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24226"/>
  <mc:AlternateContent xmlns:mc="http://schemas.openxmlformats.org/markup-compatibility/2006">
    <mc:Choice Requires="x15">
      <x15ac:absPath xmlns:x15ac="http://schemas.microsoft.com/office/spreadsheetml/2010/11/ac" url="C:\Users\zacch\Warehouse Project Folder\PHOTOGRAPHY\Report\"/>
    </mc:Choice>
  </mc:AlternateContent>
  <xr:revisionPtr revIDLastSave="0" documentId="8_{C71ECC5E-A5F4-47C4-9322-277867FE90E7}" xr6:coauthVersionLast="47" xr6:coauthVersionMax="47" xr10:uidLastSave="{00000000-0000-0000-0000-000000000000}"/>
  <bookViews>
    <workbookView xWindow="600" yWindow="984" windowWidth="22440" windowHeight="11976" firstSheet="2" activeTab="2" xr2:uid="{00000000-000D-0000-FFFF-FFFF00000000}"/>
  </bookViews>
  <sheets>
    <sheet name="Dashboard" sheetId="1" r:id="rId1"/>
    <sheet name="Summary Data" sheetId="2" r:id="rId2"/>
    <sheet name="Data"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 r="C6" i="2" l="1"/>
  <c r="C14" i="2" s="1"/>
  <c r="D14" i="2" s="1"/>
  <c r="C13" i="2"/>
  <c r="C8" i="2"/>
  <c r="C7" i="2" l="1"/>
  <c r="D13" i="2"/>
  <c r="D15" i="2" s="1"/>
</calcChain>
</file>

<file path=xl/sharedStrings.xml><?xml version="1.0" encoding="utf-8"?>
<sst xmlns="http://schemas.openxmlformats.org/spreadsheetml/2006/main" count="282544" uniqueCount="61989">
  <si>
    <t>EGTL PHOTO PROJECT DASHBOARD</t>
  </si>
  <si>
    <t>TOTAL TAGS</t>
  </si>
  <si>
    <t>CAPTURED / UPLOADED</t>
  </si>
  <si>
    <t>OUTSTANDING</t>
  </si>
  <si>
    <t>COMPLETED</t>
  </si>
  <si>
    <t>OVERALL COMPLETION PROGRESS</t>
  </si>
  <si>
    <t>63.9% completed — 13,907 captured / 21,780 total tags</t>
  </si>
  <si>
    <t>EGTL Photo Project Metrics</t>
  </si>
  <si>
    <t>Metric</t>
  </si>
  <si>
    <t>Value</t>
  </si>
  <si>
    <t>Notes</t>
  </si>
  <si>
    <t>Total Number of Tags</t>
  </si>
  <si>
    <t>QTY of Images Captured to Date</t>
  </si>
  <si>
    <t>QTY of Images Outstanding</t>
  </si>
  <si>
    <t>Percentage Completed</t>
  </si>
  <si>
    <t>Captured Symbol Rows Listed</t>
  </si>
  <si>
    <t>Pie Chart Data</t>
  </si>
  <si>
    <t>Status</t>
  </si>
  <si>
    <t>Quantity</t>
  </si>
  <si>
    <t>Share</t>
  </si>
  <si>
    <t>Completed</t>
  </si>
  <si>
    <t>Outstanding</t>
  </si>
  <si>
    <t>S/N</t>
  </si>
  <si>
    <t>Whs</t>
  </si>
  <si>
    <t>Coy</t>
  </si>
  <si>
    <t>Location</t>
  </si>
  <si>
    <t>Loc Type</t>
  </si>
  <si>
    <t>Symbol Number</t>
  </si>
  <si>
    <t>Grp</t>
  </si>
  <si>
    <t>Grp Desc</t>
  </si>
  <si>
    <t>Dept</t>
  </si>
  <si>
    <t>Comm Code</t>
  </si>
  <si>
    <t>Sub Comm</t>
  </si>
  <si>
    <t>Desc1</t>
  </si>
  <si>
    <t>Desc2</t>
  </si>
  <si>
    <t>Long Text Desc</t>
  </si>
  <si>
    <t>UOM</t>
  </si>
  <si>
    <t>BOH</t>
  </si>
  <si>
    <t>Min</t>
  </si>
  <si>
    <t>Max</t>
  </si>
  <si>
    <t>Item Pool</t>
  </si>
  <si>
    <t>Unit Cost ($)</t>
  </si>
  <si>
    <t>Unit Cost(N)</t>
  </si>
  <si>
    <t>Mfg Name</t>
  </si>
  <si>
    <t>Part No</t>
  </si>
  <si>
    <t>Vendor Part No</t>
  </si>
  <si>
    <t>QA Codes</t>
  </si>
  <si>
    <t>Min Req</t>
  </si>
  <si>
    <t>Criticality</t>
  </si>
  <si>
    <t>Critical Spare</t>
  </si>
  <si>
    <t>Repairable Item</t>
  </si>
  <si>
    <t>Drawing No</t>
  </si>
  <si>
    <t>SAR No</t>
  </si>
  <si>
    <t>Shelf Life</t>
  </si>
  <si>
    <t>Model No</t>
  </si>
  <si>
    <t>AS</t>
  </si>
  <si>
    <t>Created Date</t>
  </si>
  <si>
    <t>Last issue date</t>
  </si>
  <si>
    <t>Last PO date</t>
  </si>
  <si>
    <t>12 Months Usage</t>
  </si>
  <si>
    <t>12 Month Transaction Count</t>
  </si>
  <si>
    <t>24 Months Usage</t>
  </si>
  <si>
    <t>24 Month Transaction Count</t>
  </si>
  <si>
    <t>36 Months Usage</t>
  </si>
  <si>
    <t>36 Transaction Count</t>
  </si>
  <si>
    <t xml:space="preserve">        13th May, 2026 Report</t>
  </si>
  <si>
    <t>29200000TL</t>
  </si>
  <si>
    <t>03483</t>
  </si>
  <si>
    <t>EG1058010</t>
  </si>
  <si>
    <t>P</t>
  </si>
  <si>
    <t>07991525</t>
  </si>
  <si>
    <t>07</t>
  </si>
  <si>
    <t>Gaskets, Rags, Chain, Packings</t>
  </si>
  <si>
    <t>Const</t>
  </si>
  <si>
    <t>54</t>
  </si>
  <si>
    <t>54A</t>
  </si>
  <si>
    <t>SEAL:O-RING TYPE:1604 MECH.</t>
  </si>
  <si>
    <t>SEAL O-RING ID:S/B8751 STD</t>
  </si>
  <si>
    <t>EA</t>
  </si>
  <si>
    <t>NO</t>
  </si>
  <si>
    <t>JOHN CRANE</t>
  </si>
  <si>
    <t>130-PC-006 SEAL O-RINGS</t>
  </si>
  <si>
    <t>01,01A</t>
  </si>
  <si>
    <t>2BBB</t>
  </si>
  <si>
    <t>0380/1604/SB8751</t>
  </si>
  <si>
    <t>EGC018024</t>
  </si>
  <si>
    <t>11990438</t>
  </si>
  <si>
    <t>11</t>
  </si>
  <si>
    <t>Bolts, Nuts, Washers</t>
  </si>
  <si>
    <t>56</t>
  </si>
  <si>
    <t>56Z</t>
  </si>
  <si>
    <t>BOLT: STUD W/2 HVY HEX NUT</t>
  </si>
  <si>
    <t>SIZE:3/4 X 4.563IN BOLT LENGTH</t>
  </si>
  <si>
    <t>3/4 IN DIA: W/2 HVY HEX NUT: ASSEMBLED COMBINED (IMP SIZE X METRIC LG); SS ASTM A453 GR-660 CL. A OR B; 3/4" X 4.563" BOLT LENGTH.</t>
  </si>
  <si>
    <t>HYDROBOLT USA-STUDBOLT</t>
  </si>
  <si>
    <t>3/4 X 4.563 IN.</t>
  </si>
  <si>
    <t>SS/ASTM A453/GR-660#.A/B</t>
  </si>
  <si>
    <t>EGC018015</t>
  </si>
  <si>
    <t>11990440</t>
  </si>
  <si>
    <t>BOLT: STUD THRD W/2HVY HEX NUT</t>
  </si>
  <si>
    <t>SIZE:7/8IN X 5.125IN BOLT LENG</t>
  </si>
  <si>
    <t>7/8 IN DIA: W/2 HVY HEX NUT: ASSEMBLED COMBINED (IMP SIZE X METRIC LG); SS ASTM A453 GR-660 CL. A OR B; 7/8" X 5.125" BOLT LENGTH</t>
  </si>
  <si>
    <t>7/8 X 5.125 IN.</t>
  </si>
  <si>
    <t>EGC018026</t>
  </si>
  <si>
    <t>11990441</t>
  </si>
  <si>
    <t>SIZE:7/8IN X 5.938IN BOLT LENG</t>
  </si>
  <si>
    <t>7/8 IN DIA: W/2 HVY HEX NUT: ASSEMBLED COMBINED (IMP SIZE X METRIC LG); SS ASTM A453 GR-660 CL. A OR B; 7/8" X 5.938" BOLT LENGTH</t>
  </si>
  <si>
    <t>7/8 X 5.938 IN.</t>
  </si>
  <si>
    <t>11990442</t>
  </si>
  <si>
    <t>SIZE: 7/8IN X 6.5IN BOLT LENGT</t>
  </si>
  <si>
    <t>7/8 IN DIA: W/2 HVY HEX NUT: ASSEMBLED COMBINED (IMP SIZE X METRIC LG); SS ASTM A453 GR-660 CL. A OR B; 7/8" X 6.5" BOLT LENGTH</t>
  </si>
  <si>
    <t>7/8 X 6.5 IN</t>
  </si>
  <si>
    <t>29300000TL</t>
  </si>
  <si>
    <t>11990443</t>
  </si>
  <si>
    <t>SIZE:1IN X 5.563IN BOLT LENGTH</t>
  </si>
  <si>
    <t>1 IN DIA: W/2 HVY HEX NUT: ASSEMBLED COMBINED (IMP SIZE X METRIC LG); SS ASTM A453 GR-660 CL. A OR B; 1" X 5.563" BOLT LENGTH</t>
  </si>
  <si>
    <t>YES</t>
  </si>
  <si>
    <t>1 X 5.563 IN.</t>
  </si>
  <si>
    <t>EGC026009</t>
  </si>
  <si>
    <t>11990445</t>
  </si>
  <si>
    <t>SIZE:1-1/8IN X 6.938INBOLT LEN</t>
  </si>
  <si>
    <t>1-1/8 IN DIA: W/2 HVY HEX NUT: ASSEMBLED COMBINED (IMP SIZE X METRIC LG); SS ASTM A453 GR-660 CL. A OR B; 1-1/8" X 6.938" BOLT LENGTH</t>
  </si>
  <si>
    <t>1-1/8 X 6.938 IN.</t>
  </si>
  <si>
    <t>EG3003042</t>
  </si>
  <si>
    <t>11990446</t>
  </si>
  <si>
    <t>SIZE:1-3/8IN X 10.25INBOLT LEN</t>
  </si>
  <si>
    <t>1-3/8 IN DIA: W/2 HVY HEX NUT: ASSEMBLED COMBINED (IMP SIZE X METRIC LG); SS ASTM A453 GR-660 CL. A OR B; 1-3/8" X 10.25" BOLT LENGTH</t>
  </si>
  <si>
    <t>1-3/8 X 10.25 IN.</t>
  </si>
  <si>
    <t>EG3003079</t>
  </si>
  <si>
    <t>11990447</t>
  </si>
  <si>
    <t>SIZE:1-3/8IN X 11.812IN BOLT L</t>
  </si>
  <si>
    <t>1-3/8 IN DIA: W/2 HVY HEX NUT: ASSEMBLED COMBINED (IMP SIZE X METRIC LG); SS ASTM A453 GR-660 CL. A OR B; 1-3/8" X 11.812" BOLT LENGTH</t>
  </si>
  <si>
    <t>1-3/8 X 11.812 IN.</t>
  </si>
  <si>
    <t>11990448</t>
  </si>
  <si>
    <t>SIZE:1-1/2IN X 12.813IN BOLT L</t>
  </si>
  <si>
    <t>1-1/2 IN DIA: W/2 HVY HEX NUT: ASSEMBLED COMBINED (IMP SIZE X METRIC LG); SS ASTM A453 GR-660 CL. A OR B; 1-1/2" X 12.813" BOLT LENGTH</t>
  </si>
  <si>
    <t>1-1/2 X 12.813 IN</t>
  </si>
  <si>
    <t>11990449</t>
  </si>
  <si>
    <t>BOLT STUD THRD W/2HVY HEX NUT</t>
  </si>
  <si>
    <t>SIZE: 1-7/8IN X 15.75IN BOLT L</t>
  </si>
  <si>
    <t>1-7/8 IN DIA: W/2 HVY HEX NUT: ASSEMBLED COMBINED (IMP SIZE X METRIC LG); SS ASTM A453 GR-660 CL. A OR B; 1-7/8" X 15.75" BOLT LENGTH</t>
  </si>
  <si>
    <t>1-7/8 X 15.75 IN</t>
  </si>
  <si>
    <t>11990450</t>
  </si>
  <si>
    <t>SIZE: 2IN X 17.563IN BOLT LENG</t>
  </si>
  <si>
    <t>2 IN DIA: W/2 HVY HEX NUT: ASSEMBLED COMBINED (IMP SIZE X METRIC LG); SS ASTM A453 GR-660 CL. A OR B; 2" X 17.563" BOLT LENGTH</t>
  </si>
  <si>
    <t>2 X 17.563 IN</t>
  </si>
  <si>
    <t>EG3003043</t>
  </si>
  <si>
    <t>11990451</t>
  </si>
  <si>
    <t>2-1/4IN X 19.125IN BOLT LG</t>
  </si>
  <si>
    <t>2-1/4 IN DIA: W/2 HVY HEX NUT: ASSEMBLED COMBINED (IMP SIZE X METRIC LG); SS ASTM A453 GR-660 CL. A OR B; 2-1/4" X 19.125" BOLT LENGTH</t>
  </si>
  <si>
    <t>2-1/4 X 19.125 IN</t>
  </si>
  <si>
    <t>EGC027024</t>
  </si>
  <si>
    <t>11990457</t>
  </si>
  <si>
    <t>SIZE:7/8IN X 150 MM (5.938IN)</t>
  </si>
  <si>
    <t>7/8 IN DIA: W/2 HVY HEX NUT: ASSEMBLED COMBINED (IMP SIZE X METRIC LG); ASTM A193 GR. B16/ASTM A194 GR.7; 7/8" X 150 MM (5.938") BOLT LENGTH</t>
  </si>
  <si>
    <t>7/8 IN X 150 MM (5.938")</t>
  </si>
  <si>
    <t>A193 GR. B16/A194 GR.7 ST</t>
  </si>
  <si>
    <t>11990459</t>
  </si>
  <si>
    <t>SIZE: 1IN X 140 MM (5.563IN)LG</t>
  </si>
  <si>
    <t>1 IN DIA: W/2 HVY HEX NUT: ASSEMBLED COMBINED (IMP SIZE X METRIC LG); ASTM A193 GR. B16/ASTM A194 GR.7; 1" X 140 MM (5.563") BOLT LENGTH</t>
  </si>
  <si>
    <t>1 IN X 140 MM (5.563")</t>
  </si>
  <si>
    <t>EGC026030</t>
  </si>
  <si>
    <t>11990460</t>
  </si>
  <si>
    <t>SIZE:1IN X 6.313IN BOLT LENGTH</t>
  </si>
  <si>
    <t>1 IN DIA: W/2 HVY HEX NUT: ASSEMBLED COMBINED (IMP SIZE X METRIC LG); ASTM A193 GR. B16/ASTM A194 GR.7;   1" X 6.313" BOLT LENGTH</t>
  </si>
  <si>
    <t>1 X 6.313 IN</t>
  </si>
  <si>
    <t>11990461</t>
  </si>
  <si>
    <t>SIZE: 1-1/4IN X 11.25IN BOLT L</t>
  </si>
  <si>
    <t>1-1/4 IN DIA: W/2 HVY HEX NUT: ASSEMBLED COMBINED (IMP SIZE X METRIC LG); ASTM A193 GR. B16/ASTM A194 GR.7;  1-1/4" X 11.25" BOLT LENGTH</t>
  </si>
  <si>
    <t>1-1/4 X 11.25 IN</t>
  </si>
  <si>
    <t>EG3003068</t>
  </si>
  <si>
    <t>11990462</t>
  </si>
  <si>
    <t>SIZE:1-3/8IN X 260MM (10.25IN)</t>
  </si>
  <si>
    <t>1-3/8 IN DIA: W/2 HVY HEX NUT: ASSEMBLED COMBINED (IMP SIZE X METRIC LG); ASTM A193 GR. B16/ASTM A194 GR.7;  1-3/8" X 260MM (10.25") BOLT LENGTH</t>
  </si>
  <si>
    <t>1-3/8 IN X 260MM(10.25")</t>
  </si>
  <si>
    <t>FSL34</t>
  </si>
  <si>
    <t>11990464</t>
  </si>
  <si>
    <t>SIZE: 1-3/8INX365MM (14.375IN)</t>
  </si>
  <si>
    <t>1-3/8 IN DIA: W/2 HVY HEX NUT: ASSEMBLED COMBINED (IMP SIZE X METRIC LG); ASTM A193 GR. B16/ASTM A194 GR.7; 1-3/8" X 365MM (14.375") BOLT LENGTH</t>
  </si>
  <si>
    <t>1-3/8 IN X 365 MM(14.375'</t>
  </si>
  <si>
    <t>11990469</t>
  </si>
  <si>
    <t>SIZE: 1-5/8IN X425 MM(16.75IN)</t>
  </si>
  <si>
    <t>1-5/8 IN DIA: W/2 HVY HEX NUT: ASSEMBLED COMBINED (IMP SIZE X METRIC LG); ASTM A193 GR. B16/ASTM A194 GR.7; 1-5/8" X 425 MM (16.75") BOLT LENGTH</t>
  </si>
  <si>
    <t>1-5/8 IN X 425 MM (16.75"</t>
  </si>
  <si>
    <t>ASTM A193 GR.B16/A194GR.7</t>
  </si>
  <si>
    <t>EGFL006</t>
  </si>
  <si>
    <t>11990470</t>
  </si>
  <si>
    <t>1-7/8IN X400MM (15.75IN)LG</t>
  </si>
  <si>
    <t>1-7/8 IN DIA: W/2 HVY HEX NUT: ASSEMBLED COMBINED (IMP SIZE X METRIC LG); ASTM A193 GR. B16/ASTM A194 GR.7; 1-7/8" X 400MM (15.75") BOLT LENGTH</t>
  </si>
  <si>
    <t>1-7/8 IN X 400MM (15.75)</t>
  </si>
  <si>
    <t>EGC012003</t>
  </si>
  <si>
    <t>11990481</t>
  </si>
  <si>
    <t>BOLT: STUD W/2 HVY HEX NUTS</t>
  </si>
  <si>
    <t>1-1/8IN X 225 MM(8.875IN)LG</t>
  </si>
  <si>
    <t>1-1/8 IN DIA: W/2 HVY HEX NUT: ASSEMBLED COMBINED (IMP SIZE X METRIC LG); ASTM A193 GR. B16/ASTM A194 GR.7;  1-1/8" X 225 MM (8.875") BOLT LENGTH</t>
  </si>
  <si>
    <t>1-1/8 X 225 MM (8.875")</t>
  </si>
  <si>
    <t>EG1040025</t>
  </si>
  <si>
    <t>S</t>
  </si>
  <si>
    <t>11990506</t>
  </si>
  <si>
    <t>NUT:LOCK TYPE:STD DIA:STD</t>
  </si>
  <si>
    <t>THRDS:STD MATL:STD SPEC:STD</t>
  </si>
  <si>
    <t>GRADE:STD SLFC, SOUTH AFRICA VIBRATOR ASSEMBLY PARTS, INTERCHANGEABLE UNIT 30/45 LOCK NUT PART NUMBER LN/1WW</t>
  </si>
  <si>
    <t>SLFC (PTY) LTD</t>
  </si>
  <si>
    <t>LN/1WW</t>
  </si>
  <si>
    <t>INTERCHANGEABLE U-30/45</t>
  </si>
  <si>
    <t>EGC012013</t>
  </si>
  <si>
    <t>11990511</t>
  </si>
  <si>
    <t>IN LG:1 X 5.563 IN SPEC:ASTM A453 GR:660 MATL:STL SS:STD THRDS:STD C/W:W/2 HVY HEX NUT 1 IN DIA: W/2 HVY HEX NUT: ASSEMBLED COMBINED (IMP SIZE X METRIC LG); SS ASTM A453 GR-660 CL. A OR B; 1" X 5.563" BOLT LENGTH.HYDROBOLT GROUP USA MICHAEL.WOODS@HYDROBOL</t>
  </si>
  <si>
    <t>EGC016011</t>
  </si>
  <si>
    <t>11990523</t>
  </si>
  <si>
    <t>66</t>
  </si>
  <si>
    <t>66F</t>
  </si>
  <si>
    <t>NUT  TYPE:NUT:HX 3/4-10 UNC</t>
  </si>
  <si>
    <t>ASTM A194 2H DIA:SEE DESCR</t>
  </si>
  <si>
    <t>THRDS:SEE DESCR MATL:SEE DESCR SPEC:ASTM A194 GRADE:SEE DESCR NUT:HX 3/4-10 UNC ASTM A194 2H. FOR GENERAL VALVE CAMERON, MODEL 1276G</t>
  </si>
  <si>
    <t>GENERAL VALVE, CAMERON</t>
  </si>
  <si>
    <t>8A-75-406</t>
  </si>
  <si>
    <t>00</t>
  </si>
  <si>
    <t>FOR VALVE MODEL 1276G</t>
  </si>
  <si>
    <t>EGC014019</t>
  </si>
  <si>
    <t>11990528</t>
  </si>
  <si>
    <t>BOLT:HEX HEAD TYPE:STUD</t>
  </si>
  <si>
    <t>DIA:3/4 IN LG:105 MM LG</t>
  </si>
  <si>
    <t>THRDS:8UN THDS MATL:STAINLESS STEEL SPEC:ASTM A193 GRADE B8 CLASS  2, GRADE:B8 CL2 BOLT: STUD, 3/4 IN X 105 MM LGWITH TWO HEAVY HEX NUTS(8UN THDS); ASSEMBLED; STAINLESS STEEL, ASTM A193 GRADE B8 CLASS  2, ASTM A194 GRADE 8.</t>
  </si>
  <si>
    <t>3/4 IN X 105 MM LG</t>
  </si>
  <si>
    <t>02,07,21</t>
  </si>
  <si>
    <t>FSL130</t>
  </si>
  <si>
    <t>EGC010013</t>
  </si>
  <si>
    <t>11990529</t>
  </si>
  <si>
    <t>DIA:3/4 IN LG:110 MM LG</t>
  </si>
  <si>
    <t>THRDS:8UN THDS MATL:STAINLESS STEEL SPEC:ASTM A193 GRADE B8 CLASS  2, A GRADE:B8 CL2 BOLT: STUD, 3/4 IN X 110 MM LGWITH TWO HEAVY HEX NUTS(8UN THDS); ASSEMBLED; STAINLESS STEEL, ASTM A193 GRADE B8 CLASS  2, ASTM A194 GRADE 8.</t>
  </si>
  <si>
    <t>3/4 IN X 110 MM LG</t>
  </si>
  <si>
    <t>11990530</t>
  </si>
  <si>
    <t>DIA:3/4 IN LG:125 MM LG</t>
  </si>
  <si>
    <t>THRDS:8UN THDS MATL:STAINLESS STEEL SPEC:ASTM A193 GRADE B8 CLASS  2, A GRADE:B8 CL2 BOLT: STUD, 3/4 IN X 125 MM LGWITH TWO HEAVY HEX NUTS(8UN THDS); ASSEMBLED; STAINLESS STEEL, ASTM A193 GRADE B8 CLASS  2, ASTM A194 GRADE 8.</t>
  </si>
  <si>
    <t>3/4 IN X 125 MM LG</t>
  </si>
  <si>
    <t>11990531</t>
  </si>
  <si>
    <t>DIA:3/4 IN LG:140 MM LG</t>
  </si>
  <si>
    <t>THRDS:8UN THDS MATL:STAINLESS STEEL SPEC:ASTM A193 GRADE B8 CLASS  2, A GRADE:B8 CL2 BOLT: STUD, 3/4 IN X 140 MM LG WITH TWO HEAVY HEX NUTS(8UN THDS); ASSEMBLED; STAINLESS STEEL, ASTM A193 GRADE B8 CLASS  2, ASTM A194 GRADE 8.</t>
  </si>
  <si>
    <t>3/4 IN X 140 MM LG</t>
  </si>
  <si>
    <t>11990532</t>
  </si>
  <si>
    <t>BOLT: STUD W/2 HEAVY HEX NUTS</t>
  </si>
  <si>
    <t>DIA:3/4 IN X 55 MM LG(8UN THD)</t>
  </si>
  <si>
    <t>BOLT: STUD, 3/4 IN X 155MM LGWITH TWO HEAVY HEX NUTS (8UN THDS); ASSEMBLED, STAINLESS STEEL, ASTM A193 GRADE B8 CLASS 2, ASTM A194 GRADE 8.</t>
  </si>
  <si>
    <t>3/4 IN X 155 MM LG</t>
  </si>
  <si>
    <t>11990533</t>
  </si>
  <si>
    <t>DIA:3/4 IN X170 MM LG(8UN THD)</t>
  </si>
  <si>
    <t>BOLT: STUD, 3/4 IN X 170MM LGWITH TWO HEAVY HEX NUTS (8UN THDS); ASSEMBLED, STAINLESS STEEL, ASTM A193 GRADE B8 CLASS  2, ASTM A194 GRADE 8</t>
  </si>
  <si>
    <t>3/4 IN X 170 MM LG</t>
  </si>
  <si>
    <t>EGC010016</t>
  </si>
  <si>
    <t>11990534</t>
  </si>
  <si>
    <t>DIA:3/4 IN X180 MM LG(8UN THD)</t>
  </si>
  <si>
    <t>BOLT: STUD, 3/4 IN X 180MM LGWITH TWO HEAVY HEX NUTS (8UN THDS); ASSEMBLED, STAINLESS STEEL, ASTM A193 GRADE B8 CLASS  2, ASTM A194 GRADE 8</t>
  </si>
  <si>
    <t>3/4 IN X 180 MM LG</t>
  </si>
  <si>
    <t>EGC014020</t>
  </si>
  <si>
    <t>11990535</t>
  </si>
  <si>
    <t>DIA:3/4 IN X185 MM LG(8UN THD)</t>
  </si>
  <si>
    <t>BOLT: STUD, 3/4 IN X 185MM LG  WITH TWO HEAVY HEX NUTS (8UN THDS); ASSEMBLED, STAINLESS STEEL, ASTM A193 GRADE B8 CLASS  2, ASTM A194 GRADE 8MA.</t>
  </si>
  <si>
    <t>3/4 IN X 185 MM LG</t>
  </si>
  <si>
    <t>EGC011018</t>
  </si>
  <si>
    <t>11990536</t>
  </si>
  <si>
    <t>DIA:3/4 IN X195 MM LG(8UN THD)</t>
  </si>
  <si>
    <t>BOLT: STUD, 3/4 IN X 195MM LGWITH TWO HEAVY HEX NUTS (8UN THDS); ASSEMBLED, STAINLESS STEEL, ASTM A193 GRADE B8 CLASS  2, ASTM A194 GRADE 8</t>
  </si>
  <si>
    <t>3/4 IN X 195 MM LG</t>
  </si>
  <si>
    <t>11990539</t>
  </si>
  <si>
    <t>DIA:3/4 IN X230 MM LG(8UN THD)</t>
  </si>
  <si>
    <t>BOLT: STUD, 3/4 IN X 230MM LGWITH TWO HEAVY HEX NUTS (8UN THDS); ASSEMBLED, STAINLESS STEEL, ASTM A193 GRADE B8 CLASS  2, ASTM A194 GRADE 8</t>
  </si>
  <si>
    <t>3/4 IN X 230 MM LG</t>
  </si>
  <si>
    <t>EG1054016A</t>
  </si>
  <si>
    <t>11990542</t>
  </si>
  <si>
    <t>DIA:3/4 IN LG:190 MM THRDS:STD</t>
  </si>
  <si>
    <t>MATL:ASTM A193 GR. B16 SPEC:ASTM A194 GRADE:GR.7 STUD BOLT 3/4 IN DIA: W/2 HVY HEX NUT: ASSEMBLED COMBINED (IMP SIZE X METRIC LG); ASTM A193 GR. B16/ASTM A194 GR.7;   3/4" X 190MM BOLT LENGTH</t>
  </si>
  <si>
    <t>3/4 X 190 MM</t>
  </si>
  <si>
    <t>EGC009010</t>
  </si>
  <si>
    <t>11990546</t>
  </si>
  <si>
    <t>DIA:1-1/4 IN LG:345 MM</t>
  </si>
  <si>
    <t>THRDS:STD MATL:ASTM A193 GR. B16 SPEC:ASTM A194 GRADE:GR.7 STUD BOLT 1-1/4 IN DIA: W/2 HVY HEX NUT: ASSEMBLED COMBINED (IMP SIZE X METRIC LG); ASTM A193 GR. B16/ASTM A194 GR.7;  1-1/4" X 345MM BOLT LENGTH</t>
  </si>
  <si>
    <t>1-1/4 X 345 MM</t>
  </si>
  <si>
    <t>EGC010029</t>
  </si>
  <si>
    <t>11990547</t>
  </si>
  <si>
    <t>DIA:1-1/8 IN LG:170 MM LG</t>
  </si>
  <si>
    <t>THRDS:STD MATL:STAINLESS STEEL SPEC:ASTM A193 GRB8 CL2, ASTM A194 GRADE:B8 CL2 BOLT: STUD, 1-1/8 IN X 170 MM LG WITH TWO HEAVY HEX NUTS(8UN THDS); ASSEMBLED; STAINLESS STEEL, ASTM A193 GRADE B8 CLASS  2, ASTM A194 GRADE 8.</t>
  </si>
  <si>
    <t>1-1/8 IN X 170MM LG</t>
  </si>
  <si>
    <t>11990548</t>
  </si>
  <si>
    <t>DIA:1-1/8 IN LG:185 MM LG</t>
  </si>
  <si>
    <t>THRDS:STD MATL:STAINLESS STEEL SPEC:ASTM A193 GRB8 CL2, ASTM A194 GRADE:B8 CL2 BOLT: STUD, 1-1/8 IN X 185 MM LG WITH TWO HEAVY HEX NUTS(8UN THDS); ASSEMBLED; STAINLESS STEEL, ASTM A193 GRADE B8 CLASS  2, ASTM A194 GRADE 9.</t>
  </si>
  <si>
    <t>1-1/8 IN X 185 MM LG</t>
  </si>
  <si>
    <t>11990549</t>
  </si>
  <si>
    <t>DIA:1-1/8 IN LG:195 MM LG</t>
  </si>
  <si>
    <t>THRDS:STD MATL:STAINLESS STEEL SPEC:ASTM A193 GRB8 CL2, ASTM A194 GRADE:B8 CL2 BOLT: STUD, 1-1/8 IN X 195 MM LG WITH TWO HEAVY HEX NUTS(8UN THDS); ASSEMBLED; STAINLESS STEEL, ASTM A193 GRADE B8 CLASS  2, ASTM A194 GRADE 8.</t>
  </si>
  <si>
    <t>1-1/8 IN X 195 MM LG</t>
  </si>
  <si>
    <t>EGC010017</t>
  </si>
  <si>
    <t>11990551</t>
  </si>
  <si>
    <t>DIA:1-1/4 IN LG:250 MM LG</t>
  </si>
  <si>
    <t>THRDS:STD MATL:STAINLESS STEEL SPEC:ASTM A193 GRB8 CL2, ASTM A194 GRADE:B8 CL2 BOLT: STUD, 1-1/4 IN X 250 MM LG WITH TWO HEAVY HEX NUTSASSEMBLED, STAINLESS STEEL, ASTM A193 GR B8 CLASS 2, ASTM A194 GR 8.</t>
  </si>
  <si>
    <t>1-1/4 IN X 250 MM LG</t>
  </si>
  <si>
    <t>EGC008015</t>
  </si>
  <si>
    <t>11990552</t>
  </si>
  <si>
    <t>DIA:1-1/4 IN LG:360 MM LG</t>
  </si>
  <si>
    <t>THRDS:STD MATL:STAINLESS STEEL SPEC:ASTM A193 GRB8 CL2, ASTM A194 GRADE:B8 CL2 BOLT: STUD, 1-1/4 IN X 360 MM LG WITH TWO HEAVY HEX NUTSASSEMBLED, STAINLESS STEEL, ASTM A193 GR B8 CLASS 2, ASTM A194 GR 8.</t>
  </si>
  <si>
    <t>1-1/4 IN X 360 MM LG</t>
  </si>
  <si>
    <t>11990553</t>
  </si>
  <si>
    <t>DIA:7/8 IN LG:135MM LG</t>
  </si>
  <si>
    <t>THRDS:STD MATL:STAINLESS STEEL SPEC:ASTM A193 GR B8 CL 2, ASTM A19 GRADE:B8 CL2 BOLT: STUD, 7/8 IN X 135 MM LGWITH TWO HEAVY HEX NUTS ASSEMBLED; STAINLESS STEEL, ASTM A193 GRADE B8 CLASS 2, ASTM A194 GRADE 9.</t>
  </si>
  <si>
    <t>7/8 IN X 135 MM LG</t>
  </si>
  <si>
    <t>11990554</t>
  </si>
  <si>
    <t>BOLT:HEX HEAD TYPE:STUD HEX</t>
  </si>
  <si>
    <t>HEAD DIA:7/8 IN LG:210 MM LG</t>
  </si>
  <si>
    <t>THRDS:STD MATL:STAINLESS STEEL SPEC:ASTM A193 GR B8 CL 2 GRADE:GRADE B8 BOLT: HEX HEAD TYPE: STUD, DIA: 7/8 IN LG:210 MM LG, THRDS: STD MATL: STAINLESS STEEL SPEC: ASTM A193 GR B8 CL 2, ASTM A19 GRADE: B8 CL2 BOLT: STUD, 7/8 IN X 210 MM LG WITH TWO HEAVY</t>
  </si>
  <si>
    <t>7/8 IN X 210 MM LG</t>
  </si>
  <si>
    <t>FSL156</t>
  </si>
  <si>
    <t>EGC039031</t>
  </si>
  <si>
    <t>11990558</t>
  </si>
  <si>
    <t>BOLT:HEX HEAD TYPE:STUD DIA:1</t>
  </si>
  <si>
    <t>IN LG:185 MM LG THRDS:STD</t>
  </si>
  <si>
    <t>MATL:STAINLESS STEEL SPEC:ASTM A193 GR B8 CL 2, ASTM A19 GRADE:B8 CL2 BOLT: STUD, 1 IN X 185 MM LG WITH TWO HEAVY HEX NUTS(8UN THDS); ASSEMBLED; STAINLESS STEEL, ASTM A193 GRADE B8 CLASS  2, ASTM A194 GRADE 8.</t>
  </si>
  <si>
    <t>1 IN X 185 MM LG</t>
  </si>
  <si>
    <t>EGC039024</t>
  </si>
  <si>
    <t>11990560</t>
  </si>
  <si>
    <t>IN LG:260 MM LG THRDS:STD</t>
  </si>
  <si>
    <t>MATL:STAINLESS STEEL SPEC:ASTM A193 GR B8 CL 2, ASTM A19 GRADE:B8 CL2 BOLT: STUD, 1 IN X 260 MM LG WITH TWO HEAVY HEX NUTS(8UN THDS); ASSEMBLED; STAINLESS STEEL, ASTM A193 GRADE B8 CLASS  2, ASTM A194 GRADE 8.</t>
  </si>
  <si>
    <t>1 IN X 260 MM LG</t>
  </si>
  <si>
    <t>11990563</t>
  </si>
  <si>
    <t>DIA:5/8 IN LG:105 MM LG</t>
  </si>
  <si>
    <t>THRDS:8UN THDS MATL:STAINLESS STEEL SPEC:ASTM A193 GRADE B8 CLASS  2, A GRADE:B8 CL2 AISI 304 BOLT: STUD, 5/8 IN X 105 MM LG WITH TWO HEAVY HEX NUTS AND BOLT (8UN THDS); ASSEMBLED; STAINLESS STEEL CLASS 2 STAINLESS STEEL, AISI 304,  HEAVY HEX NUTS ASTM A1</t>
  </si>
  <si>
    <t>5/8 IN X 105 MM LG</t>
  </si>
  <si>
    <t>11990565</t>
  </si>
  <si>
    <t>DIA:5/8 IN LG:120 MM LG</t>
  </si>
  <si>
    <t>THRDS:8UN THDS MATL:STAINLESS STEEL SPEC:ASTM A193 GRADE B8 CLASS  2, A GRADE:B8 CL2 AISI 304 BOLT: STUD, 5/8 IN X 120 MM LG WITH TWO HEAVY HEX NUTS AND BOLT (8UN THDS); ASSEMBLED; STAINLESS STEEL CLASS 2 STAINLESS STEEL, AISI 304,  HEAVY HEX NUTS ASTM A1</t>
  </si>
  <si>
    <t>5/8 IN X 120 MM LG</t>
  </si>
  <si>
    <t>11990567</t>
  </si>
  <si>
    <t>DIA:5/8 IN LG:140 MM LG</t>
  </si>
  <si>
    <t>THRDS:8UN THDS MATL:STAINLESS STEEL SPEC:ASTM A193 GRADE B8 CLASS  2, A GRADE:B8 CL2 AISI 304 BOLT: STUD, 5/8 IN X 140 MM LG WITH TWO HEAVY HEX NUTS AND BOLT (8UN THDS); ASSEMBLED; STAINLESS STEEL CLASS 2 STAINLESS STEEL, AISI 304,  HEAVY HEX NUTS ASTM A1</t>
  </si>
  <si>
    <t>5/8 IN X 140 MM LG</t>
  </si>
  <si>
    <t>11990568</t>
  </si>
  <si>
    <t>DIA:5/8 IN LG:155 MM LG</t>
  </si>
  <si>
    <t>THRDS:8UN THDS MATL:STAINLESS STEEL SPEC:ASTM A193 GRADE B8 CLASS  2, A GRADE:B8 CL2 AISI 304 BOLT: STUD, 5/8 IN X 155 MM LG WITH TWO HEAVY HEX NUTS AND BOLT (8UN THDS); ASSEMBLED; STAINLESS STEEL CLASS 2 STAINLESS STEEL, AISI 304,  HEAVY HEX NUTS ASTM A1</t>
  </si>
  <si>
    <t>5/8 IN X 155 MM LG</t>
  </si>
  <si>
    <t>EG3001006A</t>
  </si>
  <si>
    <t>11990570</t>
  </si>
  <si>
    <t>BOLT TYPE:STUD DIA:1 IN</t>
  </si>
  <si>
    <t>LG:6.313 IN THRDS:ALL HEAD:W/2</t>
  </si>
  <si>
    <t>HVY HEX NUT MATL:SS ASTM A453 SPEC:CL. A OR B GRADE:GR-660 1 IN DIA: W/2 HVY HEX NUT: ASSEMBLED COMBINED (IMP SIZE X METRIC LG); SS ASTM A453 GR-660 CL. A OR B; 1" X 6.313" BOLT LENGTH</t>
  </si>
  <si>
    <t>1 IN X 6.313 IN</t>
  </si>
  <si>
    <t>11990573</t>
  </si>
  <si>
    <t>LG:6.688 IN THRDS:ALL HEAD:W/2</t>
  </si>
  <si>
    <t>HVY HEX NUT MATL:SS ASTM A453 SPEC:CL. A OR B GRADE:GR-660 1-1/8 IN DIA: W/2 HVY HEX NUT: ASSEMBLED COMBINED (IMP SIZE X METRIC LG); SS ASTM A453 GR-660 CL. A OR B; 1-1/8" X 6.688" BOLT LENGTH</t>
  </si>
  <si>
    <t>1-1/8 X 6.688 IN</t>
  </si>
  <si>
    <t>11990574</t>
  </si>
  <si>
    <t>LG:7.875 IN THRDS:ALL HEAD:W/2</t>
  </si>
  <si>
    <t>HVY HEX NUT MATL:SS ASTM A453 SPEC:CL. A OR B GRADE:GR-660 1-1/8 IN DIA: W/2 HVY HEX NUT: ASSEMBLED COMBINED (IMP SIZE X METRIC LG); SS ASTM A453 GR-660 CL. A OR B; 1-1/8" X 7.875" BOLT LENGTH</t>
  </si>
  <si>
    <t>1-1/8 X 7.875 IN</t>
  </si>
  <si>
    <t>11990576</t>
  </si>
  <si>
    <t>BOLT TYPE:STUD DIA:1-1/4 IN</t>
  </si>
  <si>
    <t>HVY HEX NUT MATL:SS ASTM A453 SPEC:CL. A OR B GRADE:GR-660 1-1/4 IN DIA: W/2 HVY HEX NUT: ASSEMBLED COMBINED (IMP SIZE X METRIC LG); SS ASTM A453 GR-660 CL. A OR B; 1-1/4" X 7.875" BOLT LENGTH</t>
  </si>
  <si>
    <t>1-1/4 X 7.875 IN</t>
  </si>
  <si>
    <t>11990577</t>
  </si>
  <si>
    <t>LG:8.063 IN THRDS:ALL HEAD:W/2</t>
  </si>
  <si>
    <t>HVY HEX NUT MATL:SS ASTM A453 SPEC:CL. A OR B GRADE:GR-660 1-1/4 IN DIA: W/2 HVY HEX NUT: ASSEMBLED COMBINED (IMP SIZE X METRIC LG); SS ASTM A453 GR-660 CL. A OR B; 1-1/4" X 8.063" BOLT LENGTH</t>
  </si>
  <si>
    <t>1-1/4 X 8.063 IN</t>
  </si>
  <si>
    <t>11990578</t>
  </si>
  <si>
    <t>LG:9.063 IN THRDS:ALL HEAD:W/2</t>
  </si>
  <si>
    <t>HVY HEX NUT MATL:SS ASTM A453 SPEC:CL. A OR B GRADE:GR-660 1-1/4 IN DIA: W/2 HVY HEX NUT: ASSEMBLED COMBINED (IMP SIZE X METRIC LG); SS ASTM A453 GR-660 CL. A OR B; 1-1/4" X 9.063" BOLT LENGTH</t>
  </si>
  <si>
    <t>1-1/4 X 9.063 IN</t>
  </si>
  <si>
    <t>11990579</t>
  </si>
  <si>
    <t>LG:9.688 IN THRDS:ALL HEAD:W/2</t>
  </si>
  <si>
    <t>HVY HEX NUT MATL:SS ASTM A453 SPEC:CL. A OR B GRADE:GR-660 1-1/4 IN DIA: W/2 HVY HEX NUT: ASSEMBLED COMBINED (IMP SIZE X METRIC LG); SS ASTM A453 GR-660 CL. A OR B; 1-1/4" X 9.688" BOLT LENGTH</t>
  </si>
  <si>
    <t>1-1/4 X 9.688 IN</t>
  </si>
  <si>
    <t>11990581</t>
  </si>
  <si>
    <t>LG:10.063 IN THRDS:ALL</t>
  </si>
  <si>
    <t>HEAD:W/2 HVY HEX NUT MATL:SS ASTM A453 SPEC:CL. A OR B GRADE:GR-660 1-1/4 IN DIA: W/2 HVY HEX NUT: ASSEMBLED COMBINED (IMP SIZE X METRIC LG); SS ASTM A453 GR-660 CL. A OR B; 1-1/4" X 10.063" BOLT LENGTH</t>
  </si>
  <si>
    <t>1-1/4 X 10.063 IN</t>
  </si>
  <si>
    <t>EG3001010A</t>
  </si>
  <si>
    <t>11990582</t>
  </si>
  <si>
    <t>BOLT TYPE:STUD DIA:1-3/8 IN</t>
  </si>
  <si>
    <t>LG:5.75 IN THRDS:ALL HEAD:W/2</t>
  </si>
  <si>
    <t>HVY HEX NUT MATL:SS ASTM A453 SPEC:CL. A OR B GRADE:GR-660 1-3/8 IN DIA: W/2 HVY HEX NUT: ASSEMBLED COMBINED (IMP SIZE X METRIC LG); SS ASTM A453 GR-660 CL. A OR B; 1-3/8" X 5.75" BOLT LENGTH</t>
  </si>
  <si>
    <t>1-3/8 X 5.75 IN</t>
  </si>
  <si>
    <t>11990583</t>
  </si>
  <si>
    <t>LG:13.188 IN THRDS:ALL</t>
  </si>
  <si>
    <t>HEAD:W/2 HVY HEX NUT MATL:SS ASTM A453 SPEC:CL. A OR B GRADE:GR-660 1-3/8 IN DIA: W/2 HVY HEX NUT: ASSEMBLED COMBINED (IMP SIZE X METRIC LG); SS ASTM A453 GR-660 CL. A OR B; 1-3/8" X 13.188" BOLT LENGTH</t>
  </si>
  <si>
    <t>1-3/8 X 13.188 IN</t>
  </si>
  <si>
    <t>11990584</t>
  </si>
  <si>
    <t>LG:13.625 IN THRDS:ALL</t>
  </si>
  <si>
    <t>HEAD:W/2 HVY HEX NUT MATL:SS ASTM A453 SPEC:CL. A OR B GRADE:GR-660 1-3/8 IN DIA: W/2 HVY HEX NUT: ASSEMBLED COMBINED (IMP SIZE X METRIC LG); SS ASTM A453 GR-660 CL. A OR B; 1-3/8" X 13.625" BOLT LENGTH</t>
  </si>
  <si>
    <t>1-3/8 X 13.625 IN</t>
  </si>
  <si>
    <t>11990585</t>
  </si>
  <si>
    <t>BOLT TYPE:STUD DIA:1-1/2  IN</t>
  </si>
  <si>
    <t>LG:9.25 IN THRDS:ALL HEAD:W/2</t>
  </si>
  <si>
    <t>HVY HEX NUT MATL:SS ASTM A453 SPEC:CL. A OR B GRADE:GR-660 1-1/2 IN DIA: W/2 HVY HEX NUT: ASSEMBLED COMBINED (IMP SIZE X METRIC LG); SS ASTM A453 GR-660 CL. A OR B; 1-1/2" X 9.25" BOLT LENGTH</t>
  </si>
  <si>
    <t>1-1/2 X 9.25 IN</t>
  </si>
  <si>
    <t>11990586</t>
  </si>
  <si>
    <t>BOLT TYPE:STUD DIA:1-1/2 IN</t>
  </si>
  <si>
    <t>LG:11.438 IN THRDS:ALL</t>
  </si>
  <si>
    <t>HEAD:W/2 HVY HEX NUT MATL:SS ASTM A453 SPEC:CL. A OR B GRADE:GR-660 1-1/2 IN DIA: W/2 HVY HEX NUT: ASSEMBLED COMBINED (IMP SIZE X METRIC LG); SS ASTM A453 GR-660 CL. A OR B; 1-1/2" X 11.438" BOLT LENGTH</t>
  </si>
  <si>
    <t>1-1/2 X 11.438 IN</t>
  </si>
  <si>
    <t>EG3001010</t>
  </si>
  <si>
    <t>11990587</t>
  </si>
  <si>
    <t>BOLT TYPE:STUD DIA:1-5/8 IN</t>
  </si>
  <si>
    <t>LG:12.437 IN THRDS:ALL</t>
  </si>
  <si>
    <t>HEAD:W/2 HVY HEX NUT MATL:SS ASTM A453 SPEC:CL. A OR B GRADE:GR-660 1-5/8 IN DIA: W/2 HVY HEX NUT: ASSEMBLED COMBINED (IMP SIZE X METRIC LG); SS ASTM A453 GR-660 CL. A OR B; 1-5/8" X 12.437" BOLT LENGTH</t>
  </si>
  <si>
    <t>1-5/8 X 12.437 IN</t>
  </si>
  <si>
    <t>EG3001056</t>
  </si>
  <si>
    <t>11990588</t>
  </si>
  <si>
    <t>LG:15.188 IN THRDS:ALL</t>
  </si>
  <si>
    <t>HEAD:W/2 HVY HEX NUT MATL:SS ASTM A453 SPEC:CL. A OR B GRADE:GR-660 1-5/8 IN DIA: W/2 HVY HEX NUT: ASSEMBLED COMBINED (IMP SIZE X METRIC LG); SS ASTM A453 GR-660 CL. A OR B; 1-5/8" X 15.188" BOLT LENGTH</t>
  </si>
  <si>
    <t>1-5/8 X 15.188 IN</t>
  </si>
  <si>
    <t>11990589</t>
  </si>
  <si>
    <t>BOLT TYPE:STUD DIA:1-7/8 IN</t>
  </si>
  <si>
    <t>LG:15.0 IN THRDS:ALL HEAD:W/2</t>
  </si>
  <si>
    <t>HVY HEX NUT MATL:SS ASTM A453 SPEC:CL. A OR B GRADE:GR-660 1-7/8 IN DIA: W/2 HVY HEX NUT: ASSEMBLED COMBINED (IMP SIZE X METRIC LG); SS ASTM A453 GR-660 CL. A OR B; 1-7/8" X 15.0" BOLT LENGTH</t>
  </si>
  <si>
    <t>1-7/8 X 15.0 IN</t>
  </si>
  <si>
    <t>EG3003024</t>
  </si>
  <si>
    <t>11990590</t>
  </si>
  <si>
    <t>LG:16.75 IN THRDS:ALL HEAD:W/2</t>
  </si>
  <si>
    <t>HVY HEX NUT MATL:SS ASTM A453 SPEC:CL. A OR B GRADE:GR-660 1-7/8 IN DIA: W/2 HVY HEX NUT: ASSEMBLED COMBINED (IMP SIZE X METRIC LG); SS ASTM A453 GR-660 CL. A OR B; 1-7/8" X 16.75" BOLT LENGTH</t>
  </si>
  <si>
    <t>1-7/8 X 16.75 IN</t>
  </si>
  <si>
    <t>11990591</t>
  </si>
  <si>
    <t>LG:17.937 IN THRDS:ALL</t>
  </si>
  <si>
    <t>HEAD:W/2 HVY HEX NUT MATL:SS ASTM A453 SPEC:CL. A OR B GRADE:GR-660 1-7/8 IN DIA: W/2 HVY HEX NUT: ASSEMBLED COMBINED (IMP SIZE X METRIC LG); SS ASTM A453 GR-660 CL. A OR B; 1-7/8" X 17.937" BOLT LENGTH</t>
  </si>
  <si>
    <t>1-7/8 X 17.937 IN</t>
  </si>
  <si>
    <t>EGC041017</t>
  </si>
  <si>
    <t>11990592</t>
  </si>
  <si>
    <t>BOLT TYPE:STUD DIA:7/8 IN</t>
  </si>
  <si>
    <t>LG:5.563 IN THRDS:ALL HEAD:W/2</t>
  </si>
  <si>
    <t>HVY HEX NUT MATL:SS ASTM A453 SPEC:CL. A OR B GRADE:GR-660 7/8 IN DIA: W/2 HVY HEX NUT: ASSEMBLED COMBINED (IMP SIZE X METRIC LG); SS ASTM A453 GR-660 CL. A OR B; 7/8" X 5.563" BOLT LENGTH</t>
  </si>
  <si>
    <t>7/8 X 5.563 IN</t>
  </si>
  <si>
    <t>EGC042006</t>
  </si>
  <si>
    <t>11990593</t>
  </si>
  <si>
    <t>HVY HEX NUT MATL:SS ASTM A453 SPEC:CL. A OR B GRADE:GR-660 7/8 IN DIA: W/2 HVY HEX NUT: ASSEMBLED COMBINED (IMP SIZE X METRIC LG); SS ASTM A453 GR-660 CL. A OR B; 7/8" X 5.75" BOLT LENGTH</t>
  </si>
  <si>
    <t>7/8 IN X 5.75 IN</t>
  </si>
  <si>
    <t>11990594</t>
  </si>
  <si>
    <t>HVY HEX NUT MATL:SS ASTM A453 SPEC:CL. A OR B GRADE:GR-660 7/8 IN DIA: W/2 HVY HEX NUT: ASSEMBLED COMBINED (IMP SIZE X METRIC LG); SS ASTM A453 GR-660 CL. A OR B; 7/8" X 6.688" BOLT LENGTH</t>
  </si>
  <si>
    <t>7/8 X 6.688 IN</t>
  </si>
  <si>
    <t>EGC042012</t>
  </si>
  <si>
    <t>11990595</t>
  </si>
  <si>
    <t>HVY HEX NUT MATL:SS ASTM A453 SPEC:CL. A OR B GRADE:GR-660 3/4 IN DIA: W/2 HVY HEX NUT: ASSEMBLED COMBINED (IMP SIZE X METRIC LG); SS ASTM A453 GR-660 CL. A OR B; 3/4" X 4.375" BOLT LENGTH</t>
  </si>
  <si>
    <t>3/4 IN X 4.375 IN</t>
  </si>
  <si>
    <t>11990596</t>
  </si>
  <si>
    <t>BOLT TYPE:STUD DIA:3/4 IN</t>
  </si>
  <si>
    <t>LG:2.375 IN THRDS:ALL HEAD:W/2</t>
  </si>
  <si>
    <t>HVY HEX NUT MATL:SS ASTM A453 SPEC:CL. A OR B GRADE:GR-660 3/4 IN DIA: W/2 HVY HEX NUT: ASSEMBLED COMBINED (IMP SIZE X METRIC LG); SS ASTM A453 GR-660 CL. A OR B; 3/4" X 2.375" BOLT LENGTH</t>
  </si>
  <si>
    <t>3/4 X 2.375 IN</t>
  </si>
  <si>
    <t>11990597</t>
  </si>
  <si>
    <t>LG:3.375 IN THRDS:ALL HEAD:W/2</t>
  </si>
  <si>
    <t>HVY HEX NUT MATL:SS ASTM A453 SPEC:CL. A OR B GRADE:GR-660 3/4 IN DIA: W/2 HVY HEX NUT: ASSEMBLED COMBINED (IMP SIZE X METRIC LG); SS ASTM A453 GR-660 CL. A OR B; 3/4" X 3.375" BOLT LENGTH</t>
  </si>
  <si>
    <t>3/4 X 3.375 IN</t>
  </si>
  <si>
    <t>11990598</t>
  </si>
  <si>
    <t>LG:3.563 IN THRDS:ALL HEAD:W/2</t>
  </si>
  <si>
    <t>HVY HEX NUT MATL:SS ASTM A453 SPEC:CL. A OR B GRADE:GR-660 3/4 IN DIA: W/2 HVY HEX NUT: ASSEMBLED COMBINED (IMP SIZE X METRIC LG); SS ASTM A453 GR-660 CL. A OR B; 3/4" X 3.563" BOLT LENGTH</t>
  </si>
  <si>
    <t>3/4 X 3.563 IN</t>
  </si>
  <si>
    <t>EGC001017</t>
  </si>
  <si>
    <t>11990599</t>
  </si>
  <si>
    <t>LG:3.75 IN THRDS:ALL HEAD:W/2</t>
  </si>
  <si>
    <t>HVY HEX NUT MATL:SS ASTM A453 SPEC:CL. A OR B GRADE:GR-660 3/4 IN DIA: W/2 HVY HEX NUT: ASSEMBLED COMBINED (IMP SIZE X METRIC LG); SS ASTM A453 GR-660 CL. A OR B; 3/4" X 3.75" BOLT LENGTH</t>
  </si>
  <si>
    <t>3/4 X 3.75 IN</t>
  </si>
  <si>
    <t>EGC013005</t>
  </si>
  <si>
    <t>11990600</t>
  </si>
  <si>
    <t>LG:4.75 IN THRDS:ALL HEAD:W/2</t>
  </si>
  <si>
    <t>HVY HEX NUT MATL:SS ASTM A453 SPEC:CL. A OR B GRADE:GR-660 3/4 IN DIA: W/2 HVY HEX NUT: ASSEMBLED COMBINED (IMP SIZE X METRIC LG); SS ASTM A453 GR-660 CL. A OR B; 3/4" X 4.75" BOLT LENGTH</t>
  </si>
  <si>
    <t>3/4 X 4.75 IN</t>
  </si>
  <si>
    <t>EG1056011</t>
  </si>
  <si>
    <t>11990601</t>
  </si>
  <si>
    <t>LG:4.938 IN THRDS:ALL HEAD:W/2</t>
  </si>
  <si>
    <t>HVY HEX NUT MATL:SS ASTM A453 SPEC:CL. A OR B GRADE:GR-660 3/4 IN DIA: W/2 HVY HEX NUT: ASSEMBLED COMBINED (IMP SIZE X METRIC LG); SS ASTM A453 GR-660 CL. A OR B; 3/4" X 4.938" BOLT LENGTH</t>
  </si>
  <si>
    <t>3/4 X 4.938 IN</t>
  </si>
  <si>
    <t>FSL64</t>
  </si>
  <si>
    <t>11990602</t>
  </si>
  <si>
    <t>LG:5.125 IN THRDS:ALL HEAD:W/2</t>
  </si>
  <si>
    <t>HVY HEX NUT MATL:SS ASTM A453 SPEC:CL. A OR B GRADE:GR-660 3/4 IN DIA: W/2 HVY HEX NUT: ASSEMBLED COMBINED (IMP SIZE X METRIC LG); SS ASTM A453 GR-660 CL. A OR B; 3/4" X 5.125" BOLT LENGTH</t>
  </si>
  <si>
    <t>3/4 X 5.125 IN</t>
  </si>
  <si>
    <t>11990604</t>
  </si>
  <si>
    <t>HVY HEX NUT MATL:SS ASTM A453 SPEC:CL. A OR B GRADE:GR-660 3/4 IN DIA: W/2 HVY HEX NUT: ASSEMBLED COMBINED (IMP SIZE X METRIC LG); SS ASTM A453 GR-660 CL. A OR B; 3/4" X 5.563" BOLT LENGTH</t>
  </si>
  <si>
    <t>3/4 X 5.563 IN</t>
  </si>
  <si>
    <t>FSL67</t>
  </si>
  <si>
    <t>11990606</t>
  </si>
  <si>
    <t>LG:5.938 THRDS:ALL HEAD:W/2</t>
  </si>
  <si>
    <t>HVY HEX NUT MATL:SS ASTM A453 SPEC:CL. A OR B GRADE:GR-660 3/4 IN DIA: W/2 HVY HEX NUT: ASSEMBLED COMBINED (IMP SIZE X METRIC LG); SS ASTM A453 GR-660 CL. A OR B; 3/4" X 5.938" BOLT LENGTH</t>
  </si>
  <si>
    <t>3/4 X 5.938 IN</t>
  </si>
  <si>
    <t>11990607</t>
  </si>
  <si>
    <t>LG:7.688 THRDS:ALL HEAD:W/2</t>
  </si>
  <si>
    <t>HVY HEX NUT MATL:SS ASTM A453 SPEC:CL. A OR B GRADE:GR-660 3/4 IN DIA: W/2 HVY HEX NUT: ASSEMBLED COMBINED (IMP SIZE X METRIC LG); SS ASTM A453 GR-660 CL. A OR B; 3/4" X 7.688" BOLT LENGTH</t>
  </si>
  <si>
    <t>3/4 X 7.688 IN</t>
  </si>
  <si>
    <t>11990608</t>
  </si>
  <si>
    <t>BOLT TYPE:STUD DIA:1/2 IN</t>
  </si>
  <si>
    <t>LG:2.563 IN THRDS:ALL THRDS</t>
  </si>
  <si>
    <t>HEAD:W/2 HVY HEX NUT MATL:SS ASTM A453 SPEC:CL. A OR B GRADE:GR-660 1/2 IN DIA: W/2 HVY HEX NUT: ASSEMBLED COMBINED (IMP SIZE X METRIC LG); SS ASTM A453 GR-660 CL. A OR B; 1/2" X 2.563" BOLT LENGTH</t>
  </si>
  <si>
    <t>1/2 X 2.563 IN</t>
  </si>
  <si>
    <t>FSL71</t>
  </si>
  <si>
    <t>11990609</t>
  </si>
  <si>
    <t>BOLT TYPE:STUD DIA:5/8 IN</t>
  </si>
  <si>
    <t>LG:3.0 IN THRDS:ALL THRDS</t>
  </si>
  <si>
    <t>HEAD:W/2 HVY HEX NUT MATL:SS ASTM A453 SPEC:CL. A OR B GRADE:GR-660 5/8 IN DIA: W/2 HVY HEX NUT: ASSEMBLED COMBINED (IMP SIZE X METRIC LG); SS ASTM A453 GR-660 CL. A OR B; 5/8" X 3.0" BOLT LENGTH</t>
  </si>
  <si>
    <t>5/8 X 3.0 IN</t>
  </si>
  <si>
    <t>11990610</t>
  </si>
  <si>
    <t>BOLT TYPE:STUD DIA:5/8 IN DIA</t>
  </si>
  <si>
    <t>LG:3.188 IN THRDS:ALL THRDS</t>
  </si>
  <si>
    <t>HEAD:W/2 HVY HEX NUT MATL:SS ASTM A453 SPEC:CL. A OR B GRADE:GR-660 5/8 IN DIA: W/2 HVY HEX NUT: ASSEMBLED COMBINED (IMP SIZE X METRIC LG); SS ASTM A453 GR-660 CL. A OR B; 5/8" X 3.188" BOLT LENGTH</t>
  </si>
  <si>
    <t>5/8 X 3.188 IN</t>
  </si>
  <si>
    <t>EGC013003</t>
  </si>
  <si>
    <t>11990611</t>
  </si>
  <si>
    <t>LG:3.375 IN THRDS:ALL THRDS</t>
  </si>
  <si>
    <t>HEAD:W/2 HVY HEX NUT MATL:SS ASTM A453 SPEC:CL. A OR B GRADE:GR-660 5/8 IN DIA: W/2 HVY HEX NUT: ASSEMBLED COMBINED (IMP SIZE X METRIC LG); SS ASTM A453 GR-660 CL. A OR B; 5/8" X 3.375" BOLT LENGTH</t>
  </si>
  <si>
    <t>5/8 X 3.375 IN</t>
  </si>
  <si>
    <t>11990612</t>
  </si>
  <si>
    <t>LG:3.563 IN THRDS:ALL THRDS</t>
  </si>
  <si>
    <t>HEAD:W/2 HVY HEX NUT MATL:SS ASTM A453 SPEC:CL. A OR B GRADE:GR-660 5/8 IN DIA: W/2 HVY HEX NUT: ASSEMBLED COMBINED (IMP SIZE X METRIC LG); SS ASTM A453 GR-660 CL. A OR B; 5/8" X 3.563" BOLT LENGTH</t>
  </si>
  <si>
    <t>5/8 X 3.563 IN</t>
  </si>
  <si>
    <t>11990614</t>
  </si>
  <si>
    <t>LG:3.938 IN THRDS:ALL THRDS</t>
  </si>
  <si>
    <t>HEAD:W/2 HVY HEX NUT MATL:SS ASTM A453 SPEC:CL. A OR B GRADE:GR-660 5/8 IN DIA: W/2 HVY HEX NUT: ASSEMBLED COMBINED (IMP SIZE X METRIC LG); SS ASTM A453 GR-660 CL. A OR B; 5/8" X 3.938" BOLT LENGTH</t>
  </si>
  <si>
    <t>5/8 X 3.938 IN</t>
  </si>
  <si>
    <t>EGC010005</t>
  </si>
  <si>
    <t>11990618</t>
  </si>
  <si>
    <t>LG:4.938 IN THRDS:ALL THRDS</t>
  </si>
  <si>
    <t>HEAD:W/2 HVY HEX NUT MATL:SS ASTM A453 SPEC:CL. A OR B GRADE:GR-660 5/8 IN DIA: W/2 HVY HEX NUT: ASSEMBLED COMBINED (IMP SIZE X METRIC LG); SS ASTM A453 GR-660 CL. A OR B; 5/8" X 4.938" BOLT LENGTH</t>
  </si>
  <si>
    <t>5/8 X 4.938 IN</t>
  </si>
  <si>
    <t>FSL81</t>
  </si>
  <si>
    <t>11990619</t>
  </si>
  <si>
    <t>LG:5.125 IN THRDS:ALL THRDS</t>
  </si>
  <si>
    <t>HEAD:W/2 HVY HEX NUT MATL:SS ASTM A453 SPEC:CL. A OR B GRADE:GR-660 5/8 IN DIA: W/2 HVY HEX NUT: ASSEMBLED COMBINED (IMP SIZE X METRIC LG); SS ASTM A453 GR-660 CL. A OR B; 5/8" X 5.125" BOLT LENGTH</t>
  </si>
  <si>
    <t>5/8 X 5.125 IN</t>
  </si>
  <si>
    <t>EGC015016</t>
  </si>
  <si>
    <t>11990621</t>
  </si>
  <si>
    <t>BOLT:HEX HEAD TYPE:STD DIA:STD</t>
  </si>
  <si>
    <t>LG:STD THRDS:STD MATL:STD</t>
  </si>
  <si>
    <t>SPEC:STD GRADE:STD SAMSON PNEUMATIC CONTROL VALVE TYPE 3248 VALVE HEXAGON BOLT SPARE PART NO. 32 FOR DISPOSAL VAPORIZER ON-OFF VALVE 110-XV-1209 / 2209</t>
  </si>
  <si>
    <t>SAMSON CONTROLS</t>
  </si>
  <si>
    <t>3248-POS 32</t>
  </si>
  <si>
    <t>3248 SERIES 240</t>
  </si>
  <si>
    <t>11990622</t>
  </si>
  <si>
    <t>NUT:HEX TYPE:STD DIA:STD</t>
  </si>
  <si>
    <t>THRDS:STD HEIGHT:STD MATL:STD</t>
  </si>
  <si>
    <t>SPEC:STD GRADE:STD SAMSON PNEUMATIC CONTROL VALVE TYPE 3248 VALVE NUT SPARE PART NO. 33 FOR DISPOSAL VAPORIZER ON-OFF VALVE 110-XV-1209 / 2209</t>
  </si>
  <si>
    <t>3248-POS 33</t>
  </si>
  <si>
    <t>EG1013006</t>
  </si>
  <si>
    <t>11990624</t>
  </si>
  <si>
    <t>NUT:HEX TYPE:HEAVY HEX.</t>
  </si>
  <si>
    <t>DIA:STD THRDS:STD HEIGHT:STD</t>
  </si>
  <si>
    <t>MATL:STD SPEC:STD GRADE:STD CLARK-RELIANCE ONE COMPLETE SET OF SPARE PACKING NUTS FOR EITHER OF THE ABOVE GAGE GLASSES PW-68N. REGENCY INTERNATIONAL LIMITED USD 85/86 1B PLAZAPETER ODILI ROAD, TRANS-AMADI PORT HARCOURT. E-MAIL: PATRICK.ABAH@RIL-NG.COM.</t>
  </si>
  <si>
    <t>ST</t>
  </si>
  <si>
    <t>CLARK-RELIANCE</t>
  </si>
  <si>
    <t>PW-68N</t>
  </si>
  <si>
    <t>RPW-68N</t>
  </si>
  <si>
    <t>EG1023004</t>
  </si>
  <si>
    <t>11990625</t>
  </si>
  <si>
    <t>NUT:HEX TYPE:GLAND NUT DIA:1/2</t>
  </si>
  <si>
    <t>IN THRDS:1.25MM HEIGHT:1/2 IN</t>
  </si>
  <si>
    <t>MATL:CS SPEC:ASTM A194 GRADE:2 NUT REQUIRED FOR EXHAUST PIPE FOR DOOSAN AIR COMPRESSOR</t>
  </si>
  <si>
    <t>DOOSAN</t>
  </si>
  <si>
    <t>96701370</t>
  </si>
  <si>
    <t>01A</t>
  </si>
  <si>
    <t>IR 7/31E</t>
  </si>
  <si>
    <t>EG1012002</t>
  </si>
  <si>
    <t>11990634</t>
  </si>
  <si>
    <t>NUT:HEX TYPE:STUD DIA:STD</t>
  </si>
  <si>
    <t>SPEC:STD GRADE:STD VALVE PACKING NUT PART NUMBER ITEM NO.117 SEE DWG, FLOWSERVE SHEARSTREAM HP - VLENIM0027-01 04/14, PAGE NO 6, FIGURE 1: 3 – 12-INCH AND 16-INCH SHEAR-STREAM HP BODY ASSEMBLY WITH ROTATING POST DESIGN. HTTP://WWW.MANUALSDIR.COM/MANUALS/7</t>
  </si>
  <si>
    <t>FLOW SERVE CORP. AUSTRIA</t>
  </si>
  <si>
    <t>NO.117 HP-VLENIM0027</t>
  </si>
  <si>
    <t>HP - VLENIM0027-01 03.08</t>
  </si>
  <si>
    <t>EG3001FLR</t>
  </si>
  <si>
    <t>19030459</t>
  </si>
  <si>
    <t>19</t>
  </si>
  <si>
    <t>Air Compressors &amp; Parts</t>
  </si>
  <si>
    <t>Mtce</t>
  </si>
  <si>
    <t>71</t>
  </si>
  <si>
    <t>71H</t>
  </si>
  <si>
    <t>COMPRESSOR:REFRIGERATION</t>
  </si>
  <si>
    <t>TYPE:SCROLL CAP:25TON DANFOSS</t>
  </si>
  <si>
    <t>SCROLL COMPRESSORS</t>
  </si>
  <si>
    <t>DANFOSS</t>
  </si>
  <si>
    <t>SH300B4ABE</t>
  </si>
  <si>
    <t>16</t>
  </si>
  <si>
    <t>SH300A4ABC</t>
  </si>
  <si>
    <t>EGC028011</t>
  </si>
  <si>
    <t>19053211</t>
  </si>
  <si>
    <t>71D</t>
  </si>
  <si>
    <t>FILTER:AIR,3 IN ID X 4-3/8 IN</t>
  </si>
  <si>
    <t>OD X 4-5/8 IN LG</t>
  </si>
  <si>
    <t>Compressor - Air -Unit &amp; Parts  :  IR AIR COMPRESSOR</t>
  </si>
  <si>
    <t>INGERSOLL RAND</t>
  </si>
  <si>
    <t>32012957</t>
  </si>
  <si>
    <t>22</t>
  </si>
  <si>
    <t>1</t>
  </si>
  <si>
    <t>1AXX</t>
  </si>
  <si>
    <t>1BBB</t>
  </si>
  <si>
    <t>EGC020023</t>
  </si>
  <si>
    <t>19055643</t>
  </si>
  <si>
    <t>O-RING:VITON</t>
  </si>
  <si>
    <t>39151915</t>
  </si>
  <si>
    <t>*OBS*GS&amp;P-O-Rings : SN 2910613, MN U-2, I-R</t>
  </si>
  <si>
    <t>01</t>
  </si>
  <si>
    <t>EG1007018</t>
  </si>
  <si>
    <t>19200447</t>
  </si>
  <si>
    <t>SEAL:OIL TYPE:BAUMSL W5710</t>
  </si>
  <si>
    <t>75FPM585 ID:60MM OD:75MM</t>
  </si>
  <si>
    <t>WIDTH:8MM SEAL MATL:75FPM585 CAGE MATL:COATED STEEL HIGH SPEED INPUT SHAFT OIL SEAL.  PART 0132.  FLENDER GEARBOX B3NV09 SERIAL 4233600-040.  EQUIPMENT 173-EA-002A-F01-F04, 173-EA-002B-F01-F04, 173-EA-002C-F01-F04</t>
  </si>
  <si>
    <t>SIEMENS / FLENDER</t>
  </si>
  <si>
    <t>000.000.307.230</t>
  </si>
  <si>
    <t>3CCA</t>
  </si>
  <si>
    <t>B3NV09</t>
  </si>
  <si>
    <t>EG1029005</t>
  </si>
  <si>
    <t>19200449</t>
  </si>
  <si>
    <t>BREATHER TYPE:GEARCASE</t>
  </si>
  <si>
    <t>BREATHER FOAM SIZE/CONN:PER</t>
  </si>
  <si>
    <t>OEM MATL:FOAM GEARCASE BREATHER FOAM FOR INGERSOLL RAND SIERRA H50A OIL FREE AIR SCREW COMPRESSOR.  SERIAL TS5685U17039.  EQUIPMENT TAG 171-CS-042A.  IR PART NUMBER(CCN):40068371.</t>
  </si>
  <si>
    <t>40068371</t>
  </si>
  <si>
    <t>H50A</t>
  </si>
  <si>
    <t>19200451</t>
  </si>
  <si>
    <t>KIT TYPE:O RING KIT</t>
  </si>
  <si>
    <t>APPLICATION:. CONTAINS A:.</t>
  </si>
  <si>
    <t>CONTAINS B:. CONTAINS C:. CONTAINS D:. CONTAINS E:. CONTAINS F:. O RING KIT FOR INGERSOLL RAND SIERRA H50A OIL FREE AIR SCREW COMPRESSOR.  SERIAL TS5685U17039.  EQUIPMENT TAG 171-CS-042A.  IR PART NUMBER(CCN):88112479.</t>
  </si>
  <si>
    <t>88112479</t>
  </si>
  <si>
    <t>EG1022016</t>
  </si>
  <si>
    <t>19200457</t>
  </si>
  <si>
    <t>PIPE STRUCTURE:WELDED</t>
  </si>
  <si>
    <t>SIZE:36MM OD RATING:3MM</t>
  </si>
  <si>
    <t>LG:200MM ENDS:FLG SPEC:ASTM A106 GRADE:B MATL:CS EXHAUST PIPE FOR DOOSAN AIR COMPRESSOR, MODEL 7/31E</t>
  </si>
  <si>
    <t>22656144</t>
  </si>
  <si>
    <t>7/31E</t>
  </si>
  <si>
    <t>EG1025012</t>
  </si>
  <si>
    <t>19200458</t>
  </si>
  <si>
    <t>CLAMP TYPE:EXHAUST</t>
  </si>
  <si>
    <t>SIZE/CAP:1-5/8IN WDX2IN LG</t>
  </si>
  <si>
    <t>X7/8IN HT MATL:SS CLAMP FOR FLEXIBLE TUBE AND EXHAUST PIPE OF DOOSAN AIR COMPRESSOR, MODEL 7/31E</t>
  </si>
  <si>
    <t>92898576</t>
  </si>
  <si>
    <t>EG1040021</t>
  </si>
  <si>
    <t>19200459</t>
  </si>
  <si>
    <t>72</t>
  </si>
  <si>
    <t>72C</t>
  </si>
  <si>
    <t>FILTER:OIL TYPE:TBD SIZE:TBD</t>
  </si>
  <si>
    <t>ELEMENT MATL:TBD FILTERING</t>
  </si>
  <si>
    <t>RETENTION:TBD HOUSING MATL:TBD OIL FILTER COMPRESSOR END REQUIRED AS SPARE FOR DOOSAN AIR COMPRESSOR</t>
  </si>
  <si>
    <t>36897353</t>
  </si>
  <si>
    <t>EGC028033</t>
  </si>
  <si>
    <t>26005015</t>
  </si>
  <si>
    <t>26</t>
  </si>
  <si>
    <t>Electrical Supplies/Hardware</t>
  </si>
  <si>
    <t>51</t>
  </si>
  <si>
    <t>51Z</t>
  </si>
  <si>
    <t>ELBOW</t>
  </si>
  <si>
    <t>CONDUIT, 1IN 90 DEG</t>
  </si>
  <si>
    <t>Electric-Other : ELBOW; CONDUIT; 1" 90 DEGREE, MALE X FEMALE THREAD;  P/N. EL396; MFG: CROUSE-HINDS.      XXXXXXXXXDO NOT RE-ORDERXXXXXXXX</t>
  </si>
  <si>
    <t>CROUSE-HINDS</t>
  </si>
  <si>
    <t>EL396</t>
  </si>
  <si>
    <t>2CBC</t>
  </si>
  <si>
    <t>EGC033004</t>
  </si>
  <si>
    <t>26006214</t>
  </si>
  <si>
    <t>THERMOSTAT</t>
  </si>
  <si>
    <t>Electric</t>
  </si>
  <si>
    <t>Electric-Other : 2E206   THERMOSTAT</t>
  </si>
  <si>
    <t>EG3001072</t>
  </si>
  <si>
    <t>26020233</t>
  </si>
  <si>
    <t>51K</t>
  </si>
  <si>
    <t>TRANSFORMER:GENERAL PURPOSE,</t>
  </si>
  <si>
    <t>15KVA,480VAC,208Y/120VAC,60HZ,</t>
  </si>
  <si>
    <t>Power conditioning equipment : 3PH, DELTA/STAR WINDINGS, DRY-TYPE, INDOOR STEPDOWN, SUITABLE FOR UNCLASSIFIED LOCATION AS SPECIFIED BY COMPANY DATA SHEETS ELC-DS-401  (OLD P/N 9T23B3871)</t>
  </si>
  <si>
    <t>GE</t>
  </si>
  <si>
    <t>9T83B3871</t>
  </si>
  <si>
    <t>01,10</t>
  </si>
  <si>
    <t>EGC043018</t>
  </si>
  <si>
    <t>26023249</t>
  </si>
  <si>
    <t>BREAKER: CIRCUIT, 480 VAC,</t>
  </si>
  <si>
    <t>@ 50 TO 60 HZ, 250 VDC, 3 POLE</t>
  </si>
  <si>
    <t>Electric-Other : 20A @ 40 DEG C, INTERRUPTING RATING 65 KILOAMPERE AT 240 VAC, 22 KILOAMPERE AT 480 VAC,  10 KILOAMPERE AT 250 VDC (UL), MOLDED CASE, THERMAL MAGNETIC, G FRAME, PACKAGED   WEIGHT 4LB; 2YRS SPARES FOR COOLERS AND FREEZERS COMPRESSOR RACK AN</t>
  </si>
  <si>
    <t>RANCO</t>
  </si>
  <si>
    <t>GD3020</t>
  </si>
  <si>
    <t>11623</t>
  </si>
  <si>
    <t>EG1010009</t>
  </si>
  <si>
    <t>26023282</t>
  </si>
  <si>
    <t>51C</t>
  </si>
  <si>
    <t>FUSE: 0.1A 250V,</t>
  </si>
  <si>
    <t>SLOW BLOW 5 X 20 MM</t>
  </si>
  <si>
    <t>Electric Components - Motor / Generator :FOR PLC CONTROL SYSTEM</t>
  </si>
  <si>
    <t>BUSSMANN</t>
  </si>
  <si>
    <t>GDC-0.1</t>
  </si>
  <si>
    <t>15017</t>
  </si>
  <si>
    <t>EG1059008</t>
  </si>
  <si>
    <t>26023935</t>
  </si>
  <si>
    <t>11O</t>
  </si>
  <si>
    <t>MODULE:INTERFACE TYPE:3500/20</t>
  </si>
  <si>
    <t>TMR RACK DATA I/P:0 O/P:0</t>
  </si>
  <si>
    <t>Computer Hardware - Storage :  POWER SOURCE:0 MODULE: DATA INTERFACE ;  MODULE 3500/20 TRANSIENT DATA INTERFACE ;  PART NUMBER: 125744-01 ;  TMR RACK INTERFACE MODULE. NOW REPLACED AGBAMI-SB SYMBOL #97810445.</t>
  </si>
  <si>
    <t>BENTLY NEVADA</t>
  </si>
  <si>
    <t>125744-01.</t>
  </si>
  <si>
    <t>EG1002004</t>
  </si>
  <si>
    <t>26024169</t>
  </si>
  <si>
    <t>11Z</t>
  </si>
  <si>
    <t>MONITOR TYPE:6 CHANNELS</t>
  </si>
  <si>
    <t>IMPULSE/VEL RANGE:4-20MA POWER</t>
  </si>
  <si>
    <t>SOURCE:24VDC, IP: -10VDC &amp; +10VDC MONITOR: 6 CHANNELS IMPULSE/VELOCITY ; P/N: 3500/61 ;  MANUFACTURER: BENTLY NEVADA ; POWER CONSUMPTION: 7.0 WATTS ; STORAGE TEMPERATURE: -40°C TO +85°C (40°F TO +185°F).</t>
  </si>
  <si>
    <t>3500/61</t>
  </si>
  <si>
    <t>1ABB</t>
  </si>
  <si>
    <t>EG1005012</t>
  </si>
  <si>
    <t>26024170</t>
  </si>
  <si>
    <t>14</t>
  </si>
  <si>
    <t>14Z</t>
  </si>
  <si>
    <t>MONITOR:TEMPERATURE TYPE:16</t>
  </si>
  <si>
    <t>CHANNELS RTD SIZE:9.50IN HT X</t>
  </si>
  <si>
    <t>0.96IN WD X 9.52IN RESOLUTION:0.96 IN X 9.50 IN POWER SOURCE:3 WATTS NOMINAL MONITOR: TEMPERATURE, 16 CHANNELS RTD ; P/N: 3500/65 ; MANUFACTYRER: BENTLY NEVADA ;  INPUTS SIGNAL: -80 °C TO +260 °C (-112 °F TO +500 °F). ; INPUT IMPEDANCE: -100 °C TO +260 °C</t>
  </si>
  <si>
    <t>BENTLY-NEVADA</t>
  </si>
  <si>
    <t>3500/65</t>
  </si>
  <si>
    <t>26024171</t>
  </si>
  <si>
    <t>14B</t>
  </si>
  <si>
    <t>MODULE TYPE:KEYPHASOR I/O</t>
  </si>
  <si>
    <t>I/P:120VAC O/P:250VAC 24VDC</t>
  </si>
  <si>
    <t>POWER SOURCE:240/250VAC MODULE: KEYPHASOR I/O ; P/N: 3500/25-A01-B01-C00 ; MANUFACTURER: BENTLY NEVADA ; 24VDC</t>
  </si>
  <si>
    <t>3500/25-A01-B01-C00</t>
  </si>
  <si>
    <t>EG1005019</t>
  </si>
  <si>
    <t>26024172</t>
  </si>
  <si>
    <t>MODULE:RELAY TYPE:4 CHANNEL</t>
  </si>
  <si>
    <t>I/O I/P:24VDC O/P:24VDC POWER</t>
  </si>
  <si>
    <t>SOURCE:24VDC MODULE: RELAY, 4 CHANNEL  I/O ; P/N: 3500/32-A01-B00 ; MANUFACTURER: BENTLY NEVADA ; 24VDC.</t>
  </si>
  <si>
    <t>3500/32-A01-B00</t>
  </si>
  <si>
    <t>26024173</t>
  </si>
  <si>
    <t>MODULE  TYPE:16 CHANNELS</t>
  </si>
  <si>
    <t>TEMPERATURE I/O I/P:24VDC</t>
  </si>
  <si>
    <t>O/P:24VDC POWER SOURCE:120/220VAC (24VDC) MODULE: TEMPERATURE, 16 CHANNEL I/O, P/N: 3500/65-A01-B00 ; MANUFACTURER: BENTLY NEVADA ; 24VDC ; 120/220VAC.</t>
  </si>
  <si>
    <t>3500/65-A01-B00</t>
  </si>
  <si>
    <t>26024174</t>
  </si>
  <si>
    <t>MODULE TYPE:PROXIMITOR I/O</t>
  </si>
  <si>
    <t>I/P:24VDC O/P:24VDC POWER</t>
  </si>
  <si>
    <t>SOURCE:120/240VAC (24VDC) MODULE: PROXIMITOR I/O ; P/N: 3500/40-A10-B00 ; MANUFACTURER: BENTLY NEVADA ; 24VDC, 120/240VAC.</t>
  </si>
  <si>
    <t>3500/40-A01-B02(125680-01</t>
  </si>
  <si>
    <t>EG5009019</t>
  </si>
  <si>
    <t>26024176</t>
  </si>
  <si>
    <t>RACK TYPE:19 INCH (14 MODULE</t>
  </si>
  <si>
    <t>SLOTS) SIZE:19 INCH MATL:STEEL</t>
  </si>
  <si>
    <t>RACK: 19 INCH WITH 14 MODULE SLOTS ; P/N: 3500/05 ; MANUFACTURER: BENTLY NEVADA ; SIZE: 19 INCH ; MATERIAL: STEEL.</t>
  </si>
  <si>
    <t>3500/05</t>
  </si>
  <si>
    <t>EG1057008</t>
  </si>
  <si>
    <t>26024213</t>
  </si>
  <si>
    <t>SWITCH:LIMIT ELECT.</t>
  </si>
  <si>
    <t>RATING:24VDC ACTION:SPDT</t>
  </si>
  <si>
    <t>ACTUATOR:ROTARY CONTACT ARRANGEMENT:24VDC ENCLOSURE:NEMA 24V INTERFACE MODULE EIM 258-9755 2589755 FOR FG WILSON ENGINE HTTPS://WWW.EBAY.COM/P/24V-INTERFACE-MODULE-EIM-258-9755-2589755-FOR-FG-WILSON-ENGINE/10005352981</t>
  </si>
  <si>
    <t>PERKINS</t>
  </si>
  <si>
    <t>LOP (4000) 782/175</t>
  </si>
  <si>
    <t>SWITCH LOP 10000-00801</t>
  </si>
  <si>
    <t>EG1058011</t>
  </si>
  <si>
    <t>26024231</t>
  </si>
  <si>
    <t>51F</t>
  </si>
  <si>
    <t>BREAKER:CIRCUIT TYPE:GFCI</t>
  </si>
  <si>
    <t>VOL:120 POLE:1 AMP:20A</t>
  </si>
  <si>
    <t>INTERRUPT CAP:10 KAIC BOLT-ON, SERIES BA, 20A GROUND FAULT BOLT-ON CIRCUIT BREAKER FOR EGTL LIGHTING PANELS. SEE ATTACHED PICTURE AND DESCRIPTION.</t>
  </si>
  <si>
    <t>CUTLER HAMMER (EATON)</t>
  </si>
  <si>
    <t>QBGFT1020</t>
  </si>
  <si>
    <t>26024232</t>
  </si>
  <si>
    <t>VOL:120V POLE:2P AMP:20A</t>
  </si>
  <si>
    <t>INTERRUPT CAP:10 K 2P 20A GFCI CIRCUIT BREAKER FOR EGTL PLANT RECEPTACLE PANELS. SEE ATTACHED FOR MORE DESCRIPTION.</t>
  </si>
  <si>
    <t>QBGFT2020</t>
  </si>
  <si>
    <t>FG108</t>
  </si>
  <si>
    <t>GTA051CON</t>
  </si>
  <si>
    <t>26024306</t>
  </si>
  <si>
    <t>51D</t>
  </si>
  <si>
    <t>CABLE:COPPER CORRUGATED 20 PR</t>
  </si>
  <si>
    <t>ARMOR FLAME RETARDANT BLACK PV</t>
  </si>
  <si>
    <t>300V CABLE ITC/PLTC 20 PR #16 INDIVIDUAL AND OVERALL SHIELD COPPER CORRUGATED ALUMINUM ARMOR FLAME RETARDANT BLACK PVC OUTER JACKET</t>
  </si>
  <si>
    <t>RE</t>
  </si>
  <si>
    <t>1CCC</t>
  </si>
  <si>
    <t>GTA121CON</t>
  </si>
  <si>
    <t>26024319</t>
  </si>
  <si>
    <t>CABLE: 600V POWER   TYPE MC-HL</t>
  </si>
  <si>
    <t>STRANDED COPPER BLACK INSULATI</t>
  </si>
  <si>
    <t>600V POWER CABLE TYPE MC-HL 3/C #12 AWG W/3#16 AWG GROUND CONDUCTORS 90 DEG C STRANDED COPPER BLACK INSULATION WITH BLACK PVC OUTER JACKET FOR CABLE TRAY USE-SUNLIGHT RESISTANT FOR DIRECT BURIAL.CABLE TO BE APPROVED FOR CL 1  2 &amp; 3 DIV 1 AND 2 / CLASS 1</t>
  </si>
  <si>
    <t>EG1060018A</t>
  </si>
  <si>
    <t>26024399</t>
  </si>
  <si>
    <t>51M</t>
  </si>
  <si>
    <t>CONVERTER:ELECTRICAL</t>
  </si>
  <si>
    <t>TYPE:ANALOG ,DIGITAL</t>
  </si>
  <si>
    <t>VOL:600VAC CURRENT RATIO:15A FREQ:50/60HZ PHASE:3PH KVA RATING:7.5KW DANFOSS FC102 HVACIP55 ,7.5KW,400V.3PH,AC INVERTER DRIVE</t>
  </si>
  <si>
    <t>FC102 HVAC IP55 7.5KW</t>
  </si>
  <si>
    <t>EG1051053</t>
  </si>
  <si>
    <t>26024461</t>
  </si>
  <si>
    <t>14A</t>
  </si>
  <si>
    <t>HEATER TYPE:SAMPLE LINE</t>
  </si>
  <si>
    <t>SIZE:SET RATING:115 V ASSEMBLY</t>
  </si>
  <si>
    <t>HEATED LINE  FOR SAMPLER 041-AE-0123C</t>
  </si>
  <si>
    <t>CALIFORNIA ANALYTIC INC</t>
  </si>
  <si>
    <t>111326-1</t>
  </si>
  <si>
    <t>700 FTIR SAMPLER</t>
  </si>
  <si>
    <t>EGC032016</t>
  </si>
  <si>
    <t>26030400</t>
  </si>
  <si>
    <t>POWER SUPPLY:REGULATED DC,</t>
  </si>
  <si>
    <t>120/240V 2A 50/60HZ INPUT,</t>
  </si>
  <si>
    <t>Electric-Other : 5/24VDC OUTPUT,2/0.46/0.2A OUTPUT, MODULE</t>
  </si>
  <si>
    <t>ALLEN BRADLEY</t>
  </si>
  <si>
    <t>1746-P1</t>
  </si>
  <si>
    <t>01,10,22</t>
  </si>
  <si>
    <t>EG1011002</t>
  </si>
  <si>
    <t>26030481</t>
  </si>
  <si>
    <t>CIRCUIT TYPE:PCB LG</t>
  </si>
  <si>
    <t>FUNCTION:CONTROL BOARD LG</t>
  </si>
  <si>
    <t>FLOOR STAND TYPE AIR CONDITIONER UNIT MODEL TPC10008FV0-PWB(PCB)ASSEMBLY,SUB</t>
  </si>
  <si>
    <t>LG ELECTRONICS USA, INC</t>
  </si>
  <si>
    <t>268711-4 ,6871A30046A</t>
  </si>
  <si>
    <t>3CBC</t>
  </si>
  <si>
    <t>TP-C10008FV0</t>
  </si>
  <si>
    <t>EG6074FLR</t>
  </si>
  <si>
    <t>26030503</t>
  </si>
  <si>
    <t>INVERTER TYPE:COMPLETE MODULE</t>
  </si>
  <si>
    <t>POWER:90KVA UPS O/P</t>
  </si>
  <si>
    <t>RATING:90KVA UPS INVERTER HS 3 FAN ,260V,60HZ COMPLETE INVERTER MODULE FOR 90KVA 1-UPS-1A/B.</t>
  </si>
  <si>
    <t>CYBEREX</t>
  </si>
  <si>
    <t>45-10-615945</t>
  </si>
  <si>
    <t>26031521</t>
  </si>
  <si>
    <t>BREAKER:CIRCUIT TYPE:140G-G-EA</t>
  </si>
  <si>
    <t>VOL:STD POLE:STD AMP:STD</t>
  </si>
  <si>
    <t>INTERRUPT CAP:STD CIRCUIT BREAKER ACCESSORY 140G-G-EA, P/N: 308029. FOR ROCKWELL AUTOMATION</t>
  </si>
  <si>
    <t>ROCKWELL  AUTOMATION</t>
  </si>
  <si>
    <t>308029</t>
  </si>
  <si>
    <t>26063060</t>
  </si>
  <si>
    <t>51N</t>
  </si>
  <si>
    <t>LIGHT:INDICATING</t>
  </si>
  <si>
    <t>TYPE:MONOLITHIC-PUSH-BUTTONS</t>
  </si>
  <si>
    <t>VOL:24 V AC/DC COLOR:GREEN MOUNT:FIXING HOLE 0.9 IN (22.5 MM) CONN:STD SCHNEIDER ELECTRIC  MONOLITHIC PILOT LIGHT, PLASTIC, GREEN, Ø22, INTEGRAL LED, 24 V AC/DC</t>
  </si>
  <si>
    <t>SCHINEIDER ELECTRIC</t>
  </si>
  <si>
    <t>XB7EV03BP</t>
  </si>
  <si>
    <t>01,01A,02,07</t>
  </si>
  <si>
    <t>XB7EV03BP -GREEN</t>
  </si>
  <si>
    <t>26063061</t>
  </si>
  <si>
    <t>TYPE:PUSHBUTTON Ø22 SPRING</t>
  </si>
  <si>
    <t>RETURN VOL:24 V AC/DC COLOR:RED MOUNT:STD CONN:STD SCHNEIDER ELECTRIC  RED FLUSH COMPLETE ILLUM PUSHBUTTON Ø22 SPRING RETURN 1NO+1NC 220...240V</t>
  </si>
  <si>
    <t>XB4BW34M5</t>
  </si>
  <si>
    <t>XB4BW34M5-RED</t>
  </si>
  <si>
    <t>EGC041025</t>
  </si>
  <si>
    <t>27025222</t>
  </si>
  <si>
    <t>27</t>
  </si>
  <si>
    <t>Electrical Accessories</t>
  </si>
  <si>
    <t>53</t>
  </si>
  <si>
    <t>53Z</t>
  </si>
  <si>
    <t>BRACKET:MOUNTING TYPE:VALVE</t>
  </si>
  <si>
    <t>ACTUATOR STYLE:SET CHANNEL</t>
  </si>
  <si>
    <t>SIZE:SETS OF KIT HOLE SIZE:SET OF KIT MATL:ALUMINIUM KIT: FISHER MOUNTING KIT FOR MAPAG(NOW PART OF NELES) VALVE ACTUATORS. DOUBLE ACTING, SIZE 250CM2, TRAVEL - 90 DEGREE, ACTUATOR SW - 36. DVC6200 MOUNTING KIT PN: GE77281X012</t>
  </si>
  <si>
    <t>KI</t>
  </si>
  <si>
    <t>FISHER</t>
  </si>
  <si>
    <t>GE77281X012</t>
  </si>
  <si>
    <t>MAPAG MODEL A250-K</t>
  </si>
  <si>
    <t>EGC041032</t>
  </si>
  <si>
    <t>27025223</t>
  </si>
  <si>
    <t>SIZE:SETS OF KIT HOLE SIZE:SET OF KIT MATL:ALUMINIUM KIT: FISHER MOUNTING KIT FOR MAPAG(NOW PART OF NELES) VALVE ACTUATORS. DOUBLE ACTING, SIZE 30, TRAVEL - 90 DEGREE, ACTUATOR SW - 17. DVC6200 MOUNTING KIT PN: GG29414X012</t>
  </si>
  <si>
    <t>GG29414X012</t>
  </si>
  <si>
    <t>MAPAG MODEL A30-K</t>
  </si>
  <si>
    <t>EG1010010</t>
  </si>
  <si>
    <t>30372018</t>
  </si>
  <si>
    <t>30</t>
  </si>
  <si>
    <t>Communications Equipment</t>
  </si>
  <si>
    <t>Telecoms</t>
  </si>
  <si>
    <t>BREAKER TYPE:CIRCUIT BREAKER</t>
  </si>
  <si>
    <t>(13 A) SIZE:STD MATL:STD</t>
  </si>
  <si>
    <t>CIRCUIT BREAKER (13 A) CAT PART NUMBER 446-5637</t>
  </si>
  <si>
    <t>CATERPILLAR</t>
  </si>
  <si>
    <t>446-5637</t>
  </si>
  <si>
    <t>EGC024023</t>
  </si>
  <si>
    <t>35011372</t>
  </si>
  <si>
    <t>35</t>
  </si>
  <si>
    <t>Diesel Engines &amp; Components</t>
  </si>
  <si>
    <t>DIODE: FAST RECOVERY STD</t>
  </si>
  <si>
    <t>1200V, 125A, FWD, 700NS</t>
  </si>
  <si>
    <t>Engines - Parts : WITH SILCON RUBBER SLEEVE, EQUIPMENT USE OPOLO PROJECT.OLD PN:R5021213LSWS/POWEREX</t>
  </si>
  <si>
    <t>KATO</t>
  </si>
  <si>
    <t>85040990-45</t>
  </si>
  <si>
    <t>01,12,16</t>
  </si>
  <si>
    <t>EG1051082</t>
  </si>
  <si>
    <t>35011498</t>
  </si>
  <si>
    <t>87</t>
  </si>
  <si>
    <t>87B</t>
  </si>
  <si>
    <t>LEAD TYPE:HIGH TENSION LEAD</t>
  </si>
  <si>
    <t>KIT SIZE:STD MATL:STD PERKINS</t>
  </si>
  <si>
    <t>KIT: HIGH TENSION LEAD. WWW.ENGINEERINGPOWERSOLUTIONS.CO.UK</t>
  </si>
  <si>
    <t>PERKINS ENGINE</t>
  </si>
  <si>
    <t>995-651</t>
  </si>
  <si>
    <t>PPL024331</t>
  </si>
  <si>
    <t>EG1051077</t>
  </si>
  <si>
    <t>35011506</t>
  </si>
  <si>
    <t>86</t>
  </si>
  <si>
    <t>86Z</t>
  </si>
  <si>
    <t>STARTER TYPE:STARTERMOTOR</t>
  </si>
  <si>
    <t>PERKINS ENGINE STARTERMOTOR</t>
  </si>
  <si>
    <t>PART NUMBER 974-419. ENGINEERING POWER SOLUTIONS UK  CIRRUS BUILDING 6 INTERNATIONAL AVENUE ABZ BUSINESS PARK DYCE DRIVE DYCE ABERDEEN AB21 0BH WWW.ENGINEERINGPOWERSOLUTIONS.CO.UK  ADRIAN@ENGINEERINGPOWERSOLUTIONS.CO.UK</t>
  </si>
  <si>
    <t>PERKINS/FG WILSON ENGINE</t>
  </si>
  <si>
    <t>974-419/6100293</t>
  </si>
  <si>
    <t>NW01D001EDHD0004</t>
  </si>
  <si>
    <t>EG1028012</t>
  </si>
  <si>
    <t>35101161</t>
  </si>
  <si>
    <t>FILTER</t>
  </si>
  <si>
    <t>FUEL,GENERATOR</t>
  </si>
  <si>
    <t>Engines - Parts : FOR PERKINS GENERATOR SET MN YD35028, SN U728963F, 6 CYL DIESEL ENGINE, FRAME UC1274E. DO NOT RE-ORDER. SEE SYMBOL NUMBER 04105593</t>
  </si>
  <si>
    <t>PERKINS INTERNATIONAL</t>
  </si>
  <si>
    <t>26560143</t>
  </si>
  <si>
    <t>2ACC</t>
  </si>
  <si>
    <t>YD35028</t>
  </si>
  <si>
    <t>EGC006016</t>
  </si>
  <si>
    <t>35101162</t>
  </si>
  <si>
    <t>ELEMENT</t>
  </si>
  <si>
    <t>FILTER,AIR</t>
  </si>
  <si>
    <t>Filtration-Media : FOR PERKINS GENERATOR SN U728963F TYPE YD35028 6 CYL FRAME UC1274E. PERKINS PN: 26510353.it is required for mobile equipment (pumps) that will be in operation during the EGTL Shutdown.</t>
  </si>
  <si>
    <t>901-515</t>
  </si>
  <si>
    <t>EG1052018</t>
  </si>
  <si>
    <t>37001058</t>
  </si>
  <si>
    <t>37</t>
  </si>
  <si>
    <t>Engine Accessories</t>
  </si>
  <si>
    <t>72B</t>
  </si>
  <si>
    <t>VIBRATOR SHAFT U45 ONLY</t>
  </si>
  <si>
    <t>SIZE:672MM LG X 37.88MM</t>
  </si>
  <si>
    <t>MATL:316SS SHAFT: VIBRATOR SHAFT FOR PLF (NEW IMPROVED DESIGN) C1565 U45 VIBRATOR ASSEMBLY ONLY TO BE USED IN U45 SLFC PART# SLFC-EGTL-U45-V SUPPLIER TO CLEARLY MARK/ENGRAVE "316S/S" ON NON SEALING AREA OF SHAFT FOR MATERIAL IDENTIFICATION</t>
  </si>
  <si>
    <t>SOUTH AFRICA, SLFC</t>
  </si>
  <si>
    <t>SLFC-EGTL-U45-V</t>
  </si>
  <si>
    <t>02,02A</t>
  </si>
  <si>
    <t>LFC00003</t>
  </si>
  <si>
    <t>EG1060009</t>
  </si>
  <si>
    <t>37001059</t>
  </si>
  <si>
    <t>INJECTOR:FUEL TYPE:FUEL</t>
  </si>
  <si>
    <t>SIZE:STD MATL:STD</t>
  </si>
  <si>
    <t>DESCRIPTION INJECTOR (4006/12) 858/33 -N#59912 O#910-023&amp;05307 EXCH60079 ALTERNATIVE PART #S: 10000-59912 910-023 DIMENSIONS (H/W/L) CM: 7.00/28.00/36.00 WEIGHT (KG): 1.5200 P/N: 10000-47889 LOCATION: MIRAMAR, FL COMPATIBLE WITH ENGINE MODELS: PERKINS 400</t>
  </si>
  <si>
    <t>PERKINS INTERNATIONAL ENG</t>
  </si>
  <si>
    <t>10000-47889</t>
  </si>
  <si>
    <t>10000-59912 910-023</t>
  </si>
  <si>
    <t>37001060</t>
  </si>
  <si>
    <t>ACTUATOR:HYD-PNEUMATIC</t>
  </si>
  <si>
    <t>TYPE:INJECTOR RATING:STD</t>
  </si>
  <si>
    <t>SIZE:STD TRAVEL:STD CONN:STD ACTUATOR PERKINS 680/129. HTTPS://WWW.PERKINSPARTSDIRECT.COM/680129 OLD P/N: 974-197</t>
  </si>
  <si>
    <t>10000-65986</t>
  </si>
  <si>
    <t>680/129</t>
  </si>
  <si>
    <t>EGC035023</t>
  </si>
  <si>
    <t>37001101</t>
  </si>
  <si>
    <t>72Z</t>
  </si>
  <si>
    <t>FILTER:WATER TYPE:CLEAN WATER</t>
  </si>
  <si>
    <t>SIZE:5 IN X 6 IN ELEMENT</t>
  </si>
  <si>
    <t>MATL:MEMBRANE FILTERING RETENTION:10 MICRON HOUSING MATL:PLACTCC 171-AT-0307 2 YEARS MAINTENANCE KITS CONSIST OF VARIOUS PARTS PN112 WATER VENT TUBING FLOW ORIFICE PN258 INLINE SCREEN PN439 FUSES PN465 OPTICAL LEVEL SWITCH PN498 CARTRIDGE FILTER FITTING P</t>
  </si>
  <si>
    <t>RODI SYSTEMS</t>
  </si>
  <si>
    <t>EZ-SDI-2YSPK</t>
  </si>
  <si>
    <t>3CCC</t>
  </si>
  <si>
    <t>EZ-SDI-1</t>
  </si>
  <si>
    <t>EG1058013</t>
  </si>
  <si>
    <t>37001113</t>
  </si>
  <si>
    <t>SILENCER:ENGINE TYPE:ENGINE</t>
  </si>
  <si>
    <t>EXHAUST SIZE:447MM LG X 220MM</t>
  </si>
  <si>
    <t>X 34MM MATL:SS SILENCER REQUIRED FOR DOOSAN AIR COMPRESSORS MODEL 7/31E</t>
  </si>
  <si>
    <t>22568885</t>
  </si>
  <si>
    <t>EG1059005</t>
  </si>
  <si>
    <t>37001118</t>
  </si>
  <si>
    <t>ALTERNATOR TYPE:TBD AMP:TBD</t>
  </si>
  <si>
    <t>VOL:12V 12V ALTERNATOR</t>
  </si>
  <si>
    <t>REQUIRED AS SPARE FOR DOOSAN AIR COMPRESSORS</t>
  </si>
  <si>
    <t>22255434</t>
  </si>
  <si>
    <t>EG1004018</t>
  </si>
  <si>
    <t>37001120</t>
  </si>
  <si>
    <t>GASKET:ENGINE TYPE:EXHAUST</t>
  </si>
  <si>
    <t>GASKET STYLE:TBD MATL:TBD</t>
  </si>
  <si>
    <t>ID:TBD OD:TBD THCK:TBD EXHAUST GASKETS REQUIRED AS SPARE FOR DOOSAN AIR COMPRESSORS</t>
  </si>
  <si>
    <t>15898331</t>
  </si>
  <si>
    <t>EG3003091</t>
  </si>
  <si>
    <t>37001122</t>
  </si>
  <si>
    <t>PUMP TYPE:LT WATER PUMP INLET</t>
  </si>
  <si>
    <t>SIZE:STD OUTLET SIZE:STD</t>
  </si>
  <si>
    <t>CAP:STD SPEED:STD RATING:STD DRIVER:STD CASING MATL:STD IMPELLER MATL:STD WATER PUMP &amp; HEAT EXCHANGER PE02D001LBHD0018, LT WATER PUMP PART NUMBER 995-017 WWW.ENGINEERINGPOWERSOLUTIONS.CO.UK</t>
  </si>
  <si>
    <t>995-017</t>
  </si>
  <si>
    <t>01,07</t>
  </si>
  <si>
    <t>PE02D001LBHD0018</t>
  </si>
  <si>
    <t>EGC006023</t>
  </si>
  <si>
    <t>37001124</t>
  </si>
  <si>
    <t>PIPE STRUCTURE:WATERPIPE L</t>
  </si>
  <si>
    <t>SIZE:STD RATING:STD LG:STD</t>
  </si>
  <si>
    <t>ENDS:STD SPEC:STD GRADE:STD MATL:STEEL THERMOSTAT, WATER OUTLET/INLET &amp; RAIL PG03D001LDHD0039, WATER PIPE L PART NUMBER 988-054 WWW.ENGINEERINGPOWERSOLUTIONS.CO.UK</t>
  </si>
  <si>
    <t>998-054</t>
  </si>
  <si>
    <t>PG03D001LDHD0039</t>
  </si>
  <si>
    <t>EGC005023</t>
  </si>
  <si>
    <t>37001125</t>
  </si>
  <si>
    <t>PIPE STRUCTURE:WATERPIPE R</t>
  </si>
  <si>
    <t>ENDS:STD SPEC:STD GRADE:STD MATL:STEEL THERMOSTAT, WATER OUTLET/INLET &amp; RAIL PG03D001LDHD0039, WATER PIPE R PART NUMBER 988-053 WWW.ENGINEERINGPOWERSOLUTIONS.CO.UK</t>
  </si>
  <si>
    <t>998-053</t>
  </si>
  <si>
    <t>EGC033032</t>
  </si>
  <si>
    <t>37001126</t>
  </si>
  <si>
    <t>HOUSING TYPE:WATER HOUSING</t>
  </si>
  <si>
    <t>SIZE:STD MATL:STEEL</t>
  </si>
  <si>
    <t>THERMOSTAT, WATER OUTLET/INLET &amp; RAIL PG03D001LDHD0039, WATER HOUSING PART NUMBER 988-138 WWW.ENGINEERINGPOWERSOLUTIONS.CO.UK</t>
  </si>
  <si>
    <t>998-138</t>
  </si>
  <si>
    <t>EG1022010</t>
  </si>
  <si>
    <t>37001127</t>
  </si>
  <si>
    <t>HOUSING TYPE:EXH. TRANSFER</t>
  </si>
  <si>
    <t>HOUSINGS SIZE:STD MATL:STEEL</t>
  </si>
  <si>
    <t>THERMOSTAT, WATER OUTLET/INLET &amp; RAIL PG03D001LDHD0039, EXH. TRANSFER HOUSINGS PART NUMBER 998-050 WWW.ENGINEERINGPOWERSOLUTIONS.CO.UK</t>
  </si>
  <si>
    <t>998-050</t>
  </si>
  <si>
    <t>37001128</t>
  </si>
  <si>
    <t>BELT TYPE:BELT ALTERNATOR</t>
  </si>
  <si>
    <t>SIZE:STD MATL:RBR ALTERNATOR &amp;</t>
  </si>
  <si>
    <t>GENERATOR KK02D001NDHD0004, BELT ALTERNATOR PART NUMBER 909-036 WWW.ENGINEERINGPOWERSOLUTIONS.CO.UK</t>
  </si>
  <si>
    <t>909-036</t>
  </si>
  <si>
    <t>KK02D001NDHD0004</t>
  </si>
  <si>
    <t>RGN391</t>
  </si>
  <si>
    <t>EGC039030</t>
  </si>
  <si>
    <t>37001131</t>
  </si>
  <si>
    <t>50</t>
  </si>
  <si>
    <t>50Z</t>
  </si>
  <si>
    <t>BEARING TYPE:CAM BEARINGS</t>
  </si>
  <si>
    <t>SIZE:STD STYLE:STD SERIES:STD</t>
  </si>
  <si>
    <t>MATL:STEEL CYLINDER BLOCK, LINERS &amp; MAIN BEARING KIT PPL034567, CAM BEARINGS PART NUMBER 930-003 WWW.ENGINEE RINGPOWERSOLUTIONS.CO.UK</t>
  </si>
  <si>
    <t>930-003</t>
  </si>
  <si>
    <t>PPL034567</t>
  </si>
  <si>
    <t>EGC034028</t>
  </si>
  <si>
    <t>37001135</t>
  </si>
  <si>
    <t>COIL:ELECTRICAL</t>
  </si>
  <si>
    <t>FUNCTION:OPERATING ELECT.</t>
  </si>
  <si>
    <t>RATING:STD IGNITION EQUIPMENT PPL024331, COIL PART NUMBER 996-175 WWW.ENGINEERINGPOWERSOLUTIONS.CO.UK</t>
  </si>
  <si>
    <t>996-175</t>
  </si>
  <si>
    <t>PPL024331,</t>
  </si>
  <si>
    <t>EGC034026</t>
  </si>
  <si>
    <t>37001138</t>
  </si>
  <si>
    <t>THERMOSTAT TYPE:THERMOSTATS</t>
  </si>
  <si>
    <t>RANGE:STD ELECT. RATING:STD</t>
  </si>
  <si>
    <t>THERMOSTAT ASSEMBLY 988-756 THERMOSTAT WWW.ENGINEERINGPOWERSOLUTIONS.CO.UKPART NUMBER 914-013</t>
  </si>
  <si>
    <t>914-013</t>
  </si>
  <si>
    <t>PPL034572</t>
  </si>
  <si>
    <t>EGC036018</t>
  </si>
  <si>
    <t>37001139</t>
  </si>
  <si>
    <t>TEE TYPE:TEE-PIECE SIZE:STD</t>
  </si>
  <si>
    <t>CONN:STD MATL:STEEL</t>
  </si>
  <si>
    <t>THERMOSTAT, WATER OUTLET/INLET &amp; RAIL PG03D001LDHD0039, TEEPIECE PART NUMBER 998-034 WWW.ENGINEERINGPOWERSOLUTIONS.CO.UK</t>
  </si>
  <si>
    <t>998-034</t>
  </si>
  <si>
    <t>EGC033024</t>
  </si>
  <si>
    <t>37001144</t>
  </si>
  <si>
    <t>O-RING TYPE:ACTUATOR O-RINGS</t>
  </si>
  <si>
    <t>ID:STD OD:STD WIDTH:STD SEC</t>
  </si>
  <si>
    <t>DIA:STD MATL:STD INDUSTRY STD:STD CONTROL UNIT PPL029034, SEAL - O RING ACTUATOR O-RINGS WWW.ENGINEERINGPOWERSOLUTIONS.CO.UKOLD PART NUMBER 996-103 NEW P/N: 998-146</t>
  </si>
  <si>
    <t>998-146</t>
  </si>
  <si>
    <t>PPL029034</t>
  </si>
  <si>
    <t>EGC003003</t>
  </si>
  <si>
    <t>37001145</t>
  </si>
  <si>
    <t>FILTER:FUEL TYPE:FUEL FILTER</t>
  </si>
  <si>
    <t>SIZE:STD ELEMENT MATL:STD</t>
  </si>
  <si>
    <t>FILTERING RETENTION:STD HOUSING MATL:STD CATERPILLAR C32 DGC32 FUEL FILTER PART NUMBER 513-4493 WWW.ENGINEERINGPOWERSOLUTIONS.CO.UK</t>
  </si>
  <si>
    <t>CATERPILLAR INC</t>
  </si>
  <si>
    <t>513-4493</t>
  </si>
  <si>
    <t>C32 DGC32</t>
  </si>
  <si>
    <t>CHC008</t>
  </si>
  <si>
    <t>EGC037024</t>
  </si>
  <si>
    <t>39017619</t>
  </si>
  <si>
    <t>39</t>
  </si>
  <si>
    <t>Pipe Fittings &amp; Valves</t>
  </si>
  <si>
    <t>CAGE: VALVE, 2-1/2 IN</t>
  </si>
  <si>
    <t>ET or ED</t>
  </si>
  <si>
    <t>2U227933272</t>
  </si>
  <si>
    <t>02,21,22</t>
  </si>
  <si>
    <t>49462</t>
  </si>
  <si>
    <t>ET OR ED</t>
  </si>
  <si>
    <t>EG1010003</t>
  </si>
  <si>
    <t>39017792</t>
  </si>
  <si>
    <t>66Z</t>
  </si>
  <si>
    <t>SILENCER TYPE:SSM SERIES</t>
  </si>
  <si>
    <t>MUFFLER SIZE:1 INCH</t>
  </si>
  <si>
    <t>EMERSON</t>
  </si>
  <si>
    <t>SSM6MN</t>
  </si>
  <si>
    <t>M SERIES MUFFLER</t>
  </si>
  <si>
    <t>EG1060011</t>
  </si>
  <si>
    <t>39017794</t>
  </si>
  <si>
    <t>66S</t>
  </si>
  <si>
    <t>ACTUATOR:PNEUMATIC RATING:30</t>
  </si>
  <si>
    <t>BAR TRAVEL:90 DEG C SERV</t>
  </si>
  <si>
    <t>BETTIS ACTUATORS</t>
  </si>
  <si>
    <t>VA124178</t>
  </si>
  <si>
    <t>EG1015019</t>
  </si>
  <si>
    <t>39017795</t>
  </si>
  <si>
    <t>BAR TRAVEL:90 DEG C SERV K.PWR</t>
  </si>
  <si>
    <t>VA130097</t>
  </si>
  <si>
    <t>EG1021016</t>
  </si>
  <si>
    <t>39018449</t>
  </si>
  <si>
    <t>VALVE:BALL TYPE:FULL PORT</t>
  </si>
  <si>
    <t>SIZE:1 CLASS:150LB DESIGN</t>
  </si>
  <si>
    <t>AKH2A</t>
  </si>
  <si>
    <t>02, 04, 05, 07, 23, 27</t>
  </si>
  <si>
    <t>EG1013017</t>
  </si>
  <si>
    <t>39018535</t>
  </si>
  <si>
    <t>66H</t>
  </si>
  <si>
    <t>VALVE:PRESSURE RELIEF</t>
  </si>
  <si>
    <t>REGULATOR TYPE</t>
  </si>
  <si>
    <t>PARKER HANNIFIN</t>
  </si>
  <si>
    <t>VR744MF2SV</t>
  </si>
  <si>
    <t>VR7 SERIES</t>
  </si>
  <si>
    <t>EG1009012</t>
  </si>
  <si>
    <t>39018536</t>
  </si>
  <si>
    <t>66P</t>
  </si>
  <si>
    <t>REGULATOR:PRESSURE TYPE:GAS</t>
  </si>
  <si>
    <t>INLET PRESS.:200 BARG OUTLET</t>
  </si>
  <si>
    <t>IR6002SK5POL404BCM</t>
  </si>
  <si>
    <t>IR6000 SERIES</t>
  </si>
  <si>
    <t>EG1049018</t>
  </si>
  <si>
    <t>39018540</t>
  </si>
  <si>
    <t>66R</t>
  </si>
  <si>
    <t>GLOBE TYPE:ET GLOBE SIZE:3 IN</t>
  </si>
  <si>
    <t>MATL:STL MANUFACTURE:</t>
  </si>
  <si>
    <t>FISHER S/N: 17758558 TYPE: ET (GLOBE) PORT SIZE: 2 5/16” SIZE: 3” RATING: CL300/750 PSI,CWP BODY: STL PLUG: SST/HF STEM: SST SEAT: CO-ALLOY LEAK CLASS: IV CV: 103 PACKING: GRAPHITE BONNET: STANDARD EXTENSION LENGTH: STANDARD ACTUATOR SIZE: 40 TRAVEL: 1 1/</t>
  </si>
  <si>
    <t>FIHSER CONTROL</t>
  </si>
  <si>
    <t>17758558</t>
  </si>
  <si>
    <t>ET (GLOBE)</t>
  </si>
  <si>
    <t>EGC018025</t>
  </si>
  <si>
    <t>39018554</t>
  </si>
  <si>
    <t>KIT:STEAM TRAP UNA 16</t>
  </si>
  <si>
    <t>GESTRA FLOAT STEAMTRAP/TP13301</t>
  </si>
  <si>
    <t>GESTRA FLOAT STEAM TRAP</t>
  </si>
  <si>
    <t>00560416</t>
  </si>
  <si>
    <t>TMA400C 3/4 IN 150 CL</t>
  </si>
  <si>
    <t>EG1054004</t>
  </si>
  <si>
    <t>39018557</t>
  </si>
  <si>
    <t>63</t>
  </si>
  <si>
    <t>63Z</t>
  </si>
  <si>
    <t>TRAP:STEAM TYPE:THERMOSTATIC</t>
  </si>
  <si>
    <t>SIZE/CONN:1 IN PRESS.</t>
  </si>
  <si>
    <t>RATING:15O LC MATL:STL GESTRA STEAM TRAP 1��150 UNA16A SIMPLEX DN 25 A04 TMA400C CL 150 PR22994126-V2: UNIT 10 SPECIAL GESTRA FLOAT STEAM TRAP/TP13301,SP10414&amp;SP10428/25MM-S-23204-TA-ZCP150/WO-509033.   Ensure material is sourced from Chevron Approved Man</t>
  </si>
  <si>
    <t>TMA400C 1 IN 150 CL</t>
  </si>
  <si>
    <t>A04</t>
  </si>
  <si>
    <t>EGC003015</t>
  </si>
  <si>
    <t>39018558</t>
  </si>
  <si>
    <t>RATING:300 CL MATL:STL GESTRA STEAM TRAP 1’’300 UNA16A SIMPLEX DN 25 A04 TMA400C CL 150 PR22994126-V2: UNIT 10 SPECIAL GESTRA FLOAT STEAM TRAP/TP13301,SP10414&amp;SP10428/25MM-S-23204-TA-ZCP150/WO-509033.   Ensure material is sourced from Chevron Approved Man</t>
  </si>
  <si>
    <t>ARMSTRONG INTERNATIONAL</t>
  </si>
  <si>
    <t>TMA400C 1 IN CL 300</t>
  </si>
  <si>
    <t>EG1051022</t>
  </si>
  <si>
    <t>39018562</t>
  </si>
  <si>
    <t>66A</t>
  </si>
  <si>
    <t>BALL:VALVE DIA:2 IN VALVE</t>
  </si>
  <si>
    <t>SIZE:2 IN MATL:WCB BODY 2IN (5</t>
  </si>
  <si>
    <t>VELAN</t>
  </si>
  <si>
    <t>F08-10402-SSEZ-B</t>
  </si>
  <si>
    <t>EGC037010</t>
  </si>
  <si>
    <t>39018563</t>
  </si>
  <si>
    <t>KIT:REBUILD TYPE:REGULAR PORT</t>
  </si>
  <si>
    <t>APPLICATION:STEAM CONTAINS</t>
  </si>
  <si>
    <t>SKSB-5447-9993</t>
  </si>
  <si>
    <t>39018564</t>
  </si>
  <si>
    <t>VALVE:BALL TYPE:WCB BODY</t>
  </si>
  <si>
    <t>SIZE:1 IN CLASS:300 LB DESIGN</t>
  </si>
  <si>
    <t>F05-11402-SSEZ-B</t>
  </si>
  <si>
    <t>39018566</t>
  </si>
  <si>
    <t>TRAP:STEAM TYPE:STEAM</t>
  </si>
  <si>
    <t>42634-1</t>
  </si>
  <si>
    <t>000644869</t>
  </si>
  <si>
    <t>EG1022008</t>
  </si>
  <si>
    <t>39018567</t>
  </si>
  <si>
    <t>TRAP: STEAM TRAP</t>
  </si>
  <si>
    <t>ARMSTRONG-ARI-CONA</t>
  </si>
  <si>
    <t>SC 42634-1</t>
  </si>
  <si>
    <t>EG1011FLR</t>
  </si>
  <si>
    <t>39018569</t>
  </si>
  <si>
    <t>66O</t>
  </si>
  <si>
    <t>VALVE:CHECK TYPE:WAFER TYPE</t>
  </si>
  <si>
    <t>SIZE:6 IN CLASS:150LB DESIGN</t>
  </si>
  <si>
    <t>KELVION THERMAL SOLUTIONS</t>
  </si>
  <si>
    <t>2687 A01 7702</t>
  </si>
  <si>
    <t>Q1704118G</t>
  </si>
  <si>
    <t>EGC028001</t>
  </si>
  <si>
    <t>39018613</t>
  </si>
  <si>
    <t>BASE TYPE:SUB-BASE SIZE:4 W/1</t>
  </si>
  <si>
    <t>DELI VE IV SGL.S MATL:METAL</t>
  </si>
  <si>
    <t>MOTION INDUSTRIES</t>
  </si>
  <si>
    <t>R432031847</t>
  </si>
  <si>
    <t>39018614</t>
  </si>
  <si>
    <t>ACTUATOR:PNEUMATIC RATING:</t>
  </si>
  <si>
    <t>80 -125 PSI TRAVEL</t>
  </si>
  <si>
    <t>WORCESTER</t>
  </si>
  <si>
    <t>34 B34S</t>
  </si>
  <si>
    <t>SERIES 34</t>
  </si>
  <si>
    <t>EG5008004</t>
  </si>
  <si>
    <t>39018651</t>
  </si>
  <si>
    <t>VALVE:BLEED TYPE:BI-MODE</t>
  </si>
  <si>
    <t>SIZE:9/16 IN DESIGN</t>
  </si>
  <si>
    <t>NLB CORP</t>
  </si>
  <si>
    <t>NLB8488</t>
  </si>
  <si>
    <t>EGC046009</t>
  </si>
  <si>
    <t>39018652</t>
  </si>
  <si>
    <t>KIT:REBUILD TYPE:MAIN  SOFT</t>
  </si>
  <si>
    <t>GOODS KIT APPLICATION:RELIEF</t>
  </si>
  <si>
    <t>SWAGELOCK USA</t>
  </si>
  <si>
    <t>NE-R3A-K2</t>
  </si>
  <si>
    <t>NUPRO SS-4R3A</t>
  </si>
  <si>
    <t>EG1002008</t>
  </si>
  <si>
    <t>39018665</t>
  </si>
  <si>
    <t>REGULATOR:FILTER TYPE:AIR</t>
  </si>
  <si>
    <t>INLET PRESS.:300 PSI (2068</t>
  </si>
  <si>
    <t>EMERSON PROCESS-ROSEMOUNT</t>
  </si>
  <si>
    <t>GFH76-X-SK-M-X-1-G</t>
  </si>
  <si>
    <t>GFH76</t>
  </si>
  <si>
    <t>39018668</t>
  </si>
  <si>
    <t>VALVE:BALL  TYPE:SINGLE</t>
  </si>
  <si>
    <t>REDUCED BORE, UNI-BODY SIZE:1</t>
  </si>
  <si>
    <t>KITZ</t>
  </si>
  <si>
    <t>150UTAZM-FS</t>
  </si>
  <si>
    <t>1 IN 150UTAZM-FS</t>
  </si>
  <si>
    <t>EG1013010</t>
  </si>
  <si>
    <t>39018670</t>
  </si>
  <si>
    <t>KIT:REBUILD TYPE:SERVICE</t>
  </si>
  <si>
    <t>SERVICE KIT FOR CBX</t>
  </si>
  <si>
    <t>BETTIS</t>
  </si>
  <si>
    <t>VA138603</t>
  </si>
  <si>
    <t>CBA930-SR60-CW-10</t>
  </si>
  <si>
    <t>EGC021026</t>
  </si>
  <si>
    <t>39018678</t>
  </si>
  <si>
    <t>KIT:REBUILD   THIS SERVICE KIT</t>
  </si>
  <si>
    <t>IS USE FOR CRITICAL VALVE ON</t>
  </si>
  <si>
    <t>CLA VAL</t>
  </si>
  <si>
    <t>CMDL CLA-VAL-KIT</t>
  </si>
  <si>
    <t>39018680</t>
  </si>
  <si>
    <t>KIT TYPE:MOUNTING KIT</t>
  </si>
  <si>
    <t>APPLICATION:FISHER 657-4,</t>
  </si>
  <si>
    <t>EMERSON PROCESS - FISHER</t>
  </si>
  <si>
    <t>GE54617X012</t>
  </si>
  <si>
    <t>17</t>
  </si>
  <si>
    <t>EG1041003</t>
  </si>
  <si>
    <t>39018681</t>
  </si>
  <si>
    <t>APPLICATION:FISHER 667, TRAVEL</t>
  </si>
  <si>
    <t>GE35404X012</t>
  </si>
  <si>
    <t>EG1042011</t>
  </si>
  <si>
    <t>39018682</t>
  </si>
  <si>
    <t>GE73027X012</t>
  </si>
  <si>
    <t>EG1042002</t>
  </si>
  <si>
    <t>39018683</t>
  </si>
  <si>
    <t>APPLICATION:FISHER585C, TRAVEL</t>
  </si>
  <si>
    <t>GE73549X012</t>
  </si>
  <si>
    <t>39018684</t>
  </si>
  <si>
    <t>GE75004X012</t>
  </si>
  <si>
    <t>EG1042001</t>
  </si>
  <si>
    <t>39018685</t>
  </si>
  <si>
    <t>GE75006X012</t>
  </si>
  <si>
    <t>EG1052003</t>
  </si>
  <si>
    <t>39018686</t>
  </si>
  <si>
    <t>GE75010X012</t>
  </si>
  <si>
    <t>39018687</t>
  </si>
  <si>
    <t>GG35355X012</t>
  </si>
  <si>
    <t>EG1017015</t>
  </si>
  <si>
    <t>39018695</t>
  </si>
  <si>
    <t>APPLICATION:FISHER 657,667</t>
  </si>
  <si>
    <t>FISHER CONTROLS</t>
  </si>
  <si>
    <t>GE65853X042</t>
  </si>
  <si>
    <t>39018706</t>
  </si>
  <si>
    <t>66C</t>
  </si>
  <si>
    <t>SEAT:RING TYPE:INC</t>
  </si>
  <si>
    <t>625/GRAPHITE MATL:INC</t>
  </si>
  <si>
    <t>TOMOE VALVE</t>
  </si>
  <si>
    <t>01,01A,14,18</t>
  </si>
  <si>
    <t>EG1002017</t>
  </si>
  <si>
    <t>39018711</t>
  </si>
  <si>
    <t>STEM:VALVE   STEM MHS: FOR API</t>
  </si>
  <si>
    <t>6D 6IN CLASS 150/300/600/900</t>
  </si>
  <si>
    <t>AXELSON</t>
  </si>
  <si>
    <t>44544</t>
  </si>
  <si>
    <t>EG3001064</t>
  </si>
  <si>
    <t>39018720</t>
  </si>
  <si>
    <t>STEM:VALVE  VALVE</t>
  </si>
  <si>
    <t>STYLE:GENERAL VALVE CAMERON</t>
  </si>
  <si>
    <t>1276G VALVE SIZE:SEE DESCR DIA:SEE DESCR LG:SEE DESCR MATL:SEE DESCR STEM:LWR S/A,1276 TSGO. FOR GENERAL VALVE CAMERON, MODEL 1276G / QA CODE: 01A AND 07</t>
  </si>
  <si>
    <t>CAMERON VALVE</t>
  </si>
  <si>
    <t>8A-22-533</t>
  </si>
  <si>
    <t>01A, 07</t>
  </si>
  <si>
    <t>EGC037031</t>
  </si>
  <si>
    <t>39018723</t>
  </si>
  <si>
    <t>PIN TYPE:PIN:UPR STEM,1500 TS</t>
  </si>
  <si>
    <t>OPER SIZE:SEE DESCR MATL:SEE</t>
  </si>
  <si>
    <t>DESCR PIN:UPR STEM,1500 TS OPER. FOR GENERAL VALVE CAMERON, MODEL 1276G</t>
  </si>
  <si>
    <t>8A-41-473</t>
  </si>
  <si>
    <t>39018724</t>
  </si>
  <si>
    <t>PIN TYPE:PIN:TRUNNION,1276</t>
  </si>
  <si>
    <t>TSGO SIZE:SEE DESCR MATL:SEE</t>
  </si>
  <si>
    <t>DESCR PIN:TRUNNION,1276 TSGO. FOR GENERAL VALVE CAMERON, MODEL 1276G</t>
  </si>
  <si>
    <t>8A-41-476</t>
  </si>
  <si>
    <t>39018725</t>
  </si>
  <si>
    <t>PIN  TYPE:PIN:GUIDE,1276 /</t>
  </si>
  <si>
    <t>1277 TSGO SIZE:SEE DESCR</t>
  </si>
  <si>
    <t>MATL:SEE DESCR PIN:GUIDE,1276 / 1277 TSGO. FOR GENERAL VALVE CAMERON, MODEL 1276G</t>
  </si>
  <si>
    <t>8A-41-480</t>
  </si>
  <si>
    <t>39018726</t>
  </si>
  <si>
    <t>KEY  TYPE:KEY,5/8 SQ AISI</t>
  </si>
  <si>
    <t>C1018/M1020 ST SIZE:SEE DESCR</t>
  </si>
  <si>
    <t>MATL:SEE DESCR KEY,5/8 SQ AISI C1018/M1020 ST. FOR GENERAL VALVE CAMERON, MODEL 1276G</t>
  </si>
  <si>
    <t>8A-45-428</t>
  </si>
  <si>
    <t>39018727</t>
  </si>
  <si>
    <t>ROLLER TYPE:ROLLER,1276 TSGO</t>
  </si>
  <si>
    <t>ALY STL SIZE:SEE DESCR</t>
  </si>
  <si>
    <t>MATL:SEE DESCR ROLLER,1276 TSGO ALY STL. FOR GENERAL VALVE CAMERON, MODEL 1276G</t>
  </si>
  <si>
    <t>8A-48-409</t>
  </si>
  <si>
    <t>39018728</t>
  </si>
  <si>
    <t>STUD  TYPE:STUD,3/4-10 UNC X</t>
  </si>
  <si>
    <t>4-3/4 LG B7 DIA:SEE DESCR</t>
  </si>
  <si>
    <t>8A-71-47</t>
  </si>
  <si>
    <t>EG1002019</t>
  </si>
  <si>
    <t>39018734</t>
  </si>
  <si>
    <t>STEM:VALVE VALVE SIZE:4 IN</t>
  </si>
  <si>
    <t>STEM: FOR 4 PAGE BONNET</t>
  </si>
  <si>
    <t>44340</t>
  </si>
  <si>
    <t>ESVL001</t>
  </si>
  <si>
    <t>39018742</t>
  </si>
  <si>
    <t>STYLE:STEM:SUB-ASSY 1251 4W</t>
  </si>
  <si>
    <t>OPER VALVE SIZE:SEE DESCR DIA:SEE DESCR LG:SEE DESCR MATL:SEE DESCR STEM:SUB-ASSY 1251 4W OPER. FOR GENERAL VALVE CAMERON, MODEL C4721G-MA / QA CODE: 01A AND 07</t>
  </si>
  <si>
    <t>8A-22-549</t>
  </si>
  <si>
    <t>FOR VALVE MODEL C4721G-MA</t>
  </si>
  <si>
    <t>39018745</t>
  </si>
  <si>
    <t>DISC:VALVE VALVE</t>
  </si>
  <si>
    <t>STYLE:BUTTERFLY VALVE SIZE:12</t>
  </si>
  <si>
    <t>METSO AUTOMATION</t>
  </si>
  <si>
    <t>030</t>
  </si>
  <si>
    <t>EGC039011</t>
  </si>
  <si>
    <t>39018748</t>
  </si>
  <si>
    <t>KIT TYPE:REPAIR APPLICATION:12</t>
  </si>
  <si>
    <t>IN BUTTERFLY VALVE CONTAINS</t>
  </si>
  <si>
    <t>MA0001199</t>
  </si>
  <si>
    <t>01A, 02, 21</t>
  </si>
  <si>
    <t>EGC002006</t>
  </si>
  <si>
    <t>39018749</t>
  </si>
  <si>
    <t>VALVE:BUTTERFLY TYPE:WAFER</t>
  </si>
  <si>
    <t>SPHERRE SIZE:12 IN CLASS:300LB</t>
  </si>
  <si>
    <t>12 830W1122HBXZCKE</t>
  </si>
  <si>
    <t>EG3003011</t>
  </si>
  <si>
    <t>39018761</t>
  </si>
  <si>
    <t>STEM:VALVE VALVE STYLE:TYPE</t>
  </si>
  <si>
    <t>1261G VALVE SIZE:SEE DESCR</t>
  </si>
  <si>
    <t>DIA:SEE DESCR LG:SEE DESCR MATL:SEE DESCR STEM:UPR S/A,1261 TSGO. FOR GENERAL VALVE CAMERON, MODEL 1261G / QA CODE: 01A AND 07</t>
  </si>
  <si>
    <t>8A-22-552</t>
  </si>
  <si>
    <t>FOR VALVE MODEL 1261G</t>
  </si>
  <si>
    <t>39018762</t>
  </si>
  <si>
    <t>STEM:VALVE VALVE STYLE:MODEL</t>
  </si>
  <si>
    <t>DIA:SEE DESCR LG:SEE DESCR MATL:SEE DESCR STEM:LWR,1261 TSGO. FOR GENERAL VALVE CAMERON, MODEL 1261G / QA CODE: 01A AND 07</t>
  </si>
  <si>
    <t>8A-22-553</t>
  </si>
  <si>
    <t>EG3001035</t>
  </si>
  <si>
    <t>39018767</t>
  </si>
  <si>
    <t>VALVE:BALL TYPE:FLOATING</t>
  </si>
  <si>
    <t>SIZE:4 IN CLASS:300 LB DESIGN</t>
  </si>
  <si>
    <t>4'AF5246TZ-300</t>
  </si>
  <si>
    <t>EG1052027</t>
  </si>
  <si>
    <t>39018782</t>
  </si>
  <si>
    <t>VALVE:POPPET TYPE:POPPET</t>
  </si>
  <si>
    <t>SIZE:1 IN CONN:NPT BODY</t>
  </si>
  <si>
    <t>NORGREN USD</t>
  </si>
  <si>
    <t>8040025</t>
  </si>
  <si>
    <t>80400</t>
  </si>
  <si>
    <t>39018783</t>
  </si>
  <si>
    <t>SIZE:1/2 IN CONN:NPT BODY</t>
  </si>
  <si>
    <t>804005</t>
  </si>
  <si>
    <t>EG3005FLR</t>
  </si>
  <si>
    <t>39018785</t>
  </si>
  <si>
    <t>53B</t>
  </si>
  <si>
    <t>BELLOWS:PIPE TYPE:EXPANSION</t>
  </si>
  <si>
    <t>JOINT SIZE: 42IN,TST PRES:12.5</t>
  </si>
  <si>
    <t>EXPANSION JOINT RUBBER JOINT SIZE: 42IN, C/W ASME B16.47 "A" CLASS 150 LB FLANGE RANGE:8.4BARG DESIGN PRESSURE &amp; TEST PRESSURE 12.5 BAR.G, RUBBER MATL: EPDM.  Equip Tag :EJ 11019 &amp; EJ 21019 42 IN bellow use on Main Heat Exchanger (Cold box) for Unit 10</t>
  </si>
  <si>
    <t>SENIOR FLEXONICS</t>
  </si>
  <si>
    <t>F0783-07-1</t>
  </si>
  <si>
    <t>05,07,22,23,27</t>
  </si>
  <si>
    <t>EGTL1-FLX-PIP-DD-100003</t>
  </si>
  <si>
    <t>CG-23 FLEXEL</t>
  </si>
  <si>
    <t>EG1060FLR</t>
  </si>
  <si>
    <t>39018842</t>
  </si>
  <si>
    <t>KIT:REBUILD TYPE:ACTUATOR KIT</t>
  </si>
  <si>
    <t>APPLICATION:FOR BETTIS /</t>
  </si>
  <si>
    <t>VA131821</t>
  </si>
  <si>
    <t>BETTIS/CBA315-SR100-CCW</t>
  </si>
  <si>
    <t>BENL1335</t>
  </si>
  <si>
    <t>EG1060016</t>
  </si>
  <si>
    <t>39018851</t>
  </si>
  <si>
    <t>VA131426 + VA131420</t>
  </si>
  <si>
    <t>BETTIS / GC01008-SR4-CW</t>
  </si>
  <si>
    <t>EG1016016</t>
  </si>
  <si>
    <t>39018869</t>
  </si>
  <si>
    <t>APPLICATION:FILTER REGULATOR</t>
  </si>
  <si>
    <t>NORGREN</t>
  </si>
  <si>
    <t>B64G-KITA40R</t>
  </si>
  <si>
    <t>B64G</t>
  </si>
  <si>
    <t>BENL1337</t>
  </si>
  <si>
    <t>39018872</t>
  </si>
  <si>
    <t>DIAPHRAGM TYPE:QUICK EXHAUST</t>
  </si>
  <si>
    <t>DIAPHRAGM SIZE:3/4 IN X 3/4 IN</t>
  </si>
  <si>
    <t>PARKER</t>
  </si>
  <si>
    <t>034750120</t>
  </si>
  <si>
    <t>0R75VB</t>
  </si>
  <si>
    <t>EG1014012</t>
  </si>
  <si>
    <t>39018879</t>
  </si>
  <si>
    <t>HOLDER TYPE:NOZZLE ORIFICE</t>
  </si>
  <si>
    <t>SIZE:2.60[66MM] HOLDER, NOZZLE</t>
  </si>
  <si>
    <t>BN7507</t>
  </si>
  <si>
    <t>EG1024009</t>
  </si>
  <si>
    <t>39018882</t>
  </si>
  <si>
    <t>60</t>
  </si>
  <si>
    <t>60B</t>
  </si>
  <si>
    <t>TUBING:NONMETALLIC TYPE:AIR</t>
  </si>
  <si>
    <t>OD:1/4 IN MATL:BLACK</t>
  </si>
  <si>
    <t>DM2666-56</t>
  </si>
  <si>
    <t>39018888</t>
  </si>
  <si>
    <t>SEAT:VALVE TYPE:GLOBE SIZE:STD</t>
  </si>
  <si>
    <t>VALVE STYLE:STD VALVE SIZE:STD</t>
  </si>
  <si>
    <t>3248-POS 4</t>
  </si>
  <si>
    <t>39018889</t>
  </si>
  <si>
    <t>GUIDE:VALVE VALVE STYLE:GLOBE</t>
  </si>
  <si>
    <t>VALVE SIZE:STD MATL:STD SAMSON</t>
  </si>
  <si>
    <t>3248-POS 24</t>
  </si>
  <si>
    <t>EGC014002</t>
  </si>
  <si>
    <t>39018890</t>
  </si>
  <si>
    <t>RETAINER:VALVE TYPE:WASHER</t>
  </si>
  <si>
    <t>SIZE:STD MATL:STD SAMSON</t>
  </si>
  <si>
    <t>3248-POS 30</t>
  </si>
  <si>
    <t>39018891</t>
  </si>
  <si>
    <t>PLUG:VALVE VALVE STYLE:GLOBE</t>
  </si>
  <si>
    <t>3248-POS 37</t>
  </si>
  <si>
    <t>39018892</t>
  </si>
  <si>
    <t>SPACER TYPE:SPACER STEM</t>
  </si>
  <si>
    <t>3248-POS 71</t>
  </si>
  <si>
    <t>EG5009020</t>
  </si>
  <si>
    <t>39018895</t>
  </si>
  <si>
    <t>REPAIR KIT:ACTUATOR</t>
  </si>
  <si>
    <t>TYPE:MOTOR OPERATED VALVE</t>
  </si>
  <si>
    <t>ACTUATOR RATING:3.63KW 15 MIN IQ2 MOD 11A IQ40 A/Z TOP HAND WHEEL MAINTENANCE KITFOR 183-XV-0508. S/N: HD44860101; ACTUATOR TYPE: IQH40FA24A; QA Code 01A, 02, 21.   Ensure material is sourced from Chevron Approved Manufacturer List</t>
  </si>
  <si>
    <t>ROTORK</t>
  </si>
  <si>
    <t>IQ2MOD11AIQ40A/Z</t>
  </si>
  <si>
    <t>IQH40FA24A</t>
  </si>
  <si>
    <t>EGC028006</t>
  </si>
  <si>
    <t>39018898</t>
  </si>
  <si>
    <t>KIT:REBUILD TYPE:REPAIR</t>
  </si>
  <si>
    <t>APPLICATION:STD CONTAINS A:STD</t>
  </si>
  <si>
    <t>LIMTORQUE</t>
  </si>
  <si>
    <t>L120-10/85-MDPI-24-264</t>
  </si>
  <si>
    <t>136570*018/H794615</t>
  </si>
  <si>
    <t>39018899</t>
  </si>
  <si>
    <t>L120-10/85-MDPI-24-265</t>
  </si>
  <si>
    <t>136570*016/H805016</t>
  </si>
  <si>
    <t>39018900</t>
  </si>
  <si>
    <t>APPLICATION:VALVE CONTAINS</t>
  </si>
  <si>
    <t>LIMITORQUE</t>
  </si>
  <si>
    <t>L120-10/85-MDPI-12-145</t>
  </si>
  <si>
    <t>136570*004/H794610</t>
  </si>
  <si>
    <t>39018901</t>
  </si>
  <si>
    <t>L120-10/85-MDPI-12-135</t>
  </si>
  <si>
    <t>136570*005/H794602&amp;13</t>
  </si>
  <si>
    <t>39018902</t>
  </si>
  <si>
    <t>L120-10/85-MDPI-12-156</t>
  </si>
  <si>
    <t>136570*006/H794604</t>
  </si>
  <si>
    <t>39018904</t>
  </si>
  <si>
    <t>L120-10/85-MDPI-12-133</t>
  </si>
  <si>
    <t>136570*001&amp;8/H794609 &amp; 07</t>
  </si>
  <si>
    <t>39018905</t>
  </si>
  <si>
    <t>L120-10/85-MDPI-12-140</t>
  </si>
  <si>
    <t>136570*009/H794611&amp;12</t>
  </si>
  <si>
    <t>39018906</t>
  </si>
  <si>
    <t>L120-10/85-MDPI-12-137</t>
  </si>
  <si>
    <t>136570*002/H794603</t>
  </si>
  <si>
    <t>39018907</t>
  </si>
  <si>
    <t>L120-10/85-MDPI-12-131</t>
  </si>
  <si>
    <t>136570*003/H794606</t>
  </si>
  <si>
    <t>39018908</t>
  </si>
  <si>
    <t>L120-10/85-MDPI-12-143</t>
  </si>
  <si>
    <t>136570*010/H794605</t>
  </si>
  <si>
    <t>EG1055046</t>
  </si>
  <si>
    <t>39018910</t>
  </si>
  <si>
    <t>ACTUATOR:PNEUMATIC</t>
  </si>
  <si>
    <t>RATING:480-16 TRAVEL:STD</t>
  </si>
  <si>
    <t>FISHER CONTROL</t>
  </si>
  <si>
    <t>134976</t>
  </si>
  <si>
    <t>TYPE 480-16 / SIZE-40</t>
  </si>
  <si>
    <t>EGC037004</t>
  </si>
  <si>
    <t>39018911</t>
  </si>
  <si>
    <t>KIT TYPE:480-16, SIZE 40</t>
  </si>
  <si>
    <t>APPLICATION:GLOBE VALVE</t>
  </si>
  <si>
    <t>R480-16X012</t>
  </si>
  <si>
    <t>EG3001020</t>
  </si>
  <si>
    <t>39018917</t>
  </si>
  <si>
    <t>VALVE:CONTROL TYPE:GLOBE SET</t>
  </si>
  <si>
    <t>PRESS.:0.4 TO 4 BARG INLET</t>
  </si>
  <si>
    <t>SIZE:1N INLET CONN:1 IN 1500# RTJ FLG OUTLET SIZE:1 IN OUTLET CONN:1 IN CLASS:1500 LB DESIGN RATING:100 LB BODY MATL:316 SS TRIM:MICRO-FLUTE (1 F) OPERATED:PNEUMATIC TEMP RATING:STD SOFTGOODS:STD VALVE, CONTROL, SEAL GAS MFG: FISHER BODY MATERIAL: 316 STA</t>
  </si>
  <si>
    <t>657HPS/DVC-6010 F</t>
  </si>
  <si>
    <t>657HPS</t>
  </si>
  <si>
    <t>EG1026014</t>
  </si>
  <si>
    <t>39018929</t>
  </si>
  <si>
    <t>VALVE:GLOBE TYPE:HANDWHEEL</t>
  </si>
  <si>
    <t>OPERATED SIZE:1 INCH</t>
  </si>
  <si>
    <t>SWI VALVE CO</t>
  </si>
  <si>
    <t>ABF-11AB-B80-A1A</t>
  </si>
  <si>
    <t>3CBA</t>
  </si>
  <si>
    <t>EGC006018</t>
  </si>
  <si>
    <t>39018936</t>
  </si>
  <si>
    <t>VALVE:CHECK TYPE:DELUGE VALVE</t>
  </si>
  <si>
    <t>SIZE:4 IN CLASS:150 LB DESIGN</t>
  </si>
  <si>
    <t>4 IN 800GS</t>
  </si>
  <si>
    <t>02,07</t>
  </si>
  <si>
    <t>800GS</t>
  </si>
  <si>
    <t>39018937</t>
  </si>
  <si>
    <t>SIZE:6 IN CLASS:150 LB DESIGN</t>
  </si>
  <si>
    <t>6 IN 800GS</t>
  </si>
  <si>
    <t>EG1055006</t>
  </si>
  <si>
    <t>39018951</t>
  </si>
  <si>
    <t>66G</t>
  </si>
  <si>
    <t>VALVE:PLUG TYPE:PFA LINED PLUG</t>
  </si>
  <si>
    <t>VALVE SIZE:3IN CLASS:300LB</t>
  </si>
  <si>
    <t>WESTFIELD ENERGY RESOURCE</t>
  </si>
  <si>
    <t>2-T4E-31C210033NW</t>
  </si>
  <si>
    <t>EG1006011</t>
  </si>
  <si>
    <t>39019036</t>
  </si>
  <si>
    <t>VALVE:SAFETY TYPE:SAFETY SET</t>
  </si>
  <si>
    <t>PRESS.:TBD INLET SIZE:TBD</t>
  </si>
  <si>
    <t>93159655</t>
  </si>
  <si>
    <t>EG1009006</t>
  </si>
  <si>
    <t>39019081</t>
  </si>
  <si>
    <t>STEM:VALVE VALVE STYLE:GLOBE</t>
  </si>
  <si>
    <t>VALVE SIZE:3 IN MATL:WCC STEEL</t>
  </si>
  <si>
    <t>FISHER SANMAR</t>
  </si>
  <si>
    <t>1K5878X0092</t>
  </si>
  <si>
    <t>02</t>
  </si>
  <si>
    <t>EG1023005</t>
  </si>
  <si>
    <t>39019162</t>
  </si>
  <si>
    <t>SIZE:3/4IN CLASS:150LB DESIGN</t>
  </si>
  <si>
    <t>ATOMAC</t>
  </si>
  <si>
    <t>3/4IN-AKH2.2</t>
  </si>
  <si>
    <t>EG1030006</t>
  </si>
  <si>
    <t>39019172</t>
  </si>
  <si>
    <t>VALVE VALVE SIZE:I IN MATL:316</t>
  </si>
  <si>
    <t>15A6660X042</t>
  </si>
  <si>
    <t>EGC035018</t>
  </si>
  <si>
    <t>39019175</t>
  </si>
  <si>
    <t>BUSHING:VALVE VALVE SIZE:1 IN</t>
  </si>
  <si>
    <t>MATL:17-4 H900 BUSHING, SEAL;</t>
  </si>
  <si>
    <t>1E791214012</t>
  </si>
  <si>
    <t>39019176</t>
  </si>
  <si>
    <t>KIT:REBUILD TYPE:REPAIR  KIT:</t>
  </si>
  <si>
    <t>REPAIR; 667 SPARES W/O DIAPH</t>
  </si>
  <si>
    <t>R667X000302</t>
  </si>
  <si>
    <t>EG1016012</t>
  </si>
  <si>
    <t>39019177</t>
  </si>
  <si>
    <t>CAGE:VALVE VALVE STYLE:GLOBE</t>
  </si>
  <si>
    <t>VALVE SIZE:2 IN MATL:17-4 PH</t>
  </si>
  <si>
    <t>25A0709X032</t>
  </si>
  <si>
    <t>39019178</t>
  </si>
  <si>
    <t>VALVE SIZE:2 IN</t>
  </si>
  <si>
    <t>27B1759X092</t>
  </si>
  <si>
    <t>39019179</t>
  </si>
  <si>
    <t>SEAT:RING MATL:316/COCR-A</t>
  </si>
  <si>
    <t>SEAT RING; 2X1, 1 5/16 PORT</t>
  </si>
  <si>
    <t>24B4322X012</t>
  </si>
  <si>
    <t>39019180</t>
  </si>
  <si>
    <t>VALVE SIZE:4 IN MATL:17-4 PH</t>
  </si>
  <si>
    <t>31B5877X012</t>
  </si>
  <si>
    <t>EG1019014</t>
  </si>
  <si>
    <t>39019181</t>
  </si>
  <si>
    <t>VALVE SIZE:4 IN</t>
  </si>
  <si>
    <t>21B7202X142</t>
  </si>
  <si>
    <t>EG1008016</t>
  </si>
  <si>
    <t>39019182</t>
  </si>
  <si>
    <t>SEAT:VALVE TYPE:GLOBE SIZE:4</t>
  </si>
  <si>
    <t>IN VALVE SIZE:4 IN</t>
  </si>
  <si>
    <t>23B8616X012</t>
  </si>
  <si>
    <t>EG3003004</t>
  </si>
  <si>
    <t>39019183</t>
  </si>
  <si>
    <t>VALVE:CONTROL TYPE:6IN VALTEK</t>
  </si>
  <si>
    <t>MK1 GLOBE / ACTUATOR SET</t>
  </si>
  <si>
    <t>FLOWSERVE</t>
  </si>
  <si>
    <t>720731001</t>
  </si>
  <si>
    <t>07,17</t>
  </si>
  <si>
    <t>CV-310</t>
  </si>
  <si>
    <t>EGC030009</t>
  </si>
  <si>
    <t>39019185</t>
  </si>
  <si>
    <t>KIT: REBUILD KIT NF8316A384V</t>
  </si>
  <si>
    <t>SOLENOID PART NFC318399V</t>
  </si>
  <si>
    <t>ASCO</t>
  </si>
  <si>
    <t>NFC318399V</t>
  </si>
  <si>
    <t>WSNFB316A384VMB.24/DC</t>
  </si>
  <si>
    <t>EG1015010</t>
  </si>
  <si>
    <t>39019186</t>
  </si>
  <si>
    <t>VALVE:PINCH TYPE:PINCH</t>
  </si>
  <si>
    <t>SIZE:1/8 IN DESIGN RATING:2</t>
  </si>
  <si>
    <t>HACH</t>
  </si>
  <si>
    <t>4494800</t>
  </si>
  <si>
    <t>6000</t>
  </si>
  <si>
    <t>39019187</t>
  </si>
  <si>
    <t>4730200</t>
  </si>
  <si>
    <t>EG1022011</t>
  </si>
  <si>
    <t>39019193</t>
  </si>
  <si>
    <t>BALL:VALVE DIA:STD VALVE</t>
  </si>
  <si>
    <t>SIZE:6 IN MATL:316 SS W/ ALLOY</t>
  </si>
  <si>
    <t>6 VALVE BALL PART NUMBER ITEM NO.50, 316 SS W/ ALLOY 6, FLOWSERVE SHEARSTREAM HP - VLENIM0027-01 04/14, PAGE NO 6, FIGURE 1: 3 – 12-INCH AND 16-INCH SHEAR-STREAM HP BODY ASSEMBLY WITH ROTATING POST DESIGN. HTTP://WWW.MANUALSDIR.COM/MANUALS/766969/FLOWSERV</t>
  </si>
  <si>
    <t>NO.50 HP-VLENIM0027</t>
  </si>
  <si>
    <t>EG1012018</t>
  </si>
  <si>
    <t>39019196</t>
  </si>
  <si>
    <t>PLUG TYPE:VALVE PLUG SIZE:STD</t>
  </si>
  <si>
    <t>MATL:STD VALVE PLUG PART</t>
  </si>
  <si>
    <t>NUMBER ITEM NO.122, FLOWSERVE SHEARSTREAM HP - VLENIM0027-01 04/14, PAGE NO 6, FIGURE 1: 3 – 12-INCH AND 16-INCH SHEAR-STREAM HP BODY ASSEMBLY WITH ROTATING POST DESIGN. HTTP://WWW.MANUALSDIR.COM/MANUALS/766969/FLOWSERVE-VALTEK-SHEARSTREAM-HP-CONTROL-VALV</t>
  </si>
  <si>
    <t>NO.122 HP-VLENIM0027</t>
  </si>
  <si>
    <t>39019199</t>
  </si>
  <si>
    <t>PACKING:VALVE TYPE:PACKING</t>
  </si>
  <si>
    <t>SIZE:STD SHAPE:STD MATL:AFPI /</t>
  </si>
  <si>
    <t>NO.88 HP-VLENIM0027</t>
  </si>
  <si>
    <t>39019200</t>
  </si>
  <si>
    <t>STUD SIZE:STD SHAPE:STD</t>
  </si>
  <si>
    <t>NO.100 HP-VLENIM0027</t>
  </si>
  <si>
    <t>39019359</t>
  </si>
  <si>
    <t>SHAFT TYPE:WORM SHAFT SIZE:FOR</t>
  </si>
  <si>
    <t>12IN VALVE MATL:SS</t>
  </si>
  <si>
    <t>DESCRIPTION: WORM SHAFT FOR 1261 GEAR OPERATOR HANDWHEEL ASSEMBLY 12INCH TWIN SEAL VALVE, C821, MFR: CAMERON ITEM NO: 6 SEE ATTACHED DOCUMENT P/N: 8A-24-428.   Ensure material is sourced from Chevron Approved Manufacturer List</t>
  </si>
  <si>
    <t>8A-24-428</t>
  </si>
  <si>
    <t>1BBA</t>
  </si>
  <si>
    <t>1261</t>
  </si>
  <si>
    <t>EGC046002</t>
  </si>
  <si>
    <t>42400304</t>
  </si>
  <si>
    <t>42</t>
  </si>
  <si>
    <t>Hoisting Equip/Cranes &amp; Parts</t>
  </si>
  <si>
    <t>64</t>
  </si>
  <si>
    <t>64D</t>
  </si>
  <si>
    <t>LIGHT: DOME P/N 7581000186</t>
  </si>
  <si>
    <t>FOR GROVE CRANE RT-760E</t>
  </si>
  <si>
    <t>Cranes &amp; Parts / Accessories :  DOME LIGHT 2054 P/N:7581000186; GROVE RT-760E CR  MFG: GROVE</t>
  </si>
  <si>
    <t>GROVE</t>
  </si>
  <si>
    <t>7581000186</t>
  </si>
  <si>
    <t>RT-760E</t>
  </si>
  <si>
    <t>EGC046010</t>
  </si>
  <si>
    <t>42400423</t>
  </si>
  <si>
    <t>BOOT: CONN P/N 7172000546</t>
  </si>
  <si>
    <t>Analyzers &amp; Monitors :  BOOT: CONN P/N 7172000546 GROVE RT-760E  MFG: GROVE</t>
  </si>
  <si>
    <t>7172000546</t>
  </si>
  <si>
    <t>EGC046011</t>
  </si>
  <si>
    <t>42400426</t>
  </si>
  <si>
    <t>BOOT: PLA P/N 7172100002</t>
  </si>
  <si>
    <t>Analyzers &amp; Monitors :  BOOT: PLA P/N 7172100002 GROVE RT-760E  MFG: GROVE</t>
  </si>
  <si>
    <t>7172100002</t>
  </si>
  <si>
    <t>42400513</t>
  </si>
  <si>
    <t>INDICATOR: TURNING SIGNAL</t>
  </si>
  <si>
    <t>LIGHT COMPLETE ASSEMBLY</t>
  </si>
  <si>
    <t>Cranes &amp; Parts / Accessories :  COMPRISING OF PN's:7581001301-7892000836-712000546 &amp; 7689000704OLD PN:6581100007</t>
  </si>
  <si>
    <t>6-581-100007</t>
  </si>
  <si>
    <t>01,12</t>
  </si>
  <si>
    <t>RT-760</t>
  </si>
  <si>
    <t>42400739</t>
  </si>
  <si>
    <t>TERMINAL: FEMALE PN 7345001446</t>
  </si>
  <si>
    <t>FOR GROVE CRANE LB43,45,46 &amp; 5</t>
  </si>
  <si>
    <t>Analyzers &amp; Monitors :  TERMINAL FEMALE 22-15 AWG.   P/N 7345001446 MODEL RT 760E  S/N 222454 MFG: GROVE</t>
  </si>
  <si>
    <t>7345001446</t>
  </si>
  <si>
    <t>RT 760E</t>
  </si>
  <si>
    <t>42400740</t>
  </si>
  <si>
    <t>TERMINAL: FEMALE PN 7345001744</t>
  </si>
  <si>
    <t>Cranes &amp; Parts / Accessories :  TERMINAL FEMALE 16-14 AWG.  P/N 7345001744 MODEL RT 760E  S/N 222454  MFG: GROVE</t>
  </si>
  <si>
    <t>7345001744</t>
  </si>
  <si>
    <t>EGC046006</t>
  </si>
  <si>
    <t>42400839</t>
  </si>
  <si>
    <t>PLUG: FRONT CONSOLE,</t>
  </si>
  <si>
    <t>SHAPE SQUARE,</t>
  </si>
  <si>
    <t>Analyzers &amp; Monitors :  CRANE MODEL RT-650E, SERIAL NOS. 222803, 222804 AND 224852.</t>
  </si>
  <si>
    <t>7709000849</t>
  </si>
  <si>
    <t>2BBC</t>
  </si>
  <si>
    <t>8624</t>
  </si>
  <si>
    <t>42400853</t>
  </si>
  <si>
    <t>CONNECTOR: ELECTRICAL,</t>
  </si>
  <si>
    <t>MATERIAL PLASTIC,</t>
  </si>
  <si>
    <t>7172000547</t>
  </si>
  <si>
    <t>42400854</t>
  </si>
  <si>
    <t>51B</t>
  </si>
  <si>
    <t>CONNECTOR: ENGINE,</t>
  </si>
  <si>
    <t>Electric Components - Lighting : CRANE MODEL RT-650E, SERIAL NOS. 222803, 222804 AND 224852.</t>
  </si>
  <si>
    <t>7172000551</t>
  </si>
  <si>
    <t>EGC046005</t>
  </si>
  <si>
    <t>42400860</t>
  </si>
  <si>
    <t>14I</t>
  </si>
  <si>
    <t>PAD: WEAR, BOOM,</t>
  </si>
  <si>
    <t>Temperature and heat measuring instruments : CRANE MODEL RT-650E, SERIAL NOS. 222803, 222804 AND 224852.</t>
  </si>
  <si>
    <t>7671100007</t>
  </si>
  <si>
    <t>4</t>
  </si>
  <si>
    <t>EGC046003</t>
  </si>
  <si>
    <t>42400861</t>
  </si>
  <si>
    <t>14H</t>
  </si>
  <si>
    <t>TERMINAL: WIRE HARNESS,</t>
  </si>
  <si>
    <t>STYLE METAL,</t>
  </si>
  <si>
    <t>Pressure measuring and control Instruments : CRANE MODEL RT-650E, SERIAL NOS. 222803, 222804 AND 224852.</t>
  </si>
  <si>
    <t>7892000218</t>
  </si>
  <si>
    <t>20</t>
  </si>
  <si>
    <t>42400864</t>
  </si>
  <si>
    <t>BOOT: CONNECTOR,</t>
  </si>
  <si>
    <t>7172000567</t>
  </si>
  <si>
    <t>42400865</t>
  </si>
  <si>
    <t>BAR: FUSE, ELECTRICAL,</t>
  </si>
  <si>
    <t>MATERIAL BRASS,</t>
  </si>
  <si>
    <t>7892000220</t>
  </si>
  <si>
    <t>EGC046007</t>
  </si>
  <si>
    <t>42400867</t>
  </si>
  <si>
    <t>WEAR PAD: BOOM,</t>
  </si>
  <si>
    <t>Instruments   - Other &amp; Parts : CRANE MODEL RT-650E, SERIAL NOS. 222803, 222804 AND 224852.</t>
  </si>
  <si>
    <t>7671100082</t>
  </si>
  <si>
    <t>6</t>
  </si>
  <si>
    <t>42400872</t>
  </si>
  <si>
    <t>SOCKET: ELECTRICAL,</t>
  </si>
  <si>
    <t>SHAPE ROUND,</t>
  </si>
  <si>
    <t>Valve-Other : CRANE MODEL RT-650E, SERIAL NOS. 222803, 222804 AND 224852</t>
  </si>
  <si>
    <t>7826000087</t>
  </si>
  <si>
    <t>3</t>
  </si>
  <si>
    <t>42400876</t>
  </si>
  <si>
    <t>MATERIAL METAL,</t>
  </si>
  <si>
    <t>Valve-Butterfly : CRANE MODEL RT-650E, SERIAL NOS. 222803, 222804 AND 224852</t>
  </si>
  <si>
    <t>7671100021</t>
  </si>
  <si>
    <t>42400878</t>
  </si>
  <si>
    <t>PIN: CONNECTOR,</t>
  </si>
  <si>
    <t>7689000813</t>
  </si>
  <si>
    <t>42400884</t>
  </si>
  <si>
    <t>06</t>
  </si>
  <si>
    <t>06A</t>
  </si>
  <si>
    <t>TERMINAL: ELECTRICAL,</t>
  </si>
  <si>
    <t>Chemicals-Acids - Solid and Liquid :  CRANE MODEL RT-650E, SERIAL NOS. 222803, 222804 AND 224852</t>
  </si>
  <si>
    <t>7892000252</t>
  </si>
  <si>
    <t>42400886</t>
  </si>
  <si>
    <t>BOOT: WIRE HARNESS,</t>
  </si>
  <si>
    <t>MATERIAL RUBBER,</t>
  </si>
  <si>
    <t>Instruments   - Other &amp; Parts : CRANE MODEL RT-650E, SERIAL NOS. 222803, 222804 AND 224852</t>
  </si>
  <si>
    <t>7172000545</t>
  </si>
  <si>
    <t>5</t>
  </si>
  <si>
    <t>42400887</t>
  </si>
  <si>
    <t>SOCKET: WIRE HARNESS,</t>
  </si>
  <si>
    <t>7826000635</t>
  </si>
  <si>
    <t>EGC046008</t>
  </si>
  <si>
    <t>42400888</t>
  </si>
  <si>
    <t>COLOR GREEN,</t>
  </si>
  <si>
    <t>7892000257</t>
  </si>
  <si>
    <t>EGC046004</t>
  </si>
  <si>
    <t>42400894</t>
  </si>
  <si>
    <t>CONNECTOR: SWITCH,</t>
  </si>
  <si>
    <t>Instruments   - Other &amp; Parts : CRANE MODEL: RT-650E, SERIAL NOS. 222803, 222804 AND 224852</t>
  </si>
  <si>
    <t>7364001685</t>
  </si>
  <si>
    <t>8629</t>
  </si>
  <si>
    <t>42400896</t>
  </si>
  <si>
    <t>TYPE ELECTRICAL,</t>
  </si>
  <si>
    <t>7172000550</t>
  </si>
  <si>
    <t>42400898</t>
  </si>
  <si>
    <t>PLUG: WIRE HARNESS,</t>
  </si>
  <si>
    <t>7709000936</t>
  </si>
  <si>
    <t>42400909</t>
  </si>
  <si>
    <t>7892000253</t>
  </si>
  <si>
    <t>10</t>
  </si>
  <si>
    <t>42400910</t>
  </si>
  <si>
    <t>6671000236</t>
  </si>
  <si>
    <t>42400911</t>
  </si>
  <si>
    <t>CONNECTOR: BOOM LIGHT,</t>
  </si>
  <si>
    <t>STYLE PLASTIC,</t>
  </si>
  <si>
    <t>7364001682</t>
  </si>
  <si>
    <t>2</t>
  </si>
  <si>
    <t>42400915</t>
  </si>
  <si>
    <t>RECEPTICAL: WIRE HARNESS,</t>
  </si>
  <si>
    <t>STYLE CUMMINS,</t>
  </si>
  <si>
    <t>7892000832</t>
  </si>
  <si>
    <t>42400917</t>
  </si>
  <si>
    <t>7892000979</t>
  </si>
  <si>
    <t>42400920</t>
  </si>
  <si>
    <t>7709000844</t>
  </si>
  <si>
    <t>42400923</t>
  </si>
  <si>
    <t>STYLE CONNECTOR,</t>
  </si>
  <si>
    <t>7892000219</t>
  </si>
  <si>
    <t>8</t>
  </si>
  <si>
    <t>42400926</t>
  </si>
  <si>
    <t>7709000845</t>
  </si>
  <si>
    <t>42400927</t>
  </si>
  <si>
    <t>CONNECTOR: WIRE HARNESS,</t>
  </si>
  <si>
    <t>7364001683</t>
  </si>
  <si>
    <t>42400928</t>
  </si>
  <si>
    <t>SEAL: PLUG, WIRE HARNESS,</t>
  </si>
  <si>
    <t>7689000503</t>
  </si>
  <si>
    <t>01,22</t>
  </si>
  <si>
    <t>42400932</t>
  </si>
  <si>
    <t>SOCKET: WIRE NARNESS,</t>
  </si>
  <si>
    <t>MATERIAL METAL</t>
  </si>
  <si>
    <t>7826000095</t>
  </si>
  <si>
    <t>42400933</t>
  </si>
  <si>
    <t>Instruments   - Other &amp; Parts :</t>
  </si>
  <si>
    <t>7892000254</t>
  </si>
  <si>
    <t>7</t>
  </si>
  <si>
    <t>42400934</t>
  </si>
  <si>
    <t>Instruments   - Other &amp; Parts : CRANE MODEL, RT-650E, SERIAL NOS. 222803, 222804 AND 224852.</t>
  </si>
  <si>
    <t>7709000838</t>
  </si>
  <si>
    <t>42400939</t>
  </si>
  <si>
    <t>7172000565</t>
  </si>
  <si>
    <t>42400941</t>
  </si>
  <si>
    <t>PLUG: WIRE HARNESS,Q</t>
  </si>
  <si>
    <t>7709000812</t>
  </si>
  <si>
    <t>8630</t>
  </si>
  <si>
    <t>42400942</t>
  </si>
  <si>
    <t>7892000951</t>
  </si>
  <si>
    <t>EGC046001</t>
  </si>
  <si>
    <t>42400943</t>
  </si>
  <si>
    <t>7709000876</t>
  </si>
  <si>
    <t>42400945</t>
  </si>
  <si>
    <t>7709100891</t>
  </si>
  <si>
    <t>42401155</t>
  </si>
  <si>
    <t>PARALLEL</t>
  </si>
  <si>
    <t>NON- INSULATED</t>
  </si>
  <si>
    <t>Cranes &amp; Parts / Accessories :  Grove Crane RT-890; ENGINE MODEL: QSB 6.7; ENGINE CPL NUMBER: 8611; EQUIPMENT SERIAL NUMBER : 230580; ENGINE MANUFACTURER: CUMMINS EQUIPMENT PART LIST (EPL) FOR ESCRAVOS ROLLING STOCK GROVE CRANE EQUIPMENT NUMBER 86</t>
  </si>
  <si>
    <t>MANITOWOC</t>
  </si>
  <si>
    <t>7892000196</t>
  </si>
  <si>
    <t>41047</t>
  </si>
  <si>
    <t>RT-890</t>
  </si>
  <si>
    <t>42401172</t>
  </si>
  <si>
    <t>75</t>
  </si>
  <si>
    <t>75A</t>
  </si>
  <si>
    <t>KIT</t>
  </si>
  <si>
    <t>CYLINDER SEAL</t>
  </si>
  <si>
    <t>Grove Crane RT-890; ENGINE MODEL: QSB 6.7; ENGINE CPL NUMBER: 8611; EQUIPMENT SERIAL NUMBER: 230580; ENGINE MANUFACTURE: CUMMINS; EQUIPMENT PART LIST (EPL) FOR ESCRAVOS ROLLING STOCK GROVE CRANE EQUIPMENT NUMBER 86</t>
  </si>
  <si>
    <t>80003502</t>
  </si>
  <si>
    <t>42401413</t>
  </si>
  <si>
    <t>58</t>
  </si>
  <si>
    <t>58Z</t>
  </si>
  <si>
    <t>PAD</t>
  </si>
  <si>
    <t>WEAR</t>
  </si>
  <si>
    <t>Signs - Non illuminated :GROVE CRANESCrane Model - RT-540E (40 TON CRANE)Crane serial number - 228264Manufacturer - Cummins Engine Company Model -- QSB 6.7Engine CPL (Control Parts Listing)- 0426Engine Serial Number - 46956578</t>
  </si>
  <si>
    <t>6671000266</t>
  </si>
  <si>
    <t>45144</t>
  </si>
  <si>
    <t>42401414</t>
  </si>
  <si>
    <t>PAD:WEAR</t>
  </si>
  <si>
    <t>FOR GROVE CRANE</t>
  </si>
  <si>
    <t>Cranes &amp; Parts / Accessories :  RT-540E (40 TON CRANE)Crane serial number - 228264Manufacturer - Cummins Engine Company Model - QSB 6.7Engine CPL (Control Parts Listing)- 0426Engine Serial Number - 46956578</t>
  </si>
  <si>
    <t>7671100095</t>
  </si>
  <si>
    <t>45145</t>
  </si>
  <si>
    <t>42401417</t>
  </si>
  <si>
    <t>Cranes &amp; Parts / Accessories :  RT-540E (40 TON CRANE)Crane serial number - 228264Manufacturer - Cummins Engine Company Model-QSB 6.7Engine CPL (Control Parts Listing)- 0426Engine Serial Number - 46956578</t>
  </si>
  <si>
    <t>7671100016</t>
  </si>
  <si>
    <t>42401418</t>
  </si>
  <si>
    <t>7671100010</t>
  </si>
  <si>
    <t>42401426</t>
  </si>
  <si>
    <t>FUSE</t>
  </si>
  <si>
    <t>FOR GROVE CRANE RT-540E</t>
  </si>
  <si>
    <t>Cranes &amp; Parts / Accessories :  Model - RT-540E (40 TON CRANE)Crane serial number - 228264Manufacturer - Cummins Engine Company Model -QSB 6.7Engine CPL (Control Parts Listing)- 0426Engine Serial Number - 46956578</t>
  </si>
  <si>
    <t>7482000572</t>
  </si>
  <si>
    <t>EGC002004</t>
  </si>
  <si>
    <t>50001044</t>
  </si>
  <si>
    <t>Misc. Machinery</t>
  </si>
  <si>
    <t>Non-Specific</t>
  </si>
  <si>
    <t>57</t>
  </si>
  <si>
    <t>57D</t>
  </si>
  <si>
    <t>HOSE:HYDRAULIC SIZE:NA LG:NA</t>
  </si>
  <si>
    <t>CONN:NA RATING:NA STYLE:NA</t>
  </si>
  <si>
    <t>MATL:STAINLESS STEEL STAINLESS STEEL CORRUGATED HOSE WITH WELDING END, DOUBLE-SIDED; 2" 60,3X2,77 BL.= 1200 MM; MAT NO: 000 200 024 863; POS/TAG NO: 34; DOC NO.: 480-3-01621 7; CODE/TAG NO2: 8790-34</t>
  </si>
  <si>
    <t>MAN DIESEL &amp; TURBO</t>
  </si>
  <si>
    <t>000 200 024 863</t>
  </si>
  <si>
    <t>EG1049017</t>
  </si>
  <si>
    <t>51020630</t>
  </si>
  <si>
    <t>Misc. Supplies</t>
  </si>
  <si>
    <t>SCM</t>
  </si>
  <si>
    <t>CAUTION SIGN:YELLOW</t>
  </si>
  <si>
    <t>FOR WET FLOOR</t>
  </si>
  <si>
    <t>Fasteners / Hardware : DO NOT REORDER</t>
  </si>
  <si>
    <t>JFF INTERNATIONAL</t>
  </si>
  <si>
    <t>EG3002053</t>
  </si>
  <si>
    <t>53006022</t>
  </si>
  <si>
    <t>Refined Petroleum Products</t>
  </si>
  <si>
    <t>GREASE: BEARING ELECTRIC MOTOR</t>
  </si>
  <si>
    <t>POLYSTAR SYNTHETIC 4602 54KG</t>
  </si>
  <si>
    <t>Instruments   - Other &amp; Parts : PAIL, EQUIVALENT TO CHEVRON GR SRI GREASE NLG12,  SYMBOL # 53007084. All chemicals and other hazardous materials must be accompained by the following;  a) Safety data Sheet, SDS, (not more than 5 years old);  b) Certificate</t>
  </si>
  <si>
    <t>DR</t>
  </si>
  <si>
    <t>CHEVRON OIL/TEXACO</t>
  </si>
  <si>
    <t>2958</t>
  </si>
  <si>
    <t>TLU031</t>
  </si>
  <si>
    <t>EG3002FLR</t>
  </si>
  <si>
    <t>53006038</t>
  </si>
  <si>
    <t>07B</t>
  </si>
  <si>
    <t>GREASE</t>
  </si>
  <si>
    <t>ULTI-PLEX EP NL</t>
  </si>
  <si>
    <t>Lubricants &amp; Greases : Viscosity, Kinematic*cSt at 40°C: 383; cSt at 100°C: 25. ITEM RECLASSIFIED FROM 97811378 TO 53006038.</t>
  </si>
  <si>
    <t>PA</t>
  </si>
  <si>
    <t>CHEVRON USA</t>
  </si>
  <si>
    <t>250186</t>
  </si>
  <si>
    <t>12,22</t>
  </si>
  <si>
    <t>TLU035</t>
  </si>
  <si>
    <t>EGC041010</t>
  </si>
  <si>
    <t>55016042</t>
  </si>
  <si>
    <t>55</t>
  </si>
  <si>
    <t>Fire Fighting/Safety Equipment</t>
  </si>
  <si>
    <t>HES</t>
  </si>
  <si>
    <t>ALARM</t>
  </si>
  <si>
    <t>AUDIBLE,24VDC</t>
  </si>
  <si>
    <t>Electric-Other :</t>
  </si>
  <si>
    <t>FIRETROL</t>
  </si>
  <si>
    <t>AL-1002</t>
  </si>
  <si>
    <t>EGC038009</t>
  </si>
  <si>
    <t>55505393</t>
  </si>
  <si>
    <t>STRAINER:PIPING TYPE:EYE/FACE</t>
  </si>
  <si>
    <t>WASH ASSEMBL SIZE:STD CONN:STD</t>
  </si>
  <si>
    <t>PRESS. RATING:STD MATL:STD ITEM POS: 7 STRAINER, 0005623000, SP202 FOR SS SHOWER EYE/FACE WASH, MODEL NUMBER 8330 CF#435, PART NUMBER 0002080174</t>
  </si>
  <si>
    <t>HAWS</t>
  </si>
  <si>
    <t>0005623000</t>
  </si>
  <si>
    <t>8330 CF#435</t>
  </si>
  <si>
    <t>EGC043013</t>
  </si>
  <si>
    <t>57060121</t>
  </si>
  <si>
    <t>Escravos Gas Plant Spares</t>
  </si>
  <si>
    <t>KIT:GASKET,FOR CONTROL VALVE,</t>
  </si>
  <si>
    <t>CONTAINS 2X SPIRAL WOUND</t>
  </si>
  <si>
    <t>Valve - Control : GASKET, SET.. REPLACED AGBAMI-SB SYMBOL # 97804873</t>
  </si>
  <si>
    <t>12B7100X012</t>
  </si>
  <si>
    <t>EGC043016</t>
  </si>
  <si>
    <t>57060295</t>
  </si>
  <si>
    <t>54D</t>
  </si>
  <si>
    <t>RING; PACKING BOX; VAVLE; CTRL</t>
  </si>
  <si>
    <t>P/N 1J873235072</t>
  </si>
  <si>
    <t>Packing / Glands / Stuffing Boxes : MFG:Fisher Rosemount</t>
  </si>
  <si>
    <t>Fisher Rosemount</t>
  </si>
  <si>
    <t>1J873235072</t>
  </si>
  <si>
    <t>EGC034018</t>
  </si>
  <si>
    <t>57060442</t>
  </si>
  <si>
    <t>VALVE</t>
  </si>
  <si>
    <t>ASSY ANTI-SURGE</t>
  </si>
  <si>
    <t>Valve - Parts &amp; Accessories :MFG:Fisher Rosemount</t>
  </si>
  <si>
    <t>1V1998000A2</t>
  </si>
  <si>
    <t>57145101</t>
  </si>
  <si>
    <t>KIT:REPAIR,FOR ACTUATOR,</t>
  </si>
  <si>
    <t>CONTAINS 3 X O-RING,1X GASKET</t>
  </si>
  <si>
    <t>Instruments   - Other &amp; Parts : EQUIPMENT GLYCOL DEHYDRATION. REPLACED AGBAMI-SB SYMBOL # 97802597</t>
  </si>
  <si>
    <t>KGISL211</t>
  </si>
  <si>
    <t>EG1039005</t>
  </si>
  <si>
    <t>57704863</t>
  </si>
  <si>
    <t>76</t>
  </si>
  <si>
    <t>76Z</t>
  </si>
  <si>
    <t>RING: IMPELLER WEAR,</t>
  </si>
  <si>
    <t>A743 Gr CA6NM, ASTM</t>
  </si>
  <si>
    <t>Pumps-Other : MIXED LPG TRANSFER PUMP 2-P-8462, UNION DRW#; O-S.4390.040-X. FOR EGP. SERIAL NUMBER FOR Mixed Transfer LPG Pump(2-P-8462A): 207355 &amp; Mixed Transfer LPG Pump(2-P-8462B): 207356</t>
  </si>
  <si>
    <t>SULZER</t>
  </si>
  <si>
    <t>503.01</t>
  </si>
  <si>
    <t>O-S.4390.040</t>
  </si>
  <si>
    <t>34856</t>
  </si>
  <si>
    <t>SULZERL386</t>
  </si>
  <si>
    <t>EGC033009</t>
  </si>
  <si>
    <t>57705459</t>
  </si>
  <si>
    <t>THERMOCOUPLE TYPE K AMETEK O2</t>
  </si>
  <si>
    <t>TYPE K THERMOCOUPLE O2 ANAL</t>
  </si>
  <si>
    <t>Instruments   - Other &amp; Parts : FOR OXYGEN ANALYZER, MATERIAL STAINLESS STEEL P/N 71697KE TAG EPG AIT 0704, 0705 TAG EGTL 150 AT 0001A,B, 0006A,B, 160 AT 0001, 0206, 172 AT 0003, 0004, 0009, 0010, 0020, 0021, 0109, 0110, 0204A,B, 0304A,B, 0404A,B MANUFACT</t>
  </si>
  <si>
    <t>AMETEK</t>
  </si>
  <si>
    <t>71697KE</t>
  </si>
  <si>
    <t>02,22</t>
  </si>
  <si>
    <t>EGP3 SAR# 56R1</t>
  </si>
  <si>
    <t>WDG 1V</t>
  </si>
  <si>
    <t>EGC038019</t>
  </si>
  <si>
    <t>57705541</t>
  </si>
  <si>
    <t>WASHER</t>
  </si>
  <si>
    <t>LOCK,PUMP,</t>
  </si>
  <si>
    <t>*OBS* Pumps - Parts : GR 1.0330 (SYMBOL 57705541 REPLACES 57802303)</t>
  </si>
  <si>
    <t>15507500341</t>
  </si>
  <si>
    <t>2BAB</t>
  </si>
  <si>
    <t>1-S.1740.042-X</t>
  </si>
  <si>
    <t>EGP3 SAR# 61</t>
  </si>
  <si>
    <t>92301</t>
  </si>
  <si>
    <t>EG1001014</t>
  </si>
  <si>
    <t>57705591</t>
  </si>
  <si>
    <t>BEARING</t>
  </si>
  <si>
    <t>ANTIFRICTION,</t>
  </si>
  <si>
    <t>Bearings &amp; Accessories - All :PUMP,GR STEEL (SYMBOL 57705591 REPLACES 57802354 AND 58015857)</t>
  </si>
  <si>
    <t>17742003101</t>
  </si>
  <si>
    <t>01,21,22</t>
  </si>
  <si>
    <t>CS61600502</t>
  </si>
  <si>
    <t>320.01</t>
  </si>
  <si>
    <t>SULZERL318</t>
  </si>
  <si>
    <t>EG1008002</t>
  </si>
  <si>
    <t>57705698</t>
  </si>
  <si>
    <t>MODULE: 16 CHANNELS</t>
  </si>
  <si>
    <t>ANALOG INPUT</t>
  </si>
  <si>
    <t>Instruments   - Other &amp; Parts : MODULE: 16 CHANNELS, ANALOG INPUT, 24 VDC, 4 TO 20 MA, 24 VDC.  EQUIPMENT USE: SIS-03-001/SIS-03-101/102/103  (SYMBOL 57705698 REPLACES 57801747)</t>
  </si>
  <si>
    <t>YOKOGAWA</t>
  </si>
  <si>
    <t>SAI143-HF3/PRP</t>
  </si>
  <si>
    <t>01,02,22</t>
  </si>
  <si>
    <t>1AAA</t>
  </si>
  <si>
    <t>ONS-YKO-GP-CAT-IC-0001</t>
  </si>
  <si>
    <t>EGP 3 SAR # 40</t>
  </si>
  <si>
    <t>EGC043017</t>
  </si>
  <si>
    <t>57706151</t>
  </si>
  <si>
    <t>GASKET: SPIRAL WOUND</t>
  </si>
  <si>
    <t>18 IN X 15-1/4 IN ORBIT VALVE</t>
  </si>
  <si>
    <t>Valve-Other : WITH ACTUATOR BONNET PIPE SIZE 6 IN OUTER RING AISI 304 STAINLESS STEEL, INNER RING AISI 304 STAINLESS STEEL, FILLER MATERIAL GRAPHITE, SIZE 10-1/8 IN OD X 8.998 IN ID X 0.095 IN THK. MANUFACTURER: CAMERON VALVES &amp; MEASUREMENTS  (SYMBOL 5770</t>
  </si>
  <si>
    <t>1A-S10361</t>
  </si>
  <si>
    <t>3XXX</t>
  </si>
  <si>
    <t>672512M02 / 3</t>
  </si>
  <si>
    <t>EGP 3 SAR # 29</t>
  </si>
  <si>
    <t>EGC024016</t>
  </si>
  <si>
    <t>57706861</t>
  </si>
  <si>
    <t>COUPLING  TYPE:COUPLING</t>
  </si>
  <si>
    <t>ELEMENT SET OF 12. SIZE:SET OF</t>
  </si>
  <si>
    <t>12 MATL:. COUPLING ELEMENT SET FOR INGERSOLL RAND SIERRA H50A OIL FREE AIR SCREW COMPRESSOR. SERIAL TS5685U17039.  EQUIPMENT TAG 171-CS-042A.  IR PART NUMBER(CCN):39236898.</t>
  </si>
  <si>
    <t>39236898</t>
  </si>
  <si>
    <t>2CAC</t>
  </si>
  <si>
    <t>EGC036034</t>
  </si>
  <si>
    <t>57802302</t>
  </si>
  <si>
    <t>NUT</t>
  </si>
  <si>
    <t>PUMP,GR 1.0044</t>
  </si>
  <si>
    <t>Fasteners / Hardware :</t>
  </si>
  <si>
    <t>EGC017014</t>
  </si>
  <si>
    <t>57803546</t>
  </si>
  <si>
    <t>GASKET: SPIRAL WOUND,</t>
  </si>
  <si>
    <t>PIPE SIZE 4 IN, 750 PSI</t>
  </si>
  <si>
    <t>Gaskets : INNER RING: AISI 304 STAINLESS STEEL, OUTER RING: AISI 304 STAINLESS STEEL, FILLER MATERIAL: GRAPHITE, STYLE: CAMERON, 6D0073, SIZE: 6-25/64 IN ID X 6-59/64 IN OD X .125 IN THK  DRWAING NUMBER:ONS-ORB-GP-AGT-PI-0001 (625454M01 / 3)</t>
  </si>
  <si>
    <t>1A-S-7614</t>
  </si>
  <si>
    <t>ONS-ORB-GP-AGT-PI-0001 (6</t>
  </si>
  <si>
    <t>EG1040022</t>
  </si>
  <si>
    <t>58000003</t>
  </si>
  <si>
    <t>EGTL Spares</t>
  </si>
  <si>
    <t>GASKET: RING JOINT</t>
  </si>
  <si>
    <t>1-1/2 IN PIPE, 900 LB</t>
  </si>
  <si>
    <t>Gaskets : API R20, MONEL, OCTAGONAL, 172-ES-008A/B/C, 172-ES-008A/B/C. FOR HEAT EXCHANGERS</t>
  </si>
  <si>
    <t>FLEXITALLIC</t>
  </si>
  <si>
    <t>2639-SPL-G-01-03</t>
  </si>
  <si>
    <t>21702015001</t>
  </si>
  <si>
    <t>DK2006-211-004</t>
  </si>
  <si>
    <t>DK2006-211</t>
  </si>
  <si>
    <t>58000006</t>
  </si>
  <si>
    <t>Gaskets : API R20, 304 SS, OCTAGONAL, 172-ES-008A/B/C, 172-ES-008A/B/C</t>
  </si>
  <si>
    <t>77600872</t>
  </si>
  <si>
    <t>EG1043011</t>
  </si>
  <si>
    <t>58000007</t>
  </si>
  <si>
    <t>02A</t>
  </si>
  <si>
    <t>BOLT:STUD, CR-MO 8 UN THREADED</t>
  </si>
  <si>
    <t>1-3/8IN-8UN-340MM LG</t>
  </si>
  <si>
    <t>CR-MO, SA193, GR B7, 2 HEAVY NUTS-SA194-2H, 2 HEAVY NUTS-SA194-2H,</t>
  </si>
  <si>
    <t>SAMSUNG BOLT CO.</t>
  </si>
  <si>
    <t>2639-SPL-B-01-01</t>
  </si>
  <si>
    <t>3CCB</t>
  </si>
  <si>
    <t>DK2006-211-002</t>
  </si>
  <si>
    <t>58000008</t>
  </si>
  <si>
    <t>BOLT: STUD, 8 UN</t>
  </si>
  <si>
    <t>1-3/8IN DIA, 325MM THD LG</t>
  </si>
  <si>
    <t>Heating Ventilation and Air Conditioning Equipnment &amp; Parts :  CR-MO, SA193, GR B7, 2 HEAVY NUTS-SA194-2H, 172-ES-008A/B/C, 2 HEAVY NUTS-SA194-2H, 172-ES-008A/B/C</t>
  </si>
  <si>
    <t>2639-SPL-B-01-02</t>
  </si>
  <si>
    <t>EGC009003A</t>
  </si>
  <si>
    <t>58000009</t>
  </si>
  <si>
    <t>1 IN DIA, 160MM THD LG</t>
  </si>
  <si>
    <t>*OBS*Fastener-Stud B : CR-MO, SA193, GR B7, 2 HEAVY NUTS-SA194-2H, 172-ES-008B/C, 2 HEAVY NUTS-SA194-2H, 172-ES-008B/C</t>
  </si>
  <si>
    <t>2606-SPL-B-01-03</t>
  </si>
  <si>
    <t>EG1043012</t>
  </si>
  <si>
    <t>58000010</t>
  </si>
  <si>
    <t>BOLT: STUD, 9 UN</t>
  </si>
  <si>
    <t>7/8 IN DIA, 165MM THD LG</t>
  </si>
  <si>
    <t>*OBS*Fastener-Stud B : CR-MO, SA193, GR B7, 2 HEAVY NUTS-SA194-2H, 172-ES-008A/B/C, 2 HEAVY NUTS-SA194-2H, 172-ES-008A/B/C</t>
  </si>
  <si>
    <t>2606-SPL-B-01-04</t>
  </si>
  <si>
    <t>EG1049008</t>
  </si>
  <si>
    <t>58000011</t>
  </si>
  <si>
    <t>GASKET: HEAT EXCHANGER</t>
  </si>
  <si>
    <t>GRAPHITE METAL LAYER 316L SS</t>
  </si>
  <si>
    <t>Gaskets : KAMMPROFILE, CAMPROFILE, 1138 MM ID, 1188 MM OD, 5 MM THK, 0 RIB WD, 0 RADII, SHELL &amp; TUBE, GMGC, 172-ES-002, KUK-IL INNOT - 2638-SPL2-G-01-01, GMGC, 172-ES-002, KUK-IL INNOT - 2638-SPL2-G-01-01</t>
  </si>
  <si>
    <t>KUK-IL INNOT CO</t>
  </si>
  <si>
    <t>2638-SPL2-G-01-01</t>
  </si>
  <si>
    <t>2CBA</t>
  </si>
  <si>
    <t>DK2006-209-002</t>
  </si>
  <si>
    <t>DK2006-209</t>
  </si>
  <si>
    <t>EGC009011A</t>
  </si>
  <si>
    <t>58000012</t>
  </si>
  <si>
    <t>Gaskets : KAMMPROFILE, CAMPROFILE, 1138 MM ID, 1188 MM OD, 5 MM THK, 10 MM RIB WD, 10 MM RADII, SHELL &amp; TUBE, GMGC WITH PASS PART, KUK-IL INNOT - 2638-SPL2-G-01-02, 172-ES-002, GMGC WITH PASS PART, KUK-IL INNOT</t>
  </si>
  <si>
    <t>2638-SPL2-G-01-02</t>
  </si>
  <si>
    <t>EG1050008</t>
  </si>
  <si>
    <t>58000014</t>
  </si>
  <si>
    <t>Gaskets : KAMMPROFILE, CAMPROFILE, 774 MM ID, 800 MM OD, 5 MM THK, 10 MM RIB WD, 10 MM RADII, SHELL &amp; TUBE, GMGC WITH PASS PART, KUK-IL INNOT - 2638-SPL2-G-01-04, 172-ES-009, GMGC WITH PASS PART, KUK-IL INNOT - 2</t>
  </si>
  <si>
    <t>2638-SPL2-G-01-04</t>
  </si>
  <si>
    <t>DK2006-210-002</t>
  </si>
  <si>
    <t>DK2006-210</t>
  </si>
  <si>
    <t>EG1043009</t>
  </si>
  <si>
    <t>58000016</t>
  </si>
  <si>
    <t>GASKET: NON-SPIRAL</t>
  </si>
  <si>
    <t>FLANGE, 2 IN PIPE, 150 LB</t>
  </si>
  <si>
    <t>Gaskets : GRAPHITE METAL LAYER/316L SS, ASME 16.21, 73MM ID, 101.6MM OD, 5MM THK, GMGC, ANSI 150 LB RF, STYLE: CAMPROFILE, KUK-IL INNOT - 2638-SPL2-G-01-05, 172-ES-002, GMGC, ANSI 150 LB RF, STYLE: CAMPROFILE, KU</t>
  </si>
  <si>
    <t>DK2006-210-004</t>
  </si>
  <si>
    <t>EGC011017</t>
  </si>
  <si>
    <t>58000017</t>
  </si>
  <si>
    <t>FLANGE, 1.5 IN PIPE, 150 LB</t>
  </si>
  <si>
    <t>Gaskets : GRAPHITE METAL LAYER 316L SS, ASME 16.21, 54.1 MM ID, 82.6 MM OD, 5 MM THK, GMGC, ANSI 150 LB RF, STYLE: CAMPROFILE, KUK-IL INNOT - 2638-SPL2-G-01-06, 172-ES-002SIZE: 1-1/2 IN,</t>
  </si>
  <si>
    <t>2638-SPL2-G-01-06</t>
  </si>
  <si>
    <t>EGC009012</t>
  </si>
  <si>
    <t>58000024</t>
  </si>
  <si>
    <t>GASKET:DEAERATOR KAMPROFILE</t>
  </si>
  <si>
    <t>24 IN X 4MM THK,316L SS CORE</t>
  </si>
  <si>
    <t>ASME 150 LB RF, FOR MANHOLE M1, M2 - DEG-402 SH1- POS.43 AND FOR MANHOLE M3 - DEG-400 SH1-POS.46, ASME 150 LB RF</t>
  </si>
  <si>
    <t>KLINGER</t>
  </si>
  <si>
    <t>EGTL1-TCI-MEC-DD-720006</t>
  </si>
  <si>
    <t>172-VC-001</t>
  </si>
  <si>
    <t>EGC011027</t>
  </si>
  <si>
    <t>58000025</t>
  </si>
  <si>
    <t>6 IN X 4 T,316L SS CORE</t>
  </si>
  <si>
    <t>Gaskets : FOR NOZZLE V2 - DEG 400 SH.1 POS. 71, ASME 150 LB RF</t>
  </si>
  <si>
    <t>DEG-400 SH1-71</t>
  </si>
  <si>
    <t>EGTL1-TCI-MEC-DD-720001</t>
  </si>
  <si>
    <t>58000026</t>
  </si>
  <si>
    <t>GASKET:DEAERATOR,36 IN X 4 T</t>
  </si>
  <si>
    <t>316L SS CORE</t>
  </si>
  <si>
    <t>FOR NOZZLE B5 - DEG 403 SH1 POS.6, ASME 150 LB RF</t>
  </si>
  <si>
    <t>DEG-403 SH1-6</t>
  </si>
  <si>
    <t>EGTL1-TCI-MEC-DD-720008</t>
  </si>
  <si>
    <t>EGC011009</t>
  </si>
  <si>
    <t>58000027</t>
  </si>
  <si>
    <t>GASKET:DEAERATOR,18 IN X 4 T</t>
  </si>
  <si>
    <t>ASME 150 LB RF,FOR NOZZLE B4A,B4B,B4C,B4D - DEG 403 SH1 POS. 9</t>
  </si>
  <si>
    <t>DEG-403 SH1-9</t>
  </si>
  <si>
    <t>77800503</t>
  </si>
  <si>
    <t>EGC011016</t>
  </si>
  <si>
    <t>58000028</t>
  </si>
  <si>
    <t>GASKET:DEAERATOR,2 IN X 4 T</t>
  </si>
  <si>
    <t>ASME 150 LB RF, KAMMPROFILE FOR VENT - DEG 403 SH.1 POS. 15</t>
  </si>
  <si>
    <t>DEG-403 SH1-15</t>
  </si>
  <si>
    <t>77800504</t>
  </si>
  <si>
    <t>EG1028009</t>
  </si>
  <si>
    <t>58000029</t>
  </si>
  <si>
    <t>GASKET:TEFLON ,MANWAY</t>
  </si>
  <si>
    <t>NON-ASBESTOS, SQ</t>
  </si>
  <si>
    <t>Gaskets : 500 MM INN X 530 MM OUT WD X 600 MM INN X 630 MM OUT LG, 3T, PTFE FOR INSPECTION DOOR - DEG-400 SH3-POS 47, 3T, PTFE FOR INSPECTION DOOR - DEG-400 SH3-POS 47</t>
  </si>
  <si>
    <t>DEG-400 SH1-47</t>
  </si>
  <si>
    <t>77700623</t>
  </si>
  <si>
    <t>EGC010024</t>
  </si>
  <si>
    <t>58000035</t>
  </si>
  <si>
    <t>NUT:HEX HEAVY,7/8IN DIA,9 UNC</t>
  </si>
  <si>
    <t>23/32 IN HT,CS,SA194,GR 2H</t>
  </si>
  <si>
    <t>Fasteners / Hardware : FOR NOZZLE B5 DOWNCOMER -DEG 403 SH.1-POS. 7</t>
  </si>
  <si>
    <t>ITALTIR - ITALY</t>
  </si>
  <si>
    <t>DEG-403 SH1-7,8</t>
  </si>
  <si>
    <t>38200200001</t>
  </si>
  <si>
    <t>EGC011010</t>
  </si>
  <si>
    <t>58000040</t>
  </si>
  <si>
    <t>NOZZLE: SPRAY,NO 43,THD</t>
  </si>
  <si>
    <t>316L SS, MODEL 8 T/H</t>
  </si>
  <si>
    <t>Valve-Other :</t>
  </si>
  <si>
    <t>TERMOCHIMICA</t>
  </si>
  <si>
    <t>DEG-400 SH3</t>
  </si>
  <si>
    <t>01400200100</t>
  </si>
  <si>
    <t>EGTL1-TCI-MEC-DD-720003</t>
  </si>
  <si>
    <t>EGC018011</t>
  </si>
  <si>
    <t>58000050</t>
  </si>
  <si>
    <t>2-1/2 IN PIPE, 900 LB</t>
  </si>
  <si>
    <t>Instruments   - Other &amp; Parts : API R27, 316 SS, OVAL, FLANGE NON-SPIRAL, MAGNETIC LEVEL GAUGE, 120-LG-0092B, 120-LG-0102, 135-LG-0116, 150-LG-0553, FLANGE NON-SPIRAL, MAGNETIC LEVEL GAUGE, 120-LG-0092B, 120-LG-0102, 135-LG-0116, 150-LG-0553.</t>
  </si>
  <si>
    <t>V18369 T</t>
  </si>
  <si>
    <t>2CCB</t>
  </si>
  <si>
    <t>MII-4167</t>
  </si>
  <si>
    <t>MIIH-SF</t>
  </si>
  <si>
    <t>EGC029003</t>
  </si>
  <si>
    <t>58000051</t>
  </si>
  <si>
    <t>2-1/2 IN PIPE, 300 600 LB</t>
  </si>
  <si>
    <t>Gaskets : API R26, 316 SS, OVAL, FLANGE NON-SPIRAL, MAGNETIC LEVEL GAUGE, 150-LG-0014, 150-LG-0021, 150-LG-0022, 150-LG-0034, FLANGE NON-SPIRAL, MAGNETIC LEVEL GAUGE, 150-LG-0014, 150-LG-0021, 150-LG-0022, 150-LG-0034</t>
  </si>
  <si>
    <t>V18368</t>
  </si>
  <si>
    <t>MII-4204</t>
  </si>
  <si>
    <t>58000054</t>
  </si>
  <si>
    <t>GASKET:CAMPROFILE</t>
  </si>
  <si>
    <t>993 MM O.D, 967 MM I.D</t>
  </si>
  <si>
    <t>4 MM THK., GRAPHITE LAYER 304 SS, CIRCULAR, 105-ES-001 B MK 10, STYLE: B27A - CIRCULAR, 105-ES-001 B MK 10, STYLE: B27A - CIRCULAR. FOR CS SHELL &amp; TUBE EXCHANGERS</t>
  </si>
  <si>
    <t>PC</t>
  </si>
  <si>
    <t>SEVAL</t>
  </si>
  <si>
    <t>2214/605/4</t>
  </si>
  <si>
    <t>2214-7085</t>
  </si>
  <si>
    <t>AEU</t>
  </si>
  <si>
    <t>58000055</t>
  </si>
  <si>
    <t>GRAPHITE LAYER 304 SS</t>
  </si>
  <si>
    <t>*OBS*Gage&amp;Parts-Othe : CAMPROFILE B27A, B27A - 2 PASSES, 967 MM ID, 993 MM OD, 4 MM THK, 10 MM RIB WD, 0 RADII, SHELL SIDE, 105-ES-001 A/B MK 11, SIZE: 993 O.D. - 967 I.D. -4 THK.,  SHAPE: CIRCULAR, 105-ES-001 A/B MK 11, SIZE: 993 O</t>
  </si>
  <si>
    <t>2214/605/5</t>
  </si>
  <si>
    <t>175843</t>
  </si>
  <si>
    <t>58000056</t>
  </si>
  <si>
    <t>Gaskets : CAMPROFILE B27A, B27A - 2 PASSES, 955 MM ID, 981 MM OD, 4 MM THK, 10 MM RIB WD, 0 RADII, SHELL SIDE, 105-ES-001 A/B MK 12, SIZE: 981 O.D. - 955 I.D. -4 THK., SHAPE: CIRCULAR, 105-ES-001 A/B MK 12, SIZE: 981 O.</t>
  </si>
  <si>
    <t>2214/605/6</t>
  </si>
  <si>
    <t>213-227-08</t>
  </si>
  <si>
    <t>1BAC</t>
  </si>
  <si>
    <t>EG1041009</t>
  </si>
  <si>
    <t>58000057</t>
  </si>
  <si>
    <t>GASKET:CAMPROFILE B27A</t>
  </si>
  <si>
    <t>FOR RF FLANGE 2IN 300LB</t>
  </si>
  <si>
    <t>CIRCULAR, OR EQUIVALENT FOR FLANGE 300#-RF, 105-ES-001 B, 120-ES-016 A, 120-ES-016 B, 130-ES-004 A, 130-ES-004 B, 130-ES-005, STYLE: CAMPROFILE B27A, PIPE SIZE: 1 IN, PRESSURE RATING:</t>
  </si>
  <si>
    <t>2214/605/9</t>
  </si>
  <si>
    <t>213-227-09</t>
  </si>
  <si>
    <t>58000059</t>
  </si>
  <si>
    <t>*OBS*Gage&amp;Parts-Othe : CAMPROFILE B27A, CAMPROFILE B27A, 785 MM ID, 811 MM OD, 4 MM THK, 10 MM RIB WD, 0 RADII, SHELL SIDE, 2 PASSES / 120-ES-016 A/B, SIZE: 811 O.D. - 785 I.D. -4 THK., SHAPE: CIRCULAR, 2 PASSES / 120-ES-016 A/B, SI</t>
  </si>
  <si>
    <t>2214/605/11-12</t>
  </si>
  <si>
    <t>2214-7086</t>
  </si>
  <si>
    <t>EG1012021</t>
  </si>
  <si>
    <t>58000062</t>
  </si>
  <si>
    <t>FOR RF FLANGE 8IN 300LB</t>
  </si>
  <si>
    <t>CIRCULAR, OR EQUIVALENT FOR FLANGE, Ø 300 LB RF ITEM 130-ES-004 A/B, STYLE: CAMPROFILE B27A, PIPE SIZE: 8 IN, PRESSURE RATING: 300 LB  THICKNESS: 4 MM, OR EQUIVALENT FOR FLANGE, Ø 3</t>
  </si>
  <si>
    <t>2214/605/24</t>
  </si>
  <si>
    <t>022</t>
  </si>
  <si>
    <t>2214-7087</t>
  </si>
  <si>
    <t>BEU</t>
  </si>
  <si>
    <t>EGC009009</t>
  </si>
  <si>
    <t>58000065</t>
  </si>
  <si>
    <t>BOLT:STUD, ALL-THREAD</t>
  </si>
  <si>
    <t>1-1/8 IN DIA, 440 LG, 8 UN</t>
  </si>
  <si>
    <t>*OBS*Fastener-Stud B : SA193-B7(BOLT) / SA194-2H(NUT), SA193/SA194, GR B7/2H, B1.1, 2 HEX NUT, SA 194 GR.2H, 105-ES-001 A/B, B1.1, 2 HEX NUT, SA 194 GR.2H, 105-ES-001 A/B</t>
  </si>
  <si>
    <t>OME</t>
  </si>
  <si>
    <t>2214/518/2</t>
  </si>
  <si>
    <t>STR-0310-060-304SS</t>
  </si>
  <si>
    <t>EG1039008</t>
  </si>
  <si>
    <t>58000066</t>
  </si>
  <si>
    <t>1 IN DIA, 280 MM LG, 8 UN</t>
  </si>
  <si>
    <t>*OBS*Fastener-Stud B : SA 193-B7 (BOLT) / SA 194-2H (NUT), SA193/SA194, GR B7/2H, B1.1, 2 HEX NUT, SA 194 GR.2H, 105-ES-001 A/BB, B1.1, 2 HEX NUT, SA 194 GR.2H, 105-ES-001 A/BB</t>
  </si>
  <si>
    <t>2214/518/1</t>
  </si>
  <si>
    <t>GCC-0418-050-P-UF</t>
  </si>
  <si>
    <t>EGC009008</t>
  </si>
  <si>
    <t>58000070</t>
  </si>
  <si>
    <t>1-1/8IN DIA, 397MM LG, 8 UN</t>
  </si>
  <si>
    <t>*OBS*Fastener-Stud B : SA 193-B7 (BOLT) / SA 194-2H (NUT), SA193/SA194, GR B7/2H, B1.1, 2 HEXAGONAL NUT, SA 194 GR.2H, 130-ES-004 A/B, B1.1, 2 HEXAGONAL NUT, SA 194 GR.2H, 130-ES-004 A/B</t>
  </si>
  <si>
    <t>2214/518/7</t>
  </si>
  <si>
    <t>STR-1224-100-SS-300-CON</t>
  </si>
  <si>
    <t>58000071</t>
  </si>
  <si>
    <t>BOLT: ANCHOR</t>
  </si>
  <si>
    <t>Fasteners / Hardware : SA 193-B7 (BOLT) / SA 194-2H (NUT), ? B1.1-EXT PAD DIA 46, 397 LG, + 2 HEXAGONAL NUT, SA 194 GR 2H, 130-ES-004 B, TYPE: COLLAR, SPECIFICATION: SA193, GRADE: B7, ? B1.1-EXT PAD DIA 46, 397 LG, +</t>
  </si>
  <si>
    <t>2214/518/8</t>
  </si>
  <si>
    <t>HILLIARD # PH739-12-CGV</t>
  </si>
  <si>
    <t>58000072</t>
  </si>
  <si>
    <t>7/8 IN DIA, 140 MM LG, 8 UNC</t>
  </si>
  <si>
    <t>*OBS*Fastener-Stud B : SA 193-B7 (BOLT) / SA 194-2H (NUT), SA193/SA194, GR B7/2H, B1.1, 2 HEXAGONAL NUT, SA 194 GR.2H, 130-ES-004 B, B1.1, 2 HEXAGONAL NUT, SA 194 GR.2H, 130-ES-004 B</t>
  </si>
  <si>
    <t>2214/519/9</t>
  </si>
  <si>
    <t>58000073</t>
  </si>
  <si>
    <t>7/8 IN DIA, 274 MM LG, 9 UNC</t>
  </si>
  <si>
    <t>Fasteners / Hardware : SA 193-B7 (BOLT) / SA 194-2H (NUT), SA193/SA194, GR B7/2H, B1.1, 2 HEXAGONAL NUT, SA 194 GR.2H, ITEM 130-ES-005, B1.1, 2 HEXAGONAL NUT, SA 194 GR.2H, ITEM 130-ES-005</t>
  </si>
  <si>
    <t>2214/518/11</t>
  </si>
  <si>
    <t>2214-7088</t>
  </si>
  <si>
    <t>58000074</t>
  </si>
  <si>
    <t>7/8 IN DIA, 274 MM LG, UNC</t>
  </si>
  <si>
    <t>Fasteners / Hardware : SA 193-B7 (BOLT) / SA 194-2H (NUT), Ø, B1.1 EXT PAD DIA 37, 274 LG, + 2 HEXAGONAL NUT, SA 194 GR 2H ITEM 130-ES-005, TYPE: COLLAR, SPECIFICATION: SA193 GRADE: B7, Ø, B1.1 EXT PAD DIA 37, 274 LG, +</t>
  </si>
  <si>
    <t>2214/518/12</t>
  </si>
  <si>
    <t>DKME-2702-01-01</t>
  </si>
  <si>
    <t>EG1052035</t>
  </si>
  <si>
    <t>58000075</t>
  </si>
  <si>
    <t>GASKET: CHANNEL COVER</t>
  </si>
  <si>
    <t>586MM ID, 606MM OD</t>
  </si>
  <si>
    <t>Gaskets : KAMMPROFILE, GRAPHITE FACING 304T SS, 0.157 IN THK, 9/16 IN RIB WD, 1/4 IN RADII, SYNGAS FEED/EFFLUENT EXCHANGER, WITH RIBS, WITH RIBS. FOR SHELL &amp; TUBE HEAT EXCH</t>
  </si>
  <si>
    <t>KRUEGER ENG</t>
  </si>
  <si>
    <t>06-027 CCG</t>
  </si>
  <si>
    <t>1BCB</t>
  </si>
  <si>
    <t>06-027-11</t>
  </si>
  <si>
    <t>22-192 AEU (06-027)</t>
  </si>
  <si>
    <t>58000076</t>
  </si>
  <si>
    <t>GASKET: CHANNEL</t>
  </si>
  <si>
    <t>589MM ID, 610MM OD</t>
  </si>
  <si>
    <t>Gaskets : KAMMPROFILE, GRAPHITE FACING 304T SS, 0.157 IN THK, 7/16 IN RIB WD, 1/4 IN RADII, SYNGAS FEED/EFFLUENT EXCHANGER, WITH RIBS, WITH RIBS</t>
  </si>
  <si>
    <t>06-027 CG</t>
  </si>
  <si>
    <t>58000077</t>
  </si>
  <si>
    <t>GASKET: SHELL</t>
  </si>
  <si>
    <t>Gaskets : KAMMPROFILE, GRAPHITE FACING 304T SS, 0.157 IN THK, SYNGAS FEED/EFFLUENT EXCHANGER</t>
  </si>
  <si>
    <t>06-027 SG</t>
  </si>
  <si>
    <t>0053170802</t>
  </si>
  <si>
    <t>58000078</t>
  </si>
  <si>
    <t>703MM ID, 730MM OD</t>
  </si>
  <si>
    <t>06-025 CCG/CG</t>
  </si>
  <si>
    <t>0744140002</t>
  </si>
  <si>
    <t>06-025-11</t>
  </si>
  <si>
    <t>26-197 AFU (06-025)</t>
  </si>
  <si>
    <t>58000079</t>
  </si>
  <si>
    <t>Gaskets : KAMMPROFILE, GRAPHITE FACING 304T SS, 0.157 IN THK, NO RIB RIB WD, SYNGAS FEED/EFFLUENT EXCHANGER</t>
  </si>
  <si>
    <t>06-025 SG</t>
  </si>
  <si>
    <t>0704230064</t>
  </si>
  <si>
    <t>58000081</t>
  </si>
  <si>
    <t>1562MM ID, 1589MM OD</t>
  </si>
  <si>
    <t>Gaskets : KAMMPROFILE, GRAPHITE FACING 304T SS, 1562MM ID, 1589MM OD, 0.157 IN THK, NO RIB RIB WD, SYNGAS FEED/EFFLUENT EXCHANGER, 120-ES-118, 120-ES-218</t>
  </si>
  <si>
    <t>06-022/023 SG</t>
  </si>
  <si>
    <t>1.60/6.10</t>
  </si>
  <si>
    <t>06-022/023-11</t>
  </si>
  <si>
    <t>58-172 BXU</t>
  </si>
  <si>
    <t>58000082</t>
  </si>
  <si>
    <t>GASKET: FRONT AND REAR</t>
  </si>
  <si>
    <t>CHANNEL COVER</t>
  </si>
  <si>
    <t>*OBS*Gage&amp;Parts-Othe : KAMMPROFILE, GRAPHITE FACING 304T SS, 1357MM ID, 1384MM OD, 0.157 IN THK, NO RIB RIB WD, SYNGAS FEED/EFFLUENT EXCHANGER</t>
  </si>
  <si>
    <t>06-024 FCCG/FCG/RCG/RCCG</t>
  </si>
  <si>
    <t>3SDA16001721</t>
  </si>
  <si>
    <t>06-024-11</t>
  </si>
  <si>
    <t>53-284 AEL</t>
  </si>
  <si>
    <t>58000086</t>
  </si>
  <si>
    <t>645MM ID, 672MM OD</t>
  </si>
  <si>
    <t>Gaskets : KAMMPROFILE, GRAPHITE FACING 304T SS, 0.157 IN THK, 5/8 IN &amp; 5/16 IN RIB WD, 1/4 IN RADII, SYNGAS FEED/EFFLUENT EXCHANGER, WITH RIB, WITH RIB</t>
  </si>
  <si>
    <t>06-028 CCG/CG</t>
  </si>
  <si>
    <t>3ZTW400516476</t>
  </si>
  <si>
    <t>06-028-11</t>
  </si>
  <si>
    <t>24/40-109 AKU</t>
  </si>
  <si>
    <t>58000087</t>
  </si>
  <si>
    <t>Gaskets : KAMMPROFILE, GRAPHITE FACING 304T SS, , 0.157 IN THK, NO RIB RIB WD, SYNGAS FEED/EFFLUENT EXCHANGER</t>
  </si>
  <si>
    <t>06-028SG</t>
  </si>
  <si>
    <t>3GTW400505721</t>
  </si>
  <si>
    <t>EGC009006</t>
  </si>
  <si>
    <t>58000093</t>
  </si>
  <si>
    <t>GASKET: FLEXICARB</t>
  </si>
  <si>
    <t>1168 MM ID, 1195 MM OD</t>
  </si>
  <si>
    <t>KAMMPROFILE, GMGC - 304L SS,  4 MM THK, 11 MM RIB WD, 6 MM RADII, CHANNEL COVER, 135-ES-004, 135-ES-004</t>
  </si>
  <si>
    <t>EEC</t>
  </si>
  <si>
    <t>X-7213-K-CCG</t>
  </si>
  <si>
    <t>8P4209012699</t>
  </si>
  <si>
    <t>2CBB</t>
  </si>
  <si>
    <t>X-7213-K</t>
  </si>
  <si>
    <t>X-7213</t>
  </si>
  <si>
    <t>58000095</t>
  </si>
  <si>
    <t>1169 MM ID, 1195 MM OD</t>
  </si>
  <si>
    <t>KAMMPROFILE, GMGC-304L SS, 4 MM THK, NONE RIB WD, NONE RADII, SHELL SIDE, 135-ES-004, 135-ES-004</t>
  </si>
  <si>
    <t>X-7213-K-SG</t>
  </si>
  <si>
    <t>3G32600437721</t>
  </si>
  <si>
    <t>58000097</t>
  </si>
  <si>
    <t>1236 MM ID, 1262 MM OD</t>
  </si>
  <si>
    <t>KAMMPROFILE, GMGC - 316L SS,  4 MM THK, NONE RIB WD, NONE RADII, BOTTOM CHANNEL, 135-ES-009, 135-ES-009</t>
  </si>
  <si>
    <t>X-7214-K-BCG</t>
  </si>
  <si>
    <t>8P3211012699</t>
  </si>
  <si>
    <t>X-7214-K</t>
  </si>
  <si>
    <t>X-7214</t>
  </si>
  <si>
    <t>58000100</t>
  </si>
  <si>
    <t>1697 MM ID, 1724 MM OD</t>
  </si>
  <si>
    <t>KAMMPROFILE, GMGC - 304 SS, 4 MM THK, NONE RIB WD, NONE RADII, BOTTOM CHANNEL ,  172-ES-007A/B ,  172-ES-007A/B</t>
  </si>
  <si>
    <t>X-7215A-J-BCG</t>
  </si>
  <si>
    <t>KIT GUAR DL MM3</t>
  </si>
  <si>
    <t>X-7215A-J</t>
  </si>
  <si>
    <t>X-7215</t>
  </si>
  <si>
    <t>58000102</t>
  </si>
  <si>
    <t>KAMMPROFILE, GMGC - 304 SS, 4 MM THK, NONE RIB WD, NOMNE RADII, TOP CHANNEL COVER, . 172-ES-007C/D, . 172-ES-007C/D</t>
  </si>
  <si>
    <t>X-7215B-J-TCCG</t>
  </si>
  <si>
    <t>KITGUAR DX3 DS</t>
  </si>
  <si>
    <t>X-7215B-J</t>
  </si>
  <si>
    <t>X-7216</t>
  </si>
  <si>
    <t>58000103</t>
  </si>
  <si>
    <t>KAMMPROFILE, GMGC - 304 SS, 4 MM THK, NONE RIB WD, NONE RADII, TOP CHANNEL, ., 172-ES-007C/D, ., 172-ES-007C/D</t>
  </si>
  <si>
    <t>X-7215B-J-TCG</t>
  </si>
  <si>
    <t>KIT DD DL/MM 3</t>
  </si>
  <si>
    <t>58000104</t>
  </si>
  <si>
    <t>KAMMPROFILE, GMGC - 304 SS, 4 MM THK, NONE RIB WD, NONE RADII, BOTTOM CHANNEL, ., 172-ES-007C/D, 172-ES-007C/D</t>
  </si>
  <si>
    <t>X-7215B-J-BCG</t>
  </si>
  <si>
    <t>SET VLV 1/4&amp;QUOT; VV</t>
  </si>
  <si>
    <t>58000105</t>
  </si>
  <si>
    <t>KAMMPROFILE, GMGC - 304 SS, 4 MM THK, NONE RIB WD, NONE RADII, BOTTOM CHANNEL COVER, ., 172-ES-007C/D, ., 172-ES-007C/D</t>
  </si>
  <si>
    <t>X-7215B-J-BCCG</t>
  </si>
  <si>
    <t>KIT DD DX3 DS</t>
  </si>
  <si>
    <t>EG1054010</t>
  </si>
  <si>
    <t>58000106</t>
  </si>
  <si>
    <t>311 MM ID, 337 MM OD</t>
  </si>
  <si>
    <t>*OBS*Gage&amp;Parts-Othe : KAMMPROFILE, CAMPROFILE, GRAPHITE METAL LAYER 304 SS, 5 MM THK, 0 RIB WD, 0 RADII, SHELL SIDE, GMGC, 187-ES-001, GMGC, 187-ES-001</t>
  </si>
  <si>
    <t>2606-SPL-G-01-01</t>
  </si>
  <si>
    <t>DK2006-037-002</t>
  </si>
  <si>
    <t>DK2006-037</t>
  </si>
  <si>
    <t>58000107</t>
  </si>
  <si>
    <t>311MM ID, 337MM OD</t>
  </si>
  <si>
    <t>*OBS*Gage&amp;Parts-Othe : CAMPROFILE, GRAPHITE LAYER/304 SS,  5MM THK, 10MM RIB WD, 10MM RADII, CHANNEL SIDE, GMGC W/ PASS PART, 187-ES-001, GMGC W/ PASS PART, 187-ES-001</t>
  </si>
  <si>
    <t>2606-SPL-G-01-02</t>
  </si>
  <si>
    <t>58000110</t>
  </si>
  <si>
    <t>647MM ID, 673MM OD</t>
  </si>
  <si>
    <t>*OBS*Gage&amp;Parts-Othe : CAMPROFILE, GRAPHITE METAL LAYER/304 SS, 5MM THK, 0 RIB WD, 0 RADII, SHELL &amp; TUBE, GMGC, 150-ES-016, GMGC, 150-ES-016</t>
  </si>
  <si>
    <t>2606-SPL-G-01-05</t>
  </si>
  <si>
    <t>DK2006-033-002</t>
  </si>
  <si>
    <t>DK2006-033</t>
  </si>
  <si>
    <t>58000111</t>
  </si>
  <si>
    <t>707MM ID, 733MM OD</t>
  </si>
  <si>
    <t>*OBS*Gage&amp;Parts-Othe : CAMPROFILE, GRAPHITE METAL LAYER/304 SS, , 5MM THK, 0 RIB WD, 0 RADII, SHELL SIDE, GMGC, 150-ES-014A/B, GMGC, 150-ES-014A/B</t>
  </si>
  <si>
    <t>2606-SPL-G-01-06</t>
  </si>
  <si>
    <t>DK2006-031-002</t>
  </si>
  <si>
    <t>DK2006-031</t>
  </si>
  <si>
    <t>58000112</t>
  </si>
  <si>
    <t>*OBS*Gage&amp;Parts-Othe : CAMPROFILE, GRAPHITE LAYER/304 SS, 5MM THK, 10MM RIB WD, 10MM RADII, CHANNEL SIDE, GMGC, 150-ES-014A/B, GMGC, 150-ES-014A/B</t>
  </si>
  <si>
    <t>2606-SPL-G-01-07</t>
  </si>
  <si>
    <t>58000113</t>
  </si>
  <si>
    <t>731 MM ID, 757 MM OD</t>
  </si>
  <si>
    <t>Gaskets : KAMMPROFILE, CAMPROFILE, GRAPHITE METAL LAYER 304 SS, 5 MM THK, 0 RIB WD, 0 RADII, SHELL SIDE, GMGC, 150-ES-015, GMGC, 150-ES-015</t>
  </si>
  <si>
    <t>2606-SPL-G-01-08</t>
  </si>
  <si>
    <t>DK2006-032-002</t>
  </si>
  <si>
    <t>DK2006-032</t>
  </si>
  <si>
    <t>58000115</t>
  </si>
  <si>
    <t>783MM ID, 809MM OD</t>
  </si>
  <si>
    <t>*OBS*Gage&amp;Parts-Othe : CAMPROFILE, GRAPHITE METAL LAYER/304 SS, 5MM THK, 10MM RIB WD, 10MM RADII, CHANNEL SIDE, GMGC W/ PASS PART, 150-ES-009A/B, GMGC W/ PASS PART, 150-ES-009A/B</t>
  </si>
  <si>
    <t>2606-SPL-G-01-10</t>
  </si>
  <si>
    <t>DK2006-030-002</t>
  </si>
  <si>
    <t>DK2006-030</t>
  </si>
  <si>
    <t>58000116</t>
  </si>
  <si>
    <t>*OBS*Gage&amp;Parts-Othe : CAMPROFILE, GRAPHITE METAL LAYER/304 SS, 5MM THK, 0 RIB WD, 0 RADII, SHELL SIDE, GMGC, 150-ES-009A/B, GMGC, 150-ES-009A/B</t>
  </si>
  <si>
    <t>2606-SPL-G-01-11</t>
  </si>
  <si>
    <t>58000117</t>
  </si>
  <si>
    <t>834MM ID, 860MM OD</t>
  </si>
  <si>
    <t>Gaskets : CAMPROFILE, GRAPHITE METAL LAYER/304 SS, 5MM THK, 0 RIB WD, 0 RADII, SHELL SIDE, GMGC, 150-ES-021, GMGC, 150-ES-021</t>
  </si>
  <si>
    <t>2606-SPL-G-01-12</t>
  </si>
  <si>
    <t>DK2006-036-002</t>
  </si>
  <si>
    <t>DK2006-036</t>
  </si>
  <si>
    <t>58000118</t>
  </si>
  <si>
    <t>Gaskets : CAMPROFILE, GRAPHITE METAL LAYER/304 SS,  5MM THK, 10MM RIB WD, 10MM RADII, CHANNEL SIDE, GMGC W/ PASS PART, 150-ES-021, GMGC W/ PASS PART, 150-ES-021</t>
  </si>
  <si>
    <t>2606-SPL-G-01-13</t>
  </si>
  <si>
    <t>58000119</t>
  </si>
  <si>
    <t>821 MM ID, 847 MM OD</t>
  </si>
  <si>
    <t>Gaskets : KAMMPROFILE, CAMPROFILE, GRAPHITE METAL LAYER 304 SS, 5 MM THK, 10 MM RIB WD, 10 MM RADII, CHANNEL SIDE, GMGC, W/ PASS PART, 150-ES-021, GMGC, W/ PASS PART, 150-ES-021</t>
  </si>
  <si>
    <t>KUKIL INNTOT</t>
  </si>
  <si>
    <t>2606-SPL-G-01-14</t>
  </si>
  <si>
    <t>58000120</t>
  </si>
  <si>
    <t>929 MM ID, 955 MM OD</t>
  </si>
  <si>
    <t>*OBS*Gage&amp;Parts-Othe : KAMMPROFILE, CAMPROFILE, GRAPHITE METAL LAYER 304 SS,  5 MM THK, 0 RIB WD, 0 RADII, SHELL SIDE, GMGC, 150-ES-017, GMGC, 150-ES-017</t>
  </si>
  <si>
    <t>2606-SPL-G-01-15</t>
  </si>
  <si>
    <t>DK2006-034-002</t>
  </si>
  <si>
    <t>DK2006-034</t>
  </si>
  <si>
    <t>58000121</t>
  </si>
  <si>
    <t>930 MM ID, 955 MM OD</t>
  </si>
  <si>
    <t>*OBS*Gage&amp;Parts-Othe : KAMMPROFILE, CAMPROFILE, GRAPHITE METAL LAYER 304 SS,  5 MM THK, 10 MM RIB WD, 10 MM RADII, CHANNEL SIDE, GMGC W/ PASS PART, 150-ES-017, GMGC W/ PASS PART, 150-ES-017</t>
  </si>
  <si>
    <t>2606-SPL-G-01-16</t>
  </si>
  <si>
    <t>EG1025010</t>
  </si>
  <si>
    <t>58000122</t>
  </si>
  <si>
    <t>73.2 MM ID, 108 MM OD</t>
  </si>
  <si>
    <t>*OBS*Gage&amp;Parts-Othe : KAMMPROFILE, CAMPROFILE, GRAPHITE METAL LAYER 304 SS,  4.5 MM THK, 0 RIB WD, 0 RADII, 2 IN -300#RF, GMGC, ANSI NO 300 RF, 150-ES-009A/B, 150-ES-014A/B, 150-ES-015, 150-ES-017, 150-ES-021, 187-ES-021 / DK2006-03</t>
  </si>
  <si>
    <t>2606-SPL-G-01-17</t>
  </si>
  <si>
    <t>DK2006-030-004</t>
  </si>
  <si>
    <t>58000123</t>
  </si>
  <si>
    <t>190.5 MM ID, 247.7 MM OD</t>
  </si>
  <si>
    <t>*OBS*Gage&amp;Parts-Othe : KAMMPROFILE, CAMPROFILE, GRAPHITE METAL LAYER 304 SS, 4.5 MM THK, 0 RIB WD, 0 RADII, 6 IN -300#RF, GMGC, ANSI NO 300 RF, 150-ES-009A/B, 150-ES-014A/B / DWG NO DK2006-031-005, GMGC, ANSI NO 300 RF, 150-ES-00</t>
  </si>
  <si>
    <t>2606-SPL-G-01-18</t>
  </si>
  <si>
    <t>58000124</t>
  </si>
  <si>
    <t>238.3 MM ID, 304.8 MM OD</t>
  </si>
  <si>
    <t>Gaskets : KAMMPROFILE, CAMPROFILE, GRAPHITE METAL LAYER 304 SS, 4.5MM THK, 0 RIB WD, 0 RADII, 8 IN -300#RF, GMGC, ANSI NO 300 RF, 150-ES-009A/B, GMGC, ANSI NO 300 RF, 150-ES-009A/B</t>
  </si>
  <si>
    <t>2606-SPL-G-01-19</t>
  </si>
  <si>
    <t>58000125</t>
  </si>
  <si>
    <t>2 IN PIPE, 600 LB, API 6A</t>
  </si>
  <si>
    <t>*OBS*Gage&amp;Parts-Othe : 304TP SS, ASME B16.20, OCTAGONAL, ANSI, 150-ES-018, API 6A, ANSI, 150-ES-018. FOR HEAT EXCHANGERS</t>
  </si>
  <si>
    <t>FLEXITALLIC GASKET</t>
  </si>
  <si>
    <t>DK2006-035-004</t>
  </si>
  <si>
    <t>58000126</t>
  </si>
  <si>
    <t>2 IN PIPE, 900 LB, API 6A</t>
  </si>
  <si>
    <t>*OBS*Gage&amp;Parts-Othe : 304TP SS, ASME B16.20, OCTAGONAL, ANSI, 150-ES-016, API 6A, ANSI, 150-ES-016. FOR HEAT EXCHANGERS</t>
  </si>
  <si>
    <t>R24 304 SS</t>
  </si>
  <si>
    <t>DK2006-033-003</t>
  </si>
  <si>
    <t>EGC015014</t>
  </si>
  <si>
    <t>58000128</t>
  </si>
  <si>
    <t>70</t>
  </si>
  <si>
    <t>70Z</t>
  </si>
  <si>
    <t>TIP: GUN</t>
  </si>
  <si>
    <t>AQUEOUS WASTE</t>
  </si>
  <si>
    <t>Boilers &amp; Associated Parts : 1 IN NPT, C276, 172-HF-108B, 172-HF-108B. FOR PROCESS BOILER SYSTEM</t>
  </si>
  <si>
    <t>CALLIDUS</t>
  </si>
  <si>
    <t>201141</t>
  </si>
  <si>
    <t>2BBA</t>
  </si>
  <si>
    <t>EGTL1-CAL-MEC-DD-720001</t>
  </si>
  <si>
    <t>PROCESS BOILER / INCIN.</t>
  </si>
  <si>
    <t>58000130</t>
  </si>
  <si>
    <t>ORIFICE: 1/2 IN NPT</t>
  </si>
  <si>
    <t>PILOT GAS</t>
  </si>
  <si>
    <t>Boilers &amp; Associated Parts : SA105, PROCESS BOILER SYSTEM 172-XP-108B</t>
  </si>
  <si>
    <t>5113032017</t>
  </si>
  <si>
    <t>EGTL1-CAL-MEC-GA-720005</t>
  </si>
  <si>
    <t>PROCESS BOILER PACK</t>
  </si>
  <si>
    <t>58000131</t>
  </si>
  <si>
    <t>PILOT AIR</t>
  </si>
  <si>
    <t>Electric-Other : SA105, PROCESS BOILER SYSTEM 172-XP-108B</t>
  </si>
  <si>
    <t>5113032018</t>
  </si>
  <si>
    <t>58000133</t>
  </si>
  <si>
    <t>TIP: CENTER GAS 3 IN</t>
  </si>
  <si>
    <t>PROCESS BOILER SYSTEM</t>
  </si>
  <si>
    <t>Electric-Other : CK20, 172-XP-108B</t>
  </si>
  <si>
    <t>51130420</t>
  </si>
  <si>
    <t>051130420</t>
  </si>
  <si>
    <t>EGC015026</t>
  </si>
  <si>
    <t>58000134</t>
  </si>
  <si>
    <t>TIP: 1ST RING PRY GAS</t>
  </si>
  <si>
    <t>2 IN, CK-20, CK20,</t>
  </si>
  <si>
    <t>Boilers &amp; Associated Parts : 172-XP-108B, CK20,</t>
  </si>
  <si>
    <t>051130421</t>
  </si>
  <si>
    <t>EGC006005</t>
  </si>
  <si>
    <t>58000137</t>
  </si>
  <si>
    <t>57A</t>
  </si>
  <si>
    <t>HOSE:FLEXIBLE STL WIRE BRAIDED</t>
  </si>
  <si>
    <t>1 IN, 10-3/4 IN LG, RF FLG</t>
  </si>
  <si>
    <t>*OBS*Hoses&amp;Parts-Oth : 150 PSI, 316 SS, FLG/FLG, FLG/FLG. FOR PROCESS BOILER SYSTEM</t>
  </si>
  <si>
    <t>CSENOIR FLEXONIC</t>
  </si>
  <si>
    <t>51130315A/B18</t>
  </si>
  <si>
    <t>EGC006011</t>
  </si>
  <si>
    <t>58000138</t>
  </si>
  <si>
    <t>1 IN, 27 IN LG, RF FLG</t>
  </si>
  <si>
    <t>*OBS*Hoses&amp;Parts-Oth : 150 PSI, 316 SS, PROCESS BOILER SYSTEM</t>
  </si>
  <si>
    <t>SENOIR FLEXONIC</t>
  </si>
  <si>
    <t>51130315A/B19</t>
  </si>
  <si>
    <t>EG1050002</t>
  </si>
  <si>
    <t>58000150</t>
  </si>
  <si>
    <t>GRAPHITE METAL LAYER 304 SS</t>
  </si>
  <si>
    <t>Gaskets : KAMMPROFILE, 590 MM ID, 616 MM OD, 5 MM THK, 0 RIB WD, 0 RADII, SHELL &amp; TUBE, 145-ES-001, SHELL SIDE, 145-ES-001, SHELL SIDE</t>
  </si>
  <si>
    <t>2638-SPL3-02-01</t>
  </si>
  <si>
    <t>DK2006-208-002</t>
  </si>
  <si>
    <t>DK2006-208</t>
  </si>
  <si>
    <t>EG1024011</t>
  </si>
  <si>
    <t>58000152</t>
  </si>
  <si>
    <t>Gaskets : KAMMPROFILE, 70 MM ID, 111 MM OD, 5 MM THK, 0 RIB WD, 0 RADII, GMGC, 2 IN - ANSI 300 RF, GMGC, 2 IN - ANSI 300 RF</t>
  </si>
  <si>
    <t>2638-SPL3-02-03</t>
  </si>
  <si>
    <t>DK2006-208-004</t>
  </si>
  <si>
    <t>58000155</t>
  </si>
  <si>
    <t>LIGHT: INDICATING</t>
  </si>
  <si>
    <t>PILOT, 24 VDC, GREEN</t>
  </si>
  <si>
    <t>Electric-Other : PANEL MOUNT, WIRE</t>
  </si>
  <si>
    <t>EMP009-J3-LED</t>
  </si>
  <si>
    <t>EGTL1-MGN-PRO-PI-720001</t>
  </si>
  <si>
    <t>EG1020016</t>
  </si>
  <si>
    <t>58000156</t>
  </si>
  <si>
    <t>PILOT, 24 VDC, RED</t>
  </si>
  <si>
    <t>EMP009-J1-LED</t>
  </si>
  <si>
    <t>58000158</t>
  </si>
  <si>
    <t>THERMOCOUPLE: K</t>
  </si>
  <si>
    <t>2000 DEG. F, 1/2 IN JUNCTION</t>
  </si>
  <si>
    <t>Boilers &amp; Associated Parts : 16 GAUGE WIRE, 24 IN LG, 3/8 IN SHEATH DIA, INCONELL 600 SHEATH, 2 IN, 3/4 NPT MOUNT, INC 600, 1/2 IN JUNCTION. FOR PROCESS BOILER SYSTEM</t>
  </si>
  <si>
    <t>PYROMATION</t>
  </si>
  <si>
    <t>KK63U-SF620ZR12641-SL</t>
  </si>
  <si>
    <t>EGTL1-MGN-PRO-PI-720050</t>
  </si>
  <si>
    <t>EGC015027</t>
  </si>
  <si>
    <t>58000164</t>
  </si>
  <si>
    <t>DETECTOR: RTD</t>
  </si>
  <si>
    <t>16 GAUGE WIRE</t>
  </si>
  <si>
    <t>Boilers &amp; Associated Parts : PLATINUM ELEMENT, 1 IN DIA, 8 1/2 IN LG, 316 SS TUBE, SENSOR, 16 GA, -328 TO 1112 DEG. F, 100 OHM,</t>
  </si>
  <si>
    <t>R1T285H483 8.5</t>
  </si>
  <si>
    <t>002-302-390</t>
  </si>
  <si>
    <t>EGTL1-MGN-PRO-PI-720028</t>
  </si>
  <si>
    <t>58000165</t>
  </si>
  <si>
    <t>17 GAUGE WIRE</t>
  </si>
  <si>
    <t>Boilers &amp; Associated Parts : PLATINUM ELEMENT, 1 IN DIA, 11 1/2 IN LG, 316 SS TUBE, SENSOR, 16 GA, SENSOR -328 TO 1112 DEG. F, 100 OHM,</t>
  </si>
  <si>
    <t>R1T285H483 11.5</t>
  </si>
  <si>
    <t>002-310-013</t>
  </si>
  <si>
    <t>EG1018002</t>
  </si>
  <si>
    <t>58000169</t>
  </si>
  <si>
    <t>28</t>
  </si>
  <si>
    <t>28E</t>
  </si>
  <si>
    <t>POWER SUPPLY:50/60 HZ INPUT</t>
  </si>
  <si>
    <t>FOR FLAME SCANNER</t>
  </si>
  <si>
    <t>Fire and Gas Control Systems : 24 VDC OUTPUT, 2.1A OUTPUT, 172-XP-108B, 172-XP-108B. FOR FIREYE Flame Scanner (OMRON S8VS-06024).</t>
  </si>
  <si>
    <t>FIREYE</t>
  </si>
  <si>
    <t>002-276-255</t>
  </si>
  <si>
    <t>EGTL1-MGN-PRO-PI-720105</t>
  </si>
  <si>
    <t>S8VS-06024</t>
  </si>
  <si>
    <t>EG1018006</t>
  </si>
  <si>
    <t>58000170</t>
  </si>
  <si>
    <t>RELAY:FLAME SCANNER, 2A</t>
  </si>
  <si>
    <t>240 VAC,NO-NC,2 FORM C CONTACT</t>
  </si>
  <si>
    <t>Fire and Gas Control Systems : SPDT,24 VDC COIL,NO TERMINALS TERMINAL,1 IN NPT MOUNT,CAST ALUMINUM W/ BLACK POWDER COAT FINISH ENCLOSURE, 172-XP-108B, 172-XP-108B. FOR PROCESS BOILER SYSTEM</t>
  </si>
  <si>
    <t>65UV 5-1004</t>
  </si>
  <si>
    <t>002-302-242</t>
  </si>
  <si>
    <t>58000171</t>
  </si>
  <si>
    <t>31</t>
  </si>
  <si>
    <t>31A</t>
  </si>
  <si>
    <t>GLASS: SIGHT 4IN</t>
  </si>
  <si>
    <t>150LB, PYREX, CLEAR</t>
  </si>
  <si>
    <t>Commissary - Kitchen/Galley - non-food items: WITH 2 GASKETS EA, 172-HF-108B, WITH 2 GASKETS EA, 172-HF-108BCALLIDUS DRAWING NO STD-1292</t>
  </si>
  <si>
    <t>AM PACKING</t>
  </si>
  <si>
    <t>200877</t>
  </si>
  <si>
    <t>002-302-244</t>
  </si>
  <si>
    <t>EGTL1-CAL-MEC-DD-720006</t>
  </si>
  <si>
    <t>EG1059FLR</t>
  </si>
  <si>
    <t>58000172</t>
  </si>
  <si>
    <t>PROBE:PILOT IGNITION</t>
  </si>
  <si>
    <t>5/8 IN TIP DIA,</t>
  </si>
  <si>
    <t>Power conditioning equipment : HIGH ENERGY SPARK COMPONENT IGINATION PROBE, CONNECTION 3/4" M.N.P.T 304 &amp; 310 STAINLESS STEEL 12 IN CABLE LG, FOR PROCESS BOILER SYSTEM.</t>
  </si>
  <si>
    <t>STACKMATCH</t>
  </si>
  <si>
    <t>CPB-1</t>
  </si>
  <si>
    <t>002-302-266</t>
  </si>
  <si>
    <t>CPB-1 PROBE</t>
  </si>
  <si>
    <t>58000175</t>
  </si>
  <si>
    <t>VALVE: GATE,1/2 IN</t>
  </si>
  <si>
    <t>800 LB, 1/2 IN, A105 BODY</t>
  </si>
  <si>
    <t>Boilers &amp; Associated Parts : SS SEAT, FULL PORT, HAND, HANDWHEEL OPERATED, 77 DEG. F, GRAPHITE, SW X FNPT, RISING STEM OUTSIDE SCREW. FOR PROCESS BOILER SYSTEM</t>
  </si>
  <si>
    <t>BONNEY FORGE</t>
  </si>
  <si>
    <t>1/2&amp;QUOT;-HL-11-SW/T</t>
  </si>
  <si>
    <t>002-272-148</t>
  </si>
  <si>
    <t>EG1049003</t>
  </si>
  <si>
    <t>58000176</t>
  </si>
  <si>
    <t>DN800 (32 IN) PIPE,600 LB</t>
  </si>
  <si>
    <t>Gaskets : 304 SS INNER RING,CS OUTER RING,GRAPHITE FILLER,304 SS WINDING,FLEXITALLIC CGI,3.2MM THK,120-VD-018, ASME B16.20, FOR PRESSURE VESSELS</t>
  </si>
  <si>
    <t>002-272-144</t>
  </si>
  <si>
    <t>2CCC</t>
  </si>
  <si>
    <t>EGTL1-MIS-VES-GA-203003</t>
  </si>
  <si>
    <t>SWG STYLE CGI</t>
  </si>
  <si>
    <t>EGC002012</t>
  </si>
  <si>
    <t>58000177</t>
  </si>
  <si>
    <t>BOLT: STUD 2 IN DIA</t>
  </si>
  <si>
    <t>16-1/2IN LG,8 UN,254MM THD LG</t>
  </si>
  <si>
    <t>Fasteners / Hardware : CR MOLY,SA193,GR B7, WITH 2 HEX NUTS, 194-2H,120-VD-018,  FOR PRESSURE VESSELS.            ( “Note: This item requires PMI testing and logging, if passed, markings and documentation as per the PMI specification are required.”)</t>
  </si>
  <si>
    <t>MIS</t>
  </si>
  <si>
    <t>423-749-046</t>
  </si>
  <si>
    <t>9465-04</t>
  </si>
  <si>
    <t>EGC013009</t>
  </si>
  <si>
    <t>58000181</t>
  </si>
  <si>
    <t>BOLT: STUD,NOZZLE,3/4 IN DIA</t>
  </si>
  <si>
    <t>10 UNC,5-1/2 IN THD LG</t>
  </si>
  <si>
    <t>Fasteners / Hardware : CR MOLY,SA193,GR B7, WITH 2 HEX NUTS, SA194 2H135-VD-002. FOR SS CLAD DRUMS.            ( “Note: This item requires PMI testing and logging, if passed, markings and documentation as per the PMI specification are required.”)</t>
  </si>
  <si>
    <t>002-272-228</t>
  </si>
  <si>
    <t>EGTL1-MIS-VES-DD-351002</t>
  </si>
  <si>
    <t>9464-05</t>
  </si>
  <si>
    <t>58000186</t>
  </si>
  <si>
    <t>MA BATCH HOLDING TANKS</t>
  </si>
  <si>
    <t>Gaskets : DN75 (3 IN) PIPE, 150 LB, 304 SS INNER RING, CS OUTER RING, GRAPHITE FILLER, 316 SS WINDING, FLEXITALLIC CGI, ASME B16.20, OR EQUAL, 150 LB RF, 145-TK-001, ASME B16.20, OR EQUAL, 150 LB RF, 145-TK-001</t>
  </si>
  <si>
    <t>002-302-260</t>
  </si>
  <si>
    <t>3CAC</t>
  </si>
  <si>
    <t>EGTL1-MIS-VES-DD-452002</t>
  </si>
  <si>
    <t>1644-01</t>
  </si>
  <si>
    <t>EGC008017</t>
  </si>
  <si>
    <t>58000189</t>
  </si>
  <si>
    <t>STUD BOLT:1-1/2 IN DIA,9-1/4</t>
  </si>
  <si>
    <t>IN LG,8 UN,9 1/4 IN THD LG</t>
  </si>
  <si>
    <t>*OBS*Fastener-Stud B : CR MO,SA193,GR B7, WITH 2 HEX NUTS, 194-2H, 130-VD-107/207,130-VD-010, 130-VD-013, 130-VD-014, 130-VD-106, 206, 130-VD-116, 216, 172-VD-014, DWG NO EGTL1-MIS-VE, (FOR PRESSURE VESSELS)</t>
  </si>
  <si>
    <t>9465-02 / 9465-03</t>
  </si>
  <si>
    <t>58000191</t>
  </si>
  <si>
    <t>STUD BOLT:NOZZLE,5/8 IN DIA</t>
  </si>
  <si>
    <t>11 UNC,4-1/4 IN THD LG</t>
  </si>
  <si>
    <t>*OBS*Fastener-Stud B : CR MOLY,SA193,GR B7,WITH 2 NUTS, SA194-2H,172-VD-002.            ( “Note: This item requires PMI testing and logging, if passed, markings and documentation as per the PMI specification are required.”)</t>
  </si>
  <si>
    <t>7075004801</t>
  </si>
  <si>
    <t>EGTL1-MIS-VES-GA-721001</t>
  </si>
  <si>
    <t>9464-07</t>
  </si>
  <si>
    <t>EGC015023</t>
  </si>
  <si>
    <t>58000193</t>
  </si>
  <si>
    <t>DN150(6 IN) PIPE,150 LB,304SS</t>
  </si>
  <si>
    <t>INNER RING,CS OUTER RING,GRAPHITE FILLER,304 SS WINDING,3.2MM THK, ASME B16.20,172-VD-006, EGTL1-MIS-VESS-GA-724001M</t>
  </si>
  <si>
    <t>8362020150</t>
  </si>
  <si>
    <t>EGTL1-MIS-VES-GA-724001</t>
  </si>
  <si>
    <t>9466-03</t>
  </si>
  <si>
    <t>58000196</t>
  </si>
  <si>
    <t>BOLT:STUD MANWAY,1-1/8 IN DIA</t>
  </si>
  <si>
    <t>8 UN,6-3/4 IN THD LG,CR MO</t>
  </si>
  <si>
    <t>Fasteners / Hardware : SA193,GR B7,WITH 2 HEX NUTS, SA194 2H, 172-VD-005,181-VD-002, DWG NO EGTL1-MIS-VES-GA-811001</t>
  </si>
  <si>
    <t>DRR-S-125-H-SS-UPG-AD</t>
  </si>
  <si>
    <t>EGTL1-MIS-VES-GA-721002</t>
  </si>
  <si>
    <t>9464-08</t>
  </si>
  <si>
    <t>58000198</t>
  </si>
  <si>
    <t>BOLT: STUDNOZZLE,3/4 IN DIA</t>
  </si>
  <si>
    <t>10 UNC,4-1/4 IN THD LG,CR MO</t>
  </si>
  <si>
    <t>Fasteners / Hardware : SA193,GR B7, WITH 2 HEX NUTS, SA194-2H, 181-VD-002, 172-VD-005, DWG NO EGTL1-MIS-VES-GA-811001</t>
  </si>
  <si>
    <t>EGC009005</t>
  </si>
  <si>
    <t>58000200</t>
  </si>
  <si>
    <t>BOLT: STUD,MANWAY,1-1/2IN DIA</t>
  </si>
  <si>
    <t>8 UN,9-3/4 IN THD LG,CR MO</t>
  </si>
  <si>
    <t>*OBS*Fastener-Stud B : SA193,GR B7, ADDITIONAL INFORMATION:WITH 2 HEX NUTS, 194 2H,120-VD-107/207, 130-VD-109/209, DWG NO EGTL1-MIS-VES-DD-301002, WITH 2 HEX NUTS, 194 2H,120-VD-107/207, 130-VD-109/209, DWG NO</t>
  </si>
  <si>
    <t>EGTL1-MIS-VES-DD-201002</t>
  </si>
  <si>
    <t>9464-01 / 9464-02</t>
  </si>
  <si>
    <t>EGC018029</t>
  </si>
  <si>
    <t>58000201</t>
  </si>
  <si>
    <t>BOLT: STUD 1-1/8 IN DIA</t>
  </si>
  <si>
    <t>8 UN,7-3/4 IN THD LG CR MOLY</t>
  </si>
  <si>
    <t>Fasteners / Hardware : SA193,GR B7,WITH 2 HEX NUTS, 194-2H,120-VD-018.            ( “Note: This item requires PMI testing and logging, if passed, markings and documentation as per the PMI specification are required.”)</t>
  </si>
  <si>
    <t>EG1025004</t>
  </si>
  <si>
    <t>58000203</t>
  </si>
  <si>
    <t>HEAT EXCHANGERS</t>
  </si>
  <si>
    <t>*OBS*Fastener-Stud B : 7/8 IN DIA, 257 MM LG, 9 UNC, 217 MM THD LG, CR-MO, SA193, GR B7, 2 HEAVY NUTS, SA 1942H, 145-ES-0001, 2 HEAVY NUTS, SA 1942H, 145-ES-0001</t>
  </si>
  <si>
    <t>2638-SPL3-02-04</t>
  </si>
  <si>
    <t>50BC03J30X</t>
  </si>
  <si>
    <t>EGC017022</t>
  </si>
  <si>
    <t>58000204</t>
  </si>
  <si>
    <t>DN50 (3 IN) PIPE,150LB,304 SS</t>
  </si>
  <si>
    <t>Gaskets : INNER RING,CS OUTER RING,GRAPHITE FILLER,304L SS WINDING,3.2MM THK, ASME B16.20,172-VD-021 EGTL1-MIS-VES-GA-724003, MIS</t>
  </si>
  <si>
    <t>EGTL1-MIS-VES-GA-724003</t>
  </si>
  <si>
    <t>9466-05</t>
  </si>
  <si>
    <t>58000206</t>
  </si>
  <si>
    <t>BOLT: STUD,MANWAY,1-1/4IN DIA</t>
  </si>
  <si>
    <t>7-1/2 IN LG,8 UN,195MM THD LG</t>
  </si>
  <si>
    <t>Fasteners / Hardware : CR MOLY,SA193,GR B7, WITH 2 HEX NUTS, SA194 2H, 172-VD-002.            ( “Note: This item requires PMI testing and logging, if passed, markings and documentation as per the PMI specification are required.”)</t>
  </si>
  <si>
    <t>58000207</t>
  </si>
  <si>
    <t>BOLT: STUD,</t>
  </si>
  <si>
    <t>1-1/2 IN DIA,8 UN,9 IN THD LG</t>
  </si>
  <si>
    <t>Fasteners / Hardware : CR MO,SA193,GR B7,WITH 2 HEX NUTS, 194-2H,130-VD-013</t>
  </si>
  <si>
    <t>EGTL1-MIS-VES-GA-303003</t>
  </si>
  <si>
    <t>9465-06</t>
  </si>
  <si>
    <t>EGC009009A</t>
  </si>
  <si>
    <t>58000209</t>
  </si>
  <si>
    <t>BOLT: STUD,:NOZZLE,3/4 IN DIA</t>
  </si>
  <si>
    <t>10 UNC,5-1/4 IN THD LG,CR MO</t>
  </si>
  <si>
    <t>Fasteners / Hardware : SA193,GR B7, WITH 2 HEX NUTS, SA194- 2H135-VD-007</t>
  </si>
  <si>
    <t>CSL//ALR121-S01</t>
  </si>
  <si>
    <t>EGTL1-MIS-VES-GA-351002</t>
  </si>
  <si>
    <t>9464-06</t>
  </si>
  <si>
    <t>58000211</t>
  </si>
  <si>
    <t>BOLT: COLLAR</t>
  </si>
  <si>
    <t>7/8 IN DIA, 267 MM LG, 9 UNC,</t>
  </si>
  <si>
    <t>Heating Ventilation and Air Conditioning Equipnment &amp; Parts :  HEX HD,CR-MO,SA193,GR B7,2 HEAVY NUTS,SA194-2H,145-ES-0001,2 HEAVY NUTS,SA 194-2H,145-ES-0001</t>
  </si>
  <si>
    <t>2638-SPL3-02-05</t>
  </si>
  <si>
    <t>CSL//EB401-11</t>
  </si>
  <si>
    <t>EG1049010</t>
  </si>
  <si>
    <t>58000215</t>
  </si>
  <si>
    <t>DN500 (20 IN) PIPE,300LB,304SS</t>
  </si>
  <si>
    <t>Gaskets : INNER RING,CS OUTER RING,GRAPHITE FILLER,304L SS WINDING,3.2MM THK, ASME B16.20, 135-VD-008, EGTL1-MIS-VES-GA-354001, M</t>
  </si>
  <si>
    <t>EGTL1-MIS-VES-GA-354001</t>
  </si>
  <si>
    <t>9466-01</t>
  </si>
  <si>
    <t>EGC010015</t>
  </si>
  <si>
    <t>58000216</t>
  </si>
  <si>
    <t>8 UN,6 1/4 IN THD LG,CR MO</t>
  </si>
  <si>
    <t>Fasteners / Hardware : SA193,GR B7, 120-VD-017, WITH 2 HEX NUTS - SA194-GR2H120-VD-017</t>
  </si>
  <si>
    <t>EGTL1-MIS-VES-GA-203001</t>
  </si>
  <si>
    <t>9465-17</t>
  </si>
  <si>
    <t>EG1051029</t>
  </si>
  <si>
    <t>58000217</t>
  </si>
  <si>
    <t>DN150 6IN PIPE,300 LB,304 SS</t>
  </si>
  <si>
    <t>Gaskets : INNER RING,CS OUTER RING,GRAPHITE FILLER,304L SS WINDING,FLEXITALLIC CGI,3.2MM THK,ASME B16.20, 120-VD-107/207 &amp; 135-VD-002  /  DRAWING NUMBER EGTL1-MIS-VES-DD-351002, ASME B16.20,FOR SS CLAD DRUMS</t>
  </si>
  <si>
    <t>EGC036027</t>
  </si>
  <si>
    <t>58000224</t>
  </si>
  <si>
    <t>SCREW: SET</t>
  </si>
  <si>
    <t>M5 DIA,8 MM LG,0.8 MM</t>
  </si>
  <si>
    <t>Valve - Parts &amp; Accessories :CUP POINT,SOCKET HD,304 SS,DIN 916,GR 5</t>
  </si>
  <si>
    <t>STERI TECHNOLOGIES</t>
  </si>
  <si>
    <t>601-693</t>
  </si>
  <si>
    <t>ZWAG 5M2</t>
  </si>
  <si>
    <t>EGC036010</t>
  </si>
  <si>
    <t>58000225</t>
  </si>
  <si>
    <t>SPINDLE: 40 MM OD X 451 MM LG</t>
  </si>
  <si>
    <t>5.0 M2 ZWAG FILTER</t>
  </si>
  <si>
    <t>Filtration - Filters/ Other : ,304 SS</t>
  </si>
  <si>
    <t>600-632</t>
  </si>
  <si>
    <t>58000226</t>
  </si>
  <si>
    <t>NUT: SPINDLE</t>
  </si>
  <si>
    <t>Fasteners / Hardware : 92 MM DIA, M40 X 7, BRZ, SAE, GR 660</t>
  </si>
  <si>
    <t>600-633</t>
  </si>
  <si>
    <t>EGC010018</t>
  </si>
  <si>
    <t>58000227</t>
  </si>
  <si>
    <t>VALVE: SOLENOID 1/4 IN PIPE</t>
  </si>
  <si>
    <t>3/32 IN ORIFICE,24V DC</t>
  </si>
  <si>
    <t>Electric-Other : 303 SS BODY,3-WAY,2-POSITION,115 LB,NPT,NC,MOLDED,EP/WATERTIGHT ENCLOSURE, FOR  5.0 M2 ZWAG FILTER, ITEM 20</t>
  </si>
  <si>
    <t>601-683</t>
  </si>
  <si>
    <t>EGC036014</t>
  </si>
  <si>
    <t>58000228</t>
  </si>
  <si>
    <t>GASKET: SET</t>
  </si>
  <si>
    <t>GYLON 3500 KIT</t>
  </si>
  <si>
    <t>*OBS*Fastener-BottWa : P/N:601-163A/B/C/D/E, EGTL1-MGN-PTO-SR-304003,  (STERI TECHNOLOGIES INC, BOHEMIA NY, USA,)</t>
  </si>
  <si>
    <t>601-163A/B/C/D/E</t>
  </si>
  <si>
    <t>ZWAG5M</t>
  </si>
  <si>
    <t>EGC037017</t>
  </si>
  <si>
    <t>58000230</t>
  </si>
  <si>
    <t>RING: RETAINING</t>
  </si>
  <si>
    <t>Filtration - Filters/ Other : SHAFT,108MM ID X 204MM OD X 20MM THK,CS</t>
  </si>
  <si>
    <t>601-582</t>
  </si>
  <si>
    <t>601-692</t>
  </si>
  <si>
    <t>58000232</t>
  </si>
  <si>
    <t>NUT: LOCK</t>
  </si>
  <si>
    <t>Fasteners / Hardware : STOP,M30 DIA,1.5 MM,304 SS,DIN 981,GR 5 HEIGHT: 6.8 MM</t>
  </si>
  <si>
    <t>SD-DN-300-LN</t>
  </si>
  <si>
    <t>58000233</t>
  </si>
  <si>
    <t>WASHER: LOCK EXTERNAL TOOTH</t>
  </si>
  <si>
    <t>*OBS*Fastener-BottWa : 30 MM NOM, 30.2 MM ID, 48.9 MM OD, 1.1 MM THK, 304 SS, AISI C1020, GR 5</t>
  </si>
  <si>
    <t>SD-DN-300-LW</t>
  </si>
  <si>
    <t>EGC037025</t>
  </si>
  <si>
    <t>58000235</t>
  </si>
  <si>
    <t>SEAL:TEFLON, PISTON</t>
  </si>
  <si>
    <t>302MM ID X 312MM OD X 7MM THK</t>
  </si>
  <si>
    <t>Gaskets : FOR  5.0 M2 ZWAG FILTER</t>
  </si>
  <si>
    <t>EGC036026</t>
  </si>
  <si>
    <t>58000236</t>
  </si>
  <si>
    <t>SEAL: FILTER 98.02MM ID</t>
  </si>
  <si>
    <t>Seals  : 2.71 IN ID X 3.26 IN OD X .258 IN THK TEFLON</t>
  </si>
  <si>
    <t>CP21300700</t>
  </si>
  <si>
    <t>58000237</t>
  </si>
  <si>
    <t>GASKET: SIGHT GLASS</t>
  </si>
  <si>
    <t>80MM ID X 100MM OD X 3MM THK</t>
  </si>
  <si>
    <t>Gaskets : GYLON BLUE,CIRCULAR,FOR  5.0 M2 ZWAG FILTER</t>
  </si>
  <si>
    <t>EGC010007</t>
  </si>
  <si>
    <t>58000238</t>
  </si>
  <si>
    <t>GASKET:FILTER,CIRCULAR</t>
  </si>
  <si>
    <t>150MM ID X 178MM OD X 3MM THK</t>
  </si>
  <si>
    <t>Gaskets : GYLON 3500,CIRCULAR,FOR  5.0 M2 ZWAG FILTER</t>
  </si>
  <si>
    <t>58000243</t>
  </si>
  <si>
    <t>O-RING: FILTER</t>
  </si>
  <si>
    <t>*OBS*GS&amp;P-O-Rings : 98.02 MM ID, 105.1 MM OD, 3.53 MM WD, KALREZ,2-241</t>
  </si>
  <si>
    <t>OR0098-020104</t>
  </si>
  <si>
    <t>58000244</t>
  </si>
  <si>
    <t>Seals  : 171.05 MM ID, 178.11 MM OD, 3.53 MM WD, K# 261, KALREZ SPECTRUM(6.734 inch x 0.139 inch)</t>
  </si>
  <si>
    <t>OR0171-050104</t>
  </si>
  <si>
    <t>58000245</t>
  </si>
  <si>
    <t>*OBS*GS&amp;P-O-Rings : 8 MM ID, 302 MM OD, 7 MM WD, Quick Seal O-Ring K# 804605, KALREZ SPECTRUM (11.339 inch X 0.275 inch)</t>
  </si>
  <si>
    <t>804605</t>
  </si>
  <si>
    <t>OR0288-000304</t>
  </si>
  <si>
    <t>58000246</t>
  </si>
  <si>
    <t>Seals  : 291.47 MM ID, 302.13 MM OD, 5.33 MM WD, AS-568A O-Ring, K#380KALREZ SPECTRUM  (11.475 in X 0.210 inch)</t>
  </si>
  <si>
    <t>380</t>
  </si>
  <si>
    <t>OR0291-470204</t>
  </si>
  <si>
    <t>58000247</t>
  </si>
  <si>
    <t>*OBS*GS&amp;P-O-Rings : 311 MM ID, 325 MM OD, 7 MM WD, KALREZ, NONE</t>
  </si>
  <si>
    <t>OR0311-000304</t>
  </si>
  <si>
    <t>EGC010020</t>
  </si>
  <si>
    <t>58000248</t>
  </si>
  <si>
    <t>GLASS: SIGHT</t>
  </si>
  <si>
    <t>100 MM X 20 MM,300</t>
  </si>
  <si>
    <t>*OBS*Gage&amp;Parts-LiqL : BOROSILICATE,CLEAR,FOR  5.0 M2 ZWAG FILTER</t>
  </si>
  <si>
    <t>CSL//KS1-10</t>
  </si>
  <si>
    <t>58000250</t>
  </si>
  <si>
    <t>MOTOR: HYDRAULIC ROLLER</t>
  </si>
  <si>
    <t>Electric Components - Motor / Generator :5.5 GPM @ 2030 PSI INPUT, 141 IN LB OUTPUT, 1992 RPM,NO BRAKE, 129-0020, CI</t>
  </si>
  <si>
    <t>CHAR-LYNN</t>
  </si>
  <si>
    <t>601-779</t>
  </si>
  <si>
    <t>01,011,19,22,</t>
  </si>
  <si>
    <t>EGC032030</t>
  </si>
  <si>
    <t>58000254</t>
  </si>
  <si>
    <t>TRANSDUCER: LINEAR</t>
  </si>
  <si>
    <t>Filtration - Filters/ Other : 60V DC INPUT,0-60V DC OUTPUT,60V DC POWER,  CS</t>
  </si>
  <si>
    <t>GEFRAN</t>
  </si>
  <si>
    <t>PCM600</t>
  </si>
  <si>
    <t>58000256</t>
  </si>
  <si>
    <t>COIL: ELECTRICAL 24V DC</t>
  </si>
  <si>
    <t>Valve-Other : TYPE: WANDFLUH VALVE; MATERIAL: CS</t>
  </si>
  <si>
    <t>HYDRO AIR</t>
  </si>
  <si>
    <t>2A52W-24V0CEBXEMLL74</t>
  </si>
  <si>
    <t>223438</t>
  </si>
  <si>
    <t>50HP HYDRO POWER UNIT</t>
  </si>
  <si>
    <t>58000257</t>
  </si>
  <si>
    <t>SWITCH:PROXIMITY,SPDT,240VAC</t>
  </si>
  <si>
    <t>24VDC,0.5-4A,1PH,60HZ,NO-NC</t>
  </si>
  <si>
    <t>Filtration - Filters/ Other : THD MOUNT,FOR  5.0 M2 ZWAG FILTER</t>
  </si>
  <si>
    <t>58000266</t>
  </si>
  <si>
    <t>O-RING: 3.53MM WD,NBR 70</t>
  </si>
  <si>
    <t>151.99MM ID,144.93MM OD</t>
  </si>
  <si>
    <t>*OBS*GS&amp;P-O-Rings : &amp;quot;183-PC-014 A/B/C 150-PC-009 A/B  EGTL10SLZ-MEC-DD-831065 PART 412.01, 183-PC-014 A/B/ 150-PC-009 A  EGTL10SLZ-MEC-DD-831065 PART 412.0 1,API CENTRIFUGAL PUMP&amp;quot;</t>
  </si>
  <si>
    <t>GMA-2A</t>
  </si>
  <si>
    <t>1-104.421.816</t>
  </si>
  <si>
    <t>EGC036024</t>
  </si>
  <si>
    <t>58000267</t>
  </si>
  <si>
    <t>RING: WEAR</t>
  </si>
  <si>
    <t>CENTRIFUGAL PUMP</t>
  </si>
  <si>
    <t>*OBS* Pumps - Parts : A743 GR CA6NM, IMPELLER, 145-PC-002A/B</t>
  </si>
  <si>
    <t>1.04064E+11</t>
  </si>
  <si>
    <t>CS056919414/R1</t>
  </si>
  <si>
    <t>ZE 100-4458</t>
  </si>
  <si>
    <t>EG1057005</t>
  </si>
  <si>
    <t>58000271</t>
  </si>
  <si>
    <t>SEAL: MECHANICAL CARTRIDGE</t>
  </si>
  <si>
    <t>Seals  : BSARN ROT FACE, BSARN HARDWARE, BSARN SPRING, BSARN GASKET, BSARN, 145-PC-002A/BJOHN CRANE Seal Drawing # G/C6320</t>
  </si>
  <si>
    <t>G/C6320</t>
  </si>
  <si>
    <t>ZE 100-4462</t>
  </si>
  <si>
    <t>EG1001017</t>
  </si>
  <si>
    <t>58000272</t>
  </si>
  <si>
    <t>PACKING: RING SET</t>
  </si>
  <si>
    <t>Y-GLOBE ON.OFF MOV</t>
  </si>
  <si>
    <t>Valve - Parts &amp; Accessories :PACKING,RING SET:STOP VALVE SOCKET WELD END CLASS 1500,3 RINGS,FLEXIBLE GRAPHITE/GRAPHITE FIBER FILAMENT,RND,2 IN X 4 IN APPROX, 150-HV-0006, 1 EA TOP &amp; BOTTOM, BRAIDED GRAPHITE &amp; A CENTER GRAPHITE RING</t>
  </si>
  <si>
    <t>07-44303-01</t>
  </si>
  <si>
    <t>SIZE 6 FIG B7514MTY</t>
  </si>
  <si>
    <t>58000273</t>
  </si>
  <si>
    <t>GASKET: PRESSURE SEAL</t>
  </si>
  <si>
    <t>MATERIAL 347 SS</t>
  </si>
  <si>
    <t>PART FOR 8" LIFT DISC CHECK VALVE CLASS 1500# BW ENDS, CF8C TRIM 47H (8” -LP15BY-F8C-47H-P-N-Z), PRESSURE SEAL TYPE Y (DWR # APD-18-269-2)</t>
  </si>
  <si>
    <t>XANIK</t>
  </si>
  <si>
    <t>KIT.REF.GKT.35031.2</t>
  </si>
  <si>
    <t>EGTL1-VSC-PIP-GA-200016</t>
  </si>
  <si>
    <t>58000275</t>
  </si>
  <si>
    <t>5/8 IN DIA, 110 LG, 11 UNC</t>
  </si>
  <si>
    <t>*OBS*Fastener-Stud B : &amp;quot;SA 193-B7 (BOLT) / SA 194-2H (NUT), SA193/SA194, GR B7/2H, B1.1, WITH 2 HEX NUTS, SA 194 GR.2H, 120-ES-103 B, 120-ES-203 B TYPE: HP SHELL AND TUBE HEAT EXCHANGER, B1.1, WITH 2 HEX NUTS, SA 194 GR.2H, 120-E&amp;quot;</t>
  </si>
  <si>
    <t>2220/872/3</t>
  </si>
  <si>
    <t>SDV144-S33/PRP</t>
  </si>
  <si>
    <t>2220-7109</t>
  </si>
  <si>
    <t>BEM</t>
  </si>
  <si>
    <t>58000276</t>
  </si>
  <si>
    <t>2-1/2 IN DIA, 530 LG, 8 UN</t>
  </si>
  <si>
    <t>*OBS*Fastener-Stud B : "SA 193-B7 (BOLT) / SA 194-2H (NUT), SA193/SA194, GR B7/2H, 2 HEX NUTS, SA 194 GR.2H, 120-ES-203 A, 120-ES-103 B, 120-ES-203 BTYPE: HP SHELL AND TUBE HEAT EXCHANGER, 2 HEX NUTS, SA 194 GR.2H, 120-ES-203 A,"</t>
  </si>
  <si>
    <t>2220/872/4</t>
  </si>
  <si>
    <t>SAI533-H33/PRP</t>
  </si>
  <si>
    <t>2220-7110</t>
  </si>
  <si>
    <t>DXU</t>
  </si>
  <si>
    <t>EG1054016</t>
  </si>
  <si>
    <t>58000280</t>
  </si>
  <si>
    <t>1-1/4 IN DIA, 330 LG, 8 UN-B1.</t>
  </si>
  <si>
    <t>*OBS*Fastener-Stud B : SA 453-660 GR.B, SA453, GR 660-B, 1 HEX NUT-SA453-660-B, 150-ES-003 A/B, TYPE: HP SHELL AND TUBE HEAT EXCHANGER, THREAD LENGTH: 330, 1 HEX NUT-SA453-660-B, 150-ES-003 A/B, TYPE: HP SHELL AND TUBE HEA..</t>
  </si>
  <si>
    <t>2215/870/1</t>
  </si>
  <si>
    <t>SDCV01</t>
  </si>
  <si>
    <t>02,12,22</t>
  </si>
  <si>
    <t>2215-7089</t>
  </si>
  <si>
    <t>DFU</t>
  </si>
  <si>
    <t>58000281</t>
  </si>
  <si>
    <t>3 IN DIA, 610 LG, 8 UN-B1.1</t>
  </si>
  <si>
    <t>*OBS*Fastener-Stud B : "SA 193 GR.B16 (BOLT) / SA 194 GR.7 (NUT), SA193/SA194, GR B16/7, 1 HEX NUT-SA194 GR.7-AISI4140, 1 HARDENED FLAT WASHER 6 THK, 150-ES-003 A/B, TYPE: HP SHELL AND TUBE HEAT EXCHANGER, THREAD LENGTH: 610, 1"</t>
  </si>
  <si>
    <t>2215/870/2</t>
  </si>
  <si>
    <t>5604082</t>
  </si>
  <si>
    <t>58000283</t>
  </si>
  <si>
    <t>1-3/4 IN DIA, 360 LG, 8 UN-B1.</t>
  </si>
  <si>
    <t>*OBS*Fastener-Stud B : SA 193 GR.B16 (BOLT) / SA 194 GR.7 (NUT), SA193/SA194, GR B16/7, 1 HEX NUT N-SA194-GR7-AISI4140, 1 HARDENED FLAT WASHER 6 THK, WITH EXTERNAL DIAMETER AS PER RELEVANT HEX NUT. 150-ES-004, TYPE: HP SHEL</t>
  </si>
  <si>
    <t>2215/870/4</t>
  </si>
  <si>
    <t>AKB331-M//007</t>
  </si>
  <si>
    <t>2215-7090</t>
  </si>
  <si>
    <t>EGC002005</t>
  </si>
  <si>
    <t>58000285</t>
  </si>
  <si>
    <t>BOLT: STUD ALL-THREAD</t>
  </si>
  <si>
    <t>1-7/8 IN DIA,400 LG,8 UN-B1.1</t>
  </si>
  <si>
    <t>*OBS*Fastener-Stud B : "SA 193 GR.B16 (BOLT) / SA 194 GR.7 (NUT),SA193/SA194,GR B16/7, 1 HEX NUT-SA 194 GR.7-AISI4140,1 HARDNED FLAT WASHER 6 THK, WITH EXTERNAL DIAMETER AS PER RELEVANT HEX NUT,  150-ES-"</t>
  </si>
  <si>
    <t>2215/870/6</t>
  </si>
  <si>
    <t>PSF//SCB100-S0</t>
  </si>
  <si>
    <t>2215-7091</t>
  </si>
  <si>
    <t>58000286</t>
  </si>
  <si>
    <t>SA 193 GR.B7 (BOLT)</t>
  </si>
  <si>
    <t>*OBS*Fastener-Stud B : &amp;quot; / SA 194 GR.2H (NUT), SA193/SA194, GR B7/2H, 2 HEX NUTS-SA 194 GR 2H-AISI4140,  2 HARDENED FLAT WASHER 6 THK, WITH EXTERNAL DIAMETER AS PER RELEVANT HEXAGONAL NUT,  150-ES-005A/BFOR HP SHELL &amp; TUBE HEAT EXCH &amp;quot;</t>
  </si>
  <si>
    <t>2215/870/7</t>
  </si>
  <si>
    <t>SSC50D-S2111</t>
  </si>
  <si>
    <t>EGC042002</t>
  </si>
  <si>
    <t>58000292</t>
  </si>
  <si>
    <t>NOZZLE: 1-1/2 IN MOTIVE,</t>
  </si>
  <si>
    <t>5.1 CEW EJECTOR</t>
  </si>
  <si>
    <t>*OBS*Machinery-Misc- : THD,316L SS,JOB# 06-66471JC - 105-XJ-101B,105-XJ-201A/B, 130-XJ-131A/B, 130-XJ-231A/B,</t>
  </si>
  <si>
    <t>GRAHAM CORP.</t>
  </si>
  <si>
    <t>NP-33462</t>
  </si>
  <si>
    <t>C-59640-1</t>
  </si>
  <si>
    <t>06-66471-1,2</t>
  </si>
  <si>
    <t>58000293</t>
  </si>
  <si>
    <t>NOZZLE: 1-1/2 IN EXTENSION</t>
  </si>
  <si>
    <t>5.1 CEW MOTIVE EJECTOR</t>
  </si>
  <si>
    <t>*OBS*Machinery-Misc- : MECH STL,:JOB# 06-66471JC - 105-XJ-101B,105-XJ-201A/B, 130-XJ-131A/B, 130-XJ-231A/B</t>
  </si>
  <si>
    <t>N-33462-1</t>
  </si>
  <si>
    <t>EGC003012</t>
  </si>
  <si>
    <t>58000294</t>
  </si>
  <si>
    <t>NOZZLE: 1-1/2 IN, 7.4TC</t>
  </si>
  <si>
    <t>SPIKE JET STEAM EJECTOR</t>
  </si>
  <si>
    <t>*OBS*Machinery-Misc- : 304L SS, JOB#06-66166JC, JOB#06-66166JC</t>
  </si>
  <si>
    <t>B-59542-300</t>
  </si>
  <si>
    <t>C-59542-1</t>
  </si>
  <si>
    <t>06-66166-1</t>
  </si>
  <si>
    <t>58000295</t>
  </si>
  <si>
    <t>NOZZLE: 1-1/2 IN 100TC</t>
  </si>
  <si>
    <t>*OBS*Machinery-Misc- : FEMALE THD,304L SS, JOB #06-66167JC, JOB #06-66167JC</t>
  </si>
  <si>
    <t>B-59543-300</t>
  </si>
  <si>
    <t>C-59543-1</t>
  </si>
  <si>
    <t>06-66167-1</t>
  </si>
  <si>
    <t>EGC015011</t>
  </si>
  <si>
    <t>58000298</t>
  </si>
  <si>
    <t>2 IN PIPE, 900LB, API R24</t>
  </si>
  <si>
    <t>*OBS*Fastener-Stud B : 304L SS, ANSI 900, OCTAGONAL, ITEM 120-ES-008, ITEM 120-ES-008</t>
  </si>
  <si>
    <t>2220/37/2</t>
  </si>
  <si>
    <t>1288</t>
  </si>
  <si>
    <t>EGC008014</t>
  </si>
  <si>
    <t>58000300</t>
  </si>
  <si>
    <t>GASKET:CAMPROFILE B29A</t>
  </si>
  <si>
    <t>FOR FLANGE 24 IN 900LB-RF</t>
  </si>
  <si>
    <t>&amp;quot;GRAPHITE LAYER SOFT IRON, CIRCULAR, OR EQUIVALENT FOR FLANGE 900#-RF, 120-ES-203 A, 120-ES-103 B, 120-ES-203 B STYLE: CAMPROFILE B29A THICKNESS: 4, OR EQUIVALENT FOR FLANGE 900#-RF, 120-ES-203 A, 120-ES-103 &amp;quot;</t>
  </si>
  <si>
    <t>2220/37/9</t>
  </si>
  <si>
    <t>66929/VAR/42777/ITEM1</t>
  </si>
  <si>
    <t>58000301</t>
  </si>
  <si>
    <t>FOR FLANGE 2 IN 900LB-RF</t>
  </si>
  <si>
    <t>&amp;quot;GRAPHITE LAYER SOFT IRON, CIRCULAR, OR EQUIVALENT FOR FLANGE 900#-RF, 120-ES-203 A, 120-ES-103 B, 120-ES-203 B STYLE: CAMPROFILE B29A THICKNESS: 4, OR EQUIVALENT FOR FLANGE 900#-RF, 120-ES-203 A, 120-ES-103 B&amp;quot;</t>
  </si>
  <si>
    <t>2220/37/10</t>
  </si>
  <si>
    <t>66929/VAR/42777/ITEM2</t>
  </si>
  <si>
    <t>58000302</t>
  </si>
  <si>
    <t>FOR FLANGE 6 IN 900LB-RF</t>
  </si>
  <si>
    <t>2220/37/11</t>
  </si>
  <si>
    <t>66929/VAR/42777/ITEM3</t>
  </si>
  <si>
    <t>58000303</t>
  </si>
  <si>
    <t>FOR FLANGE 2 IN 300LB-RF</t>
  </si>
  <si>
    <t>&amp;quot;GRAPHITE LAYER 316L SS, CIRCULAR, 120-ES-203 B STYLE: CAMPROFILE B29A THICKNESS: 4, 120-ES-203 B STYLE: CAMPROFILE B29A THICKNESS: 4&amp;quot;</t>
  </si>
  <si>
    <t>2220/37/12</t>
  </si>
  <si>
    <t>66929/VAR/42777/ITEM5</t>
  </si>
  <si>
    <t>EGC024017</t>
  </si>
  <si>
    <t>58000305</t>
  </si>
  <si>
    <t>FOR FLANGE 12 IN 900LB-RF</t>
  </si>
  <si>
    <t>Gaskets : &amp;quot;GRAPHITE LAYER 304L SS, CIRCULAR, 120-ES-203 B STYLE: CAMPROFILE B29A THICKNESS: 4, 120-ES-203 B STYLE: CAMPROFILE B29A THICKNESS: 4&amp;quot;</t>
  </si>
  <si>
    <t>2220/37/26</t>
  </si>
  <si>
    <t>52334424</t>
  </si>
  <si>
    <t>2220-7111</t>
  </si>
  <si>
    <t>58000306</t>
  </si>
  <si>
    <t>FOR FLANGE 20 IN 300LB-RF</t>
  </si>
  <si>
    <t>&amp;quot;GRAPHITE LAYER 304L SS, CIRCULAR, 120-ES-203 B STYLE: CAMPROFILE B29A THICKNESS: 4, 120-ES-203 B STYLE: CAMPROFILE B29A THICKNESS: 4&amp;quot;</t>
  </si>
  <si>
    <t>2220/37/25</t>
  </si>
  <si>
    <t>52332930</t>
  </si>
  <si>
    <t>EG1051002</t>
  </si>
  <si>
    <t>58000307</t>
  </si>
  <si>
    <t>1598 ID, 1646 OD, 5 THK</t>
  </si>
  <si>
    <t>Gaskets : CAMPROFILE B27A, GRAPHITE LAYER 316L SS, 5 THK, - RIB WD, - RADII, SHELL &amp; TUBE, OR EQUIVALENT, 5 TOT THK INCLUDED GRAPHITE LAYERS) M=3 ; Y=90 MPA, LAYERS 0.5 THK BOTH SIDES, 150-ES-003 A/B, OR EQUIVALE</t>
  </si>
  <si>
    <t>2215/1004/15</t>
  </si>
  <si>
    <t>52300541</t>
  </si>
  <si>
    <t>58000308</t>
  </si>
  <si>
    <t>937 ID, 969 OD, 4 THK</t>
  </si>
  <si>
    <t>Gaskets : CAMPROFILE B27A, GRAPHITE LAYER 316L SS, RIB WD, - RADII, SHELL &amp; TUBE, OR EQUIVALENT, 5 TOT THK INCLUDED GRAPHITE LAYERS) M=3 ; Y=90 MPA, LAYERS 0.5 THK BOTH SIDES, 150-ES-004, OR EQUIVALENT, 5</t>
  </si>
  <si>
    <t>2215/1004/16</t>
  </si>
  <si>
    <t>LC2K0901F7</t>
  </si>
  <si>
    <t>58000309</t>
  </si>
  <si>
    <t>1226 ID, 1256 OD, 4 THK</t>
  </si>
  <si>
    <t>Gaskets : CAMPROFILE B27A, GRAPHITE LAYER 304 SS, RIB WD, - RADII, SHELL &amp; TUBE, OR EQUIVALENT, 5 TOT THK. INCLUDED GRAPHITE LAYERS) M=3 ; Y=90 MPA, LAYERS 0.5 THK BOTH SIDES, 150-ES-005A/B, OR EQUIVALEN</t>
  </si>
  <si>
    <t>2215/1004/17</t>
  </si>
  <si>
    <t>LC2-D12F7</t>
  </si>
  <si>
    <t>292000TLDE</t>
  </si>
  <si>
    <t>EG3002033</t>
  </si>
  <si>
    <t>58000312</t>
  </si>
  <si>
    <t>HP SHELL &amp; TUBE</t>
  </si>
  <si>
    <t>Gaskets : DIAPHRAGM, SB 168 UNS NO6600,- ID, 1462 OD,15 THK,- RIB WD,- RADII, SIZE: 1462 DIA X 15 THK, 150-ES-005 A/B</t>
  </si>
  <si>
    <t>CHUN &amp; VOLLERIN</t>
  </si>
  <si>
    <t>2215/477/3</t>
  </si>
  <si>
    <t>EGC009004A</t>
  </si>
  <si>
    <t>58000316</t>
  </si>
  <si>
    <t>BOLT: STUD</t>
  </si>
  <si>
    <t>1-1/4 IN DIA, 7 IN LG, 8 UN</t>
  </si>
  <si>
    <t>Fasteners / Hardware : CR-MO, SA193, GR B7, WITH 2 HEX NUTS, 194 GR 2H, 145-TK-002, EGTL1-MIS-VES-DD-452006, WITH 2 HEX NUTS, 194 GR 2H, 145-TK-002, EGTL1-MIS-VES-DD-452006</t>
  </si>
  <si>
    <t>5/11</t>
  </si>
  <si>
    <t>LC1K09008F7</t>
  </si>
  <si>
    <t>1644-01, 1644-02</t>
  </si>
  <si>
    <t>58000320</t>
  </si>
  <si>
    <t>1-1/8IN DIA, 6-1/4IN THD LG</t>
  </si>
  <si>
    <t>Fasteners / Hardware : 8 UN, SA193 GR. B7, A193, GR B7, WITH 2 HEX NUTS, 194 GR 2H, 145-TK-002, EGTL1-MIS-VES-DD-452006, WITH 2 HEX NUTS, 194 GR 2H, 145-TK-002, EGTL1-MIS-VES-DD-452006</t>
  </si>
  <si>
    <t>36 / 27</t>
  </si>
  <si>
    <t>60010145</t>
  </si>
  <si>
    <t>58000321</t>
  </si>
  <si>
    <t>5/8 IN DIA, 3-1/4 IN THD LG</t>
  </si>
  <si>
    <t>Fasteners / Hardware : 11 TPI, 3-1/4 IN THD LG, CR MOLY, A193, GR B7, WITH 2 HEX NUTS, 194 GR 2H, WITH 2 HEX NUTS, 194 GR 2H.            ( “Note: This item requires PMI testing and logging, if passed, markings and documentation as per the PMI specificatio</t>
  </si>
  <si>
    <t>T0062 BB003</t>
  </si>
  <si>
    <t>EGTL1-MIS-VES-DD-452006</t>
  </si>
  <si>
    <t>1644-02</t>
  </si>
  <si>
    <t>EG1004005</t>
  </si>
  <si>
    <t>58000344</t>
  </si>
  <si>
    <t>PAD: BEARING FRONT JOURNAL</t>
  </si>
  <si>
    <t>40 MM WIDE X 10 MM</t>
  </si>
  <si>
    <t>Bearings &amp; Accessories - All :STEAM TURBINE GENERATOR,STEEL C45 (DIN 1.0503)</t>
  </si>
  <si>
    <t>NUOVO PIGNONE</t>
  </si>
  <si>
    <t>SSP47826</t>
  </si>
  <si>
    <t>SLO1102901, 5</t>
  </si>
  <si>
    <t>EG1004006</t>
  </si>
  <si>
    <t>58000347</t>
  </si>
  <si>
    <t>SHOE: BEARING REAR JOURNAL</t>
  </si>
  <si>
    <t>STEAM TURBINE GENERATOR</t>
  </si>
  <si>
    <t>Bearings &amp; Accessories - All :220 MM DIAMETER ID X 110 MM WIDE, STL C45 (DIN 1.0503), COMPLETE, C45</t>
  </si>
  <si>
    <t>SWP28454</t>
  </si>
  <si>
    <t>SOL35938, 5</t>
  </si>
  <si>
    <t>58000348</t>
  </si>
  <si>
    <t>SEAL: SECTOR 172MM WIDE</t>
  </si>
  <si>
    <t>*OBS*GS&amp;P-Other : STL C45 (DIN 1.0503)</t>
  </si>
  <si>
    <t>SLP41244</t>
  </si>
  <si>
    <t>SOL35938, 6</t>
  </si>
  <si>
    <t>EG1025011</t>
  </si>
  <si>
    <t>58000350</t>
  </si>
  <si>
    <t>SHOE: THRUST BEARING KINGSBURY</t>
  </si>
  <si>
    <t>Bearings &amp; Accessories - All :KINGSBURY, 220 MM DIAMETER, STL C45 (DIN 10503), STANDARD MATERIAL</t>
  </si>
  <si>
    <t>RCQ3563745</t>
  </si>
  <si>
    <t>SSO1656888, 4</t>
  </si>
  <si>
    <t>58000351</t>
  </si>
  <si>
    <t>PAD: THRUST BEARING</t>
  </si>
  <si>
    <t>Bearings &amp; Accessories - All :KINGSBURY,266 MM WIDE X 228 MM DIAMETER, STL C45 (DIN 1.0503), STANDARD MATERIAL</t>
  </si>
  <si>
    <t>RCQ3741867</t>
  </si>
  <si>
    <t>SSO1656888, 6</t>
  </si>
  <si>
    <t>58000352</t>
  </si>
  <si>
    <t>Bearings &amp; Accessories - All :KINGSBURY, 266 MM WIDE X 228 MM DIAMETER, STL C45 (DIN 1.0503), STANDARD MATERIAL</t>
  </si>
  <si>
    <t>RCQ3741868</t>
  </si>
  <si>
    <t>SSO1656888, 5</t>
  </si>
  <si>
    <t>EGC019016</t>
  </si>
  <si>
    <t>58000371</t>
  </si>
  <si>
    <t>WASHER: LOCK</t>
  </si>
  <si>
    <t>80 MM ID 112 MM OD 1.8 MM</t>
  </si>
  <si>
    <t>*OBS*Fastener-BottWa : OIL FREE SCREW COMPRESSOR, SS400,METRIC,GR AW: TAG 120-CS-001A-1, 120-CS-001A-2, 120-CS-001B-1, 120-CS-001B-2,</t>
  </si>
  <si>
    <t>KOBELCO</t>
  </si>
  <si>
    <t>P-AA13-007#16</t>
  </si>
  <si>
    <t>1BAB</t>
  </si>
  <si>
    <t>M25900204</t>
  </si>
  <si>
    <t>58000372</t>
  </si>
  <si>
    <t>55 MM ID 81 MM OD 1.5 MM</t>
  </si>
  <si>
    <t>*OBS*Fastener-BottWa : OIL FREE SCREW COMPRESSOR, SS400,METRIC,GR AW, :TAG 120-CS-001A-1, 120-CS-001A-2, 120-CS-001B-1, 120-CS-001B-2</t>
  </si>
  <si>
    <t>P-AA13-007#11</t>
  </si>
  <si>
    <t>EG1023009</t>
  </si>
  <si>
    <t>58000540</t>
  </si>
  <si>
    <t>SEAL: LABYRINTH 160.60 MM</t>
  </si>
  <si>
    <t>SHAFT OD 8.59 MM WD 140.26 MM</t>
  </si>
  <si>
    <t>Gaskets : RECYCLE COMPRESSOR: DF5 089 A01 INTERNAL ASSEMBLY D06R8S,</t>
  </si>
  <si>
    <t>DRESSER RAND</t>
  </si>
  <si>
    <t>586-706-201</t>
  </si>
  <si>
    <t>EG1026013</t>
  </si>
  <si>
    <t>58000555</t>
  </si>
  <si>
    <t>FUSE: 4800V 5 IN LONG</t>
  </si>
  <si>
    <t>FERRULE CURRENT LIMITING</t>
  </si>
  <si>
    <t>Computer Hardware - Peripherals : RECYCLE COMPRESSOR: DF5 089 A01, DF5 089 A01</t>
  </si>
  <si>
    <t>ENGINEERING POWER SOLUTNS</t>
  </si>
  <si>
    <t>25172-551-04-R</t>
  </si>
  <si>
    <t>58000557</t>
  </si>
  <si>
    <t>RESISTOR</t>
  </si>
  <si>
    <t>SNUBBER 30 OHM</t>
  </si>
  <si>
    <t>Electric-Other : RECYCLE COMPRESSOR: 10 PERCENT, DF5 089 A01</t>
  </si>
  <si>
    <t>80025-871-03-R</t>
  </si>
  <si>
    <t>58000558</t>
  </si>
  <si>
    <t>RESISTOR: FILM 80K OHM</t>
  </si>
  <si>
    <t>RECYCLE COMPRESSOR</t>
  </si>
  <si>
    <t>Electric-Other : 10 PERCENT, SHARING, DF5 089 A01,</t>
  </si>
  <si>
    <t>80025-871-05-R</t>
  </si>
  <si>
    <t>EG1022006</t>
  </si>
  <si>
    <t>58000573</t>
  </si>
  <si>
    <t>65</t>
  </si>
  <si>
    <t>65A</t>
  </si>
  <si>
    <t>CHISEL: FLAT 1 IN WD</t>
  </si>
  <si>
    <t>HEX SHANK; 18 IN LG, STEEL</t>
  </si>
  <si>
    <t>Tools - Hand / Power :TO BE USED FOR DEMOLISHING REFRACTORY, 2.5 LB HEX SHANK COLLAR, 15/BOX</t>
  </si>
  <si>
    <t>HH-1-214F-18</t>
  </si>
  <si>
    <t>EGC014007</t>
  </si>
  <si>
    <t>58000596</t>
  </si>
  <si>
    <t>ADAPTER: TUBE TO PIPE</t>
  </si>
  <si>
    <t>1/4IN TUBE OD, 1/4IN PIPE</t>
  </si>
  <si>
    <t>*OBS*Machinery-Misc- : NPT, SS, OIL MIST GENERATOR</t>
  </si>
  <si>
    <t>LSC</t>
  </si>
  <si>
    <t>77500752</t>
  </si>
  <si>
    <t>13</t>
  </si>
  <si>
    <t>IVTCAEXX1</t>
  </si>
  <si>
    <t>58000597</t>
  </si>
  <si>
    <t>3/8 IN TUBE,OD,1/4 IN PIPE</t>
  </si>
  <si>
    <t>*OBS*Machinery-Misc- : NPT,SS, OIL MIST GENERATOR</t>
  </si>
  <si>
    <t>77500760</t>
  </si>
  <si>
    <t>9</t>
  </si>
  <si>
    <t>58000598</t>
  </si>
  <si>
    <t>KIT: SPARES</t>
  </si>
  <si>
    <t>CONTAINS SS NUTS</t>
  </si>
  <si>
    <t>*OBS*Machinery-Misc- : FERRULES, CONSTR, OIL MIST GENERATOR</t>
  </si>
  <si>
    <t>77600055</t>
  </si>
  <si>
    <t>EG6001009</t>
  </si>
  <si>
    <t>58000599</t>
  </si>
  <si>
    <t>CLASSIFIER:RE, 1/8 IN NPT</t>
  </si>
  <si>
    <t>OIL MIST GENERATOR</t>
  </si>
  <si>
    <t>*OBS*Machinery-Misc- : SS, 0.09 SCFM, 130-XX-012, 135-XX-002, 150-XX-001, 160-XX-001, 171-XX-001, 171-XX-002, 172-XX-014, 172-XX-028, 173-XX-005, 183-XX-001, 0.09 SCFM, 130-XX-012, 135-XX-002, 150-XX-001, 160-XX-001, 171-XX-001, 171-XX-002, 172-XX-014</t>
  </si>
  <si>
    <t>LUBRICATION SYSTEM COMPAN</t>
  </si>
  <si>
    <t>77800501</t>
  </si>
  <si>
    <t>071250-77-101</t>
  </si>
  <si>
    <t>58000600</t>
  </si>
  <si>
    <t>*OBS*Machinery-Misc- : SS, 0.18 SCFM, 130-XX-012, 135-XX-002, 150-XX-001, 160-XX-001, 171-XX-001, 171-XX-002, 172-XX-014, 173-XX-005, 183-XX-001, 0.18 SCFM, 130-XX-012, 135-XX-002, 150-XX-001, 160-XX-001, 171-XX-001, 171-XX-002, 172-XX-014, 173-XX-005</t>
  </si>
  <si>
    <t>77800502</t>
  </si>
  <si>
    <t>EGC019005</t>
  </si>
  <si>
    <t>58000601</t>
  </si>
  <si>
    <t>MANIFOLD:OIL MIST</t>
  </si>
  <si>
    <t>GENERATOR 6 PORT, SS</t>
  </si>
  <si>
    <t>Valve-Other : ASSY, 130-XX-012, 135-XX-002, 150-XX-001, 160-XX-001, 171-XX-001, 171-XX-002, 172-XX-014, 172-XX-028, 173-XX-005, 183-XX-001, ASSY, 130-XX-012, 135-XX-002, 150-XX-001, 160-XX-001, 171-XX-001, 171-XX-002, 172-XX-014,</t>
  </si>
  <si>
    <t>20 / 15</t>
  </si>
  <si>
    <t>58000602</t>
  </si>
  <si>
    <t>ASSEMBLY:VENT</t>
  </si>
  <si>
    <t>COLLECTION, SS 1/4 IN NPT</t>
  </si>
  <si>
    <t>*OBS*Machinery-Misc- : OIL MIST GENERATOR</t>
  </si>
  <si>
    <t>77600965</t>
  </si>
  <si>
    <t>EGC020011</t>
  </si>
  <si>
    <t>58000612</t>
  </si>
  <si>
    <t>GAUGE: OIL LEVEL</t>
  </si>
  <si>
    <t>6-5/8 IN 8 IN LG 1/2 IN</t>
  </si>
  <si>
    <t>*OBS*Gage&amp;Parts-LiqL : OIL MIST GENERATOR, NPT,1,390 PSIG @ 80 DEG F,ALUM</t>
  </si>
  <si>
    <t>LUBE DEVICE</t>
  </si>
  <si>
    <t>G607-8-A-1-4</t>
  </si>
  <si>
    <t>77780111</t>
  </si>
  <si>
    <t>05,22</t>
  </si>
  <si>
    <t>IVT-25-101</t>
  </si>
  <si>
    <t>EGC020014</t>
  </si>
  <si>
    <t>58000614</t>
  </si>
  <si>
    <t>GLASS: SIGHT 2-1/4 IN 125 LB</t>
  </si>
  <si>
    <t>Instruments   - Other &amp; Parts : GLASS/ALUM,ALUM, @ 225 DEG F: WITH GASKET BRASS, 135-XX-002, 150-XX-001, 160-XX-001, 171-XX-001, 171-XX-002, 172-XX-014, 172-XX-028, 173-XX-005, 183-XX-012.</t>
  </si>
  <si>
    <t>ITT NEODYNE</t>
  </si>
  <si>
    <t>B-2394-18</t>
  </si>
  <si>
    <t>3CAX</t>
  </si>
  <si>
    <t>EGC007011</t>
  </si>
  <si>
    <t>58000619</t>
  </si>
  <si>
    <t>22 IN,24 IN LG,1/2 IN</t>
  </si>
  <si>
    <t>*OBS*Gage&amp;Parts-LiqL : NPT,1,0-210 PSI,ALUM FOR OIL MIST GENERATOR; 145-XX-001</t>
  </si>
  <si>
    <t>G607-24-A-1-4</t>
  </si>
  <si>
    <t>77780147</t>
  </si>
  <si>
    <t>58000625</t>
  </si>
  <si>
    <t>HEATER: IMMERSION 115VAC 850W</t>
  </si>
  <si>
    <t>7.3A, 5/8 IN DIA,13 IN LG</t>
  </si>
  <si>
    <t>Boilers &amp; Associated Parts : AIR/OIL, ATEX, SS, 135-XX-002, 150-XX-001, 160-XX-001, 171-XX-001, 171-XX-002, 172-XX-014, 172-XX-028, 173-XX-005, 183-XX-001,130-XX-012,</t>
  </si>
  <si>
    <t>L13N-4400</t>
  </si>
  <si>
    <t>77780179</t>
  </si>
  <si>
    <t>3BAC</t>
  </si>
  <si>
    <t>58000640</t>
  </si>
  <si>
    <t>THERMOCOUPLE: 33 IN LG</t>
  </si>
  <si>
    <t>0-204 DEG C</t>
  </si>
  <si>
    <t>*OBS*Machinery-Misc- : GROUNDED JUNCTION, 3/16 IN SHEATH DIA,SS SHEATH,EXTENSION LEADWIRE TRANSITION WITH RELIEF SPRING,NO FITTING MOUNT, TAG: 145-XX-001,</t>
  </si>
  <si>
    <t>K38G-033-00-15-T1M048-0</t>
  </si>
  <si>
    <t>77780148</t>
  </si>
  <si>
    <t>EGC029024</t>
  </si>
  <si>
    <t>58000647</t>
  </si>
  <si>
    <t>FILE: FLAT HAND,BASTARD</t>
  </si>
  <si>
    <t>12 IN X 1-3/16 IN X 15/64 IN</t>
  </si>
  <si>
    <t>Tools - Hand / Power :RECTANGULAR,AMERICAN, WITH HANDLE 20 TPI BAHCO GROUP, BUCK &amp; RYAN, UK</t>
  </si>
  <si>
    <t>BUCK &amp; RYAN</t>
  </si>
  <si>
    <t>1-110-12-1-0; (BAHFB12)</t>
  </si>
  <si>
    <t>58000651</t>
  </si>
  <si>
    <t>FILE: HAND BASTARD</t>
  </si>
  <si>
    <t>10 IN X 25/64 IN</t>
  </si>
  <si>
    <t>Tools - Hand / Power :SQUARE,WITH HANDLE 23 TPI BAHCO GROUP, BUCK &amp; RYAN, UK,</t>
  </si>
  <si>
    <t>1-160-10-1-0; (BAHSB10)</t>
  </si>
  <si>
    <t>58000652</t>
  </si>
  <si>
    <t>10 IN X 1-7/32 IN X 23/64 IN</t>
  </si>
  <si>
    <t>Tools - Hand / Power :HALF ROUND,AMERICAN, WITH HANDLE 20 TPI BAHCO GROUP, BUCK &amp; RYAN, UK,</t>
  </si>
  <si>
    <t>1-210-12-1-0;(BAHHRB12)</t>
  </si>
  <si>
    <t>EG1052039</t>
  </si>
  <si>
    <t>58000658</t>
  </si>
  <si>
    <t>HAMMER: SLEDGE 8 LB</t>
  </si>
  <si>
    <t>34 1/4 IN OVERALL LENGTH</t>
  </si>
  <si>
    <t>Tools - Hand / Power :HICKORY HANDLE,</t>
  </si>
  <si>
    <t>STANLEY</t>
  </si>
  <si>
    <t>56-808</t>
  </si>
  <si>
    <t>58000659</t>
  </si>
  <si>
    <t>HAMMER: SLEDGE 16 LB</t>
  </si>
  <si>
    <t>FORGED STEEL</t>
  </si>
  <si>
    <t>Tools - Hand / Power :HICKORY HANDLE</t>
  </si>
  <si>
    <t>56-816</t>
  </si>
  <si>
    <t>EGC006010</t>
  </si>
  <si>
    <t>58000664</t>
  </si>
  <si>
    <t>HAMMER: 4 LB CU HD</t>
  </si>
  <si>
    <t>16 IN HANDLE LG</t>
  </si>
  <si>
    <t>Tools - Hand / Power :HICKORY HANDLE, 1-7/8 IN FACE</t>
  </si>
  <si>
    <t>HAMMER SOURCE</t>
  </si>
  <si>
    <t>4.0CW</t>
  </si>
  <si>
    <t>58000666</t>
  </si>
  <si>
    <t>HAMMER: 15 LB CU HD</t>
  </si>
  <si>
    <t>36 IN HANDLE LG</t>
  </si>
  <si>
    <t>15CWH</t>
  </si>
  <si>
    <t>58000667</t>
  </si>
  <si>
    <t>HAMMER: MALLET 40 OZ</t>
  </si>
  <si>
    <t>BLACK RUBBER WOOD HANDLE</t>
  </si>
  <si>
    <t>Tools - Hand / Power :1125 GM, 3-1/4 IN FACE DIA,</t>
  </si>
  <si>
    <t>61-957</t>
  </si>
  <si>
    <t>EG1016007</t>
  </si>
  <si>
    <t>58000684</t>
  </si>
  <si>
    <t>WRENCH: COMBINATION 460MM LG</t>
  </si>
  <si>
    <t>36MM,RING,36MM,FLAT</t>
  </si>
  <si>
    <t>Tools - Hand / Power :OPEN,OFFSET, VANADIUM STL, SPANNER</t>
  </si>
  <si>
    <t>GEDORE</t>
  </si>
  <si>
    <t>6003420</t>
  </si>
  <si>
    <t>PPNL549</t>
  </si>
  <si>
    <t>58000685</t>
  </si>
  <si>
    <t>38MM,RING,38MM,FLAT</t>
  </si>
  <si>
    <t>6003500</t>
  </si>
  <si>
    <t>58000686</t>
  </si>
  <si>
    <t>WRENCH: COMBINATION 520MM LG</t>
  </si>
  <si>
    <t>41MM,RING,41MM,FLAT</t>
  </si>
  <si>
    <t>6003690</t>
  </si>
  <si>
    <t>58000687</t>
  </si>
  <si>
    <t>WRENCH: COMBINATION 550MM LG</t>
  </si>
  <si>
    <t>46MM,RING,46MM,FLAT</t>
  </si>
  <si>
    <t>6003770</t>
  </si>
  <si>
    <t>58000688</t>
  </si>
  <si>
    <t>WRENCH: COMBINATION 580MM LG</t>
  </si>
  <si>
    <t>50MM,RING,50MM,FLAT</t>
  </si>
  <si>
    <t>6003850</t>
  </si>
  <si>
    <t>EG1052010</t>
  </si>
  <si>
    <t>58000697</t>
  </si>
  <si>
    <t>1-1/2 IN DIA,245 MM LG,8 UN</t>
  </si>
  <si>
    <t>*OBS*Fastener-Stud B : &amp;quot;SA193-B7,SA193,GR B7,2N U, SA194-H, 130-VD-215, 130-VH-002, DRAWING D0561-130VD115/215-D-03, D0561-130VH002-D-03 TYPE: DRU THREAD LENGTH: 245&amp;quot;</t>
  </si>
  <si>
    <t>HWA-SUNG BOLT CO.</t>
  </si>
  <si>
    <t>D0561 BB004-1/2</t>
  </si>
  <si>
    <t>D0561-130VD115/215-D-03</t>
  </si>
  <si>
    <t>DRUM</t>
  </si>
  <si>
    <t>EGC009011</t>
  </si>
  <si>
    <t>58000699</t>
  </si>
  <si>
    <t>1-1/8 IN DIA,210 MM LG</t>
  </si>
  <si>
    <t>*OBS*Fastener-Stud B : 8 UN,SA193-B7,SA193,GR B7, 2N U, SA194-2H,150-VD-034 TYPE: DRUM THREAD LENGTH: 210</t>
  </si>
  <si>
    <t>D0563 BB006-34</t>
  </si>
  <si>
    <t>D0563-150VD034-D-03</t>
  </si>
  <si>
    <t>58000700</t>
  </si>
  <si>
    <t>1-3/8 IN DIA,255 MM LG,8 UN</t>
  </si>
  <si>
    <t>*OBS*Fastener-Stud B : SA193-B7,SA193,GR B7, SA194-2H, 187-VD-003 TYPE: DRUM THREAD LENGTH: 255</t>
  </si>
  <si>
    <t>D0563 BB006-35</t>
  </si>
  <si>
    <t>D0563-187VD003-D-02</t>
  </si>
  <si>
    <t>58000701</t>
  </si>
  <si>
    <t>1-1/4 IN DIA,185 MM LG,8 UN</t>
  </si>
  <si>
    <t>*OBS*Fastener-Stud B : SA193-B7,SA193,GR B7, 2N U, SA194-2H,183-VD-002 TYPE: DRUM THREAD LENGTH: 185</t>
  </si>
  <si>
    <t>D0563 BB006-33</t>
  </si>
  <si>
    <t>D0563-183VD002-D-03</t>
  </si>
  <si>
    <t>58000706</t>
  </si>
  <si>
    <t>VENT:FILL PURGE MIST ASSEMBLY</t>
  </si>
  <si>
    <t>1/4 IN NPT,SS</t>
  </si>
  <si>
    <t>*OBS*Machinery-Misc- : 130-XX-012, 135-XX-002, 150-XX-001, 171-XX-001, 172-XX-014, 172-XX-028,183-XX-001</t>
  </si>
  <si>
    <t>77600822</t>
  </si>
  <si>
    <t>8A-SG-11</t>
  </si>
  <si>
    <t>EGC023024</t>
  </si>
  <si>
    <t>58000709</t>
  </si>
  <si>
    <t>NUT: HEX HEAVY,5/8 IN DIA</t>
  </si>
  <si>
    <t>11 UNC,14.9 MM HT,CS,SA194</t>
  </si>
  <si>
    <t>Fasteners / Hardware : GR 2H, 175-VD-002, EGTL1-GSM-VES-DD-750844, 175-VD-002</t>
  </si>
  <si>
    <t>SI STUD INC. TEXAS</t>
  </si>
  <si>
    <t>3590102</t>
  </si>
  <si>
    <t>EGTL1-GSM-VES-DD-500814</t>
  </si>
  <si>
    <t>EGC012017</t>
  </si>
  <si>
    <t>58000711</t>
  </si>
  <si>
    <t>BOLT: STUD 1-1/4 IN DIA,175 MM</t>
  </si>
  <si>
    <t>1-1/4 IN DIA,175 MM LG,8 UN</t>
  </si>
  <si>
    <t>Fasteners / Hardware : 175 MM THD LG,CS,SA193,GR B7, 175-VD-002, EGTL1-GSM-VES-DD-750844</t>
  </si>
  <si>
    <t>3602505</t>
  </si>
  <si>
    <t>EGTL1-GSM-VES-DD-750834</t>
  </si>
  <si>
    <t>58000712</t>
  </si>
  <si>
    <t>NUT: HEX HEAVY,1-1/4 IN DIA</t>
  </si>
  <si>
    <t>8 UN,30.1 MM HT,CS,SA194</t>
  </si>
  <si>
    <t>Fasteners / Hardware : GR 2H, 175-VD-001, 175-VD-002, EGTL1-GSM-VES-DD-750834, 750844</t>
  </si>
  <si>
    <t>3610103</t>
  </si>
  <si>
    <t>EGTL1-GSM-VES-DD-500824</t>
  </si>
  <si>
    <t>EGC012014</t>
  </si>
  <si>
    <t>58000713</t>
  </si>
  <si>
    <t>150 LB, 304 SS</t>
  </si>
  <si>
    <t>*OBS*Filtration-Elem : INNER RING,GRAPHITE FILLER,304 SS WINDING,13-1/8 IN ID X 14 IN OD, LUBE OIL COOLER FRONT, GIRTH FLG, TAG NO 120-ES-001A/B &amp; 002A/B, LUBE OIL COOLER FRONT, GIRTH FLG</t>
  </si>
  <si>
    <t>KEC</t>
  </si>
  <si>
    <t>ES-345-061, 062</t>
  </si>
  <si>
    <t>EG1020021</t>
  </si>
  <si>
    <t>58000717</t>
  </si>
  <si>
    <t>KIT: REPAIR</t>
  </si>
  <si>
    <t>OIL-FREE SCREW COMPRESSOR</t>
  </si>
  <si>
    <t>Pumps-Other : CONTAINS SEAL MODULE, O-RING, ELASTOMER/BEARING MODULE, TAG: 120-PX-001A/B &amp; 002A/B</t>
  </si>
  <si>
    <t>IMO PUMP</t>
  </si>
  <si>
    <t>3217/1018RA</t>
  </si>
  <si>
    <t>58000721</t>
  </si>
  <si>
    <t>NUT: HEX HEAVY,3/4 IN DIA</t>
  </si>
  <si>
    <t>10 UNC,18.0 MM HT,CS</t>
  </si>
  <si>
    <t>Heating Ventilation and Air Conditioning Equipnment &amp; Parts :  SA194,GR 2H, 150-VD-017, 175-VD-001, EGTL1-GSM-VES-DD-500814</t>
  </si>
  <si>
    <t>3640101</t>
  </si>
  <si>
    <t>58000723</t>
  </si>
  <si>
    <t>BOLT: STUD 1-1/8IN 8UN X 150LG</t>
  </si>
  <si>
    <t>1-1/8 IN DIA,150 MM LG, 8 UN</t>
  </si>
  <si>
    <t>Fasteners / Hardware : EGTL1-GSM-VES-DD-500804</t>
  </si>
  <si>
    <t>SA193,B7</t>
  </si>
  <si>
    <t>3640103</t>
  </si>
  <si>
    <t>EGTL1-GSM-VES-DD-500804</t>
  </si>
  <si>
    <t>EGC012010</t>
  </si>
  <si>
    <t>58000725</t>
  </si>
  <si>
    <t>NUT:METRIC,M20 DIA</t>
  </si>
  <si>
    <t>2.5 MM PITCH,GALV CS</t>
  </si>
  <si>
    <t>*OBS*Fastener-Other : DIN 934,GR 8,130-VH-003A/B  /  DWG NO EGTL1-GNG-VES-DD-300014. FOR HOPPERS</t>
  </si>
  <si>
    <t>FABORY</t>
  </si>
  <si>
    <t>3640106</t>
  </si>
  <si>
    <t>EGTL1-GNG-VES-DD-300003</t>
  </si>
  <si>
    <t>EG1024016</t>
  </si>
  <si>
    <t>58000726</t>
  </si>
  <si>
    <t>BOLT:HEX,M20 DIA,90 MM LG</t>
  </si>
  <si>
    <t>METRIC 2.5 MM PITCH</t>
  </si>
  <si>
    <t>Heating Ventilation and Air Conditioning Equipnment &amp; Parts :  CARBON STEEL HD,HOT DIP GALVCS,DIN 931,GR 8.8,</t>
  </si>
  <si>
    <t>58000729</t>
  </si>
  <si>
    <t>11 TPI,5/8 IN HT,CR MOLY</t>
  </si>
  <si>
    <t>*OBS*Fastener-Other : SA194,GR 2, 130-VH-003B  /  DWG NO EGTL1-GNG-VES-DD-300014.FOR HOPPERS.            ( “Note: This item requires PMI testing and logging, if passed, markings and documentation as per the PMI specification are required.”)</t>
  </si>
  <si>
    <t>BASCO / FABORY</t>
  </si>
  <si>
    <t>003-19</t>
  </si>
  <si>
    <t>58000731</t>
  </si>
  <si>
    <t>STUD BOLT: ALL-THREAD 1-1/2 IN</t>
  </si>
  <si>
    <t>DIA,250MM LG,8 UN,SA193,GR B7</t>
  </si>
  <si>
    <t>*OBS*Fastener-Stud B : &amp;quot;2N U, SA194-2H, EGTL1-SCC-VES-DD-500509, 150-VC-012  TYPE: TOWER  THREAD LENGTH: 250, 2N U, SA194-2H, EGTL1-SCC-VES-DD-500509, 150-VC-012  TYPE: TOWER &amp;quot;</t>
  </si>
  <si>
    <t>58000732</t>
  </si>
  <si>
    <t>NUT: HEX HEAVY,1-1/2 IN DIA</t>
  </si>
  <si>
    <t>8 TPI,1.5 IN HT,CR MOLY</t>
  </si>
  <si>
    <t>*OBS*Fastener-BottWa : SA194,GR 2, 130-VH-003A/B  /  DWG NO EGTL1-GNG-VES-DD-300015.FOR HOPPERS.            ( “Note: This item requires PMI testing and logging, if passed, markings and documentation as per the PMI specification are required.”)</t>
  </si>
  <si>
    <t>004-08</t>
  </si>
  <si>
    <t>EGTL1-GNG-VES-DD-300004</t>
  </si>
  <si>
    <t>EGC043001</t>
  </si>
  <si>
    <t>58000733</t>
  </si>
  <si>
    <t>KIT: REPAIR WET END</t>
  </si>
  <si>
    <t>AIR OPERATING DIAPHRAM PUMP</t>
  </si>
  <si>
    <t>Valve-Safety Relief : &amp;quot; CONTAINS EPDM CHECK BALLS, DIAPHRAGMS, SEALING RINGS,GASKETS, TAG:130-PX-001B MODELS HDB3-A/HDB4-A PAGE 10, &amp;quot;</t>
  </si>
  <si>
    <t>WARREN RUPP</t>
  </si>
  <si>
    <t>476-046-364</t>
  </si>
  <si>
    <t>SEE ITEM NOTE</t>
  </si>
  <si>
    <t>HDB3-A</t>
  </si>
  <si>
    <t>EGC020027</t>
  </si>
  <si>
    <t>58000734</t>
  </si>
  <si>
    <t>KIT: REPAIR AIR END</t>
  </si>
  <si>
    <t>Valve-Safety Relief : CONTAINS SEALS, O-RINGS, GASKETS, AIR VALVE SLEEVE &amp; SPOOL,PILOT VALVE ASSEMBLY, TAG: NON METALIC, 130-PX-001B; MODELS HDB3-A/HDB4-A PAGE 10,</t>
  </si>
  <si>
    <t>476-101-000</t>
  </si>
  <si>
    <t>EG1005006</t>
  </si>
  <si>
    <t>58000738</t>
  </si>
  <si>
    <t>BOARD: PRINTED CIRCUIT</t>
  </si>
  <si>
    <t>INPUT-OUTPUT MODULE</t>
  </si>
  <si>
    <t>Computer Hardware - Peripherals : FOR 3500/40 VIBRATION CARD, 3500/40M I/O MODULE - INTERNAL TERMINATIONS\110-CCM-105/205 MMS</t>
  </si>
  <si>
    <t>125680-01</t>
  </si>
  <si>
    <t>104-08</t>
  </si>
  <si>
    <t>2AAB</t>
  </si>
  <si>
    <t>6UK386-BA87</t>
  </si>
  <si>
    <t>EG1007001</t>
  </si>
  <si>
    <t>58000739</t>
  </si>
  <si>
    <t>MONITOR:RTD/TC,-180 TO 760deg</t>
  </si>
  <si>
    <t>120VAC 60HZ POWER</t>
  </si>
  <si>
    <t>*OBS*GS&amp;P-Other : 3500/60 6 CHANNEL TEMPERATURE MONITOR CARD, 3500/60 6 CHANNEL TEMPERATURE MONITOR CARD</t>
  </si>
  <si>
    <t>163179-01</t>
  </si>
  <si>
    <t>003-16</t>
  </si>
  <si>
    <t>1BAA</t>
  </si>
  <si>
    <t>134542-01</t>
  </si>
  <si>
    <t>EG1006017</t>
  </si>
  <si>
    <t>58000740</t>
  </si>
  <si>
    <t>MODULE:RTD/TC NON-ISOLATED I/O</t>
  </si>
  <si>
    <t>ANALOG SIGNAL INPUT</t>
  </si>
  <si>
    <t>*OBS*GS&amp;P-Other : 120VAC POWER, 3500/60 6 CHANNEL TEMPERATURE MONITOR INPUT OUTPUT MODULE</t>
  </si>
  <si>
    <t>133819-01</t>
  </si>
  <si>
    <t>003-17</t>
  </si>
  <si>
    <t>EG1003002</t>
  </si>
  <si>
    <t>58000741</t>
  </si>
  <si>
    <t>MONITOR:TACHOMETER,0-1999 PPM</t>
  </si>
  <si>
    <t>*OBS*GS&amp;P-Other : 3500/50 TACHOMETER CARD, 3500/50 TACHOMETER CARD</t>
  </si>
  <si>
    <t>133388-02</t>
  </si>
  <si>
    <t>004-06</t>
  </si>
  <si>
    <t>134938-01</t>
  </si>
  <si>
    <t>EG1006013</t>
  </si>
  <si>
    <t>58000742</t>
  </si>
  <si>
    <t>MODULE:I/O,DIGITAL SIGNAL</t>
  </si>
  <si>
    <t>120VAC POWER, 3500/50</t>
  </si>
  <si>
    <t>Electric-Other : TACHOMETER CARD INPUT OUTPUT MODULE, FOR VIBRATION MONITORS</t>
  </si>
  <si>
    <t>133442-01</t>
  </si>
  <si>
    <t>004-07</t>
  </si>
  <si>
    <t>EG1002005</t>
  </si>
  <si>
    <t>58000743</t>
  </si>
  <si>
    <t>MONITOR:120VAC 60HZ POWER</t>
  </si>
  <si>
    <t>0-200 MICROMETERS PEAK TO PEAK</t>
  </si>
  <si>
    <t>*OBS*GS&amp;P-Other : 3500/72 RECIPROCATING COMPRESSOR PISTON ROD POSITION MONITOR CARD</t>
  </si>
  <si>
    <t>176449-08</t>
  </si>
  <si>
    <t>103-10</t>
  </si>
  <si>
    <t>146479-01</t>
  </si>
  <si>
    <t>EG1004016</t>
  </si>
  <si>
    <t>58000744</t>
  </si>
  <si>
    <t>CABLE: 10BASE-T, 100 FT</t>
  </si>
  <si>
    <t>VIBRATION MONITORS</t>
  </si>
  <si>
    <t>*OBS*GS&amp;P-Other : BARE STRANDED COPPER CONDUCTOR / OKOSEAL INSULATION / TINNED STRANDED COPPER DRAIN WIRE / FLAME-RETARDANT INNER &amp; OUTER JACKETS / ALUMINUM-POLYESTER GROUP &amp; CABLE SHIELDS / IMPERVIOUS,CONTINUOUS,CORRUGATED ALUMINUM C-L-X SHEATH,TWIST</t>
  </si>
  <si>
    <t>138131-100</t>
  </si>
  <si>
    <t>103-11</t>
  </si>
  <si>
    <t>58000769</t>
  </si>
  <si>
    <t>24 IN PIPE,150 LB,316 SS</t>
  </si>
  <si>
    <t>Gaskets : INNER RING,316 SS OUTER RING,GRAPHITE FILLER,GRAPHITE WINDING,FLEXPRO ZA,24 IN, CHESTERTON TYPE 172-VC-004</t>
  </si>
  <si>
    <t>KNM PROCESS SYS SDN. BHD.</t>
  </si>
  <si>
    <t>4.5T X 24&amp;QUOT;, CL 150#</t>
  </si>
  <si>
    <t>T0062 BB010</t>
  </si>
  <si>
    <t>K060411-1-E-D-014</t>
  </si>
  <si>
    <t>EG1051046</t>
  </si>
  <si>
    <t>58000777</t>
  </si>
  <si>
    <t>1-7/8 IN DIA,350MM LG,8 UN</t>
  </si>
  <si>
    <t>*OBS*Fastener-Stud B : SA193,GR B7, S-B/2HHN, 120-VR-201TYPE: STUD BOLT/NUT, SA194-2H NUT</t>
  </si>
  <si>
    <t>KOREA BOLT</t>
  </si>
  <si>
    <t>K-06C0032-01</t>
  </si>
  <si>
    <t>06C0032-01-03-M2-5</t>
  </si>
  <si>
    <t>58000782</t>
  </si>
  <si>
    <t>1-1/2 IN DIA,280MM LG,8 UN</t>
  </si>
  <si>
    <t>*OBS*Fastener-Stud B : SA193,GR B7, S-B/2HHN, 120-VR-201, SA194-2H NUT</t>
  </si>
  <si>
    <t>HYDROBOLT-USA</t>
  </si>
  <si>
    <t>K-06C0032-06</t>
  </si>
  <si>
    <t>06C0032-01-18-H4-5</t>
  </si>
  <si>
    <t>EGC044007</t>
  </si>
  <si>
    <t>58000783</t>
  </si>
  <si>
    <t>1-5/8 IN DIA,310MM LG,8 UN</t>
  </si>
  <si>
    <t>BOLT: STUD ALL-THREAD 1-5/8 IN DIA,310MM LG,8 UN *OBS*Fastener-Stud B : ASTM A193 GR B16/ASTM A194 GR 7</t>
  </si>
  <si>
    <t>K-06C0032-07</t>
  </si>
  <si>
    <t>06C0032-02-03-M2-5</t>
  </si>
  <si>
    <t>58000784</t>
  </si>
  <si>
    <t>BOLT: STUD ALL-THREAD 1-7/8 IN DIA,350MM LG,8 UN *OBS*Fastener-Stud B : ASTM A193 GR B16/ASTM A194 GR 7</t>
  </si>
  <si>
    <t>K-06C0032-08</t>
  </si>
  <si>
    <t>06C0032-02-04-M1-5</t>
  </si>
  <si>
    <t>58000785</t>
  </si>
  <si>
    <t>1-1/4 IN DIA,245MM LG,8 UN</t>
  </si>
  <si>
    <t>BOLT: STUD ALL-THREAD 1-1/4 IN DIA,245MM LG,8 UN *OBS*Fastener-Stud B : ASTM A193 GR B16/ASTM A194 GR 7</t>
  </si>
  <si>
    <t>K-06C0032-09</t>
  </si>
  <si>
    <t>06C0032-02-05-H1,S02-6</t>
  </si>
  <si>
    <t>EG1021014</t>
  </si>
  <si>
    <t>58000794</t>
  </si>
  <si>
    <t>GASKET: SPIRAL WOUND 2 IN</t>
  </si>
  <si>
    <t>PIPE 600 LB,304 SS INNER RING</t>
  </si>
  <si>
    <t>Gaskets : 304 SS OUTER RING,GRAPHITE FILLER,304 SS WINDING,4.5 THK, ASME, RF, F,GRA H,I,O,120-VR-201</t>
  </si>
  <si>
    <t>LAMONS GASKET USA</t>
  </si>
  <si>
    <t>STYLE WRI-600LB</t>
  </si>
  <si>
    <t>STYLE WRI -600LB</t>
  </si>
  <si>
    <t>06C0032-01-04-K1,2-3</t>
  </si>
  <si>
    <t>58000795</t>
  </si>
  <si>
    <t>GASKET: SPIRAL WOUND 24 IN</t>
  </si>
  <si>
    <t>Gaskets : 304 SS OUTER RING,GRAPHITE FILLER,304 SS WINDING,4.5 THK, S-B/2HHN, 120-VR-204, S-B/2HHN, 120-VR-204</t>
  </si>
  <si>
    <t>JEIL E&amp;S</t>
  </si>
  <si>
    <t>J-06C0032-03</t>
  </si>
  <si>
    <t>06C0032-01-04-M1-4</t>
  </si>
  <si>
    <t>58000797</t>
  </si>
  <si>
    <t>GASKET</t>
  </si>
  <si>
    <t>T4.5 12IN ASME 60</t>
  </si>
  <si>
    <t>Gaskets :</t>
  </si>
  <si>
    <t>1E222606992</t>
  </si>
  <si>
    <t>EGC020003</t>
  </si>
  <si>
    <t>58000802</t>
  </si>
  <si>
    <t>PIPE,600 LB,304 SS INNER RING</t>
  </si>
  <si>
    <t>2IN 600LB 304SS IR/OR</t>
  </si>
  <si>
    <t>58000804</t>
  </si>
  <si>
    <t>GASKET:SPIRAL WOUND</t>
  </si>
  <si>
    <t>8 IN, 600 LB, 304 SS IR/OR</t>
  </si>
  <si>
    <t>GRAPHITE FILLER, 4 .5 THK, ASME B 16.20, RF, PIPEFLANGE, GRA.</t>
  </si>
  <si>
    <t>J-06C0032-12</t>
  </si>
  <si>
    <t>06C0032-02-18-K4-3</t>
  </si>
  <si>
    <t>8X304IR/ORX300LB</t>
  </si>
  <si>
    <t>EG1052009</t>
  </si>
  <si>
    <t>58000846</t>
  </si>
  <si>
    <t>ELEMENT: COALESCER</t>
  </si>
  <si>
    <t>9.4 IN OD X 24 IN LG</t>
  </si>
  <si>
    <t>*OBS*Filtration-Element: Pleated Fiber for 135-VD-022. Manufacturer - KEL-TEC KR760-014P or DOLLINGER RSC-0770-6</t>
  </si>
  <si>
    <t>KELTEC</t>
  </si>
  <si>
    <t>KR760-014P</t>
  </si>
  <si>
    <t>SEE ADDITIONAL INFO</t>
  </si>
  <si>
    <t>PG-862-0705</t>
  </si>
  <si>
    <t>EG1019008</t>
  </si>
  <si>
    <t>58000851</t>
  </si>
  <si>
    <t>BEARING: SLEEVE MOTOR STL</t>
  </si>
  <si>
    <t>REFRIGERATION PACKAGE</t>
  </si>
  <si>
    <t>Bearings &amp; Accessories - All :TAG: 135-CS-001-M</t>
  </si>
  <si>
    <t>SIEMENS</t>
  </si>
  <si>
    <t>58-454-303-501</t>
  </si>
  <si>
    <t>PG-862-0205</t>
  </si>
  <si>
    <t>EG1050016</t>
  </si>
  <si>
    <t>58000857</t>
  </si>
  <si>
    <t>VALVE:3 IN,590 PSI,300LB RF</t>
  </si>
  <si>
    <t>OIL TEMPERATURE CONTROL</t>
  </si>
  <si>
    <t>Pumps-Other : &amp;quot;SS BODY,ELECTROLESS NICKEL,FULLY AUTOMATCI OPERATED,250 F MAX,VITON,THERMOSTATIC,3 WAY SELF CONTAINED; 135-TV-0188 135-CS-001; 120 F TEMP SET POINTFOR REFRIGERATION PACKAGE&amp;quot;</t>
  </si>
  <si>
    <t>AMOT</t>
  </si>
  <si>
    <t>3-BM-S-H-120-07-A</t>
  </si>
  <si>
    <t>PG-862-2538</t>
  </si>
  <si>
    <t>EG1055024</t>
  </si>
  <si>
    <t>58000859</t>
  </si>
  <si>
    <t>VALVE: 3 IN,300 PSIG,300LB RF</t>
  </si>
  <si>
    <t>Pumps-Other : CS BODY, 316 SS, SPRING OPPOSED DIAPHRAGM OPERATED, 250F, NONE, PRESSURE REDUCING VALVE, UNBALANCED PLUG: 135-PV-0230, ACT SIZE 40; 135-CS-001; SEE DWG EGTL1-MUP-INS-DS-352502; TYPE - ET W/667,</t>
  </si>
  <si>
    <t>ET W/667</t>
  </si>
  <si>
    <t>PG-862-2502</t>
  </si>
  <si>
    <t>EGC028034</t>
  </si>
  <si>
    <t>58000864</t>
  </si>
  <si>
    <t>KIT: REPAIR TRANSFER VALVE</t>
  </si>
  <si>
    <t>Pumps-Other : 135-XF-001B; 135-ES-001 A/B; 135-XF-001 A/B; SEE DWG EGTL1-MUP-MEC-DS-352539, 135-XF-001B</t>
  </si>
  <si>
    <t>HILLIARD</t>
  </si>
  <si>
    <t>F-030B-300T</t>
  </si>
  <si>
    <t>PG-862-2539</t>
  </si>
  <si>
    <t>EG1014001</t>
  </si>
  <si>
    <t>58000865</t>
  </si>
  <si>
    <t>DETECTOR: TEMPERATURE RTD</t>
  </si>
  <si>
    <t>200 TO 500 C,100 OHM,2 WIRE</t>
  </si>
  <si>
    <t>Instruments   - Other &amp; Parts : PLATINUM ELEMENT, 1/4 IN DIA, 8 IN LG, SS TUBE, COMPRESSOR RADIAL BEARING, PT-100, 135-TE-0172 &amp; 135-TE-0173</t>
  </si>
  <si>
    <t>MINCO</t>
  </si>
  <si>
    <t>S157PD080Z180A</t>
  </si>
  <si>
    <t>PG-862-2109</t>
  </si>
  <si>
    <t>EG1001015</t>
  </si>
  <si>
    <t>58000872</t>
  </si>
  <si>
    <t>TRANSMITTER: PRESSURE</t>
  </si>
  <si>
    <t>DIFFERENTIAL 300 TO 300 PSI</t>
  </si>
  <si>
    <t>Instruments   - Other &amp; Parts : INPUT, 4-20MADC OUTPUT, 10.5 TO 55 V DC SUPPLY, 750 PSI, 1/4?18 NPT ON 2 1/8-IN. CENTERS, SS, 135-PDIT-0240, 0241; 135-CS-001; 135-CS-001 M; EGTL1-MUP-INS-DS-352106, SN: 2094846; MAX W.P: 3626PSI/250BAR; SUPPLY: 9-32VDC/17.</t>
  </si>
  <si>
    <t>ROSEMOUNT</t>
  </si>
  <si>
    <t>3051CD-4F22B1AK8Q4M5T1</t>
  </si>
  <si>
    <t>PG-862-2106</t>
  </si>
  <si>
    <t>EG1016015</t>
  </si>
  <si>
    <t>58000875</t>
  </si>
  <si>
    <t>0-30 PSI INPUT, 4–20 MA</t>
  </si>
  <si>
    <t>Instruments   - Other &amp; Parts : WITH DIGITAL SIGNAL BASED ON HART PROTOCOL OUTPUT, 10.5 -55 V DC SUPPLY, 1/2 IN –14 NPT FEMALE, SS, 135-PXIT-0238A/B/C; 135-CS-001 M; EGTL1-MUP-INS-DS-352105</t>
  </si>
  <si>
    <t>3051TG-1A2B21AKBQ4M5T1</t>
  </si>
  <si>
    <t>PG-862-2105</t>
  </si>
  <si>
    <t>EG1014002</t>
  </si>
  <si>
    <t>58000884</t>
  </si>
  <si>
    <t>TRANSMITTER: VELOMETER 24V DC</t>
  </si>
  <si>
    <t>0-2 MM/SEC INPUT</t>
  </si>
  <si>
    <t>Instruments   - Other &amp; Parts : MONITORING SYSTEM; EGTL1-MUP-INS-DS-352116, 135-CS-001</t>
  </si>
  <si>
    <t>330500-01-01</t>
  </si>
  <si>
    <t>PG-862-2116</t>
  </si>
  <si>
    <t>58000885</t>
  </si>
  <si>
    <t>PROXIMITOR: 10-80 MILS SCALE</t>
  </si>
  <si>
    <t>8 MM PROBE DIA,30 FT CABLE LG</t>
  </si>
  <si>
    <t>Instruments   - Other &amp; Parts : 135-VZT-0111A/B AND 0112A/B; 135-CS-001; EGTL1-MUP-INS-DS-352118,</t>
  </si>
  <si>
    <t>330180-90-05</t>
  </si>
  <si>
    <t>PG-862-2118</t>
  </si>
  <si>
    <t>58000886</t>
  </si>
  <si>
    <t>CABLE: EXTENSION</t>
  </si>
  <si>
    <t>ARMORED</t>
  </si>
  <si>
    <t>Electric Components - Wire / Cable : WITH END SEALS, 135-CS-001</t>
  </si>
  <si>
    <t>330130-085-03-05</t>
  </si>
  <si>
    <t>EGC029010</t>
  </si>
  <si>
    <t>58000893</t>
  </si>
  <si>
    <t>28C</t>
  </si>
  <si>
    <t>SWITCH: LEAK DETECTOR</t>
  </si>
  <si>
    <t>480 VAC,3 AMPSA,3PH,60HZ</t>
  </si>
  <si>
    <t>*OBS*Safety-Other : DUAL SETPOINT WITH TERM BLOCK, 135-PSH-0050; 135-ES-001 A/B; EGTL1-MUP-ELE-DD-350205</t>
  </si>
  <si>
    <t>BARKSDAL</t>
  </si>
  <si>
    <t>D2T-M2SS-S0026</t>
  </si>
  <si>
    <t>EG1051009</t>
  </si>
  <si>
    <t>58000894</t>
  </si>
  <si>
    <t>HEATER: IMMERSION 480VAC</t>
  </si>
  <si>
    <t>3 PHASE/60,6 KWW,12 AMPS</t>
  </si>
  <si>
    <t>Boilers &amp; Associated Parts : 3 IN SCH 160 DIA,1524 MM INSERT LENGTH LG; LUBE OIL SEPARATOR, CL1, ZONE2, GR.IIA/B-T3, 135-HE-021; 135-VD-001</t>
  </si>
  <si>
    <t>CCI</t>
  </si>
  <si>
    <t>MXI3063F360X-00X</t>
  </si>
  <si>
    <t>PG-862-2117</t>
  </si>
  <si>
    <t>58000895</t>
  </si>
  <si>
    <t>3 PHASE/60,3 KWW,6 AMPS</t>
  </si>
  <si>
    <t>Boilers &amp; Associated Parts : 4 IN SCH 160 DIA,1524 MM INSERT LG, SUCTION SCRUBBER, 135-HE-020; 135-VD-020</t>
  </si>
  <si>
    <t>MXI3033F360X-00X.</t>
  </si>
  <si>
    <t>PG-862-2618</t>
  </si>
  <si>
    <t>58000896</t>
  </si>
  <si>
    <t>3 PHASE/60,1.5 KWW,3 AMPS</t>
  </si>
  <si>
    <t>Boilers &amp; Associated Parts : 2 IN DIA,24 IN LG; 135-HE-023; 135-CS-001 M; TYPE: MOTOR LUBE OIL; SIZE: 2 IN -150# RF</t>
  </si>
  <si>
    <t>CXF315-P223X-00X</t>
  </si>
  <si>
    <t>PG-862-2619</t>
  </si>
  <si>
    <t>EG1023011</t>
  </si>
  <si>
    <t>58000897</t>
  </si>
  <si>
    <t>SENSOR: MOTOR/KEY-PHASOR PROBE</t>
  </si>
  <si>
    <t>Instruments   - Other &amp; Parts : 135-VXE/VYE-0113 / 0114, 135-KE-0002; 135-ES-001 A/B; SEE DWG EGTL1-MUP-INS-DS-350205,</t>
  </si>
  <si>
    <t>24701-28-05-00-056-03-02</t>
  </si>
  <si>
    <t>EGC028014</t>
  </si>
  <si>
    <t>58000899</t>
  </si>
  <si>
    <t>GAUGE: TEMPERATURE</t>
  </si>
  <si>
    <t>BIMETAL THERMOMETER</t>
  </si>
  <si>
    <t>Temperature and heat measuring instruments : Range (-40/160 deg F) inner and (-40/70 deg C) outer.316 SS, 135-TI-0193; 135-VD-021.</t>
  </si>
  <si>
    <t>ASHCROFT</t>
  </si>
  <si>
    <t>50EL60E120XCS-XSG-NHSG</t>
  </si>
  <si>
    <t>PG-862-2107</t>
  </si>
  <si>
    <t>EGC028005</t>
  </si>
  <si>
    <t>58000901</t>
  </si>
  <si>
    <t>TRANSMITTER: LIQUID LEVEL</t>
  </si>
  <si>
    <t>250 TO 250 IN WC INPUT,4-20MA</t>
  </si>
  <si>
    <t>Instruments   - Other &amp; Parts : DC OUTPUT,10.5-55VDC SUPPLY,1/4 IN NPT, &amp; SEAL, SS, 135-LXIT-0120, 135-VD-020; ROSEMOUNT: 3051CD-2A22A1AS2M5K6L4Q4T1; EGTL1-MUP-INS-DS-352612</t>
  </si>
  <si>
    <t>PG-862-2612</t>
  </si>
  <si>
    <t>EGC002034</t>
  </si>
  <si>
    <t>58000902</t>
  </si>
  <si>
    <t>250 TO 250 IN WC</t>
  </si>
  <si>
    <t>Instruments   - Other &amp; Parts : "INPUT, FOUNDATION FIELDBUS PROTOCOL OUTPUT, 10.5-55VDC SUPPLY, 1/4 IN NPT, &amp; SEAL, SS, 35-LIT-0121/0124/125, .135-CS-001 135-CS-001M; 135-VD-020; ROSEMOUNT: 3051CD-2F22A1AS2M5K6L4Q4T1 "1. 1199WCAB4AFFWG2DAA7G2. 1199MCC10AF</t>
  </si>
  <si>
    <t>PG-862-2112/2614/2615</t>
  </si>
  <si>
    <t>58000903</t>
  </si>
  <si>
    <t>64B</t>
  </si>
  <si>
    <t>MOTOR: ELECTRIC 1 HP 460VAC</t>
  </si>
  <si>
    <t>1750 RPM 143TC FRAME 3PH,60HZ</t>
  </si>
  <si>
    <t>Power Transmission Equipment &amp; Replacement Parts : 2.2A,3400W, TEFC ENCLOSURE, 1.15 SERVICE FACTOR, 7/8 IN SHAFT, NO BRAKE, VERT SHAFT DOWN MOUNT, CL1, ZONE2, GR.IIA/B-T3, 135-PX-003A/B;</t>
  </si>
  <si>
    <t>RELIANCE</t>
  </si>
  <si>
    <t>PG-862-0241</t>
  </si>
  <si>
    <t>58000904</t>
  </si>
  <si>
    <t>GLASS:GAGE,9,TRANSPARENT</t>
  </si>
  <si>
    <t>TEMPERED BOROSILICATE</t>
  </si>
  <si>
    <t>Instruments   - Other &amp; Parts : 145-LG-0102A, 145-LG-0101B, 145-LG-0101A</t>
  </si>
  <si>
    <t>JERGUSON</t>
  </si>
  <si>
    <t>V16756 9</t>
  </si>
  <si>
    <t>271878-01</t>
  </si>
  <si>
    <t>49TCH20</t>
  </si>
  <si>
    <t>58000905</t>
  </si>
  <si>
    <t>GASKET: FLANGE NON-SPIRAL</t>
  </si>
  <si>
    <t>5000 PSIG @ 550 F</t>
  </si>
  <si>
    <t>Gaskets : &amp;quot;IFG5500,0.656 IN ID,1.344 IN OD,1/32 IN THK, IFG5500, 145-LG-0102B, 145-LG-0102A, 145-LG-0101B, 145-LG-0101A , SIZE: 9 , SHAPE: OBLONG&amp;quot;</t>
  </si>
  <si>
    <t>V18980 9</t>
  </si>
  <si>
    <t>E3056-16-2</t>
  </si>
  <si>
    <t>271878-01/02</t>
  </si>
  <si>
    <t>58000906</t>
  </si>
  <si>
    <t>14D</t>
  </si>
  <si>
    <t>GLASS: LEVEL GAUGE FLAT</t>
  </si>
  <si>
    <t>REFLEX,9,4000PSIG @ 100 F</t>
  </si>
  <si>
    <t>Level Measuring Instruments :  &amp;quot;TEMPERED BOROSILICATE,CLEAR, IFG5500, 145-LG-0102B, 145-LG-0102A, 145-LG-0101B, 145-LG-0101A , SIZE: 9 , SHAPE: OBLONG&amp;quot;</t>
  </si>
  <si>
    <t>V16757 9</t>
  </si>
  <si>
    <t>PN 00990858</t>
  </si>
  <si>
    <t>271878-02</t>
  </si>
  <si>
    <t>39RCH20</t>
  </si>
  <si>
    <t>EGC021015</t>
  </si>
  <si>
    <t>58000914</t>
  </si>
  <si>
    <t>PIN: TENSION, 5 MM X 24 MM</t>
  </si>
  <si>
    <t>SUBMERSIBLE GRINDER PUMP</t>
  </si>
  <si>
    <t>Fasteners / Hardware : SS 14 2331-02,ISO 683/13, 177-PC-002B, 177-PC-003A/B</t>
  </si>
  <si>
    <t>ITT WATER &amp; WASTEWATER</t>
  </si>
  <si>
    <t>805889</t>
  </si>
  <si>
    <t>EGTL-FLY-MEC-SR-770005</t>
  </si>
  <si>
    <t>MP 3085.172 HT 258</t>
  </si>
  <si>
    <t>EGC021016</t>
  </si>
  <si>
    <t>58000915</t>
  </si>
  <si>
    <t>DRIVE: SCREW 5 MM X 4 MM</t>
  </si>
  <si>
    <t>*OBS*Fastener-BottWa : ISO 3506-1 A2-70, 177-PC-002A/B, 177-PC-003A/B,</t>
  </si>
  <si>
    <t>822088</t>
  </si>
  <si>
    <t>EGC004035</t>
  </si>
  <si>
    <t>58000916</t>
  </si>
  <si>
    <t>STATOR: PUMP</t>
  </si>
  <si>
    <t>Electric Components - Motor / Generator :0314 0125 00, HOUSING, 177-PC-002B, 177-PC-003A/B; SUBMERSIBLE GRINDER PUMP</t>
  </si>
  <si>
    <t>5561500</t>
  </si>
  <si>
    <t>58000917</t>
  </si>
  <si>
    <t>SCREW: HEX SOCKET HD M8 DIA</t>
  </si>
  <si>
    <t>50 MM LG,1.75 MM</t>
  </si>
  <si>
    <t>*OBS*Fastener-BottWa : SS 316, DIN912, GR A2, 177-PC-002A/B, 177-PC-003A/B; SUBMERSIBLE GRINDER PUMP</t>
  </si>
  <si>
    <t>820039</t>
  </si>
  <si>
    <t>EG1012017</t>
  </si>
  <si>
    <t>58000921</t>
  </si>
  <si>
    <t>BEARING: BALL SINGLE-ROW</t>
  </si>
  <si>
    <t>20 MM ID,52 MM OD,15 MM WD</t>
  </si>
  <si>
    <t>Bearings &amp; Accessories - All :OEM SKF PART NUMBER 6304ZZC3 DEEP GROOVE BALL BEARING, DOUBLE SHIELDED.</t>
  </si>
  <si>
    <t>SKF</t>
  </si>
  <si>
    <t>6304 ZZ C3</t>
  </si>
  <si>
    <t>EGC021005</t>
  </si>
  <si>
    <t>58000922</t>
  </si>
  <si>
    <t>SHAFT: PUMP</t>
  </si>
  <si>
    <t>20 MM OD X 350 MM LG, 316SS</t>
  </si>
  <si>
    <t>Electric Components - Motor / Generator :177-PC-002A/B, 177-PC-003A/B; FOR SUBMERSIBLE GRINDER PUMP</t>
  </si>
  <si>
    <t>5959800</t>
  </si>
  <si>
    <t>EGC021011</t>
  </si>
  <si>
    <t>58000923</t>
  </si>
  <si>
    <t>STATOR: PUMP COPPER BARS</t>
  </si>
  <si>
    <t>CARBON-SILICON IRON WINDING</t>
  </si>
  <si>
    <t>Electric Components - Motor / Generator :15-09-2A, 177-PC-002A/B, 177-PC-003A/B, FOR SUBMERSIBLE GRINDER PUMP</t>
  </si>
  <si>
    <t>4084234</t>
  </si>
  <si>
    <t>58000926</t>
  </si>
  <si>
    <t>SCREW: GLAND, 32 MM DIA</t>
  </si>
  <si>
    <t>40 MM LG,1.5 MM</t>
  </si>
  <si>
    <t>*OBS*Fastener-BottWa : SOCKET HD, NYLON 66, GR 94V-2, 177-PC-002A/B, 177-PC-003A/B</t>
  </si>
  <si>
    <t>3978100</t>
  </si>
  <si>
    <t>EGC021019</t>
  </si>
  <si>
    <t>58000927</t>
  </si>
  <si>
    <t>SCREW: SELF-TAPPING M6 DIA</t>
  </si>
  <si>
    <t>12MM LG</t>
  </si>
  <si>
    <t>*OBS*Fastener-BottWa : C - THREAD FORMING POINT, 10MM HD, STEEL, CASE HARDENED AND ZINC, SAE-J1237,GR 9.8 METRTIC GRADE, 177-PC-002A/B, 177-PC-003A/B</t>
  </si>
  <si>
    <t>821761</t>
  </si>
  <si>
    <t>58000928</t>
  </si>
  <si>
    <t>SCREW: CLOSED END M12 DIA</t>
  </si>
  <si>
    <t>38 MM LG,</t>
  </si>
  <si>
    <t>*OBS*Fastener-BottWa : 1.75 MM,OPEN FOR CABLE HD,COPPER - ELECTRO TINED, ROHS/ELV COMPLIANT,GR VOLTAGE RATING 600-1000 V, 177-PC-002A/B, 177-PC-003A/B</t>
  </si>
  <si>
    <t>834424</t>
  </si>
  <si>
    <t>EGC021021</t>
  </si>
  <si>
    <t>58000930</t>
  </si>
  <si>
    <t>6 MM ID,8 MM OD,1 MM THK</t>
  </si>
  <si>
    <t>*OBS*Fastener-BottWa : SEALING,M6 NOM, NITRILE RUBBER, AS568A-001,GR DUBO NR 301, 177-PC-002A/B, 177-PC-003A/B</t>
  </si>
  <si>
    <t>825060</t>
  </si>
  <si>
    <t>58000931</t>
  </si>
  <si>
    <t>SLEEVE: SHAFT</t>
  </si>
  <si>
    <t>20 MM ID X 32 MM LG</t>
  </si>
  <si>
    <t>*OBS* Pumps - Parts : 0404 4104 06, 595 98 00; TYPE: SUBMERSIBLE GRINDER PUMP, 177-PC-002A/B, 177-PC-003A/B</t>
  </si>
  <si>
    <t>4394204</t>
  </si>
  <si>
    <t>58000935</t>
  </si>
  <si>
    <t>BEARING: BALL DOUBLE ROW</t>
  </si>
  <si>
    <t>25 MM ID,62 MM OD,25.4 MM WD</t>
  </si>
  <si>
    <t>Bearings &amp; Accessories - All :33 SERIES, ANGULAR CONTACT, STEEL CAGE, 177-PC-002A/B, 177-PC-003A/B OLD PN:833015 (FORMER 833690)</t>
  </si>
  <si>
    <t>3305A-2Z-C3-VT113</t>
  </si>
  <si>
    <t>58000936</t>
  </si>
  <si>
    <t>O-RING: PUMP 59.3 MM ID</t>
  </si>
  <si>
    <t>65.3 MM OD,3 MM WD</t>
  </si>
  <si>
    <t>Gaskets : MATL, NBR, STANDARD, 177-PC-002A/B, 177-PC-003A/B</t>
  </si>
  <si>
    <t>827465</t>
  </si>
  <si>
    <t>58000937</t>
  </si>
  <si>
    <t>COVER: BEARING, 60 MM ID,</t>
  </si>
  <si>
    <t>316 SS</t>
  </si>
  <si>
    <t>Bearings &amp; Accessories - All :EQUIPMENT TAG: 177-PC-002A/B, 177-PC-003A/B</t>
  </si>
  <si>
    <t>5949300</t>
  </si>
  <si>
    <t>58000939</t>
  </si>
  <si>
    <t>SCREW:M12 DIA,25 MM LG,1.75 MM</t>
  </si>
  <si>
    <t>*OBS*Fastener-BottWa : HEX SOCKET HD, SS 316,DIN912, GR A2, TAG;  177-PC-002A/B, 177-PC-003A/B</t>
  </si>
  <si>
    <t>820068</t>
  </si>
  <si>
    <t>58000941</t>
  </si>
  <si>
    <t>SLEEVE: PUMP</t>
  </si>
  <si>
    <t>20 MM ID,12 MM ID X 32 MM LG</t>
  </si>
  <si>
    <t>*OBS* Pumps - Parts : SS 316, TAG: 177-PC-002A/B, 177-PC-003A/B</t>
  </si>
  <si>
    <t>4434900</t>
  </si>
  <si>
    <t>EGC021013</t>
  </si>
  <si>
    <t>58000942</t>
  </si>
  <si>
    <t>O-RING: PUMP,19.2 MM ID</t>
  </si>
  <si>
    <t>25.2 MM OD, 3 MM WD</t>
  </si>
  <si>
    <t>*OBS*GS&amp;P-O-Rings : MATL; NBR, STANDARD, TAG, 177-PC-002A/B, 177-PC-003A/B</t>
  </si>
  <si>
    <t>827390</t>
  </si>
  <si>
    <t>58000943</t>
  </si>
  <si>
    <t>SCREW: CAP M12 DIA</t>
  </si>
  <si>
    <t>20 MM LG,1.75 MM</t>
  </si>
  <si>
    <t>*OBS*Fastener-BottWa : HEX HEAD HD,SS 316, DIN912, GR A2, TYPE: INSPECTION, 177-PC-002A/B, 177-PC-003A/B; TYPE: INSPECTION</t>
  </si>
  <si>
    <t>4282217</t>
  </si>
  <si>
    <t>58000944</t>
  </si>
  <si>
    <t>RING: RETAINING 69.2 MM</t>
  </si>
  <si>
    <t>Engines - Parts : STAINLESS STEEL SIS 2304 = ISO 683 STEEL, TAG: 177-PC-002B, 177-PC-003A/B</t>
  </si>
  <si>
    <t>826368</t>
  </si>
  <si>
    <t>EGC021009</t>
  </si>
  <si>
    <t>58000947</t>
  </si>
  <si>
    <t>WASHER: FLAT 136 MM NOM</t>
  </si>
  <si>
    <t>136 MM ID,172 MM OD,11 MM</t>
  </si>
  <si>
    <t>*OBS*Fastener-BottWa : SS 316, DIN9021, GR A2, PLAIN, TAG: 177-PC-002A/B, 177-PC-003A/B</t>
  </si>
  <si>
    <t>3797906</t>
  </si>
  <si>
    <t>58000948</t>
  </si>
  <si>
    <t>GUIDE: CLAW 150 MM X 140 MM</t>
  </si>
  <si>
    <t>*OBS* Pumps - Parts : SS 316, TAG, 177-PC-002A/B, 177-PC-003A/B</t>
  </si>
  <si>
    <t>4640600</t>
  </si>
  <si>
    <t>58000949</t>
  </si>
  <si>
    <t>SCREW:M12 DIA,45 MM LG,1.75 MM</t>
  </si>
  <si>
    <t>*OBS*Fastener-BottWa : SCREW:SUBMERSIBLE GRINDER PUMP,,HEX SOCKET HD,SS 316,DIN912,GR A2, :177-PC-002A/B, 177-PC-003A/B, 177-PC-002A/B, 177-PC-003A/B</t>
  </si>
  <si>
    <t>820072</t>
  </si>
  <si>
    <t>58000950</t>
  </si>
  <si>
    <t>SLEEVE: 20MM ID X 20MM LG</t>
  </si>
  <si>
    <t>*OBS* Pumps - Parts : 316 SS, TAG, 177-PC-002A/B, 177-PC-003A/B</t>
  </si>
  <si>
    <t>3978800</t>
  </si>
  <si>
    <t>58000951</t>
  </si>
  <si>
    <t>IMPELLER: PUMP</t>
  </si>
  <si>
    <t>133 MM OD,40 MM BORE</t>
  </si>
  <si>
    <t>*OBS* Pumps - Parts : AISI A48,TAG, 177-PC-002A/B, 177-PC-003A/B,</t>
  </si>
  <si>
    <t>4448411</t>
  </si>
  <si>
    <t>EGC021014</t>
  </si>
  <si>
    <t>58000952</t>
  </si>
  <si>
    <t>WHEEL: CUTTER</t>
  </si>
  <si>
    <t>32 MM DIA,40 MM THK,20 MM</t>
  </si>
  <si>
    <t>*OBS* Pumps - Parts : ARBOR HOLE,CAST IRON, TAG, 177-PC-003A/B, 177-PC-002A/B, 177-PC-003A/B</t>
  </si>
  <si>
    <t>4640500</t>
  </si>
  <si>
    <t>58000953</t>
  </si>
  <si>
    <t>CASING: PUMP 2 IN-150 LB FF</t>
  </si>
  <si>
    <t>1 1/2 IN -11 X 1/2 IN NPT</t>
  </si>
  <si>
    <t>*OBS* Pumps - Parts : MP3085.172 HT 258, CONNECTION PUMP,0314 0125 00, TAG: HOUSING, 177-PC-002A/B, 177-PC-003A/B</t>
  </si>
  <si>
    <t>4640001</t>
  </si>
  <si>
    <t>EGC021022</t>
  </si>
  <si>
    <t>58000954</t>
  </si>
  <si>
    <t>UNIT: CUTTING RING</t>
  </si>
  <si>
    <t>*OBS* Pumps - Parts : EQUIPMENT TAG, 177-PC-002A/B, 177-PC-003A/B</t>
  </si>
  <si>
    <t>4640402</t>
  </si>
  <si>
    <t>58000955</t>
  </si>
  <si>
    <t>SCREW: PUMP,M6 DIA,12 MM LG</t>
  </si>
  <si>
    <t>1 MM,HEX SOCKET HD, 316 SS</t>
  </si>
  <si>
    <t>*OBS*Fastener-BottWa : DIN 912,GR A2, TAG, 177-PC-002A/B, 177-PC-003A/B</t>
  </si>
  <si>
    <t>820011</t>
  </si>
  <si>
    <t>EGC021020</t>
  </si>
  <si>
    <t>58000956</t>
  </si>
  <si>
    <t>SLEEVE: PUMP 20 MM ID X 12 MM</t>
  </si>
  <si>
    <t>LG 316 SS</t>
  </si>
  <si>
    <t>*OBS*Fastener-BottWa : EQUIPMENT TAG 177-PC-002A/B, 177-PC-003A/B</t>
  </si>
  <si>
    <t>4448200</t>
  </si>
  <si>
    <t>58000957</t>
  </si>
  <si>
    <t>SCREW: M8 DIA,25 MM LG,1.25 MM</t>
  </si>
  <si>
    <t>HEX SOCKET HD, 316 SS</t>
  </si>
  <si>
    <t>*OBS*Fastener-BottWa : DIN912,GR A4, TAG, 177-PC-002A/B, 177-PC-003A/B</t>
  </si>
  <si>
    <t>830201</t>
  </si>
  <si>
    <t>58000960</t>
  </si>
  <si>
    <t>SEAL: SLEEVE/CABLE ENTRY</t>
  </si>
  <si>
    <t>18MM-20MM</t>
  </si>
  <si>
    <t>Electric-Other : 0543 5661 11, TAG: 177-PC-002A/B, 177-PC-003A/B</t>
  </si>
  <si>
    <t>841794</t>
  </si>
  <si>
    <t>58000961</t>
  </si>
  <si>
    <t>CLIP: CABLE AWG 12</t>
  </si>
  <si>
    <t>INSULATED COPPER</t>
  </si>
  <si>
    <t>*OBS*Fastener-Other : TAG 177-PC-002B, 177-PC-003A/B</t>
  </si>
  <si>
    <t>6785820</t>
  </si>
  <si>
    <t>EGC035015</t>
  </si>
  <si>
    <t>58000963</t>
  </si>
  <si>
    <t>WHEEL: FAN 18 IN OD</t>
  </si>
  <si>
    <t>,1-7/16 IN SHAFT DIA</t>
  </si>
  <si>
    <t>*OBS*Machinery-Misc- : TYPE: AIR MOVING EQUIPMENT; CARBON STEEL</t>
  </si>
  <si>
    <t>NEW YORK BLOWER</t>
  </si>
  <si>
    <t>ORDERBY NYB#B11134</t>
  </si>
  <si>
    <t>NO DRAWINGS AVAILABLE</t>
  </si>
  <si>
    <t>EGC033025</t>
  </si>
  <si>
    <t>58000966</t>
  </si>
  <si>
    <t>SEAL: SHAFT, 1-7/16 IN</t>
  </si>
  <si>
    <t>CERAMIC</t>
  </si>
  <si>
    <t>Seals  : AIR MOVING EQUIPMENT</t>
  </si>
  <si>
    <t>ORDER BYNYB# B11134</t>
  </si>
  <si>
    <t>EG1038005</t>
  </si>
  <si>
    <t>58000968</t>
  </si>
  <si>
    <t>BALL: VALVE</t>
  </si>
  <si>
    <t>45MM DIA,DN32,SS DIN 5401</t>
  </si>
  <si>
    <t>Valve-Ball : 181-PX-002A/B. FOR VENT GAS KO DRUM PUMP</t>
  </si>
  <si>
    <t>AMERICAN LEWA</t>
  </si>
  <si>
    <t>#31</t>
  </si>
  <si>
    <t>02,07,22</t>
  </si>
  <si>
    <t>254070000</t>
  </si>
  <si>
    <t>58000975</t>
  </si>
  <si>
    <t>GASKET:224 MM X 125 MM X 0.5MM</t>
  </si>
  <si>
    <t>RECTANGULAR FIBRE NBR</t>
  </si>
  <si>
    <t>Gaskets : LDE ABSCHLUSSDECKEL, NA, 181-PX-002A/B</t>
  </si>
  <si>
    <t>1103490092</t>
  </si>
  <si>
    <t>482370003</t>
  </si>
  <si>
    <t>58000987</t>
  </si>
  <si>
    <t>LINER: THRUST BEARING</t>
  </si>
  <si>
    <t>ACTIVE SIDE OD 212.5 MM</t>
  </si>
  <si>
    <t>Bearings &amp; Accessories - All :CARBON STEEL, 105-CC-001B-S, 130-CC-101-S, 130-CC-201-S, 105-CC-001A-S CROSS REF DWG 760-46334</t>
  </si>
  <si>
    <t>M H I</t>
  </si>
  <si>
    <t>1313-37</t>
  </si>
  <si>
    <t>760-46329</t>
  </si>
  <si>
    <t>58000989</t>
  </si>
  <si>
    <t>INACTIVE SIDE OD 212.5 MM</t>
  </si>
  <si>
    <t>1313-38</t>
  </si>
  <si>
    <t>58000994</t>
  </si>
  <si>
    <t>GLAND: PACKING</t>
  </si>
  <si>
    <t>ID 40 MM, T 28.5 MM</t>
  </si>
  <si>
    <t>Packing / Glands / Stuffing Boxes : FOR TTV, , VFC25/VF20, 105-CC-001B-S, 130-CC-101-S, 130-CC-201-S, 105-CC-001A-S CROSS REF DWG 760-46334</t>
  </si>
  <si>
    <t>4124-56</t>
  </si>
  <si>
    <t>58000995</t>
  </si>
  <si>
    <t>CYLINDER: FELT RING</t>
  </si>
  <si>
    <t>COMPRESSOR PACKAGE</t>
  </si>
  <si>
    <t>Valve - Parts &amp; Accessories :FOR TTV OIL CYLINDER, OD62, TB-4/NBR, 105-CC-001B-S, 130-CC-101-S, 130-CC-201-S, 105-CC-001A-S CROSS REF DWG 760-46334</t>
  </si>
  <si>
    <t>4124‐22</t>
  </si>
  <si>
    <t>EG1025005</t>
  </si>
  <si>
    <t>58000998</t>
  </si>
  <si>
    <t>BUTTON: RESET TRIP DEVICE</t>
  </si>
  <si>
    <t>FELT RING OD 21 MM</t>
  </si>
  <si>
    <t>*OBS*Safety-Other : EMERGENCY TRIP DEVICE, 105-CC-001B-S, 130-CC-101-S, 130-CC-201-S, 105-CC-001A-S CROSS REF DWG 760-46334</t>
  </si>
  <si>
    <t>5645‐75</t>
  </si>
  <si>
    <t>58000999</t>
  </si>
  <si>
    <t>O-RING: OIL SUPPLY</t>
  </si>
  <si>
    <t>32MM ID, 38MM OD, 3.5MM WD</t>
  </si>
  <si>
    <t>Engines - Parts : FOR TTV, MATL: NBR, JIS B2401 P32, GOV SIDE PEDESTAL, 105-CC-001B-S, 130-CC-101-S, 130-CC-201-S, 105-CC-001A-S CROSS REF DWG 760-46334, SIZE: OD 38</t>
  </si>
  <si>
    <t>1311‐21</t>
  </si>
  <si>
    <t>EG1025013</t>
  </si>
  <si>
    <t>58001000</t>
  </si>
  <si>
    <t>55MM ID, 65MM OD, 5.7MM WD</t>
  </si>
  <si>
    <t>Engines - Parts : MATL: NBR, JIS B2401 P55, GOV SIDE PEDESTAL, N.B.R, 105-CC-001B-S, 130-CC-101-S, 130-CC-201-S, 105-CC-001A-S CROSS REF DWG 760-46334A</t>
  </si>
  <si>
    <t>1311‐22</t>
  </si>
  <si>
    <t>58001002</t>
  </si>
  <si>
    <t>24 MM ID, 30 MM OD, 3.5 MM WD</t>
  </si>
  <si>
    <t>Engines - Parts : FOR TTV , MATL: NBR, JIS B2401 P24, OIL SUPPLY OF GOV SIDE PEDESTAL COVER, 105-CC-001B-S, 130-CC-101-S, 130-CC-201-S, 105-CC-001A-S CROSS REF DWG 760-46334, SIZE: OD 30</t>
  </si>
  <si>
    <t>5641‐18</t>
  </si>
  <si>
    <t>EG1027006</t>
  </si>
  <si>
    <t>58001003</t>
  </si>
  <si>
    <t>48 MM ID, 54 MM OD, 3.5 MM WD</t>
  </si>
  <si>
    <t>Engines - Parts : MATL: NBR, JIS B2401 P48, GOV SIDE PEDESTAL COVER, N.B.R, 105-CC-001B-S, 130-CC-101-S, 130-CC-201-S, 105-CC-001A-S CROSS REF DWG 760-46334</t>
  </si>
  <si>
    <t>5641‐19</t>
  </si>
  <si>
    <t>58001005</t>
  </si>
  <si>
    <t>PLATE: PACKING</t>
  </si>
  <si>
    <t>160 MM X 280 MM</t>
  </si>
  <si>
    <t>Engines - Parts : FOR INSTRUMENT LEAD OUT, V#7010-2, GOV SIDE PEDESTAL COVER, 105-CC-001B-S, 130-CC-101-S, 130-CC-201-S, 105-CC-001A-S CROSS REF DWG 760-46334</t>
  </si>
  <si>
    <t>5642‐12</t>
  </si>
  <si>
    <t>58001006</t>
  </si>
  <si>
    <t>130MM X 200MM</t>
  </si>
  <si>
    <t>Engines - Parts : PACKING FOR CHECKING HOLE, V#7010-2, GOV. SIDE PEDESTAL COVER, 105-CC-001B-S, 130-CC-101-S, 130-CC-201-S, 105-CC-001A-S CROSS REF DWG 760-46334</t>
  </si>
  <si>
    <t>5642‐28</t>
  </si>
  <si>
    <t>58001007</t>
  </si>
  <si>
    <t>51E</t>
  </si>
  <si>
    <t>COVER: PACKING</t>
  </si>
  <si>
    <t>250 MM X 250 MM</t>
  </si>
  <si>
    <t>Electric Components - Conduit / Fitting :FOR GOV SIDE PEDESTAL TERMINAL BOX, V#7010-2, V#7010-2, 105-CC-001B-S, 130-CC-101-S, 130-CC-201-S, 105-CC-001A-S CROSS REF DWG 760-46334</t>
  </si>
  <si>
    <t>5642‐23</t>
  </si>
  <si>
    <t>58001008</t>
  </si>
  <si>
    <t>BASE: PACKING</t>
  </si>
  <si>
    <t>196 MM X 196 MM</t>
  </si>
  <si>
    <t>Electric Components - Conduit / Fitting :FOR GOV SIDE PEDESTAL COVER TERMINAL BOX, V#7010-2, V#7010-2, 105-CC-001B-S, 130-CC-101-S, 130-CC-201-S, 105-CC-001A-S CROSS REF DWG 760-46334</t>
  </si>
  <si>
    <t>5642-18</t>
  </si>
  <si>
    <t>EG1052008</t>
  </si>
  <si>
    <t>58001009</t>
  </si>
  <si>
    <t>PACKING: FOR CASING ATTACHMENT</t>
  </si>
  <si>
    <t>OD 480</t>
  </si>
  <si>
    <t>Pumps-Other : V#6501, 105-CC-001B-S, 130-CC-101-S, 130-CC-201-S, 105-CC-001A-S CROSS REF DWG 760-46334</t>
  </si>
  <si>
    <t>2113‐32</t>
  </si>
  <si>
    <t>58001010</t>
  </si>
  <si>
    <t>OD 133</t>
  </si>
  <si>
    <t>2113‐42</t>
  </si>
  <si>
    <t>58001018</t>
  </si>
  <si>
    <t>O-RING: CASING HEAD</t>
  </si>
  <si>
    <t>960 MM ID, 971.4 MM OD, 5.7 MM</t>
  </si>
  <si>
    <t>*OBS*GS&amp;P-O-Rings : THRUST SIDE, SILICONE, MHI, 130-CC-201, 130-CC-101</t>
  </si>
  <si>
    <t>MHI</t>
  </si>
  <si>
    <t>1311-31</t>
  </si>
  <si>
    <t>790-16037</t>
  </si>
  <si>
    <t>EG1010011</t>
  </si>
  <si>
    <t>58001019</t>
  </si>
  <si>
    <t>963 MM ID, 970 MM OD, 3.5 MM</t>
  </si>
  <si>
    <t>1311-32</t>
  </si>
  <si>
    <t>58001020</t>
  </si>
  <si>
    <t>RING: BACK-UP</t>
  </si>
  <si>
    <t>ID 978 MM X WD 5 MM</t>
  </si>
  <si>
    <t>Pumps-Other : TEFLON, FOR CASING HEAD, THRUST SIDE, 130-CC-201, 130-CC-101</t>
  </si>
  <si>
    <t>1311-33</t>
  </si>
  <si>
    <t>58001021</t>
  </si>
  <si>
    <t>ID 983 MM X WD 3 MM</t>
  </si>
  <si>
    <t>1311-34</t>
  </si>
  <si>
    <t>58001022</t>
  </si>
  <si>
    <t>26.6 MM ID, 19.6 MM OD, 3.5 MM</t>
  </si>
  <si>
    <t>*OBS*GS&amp;P-O-Rings : THRUST SIDE, SILICONE, AS 568 - 215, 130-CC-201, 130-CC-101,</t>
  </si>
  <si>
    <t>1311-38</t>
  </si>
  <si>
    <t>58001023</t>
  </si>
  <si>
    <t>37.7 MM ID, 44.7 MM OD, 3.5 MM</t>
  </si>
  <si>
    <t>*OBS*GS&amp;P-O-Rings : THRUST SIDE, SILICONE, AS 568 - 222, 130-CC-201, 130-CC-101,</t>
  </si>
  <si>
    <t>1311-39</t>
  </si>
  <si>
    <t>58001025</t>
  </si>
  <si>
    <t>Pumps-Other : TEFLON, FOR CASING HEAD, NON-THRUST SIDE, 130-CC-201, 130-CC-101</t>
  </si>
  <si>
    <t>1312-20</t>
  </si>
  <si>
    <t>58001026</t>
  </si>
  <si>
    <t>669 MM ID, 680.4 MM OD, 5.7 MM</t>
  </si>
  <si>
    <t>*OBS*GS&amp;P-O-Rings : WD, SILICONE, MHI, 130-CC-201, 130-CC-101,</t>
  </si>
  <si>
    <t>(130)1312-21</t>
  </si>
  <si>
    <t>EG1024003</t>
  </si>
  <si>
    <t>58001027</t>
  </si>
  <si>
    <t>ID 687 MM X WD 5 MM</t>
  </si>
  <si>
    <t>Pumps-Other : TEFLON, FOR CASING HEAD, 130-CC-201, 130-CC-101</t>
  </si>
  <si>
    <t>(130)1312-22</t>
  </si>
  <si>
    <t>EG1025014</t>
  </si>
  <si>
    <t>58001028</t>
  </si>
  <si>
    <t>514 MM ID, 520.2 MM OD, 3.1 MM</t>
  </si>
  <si>
    <t>*OBS*GS&amp;P-O-Rings : SILICONE, MHI, 130-CC-201, 130-CC-101</t>
  </si>
  <si>
    <t>(130)1312-23</t>
  </si>
  <si>
    <t>58001029</t>
  </si>
  <si>
    <t>34.4 MM ID, 40.6 MM OD, 3.1 MM</t>
  </si>
  <si>
    <t>*OBS*GS&amp;P-O-Rings : SILICONE, JIS B2401 G35, 130-CC-201, 130-CC-101</t>
  </si>
  <si>
    <t>(130)1312-24</t>
  </si>
  <si>
    <t>58001030</t>
  </si>
  <si>
    <t>26.6 MM ID, 33.6 MM OD, 3.5 MM</t>
  </si>
  <si>
    <t>1312-27</t>
  </si>
  <si>
    <t>EG1049009</t>
  </si>
  <si>
    <t>58001031</t>
  </si>
  <si>
    <t>GASKET: CASING END COVER</t>
  </si>
  <si>
    <t>OD 530 MM X ID 465 MM</t>
  </si>
  <si>
    <t>Gaskets : V 6501, RING, 130-CC-201, 130-CC-101</t>
  </si>
  <si>
    <t>(130)1341-12</t>
  </si>
  <si>
    <t>790-16042</t>
  </si>
  <si>
    <t>58001032</t>
  </si>
  <si>
    <t>GASKET: CASING BLIND COVER</t>
  </si>
  <si>
    <t>OD 455 MM X ID 405 MM</t>
  </si>
  <si>
    <t>(130)1341-22</t>
  </si>
  <si>
    <t>58001034</t>
  </si>
  <si>
    <t>O-RING: CASING END FLANGE</t>
  </si>
  <si>
    <t>*OBS*GS&amp;P-O-Rings : SILICONE, JIS B2401 G25, 130-CC-201, 105-CC-001A</t>
  </si>
  <si>
    <t>1345-39</t>
  </si>
  <si>
    <t>58001035</t>
  </si>
  <si>
    <t>O-RING: COUPLING GUARD</t>
  </si>
  <si>
    <t>481 MM ID, 491.6 MM OD, 5.3 MM</t>
  </si>
  <si>
    <t>*OBS*GS&amp;P-O-Rings : MATL: NBR, AS 568 - 388, 130-CC-201, 130-CC-101</t>
  </si>
  <si>
    <t>(130)1451-06</t>
  </si>
  <si>
    <t>EG1041012</t>
  </si>
  <si>
    <t>58001036</t>
  </si>
  <si>
    <t>PACKING: COUPLING GUARD</t>
  </si>
  <si>
    <t>OD 585 MM X ID 492 MM</t>
  </si>
  <si>
    <t>Packing / Glands / Stuffing Boxes : V 6501, RING, 130-CC-201, 130-CC-101</t>
  </si>
  <si>
    <t>(130)1451-07</t>
  </si>
  <si>
    <t>EG1024010</t>
  </si>
  <si>
    <t>58001039</t>
  </si>
  <si>
    <t>ID 983 MM X OD 3 MM</t>
  </si>
  <si>
    <t>Pumps-Other : TEFLON, FOR INLET WALL (1S), 30-CC-201, 130-CC-101</t>
  </si>
  <si>
    <t>(130)2211-17</t>
  </si>
  <si>
    <t>58001041</t>
  </si>
  <si>
    <t>O-RING: INLET WALL</t>
  </si>
  <si>
    <t>2212-16</t>
  </si>
  <si>
    <t>58001042</t>
  </si>
  <si>
    <t>Pumps-Other : TEFLON, FOR INLET WALL (2S), 130-CC-201, 130-CC-101</t>
  </si>
  <si>
    <t>2212-17</t>
  </si>
  <si>
    <t>EG1024004</t>
  </si>
  <si>
    <t>58001043</t>
  </si>
  <si>
    <t>O-RING: CORD</t>
  </si>
  <si>
    <t>WD 3.5 MM X L 1240 MM</t>
  </si>
  <si>
    <t>*OBS*GS&amp;P-O-Rings : SILICONE, FOR INLET WALL (2S), 130-CC-201, 130-CC-101</t>
  </si>
  <si>
    <t>2212-18</t>
  </si>
  <si>
    <t>58001044</t>
  </si>
  <si>
    <t>O-RING: THRUST BEARING HOUSING</t>
  </si>
  <si>
    <t>228 MM ID 235.04 MM OD 3.52 MM</t>
  </si>
  <si>
    <t>*OBS*GS&amp;P-O-Rings : THRUST SIDE, VITON, AS 568 - 270, JIS 4D, 130-CC-201, 130-CC-101</t>
  </si>
  <si>
    <t>4111-29</t>
  </si>
  <si>
    <t>790-16038</t>
  </si>
  <si>
    <t>58001045</t>
  </si>
  <si>
    <t>O-RING: RING DAMPER</t>
  </si>
  <si>
    <t>159 MM ID, 166 MM OD, 3.5 MM</t>
  </si>
  <si>
    <t>*OBS*GS&amp;P-O-Rings : O/H, VITON, AS 568 - 259, THRUST SIDE, JIS 4D, 130-CC-201, 130-CC-10</t>
  </si>
  <si>
    <t>4111-82</t>
  </si>
  <si>
    <t>58001046</t>
  </si>
  <si>
    <t>O-RING: LABYRINTH SHAFT SEAL</t>
  </si>
  <si>
    <t>146.5 MM ID 153.5 MM OD 3.5 MM</t>
  </si>
  <si>
    <t>*OBS*GS&amp;P-O-Rings : SILICONE, AS 568 - 256, JIS 4C, 130-CC-201, 130-CC-101</t>
  </si>
  <si>
    <t>(130)4711-53</t>
  </si>
  <si>
    <t>58001048</t>
  </si>
  <si>
    <t>RING: DRY GAS SEAL TOLERANCE</t>
  </si>
  <si>
    <t>114MM ID</t>
  </si>
  <si>
    <t>Engines - Parts : MONEL K500, 130-CC-201, 130-CC-101.</t>
  </si>
  <si>
    <t>92081522</t>
  </si>
  <si>
    <t>58001050</t>
  </si>
  <si>
    <t>O-RING: DRY GAS SEAL</t>
  </si>
  <si>
    <t>199MM ID, 206MM OD, 3.5MM WD</t>
  </si>
  <si>
    <t>*OBS*GS&amp;P-O-Rings : AFLAS, JOHN CRANE, 130-CC-201, 130-CC-101.</t>
  </si>
  <si>
    <t>0000265</t>
  </si>
  <si>
    <t>58001051</t>
  </si>
  <si>
    <t>*OBS*GS&amp;P-O-Rings : AFLAS, JOHN CRANE, 130-CC-201, 130-CC-101</t>
  </si>
  <si>
    <t>58001052</t>
  </si>
  <si>
    <t>58001057</t>
  </si>
  <si>
    <t>114MM ID, 121MM OD, 3.5MM WD</t>
  </si>
  <si>
    <t>0000247</t>
  </si>
  <si>
    <t>790-16039</t>
  </si>
  <si>
    <t>58001058</t>
  </si>
  <si>
    <t>58001059</t>
  </si>
  <si>
    <t>58001060</t>
  </si>
  <si>
    <t>58001061</t>
  </si>
  <si>
    <t>O-RING: LABYRINTH SEPARATION</t>
  </si>
  <si>
    <t>197.9 MM ID 204.9 MM OD 3.5 MM</t>
  </si>
  <si>
    <t>*OBS*GS&amp;P-O-Rings : O-RING:SEPARATION LABYRINTH, , SILICONE, AS 568 - 265, JIS 4C, 130-CC-201, 130-CC-101, JIS 4C, 130-CC-201, 130-CC-101</t>
  </si>
  <si>
    <t>58001063</t>
  </si>
  <si>
    <t>ID 80 MM X WD 2.65 MM</t>
  </si>
  <si>
    <t>Pumps-Other : TEFLON, FOR 3.5 IN COUPLING S/T SIDE, 130-CC-201, 105-CC-001A.</t>
  </si>
  <si>
    <t>790-42377</t>
  </si>
  <si>
    <t>58001066</t>
  </si>
  <si>
    <t>ID 88.4 MM X WD 2.7 MM</t>
  </si>
  <si>
    <t>Pumps-Other : TEFLON, FOR 3.5 IN COUPLING S/T SIDE, 130-CC-201, 105-CC-001A</t>
  </si>
  <si>
    <t>58001067</t>
  </si>
  <si>
    <t>Pumps-Other : TEFLON, FOR 3.5 IN COUPLING, 130-CC-201, 130-CC-101</t>
  </si>
  <si>
    <t>58001068</t>
  </si>
  <si>
    <t>O-RING: COUPLING</t>
  </si>
  <si>
    <t>76 MM ID, 83 MM OD, 3.5 MM WD</t>
  </si>
  <si>
    <t>*OBS*GS&amp;P-O-Rings : VITON, BS, FOR 3.5 IN COUPLING VITON, 130-CC-201, 130-CC-101</t>
  </si>
  <si>
    <t>58001069</t>
  </si>
  <si>
    <t>88.5 MM ID 95.5 MM OD 3.5 MM</t>
  </si>
  <si>
    <t>58001070</t>
  </si>
  <si>
    <t>58001071</t>
  </si>
  <si>
    <t>81 MM ID, 88 MM OD, 3.5 MM WD</t>
  </si>
  <si>
    <t>*OBS*GS&amp;P-O-Rings : HF TOOL, VITON, API671, 130-CC-201, 130-CC-101</t>
  </si>
  <si>
    <t>(130)5811-14</t>
  </si>
  <si>
    <t>795-91714</t>
  </si>
  <si>
    <t>58001073</t>
  </si>
  <si>
    <t>113 MM ID, 120 MM OD, 3.5 MM</t>
  </si>
  <si>
    <t>(130)5811-18</t>
  </si>
  <si>
    <t>58001075</t>
  </si>
  <si>
    <t>O-RING: THRUST TOOL</t>
  </si>
  <si>
    <t>*OBS*GS&amp;P-O-Rings : HF, VITON, MHI, 130-CC-201, 130-CC-101</t>
  </si>
  <si>
    <t>(130)5911-14</t>
  </si>
  <si>
    <t>58001077</t>
  </si>
  <si>
    <t>113 MM ID 120 MM OD 3.5 MM WD</t>
  </si>
  <si>
    <t>*OBS*GS&amp;P-O-Rings : HF, VITON, MHI, 130-CC-201, 130-CC-101, 130-CC-201, 130-CC-101</t>
  </si>
  <si>
    <t>(130)5911-18</t>
  </si>
  <si>
    <t>58001084</t>
  </si>
  <si>
    <t>WD 3.5 MM X L 310 MM</t>
  </si>
  <si>
    <t>*OBS*GS&amp;P-O-Rings : SILICONE, FOR 1-2 STG DIAPHRAGM, 105-CC-001B, 105-CC-001A.</t>
  </si>
  <si>
    <t>790-16031</t>
  </si>
  <si>
    <t>58001085</t>
  </si>
  <si>
    <t>*OBS*GS&amp;P-O-Rings : SILICONE, FOR 2-3 STG DIAPHRAGM, 105-CC-001B, 105-CC-001A</t>
  </si>
  <si>
    <t>58001086</t>
  </si>
  <si>
    <t>WD 3.5 MM X L 320 MM</t>
  </si>
  <si>
    <t>*OBS*GS&amp;P-O-Rings : SILICONE, FOR 3-4 STG DIAPHRAGM, 105-CC-001B, 105-CC-001A</t>
  </si>
  <si>
    <t>2113-31</t>
  </si>
  <si>
    <t>58001087</t>
  </si>
  <si>
    <t>WD 3.5 MM X L 330 MM</t>
  </si>
  <si>
    <t>*OBS*GS&amp;P-O-Rings : SILICONE, FOR 4-5 STG DIAPHRAGM, 105-CC-001B, 105-CC-001A</t>
  </si>
  <si>
    <t>2114-31</t>
  </si>
  <si>
    <t>58001088</t>
  </si>
  <si>
    <t>WD 3.5 MM X L 480 MM</t>
  </si>
  <si>
    <t>*OBS*GS&amp;P-O-Rings : SILICONE, FOR DISCHARGE WALL, 105-CC-001B, 105-CC-001A</t>
  </si>
  <si>
    <t>2213-17</t>
  </si>
  <si>
    <t>58001097</t>
  </si>
  <si>
    <t>O-RING: COUPLING TOOL</t>
  </si>
  <si>
    <t>*OBS*GS&amp;P-O-Rings : HF, VITON, MHI, 105-CC-001B, 105-CC-001A</t>
  </si>
  <si>
    <t>5811-34</t>
  </si>
  <si>
    <t>58001099</t>
  </si>
  <si>
    <t>5811-38</t>
  </si>
  <si>
    <t>EG1018015</t>
  </si>
  <si>
    <t>58001102</t>
  </si>
  <si>
    <t>GOVERNOR: OVERSPEED PREVENTION</t>
  </si>
  <si>
    <t>GUARDIAN  SYSTEM</t>
  </si>
  <si>
    <t>Electric-Other : OST-670-1, 2 OUT OF 3 VOTING OVERSPEED PROTECTION 105-CC-001B, 130-CC-101, 130-CC-201, 105-CC-001A CROSS REF DWG 724-30072, 724-30074, SIZE: 19  in spare parts purchase number -EGTL 6327-PSP114Equipment chaville PO number- EGTL-6327-pmj00</t>
  </si>
  <si>
    <t>CCC</t>
  </si>
  <si>
    <t>#OST-670-1</t>
  </si>
  <si>
    <t>1CAA</t>
  </si>
  <si>
    <t>724-30072</t>
  </si>
  <si>
    <t>EG1055022A</t>
  </si>
  <si>
    <t>58001122</t>
  </si>
  <si>
    <t>GASKET: PLATE</t>
  </si>
  <si>
    <t>860MM X 200MM X 5MM</t>
  </si>
  <si>
    <t>Gaskets : AG/NBR, SHEET, AG-NBR, 105-EP-001B, 105-EP-002A, 105-EP-002B, 130-EP-101A, 130-EP-101B, 130-EP-201A, 130-EP-201B, 105-EP-001A</t>
  </si>
  <si>
    <t>HISAKA WORKS, LTD</t>
  </si>
  <si>
    <t>1/2</t>
  </si>
  <si>
    <t>B176309A/B</t>
  </si>
  <si>
    <t>58001151</t>
  </si>
  <si>
    <t>PACKING: SHEET</t>
  </si>
  <si>
    <t>112.5O MM D X 1 MM THK</t>
  </si>
  <si>
    <t>Packing / Glands / Stuffing Boxes : TEFLON, RING, 105-XX-004, 105-XX-004</t>
  </si>
  <si>
    <t>MITSUBISHI K.K., LTD.</t>
  </si>
  <si>
    <t>455812001</t>
  </si>
  <si>
    <t>250579</t>
  </si>
  <si>
    <t>58001155</t>
  </si>
  <si>
    <t>SEAL: OIL WITH SPRING</t>
  </si>
  <si>
    <t>45 MM ID, 65 MM OD, 10 MM WD</t>
  </si>
  <si>
    <t>*OBS*GS&amp;P-Other : MATL: NBR, CAST IRON CAGE, 105-XX-004</t>
  </si>
  <si>
    <t>K1456510A</t>
  </si>
  <si>
    <t>250582</t>
  </si>
  <si>
    <t>58001159</t>
  </si>
  <si>
    <t>GASKET: SHEET</t>
  </si>
  <si>
    <t>44 MM X 1.5 MM THK</t>
  </si>
  <si>
    <t>Gaskets : MATL: FIBER, RING, 105-XX-004</t>
  </si>
  <si>
    <t>L04403215</t>
  </si>
  <si>
    <t>250585</t>
  </si>
  <si>
    <t>58001160</t>
  </si>
  <si>
    <t>38 MM X 1.5 MM THK</t>
  </si>
  <si>
    <t>L03802815</t>
  </si>
  <si>
    <t>58001161</t>
  </si>
  <si>
    <t>40 MM X 1.5 MM THK</t>
  </si>
  <si>
    <t>L04003215</t>
  </si>
  <si>
    <t>58001164</t>
  </si>
  <si>
    <t>BEARING: ANTI-FRICTION</t>
  </si>
  <si>
    <t>ID 25 MM X OD 62 MM X W 17 MM</t>
  </si>
  <si>
    <t>Bearings &amp; Accessories - All :7305 , 3 SERIES, STL, (2) F62 H=24 , 105-XX-004</t>
  </si>
  <si>
    <t>I42305J1</t>
  </si>
  <si>
    <t>250581</t>
  </si>
  <si>
    <t>58001165</t>
  </si>
  <si>
    <t>BEARING: BALL ANTI-FRICTION</t>
  </si>
  <si>
    <t>40 MM ID, 90 MM OD, 23 MM WD</t>
  </si>
  <si>
    <t>Bearings &amp; Accessories - All :SINGLE ROW, 3 SERIES, 6, 6 - 20µM, STL CAGE, (3) F62 H=17, 105-XX-004</t>
  </si>
  <si>
    <t>I27305J2</t>
  </si>
  <si>
    <t>58001167</t>
  </si>
  <si>
    <t>35 MM ID, 80 MM OD, 21 MM WD</t>
  </si>
  <si>
    <t>Bearings &amp; Accessories - All :SINGLE ROW, 3 SERIES, 6, 6 - 20µM, CAST IRON CAGE, (1) F80 H=21, 105-XX-004</t>
  </si>
  <si>
    <t>I16307J1</t>
  </si>
  <si>
    <t>58001170</t>
  </si>
  <si>
    <t>59</t>
  </si>
  <si>
    <t>59Z</t>
  </si>
  <si>
    <t>BLOCK: FRICTION 50 MM DIA</t>
  </si>
  <si>
    <t>Raw  Metals  - All :CU ALLOY, F50, 105-XX-004</t>
  </si>
  <si>
    <t>385078105</t>
  </si>
  <si>
    <t>58001172</t>
  </si>
  <si>
    <t>20 MM ID, 40 MM OD, 11 MM WD</t>
  </si>
  <si>
    <t>*OBS*GS&amp;P-Other : MATL, VITON, CAST IRON CAGE, 105-XX-004</t>
  </si>
  <si>
    <t>K2204011F</t>
  </si>
  <si>
    <t>206898</t>
  </si>
  <si>
    <t>58001176</t>
  </si>
  <si>
    <t>44MM DIA X 1.5MM THK</t>
  </si>
  <si>
    <t>Gaskets : MATL, FIBER, RING, 105-XX-004</t>
  </si>
  <si>
    <t>KOWA CORP.</t>
  </si>
  <si>
    <t>B1-06163B</t>
  </si>
  <si>
    <t>58001177</t>
  </si>
  <si>
    <t>74 MM X 110 MM X 1 MM THK</t>
  </si>
  <si>
    <t>Gaskets : MATL, NBR, RING, 105-TK-002, 130-TK-201, 105-TK-001, 130-TK-101</t>
  </si>
  <si>
    <t>N-07</t>
  </si>
  <si>
    <t>58001178</t>
  </si>
  <si>
    <t>CONTROLLER: SERIES 5 RELIANT</t>
  </si>
  <si>
    <t>SIMPLEX 120/240VAC</t>
  </si>
  <si>
    <t>Computer Hardware - Peripherals : FLEXIBLE RANGE, CONDITIONING Series 5 RELIANT-SCHV-SPARE 22 AI, 6 AO, 16 DI, 14 DO, 6 FI, 105-CC-001B, 130-CC-101, 130-CC-201, 105-CC-001A CROSS REF DWG 724-30072, 724-30074.SERIES 5 RELIANT CONTROLLER WITH IEC-61131 PROG</t>
  </si>
  <si>
    <t>S5RELIANT-SCHV</t>
  </si>
  <si>
    <t>01,11,22</t>
  </si>
  <si>
    <t>EGC040009</t>
  </si>
  <si>
    <t>58001182</t>
  </si>
  <si>
    <t>612MM ID X 690MM OD X 3MM</t>
  </si>
  <si>
    <t>Gaskets : THK, V 6502, RING, 105-TK-003, 004</t>
  </si>
  <si>
    <t>YOSHIMINE CO., LTD.</t>
  </si>
  <si>
    <t>(105)9</t>
  </si>
  <si>
    <t>643-01</t>
  </si>
  <si>
    <t>58001187</t>
  </si>
  <si>
    <t>GASKET: NO MODIFIER</t>
  </si>
  <si>
    <t>Gaskets : GASKET:SHEET, 79 MM ID X 93 MM OD X 1 MM THK, V 7010, RING, Z10001DV6, 105-PSV-0024A, 105-PSV-0024B, 105-PSV-0025A, 105-PSV-0025B, 130-PSV-1055, 130-PSV-1056, 130-PSV- 2055, 130-PSV-2056, Z10001DV6, 105-PSV-0024A, 105-PSV-0024B, 105-PSV-0025A, 1</t>
  </si>
  <si>
    <t>FUKUI SEISAKUSHO CO., LTD</t>
  </si>
  <si>
    <t>24</t>
  </si>
  <si>
    <t>2006K 0941</t>
  </si>
  <si>
    <t>58001188</t>
  </si>
  <si>
    <t>Gaskets : GASKET:SHEET, 39 MM ID X 50 MM OD X 1 MM THK, V 7010, RING, Z10001DW7, 105-PSV-0024A, 105-PSV-0024B, 105-PSV-0025A, 105-PSV-0025B, 130-PSV-1055, 130-PSV-1056, 130-PSV-2055, 130-PSV-2056, Z10001DW7, 105-PSV-0024A, 105-PSV-0024B, 105-PSV-0025A, 10</t>
  </si>
  <si>
    <t>25</t>
  </si>
  <si>
    <t>EG1009010</t>
  </si>
  <si>
    <t>58001206</t>
  </si>
  <si>
    <t>PROBE: PROXIMITY 8 MM TIP DIA</t>
  </si>
  <si>
    <t>20 MM CASE LG, 2 M CABLE LG</t>
  </si>
  <si>
    <t>Instruments   - Other &amp; Parts : 130-VZE-1061A, 130-VZE-2061A, 130-VZE-1061B, 130-VZE-2061B, TURB.POSITION,  105-VZE-0061A, 105-VZE-0161A, 105-VZE-0061B, 105-VZE-0161B, 130-CC-201-S, 105-CC-001B-S, 105-CC-001</t>
  </si>
  <si>
    <t>330101-00-20-20-12-05</t>
  </si>
  <si>
    <t>1CBA</t>
  </si>
  <si>
    <t>724-4F507</t>
  </si>
  <si>
    <t>58001207</t>
  </si>
  <si>
    <t>20 MM CASE LG, 1 M CABLE LG</t>
  </si>
  <si>
    <t>Instruments   - Other &amp; Parts : &amp;quot;105-VXE-0062 /105-VXE-0162, 105-VYE-0062 /105-VYE-0162, 30101 TURB.VIBRATION GOV, 105-CC-001B-S, 105-CC-001A CROSS REF DWG 724-4F459 LENGTH: 2.0 INCH, 105-VXE-0062 /105-VX&amp;quot;</t>
  </si>
  <si>
    <t>330101-00-20-10-12-05</t>
  </si>
  <si>
    <t>724-4F459</t>
  </si>
  <si>
    <t>58001208</t>
  </si>
  <si>
    <t>52 MM CASE LG, 1 M CABLE LG</t>
  </si>
  <si>
    <t>Instruments   - Other &amp; Parts : 105-VXE-0065, 105-VXE-0165, 105-VYE-0065, 105-VYE-0165 105-VXE-0068, 105-VXE-0168, 105-VYE-0068, 105-VYE-0168, COMP VIBRATION NDE, 105-CC-001B, 105-CC-001A, LENGTH: 5.2 INC</t>
  </si>
  <si>
    <t>330101-00-52-10-12-05</t>
  </si>
  <si>
    <t>58001209</t>
  </si>
  <si>
    <t>10 MM CASE LG, 1 M CABLE LG</t>
  </si>
  <si>
    <t>Instruments   - Other &amp; Parts : 105-VZE-0066A/105-VZE-0166A, 105-VZE-0066B/105-VZE-0166B 105-VZE-0069, 105-VZE-0169, 330101 COMP POSITION, 130-VXE-1065, 130-VXE-2065, 130-VYE-1065, 130-VYE-2065 130-VXE-10</t>
  </si>
  <si>
    <t>330101-00-10-10-12-05</t>
  </si>
  <si>
    <t>58001210</t>
  </si>
  <si>
    <t>18 MM CASE LG, 1 M CABLE LG</t>
  </si>
  <si>
    <t>Instruments   - Other &amp; Parts : &amp;quot;130-VXE-1064, 130-VXE-2064, 130-VYE-1064, 130-VYE-2064 130-VXE-1067, 130-VXE-2067, 130-VYE-1067, 130-VYE-2067, COMP.VIBRATION DE,  130-CC-201, 130-CC-101 , LENGTH: 1.8 INC&amp;quot;</t>
  </si>
  <si>
    <t>330101-00-18-10-12-05</t>
  </si>
  <si>
    <t>58001211</t>
  </si>
  <si>
    <t>9 MM CASE LG, 1 M CABLE LG</t>
  </si>
  <si>
    <t>Instruments   - Other &amp; Parts : 130-VZE-1066A, 130-VZE-2066A, 130-VZE-1066B, 130-VZE-2066B, 130-VZE-1069, 130-VZE-2069, 130-CC-201, 130-CC-101, LENGTH: 0.9 INCH, 130-VZE-1066A, 130-VZE-2066A, 130-VZE-1066B</t>
  </si>
  <si>
    <t>330101-00-09-10-12-05</t>
  </si>
  <si>
    <t>EGC002014</t>
  </si>
  <si>
    <t>58001221</t>
  </si>
  <si>
    <t>RING</t>
  </si>
  <si>
    <t>SEAL DUPLEX SS</t>
  </si>
  <si>
    <t>Valve-Butterfly : VANESSA ROTORY PROCESS VALVES</t>
  </si>
  <si>
    <t>PENTAIR</t>
  </si>
  <si>
    <t>M450D1AAA0</t>
  </si>
  <si>
    <t>3ZTW450519476/1614A01/1</t>
  </si>
  <si>
    <t>1CAB</t>
  </si>
  <si>
    <t>06-3020-BOM-03</t>
  </si>
  <si>
    <t>EGC017002</t>
  </si>
  <si>
    <t>58001223</t>
  </si>
  <si>
    <t>316/GRAPHITE,CIRCULAR</t>
  </si>
  <si>
    <t>Gaskets : BOTTOM, 120-XXV-1046, 120-XXV-2046, 120-XXV-2046. FOR VANESSA ROTORY PROCESS VALVES</t>
  </si>
  <si>
    <t>VANESSA</t>
  </si>
  <si>
    <t>3G32600369721</t>
  </si>
  <si>
    <t>1614A01/1</t>
  </si>
  <si>
    <t>EGC035014</t>
  </si>
  <si>
    <t>58001224</t>
  </si>
  <si>
    <t>PACKING: VALVE GRAPHITE</t>
  </si>
  <si>
    <t>CIRCULAR</t>
  </si>
  <si>
    <t>Gaskets : 120-XXV-1046, 120-XXV-2046, 120-XXV-2046. FOR VANESSA ROTORY PROCESS VALVES</t>
  </si>
  <si>
    <t>EGC008008</t>
  </si>
  <si>
    <t>58001225</t>
  </si>
  <si>
    <t>RING: SEAL</t>
  </si>
  <si>
    <t>DUPLEX SS</t>
  </si>
  <si>
    <t>Valve-Butterfly : 130-XXV-1002, 130-XXV-2002, 172-XXV-0113, 172-XXV-0013, 130-XXV-2002, 172-XXV-0013. FOR VANESSA ROTORY PROCESS VALVES</t>
  </si>
  <si>
    <t>3Z32750511731</t>
  </si>
  <si>
    <t>06-3020-BOM-04</t>
  </si>
  <si>
    <t>58001226</t>
  </si>
  <si>
    <t>Gaskets : DISC, 130-XXV-1002, 130-XXV-2002, 172-XXV-0113, 172-XXV-0013, 130-XXV-2002, 172-XXV-0013.FOR VANESSA ROTORY PROCESS VALVES</t>
  </si>
  <si>
    <t>EGC029015</t>
  </si>
  <si>
    <t>58001232</t>
  </si>
  <si>
    <t>MANIFOLD: VALVE</t>
  </si>
  <si>
    <t>2-VALVE</t>
  </si>
  <si>
    <t>Valve-Other : 2 VALVE MANIFOLD, TRADITIONAL, SST, FLANGE ADAPTERS, BRACKET0305RT22A11L4BCDF.  Cross Ref Equip Tag :150-PXT-0507 150-PXT-0509 150-PXT-0511 150-PXT-0514 175-PXT-0001</t>
  </si>
  <si>
    <t>ROSEMOUNT MEASUREMENT</t>
  </si>
  <si>
    <t>0305RT22A11L4BCDF</t>
  </si>
  <si>
    <t>1511F01/1</t>
  </si>
  <si>
    <t>EGTL1-RMT-INS-MM-009999</t>
  </si>
  <si>
    <t>EG1057013</t>
  </si>
  <si>
    <t>58001266</t>
  </si>
  <si>
    <t>TRANSMITTER: POSITION 4 - 20MA</t>
  </si>
  <si>
    <t>10-30VDC</t>
  </si>
  <si>
    <t>Instruments   - Other &amp; Parts : NON CONTACT HART ENABLED, TAG: 105-XXV-0002, 120-XXV-0091, 120-XXV-1081, 120-XXV-2081, 120-XXV-1087, 120-XXV-1089, 120-XXV-2087, 120-XXV-2089, 120-XXV-1091, 120-XXV-1092, 120-XXV-2091</t>
  </si>
  <si>
    <t>WESTLOCK</t>
  </si>
  <si>
    <t>D450-RO-000000</t>
  </si>
  <si>
    <t>EGTL1-VSC-INS-SC-050048</t>
  </si>
  <si>
    <t>EG1013018</t>
  </si>
  <si>
    <t>58001352</t>
  </si>
  <si>
    <t>TAP SET: THREADING SHORT HAND</t>
  </si>
  <si>
    <t>M8 DIA, 72 MM LG</t>
  </si>
  <si>
    <t>Tools - Hand / Power :1.25 TPI, HSS, 3 PIECE</t>
  </si>
  <si>
    <t>SOMTA</t>
  </si>
  <si>
    <t>5010800</t>
  </si>
  <si>
    <t>58001353</t>
  </si>
  <si>
    <t>M10 DIA, 80 MM LG</t>
  </si>
  <si>
    <t>Tools - Hand / Power :1.5 TPI, HSS, 3 PIECE</t>
  </si>
  <si>
    <t>5011000</t>
  </si>
  <si>
    <t>EG1015018</t>
  </si>
  <si>
    <t>58001381</t>
  </si>
  <si>
    <t>TAP SET: THREADING TAPER PIPE</t>
  </si>
  <si>
    <t>1/4 IN DIA, 96 MM LG</t>
  </si>
  <si>
    <t>Tools - Hand / Power :NPT, HSS, 2 PIECE</t>
  </si>
  <si>
    <t>5851910</t>
  </si>
  <si>
    <t>58001384</t>
  </si>
  <si>
    <t>1 IN DIA, 53 MM LG</t>
  </si>
  <si>
    <t>5210400</t>
  </si>
  <si>
    <t>EG1013019</t>
  </si>
  <si>
    <t>58001386</t>
  </si>
  <si>
    <t>5/32 IN DIA, 66 MM LG</t>
  </si>
  <si>
    <t>Tools - Hand / Power :20 TPI, HSS, 3 PIECE, BSW</t>
  </si>
  <si>
    <t>5210640</t>
  </si>
  <si>
    <t>EG1028010</t>
  </si>
  <si>
    <t>58001388</t>
  </si>
  <si>
    <t>1/4 IN DIA, 80 MM LG</t>
  </si>
  <si>
    <t>Tools - Hand / Power :16 TPI, HSS, 3 PIECE, BSW</t>
  </si>
  <si>
    <t>5210950</t>
  </si>
  <si>
    <t>58001390</t>
  </si>
  <si>
    <t>3/8 IN DIA, 89 MM LG</t>
  </si>
  <si>
    <t>Tools - Hand / Power :12 TPI, HSS, 3 PIECE, BSW</t>
  </si>
  <si>
    <t>5211270</t>
  </si>
  <si>
    <t>58001394</t>
  </si>
  <si>
    <t>5/8 IN DIA, 118 MM LG</t>
  </si>
  <si>
    <t>Tools - Hand / Power :9 TPI, HSS, 3 PIECE, BSW</t>
  </si>
  <si>
    <t>5212220</t>
  </si>
  <si>
    <t>EG1023010</t>
  </si>
  <si>
    <t>58001417</t>
  </si>
  <si>
    <t>WRENCH: SPANNER 15 IN LG</t>
  </si>
  <si>
    <t>1 IN TO 1-5/16 IN</t>
  </si>
  <si>
    <t>Tools - Hand / Power :DOUBLE END VALVE WHEEL, FORGED, MEDIUM, LARGE</t>
  </si>
  <si>
    <t>GEARENCH</t>
  </si>
  <si>
    <t>VW12</t>
  </si>
  <si>
    <t>EG1024012</t>
  </si>
  <si>
    <t>58001418</t>
  </si>
  <si>
    <t>WRENCH: SPANNER 27 IN LG</t>
  </si>
  <si>
    <t>2 IN</t>
  </si>
  <si>
    <t>VW3</t>
  </si>
  <si>
    <t>PPNL550</t>
  </si>
  <si>
    <t>58001419</t>
  </si>
  <si>
    <t>WRENCH: SPANNER 10 IN LG</t>
  </si>
  <si>
    <t>1/8 IN TO 1 IN</t>
  </si>
  <si>
    <t>Tools - Hand / Power :STL, OPERATING SPINDLE, HANDWHEEL VALVES, SMALL TYPE FOR PERSONAL USE</t>
  </si>
  <si>
    <t>RW1</t>
  </si>
  <si>
    <t>EG1016014</t>
  </si>
  <si>
    <t>58001420</t>
  </si>
  <si>
    <t>RW1 SURE GRIP</t>
  </si>
  <si>
    <t>EG1028004</t>
  </si>
  <si>
    <t>58001424</t>
  </si>
  <si>
    <t>DRILL: MASONRY 10 CM</t>
  </si>
  <si>
    <t>6 MM DIA, 17 CM LG</t>
  </si>
  <si>
    <t>*OBS*Tools - Other : FOR CONCRETE, DRILL DP,SDS SHANK, TYPE TE-C3X, SDS+ COMPATABLE</t>
  </si>
  <si>
    <t>HILTI</t>
  </si>
  <si>
    <t>206524</t>
  </si>
  <si>
    <t>58001425</t>
  </si>
  <si>
    <t>8 MM DIA, 17 CM LG</t>
  </si>
  <si>
    <t>206530</t>
  </si>
  <si>
    <t>EG1028002</t>
  </si>
  <si>
    <t>58001426</t>
  </si>
  <si>
    <t>10 MM DIA, 17 CM LG</t>
  </si>
  <si>
    <t>206539</t>
  </si>
  <si>
    <t>58001427</t>
  </si>
  <si>
    <t>DRILL: MASONRY 15 CM</t>
  </si>
  <si>
    <t>10MM DIA, 22CM LG</t>
  </si>
  <si>
    <t>206540</t>
  </si>
  <si>
    <t>58001428</t>
  </si>
  <si>
    <t>DRILL: MASONRY 20 CM</t>
  </si>
  <si>
    <t>12 MM DIA, 27 CM LG</t>
  </si>
  <si>
    <t>206551</t>
  </si>
  <si>
    <t>58001429</t>
  </si>
  <si>
    <t>DRILL: MASONRY 40 CM</t>
  </si>
  <si>
    <t>14 MM DIA, 47 CM LG</t>
  </si>
  <si>
    <t>206562</t>
  </si>
  <si>
    <t>58001430</t>
  </si>
  <si>
    <t>DRILL: MASONRY 54 CM</t>
  </si>
  <si>
    <t>16 MM DIA, 61 CM LG</t>
  </si>
  <si>
    <t>206570</t>
  </si>
  <si>
    <t>58001431</t>
  </si>
  <si>
    <t>18 MM DIA, 47 CM LG</t>
  </si>
  <si>
    <t>2206747</t>
  </si>
  <si>
    <t>58001432</t>
  </si>
  <si>
    <t>DRILL: MASONRY 25 CM</t>
  </si>
  <si>
    <t>20 MM DIA, 32 CM LG</t>
  </si>
  <si>
    <t>375831</t>
  </si>
  <si>
    <t>58001433</t>
  </si>
  <si>
    <t>24 MM DIA, 27 CM LG</t>
  </si>
  <si>
    <t>2206731</t>
  </si>
  <si>
    <t>58001434</t>
  </si>
  <si>
    <t>28 MM DIA, 48 CM LG</t>
  </si>
  <si>
    <t>375843</t>
  </si>
  <si>
    <t>EG1028003</t>
  </si>
  <si>
    <t>58001435</t>
  </si>
  <si>
    <t>DRILL: MASONRY 40 MM</t>
  </si>
  <si>
    <t>4 MM DIA, 75 MM LG</t>
  </si>
  <si>
    <t>*OBS*Tools - Other : SPIRAL FLUTED, 2 FLUTES,4 MM CYLINDRICAL SHANK</t>
  </si>
  <si>
    <t>305049</t>
  </si>
  <si>
    <t>58001437</t>
  </si>
  <si>
    <t>DRILL: MASONRY 80 MM</t>
  </si>
  <si>
    <t>8 MM DIA, 120 MM LG</t>
  </si>
  <si>
    <t>*OBS*Tools - Other : SPIRAL FLUTED, 2 FLUTES, 8 MM CYLINDRICAL SHANK,</t>
  </si>
  <si>
    <t>305055</t>
  </si>
  <si>
    <t>58001438</t>
  </si>
  <si>
    <t>10 MM DIA, 120 MM LG</t>
  </si>
  <si>
    <t>*OBS*Tools - Other : SPIRAL FLUTED, 2 FLUTES, 10 MM CYLINDRICAL SHANK FOR CONCRETE</t>
  </si>
  <si>
    <t>305057</t>
  </si>
  <si>
    <t>58001439</t>
  </si>
  <si>
    <t>DRILL: MASONRY 90 MM</t>
  </si>
  <si>
    <t>12 MM DIA, 150 MM LG</t>
  </si>
  <si>
    <t>*OBS*Tools - Other : SPIRAL FLUTED, 2 FLUTES, 12 MM CYLINDRICAL SHANK, FOR CONCRETE</t>
  </si>
  <si>
    <t>305058</t>
  </si>
  <si>
    <t>EG1016005</t>
  </si>
  <si>
    <t>58001441</t>
  </si>
  <si>
    <t>WRENCH: COMBINATION 112 MM LG</t>
  </si>
  <si>
    <t>7 MM RING, 7 MM FLAT OPEN</t>
  </si>
  <si>
    <t>Tools - Hand / Power :OFFSET, VANADIUM STEEL, SPANNER</t>
  </si>
  <si>
    <t>6000590</t>
  </si>
  <si>
    <t>BENL3236</t>
  </si>
  <si>
    <t>58001442</t>
  </si>
  <si>
    <t>WRENCH: COMBINATION 125 MM LG</t>
  </si>
  <si>
    <t>8 MM RING, 8 MM FLAT OPEN</t>
  </si>
  <si>
    <t>6000670</t>
  </si>
  <si>
    <t>EG1014014</t>
  </si>
  <si>
    <t>58001447</t>
  </si>
  <si>
    <t>WRENCH: COMBINATION 185 MM LG</t>
  </si>
  <si>
    <t>13 MM RING, 13 MM FLAT OPEN</t>
  </si>
  <si>
    <t>Tools - Hand / Power :STEEL / CHROME PLATED SPANNER</t>
  </si>
  <si>
    <t>6001130</t>
  </si>
  <si>
    <t>58001448</t>
  </si>
  <si>
    <t>WRENCH: COMBINATION 198 MM LG</t>
  </si>
  <si>
    <t>14 MM RING, 14 MM FLAT OPEN</t>
  </si>
  <si>
    <t>6001210</t>
  </si>
  <si>
    <t>EG1014011</t>
  </si>
  <si>
    <t>58001450</t>
  </si>
  <si>
    <t>WRENCH: COMBINATION 232 MM LG</t>
  </si>
  <si>
    <t>17 MM RING, 17 MM FLAT OPEN</t>
  </si>
  <si>
    <t>6001640</t>
  </si>
  <si>
    <t>EG1014013</t>
  </si>
  <si>
    <t>58001452</t>
  </si>
  <si>
    <t>WRENCH: COMBINATION 292 MM LG</t>
  </si>
  <si>
    <t>22 MM RING, 22 MM FLAT OPEN</t>
  </si>
  <si>
    <t>6002100</t>
  </si>
  <si>
    <t>EG1014006</t>
  </si>
  <si>
    <t>58001453</t>
  </si>
  <si>
    <t>WRENCH: COMBINATION 318 MM LG</t>
  </si>
  <si>
    <t>24 MM RING, 24 MM FLAT OPEN</t>
  </si>
  <si>
    <t>6002370</t>
  </si>
  <si>
    <t>MTCNL018</t>
  </si>
  <si>
    <t>58001455</t>
  </si>
  <si>
    <t>WRENCH: COMBINATION 370 MM LG</t>
  </si>
  <si>
    <t>28 MM RING, 28 MM FLAT OPEN</t>
  </si>
  <si>
    <t>6002880</t>
  </si>
  <si>
    <t>58001470</t>
  </si>
  <si>
    <t>PLIER</t>
  </si>
  <si>
    <t>LOCKING GRIP 240 MM LG</t>
  </si>
  <si>
    <t>Tools - Hand / Power :WITH ADJUSTABLE SCREW &amp; RELEASE LEVER</t>
  </si>
  <si>
    <t>6406700</t>
  </si>
  <si>
    <t>EG1004017</t>
  </si>
  <si>
    <t>58001474</t>
  </si>
  <si>
    <t>PLIER: 375 MM LG</t>
  </si>
  <si>
    <t>FOR WATER PUMP</t>
  </si>
  <si>
    <t>Tools - Hand / Power :</t>
  </si>
  <si>
    <t>6412190</t>
  </si>
  <si>
    <t>58001481</t>
  </si>
  <si>
    <t>PLIER: EXTERNAL BEND CIRCLIP</t>
  </si>
  <si>
    <t>19 MM - 60 MM</t>
  </si>
  <si>
    <t>6720243</t>
  </si>
  <si>
    <t>58001483</t>
  </si>
  <si>
    <t>PLIER: INTERNAL CIRCLIP BEND</t>
  </si>
  <si>
    <t>6704480</t>
  </si>
  <si>
    <t>58001485</t>
  </si>
  <si>
    <t>HAMMER:BALL PEIN,1/2 LB</t>
  </si>
  <si>
    <t>STL GR 300 HD</t>
  </si>
  <si>
    <t>Tools - Hand / Power :POLISHED STRIKING HEAD &amp; PEIN, FLAME TRATED, COMPRESSION WEDGED, FOR WORKSHOP TOOLS &amp; EQUIP</t>
  </si>
  <si>
    <t>6764110</t>
  </si>
  <si>
    <t>58001486</t>
  </si>
  <si>
    <t>HAMMER:BALL PEIN,2 LB</t>
  </si>
  <si>
    <t>AISI 1050 STL HD</t>
  </si>
  <si>
    <t>6764700</t>
  </si>
  <si>
    <t>58001487</t>
  </si>
  <si>
    <t>HAMMER:DEAD BLOW</t>
  </si>
  <si>
    <t>NYLON HD, FACE DIA 35 MM</t>
  </si>
  <si>
    <t>Tools - Hand / Power :RECOILESS, FOR WORKSHOP TOOLS &amp; EQUIP</t>
  </si>
  <si>
    <t>6660330</t>
  </si>
  <si>
    <t>58001489</t>
  </si>
  <si>
    <t>PUNCH SET:PIN,4 MM TO 8 MM</t>
  </si>
  <si>
    <t>CHROME-VANADIUM STEEL,6 PCS</t>
  </si>
  <si>
    <t>Tools - Hand / Power :HEAVY DUTY SOL, FOR WORKSHOP TOOLS &amp; EQUIP</t>
  </si>
  <si>
    <t>8757830</t>
  </si>
  <si>
    <t>58001491</t>
  </si>
  <si>
    <t>PUNCH:CENTER,4 MM HOLE</t>
  </si>
  <si>
    <t>120 MM LG</t>
  </si>
  <si>
    <t>Tools - Hand / Power :WORKSHOP TOOLS &amp; EQUIP</t>
  </si>
  <si>
    <t>8721050</t>
  </si>
  <si>
    <t>EG1016003</t>
  </si>
  <si>
    <t>58001574</t>
  </si>
  <si>
    <t>WRENCH: PIPE,3/4 IN CAPACITY</t>
  </si>
  <si>
    <t>STRAIGHT,6 IN LG,CI</t>
  </si>
  <si>
    <t>Tools - Hand / Power :HEAVY DUTY, TECH HAND TOOLS</t>
  </si>
  <si>
    <t>RIDGID</t>
  </si>
  <si>
    <t>31000</t>
  </si>
  <si>
    <t>58001575</t>
  </si>
  <si>
    <t>WRENCH: PIPE, 2 IN CAPACITY</t>
  </si>
  <si>
    <t>STRAIGHT,14 IN LG,CI</t>
  </si>
  <si>
    <t>31020</t>
  </si>
  <si>
    <t>EG1017018</t>
  </si>
  <si>
    <t>58001583</t>
  </si>
  <si>
    <t>WRENCH:COMBINATION,1/4 IN,RING</t>
  </si>
  <si>
    <t>1/4 IN,FLAT,OFFSET,100MM LG</t>
  </si>
  <si>
    <t>Tools - Hand / Power :VANADIUM STL, SPANNER, 1/4 AF, FOR WORKSHOP TOOLS &amp; EQUIP</t>
  </si>
  <si>
    <t>6005120</t>
  </si>
  <si>
    <t>GTLU039</t>
  </si>
  <si>
    <t>58001584</t>
  </si>
  <si>
    <t>WRENCH: COMBINATION,5/16 IN,RG</t>
  </si>
  <si>
    <t>5/16 IN,FLAT,OFFSET,125MM LG</t>
  </si>
  <si>
    <t>Tools - Hand / Power :VANADIUM STL, SPANNER, 5/16 AF, FOR WORKSHOP TOOLS &amp; EQUIP</t>
  </si>
  <si>
    <t>6005200</t>
  </si>
  <si>
    <t>GTLU040</t>
  </si>
  <si>
    <t>58001585</t>
  </si>
  <si>
    <t>WRENCH: COMBINATION,3/8 IN,RG</t>
  </si>
  <si>
    <t>3/8 IN,FLAT,OFFSET,148MM LG</t>
  </si>
  <si>
    <t>Tools - Hand / Power :VANADIUM STL, SPANNER, 3/8 AF,FOR  WORKSHOP TOOLS &amp; EQUIP</t>
  </si>
  <si>
    <t>6005390</t>
  </si>
  <si>
    <t>GTLU041</t>
  </si>
  <si>
    <t>58001586</t>
  </si>
  <si>
    <t>WRENCH: COMBINATION,7/16 IN,RG</t>
  </si>
  <si>
    <t>7/16 IN,FLAT,OFFSET,158MM LG</t>
  </si>
  <si>
    <t>Tools - Hand / Power :VANADIUM STL,SPANNER, 7/16 AF, FOR WORKSHOP TOOLS &amp; EQUIP</t>
  </si>
  <si>
    <t>6005470</t>
  </si>
  <si>
    <t>GTLU042</t>
  </si>
  <si>
    <t>58001587</t>
  </si>
  <si>
    <t>WRENCH: COMBINATION, 1/2 IN,RG</t>
  </si>
  <si>
    <t>1/2 IN,FLAT,OFFSET,185MM LG</t>
  </si>
  <si>
    <t>Tools - Hand / Power :VANADIUM STL, SPANNER, 1/2 AF, FOR WORKSHOP TOOLS &amp; EQUIP</t>
  </si>
  <si>
    <t>6005550</t>
  </si>
  <si>
    <t>GTLU043</t>
  </si>
  <si>
    <t>58001588</t>
  </si>
  <si>
    <t>WRENCH: COMBINATION,9/16 IN,RG</t>
  </si>
  <si>
    <t>9/16 IN,FLAT,OFFSET,198MM LG</t>
  </si>
  <si>
    <t>Tools - Hand / Power :VANADIUM STL,SPANNER, 9/16 AF, FOR WORKSHOP TOOLS &amp; EQUIP</t>
  </si>
  <si>
    <t>6005630</t>
  </si>
  <si>
    <t>BENL3242</t>
  </si>
  <si>
    <t>58001589</t>
  </si>
  <si>
    <t>WRENCH: COMBINATION,5/8 IN,RG</t>
  </si>
  <si>
    <t>5/8 IN,FLAT,OFFSET,220MM LG</t>
  </si>
  <si>
    <t>Tools - Hand / Power :VANADIUM STL, SPANNER, 5/8 AF, FOR WORKSHOP TOOLS &amp; EQUIP</t>
  </si>
  <si>
    <t>6005710</t>
  </si>
  <si>
    <t>58001590</t>
  </si>
  <si>
    <t>WRENCH:COMBINATION,11/16 IN RG</t>
  </si>
  <si>
    <t>11/16 IN,FLAT,OFFSET,245MM LG</t>
  </si>
  <si>
    <t>Tools - Hand / Power :VANADIUM STL, SPANNER, 11/16 AF, FOR WORKSHOP TOOLS &amp; EQUIP</t>
  </si>
  <si>
    <t>6005980</t>
  </si>
  <si>
    <t>58001591</t>
  </si>
  <si>
    <t>WRENCH: COMBINATION,3/4 IN,RG</t>
  </si>
  <si>
    <t>3/4 IN,FLAT,OFFSET,258MM LG</t>
  </si>
  <si>
    <t>Tools - Hand / Power :VANADIUM STL, SPANNER, 3/4 AF, FOR WORKSHOP TOOLS &amp; EQUIP</t>
  </si>
  <si>
    <t>6006010</t>
  </si>
  <si>
    <t>BENL3451</t>
  </si>
  <si>
    <t>58001592</t>
  </si>
  <si>
    <t>WRENCH:COMBINATION,13/16 IN,RG</t>
  </si>
  <si>
    <t>13/16 IN,FLAT,OFFSET,280MM LG</t>
  </si>
  <si>
    <t>Tools - Hand / Power :VANADIUM STL, SPANNER, 13/16 AF, FOR WORKSHOP TOOLS &amp; EQUIP</t>
  </si>
  <si>
    <t>6006280</t>
  </si>
  <si>
    <t>BENL3452</t>
  </si>
  <si>
    <t>58001594</t>
  </si>
  <si>
    <t>WRENCH:COMBINATION,15/16 IN,RG</t>
  </si>
  <si>
    <t>15/16 IN,FLAT,OFFSET,318MM LG</t>
  </si>
  <si>
    <t>Tools - Hand / Power :VANADIUM STL, SPANNER, 15/16 AF, FOR WORKSHOP TOOLS &amp; EQUIP</t>
  </si>
  <si>
    <t>6006440</t>
  </si>
  <si>
    <t>BENL3454</t>
  </si>
  <si>
    <t>EGC032020</t>
  </si>
  <si>
    <t>58001595</t>
  </si>
  <si>
    <t>WRENCH: COMBINATION,1 IN,RING</t>
  </si>
  <si>
    <t>1 IN,FLAT,OFFSET,340MM LG</t>
  </si>
  <si>
    <t>Tools - Hand / Power :VANADIUM STL, SPANNER, 1 AF, FOR WORKSHOP TOOLS &amp; EQUIP</t>
  </si>
  <si>
    <t>6006520</t>
  </si>
  <si>
    <t>EG1055030</t>
  </si>
  <si>
    <t>58001665</t>
  </si>
  <si>
    <t>PULLEY:DRIVE SHEAVE,2.125 IN</t>
  </si>
  <si>
    <t>55 MM WD,14 MM TOOTH GROOVE</t>
  </si>
  <si>
    <t>Power Transmission Equipment &amp; Replacement Parts : BORE, CI,TYPE HTD 1600-6711 F/H01, SLEEVE 2517, AIRCOOLERS</t>
  </si>
  <si>
    <t>BTT</t>
  </si>
  <si>
    <t>1600-6711 F/H01</t>
  </si>
  <si>
    <t>1600 F/H01 6077</t>
  </si>
  <si>
    <t>58001667</t>
  </si>
  <si>
    <t>PULLEY:DRIVE SHEAVE,65 MM BORE</t>
  </si>
  <si>
    <t>40 MM WD,14 MM TOOTH GROOVE</t>
  </si>
  <si>
    <t>Power Transmission Equipment &amp; Replacement Parts : CI, TYPE HTD 1600-6510 J01, SLEEVE 2517, AIRCOOLERS</t>
  </si>
  <si>
    <t>1600-6510 J01</t>
  </si>
  <si>
    <t>1600 J01 6076</t>
  </si>
  <si>
    <t>58001668</t>
  </si>
  <si>
    <t>PULLEY:DRIVEN SHEAVE,65 MM BOR</t>
  </si>
  <si>
    <t>Power Transmission Equipment &amp; Replacement Parts : CI,TYPE HTD 1600-6712 F01, SLEEVE 3535, BORE 65, AIRCOOLERS</t>
  </si>
  <si>
    <t>1600-6712 F01</t>
  </si>
  <si>
    <t>1600 F01 6077</t>
  </si>
  <si>
    <t>58001669</t>
  </si>
  <si>
    <t>37.9 IN PD OD,40MM WD,14 MM</t>
  </si>
  <si>
    <t>Power Transmission Equipment &amp; Replacement Parts : TOOTH GROOVE,CI, TYPE HTD 1600-6712 G01, SLEEVE 3020, BORE 65 MM, AIRCOOLERS</t>
  </si>
  <si>
    <t>1600-6712 G01</t>
  </si>
  <si>
    <t>1600 G01 6077</t>
  </si>
  <si>
    <t>58001670</t>
  </si>
  <si>
    <t>37.89 IN PD OD,55MM WD,14 MM</t>
  </si>
  <si>
    <t>Power Transmission Equipment &amp; Replacement Parts : TOOTH GROOVE,CI, TYPE HTD 1600-6712 H01, SLEEVE 3535, BORE 65 MM,  AIRCOOLERS</t>
  </si>
  <si>
    <t>1600-6712 H01</t>
  </si>
  <si>
    <t>1600 H01 6077</t>
  </si>
  <si>
    <t>58001671</t>
  </si>
  <si>
    <t>29.48 IN PD OD,40 MM WD,14 MM</t>
  </si>
  <si>
    <t>Power Transmission Equipment &amp; Replacement Parts : TOOTH GROOVE,CI, TYPE HTD 1600-6712 J01, SLEEVE 3020, BORE 65 MM, AIRCOOLERS</t>
  </si>
  <si>
    <t>1600-6712 J01</t>
  </si>
  <si>
    <t>EG1013013</t>
  </si>
  <si>
    <t>58001684</t>
  </si>
  <si>
    <t>O-RING: 0.984 IN ID</t>
  </si>
  <si>
    <t>1.262 IN OD,0.139 IN WD</t>
  </si>
  <si>
    <t>Gaskets : DF5 089 A01. FOR RECYCLE COMPRESSOR</t>
  </si>
  <si>
    <t>002-272-214</t>
  </si>
  <si>
    <t>76772X 2229</t>
  </si>
  <si>
    <t>002-272-214 / 598-954-201</t>
  </si>
  <si>
    <t>EG1005016</t>
  </si>
  <si>
    <t>58001688</t>
  </si>
  <si>
    <t>O-RING: 7.984 IN ID</t>
  </si>
  <si>
    <t>8.262 IN OD,0.139 IN WD</t>
  </si>
  <si>
    <t>73078 5163</t>
  </si>
  <si>
    <t>002-302-266 / 595-956-201</t>
  </si>
  <si>
    <t>58001689</t>
  </si>
  <si>
    <t>O-RING: 8.234 IN ID</t>
  </si>
  <si>
    <t>8.512 IN OD,0.139 IN WD</t>
  </si>
  <si>
    <t>002-302-267</t>
  </si>
  <si>
    <t>C02495A28 6359</t>
  </si>
  <si>
    <t>002-302-267 / 595-956-201</t>
  </si>
  <si>
    <t>EG1058008</t>
  </si>
  <si>
    <t>58001692</t>
  </si>
  <si>
    <t>SHOE: BEARING,89.093MM OD</t>
  </si>
  <si>
    <t>ARRANGEMENT BEARING PAD CW</t>
  </si>
  <si>
    <t>Bearings &amp; Accessories - All :SET PAD FOR BEARING 535-703-206, DF5 089 A01, RECYCLE COMPRESSOR</t>
  </si>
  <si>
    <t>586-084-004</t>
  </si>
  <si>
    <t>58001693</t>
  </si>
  <si>
    <t>O-RING: 2.737 IN ID</t>
  </si>
  <si>
    <t>2.943 IN OD,0.103 IN WD</t>
  </si>
  <si>
    <t>C02495A2365302</t>
  </si>
  <si>
    <t>002-272-148 / 598-957-201</t>
  </si>
  <si>
    <t>EGC015010</t>
  </si>
  <si>
    <t>58001696</t>
  </si>
  <si>
    <t>O-RING: 2.175 IN ID</t>
  </si>
  <si>
    <t>2.381 IN OD,0.103 IN WD</t>
  </si>
  <si>
    <t>002-272-139</t>
  </si>
  <si>
    <t>C02495A32 5302</t>
  </si>
  <si>
    <t>002-272-139 / 598-957-201</t>
  </si>
  <si>
    <t>EGC014027</t>
  </si>
  <si>
    <t>58001706</t>
  </si>
  <si>
    <t>GASKET: INSPECTION COVER</t>
  </si>
  <si>
    <t>410 MM X 264 MM</t>
  </si>
  <si>
    <t>6573003900</t>
  </si>
  <si>
    <t>1901929</t>
  </si>
  <si>
    <t>EG1011009</t>
  </si>
  <si>
    <t>58001707</t>
  </si>
  <si>
    <t>GASKET: ANSI FLANGE 1.5 IN</t>
  </si>
  <si>
    <t>0</t>
  </si>
  <si>
    <t>8362020040</t>
  </si>
  <si>
    <t>8014430</t>
  </si>
  <si>
    <t>58001708</t>
  </si>
  <si>
    <t>GASKET: O-RING</t>
  </si>
  <si>
    <t>JT4722.353 1.5 IN</t>
  </si>
  <si>
    <t>*OBS*GS&amp;P-O-Rings : DF5 089 A01. FOR RECYCLE COMPRESSOR</t>
  </si>
  <si>
    <t>1000180616</t>
  </si>
  <si>
    <t>8093700</t>
  </si>
  <si>
    <t>58001718</t>
  </si>
  <si>
    <t>NUT: SEPARATOR M12 DIA,1,75MM</t>
  </si>
  <si>
    <t>SA194-GR-8M,SA194,GR 8M</t>
  </si>
  <si>
    <t>*OBS*Fastener-Other : H=D, 150-VD-006, EGTL1-MGT-VES-DD-500639</t>
  </si>
  <si>
    <t>MANGIAROTTI</t>
  </si>
  <si>
    <t>MNTS000067</t>
  </si>
  <si>
    <t>EGTL1-MGT-VES-DD-500609</t>
  </si>
  <si>
    <t>EG1024006</t>
  </si>
  <si>
    <t>58001720</t>
  </si>
  <si>
    <t>SEAL:LABYRINTH,214.21 MM SHAFT</t>
  </si>
  <si>
    <t>34.92 MM WD,131.10 MM</t>
  </si>
  <si>
    <t>Seals  : DF5 089 A01, RECYCLE COMPRESSOR</t>
  </si>
  <si>
    <t>586-131-201</t>
  </si>
  <si>
    <t>58001721</t>
  </si>
  <si>
    <t>DETECTOR: TEMPERATURE</t>
  </si>
  <si>
    <t>RESISTANCE -50 TO 200 DEG</t>
  </si>
  <si>
    <t>Compressor - Gas - Unit &amp; Parts : 0.188 IN / 4.8 MM DIA/LG, 100 OHM PLATINIUM, 3 LEADS WIRE, PLATINIUM ELEMENT, SST / PTFE TUBE, DF5 089 A01, RECYCLE COMPRESSOR. INBOARD THRUST BEARING TEMPERATURE AND OUTBOARD THRUST BEARING TEMPERATURE. MINCO RTD MODEL N</t>
  </si>
  <si>
    <t>1000511516</t>
  </si>
  <si>
    <t>060-860-039</t>
  </si>
  <si>
    <t>58001724</t>
  </si>
  <si>
    <t>CABLE:3300 XL EXTENSION CABLE</t>
  </si>
  <si>
    <t>E7082884,75 OHM TRIAXIAL FEP</t>
  </si>
  <si>
    <t>Electric Components - Wire / Cable : &amp;quot;INSULATED,DF5 089 A01,  150-CC-001 , 150-CC-001 T , NO DRAWING, 75 OHM TRIAXIAL , FOR RECYCLE COMPRESSOR&amp;quot;</t>
  </si>
  <si>
    <t>E7082884</t>
  </si>
  <si>
    <t>EG1010002</t>
  </si>
  <si>
    <t>58001725</t>
  </si>
  <si>
    <t>PROXIMITOR:8 MM PROBE DIA</t>
  </si>
  <si>
    <t>7.87 MV/µM (200 MV/MIL) SCALE</t>
  </si>
  <si>
    <t>Instruments   - Other &amp; Parts : 5 METRES (16.4 FEET) CABLE LG, DF5 089 A01, RECYCLE COMPRESSOR</t>
  </si>
  <si>
    <t>LFE7087100</t>
  </si>
  <si>
    <t>58001729</t>
  </si>
  <si>
    <t>SENSOR:VIBRATION,50MM RANGE</t>
  </si>
  <si>
    <t>24VDC FOR RECYCLE COMPRESSOR</t>
  </si>
  <si>
    <t>Electric Components - Motor / Generator :&amp;quot;DF5 089 A01, CROSS REF DWG CA21000-28-05-OO-025-04-02, MAN PN CA21000-28-05-OO-025-04-02, SUPP PN CA21000-28-05-OO-025-04-02 BENTLEY NEVADA&amp;quot;</t>
  </si>
  <si>
    <t>EG1023003</t>
  </si>
  <si>
    <t>58001730</t>
  </si>
  <si>
    <t>KIT:SEAL,FOR PUMP</t>
  </si>
  <si>
    <t>Pumps-Other : &amp;quot;DF5 089 A01 , 150-CC-001 , NO DRAWING&amp;quot;</t>
  </si>
  <si>
    <t>80159-308-51-R</t>
  </si>
  <si>
    <t>58001731</t>
  </si>
  <si>
    <t>HOSE:3/8 IN DIA X 48 IN LG</t>
  </si>
  <si>
    <t>SILICONE</t>
  </si>
  <si>
    <t>Raw  Metals  - All :&amp;quot;DF5 089 A01 , 150-CC-001 , NO DRAWING, FOR RECYCLE COMPRESSOR&amp;quot;</t>
  </si>
  <si>
    <t>80026-209-01-R</t>
  </si>
  <si>
    <t>58001735</t>
  </si>
  <si>
    <t>KIT:FIBRE OPTIC</t>
  </si>
  <si>
    <t>FOR RECYCLE COMPRESSOR</t>
  </si>
  <si>
    <t>Computer Hardware - Peripherals : &amp;quot;DF5 089 A01 , 150-CC-001&amp;quot;</t>
  </si>
  <si>
    <t>81001-335-51</t>
  </si>
  <si>
    <t>58001736</t>
  </si>
  <si>
    <t>14C</t>
  </si>
  <si>
    <t>KIT:HARDWARE,PANEL MOUNTING</t>
  </si>
  <si>
    <t>CONTAINS PD675-N METER,PDA6844</t>
  </si>
  <si>
    <t>Flow Measuring  Instruments :  MOUNTING PLATE,SCREWS,BRACKETT, DF5 089 A01, FOR RECYCLE COMPRESSOR</t>
  </si>
  <si>
    <t>M01P-000-675</t>
  </si>
  <si>
    <t>58001738</t>
  </si>
  <si>
    <t>LIGHT: INDICATING,2,24V</t>
  </si>
  <si>
    <t>AC/DC,AMBER LED,PANEL MOUNT</t>
  </si>
  <si>
    <t>Electric Components - Lighting : PILOT LIGHT LED - NEMA TYPE 4/4X/13 FOR HAZARDOUS LOCATIONS DIVISION, SCREW TERMINAL, FOR DIV 2 AREA DF5 089 A01, FOR RECYCLE COMPRESSOR</t>
  </si>
  <si>
    <t>L01A-001-0424A</t>
  </si>
  <si>
    <t>58001739</t>
  </si>
  <si>
    <t>LIGHT: INDICATING, 2,24V</t>
  </si>
  <si>
    <t>AC/DC,WHITE LED,PANEL MOUNT</t>
  </si>
  <si>
    <t>Electric Components - Lighting : PILOT LIGHT LED - NEMA TYPE 4/4X/13 FOR HAZARDOUS LOCATIONS DIVISION,SCREW TERMINAL, FOR DIV 2 AREA  DF5 089 A01, FOR RECYCLE COMPRESSOR</t>
  </si>
  <si>
    <t>L01A-001-0424W</t>
  </si>
  <si>
    <t>58001740</t>
  </si>
  <si>
    <t>AC/DC,GREEN LED,PANEL MOUNT</t>
  </si>
  <si>
    <t>Electric Components - Lighting : PILOT LIGHT LED - NEMA TYPE 4/4X/13 FOR HAZARDOUS LOCATIONS DIVISION,SCREW TERMINAL, FOR DIV 2 AREA DF5 089 A01, FOR RECYCLE COMPRESSOR.</t>
  </si>
  <si>
    <t>LO1A-OO1-O42G</t>
  </si>
  <si>
    <t>L01A-001-0424G</t>
  </si>
  <si>
    <t>58001741</t>
  </si>
  <si>
    <t>SWITCH: PUSHBUTTON</t>
  </si>
  <si>
    <t>PUSHBUTTON - TYPE 4/4X/13,SP</t>
  </si>
  <si>
    <t>Electric-Other : AUXILLARY PANEL - SWITCH PUSHBUTTON MOMENTARY CONTACT,MOMENTARY,1NO-1NC,BLACK,NEMA 4,4X ENCLOSURE,PANEL MOUNT, DF5 089 A01, FOR RECYCLE COMPRESSOR</t>
  </si>
  <si>
    <t>S01A-100-1201</t>
  </si>
  <si>
    <t>EG1006004</t>
  </si>
  <si>
    <t>58001742</t>
  </si>
  <si>
    <t>SWITCH: PUSHBUTTON,200MA</t>
  </si>
  <si>
    <t>240VAC-50VDC,500MA/48VAC</t>
  </si>
  <si>
    <t>Electric-Other : START-STOP,2 POSITION MUSHROOM HEAD - TYPE 4/4X/13, 1 N.O. -1 N.C.,MAINTAINED,1NO-1NC,RED/GREEN,THERMOPLASTIC UL94-V0 ENCLOSURE,PANEL MOUNT, DF5 089 A01 FOR RECYCLE COMPRESSOR</t>
  </si>
  <si>
    <t>S01A-100-186M</t>
  </si>
  <si>
    <t>EG1008012</t>
  </si>
  <si>
    <t>58001743</t>
  </si>
  <si>
    <t>SWITCH: SELECTOR,ON-OFF</t>
  </si>
  <si>
    <t>NEMA 4,4X,13 ENCLOSURE</t>
  </si>
  <si>
    <t>Electric-Other : MAINTAINED,SPST,1NO,2 POSITION,KNOB OPERATED, DF5 089 A01, FOR RECYCLE COMPRESSOR</t>
  </si>
  <si>
    <t>S01A-100-0221SS</t>
  </si>
  <si>
    <t>58001744</t>
  </si>
  <si>
    <t>SWITCH: SELECTOR,ON-OFF-JOG</t>
  </si>
  <si>
    <t>MOMENTARY,24VDC-20A</t>
  </si>
  <si>
    <t>Electric-Other : SPDT - SPRING RETURN TO MIDDLE,1NO-1NC,3 POSITION,KNOB OPERATED,SEALED SWITCH ENCLOSURE, DF5 089 A01, AUXILLARY PANEL - SWITCH SELECTOR 3 POSITION SPRING RETURN TO MIDDLE, FOR RECYCLE COMPRESSOR</t>
  </si>
  <si>
    <t>S01A-119-2391-1</t>
  </si>
  <si>
    <t>EG1060018</t>
  </si>
  <si>
    <t>58001745</t>
  </si>
  <si>
    <t>CONTROLLER:SERIES 5 RELIANT</t>
  </si>
  <si>
    <t>SIMPLEX 120/240 VAC-22 AI,6 AO</t>
  </si>
  <si>
    <t>Electric-Other : 16 DI,6 FI, COND DF5 089 A01, 150-CC-001, FOR RECYCLE COMPRESSOR CCC project # 10096-0143 EUSR- END USER - CHEVRON NIEGERIA IFSCO# CUSTOMER ORDER #- C121139.</t>
  </si>
  <si>
    <t>COMPRESSOR CONTROLS CORP.</t>
  </si>
  <si>
    <t>C80C-10096311</t>
  </si>
  <si>
    <t>58001746</t>
  </si>
  <si>
    <t>SUPPRESSOR:SURGE PROTECTION</t>
  </si>
  <si>
    <t>GDT RATING 10KA (8/20µS)</t>
  </si>
  <si>
    <t>Electric-Other : DEVICE FOR USE ANALOG INPUTS 2 WIRE TRANSMITTERS, DF5 089 A01, FOR RECYCLE COMPRESSOR.PRESERVATION REQUIRED.</t>
  </si>
  <si>
    <t>P42M-SD32</t>
  </si>
  <si>
    <t>58001747</t>
  </si>
  <si>
    <t>BREAKER: CIRCUIT,BREAKER C60N</t>
  </si>
  <si>
    <t>MERLIN GERIN - 24434 - C CURVE</t>
  </si>
  <si>
    <t>Electric Components - Circuit Protection:480/227 VCA,SINGLE POLE POLE,16A,10 KA ICU IEC 60947-2 240 VCAAIC, DF5 089 A01 AUXILLARY PANEL, IEC 60947-2 240 VCA, C-CURVE, FOR RECYCLE COMPRESSOR</t>
  </si>
  <si>
    <t>B01D-016-24434</t>
  </si>
  <si>
    <t>EG1024005</t>
  </si>
  <si>
    <t>58001749</t>
  </si>
  <si>
    <t>TRANSMITTER: DIFFERENTIAL PRES</t>
  </si>
  <si>
    <t>0.5 -100 KPA INPT,4-20MADC OUT</t>
  </si>
  <si>
    <t>Instruments   - Other &amp; Parts : 10.5 TO 42 VDC SUPPLY,16 MPA,1/4 IN NPT, SMART, DF5 089 A01, FOR RECYCLE COMPRESSOR</t>
  </si>
  <si>
    <t>T30Y-DP-1105</t>
  </si>
  <si>
    <t>58001757</t>
  </si>
  <si>
    <t>TRANSMITTER: PRESSURE,1/4 IN</t>
  </si>
  <si>
    <t>1-30 BAR INPUT,9-32VDC SUPPLY</t>
  </si>
  <si>
    <t>Instruments   - Other &amp; Parts : FOUNDATION FIELDBUS OUTPUT, NPT, RELATIVE, DF5 089 A01, CROSS REF DWG EJA430A-FAS5B-97DN/FF15/D3/Y/T03/N4/E1, MAN PN EJA430A-FAS5B-97DN/FF15/D3/Y/T03/N4/E1, SUPP PN EJA430, FOR RECYCLE COMPRESSOR</t>
  </si>
  <si>
    <t>58001759</t>
  </si>
  <si>
    <t>1 TO 30 BAR INPUT,9-32VDC</t>
  </si>
  <si>
    <t>Instruments   - Other &amp; Parts : FOUNDATION FIELDBUS OUTPUT SUPPLY,NPT, RELATIVE, DF5 089 A01, CROSS REF DWG EJA430A-FAA5B-97DN/FF15/D3/Y/E1/T03/N4, MAN PN EJA430A-FAA5B-97DN/FF15/D3/Y/E1/T03/N4, SUPP PN EJA430, FOR RECYCLE COMPRESSOR</t>
  </si>
  <si>
    <t>58001766</t>
  </si>
  <si>
    <t>5-500 KPA INPUT,10.5-42VDC</t>
  </si>
  <si>
    <t>Instruments   - Other &amp; Parts : FOUNDATION FIELDBUS OUTPUT SUPPLY,16 MPA,1/4 IN NPT, DF5 089 A01, CROSS REF DWG EJA110A-FHS5B-97DN/FF15/D3/E1/T12/N4, MAN PN EJA110A-FHS5B-97DN/FF15/D3/E1/T12/N4, SUPP PN, FOR RECYCLE COMPRESSOR</t>
  </si>
  <si>
    <t>EG1060003</t>
  </si>
  <si>
    <t>58001767</t>
  </si>
  <si>
    <t>TRANSMITTER: TEMPERATURE</t>
  </si>
  <si>
    <t>USER SELECTABLE INPUT,9-32V DC</t>
  </si>
  <si>
    <t>Instruments   - Other &amp; Parts : FOUNDATION FIELDBUS OUTPUT SUPPLY, SMART, DF5 089 A01, FOR RECYCLE COMPRESSOR</t>
  </si>
  <si>
    <t>3144PD5F1K5A01M5Q4</t>
  </si>
  <si>
    <t>58001768</t>
  </si>
  <si>
    <t>DETECTOR: RTD,50 TO 400 °C</t>
  </si>
  <si>
    <t>0.25 IN / 6 MM DIA,12 IN LG</t>
  </si>
  <si>
    <t>Compressor - Gas - Unit &amp; Parts : 100 OHM PLATINIUM,4 LEADS WIRE, THIN FILM PLATINUM ELEMENT,316 SST TUBE, DF5 089 A01, SENSOR, FOR RECYCLE COMPRESSOR</t>
  </si>
  <si>
    <t>0068N11A30N150E5</t>
  </si>
  <si>
    <t>EG1024014</t>
  </si>
  <si>
    <t>58001769</t>
  </si>
  <si>
    <t>KIT:TEMPERATURE, MEASUREMENT</t>
  </si>
  <si>
    <t>SERIES 65 PLATINUM DUAL ELEMNT</t>
  </si>
  <si>
    <t>Flow Measuring  Instruments :  RTD SENSOR (-50 TO 450 DEG C),ANSI 316L BARSTOCK 2 IN X 150 LB FLG THERMOWELL 225MM IMMERSION LG, THERMOWELL ITEM 115, DF5 089 A01, CROSS REF DWG 0065-N-3, FOR RECYCLE COMPRESSOR</t>
  </si>
  <si>
    <t>58001770</t>
  </si>
  <si>
    <t>BUSHING:30 MM X 24 MM X 12.5MM</t>
  </si>
  <si>
    <t>ITEM 144, 150-XF-002A/B</t>
  </si>
  <si>
    <t>Valve - Parts &amp; Accessories :&amp;quot;(150-CC-001),  DF5 089 A01 , NO DRAWING, FOR RECYCLE COMPRESSOR&amp;quot;</t>
  </si>
  <si>
    <t>30*24*12,5</t>
  </si>
  <si>
    <t>EG1014009</t>
  </si>
  <si>
    <t>58001771</t>
  </si>
  <si>
    <t>USER SELECTABLE INPUT,9-32VDC</t>
  </si>
  <si>
    <t>Instruments   - Other &amp; Parts : FOUNDATION FIELDBUS OUTPUT SUPPLY, LUBE OIL TEMERATURE, TT-0810, DF5 089 A01, CROSS REF DWG 3144P-D5-F-2-HK5-A01-M5-Q4-U1-XA, MAN PN 3144P-D5-F-2-HK5-A01-M5-Q4-U1-XA, SUPP PN 314, FOR RECYCLE COMPRESSOR</t>
  </si>
  <si>
    <t>1000436652</t>
  </si>
  <si>
    <t>58001772</t>
  </si>
  <si>
    <t>RING:THRUST, DIA 36 MM</t>
  </si>
  <si>
    <t>24 MM X 7 MM</t>
  </si>
  <si>
    <t>Valve - Actuator &amp; Positioner: ITEM 144, 150-XF-002A/B DF5 089 A01, FOR RECYCLE COMPRESSOR</t>
  </si>
  <si>
    <t>36*24*7</t>
  </si>
  <si>
    <t>58001775</t>
  </si>
  <si>
    <t>RING:THRUST RING IR-1 IN</t>
  </si>
  <si>
    <t>DIA 25 MM X 20 MM X 0.6MM,PEEK</t>
  </si>
  <si>
    <t>Valve - Actuator &amp; Positioner: DF5 089 A01, FOR RECYCLE COMPRESSOR</t>
  </si>
  <si>
    <t>DIA 25 X 20 X 0,6</t>
  </si>
  <si>
    <t>58001776</t>
  </si>
  <si>
    <t>SEAT:SEAT IR-1 IN</t>
  </si>
  <si>
    <t>DIA 41 MM X 25 MM X 9 MM,PEEK</t>
  </si>
  <si>
    <t>Valve - Parts &amp; Accessories :DF5 089 A01 FOR RECYCLE COMPRESSOR</t>
  </si>
  <si>
    <t>DIA 41 X 25 X 9</t>
  </si>
  <si>
    <t>58001780</t>
  </si>
  <si>
    <t>O-RING:R 4312,VITON A90</t>
  </si>
  <si>
    <t>*OBS*GS&amp;P-O-Rings : ITEM 144, 150-XF-002A/B DF5 089 A01</t>
  </si>
  <si>
    <t>R 3212</t>
  </si>
  <si>
    <t>58001784</t>
  </si>
  <si>
    <t>O-RING:R 4212,VITON A70</t>
  </si>
  <si>
    <t>*OBS*GS&amp;P-O-Rings : ITEM 144 DF5 089 A01</t>
  </si>
  <si>
    <t>R 4212</t>
  </si>
  <si>
    <t>58001785</t>
  </si>
  <si>
    <t>O-RING:R4350,VITON A90</t>
  </si>
  <si>
    <t>R 4350</t>
  </si>
  <si>
    <t>58001791</t>
  </si>
  <si>
    <t>CAGE: VALVE,1.125 INCH</t>
  </si>
  <si>
    <t>29 MM,NACE MR0175 S17400 H1150</t>
  </si>
  <si>
    <t>Valve - Parts &amp; Accessories :DBL, DF5 089 A01, TYPE: QUICK OPENING CAGE FOR VALVE, 150-CC-001, FOR RECYCLE COMPRESSOR</t>
  </si>
  <si>
    <t>22B6047X032</t>
  </si>
  <si>
    <t>EG1010005</t>
  </si>
  <si>
    <t>58001794</t>
  </si>
  <si>
    <t>PIN:GROOVE,1/8 IN</t>
  </si>
  <si>
    <t>0.94 IN,SA479 S31600</t>
  </si>
  <si>
    <t>Tools - Hand / Power :TYPE F, S31600, FOR CONTROL VALVES</t>
  </si>
  <si>
    <t>1B599635072</t>
  </si>
  <si>
    <t>5030</t>
  </si>
  <si>
    <t>EG1008011</t>
  </si>
  <si>
    <t>58001796</t>
  </si>
  <si>
    <t>GASKET: SPIRAL WOUND,1500 LB</t>
  </si>
  <si>
    <t>1.5 IN X 2 IN X 0.175 IN</t>
  </si>
  <si>
    <t>Gaskets : N06600 INNER RING,GRAPHITE FILLER,N06600/17N3 WINDING, FOR CONTROL VALVES</t>
  </si>
  <si>
    <t>12B6758X012</t>
  </si>
  <si>
    <t>D103211X012</t>
  </si>
  <si>
    <t>EG1006003</t>
  </si>
  <si>
    <t>58001814</t>
  </si>
  <si>
    <t>O-RING:R 4425,4-1/4 IN ID</t>
  </si>
  <si>
    <t>4-1/2 IN OD,1/8 IN WD,RBR</t>
  </si>
  <si>
    <t>*OBS*GS&amp;P-O-Rings : BS244, ITEM 144, DF5 089 A01, RECYCLE COMPRESSOR</t>
  </si>
  <si>
    <t>R 4425</t>
  </si>
  <si>
    <t>58001816</t>
  </si>
  <si>
    <t>PUMP:LUB OIL,4 IN SAE 4-BOLT</t>
  </si>
  <si>
    <t>MODEL AA3G/NH SPFA 250SC, FLG</t>
  </si>
  <si>
    <t>Pumps-Other : INLET,2 IN SAE 4-BOLT FLG OUTLET,91 GPM/343 LPM CAPACITY,1800 RPM,50 PSIG (3.4 BAR) INLET,300 PSIG (20.7 BAR) NORMAL MAX,ELECTRIC MOTOR,CS CASING,DI MODULAR POWER ROTOR,GRAY IRON IDLER ROTOR , RECYCLE COMPRESSOR</t>
  </si>
  <si>
    <t>AA3G/NH</t>
  </si>
  <si>
    <t>58001819</t>
  </si>
  <si>
    <t>0-100KPA INP,10.5-42VDC SUPPLY</t>
  </si>
  <si>
    <t>Instruments   - Other &amp; Parts : 4-20MA DC OUTPUT,16 MPA,1/4 IN NPT, RUNDOWN TANK LEVEL, DF5 089 A01, CROSS REF DWG EJA110A-EMS5B-92DB/FU1/Y/E1, MAN PN EJA110A-EMS5B-92DB/FU1/Y/E1, SUPP PN EJA110A-, RECYCLE COMPRESSOR</t>
  </si>
  <si>
    <t>EJA110E</t>
  </si>
  <si>
    <t>58001820</t>
  </si>
  <si>
    <t>1-100KPA INPUT,10.5-42VDC</t>
  </si>
  <si>
    <t>Instruments   - Other &amp; Parts : "FOUNDATION FIELDBUS OUTPUT,10.5-42VDC SUPPLY,16 MPA,1/2 IN FNPT, LUBE OIL , PDT-0819 DF5 089 A01, CROSS REF DWG: EJA110A-FMS4B-92DB/FS15/Y/E1, MAN P, RECYCLE COMPRESSOR"</t>
  </si>
  <si>
    <t>58001821</t>
  </si>
  <si>
    <t>TRANSMITTER:PRESSURE,1/4IN NPT</t>
  </si>
  <si>
    <t>Instruments   - Other &amp; Parts : FOUNDATION FIELDBUS OUTPUT, PT-0815, DF5 089 A01, CROSS REF DWG EJA430A-FAS4B-92DB/FS15/Y/E1, MAN PN  EJA430A-FAS4B-92DB/FS15/Y/E1, SUPP PN EJA430A-FAS4B-92DB/FS15/Y/ FOR RECYCLE COMPRESSOR</t>
  </si>
  <si>
    <t>EG1024007</t>
  </si>
  <si>
    <t>58001825</t>
  </si>
  <si>
    <t>TRANSMITTER: PRESSURE,24 VDC</t>
  </si>
  <si>
    <t>0 TO 6 BARG INPUT,1/2 IN NPT</t>
  </si>
  <si>
    <t>Instruments   - Other &amp; Parts : FIELDBUS FOUNDATION OUTPUT OUTPUT, DF5 089 A01, RECYCLE COMPRESSOR</t>
  </si>
  <si>
    <t>MP/1363/PIT-1</t>
  </si>
  <si>
    <t>58001826</t>
  </si>
  <si>
    <t>0 TO 160 BARG INPUT,1/2 IN NPT</t>
  </si>
  <si>
    <t>Instruments   - Other &amp; Parts : FIELDBUS FOUNDATION OUTPUT OUTPUT, SUPPLY, DF5 089 A01, RECYCLE COMPRESSOR</t>
  </si>
  <si>
    <t>MP/1363/PIT-3</t>
  </si>
  <si>
    <t>58001827</t>
  </si>
  <si>
    <t>66V</t>
  </si>
  <si>
    <t>VALVE:SOLENOID,3/4IN NPTF PIPE</t>
  </si>
  <si>
    <t>3/4 IN - 19MM ORIFICE,24VDC</t>
  </si>
  <si>
    <t>Process Control System :300 SS BODY,MAXIMUM OPERATING PRESSURE DIFFERENTIAL 450 PSI / 31 BAR,3/4 IN NPTF,NORMALLY CLOSED,22.6 WATT CLASS F,NEMA 7/9 ENCLOSURE, DF5 089 A01, RECYCLE COMPRESSOR</t>
  </si>
  <si>
    <t>MP/1363/SV1</t>
  </si>
  <si>
    <t>EGC043005</t>
  </si>
  <si>
    <t>58001850</t>
  </si>
  <si>
    <t>CORE:ON-OFF VALVE,6 IN</t>
  </si>
  <si>
    <t>ASTM A216</t>
  </si>
  <si>
    <t>Valve - Parts &amp; Accessories :XEALAA, 900 FOR ORBIT ON/OFF VALVES</t>
  </si>
  <si>
    <t>CAMERON</t>
  </si>
  <si>
    <t>1A-SC5818</t>
  </si>
  <si>
    <t>960091M07</t>
  </si>
  <si>
    <t>58001869</t>
  </si>
  <si>
    <t>PUMP: ROTARY,GEAR,INLET</t>
  </si>
  <si>
    <t>1-1/16-12 FEM.OUTLET 7/8-14FEM</t>
  </si>
  <si>
    <t>Pumps-Other : PORT,4.2 GPM CAPACITY,4000 RPM MAX,250 PSI,ELECTRIC MOTOR,ALUM CASING,CASE HARDENED STL IMPELLER,CI, SNP2504, 5.0 M2 ZWAG FILTER</t>
  </si>
  <si>
    <t>SAUER-DANFOSS</t>
  </si>
  <si>
    <t>SNP204SSC06</t>
  </si>
  <si>
    <t>EG1019010</t>
  </si>
  <si>
    <t>58002119</t>
  </si>
  <si>
    <t>BEARING: BALL, DE MOTOR</t>
  </si>
  <si>
    <t>SGL ROW,55MM ID,120MM OD,29MM</t>
  </si>
  <si>
    <t>Bearings &amp; Accessories - All :6300 SERIES,C0,CR STL 52100 CAGE, 130-XF-016-M, 6311, 5.0 M2 ZWAG FILTER</t>
  </si>
  <si>
    <t>3110-01-024-7597</t>
  </si>
  <si>
    <t>58002120</t>
  </si>
  <si>
    <t>BEARING: DE AND NDE</t>
  </si>
  <si>
    <t>FOR ELECTRIC MOTOR</t>
  </si>
  <si>
    <t>Bearings &amp; Accessories - All :27 W MM X 50 ID MM X 110 OD MM,BALL,81348 SERIES,STL, 2P, RELIANCE, 135-PX-001A/B, POWER: 30 HP, VOLTAGE: 460, FREQUENCY: 60 FRAME: 286TSC, DE/NDE BEARING, 2P, RELIANCE,</t>
  </si>
  <si>
    <t>PG-862-1602</t>
  </si>
  <si>
    <t>58002121</t>
  </si>
  <si>
    <t>SENSOR:ROTATION,2MM RANGE</t>
  </si>
  <si>
    <t>5-25VDC, 316 SS, ITEM 34</t>
  </si>
  <si>
    <t>Electric-Other : 5.0 M2 ZWAG FILTER</t>
  </si>
  <si>
    <t>PEPPERL-FUCHS</t>
  </si>
  <si>
    <t>NJ2-12GM-N</t>
  </si>
  <si>
    <t>58002122</t>
  </si>
  <si>
    <t>CLIP:SPEED PICK UP,101.6 MM</t>
  </si>
  <si>
    <t>25.4 MM X 6.4 MM,316 SS</t>
  </si>
  <si>
    <t>Electric-Other : ITEM 29, 5.0 M2 ZWAG FILTER</t>
  </si>
  <si>
    <t>601-709E</t>
  </si>
  <si>
    <t>58002123</t>
  </si>
  <si>
    <t>CLIP:POTENTIOMETER,76.2 MM</t>
  </si>
  <si>
    <t>58 MM X 6.4 MM,316 SS</t>
  </si>
  <si>
    <t>Electric-Other : A, ITEM 25, 5.0 M2 ZWAG FILTER</t>
  </si>
  <si>
    <t>601-709A</t>
  </si>
  <si>
    <t>58002124</t>
  </si>
  <si>
    <t>CLIP:POTENTIOMETER,50.8 MM</t>
  </si>
  <si>
    <t>35 MM X 6.4 MM,316 SS</t>
  </si>
  <si>
    <t>Electric-Other : B, ITEM 26, 5.0 M2 ZWAG FILTER</t>
  </si>
  <si>
    <t>601-709B</t>
  </si>
  <si>
    <t>58002125</t>
  </si>
  <si>
    <t>GAUGE:PRESSURE,0-3000PSI RANGE</t>
  </si>
  <si>
    <t>2-1/2 IN DIAL,1/4IN NPT,304 SS</t>
  </si>
  <si>
    <t>*OBS*Gage&amp;Parts-Pres : CASE,CU ALLOY TUBE,BRASS,BOTTOM,STEM MOUNT,GLYCERINE FILLED, DIAPHRAM, ITEM 7,5.0 M2 ZWAG FILTER</t>
  </si>
  <si>
    <t>5290062</t>
  </si>
  <si>
    <t>58002128</t>
  </si>
  <si>
    <t>TRANSMITTER: SPEED CONVERTER</t>
  </si>
  <si>
    <t>5VDC INPUT,4-20MA OUTPUT,24VDC</t>
  </si>
  <si>
    <t>Electric-Other : SUPPLY</t>
  </si>
  <si>
    <t>MTL</t>
  </si>
  <si>
    <t>MTL 5536-11L1</t>
  </si>
  <si>
    <t>EGTL1-STR-ELE-SC-300037</t>
  </si>
  <si>
    <t>58002129</t>
  </si>
  <si>
    <t>CONDITIONER:SIGNAL,4-20MA</t>
  </si>
  <si>
    <t>4V DC/120-240V AC, PROX</t>
  </si>
  <si>
    <t>KFU8-UFC-EX1.D</t>
  </si>
  <si>
    <t>58002130</t>
  </si>
  <si>
    <t>LIGHT: INDICATING,SCREW</t>
  </si>
  <si>
    <t>PILOT,12V DC - 254V AC,WHITE</t>
  </si>
  <si>
    <t>Electric-Other : PANEL MOUNT, 8010, C/UNIT, LOCAL</t>
  </si>
  <si>
    <t>STAHL</t>
  </si>
  <si>
    <t>8010/2-01-W</t>
  </si>
  <si>
    <t>58002189</t>
  </si>
  <si>
    <t>PLIERS</t>
  </si>
  <si>
    <t>PRECISION EXT CIRCLIP</t>
  </si>
  <si>
    <t>Tools - Hand / Power :WORKSHOP TOOLS &amp; EQUIPMENT</t>
  </si>
  <si>
    <t>KNIPEX</t>
  </si>
  <si>
    <t>49 11 A2</t>
  </si>
  <si>
    <t>58002191</t>
  </si>
  <si>
    <t>48 11 J2</t>
  </si>
  <si>
    <t>58002192</t>
  </si>
  <si>
    <t>48 21 J21</t>
  </si>
  <si>
    <t>EGC028024</t>
  </si>
  <si>
    <t>58002198</t>
  </si>
  <si>
    <t>LAMP:125V</t>
  </si>
  <si>
    <t>FOR HAND LAMPS</t>
  </si>
  <si>
    <t>Electric Components - Lighting : SPARE BULB FOR MN XHLF26</t>
  </si>
  <si>
    <t>KILLARK</t>
  </si>
  <si>
    <t>EG1011012</t>
  </si>
  <si>
    <t>58002207</t>
  </si>
  <si>
    <t>PUNCH SET:PILOT,2 3/4 TO 6 IN</t>
  </si>
  <si>
    <t>ALLOY STEEL,12 PIECE</t>
  </si>
  <si>
    <t>Tools - Hand / Power :1/16 X 2-3/4, 5/64 X 3-1/4, 3/32 X 3-1/2, 1/8 X 4, 5/32 X 4-1/2, 3/16 X 4-1/2, 7/32 X 5, 1/4 X 5-1/2, 5/16 X 6, 3/8 X 6, 7/16 X 6, 1/2 TIP X 6 IN</t>
  </si>
  <si>
    <t>MAYHEW</t>
  </si>
  <si>
    <t>62258</t>
  </si>
  <si>
    <t>EG1060012</t>
  </si>
  <si>
    <t>58002241</t>
  </si>
  <si>
    <t>POWER SUPPLY: 8-SEGMENT</t>
  </si>
  <si>
    <t>REDUNDANT FIELDBUS POWER</t>
  </si>
  <si>
    <t>Computer Hardware - Peripherals : SYSTEM,19.2 TO 30VDC INPUT,21.5 TO 24VDC OUTPUT,0 TO 350MA PER SEGMENT OUTPUT, MTL RELCOM INC, FOR YOKOGAWA CENTUM 3000 R3. COMPLETE 2XF801 MODULES INCLUDING BASIC ALARM MONITORING AND</t>
  </si>
  <si>
    <t>F880-PS</t>
  </si>
  <si>
    <t>2AAC</t>
  </si>
  <si>
    <t>ETSW05221-RIB1-1-001-1</t>
  </si>
  <si>
    <t>EGC029018</t>
  </si>
  <si>
    <t>58002244</t>
  </si>
  <si>
    <t>78</t>
  </si>
  <si>
    <t>78B</t>
  </si>
  <si>
    <t>FAN: CONSOLE, DCS</t>
  </si>
  <si>
    <t>YOKOGAWA FAN UNIT</t>
  </si>
  <si>
    <t>FOR CENTUM CS3000, UNIT, FOR AFS30X, AFS40X, ACB41X, ABC11X</t>
  </si>
  <si>
    <t>CSL//AIP601</t>
  </si>
  <si>
    <t>ETSW05221-1-001-1</t>
  </si>
  <si>
    <t>EGC030034</t>
  </si>
  <si>
    <t>58002257</t>
  </si>
  <si>
    <t>CABLE:SIGNAL CABLE,10M</t>
  </si>
  <si>
    <t>40 PIN TO 40 PIN</t>
  </si>
  <si>
    <t>CS3000, FOR CONNECTION WITH ADR541 AND TERMINAL BOARD. 40 PIN TO 40 PIN TERMINATIONS: 40 PIN</t>
  </si>
  <si>
    <t>AKB334-M//010</t>
  </si>
  <si>
    <t>134CFDK/SUCT/I</t>
  </si>
  <si>
    <t>EGC028010</t>
  </si>
  <si>
    <t>58002262</t>
  </si>
  <si>
    <t>CABLE:ESB BUS,4M</t>
  </si>
  <si>
    <t>DCS, CS3000</t>
  </si>
  <si>
    <t>DEDICATED COMMUNICATION CABLE</t>
  </si>
  <si>
    <t>CSL//YCB301-C400</t>
  </si>
  <si>
    <t>OD36074/REF/01</t>
  </si>
  <si>
    <t>EGC030017</t>
  </si>
  <si>
    <t>58002284</t>
  </si>
  <si>
    <t>POWER SUPPLY: PHOENIX 24VDC</t>
  </si>
  <si>
    <t>20 AMP REDUNDANT  QUINT</t>
  </si>
  <si>
    <t>ON RAIL /W WIRE  (YOKOGAWA, 5604908)</t>
  </si>
  <si>
    <t>58002297</t>
  </si>
  <si>
    <t>10D</t>
  </si>
  <si>
    <t>GLASS: SIGHT,2 IN 150LB RF ANS</t>
  </si>
  <si>
    <t>200 PSIG @ 400DF</t>
  </si>
  <si>
    <t>TEMPERED BOROSILICATE,CLEAR, MODEL 1516CA, PART NUMBER 1228, FLANGED VISUAL FLOW INDICATOR.</t>
  </si>
  <si>
    <t>LJS STAR</t>
  </si>
  <si>
    <t>1228</t>
  </si>
  <si>
    <t>21702015005</t>
  </si>
  <si>
    <t>2428D-000</t>
  </si>
  <si>
    <t>EGC045030</t>
  </si>
  <si>
    <t>58002303</t>
  </si>
  <si>
    <t>GASKET:VALVE,3/4 IN</t>
  </si>
  <si>
    <t>GRAPHITE/316 SS,SPIRAL WOUND</t>
  </si>
  <si>
    <t>Gaskets : 0815-00000</t>
  </si>
  <si>
    <t>SMITH</t>
  </si>
  <si>
    <t>EGTL1-SUN-PIP-DD-001103</t>
  </si>
  <si>
    <t>EGC043010</t>
  </si>
  <si>
    <t>58002310</t>
  </si>
  <si>
    <t>SLEEVE:BONNET,6 IN 1500</t>
  </si>
  <si>
    <t>6 IN 2500,8 IN 900,AND 12 IN</t>
  </si>
  <si>
    <t>Valve - Parts &amp; Accessories :150 &amp; 300,410 SS, XDAL03</t>
  </si>
  <si>
    <t>1A-YD5217</t>
  </si>
  <si>
    <t>960091M06</t>
  </si>
  <si>
    <t>58002311</t>
  </si>
  <si>
    <t>CAM:STEM,ASTM A638</t>
  </si>
  <si>
    <t>XDAL03</t>
  </si>
  <si>
    <t>Valve - Parts &amp; Accessories :ORBIT ON/OFF VALVES</t>
  </si>
  <si>
    <t>1A-YE5715</t>
  </si>
  <si>
    <t>EGC043031</t>
  </si>
  <si>
    <t>58002328</t>
  </si>
  <si>
    <t>STEM:VALVE,BALL,2 IN 900-1500</t>
  </si>
  <si>
    <t>3 IN 150-600 LB VALVE,1-1/8 IN</t>
  </si>
  <si>
    <t>Valve - Parts &amp; Accessories :3 IN 150-600 LB VALVE,1-1/8 IN</t>
  </si>
  <si>
    <t>1A-FD569304</t>
  </si>
  <si>
    <t>960091M03</t>
  </si>
  <si>
    <t>EGC043011</t>
  </si>
  <si>
    <t>58002329</t>
  </si>
  <si>
    <t>CORE:ON/OFF VALVE,3 IN 150-300</t>
  </si>
  <si>
    <t>AISI 1030, XBALAG</t>
  </si>
  <si>
    <t>1A-KC589310</t>
  </si>
  <si>
    <t>EGC043012</t>
  </si>
  <si>
    <t>58002333</t>
  </si>
  <si>
    <t>BUSHING: VALVE,BONNET,2 IN</t>
  </si>
  <si>
    <t>900-1500 LB VALVE,ASTM A276</t>
  </si>
  <si>
    <t>Valve - Parts &amp; Accessories :XBALAG</t>
  </si>
  <si>
    <t>1A-FD5222</t>
  </si>
  <si>
    <t>EGC043024</t>
  </si>
  <si>
    <t>58002341</t>
  </si>
  <si>
    <t>GUIDE: VALVE,BALL,6 IN 600</t>
  </si>
  <si>
    <t>8 IN 150-300 VALVE,ASTM A638</t>
  </si>
  <si>
    <t>Valve-Other : STEM, XDAL02</t>
  </si>
  <si>
    <t>1A-RE6700</t>
  </si>
  <si>
    <t>960091M04</t>
  </si>
  <si>
    <t>EGC043025</t>
  </si>
  <si>
    <t>58002342</t>
  </si>
  <si>
    <t>SLEEVE:BONNET,6 IN 900</t>
  </si>
  <si>
    <t>410 SS, XDAL01, 900</t>
  </si>
  <si>
    <t>1A-LD5211</t>
  </si>
  <si>
    <t>960091M05</t>
  </si>
  <si>
    <t>58002347</t>
  </si>
  <si>
    <t>GASKET:BONNET,8 IN 600</t>
  </si>
  <si>
    <t>304 SS,FLAT, XDAL01</t>
  </si>
  <si>
    <t>Gaskets : ORBIT ON/OFF VALVES</t>
  </si>
  <si>
    <t>1A-S10364</t>
  </si>
  <si>
    <t>58002348</t>
  </si>
  <si>
    <t>SEAT: VALVE,6 IN 900 - 1500</t>
  </si>
  <si>
    <t>BALL,ASTM A-217, XEALAA</t>
  </si>
  <si>
    <t>1A-RD6602</t>
  </si>
  <si>
    <t>EGC025006</t>
  </si>
  <si>
    <t>58002354</t>
  </si>
  <si>
    <t>CORE:VALVE,4 IN</t>
  </si>
  <si>
    <t>AISI 1030 FORGED STL, XBALAF</t>
  </si>
  <si>
    <t>Valve-Ball :</t>
  </si>
  <si>
    <t>1A-MC589308</t>
  </si>
  <si>
    <t>EGTL1-CAM-PIP-DD-005003</t>
  </si>
  <si>
    <t>58002356</t>
  </si>
  <si>
    <t>CORE:VALVE,4 IN X 3 IN</t>
  </si>
  <si>
    <t>AISI 1030 FORGED STL, 600CL</t>
  </si>
  <si>
    <t>Valve-Ball : XDALAG</t>
  </si>
  <si>
    <t>1A-KC5827</t>
  </si>
  <si>
    <t>EGTL1-CAM-PIP-DD-005004</t>
  </si>
  <si>
    <t>58002359</t>
  </si>
  <si>
    <t>AISI 1030 FORGED STL,400-900CL</t>
  </si>
  <si>
    <t>Valve-Ball : T3 TRIM, XDALAG</t>
  </si>
  <si>
    <t>1A-MC5807</t>
  </si>
  <si>
    <t>EGC010025</t>
  </si>
  <si>
    <t>58002374</t>
  </si>
  <si>
    <t>FLOW ELEMENTS</t>
  </si>
  <si>
    <t>Gaskets : RF,4 IN PIPE,300 LB,SIGMA 511,ASME B16.21,114 MM ID,181 MM OD,1.5MM THK,RING IBC 110-FE-1378/2378 110-FE-1451/2451</t>
  </si>
  <si>
    <t>HENRY GALLACHER</t>
  </si>
  <si>
    <t>104943264649</t>
  </si>
  <si>
    <t>3AAC</t>
  </si>
  <si>
    <t>F/4277775</t>
  </si>
  <si>
    <t>EG1021012</t>
  </si>
  <si>
    <t>58002375</t>
  </si>
  <si>
    <t>Gaskets : RF,8 IN PIPE,300 LB,SIGMA 511,ASME B16.21,219 MM ID,308 MM OD,1.5MM THK,RING IBC 110-FE-1412/2412 110-FE-1231/2231.</t>
  </si>
  <si>
    <t>104943265272</t>
  </si>
  <si>
    <t>F/4277776</t>
  </si>
  <si>
    <t>EG1022012</t>
  </si>
  <si>
    <t>58002376</t>
  </si>
  <si>
    <t>Gaskets : RF,8 IN PIPE,300 LB,SIGMA 511,ASME B16.21,219 MM ID,308 MM OD,1.5MM THK,RING IBC 110-FE-0768 110-FE-1121/2121.</t>
  </si>
  <si>
    <t>104943265366</t>
  </si>
  <si>
    <t>F/4277777</t>
  </si>
  <si>
    <t>EG1051028</t>
  </si>
  <si>
    <t>58002386</t>
  </si>
  <si>
    <t>75F</t>
  </si>
  <si>
    <t>ROPE: WIRE</t>
  </si>
  <si>
    <t>OVERHEAD CRANE, 145-XX-0</t>
  </si>
  <si>
    <t>Material Handling - Lifting Equipment and Accessories : KONECRANES WIRE ROPE OEM NO. 731492/5, JOB NO. V41325, SERIAL NUMBER OF THE HOIST HHY54498, COIL/REEL NUMBER RC5787, ROPE OEM PART NUMBER 5107/17441624,DIAMETER 8MM, LENGTH 30M, CONSTRUCTION 8X19-PWR</t>
  </si>
  <si>
    <t>KONECRANES</t>
  </si>
  <si>
    <t>5107/17441624</t>
  </si>
  <si>
    <t>104943267172</t>
  </si>
  <si>
    <t>EGTL1-KCL-MEC-OM-451601</t>
  </si>
  <si>
    <t>EG1049012</t>
  </si>
  <si>
    <t>58002407</t>
  </si>
  <si>
    <t>MOTOR: ELECTRIC AC,3.5 /0.5 KW</t>
  </si>
  <si>
    <t>3390/530 RPM,460VAC,3PH,60HZ</t>
  </si>
  <si>
    <t>Electric Components - Motor / Generator :7.6/3.8,3500 MAXW,EXP PROOF ENCLOSURE,1.15 SERVICE FACTOR,NONE BRAKE,FLANGE MOUNT,HOIST MOTOR, EXPLOSION PROOF, MODEL NO. MF10EC106, FLANGE MOUNTED, TYPE: HOIST 145-XX-01</t>
  </si>
  <si>
    <t>52302448</t>
  </si>
  <si>
    <t>EGC041023</t>
  </si>
  <si>
    <t>58002412</t>
  </si>
  <si>
    <t>GASKET:GATE,GLOBE &amp; CHECK VLV</t>
  </si>
  <si>
    <t>2 IN,GRAPHITE,CIRCULAR</t>
  </si>
  <si>
    <t>TY</t>
  </si>
  <si>
    <t>W0160004SG</t>
  </si>
  <si>
    <t>DDP MATRIX</t>
  </si>
  <si>
    <t>58002416</t>
  </si>
  <si>
    <t>Gaskets : GATE, GLOBE &amp; CHECK VALVE</t>
  </si>
  <si>
    <t>W0120005SG</t>
  </si>
  <si>
    <t>58002426</t>
  </si>
  <si>
    <t>W0060200SS</t>
  </si>
  <si>
    <t>58002427</t>
  </si>
  <si>
    <t>PACKING:GATE,GLOBE &amp; CHECK VLV</t>
  </si>
  <si>
    <t>GRAPHITE,CIRCULAR,3 IN</t>
  </si>
  <si>
    <t>Packing / Glands / Stuffing Boxes :</t>
  </si>
  <si>
    <t>W0010007PG</t>
  </si>
  <si>
    <t>EGC041016</t>
  </si>
  <si>
    <t>58002428</t>
  </si>
  <si>
    <t>3 IN,GRAPHITE,CIRCULAR</t>
  </si>
  <si>
    <t>W0060300SS</t>
  </si>
  <si>
    <t>58002430</t>
  </si>
  <si>
    <t>4 IN,GRAPHITE,CIRCULAR</t>
  </si>
  <si>
    <t>W0060400SS</t>
  </si>
  <si>
    <t>EGC034027</t>
  </si>
  <si>
    <t>58002431</t>
  </si>
  <si>
    <t>GRAPHITE,CIRCULAR,6 IN</t>
  </si>
  <si>
    <t>W0010011PG</t>
  </si>
  <si>
    <t>58002432</t>
  </si>
  <si>
    <t>6 IN,GRAPHITE,CIRCULAR</t>
  </si>
  <si>
    <t>W0060600SS</t>
  </si>
  <si>
    <t>EGC018002</t>
  </si>
  <si>
    <t>58002433</t>
  </si>
  <si>
    <t>PACKING:  10IN GRAPHITE</t>
  </si>
  <si>
    <t>(TY  201-RF-CF8M-12)</t>
  </si>
  <si>
    <t>Packing / Glands / Stuffing Boxes : 2 YEAR SPARE PARTS FOR CAST VALVES</t>
  </si>
  <si>
    <t>KOREA PILLAR</t>
  </si>
  <si>
    <t>RB10-0545</t>
  </si>
  <si>
    <t>58002434</t>
  </si>
  <si>
    <t>GASKET:GRAPHITE,CIRCULAR 12 IN</t>
  </si>
  <si>
    <t>FOR GATE, GLOBE AND CHECK</t>
  </si>
  <si>
    <t>Gaskets : VALVE</t>
  </si>
  <si>
    <t>W0061200SS</t>
  </si>
  <si>
    <t>58002435</t>
  </si>
  <si>
    <t>GASKET:GRAPHITE,CIRCULAR 2 IN</t>
  </si>
  <si>
    <t>W0120006SG</t>
  </si>
  <si>
    <t>58002436</t>
  </si>
  <si>
    <t>GASKET:GRAPHITE,CIRCULAR 3 IN</t>
  </si>
  <si>
    <t>W0120012SG</t>
  </si>
  <si>
    <t>EGC034020</t>
  </si>
  <si>
    <t>58002438</t>
  </si>
  <si>
    <t>GASKET: GRAPHITE 6IN</t>
  </si>
  <si>
    <t>(TY, 251-RF-WCB-8)</t>
  </si>
  <si>
    <t>KOREA SEAL TECH CO LTD</t>
  </si>
  <si>
    <t>V-100046</t>
  </si>
  <si>
    <t>58002440</t>
  </si>
  <si>
    <t>GASKET:GRAPHITE,CIRCULAR 6 IN</t>
  </si>
  <si>
    <t>W0160016SG</t>
  </si>
  <si>
    <t>58002443</t>
  </si>
  <si>
    <t>RING: GRAPHITE, 3 IN</t>
  </si>
  <si>
    <t>Flow Measuring  Instruments :  VALVE, W0200300PSRG - PS, W0200300PSRG - PS</t>
  </si>
  <si>
    <t>W0200300PSRG</t>
  </si>
  <si>
    <t>EGC034009</t>
  </si>
  <si>
    <t>58002444</t>
  </si>
  <si>
    <t>54B</t>
  </si>
  <si>
    <t>RING:6IN PRESSURE SEAL</t>
  </si>
  <si>
    <t>GRAPHITE (TY, 551/PS-RTJ-CF8M-</t>
  </si>
  <si>
    <t>KOREA PILLAR PACKING CO</t>
  </si>
  <si>
    <t>6690-M</t>
  </si>
  <si>
    <t>58002445</t>
  </si>
  <si>
    <t>RING:PRESSURE SEAL,6 IN</t>
  </si>
  <si>
    <t>GATE, GLOBE &amp; CHECK VALVE</t>
  </si>
  <si>
    <t>Valve - Parts &amp; Accessories :RING:PRESSURE SEAL,6 IN,GRAPHITE</t>
  </si>
  <si>
    <t>W0200600PSRG</t>
  </si>
  <si>
    <t>COMMAN DRAWING MATRIX</t>
  </si>
  <si>
    <t>EG1053005</t>
  </si>
  <si>
    <t>58002447</t>
  </si>
  <si>
    <t>70A</t>
  </si>
  <si>
    <t>PILOT:ELECTRIC, CS/SS</t>
  </si>
  <si>
    <t>HYDROCRACKER FURNACE</t>
  </si>
  <si>
    <t>Furnaces / Heaters &amp; Associated Parts : ASSY, 150-HF-001,CALLIDUS - DB-070142-303</t>
  </si>
  <si>
    <t>DB-070142-303</t>
  </si>
  <si>
    <t>DB-070142-301</t>
  </si>
  <si>
    <t>EG1055023</t>
  </si>
  <si>
    <t>58002460</t>
  </si>
  <si>
    <t>STUD BOLT: ALL-THREAD</t>
  </si>
  <si>
    <t>1-7/8 IN DIA,400MM LG,8 UN</t>
  </si>
  <si>
    <t>*OBS*Fastener-Stud B : &amp;quot;THREAD LENGTH: 400, SA193,GR B7, 2N U, SA194-H, 120-VD-015, 135-VD-010, DRAWING D0561-135VD010-D-03, D0561-120VD010-D-05  TYPE: TOWE&amp;quot;</t>
  </si>
  <si>
    <t>104943027616</t>
  </si>
  <si>
    <t>T0062-150VD007-D-03</t>
  </si>
  <si>
    <t>EG1053003</t>
  </si>
  <si>
    <t>58002465</t>
  </si>
  <si>
    <t>1-1/4 IN DIA,230MM LG,8 UN</t>
  </si>
  <si>
    <t>*OBS*Fastener-BottWa : SA193,GR B7, HEAVY HEX.2NS, SA194-2H,DRAWING NO: D0578-160VR001-D-05,TYPE: DRUM</t>
  </si>
  <si>
    <t>D0578-160VR001-D05</t>
  </si>
  <si>
    <t>58002466</t>
  </si>
  <si>
    <t>DRUM-10 IN PIPE,600 LB,316 SS</t>
  </si>
  <si>
    <t>*OBS*Fastener-Stud B : " INNER RING,316 S.S OUTER RING,GRAPHITE FILLER,NONE WINDING,SPIRAL WOUND,4.5 MM TX10 IN, ASME, HOOP, FILLER, INNER RING, OUTER RING DRAWING NO D0578-160VR001-D-05 TYPE: RF MATERIAL:"</t>
  </si>
  <si>
    <t>104943200448</t>
  </si>
  <si>
    <t>58002471</t>
  </si>
  <si>
    <t>1-5/8 IN DIA,400MM LG,8 UN</t>
  </si>
  <si>
    <t>*OBS*Fastener-BottWa : SA193,GR B7, HEAVY HEX.2NS, SA194-2H,DRAWING NO D0578-160VD004-D-03,TYPE: DRUM</t>
  </si>
  <si>
    <t>D0578-160VD004-D03</t>
  </si>
  <si>
    <t>58002472</t>
  </si>
  <si>
    <t>DRUM-20 IN PIPE,600 LB,316 SS</t>
  </si>
  <si>
    <t>*OBS*Fastener-Stud B : "INNER RING,316 SS OUTER RING,GRAPHITE FILLER,NONE WINDING,4.5MM THK, ASME, HOOP, FILLER, INNER RING, OUTER RING DRAWING NO D0578-160VD004-D-03/04 TYPE: RF MATERIAL: GRAPHITE 316 SS"</t>
  </si>
  <si>
    <t>104943263949</t>
  </si>
  <si>
    <t>58002476</t>
  </si>
  <si>
    <t>GASKET:KAMPROFILE</t>
  </si>
  <si>
    <t>DRUM-4 MM T X 2 IN,316L SS</t>
  </si>
  <si>
    <t>&amp;quot;CORE,DWG NO D0578-160VD003-D03, D0578-160VD001-D03  STYLE: KAMMPROFILE  INSIDE DIAMETER: 2 IN  THICKNESS: 4 MM&amp;quot;</t>
  </si>
  <si>
    <t>CARTEC SEALING</t>
  </si>
  <si>
    <t>104943268321</t>
  </si>
  <si>
    <t>EGC001012</t>
  </si>
  <si>
    <t>58002484</t>
  </si>
  <si>
    <t>11 IN (278.3 MM) OD, 316 SS</t>
  </si>
  <si>
    <t>Pumps-Other : &amp;quot;CF8-M ASTM A743/A744, WITH RGS 0D02670A02 1203C, 172-PC-030A/B,MODEL 3410 S 4X6-11H EGTL1-GOU-MEC-DD-720104- PART 101&amp;quot;</t>
  </si>
  <si>
    <t>ITT CORPORATION</t>
  </si>
  <si>
    <t>0257C365M</t>
  </si>
  <si>
    <t>A257365C</t>
  </si>
  <si>
    <t>EGC002010</t>
  </si>
  <si>
    <t>58002485</t>
  </si>
  <si>
    <t>316 SS ASTM 276-91A</t>
  </si>
  <si>
    <t>Pumps-Other : ASSY, BALANCE CETRIFICATE TO BE SUPPLIED, 172-PC-030A/B MODEL 3410 S 4 X 6-11H,EGTL1-GOU-MEC-DD-720104 PART 122</t>
  </si>
  <si>
    <t>RD02472A012229</t>
  </si>
  <si>
    <t>58002488</t>
  </si>
  <si>
    <t>SEAL:INPRO VBX BEARING</t>
  </si>
  <si>
    <t>ISOLATOR,35 MM SHAFT DIA</t>
  </si>
  <si>
    <t>Pumps-Other : &amp;quot;BRONZE/ VITON, OUT BOARD, 172-PC-030A/B PUMP MODEL 3410 4X6-11H ,EGTL1-GOU-MEC-DD-720104 - PART 332&amp;quot;</t>
  </si>
  <si>
    <t>A04951A85</t>
  </si>
  <si>
    <t>58002496</t>
  </si>
  <si>
    <t>PLATE:SUCTION SIDE</t>
  </si>
  <si>
    <t>DUCTILE IRON 60-40-18 A536</t>
  </si>
  <si>
    <t>MODEL 3180 M 4 X 6 - 19 M EGTL1-GOU-MEC-DD-730204 - PART 176". Drawing Number: A257366C; ITT JOB NUMBER: A77C; PUMP SERIAL NUMBER: E257C366-1-2-3-4-5-6</t>
  </si>
  <si>
    <t>C02706A01 1011</t>
  </si>
  <si>
    <t>A257366C, A257367C</t>
  </si>
  <si>
    <t>58002504</t>
  </si>
  <si>
    <t>KIT:MAINTENANCE</t>
  </si>
  <si>
    <t>FOR STEAM TURBINE COND. PUMP</t>
  </si>
  <si>
    <t>Pumps-Other : &amp;quot;M, 173-PC-001A/B, 173-PC-002A/B, 173-PC-003A/B,  PUMP MODEL 3180 M 4 X 6 - 19,EGTL1-GOU-MEC-DD-730204 - PART 902&amp;quot;</t>
  </si>
  <si>
    <t>R180MKM</t>
  </si>
  <si>
    <t>58002510</t>
  </si>
  <si>
    <t>NUT: BEARING LOCK</t>
  </si>
  <si>
    <t>N09, PUMP</t>
  </si>
  <si>
    <t>*OBS*Fastener-Other : SKF, 105-PC-001A, 105-PC-001B, 105-PC-002A, 105-PC-002B, (MODEL 3196 MTX 1.5 X 3 -13) 130-PC-109A, 130-PC-109B, 130-PC-209A, 130-PC-209B, (MODEL 3196 1.5X3-13) 173-PC-003/003M (MODEL 3196 MTX 1X2-10) 172-P</t>
  </si>
  <si>
    <t>8601-0009</t>
  </si>
  <si>
    <t>EGC033018</t>
  </si>
  <si>
    <t>58002512</t>
  </si>
  <si>
    <t>SEAL</t>
  </si>
  <si>
    <t>LABY OUTBOARD (VBXX-D)</t>
  </si>
  <si>
    <t>171-PC-052 A/B, 171-PC-053 A/B/C, 171-PC-054 A/B, 171-PC-056 A/B,  (ITT GOULDS PUMPS, A04951A130)</t>
  </si>
  <si>
    <t>58002513</t>
  </si>
  <si>
    <t>LABY INBOARD (VBXX-D)</t>
  </si>
  <si>
    <t>171-PC-052 A/B, 171-PC-053 A/B/C, 171-PC-054 A/B, 171-PC-056 A/B,  (ITT GOULDS PUMPS, A04951A129)</t>
  </si>
  <si>
    <t>EGC020016</t>
  </si>
  <si>
    <t>58002514</t>
  </si>
  <si>
    <t>RING: RETAINING INTERNAL SNAP</t>
  </si>
  <si>
    <t>OIL DIPPED CARBON SPRING STEEL</t>
  </si>
  <si>
    <t>Seals  : COMMISSIONING &amp; 2 YEAR SPARE PARTS</t>
  </si>
  <si>
    <t>ITT INDUSTRIES  GOULDS PU</t>
  </si>
  <si>
    <t>58101 393</t>
  </si>
  <si>
    <t>58002515</t>
  </si>
  <si>
    <t>WASHER: BEARING LOCK W09</t>
  </si>
  <si>
    <t>STEAM TURBINE COND. PUMP</t>
  </si>
  <si>
    <t>*OBS*Fastener-BottWa : SKF, 105-PC-001A, 105-PC-001B, 105-PC-002A, 105-PC-002B, (MODEL 3196 MTX 1.5 X 3 -13) 130-PC-109A, 130-PC-109B, 130-PC-209A, 130-PC-209B, (MODEL 3196 1.5X3-13) 173-PC-003/003M MODEL 3196 MTX 1X2-10) 172-PC-</t>
  </si>
  <si>
    <t>8910-0009</t>
  </si>
  <si>
    <t>58002518</t>
  </si>
  <si>
    <t>END:PUMP POWER , 613MMLG</t>
  </si>
  <si>
    <t>STL 4140</t>
  </si>
  <si>
    <t>Pumps-Other : POWER END, 3196MTI POM WS 414 172-PC-003, 105-PC-001A, 105-PC-001B, 105-PC-002A, 105-PC-002B, 173-PC-109A, 173-PC-109B, 173-PC-209A, 173-PC-209B, 172-PC-016A, 172-PC-016B</t>
  </si>
  <si>
    <t>P1600MOP00Z050</t>
  </si>
  <si>
    <t>A721364C,A72</t>
  </si>
  <si>
    <t>58002519</t>
  </si>
  <si>
    <t>IMPELLER: PUMP 13 IN OD,316 SS</t>
  </si>
  <si>
    <t>Pumps-Other : &amp;quot;WITH OUT RG 0100-537 1203C, 105-PC-001A, 105-PC-001B, 105-PC-002A, 105-PC-002B (MODEL 3196 MTX 1.5X3-13) EGTL1-GOU-MEC-DD-050304 - PART 101&amp;quot;</t>
  </si>
  <si>
    <t>0725F892M</t>
  </si>
  <si>
    <t>A725892C</t>
  </si>
  <si>
    <t>58002523</t>
  </si>
  <si>
    <t>IMPELLER: PUMP 8 IN OD,316 SS</t>
  </si>
  <si>
    <t>Pumps-Other : WITH OUT, RG 076794 1203C, 173-PC-005A, 173-PC-005B, 173-PC-006A, 173-PC-006B, 173-PC-007A, 173-PC-007B (MODEL  3196 STX 1.5 X3-8) EGTL1-GOU-MEC-DD-730404 - PART 101</t>
  </si>
  <si>
    <t>0725F893M, 0725F894M</t>
  </si>
  <si>
    <t>A725893C; A725894C</t>
  </si>
  <si>
    <t>EGC002023</t>
  </si>
  <si>
    <t>58002524</t>
  </si>
  <si>
    <t>SHAFT: PUMP 1.125 IN</t>
  </si>
  <si>
    <t>ALLOY STL 4140</t>
  </si>
  <si>
    <t>Pumps-Other : ASSY W/SLV DESIGN W/CMTR  173-PC-005A, 173-PC-005B,173-PC-006A, 173-PC-006B, 173-PC-007A, 173-PC-007B</t>
  </si>
  <si>
    <t>R104-435 2238C</t>
  </si>
  <si>
    <t>A725893C, A725894C</t>
  </si>
  <si>
    <t>58002525</t>
  </si>
  <si>
    <t>NUT: BEARING LOCK N06</t>
  </si>
  <si>
    <t>SOLENOID VALVES AND SILECER</t>
  </si>
  <si>
    <t>*OBS*Fastener-BottWa : 171-PC-051, 171-PC-052 A/B, 171-PC-053 A/B/C, 171-PC-054 A/B, 171-PC-055 A/B, 171-PC-056 A/B</t>
  </si>
  <si>
    <t>ITT GOULDS</t>
  </si>
  <si>
    <t>8601-0006</t>
  </si>
  <si>
    <t>A732582C</t>
  </si>
  <si>
    <t>58002534</t>
  </si>
  <si>
    <t>END:POWER</t>
  </si>
  <si>
    <t>Pumps-Other : &amp;quot;3196STX POM WS 4140 NC, 173-PC-005A, 173-PC-005B, 173-PC-006A, 173-PC-006B, 173-PC-007A, 173-PC-007B (MODEL 3196 STX 1.5X3-8)  EGTL1-GOU-MEC-DD-730404 PART 920B&amp;quot;</t>
  </si>
  <si>
    <t>P1600S0P00Z050</t>
  </si>
  <si>
    <t>58002537</t>
  </si>
  <si>
    <t>Pumps-Other : &amp;quot;WITH OUT RG 0100-537 1203C, 130-PC-109A,130-PC-109B, 130-PC-209A, 130-PC-209B COULD BE DUPLICATE OF SYMBOL NUMBER 58002523 EGTL1-GOU-MEC-DD-300504 PART 101&amp;quot;</t>
  </si>
  <si>
    <t>0725F895M</t>
  </si>
  <si>
    <t>A725895C</t>
  </si>
  <si>
    <t>58002539</t>
  </si>
  <si>
    <t>Pumps-Other : &amp;quot;CF A743,A744, WITHOUT RG, 090407 23 1203C, 172-PC-016A/B (MODEL 3196 MTX 4X6-13) EGTL1-GOU-MEC-DD-720604- PART 101&amp;quot;</t>
  </si>
  <si>
    <t>0728F493M</t>
  </si>
  <si>
    <t>A728493C</t>
  </si>
  <si>
    <t>58002542</t>
  </si>
  <si>
    <t>SHAFT: PUMP 316 SS</t>
  </si>
  <si>
    <t>Pumps-Other : &amp;quot;RDSN ST GP W/SB, 172-PC-013, 172-PC-013W, 172-PC-014  (MODEL 3171 ST 1X1.5-6) EGTL1-GOU-MEC-DD-720702 PART 122&amp;quot;</t>
  </si>
  <si>
    <t>D00617B16 2216P</t>
  </si>
  <si>
    <t>442093C, 442094C</t>
  </si>
  <si>
    <t>58002543</t>
  </si>
  <si>
    <t>DEFLECTOR:BEARING HOUSING RBR</t>
  </si>
  <si>
    <t>EPDM, STEAM TURBINE COND. PUMP</t>
  </si>
  <si>
    <t>Pumps-Other : &amp;quot;ASTM 3CA715A25 B14-C12, 172-PC-013W, 172-PC-014  (MODEL 3171 ST 1X1.5-6) 172-PC-013 EGTL1-GOU-MEC-DD-720902 PART 123&amp;quot;</t>
  </si>
  <si>
    <t>A00187B01 5121</t>
  </si>
  <si>
    <t>EG1015021</t>
  </si>
  <si>
    <t>58002548</t>
  </si>
  <si>
    <t>BEARING: SLEEVE STEADY,CARBON</t>
  </si>
  <si>
    <t>Bearings &amp; Accessories - All :STDY CARB ST/S GP RDS, 172-PC-013, 172-PC-013W, 172-PC-014 (MODEL 3171 ST 1X1.5-6)</t>
  </si>
  <si>
    <t>B00266B01 0000</t>
  </si>
  <si>
    <t>EG1020014</t>
  </si>
  <si>
    <t>58002551</t>
  </si>
  <si>
    <t>HOUSING:STEADY BEARING 180MM</t>
  </si>
  <si>
    <t>DIAMETER,316 SS, PUMP</t>
  </si>
  <si>
    <t>Bearings &amp; Accessories - All :172-PC-013, 172-PC-013W, 172-PC-014, RDSN</t>
  </si>
  <si>
    <t>C00802B01 1203</t>
  </si>
  <si>
    <t>58002555</t>
  </si>
  <si>
    <t>WASHER: BEARING LOCK W05</t>
  </si>
  <si>
    <t>BEARING LOCK KITS</t>
  </si>
  <si>
    <t>Bearings &amp; Accessories - All :ITT GOULDS VERTICAL PUMP, MODEL NUMBER 3171, PUMP SIZE 3X4/13M, GOULD SERIAL NUMBER 442A/B773 (MODEL 3171 ST 1X1.5-6)(381/361/136/155/333 ETC)</t>
  </si>
  <si>
    <t>8910-0005</t>
  </si>
  <si>
    <t>MODEL 3171 ST 1X1.5-6)</t>
  </si>
  <si>
    <t>58002562</t>
  </si>
  <si>
    <t>TOP HEAD PIPE,595 PSI,316 SS</t>
  </si>
  <si>
    <t>Gaskets : "INNER RING,316 SS OUTER RING,GRAPHITE FILLER,316 SS WINDING,SPIRAL WOUND,1256 X 1124 X 4.5 THK, 120-XF-004A/B TYPE: TOP HEAD MATERIAL: SS/GRA, 120-XF-004A"</t>
  </si>
  <si>
    <t>STYLE-R 767X681</t>
  </si>
  <si>
    <t>204648619001</t>
  </si>
  <si>
    <t>X001311</t>
  </si>
  <si>
    <t>R 767 X 681MM 316/ FG</t>
  </si>
  <si>
    <t>EGC045022</t>
  </si>
  <si>
    <t>58002564</t>
  </si>
  <si>
    <t>TOP HEAD PIPE,595 PSI</t>
  </si>
  <si>
    <t>Gaskets : &amp;quot;316 SS INNER RING,316 SS OUTER RING,GRAPHITE FILLER,316 SS WINDING,SPIRAL WOUND,375 X 298.4 X 4.5,120-XF-006A/B  TYPE: TOP HEAD  MATERIAL: SS/GRA, 120-XF-006A/B, COALESCER PACKAGE&amp;quot;</t>
  </si>
  <si>
    <t>FACET</t>
  </si>
  <si>
    <t>X001774</t>
  </si>
  <si>
    <t>204648628001</t>
  </si>
  <si>
    <t>X001312</t>
  </si>
  <si>
    <t>58002566</t>
  </si>
  <si>
    <t>GASKET: SPIRAL WOUND, IR/OR</t>
  </si>
  <si>
    <t>4 IN, 4.5 THK,600LB RF, 316 SS</t>
  </si>
  <si>
    <t>TP 316 OUTER RING SIZE: 4IN, 600LB, THICKNESS 4.5 CLASS 600LB.</t>
  </si>
  <si>
    <t>LAMONS/FLEXITALLIC/</t>
  </si>
  <si>
    <t>204649067001</t>
  </si>
  <si>
    <t>58002567</t>
  </si>
  <si>
    <t>TOP HEAD PIPE,602 PSI,316 SS</t>
  </si>
  <si>
    <t>Gaskets : TOP HEADER GASKET 316 SS INNER OUTER RING, GRAPHITE FILLER, 316 SS WINDING, SPIRAL WOUND (532 X 480 X 450 X 426 MM X 4.5 THK, MATERIAL SS/GRA. (OLD PN: X001775)</t>
  </si>
  <si>
    <t>X001775</t>
  </si>
  <si>
    <t>204649068001</t>
  </si>
  <si>
    <t>X001313</t>
  </si>
  <si>
    <t>EG1039014</t>
  </si>
  <si>
    <t>58002572</t>
  </si>
  <si>
    <t>TOP HEAD PIPE,270 PSI</t>
  </si>
  <si>
    <t>Gaskets : 316 SS INNER RING,316 SS OUTER RING,GRAPHITE FILLER,316 SS WINDING,SPIRAL WOUND GASKET,262 OD X 202.7 ID X 4.5 THK, 172-XF-001 TYPE: TOP HEAD MATERIAL: SS/GRA, 172-XF-001.</t>
  </si>
  <si>
    <t>X001777</t>
  </si>
  <si>
    <t>204649073001</t>
  </si>
  <si>
    <t>X001316</t>
  </si>
  <si>
    <t>EG1028014</t>
  </si>
  <si>
    <t>58002574</t>
  </si>
  <si>
    <t>HANDHOLE - 4 IN PIPE,300LBRF</t>
  </si>
  <si>
    <t>Gaskets : 316 SS INNER RING,316 SS OUTER RING,GRAPHITE FILLER,316 SS WINDING,SPIRAL WOUND,127 X 149.4 WITHOUT INNER AND OUTER RING, H1 NOZZLE  172-XF-001 TYPE: HANDLE MATERIAL: SS/GRA.</t>
  </si>
  <si>
    <t>LAMONS</t>
  </si>
  <si>
    <t>X001826</t>
  </si>
  <si>
    <t>10A3848X012</t>
  </si>
  <si>
    <t>EG1013009</t>
  </si>
  <si>
    <t>58002576</t>
  </si>
  <si>
    <t>COIL:ELECTRICAL PICKOFF SIGNAL</t>
  </si>
  <si>
    <t>LIQUID AND GAS TURBINES METERS</t>
  </si>
  <si>
    <t>Flow Measuring  Instruments :  INTERNAL PART OF TAG# 171-FE-0051</t>
  </si>
  <si>
    <t>DANIEL</t>
  </si>
  <si>
    <t>899-00-201-00</t>
  </si>
  <si>
    <t>CP200974-10</t>
  </si>
  <si>
    <t>EGC024008</t>
  </si>
  <si>
    <t>58002579</t>
  </si>
  <si>
    <t>Flow Measuring  Instruments :  INTERNAL PART OF TAG#175-FE-0001</t>
  </si>
  <si>
    <t>504-53-965</t>
  </si>
  <si>
    <t>SO-200974-01</t>
  </si>
  <si>
    <t>EG1058012</t>
  </si>
  <si>
    <t>58002584</t>
  </si>
  <si>
    <t>THERMOCOUPLE:RETRACTABLE, K,</t>
  </si>
  <si>
    <t>SUPPORTED STACK WITH FLARE TIP</t>
  </si>
  <si>
    <t>Temperature and heat measuring instruments : &amp;quot;UNGROUNDED DUAL JUNCTION,16 GAUGE WIRE,240' LG,1/4 IN - SHEATH DIA,310 SS SHEATH,1/2 IN COMPRESSION FITTINGS AT EACH END,DIRECT MOUNT, ASSY, RETRACTABLE 181-RF-101  THERMOSENSORS 42K30--U-2880-4AS/4AS-TT-</t>
  </si>
  <si>
    <t>THERMOSENSORS</t>
  </si>
  <si>
    <t>42K30-U-2880</t>
  </si>
  <si>
    <t>DF-061021-301</t>
  </si>
  <si>
    <t>BTZ-US-42C</t>
  </si>
  <si>
    <t>EG1051050</t>
  </si>
  <si>
    <t>58002593</t>
  </si>
  <si>
    <t>KIT:SOFTGOODS</t>
  </si>
  <si>
    <t>TWIN SEAL PLUG VALVES</t>
  </si>
  <si>
    <t>*OBS*Fastener-Stud B : CONTAINS (4) GASKET,(12) VITON O-RING,(7) TEFLON BACK-UP RING, 30 IN C811,  2 GASKET:30 IN C811,  1 GASKET:30 IN C811,  3 ORING, VITON,  1 RING:BACKUP  TEFS,  6 RING:BACKUP  TEFS,  1 ORING-VITO</t>
  </si>
  <si>
    <t>8A-SG 198</t>
  </si>
  <si>
    <t>205-060</t>
  </si>
  <si>
    <t>58002607</t>
  </si>
  <si>
    <t>FILE:SMOOTH,10 IN X 25/64 IN</t>
  </si>
  <si>
    <t>RND</t>
  </si>
  <si>
    <t>Tools - Hand / Power :WITH HANDLE 41 TPI ( WORKSHOP TOOL &amp; EQUIP)</t>
  </si>
  <si>
    <t>BAHCO GROUP</t>
  </si>
  <si>
    <t>1-230-10-3-0</t>
  </si>
  <si>
    <t>EGC013007</t>
  </si>
  <si>
    <t>58002663</t>
  </si>
  <si>
    <t>PACKING:PTFE,CHEVRON,6 IN NPS</t>
  </si>
  <si>
    <t>CRYOGENIC BUTTERFLY VALVES</t>
  </si>
  <si>
    <t>Packing / Glands / Stuffing Boxes : V06407A/B, V12318B, V22318A, V22318B</t>
  </si>
  <si>
    <t>MAPAG</t>
  </si>
  <si>
    <t>409374</t>
  </si>
  <si>
    <t>464943</t>
  </si>
  <si>
    <t>EG3003089</t>
  </si>
  <si>
    <t>58002691</t>
  </si>
  <si>
    <t>CABLE: ELECTRICAL</t>
  </si>
  <si>
    <t>INSTRUMENTATION BULK MATL</t>
  </si>
  <si>
    <t>Electric Components - Wire / Cable : KX THERMOCOUPLE EXTENSION,1 PAIR,16 AWG,SOLID THERMOCOUPLE ALLOY CONDUCTOR,7 STR,300V @ 105 DEG C,FLAME RETARDENT PVC,CORRUGATED ALUM ARMOR OVERALL SHIELD FLAME RETARDANT PVC OUTER JACKET COVER,YELLOW, ITC/PLTC, YEL</t>
  </si>
  <si>
    <t>MT</t>
  </si>
  <si>
    <t>OKONITE</t>
  </si>
  <si>
    <t>584-20-3401</t>
  </si>
  <si>
    <t>58002692</t>
  </si>
  <si>
    <t>Electric Components - Wire / Cable : KX THERMOCOUPLE EXTENSION,2 PAIR,16 AWG,SOLID THERMOCOUPLE ALLOY CONDUCTOR,SOL,300V @ 105 DEG C,FLAME RETARDENT PVC,CORRUGATED ALUM ARMOR OVERALL SHIELD FLAME RETARDANT PVC OUTER JACKET COVER,YELLOW, ITC/PLTC,  YELL</t>
  </si>
  <si>
    <t>584-20-3402</t>
  </si>
  <si>
    <t>EGC031029</t>
  </si>
  <si>
    <t>58002717</t>
  </si>
  <si>
    <t>BOARD:PRINTED CIRCUIT, DIGITAL</t>
  </si>
  <si>
    <t>OUTPUT RELAY INTERFACE</t>
  </si>
  <si>
    <t>Computer Hardware - Peripherals : FOR ADV551 COMPOSITE RIB 2 DCS, PDC DCS, (FOR UNIT 10 ASU DCS/ESD)</t>
  </si>
  <si>
    <t>WAGO</t>
  </si>
  <si>
    <t>510-219-81</t>
  </si>
  <si>
    <t>C02-401-05</t>
  </si>
  <si>
    <t>EGC029029</t>
  </si>
  <si>
    <t>58002718</t>
  </si>
  <si>
    <t>INPUT RELAY INTERFACE</t>
  </si>
  <si>
    <t>Computer Hardware - Peripherals : FOR ADV151 COMPOSITE RIB 2 DCS, PDC DCS (FOR UNIT 10 ASU DCS/ESD)</t>
  </si>
  <si>
    <t>510-219-80</t>
  </si>
  <si>
    <t>EGC029011</t>
  </si>
  <si>
    <t>58002720</t>
  </si>
  <si>
    <t>ANALOG INPUT/OUTPUT INTERFACE</t>
  </si>
  <si>
    <t>Computer Hardware - Peripherals : FOR AAI835 COMPOSITE RIB 2 DCS (FOR UNIT 10 ASU DCS/ESD)</t>
  </si>
  <si>
    <t>510-234-63</t>
  </si>
  <si>
    <t>58002721</t>
  </si>
  <si>
    <t>SAFETY ANALOG INPUT INTERFACE</t>
  </si>
  <si>
    <t>Computer Hardware - Peripherals : FOR SAI143 COMPOSITE RIB 2 ESD (FOR UNIT 10 ASU DCS/ESD)</t>
  </si>
  <si>
    <t>TB-RS-AI16-KS(186102)</t>
  </si>
  <si>
    <t>58002722</t>
  </si>
  <si>
    <t>SAFETY DIGITAL INPUT INTERFACE</t>
  </si>
  <si>
    <t>Computer Hardware - Peripherals : FOR SDV144 COMPOSITE RIB 2 ESD (FOR UNIT 10 ASU DCS/ESD)</t>
  </si>
  <si>
    <t>TS-RS-DI16-AKB(185847)</t>
  </si>
  <si>
    <t>EGC029012</t>
  </si>
  <si>
    <t>58002723</t>
  </si>
  <si>
    <t>SAFETY DIGITAL OUTPUT</t>
  </si>
  <si>
    <t>Computer Hardware - Peripherals : INTERFACE, (FOR UNIT 10 ASU DCS/ESD)</t>
  </si>
  <si>
    <t>TS-RS-DO8-AKB(185849)</t>
  </si>
  <si>
    <t>58002724</t>
  </si>
  <si>
    <t>Computer Hardware - Peripherals : FOR SAV144 COMPOSITE RIB 2 ESD (FOR UNIT 10 ASU DCS/ESD)</t>
  </si>
  <si>
    <t>TB-RS-AI16V-KS-83383</t>
  </si>
  <si>
    <t>TB-RS-AI16V-KS(183383)</t>
  </si>
  <si>
    <t>58002726</t>
  </si>
  <si>
    <t>CONVERTER:PDC FIO MEDIA</t>
  </si>
  <si>
    <t>UNIT 10 ASU DCS/ESD</t>
  </si>
  <si>
    <t>Computer Hardware - Peripherals : &amp;quot;COMPOSITE, RIB 2 DCS, PDC DCS BLACK BOX P/N LE604A, &amp;quot;</t>
  </si>
  <si>
    <t>BLACK BOX</t>
  </si>
  <si>
    <t>SGETF1024</t>
  </si>
  <si>
    <t>EGC028013</t>
  </si>
  <si>
    <t>58002727</t>
  </si>
  <si>
    <t>JET:3/4 IN, CARBON STEEL</t>
  </si>
  <si>
    <t>EDUCTOR</t>
  </si>
  <si>
    <t>Pumps-Other : &amp;quot;3/4 IN NPT SUCTION AND DISCHARGE CONNECTION, NPT INLET, SP-75-025, SP-83-039 DESIGN RATING: 200 PSI @ 100 DEG F, 125 PSI @ 400 DEG F  INLET SIZE: 1/2 INOUTLET SIZE: 3/4 IN RATING: 110 PSI CASING MATERIAL: C&amp;quot;</t>
  </si>
  <si>
    <t>PENBERTHY</t>
  </si>
  <si>
    <t>GL 3/4 CS</t>
  </si>
  <si>
    <t>1BBC</t>
  </si>
  <si>
    <t>EGTL1-EAD-INS-DD-000001</t>
  </si>
  <si>
    <t>EG1001011</t>
  </si>
  <si>
    <t>58002741</t>
  </si>
  <si>
    <t>CONNECTOR: ELECTRICAL TERMINAL</t>
  </si>
  <si>
    <t>BLOCK,24-12 AWG COND,COPPER</t>
  </si>
  <si>
    <t>Electric Components - Conduit / Fitting :COMPRESSION,GRAY STL CONNECTOR,CLAMP TERMINATION,PLASTIC INSUL,GREY, MA2.5/5, DIN RAIL, MA2.5/5, DIN RAIL - (JUNCTION BOXES/ANALYSERS)</t>
  </si>
  <si>
    <t>(ABB) ENTRELEC</t>
  </si>
  <si>
    <t>1SNA115486R0300</t>
  </si>
  <si>
    <t>3BBC</t>
  </si>
  <si>
    <t>IOM INDEX</t>
  </si>
  <si>
    <t>MA2.5/5</t>
  </si>
  <si>
    <t>58002751</t>
  </si>
  <si>
    <t>POWER SUPPLY:SWITCHMODE 115</t>
  </si>
  <si>
    <t>OR 230 VAC INPUT,24 VDC OUTPUT</t>
  </si>
  <si>
    <t>Electric Components - Conduit / Fitting :24 VDC OUTPUT, 6.5 OUTPUT, 110-CAI-101/201 -(JUNCTION BOXES/ANALYSERS)</t>
  </si>
  <si>
    <t>WEIDMULLER</t>
  </si>
  <si>
    <t>9925340024</t>
  </si>
  <si>
    <t>58002764</t>
  </si>
  <si>
    <t>2 IN PIPE,150 LB RF, PTFE</t>
  </si>
  <si>
    <t>Gaskets : ASME B16.21,60 MM ID,105 MM OD,1.5MM THK, DCAC VESSEL, 110-VC-111/211</t>
  </si>
  <si>
    <t>ERIKS - NL</t>
  </si>
  <si>
    <t>11317035</t>
  </si>
  <si>
    <t>SIGMA CATALOG</t>
  </si>
  <si>
    <t>58002765</t>
  </si>
  <si>
    <t>3 IN PIPE,150 LB RF,PTFE,</t>
  </si>
  <si>
    <t>Gaskets : ASME B16.21,89 MM ID,137 MM OD,1.5MM THK, DCAC VESSEL, 110-VC-111/211</t>
  </si>
  <si>
    <t>11317036</t>
  </si>
  <si>
    <t>58002770</t>
  </si>
  <si>
    <t>GASKET:CAP,34MM ID,41MM OD X</t>
  </si>
  <si>
    <t>0.794MM THK, GARLOCK ST70</t>
  </si>
  <si>
    <t>Gaskets : CIRCULAR</t>
  </si>
  <si>
    <t>SAFETY SYSTEMS UK</t>
  </si>
  <si>
    <t>012527-507</t>
  </si>
  <si>
    <t>58002779</t>
  </si>
  <si>
    <t>DISC: VALVE SAFETY RELIEF</t>
  </si>
  <si>
    <t>6 IN X 8 IN, Q,150 LB,316L SST</t>
  </si>
  <si>
    <t>Valve-Safety Relief : 1905Q - PSV'S</t>
  </si>
  <si>
    <t>DRESSER</t>
  </si>
  <si>
    <t>0253227</t>
  </si>
  <si>
    <t>EGTL1-DRE-PRO-GA-450005</t>
  </si>
  <si>
    <t>EG1002002</t>
  </si>
  <si>
    <t>58002780</t>
  </si>
  <si>
    <t>NOZZLE: VALVE 6 IN X 8 IN</t>
  </si>
  <si>
    <t>316L SST, PSV'S</t>
  </si>
  <si>
    <t>1905/06/10/12Q, SAFETY RELIEF.</t>
  </si>
  <si>
    <t>0253312</t>
  </si>
  <si>
    <t>58002781</t>
  </si>
  <si>
    <t>SPINDLE:SAFETY RELIEF VALVE</t>
  </si>
  <si>
    <t>2 IN X 3 IN H,416 SS, PSV'S</t>
  </si>
  <si>
    <t>Valve-Safety Relief : ASSY, 1910H</t>
  </si>
  <si>
    <t>0261901</t>
  </si>
  <si>
    <t>EGTL1-DRE-PRO-GA-450002</t>
  </si>
  <si>
    <t>58002782</t>
  </si>
  <si>
    <t>NOZZLE: VALVE 2H3, 316L SST</t>
  </si>
  <si>
    <t>PSV'S</t>
  </si>
  <si>
    <t>Valve - Parts &amp; Accessories :1910H, SAFETY RELIEF</t>
  </si>
  <si>
    <t>0262815</t>
  </si>
  <si>
    <t>0262815MC967</t>
  </si>
  <si>
    <t>58002783</t>
  </si>
  <si>
    <t>1.5F2, 416 SS, PSV'S</t>
  </si>
  <si>
    <t>Valve-Safety Relief : ASSY, 1900 F</t>
  </si>
  <si>
    <t>0270801</t>
  </si>
  <si>
    <t>EGTL1-DRE-PRO-GA-450004</t>
  </si>
  <si>
    <t>58002784</t>
  </si>
  <si>
    <t>4M6, 416 SS, PSV'S</t>
  </si>
  <si>
    <t>Valve-Safety Relief : ASSY, 1910 20M</t>
  </si>
  <si>
    <t>0282301</t>
  </si>
  <si>
    <t>EGTL1-DRE-PRO-GA-450003</t>
  </si>
  <si>
    <t>58002785</t>
  </si>
  <si>
    <t>6Q8, 416 SS,  PSV'S</t>
  </si>
  <si>
    <t>Valve - Parts &amp; Accessories :ASSY, 1900 Q</t>
  </si>
  <si>
    <t>0283101</t>
  </si>
  <si>
    <t>58002786</t>
  </si>
  <si>
    <t>HOLDER:VALVE DISC SAFETY</t>
  </si>
  <si>
    <t>RELIEF, 2 IN X 3 IN H, 316 SS,</t>
  </si>
  <si>
    <t>Valve-Safety Relief : PSV'S</t>
  </si>
  <si>
    <t>0509302</t>
  </si>
  <si>
    <t>58002787</t>
  </si>
  <si>
    <t>DISC:VALVE SAFETY RELIEF,4 IN</t>
  </si>
  <si>
    <t>X 6 IN VALVE,M,150 LB,316 SS</t>
  </si>
  <si>
    <t>Valve-Safety Relief : 1905M O RING -  PSV'S</t>
  </si>
  <si>
    <t>0597303MC967</t>
  </si>
  <si>
    <t>58002788</t>
  </si>
  <si>
    <t>54C</t>
  </si>
  <si>
    <t>RING: RETAINING O-RING, 4M6</t>
  </si>
  <si>
    <t>316 SS,  PSV'S</t>
  </si>
  <si>
    <t>*OBS*GS&amp;P-O-Rings : 1900M</t>
  </si>
  <si>
    <t>0597402</t>
  </si>
  <si>
    <t>58002789</t>
  </si>
  <si>
    <t>RING: RETAINING O-RING, 2J3</t>
  </si>
  <si>
    <t>Valve - Parts &amp; Accessories :1905J</t>
  </si>
  <si>
    <t>0631402</t>
  </si>
  <si>
    <t>EG1026012</t>
  </si>
  <si>
    <t>58002790</t>
  </si>
  <si>
    <t>ASSEMBLY:ADJUSTABLE RING PIN</t>
  </si>
  <si>
    <t>4 IN, 1 IN,316 SS, PSV'S</t>
  </si>
  <si>
    <t>Material Handling - Lifting Equipment and Accessories : ASSY, SAFETY-RELIEF VALVE, 145-PSV-0006, 145-PSV-0003, EGTL1-DRE-PRO-GA-450003, EGTL1-DRE-PRO-GA-450004</t>
  </si>
  <si>
    <t>1076416</t>
  </si>
  <si>
    <t>EGC024029</t>
  </si>
  <si>
    <t>58002791</t>
  </si>
  <si>
    <t>PIN:LOCK,4-1/4 IN, 316 SS</t>
  </si>
  <si>
    <t>Material Handling - Lifting Equipment and Accessories :</t>
  </si>
  <si>
    <t>1077710</t>
  </si>
  <si>
    <t>58002793</t>
  </si>
  <si>
    <t>RING: RETAINING SAFETY RELIEF</t>
  </si>
  <si>
    <t>VALVE, 6 IN, INC X-750, PSV'S</t>
  </si>
  <si>
    <t>Valve-Safety Relief :</t>
  </si>
  <si>
    <t>2410803</t>
  </si>
  <si>
    <t>58002795</t>
  </si>
  <si>
    <t>VALVE, 4 IN, INC X-750, PSV'S</t>
  </si>
  <si>
    <t>Engines - Parts :</t>
  </si>
  <si>
    <t>2410805</t>
  </si>
  <si>
    <t>58002797</t>
  </si>
  <si>
    <t>2410810</t>
  </si>
  <si>
    <t>58002798</t>
  </si>
  <si>
    <t>2410811</t>
  </si>
  <si>
    <t>58002799</t>
  </si>
  <si>
    <t>52</t>
  </si>
  <si>
    <t>52A</t>
  </si>
  <si>
    <t>SCREW:LOCK,NO 8 DIA,3/8 IN LG</t>
  </si>
  <si>
    <t>32 UNC-3A,HEX HD,316 SS, PSV'S</t>
  </si>
  <si>
    <t>*OBS*Fastener-BottWa :</t>
  </si>
  <si>
    <t>2422002</t>
  </si>
  <si>
    <t>58002800</t>
  </si>
  <si>
    <t>SCREW:LOCK,NO 10 DIA,1/2 IN LG</t>
  </si>
  <si>
    <t>32 UNF-3A,HEX HD,316 SS, PSV'S</t>
  </si>
  <si>
    <t>2422005</t>
  </si>
  <si>
    <t>58002803</t>
  </si>
  <si>
    <t>GASKET:SAFETY RELIEF VALVE</t>
  </si>
  <si>
    <t>SOFT IRON,CIRCULAR</t>
  </si>
  <si>
    <t>Gaskets : 1.516 IN X 1.016 IN X 0.062 , PSV'S</t>
  </si>
  <si>
    <t>58002805</t>
  </si>
  <si>
    <t>Gaskets : 31/32 IN X 23/32 IN X 0.031, 145-PSV-0010, 145-PSV-0006, 145-PSV-0003  /  EGTL1-DRE-PRO-GA-450003, EGTL1-DRE-PRO-GA-450005, PSV'S</t>
  </si>
  <si>
    <t>58002806</t>
  </si>
  <si>
    <t>Gaskets : 1-5/16 IN X 1-1/32 IN X 0.031, 145-PSV-0001BITEM IS THE SAME AS 58100915</t>
  </si>
  <si>
    <t>75B0334X012</t>
  </si>
  <si>
    <t>EGTL1-DRE-PRO-GA-450001</t>
  </si>
  <si>
    <t>58002807</t>
  </si>
  <si>
    <t>Gaskets : 2-1/4 IN X 1-25/32 IN X 0.031, PSV'S</t>
  </si>
  <si>
    <t>3620106</t>
  </si>
  <si>
    <t>75B1078X012</t>
  </si>
  <si>
    <t>58002808</t>
  </si>
  <si>
    <t>Gaskets : 2-7/8 IN X 2-9/32 IN X 0.031 IN,PSV'S</t>
  </si>
  <si>
    <t>3620108</t>
  </si>
  <si>
    <t>75B1122X072</t>
  </si>
  <si>
    <t>58002809</t>
  </si>
  <si>
    <t>Gaskets : 4-1/16 IN X 3-17/32 IN X 0.031 IN,PSV'S</t>
  </si>
  <si>
    <t>58002810</t>
  </si>
  <si>
    <t>Gaskets : 4-3/32 IN X 3-1/2 IN X 0.031 IN,PSV'S REPLACED WITH SYMBOL NUMBER 58100967</t>
  </si>
  <si>
    <t>416821-3G</t>
  </si>
  <si>
    <t>EGC010028</t>
  </si>
  <si>
    <t>58002812</t>
  </si>
  <si>
    <t>Gaskets : 6-31/32 IN X 6-3/8 IN X 0.031 IN,PSV'S</t>
  </si>
  <si>
    <t>3650112</t>
  </si>
  <si>
    <t>EGC032001</t>
  </si>
  <si>
    <t>58002813</t>
  </si>
  <si>
    <t>Gaskets : 11-7/32 IN X 10-5/8 IN X 0.031 IN,PSV'S</t>
  </si>
  <si>
    <t>3670104</t>
  </si>
  <si>
    <t>EG1038003</t>
  </si>
  <si>
    <t>58002835</t>
  </si>
  <si>
    <t>DISC:VALVE GLOBE, DN25, 50 BAR</t>
  </si>
  <si>
    <t>725 PSI, BRONZE</t>
  </si>
  <si>
    <t>Valve - Parts &amp; Accessories :</t>
  </si>
  <si>
    <t>HEROSE</t>
  </si>
  <si>
    <t>28203.0250.7000</t>
  </si>
  <si>
    <t>HEROSE CATALOGUE 2006</t>
  </si>
  <si>
    <t>EG1038006</t>
  </si>
  <si>
    <t>58002843</t>
  </si>
  <si>
    <t>DISC:VALVE GLOBE, DN15, 50 BAR</t>
  </si>
  <si>
    <t>28203.0150.7000</t>
  </si>
  <si>
    <t>EGC002003</t>
  </si>
  <si>
    <t>58002867</t>
  </si>
  <si>
    <t>TRANSMITTER:PRESSURE -1000 TO</t>
  </si>
  <si>
    <t>1000 IN H20 INPUT , 4-20 MA DC</t>
  </si>
  <si>
    <t>Instruments   - Other &amp; Parts : OUTPUT, 9-30V DC SUPPLY, 1/4 IN -18 NPT, VARIOUS (TEMPERATURE TRANSMITTERS)</t>
  </si>
  <si>
    <t>3051CD3A02A2AH2L4P2</t>
  </si>
  <si>
    <t>3051CD3A02A2AH2L4P2Q8</t>
  </si>
  <si>
    <t>2CAA</t>
  </si>
  <si>
    <t>EG1060015</t>
  </si>
  <si>
    <t>58002871</t>
  </si>
  <si>
    <t>TRANSMITTER: PRESSURE 55.2 TO</t>
  </si>
  <si>
    <t>-1.01 BAR INPUT,4-20 MA DC</t>
  </si>
  <si>
    <t>Instruments   - Other &amp; Parts : OUTPUT, 9-30V DC SUPPLY, 1/2 IN -14 NPT FEMALE, COMPLETE GAGE (TEMPERATURE TRANSMITTERS) ITEM QA Code 01A, 02 &amp; 07.</t>
  </si>
  <si>
    <t>3051TG3A2B22AP2Q4</t>
  </si>
  <si>
    <t>3051TG3A2B22AP2Q4Q8</t>
  </si>
  <si>
    <t>05 &amp; 22</t>
  </si>
  <si>
    <t>DRAWING 2/R0</t>
  </si>
  <si>
    <t>58002878</t>
  </si>
  <si>
    <t>CLAMP,8 AWG COND,COPPER SCREW</t>
  </si>
  <si>
    <t>Electric-Other : COPPER CONNECTOR, POLIAMMIDE TERMINATION, IEC 6/3 KV INSUL, BEIGE, EGTL1-FLY-MEC-DD-770008, 177-PC-002B, 177-PC-003A/B, (SUBMERSIBLE GRINDER PUMP)</t>
  </si>
  <si>
    <t>0855300 A</t>
  </si>
  <si>
    <t>EGC021008</t>
  </si>
  <si>
    <t>58002879</t>
  </si>
  <si>
    <t>CLAMP,10 AWG COND,COPPER SCREW</t>
  </si>
  <si>
    <t>0855300 B</t>
  </si>
  <si>
    <t>EGC021030</t>
  </si>
  <si>
    <t>58002881</t>
  </si>
  <si>
    <t>BAR:GROUND 500 MM X 30 MM X</t>
  </si>
  <si>
    <t>4 MM, COPPER</t>
  </si>
  <si>
    <t>Electric-Other : EGTL1-FLY-MEC-DD-770008, 177-PC-002A/B, 177-PC-003A/B,  (SUBMERSIBLE GRINDER PUMP)</t>
  </si>
  <si>
    <t>0855300 D</t>
  </si>
  <si>
    <t>EG1003008</t>
  </si>
  <si>
    <t>58002883</t>
  </si>
  <si>
    <t>CONTROL: PHOTOELECTRIC 120VAC</t>
  </si>
  <si>
    <t>OBSTRUCTION LIGHTING</t>
  </si>
  <si>
    <t>Programmable Logic Controllers : LOCKING TYPE ,PHOTOELECTRIC CONTROL SCAN, 35 FT-CANDLES TURN-ON; 58 FT-CANDLES TURN-OFF RANGE</t>
  </si>
  <si>
    <t>DIALIGHT CORPORATION</t>
  </si>
  <si>
    <t>18001-007</t>
  </si>
  <si>
    <t>EGTL1-DIA-ELE-DS-100001</t>
  </si>
  <si>
    <t>EG1025006</t>
  </si>
  <si>
    <t>58002888</t>
  </si>
  <si>
    <t>GASKET:222 MM X 168 MM X 3 MM</t>
  </si>
  <si>
    <t>LOX TANK</t>
  </si>
  <si>
    <t>Gaskets : PERMANITE SIGMA 511, FLAT - ROUND,</t>
  </si>
  <si>
    <t>892-01B-J</t>
  </si>
  <si>
    <t>AP1547-01B</t>
  </si>
  <si>
    <t>58002889</t>
  </si>
  <si>
    <t>GASKET SET:SAFETY VALVE,6 IN</t>
  </si>
  <si>
    <t>TEFLON, 4 PIECE, LOX TANK</t>
  </si>
  <si>
    <t>Valve-Safety Relief : DRILLED 32 HOLES Ø18 ON Ø1080, PERMANITE SIGMA 511</t>
  </si>
  <si>
    <t>TYCO</t>
  </si>
  <si>
    <t>892-02-PSV0603</t>
  </si>
  <si>
    <t>892-02</t>
  </si>
  <si>
    <t>EG1025009</t>
  </si>
  <si>
    <t>58002890</t>
  </si>
  <si>
    <t>Gaskets : 9390 06 ALTA</t>
  </si>
  <si>
    <t>892-02-PSV0602</t>
  </si>
  <si>
    <t>58002892</t>
  </si>
  <si>
    <t>GASKET:279MM X 168MM X 3MM</t>
  </si>
  <si>
    <t>Gaskets : PERMANITE SIGMA 511, RND FLAT, DRILLED 8 HOLES Ø22 ON Ø241.3</t>
  </si>
  <si>
    <t>892-A.A1.J1</t>
  </si>
  <si>
    <t>APCRYO.02-A</t>
  </si>
  <si>
    <t>58002893</t>
  </si>
  <si>
    <t>GASKET:343 MM X 219 MM X 3 MM</t>
  </si>
  <si>
    <t>Gaskets : PERMANITE SIGMA 511,FLAT - ROUND, DRILLED 8 HOLES Ø22 ON Ø298.4</t>
  </si>
  <si>
    <t>892-A.A1.J4</t>
  </si>
  <si>
    <t>58002895</t>
  </si>
  <si>
    <t>Gaskets : PERMANITE SIGMA 511,FLAT - ROUND, DRILLED 8 HOLES Ø22 ON Ø241.3</t>
  </si>
  <si>
    <t>892-A.A2.J1</t>
  </si>
  <si>
    <t>58002896</t>
  </si>
  <si>
    <t>GASKET:222MM X 168MM X 3MM</t>
  </si>
  <si>
    <t>Gaskets : PERMANITE SIGMA 511,FLAT - ROUND</t>
  </si>
  <si>
    <t>892-A.A2.J</t>
  </si>
  <si>
    <t>58002898</t>
  </si>
  <si>
    <t>GASKET:279MM X 220 MM X 3MM</t>
  </si>
  <si>
    <t>Gaskets : PERMANITE SIGMA 511,FLAT - ROUND,</t>
  </si>
  <si>
    <t>892-C.J2</t>
  </si>
  <si>
    <t>APCRYO.05-C</t>
  </si>
  <si>
    <t>58002899</t>
  </si>
  <si>
    <t>GASKET:1140MM X 1016MM X 3MM</t>
  </si>
  <si>
    <t>Gaskets : PERMANITE SIGMA 511,FLAT - ROUND, DRILLED 32 HOLES Ø18 ON Ø1080</t>
  </si>
  <si>
    <t>892-MR-M1.J</t>
  </si>
  <si>
    <t>APCRYO-MR</t>
  </si>
  <si>
    <t>58002900</t>
  </si>
  <si>
    <t>892-MR-M2.J</t>
  </si>
  <si>
    <t>58002901</t>
  </si>
  <si>
    <t>892-MS-M.J</t>
  </si>
  <si>
    <t>APCRYO-MS</t>
  </si>
  <si>
    <t>58002902</t>
  </si>
  <si>
    <t>GASKET:882MM X 850MM X 3MM</t>
  </si>
  <si>
    <t>892-N.J</t>
  </si>
  <si>
    <t>APCRYO-N</t>
  </si>
  <si>
    <t>EG1049002</t>
  </si>
  <si>
    <t>58002903</t>
  </si>
  <si>
    <t>GASKET:660MM X 508MM X 3MM</t>
  </si>
  <si>
    <t>Gaskets : PERMANITE SIGMA,FLAT - ROUND, DRILLED 16 HOLES Ø19 ON Ø597</t>
  </si>
  <si>
    <t>892-P.J</t>
  </si>
  <si>
    <t>APCRYO-P</t>
  </si>
  <si>
    <t>58002904</t>
  </si>
  <si>
    <t>GASKET:280MM X 168MM X 3MM</t>
  </si>
  <si>
    <t>892-PF.P2.J</t>
  </si>
  <si>
    <t>APCRYO-PF</t>
  </si>
  <si>
    <t>58002905</t>
  </si>
  <si>
    <t>892-PF.P3.J</t>
  </si>
  <si>
    <t>58002906</t>
  </si>
  <si>
    <t>892-PF.P4.J</t>
  </si>
  <si>
    <t>58002907</t>
  </si>
  <si>
    <t>GASKET:280MM X 16 MM X 3MM</t>
  </si>
  <si>
    <t>Gaskets : PERMANITE SIGMA,FLAT - ROUND, DRILLED 8 HOLES Ø22 ON Ø241.3</t>
  </si>
  <si>
    <t>892-Q.J</t>
  </si>
  <si>
    <t>APCRYO-Q</t>
  </si>
  <si>
    <t>EG1026009</t>
  </si>
  <si>
    <t>58002912</t>
  </si>
  <si>
    <t>GASKET SET:EMERGENCY VENT</t>
  </si>
  <si>
    <t>20 IN,TEFLON,2 PIECE, LOX TANK</t>
  </si>
  <si>
    <t>Gaskets : 4210A-20-SGK, 4210A-20-21200F</t>
  </si>
  <si>
    <t>892-02-PSE0605</t>
  </si>
  <si>
    <t>58002914</t>
  </si>
  <si>
    <t>TEFLON,2 PIECE, LOX TANK</t>
  </si>
  <si>
    <t>892-02-PSV0606</t>
  </si>
  <si>
    <t>EG1001005</t>
  </si>
  <si>
    <t>58003049</t>
  </si>
  <si>
    <t>GASKET:40 SWING VALVE,1-1/2 IN</t>
  </si>
  <si>
    <t>316 SS PTFE,SPIRAL WOUND</t>
  </si>
  <si>
    <t>Gaskets : WASNCH080SWCA01, V22038,  (MANUAL VALVES)  comes in pack of 25</t>
  </si>
  <si>
    <t>CHERO</t>
  </si>
  <si>
    <t>CV14972-04-38</t>
  </si>
  <si>
    <t>RS552-7T/SW</t>
  </si>
  <si>
    <t>58003052</t>
  </si>
  <si>
    <t>COIL: ELECTRICAL CLOSE,24VDC</t>
  </si>
  <si>
    <t>1.4W,  CONTROL SYSTEM</t>
  </si>
  <si>
    <t>Valve - Parts &amp; Accessories :REPLACEMENT, COMPOSITE, RCS, 2oo2D solinoid system, (323406 IS A SOLENOID VALVE) WE ARE QUOTING REPLACEMENT COIL 238714-902-D</t>
  </si>
  <si>
    <t>ASCO JOUCOMATIC</t>
  </si>
  <si>
    <t>238714-902-D</t>
  </si>
  <si>
    <t>323400</t>
  </si>
  <si>
    <t>58003053</t>
  </si>
  <si>
    <t>SWITCH:PRESSURE NON-ADJUSTABLE</t>
  </si>
  <si>
    <t>125V/AC 1A,1/4 IN FNPT ,BOTTOM</t>
  </si>
  <si>
    <t>Instruments   - Other &amp; Parts : 3-150 PSI RANGE,SPDT,316 SS ENCLOSURE, COMPOSITE, 110-P-0617, 110-P-1121, 110-P-1122, 110-P-1272, 110-P-1370, 110-P-1380, 110-P-1390, 110-P-1715, 110-P-2121, 110-P-2122, 1 (CONTROL SYSTEM)</t>
  </si>
  <si>
    <t>EG1052024</t>
  </si>
  <si>
    <t>58003067</t>
  </si>
  <si>
    <t>:5 IN PIPE,900 LB,API R41</t>
  </si>
  <si>
    <t>Gaskets : 317L/F304 SS,ASME SA182M,OCTAGONAL, NOZZLES N7/12, REACTORS</t>
  </si>
  <si>
    <t>ATB</t>
  </si>
  <si>
    <t>200000522-D-003/4</t>
  </si>
  <si>
    <t>58003074</t>
  </si>
  <si>
    <t>STUD BOLT:NOZZLE</t>
  </si>
  <si>
    <t>1-1/4 IN DIA,230MM LG</t>
  </si>
  <si>
    <t>*OBS*Fastener-Stud B : 8 UN,230MM THD LG,CS,SA193,GR B16, N7-N12, REACTORS</t>
  </si>
  <si>
    <t>KE01AA01BB25069</t>
  </si>
  <si>
    <t>200000522-D-003</t>
  </si>
  <si>
    <t>58003076</t>
  </si>
  <si>
    <t>WASHER: FLAT 1-1/4 IN NOM,37MM</t>
  </si>
  <si>
    <t>ID, 60MM MAX OD,HARDENED CS</t>
  </si>
  <si>
    <t>*OBS*Fastener-BottWa : NOZZLE N7-N12 (FOR REACTORS)</t>
  </si>
  <si>
    <t>003-18</t>
  </si>
  <si>
    <t>58003077</t>
  </si>
  <si>
    <t>STUD:NOZZLE,1-1/8IN DIA,220MM</t>
  </si>
  <si>
    <t>LG,8 UN,CS,ASME SA193M,GR B16</t>
  </si>
  <si>
    <t>*OBS*Fastener-Stud B : BOLTS, NOZZLE N2 (FOR REACTORS)</t>
  </si>
  <si>
    <t>004-05</t>
  </si>
  <si>
    <t>58003079</t>
  </si>
  <si>
    <t>WASHER: FLAT</t>
  </si>
  <si>
    <t>1-1/8 IN NOM,32MM ID</t>
  </si>
  <si>
    <t>*OBS*Fastener-BottWa : 57MM OD,4MM THK,CS,ASTM F436,GR A, PLAIN, NOZZLE N2.</t>
  </si>
  <si>
    <t>WO053904-A,19A</t>
  </si>
  <si>
    <t>200000522-D-004</t>
  </si>
  <si>
    <t>58003080</t>
  </si>
  <si>
    <t>STUD BOLT:NOZZLE             </t>
  </si>
  <si>
    <t>3 IN DIA,660MM LG,8 UN</t>
  </si>
  <si>
    <t>*OBS*Fastener-Stud B : 640MM THD LG,CS,SA193,GR B16, M4, REACTORS</t>
  </si>
  <si>
    <t>WO053904-13,1-7</t>
  </si>
  <si>
    <t>200000522-D-103</t>
  </si>
  <si>
    <t>EG1050003</t>
  </si>
  <si>
    <t>58003086</t>
  </si>
  <si>
    <t>GASKET: SPIRAL WOUND 24 IN PIP</t>
  </si>
  <si>
    <t>300 LB,304 SS INNER RING,CS</t>
  </si>
  <si>
    <t>Gaskets : OUTER RING,GRAPHITE FILLER,304 SS WINDING,4.5 THK, ASME300 LB  RF, (TOWER)</t>
  </si>
  <si>
    <t>T0062 BG001</t>
  </si>
  <si>
    <t>EG1049001</t>
  </si>
  <si>
    <t>58003087</t>
  </si>
  <si>
    <t>24 IN PIPE,600 LB,API R77</t>
  </si>
  <si>
    <t>Gaskets : &amp;quot;SOFT IRON,OCTAGONAL,ASME, (EGTL1-SCC-VES-DD-500535) T0062-150VD007-D-04 (EGTL1-SCC-VES-DD-500536), TOWER&amp;quot;</t>
  </si>
  <si>
    <t>431-816-114</t>
  </si>
  <si>
    <t>58003088</t>
  </si>
  <si>
    <t>1-7/8 IN DIA,430MM LG</t>
  </si>
  <si>
    <t>*OBS*Fastener-Stud B : &amp;quot;8 UN, SA193,GR B7, 2N U, SA194-2H, EGTL1-SCC-VES-DD-500536, 150-VD-007 TYPE: TOWER&amp;quot;</t>
  </si>
  <si>
    <t>132-228</t>
  </si>
  <si>
    <t>T0062-150VD007-D-04</t>
  </si>
  <si>
    <t>EG1057009</t>
  </si>
  <si>
    <t>58003111</t>
  </si>
  <si>
    <t>FUSE:POWER</t>
  </si>
  <si>
    <t>70A,4800V,80 KA ASYM</t>
  </si>
  <si>
    <t>Electric Components - Circuit Protection:50 KA SYM IR,CLIP,15.76 IN L X 3 IN DIA, 171-XP-001A/B/C, SUBMERGED PUMPS</t>
  </si>
  <si>
    <t>SCHLUMBERGER</t>
  </si>
  <si>
    <t>AC20100 </t>
  </si>
  <si>
    <t>EGTL1-SLB-ELE-BD-710010</t>
  </si>
  <si>
    <t>EGC007010</t>
  </si>
  <si>
    <t>58003115</t>
  </si>
  <si>
    <t>TRANSFORMER: INSTRUMENT</t>
  </si>
  <si>
    <t>1540-5080:120V RATIO</t>
  </si>
  <si>
    <t>Electric Components - Motor / Generator :1540-5080V PRIMARY,120V SECONDARY,INDOOR,POTENTIAL, NOT A CT,  CONTROL, CPT, 1KVA, 171-XP-001A/B/C,  (SUBMERGED PUMP)</t>
  </si>
  <si>
    <t>AC32106 </t>
  </si>
  <si>
    <t>58003117</t>
  </si>
  <si>
    <t>5400-1800:120V RATIO</t>
  </si>
  <si>
    <t>Electric Components - Motor / Generator :5400-1800:120V RATIO,120VAC,INDOOR, POTENTIAL, NOT A CT, 5400/MULTI-TAP, ACA 32054, 171-XP-001A/B/C,  (SUBMERGED PUMP)</t>
  </si>
  <si>
    <t>2003957 </t>
  </si>
  <si>
    <t>EGC020015</t>
  </si>
  <si>
    <t>58003118</t>
  </si>
  <si>
    <t>CONNECTOR: ELECTRICAL STUD</t>
  </si>
  <si>
    <t>MECHANICAL,1/4 IN STUD DIA</t>
  </si>
  <si>
    <t>*OBS*Matl Hand-Parts : 90 DEG,14 STR-2/0 STR COND,LUG,ALUM, 171-PX-001A/B/C,  (SUBMERGED PUMP)</t>
  </si>
  <si>
    <t>AC14386 </t>
  </si>
  <si>
    <t>58003119</t>
  </si>
  <si>
    <t>MECHANICAL,3/8 IN STUD DIA</t>
  </si>
  <si>
    <t>*OBS*Matl Hand-Parts : 350 MCM-6 AWG COND,LUG,ALUM, 171-XP-001A/B/,  (SUBMERGED PUMP)</t>
  </si>
  <si>
    <t>AC14424 </t>
  </si>
  <si>
    <t>EGC008018</t>
  </si>
  <si>
    <t>58003127</t>
  </si>
  <si>
    <t>GASKET: PTFE, 1.5M X</t>
  </si>
  <si>
    <t>2M X 1.5MM THK SHEET</t>
  </si>
  <si>
    <t>Gaskets : KLINGER TOPGRAPH 2000S/WIRE,   (TITLE OF BOM 000006A, REV. 1)</t>
  </si>
  <si>
    <t>SH</t>
  </si>
  <si>
    <t>1.5 M X 2.0 M</t>
  </si>
  <si>
    <t>EGC035031</t>
  </si>
  <si>
    <t>58003234</t>
  </si>
  <si>
    <t>CLAMP: HOSE/TUBING BAND,3/4 IN</t>
  </si>
  <si>
    <t>TO 1-1/4 IN,1/2 IN WD,316 SS</t>
  </si>
  <si>
    <t>Hoses &amp; Parts :EXTRA STRENGTH, LOW PROFILE, HOSE CLAMP (JANITOR, PAINTBUSHES, HARDWARE)</t>
  </si>
  <si>
    <t>5423K53</t>
  </si>
  <si>
    <t>EGC044011</t>
  </si>
  <si>
    <t>58003311</t>
  </si>
  <si>
    <t>MATERIAL:O-RING,BUNA-N</t>
  </si>
  <si>
    <t>10 MM (0.394 IN) WD</t>
  </si>
  <si>
    <t>*OBS*GS&amp;P-O-Rings : METRIC, CORD STOCK,  (O RING &amp; O RING CORD BM-00006)</t>
  </si>
  <si>
    <t>FT</t>
  </si>
  <si>
    <t>9679K28</t>
  </si>
  <si>
    <t>EGC044010</t>
  </si>
  <si>
    <t>58003312</t>
  </si>
  <si>
    <t>MATERIAL:O-RING,BUNA-N,3 MM WD</t>
  </si>
  <si>
    <t>O RING &amp; O RING CORD BM-00006</t>
  </si>
  <si>
    <t>Gaskets : METRIC, CORD STOCK</t>
  </si>
  <si>
    <t>9679K14</t>
  </si>
  <si>
    <t>58003315</t>
  </si>
  <si>
    <t>MATERIAL:O-RING,BUNA-N,6 MM WD</t>
  </si>
  <si>
    <t>*OBS*GS&amp;P-O-Rings : METRIC, CORD STOCK</t>
  </si>
  <si>
    <t>9679K21</t>
  </si>
  <si>
    <t>58003355</t>
  </si>
  <si>
    <t>FOR CONTROL VALVE</t>
  </si>
  <si>
    <t>Valve-Butterfly : CONTAINS SEAT, SHAFT SEAL, BODY SEAL,INSERT SPRING,  COMPRISING ITEMS (5) SEAT, (8) SHAFT SEAL, (40) BODY SEAL, (77) INSERT SPRING, VARIOUS (FOR VALVE CONTROLLER ND9103HN K CE07 A3)</t>
  </si>
  <si>
    <t>RKW 488ASC</t>
  </si>
  <si>
    <t>RKW 488AS</t>
  </si>
  <si>
    <t>IMO 309</t>
  </si>
  <si>
    <t>EGC033033</t>
  </si>
  <si>
    <t>58003401</t>
  </si>
  <si>
    <t>GASKET:BODY</t>
  </si>
  <si>
    <t>2 IN,SS,ROUND</t>
  </si>
  <si>
    <t>Gaskets : SOLENOID VALVES</t>
  </si>
  <si>
    <t>EVERLASTING</t>
  </si>
  <si>
    <t>G106092A</t>
  </si>
  <si>
    <t>2CAB</t>
  </si>
  <si>
    <t>CD837688-1 R3</t>
  </si>
  <si>
    <t>EGC017029</t>
  </si>
  <si>
    <t>58003422</t>
  </si>
  <si>
    <t>GASKET:VALVE,48 MM X 38 MM</t>
  </si>
  <si>
    <t>GRAPHITE, ROUND</t>
  </si>
  <si>
    <t>Gaskets : FORGED GATE, GLOBE &amp; CHECK</t>
  </si>
  <si>
    <t>OMB</t>
  </si>
  <si>
    <t>30084838</t>
  </si>
  <si>
    <t>58003423</t>
  </si>
  <si>
    <t>PACKING:VALVE,GRAPHITE, RND,T4</t>
  </si>
  <si>
    <t>FORGED GATE, GLOBE &amp; CHECK</t>
  </si>
  <si>
    <t>30094000</t>
  </si>
  <si>
    <t>58003424</t>
  </si>
  <si>
    <t>GASKET:VALVE,66 MM X 54 MM</t>
  </si>
  <si>
    <t>GRAPHITE,ROUND</t>
  </si>
  <si>
    <t>Gaskets : OLD PART NUMBER: 30086654 NEW PART NUMBER: GUAR.SPIR.66x54x3,5 316+GRAFITE OMB VALVE CODE: 05A0060010059 MATERIAL DESCRIPTION: VALVE: GASKET:VALVE,66 MM X 54 MMGRAPHITE,ROUNDFORGED GATE, GLOBE &amp; CHECK FORGED GATE, GLOBE &amp; CHECK.</t>
  </si>
  <si>
    <t>GUAR.SPIR.66X54X3,5 316+G</t>
  </si>
  <si>
    <t>STYLE R / SPW</t>
  </si>
  <si>
    <t>58003425</t>
  </si>
  <si>
    <t>PACKING:VALVE,GRAPHITE,RND,T6</t>
  </si>
  <si>
    <t>30096000</t>
  </si>
  <si>
    <t>EGC004024</t>
  </si>
  <si>
    <t>58003431</t>
  </si>
  <si>
    <t>CONTACTOR:AMPGARD VACUUM LINE</t>
  </si>
  <si>
    <t>PLASTIC/METAL (POWELL, ZP1N0AE</t>
  </si>
  <si>
    <t>ZP1NOAE</t>
  </si>
  <si>
    <t>EGC021029</t>
  </si>
  <si>
    <t>58003444</t>
  </si>
  <si>
    <t>FUSE:TIME DELAY,230A,5KV,50KA</t>
  </si>
  <si>
    <t>IR,CLIP ON,PLASTIC,3 IN DIA X</t>
  </si>
  <si>
    <t>Electric-Other : 15.91 IN LG, CLS-12R, C-H, SIZE D, SYM INT,  (PDC BUILDING &amp; CONTENTS)</t>
  </si>
  <si>
    <t>POWELL</t>
  </si>
  <si>
    <t>5ACLS-12R</t>
  </si>
  <si>
    <t>1095202000.MTL</t>
  </si>
  <si>
    <t>EG1057006</t>
  </si>
  <si>
    <t>58003445</t>
  </si>
  <si>
    <t>RELAY:MULTILINE MOTOR MGT</t>
  </si>
  <si>
    <t>40-265VAC,50-300VDC,6NO-6NC</t>
  </si>
  <si>
    <t>Electric-Other : 4 FORM C CONTACT, SPDT, 110V/125VDC COIL, SCREW TERMINAL, SURFACE PANEL MOUNT, PLASTIC/METAL ENCLOSURE, 12 RTD INPUTS, OPTION H-HARSH COATING,   (PDC BUILDING &amp; CONTENTS)</t>
  </si>
  <si>
    <t>369HIRM0E</t>
  </si>
  <si>
    <t>EGC003024</t>
  </si>
  <si>
    <t>58003453</t>
  </si>
  <si>
    <t>BREAKER:CIRCUIT, AUXILIARY</t>
  </si>
  <si>
    <t>480V,3 POLE,4KA,65KAIC</t>
  </si>
  <si>
    <t>Electric Components - Circuit Protection:WPS-40, 4000AF EO/DO, NON-AUTO, NO TRIP UNIT.CLOSE &amp; TRIP, 5-NO &amp; 5-NC,  (PDC BUILDING &amp; CONTENTS)</t>
  </si>
  <si>
    <t>WS1MXXXQEXBXXXX</t>
  </si>
  <si>
    <t>1095205000.MTL</t>
  </si>
  <si>
    <t>EGC030002</t>
  </si>
  <si>
    <t>58003456</t>
  </si>
  <si>
    <t>SWITCH:AUXILIARY,6P,600VAC</t>
  </si>
  <si>
    <t>125/250VDC,30A,1PH,50/60HZ</t>
  </si>
  <si>
    <t>Electric-Other : 4NO-3NC,BRACKET MOUNT, 7 STAGE, PLASTIC/METAL, (PDC BUILDING &amp; CONTENTS)</t>
  </si>
  <si>
    <t>WPAUXLF7STG</t>
  </si>
  <si>
    <t>58003463</t>
  </si>
  <si>
    <t>RELAY:DIRECTIONAL OVERPOWER</t>
  </si>
  <si>
    <t>10A 600V CONT,115V/60HZ</t>
  </si>
  <si>
    <t>Electric-Other : 115V/60HZ,3NO-3NC,UNIVERSAL CONTACT,DPDT,110V/125VDC COIL,SCREW TERMINAL,PANEL MOUNT,PLASTIC/METAL ENCLOSURE (PDC BUILDING &amp; CONTENTS)</t>
  </si>
  <si>
    <t>BE1-32RE2EE1PA0N5F</t>
  </si>
  <si>
    <t>58003466</t>
  </si>
  <si>
    <t>ARRESTER: ELECTRICAL, POLYMER</t>
  </si>
  <si>
    <t>DISTRIBUTION, 5.1 KV</t>
  </si>
  <si>
    <t>Electric-Other : SURGE, 5.1KV MCOV, STUD MOUNTED,  (PDC BUILDING &amp; CONTENTS)</t>
  </si>
  <si>
    <t>9L23FXX006XHS</t>
  </si>
  <si>
    <t>58003483</t>
  </si>
  <si>
    <t>TRANSFORMER:INSTRUMENT,CURRENT</t>
  </si>
  <si>
    <t>4000:5A RATIO, 600V CLASS</t>
  </si>
  <si>
    <t>Electric Components - Motor / Generator :INDOOR, ITI, MODEL 562 RECTANGULAR, 5-SW3-2,  (PDC BUILDING &amp; CONTENTS)</t>
  </si>
  <si>
    <t>562-402</t>
  </si>
  <si>
    <t>58003484</t>
  </si>
  <si>
    <t>2000:5A RATIO, 600V CLASS</t>
  </si>
  <si>
    <t>Electric Components - Motor / Generator :INDOOR, MODEL NO 562, 5-SW3-E1, 5-SW3-2,  (PDC BUILDING &amp; CONTENTS)</t>
  </si>
  <si>
    <t>562-202</t>
  </si>
  <si>
    <t>EGC021018</t>
  </si>
  <si>
    <t>58003486</t>
  </si>
  <si>
    <t>METER:MULTILINE POWER</t>
  </si>
  <si>
    <t>DIGITAL READOUT,PANEL MOUNT</t>
  </si>
  <si>
    <t>Flow Measuring  Instruments :  70/265VAC,90-300VDC RANGE, QUALITY, WITH CONTROL OPTION, 5-SW3-2,  (PDC BUILDING &amp; CONTENTS)</t>
  </si>
  <si>
    <t>PQMII-C</t>
  </si>
  <si>
    <t>EG1060005</t>
  </si>
  <si>
    <t>58003491</t>
  </si>
  <si>
    <t>TRANSFORMER:MEDIUM VOLTAGE</t>
  </si>
  <si>
    <t>INDOOR VOLTAGE, 0.75KVA</t>
  </si>
  <si>
    <t>Electric-Other : &amp;quot;4200V, 120V, 60HZ, 1PH, WITH 2 PRIMARY FUSES ITI 750VA @ 30 DEG. C AMB., 500VA @ 55 DEG. C AMB.CROSS REF DWG: EGTL1-POW-ELE-BM-006001,EGTL1-POW-ELE-BM-006087 EGTL1-POW-ELE-BM-006132&amp;quot;</t>
  </si>
  <si>
    <t>ITI</t>
  </si>
  <si>
    <t>PTW3-2-60-422FF</t>
  </si>
  <si>
    <t>EG1057002</t>
  </si>
  <si>
    <t>58003494</t>
  </si>
  <si>
    <t>RELAY:DIGITAL FEEDER,10A</t>
  </si>
  <si>
    <t>4NO-3NC,4 FORM C CONTACT</t>
  </si>
  <si>
    <t>Electric Components - Motor / Generator :DPDT,110/120VAC COIL,SCREW TERMINAL, SURFACE PANEL MOUNT, PLASTIC/METAL ENCLOSURE, GE 3 PHASE+GROUNG, ANSI CURVES, 5A PHASE CT, 5A GROUND CT</t>
  </si>
  <si>
    <t>MIFIIPA55E00HI00</t>
  </si>
  <si>
    <t>58003507</t>
  </si>
  <si>
    <t>SOCKET: ELECTRICAL RELAY</t>
  </si>
  <si>
    <t>PIN,120V AC,6 KWW,14 CONTACT</t>
  </si>
  <si>
    <t>Electric Components - Conduit / Fitting :SCREW- PANEL MOUNT. STRUTHERS DUNN PART NO  S-D 10952-05/07</t>
  </si>
  <si>
    <t>33377</t>
  </si>
  <si>
    <t>EGC012019</t>
  </si>
  <si>
    <t>58003510</t>
  </si>
  <si>
    <t>SOCKET ELECTRICAL RELAY     </t>
  </si>
  <si>
    <t>PIN 240 VAC  15 A 3.6 KWW   </t>
  </si>
  <si>
    <t>Electric Components - Conduit / Fitting :&amp;quot;11 CONTACT,SCREW - PANEL MOUNT, P&amp;B TYPE KU, 11 PIN SAME AS MAGNECRAFT 70-463-1, USE 27E893 DIN RAIL MTG, PLASTIC/METAL 10952-07.&amp;quot;</t>
  </si>
  <si>
    <t>27E893</t>
  </si>
  <si>
    <t>1095207000.MTL</t>
  </si>
  <si>
    <t>58003537</t>
  </si>
  <si>
    <t>TRANSFORMER:INSTRUMENT CURRENT</t>
  </si>
  <si>
    <t>400:5A RATIO,120/208V,INDOOR</t>
  </si>
  <si>
    <t>Electric Components - Motor / Generator :5.36 IN HT X 4.54 IN WD X 2.19 IN DP, 50-400HZ, 3.12 IN DIA WINDOW MODEL 197, 5-MCC3-1B, 5-MCC3-2A, 5-MCC3-2B</t>
  </si>
  <si>
    <t>197-401</t>
  </si>
  <si>
    <t>1095208000.MTL</t>
  </si>
  <si>
    <t>EGC007FLR</t>
  </si>
  <si>
    <t>58003552</t>
  </si>
  <si>
    <t>PANEL: CONTROL MCC</t>
  </si>
  <si>
    <t>1200A, FREEDOM SERIES 2100</t>
  </si>
  <si>
    <t>104364-02-01-1</t>
  </si>
  <si>
    <t>58003555</t>
  </si>
  <si>
    <t>RELAY:AUX HINGED ARMATURE DPDT</t>
  </si>
  <si>
    <t>125VDC,2NO-2NC,SURFACE MOUNT</t>
  </si>
  <si>
    <t>Electric Components - Motor / Generator :&amp;quot;SURFACE MOUNT, STANDARD PICKUP, FRONT CONNECTED, WITH SOLID COVER 10952-26&amp;quot;</t>
  </si>
  <si>
    <t>12HGA11J52</t>
  </si>
  <si>
    <t>1095226000.MTL</t>
  </si>
  <si>
    <t>EG1015003</t>
  </si>
  <si>
    <t>58003560</t>
  </si>
  <si>
    <t>COIL: ELECTRICAL</t>
  </si>
  <si>
    <t>CLOSE,125VDC</t>
  </si>
  <si>
    <t>Electric Components - Motor / Generator :ASSY, WITH ANTI-PUMP RELAY</t>
  </si>
  <si>
    <t>77026G03</t>
  </si>
  <si>
    <t>1095227000.MTL</t>
  </si>
  <si>
    <t>EGC021001</t>
  </si>
  <si>
    <t>58003561</t>
  </si>
  <si>
    <t>SHUNT TRIP,125VDC</t>
  </si>
  <si>
    <t>Electric-Other : ASSY, METAL, ASSY, METAL</t>
  </si>
  <si>
    <t>77027G02</t>
  </si>
  <si>
    <t>EGC042023</t>
  </si>
  <si>
    <t>58003562</t>
  </si>
  <si>
    <t>ASSEMBLY:MOTOR CHARGING</t>
  </si>
  <si>
    <t>125V, ASSY</t>
  </si>
  <si>
    <t>Electric Components - Motor / Generator :</t>
  </si>
  <si>
    <t>77318G02</t>
  </si>
  <si>
    <t>EGC004010</t>
  </si>
  <si>
    <t>58003568</t>
  </si>
  <si>
    <t>ASSEMBLY:VACUUM INTERRUPTER</t>
  </si>
  <si>
    <t>METAL/PLASTIC</t>
  </si>
  <si>
    <t>Electric-Other : &amp;quot;VI ASSY 5KV 36KA 1200/2000A WL35914A 10952-27&amp;quot;</t>
  </si>
  <si>
    <t>77014G01</t>
  </si>
  <si>
    <t>58003570</t>
  </si>
  <si>
    <t>DEVICE:REMOTE RACKING</t>
  </si>
  <si>
    <t>5-15KV, 120 VAC</t>
  </si>
  <si>
    <t>Electric-Other : &amp;quot;STD POWL-V AC OPEN DOOR ELECTRIC RA, METAL 10952-27, STD POWL-V AC OPEN DOOR ELECTRIC RA, METAL 10952-27&amp;quot;</t>
  </si>
  <si>
    <t>51897G27</t>
  </si>
  <si>
    <t>58003584</t>
  </si>
  <si>
    <t>PLIERS:END CUTTING</t>
  </si>
  <si>
    <t>160 MM LG, DIA-1,6MM</t>
  </si>
  <si>
    <t>Tools - Hand / Power :OEM GEDORE, END NIPPER POWERCODE-1699806 PART NUMBER-SB 8367-160 TL, LENGTH 160, L2-6.9 W2-27 T1-23.5 DIA-1,6MM  FOR ELECTRIC CABLE TOOLS BM-00006  OEM PART NUMBER 1699806 REPLACED WITH 6749150</t>
  </si>
  <si>
    <t>6749150</t>
  </si>
  <si>
    <t>8367/63-65HRC</t>
  </si>
  <si>
    <t>EGC032024</t>
  </si>
  <si>
    <t>58003612</t>
  </si>
  <si>
    <t>LIGHT: FLUORESCENT</t>
  </si>
  <si>
    <t>CONTROL CABINET,120V,14W</t>
  </si>
  <si>
    <t>Electric Components - Lighting : (1) STRAIGHT LAMP(S),18 IN LG,PREHEAT BALLAST,CEILING MOUNT,PRISMATIC ACRYLIC REFRACTOR, FIXTURE, 105-CC-001B, 130-CC-101, 130-CC-201</t>
  </si>
  <si>
    <t>RITTAL</t>
  </si>
  <si>
    <t>9968111</t>
  </si>
  <si>
    <t>724-30072 / 724-30074</t>
  </si>
  <si>
    <t>EGC044030</t>
  </si>
  <si>
    <t>58003617</t>
  </si>
  <si>
    <t>53A</t>
  </si>
  <si>
    <t>INSERT: THREADED, SET</t>
  </si>
  <si>
    <t>COARSE THREAD</t>
  </si>
  <si>
    <t>Fittings - Pipe - Carbon Steel  :1/4 IN-20 X 3/8 IN,5/16 IN-18 X 15/32 IN,3/8 IN-16 X 9/16 IN,7/16 IN-14 X 21/32 IN,1/2 IN-13 X 3/4 IN,AND 5/8 IN-11 X 15/16 IN LG,18-8 SS,54 PIECE, INCLUDES INSERT SIZES: 1/4 IN-20 X 3/8 IN, 5/16 IN</t>
  </si>
  <si>
    <t>90285A121</t>
  </si>
  <si>
    <t>EGC044004</t>
  </si>
  <si>
    <t>58003618</t>
  </si>
  <si>
    <t>FINE THREAD</t>
  </si>
  <si>
    <t>Fittings - Pipe - Carbon Steel  :18-8 SS,60 PIECE, INCLUDES INSERT SIZES: 10-32 X .285 IN, 1/4 IN-28 X 3/8 IN, 5/16 IN-24 X 15/32 IN, 3/8 IN-24 X 9/16 IN, 7/16 IN-20 X 21/32 IN, AND 1/2 IN-20 X 3/4 IN, INCLUDES INSERT SIZES: 10-32 X</t>
  </si>
  <si>
    <t>90285A124</t>
  </si>
  <si>
    <t>EGC037012</t>
  </si>
  <si>
    <t>58003620</t>
  </si>
  <si>
    <t>SCREW: SOCKET HD, SET</t>
  </si>
  <si>
    <t>CUP POINT,ALLOY STL,2100 PIECE</t>
  </si>
  <si>
    <t>*OBS*Fastener-BottWa : 300 EACH 4-40 X 1/8 IN, 3/16 IN, 1/4 IN;6-32 X 1/8 IN, 3/16 IN, 1/4 IN;500 EACH 8-32 X 1/8 IN, 3/16 IN, 1/4 IN, 3/8 IN, 1/2 IN;400 EACH 10-32 X 3/16 IN, 1/4 IN, 3/8 IN, 1/2 IN;</t>
  </si>
  <si>
    <t>92065A524</t>
  </si>
  <si>
    <t>EGC044031</t>
  </si>
  <si>
    <t>58003621</t>
  </si>
  <si>
    <t>SCREW: CAP, SOCKET HD</t>
  </si>
  <si>
    <t>ALLOY STL, 260 PIECE</t>
  </si>
  <si>
    <t>*OBS*Fastener-BottWa : COURSE THD</t>
  </si>
  <si>
    <t>92947A226</t>
  </si>
  <si>
    <t>58003624</t>
  </si>
  <si>
    <t>BOLT: U, 4 IN PIPE NOM</t>
  </si>
  <si>
    <t>1/2 IN DIA,13 UNC</t>
  </si>
  <si>
    <t>*OBS*Fastener-BottWa : 4-9/16 IN INSIDE WD,6-3/4 IN INSIDE LG,3 IN THD LG,ZINC PLTD STL,EXTENDED LG, FOR 4-9/16 IN OD, EXTENDED LG, FOR 4-9/16 IN OD</t>
  </si>
  <si>
    <t>8875T77</t>
  </si>
  <si>
    <t>EGC044024</t>
  </si>
  <si>
    <t>58003630</t>
  </si>
  <si>
    <t>SCREW: SET, CUP POINT</t>
  </si>
  <si>
    <t>ALLOY, 1100 PIECE, METRIC</t>
  </si>
  <si>
    <t>*OBS*Fastener-BottWa : 12 SZS IN A COMPARTMENTED PLASTIC BOX</t>
  </si>
  <si>
    <t>92560A222</t>
  </si>
  <si>
    <t>EGC044006</t>
  </si>
  <si>
    <t>58003632</t>
  </si>
  <si>
    <t>FASTENER:MAINTENACE ASSORTMENT</t>
  </si>
  <si>
    <t>STEEL</t>
  </si>
  <si>
    <t>*OBS*Fastener-BottWa : 11-1/4 IN HT X 15-1/4 IN WD X 11-3/4 IN DP</t>
  </si>
  <si>
    <t>91284A214</t>
  </si>
  <si>
    <t>EGC037005</t>
  </si>
  <si>
    <t>58003633</t>
  </si>
  <si>
    <t>SCREW: CAP, SOCKET HD, ST</t>
  </si>
  <si>
    <t>STEEL, 880 PIECE</t>
  </si>
  <si>
    <t>*OBS*Fastener-BottWa : &amp;quot;METRIC, CLASS 12.9 , 20 SCREW SIZES&amp;quot;</t>
  </si>
  <si>
    <t>92275A520</t>
  </si>
  <si>
    <t>EGC037003</t>
  </si>
  <si>
    <t>58003636</t>
  </si>
  <si>
    <t>SCREW: MACHINE, SLOTTED</t>
  </si>
  <si>
    <t>FLAT,PAN HD,ZINC PLATED STEEL</t>
  </si>
  <si>
    <t>*OBS*Fastener-BottWa : &amp;quot;2080 PIECE, METRIC  24 SIZE&amp;quot;</t>
  </si>
  <si>
    <t>98522A441</t>
  </si>
  <si>
    <t>EGC037009</t>
  </si>
  <si>
    <t>58003637</t>
  </si>
  <si>
    <t>ZINC PLATED STEEL</t>
  </si>
  <si>
    <t>*OBS*Fastener-BottWa : &amp;quot;200 EACH: NO. 8, NO. 10, 1/4 IN.  100 EACH: 5/16 IN, 3/8 IN. 50 EACH:1/2 IN., 200 EACH: NO. 8, NO. 10, 1/4 IN. 100 EACH: 5/16 IN, 3/8 IN. 50 EACH:1/2 IN.&amp;quot;</t>
  </si>
  <si>
    <t>91535A130</t>
  </si>
  <si>
    <t>58003638</t>
  </si>
  <si>
    <t>BOLT: U, 1/2 IN PIPE NOM</t>
  </si>
  <si>
    <t>5/16 IN DIA,18 UNC</t>
  </si>
  <si>
    <t>Fasteners / Hardware : 1 IN INSIDE WD,2-3/16 IN INSIDE LG,1-3/8 IN THD LG,ZINC PLTD STL</t>
  </si>
  <si>
    <t>PK</t>
  </si>
  <si>
    <t>3043T22</t>
  </si>
  <si>
    <t>EGC044032</t>
  </si>
  <si>
    <t>58003639</t>
  </si>
  <si>
    <t>WASHER: FLAT METRIC</t>
  </si>
  <si>
    <t>1350 PC, ZINC PLATED</t>
  </si>
  <si>
    <t>*OBS*Fastener-BottWa : INCLUDES 200 EACH: NO. 4, NO. 6, NO. 8, NO. 10, 1/4 IN; 100 EACH: 5/16 IN, 3/8 IN; 50 EACH: 7/16 IN,1/2 IN; 20 EACH: 5/8 IN, 3/4 IN; 10 EACH: 1 IN.</t>
  </si>
  <si>
    <t>91765A112</t>
  </si>
  <si>
    <t>58003640</t>
  </si>
  <si>
    <t>SCREW:MACHINE, PAN PHILLIPS HD</t>
  </si>
  <si>
    <t>ZINC PLATED, 1000 PIECE</t>
  </si>
  <si>
    <t>*OBS*Fastener-BottWa : 12 SIZES,</t>
  </si>
  <si>
    <t>93145A114</t>
  </si>
  <si>
    <t>58003641</t>
  </si>
  <si>
    <t>ZINC PLATED, 1170 PIECE</t>
  </si>
  <si>
    <t>*OBS*Fastener-BottWa : 18 SIZES</t>
  </si>
  <si>
    <t>93145A116</t>
  </si>
  <si>
    <t>EGC044016</t>
  </si>
  <si>
    <t>58003642</t>
  </si>
  <si>
    <t>SCREW:MACHINE,</t>
  </si>
  <si>
    <t>ZINC PLTD STL,700 PIECE</t>
  </si>
  <si>
    <t>*OBS*Fastener-BottWa : &amp;quot;NUT ASSORTMENT 2-56 ,4-40 ,6-32 ,8-32 ,10-24 ,10-32 ,1/4 IN-20&amp;quot;</t>
  </si>
  <si>
    <t>90740A107</t>
  </si>
  <si>
    <t>58003657</t>
  </si>
  <si>
    <t>GASKET:PRESSURE SEAL</t>
  </si>
  <si>
    <t>Gaskets : &amp;quot;110-FV-1375/2375 ,EGTL1-CCI-MEC-GA-100006 PART 11&amp;quot;</t>
  </si>
  <si>
    <t>14465074</t>
  </si>
  <si>
    <t>S089340</t>
  </si>
  <si>
    <t>58003689</t>
  </si>
  <si>
    <t>GASKET: BODY</t>
  </si>
  <si>
    <t>11.93 IN O/D X 11.18 IN I/D</t>
  </si>
  <si>
    <t>Gaskets : X 0.125 IN THICK, 316 SS/STELLITE, CIRCULAR</t>
  </si>
  <si>
    <t>SEVERN GLOCON</t>
  </si>
  <si>
    <t>1134/120-0000-8036</t>
  </si>
  <si>
    <t>SD-5000G(U)</t>
  </si>
  <si>
    <t>EG1023013</t>
  </si>
  <si>
    <t>58003690</t>
  </si>
  <si>
    <t>10.4 IN O/D X 9.6 IN I/D</t>
  </si>
  <si>
    <t>Packing / Glands / Stuffing Boxes : X 0.125 IN THICK, 316 SS/PTFE, CIRCULAR</t>
  </si>
  <si>
    <t>1134/155-0000-8036</t>
  </si>
  <si>
    <t>SD-4000</t>
  </si>
  <si>
    <t>EG1008005</t>
  </si>
  <si>
    <t>58003692</t>
  </si>
  <si>
    <t>5 IN O/D X 4.5 IN I/D</t>
  </si>
  <si>
    <t>Gaskets : X 0.125 IN THICK, 316 SS/PTFE,CIRCULAR</t>
  </si>
  <si>
    <t>1134/32-0000-8036</t>
  </si>
  <si>
    <t>EG1023014</t>
  </si>
  <si>
    <t>58003693</t>
  </si>
  <si>
    <t>GASKET: SEAT</t>
  </si>
  <si>
    <t>7.8 IN O/D X 7.3 IN I/D</t>
  </si>
  <si>
    <t>Gaskets : X 0.125 IN THICK, MONEL 400/PTFE,CIRCULAR</t>
  </si>
  <si>
    <t>1134/182-0338-774</t>
  </si>
  <si>
    <t>GA84582-01</t>
  </si>
  <si>
    <t>58003695</t>
  </si>
  <si>
    <t>SIZE: 227 X 210 X 3.5 MM THK</t>
  </si>
  <si>
    <t>Gaskets : 316 STAINLESS STEEL PTFE FILLED, CLASS 300LB, SIZE: 227 X 210 X 3.5 MM THK. NOTE: OEM FLEXITALLIC STYLE - R / LAMONS STYLE-W/MW GASKET. FOR REFERENCE (SEVERN GLOCON P/N-1135/36-0338-774)OXYGEN CLEANING TO BE PERFORMED DURING USAGE.</t>
  </si>
  <si>
    <t>FLEXITALLIC / LAMONS GASK</t>
  </si>
  <si>
    <t>1134/36-0005-774</t>
  </si>
  <si>
    <t>EG1051026</t>
  </si>
  <si>
    <t>58003711</t>
  </si>
  <si>
    <t>PLUG</t>
  </si>
  <si>
    <t>VALVE,8 IN, MONEL</t>
  </si>
  <si>
    <t>Valve-Plug : K500 TO BS 3072-6 NA18, K500 TO BS 3072-6 NA18</t>
  </si>
  <si>
    <t>124528/1-0003-616 </t>
  </si>
  <si>
    <t>EG1052005</t>
  </si>
  <si>
    <t>58003712</t>
  </si>
  <si>
    <t>ASSY: CAGE AND SEAT, 3 IN</t>
  </si>
  <si>
    <t>316 SS/STELLITE 6</t>
  </si>
  <si>
    <t>125246/Z-0088-800</t>
  </si>
  <si>
    <t>EG1054012</t>
  </si>
  <si>
    <t>58003719</t>
  </si>
  <si>
    <t>PLUG: CONTROL, 8 IN VALVE</t>
  </si>
  <si>
    <t>316 SS/STELLITE 6/PTFE</t>
  </si>
  <si>
    <t>Valve-Plug :</t>
  </si>
  <si>
    <t>125267/1/Y-0088-887</t>
  </si>
  <si>
    <t>58003721</t>
  </si>
  <si>
    <t>ASSY: CAGE AND SEAT, 8 IN</t>
  </si>
  <si>
    <t>316 SS/PTFE</t>
  </si>
  <si>
    <t>125272/1-0088-862</t>
  </si>
  <si>
    <t>58003723</t>
  </si>
  <si>
    <t>PLUG: CONTROL, 12 IN VALVE</t>
  </si>
  <si>
    <t>125284/1-0088-887</t>
  </si>
  <si>
    <t>58003725</t>
  </si>
  <si>
    <t>125295/Z-0003-800</t>
  </si>
  <si>
    <t>EG1050017</t>
  </si>
  <si>
    <t>58003726</t>
  </si>
  <si>
    <t>ASSY: CAGE AND SEAT, 4 IN</t>
  </si>
  <si>
    <t>125314/Z-0088-848</t>
  </si>
  <si>
    <t>58003728</t>
  </si>
  <si>
    <t>PLUG: CONTROL, 4 IN VALVE</t>
  </si>
  <si>
    <t>316 SS/STELLITE, ASSY</t>
  </si>
  <si>
    <t>125318/1/Y-0088-848</t>
  </si>
  <si>
    <t>58003731</t>
  </si>
  <si>
    <t>CAGE: CONTROL 8 IN VALVE</t>
  </si>
  <si>
    <t>6.4 IN O/D X 5.5 IN I/D</t>
  </si>
  <si>
    <t>Valve - Parts &amp; Accessories :X 6.65 IN LG,MONEL 400, INNER, BS 3072-6 NA13</t>
  </si>
  <si>
    <t>125457-0003-619</t>
  </si>
  <si>
    <t>SD-5000G(B)</t>
  </si>
  <si>
    <t>EG1023002</t>
  </si>
  <si>
    <t>58003745</t>
  </si>
  <si>
    <t>REGULATOR: FILTER, AIR</t>
  </si>
  <si>
    <t>2.7-7.0 BAR INLET AND OUTLET</t>
  </si>
  <si>
    <t>Valve-Regulators : 1/4 IN NPT,ALUMINIUM BODY, VARIOUS</t>
  </si>
  <si>
    <t>67CF-1663-38539 + PSC-228</t>
  </si>
  <si>
    <t>EGC043033</t>
  </si>
  <si>
    <t>58003769</t>
  </si>
  <si>
    <t>DIAPHRAGM: ACTUATOR, 350CM²</t>
  </si>
  <si>
    <t>ACTUATOR SIZE 3271/3277,6 BAR</t>
  </si>
  <si>
    <t>Valve - Parts &amp; Accessories :NBR, 3.271/3.277 350CM², 110-XV-0724, 110PV-0705A, 110PV-0705B, 110-PV-0705C, 110-HV-0625, 110-PV-0661</t>
  </si>
  <si>
    <t>0520-0525</t>
  </si>
  <si>
    <t>EB 8311 EN</t>
  </si>
  <si>
    <t>58003772</t>
  </si>
  <si>
    <t>SEAL: ACTUATOR STEM WIPER</t>
  </si>
  <si>
    <t>16MM ID X 22MM OD, NBR</t>
  </si>
  <si>
    <t>*OBS*GS&amp;P-O-Rings : 110-FV-1252, 110-FV-2221B, 110-FV-2252, 110-LV-1715, 110-LV-1715B, 110-LV-2715A, 110-LV-2715B, 110-XV-1209, 110-XV-2209, 110-XV-0617, 110-PV-0611, 110-XV-0724, 110PV-0705A, 110PV-0705B</t>
  </si>
  <si>
    <t>8429-0133</t>
  </si>
  <si>
    <t>58003774</t>
  </si>
  <si>
    <t>VENT: PLUG, G 3/8 IN, PE</t>
  </si>
  <si>
    <t>CRYOGENIC GLOBE CONTROL VALVES</t>
  </si>
  <si>
    <t>Heating Ventilation and Air Conditioning Equipnment &amp; Parts :  3.277 G? 350CM? - 700CM? FC/FO 3.277 240CM? FO, 110-FV-1252, 110-FV-2221B, 110-FV-2252, 110-LV-1715, 110-LV-1715B, 110-LV-2715A, 110-LV-2715B, 110-XV-0617, 110-PV-0611, 110-XV-0724, 110PV-0705</t>
  </si>
  <si>
    <t>1990-1715</t>
  </si>
  <si>
    <t>EGC028030</t>
  </si>
  <si>
    <t>58003776</t>
  </si>
  <si>
    <t>POSITIONER:VALVE,CURRENT INPUT</t>
  </si>
  <si>
    <t>3.8-100MA/1.4-6 BAR SUPPLY</t>
  </si>
  <si>
    <t>Valve - Actuator &amp; Positioner: POSITION TRANSMITTER, 12 - 30 V DC SUPPLY,4-20MA INPUT, K27473.730-30001 HART PROTOCOL, INTEGRAL , POSITION TRANSMITTER NON-HAZARDOUS, ALUM, 110-LV-2715A ,11</t>
  </si>
  <si>
    <t>VAR ID. 2047793</t>
  </si>
  <si>
    <t>860112P</t>
  </si>
  <si>
    <t>EB 8384-3 EN</t>
  </si>
  <si>
    <t>EGC042016</t>
  </si>
  <si>
    <t>58003779</t>
  </si>
  <si>
    <t>VALVE:HERION QUICK EXHAUST</t>
  </si>
  <si>
    <t>0.5-10 BAR,-20 TO 80 DEG C</t>
  </si>
  <si>
    <t>Valve-Safety Relief : 3/4 IN,ISO G, -20 TO 80 DEG C</t>
  </si>
  <si>
    <t>VAR ID. 1024283</t>
  </si>
  <si>
    <t>EGC042030</t>
  </si>
  <si>
    <t>58003781</t>
  </si>
  <si>
    <t>REGULATOR: FILTER</t>
  </si>
  <si>
    <t>PRESSURE RELIEVING, 12 BAR</t>
  </si>
  <si>
    <t>Valve-Regulators : MAX INLET, 0.5 - 6.0 BAR OUTLET,1/4 IN NPT,ALUM BODY, 4.780-1250, ALUM, 110-FV-1252, 110-FV-2221B, 110-FV-2252, 110-LV-1715, 110-LV-1715B, 110-LV-2715A, 110-LV-2715B, 110-XV-1209, 110-XV-220</t>
  </si>
  <si>
    <t>VAR ID. 1620397</t>
  </si>
  <si>
    <t>881021</t>
  </si>
  <si>
    <t>EB 8456 EN</t>
  </si>
  <si>
    <t>58003783</t>
  </si>
  <si>
    <t>GASKET: SPIRAL WOUND,3.5 BAR</t>
  </si>
  <si>
    <t>304 SS INNER RING</t>
  </si>
  <si>
    <t>Gaskets : 304 SS OUTER RING,GRAPHITE FILLER,304 SS WINDING,FLEXITALLIC,1480MM X 1472MM X 1440MM X 1420MM X 5MM THK, SPECIAL,TYPE HX-RIR, 110-HX-111/211 GIRTH FLG, SPECIAL,TYPE HX-RIR, 110-HX-111/</t>
  </si>
  <si>
    <t>JT2</t>
  </si>
  <si>
    <t>EDA05.480.111</t>
  </si>
  <si>
    <t>58003784</t>
  </si>
  <si>
    <t>GIRTH FLANGE PIPE</t>
  </si>
  <si>
    <t>Gaskets : 13.2 BAR G + FV,304 SS INNER RING,304 SS OUTER RING,GRAPHITE FILLER,304 SS WINDING,FLEXITALLIC,1480 MM X 1472 MM X 1440 MM X 1420 MM, SPECIAL, TYPE HX-RIR, 110-HX-111/211, THICKNESS = 5 MM,RIB</t>
  </si>
  <si>
    <t>JT3</t>
  </si>
  <si>
    <t>EG1059012</t>
  </si>
  <si>
    <t>58003790</t>
  </si>
  <si>
    <t>GASKET: SPECIAL SPIRAL WOUND</t>
  </si>
  <si>
    <t>1.03 BARG</t>
  </si>
  <si>
    <t>Gaskets : TYPE 304SS /GRAPHITE FILLER IR/OR 304SS TYPE HX-RIR DIMENSIONS(1480 X 1472 X 1440 X 1420)MM OR OD-1085MM X ID-880MM X 3MM THICK, TYPE CS1, INNER AND OUTER RING 304 SS, FLEXICARB FILLER 304 SS WINDING, DRAWING EGTL1-DEL-QAS-PX-000011.</t>
  </si>
  <si>
    <t>EDA05.530.110A</t>
  </si>
  <si>
    <t>HX-RIR</t>
  </si>
  <si>
    <t>EG1057004</t>
  </si>
  <si>
    <t>58003808</t>
  </si>
  <si>
    <t>REGULATOR: PRESSURE, REDUCING</t>
  </si>
  <si>
    <t>2 IN NPT,ALUMINUM BODY</t>
  </si>
  <si>
    <t>Valve - Parts &amp; Accessories :"175 PSIG INLET, 1-3.25 PSIG OUTLET, PDCV, FISHER, 299H, COMPOSITE, 110-PDCV-1805/2805EGTL1-APC-MEC-BM-100002 PART 74"</t>
  </si>
  <si>
    <t>PDCV-1004</t>
  </si>
  <si>
    <t>D0000190888 / 9</t>
  </si>
  <si>
    <t>EGC029008</t>
  </si>
  <si>
    <t>58003816</t>
  </si>
  <si>
    <t>HEATER:SPACE MOTOR, 75/300WATT</t>
  </si>
  <si>
    <t>TERMINAL BOX,6 IN X 10 IN,</t>
  </si>
  <si>
    <t>Electric Components - Conduit / Fitting :135-CS-001 M, SILICONE RUBBER- WIRE WOUND ELEMENT</t>
  </si>
  <si>
    <t>WATLOW</t>
  </si>
  <si>
    <t>0600100C2-E009H</t>
  </si>
  <si>
    <t>EGC019024</t>
  </si>
  <si>
    <t>58003818</t>
  </si>
  <si>
    <t>66Q</t>
  </si>
  <si>
    <t>REGULATOR: PRESSURE</t>
  </si>
  <si>
    <t>2 WAY SELF CONTAINER</t>
  </si>
  <si>
    <t>Valve - Gate : &amp;quot;BACKPRESSURE, 15-20 PSIG INLET, 13-14 PSIG OUTLET,3/4 IN,316 SS BODY 135-PCV-0235 135-CS-001, EGTL12-MUP-INS-DD-352506&amp;quot;</t>
  </si>
  <si>
    <t>98L</t>
  </si>
  <si>
    <t>PG-862-2506</t>
  </si>
  <si>
    <t>58003821</t>
  </si>
  <si>
    <t>MANIFOLD: VALVE NEEDLE</t>
  </si>
  <si>
    <t>2-VALVE MANIFOLD,6000 PSIG</t>
  </si>
  <si>
    <t>Valve-Other : 1/2 IN,FNPT INLET,1/2 IN,MNPT OUTLET,METAL STEM,PTFE STEM SEAL/PACKING,SS BODY,204 DEG C, GAUGE, WITH MOUNTING BRACKETS &amp; BOLTS, BS EN 10088 1.4404, G12FMS/BKTC/PP</t>
  </si>
  <si>
    <t>OLIVER VALVES</t>
  </si>
  <si>
    <t>G12FMS/BKTC/PP</t>
  </si>
  <si>
    <t>20007-40</t>
  </si>
  <si>
    <t>EG1023007</t>
  </si>
  <si>
    <t>58003822</t>
  </si>
  <si>
    <t>5-VALVE,6000 LB,1/2 IN</t>
  </si>
  <si>
    <t>Valve-Other : NPT INLET,1/4 IN,NPT VENT OUTLET,METAL STEM,PTFE STEM SEAL/PACKING,SS BODY,204 DEG C, DIRECT MOUNT WITH MOUNTING BRACKETS AND BOLTS, BS EN 10088 1.4404, MAN PART NO: Y53S/BKTC/MSPD-V/OXY/</t>
  </si>
  <si>
    <t>20007-70</t>
  </si>
  <si>
    <t>EG1022003</t>
  </si>
  <si>
    <t>58003825</t>
  </si>
  <si>
    <t>5-VALVE MANIFOLD,6000 PSIG</t>
  </si>
  <si>
    <t>Valve-Other : OXYGEN CLEANED,1/2 IN,NPT INLET,1/4 IN,NPT VENT OUTLET,METAL STEM,PTFE STEM SEAL/PACKING,SS BODY,204 DEG C, DIRECT MOUNT WITH MOUNTING BRACKETS AND BOLTS, BS EN 10088 1.4404,</t>
  </si>
  <si>
    <t>Y54S/BKTC/MSPD-V/OXY/PP-M</t>
  </si>
  <si>
    <t>20007-100</t>
  </si>
  <si>
    <t>EGC018010</t>
  </si>
  <si>
    <t>58003841</t>
  </si>
  <si>
    <t>GASKET:KAMMPROFILE</t>
  </si>
  <si>
    <t>316L SS CORE,ASME 150 LB RF</t>
  </si>
  <si>
    <t>&amp;quot;DWG NO D0578-160VD003-D03  D0578-160VD001-D03  STYLE: KAMPROFILE  INSIDE DIAMETER: 4 IN  THICKNESS: 4MM, DRUM&amp;quot;</t>
  </si>
  <si>
    <t>EGC014010</t>
  </si>
  <si>
    <t>58003842</t>
  </si>
  <si>
    <t>18 IN X 4MM THK,316L SS CORE</t>
  </si>
  <si>
    <t>&amp;quot;ASME 150 RF  DRAWING NO D0578-160VD003-D-02  STYLE: KAMPROFILE  INSIDE DIAMETER: 18 IN  THICKNESS: 4 MM&amp;quot;</t>
  </si>
  <si>
    <t>D0578-160VD003-D02</t>
  </si>
  <si>
    <t>EG1019021</t>
  </si>
  <si>
    <t>58003846</t>
  </si>
  <si>
    <t>BEARING: MOTOR</t>
  </si>
  <si>
    <t>NON DRIVE END BALL,STEEL</t>
  </si>
  <si>
    <t>Bearings &amp; Accessories - All :TO FIT MOTOR ECP83663T-4 MAN PART NO: ORDER BY NYB SPA SD03701JC</t>
  </si>
  <si>
    <t>RELIANCE ELECTRIC</t>
  </si>
  <si>
    <t>NO DRAWING AVAILABLE</t>
  </si>
  <si>
    <t>EGC031002</t>
  </si>
  <si>
    <t>58003852</t>
  </si>
  <si>
    <t>GASKET:CHECK VALVE,20 IN PIPE</t>
  </si>
  <si>
    <t>CLASS 1500,FLEXIBLE GRAPHITE</t>
  </si>
  <si>
    <t>Gaskets : &amp;quot;CIRCULAR, SP-20-131, SP-20,132, SP-20-231, SP-20-232 EGTL1-VSC-PIP-GA-200015, SP-20-131, SP-20,132, SP-20-231, SP-20-232 EGTL1-VSC-PIP-GA-200015&amp;quot;</t>
  </si>
  <si>
    <t>656607</t>
  </si>
  <si>
    <t>EGTL1-FSR-PIP-GA-203001</t>
  </si>
  <si>
    <t>EGC037002</t>
  </si>
  <si>
    <t>58003866</t>
  </si>
  <si>
    <t>ABRASIVE: SHEET, SANDING</t>
  </si>
  <si>
    <t>9 IN WD,11 IN LG,180 GRIT</t>
  </si>
  <si>
    <t>Fasteners / Hardware : SILICON CARBIDE,WATERPROOF,C-WEIGHT PAPER BACKING</t>
  </si>
  <si>
    <t>4681A17</t>
  </si>
  <si>
    <t>58003867</t>
  </si>
  <si>
    <t>WHEEL: GRINDING, 2 IN DIA</t>
  </si>
  <si>
    <t>1 IN THK,ZIRCONIA ALUMINA</t>
  </si>
  <si>
    <t>Fasteners / Hardware : 120 GRIT,STIFF CLOTH BACKING, 1/4 IN SHANK DIA, HIGH PERFORMANCE, FLAP</t>
  </si>
  <si>
    <t>3393A12</t>
  </si>
  <si>
    <t>EGC035005</t>
  </si>
  <si>
    <t>58003868</t>
  </si>
  <si>
    <t>2 IN THK,ZIRCONIA ALUMINA</t>
  </si>
  <si>
    <t>Fasteners / Hardware : 80 GRIT,STIFF CLOTH BACKING, 1/4 IN SHANK DIA, HIGH PERFORMANCE, FLAP</t>
  </si>
  <si>
    <t>58003869</t>
  </si>
  <si>
    <t>WHEEL: GRINDING,3 IN DIA</t>
  </si>
  <si>
    <t>1 IN THK,CERAMIC ALUM OXIDE</t>
  </si>
  <si>
    <t>4613A13</t>
  </si>
  <si>
    <t>EGC035004</t>
  </si>
  <si>
    <t>58003870</t>
  </si>
  <si>
    <t>58003872</t>
  </si>
  <si>
    <t>WHEEL: CUTOFF, 14 IN DIA</t>
  </si>
  <si>
    <t>7/64 IN THK,1 IN ARBOR HOLE</t>
  </si>
  <si>
    <t>Tools - Hand / Power :24-30 GRIT, GRADE 10, GREEN</t>
  </si>
  <si>
    <t>4173A63</t>
  </si>
  <si>
    <t>58003873</t>
  </si>
  <si>
    <t>WHEEL: GRINDING,4-1/2 IN DIA</t>
  </si>
  <si>
    <t>1/4 IN THK,ALUM OXIDE</t>
  </si>
  <si>
    <t>Fasteners / Hardware : 24 GRIT,5/8 IN-11 ARBOR HOLE,CLEAN-BOND, FOR ALUM</t>
  </si>
  <si>
    <t>44165A21</t>
  </si>
  <si>
    <t>58003875</t>
  </si>
  <si>
    <t>1/4IN THK,5/8 IN-11 ARBOR HOLE</t>
  </si>
  <si>
    <t>Fasteners / Hardware : 13580 RPM,FOR SS, FOR SS</t>
  </si>
  <si>
    <t>4408A13</t>
  </si>
  <si>
    <t>58003876</t>
  </si>
  <si>
    <t>1/4 IN THK,ALUM OXIDE, 24 GRIT</t>
  </si>
  <si>
    <t>Fasteners / Hardware : 5/8 IN-11 ARBOR HOLE,RESIN-BONDED</t>
  </si>
  <si>
    <t>4569A52</t>
  </si>
  <si>
    <t>EGC029027</t>
  </si>
  <si>
    <t>58003908</t>
  </si>
  <si>
    <t>28B</t>
  </si>
  <si>
    <t>BAG: FACE SHIELD,COTTON</t>
  </si>
  <si>
    <t>7.5 IN X 20 IN VIEWING AREA</t>
  </si>
  <si>
    <t>Safety-Personal : 8 CAL/CM2 WITHOUT THE CHIN CUP</t>
  </si>
  <si>
    <t>SALISBURY</t>
  </si>
  <si>
    <t>ASBAG</t>
  </si>
  <si>
    <t>EGC029004</t>
  </si>
  <si>
    <t>58003913</t>
  </si>
  <si>
    <t>WINDOW:SHIELD,ANTI-FOG COATING</t>
  </si>
  <si>
    <t>REPLACEMENT</t>
  </si>
  <si>
    <t>*OBS*Safety-Other :</t>
  </si>
  <si>
    <t>OBERON</t>
  </si>
  <si>
    <t>ARC65-AF-H</t>
  </si>
  <si>
    <t>EGC002027</t>
  </si>
  <si>
    <t>58003915</t>
  </si>
  <si>
    <t>GLOVE: ELECTRICAL</t>
  </si>
  <si>
    <t>20 KV,SIZE 9,14 IN LG,RBR</t>
  </si>
  <si>
    <t>Safety-Personal : BLACK,SAFETY CUFF, MUST SPECIFY TEST DATE STAMP</t>
  </si>
  <si>
    <t>GK214B/9</t>
  </si>
  <si>
    <t>58003919</t>
  </si>
  <si>
    <t>POWDER</t>
  </si>
  <si>
    <t>GLOVE DUST,6 OZ</t>
  </si>
  <si>
    <t>Safety-Personal : 12 PACK</t>
  </si>
  <si>
    <t>10-4</t>
  </si>
  <si>
    <t>EGC002026</t>
  </si>
  <si>
    <t>58003923</t>
  </si>
  <si>
    <t>SIZE 9, 11 IN LG, RBR, BLUE</t>
  </si>
  <si>
    <t>Safety-Personal : SAFETY CUFF, LOW VOLTAGE, PAIRS, MUST SPECIFY TEST DATE STAMP</t>
  </si>
  <si>
    <t>GK0011BL/9</t>
  </si>
  <si>
    <t>EG1043014</t>
  </si>
  <si>
    <t>58003927</t>
  </si>
  <si>
    <t>1-1/2 IN DIA,250MM LG,8 UN</t>
  </si>
  <si>
    <t>*OBS*Fastener-BottWa : &amp;quot;SA193,GR B7, HEAVY HEX.2NS, SA194-2H DRAWING NO D0578-160VR002-D-04 TYPE: DRUM&amp;quot;</t>
  </si>
  <si>
    <t>D0578-160VR002-D04</t>
  </si>
  <si>
    <t>58003929</t>
  </si>
  <si>
    <t>1-1/8 IN DIA,185MM LG,8 UN</t>
  </si>
  <si>
    <t>*OBS*Fastener-BottWa : SA193,GR B7, HEAVY HEX.2NS, SA194-2H,DRAWING NO D0578-160VD003-D-02,TYPE: DRUM</t>
  </si>
  <si>
    <t>58003930</t>
  </si>
  <si>
    <t>5/8 IN DIA,90MM LG,11 UNC</t>
  </si>
  <si>
    <t>*OBS*Fastener-BottWa : &amp;quot;SA193,GR B7, HEAVY HEX.2NS, SA194-2H DRAWING NO D0578-160VD003-D-03 TYPE: DRUM&amp;quot;</t>
  </si>
  <si>
    <t>D0578-160VD003-D03</t>
  </si>
  <si>
    <t>58003931</t>
  </si>
  <si>
    <t>1-1/4 IN DIA,200MM LG,8 UN</t>
  </si>
  <si>
    <t>*OBS*Fastener-BottWa : &amp;quot;SA193,GR B7,HEAVY HEX.2NS, SA194-2H DRAWING NO D0578-160VD001-D-02 TYPE: DRUM&amp;quot;</t>
  </si>
  <si>
    <t>D0578-160VD001-D02</t>
  </si>
  <si>
    <t>EGC045025</t>
  </si>
  <si>
    <t>58003945</t>
  </si>
  <si>
    <t>STUD: 5/8 IN DIA,3-3/8 IN LG</t>
  </si>
  <si>
    <t>11 UNC,3-3/8 IN THD LG,CARBON</t>
  </si>
  <si>
    <t>*OBS*Fastener-Stud B : STEEL, SA193,GR B7</t>
  </si>
  <si>
    <t>06-025 MK 83S</t>
  </si>
  <si>
    <t>06-025-BM3</t>
  </si>
  <si>
    <t>58003959</t>
  </si>
  <si>
    <t>STUD: 5/8 IN DIA, 11 UNC</t>
  </si>
  <si>
    <t>3-3/8 IN THD LG,CARBON STEEL</t>
  </si>
  <si>
    <t>*OBS*Fastener-Stud B : SHELL TUBE HEAT EXCHANGER STUD,SA193,GR B7</t>
  </si>
  <si>
    <t>06-027 MK 83S</t>
  </si>
  <si>
    <t>06-027-BM3</t>
  </si>
  <si>
    <t>EGC037016</t>
  </si>
  <si>
    <t>58003990</t>
  </si>
  <si>
    <t>35Z</t>
  </si>
  <si>
    <t>LABELING SYSTEM: BROTHER PT-27</t>
  </si>
  <si>
    <t>HIGH-PERFORMANCE</t>
  </si>
  <si>
    <t>58004006</t>
  </si>
  <si>
    <t>HP SHELL &amp; TUBE HEAT EXCH</t>
  </si>
  <si>
    <t>&amp;quot;B29A,FOR FLANGE DIA 2 IN 600# RF,GRAPHITE LAYER MONEL,CIRCULAR,ITEM 120-ES-008  STYLE: CAMPROFILE B29A  THICKNESS: 4&amp;quot;</t>
  </si>
  <si>
    <t>2220/37/3</t>
  </si>
  <si>
    <t>EGC043003</t>
  </si>
  <si>
    <t>58004008</t>
  </si>
  <si>
    <t>REGULATOR: AIR FILTER</t>
  </si>
  <si>
    <t>125 PSI INLET, 98 PSI OUTLET</t>
  </si>
  <si>
    <t>Valve-Regulators : 3/4 IN FNPT, METAL/PLASTIC BODY,190 SCFM, MODELS HDB3-A/HDB4-A PAGE 1</t>
  </si>
  <si>
    <t>020-105-000</t>
  </si>
  <si>
    <t>3CAB</t>
  </si>
  <si>
    <t>HDB3-A/HDB4-A</t>
  </si>
  <si>
    <t>58004010</t>
  </si>
  <si>
    <t>BOLT:TIGHTENING,M16 DIA</t>
  </si>
  <si>
    <t>50MM LG, 2MM HEX HD, CS</t>
  </si>
  <si>
    <t>*OBS*Fastener-BottWa : DIN 933, GR 8.8, 5.0 M2 ZWAG FILTER</t>
  </si>
  <si>
    <t>EGC005022</t>
  </si>
  <si>
    <t>58004014</t>
  </si>
  <si>
    <t>TAPE: ELECTRICAL,VINYL,BLACK</t>
  </si>
  <si>
    <t>1.5IN WD X 36YD LG X 7MIL THK</t>
  </si>
  <si>
    <t>Electric-Other : 3M SCOTCH SUPER 33+</t>
  </si>
  <si>
    <t>54007502364</t>
  </si>
  <si>
    <t>EG1049007</t>
  </si>
  <si>
    <t>58004027</t>
  </si>
  <si>
    <t>20 IN PIPE, 900 LB, API R74</t>
  </si>
  <si>
    <t>Gaskets : "SOFT IRON, 900, OCTAGONAL,</t>
  </si>
  <si>
    <t>R74</t>
  </si>
  <si>
    <t>D0561 BG003-1</t>
  </si>
  <si>
    <t>D0561-120VD010-D-03</t>
  </si>
  <si>
    <t>EGC006024</t>
  </si>
  <si>
    <t>58004030</t>
  </si>
  <si>
    <t>HEATER: IMMERSION</t>
  </si>
  <si>
    <t>3 IN DIA, 18-1/16IN LG, 480V</t>
  </si>
  <si>
    <t>Electric-Other : 3KW,30AMPS, OIL RESERVOIR, 3PH, 150 LB, 316SS FLG, TAG 120-HE-001&amp;002</t>
  </si>
  <si>
    <t>CHROMALOX</t>
  </si>
  <si>
    <t>TMSS-3035E2TIC33XX 480V 3</t>
  </si>
  <si>
    <t>EGTL1-KEC-ENG-DS-200028</t>
  </si>
  <si>
    <t>EG1012019</t>
  </si>
  <si>
    <t>58004033</t>
  </si>
  <si>
    <t>BEARING: BALL</t>
  </si>
  <si>
    <t>SGL ROW,40MM ID,90MM OD</t>
  </si>
  <si>
    <t>Bearings &amp; Accessories - All :23MM WD,6300 SERIES, 1.5MM, STL CAGE, MOTOR, 120-PX-001A/B-M &amp; 002A/B-M,LUBE OIL PUMP RADIAL</t>
  </si>
  <si>
    <t>5KS256XAB272</t>
  </si>
  <si>
    <t>EGC006012</t>
  </si>
  <si>
    <t>58004034</t>
  </si>
  <si>
    <t>MOTOR: ELECTRIC AC</t>
  </si>
  <si>
    <t>1 HP,1800 RPM,460VAC,3PH,60HZ</t>
  </si>
  <si>
    <t>Electric Components - Motor / Generator :&amp;quot;1.4A, 644W, 143T FRAME, TEFC ENCLOSURE, 1.15 SERVICE FACTOR, 7/8 IN SHAFT, NO BRAKE,HORZ MOUNT,9 IN LG, VENTILATION FAN CLASS 1, DIV 2 GROUP B,C,D, (TAG: 120-CB-001A/B-M &amp; 002A/B-M) &amp;quot;</t>
  </si>
  <si>
    <t>5KS143XAB285</t>
  </si>
  <si>
    <t>01,011,02,19,22</t>
  </si>
  <si>
    <t>58004035</t>
  </si>
  <si>
    <t>VENTILATION FAN RADIAL</t>
  </si>
  <si>
    <t>Bearings &amp; Accessories - All :SGL ROW,20MM ID,52MM OD,15MM WD,6300 SERIES,1.1MM,STL CAGE, MOTOR, 120-CB-001A/B-M &amp; 002A/B-M</t>
  </si>
  <si>
    <t>EGC003023</t>
  </si>
  <si>
    <t>58004036</t>
  </si>
  <si>
    <t>CURRENT, 100:5A RATIO, 600V</t>
  </si>
  <si>
    <t>Electric Components - Motor / Generator :INDOOR, DIFF PROT CTS FOR HV MOTOR, TAG 120-CS-001A/B-M &amp; 002A/B-M, CROSS REF DWG EGTL1-KEC-ENG-DS-200024, D3</t>
  </si>
  <si>
    <t>53-707-716-005</t>
  </si>
  <si>
    <t>EG3003027</t>
  </si>
  <si>
    <t>58004037</t>
  </si>
  <si>
    <t>ARRESTER: ELECTRICAL</t>
  </si>
  <si>
    <t>METAL OXIDE, STATION, 6KV</t>
  </si>
  <si>
    <t>Electric Components - Motor / Generator :SURGE ARRESTER, FOR HV MOTOR, TAG 120-CS-001A/B-M &amp; 002A/B-M, CROSS REF DWG EGTL1-KEC-ENG-DS-200024, D3</t>
  </si>
  <si>
    <t>53-707-706-002</t>
  </si>
  <si>
    <t>EGC028022</t>
  </si>
  <si>
    <t>58004041</t>
  </si>
  <si>
    <t>KIT:REPAIR,TEMP REGULATOR</t>
  </si>
  <si>
    <t>CONTAINS 1 IN EZ BODY</t>
  </si>
  <si>
    <t>Instruments   - Other &amp; Parts : TAG 120-TV-0002/0102 CROSS REF DWG EGTL1-KEC-ENG-DS-200029 REV D1,3/8 IN SGL TFE PACKING KIT PN RPAKX00012, 1 IN SEAT RING RETAINER PN 25A6683X022,316-A FMS PN R GASKET X162,(1) EA 1/2-1-1/4 E,ER &amp; EZ GRA</t>
  </si>
  <si>
    <t>EGC006017</t>
  </si>
  <si>
    <t>58004043</t>
  </si>
  <si>
    <t>150 LB INLET,2.60BARG OUTLET</t>
  </si>
  <si>
    <t>Valve-Regulators : 3 IN FLG,316 SS BODY, LUBE OIL LINE, 6492H PILOT, TAG 120-PCV-0012/0112 , CROSS REF DWG EGTL1-KEC-ENG-DS-200029, REV D1, LUBE OIL LINE, 316 SS FLG,  6492H PILOT,</t>
  </si>
  <si>
    <t>3IN 92 W</t>
  </si>
  <si>
    <t>EG1058001</t>
  </si>
  <si>
    <t>58004059</t>
  </si>
  <si>
    <t>55.2BARG INPUT,4 - 20 MA</t>
  </si>
  <si>
    <t>Pressure measuring and control Instruments : OUTPUT,24VDC SUPPLY,1/2 IN-14 FNPT, PROCESS GAS, 316 SS DIAPHRAGM, 55.2 BAR, PROCESS GAS, 316 SS DIAPHRAGM,55.2 / NOTE: QA CODE: 01A &amp; 07 REPLACED QA CODE: 05</t>
  </si>
  <si>
    <t>3051TG3F2B21AB4K5Q4P1</t>
  </si>
  <si>
    <t>3051TG3F2B21AB4K5Q4</t>
  </si>
  <si>
    <t>EGTL-KEC-INS-DS-200021</t>
  </si>
  <si>
    <t>EGC036013</t>
  </si>
  <si>
    <t>58004064</t>
  </si>
  <si>
    <t>DRESSER: HAND-HELD</t>
  </si>
  <si>
    <t>SPIRAL STYLE,</t>
  </si>
  <si>
    <t>Fasteners / Hardware : HARDENED-STEEL, STL, 60 MM, 3 MM, STL,</t>
  </si>
  <si>
    <t>4526A13</t>
  </si>
  <si>
    <t>EGC037014</t>
  </si>
  <si>
    <t>58004066</t>
  </si>
  <si>
    <t>KEY : 4 MM X 12 MM</t>
  </si>
  <si>
    <t>12 IN LG, ZINC PLTD,</t>
  </si>
  <si>
    <t>Power Transmission Equipment &amp; Replacement Parts : 1045 STEEL, OVERSIZE METRIC, ASSORTMENT, 31 PIECES, ALL SIZES CUT TO SQ LGS, (5 EA) 4 MM, 5 MM, 6 MM, 7 MM, 8 MM, (3 EA) 10 MM, 12 MM, PACKAGED IN A STURDY STANDABLE CHIPBOARD CONTAINER, OVERSIZE METRIC,</t>
  </si>
  <si>
    <t>3K191</t>
  </si>
  <si>
    <t>58004067</t>
  </si>
  <si>
    <t>RING:INTERNAL AND EXTERNAL</t>
  </si>
  <si>
    <t>VARIOUS, STEEL, 410 PIECE,</t>
  </si>
  <si>
    <t>Engines - Parts : INTERNAL RINGS 25 EACH HO-37 X 3/8 IN, HO-43 X 7/16 IN, HO-50 X 1/2 IN, HO-56 X 9/16 IN, HO-62 X 5/8 IN, AND HO-75 X 3/4 IN.10 EACH: HO-87 X 7/8 IN, HO-100 X 1 IN, HO-112 X 1-1/8 IN, AND HO-125 X 1-</t>
  </si>
  <si>
    <t>6LD32</t>
  </si>
  <si>
    <t>EGC024028</t>
  </si>
  <si>
    <t>58004068</t>
  </si>
  <si>
    <t>RETAINING, VARIOUS, STEEL</t>
  </si>
  <si>
    <t>Engines - Parts : 480 PIECE, E-RINGS25 EACH: DE-3.2 X 3.2 MM, DE-4 X 4 MM, DE-5 X 5 MM, DE-6 X 6 MM, DE-7 X 7 MM, DE-8 X 8 MM, DE-10 X 10 MM, AND DE-12 X 12 MM.INTERNAL RINGS25 EACH: DHO-8 X 8 MM, DHO-10 X 10 MM, DHO-</t>
  </si>
  <si>
    <t>6LD33</t>
  </si>
  <si>
    <t>58004069</t>
  </si>
  <si>
    <t>PIN: COTTER</t>
  </si>
  <si>
    <t>VARIOUS DIA,LG, 18-8 SS,</t>
  </si>
  <si>
    <t>Material Handling - Lifting Equipment and Accessories : 1200 PIECE, INCLUDES 200 EACH: 1/16 X 1/2 IN, 150 EA: 1/16 X 1 IN, 250 EA: 3/32 X 3/4 IN, 200 EA: 3/32 X 1 IN, 125 EA: 3/32 X 1 1/2 IN, 100 EA: 1/8 X 1 IN, 75 EA: 1/8 X 1 1/2 IN, 65 EA: 1/8 X 2 IN, 2</t>
  </si>
  <si>
    <t>2WZU7</t>
  </si>
  <si>
    <t>58004072</t>
  </si>
  <si>
    <t>CONE: MEASURING,</t>
  </si>
  <si>
    <t>18 IN, POLYETHYLENE PLASTIC</t>
  </si>
  <si>
    <t>Fasteners / Hardware : COLOR - YELLOW</t>
  </si>
  <si>
    <t>1RGZ9</t>
  </si>
  <si>
    <t>58004157</t>
  </si>
  <si>
    <t>BODY: VALVE</t>
  </si>
  <si>
    <t>GATE,16 IN VALVE,FLANGED</t>
  </si>
  <si>
    <t>Valve - Parts &amp; Accessories :ANSI 300#,ASTM A516 GR.70, EKB-3016 BOM ITEM # 1, PART NUMBER E3056-16-1; VALVE BODY IS COMPLETE WITH SEAT AND WEDGES - APPROXIMATELY 30.75 IN LG X 16.5 IN D X 24 IN W, PART.  FOR KNIFE GATE VALVES</t>
  </si>
  <si>
    <t>EVEREST</t>
  </si>
  <si>
    <t>EKB-3016</t>
  </si>
  <si>
    <t>58004162</t>
  </si>
  <si>
    <t>O-RING:NEOPRENE</t>
  </si>
  <si>
    <t>3/16 IN (0.21 IN) WD</t>
  </si>
  <si>
    <t>*OBS*GS&amp;P-O-Rings : CORD STOCK</t>
  </si>
  <si>
    <t>12975K34</t>
  </si>
  <si>
    <t>EGC025024</t>
  </si>
  <si>
    <t>58004228</t>
  </si>
  <si>
    <t>BRUSH: WIRE</t>
  </si>
  <si>
    <t>10 MM STL BRISTLE</t>
  </si>
  <si>
    <t>Fasteners / Hardware : TUBE CLEANING.</t>
  </si>
  <si>
    <t>3627K71 - 7/16&amp;QUOT;</t>
  </si>
  <si>
    <t>58004232</t>
  </si>
  <si>
    <t>8 MM,STL BRISTLE</t>
  </si>
  <si>
    <t>3627K71 - 5/16&amp;QUOT;</t>
  </si>
  <si>
    <t>EGC025023</t>
  </si>
  <si>
    <t>58004243</t>
  </si>
  <si>
    <t>STONE: SHARPENING</t>
  </si>
  <si>
    <t>3/4 IN X 150 MM LG,</t>
  </si>
  <si>
    <t>Fasteners / Hardware : TRIANGLE,COARSE,100 GRIT,  OIL</t>
  </si>
  <si>
    <t>4498A73</t>
  </si>
  <si>
    <t>58004244</t>
  </si>
  <si>
    <t>Fasteners / Hardware : TRIANGLE,FINE,320 GRIT,  OIL</t>
  </si>
  <si>
    <t>4498A71</t>
  </si>
  <si>
    <t>EGC035002</t>
  </si>
  <si>
    <t>58004255</t>
  </si>
  <si>
    <t>LAMP</t>
  </si>
  <si>
    <t>EXPLOSION PROOF HEAD</t>
  </si>
  <si>
    <t>Electric Components - Lighting :</t>
  </si>
  <si>
    <t>PELICAN</t>
  </si>
  <si>
    <t>2250</t>
  </si>
  <si>
    <t>EG3001022</t>
  </si>
  <si>
    <t>58004423</t>
  </si>
  <si>
    <t>FLANGE: PIPE</t>
  </si>
  <si>
    <t>4 IN,900 LB XS,</t>
  </si>
  <si>
    <t>Fittings - Pipe - Carbon Steel  :RTJ,CS,WN,ASTM A105,UNS K03504,ASME B16.5</t>
  </si>
  <si>
    <t>SEE DESCRIPTION</t>
  </si>
  <si>
    <t>58004424</t>
  </si>
  <si>
    <t>4 IN,900 LB</t>
  </si>
  <si>
    <t>Fittings - Pipe - Carbon Steel  :SCH 120,RTJ,CS,WN,ASTM A105,UNS K03504</t>
  </si>
  <si>
    <t>EGC038022</t>
  </si>
  <si>
    <t>58004474</t>
  </si>
  <si>
    <t>KIT: INSULATION SET</t>
  </si>
  <si>
    <t>MECHANICAL FLANGE</t>
  </si>
  <si>
    <t>Insulation &amp; Accessories - All :TYPE E, FOR 12 IN 150 LB ASME B16.5 FLG, CONTAINS MEDIUM-WEAVE FABRIC-REINFORCED PHENOLIC WITH NEOPRENE FACE,PHENOLIC (MICARTA) SLEEVE, DBL WASHERS, FABRIC-REINFORCED LAMINATED PHENOLIC INSULATING WASHERS, STL BACK-UP WASHE</t>
  </si>
  <si>
    <t>EGC026025</t>
  </si>
  <si>
    <t>58004478</t>
  </si>
  <si>
    <t>1/2 IN PIPE, 150 LB</t>
  </si>
  <si>
    <t>Gaskets : FULL FACE, EPDM, ASME B16.21/B16.5,2-1/8 IN ID, 3-3/8 IN OD, 3MM THK, NPS, ETHYLENE-PROPYLENE-DIENE (EPDM), 959, 1</t>
  </si>
  <si>
    <t>LAMON GASKET</t>
  </si>
  <si>
    <t>EGC026026</t>
  </si>
  <si>
    <t>58004479</t>
  </si>
  <si>
    <t>3/4 IN PIPE, 150 LB</t>
  </si>
  <si>
    <t>Gaskets : FULL FACE, EPDM, ASME B16.21/B16.5, 1 IN ID,2-1/4 IN OD, 3MM THK; NPS, ETHYLENE-PROPYLENE-DIENE (EPDM), 960, 2</t>
  </si>
  <si>
    <t>58004480</t>
  </si>
  <si>
    <t>1-1/2 IN PIPE, 150 LB</t>
  </si>
  <si>
    <t>Gaskets : FULL FACE, EPDM, ASME B16.21/B16.5, 2-1/8 IN ID, 3-3/8 IN OD, 3MM THK, NPS, ETHYLENE-PROPYLENE-DIENE (EPDM), 962, 3</t>
  </si>
  <si>
    <t>EGC027008</t>
  </si>
  <si>
    <t>58004483</t>
  </si>
  <si>
    <t>4 IN PIPE, 150 LB</t>
  </si>
  <si>
    <t>Gaskets : FULL FACE, EPDM, ASME B16.21/B16.5, 5 IN ID, 6-7/8 IN OD, 1.5MM THK, NPS, ETHYLENE-PROPYLENE-DIENE (EPDM), 972, 6</t>
  </si>
  <si>
    <t>EGC026012</t>
  </si>
  <si>
    <t>58004487</t>
  </si>
  <si>
    <t>Gaskets : FULL FACE, GRAPHITE/316 SS, ASME B16.21/B16.5, 2-1/8 IN ID, 3-3/8 IN OD, 1.5MM THK, 963, 10</t>
  </si>
  <si>
    <t>58004489</t>
  </si>
  <si>
    <t>3 IN PIPE, 150 LB</t>
  </si>
  <si>
    <t>Gaskets : FULL FACE, GRAPHITE/316 SS, ASME B16.21/B16.5, 4 IN ID, 5-3/8 IN OD, 1.5MM THK, 969, 12</t>
  </si>
  <si>
    <t>EGC026028</t>
  </si>
  <si>
    <t>58004490</t>
  </si>
  <si>
    <t>Gaskets : FULL FACE, GRAPHITE/316 SS, ASME B16.21/B16.5, 5 IN ID,6-7/8 IN OD, 1.5MM THK, 973,13</t>
  </si>
  <si>
    <t>EGC027001</t>
  </si>
  <si>
    <t>58004494</t>
  </si>
  <si>
    <t>12 IN PIPE, 150 LB</t>
  </si>
  <si>
    <t>Gaskets : FULL FACE, GRAPHITE/316 SS, ASME B16.21/B16.5, 13-3/8 IN ID, 16-1/8 IN OD, 1.5MM THK, 987, 17</t>
  </si>
  <si>
    <t>EGC026020</t>
  </si>
  <si>
    <t>58004495</t>
  </si>
  <si>
    <t>14 IN PIPE, 150 LB</t>
  </si>
  <si>
    <t>Gaskets : FULL FACE, GRAPHITE/316 SS, ASME B16.21/B16.5, 14-5/8 IN ID, 17-3/4 IN OD, 1.5MM THK, 990, 18</t>
  </si>
  <si>
    <t>EGC031028</t>
  </si>
  <si>
    <t>58004496</t>
  </si>
  <si>
    <t>16 IN PIPE, 150 LB</t>
  </si>
  <si>
    <t>Gaskets : FULL FACE, GRAPHITE/316 SS, ASME B16.21/B16.5, 16-5/8 IN ID, 20-1/4 IN OD, 1.5MM THK, 991, 19</t>
  </si>
  <si>
    <t>EGC027016</t>
  </si>
  <si>
    <t>58004497</t>
  </si>
  <si>
    <t>18 IN PIPE, 150 LB</t>
  </si>
  <si>
    <t>Gaskets : FULL FACE, GRAPHITE/316 SS, ASME B16.21/B16.5, 18-11/16 IN ID, 21-5/8 IN OD, 1.5MM THK, 993, 20</t>
  </si>
  <si>
    <t>EGC009007</t>
  </si>
  <si>
    <t>58004498</t>
  </si>
  <si>
    <t>20 IN PIPE, 150 LB</t>
  </si>
  <si>
    <t>Gaskets : FULL FACE, GRAPHITE/316 SS, ASME B16.21/B16.5, 20-11/16 IN ID, 23-7/8 IN OD, 1.5MM THK, 995, 21</t>
  </si>
  <si>
    <t>58004499</t>
  </si>
  <si>
    <t>24 IN PIPE, 150 LB</t>
  </si>
  <si>
    <t>Gaskets : FULL FACE, GRAPHITE/316 SS, ASME B16.21/B16.5, 24-3/4 IN ID, 28-1/4 IN OD, 1.5MM THK, 996, 22</t>
  </si>
  <si>
    <t>58004500</t>
  </si>
  <si>
    <t>2 IN PIPE, 300 LB</t>
  </si>
  <si>
    <t>Gaskets : FULL FACE, GRAPHITE/316 SS, ASME B16.21/B16.5, 2-3/4 IN ID, 4-3/8 IN OD, 1.5MM THK, 967, 23</t>
  </si>
  <si>
    <t>EGC027010</t>
  </si>
  <si>
    <t>58004501</t>
  </si>
  <si>
    <t>3 IN PIPE, 300 LB,</t>
  </si>
  <si>
    <t>Gaskets : FULL FACE, GRAPHITE/316 SS,ASME B16.21/B16.5, 4 IN ID, 5-7/8 IN OD, 1.5MM THK, 971,24</t>
  </si>
  <si>
    <t>58004502</t>
  </si>
  <si>
    <t>4 IN PIPE, 300 LB</t>
  </si>
  <si>
    <t>Gaskets : FULL FACE, GRAPHITE/316 SS, ASME B16.21/B16.5, 5 IN ID, 7-1/8 IN OD, 1.5MM THK, 975, 25</t>
  </si>
  <si>
    <t>EGC026002</t>
  </si>
  <si>
    <t>58004503</t>
  </si>
  <si>
    <t>6 IN PIPE, 300 LB</t>
  </si>
  <si>
    <t>Gaskets : FULL FACE, GRAPHITE/316 SS, ASME B16.21/B16.5, 7-3/16 IN ID, 9-7/8 IN OD, 1.5MM THK, 979, 26</t>
  </si>
  <si>
    <t>EGC027005</t>
  </si>
  <si>
    <t>58004504</t>
  </si>
  <si>
    <t>8 IN PIPE, 300 LB</t>
  </si>
  <si>
    <t>Gaskets : FULL FACE, GRAPHITE/316 SS,ASME B16.21/B16.5, 9-3/16 IN ID, 11 IN OD, 1.5MM THK, 983, 27</t>
  </si>
  <si>
    <t>EGC027002</t>
  </si>
  <si>
    <t>58004505</t>
  </si>
  <si>
    <t>10 IN PIPE, 300 LB</t>
  </si>
  <si>
    <t>Gaskets : FULL FACE, GRAPHITE/316 SS, ASME B16.21/B16.5, 11-5/16 IN ID, 14-1/4 IN OD,1.5MM THK, 986, 28</t>
  </si>
  <si>
    <t>58004506</t>
  </si>
  <si>
    <t>12 IN PIPE, 300 LB</t>
  </si>
  <si>
    <t>Gaskets : FULL FACE, GRAPHITE/316 SS, ASME B16.21/B16.5, 13-3/8 IN ID, 16-5/8 IN OD, 1.5MM THK, 989, 29</t>
  </si>
  <si>
    <t>58004507</t>
  </si>
  <si>
    <t>2 IN PIPE, 150 LB</t>
  </si>
  <si>
    <t>Gaskets : FULL FACE, NEOPRENE, ASME B16.21/B16.5, 2-3/4 IN ID, 4-1/8 IN OD, 3MM THK, 966, 30</t>
  </si>
  <si>
    <t>58004511</t>
  </si>
  <si>
    <t>8 IN PIPE, 150 LB</t>
  </si>
  <si>
    <t>Gaskets : FULL FACE, NEOPRENE, ASME B16.21/B16.5, 9-3/16 IN ID, 11 IN OD, 3MM THK, 982, 34</t>
  </si>
  <si>
    <t>EGC027012</t>
  </si>
  <si>
    <t>58004515</t>
  </si>
  <si>
    <t>Gaskets : FULL FACE, NEOPRENE, ASME B16.21/B16.5, 18-11/16 IN ID, 21-5/8 IN OD, 3MM THK, 994, 38</t>
  </si>
  <si>
    <t>58004520</t>
  </si>
  <si>
    <t>Gaskets : FLAT RING, PTFE, ASME B16.21/B16.5, 5 IN ID, 6-7/8 IN OD, 1.5MM THK</t>
  </si>
  <si>
    <t>58004521</t>
  </si>
  <si>
    <t>6 IN PIPE, 150 LB</t>
  </si>
  <si>
    <t>Gaskets : FLAT RING, PTFE, ASME B16.21/B16.5, 7-3/16 IN ID, 8-3/4 IN OD, 1.5MM THK, 1002, 44</t>
  </si>
  <si>
    <t>58004523</t>
  </si>
  <si>
    <t>Gaskets : FLAT RING, PTFE, ASME B16.21/B16.5, 13-3/8 IN ID, 16-1/8 IN OD, 1.5MM THK</t>
  </si>
  <si>
    <t>EGC026003</t>
  </si>
  <si>
    <t>58004524</t>
  </si>
  <si>
    <t>API R12, 316 SS</t>
  </si>
  <si>
    <t>Gaskets : ASME B16.20, OCTAGONAL, 1007, 47; MECHANICAL BM-0000011A</t>
  </si>
  <si>
    <t>EGC026021</t>
  </si>
  <si>
    <t>58004527</t>
  </si>
  <si>
    <t>API R20, 316 SS</t>
  </si>
  <si>
    <t>Gaskets : ASME B16.20,OCTAGONAL, 1020, 50; MECHANICAL BM-0000011A</t>
  </si>
  <si>
    <t>EGC025002</t>
  </si>
  <si>
    <t>58004530</t>
  </si>
  <si>
    <t>GASKET: RING JOINT 4 IN PIPE</t>
  </si>
  <si>
    <t>SIZE: 316 SS, 300LB, API R37</t>
  </si>
  <si>
    <t>Gaskets : OCTAGONAL STYLE 388 , 4IN 300LB S 316- 02-10, G7243, API 6A R37,  6A0-112-1 ASME B16.20, OCTAGONAL, 1036,53.</t>
  </si>
  <si>
    <t>LAMONS GASKET</t>
  </si>
  <si>
    <t>STYLE 388</t>
  </si>
  <si>
    <t>EGC026011</t>
  </si>
  <si>
    <t>58004531</t>
  </si>
  <si>
    <t>4 IN PIPE, 1500 LB</t>
  </si>
  <si>
    <t>Gaskets : API R39, 316 SS, ASME B16.20, OCTAGONAL, 1038,54, MECHANICAL BM-0000011A</t>
  </si>
  <si>
    <t>EGC025020</t>
  </si>
  <si>
    <t>58004534</t>
  </si>
  <si>
    <t>8 IN PIPE, 1500 LB</t>
  </si>
  <si>
    <t>Gaskets : API R50,316 SS, ASME B16.20, OCTAGONAL, 1046, 57, MECHANICAL BM-0000011A</t>
  </si>
  <si>
    <t>EGC007021</t>
  </si>
  <si>
    <t>58004537</t>
  </si>
  <si>
    <t>14 IN PIPE, 1500 LB</t>
  </si>
  <si>
    <t>Gaskets : API R63, 316 SS, ASME B16.20, OCTAGONAL, 1061, 60, MECHANICAL BM-0000011A</t>
  </si>
  <si>
    <t>EGC026022</t>
  </si>
  <si>
    <t>58004538</t>
  </si>
  <si>
    <t>3/4 IN PIPE, API R14, 321 SS</t>
  </si>
  <si>
    <t>Gaskets : ASME B16.20, OCTAGONAL, 1012,61 MECHANICAL BM-0000011A</t>
  </si>
  <si>
    <t>FG131</t>
  </si>
  <si>
    <t>EGC025003</t>
  </si>
  <si>
    <t>58004539</t>
  </si>
  <si>
    <t>GASKET: RING JOINT 1 IN PIPE</t>
  </si>
  <si>
    <t>API R16, 321 SS</t>
  </si>
  <si>
    <t>Gaskets : ASME B16.20, OCTAGONAL, 1018, 62 MECHANICAL BM-0000011A</t>
  </si>
  <si>
    <t>EGC026015</t>
  </si>
  <si>
    <t>58004540</t>
  </si>
  <si>
    <t>1-1/2 IN PIPE, API R20, 321 SS</t>
  </si>
  <si>
    <t>Gaskets : ASME B16.20, OCTAGONAL, 1021, 63, MECHANICAL BM-0000011A</t>
  </si>
  <si>
    <t>EGC026014</t>
  </si>
  <si>
    <t>58004544</t>
  </si>
  <si>
    <t>3/4 IN PIPE, API R14, 347 SS</t>
  </si>
  <si>
    <t>Gaskets : ASME B16.20, OCTAGONAL, 1013, 67, MECHANICAL BM-0000011A</t>
  </si>
  <si>
    <t>EGC026016</t>
  </si>
  <si>
    <t>58004548</t>
  </si>
  <si>
    <t>API R14, INC 625</t>
  </si>
  <si>
    <t>Gaskets : ASME B16.20, OCTAGONAL, 1014, 71, MECHANICAL BM-0000011A</t>
  </si>
  <si>
    <t>58004549</t>
  </si>
  <si>
    <t>1-1/2 IN PIPE, API R20</t>
  </si>
  <si>
    <t>Gaskets : INC 625,ASME B16.20,OCTAGONAL, 1023, 72, MECHANICAL BM-0000011A</t>
  </si>
  <si>
    <t>58004550</t>
  </si>
  <si>
    <t>API R13, 4-6CR</t>
  </si>
  <si>
    <t>Gaskets : 0.5MOLY, ASME B16.20, OCTAGONAL,1009, 73, MECHANICAL BM-0000011A</t>
  </si>
  <si>
    <t>58004552</t>
  </si>
  <si>
    <t>Gaskets : 4-6CR 0.5MOLY, ASME B16.20, OCTAGONAL, 1024, 75, MECHANICAL BM-0000011A</t>
  </si>
  <si>
    <t>EGC026010</t>
  </si>
  <si>
    <t>58004553</t>
  </si>
  <si>
    <t>2 IN PIPE, API R24</t>
  </si>
  <si>
    <t>Gaskets : 4-6CR 0.5MOLY, ASME B16.20, OCTAGONAL, 1029, 76, MECHANICAL BM-0000011A</t>
  </si>
  <si>
    <t>EGC026005</t>
  </si>
  <si>
    <t>58004554</t>
  </si>
  <si>
    <t>3 IN PIPE, API R31</t>
  </si>
  <si>
    <t>Gaskets : 4-6CR 0.5MOLY, ASME B16.20, OCTAGONAL, 1032, 77, MECHANICAL BM-0000011A</t>
  </si>
  <si>
    <t>58004555</t>
  </si>
  <si>
    <t>3 IN PIPE, 1500 LB</t>
  </si>
  <si>
    <t>Gaskets : API R35, 4-6CR 0.5MOLY, ASME B16.20, OCTAGONAL, 1034,78</t>
  </si>
  <si>
    <t>EGC026007</t>
  </si>
  <si>
    <t>58004556</t>
  </si>
  <si>
    <t>6 IN PIPE, 1500 LB</t>
  </si>
  <si>
    <t>Gaskets : API R46, 4-6CR 0.5MOLY, ASME B16.20,OCTAGONAL, 1042,79</t>
  </si>
  <si>
    <t>EGC025028</t>
  </si>
  <si>
    <t>58004557</t>
  </si>
  <si>
    <t>API R54, 4-6CR</t>
  </si>
  <si>
    <t>Gaskets : 0.5MOLY, ASME B16.20, OCTAGONAL, 1051, 80, MECHANICAL BM-0000011A</t>
  </si>
  <si>
    <t>EGC007028</t>
  </si>
  <si>
    <t>58004559</t>
  </si>
  <si>
    <t>14 IN PIPE, 300-600 LB</t>
  </si>
  <si>
    <t>Gaskets : API R61, 4-6CR 0.5MOLY, ASME B16.20, OCTAGONAL, 1057, 82, MECHANICAL BM-0000011A</t>
  </si>
  <si>
    <t>EGC005006</t>
  </si>
  <si>
    <t>58004562</t>
  </si>
  <si>
    <t>30 IN PIPE, 900 LB</t>
  </si>
  <si>
    <t>Gaskets : API R102, SOFT IRON, ASME B16.20, OCTAGONAL, 1005, 85, MECHANICAL BM-0000011A</t>
  </si>
  <si>
    <t>58004563</t>
  </si>
  <si>
    <t>GASKET: RING JOINT 1/2 IN PIPE</t>
  </si>
  <si>
    <t>300-600 LB</t>
  </si>
  <si>
    <t>Gaskets : API R11, SOFT IRON, ASME B16.20, OCTAGONAL, 1006, 86 MECHANICAL BM-0000011A</t>
  </si>
  <si>
    <t>58004564</t>
  </si>
  <si>
    <t>API R12, SOFT IRON,</t>
  </si>
  <si>
    <t>Gaskets : ASME B16.20, OCTAGONAL, 1008, 87 MECHANICAL BM-0000011A</t>
  </si>
  <si>
    <t>EGC026013</t>
  </si>
  <si>
    <t>58004565</t>
  </si>
  <si>
    <t>API R13, SOFT IRON</t>
  </si>
  <si>
    <t>Gaskets : ASME B16.20, OCTAGONAL, 1010, 88 MECHANICAL BM-0000011A</t>
  </si>
  <si>
    <t>EGC026006</t>
  </si>
  <si>
    <t>58004574</t>
  </si>
  <si>
    <t>4 IN PIPE, 1500 LB API R39</t>
  </si>
  <si>
    <t>Gaskets : SOFT IRON, ASME B16.20, OCTAGONAL, 1039, 97 MECHANICAL BM-0000011A</t>
  </si>
  <si>
    <t>EGC007016</t>
  </si>
  <si>
    <t>58004577</t>
  </si>
  <si>
    <t>8 IN PIPE, API R49</t>
  </si>
  <si>
    <t>Gaskets : SOFT IRON, ASME B16.20, OCTAGONAL, 1045, 100 MECHANICAL BM-0000011A</t>
  </si>
  <si>
    <t>58004578</t>
  </si>
  <si>
    <t>8 IN PIPE, 1500 LB, API R50</t>
  </si>
  <si>
    <t>Gaskets : SOFT IRON, ASME B16.20, OCTAGONAL, 1048, 101 MECHANICAL BM-0000011A</t>
  </si>
  <si>
    <t>PPNL428</t>
  </si>
  <si>
    <t>EGC004016</t>
  </si>
  <si>
    <t>58004580</t>
  </si>
  <si>
    <t>10 IN PIPE, 1500 LB, API R54</t>
  </si>
  <si>
    <t>Gaskets : SOFT IRON,ASME B16.20,OCTAGONAL, 1052, 103 MECHANICAL BM-0000011A</t>
  </si>
  <si>
    <t>58004582</t>
  </si>
  <si>
    <t>Gaskets : API R61, SOFT IRON, ASME B16.20, OCTAGONAL, 1058, 105 MECHANICAL BM-0000011A</t>
  </si>
  <si>
    <t>EGC026023</t>
  </si>
  <si>
    <t>58004591</t>
  </si>
  <si>
    <t>1-1/4 IN PIPE, 150 LB</t>
  </si>
  <si>
    <t>Gaskets : FLAT RING, 0.5MM FLEXIBLE GRAPHITE FACING/316 SS, ASME B16.21/B16.5, 1-7/8 IN ID, 3 IN OD, 3MM THK, SERRTD MTL CORE, WITH LOOSE CENTERING RG, 1072, 114, MECHANICAL BM-0000011A</t>
  </si>
  <si>
    <t>EGC007027</t>
  </si>
  <si>
    <t>58004601</t>
  </si>
  <si>
    <t>Gaskets : FLAT RING, 0.5MM FLEXIBLE GRAPHITE FACING/316 SS, ASME B16.21/B16.5, 16-5/8 IN ID, 20-1/4 IN OD, 3MM THK, SERRTD MTL CORE, WITH LOOSE CENTERING RG, 1082, 124</t>
  </si>
  <si>
    <t>EGC027004</t>
  </si>
  <si>
    <t>58004603</t>
  </si>
  <si>
    <t>Gaskets : FLAT RING, 0.5MM FLEXIBLE GRAPHITE FACING/316 SS, ASME B16.21/B16.5, 20-11/16 IN ID, 23-7/8 IN OD, 3MM THK, SERRTD MTL CORE, WITH LOOSE CENTERING RG, 1084, 126</t>
  </si>
  <si>
    <t>EGC007015</t>
  </si>
  <si>
    <t>58004635</t>
  </si>
  <si>
    <t>18 IN PIPE, 600 LB</t>
  </si>
  <si>
    <t>Gaskets : 304 SS INNER RING, 304 SS OUTER RING, GRAPHITE FILLER, 304 SS WINDING, ASME B16.20; ASME B16.5, 1168, 158</t>
  </si>
  <si>
    <t>EG1049014</t>
  </si>
  <si>
    <t>58004639</t>
  </si>
  <si>
    <t>28 IN PIPE, 150 LB</t>
  </si>
  <si>
    <t>Gaskets : 304 SS INNER RING, CS OUTER RING, GRAPHITE FILLER,304 SS WINDING, ASME B16.20; ASME B16.47, SERIES A, 1180, 162</t>
  </si>
  <si>
    <t>KENIL042</t>
  </si>
  <si>
    <t>EG1050009</t>
  </si>
  <si>
    <t>58004642</t>
  </si>
  <si>
    <t>42 IN PIPE, 150 LB</t>
  </si>
  <si>
    <t>Gaskets : 304 SS INNER RING, CS OUTER RING, GRAPHITE FILLER, 304 SS WINDING, ASME B16.20; ASME B16.47, 1184, 164</t>
  </si>
  <si>
    <t>EGC025007</t>
  </si>
  <si>
    <t>58004654</t>
  </si>
  <si>
    <t>14 IN PIPE, 300 LB</t>
  </si>
  <si>
    <t>Gaskets : 304 SS INNER RING, CS OUTER RING, GRAPHITE FILLER, 304 SS WINDING, ASME B16.20; ASME B16.5, 1160, 177</t>
  </si>
  <si>
    <t>EG1050015</t>
  </si>
  <si>
    <t>58004661</t>
  </si>
  <si>
    <t>42 IN PIPE, 300 LB</t>
  </si>
  <si>
    <t>Gaskets : 304 SS INNER RING, CS OUTER RING, GRAPHITE FILLER, 304L SS WINDING, ASME B16.20; ASME B16.47, 1189, 184</t>
  </si>
  <si>
    <t>58004662</t>
  </si>
  <si>
    <t>48 IN PIPE, 300 LB</t>
  </si>
  <si>
    <t>Gaskets : 304 SS INNER RING, CS OUTER RING, GRAPHITE FILLER, 304 SS WINDING, ASME B16.20; ASME B16.47, 1190, 185</t>
  </si>
  <si>
    <t>EGC025015</t>
  </si>
  <si>
    <t>58004663</t>
  </si>
  <si>
    <t>1/2 IN PIPE, 600 LB</t>
  </si>
  <si>
    <t>Gaskets : 304 SS INNER RING, CS OUTER RING, GRAPHITE FILLER, 304 SS WINDING, ASME B16.20; ASME B16.5, 1091, 186</t>
  </si>
  <si>
    <t>EGC025016</t>
  </si>
  <si>
    <t>58004666</t>
  </si>
  <si>
    <t>1-1/2 IN PIPE, 600 LB</t>
  </si>
  <si>
    <t>Gaskets : 304 SS INNER RING, CS OUTER RING, GRAPHITE FILLER, 304 SS WINDING, ASME B16.20; ASME B16.5, 1113, 189</t>
  </si>
  <si>
    <t>58004677</t>
  </si>
  <si>
    <t>20 IN PIPE, 600 LB</t>
  </si>
  <si>
    <t>Gaskets : 304 SS INNER RING, CS OUTER RING, GRAPHITE FILLER, 304 SS WINDING, ASME B16.20; ASME B16.5, 1172, 200</t>
  </si>
  <si>
    <t>EGC007009</t>
  </si>
  <si>
    <t>58004678</t>
  </si>
  <si>
    <t>Gaskets : 304 SS INNER RING, CS OUTER RING, GRAPHITE FILLER, 304L SS WINDING, ASME B16.20; ASME B16.5, 1173, 201</t>
  </si>
  <si>
    <t>58004682</t>
  </si>
  <si>
    <t>2 IN PIPE, 1500 LB</t>
  </si>
  <si>
    <t>Gaskets : 304 SS INNER RING, CS OUTER RING, GRAPHITE FILLER, 304 SS WINDING, ASME B16.20; ASME B16.5, 1124, 205</t>
  </si>
  <si>
    <t>EGC025018</t>
  </si>
  <si>
    <t>58004685</t>
  </si>
  <si>
    <t>1 IN PIPE, 300 LB</t>
  </si>
  <si>
    <t>Gaskets : 304 SS INNER RING, CS OUTER RING, POLYTETRAFLUOROETHYLENE FILLER, 304 SS WINDING, ASME B16.20; ASME B16.5, 1103, 208</t>
  </si>
  <si>
    <t>58004687</t>
  </si>
  <si>
    <t>3 IN PIPE, 300 LB</t>
  </si>
  <si>
    <t>Gaskets : 304 SS INNER RING, CS OUTER RING, POLYTETRAFLUOROETHYLENE FILLER, 304 SS WINDING, ASME B16.20; ASME B16.5,1130, 210</t>
  </si>
  <si>
    <t>58004688</t>
  </si>
  <si>
    <t>3/4 IN PIPE, 600 LB</t>
  </si>
  <si>
    <t>Gaskets : 304 SS INNER RING, CS OUTER RING, POLYTETRAFLUOROETHYLENE FILLER, 304 SS WINDING, OXY SERVICE, INNER RING ID TO SCHEDULE 40S PIPE ID, ASME B16.20; ASME B16.5, 1099, 211</t>
  </si>
  <si>
    <t>58004689</t>
  </si>
  <si>
    <t>Gaskets : 304 SS INNER RING, CS OUTER RING, POLYTETRAFLUOROETHYLENE FILLER, 304 SS WINDING, OXY SERVICE, INNER RING ID TO SCHEDULE 40S PIPE ID, ASME B16.20; ASME B16.5, 1114, 212</t>
  </si>
  <si>
    <t>2BAC</t>
  </si>
  <si>
    <t>58004691</t>
  </si>
  <si>
    <t>8 IN PIPE, 600 LB</t>
  </si>
  <si>
    <t>Gaskets : 304 SS INNER RING,CS OUTER RING, POLYTETRAFLUOROETHYLENE FILLER, 304 SS WINDING</t>
  </si>
  <si>
    <t>EGC025004</t>
  </si>
  <si>
    <t>58004693</t>
  </si>
  <si>
    <t>Gaskets : 316 SS INNER RING, CS OUTER RING, POLYTETRAFLUOROETHYLENE FILLER, 316 SS WINDING, ASME B16.20; ASME B16.5, 1104, 216</t>
  </si>
  <si>
    <t>OPIU067</t>
  </si>
  <si>
    <t>58004694</t>
  </si>
  <si>
    <t>Gaskets : 316 SS INNER RING, CS OUTER RING, POLYTETRAFLUOROETHYLENE FILLER, 316 SS WINDING, ASME B16.20; ASME B16.5, 1131, 217</t>
  </si>
  <si>
    <t>58004697</t>
  </si>
  <si>
    <t>3/4 IN PIPE, 300 LB</t>
  </si>
  <si>
    <t>Gaskets : MONEL 400 INNER RING, CS OUTER RING, GRAPHITE FILLER, MONEL 400 WINDING, OXY SERVICE, INNER RING ID TO SCHEDULE 160 PIPE ID, ASME B16.20; ASME B16.5, 1096,220</t>
  </si>
  <si>
    <t>58004698</t>
  </si>
  <si>
    <t>Gaskets : MONEL 400 INNER RING, CS OUTER RING, GRAPHITE FILLER, MONEL 400 WINDING, OXY SERVICE, INNER RING ID TO SCHEDULE 160 PIPE ID, ASME B16.20; ASME B16.5, 1105, 221</t>
  </si>
  <si>
    <t>58004699</t>
  </si>
  <si>
    <t>Gaskets : MONEL 400 INNER RING, CS OUTER RING, VERMICULITE FILLER, MONEL 400 WINDING, OXY SERVICE, INNER RING ID TO SCHEDULE 80S PIPE ID, ASME B16.20; ASME B16.5, 1092, 222</t>
  </si>
  <si>
    <t>58004700</t>
  </si>
  <si>
    <t>Gaskets : MONEL 400 INNER RING, CS OUTER RING, VERMICULITE FILLER, MONEL 400 WINDING, OXY SERVICE, INNER RING ID TO SCHEDULE 80S PIPE ID, ASME B16.20; ASME B16.5, 1100, 223</t>
  </si>
  <si>
    <t>58004702</t>
  </si>
  <si>
    <t>Gaskets : MONEL 400 INNER RING, CS OUTER RING, VERMICULITE FILLER, MONEL 400 WINDING, OXY SERVICE, INNER RING ID TO SCHEDULE 80S PIPE ID, ASME B16.20; ASME B16.5, 1115, 225</t>
  </si>
  <si>
    <t>EGC027026</t>
  </si>
  <si>
    <t>58004703</t>
  </si>
  <si>
    <t>2 IN PIPE, 600 LB</t>
  </si>
  <si>
    <t>Gaskets : MONEL 400 INNER RING, CS OUTER RING, VERMICULITE FILLER, MONEL 400 WINDING, OXY SERVICE, INNER RING ID TO SCHEDULE 40S PIPE ID, ASME B16.20; ASME B16.5, 1123, 226</t>
  </si>
  <si>
    <t>58004704</t>
  </si>
  <si>
    <t>3 IN PIPE, 600 LB</t>
  </si>
  <si>
    <t>Gaskets : MONEL 400 INNER RING, CS OUTER RING, VERMICULITE FILLER, MONEL 400 WINDING, OXY SERVICE, INNER RING ID TO SCHEDULE 40S PIPE ID, ASME B16.20; ASME B16.5, 1134, 227</t>
  </si>
  <si>
    <t>EGC025008</t>
  </si>
  <si>
    <t>58004706</t>
  </si>
  <si>
    <t>Gaskets : MONEL 400 INNER RING, CS OUTER RING, VERMICULITE FILLER, MONEL 400 WINDING, OXY SERVICE, INNER RING ID TO SCHEDULE 40S PIPE ID, ASME B16.20; ASME B16.5, 1150, 229</t>
  </si>
  <si>
    <t>EG1043005</t>
  </si>
  <si>
    <t>58004707</t>
  </si>
  <si>
    <t>12 IN PIPE, 600 LB</t>
  </si>
  <si>
    <t>Gaskets : MONEL 400 INNER RING, CS OUTER RING, VERMICULITE FILLER, MONEL 400 WINDING, OXY SERVICE, INNER RING ID TO SCHEDULE 40 PIPE ID, ASME B16.20; ASME B16.5, 1158, 230</t>
  </si>
  <si>
    <t>58004709</t>
  </si>
  <si>
    <t>Gaskets : MONEL 400 INNER RING, CS OUTER RING, VERMICULITE FILLER, MONEL 400 WINDING, OXY SERVICE, INNER RING ID TO SCHEDULE 40 PIPE ID, ASME B16.20; ASME B16.5, 1175, 232</t>
  </si>
  <si>
    <t>58004732</t>
  </si>
  <si>
    <t>1-1/2 IN DIA,190MM LG</t>
  </si>
  <si>
    <t>Gaskets : &amp;quot;8 UN,CS,SA193,GR B7, 2 NUTS, SA 194 2H  135-VC-009, FOR VESSEL&amp;quot;</t>
  </si>
  <si>
    <t>K060411-1-E-D-004</t>
  </si>
  <si>
    <t>58004733</t>
  </si>
  <si>
    <t>1-1/4 IN DIA,190MM LG</t>
  </si>
  <si>
    <t>Gaskets : &amp;quot;8 UN,CS,SA193,GR B7, 2 NUTS, SA 194 2H  172-VC-004, FOR VESSEL.&amp;quot;</t>
  </si>
  <si>
    <t>58004754</t>
  </si>
  <si>
    <t>MODULE:ACTUATOR CONTROL</t>
  </si>
  <si>
    <t>Flow Measuring  Instruments :  150-HV-0005, 150-HV-0006</t>
  </si>
  <si>
    <t>PN 001316297</t>
  </si>
  <si>
    <t>EGC004034</t>
  </si>
  <si>
    <t>58004756</t>
  </si>
  <si>
    <t>BUSHING: ELECTRICAL CONDUCTOR</t>
  </si>
  <si>
    <t>HIGH VOLTAGE,15KV,130A</t>
  </si>
  <si>
    <t>Electric-Other : 95KV,107MM SHED DIA,431MM PORCELAIN LG,510MM HT, PART NO. B2445 WITH GASKETS, PORCELAIN, 5TR1B CAP SPARE 1TR32A 1TR32B 2TR31A 2TR31B 2TR32A 2TR32B 2TR33A 2TR33B CAP SPARE 1TR21A 1T</t>
  </si>
  <si>
    <t>PROLEC GE</t>
  </si>
  <si>
    <t>B245</t>
  </si>
  <si>
    <t>PB608</t>
  </si>
  <si>
    <t>EG1055029</t>
  </si>
  <si>
    <t>58004757</t>
  </si>
  <si>
    <t>LOW VOLTAGE,15KV,4KA</t>
  </si>
  <si>
    <t>Electric Components - Conduit / Fitting :110KV,203MM SHED DIA,750.9MM PORCELAIN LG,944.6MM HT, METAL &amp; GLASS, 2-TR2-1B, 2-TR2-2A, 2-TR2-2B, CAP SPARE</t>
  </si>
  <si>
    <t>ABB INC.</t>
  </si>
  <si>
    <t>015J0400AN</t>
  </si>
  <si>
    <t>UF96</t>
  </si>
  <si>
    <t>G193901D801</t>
  </si>
  <si>
    <t>58004758</t>
  </si>
  <si>
    <t>XO BUSHING,15KV,4KA</t>
  </si>
  <si>
    <t>Electric Components - Conduit / Fitting :110KV,203.2MM SHED DIA,836.5MM PORCELAIN LG,944.6MM HT, METAL &amp; GLASS, 2-TR2-1B, 2-TR2-2A, 2-TR2-2B, CAP SPARE</t>
  </si>
  <si>
    <t>58004759</t>
  </si>
  <si>
    <t>CONNECTOR:HV INTERNAL,134MM</t>
  </si>
  <si>
    <t>SUBSTATION TRANSFORMERS</t>
  </si>
  <si>
    <t>Electric Components - Conduit / Fitting :2-TR2-1B, 2-TR2-2A, 2-TR2-2B, CAP SPARE, SUPPLIER:DELTA CONECTORES, S.A. DE C.V., 2-TR2-1B, 2-TR2-2A, 2-TR2-2B, CAP SPARE, SUPPLIER:DELTA CONECTORES, S.A. DE C.V.</t>
  </si>
  <si>
    <t>DELTA CONECTORES</t>
  </si>
  <si>
    <t>PM575C12-1-4N4-E</t>
  </si>
  <si>
    <t>DZ45</t>
  </si>
  <si>
    <t>58004760</t>
  </si>
  <si>
    <t>CONNECTOR:HV EXTERNAL,158.7MM</t>
  </si>
  <si>
    <t>U649</t>
  </si>
  <si>
    <t>58004761</t>
  </si>
  <si>
    <t>CONNECTOR:LV EXTERNAL,210.8MM</t>
  </si>
  <si>
    <t>PM62C12-1-M3-E</t>
  </si>
  <si>
    <t>FH22</t>
  </si>
  <si>
    <t>EG1053015</t>
  </si>
  <si>
    <t>58004763</t>
  </si>
  <si>
    <t>HIGH VOLTAGE,15KV,1.2KA</t>
  </si>
  <si>
    <t>Electric Components - Conduit / Fitting :110KV,165.1MM SHED DIA,617.5MM PORCELAIN LG,800.1MM HT, METAL &amp; GLASS, 2-TR2-1B, 2-TR2-2A, 2-TR2-2B, CAP SPARE, METAL &amp; GLASS, 2-TR2-1B, 2-TR2-2A, 2-TR2-2B, CAP SPARE</t>
  </si>
  <si>
    <t>PCORE ELECTRIC CO. INC.</t>
  </si>
  <si>
    <t>B89112-40-70</t>
  </si>
  <si>
    <t>EG1059014</t>
  </si>
  <si>
    <t>58004764</t>
  </si>
  <si>
    <t>INDICATOR:WINDING TEMPERATURE</t>
  </si>
  <si>
    <t>STL SHEET METAL</t>
  </si>
  <si>
    <t>Temperature and heat measuring instruments : GALVANIZED,173 MM DIAM,0 TO 120/180C RANGE,0-180°C SCALE, 2-TR2-1B, 2-TR2-2A, 2-TR2-2B, CAP SPARE</t>
  </si>
  <si>
    <t>REINHAUSEN MANUFACTURING</t>
  </si>
  <si>
    <t>MT-ST160WRM/4C/4M</t>
  </si>
  <si>
    <t>PB203</t>
  </si>
  <si>
    <t>EG1009011</t>
  </si>
  <si>
    <t>58004792</t>
  </si>
  <si>
    <t>FUSE:UR,450A</t>
  </si>
  <si>
    <t>2 BOLTS SCREW,CERAMIC</t>
  </si>
  <si>
    <t>Gaskets : FUSIBLE UR 6,6 URD 32 TTF, 110-UPS-2/B,  UPS SYS 110-UPS-1&amp;2A/B</t>
  </si>
  <si>
    <t>CHLORIDE CIS</t>
  </si>
  <si>
    <t>0108020058</t>
  </si>
  <si>
    <t>DT316510</t>
  </si>
  <si>
    <t>58004797</t>
  </si>
  <si>
    <t>FUSE:UR,800A</t>
  </si>
  <si>
    <t>2 BOLTS,CERAMIC</t>
  </si>
  <si>
    <t>Gaskets : FUSIBLE UR 6,6 URD 33 TTF, 110-UPS-2/A, UPS SYS 110-UPS-1&amp;2A/B</t>
  </si>
  <si>
    <t>0108550061</t>
  </si>
  <si>
    <t>DT 316509</t>
  </si>
  <si>
    <t>EG1009008</t>
  </si>
  <si>
    <t>58004814</t>
  </si>
  <si>
    <t>BRIDGE: ELECTRICAL</t>
  </si>
  <si>
    <t>EXOND INVERTER</t>
  </si>
  <si>
    <t>Electric Components - Motor / Generator :FOR UPS SYSTEMS TH23M11, 110-UPS-2/B</t>
  </si>
  <si>
    <t>5044512231</t>
  </si>
  <si>
    <t>EG1009015</t>
  </si>
  <si>
    <t>58004815</t>
  </si>
  <si>
    <t>Electric Components - Motor / Generator :FOR UPS SYSTEMS IFH22M22, 110-UPS-2/A</t>
  </si>
  <si>
    <t>5044542222</t>
  </si>
  <si>
    <t>EG1002011</t>
  </si>
  <si>
    <t>58004834</t>
  </si>
  <si>
    <t>11G</t>
  </si>
  <si>
    <t>SHARING PCB</t>
  </si>
  <si>
    <t>Computer Hardware - EPOS :  FOR UPS SYSTEMS IT 22, ELECTRONIC CARDS, 110-UPS-2/A</t>
  </si>
  <si>
    <t>5910840003</t>
  </si>
  <si>
    <t>58004835</t>
  </si>
  <si>
    <t>Computer Hardware - EPOS :  FOR UPS SYSTEMS IT 23M, ELECTRONIC CARDS, 110-UPS-2/B</t>
  </si>
  <si>
    <t>5910840006</t>
  </si>
  <si>
    <t>EGC036004</t>
  </si>
  <si>
    <t>58004860</t>
  </si>
  <si>
    <t>KIT:OVERHAUL</t>
  </si>
  <si>
    <t>FOR ACTUATOR</t>
  </si>
  <si>
    <t>Valve-Regulators : SOFT-GOOD, RBR, 130-FXV-1021C, 130-FXV-2021C, 130-PV-1083A, 130-PV-2083A WAS P/N STI59227</t>
  </si>
  <si>
    <t>STI</t>
  </si>
  <si>
    <t>33000</t>
  </si>
  <si>
    <t>0AAA</t>
  </si>
  <si>
    <t>202125-2/3</t>
  </si>
  <si>
    <t>EGC033027</t>
  </si>
  <si>
    <t>58004862</t>
  </si>
  <si>
    <t>COMMUTATOR:PNEUMATIC</t>
  </si>
  <si>
    <t>PNEUMATIC COMMUSTE</t>
  </si>
  <si>
    <t>Electric-Other : &amp;quot;130-FXV-1021C, 130-FXV-2021C, 120-PXV-1132, 120-PXV-2132, 130-PV-1083A, 130-PV-2083A, 172-PV-0001 (WAS P/N STI 61701) CONFIGURATION: 3-WAY, PNEUMATIC COMMUSTE., 130-FXV-1021C, 130-FXV-20&amp;quot;</t>
  </si>
  <si>
    <t>33735</t>
  </si>
  <si>
    <t>202125-1/2/3/4</t>
  </si>
  <si>
    <t>EGC036011</t>
  </si>
  <si>
    <t>58004865</t>
  </si>
  <si>
    <t>REGULATOR</t>
  </si>
  <si>
    <t>FILTER, AIR</t>
  </si>
  <si>
    <t>Valve-Regulators : NS, 130-FXV-1021C, 130-FXV-2021C, 120-PXV-1132, 120-PXV-2132, 130-PV-1083A, 130-PV-2083A, 172-PV-0001, 172-PV-0012, WAS P/N STI 46841</t>
  </si>
  <si>
    <t>34073</t>
  </si>
  <si>
    <t>46841</t>
  </si>
  <si>
    <t>202125-1/2/3/4/5</t>
  </si>
  <si>
    <t>58004867</t>
  </si>
  <si>
    <t>HEAD: PRESSOSTATIC</t>
  </si>
  <si>
    <t>SERVICE CONTROL</t>
  </si>
  <si>
    <t>Valve-Regulators : PAINTED RAL 7001, 172-PV-0001, WAS P/N STI 80807</t>
  </si>
  <si>
    <t>34245</t>
  </si>
  <si>
    <t>80807</t>
  </si>
  <si>
    <t>202125-4</t>
  </si>
  <si>
    <t>58004868</t>
  </si>
  <si>
    <t>KIT: OVERHAUL ACTUATOR</t>
  </si>
  <si>
    <t>Valve-Regulators : SOFTGOODS, RBR, 172-PV-0001, WAS P/N STI 47325</t>
  </si>
  <si>
    <t>33003</t>
  </si>
  <si>
    <t>47325</t>
  </si>
  <si>
    <t>58004869</t>
  </si>
  <si>
    <t>COMMUTATOR</t>
  </si>
  <si>
    <t>PNEUMATIC</t>
  </si>
  <si>
    <t>Electric-Other : &amp;quot;172-PV-0012, WAS P/N STI6169, CONFIGURATION: 3-WAY&amp;quot;</t>
  </si>
  <si>
    <t>34246</t>
  </si>
  <si>
    <t>61693</t>
  </si>
  <si>
    <t>202125-5</t>
  </si>
  <si>
    <t>58004870</t>
  </si>
  <si>
    <t>HEAD</t>
  </si>
  <si>
    <t>PRESSOSTATIC</t>
  </si>
  <si>
    <t>Valve-Regulators : PAINTED RAL 7001, 172-PV-0012, WAS P/N STI 70082</t>
  </si>
  <si>
    <t>33988</t>
  </si>
  <si>
    <t>70082</t>
  </si>
  <si>
    <t>58004871</t>
  </si>
  <si>
    <t>1-1/2 IN DIA,255MM LG,8 UN</t>
  </si>
  <si>
    <t>*OBS*Fastener-Stud B : CS,ASTM A193,GR B7, SA 194 2H, 2 NUTS, FOR VESSEL</t>
  </si>
  <si>
    <t>2BCC</t>
  </si>
  <si>
    <t>K060411-2-E-D-004</t>
  </si>
  <si>
    <t>EG1008001</t>
  </si>
  <si>
    <t>58004872</t>
  </si>
  <si>
    <t>SEAL:CRANE TYPE 32</t>
  </si>
  <si>
    <t>AGITATORS</t>
  </si>
  <si>
    <t>*OBS*Gage&amp;Parts-Pres : 2 IN, 316 SS/VITON O-RINGS/F32 CARBON/TUNGSTEN CARBIDE SEAT, FOR 145-XA-002, Chemineer Mixer Model 1GTNC-2; CHEMINEER Seal DRAWING Z-98428-SL1</t>
  </si>
  <si>
    <t>J98428-003L</t>
  </si>
  <si>
    <t>Z98428-SL1</t>
  </si>
  <si>
    <t>Z-98428-AS1</t>
  </si>
  <si>
    <t>EG1008008</t>
  </si>
  <si>
    <t>58004875</t>
  </si>
  <si>
    <t>KIT:SPARE,</t>
  </si>
  <si>
    <t>BEARING K00100-004A</t>
  </si>
  <si>
    <t>Bearings &amp; Accessories - All :CONTAINS BEARINGS Z03200-082A &amp; Z03200-083A,BEARINGS PN Z03200-066A &amp; Z03200-070A,BEARINGS PN Z03200-078A &amp; Z03200-211A,FOR 145-XA-004</t>
  </si>
  <si>
    <t>CHEMINEER</t>
  </si>
  <si>
    <t>K00100-004A</t>
  </si>
  <si>
    <t>VARIOUS</t>
  </si>
  <si>
    <t>Z-98429-AS1</t>
  </si>
  <si>
    <t>EG1008003</t>
  </si>
  <si>
    <t>58004876</t>
  </si>
  <si>
    <t>KIT:SPARE SERVICE</t>
  </si>
  <si>
    <t>BEARING K00100-411L</t>
  </si>
  <si>
    <t>Gaskets : FOR AGITATOR 145-XA-002,CONTAINS (5) SNAP RINGS,(2) LIP SEALS,(2) V RINGS,(2) SHIMS SET, SNAP RINGS Z04002-099A Z04008-062A Z04001-244A Z04005-334A &amp; Z04002-200A, LIP SEALS Z02030-112J &amp; Z02030-257J</t>
  </si>
  <si>
    <t>K00100-411L</t>
  </si>
  <si>
    <t>58004877</t>
  </si>
  <si>
    <t>BEARING K00100-004L</t>
  </si>
  <si>
    <t>Gaskets : FOR AGITATOR 145-XA-004,CONTAINS (2) GASKETS,(2) LIP SEALS,(2) LOCK NUT W/LOCK WASHERS,(1) LOCKNUT,SHIM SET,BREATHER,O-RING, (2) GASKETS Z02705-021L &amp; Z02704-010L, LIP SEALS Z02030-064J &amp; Z02030-157J, LOCK NUT/LOCK</t>
  </si>
  <si>
    <t>K00100-004L</t>
  </si>
  <si>
    <t>EG1051027</t>
  </si>
  <si>
    <t>58004880</t>
  </si>
  <si>
    <t>MOTOR:AGITATOR,5 HP</t>
  </si>
  <si>
    <t>1800 RPM,60HZ,184TC</t>
  </si>
  <si>
    <t>*OBS*GS&amp;P-Other : &amp;quot;SPARE SPECIAL, COMPLETE 145-XA-004-M&amp;quot;</t>
  </si>
  <si>
    <t>J98429-001LGE</t>
  </si>
  <si>
    <t>EGC012015</t>
  </si>
  <si>
    <t>58004908</t>
  </si>
  <si>
    <t>10 IN PIPE,150 LB,316 SS</t>
  </si>
  <si>
    <t>Valve - Parts &amp; Accessories :&amp;quot;10 IN PIPE,150 LB,316 SS INNER RING,GRAPHITE FILLER,316 SS WINDING,207MM X 221MM X 5MM, DISC  DWG. 06-3677-OD-01  TYCO 3KRA10102751  160-TV-0021B. REFORMER PACKAGE 160-XP-001&amp;quot;</t>
  </si>
  <si>
    <t>3SDA10001721</t>
  </si>
  <si>
    <t>06-3677-OD-01</t>
  </si>
  <si>
    <t>EGC012016</t>
  </si>
  <si>
    <t>58004911</t>
  </si>
  <si>
    <t>PACKING: BULK</t>
  </si>
  <si>
    <t>BRAIDED GRAFOIL</t>
  </si>
  <si>
    <t>Packing / Glands / Stuffing Boxes : DWG. 06-3677-OD-01  TYPE: VALVE VANESSA 10 INBUTTERFLY VALVE, VA06/3677.001/002/003/004, DWG. 06-3677-OD-01. REFORMER PACKAGE 160-XP-001</t>
  </si>
  <si>
    <t>8P3203008699</t>
  </si>
  <si>
    <t>EG7002001</t>
  </si>
  <si>
    <t>58004921</t>
  </si>
  <si>
    <t>152 MM OD/ 89 MM ID/1090 MM</t>
  </si>
  <si>
    <t>Boilers &amp; Associated Parts : LONG,SYNTHETIC, 172-VD-020, FOR COALESCER PACKAGE</t>
  </si>
  <si>
    <t>97003430</t>
  </si>
  <si>
    <t>1012393</t>
  </si>
  <si>
    <t>EG1051070</t>
  </si>
  <si>
    <t>58004931</t>
  </si>
  <si>
    <t>ACTUATOR: ELECTRIC MOTOR</t>
  </si>
  <si>
    <t>30NM TORQUE</t>
  </si>
  <si>
    <t>Electric Components - Motor / Generator :5.4:1 GEAR RATIO,460VAC,38 RPM, 181-PX-002A/B</t>
  </si>
  <si>
    <t>AUMA</t>
  </si>
  <si>
    <t>090472.0026</t>
  </si>
  <si>
    <t>90472.0026</t>
  </si>
  <si>
    <t>58004932</t>
  </si>
  <si>
    <t>SWITCH: PRESSURE</t>
  </si>
  <si>
    <t>DIAPHRAGM,250VAC</t>
  </si>
  <si>
    <t>Instruments   - Other &amp; Parts : &amp;quot;5A 3PH,1/2 IN NPT,BOTTOM,15-60 PSI RANGE,EP CLASS 1 ENCLOSURE, SUB-MINI-HERMET-EXPLOSION PROOF PUMP DIAPHRAGM MONITOR 145-PR-001A-M/B-M SOR-9013-003&amp;quot;</t>
  </si>
  <si>
    <t>SOR</t>
  </si>
  <si>
    <t>9013-003</t>
  </si>
  <si>
    <t>1133660017/3G/00</t>
  </si>
  <si>
    <t>EGC014001</t>
  </si>
  <si>
    <t>58004936</t>
  </si>
  <si>
    <t>19.1 MM DIAM,77 BARG,GLASS</t>
  </si>
  <si>
    <t>Instruments   - Other &amp; Parts : MICA,BICOLOR AND PACKING, TOUGHENED GLASS WITH MICA SHEET AND MOUNTING GASKET - 1 SET, 172-AXP-001B/C, FOR BOILER</t>
  </si>
  <si>
    <t>DANDEKAR INDUSTRIES</t>
  </si>
  <si>
    <t>M422001</t>
  </si>
  <si>
    <t>EGTL1-TBW-FUR-GA-720101</t>
  </si>
  <si>
    <t>EGC002017</t>
  </si>
  <si>
    <t>58004946</t>
  </si>
  <si>
    <t>SENSOR:ANU BAR</t>
  </si>
  <si>
    <t>0 TO 2294.7 MM RANGE,M2AS</t>
  </si>
  <si>
    <t>Instruments   - Other &amp; Parts : FLOW SENSOR - DIAMOND SHAPPED ANU BAR, M2AS (BOILER)</t>
  </si>
  <si>
    <t>EMERSON PROCESS</t>
  </si>
  <si>
    <t>MS8CWS7006</t>
  </si>
  <si>
    <t>EGTL1-TBW-INS-DS-720501</t>
  </si>
  <si>
    <t>EGC015006</t>
  </si>
  <si>
    <t>58004953</t>
  </si>
  <si>
    <t>VALVE: SOLENOID</t>
  </si>
  <si>
    <t>1/2 IN PIPE,316 SS BODY,3 WAY</t>
  </si>
  <si>
    <t>Process Control System :1/4 IN NPT,24 VDC,IP65 ENCLOSURE,172-XP-001A/B/CFOR 172-FV-0201A/0301A0401A, (BOILER)</t>
  </si>
  <si>
    <t>I3300001A</t>
  </si>
  <si>
    <t>EGC023005</t>
  </si>
  <si>
    <t>58004955</t>
  </si>
  <si>
    <t>SWITCH: LIMIT</t>
  </si>
  <si>
    <t>PLASTIC/ALUM ENCLOSURE</t>
  </si>
  <si>
    <t>Electric-Other : 15AMP @120 VOLTS,SPDT, 172-XP-001A/B/C (BOILER)</t>
  </si>
  <si>
    <t>I3300027</t>
  </si>
  <si>
    <t>EG1030004</t>
  </si>
  <si>
    <t>58004976</t>
  </si>
  <si>
    <t>BRAIDED, GRAPHITE, M16 X 8 M</t>
  </si>
  <si>
    <t>GL/P44/160B</t>
  </si>
  <si>
    <t>EG1030002</t>
  </si>
  <si>
    <t>58004977</t>
  </si>
  <si>
    <t>SQUARE, FLEXIBLE GRAPHITE</t>
  </si>
  <si>
    <t>Packing / Glands / Stuffing Boxes : M16 X 8 M</t>
  </si>
  <si>
    <t>GL/P3222/160B</t>
  </si>
  <si>
    <t>58004978</t>
  </si>
  <si>
    <t>BRAIDED, GRAPHITE, M19 X 8 M</t>
  </si>
  <si>
    <t>GL/P44/190B</t>
  </si>
  <si>
    <t>58004979</t>
  </si>
  <si>
    <t>GL/P3222/190B</t>
  </si>
  <si>
    <t>EG1030009</t>
  </si>
  <si>
    <t>58004980</t>
  </si>
  <si>
    <t>BRAIDED, GRAPHITE, M22 X 8 M</t>
  </si>
  <si>
    <t>GL/P44/220B</t>
  </si>
  <si>
    <t>58004981</t>
  </si>
  <si>
    <t>SQUARE, FLEXIBLE GRAPHITE,</t>
  </si>
  <si>
    <t>Packing / Glands / Stuffing Boxes : M22 X 8 M</t>
  </si>
  <si>
    <t>GL/P3222/220B</t>
  </si>
  <si>
    <t>58004982</t>
  </si>
  <si>
    <t>BRAIDED, GRAPHITE, M25 X 8 M</t>
  </si>
  <si>
    <t>GL/P44/250B</t>
  </si>
  <si>
    <t>58004983</t>
  </si>
  <si>
    <t>GL/P3222/250B</t>
  </si>
  <si>
    <t>EG1030011</t>
  </si>
  <si>
    <t>58004984</t>
  </si>
  <si>
    <t>BRAIDED, GRAPHITE, M3 X 8 M</t>
  </si>
  <si>
    <t>GL/P44/032B</t>
  </si>
  <si>
    <t>58004985</t>
  </si>
  <si>
    <t>SQUARE, FLEXIBLE GRAPHITE, M3</t>
  </si>
  <si>
    <t>GL/P3222/032B</t>
  </si>
  <si>
    <t>EG1030010</t>
  </si>
  <si>
    <t>58004986</t>
  </si>
  <si>
    <t>BRAIDED, GRAPHITE, M5 X 8 M</t>
  </si>
  <si>
    <t>GL/P44/050B</t>
  </si>
  <si>
    <t>58004987</t>
  </si>
  <si>
    <t>BRAIDED, GRAPHITE</t>
  </si>
  <si>
    <t>Packing / Glands / Stuffing Boxes : 339 X 333 X 5MM, SPIRAL WOUND GRAPHITE FILLER GASKET 316 STAINLESS STEEL TYPE R FOR VALVE PACKING BULK BRAIDED OD 339 X 333MM X 5MM THICKNESS GL/P3222/050B.http://www.goodyearrubberproducts.com/top-100-products/Flexital</t>
  </si>
  <si>
    <t>STYLE K3222</t>
  </si>
  <si>
    <t>58004988</t>
  </si>
  <si>
    <t>BRAIDED, GRAPHITE, M6.5 X 8 M</t>
  </si>
  <si>
    <t>GL/P44/065B</t>
  </si>
  <si>
    <t>EG1030005</t>
  </si>
  <si>
    <t>58004989</t>
  </si>
  <si>
    <t>Packing / Glands / Stuffing Boxes : M6.5 X 8 M</t>
  </si>
  <si>
    <t>GL/P3222/065B</t>
  </si>
  <si>
    <t>58004990</t>
  </si>
  <si>
    <t>BRAIDED,GRAPHITE,M8 X 14 M</t>
  </si>
  <si>
    <t>Packing / Glands / Stuffing Boxes : 8M PER BOX</t>
  </si>
  <si>
    <t>GL/P44/140B</t>
  </si>
  <si>
    <t>58004993</t>
  </si>
  <si>
    <t>PACKING:OXYGEN SERVICE</t>
  </si>
  <si>
    <t>TEFLON, 16 MM X 8 M</t>
  </si>
  <si>
    <t>GL/P54F/160B</t>
  </si>
  <si>
    <t>58004997</t>
  </si>
  <si>
    <t>FLEXIBLE GRAPHITE,8MM X 8M</t>
  </si>
  <si>
    <t>GL/P3222/080B</t>
  </si>
  <si>
    <t>58004998</t>
  </si>
  <si>
    <t>FLEXIBLE GRAPHITE, 9.5MM X 8M</t>
  </si>
  <si>
    <t>GL/P3222/095B</t>
  </si>
  <si>
    <t>58004999</t>
  </si>
  <si>
    <t>FLEXIBLE GRAPHITE, 11 M X 8 M</t>
  </si>
  <si>
    <t>GL/P3222/110B</t>
  </si>
  <si>
    <t>58005000</t>
  </si>
  <si>
    <t>FLEXIBLE GRAPHITE,12.5 M X 8 M</t>
  </si>
  <si>
    <t>GL/P3222/125B</t>
  </si>
  <si>
    <t>58005001</t>
  </si>
  <si>
    <t>BRAIDED, GRAPHITE, 8 MM X 8 M</t>
  </si>
  <si>
    <t>GL/P44/080B</t>
  </si>
  <si>
    <t>58005002</t>
  </si>
  <si>
    <t>BRAIDED, GRAPHITE, 9.5 MM X 8</t>
  </si>
  <si>
    <t>GL/P44/095B</t>
  </si>
  <si>
    <t>58005004</t>
  </si>
  <si>
    <t>GRAPHITE, 12.5 M X 8 M</t>
  </si>
  <si>
    <t>GL/P44/125B</t>
  </si>
  <si>
    <t>58005015</t>
  </si>
  <si>
    <t>FLUID: CUTTING</t>
  </si>
  <si>
    <t>OIL,20 L DRUM</t>
  </si>
  <si>
    <t>Lubricants &amp; Greases : LUBRICATION SUPPLIES BM-000007. All chemicals and other hazardous materials must be accompained by the following; a) Safety data Sheet, SDS, (not more than 5 years old); b) Certificate of Analysis /Quality , COA/Q, c) All containers</t>
  </si>
  <si>
    <t>MOBIL CORPORATION</t>
  </si>
  <si>
    <t>103323</t>
  </si>
  <si>
    <t>2507K12</t>
  </si>
  <si>
    <t>MOBILMET 766</t>
  </si>
  <si>
    <t>EGC027019</t>
  </si>
  <si>
    <t>58005016</t>
  </si>
  <si>
    <t>LUBRICANT:ELECTRICAL CONTACT</t>
  </si>
  <si>
    <t>PASTE,8 OZ TUBE</t>
  </si>
  <si>
    <t>Lubricants &amp; Greases : LUBRICATION SUPPLIES BM-000008.  All chemicals and other hazardous materials must be accompained by the following; a) Safety data Sheet, SDS, (not more than 5 years old); b) Certificate of Analysis /Quality , COA/Q, c) All container</t>
  </si>
  <si>
    <t>9050T2</t>
  </si>
  <si>
    <t>FG070</t>
  </si>
  <si>
    <t>EG1022004</t>
  </si>
  <si>
    <t>58005045</t>
  </si>
  <si>
    <t>STANDARD FORK, 22-16 AWG COND</t>
  </si>
  <si>
    <t>Electric Components - Conduit / Fitting :TIN-PLATED COPPER, FORK, TIN-PLATED COPPER CONNECTOR, FORK .31 IN WIDE TERMINATION, NYLON INSUL, RED, INSTR-GENERAL PURPOSE, PACKAGE OF 100</t>
  </si>
  <si>
    <t>THOMAS &amp; BETTS</t>
  </si>
  <si>
    <t>RA18-10F</t>
  </si>
  <si>
    <t>3KF98</t>
  </si>
  <si>
    <t>58005047</t>
  </si>
  <si>
    <t>PIN, 22-18 AWG COND</t>
  </si>
  <si>
    <t>Electric Components - Conduit / Fitting :TIN-PLATED BRASS, TIN-PLATED BRASS CONNECTOR, NYLON INSUL, MAROON, INSTR-GENERAL PURPOSE, PK 1000</t>
  </si>
  <si>
    <t>3M</t>
  </si>
  <si>
    <t>MNG18-47PK</t>
  </si>
  <si>
    <t>2DTF7</t>
  </si>
  <si>
    <t>EGC035010</t>
  </si>
  <si>
    <t>58005069</t>
  </si>
  <si>
    <t>CLOTH:MUTTON/CHEESE</t>
  </si>
  <si>
    <t>1 KG ROLLS, 4 SQ YARDS</t>
  </si>
  <si>
    <t>(HANDYHARDWARE, 45-3095)</t>
  </si>
  <si>
    <t>EGC037015</t>
  </si>
  <si>
    <t>58005078</t>
  </si>
  <si>
    <t>INHIBITOR:CORROSION</t>
  </si>
  <si>
    <t>10 GRAM SACHET</t>
  </si>
  <si>
    <t>Chemicals-Acids - Solid and Liquid :  SILICA GEL 600 PER PACKAGE.  All chemicals and other hazardous materials must be accompained by the following; a) Safety data Sheet, SDS, (not more than 5 years old); b) Certificate of Analysis /Quality , COA/Q, c) Al</t>
  </si>
  <si>
    <t>2CXF8</t>
  </si>
  <si>
    <t>EGC037013</t>
  </si>
  <si>
    <t>58005087</t>
  </si>
  <si>
    <t>REMOVER</t>
  </si>
  <si>
    <t>PAINT , 5L TIN</t>
  </si>
  <si>
    <t>(MCMASTER CARR, 7688T2)</t>
  </si>
  <si>
    <t>EGC007029A</t>
  </si>
  <si>
    <t>58005106</t>
  </si>
  <si>
    <t>BLOCK: CONTACT 600 V AC,300 V</t>
  </si>
  <si>
    <t>SEALED SWITCH</t>
  </si>
  <si>
    <t>Electric-Other : CRITICAL POWER GENERATOR, DC,1 CIRCUIT,1NC, ADDITIONAL INFORMATION:PLASTIC 173-FCP-173-GE-013-001 FIRE CONTROL PANEL EGTL1-MPS-ELE-SC-730107 PART 809C, PLASTIC 173-FCP-173-GE-013-001 FIRE CONTROL PANEL EGTL1-MPS-ELE-SC-7</t>
  </si>
  <si>
    <t>58005228</t>
  </si>
  <si>
    <t>GLOVES: ELECTRICAL,RBR,BLACK</t>
  </si>
  <si>
    <t>20 KV, SIZE 10, 14 IN LG</t>
  </si>
  <si>
    <t>Safety-Personal : SAFETY CUFF, MUST SPECIFY TEST DATE STAMP</t>
  </si>
  <si>
    <t>GK214B/10</t>
  </si>
  <si>
    <t>58005229</t>
  </si>
  <si>
    <t>20 KV, SIZE 11, 14 IN LG</t>
  </si>
  <si>
    <t>GK214B/11</t>
  </si>
  <si>
    <t>58005234</t>
  </si>
  <si>
    <t>GLOVES: ELECTRICAL,RBR,BLUE</t>
  </si>
  <si>
    <t>500V, SIZE 10, 11 IN LG</t>
  </si>
  <si>
    <t>GK0011BL/10</t>
  </si>
  <si>
    <t>BENL3482</t>
  </si>
  <si>
    <t>58005235</t>
  </si>
  <si>
    <t>500V, SIZE 11, 11 IN LG</t>
  </si>
  <si>
    <t>GK0011BL/11</t>
  </si>
  <si>
    <t>EG1010006</t>
  </si>
  <si>
    <t>58005239</t>
  </si>
  <si>
    <t>O-RING:CONTROL VALVE</t>
  </si>
  <si>
    <t>1/4 IN ID,3/8 IN OD</t>
  </si>
  <si>
    <t>*OBS*GS&amp;P-O-Rings : 1/16 IN WD,FVMQ,FOR  CONTROL VALVES</t>
  </si>
  <si>
    <t>1V389006992</t>
  </si>
  <si>
    <t>FLT71-LAM2BB 190 MML5E8CN</t>
  </si>
  <si>
    <t>D100390X012</t>
  </si>
  <si>
    <t>EG1029008</t>
  </si>
  <si>
    <t>58005241</t>
  </si>
  <si>
    <t>POSITIONER:SPIKE ROD CONTROLLR</t>
  </si>
  <si>
    <t>CS, EJECTOR</t>
  </si>
  <si>
    <t>Valve - Control :</t>
  </si>
  <si>
    <t>DVC-2696-389096</t>
  </si>
  <si>
    <t>2ACB</t>
  </si>
  <si>
    <t>C-59543/2-1</t>
  </si>
  <si>
    <t>EG1057001</t>
  </si>
  <si>
    <t>58005248</t>
  </si>
  <si>
    <t>DIAPHRAGM: VALVE</t>
  </si>
  <si>
    <t>SIZE 45 &amp; 50,40 PSI</t>
  </si>
  <si>
    <t>Valve - Parts &amp; Accessories :NBR/NYLON, 17E44, FOR CONTROL VALVES</t>
  </si>
  <si>
    <t>2E859602202</t>
  </si>
  <si>
    <t>1203</t>
  </si>
  <si>
    <t>EGC028028</t>
  </si>
  <si>
    <t>58005252</t>
  </si>
  <si>
    <t>GASKET:VALVE,16 IN,EPDM</t>
  </si>
  <si>
    <t>CIRCULAR, 120-HV-2031</t>
  </si>
  <si>
    <t>351-RF-WCB-8</t>
  </si>
  <si>
    <t>W0120041SG</t>
  </si>
  <si>
    <t>EGTL1-LWI-INS-DD-101024</t>
  </si>
  <si>
    <t>EGC028021</t>
  </si>
  <si>
    <t>58005253</t>
  </si>
  <si>
    <t>GASKET:GATE VALVE,10 IN</t>
  </si>
  <si>
    <t>GRAPHITE,CIRCULAR,120-HV-2031</t>
  </si>
  <si>
    <t>201-RF-CF8M-12</t>
  </si>
  <si>
    <t>W0120027SG</t>
  </si>
  <si>
    <t>EGTL1-LWI-INS-DD-101025</t>
  </si>
  <si>
    <t>58005254</t>
  </si>
  <si>
    <t>RING:PRESSURE SEAL,10 IN</t>
  </si>
  <si>
    <t>GRAPHITE, 135-XXV-0022A</t>
  </si>
  <si>
    <t>Flow Measuring  Instruments :</t>
  </si>
  <si>
    <t>551/PS-RTJ-CF8M-12</t>
  </si>
  <si>
    <t>W0201000PSRG</t>
  </si>
  <si>
    <t>EGTL1-LWI-INS-DD-351007</t>
  </si>
  <si>
    <t>58005256</t>
  </si>
  <si>
    <t>GASKET:VALVE,14 IN</t>
  </si>
  <si>
    <t>GRAPHITE,CIRCULAR</t>
  </si>
  <si>
    <t>251-RF-WCB-8</t>
  </si>
  <si>
    <t>W0120036SG</t>
  </si>
  <si>
    <t>58005261</t>
  </si>
  <si>
    <t>MOTOR: VALVE ACTUATOR,230 RPM</t>
  </si>
  <si>
    <t>460VAC,3PH,60HZ,540 LBS FT,F</t>
  </si>
  <si>
    <t>Electric Components - Motor / Generator :15 MINUTE DUTY,FM CLASS 1 DIV1 GR CD T4 ENCLOSURE, MN 5A FOR S/N HD310312/01, METAL, 105-HV-0001</t>
  </si>
  <si>
    <t>MODEL 5A</t>
  </si>
  <si>
    <t>EGTL1-LWI-INS-DS-101028</t>
  </si>
  <si>
    <t>58005262</t>
  </si>
  <si>
    <t>MOTOR: VALVE ACTUATOR,43 RPM</t>
  </si>
  <si>
    <t>460VAC,3PH,60HZ,950 LBS FT,F</t>
  </si>
  <si>
    <t>Electric Components - Motor / Generator :15 MINUTE DUTY,FM CLASS 1 DIV1 GR CD T4 ENCLOSURE, M/N 5A MOTOR FOR S/N HD310310/01, HD310309/01, HD367402/01, METAL, 120-HV-1031, 120-HV-2031, 135-XXV-0022A</t>
  </si>
  <si>
    <t>EGC043019</t>
  </si>
  <si>
    <t>58005264</t>
  </si>
  <si>
    <t>460VAC,3PH,60HZ,400 LBS FT,F</t>
  </si>
  <si>
    <t>Electric Components - Motor / Generator :15 MINUTE DUTY,FM CLASS 1 DIV1 GR CD T4 ENCLOSURE, M/N 5A FOR S/N HD367401/01, METAL, 135-XXV-0022B</t>
  </si>
  <si>
    <t>EGC043032</t>
  </si>
  <si>
    <t>58005265</t>
  </si>
  <si>
    <t>MOTOR: VALVE ACTUATOR,57 RPM</t>
  </si>
  <si>
    <t>460VAC,3PH,60HZ,25 LBS FT,F</t>
  </si>
  <si>
    <t>Electric Components - Motor / Generator :15 MINUTE DUTY,FM CLASS 1 DIV1 GR CD T4 ENCLOSURE,  FOR S/N HD310303/01 METAL, 150-HV-0017</t>
  </si>
  <si>
    <t>EGC043026</t>
  </si>
  <si>
    <t>58005267</t>
  </si>
  <si>
    <t>460VAC,3PH,60HZ,150 LBS FT,F</t>
  </si>
  <si>
    <t>Electric Components - Motor / Generator :15 MINUTE DUTY,FM CLASS 1 DIV1 GR CD T4 ENCLOSURE, FOR S/N HD310305/01 METAL, 150-HV-0030</t>
  </si>
  <si>
    <t>EG1060014</t>
  </si>
  <si>
    <t>58005268</t>
  </si>
  <si>
    <t>HUB</t>
  </si>
  <si>
    <t>7 BLADE,FAN 14 FT,CS</t>
  </si>
  <si>
    <t>HUB WITH CYLINDRICAL BORE FOR COFIMCO TYPE B FANSCROSS REF DWG EGTL1-BTT-MEC-DD-05-0124/30-0224 PART NUMBER 6510105-EA-002A-F01-F08105-EA-002B-F01-F08 130-EA-103-F01-F08 130-EA-203-F01-F08</t>
  </si>
  <si>
    <t>COFIMCO</t>
  </si>
  <si>
    <t>4267-7-24L/B3T - HUB</t>
  </si>
  <si>
    <t>EGC003006</t>
  </si>
  <si>
    <t>58005275</t>
  </si>
  <si>
    <t>SHAFT:DRIVE SHAFT,1038 MM LG</t>
  </si>
  <si>
    <t>FAN UNIT</t>
  </si>
  <si>
    <t>FIN FAN DRIVE SHAFT AP DIA 80MM H10 WITH KEYS / FORM B NFE 22177 6771 CROSS REF DWG: EGTL1-BTT-MEC-DD-05-0124 / 30-0224105-EA-002A-F01-F08105-EA-002B-F01-F08 130-EA-103-F01-F08 130-EA-203-F01-F08</t>
  </si>
  <si>
    <t>6032</t>
  </si>
  <si>
    <t>EGC018016</t>
  </si>
  <si>
    <t>58005278</t>
  </si>
  <si>
    <t>KIT: SHAFT SEALS LOW SPEED</t>
  </si>
  <si>
    <t>FLENDER GEARBOX</t>
  </si>
  <si>
    <t>Set of 2 shaft oil seals. Low speed output shaft. IDENT/FFA:000000306046/000000781851. 140x170x13mm BAUMSL W5710 / 140x170x15mm BAUM W5710 FLENDER GEAR BOX B3NV09. 173-EA-002A/B/C, parts 0232, 0233. Parts list number - EL 4233600-040 DE/EN, Drawing number</t>
  </si>
  <si>
    <t>FLENDER</t>
  </si>
  <si>
    <t>000000306046/000000781851</t>
  </si>
  <si>
    <t>132/232/233</t>
  </si>
  <si>
    <t>173-EA-002A-F01</t>
  </si>
  <si>
    <t>BENL1512</t>
  </si>
  <si>
    <t>58005279</t>
  </si>
  <si>
    <t>SWITCH: VIBRATION</t>
  </si>
  <si>
    <t>COMPOSITE</t>
  </si>
  <si>
    <t>Heating Ventilation and Air Conditioning Equipnment &amp; Parts :  SPARE PARTS FOR AIR COOLED CONDENSER</t>
  </si>
  <si>
    <t>METRIX INSTRUMENT</t>
  </si>
  <si>
    <t>5550-221-321</t>
  </si>
  <si>
    <t>58005280</t>
  </si>
  <si>
    <t>CONTROLLER:PRESSURE B3 NV</t>
  </si>
  <si>
    <t>SETTING : 0.5 BAR RANGE</t>
  </si>
  <si>
    <t>Computer Hardware - Peripherals : &amp;quot;150 KW, SPECIALITY, 173EA002A/B/C RATIO : 20.259 RATING : 150 KW &amp;quot;</t>
  </si>
  <si>
    <t>474</t>
  </si>
  <si>
    <t>EGTL1-BTT-MEC-DD-73-0324</t>
  </si>
  <si>
    <t>EG1017011</t>
  </si>
  <si>
    <t>58005363</t>
  </si>
  <si>
    <t>TRANSMITTER:ROSEMOUNT</t>
  </si>
  <si>
    <t>644H,-200 TO 65 DEGS C INPUT</t>
  </si>
  <si>
    <t>Temperature and heat measuring instruments : &amp;quot;4 - 20 MILLIAMPS OUTPUT,24V SUPPLY TRANSMITTER ONLY TE-2291A&amp;quot;</t>
  </si>
  <si>
    <t>THERMO ELECTRIC</t>
  </si>
  <si>
    <t>644HANAQ4 (-200 TO +65)</t>
  </si>
  <si>
    <t>02,05,22</t>
  </si>
  <si>
    <t>2BAA</t>
  </si>
  <si>
    <t>CCD55248</t>
  </si>
  <si>
    <t>GTA024CON</t>
  </si>
  <si>
    <t>58005565</t>
  </si>
  <si>
    <t>ELBOW: PIPE 48 IN</t>
  </si>
  <si>
    <t>BEVELED END</t>
  </si>
  <si>
    <t>Fittings - Pipe - Carbon Steel  :90 DEG, LONG RADIUS, 14.28MM WALL THK, CS,ASTM A234, UNS K03006, GR WPB, ASME B16.9, 300</t>
  </si>
  <si>
    <t>WILSON SUPPLY</t>
  </si>
  <si>
    <t>EG3002036</t>
  </si>
  <si>
    <t>58005573</t>
  </si>
  <si>
    <t>ELBOW: PIPE 30 IN</t>
  </si>
  <si>
    <t>Fittings - Pipe - Carbon Steel  :90 DEG, LONG RADIUS, 50.8MM WALL THK, LOW TEMP STL, ASTM A420, GR WPL6, ASME B16.9, 308</t>
  </si>
  <si>
    <t>EG7FLR707</t>
  </si>
  <si>
    <t>58005742</t>
  </si>
  <si>
    <t>TEE: PIPE 20 IN</t>
  </si>
  <si>
    <t>Fittings - Pipe - Carbon Steel  :SCH 40, MONEL 400, ASTM B366, UNS N04400, GR WPNC, ASME B16.9, OXYGEN SERVICE, 1066</t>
  </si>
  <si>
    <t>EGC033019</t>
  </si>
  <si>
    <t>58005821</t>
  </si>
  <si>
    <t>KIT:SPARE PARTS,FOR SEAL 10 IN</t>
  </si>
  <si>
    <t>MTI REF. 7/06/SN E732F579</t>
  </si>
  <si>
    <t>Valve - Parts &amp; Accessories :CONTAINS POS 14.1 SEAL,POS 14.2 HOUSING,POS 14.3 SPRING STEM,POS 14.4 STEM,POS 14.5 ROLL PINS,POS 14.6 SPRING HOLDER,POS 14.7 HOLDER,POS 14.8 KNOB,POS 14.9 RETAINING RING REF ATTACHED MAN DWG IM574-</t>
  </si>
  <si>
    <t>C132251--NF (DEMI)</t>
  </si>
  <si>
    <t>IM574-4</t>
  </si>
  <si>
    <t>58005822</t>
  </si>
  <si>
    <t>SOLENOID VALVE,24 VDC M12 5.7W</t>
  </si>
  <si>
    <t>Electric-Other : &amp;quot;FOR ASCO JOUCOMATIC 8327B202NFD2 SOLENOID VALVE 171-KY-0306÷0330 171-KY-0332/0333 171-KY-0335/0336 171-KY-0338÷0356 171-KY-0359÷0369, M12&amp;quot;</t>
  </si>
  <si>
    <t>400911442 (SANITARY)</t>
  </si>
  <si>
    <t>EGC004004B</t>
  </si>
  <si>
    <t>58005834</t>
  </si>
  <si>
    <t>IMPELLER:PUMP,11.25IN OD,316SS</t>
  </si>
  <si>
    <t>SA W/ ISO 1940 G2.5 BAL</t>
  </si>
  <si>
    <t>Pumps-Other : 171-PC-054 A/B  CODE REF. 0B10542   1203D EQUIPMENT: CENTRIFUGAL PUMPS</t>
  </si>
  <si>
    <t>0B10542 1203D</t>
  </si>
  <si>
    <t>A732577C</t>
  </si>
  <si>
    <t>EG1060013</t>
  </si>
  <si>
    <t>58005836</t>
  </si>
  <si>
    <t>IMPELLER: PUMP,10.0 IN,316SS</t>
  </si>
  <si>
    <t>SN E732F579 OD BEARING, BALL</t>
  </si>
  <si>
    <t>Pumps-Other : &amp;quot;5309CG16  (OUTBOARD) TAGS. REF. 171-PC-052 A/B, 171-PC-053 A/B/C, 171-PC-054 A/B, 171-PC-056 A/B, 171-PC-051 EQUIPMENT: CENTRIFUGAL PUMPS&amp;quot;</t>
  </si>
  <si>
    <t>0C02521A 1203D</t>
  </si>
  <si>
    <t>58005837</t>
  </si>
  <si>
    <t>IMPELLER:PUMP, 6,75IN OD,316SS</t>
  </si>
  <si>
    <t>W/O-RG, 100-595 1203   NC</t>
  </si>
  <si>
    <t>Pumps-Other : &amp;quot;PART. NO. 0732F580M       TAG REF. 171-PC-051 EQUIPMENT: CENTRIFUGAL PUMPS&amp;quot;</t>
  </si>
  <si>
    <t>0732F580M</t>
  </si>
  <si>
    <t>A732580C</t>
  </si>
  <si>
    <t>58005838</t>
  </si>
  <si>
    <t>Pumps-Other : PART. NO. 0100-537  1203D /SN E732F581, TAGS. REF. 171-PC-053 A/B/C, EQUIPMENT: CENTRIFUGAL PUMPS</t>
  </si>
  <si>
    <t>0100-537 1203D</t>
  </si>
  <si>
    <t>A732581C</t>
  </si>
  <si>
    <t>58005839</t>
  </si>
  <si>
    <t>IMPELLER:PUMP,5.625IN OD,316SS</t>
  </si>
  <si>
    <t>Pumps-Other : &amp;quot;PART. NO. 0B10176   1203D / SN E732F582 TAGS. REF. 171-PC-055 A/B EQUIPMENT: CENTRIFUGAL PUMPS&amp;quot;</t>
  </si>
  <si>
    <t>0B10176 1203D</t>
  </si>
  <si>
    <t>EGC032031</t>
  </si>
  <si>
    <t>58005842</t>
  </si>
  <si>
    <t>Bearings &amp; Accessories - All :BEARING,BALL:ANGULAR CONTACT,DBL ROW,45MM ID,100MM OD,39.7MM WD,MEDIUM SERIES,C0,STL CAGE, :BEARING, BALL 5309CG16  (OUTBOARD), TAGS. REF. 171-PC-052 A/B, 171-PC-053 A/B/C, 171-PC-054 A/B, 171-PC-056 A/B, 171-PC-051, EQUIPMEN</t>
  </si>
  <si>
    <t>NSK</t>
  </si>
  <si>
    <t>8049-30900</t>
  </si>
  <si>
    <t>A7325-80C/79C/81C/77C/78C</t>
  </si>
  <si>
    <t>5309CG16</t>
  </si>
  <si>
    <t>58005843</t>
  </si>
  <si>
    <t>ANGULAR CONTACT</t>
  </si>
  <si>
    <t>Gaskets : DBL ROW,30MM ID,72MM OD,30.2MM WD,MEDIUM SERIES,OPEN,C0,STL CAGE, 5306CG14 NSK (OUTBOARD), TAGS. REF. 171-PC-055 A/B, EQUIPMENT: CENTRIFUGAL PUMPS SN E732F582 8049-30604 (OLD CODE 8049-30600) FOR SOLENOID VALVES AND SILECER</t>
  </si>
  <si>
    <t>5306CG14</t>
  </si>
  <si>
    <t>EGC007002</t>
  </si>
  <si>
    <t>58005844</t>
  </si>
  <si>
    <t>SHAFT:SHAFT ASSY W/SLV DESIGN</t>
  </si>
  <si>
    <t>Pumps-Other : SHAFT:SHAFT ASSY W/SLV DESIGN,ALLOY STL 4140, :PART. NO. R104-733  2238, SN E744F990, TAGS. REF. 171-PC-045 A/B/C, 171-PC-046 A/B, 171-PC-002 A/B, 171-PC-047 A/B EQUIPMENT: CENTRIFUGAL PUMPS, PART. NO. R104-733  2238, SN E744F990, TA</t>
  </si>
  <si>
    <t>R104-733 2238</t>
  </si>
  <si>
    <t>58005845</t>
  </si>
  <si>
    <t>ALLOY STL 4140, SN E744F990</t>
  </si>
  <si>
    <t>Pumps-Other : &amp;quot;PART. NO. R104-435  2238,TAGS. REF. 171-PC-055 A/B EQUIPMENT: CENTRIFUGAL PUMPS&amp;quot;</t>
  </si>
  <si>
    <t>R104-435 2238</t>
  </si>
  <si>
    <t>EGC033006</t>
  </si>
  <si>
    <t>58005847</t>
  </si>
  <si>
    <t>1.375 IN,316 SS</t>
  </si>
  <si>
    <t>Pumps-Other : 173-PC-005A, 173-PC-005B,173-PC-006A, 173-PC-006B, 173-PC-007A, 173-PC-007B, FOR PUMPS</t>
  </si>
  <si>
    <t>2B</t>
  </si>
  <si>
    <t>EGC033012</t>
  </si>
  <si>
    <t>58005856</t>
  </si>
  <si>
    <t>GASKET:CASING,SN E732F582</t>
  </si>
  <si>
    <t>ARAMID FIBER W/EPDM RUBBER</t>
  </si>
  <si>
    <t>Gaskets : &amp;quot;PART. NO. 70782 81  5127  TAGS. REF. 171-PC-055 A/B&amp;quot;</t>
  </si>
  <si>
    <t>70782 81 5127</t>
  </si>
  <si>
    <t>EGC020022</t>
  </si>
  <si>
    <t>58005857</t>
  </si>
  <si>
    <t>GASKET:ADAPTER</t>
  </si>
  <si>
    <t>VELLUMOID P3313B,RND</t>
  </si>
  <si>
    <t>Gaskets : 172-PC-003,105-PC-001A, 105-PC-001B, 105-PC-002A, 105-PC-002B, (MODEL 3196 MTX 1.5 X 3 -13) 130-PC-109A, 130-PC-109B, 130-PC-209A, 130-PC-209B, (MODEL 3196 1.5X3-13) 173-PC-003/003M FOR STEAM TURBINE COND. PUMP</t>
  </si>
  <si>
    <t>202125-1-SOFT</t>
  </si>
  <si>
    <t>EG1013004</t>
  </si>
  <si>
    <t>58005862</t>
  </si>
  <si>
    <t>O-RING:BEARING HOUSING</t>
  </si>
  <si>
    <t>113.89MM ID,117.42MM OD</t>
  </si>
  <si>
    <t>Pumps-Other : BUNA-N,2-245, 3.53MM WD, AS568-245, 105-PC-001A, 105-PC-001B, 105-PC-002A, 105-PC-002B, (MODEL 3196 MTX 1.5 X 3 -13) 130-PC-109A, 130-PC-109B, 130-PC-209A, 130-PC-209B,  FOR STEAM TURBINE COND. PUMP</t>
  </si>
  <si>
    <t>C02495A2455302</t>
  </si>
  <si>
    <t>202125-3-SOFT</t>
  </si>
  <si>
    <t>58005863</t>
  </si>
  <si>
    <t>82.14MM ID,85.67MM OD</t>
  </si>
  <si>
    <t>*OBS*GS&amp;P-O-Rings :</t>
  </si>
  <si>
    <t>202125-4-SOFT</t>
  </si>
  <si>
    <t>58005864</t>
  </si>
  <si>
    <t>O-RING:OUTBOARD, 28.17MM ID</t>
  </si>
  <si>
    <t>31.7MM OD,3.53MM WD</t>
  </si>
  <si>
    <t>Gaskets : VITON,2-225, MFR. PART. NO. C02495A2165304, TAGS REF.: 171-PC-045 A/B/C, 171-PC-046 A/B, 171-PC-002 A/B, 171-PC-047 A/B, CROSS REF DWG: A744F990C, A744F991C, A744F992C, A744F993C, EQUIP.</t>
  </si>
  <si>
    <t>C02495A2165304</t>
  </si>
  <si>
    <t>202125-5-SOFT</t>
  </si>
  <si>
    <t>58005865</t>
  </si>
  <si>
    <t>O-RING:OUTBOARD,21.89MM ID</t>
  </si>
  <si>
    <t>24.51MM OD, LABYRINTH ROTOR</t>
  </si>
  <si>
    <t>*OBS*GS&amp;P-O-Rings : BUNA RBR,2-118, AS568-118.</t>
  </si>
  <si>
    <t>C02495A1185304</t>
  </si>
  <si>
    <t>021315001</t>
  </si>
  <si>
    <t>58005866</t>
  </si>
  <si>
    <t>O-RING:OUTBOARD, 34.59MM ID</t>
  </si>
  <si>
    <t>49.13MM OD,LABYRINTH STATOR</t>
  </si>
  <si>
    <t>Gaskets : BUNA-N,2-032, AS568-32, 171-PC-046 A/B, 171-PC-002 A/B, 171-PC-047 A/B, CROSS REF DWG: A744F990C,A744F991C,A744F992C,A744F993C</t>
  </si>
  <si>
    <t>121303023</t>
  </si>
  <si>
    <t>01,12,22</t>
  </si>
  <si>
    <t>58005867</t>
  </si>
  <si>
    <t>O-RING:OUTBOARD, 28.3MM ID</t>
  </si>
  <si>
    <t>*OBS*GS&amp;P-O-Rings : 2-024, O-RG AS568-24 MFR. PART. NO. C02495A24 5302 DWG. A732582C TAGS REF. 171-PC-055 A/B EQUIPMENT: CENTRIFUGAL PUMPS</t>
  </si>
  <si>
    <t>C02495A24 5302</t>
  </si>
  <si>
    <t>VFFROTLF15FPC</t>
  </si>
  <si>
    <t>58005868</t>
  </si>
  <si>
    <t>O-RING:OUTBOARD LABYRINTH ROT</t>
  </si>
  <si>
    <t>Gaskets : VITON,2-224, AS568-224, 171-PC-046 A/B, 171-PC-002 A/B, 171-PC-047 A/B, CROSS REF DWG: A744F990C,A744F991C,A744F992C,A744F993C</t>
  </si>
  <si>
    <t>C02495A2245304</t>
  </si>
  <si>
    <t>SENSORLF5-10GX</t>
  </si>
  <si>
    <t>EG1006010</t>
  </si>
  <si>
    <t>58005869</t>
  </si>
  <si>
    <t>*OBS*GS&amp;P-O-Rings : 2-126, O-RG AS568-126  MFR. PART. NO. C02495A1265304  TAGS REF. 171-PC-055 A/B DWG. A732582C EQUIPMENT: CENTRIFUGAL PUMPS</t>
  </si>
  <si>
    <t>C02495A1265304</t>
  </si>
  <si>
    <t>ORV119</t>
  </si>
  <si>
    <t>58005870</t>
  </si>
  <si>
    <t>O-RING:OUTBOARD LABYRINTH STAT</t>
  </si>
  <si>
    <t>Gaskets : BUNA-N,2-039, AS568-39, 171-PC-046 A/B, 171-PC-002 A/B, 171-PC-047 A/B, CROSS REF DWG: A744F990C,A744F991C,A744F992C,A744F993C</t>
  </si>
  <si>
    <t>C02495A39 5302</t>
  </si>
  <si>
    <t>F118-P-AP-HV-OT-PC-XI</t>
  </si>
  <si>
    <t>58005871</t>
  </si>
  <si>
    <t>*OBS*GS&amp;P-O-Rings : 2-038, O-RG AS568-38  MFR. PART. NO. C02495A38 5302  TAGS REF. 171-PC-055 A/B EQUIPMENT: CENTRIFUGAL PUMPS</t>
  </si>
  <si>
    <t>C02495A38 5302</t>
  </si>
  <si>
    <t>1E591406992</t>
  </si>
  <si>
    <t>58005872</t>
  </si>
  <si>
    <t>O-RING:RADIAL OUTBOARD</t>
  </si>
  <si>
    <t>47.3MM ID,49.92MM OD,2.62MM WD</t>
  </si>
  <si>
    <t>Gaskets : 3/32 IN WD, VITON,2-134, AS568-134, 171-PC-046 A/B, 171-PC-002 A/B, 171-PC-047 A/B, CROSS REF DWG: A744F990C,A744F991C,A744F992C,A744F993C</t>
  </si>
  <si>
    <t>C02495A1345304</t>
  </si>
  <si>
    <t>DKME-2702-01-02</t>
  </si>
  <si>
    <t>EGC010021</t>
  </si>
  <si>
    <t>58005873</t>
  </si>
  <si>
    <t>O-RING: THRUST OD,31.42MM ID</t>
  </si>
  <si>
    <t>34.04MM OD,2.62MM,VITON,2-124</t>
  </si>
  <si>
    <t>*OBS*GS&amp;P-O-Rings : AS568-124, 105-PC-001A, 105-PC-001B, 105-PC-002A, 105-PC-002B, (MODEL 3196 MTX 1.5 X 3 -13) 130-PC-109A, 130-PC-109B, 130-PC-209A, 130-PC-209B, (MODEL 3196 1.5X3-13) STEAM TURBINE COND. PUMP</t>
  </si>
  <si>
    <t>C02495A1245304</t>
  </si>
  <si>
    <t>DKME-2702-01-03</t>
  </si>
  <si>
    <t>3BAB</t>
  </si>
  <si>
    <t>EGC033013</t>
  </si>
  <si>
    <t>58005874</t>
  </si>
  <si>
    <t>O-RING:THRUST OD,23.52MM ID</t>
  </si>
  <si>
    <t>25.3MM OD,1.78MM,VITON,2-021</t>
  </si>
  <si>
    <t>*OBS*GS&amp;P-O-Rings : 1/16 IN WD,VITON,2-021, PART. NO. C02495A21 5304 / SN MFR. E732F582  EQUIPMENT: CENTRIFUGAL PUMPS TAGS REF.: 171-PC-055 A/B</t>
  </si>
  <si>
    <t>C02495A21 5304</t>
  </si>
  <si>
    <t>DKME-2702-01-04</t>
  </si>
  <si>
    <t>EG1019004</t>
  </si>
  <si>
    <t>58005876</t>
  </si>
  <si>
    <t>KIT:MAINTENANCE,FOR SEAL ST</t>
  </si>
  <si>
    <t>GASKET,BEARING LOCKWASHER</t>
  </si>
  <si>
    <t>Seals  : &amp;quot;O-RINGS (IMPELLER/BEARING HOUSING/OUTBOARD/INBOARD), TAGS 171-PC-055 A/B EQUIPMENT: CENTRIFUGAL PUMPS&amp;quot;</t>
  </si>
  <si>
    <t>R196-MKS6</t>
  </si>
  <si>
    <t>58005877</t>
  </si>
  <si>
    <t>IMPELLER: PUMP,12.375 IN OD</t>
  </si>
  <si>
    <t>316 SS, 3X4-13</t>
  </si>
  <si>
    <t>Pumps-Other : SOLENOID VALVES AND SILECER</t>
  </si>
  <si>
    <t>101-9 76 1203</t>
  </si>
  <si>
    <t>442773-2</t>
  </si>
  <si>
    <t>EG3FLR100</t>
  </si>
  <si>
    <t>58005878</t>
  </si>
  <si>
    <t>SHAFT: PUMP, 316 STN STEEL</t>
  </si>
  <si>
    <t>PUMPSHAFT M GP RDSN W/O USB</t>
  </si>
  <si>
    <t>Pumps-Other : PART. NO. D00358B43 2216, TAGS. REF. 171-PX-050 A/B, EQUIPMENT: CENTRIFUGAL PUMPS</t>
  </si>
  <si>
    <t>D00358B43 2216</t>
  </si>
  <si>
    <t>EG1015004</t>
  </si>
  <si>
    <t>58005879</t>
  </si>
  <si>
    <t>N-08,PUMP</t>
  </si>
  <si>
    <t>*OBS*Fastener-Other :</t>
  </si>
  <si>
    <t>8601-008</t>
  </si>
  <si>
    <t>EGC024003</t>
  </si>
  <si>
    <t>58005881</t>
  </si>
  <si>
    <t>76A</t>
  </si>
  <si>
    <t>KEY:SQUARE</t>
  </si>
  <si>
    <t>3/8 IN X 1-1/2 IN 316 SS</t>
  </si>
  <si>
    <t>Pumps-Centrifugal :</t>
  </si>
  <si>
    <t>49589 211 2229</t>
  </si>
  <si>
    <t>EGC003030</t>
  </si>
  <si>
    <t>58005882</t>
  </si>
  <si>
    <t>CASING:PUMP 3X4-13 PUMP,316 SS</t>
  </si>
  <si>
    <t>STUFFING BOX COVER</t>
  </si>
  <si>
    <t>101-25 1203</t>
  </si>
  <si>
    <t>58005883</t>
  </si>
  <si>
    <t>BEARING:SLEEVE,STEADY,41 MM ID</t>
  </si>
  <si>
    <t>54 MM OD,102 MM LG,CARB M GP</t>
  </si>
  <si>
    <t>Bearings &amp; Accessories - All :</t>
  </si>
  <si>
    <t>B00266B02</t>
  </si>
  <si>
    <t>58005884</t>
  </si>
  <si>
    <t>WASHER:IMPELLER,0.656 IN ID</t>
  </si>
  <si>
    <t>2 IN OD,316 SS</t>
  </si>
  <si>
    <t>Pumps-Other : FOR MODEL 3171 M 3X4-13 EQUIPMENT: CENTRIFUGAL PUMPS TAG.REF. 171-PX-050 A/B</t>
  </si>
  <si>
    <t>A00027B03</t>
  </si>
  <si>
    <t>58005885</t>
  </si>
  <si>
    <t>SEAL:HOUSING STEADY BEARING</t>
  </si>
  <si>
    <t>MT/M GP PART NO.C00799B01 1203</t>
  </si>
  <si>
    <t>Pumps-Other : 316 SS, TAGS REF. 171-PX-050 A/B, EQUIPMENT: CENTRIFUGAL PUMPS</t>
  </si>
  <si>
    <t>C00799B01 1203</t>
  </si>
  <si>
    <t>58005886</t>
  </si>
  <si>
    <t>SEAL: LABYRINTH,41 MM SHAFT OD</t>
  </si>
  <si>
    <t>54 MM WD,10 MM,316 SS</t>
  </si>
  <si>
    <t>Seals  : &amp;quot;CARBON FILLED TEFLON ROT ELEMENT,VITON ELASTOMER, 0162-20428 OR EQUAL, PART. NO. A01535B 0000, TAGS REF. 171-PX-050 A/B, EQUIPMENT: CENTRIFUGAL PUMPS TYPE: PUMP&amp;quot;</t>
  </si>
  <si>
    <t>A01535B</t>
  </si>
  <si>
    <t>58005887</t>
  </si>
  <si>
    <t>RING: RETAINING,3.93 IN FREE</t>
  </si>
  <si>
    <t>DIAMETER, CS, INTERNAL SNAP</t>
  </si>
  <si>
    <t>Pumps-Other : &amp;quot;(WALDES# N5002-354) EQUIPMENT: SOLENOID VALVES AND SILECER&amp;quot;</t>
  </si>
  <si>
    <t>58101 354 2210</t>
  </si>
  <si>
    <t>58005891</t>
  </si>
  <si>
    <t>KIT:REPAIR</t>
  </si>
  <si>
    <t>FOR PNEUMATIC ACTUATOR</t>
  </si>
  <si>
    <t>Valve - Actuator &amp; Positioner: CONTAINS RBR/NBR/FPM,SS,DEVION-V, CROSS REF DWG: TYCO PREMIAIR PNEUMATIC ACTUATOR CATALOGUE, SH.3, MAN PART NO: PREMIAIR KIT 009 (SHEET 1), SUPP PART NO: PREMIAIR KIT 009 (SHEET 1)</t>
  </si>
  <si>
    <t>TYCO VALVES</t>
  </si>
  <si>
    <t>58005892</t>
  </si>
  <si>
    <t>KIT:REPAIR,PISTON O-RING</t>
  </si>
  <si>
    <t>Valve - Actuator &amp; Positioner: CONTAINS PISTON BACKING PAD,PISTONG SUPPORT RING,SPRING, CROSS REF DWG: TYCO PREMIAIR PNEUMATIC ACTUATOR CATALOGUE, SH.3, MAN PART NO: PREMIAIR KIT 014 (SHEET 1)</t>
  </si>
  <si>
    <t>58005895</t>
  </si>
  <si>
    <t>KIT:REPAIR,PISTON</t>
  </si>
  <si>
    <t>Valve - Actuator &amp; Positioner: CONTAINS,PISTON SUPPORT RING,AIR CONNECTION PLATE,AIR CONNECTION BOLT &amp; WASHER, CROSS REF DWG: TYCO PREMIAIR PNEUMATIC ACTUATOR CATALOGUE, SH.3, MAN PART NO: PREMIAIR KIT 088 (SHEET 1)</t>
  </si>
  <si>
    <t>EGC032015</t>
  </si>
  <si>
    <t>58005901</t>
  </si>
  <si>
    <t>SENSOR: ORP</t>
  </si>
  <si>
    <t>-1500 TO 1500MV</t>
  </si>
  <si>
    <t>Analyzers &amp; Monitors :  RANGE, REMOTE, M/N 396R-12-21-54, 171-AT-0306</t>
  </si>
  <si>
    <t>ROSEMOUNT EMERSON</t>
  </si>
  <si>
    <t>396R-12-21-54</t>
  </si>
  <si>
    <t>3CDC</t>
  </si>
  <si>
    <t>EGC036003</t>
  </si>
  <si>
    <t>58005906</t>
  </si>
  <si>
    <t>KIT:REPAIR, BALL SEAL</t>
  </si>
  <si>
    <t>GASKET,SEAL PROTECTOR SCREW</t>
  </si>
  <si>
    <t>Valve-Other : FOR CONTROL VALVES, SEAL PROTECTOR CLIP</t>
  </si>
  <si>
    <t>EMERSON FISHER</t>
  </si>
  <si>
    <t>RV150X00C32</t>
  </si>
  <si>
    <t>5290</t>
  </si>
  <si>
    <t>EGC036005</t>
  </si>
  <si>
    <t>58005907</t>
  </si>
  <si>
    <t>KEY:TAPER S20910 FMS20B21</t>
  </si>
  <si>
    <t>Power Transmission Equipment &amp; Replacement Parts :</t>
  </si>
  <si>
    <t>11B0674X012</t>
  </si>
  <si>
    <t>EGC020017</t>
  </si>
  <si>
    <t>58005914</t>
  </si>
  <si>
    <t>KIT:REPAIR,PTFE PACKING SET</t>
  </si>
  <si>
    <t>ANTI-EXTRUSION WASHER, FV0314</t>
  </si>
  <si>
    <t>RGXPACKX022 (SP179)</t>
  </si>
  <si>
    <t>5770</t>
  </si>
  <si>
    <t>EGC007004</t>
  </si>
  <si>
    <t>58005915</t>
  </si>
  <si>
    <t>KIT: REPAIR, ACTUATOR ROD SEAL</t>
  </si>
  <si>
    <t>DIAPHRAGM,ACTUATOR ROD BUSHING</t>
  </si>
  <si>
    <t>Valve-Other : FOR CONTROL VALVES, FV0314</t>
  </si>
  <si>
    <t>RGX1200X032 (SP179)</t>
  </si>
  <si>
    <t>58005922</t>
  </si>
  <si>
    <t>DISC:OIL SPLASH,40MM DIA</t>
  </si>
  <si>
    <t>STL P 03PROT(23C)171-CB-072A/B</t>
  </si>
  <si>
    <t>*OBS*Filtration-Elem : MAN PART NO: 23C (ES 45/2P-RVP80, ES 35/2P RVP80) SUPP PART NO: 23C (ES 45/2P-RVP80, ES 35/2P RVP80)</t>
  </si>
  <si>
    <t>ROBUSCHI</t>
  </si>
  <si>
    <t>276055-0001275978-</t>
  </si>
  <si>
    <t>58005927</t>
  </si>
  <si>
    <t>RING:RETAINING,INTERNAL,40MMID</t>
  </si>
  <si>
    <t>45MM ODX20MM THK,171-CB-072A/B</t>
  </si>
  <si>
    <t>Valve - Actuator &amp; Positioner: &amp;quot;MAN PART NO: 37 (ES 45/2P-RVP80,  ES 35/2P RVP80), SUPP PART NO: 37 (ES 45/2P-RVP80,  ES 35/2P RVP80) EQUIPMENT: SOLENOID VALVES AND SILECER&amp;quot;</t>
  </si>
  <si>
    <t>58005928</t>
  </si>
  <si>
    <t>RING: SEAL 45MM ID X 62MM OD</t>
  </si>
  <si>
    <t>8MM THK,VITON, 171-CB-072 A/B</t>
  </si>
  <si>
    <t>Flow Measuring  Instruments :  CFW1 BA UM 4 X 7DIMENSION, VITON pos.43 MAIN PART NO: 43 ES 45/2P-RVP80, EQUIPMENT: 171-CB-072A/B "SOLENOID VALVES AND SILENCER"</t>
  </si>
  <si>
    <t>43 ES 45/2P-RVP80</t>
  </si>
  <si>
    <t>58005932</t>
  </si>
  <si>
    <t>RING:COMPRESSION,52MM DIA,STL</t>
  </si>
  <si>
    <t>GR C75, 171-CB-072 A/B</t>
  </si>
  <si>
    <t>Compressor - Air -Unit &amp; Parts  :  &amp;quot;MAN PART NO: 64 (ES 45/2P-RVP80,  ES 35/2P RVP80), SUPP PART NO: 64 (ES 45/2P-RVP80,  ES 35/2P RVP80) EQUIPMENT: SOLENOID VALVES AND SILECER&amp;quot;</t>
  </si>
  <si>
    <t>&amp;QUOT;276055-0001
275978-</t>
  </si>
  <si>
    <t>58005933</t>
  </si>
  <si>
    <t>PLUG:OIL FILLING,G1/2 IN,ALUM</t>
  </si>
  <si>
    <t>171-CB-072 A/B</t>
  </si>
  <si>
    <t>Fittings - Tube :&amp;quot;MAN PART NO: 76 (ES 45/2P-RVP80,  ES 35/2P RVP80), SUPP PART NO: 76 (ES 45/2P-RVP80,  ES 35/2P RVP80) EQUIPMENT: SOLENOID VALVES AND SILECER&amp;quot;</t>
  </si>
  <si>
    <t>58005934</t>
  </si>
  <si>
    <t>PLUG:OIL DRAINING,G1/2 IN,ALUM</t>
  </si>
  <si>
    <t>Fittings - Tube :&amp;quot;MAN PART NO: 77 (ES 45/2P-RVP80,  ES 35/2P RVP80), SUPP PART NO: 77 (ES 45/2P-RVP80,  ES 35/2P RVP80) EQUIPMENT: SOLENOID VALVES AND SILECER&amp;quot;</t>
  </si>
  <si>
    <t>EGC036001</t>
  </si>
  <si>
    <t>58005939</t>
  </si>
  <si>
    <t>ELEMENT: FILTER,190MM DIA</t>
  </si>
  <si>
    <t>DUAL MEDIA FILTER BLOWER,STL</t>
  </si>
  <si>
    <t>*OBS*Filtration-Elem : &amp;quot;50 MICRON, SPF 2 PF 50 (MINIMUM ORDER Q.TY 2 PCS.) SPF INTEGRATED SILENCER AND FILTER&amp;quot;</t>
  </si>
  <si>
    <t>278573-0000 *</t>
  </si>
  <si>
    <t>58005988</t>
  </si>
  <si>
    <t>KIT:SPARE PARTS,FOR POPPETS</t>
  </si>
  <si>
    <t>CONTAINS SIL ARRANGEMENT</t>
  </si>
  <si>
    <t>Valve-Other : NAMUR REDUCED POWER</t>
  </si>
  <si>
    <t>NFC132251 (SANITARY)</t>
  </si>
  <si>
    <t>58005992</t>
  </si>
  <si>
    <t>BELT:V,10.175IN OUTSIDE CIRCUM</t>
  </si>
  <si>
    <t>1/2 IN TOP WD,5/16 IN THK,RBR</t>
  </si>
  <si>
    <t>Power Transmission Equipment &amp; Replacement Parts : BLOWER DRIVE,A58</t>
  </si>
  <si>
    <t>MAPRO INTERNATIONAL</t>
  </si>
  <si>
    <t>12/21 B. 124 - 68</t>
  </si>
  <si>
    <t>/</t>
  </si>
  <si>
    <t>DRG. 124</t>
  </si>
  <si>
    <t>58005996</t>
  </si>
  <si>
    <t>BELT:V,11.288IN OUTSIDE CIRCUM</t>
  </si>
  <si>
    <t>Power Transmission Equipment &amp; Replacement Parts : BLOWER DRIVE,A65</t>
  </si>
  <si>
    <t>30/21 B. 124 - 68</t>
  </si>
  <si>
    <t>58005998</t>
  </si>
  <si>
    <t>SLEEVE:SEAL,18 MM DIAMETER,RBR</t>
  </si>
  <si>
    <t>MINIMUM ORDER Q.TY 2 PCS</t>
  </si>
  <si>
    <t>*OBS*GS&amp;P-Other :</t>
  </si>
  <si>
    <t>ITT FLYGT</t>
  </si>
  <si>
    <t>841793</t>
  </si>
  <si>
    <t>PARTS LIST - 896858/2.0</t>
  </si>
  <si>
    <t>58006000</t>
  </si>
  <si>
    <t>CLAMP:CABLE CLIP(16)-18 MM,RBR</t>
  </si>
  <si>
    <t>(MINIMUM ORDER Q.TY 2 PCS.)</t>
  </si>
  <si>
    <t>6785818</t>
  </si>
  <si>
    <t>58006001</t>
  </si>
  <si>
    <t>HOLDER:SEAL RING,65 MM DIA,SS</t>
  </si>
  <si>
    <t>4263200</t>
  </si>
  <si>
    <t>EGC007024</t>
  </si>
  <si>
    <t>58006003</t>
  </si>
  <si>
    <t>GEARBOX:PLANETARY</t>
  </si>
  <si>
    <t>1:560 GEAR RATIO,3 RPM,0.9KW</t>
  </si>
  <si>
    <t>Power Transmission Equipment &amp; Replacement Parts : CENTRAL MOUNT,PARALLEL ANGLE,CS</t>
  </si>
  <si>
    <t>MITA BIORULLI</t>
  </si>
  <si>
    <t>EQ 4045</t>
  </si>
  <si>
    <t>VR0835</t>
  </si>
  <si>
    <t>EGC033026</t>
  </si>
  <si>
    <t>58006011</t>
  </si>
  <si>
    <t>COUPLER: HOSE</t>
  </si>
  <si>
    <t>QUICK CONNECT PLUG,1/4 IN</t>
  </si>
  <si>
    <t>Fittings - Pipe - Carbon Steel  :FEMALE,SULFINERT COATED 316 SS, 10-03743A, 10-03743B, 10-03743G, 10-03743J, 10-03743N, 10-03743F, 10-03743C, 10-03743M, 10-03743A, 10-03743B, 10-03743G, 10-03743J, 10-03743N, 10-03743F, 10-0374 OLD PN:4-02427DT</t>
  </si>
  <si>
    <t>SWAGELOK</t>
  </si>
  <si>
    <t>SS-QC4-B-4PFJA</t>
  </si>
  <si>
    <t>EGC033031</t>
  </si>
  <si>
    <t>58006012</t>
  </si>
  <si>
    <t>QUICK CONNECT SOCKET,1/4 IN</t>
  </si>
  <si>
    <t>Fittings - Pipe - Carbon Steel  :SPL QC4 QUICK CONNECT STEM W/SHUTOFF - 1/4" NPTF - SULFINERT COAT. OLD PN:4-02427FT</t>
  </si>
  <si>
    <t>SS-QC4-D-4PFJA</t>
  </si>
  <si>
    <t>58006014</t>
  </si>
  <si>
    <t>VALVE: NEEDLE:1/2 IN,3030 PSIG</t>
  </si>
  <si>
    <t>3/4 IN,0.437 IN ORIFICE, NPT</t>
  </si>
  <si>
    <t>*OBS*Valve-Wellhead : SOFT SEAT HAND VALVE CONNECTION TYPE NPT, 316 SS BODY, 316 SS, MANUAL OPERATED,1000?F, TYPE: SAMPLE INLET ISOLATION</t>
  </si>
  <si>
    <t>4-02531QT/V3-509</t>
  </si>
  <si>
    <t>10-03743P</t>
  </si>
  <si>
    <t>EGC033030</t>
  </si>
  <si>
    <t>58006018</t>
  </si>
  <si>
    <t>VALVE: NEEDLE 3/4 IN,3435 PSIG</t>
  </si>
  <si>
    <t>0.375 IN ORIFICE,316SS BODY</t>
  </si>
  <si>
    <t>*OBS*Valve-Wellhead : TYPE: CYLINDER BYPASS ISOLATION</t>
  </si>
  <si>
    <t>4-04801ET</t>
  </si>
  <si>
    <t>10-03743P, 10-03743M</t>
  </si>
  <si>
    <t>58006023</t>
  </si>
  <si>
    <t>EDUCTOR:3/4 IN,316 SS</t>
  </si>
  <si>
    <t>SAMPLING PANELS</t>
  </si>
  <si>
    <t>Fittings - Tube :</t>
  </si>
  <si>
    <t>ERNST</t>
  </si>
  <si>
    <t>4-05215B</t>
  </si>
  <si>
    <t>10-03743T</t>
  </si>
  <si>
    <t>58006026</t>
  </si>
  <si>
    <t>VALVE: CHECK 1/4 IN,2185 PSIG</t>
  </si>
  <si>
    <t>SULFINERT COATED 316 SS BODY</t>
  </si>
  <si>
    <t>Valve - Check : 316 SS,POPPET CHECK VALVE,375°F</t>
  </si>
  <si>
    <t>4-05986BT</t>
  </si>
  <si>
    <t>10-03743J</t>
  </si>
  <si>
    <t>58006027</t>
  </si>
  <si>
    <t>QUICK CONNECT PLUG 1/4 IN</t>
  </si>
  <si>
    <t>Fittings - Pipe - Carbon Steel  :1/8 IN,SULFINERT COATED 316 SS</t>
  </si>
  <si>
    <t>SS-QC4-D-400</t>
  </si>
  <si>
    <t>58006028</t>
  </si>
  <si>
    <t>QUICK CONNECT SOCKET 1/4 IN</t>
  </si>
  <si>
    <t>SS-QC4-B-400</t>
  </si>
  <si>
    <t>58006029</t>
  </si>
  <si>
    <t>VALVE:SAMPLE REGULATING</t>
  </si>
  <si>
    <t>1/4 IN,3435 PSIG SULFINERT</t>
  </si>
  <si>
    <t>Valve - Control : SULFINERT COATED 316 SS,MANUAL OPERATED,450°F</t>
  </si>
  <si>
    <t>4-05986LT</t>
  </si>
  <si>
    <t>EGC035001</t>
  </si>
  <si>
    <t>58006031</t>
  </si>
  <si>
    <t>34</t>
  </si>
  <si>
    <t>34Z</t>
  </si>
  <si>
    <t>HEAT EXCHANGER:SAMPLE COOLER</t>
  </si>
  <si>
    <t>SHELL DESIGN: 450PSI AT 650° F</t>
  </si>
  <si>
    <t>Laboratory - Other :&amp;quot;316 SS, 10-03743G, 10-03743J, 10-03743N, 10-03743F, 10-03743E, 10-03743D, 10-03743T, 10-03743M, TUBE DESIGN: 5000 PSI @ 1000°F , TUBE MATERIAL: 1/4 IN OD 316 S.S&amp;quot;</t>
  </si>
  <si>
    <t>SENTRY</t>
  </si>
  <si>
    <t>7-00686A</t>
  </si>
  <si>
    <t>58006033</t>
  </si>
  <si>
    <t>VALVE: BALL 1/4 IN,2200 PSIG @</t>
  </si>
  <si>
    <t>100°F,1/4 IN,316 SS BODY</t>
  </si>
  <si>
    <t>Valve-Other : SGL BLOCK SAMPLE,MANUAL OPERATED,450°F AT 100 PSIG</t>
  </si>
  <si>
    <t>7-02876M</t>
  </si>
  <si>
    <t>10-03743J, 10-03743E</t>
  </si>
  <si>
    <t>EG1012014</t>
  </si>
  <si>
    <t>58006038</t>
  </si>
  <si>
    <t>BEARING: BALL, ANGULAR CONTACT</t>
  </si>
  <si>
    <t>DOUBLE ROW, 2.1654 IN ID</t>
  </si>
  <si>
    <t>Bearings &amp; Accessories - All :&amp;quot;4.7244 IN OD,2.2835 IN WD,MATCHED PAIR,SMD,STL CAGE, 150-PC-040 , SKF- 2 X 7311 BECBJ - 121210311, 150-PC-040, SKF- 2 X 7311 BECBJ - 121210311&amp;quot;</t>
  </si>
  <si>
    <t>141805</t>
  </si>
  <si>
    <t>ETGL1-MLT-MEC-DD-500003</t>
  </si>
  <si>
    <t>58006044</t>
  </si>
  <si>
    <t>BELT:WATER PUMP</t>
  </si>
  <si>
    <t>30MM X 72CM LG,RBR</t>
  </si>
  <si>
    <t>Power Transmission Equipment &amp; Replacement Parts : 150-PC-040, TEMPORARY START-UP DIESEL PUMP</t>
  </si>
  <si>
    <t>IVECO</t>
  </si>
  <si>
    <t>4799496 (WP)</t>
  </si>
  <si>
    <t>896-361F1315</t>
  </si>
  <si>
    <t>EGTL1-MLT-MEC-DD-500002</t>
  </si>
  <si>
    <t>58006047</t>
  </si>
  <si>
    <t>RING:LABYRINTH SEAL,49MM ID</t>
  </si>
  <si>
    <t>FLUOROELASTOMER</t>
  </si>
  <si>
    <t>Gaskets : &amp;quot;ST/ALU  150-PC-04&amp;quot;</t>
  </si>
  <si>
    <t>034107</t>
  </si>
  <si>
    <t>58006048</t>
  </si>
  <si>
    <t>SEAL: LABYRINTH</t>
  </si>
  <si>
    <t>49MM SHAFT OD,165.5MM WD,100MM</t>
  </si>
  <si>
    <t>Gaskets : &amp;quot;316 SS,ANTIMONY CARBON ROT ELEMENT,FLUORO ELASTOMER, RING  JOHN CRANE BDPFN LABYRINTH SEAL FOR FLOWSERVE ERPN3 - V98 PUMP&amp;quot;</t>
  </si>
  <si>
    <t>034106</t>
  </si>
  <si>
    <t>EG1010012</t>
  </si>
  <si>
    <t>58006052</t>
  </si>
  <si>
    <t>O-RING:THRUST BEARING,145MM ID</t>
  </si>
  <si>
    <t>153MM OD,4MM WD NBR,AS568-309</t>
  </si>
  <si>
    <t>*OBS*GS&amp;P-O-Rings : 150-PC-040</t>
  </si>
  <si>
    <t>011928</t>
  </si>
  <si>
    <t>58006053</t>
  </si>
  <si>
    <t>BEARING: ROLLER CYLINDRICAL</t>
  </si>
  <si>
    <t>SINGLE ROW,55MM ID,120MM OD</t>
  </si>
  <si>
    <t>Bearings &amp; Accessories - All :&amp;quot;29MM WD,2MM,STL CAGE, NU 311 BECBJ 150-PC-040&amp;quot;</t>
  </si>
  <si>
    <t>141844</t>
  </si>
  <si>
    <t>58006054</t>
  </si>
  <si>
    <t>PLATE:LOCKING,42MM DIA</t>
  </si>
  <si>
    <t>HASTELLOY C4</t>
  </si>
  <si>
    <t>Bearings &amp; Accessories - All :2.461, 150-PC-040</t>
  </si>
  <si>
    <t>014833</t>
  </si>
  <si>
    <t>58006055</t>
  </si>
  <si>
    <t>PLATE:LOCKING,62MM DIA,STL</t>
  </si>
  <si>
    <t>TEMPORARY START-UP DIESEL PUMP</t>
  </si>
  <si>
    <t>Bearings &amp; Accessories - All :150-PC-040</t>
  </si>
  <si>
    <t>014835</t>
  </si>
  <si>
    <t>58006058</t>
  </si>
  <si>
    <t>HOSE:ENGINE INJECTION</t>
  </si>
  <si>
    <t>3/8IN X 2FT LG,PLAIN END</t>
  </si>
  <si>
    <t>*OBS*Hoses&amp;Parts-Stl : SS 316 HOSE CLAMP,900PSI,STL, 150-PC-040</t>
  </si>
  <si>
    <t>4797511</t>
  </si>
  <si>
    <t>58006059</t>
  </si>
  <si>
    <t>HOSE:ENGINE FUEL,1/4IN ID</t>
  </si>
  <si>
    <t>MPT COUPLED X FPT UNION</t>
  </si>
  <si>
    <t>*OBS*Hoses&amp;Parts-Stl : 175PSI,STL, 150-PC-040</t>
  </si>
  <si>
    <t>8034078 (EX 8029299)</t>
  </si>
  <si>
    <t>58006063</t>
  </si>
  <si>
    <t>INJECTOR:FUEL</t>
  </si>
  <si>
    <t>5/8IN X 3-1/16IN LG,STL</t>
  </si>
  <si>
    <t>*OBS*GS&amp;P-O-Rings : &amp;quot;ENGINE  150-PC-040&amp;quot;</t>
  </si>
  <si>
    <t>1908971</t>
  </si>
  <si>
    <t>EG1059007</t>
  </si>
  <si>
    <t>58006078</t>
  </si>
  <si>
    <t>VARIABLE INPUT,4-20MA OUTPUT</t>
  </si>
  <si>
    <t>Level Measuring Instruments :  16-42 VDC SUPPLY,4 IN 150 LB FLG, RADAR, HART, SST, FLEX TWIN LEAD,  17 M, 99 CM, LCD METER, FM EXPLOSION PROOF, GUID WAVE RAD, TT NOTE: QA CODE: 01A &amp; 07 REPLACED QA CODE: 05 &amp; 022</t>
  </si>
  <si>
    <t>3301HA1S1V2AM1799CAE5Q4</t>
  </si>
  <si>
    <t>800-361G020801</t>
  </si>
  <si>
    <t>3301HA</t>
  </si>
  <si>
    <t>58006079</t>
  </si>
  <si>
    <t>TRANSMITTER:RAD LVL&amp;INTERFACE</t>
  </si>
  <si>
    <t>1 M,2 IN 300 LB ANSI,LCD METER</t>
  </si>
  <si>
    <t>Instruments   - Other &amp; Parts : VARIABLE INPUT,4-20MA OUTPUT,16-42 VDC SUPPLY, RADAR INTERFACE, HIGH PRESS/TEMP, HART, SST, COAXIAL, FM EXPLOSION PROOF, RT RADAR, GUID WAVE RAD, TT</t>
  </si>
  <si>
    <t>3302HA1H1N3BM0100ABE5M1Q4</t>
  </si>
  <si>
    <t>800-361G020101</t>
  </si>
  <si>
    <t>EGC003005</t>
  </si>
  <si>
    <t>58006080</t>
  </si>
  <si>
    <t>TRANSMITTER: INTERFACE</t>
  </si>
  <si>
    <t>1 M, 11 CM, 2 IN 300 LB ANSI</t>
  </si>
  <si>
    <t>Instruments   - Other &amp; Parts : VARIABLE INPUT,4-20MA OUTPUT,16-42VDC SUPPLY, RADAR INTERFACE, HIGH PRESS/TEMP, HART, SST, COAXIAL, LCD METER, FM EXPLOSION PROOF, NACE, RADAR, GUID WAVE RAD, PART NUMBER : TT3302HA1H1N3BM0111ABE5M1Q4N2Q8</t>
  </si>
  <si>
    <t>3302HA1H1N3BM0111ABE5M1Q4</t>
  </si>
  <si>
    <t>800-361G030103</t>
  </si>
  <si>
    <t>EGC008006</t>
  </si>
  <si>
    <t>58006082</t>
  </si>
  <si>
    <t>1 M, 83 CM, 2 IN 300 LB ANSI</t>
  </si>
  <si>
    <t>ROSEMOUNT GUIDED WAVE RADAR LEVEL AND INTERFACE TRANSMITTER3302HA1H1N3BM0183AABE5M1Q4N2Q8TAG, SERIAL NO. 48943MFG (yymmdd) 150521POWER SUPPLY: 11 - 42VDC(11.30VDC for 1.5, 16-42VDC for Explosion/Flame proof)OUTPUT:  4 - 20mA / HARTENCLOSURE NEMA TYPE 4X I</t>
  </si>
  <si>
    <t>SEE ITEM NOTES</t>
  </si>
  <si>
    <t>58006084</t>
  </si>
  <si>
    <t>HEAD:RADAR LEVEL TRANSMITTER</t>
  </si>
  <si>
    <t>104 MM X 173 MM X113 MM</t>
  </si>
  <si>
    <t>Instruments   - Other &amp; Parts : HART, POLYURETHANE COVERED ALUMINUM AND ELECTRONICS FOR 3301 SST, , RADAR, GUID WAVE RAD, TT</t>
  </si>
  <si>
    <t>3301HA1N0N9RN0000NAE5M1</t>
  </si>
  <si>
    <t>861-361G1</t>
  </si>
  <si>
    <t>58006085</t>
  </si>
  <si>
    <t>HEAD:RAD LVL&amp;INTF TRANSMITTER</t>
  </si>
  <si>
    <t>Instruments   - Other &amp; Parts : HART,POLYURETHANE COVERED ALUMINUM AND ELECTRONICS FOR 3302 SST, RADAR, GUID WAVE RAD, TT</t>
  </si>
  <si>
    <t>3302HA1N0N9FN0000NAE5M1</t>
  </si>
  <si>
    <t>865-361F22</t>
  </si>
  <si>
    <t>58006086</t>
  </si>
  <si>
    <t>KIT:LCD DISPLAY,3300 SST</t>
  </si>
  <si>
    <t>3300 SERIES TRANSMITTERS</t>
  </si>
  <si>
    <t>Instruments   - Other &amp; Parts : CONTAINS METER,COVER,COVERGLASS,MISC HARDWARE, FOR  RADAR, GUID WAVE RAD, TT</t>
  </si>
  <si>
    <t>03300-0670-0002</t>
  </si>
  <si>
    <t>909-361G000</t>
  </si>
  <si>
    <t>EG3002007</t>
  </si>
  <si>
    <t>58006087</t>
  </si>
  <si>
    <t>1M, 08 CM, 3 IN 300 LB ANSI</t>
  </si>
  <si>
    <t>Instruments   - Other &amp; Parts : GUIDED WAVE RADAR LEVEL AND INTERFACE TRANSMITTER, PART NUMBER 3302HA1H1N4AM0108BBES-M1QS3Q8, SERIAL NUMBER 2038585, POWER SUPPLY 11-42VDC, OUTPUT 4-20mA/Hart, LCD DISPLAY , HART, SST, RIGID SINGLE,  LCD METER, FM EXPLOSION</t>
  </si>
  <si>
    <t>3302HA1H1N4AM0108BBES-M1Q</t>
  </si>
  <si>
    <t>58006103</t>
  </si>
  <si>
    <t>61</t>
  </si>
  <si>
    <t>61A</t>
  </si>
  <si>
    <t>PLATE: ORIFICE,1.5 IN PIPE</t>
  </si>
  <si>
    <t>BLANK ORIFICE,0.162 IN THK</t>
  </si>
  <si>
    <t>*OBS*PL Equip &amp; Sup- : BLANK INTEGRAL,316 SS</t>
  </si>
  <si>
    <t>01195-0222-0999</t>
  </si>
  <si>
    <t>58006104</t>
  </si>
  <si>
    <t>PLATE: ORIFICE,0.5 IN PIPE</t>
  </si>
  <si>
    <t>01195-0220-0999</t>
  </si>
  <si>
    <t>58006105</t>
  </si>
  <si>
    <t>O-RING SET:INTEGRAL ORIFICE</t>
  </si>
  <si>
    <t>1 IN,PTFE,10 PCE,FOR 1 IN LINE</t>
  </si>
  <si>
    <t>01195-0036-0032</t>
  </si>
  <si>
    <t>58006106</t>
  </si>
  <si>
    <t>1.5 IN LINE,PTFE,10 PIECE, KIT</t>
  </si>
  <si>
    <t>01195-0036-0033</t>
  </si>
  <si>
    <t>58006107</t>
  </si>
  <si>
    <t>0.5 IN LINE,PTFE,10 PIECE</t>
  </si>
  <si>
    <t>01195-0036-0031</t>
  </si>
  <si>
    <t>EG1017008</t>
  </si>
  <si>
    <t>58006232</t>
  </si>
  <si>
    <t>TRANSMITTER: PRESSURE,12-45VDC</t>
  </si>
  <si>
    <t>0-4 BARG INPUT,4-20 MA OUTPUT</t>
  </si>
  <si>
    <t>*OBS*Gage&amp;Parts-Pres : "MEDIUM SERIES, OPEN, C0, STL AISI E52100 CAGE, BEARING 6005 FOR DOSING PUM, CODE REF. 4390008371(N) MODEL MROY XA XA29(35)J2 H8/EN.L.CZ.HH3.ZTAG. REF.: 171-PX-062 A/B (SOLENOID VALVES AND SILECER)"</t>
  </si>
  <si>
    <t>AUTRONICA</t>
  </si>
  <si>
    <t>3051CG4A02A1AS5K5M5T1P1Q4</t>
  </si>
  <si>
    <t>EGTL1-PBL-PRO-PI-500010</t>
  </si>
  <si>
    <t>111/MC3VIS-4</t>
  </si>
  <si>
    <t>58006241</t>
  </si>
  <si>
    <t>GASKET: RING JOINT,6 IN PIPE</t>
  </si>
  <si>
    <t>300 LB,API R45,SOFT IRON</t>
  </si>
  <si>
    <t>Gaskets : &amp;quot;ASME B16.5,OCTAGONAL, 150-VD-002A/B 150-VD-003A/B 150-VD-005A/B 150-VD-010A/B EGTL1-PBL-MEC-DD-500091 EGTL1-PBL-MEC-DD-500092 EGTL1-PBL-MEC-DD-500093&amp;quot;</t>
  </si>
  <si>
    <t>R45</t>
  </si>
  <si>
    <t>33045/2270</t>
  </si>
  <si>
    <t>1ST STAGE VESSEL GASKET</t>
  </si>
  <si>
    <t>58006248</t>
  </si>
  <si>
    <t>GASKET: RING JOINT,2IN PIPE</t>
  </si>
  <si>
    <t>1500LB,API R24,SOFT IRON</t>
  </si>
  <si>
    <t>Gaskets : IRON ZINC ELECTROPLATED.SPMNL014"ASME B16.5,OCTAGONAL, REFERENCE DRAWING NUMBER EGTL1-PBL-MEC-DD-500093-94</t>
  </si>
  <si>
    <t>2ND STAGE VESSEL GASKET</t>
  </si>
  <si>
    <t>API R24</t>
  </si>
  <si>
    <t>EGC045024</t>
  </si>
  <si>
    <t>58006335</t>
  </si>
  <si>
    <t>STUD BOLT:5/8IN DIA,50MM LG</t>
  </si>
  <si>
    <t>11 UNC,ALLOY STL,ASTM A193,GR</t>
  </si>
  <si>
    <t>*OBS*Fastener-Stud B : B7, WITH TWO HEAVY HEX NUTS ASTM A194 GR 2H, ASSEMBLED</t>
  </si>
  <si>
    <t>EGC045020</t>
  </si>
  <si>
    <t>58006419</t>
  </si>
  <si>
    <t>52B</t>
  </si>
  <si>
    <t>STUD BOLT:1 IN DIA,140MM LG</t>
  </si>
  <si>
    <t>8 UNC,SS,ASTM A193,GR B8T</t>
  </si>
  <si>
    <t>*OBS*Fastener-Stud B : CLASS 2, WITH TWO HEAVY HEX NUTS ASTM A194 GR 8MA, ASSEMBLEDSTUD:A193 B8T (321) Stainless Steel StudsNUTS: ASTM A194 Grade 8MA, 321 Stainless Steel, Square, Hex Nuts, Heavy</t>
  </si>
  <si>
    <t>EGC045019</t>
  </si>
  <si>
    <t>58006422</t>
  </si>
  <si>
    <t>STUD BOLT:1-1/8 IN DIA,175MMLG</t>
  </si>
  <si>
    <t>8 UN,SS,ASTM A193,GR B8T</t>
  </si>
  <si>
    <t>*OBS*Fastener-Stud B : CLASS 2, WITH TWO HEAVY HEX NUTS ASTM A194 GR 8MA, ASSEMBLED</t>
  </si>
  <si>
    <t>EGC045026</t>
  </si>
  <si>
    <t>58006453</t>
  </si>
  <si>
    <t>STUD BOLT:1-1/8IN DIA,180MM LG</t>
  </si>
  <si>
    <t>8 UN,ALLOY STL,ASTM A320,GR</t>
  </si>
  <si>
    <t>*OBS*Fastener-Stud B : L7, WITH TWO HEAVY HEX NUTS ASTM A194 GR 7, ASSEMBLED</t>
  </si>
  <si>
    <t>EGC034025</t>
  </si>
  <si>
    <t>58006481</t>
  </si>
  <si>
    <t>ADAPTER:TUBE TO PIPE,3/4INTUBE</t>
  </si>
  <si>
    <t>COMP,3/4 IN PIPE,MNPT,BRASS</t>
  </si>
  <si>
    <t>Fittings - Pipe - Carbon Steel  :CONNECTOR WITH ONE FERRULE &amp; ONE NUT,EGTL1-CNL-PTO-BM-000006A</t>
  </si>
  <si>
    <t>B-1210-1-12</t>
  </si>
  <si>
    <t>58006526</t>
  </si>
  <si>
    <t>ADAPTER:TUBE TO PIPE,1/2INPIPE</t>
  </si>
  <si>
    <t>FITTING, MNPT,SS</t>
  </si>
  <si>
    <t>Fittings - Pipe - Carbon Steel  :CONNECTOR</t>
  </si>
  <si>
    <t>SS-810-11-8</t>
  </si>
  <si>
    <t>EGC028003</t>
  </si>
  <si>
    <t>58006561</t>
  </si>
  <si>
    <t>HOSE:FLEXIBLE METAL,1/4IN,24IN</t>
  </si>
  <si>
    <t>(60.9CM) LG,ADAPTER,3000 PSIG</t>
  </si>
  <si>
    <t>Fittings - Pipe - Carbon Steel  :( 206 BAR ),BRAIDED PTFE LINED SS, WITH 1/4 IN TUBE ADAPTERS EACH END</t>
  </si>
  <si>
    <t>SS-TH4RF4RF4-24</t>
  </si>
  <si>
    <t>EGC023006</t>
  </si>
  <si>
    <t>58006576</t>
  </si>
  <si>
    <t>SEAL: SHAFT LOW SPEED</t>
  </si>
  <si>
    <t>SIZE: 170X200X15</t>
  </si>
  <si>
    <t>Gaskets : BAUMSL W 5710/75FPM585, 170mmx200mmx15mm, NET WEIGHT: 0.232KG. IDENT/FFA:000000306061. FLENDER GEAR BOX H2NV109. 110-EA-130/230. Parts List number - EL 4234757-040 DE/EN, Drawing number - 6116700. Equipment tags:- 110-EA-130-F01,110-EA-130-F02,1</t>
  </si>
  <si>
    <t>232</t>
  </si>
  <si>
    <t>6116700-0232</t>
  </si>
  <si>
    <t>110-EA-230-F01</t>
  </si>
  <si>
    <t>FFA:000000306061</t>
  </si>
  <si>
    <t>EG1060004</t>
  </si>
  <si>
    <t>58006581</t>
  </si>
  <si>
    <t>PINION: SHAFT</t>
  </si>
  <si>
    <t>GEARBOX HIGH SPEED</t>
  </si>
  <si>
    <t>Pinion shaft, high speed input, IDENT/FFA:000001306340. FLENDER GEAR BOX H2NV109. 110-EA-130/230, part 0100. Parts List number - EL 4234757-040 DE/EN, Drawing number - 6116700. Equipment tags:- 110-EA-130-F01,110-EA-130-F02,110-EA-130-F03,110-EA-130-F04,1</t>
  </si>
  <si>
    <t>100</t>
  </si>
  <si>
    <t>6116700-0100</t>
  </si>
  <si>
    <t>110-EA-130-F01</t>
  </si>
  <si>
    <t>H2NV109</t>
  </si>
  <si>
    <t>58006583</t>
  </si>
  <si>
    <t>SHAFT: GEARBOX LOW SPEED</t>
  </si>
  <si>
    <t>GEARBOX LOW SPEED SHAFT</t>
  </si>
  <si>
    <t>Low speed output shaft, IDENT/FFA:000001326683. FLENDER GEAR BOX H2NV109. 110-EA-130/230, part 0200. Parts List number - EL 4234757-040 DE/EN, Drawing number - 6116700. Equipment tags:- 110-EA-130-F01,110-EA-130-F02,110-EA-130-F03,110-EA-130-F04,110-EA-23</t>
  </si>
  <si>
    <t>0200</t>
  </si>
  <si>
    <t>6116700-0200</t>
  </si>
  <si>
    <t>EGC012009</t>
  </si>
  <si>
    <t>58006591</t>
  </si>
  <si>
    <t>GASKET:SAFETY VALVE</t>
  </si>
  <si>
    <t>COMPOSITE,110-PSV1303/2303</t>
  </si>
  <si>
    <t>WEIR</t>
  </si>
  <si>
    <t>41004492</t>
  </si>
  <si>
    <t>2687 A01 7305</t>
  </si>
  <si>
    <t>58006592</t>
  </si>
  <si>
    <t>Gaskets : AIR COOLED CONDENSER</t>
  </si>
  <si>
    <t>41002792</t>
  </si>
  <si>
    <t>EGC014014</t>
  </si>
  <si>
    <t>58006593</t>
  </si>
  <si>
    <t>COMPOSITE, 110-PSV-1316</t>
  </si>
  <si>
    <t>Gaskets : 110-PSV-1317 110-PSV-1318 110-PSV-2316 110-PSV-2317 110-PSV-2318</t>
  </si>
  <si>
    <t>6915277A</t>
  </si>
  <si>
    <t>EGC002036</t>
  </si>
  <si>
    <t>58006594</t>
  </si>
  <si>
    <t>SPRING:VALVE,14 IN -150LBRF,ST</t>
  </si>
  <si>
    <t>PRO VALVE,110-PSV-1303/2303</t>
  </si>
  <si>
    <t>Valve-Safety Relief : 150 LB RF</t>
  </si>
  <si>
    <t>222014MS530</t>
  </si>
  <si>
    <t>EG1019012</t>
  </si>
  <si>
    <t>58006621</t>
  </si>
  <si>
    <t>SEAL: LABYRINTH, 66MM SHAFT OD</t>
  </si>
  <si>
    <t>32MM WD,130MM,BRZ ROT ELEMENT</t>
  </si>
  <si>
    <t>Pumps-Other : &amp;quot;VITON ELASTOMER, RING 183-PC-013 INPRO SEAL OM32 EGTL1-SLZ-MEC-DD-831064 PART  NO BELOW NOT SHOWN ON DRAWING&amp;quot;</t>
  </si>
  <si>
    <t>104932051151</t>
  </si>
  <si>
    <t>E0-S.4650.013-X</t>
  </si>
  <si>
    <t>58006622</t>
  </si>
  <si>
    <t>RING: WEAR, A743 GR CA40</t>
  </si>
  <si>
    <t>STATIONARY, 145-PC-002A/B</t>
  </si>
  <si>
    <t>*OBS* Pumps - Parts : CENTRIFUGAL PUMP</t>
  </si>
  <si>
    <t>104064376015</t>
  </si>
  <si>
    <t>ZE 100-4457</t>
  </si>
  <si>
    <t>58006624</t>
  </si>
  <si>
    <t>IMPELLER: PUMP,458 OD,CA-6NM</t>
  </si>
  <si>
    <t>145-PC-002A/B</t>
  </si>
  <si>
    <t>*OBS* Pumps - Parts :</t>
  </si>
  <si>
    <t>104083489021</t>
  </si>
  <si>
    <t>58006625</t>
  </si>
  <si>
    <t>O-RING: NO MODIFIER (FIXATION)</t>
  </si>
  <si>
    <t>27.7MM ID,34.7 MM OD,3.5 MM WD</t>
  </si>
  <si>
    <t>*OBS*GS&amp;P-O-Rings : NBR, MANUFACTURER STANDARD, 105-XX-004, 105-XX-004</t>
  </si>
  <si>
    <t>A10028A</t>
  </si>
  <si>
    <t>58006646</t>
  </si>
  <si>
    <t>SEAL:CROSSHEAD,40MM DIA</t>
  </si>
  <si>
    <t>POLYURETHANE</t>
  </si>
  <si>
    <t>Pumps-Other : MAN PART NO: 4380235000 MILROYAL D MD.23 (28)J 40 H 2,5/CZ.VS.VV3.Z, SUPP PART NO: 4380235000 MILROYAL D MD.23 (28)J 40 H 2,5/CZ.VS.VV3.Z</t>
  </si>
  <si>
    <t>MILTON ROY</t>
  </si>
  <si>
    <t>1600852001</t>
  </si>
  <si>
    <t>58006647</t>
  </si>
  <si>
    <t>BEARING: BALL,40MM ID,80MM OD</t>
  </si>
  <si>
    <t>18MM WD,6200 SERIES,1.1,STL</t>
  </si>
  <si>
    <t>Bearings &amp; Accessories - All :&amp;quot;PUMP RADIAL,SGL ROW, AISI E52100 CAGE, MAN PART NO: 4090091031 MILROYAL D, MD.23 (28)J 40 H 2,5/CZ.VS.VV3.Z, TAG REF. 171-PX-038, EQUIPMENT: DOSING PUMPS SKF MATERIAL&amp;quot;</t>
  </si>
  <si>
    <t>EGC020001</t>
  </si>
  <si>
    <t>58006652</t>
  </si>
  <si>
    <t>CAN:MECHANICAL OIL,1 L,TIN</t>
  </si>
  <si>
    <t>MFR. PART NO. 4370013031</t>
  </si>
  <si>
    <t>Lubricants &amp; Greases : MILROYAL D MD.23 (28)J 40 H 2,5/CZ.VS.VV3.Z. All chemicals and other hazardous materials must be accompained by the following; a) Safety data Sheet, SDS, (not more than 5 years old); b) Certificate of Analysis /Quality , COA/Q, c) A</t>
  </si>
  <si>
    <t>EGC020018</t>
  </si>
  <si>
    <t>58006657</t>
  </si>
  <si>
    <t>O-RING:VALVE,50MM ID,60MM OD</t>
  </si>
  <si>
    <t>5MM WD,NBR,2-329</t>
  </si>
  <si>
    <t>1065724021</t>
  </si>
  <si>
    <t>58006659</t>
  </si>
  <si>
    <t>DIAPHRAGM: ACTUATOR,106MM</t>
  </si>
  <si>
    <t>SIZE 40MM DIA,150 LB,PTFE/NBR</t>
  </si>
  <si>
    <t>Valve - Actuator &amp; Positioner:</t>
  </si>
  <si>
    <t>1065725016</t>
  </si>
  <si>
    <t>58006663</t>
  </si>
  <si>
    <t>DISCHARGE CARTRIDGE</t>
  </si>
  <si>
    <t>Valve - Parts &amp; Accessories :ASSEMBLY CONSISTING OF: 316SS BODY, 316SS TRIMFULL PORT BALL, PTFE SEALS,PART NUMBER: 3050584112, CROSS REFERENCE DRAWING NUMBER: 1065696002PUMP  DETAILS  TYPE :MD23(28)20P3/00DMAX :12 L/HPMAX  : 3 BARDATE OF MANUFACTURER : 28</t>
  </si>
  <si>
    <t>3050584112</t>
  </si>
  <si>
    <t>1065696002</t>
  </si>
  <si>
    <t>58006668</t>
  </si>
  <si>
    <t>SEAL: OIL LIP,60MM ID,66MM OD</t>
  </si>
  <si>
    <t>3MM WD,NBR 70,STL CAGE</t>
  </si>
  <si>
    <t>1066146020</t>
  </si>
  <si>
    <t>58006669</t>
  </si>
  <si>
    <t>BEARING: BALL,20MM ID,53MM OD</t>
  </si>
  <si>
    <t>15MM WD,6300 SERIES,1.1MM</t>
  </si>
  <si>
    <t>Pumps-Other : &amp;quot;SWIVEL JOINT RADIAL,SGL ROW,STL CAGE MAN PART NO: 4390053020 PRIMEROY PKG PKG.100 (120) L100 H 2,5/EN.CZ.VS.VV3.Z TAGS REF. 171-PX-032 A/B EQUIPMENT: DOSING PUMPS&amp;quot;</t>
  </si>
  <si>
    <t>58006670</t>
  </si>
  <si>
    <t>BEARING:SLEEVE,60MM ID,66MM OD</t>
  </si>
  <si>
    <t>25MM LG,AISI E52100</t>
  </si>
  <si>
    <t>58006671</t>
  </si>
  <si>
    <t>BEARING: SLEEVE, SHAFT,25MM ID</t>
  </si>
  <si>
    <t>35MM OD,25MM LG,STL</t>
  </si>
  <si>
    <t>58006674</t>
  </si>
  <si>
    <t>COUPLING: SHAFT HALF,21MM BORE</t>
  </si>
  <si>
    <t>RIGID,45MM OD,10MM LG,A48</t>
  </si>
  <si>
    <t>Pumps-Other :</t>
  </si>
  <si>
    <t>14001659/001</t>
  </si>
  <si>
    <t>1066146210</t>
  </si>
  <si>
    <t>EGC029019</t>
  </si>
  <si>
    <t>58006689</t>
  </si>
  <si>
    <t>PILOT,115,RED LENS</t>
  </si>
  <si>
    <t>Electric Components - Lighting : PANEL MOUNT, MA BAG HANDLING EQUIPMENT</t>
  </si>
  <si>
    <t>M-11326-514</t>
  </si>
  <si>
    <t>M-721-019</t>
  </si>
  <si>
    <t>58006696</t>
  </si>
  <si>
    <t>SWITCH: LIMIT,120/250/ 480 VAC</t>
  </si>
  <si>
    <t>15A,125VDC 0.5A,250VDC 0.25A</t>
  </si>
  <si>
    <t>Electric-Other : SPDT,ROTARY ARM,1NO,EP ENCLOSURE, PK 88007</t>
  </si>
  <si>
    <t>980.114 / 980.055</t>
  </si>
  <si>
    <t>58006698</t>
  </si>
  <si>
    <t>GAUGE: DIFFERENTIAL PRESSURE</t>
  </si>
  <si>
    <t>4 IN DIAL,1/8 IN NPT</t>
  </si>
  <si>
    <t>*OBS*Gage&amp;Parts-Pres : &amp;quot;BAKED ENAMEL FINISH,CAST ALUMINUM CASE CASE,BACK,PANEL MOUNT,NONE FILLED, DWYER EGTL1-CCC-MEC-MM-450100 PG 46 , EGTL1-CCC-MEC-GA-450003 PART 2&amp;quot;</t>
  </si>
  <si>
    <t>740.007</t>
  </si>
  <si>
    <t>EGC037027</t>
  </si>
  <si>
    <t>58006699</t>
  </si>
  <si>
    <t>ASSY:TIMER,SOLENOID ENCLOSURE</t>
  </si>
  <si>
    <t>6-9/16IN X8-3/16IN X 10-3/16IN</t>
  </si>
  <si>
    <t>Instruments   - Other &amp; Parts : CAST ALUMINUM, STD ASCO SPECIAL FOR UNIT</t>
  </si>
  <si>
    <t>58006704</t>
  </si>
  <si>
    <t>GASKET:PANEL, STD</t>
  </si>
  <si>
    <t>MA BAG HANDLING EQUIPMENT</t>
  </si>
  <si>
    <t>Gaskets : &amp;quot; EGTL1-CCC-MEC-DD-450003 PART  6 OR 33&amp;quot;</t>
  </si>
  <si>
    <t>M-11326-501</t>
  </si>
  <si>
    <t>58006706</t>
  </si>
  <si>
    <t>KIT:REPAIR,CYLINDER RAM</t>
  </si>
  <si>
    <t>STANDARD</t>
  </si>
  <si>
    <t>Compressor - Air -Unit &amp; Parts  :</t>
  </si>
  <si>
    <t>M-11326-503</t>
  </si>
  <si>
    <t>58006707</t>
  </si>
  <si>
    <t>TRIM:4-7/16 IN LG</t>
  </si>
  <si>
    <t>*OBS*Filtration-Elem :</t>
  </si>
  <si>
    <t>M-11326-504</t>
  </si>
  <si>
    <t>58006709</t>
  </si>
  <si>
    <t>GASKET:COVER</t>
  </si>
  <si>
    <t>Gaskets : EGTL1-CCC-MEC-DD-450003 PART  6 OR 33</t>
  </si>
  <si>
    <t>M-11326-506</t>
  </si>
  <si>
    <t>58006710</t>
  </si>
  <si>
    <t>GAUGE:PRESSURE,2-200 PSI RANGE</t>
  </si>
  <si>
    <t>2IN DIAL,1/8IN NPT,CENTER BACK</t>
  </si>
  <si>
    <t>*OBS*Gage&amp;Parts-Pres : STEM MOUNT, STD, TYPE: FILTER REGULATOR</t>
  </si>
  <si>
    <t>M-11326-507</t>
  </si>
  <si>
    <t>58006711</t>
  </si>
  <si>
    <t>VALVE: BALL, 1/2 IN</t>
  </si>
  <si>
    <t>SAFETY EXHAUST:800 (2000 PSI)</t>
  </si>
  <si>
    <t>Tools - Hand / Power :1/2? ANTI-STATIC DEVICES FOR BALL-STEM-BODY. ATEX APPROVED.CLASS 800 (2000 PSI) PRESSURE RATED NTC KV-L82FC(SOCKET WELD ENDS)FIRESAFE DESIGN AND CONSTRUCTION, CERTIFIED API 607 5TH ED 2005, ISO 10497-5.ASTM A216 WCB CARBON STEEL CONS</t>
  </si>
  <si>
    <t>NTC VALVE</t>
  </si>
  <si>
    <t>NTC KV-L82FC</t>
  </si>
  <si>
    <t>58006712</t>
  </si>
  <si>
    <t>MUFFLER:AIR</t>
  </si>
  <si>
    <t>WITH SPEED CONTROLLER, STD</t>
  </si>
  <si>
    <t>*OBS*Engines - Other :</t>
  </si>
  <si>
    <t>M-11326-509</t>
  </si>
  <si>
    <t>58006713</t>
  </si>
  <si>
    <t>VALVE:AIR</t>
  </si>
  <si>
    <t>Valve - Check :</t>
  </si>
  <si>
    <t>M-11326-510</t>
  </si>
  <si>
    <t>58006714</t>
  </si>
  <si>
    <t>MUFFLER:AIR, 1 IN NPT INLET</t>
  </si>
  <si>
    <t>M-11326-511</t>
  </si>
  <si>
    <t>EGC037023</t>
  </si>
  <si>
    <t>58006715</t>
  </si>
  <si>
    <t>KIT:PARTS,PNEUMATIC COMPATOR</t>
  </si>
  <si>
    <t>*OBS*PwrTransEquip-O :</t>
  </si>
  <si>
    <t>M-11326-512</t>
  </si>
  <si>
    <t>58006716</t>
  </si>
  <si>
    <t>KIT:REPAIR,FOR MAIN AIR VALVE</t>
  </si>
  <si>
    <t>M-11326-513</t>
  </si>
  <si>
    <t>EGC020019</t>
  </si>
  <si>
    <t>58006789</t>
  </si>
  <si>
    <t>COIL: ELECTRICAL,240V</t>
  </si>
  <si>
    <t>FOR ASCO JOUCOMATIC</t>
  </si>
  <si>
    <t>Valve - Parts &amp; Accessories :SOLENOID VALVE, 8327B202NFD2</t>
  </si>
  <si>
    <t>400911442</t>
  </si>
  <si>
    <t>EGC010027</t>
  </si>
  <si>
    <t>58006793</t>
  </si>
  <si>
    <t>Pumps-Other : "PULL, 105-PC-001A, 105-PC-001B, 105-PC-002A, 105-PC-002B, (MODEL 3196 MTX 1.5 X 3 -13) 172-PC-016A, 172-PC-016B (MODEL 3196 MTX 4X6-13) EGTL1-GOU-MEC-DD-050304 PART 126."</t>
  </si>
  <si>
    <t>73705X 2229</t>
  </si>
  <si>
    <t>A725892C, A728493C</t>
  </si>
  <si>
    <t>58006798</t>
  </si>
  <si>
    <t>PIN: DOWEL</t>
  </si>
  <si>
    <t>ALLOY STEEL</t>
  </si>
  <si>
    <t>Pumps-Centrifugal : 171-PC-047 A/B,CROSS REF DWG: A744F990C,A744F991C,A744F992C,A744F993CEQUIPMENT: SOLENOID VALVES AND SILECER</t>
  </si>
  <si>
    <t>73523 3</t>
  </si>
  <si>
    <t>IB20081</t>
  </si>
  <si>
    <t>EG1012003</t>
  </si>
  <si>
    <t>58006799</t>
  </si>
  <si>
    <t>76F</t>
  </si>
  <si>
    <t>KIT:MAINTENANCE,PUMP</t>
  </si>
  <si>
    <t>CASING GASKET,IMPELLER O-RING</t>
  </si>
  <si>
    <t>Pump - Centrifugal - Parts : &amp;quot;CONTAINS FRAME TO ADAPTER GASKET,BEARING LOCKWASHER,BEARING HOUSIGN O-RING,171-PC-046 A/B, 171-PC-002 A/B, CROSS REF DWG: A744F990C,A744F991C,A944F992C 13 IN MTI LIP SEALS &amp;quot;</t>
  </si>
  <si>
    <t>R196-MKM13Z</t>
  </si>
  <si>
    <t>EGC020009</t>
  </si>
  <si>
    <t>58006803</t>
  </si>
  <si>
    <t>GASKET:CASING,400MM DIA</t>
  </si>
  <si>
    <t>0.062IN THK,NON/ASB,CIRCULAR</t>
  </si>
  <si>
    <t>70782 20 5127</t>
  </si>
  <si>
    <t>A744F993C</t>
  </si>
  <si>
    <t>EGC007005</t>
  </si>
  <si>
    <t>58006804</t>
  </si>
  <si>
    <t>LIP SEALS,CASING GASKETS</t>
  </si>
  <si>
    <t>Pumps-Other : &amp;quot;CONTAINS FRAME TO ADAPTER GASJET,BEARING LOCKWASHER,IMPELLER O-RING,BEARING HOUSING O-RING,8 IN MTI LABYRINTH SEAL O-RING&amp;quot;</t>
  </si>
  <si>
    <t>R196-MKM8Z</t>
  </si>
  <si>
    <t>EGC024004</t>
  </si>
  <si>
    <t>58006817</t>
  </si>
  <si>
    <t>TRANSMITTER: LIQUID LEVEL,8M</t>
  </si>
  <si>
    <t>INPUT,4-20MA OUTP,24VDC SUPPLY</t>
  </si>
  <si>
    <t>Instruments   - Other &amp; Parts : (26FT)1/2 IN NPT, COMPLETE, FOUNDATION FIELDBUS, 171-LT-0502, 171-LT-0503</t>
  </si>
  <si>
    <t>ENDRESS &amp; HAUSER</t>
  </si>
  <si>
    <t>FMU 41-TNF2C4</t>
  </si>
  <si>
    <t>58006871</t>
  </si>
  <si>
    <t>KIT:MECHANICAL SEAL</t>
  </si>
  <si>
    <t>CONTAINS BALL SEAL,SEAT SEALS</t>
  </si>
  <si>
    <t>Seals  : &amp;quot;FOR DOSING PUMP,MAN PART NO: 3074210006 MAX ROY A 105 RA.144(173)K5P2,5/EN.RL.78.CZ.VV3.Z, SUPP PART NO: 3074210006 MAX ROY A 105 RA.144(173)K5P2,5/EN.RL.78.CZ.VV3.Z PAPER/AISI 302&amp;quot;</t>
  </si>
  <si>
    <t>1600652001</t>
  </si>
  <si>
    <t>58006874</t>
  </si>
  <si>
    <t>DISCHARGE VALVE ASSEMBLY</t>
  </si>
  <si>
    <t>Valve - Parts &amp; Accessories :AISI E52100, CONSISTING OF BALL CHECK , SEAT, GASKETS/ O-RINGS,  PUMP MODEL NUMBER: MD23(28)J40H3/.CZ.VV3.Z, PUMP NUMBER: 8004986-007; SERIAL NUMBER: 200804070176</t>
  </si>
  <si>
    <t>MD23(28)J40H3/.CZ.VV3.Z</t>
  </si>
  <si>
    <t>1600664001</t>
  </si>
  <si>
    <t>58006875</t>
  </si>
  <si>
    <t>O-RING:VALVE,20MM ID,26MM OD</t>
  </si>
  <si>
    <t>3MM WD,PTFE COATED,2-210</t>
  </si>
  <si>
    <t>58006877</t>
  </si>
  <si>
    <t>BALL:BALL PLUS SEAT</t>
  </si>
  <si>
    <t>ASTM 2017</t>
  </si>
  <si>
    <t>Valve - Parts &amp; Accessories :EQUIPMENT: DOSING PUMPS</t>
  </si>
  <si>
    <t>58006878</t>
  </si>
  <si>
    <t>O-RING:VALVE,100MM ID,106MM OD</t>
  </si>
  <si>
    <t>3MM WD,NBR,2-242</t>
  </si>
  <si>
    <t>10661149100</t>
  </si>
  <si>
    <t>58006879</t>
  </si>
  <si>
    <t>O-RING:VALVE,150MM ID,156MM OD</t>
  </si>
  <si>
    <t>3MM WD,NBR 70,2-258</t>
  </si>
  <si>
    <t>58006880</t>
  </si>
  <si>
    <t>FILTER:OIL,104MM DIA X 50MM LG</t>
  </si>
  <si>
    <t>PAPER ELEMENT,10 MICRONSTL HSG</t>
  </si>
  <si>
    <t>58006882</t>
  </si>
  <si>
    <t>O-RING:VALVE,40MM ID,46MM OD</t>
  </si>
  <si>
    <t>3MM WD,NBR 70,2-223</t>
  </si>
  <si>
    <t>1066149110</t>
  </si>
  <si>
    <t>58006883</t>
  </si>
  <si>
    <t>O-RING:VALVE,14MM ID,20MM OD</t>
  </si>
  <si>
    <t>3MM WD,FPM,2-207</t>
  </si>
  <si>
    <t>4380008231N</t>
  </si>
  <si>
    <t>58006884</t>
  </si>
  <si>
    <t>DIAPHRAGM:VALVE, 225MM OD,2 IN</t>
  </si>
  <si>
    <t>(85.7MM PART 1 X 55MM PART 2)</t>
  </si>
  <si>
    <t>Valve - Parts &amp; Accessories :BORE,150 LB,PTFE/NBR</t>
  </si>
  <si>
    <t>1066149120</t>
  </si>
  <si>
    <t>58006885</t>
  </si>
  <si>
    <t>DIAPHRAGM: VALVE,225MM OD,2 IN</t>
  </si>
  <si>
    <t>Valve - Parts &amp; Accessories :BORE, VALVE,150 LB,PTFE 701N</t>
  </si>
  <si>
    <t>58006886</t>
  </si>
  <si>
    <t>SEAL:DOSING PUMP,25MM DIA,PTFE</t>
  </si>
  <si>
    <t>Seals  : (SEAL) P/N 2502040051N</t>
  </si>
  <si>
    <t>2502040051N</t>
  </si>
  <si>
    <t>58006887</t>
  </si>
  <si>
    <t>VALVE: CHECK, D15.9,150 LB,NPT</t>
  </si>
  <si>
    <t>316L SS BODY/TRIM,FULL PORT</t>
  </si>
  <si>
    <t>Valve - Check : BALL,40 DEG C,PTFE V-RING,BB,STRAIGHT,SUCTION VARIOUS</t>
  </si>
  <si>
    <t>58006888</t>
  </si>
  <si>
    <t>Valve - Check : BALL,40 DEG C,PTFE V-RING,BB,STRAIGHT,DISCHARGE VARIOUS</t>
  </si>
  <si>
    <t>58006889</t>
  </si>
  <si>
    <t>ASSEMBLY:SEAT BALL ASSEMBLY</t>
  </si>
  <si>
    <t>PRIMEROY PKG,316L SS ASTM 2017</t>
  </si>
  <si>
    <t>Valve - Parts &amp; Accessories :PKG 100 (120) L100 H 2,5/EN.CZ.VS.VV3.Z</t>
  </si>
  <si>
    <t>58006890</t>
  </si>
  <si>
    <t>KIT:GASKET,DOSING PUMP</t>
  </si>
  <si>
    <t>CONTAINS PTFE GASKET,LIP SEALS</t>
  </si>
  <si>
    <t>58006892</t>
  </si>
  <si>
    <t>VALVE: CHECK,DN25,150 LB,NPT</t>
  </si>
  <si>
    <t>PVC BODY/TRIM,FULL PORT,BALL</t>
  </si>
  <si>
    <t>Valve-Ball : 50 DEG C,VITON SEALS,UNION BODY,STRAIGHT,DISCHARGE VARIOUS</t>
  </si>
  <si>
    <t>1065696039</t>
  </si>
  <si>
    <t>58006893</t>
  </si>
  <si>
    <t>Valve-Ball : 50 DEG C,VITON SEALS,UNION BODY,STRAIGHTSUCTION VARIOUS</t>
  </si>
  <si>
    <t>58006897</t>
  </si>
  <si>
    <t>PRIMEROY PKG PKG 59(70)K80P2</t>
  </si>
  <si>
    <t>Valve - Parts &amp; Accessories :5/78.CZ.VV3.Z,PVDF</t>
  </si>
  <si>
    <t>1065696006</t>
  </si>
  <si>
    <t>58006898</t>
  </si>
  <si>
    <t>KIT:GASKET,PTFE GASKETS,SEALS</t>
  </si>
  <si>
    <t>FOR DEWATERING AID DOSING PUMP</t>
  </si>
  <si>
    <t>Gaskets : CONTAINS O-RINGS</t>
  </si>
  <si>
    <t>58006899</t>
  </si>
  <si>
    <t>CARTRIDGE:SUCTION ASSEMBLY</t>
  </si>
  <si>
    <t>1/2 IN DIA,STEEL</t>
  </si>
  <si>
    <t>1065942010</t>
  </si>
  <si>
    <t>58006900</t>
  </si>
  <si>
    <t>CARTRIDGE:DISCHARGE ASSEMBLY</t>
  </si>
  <si>
    <t>1/2 IN DIA, STEEL</t>
  </si>
  <si>
    <t>58006901</t>
  </si>
  <si>
    <t>60E</t>
  </si>
  <si>
    <t>SPOOL:CONTROL,1/2 IN DIA</t>
  </si>
  <si>
    <t>(150 LB),316L SS, ASSY</t>
  </si>
  <si>
    <t>Fabricated Piping :</t>
  </si>
  <si>
    <t>1066103110</t>
  </si>
  <si>
    <t>58006902</t>
  </si>
  <si>
    <t>KIT:SEAL,NBR 70 O-RING</t>
  </si>
  <si>
    <t>FOR CAUSTIC SODA DOSING PUMP</t>
  </si>
  <si>
    <t>*OBS*GS&amp;P-O-Rings : CONTAINS STL SPRING,DRIVE SX</t>
  </si>
  <si>
    <t>58006903</t>
  </si>
  <si>
    <t>VALVE:RELIEF,LIQUID145 PSI SET</t>
  </si>
  <si>
    <t>1/2 IN,NPT INLET &amp; OUTLET</t>
  </si>
  <si>
    <t>Valve-Safety Relief : 300 LB,316L SS BODY,316L SS TRIM,PRESSURE OPERATED,-16 TO 40 DEG C,VITON SEALS</t>
  </si>
  <si>
    <t>58006904</t>
  </si>
  <si>
    <t>BEARING: BALL,25MM ID,52MM OD</t>
  </si>
  <si>
    <t>21MM WD,5200 SERIES,SEAL,C2STL</t>
  </si>
  <si>
    <t>Bearings &amp; Accessories - All :ANGULAR CONTACT,DBL ROW, CAGE</t>
  </si>
  <si>
    <t>58006908</t>
  </si>
  <si>
    <t>Bearings &amp; Accessories - All :ANGULAR CONTACT,DBL ROW, AISI E52100 CAGE</t>
  </si>
  <si>
    <t>C0028967012</t>
  </si>
  <si>
    <t>58006909</t>
  </si>
  <si>
    <t>SPRING:1.25MM X 8MM X 21MM</t>
  </si>
  <si>
    <t>316 SS,SPRING AISI 316</t>
  </si>
  <si>
    <t>58006910</t>
  </si>
  <si>
    <t>PLATE:CONTOUR,25MM DIA,316L SS</t>
  </si>
  <si>
    <t>58006911</t>
  </si>
  <si>
    <t>1/2 IN DIA,316L SS, FP VARIOUS</t>
  </si>
  <si>
    <t>*OBS*Filtration-Elem : DOSING PUMPMETALLIC LIQUID END TYPE C FP/FM (DOUBLE BALL) 1/2IN NPT CONNECTION KITS. SUCTION CARTRIDGE ASSEMBLY PN: 30505760336, DISCHARGE CARTRIDGE ASSEMBLY PN:3050886006.</t>
  </si>
  <si>
    <t>8004986-019</t>
  </si>
  <si>
    <t>XA112(134)J5H3/EN.L.HD.</t>
  </si>
  <si>
    <t>5KS143XAB290K2X1</t>
  </si>
  <si>
    <t>58006912</t>
  </si>
  <si>
    <t>58006913</t>
  </si>
  <si>
    <t>KIT:SEAL,DISCHARGE VALVE FP</t>
  </si>
  <si>
    <t>CONTAINS SEALS,O-RING</t>
  </si>
  <si>
    <t>58006914</t>
  </si>
  <si>
    <t>KIT:SEAL,SUCTION VALVE FP</t>
  </si>
  <si>
    <t>CONTAINS SPRING,SEALS,O-RING</t>
  </si>
  <si>
    <t>Valve - Parts &amp; Accessories :MILTON ROY 171-PX-036 A/B ACID DOSING PUMPS SERIAL:200804080241 TYPE:XA112(134)G5H5/EN.L.CZ.HD.HH3Z.</t>
  </si>
  <si>
    <t>58006915</t>
  </si>
  <si>
    <t>O-RING:VALVE,12MM ID,18MM OD</t>
  </si>
  <si>
    <t>3MM WD,FPM 70,2-206</t>
  </si>
  <si>
    <t>EGC032032</t>
  </si>
  <si>
    <t>58006916</t>
  </si>
  <si>
    <t>KIT:SOFT GOODS,SAFETY VALVE</t>
  </si>
  <si>
    <t>CONTAINS SEAL-NOZZLE BUSHING</t>
  </si>
  <si>
    <t>Valve-Safety Relief : SEAT-MAIN VALVE,RETAINING RINGS,SEAL-BODY PLUG,SEAT-PILOT,PILOT NOZZLE SEAL,CASE SEAL,BODY BOLT SEAL,BONNET GASKET</t>
  </si>
  <si>
    <t>06-2991-001</t>
  </si>
  <si>
    <t>111132</t>
  </si>
  <si>
    <t>EG1015002</t>
  </si>
  <si>
    <t>58006921</t>
  </si>
  <si>
    <t>SEAL: MECHANICAL,1-3/4 IN</t>
  </si>
  <si>
    <t>2-1/2 IN,COMPONENT,BALANCED</t>
  </si>
  <si>
    <t>Seals  : SINGLE ARRANGEMENT, SILICON CARBIDE ROT FACE, SS HARDWARE, SS SPRING, VITON, VITON GASKET, FOR SLUDGE SCREW PUMPS Q1Q1VGG Manufacturer: Colfax pumps Supplier model: AE1E 200-ID/131 GOKY 422 PP5 EFVSupplier cross section drawing no: 652-350 Suppli</t>
  </si>
  <si>
    <t>80001254</t>
  </si>
  <si>
    <t>0350 T2100/K/AS1S1/M</t>
  </si>
  <si>
    <t>EGC020008</t>
  </si>
  <si>
    <t>58006926</t>
  </si>
  <si>
    <t>CARTRIDGE:TRIBOL GREASE,25MM</t>
  </si>
  <si>
    <t>300MM LG,ALUM, FOR DECANTER</t>
  </si>
  <si>
    <t>*OBS*Filtration-Elem : M/N B/DF 400, 400 GRAM</t>
  </si>
  <si>
    <t>BARIGELLI</t>
  </si>
  <si>
    <t>BB11201302</t>
  </si>
  <si>
    <t>58006927</t>
  </si>
  <si>
    <t>GREASE:AGIP GRMUEP</t>
  </si>
  <si>
    <t>(-40 TO 120 DEG C,0,600 GRAM</t>
  </si>
  <si>
    <t>*OBS*Filtration-Elem : FOR DECANTER M/N B/DF 400</t>
  </si>
  <si>
    <t>BB11201105</t>
  </si>
  <si>
    <t>58006928</t>
  </si>
  <si>
    <t>BEARING:SLEEVE,DECANTER,210MM</t>
  </si>
  <si>
    <t>240MM OD,15MM LG,S275</t>
  </si>
  <si>
    <t>Bearings &amp; Accessories - All :M/N B/DF 400</t>
  </si>
  <si>
    <t>BB2D50200067</t>
  </si>
  <si>
    <t>05 02 01 02 03</t>
  </si>
  <si>
    <t>58006929</t>
  </si>
  <si>
    <t>BB2D50200068</t>
  </si>
  <si>
    <t>EG1016011</t>
  </si>
  <si>
    <t>58006933</t>
  </si>
  <si>
    <t>BEARING: ROLLER,80 MM ID</t>
  </si>
  <si>
    <t>110 MM OD,25 MM WD,C0,STL CAGE</t>
  </si>
  <si>
    <t>Bearings &amp; Accessories - All :NEEDLE,SGL ROW, FOR DECANTER M/N B/DF 400</t>
  </si>
  <si>
    <t>BB32664101</t>
  </si>
  <si>
    <t>58006936</t>
  </si>
  <si>
    <t>GASKET:DECANTER,12MM X 12MM</t>
  </si>
  <si>
    <t>RBR,SQ, FOR MN B/DF 400</t>
  </si>
  <si>
    <t>BG007516</t>
  </si>
  <si>
    <t>EG1018010</t>
  </si>
  <si>
    <t>58006937</t>
  </si>
  <si>
    <t>O-RING:DECANTER,2-3/4 IN ID</t>
  </si>
  <si>
    <t>2-15/16 IN OD,3/32 IN WD,RBR</t>
  </si>
  <si>
    <t>Gaskets : 2-148, FOR DECANTER MOD.B/DF 400, EQUIPMENT: SOLENOID VALVES AND SILECER</t>
  </si>
  <si>
    <t>BB50201148</t>
  </si>
  <si>
    <t>05 02 09 01 04</t>
  </si>
  <si>
    <t>EG1016010</t>
  </si>
  <si>
    <t>58006938</t>
  </si>
  <si>
    <t>O-RING:VALVE,6 IN ID</t>
  </si>
  <si>
    <t>6-1/4 IN OD,1/8 IN WD, RBR</t>
  </si>
  <si>
    <t>Valve - Parts &amp; Accessories :2-258, FOR DECANTER MOD.B/DF 400, EQUIPMENT: SOLENOID VALVES AND SILECER</t>
  </si>
  <si>
    <t>BB50201258</t>
  </si>
  <si>
    <t>05 02 09 02 04</t>
  </si>
  <si>
    <t>EGC020020</t>
  </si>
  <si>
    <t>58006939</t>
  </si>
  <si>
    <t>O-RING:DECANTER,95MM ID</t>
  </si>
  <si>
    <t>120MM OD,12.5MM WD,VITON</t>
  </si>
  <si>
    <t>*OBS*GS&amp;P-O-Rings : NON-STANDARD SIZE, FOR DECANTER MOD.B/DF 400, EQUIPMENT: SOLENOID VALVES AND SILECER</t>
  </si>
  <si>
    <t>BB50203527</t>
  </si>
  <si>
    <t>58006940</t>
  </si>
  <si>
    <t>O-RING:DECANTER,90MM ID</t>
  </si>
  <si>
    <t>120MM OD,15MM WD,VITON</t>
  </si>
  <si>
    <t>BB50203522</t>
  </si>
  <si>
    <t>EG1053011</t>
  </si>
  <si>
    <t>58006946</t>
  </si>
  <si>
    <t>OIL: INDUSTRIAL, ULTRA COOLANT</t>
  </si>
  <si>
    <t>VAPOR PRESSURE</t>
  </si>
  <si>
    <t>Compressor - Air -Unit &amp; Parts  :  : &lt;0.01 mmHg @ 2; FLASH POINT: 410F, 210C, 520F, 271C, 20 L,</t>
  </si>
  <si>
    <t>INGERSOLL-RAND</t>
  </si>
  <si>
    <t>38459582</t>
  </si>
  <si>
    <t>EG1059013</t>
  </si>
  <si>
    <t>58006962</t>
  </si>
  <si>
    <t>BELT:V DRIVE,A18,20IN</t>
  </si>
  <si>
    <t>OUTSIDE CIRCUM,1/2IN TOP WD</t>
  </si>
  <si>
    <t>GATES, HI-POWER II V80 SERIES, PRODUCT NUMBER: 90022018, V-BELT CROSS SECTION: A, TOP BELT WIDTH PER STRAND (IN): 1/2", NOMINAL THICKNESS (IN): 5/16", LENGTH (IN): 20", NUMBER OF STRANDS: 1</t>
  </si>
  <si>
    <t>GATES HI-POWER</t>
  </si>
  <si>
    <t>A18</t>
  </si>
  <si>
    <t>14/21 B. 124 - 68</t>
  </si>
  <si>
    <t>90022018</t>
  </si>
  <si>
    <t>58006965</t>
  </si>
  <si>
    <t>KEY:PARALLEL SMS 2306 X 6H9X25</t>
  </si>
  <si>
    <t>PARTLIST MIXER4640 896626/02.0</t>
  </si>
  <si>
    <t>80 70 55</t>
  </si>
  <si>
    <t>58006966</t>
  </si>
  <si>
    <t>SCREW: CAP,STL,M8 DIA,40 MM LG</t>
  </si>
  <si>
    <t>1.25MM, HEX HD,ISO 4762,GR 8.8</t>
  </si>
  <si>
    <t>*OBS*Fastener-BottWa : CROSS REF DWG: PARTS LIST MIXER 4640 896626/02.0</t>
  </si>
  <si>
    <t>84 51 20</t>
  </si>
  <si>
    <t>58006967</t>
  </si>
  <si>
    <t>RING:SEAL,8.1MM DIA,STL</t>
  </si>
  <si>
    <t>IN TERBAN</t>
  </si>
  <si>
    <t>Flow Measuring  Instruments :  CROSS REF DWG: PARTS LIST MIXER 4640 896626/02.0</t>
  </si>
  <si>
    <t>583 32 01</t>
  </si>
  <si>
    <t>58006968</t>
  </si>
  <si>
    <t>SCREW: CAP,M12 DIA,14MM LG,1MM</t>
  </si>
  <si>
    <t>HEX HD,STL,DIN 933,GR 8.8</t>
  </si>
  <si>
    <t>*OBS*Fastener-BottWa : CROSS REF DWG: PARTS LIST MIXER 4640 896626/02.0, TYPE: INSPECTION</t>
  </si>
  <si>
    <t>303 44 01</t>
  </si>
  <si>
    <t>58006969</t>
  </si>
  <si>
    <t>SCREW: CAP,M12 DIA,12MM LG,1MM</t>
  </si>
  <si>
    <t>583 88 00</t>
  </si>
  <si>
    <t>58006970</t>
  </si>
  <si>
    <t>RING:RETAINING,PROPELLER,8MM D</t>
  </si>
  <si>
    <t>SGH 24, MIXER 4640 896626/02.0</t>
  </si>
  <si>
    <t>Engines - Parts : &amp;quot;STL, CROSS REF DWG: PARTS LIST EQUIPMENT: SOLENOID VALVES AND SILECER&amp;quot;</t>
  </si>
  <si>
    <t>82 61 90</t>
  </si>
  <si>
    <t>58006971</t>
  </si>
  <si>
    <t>SEAL: MECHANICAL, 25MM,60MM</t>
  </si>
  <si>
    <t>COMPONENT,UNBALANCED</t>
  </si>
  <si>
    <t>*OBS*GS&amp;P-O-Rings : &amp;quot;SINGLE ARRANGEMENT,TUNGSTEN CARBIDE,TUNGSTEN CARBIDE ROT FACE,SS HARDWARE,AISI 302/304 SPRING,FLOURATED RUBBER (FPM),PLASTIC GASKET, CROSS REF DWG: PARTS LIST MIXER 4640 896626/02.0 &amp;quot;</t>
  </si>
  <si>
    <t>641 30 03</t>
  </si>
  <si>
    <t>58006972</t>
  </si>
  <si>
    <t>HOLDER:SEAL,60MM ID X 104MM OD</t>
  </si>
  <si>
    <t>316 SS, UNIT</t>
  </si>
  <si>
    <t>*OBS*GS&amp;P-O-Rings : CROSS REF DWG: PARTS LIST MIXER 4640, 896626/02.0</t>
  </si>
  <si>
    <t>649 39 01</t>
  </si>
  <si>
    <t>58006973</t>
  </si>
  <si>
    <t>WASHER:PLAIN WASHER,M8 NOM</t>
  </si>
  <si>
    <t>8.4MM ID,16MM OD,2.5MM THK,STL</t>
  </si>
  <si>
    <t>*OBS*Fastener-BottWa : &amp;quot;DIN 125,GR 8.8, PART. NO. 569 38 00 TAG: 171-XA-034 CROSS REF DWG: PARTS LIST MIXER 4640 896626/02.0 EQUIPMENT: MIXED BED EXCHANGER BLOWERS, HYDRAULIC PART&amp;quot;</t>
  </si>
  <si>
    <t>569 38 00</t>
  </si>
  <si>
    <t>58006974</t>
  </si>
  <si>
    <t>PLUG:MIXER,44MM OD,STL</t>
  </si>
  <si>
    <t>MIXER 4640 896626/02.0</t>
  </si>
  <si>
    <t>Fittings - Tube :&amp;quot;CROSS REF DWG: PARTS LIST,  EQUIPMENT: SOLENOID VALVES AND SILECE&amp;quot;</t>
  </si>
  <si>
    <t>569 15 00</t>
  </si>
  <si>
    <t>58006975</t>
  </si>
  <si>
    <t>SLEEVE:SEAL,21MM X 35MM X 26MM</t>
  </si>
  <si>
    <t>STL,CABLE (18)-20 MM</t>
  </si>
  <si>
    <t>Pumps-Other : &amp;quot;CROSS REF DWG: PARTS LIST MIXER 4640 896626/02.0, CABLE (18)-20 MM&amp;quot;</t>
  </si>
  <si>
    <t>84 17 94</t>
  </si>
  <si>
    <t>EGC020021</t>
  </si>
  <si>
    <t>58006976</t>
  </si>
  <si>
    <t>O-RING:MIXER,13.3MM ID</t>
  </si>
  <si>
    <t>18.1MM OD,2.4MM WD,AS 568-113</t>
  </si>
  <si>
    <t>Seals  : &amp;quot;RBR,CROSS REF DWG: PARTS LIST MIXER 4640 896626/02.0 EQUIPMENT: SOLENOID VALVES AND SILECER&amp;quot;</t>
  </si>
  <si>
    <t>82 73 85</t>
  </si>
  <si>
    <t>58006977</t>
  </si>
  <si>
    <t>O-RING:MIXER,44.2MM ID</t>
  </si>
  <si>
    <t>50.2MM OD,3MM WD,RBRAS 568-133</t>
  </si>
  <si>
    <t>Seals  : &amp;quot;CROSS REF DWG: PARTS LIST MIXER 4640 896626/02.0 EQUIPMENT: SOLENOID VALVES AND SILECER&amp;quot;</t>
  </si>
  <si>
    <t>82 74 00</t>
  </si>
  <si>
    <t>58006979</t>
  </si>
  <si>
    <t>O-RING:MIXER,123MM ID</t>
  </si>
  <si>
    <t>129MM OD,3MM WD,RBR,AS 568-159</t>
  </si>
  <si>
    <t>82 78 19</t>
  </si>
  <si>
    <t>58006980</t>
  </si>
  <si>
    <t>O-RING:MIXER,184.5MM ID</t>
  </si>
  <si>
    <t>190.5MM OD,3MM WD,AS 568-169</t>
  </si>
  <si>
    <t>82 78 42</t>
  </si>
  <si>
    <t>EG1008007</t>
  </si>
  <si>
    <t>58007002</t>
  </si>
  <si>
    <t>BEARING: ROLLER,TAPER SGL ROW</t>
  </si>
  <si>
    <t>160MM ID,290MM OD,84MM WD</t>
  </si>
  <si>
    <t>Bearings &amp; Accessories - All :C0,STL CAGE</t>
  </si>
  <si>
    <t>32232</t>
  </si>
  <si>
    <t>U60-32232QQ/6001</t>
  </si>
  <si>
    <t>96QF-VR2N7521</t>
  </si>
  <si>
    <t>SKF 32232</t>
  </si>
  <si>
    <t>EG1014020</t>
  </si>
  <si>
    <t>58007003</t>
  </si>
  <si>
    <t>160MM ID,90MM OD,84MM WD</t>
  </si>
  <si>
    <t>30232</t>
  </si>
  <si>
    <t>6002/U60-30232QQ</t>
  </si>
  <si>
    <t>SKF 30232</t>
  </si>
  <si>
    <t>EG1014019</t>
  </si>
  <si>
    <t>58007004</t>
  </si>
  <si>
    <t>BEARING: ROLLER,SPHERICAL SGL</t>
  </si>
  <si>
    <t>ROW,100MM ID,215 MM OD,73MM WD</t>
  </si>
  <si>
    <t>Bearings &amp; Accessories - All :75,STL CAGE</t>
  </si>
  <si>
    <t>22320 E</t>
  </si>
  <si>
    <t>U60-22320EQJ</t>
  </si>
  <si>
    <t>SKF 22320 E</t>
  </si>
  <si>
    <t>58007019</t>
  </si>
  <si>
    <t>ELEMENT:FLEXIBLE,LRH850/825</t>
  </si>
  <si>
    <t>Filtration-Media : FOR CARBON FIBER DRIVING SHAFT</t>
  </si>
  <si>
    <t>REXNORD</t>
  </si>
  <si>
    <t>LRH 850.825SS</t>
  </si>
  <si>
    <t>F5067A06-A-M004</t>
  </si>
  <si>
    <t>58007020</t>
  </si>
  <si>
    <t>72A</t>
  </si>
  <si>
    <t>ELEMENT:FLEXIBLE,LRH850/625</t>
  </si>
  <si>
    <t>317 SS</t>
  </si>
  <si>
    <t>*OBS*Filtration-Elem : FOR CARBON FIBER DRIVING SHAFT</t>
  </si>
  <si>
    <t>LRH 850.625SS</t>
  </si>
  <si>
    <t>F5067A06-B-M004</t>
  </si>
  <si>
    <t>EGC036012</t>
  </si>
  <si>
    <t>58007083</t>
  </si>
  <si>
    <t>KIT:HOUSING SEAL KIT,ROTORK</t>
  </si>
  <si>
    <t>(2) NBR O-RING,(1)VAPORFLEX/SA</t>
  </si>
  <si>
    <t>FOR PNEUMATIC ACTUATOR,CONTAINS COVER GASKET, GP-130C, 120-XXV-1046, 120-XXV-2046, 172-XXV-0013, 172-XXV-0113 CROSS REF DWG EGTL1-TVC-INS-SC-200006-D2 &amp; EGTL1-TVC-INS-SC-20</t>
  </si>
  <si>
    <t>WGB130</t>
  </si>
  <si>
    <t>EGC041003</t>
  </si>
  <si>
    <t>58007094</t>
  </si>
  <si>
    <t>WASHER: LOCK,76MM NOM,76MM ID</t>
  </si>
  <si>
    <t>104MM OD,2.5MM THK,EXTNL TOOTH</t>
  </si>
  <si>
    <t>*OBS*Fastener-BottWa : &amp;quot;CS,ASTM A576,DIN 1.0330,GR 1035,NDE 150-PC-007 A/B EGTL1-SLZ-MEC-DD-501763 PART 931.332&amp;quot;</t>
  </si>
  <si>
    <t>1002937</t>
  </si>
  <si>
    <t>B-102729-100-08</t>
  </si>
  <si>
    <t>58007095</t>
  </si>
  <si>
    <t>*OBS*Fastener-BottWa : &amp;quot;CS,ASTM A576,DIN 1.0330,GR 1035, DE 150-PC-007 A/B EGTL1-SLZ-MEC-DD-501763 PART 931.33&amp;quot;</t>
  </si>
  <si>
    <t>1002961</t>
  </si>
  <si>
    <t>EGC039004</t>
  </si>
  <si>
    <t>58007096</t>
  </si>
  <si>
    <t>O-RING:COVER, BUNA</t>
  </si>
  <si>
    <t>(SULZER, 021702012971)</t>
  </si>
  <si>
    <t>58007099</t>
  </si>
  <si>
    <t>RING:SPLIT,ASTM A743 GR CA40</t>
  </si>
  <si>
    <t>API CENTRIFUGAL PUMPS</t>
  </si>
  <si>
    <t>Pumps-Other : &amp;quot;EQUIPMENT: API CENTRIFUGAL PUMPS,  150-PC-007 A/B EGTL1-SLZ-MEC-DD-501763 PART 501.233&amp;quot;</t>
  </si>
  <si>
    <t>1813020</t>
  </si>
  <si>
    <t>EGC042028</t>
  </si>
  <si>
    <t>58007102</t>
  </si>
  <si>
    <t>BUSHING:THROAT,76MM DIA</t>
  </si>
  <si>
    <t>CARBON GMK703</t>
  </si>
  <si>
    <t>Pumps-Other : &amp;quot;150-PC-007 A/B,  EGTL1-SLZ-MEC-DD-501763 PART 466.211&amp;quot;</t>
  </si>
  <si>
    <t>1813204</t>
  </si>
  <si>
    <t>EGC040026</t>
  </si>
  <si>
    <t>58007103</t>
  </si>
  <si>
    <t>SHIM:PUMP,1/32IN-1/8IN THK</t>
  </si>
  <si>
    <t>2 IN X 4 IN,PLASTIC, PACK</t>
  </si>
  <si>
    <t>*OBS*Machinery-Misc- : &amp;quot;150-PC-007 A/B EGTL1-SLZ-MEC-DD-501763 PART 592.34&amp;quot;</t>
  </si>
  <si>
    <t>1813517</t>
  </si>
  <si>
    <t>58007104</t>
  </si>
  <si>
    <t>RING:CENTERING DRIVE END,CS</t>
  </si>
  <si>
    <t>DE, API CENTRIFUGAL PUMPS</t>
  </si>
  <si>
    <t>Pumps-Other : 150-PC-007 A/B, EGTL1-SLZ-MEC-DD-501763 PART 511.344</t>
  </si>
  <si>
    <t>2257993</t>
  </si>
  <si>
    <t>58007105</t>
  </si>
  <si>
    <t>RING:CENTERING NON DRIVE END</t>
  </si>
  <si>
    <t>CS, NDE, API CENTRIFUGAL PUMPS</t>
  </si>
  <si>
    <t>Pumps-Other : &amp;quot;150-PC-007 A/B EGTL1-SLZ-MEC-DD-501763 PART 511.34&amp;quot;</t>
  </si>
  <si>
    <t>2271350</t>
  </si>
  <si>
    <t>58007106</t>
  </si>
  <si>
    <t>NUT:SHAFT</t>
  </si>
  <si>
    <t>CS,150-PC-007 A/B</t>
  </si>
  <si>
    <t>*OBS*Fastener-Other : EGTL1-SLZ-MEC-DD-501763 PART 921.281</t>
  </si>
  <si>
    <t>2268707</t>
  </si>
  <si>
    <t>EGC042003</t>
  </si>
  <si>
    <t>58007107</t>
  </si>
  <si>
    <t>RING:STATIONARY,208 MM,12-17%</t>
  </si>
  <si>
    <t>CR N5 HF,150-PC-007 A/B</t>
  </si>
  <si>
    <t>Pumps-Other : &amp;quot;EQUIPMENT: API CENTRIFUGAL PUMPS EGTL1-SLZ-MEC-DD-501763 PART 502.201&amp;quot;</t>
  </si>
  <si>
    <t>7504673</t>
  </si>
  <si>
    <t>EGC042024</t>
  </si>
  <si>
    <t>58007111</t>
  </si>
  <si>
    <t>RING: WEAR,208 MM ID</t>
  </si>
  <si>
    <t>ASTM A487 CA6NM CL B, IMPELLER</t>
  </si>
  <si>
    <t>Pumps-Other : &amp;quot;150-PC-007 A/B EGTL1-SLZ-MEC-DD-501763 PART 503.223&amp;quot;</t>
  </si>
  <si>
    <t>7505366</t>
  </si>
  <si>
    <t>EGC042025</t>
  </si>
  <si>
    <t>58007137</t>
  </si>
  <si>
    <t>GLAND:SPLIT,DIN 0.7040 ASME</t>
  </si>
  <si>
    <t>SA536 GR 60-40-18</t>
  </si>
  <si>
    <t>Pumps-Other : &amp;quot;174-PC-001 A/B/C EGTL1-SLZ-MEC-DD-741403 PART 452.01&amp;quot;</t>
  </si>
  <si>
    <t>104618423202</t>
  </si>
  <si>
    <t>E0-104.619.819</t>
  </si>
  <si>
    <t>EGC040020</t>
  </si>
  <si>
    <t>58007147</t>
  </si>
  <si>
    <t>NUT: LOCK,SHAFT,CS 40,BS080M40</t>
  </si>
  <si>
    <t>*OBS*Fastener-Other : &amp;quot;183-PC-014 A/B/C EGTL1-SLZ-MEC-DD-831065 PRT 921.01 D102/M56 X 2&amp;quot;</t>
  </si>
  <si>
    <t>204209907015</t>
  </si>
  <si>
    <t>EGC041013</t>
  </si>
  <si>
    <t>58007148</t>
  </si>
  <si>
    <t>RING: WEAR,279 MM ID</t>
  </si>
  <si>
    <t>BS3468 GR F3 NI RESIST, CASE</t>
  </si>
  <si>
    <t>*OBS*Fastener-Other : &amp;quot;EQUIPMENT: API CENTRIFUGAL PUMPS 150-PC-009 A/B EGTL1-SLZ-MEC-DD-501765 PART 502.01&amp;quot;</t>
  </si>
  <si>
    <t>204212338003</t>
  </si>
  <si>
    <t>58007149</t>
  </si>
  <si>
    <t>BUSHING:THROAT,152MM DIA</t>
  </si>
  <si>
    <t>BS3468GR F3CAST IRON NI RESIST</t>
  </si>
  <si>
    <t>Pumps-Other : &amp;quot;150-PC-009 A/B EGTL1-SLZ-MEC-DD-501765 PART 540.01&amp;quot;</t>
  </si>
  <si>
    <t>204212339001</t>
  </si>
  <si>
    <t>EGC040011</t>
  </si>
  <si>
    <t>58007150</t>
  </si>
  <si>
    <t>RING:THRUST,89 MM</t>
  </si>
  <si>
    <t>420 SS ASTM A276</t>
  </si>
  <si>
    <t>Pumps-Other : &amp;quot;EQUIPMENT: API CENTRIFUGAL PUMPS 150-PC-009 A/B EGTL1-SLZ-MEC-DD-501765 PART 474.01&amp;quot;</t>
  </si>
  <si>
    <t>204212382003</t>
  </si>
  <si>
    <t>58007152</t>
  </si>
  <si>
    <t>RING:THRUST,89MM</t>
  </si>
  <si>
    <t>BS970 420S29 12%CR</t>
  </si>
  <si>
    <t>Pumps-Other : &amp;quot;EQUIPMENT: API CENTRIFUGAL PUMPS 183-PC-014 A/B EGTL1-SLZ-MEC-DD-831065 PART 474.01&amp;quot;</t>
  </si>
  <si>
    <t>204213223007</t>
  </si>
  <si>
    <t>58007156</t>
  </si>
  <si>
    <t>RING: RETAINING,THRUST,89 MM</t>
  </si>
  <si>
    <t>Pumps-Other : &amp;quot;EQUIPMENT: API CENTRIFUGAL PUMPS 183-PC-014 A/B/C EGTL1-SLZ-MEC-DD-831065 PART 485.01&amp;quot;</t>
  </si>
  <si>
    <t>204228578201</t>
  </si>
  <si>
    <t>EGC042031</t>
  </si>
  <si>
    <t>58007158</t>
  </si>
  <si>
    <t>RING:STALL,94 MM</t>
  </si>
  <si>
    <t>ASTM A743 GR CA6NM 12/4 CR NI</t>
  </si>
  <si>
    <t>Pumps-Other : &amp;quot;EQUIPMENT: API CENTRIFUGAL PUMPS 150-PC-009 A/B EGTL1-SLZ-MEC-DD-501765 PART 505.01&amp;quot;</t>
  </si>
  <si>
    <t>204229154001</t>
  </si>
  <si>
    <t>EGC040013</t>
  </si>
  <si>
    <t>58007167</t>
  </si>
  <si>
    <t>FAN:CURVED DARAPACE WIDTH</t>
  </si>
  <si>
    <t>ALUMINIUM MATERIAL</t>
  </si>
  <si>
    <t>*OBS*HVAC-Other : &amp;quot;183-PC-014 A/B/C EGTL1-SLZ-MEC-DD-831065 PART 831.01 &amp;quot;</t>
  </si>
  <si>
    <t>204502488009</t>
  </si>
  <si>
    <t>EGC042026</t>
  </si>
  <si>
    <t>58007170</t>
  </si>
  <si>
    <t>COVER:FAN,MILD STEEL</t>
  </si>
  <si>
    <t>183-PC-014 A/B/C,150-PC-009A/B</t>
  </si>
  <si>
    <t>*OBS*HVAC-Other : EGTL1-SLZ-MEC-DD-831065  PART 832.01</t>
  </si>
  <si>
    <t>204502597001</t>
  </si>
  <si>
    <t>EGC041018</t>
  </si>
  <si>
    <t>58007175</t>
  </si>
  <si>
    <t>SPACER:SLEEVE,114MM DIA</t>
  </si>
  <si>
    <t>BS970 080 M40,183-PC-014 A/B/C</t>
  </si>
  <si>
    <t>Pumps-Other : &amp;quot;150-PC-009 A/B EGTL1-SLZ-MEC-DD-831065 PART 525.01&amp;quot;</t>
  </si>
  <si>
    <t>204502635001</t>
  </si>
  <si>
    <t>EGC042017</t>
  </si>
  <si>
    <t>58007179</t>
  </si>
  <si>
    <t>COVER:BEARING,ASTM A216 GR WCB</t>
  </si>
  <si>
    <t>Bearings &amp; Accessories - All :EGTL1-SLZ-MEC-DD-831065 PART 360.01</t>
  </si>
  <si>
    <t>204502650002</t>
  </si>
  <si>
    <t>58007180</t>
  </si>
  <si>
    <t>RING:OIL,89MM ID</t>
  </si>
  <si>
    <t>LUYTEX C321, SHAMBAN</t>
  </si>
  <si>
    <t>Pumps-Other : &amp;quot;EQUIPMENT: API CENTRIFUGAL PUMPS 150-PC-009 A/B EGTL1-SLZ-MEC-DD-501765 PART 644.01 OR 644.02&amp;quot;</t>
  </si>
  <si>
    <t>204502654001</t>
  </si>
  <si>
    <t>58007181</t>
  </si>
  <si>
    <t>Pumps-Other : &amp;quot;EQUIPMENT: API CENTRIFUGAL PUMPS 183-PC-014 A/B/C EGTL1-SLZ-MEC-DD-831065 PART 644.01 OR 644.02&amp;quot;</t>
  </si>
  <si>
    <t>204502657001</t>
  </si>
  <si>
    <t>EGC042032</t>
  </si>
  <si>
    <t>58007182</t>
  </si>
  <si>
    <t>RING:OIL,156 MM,LUYTEX C321</t>
  </si>
  <si>
    <t>83-PC-014A/B/C,150-PC-</t>
  </si>
  <si>
    <t>Pumps-Other : &amp;quot;EGTL1-SLZ-MEC-DD-831065 PART 644.01 OR 644.02, EQUIPMENT: API CENTRIFUGAL PUMPS &amp;quot;</t>
  </si>
  <si>
    <t>204502659001</t>
  </si>
  <si>
    <t>EGC040004</t>
  </si>
  <si>
    <t>58007184</t>
  </si>
  <si>
    <t>SEAL: LABYRINTH,116 MM (114.3)</t>
  </si>
  <si>
    <t>SHAFT OD,22.86 MM WD,175 MM</t>
  </si>
  <si>
    <t>*OBS*GS&amp;P-Other : &amp;quot;BRONZE, INPRO VBXXD 183-PC-014 TYPE: SHAFT MATERIAL: BRZ 183-PC-014 A/B/C EGTL1-SLZ-MEC-DD-831065 PART 430.01&amp;quot;</t>
  </si>
  <si>
    <t>204502660061</t>
  </si>
  <si>
    <t>58007185</t>
  </si>
  <si>
    <t>150-PC-009 A/B, ALUM 356.0 MAT</t>
  </si>
  <si>
    <t>*OBS*HVAC-Other : EGTL1-SLZ-MEC-DD-501765 PART 831.01</t>
  </si>
  <si>
    <t>205502488005</t>
  </si>
  <si>
    <t>EGC042007</t>
  </si>
  <si>
    <t>58007188</t>
  </si>
  <si>
    <t>RING:ADJUSTING,40 MM,1.4122 SS</t>
  </si>
  <si>
    <t>SA-815 WP 430, 183-PX-019 A/B</t>
  </si>
  <si>
    <t>Pumps-Other : EGTL1-SLZ-MEC-DD-831775 PART 182.0</t>
  </si>
  <si>
    <t>AFR.600336500.C2</t>
  </si>
  <si>
    <t>OSB102729700002</t>
  </si>
  <si>
    <t>D000665</t>
  </si>
  <si>
    <t>58007189</t>
  </si>
  <si>
    <t>Pumps-Other : &amp;quot;EQUIPMENT: API CENTRIFUGAL PUMPS EGTL1-SLZ-MEC-DD-831775 PART 183.0&amp;quot;</t>
  </si>
  <si>
    <t>AFR.600336600.C2</t>
  </si>
  <si>
    <t>OSB102729700003</t>
  </si>
  <si>
    <t>58007190</t>
  </si>
  <si>
    <t>SLEEVE:SHAFT,40MM DIA,1.4122SS</t>
  </si>
  <si>
    <t>SA-815 WP430, 183-PX-019 A/B</t>
  </si>
  <si>
    <t>Pumps-Other : EGTL1-SLZ-MEC-DD-831775 PART 061.0</t>
  </si>
  <si>
    <t>ASB.600024500.C2</t>
  </si>
  <si>
    <t>OSB102729700004</t>
  </si>
  <si>
    <t>58007191</t>
  </si>
  <si>
    <t>Pumps-Other : EGTL1-SLZ-MEC-DD-831775 PART 062.0</t>
  </si>
  <si>
    <t>ASB.600090200.C2</t>
  </si>
  <si>
    <t>OSB102729700005</t>
  </si>
  <si>
    <t>EGC042027</t>
  </si>
  <si>
    <t>58007192</t>
  </si>
  <si>
    <t>RING: WEAR, 110 MM,1.4027</t>
  </si>
  <si>
    <t>CAST IRON,STATIONARY</t>
  </si>
  <si>
    <t>Engines - Parts : &amp;quot;EQUIPMENT: API CENTRIFUGAL PUMPS ASTM A296 CL 40, 183-PX-019  A/B EGTL1-SLZ-MEC-DD-831775 PART 50.0&amp;quot;</t>
  </si>
  <si>
    <t>DRH.471665000.C6</t>
  </si>
  <si>
    <t>OSB102729700006</t>
  </si>
  <si>
    <t>58007193</t>
  </si>
  <si>
    <t>RING: WEAR,110 MM,1.4027</t>
  </si>
  <si>
    <t>(350 H B) CAST IRON,STATIONARY</t>
  </si>
  <si>
    <t>Engines - Parts : &amp;quot;EQUIPMENT: API CENTRIFUGAL PUMPS ASTM A296 CL40, 183-PX-019 A/B EGTL1-SLZ-MEC-DD-831775 PART 51.0&amp;quot;</t>
  </si>
  <si>
    <t>DRW.473441300.C7</t>
  </si>
  <si>
    <t>OSB102729700007</t>
  </si>
  <si>
    <t>EGC007008</t>
  </si>
  <si>
    <t>58007194</t>
  </si>
  <si>
    <t>316L FLEXICARB,316L FLEXICARB</t>
  </si>
  <si>
    <t>Seals  : &amp;quot;ROUND, 150-PC-009 A/B , EGTL1-SLZ-MEC-DD-501765 PART 400.01 OR 400.02 , FILLER MATERIAL: FLEXICARB  WINDING MATERIAL: 316L SS, API CENTRIFUGAL PUMPS&amp;quot;</t>
  </si>
  <si>
    <t>FAFM3658642</t>
  </si>
  <si>
    <t>EGC041020</t>
  </si>
  <si>
    <t>58007197</t>
  </si>
  <si>
    <t>GASKET:FLANGE,NOVAPRESS 815</t>
  </si>
  <si>
    <t>183-PX-019 A/B, API CENT PUMPS</t>
  </si>
  <si>
    <t>Seals  : EGTL1-SLZ-MEC-DD-831775 PART 341.0</t>
  </si>
  <si>
    <t>FRP.049092002.P2</t>
  </si>
  <si>
    <t>OSB102729700008</t>
  </si>
  <si>
    <t>EG5008006</t>
  </si>
  <si>
    <t>58007199</t>
  </si>
  <si>
    <t>SEAL: MECHANICAL,116 MM,175 MM</t>
  </si>
  <si>
    <t>ALLOY C276 SPRING,O-RING</t>
  </si>
  <si>
    <t>Seals  : CARTRIDGE,BALANCED,SGL ARRANGEMENT,SILICONE CARBIDE,SILICON CARBIDE ROT FACE,316 SS HARDWARE,FLUOROELASTOMER GASKET  183-PC-014 A/B/C NON DRIVE ENDJOHN CRANE TYPE 8B1E"JOHN CRANE Seal Drawing #G/C2969.</t>
  </si>
  <si>
    <t>G/C2969</t>
  </si>
  <si>
    <t>EG5008012</t>
  </si>
  <si>
    <t>58007202</t>
  </si>
  <si>
    <t>SEAL: MECHANICAL, 89.15 MM</t>
  </si>
  <si>
    <t>152.4 MM,ALLOY C-276 SPRING</t>
  </si>
  <si>
    <t>Seals  : CARTRIDGE,BALANCED,SINGLE ARRANGEMENT,SILICON CARBIDE,SILICON CARBIDE ROT FACE,316 STAINLESS STEEL HARDWARE,O-RING,PERFLUOROELASTOMER GASKET, DRIVE END 150-PC-009 A/BBOTXXJOHN CRANE Seal Drawing # G/C1118.</t>
  </si>
  <si>
    <t>G/C1118</t>
  </si>
  <si>
    <t>EGC042005</t>
  </si>
  <si>
    <t>58007205</t>
  </si>
  <si>
    <t>SHELL:COUPLING BUSHING,40 MM D</t>
  </si>
  <si>
    <t>1.4122 SS SA815 WP340</t>
  </si>
  <si>
    <t>Pumps-Other : &amp;quot;183-PX-019 A/B EGTL1-SLZ-MEC-DD-831775 PART 092.0&amp;quot;</t>
  </si>
  <si>
    <t>KPB.600336900.C2</t>
  </si>
  <si>
    <t>OSB102729700010</t>
  </si>
  <si>
    <t>EGC041012</t>
  </si>
  <si>
    <t>58007210</t>
  </si>
  <si>
    <t>SCREW:CYLINDER HEAD SOCKET</t>
  </si>
  <si>
    <t>M6 DIA,STL LG,1 MM,SOCKET HD</t>
  </si>
  <si>
    <t>*OBS*Fastener-BottWa : &amp;quot;SS 316,1.4401/ ASTM A194,GR A4-70/8MA, 183-PX-019 A/B EGTL1-SLZ-MEC-DD-831775 PART 680.0&amp;quot;</t>
  </si>
  <si>
    <t>OBI.000006012.R7</t>
  </si>
  <si>
    <t>OSB102729700014</t>
  </si>
  <si>
    <t>58007213</t>
  </si>
  <si>
    <t>WASHER:LOCK,35 MM NOM,35 MM ID</t>
  </si>
  <si>
    <t>57 MM OD,1.25 MM THK,EXT TOOTH</t>
  </si>
  <si>
    <t>*OBS*Fastener-BottWa : &amp;quot;CARBON STEEL,ASATM A 576/DIN 1.0330,GR 1035, 1.0330 183-PX-019 A/B EGTL1-SLZ-MEC-DD-831775 PART 095.0&amp;quot;</t>
  </si>
  <si>
    <t>OMB.000000007.S1</t>
  </si>
  <si>
    <t>OSB102729700017</t>
  </si>
  <si>
    <t>58007214</t>
  </si>
  <si>
    <t>O-RING:2.62MM WD,FKM VITON</t>
  </si>
  <si>
    <t>183-PX-019 A/B</t>
  </si>
  <si>
    <t>*OBS*GS&amp;P-O-Rings : &amp;quot;EGTL1-SLZ-MEC-DD-831775 PART 171.1 31.42 X 2.62&amp;quot;</t>
  </si>
  <si>
    <t>ORI.003142262.K6</t>
  </si>
  <si>
    <t>OSB102729700018</t>
  </si>
  <si>
    <t>58007215</t>
  </si>
  <si>
    <t>O-RING:39.35MM ID,2.62MM WD</t>
  </si>
  <si>
    <t>FKM VITON, 183-PX-019 A/B</t>
  </si>
  <si>
    <t>*OBS*GS&amp;P-O-Rings : EGTL1-SLZ-MEC-DD-831775 PART 171.2</t>
  </si>
  <si>
    <t>ORI.003935262.K6</t>
  </si>
  <si>
    <t>OSB102729700019</t>
  </si>
  <si>
    <t>58007216</t>
  </si>
  <si>
    <t>KEY:1.4401GR A4-70 SA194GR 8MA</t>
  </si>
  <si>
    <t>316 SS, 183-PX-019 A/B</t>
  </si>
  <si>
    <t>Tools - Hand / Power :EGTL1-SLZ-MEC-DD-831775 PART 071.0</t>
  </si>
  <si>
    <t>OSB.010008055.R7</t>
  </si>
  <si>
    <t>OSB102729700020</t>
  </si>
  <si>
    <t>58007217</t>
  </si>
  <si>
    <t>Tools - Hand / Power :EGTL1-SLZ-MEC-DD-831775 PART 070.0</t>
  </si>
  <si>
    <t>OSB.010008060.R7</t>
  </si>
  <si>
    <t>OSB102729700021</t>
  </si>
  <si>
    <t>58007218</t>
  </si>
  <si>
    <t>Tools - Hand / Power :EGTL1-SLZ-MEC-DD-831775 PART 072.0</t>
  </si>
  <si>
    <t>OSP.06006025.R7</t>
  </si>
  <si>
    <t>OSB102729700022</t>
  </si>
  <si>
    <t>EGC041019</t>
  </si>
  <si>
    <t>58007219</t>
  </si>
  <si>
    <t>PACKING:NOVAPRESS 815,RND</t>
  </si>
  <si>
    <t>Packing / Glands / Stuffing Boxes : EGTL1-SLZ-MEC-DD-831775 PART 112.0</t>
  </si>
  <si>
    <t>PKG.555930200.P2</t>
  </si>
  <si>
    <t>OSB102729700023</t>
  </si>
  <si>
    <t>58007221</t>
  </si>
  <si>
    <t>NUT:IMPELLER,316L SS,ASTM A276</t>
  </si>
  <si>
    <t>GR 316L SS, 150-PC-008 A/B</t>
  </si>
  <si>
    <t>*OBS*Fastener-Other : EGTL1-SLZ-MEC-DD-501764 PART  922.01</t>
  </si>
  <si>
    <t>751250C100Z0</t>
  </si>
  <si>
    <t>CS0569196</t>
  </si>
  <si>
    <t>EGC042019</t>
  </si>
  <si>
    <t>58007222</t>
  </si>
  <si>
    <t>RING: WEAR, 75 MM,ASTM A743 GR</t>
  </si>
  <si>
    <t>CF8M / 316 HF, IMPELLER</t>
  </si>
  <si>
    <t>Engines - Parts : &amp;quot;150-PC-008 A/B EGTL1-SLZ-MEC-DD-501764 PART 502.01 OR 502.02&amp;quot;</t>
  </si>
  <si>
    <t>643975926M4299Z0</t>
  </si>
  <si>
    <t>58007225</t>
  </si>
  <si>
    <t>RING: RETAINING,CIRCLIP,30MM X</t>
  </si>
  <si>
    <t>1.5MM,GR 80C6, E0-S.4650.013-X</t>
  </si>
  <si>
    <t>Fasteners / Hardware : &amp;quot;EQUIPMENT: API CENTRIFUGAL PUMPS 150-PC-011 A/B EGTL1-SLZ-MEC-DD-501767 PART 93201&amp;quot;</t>
  </si>
  <si>
    <t>17033100030</t>
  </si>
  <si>
    <t>CS0569196-10</t>
  </si>
  <si>
    <t>EGC040027</t>
  </si>
  <si>
    <t>58007226</t>
  </si>
  <si>
    <t>RING: RETAINING, CIRCLIP,58MM</t>
  </si>
  <si>
    <t>304 SS ASTM A276,183-PC-017</t>
  </si>
  <si>
    <t>Fasteners / Hardware : &amp;quot;EQUIPMENT: API CENTRIFUGAL PUMPS 150-PC-010 A/B 150-PC-031 183-PC-004 EGTL1-SLZ-MEC-DD-831776 PART 932.01 OR 932.02&amp;quot;</t>
  </si>
  <si>
    <t>17033100032</t>
  </si>
  <si>
    <t>58007227</t>
  </si>
  <si>
    <t>304 SS ASTM A276,150-PC-010A/B</t>
  </si>
  <si>
    <t>Fasteners / Hardware : &amp;quot;EQUIPMENT: API CENTRIFUGAL PUMPS 183-PC-015 EGTL1-SLZ-MEC-DD-501766 PART 932.01 OR 932.02&amp;quot;</t>
  </si>
  <si>
    <t>17033100042</t>
  </si>
  <si>
    <t>CS0569196-02</t>
  </si>
  <si>
    <t>EGC039010</t>
  </si>
  <si>
    <t>58007229</t>
  </si>
  <si>
    <t>RING: RETAINING, CIRCLIP,194MM</t>
  </si>
  <si>
    <t>304SS ASTM A276,E1-S1810.158-X</t>
  </si>
  <si>
    <t>Fasteners / Hardware : &amp;quot;EQUIPMENT: API CENTRIFUGAL PUMPS 150-PC-010 A/B 183-PC-015 EGTL1-SLZ-MEC-DD-501766 PART 932.01 OR 932.02&amp;quot;</t>
  </si>
  <si>
    <t>17033200110</t>
  </si>
  <si>
    <t>58007241</t>
  </si>
  <si>
    <t>SEAL: LABYRINTH,38MM SHAFT OD</t>
  </si>
  <si>
    <t>32MM WD,75MM,BRONZ ROT ELEMENT</t>
  </si>
  <si>
    <t>Pumps-Other : &amp;quot;VITON ELASTOMER, RING, E1-S1810.158-X INPRO SEAL OM32 150-PC-011 A/B EGTL1-SLZ-MEC-DD-501767 PART 42310 OR 42311 OR 42312 OR 42314&amp;quot;</t>
  </si>
  <si>
    <t>104932053621</t>
  </si>
  <si>
    <t>58007242</t>
  </si>
  <si>
    <t>SEAL:LABYRINTH, 60 MM SHAFT OD</t>
  </si>
  <si>
    <t>32MM WD,120 MM,BRZ ROT ELEMENT</t>
  </si>
  <si>
    <t>Pumps-Other : &amp;quot;VITON ELASTOMER, RING INPRO SEAL OM32 150-PC-011 A/B EGTL1-SLZ-MEC-DD-501767 PART 42310 OR 42311 OR 42312 OR 42314&amp;quot;</t>
  </si>
  <si>
    <t>104932053661</t>
  </si>
  <si>
    <t>58007253</t>
  </si>
  <si>
    <t>RING: RETAINING,CIRCLIP,58 MM</t>
  </si>
  <si>
    <t>SS 304 ASTM A276, 183-PC-003</t>
  </si>
  <si>
    <t>Fasteners / Hardware : &amp;quot;EQUIPMENT: API CENTRIFUGAL PUMPS EGTL1-SLZ-MEC-DD-831772 PART 932.01 OR 932.02&amp;quot;</t>
  </si>
  <si>
    <t>174033100032</t>
  </si>
  <si>
    <t>CS0569196 - 07</t>
  </si>
  <si>
    <t>EGC042035</t>
  </si>
  <si>
    <t>58007254</t>
  </si>
  <si>
    <t>NUT:IMPELLER,410 SS,ASTM A276</t>
  </si>
  <si>
    <t>183-PC-017</t>
  </si>
  <si>
    <t>*OBS*Fastener-Other : EGTL1-SLZ-MEC-DD-831776 PART 922.01</t>
  </si>
  <si>
    <t>6442751251C100Z0</t>
  </si>
  <si>
    <t>58007255</t>
  </si>
  <si>
    <t>RING: WEAR,245 MM</t>
  </si>
  <si>
    <t>ASTM A743 GR CA15 11-13% CR</t>
  </si>
  <si>
    <t>Engines - Parts : &amp;quot;IMPELLER, 183-PC-003 EGTL1-SLZ-MEC-DD-831772 PART 503.01 OR 503.02&amp;quot;</t>
  </si>
  <si>
    <t>75925M8272Z0</t>
  </si>
  <si>
    <t>EGC042004</t>
  </si>
  <si>
    <t>58007256</t>
  </si>
  <si>
    <t>RING: WEAR,245MM,304L SS ASTM</t>
  </si>
  <si>
    <t>A276 CF-3HF,IMPELLER183-PC-003</t>
  </si>
  <si>
    <t>Engines - Parts : EGTL1-SLZ-MEC-DD-831772 PART 503.01 OR 503.02</t>
  </si>
  <si>
    <t>7592MR6301Z0</t>
  </si>
  <si>
    <t>CS0569196 - 08</t>
  </si>
  <si>
    <t>58007259</t>
  </si>
  <si>
    <t>RING: WEAR,245 MM,ASTM A743 GR</t>
  </si>
  <si>
    <t>CA15 11-13% CR, IMPELLER</t>
  </si>
  <si>
    <t>Engines - Parts : &amp;quot;150-PC-031 183-PC-004 EGTL1-SLA-MEC-DD-501768 PART 503.01&amp;quot;</t>
  </si>
  <si>
    <t>644775926M3858Z0</t>
  </si>
  <si>
    <t>CS0569196 - 03</t>
  </si>
  <si>
    <t>58007260</t>
  </si>
  <si>
    <t>CA15(H)-11-13% CR H,STATIONARY</t>
  </si>
  <si>
    <t>Engines - Parts : &amp;quot;EQUIPMENT: API CENTRIFUGAL PUMPS 183-PC-003 EGTL1-SLZ-MEC-DD-831772 PART 502.01 OR 502.02&amp;quot;</t>
  </si>
  <si>
    <t>7592MR3893Z0</t>
  </si>
  <si>
    <t>58007261</t>
  </si>
  <si>
    <t>Engines - Parts : &amp;quot;150-PC-010 A/B EGTL1-SLZ-MEC-DD-501766 PART 503.01&amp;quot;</t>
  </si>
  <si>
    <t>75925M3971Z0</t>
  </si>
  <si>
    <t>58007262</t>
  </si>
  <si>
    <t>Engines - Parts : &amp;quot;EQUIPMENT: API CENTRIFUGAL PUMPS 150-PC-010 A/B EGTL1-SLZ-MEC-DD-501766 PART 502.01&amp;quot;</t>
  </si>
  <si>
    <t>7592MR3972Z0</t>
  </si>
  <si>
    <t>58007263</t>
  </si>
  <si>
    <t>CA15 11-13% CR, STATIONARY</t>
  </si>
  <si>
    <t>75925M4192Z0</t>
  </si>
  <si>
    <t>CS0569196 - 09</t>
  </si>
  <si>
    <t>58007264</t>
  </si>
  <si>
    <t>CA15(H) 11-13% CR H,STATIONARY</t>
  </si>
  <si>
    <t>7592MR4193Z0</t>
  </si>
  <si>
    <t>58007265</t>
  </si>
  <si>
    <t>CA15(H)11-13% CR H, STATIONARY</t>
  </si>
  <si>
    <t>7592MR4298Z0</t>
  </si>
  <si>
    <t>EGC042034</t>
  </si>
  <si>
    <t>58007266</t>
  </si>
  <si>
    <t>CF8M(STELLITE6) 316 HF</t>
  </si>
  <si>
    <t>Engines - Parts : &amp;quot;STATIONARY, EQUIPMENT: API CENTRIFUGAL PUMPS 150-PC-008 A/B EGTL1-SLZ-MEC-DD-501764 PART 502.01 OR 502.02&amp;quot;</t>
  </si>
  <si>
    <t>7592NR4298ZC</t>
  </si>
  <si>
    <t>58007268</t>
  </si>
  <si>
    <t>RING:WEAR,279 MM ID,ASTM A743</t>
  </si>
  <si>
    <t>GR, CA15 11-13% CR,IMPELLER</t>
  </si>
  <si>
    <t>Engines - Parts : &amp;quot;183-PC-017 EGTL1-SLZ-MEC-DD-831776 PART 503.01&amp;quot;</t>
  </si>
  <si>
    <t>7592M4299Z0</t>
  </si>
  <si>
    <t>58007271</t>
  </si>
  <si>
    <t>NUT:IMPELLER,316L SS</t>
  </si>
  <si>
    <t>ASTM A276,GR 183-PC-015</t>
  </si>
  <si>
    <t>*OBS*Fastener-Other : EGTL1-SLZ-MEC-DD-831774 PART 922.01</t>
  </si>
  <si>
    <t>6448751253C100Z0</t>
  </si>
  <si>
    <t>58007273</t>
  </si>
  <si>
    <t>NUT::IMPELLER,410 SS</t>
  </si>
  <si>
    <t>ASTM A743,GR CA15, 150-PC-031</t>
  </si>
  <si>
    <t>*OBS*Fastener-Other : EGTL1-SLZ-MEC-DD-501768 PART 922.01</t>
  </si>
  <si>
    <t>EGC042010</t>
  </si>
  <si>
    <t>58007274</t>
  </si>
  <si>
    <t>LINER:BALANCE DRUM</t>
  </si>
  <si>
    <t>ASTM A890 GR 3A,150-PC-011 A/B</t>
  </si>
  <si>
    <t>Pumps-Other : EGTL1-SLZ-MEC-DD-501767 PART 60501</t>
  </si>
  <si>
    <t>6441F20464376100</t>
  </si>
  <si>
    <t>58007275</t>
  </si>
  <si>
    <t>RING: WEAR,145 MM,ASTM A890</t>
  </si>
  <si>
    <t>GR 3A(HF)STATIONARY,150-PC-031</t>
  </si>
  <si>
    <t>Engines - Parts : &amp;quot;EQUIPMENT: API CENTRIFUGAL PUMPS EGTL1-SLZ-MEC-DD-501768 PART 502.01&amp;quot;</t>
  </si>
  <si>
    <t>6441F20464724200</t>
  </si>
  <si>
    <t>EGC040019</t>
  </si>
  <si>
    <t>58007277</t>
  </si>
  <si>
    <t>RING:WEAR, 130 MM,ASTM</t>
  </si>
  <si>
    <t>A890 GR 3A,STATIONARY</t>
  </si>
  <si>
    <t>Engines - Parts : &amp;quot;EQUIPMENT: API CENTRIFUGAL PUMPS 150-PC-031 EGTL1-SLZ-MEC-DD-501768 PART 502.01&amp;quot;</t>
  </si>
  <si>
    <t>6441F20464724600</t>
  </si>
  <si>
    <t>EGC042020</t>
  </si>
  <si>
    <t>58007278</t>
  </si>
  <si>
    <t>Engines - Parts : &amp;quot;EQUIPMENT: API CENTRIFUGAL PUMPS 150-PC-011 A/B EGTL1-SLZ-MEC-DD-501767 PART 50206 OR 50207&amp;quot;</t>
  </si>
  <si>
    <t>6441F20464724700</t>
  </si>
  <si>
    <t>58007280</t>
  </si>
  <si>
    <t>RING: WEAR,245MM,ASTM A890</t>
  </si>
  <si>
    <t>GR 3A HF, IMPELLER</t>
  </si>
  <si>
    <t>Engines - Parts : &amp;quot;150-PC-011 A/B EGTL1-SLZ-MEC-DD-501767 PART 50301 OR 50302 OR 50303&amp;quot;</t>
  </si>
  <si>
    <t>6441F20464904900</t>
  </si>
  <si>
    <t>58007281</t>
  </si>
  <si>
    <t>DRUM:BALANCE,ASTM A276</t>
  </si>
  <si>
    <t>S31803(HF),150-PC-011 A/B</t>
  </si>
  <si>
    <t>Pumps-Other : EGTL1-SLZ-MEC-DD-501767 PART 60301</t>
  </si>
  <si>
    <t>6441F20465214400</t>
  </si>
  <si>
    <t>EGC042033</t>
  </si>
  <si>
    <t>58007290</t>
  </si>
  <si>
    <t>SEAL: LABYRINTH,60 MM SHAFT OD</t>
  </si>
  <si>
    <t>32 MM WD,120 MMBRZ ROT ELEMENT</t>
  </si>
  <si>
    <t>Pumps-Other : VITON ELASTOMER, RING INPRO SEAL OM32</t>
  </si>
  <si>
    <t>64413E54370M8300</t>
  </si>
  <si>
    <t>58007294</t>
  </si>
  <si>
    <t>SEAL: LABYRINTH,60MM SHAFT OD</t>
  </si>
  <si>
    <t>32MM WD,120MM,BRZ ROT ELEMENT</t>
  </si>
  <si>
    <t>Pumps-Other : &amp;quot;VITON ELASTOMER,RING INPRO SEAL OM32 150-PC-031 EGTL1-SLZ-MEC-DD-501768 PART NO 423.01 OR 423.02&amp;quot;</t>
  </si>
  <si>
    <t>58007296</t>
  </si>
  <si>
    <t>SEAL: LABYRINTH,58 MM SHAFT OD</t>
  </si>
  <si>
    <t>32 MM WD,120MM,BRZ ROT ELEMENT</t>
  </si>
  <si>
    <t>Pumps-Other : &amp;quot;VITON ELASTOMER, RING INPRO OM32 177-PC-001 A/B EGTL1-SLZ-MEC-DD-771769 PART 423.01 OR 423.02&amp;quot;</t>
  </si>
  <si>
    <t>6443ISL43OM3260Z</t>
  </si>
  <si>
    <t>CS0569196 - 04</t>
  </si>
  <si>
    <t>58007297</t>
  </si>
  <si>
    <t>SEAL: LABYRINTH,38 MM SHAFT OD</t>
  </si>
  <si>
    <t>32 MM WD,55 MM,BRZ ROT ELEMENT</t>
  </si>
  <si>
    <t>Pumps-Other : &amp;quot;VITON ELASTOMER, RING INPRO OM32 183-PC-003 EGTL1-SLZ-MEC-DD-831772 PART 423.01 OR 423.02&amp;quot;</t>
  </si>
  <si>
    <t>6446ISL43OM3235Z</t>
  </si>
  <si>
    <t>EGC042021</t>
  </si>
  <si>
    <t>58007300</t>
  </si>
  <si>
    <t>Pumps-Other : &amp;quot;VITON ELASTOMER, RING, 183-PC-004 EGTL1-SLZ-MEC-DD-831773 PART NO 423.01 OR 423.02&amp;quot;</t>
  </si>
  <si>
    <t>58007301</t>
  </si>
  <si>
    <t>32MM WD,75MM,BRZ ROT ELEMENT</t>
  </si>
  <si>
    <t>Pumps-Other : &amp;quot;VITON ELASTOMER,RING, INPRO SEAL OM32 183-PC-015 EGTL1-SLZ-MEC-DD-831774 PART 423.01 OR 423.02&amp;quot;</t>
  </si>
  <si>
    <t>104932053651</t>
  </si>
  <si>
    <t>58007302</t>
  </si>
  <si>
    <t>SEAL: LABYRINTH, 38MM SHAFT OD</t>
  </si>
  <si>
    <t>Pumps-Other : &amp;quot;VITON ELASTOMER, RING, INPRO SEAL OM32 183-PC-015 EGTL1-SLZ-MEC-DD-831774 PART 423.01 OR 423.02&amp;quot;</t>
  </si>
  <si>
    <t>104932053671</t>
  </si>
  <si>
    <t>58007303</t>
  </si>
  <si>
    <t>32MM WD,55MM,BRZ ROT ELEMENT</t>
  </si>
  <si>
    <t>Pumps-Other : &amp;quot;VITON ELASTOMER,RING, INPRO SEAL OM32 183-PC-017 EGTL1-SLZ-MEC-DD-831776 PART 423.01 OR 423.02&amp;quot;</t>
  </si>
  <si>
    <t>104932053601</t>
  </si>
  <si>
    <t>58007304</t>
  </si>
  <si>
    <t>Pumps-Other : &amp;quot;VITON ELASTOMER, RING, INPRO SEAL OM32 183-PC-017 EGTL1-SLZ-MEC-DD-831776 PART 423.01 OR 423.02&amp;quot;</t>
  </si>
  <si>
    <t>EG1057010</t>
  </si>
  <si>
    <t>58007309</t>
  </si>
  <si>
    <t>SEAL: MECHANICAL,38 MM,90 MM</t>
  </si>
  <si>
    <t>ALLOY C-276 SPRING,O-RING</t>
  </si>
  <si>
    <t>Seals  : CARTRIDGE,DUAL PRESSUSRE,DUAL SEAL ARRANGEMENT,ANTIMONY CARBON,SILICON CARBIDE ROT FACE,316 STAINLESS STEEL HARDWARE,PERFLUOROELASTOMER GASKETBDTIN183-PC-004JOHN CRANE Seal Drawing # G/C4743.</t>
  </si>
  <si>
    <t>G/C4743</t>
  </si>
  <si>
    <t>EG1057015</t>
  </si>
  <si>
    <t>58007310</t>
  </si>
  <si>
    <t>SEAL: MECHANICAL,48 MM,100 MM</t>
  </si>
  <si>
    <t>Seals  : CARTRIDGE,BALANCED,SINGLE ARRANGEMENT,ANTIMONY CARBON,SILICON CARBIDE ROT FACE,316 STAINLESS STEEL HARDWARE,PERFLUOROELASTOMER GASKET, BSAIN183-PC-015JOHN CRANE Seal Drawing # G/C4964.</t>
  </si>
  <si>
    <t>G/C4964</t>
  </si>
  <si>
    <t>58007311</t>
  </si>
  <si>
    <t>SEAL: MECHANICAL,38 MM,55.8 MM</t>
  </si>
  <si>
    <t>Seals  : CARTRIDGE,BALANCED,SINGLE ARRANGEMENT,ANTIMONY CARBON,SILICON CARBIDE ROT FACE,316 STAINLESS STEEL HARDWARE,PERFLUOROELASTOMER GASKETBSAIN 183-PC-017 TYPE 1648 SEAL JOHN CRANE Seal Drawing # G/C4631.</t>
  </si>
  <si>
    <t>G/C4631</t>
  </si>
  <si>
    <t>EGC040017</t>
  </si>
  <si>
    <t>58007312</t>
  </si>
  <si>
    <t>NUT:GALV STL,DIN 1.0726,WN46</t>
  </si>
  <si>
    <t>GUK N40X1.5 LINKS</t>
  </si>
  <si>
    <t>*OBS*Fastener-Other : &amp;quot;171-PC-001 A/B EGTL1-SLZ-MEC-DD-711201 PART 92301 &amp;quot;</t>
  </si>
  <si>
    <t>15201830412</t>
  </si>
  <si>
    <t>E1-S1810.158-X</t>
  </si>
  <si>
    <t>EGC040034</t>
  </si>
  <si>
    <t>58007313</t>
  </si>
  <si>
    <t>52Z</t>
  </si>
  <si>
    <t>NUT: BEARING</t>
  </si>
  <si>
    <t>GUK 50X1,5 LINKS</t>
  </si>
  <si>
    <t>*OBS*Fastener-Other : "172-PC-010 A/B EGTL1-SLZ-MEC-DD-711202 PART 92301 "</t>
  </si>
  <si>
    <t>15201830472</t>
  </si>
  <si>
    <t>58007314</t>
  </si>
  <si>
    <t>RING: RETAINING,CIRCLIP,194MM</t>
  </si>
  <si>
    <t>304 SS ASTM A276</t>
  </si>
  <si>
    <t>Fasteners / Hardware : &amp;quot;EQUIPMENT: API CENTRIFUGAL PUMPS 171-PC-001 A/B EGTL1-SLZ-MEC-DD-711201 PART 93201 90X3&amp;quot;</t>
  </si>
  <si>
    <t>17033200090</t>
  </si>
  <si>
    <t>58007317</t>
  </si>
  <si>
    <t>O-RING:EPDM 150</t>
  </si>
  <si>
    <t>*OBS*GS&amp;P-O-Rings : &amp;quot;171-PC-001 A/B , 171-PC-020 A/B , EGTL1-SLZ-MEC-DD-711201 PART 41202&amp;quot;</t>
  </si>
  <si>
    <t>21702014009</t>
  </si>
  <si>
    <t>5390009581</t>
  </si>
  <si>
    <t>58007318</t>
  </si>
  <si>
    <t>O-RING:SEAL API PC,EPDM 150</t>
  </si>
  <si>
    <t>ASTM D1418,21702016009</t>
  </si>
  <si>
    <t>SULZER PUMP CENTRIFUGAL PUMP INPRO SEAL , O RING PART NO 41202,MATERIAL NUMBER 00000002170201600, API CENTRIFUGAL PUMP,SERIAL NUMBER 207297/207298, ZA150-3250,102730-100</t>
  </si>
  <si>
    <t>41202</t>
  </si>
  <si>
    <t>5390009583</t>
  </si>
  <si>
    <t>58007319</t>
  </si>
  <si>
    <t>O-RING:API PC,171-PC-020A/B</t>
  </si>
  <si>
    <t>EPDM 150 ASTM D1418</t>
  </si>
  <si>
    <t>*OBS*GS&amp;P-O-Rings : &amp;quot;171-PC-001 A/B , 171-PC-020 A/B , EGTL1-SLZ-MEC-DD-711201 PART 41201, API CENTRIFUGAL PUMP&amp;quot;</t>
  </si>
  <si>
    <t>21702018509</t>
  </si>
  <si>
    <t>5390009585</t>
  </si>
  <si>
    <t>EGC041026</t>
  </si>
  <si>
    <t>58007321</t>
  </si>
  <si>
    <t>RING: WEAR,279 MM ID,ASTM A890</t>
  </si>
  <si>
    <t>GR3 A (CD6MN) STATIONARY</t>
  </si>
  <si>
    <t>Engines - Parts : &amp;quot;EQUIPMENT: API CENTRIFUGAL PUMPS 171-PC-010 A/B EGTL1-SLZ-MEC-DD-711202 PART 50201 OR 50202&amp;quot;</t>
  </si>
  <si>
    <t>104063238011</t>
  </si>
  <si>
    <t>EGC041024</t>
  </si>
  <si>
    <t>58007322</t>
  </si>
  <si>
    <t>RING: WEAR,279 MM ID,ASTM A48</t>
  </si>
  <si>
    <t>CL 35B, STATIONARY</t>
  </si>
  <si>
    <t>Engines - Parts : &amp;quot;EQUIPMENT: API CENTRIFUGAL PUMPS 171-PC-001 A/B EGTL1-SLZ-MEC-DD-711201 PART 50201 OR 50202&amp;quot;</t>
  </si>
  <si>
    <t>104063982011</t>
  </si>
  <si>
    <t>58007323</t>
  </si>
  <si>
    <t>RING: WEAR,279 MM ID,ASTM A743</t>
  </si>
  <si>
    <t>GR CA40, IMPELLER</t>
  </si>
  <si>
    <t>Engines - Parts : &amp;quot;171-PC-001 A/B EGTL1-SLZ-MEC-DD-711201 PART 50301 OR 50302&amp;quot;</t>
  </si>
  <si>
    <t>104063983011</t>
  </si>
  <si>
    <t>EGC040024</t>
  </si>
  <si>
    <t>58007324</t>
  </si>
  <si>
    <t>NUT:IMPELLER,316L SS,ASTM A479</t>
  </si>
  <si>
    <t>*OBS*Fastener-Other : &amp;quot;171-PC-001 A/B EGTL1-SLZ-MEC-DD-711201 PART 92201&amp;quot;</t>
  </si>
  <si>
    <t>104065687215Q01</t>
  </si>
  <si>
    <t>58007325</t>
  </si>
  <si>
    <t>NUT:IMPELLER,316L SS,A479</t>
  </si>
  <si>
    <t>GR 316LSS,API CENTRIFUGAL PUMP</t>
  </si>
  <si>
    <t>*OBS*Fastener-Other : "171-PC-010 A/B EGTL1-SLZ-MEC-DD-711202 PART 92201"</t>
  </si>
  <si>
    <t>104065691213Q01</t>
  </si>
  <si>
    <t>EGC041011</t>
  </si>
  <si>
    <t>58007329</t>
  </si>
  <si>
    <t>BUSHING:ASTM A743 GR CA40</t>
  </si>
  <si>
    <t>150-PC-002 A/B</t>
  </si>
  <si>
    <t>Pumps-Other : EGTL1-SLZ-MEC-DD-501063 PART NO NOT SHOWN ON DRAWING</t>
  </si>
  <si>
    <t>104520372004Q01</t>
  </si>
  <si>
    <t>E 9-S.4620.019-X</t>
  </si>
  <si>
    <t>58007336</t>
  </si>
  <si>
    <t>Pumps-Other : "VITON ELASTOMER, RING, INPRO SEAL OM32 171-PC-010 A/B EGTL1-SLZ-MEC-DD-711202 PART 42302"</t>
  </si>
  <si>
    <t>58007337</t>
  </si>
  <si>
    <t>Pumps-Other : &amp;quot;VITON ELASTOMER, RING INPRO SEAL OM32 171-PC-010 A/B EGTL1-SLZ-MEC-DD-711202 PART 42301&amp;quot;</t>
  </si>
  <si>
    <t>EGC041014</t>
  </si>
  <si>
    <t>58007338</t>
  </si>
  <si>
    <t>O-RING:FFKM</t>
  </si>
  <si>
    <t>*OBS*GS&amp;P-O-Rings : &amp;quot;150-PC-002 A/B , EGTL1-SLZ-MEC-DD-501063 PART 41209&amp;quot;</t>
  </si>
  <si>
    <t>703500390399</t>
  </si>
  <si>
    <t>EGC040031</t>
  </si>
  <si>
    <t>58007340</t>
  </si>
  <si>
    <t>RING:SEAL,272MM ID</t>
  </si>
  <si>
    <t>NI/MICROFLON</t>
  </si>
  <si>
    <t>Pumps-Other : 183-PC-013, EGTL1-SLZ-MEC-DD-831064 PART 41167, API CENTRIFUGAL PUMPS</t>
  </si>
  <si>
    <t>104943190721</t>
  </si>
  <si>
    <t>965069-S-M127</t>
  </si>
  <si>
    <t>58007350</t>
  </si>
  <si>
    <t>NUT:SHAFT,STEEL</t>
  </si>
  <si>
    <t>*OBS*Fastener-Other : EGTL1-SLZ-MEC-DD-501063 PART 92016</t>
  </si>
  <si>
    <t>104946205308</t>
  </si>
  <si>
    <t>EGC040021</t>
  </si>
  <si>
    <t>58007354</t>
  </si>
  <si>
    <t>SPACER:SLEEVE,79MM DIA,A743</t>
  </si>
  <si>
    <t>GR CA6NM, 150-PC-002 A/B</t>
  </si>
  <si>
    <t>Pumps-Other : EGTL1-SLZ-MEC-DD-501063 PART 52503</t>
  </si>
  <si>
    <t>204646611001</t>
  </si>
  <si>
    <t>58007357</t>
  </si>
  <si>
    <t>SPACER:SLEEVE,79MM DIA</t>
  </si>
  <si>
    <t>A743 GR CA6NM, 150-PC-002 A/B</t>
  </si>
  <si>
    <t>Pumps-Other : EGTL1-SLZ-MEC-DD-501063 PART 52512</t>
  </si>
  <si>
    <t>204647207001</t>
  </si>
  <si>
    <t>EGC040010</t>
  </si>
  <si>
    <t>58007358</t>
  </si>
  <si>
    <t>BUSHING:INTERSTAGE,ASTM A743</t>
  </si>
  <si>
    <t>GR CA40, 183-PC-013</t>
  </si>
  <si>
    <t>Pumps-Other : EGTL1-SLZ-MED-DD-831064 PART 54101</t>
  </si>
  <si>
    <t>204647211002</t>
  </si>
  <si>
    <t>58007359</t>
  </si>
  <si>
    <t>RING: WEAR, 179 MM,ASTM A743</t>
  </si>
  <si>
    <t>GR CA40, STATIONARY</t>
  </si>
  <si>
    <t>Engines - Parts : &amp;quot;EQUIPMENT: API CENTRIFUGAL PUMPS 150-PC-002 A/B EGTL1-SLZ-MEC-DD-501063 PART 50206&amp;quot;</t>
  </si>
  <si>
    <t>204647213002Q01</t>
  </si>
  <si>
    <t>58007360</t>
  </si>
  <si>
    <t>RING: WEAR, 79 MM ID,ASTM A743</t>
  </si>
  <si>
    <t>Engines - Parts : &amp;quot;EQUIPMENT: API CENTRIFUGAL PUMPS 150-PC-002 A/B EGTL1-SLZ-MEC-DD-501063 PART 50207&amp;quot;</t>
  </si>
  <si>
    <t>204647275002Q01</t>
  </si>
  <si>
    <t>58007361</t>
  </si>
  <si>
    <t>Engines - Parts : &amp;quot;EQUIPMENT: API CENTRIFUGAL PUMPS 183-PC-013  EGTL1-SLZ-MEC-DD-831064 PART 50207&amp;quot;</t>
  </si>
  <si>
    <t>204647286002</t>
  </si>
  <si>
    <t>58007364</t>
  </si>
  <si>
    <t>SLEEVE:CENTRIFUGAL PUMP,79 MM</t>
  </si>
  <si>
    <t>A276T420/U4021QT700</t>
  </si>
  <si>
    <t>Pumps-Other : &amp;quot;150-PC-002 A/B EGTL1-SLZ-MEC-DD-501063 PART 52030&amp;quot;</t>
  </si>
  <si>
    <t>204648593001</t>
  </si>
  <si>
    <t>58007369</t>
  </si>
  <si>
    <t>GR CA40, 150-PC-002 A/B</t>
  </si>
  <si>
    <t>Bearings &amp; Accessories - All :EGTL1-SLZ-MEC-DD-501063 PART 54101</t>
  </si>
  <si>
    <t>204648640002Q01</t>
  </si>
  <si>
    <t>58007370</t>
  </si>
  <si>
    <t>SLEEVE:CENTRIFUGAL PUMP,66 MM</t>
  </si>
  <si>
    <t>Pumps-Other : &amp;quot;183-PC-013 EGTL1-SLZ-MEC-DD-831064 PART 52001&amp;quot;</t>
  </si>
  <si>
    <t>204648934002</t>
  </si>
  <si>
    <t>EGC041034</t>
  </si>
  <si>
    <t>58007380</t>
  </si>
  <si>
    <t>BUSHING:THROTTLING,ASTM A743</t>
  </si>
  <si>
    <t>Pumps-Other : EGTL1-SLZ-MEC-DD-831064 PART 54204</t>
  </si>
  <si>
    <t>204653085001</t>
  </si>
  <si>
    <t>58007381</t>
  </si>
  <si>
    <t>BUSHING:CENTRE,ASTM A743</t>
  </si>
  <si>
    <t>Pumps-Other : EGTL1-SLZZ-MEC-DD-831064 PART 54601</t>
  </si>
  <si>
    <t>204653086001</t>
  </si>
  <si>
    <t>58007382</t>
  </si>
  <si>
    <t>RING: WEAR, 279 MM ID,ASTM A48</t>
  </si>
  <si>
    <t>Engines - Parts : &amp;quot;EQUIPMENT: API CENTRIFUGAL PUMPS 171-PC-020 A/B EGTL1-SLZ-MEC-DD-711203 PART 50201 OR 50202&amp;quot;</t>
  </si>
  <si>
    <t>104063893001001</t>
  </si>
  <si>
    <t>58007387</t>
  </si>
  <si>
    <t>SEAL: MECHANICAL,38 MM,75 MM</t>
  </si>
  <si>
    <t>Seals  : CARTRIDGE,BALANCED,SINGLE ARRANGEMENT,RESIN IMPREGNATED CARBON,SELF SINTERED SILICON CARBIDE ROT FACE,316 STAINLESS STEEL HARDWARE,NITRILE RUBBER GASKET, BSTHN171-PC-001 A/BJOHN CRANE Seal Drawing # G/C3888SEAL TYPE GRD102730050.</t>
  </si>
  <si>
    <t>G/C3888</t>
  </si>
  <si>
    <t>58007388</t>
  </si>
  <si>
    <t>SEAL: MECHANICAL,48 MM,90 MM</t>
  </si>
  <si>
    <t>Seals  : CARTRIDGE,BALANCED,SINGLE ARRANGEMENT,RESIN IMPREGNATED CARBON,SELF SINTERED SILICON CARBIDE ROT FACE,316 STAINLESS STEEL HARDWARE,MEDIUM NITRILE RUBBER GASKET, BSTHN171-PC-010"G/C3898.</t>
  </si>
  <si>
    <t>G/C3898</t>
  </si>
  <si>
    <t>EG1060010</t>
  </si>
  <si>
    <t>58007389</t>
  </si>
  <si>
    <t>Seals  : CARTRIDGE,BALANCED,SINGLE ARRANGEMENT,RESIN IMPREGNATED CARBON,SELF SINTERED SILICON CARBIDE ROT FACE,316 STAINLESS STEEL HARDWARE,MEDIUM NITRILE RUBBER GASKET,BSTHN171-PC-020"G/C3892.</t>
  </si>
  <si>
    <t>G/C3892</t>
  </si>
  <si>
    <t>58007392</t>
  </si>
  <si>
    <t>RING: WEAR,279MM ID,11-13CR</t>
  </si>
  <si>
    <t>ASTM A743GR CA15, IMPELLER</t>
  </si>
  <si>
    <t>Engines - Parts : &amp;quot;183-PC-002 183-PC-001 A/B EGTL1-SLZ-MEC-DD-831771 PART 503.01 OR 503.02&amp;quot;</t>
  </si>
  <si>
    <t>75925M3944Z0</t>
  </si>
  <si>
    <t>CS0569196 - 05</t>
  </si>
  <si>
    <t>EGC040018</t>
  </si>
  <si>
    <t>58007393</t>
  </si>
  <si>
    <t>ASTM A743 GR CA15(H)STATIONARY</t>
  </si>
  <si>
    <t>Engines - Parts : &amp;quot;EQUIPMENT: API CENTRIFUGAL PUMPS 183-PC-002 183-PC-001 A/B EGTL1-SLZ-MEC-DD-831771 PART 502.01 OR 502.02&amp;quot;</t>
  </si>
  <si>
    <t>7592MR4332Z0</t>
  </si>
  <si>
    <t>58007394</t>
  </si>
  <si>
    <t>SEAL: LABYRINTH,48 MM SHAFT OD</t>
  </si>
  <si>
    <t>32MM WD,115 MM,BRZ ROT ELEMENT</t>
  </si>
  <si>
    <t>Pumps-Other : &amp;quot;VITON ELASTOMER, RING INPRO OM32 183-PC-002 EGTL1-SLZ-MEC-DD-831771 PART 423.01 OR 423.02&amp;quot;</t>
  </si>
  <si>
    <t>6658ISL43OM3255Z</t>
  </si>
  <si>
    <t>58007395</t>
  </si>
  <si>
    <t>Pumps-Other : &amp;quot;VITON ELASTOMER, RING INPRO 0M32 183-PC-002 EGTL1-SLZ-MEC-DD-831771 PART 423.01 OR 423.02&amp;quot;</t>
  </si>
  <si>
    <t>6658ISL43OM3260Z</t>
  </si>
  <si>
    <t>58007396</t>
  </si>
  <si>
    <t>SEAL: MECHANICAL,58 MM,115 MM</t>
  </si>
  <si>
    <t>ALLOY 718 (UNS NO7718) GASKET</t>
  </si>
  <si>
    <t>Seals  : CARTRIDGE,BALANCED,SINGLE ARRANGEMENT,CARBON,SILICON CARBIDE ROT FACE,316 STAINLESS STEEL HARDWARE,ALLOY C-2726 SPRING,BELLOWS,BSARN183-PC-002JOHN CRANE Seal Drawing # G/C4642.</t>
  </si>
  <si>
    <t>G/C4642</t>
  </si>
  <si>
    <t>CS0569196 - 06</t>
  </si>
  <si>
    <t>58007397</t>
  </si>
  <si>
    <t>ALLOY C-276 SPRING,STATIC SEAL</t>
  </si>
  <si>
    <t>Seals  : CARTRIDGE,BALANCED,SINGLE STATIONARY BELLOWS ARRANGEMENT,CARBON,SILICON CARBIDE ROT FACE,316 STAINLESS STEEL HARDWARE,FLEXIBLE GRAPHITE GASKE, BSARN183-PC-001 A/BJOHN CRANE Seal Drawing # G/C5941.</t>
  </si>
  <si>
    <t>G/C5941</t>
  </si>
  <si>
    <t>BNL3713</t>
  </si>
  <si>
    <t>58007398</t>
  </si>
  <si>
    <t>Seals  : CARTRIDGE,BALANCED,SINGLE ARRANGEMENT,ANTIMONY CARBON,SILICON CARBIDE ROT FACE,316 STAINLESS STEEL HARDWARE,FLUOROELASTOMER GASKETBSAFN150-PC-008 A/BJOHN CRANE Seal Drawing # G/C3549.</t>
  </si>
  <si>
    <t>G/C3549</t>
  </si>
  <si>
    <t>EGC040033</t>
  </si>
  <si>
    <t>58007399</t>
  </si>
  <si>
    <t>THERMOMETER:DIAL, 0-100 DEG C</t>
  </si>
  <si>
    <t>60 MM STEM LG,1/4 IN DIAL DIA</t>
  </si>
  <si>
    <t>Flow Measuring  Instruments :  &amp;quot;1/2 IN NPT,EXTERNAL,BIMETAL,FOR LEFA OILSYSTEM MISC 150-PC-002 A/B EGTL1-SLZ-MEC-GA-501008&amp;quot;</t>
  </si>
  <si>
    <t>ASSHCRROFT THERMOMETER</t>
  </si>
  <si>
    <t>50-EL-L-060-E-280-0/100</t>
  </si>
  <si>
    <t>LOS102728050001</t>
  </si>
  <si>
    <t>EGTL1-SLZ-MEC-GA-501008</t>
  </si>
  <si>
    <t>EGC040025</t>
  </si>
  <si>
    <t>58007400</t>
  </si>
  <si>
    <t>TRANSMITTER:PRESSURE,40BAR INP</t>
  </si>
  <si>
    <t>5-100 MBAR OUTPUT,12VDC SUPPLY</t>
  </si>
  <si>
    <t>Instruments   - Other &amp; Parts : &amp;quot;1/4 IN NPT,150-PC-002 A/B EGTL1-SLZ-MEC-DD-501008 PART 8&amp;quot;</t>
  </si>
  <si>
    <t>LEFA</t>
  </si>
  <si>
    <t>LOS102728050002</t>
  </si>
  <si>
    <t>05</t>
  </si>
  <si>
    <t>700852/700855</t>
  </si>
  <si>
    <t>EGC040012</t>
  </si>
  <si>
    <t>58007403</t>
  </si>
  <si>
    <t>VALVE:RELIEF,SAFETY,9.0BAR SET</t>
  </si>
  <si>
    <t>1/2 IN,150 LBS RF FLANGE INLET</t>
  </si>
  <si>
    <t>Valve-Safety Relief : &amp;quot;1/2 IN,150 LBS RF FLANGE OUTLET,800 BAR,SS 316L BODY,SS 316L,SPRING LOADED OPERATED,-50 TO 150 DEGC,SS 316,150-PC-002 A/B EGTL1-SLZ-MEC-GA-501008&amp;quot;</t>
  </si>
  <si>
    <t>LOS102728050005</t>
  </si>
  <si>
    <t>EGC041031</t>
  </si>
  <si>
    <t>58007404</t>
  </si>
  <si>
    <t>VALVE:FLOW,3/4 IN</t>
  </si>
  <si>
    <t>0.34 TO 19 BAR,3/4 IN NPT</t>
  </si>
  <si>
    <t>Valve - Control : &amp;quot;SS 316 BODY,SS 316,BACKPRESSURE REGULATOR OPERATED,-40 TO 450 DEG F,VITON MEMBRANE,BOLTED FLANGE,STRAIGH, INCL IMPULSE PIPE, MISC 150-PC-002 A/B EGTL1-SLZ-MEC-GA-501008&amp;quot;</t>
  </si>
  <si>
    <t>LOS102728050006</t>
  </si>
  <si>
    <t>EGC034022</t>
  </si>
  <si>
    <t>58007405</t>
  </si>
  <si>
    <t>THERMOMETER:RESISTANCE,-50 TO</t>
  </si>
  <si>
    <t>450 DEG C RANGE,1.0°C,225 MM</t>
  </si>
  <si>
    <t>Flow Measuring  Instruments :  &amp;quot;IMMERSION LENGTH X 1/2IN NPT CONNECTIONS, MISC 150-PC-002 A/B EGTL1-SLZ-MEC-GA-501008 PART 21&amp;quot;</t>
  </si>
  <si>
    <t>LOS102728050007</t>
  </si>
  <si>
    <t>58007410</t>
  </si>
  <si>
    <t>160BAR INPUT,50-500MBAR OUTPUT</t>
  </si>
  <si>
    <t>Instruments   - Other &amp; Parts : &amp;quot;12VDC SUPPLY,1/4 IN NPT150-PC-002 A/B EGTL1-SLZ-MEC-GA-501008 PART 36, 150-PC-002 A/B &amp;quot;</t>
  </si>
  <si>
    <t>LOS102728050012</t>
  </si>
  <si>
    <t>58007411</t>
  </si>
  <si>
    <t>GAUGE:MANOMETER DURAGUAGE</t>
  </si>
  <si>
    <t>*OBS*Gage&amp;Parts-Pres : EGTL1-SLZ-MEC-DD-501063 PART NO BELOW NOT SHOWN ON DRAWING</t>
  </si>
  <si>
    <t>LOS102728050013</t>
  </si>
  <si>
    <t>58007414</t>
  </si>
  <si>
    <t>VALVE: RELIEF,SAFETY,3.5 BARS</t>
  </si>
  <si>
    <t>SET,3/4 IN,150 LB FLANGE INLET</t>
  </si>
  <si>
    <t>Valve-Safety Relief : &amp;quot;1 IN,150 LB FLANGE OUTLET,800 BAR,SS 316L BODY,SS 316L,SPRING LOADED OPERATED,-50 TO 150 DEG C,SS 316L,150-PC-002 A/B EGTL1-SLZ-MEC-DD-501008&amp;quot;</t>
  </si>
  <si>
    <t>LOS102728050016</t>
  </si>
  <si>
    <t>58007415</t>
  </si>
  <si>
    <t>THERMOMETER:DIAL,0 TO 100DEG C</t>
  </si>
  <si>
    <t>RANGE,222 MM STEM LG,1/4 IN</t>
  </si>
  <si>
    <t>Flow Measuring  Instruments :  &amp;quot;DIAL DIA,1/2 IN NPT,EXTERNAL,BIMETAL, MISC 150-PC-002 A/B EGTL1-SLZ-MEC-GA-501008&amp;quot;</t>
  </si>
  <si>
    <t>LOS102728050017</t>
  </si>
  <si>
    <t>58007417</t>
  </si>
  <si>
    <t>O-RING SET:API PC</t>
  </si>
  <si>
    <t>MISC, 150-PC-002 A/B</t>
  </si>
  <si>
    <t>*OBS*GS&amp;P-O-Rings : EGTL1-SLZ-MEC-DD-501063 PART NO NOT SHOWN ON DRAWING</t>
  </si>
  <si>
    <t>LOS102728050019</t>
  </si>
  <si>
    <t>EGC039018</t>
  </si>
  <si>
    <t>58007418</t>
  </si>
  <si>
    <t>SPRING:CENTRIFUGAL PUMP</t>
  </si>
  <si>
    <t>ALLOY C276,500 FRAME, MISC</t>
  </si>
  <si>
    <t>Gaskets : &amp;quot;0195890-30, 0186644-130 177-PC-001 A-M/B-M EGTL1-SLZ-MEC-DS-771932, 500 FRAME&amp;quot;</t>
  </si>
  <si>
    <t>52-157-400-001</t>
  </si>
  <si>
    <t>MOT102728100001</t>
  </si>
  <si>
    <t>52410450403</t>
  </si>
  <si>
    <t>58007419</t>
  </si>
  <si>
    <t>RING:OIL,58MM,VITON</t>
  </si>
  <si>
    <t>MISC, 177-PC-001A-M/B-M</t>
  </si>
  <si>
    <t>Pumps-Other : &amp;quot;EGTL1-SLZ-MEC-DS-771932 0195890-30, 0186644-130 EQUIPMENT: API CENTRIFUGAL PUMPS&amp;quot;</t>
  </si>
  <si>
    <t>52-255-001-001</t>
  </si>
  <si>
    <t>MOT102728100002</t>
  </si>
  <si>
    <t>58007420</t>
  </si>
  <si>
    <t>BEARING:SLEEVE,BUSHING ASSY</t>
  </si>
  <si>
    <t>177-PC-001 A-M/B-M</t>
  </si>
  <si>
    <t>Bearings &amp; Accessories - All :&amp;quot;183-PC-013-M EGTL1-SLZ-MEC-DS-771932&amp;quot;</t>
  </si>
  <si>
    <t>52-354-033-501</t>
  </si>
  <si>
    <t>MOT102728100003</t>
  </si>
  <si>
    <t>58007424</t>
  </si>
  <si>
    <t>COMPOUND: SEALING</t>
  </si>
  <si>
    <t>Fasteners / Hardware : EGTL1-SLZ-MEC-DS-771932</t>
  </si>
  <si>
    <t>53-688-487-001</t>
  </si>
  <si>
    <t>MOT102728100005</t>
  </si>
  <si>
    <t>EGC041035</t>
  </si>
  <si>
    <t>58007425</t>
  </si>
  <si>
    <t>CAP:END</t>
  </si>
  <si>
    <t>174-PC-001 A-M/B-M/C-M</t>
  </si>
  <si>
    <t>Fittings - Pipe - Carbon Steel  :EGTL1-SLZ-MEC-DS-741381</t>
  </si>
  <si>
    <t>58-351-300-004</t>
  </si>
  <si>
    <t>MOT102731050001</t>
  </si>
  <si>
    <t>58410600405</t>
  </si>
  <si>
    <t>58007426</t>
  </si>
  <si>
    <t>BEARING:BALL,STEEL</t>
  </si>
  <si>
    <t>174-PC-001A-M/B-M/C-M</t>
  </si>
  <si>
    <t>Bearings &amp; Accessories - All :EGTL1-SLZ-MEC-DS-741381, STEEL</t>
  </si>
  <si>
    <t>5SKF 6234 M/C3</t>
  </si>
  <si>
    <t>58007427</t>
  </si>
  <si>
    <t>GAUGE:OIL</t>
  </si>
  <si>
    <t>150-PC-002 A-M/B-M</t>
  </si>
  <si>
    <t>*OBS*Gage&amp;Parts-LiqL : EGTL1-SLZ-MEC-DS-501051</t>
  </si>
  <si>
    <t>58-259-629-501</t>
  </si>
  <si>
    <t>MOT102731050003</t>
  </si>
  <si>
    <t>58007428</t>
  </si>
  <si>
    <t>BEARING:BALL</t>
  </si>
  <si>
    <t>Bearings &amp; Accessories - All :EGTL1-SLZ-MEC-DS-741381</t>
  </si>
  <si>
    <t>SKF 7330 BCBM</t>
  </si>
  <si>
    <t>58007490</t>
  </si>
  <si>
    <t>SOCKET: ELECTRICAL,RELAY,PIN</t>
  </si>
  <si>
    <t>11 CONTACT, PC STAG - DIN RAIL</t>
  </si>
  <si>
    <t>Electric Components - Motor / Generator :P&amp;B, TYPE KU, SAME AS MAGNECRAFT 70-463-1, USE 27E893, 10952-05, POTTER &amp; BRUMFIELD PART NO SHOWN BELOW</t>
  </si>
  <si>
    <t>EGC045009</t>
  </si>
  <si>
    <t>58007502</t>
  </si>
  <si>
    <t>STEM: VALVE 1.164 IN DIA</t>
  </si>
  <si>
    <t>1-7/8 IN LG,416 HT SS/316 SS</t>
  </si>
  <si>
    <t>Valve-Plug : PLUG, BAL (CONTROL VALVES)</t>
  </si>
  <si>
    <t>20A4103X052</t>
  </si>
  <si>
    <t>FORM 5081</t>
  </si>
  <si>
    <t>EGC003033</t>
  </si>
  <si>
    <t>58007503</t>
  </si>
  <si>
    <t>STEM: VALVE 5.098 IN DIA</t>
  </si>
  <si>
    <t>5.19 IN LG,420 HT SS/316 SS</t>
  </si>
  <si>
    <t>Valve-Plug : PLUG, CAV III  (CONTROL VALVES)</t>
  </si>
  <si>
    <t>20B7504X032</t>
  </si>
  <si>
    <t>EG1008017</t>
  </si>
  <si>
    <t>58007504</t>
  </si>
  <si>
    <t>SEAT: VALVE 3 IN, 2-3/16 IN</t>
  </si>
  <si>
    <t>S44004/HT 2A6</t>
  </si>
  <si>
    <t>Valve - Actuator &amp; Positioner: RING, NOTCHFLO, (CONTROL VALVES)</t>
  </si>
  <si>
    <t>20C1449X012</t>
  </si>
  <si>
    <t>EG1023001</t>
  </si>
  <si>
    <t>58007511</t>
  </si>
  <si>
    <t>ASSEMBLY:PLUG,STEM,RING &amp; CAGE</t>
  </si>
  <si>
    <t>1 IN, 17-4 SS/NIT50/ALLOY 6</t>
  </si>
  <si>
    <t>Valve-Plug : CONTROL VALVES</t>
  </si>
  <si>
    <t>21B5551X062</t>
  </si>
  <si>
    <t>D100397X012</t>
  </si>
  <si>
    <t>58007514</t>
  </si>
  <si>
    <t>RING: BACK-UP 4-3/8 IN</t>
  </si>
  <si>
    <t>PEEK/CARBON 30A8</t>
  </si>
  <si>
    <t>Valve - Actuator &amp; Positioner: ANTI-EXTRUSION  (CONTROL VALVES)</t>
  </si>
  <si>
    <t>21B9341X012</t>
  </si>
  <si>
    <t>58007519</t>
  </si>
  <si>
    <t>PLUG: VALVE 2 IN</t>
  </si>
  <si>
    <t>S41600 FGS 2B8</t>
  </si>
  <si>
    <t>22B4236X012</t>
  </si>
  <si>
    <t>FORM 5299</t>
  </si>
  <si>
    <t>EG1008010</t>
  </si>
  <si>
    <t>58007520</t>
  </si>
  <si>
    <t>RING: BACK-UP 1 IN</t>
  </si>
  <si>
    <t>22B5757X012</t>
  </si>
  <si>
    <t>EG1002012</t>
  </si>
  <si>
    <t>58007522</t>
  </si>
  <si>
    <t>SEAT: VALVE 1 IN,</t>
  </si>
  <si>
    <t>3/8 IN, S41600 FGS 2B8</t>
  </si>
  <si>
    <t>Valve - Actuator &amp; Positioner: RING   (CONTROL VALVES)</t>
  </si>
  <si>
    <t>22B6021X012</t>
  </si>
  <si>
    <t>58007523</t>
  </si>
  <si>
    <t>CAGE: VALVE GLOBE, 1 IN,</t>
  </si>
  <si>
    <t>1 IN X 3/4 IN, S17400 H1075</t>
  </si>
  <si>
    <t>Pumps-Other : QO (CONTROL VALVES)</t>
  </si>
  <si>
    <t>22B6047X012</t>
  </si>
  <si>
    <t>58007524</t>
  </si>
  <si>
    <t>SEAT: VALVE 3 IN,</t>
  </si>
  <si>
    <t>2-7/8 IN,316 SS 20B64/COCRA</t>
  </si>
  <si>
    <t>22B6095X012</t>
  </si>
  <si>
    <t>58007525</t>
  </si>
  <si>
    <t>SEAT: VALVE 3 IN</t>
  </si>
  <si>
    <t>2-1/2 IN, S44004/HT 2A6</t>
  </si>
  <si>
    <t>22B6096X012</t>
  </si>
  <si>
    <t>EG1025016</t>
  </si>
  <si>
    <t>58007531</t>
  </si>
  <si>
    <t>VALVE: GLOBE 6 IN NPS, CAGE</t>
  </si>
  <si>
    <t>6 IN, 300# ETCAVIII(2 STAGE)</t>
  </si>
  <si>
    <t>NPS 6, 300# ETCAVIII (2 STAGE) (WITHOUT ACT.) WITH PROCESS LEVEL CHEVRON, ASSY, CAVIII  (CONTROL VALVES) (5-3/8 IN X 4 IN, S17400 H1075)</t>
  </si>
  <si>
    <t>EMERSON / FISHER CONTROLS</t>
  </si>
  <si>
    <t>0017883584/23A5804X012</t>
  </si>
  <si>
    <t>EGTL1-MGN-INS-DS-830306</t>
  </si>
  <si>
    <t>58007532</t>
  </si>
  <si>
    <t>SEAT: VALVE 4 IN</t>
  </si>
  <si>
    <t>2-7/8 IN, ALLOY 6B 31A2</t>
  </si>
  <si>
    <t>Valve - Control : RING   (CONTROL VALVES)</t>
  </si>
  <si>
    <t>23A5813X042</t>
  </si>
  <si>
    <t>58007537</t>
  </si>
  <si>
    <t>2-7/8 IN, SA564 S17400 H900</t>
  </si>
  <si>
    <t>23A9450X012</t>
  </si>
  <si>
    <t>EG1025003</t>
  </si>
  <si>
    <t>58007538</t>
  </si>
  <si>
    <t>STEM: VALVE 2-3/8 IN DIA,</t>
  </si>
  <si>
    <t>4-3/32 IN LG,420 HT SS/316 SS</t>
  </si>
  <si>
    <t>23A9452X012</t>
  </si>
  <si>
    <t>58007539</t>
  </si>
  <si>
    <t>CAGE: VALVE GLOBE, 3 IN,</t>
  </si>
  <si>
    <t>2-7/8 IN X 3 IN,S17400 H1075</t>
  </si>
  <si>
    <t>Pump - Centrifugal - Parts : ASSY, CAVIII  (CONTROL VALVES)</t>
  </si>
  <si>
    <t>23A9453X022</t>
  </si>
  <si>
    <t>EG1022002</t>
  </si>
  <si>
    <t>58007542</t>
  </si>
  <si>
    <t>SEAT: VALVE 6 IN</t>
  </si>
  <si>
    <t>4-3/8 IN, S41600 FGS 2B8</t>
  </si>
  <si>
    <t>23B0095X012</t>
  </si>
  <si>
    <t>58007545</t>
  </si>
  <si>
    <t>SEAT: VALVE 2 IN</t>
  </si>
  <si>
    <t>1 IN, S41600 FGS 2B8</t>
  </si>
  <si>
    <t>23B0176X012</t>
  </si>
  <si>
    <t>EG1003011</t>
  </si>
  <si>
    <t>58007548</t>
  </si>
  <si>
    <t>3-7/16 IN, 410/416HT SS 20B64</t>
  </si>
  <si>
    <t>23B6127X012</t>
  </si>
  <si>
    <t>58007552</t>
  </si>
  <si>
    <t>BEARING:CONTROL VALVE,2 IN</t>
  </si>
  <si>
    <t>ROTARY, VEE-BALL SERIES</t>
  </si>
  <si>
    <t>Bearings &amp; Accessories - All :ALLOY 6B/SILVER/METAL  (CONTROL VALVES)</t>
  </si>
  <si>
    <t>23B6683X012</t>
  </si>
  <si>
    <t>FORM 5290</t>
  </si>
  <si>
    <t>58007553</t>
  </si>
  <si>
    <t>1-1/2 IN, S44004/HT 2A6</t>
  </si>
  <si>
    <t>Valve - Parts &amp; Accessories :LINER (CONTROL VALVES)</t>
  </si>
  <si>
    <t>23B7146X012</t>
  </si>
  <si>
    <t>58007554</t>
  </si>
  <si>
    <t>1-1/2 IN, R30006 FMS 31A1</t>
  </si>
  <si>
    <t>23B7146X022</t>
  </si>
  <si>
    <t>EG1003006</t>
  </si>
  <si>
    <t>58007555</t>
  </si>
  <si>
    <t>SEAT: VALVE 8 IN</t>
  </si>
  <si>
    <t>4-3/8 INCH,316 SS 20B64/COCRA</t>
  </si>
  <si>
    <t>23B8103X012</t>
  </si>
  <si>
    <t>FORM 2376</t>
  </si>
  <si>
    <t>EG1024002</t>
  </si>
  <si>
    <t>58007556</t>
  </si>
  <si>
    <t>SEAL:C,7 IN, N07718 HT 19B5</t>
  </si>
  <si>
    <t>CONTROL VALVES</t>
  </si>
  <si>
    <t>23B9182X012</t>
  </si>
  <si>
    <t>58007558</t>
  </si>
  <si>
    <t>STEM: VALVE 1-5/8 IN DIA</t>
  </si>
  <si>
    <t>2-23/32 IN LG,420 HT SS/316 SS</t>
  </si>
  <si>
    <t>Valve-Plug : G&amp;P,  PLUG, CAV III, (CONTROL VALVES)</t>
  </si>
  <si>
    <t>24A3038X022</t>
  </si>
  <si>
    <t>58007559</t>
  </si>
  <si>
    <t>SEAT: VALVE 1 IN</t>
  </si>
  <si>
    <t>1 IN,S17400 H900</t>
  </si>
  <si>
    <t>24A5231X012</t>
  </si>
  <si>
    <t>EG1021002</t>
  </si>
  <si>
    <t>58007560</t>
  </si>
  <si>
    <t>STEM: VALVE 9/16 IN DIA</t>
  </si>
  <si>
    <t>2-15/16 IN LG,420 HT SS/316 SS</t>
  </si>
  <si>
    <t>24A5265X022</t>
  </si>
  <si>
    <t>EGC013010</t>
  </si>
  <si>
    <t>58007561</t>
  </si>
  <si>
    <t>STEM: VALVE 2-1/4 IN DIA</t>
  </si>
  <si>
    <t>5-3/32 IN LG, 316 SS</t>
  </si>
  <si>
    <t>Valve - Control : PLUG, ASSY, #6   (CONTROL VALVES)</t>
  </si>
  <si>
    <t>24A5292X032</t>
  </si>
  <si>
    <t>58007562</t>
  </si>
  <si>
    <t>CAGE: VALVE GLOBE,1 IN,</t>
  </si>
  <si>
    <t>1 IN X 1 IN, S17400 H1075</t>
  </si>
  <si>
    <t>24A5558X012</t>
  </si>
  <si>
    <t>EGC036030</t>
  </si>
  <si>
    <t>58007563</t>
  </si>
  <si>
    <t>CAGE: 2 IN GLOBE VALVE</t>
  </si>
  <si>
    <t>410/416 SS 20B64,WHISPER III,A</t>
  </si>
  <si>
    <t>Pump - Centrifugal - Parts :</t>
  </si>
  <si>
    <t>24A5707X012</t>
  </si>
  <si>
    <t>FORM 5084</t>
  </si>
  <si>
    <t>EGC045001</t>
  </si>
  <si>
    <t>58007565</t>
  </si>
  <si>
    <t>2-5/16 IN,S41600 FGS 2B8</t>
  </si>
  <si>
    <t>24B3904X012</t>
  </si>
  <si>
    <t>EG1008004</t>
  </si>
  <si>
    <t>58007566</t>
  </si>
  <si>
    <t>2-5/16 IN, 316 SS 20B64/COCRA</t>
  </si>
  <si>
    <t>24B4908X012</t>
  </si>
  <si>
    <t>58007567</t>
  </si>
  <si>
    <t>PLUG: VALVE 3 IN</t>
  </si>
  <si>
    <t>Valve-Plug : ANTI-EXTRUSION  (CONTROL VALVES)</t>
  </si>
  <si>
    <t>24B8811X012</t>
  </si>
  <si>
    <t>58007568</t>
  </si>
  <si>
    <t>CAGE: VALVE GLOBE,2 IN,</t>
  </si>
  <si>
    <t>1-5/16 IN X 1-1/8 IN, ALLOY 6</t>
  </si>
  <si>
    <t>Pump - Centrifugal - Parts : WHISPER III, A1   (CONTROL VALVES)</t>
  </si>
  <si>
    <t>25A0709X072</t>
  </si>
  <si>
    <t>58007570</t>
  </si>
  <si>
    <t>ASSEMBLY:SEAT RING RETAINER &amp;</t>
  </si>
  <si>
    <t>BUSHING,1 IN,316 SS/COCRA</t>
  </si>
  <si>
    <t>Valve - Parts &amp; Accessories :CONTROL VALVES</t>
  </si>
  <si>
    <t>25A6683X072</t>
  </si>
  <si>
    <t>D100401X012</t>
  </si>
  <si>
    <t>58007571</t>
  </si>
  <si>
    <t>BUSHING,1 IN,MONEL/K-MONEL</t>
  </si>
  <si>
    <t>25A6683X172</t>
  </si>
  <si>
    <t>58007574</t>
  </si>
  <si>
    <t>BUSHING,2 IN,CB7CU-1/17-4 HT</t>
  </si>
  <si>
    <t>25A6687X092</t>
  </si>
  <si>
    <t>58007575</t>
  </si>
  <si>
    <t>BUSHING,2 IN,316 SS</t>
  </si>
  <si>
    <t>25A6687X112</t>
  </si>
  <si>
    <t>58007577</t>
  </si>
  <si>
    <t>SEAT: VALVE 2 IN, 1/2 IN</t>
  </si>
  <si>
    <t>316 SS 20B64/COCRA</t>
  </si>
  <si>
    <t>25A6699X012</t>
  </si>
  <si>
    <t>58007578</t>
  </si>
  <si>
    <t>ASSEMBLY:CAGE &amp; BAFFLE</t>
  </si>
  <si>
    <t>1 1/2 IN, 17-4 SS H1075</t>
  </si>
  <si>
    <t>Pump - Centrifugal - Parts : WIII/D3  (CONTROL VALVES)</t>
  </si>
  <si>
    <t>26A8429X012</t>
  </si>
  <si>
    <t>58007579</t>
  </si>
  <si>
    <t>SEAT: VALVE 1-1/2 IN</t>
  </si>
  <si>
    <t>3/4 IN, S41600 FGS 2B8</t>
  </si>
  <si>
    <t>Valve - Control : RING, WHIS III (CONTROL VALVES)</t>
  </si>
  <si>
    <t>26A8430X012</t>
  </si>
  <si>
    <t>58007580</t>
  </si>
  <si>
    <t>PLUG: VALVE 4 IN 316 SS</t>
  </si>
  <si>
    <t>20B64/COCRA, CONTROL VALVES</t>
  </si>
  <si>
    <t>Valve-Plug : BAL</t>
  </si>
  <si>
    <t>27A3939X012</t>
  </si>
  <si>
    <t>EG1022001</t>
  </si>
  <si>
    <t>58007581</t>
  </si>
  <si>
    <t>STEM: VALVE 3/4 IN DIA</t>
  </si>
  <si>
    <t>4-1/16 IN LG,416 HT SS/316 SS</t>
  </si>
  <si>
    <t>Valve-Plug : PLUG, ASSY (CONTROL VALVES)</t>
  </si>
  <si>
    <t>27A3944X042</t>
  </si>
  <si>
    <t>EGC002030</t>
  </si>
  <si>
    <t>58007582</t>
  </si>
  <si>
    <t>STEM: VALVE 6-1/16 IN DIA</t>
  </si>
  <si>
    <t>4-1/16 IN LG,316 SS COCR-A/316</t>
  </si>
  <si>
    <t>Valve-Plug : SS, PLUG, HI-TEMP  (CONTROL VALVES)</t>
  </si>
  <si>
    <t>27A3953X092</t>
  </si>
  <si>
    <t>EG1023016</t>
  </si>
  <si>
    <t>58007584</t>
  </si>
  <si>
    <t>PLUG: VALVE 6 IN, S41600 FGS</t>
  </si>
  <si>
    <t>2B8,  CONTROL VALVES</t>
  </si>
  <si>
    <t>27B1135X022</t>
  </si>
  <si>
    <t>58007585</t>
  </si>
  <si>
    <t>RING: BACK-UP 2 3/16 IN</t>
  </si>
  <si>
    <t>27B1174X012</t>
  </si>
  <si>
    <t>58007586</t>
  </si>
  <si>
    <t>STEM, S20910 FMS20B2</t>
  </si>
  <si>
    <t>27B6539X152</t>
  </si>
  <si>
    <t>58007588</t>
  </si>
  <si>
    <t>SEAT: VALVE 8 IN,7 IN,316 SS</t>
  </si>
  <si>
    <t>Valve - Actuator &amp; Positioner: RING</t>
  </si>
  <si>
    <t>27B6583X012</t>
  </si>
  <si>
    <t>58007589</t>
  </si>
  <si>
    <t>SEAT: VALVE 6 IN, 5-3/8 IN</t>
  </si>
  <si>
    <t>S41600 FGS 2B8, CONTROL VALVES</t>
  </si>
  <si>
    <t>27B6626X012</t>
  </si>
  <si>
    <t>58007591</t>
  </si>
  <si>
    <t>PLUG: VALVE, 6 IN, S42000 HT</t>
  </si>
  <si>
    <t>Valve-Plug : CAVITROL III</t>
  </si>
  <si>
    <t>28A1014X012</t>
  </si>
  <si>
    <t>58007592</t>
  </si>
  <si>
    <t>PLUG: VALVE 4 IN, S41600 FGS</t>
  </si>
  <si>
    <t>28B0753X012</t>
  </si>
  <si>
    <t>58007593</t>
  </si>
  <si>
    <t>SEAT: VALVE 4 IN,6-7/16 IN</t>
  </si>
  <si>
    <t>28B0755X012</t>
  </si>
  <si>
    <t>58007594</t>
  </si>
  <si>
    <t>SEAT: VALVE 4 IN, R30006 FMS</t>
  </si>
  <si>
    <t>31A1,  CONTROL VALVES</t>
  </si>
  <si>
    <t>29A3667X022</t>
  </si>
  <si>
    <t>FORM 5326</t>
  </si>
  <si>
    <t>58007597</t>
  </si>
  <si>
    <t>SEAT: VALVE 8 IN, 8 IN,R30006</t>
  </si>
  <si>
    <t>FMS 31A1, CONTROL VALVES</t>
  </si>
  <si>
    <t>Valve - Actuator &amp; Positioner: RING, WHISPER</t>
  </si>
  <si>
    <t>29A9704X022</t>
  </si>
  <si>
    <t>58007598</t>
  </si>
  <si>
    <t>BUSHING:VALVE SEAL,SIZE 80-100</t>
  </si>
  <si>
    <t>C95400, CONTROL VALVES</t>
  </si>
  <si>
    <t>2H873014042</t>
  </si>
  <si>
    <t>FORM 5109</t>
  </si>
  <si>
    <t>58007599</t>
  </si>
  <si>
    <t>STEM: VALVE 1/2 IN, 15 IN LG</t>
  </si>
  <si>
    <t>316 SS/TUNG CARB</t>
  </si>
  <si>
    <t>Valve - Parts &amp; Accessories :PLUG, M-FORM (CONTROL VALVES)</t>
  </si>
  <si>
    <t>2J8191X0022</t>
  </si>
  <si>
    <t>FORM 5177</t>
  </si>
  <si>
    <t>58007601</t>
  </si>
  <si>
    <t>CAGE: VALVE GLOBE, 1-1/2 IN</t>
  </si>
  <si>
    <t>1-7/8 IN, CB7CU-1 H900</t>
  </si>
  <si>
    <t>Pump - Centrifugal - Parts : QO (CONTROL VALVES)</t>
  </si>
  <si>
    <t>2U219233272</t>
  </si>
  <si>
    <t>58007602</t>
  </si>
  <si>
    <t>CAGE: VALVE GLOBE,1-1/2 IN</t>
  </si>
  <si>
    <t>1-7/8 INCH,R30006 FMS 31A1</t>
  </si>
  <si>
    <t>Pump - Centrifugal - Parts : EQ%   (CONTROL VALVES)</t>
  </si>
  <si>
    <t>2U219539102</t>
  </si>
  <si>
    <t>EG1022013</t>
  </si>
  <si>
    <t>58007604</t>
  </si>
  <si>
    <t>CAGE: VALVE GLOBE, 8 IN,</t>
  </si>
  <si>
    <t>8 IN X 3 IN, CB7CU-1 H900</t>
  </si>
  <si>
    <t>Pump - Centrifugal - Parts : QO  (CONTROL VALVES)</t>
  </si>
  <si>
    <t>2U506333272</t>
  </si>
  <si>
    <t>EG1022009</t>
  </si>
  <si>
    <t>58007607</t>
  </si>
  <si>
    <t>CAGE: VALVE GLOBE, 4 IN,</t>
  </si>
  <si>
    <t>4-3/8 IN, 316 SS/ENC HT</t>
  </si>
  <si>
    <t>Pumps-Other : EQ%   (CONTROL VALVES) REBUILD KIT REQUIRED QA CODE: 01A AND 07</t>
  </si>
  <si>
    <t>2U741348932</t>
  </si>
  <si>
    <t>58007608</t>
  </si>
  <si>
    <t>1-5/16 IN X 3/4 IN,316 SS/ENC</t>
  </si>
  <si>
    <t>Pump - Centrifugal - Parts : HT,  WHISPER I,   (CONTROL VALVES)</t>
  </si>
  <si>
    <t>2V503048932</t>
  </si>
  <si>
    <t>58007609</t>
  </si>
  <si>
    <t>CAGE: VALVE GLOBE, 2 IN,</t>
  </si>
  <si>
    <t>2-5/16 IN X 1-1/8 IN, 316</t>
  </si>
  <si>
    <t>Pump - Centrifugal - Parts : SS/ENC HT,  WHISPER I, (CONTROL VALVES)</t>
  </si>
  <si>
    <t>2V503248932</t>
  </si>
  <si>
    <t>EG1022007</t>
  </si>
  <si>
    <t>58007610</t>
  </si>
  <si>
    <t>CAGE: VALVE GLOBE,1 IN</t>
  </si>
  <si>
    <t>Pump - Centrifugal - Parts : HT,  UPPER,  (CONTROL VALVES)</t>
  </si>
  <si>
    <t>30A3319X022</t>
  </si>
  <si>
    <t>FORM 5033</t>
  </si>
  <si>
    <t>EG1003018</t>
  </si>
  <si>
    <t>58007613</t>
  </si>
  <si>
    <t>PLUG: VALVE 4 IN</t>
  </si>
  <si>
    <t>31B2162X012</t>
  </si>
  <si>
    <t>58007614</t>
  </si>
  <si>
    <t>PLUG:VALVE VALVE STYLE:EZ</t>
  </si>
  <si>
    <t>VALVE SIZE:2 IN MATL:ASTM A582</t>
  </si>
  <si>
    <t>S41600 HT FGS 2B8 38 FISHER VALVE PLUG: VALVE 2 IN PLUG ANTI-EXTRUSION  316 20B64/COCRA (FISHER  31B2163X012)</t>
  </si>
  <si>
    <t>31B2163X012</t>
  </si>
  <si>
    <t>2 IN/CL300/EZ-31B2163X012</t>
  </si>
  <si>
    <t>58007615</t>
  </si>
  <si>
    <t>CAGE: VALVE :GLOBE, 6 IN,</t>
  </si>
  <si>
    <t>5-3/8 IN X 3 IN,S41600 FGS 2B8</t>
  </si>
  <si>
    <t>Pump - Centrifugal - Parts : WHISPER III, B3 (CONTROL VALVES)</t>
  </si>
  <si>
    <t>31B4283X012</t>
  </si>
  <si>
    <t>58007617</t>
  </si>
  <si>
    <t>1-1/2 IN X 1-1/2 IN, S17400</t>
  </si>
  <si>
    <t>Pump - Centrifugal - Parts : H1075,  EQ% (CONTROL VALVES)</t>
  </si>
  <si>
    <t>32B4234X012</t>
  </si>
  <si>
    <t>EGC045016</t>
  </si>
  <si>
    <t>58007618</t>
  </si>
  <si>
    <t>Pump - Centrifugal - Parts : DBL 1150, EQ%  (CONTROL VALVES)</t>
  </si>
  <si>
    <t>32B4234X032</t>
  </si>
  <si>
    <t>58007619</t>
  </si>
  <si>
    <t>1-7/8 IN X 1-1/2 IN, S17400</t>
  </si>
  <si>
    <t>Pump - Centrifugal - Parts : H1075,  LINEAR,   (CONTROL VALVES)</t>
  </si>
  <si>
    <t>32B6025X012</t>
  </si>
  <si>
    <t>58007620</t>
  </si>
  <si>
    <t>2-1/2 IN X 2-1/2 IN, S17400</t>
  </si>
  <si>
    <t>Pump - Centrifugal - Parts : H1075,  ASSY, CAVIII (CONTROL VALVES)</t>
  </si>
  <si>
    <t>32B8252X012</t>
  </si>
  <si>
    <t>58007621</t>
  </si>
  <si>
    <t>3-7/16 IN X 3 IN, S17400</t>
  </si>
  <si>
    <t>Pump - Centrifugal - Parts : H1075, ASSY, CAVIII (CONTROL VALVES)</t>
  </si>
  <si>
    <t>32B9331X012</t>
  </si>
  <si>
    <t>EG1021013</t>
  </si>
  <si>
    <t>58007623</t>
  </si>
  <si>
    <t>1 IN, 440C/17-4 SS</t>
  </si>
  <si>
    <t>33B0985X012</t>
  </si>
  <si>
    <t>58007625</t>
  </si>
  <si>
    <t>STEM: VALVE 3 IN DIA</t>
  </si>
  <si>
    <t>2.91 IN LG, 416 SS/316 SS,</t>
  </si>
  <si>
    <t>33B6105X062</t>
  </si>
  <si>
    <t>58007627</t>
  </si>
  <si>
    <t>STEM: VALVE 8.080 IN DIA</t>
  </si>
  <si>
    <t>4.88 IN LG, 416 SS/316 SS</t>
  </si>
  <si>
    <t>33B6119X022</t>
  </si>
  <si>
    <t>EG1024015</t>
  </si>
  <si>
    <t>58007628</t>
  </si>
  <si>
    <t>PLUG: VALVE 8 IN, S17400</t>
  </si>
  <si>
    <t>H900, CONTROL VALVES</t>
  </si>
  <si>
    <t>Valve-Plug : ANTI-EXTRUSION</t>
  </si>
  <si>
    <t>33B6138X012</t>
  </si>
  <si>
    <t>58007629</t>
  </si>
  <si>
    <t>SEAT: VALVE 12 IN</t>
  </si>
  <si>
    <t>5-3/8 INCH, S41600 FGS 2B8</t>
  </si>
  <si>
    <t>33B6148X012</t>
  </si>
  <si>
    <t>EG1017001</t>
  </si>
  <si>
    <t>58007631</t>
  </si>
  <si>
    <t>SEAL:BALL, 2 IN, ALLOY 6</t>
  </si>
  <si>
    <t>33B6676X032</t>
  </si>
  <si>
    <t>58007632</t>
  </si>
  <si>
    <t>PLUG: VALVE 1 IN</t>
  </si>
  <si>
    <t>34B0204X012</t>
  </si>
  <si>
    <t>58007634</t>
  </si>
  <si>
    <t>PLUG: VALVE 2-1/2 IN</t>
  </si>
  <si>
    <t>34B0214X012</t>
  </si>
  <si>
    <t>EGC043008</t>
  </si>
  <si>
    <t>58007635</t>
  </si>
  <si>
    <t>PLUG: VALVE 6 IN</t>
  </si>
  <si>
    <t>34B0216X012</t>
  </si>
  <si>
    <t>58007636</t>
  </si>
  <si>
    <t>34B1010X012</t>
  </si>
  <si>
    <t>EGC019028</t>
  </si>
  <si>
    <t>58007639</t>
  </si>
  <si>
    <t>ASSEMBLY:PLUG/RETAINER, 6 IN,</t>
  </si>
  <si>
    <t>316 SS/COCRA, CONTROL VALVES</t>
  </si>
  <si>
    <t>34B3619X022</t>
  </si>
  <si>
    <t>EG1022005</t>
  </si>
  <si>
    <t>58007642</t>
  </si>
  <si>
    <t>STEM: VALVE 2 7/8 IN DIA</t>
  </si>
  <si>
    <t>4.12 IN LG,316 SS COCR-A/</t>
  </si>
  <si>
    <t>Valve-Plug : /NITRILE,  PLUG, ASSY  (CONTROL VALVES)</t>
  </si>
  <si>
    <t>34B5699X022</t>
  </si>
  <si>
    <t>EG1053036</t>
  </si>
  <si>
    <t>58007643</t>
  </si>
  <si>
    <t>STEM: VALVE 9.724 IN DIA</t>
  </si>
  <si>
    <t>8.12 IN LG,420 HT SS/NITRILE</t>
  </si>
  <si>
    <t>Valve-Plug : 50, ASSY, PLUG, (CONTROL VALVES)</t>
  </si>
  <si>
    <t>35A3924X0F2</t>
  </si>
  <si>
    <t>58007645</t>
  </si>
  <si>
    <t>PLUG: VALVE :CONTROL</t>
  </si>
  <si>
    <t>316 20B64/COCRA</t>
  </si>
  <si>
    <t>36A5442X042</t>
  </si>
  <si>
    <t>EGC019008</t>
  </si>
  <si>
    <t>58007646</t>
  </si>
  <si>
    <t>STEM: VALVE 3 IN, 2.589 IN DIA</t>
  </si>
  <si>
    <t>3-9/16 INCH LG,S44004/S20910</t>
  </si>
  <si>
    <t>Valve-Plug : LUG, CAV III  (CONTROL VALVES)</t>
  </si>
  <si>
    <t>37A4305X062</t>
  </si>
  <si>
    <t>58007647</t>
  </si>
  <si>
    <t>37B1089X012</t>
  </si>
  <si>
    <t>58007648</t>
  </si>
  <si>
    <t>Pump - Centrifugal - Parts : H1075, LINEAR (CONTROL VALVES)</t>
  </si>
  <si>
    <t>37B2839X012</t>
  </si>
  <si>
    <t>58007649</t>
  </si>
  <si>
    <t>CAGE: VALVE GLOBE, 2 IN</t>
  </si>
  <si>
    <t>1-7/8 IN X 1-1/2 IN, F22/</t>
  </si>
  <si>
    <t>Pump - Centrifugal - Parts : NITRIDE,  LINEAR (CONTROL VALVES)</t>
  </si>
  <si>
    <t>37B2839X022</t>
  </si>
  <si>
    <t>58007650</t>
  </si>
  <si>
    <t>ASSEMBLY:PLUG,RETAINER,20 IN</t>
  </si>
  <si>
    <t>37B3203X042</t>
  </si>
  <si>
    <t>58007651</t>
  </si>
  <si>
    <t>Valve - Control : ANTI-EXTRUSION  (CONTROL VALVES)</t>
  </si>
  <si>
    <t>37B3760X012</t>
  </si>
  <si>
    <t>58007654</t>
  </si>
  <si>
    <t>CAGE: VALVE GLOBE, 6 IN,</t>
  </si>
  <si>
    <t>5-3/8 IN, STL 20B14/ENC</t>
  </si>
  <si>
    <t>Pump - Centrifugal - Parts : RETAINER  (CONTROL VALVES)</t>
  </si>
  <si>
    <t>37B6625X012</t>
  </si>
  <si>
    <t>58007655</t>
  </si>
  <si>
    <t>1-1/4 IN X 3/4 INCH,316-A FMS</t>
  </si>
  <si>
    <t>Pumps-Other : 20B64, UPPER (CONTROL VALVES)</t>
  </si>
  <si>
    <t>37B8580X022</t>
  </si>
  <si>
    <t>58007658</t>
  </si>
  <si>
    <t>3-7/16 IN, STL 20B14/ENC</t>
  </si>
  <si>
    <t>38B0757X012</t>
  </si>
  <si>
    <t>58007659</t>
  </si>
  <si>
    <t>38B0787X012</t>
  </si>
  <si>
    <t>EGC010019</t>
  </si>
  <si>
    <t>58007660</t>
  </si>
  <si>
    <t>ASSEMBLY:PLUG,RETAINER,8 IN</t>
  </si>
  <si>
    <t>38B7014X012</t>
  </si>
  <si>
    <t>EG1053012</t>
  </si>
  <si>
    <t>58007661</t>
  </si>
  <si>
    <t>CAGE: VALVE GLOBE, 12 IN,</t>
  </si>
  <si>
    <t>10 IN X 4 IN, CA6NM/HT</t>
  </si>
  <si>
    <t>39A7435X012</t>
  </si>
  <si>
    <t>FORM 5152</t>
  </si>
  <si>
    <t>EGC041002</t>
  </si>
  <si>
    <t>58007662</t>
  </si>
  <si>
    <t>RING:O-SEAT, 12 IN, 17-4 SS</t>
  </si>
  <si>
    <t>H1075 20B64, CONTROL VALVES</t>
  </si>
  <si>
    <t>39A9039X022</t>
  </si>
  <si>
    <t>EGC029001</t>
  </si>
  <si>
    <t>58007663</t>
  </si>
  <si>
    <t>7 IN X 6 IN, 316L SS/R31233</t>
  </si>
  <si>
    <t>Pump - Centrifugal - Parts : LEVEL X  (CONTROL VALVES)</t>
  </si>
  <si>
    <t>39B6689X012</t>
  </si>
  <si>
    <t>58007664</t>
  </si>
  <si>
    <t>CAGE: VALVE GLOBE, 3 IN</t>
  </si>
  <si>
    <t>2-3/16 IN X 5/8 IN, 17-4 SS</t>
  </si>
  <si>
    <t>Pump - Centrifugal - Parts : H900 20B64, NOTCHFLO  (CONTROL VALVES)</t>
  </si>
  <si>
    <t>40C1447X012</t>
  </si>
  <si>
    <t>EG1025008</t>
  </si>
  <si>
    <t>58007665</t>
  </si>
  <si>
    <t>PLUG: VALVE 3 IN, S44004/HT</t>
  </si>
  <si>
    <t>2A6,  CONTROL VALVES</t>
  </si>
  <si>
    <t>Valve-Plug : NOTCHFLO</t>
  </si>
  <si>
    <t>40C1451X012</t>
  </si>
  <si>
    <t>58007666</t>
  </si>
  <si>
    <t>ASSEMBLY:CAGE &amp; BAFFLE, 3 IN</t>
  </si>
  <si>
    <t>316 SS/ENC,  CONTROL VALVES</t>
  </si>
  <si>
    <t>Valve - Control : WHIS III</t>
  </si>
  <si>
    <t>40C3900X0A2</t>
  </si>
  <si>
    <t>58007668</t>
  </si>
  <si>
    <t>2-7/8 IN X 2 IN, F22/NITRIDE</t>
  </si>
  <si>
    <t>42B8240X022</t>
  </si>
  <si>
    <t>EG1052016</t>
  </si>
  <si>
    <t>58007669</t>
  </si>
  <si>
    <t>8 IN X 6 IN, 17-4 SS H1075</t>
  </si>
  <si>
    <t>Pumps-Other : 20B64,  LEVEL A3 (CONTROL VALVES)</t>
  </si>
  <si>
    <t>42B8447X012</t>
  </si>
  <si>
    <t>58007671</t>
  </si>
  <si>
    <t>3-5/8 IN X 2 IN, 316 SS/CR CT</t>
  </si>
  <si>
    <t>Pump - Centrifugal - Parts : EQ%, CTD BORE  (CONTROL VALVES)</t>
  </si>
  <si>
    <t>42B9321X012</t>
  </si>
  <si>
    <t>58007673</t>
  </si>
  <si>
    <t>5-3/8 IN X 3 IN,S17400 H1075</t>
  </si>
  <si>
    <t>Valve - Control : EQ%   (CONTROL VALVES)</t>
  </si>
  <si>
    <t>43B0261X012</t>
  </si>
  <si>
    <t>58007674</t>
  </si>
  <si>
    <t>5-3/8 IN X 3 IN,S17400 DBL</t>
  </si>
  <si>
    <t>Valve - Control : 1150, EQ% (CONTROL VALVES)</t>
  </si>
  <si>
    <t>43B0261X032</t>
  </si>
  <si>
    <t>58007675</t>
  </si>
  <si>
    <t>8 IN X 3 IN, CB7CU-1 H1075</t>
  </si>
  <si>
    <t>Pump - Centrifugal - Parts : WHISPER I (CONTROL VALVES)</t>
  </si>
  <si>
    <t>44B5964X012</t>
  </si>
  <si>
    <t>58007677</t>
  </si>
  <si>
    <t>5-3/8 IN X 3 IN, F22/COCR-A/</t>
  </si>
  <si>
    <t>Pump - Centrifugal - Parts : NITRILE,  WHIS III, A1, CHA (CONTROL VALVES)</t>
  </si>
  <si>
    <t>47B5226X012</t>
  </si>
  <si>
    <t>EGC002018</t>
  </si>
  <si>
    <t>58007678</t>
  </si>
  <si>
    <t>STEM: VALVE 8 IN DIA</t>
  </si>
  <si>
    <t>5.47 IN LG, 17-4/316 SS</t>
  </si>
  <si>
    <t>Valve-Plug : PLUG, DIVERTER (CONTROL VALVES)</t>
  </si>
  <si>
    <t>EG1054018</t>
  </si>
  <si>
    <t>58007679</t>
  </si>
  <si>
    <t>ASSEMBLY:CAGE,RETAINER &amp; RING</t>
  </si>
  <si>
    <t>20 IN, 410/17-4/316 SS</t>
  </si>
  <si>
    <t>Pump - Centrifugal - Parts : #6  (CONTROL VALVES</t>
  </si>
  <si>
    <t>GE28162X042</t>
  </si>
  <si>
    <t>58007680</t>
  </si>
  <si>
    <t>ASSEMBLY:CAGE &amp; RING,12 INCH</t>
  </si>
  <si>
    <t>17-4 SS,  CONTROL VALVES</t>
  </si>
  <si>
    <t>48B9924X022</t>
  </si>
  <si>
    <t>58007684</t>
  </si>
  <si>
    <t>Pump - Centrifugal - Parts : NITRILE,  WHIS III, C3, HFS  (CONTROL VALVES)</t>
  </si>
  <si>
    <t>49B7955X012</t>
  </si>
  <si>
    <t>EG1010004</t>
  </si>
  <si>
    <t>58007685</t>
  </si>
  <si>
    <t>SPRING: VALVE 10 IN, 29.88 IN</t>
  </si>
  <si>
    <t>316 SS, CONTROL VALVES</t>
  </si>
  <si>
    <t>75B0029X012</t>
  </si>
  <si>
    <t>FORM 5343</t>
  </si>
  <si>
    <t>58007686</t>
  </si>
  <si>
    <t>RING:SEAL,10 IN,PTFE 17F31</t>
  </si>
  <si>
    <t>75B0312X012</t>
  </si>
  <si>
    <t>58007687</t>
  </si>
  <si>
    <t>PIN: TAPER 0.471 DEG</t>
  </si>
  <si>
    <t>3.25 IN LG, SA479 S20910</t>
  </si>
  <si>
    <t>*OBS*Tools - Other : S20910 FMS20B21 (CONTROL VALVES)</t>
  </si>
  <si>
    <t>75B0333X012</t>
  </si>
  <si>
    <t>5344</t>
  </si>
  <si>
    <t>EG1002021</t>
  </si>
  <si>
    <t>58007688</t>
  </si>
  <si>
    <t>BEARING:VALVE,10 IN,GLOBE, A41</t>
  </si>
  <si>
    <t>(CL300) SERIES,PTFE/PEEK LINED</t>
  </si>
  <si>
    <t>Bearings &amp; Accessories - All :CONTROL VALVES</t>
  </si>
  <si>
    <t>75B1077X012</t>
  </si>
  <si>
    <t>58007690</t>
  </si>
  <si>
    <t>O-RING: 1/4 IN ID, 7/16 IN OD</t>
  </si>
  <si>
    <t>3/32 IN WD, NITRILE-DS52-1</t>
  </si>
  <si>
    <t>*OBS*GS&amp;P-O-Rings : CONTROL VALVE</t>
  </si>
  <si>
    <t>GC070173X02</t>
  </si>
  <si>
    <t>TANK BLANKETING</t>
  </si>
  <si>
    <t>58007692</t>
  </si>
  <si>
    <t>DIAPHRAGM: VALVE 12.25 IN DIA</t>
  </si>
  <si>
    <t>FEP FMS 17F12, CONTROL VALVES</t>
  </si>
  <si>
    <t>Valve - Parts &amp; Accessories :MAIN</t>
  </si>
  <si>
    <t>GC070234X72</t>
  </si>
  <si>
    <t>58007695</t>
  </si>
  <si>
    <t>GASKET:BONNET, 2-1/4 IN PTFE</t>
  </si>
  <si>
    <t>FMS 17F3, RING, CONTROL VALVES</t>
  </si>
  <si>
    <t>GC070429X32</t>
  </si>
  <si>
    <t>EG1029014</t>
  </si>
  <si>
    <t>58007698</t>
  </si>
  <si>
    <t>RING: PISTON 18-1/4 IN, IRON/</t>
  </si>
  <si>
    <t>INC X750, CONTROL VALVES</t>
  </si>
  <si>
    <t>GE00832X012</t>
  </si>
  <si>
    <t>FORM 5057</t>
  </si>
  <si>
    <t>58007699</t>
  </si>
  <si>
    <t>CAGE: VALVE GLOBE, 1-1/2 IN,</t>
  </si>
  <si>
    <t>3/4 IN X 1-1/8 IN, 17-4 SS</t>
  </si>
  <si>
    <t>Pump - Centrifugal - Parts : "H1075 20B64,   WHISPER III, C3 (CONTROL VALVE)</t>
  </si>
  <si>
    <t>GE00894X012</t>
  </si>
  <si>
    <t>58007700</t>
  </si>
  <si>
    <t>4-3/8 IN X 2 IN,CF8M/CRCT 2E1</t>
  </si>
  <si>
    <t>GE04423X012</t>
  </si>
  <si>
    <t>EGC043007</t>
  </si>
  <si>
    <t>58007701</t>
  </si>
  <si>
    <t>PLUG: VALVE 3 IN,</t>
  </si>
  <si>
    <t>GE04889X012</t>
  </si>
  <si>
    <t>58007702</t>
  </si>
  <si>
    <t>3-7/16 IN X 3 IN, 410 SS/HT</t>
  </si>
  <si>
    <t>Pump - Centrifugal - Parts : LEVEL Y (CONTROL VALVES)</t>
  </si>
  <si>
    <t>GE06644X012</t>
  </si>
  <si>
    <t>EG1023015</t>
  </si>
  <si>
    <t>58007703</t>
  </si>
  <si>
    <t>5-3/8 IN X 3 IN, 410 SS/HT</t>
  </si>
  <si>
    <t>GE06650X012</t>
  </si>
  <si>
    <t>58007704</t>
  </si>
  <si>
    <t>7 IN X 6 IN ,410 SS/HT</t>
  </si>
  <si>
    <t>Pump - Centrifugal - Parts : LEVEL Z  (CONTROL VALVES)</t>
  </si>
  <si>
    <t>GE06660X012</t>
  </si>
  <si>
    <t>58007705</t>
  </si>
  <si>
    <t>PLUG: VALVE 1 IN, S41000 NACE</t>
  </si>
  <si>
    <t>GE07198X022</t>
  </si>
  <si>
    <t>58007706</t>
  </si>
  <si>
    <t>CAGE: VALVE GLOBE, 1 IN, 1 IN</t>
  </si>
  <si>
    <t>X 3/8 IN, 17-4 SS DH115020B64</t>
  </si>
  <si>
    <t>Pump - Centrifugal - Parts : NOTCHFLO  (CONTROL VALVES)</t>
  </si>
  <si>
    <t>GE07199X022</t>
  </si>
  <si>
    <t>EG1003013</t>
  </si>
  <si>
    <t>58007707</t>
  </si>
  <si>
    <t>SEAT: VALVE 2 IN, 3/8 IN,</t>
  </si>
  <si>
    <t>S17400 DBL/CARB,CONTROL VALVES</t>
  </si>
  <si>
    <t>GE07394X012</t>
  </si>
  <si>
    <t>FORM 1777</t>
  </si>
  <si>
    <t>58007709</t>
  </si>
  <si>
    <t>SEAT: VALVE 1 IN, 1 IN,</t>
  </si>
  <si>
    <t>S31600/COCR-A, CONTROL VALVES</t>
  </si>
  <si>
    <t>Valve - Actuator &amp; Positioner: RING, NOTCHFLO</t>
  </si>
  <si>
    <t>GE12817X012</t>
  </si>
  <si>
    <t>58007710</t>
  </si>
  <si>
    <t>SEAT: VALVE 2 IN, 1-1/4 IN</t>
  </si>
  <si>
    <t>GE13847X012</t>
  </si>
  <si>
    <t>EG1008009</t>
  </si>
  <si>
    <t>58007711</t>
  </si>
  <si>
    <t>CAGE: VALVE GLOBE,2 IN</t>
  </si>
  <si>
    <t>1-1/4 IN X 3/4 INCH, S31600/</t>
  </si>
  <si>
    <t>Pumps-Other : COCRAENC, MIDDLE  (CONTROL VALVES)</t>
  </si>
  <si>
    <t>GE13875X012</t>
  </si>
  <si>
    <t>58007712</t>
  </si>
  <si>
    <t>PLUG:VALVE 12 IN, 410 SS/416HT</t>
  </si>
  <si>
    <t>SS 20B64,  CONTROL VALVES</t>
  </si>
  <si>
    <t>Valve-Plug : BAL, FLAT BTM</t>
  </si>
  <si>
    <t>GE15083X012</t>
  </si>
  <si>
    <t>EGC024026</t>
  </si>
  <si>
    <t>58007713</t>
  </si>
  <si>
    <t>PLUG: VALVE 2 IN, 316 SS</t>
  </si>
  <si>
    <t>GE17624X022</t>
  </si>
  <si>
    <t>58007714</t>
  </si>
  <si>
    <t>STEM: VALVE 3-7/16 IN DIA</t>
  </si>
  <si>
    <t>4.06 IN LG, 440C HT/NIT 50</t>
  </si>
  <si>
    <t>GE19315X022</t>
  </si>
  <si>
    <t>EG1053030</t>
  </si>
  <si>
    <t>58007715</t>
  </si>
  <si>
    <t>STEM:VALVE GLOBE,18-1/4 IN DIA</t>
  </si>
  <si>
    <t>25.5 IN LG,CF8M/COCR/XM-19</t>
  </si>
  <si>
    <t>Valve-Plug : CONTROL VALVES.</t>
  </si>
  <si>
    <t>GE20470X0A2</t>
  </si>
  <si>
    <t>EG1052036</t>
  </si>
  <si>
    <t>58007716</t>
  </si>
  <si>
    <t>ASSEMBLY:CAGE,BAFFLE AND RING</t>
  </si>
  <si>
    <t>12 INCH, 17-4 SS</t>
  </si>
  <si>
    <t>GE22759X0A2</t>
  </si>
  <si>
    <t>58007718</t>
  </si>
  <si>
    <t>STEM: CONTROL  VALVE</t>
  </si>
  <si>
    <t>4.460 IN DIA, 10 IN LG</t>
  </si>
  <si>
    <t>Valve-Plug : CA6MN HT/NITRILE 50,  PLUG ASSY</t>
  </si>
  <si>
    <t>GE25548X0A2</t>
  </si>
  <si>
    <t>FORM 5329</t>
  </si>
  <si>
    <t>EGC004029</t>
  </si>
  <si>
    <t>58007719</t>
  </si>
  <si>
    <t>ASSEMBLY:CAGE &amp; BAFFLE,6 IN</t>
  </si>
  <si>
    <t>17-4 SS H1075 20B64</t>
  </si>
  <si>
    <t>Pump - Centrifugal - Parts : WHIS III  (CONTROL VALVES)</t>
  </si>
  <si>
    <t>GE25729X012</t>
  </si>
  <si>
    <t>58007720</t>
  </si>
  <si>
    <t>ASSEMBLY:PLUG,RETAINER,5 3/8IN</t>
  </si>
  <si>
    <t>GE25772X012</t>
  </si>
  <si>
    <t>58007721</t>
  </si>
  <si>
    <t>1-1/4 IN X 3/4 IN,COATED</t>
  </si>
  <si>
    <t>Pumps-Other : S31600/COCRAENC, LOWER  (CONTROL VALVES)</t>
  </si>
  <si>
    <t>GE28563X012</t>
  </si>
  <si>
    <t>58007722</t>
  </si>
  <si>
    <t>STEM: VALVE 1-1/4 IN DIA</t>
  </si>
  <si>
    <t>8.23 IN LG, 316 SS/NIT50</t>
  </si>
  <si>
    <t>Valve-Plug : PLUG, ASSY, 3 STG, #6 (CONTROL VALVES)</t>
  </si>
  <si>
    <t>GE28587X0A2</t>
  </si>
  <si>
    <t>EG1053FLR</t>
  </si>
  <si>
    <t>58007723</t>
  </si>
  <si>
    <t>8 IN,316L SS/CRCT/316 SS</t>
  </si>
  <si>
    <t>Pump - Centrifugal - Parts : #6  (CONTROL VALVES)</t>
  </si>
  <si>
    <t>GE28942X032</t>
  </si>
  <si>
    <t>58007724</t>
  </si>
  <si>
    <t>PLUG: VALVE 3 IN, S41600 FGS</t>
  </si>
  <si>
    <t>Valve-Plug : M-FORM</t>
  </si>
  <si>
    <t>GE29138X012</t>
  </si>
  <si>
    <t>58007725</t>
  </si>
  <si>
    <t>SEAT: VALVE 3 IN,  3/4 IN</t>
  </si>
  <si>
    <t>GE29160X012</t>
  </si>
  <si>
    <t>58007726</t>
  </si>
  <si>
    <t>Valve-Other : CONTAINS O-RING(6 NOS),WASHER,THRUST</t>
  </si>
  <si>
    <t>R1061X00602</t>
  </si>
  <si>
    <t>EG1025002</t>
  </si>
  <si>
    <t>58007727</t>
  </si>
  <si>
    <t>KIT:REPAIR,FOR CONTROL VALVE</t>
  </si>
  <si>
    <t>CONTAINS RING,WIPER,TYPE D</t>
  </si>
  <si>
    <t>Valve-Other : BEARING,O-RING (2 NOS),DIAPHRAGM</t>
  </si>
  <si>
    <t>R1098X00302</t>
  </si>
  <si>
    <t>58007731</t>
  </si>
  <si>
    <t>Valve-Other : CONTAINS O-RING PN 1C334206992,O-RING PN 1H862606992,O-RING PN 1H862706992,BOOT PN 1H872106992,SNAP RING PN 1H875027022,SNAP RING PN 1H875127022</t>
  </si>
  <si>
    <t>R585CX00062</t>
  </si>
  <si>
    <t>FORM 5163</t>
  </si>
  <si>
    <t>58007734</t>
  </si>
  <si>
    <t>KIT:SOFT GOODS</t>
  </si>
  <si>
    <t>Valve - Control : CONTAINS VALVE PLUG PN 15A6207X012,STEM PLUG PN 15A6205X012,PLUG ASSY PN 15A6207X022,DIAPHRAGM ASSY PN 15A6216X022,DIAPHRAGM PN 15A6209X012,DIAPHRAGM HD PN 15A6212X012,DIAPHRAGM HD PN 1B798328982,PUSH NUT PN 15A6214X012,GASKET TO</t>
  </si>
  <si>
    <t>R6353X00012</t>
  </si>
  <si>
    <t>5781</t>
  </si>
  <si>
    <t>58007735</t>
  </si>
  <si>
    <t>Valve-Other : &amp;quot;CONTAINS 10A3800X012 O-RING,10A7779X012 O-RING,14A5675X012 RING,PISTON,14A5685X012 GASKET,TO 302F/150C,14A5686X012 O-RING,18B3438X012 O-RING, 1E472706992 O-RING 1K786806992 RING, BACK-UP SCARF 24A5673X0&amp;quot;</t>
  </si>
  <si>
    <t>58007736</t>
  </si>
  <si>
    <t>Valve-Other : CONTAINS 1E395046172 ORIFICE,1E395146172 PLUG,VALVE,1E395537022 SPRING,VALVE PLUG,1E395836012 DIAPHRAGM,1E396104022 GASKET</t>
  </si>
  <si>
    <t>R95HX000062</t>
  </si>
  <si>
    <t>EGC014008</t>
  </si>
  <si>
    <t>58007744</t>
  </si>
  <si>
    <t>Valve-Other : &amp;quot;CONTAINS 11B0720X022 GASKET,13B8412X012 SCREW,CAP,HEX SOCKET,1A3756X0012 WASHER,PLAIN,TYPE A,1A3816K0012 SCREW,CAP,HEX HD,22B4509X012 SPRING,WAVE,28B0268X012 RADIAL SEAL, 34B3365X012 SEAL,METAL SLEEVE  3&amp;quot;</t>
  </si>
  <si>
    <t>RV150X0HD62</t>
  </si>
  <si>
    <t>58007745</t>
  </si>
  <si>
    <t>Valve-Other : CONTAINS 11B0672X052 GASKET,11B4671X012 WASHER,PLAIN,TYPE A,13B8413X012 SCREW,CAP,HEX SOCKET,13B8414X012 SCREW,CAP,HEX SOCKET,24B4761X012 SPRING,WAVE,28B0265X012 RADIAL SEAL, 34B4767X032 SEAL,BALL, 34B47</t>
  </si>
  <si>
    <t>RV150XHDAE2</t>
  </si>
  <si>
    <t>58007747</t>
  </si>
  <si>
    <t>POPPET: VALVE 1-1/2 IN, BRASS/</t>
  </si>
  <si>
    <t>NITRILE,  CONTROL VALVES</t>
  </si>
  <si>
    <t>Valve-Other : ASSY</t>
  </si>
  <si>
    <t>T12430000A2</t>
  </si>
  <si>
    <t>58007748</t>
  </si>
  <si>
    <t>O-RING: 11 IN ID, 11-3/8 IN OD</t>
  </si>
  <si>
    <t>3/16 IN WD, FKM/FGS 13H1</t>
  </si>
  <si>
    <t>*OBS*GS&amp;P-O-Rings : CONTROL VALVES</t>
  </si>
  <si>
    <t>V110436X012</t>
  </si>
  <si>
    <t>FORM 5338</t>
  </si>
  <si>
    <t>58007749</t>
  </si>
  <si>
    <t>O-RING</t>
  </si>
  <si>
    <t>VALVE SEAL</t>
  </si>
  <si>
    <t>FOR FISHER POSI SEAL 20? Butterfly valve.For</t>
  </si>
  <si>
    <t>V111370X012</t>
  </si>
  <si>
    <t>FORM 5291</t>
  </si>
  <si>
    <t>58007750</t>
  </si>
  <si>
    <t>O-RING: 18 IN ID, 18-3/8 IN OD</t>
  </si>
  <si>
    <t>*OBS*GS&amp;P-O-Rings : For 18? Butterfly valve</t>
  </si>
  <si>
    <t>V111365X012</t>
  </si>
  <si>
    <t>58007751</t>
  </si>
  <si>
    <t>RING:SEAL</t>
  </si>
  <si>
    <t>PTFE,FGS 13H2</t>
  </si>
  <si>
    <t>Seals  :</t>
  </si>
  <si>
    <t>23B6128X022</t>
  </si>
  <si>
    <t>KGISL198</t>
  </si>
  <si>
    <t>58007752</t>
  </si>
  <si>
    <t>RING:SEAL,18 IN, PTFE/FGS 13H2</t>
  </si>
  <si>
    <t>V111635X012</t>
  </si>
  <si>
    <t>EG1055016</t>
  </si>
  <si>
    <t>58007753</t>
  </si>
  <si>
    <t>RING:SEAL,30 IN, PTFE FGS 13H2</t>
  </si>
  <si>
    <t>V113353X012</t>
  </si>
  <si>
    <t>58007754</t>
  </si>
  <si>
    <t>O-RING:27.25 IN ID,27.65 IN OD</t>
  </si>
  <si>
    <t>0.210 IN WD, FKM/FGS 13H1</t>
  </si>
  <si>
    <t>V113523X022</t>
  </si>
  <si>
    <t>58007755</t>
  </si>
  <si>
    <t>Packing / Glands / Stuffing Boxes : 5 RINGS ,GR 17D29 WITHOUT ZN,SQ,5 IN X 6 1/2 IN X 3/4 IN</t>
  </si>
  <si>
    <t>V115155X012</t>
  </si>
  <si>
    <t>58007756</t>
  </si>
  <si>
    <t>BEARING:THRUST,36 IN,ROTARY</t>
  </si>
  <si>
    <t>A11 (CL300) SERIES,316 SS/</t>
  </si>
  <si>
    <t>Bearings &amp; Accessories - All :NITRIDE T2  (CONTROL VALVES) REBUILD KIT REQUIRED QA CODE: 01A AND 07</t>
  </si>
  <si>
    <t>V116148X012</t>
  </si>
  <si>
    <t>58007757</t>
  </si>
  <si>
    <t>Packing / Glands / Stuffing Boxes : 5 NOS RINGS, PTFE FMS 17D7,V-RING,4-1/2 IN X 6 INCH</t>
  </si>
  <si>
    <t>V121593X012</t>
  </si>
  <si>
    <t>58007760</t>
  </si>
  <si>
    <t>GASKET:3-15/16 IN OD X 1/16 IN</t>
  </si>
  <si>
    <t>THK, GARLOCK 3300, RING</t>
  </si>
  <si>
    <t>Gaskets : CONTROL VALVES</t>
  </si>
  <si>
    <t>V139619X022</t>
  </si>
  <si>
    <t>58007761</t>
  </si>
  <si>
    <t>ASSEMBLY:12 IN, 316 SS/TEFZEL</t>
  </si>
  <si>
    <t>Valve - Actuator &amp; Positioner: PHOENIX III</t>
  </si>
  <si>
    <t>V143160X012</t>
  </si>
  <si>
    <t>58007762</t>
  </si>
  <si>
    <t>GASKET: 5.75 IN OD X 1/16 IN</t>
  </si>
  <si>
    <t>V148908X022</t>
  </si>
  <si>
    <t>58007763</t>
  </si>
  <si>
    <t>GASKET:6-1/8 IN OD X 1/16 IN</t>
  </si>
  <si>
    <t>THK, GRAPH 17F28, RING</t>
  </si>
  <si>
    <t>V148909X012</t>
  </si>
  <si>
    <t>58007765</t>
  </si>
  <si>
    <t>RETAINER:GASKET, 18 IN, CF3M</t>
  </si>
  <si>
    <t>FMS 20B58, CONTROL VALVES</t>
  </si>
  <si>
    <t>V149135X062</t>
  </si>
  <si>
    <t>EGC041009</t>
  </si>
  <si>
    <t>58007766</t>
  </si>
  <si>
    <t>RING:SEAL, 12 IN, 316-A</t>
  </si>
  <si>
    <t>FMS 20B64, CONTROL VALVES</t>
  </si>
  <si>
    <t>V149262X012</t>
  </si>
  <si>
    <t>58007767</t>
  </si>
  <si>
    <t>KEY</t>
  </si>
  <si>
    <t>VALVE SEAL, SQUARE</t>
  </si>
  <si>
    <t>Power Transmission Equipment &amp; Replacement Parts : G10180; FOR FISHER POSI SEAL VALVE SERIAL NUMBER 18292380.</t>
  </si>
  <si>
    <t>V161463X012</t>
  </si>
  <si>
    <t>EG6007CON</t>
  </si>
  <si>
    <t>58007769</t>
  </si>
  <si>
    <t>BODY: VALVE 20 IN, FLG</t>
  </si>
  <si>
    <t>CLASS 300, CF3M FMS 20B58</t>
  </si>
  <si>
    <t>Valve - Parts &amp; Accessories :SGL  (CONTROL VALVES)</t>
  </si>
  <si>
    <t>V167566X102</t>
  </si>
  <si>
    <t>58007771</t>
  </si>
  <si>
    <t>BEARING:THRUST, 20 IN, A31A</t>
  </si>
  <si>
    <t>TYPE 8532 (CL300) SERIES,PEEK/</t>
  </si>
  <si>
    <t>Bearings &amp; Accessories - All :CARBON 30A8  (CONTROL VALVES)</t>
  </si>
  <si>
    <t>V168183X012</t>
  </si>
  <si>
    <t>EG1002020</t>
  </si>
  <si>
    <t>58007772</t>
  </si>
  <si>
    <t>ROTARY VALVE</t>
  </si>
  <si>
    <t>Bearings &amp; Accessories - All :SN: 18292380; PEEK CARBN 30A8 FOR FISHER POSI SEAL VALVE.</t>
  </si>
  <si>
    <t>V168187X012</t>
  </si>
  <si>
    <t>58007773</t>
  </si>
  <si>
    <t>BEARING:ROTARY, 20 IN, A11</t>
  </si>
  <si>
    <t>(CL600) SERIES,PEEK/CARBON</t>
  </si>
  <si>
    <t>Bearings &amp; Accessories - All :30A8  (CONTROL VALVES)</t>
  </si>
  <si>
    <t>V168188X012</t>
  </si>
  <si>
    <t>EG1052033</t>
  </si>
  <si>
    <t>58007774</t>
  </si>
  <si>
    <t>ASSEMBLY:DISC &amp; SHAFT, 18 IN</t>
  </si>
  <si>
    <t>17-4PH SS CF3M, CONTROL VALVES</t>
  </si>
  <si>
    <t>V169011X512</t>
  </si>
  <si>
    <t>58007775</t>
  </si>
  <si>
    <t>KEY:CONTROL VALVE</t>
  </si>
  <si>
    <t>G10180</t>
  </si>
  <si>
    <t>Power Transmission Equipment &amp; Replacement Parts : G10180</t>
  </si>
  <si>
    <t>V169412X012</t>
  </si>
  <si>
    <t>EG1012006</t>
  </si>
  <si>
    <t>58007777</t>
  </si>
  <si>
    <t>BEARING:ROTARY, 36 IN, A11</t>
  </si>
  <si>
    <t>(CL300) SERIES,316 SS/NITRIDE</t>
  </si>
  <si>
    <t>BEARING AND THRUST BEARING FOR FISHER CONTROLS 36 IN A11 VALVE 300 RF SINGLE FLANGE WITH ACTUTOR BETTIS G5032-SR4T2 (CONTROL VALVES) NOTE: QA CODE: 01A &amp; 07 REPLACED QA CODE: 21  &amp; 22</t>
  </si>
  <si>
    <t>V174912X042</t>
  </si>
  <si>
    <t>EGTL1-PUF-INS-GA-303462</t>
  </si>
  <si>
    <t>EGC022026</t>
  </si>
  <si>
    <t>58007778</t>
  </si>
  <si>
    <t>SEAT: 6IN CONTROL VALVE</t>
  </si>
  <si>
    <t>4-3/8 IN, S30300, RING, COND A</t>
  </si>
  <si>
    <t>0B042235032</t>
  </si>
  <si>
    <t>FORM 5447</t>
  </si>
  <si>
    <t>58007779</t>
  </si>
  <si>
    <t>SEAT: VALVE 3/32 IN, S30300</t>
  </si>
  <si>
    <t>Valve - Actuator &amp; Positioner: RING, COND A</t>
  </si>
  <si>
    <t>0R044135032</t>
  </si>
  <si>
    <t>FORM 5468</t>
  </si>
  <si>
    <t>58007780</t>
  </si>
  <si>
    <t>O-RING:1-1/16 IN ID, 1-1/4 IN</t>
  </si>
  <si>
    <t>OD, 3/32 IN WD, NITRILE-DS52-1</t>
  </si>
  <si>
    <t>10A0042X052</t>
  </si>
  <si>
    <t>TANK BLANKET</t>
  </si>
  <si>
    <t>58007783</t>
  </si>
  <si>
    <t>GASKET: 9.88 INX 11.00 IN X</t>
  </si>
  <si>
    <t>0.03 IN, FMS 17F49, RING</t>
  </si>
  <si>
    <t>Gaskets : OXY (CONTROL VALVES)</t>
  </si>
  <si>
    <t>10A3265X092</t>
  </si>
  <si>
    <t>FOEM 2376</t>
  </si>
  <si>
    <t>58007784</t>
  </si>
  <si>
    <t>GASKET:CONTROL VALVE,8.69 IN X</t>
  </si>
  <si>
    <t>9.19 IN X 0.03 IN,FMS 17F49</t>
  </si>
  <si>
    <t>Gaskets : RING, OXY</t>
  </si>
  <si>
    <t>10A3266X062</t>
  </si>
  <si>
    <t>58007785</t>
  </si>
  <si>
    <t>BUSHING: VALVE,DU,1-3/4 IN</t>
  </si>
  <si>
    <t>1-15/16 IN X 1 IN,316 SS</t>
  </si>
  <si>
    <t>Valve - Parts &amp; Accessories :LINED, ACTUATOR, 183-FV-502, 183-FV-503, 183-FV-508, FISCAL METERING SKID</t>
  </si>
  <si>
    <t>AG0442M-V-S04D</t>
  </si>
  <si>
    <t>EGTL1-DAN-INS-GA-830010</t>
  </si>
  <si>
    <t>EG1003012</t>
  </si>
  <si>
    <t>58007790</t>
  </si>
  <si>
    <t>RING: BACK-UP 3 IN, 316-A</t>
  </si>
  <si>
    <t>10A4208X022</t>
  </si>
  <si>
    <t>58007794</t>
  </si>
  <si>
    <t>RING: RETAINING EXTERNAL</t>
  </si>
  <si>
    <t>1.12 IN, 18-8 20B15 SPGT</t>
  </si>
  <si>
    <t>Valve - Actuator &amp; Positioner: CONTROL VALVES</t>
  </si>
  <si>
    <t>10A4211X012</t>
  </si>
  <si>
    <t>58007795</t>
  </si>
  <si>
    <t>RING: SPRING RADIAL,1-23/32 IN</t>
  </si>
  <si>
    <t>X 1-31/32 IN X 1/8 IN,C276/</t>
  </si>
  <si>
    <t>Flow Measuring  Instruments :  PTFE/25% CG (CONTROL VALVES)</t>
  </si>
  <si>
    <t>10A4216X032</t>
  </si>
  <si>
    <t>58007798</t>
  </si>
  <si>
    <t>RING: RADIAL SPRING,4-3/32 IN</t>
  </si>
  <si>
    <t>X 4-15/32 IN X 3/16 IN,C276/</t>
  </si>
  <si>
    <t>10A4223X032</t>
  </si>
  <si>
    <t>58007799</t>
  </si>
  <si>
    <t>RING: BACK-UP 6 IN, 410/416HT</t>
  </si>
  <si>
    <t>SS 20B64, CONTROL VALVES</t>
  </si>
  <si>
    <t>10A4224X012</t>
  </si>
  <si>
    <t>58007800</t>
  </si>
  <si>
    <t>RING: BACK-UP 6 IN, 316-A</t>
  </si>
  <si>
    <t>10A4224X022</t>
  </si>
  <si>
    <t>EG1002018</t>
  </si>
  <si>
    <t>58007801</t>
  </si>
  <si>
    <t>4 IN, 18-8 20B15 SPGT</t>
  </si>
  <si>
    <t>10A4225X012</t>
  </si>
  <si>
    <t>58007807</t>
  </si>
  <si>
    <t>STEM: VALVE, 3/4 IN, 21/32 IN</t>
  </si>
  <si>
    <t>DIA, 13 IN LG, S31600 B G&amp;P</t>
  </si>
  <si>
    <t>Valve - Parts &amp; Accessories :PLUG (CONTROL VALVES)</t>
  </si>
  <si>
    <t>10A9265X122</t>
  </si>
  <si>
    <t>58007808</t>
  </si>
  <si>
    <t>DIA, 13 INCH LG, S31600 B G&amp;P</t>
  </si>
  <si>
    <t>10A9265X422</t>
  </si>
  <si>
    <t>EGC035032</t>
  </si>
  <si>
    <t>58007809</t>
  </si>
  <si>
    <t>DIA, 13 INCH LG, N07718 HT</t>
  </si>
  <si>
    <t>10A9265XDP2</t>
  </si>
  <si>
    <t>EG1026006</t>
  </si>
  <si>
    <t>58007810</t>
  </si>
  <si>
    <t>O-RING:3-1/8 IN ID, 3-5/16 IN</t>
  </si>
  <si>
    <t>OD, 3/32 IN WD,NITRILE DS52-2</t>
  </si>
  <si>
    <t>10B4428X012</t>
  </si>
  <si>
    <t>58007811</t>
  </si>
  <si>
    <t>SEAT: VALVE 2 IN, 2-5/16 IN</t>
  </si>
  <si>
    <t>R30006 FMS 31A1</t>
  </si>
  <si>
    <t>Valve - Actuator &amp; Positioner: RING, WHISPER  (CONTROL VALVES)</t>
  </si>
  <si>
    <t>10B8254X032</t>
  </si>
  <si>
    <t>58007814</t>
  </si>
  <si>
    <t>PLUG: VALVE  1/2 IN - 1 IN</t>
  </si>
  <si>
    <t>11A5203X012</t>
  </si>
  <si>
    <t>58007815</t>
  </si>
  <si>
    <t>STEM: VALVE 1-5/16 IN DIA</t>
  </si>
  <si>
    <t>1-3/4 IN LG, 316 SS GP</t>
  </si>
  <si>
    <t>Valve-Plug : PLUG, ASSY, #6 S&amp;G (CONTROL VALVES)</t>
  </si>
  <si>
    <t>11A5317X042</t>
  </si>
  <si>
    <t>58007817</t>
  </si>
  <si>
    <t>GAUGE: PRESSURE 60 PSI,0.4 MPA</t>
  </si>
  <si>
    <t>4 BAR RANGE, 2 IN DIAL, 1/4 IN</t>
  </si>
  <si>
    <t>*OBS*Gage&amp;Parts-Pres : ABS/BRASS TUBE, INTEGARAL, INTEGARAL MOUNT, NON FILLED,  WET PTS (CONTROL VALVES)</t>
  </si>
  <si>
    <t>11B8579X032</t>
  </si>
  <si>
    <t>58007819</t>
  </si>
  <si>
    <t>PACKING:VALVE,TFE-CARBON</t>
  </si>
  <si>
    <t>1-3/4 IN X 2-1/4 IN</t>
  </si>
  <si>
    <t>*OBS*GS&amp;P-Other : ENVIRO-SEAL, 183-FV-502, 183-FV-503, 183-FV-508, FISCAL METERING SKID</t>
  </si>
  <si>
    <t>12A9057X022</t>
  </si>
  <si>
    <t>AG0442M-W-S04D</t>
  </si>
  <si>
    <t>58007820</t>
  </si>
  <si>
    <t>PACKING: BULK RING,316-A</t>
  </si>
  <si>
    <t>1.78 IN X 2.24 IN X 1/4 IN</t>
  </si>
  <si>
    <t>Packing / Glands / Stuffing Boxes : FMS 20B64, BOX, FOR CONTROL VALVES</t>
  </si>
  <si>
    <t>12A9058X012</t>
  </si>
  <si>
    <t>AG0442M-X-S04D</t>
  </si>
  <si>
    <t>58007821</t>
  </si>
  <si>
    <t>BUSHING: VALVE LINED CONTROL</t>
  </si>
  <si>
    <t>3/4 IN X 7/8 IN X 3/4 IN</t>
  </si>
  <si>
    <t>Valve - Parts &amp; Accessories :DU, VENDOR  (CONTROL VALVES)</t>
  </si>
  <si>
    <t>12A9556X012</t>
  </si>
  <si>
    <t>58007827</t>
  </si>
  <si>
    <t>PACKING:CONTROL VALVE GR COMP</t>
  </si>
  <si>
    <t>17D30, RING, 3/4 IN X1-3/8 IN</t>
  </si>
  <si>
    <t>Packing / Glands / Stuffing Boxes : X 5/16 IN</t>
  </si>
  <si>
    <t>12B5800X012</t>
  </si>
  <si>
    <t>58007831</t>
  </si>
  <si>
    <t>GASKET: SPIRAL WOUND CL 1500</t>
  </si>
  <si>
    <t>N06600 INNER RING, GRAPHITE</t>
  </si>
  <si>
    <t>Gaskets : OUTER RING, GRAPHITE FILLER, N06600/17N3 WINDING, SPIRAL WOUND,3.62 IN X 4.44 IN X 0.175 IN   (CONTROL VALVES)</t>
  </si>
  <si>
    <t>12B6027X012</t>
  </si>
  <si>
    <t>58007832</t>
  </si>
  <si>
    <t>Gaskets : OUTER RING, GRAPHITE, FILLER, N06600/17N3 WINDING,SPIRAL WOUND, 3.31 IN X 3.94 IN X 0.175 INCH, CROSS REF DWG NO FORM 5299/D103211X012, CROSS REF DWG NO FORM 5299/D103211X012 (CONTROL VALVES)</t>
  </si>
  <si>
    <t>12B6030X012</t>
  </si>
  <si>
    <t>58007834</t>
  </si>
  <si>
    <t>ASSEMBLY:SPRING PACK,3/8 IN</t>
  </si>
  <si>
    <t>N04400/N07718, CONTROL VALVES</t>
  </si>
  <si>
    <t>12B6921X932</t>
  </si>
  <si>
    <t>58007835</t>
  </si>
  <si>
    <t>WASHER:PACKING,0.765 IN ID</t>
  </si>
  <si>
    <t>1.390 IN OD, 0.018 IN THK</t>
  </si>
  <si>
    <t>*OBS*Fastener-BottWa : PTFE FMS 17F3 (CONTROL VALVES)</t>
  </si>
  <si>
    <t>12B6938X012</t>
  </si>
  <si>
    <t>EGC029032</t>
  </si>
  <si>
    <t>58007838</t>
  </si>
  <si>
    <t>NITRILE- DS52-1</t>
  </si>
  <si>
    <t>13A1584X072</t>
  </si>
  <si>
    <t>58007839</t>
  </si>
  <si>
    <t>GASKET:CONTROL VALVE, 1.84 IN</t>
  </si>
  <si>
    <t>X 2.50 IN X 0.01 IN ,GRAFOIL/</t>
  </si>
  <si>
    <t>Gaskets : GTB, RING</t>
  </si>
  <si>
    <t>13B0344X032</t>
  </si>
  <si>
    <t>58007840</t>
  </si>
  <si>
    <t>PACKING: VALVE SEAL</t>
  </si>
  <si>
    <t>BOX RING</t>
  </si>
  <si>
    <t>Valve - Actuator &amp; Positioner: FOR FISHER POSI SEAL CONTROL VALVE SERIAL NUMBER 18292380.</t>
  </si>
  <si>
    <t>13B2189X012</t>
  </si>
  <si>
    <t>58007841</t>
  </si>
  <si>
    <t>PACKING:BULK RING,316 SS 20B15</t>
  </si>
  <si>
    <t>3.0 IN X 3.9 IN X 0.36 IN</t>
  </si>
  <si>
    <t>Valve - Actuator &amp; Positioner: BOX (CONTROL VALVES)</t>
  </si>
  <si>
    <t>13B2190X012</t>
  </si>
  <si>
    <t>58007842</t>
  </si>
  <si>
    <t>RING:SEAL,30 IN,S21800/NITRIDE</t>
  </si>
  <si>
    <t>13B2252X022</t>
  </si>
  <si>
    <t>58007843</t>
  </si>
  <si>
    <t>S17400 H1025</t>
  </si>
  <si>
    <t>13B2601X022</t>
  </si>
  <si>
    <t>58007844</t>
  </si>
  <si>
    <t>4.5 IN X 5.9 IN X 0.01 IN</t>
  </si>
  <si>
    <t>13B2660X012</t>
  </si>
  <si>
    <t>EG1009017</t>
  </si>
  <si>
    <t>58007845</t>
  </si>
  <si>
    <t>5.0 IN X 6.4 IN X 0.25 IN</t>
  </si>
  <si>
    <t>13B2661X012</t>
  </si>
  <si>
    <t>58007846</t>
  </si>
  <si>
    <t>13B3422X012</t>
  </si>
  <si>
    <t>EG1051079</t>
  </si>
  <si>
    <t>58007847</t>
  </si>
  <si>
    <t>RING:SEAL,36 IN,S21800/NITRIDE</t>
  </si>
  <si>
    <t>13B3645X042</t>
  </si>
  <si>
    <t>58007849</t>
  </si>
  <si>
    <t>SEAT: VALVE CONTROL, 1/2 IN</t>
  </si>
  <si>
    <t>1-7/8 IN, S41600 FGS 2B8</t>
  </si>
  <si>
    <t>13B9454X032</t>
  </si>
  <si>
    <t>58007850</t>
  </si>
  <si>
    <t>GASKET:CONTROL VALVE,25.38 IN</t>
  </si>
  <si>
    <t>X 24.75 IN X 0.03 IN,N04400/</t>
  </si>
  <si>
    <t>Gaskets : SILVER,RING</t>
  </si>
  <si>
    <t>14A1419X012</t>
  </si>
  <si>
    <t>58007852</t>
  </si>
  <si>
    <t>BEARING:ROTARY,1 IN</t>
  </si>
  <si>
    <t>VEE-BALL SERIES,LINED COMP</t>
  </si>
  <si>
    <t>Bearings &amp; Accessories - All :PTFE/PEEK (CONTROL VALVES)</t>
  </si>
  <si>
    <t>14B3351X012</t>
  </si>
  <si>
    <t>58007853</t>
  </si>
  <si>
    <t>PACKING:CONTROL VALVE GRAPHITE</t>
  </si>
  <si>
    <t>17D32, RING, 3/4 IN X1-3/8 IN</t>
  </si>
  <si>
    <t>14B7520X012</t>
  </si>
  <si>
    <t>58007857</t>
  </si>
  <si>
    <t>RING:RADIAL SPRING SEAL</t>
  </si>
  <si>
    <t>1-29/32 IN X 2-9/32 IN X</t>
  </si>
  <si>
    <t>Valve - Actuator &amp; Positioner: 3/16 IN, C276/PTFE/25% CG  (CONTROL VALVES)</t>
  </si>
  <si>
    <t>16A1968X042</t>
  </si>
  <si>
    <t>58007858</t>
  </si>
  <si>
    <t>SEAT: 3/4 IN CONTROL VALVE</t>
  </si>
  <si>
    <t>21/32 IN DIA, 13 IN LG,S20910</t>
  </si>
  <si>
    <t>Valve - Parts &amp; Accessories :FMS 20B21,  PLUG</t>
  </si>
  <si>
    <t>16A4704X462</t>
  </si>
  <si>
    <t>EGC018027</t>
  </si>
  <si>
    <t>58007860</t>
  </si>
  <si>
    <t>N07718 HT/COCRA</t>
  </si>
  <si>
    <t>Valve-Plug : M-FORM (CONTROL VALVES)</t>
  </si>
  <si>
    <t>16A5409X092</t>
  </si>
  <si>
    <t>58007861</t>
  </si>
  <si>
    <t>RING: PISTON CONTROL VALVE</t>
  </si>
  <si>
    <t>3 5/8 IN,GRAPHITE 17F27</t>
  </si>
  <si>
    <t>16A5482X012</t>
  </si>
  <si>
    <t>58007862</t>
  </si>
  <si>
    <t>STEM: VALVE 0.371 IN DIA</t>
  </si>
  <si>
    <t>2-41/64 IN LG, 416 HT SS/316</t>
  </si>
  <si>
    <t>Valve-Plug : SS G&amp;P, PLUG, M-FORM (CONTROL VALVES)</t>
  </si>
  <si>
    <t>16A5708X112</t>
  </si>
  <si>
    <t>58007863</t>
  </si>
  <si>
    <t>RING:PACKING BOX, 3/4 IN</t>
  </si>
  <si>
    <t>316-A FMS 20B64,CONTROL VALVES</t>
  </si>
  <si>
    <t>16A6084X012</t>
  </si>
  <si>
    <t>EGC035024</t>
  </si>
  <si>
    <t>58007864</t>
  </si>
  <si>
    <t>16-15/16 IN,GRAPHITE 17F27</t>
  </si>
  <si>
    <t>16A9352X012</t>
  </si>
  <si>
    <t>58007865</t>
  </si>
  <si>
    <t>ORIFICE:CONTROL VALVE 0.039 IN</t>
  </si>
  <si>
    <t>DARK GREEN PLTD CS</t>
  </si>
  <si>
    <t>Programmable Logic Controllers : GLASS CLOTH, 16.5M COIL, CAT. NO. GS-54</t>
  </si>
  <si>
    <t>17A2030X012</t>
  </si>
  <si>
    <t>58007867</t>
  </si>
  <si>
    <t>17-7/32 IN X 17-23/32 IN X</t>
  </si>
  <si>
    <t>Valve - Actuator &amp; Positioner: 1/4 IN, N10276/PTFE G M (CONTROL VALVES)</t>
  </si>
  <si>
    <t>17A4309X012</t>
  </si>
  <si>
    <t>58007868</t>
  </si>
  <si>
    <t>2-7/32 IN X 2-19/32 IN X</t>
  </si>
  <si>
    <t>17A4309X032</t>
  </si>
  <si>
    <t>58007869</t>
  </si>
  <si>
    <t>RING: BACK-UP 3 IN, S41600</t>
  </si>
  <si>
    <t>FGS 2B8, CONTROL VALVES</t>
  </si>
  <si>
    <t>17A4310X012</t>
  </si>
  <si>
    <t>58007870</t>
  </si>
  <si>
    <t>FMS 20B64 CONTROL VALVES</t>
  </si>
  <si>
    <t>17A4310X022</t>
  </si>
  <si>
    <t>58007871</t>
  </si>
  <si>
    <t>2.16 IN, 18-8 20B15 SPGT</t>
  </si>
  <si>
    <t>17A4311X012</t>
  </si>
  <si>
    <t>58007872</t>
  </si>
  <si>
    <t>2.16 IN, N07750/NACE</t>
  </si>
  <si>
    <t>17A4311X032</t>
  </si>
  <si>
    <t>58007873</t>
  </si>
  <si>
    <t>FILTER:CARTRIDGE, 1/2 IN, PE</t>
  </si>
  <si>
    <t>ELEMENT, 20 MICRON</t>
  </si>
  <si>
    <t>17B6813X012</t>
  </si>
  <si>
    <t>1151</t>
  </si>
  <si>
    <t>58007874</t>
  </si>
  <si>
    <t>SEAT: VALVE CONTROL, 1/4 IN</t>
  </si>
  <si>
    <t>ACETAL FMS30A13</t>
  </si>
  <si>
    <t>Valve - Parts &amp; Accessories :LOWER FILTER SEAT, 252 FILTER</t>
  </si>
  <si>
    <t>17B6816X012</t>
  </si>
  <si>
    <t>58007875</t>
  </si>
  <si>
    <t>Gaskets : OUTER RING,GRAPHITE,FILLER,N06600/17N3 WINDING,SPIRAL WOUND,3.06 IN X 3.69 IN X 0.175 INCH (CONTROL VALVES)</t>
  </si>
  <si>
    <t>17B8575X012</t>
  </si>
  <si>
    <t>58007877</t>
  </si>
  <si>
    <t>STEM: VALVE CONTROL 1/4 IN DIA</t>
  </si>
  <si>
    <t>3-5/8 IN LG, 440 SS/NITRILE 50</t>
  </si>
  <si>
    <t>Valve-Plug : PLUG, M-FLUTE, 3F</t>
  </si>
  <si>
    <t>18A1645X052</t>
  </si>
  <si>
    <t>58007879</t>
  </si>
  <si>
    <t>O-RING:CONTROL VALVE,3.93 IN</t>
  </si>
  <si>
    <t>ID, 4.07 IN OD, 0.07 IN WD</t>
  </si>
  <si>
    <t>*OBS*GS&amp;P-O-Rings : NITRILE DS52-8</t>
  </si>
  <si>
    <t>18B2124X012</t>
  </si>
  <si>
    <t>58007880</t>
  </si>
  <si>
    <t>O-RING:CONTROL VALVE,11/16 IN</t>
  </si>
  <si>
    <t>ID, 7/8 IN OD, 1/32 IN WD</t>
  </si>
  <si>
    <t>*OBS*GS&amp;P-O-Rings : NITRILE.</t>
  </si>
  <si>
    <t>18B3438X012</t>
  </si>
  <si>
    <t>58007881</t>
  </si>
  <si>
    <t>GASKET:CONTROL VALVE,1.72 IN X</t>
  </si>
  <si>
    <t>2.22 IN X 0.03 IN, S31600/</t>
  </si>
  <si>
    <t>Gaskets : GRAPHITE, RING</t>
  </si>
  <si>
    <t>19A2542X012</t>
  </si>
  <si>
    <t>EG1003007</t>
  </si>
  <si>
    <t>58007882</t>
  </si>
  <si>
    <t>GASKET:CONTROL VALVE,2.09 IN X</t>
  </si>
  <si>
    <t>2.59 IN X 0.03 IN,GRAPHITE/</t>
  </si>
  <si>
    <t>Gaskets : S31600, RING</t>
  </si>
  <si>
    <t>19A2543X012</t>
  </si>
  <si>
    <t>58007886</t>
  </si>
  <si>
    <t>WASHER:PACKING,2 IN ID,2.76 IN</t>
  </si>
  <si>
    <t>OD, 0.018 IN THK, PTFE FMS</t>
  </si>
  <si>
    <t>*OBS*Fastener-BottWa : 17F3 (CONTROL VALVES)</t>
  </si>
  <si>
    <t>19B4144X012</t>
  </si>
  <si>
    <t>58007887</t>
  </si>
  <si>
    <t>GASKET:CONTROL VALVE,1.88 IN X</t>
  </si>
  <si>
    <t>1.50 IN X .03 IN,NEOPRENE 17G1</t>
  </si>
  <si>
    <t>Gaskets : RING</t>
  </si>
  <si>
    <t>1C328603012</t>
  </si>
  <si>
    <t>58007889</t>
  </si>
  <si>
    <t>O-RING:CONTROL VALVE,1-3/8 IN</t>
  </si>
  <si>
    <t>ID, 1-5/8 IN OD, 1/8 IN WD</t>
  </si>
  <si>
    <t>*OBS*GS&amp;P-O-Rings : NITRILE DS52-1</t>
  </si>
  <si>
    <t>1C415706992</t>
  </si>
  <si>
    <t>58007890</t>
  </si>
  <si>
    <t>PIN:GROOVE, 3/16 IN X 1.00 IN</t>
  </si>
  <si>
    <t>S31600, CONTROL VALVES</t>
  </si>
  <si>
    <t>*OBS*Tools - Other : TYPE F</t>
  </si>
  <si>
    <t>1C5093X0022</t>
  </si>
  <si>
    <t>58007891</t>
  </si>
  <si>
    <t>O-RING:CONTROL VALVE,1/2 IN ID</t>
  </si>
  <si>
    <t>11/16 IN OD,3/32 IN WD</t>
  </si>
  <si>
    <t>*OBS*GS&amp;P-O-Rings : NITRILE-DS52-1</t>
  </si>
  <si>
    <t>1C782206992</t>
  </si>
  <si>
    <t>58007893</t>
  </si>
  <si>
    <t>GASKET:RELAY,1.88 INX 1.50 IN</t>
  </si>
  <si>
    <t>X 0.03 IN, NEOPRENE 17G1, RING</t>
  </si>
  <si>
    <t>1C897403012</t>
  </si>
  <si>
    <t>58007894</t>
  </si>
  <si>
    <t>O-RING:CONTROL VALVE,7/16 IN</t>
  </si>
  <si>
    <t>5/8 IN OD, 3/32 IN WD</t>
  </si>
  <si>
    <t>1D2888X0032</t>
  </si>
  <si>
    <t>58007895</t>
  </si>
  <si>
    <t>GASKET:CONTROL VALVE,0.19 IN X</t>
  </si>
  <si>
    <t>0.62 IN X 0.03 IN,NEOPRENE</t>
  </si>
  <si>
    <t>Gaskets : 17G1, RING</t>
  </si>
  <si>
    <t>1D397003012</t>
  </si>
  <si>
    <t>58007896</t>
  </si>
  <si>
    <t>ORIFICE:BLEED,0.025 IN,C36000</t>
  </si>
  <si>
    <t>1D483514012</t>
  </si>
  <si>
    <t>EGC018019</t>
  </si>
  <si>
    <t>58007897</t>
  </si>
  <si>
    <t>DIAPHRAGM: VALVE, 3/8 IN</t>
  </si>
  <si>
    <t>1/2 IN VALVE,STL/SS/NITRILE</t>
  </si>
  <si>
    <t>Valve - Parts &amp; Accessories :ASSY FOR CONTROL VALVES</t>
  </si>
  <si>
    <t>1D6662X0092</t>
  </si>
  <si>
    <t>AG2096M-C-M103</t>
  </si>
  <si>
    <t>58007898</t>
  </si>
  <si>
    <t>O-RING:CONTROL VALVE,3/16 IN</t>
  </si>
  <si>
    <t>5/16 IN OD,1/16 IN WD,NITRILE</t>
  </si>
  <si>
    <t>Packing / Glands / Stuffing Boxes : DS52-2, FOR CONTROL VALVES</t>
  </si>
  <si>
    <t>1D682506992</t>
  </si>
  <si>
    <t>AG2096M-D-M103</t>
  </si>
  <si>
    <t>58007902</t>
  </si>
  <si>
    <t>STEM: VALVE, 3/8 IN</t>
  </si>
  <si>
    <t>1/2 IN DIA,1-3/4 IN LG,G&amp;P 303</t>
  </si>
  <si>
    <t>Valve - Parts &amp; Accessories :SS, PLUG FOR CONTROL VALVES</t>
  </si>
  <si>
    <t>1D963835172</t>
  </si>
  <si>
    <t>AG2096M-K-M103</t>
  </si>
  <si>
    <t>58007904</t>
  </si>
  <si>
    <t>PACKING:CONTROL VALVE,17D19 LO</t>
  </si>
  <si>
    <t>CL,RING,3/4 IN X 1-3/8 IN X</t>
  </si>
  <si>
    <t>Packing / Glands / Stuffing Boxes : 5/16 IN</t>
  </si>
  <si>
    <t>1E3191X0282</t>
  </si>
  <si>
    <t>58007905</t>
  </si>
  <si>
    <t>O-RING:CONTROL VALVE,1-1/2 IN</t>
  </si>
  <si>
    <t>ID,1-11/16 IN OD,3/32 IN WD</t>
  </si>
  <si>
    <t>1F115306992</t>
  </si>
  <si>
    <t>58007906</t>
  </si>
  <si>
    <t>O-RING:CONTROL VALVE,1-5/16 IN</t>
  </si>
  <si>
    <t>ID,1-9/16 IN OD,1/8 IN WD</t>
  </si>
  <si>
    <t>1F269206992</t>
  </si>
  <si>
    <t>58007907</t>
  </si>
  <si>
    <t>O-RING:CONTROL VALVE,1/8 IN</t>
  </si>
  <si>
    <t>ID,1/4 IN OD,1/16 IN WD</t>
  </si>
  <si>
    <t>*OBS*GS&amp;P-O-Rings : NITRILE-DS52-4</t>
  </si>
  <si>
    <t>1H2926X0032</t>
  </si>
  <si>
    <t>58007908</t>
  </si>
  <si>
    <t>TUBING: METALLIC RELAY,0.09 IN</t>
  </si>
  <si>
    <t>OD,7.75 IN LG,0.016 WALL THK</t>
  </si>
  <si>
    <t>Tubing :304 SS, ASSY  (CONTROL VALVES)</t>
  </si>
  <si>
    <t>1H6861000A2</t>
  </si>
  <si>
    <t>58007909</t>
  </si>
  <si>
    <t>TUBING: METALLIC RESET,0.09 IN</t>
  </si>
  <si>
    <t>OD, 7.156 IN LG,0.016 IN WALL</t>
  </si>
  <si>
    <t>Tubing :THK,304 SS,  ASSY  (CONTROL VALVES)</t>
  </si>
  <si>
    <t>1H6866000A2</t>
  </si>
  <si>
    <t>58007910</t>
  </si>
  <si>
    <t>TUBING: METALLIC CONTROL VALVE</t>
  </si>
  <si>
    <t>0.09 IN OD, 3.968 IN LG</t>
  </si>
  <si>
    <t>Tubing :0.016 IN WALL THK,304 SS, COMP,  ASSY</t>
  </si>
  <si>
    <t>1H6868000A2</t>
  </si>
  <si>
    <t>58007911</t>
  </si>
  <si>
    <t>TUBING: METALLIC COMPENSATOR</t>
  </si>
  <si>
    <t>ASSEMBLY,0.09 IN OD,3.62 IN LG</t>
  </si>
  <si>
    <t>Tubing :0.016 IN WALL THK,304 SS, COMP, ASSY</t>
  </si>
  <si>
    <t>1H6870000A2</t>
  </si>
  <si>
    <t>58007912</t>
  </si>
  <si>
    <t>BEARING:ROTARY THRUST,80 IN</t>
  </si>
  <si>
    <t>TYPE 472 SIZE 80 &amp; 100 SERIES</t>
  </si>
  <si>
    <t>Bearings &amp; Accessories - All :STEEL   (CONTROL VALVES)</t>
  </si>
  <si>
    <t>1H733128992</t>
  </si>
  <si>
    <t>58007913</t>
  </si>
  <si>
    <t>STL G10180</t>
  </si>
  <si>
    <t>1H734425092</t>
  </si>
  <si>
    <t>58007916</t>
  </si>
  <si>
    <t>BUSHING:VALVE SEAL,SIZE 30-100</t>
  </si>
  <si>
    <t>C95400,  CONTROL VALVES</t>
  </si>
  <si>
    <t>Valve - Parts &amp; Accessories :CROSS REF DWG FORM 5299 / FORM 2376</t>
  </si>
  <si>
    <t>1H865114042</t>
  </si>
  <si>
    <t>58007917</t>
  </si>
  <si>
    <t>O-RING:CONTROL VALVE,2-5/8 IN</t>
  </si>
  <si>
    <t>ID, 2-13/16 IN OD, 3/32 IN WD</t>
  </si>
  <si>
    <t>1H991206992</t>
  </si>
  <si>
    <t>58007918</t>
  </si>
  <si>
    <t>Power Transmission Equipment &amp; Replacement Parts : CS</t>
  </si>
  <si>
    <t>1J464728992</t>
  </si>
  <si>
    <t>58007919</t>
  </si>
  <si>
    <t>BEARING:COMBINATION ROTARY</t>
  </si>
  <si>
    <t>1/4 IN, CONTROL VALVES</t>
  </si>
  <si>
    <t>1J465599012</t>
  </si>
  <si>
    <t>58007920</t>
  </si>
  <si>
    <t>STEM: VALVE CONTROL, 3/4 IN</t>
  </si>
  <si>
    <t>5/8 IN DIA,15-1/2 IN LG,S31600</t>
  </si>
  <si>
    <t>Valve - Parts &amp; Accessories :B G&amp;P, PLUG , QA CODE 01 &amp; 07</t>
  </si>
  <si>
    <t>1K587735162</t>
  </si>
  <si>
    <t>01 &amp; 07</t>
  </si>
  <si>
    <t>58007921</t>
  </si>
  <si>
    <t>5/8 IN DIA,15-1/2 IN LG,S20910</t>
  </si>
  <si>
    <t>Valve - Control : FMS 20B21, PLUG</t>
  </si>
  <si>
    <t>1K5877X0132</t>
  </si>
  <si>
    <t>58007922</t>
  </si>
  <si>
    <t>BUSHING: VALVE CONNECTING LINK</t>
  </si>
  <si>
    <t>9/64 IN X 7/32 IN X 3/32 IN</t>
  </si>
  <si>
    <t>Valve - Parts &amp; Accessories :S41600 FGS 2B8   (CONTROL VALVES)</t>
  </si>
  <si>
    <t>1L379546202</t>
  </si>
  <si>
    <t>58007923</t>
  </si>
  <si>
    <t>LINK:CONNECTOR,18-8 SS</t>
  </si>
  <si>
    <t>1L379641012</t>
  </si>
  <si>
    <t>58007924</t>
  </si>
  <si>
    <t>STEM:VALVE CONTROL,0.75 IN DIA</t>
  </si>
  <si>
    <t>19 IN LG, S20910 FMS 20B21</t>
  </si>
  <si>
    <t>Valve - Parts &amp; Accessories :PLUG</t>
  </si>
  <si>
    <t>1L4001X0042</t>
  </si>
  <si>
    <t>58007926</t>
  </si>
  <si>
    <t>RING: BACK-UP 1/8 IN X 1/4 IN</t>
  </si>
  <si>
    <t>PTFE,  CONTROL VALVES</t>
  </si>
  <si>
    <t>Pumps-Other : FMS 17F3</t>
  </si>
  <si>
    <t>1N659106242</t>
  </si>
  <si>
    <t>5468</t>
  </si>
  <si>
    <t>58007930</t>
  </si>
  <si>
    <t>GASKET: SPIRAL WOUND CL 600</t>
  </si>
  <si>
    <t>N06600 INNER RING,GRAPHITE</t>
  </si>
  <si>
    <t>Gaskets : OUTER RING,GRAPHITE FILLER,N06600/17N3 WINDING,SPIRAL WOUND,3.00 IN X 3.50 IN X 0.175 IN (CONTROL VALVES)</t>
  </si>
  <si>
    <t>1R329799442</t>
  </si>
  <si>
    <t>58007934</t>
  </si>
  <si>
    <t>DIAPHRAGM: VALVE SIZE 80,NBR/</t>
  </si>
  <si>
    <t>NYLON 17E44, CONTROL VALVES</t>
  </si>
  <si>
    <t>1R6375X0072</t>
  </si>
  <si>
    <t>EG1002003</t>
  </si>
  <si>
    <t>58007938</t>
  </si>
  <si>
    <t>STEM: VALVE CONTROL, 3/8 IN</t>
  </si>
  <si>
    <t>3/8 IN DIA, 9.25 IN LG,S31600</t>
  </si>
  <si>
    <t>Valve - Control : B G&amp;P,  PLUG</t>
  </si>
  <si>
    <t>1U223635162</t>
  </si>
  <si>
    <t>58007939</t>
  </si>
  <si>
    <t>STEM: VALVE CONTROL,1/2 IN</t>
  </si>
  <si>
    <t>16-1/2 IN DIA, 27/64 IN LG</t>
  </si>
  <si>
    <t>Valve - Parts &amp; Accessories :S31600 B G&amp;P, PLUG</t>
  </si>
  <si>
    <t>1U230635162</t>
  </si>
  <si>
    <t>58007940</t>
  </si>
  <si>
    <t>SEAT: VALVE CONTROL,1 IN</t>
  </si>
  <si>
    <t>1/4 IN, 316-A FMS 20B64</t>
  </si>
  <si>
    <t>1U285235072</t>
  </si>
  <si>
    <t>58007941</t>
  </si>
  <si>
    <t>3/8 INCH, S41600 FGS 2B8</t>
  </si>
  <si>
    <t>1U285346172</t>
  </si>
  <si>
    <t>58007942</t>
  </si>
  <si>
    <t>410/416 SS 20B64</t>
  </si>
  <si>
    <t>1U298835132</t>
  </si>
  <si>
    <t>58007944</t>
  </si>
  <si>
    <t>27/64 IN DIA, 11-3/4 IN LG</t>
  </si>
  <si>
    <t>Valve - Parts &amp; Accessories :S20910 FMS 20B21,  PLUG</t>
  </si>
  <si>
    <t>1U3890X0112</t>
  </si>
  <si>
    <t>58007945</t>
  </si>
  <si>
    <t>STEM: VALVE CONTROL,3/4 IN</t>
  </si>
  <si>
    <t>21/32 IN DIA, 19-3/4 IN LG</t>
  </si>
  <si>
    <t>Valve - Parts &amp; Accessories :G&amp;P S31600 B, PLUG</t>
  </si>
  <si>
    <t>1U444635162</t>
  </si>
  <si>
    <t>58007948</t>
  </si>
  <si>
    <t>GASKET: SPIRAL WOUND 600 LB</t>
  </si>
  <si>
    <t>Gaskets : FILLER, N06600/17N3 WINDING,7.75 IN X 8.5 IN X 0.175 IN (CONTROL VALVES)</t>
  </si>
  <si>
    <t>1U508599442</t>
  </si>
  <si>
    <t>58007951</t>
  </si>
  <si>
    <t>NOZZLE: VALVE 410/416 SS 20B64</t>
  </si>
  <si>
    <t>1U639135132</t>
  </si>
  <si>
    <t>58007956</t>
  </si>
  <si>
    <t>PIN:GROOVE FLAT END 3/32 IN X</t>
  </si>
  <si>
    <t>0.81 IN,S31600,CONTROL VALVES</t>
  </si>
  <si>
    <t>1V322635072</t>
  </si>
  <si>
    <t>58007958</t>
  </si>
  <si>
    <t>STEM: VALVE CONTROL 1-1/4 IN</t>
  </si>
  <si>
    <t>1-9/64 IN DIA, 27-3/4 IN LG</t>
  </si>
  <si>
    <t>Valve - Parts &amp; Accessories :S20910 FMS 20B21, PLUG</t>
  </si>
  <si>
    <t>1V4641X0022</t>
  </si>
  <si>
    <t>FORM 23767</t>
  </si>
  <si>
    <t>58007961</t>
  </si>
  <si>
    <t>RING:SEAL,6 IN PTFE/CARBON</t>
  </si>
  <si>
    <t>17F18, CONTROL VALVES</t>
  </si>
  <si>
    <t>1V660105092</t>
  </si>
  <si>
    <t>KGISL017</t>
  </si>
  <si>
    <t>58007965</t>
  </si>
  <si>
    <t>GASKET:CONTROL VALVE,2.31 IN X</t>
  </si>
  <si>
    <t>3 IN X 0.03 IN,N04400/SILVER</t>
  </si>
  <si>
    <t>20B4049X012</t>
  </si>
  <si>
    <t>EG1013012</t>
  </si>
  <si>
    <t>58007966</t>
  </si>
  <si>
    <t>SEAT: VALVE CONTROL, 3 IN</t>
  </si>
  <si>
    <t>2-3/16 IN, S31600/COCR-A</t>
  </si>
  <si>
    <t>20C1450X012</t>
  </si>
  <si>
    <t>EGC019025</t>
  </si>
  <si>
    <t>58007967</t>
  </si>
  <si>
    <t>PLUG: VALVE CONTROL,6 IN</t>
  </si>
  <si>
    <t>21A0187X012</t>
  </si>
  <si>
    <t>58007968</t>
  </si>
  <si>
    <t>ASSEMBLY:CAGE,RETAINER &amp;</t>
  </si>
  <si>
    <t>BAFFLE, 12 INCH, 316 SS/ENC</t>
  </si>
  <si>
    <t>Pumps-Other : CONTROL VALVES</t>
  </si>
  <si>
    <t>21A9733X042</t>
  </si>
  <si>
    <t>58007969</t>
  </si>
  <si>
    <t>RING: BACK-UP 2-1/2 IN, PEEK/</t>
  </si>
  <si>
    <t>CARBON 30A8, CONTROL VALVES</t>
  </si>
  <si>
    <t>Valve - Actuator &amp; Positioner: ANTI-EXTRUSION</t>
  </si>
  <si>
    <t>21B2104X012</t>
  </si>
  <si>
    <t>58007970</t>
  </si>
  <si>
    <t>BAFFLE, 8 IN, CF8M/CRCT</t>
  </si>
  <si>
    <t>22A3296X062</t>
  </si>
  <si>
    <t>58007971</t>
  </si>
  <si>
    <t>SEAT: VALVE CONTROL 1-1/2 IN</t>
  </si>
  <si>
    <t>1-5/16 IN, S41600 FGS 2B8</t>
  </si>
  <si>
    <t>Valve - Control : RING, RESTRICTED</t>
  </si>
  <si>
    <t>22B3550X012</t>
  </si>
  <si>
    <t>58007972</t>
  </si>
  <si>
    <t>1 IN, R30006 FMS 31A1</t>
  </si>
  <si>
    <t>Valve - Parts &amp; Accessories :RING, RESTRICTED</t>
  </si>
  <si>
    <t>22B3550X022</t>
  </si>
  <si>
    <t>58007974</t>
  </si>
  <si>
    <t>SEAT: VALVE CONTROL 1 IN</t>
  </si>
  <si>
    <t>1/4 IN, S41600 FGS 2B8</t>
  </si>
  <si>
    <t>22B6020X012</t>
  </si>
  <si>
    <t>58007977</t>
  </si>
  <si>
    <t>SEAT: VALVE CONTROL 4 IN</t>
  </si>
  <si>
    <t>4-3/8 IN, 410/416HT SS 20B64</t>
  </si>
  <si>
    <t>23B6128X012</t>
  </si>
  <si>
    <t>58007979</t>
  </si>
  <si>
    <t>PLUG: VALVE CONTROL 4 IN</t>
  </si>
  <si>
    <t>27A3933X012</t>
  </si>
  <si>
    <t>58007983</t>
  </si>
  <si>
    <t>DIAPHRAGM: VALVE 2 IN, NBR/</t>
  </si>
  <si>
    <t>TPES 17E68, CONTROL VALVES</t>
  </si>
  <si>
    <t>29B1909X012</t>
  </si>
  <si>
    <t>58007985</t>
  </si>
  <si>
    <t>4-3/8 IN X 2 IN, CF8M/ENC HT</t>
  </si>
  <si>
    <t>Pumps-Other : WHISPER I (CONTROL VALVES)</t>
  </si>
  <si>
    <t>2V503548932</t>
  </si>
  <si>
    <t>58007986</t>
  </si>
  <si>
    <t>CAGE: VALVE GLOBE, 4 IN</t>
  </si>
  <si>
    <t>2-1/2 IN X 3/4 IN,S31600/ENC</t>
  </si>
  <si>
    <t>Pumps-Other : HT,  UPPER  (CONTROL VALVES)</t>
  </si>
  <si>
    <t>30C0029X022</t>
  </si>
  <si>
    <t>58007987</t>
  </si>
  <si>
    <t>PLUG: VALVE CONTROL, 6 IN</t>
  </si>
  <si>
    <t>31B2146X012</t>
  </si>
  <si>
    <t>58007988</t>
  </si>
  <si>
    <t>CAGE: VALVE GLOBE, 8 IN</t>
  </si>
  <si>
    <t>5-3/8 INCH,2.25CR1MO/NITRILE</t>
  </si>
  <si>
    <t>Pumps-Other : WHISPER III, A3 (CONTROL VALVES)</t>
  </si>
  <si>
    <t>32A3285X032</t>
  </si>
  <si>
    <t>58007989</t>
  </si>
  <si>
    <t>CAGE: VALVE GLOBE, 12 IN</t>
  </si>
  <si>
    <t>5-3/8 IN, 316 SS/ENC HT</t>
  </si>
  <si>
    <t>Pumps-Other : LEVEL C3  (CONTROL VALVES)</t>
  </si>
  <si>
    <t>32A6222X012</t>
  </si>
  <si>
    <t>58007990</t>
  </si>
  <si>
    <t>5-3/8 IN, 316 SS/CR CT</t>
  </si>
  <si>
    <t>Pumps-Other : WHISPER III, C3  (CONTROL VALVES)</t>
  </si>
  <si>
    <t>32A6743X012</t>
  </si>
  <si>
    <t>58007991</t>
  </si>
  <si>
    <t>1-7/8 INCH X 1-1/2 INCH</t>
  </si>
  <si>
    <t>Pumps-Other : S17400 DBL 1150, EQ%</t>
  </si>
  <si>
    <t>32B6028X032</t>
  </si>
  <si>
    <t>58007992</t>
  </si>
  <si>
    <t>3-5/8 IN X 2 IN, F22/NITRIDE</t>
  </si>
  <si>
    <t>Pumps-Other : WHISPER III, B3  (CONTROL VALVES)</t>
  </si>
  <si>
    <t>32B9326X022</t>
  </si>
  <si>
    <t>58007993</t>
  </si>
  <si>
    <t>PLUG: VALVE CONTROL  4 IN</t>
  </si>
  <si>
    <t>32B9347X022</t>
  </si>
  <si>
    <t>58007995</t>
  </si>
  <si>
    <t>STEM: VALVE CONTROL, 4.460 IN</t>
  </si>
  <si>
    <t>DIA, 3.44 IN LG,416 SS/316 SS</t>
  </si>
  <si>
    <t>Valve - Control : PLUG, ASSY</t>
  </si>
  <si>
    <t>33B6101X042</t>
  </si>
  <si>
    <t>58007996</t>
  </si>
  <si>
    <t>PLUG: VALVE CONTROL, 4 IN</t>
  </si>
  <si>
    <t>33B6102X012</t>
  </si>
  <si>
    <t>58007997</t>
  </si>
  <si>
    <t>PLUG: VALVE CONTROL, 8 IN</t>
  </si>
  <si>
    <t>16 SS 20B64/COCRA</t>
  </si>
  <si>
    <t>33B6139X012</t>
  </si>
  <si>
    <t>EGC035027</t>
  </si>
  <si>
    <t>58007998</t>
  </si>
  <si>
    <t>PLUG: VALVE CONTROL, 12 IN</t>
  </si>
  <si>
    <t>Valve-Plug : PLUG,VALVE:CONTROL,12 INCH VALVE,316 SS 20B64/COCRA, :ANTI-EXTRUSION, ANTI-EXTRUSION</t>
  </si>
  <si>
    <t>33B6143X012</t>
  </si>
  <si>
    <t>58007999</t>
  </si>
  <si>
    <t>SEAT: VALVE :CONTROL, 12 IN</t>
  </si>
  <si>
    <t>5-3/8 IN, 316 SS 20B64/COCRA</t>
  </si>
  <si>
    <t>33B6149X012</t>
  </si>
  <si>
    <t>58008000</t>
  </si>
  <si>
    <t>PLUG: VALVE CONTROL, 3 IN</t>
  </si>
  <si>
    <t>34B0210X012</t>
  </si>
  <si>
    <t>58008001</t>
  </si>
  <si>
    <t>STEM: VALVE CONTROL, 3 IN</t>
  </si>
  <si>
    <t>3-9/16 IN DIA,2.589 IN LG</t>
  </si>
  <si>
    <t>Valve-Plug : S44004/S20910,  PLUG, CAV III</t>
  </si>
  <si>
    <t>37A4304X052</t>
  </si>
  <si>
    <t>58008002</t>
  </si>
  <si>
    <t>1-7/8 IN X 1-1/2 IN,S17400</t>
  </si>
  <si>
    <t>Pumps-Other : H1075, WHISPER III, C1 (CONTROL VALVES)</t>
  </si>
  <si>
    <t>37B1166X022</t>
  </si>
  <si>
    <t>58008003</t>
  </si>
  <si>
    <t>2-1/2 IN X 2 IN,17-4H1075</t>
  </si>
  <si>
    <t>Pumps-Other : 20B64, ASSY, CAVIII REBUILD KIT REQUIRED QA CODE: 01A AND 07</t>
  </si>
  <si>
    <t>37B2466X012</t>
  </si>
  <si>
    <t>58008004</t>
  </si>
  <si>
    <t>37B5225X032</t>
  </si>
  <si>
    <t>58008006</t>
  </si>
  <si>
    <t>100% CAPACITY,CB7CU-2 H1150</t>
  </si>
  <si>
    <t>37B9748X012</t>
  </si>
  <si>
    <t>58008008</t>
  </si>
  <si>
    <t>1-7/8 IN X 1-1/8 IN, 17-4 SS</t>
  </si>
  <si>
    <t>Pumps-Other : H1075 20B64, WHISPER III, C3   (CONTROL VALVES)</t>
  </si>
  <si>
    <t>38B7292X012</t>
  </si>
  <si>
    <t>EG1028013</t>
  </si>
  <si>
    <t>58008009</t>
  </si>
  <si>
    <t>STEM: VALVE CONTROL,1-1/4 IN</t>
  </si>
  <si>
    <t>DIA, 15.47 IN LG, 316/NIT 50</t>
  </si>
  <si>
    <t>Valve-Plug : PLUG, ASSY, #6</t>
  </si>
  <si>
    <t>39B7777X0B2</t>
  </si>
  <si>
    <t>58008010</t>
  </si>
  <si>
    <t>SEAT: VALVE CONTROL, 2 IN</t>
  </si>
  <si>
    <t>1-1/4 IN, S31600/COCR-A</t>
  </si>
  <si>
    <t>39B7780X012</t>
  </si>
  <si>
    <t>EG1019002</t>
  </si>
  <si>
    <t>58008011</t>
  </si>
  <si>
    <t>S41000 NACE</t>
  </si>
  <si>
    <t>Valve - Control : NOTCHFLO</t>
  </si>
  <si>
    <t>40C1073X022</t>
  </si>
  <si>
    <t>58008012</t>
  </si>
  <si>
    <t>2-3/18 IN X 5/8 IN, 17-4 SS</t>
  </si>
  <si>
    <t>Valve - Control : DH115020B64,  NOTCHFLO (CONTROL VALVES)</t>
  </si>
  <si>
    <t>40C1447X022</t>
  </si>
  <si>
    <t>58008013</t>
  </si>
  <si>
    <t>8 IN X 4 IN, M25S FMS 19C9</t>
  </si>
  <si>
    <t>43B7381X082</t>
  </si>
  <si>
    <t>58008014</t>
  </si>
  <si>
    <t>CAGE: VALVE GLOBE, 6 IN</t>
  </si>
  <si>
    <t>Pumps-Other : NITRILE, EQ%   (CONTROL VALVES)</t>
  </si>
  <si>
    <t>43B9204X012</t>
  </si>
  <si>
    <t>58008015</t>
  </si>
  <si>
    <t>SPRING: VALVE, 12 IN</t>
  </si>
  <si>
    <t>35.5 IN,316 SS</t>
  </si>
  <si>
    <t>Valve - Parts &amp; Accessories :FOR CONTROL VALVES</t>
  </si>
  <si>
    <t>75B0036X012</t>
  </si>
  <si>
    <t>AG2096M-L-M103</t>
  </si>
  <si>
    <t>58008016</t>
  </si>
  <si>
    <t>RING:SEAL,12 IN</t>
  </si>
  <si>
    <t>PTFE/17F31</t>
  </si>
  <si>
    <t>Flow Measuring  Instruments :  FOR CONTROL VALVES</t>
  </si>
  <si>
    <t>75B0313X012</t>
  </si>
  <si>
    <t>AL0137M-P-M127</t>
  </si>
  <si>
    <t>58008017</t>
  </si>
  <si>
    <t>PIN: TAPER, 0.539 IN</t>
  </si>
  <si>
    <t>3.75 IN LG,STL</t>
  </si>
  <si>
    <t>*OBS*Tools - Other : &amp;quot;SPECIAL, VALVE, 183-FV-502, 183-FV-503, 183-FV-508,  SPECIAL, 35BE S20910 FMS20B21, FISCAL METERING SKID&amp;quot;</t>
  </si>
  <si>
    <t>AL0137M-U-M127</t>
  </si>
  <si>
    <t>58008018</t>
  </si>
  <si>
    <t>BEARING:CONTROL VALVE,4 IN</t>
  </si>
  <si>
    <t>ROTARY, A41 (CL300) SERIES</t>
  </si>
  <si>
    <t>Bearings &amp; Accessories - All :LINED PTFE/PEEK</t>
  </si>
  <si>
    <t>75B1074X012</t>
  </si>
  <si>
    <t>58008019</t>
  </si>
  <si>
    <t>BEARING:VALVE,12 IN</t>
  </si>
  <si>
    <t>LINED 053Q,A41 (CL300) SERIES</t>
  </si>
  <si>
    <t>Bearings &amp; Accessories - All :PTFE LINED, 183-FV-502, 183-FV-503, 183-FV-508, FISCAL METERING SKID</t>
  </si>
  <si>
    <t>AL0559M-K-M127</t>
  </si>
  <si>
    <t>58008020</t>
  </si>
  <si>
    <t>PIN:HOLLOW,NO 2,S31600</t>
  </si>
  <si>
    <t>Tools - Hand / Power :LEVEL 2</t>
  </si>
  <si>
    <t>75B1122X032</t>
  </si>
  <si>
    <t>58008021</t>
  </si>
  <si>
    <t>PIN:VALVE,NO 9,STL</t>
  </si>
  <si>
    <t>HOLLOW</t>
  </si>
  <si>
    <t>*OBS*Tools - Other : &amp;quot;183-FV-502, 183-FV-503, 183-FV-508,  35EF S31600 LEVEL 2, FISCAL METERING SKID&amp;quot;</t>
  </si>
  <si>
    <t>BK0005M-Y-M103</t>
  </si>
  <si>
    <t>58008022</t>
  </si>
  <si>
    <t>GASKET:CONTROL VALVE,1.75 IN</t>
  </si>
  <si>
    <t>2.24 IN X 0.06 IN</t>
  </si>
  <si>
    <t>Gaskets : PTFE FMS 17F3,RING, CONTROL VALVES</t>
  </si>
  <si>
    <t>75B1186X022</t>
  </si>
  <si>
    <t>5390009985</t>
  </si>
  <si>
    <t>58008023</t>
  </si>
  <si>
    <t>PIN: TAPER 3 IN, 1.75 IN LG</t>
  </si>
  <si>
    <t>S20910 FMS 20B21</t>
  </si>
  <si>
    <t>*OBS*Tools - Other : CONTROL VALVES</t>
  </si>
  <si>
    <t>G11299X0032</t>
  </si>
  <si>
    <t>58008025</t>
  </si>
  <si>
    <t>1-1/4 IN X 3/4 IN,316-A FMS</t>
  </si>
  <si>
    <t>Pumps-Other : 20B64,  UPPER  (CONTROL VALVES)</t>
  </si>
  <si>
    <t>GE22815X022</t>
  </si>
  <si>
    <t>58008026</t>
  </si>
  <si>
    <t>1-1/4 IN X 3/4 IN,316 SS/</t>
  </si>
  <si>
    <t>Pumps-Other : COCRA/CRCT, LOWER  (CONTROL VALVES)</t>
  </si>
  <si>
    <t>GE22816X032</t>
  </si>
  <si>
    <t>58008027</t>
  </si>
  <si>
    <t>3-7/16 IN X 1-1/4 IN, F22 CL3</t>
  </si>
  <si>
    <t>Pumps-Other : 20B52, UPPER, 2 STAGE (CONTROL VALVES)</t>
  </si>
  <si>
    <t>GE22895X022</t>
  </si>
  <si>
    <t>EGC035026</t>
  </si>
  <si>
    <t>58008028</t>
  </si>
  <si>
    <t>ASSEMBLY:PLUG,STEM &amp; SLEEVE,</t>
  </si>
  <si>
    <t>4 IN, 316 SS/NIT50</t>
  </si>
  <si>
    <t>Valve-Plug : #6  (CONTROL VALVES)</t>
  </si>
  <si>
    <t>GE22932X022</t>
  </si>
  <si>
    <t>EGC011029</t>
  </si>
  <si>
    <t>58008030</t>
  </si>
  <si>
    <t>BODY: VALVE CONTROL,2 IN</t>
  </si>
  <si>
    <t>,CLASS 200,WC9 NACE MR0175</t>
  </si>
  <si>
    <t>GE28679X022</t>
  </si>
  <si>
    <t>EGC035020</t>
  </si>
  <si>
    <t>58008031</t>
  </si>
  <si>
    <t>3 IN, 410/416 SS 20B64</t>
  </si>
  <si>
    <t>Pumps-Other : 3 IN NOTCHFLO  (CONTROL VALVES)</t>
  </si>
  <si>
    <t>GE30267X012</t>
  </si>
  <si>
    <t>58008033</t>
  </si>
  <si>
    <t>CAGE: VALVE GLOBE,30 IN</t>
  </si>
  <si>
    <t>16-15/16 IN X 23-7/8 IN, CF8M</t>
  </si>
  <si>
    <t>Pumps-Other : FMS 20B58, LEVEL A3/A1, FORM 5057D  (CONTROL VALVES)</t>
  </si>
  <si>
    <t>GE30363X012</t>
  </si>
  <si>
    <t>58008035</t>
  </si>
  <si>
    <t>3-7/16 IN X 1-1/4 IN, 316 SS/</t>
  </si>
  <si>
    <t>Pumps-Other : COCRA/CR CT,  LOWER, 2 STAGE  (CONTROL VALVES)</t>
  </si>
  <si>
    <t>GE30873X012</t>
  </si>
  <si>
    <t>58008036</t>
  </si>
  <si>
    <t>SEAT: VALVE CONTROL, 4 IN</t>
  </si>
  <si>
    <t>3-7/16 IN, 316 SS/COCRA/CRCT</t>
  </si>
  <si>
    <t>Valve - Actuator &amp; Positioner: RING, CRCT BORE</t>
  </si>
  <si>
    <t>GE30875X012</t>
  </si>
  <si>
    <t>EGC018020</t>
  </si>
  <si>
    <t>58008039</t>
  </si>
  <si>
    <t>2-1/2 IN X 3/4 IN,S31600</t>
  </si>
  <si>
    <t>Pumps-Other : COCRAENC, LOWER, DST  (CONTROL VALVES)</t>
  </si>
  <si>
    <t>GE32029X012</t>
  </si>
  <si>
    <t>58008040</t>
  </si>
  <si>
    <t>SEAT: RING 316SS 4 X 2-1/2  IN</t>
  </si>
  <si>
    <t>SST VALVE CONTROL TRIM</t>
  </si>
  <si>
    <t>Valve - Actuator &amp; Positioner: DIRTY SERVICE S31600/CoCr-A/ENC</t>
  </si>
  <si>
    <t>GE32033X012</t>
  </si>
  <si>
    <t>58008041</t>
  </si>
  <si>
    <t>ASSEMBLY:PLUG, STEM &amp; SLEEVE</t>
  </si>
  <si>
    <t>4 IN, 316 SS NIT50</t>
  </si>
  <si>
    <t>Valve-Plug : #6 (CONTROL VALVES)</t>
  </si>
  <si>
    <t>GE32078X012</t>
  </si>
  <si>
    <t>58008044</t>
  </si>
  <si>
    <t>Valve-Other : &amp;quot;CONTAINS 13A1584X012 O-RING, 18A0703X022 SCREW, MACH, PAN HD,18B3450X012 GASKET, 1A866537022 PIN, COTTER,1B885506992 O-RING, 37B9720X012 DIAPHRAGM, 1C4248X0202 DISC HOLDER ASSY    &amp;quot;</t>
  </si>
  <si>
    <t>RY690AX0012</t>
  </si>
  <si>
    <t>58008045</t>
  </si>
  <si>
    <t>PACKING: RING SET CONTROL</t>
  </si>
  <si>
    <t>5 NOS RINGS,GR 17D29 WITH OUT</t>
  </si>
  <si>
    <t>Packing / Glands / Stuffing Boxes : ZN, SQ, 4-1/2 IN X 6 IN</t>
  </si>
  <si>
    <t>V115138X012</t>
  </si>
  <si>
    <t>58008046</t>
  </si>
  <si>
    <t>GASKET:CONTROL VALVE,5.75 IN</t>
  </si>
  <si>
    <t>OD X 1/16 IN,GRAPH 17F28,RING</t>
  </si>
  <si>
    <t>V148908X012</t>
  </si>
  <si>
    <t>58008047</t>
  </si>
  <si>
    <t>BEARING:ROTARY UPPER,SIZE A</t>
  </si>
  <si>
    <t>Bearings &amp; Accessories - All :NITRIDE T2  (CONTROL VALVES)</t>
  </si>
  <si>
    <t>V175126X012</t>
  </si>
  <si>
    <t>58008048</t>
  </si>
  <si>
    <t>BEARING:ROTARY THRUST,20 IN</t>
  </si>
  <si>
    <t>V175127X012</t>
  </si>
  <si>
    <t>58008049</t>
  </si>
  <si>
    <t>7-39/64 IN X 8-7/64 IN X 1/4IN</t>
  </si>
  <si>
    <t>Flow Measuring  Instruments :  C276/PTFE/25% CG (CONTROL VALVES)</t>
  </si>
  <si>
    <t>10A3261X032</t>
  </si>
  <si>
    <t>58008050</t>
  </si>
  <si>
    <t>7.50 IN,18-8 20B15 SPGT</t>
  </si>
  <si>
    <t>11B8322X012</t>
  </si>
  <si>
    <t>58008051</t>
  </si>
  <si>
    <t>RING: BACK-UP 7-3/4 IN</t>
  </si>
  <si>
    <t>410/416HT SS 20B64</t>
  </si>
  <si>
    <t>11B8325X022</t>
  </si>
  <si>
    <t>58008052</t>
  </si>
  <si>
    <t>3 IN, GRAPHITE 17F39</t>
  </si>
  <si>
    <t>Engines - Parts : CONTROL VALVES</t>
  </si>
  <si>
    <t>14B3620X012</t>
  </si>
  <si>
    <t>58008053</t>
  </si>
  <si>
    <t>8 IN, GRAPHITE 17F27</t>
  </si>
  <si>
    <t>17A3991X012</t>
  </si>
  <si>
    <t>58008054</t>
  </si>
  <si>
    <t>PLUG: VALVE CONTROL, 1 IN</t>
  </si>
  <si>
    <t>Valve-Plug : M-FLUTE, 3F</t>
  </si>
  <si>
    <t>18A1647X012</t>
  </si>
  <si>
    <t>58008055</t>
  </si>
  <si>
    <t>O-RING:CONTROL VALVE,1-1/4 IN</t>
  </si>
  <si>
    <t>ID, 1-1/2 INCH OD,1/8 INCH WD</t>
  </si>
  <si>
    <t>*OBS*GS&amp;P-O-Rings : ETH/PRO-DS52-10</t>
  </si>
  <si>
    <t>1D2620X0052</t>
  </si>
  <si>
    <t>58008057</t>
  </si>
  <si>
    <t>STEM: VALVE CONTROL, 3/4 IN X</t>
  </si>
  <si>
    <t>1/2 IN, 21/32 IN DIA,13 IN LG</t>
  </si>
  <si>
    <t>1P2129X0302</t>
  </si>
  <si>
    <t>58008058</t>
  </si>
  <si>
    <t>BUSHING: VALVE SEAL</t>
  </si>
  <si>
    <t>SIZE 40-60, C95400</t>
  </si>
  <si>
    <t>1R875914042</t>
  </si>
  <si>
    <t>58008060</t>
  </si>
  <si>
    <t>3/4 IN DIA,17.50 IN LG, S20910</t>
  </si>
  <si>
    <t>Valve - Parts &amp; Accessories :FMS 20B21, PLUG</t>
  </si>
  <si>
    <t>1U3416X0042</t>
  </si>
  <si>
    <t>58008061</t>
  </si>
  <si>
    <t>3/4 IN DIA,24.75 IN LG, S31600</t>
  </si>
  <si>
    <t>Valve - Parts &amp; Accessories :B G&amp;P, PLUG</t>
  </si>
  <si>
    <t>1V8072X0012</t>
  </si>
  <si>
    <t>58008062</t>
  </si>
  <si>
    <t>1 IN, 17-4/316 SS/ALLOY 6</t>
  </si>
  <si>
    <t>Valve - Parts &amp; Accessories :#6,   (CONTROL VALVES)</t>
  </si>
  <si>
    <t>21B5551X282</t>
  </si>
  <si>
    <t>58008063</t>
  </si>
  <si>
    <t>SEAL:C,2 7/8 IN,N07718 HT 19B5</t>
  </si>
  <si>
    <t>24B3621X012</t>
  </si>
  <si>
    <t>58008064</t>
  </si>
  <si>
    <t>ASSEMBLY:PLUG,RETAINER,3 IN</t>
  </si>
  <si>
    <t>416 SS, CONTROL VALVES</t>
  </si>
  <si>
    <t>27B1676X012</t>
  </si>
  <si>
    <t>58008065</t>
  </si>
  <si>
    <t>SEAT: VALVE CONTROL, 8 IN</t>
  </si>
  <si>
    <t>8 IN, S44004/HT 2A6</t>
  </si>
  <si>
    <t>29A9704X112</t>
  </si>
  <si>
    <t>58008066</t>
  </si>
  <si>
    <t>2 IN, 440C/17-4 SS/NIT50</t>
  </si>
  <si>
    <t>32B9561X032</t>
  </si>
  <si>
    <t>58008067</t>
  </si>
  <si>
    <t>44004/HT 2A6</t>
  </si>
  <si>
    <t>33B6119X032</t>
  </si>
  <si>
    <t>58008069</t>
  </si>
  <si>
    <t>ASSEMBLY:PLUG &amp; DIVERTER,12 IN</t>
  </si>
  <si>
    <t>316 SS,  CONTROL VALVES</t>
  </si>
  <si>
    <t>Valve-Plug : #6</t>
  </si>
  <si>
    <t>47B1163X022</t>
  </si>
  <si>
    <t>58008070</t>
  </si>
  <si>
    <t>2-7/8 IN X 2 IN, S17400 H1075</t>
  </si>
  <si>
    <t>Pumps-Other : EQ%   (CONTROL VALVES)</t>
  </si>
  <si>
    <t>47B1674X012</t>
  </si>
  <si>
    <t>58008072</t>
  </si>
  <si>
    <t>FILTER:CONTROL VALVES, 3/4 IN</t>
  </si>
  <si>
    <t>RESIN IMPRIGNATED CELLULOSE</t>
  </si>
  <si>
    <t>*OBS*Filtration-Elem : ELEMENT, 40 MICRON, CI HSG, Filter Assemblies: 262K-1186-16944. Filter Type: 262K, Filter Material: Cellulose Mounting Method: Not App, Factory Mounted: No Valve Size: NPS 3/4, Body Material: Cast Iron. Old Part No: FS262K-1</t>
  </si>
  <si>
    <t>262K-1186-16944</t>
  </si>
  <si>
    <t>58008077</t>
  </si>
  <si>
    <t>FILTER:CONTROL VALVE, 1/4 IN</t>
  </si>
  <si>
    <t>*OBS*Filtration-Elem : ELEMENT, 40 MICRON, CAST IRON, HSG252-910-16662, Filter Body Material: 316 SST, Filter Pressure Rating: 2750 psig (190 bar), Filter Bowl: Standard, Approximate Shipping Weight(each): 2.2 lbs (1 kg) Filter Drain: SST Drain, NACE: MR0</t>
  </si>
  <si>
    <t>252-910-16662</t>
  </si>
  <si>
    <t>EG1054027</t>
  </si>
  <si>
    <t>58008080</t>
  </si>
  <si>
    <t>UNIT:FUSE</t>
  </si>
  <si>
    <t>WITH TERMINAL BLOCKS</t>
  </si>
  <si>
    <t>Electric Components - Conduit / Fitting :&amp;quot;FME/05838/N/E+B22/4B/E3+IP725/2H DIMENSIONS: 335MM(LG) X 91MM(W) X 93MM(D) FITTED WITH LEGRAND 3-POLE FUSE CARRIER WITH 500V., 6AMP, TYPE GG FUSES 10X38MM SIZE&amp;quot;</t>
  </si>
  <si>
    <t>TOFCO, LTD.</t>
  </si>
  <si>
    <t>2CCX</t>
  </si>
  <si>
    <t>FMI.ECW</t>
  </si>
  <si>
    <t>58008081</t>
  </si>
  <si>
    <t>STEM: VALVE CONTROL, 1 IN</t>
  </si>
  <si>
    <t>29/32 IN DIA, 23-1/4 IN LG</t>
  </si>
  <si>
    <t>Valve - Parts &amp; Accessories :S31600 B G&amp;P,  PLUG</t>
  </si>
  <si>
    <t>10A3282X012</t>
  </si>
  <si>
    <t>58008082</t>
  </si>
  <si>
    <t>1-5/32 IN X 1-13/32 IN X</t>
  </si>
  <si>
    <t>Flow Measuring  Instruments :  1/8 IN,N10276/PTFE G M (CONTROL VALVES)</t>
  </si>
  <si>
    <t>10A4207X012</t>
  </si>
  <si>
    <t>EGC035025</t>
  </si>
  <si>
    <t>58008087</t>
  </si>
  <si>
    <t>0.42 IN DIA,10.63 IN LG,S31600</t>
  </si>
  <si>
    <t>Valve - Parts &amp; Accessories :B G&amp;P,  PLUG</t>
  </si>
  <si>
    <t>10A8840X472</t>
  </si>
  <si>
    <t>58008089</t>
  </si>
  <si>
    <t>STEM: VALVE CONTROL,1-13/32 IN</t>
  </si>
  <si>
    <t>DIA,2-1/8 IN LG,316 SS/COCRA</t>
  </si>
  <si>
    <t>Valve-Plug : S&amp;G/316 SS, PLUG, HI-TEMP</t>
  </si>
  <si>
    <t>11A5205X032</t>
  </si>
  <si>
    <t>58008090</t>
  </si>
  <si>
    <t>PLUG: VALVE CONTROL,1-1/2 IN</t>
  </si>
  <si>
    <t>S31600/COCR-A</t>
  </si>
  <si>
    <t>Valve-Plug : HI-TEMP</t>
  </si>
  <si>
    <t>11A5213X012</t>
  </si>
  <si>
    <t>58008094</t>
  </si>
  <si>
    <t>SEAT: VALVE CONTROL,2 IN</t>
  </si>
  <si>
    <t>11B3670X012</t>
  </si>
  <si>
    <t>58008096</t>
  </si>
  <si>
    <t>12A8640X012</t>
  </si>
  <si>
    <t>58008097</t>
  </si>
  <si>
    <t>SEAT: VALVE :CONTROL,2 IN</t>
  </si>
  <si>
    <t>1-5/16 INCH, 316-A FMS 20B64</t>
  </si>
  <si>
    <t>12A8640X032</t>
  </si>
  <si>
    <t>58008098</t>
  </si>
  <si>
    <t>PACKING:CONTROL VALVE,17D19</t>
  </si>
  <si>
    <t>LO CL,RING,3/4 IN X 1-1/8 IN X</t>
  </si>
  <si>
    <t>Packing / Glands / Stuffing Boxes : 3/16 IN</t>
  </si>
  <si>
    <t>12A9136X012</t>
  </si>
  <si>
    <t>58008106</t>
  </si>
  <si>
    <t>STEM: CONTROL VALVE</t>
  </si>
  <si>
    <t>1-5/8 IN DIA, 2-19/32 IN LG</t>
  </si>
  <si>
    <t>Valve-Plug : 416 HT SS/316 SS G&amp;P, PLUG, LINEAR</t>
  </si>
  <si>
    <t>15A6472X072</t>
  </si>
  <si>
    <t>58008108</t>
  </si>
  <si>
    <t>STEM: VALVE CONTROL,0.62 IN</t>
  </si>
  <si>
    <t>DIA,2.26 IN LG,416 HT SS/316</t>
  </si>
  <si>
    <t>Valve-Plug : SS G&amp;P,  PLUG, EQ%</t>
  </si>
  <si>
    <t>15A6482X102</t>
  </si>
  <si>
    <t>58008109</t>
  </si>
  <si>
    <t>STEM: VALVE CONTROL,1.62 IN</t>
  </si>
  <si>
    <t>DIA,2.62 IN LG,416 HT SS/316</t>
  </si>
  <si>
    <t>15A6482X112</t>
  </si>
  <si>
    <t>58008110</t>
  </si>
  <si>
    <t>STEM: VALVE CONTROL,0.246 IN</t>
  </si>
  <si>
    <t>DIA,2.67 IN LG,416 HT SS/316</t>
  </si>
  <si>
    <t>Valve-Plug : SS G&amp;P,  PLUG, M-FORM</t>
  </si>
  <si>
    <t>15A6500X092</t>
  </si>
  <si>
    <t>58008111</t>
  </si>
  <si>
    <t>SEAT: VALVE CONTROL,1-1/2 IN</t>
  </si>
  <si>
    <t>1-1/2 IN, 316-A FMS 20B64</t>
  </si>
  <si>
    <t>15A6504X012</t>
  </si>
  <si>
    <t>58008112</t>
  </si>
  <si>
    <t>1-1/2 IN, 410/416HT SS 20B64</t>
  </si>
  <si>
    <t>15A6504X052</t>
  </si>
  <si>
    <t>58008116</t>
  </si>
  <si>
    <t>1 IN, 410/416HT SS 20B64</t>
  </si>
  <si>
    <t>15A6695X052</t>
  </si>
  <si>
    <t>58008117</t>
  </si>
  <si>
    <t>GASKET:SHIM, 2-1/2 IN X</t>
  </si>
  <si>
    <t>3-3/32 IN X 1/32 IN,316 SS</t>
  </si>
  <si>
    <t>*OBS*Machinery-Misc- : RING</t>
  </si>
  <si>
    <t>16A1937X012</t>
  </si>
  <si>
    <t>58008119</t>
  </si>
  <si>
    <t>Valve - Control : M-FORM</t>
  </si>
  <si>
    <t>16A3339X012</t>
  </si>
  <si>
    <t>17835045</t>
  </si>
  <si>
    <t>58008120</t>
  </si>
  <si>
    <t>PLUG: VALVE CONTROL, 2 IN</t>
  </si>
  <si>
    <t>16A5346X012</t>
  </si>
  <si>
    <t>58008124</t>
  </si>
  <si>
    <t>STEM: VALVE CONTROL,3/8 IN DIA</t>
  </si>
  <si>
    <t>2-41/64 IN LG,316 SS/316  SS</t>
  </si>
  <si>
    <t>Valve-Plug : G&amp;P,  PLUG, M-FORM</t>
  </si>
  <si>
    <t>16A5708X092</t>
  </si>
  <si>
    <t>58008125</t>
  </si>
  <si>
    <t>STEM: VALVE CONTROL,1 IN DIA</t>
  </si>
  <si>
    <t>2-41/64 IN LG,416 HT SS/316 SS</t>
  </si>
  <si>
    <t>Valve-Plug : PLUG, M-FORM</t>
  </si>
  <si>
    <t>16A5708X132</t>
  </si>
  <si>
    <t>58008126</t>
  </si>
  <si>
    <t>PACKING: BULK RING,316-A FMS</t>
  </si>
  <si>
    <t>20B64,1 IN X 1.3 IN X 0.12 IN</t>
  </si>
  <si>
    <t>Packing / Glands / Stuffing Boxes : BOX (CONTROL VALVES)</t>
  </si>
  <si>
    <t>16A6085X012</t>
  </si>
  <si>
    <t>58008129</t>
  </si>
  <si>
    <t>3/8 INCH,S41600 FGS 2B8</t>
  </si>
  <si>
    <t>17A4091X012</t>
  </si>
  <si>
    <t>58008131</t>
  </si>
  <si>
    <t>ASSEMBLY:CAGE &amp; BAFFLE,2 IN</t>
  </si>
  <si>
    <t>17-4 SS H1075, CONTROL VALVES</t>
  </si>
  <si>
    <t>Valve - Parts &amp; Accessories :WHIS III</t>
  </si>
  <si>
    <t>17A8416X022</t>
  </si>
  <si>
    <t>58008132</t>
  </si>
  <si>
    <t>17A8416X032</t>
  </si>
  <si>
    <t>58008133</t>
  </si>
  <si>
    <t>O-RING:CONTROL VALVE,9/16 IN</t>
  </si>
  <si>
    <t>ID,13/16 IN OD,1/8 IN WD</t>
  </si>
  <si>
    <t>18A1088X022</t>
  </si>
  <si>
    <t>EG1023006</t>
  </si>
  <si>
    <t>58008134</t>
  </si>
  <si>
    <t>STEM: VALVE CONTROL,1.964 IN</t>
  </si>
  <si>
    <t>DIA,2.62 IN LG,416 SS/NITRILE</t>
  </si>
  <si>
    <t>18A4222X032</t>
  </si>
  <si>
    <t>EG1017021</t>
  </si>
  <si>
    <t>58008137</t>
  </si>
  <si>
    <t>BEARING:CONTROL VALVE, 1 IN X</t>
  </si>
  <si>
    <t>1 1/4 IN X 1 7/32 IN, ROTARY</t>
  </si>
  <si>
    <t>Bearings &amp; Accessories - All :V500 SERIES, S44004/HT 2A6</t>
  </si>
  <si>
    <t>19A3713X012</t>
  </si>
  <si>
    <t>FORM 5236</t>
  </si>
  <si>
    <t>58008138</t>
  </si>
  <si>
    <t>SEAL: E, 3 IN, N07718 30-40 RC</t>
  </si>
  <si>
    <t>19A3716X022</t>
  </si>
  <si>
    <t>58008139</t>
  </si>
  <si>
    <t>BEARING:CONTROL VALVE, 1.00 IN</t>
  </si>
  <si>
    <t>X 1.25 IN X 1.22 IN, ROTARY</t>
  </si>
  <si>
    <t>Bearings &amp; Accessories - All :V500 SERIES, R30006 FMS 31A1</t>
  </si>
  <si>
    <t>19A5184X012</t>
  </si>
  <si>
    <t>58008140</t>
  </si>
  <si>
    <t>SEAT: VALVE CONTROL,3 IN,</t>
  </si>
  <si>
    <t>2-5/16 IN, 316-A FMS 20B64</t>
  </si>
  <si>
    <t>19A5958X012</t>
  </si>
  <si>
    <t>58008142</t>
  </si>
  <si>
    <t>SEAT: VALVE CONTROL,3 IN</t>
  </si>
  <si>
    <t>2-5/16 IN, ALLOY 6</t>
  </si>
  <si>
    <t>19A5958X042</t>
  </si>
  <si>
    <t>58008143</t>
  </si>
  <si>
    <t>ASSEMBLY:CAGE &amp; BAFFLE,3 IN</t>
  </si>
  <si>
    <t>316 SS/ENC, CONTROL VALVES</t>
  </si>
  <si>
    <t>19A9218X052</t>
  </si>
  <si>
    <t>58008144</t>
  </si>
  <si>
    <t>BUSHING: VALVE GUIDE</t>
  </si>
  <si>
    <t>3/4 IN-1 IN, GRAPHITE 17F39</t>
  </si>
  <si>
    <t>19B4141X012</t>
  </si>
  <si>
    <t>58008147</t>
  </si>
  <si>
    <t>O-RING:CONTROL VALVE,3/4 IN ID</t>
  </si>
  <si>
    <t>1 IN OD, 1/8 IN WD</t>
  </si>
  <si>
    <t>1D2375X0062</t>
  </si>
  <si>
    <t>58008148</t>
  </si>
  <si>
    <t>PIN:GROOVE,1/4 IN X 1.75 IN</t>
  </si>
  <si>
    <t>Tools - Hand / Power :TYPE F</t>
  </si>
  <si>
    <t>1D269735072</t>
  </si>
  <si>
    <t>58008149</t>
  </si>
  <si>
    <t>CONTROL VALVE</t>
  </si>
  <si>
    <t>Power Transmission Equipment &amp; Replacement Parts : 410/416 20B64</t>
  </si>
  <si>
    <t>1J343838992</t>
  </si>
  <si>
    <t>58008150</t>
  </si>
  <si>
    <t>1/2 IN, 21/32 IN DIA, 13 IN LG</t>
  </si>
  <si>
    <t>1K5869X0102</t>
  </si>
  <si>
    <t>58008151</t>
  </si>
  <si>
    <t>29/32 IN DIA, 21 IN LG, S20910</t>
  </si>
  <si>
    <t>1K7447X0042</t>
  </si>
  <si>
    <t>58008155</t>
  </si>
  <si>
    <t>5/16 IN DIA, 12-1/4 IN LG</t>
  </si>
  <si>
    <t>Valve - Control : S31600 B G&amp;P, PLUG</t>
  </si>
  <si>
    <t>1U217735162</t>
  </si>
  <si>
    <t>EG1024001</t>
  </si>
  <si>
    <t>58008156</t>
  </si>
  <si>
    <t>STEM: VALVE CONTROL, 1/2 IN</t>
  </si>
  <si>
    <t>0.42 IN DIA, 15.75 IN LG</t>
  </si>
  <si>
    <t>1U217935162</t>
  </si>
  <si>
    <t>58008159</t>
  </si>
  <si>
    <t>SEAT: VALVE CONTROL, 1 IN</t>
  </si>
  <si>
    <t>1-5/16 IN, 316-A FMS 20B64</t>
  </si>
  <si>
    <t>1U222535072</t>
  </si>
  <si>
    <t>58008161</t>
  </si>
  <si>
    <t>2-5/16 IN, S44004/HT 2A6</t>
  </si>
  <si>
    <t>Valve - Actuator &amp; Positioner: RING Used on fire and gas system by analyzer</t>
  </si>
  <si>
    <t>1U2226X0262</t>
  </si>
  <si>
    <t>58008162</t>
  </si>
  <si>
    <t>SEAT: VALVE CONTROL, 2-1/2 IN</t>
  </si>
  <si>
    <t>2-7/8 IN, 316-A FMS 20B64</t>
  </si>
  <si>
    <t>1U222735072</t>
  </si>
  <si>
    <t>58008164</t>
  </si>
  <si>
    <t>27/64 IN DIA, 16-1/2 IN LG</t>
  </si>
  <si>
    <t>1U2306X0192</t>
  </si>
  <si>
    <t>58008165</t>
  </si>
  <si>
    <t>4 IN, GRAPHITE 17F39</t>
  </si>
  <si>
    <t>1U2392X0022</t>
  </si>
  <si>
    <t>58008166</t>
  </si>
  <si>
    <t>1U285246172</t>
  </si>
  <si>
    <t>58008167</t>
  </si>
  <si>
    <t>3/8 IN, 316-A FMS 20B64</t>
  </si>
  <si>
    <t>1U285335072</t>
  </si>
  <si>
    <t>58008168</t>
  </si>
  <si>
    <t>21/32 IN DIA, 17 IN LG, S20910</t>
  </si>
  <si>
    <t>1U2941X0142</t>
  </si>
  <si>
    <t>58008169</t>
  </si>
  <si>
    <t>5/16 IN DIA, 8-7/8 IN LG</t>
  </si>
  <si>
    <t>Valve - Parts &amp; Accessories :G&amp;P S31600 B,  PLUG</t>
  </si>
  <si>
    <t>1U388835162</t>
  </si>
  <si>
    <t>58008172</t>
  </si>
  <si>
    <t>21/32 IN DIA, 14-3/4 IN LG</t>
  </si>
  <si>
    <t>1U3894X0022</t>
  </si>
  <si>
    <t>58008174</t>
  </si>
  <si>
    <t>RING: BACK-UP 2 IN, EPDM  FMS</t>
  </si>
  <si>
    <t>41G39, CONTROL VALVES</t>
  </si>
  <si>
    <t>1V5507X0042</t>
  </si>
  <si>
    <t>58008175</t>
  </si>
  <si>
    <t>PLUG: VALVE CONTROL, 1-1/2 IN</t>
  </si>
  <si>
    <t>316-A FMS 20B64</t>
  </si>
  <si>
    <t>1V657235072</t>
  </si>
  <si>
    <t>58008176</t>
  </si>
  <si>
    <t>STEM: VALVE CONTROL,1/2 - 1 IN</t>
  </si>
  <si>
    <t>DIA, 1 3/4 IN LG, 316 SS</t>
  </si>
  <si>
    <t>Valve-Plug : PLUG, BAL</t>
  </si>
  <si>
    <t>1V6572X0062</t>
  </si>
  <si>
    <t>EG1028016</t>
  </si>
  <si>
    <t>58008177</t>
  </si>
  <si>
    <t>STEM: VALVE CONTROL, 1.5 IN</t>
  </si>
  <si>
    <t>DIA, 1-13/16 IN LG, 416 HT SS/</t>
  </si>
  <si>
    <t>Valve-Plug : 316 SS,  PLUG, BAL</t>
  </si>
  <si>
    <t>1V6573X0042</t>
  </si>
  <si>
    <t>58008178</t>
  </si>
  <si>
    <t>1V657535072</t>
  </si>
  <si>
    <t>58008180</t>
  </si>
  <si>
    <t>1V6575X0042</t>
  </si>
  <si>
    <t>58008181</t>
  </si>
  <si>
    <t>STEM: VALVE CONTROL, 1/4 IN</t>
  </si>
  <si>
    <t>DIA, 2-1/8 IN LG, 316 SS</t>
  </si>
  <si>
    <t>1V6575X0062</t>
  </si>
  <si>
    <t>58008182</t>
  </si>
  <si>
    <t>STEM: VALVE CONTROL, 2-9/16 IN</t>
  </si>
  <si>
    <t>DIA,2-11/16 IN LG, 316 SS/316</t>
  </si>
  <si>
    <t>Valve-Plug : SS G&amp;P,  PLUG, BAL</t>
  </si>
  <si>
    <t>1V6577X0062</t>
  </si>
  <si>
    <t>58008184</t>
  </si>
  <si>
    <t>RING: BACK-UP 1 IN, EPDM FMS</t>
  </si>
  <si>
    <t>1V6590X0042</t>
  </si>
  <si>
    <t>58008185</t>
  </si>
  <si>
    <t>RING: BACK-UP 3 IN, EPDM FMS</t>
  </si>
  <si>
    <t>1V6596X0032</t>
  </si>
  <si>
    <t>58008186</t>
  </si>
  <si>
    <t>RETAINER:DISC,4 IN,316 SS</t>
  </si>
  <si>
    <t>Valve - Parts &amp; Accessories :316-A FMS 20B64</t>
  </si>
  <si>
    <t>1V711533092</t>
  </si>
  <si>
    <t>5081</t>
  </si>
  <si>
    <t>58008187</t>
  </si>
  <si>
    <t>Valve - Parts &amp; Accessories :DISC</t>
  </si>
  <si>
    <t>1V711733092</t>
  </si>
  <si>
    <t>58008188</t>
  </si>
  <si>
    <t>STEM: VALVE CONTROL, 3/16 IN</t>
  </si>
  <si>
    <t>DIA, 2-23/32 IN LG, 316 SS</t>
  </si>
  <si>
    <t>Valve-Plug : PLUG, M-FLOW, #6</t>
  </si>
  <si>
    <t>20A0142X0A2</t>
  </si>
  <si>
    <t>58008189</t>
  </si>
  <si>
    <t>8 IN, 316-A FMS 20B64</t>
  </si>
  <si>
    <t>20A3260X022</t>
  </si>
  <si>
    <t>58008190</t>
  </si>
  <si>
    <t>DIA, 2-1/8 IN LG, G&amp;P 316 SS</t>
  </si>
  <si>
    <t>Valve-Plug : PLUG, ASSY</t>
  </si>
  <si>
    <t>21A5356X262</t>
  </si>
  <si>
    <t>58008191</t>
  </si>
  <si>
    <t>1 1/4 IN VALVE,1.14 IN DIA</t>
  </si>
  <si>
    <t>Valve - Parts &amp; Accessories :18.75 IN LG,S20910 FMS 20B21, PLUG</t>
  </si>
  <si>
    <t>21B0783X452</t>
  </si>
  <si>
    <t>58008193</t>
  </si>
  <si>
    <t>2-5/16 IN, R30006 FMS 31A1</t>
  </si>
  <si>
    <t>21B7013X022</t>
  </si>
  <si>
    <t>58008194</t>
  </si>
  <si>
    <t>8 IN, R30006 FMS 31A1</t>
  </si>
  <si>
    <t>23A9445X032</t>
  </si>
  <si>
    <t>58008196</t>
  </si>
  <si>
    <t>SEAL:C, 3-7/16 IN, N07718 HT</t>
  </si>
  <si>
    <t>19B5,  CONTROL VALVES</t>
  </si>
  <si>
    <t>23B9196X012</t>
  </si>
  <si>
    <t>58008199</t>
  </si>
  <si>
    <t>3-7/16 IN, R30006 FMS 31A1</t>
  </si>
  <si>
    <t>24A3016X022</t>
  </si>
  <si>
    <t>58008200</t>
  </si>
  <si>
    <t>1-7/8 IN X 2 IN, S17400 H1075</t>
  </si>
  <si>
    <t>Valve - Parts &amp; Accessories :ASSY, CAVIII  (CONTROL VALVES)</t>
  </si>
  <si>
    <t>24A3031X032</t>
  </si>
  <si>
    <t>58008201</t>
  </si>
  <si>
    <t>STEM: VALVE :CONTROL,1-7/8 IN</t>
  </si>
  <si>
    <t>DIA, 2-23/32 IN LG, 410 HT SS/</t>
  </si>
  <si>
    <t>Valve-Plug : 316 SS,  PLUG, CAV III</t>
  </si>
  <si>
    <t>24A3038X082</t>
  </si>
  <si>
    <t>58008202</t>
  </si>
  <si>
    <t>1-7/8 IN, S17400 H900</t>
  </si>
  <si>
    <t>24A3039X012</t>
  </si>
  <si>
    <t>58008203</t>
  </si>
  <si>
    <t>SEAT: VALVE CONTROL, 6 IN</t>
  </si>
  <si>
    <t>4-3/8 IN, S17400 H900</t>
  </si>
  <si>
    <t>24A4249X012</t>
  </si>
  <si>
    <t>58008204</t>
  </si>
  <si>
    <t>,4-3/8 IN, R30006 FMS 31A1</t>
  </si>
  <si>
    <t>24A4249X022</t>
  </si>
  <si>
    <t>58008205</t>
  </si>
  <si>
    <t>2-7/8 IN, 316 SS 20B64/COCRA</t>
  </si>
  <si>
    <t>24A5243X012</t>
  </si>
  <si>
    <t>58008206</t>
  </si>
  <si>
    <t>STEM: VALVE CONTROL,2-7/18 IN</t>
  </si>
  <si>
    <t>DIA ,4-1/16 IN LG,316 SS</t>
  </si>
  <si>
    <t>Valve-Plug : PLUG, ASSY, #6S&amp;G</t>
  </si>
  <si>
    <t>24A5291X022</t>
  </si>
  <si>
    <t>58008207</t>
  </si>
  <si>
    <t>3/16 IN, 316 SS/COCR-A</t>
  </si>
  <si>
    <t>25A5710X012</t>
  </si>
  <si>
    <t>58008210</t>
  </si>
  <si>
    <t>S31600/COCRA</t>
  </si>
  <si>
    <t>27A3953X012</t>
  </si>
  <si>
    <t>EGC002028</t>
  </si>
  <si>
    <t>58008211</t>
  </si>
  <si>
    <t>STEM: VALVE CONTROL, 7-1/2 IN</t>
  </si>
  <si>
    <t>DIA,4-15/16 IN LG,416HT38MIN/</t>
  </si>
  <si>
    <t>Valve-Plug : 316 SS,  PLUG, ASSY</t>
  </si>
  <si>
    <t>27A3957X0A2</t>
  </si>
  <si>
    <t>58008212</t>
  </si>
  <si>
    <t>27B0257X012</t>
  </si>
  <si>
    <t>58008213</t>
  </si>
  <si>
    <t>1-5/16  IN X 1-3/4 IN, S17400</t>
  </si>
  <si>
    <t>Valve - Parts &amp; Accessories :H1075, WHISPER III, C3  (CONTROL VALVES)</t>
  </si>
  <si>
    <t>27B0319X012</t>
  </si>
  <si>
    <t>58008214</t>
  </si>
  <si>
    <t>PLUG: VALVE CONTROL, 4 X 2 IN</t>
  </si>
  <si>
    <t>27B0483X022</t>
  </si>
  <si>
    <t>58008215</t>
  </si>
  <si>
    <t>PLUG: VALVE CONTROL, 6 X 4 IN</t>
  </si>
  <si>
    <t>Valve-Plug : WHISPER, BAL</t>
  </si>
  <si>
    <t>27B6540X012</t>
  </si>
  <si>
    <t>58008216</t>
  </si>
  <si>
    <t>3-7/16 IN, S41600 FGS 2B8</t>
  </si>
  <si>
    <t>27B6548X012</t>
  </si>
  <si>
    <t>58008217</t>
  </si>
  <si>
    <t>BEARING:CONTROL VALVE, 12IN</t>
  </si>
  <si>
    <t>ROTARY, VEE-BAL,COMP PTFE/PEEK</t>
  </si>
  <si>
    <t>Bearings &amp; Accessories - All :LINED</t>
  </si>
  <si>
    <t>27B9470X012</t>
  </si>
  <si>
    <t>58008218</t>
  </si>
  <si>
    <t>BEARING:CONTROL VALVE,3/4 IN</t>
  </si>
  <si>
    <t>X 7/8 IN X 1 1/4 INCH, ROTARY</t>
  </si>
  <si>
    <t>Bearings &amp; Accessories - All :VEE-BALL SERIES,316L SS/NITRIDE T2/METAL</t>
  </si>
  <si>
    <t>27B9673X022</t>
  </si>
  <si>
    <t>58008219</t>
  </si>
  <si>
    <t>STEM: VALVE CONTROL, 3-7/8 IN</t>
  </si>
  <si>
    <t>DIA, 3-15/32 IN LG, 420 HT</t>
  </si>
  <si>
    <t>Valve-Plug : SS/316 SS,  PLUG, CAV III</t>
  </si>
  <si>
    <t>28A1010X022</t>
  </si>
  <si>
    <t>58008220</t>
  </si>
  <si>
    <t>28A2232X012</t>
  </si>
  <si>
    <t>58008221</t>
  </si>
  <si>
    <t>28A2234X012</t>
  </si>
  <si>
    <t>58008222</t>
  </si>
  <si>
    <t>RING: SEAT , ALLOY 6</t>
  </si>
  <si>
    <t>TRIM LEVEL 3</t>
  </si>
  <si>
    <t>Valve - Parts &amp; Accessories :FOR ROTARY, V500 SERIES, Valve serial no: 0017780005; Datasheet: EGTL1-MGN-INS-DS-301033 FT Reactor Back Flush valves</t>
  </si>
  <si>
    <t>29A3667X012</t>
  </si>
  <si>
    <t>58008224</t>
  </si>
  <si>
    <t>Valve - Parts &amp; Accessories :EQ%   (CONTROL VALVES)</t>
  </si>
  <si>
    <t>2U219533272</t>
  </si>
  <si>
    <t>58008225</t>
  </si>
  <si>
    <t>2U223739102</t>
  </si>
  <si>
    <t>58008226</t>
  </si>
  <si>
    <t>CAGE: VALVE GLOBE, 2 IN 316</t>
  </si>
  <si>
    <t>SS/ENC HT,  CONTROL VALVES</t>
  </si>
  <si>
    <t>Valve - Parts &amp; Accessories :LINEAR</t>
  </si>
  <si>
    <t>2U741648932</t>
  </si>
  <si>
    <t>58008228</t>
  </si>
  <si>
    <t>1-1/2 IN, 316 SS 20B64/COCRA</t>
  </si>
  <si>
    <t>2U856146052</t>
  </si>
  <si>
    <t>58008229</t>
  </si>
  <si>
    <t>1 IN, 316 SS 20B64/COCRA</t>
  </si>
  <si>
    <t>2U856346052</t>
  </si>
  <si>
    <t>EG1023012</t>
  </si>
  <si>
    <t>58008230</t>
  </si>
  <si>
    <t>7 IN X 2 IN, 316 SS/EN HT</t>
  </si>
  <si>
    <t>Valve - Parts &amp; Accessories :WHISPER I (CONTROL VALVES)</t>
  </si>
  <si>
    <t>2V503648932</t>
  </si>
  <si>
    <t>EG1029003</t>
  </si>
  <si>
    <t>58008231</t>
  </si>
  <si>
    <t>7 IN, 316-A FMS 20B64</t>
  </si>
  <si>
    <t>2V721533092</t>
  </si>
  <si>
    <t>58008233</t>
  </si>
  <si>
    <t>2-5/16 IN X 1-1/2 IN, 17-4 SS</t>
  </si>
  <si>
    <t>Valve - Parts &amp; Accessories :H1075 20B64,  WHISPER III, A1  (CONTROL VALVES)</t>
  </si>
  <si>
    <t>32B5272X012</t>
  </si>
  <si>
    <t>58008235</t>
  </si>
  <si>
    <t>34B0208X012</t>
  </si>
  <si>
    <t>58008236</t>
  </si>
  <si>
    <t>34B0212X012</t>
  </si>
  <si>
    <t>EG1023008</t>
  </si>
  <si>
    <t>58008237</t>
  </si>
  <si>
    <t>ASSEMBLY:PLUG &amp; DIVERTER,8 IN</t>
  </si>
  <si>
    <t>Valve-Plug : ASSEMBLY:PLUG &amp; DIVERTER,8 INCH,17-4 SS H900</t>
  </si>
  <si>
    <t>58008238</t>
  </si>
  <si>
    <t>ASSEMBLY: PLUG AND RETAINER</t>
  </si>
  <si>
    <t>3 INCH, 316 SS/COCR-A, HI TEM</t>
  </si>
  <si>
    <t>Valve-Plug : FOR CONTROL VALVES</t>
  </si>
  <si>
    <t>34B5615X012</t>
  </si>
  <si>
    <t>58008240</t>
  </si>
  <si>
    <t>PLUG: VALVE, 1 IN</t>
  </si>
  <si>
    <t>ANTI-EXTRUSION, S44004/HT 2A6</t>
  </si>
  <si>
    <t>34B6388X032</t>
  </si>
  <si>
    <t>58008241</t>
  </si>
  <si>
    <t>CAGE: GLOBE VALVE 3 IN,</t>
  </si>
  <si>
    <t>3-7/16 INCH X 1-1/2 INCH</t>
  </si>
  <si>
    <t>Valve - Parts &amp; Accessories :CB7CU-1 H900, EQ%, EQ%</t>
  </si>
  <si>
    <t>34B9857X012</t>
  </si>
  <si>
    <t>58008242</t>
  </si>
  <si>
    <t>CAGE: GLOBE VALVE 1 IN,</t>
  </si>
  <si>
    <t>1-5/16 INCH X 3/4 INCH</t>
  </si>
  <si>
    <t>Valve - Parts &amp; Accessories :S17400 H1075, WHISPER III, A1</t>
  </si>
  <si>
    <t>36A0761X012</t>
  </si>
  <si>
    <t>58008243</t>
  </si>
  <si>
    <t>SEAT: CONTROL VALVE 6 IN</t>
  </si>
  <si>
    <t>4-3/8 INCH,S44004/HT 2A6,LINER</t>
  </si>
  <si>
    <t>37B7030X032</t>
  </si>
  <si>
    <t>EG1021005</t>
  </si>
  <si>
    <t>58008244</t>
  </si>
  <si>
    <t>CAGE: GLOBE VALVE, 4 IN</t>
  </si>
  <si>
    <t>4-3/8 INCH X 2-1/8 INCH</t>
  </si>
  <si>
    <t>Valve - Parts &amp; Accessories :17-4 SS H900 20B64, CAVIII, 1 STAGE</t>
  </si>
  <si>
    <t>38A1025X012</t>
  </si>
  <si>
    <t>EG1025015</t>
  </si>
  <si>
    <t>58008245</t>
  </si>
  <si>
    <t>CAGE: GLOBE VALVE</t>
  </si>
  <si>
    <t>8 INCH X 3-3/8 INCH</t>
  </si>
  <si>
    <t>Valve - Parts &amp; Accessories :CB7CU-1 H900, CAVIII, 1 STAGE</t>
  </si>
  <si>
    <t>38A1029X012</t>
  </si>
  <si>
    <t>58008246</t>
  </si>
  <si>
    <t>PLUG: CONTROL VALVE, 8 IN</t>
  </si>
  <si>
    <t>S31600/COCR-A, CAVITROL III</t>
  </si>
  <si>
    <t>38A2238X012</t>
  </si>
  <si>
    <t>EGC043023</t>
  </si>
  <si>
    <t>58008247</t>
  </si>
  <si>
    <t>CAGE: GLOBE VALVE 8 IN</t>
  </si>
  <si>
    <t>3-7/16 INCH,STL 20B14/ENC</t>
  </si>
  <si>
    <t>Valve - Parts &amp; Accessories :RETAINER</t>
  </si>
  <si>
    <t>38B0765X012</t>
  </si>
  <si>
    <t>EGC016012</t>
  </si>
  <si>
    <t>58008248</t>
  </si>
  <si>
    <t>CAGE: GLOBE VALVE 12 IN</t>
  </si>
  <si>
    <t>7 INCH X 8 INCH,STL 20B14/ENC</t>
  </si>
  <si>
    <t>38B0802X012</t>
  </si>
  <si>
    <t>58008249</t>
  </si>
  <si>
    <t>CAGE: GLOBE VALVE 3 IN</t>
  </si>
  <si>
    <t>2-5/16 INCH X 1-1/2 INCH</t>
  </si>
  <si>
    <t>Valve - Parts &amp; Accessories :17-4 SS H1075 20B64, WHISPER III, B3</t>
  </si>
  <si>
    <t>39A2962X012</t>
  </si>
  <si>
    <t>58008250</t>
  </si>
  <si>
    <t>CAGE: GLOBE VALVE 1-1/2 IN</t>
  </si>
  <si>
    <t>1-7/8 INCH X 3/4 INCH</t>
  </si>
  <si>
    <t>Valve - Parts &amp; Accessories :17-4 SS H1075 20B64, WHISPER III, A1</t>
  </si>
  <si>
    <t>39A6266X012</t>
  </si>
  <si>
    <t>58008253</t>
  </si>
  <si>
    <t>PLUG: CONTROL VALVE</t>
  </si>
  <si>
    <t>12 IN,CA6NM/SA234 HT</t>
  </si>
  <si>
    <t>48B0805X012</t>
  </si>
  <si>
    <t>58008254</t>
  </si>
  <si>
    <t>8 INCH X 4 INCH</t>
  </si>
  <si>
    <t>Valve-Plug : 17-4 SS H1075 20B64, WIII, LEVEL A3</t>
  </si>
  <si>
    <t>48B9473X012</t>
  </si>
  <si>
    <t>58008255</t>
  </si>
  <si>
    <t>7/16 INCH X 4 INCH, 410 SS/HT</t>
  </si>
  <si>
    <t>Valve - Parts &amp; Accessories :6 IN X 4 IN VALVE,LEVEL Z</t>
  </si>
  <si>
    <t>GE06648X012</t>
  </si>
  <si>
    <t>58008256</t>
  </si>
  <si>
    <t>12 IN X 8 IN VALVE</t>
  </si>
  <si>
    <t>Valve - Parts &amp; Accessories :7 INCH X 8 INCH, 410 SS/HT, LEVEL Y</t>
  </si>
  <si>
    <t>GE06662X012</t>
  </si>
  <si>
    <t>58008257</t>
  </si>
  <si>
    <t>Valve-Other : "CONTAINS 11B0672X052 ASKET,11B4671X012 WASHER,PLAIN,TYPE A,13B8413X012 SCREW,CAP,HEX SOCKET,13B8414X012 SCREW,CAP,HEX SOCKET,24B4761X012 SPRING,WAVE,24B4761X012 SPRING,WAVE, 28B0265X012 RADIAL SEAL 34B"</t>
  </si>
  <si>
    <t>RV150X0HD32</t>
  </si>
  <si>
    <t>58008258</t>
  </si>
  <si>
    <t>Valve-Other : CONTAINS 10A3804X012 O-RING,10A8217X042 O-RING,19A3717X012 PIN,EXPANSION, 19A5198X012 GASKET, F14114X0012 PIN, TAPER</t>
  </si>
  <si>
    <t>RV500X00042</t>
  </si>
  <si>
    <t>58008259</t>
  </si>
  <si>
    <t>S30300, RING, COND A</t>
  </si>
  <si>
    <t>991235032</t>
  </si>
  <si>
    <t>58008261</t>
  </si>
  <si>
    <t>PLUG: CONTROL VALVE 1IN</t>
  </si>
  <si>
    <t>316-A FMS 20B64, BAL</t>
  </si>
  <si>
    <t>10A3315X022</t>
  </si>
  <si>
    <t>FORM 5003</t>
  </si>
  <si>
    <t>58008262</t>
  </si>
  <si>
    <t>GASKET: CONTROL VALVE</t>
  </si>
  <si>
    <t>1.38 IN X 1.91 IN X 0.03 IN</t>
  </si>
  <si>
    <t>Gaskets : GRAPH/SS 17F46, RING</t>
  </si>
  <si>
    <t>10A3327X052</t>
  </si>
  <si>
    <t>58008263</t>
  </si>
  <si>
    <t>2-3/16 IN ID, 2-3/8 IN OD</t>
  </si>
  <si>
    <t>*OBS*GS&amp;P-O-Rings : 3/32 IN WD , ETH/PRO-DS52-10</t>
  </si>
  <si>
    <t>10A3329X022</t>
  </si>
  <si>
    <t>58008264</t>
  </si>
  <si>
    <t>RING: SEAL, 1 IN</t>
  </si>
  <si>
    <t>PTFE/CARB 17F18</t>
  </si>
  <si>
    <t>10A3331X012</t>
  </si>
  <si>
    <t>58008265</t>
  </si>
  <si>
    <t>ETHYLENE-PROPYLENE,HI-TEMP</t>
  </si>
  <si>
    <t>Pumps-Other : FOR CONTROL VALVES</t>
  </si>
  <si>
    <t>10A3332X042</t>
  </si>
  <si>
    <t>58008266</t>
  </si>
  <si>
    <t>SEAT: CONTROL VALVE</t>
  </si>
  <si>
    <t>1-9/16 IN, 316-A FMS 20B64</t>
  </si>
  <si>
    <t>Valve - Actuator &amp; Positioner: 1 INCH VALVE, BOTTOM, RING</t>
  </si>
  <si>
    <t>10A3335X022</t>
  </si>
  <si>
    <t>EG1009004</t>
  </si>
  <si>
    <t>58008267</t>
  </si>
  <si>
    <t>EXTERNAL, 2 IN, N07750 HT</t>
  </si>
  <si>
    <t>Valve - Control : FOR CONTROL VALVES</t>
  </si>
  <si>
    <t>10A4210X042</t>
  </si>
  <si>
    <t>EG1018011</t>
  </si>
  <si>
    <t>58008270</t>
  </si>
  <si>
    <t>ASSY: PLUG AND STEM</t>
  </si>
  <si>
    <t>1-1/4 IN VALVE, 1-9/64 IN DIA</t>
  </si>
  <si>
    <t>Valve - Control : 23 IN LG, S31600 B G&amp;P, FOR CONTROL VALVE</t>
  </si>
  <si>
    <t>10A6073X012</t>
  </si>
  <si>
    <t>58008271</t>
  </si>
  <si>
    <t>8.75 INCH DIA,7.5 INCH LG</t>
  </si>
  <si>
    <t>Valve - Parts &amp; Accessories :N05500 HT27-35C, FOR CONTROL VALVE</t>
  </si>
  <si>
    <t>10A8823XA22</t>
  </si>
  <si>
    <t>EGC013001</t>
  </si>
  <si>
    <t>58008274</t>
  </si>
  <si>
    <t>2 IN, S41600 FGS 2B8</t>
  </si>
  <si>
    <t>11A3404X012</t>
  </si>
  <si>
    <t>58008275</t>
  </si>
  <si>
    <t>2 IN, 316-A FMS 20B64</t>
  </si>
  <si>
    <t>11A3404X022</t>
  </si>
  <si>
    <t>58008276</t>
  </si>
  <si>
    <t>0.81 IN, 18-8 20B15 SPGT</t>
  </si>
  <si>
    <t>Engines - Parts : FOR CONTROL VALVES</t>
  </si>
  <si>
    <t>11A3405X012</t>
  </si>
  <si>
    <t>58008277</t>
  </si>
  <si>
    <t>0.81 IN, N07750/NACE</t>
  </si>
  <si>
    <t>11A3405X042</t>
  </si>
  <si>
    <t>58008278</t>
  </si>
  <si>
    <t>27/32 IN X 1-3/32 IN X 1/8 IN</t>
  </si>
  <si>
    <t>Valve - Actuator &amp; Positioner: C276/PTFE/25% CG</t>
  </si>
  <si>
    <t>11A3407X022</t>
  </si>
  <si>
    <t>58008279</t>
  </si>
  <si>
    <t>Valve - Actuator &amp; Positioner: N10276/PTFE G M</t>
  </si>
  <si>
    <t>11A3407X042</t>
  </si>
  <si>
    <t>58008280</t>
  </si>
  <si>
    <t>1 IN DIA, 22.75 IN LG</t>
  </si>
  <si>
    <t>Valve - Parts &amp; Accessories :S31600 B G&amp;P, FOR CONTROL VALVE</t>
  </si>
  <si>
    <t>11A3429X232</t>
  </si>
  <si>
    <t>58008281</t>
  </si>
  <si>
    <t>1/2 - 1 IN VALVE, 316 SS</t>
  </si>
  <si>
    <t>Valve-Plug : 20B64/COCRA, HI-TEMP</t>
  </si>
  <si>
    <t>11A5205X012</t>
  </si>
  <si>
    <t>58008283</t>
  </si>
  <si>
    <t>1-13/32 IN DIA, 2-1/8 IN LG</t>
  </si>
  <si>
    <t>Valve-Plug : 316 SS, FOR CONTROL VALVE,  #6 S&amp;G</t>
  </si>
  <si>
    <t>11A5218X042</t>
  </si>
  <si>
    <t>EGC013002</t>
  </si>
  <si>
    <t>58008284</t>
  </si>
  <si>
    <t>1-13/32 IN DIA,2-1/8 IN LG</t>
  </si>
  <si>
    <t>Valve-Plug : 316 SS/COCRA S&amp;G, PLUG, HI-TEMP</t>
  </si>
  <si>
    <t>11A5220X042</t>
  </si>
  <si>
    <t>58008285</t>
  </si>
  <si>
    <t>2-9/16 IN DIA,2-11/16 IN LG</t>
  </si>
  <si>
    <t>Valve-Plug : 316 SS COCR-A/316 SS, FOR CONTROL VALVE</t>
  </si>
  <si>
    <t>11A5332X202</t>
  </si>
  <si>
    <t>EGC015007</t>
  </si>
  <si>
    <t>58008287</t>
  </si>
  <si>
    <t>1/2 IN DIA,2-1/2 IN LG</t>
  </si>
  <si>
    <t>Valve-Plug : COCR-A/316 SS, HI-TEMP</t>
  </si>
  <si>
    <t>11A8438X032</t>
  </si>
  <si>
    <t>58008289</t>
  </si>
  <si>
    <t>PIN:GROOVE,3/16 IN X 1 IN</t>
  </si>
  <si>
    <t>S31600, TYPE 24</t>
  </si>
  <si>
    <t>Tools - Hand / Power :FOR CONTROL VALVES</t>
  </si>
  <si>
    <t>11B0705X012</t>
  </si>
  <si>
    <t>58008290</t>
  </si>
  <si>
    <t>7 3/4 IN,316-A FMS 20B64</t>
  </si>
  <si>
    <t>11B8325X012</t>
  </si>
  <si>
    <t>58008291</t>
  </si>
  <si>
    <t>BUSHING: VALVE, LINED CONTROL</t>
  </si>
  <si>
    <t>5/8 IN X 23/32 IN X 5/8 IN</t>
  </si>
  <si>
    <t>12A9555X012</t>
  </si>
  <si>
    <t>58008295</t>
  </si>
  <si>
    <t>RING: PACKING BULK</t>
  </si>
  <si>
    <t>1.49 IN X 1.71 IN X 0.38 IN</t>
  </si>
  <si>
    <t>Packing / Glands / Stuffing Boxes : S31600/S31603, BOX</t>
  </si>
  <si>
    <t>12B5777X012</t>
  </si>
  <si>
    <t>58008297</t>
  </si>
  <si>
    <t>1 INCH,GRAPHITE 17F39</t>
  </si>
  <si>
    <t>12B5786X012</t>
  </si>
  <si>
    <t>58008299</t>
  </si>
  <si>
    <t>PACKING:CONTROL VALVE,1 IN</t>
  </si>
  <si>
    <t>1 IN X1-3/4 IN X 3/8 IN</t>
  </si>
  <si>
    <t>Packing / Glands / Stuffing Boxes : GR COMP 17D30, RING</t>
  </si>
  <si>
    <t>12B5801X012</t>
  </si>
  <si>
    <t>58008303</t>
  </si>
  <si>
    <t>WASHER: PACKING, 1.015 IN ID</t>
  </si>
  <si>
    <t>1.765 IN OD, 0.018 IN THK</t>
  </si>
  <si>
    <t>Packing / Glands / Stuffing Boxes : PTFE FMS 17F3</t>
  </si>
  <si>
    <t>12B6939X012</t>
  </si>
  <si>
    <t>58008304</t>
  </si>
  <si>
    <t>GASKET: SPIRAL WOUND, 1500 LB</t>
  </si>
  <si>
    <t>4.5 IN X 5.31 IN X 0.175 IN</t>
  </si>
  <si>
    <t>Gaskets : N06600 INNER RING, GRAPHITE FILLER, N06600/17N3 WINDING</t>
  </si>
  <si>
    <t>12B9350X012</t>
  </si>
  <si>
    <t>58008305</t>
  </si>
  <si>
    <t>GASKET:CIRCULAR</t>
  </si>
  <si>
    <t>BOILER</t>
  </si>
  <si>
    <t>Valve - Parts &amp; Accessories :4.00 HPT-NS, 172-FV-0201A, 172-FV-0301A, 172-FV-0401A, 4.00 HPT-NS, 172-FV-0201A, 172-FV-0301A, 172-FV-0401A</t>
  </si>
  <si>
    <t>12B9351X012</t>
  </si>
  <si>
    <t>3BBB</t>
  </si>
  <si>
    <t>EGTL1-TBW-INS-DS-720503</t>
  </si>
  <si>
    <t>58008308</t>
  </si>
  <si>
    <t>BEARING:THRUST,30 INCH</t>
  </si>
  <si>
    <t>A11 (CL300) SERIES</t>
  </si>
  <si>
    <t>Bearings &amp; Accessories - All :PEEK/CARBON 30A8</t>
  </si>
  <si>
    <t>13B1959X012</t>
  </si>
  <si>
    <t>58008309</t>
  </si>
  <si>
    <t>BEARING:CONTROL VALVE,30 INCH</t>
  </si>
  <si>
    <t>ROTARY, A11 (CL300) SERIES</t>
  </si>
  <si>
    <t>13B1968X012</t>
  </si>
  <si>
    <t>58008311</t>
  </si>
  <si>
    <t>RING: PACKING (SET)</t>
  </si>
  <si>
    <t>Packing / Glands / Stuffing Boxes : 7 NOS RINGS,GR 17D29 WITHOUT ZN,SQ,4-1/2 IN X 6 IN X 3/4 INCH</t>
  </si>
  <si>
    <t>13B2364X022</t>
  </si>
  <si>
    <t>58008312</t>
  </si>
  <si>
    <t>KEY: CONTROL VALVE</t>
  </si>
  <si>
    <t>13B2601X012</t>
  </si>
  <si>
    <t>58008313</t>
  </si>
  <si>
    <t>PLUG: 2IN CONTROL VALVE</t>
  </si>
  <si>
    <t>13B6661X012</t>
  </si>
  <si>
    <t>58008314</t>
  </si>
  <si>
    <t>SEAL:BALL, 2 INCH</t>
  </si>
  <si>
    <t>PTFE/MINERAL</t>
  </si>
  <si>
    <t>13B6686X062</t>
  </si>
  <si>
    <t>58008315</t>
  </si>
  <si>
    <t>GASKET:CONTROL VALVE</t>
  </si>
  <si>
    <t>3.12 IN X 4.02 IN X 0.01 IN</t>
  </si>
  <si>
    <t>Gaskets : GRAFOIL/GTB, RING</t>
  </si>
  <si>
    <t>13B6687X052</t>
  </si>
  <si>
    <t>58008316</t>
  </si>
  <si>
    <t>N10276/PTFE G M</t>
  </si>
  <si>
    <t>Flow Measuring  Instruments :  17-7/32 IN X 17-23/32 IN X 1/4 IN</t>
  </si>
  <si>
    <t>13B7297X012</t>
  </si>
  <si>
    <t>58008318</t>
  </si>
  <si>
    <t>Packing / Glands / Stuffing Boxes : 3 RINGS,TFE, V-RING, 2-3/4 IN X 2 IN</t>
  </si>
  <si>
    <t>14A2082X012</t>
  </si>
  <si>
    <t>58008319</t>
  </si>
  <si>
    <t>22-1/2 IN X 23 IN X 1/4 IN</t>
  </si>
  <si>
    <t>Flow Measuring  Instruments :  N10276/PTFE G M</t>
  </si>
  <si>
    <t>14A4196X012</t>
  </si>
  <si>
    <t>EGC045029</t>
  </si>
  <si>
    <t>58008320</t>
  </si>
  <si>
    <t>17-55/64 IN X 18-23/64 IN X</t>
  </si>
  <si>
    <t>Flow Measuring  Instruments :  1/4 IN, N10276/PTFE G M</t>
  </si>
  <si>
    <t>14B1184X012</t>
  </si>
  <si>
    <t>5057</t>
  </si>
  <si>
    <t>EG1002009</t>
  </si>
  <si>
    <t>58008321</t>
  </si>
  <si>
    <t>BEARING:CONTROL VALVE</t>
  </si>
  <si>
    <t>ROTARY VEE-BALL, 2 IN</t>
  </si>
  <si>
    <t>Bearings &amp; Accessories - All :COMP PTFE/PEEK LINED</t>
  </si>
  <si>
    <t>14B3353X012</t>
  </si>
  <si>
    <t>58008322</t>
  </si>
  <si>
    <t>PACKING:CONTROL VALVE</t>
  </si>
  <si>
    <t>GRAPHITE 17D32,RING</t>
  </si>
  <si>
    <t>Packing / Glands / Stuffing Boxes : 1 IN X 1-3/4 INCH</t>
  </si>
  <si>
    <t>14B7521X012</t>
  </si>
  <si>
    <t>58008325</t>
  </si>
  <si>
    <t>9.25 IN, 18-8 20B15 SPGT</t>
  </si>
  <si>
    <t>15A3933X012</t>
  </si>
  <si>
    <t>EG1022014</t>
  </si>
  <si>
    <t>58008327</t>
  </si>
  <si>
    <t>9-23/32IN X 10-3/32IN X 3/16IN</t>
  </si>
  <si>
    <t>Valve - Control : C276/PTFE/25% CG</t>
  </si>
  <si>
    <t>15A3946X032</t>
  </si>
  <si>
    <t>58008328</t>
  </si>
  <si>
    <t>PLUG: CONTROL VALVE, 1 IN</t>
  </si>
  <si>
    <t>N05500 HT27-35C, M-FORM</t>
  </si>
  <si>
    <t>15A6502X042</t>
  </si>
  <si>
    <t>58008329</t>
  </si>
  <si>
    <t>0.496 IN DIA, 2-5/8 IN LG</t>
  </si>
  <si>
    <t>Valve-Plug : 416 HT SS/316 SS G&amp;P, M-FORM</t>
  </si>
  <si>
    <t>15A6502X152</t>
  </si>
  <si>
    <t>58008330</t>
  </si>
  <si>
    <t>1-1/2 IN VALVE, 1/2 IN</t>
  </si>
  <si>
    <t>Valve - Control : S41600 FGS 2B8, RING</t>
  </si>
  <si>
    <t>15A6514X052</t>
  </si>
  <si>
    <t>58008331</t>
  </si>
  <si>
    <t>PLUG: VALVE CONTROL</t>
  </si>
  <si>
    <t>M-FORM, 316 20B64/COCRA</t>
  </si>
  <si>
    <t>15A6659X012</t>
  </si>
  <si>
    <t>58008332</t>
  </si>
  <si>
    <t>1/2 INCH DIA, 2-5/8 INCH LG</t>
  </si>
  <si>
    <t>Valve-Plug : 316 SS COCR-A/316 SS, M-FORM</t>
  </si>
  <si>
    <t>15A6660X082</t>
  </si>
  <si>
    <t>58008335</t>
  </si>
  <si>
    <t>GASKET: SHIM</t>
  </si>
  <si>
    <t>5 IN X 5-19/32 IN X 1/32 IN</t>
  </si>
  <si>
    <t>*OBS*Machinery-Misc- : N04400, RING</t>
  </si>
  <si>
    <t>16A1941X022</t>
  </si>
  <si>
    <t>58008336</t>
  </si>
  <si>
    <t>1/2 IN DIA, 2-9/16 IN LG</t>
  </si>
  <si>
    <t>16A3335X182</t>
  </si>
  <si>
    <t>58008338</t>
  </si>
  <si>
    <t>GUIDE: CONTROL VALVE</t>
  </si>
  <si>
    <t>2 IN VALVE, 1/2 IN</t>
  </si>
  <si>
    <t>Valve-Plug : N05500 HT27-35C, PLUG, M-FORM</t>
  </si>
  <si>
    <t>16A3445X042</t>
  </si>
  <si>
    <t>58008339</t>
  </si>
  <si>
    <t>1.962 IN DIA, 2.62 IN LG</t>
  </si>
  <si>
    <t>Valve - Parts &amp; Accessories :416 SS/S20910/316 SS</t>
  </si>
  <si>
    <t>16A5346X0E2</t>
  </si>
  <si>
    <t>58008340</t>
  </si>
  <si>
    <t>4 IN,316-A FMS 20B64</t>
  </si>
  <si>
    <t>16A5483X022</t>
  </si>
  <si>
    <t>58008341</t>
  </si>
  <si>
    <t>1-2 IN VALVE, 316-A FMS 20B64</t>
  </si>
  <si>
    <t>16A5708X012</t>
  </si>
  <si>
    <t>EG1012005</t>
  </si>
  <si>
    <t>58008342</t>
  </si>
  <si>
    <t>1-1/2 IN VALVE,S41600 FGS 2B8</t>
  </si>
  <si>
    <t>Valve - Control : WHISPER III</t>
  </si>
  <si>
    <t>16A8431X012</t>
  </si>
  <si>
    <t>EGC041001</t>
  </si>
  <si>
    <t>58008343</t>
  </si>
  <si>
    <t>RING: SEAL, 24 IN</t>
  </si>
  <si>
    <t>FOR CONTROL VALVES</t>
  </si>
  <si>
    <t>Flow Measuring  Instruments :  S17400 H1150M</t>
  </si>
  <si>
    <t>16B1409X022</t>
  </si>
  <si>
    <t>58008344</t>
  </si>
  <si>
    <t>BEARING: SLEEVE JOURNAL</t>
  </si>
  <si>
    <t>4.270 INCH ID, 4.436 INCH OD</t>
  </si>
  <si>
    <t>Bearings &amp; Accessories - All :3.88 INCH LG, 316 SS/NITRIDE T2</t>
  </si>
  <si>
    <t>16B1413X022</t>
  </si>
  <si>
    <t>58008345</t>
  </si>
  <si>
    <t>BEARING:ROTARY THRUST, 24 IN</t>
  </si>
  <si>
    <t>ROTARY, 316 SS/NITRIDE T2</t>
  </si>
  <si>
    <t>16B1414X022</t>
  </si>
  <si>
    <t>58008346</t>
  </si>
  <si>
    <t>Power Transmission Equipment &amp; Replacement Parts : FOR CONTROL VALVES</t>
  </si>
  <si>
    <t>16B1468X012</t>
  </si>
  <si>
    <t>58008347</t>
  </si>
  <si>
    <t>RING: PISTON</t>
  </si>
  <si>
    <t>17A3988X022</t>
  </si>
  <si>
    <t>58008349</t>
  </si>
  <si>
    <t>3/4 IN DIA, 2.62 IN LG</t>
  </si>
  <si>
    <t>Valve-Plug : 316 SS/COCRA/NITRONIC, PLUG, M-FORM</t>
  </si>
  <si>
    <t>18A4133X032</t>
  </si>
  <si>
    <t>EG1026010</t>
  </si>
  <si>
    <t>58008350</t>
  </si>
  <si>
    <t>SEAL:RADIAL</t>
  </si>
  <si>
    <t>1-15/16 IN X 2-1/8 IN X 3/32IN</t>
  </si>
  <si>
    <t>Valve - Control : PTFE/CARB-GRAPHITE</t>
  </si>
  <si>
    <t>18B0263X012</t>
  </si>
  <si>
    <t>EGC015004</t>
  </si>
  <si>
    <t>58008351</t>
  </si>
  <si>
    <t>ASSEMBLY:PLUG,STEM &amp; RING,1 IN</t>
  </si>
  <si>
    <t>440C/NIT 50</t>
  </si>
  <si>
    <t>18B1275X042</t>
  </si>
  <si>
    <t>58008352</t>
  </si>
  <si>
    <t>10-1/2 IN ID,11 IN OD,1/4IN WD</t>
  </si>
  <si>
    <t>*OBS*GS&amp;P-O-Rings : NITRILE-DS52-2</t>
  </si>
  <si>
    <t>19A9014X012</t>
  </si>
  <si>
    <t>58008353</t>
  </si>
  <si>
    <t>BUSHING:VALVE TYPE:BUSHING</t>
  </si>
  <si>
    <t>GUIDE VALVE SIZE:1 IN X 1-3/4</t>
  </si>
  <si>
    <t>IN X 2.45 IN SIZE:N/A MATL:CARBON-GRAPHITE BUSHING,GUIDE MATL:GRAPHITE 17F39 REBUILD KIT PART NUMBER:19B2891X012 MFR: FISHER 6 HPT 6 HP SERIES BONNETS</t>
  </si>
  <si>
    <t>19B2891X012</t>
  </si>
  <si>
    <t>58008355</t>
  </si>
  <si>
    <t>14-3/4 IN, IRON/INC X-750</t>
  </si>
  <si>
    <t>19B5491X012</t>
  </si>
  <si>
    <t>58008356</t>
  </si>
  <si>
    <t>PIN:GROOVE</t>
  </si>
  <si>
    <t>3/32 IN X 0.44 IN, N10665 (B2)</t>
  </si>
  <si>
    <t>1B5990X0032</t>
  </si>
  <si>
    <t>58008357</t>
  </si>
  <si>
    <t>3/32 IN X 0.81 IN, N04400</t>
  </si>
  <si>
    <t>1B5993X00B2</t>
  </si>
  <si>
    <t>58008358</t>
  </si>
  <si>
    <t>1/8 IN X 0.69 IN, S3160</t>
  </si>
  <si>
    <t>1B627035072</t>
  </si>
  <si>
    <t>58008360</t>
  </si>
  <si>
    <t>11/16 IN ID, 13/16 IN OD</t>
  </si>
  <si>
    <t>*OBS*GS&amp;P-O-Rings : 1/16 IN WD, NITRILE-DS52-1</t>
  </si>
  <si>
    <t>1D269106992</t>
  </si>
  <si>
    <t>58008362</t>
  </si>
  <si>
    <t>PIN: GROOVE</t>
  </si>
  <si>
    <t>1/8 IN X 0.81 IN, S31600</t>
  </si>
  <si>
    <t>1D5423X00B2</t>
  </si>
  <si>
    <t>58008364</t>
  </si>
  <si>
    <t>8.00 IN X 8.98 IN X 0.03 IN</t>
  </si>
  <si>
    <t>Gaskets : 17A5, RING,COMP</t>
  </si>
  <si>
    <t>1E390404022</t>
  </si>
  <si>
    <t>FORM 1151</t>
  </si>
  <si>
    <t>EGC035003</t>
  </si>
  <si>
    <t>58008365</t>
  </si>
  <si>
    <t>3/4-1 IN, S30200</t>
  </si>
  <si>
    <t>Valve - Parts &amp; Accessories :FULL HRD</t>
  </si>
  <si>
    <t>1E390536012</t>
  </si>
  <si>
    <t>EGC036009</t>
  </si>
  <si>
    <t>58008366</t>
  </si>
  <si>
    <t>BUSHING: control VALVE</t>
  </si>
  <si>
    <t>3/4 IN-1 IN,316-A FMS 20B64</t>
  </si>
  <si>
    <t>1E398535072</t>
  </si>
  <si>
    <t>58008367</t>
  </si>
  <si>
    <t>ORIFICE:CONTROL VALVE</t>
  </si>
  <si>
    <t>1/8 INCH,316-A FMS 20B64</t>
  </si>
  <si>
    <t>1E399535072</t>
  </si>
  <si>
    <t>58008368</t>
  </si>
  <si>
    <t>HOLDER: VALVE DISC</t>
  </si>
  <si>
    <t>3/4 IN - 1 INCH VALVE</t>
  </si>
  <si>
    <t>Valve - Parts &amp; Accessories :316 SS/TFE,  ASSEMBLY</t>
  </si>
  <si>
    <t>1E3996000D2</t>
  </si>
  <si>
    <t>EG1001003</t>
  </si>
  <si>
    <t>58008369</t>
  </si>
  <si>
    <t>3/32 IN X 0.25 INCH,C36000</t>
  </si>
  <si>
    <t>1E954514012</t>
  </si>
  <si>
    <t>58008370</t>
  </si>
  <si>
    <t>1-1/2 IN ID,1-11/16 INCH OD</t>
  </si>
  <si>
    <t>Valve - Control : 3/32 IN WD, EPDM 17F51</t>
  </si>
  <si>
    <t>1F1153X0062</t>
  </si>
  <si>
    <t>58008371</t>
  </si>
  <si>
    <t>STEM: ASSY, VALVE</t>
  </si>
  <si>
    <t>3/4 IN DIA,1 IN LG,316 SS</t>
  </si>
  <si>
    <t>1F2115000C2</t>
  </si>
  <si>
    <t>58008378</t>
  </si>
  <si>
    <t>ASSY: STEM AND PLUG</t>
  </si>
  <si>
    <t>1-1/4 IN VALVE,1-1/8 IN DIA</t>
  </si>
  <si>
    <t>Valve - Parts &amp; Accessories :19 IN LG,S31600 B G&amp;P</t>
  </si>
  <si>
    <t>1K775335162</t>
  </si>
  <si>
    <t>58008381</t>
  </si>
  <si>
    <t>PIN:GROOVE, TYPE F</t>
  </si>
  <si>
    <t>3/32 IN X 0.62 IN,S31600</t>
  </si>
  <si>
    <t>1P730438992</t>
  </si>
  <si>
    <t>58008387</t>
  </si>
  <si>
    <t>2.94 IN X 3.53 IN X 0.03 IN</t>
  </si>
  <si>
    <t>Gaskets : GRAPH/SS 17F46,RING</t>
  </si>
  <si>
    <t>1R3298X0032</t>
  </si>
  <si>
    <t>58008389</t>
  </si>
  <si>
    <t>CL 600,N06600 INNER RING</t>
  </si>
  <si>
    <t>Gaskets : GRAPHITE OUTER RING,GRAPHITE FILLER,N06600 WINDING,SPIRAL WOUND,5.06 IN X 5.56 IN X 0.175 IN, OX</t>
  </si>
  <si>
    <t>1R3722X0092</t>
  </si>
  <si>
    <t>58008390</t>
  </si>
  <si>
    <t>5.00 IN X 6.09 IN X 0.03 IN</t>
  </si>
  <si>
    <t>Gaskets : FMS 17F49,RING, OXY</t>
  </si>
  <si>
    <t>1R3724X0032</t>
  </si>
  <si>
    <t>58008391</t>
  </si>
  <si>
    <t>TIP:PLUG, 0.5 IN PORT</t>
  </si>
  <si>
    <t>1R9537X0062</t>
  </si>
  <si>
    <t>58008393</t>
  </si>
  <si>
    <t>3 IN VALVE</t>
  </si>
  <si>
    <t>Valve - Actuator &amp; Positioner: 316-A FMS 20B64, RING</t>
  </si>
  <si>
    <t>1U222835072</t>
  </si>
  <si>
    <t>58008395</t>
  </si>
  <si>
    <t>1/2 IN DIA,16.25 IN LG</t>
  </si>
  <si>
    <t>Valve - Parts &amp; Accessories :S31600 B G&amp;P</t>
  </si>
  <si>
    <t>1U226335162</t>
  </si>
  <si>
    <t>58008397</t>
  </si>
  <si>
    <t>21/32 IN DIA, 16-1/2 IN LG</t>
  </si>
  <si>
    <t>Valve - Parts &amp; Accessories :S20910 FMS 20B21</t>
  </si>
  <si>
    <t>1U3411X0022</t>
  </si>
  <si>
    <t>58008398</t>
  </si>
  <si>
    <t>1/2 IN VALVE, 0.42 IN DIA</t>
  </si>
  <si>
    <t>Valve - Parts &amp; Accessories :11.62 IN LG,S20910 FMS 20B21</t>
  </si>
  <si>
    <t>1U5309X0082</t>
  </si>
  <si>
    <t>58008399</t>
  </si>
  <si>
    <t>Valve - Parts &amp; Accessories :23-1/4 IN LG, S20910 FMS 20B21</t>
  </si>
  <si>
    <t>1U9886X0172</t>
  </si>
  <si>
    <t>58008400</t>
  </si>
  <si>
    <t>RING:PACKING BOX</t>
  </si>
  <si>
    <t>2 IN, 316L-A FMS 20B64</t>
  </si>
  <si>
    <t>1V3127X0012</t>
  </si>
  <si>
    <t>58008401</t>
  </si>
  <si>
    <t>WIPER:UPPER,2 IN,FELT</t>
  </si>
  <si>
    <t>*OBS*GS&amp;P-Other : SAE F3</t>
  </si>
  <si>
    <t>1V313206332</t>
  </si>
  <si>
    <t>58008403</t>
  </si>
  <si>
    <t>ASSEMBLY:PLUG/STEM</t>
  </si>
  <si>
    <t>BAL,316/316</t>
  </si>
  <si>
    <t>1V6579X0112</t>
  </si>
  <si>
    <t>58008406</t>
  </si>
  <si>
    <t>SEAT: DISC</t>
  </si>
  <si>
    <t>2 IN VALVE, 2.38 IN, ALLOY 6</t>
  </si>
  <si>
    <t>1V710639102</t>
  </si>
  <si>
    <t>58008425</t>
  </si>
  <si>
    <t>GASKET:COUPLING,RUBBER,ROUND</t>
  </si>
  <si>
    <t>CONNECTIONS OF 1/4 IN TO 1 IN</t>
  </si>
  <si>
    <t>Gaskets : &amp;quot;PACKAGE OF 50 ,ALLOWS CONNECTIONS OF 1/4 IN TO 1 IN&amp;quot;</t>
  </si>
  <si>
    <t>3LZ03</t>
  </si>
  <si>
    <t>58008427</t>
  </si>
  <si>
    <t>PACKING: BULK,HEMP, M3 X 8 M</t>
  </si>
  <si>
    <t>HEMP, GRAPH, &amp; TEF PACKING</t>
  </si>
  <si>
    <t>GL/PK1T/030B</t>
  </si>
  <si>
    <t>EG1001018</t>
  </si>
  <si>
    <t>58008439</t>
  </si>
  <si>
    <t>BEARING: BALL,30MM ID</t>
  </si>
  <si>
    <t>62MM OD,16MM WD,6206 SERIES</t>
  </si>
  <si>
    <t>Bearings &amp; Accessories - All :&amp;quot;ELECTRIC MOTOR DRIVE END DEEP GROOVE,SGL ROW 6 MICRON,STL CAGE SINGLE ROW , CONRAD  OPEN , SERIES: 623-6224 , BOUNDARY DIMENSIONS IN ACCORDANCE WITH ISO 15-1998, VENT GAS KNOCKOUT DRUM PUMP&amp;quot;</t>
  </si>
  <si>
    <t>5390009986</t>
  </si>
  <si>
    <t>EG1002010</t>
  </si>
  <si>
    <t>58008440</t>
  </si>
  <si>
    <t>BEARING: DRIVE END BALL</t>
  </si>
  <si>
    <t>52 MM OD X 15 MM WIDTH X</t>
  </si>
  <si>
    <t>Bearings &amp; Accessories - All :&amp;quot;25 MM BORE,BALL,6205 SERIES,STEEL CAGE MATERIAL, NDE, 145-PR-001A-M/B-M,RELIANCE - 416821-3F ,SKF 6205&amp;quot;</t>
  </si>
  <si>
    <t>416821-3F</t>
  </si>
  <si>
    <t>615470-846</t>
  </si>
  <si>
    <t>EGC007017</t>
  </si>
  <si>
    <t>58008471</t>
  </si>
  <si>
    <t>CONNECTOR:CABLE/CONDUT,4.094IN</t>
  </si>
  <si>
    <t>X2.438IN,1-1/4IN NPT HUB,GLAND</t>
  </si>
  <si>
    <t>Electric Components - Motor / Generator :TERMINATOR, METAL CLAD,STRAIGHT,ALUMINUM</t>
  </si>
  <si>
    <t>TMCX4140</t>
  </si>
  <si>
    <t>BENL388</t>
  </si>
  <si>
    <t>EGC005034</t>
  </si>
  <si>
    <t>58008473</t>
  </si>
  <si>
    <t>CONNECTOR:CABLE/CONDUT,6.313IN</t>
  </si>
  <si>
    <t>X3.50IN,2-1/2IN NPT HUB,GLAND</t>
  </si>
  <si>
    <t>Electric Components - Motor / Generator :TERMINATOR,METAL CLAD,STRAIGHT,ALUMINUM</t>
  </si>
  <si>
    <t>TMCX6206</t>
  </si>
  <si>
    <t>58008476</t>
  </si>
  <si>
    <t>KIT:ELECTRICIAN,FOR HOLE SAW</t>
  </si>
  <si>
    <t>CONTAINS(19) PCS,3/4 IN,7/8 IN</t>
  </si>
  <si>
    <t>*OBS*Tools - Power : 1-1/8 IN,1-3/8 IN,1-1/2 IN,1-3/4 IN IRONMAN HOLE SAW,2 IN,2-1/4 IN,2-1/2 IN,3 IN,3-5/8 IN,4-1/8 IN,4-1/2 IN IRONMAN HOLE SAW,(2) 7/16 IN HEX SHANK HOLE SAW ARBOR,(2) LARGE REPLACEMENT PILOT DR</t>
  </si>
  <si>
    <t>IDEAL</t>
  </si>
  <si>
    <t>CAT# 36-502</t>
  </si>
  <si>
    <t>58008490</t>
  </si>
  <si>
    <t>CLAMP:GROUNDING ROD,1/2 IN ROD</t>
  </si>
  <si>
    <t>COPPER, HEAVY DUTY</t>
  </si>
  <si>
    <t>GG12H</t>
  </si>
  <si>
    <t>58008496</t>
  </si>
  <si>
    <t>MECHANCIAL,6AWG STR-14AWG COND</t>
  </si>
  <si>
    <t>Electric Components - Conduit / Fitting :ALUMINUM TIN PLATED,SLOTTED SCREW,ALUMINUM TIN PLATED CONNECTOR,(1) HOLE TERMINATION,NONE INSUL,NONE, MECHANCIAL CONNECTOR, 50/PACK</t>
  </si>
  <si>
    <t>ADR6</t>
  </si>
  <si>
    <t>EG1028005</t>
  </si>
  <si>
    <t>58008497</t>
  </si>
  <si>
    <t>MECHANCIAL,2 STR-14 AWG COND</t>
  </si>
  <si>
    <t>Electric Components - Conduit / Fitting :ALUMINUM TIN PLATED,SLOTTED SCREW,ALUMINUM TIN PLATED CONNECTOR,(1) HOLE TERMINATION,NONE INSUL,50/PACK</t>
  </si>
  <si>
    <t>ADR2</t>
  </si>
  <si>
    <t>58008498</t>
  </si>
  <si>
    <t>MECHANCIAL,1/0 AWG STR-14 AWG</t>
  </si>
  <si>
    <t>Electric Components - Conduit / Fitting :COND,ALUMINUM TIN PLATED,SLOTTED SCREW,ALUMINUM TIN PLATED CONNECTOR,(1) HOLE TERMINATION,NONE INSUL,25/PACK</t>
  </si>
  <si>
    <t>ADR11</t>
  </si>
  <si>
    <t>58008499</t>
  </si>
  <si>
    <t>MECHANCIAL,2/0 AWG STR-14 AWG</t>
  </si>
  <si>
    <t>ADR21</t>
  </si>
  <si>
    <t>EGC028009</t>
  </si>
  <si>
    <t>58008500</t>
  </si>
  <si>
    <t>MECHANCIAL,6 AWG STR-250 MCM</t>
  </si>
  <si>
    <t>ADR25</t>
  </si>
  <si>
    <t>EG1042008</t>
  </si>
  <si>
    <t>58008501</t>
  </si>
  <si>
    <t>MECHANCIAL,6 AWG STR-300 MCM</t>
  </si>
  <si>
    <t>Electric Components - Conduit / Fitting :COND,ALUMINUM TIN PLATED,SLOTTED SCREW,ALUMINUM TIN PLATED CONNECTOR,(1) HOLE TERMINATION,NONE INSUL, 25/PACK</t>
  </si>
  <si>
    <t>ADR30</t>
  </si>
  <si>
    <t>EG1026003</t>
  </si>
  <si>
    <t>58008502</t>
  </si>
  <si>
    <t>MECHANCIAL,6 AWG STR-350 MCM</t>
  </si>
  <si>
    <t>Electric Components - Conduit / Fitting :COND,ALUMINUM TIN PLATED,SLOTTED SCREW,ALUMINUM TIN PLATED CONNECTOR,(1) HOLE TERMINATION,NONE INSUL,12/PACK</t>
  </si>
  <si>
    <t>ADR35</t>
  </si>
  <si>
    <t>58008503</t>
  </si>
  <si>
    <t>MECHANCIAL,4 AWG STR-500 MCM</t>
  </si>
  <si>
    <t>Electric Components - Conduit / Fitting :COND,ALUMINUM TIN PLATED,SLOTTED SCREW,ALUMINUM TIN PLATED CONNECTOR,(1) HOLE TERMINATION,NONE INSUL,6/PACK</t>
  </si>
  <si>
    <t>ADR50</t>
  </si>
  <si>
    <t>58008504</t>
  </si>
  <si>
    <t>MECHANCIAL,2 AWG STR-600 MCM</t>
  </si>
  <si>
    <t>ADR60</t>
  </si>
  <si>
    <t>58008505</t>
  </si>
  <si>
    <t>MECHANCIAL,800 MCM-300 MCM</t>
  </si>
  <si>
    <t>Electric Components - Conduit / Fitting :COND,ALUMINUM TIN PLATED,SLOTTED SCREW,ALUMINUM TIN PLATED CONNECTOR,(1) HOLE TERMINATION,NONE INSUL,4/PACK</t>
  </si>
  <si>
    <t>ADR80</t>
  </si>
  <si>
    <t>58008506</t>
  </si>
  <si>
    <t>MECHANCIAL,1000 MCM-500 MCM</t>
  </si>
  <si>
    <t>Electric Components - Conduit / Fitting :COND,ALUMINUM TIN PLATED,SLOTTED SCREW,ALUMINUM TIN PLATED CONNECTOR,(1) HOLE TERMINATION,NONE INSUL, 4/PACK</t>
  </si>
  <si>
    <t>ADR99</t>
  </si>
  <si>
    <t>58008507</t>
  </si>
  <si>
    <t>MECHANCIAL,3/0 AWG-STR 250 MCM</t>
  </si>
  <si>
    <t>Electric Components - Conduit / Fitting :COND,ALUMINUM TIN PLATED,SLOTTED SCREW,ALUMINUM TIN PLATED CONNECTOR,(2) HOLE TERMINATION,NONE INSUL, MECHANCIAL CONNECTOR, 6/PACK</t>
  </si>
  <si>
    <t>ADR25-12S</t>
  </si>
  <si>
    <t>58008508</t>
  </si>
  <si>
    <t>MECHANCIAL,4 AWG STR-350 MCM</t>
  </si>
  <si>
    <t>Electric Components - Conduit / Fitting :COND,ALUMINUM TIN PLATED,SLOTTED SCREW,ALUMINUM TIN PLATED CONNECTOR,(2) HOLE TERMINATION,NONE INSUL, 3/PACK</t>
  </si>
  <si>
    <t>ADR35-12S</t>
  </si>
  <si>
    <t>58008512</t>
  </si>
  <si>
    <t>MECHANCIAL,(2)1/0AWG STR-14AWG</t>
  </si>
  <si>
    <t>Electric Components - Conduit / Fitting :COND,ALUMINUM TIN PLATED,SLOTTED SCREW,ALUMINUM TIN PLATED CONNECTOR,(1) HOLE TERMINATION,NONE INSUL, 1/PACK</t>
  </si>
  <si>
    <t>ADR11-21</t>
  </si>
  <si>
    <t>58008513</t>
  </si>
  <si>
    <t>MECHANCIAL,(2)2/0AWG STR 14AWG</t>
  </si>
  <si>
    <t>Electric Components - Conduit / Fitting :COND,ALUMINUM TIN PLATED,(2) SLOTTED SCREW,ALUMINUM TIN PLATED CONNECTOR,(1) HOLE TERMINATION,NONE INSUL,1/PACK</t>
  </si>
  <si>
    <t>ADR21-21</t>
  </si>
  <si>
    <t>58008514</t>
  </si>
  <si>
    <t>MECHANCIAL,(2) 6AWG STR 250MCM</t>
  </si>
  <si>
    <t>Electric Components - Conduit / Fitting :COND,ALUMINUM TIN PLATED,(2) SLOTTED SCREW,ALUMINUM TIN PLATED CONNECTOR,(1) HOLE TERMINATION,NONE INSUL, 12/PACK</t>
  </si>
  <si>
    <t>ADR25-21</t>
  </si>
  <si>
    <t>58008515</t>
  </si>
  <si>
    <t>MECHANCIAL,(2)6 AWG STR 350MCM</t>
  </si>
  <si>
    <t>ADR35-21</t>
  </si>
  <si>
    <t>EGC044023</t>
  </si>
  <si>
    <t>58008516</t>
  </si>
  <si>
    <t>MECHANCIAL,(2)2 AWG STR-600MCM</t>
  </si>
  <si>
    <t>ADR60-21</t>
  </si>
  <si>
    <t>EGC030024</t>
  </si>
  <si>
    <t>58008517</t>
  </si>
  <si>
    <t>MECHANCIAL,(2) 800 MCM-300 MCM</t>
  </si>
  <si>
    <t>ADR80-21</t>
  </si>
  <si>
    <t>EG1040008</t>
  </si>
  <si>
    <t>58008519</t>
  </si>
  <si>
    <t>Electric Components - Conduit / Fitting :COND,ALUMINUM TIN PLATED,(2) SLOTTED SCREW,ALUMINUM TIN PLATED CONNECTOR,(1) HOLE TERMINATION,NONE INSUL, 3/PACK</t>
  </si>
  <si>
    <t>ADR35-22</t>
  </si>
  <si>
    <t>EG1040018</t>
  </si>
  <si>
    <t>58008520</t>
  </si>
  <si>
    <t>MECHANCIAL,(2)2 AWG STR 600MCM</t>
  </si>
  <si>
    <t>ADR60-22D</t>
  </si>
  <si>
    <t>EG1042006</t>
  </si>
  <si>
    <t>58008521</t>
  </si>
  <si>
    <t>Electric Components - Conduit / Fitting :COND,ALUMINUM TIN PLATED,(2) SLOTTED SCREW,ALUMINUM TIN PLATED CONNECTOR,(2) HOLE TERMINATION,NONE INSUL,NONE, 3/PACK</t>
  </si>
  <si>
    <t>ADR80-22D</t>
  </si>
  <si>
    <t>58008522</t>
  </si>
  <si>
    <t>MECHANCIAL,(2) 1000MCM-500MCM</t>
  </si>
  <si>
    <t>Electric Components - Conduit / Fitting :COND,ALUMINUM TIN PLATED,(2) SLOTTED SCREW,ALUMINUM TIN PLATED CONNECTOR,(2) HOLE TERMINATION,NONE INSUL,3/PACK</t>
  </si>
  <si>
    <t>ADR99-22D</t>
  </si>
  <si>
    <t>EG1040007</t>
  </si>
  <si>
    <t>58008528</t>
  </si>
  <si>
    <t>MECHANCIAL RECTANGULAR,1/0 STR</t>
  </si>
  <si>
    <t>Electric Components - Conduit / Fitting :14 AWG COND,ALUMINUM TIN PLATED,SLOTTED SCREW,ALUMINUM TIN PLATED CONNECTOR,BOSS HOLE TERMINATION,NONE INSUL, 50/PACK</t>
  </si>
  <si>
    <t>BX1114</t>
  </si>
  <si>
    <t>EGC016021</t>
  </si>
  <si>
    <t>58008529</t>
  </si>
  <si>
    <t>CONNECTOR: ELECTRICAL,2-12 AWG</t>
  </si>
  <si>
    <t>MECHANCIAL PARALLEL TAP,ALUM</t>
  </si>
  <si>
    <t>Electric Components - Conduit / Fitting :COND, 50/PACK</t>
  </si>
  <si>
    <t>GP-2</t>
  </si>
  <si>
    <t>58008530</t>
  </si>
  <si>
    <t>CONNECTOR:ELECTRICAL,1/0 2 AWG</t>
  </si>
  <si>
    <t>Electric Components - Conduit / Fitting :TAP COND, 25/PACK</t>
  </si>
  <si>
    <t>GP-0</t>
  </si>
  <si>
    <t>58008531</t>
  </si>
  <si>
    <t>CONNECTOR: ELECTRICAL,250 MCM-</t>
  </si>
  <si>
    <t>1/0AWG,MECHANCIAL PARALLEL TAP</t>
  </si>
  <si>
    <t>Electric Components - Conduit / Fitting :ALUM COND, 6/PACK</t>
  </si>
  <si>
    <t>GP-250-0</t>
  </si>
  <si>
    <t>58008532</t>
  </si>
  <si>
    <t>Electric Components - Conduit / Fitting :COND,50/PACK</t>
  </si>
  <si>
    <t>GT-2</t>
  </si>
  <si>
    <t>58008534</t>
  </si>
  <si>
    <t>Electric Components - Conduit / Fitting :ALUM COND, 25/PACK</t>
  </si>
  <si>
    <t>GT-250-0</t>
  </si>
  <si>
    <t>EG1041008</t>
  </si>
  <si>
    <t>58008550</t>
  </si>
  <si>
    <t>CONNECTOR: ELECTRICAL,12 AWG-</t>
  </si>
  <si>
    <t>10 STR COND, SPLIT BOLT,COPPER</t>
  </si>
  <si>
    <t>Electric Components - Conduit / Fitting :BRONZE ALLOY CONNECTOR, TYPE H, HIGH STRENGTH</t>
  </si>
  <si>
    <t>9H</t>
  </si>
  <si>
    <t>58008551</t>
  </si>
  <si>
    <t>CONNECTOR: ELECTRICAL,10 AWG-</t>
  </si>
  <si>
    <t>8 STR COND, SPLIT BOLT,COPPER</t>
  </si>
  <si>
    <t>Electric Components - Conduit / Fitting :BRONZE ALLOY CONNECTOR,TYPE H, HIGH STRENGTH</t>
  </si>
  <si>
    <t>8H</t>
  </si>
  <si>
    <t>58008552</t>
  </si>
  <si>
    <t>8H3</t>
  </si>
  <si>
    <t>58008553</t>
  </si>
  <si>
    <t>CONNECTOR: ELECTRICAL,6-8 AWG</t>
  </si>
  <si>
    <t>SPLIT BOLT,COND,COPPER,BRONZE</t>
  </si>
  <si>
    <t>Electric Components - Conduit / Fitting :ALLOY CONNECTOR, TYPE H, HIGH STRENGTH</t>
  </si>
  <si>
    <t>6H</t>
  </si>
  <si>
    <t>EG1029004</t>
  </si>
  <si>
    <t>58008554</t>
  </si>
  <si>
    <t>CONNECTOR: ELECTRICAL,6-10AWG</t>
  </si>
  <si>
    <t>6H3</t>
  </si>
  <si>
    <t>EGC023009</t>
  </si>
  <si>
    <t>58008555</t>
  </si>
  <si>
    <t>CONNECTOR: ELECTRICAL,4-8 AWG</t>
  </si>
  <si>
    <t>4H</t>
  </si>
  <si>
    <t>58008556</t>
  </si>
  <si>
    <t>4H3</t>
  </si>
  <si>
    <t>EG1041007</t>
  </si>
  <si>
    <t>58008557</t>
  </si>
  <si>
    <t>CONNECTOR: ELECTRICAL,3-8 AWG</t>
  </si>
  <si>
    <t>EG1021001</t>
  </si>
  <si>
    <t>58008558</t>
  </si>
  <si>
    <t>3H3</t>
  </si>
  <si>
    <t>58008559</t>
  </si>
  <si>
    <t>CONNECTOR: ELECTRICAL,2-6 AWG</t>
  </si>
  <si>
    <t>58008560</t>
  </si>
  <si>
    <t>2H3</t>
  </si>
  <si>
    <t>58008561</t>
  </si>
  <si>
    <t>CONNECTOR:ELECTRICAL,2STR-6AWG</t>
  </si>
  <si>
    <t>58008562</t>
  </si>
  <si>
    <t>1H3</t>
  </si>
  <si>
    <t>58008563</t>
  </si>
  <si>
    <t>CONNECTOR: ELECTRICAL,1/0 STR-</t>
  </si>
  <si>
    <t>4 AWG,SPLIT BOLT,COND,COPPER</t>
  </si>
  <si>
    <t>10H</t>
  </si>
  <si>
    <t>EG1040005</t>
  </si>
  <si>
    <t>58008564</t>
  </si>
  <si>
    <t>CONNECTOR: ELECTRICAL,2/0 STR-</t>
  </si>
  <si>
    <t>2 AWG,SPLIT BOLT,COND,COPPER</t>
  </si>
  <si>
    <t>20H</t>
  </si>
  <si>
    <t>58008565</t>
  </si>
  <si>
    <t>CONNECTOR: ELECTRICAL,4/0 STR-</t>
  </si>
  <si>
    <t>30H</t>
  </si>
  <si>
    <t>58008566</t>
  </si>
  <si>
    <t>CONNECTOR:ELECTRICAL,1AWG STR-</t>
  </si>
  <si>
    <t>250 MCM COND,SPLIT BOLT,COPPER</t>
  </si>
  <si>
    <t>40H</t>
  </si>
  <si>
    <t>EG1042003</t>
  </si>
  <si>
    <t>58008567</t>
  </si>
  <si>
    <t>CONNECTOR: ELECTRICAL,350 MCM-</t>
  </si>
  <si>
    <t>250 MCM COND,SPLIT BOLT,BRONZE</t>
  </si>
  <si>
    <t>Electric Components - Conduit / Fitting :ALLOY,COPPER CONNECTOR, TYPE H, HIGH STRENGTH</t>
  </si>
  <si>
    <t>350M</t>
  </si>
  <si>
    <t>EG1043008</t>
  </si>
  <si>
    <t>58008568</t>
  </si>
  <si>
    <t>CONNECTOR: ELECTRICAL,500 MCM-</t>
  </si>
  <si>
    <t>400 MCM COND,SPLIT BOLT,BRONZE</t>
  </si>
  <si>
    <t>500M</t>
  </si>
  <si>
    <t>58008569</t>
  </si>
  <si>
    <t>CONNECTOR: ELECTRICAL,750 MCM-</t>
  </si>
  <si>
    <t>600 MCM COND,SPLIT BOLT,BRONZE</t>
  </si>
  <si>
    <t>750M</t>
  </si>
  <si>
    <t>EG1050011</t>
  </si>
  <si>
    <t>58008570</t>
  </si>
  <si>
    <t>CONNECTOR:ELECTRICAL,1000 MCM-</t>
  </si>
  <si>
    <t>800MCM COND,SPLIT BOLT,BRONZE</t>
  </si>
  <si>
    <t>1000M</t>
  </si>
  <si>
    <t>EG1053009</t>
  </si>
  <si>
    <t>58008609</t>
  </si>
  <si>
    <t>TRANSMITTER:VORTEX</t>
  </si>
  <si>
    <t>4-20MA HART (DUAL SENSOR)</t>
  </si>
  <si>
    <t>Instruments   - Other &amp; Parts : FOUNDATION FIELDBUS OUTPUT, -330 TO 800 DEG F INPUT, 24VDC EXT POWER SUPPLY, 3 IN, 300 ANSI, EXTENDED TEMP, FF, FM EXPLOSION PROOF AND INSTRINSICALLY SAFE, 2 TRANSMITTER HEAD S</t>
  </si>
  <si>
    <t>58008610</t>
  </si>
  <si>
    <t>Instruments   - Other &amp; Parts : FOUNDATION FIELDBUS OUTPUT,-330 TO 800 DEG F INPUT,24VDC EXT POWER SUPPLY, 6 IN, 300 ANSI, EXTENDED TEMP, FF, FM EXPLOSION PROOF AND INSTRINSICALLY SAFE, 2 TRANSMITTER HEAD S  Serial number162855.</t>
  </si>
  <si>
    <t>8800DD060SA3E1F1K5-</t>
  </si>
  <si>
    <t>58008611</t>
  </si>
  <si>
    <t>TRANSMITTER:FLG,3IN,300 ANSI</t>
  </si>
  <si>
    <t>9-32VDC SUPPLY</t>
  </si>
  <si>
    <t>Instruments   - Other &amp; Parts : VARIABLE INPUT,FOUNDATION FIELDBUS OUTPUT FLG, 3 IN, 300 ANSI, FF, FM EXPLOSION PROOF AND INSTRINSICALLY SAFE</t>
  </si>
  <si>
    <t>8800DF030SA3N1F1K5Q4Q8</t>
  </si>
  <si>
    <t>EG1051058</t>
  </si>
  <si>
    <t>58008612</t>
  </si>
  <si>
    <t>TRANSMITTER:FLG,4IN,300 ANSI</t>
  </si>
  <si>
    <t>VORTEX METERS (SMART)</t>
  </si>
  <si>
    <t>Instruments   - Other &amp; Parts : VARIABLE INPUT,FOUNDATION FIELDBUS OUTPUT,9-32VDC SUPPLY, EXTENDED TEMP, FF, FM EXPLOSION PROOF AND INSTRINSICALLY SAFE, SS,</t>
  </si>
  <si>
    <t>8800DF040SA3E1F1K5Q4Q8</t>
  </si>
  <si>
    <t>EG1051023</t>
  </si>
  <si>
    <t>58008613</t>
  </si>
  <si>
    <t>TRANSMITTER:FLG,4IN,600 ANSI</t>
  </si>
  <si>
    <t>Instruments   - Other &amp; Parts : VARIABLE INPUT, FOUNDATION FIELDBUS OUTPUT,9-32VDC SUPPLY, FF, FM EXPLOSION PROOF AND INSTRINSICALLY SAFE, SS, EXTENDED TEMP</t>
  </si>
  <si>
    <t>8800DF040SA6E1F1K5Q4Q8</t>
  </si>
  <si>
    <t>EG1050006</t>
  </si>
  <si>
    <t>58008614</t>
  </si>
  <si>
    <t>TRANSMITTER:FLG,6IN,300 ANSI</t>
  </si>
  <si>
    <t>Instruments   - Other &amp; Parts : VARIABLE INPUT, FOUNDATION FIELDBUS OUTPUT,9-32VDC SUPPLY, FF, EXTENDED TEMP, FM EXPLOSION PROOF AND INSTRINSICALLY SAFE, SS,</t>
  </si>
  <si>
    <t>8800DF060SA3E1F1K5Q4Q8</t>
  </si>
  <si>
    <t>58008615</t>
  </si>
  <si>
    <t>TRANSMITTER:FLG,6IN,600 ANSI</t>
  </si>
  <si>
    <t>8800DF060SA6E1F1K5Q4Q8</t>
  </si>
  <si>
    <t>58008618</t>
  </si>
  <si>
    <t>TRANSMITTER:FLG,10IN,300 ANSI</t>
  </si>
  <si>
    <t>VORTEX METERS</t>
  </si>
  <si>
    <t>Instruments   - Other &amp; Parts : VARIABLE INPUT,FOUNDATION FIELDBUS OUTPUT,9-32VDC SUPPLY, FF, FM EXPLOSION PROOF AND INSTRINSICALLY SAFE, SS</t>
  </si>
  <si>
    <t>8800DF100SA3N1F1K5Q4Q8</t>
  </si>
  <si>
    <t>58008619</t>
  </si>
  <si>
    <t>TRANSMITTER:VORTEX FLOW</t>
  </si>
  <si>
    <t>REDUCER, 4 IN, 600 ANSI, FF</t>
  </si>
  <si>
    <t>Flow Measuring  Instruments :  VARIABLE INPUT,FOUNDATION FIELDBUS OUTPUT,9-32VDC SUPPLY, :, EXTENDED TEMP, FM EXPLOSION PROOF AND INSTRINSICALLY SAFE, SS,</t>
  </si>
  <si>
    <t>8800DR040SA6E1F1K5Q4Q8</t>
  </si>
  <si>
    <t>EG3001024</t>
  </si>
  <si>
    <t>58008620</t>
  </si>
  <si>
    <t>REDUCER, 6 IN, 300 ANSI, FF,</t>
  </si>
  <si>
    <t>Flow Measuring  Instruments :  VARIABLE INPUT,FOUNDATION FIELDBUS OUTPUT,9-32VDC SUPPLY, FM EXPLOSION PROOF AND INSTRINSICALLY SAFE, SS</t>
  </si>
  <si>
    <t>8800DR060SA3N1F1K5Q4Q8</t>
  </si>
  <si>
    <t>EG3002049</t>
  </si>
  <si>
    <t>58008621</t>
  </si>
  <si>
    <t>DUAL SENSOR,6 IN,1500 ANSI RTJ</t>
  </si>
  <si>
    <t>Flow Measuring  Instruments :  VARIABLE INPUT,4-20MA HART OUTPUT,10.8-42VDC SUPPLY, HART, FM EXPLOSION PROOF AND INSTRINSICALLY  SAFE, SS</t>
  </si>
  <si>
    <t>8800DD060SB8N1D1K5Q4Q8</t>
  </si>
  <si>
    <t>58008623</t>
  </si>
  <si>
    <t>6IN, 600 ANSI, 4-20MA HART</t>
  </si>
  <si>
    <t>Flow Measuring  Instruments :  VARIABLE INPUT, FOUNDATION FIELDBUS OUTPUT, 10.8-42/9-32VDC SUPPLY, DUAL SENSOR, EXTENDED TEMP, FF, FM EXPLOSION PROOF AND INSTRINSICALLY SAFE , 2 TRANSMITTER HEAD SPECIAL (ONE FF AN</t>
  </si>
  <si>
    <t>EMMERSON ROUSEMOUNT</t>
  </si>
  <si>
    <t>8800DD060SA6E1F-</t>
  </si>
  <si>
    <t>58008624</t>
  </si>
  <si>
    <t>REDUCER, 4 IN, 150 ANSI, FF</t>
  </si>
  <si>
    <t>Flow Measuring  Instruments :  VARIABLE INPUT, FOUNDATION FIELDBUS OUTPUT, 9-32VDC SUPPLY, FM EXPLOSION PROOF AND INSTRINSICALLY SAFE, SS,</t>
  </si>
  <si>
    <t>8800DR040SA1N1F1K5Q4Q8</t>
  </si>
  <si>
    <t>EG3001071</t>
  </si>
  <si>
    <t>58008625</t>
  </si>
  <si>
    <t>REDUCER, 6 IN, 150 ANSI, FF</t>
  </si>
  <si>
    <t>Flow Measuring  Instruments :  FOUNDATION FIELDBUS OUTPUT,9-32VDC SUPPLY, FM EXPLOSION PROOF AND INSTRINSICALLY SAFE, SS,</t>
  </si>
  <si>
    <t>8800DR060SA1N1F1K5Q4Q8</t>
  </si>
  <si>
    <t>EGC026008</t>
  </si>
  <si>
    <t>58008626</t>
  </si>
  <si>
    <t>SEAT:PTFE  316 (PERAR  02)</t>
  </si>
  <si>
    <t>PAIR OF SEATS</t>
  </si>
  <si>
    <t>58008627</t>
  </si>
  <si>
    <t>SEAT:PTFE  PTFE (PERAR  02)</t>
  </si>
  <si>
    <t>58008628</t>
  </si>
  <si>
    <t>BALL</t>
  </si>
  <si>
    <t>F316  316 (PERAR  03)</t>
  </si>
  <si>
    <t>58008630</t>
  </si>
  <si>
    <t>SEAT:AISI410+TC/F316+TC</t>
  </si>
  <si>
    <t>Valve-Other : 316 (PERAR  03)</t>
  </si>
  <si>
    <t>EGC004023</t>
  </si>
  <si>
    <t>58008631</t>
  </si>
  <si>
    <t>Valve-Other : 317 (PERAR  03)</t>
  </si>
  <si>
    <t>EGC005011</t>
  </si>
  <si>
    <t>58008633</t>
  </si>
  <si>
    <t>SEAT:TC  TC (PERAR  03)</t>
  </si>
  <si>
    <t>58008634</t>
  </si>
  <si>
    <t>SEAT:TC  316 (PERAR  03)</t>
  </si>
  <si>
    <t>Valve-Other : (ROTORK  WCCP100)</t>
  </si>
  <si>
    <t>58008638</t>
  </si>
  <si>
    <t>F316+TC  316</t>
  </si>
  <si>
    <t>Engines - Parts : (PERAR  04)EA</t>
  </si>
  <si>
    <t>EGC031032</t>
  </si>
  <si>
    <t>58008641</t>
  </si>
  <si>
    <t>3IN 300lb  SOFT FLOATING</t>
  </si>
  <si>
    <t>Gaskets : CONTAINING GRAPHITE BODY GASKET,  GRAPHITE STEM GASKET, VITON BODY O'RING, VITON STEM O-RING.</t>
  </si>
  <si>
    <t>PERAR</t>
  </si>
  <si>
    <t>EGC031024</t>
  </si>
  <si>
    <t>58008642</t>
  </si>
  <si>
    <t>3IN 300lb METAL TRUNNION</t>
  </si>
  <si>
    <t>Gaskets : CONTAINING GRAPHITE BODY GASKET GRAPHITE STEM GASKET GRAPHITE GLAND</t>
  </si>
  <si>
    <t>EGC031027</t>
  </si>
  <si>
    <t>58008643</t>
  </si>
  <si>
    <t>KIT:REPAIR, 6INX4IN          </t>
  </si>
  <si>
    <t>600lb METAL TRUNNION</t>
  </si>
  <si>
    <t>KIT: REPAIR, 6IN X 4IN 600lb METAL TRUNNION spare parts consisting of: 07 Upper thrust washer 09a Body gasket 16a Stem gasket 31 Gland plate gasket</t>
  </si>
  <si>
    <t>EGC031025</t>
  </si>
  <si>
    <t>58008644</t>
  </si>
  <si>
    <t>4IN  600lb  SOFT TRUNNION</t>
  </si>
  <si>
    <t>Gaskets : CONTAINING GRAPHITE BODY GASKET VITON CLOSURE O-RING, VITON STEM O-RING, GRAPHITE STEM GASKET, GRAPHITE GLAND PLATE GASKET, VITON GLAND PLATE O-RING, GRAPHITE TRUNNION GASKET, VITION TRUNNION O-RING.</t>
  </si>
  <si>
    <t>58008648</t>
  </si>
  <si>
    <t>12IN  300lb  SOFT RING</t>
  </si>
  <si>
    <t>Gaskets : TRUNNION CONTAINING GRAPHITE BODY GASKET VITON CLOSURE RING VITON STEM RING GRAPHITE STEM GASKET GRAPHITE GLAND</t>
  </si>
  <si>
    <t>EGC031034</t>
  </si>
  <si>
    <t>58008650</t>
  </si>
  <si>
    <t>4IN 300lb  O'RING</t>
  </si>
  <si>
    <t>Gaskets : SOFT FLOATING CONTAINING GRAPHITE BODY GASKET VITON BODY</t>
  </si>
  <si>
    <t>EGC031031</t>
  </si>
  <si>
    <t>58008651</t>
  </si>
  <si>
    <t>APPLICATION:BALL CONTROL</t>
  </si>
  <si>
    <t>CONTAINS A:UPPER THRUST WASHER POS NO.07  CONTAINS B:BODY GASKET POS NO:09A CONTAINS C:STEM GASKET POS NO:16A CONTAINS D:GLAND PLATE GASKET POS NO:31 CONTAINS E:SEAT GASKET POS NO:33 CONTAINS F:STD VALVE KITS: UPPER THRUST WASHER, POS. NO. 07, MATERIAL: D</t>
  </si>
  <si>
    <t>0601060029-(0029/0040)</t>
  </si>
  <si>
    <t>MH-EBF09RF105SSB</t>
  </si>
  <si>
    <t>58008652</t>
  </si>
  <si>
    <t>2IN  300lb  SOFT FLOATING</t>
  </si>
  <si>
    <t>Gaskets : CONTAINING GRAPHITE BODY GASKET , GRAPHITE STEM GASKET, VITON BODY O-RING, VITON STEM O-RING.</t>
  </si>
  <si>
    <t>58008653</t>
  </si>
  <si>
    <t>6IN 300lb  SOFT TRUNNION</t>
  </si>
  <si>
    <t>Gaskets : CONTAINING GRAPHITE BODY GASKET VITON CLOSURE RING VITON STEM RING GRAPHITE STEM GASKET GRAPHITE GLAND</t>
  </si>
  <si>
    <t>58008654</t>
  </si>
  <si>
    <t>10IN  300lb  SOFT TRUNNION</t>
  </si>
  <si>
    <t>Gaskets : CONTAINING GRAPHITE BODY GASKET, VITON CLOSURE O-RING, VITON STEM O-RING, GRAPHITE STEM GASKET, GRAPHITE GLAND PLATE GASKET, VITON GLAND PLATE O-RING</t>
  </si>
  <si>
    <t>58008656</t>
  </si>
  <si>
    <t>KIT:REPAIR,6INX4IN</t>
  </si>
  <si>
    <t>1500lb METAL TRUNNION</t>
  </si>
  <si>
    <t>Gaskets : CONTAINING GRAPHITE BODY GASKET ,GRAPHITE STEM GASKET, GRAPHITE GLAND PLATE GASKET, GRAPHITE TRUNNION GASKRT</t>
  </si>
  <si>
    <t>58008657</t>
  </si>
  <si>
    <t>6 IN 1500LB METAL TRUNNION</t>
  </si>
  <si>
    <t>Gaskets : CONTAINING GRAPHITE BODY GASKET GRAPHITE STEM GASKET GRAPHITE GLAND, PERAR 20027 RESCALDINA(MI),ITALY VIA, GRIGNA 37 TEL 0331/465208</t>
  </si>
  <si>
    <t>PERAR TRUNNION</t>
  </si>
  <si>
    <t>EGC031033</t>
  </si>
  <si>
    <t>58008658</t>
  </si>
  <si>
    <t>10IN  300lb METAL TRUNNION</t>
  </si>
  <si>
    <t>Gaskets : PERAR FULL PORT BALL VALVE, STEM: 17-4-PH, BALL: 316SS, SEAT: 316SS+TC, CONTAINING GRAPHITE BODY GASKET, GRAPHITE STEM GASKET, GRAPHITE GLAND PLATE GASKET.MODEL: MH-EBF03RF105SSBSERIAL NUMBER: 0601240005-0005</t>
  </si>
  <si>
    <t>MH-EBF03RF105SSB</t>
  </si>
  <si>
    <t>EGC031026</t>
  </si>
  <si>
    <t>58008659</t>
  </si>
  <si>
    <t>KIT:REPAIR, 2INX1.5IN</t>
  </si>
  <si>
    <t>300lb  SOFT TRUNNION</t>
  </si>
  <si>
    <t>58008660</t>
  </si>
  <si>
    <t>KIT: REPAIR, 2IN X1.5IN</t>
  </si>
  <si>
    <t>300LB  METAL TRUNNION</t>
  </si>
  <si>
    <t>Gaskets : CONTAINING GRAPHITE BODY GASKET GRAPHITE STEM GASKET GRAPHITE GLANDPERAR 20027 RESCALDINA(MI),ITALY VIA, GRIGNA 37 TEL 0331/465208</t>
  </si>
  <si>
    <t>58008661</t>
  </si>
  <si>
    <t>KIT:REPAIR, GRAPHITE GASKET</t>
  </si>
  <si>
    <t>3IN 600LB SOFT TRUNNION O-RING</t>
  </si>
  <si>
    <t>Gaskets : PERAR VALVE MODEL NUMBER ECF06RF105SSB, SERIAL NUMBER 0601240008, FULL PORT BALL VALVE, GRAPHITE GASKET AND O-RING KITS (GRAPHITE BODY GASKET, VITON CLOSURE RING, VITON STEM RING, STEM GRAPHITE GASKET, GLAND PLATE GRAPHITE GASKET, VITON GLAND PL</t>
  </si>
  <si>
    <t>0601240008</t>
  </si>
  <si>
    <t>ECF06RF105SSB</t>
  </si>
  <si>
    <t>58008663</t>
  </si>
  <si>
    <t>KIT:REPAIR, 6INX4IN</t>
  </si>
  <si>
    <t>58008664</t>
  </si>
  <si>
    <t>KIT:REPAIR, 3INX2IN</t>
  </si>
  <si>
    <t>Gaskets : CONTAINING GRAPHITE BODY GASKET VITON CLOSURE RING VITON STEM RING GRAPHITE STEM GASKET GRAPHITE GLAND PLATE GASKET VITON GLAND FOR 150-XXV-0024,  Make:   Perar SR#:       0900020001 Size:       3 x 300 Body:     LF2 Ball:       316 Seat:      3</t>
  </si>
  <si>
    <t>58008665</t>
  </si>
  <si>
    <t>KIT:REPAIR, 20INX16IN</t>
  </si>
  <si>
    <t>58008668</t>
  </si>
  <si>
    <t>KIT:REPAIR, 20INX10IN</t>
  </si>
  <si>
    <t>58008669</t>
  </si>
  <si>
    <t>KIT:REPAIR, 4INX3IN</t>
  </si>
  <si>
    <t>58008670</t>
  </si>
  <si>
    <t>300lb  METAL TRUNNION</t>
  </si>
  <si>
    <t>58008671</t>
  </si>
  <si>
    <t>KIT:REPAIR, 8INX6IN</t>
  </si>
  <si>
    <t>58008672</t>
  </si>
  <si>
    <t>1IN  300lb METAL FLOATING</t>
  </si>
  <si>
    <t>Gaskets : CONTAINING GRAPHITE BODY</t>
  </si>
  <si>
    <t>58008673</t>
  </si>
  <si>
    <t>KIT:REPAIR, 1IN X 0.75IN</t>
  </si>
  <si>
    <t>300LB  METAL FLOATING</t>
  </si>
  <si>
    <t>58008674</t>
  </si>
  <si>
    <t>300lb  METALTRUNNION</t>
  </si>
  <si>
    <t>58008675</t>
  </si>
  <si>
    <t>300lb  SOFT FLOATING</t>
  </si>
  <si>
    <t>58008677</t>
  </si>
  <si>
    <t>300lb METAL TRUNNION</t>
  </si>
  <si>
    <t>Gaskets : 460V  60HZ  3PH, FRACTIONATOR BOTTOM PUMPS MOTOR</t>
  </si>
  <si>
    <t>58008678</t>
  </si>
  <si>
    <t>KIT: SOFT SEALS &amp; GASKETS</t>
  </si>
  <si>
    <t>SIZE / CLASS: 1.1/2IN 300 LB</t>
  </si>
  <si>
    <t>VALVE KITS CONTAINS: UPPER THRUST WASHER 07 DU-DRY, BODY GASKET 09A GRAPHITE, CLOSURE GASKET 09B GRAPHITE, STEM GASKET 16A GRAPHITE, GLAND PLATE GASKET 31 GRAPHITE, GLAND PLATE GASKET 32 GRAPHITE, SEAT GASKET 33 GRAPHITE, TRUNNION GASKET 47 GRAPHITE, TRUN</t>
  </si>
  <si>
    <t>0900020003</t>
  </si>
  <si>
    <t>EGC025029</t>
  </si>
  <si>
    <t>58008727</t>
  </si>
  <si>
    <t>VERSA: SV-5-MS-167</t>
  </si>
  <si>
    <t>SHUTTLE VALVE, ELECTRONIC</t>
  </si>
  <si>
    <t>(ROTORK, SV-5-MS-167)EA</t>
  </si>
  <si>
    <t>58008756</t>
  </si>
  <si>
    <t>PUNCH SET:DUAL CUTTING HEAD</t>
  </si>
  <si>
    <t>1/8 IN TO 1-3/16 IN HOLE</t>
  </si>
  <si>
    <t>Tools - Hand / Power :15 PIECE, PLASTIC CASE, TITLE OF BOM 000006A, REV. 1</t>
  </si>
  <si>
    <t>MCMASTER-CARR</t>
  </si>
  <si>
    <t>3375A11</t>
  </si>
  <si>
    <t>EG1051011</t>
  </si>
  <si>
    <t>58008758</t>
  </si>
  <si>
    <t>VALVE: GLOBE, 8 IN</t>
  </si>
  <si>
    <t>COMPLETE VALVE WITH NO ACTUATO</t>
  </si>
  <si>
    <t>Valve-Other : CLASS 600, RTJ FLG, WCC CARBON STEEL BODY, 416 SS HD PLUG, 410 SS SEAT, 17-4 PH CAGE, 316 SS STEM,REDUCED PORT, ACTUATOR OPERATED, 58 BARG @DEG C, PTFE PACKING, BOLTED BONNET, SLIDING STEM ; FOR FEED GAS COMPRESSOR A RECYCLE VALVE</t>
  </si>
  <si>
    <t>FSHPT-56</t>
  </si>
  <si>
    <t>EGC003004</t>
  </si>
  <si>
    <t>58008769</t>
  </si>
  <si>
    <t>1 IN DIA, 23-1/4 IN LG</t>
  </si>
  <si>
    <t>Valve - Parts &amp; Accessories :S20910 FMS20B21, PLUG, S20910 FMS20B21</t>
  </si>
  <si>
    <t>11A3429XG82</t>
  </si>
  <si>
    <t>FORM 5251</t>
  </si>
  <si>
    <t>EG1020013</t>
  </si>
  <si>
    <t>58008771</t>
  </si>
  <si>
    <t>BEARING:THRUST,ROTARY</t>
  </si>
  <si>
    <t>4-17/32 IN X 5-29/32 IN X</t>
  </si>
  <si>
    <t>Bearings &amp; Accessories - All :63/64 IN</t>
  </si>
  <si>
    <t>11A7184X012</t>
  </si>
  <si>
    <t>EGC027027</t>
  </si>
  <si>
    <t>58008773</t>
  </si>
  <si>
    <t>RING:SPR RADIAL SEAL</t>
  </si>
  <si>
    <t>15.86 IN X 16.36 IN X 0.25 IN</t>
  </si>
  <si>
    <t>13B7296X012</t>
  </si>
  <si>
    <t>58008775</t>
  </si>
  <si>
    <t>BUSHING: CONTROL VALVE</t>
  </si>
  <si>
    <t>SEAL,SIZE 80-100</t>
  </si>
  <si>
    <t>Pumps-Other : B505 C95400</t>
  </si>
  <si>
    <t>1H946314042</t>
  </si>
  <si>
    <t>58008776</t>
  </si>
  <si>
    <t>STEM: GLOBE VALVE</t>
  </si>
  <si>
    <t>1-1/4 IN DIA,23-1/2 IN LG</t>
  </si>
  <si>
    <t>Valve - Parts &amp; Accessories :S31600,GND &amp; POL, S31600, B, G&amp;P</t>
  </si>
  <si>
    <t>1L2298X0012</t>
  </si>
  <si>
    <t>58008777</t>
  </si>
  <si>
    <t>1 IN DIA, 20-1/2 IN LG,S31600</t>
  </si>
  <si>
    <t>Valve - Parts &amp; Accessories :GND &amp; POL, S31600, B, G&amp;P</t>
  </si>
  <si>
    <t>1L877635162</t>
  </si>
  <si>
    <t>FORM 5032</t>
  </si>
  <si>
    <t>58008779</t>
  </si>
  <si>
    <t>3/4 IN DIA,23-1/2 IN LG,S20910</t>
  </si>
  <si>
    <t>Valve - Parts &amp; Accessories :PLUG, S20910 FMS20B21</t>
  </si>
  <si>
    <t>21B0783X542</t>
  </si>
  <si>
    <t>EGC030012</t>
  </si>
  <si>
    <t>58008780</t>
  </si>
  <si>
    <t>RETAINER:CAGE,6 IN,STL NITRIDE</t>
  </si>
  <si>
    <t>22A3255X022</t>
  </si>
  <si>
    <t>EGC024007</t>
  </si>
  <si>
    <t>58008781</t>
  </si>
  <si>
    <t>SEAT, 2 IN, 718/2B22/CRCT</t>
  </si>
  <si>
    <t>26A5296X022</t>
  </si>
  <si>
    <t>EGC024009</t>
  </si>
  <si>
    <t>58008782</t>
  </si>
  <si>
    <t>3.19 IN X 3.69 IN X .03 IN</t>
  </si>
  <si>
    <t>Gaskets : SILVER PLTD N04400, RING</t>
  </si>
  <si>
    <t>26A5308X012</t>
  </si>
  <si>
    <t>58008783</t>
  </si>
  <si>
    <t>PLUG: VALVE</t>
  </si>
  <si>
    <t>6 IN VALVE, SA564 S17400 H900</t>
  </si>
  <si>
    <t>Valve-Plug : WHISPER III, S17400 H900</t>
  </si>
  <si>
    <t>27A3999X012</t>
  </si>
  <si>
    <t>EGC029034</t>
  </si>
  <si>
    <t>58008784</t>
  </si>
  <si>
    <t>6 IN VALVE, 5 3/8 IN, S41600</t>
  </si>
  <si>
    <t>Valve - Parts &amp; Accessories :WHISPER III, C3, S41600 FGS 2B8</t>
  </si>
  <si>
    <t>32A3250X012</t>
  </si>
  <si>
    <t>58008785</t>
  </si>
  <si>
    <t>14.75 IN DIA,12.56 IN LG</t>
  </si>
  <si>
    <t>Valve-Plug : CA6NM HT/NIT50</t>
  </si>
  <si>
    <t>33B7321X262</t>
  </si>
  <si>
    <t>EGC029026</t>
  </si>
  <si>
    <t>58008786</t>
  </si>
  <si>
    <t>PLUG: GLOBE VALVE</t>
  </si>
  <si>
    <t>2 IN VALVE,316 SS, 20B64/COCRA</t>
  </si>
  <si>
    <t>36A5425X052</t>
  </si>
  <si>
    <t>58008789</t>
  </si>
  <si>
    <t>CAGE: GLOBE VALVE 2 IN</t>
  </si>
  <si>
    <t>1-7/8 IN, 316 SS CR CT</t>
  </si>
  <si>
    <t>Valve - Parts &amp; Accessories :EQ%,CTD BORE, CR CT</t>
  </si>
  <si>
    <t>39A9226X022</t>
  </si>
  <si>
    <t>58008790</t>
  </si>
  <si>
    <t>14.75 IN DIA, 15.56 IN LG</t>
  </si>
  <si>
    <t>Valve-Plug : CA6NM/NIT50</t>
  </si>
  <si>
    <t>39B5233X032</t>
  </si>
  <si>
    <t>58008791</t>
  </si>
  <si>
    <t>16.25 IN DIA, 15.56 IN LG</t>
  </si>
  <si>
    <t>40C2676X0E2</t>
  </si>
  <si>
    <t>EGC003035</t>
  </si>
  <si>
    <t>58008792</t>
  </si>
  <si>
    <t>8 IN X 4 IN, 17-4 H1075</t>
  </si>
  <si>
    <t>Valve - Parts &amp; Accessories :WIII, LEVEL B3, 17-4H1075 20B64</t>
  </si>
  <si>
    <t>40C3901X012</t>
  </si>
  <si>
    <t>58008795</t>
  </si>
  <si>
    <t>ASSEMBLY:CAGE/RETAIN/RING</t>
  </si>
  <si>
    <t>16 IN,410/17-4/316/#6</t>
  </si>
  <si>
    <t>Valve - Parts &amp; Accessories :FOR CONTROL VALVE</t>
  </si>
  <si>
    <t>GE28161X042</t>
  </si>
  <si>
    <t>58008798</t>
  </si>
  <si>
    <t>ASSEMBLY:CAGE/RING/20 IN</t>
  </si>
  <si>
    <t>17-4/17-4</t>
  </si>
  <si>
    <t>49B2628X0A2</t>
  </si>
  <si>
    <t>58008800</t>
  </si>
  <si>
    <t>8 IN VALVE,7 IN X 6 IN,410/HT</t>
  </si>
  <si>
    <t>Valve - Parts &amp; Accessories :LEVEL Y, 410/HT</t>
  </si>
  <si>
    <t>GE06659X012</t>
  </si>
  <si>
    <t>EGC031022</t>
  </si>
  <si>
    <t>58008802</t>
  </si>
  <si>
    <t>SEAT: LINER 3 IN VALVE</t>
  </si>
  <si>
    <t>1-7/8 IN, ALLOY 6</t>
  </si>
  <si>
    <t>GE16363X012</t>
  </si>
  <si>
    <t>EGC006FLR</t>
  </si>
  <si>
    <t>58008803</t>
  </si>
  <si>
    <t>ASSEMBLY:CAGE/RETAINER/RING</t>
  </si>
  <si>
    <t>20 IN,316L/CRCT/316 NO-6</t>
  </si>
  <si>
    <t>GE28942X052</t>
  </si>
  <si>
    <t>58008804</t>
  </si>
  <si>
    <t>8 IN VALVE, 410/416 SS</t>
  </si>
  <si>
    <t>Valve-Plug : BAL, HT 20B64</t>
  </si>
  <si>
    <t>GE30364X012</t>
  </si>
  <si>
    <t>EGC035016</t>
  </si>
  <si>
    <t>58008834</t>
  </si>
  <si>
    <t>08</t>
  </si>
  <si>
    <t>08Z</t>
  </si>
  <si>
    <t>PAINT:ENAMEL,SAFETY ORANGE</t>
  </si>
  <si>
    <t>12 OZ CAN,  6 CANS/CASE</t>
  </si>
  <si>
    <t>*OBS*Corsn Mitigtn-P : TITLE OF BOM 000006A.  All chemicals and other hazardous materials must be accompained by the following; a) Safety data Sheet, SDS, (not more than 5 years old); b) Certificate of Analysis /Quality , COA/Q, c) All containers must be</t>
  </si>
  <si>
    <t>CN</t>
  </si>
  <si>
    <t>RUST-OLEUM</t>
  </si>
  <si>
    <t>7555838</t>
  </si>
  <si>
    <t>12</t>
  </si>
  <si>
    <t>EGC035009</t>
  </si>
  <si>
    <t>58008836</t>
  </si>
  <si>
    <t>PAINT:ENAMEL,SAFETY RED</t>
  </si>
  <si>
    <t>7564838</t>
  </si>
  <si>
    <t>58008870</t>
  </si>
  <si>
    <t>WIRE</t>
  </si>
  <si>
    <t>ASTM A580TP302</t>
  </si>
  <si>
    <t>Electric Components - Wire / Cable :</t>
  </si>
  <si>
    <t>BKR00250</t>
  </si>
  <si>
    <t>EG1004013</t>
  </si>
  <si>
    <t>58008871</t>
  </si>
  <si>
    <t>8 ISO 898-2</t>
  </si>
  <si>
    <t>FFF14024</t>
  </si>
  <si>
    <t>58008873</t>
  </si>
  <si>
    <t>PIN: 2 MM DIAMETER, STEEL</t>
  </si>
  <si>
    <t>CONTROL VALVE ASSEMBLY N50</t>
  </si>
  <si>
    <t>FPD06060</t>
  </si>
  <si>
    <t>SOL01293, 47</t>
  </si>
  <si>
    <t>EG1004004</t>
  </si>
  <si>
    <t>58008887</t>
  </si>
  <si>
    <t>RING 45CRMOV4</t>
  </si>
  <si>
    <t>SLQ31175</t>
  </si>
  <si>
    <t>58008891</t>
  </si>
  <si>
    <t>SEAT: VALVE, 2 IN</t>
  </si>
  <si>
    <t>100 MM DIA, X20CRMOW12</t>
  </si>
  <si>
    <t>Valve - Parts &amp; Accessories :FOR STEAM TURBINE CONTROL</t>
  </si>
  <si>
    <t>SLR61578</t>
  </si>
  <si>
    <t>SOL01293, 1, 2, 4, 5</t>
  </si>
  <si>
    <t>58008894</t>
  </si>
  <si>
    <t>BUSH</t>
  </si>
  <si>
    <t>STANDARD MATERIAL</t>
  </si>
  <si>
    <t>SLZ35682</t>
  </si>
  <si>
    <t>EG1011006</t>
  </si>
  <si>
    <t>58008896</t>
  </si>
  <si>
    <t>KIT:REPAIR, WIQ81123</t>
  </si>
  <si>
    <t>FOR STEAM TURBINE GENERATOR</t>
  </si>
  <si>
    <t>Valve-Other : CONTAINS BACKUP RING, PISTON SEAL,PUSHROD BUSH, PUSHROD SEALS,PISTON, VARIOUS 173-XV-0104; 173-XV-1104;173-XV-2104 IN</t>
  </si>
  <si>
    <t>B.F.E. S.P.A.</t>
  </si>
  <si>
    <t>WIQ81123</t>
  </si>
  <si>
    <t>IRV2986001</t>
  </si>
  <si>
    <t>SOL06676</t>
  </si>
  <si>
    <t>58008897</t>
  </si>
  <si>
    <t>KIT:REPAIR, WIQ81145</t>
  </si>
  <si>
    <t>Valve - Control : &amp;quot;CONTAINS DIAPHRAGM,DIAPHRAGM PLATE,SCREW, VARIOUS  173-XV-0101; 173-XV-1101; 173-XV-2101 IN&amp;quot;</t>
  </si>
  <si>
    <t>WIQ81145</t>
  </si>
  <si>
    <t>IRV2986003</t>
  </si>
  <si>
    <t>58008904</t>
  </si>
  <si>
    <t>PIN:GROOVE, TYPE 24</t>
  </si>
  <si>
    <t>4MM DIA X 12MM LG,</t>
  </si>
  <si>
    <t>Tools - Hand / Power :"NITRONIC 50, S31600  EQUIPMENT: SOLENOID VALVES AND SILECER"</t>
  </si>
  <si>
    <t>18A6138X012</t>
  </si>
  <si>
    <t>58008968</t>
  </si>
  <si>
    <t>OIL SPLASH RING, AL</t>
  </si>
  <si>
    <t>SLS32524</t>
  </si>
  <si>
    <t>EG1021015</t>
  </si>
  <si>
    <t>58008969</t>
  </si>
  <si>
    <t>AL</t>
  </si>
  <si>
    <t>SLS32380</t>
  </si>
  <si>
    <t>58008970</t>
  </si>
  <si>
    <t>RETAINER OIL</t>
  </si>
  <si>
    <t>SLS32523</t>
  </si>
  <si>
    <t>58008977</t>
  </si>
  <si>
    <t>100 MM DIAMETER VALVE</t>
  </si>
  <si>
    <t>Valve-Plug : STL DIN 1.7175, X20CRMOW12</t>
  </si>
  <si>
    <t>SLR6206560</t>
  </si>
  <si>
    <t>SOL01293, 10</t>
  </si>
  <si>
    <t>EG1004021</t>
  </si>
  <si>
    <t>58008978</t>
  </si>
  <si>
    <t>21</t>
  </si>
  <si>
    <t>21Z</t>
  </si>
  <si>
    <t>JOINT</t>
  </si>
  <si>
    <t>BALL, VARIOUS</t>
  </si>
  <si>
    <t>OCTG-Other :</t>
  </si>
  <si>
    <t>RGO08915</t>
  </si>
  <si>
    <t>58008979</t>
  </si>
  <si>
    <t>PIN: 40MM DIA</t>
  </si>
  <si>
    <t>SS DIN 1.7225, 40CRMO4B</t>
  </si>
  <si>
    <t>SLQ60424</t>
  </si>
  <si>
    <t>SOL01293, 105</t>
  </si>
  <si>
    <t>58008980</t>
  </si>
  <si>
    <t>RING:STEAM TURBINE VALVE</t>
  </si>
  <si>
    <t>40MM DIA, STL DIN EN 10083,</t>
  </si>
  <si>
    <t>Engines - Parts : 2C45</t>
  </si>
  <si>
    <t>SLP30738</t>
  </si>
  <si>
    <t>SOL01293, 106</t>
  </si>
  <si>
    <t>58008981</t>
  </si>
  <si>
    <t>40 MM DIA,SPRING STL</t>
  </si>
  <si>
    <t>Engines - Parts : SEEGER RING</t>
  </si>
  <si>
    <t>KKA00035</t>
  </si>
  <si>
    <t>SOL01293, 107</t>
  </si>
  <si>
    <t>58008982</t>
  </si>
  <si>
    <t>PIN:STEAM TURBINE VALVE</t>
  </si>
  <si>
    <t>10 MM DIA X 100 MM LG, STL C45</t>
  </si>
  <si>
    <t>SLP60559</t>
  </si>
  <si>
    <t>SOL01293, 108</t>
  </si>
  <si>
    <t>58008983</t>
  </si>
  <si>
    <t>SPRING</t>
  </si>
  <si>
    <t>RMQ19239</t>
  </si>
  <si>
    <t>58008984</t>
  </si>
  <si>
    <t>30 MM DIA, STL 45CRMOV4</t>
  </si>
  <si>
    <t>SLQ31164</t>
  </si>
  <si>
    <t>SOL01293, 11</t>
  </si>
  <si>
    <t>58008985</t>
  </si>
  <si>
    <t>10 MM DIA,STL C45</t>
  </si>
  <si>
    <t>SLP81889</t>
  </si>
  <si>
    <t>SOL01293, 110</t>
  </si>
  <si>
    <t>58008986</t>
  </si>
  <si>
    <t>FFF14012</t>
  </si>
  <si>
    <t>58008987</t>
  </si>
  <si>
    <t>25 MM DIAMETER,STL C45</t>
  </si>
  <si>
    <t>SLP60572</t>
  </si>
  <si>
    <t>SOL01293, 112</t>
  </si>
  <si>
    <t>58008988</t>
  </si>
  <si>
    <t>RING:SEEGER,25MM DIA</t>
  </si>
  <si>
    <t>SPRING STL</t>
  </si>
  <si>
    <t>KKA00025</t>
  </si>
  <si>
    <t>SOL01293, 113</t>
  </si>
  <si>
    <t>EGC036031</t>
  </si>
  <si>
    <t>58008989</t>
  </si>
  <si>
    <t>30 MM DIA X 150 MM LG,STL C45</t>
  </si>
  <si>
    <t>SLP60909</t>
  </si>
  <si>
    <t>SOL01293, 114</t>
  </si>
  <si>
    <t>58008990</t>
  </si>
  <si>
    <t>3 MM DIA X 100 MM,STL C45</t>
  </si>
  <si>
    <t>SLP60426</t>
  </si>
  <si>
    <t>SOL01293, 116</t>
  </si>
  <si>
    <t>58008991</t>
  </si>
  <si>
    <t>3 MM DIA X 12 MM LG,INOX</t>
  </si>
  <si>
    <t>FPD03020</t>
  </si>
  <si>
    <t>SOL01293, 118</t>
  </si>
  <si>
    <t>EGC036032</t>
  </si>
  <si>
    <t>58008992</t>
  </si>
  <si>
    <t>30 MM DIA,STL 45CRMOV4</t>
  </si>
  <si>
    <t>SLQ81590</t>
  </si>
  <si>
    <t>SOL01293, 12</t>
  </si>
  <si>
    <t>58008993</t>
  </si>
  <si>
    <t>SLQ81570</t>
  </si>
  <si>
    <t>SOL01293, 13</t>
  </si>
  <si>
    <t>58008994</t>
  </si>
  <si>
    <t>SLQ81593</t>
  </si>
  <si>
    <t>SOL01293, 14</t>
  </si>
  <si>
    <t>58008995</t>
  </si>
  <si>
    <t>SLQ81575</t>
  </si>
  <si>
    <t>SOL01293, 15</t>
  </si>
  <si>
    <t>58009000</t>
  </si>
  <si>
    <t>PACKING: GRAPHITE, ROUND</t>
  </si>
  <si>
    <t>32 MM ID X 48 MM OD</t>
  </si>
  <si>
    <t>Gaskets : FOR STEAM TURBINE CONTROL VALVE</t>
  </si>
  <si>
    <t>RAZ08478</t>
  </si>
  <si>
    <t>SOL01293, 24</t>
  </si>
  <si>
    <t>58009001</t>
  </si>
  <si>
    <t>RAZ08470</t>
  </si>
  <si>
    <t>SOL01293, 25</t>
  </si>
  <si>
    <t>58009002</t>
  </si>
  <si>
    <t>BUSHING:STEAM TURBINE CONTROL</t>
  </si>
  <si>
    <t>40 MM DIA,SS DIN 1.8507</t>
  </si>
  <si>
    <t>SLQ35665</t>
  </si>
  <si>
    <t>SOL01293, 26</t>
  </si>
  <si>
    <t>58009003</t>
  </si>
  <si>
    <t>40 MM DIA,SS DIN 1.8705</t>
  </si>
  <si>
    <t>SLR35666</t>
  </si>
  <si>
    <t>SOL01293, 27</t>
  </si>
  <si>
    <t>58009004</t>
  </si>
  <si>
    <t>SEAT: VALVE</t>
  </si>
  <si>
    <t>DIN 50 VALVE,120 MM DIA,STL</t>
  </si>
  <si>
    <t>Valve - Parts &amp; Accessories :X20CRMOW12</t>
  </si>
  <si>
    <t>SLR61574</t>
  </si>
  <si>
    <t>SOL01293, 3</t>
  </si>
  <si>
    <t>EG1007007</t>
  </si>
  <si>
    <t>58009005</t>
  </si>
  <si>
    <t>3 MM DIA X 42 MM LG</t>
  </si>
  <si>
    <t>Tools - Hand / Power :SS X12CR13, X12CR13</t>
  </si>
  <si>
    <t>FPU04050</t>
  </si>
  <si>
    <t>SOL01293, 31</t>
  </si>
  <si>
    <t>EG1007002</t>
  </si>
  <si>
    <t>58009006</t>
  </si>
  <si>
    <t>BUSHING</t>
  </si>
  <si>
    <t>NICUFE</t>
  </si>
  <si>
    <t>SLQ35698</t>
  </si>
  <si>
    <t>58009007</t>
  </si>
  <si>
    <t>40 MM DIA X 100 MM LG, C40</t>
  </si>
  <si>
    <t>SLP60607</t>
  </si>
  <si>
    <t>SOL01293, 33</t>
  </si>
  <si>
    <t>58009008</t>
  </si>
  <si>
    <t>RING: SEEGER, 40MM DIA</t>
  </si>
  <si>
    <t>KKA00040</t>
  </si>
  <si>
    <t>SOL01293, 34</t>
  </si>
  <si>
    <t>EG1011010</t>
  </si>
  <si>
    <t>58009009</t>
  </si>
  <si>
    <t>40 MM DIA X 560 MM LG,STL C45</t>
  </si>
  <si>
    <t>SLP60908</t>
  </si>
  <si>
    <t>SOL01293, 36</t>
  </si>
  <si>
    <t>58009010</t>
  </si>
  <si>
    <t>SLZ35680</t>
  </si>
  <si>
    <t>58009011</t>
  </si>
  <si>
    <t>SLZ30734</t>
  </si>
  <si>
    <t>EG1005014</t>
  </si>
  <si>
    <t>58009012</t>
  </si>
  <si>
    <t>40 MM DIA X 560 MM LG,STL C40</t>
  </si>
  <si>
    <t>SLP60437</t>
  </si>
  <si>
    <t>SOL01293, 41</t>
  </si>
  <si>
    <t>58009013</t>
  </si>
  <si>
    <t>SCREW</t>
  </si>
  <si>
    <t>SOCKET HEAD GRUB</t>
  </si>
  <si>
    <t>Fasteners / Hardware : Steel ball, Black oxide treated, e:2.5mm,d1:6mm, LenghtQ:10mm</t>
  </si>
  <si>
    <t>HMK06010</t>
  </si>
  <si>
    <t>EG1053006</t>
  </si>
  <si>
    <t>58009014</t>
  </si>
  <si>
    <t>SPRING STEEL</t>
  </si>
  <si>
    <t>SLP53773</t>
  </si>
  <si>
    <t>EG1051072</t>
  </si>
  <si>
    <t>58009016</t>
  </si>
  <si>
    <t>WASHER, 50CRV4</t>
  </si>
  <si>
    <t>RMQ14305</t>
  </si>
  <si>
    <t>EG1007021</t>
  </si>
  <si>
    <t>58009017</t>
  </si>
  <si>
    <t>WASHER, C45</t>
  </si>
  <si>
    <t>*OBS*GS&amp;P-Other : (ROTORK  WCB55)</t>
  </si>
  <si>
    <t>SLP53774</t>
  </si>
  <si>
    <t>58009018</t>
  </si>
  <si>
    <t>CAST IRON GM</t>
  </si>
  <si>
    <t>SLM35679</t>
  </si>
  <si>
    <t>EG1006005</t>
  </si>
  <si>
    <t>58009019</t>
  </si>
  <si>
    <t>C45</t>
  </si>
  <si>
    <t>SLP35668</t>
  </si>
  <si>
    <t>58009020</t>
  </si>
  <si>
    <t>C40</t>
  </si>
  <si>
    <t>SLP35663</t>
  </si>
  <si>
    <t>58009023</t>
  </si>
  <si>
    <t>40 MM DIA X 300 MM LG,C40</t>
  </si>
  <si>
    <t>SLP60570</t>
  </si>
  <si>
    <t>SOL01293, 58</t>
  </si>
  <si>
    <t>58009025</t>
  </si>
  <si>
    <t>RING, 45CRMOV4</t>
  </si>
  <si>
    <t>SLQ31210</t>
  </si>
  <si>
    <t>EGC036025</t>
  </si>
  <si>
    <t>58009026</t>
  </si>
  <si>
    <t>PLUG:STEAM TURBINE VALVE</t>
  </si>
  <si>
    <t>100 MM DIA, STL X 20CRMOW12</t>
  </si>
  <si>
    <t>SLR5020963</t>
  </si>
  <si>
    <t>SOL01293, 7</t>
  </si>
  <si>
    <t>58009027</t>
  </si>
  <si>
    <t>3 MM DIA X 12 MM LG,IRON FE60</t>
  </si>
  <si>
    <t>FJA06030</t>
  </si>
  <si>
    <t>SOL01293, 70</t>
  </si>
  <si>
    <t>58009028</t>
  </si>
  <si>
    <t>100 MM DIA,STL X20 CRMOW12</t>
  </si>
  <si>
    <t>SLR6206611</t>
  </si>
  <si>
    <t>SOL01293, 8</t>
  </si>
  <si>
    <t>58009029</t>
  </si>
  <si>
    <t>100MM DIA,STL X 20 CRMOW12</t>
  </si>
  <si>
    <t>SLR5020964</t>
  </si>
  <si>
    <t>SOL01293, 9</t>
  </si>
  <si>
    <t>58009030</t>
  </si>
  <si>
    <t>FILTER:STEAM,250MM DIA</t>
  </si>
  <si>
    <t>250 MM DIA,PATICOLARE ELEMENT</t>
  </si>
  <si>
    <t>*OBS*Filtration-Elem : 5 MICRON,STL HSG,VARIOUS</t>
  </si>
  <si>
    <t>SLO1200800</t>
  </si>
  <si>
    <t>SLO2708501, 3</t>
  </si>
  <si>
    <t>58009031</t>
  </si>
  <si>
    <t>34CRALMO7</t>
  </si>
  <si>
    <t>SLQ45406</t>
  </si>
  <si>
    <t>58009032</t>
  </si>
  <si>
    <t>THREADED X22CRMOV12</t>
  </si>
  <si>
    <t>SLQ45407</t>
  </si>
  <si>
    <t>58009033</t>
  </si>
  <si>
    <t>X22CRMOV12</t>
  </si>
  <si>
    <t>SLQ31177</t>
  </si>
  <si>
    <t>58009034</t>
  </si>
  <si>
    <t>SLP44363</t>
  </si>
  <si>
    <t>EG1051005</t>
  </si>
  <si>
    <t>58009035</t>
  </si>
  <si>
    <t>FOR EMERGENCY STOP VALVE</t>
  </si>
  <si>
    <t>Valve - Parts &amp; Accessories :DIN 250 VALVE,260 MM DIA X 305 MM OUTER DIA, STL 45CRMOV4</t>
  </si>
  <si>
    <t>SLQ61533</t>
  </si>
  <si>
    <t>SLO2708500, 2</t>
  </si>
  <si>
    <t>58009037</t>
  </si>
  <si>
    <t>GRAFITE</t>
  </si>
  <si>
    <t>RAZ08463</t>
  </si>
  <si>
    <t>58009038</t>
  </si>
  <si>
    <t>FKM</t>
  </si>
  <si>
    <t>KHA094803501</t>
  </si>
  <si>
    <t>58009040</t>
  </si>
  <si>
    <t>ROD</t>
  </si>
  <si>
    <t>SLR78177</t>
  </si>
  <si>
    <t>58009041</t>
  </si>
  <si>
    <t>THREADED 42CRMO4</t>
  </si>
  <si>
    <t>SLQ45403</t>
  </si>
  <si>
    <t>58009042</t>
  </si>
  <si>
    <t>34CRALMO5</t>
  </si>
  <si>
    <t>SLQ45404</t>
  </si>
  <si>
    <t>58009043</t>
  </si>
  <si>
    <t>42CRMO4</t>
  </si>
  <si>
    <t>SLQ45405</t>
  </si>
  <si>
    <t>58009045</t>
  </si>
  <si>
    <t>PAD:STEAM TURBINE GEN</t>
  </si>
  <si>
    <t>162 MM ID X 62 MM WIDE,STL C45</t>
  </si>
  <si>
    <t>SLP41256</t>
  </si>
  <si>
    <t>SLO1102901, 6</t>
  </si>
  <si>
    <t>58009046</t>
  </si>
  <si>
    <t>RING: RETAINING OIL</t>
  </si>
  <si>
    <t>162 MM DIA, SS C20</t>
  </si>
  <si>
    <t>SLP62350</t>
  </si>
  <si>
    <t>SLO1102901, 9</t>
  </si>
  <si>
    <t>58009047</t>
  </si>
  <si>
    <t>RING:OIL SPLASH,162MM DIA</t>
  </si>
  <si>
    <t>SS C20</t>
  </si>
  <si>
    <t>SLP62355</t>
  </si>
  <si>
    <t>SOL35938, 10</t>
  </si>
  <si>
    <t>58009048</t>
  </si>
  <si>
    <t>SLP62354</t>
  </si>
  <si>
    <t>SOL35938, 9</t>
  </si>
  <si>
    <t>58009049</t>
  </si>
  <si>
    <t>SEAL, ROTOR, VARIOUS</t>
  </si>
  <si>
    <t>SLO2020884</t>
  </si>
  <si>
    <t>58009061</t>
  </si>
  <si>
    <t>TAPE: SEAL (SET)</t>
  </si>
  <si>
    <t>0.15 MM WIDE X 10 M LG</t>
  </si>
  <si>
    <t>Plumbing - Hardware and Fittings :</t>
  </si>
  <si>
    <t>KT</t>
  </si>
  <si>
    <t>SLO0582583</t>
  </si>
  <si>
    <t>SOH30006, 6-7</t>
  </si>
  <si>
    <t>EGC030001</t>
  </si>
  <si>
    <t>58009062</t>
  </si>
  <si>
    <t>SET: SEAL TAPE</t>
  </si>
  <si>
    <t>SLO0582588</t>
  </si>
  <si>
    <t>EG1013020</t>
  </si>
  <si>
    <t>58009064</t>
  </si>
  <si>
    <t>SENSOR: TEMPERATURE RESISTANCE</t>
  </si>
  <si>
    <t>TYPE RTD PT-100</t>
  </si>
  <si>
    <t>Temperature and heat measuring instruments : For steam turbine Thrust bearing, Dual element RTD, Model Number: 2-PT100-RTO77619000-EExnA; Drawing number: SOL45492/4; Manufacture Thermoengineering</t>
  </si>
  <si>
    <t>PT-100</t>
  </si>
  <si>
    <t>58009067</t>
  </si>
  <si>
    <t>PROBE:VIBRATION</t>
  </si>
  <si>
    <t>NUOVO PIGNONE, RJO04207</t>
  </si>
  <si>
    <t>EG1004020</t>
  </si>
  <si>
    <t>58009068</t>
  </si>
  <si>
    <t>SWITCH</t>
  </si>
  <si>
    <t>LIMIT</t>
  </si>
  <si>
    <t>Programmable Logic Controllers :</t>
  </si>
  <si>
    <t>RJO212365005</t>
  </si>
  <si>
    <t>58009070</t>
  </si>
  <si>
    <t>TAPE:HIGH PRESS NOZZLE CHAMBER</t>
  </si>
  <si>
    <t>100 MM WIDE X 6 M LG</t>
  </si>
  <si>
    <t>Plumbing - Hardware and Fittings :SS X12CR13,SILVER</t>
  </si>
  <si>
    <t>BMW00410</t>
  </si>
  <si>
    <t>SH-54102</t>
  </si>
  <si>
    <t>EG1053032</t>
  </si>
  <si>
    <t>58009071</t>
  </si>
  <si>
    <t>54Z</t>
  </si>
  <si>
    <t>KIT: SEAL, IMPULSE STAGE</t>
  </si>
  <si>
    <t>CONTAINS O-RING, SEALS</t>
  </si>
  <si>
    <t>*OBS*GS&amp;P-Other : LABRINTH SEALING STRIPS FOR HP NOZZLE CHAMBER ON TURBINEDRAWING NR : SOH 06836. QA Code 01A, 02, 21</t>
  </si>
  <si>
    <t>SHO1102464</t>
  </si>
  <si>
    <t>SOH06836, 4-5</t>
  </si>
  <si>
    <t>EG1053023</t>
  </si>
  <si>
    <t>58009081</t>
  </si>
  <si>
    <t>GEAR: MANUAL BARRING</t>
  </si>
  <si>
    <t>310 MM DIA, 74 TEETH</t>
  </si>
  <si>
    <t>Power Transmission Equipment &amp; Replacement Parts : 328 MM PITCH DIA,CS</t>
  </si>
  <si>
    <t>SLO2745446</t>
  </si>
  <si>
    <t>SOL06676, 173-GE-011A-M</t>
  </si>
  <si>
    <t>58009086</t>
  </si>
  <si>
    <t>SLP60442</t>
  </si>
  <si>
    <t>58009087</t>
  </si>
  <si>
    <t>PIN</t>
  </si>
  <si>
    <t>SLP60446</t>
  </si>
  <si>
    <t>58009088</t>
  </si>
  <si>
    <t>082G</t>
  </si>
  <si>
    <t>RCO30770</t>
  </si>
  <si>
    <t>58009089</t>
  </si>
  <si>
    <t>SLP60447</t>
  </si>
  <si>
    <t>58009090</t>
  </si>
  <si>
    <t>SLZ35683</t>
  </si>
  <si>
    <t>58009091</t>
  </si>
  <si>
    <t>SLZ35684</t>
  </si>
  <si>
    <t>58009092</t>
  </si>
  <si>
    <t>SLP60474</t>
  </si>
  <si>
    <t>58009093</t>
  </si>
  <si>
    <t>SEEGER, SPRING STEEL</t>
  </si>
  <si>
    <t>KKA00008</t>
  </si>
  <si>
    <t>58009094</t>
  </si>
  <si>
    <t>RGO09086</t>
  </si>
  <si>
    <t>58009095</t>
  </si>
  <si>
    <t>X30CR13</t>
  </si>
  <si>
    <t>SLP60468</t>
  </si>
  <si>
    <t>58009097</t>
  </si>
  <si>
    <t>SLZ35681</t>
  </si>
  <si>
    <t>58009098</t>
  </si>
  <si>
    <t>SLP60439</t>
  </si>
  <si>
    <t>58009099</t>
  </si>
  <si>
    <t>RGO09089</t>
  </si>
  <si>
    <t>58009100</t>
  </si>
  <si>
    <t>SLP60444</t>
  </si>
  <si>
    <t>58009101</t>
  </si>
  <si>
    <t>SLP60466</t>
  </si>
  <si>
    <t>58009103</t>
  </si>
  <si>
    <t>RGO09083</t>
  </si>
  <si>
    <t>58009109</t>
  </si>
  <si>
    <t>BEARING: BALL,ANGULAR CONTACT</t>
  </si>
  <si>
    <t>45 MM ID,100 MM OD,25 MM WD</t>
  </si>
  <si>
    <t>Bearings &amp; Accessories - All :SINGLE ROW HEAVY SERIES,SEAL,C3,STL CAGE</t>
  </si>
  <si>
    <t>KXC00010</t>
  </si>
  <si>
    <t>SLO0902703, 20</t>
  </si>
  <si>
    <t>58009113</t>
  </si>
  <si>
    <t>SLZ35677</t>
  </si>
  <si>
    <t>58009114</t>
  </si>
  <si>
    <t>X210CR12</t>
  </si>
  <si>
    <t>SLR78008</t>
  </si>
  <si>
    <t>58009118</t>
  </si>
  <si>
    <t>GASKET:SERVO-CYLINDER</t>
  </si>
  <si>
    <t>45 MM DIA, SS 316/GRAPHITE</t>
  </si>
  <si>
    <t>Gaskets : CIRCULAR, AL PAL MGSI</t>
  </si>
  <si>
    <t>KBA003202720</t>
  </si>
  <si>
    <t>SLO0902703, 8</t>
  </si>
  <si>
    <t>58009120</t>
  </si>
  <si>
    <t>BRUSH: ELECTRICAL</t>
  </si>
  <si>
    <t>ALUMINUM HOLDER/COPPER BRISTLE</t>
  </si>
  <si>
    <t>*OBS*Engines - Other : WELDED, 338 MM LG X 64 MM WIDE X 33 MM,</t>
  </si>
  <si>
    <t>IRS2111002</t>
  </si>
  <si>
    <t>SOL43055, 1A</t>
  </si>
  <si>
    <t>EGC043014</t>
  </si>
  <si>
    <t>58009123</t>
  </si>
  <si>
    <t>TAPE: OIL RING SEAL</t>
  </si>
  <si>
    <t>12 MM X 6 M LG,PALMG 3,5,GREY</t>
  </si>
  <si>
    <t>SLS61911</t>
  </si>
  <si>
    <t>SLO2553028, 5</t>
  </si>
  <si>
    <t>EG1005007</t>
  </si>
  <si>
    <t>58009124</t>
  </si>
  <si>
    <t>DETECTOR:RESISTANCE TEMP (RTD)</t>
  </si>
  <si>
    <t>0-120 C, 100 OHM, 3 WIRE</t>
  </si>
  <si>
    <t>Electric Components - Motor / Generator :PLATINUM ELEMENT,0.215 MM DIA,425 MM LG,316 SS TUBE, CROSS REF DWG: SOL06676, TE0124, TE0125, TE0126, TE0127, TE0128, TE0129, TE0130, TE0131,</t>
  </si>
  <si>
    <t>LUFKIN</t>
  </si>
  <si>
    <t>7585301300</t>
  </si>
  <si>
    <t>IRR371003123</t>
  </si>
  <si>
    <t>58009126</t>
  </si>
  <si>
    <t>SHIM,</t>
  </si>
  <si>
    <t>Packing / Glands / Stuffing Boxes : (ROTORK  WCCP180)</t>
  </si>
  <si>
    <t>18804200</t>
  </si>
  <si>
    <t>58009127</t>
  </si>
  <si>
    <t>SHIM</t>
  </si>
  <si>
    <t>E7059668</t>
  </si>
  <si>
    <t>EG1052011</t>
  </si>
  <si>
    <t>58009132</t>
  </si>
  <si>
    <t>THRUST</t>
  </si>
  <si>
    <t>6539009800</t>
  </si>
  <si>
    <t>EG1050012</t>
  </si>
  <si>
    <t>58009133</t>
  </si>
  <si>
    <t>6548206400</t>
  </si>
  <si>
    <t>58009134</t>
  </si>
  <si>
    <t>6548206500</t>
  </si>
  <si>
    <t>EG1051008</t>
  </si>
  <si>
    <t>58009135</t>
  </si>
  <si>
    <t>8055131108</t>
  </si>
  <si>
    <t>58009136</t>
  </si>
  <si>
    <t>8055131109</t>
  </si>
  <si>
    <t>58009139</t>
  </si>
  <si>
    <t>GASKET:REDUCING GEAR</t>
  </si>
  <si>
    <t>268 MM ID X 356 MM OD,GRAPHITE</t>
  </si>
  <si>
    <t>8362020250</t>
  </si>
  <si>
    <t>IRR371003117</t>
  </si>
  <si>
    <t>58009143</t>
  </si>
  <si>
    <t>6.25 MM DIA, SILICONE CARBIDE</t>
  </si>
  <si>
    <t>7245000100</t>
  </si>
  <si>
    <t>IRR371003121</t>
  </si>
  <si>
    <t>58009144</t>
  </si>
  <si>
    <t>CABLE:EXTENSION,8 METERS</t>
  </si>
  <si>
    <t>75 O TRIAXIAL</t>
  </si>
  <si>
    <t>Electric Components - Wire / Cable : FLUOROETHYLENE PROPYLENE (FEP) INSULATED,ARMORED WITH END SEALS</t>
  </si>
  <si>
    <t>330130-080-00-00</t>
  </si>
  <si>
    <t>RJO04211</t>
  </si>
  <si>
    <t>SOL06676, FOR SE0101A/B</t>
  </si>
  <si>
    <t>58009145</t>
  </si>
  <si>
    <t>CABLE:EXTENSION,8.5 METERS</t>
  </si>
  <si>
    <t>Electric Components - Wire / Cable : FLUOROETHYLENE PROPYLENE (FEP) INSULATED,ARMORED WITH END SEALS, CROSS REF DWG: SOL06676, FOR VYE0141 VXE0141 VYE0142 VXE0142 VZE0140A/B</t>
  </si>
  <si>
    <t>330130-085-00-00</t>
  </si>
  <si>
    <t>RJO04212</t>
  </si>
  <si>
    <t>58009147</t>
  </si>
  <si>
    <t>GAUGE: PRESSURE</t>
  </si>
  <si>
    <t>0-4 BARG RANGE,6 IN DIAL</t>
  </si>
  <si>
    <t>Temperature and heat measuring instruments : 1/2 IN MPT,316 SS CASE,316 SS TUBE,316 SS,BOTTOM,STEM MOUNT,SILICONE FILLED</t>
  </si>
  <si>
    <t>WIKA INSTRUMENTS</t>
  </si>
  <si>
    <t>233.30 0-:-400 KPA</t>
  </si>
  <si>
    <t>RMO419714703</t>
  </si>
  <si>
    <t>SOL06676, PI0122</t>
  </si>
  <si>
    <t>58009148</t>
  </si>
  <si>
    <t>PROXIMITOR: 7.87 MV/µm</t>
  </si>
  <si>
    <t>200MV/MILS SCALE,8MM PROBE DIA</t>
  </si>
  <si>
    <t>Instruments   - Other &amp; Parts : 9 METERS CABLE LG, CROSS REF DWG: SOL06676, VYT0141 VXT0141 VYT0142 VXT0142 VZT0140A/B, OUTPUT -1.5...-20 BDC</t>
  </si>
  <si>
    <t>BN 3300</t>
  </si>
  <si>
    <t>RJO05385</t>
  </si>
  <si>
    <t>EG1001009</t>
  </si>
  <si>
    <t>58009149</t>
  </si>
  <si>
    <t>VALVE: SOLENOID, 3/4 IN PIPE</t>
  </si>
  <si>
    <t>2 MM ORIFICE,24VDC,BRASS BODY</t>
  </si>
  <si>
    <t>Process Control System :2-WAY, 150 BAR, NPT, NC, 24 VDC, EP/WATERTIGHT ENCLOSURE</t>
  </si>
  <si>
    <t>B223</t>
  </si>
  <si>
    <t>REO045030000</t>
  </si>
  <si>
    <t>SOL06676, XY0109</t>
  </si>
  <si>
    <t>58009153</t>
  </si>
  <si>
    <t>GASKET:COUPLING GAURD ACCESS</t>
  </si>
  <si>
    <t>87.5 MM ID X 147 MM OD</t>
  </si>
  <si>
    <t>Gaskets : GRAPHITE,CIRCULAR</t>
  </si>
  <si>
    <t>KCX013609020</t>
  </si>
  <si>
    <t>SLO1883311, 10</t>
  </si>
  <si>
    <t>EGC007014</t>
  </si>
  <si>
    <t>58009154</t>
  </si>
  <si>
    <t>GASKET:COUPLING GUARD GEAR BOX</t>
  </si>
  <si>
    <t>END, 1125 MM DIA, GRAPHITE</t>
  </si>
  <si>
    <t>KFZ350130604</t>
  </si>
  <si>
    <t>SLO1883311, 3</t>
  </si>
  <si>
    <t>58009157</t>
  </si>
  <si>
    <t>CONTACTOR:GENERATOR, 9A,3 POLE</t>
  </si>
  <si>
    <t>230/460VAC LINE,110-120V COIL</t>
  </si>
  <si>
    <t>Electric Components - Conduit / Fitting :OPEN ENCLOSURE</t>
  </si>
  <si>
    <t>ALLEN  BRADLEY</t>
  </si>
  <si>
    <t>100-C09D10</t>
  </si>
  <si>
    <t>IQQ030020059</t>
  </si>
  <si>
    <t>SOL3341410, 10</t>
  </si>
  <si>
    <t>58009161</t>
  </si>
  <si>
    <t>RELAY:TURNING GEAR PANEL</t>
  </si>
  <si>
    <t>8/15A, 250/2500VAC, 2 CO</t>
  </si>
  <si>
    <t>Electric-Other : AG-NI CONTACT,DPDT,5-125 VDC COIL, 5MM PIN PLUG IN TERMINAL, PANEL/PLUG-IN MOUNT, PLASTIC/METAL ENCLOSURE</t>
  </si>
  <si>
    <t>ELETTROMECCANICA</t>
  </si>
  <si>
    <t>405290240040</t>
  </si>
  <si>
    <t>IQQ030040040</t>
  </si>
  <si>
    <t>SOL3341410, 12</t>
  </si>
  <si>
    <t>58009162</t>
  </si>
  <si>
    <t>TERMINAL: GENERATOR, 800V, 76A</t>
  </si>
  <si>
    <t>Electric Components - Conduit / Fitting :</t>
  </si>
  <si>
    <t>UK10N</t>
  </si>
  <si>
    <t>IQQ030110017</t>
  </si>
  <si>
    <t>SOL3341410, 13</t>
  </si>
  <si>
    <t>58009166</t>
  </si>
  <si>
    <t>LAMP: INCANDESCENT, WHITE</t>
  </si>
  <si>
    <t>TURNING GEAR PANEL,2.6W, 24V</t>
  </si>
  <si>
    <t>Electric Components - Lighting : THERMOPLASTIC BULB, BIPIN BASE</t>
  </si>
  <si>
    <t>800FP-P7</t>
  </si>
  <si>
    <t>IQQ030000076</t>
  </si>
  <si>
    <t>SOL3341410, 2</t>
  </si>
  <si>
    <t>58009167</t>
  </si>
  <si>
    <t>LAMP: INCANDESCENT, GREEN</t>
  </si>
  <si>
    <t>Electric Components - Lighting : THERMOPLASTIC BULB,BI-PIN BASE</t>
  </si>
  <si>
    <t>800FP-P3</t>
  </si>
  <si>
    <t>IQQ030000073</t>
  </si>
  <si>
    <t>SOL3341410, 3</t>
  </si>
  <si>
    <t>58009168</t>
  </si>
  <si>
    <t>LAMP: INCANDESCENT, RED</t>
  </si>
  <si>
    <t>800FP-P4</t>
  </si>
  <si>
    <t>IQQ030000074</t>
  </si>
  <si>
    <t>SOL3341410, 4</t>
  </si>
  <si>
    <t>58009169</t>
  </si>
  <si>
    <t>SWITCH:TURNING GEAR PANEL</t>
  </si>
  <si>
    <t>3P, 8V, 25A, 1PH, 50/60HZ, 1NC</t>
  </si>
  <si>
    <t>Electric-Other : FRONT DOOR ON BASE MOUNT</t>
  </si>
  <si>
    <t>194E-A25-1753</t>
  </si>
  <si>
    <t>IQQ030030095</t>
  </si>
  <si>
    <t>SOL3341410, 5</t>
  </si>
  <si>
    <t>58009170</t>
  </si>
  <si>
    <t>EXTENSION:TURNING GEAR PANEL</t>
  </si>
  <si>
    <t>110 MM TO 235 MM,METALLIC</t>
  </si>
  <si>
    <t>194L-G3393</t>
  </si>
  <si>
    <t>IQQ030030097</t>
  </si>
  <si>
    <t>58009171</t>
  </si>
  <si>
    <t>ACTUATOR: DIAPHRAGM</t>
  </si>
  <si>
    <t>225 MM, 2 TO 5.17 PSIG</t>
  </si>
  <si>
    <t>Electric Components - Motor / Generator :SPRING OPERATED, 9.5 MM TRAVEL, NEOPRENE</t>
  </si>
  <si>
    <t>194L-HE6N-175</t>
  </si>
  <si>
    <t>IQQ030030096</t>
  </si>
  <si>
    <t>58009172</t>
  </si>
  <si>
    <t>SWITCH: SELECTOR, ON-OFF-JOG</t>
  </si>
  <si>
    <t>SPRING RETURN FROM RIGHT</t>
  </si>
  <si>
    <t>Electric-Other : 600VAC, SPST, 1 NO, 1 NC, 3 POSITION, KNOB OPERATED,PLASTIC(BLACK) ENCLOSURE</t>
  </si>
  <si>
    <t>800FP-SR32</t>
  </si>
  <si>
    <t>IQQ030010087</t>
  </si>
  <si>
    <t>SOL3341410, 6</t>
  </si>
  <si>
    <t>58009177</t>
  </si>
  <si>
    <t>CARRIER:FUSE, 54MM WIDTH X</t>
  </si>
  <si>
    <t>81 MM HEIGHT X 64 MM DEPTH</t>
  </si>
  <si>
    <t>1492-FB3C30</t>
  </si>
  <si>
    <t>IQQ030070015</t>
  </si>
  <si>
    <t>SOL3341410, 8</t>
  </si>
  <si>
    <t>58009178</t>
  </si>
  <si>
    <t>CARRIER:FUSE, 36MM WIDTH X</t>
  </si>
  <si>
    <t>1492-FB2C30</t>
  </si>
  <si>
    <t>IQQ030070014</t>
  </si>
  <si>
    <t>SOL3341410, 9</t>
  </si>
  <si>
    <t>58009179</t>
  </si>
  <si>
    <t>HOLDER: LAMP FLUORESCENT</t>
  </si>
  <si>
    <t>PILOT LIGHT,150W,125V</t>
  </si>
  <si>
    <t>Electric Components - Lighting : &amp;quot;PUSH BUTTON,FIXED LAMP BASE,2 CONTACT,SNAP-IN MOUNT,2 WIRE TERMINAL,BLACK THERMOPLASTIC,  NO BULB INCLUDED&amp;quot;</t>
  </si>
  <si>
    <t>800F-D0C</t>
  </si>
  <si>
    <t>IQQ030000077</t>
  </si>
  <si>
    <t>SOL3341410</t>
  </si>
  <si>
    <t>58009182</t>
  </si>
  <si>
    <t>00A</t>
  </si>
  <si>
    <t>CARD</t>
  </si>
  <si>
    <t>DOOR,</t>
  </si>
  <si>
    <t>(ELETTROMECCANICA M.B. S.R.L., KLM-A)</t>
  </si>
  <si>
    <t>EG1051045</t>
  </si>
  <si>
    <t>58009192</t>
  </si>
  <si>
    <t>51A</t>
  </si>
  <si>
    <t>MOTOR: ELECTRIC AC, 1.5 HP</t>
  </si>
  <si>
    <t>1500 RPM, 460VAC, 3PH, 60HZ</t>
  </si>
  <si>
    <t>Electric Motors - Complete Units Only : 2.1A,0.75KWW,B3 FRAME,TEFC ENCLOSURE,0.81 SERVICE FACTOR,30MM DIAMETER SHAFT,55N-M BRAKE,FOOT MOUNT,272 MM LG,MINERAL OIL MIST SEPARATOR, MINERAL OIL MIST SEPARATOR</t>
  </si>
  <si>
    <t>FILTERS S.R.L.</t>
  </si>
  <si>
    <t>FN0267/02</t>
  </si>
  <si>
    <t>IRF316711668</t>
  </si>
  <si>
    <t>58009194</t>
  </si>
  <si>
    <t>GAUGE:PRESSURE,15-15MBAR RANGE</t>
  </si>
  <si>
    <t>4IN DIAL,1/2IN NPT,STN STEEL</t>
  </si>
  <si>
    <t>*OBS*Gage&amp;Parts-Pres : CASE 316 SS TUBE,316 SS,RADIAL,FLUSH PANEL MOUNT,NON FILLED,MINERAL OIL MIST SEPARATOR, MINERAL OIL MIST SEPARATOR</t>
  </si>
  <si>
    <t>MAA220010</t>
  </si>
  <si>
    <t>IRF316711672</t>
  </si>
  <si>
    <t>58009195</t>
  </si>
  <si>
    <t>GASKET:SET OIL VAPOR SEPARATOR</t>
  </si>
  <si>
    <t>31 MM ID X 70 MM OD, SS,6 PCS</t>
  </si>
  <si>
    <t>Gaskets : SET OF GASKETS, OIL MIST SEPARATOR</t>
  </si>
  <si>
    <t>GFN0267</t>
  </si>
  <si>
    <t>IRF316711673</t>
  </si>
  <si>
    <t>58009206</t>
  </si>
  <si>
    <t>DISC:SAFETY VALVE, 50MM DIA</t>
  </si>
  <si>
    <t>S A564 TYPE 630 17-4-PH</t>
  </si>
  <si>
    <t>CARRARO SRL</t>
  </si>
  <si>
    <t>70 38 47284</t>
  </si>
  <si>
    <t>IRV0047301</t>
  </si>
  <si>
    <t>SOS7248795, 6</t>
  </si>
  <si>
    <t>58009207</t>
  </si>
  <si>
    <t>ROD:SAFETY VALVE,STEAM PIPING</t>
  </si>
  <si>
    <t>20 MM DIA X 591 MM LG, SS 316</t>
  </si>
  <si>
    <t>70 33 43922,0</t>
  </si>
  <si>
    <t>IRV0047302</t>
  </si>
  <si>
    <t>SOS7248795</t>
  </si>
  <si>
    <t>58009208</t>
  </si>
  <si>
    <t>RING:SAFETY VALVE,STEAM PIPING</t>
  </si>
  <si>
    <t>20 MM DIA,SS 316, PSV-0012</t>
  </si>
  <si>
    <t>70 47 48999</t>
  </si>
  <si>
    <t>IRV0047303</t>
  </si>
  <si>
    <t>58009209</t>
  </si>
  <si>
    <t>70 47 20845N</t>
  </si>
  <si>
    <t>IRV0047304</t>
  </si>
  <si>
    <t>58009210</t>
  </si>
  <si>
    <t>SCREW:STOP, M12 DIA, 25MM LG</t>
  </si>
  <si>
    <t>1.75 MM,SOCKET HD,SS 416</t>
  </si>
  <si>
    <t>*OBS*Fastener-BottWa : DIN 912,GR A4</t>
  </si>
  <si>
    <t>70 35 30022</t>
  </si>
  <si>
    <t>IRV0047305</t>
  </si>
  <si>
    <t>58009211</t>
  </si>
  <si>
    <t>SCREW:STOP,M10 DIA,25MM LG</t>
  </si>
  <si>
    <t>1.5MM,SOCKET HD,SS 416</t>
  </si>
  <si>
    <t>70 35 30020</t>
  </si>
  <si>
    <t>IRV0047306</t>
  </si>
  <si>
    <t>58009213</t>
  </si>
  <si>
    <t>PACKING:SEAL GRAPHITE</t>
  </si>
  <si>
    <t>SPLIT RING</t>
  </si>
  <si>
    <t>Packing / Glands / Stuffing Boxes : &amp;quot;0.406 MM ID X 0.687 MM OD X 0.141 MM THICK, 173-XV-0101; 173-XV-1101;  173-XV-2101 IN, FOR STEAM CONTROL VALVE&amp;quot;</t>
  </si>
  <si>
    <t>204610</t>
  </si>
  <si>
    <t>IRV537230027</t>
  </si>
  <si>
    <t>58009214</t>
  </si>
  <si>
    <t>GASKET:SEAL GRAPHITE,CIRCULAR</t>
  </si>
  <si>
    <t>26.5 MM ID X 65.5 MM OD</t>
  </si>
  <si>
    <t>Gaskets : XV-0101.FOR STEAM CONTROL VALVE</t>
  </si>
  <si>
    <t>83637</t>
  </si>
  <si>
    <t>IRV537230017</t>
  </si>
  <si>
    <t>58009240</t>
  </si>
  <si>
    <t>SOCKET: ELECTRICAL</t>
  </si>
  <si>
    <t>IN-LINE PINS,24V DC,12 AMPW</t>
  </si>
  <si>
    <t>Electric-Other : 4 CONTACT,PC STAG - DIN RAIL, FOR STEAM TURBINE GENERATOR CONTROL PANEL</t>
  </si>
  <si>
    <t>SIRIO SISTEMI ELETTRONICI</t>
  </si>
  <si>
    <t>PYF14ESS</t>
  </si>
  <si>
    <t>IRQ119520961</t>
  </si>
  <si>
    <t>SOL07387, 24KA-1,25KA</t>
  </si>
  <si>
    <t>58009249</t>
  </si>
  <si>
    <t>RECEPTACLE: ELECTRICAL DUPLEX</t>
  </si>
  <si>
    <t>2 POLE,10 TO 24 AWG WIRE,15A</t>
  </si>
  <si>
    <t>Electric Components - Conduit / Fitting :120V,NEMA 5-15R,WHITE</t>
  </si>
  <si>
    <t>5600461</t>
  </si>
  <si>
    <t>IQQ070080030</t>
  </si>
  <si>
    <t>SOL07387, 9SK1,9SK2,13</t>
  </si>
  <si>
    <t>58009258</t>
  </si>
  <si>
    <t>STRIP: 1-GROUND/EARTH TERMINAL</t>
  </si>
  <si>
    <t>PLASTIC,9.9 MM X 60 MM X 47 MM</t>
  </si>
  <si>
    <t>101030</t>
  </si>
  <si>
    <t>IRQ119521136</t>
  </si>
  <si>
    <t>SOL07387, UPSA-CR120,U</t>
  </si>
  <si>
    <t>58009259</t>
  </si>
  <si>
    <t>HEATER: STRIP, 240V,1500W</t>
  </si>
  <si>
    <t>38MM WD X 1051MM LG</t>
  </si>
  <si>
    <t>Electric-Other : &amp;quot;STATOR, 173-HE-004, 173-HE-005, 173-HE-006, FOR A STEAM TURBINE GENERATOR 460VAC 3PH 60HZ 1.38KW, 200 DEG C MAX SHEATH&amp;quot;</t>
  </si>
  <si>
    <t>GE CONSUMER &amp; INDUSTRIAL</t>
  </si>
  <si>
    <t>SS1272P</t>
  </si>
  <si>
    <t>IRM410900430</t>
  </si>
  <si>
    <t>SOM6670064, ON ACCESSORY</t>
  </si>
  <si>
    <t>58009263</t>
  </si>
  <si>
    <t>ASSEMBLY:RTD, HEAD AND HOLDER</t>
  </si>
  <si>
    <t>95MM X 125MM,ALUM</t>
  </si>
  <si>
    <t>4002B1229KKG013</t>
  </si>
  <si>
    <t>IRM000010015</t>
  </si>
  <si>
    <t>SOM6670064, ON MOTOR</t>
  </si>
  <si>
    <t>EG1021010</t>
  </si>
  <si>
    <t>58009275</t>
  </si>
  <si>
    <t>RECTIFIER:ASSEMBLY,FWD</t>
  </si>
  <si>
    <t>4004D1002PLG005</t>
  </si>
  <si>
    <t>58009276</t>
  </si>
  <si>
    <t>ASSEMBLY:REVERSE RECTIFIER</t>
  </si>
  <si>
    <t>41MM X 27MM X 25MM,STL</t>
  </si>
  <si>
    <t>4004D1002PLG004</t>
  </si>
  <si>
    <t>IRM502490138</t>
  </si>
  <si>
    <t>SOM6670064, ON CONVERTER</t>
  </si>
  <si>
    <t>58009283</t>
  </si>
  <si>
    <t>PACKING:LUBE CONTL OIL CONSOLE</t>
  </si>
  <si>
    <t>PTFE, RING, 1/2 IN</t>
  </si>
  <si>
    <t>FLENCO S.P.A.</t>
  </si>
  <si>
    <t>06.130.00</t>
  </si>
  <si>
    <t>ISK259356404</t>
  </si>
  <si>
    <t>SOL06676, 173-PCV-0145</t>
  </si>
  <si>
    <t>EGC026024</t>
  </si>
  <si>
    <t>58009306</t>
  </si>
  <si>
    <t>GASKET SET:PUMP &amp; VALVE</t>
  </si>
  <si>
    <t>58 MM/92 MM DIA,PTFE/316SS</t>
  </si>
  <si>
    <t>Gaskets : GRAPHITE/,12 PIECE SET OF GASKETS</t>
  </si>
  <si>
    <t>06.130.23</t>
  </si>
  <si>
    <t>ISK259356427</t>
  </si>
  <si>
    <t>SOL06676,</t>
  </si>
  <si>
    <t>EGC010026</t>
  </si>
  <si>
    <t>58009339</t>
  </si>
  <si>
    <t>GASKET:THERMAL BARRIER</t>
  </si>
  <si>
    <t>8-1/4IN ID,10-1/4IN OD,1/32 IN</t>
  </si>
  <si>
    <t>Gaskets : THERMO-TORK, 150-PC-005-W. MANUAL 02.08.0A, PAGE 35, FIG 16, ITEM 87A. FOR MODEL LMV-322 PUMP, FOR CENTRIFUGAL PUMP</t>
  </si>
  <si>
    <t>SUNDYNE</t>
  </si>
  <si>
    <t>GK01AA02-S</t>
  </si>
  <si>
    <t>5390009996</t>
  </si>
  <si>
    <t>EGC010009</t>
  </si>
  <si>
    <t>58009340</t>
  </si>
  <si>
    <t>KEY:CENTRIFUGAL PUMP</t>
  </si>
  <si>
    <t>STL</t>
  </si>
  <si>
    <t>Power Transmission Equipment &amp; Replacement Parts : 150-PC-005-W</t>
  </si>
  <si>
    <t>500901390399</t>
  </si>
  <si>
    <t>EG1012012</t>
  </si>
  <si>
    <t>58009345</t>
  </si>
  <si>
    <t>SLEEVE: SHAFT, 316SS</t>
  </si>
  <si>
    <t>DBL AND TANDEM</t>
  </si>
  <si>
    <t>Pumps-Other : 150-PC-005-W. SLEEVE, UPPER ITEM 50B. FOR SUNDYNE MODEL LMV311 PUMP. FOR CENTRIFUGAL PUMP SERIAL NUMBER A1228686</t>
  </si>
  <si>
    <t>SL01AA03DB1</t>
  </si>
  <si>
    <t>LMV-311</t>
  </si>
  <si>
    <t>EGC010001</t>
  </si>
  <si>
    <t>58009349</t>
  </si>
  <si>
    <t>O-RING:CENTRIFUGAL PUMP</t>
  </si>
  <si>
    <t>5/8IN ID,13/16 IN OD,3/32IN WD</t>
  </si>
  <si>
    <t>*OBS*GS&amp;P-O-Rings : NITRILE,2-114, 150-PC-005-W</t>
  </si>
  <si>
    <t>14-040UA</t>
  </si>
  <si>
    <t>58009350</t>
  </si>
  <si>
    <t>O-RING: NITRILE</t>
  </si>
  <si>
    <t>(SUNDYNE  14-040UC)</t>
  </si>
  <si>
    <t>Seals  : SPARE PARTS FOR MJ503</t>
  </si>
  <si>
    <t>14-040UC</t>
  </si>
  <si>
    <t>58009351</t>
  </si>
  <si>
    <t>2-1/2 IN ID, 2-11/16 IN OD</t>
  </si>
  <si>
    <t>*OBS*GS&amp;P-O-Rings : 3/32IN WD,VITON FLUOROELASTOMER,AS 568A-144, 150-PC-005-W. FOR MODEL LMV-322 CENTRIFUGAL PUMP</t>
  </si>
  <si>
    <t>14-055UC</t>
  </si>
  <si>
    <t>58009353</t>
  </si>
  <si>
    <t>SEAL: COVER,1-1/2 IN BUNA</t>
  </si>
  <si>
    <t>*OBS*GS&amp;P-Other : 150-PC-005-W. V-RING 1-1/2 IN BUNA</t>
  </si>
  <si>
    <t>20-161</t>
  </si>
  <si>
    <t>EG1017006</t>
  </si>
  <si>
    <t>58009355</t>
  </si>
  <si>
    <t>LOWER INPUT SHAFT DEEP GROOVE</t>
  </si>
  <si>
    <t>Bearings &amp; Accessories - All :AND SPHERICAL ROLLER,SGL ROW,1-1/2 IN ID,3-1/4 IN OD,3/4 IN WD,C2,CS CAGE, 150-PC-005-W.  FOR MODEL LMV 322 ROTARY PUMP</t>
  </si>
  <si>
    <t>21-008</t>
  </si>
  <si>
    <t>EGC024006</t>
  </si>
  <si>
    <t>58009358</t>
  </si>
  <si>
    <t>ELEMENT: FILTER OIL</t>
  </si>
  <si>
    <t>4.23 IN,3 MICRON,CELLULOSE</t>
  </si>
  <si>
    <t>Filtration-Media : "AND SYNTHETIC GLASS, 150-PC-005-W5.89IN HEIGHT, 4.23IN OUTSIDE DIA, 3/4IN INSIDE DIA, ELEMENT MATERIAL: PROPRIETARY"</t>
  </si>
  <si>
    <t>22-362</t>
  </si>
  <si>
    <t>58009360</t>
  </si>
  <si>
    <t>PUMP: CENTRIFUGAL</t>
  </si>
  <si>
    <t>3 IN INLET,2 IN OUTLET</t>
  </si>
  <si>
    <t>Pumps-Other : 95 MM IMPELLER,1 STAGE,10.10 M3/HR RATED CAPACITY,59.1 BAR,44.9 M NPSH,18482 RPM,ELECTRIC MOTOR,STL CASING,SS IMPELLER, LUBE REVERSIBLE, 150-PC-005-W</t>
  </si>
  <si>
    <t>PU01AB02</t>
  </si>
  <si>
    <t>EGC024010</t>
  </si>
  <si>
    <t>58009364</t>
  </si>
  <si>
    <t>Pumps-Other : SHAFT,PUMP:1-1/2 IN,STL, :ASSY, HIGH SPEED, 150-PC-005-W., ASSY, HIGH SPEED, 150-PC-005-W.</t>
  </si>
  <si>
    <t>SH01BA018K</t>
  </si>
  <si>
    <t>EG3001015</t>
  </si>
  <si>
    <t>58009392</t>
  </si>
  <si>
    <t>GASKET:KAMPROFILE SERRATED MTL</t>
  </si>
  <si>
    <t>SIZE: 2045 X1995 X 4MM THK</t>
  </si>
  <si>
    <t>Lamons LP1 Gasket, OD 2045mm x ID 1995mm x 4mm thick, S/S316 serrated metal core, Kam Profile with APX2 Graphite</t>
  </si>
  <si>
    <t>70485651</t>
  </si>
  <si>
    <t>LAMONS STYLE WRI</t>
  </si>
  <si>
    <t>AGVL261</t>
  </si>
  <si>
    <t>EGC036023</t>
  </si>
  <si>
    <t>58009408</t>
  </si>
  <si>
    <t>PACKING: GRAPHITE</t>
  </si>
  <si>
    <t>CIRCULAR, 12 IN</t>
  </si>
  <si>
    <t>Packing / Glands / Stuffing Boxes : FOR GATE, GLOBE AND CHECK VALVE</t>
  </si>
  <si>
    <t>W0010017PG</t>
  </si>
  <si>
    <t>58009409</t>
  </si>
  <si>
    <t>CIRCULAR, 2 IN</t>
  </si>
  <si>
    <t>W0010022PG</t>
  </si>
  <si>
    <t>58009410</t>
  </si>
  <si>
    <t>CIRCULAR, 10 IN</t>
  </si>
  <si>
    <t>W0010015PG</t>
  </si>
  <si>
    <t>58009411</t>
  </si>
  <si>
    <t>GASKET:3IN,GRAPHITE,CIRCULAR</t>
  </si>
  <si>
    <t>Gaskets : VALVES</t>
  </si>
  <si>
    <t>W0120013SG</t>
  </si>
  <si>
    <t>58009412</t>
  </si>
  <si>
    <t>GASKET:4IN,GRAPHITE,CIRCULAR</t>
  </si>
  <si>
    <t>W0120016SG</t>
  </si>
  <si>
    <t>EGC040016</t>
  </si>
  <si>
    <t>58009414</t>
  </si>
  <si>
    <t>GASKET:10IN,GRAPHITE,CIRCULAR</t>
  </si>
  <si>
    <t>58009415</t>
  </si>
  <si>
    <t>GASKET:12IN,GRAPHITE,CIRCULAR</t>
  </si>
  <si>
    <t>W0120031SG</t>
  </si>
  <si>
    <t>EGC027022</t>
  </si>
  <si>
    <t>58009418</t>
  </si>
  <si>
    <t>GASKET:2IN,GRAPHITE,CIRCULAR</t>
  </si>
  <si>
    <t>W0050200S</t>
  </si>
  <si>
    <t>58009419</t>
  </si>
  <si>
    <t>W0050300S</t>
  </si>
  <si>
    <t>58009420</t>
  </si>
  <si>
    <t>W0050400S</t>
  </si>
  <si>
    <t>58009421</t>
  </si>
  <si>
    <t>GASKET:6IN,GRAPHITE,CIRCULAR</t>
  </si>
  <si>
    <t>W0050600S</t>
  </si>
  <si>
    <t>58009422</t>
  </si>
  <si>
    <t>GASKET:8IN,GRAPHITE,CIRCULAR</t>
  </si>
  <si>
    <t>W0050800S</t>
  </si>
  <si>
    <t>58009424</t>
  </si>
  <si>
    <t>W0051200S</t>
  </si>
  <si>
    <t>58009425</t>
  </si>
  <si>
    <t>W0060800SS</t>
  </si>
  <si>
    <t>58009426</t>
  </si>
  <si>
    <t>W0061000SS</t>
  </si>
  <si>
    <t>58009427</t>
  </si>
  <si>
    <t>GASKET:16IN,GRAPHITE,CIRCULAR</t>
  </si>
  <si>
    <t>W0061600SS</t>
  </si>
  <si>
    <t>58009428</t>
  </si>
  <si>
    <t>PACKING:GRAPHITE,CIRCULAR,16IN</t>
  </si>
  <si>
    <t>Packing / Glands / Stuffing Boxes : VALVES</t>
  </si>
  <si>
    <t>W0010018PG</t>
  </si>
  <si>
    <t>58009429</t>
  </si>
  <si>
    <t>GASKET:18IN,GRAPHITE,CIRCULAR</t>
  </si>
  <si>
    <t>W0061800SS</t>
  </si>
  <si>
    <t>58009430</t>
  </si>
  <si>
    <t>PACKING:GRAPHITE,CIRCULAR,18IN</t>
  </si>
  <si>
    <t>W0010019PG</t>
  </si>
  <si>
    <t>EGC040023</t>
  </si>
  <si>
    <t>58009431</t>
  </si>
  <si>
    <t>GASKET:20IN,GRAPHITE,CIRCULAR</t>
  </si>
  <si>
    <t>W0062000SS</t>
  </si>
  <si>
    <t>58009432</t>
  </si>
  <si>
    <t>GASKET:24 IN,GRAPHITE,CIRCULAR</t>
  </si>
  <si>
    <t>W0062400S</t>
  </si>
  <si>
    <t>EGC036016</t>
  </si>
  <si>
    <t>58009433</t>
  </si>
  <si>
    <t>PACKING:GRAPHITE,CIRCULAR,24IN</t>
  </si>
  <si>
    <t>W0010021PG</t>
  </si>
  <si>
    <t>58009434</t>
  </si>
  <si>
    <t>GASKET:16 IN,GRAPHITE,CIRCULAR</t>
  </si>
  <si>
    <t>58009435</t>
  </si>
  <si>
    <t>W0120047SG</t>
  </si>
  <si>
    <t>58009436</t>
  </si>
  <si>
    <t>W0120002SG</t>
  </si>
  <si>
    <t>58009437</t>
  </si>
  <si>
    <t>PACKING:GRAPHITE,CIRCULAR,6 IN</t>
  </si>
  <si>
    <t>W0020007PG</t>
  </si>
  <si>
    <t>58009438</t>
  </si>
  <si>
    <t>PACKING:GRAPHITE,CIRCULAR,2IN</t>
  </si>
  <si>
    <t>W0020001PG</t>
  </si>
  <si>
    <t>58009439</t>
  </si>
  <si>
    <t>PACKING:GRAPHITE,CIRCULAR,3IN</t>
  </si>
  <si>
    <t>W0020003PG</t>
  </si>
  <si>
    <t>58009440</t>
  </si>
  <si>
    <t>RING: 4.0 IN,GRAPHITE</t>
  </si>
  <si>
    <t>Flow Measuring  Instruments :  VALVES, W0200400PSRG - PS</t>
  </si>
  <si>
    <t>W0200400PSRG</t>
  </si>
  <si>
    <t>58009441</t>
  </si>
  <si>
    <t>PACKING:GRAPHITE,CIRCULAR,4IN</t>
  </si>
  <si>
    <t>W0020004PG</t>
  </si>
  <si>
    <t>58009442</t>
  </si>
  <si>
    <t>RING: 8.0 IN,GRAPHITE</t>
  </si>
  <si>
    <t>Flow Measuring  Instruments :  VALVES, W0200800PSRG - PS</t>
  </si>
  <si>
    <t>W0200800PSRG</t>
  </si>
  <si>
    <t>58009443</t>
  </si>
  <si>
    <t>PACKING:GRAPHITE,CIRCULAR,8IN</t>
  </si>
  <si>
    <t>W0020010PG</t>
  </si>
  <si>
    <t>EGC039008</t>
  </si>
  <si>
    <t>58009444</t>
  </si>
  <si>
    <t>RING: 12.0 IN,GRAPHITE</t>
  </si>
  <si>
    <t>Flow Measuring  Instruments :  VALVES, W0201200PSRG - PS</t>
  </si>
  <si>
    <t>W0201200PSRG</t>
  </si>
  <si>
    <t>58009445</t>
  </si>
  <si>
    <t>Flow Measuring  Instruments :  VALVES, W0201600PSRG - PS</t>
  </si>
  <si>
    <t>W0201600PSRG</t>
  </si>
  <si>
    <t>EGC039016</t>
  </si>
  <si>
    <t>58009446</t>
  </si>
  <si>
    <t>W0020011PG</t>
  </si>
  <si>
    <t>EGC039023</t>
  </si>
  <si>
    <t>58009447</t>
  </si>
  <si>
    <t>RING:16.0 IN,GRAPHITE</t>
  </si>
  <si>
    <t>Flow Measuring  Instruments :  VALVES</t>
  </si>
  <si>
    <t>W0191000PSRG</t>
  </si>
  <si>
    <t>58009454</t>
  </si>
  <si>
    <t>GASKET:6 IN,GRAPHITE,CIRCULAR</t>
  </si>
  <si>
    <t>W0120019SG</t>
  </si>
  <si>
    <t>58009455</t>
  </si>
  <si>
    <t>W0120011SG</t>
  </si>
  <si>
    <t>58009457</t>
  </si>
  <si>
    <t>GASKET:8 IN,GRAPHITE,CIRCULAR</t>
  </si>
  <si>
    <t>W0120022SG</t>
  </si>
  <si>
    <t>58009459</t>
  </si>
  <si>
    <t>GASKET:4 IN,GRAPHITE,CIRCULAR</t>
  </si>
  <si>
    <t>W0120018SG</t>
  </si>
  <si>
    <t>58009460</t>
  </si>
  <si>
    <t>W0120021SG</t>
  </si>
  <si>
    <t>EGC039009</t>
  </si>
  <si>
    <t>58009463</t>
  </si>
  <si>
    <t>GASKET:20 IN,GRAPHITE,CIRCUL</t>
  </si>
  <si>
    <t>W0120048SG</t>
  </si>
  <si>
    <t>58009464</t>
  </si>
  <si>
    <t>GASKET:2 IN,GRAPHITE,CIRCULAR</t>
  </si>
  <si>
    <t>W0160001SG</t>
  </si>
  <si>
    <t>58009465</t>
  </si>
  <si>
    <t>W0120003SG</t>
  </si>
  <si>
    <t>58009466</t>
  </si>
  <si>
    <t>GASKET:3 IN,GRAPHITE,CIRCULAR</t>
  </si>
  <si>
    <t>W0120015SG</t>
  </si>
  <si>
    <t>EGC029033</t>
  </si>
  <si>
    <t>58009467</t>
  </si>
  <si>
    <t>INDICATOR:LCD,4-20MA DC,178 MM</t>
  </si>
  <si>
    <t>194 MM X 152 MM, REMOTE SIGNAL</t>
  </si>
  <si>
    <t>*OBS*Fastener-BottWa : HART REMOTE SIGNAL INDICATOR, ALUMINUM, FM EXPLOSION PROOF, INSTRINSICALLY SAFE AND NON-INCENDIVE, BRACKET751AM4K5B.</t>
  </si>
  <si>
    <t>751AM4K5B</t>
  </si>
  <si>
    <t>5390009588</t>
  </si>
  <si>
    <t>58009470</t>
  </si>
  <si>
    <t>TRANSMITTER: PRESSURE,0.98</t>
  </si>
  <si>
    <t>TO 2.5 BAR INPUT,4-20 MA HART</t>
  </si>
  <si>
    <t>Pressure measuring and control Instruments : PRESSURE TRANSMITTER RANGE -393 to 1000 IN H2O, SSTL, HART, FM INTRINSIC, BRACKET3051CG3A22A1AK5Q4Q8.</t>
  </si>
  <si>
    <t>3051CG3A22A1AK5Q4Q8</t>
  </si>
  <si>
    <t>AG0442M-AA-S04D</t>
  </si>
  <si>
    <t>58009472</t>
  </si>
  <si>
    <t>TO 2.5 BAR INPUT, 9.0-32.0 VDC</t>
  </si>
  <si>
    <t>Instruments   - Other &amp; Parts : PRESSURE TRANSMITTER , RANGE -393 to 1000 IN H2O, SSTL, FF, FM INTRINSIC, LCD METER, BRACKET3051CG3F22A1AK5Q4Q8.</t>
  </si>
  <si>
    <t>3051CG3F22A1AK5Q4Q8</t>
  </si>
  <si>
    <t>AG0442M-AS-S04D</t>
  </si>
  <si>
    <t>EG1051059</t>
  </si>
  <si>
    <t>58009475</t>
  </si>
  <si>
    <t>TO 20.7 BAR INPUT,4-20MA HART</t>
  </si>
  <si>
    <t>Pressure measuring and control Instruments : 0 IN PSI TO 300 PSI, HART, SST, BRACKET, FM FLAMEPROOF AND INSTRINSIC APPROVAL, MATERIAL TRACEABILITY ASSEMBLED TO 1 SIDED REMOTE SEAL SYSTEM, FLANGED FLUSH SURFACE, SST MATERIAL, ANSI 150 CLASS FLAN3051CG4A22A</t>
  </si>
  <si>
    <t>3051CG4A22A1AS7B4K5Q4Q8/</t>
  </si>
  <si>
    <t>AG0442M-M-S04D</t>
  </si>
  <si>
    <t>3051 CG4A22A1AS7B4K5Q4Q8</t>
  </si>
  <si>
    <t>58009477</t>
  </si>
  <si>
    <t>Pressure measuring and control Instruments : WITH SEAL, RANGE -0 to 300 PSIG   SSTL, HART, FM INTRINSIC, BRACKET, SST, 1 SIDED REMOTE SEAL SYSTEM, FLANGED FLUSH SURFACE, SST MATERIAL, ANSI 300 CLASS FLANGE.  MANUFACTURER PART NUMBER :3051CG4A22A1AS7B4K5Q4</t>
  </si>
  <si>
    <t>5390009757</t>
  </si>
  <si>
    <t>3051CG4A22A1AS7B4K5Q4Q8</t>
  </si>
  <si>
    <t>EGC003016</t>
  </si>
  <si>
    <t>58009478</t>
  </si>
  <si>
    <t>TO 20.7 BAR INPUT,9.0-32.0 VDC</t>
  </si>
  <si>
    <t>Instruments   - Other &amp; Parts : WITH MANIFOLD, RANGE -0 to 300 PSIG   SSTL, FF, FM INTRINSIC, BRACKET, 2 VALVE MANIFOLD, SST, FLANGE ADAPTERS3051CG4F22A1AK5Q4Q8. Cross Ref Equip Tag :120-PT-1072/2072 130-PT-0068 150-PT-0038/0039/0040/0050/0506/0510/0513/0</t>
  </si>
  <si>
    <t>3051CG4F22A1AK5Q4Q8</t>
  </si>
  <si>
    <t>5390009916</t>
  </si>
  <si>
    <t>EG1058002</t>
  </si>
  <si>
    <t>58009479</t>
  </si>
  <si>
    <t>Pressure measuring and control Instruments : WITH MANIFOLD, RANGE -0 to 300 PSIG HAST, FF, LCD METER, FM INTRINSIC, BRACKET, 2 VALVE MANIFOLD, SST/HAST 3051CG4F03A1AS5K5Q4Q8</t>
  </si>
  <si>
    <t>3051CG4F23A1AK5Q4Q8</t>
  </si>
  <si>
    <t>5390009995</t>
  </si>
  <si>
    <t>EGC005003</t>
  </si>
  <si>
    <t>58009480</t>
  </si>
  <si>
    <t>TO 20.7 BAR INPUT,3 IN 300 LB</t>
  </si>
  <si>
    <t>Instruments   - Other &amp; Parts : FOUNDATION FIELDBUS OUTPUT, 9-32 VDC, ENGINEERED ASS, SS, BRACKET, FM FLAMEPROOF &amp; INSTRINSIC APPROVAL, MATERIAL TRACEABILITY ASSEMBLED TO 1 SIDED REMOTE SEAL SYSTEM, FOR DP PRESSURE TRANSMITTERS.  MANUFACTURER PART NUMBER</t>
  </si>
  <si>
    <t>3051CG4F22A1AS1B4K5Q4Q8</t>
  </si>
  <si>
    <t>5390009998</t>
  </si>
  <si>
    <t>EG6001055</t>
  </si>
  <si>
    <t>58009481</t>
  </si>
  <si>
    <t>TO 20.7 BAR INPUT,3 IN 150 LB</t>
  </si>
  <si>
    <t>Instruments   - Other &amp; Parts : 0 TO 300 PSI, FF, SST, BRACKET, FM FLAMEPROOF AND INSTRINSIC APPROVAL, MATERIAL TRACEABILITY ASSEMBLED TO 1 SIDED REMOTE SEAL SYSTEM, FLANGED FLUSH SURFACE, SST MATERIAL, ANSI 150 CLASS FLANGE . MANUFACTURER PART NUMBER  :3</t>
  </si>
  <si>
    <t>3051CG4F22A1AS7B4K5Q4Q8 /</t>
  </si>
  <si>
    <t>AL0137M-AB-M127</t>
  </si>
  <si>
    <t>58009494</t>
  </si>
  <si>
    <t>TO 137.9 BAR INPUT,9-32VDC</t>
  </si>
  <si>
    <t>Instruments   - Other &amp; Parts : -250 IN H2O TO 250 IN H20, FF, SST, BRACKET, FM FLAMEPROOF AND INSTRINSIC APPROVAL, MATERIAL TRACEABILITY 1 SIDED REMOTE SEAL SYSTEM, FLANGED FLUSH SURFACE, SST MATERIAL, ANSI 150 CLASS.  MANUFACTURER PART NUMBER :3051CG2F2</t>
  </si>
  <si>
    <t>3051CG2F22A1AB4K5Q4Q8S7 /</t>
  </si>
  <si>
    <t>WO064892-K-T</t>
  </si>
  <si>
    <t>EGC029030</t>
  </si>
  <si>
    <t>58009497</t>
  </si>
  <si>
    <t>MANIFOLD:2-VALVE COPLANER</t>
  </si>
  <si>
    <t>2 IN PIPE BRACKET,1/4-18 NPT</t>
  </si>
  <si>
    <t>Valve-Other : TRADITIONAL, SST, FLANGE ADAPTERS, BRACKET0305RC22A11L4B4</t>
  </si>
  <si>
    <t>0305RC22A11L4B4</t>
  </si>
  <si>
    <t>5390009051</t>
  </si>
  <si>
    <t>58009498</t>
  </si>
  <si>
    <t>2 IN PIPE BRACKET,1/2-14 NPT</t>
  </si>
  <si>
    <t>Valve-Other : 6092 PSI (420 BAR) / 4000 PSI (276 BAR),200 DEG F (93 DEG C) / 400 DEG F (204 DEG C),HASTELLOY C STEM AND TIP/BALL - 316 SS BODY,COPLANAR, NACE SOUR GAS, COPLANA, DP PRESSURE TRANSMITTERS. Cross Ref Equip Tag :150-PT-0060 150-PT-0073 150-PT-</t>
  </si>
  <si>
    <t>0305RC22B11L4B4SG</t>
  </si>
  <si>
    <t>5390009584</t>
  </si>
  <si>
    <t>58009501</t>
  </si>
  <si>
    <t>KIT:METER</t>
  </si>
  <si>
    <t>FOR FOUNDATION FIELDBUS</t>
  </si>
  <si>
    <t>Flow Measuring  Instruments :  CONTAINS LCD METER, COVER, GLASS, FOR DP PRESSURE TRANSMITTERS; ALUMINUM HOUSING METER KIT, LCD, FF INSTRUMENTS03031-0193-0104.  Cross Ref Equip Tag :150-PT-0038/0039/0040/0050/0071/0087/0111/0506/0510 /0513/0520 160-PT-0009</t>
  </si>
  <si>
    <t>03031-0193-0104</t>
  </si>
  <si>
    <t>AG2096M-F-M103</t>
  </si>
  <si>
    <t>58009503</t>
  </si>
  <si>
    <t>MANIFOLD: VALVE,2IN VALVE</t>
  </si>
  <si>
    <t>Valve-Other : PROCESS - (2) 1/4-18 NPT (TEST/VENT),NPT,6092 PSI (420 BAR) / 4000 PSI (276 BAR),200 DEG F (93 DEG C) / 400 DEG F (204 DEG C),HASTELLOY C STEM AND TIP/BALL - 316 SS BODY, ADDITIONAL INFORMATION:TR, FOR DP PRESSURE TRANSMITTERS; TRADITIONAL,</t>
  </si>
  <si>
    <t>0305RT22A11L4BCDFSG</t>
  </si>
  <si>
    <t>AG2096M-G-M103</t>
  </si>
  <si>
    <t>58009504</t>
  </si>
  <si>
    <t>TRANSMITTER:20.7-20.7 BAR INP</t>
  </si>
  <si>
    <t>DIFFERENTIAL PRESSURE,9-32VDC</t>
  </si>
  <si>
    <t>Instruments   - Other &amp; Parts : "FOUNDATION FIELDBUS OUTPUT 250 BAR,1/4 IN-18 NPT, WITH MANIFOLD, SS, HART, FM INTRINSIC, BRACKET, 3051CD4F02A1AH2K5L4Q4Q8B7, DP PRESSURE TRANSMITTERS"</t>
  </si>
  <si>
    <t>3051CD4F02A1AH2K5L4Q4Q8B7</t>
  </si>
  <si>
    <t>MOT102727050001</t>
  </si>
  <si>
    <t>58009505</t>
  </si>
  <si>
    <t>TRANSMITTER: PRESSURE 4-20MA</t>
  </si>
  <si>
    <t>DIFFERENTIAL 7.5 TO 7.5 MBAR</t>
  </si>
  <si>
    <t>Instruments   - Other &amp; Parts : WITH MANIFOLD, RANGE -3 to 3 IN H2O, SSTL, HART, FM INTRINSIC, BRACKET3051CD0A02A1AH2K5L4Q4Q8B7. EQUIPMENT NUMBER: 120-FXT-1061A 120-FXT-1061B 120-FXT-1061C 120-FXT-1062A 120-FXT-1062B 120-FXT-1062C 120-FXT-2061A 120-FXT-20</t>
  </si>
  <si>
    <t>3051CD0A02A1AH2K5L4Q4Q8B7</t>
  </si>
  <si>
    <t>104490009591</t>
  </si>
  <si>
    <t>58009507</t>
  </si>
  <si>
    <t>DIFFERENTIAL 62.2 TO 62.2 MBAR</t>
  </si>
  <si>
    <t>Instruments   - Other &amp; Parts : WITH MANIFOLD, RANGE -25 to 25 IN H2O, SSTL, FF, FM, INTRINSIC, BRACKET3051CD1F02A1AH2K5L4Q4Q8B7.  Cross Ref Equip Tag :135-FT-0017 172-FT-0027 172-FT-0028 181-FT-0008 181-FT-0013 130-FT-1048A 130-FT-1048B 130-FT-1048C 130-</t>
  </si>
  <si>
    <t>3051CD1F02A1AH2K5L4Q4Q8B7</t>
  </si>
  <si>
    <t>ECNL3043</t>
  </si>
  <si>
    <t>58009508</t>
  </si>
  <si>
    <t>DIFFERENTIAL 62.2 TO 62.2 MBA</t>
  </si>
  <si>
    <t>Pressure measuring and control Instruments : 9-32VDC WITH MANIFOLD, RANGE -25to 25 IN H2O, HASTELLOY C,  FF,  LCD METER, FM INTRINSIC, BRACKET3051CD1F03A1AH7K5L4Q4Q8B7</t>
  </si>
  <si>
    <t>3051CD1F03A1AH7K5L4Q4Q8B7</t>
  </si>
  <si>
    <t>3000134717</t>
  </si>
  <si>
    <t>EGC003021</t>
  </si>
  <si>
    <t>58009512</t>
  </si>
  <si>
    <t>DIFFERENTIAL</t>
  </si>
  <si>
    <t>Instruments   - Other &amp; Parts : DIFFERENTIAL  TRANSMITTER WITH MANIFOLD, RANGE -250 to 250 IN H2O, MONEL, HART, FM INTRINSIC, BRACKET3051CD2A04A2AH4K5L6Q4Q8P2B7 . Cross Ref Equip Tag :120-FXT-1065A 120-FXT-1065B 120-FXT-1065C 120-FXT-2065A 120-FXT-2065B 1</t>
  </si>
  <si>
    <t>3051CD2A04A2AH4K5L6Q4Q8P2</t>
  </si>
  <si>
    <t>01A,01 OR 07</t>
  </si>
  <si>
    <t>58009515</t>
  </si>
  <si>
    <t>TRANSMITTER:623 TO 623 MBAR</t>
  </si>
  <si>
    <t>4 IN 300 LB FLG,4-20MA</t>
  </si>
  <si>
    <t>Instruments   - Other &amp; Parts : 10.5-55VDC SUPPLY,250 BAR,DIFFERENTIAL PRESSURE, HART (4-20MA), SS, BRACKET, FM FLAMEPROOF &amp; INSTRINSIC APPROVAL, MATERIAL TRACEABILITY 2 SIDED REMOTE SEAL, DP PRESSURE TRANSMITTERS</t>
  </si>
  <si>
    <t>58009519</t>
  </si>
  <si>
    <t>1/4 IN-18 NPT, 9-32VDC</t>
  </si>
  <si>
    <t>Instruments   - Other &amp; Parts : "DIFFERENTIAL PRESSURE,FOUNDATION FIELDBUS OUTPUT,250 BAR, MONEL, FM INTRINSIC, BRACKET, SS, MAN PART NO 3051CD2F04A1AH4K5L6Q4Q8P2B7  DP PRESSURE TRANSMITTERS" REPLACED WITH 3051CD2F04A1AB7K5H4L6P2Q4Q8</t>
  </si>
  <si>
    <t>3051CD2F04A1AB7K5H4L6P2Q4</t>
  </si>
  <si>
    <t>EGTL1-MGN-INS-DS-202001</t>
  </si>
  <si>
    <t>3051CD</t>
  </si>
  <si>
    <t>EGC003011</t>
  </si>
  <si>
    <t>58009520</t>
  </si>
  <si>
    <t>9-32VDC,250 BAR,3 IN 600 LB</t>
  </si>
  <si>
    <t>Instruments   - Other &amp; Parts : DIFFERENTIAL PRESSURE,FOUNDATION FIELDBUS OUTPUT, FLG, SST, BRACKET, FM FLAMEPROOF &amp; INSTRINSIC APPROVAL, MATERIAL TRACEABILITY 2 SIDED REMOTE, DP PRESSURE TRANSMITTERS</t>
  </si>
  <si>
    <t>EG5012008</t>
  </si>
  <si>
    <t>58009521</t>
  </si>
  <si>
    <t>9-32VDC,250 BAR,3 IN 300 LB</t>
  </si>
  <si>
    <t>642763</t>
  </si>
  <si>
    <t>58009522</t>
  </si>
  <si>
    <t>9-32VDC,250 BAR,3 IN 150 LB</t>
  </si>
  <si>
    <t>Instruments   - Other &amp; Parts : DIFFERENTIAL PRESSURE,FOUNDATION FIELDBUS OUTPUT, FLG, FOUNDATION FIELDBUSS, SS, BRACKET, FM FLAMEPROOF, INSTRINSIC APPROVAL, MATERIAL TRACEABILITY 2 SIDED REMOTE, DP PRESSURE TRANSMITTERS.Model Number :3051 CD2F22A1AS8B4K5</t>
  </si>
  <si>
    <t>1199DCC56AFFW71CAA9G</t>
  </si>
  <si>
    <t>3051 CD2F22A1AS8B4K5Q4Q8</t>
  </si>
  <si>
    <t>EG1059006</t>
  </si>
  <si>
    <t>58009524</t>
  </si>
  <si>
    <t>TRANSMITTER:1000 TO 1000 IN WC</t>
  </si>
  <si>
    <t>9-32VDCSUPPLY,250 BAR,1/4IN-18</t>
  </si>
  <si>
    <t>Instruments   - Other &amp; Parts : &amp;quot;DIFFERENTIAL PRESSURE,4-20MA HART OUTPUT, NPT,HART, FM INTRINSIC, BRACKET SS , 3051CD3A03B1AH3K5L4Q4Q8B7, DP PRESSURE TRANSMITTERS&amp;quot;</t>
  </si>
  <si>
    <t>3051CD3A03B1AH3K5L4Q4Q8B7</t>
  </si>
  <si>
    <t>40008875</t>
  </si>
  <si>
    <t>EG1051055</t>
  </si>
  <si>
    <t>58009527</t>
  </si>
  <si>
    <t>-2.5 TO 2.5 BAR INPUT,4-20MA</t>
  </si>
  <si>
    <t>Instruments   - Other &amp; Parts : HART OUTPUT,10.5-55VDC SUPPLY,250 BAR,4 IN 300 LB FLG, HART, SS, BRACKET, FM FLAMEPROOF, INSTRINSIC APPROVAL, MATERIAL TRACEABILITY 2 SIDED REMOTE SEAL SYSTEM,  FLG FLUS (FOR DP PRESSURE TRANSMITTERS). MFG PART NUMBER #: 30</t>
  </si>
  <si>
    <t>3051CD3A22A1S8B4K5D4Q4Q8/</t>
  </si>
  <si>
    <t>EGC003018</t>
  </si>
  <si>
    <t>58009531</t>
  </si>
  <si>
    <t>TRANSMITTER:2.5 TO 2.5 BAR</t>
  </si>
  <si>
    <t>Instruments   - Other &amp; Parts : DIFFERENTIAL PRESSURE,FOUNDATION FIELDBUS OUTPUT, FLG, FF, SS, BRACKET, FM FLAMEPROOF &amp; INSTRINSIC APPROVAL, MATERIAL TRACEABILITY 2 SIDED REMOTE SEAL SYSTEM, FLUSH, DP PRESSURE TRANSMITTERS3051CD3F22A1AS8B4K5Q4Q8 / 1199DCC</t>
  </si>
  <si>
    <t>3051CD3F22A1AS8B4K5Q4Q8</t>
  </si>
  <si>
    <t>13007295</t>
  </si>
  <si>
    <t>EG5009024</t>
  </si>
  <si>
    <t>58009532</t>
  </si>
  <si>
    <t>-2.5 TO 2.5 BAR INPUT</t>
  </si>
  <si>
    <t>Instruments   - Other &amp; Parts : FOUNDATION FIELDBUS OUTPUT,9-32VDC SUPPLY,250 BAR,3 IN 300 LB FLG, FF, SS, BRACKET, FM FLAMEPROOF &amp; INSTRINSIC APPROVAL, MATERIAL TRACEABILITY 2 SIDED REMOTE SEAL SYSTEM, FLUSH (FOR DP PRESSURE TRANSMITTERS)3051CD3F22A1AS8B</t>
  </si>
  <si>
    <t>EG6002CON</t>
  </si>
  <si>
    <t>58009534</t>
  </si>
  <si>
    <t>TRANSMITTER:20.7 TO 20.7 BAR</t>
  </si>
  <si>
    <t>10.5-55VDC,250 BAR,4 IN 300 LB</t>
  </si>
  <si>
    <t>Instruments   - Other &amp; Parts : DIFFERENTIAL PRESSURE,4-20MA HART OUTPUT, FLG, WITH SEAL, HART, FM INTRINSIC, BRACKET, SS, 1 SIDED REMOTE SEAL SYSTEM, FLUSH SURFACE, SS MATERIAL, ANSI 300 CLA, DP PRESSURE TRANSMITTERS3051CD4A22A1AS8B4K5Q4Q8/ 1199DCC64AEFW</t>
  </si>
  <si>
    <t>3051CD4A22A1AS8B4K5Q4Q8</t>
  </si>
  <si>
    <t>13007285</t>
  </si>
  <si>
    <t>58009537</t>
  </si>
  <si>
    <t>250 BAR,3 IN 150 LB FLG</t>
  </si>
  <si>
    <t>Instruments   - Other &amp; Parts : DIFFERENTIAL PRESSURE, FOUNDATION FIELDBUS OUTPUT,9-32VDC SUPPLY,FF, SS, BRACKET, FM FLAMEPROOF &amp; INSTRINSIC APPROVAL, MATERIAL TRACEABILITY 2 SIDED REMOTE SEAL SYSTEM, FLU, DP PRESSURE TRANSMITTERS</t>
  </si>
  <si>
    <t>3051CD4F22A1AS8K54Q8B4</t>
  </si>
  <si>
    <t>40009094</t>
  </si>
  <si>
    <t>58009539</t>
  </si>
  <si>
    <t>10.5-42.4VDC,250 BAR,1/4 IN-18</t>
  </si>
  <si>
    <t>Instruments   - Other &amp; Parts : DIFFERENTIAL PRESSURE,4-20MA HART OUTPUT, NPT, SCALABLE, HART, DIAGNOSTICS, CDS, FM INTRINSIC, BRACKET, MAN PART NO 3051S2CD2A2F12A1ADA1B7K5Q4Q8L4, DP PRESSURE TRANSMITTERS</t>
  </si>
  <si>
    <t>40009095</t>
  </si>
  <si>
    <t>EGC003028</t>
  </si>
  <si>
    <t>58009540</t>
  </si>
  <si>
    <t>Programmable Logic Controllers : 4-20MA HART OUTPUT,NPT, SCALABLE, SS, HART, DIAGNOSTICS, SPECIAL CLEANING, FM INTRINSIC, BRACKET, MAN PART NO , DP PRESSURE TRANSMITTERS3051S2CD2A4F14A1AB7C8K5L6Q4Q8P2.</t>
  </si>
  <si>
    <t>3051S2CD2A4F14A1AB7C8K5L6</t>
  </si>
  <si>
    <t>3590107</t>
  </si>
  <si>
    <t>58009541</t>
  </si>
  <si>
    <t>Instruments   - Other &amp; Parts : "DIFFERENTIAL PRESSURE,4-20MA HART OUTPUT, NPT,SCALABLE, SS, HART, LOW ALARM, DIAGNOSTICS, FM INTRINSIC, BRACKET, MAN PART NO 351S2CD3A2F12A1ADA1B7C8K5L4Q4Q8,  DP PRESSURE TRANSMITTERS""</t>
  </si>
  <si>
    <t>351S2CD3A2F12A1ADA1B7C8K5</t>
  </si>
  <si>
    <t>3590105</t>
  </si>
  <si>
    <t>EGC006003</t>
  </si>
  <si>
    <t>58009542</t>
  </si>
  <si>
    <t>Instruments   - Other &amp; Parts : DIFFERENTIAL PRESSURE, FOUNDATION FIELDBUS OUTPUT,9-32VDC SUPPLY, FF, SS, BRACKET, FM FLAMEPROOF &amp; INSTRINSIC APPROVAL, MATERIAL TRACEABILITY 2 SIDED REMOTE SEAL SYSTEM, FLUSH, DP PRESSURE TRANSMITTERS3051CD2F22A1AB4K5Q4Q8D</t>
  </si>
  <si>
    <t>3051CD2F22A1AB4K5Q4Q8DFS7</t>
  </si>
  <si>
    <t>58009548</t>
  </si>
  <si>
    <t>250 BAR,3 IN 300 LB FLG</t>
  </si>
  <si>
    <t>Instruments   - Other &amp; Parts : 4-20MA HART OUTPUT,10.5-55VDC SUPPLY,HART, SS, BRACKET, FM FLAMEPROOF &amp; INSTRINSIC APPROVAL, MATERIAL TRACEABILITY 2 SIDED REMOTE SEAL SYSTEM, FLUSH, DP PRESSURE TRANSMITTERS</t>
  </si>
  <si>
    <t>3660107</t>
  </si>
  <si>
    <t>EGC002022</t>
  </si>
  <si>
    <t>58009549</t>
  </si>
  <si>
    <t>DIFFERENTIAL PRESSURE</t>
  </si>
  <si>
    <t>Pressure measuring and control Instruments : 4-20MA HART OUTPUT,10.5-55VDC SUPPLY,250 BAR,3 IN 150 LB FLG, FF, SS, BRACKET, FM FLAMEPROOF &amp; 2 SIDED REMOTE SEAL SYSTEM, FLUSH SURFACE, SS MATERIAL, ANSI 300 CLASS FLG, MAN, DP PRESSURE TRANSMITTERS.  MFG MOD</t>
  </si>
  <si>
    <t>4661525</t>
  </si>
  <si>
    <t>ACTURER MODEL NUMBER</t>
  </si>
  <si>
    <t>EGC003022</t>
  </si>
  <si>
    <t>58009554</t>
  </si>
  <si>
    <t>TRANSMITTER: PRESSURE,0.621</t>
  </si>
  <si>
    <t>TO 0.621 BAR INPUT,4-20MA</t>
  </si>
  <si>
    <t>Pressure measuring and control Instruments : 9-32VDC SUPPLY,1/4 IN-18 NPT X 1/2 IN-14 NPT,WITH DIAPHRAGM &amp; 9M CAPILLARY, CROSS REF DWG EGTL1-SLF-INS-DS-300001 (Pg.23)ROSEMOUNT MODEL 3051CG Pressure Transmitterwith 1199 Flush Flanged Seal Assembly Model #</t>
  </si>
  <si>
    <t>3051CG2A22A1JS1M5B4E8Q4Q8</t>
  </si>
  <si>
    <t>58009561</t>
  </si>
  <si>
    <t>SWITCH: PRESSURE,120VAC 0.3A</t>
  </si>
  <si>
    <t>1/4 IN-18 FNPT,BOTTOM,0.4-2.5</t>
  </si>
  <si>
    <t>Pressure measuring and control Instruments : PRESSURE &amp; VACUUM,SPDT,SS, WEATHERPROOF/FLAMEPROOF ENCLOSURE, CROSS REF DWG EGTL1-SLF-INS-DS-300001-115, EGTL1-SLF-INS-DS-300001-116, EGTL1-SLF-INS-DS-300001-117, WAX FILTRATION PACKAGE.SERIAL #:W115337/1 *1</t>
  </si>
  <si>
    <t>DELTA CONTROLS</t>
  </si>
  <si>
    <t>RVM22SDC04F30</t>
  </si>
  <si>
    <t>3650109</t>
  </si>
  <si>
    <t>EGC005009</t>
  </si>
  <si>
    <t>58009565</t>
  </si>
  <si>
    <t>TRANSMITTER:0.623 TO 0.623 BAR</t>
  </si>
  <si>
    <t>Pressure measuring and control Instruments : PRESSURE 250 BAR, -0.623-0623 BAR, SPAN 0.0062 BAR, OUTPUT 4-20mA, CAL. 0-0.25BAR, GLASS FILLED PTFE-O-RING, LIQUID-SILICONE, DIAPHRAGM-316 SS,  1/2-14NPT, COPLANAR FLANGE BRACKET 2IN PIPE, ATEX FLAMEPROOF, 316</t>
  </si>
  <si>
    <t>3051CD2A02A1JM5E8S5Q4Q8 +</t>
  </si>
  <si>
    <t>EGC004027</t>
  </si>
  <si>
    <t>58009566</t>
  </si>
  <si>
    <t>DIFFERENTIAL PRESS. CAPILLARY</t>
  </si>
  <si>
    <t>Instruments   - Other &amp; Parts : (0-6.2/620) 0-4338 MMH2O, SPAN 0.0062, OUTPUT 4-20MA DIGITAL SIGNAL BASED ON HART PROTOCOL, 316 SS, GLASS FILLED PTFE, FILL LIQUID SILICON, SS 1/2-14NPT, COPLANAR FLANGE BRACKET 1/2IN PIPE SS, ATEX FLAMEPROOF, CAL 0 - 0.25</t>
  </si>
  <si>
    <t>3051CD2A22A1JS2B4E8L4M6Q4</t>
  </si>
  <si>
    <t>EG1052034</t>
  </si>
  <si>
    <t>58009572</t>
  </si>
  <si>
    <t>SWITCH: LEVEL,11 TO 36 V DC</t>
  </si>
  <si>
    <t>RANGE,SPDT,VIBRATION</t>
  </si>
  <si>
    <t>*OBS*GS&amp;P-Other : OEM ENDRESS &amp; HAUSER LIQUIPHANT S FTL71-LAM2BB5E8CN, SPEC. FEL55 4..20MA, 11...36VDC, L 190MM, POINT LEVEL SWITCH 177MM, SERIAL NUMBER D3005201091 MANUFACTURED BY ENDRESS &amp; HAUSER, MODEL LIQUIPHANT M FTL51, SS316L, 190MM LENGTH, CABLE EN</t>
  </si>
  <si>
    <t>2 E206</t>
  </si>
  <si>
    <t>LIQUIPHANT M FTL51</t>
  </si>
  <si>
    <t>EGC027006</t>
  </si>
  <si>
    <t>58009640</t>
  </si>
  <si>
    <t>SPROCKET:181 TEETH 2-1/2 IN</t>
  </si>
  <si>
    <t>BORE,SGL ROW,0.31496 IN PITCH</t>
  </si>
  <si>
    <t>*OBS*Machinery-Misc- : &amp;quot;20 IN OD,18.14 IN ROOT DIA,GRAY IRON FAN, WITH TAPER BUSHING, 172-EA-003-2/4  COFIMCO - 2B, FAN, WITH TAPER BUSHING, 172-EA-003-2/4  FOR HOT CONDEASATE COOLER&amp;quot;</t>
  </si>
  <si>
    <t>8458</t>
  </si>
  <si>
    <t>EG3001012</t>
  </si>
  <si>
    <t>58009646</t>
  </si>
  <si>
    <t>VALVE: KNIFE GATE</t>
  </si>
  <si>
    <t>16.0 IN VALVE,316 SS</t>
  </si>
  <si>
    <t>Valve - Gate : EKB-3016; PART NUMBER E3056-16-2, 316 STAINLESS STEEL KNIFE GATE. ATTACHES TO LOWER END OF VALVE SHAFT.</t>
  </si>
  <si>
    <t>EGC043030</t>
  </si>
  <si>
    <t>58009791</t>
  </si>
  <si>
    <t>COUPLING:DRIVE,METAL</t>
  </si>
  <si>
    <t>MOV GATE VALVES</t>
  </si>
  <si>
    <t>MODEL 2C (IQ10/12A)</t>
  </si>
  <si>
    <t>58009792</t>
  </si>
  <si>
    <t>MODEL 2C (IQ20A)</t>
  </si>
  <si>
    <t>EGC043009</t>
  </si>
  <si>
    <t>58009795</t>
  </si>
  <si>
    <t>FUSE:ANTI-SURGE,250 MA</t>
  </si>
  <si>
    <t>1000 V,2.5 A IR GLASS</t>
  </si>
  <si>
    <t>Electric Components - Motor / Generator :0.25 IN X 1.25 IN, 105-HV-0001, 120-HV-1031, 120-HV-2031, 135-XXV-0019, 135-XXV-0022A, 135-XXV-0022B, 150-HV-0007, 150-HV-0008, 150-HV-0016, 150-HV-0017, 150-HV-0019, 150-HV-0030</t>
  </si>
  <si>
    <t>71-078</t>
  </si>
  <si>
    <t>EGTL1-LWI-INS-WD-101030</t>
  </si>
  <si>
    <t>58009797</t>
  </si>
  <si>
    <t>SWITCH:KIT SELECTOR,OPEN/CLOSE</t>
  </si>
  <si>
    <t>SPRING RETURN,2 POSITION</t>
  </si>
  <si>
    <t>ROTORK MOV ACTUATOR SWITCH KIT: MASTER SPARES KIT PART NUMBER WIQ1149, MODEL MOD20H O/C &amp; L/S/R K (ITEM No./COMPOPONENT: 12A - 03-499, 30 - 17-133, 36 - 22-807, 17 - 25-642, 13 - 29-644, 15 - 43467, 26 - 43474, 11 - 44594, 10 - 44595, 18 - 48369, 25 - 483</t>
  </si>
  <si>
    <t>WIQ1149</t>
  </si>
  <si>
    <t>EGTL1-LWI-INS-WD-101027</t>
  </si>
  <si>
    <t>MOD20H O/C &amp; L/S/R K</t>
  </si>
  <si>
    <t>EGC043015</t>
  </si>
  <si>
    <t>58009798</t>
  </si>
  <si>
    <t>SWITCH  RED PLASTIC ENCLOSURE</t>
  </si>
  <si>
    <t>LOCAL-STOP-REMOTE,SELECTOR</t>
  </si>
  <si>
    <t>MAINTAINED/LATCHED,3 POSITION, KNOB OPERATED, RED PLASTIC ENCLOSURE, ROTORK MOV ACTUATOR SWITCH KIT: MASTER SPARES KIT PART NUMBER WIQ1149, MODEL MOD20H O/C &amp; L/S/R K (ITEM No./COMPOPONENT: 12A - 03-499, 30 - 17-133, 36 - 22-807, 17 - 25-642, 13 - 29-644,</t>
  </si>
  <si>
    <t>WIQ1149/MOD20H O/C</t>
  </si>
  <si>
    <t>58009799</t>
  </si>
  <si>
    <t>LAMP:LED,10W,24VDC,RED</t>
  </si>
  <si>
    <t>WIRE TERMINAL BASE</t>
  </si>
  <si>
    <t>Electric Components - Lighting : MAN PART NO: IQ 10, 12, 20, 35, 70 AND 90</t>
  </si>
  <si>
    <t>GOB3-R4C-N34</t>
  </si>
  <si>
    <t>58009800</t>
  </si>
  <si>
    <t>LAMP:LED,10W,24VDC,GREEN</t>
  </si>
  <si>
    <t>GOB3-G4C-N34</t>
  </si>
  <si>
    <t>58009801</t>
  </si>
  <si>
    <t>SWITCH: SELECTOR, MAINTAINED</t>
  </si>
  <si>
    <t>480VAC,1NO-1NC,3 POSITION</t>
  </si>
  <si>
    <t>Electric-Other : NEMA 3,4,4X ENCLOSURE, MAN PART NO: IQ 10, 12, 20, 35, 70 AND 9</t>
  </si>
  <si>
    <t>GO5-3C3G-N34</t>
  </si>
  <si>
    <t>58009802</t>
  </si>
  <si>
    <t>BLOCK: TERMINAL</t>
  </si>
  <si>
    <t>460V,12 CIRCUIT,SCREW TERMINAL</t>
  </si>
  <si>
    <t>Electric-Other : 12-18 AWG WIRE,METAL BLOCK,105-HV-0001, 120-HV-1031, 120-HV-2031, 135-XXV-0019, 135-XXV-0022A, 135-XXV-0022B, 150-HV-0007, 150-HV-0008, 150-HV-0016, 150-HV-0017, 150-HV-0019, 150-HV-003</t>
  </si>
  <si>
    <t>MOD7A</t>
  </si>
  <si>
    <t>EGC033028</t>
  </si>
  <si>
    <t>58009808</t>
  </si>
  <si>
    <t>KIT:SOFTGOODS,VALVE</t>
  </si>
  <si>
    <t>SEVERE SERVICE CONTROL VALVES</t>
  </si>
  <si>
    <t>Valve - Parts &amp; Accessories :FOR VALVE,CONTAINS GASKET,PLUG SEAL,PACKING SPACER,STEM PACKING, VARIOUS, As per valve data sheet: EGTL1-CCV-INS-DS-200008 FOR 120-PXV-1132, 120-PXV-2132.</t>
  </si>
  <si>
    <t>2687 - 7103 - 08</t>
  </si>
  <si>
    <t>EGC033014</t>
  </si>
  <si>
    <t>58009809</t>
  </si>
  <si>
    <t>Packing / Glands / Stuffing Boxes : FOR VALVE,CONTAINS GASKET,SOFT SEAT INSERT,PLUG SEAL,PACKING SPACER,STEM PACKING, VARIOUS, 130-FXV-1021C, 130-FXV-2021C, VARIOUS, 130-FXV-1021C, 130-FXV-2021C</t>
  </si>
  <si>
    <t>202125-2-SOFT</t>
  </si>
  <si>
    <t>2687 - 7213 - 09</t>
  </si>
  <si>
    <t>58009810</t>
  </si>
  <si>
    <t>Packing / Glands / Stuffing Boxes : FOR VALVE,CONTAINS GASKET,PLUG SEAL,PACKING SPACER,STEM PACKING, VARIOUS, 130-PV-1083A, 130-PV-2083A, VARIOUS, 130-PV-1083A, 130-PV-2083A</t>
  </si>
  <si>
    <t>2687 - 7213 - 58</t>
  </si>
  <si>
    <t>EGC031035</t>
  </si>
  <si>
    <t>58009811</t>
  </si>
  <si>
    <t>Packing / Glands / Stuffing Boxes : FOR VALVE,CONTAINS GASKET,PLUG SEAL,PACKING SPACER,STEM PACKING, VARIOUS, 172-PV-0001, VARIOUS, 172-PV-0001</t>
  </si>
  <si>
    <t>2687 - 7610 - 34</t>
  </si>
  <si>
    <t>58009812</t>
  </si>
  <si>
    <t>Packing / Glands / Stuffing Boxes : FOR VALVE,CONTAINS BALANCE SEAL,STEM PACKING,SEAT GASKET,BONNET GASKET, VARIOUS, 172-PV-0012, VARIOUS, 172-PV-0012</t>
  </si>
  <si>
    <t>2687 - 7610 - 55</t>
  </si>
  <si>
    <t>EGC033021</t>
  </si>
  <si>
    <t>58009813</t>
  </si>
  <si>
    <t>SEAL:CONTROL VALVE,METAL</t>
  </si>
  <si>
    <t>Valve - Control : 4130-4142, 130-FXV-1021C, 130-FXV-2021C, 120-PXV-1132, 120-PXV-2132, 4130-4142, 130-FXV-1021C, 130-FXV-2021C, 120-PXV-1132, 120-PXV-2132</t>
  </si>
  <si>
    <t>38</t>
  </si>
  <si>
    <t>EGC033035</t>
  </si>
  <si>
    <t>58009814</t>
  </si>
  <si>
    <t>Gaskets : 4130-4142, 130-PV-1083A, 130-PV-2083A,</t>
  </si>
  <si>
    <t>EGC033007</t>
  </si>
  <si>
    <t>58009815</t>
  </si>
  <si>
    <t>RING:SEAT,410 SS</t>
  </si>
  <si>
    <t>120-PXV-1132, 120-PXV-2132</t>
  </si>
  <si>
    <t>Valve - Parts &amp; Accessories :FOR SEVERE SERVICE CONTROL VALVES</t>
  </si>
  <si>
    <t>020332009</t>
  </si>
  <si>
    <t>202125-1</t>
  </si>
  <si>
    <t>16IN X 16IN 100D</t>
  </si>
  <si>
    <t>58009817</t>
  </si>
  <si>
    <t>130-PV-1083A, 130-PV-2083A</t>
  </si>
  <si>
    <t>020308001</t>
  </si>
  <si>
    <t>202125-3</t>
  </si>
  <si>
    <t>6IN X 6IN 100D</t>
  </si>
  <si>
    <t>EGC032014</t>
  </si>
  <si>
    <t>58009818</t>
  </si>
  <si>
    <t>172-PV-0001</t>
  </si>
  <si>
    <t>020339009</t>
  </si>
  <si>
    <t>18&amp;QUOT; X 18&amp;QUOT; 100D</t>
  </si>
  <si>
    <t>58009819</t>
  </si>
  <si>
    <t>172-PV-0012</t>
  </si>
  <si>
    <t>431E0101BAR</t>
  </si>
  <si>
    <t>12IN X 12IN 840H</t>
  </si>
  <si>
    <t>58009820</t>
  </si>
  <si>
    <t>16 IN X 16 IN VALVE,410 SS</t>
  </si>
  <si>
    <t>Valve - Parts &amp; Accessories :As per valve data sheet: EGTL1-CCV-INS-DS-200008 FOR 120-PXV-1132, 120-PXV-2132</t>
  </si>
  <si>
    <t>020701012</t>
  </si>
  <si>
    <t>58009821</t>
  </si>
  <si>
    <t>Valve - Parts &amp; Accessories :130-FXV-1021C, 130-FXV-2021C</t>
  </si>
  <si>
    <t>020701002</t>
  </si>
  <si>
    <t>202125-2</t>
  </si>
  <si>
    <t>58009822</t>
  </si>
  <si>
    <t>6 IN X 6 IN VALVE,410 SS</t>
  </si>
  <si>
    <t>Valve - Parts &amp; Accessories :130-PV-1083A, 130-PV-2083A</t>
  </si>
  <si>
    <t>120717032</t>
  </si>
  <si>
    <t>58009823</t>
  </si>
  <si>
    <t>BUSHING: GUIDE</t>
  </si>
  <si>
    <t>FOR 18 IN X 18 IN VALVE</t>
  </si>
  <si>
    <t>Valve - Parts &amp; Accessories :172-PV-0001</t>
  </si>
  <si>
    <t>020702002</t>
  </si>
  <si>
    <t>EG1060019</t>
  </si>
  <si>
    <t>58009825</t>
  </si>
  <si>
    <t>ASSEMBLY:PLUG AND STEM, 410 SS</t>
  </si>
  <si>
    <t>Valve-Plug : As per valve data sheet: EGTL1-CCV-INS-DS-200008 FOR 120-PXV-1132, 120-PXV-2132</t>
  </si>
  <si>
    <t>924188296</t>
  </si>
  <si>
    <t>202125-1/ 2</t>
  </si>
  <si>
    <t>58009826</t>
  </si>
  <si>
    <t>Valve-Plug : &amp;quot;130-PV-1083A, 130-PV-2083A &amp;quot;</t>
  </si>
  <si>
    <t>724159053</t>
  </si>
  <si>
    <t>58009827</t>
  </si>
  <si>
    <t>ASSEMBLY:PLUG AND STEM,410 SS</t>
  </si>
  <si>
    <t>VALVE STYLE: CONTROL</t>
  </si>
  <si>
    <t>Valve-Plug : 172-PV-0001</t>
  </si>
  <si>
    <t>924158477</t>
  </si>
  <si>
    <t>58009829</t>
  </si>
  <si>
    <t>DISC: CONTROL VALVE, 16 IN X</t>
  </si>
  <si>
    <t>16IN VALVE, 31.4 BARG @ 360 DC</t>
  </si>
  <si>
    <t>Valve - Parts &amp; Accessories :410 SS, STACK,  As per valve data sheet: EGTL1-CCV-INS-DS-200008 FOR 120-PXV-1132, 120-PXV-2132.</t>
  </si>
  <si>
    <t>728713284</t>
  </si>
  <si>
    <t>58009830</t>
  </si>
  <si>
    <t>16 IN VALVE,30 BARG AT 266 DC</t>
  </si>
  <si>
    <t>Valve - Parts &amp; Accessories :410 SS, STACK, 130-FXV-1021C, 130-FXV-2021C</t>
  </si>
  <si>
    <t>728714284</t>
  </si>
  <si>
    <t>58009831</t>
  </si>
  <si>
    <t>DISC: CONTROL VALVE, 6 IN X</t>
  </si>
  <si>
    <t>6 IN VALVE,77 BARG @ 313 DC</t>
  </si>
  <si>
    <t>Valve - Parts &amp; Accessories :410 SS, STACK, 130-PV-1083A, 130-PV-2083A</t>
  </si>
  <si>
    <t>527114415</t>
  </si>
  <si>
    <t>58009832</t>
  </si>
  <si>
    <t>DISC: CONTROL VALVE</t>
  </si>
  <si>
    <t>18 IN X 18 IN VALVE</t>
  </si>
  <si>
    <t>Valve - Parts &amp; Accessories :77 BARG @425 DC,410 SS, STACK, 172-PV-0001</t>
  </si>
  <si>
    <t>728701822</t>
  </si>
  <si>
    <t>58009833</t>
  </si>
  <si>
    <t>CAGE: RELIEF VALVE</t>
  </si>
  <si>
    <t>12 IN X 12 IN VALVE, 410 SS</t>
  </si>
  <si>
    <t>Valve - Parts &amp; Accessories :172-PV-0012</t>
  </si>
  <si>
    <t>2E000000948</t>
  </si>
  <si>
    <t>58009838</t>
  </si>
  <si>
    <t>PIN: TAPER</t>
  </si>
  <si>
    <t>0.289 DEG TAPER, 2 1/4 INCH LG</t>
  </si>
  <si>
    <t>*OBS*Tools - Other : SA479, S20910 FMS20B21</t>
  </si>
  <si>
    <t>F13668X0022</t>
  </si>
  <si>
    <t>5343</t>
  </si>
  <si>
    <t>58009839</t>
  </si>
  <si>
    <t>0.193 DEG TAPER,1-1/2 INCH LG</t>
  </si>
  <si>
    <t>*OBS*Tools - Other : SA479 S20910</t>
  </si>
  <si>
    <t>F14119X0052</t>
  </si>
  <si>
    <t>58009840</t>
  </si>
  <si>
    <t>2 INCH,40 PSI,NBR/NYLON</t>
  </si>
  <si>
    <t>GE07400X012</t>
  </si>
  <si>
    <t>58009841</t>
  </si>
  <si>
    <t>Valve - Control : CONTAINS GD27911X012 DISC HOLDER ASSY,GD89927X022 O-RING,10B4428X012 O-RING</t>
  </si>
  <si>
    <t>REZL2X00N12</t>
  </si>
  <si>
    <t>EG1025001</t>
  </si>
  <si>
    <t>58009854</t>
  </si>
  <si>
    <t>Valve - Control : CONTAINS 13B8412X012 SCREW, CAP, HEX SOCKET, 1A3756X0012 WASHER, PLAIN, TYPE A,22B4514X012 SPRING, WAVE, 28B0269X012 RADIAL SEAL, 34B3366X022 SEAL, METAL SLEEVE, 38B3093X02A SLEEVE, HD SEAL CSTG 11B4682X022 GASKET</t>
  </si>
  <si>
    <t>RV150XHDC72</t>
  </si>
  <si>
    <t>58009855</t>
  </si>
  <si>
    <t>Valve - Control : CONTAINS 10B3058X012 CLIP, HAIR PIN 10B3068X012 DIAPHRAGM,10B3106X012 RING, BACK-UP, SCARF 10B8736X012 DIAPHRAGM, 17A2325X022 O-RING 1C4248X0212 DISC HOLDER ASSY, 1C4243X0052 DISC, VALVE 1C424709012 DISC HOLDER,1D682506992 O-RING 1D6875</t>
  </si>
  <si>
    <t>R627RX00A12</t>
  </si>
  <si>
    <t>5338</t>
  </si>
  <si>
    <t>58009863</t>
  </si>
  <si>
    <t>PACKING:CONTROL VALVE,PTFE</t>
  </si>
  <si>
    <t>Valve - Control : V RING,1 3/4 IN X2 1/2 INCH, FMS 17D7, FMS 17D7</t>
  </si>
  <si>
    <t>V110460X012</t>
  </si>
  <si>
    <t>5482</t>
  </si>
  <si>
    <t>ECNL2603</t>
  </si>
  <si>
    <t>EG1049013</t>
  </si>
  <si>
    <t>58009865</t>
  </si>
  <si>
    <t>RING:SEAL, 36 INCH</t>
  </si>
  <si>
    <t>PTFE/15% GLASS</t>
  </si>
  <si>
    <t>V113355X032</t>
  </si>
  <si>
    <t>KGISL027</t>
  </si>
  <si>
    <t>58009866</t>
  </si>
  <si>
    <t>34-3/4 IN ID,35 1/8 IN OD</t>
  </si>
  <si>
    <t>*OBS*GS&amp;P-O-Rings : 3/16 IN WD,FLUOROCARBON, FKM/FGS 13H1</t>
  </si>
  <si>
    <t>V113713X032</t>
  </si>
  <si>
    <t>EG1029010</t>
  </si>
  <si>
    <t>58009867</t>
  </si>
  <si>
    <t>29 IN ID,0.210 IN WD</t>
  </si>
  <si>
    <t>*OBS*GS&amp;P-O-Rings : FLUOROCARBON, FKM/FGS 13H1</t>
  </si>
  <si>
    <t>V114541X022</t>
  </si>
  <si>
    <t>EGC036017</t>
  </si>
  <si>
    <t>58009868</t>
  </si>
  <si>
    <t>PACKING:GRAPHITE, O-RING</t>
  </si>
  <si>
    <t>Packing / Glands / Stuffing Boxes : 2-3/4 X 3-3/4 IN, GR 17D29,W/O ZN</t>
  </si>
  <si>
    <t>V116838X012</t>
  </si>
  <si>
    <t>58009869</t>
  </si>
  <si>
    <t>PACKING:VALVE,PTFE,V RING</t>
  </si>
  <si>
    <t>2 3/4 IN X 3-3/4 IN</t>
  </si>
  <si>
    <t>Packing / Glands / Stuffing Boxes : FMS 17D7</t>
  </si>
  <si>
    <t>V117210X012</t>
  </si>
  <si>
    <t>58009870</t>
  </si>
  <si>
    <t>KEY:SQUARE,G10180, G10180</t>
  </si>
  <si>
    <t>V117977X012</t>
  </si>
  <si>
    <t>58009871</t>
  </si>
  <si>
    <t>PACKING:CONTROL VALVE,PTFE,</t>
  </si>
  <si>
    <t>3-3/4 X 4-3/4 IN, FMS 17D7</t>
  </si>
  <si>
    <t>V119322X012</t>
  </si>
  <si>
    <t>KGISL028</t>
  </si>
  <si>
    <t>58009872</t>
  </si>
  <si>
    <t>GASKET:GARLOCK 3300,RING</t>
  </si>
  <si>
    <t>3-1/2 IN X 1/16 IN</t>
  </si>
  <si>
    <t>V124603X022</t>
  </si>
  <si>
    <t>58009873</t>
  </si>
  <si>
    <t>GASKET: GRAFOIL GTJ, RING</t>
  </si>
  <si>
    <t>2-1/2 IN X 1/16 IN, OXY</t>
  </si>
  <si>
    <t>V125002X032</t>
  </si>
  <si>
    <t>EG1029015</t>
  </si>
  <si>
    <t>58009875</t>
  </si>
  <si>
    <t>45-1/2 IN ID, 0.275 IN WD</t>
  </si>
  <si>
    <t>V130774X022</t>
  </si>
  <si>
    <t>58009876</t>
  </si>
  <si>
    <t>BEARING: GLOBE VALVE 18 IN</t>
  </si>
  <si>
    <t>A31A (CL150) SERIES</t>
  </si>
  <si>
    <t>Bearings &amp; Accessories - All :FIBERGLASS/PTFE</t>
  </si>
  <si>
    <t>V131700X012</t>
  </si>
  <si>
    <t>EG1019013</t>
  </si>
  <si>
    <t>58009877</t>
  </si>
  <si>
    <t>BEARING: THRUST, 18 IN</t>
  </si>
  <si>
    <t>V131701X012</t>
  </si>
  <si>
    <t>58009878</t>
  </si>
  <si>
    <t>GASKET: GARLOCK 3300,RING</t>
  </si>
  <si>
    <t>4-3/4 IN X 1/16 IN</t>
  </si>
  <si>
    <t>V135138X022</t>
  </si>
  <si>
    <t>EGC038016</t>
  </si>
  <si>
    <t>58009879</t>
  </si>
  <si>
    <t>GASKET:GRAPHITE 17F28, RING</t>
  </si>
  <si>
    <t>4.50 IN X 0.06 IN</t>
  </si>
  <si>
    <t>V135139X012</t>
  </si>
  <si>
    <t>58009880</t>
  </si>
  <si>
    <t>GASKET:GARLOCK 3300, RING</t>
  </si>
  <si>
    <t>V135139X022</t>
  </si>
  <si>
    <t>58009881</t>
  </si>
  <si>
    <t>BEARING:JOURNAL</t>
  </si>
  <si>
    <t>1.76 IN X 1.94 IN X .75 IN</t>
  </si>
  <si>
    <t>Bearings &amp; Accessories - All :GLOBE, FIBERGLASS/PTFE</t>
  </si>
  <si>
    <t>V136687X062</t>
  </si>
  <si>
    <t>58009882</t>
  </si>
  <si>
    <t>BEARING:GLOBE VALVE, 36 IN</t>
  </si>
  <si>
    <t>A11 (CL150) SERIES</t>
  </si>
  <si>
    <t>Bearings &amp; Accessories - All :316 SS/NITRIDE T2</t>
  </si>
  <si>
    <t>V136767X022</t>
  </si>
  <si>
    <t>EGC039015</t>
  </si>
  <si>
    <t>58009884</t>
  </si>
  <si>
    <t>RING: SEAL, 18 IN</t>
  </si>
  <si>
    <t>316 SS/NITRIDE, T2</t>
  </si>
  <si>
    <t>V159026X032</t>
  </si>
  <si>
    <t>58009885</t>
  </si>
  <si>
    <t>RING: SEAL, 36 IN</t>
  </si>
  <si>
    <t>317 SS/NITRIDE, T2</t>
  </si>
  <si>
    <t>V161262X012</t>
  </si>
  <si>
    <t>KGISL030</t>
  </si>
  <si>
    <t>58009886</t>
  </si>
  <si>
    <t>KEY:SQUARE,G10180</t>
  </si>
  <si>
    <t>V161462X012</t>
  </si>
  <si>
    <t>58009887</t>
  </si>
  <si>
    <t>GASKET:GRAFOIL GTJ,RING,OXY</t>
  </si>
  <si>
    <t>17.13 IN X 19.37 IN X 0.005 IN</t>
  </si>
  <si>
    <t>V161469X022</t>
  </si>
  <si>
    <t>58009888</t>
  </si>
  <si>
    <t>KEY:SQUARE, G10180</t>
  </si>
  <si>
    <t>V171330X012</t>
  </si>
  <si>
    <t>EG1011007</t>
  </si>
  <si>
    <t>58009889</t>
  </si>
  <si>
    <t>V176032X012</t>
  </si>
  <si>
    <t>58009891</t>
  </si>
  <si>
    <t>SEAT: RING</t>
  </si>
  <si>
    <t>1/2 IN VALVE,ALUMINUM</t>
  </si>
  <si>
    <t>Valve - Parts &amp; Accessories :ASTM B211-A92011-T3</t>
  </si>
  <si>
    <t>1A928809012</t>
  </si>
  <si>
    <t>EG1026004</t>
  </si>
  <si>
    <t>58009892</t>
  </si>
  <si>
    <t>0.47 IN X 0.69 IN X 0.03 IN</t>
  </si>
  <si>
    <t>Gaskets : COMPOSITION FMS 17A5, RING, TO 302F/150C, COMP/17A5</t>
  </si>
  <si>
    <t>1C495704022</t>
  </si>
  <si>
    <t>5084</t>
  </si>
  <si>
    <t>58009895</t>
  </si>
  <si>
    <t>O-RING: VALVE, 3/16 IN ID</t>
  </si>
  <si>
    <t>5/16 INCH OD,1/16 INCH WD</t>
  </si>
  <si>
    <t>*OBS*GS&amp;P-O-Rings : FLUOROCARBON, FKM-DS52-5</t>
  </si>
  <si>
    <t>1D6825X0012</t>
  </si>
  <si>
    <t>58009897</t>
  </si>
  <si>
    <t>BUSHING: VALVE</t>
  </si>
  <si>
    <t>3/4 IN X 1 IN VALVE</t>
  </si>
  <si>
    <t>Valve - Control : ASTM A582 S41600, S41600 COND T</t>
  </si>
  <si>
    <t>1E398535132</t>
  </si>
  <si>
    <t>58009901</t>
  </si>
  <si>
    <t>7/16IN ID,9/16IN OD, 1/16IN WD</t>
  </si>
  <si>
    <t>*OBS*GS&amp;P-O-Rings : NITRILE, DS52-11</t>
  </si>
  <si>
    <t>1F113906992</t>
  </si>
  <si>
    <t>58009902</t>
  </si>
  <si>
    <t>O-RING: VALVE, 2-3/8 IN ID</t>
  </si>
  <si>
    <t>2 5/8 IN OD, 1/8 IN WD</t>
  </si>
  <si>
    <t>*OBS*GS&amp;P-O-Rings : FLUOROCARBON-DS 52, FKM-DS52-5</t>
  </si>
  <si>
    <t>1F3581X0022</t>
  </si>
  <si>
    <t>58009905</t>
  </si>
  <si>
    <t>O-RING: CONTROL VALVE</t>
  </si>
  <si>
    <t>1/8 IN ID,1/4 IN OD,1/16 IN WD</t>
  </si>
  <si>
    <t>1H2926X0022</t>
  </si>
  <si>
    <t>58009911</t>
  </si>
  <si>
    <t>1/2IN ID,11/16IN OD,3/32IN WD</t>
  </si>
  <si>
    <t>*OBS*GS&amp;P-O-Rings : FLUOROCARBON-DS 52, KM-DS52-5</t>
  </si>
  <si>
    <t>1K756106382</t>
  </si>
  <si>
    <t>58009914</t>
  </si>
  <si>
    <t>3/8 IN ID,1/2 INOD,1/16 IN WD</t>
  </si>
  <si>
    <t>*OBS*GS&amp;P-O-Rings : FLUOROCARBON-DS 52FKM-DS52-5</t>
  </si>
  <si>
    <t>1L949306382</t>
  </si>
  <si>
    <t>58009916</t>
  </si>
  <si>
    <t>11/16IN ID,7/8 IN OD,3/32IN WD</t>
  </si>
  <si>
    <t>1N430306382</t>
  </si>
  <si>
    <t>58009917</t>
  </si>
  <si>
    <t>1/4 IN ID,3/8 IN OD,1/16 IN WD</t>
  </si>
  <si>
    <t>1N430406382</t>
  </si>
  <si>
    <t>58009922</t>
  </si>
  <si>
    <t>2IN ID, 2-3/16IN OD, 3/32IN WD</t>
  </si>
  <si>
    <t>1R727606382</t>
  </si>
  <si>
    <t>58009928</t>
  </si>
  <si>
    <t>3/4 IN VALVE,1/32 IN DIA</t>
  </si>
  <si>
    <t>Valve-Plug : 16 3/4 IN LG, ASTM A276 S31600, PLUG, S31600,B , G&amp;P</t>
  </si>
  <si>
    <t>1U293835162</t>
  </si>
  <si>
    <t>2376</t>
  </si>
  <si>
    <t>58009939</t>
  </si>
  <si>
    <t>RING: BACK-UP, 1-1/2 IN</t>
  </si>
  <si>
    <t>ETHYLENE-PROPYLENE 17G39</t>
  </si>
  <si>
    <t>1V6592X0032</t>
  </si>
  <si>
    <t>58009941</t>
  </si>
  <si>
    <t>RING: BACK-UP, 2-1/2 IN</t>
  </si>
  <si>
    <t>1V6594X0032</t>
  </si>
  <si>
    <t>58009946</t>
  </si>
  <si>
    <t>DISC: VALVE</t>
  </si>
  <si>
    <t>1/2 IN VALVE,PTFE, FMS 17F3</t>
  </si>
  <si>
    <t>1V710406242</t>
  </si>
  <si>
    <t>58009947</t>
  </si>
  <si>
    <t>RETAINER:DISC, 2 1/2 IN</t>
  </si>
  <si>
    <t>316 SST, 316-A FMS 20B64</t>
  </si>
  <si>
    <t>1V710935072</t>
  </si>
  <si>
    <t>58009948</t>
  </si>
  <si>
    <t>2-1/2 IN VALVE, PTFE, FMS 17F3</t>
  </si>
  <si>
    <t>1V711006242</t>
  </si>
  <si>
    <t>58009949</t>
  </si>
  <si>
    <t>2-1/2 IN VALVE,ASME SA479</t>
  </si>
  <si>
    <t>Valve - Parts &amp; Accessories :DISC, S31600</t>
  </si>
  <si>
    <t>1V711135072</t>
  </si>
  <si>
    <t>58009950</t>
  </si>
  <si>
    <t>RETAINER:DISC,3 INCH</t>
  </si>
  <si>
    <t>16 SST, 316-A FMS 20B64</t>
  </si>
  <si>
    <t>1V711235072</t>
  </si>
  <si>
    <t>58009951</t>
  </si>
  <si>
    <t>3 IN VALVE,PTFE,FMS 17F3</t>
  </si>
  <si>
    <t>1V711306242</t>
  </si>
  <si>
    <t>58009952</t>
  </si>
  <si>
    <t>3 IN VALVE,316-A SS</t>
  </si>
  <si>
    <t>Valve - Parts &amp; Accessories :DISC, FMS 20B64</t>
  </si>
  <si>
    <t>1V711435072</t>
  </si>
  <si>
    <t>58009956</t>
  </si>
  <si>
    <t>O-RING:VALVE, 5-1/4 IN ID</t>
  </si>
  <si>
    <t>5-7/16 IN OD, 3/32 IN WD</t>
  </si>
  <si>
    <t>10A3483X012</t>
  </si>
  <si>
    <t>58009958</t>
  </si>
  <si>
    <t>O-RING:VALVE, 3 IN ID</t>
  </si>
  <si>
    <t>3-1/8 IN OD, 1/16 IN WD</t>
  </si>
  <si>
    <t>10A7779X022</t>
  </si>
  <si>
    <t>58009962</t>
  </si>
  <si>
    <t>STEM: 2 IN VALVE</t>
  </si>
  <si>
    <t>2-9/32IN DIA,2-1/8IN LG, 316SS</t>
  </si>
  <si>
    <t>Valve-Plug : HI-TEMP, S&amp;G</t>
  </si>
  <si>
    <t>11A5328X022</t>
  </si>
  <si>
    <t>58009964</t>
  </si>
  <si>
    <t>STEM: 4 IN VALVE</t>
  </si>
  <si>
    <t>3-7/8 IN DIA, 3-17/32 IN LG</t>
  </si>
  <si>
    <t>Valve-Plug : 316 SS, HI-TEMP, #6 S&amp;G</t>
  </si>
  <si>
    <t>11A5347X022</t>
  </si>
  <si>
    <t>58009965</t>
  </si>
  <si>
    <t>SHAFT:FOLLOWER,12 IN</t>
  </si>
  <si>
    <t>N07718 ASTM B637,GR 718</t>
  </si>
  <si>
    <t>Valve - Parts &amp; Accessories :40RC MAX, 718 HT/FGS2B22</t>
  </si>
  <si>
    <t>11B4679X122</t>
  </si>
  <si>
    <t>EG1020006</t>
  </si>
  <si>
    <t>58009968</t>
  </si>
  <si>
    <t>GAUGE: PRESSURE, 160PSI</t>
  </si>
  <si>
    <t>1.1MPA,11BAR RANGE,2 IN DIAL</t>
  </si>
  <si>
    <t>Valve - Parts &amp; Accessories :1/4 IN, ABS/BRS TUBE, INTEGRAL  MOUNT, NON FILLED</t>
  </si>
  <si>
    <t>11B8582X032</t>
  </si>
  <si>
    <t>5647</t>
  </si>
  <si>
    <t>KGISL031</t>
  </si>
  <si>
    <t>58009970</t>
  </si>
  <si>
    <t>O-RING:VALVE, 3-3/4 IN ID</t>
  </si>
  <si>
    <t>3-15/16 IN OD, 3/32 IN WD</t>
  </si>
  <si>
    <t>Valve - Parts &amp; Accessories :NITRILE, DS52-2</t>
  </si>
  <si>
    <t>12A1297X022</t>
  </si>
  <si>
    <t>58009974</t>
  </si>
  <si>
    <t>BUSHING: VALVE, LINED DU</t>
  </si>
  <si>
    <t>1 IN X 1-1/8 IN X 3/4 IN</t>
  </si>
  <si>
    <t>Valve - Parts &amp; Accessories :MULTIPLE</t>
  </si>
  <si>
    <t>12A9775X012</t>
  </si>
  <si>
    <t>58009977</t>
  </si>
  <si>
    <t>O-RING:VALVE, 11/16 IN ID</t>
  </si>
  <si>
    <t>13/16 IN OD, 1/16 IN WD</t>
  </si>
  <si>
    <t>Valve - Parts &amp; Accessories :FLUOROCARBON, FKM-DS52-5</t>
  </si>
  <si>
    <t>13A1584X022</t>
  </si>
  <si>
    <t>58009978</t>
  </si>
  <si>
    <t>2-1/16 IN ID, 2-1/4 IN OD</t>
  </si>
  <si>
    <t>Valve - Parts &amp; Accessories :3/32 IN WD, FLUOROCARBON, FKM-DS52-5</t>
  </si>
  <si>
    <t>13A2351X012</t>
  </si>
  <si>
    <t>EG1026001</t>
  </si>
  <si>
    <t>58009979</t>
  </si>
  <si>
    <t>BEARING:THRUST,30 IN,GLOBE</t>
  </si>
  <si>
    <t>Valve - Parts &amp; Accessories :PEEK/CARBON 30A8</t>
  </si>
  <si>
    <t>13B1584X012</t>
  </si>
  <si>
    <t>58009980</t>
  </si>
  <si>
    <t>BEARING:VALVE,48 IN, GLOBE</t>
  </si>
  <si>
    <t>13B1768X012</t>
  </si>
  <si>
    <t>KGISL032</t>
  </si>
  <si>
    <t>EG1026002</t>
  </si>
  <si>
    <t>58009982</t>
  </si>
  <si>
    <t>BEARING:THRUST,36 IN,GLOBE</t>
  </si>
  <si>
    <t>13B1960X012</t>
  </si>
  <si>
    <t>58009983</t>
  </si>
  <si>
    <t>BEARING:JOURNAL,36 IN,GLOBE</t>
  </si>
  <si>
    <t>13B1969X012</t>
  </si>
  <si>
    <t>58009984</t>
  </si>
  <si>
    <t>RING:PACKING BOX, 1-3/4 IN</t>
  </si>
  <si>
    <t>316-A SS, FMS 20B64</t>
  </si>
  <si>
    <t>13B2188X012</t>
  </si>
  <si>
    <t>58009985</t>
  </si>
  <si>
    <t>RING: PISTON, BACK-UP</t>
  </si>
  <si>
    <t>4-3/4 IN,PTFE,YW GF PTFE17D14</t>
  </si>
  <si>
    <t>14A5645X012</t>
  </si>
  <si>
    <t>58009986</t>
  </si>
  <si>
    <t>STEM: 4IN VALVE</t>
  </si>
  <si>
    <t>0.501 IN DIA, 9.56 IN LG</t>
  </si>
  <si>
    <t>Valve - Parts &amp; Accessories :SA564 S17400 H1075</t>
  </si>
  <si>
    <t>14A5648X012</t>
  </si>
  <si>
    <t>58009987</t>
  </si>
  <si>
    <t>5.69 IN X 6.09 IN X 0.03 IN</t>
  </si>
  <si>
    <t>Valve - Parts &amp; Accessories :COMPOSITION FMS 17A5, RING, TO 302F/150C, COMP/17A5</t>
  </si>
  <si>
    <t>14A5650X012</t>
  </si>
  <si>
    <t>58009988</t>
  </si>
  <si>
    <t>2-3/4 IN, PTFE</t>
  </si>
  <si>
    <t>14A5675X012</t>
  </si>
  <si>
    <t>58009990</t>
  </si>
  <si>
    <t>3.56 IN X 4.03 IN X 0.03 IN</t>
  </si>
  <si>
    <t>14A5685X012</t>
  </si>
  <si>
    <t>58009993</t>
  </si>
  <si>
    <t>ASSEMBLY: REINFORCER</t>
  </si>
  <si>
    <t>STNL, MULTIPLE</t>
  </si>
  <si>
    <t>14B6442XD52</t>
  </si>
  <si>
    <t>58009996</t>
  </si>
  <si>
    <t>SST/VITON</t>
  </si>
  <si>
    <t>15A6207X042</t>
  </si>
  <si>
    <t>58009999</t>
  </si>
  <si>
    <t>STEM: LINEAR VALVE</t>
  </si>
  <si>
    <t>1-1/2 IN VALVE,1-5/8 IN DIA</t>
  </si>
  <si>
    <t>Valve - Parts &amp; Accessories :2-19/32 IN LG, 316 SS, COCR-A</t>
  </si>
  <si>
    <t>15A6619X022</t>
  </si>
  <si>
    <t>5118</t>
  </si>
  <si>
    <t>EG1026015</t>
  </si>
  <si>
    <t>58010000</t>
  </si>
  <si>
    <t>1 IN VALVE, 1-1/8 IN DIA</t>
  </si>
  <si>
    <t>Valve - Control : 2-17/32 IN LG,316 SS, EQ%, HF, S&amp;G</t>
  </si>
  <si>
    <t>15A6635X022</t>
  </si>
  <si>
    <t>ECNL2686</t>
  </si>
  <si>
    <t>58010001</t>
  </si>
  <si>
    <t>1-1/2 IN VALVE, 1 IN, 316 SS</t>
  </si>
  <si>
    <t>Valve - Control : RING, 20B64/COCRA</t>
  </si>
  <si>
    <t>15A6654X012</t>
  </si>
  <si>
    <t>ECNL2687</t>
  </si>
  <si>
    <t>58010002</t>
  </si>
  <si>
    <t>SEAT: 1-1/2 IN VALVE</t>
  </si>
  <si>
    <t>1-1/2 IN, 316 SS</t>
  </si>
  <si>
    <t>15A6655X012</t>
  </si>
  <si>
    <t>58010006</t>
  </si>
  <si>
    <t>BEARING: 1/2 IN, GLOBE VALVE</t>
  </si>
  <si>
    <t>1098-EGR / 1098H EGR SERIES</t>
  </si>
  <si>
    <t>Valve - Parts &amp; Accessories :NYLINER TEP 642</t>
  </si>
  <si>
    <t>17A7112X022</t>
  </si>
  <si>
    <t>58010008</t>
  </si>
  <si>
    <t>1-1/2 IN X 1 3/4 IN,SST/FKM</t>
  </si>
  <si>
    <t>Valve - Parts &amp; Accessories :ASSEMBLY</t>
  </si>
  <si>
    <t>17B9055X062</t>
  </si>
  <si>
    <t>58010010</t>
  </si>
  <si>
    <t>O-RING: VALVE, 2.799 IN ID</t>
  </si>
  <si>
    <t>2.938 IN OD,0.070 IN WD</t>
  </si>
  <si>
    <t>Valve - Parts &amp; Accessories :FLUOROCARBON-DS 52, FKM-DS52-5</t>
  </si>
  <si>
    <t>19B2838X022</t>
  </si>
  <si>
    <t>58010011</t>
  </si>
  <si>
    <t>SIZE 30,FKM/NYLON, 17E79</t>
  </si>
  <si>
    <t>2E7919X0052</t>
  </si>
  <si>
    <t>58010022</t>
  </si>
  <si>
    <t>SST, FKM</t>
  </si>
  <si>
    <t>20B9389X062</t>
  </si>
  <si>
    <t>58010023</t>
  </si>
  <si>
    <t>4 IN VALVE,3-7/16 IN X 2 IN</t>
  </si>
  <si>
    <t>Valve - Parts &amp; Accessories :ASTM A582 S41600, RING, S41600 FGS 2B8</t>
  </si>
  <si>
    <t>21B7011X022</t>
  </si>
  <si>
    <t>EG1026016</t>
  </si>
  <si>
    <t>58010024</t>
  </si>
  <si>
    <t>7 IN VALVE, A582 S41600</t>
  </si>
  <si>
    <t>Valve - Parts &amp; Accessories :BAL, S41600 FGS 2B8</t>
  </si>
  <si>
    <t>21B8375X012</t>
  </si>
  <si>
    <t>58010032</t>
  </si>
  <si>
    <t>RETAINER: DISC,2 IN X 1 1/2 IN</t>
  </si>
  <si>
    <t>24B4251X012</t>
  </si>
  <si>
    <t>58010033</t>
  </si>
  <si>
    <t>2 IN X 1-1/2 IN, 316-A SS</t>
  </si>
  <si>
    <t>24B5045X012</t>
  </si>
  <si>
    <t>58010034</t>
  </si>
  <si>
    <t>SEAL:PORT,2 IN, FLUOROCARBON</t>
  </si>
  <si>
    <t>*OBS*GS&amp;P-Other : FMS 17G40</t>
  </si>
  <si>
    <t>25A7412X012</t>
  </si>
  <si>
    <t>58010035</t>
  </si>
  <si>
    <t>SEAL:UPPER,2 IN,FLUOROCARBON</t>
  </si>
  <si>
    <t>25A7413X012</t>
  </si>
  <si>
    <t>58010036</t>
  </si>
  <si>
    <t>SEAL:UPPER,4 IN,FLUOROCARBON</t>
  </si>
  <si>
    <t>25A7468X012</t>
  </si>
  <si>
    <t>58010037</t>
  </si>
  <si>
    <t>SEAL:PORT,4 IN,FLUOROCARBON</t>
  </si>
  <si>
    <t>25A7469X012</t>
  </si>
  <si>
    <t>58010038</t>
  </si>
  <si>
    <t>1-7/8IN VALVE,ASTM A582 S41600</t>
  </si>
  <si>
    <t>Valve - Parts &amp; Accessories :WHISPER, S41600 FGS 2B8</t>
  </si>
  <si>
    <t>27B3193X012</t>
  </si>
  <si>
    <t>58010039</t>
  </si>
  <si>
    <t>PLUG: 3-7/16 IN VALVE</t>
  </si>
  <si>
    <t>ASTM A582 S41600</t>
  </si>
  <si>
    <t>27B6401X012</t>
  </si>
  <si>
    <t>EGC030018</t>
  </si>
  <si>
    <t>58010040</t>
  </si>
  <si>
    <t>SIZE 34 &amp; 40,40 PSI,FKM/NYLON</t>
  </si>
  <si>
    <t>Valve - Parts &amp; Accessories :DIAPHRAGM 17E79</t>
  </si>
  <si>
    <t>27B9744X022</t>
  </si>
  <si>
    <t>58010041</t>
  </si>
  <si>
    <t>CAGE: 4 IN X 2 IN VALVE</t>
  </si>
  <si>
    <t>1 7/8 IN X 1 3/4 IN</t>
  </si>
  <si>
    <t>Valve - Parts &amp; Accessories :TYPE 17-4 H1075, WHISPER III, B3, 17-4H1075 20B64</t>
  </si>
  <si>
    <t>30B8225X012</t>
  </si>
  <si>
    <t>58010042</t>
  </si>
  <si>
    <t>CAGE: VALVE</t>
  </si>
  <si>
    <t>4 IN VALVE,316 SST ANNEALED</t>
  </si>
  <si>
    <t>34B5840X012</t>
  </si>
  <si>
    <t>58010043</t>
  </si>
  <si>
    <t>CAGE: 3 IN VALVE</t>
  </si>
  <si>
    <t>3-7/16IN X 1-1/2IN, 17-4 H1075</t>
  </si>
  <si>
    <t>Valve - Parts &amp; Accessories :WHISPER III, A1, 17-4H1075 20B64</t>
  </si>
  <si>
    <t>37A5662X022</t>
  </si>
  <si>
    <t>58010044</t>
  </si>
  <si>
    <t>2 IN VALVE,ASTM A126</t>
  </si>
  <si>
    <t>Valve - Parts &amp; Accessories :QO, CI CL B/ENC</t>
  </si>
  <si>
    <t>37A7212X012</t>
  </si>
  <si>
    <t>58010047</t>
  </si>
  <si>
    <t>1 IN, 40 PSI, FKM/POLY,  17E88</t>
  </si>
  <si>
    <t>39B2397X022</t>
  </si>
  <si>
    <t>58010048</t>
  </si>
  <si>
    <t>CAGE: 1 IN VALVE</t>
  </si>
  <si>
    <t>ASTM A747 CB7CU-2 H1150</t>
  </si>
  <si>
    <t>Valve - Parts &amp; Accessories :CAGE,VALVE:CONTROL,1 IN VALVE,ASTM A747 CB7CU-2 H1150, :CB7CU-2 H1150, CB7CU-2 H1150</t>
  </si>
  <si>
    <t>39B2413X012</t>
  </si>
  <si>
    <t>58010049</t>
  </si>
  <si>
    <t>RING:SEAL,6 IN</t>
  </si>
  <si>
    <t>75B0003X032</t>
  </si>
  <si>
    <t>58010050</t>
  </si>
  <si>
    <t>SPRING: VALVE</t>
  </si>
  <si>
    <t>6 IN VALVE, S31600</t>
  </si>
  <si>
    <t>75B0004X012</t>
  </si>
  <si>
    <t>58010051</t>
  </si>
  <si>
    <t>8 IN VALVE, S31600</t>
  </si>
  <si>
    <t>75B0012X012</t>
  </si>
  <si>
    <t>58010052</t>
  </si>
  <si>
    <t>4 IN,PTFE/15% GLASS</t>
  </si>
  <si>
    <t>75B0042X032</t>
  </si>
  <si>
    <t>58010054</t>
  </si>
  <si>
    <t>8 IN, PTFE/15% GLASS</t>
  </si>
  <si>
    <t>75B0311X032</t>
  </si>
  <si>
    <t>58010055</t>
  </si>
  <si>
    <t>10 IN, PTFE/15% GLASS</t>
  </si>
  <si>
    <t>75B0312X032</t>
  </si>
  <si>
    <t>58010057</t>
  </si>
  <si>
    <t>KIT:REPAIR, SOFT GOODS</t>
  </si>
  <si>
    <t>CONTAINS 75B0594X052 STD</t>
  </si>
  <si>
    <t>Valve - Control : CONSTRUCTION NITRILE O-RINGS</t>
  </si>
  <si>
    <t>75B0594X052</t>
  </si>
  <si>
    <t>58010058</t>
  </si>
  <si>
    <t>BEARING:VALVE,4 INCH</t>
  </si>
  <si>
    <t>GLOBE,A41 (CL150) SERIES</t>
  </si>
  <si>
    <t>75B1067X012</t>
  </si>
  <si>
    <t>58010061</t>
  </si>
  <si>
    <t>BEARING:VALVE,6 INCH</t>
  </si>
  <si>
    <t>GLOBE,A41 (CL300) SERIES</t>
  </si>
  <si>
    <t>75B1075X012</t>
  </si>
  <si>
    <t>58010062</t>
  </si>
  <si>
    <t>PIN:HOLLOW,2-12 INCH</t>
  </si>
  <si>
    <t>CONTROL VALVES, 316 SS</t>
  </si>
  <si>
    <t>75B1122X022</t>
  </si>
  <si>
    <t>58010063</t>
  </si>
  <si>
    <t>PIN: HOLLOW,2-12 INCH</t>
  </si>
  <si>
    <t>75B1122X042</t>
  </si>
  <si>
    <t>58010068</t>
  </si>
  <si>
    <t>BEARING:VALVE,6 IN</t>
  </si>
  <si>
    <t>GLOBE, A41 (CL150) SERIES</t>
  </si>
  <si>
    <t>75B1068X012</t>
  </si>
  <si>
    <t>58010073</t>
  </si>
  <si>
    <t>IGNITER:RETRACTABLE</t>
  </si>
  <si>
    <t>PILOT ASSY (172-XP-001A/B/C)</t>
  </si>
  <si>
    <t>Engines - Parts : RATING:300L LB CONN:FNPT BODY MATL:316 SS.</t>
  </si>
  <si>
    <t>JOHN ZINK</t>
  </si>
  <si>
    <t>IPR1</t>
  </si>
  <si>
    <t>EGTL1-TBW-PRO-DS-720014</t>
  </si>
  <si>
    <t>GTA129CON</t>
  </si>
  <si>
    <t>58010084</t>
  </si>
  <si>
    <t>BEARING: SLEEVE</t>
  </si>
  <si>
    <t>FORCED DRAFT FAN,4 IN ID</t>
  </si>
  <si>
    <t>Bearings &amp; Accessories - All :CAST IRON W/ WHITE METAL LINED, RLWC, 172-CB-002A/B/C DRAWING NO. K49751 SET (2 NOS - 1 DE &amp; 1 NDE) 4 INCH DIAMETER RLWC BEARING WITH PLUMMER BLOCK</t>
  </si>
  <si>
    <t>ANDREW YULE</t>
  </si>
  <si>
    <t>DD720112-6</t>
  </si>
  <si>
    <t>EGTL1-TBW-MEC-DD-720112</t>
  </si>
  <si>
    <t>EG1013003</t>
  </si>
  <si>
    <t>58010127</t>
  </si>
  <si>
    <t>GASKET: RING JOINT, OCTAGONAL</t>
  </si>
  <si>
    <t>1/2 IN PIPE, 2500 LB, API R13</t>
  </si>
  <si>
    <t>GASKET: RING JOINT, OCTAGONAL ½ PIPE, 2500LBS, API R13</t>
  </si>
  <si>
    <t>ROR-13</t>
  </si>
  <si>
    <t>EGTL1-TBW-PRO-DS-720008</t>
  </si>
  <si>
    <t>SG777CV</t>
  </si>
  <si>
    <t>58010190</t>
  </si>
  <si>
    <t>SCANNER: FLAME</t>
  </si>
  <si>
    <t>24 V DC, 0.35 A 8.5 VA</t>
  </si>
  <si>
    <t>Fire and Gas Control Systems : 172-XP-001A/B/C IR AND UV SENSOR, 4-24 MA DC CURRENT ANALOG OUTPUTThe buyer contacted the OEM specified (FIREYE) and who confirmed that the requested scanner 95DSS1 has been superseded BY 95DSS2-1. The replacement scanner co</t>
  </si>
  <si>
    <t>95DSS2-1</t>
  </si>
  <si>
    <t>BE0240A</t>
  </si>
  <si>
    <t>EG1053026</t>
  </si>
  <si>
    <t>58010203</t>
  </si>
  <si>
    <t>ASSEMBLY:TEST SWITCH AND PLUG</t>
  </si>
  <si>
    <t>FT058 AND TP111</t>
  </si>
  <si>
    <t>Electric-Other : &amp;quot;1.4 LBS,BLACK ELECTRICAL GRADE PLASTIC, FT,  600 VOLTS AND 30 AMPS.&amp;quot;</t>
  </si>
  <si>
    <t>PR</t>
  </si>
  <si>
    <t>FT058 &amp; TP111</t>
  </si>
  <si>
    <t>58010204</t>
  </si>
  <si>
    <t>FT006 AND TP109</t>
  </si>
  <si>
    <t>Electric-Other : 1.4 LBS,BLACK ELECTRICAL GRADE PLASTIC, FT</t>
  </si>
  <si>
    <t>FT006 &amp; TP109</t>
  </si>
  <si>
    <t>58010205</t>
  </si>
  <si>
    <t>FT066 AND TP109</t>
  </si>
  <si>
    <t>FT066 &amp; TP109</t>
  </si>
  <si>
    <t>58010241</t>
  </si>
  <si>
    <t>GASKET:GRAPHITE/1.4401, RING</t>
  </si>
  <si>
    <t>FOR CENTRIFUGAL PUMP</t>
  </si>
  <si>
    <t>Gaskets : 1.4401, DWG. 1-S.1740.051-X,</t>
  </si>
  <si>
    <t>104944100801</t>
  </si>
  <si>
    <t>1311A01/1</t>
  </si>
  <si>
    <t>1-S.1740.051.X</t>
  </si>
  <si>
    <t>58010244</t>
  </si>
  <si>
    <t>SEAL: LABYRINTH, BRZ, 316 SS</t>
  </si>
  <si>
    <t>ROT ELEMENT,VITON ELASTOMER</t>
  </si>
  <si>
    <t>Pumps-Other : DWG. 1-S.1740.051-X, 160-PC-001A/B</t>
  </si>
  <si>
    <t>104932052241</t>
  </si>
  <si>
    <t>58010245</t>
  </si>
  <si>
    <t>104932052231</t>
  </si>
  <si>
    <t>58010247</t>
  </si>
  <si>
    <t>RING: SPACER PISTON</t>
  </si>
  <si>
    <t>T420 SS A276/U4021QT700</t>
  </si>
  <si>
    <t>Pumps-Other : 160-PC-001A/B</t>
  </si>
  <si>
    <t>104088424002</t>
  </si>
  <si>
    <t>58010250</t>
  </si>
  <si>
    <t>RING:LUBRICATING</t>
  </si>
  <si>
    <t>PTFE/GLASFASER</t>
  </si>
  <si>
    <t>Pumps-Other : DWG. 1-C.1740.051-X, 160-PC-001A/B</t>
  </si>
  <si>
    <t>104063212001</t>
  </si>
  <si>
    <t>EGC036033</t>
  </si>
  <si>
    <t>58010251</t>
  </si>
  <si>
    <t>FAN: MOTOR, 460VAC 3PH 60HZ</t>
  </si>
  <si>
    <t>100 HP, 1790 RPM</t>
  </si>
  <si>
    <t>Boilers &amp; Associated Parts : &amp;quot;MATERIAL: 3.2151,  DWG. 1-C.1740.051-X  GE 405T FRAME&amp;quot;</t>
  </si>
  <si>
    <t>1.04067E+11</t>
  </si>
  <si>
    <t>EGC037034</t>
  </si>
  <si>
    <t>58010252</t>
  </si>
  <si>
    <t>HOUSING: FAN, 100 HP</t>
  </si>
  <si>
    <t>TIEFZIEHBLECH</t>
  </si>
  <si>
    <t>*OBS*Safety-Other : PUMP DWG. 1-C.1740.051-X</t>
  </si>
  <si>
    <t>104065739001</t>
  </si>
  <si>
    <t>58010273</t>
  </si>
  <si>
    <t>1-1/2 IN PIPE,900 LB,API R20</t>
  </si>
  <si>
    <t>Gaskets : 316 SS,OVAL, DWG. BE0023A-1-H62 &amp; BE0023A-1-H63</t>
  </si>
  <si>
    <t>SAPORITI</t>
  </si>
  <si>
    <t>1161B01/1</t>
  </si>
  <si>
    <t>BE0023A-1-H62/H62 &amp; 63</t>
  </si>
  <si>
    <t>EGC027014</t>
  </si>
  <si>
    <t>58010275</t>
  </si>
  <si>
    <t>1 IN PIPE,900 LB,API R16</t>
  </si>
  <si>
    <t>Gaskets : OVAL, PART/STYLE NUMBER R-16 API 6A, ASME/ANSI B16.5 CLASS 900LB 316 SS.</t>
  </si>
  <si>
    <t>58010277</t>
  </si>
  <si>
    <t>1 IN DIA,145MM LG,8 TPI</t>
  </si>
  <si>
    <t>*OBS*Fastener-Stud B : CR MOLY,SA193,GR B7, WITH 2 NUTS, DWG. BE0023A-1-H62 &amp; BE0023A-1-H63 160-VD-002.            ( “Note: This item requires PMI testing and logging, if passed, markings and documentation as per the PMI specification are required.”)</t>
  </si>
  <si>
    <t>58010279</t>
  </si>
  <si>
    <t>7/8 IN DIA,140MM LG,9 TPI</t>
  </si>
  <si>
    <t>*OBS*Fastener-Stud B : CR MOLY,SA193,GR B7, WITH 2 NUT, DWG. BE0023A-1-H62 &amp; BE0023A-1-H63 160-VD-002.            ( “Note: This item requires PMI testing and logging, if passed, markings and documentation as per the PMI specification are required.”)</t>
  </si>
  <si>
    <t>N29, 30, 33,34</t>
  </si>
  <si>
    <t>58010286</t>
  </si>
  <si>
    <t>RELAY:TEMPERATURE CONTROL</t>
  </si>
  <si>
    <t>480VAC 25A 60HZ,2 X 1CO-1NO</t>
  </si>
  <si>
    <t>Electric Components - Motor / Generator :&amp;quot;24-240VAC/DC COIL,SCREW TERMINAL,PANEL MOUNT, PLASTIC ENCLOSURE. FOR GAS ANALYSIS SYSTEM 480V- 25A -60HZ  3 PHASES DWG. 02.26.12.008, 160-AE/AT-201, TEMPERATURE RATING: -50 °C TO +7&amp;quot;</t>
  </si>
  <si>
    <t>3RS1042-1GW70</t>
  </si>
  <si>
    <t>1616A01/1</t>
  </si>
  <si>
    <t>1CCB</t>
  </si>
  <si>
    <t>02.26.12.008</t>
  </si>
  <si>
    <t>EG1003010</t>
  </si>
  <si>
    <t>58010303</t>
  </si>
  <si>
    <t>SURGE,EN TYPE T2,240VAC ( L-N)</t>
  </si>
  <si>
    <t>Electric-Other : FEED A / FEED B PROTECTION Z1A, Z1B / 2859563</t>
  </si>
  <si>
    <t>PHOENIX CONTACT</t>
  </si>
  <si>
    <t>VAL-CP-1S-350</t>
  </si>
  <si>
    <t>JZC 7410</t>
  </si>
  <si>
    <t>58010319</t>
  </si>
  <si>
    <t>1-3/8 IN DIA, 240MM LG, 8 TPI</t>
  </si>
  <si>
    <t>*OBS*Fastener-Stud B : CR MOLY, SA197, GR B7, WITH 2 NUTS, STEAM DRUM DWG. BE0023A-1-H62, DWG. BE0023A-1-H63, 160-VD-002.            ( “Note: This item requires PMI testing and logging, if passed, markings and documentation as per the PMI specification ar</t>
  </si>
  <si>
    <t>EG1053010</t>
  </si>
  <si>
    <t>58010347</t>
  </si>
  <si>
    <t>12 IN PIPE,150LB,CS INNER RING</t>
  </si>
  <si>
    <t>Gaskets : CS OUTER RING FLEXIBLE GRAPHITE FILLER,304 SS WINDING,CGI,3MM THK, 130-VR-105/205</t>
  </si>
  <si>
    <t>IHI</t>
  </si>
  <si>
    <t>140N778-A496</t>
  </si>
  <si>
    <t>140A237, 240A237</t>
  </si>
  <si>
    <t>58010348</t>
  </si>
  <si>
    <t>Gaskets : CS INNER RING, CS OUTER RING, FLEXIBLE GRAPHITE FILLER,304 SS WINDING,CGI,3MM THK, 130-VR-105/205</t>
  </si>
  <si>
    <t>110N727-A452</t>
  </si>
  <si>
    <t>110A208, 210A208</t>
  </si>
  <si>
    <t>58010350</t>
  </si>
  <si>
    <t>20 IN PIPE,300LB,CS INNER RING</t>
  </si>
  <si>
    <t>Gaskets : CS OUTER RING,FLEXIBLE GRAPHITE FILLER,304 SS WINDING, CGI, 3MM THK, 130-VR-105/205</t>
  </si>
  <si>
    <t>110N727-A453</t>
  </si>
  <si>
    <t>110A211, 210A211</t>
  </si>
  <si>
    <t>EG1053004</t>
  </si>
  <si>
    <t>58010351</t>
  </si>
  <si>
    <t>36 IN PIPE,300LB,SS INNER RING</t>
  </si>
  <si>
    <t>Gaskets : CS OUTER RING,FLEXIBLE GRAPHITE FILLER,304 SS WINDING,CGI,3MM THK, 130-VR-105/205, XSERIES-BX</t>
  </si>
  <si>
    <t>110N727-A457</t>
  </si>
  <si>
    <t>110A204, 210A204</t>
  </si>
  <si>
    <t>58010352</t>
  </si>
  <si>
    <t>28 IN PIPE,300LB,CS INNER RING</t>
  </si>
  <si>
    <t>Gaskets : CS OUTER RING,FLEXIBLE GRAPHITE FILLER,304 SS WINDING,CGI,3MM THK, 130-VR-105/205, XSERIES-B</t>
  </si>
  <si>
    <t>110N727-A456</t>
  </si>
  <si>
    <t>110A209, 210A209</t>
  </si>
  <si>
    <t>EG3003FLR</t>
  </si>
  <si>
    <t>58010373</t>
  </si>
  <si>
    <t>GASKET:MANHOLE,24 IN, 150LB RF</t>
  </si>
  <si>
    <t>SIZE: 2174 X 2074 X 4 or 3 MM</t>
  </si>
  <si>
    <t>Gaskets : LAMONS KAMMPRO LP 1, 24IN, CLASS 150LB, SIZE 2174 X 2074 X 4 OR 3 MM THICKNESS ACCEPTABLE.</t>
  </si>
  <si>
    <t>LAMONS KAMMPRO</t>
  </si>
  <si>
    <t>24 &amp;QUOT;</t>
  </si>
  <si>
    <t>58010385</t>
  </si>
  <si>
    <t>DIAPHRAGM:VALVE, 25 NB</t>
  </si>
  <si>
    <t>NEOPRENE</t>
  </si>
  <si>
    <t>Valve - Parts &amp; Accessories :LINE, 172-TK-011, 172-TK-012, 172-TK-016A/B</t>
  </si>
  <si>
    <t>CRANE - SAUNDERS</t>
  </si>
  <si>
    <t>25 NB</t>
  </si>
  <si>
    <t>58010386</t>
  </si>
  <si>
    <t>DIAPHRAGM:VALVE,  40 NB</t>
  </si>
  <si>
    <t>Valve - Parts &amp; Accessories :LINE, 172-TK-011/012</t>
  </si>
  <si>
    <t>40 NB</t>
  </si>
  <si>
    <t>58010387</t>
  </si>
  <si>
    <t>DIAPHRAGM:VALE, 50 NB</t>
  </si>
  <si>
    <t>Valve - Parts &amp; Accessories :LINE, 172-XF-017A/B, 172-XF-015A, 172-XF-015B, 172-XF-016A, 172-XF-016B, 172-TK-011, 172-TK-012</t>
  </si>
  <si>
    <t>50 NB</t>
  </si>
  <si>
    <t>EGC033023</t>
  </si>
  <si>
    <t>58010388</t>
  </si>
  <si>
    <t>DIAPHRAGM:VALVE,80 NB</t>
  </si>
  <si>
    <t>Valve - Parts &amp; Accessories :LINE, 172-VC-007B, 172-VC-008A, 172-VC-008B, 172-VC-009A, 172-VC-009B, 172-TK-005, 172-TK-006, 172-TK-011, 172-TK-012</t>
  </si>
  <si>
    <t>80 NB</t>
  </si>
  <si>
    <t>58010390</t>
  </si>
  <si>
    <t>DIAPHRAGM:VALVE ACTUATOR</t>
  </si>
  <si>
    <t>25 NB,NEOPRENE</t>
  </si>
  <si>
    <t>Valve - Parts &amp; Accessories :172-VC-007B, 172-VC-008A, 172-VC-008B, 172-XF-017A, 172-XF-017B, 172-XF-015A, 172-XF-015B, 172-XF-016A, 172-XF-016B, 172-TK-011, 172-TK-012</t>
  </si>
  <si>
    <t>ESO 69</t>
  </si>
  <si>
    <t>58010391</t>
  </si>
  <si>
    <t>50 NB,NEOPRENE</t>
  </si>
  <si>
    <t>Valve - Parts &amp; Accessories :172-TK-011/012</t>
  </si>
  <si>
    <t>ESC 63</t>
  </si>
  <si>
    <t>EGC032033</t>
  </si>
  <si>
    <t>58010393</t>
  </si>
  <si>
    <t>VALVE: SOLENOID 1/2 IN PIPE</t>
  </si>
  <si>
    <t>9MM ORIFICE,24V DC,316 SS BODY</t>
  </si>
  <si>
    <t>Valve - On/Off, solenoid, actuated :TYPE NFM12-1 CATALOGUE NUMBER NFX 8307B065FMS-17217, SERIAL NUMBER 16752310-3, "3 WAY,.7-10 BAR,NPT,NO OR NC,24V DC,EXPLOSION PROOF CONDENSATE POLISHING PACKAGE</t>
  </si>
  <si>
    <t>ASCO NUMATICS</t>
  </si>
  <si>
    <t>NFX8307B65FMS-17217</t>
  </si>
  <si>
    <t>NF-M12-1</t>
  </si>
  <si>
    <t>58010399</t>
  </si>
  <si>
    <t>KIT: REPAIR, 6INX4IN</t>
  </si>
  <si>
    <t>Seals  : CONTAINING GRAPHITE BODY GASKET GRAPHITE STEM GASKET GRAPHITE GLAND</t>
  </si>
  <si>
    <t>EGC026018</t>
  </si>
  <si>
    <t>58010401</t>
  </si>
  <si>
    <t>VALVE: PRESSURE SFETY VALVE</t>
  </si>
  <si>
    <t>SIZE: 1 IN X 1 IN, RFG, 11BAR</t>
  </si>
  <si>
    <t>FLANGE TYPE 26113-CH-000, SET PRESSURE 11 BAR, TEMPERATURE 20 DEG.C, NOZZLE ST/STL, SPRING ST/STL, TAG 0D38816, PB 424440.</t>
  </si>
  <si>
    <t>BROADY HULL-UK FLOW CONTR</t>
  </si>
  <si>
    <t>PB 424440</t>
  </si>
  <si>
    <t>TYPE 26113-CH-000</t>
  </si>
  <si>
    <t>58010404</t>
  </si>
  <si>
    <t>SEAT: AISI410+TC/F316+TC,</t>
  </si>
  <si>
    <t>316 (PERAR, 03)PR</t>
  </si>
  <si>
    <t>58010409</t>
  </si>
  <si>
    <t>BALL: AISI410+TC/F316+TC,</t>
  </si>
  <si>
    <t>316 (PERAR, 04)</t>
  </si>
  <si>
    <t>58010414</t>
  </si>
  <si>
    <t>SEAT</t>
  </si>
  <si>
    <t>PTFE (PERAR, 02)PR</t>
  </si>
  <si>
    <t>58010415</t>
  </si>
  <si>
    <t>F316, 316 (PERAR, 03)</t>
  </si>
  <si>
    <t>58010421</t>
  </si>
  <si>
    <t>PTFE</t>
  </si>
  <si>
    <t>58010422</t>
  </si>
  <si>
    <t>58010427</t>
  </si>
  <si>
    <t>BALL: AISI410+TC/F316+TC</t>
  </si>
  <si>
    <t>58010428</t>
  </si>
  <si>
    <t>SEATS: AISI410+TC/F316+TC,</t>
  </si>
  <si>
    <t>AISI410=TC (PERAR, 03)PR</t>
  </si>
  <si>
    <t>58010433</t>
  </si>
  <si>
    <t>58010436</t>
  </si>
  <si>
    <t>SEAT: AISI410+TC/F316+TC</t>
  </si>
  <si>
    <t>58010439</t>
  </si>
  <si>
    <t>BALL: AISI410+ENP/F316+ENP,</t>
  </si>
  <si>
    <t>316 (PERAR, 04)EA</t>
  </si>
  <si>
    <t>58010447</t>
  </si>
  <si>
    <t>58010448</t>
  </si>
  <si>
    <t>SEATS: AISI410+ENP/F316+ENP,</t>
  </si>
  <si>
    <t>316 (PERAR, 03)</t>
  </si>
  <si>
    <t>EGC007018</t>
  </si>
  <si>
    <t>58010450</t>
  </si>
  <si>
    <t>EGC004012</t>
  </si>
  <si>
    <t>58010451</t>
  </si>
  <si>
    <t>BALL : AISI410+ENP/F316+ENP,</t>
  </si>
  <si>
    <t>58010462</t>
  </si>
  <si>
    <t>TC, (PERAR, 03)</t>
  </si>
  <si>
    <t>58010463</t>
  </si>
  <si>
    <t>F316+TC, 316 (PERAR, 04)</t>
  </si>
  <si>
    <t>58010466</t>
  </si>
  <si>
    <t>58010468</t>
  </si>
  <si>
    <t>58010471</t>
  </si>
  <si>
    <t>EGC030010</t>
  </si>
  <si>
    <t>58010488</t>
  </si>
  <si>
    <t>1/2 IN NPT ORIFICE,24VDC,7W</t>
  </si>
  <si>
    <t>Valve - On/Off, solenoid, actuated :INVESTMENT CAST &amp; MACHINED 316 SS BODY,3-WAY NC,1.4 - 12 BAR,NPT,STANDARD,24VDC,INVESTMENT CAST &amp; MACHINED 316SS; FLUOROCARBON SEALS ENCLOSURE, FKM (FLUOROCARBON), FOR PROCESS HEATERS,STM SUP-HEATER. (MANUFACTURER PART</t>
  </si>
  <si>
    <t>VERSA</t>
  </si>
  <si>
    <t>VAG-3421-316-181D-L14-XXN</t>
  </si>
  <si>
    <t>1671100-007</t>
  </si>
  <si>
    <t>ENVIROKINETICS</t>
  </si>
  <si>
    <t>58010514</t>
  </si>
  <si>
    <t>22B</t>
  </si>
  <si>
    <t>8MM DIA,103.5M LG, STL, RIGHT</t>
  </si>
  <si>
    <t>*OBS*Oilfld-Other : 105-XX-001,120-XX-004, 130-XX-001,CROSS REF DWG:  / EGTL1-KCL-MEC-OM-201201 / EGTL1-KCL-MEC-OM-301301, USED ON HOIST ROPE DRUM</t>
  </si>
  <si>
    <t>52311581</t>
  </si>
  <si>
    <t>EGTL1-KCL-MEC-OM-051101</t>
  </si>
  <si>
    <t>58010515</t>
  </si>
  <si>
    <t>8MM DIA,103.5M LG,STL, LEFT</t>
  </si>
  <si>
    <t>*OBS*Oilfld-Other : 120-XX-004, 130-XX-001,CROSS REF DWG:  / EGTL1-KCL-MEC-OM-201201 / EGTL1-KCL-MEC-OM-301301, USED ON HOIST ROPE DRUM</t>
  </si>
  <si>
    <t>52311580</t>
  </si>
  <si>
    <t>EGC010008</t>
  </si>
  <si>
    <t>58010516</t>
  </si>
  <si>
    <t>DISC: BRAKE</t>
  </si>
  <si>
    <t>OVERHEAD CRANE ALUM</t>
  </si>
  <si>
    <t>Material Handling - Lifting Equipment and Accessories : &amp;quot;BRAKE WHEEL &amp; HARDWARE KIT, 105-XX-001,120-XX-004, 130-XX-001, 190-XX-001,CROSS REF DWG:  / EGTL1-KCL-MEC-OM-201201 / EGTL1-KCL-MEC-OM-301301 / EGTL1-KCL-MEC-OM-901501  PART USED IN HO ST GEAR,</t>
  </si>
  <si>
    <t>52309480</t>
  </si>
  <si>
    <t>58010526</t>
  </si>
  <si>
    <t>131M LG, STL, LEFT</t>
  </si>
  <si>
    <t>Material Handling - Lifting Equipment and Accessories : 173-XX-001 USED ON HOIST ROPE DRUM</t>
  </si>
  <si>
    <t>52313283</t>
  </si>
  <si>
    <t>EGTL1-KCL-MEC-OM-731401</t>
  </si>
  <si>
    <t>58010527</t>
  </si>
  <si>
    <t>131M LG, STL, RIGHT</t>
  </si>
  <si>
    <t>Material Handling - Lifting Equipment and Accessories : 173-XX-001, USED ON HOIST ROPE DRUM</t>
  </si>
  <si>
    <t>52313296</t>
  </si>
  <si>
    <t>58010539</t>
  </si>
  <si>
    <t>MOTOR:ELECTRIC,11.1 / 1.6 KW</t>
  </si>
  <si>
    <t>3250/440 RPM,460V 3PHASE 60HZ</t>
  </si>
  <si>
    <t>Electric Components - Motor / Generator :ALUM, 190-XX-001,USED FOR HOIST</t>
  </si>
  <si>
    <t>52299207</t>
  </si>
  <si>
    <t>EGTL1-KCL-MEC-OM-901501</t>
  </si>
  <si>
    <t>58010549</t>
  </si>
  <si>
    <t>PACKING: GRAPHITE,RING SET</t>
  </si>
  <si>
    <t>FOR 3/4 IN VALVE</t>
  </si>
  <si>
    <t>EGTL1-SUN-PIP-DD-001105</t>
  </si>
  <si>
    <t>58010550</t>
  </si>
  <si>
    <t>GASKET:GRAPHITE/316 SS,SPIRAL</t>
  </si>
  <si>
    <t>WOUND, FOR 3/4 IN VALVE</t>
  </si>
  <si>
    <t>Gaskets : 0815-OTOOO</t>
  </si>
  <si>
    <t>58010551</t>
  </si>
  <si>
    <t>FOR 1-1/2 IN VALVE</t>
  </si>
  <si>
    <t>Packing / Glands / Stuffing Boxes : 0815-OTOOO</t>
  </si>
  <si>
    <t>58010552</t>
  </si>
  <si>
    <t>WOUND, FOR 1/2 IN VALVE</t>
  </si>
  <si>
    <t>58010559</t>
  </si>
  <si>
    <t>FOR 1/2 IN VALVE</t>
  </si>
  <si>
    <t>Packing / Glands / Stuffing Boxes : 0800-YSOGU, 0800-YSOGU</t>
  </si>
  <si>
    <t>EGTL1-SUN-PIP-DD-001115</t>
  </si>
  <si>
    <t>EGC034024</t>
  </si>
  <si>
    <t>58010568</t>
  </si>
  <si>
    <t>73</t>
  </si>
  <si>
    <t>73A</t>
  </si>
  <si>
    <t>TIP:PILOT, CK20/310S SS</t>
  </si>
  <si>
    <t>ST-1-S, CK 20, 172-HF-001-C03B</t>
  </si>
  <si>
    <t>*OBS*HEAT TRANS-PART : &amp;quot;M/N JONH ZINK PSFR-18 SPL NATURAL DRAFT FOR DIMENSIONS, PLEASE REFER TO DWG B11741-601.01 REV.2&amp;quot;</t>
  </si>
  <si>
    <t>SP101405-0027 / 0036</t>
  </si>
  <si>
    <t>711.01</t>
  </si>
  <si>
    <t>BIH DOC: 565-400-106AA/BA</t>
  </si>
  <si>
    <t>58010569</t>
  </si>
  <si>
    <t>TIP:TAIL GAS</t>
  </si>
  <si>
    <t>4 IN FLANGE RFWN 150LB</t>
  </si>
  <si>
    <t>Heat Transfer -  Units &amp; Parts : &amp;quot;ANSI B16.5, CK20 / 310S, C/W CONE &amp; STIB PIPE, VAR, 172-HF-001-C03B, M/N JONH ZINK PSFR-18 SPL NATURAL DRAFT . FOR DIMENSIONS, PLEASE REFER TO DRAWING B11741-600.01 REV.10, C/W CONE &amp; STIB PIPE, VAR&amp;quot;</t>
  </si>
  <si>
    <t>SP101405-0021</t>
  </si>
  <si>
    <t>171023</t>
  </si>
  <si>
    <t>58010576</t>
  </si>
  <si>
    <t>FILTER:AIR:SUP-HEATER,DN 1/4IN</t>
  </si>
  <si>
    <t>5 MICRON,DIE-CAST ALUM HSG</t>
  </si>
  <si>
    <t>*OBS*Filtration-Elem : AISI, REDUCING, 120-HXV-2003, 172-HXV-003, M/N TPS-SC ND 102 , TPS-SC ND 63</t>
  </si>
  <si>
    <t>A-248</t>
  </si>
  <si>
    <t>831</t>
  </si>
  <si>
    <t>BIH DOC: 565-347-106AB/BB</t>
  </si>
  <si>
    <t>58010577</t>
  </si>
  <si>
    <t>LOCK:AIR,1/4 IN,ANODIZED ALUM</t>
  </si>
  <si>
    <t>PNEUMATICALLY DIRECT OPERATED</t>
  </si>
  <si>
    <t>AL: AIR-LOCK 101 DEVICE 1/4 IN ANODIZED ALUMINIUM STAINLESS STEEL 316 HEATING VENTILATION AND AIR CONDITIONING EQUIPNMENT &amp; PARTS M/N TPS-SC ND 102 , TPS-SC ND 63 http://www.stiactuation.com/allegati/Brochure%20AC.pdf.</t>
  </si>
  <si>
    <t>AL101 AL/CC 2-3 DN 1/4&amp;QU</t>
  </si>
  <si>
    <t>17906</t>
  </si>
  <si>
    <t>EGC029025</t>
  </si>
  <si>
    <t>58010579</t>
  </si>
  <si>
    <t>TRANSMITTER:ELECTRONIC</t>
  </si>
  <si>
    <t>12-32 VDC SUPPLY</t>
  </si>
  <si>
    <t>Instruments   - Other &amp; Parts : NO INPUT ,12&gt;32 VDC SUPPLY, 120-HXV-2003, 172-HXV-003</t>
  </si>
  <si>
    <t>2031-00-2-S</t>
  </si>
  <si>
    <t>40306</t>
  </si>
  <si>
    <t>BIH DOC: 565-347-106AB</t>
  </si>
  <si>
    <t>TPS - SC ND 15</t>
  </si>
  <si>
    <t>EGC029020</t>
  </si>
  <si>
    <t>58010588</t>
  </si>
  <si>
    <t>FOR 8 IN X 6 IN EWT GLOBE VALV</t>
  </si>
  <si>
    <t>Valve-Other : CONTAINS 216 WCC BODY/BONNET,416 SS,316 SS,17-4PH TRIM,TFE PACKING,FLOUROCARBON BACK-UP RING,CARBON-FILLED PTFE SEAL RING,GASKET FOR &gt;450 DEG F SERVICE, PTFE PACKING</t>
  </si>
  <si>
    <t>EWT-8</t>
  </si>
  <si>
    <t>BIH DOC: 565-434-162AA/BA</t>
  </si>
  <si>
    <t>EGC029021</t>
  </si>
  <si>
    <t>58010589</t>
  </si>
  <si>
    <t>FOR 2 IN FISHER EZ GLOBE VALVE</t>
  </si>
  <si>
    <t>Valve-Other : CONTAINS 216 WCC BODY/BONNET,416 SS,440CSS,316 SS TRIM,TFE PACKING,GASKET FOR &gt; 450 DEGF SERVICE,CB7CU-1 SEAT RING RETAINER,PTFE PACKING REPAIR KIT, 416SS PLUG/STEM</t>
  </si>
  <si>
    <t>EZ-2</t>
  </si>
  <si>
    <t>58010591</t>
  </si>
  <si>
    <t>FOR 3 IN ET GLOBE VALVE</t>
  </si>
  <si>
    <t>Valve-Other : FISHER GLOBE VALVE WITH ACTUATOR 3 INCHES, CLASS 300, REPAIR KITS SERIAL NUMBER ME00071516, A1284-1, 1617F/1760F. "CONTAINS 216 WCC BODY/BONNET,416 SS,CB-7CU,316 SS TRIM,TFE PACKING,416 SS PLUG/STEM,GASKET SET,PTFE PACKING REPAIR KIT, 416SS</t>
  </si>
  <si>
    <t>ET-3</t>
  </si>
  <si>
    <t>ME00071516</t>
  </si>
  <si>
    <t>58010608</t>
  </si>
  <si>
    <t>POSITIONER:ELECTRO-PNEUMATIC</t>
  </si>
  <si>
    <t>STM SUP-HEATER 0-160 PSIG</t>
  </si>
  <si>
    <t>*OBS*Gage&amp;Parts-Pres : PROCESS HEATERS "120-CB-202, M/N H6-P.R.74-1OP-1.OOD SIZE 137EMERSON ELECTRO-PNEUMATIC POSITIONER (4-20MA/3-15 PSI) MODEL DVC-6030F WITH FIELBUS FOUNDATION PROTOCOL, PROTECTION IP-66 (NEMA 4X), EEXE IIC T6 ZONE 2 IIGD"OLD PN:DVC-603</t>
  </si>
  <si>
    <t>DVC-2696-1877623</t>
  </si>
  <si>
    <t>BIH DOC: 565-480-106BC</t>
  </si>
  <si>
    <t>DVC6200 SS</t>
  </si>
  <si>
    <t>58010612</t>
  </si>
  <si>
    <t>RING:BODY, SS</t>
  </si>
  <si>
    <t>FOR 18 IN VALVE</t>
  </si>
  <si>
    <t>Valve - Parts &amp; Accessories :WEIR ATMOSPHERE RELIEVE VALVE TOP SCREW LIFT, STEM CR13, DISC CF8.REFERENCE DRAWING: EGTL1-PRO-RA-050004-0005</t>
  </si>
  <si>
    <t>32372701S001</t>
  </si>
  <si>
    <t>323727015013000</t>
  </si>
  <si>
    <t>WVC53864-A</t>
  </si>
  <si>
    <t>EGC004016A</t>
  </si>
  <si>
    <t>58010614</t>
  </si>
  <si>
    <t>GASKET:RELIEF VALVE</t>
  </si>
  <si>
    <t>NOMINAL 10.75 IN X 19.5 IN</t>
  </si>
  <si>
    <t>Gaskets : CARBON FIBER, ROUND, 105-PSV-0165, 130-PSV-1051, 130-PSV-2051</t>
  </si>
  <si>
    <t>381211328676000</t>
  </si>
  <si>
    <t>53864-A / 18 IN.CLASS 150</t>
  </si>
  <si>
    <t>EG1051004</t>
  </si>
  <si>
    <t>58010615</t>
  </si>
  <si>
    <t>POPPET: RELIEF VALVE</t>
  </si>
  <si>
    <t>24 IN VALVE,SS</t>
  </si>
  <si>
    <t>Valve-Other : 173-PSV-0001B, 173-PSV-0101A,173-PSV-0101B,173-PSV-0201A, 173-PSV-0201B MN 53864-B, 24 IN CLASS 150</t>
  </si>
  <si>
    <t>324282015013000</t>
  </si>
  <si>
    <t>58010616</t>
  </si>
  <si>
    <t>RING:BODY,24 INCH VALVE, SS</t>
  </si>
  <si>
    <t>HORIZ ATMOSPHERIC RELIEF  VALV</t>
  </si>
  <si>
    <t>Valve - Parts &amp; Accessories :WEIR ATMOSPHERE RELIEVE VALVE TOP SCREW LIFT, STEM CR13, DISC CF8, 24 IN, CLASS 150, L6472</t>
  </si>
  <si>
    <t>32372703S001</t>
  </si>
  <si>
    <t>WVC-53864-B</t>
  </si>
  <si>
    <t>58010617</t>
  </si>
  <si>
    <t>STEM: RELIEF VALVE</t>
  </si>
  <si>
    <t>24 IN VALVE,NOMINAL 1.5 IN DIA</t>
  </si>
  <si>
    <t>Valve - Parts &amp; Accessories :NOMINAL 27 IN LG,SS, 173-PSV-0001B, 173-PSV-0101A, 173-PSV-0101B, 173-PSV-0201A, 173-PSV-0201B MO 53864-B/24 IN CLASS 150</t>
  </si>
  <si>
    <t>345656064255000</t>
  </si>
  <si>
    <t>58010646</t>
  </si>
  <si>
    <t>MOTOR:ELECTRIC,0.75KW,3360 RPM</t>
  </si>
  <si>
    <t>460V / 3 PHASE / 60 HZ</t>
  </si>
  <si>
    <t>Material Handling -Whse / Dock Equipment &amp; Accessories :ALUM 190-XX-001, USED FOR TROLLEY/BRIDGE</t>
  </si>
  <si>
    <t>52296425</t>
  </si>
  <si>
    <t>58010656</t>
  </si>
  <si>
    <t>MOTOR:ELECTRIC,18/3 KW</t>
  </si>
  <si>
    <t>3320/515 RPM,460V 3PHASE 60HZ,</t>
  </si>
  <si>
    <t>Electric Components - Motor / Generator :ALUM USED FOR HOIST 173-XX-001,</t>
  </si>
  <si>
    <t>52308308</t>
  </si>
  <si>
    <t>EG1051040</t>
  </si>
  <si>
    <t>58010657</t>
  </si>
  <si>
    <t>MOTOR:ELECTRIC,1 / 0.25 HP</t>
  </si>
  <si>
    <t>3360/720RPM,460V,3PHASE,60HZ</t>
  </si>
  <si>
    <t>Electric Components - Motor  Generator :ALUM, 120-XX-106/206,CROSS REF DWG:   EGTL1-KCL-MEC-OM-200201, USED FOR BRIDGE</t>
  </si>
  <si>
    <t>52308616</t>
  </si>
  <si>
    <t>01,11,19,22,</t>
  </si>
  <si>
    <t>EGTL1-KCL-MEC-OM-200101</t>
  </si>
  <si>
    <t>58010663</t>
  </si>
  <si>
    <t>BOX: ELECTRICAL, JUNCTION</t>
  </si>
  <si>
    <t>RECTANGULAR,PLASTIC</t>
  </si>
  <si>
    <t>Electric Components - Conduit / Fitting :PART OF HOISTING LIMIT SWITCH</t>
  </si>
  <si>
    <t>52312349</t>
  </si>
  <si>
    <t>58010667</t>
  </si>
  <si>
    <t>MOTOR:ELECTRIC,2.5 KW,3460 RPM</t>
  </si>
  <si>
    <t>2.5KW,3460RPM,460V,3PHASE 60HZ</t>
  </si>
  <si>
    <t>Electric-Other : ALUM CASE OVERHEAD CRANE BRIDGE TRAVEL ELECTRIC MOTOR  173-XX-001, USED FOR BRIDGE :KONECRANES ELECTRIC MOTOR MODEL NUMBER MF07XB200-156F84014EKIP66, NR: 1520486, X 68423 52324334, D0073809/8/S89056/40</t>
  </si>
  <si>
    <t>1520486</t>
  </si>
  <si>
    <t>58010673</t>
  </si>
  <si>
    <t>MOTOR:ELECTRIC, 60HZ</t>
  </si>
  <si>
    <t>9/1.4KW,3230RPM,450/460V,3PH</t>
  </si>
  <si>
    <t>COMPLETE, ALUM, 105-XX-001,120-XX-004, 130-XX-001,CROSS REF DWG:  / EGTL1-KCL-MEC-OM-201201 / EGTL1-KCL-MEC-OM-301301, USED FOR HOIST, COMPLETE</t>
  </si>
  <si>
    <t>52334479</t>
  </si>
  <si>
    <t>EGC004036</t>
  </si>
  <si>
    <t>58010678</t>
  </si>
  <si>
    <t>1.8 KW,3430 RPM, 480VAC, 3PH</t>
  </si>
  <si>
    <t>Electric Components - Motor / Generator :60HZ, 3.9A, 1800W, TEFC ENCLOSURE, 1.15 SERVICE FACTOR, NONE BRAKE, FLANGE MOUNT, ALUM, TYPE: TROLLEY 173-XX-001</t>
  </si>
  <si>
    <t>MF07XA200-158F84014EKIP66</t>
  </si>
  <si>
    <t>58010679</t>
  </si>
  <si>
    <t>4.3 KW,3320/515 RPM,460VAC,3PH</t>
  </si>
  <si>
    <t>Electric Components - Motor / Generator :60HZ, 32/13A, 10180W, EXP PROOF ENCLOSURE, 1.15 SERVICE FACTOR, NONE BRAKE, FLANGE MOUNT, COMPLETE, ALUM, 120-XX-106/206,CROSS REF DWG:  / EGTL1-KCL-MEC-OM-200201</t>
  </si>
  <si>
    <t>MF13Z-106N188P85074XKIP66</t>
  </si>
  <si>
    <t>EG1041001</t>
  </si>
  <si>
    <t>58010680</t>
  </si>
  <si>
    <t>71B</t>
  </si>
  <si>
    <t>KIT: MAINTENANCE (8000 HRS)</t>
  </si>
  <si>
    <t>FOR COMPRESSOR</t>
  </si>
  <si>
    <t>Compressor - Rotary or Screw - Parts :  CONTAINS (1) AIR/OIL FILTER KIT,(1) AIR FILTER ELEMENT,(1) OIL FILTER ELEMENT,(1) GEARCASE BREATHER FILTER ELEMENT,(2) DRAIN VALVE KIT,(4) MEMBRANE DRAIN VALVE,(2) INSERT DRAIN VALVE,(2) DRAIN VALVE O-RING</t>
  </si>
  <si>
    <t>ATLAS COPCO</t>
  </si>
  <si>
    <t>2906 0814 00</t>
  </si>
  <si>
    <t>EG1041004</t>
  </si>
  <si>
    <t>58010681</t>
  </si>
  <si>
    <t>REPAIR</t>
  </si>
  <si>
    <t>Compressor - Rotary or Screw - Parts :  16000 HOUR MAINTENANCE, FOR COMPRESSOR, CONTAINS (1) AIR/OIL FILTER KIT, (1) AIR FILTER ELEMENT,(1) OIL FILTER ELEMENT,(1) GEARCASE BREATHER FILTER ELEMENT,(2) DRAIN VALVE KIT,(4) MEMBRANE DRAIN VALVE,(2) INSERT DRA</t>
  </si>
  <si>
    <t>2906 0815 00</t>
  </si>
  <si>
    <t>EG1039006</t>
  </si>
  <si>
    <t>58010718</t>
  </si>
  <si>
    <t>PLUG: ELECTRICAL,XT</t>
  </si>
  <si>
    <t>POWER SUPPLY,COMPOSITE</t>
  </si>
  <si>
    <t>Electric-Other : 110-XX-105/205</t>
  </si>
  <si>
    <t>BS2127A2-S018</t>
  </si>
  <si>
    <t>B2127A2-S018</t>
  </si>
  <si>
    <t>58010726</t>
  </si>
  <si>
    <t>PULLEY: V-BELT,24MM BORE</t>
  </si>
  <si>
    <t>100MM OD,6.25 GROOVE,0.5 IN</t>
  </si>
  <si>
    <t>Power Transmission Equipment &amp; Replacement Parts : BELT WD,84MM PITCH DIA,STL</t>
  </si>
  <si>
    <t>BB2D40100036</t>
  </si>
  <si>
    <t>05 02 01 01 05</t>
  </si>
  <si>
    <t>EGC007006</t>
  </si>
  <si>
    <t>58010727</t>
  </si>
  <si>
    <t>PULLEY: V-BELT,50MM BORE</t>
  </si>
  <si>
    <t>100MM OD,6.25MM GROOVE,0.5 IN</t>
  </si>
  <si>
    <t>Power Transmission Equipment &amp; Replacement Parts : BELT WD,84MM PITCH DIA,STL, TYPE: PULLEY</t>
  </si>
  <si>
    <t>BB2D40100014</t>
  </si>
  <si>
    <t>EG1052004</t>
  </si>
  <si>
    <t>58010751</t>
  </si>
  <si>
    <t>MOTOR:ELECTRIC,18/3 KW @ 60HZ</t>
  </si>
  <si>
    <t>OR 15/2.5 KW AT 50 HZ</t>
  </si>
  <si>
    <t>Electric Components - Motor / Generator :&amp;quot;3320/515 OR 2740/420,480 /3 / 50 OR 60, MF13Z-6N172P85061EKIP55,  STL, 110-XX-105/205, HOISTING MOTOR&amp;quot;</t>
  </si>
  <si>
    <t>52292659</t>
  </si>
  <si>
    <t>EG1011001</t>
  </si>
  <si>
    <t>58010763</t>
  </si>
  <si>
    <t>INVERTER</t>
  </si>
  <si>
    <t>OVERHEAD CRANE</t>
  </si>
  <si>
    <t>Electric-Other : KCI -D2M007FT10B0N, COMPOSITE, 110-XX-105/205. TRAVELLING CONTROL UNIT-CUBICLE ROW</t>
  </si>
  <si>
    <t>52339279</t>
  </si>
  <si>
    <t>EGC020002</t>
  </si>
  <si>
    <t>58010775</t>
  </si>
  <si>
    <t>KIT:GASKET, FOR DOSING PUMP</t>
  </si>
  <si>
    <t>CONTAINS GASKETS,O-RINGS,SEALS</t>
  </si>
  <si>
    <t>Pumps-Other : MAN PART NO: 025 MAX ROY A 105 RA.96(115)J5P5, /EN 9.R L.78.CZ.VV3.Z (MINIMUM ORDER Q.TY 10 PCS.)</t>
  </si>
  <si>
    <t>RA.96(115)J5P5, /EN 9.R L</t>
  </si>
  <si>
    <t>1065678010</t>
  </si>
  <si>
    <t>58010776</t>
  </si>
  <si>
    <t>CONNECTOR:MOTOR SHAFT,75MM DIA</t>
  </si>
  <si>
    <t>STL GR A45</t>
  </si>
  <si>
    <t>Pumps-Other : MAN PART NO: 052 MAX ROY A 105 RA.144(173)K5P2,5/EN.RL.78.CZ.VV3.Z, SUPP PART NO: 052 MAX ROY A 105 RA.144(173)K5P2, 5/EN.RL.78.CZ.VV3.Z</t>
  </si>
  <si>
    <t>58010777</t>
  </si>
  <si>
    <t>50MM DIA, ASTM A105 CONNECTION</t>
  </si>
  <si>
    <t>Pumps-Other : &amp;quot;MAN PART NO: 052A MAX ROY A 105 RA.144(173)K5P2, 5/EN.RL.78.CZ.VV3.Z.  EQUIPMENT: SOLENOID VALVES AND SILECER&amp;quot;</t>
  </si>
  <si>
    <t>58010779</t>
  </si>
  <si>
    <t>KEY:SQUARE END</t>
  </si>
  <si>
    <t>Pumps-Other : MINIMUM ORDER Q.TY 10 PCS.), MAN PART NO: 434B MAX ROY A 105 RA.144(173)K5P2, 5/EN.RL.78.CZ.VV3.Z,</t>
  </si>
  <si>
    <t>58010781</t>
  </si>
  <si>
    <t>BOLT:CAP,M12 DIA,30MMLG,1.75MM</t>
  </si>
  <si>
    <t>HEX HD,STL,DIN 931,GR 10.9</t>
  </si>
  <si>
    <t>Pumps-Other : WITH WASHER, MAN PART NO: 434C, 435B MAX ROY A 105 A.144(173)K5P2,5/EN.RL.78.CZ.VV3.Z</t>
  </si>
  <si>
    <t>58010788</t>
  </si>
  <si>
    <t>BOLT:CAP,M12 DIA,25MMLG,1.75MM</t>
  </si>
  <si>
    <t>Pumps-Other : WITH WASHER, MAN PART NO: 434A, 435C PRIMEROY PKG PKG.100 (120) L100 H 2,5/EN.CZ.VS.VV3.Z</t>
  </si>
  <si>
    <t>58010789</t>
  </si>
  <si>
    <t>SCREW: CAP, M12 DIA,25MM LG</t>
  </si>
  <si>
    <t>Pumps-Other : 1.75MM, HEX HD, STL, DIN 931,GR 10.9, MAN PART NO: 435A PRIMEROY PKG PKG.100 (120) L100 H 2,5/EN.CZ.VS.VV3.Z</t>
  </si>
  <si>
    <t>58010790</t>
  </si>
  <si>
    <t>O-RING:DOSING PUMP,100MM ID</t>
  </si>
  <si>
    <t>106MM OD,3MM WD,BUNA-N,2-242</t>
  </si>
  <si>
    <t>Pumps-Other : &amp;quot;MAN PART NO: 438 PRIMEROY PKG PKG.100 (120) L100 H 2,5/EN.CZ.VS.VV3.Z, SUPP PART NO: 438 PRIMEROY PKG PKG.100 (120) L100 H 2,5/EN.CZ.VS.VV3.Z SHAPE: CIRCULAR&amp;quot;</t>
  </si>
  <si>
    <t>58010792</t>
  </si>
  <si>
    <t>BOLT SET:CAP,M12,30MM LG</t>
  </si>
  <si>
    <t>HEX HD,STL,10 PIECE</t>
  </si>
  <si>
    <t>Pumps-Other : WITH WASHER &amp; NUT (MINIMUM ORDER Q.TY 10 SET), MAN PART NO: 434A, 435B, 435C MILROYAL D MD.23 (28)J 40 H 2,5/CZ.VS.VV3.Z</t>
  </si>
  <si>
    <t>58010797</t>
  </si>
  <si>
    <t>Pumps-Other : WITH WASHER, MAN PART NO: 434, 435A MROY XB XB.36(43)J6 H3/EN.L.CZ.FP.HV3.Z</t>
  </si>
  <si>
    <t>58010807</t>
  </si>
  <si>
    <t>MOTOR: ELECTRIC AC,20 HP</t>
  </si>
  <si>
    <t>3545 RPM,460VAC,3PH,60HZ,22.4</t>
  </si>
  <si>
    <t>Electric Components - Motor / Generator :11.8 KWW,324T5 FRAME,841 NEMA PREMIUM EFFICIENCY ENCLOSURE,1.15 SERVICE FACTOR,1.625IN SHAFT,NO BRAKE,HORIZONTAL MOUNT,27.09IN LG, M/N 5KS256XAA134 GE MOTOR ULTRA XSD, DESIGN B</t>
  </si>
  <si>
    <t>5KS256XAA121</t>
  </si>
  <si>
    <t>58010808</t>
  </si>
  <si>
    <t>MOTOR: ELECTRIC AC,1 HP</t>
  </si>
  <si>
    <t>1750 RPM,460VAC,3PH,60HZ,1.4</t>
  </si>
  <si>
    <t>Electric Components - Motor / Generator :750W,143TC FRAME,841 NEMA PREMIUM EFFICIENCY ENCLOSURE,1.15 SERVICE FACTOR,7/8IN SHAFT,NO BRAKE,VERTICAL MOUNT,13.92IN LG, M/N 5KS145XAA322 GE MOTOR ULTRA XSD, DESIGN B, CROSS REF</t>
  </si>
  <si>
    <t>5KS145XAB330K2</t>
  </si>
  <si>
    <t>58010814</t>
  </si>
  <si>
    <t>MOTOR: ELECTRIC AC,1.5 KW</t>
  </si>
  <si>
    <t>1200 RPM,460VAC,3PH,60HZ,3.3</t>
  </si>
  <si>
    <t>Electric Components - Motor / Generator :1.5 KWW,FRAME B35,TEFC ENCLOSURE,1.15 SERVICE FACTOR,28MM SHAFT,NO BRAKE,HORIZONTAL MOUNT,456MM LG,(MINIMUM ORDER Q.TY 2 PCS.)</t>
  </si>
  <si>
    <t>CEMP-CASA DEL COMPRESSORI</t>
  </si>
  <si>
    <t>AB306105D00S</t>
  </si>
  <si>
    <t>71-PA-E-90715</t>
  </si>
  <si>
    <t>58010837</t>
  </si>
  <si>
    <t>ELEMENT: FILTER FUEL,METAL</t>
  </si>
  <si>
    <t>WITH INTERIOR TEFLON COATED</t>
  </si>
  <si>
    <t>*OBS*Filtration-Elem : "MESH ALUM, PRIMARY, ASSY173-CR-00EGTL1-MPS-MEC-GA-730020, PRIMARY, ASSY FOR CRITICAL POWER GENERATOR"</t>
  </si>
  <si>
    <t>1B5358</t>
  </si>
  <si>
    <t>EGC028023</t>
  </si>
  <si>
    <t>58010838</t>
  </si>
  <si>
    <t>PUMP:GP,2IN INLET, 3IN OUTLET</t>
  </si>
  <si>
    <t>CI CASING,STEEL IMPELLER</t>
  </si>
  <si>
    <t>Pumps-Other : COMPLETE EGTL1-MPS-MEC-GA-730020, 173-GE-013A-D/B-D/C-D/D-D</t>
  </si>
  <si>
    <t>7E-3974</t>
  </si>
  <si>
    <t>EGTL1-MPS-MEC-GA-730020</t>
  </si>
  <si>
    <t>58010839</t>
  </si>
  <si>
    <t>O-RING:SEAL,240.670 ID</t>
  </si>
  <si>
    <t>228.575 OD,5.333 MM WD,FLUORO-</t>
  </si>
  <si>
    <t>*OBS*GS&amp;P-O-Rings : &amp;quot;CARBON (90),DASH SIZE 375, WATER PUMP EGTL1-MPS-MEC-GA-730020</t>
  </si>
  <si>
    <t>6V-7701</t>
  </si>
  <si>
    <t>58010840</t>
  </si>
  <si>
    <t>THERMOSTAT:WATER TEMPERATURE</t>
  </si>
  <si>
    <t>92 DEG C RANGE,MECHANICAL</t>
  </si>
  <si>
    <t>Instruments   - Other &amp; Parts : &amp;quot;COOLING SYSTEM HOUSING &amp; REGULATOR GROUP MATERIAL: STL, EGTL1-MPS-MEC-GA-730020 173-GE-013A-D/B-D/C-D/D-D&amp;quot;</t>
  </si>
  <si>
    <t>6I-4952</t>
  </si>
  <si>
    <t>58010841</t>
  </si>
  <si>
    <t>ASSEMBLY:BARRING AND MOUNTING</t>
  </si>
  <si>
    <t>338MM X 328MM X 287MM, STL</t>
  </si>
  <si>
    <t>Bearings &amp; Accessories - All :187KG, 173-GE-013A-D/B-D/C-D/D-D, EGTL1-MPS-MEC-GA-730020</t>
  </si>
  <si>
    <t>4P-8034</t>
  </si>
  <si>
    <t>58010842</t>
  </si>
  <si>
    <t>O-RING:HEAD SEAL,17.4 MM ID</t>
  </si>
  <si>
    <t>22.1 MM OD,2.6 MM WD</t>
  </si>
  <si>
    <t>*OBS*GS&amp;P-O-Rings : "FLOURO-CARBON 75, DASH SIZE 115, EGTL1-MPS-MEC-GA-730020,  173-GE-013A-D/B-D/C-D/D-D"</t>
  </si>
  <si>
    <t>6J-2245</t>
  </si>
  <si>
    <t>58010843</t>
  </si>
  <si>
    <t>PUMP:GP-WATER,4 IN INLET</t>
  </si>
  <si>
    <t>4 IN OUTLET,CI CASING,STEEL</t>
  </si>
  <si>
    <t>Pumps-Other : IMPELLER, COMPLETE EGTL1-MPS-MEC-GA-730020, 173-GE-013A-D/B-D/C-D/D-D</t>
  </si>
  <si>
    <t>304-4942</t>
  </si>
  <si>
    <t>58010846</t>
  </si>
  <si>
    <t>KIT:MOTOR,FOR TURBOCHARGER</t>
  </si>
  <si>
    <t>CONTAINS MOTOR G,GASKET,SEAL</t>
  </si>
  <si>
    <t>Electric Components - Motor / Generator :&amp;quot;O-RING,SEAL, COMPLETE, N/A , 173-GE-013A-D/B-D/C-D/D-D , EGTL1-MPS-MEC-GA-730020&amp;quot;</t>
  </si>
  <si>
    <t>7W-0016</t>
  </si>
  <si>
    <t>58010849</t>
  </si>
  <si>
    <t>LIGHT: INDICATING LED,24VDC,</t>
  </si>
  <si>
    <t>GREEN</t>
  </si>
  <si>
    <t>Electric Components - Lighting : &amp;quot;PLASTIC INSTALLER TOOL  173-CP-173-GE-013A/B/C/D-001  EGTL1-MPS-ELE-SC-730054 PART 11, FOR  CRITICAL POWER GENERATOR&amp;quot;</t>
  </si>
  <si>
    <t>800T-QH24G</t>
  </si>
  <si>
    <t>58010850</t>
  </si>
  <si>
    <t>RED</t>
  </si>
  <si>
    <t>Electric Components - Lighting : &amp;quot;PLASTIC INSTALLER TOOL  173-CP-173-GE-013A/B/C/D-001 EGTL1-MPS-ELE-SC-730054 PART 12, FOR  CRITICAL POWER GENERATOR&amp;quot;</t>
  </si>
  <si>
    <t>A-B</t>
  </si>
  <si>
    <t>800T-QH24R</t>
  </si>
  <si>
    <t>EGC002020</t>
  </si>
  <si>
    <t>58010858</t>
  </si>
  <si>
    <t>RELAY:FIELD GROUND FAULT,5 AMP</t>
  </si>
  <si>
    <t>5 AMP,2 N/O,1 N/C,1P,120VAC</t>
  </si>
  <si>
    <t>Electric Components - Motor / Generator :&amp;quot; COIL, SCREW TERMINAL,SURFACE MOUNT,PLASTIC ENCLOSURE, NOMINAL VOLTAGE: 120VAC, 50/60HZ  OPERATING RANGE: 90 TO 132 VAC  BURDEN: 150 MAAC NOMINAL, 200 MAAC  MAXIMUM, NOMINAL  OLTAGE (FOR CRITICAL POWER GENERA</t>
  </si>
  <si>
    <t>BASLER</t>
  </si>
  <si>
    <t>BE1-64F</t>
  </si>
  <si>
    <t>58010861</t>
  </si>
  <si>
    <t>REGULATOR: VOLTAGE,125 VDC/12A</t>
  </si>
  <si>
    <t>CONTINUOUS;200 VDC/20A FORCING</t>
  </si>
  <si>
    <t>Electric-Other : CAPTIVE SCREW TERMINAL,1 CIRCUIT, NO</t>
  </si>
  <si>
    <t>SSR-125-12</t>
  </si>
  <si>
    <t>9721E01-5</t>
  </si>
  <si>
    <t>58010862</t>
  </si>
  <si>
    <t>REGULATOR: VOLTAGE,1 TO 32 VDC</t>
  </si>
  <si>
    <t>OR 1 TO 63 VDC OUTPUT,120 VAC</t>
  </si>
  <si>
    <t>Computer Hardware - Peripherals : &amp;quot;10%SINGLE-PHASE,50-320 HZ INPUT,VARIES FOR OUTPUT,2.4KVA,1PH METAL ,TYPE: MANUAL VOLTAGE, AMPS VARIES FOR OUTPUT&amp;quot;</t>
  </si>
  <si>
    <t>MVC-300</t>
  </si>
  <si>
    <t>EGC016025</t>
  </si>
  <si>
    <t>58010863</t>
  </si>
  <si>
    <t>POWER SUPPLY:AUTO SWITCHING</t>
  </si>
  <si>
    <t>24VDC INPUT,+/-3VDC OUTPUT</t>
  </si>
  <si>
    <t>Electric-Other : VARIES OUTPUT, PLASTIC CASE,  (FOR CRITICAL POWER GENERATOR)</t>
  </si>
  <si>
    <t>ROCKDALE</t>
  </si>
  <si>
    <t>E0468</t>
  </si>
  <si>
    <t>EG1005003</t>
  </si>
  <si>
    <t>58010865</t>
  </si>
  <si>
    <t>REGULATOR:VOLTAGE,:±1 TO 3 VDC</t>
  </si>
  <si>
    <t>,120 TO 139 VAC,INPUT,VARIES</t>
  </si>
  <si>
    <t>Power conditioning equipment : FOR OUTPUT,0.025KVA,1PH, VAR/POWER FACTOR CONTROLLER RATING: 60HZ, VAR/POWER FACTOR CONTROLLER, AMPS VARIES.</t>
  </si>
  <si>
    <t>SCP250G-60</t>
  </si>
  <si>
    <t>58010869</t>
  </si>
  <si>
    <t>66J</t>
  </si>
  <si>
    <t>MANIFOLD: VALVE,3-VALVE</t>
  </si>
  <si>
    <t>3.4 IN X 3.8 IN,1/2-INCH FNPT</t>
  </si>
  <si>
    <t>*OBS*Valve-Wellhead : 276 BARG 414 BARG,260 DEC C 93DEC C,SS,A479-316 BODY,TEFLON® BONNET PACKING</t>
  </si>
  <si>
    <t>ANDERSON</t>
  </si>
  <si>
    <t>M4TPVIS-4-SSC</t>
  </si>
  <si>
    <t>58010872</t>
  </si>
  <si>
    <t>0-100 KPA INPUT,4-28MA OUTPUT</t>
  </si>
  <si>
    <t>DP harp MODEL EJA110E PART NO:EJA110E-JMS5G-922EN/FF1/D3/M01/T12, SUPPLY-10.5-42 VDC, OUT PUT 4-28mA DC, MWP 160BAR, 16 MPA,1/4 IN, CAL RNG 0-1BAR, NO EJACB0887-809, F9341KA-J,  FNPT, FULL SCALE BAR WITH LOCAL DISP, The new Model code is:(EJA110E-JMS5G-92</t>
  </si>
  <si>
    <t>EJA110E-JMS5G-922EN/FF1/D</t>
  </si>
  <si>
    <t>EJA110A / STYLE S1</t>
  </si>
  <si>
    <t>58010877</t>
  </si>
  <si>
    <t>TRANSMITTER:VIBRATION</t>
  </si>
  <si>
    <t>ACCELERATION,100 MV/G INPUT</t>
  </si>
  <si>
    <t>Instruments   - Other &amp; Parts : 4-20MA OUTPUT,11 TO 30 VDC SUPPLY,2 WIRE, 0-1.6 IN/SEC, METAL,173-CP-173-GE-013A/B/C/D-00, EGTL1-MPS-ELE-SC-730054 PART 112A, 2 WIRE, 0-1.6 IN/</t>
  </si>
  <si>
    <t>METRIX</t>
  </si>
  <si>
    <t>ST5484E-M1083</t>
  </si>
  <si>
    <t>58010888</t>
  </si>
  <si>
    <t>SWITCH: SELECTOR, ROTARY CAM</t>
  </si>
  <si>
    <t>30A, MAINTENED, 8 NO</t>
  </si>
  <si>
    <t>8 POSITION,OVAL HANDLE OPERATED,PLASTIC ENCLOSURE, 4.8 INCHS DEPTH BEHIND PANEL, 4.8 INCHS DEPTH BEHIND PANEL</t>
  </si>
  <si>
    <t>9524305B</t>
  </si>
  <si>
    <t>9721E101-3</t>
  </si>
  <si>
    <t>58010891</t>
  </si>
  <si>
    <t>HUB: NETWORK,8 PORT ETHERNET,8</t>
  </si>
  <si>
    <t>UP TO 2.6 GB/S, WITH 24VDC</t>
  </si>
  <si>
    <t>Computer Hardware - Peripherals : &amp;quot;POWER SUPPLY, PLASTIC 173-FCP-173-GE-013-001 ,EGTL1-MPS-ELE-SC-730092 PART 37&amp;quot;</t>
  </si>
  <si>
    <t>N-TRON</t>
  </si>
  <si>
    <t>508TX</t>
  </si>
  <si>
    <t>EGC025030</t>
  </si>
  <si>
    <t>58010898</t>
  </si>
  <si>
    <t>MODULE:FAULT ISOLATOR</t>
  </si>
  <si>
    <t>SLC LOOP VOLTAGE INPUT</t>
  </si>
  <si>
    <t>Computer Hardware - Peripherals : SLC LOOP VOLTAGE OUTPUT,15-28 VDC POWER, ISO-X, METAL</t>
  </si>
  <si>
    <t>ANSUL</t>
  </si>
  <si>
    <t>417480</t>
  </si>
  <si>
    <t>9271F01-3</t>
  </si>
  <si>
    <t>EGC024011</t>
  </si>
  <si>
    <t>58010899</t>
  </si>
  <si>
    <t>SWITCH: SELECTOR,MAINTAINED</t>
  </si>
  <si>
    <t>NONE,TWO POSITION MAINTENED</t>
  </si>
  <si>
    <t>Electric-Other : NO CONTACTS,2 POSITION,LEVER OPERATED,METAL ENCLOSURE</t>
  </si>
  <si>
    <t>800H-HP11KB6</t>
  </si>
  <si>
    <t>58010902</t>
  </si>
  <si>
    <t>DETECTOR:RATE COMP,225 DEG F</t>
  </si>
  <si>
    <t>CRITICAL POWER GENERATOR</t>
  </si>
  <si>
    <t>Safety-Personal : &amp;quot;EGTL1-MPS-ELE-SC-730107 PART 804, 173-GE-013A-D/B-D/C-D/D-D &amp;quot;</t>
  </si>
  <si>
    <t>13976</t>
  </si>
  <si>
    <t>58010906</t>
  </si>
  <si>
    <t>BOX: ELECTRICAL</t>
  </si>
  <si>
    <t>EMPTY PUSH BUTTON,2 GANG</t>
  </si>
  <si>
    <t>ALLEN-BRADLEY 800H-2HZ4R ENCLOSURE, 2-HOLE, POLYESTER, 1 X 3/4" HUB, NEMA 4/4X/13 :3/4 IN, ROSITE GLASS POLYESTER, AUTO/INHIBITED OPERATOR,  4 1/2 X 3 13/16, RECTANGULAR,</t>
  </si>
  <si>
    <t>ALLEN-BRADLEY</t>
  </si>
  <si>
    <t>800H-2HZ4R</t>
  </si>
  <si>
    <t>58010910</t>
  </si>
  <si>
    <t>KIT: START UP KIT</t>
  </si>
  <si>
    <t>INGERSOLL RAND START UP KIT CONTAINS (FOR USE 2000P HP ELECTRIC-DRIVEN AIR COMPRESSOR) (INCLUDES (8) QUARTS ALL-SEASON SELECT® LUBRICANT, (2) WHITE LUBE OIL FILTER ELEMENT PART NUMBER 32305674 AND (2) AIR FILTER ELEMENTS PART NUMBER 323012957)https://stor</t>
  </si>
  <si>
    <t>49814833</t>
  </si>
  <si>
    <t>EGC006022</t>
  </si>
  <si>
    <t>58010911</t>
  </si>
  <si>
    <t>OIL:INDUSTRIAL,COMPRESSOR LUBE</t>
  </si>
  <si>
    <t>96.6 CST 104 F (40 C)</t>
  </si>
  <si>
    <t>Compressor - Air -Unit &amp; Parts  :  "VISCOSITY, 249 C FLASH POINT, 1 QT BOTTLE, 12, SYNTHETIC OIL, INGERSOL RAND ALL SEASON T30 SELECT EGTL1-MPS-MEC-PI-730042,  173-CR-001-D, 173-CR-002-M"**  1 complete fill of compressor requires 6 bottles **</t>
  </si>
  <si>
    <t>38436739</t>
  </si>
  <si>
    <t>AO00305</t>
  </si>
  <si>
    <t>EGTL1-MPS-MEC-PI-730042</t>
  </si>
  <si>
    <t>RGN390</t>
  </si>
  <si>
    <t>58010912</t>
  </si>
  <si>
    <t>ELEMENT: AIR FILTER</t>
  </si>
  <si>
    <t>40MM DIA X 80MM LG, 5 MICRON</t>
  </si>
  <si>
    <t>Filtration-Media : STL, COMPESSOR</t>
  </si>
  <si>
    <t>37161577</t>
  </si>
  <si>
    <t>BENL3468</t>
  </si>
  <si>
    <t>58010913</t>
  </si>
  <si>
    <t>KIT: OVERHAUL</t>
  </si>
  <si>
    <t>FOR AIR COMPRESSOR</t>
  </si>
  <si>
    <t>Compressor - Air -Unit &amp; Parts  :  SERIAL NUMBER - 7065464,  MODEL - 2000. COMPLETE OVERHAUL KIT CONTAINS: 3200056 PISTON RING-OIL CNTRL-3P, 32000523 PISTON RING-OIL CNTRL-3P   3212957 F-13 ELEMENT FILTER, 54422761 PLATE VALVE HP DISC, 54422746 PLATE VALV</t>
  </si>
  <si>
    <t>7065464</t>
  </si>
  <si>
    <t>IB85963</t>
  </si>
  <si>
    <t>MODEL - 2000</t>
  </si>
  <si>
    <t>EG3001057</t>
  </si>
  <si>
    <t>58010915</t>
  </si>
  <si>
    <t>FAN:VENTILATION,72IN,460V 60HZ</t>
  </si>
  <si>
    <t>*OBS*Engines - Other : &amp;quot;10000M3/H CAPACITY, ASSY, STL &amp;quot;</t>
  </si>
  <si>
    <t>TEXAS AIR HANDLERS</t>
  </si>
  <si>
    <t>ADP-42-5 ARR4</t>
  </si>
  <si>
    <t>EGTL1-MPS-MEC-PI-730041</t>
  </si>
  <si>
    <t>58010916</t>
  </si>
  <si>
    <t>PUMP:FUEL PRIMING,1/2 IN INLET</t>
  </si>
  <si>
    <t>1/2 IN OUTLET,215GPH CAPACITY</t>
  </si>
  <si>
    <t>Pumps-Other : 1995RPM, 150 PSI, GEAR, STL CASING, STL IMPELLER</t>
  </si>
  <si>
    <t>162-3906</t>
  </si>
  <si>
    <t>58010918</t>
  </si>
  <si>
    <t>11J</t>
  </si>
  <si>
    <t>PANEL: CONTROL</t>
  </si>
  <si>
    <t>Computer Hardware - Desktop Workstations :  "STL POWER SOURCE: 24VDC,  MONITORS ENGINE SPEED, STARTING AIR PRESSURE, ENGINE HOURS"</t>
  </si>
  <si>
    <t>165-4099</t>
  </si>
  <si>
    <t>EGC016027</t>
  </si>
  <si>
    <t>58010919</t>
  </si>
  <si>
    <t>SENSOR:TEMP -50 TO 150  DEG C</t>
  </si>
  <si>
    <t>RANGE, 1200/220 VAC</t>
  </si>
  <si>
    <t>Flow Measuring  Instruments :  &amp;quot;STL  ********VERIFY WITH SAI******** (FOR CRITICAL POWER GENERATOR)&amp;quot;</t>
  </si>
  <si>
    <t>7E-3127</t>
  </si>
  <si>
    <t>EGC030006</t>
  </si>
  <si>
    <t>58010920</t>
  </si>
  <si>
    <t>MODULE: ELECTRONIC CONTROL</t>
  </si>
  <si>
    <t>5V ANALOG INPUT</t>
  </si>
  <si>
    <t>4-20MA OUTPUT,6.5-32VDC POWER, (FOR CRITICAL POWER GENERATOR)</t>
  </si>
  <si>
    <t>206-2710</t>
  </si>
  <si>
    <t>58010921</t>
  </si>
  <si>
    <t>SENSOR:ENGINE COOLANT TEMP</t>
  </si>
  <si>
    <t>-50 TO 150 DEG C RANGE,</t>
  </si>
  <si>
    <t>1200/220 VAC,  STL (FOR CRITICAL POWER GENERATOR)</t>
  </si>
  <si>
    <t>102-2240</t>
  </si>
  <si>
    <t>58010922</t>
  </si>
  <si>
    <t>SEAL: O-RING TEMPERATURE,</t>
  </si>
  <si>
    <t>16.3MM ID,20.7MM OD,2.5MM WD,</t>
  </si>
  <si>
    <t>*OBS*GS&amp;P-Other : VITON,115 (FOR CRITICAL POWER GENERATOR)</t>
  </si>
  <si>
    <t>3K-0360</t>
  </si>
  <si>
    <t>58010923</t>
  </si>
  <si>
    <t>SENSOR:PRESSURE 1.97 TO  11.35</t>
  </si>
  <si>
    <t>BARG RANGE,-40 TO 125 DEG C,</t>
  </si>
  <si>
    <t>Flow Measuring  Instruments :  STL, STL  (FOR CRITICAL POWER GENERATOR)</t>
  </si>
  <si>
    <t>161-9926</t>
  </si>
  <si>
    <t>58010924</t>
  </si>
  <si>
    <t>SENSOR:PRESSURE, 0 TO 63.94</t>
  </si>
  <si>
    <t>BARG RANGE,5VDC POWER</t>
  </si>
  <si>
    <t>0.5-4.5VDC STL, STL (FOR CRITICAL POWER GENERATOR)</t>
  </si>
  <si>
    <t>194-6724</t>
  </si>
  <si>
    <t>58010925</t>
  </si>
  <si>
    <t>KIT:COMMUNICATIONS REPAIR</t>
  </si>
  <si>
    <t>155-2270</t>
  </si>
  <si>
    <t>58010926</t>
  </si>
  <si>
    <t>SOCKET:GENERATOR,16,STL</t>
  </si>
  <si>
    <t>186-3736</t>
  </si>
  <si>
    <t>A6X19900282</t>
  </si>
  <si>
    <t>58010927</t>
  </si>
  <si>
    <t>SENSOR:SPEED,0.38M3/SEC (MIN)</t>
  </si>
  <si>
    <t>RANGE, 24VDC</t>
  </si>
  <si>
    <t>189-5746</t>
  </si>
  <si>
    <t>EGC030004</t>
  </si>
  <si>
    <t>58010928</t>
  </si>
  <si>
    <t>FOR CAT 3612</t>
  </si>
  <si>
    <t>10R1252</t>
  </si>
  <si>
    <t>EGC025021</t>
  </si>
  <si>
    <t>58010929</t>
  </si>
  <si>
    <t>REGULATOR:WATER TEMP,(FLG),STL</t>
  </si>
  <si>
    <t>0-220 DEG F, 5IN X 6IN X 6IN</t>
  </si>
  <si>
    <t>6I-4950</t>
  </si>
  <si>
    <t>58010930</t>
  </si>
  <si>
    <t>PUMP:WATER,6IN INLET,6IN OUT</t>
  </si>
  <si>
    <t>104GPM CAPACITY,350RPM,150LBS</t>
  </si>
  <si>
    <t>212-8176</t>
  </si>
  <si>
    <t>58010931</t>
  </si>
  <si>
    <t>CAP:OIL FILLER, 45MM DIA</t>
  </si>
  <si>
    <t>7L-4447</t>
  </si>
  <si>
    <t>58010932</t>
  </si>
  <si>
    <t>FILTER: WATER PUMP</t>
  </si>
  <si>
    <t>50MM DIA,STL ELEMENT</t>
  </si>
  <si>
    <t>4N-5834</t>
  </si>
  <si>
    <t>EGC032022</t>
  </si>
  <si>
    <t>58010944</t>
  </si>
  <si>
    <t>GAUGE: LEVEL LIQUID</t>
  </si>
  <si>
    <t>5 IN, 27-3/4IN LG, 1/2 IN</t>
  </si>
  <si>
    <t>KENCO</t>
  </si>
  <si>
    <t>K99M75-23-5-AVL-GS-ATM</t>
  </si>
  <si>
    <t>EGTL1-MPS-MEC-PI-730043</t>
  </si>
  <si>
    <t>58010960</t>
  </si>
  <si>
    <t>POTENTIOMETER:MOTOR OPERATED</t>
  </si>
  <si>
    <t>NONE,5K OHM,2WW,10 TURN</t>
  </si>
  <si>
    <t>SAI</t>
  </si>
  <si>
    <t>99-800-5KOHM</t>
  </si>
  <si>
    <t>EGC045023</t>
  </si>
  <si>
    <t>58010961</t>
  </si>
  <si>
    <t>PACKING:VALVE,GRAPHITE,1 IN</t>
  </si>
  <si>
    <t>RING SET,0G80-YSOGW</t>
  </si>
  <si>
    <t>EGTL1-SUN-PIP-DD-001112</t>
  </si>
  <si>
    <t>58010962</t>
  </si>
  <si>
    <t>GASKET:VALVE,1 IN,GRAPHITE</t>
  </si>
  <si>
    <t>/316 SS,SPIRAL WOUND</t>
  </si>
  <si>
    <t>EG1026011</t>
  </si>
  <si>
    <t>58010963</t>
  </si>
  <si>
    <t>4 IN PIPE,300 LBS,316 SS INNER</t>
  </si>
  <si>
    <t>AMAFILTERGROUP</t>
  </si>
  <si>
    <t>70488061</t>
  </si>
  <si>
    <t>WO053904-A,13</t>
  </si>
  <si>
    <t>WO053904-A</t>
  </si>
  <si>
    <t>58010966</t>
  </si>
  <si>
    <t>KIT:SPARES,FOR BIFFI ACTUATOR</t>
  </si>
  <si>
    <t>CONTAINS GEARBOX SPARES</t>
  </si>
  <si>
    <t>MAHLE</t>
  </si>
  <si>
    <t>72346688</t>
  </si>
  <si>
    <t>EGC045035</t>
  </si>
  <si>
    <t>58010973</t>
  </si>
  <si>
    <t>NUT:WAX FILTRATION PACKAGE</t>
  </si>
  <si>
    <t>1-1/2 IN DIA,SA194GR/2H</t>
  </si>
  <si>
    <t>WO053904,07</t>
  </si>
  <si>
    <t>WO053904</t>
  </si>
  <si>
    <t>58010974</t>
  </si>
  <si>
    <t>25L</t>
  </si>
  <si>
    <t>STUD:END,1-1/4 IN DIA,16 IN LG</t>
  </si>
  <si>
    <t>SA193GR/B7,SA193,GR B7</t>
  </si>
  <si>
    <t>WO053906,05</t>
  </si>
  <si>
    <t>WO053906</t>
  </si>
  <si>
    <t>58010975</t>
  </si>
  <si>
    <t>1-1/4 IN DIA,SA194-GR/2H</t>
  </si>
  <si>
    <t>WO053906,06</t>
  </si>
  <si>
    <t>58010976</t>
  </si>
  <si>
    <t>1/2 IN, 742 GRAPHITE</t>
  </si>
  <si>
    <t>DEPAC SEALS</t>
  </si>
  <si>
    <t>1/2&amp;QUOT;SQ</t>
  </si>
  <si>
    <t>28103</t>
  </si>
  <si>
    <t>EG1024013</t>
  </si>
  <si>
    <t>58011009</t>
  </si>
  <si>
    <t>KIT:REPAIR,FOR 4 IN BALL VALVE</t>
  </si>
  <si>
    <t>CONTAINS (1) SET PTFE/NIRO</t>
  </si>
  <si>
    <t>ARGUS</t>
  </si>
  <si>
    <t>761184</t>
  </si>
  <si>
    <t>58011010</t>
  </si>
  <si>
    <t>KIT:REPAIR,FOR 6 IN BALL VALVE</t>
  </si>
  <si>
    <t>CONTAINS (1) SET 1.4571</t>
  </si>
  <si>
    <t>761430</t>
  </si>
  <si>
    <t>58011033</t>
  </si>
  <si>
    <t>DIAPHRAGM: 150 MM VALVE</t>
  </si>
  <si>
    <t>+83 IN H20 / -31.14 IN H20</t>
  </si>
  <si>
    <t>PROTECTOSEAL</t>
  </si>
  <si>
    <t>8546D-218-140K4079</t>
  </si>
  <si>
    <t>32275</t>
  </si>
  <si>
    <t>9 &amp; 13</t>
  </si>
  <si>
    <t>K4079</t>
  </si>
  <si>
    <t>58011041</t>
  </si>
  <si>
    <t>GASKET:OUTLET MANIFOLD,4 IN</t>
  </si>
  <si>
    <t>SEMI-METALIC (CGI),CIRCULAR</t>
  </si>
  <si>
    <t>WO064892-A.13</t>
  </si>
  <si>
    <t>WO064892-A</t>
  </si>
  <si>
    <t>MV FILTER</t>
  </si>
  <si>
    <t>EG1009003</t>
  </si>
  <si>
    <t>58011059</t>
  </si>
  <si>
    <t>MECHANICAL,STEEL</t>
  </si>
  <si>
    <t>50MM 5615 SQ</t>
  </si>
  <si>
    <t>SAM 8050</t>
  </si>
  <si>
    <t>58011080</t>
  </si>
  <si>
    <t>2 IN PIPE,13.2 BARG</t>
  </si>
  <si>
    <t>009291550779</t>
  </si>
  <si>
    <t>49</t>
  </si>
  <si>
    <t>58011087</t>
  </si>
  <si>
    <t>PIN: TAPER, SS</t>
  </si>
  <si>
    <t>WAX FILTRATION PACKAGE</t>
  </si>
  <si>
    <t>13B8817X012</t>
  </si>
  <si>
    <t>DWNG 11</t>
  </si>
  <si>
    <t>58011088</t>
  </si>
  <si>
    <t>RING:PACKING BOX,3 IN,316L SS</t>
  </si>
  <si>
    <t>16A6083X092</t>
  </si>
  <si>
    <t>EG1003020</t>
  </si>
  <si>
    <t>58011089</t>
  </si>
  <si>
    <t>1D237506992</t>
  </si>
  <si>
    <t>DWNG 48+10</t>
  </si>
  <si>
    <t>58011090</t>
  </si>
  <si>
    <t>1D267306992</t>
  </si>
  <si>
    <t>58011092</t>
  </si>
  <si>
    <t>SEAL:BALL,2 IN,CF10SMNN</t>
  </si>
  <si>
    <t>33B6676X012</t>
  </si>
  <si>
    <t>58011093</t>
  </si>
  <si>
    <t>SEAT:DISC,1 IN,PTFE</t>
  </si>
  <si>
    <t>13A1226X062</t>
  </si>
  <si>
    <t>DWNG 2A</t>
  </si>
  <si>
    <t>58011094</t>
  </si>
  <si>
    <t>RING:SEAT,416 SS</t>
  </si>
  <si>
    <t>13A5872X022</t>
  </si>
  <si>
    <t>58011097</t>
  </si>
  <si>
    <t>RETAINER:DISC,SS</t>
  </si>
  <si>
    <t>16A3441X052</t>
  </si>
  <si>
    <t>58011098</t>
  </si>
  <si>
    <t>PIN: COTTER, SS</t>
  </si>
  <si>
    <t>1C5959X0012</t>
  </si>
  <si>
    <t>DWNG 9A</t>
  </si>
  <si>
    <t>EG1008019</t>
  </si>
  <si>
    <t>58011101</t>
  </si>
  <si>
    <t>PACKING BOX 316 SST</t>
  </si>
  <si>
    <t>1J873135072</t>
  </si>
  <si>
    <t>58011108</t>
  </si>
  <si>
    <t>GASKET:GRAFOIL, ROUND</t>
  </si>
  <si>
    <t>FOR 2IN VALVE</t>
  </si>
  <si>
    <t>11B0672X052</t>
  </si>
  <si>
    <t>EG1011004</t>
  </si>
  <si>
    <t>58011109</t>
  </si>
  <si>
    <t>RING:PACKING BOX,316 SS</t>
  </si>
  <si>
    <t>16A6084X062</t>
  </si>
  <si>
    <t>58011110</t>
  </si>
  <si>
    <t>SEAL:RADIAL,PTFE</t>
  </si>
  <si>
    <t>28B0265X012</t>
  </si>
  <si>
    <t>EG1022015</t>
  </si>
  <si>
    <t>58011111</t>
  </si>
  <si>
    <t>34B4767X012</t>
  </si>
  <si>
    <t>58011122</t>
  </si>
  <si>
    <t>THERMOCOUPLE:TYPE K, SKIN TYPE</t>
  </si>
  <si>
    <t>SIMPLEX</t>
  </si>
  <si>
    <t>GAYESCO</t>
  </si>
  <si>
    <t>K25TDGE7</t>
  </si>
  <si>
    <t>58011125</t>
  </si>
  <si>
    <t>THERMOCOUPLE:K,454 DEG C</t>
  </si>
  <si>
    <t>GROUNDED DUAL JUNCTION</t>
  </si>
  <si>
    <t>BD</t>
  </si>
  <si>
    <t>DWG 07341-100, 07341-700</t>
  </si>
  <si>
    <t>58011126</t>
  </si>
  <si>
    <t>THERMOCOUPLE:K,399 DEG C</t>
  </si>
  <si>
    <t>DWG 07341-110, 07341-700</t>
  </si>
  <si>
    <t>EG3001021</t>
  </si>
  <si>
    <t>58011182</t>
  </si>
  <si>
    <t>ELEMENT:CORIOLIS FLOW,2IN,316L</t>
  </si>
  <si>
    <t>EMERSON ROSEMOUNT</t>
  </si>
  <si>
    <t>CMF200A419NRHZEZZZ</t>
  </si>
  <si>
    <t>EG1038015</t>
  </si>
  <si>
    <t>58011206</t>
  </si>
  <si>
    <t>GRAPHITE FILLER,3 N</t>
  </si>
  <si>
    <t>AUDCO INDIA LTD</t>
  </si>
  <si>
    <t>5390009580</t>
  </si>
  <si>
    <t>58011210</t>
  </si>
  <si>
    <t>GASKET:0.75 IN,FLEXIBLE</t>
  </si>
  <si>
    <t>GRAPHITE/316 SS,CIRCULAR</t>
  </si>
  <si>
    <t>500800361499</t>
  </si>
  <si>
    <t>EG1040006</t>
  </si>
  <si>
    <t>58011216</t>
  </si>
  <si>
    <t>GRAPHITE FILLER,</t>
  </si>
  <si>
    <t>AG0442M-A-M137</t>
  </si>
  <si>
    <t>EG1040028</t>
  </si>
  <si>
    <t>58011219</t>
  </si>
  <si>
    <t>GASKET: SPIRAL WOUND 2 IN,</t>
  </si>
  <si>
    <t>316 SS INNER RING,316 SS OUTER</t>
  </si>
  <si>
    <t>AG0442M-A-S04D</t>
  </si>
  <si>
    <t>58011220</t>
  </si>
  <si>
    <t>16 SS INNER RING,316 SS OUTER</t>
  </si>
  <si>
    <t>FLEXITALIC</t>
  </si>
  <si>
    <t>58011224</t>
  </si>
  <si>
    <t>GASKET: SPIRAL WOUND 36 IN</t>
  </si>
  <si>
    <t>CLASS: 300LB, 316 SS</t>
  </si>
  <si>
    <t>GARLOCK/FLEXITALLIC/LAMON</t>
  </si>
  <si>
    <t>36INX300LBX3I6SS</t>
  </si>
  <si>
    <t>58011228</t>
  </si>
  <si>
    <t>GASKET: SPIRAL WOUND 4 IN</t>
  </si>
  <si>
    <t>316 SS INNER RING, 300LB</t>
  </si>
  <si>
    <t>FLEXITALLIC /</t>
  </si>
  <si>
    <t>58011229</t>
  </si>
  <si>
    <t>GASKET: SPIRAL WOUND, 6 IN,</t>
  </si>
  <si>
    <t>AG0442M-H-S04D</t>
  </si>
  <si>
    <t>58011234</t>
  </si>
  <si>
    <t>GASKET: SPIRAL WOUND 3 IN,</t>
  </si>
  <si>
    <t>58011235</t>
  </si>
  <si>
    <t>GASKET: SPIRAL WOUND 6 IN,</t>
  </si>
  <si>
    <t>316 SS INNER RING</t>
  </si>
  <si>
    <t>AG0442M-U-S04D</t>
  </si>
  <si>
    <t>7415-0006IBATQR</t>
  </si>
  <si>
    <t>EG1040014</t>
  </si>
  <si>
    <t>58011238</t>
  </si>
  <si>
    <t>INNER RING 316 SS, 300LB</t>
  </si>
  <si>
    <t>Gaskets : FLEXITALLIC / LAMONS GASKET SPIRAL WOUND GRAPHITE FILLER WITH INNER 316 STAINLESS STEEL, CLASS 300LB, SIZE: 4 MM THK. NOTE:OEM FLEXITALLIC STYLE RIR / LAMONS STYLE-WI GASKET.</t>
  </si>
  <si>
    <t>58011247</t>
  </si>
  <si>
    <t>GLAND: PACKING, 2 IN, GRAPHITE</t>
  </si>
  <si>
    <t>GATE, GLOBE AND CHECK VALVES</t>
  </si>
  <si>
    <t>EG1038004</t>
  </si>
  <si>
    <t>58011263</t>
  </si>
  <si>
    <t>GASKET:16 IN,316 SS,</t>
  </si>
  <si>
    <t>OCTOGONAL RING</t>
  </si>
  <si>
    <t>FLEXITALLIC/LAMONS</t>
  </si>
  <si>
    <t>1600-6610-02 E01</t>
  </si>
  <si>
    <t>58011265</t>
  </si>
  <si>
    <t>GASKET:3 IN,316 SS,</t>
  </si>
  <si>
    <t>5390009046</t>
  </si>
  <si>
    <t>1600-6610-02 D01</t>
  </si>
  <si>
    <t>EGC016009</t>
  </si>
  <si>
    <t>58011270</t>
  </si>
  <si>
    <t>GASKET:4 MM,316 SS,</t>
  </si>
  <si>
    <t>1600-6610-01 A01</t>
  </si>
  <si>
    <t>58011271</t>
  </si>
  <si>
    <t>GASKET:16 MM,316 SS,</t>
  </si>
  <si>
    <t>1600-6610-02 A01</t>
  </si>
  <si>
    <t>EGC016017</t>
  </si>
  <si>
    <t>58011275</t>
  </si>
  <si>
    <t>GASKET: SPIRAL WOUND 8 IN</t>
  </si>
  <si>
    <t>EGC017025</t>
  </si>
  <si>
    <t>58011278</t>
  </si>
  <si>
    <t>GASKET: 3IN SPIRAL WOUND</t>
  </si>
  <si>
    <t>3IN OR/IR 316SS, 300/600LB</t>
  </si>
  <si>
    <t>SPMNL800</t>
  </si>
  <si>
    <t>58011286</t>
  </si>
  <si>
    <t>ONE SET = 6EACH</t>
  </si>
  <si>
    <t>104943089670</t>
  </si>
  <si>
    <t>EGC008009</t>
  </si>
  <si>
    <t>58011295</t>
  </si>
  <si>
    <t>GASKET: SPIRAL WOUND 30 IN, SS</t>
  </si>
  <si>
    <t>300 LB/B16.47 B, IR/OR 316 SS</t>
  </si>
  <si>
    <t>30 IN GASKET SPIRAL WOUND TP.316 SS WITH GRAPHITE FILLER INNER/OUTER RING TP 316 SS ASME B16.47 SERIES B 300 LB FLANGES</t>
  </si>
  <si>
    <t>SERIES B</t>
  </si>
  <si>
    <t>EG1052023</t>
  </si>
  <si>
    <t>58011299</t>
  </si>
  <si>
    <t>COVER, 316 SS/GRAPHITE</t>
  </si>
  <si>
    <t>2045 MM OD X 1995 MM ID X 4 MM.</t>
  </si>
  <si>
    <t>LAMONS, FLEXITALLIC,</t>
  </si>
  <si>
    <t>WO064892-A.19</t>
  </si>
  <si>
    <t>58011321</t>
  </si>
  <si>
    <t>RING,22-10 AWG COND,COPPER</t>
  </si>
  <si>
    <t>TV10-516R</t>
  </si>
  <si>
    <t>58011360</t>
  </si>
  <si>
    <t>MALE BULLET,22-16 AWG COND</t>
  </si>
  <si>
    <t>TV18-4MB</t>
  </si>
  <si>
    <t>58011373</t>
  </si>
  <si>
    <t>STRAIGHT BLADE,22-16 AWG COND</t>
  </si>
  <si>
    <t>TV18-18BL</t>
  </si>
  <si>
    <t>EG1039011</t>
  </si>
  <si>
    <t>58011380</t>
  </si>
  <si>
    <t>STANDARD BARREL LUG,14-10 AWG</t>
  </si>
  <si>
    <t>54101</t>
  </si>
  <si>
    <t>EG1028015</t>
  </si>
  <si>
    <t>58011382</t>
  </si>
  <si>
    <t>256-30695-1352</t>
  </si>
  <si>
    <t>58011384</t>
  </si>
  <si>
    <t>54104</t>
  </si>
  <si>
    <t>58011385</t>
  </si>
  <si>
    <t>54130</t>
  </si>
  <si>
    <t>58011386</t>
  </si>
  <si>
    <t>STANDARD BARREL LUG,8 AWG COND</t>
  </si>
  <si>
    <t>54131</t>
  </si>
  <si>
    <t>EG1040020</t>
  </si>
  <si>
    <t>58011387</t>
  </si>
  <si>
    <t>54132</t>
  </si>
  <si>
    <t>58011390</t>
  </si>
  <si>
    <t>STANDARD BARREL LUG,6 AWG COND</t>
  </si>
  <si>
    <t>54134</t>
  </si>
  <si>
    <t>EG1038002</t>
  </si>
  <si>
    <t>58011391</t>
  </si>
  <si>
    <t>54105</t>
  </si>
  <si>
    <t>58011392</t>
  </si>
  <si>
    <t>54135</t>
  </si>
  <si>
    <t>58011393</t>
  </si>
  <si>
    <t>54136</t>
  </si>
  <si>
    <t>EG1039002</t>
  </si>
  <si>
    <t>58011394</t>
  </si>
  <si>
    <t>256-30695-282</t>
  </si>
  <si>
    <t>EG1026005</t>
  </si>
  <si>
    <t>58011396</t>
  </si>
  <si>
    <t>STANDARD BARREL LUG,4 AWG COND</t>
  </si>
  <si>
    <t>256-30695-1362</t>
  </si>
  <si>
    <t>EG1039013</t>
  </si>
  <si>
    <t>58011397</t>
  </si>
  <si>
    <t>54138</t>
  </si>
  <si>
    <t>58011398</t>
  </si>
  <si>
    <t>54106</t>
  </si>
  <si>
    <t>58011399</t>
  </si>
  <si>
    <t>54139</t>
  </si>
  <si>
    <t>EG1029013</t>
  </si>
  <si>
    <t>58011400</t>
  </si>
  <si>
    <t>54140</t>
  </si>
  <si>
    <t>58011401</t>
  </si>
  <si>
    <t>256-30695-264</t>
  </si>
  <si>
    <t>58011402</t>
  </si>
  <si>
    <t>STANDARD BARREL LUG,2 AWG COND</t>
  </si>
  <si>
    <t>54107</t>
  </si>
  <si>
    <t>EG1040029</t>
  </si>
  <si>
    <t>58011403</t>
  </si>
  <si>
    <t>54142-TB</t>
  </si>
  <si>
    <t>58011404</t>
  </si>
  <si>
    <t>54143-TB</t>
  </si>
  <si>
    <t>58011405</t>
  </si>
  <si>
    <t>54145-TB</t>
  </si>
  <si>
    <t>EG1040031</t>
  </si>
  <si>
    <t>58011407</t>
  </si>
  <si>
    <t>STANDARD BARREL LUG, 1/0 AWG</t>
  </si>
  <si>
    <t>54147</t>
  </si>
  <si>
    <t>58011409</t>
  </si>
  <si>
    <t>54150</t>
  </si>
  <si>
    <t>58011410</t>
  </si>
  <si>
    <t>54152-TB</t>
  </si>
  <si>
    <t>EG1040019</t>
  </si>
  <si>
    <t>58011411</t>
  </si>
  <si>
    <t>54153-TB</t>
  </si>
  <si>
    <t>58011412</t>
  </si>
  <si>
    <t>256-30695-1383</t>
  </si>
  <si>
    <t>58011413</t>
  </si>
  <si>
    <t>STANDARD BARREL LUG, 2/0 AWG</t>
  </si>
  <si>
    <t>54157</t>
  </si>
  <si>
    <t>58011414</t>
  </si>
  <si>
    <t>54158</t>
  </si>
  <si>
    <t>EG1029011</t>
  </si>
  <si>
    <t>58011418</t>
  </si>
  <si>
    <t>STANDARD BARREL LUG, 3/0 AWG</t>
  </si>
  <si>
    <t>54162-TB</t>
  </si>
  <si>
    <t>58011420</t>
  </si>
  <si>
    <t>54111</t>
  </si>
  <si>
    <t>58011421</t>
  </si>
  <si>
    <t>54165-TB</t>
  </si>
  <si>
    <t>58011422</t>
  </si>
  <si>
    <t>STANDARD BARREL LUG, 4/0 AWG</t>
  </si>
  <si>
    <t>54167</t>
  </si>
  <si>
    <t>58011425</t>
  </si>
  <si>
    <t>54170</t>
  </si>
  <si>
    <t>58011427</t>
  </si>
  <si>
    <t>58161</t>
  </si>
  <si>
    <t>58011428</t>
  </si>
  <si>
    <t>58162</t>
  </si>
  <si>
    <t>58011429</t>
  </si>
  <si>
    <t>58163</t>
  </si>
  <si>
    <t>58011430</t>
  </si>
  <si>
    <t>58165</t>
  </si>
  <si>
    <t>58011432</t>
  </si>
  <si>
    <t>STANDARD BARREL LUG, 250 MCM</t>
  </si>
  <si>
    <t>54172-TB</t>
  </si>
  <si>
    <t>58011433</t>
  </si>
  <si>
    <t>54173</t>
  </si>
  <si>
    <t>58011434</t>
  </si>
  <si>
    <t>54174</t>
  </si>
  <si>
    <t>58011435</t>
  </si>
  <si>
    <t>54113</t>
  </si>
  <si>
    <t>58011436</t>
  </si>
  <si>
    <t>58168</t>
  </si>
  <si>
    <t>58011437</t>
  </si>
  <si>
    <t>STANDARD BARREL LUG, 300 MCM</t>
  </si>
  <si>
    <t>54178</t>
  </si>
  <si>
    <t>58011438</t>
  </si>
  <si>
    <t>54179</t>
  </si>
  <si>
    <t>EG1029006</t>
  </si>
  <si>
    <t>58011439</t>
  </si>
  <si>
    <t>54114</t>
  </si>
  <si>
    <t>58011440</t>
  </si>
  <si>
    <t>54181</t>
  </si>
  <si>
    <t>58011441</t>
  </si>
  <si>
    <t>58171</t>
  </si>
  <si>
    <t>EG5008011</t>
  </si>
  <si>
    <t>58011443</t>
  </si>
  <si>
    <t>STANDARD BARREL LUG, 350 MCM</t>
  </si>
  <si>
    <t>54115</t>
  </si>
  <si>
    <t>58011444</t>
  </si>
  <si>
    <t>54183</t>
  </si>
  <si>
    <t>EG1040023</t>
  </si>
  <si>
    <t>58011446</t>
  </si>
  <si>
    <t>STANDARD BARREL LUG, 400 MCM</t>
  </si>
  <si>
    <t>54116</t>
  </si>
  <si>
    <t>58011447</t>
  </si>
  <si>
    <t>54185</t>
  </si>
  <si>
    <t>58011448</t>
  </si>
  <si>
    <t>256-30695-1403</t>
  </si>
  <si>
    <t>58011449</t>
  </si>
  <si>
    <t>58177</t>
  </si>
  <si>
    <t>58011451</t>
  </si>
  <si>
    <t>STANDARD BARREL LUG, 500 MCM</t>
  </si>
  <si>
    <t>54118</t>
  </si>
  <si>
    <t>58011453</t>
  </si>
  <si>
    <t>STANDARD BARREL LUG, 444 MCM</t>
  </si>
  <si>
    <t>58180</t>
  </si>
  <si>
    <t>58011454</t>
  </si>
  <si>
    <t>STANDARD BARREL LUG, 600 MCM</t>
  </si>
  <si>
    <t>256-30695-1370</t>
  </si>
  <si>
    <t>58011455</t>
  </si>
  <si>
    <t>54120</t>
  </si>
  <si>
    <t>58011456</t>
  </si>
  <si>
    <t>STANDARD BARREL LUG, 700 MCM</t>
  </si>
  <si>
    <t>54122-TB</t>
  </si>
  <si>
    <t>58011457</t>
  </si>
  <si>
    <t>256-30695-1404</t>
  </si>
  <si>
    <t>58011458</t>
  </si>
  <si>
    <t>256-30695-1405</t>
  </si>
  <si>
    <t>58011459</t>
  </si>
  <si>
    <t>STANDARD BARREL LUG, 535 MCM</t>
  </si>
  <si>
    <t>256-30695-840</t>
  </si>
  <si>
    <t>EG1041010</t>
  </si>
  <si>
    <t>58011460</t>
  </si>
  <si>
    <t>58182</t>
  </si>
  <si>
    <t>58011461</t>
  </si>
  <si>
    <t>STANDARD BARREL LUG, 750 MCM</t>
  </si>
  <si>
    <t>256-30695-193</t>
  </si>
  <si>
    <t>58011462</t>
  </si>
  <si>
    <t>54123-TB</t>
  </si>
  <si>
    <t>58011463</t>
  </si>
  <si>
    <t>STANDARD BARREL LUG, 646 MCM</t>
  </si>
  <si>
    <t>58184</t>
  </si>
  <si>
    <t>58011464</t>
  </si>
  <si>
    <t>STANDARD BARREL LUG, 800 MCM</t>
  </si>
  <si>
    <t>54124-TB</t>
  </si>
  <si>
    <t>58011465</t>
  </si>
  <si>
    <t>STANDARD BARREL LUG, 900 MCM</t>
  </si>
  <si>
    <t>256-30695-843</t>
  </si>
  <si>
    <t>58011466</t>
  </si>
  <si>
    <t>54126</t>
  </si>
  <si>
    <t>58011467</t>
  </si>
  <si>
    <t>STANDARD BARREL LUG, 1000 MCM</t>
  </si>
  <si>
    <t>54128</t>
  </si>
  <si>
    <t>58011468</t>
  </si>
  <si>
    <t>54104UF</t>
  </si>
  <si>
    <t>58011469</t>
  </si>
  <si>
    <t>54130UF</t>
  </si>
  <si>
    <t>58011470</t>
  </si>
  <si>
    <t>54131UF</t>
  </si>
  <si>
    <t>58011471</t>
  </si>
  <si>
    <t>54132UF</t>
  </si>
  <si>
    <t>58011472</t>
  </si>
  <si>
    <t>54134UF</t>
  </si>
  <si>
    <t>58011473</t>
  </si>
  <si>
    <t>54105UF</t>
  </si>
  <si>
    <t>58011474</t>
  </si>
  <si>
    <t>54135UF</t>
  </si>
  <si>
    <t>58011475</t>
  </si>
  <si>
    <t>54136UF</t>
  </si>
  <si>
    <t>58011476</t>
  </si>
  <si>
    <t>54138UF</t>
  </si>
  <si>
    <t>EG1039003</t>
  </si>
  <si>
    <t>58011477</t>
  </si>
  <si>
    <t>STANDARD BARREL LUG,1 AWG COND</t>
  </si>
  <si>
    <t>54108UF</t>
  </si>
  <si>
    <t>58011479</t>
  </si>
  <si>
    <t>54140UF</t>
  </si>
  <si>
    <t>58011481</t>
  </si>
  <si>
    <t>54107UF</t>
  </si>
  <si>
    <t>58011482</t>
  </si>
  <si>
    <t>54142UF</t>
  </si>
  <si>
    <t>58011483</t>
  </si>
  <si>
    <t>54143UF</t>
  </si>
  <si>
    <t>58011485</t>
  </si>
  <si>
    <t>54106UF</t>
  </si>
  <si>
    <t>58011486</t>
  </si>
  <si>
    <t>54147UF</t>
  </si>
  <si>
    <t>58011487</t>
  </si>
  <si>
    <t>54148UF</t>
  </si>
  <si>
    <t>58011488</t>
  </si>
  <si>
    <t>54150UF</t>
  </si>
  <si>
    <t>58011489</t>
  </si>
  <si>
    <t>54152UF</t>
  </si>
  <si>
    <t>58011490</t>
  </si>
  <si>
    <t>54153UF</t>
  </si>
  <si>
    <t>EG1030014</t>
  </si>
  <si>
    <t>58011491</t>
  </si>
  <si>
    <t>54109UF</t>
  </si>
  <si>
    <t>58011492</t>
  </si>
  <si>
    <t>54155UF</t>
  </si>
  <si>
    <t>58011493</t>
  </si>
  <si>
    <t>54157UF</t>
  </si>
  <si>
    <t>EGC012007</t>
  </si>
  <si>
    <t>58011494</t>
  </si>
  <si>
    <t>54158UF</t>
  </si>
  <si>
    <t>58011495</t>
  </si>
  <si>
    <t>54110UF</t>
  </si>
  <si>
    <t>58011496</t>
  </si>
  <si>
    <t>54160UF</t>
  </si>
  <si>
    <t>58011498</t>
  </si>
  <si>
    <t>54163UF</t>
  </si>
  <si>
    <t>58011499</t>
  </si>
  <si>
    <t>54111UF</t>
  </si>
  <si>
    <t>58011501</t>
  </si>
  <si>
    <t>54167UF</t>
  </si>
  <si>
    <t>58011502</t>
  </si>
  <si>
    <t>54168UF</t>
  </si>
  <si>
    <t>58011503</t>
  </si>
  <si>
    <t>54112UF</t>
  </si>
  <si>
    <t>58011504</t>
  </si>
  <si>
    <t>54170UF</t>
  </si>
  <si>
    <t>58011505</t>
  </si>
  <si>
    <t>58161UF</t>
  </si>
  <si>
    <t>EGC044005</t>
  </si>
  <si>
    <t>58011506</t>
  </si>
  <si>
    <t>58162UF</t>
  </si>
  <si>
    <t>58011507</t>
  </si>
  <si>
    <t>58163UF</t>
  </si>
  <si>
    <t>EG1030003</t>
  </si>
  <si>
    <t>58011508</t>
  </si>
  <si>
    <t>58165UF</t>
  </si>
  <si>
    <t>58011509</t>
  </si>
  <si>
    <t>58166UF</t>
  </si>
  <si>
    <t>58011510</t>
  </si>
  <si>
    <t>54172UF</t>
  </si>
  <si>
    <t>58011512</t>
  </si>
  <si>
    <t>54174UF</t>
  </si>
  <si>
    <t>58011513</t>
  </si>
  <si>
    <t>54113UF</t>
  </si>
  <si>
    <t>58011514</t>
  </si>
  <si>
    <t>58168UF</t>
  </si>
  <si>
    <t>58011515</t>
  </si>
  <si>
    <t>54178UF</t>
  </si>
  <si>
    <t>58011516</t>
  </si>
  <si>
    <t>54179UF</t>
  </si>
  <si>
    <t>58011517</t>
  </si>
  <si>
    <t>54114UF</t>
  </si>
  <si>
    <t>58011518</t>
  </si>
  <si>
    <t>54181UF</t>
  </si>
  <si>
    <t>58011519</t>
  </si>
  <si>
    <t>58171UF</t>
  </si>
  <si>
    <t>58011520</t>
  </si>
  <si>
    <t>256-30695-112UF</t>
  </si>
  <si>
    <t>58011521</t>
  </si>
  <si>
    <t>54115UF</t>
  </si>
  <si>
    <t>58011522</t>
  </si>
  <si>
    <t>54183UF</t>
  </si>
  <si>
    <t>58011523</t>
  </si>
  <si>
    <t>58174UF</t>
  </si>
  <si>
    <t>58011524</t>
  </si>
  <si>
    <t>54116UF</t>
  </si>
  <si>
    <t>58011525</t>
  </si>
  <si>
    <t>54185UF</t>
  </si>
  <si>
    <t>58011528</t>
  </si>
  <si>
    <t>54118UF</t>
  </si>
  <si>
    <t>58011529</t>
  </si>
  <si>
    <t>54187UF</t>
  </si>
  <si>
    <t>58011530</t>
  </si>
  <si>
    <t>58180UF</t>
  </si>
  <si>
    <t>58011531</t>
  </si>
  <si>
    <t>54120UF</t>
  </si>
  <si>
    <t>58011532</t>
  </si>
  <si>
    <t>54122UF</t>
  </si>
  <si>
    <t>58011534</t>
  </si>
  <si>
    <t>58182UF</t>
  </si>
  <si>
    <t>58011535</t>
  </si>
  <si>
    <t>54123UF</t>
  </si>
  <si>
    <t>58011536</t>
  </si>
  <si>
    <t>58184UF</t>
  </si>
  <si>
    <t>58011537</t>
  </si>
  <si>
    <t>54124UF</t>
  </si>
  <si>
    <t>58011538</t>
  </si>
  <si>
    <t>54126UF</t>
  </si>
  <si>
    <t>58011539</t>
  </si>
  <si>
    <t>54128UF</t>
  </si>
  <si>
    <t>58011540</t>
  </si>
  <si>
    <t>54104UB</t>
  </si>
  <si>
    <t>58011541</t>
  </si>
  <si>
    <t>54130UB</t>
  </si>
  <si>
    <t>58011542</t>
  </si>
  <si>
    <t>54131UB</t>
  </si>
  <si>
    <t>58011543</t>
  </si>
  <si>
    <t>54132UB</t>
  </si>
  <si>
    <t>58011544</t>
  </si>
  <si>
    <t>54134UB</t>
  </si>
  <si>
    <t>58011545</t>
  </si>
  <si>
    <t>54105UB</t>
  </si>
  <si>
    <t>58011546</t>
  </si>
  <si>
    <t>54135UB</t>
  </si>
  <si>
    <t>58011547</t>
  </si>
  <si>
    <t>54136UB</t>
  </si>
  <si>
    <t>58011548</t>
  </si>
  <si>
    <t>54138UB</t>
  </si>
  <si>
    <t>58011549</t>
  </si>
  <si>
    <t>54106UB</t>
  </si>
  <si>
    <t>58011550</t>
  </si>
  <si>
    <t>54139UB</t>
  </si>
  <si>
    <t>58011551</t>
  </si>
  <si>
    <t>54140UB</t>
  </si>
  <si>
    <t>58011552</t>
  </si>
  <si>
    <t>256-30695-264UB</t>
  </si>
  <si>
    <t>58011553</t>
  </si>
  <si>
    <t>54107UB</t>
  </si>
  <si>
    <t>58011554</t>
  </si>
  <si>
    <t>54142UB</t>
  </si>
  <si>
    <t>58011555</t>
  </si>
  <si>
    <t>54143UB</t>
  </si>
  <si>
    <t>58011556</t>
  </si>
  <si>
    <t>54145UB</t>
  </si>
  <si>
    <t>58011557</t>
  </si>
  <si>
    <t>54108UB</t>
  </si>
  <si>
    <t>EGC018022</t>
  </si>
  <si>
    <t>58011558</t>
  </si>
  <si>
    <t>54147UB</t>
  </si>
  <si>
    <t>58011559</t>
  </si>
  <si>
    <t>54148UB</t>
  </si>
  <si>
    <t>58011561</t>
  </si>
  <si>
    <t>54152UB</t>
  </si>
  <si>
    <t>58011563</t>
  </si>
  <si>
    <t>54109UB</t>
  </si>
  <si>
    <t>58011564</t>
  </si>
  <si>
    <t>54155UB</t>
  </si>
  <si>
    <t>58011565</t>
  </si>
  <si>
    <t>54157UB</t>
  </si>
  <si>
    <t>58011566</t>
  </si>
  <si>
    <t>54158UB</t>
  </si>
  <si>
    <t>58011567</t>
  </si>
  <si>
    <t>54110UB</t>
  </si>
  <si>
    <t>58011568</t>
  </si>
  <si>
    <t>54160UB</t>
  </si>
  <si>
    <t>58011569</t>
  </si>
  <si>
    <t>54162UB</t>
  </si>
  <si>
    <t>58011570</t>
  </si>
  <si>
    <t>54163UB</t>
  </si>
  <si>
    <t>58011571</t>
  </si>
  <si>
    <t>54111UB</t>
  </si>
  <si>
    <t>58011572</t>
  </si>
  <si>
    <t>54165UB</t>
  </si>
  <si>
    <t>58011573</t>
  </si>
  <si>
    <t>54167UB</t>
  </si>
  <si>
    <t>58011574</t>
  </si>
  <si>
    <t>54168UB</t>
  </si>
  <si>
    <t>58011575</t>
  </si>
  <si>
    <t>54112UB</t>
  </si>
  <si>
    <t>58011576</t>
  </si>
  <si>
    <t>54170UB</t>
  </si>
  <si>
    <t>58011577</t>
  </si>
  <si>
    <t>58161UB</t>
  </si>
  <si>
    <t>58011579</t>
  </si>
  <si>
    <t>58163UB</t>
  </si>
  <si>
    <t>EG1038012</t>
  </si>
  <si>
    <t>58011580</t>
  </si>
  <si>
    <t>58165UB</t>
  </si>
  <si>
    <t>58011581</t>
  </si>
  <si>
    <t>58166UB</t>
  </si>
  <si>
    <t>58011582</t>
  </si>
  <si>
    <t>54172UB</t>
  </si>
  <si>
    <t>58011584</t>
  </si>
  <si>
    <t>54174UB</t>
  </si>
  <si>
    <t>58011585</t>
  </si>
  <si>
    <t>54113UB</t>
  </si>
  <si>
    <t>58011586</t>
  </si>
  <si>
    <t>58168UB</t>
  </si>
  <si>
    <t>58011587</t>
  </si>
  <si>
    <t>54178UB</t>
  </si>
  <si>
    <t>58011589</t>
  </si>
  <si>
    <t>54114UB</t>
  </si>
  <si>
    <t>58011592</t>
  </si>
  <si>
    <t>COPPER TWO-HOLE LUG, STANDARD BARREL, PEEP HOLE, MAX 35KV, WIRE SIZE #2 AWG, 1/2 IN BOLT SIZE, 1-3/4 IN HOLE SPACING</t>
  </si>
  <si>
    <t>256-30695-112UB</t>
  </si>
  <si>
    <t>58011593</t>
  </si>
  <si>
    <t>54115UB</t>
  </si>
  <si>
    <t>58011594</t>
  </si>
  <si>
    <t>54183UB</t>
  </si>
  <si>
    <t>58011595</t>
  </si>
  <si>
    <t>58174UB</t>
  </si>
  <si>
    <t>58011596</t>
  </si>
  <si>
    <t>54116UB</t>
  </si>
  <si>
    <t>58011597</t>
  </si>
  <si>
    <t>54185UB</t>
  </si>
  <si>
    <t>58011598</t>
  </si>
  <si>
    <t>256-30695-1403UB</t>
  </si>
  <si>
    <t>58011599</t>
  </si>
  <si>
    <t>58177UB</t>
  </si>
  <si>
    <t>58011600</t>
  </si>
  <si>
    <t>54118UB</t>
  </si>
  <si>
    <t>58011602</t>
  </si>
  <si>
    <t>58180UB</t>
  </si>
  <si>
    <t>58011603</t>
  </si>
  <si>
    <t>54120UB</t>
  </si>
  <si>
    <t>58011604</t>
  </si>
  <si>
    <t>54122UB</t>
  </si>
  <si>
    <t>58011605</t>
  </si>
  <si>
    <t>256-30695-840UB</t>
  </si>
  <si>
    <t>58011606</t>
  </si>
  <si>
    <t>58182UB</t>
  </si>
  <si>
    <t>58011607</t>
  </si>
  <si>
    <t>54123UB</t>
  </si>
  <si>
    <t>58011608</t>
  </si>
  <si>
    <t>58184UB</t>
  </si>
  <si>
    <t>EG1038013</t>
  </si>
  <si>
    <t>58011609</t>
  </si>
  <si>
    <t>54124UB</t>
  </si>
  <si>
    <t>58011610</t>
  </si>
  <si>
    <t>54126UB</t>
  </si>
  <si>
    <t>58011611</t>
  </si>
  <si>
    <t>54128UB</t>
  </si>
  <si>
    <t>58011612</t>
  </si>
  <si>
    <t>STANDARD BARREL LUG, 14-10 AWG</t>
  </si>
  <si>
    <t>54201</t>
  </si>
  <si>
    <t>58011613</t>
  </si>
  <si>
    <t>256-30695-1302</t>
  </si>
  <si>
    <t>58011614</t>
  </si>
  <si>
    <t>54204</t>
  </si>
  <si>
    <t>58011615</t>
  </si>
  <si>
    <t>256-31426-33</t>
  </si>
  <si>
    <t>58011617</t>
  </si>
  <si>
    <t>542040410</t>
  </si>
  <si>
    <t>58011618</t>
  </si>
  <si>
    <t>542040416</t>
  </si>
  <si>
    <t>58011619</t>
  </si>
  <si>
    <t>256-30695-1094</t>
  </si>
  <si>
    <t>58011620</t>
  </si>
  <si>
    <t>256-30695-251</t>
  </si>
  <si>
    <t>58011621</t>
  </si>
  <si>
    <t>256-30695-1070</t>
  </si>
  <si>
    <t>58011623</t>
  </si>
  <si>
    <t>256-30695-1183</t>
  </si>
  <si>
    <t>58011624</t>
  </si>
  <si>
    <t>54205</t>
  </si>
  <si>
    <t>58011625</t>
  </si>
  <si>
    <t>265-30695-1095</t>
  </si>
  <si>
    <t>58011627</t>
  </si>
  <si>
    <t>256-30695-372</t>
  </si>
  <si>
    <t>58011629</t>
  </si>
  <si>
    <t>256-30695-253</t>
  </si>
  <si>
    <t>58011630</t>
  </si>
  <si>
    <t>54206</t>
  </si>
  <si>
    <t>58011632</t>
  </si>
  <si>
    <t>256-30695-255</t>
  </si>
  <si>
    <t>58011633</t>
  </si>
  <si>
    <t>54207</t>
  </si>
  <si>
    <t>58011634</t>
  </si>
  <si>
    <t>256-30695-1355</t>
  </si>
  <si>
    <t>58011635</t>
  </si>
  <si>
    <t>256-30695-1185</t>
  </si>
  <si>
    <t>58011636</t>
  </si>
  <si>
    <t>256-30695-257</t>
  </si>
  <si>
    <t>58011637</t>
  </si>
  <si>
    <t>256-30695-1049</t>
  </si>
  <si>
    <t>58011638</t>
  </si>
  <si>
    <t>54208</t>
  </si>
  <si>
    <t>58011639</t>
  </si>
  <si>
    <t>256-30695-1233</t>
  </si>
  <si>
    <t>58011640</t>
  </si>
  <si>
    <t>256-30695-1236</t>
  </si>
  <si>
    <t>58011641</t>
  </si>
  <si>
    <t>256-30695-329</t>
  </si>
  <si>
    <t>58011642</t>
  </si>
  <si>
    <t>54255</t>
  </si>
  <si>
    <t>58011643</t>
  </si>
  <si>
    <t>256-30695-1234</t>
  </si>
  <si>
    <t>58011644</t>
  </si>
  <si>
    <t>54209</t>
  </si>
  <si>
    <t>58011645</t>
  </si>
  <si>
    <t>256-30695-1265</t>
  </si>
  <si>
    <t>58011646</t>
  </si>
  <si>
    <t>256-30695-886</t>
  </si>
  <si>
    <t>58011648</t>
  </si>
  <si>
    <t>54261</t>
  </si>
  <si>
    <t>58011649</t>
  </si>
  <si>
    <t>256-30695-832</t>
  </si>
  <si>
    <t>58011650</t>
  </si>
  <si>
    <t>54210</t>
  </si>
  <si>
    <t>58011651</t>
  </si>
  <si>
    <t>54260</t>
  </si>
  <si>
    <t>EG1038011</t>
  </si>
  <si>
    <t>58011652</t>
  </si>
  <si>
    <t>54266</t>
  </si>
  <si>
    <t>58011653</t>
  </si>
  <si>
    <t>54211</t>
  </si>
  <si>
    <t>58011654</t>
  </si>
  <si>
    <t>54265</t>
  </si>
  <si>
    <t>58011655</t>
  </si>
  <si>
    <t>54212</t>
  </si>
  <si>
    <t>58011657</t>
  </si>
  <si>
    <t>256-30695-1247</t>
  </si>
  <si>
    <t>58011658</t>
  </si>
  <si>
    <t>256-30695-331</t>
  </si>
  <si>
    <t>58011660</t>
  </si>
  <si>
    <t>54213</t>
  </si>
  <si>
    <t>58011661</t>
  </si>
  <si>
    <t>54275</t>
  </si>
  <si>
    <t>58011662</t>
  </si>
  <si>
    <t>STANDARD BARREL LUG,4/0 AWG</t>
  </si>
  <si>
    <t>256-30695-345</t>
  </si>
  <si>
    <t>58011663</t>
  </si>
  <si>
    <t>256-30695-835</t>
  </si>
  <si>
    <t>58011664</t>
  </si>
  <si>
    <t>256-30695-452</t>
  </si>
  <si>
    <t>58011665</t>
  </si>
  <si>
    <t>58265</t>
  </si>
  <si>
    <t>58011666</t>
  </si>
  <si>
    <t>STANDARD BARREL LUG,300 MCM</t>
  </si>
  <si>
    <t>54214</t>
  </si>
  <si>
    <t>58011667</t>
  </si>
  <si>
    <t>54280</t>
  </si>
  <si>
    <t>58011668</t>
  </si>
  <si>
    <t>STANDARD BARREL LUG,350 MCM</t>
  </si>
  <si>
    <t>256-30695-332</t>
  </si>
  <si>
    <t>58011669</t>
  </si>
  <si>
    <t>256-30695-1240</t>
  </si>
  <si>
    <t>58011670</t>
  </si>
  <si>
    <t>54215</t>
  </si>
  <si>
    <t>58011671</t>
  </si>
  <si>
    <t>54282</t>
  </si>
  <si>
    <t>58011672</t>
  </si>
  <si>
    <t>STANDARD BARREL LUG,400 MCM</t>
  </si>
  <si>
    <t>54216</t>
  </si>
  <si>
    <t>58011673</t>
  </si>
  <si>
    <t>54283</t>
  </si>
  <si>
    <t>58011674</t>
  </si>
  <si>
    <t>256-30695-439</t>
  </si>
  <si>
    <t>58011675</t>
  </si>
  <si>
    <t>58277</t>
  </si>
  <si>
    <t>58011676</t>
  </si>
  <si>
    <t>256-30695-839</t>
  </si>
  <si>
    <t>EG1039012</t>
  </si>
  <si>
    <t>58011677</t>
  </si>
  <si>
    <t>STANDARD BARREL LUG,500 MCM</t>
  </si>
  <si>
    <t>54218</t>
  </si>
  <si>
    <t>58011678</t>
  </si>
  <si>
    <t>54286</t>
  </si>
  <si>
    <t>58011679</t>
  </si>
  <si>
    <t>256-30695-188</t>
  </si>
  <si>
    <t>58011680</t>
  </si>
  <si>
    <t>STANDARD BARREL LUG,600 MCM</t>
  </si>
  <si>
    <t>54220</t>
  </si>
  <si>
    <t>58011681</t>
  </si>
  <si>
    <t>54289</t>
  </si>
  <si>
    <t>58011682</t>
  </si>
  <si>
    <t>STANDARD BARREL LUG,700 MCM</t>
  </si>
  <si>
    <t>256-30695-1406</t>
  </si>
  <si>
    <t>58011683</t>
  </si>
  <si>
    <t>256-30695-842</t>
  </si>
  <si>
    <t>58011684</t>
  </si>
  <si>
    <t>256-30695-898</t>
  </si>
  <si>
    <t>58011685</t>
  </si>
  <si>
    <t>STANDARD BARREL LUG,700 KCMIL</t>
  </si>
  <si>
    <t>54291</t>
  </si>
  <si>
    <t>58011686</t>
  </si>
  <si>
    <t>58281</t>
  </si>
  <si>
    <t>58011687</t>
  </si>
  <si>
    <t>STANDARD BARREL LUG,750 MCM</t>
  </si>
  <si>
    <t>256-30695-237</t>
  </si>
  <si>
    <t>58011688</t>
  </si>
  <si>
    <t>54223</t>
  </si>
  <si>
    <t>58011690</t>
  </si>
  <si>
    <t>STANDARD BARREL LUG,800 MCM</t>
  </si>
  <si>
    <t>54224</t>
  </si>
  <si>
    <t>58011692</t>
  </si>
  <si>
    <t>STANDARD BARREL LUG,900 MCM</t>
  </si>
  <si>
    <t>54226</t>
  </si>
  <si>
    <t>58011693</t>
  </si>
  <si>
    <t>256-30695-846</t>
  </si>
  <si>
    <t>58011694</t>
  </si>
  <si>
    <t>256-30695-844</t>
  </si>
  <si>
    <t>58011695</t>
  </si>
  <si>
    <t>STANDARD BARREL LUG,1000 MCM</t>
  </si>
  <si>
    <t>54228</t>
  </si>
  <si>
    <t>58011696</t>
  </si>
  <si>
    <t>MISC ELECTRICAL CONSUMABLES</t>
  </si>
  <si>
    <t>256-31426-9</t>
  </si>
  <si>
    <t>58011697</t>
  </si>
  <si>
    <t>54204UF</t>
  </si>
  <si>
    <t>58011698</t>
  </si>
  <si>
    <t>256-30695-1183UF</t>
  </si>
  <si>
    <t>58011699</t>
  </si>
  <si>
    <t>54205UF</t>
  </si>
  <si>
    <t>58011701</t>
  </si>
  <si>
    <t>54206UF</t>
  </si>
  <si>
    <t>58011702</t>
  </si>
  <si>
    <t>54207UF</t>
  </si>
  <si>
    <t>58011703</t>
  </si>
  <si>
    <t>256-30695-257UF</t>
  </si>
  <si>
    <t>58011704</t>
  </si>
  <si>
    <t>54208UF</t>
  </si>
  <si>
    <t>58011705</t>
  </si>
  <si>
    <t>54209UF</t>
  </si>
  <si>
    <t>58011707</t>
  </si>
  <si>
    <t>54261UF</t>
  </si>
  <si>
    <t>58011708</t>
  </si>
  <si>
    <t>54210UF</t>
  </si>
  <si>
    <t>58011710</t>
  </si>
  <si>
    <t>54266UF</t>
  </si>
  <si>
    <t>58011711</t>
  </si>
  <si>
    <t>54211UF</t>
  </si>
  <si>
    <t>58011712</t>
  </si>
  <si>
    <t>54265UF</t>
  </si>
  <si>
    <t>58011714</t>
  </si>
  <si>
    <t>54270UF</t>
  </si>
  <si>
    <t>58011715</t>
  </si>
  <si>
    <t>54213UF</t>
  </si>
  <si>
    <t>58011716</t>
  </si>
  <si>
    <t>54275UF</t>
  </si>
  <si>
    <t>58011717</t>
  </si>
  <si>
    <t>256-30695-399UF</t>
  </si>
  <si>
    <t>58011719</t>
  </si>
  <si>
    <t>54214UF</t>
  </si>
  <si>
    <t>58011720</t>
  </si>
  <si>
    <t>54280UF</t>
  </si>
  <si>
    <t>EG1040026</t>
  </si>
  <si>
    <t>58011721</t>
  </si>
  <si>
    <t>54215UF</t>
  </si>
  <si>
    <t>58011722</t>
  </si>
  <si>
    <t>54282UF</t>
  </si>
  <si>
    <t>58011723</t>
  </si>
  <si>
    <t>54216UF</t>
  </si>
  <si>
    <t>58011724</t>
  </si>
  <si>
    <t>54283UF</t>
  </si>
  <si>
    <t>58011725</t>
  </si>
  <si>
    <t>58277UF</t>
  </si>
  <si>
    <t>58011726</t>
  </si>
  <si>
    <t>54218UF</t>
  </si>
  <si>
    <t>58011727</t>
  </si>
  <si>
    <t>54286UF</t>
  </si>
  <si>
    <t>58011728</t>
  </si>
  <si>
    <t>54220UF</t>
  </si>
  <si>
    <t>58011729</t>
  </si>
  <si>
    <t>54289UF</t>
  </si>
  <si>
    <t>58011730</t>
  </si>
  <si>
    <t>54291UF</t>
  </si>
  <si>
    <t>58011731</t>
  </si>
  <si>
    <t>58281UF</t>
  </si>
  <si>
    <t>58011732</t>
  </si>
  <si>
    <t>256-30695-237UF</t>
  </si>
  <si>
    <t>58011733</t>
  </si>
  <si>
    <t>54223UF</t>
  </si>
  <si>
    <t>58011734</t>
  </si>
  <si>
    <t>54224UF</t>
  </si>
  <si>
    <t>58011735</t>
  </si>
  <si>
    <t>54226UF</t>
  </si>
  <si>
    <t>58011736</t>
  </si>
  <si>
    <t>54228UF</t>
  </si>
  <si>
    <t>58011738</t>
  </si>
  <si>
    <t>256-31426-6SPH</t>
  </si>
  <si>
    <t>58011739</t>
  </si>
  <si>
    <t>256-31426-6</t>
  </si>
  <si>
    <t>58011740</t>
  </si>
  <si>
    <t>256-31426-6S</t>
  </si>
  <si>
    <t>58011741</t>
  </si>
  <si>
    <t>STANDARD BARREL LUG, 8 AWG</t>
  </si>
  <si>
    <t>256-30695-1409</t>
  </si>
  <si>
    <t>58011742</t>
  </si>
  <si>
    <t>54204UB</t>
  </si>
  <si>
    <t>58011743</t>
  </si>
  <si>
    <t>256-31426-33UB</t>
  </si>
  <si>
    <t>58011744</t>
  </si>
  <si>
    <t>256-31426-33UBPH</t>
  </si>
  <si>
    <t>58011745</t>
  </si>
  <si>
    <t>STANDARD BARREL LUG, 6 AWG</t>
  </si>
  <si>
    <t>256-30695-1411</t>
  </si>
  <si>
    <t>58011746</t>
  </si>
  <si>
    <t>256-30695-1183B</t>
  </si>
  <si>
    <t>58012147</t>
  </si>
  <si>
    <t>256-30695-1356</t>
  </si>
  <si>
    <t>58012148</t>
  </si>
  <si>
    <t>54205UB</t>
  </si>
  <si>
    <t>58012149</t>
  </si>
  <si>
    <t>256-30695-252UB</t>
  </si>
  <si>
    <t>58012150</t>
  </si>
  <si>
    <t>STANDARD BARREL LUG, 4 AWG</t>
  </si>
  <si>
    <t>54206UB</t>
  </si>
  <si>
    <t>58012152</t>
  </si>
  <si>
    <t>STANDARD BARREL LUG, 1 AWG</t>
  </si>
  <si>
    <t>54208UB</t>
  </si>
  <si>
    <t>58012153</t>
  </si>
  <si>
    <t>54209UB</t>
  </si>
  <si>
    <t>58012155</t>
  </si>
  <si>
    <t>54261UB</t>
  </si>
  <si>
    <t>58012156</t>
  </si>
  <si>
    <t>54210UB</t>
  </si>
  <si>
    <t>58012157</t>
  </si>
  <si>
    <t>CONNECTOR: ELECTRICAL TERMINAL.</t>
  </si>
  <si>
    <t>54260UB</t>
  </si>
  <si>
    <t>58012158</t>
  </si>
  <si>
    <t>54266UB</t>
  </si>
  <si>
    <t>58012159</t>
  </si>
  <si>
    <t>54211UB</t>
  </si>
  <si>
    <t>58012160</t>
  </si>
  <si>
    <t>54265UB</t>
  </si>
  <si>
    <t>58012161</t>
  </si>
  <si>
    <t>54212UB</t>
  </si>
  <si>
    <t>58012162</t>
  </si>
  <si>
    <t>54270UB</t>
  </si>
  <si>
    <t>58012163</t>
  </si>
  <si>
    <t>54213UB</t>
  </si>
  <si>
    <t>58012164</t>
  </si>
  <si>
    <t>54275UB</t>
  </si>
  <si>
    <t>58012165</t>
  </si>
  <si>
    <t>256-30695-399UB</t>
  </si>
  <si>
    <t>58012166</t>
  </si>
  <si>
    <t>58265UB</t>
  </si>
  <si>
    <t>58012167</t>
  </si>
  <si>
    <t>54214UB</t>
  </si>
  <si>
    <t>58012168</t>
  </si>
  <si>
    <t>54280UB</t>
  </si>
  <si>
    <t>58012169</t>
  </si>
  <si>
    <t>54215UB</t>
  </si>
  <si>
    <t>58012170</t>
  </si>
  <si>
    <t>54282UB</t>
  </si>
  <si>
    <t>58012172</t>
  </si>
  <si>
    <t>54283UB</t>
  </si>
  <si>
    <t>58012173</t>
  </si>
  <si>
    <t>58277UB</t>
  </si>
  <si>
    <t>58012174</t>
  </si>
  <si>
    <t>54218UB</t>
  </si>
  <si>
    <t>58012175</t>
  </si>
  <si>
    <t>54286UB</t>
  </si>
  <si>
    <t>58012177</t>
  </si>
  <si>
    <t>54220UB</t>
  </si>
  <si>
    <t>58012178</t>
  </si>
  <si>
    <t>54289UB</t>
  </si>
  <si>
    <t>58012179</t>
  </si>
  <si>
    <t>54291UB</t>
  </si>
  <si>
    <t>58012180</t>
  </si>
  <si>
    <t>58281UB</t>
  </si>
  <si>
    <t>58012181</t>
  </si>
  <si>
    <t>54223UB</t>
  </si>
  <si>
    <t>58012182</t>
  </si>
  <si>
    <t>54224UB</t>
  </si>
  <si>
    <t>58012183</t>
  </si>
  <si>
    <t>54226UB</t>
  </si>
  <si>
    <t>58012184</t>
  </si>
  <si>
    <t>54228UB</t>
  </si>
  <si>
    <t>58012185</t>
  </si>
  <si>
    <t>STANDARD BARREL NARROW TONGUE</t>
  </si>
  <si>
    <t>54138NT</t>
  </si>
  <si>
    <t>58012186</t>
  </si>
  <si>
    <t>54107NT</t>
  </si>
  <si>
    <t>EG1042007</t>
  </si>
  <si>
    <t>58012187</t>
  </si>
  <si>
    <t>54108NT</t>
  </si>
  <si>
    <t>58012188</t>
  </si>
  <si>
    <t>54152NT</t>
  </si>
  <si>
    <t>58012189</t>
  </si>
  <si>
    <t>54157NT</t>
  </si>
  <si>
    <t>58012190</t>
  </si>
  <si>
    <t>54162NT</t>
  </si>
  <si>
    <t>EG1042009</t>
  </si>
  <si>
    <t>58012191</t>
  </si>
  <si>
    <t>54167NT</t>
  </si>
  <si>
    <t>58012192</t>
  </si>
  <si>
    <t>54172NT</t>
  </si>
  <si>
    <t>58012193</t>
  </si>
  <si>
    <t>54178NT04</t>
  </si>
  <si>
    <t>EG1042012</t>
  </si>
  <si>
    <t>58012195</t>
  </si>
  <si>
    <t>54115NT06</t>
  </si>
  <si>
    <t>EG1042010</t>
  </si>
  <si>
    <t>58012196</t>
  </si>
  <si>
    <t>54118NT</t>
  </si>
  <si>
    <t>58012197</t>
  </si>
  <si>
    <t>54123NT08</t>
  </si>
  <si>
    <t>58012198</t>
  </si>
  <si>
    <t>54123NT</t>
  </si>
  <si>
    <t>58012199</t>
  </si>
  <si>
    <t>54879NT</t>
  </si>
  <si>
    <t>58012200</t>
  </si>
  <si>
    <t>58825NT</t>
  </si>
  <si>
    <t>58012201</t>
  </si>
  <si>
    <t>58825NT0828</t>
  </si>
  <si>
    <t>58012202</t>
  </si>
  <si>
    <t>LONG BARREL LUG,14-10 AWG COND</t>
  </si>
  <si>
    <t>AALL AMERICAN FASTENERS.</t>
  </si>
  <si>
    <t>54901BE</t>
  </si>
  <si>
    <t>58012203</t>
  </si>
  <si>
    <t>LONG BARREL LUG,8 AWG COND</t>
  </si>
  <si>
    <t>54929BE</t>
  </si>
  <si>
    <t>58012204</t>
  </si>
  <si>
    <t>54930BE</t>
  </si>
  <si>
    <t>58012205</t>
  </si>
  <si>
    <t>LONG BARREL LUG,6 AWG COND</t>
  </si>
  <si>
    <t>54904BE</t>
  </si>
  <si>
    <t>58012206</t>
  </si>
  <si>
    <t>:LONG BARREL LUG,6 AWG COND</t>
  </si>
  <si>
    <t>54905BE</t>
  </si>
  <si>
    <t>58012207</t>
  </si>
  <si>
    <t>LONG BARREL LUG,4 AWG COND</t>
  </si>
  <si>
    <t>54908BE</t>
  </si>
  <si>
    <t>58012208</t>
  </si>
  <si>
    <t>54906BE</t>
  </si>
  <si>
    <t>58012209</t>
  </si>
  <si>
    <t>LONG BARREL LUG,2-3 AWG COND</t>
  </si>
  <si>
    <t>54933BE</t>
  </si>
  <si>
    <t>58012210</t>
  </si>
  <si>
    <t>54942BE</t>
  </si>
  <si>
    <t>EG1042004</t>
  </si>
  <si>
    <t>58012211</t>
  </si>
  <si>
    <t>LONG BARREL LUG,1 AWG COND</t>
  </si>
  <si>
    <t>54945BE</t>
  </si>
  <si>
    <t>58012212</t>
  </si>
  <si>
    <t>54947BE</t>
  </si>
  <si>
    <t>EG1042014</t>
  </si>
  <si>
    <t>58012213</t>
  </si>
  <si>
    <t>LONG BARREL LUG,1/0 AWG COND</t>
  </si>
  <si>
    <t>54946BE</t>
  </si>
  <si>
    <t>58012214</t>
  </si>
  <si>
    <t>54949BE</t>
  </si>
  <si>
    <t>58012215</t>
  </si>
  <si>
    <t>54909BE</t>
  </si>
  <si>
    <t>EG1040027</t>
  </si>
  <si>
    <t>58012216</t>
  </si>
  <si>
    <t>54950BE</t>
  </si>
  <si>
    <t>58012217</t>
  </si>
  <si>
    <t>LONG BARREL LUG,2/0 AWG COND</t>
  </si>
  <si>
    <t>54910BE</t>
  </si>
  <si>
    <t>58012218</t>
  </si>
  <si>
    <t>:LONG BARREL LUG,2/0 AWG COND</t>
  </si>
  <si>
    <t>54951BE</t>
  </si>
  <si>
    <t>58012219</t>
  </si>
  <si>
    <t>LONG BARREL LUG,3/0 AWG COND</t>
  </si>
  <si>
    <t>54965BE</t>
  </si>
  <si>
    <t>58012220</t>
  </si>
  <si>
    <t>:LONG BARREL LUG,4/0 AWG COND</t>
  </si>
  <si>
    <t>256-30695-1252</t>
  </si>
  <si>
    <t>58012221</t>
  </si>
  <si>
    <t>LONG BARREL LUG,4/0 AWG COND</t>
  </si>
  <si>
    <t>256-30695-1253</t>
  </si>
  <si>
    <t>58012222</t>
  </si>
  <si>
    <t>54970BE</t>
  </si>
  <si>
    <t>58012223</t>
  </si>
  <si>
    <t>LONG BARREL LUG,250 MCM COND</t>
  </si>
  <si>
    <t>54913BE</t>
  </si>
  <si>
    <t>58012226</t>
  </si>
  <si>
    <t>LONG BARREL LUG,400 MCM COND</t>
  </si>
  <si>
    <t>54916BE</t>
  </si>
  <si>
    <t>58012230</t>
  </si>
  <si>
    <t>LONG BARREL LUG,600 MCM COND</t>
  </si>
  <si>
    <t>54921BE</t>
  </si>
  <si>
    <t>58012231</t>
  </si>
  <si>
    <t>54920BE</t>
  </si>
  <si>
    <t>58012232</t>
  </si>
  <si>
    <t>54979BE</t>
  </si>
  <si>
    <t>EG1029002</t>
  </si>
  <si>
    <t>58012233</t>
  </si>
  <si>
    <t>LONG BARREL LUG,750 MCM COND</t>
  </si>
  <si>
    <t>54922BE</t>
  </si>
  <si>
    <t>EG1043007</t>
  </si>
  <si>
    <t>58012234</t>
  </si>
  <si>
    <t>54923BE</t>
  </si>
  <si>
    <t>58012235</t>
  </si>
  <si>
    <t>58984BE</t>
  </si>
  <si>
    <t>58012237</t>
  </si>
  <si>
    <t>LONG BARREL LUG,900 MCM COND</t>
  </si>
  <si>
    <t>54928BE</t>
  </si>
  <si>
    <t>58012238</t>
  </si>
  <si>
    <t>LONG BARREL LUG,1000 MCM COND</t>
  </si>
  <si>
    <t>256-30695-918</t>
  </si>
  <si>
    <t>58012239</t>
  </si>
  <si>
    <t>54929BEUB</t>
  </si>
  <si>
    <t>58012240</t>
  </si>
  <si>
    <t>54930BEUB</t>
  </si>
  <si>
    <t>58012241</t>
  </si>
  <si>
    <t>54904BEUB</t>
  </si>
  <si>
    <t>58012242</t>
  </si>
  <si>
    <t>54905BEUB</t>
  </si>
  <si>
    <t>EG1038007</t>
  </si>
  <si>
    <t>58012243</t>
  </si>
  <si>
    <t>54908BEUB</t>
  </si>
  <si>
    <t>58012244</t>
  </si>
  <si>
    <t>54906BEUB</t>
  </si>
  <si>
    <t>58012245</t>
  </si>
  <si>
    <t>54933BEUB</t>
  </si>
  <si>
    <t>58012246</t>
  </si>
  <si>
    <t>54942BEUB</t>
  </si>
  <si>
    <t>58012247</t>
  </si>
  <si>
    <t>54945BEUB</t>
  </si>
  <si>
    <t>58012248</t>
  </si>
  <si>
    <t>54947BEUB</t>
  </si>
  <si>
    <t>EG1041005</t>
  </si>
  <si>
    <t>58012250</t>
  </si>
  <si>
    <t>54949BEUB</t>
  </si>
  <si>
    <t>EG1040003</t>
  </si>
  <si>
    <t>58012251</t>
  </si>
  <si>
    <t>54909BEUB</t>
  </si>
  <si>
    <t>58012252</t>
  </si>
  <si>
    <t>54950BEUB</t>
  </si>
  <si>
    <t>58012253</t>
  </si>
  <si>
    <t>54910BEUB</t>
  </si>
  <si>
    <t>58012254</t>
  </si>
  <si>
    <t>54951BEUB</t>
  </si>
  <si>
    <t>58012255</t>
  </si>
  <si>
    <t>54965BEUB</t>
  </si>
  <si>
    <t>58012256</t>
  </si>
  <si>
    <t>54970BEUB04</t>
  </si>
  <si>
    <t>58012257</t>
  </si>
  <si>
    <t>54970BEUB06</t>
  </si>
  <si>
    <t>EG1038014</t>
  </si>
  <si>
    <t>58012258</t>
  </si>
  <si>
    <t>54970BEUB</t>
  </si>
  <si>
    <t>58012259</t>
  </si>
  <si>
    <t>54913BEUB</t>
  </si>
  <si>
    <t>58012260</t>
  </si>
  <si>
    <t>LONG BARREL LUG,300 MCM COND</t>
  </si>
  <si>
    <t>54914BEUB</t>
  </si>
  <si>
    <t>58012261</t>
  </si>
  <si>
    <t>LONG BARREL LUG,350 MCM COND</t>
  </si>
  <si>
    <t>54915BEUB</t>
  </si>
  <si>
    <t>EG1028011</t>
  </si>
  <si>
    <t>58012263</t>
  </si>
  <si>
    <t>54917BEUB</t>
  </si>
  <si>
    <t>58012265</t>
  </si>
  <si>
    <t>LONG BARREL LUG,500 MCM COND</t>
  </si>
  <si>
    <t>54919BEUB</t>
  </si>
  <si>
    <t>58012266</t>
  </si>
  <si>
    <t>54921BEUB</t>
  </si>
  <si>
    <t>58012267</t>
  </si>
  <si>
    <t>54920BEUB</t>
  </si>
  <si>
    <t>58012268</t>
  </si>
  <si>
    <t>54922BEUB</t>
  </si>
  <si>
    <t>58012269</t>
  </si>
  <si>
    <t>54923BEUB</t>
  </si>
  <si>
    <t>58012270</t>
  </si>
  <si>
    <t>58984BEUB</t>
  </si>
  <si>
    <t>58012271</t>
  </si>
  <si>
    <t>58926BEUB</t>
  </si>
  <si>
    <t>58012272</t>
  </si>
  <si>
    <t>54928BEUB</t>
  </si>
  <si>
    <t>58012273</t>
  </si>
  <si>
    <t>54928BEUB12</t>
  </si>
  <si>
    <t>58012274</t>
  </si>
  <si>
    <t>54801BE</t>
  </si>
  <si>
    <t>58012275</t>
  </si>
  <si>
    <t>256-31426-3</t>
  </si>
  <si>
    <t>58012276</t>
  </si>
  <si>
    <t>256-31426-3SPH</t>
  </si>
  <si>
    <t>58012277</t>
  </si>
  <si>
    <t>256-30695-1298</t>
  </si>
  <si>
    <t>58012278</t>
  </si>
  <si>
    <t>256-30695-1730</t>
  </si>
  <si>
    <t>58012279</t>
  </si>
  <si>
    <t>54850BE</t>
  </si>
  <si>
    <t>58012281</t>
  </si>
  <si>
    <t>256-30695-1157</t>
  </si>
  <si>
    <t>58012283</t>
  </si>
  <si>
    <t>256-30695-1014</t>
  </si>
  <si>
    <t>58012284</t>
  </si>
  <si>
    <t>256-30695-1225</t>
  </si>
  <si>
    <t>58012285</t>
  </si>
  <si>
    <t>256-30695-1158</t>
  </si>
  <si>
    <t>58012286</t>
  </si>
  <si>
    <t>256-30695-868</t>
  </si>
  <si>
    <t>58012287</t>
  </si>
  <si>
    <t>54854BE</t>
  </si>
  <si>
    <t>58012288</t>
  </si>
  <si>
    <t>256-30695-1246</t>
  </si>
  <si>
    <t>58012289</t>
  </si>
  <si>
    <t>256-30695-1015</t>
  </si>
  <si>
    <t>58012290</t>
  </si>
  <si>
    <t>256-30695-1337</t>
  </si>
  <si>
    <t>58012291</t>
  </si>
  <si>
    <t>256-30695-733</t>
  </si>
  <si>
    <t>58012292</t>
  </si>
  <si>
    <t>256-30695-1016</t>
  </si>
  <si>
    <t>58012293</t>
  </si>
  <si>
    <t>54855BE</t>
  </si>
  <si>
    <t>58012294</t>
  </si>
  <si>
    <t>256-30695-1300</t>
  </si>
  <si>
    <t>58012295</t>
  </si>
  <si>
    <t>54856BE</t>
  </si>
  <si>
    <t>58012296</t>
  </si>
  <si>
    <t>54810BE</t>
  </si>
  <si>
    <t>58012297</t>
  </si>
  <si>
    <t>256-30695-1160</t>
  </si>
  <si>
    <t>58012298</t>
  </si>
  <si>
    <t>256-30695-869</t>
  </si>
  <si>
    <t>58012299</t>
  </si>
  <si>
    <t>54811BE</t>
  </si>
  <si>
    <t>58012301</t>
  </si>
  <si>
    <t>54812BE</t>
  </si>
  <si>
    <t>58012302</t>
  </si>
  <si>
    <t>54858BE</t>
  </si>
  <si>
    <t>EG1030012</t>
  </si>
  <si>
    <t>58012303</t>
  </si>
  <si>
    <t>256-30695-1161</t>
  </si>
  <si>
    <t>EG1029007</t>
  </si>
  <si>
    <t>58012304</t>
  </si>
  <si>
    <t>54857BE</t>
  </si>
  <si>
    <t>58012305</t>
  </si>
  <si>
    <t>256-30695-1018</t>
  </si>
  <si>
    <t>58012306</t>
  </si>
  <si>
    <t>256-30695-1018P</t>
  </si>
  <si>
    <t>58012307</t>
  </si>
  <si>
    <t>54859BE</t>
  </si>
  <si>
    <t>58012309</t>
  </si>
  <si>
    <t>54860BE</t>
  </si>
  <si>
    <t>58012311</t>
  </si>
  <si>
    <t>256-30695-1162</t>
  </si>
  <si>
    <t>58012312</t>
  </si>
  <si>
    <t>256-30695-593</t>
  </si>
  <si>
    <t>58012313</t>
  </si>
  <si>
    <t>54814BE</t>
  </si>
  <si>
    <t>58012314</t>
  </si>
  <si>
    <t>256-30695-1299</t>
  </si>
  <si>
    <t>58012315</t>
  </si>
  <si>
    <t>256-30695-1116</t>
  </si>
  <si>
    <t>58012316</t>
  </si>
  <si>
    <t>256-30695-1116P</t>
  </si>
  <si>
    <t>58012317</t>
  </si>
  <si>
    <t>54862BE</t>
  </si>
  <si>
    <t>58012318</t>
  </si>
  <si>
    <t>54815BE</t>
  </si>
  <si>
    <t>EG1041002</t>
  </si>
  <si>
    <t>58012319</t>
  </si>
  <si>
    <t>54816BE</t>
  </si>
  <si>
    <t>58012320</t>
  </si>
  <si>
    <t>54864BE</t>
  </si>
  <si>
    <t>58012321</t>
  </si>
  <si>
    <t>54817BE</t>
  </si>
  <si>
    <t>58012323</t>
  </si>
  <si>
    <t>256-30695-1117</t>
  </si>
  <si>
    <t>58012325</t>
  </si>
  <si>
    <t>54868BE</t>
  </si>
  <si>
    <t>58012326</t>
  </si>
  <si>
    <t>256-30695-1245</t>
  </si>
  <si>
    <t>58012327</t>
  </si>
  <si>
    <t>256-30695-1245P</t>
  </si>
  <si>
    <t>58012328</t>
  </si>
  <si>
    <t>54819BE</t>
  </si>
  <si>
    <t>58012329</t>
  </si>
  <si>
    <t>54870BE</t>
  </si>
  <si>
    <t>58012330</t>
  </si>
  <si>
    <t>54820BE</t>
  </si>
  <si>
    <t>58012334</t>
  </si>
  <si>
    <t>54822BE</t>
  </si>
  <si>
    <t>58012335</t>
  </si>
  <si>
    <t>54821BE</t>
  </si>
  <si>
    <t>58012336</t>
  </si>
  <si>
    <t>54874BE</t>
  </si>
  <si>
    <t>58012337</t>
  </si>
  <si>
    <t>256-30695-1119</t>
  </si>
  <si>
    <t>58012340</t>
  </si>
  <si>
    <t>54824BE</t>
  </si>
  <si>
    <t>58012341</t>
  </si>
  <si>
    <t>54878BE</t>
  </si>
  <si>
    <t>58012342</t>
  </si>
  <si>
    <t>256-30695-1222</t>
  </si>
  <si>
    <t>58012343</t>
  </si>
  <si>
    <t>256-30695-1222P</t>
  </si>
  <si>
    <t>58012345</t>
  </si>
  <si>
    <t>58884BE</t>
  </si>
  <si>
    <t>58012346</t>
  </si>
  <si>
    <t>58826BE</t>
  </si>
  <si>
    <t>58012347</t>
  </si>
  <si>
    <t>54826BE</t>
  </si>
  <si>
    <t>58012348</t>
  </si>
  <si>
    <t>54882BE</t>
  </si>
  <si>
    <t>58012349</t>
  </si>
  <si>
    <t>LONG BARREL LUG,1250 MCM COND</t>
  </si>
  <si>
    <t>54888BE</t>
  </si>
  <si>
    <t>58012351</t>
  </si>
  <si>
    <t>256-30695-1298UF</t>
  </si>
  <si>
    <t>58012353</t>
  </si>
  <si>
    <t>54850BEUF</t>
  </si>
  <si>
    <t>58012354</t>
  </si>
  <si>
    <t>54851BEUF</t>
  </si>
  <si>
    <t>58012355</t>
  </si>
  <si>
    <t>54851BEUF0612</t>
  </si>
  <si>
    <t>58012356</t>
  </si>
  <si>
    <t>54852BEUF</t>
  </si>
  <si>
    <t>58012357</t>
  </si>
  <si>
    <t>54852BEUF0416</t>
  </si>
  <si>
    <t>58012358</t>
  </si>
  <si>
    <t>54852BEUF0412</t>
  </si>
  <si>
    <t>58012359</t>
  </si>
  <si>
    <t>54852BEUF0828</t>
  </si>
  <si>
    <t>58012360</t>
  </si>
  <si>
    <t>54854BEUF</t>
  </si>
  <si>
    <t>58012361</t>
  </si>
  <si>
    <t>54854BEUF0412</t>
  </si>
  <si>
    <t>58012362</t>
  </si>
  <si>
    <t>54854BEUF0416</t>
  </si>
  <si>
    <t>58012363</t>
  </si>
  <si>
    <t>54854BEUF0828</t>
  </si>
  <si>
    <t>58012365</t>
  </si>
  <si>
    <t>54855BEUF</t>
  </si>
  <si>
    <t>58012366</t>
  </si>
  <si>
    <t>54855BEUF0412</t>
  </si>
  <si>
    <t>EG1040024</t>
  </si>
  <si>
    <t>58012368</t>
  </si>
  <si>
    <t>54810BEUF</t>
  </si>
  <si>
    <t>58012369</t>
  </si>
  <si>
    <t>54811BEUF</t>
  </si>
  <si>
    <t>58012370</t>
  </si>
  <si>
    <t>54809BEUF</t>
  </si>
  <si>
    <t>58012371</t>
  </si>
  <si>
    <t>54812BEUF</t>
  </si>
  <si>
    <t>58012372</t>
  </si>
  <si>
    <t>54858BEUF</t>
  </si>
  <si>
    <t>58012373</t>
  </si>
  <si>
    <t>54857BEUF0616</t>
  </si>
  <si>
    <t>58012374</t>
  </si>
  <si>
    <t>54857BEUF</t>
  </si>
  <si>
    <t>58012375</t>
  </si>
  <si>
    <t>54859BEUF0416</t>
  </si>
  <si>
    <t>58012376</t>
  </si>
  <si>
    <t>54859BEUF0416PH</t>
  </si>
  <si>
    <t>58012377</t>
  </si>
  <si>
    <t>54859BEUF</t>
  </si>
  <si>
    <t>58012380</t>
  </si>
  <si>
    <t>54860BEUF</t>
  </si>
  <si>
    <t>58012381</t>
  </si>
  <si>
    <t>54860BEUF0616PH</t>
  </si>
  <si>
    <t>58012382</t>
  </si>
  <si>
    <t>54860BEUF0828</t>
  </si>
  <si>
    <t>58012383</t>
  </si>
  <si>
    <t>54814BEUF</t>
  </si>
  <si>
    <t>58012384</t>
  </si>
  <si>
    <t>54814BEUF0412</t>
  </si>
  <si>
    <t>58012385</t>
  </si>
  <si>
    <t>54862BEUF0616</t>
  </si>
  <si>
    <t>58012386</t>
  </si>
  <si>
    <t>54862BEUF0616PH</t>
  </si>
  <si>
    <t>58012387</t>
  </si>
  <si>
    <t>54862BEUF</t>
  </si>
  <si>
    <t>58012389</t>
  </si>
  <si>
    <t>54816BEUF</t>
  </si>
  <si>
    <t>58012390</t>
  </si>
  <si>
    <t>54864BEUF</t>
  </si>
  <si>
    <t>58012391</t>
  </si>
  <si>
    <t>54817BEUF</t>
  </si>
  <si>
    <t>58012392</t>
  </si>
  <si>
    <t>54818BEUF</t>
  </si>
  <si>
    <t>EGC024019</t>
  </si>
  <si>
    <t>58012393</t>
  </si>
  <si>
    <t>54818BEUF0616</t>
  </si>
  <si>
    <t>58012394</t>
  </si>
  <si>
    <t>54818BEUF0616PH</t>
  </si>
  <si>
    <t>EGC023022</t>
  </si>
  <si>
    <t>58012395</t>
  </si>
  <si>
    <t>54868BEUF</t>
  </si>
  <si>
    <t>58012399</t>
  </si>
  <si>
    <t>54819BEUF</t>
  </si>
  <si>
    <t>EGC016029</t>
  </si>
  <si>
    <t>58012400</t>
  </si>
  <si>
    <t>54870BEUF</t>
  </si>
  <si>
    <t>58012401</t>
  </si>
  <si>
    <t>54820BEUF</t>
  </si>
  <si>
    <t>58012405</t>
  </si>
  <si>
    <t>54822BEUF</t>
  </si>
  <si>
    <t>58012406</t>
  </si>
  <si>
    <t>54821BEUF</t>
  </si>
  <si>
    <t>58012408</t>
  </si>
  <si>
    <t>54823BEUF</t>
  </si>
  <si>
    <t>EGC027017</t>
  </si>
  <si>
    <t>58012409</t>
  </si>
  <si>
    <t>54876BEUF0616</t>
  </si>
  <si>
    <t>58012410</t>
  </si>
  <si>
    <t>54876BEUF0616PH</t>
  </si>
  <si>
    <t>58012411</t>
  </si>
  <si>
    <t>54876BEUF</t>
  </si>
  <si>
    <t>58012412</t>
  </si>
  <si>
    <t>54824BEUF</t>
  </si>
  <si>
    <t>EGC027015</t>
  </si>
  <si>
    <t>58012413</t>
  </si>
  <si>
    <t>54878BEUF</t>
  </si>
  <si>
    <t>EGC024020</t>
  </si>
  <si>
    <t>58012414</t>
  </si>
  <si>
    <t>54880BEUF0616</t>
  </si>
  <si>
    <t>58012415</t>
  </si>
  <si>
    <t>54880BEUF0616PH</t>
  </si>
  <si>
    <t>58012416</t>
  </si>
  <si>
    <t>54880BEUF</t>
  </si>
  <si>
    <t>EGC024012</t>
  </si>
  <si>
    <t>58012417</t>
  </si>
  <si>
    <t>58884BEUF</t>
  </si>
  <si>
    <t>58012418</t>
  </si>
  <si>
    <t>58826BEUF</t>
  </si>
  <si>
    <t>EGC015008</t>
  </si>
  <si>
    <t>58012420</t>
  </si>
  <si>
    <t>54882BEUF</t>
  </si>
  <si>
    <t>58012421</t>
  </si>
  <si>
    <t>256-31426-3SPHUB</t>
  </si>
  <si>
    <t>58012422</t>
  </si>
  <si>
    <t>256-30695-1298UB</t>
  </si>
  <si>
    <t>58012424</t>
  </si>
  <si>
    <t>54850BEUB</t>
  </si>
  <si>
    <t>58012425</t>
  </si>
  <si>
    <t>54851BEUB</t>
  </si>
  <si>
    <t>58012426</t>
  </si>
  <si>
    <t>54851BEUB0616</t>
  </si>
  <si>
    <t>58012427</t>
  </si>
  <si>
    <t>54852BEUB</t>
  </si>
  <si>
    <t>58012428</t>
  </si>
  <si>
    <t>256-30695-1014B</t>
  </si>
  <si>
    <t>58012429</t>
  </si>
  <si>
    <t>54852BEUB0412</t>
  </si>
  <si>
    <t>EGC026001</t>
  </si>
  <si>
    <t>58012430</t>
  </si>
  <si>
    <t>54852BEUB0616</t>
  </si>
  <si>
    <t>58012432</t>
  </si>
  <si>
    <t>54854BEUB</t>
  </si>
  <si>
    <t>58012433</t>
  </si>
  <si>
    <t>54854BEUB0412</t>
  </si>
  <si>
    <t>58012434</t>
  </si>
  <si>
    <t>54854BEUB0416</t>
  </si>
  <si>
    <t>58012435</t>
  </si>
  <si>
    <t>54854BEUB0516</t>
  </si>
  <si>
    <t>58012436</t>
  </si>
  <si>
    <t>54854BEUB0616</t>
  </si>
  <si>
    <t>58012438</t>
  </si>
  <si>
    <t>54858BEUB0416</t>
  </si>
  <si>
    <t>58012439</t>
  </si>
  <si>
    <t>54855BEUB</t>
  </si>
  <si>
    <t>58012441</t>
  </si>
  <si>
    <t>54856BEUB</t>
  </si>
  <si>
    <t>58012442</t>
  </si>
  <si>
    <t>54810BEUB</t>
  </si>
  <si>
    <t>58012443</t>
  </si>
  <si>
    <t>54810BEUB0616</t>
  </si>
  <si>
    <t>EGC027023</t>
  </si>
  <si>
    <t>58012444</t>
  </si>
  <si>
    <t>54811BEUB</t>
  </si>
  <si>
    <t>58012445</t>
  </si>
  <si>
    <t>54809BEUB</t>
  </si>
  <si>
    <t>58012446</t>
  </si>
  <si>
    <t>54812BEUB</t>
  </si>
  <si>
    <t>58012447</t>
  </si>
  <si>
    <t>54858BEUB</t>
  </si>
  <si>
    <t>58012448</t>
  </si>
  <si>
    <t>54857BEUB0616</t>
  </si>
  <si>
    <t>58012449</t>
  </si>
  <si>
    <t>54857BEUB</t>
  </si>
  <si>
    <t>EGC024022</t>
  </si>
  <si>
    <t>58012450</t>
  </si>
  <si>
    <t>54859BEUB0416</t>
  </si>
  <si>
    <t>58012451</t>
  </si>
  <si>
    <t>54859BEUB0416PH</t>
  </si>
  <si>
    <t>EG1038001</t>
  </si>
  <si>
    <t>58012452</t>
  </si>
  <si>
    <t>54859BEUB</t>
  </si>
  <si>
    <t>58012453</t>
  </si>
  <si>
    <t>54813BEUB</t>
  </si>
  <si>
    <t>58012454</t>
  </si>
  <si>
    <t>54860BEUB</t>
  </si>
  <si>
    <t>58012455</t>
  </si>
  <si>
    <t>54860BEUB0616</t>
  </si>
  <si>
    <t>58012457</t>
  </si>
  <si>
    <t>54814BEUB</t>
  </si>
  <si>
    <t>58012459</t>
  </si>
  <si>
    <t>54862BEUB0616</t>
  </si>
  <si>
    <t>58012461</t>
  </si>
  <si>
    <t>54862BEUB</t>
  </si>
  <si>
    <t>58012462</t>
  </si>
  <si>
    <t>54815BEUB</t>
  </si>
  <si>
    <t>EGC020024</t>
  </si>
  <si>
    <t>58012463</t>
  </si>
  <si>
    <t>54816BEUB</t>
  </si>
  <si>
    <t>58012464</t>
  </si>
  <si>
    <t>54864BEUB</t>
  </si>
  <si>
    <t>58012465</t>
  </si>
  <si>
    <t>54817BEUB</t>
  </si>
  <si>
    <t>58012466</t>
  </si>
  <si>
    <t>54818BEUB0616</t>
  </si>
  <si>
    <t>58012467</t>
  </si>
  <si>
    <t>54818BEUB0616PH</t>
  </si>
  <si>
    <t>EG1006016</t>
  </si>
  <si>
    <t>58012468</t>
  </si>
  <si>
    <t>54866BEUB</t>
  </si>
  <si>
    <t>58012469</t>
  </si>
  <si>
    <t>54868BEUB0616</t>
  </si>
  <si>
    <t>58012470</t>
  </si>
  <si>
    <t>54868BEUB0616PH</t>
  </si>
  <si>
    <t>58012471</t>
  </si>
  <si>
    <t>54868BEUB</t>
  </si>
  <si>
    <t>58012472</t>
  </si>
  <si>
    <t>54819BEUB</t>
  </si>
  <si>
    <t>58012473</t>
  </si>
  <si>
    <t>54870BEUB</t>
  </si>
  <si>
    <t>EGC026017</t>
  </si>
  <si>
    <t>58012474</t>
  </si>
  <si>
    <t>54820BEUB</t>
  </si>
  <si>
    <t>58012475</t>
  </si>
  <si>
    <t>54872BEUB0616</t>
  </si>
  <si>
    <t>58012476</t>
  </si>
  <si>
    <t>54872BEUB0616PH</t>
  </si>
  <si>
    <t>58012477</t>
  </si>
  <si>
    <t>54872BEUB</t>
  </si>
  <si>
    <t>58012479</t>
  </si>
  <si>
    <t>54821BEUB</t>
  </si>
  <si>
    <t>58012480</t>
  </si>
  <si>
    <t>54874BEUB</t>
  </si>
  <si>
    <t>58012481</t>
  </si>
  <si>
    <t>54823BEUB</t>
  </si>
  <si>
    <t>58012482</t>
  </si>
  <si>
    <t>54823BEUB0616</t>
  </si>
  <si>
    <t>58012484</t>
  </si>
  <si>
    <t>54876BEUB</t>
  </si>
  <si>
    <t>58012485</t>
  </si>
  <si>
    <t>54824BEUB</t>
  </si>
  <si>
    <t>58012486</t>
  </si>
  <si>
    <t>54878BEUB</t>
  </si>
  <si>
    <t>EGC026029</t>
  </si>
  <si>
    <t>58012487</t>
  </si>
  <si>
    <t>54880BEUB0616</t>
  </si>
  <si>
    <t>58012488</t>
  </si>
  <si>
    <t>54880BEUB0616PH</t>
  </si>
  <si>
    <t>EGC021023</t>
  </si>
  <si>
    <t>58012489</t>
  </si>
  <si>
    <t>54880BEUB</t>
  </si>
  <si>
    <t>EGC027029</t>
  </si>
  <si>
    <t>58012490</t>
  </si>
  <si>
    <t>58884BEUB</t>
  </si>
  <si>
    <t>58012496</t>
  </si>
  <si>
    <t>CONNECTOR: ELECTRICAL, C-TAP</t>
  </si>
  <si>
    <t>4/0 AWG-350 MCM MAIN COND</t>
  </si>
  <si>
    <t>54770</t>
  </si>
  <si>
    <t>58012502</t>
  </si>
  <si>
    <t>BEARING: BALL DEEP GROOVE,SGL</t>
  </si>
  <si>
    <t>ROW,1.5748 IN ID,3.1496 IN OD,</t>
  </si>
  <si>
    <t>6208-Z/C3</t>
  </si>
  <si>
    <t>EGC037020</t>
  </si>
  <si>
    <t>58012504</t>
  </si>
  <si>
    <t>RECEPTACLE: ELECTRICAL SINGLE</t>
  </si>
  <si>
    <t>GANG,2 POLE,3 WIRE,20A,125V</t>
  </si>
  <si>
    <t>UGRB2-20231</t>
  </si>
  <si>
    <t>58012525</t>
  </si>
  <si>
    <t>AG0442M-Z-S04D</t>
  </si>
  <si>
    <t>104943088970</t>
  </si>
  <si>
    <t>3"-SH-D0JS-200007 12-HS</t>
  </si>
  <si>
    <t>EGC040032</t>
  </si>
  <si>
    <t>58012537</t>
  </si>
  <si>
    <t>14 BAR INPUT, 0.25 - 7.5 MBAR</t>
  </si>
  <si>
    <t>CPL102729200002</t>
  </si>
  <si>
    <t>58012538</t>
  </si>
  <si>
    <t>INDICATOR:PRESSURE</t>
  </si>
  <si>
    <t>FOR SEAL SYSTEM</t>
  </si>
  <si>
    <t>CPL102729200003</t>
  </si>
  <si>
    <t>58012539</t>
  </si>
  <si>
    <t>INDICATOR:TEMPERATURE</t>
  </si>
  <si>
    <t>CPL102729200004</t>
  </si>
  <si>
    <t>EGC041021</t>
  </si>
  <si>
    <t>58012550</t>
  </si>
  <si>
    <t>RING: THRUST RETAINING</t>
  </si>
  <si>
    <t>279 MM</t>
  </si>
  <si>
    <t>204212383003</t>
  </si>
  <si>
    <t>58012553</t>
  </si>
  <si>
    <t>RING: WEAR IMPELLER PUMP</t>
  </si>
  <si>
    <t>185 MM ID</t>
  </si>
  <si>
    <t>RING KITS:WEAR RING STATIONARY P/N 50201WEAR RING STATIONARY P/N 50202IMPPELLER WEAR RING  P/N  50301IMPPELLER WEAR RING  P/N  50302</t>
  </si>
  <si>
    <t>204649045001</t>
  </si>
  <si>
    <t>ZA-150-3250</t>
  </si>
  <si>
    <t>EG1019011</t>
  </si>
  <si>
    <t>58012556</t>
  </si>
  <si>
    <t>BEARING: DRIVE END &amp;</t>
  </si>
  <si>
    <t>NON DRIVE END</t>
  </si>
  <si>
    <t>6212-Z/C3</t>
  </si>
  <si>
    <t>EGC001011</t>
  </si>
  <si>
    <t>58012562</t>
  </si>
  <si>
    <t>GUARD: OIL</t>
  </si>
  <si>
    <t>58-157-306-501</t>
  </si>
  <si>
    <t>MOT102728050001</t>
  </si>
  <si>
    <t>58410300447</t>
  </si>
  <si>
    <t>58012563</t>
  </si>
  <si>
    <t>58-157-310-501</t>
  </si>
  <si>
    <t>MOT102728050002</t>
  </si>
  <si>
    <t>EG1059010</t>
  </si>
  <si>
    <t>58012565</t>
  </si>
  <si>
    <t>BUSHING ASSEMBLY</t>
  </si>
  <si>
    <t>58012567</t>
  </si>
  <si>
    <t>GAUGE: OIL SIGHT LEVEL</t>
  </si>
  <si>
    <t>CP737801010</t>
  </si>
  <si>
    <t>MOT102728050005</t>
  </si>
  <si>
    <t>58012568</t>
  </si>
  <si>
    <t>GAUGE:OIL SIGHT LEVEL</t>
  </si>
  <si>
    <t>CP737803003</t>
  </si>
  <si>
    <t>MOT102728050006</t>
  </si>
  <si>
    <t>EG1010014</t>
  </si>
  <si>
    <t>58012569</t>
  </si>
  <si>
    <t>52-354-035-501</t>
  </si>
  <si>
    <t>0195890-30</t>
  </si>
  <si>
    <t>58012571</t>
  </si>
  <si>
    <t>CP-737-801-006</t>
  </si>
  <si>
    <t>MOT102729200006</t>
  </si>
  <si>
    <t>EGC041028</t>
  </si>
  <si>
    <t>58012572</t>
  </si>
  <si>
    <t>LUBRICATOR: LEVEL</t>
  </si>
  <si>
    <t>55-110-641-003</t>
  </si>
  <si>
    <t>MOT102729200007</t>
  </si>
  <si>
    <t>EGC039021</t>
  </si>
  <si>
    <t>58012576</t>
  </si>
  <si>
    <t>RING: OIL MISC</t>
  </si>
  <si>
    <t>58-255-202-001</t>
  </si>
  <si>
    <t>MOT102728150002</t>
  </si>
  <si>
    <t>58410900443</t>
  </si>
  <si>
    <t>58012577</t>
  </si>
  <si>
    <t>58-157-201-501</t>
  </si>
  <si>
    <t>MOT102728150003</t>
  </si>
  <si>
    <t>58012579</t>
  </si>
  <si>
    <t>CP-737-801-010</t>
  </si>
  <si>
    <t>MOT102728150004</t>
  </si>
  <si>
    <t>58012580</t>
  </si>
  <si>
    <t>CP-737-803-003</t>
  </si>
  <si>
    <t>MOT102728150005</t>
  </si>
  <si>
    <t>58012581</t>
  </si>
  <si>
    <t>55-110-641-002</t>
  </si>
  <si>
    <t>MOT102728150006</t>
  </si>
  <si>
    <t>EGC004005</t>
  </si>
  <si>
    <t>58012582</t>
  </si>
  <si>
    <t>MOTOR: ELECTRIC</t>
  </si>
  <si>
    <t>LOS102728050027</t>
  </si>
  <si>
    <t>58012585</t>
  </si>
  <si>
    <t>GRAPHITE/316 SS,RND</t>
  </si>
  <si>
    <t>104944173660</t>
  </si>
  <si>
    <t>18113065</t>
  </si>
  <si>
    <t>EGC045032</t>
  </si>
  <si>
    <t>58012607</t>
  </si>
  <si>
    <t>STUD BOLT:3/4 IN DIA,130MM LG</t>
  </si>
  <si>
    <t>10 UNC,ALLOY STL,ASTM A193</t>
  </si>
  <si>
    <t>58012608</t>
  </si>
  <si>
    <t>LG:180 MM THRDS:10 UNC HEAD:2</t>
  </si>
  <si>
    <t>HEX NUT MATL:ALLOY STL SPEC:ASTM A193 GRADE:B7/2H</t>
  </si>
  <si>
    <t>58012620</t>
  </si>
  <si>
    <t>572 MM ID, 583.4 MM OD</t>
  </si>
  <si>
    <t>(105)1312-21</t>
  </si>
  <si>
    <t>58012621</t>
  </si>
  <si>
    <t>RING: BACK-UP TEFLON</t>
  </si>
  <si>
    <t>ID 597 MM X WD 5 MM</t>
  </si>
  <si>
    <t>(105)1312-22</t>
  </si>
  <si>
    <t>58012622</t>
  </si>
  <si>
    <t>414 MM ID, 420.2 MM OD</t>
  </si>
  <si>
    <t>(105)1312-23</t>
  </si>
  <si>
    <t>58012623</t>
  </si>
  <si>
    <t>59.4 MM ID, 65.6 MM OD</t>
  </si>
  <si>
    <t>(105)1312-24</t>
  </si>
  <si>
    <t>58012625</t>
  </si>
  <si>
    <t>OD 390 MM X ID 340 MM</t>
  </si>
  <si>
    <t>(105)1341-22</t>
  </si>
  <si>
    <t>790-16036</t>
  </si>
  <si>
    <t>58012628</t>
  </si>
  <si>
    <t>865 MM ID, 872 MM OD</t>
  </si>
  <si>
    <t>(105)2211-16</t>
  </si>
  <si>
    <t>58012629</t>
  </si>
  <si>
    <t>ID 887.5 MM X WD 3 MM</t>
  </si>
  <si>
    <t>(105)2211-17</t>
  </si>
  <si>
    <t>58012630</t>
  </si>
  <si>
    <t>O-RING: CORD MATERIAL</t>
  </si>
  <si>
    <t>WD 3.5 MM X L 300 MM</t>
  </si>
  <si>
    <t>(105)2211-18</t>
  </si>
  <si>
    <t>58012633</t>
  </si>
  <si>
    <t>RING: DRY GAS SEAL</t>
  </si>
  <si>
    <t>ID 94 MM, MONEL K500</t>
  </si>
  <si>
    <t>(105)4711-72</t>
  </si>
  <si>
    <t>790-16032</t>
  </si>
  <si>
    <t>58012634</t>
  </si>
  <si>
    <t>150mm ID X 160mm OD</t>
  </si>
  <si>
    <t>(105)4711-73</t>
  </si>
  <si>
    <t>58012648</t>
  </si>
  <si>
    <t>ID 68 MM X WD 2.6 MM</t>
  </si>
  <si>
    <t>(105)5711-31</t>
  </si>
  <si>
    <t>790-42374</t>
  </si>
  <si>
    <t>58012651</t>
  </si>
  <si>
    <t>ID 75.7 MM X WD 2.7 MM</t>
  </si>
  <si>
    <t>(105)5711-34</t>
  </si>
  <si>
    <t>58012652</t>
  </si>
  <si>
    <t>O-RING: COUPLING TOOL HF</t>
  </si>
  <si>
    <t>62 MM ID, 69 MM OD</t>
  </si>
  <si>
    <t>(105)5811-14</t>
  </si>
  <si>
    <t>58012653</t>
  </si>
  <si>
    <t>ID 63 MM X WD 3 MM</t>
  </si>
  <si>
    <t>(105)5811-15</t>
  </si>
  <si>
    <t>58012654</t>
  </si>
  <si>
    <t>94 MM ID, 101 MM OD</t>
  </si>
  <si>
    <t>(105)5811-18</t>
  </si>
  <si>
    <t>58012655</t>
  </si>
  <si>
    <t>ID 96.3 MM X WD 3 MM</t>
  </si>
  <si>
    <t>(105)5811-19</t>
  </si>
  <si>
    <t>58012656</t>
  </si>
  <si>
    <t>O-RING: THRUST TOOL HF</t>
  </si>
  <si>
    <t>(105)5911-14</t>
  </si>
  <si>
    <t>58012657</t>
  </si>
  <si>
    <t>(105)5911-15</t>
  </si>
  <si>
    <t>58012659</t>
  </si>
  <si>
    <t>ID 95.9 MM X WD 3 MM</t>
  </si>
  <si>
    <t>(105)5911-19</t>
  </si>
  <si>
    <t>58012662</t>
  </si>
  <si>
    <t>MOTOR:TEFC INDUCTION,5HP, 1800</t>
  </si>
  <si>
    <t>RPM, 460VAC 3PH 60HZ, 184T</t>
  </si>
  <si>
    <t>1056182</t>
  </si>
  <si>
    <t>58012663</t>
  </si>
  <si>
    <t>MOTOR:TEFC INDUCTION,2HP, 1800</t>
  </si>
  <si>
    <t>RPM, 460VAC 3PH 60HZ, 145TD,</t>
  </si>
  <si>
    <t>204649083001</t>
  </si>
  <si>
    <t>58012688</t>
  </si>
  <si>
    <t>GASKET: SPIRAL WOUND 2 IN PIPE</t>
  </si>
  <si>
    <t>300 LB,304 SS INNER RING</t>
  </si>
  <si>
    <t>58012689</t>
  </si>
  <si>
    <t>100MM LG,11 UN,100MM THD LG</t>
  </si>
  <si>
    <t>KNM</t>
  </si>
  <si>
    <t>EG1013015</t>
  </si>
  <si>
    <t>58012695</t>
  </si>
  <si>
    <t>VALVE:SOLENOID 1/2 IN NPT</t>
  </si>
  <si>
    <t>3/8 IN ORIFICE, 2-WAY, N.C</t>
  </si>
  <si>
    <t>EGC033017</t>
  </si>
  <si>
    <t>58012708</t>
  </si>
  <si>
    <t>3IN CONTROL VALVE</t>
  </si>
  <si>
    <t>FISHER TYPE YS BODY</t>
  </si>
  <si>
    <t>724-4F730, 724-4F812</t>
  </si>
  <si>
    <t>58012709</t>
  </si>
  <si>
    <t>KIT: REPAIR CONTROL VALVE</t>
  </si>
  <si>
    <t>1 IN X 1/4 IN PORT</t>
  </si>
  <si>
    <t>724-4F474</t>
  </si>
  <si>
    <t>EG1051021</t>
  </si>
  <si>
    <t>58012714</t>
  </si>
  <si>
    <t>VALVE:ACTUATOR,</t>
  </si>
  <si>
    <t>FISHER TYPE 667/30</t>
  </si>
  <si>
    <t>58012716</t>
  </si>
  <si>
    <t>TACHOMETER: 24VDC</t>
  </si>
  <si>
    <t>0-15000 RPM RANGE</t>
  </si>
  <si>
    <t>SANTOH</t>
  </si>
  <si>
    <t>TACHTROL 30 (AL-TEK MADE)</t>
  </si>
  <si>
    <t>58012717</t>
  </si>
  <si>
    <t>TACHOMETER:ELECTRIC SPEED</t>
  </si>
  <si>
    <t>PICK-UP, 0-15000 RPM RANGE</t>
  </si>
  <si>
    <t>WOODWARD</t>
  </si>
  <si>
    <t>EGC032004</t>
  </si>
  <si>
    <t>58012780</t>
  </si>
  <si>
    <t>PLATE: WEAR 1-1/4 IN</t>
  </si>
  <si>
    <t>X 1-3/4 IN X 25 IN LG</t>
  </si>
  <si>
    <t>CPS, LLC</t>
  </si>
  <si>
    <t>620026-2</t>
  </si>
  <si>
    <t>620232</t>
  </si>
  <si>
    <t>EG1002013</t>
  </si>
  <si>
    <t>58012937</t>
  </si>
  <si>
    <t>1 IN PIPE, 150 LB</t>
  </si>
  <si>
    <t>552956</t>
  </si>
  <si>
    <t>620286</t>
  </si>
  <si>
    <t>58012938</t>
  </si>
  <si>
    <t>552983</t>
  </si>
  <si>
    <t>58012946</t>
  </si>
  <si>
    <t>O-RING: 3/8 IN ID</t>
  </si>
  <si>
    <t>1/2 IN OD, 1/16 IN WD</t>
  </si>
  <si>
    <t>1E216306992</t>
  </si>
  <si>
    <t>EG1052040</t>
  </si>
  <si>
    <t>58012997</t>
  </si>
  <si>
    <t>BRAKE: MOTOR</t>
  </si>
  <si>
    <t>50 FT LB TORQUE</t>
  </si>
  <si>
    <t>REXNORD-STEARNS</t>
  </si>
  <si>
    <t>87-300-00</t>
  </si>
  <si>
    <t>641028-BRK</t>
  </si>
  <si>
    <t>EG1051051</t>
  </si>
  <si>
    <t>58012998</t>
  </si>
  <si>
    <t>15 FT LB TORQUE</t>
  </si>
  <si>
    <t>65-300-05</t>
  </si>
  <si>
    <t>641123-BRK</t>
  </si>
  <si>
    <t>58013087</t>
  </si>
  <si>
    <t>SCREW: LOCK 0.25IN DIA</t>
  </si>
  <si>
    <t>1/2 IN LG, 28 UNF</t>
  </si>
  <si>
    <t>2422001</t>
  </si>
  <si>
    <t>EGTL1-DRE-PRO-GA-500227</t>
  </si>
  <si>
    <t>58013088</t>
  </si>
  <si>
    <t>RING: RETAINER</t>
  </si>
  <si>
    <t>11, 316 SS</t>
  </si>
  <si>
    <t>58013089</t>
  </si>
  <si>
    <t>10, 316 SS</t>
  </si>
  <si>
    <t>EGTL1-DRE-PRO-GA-6000208</t>
  </si>
  <si>
    <t>58013090</t>
  </si>
  <si>
    <t>9, 316 SS</t>
  </si>
  <si>
    <t>2410809</t>
  </si>
  <si>
    <t>58013091</t>
  </si>
  <si>
    <t>8, 316 SS</t>
  </si>
  <si>
    <t>2410808</t>
  </si>
  <si>
    <t>58013092</t>
  </si>
  <si>
    <t>05, 316 SS</t>
  </si>
  <si>
    <t>58013093</t>
  </si>
  <si>
    <t>04, 316 SS</t>
  </si>
  <si>
    <t>2410804</t>
  </si>
  <si>
    <t>58013096</t>
  </si>
  <si>
    <t>01, 316 SS</t>
  </si>
  <si>
    <t>2410801</t>
  </si>
  <si>
    <t>58013098</t>
  </si>
  <si>
    <t>0.437 IN NOM</t>
  </si>
  <si>
    <t>2010222</t>
  </si>
  <si>
    <t>58013102</t>
  </si>
  <si>
    <t>GASKET:5-15/32 IN X 5 IN X</t>
  </si>
  <si>
    <t>0.031 IN,SOFT IRON,RING PSV'S</t>
  </si>
  <si>
    <t>3650105</t>
  </si>
  <si>
    <t>702</t>
  </si>
  <si>
    <t>58013112</t>
  </si>
  <si>
    <t>GASKET:11-31/32 IN X 11-3/8 IN</t>
  </si>
  <si>
    <t>X 0.03 IN, SOFT IRON PSV'S</t>
  </si>
  <si>
    <t>3670107</t>
  </si>
  <si>
    <t>707</t>
  </si>
  <si>
    <t>58013114</t>
  </si>
  <si>
    <t>GASKET:8-23/32 IN X 8-1/8 IN X</t>
  </si>
  <si>
    <t>0.031 IN THK,SOFT IRON, RING</t>
  </si>
  <si>
    <t>708</t>
  </si>
  <si>
    <t>58013116</t>
  </si>
  <si>
    <t>O-RING: 5.35IN ID</t>
  </si>
  <si>
    <t>5.625 IN OD, 0.275 IN WD</t>
  </si>
  <si>
    <t>31005432</t>
  </si>
  <si>
    <t>EGTL1-DRE-PRO-GA-600213</t>
  </si>
  <si>
    <t>58013118</t>
  </si>
  <si>
    <t>O-RING: 0.239IN ID</t>
  </si>
  <si>
    <t>0.309 IN OD, 0.07 IN WD</t>
  </si>
  <si>
    <t>31022010</t>
  </si>
  <si>
    <t>58013119</t>
  </si>
  <si>
    <t>O-RING: 5.975IN ID</t>
  </si>
  <si>
    <t>6.185 IN OD, 0.21 IN WD</t>
  </si>
  <si>
    <t>31006361</t>
  </si>
  <si>
    <t>58013123</t>
  </si>
  <si>
    <t>O-RING: 4.234IN ID</t>
  </si>
  <si>
    <t>4.373 IN OD, 0.139 IN WD</t>
  </si>
  <si>
    <t>31006244</t>
  </si>
  <si>
    <t>58013125</t>
  </si>
  <si>
    <t>O-RING: 1.739IN ID</t>
  </si>
  <si>
    <t>1.809 IN OD, 0.070 WD</t>
  </si>
  <si>
    <t>31022031</t>
  </si>
  <si>
    <t>58013131</t>
  </si>
  <si>
    <t>DISC: NO 6 ORIFICE</t>
  </si>
  <si>
    <t>6029301MC967</t>
  </si>
  <si>
    <t>EGTL1-DRE-PRO-GA-200149</t>
  </si>
  <si>
    <t>58013137</t>
  </si>
  <si>
    <t>74</t>
  </si>
  <si>
    <t>74Z</t>
  </si>
  <si>
    <t>BELLOWS:VALVE,0 - 535 PSIG</t>
  </si>
  <si>
    <t>INCONEL, PSV'S</t>
  </si>
  <si>
    <t>4660920</t>
  </si>
  <si>
    <t>724</t>
  </si>
  <si>
    <t>58013142</t>
  </si>
  <si>
    <t>GASKET:1/2 IN X 17/64 IN X</t>
  </si>
  <si>
    <t>0.031 IN,SOFT IRON,RING, PSV'S</t>
  </si>
  <si>
    <t>3600101</t>
  </si>
  <si>
    <t>734</t>
  </si>
  <si>
    <t>58013147</t>
  </si>
  <si>
    <t>STUD: 0.5IN DIA</t>
  </si>
  <si>
    <t>2.125 IN LG, 13 UNC-2A</t>
  </si>
  <si>
    <t>3232528MC967</t>
  </si>
  <si>
    <t>58013148</t>
  </si>
  <si>
    <t>O-RING: 3.225IN ID</t>
  </si>
  <si>
    <t>3.435 IN OD, 0.21 IN WD</t>
  </si>
  <si>
    <t>31022339</t>
  </si>
  <si>
    <t>EGTL1-DRE-PRO-GA-600207</t>
  </si>
  <si>
    <t>58013149</t>
  </si>
  <si>
    <t>VALVE:TSV KITS</t>
  </si>
  <si>
    <t>SIZE:1IN 300LB RF-16.5</t>
  </si>
  <si>
    <t>MODEL NO.1-19096MCO-1-CC-DA-31-10-10-LA-BP SERIAL/PART NUMBER TR18397/TR18398 TYPE CONVENTIONAL, PSV NOZZLE SIZE INLET 1IN CL 300 RF| OUTLET 1IN CL 300 RF, SET PRESSURE 15.0BAR.G</t>
  </si>
  <si>
    <t>DRESSER CONSOLIDATED</t>
  </si>
  <si>
    <t>TR18397/TR18398</t>
  </si>
  <si>
    <t>31022030</t>
  </si>
  <si>
    <t>EGTL1-DRE-PRO-GA-870095</t>
  </si>
  <si>
    <t>58013152</t>
  </si>
  <si>
    <t>SCREW: LOCK NO 6 DIA</t>
  </si>
  <si>
    <t>5/16 IN LG, 32 UNC-3A</t>
  </si>
  <si>
    <t>2422533</t>
  </si>
  <si>
    <t>EGTL1-DRE-PRO-GA-500206</t>
  </si>
  <si>
    <t>58013165</t>
  </si>
  <si>
    <t>31022432</t>
  </si>
  <si>
    <t>EGTL1-DRE-PRO-GA-720167</t>
  </si>
  <si>
    <t>58013166</t>
  </si>
  <si>
    <t>6.185 IN OD, 0.210 IN WD</t>
  </si>
  <si>
    <t>31022361</t>
  </si>
  <si>
    <t>58013167</t>
  </si>
  <si>
    <t>O-RING: 1.174IN ID</t>
  </si>
  <si>
    <t>1.277 IN OD, 0.103 IN WD</t>
  </si>
  <si>
    <t>31022123</t>
  </si>
  <si>
    <t>EGTL1-DRE-PRO-GA-720201</t>
  </si>
  <si>
    <t>58013168</t>
  </si>
  <si>
    <t>O-RING: 1.374IN ID</t>
  </si>
  <si>
    <t>1.434 OD, 0.070 WD</t>
  </si>
  <si>
    <t>31022028</t>
  </si>
  <si>
    <t>58013169</t>
  </si>
  <si>
    <t>O-RING: 0.551 IN ID</t>
  </si>
  <si>
    <t>0.621 IN OD, 0.070 IN WD</t>
  </si>
  <si>
    <t>31022015</t>
  </si>
  <si>
    <t>58013170</t>
  </si>
  <si>
    <t>31018123</t>
  </si>
  <si>
    <t>EGTL1-DRE-PRO-GA-050140</t>
  </si>
  <si>
    <t>58013171</t>
  </si>
  <si>
    <t>1.809 IN OD, 0.070 IN WD</t>
  </si>
  <si>
    <t>31018031</t>
  </si>
  <si>
    <t>58013172</t>
  </si>
  <si>
    <t>O-RING: 1.364IN ID</t>
  </si>
  <si>
    <t>1.434 IN OD, 0.070 IN WD</t>
  </si>
  <si>
    <t>31018028</t>
  </si>
  <si>
    <t>58013173</t>
  </si>
  <si>
    <t>O-RING: 0.739IN ID</t>
  </si>
  <si>
    <t>0.809 IN OD, 0.070 IN WD</t>
  </si>
  <si>
    <t>31018018</t>
  </si>
  <si>
    <t>58013174</t>
  </si>
  <si>
    <t>O-RING: 7.225IN ID</t>
  </si>
  <si>
    <t>7.435 IN OD, 0.21 IN WD</t>
  </si>
  <si>
    <t>31006366</t>
  </si>
  <si>
    <t>EGTL1-DRE-PRO-GA-500180</t>
  </si>
  <si>
    <t>58013175</t>
  </si>
  <si>
    <t>O-RING: 9.734IN ID</t>
  </si>
  <si>
    <t>9.873 IN OD, 0.139 IN WD</t>
  </si>
  <si>
    <t>31006273</t>
  </si>
  <si>
    <t>58013176</t>
  </si>
  <si>
    <t>O-RING: 7.734IN ID</t>
  </si>
  <si>
    <t>7.873 IN OD, 0.139 IN WD</t>
  </si>
  <si>
    <t>31006265</t>
  </si>
  <si>
    <t>58013177</t>
  </si>
  <si>
    <t>O-RING: 4.609IN ID</t>
  </si>
  <si>
    <t>4.748 IN OD, 0.139 IN WD</t>
  </si>
  <si>
    <t>31006247</t>
  </si>
  <si>
    <t>EGTL1-DRE-PRO-GA-830157</t>
  </si>
  <si>
    <t>58013178</t>
  </si>
  <si>
    <t>O-RING: 3.609IN ID</t>
  </si>
  <si>
    <t>3.748 IN OD, 0.139 IN WD</t>
  </si>
  <si>
    <t>31006239</t>
  </si>
  <si>
    <t>58013179</t>
  </si>
  <si>
    <t>O-RING: 2.984IN ID</t>
  </si>
  <si>
    <t>3.123 IN OD, 0.139 IN WD</t>
  </si>
  <si>
    <t>31006234</t>
  </si>
  <si>
    <t>58013180</t>
  </si>
  <si>
    <t>O-RING: 3.237IN ID</t>
  </si>
  <si>
    <t>3.43 IN OD, 0.103 IN WD</t>
  </si>
  <si>
    <t>31006152</t>
  </si>
  <si>
    <t>58013181</t>
  </si>
  <si>
    <t>O-RING: 2.80IN ID</t>
  </si>
  <si>
    <t>2.903 OD, 0.103 WD</t>
  </si>
  <si>
    <t>31006149</t>
  </si>
  <si>
    <t>58013183</t>
  </si>
  <si>
    <t>O-RING: 1.925IN ID</t>
  </si>
  <si>
    <t>2.028 IN OD, 0.103 IN WD</t>
  </si>
  <si>
    <t>31006135</t>
  </si>
  <si>
    <t>58013184</t>
  </si>
  <si>
    <t>O-RING: 1.737IN ID</t>
  </si>
  <si>
    <t>1.84 IN OD, 0.103 WD</t>
  </si>
  <si>
    <t>31006132</t>
  </si>
  <si>
    <t>58013185</t>
  </si>
  <si>
    <t>31006123</t>
  </si>
  <si>
    <t>58013186</t>
  </si>
  <si>
    <t>6.185 IN OD, 0.103 WD</t>
  </si>
  <si>
    <t>31005361</t>
  </si>
  <si>
    <t>58013187</t>
  </si>
  <si>
    <t>O-RING: 3.225 IN ID</t>
  </si>
  <si>
    <t>3.435 IN OD, 0.21 WD</t>
  </si>
  <si>
    <t>31005339</t>
  </si>
  <si>
    <t>EGTL1-DRE-PRO-GA-500139</t>
  </si>
  <si>
    <t>58013189</t>
  </si>
  <si>
    <t>O-RING: 3.734IN ID</t>
  </si>
  <si>
    <t>3.873 IN OD, 0.139 IN WD</t>
  </si>
  <si>
    <t>31005240</t>
  </si>
  <si>
    <t>58013190</t>
  </si>
  <si>
    <t>O-RING: 0.921IN ID</t>
  </si>
  <si>
    <t>1.06 IN OD, 0.139 IN WD</t>
  </si>
  <si>
    <t>31005213</t>
  </si>
  <si>
    <t>58013191</t>
  </si>
  <si>
    <t>O-RING: 2.55IN ID</t>
  </si>
  <si>
    <t>2.653 IN OD, 0.103 IN WD</t>
  </si>
  <si>
    <t>31005145</t>
  </si>
  <si>
    <t>58013192</t>
  </si>
  <si>
    <t>O-RING: 1.864IN ID</t>
  </si>
  <si>
    <t>1.934 IN OD, 0.070 WD</t>
  </si>
  <si>
    <t>31005032</t>
  </si>
  <si>
    <t>58013193</t>
  </si>
  <si>
    <t>O-RING: 1.051IN ID</t>
  </si>
  <si>
    <t>1.121 IN OD, 0.070 IN WD</t>
  </si>
  <si>
    <t>31005023</t>
  </si>
  <si>
    <t>58013194</t>
  </si>
  <si>
    <t>PIN: FIBER OPTIC PATCH</t>
  </si>
  <si>
    <t>SET, 316 SS</t>
  </si>
  <si>
    <t>4942401</t>
  </si>
  <si>
    <t>58013195</t>
  </si>
  <si>
    <t>SEAL: SPRING</t>
  </si>
  <si>
    <t>ENERGIZED TEFLON</t>
  </si>
  <si>
    <t>4848119</t>
  </si>
  <si>
    <t>58013196</t>
  </si>
  <si>
    <t>4848118</t>
  </si>
  <si>
    <t>58013197</t>
  </si>
  <si>
    <t>4848104</t>
  </si>
  <si>
    <t>EGTL1-DRE-PRO-GA-50178</t>
  </si>
  <si>
    <t>58013212</t>
  </si>
  <si>
    <t>GASKET: SOFT IRON 11-31/32 IN</t>
  </si>
  <si>
    <t>X 11-3/8 IN X 0.03 IN</t>
  </si>
  <si>
    <t>3670407</t>
  </si>
  <si>
    <t>EGTL1-DRE-PRO-GA-720129</t>
  </si>
  <si>
    <t>58013213</t>
  </si>
  <si>
    <t>GASKET: SOFT IRON 13-9/16 IN</t>
  </si>
  <si>
    <t>X 12-3/4 IN X 0.031 IN</t>
  </si>
  <si>
    <t>3670108</t>
  </si>
  <si>
    <t>58013215</t>
  </si>
  <si>
    <t>GASKET: SOFT IRON 9-15/32 IN</t>
  </si>
  <si>
    <t>X 8-3/4 IN X 0.031 IN</t>
  </si>
  <si>
    <t>3660108</t>
  </si>
  <si>
    <t>58013216</t>
  </si>
  <si>
    <t>GASKET: SOFT IRON 6-15/32 IN</t>
  </si>
  <si>
    <t>X 6 IN X 0.031 IN</t>
  </si>
  <si>
    <t>3650409</t>
  </si>
  <si>
    <t>EGTL1-DRE-PRO-GA-200097</t>
  </si>
  <si>
    <t>58013218</t>
  </si>
  <si>
    <t>GASKET: SOFT IRON 4-1/16 IN</t>
  </si>
  <si>
    <t>X 3-17/32 IN X 0.031 IN</t>
  </si>
  <si>
    <t>3640501</t>
  </si>
  <si>
    <t>58013220</t>
  </si>
  <si>
    <t>GASKET: SOFT IRON3-1/16 IN</t>
  </si>
  <si>
    <t>X 2-17/32 IN X 0.031 IN</t>
  </si>
  <si>
    <t>3630502</t>
  </si>
  <si>
    <t>58013221</t>
  </si>
  <si>
    <t>GASKET: SOFT IRON 2-1/4 IN</t>
  </si>
  <si>
    <t>X 1-25/32 IN X 0.031 IN</t>
  </si>
  <si>
    <t>3620506</t>
  </si>
  <si>
    <t>58013223</t>
  </si>
  <si>
    <t>GASKET: 31/32 IN X 23/32 IN</t>
  </si>
  <si>
    <t>X 0.031 IN, MONEL, RING</t>
  </si>
  <si>
    <t>3600605</t>
  </si>
  <si>
    <t>58013224</t>
  </si>
  <si>
    <t>GASKET: 3/4 IN X 33/64 IN</t>
  </si>
  <si>
    <t>3600603</t>
  </si>
  <si>
    <t>58013225</t>
  </si>
  <si>
    <t>GASKET: 3.266 IN X 2.766 IN</t>
  </si>
  <si>
    <t>X 0.062 IN, MONEL, RING</t>
  </si>
  <si>
    <t>3590307</t>
  </si>
  <si>
    <t>EGTL1-DRE-PRO-GA-200018</t>
  </si>
  <si>
    <t>58013226</t>
  </si>
  <si>
    <t>GASKET: 2.125 IN X 1.641 IN</t>
  </si>
  <si>
    <t>3590305</t>
  </si>
  <si>
    <t>58013228</t>
  </si>
  <si>
    <t>GASKET: 6.266 IN X 5.766 IN</t>
  </si>
  <si>
    <t>X 0.062 IN, SOFT IRON, RING</t>
  </si>
  <si>
    <t>3590110</t>
  </si>
  <si>
    <t>58013229</t>
  </si>
  <si>
    <t>GASKET: 5.266 IN X 4.766 IN</t>
  </si>
  <si>
    <t>3590109</t>
  </si>
  <si>
    <t>58013233</t>
  </si>
  <si>
    <t>SCREW:LOCK,0.25IN DIA,1/2IN LG</t>
  </si>
  <si>
    <t>20 UNC-3A,316 SS,PSV'S</t>
  </si>
  <si>
    <t>2422309</t>
  </si>
  <si>
    <t>58013234</t>
  </si>
  <si>
    <t>SCREW: LOCK, 0.312 IN DIA</t>
  </si>
  <si>
    <t>3/4 IN LG, 24 UNC-3A 316 SS</t>
  </si>
  <si>
    <t>2422132</t>
  </si>
  <si>
    <t>58013237</t>
  </si>
  <si>
    <t>SCREW: LOCK, NO 8 DIA</t>
  </si>
  <si>
    <t>3/8 IN LG, 32 UNC-3A, 316 SS</t>
  </si>
  <si>
    <t>EGTL1-DRE-PRO-GA-300134</t>
  </si>
  <si>
    <t>58013238</t>
  </si>
  <si>
    <t>0.437 IN NOM, 316 SS</t>
  </si>
  <si>
    <t>2010522</t>
  </si>
  <si>
    <t>EGTL1-DRE-PRO-GA-500175</t>
  </si>
  <si>
    <t>58013248</t>
  </si>
  <si>
    <t>COIL: ELECTRICAL,CLOSE,125V</t>
  </si>
  <si>
    <t>HYBRID HIGH RESIST GRND UNITS</t>
  </si>
  <si>
    <t>EATON</t>
  </si>
  <si>
    <t>MSRA</t>
  </si>
  <si>
    <t>EGTL1-POW-ARC-LO-001209</t>
  </si>
  <si>
    <t>EGC022020</t>
  </si>
  <si>
    <t>58013262</t>
  </si>
  <si>
    <t>DIODE: REVERSE POLARITY 1.5W</t>
  </si>
  <si>
    <t>24VDC, 16A</t>
  </si>
  <si>
    <t>HINDLE POWER</t>
  </si>
  <si>
    <t>RK0017-14</t>
  </si>
  <si>
    <t>EGC006004</t>
  </si>
  <si>
    <t>58013270</t>
  </si>
  <si>
    <t>MODULE: STARTER AUXILIARY</t>
  </si>
  <si>
    <t>11 TO 25 VDC POWER</t>
  </si>
  <si>
    <t>ROCKWELL/ALLEN-BRADLEY</t>
  </si>
  <si>
    <t>100-DNY41R</t>
  </si>
  <si>
    <t>EGC023027</t>
  </si>
  <si>
    <t>58013279</t>
  </si>
  <si>
    <t>PLUG: ELECTRICAL 2P, 2 WIRE</t>
  </si>
  <si>
    <t>15A, 125/250VAC/DC</t>
  </si>
  <si>
    <t>RP-94215405</t>
  </si>
  <si>
    <t>58013308</t>
  </si>
  <si>
    <t>LIGHT: INDICATING GREEN</t>
  </si>
  <si>
    <t>PILOT LED, 120V</t>
  </si>
  <si>
    <t>800T-PTH16G</t>
  </si>
  <si>
    <t>58013309</t>
  </si>
  <si>
    <t>LIGHT: INDICATING RED</t>
  </si>
  <si>
    <t>LED, 120V</t>
  </si>
  <si>
    <t>800T-PTH16R</t>
  </si>
  <si>
    <t>EG1018016</t>
  </si>
  <si>
    <t>58013312</t>
  </si>
  <si>
    <t>SWITCH: 110/120VAC, 20A, 3PH</t>
  </si>
  <si>
    <t>60HZ, AUXILIARY</t>
  </si>
  <si>
    <t>EGC006009</t>
  </si>
  <si>
    <t>58013330</t>
  </si>
  <si>
    <t>SWITCH: SELECTOR ON-OFF,</t>
  </si>
  <si>
    <t>120VAC, DPDT</t>
  </si>
  <si>
    <t>16SB1BB227SSM2P</t>
  </si>
  <si>
    <t>EGC022011</t>
  </si>
  <si>
    <t>58013331</t>
  </si>
  <si>
    <t>SWITCH: CONTROL, SPST, 10A</t>
  </si>
  <si>
    <t>3PH, 60HZ 110/120VAC</t>
  </si>
  <si>
    <t>16SB1B11X2</t>
  </si>
  <si>
    <t>EGC022022</t>
  </si>
  <si>
    <t>58013332</t>
  </si>
  <si>
    <t>SWITCH: SELECTOR ON-OFF</t>
  </si>
  <si>
    <t>120VAC, SPDT</t>
  </si>
  <si>
    <t>A11-C21287-E</t>
  </si>
  <si>
    <t>58013333</t>
  </si>
  <si>
    <t>RELAY: PRESSURE AUXILIARY</t>
  </si>
  <si>
    <t>FAULT, 10/7A, 120/240VAC</t>
  </si>
  <si>
    <t>HAA16B2F</t>
  </si>
  <si>
    <t>EGC004021</t>
  </si>
  <si>
    <t>58013334</t>
  </si>
  <si>
    <t>RELAY: LOCKOUT, 30-140VDC</t>
  </si>
  <si>
    <t>3P, 125VDC COIL</t>
  </si>
  <si>
    <t>957803D</t>
  </si>
  <si>
    <t>58013336</t>
  </si>
  <si>
    <t>SWITCH: AMMETER, SPST</t>
  </si>
  <si>
    <t>110/120VAC, 15A, 3PH, 60HZ</t>
  </si>
  <si>
    <t>16SB1CA19X2</t>
  </si>
  <si>
    <t>58013338</t>
  </si>
  <si>
    <t>TRANSFORMER: DRY, 5KVA</t>
  </si>
  <si>
    <t>120/240VAC, 60HZ, 3PH</t>
  </si>
  <si>
    <t>9T58B4311</t>
  </si>
  <si>
    <t>58013340</t>
  </si>
  <si>
    <t>5A RATIO, 600V</t>
  </si>
  <si>
    <t>MS07300T</t>
  </si>
  <si>
    <t>58013351</t>
  </si>
  <si>
    <t>LED, 110/120VAC</t>
  </si>
  <si>
    <t>0209B4841G006</t>
  </si>
  <si>
    <t>EGC007029</t>
  </si>
  <si>
    <t>58013356</t>
  </si>
  <si>
    <t>SWITCH: DIMMER, SPDT, 600VAC</t>
  </si>
  <si>
    <t>125/250VDC, 20A, 3PH, 60HZ</t>
  </si>
  <si>
    <t>WE1MXXXQEXBCXDX</t>
  </si>
  <si>
    <t>58013358</t>
  </si>
  <si>
    <t>SWITCH: MOLDED ISOLATOR</t>
  </si>
  <si>
    <t>125/250VDC, 400A, 3PH, 60HZ</t>
  </si>
  <si>
    <t>80154-516-51</t>
  </si>
  <si>
    <t>EGC006027</t>
  </si>
  <si>
    <t>58013359</t>
  </si>
  <si>
    <t>80154-544-51</t>
  </si>
  <si>
    <t>58013360</t>
  </si>
  <si>
    <t>5KV, 400A, 3PH, 60HZ</t>
  </si>
  <si>
    <t>80154-545-51</t>
  </si>
  <si>
    <t>EG1016013</t>
  </si>
  <si>
    <t>58013363</t>
  </si>
  <si>
    <t>FUSE: 1-1/2A 125VAC, 10KA IR</t>
  </si>
  <si>
    <t>1-1/2 IN X 13/32 IN</t>
  </si>
  <si>
    <t>25172-551-02</t>
  </si>
  <si>
    <t>58013365</t>
  </si>
  <si>
    <t>FUSE: 0.75A 125VAC, 10 KA IR</t>
  </si>
  <si>
    <t>0.812 IN X 2.25 IN</t>
  </si>
  <si>
    <t>25173-555-04</t>
  </si>
  <si>
    <t>EG1016021</t>
  </si>
  <si>
    <t>58013366</t>
  </si>
  <si>
    <t>FUSE: 0.5A, 125VAC, 10 KA IR</t>
  </si>
  <si>
    <t>25173-555-05</t>
  </si>
  <si>
    <t>58013378</t>
  </si>
  <si>
    <t>WIRE: ELECTRICAL 16 AWG</t>
  </si>
  <si>
    <t>4 TWISTED PAIR</t>
  </si>
  <si>
    <t>7006933C0007</t>
  </si>
  <si>
    <t>58013385</t>
  </si>
  <si>
    <t>TRANSFORMER: 50:5A RATIO</t>
  </si>
  <si>
    <t>120/208V</t>
  </si>
  <si>
    <t>80022-187-07</t>
  </si>
  <si>
    <t>58013386</t>
  </si>
  <si>
    <t>TRANSFORMER: 75:5A RATIO</t>
  </si>
  <si>
    <t>80022-187-08</t>
  </si>
  <si>
    <t>58013392</t>
  </si>
  <si>
    <t>FUSE: 1-1/4A 125VAC,10 KA IR</t>
  </si>
  <si>
    <t>80025-296-09</t>
  </si>
  <si>
    <t>58013393</t>
  </si>
  <si>
    <t>FUSE: 0.75A, 15KV 10 KA IR</t>
  </si>
  <si>
    <t>FUSE BOLT ON A051B1DARO-19R</t>
  </si>
  <si>
    <t>80025-296-10-R</t>
  </si>
  <si>
    <t>80025-296-10</t>
  </si>
  <si>
    <t>EGC022014</t>
  </si>
  <si>
    <t>58013400</t>
  </si>
  <si>
    <t>CAPACITOR: SNUBBER, 1UF</t>
  </si>
  <si>
    <t>1KV 4.5KV PEAK</t>
  </si>
  <si>
    <t>Electric-Other : CERAMIC DISC, 0.05 PERCENT, 1-3/8 IN DIA X 2-5/8 IN LG, CLIP TERMINAL, SUB 1 MV TO INCLUDE LINE UPS: 1-SW2-1, 1-SW2-2, 1-SW2-E1</t>
  </si>
  <si>
    <t>80025-812-01</t>
  </si>
  <si>
    <t>EGC022016</t>
  </si>
  <si>
    <t>58013401</t>
  </si>
  <si>
    <t>CAPACITOR: SNUBBER, 0.68 UF</t>
  </si>
  <si>
    <t>4KV PEAK</t>
  </si>
  <si>
    <t>Electric-Other : CERAMIC DISC, 0.05 PERCENT, 13 IN DIA X 3/4 IN, CLIP TERMINAL, SUB 1 MV TO INCLUDE LINE UPS: 1-SW2-1, 1-SW2-2, 1-SW2-E1,</t>
  </si>
  <si>
    <t>80026-508-02-R</t>
  </si>
  <si>
    <t>EG1018018</t>
  </si>
  <si>
    <t>58013406</t>
  </si>
  <si>
    <t>RELAY: LOCKOUT 10/5A</t>
  </si>
  <si>
    <t>120/240/480/600VAC</t>
  </si>
  <si>
    <t>Electric Components - Motor / Generator :10A 125/250VDC, 3NO-3NC, FORM C CONTACT, 3PDT, 110/120VAC COIL, 8 PIN TERMINAL, REAR MOUNT, GENERAL PURPOSE ENCLOSURE, 3-DECKS, SUB 1 MV TO INCLUDE LINE UPS: 1-SW2-1, 1-SW2-2, 1-SW2-E1</t>
  </si>
  <si>
    <t>ELECTROSWITCH</t>
  </si>
  <si>
    <t>80026-155-03</t>
  </si>
  <si>
    <t>58013409</t>
  </si>
  <si>
    <t>LIGHT: INDICATING AMBER</t>
  </si>
  <si>
    <t>120VAC</t>
  </si>
  <si>
    <t>Electric Components - Lighting : TRANSFORMER TYPE PUSH TO TEST, RING MOUNT, TERMINAL, SUB 1 MV TO INCLUDE LINE UPS: 1-SW2-1, 1-SW2-2, 1-SW2-E1, CROSS REF DWG: EGTL1-POW-ARC-LO-0081</t>
  </si>
  <si>
    <t>800H-PRTH16A</t>
  </si>
  <si>
    <t>58013410</t>
  </si>
  <si>
    <t>Electric Components - Lighting : PUSH TO TEST, RING MOUNT, TERMINAL, SUB 1 MV TO INCLUDE LINE UPS: 1-SW2-1, 1-SW2-2, 1-SW2-E1, CROSS REF DWG: EGTL1-POW-ARC-LO-008105</t>
  </si>
  <si>
    <t>800H-PRTH16G</t>
  </si>
  <si>
    <t>EGC022017</t>
  </si>
  <si>
    <t>58013411</t>
  </si>
  <si>
    <t>Electric Components - Lighting : TRANSFORMER TYPE PUSH TO TEST, RING MOUNT,TERMINAL, SUB 1 MV TO INCLUDE LINE UPS: 1-SW2-1, 1-SW2-2, 1-SW2-E1, CROSS REF DWG: EGTL1-POW-ARC-LO-008105</t>
  </si>
  <si>
    <t>800H-PRTH16R</t>
  </si>
  <si>
    <t>EGC022015</t>
  </si>
  <si>
    <t>58013415</t>
  </si>
  <si>
    <t>FUSE: 1A, 600V, 10K IR</t>
  </si>
  <si>
    <t>Electric-Other : &amp;quot;CLIP ON, COMPOSITE, ASSEMBLY, SUB 1 MV TO INCLUDE LINE UPS: 1-SW2-1, 1-SW2-2, 1-SW2-E1, CROSS REF DWG: EGTL1-POW-ARC-LO-008105 &amp;quot;</t>
  </si>
  <si>
    <t>80145-871-52</t>
  </si>
  <si>
    <t>58013419</t>
  </si>
  <si>
    <t>RECTIFIER: SILICON CONTROLLED</t>
  </si>
  <si>
    <t>400V, 1.5A</t>
  </si>
  <si>
    <t>Electric Components - Motor / Generator :1N4001, SK3311, SCREW CLAMP, (2) MATCHED SET, WITH PHOENIX CONNECTOR, SUB 1 MV TO INCLUDE LINE UPS: 1-SW2-1, 1-SW2-2, 1-SW2-E1</t>
  </si>
  <si>
    <t>80156-894-72</t>
  </si>
  <si>
    <t>58013422</t>
  </si>
  <si>
    <t>CONTACTOR:VACUUM,120VAC LINE</t>
  </si>
  <si>
    <t>120VAC COIL, 400A, 3 POLE</t>
  </si>
  <si>
    <t>Electric Components - Motor / Generator :SOL ENCLOSURE, SERIES E, SUB 1 MV TO INCLUDE LINE UPS: 1-SW2-1, 1-SW2-2, 1-SW2-E1, CROSS REF DWG: EGTL1-POW-ARC-LO-008105</t>
  </si>
  <si>
    <t>1502-VC4DBDA-0</t>
  </si>
  <si>
    <t>58013432</t>
  </si>
  <si>
    <t>100A, 5KV 100KA IR</t>
  </si>
  <si>
    <t>Electric-Other : POWER, CLIP ON, 1, 5R, SUB 1 MV TO INCLUDE LINE UPS: 1-SW2-1, 1-SW2-2, 1-SW2-E1, CROSS REF DWG: EGTL1-POW-ARC-LO-008105</t>
  </si>
  <si>
    <t>25173-555-09</t>
  </si>
  <si>
    <t>58013433</t>
  </si>
  <si>
    <t>TRANSFORMER: 1200:5A RATIO</t>
  </si>
  <si>
    <t>Electric Components - Motor / Generator :&amp;quot;INSTRUMENT CURRENT, INDOOR, ITI, MODEL 114, SUB 1 MV TO INCLUDE LINE UPS: 1-SW2-1, 1-SW2-2, 1-SW2-E1, CROSS REF DWG: EGTL1-POW-ARC-LO-008105 &amp;quot;</t>
  </si>
  <si>
    <t>7006934C0001</t>
  </si>
  <si>
    <t>58013434</t>
  </si>
  <si>
    <t>7006934C0002</t>
  </si>
  <si>
    <t>58013435</t>
  </si>
  <si>
    <t>TRANSFORMER: 3000:5A RATIO</t>
  </si>
  <si>
    <t>Electric Components - Motor / Generator :&amp;quot;INSTRUMENT CURRENT, INDOOR, ITI, MODEL 115, SUB 1 MV TO INCLUDE LINE UPS: 1-SW2-1, 1-SW2-2, 1-SW2-E1, CROSS REF DWG: EGTL1-POW-ARC-LO-008105 &amp;quot;</t>
  </si>
  <si>
    <t>7006934C0004</t>
  </si>
  <si>
    <t>58013440</t>
  </si>
  <si>
    <t>FUSE: 100A, 15KV 100KA IR</t>
  </si>
  <si>
    <t>STARTER MOTOR</t>
  </si>
  <si>
    <t>Electric-Other : POWER, BOLT-ON, 1, 24R, SUB 1 MV TO INCLUDE LINE UPS: 1-SW2-1, 1-SW2-2, 1-SW2-E1, CROSS REF DWG: EGTL1-POW-ARC-LO-008105</t>
  </si>
  <si>
    <t>80025-296-08</t>
  </si>
  <si>
    <t>58013441</t>
  </si>
  <si>
    <t>500A, 15KV 100KA IR</t>
  </si>
  <si>
    <t>Electric-Other : POWER, BOLT-ON, 1, 48X, 24R, SUB 1 MV TO INCLUDE LINE UPS: 1-SW2-1, 1-SW2-2, 1-SW2-E1, CROSS REF DWG: EGTL1-POW-ARC-LO-008105</t>
  </si>
  <si>
    <t>80025-296-12</t>
  </si>
  <si>
    <t>EGC044019</t>
  </si>
  <si>
    <t>58013447</t>
  </si>
  <si>
    <t>FUSE: 250A, 250V, 10KA IR</t>
  </si>
  <si>
    <t>1.06 IN DIA X 2.38 IN LG</t>
  </si>
  <si>
    <t>Electric Components - Motor / Generator :SEMICONDUCTOR, FERRULE,COMPOSITE, CROSS REF DWG: EGTL1-POW-ARC-LO-003012</t>
  </si>
  <si>
    <t>08-23-060014</t>
  </si>
  <si>
    <t>58013448</t>
  </si>
  <si>
    <t>FUSE: 300A, 250V, 10KA IR</t>
  </si>
  <si>
    <t>Electric Components - Motor / Generator :SEMICONDUCTOR, FERRULE, COMPOSITE CROSS REF DWG: EGTL1-POW-ARC-LO-003012</t>
  </si>
  <si>
    <t>08-23-060012</t>
  </si>
  <si>
    <t>EGC022019</t>
  </si>
  <si>
    <t>58013450</t>
  </si>
  <si>
    <t>TRANSFORMER: DUAL, 0.25KVA</t>
  </si>
  <si>
    <t>120/240VAC, 50/60HZ, 3PH</t>
  </si>
  <si>
    <t>Electric-Other : 240/480VAC, PK, 300A, IGBT</t>
  </si>
  <si>
    <t>23-49-000012</t>
  </si>
  <si>
    <t>EGTL1-POW-ARC-LO-003013</t>
  </si>
  <si>
    <t>EG1017020</t>
  </si>
  <si>
    <t>58013452</t>
  </si>
  <si>
    <t>TRANSFORMER: DRY, 20KVA 3PH</t>
  </si>
  <si>
    <t>600V 120/240VAC 50/60HZ</t>
  </si>
  <si>
    <t>Electric-Other : IGBT, 400A, CROSS REF DWG: EGTL1-POW-ARC-LO-003012</t>
  </si>
  <si>
    <t>23-49-000016</t>
  </si>
  <si>
    <t>58013453</t>
  </si>
  <si>
    <t>FUSE: 400A, 250V, 100KA IR</t>
  </si>
  <si>
    <t>Electric Components - Motor / Generator :SEMICONDUCTOR, SCREW, COMPOSITE,, CROSS REF DWG: EGTL1-POW-ARC-LO-003015</t>
  </si>
  <si>
    <t>08-23-070024</t>
  </si>
  <si>
    <t>58013455</t>
  </si>
  <si>
    <t>FUSE: 500A, 250V, 100K IR</t>
  </si>
  <si>
    <t>Electric Components - Motor / Generator :SEMICONDUCTOR, SCREW, FIBER,</t>
  </si>
  <si>
    <t>08-23-070005</t>
  </si>
  <si>
    <t>EGTL1-POW-ARC-LO-003016</t>
  </si>
  <si>
    <t>58013458</t>
  </si>
  <si>
    <t>FUSE: 600A, 250V, 100KA IR</t>
  </si>
  <si>
    <t>Electric Components - Motor / Generator :SEMICONDUCTOR, SCREW, COMPOSITE,</t>
  </si>
  <si>
    <t>08-23-070007</t>
  </si>
  <si>
    <t>EGTL1-POW-ARC-LO-003017</t>
  </si>
  <si>
    <t>58013462</t>
  </si>
  <si>
    <t>FUSE: 800A, 500V, 100K IR</t>
  </si>
  <si>
    <t>0.8 IN X 2.25 IN</t>
  </si>
  <si>
    <t>Electric Components - Motor / Generator :SEMICONDUCTOR, FERRULE, COMPOSITE</t>
  </si>
  <si>
    <t>08-24-070009</t>
  </si>
  <si>
    <t>EGTL1-POW-ARC-LO-003012</t>
  </si>
  <si>
    <t>58013495</t>
  </si>
  <si>
    <t>BREAKER: CIRCUIT, TRIP UNIT</t>
  </si>
  <si>
    <t>240/480, 600V, 2 POLE, 400A</t>
  </si>
  <si>
    <t>Electric-Other : 10KAIC "SQ-D LAL26400, CROSS REF DWG: EGTL1-POW-ELE-SC-003001,EGTL1-POW-ELE-SC-003004, EGTL1-POW-ARC-LO-003008, EGTL1-POW-ARC-LO-003009, EGTL1-POW-ELE-SC-003081"</t>
  </si>
  <si>
    <t>SQUARE D/SCHNEIDER ELECTR</t>
  </si>
  <si>
    <t>LAL26400</t>
  </si>
  <si>
    <t>320200212000</t>
  </si>
  <si>
    <t>EGC022009</t>
  </si>
  <si>
    <t>58013501</t>
  </si>
  <si>
    <t>HOLDER: FUSE,1 FUSE,2A,120VAC</t>
  </si>
  <si>
    <t>4 FUSE SIZE,PANEL MOUNT</t>
  </si>
  <si>
    <t>Electric Components - Motor / Generator :&amp;quot;CROSS REF DWG: EGTL1-POW-ELE-SC-003001, EGTL1-POW-ELE-SC-003004 ,EGTL1-POW-ARC-LO-003008 ,EGTL1-POW-ARC-LO-003009 ,EGTL1-POW-ELE-SC-003081 ,EGTL1-POW-ELE-SC-003082,EGTL1-POW-AR&amp;quot;</t>
  </si>
  <si>
    <t>420000104000</t>
  </si>
  <si>
    <t>58013502</t>
  </si>
  <si>
    <t>LINK: FUSE,DD,20A,4KV</t>
  </si>
  <si>
    <t>CYLINDRICAL, WITH STRKER 14X51</t>
  </si>
  <si>
    <t>Electric Components - Motor / Generator :&amp;quot;CROSS REF DWG: EGTL1-POW-ELE-SC-003001,EGTL1-POW-ELE-SC-003004 ,EGTL1-POW-ARC-LO-003008,EGTL1-POW-ARC-LO-003009,EGTL1-POW-ELE-SC-003081 ,EGTL1-POW-ELE-SC-003082,EGTL1-POW-AR&amp;quot;</t>
  </si>
  <si>
    <t>420000105000</t>
  </si>
  <si>
    <t>EGC023019</t>
  </si>
  <si>
    <t>58013505</t>
  </si>
  <si>
    <t>LINK: FUSE,K,32A,4KV</t>
  </si>
  <si>
    <t>CYLINDRICAL, WITH STRKER 22X58</t>
  </si>
  <si>
    <t>Electric-Other : &amp;quot;CROSS REF DWG: EGTL1-POW-ELE-SC-003001 ,EGTL1-POW-ELE-SC-003004 ,EGTL1-POW-ARC-LO-003008 ,EGTL1-POW-ARC-LO-003009,EGTL1-POW-ELE-SC-003081 ,EGTL1-POW-ELE-SC-003082 ,EGTL1-POW-ARC&amp;quot;</t>
  </si>
  <si>
    <t>420000108000</t>
  </si>
  <si>
    <t>58013506</t>
  </si>
  <si>
    <t>LINK: FUSE,GC,80A,20KV</t>
  </si>
  <si>
    <t>Electric-Other : &amp;quot;CROSS REF DWG: EGTL1-POW-ELE-SC-003001 ,EGTL1-POW-ELE-SC-003004 ,EGTL1-POW-ARC-LO-003008 ,EGTL1-POW-ARC-LO-003009 ,EGTL1-POW-ELE-SC-003081 ,EGTL1-POW-ELE-SC-003082 ,EGTL1-POW-A&amp;quot;</t>
  </si>
  <si>
    <t>420000109000</t>
  </si>
  <si>
    <t>58013507</t>
  </si>
  <si>
    <t>LINK: FUSE,DD,32A,4KV</t>
  </si>
  <si>
    <t>Electric-Other : &amp;quot;CROSS REF DWG: EGTL1-POW-ELE-SC-003001 ,EGTL1-POW-ELE-SC-003004 ,EGTL1-POW-ARC-LO-003008 ,EGTL1-POW-ARC-LO-003009,EGTL1-POW-ELE-SC-003081 ,EGTL1-POW-ELE-SC-003082 ,EGTL1-POW-AR&amp;quot;</t>
  </si>
  <si>
    <t>420000112000</t>
  </si>
  <si>
    <t>EG1014017</t>
  </si>
  <si>
    <t>58013509</t>
  </si>
  <si>
    <t>RELAY:ULTRAVIOLET,120V,1NO-1NC</t>
  </si>
  <si>
    <t>FORM C CONTACT,1P,110/120VAC</t>
  </si>
  <si>
    <t>Electric-Other : &amp;quot;COIL,SCREW TERMINAL,REAR MOUNT,GENERAL PURPOSE ENCLOSURE, 252-PVUU-PQBX-C6, CROSS REF DWG: EGTL1-POW-ELE-SC-003001,EGTL1-POW-ELE-SC-003004 ,EGTL1-POW-ARC-LO-003008 ,EGTL1-&amp;quot;</t>
  </si>
  <si>
    <t>450000059000</t>
  </si>
  <si>
    <t>EGC023003</t>
  </si>
  <si>
    <t>58013521</t>
  </si>
  <si>
    <t>RECEPTACLE: ELECTRICAL,4 POLE</t>
  </si>
  <si>
    <t>GFI DUPLEX,10 TO 24AWG WIRE</t>
  </si>
  <si>
    <t>Electric Components - Conduit / Fitting :&amp;quot;15A,120V,NEMA USE UL 508 STANDARD INSTEAD,WHITE DIN 3  PHOENIX CONTACT OUTLET, DUAL UTILIT&amp;quot;</t>
  </si>
  <si>
    <t>5600462</t>
  </si>
  <si>
    <t>EGTL1-POW-ELE-FS-008229</t>
  </si>
  <si>
    <t>EG1014016</t>
  </si>
  <si>
    <t>58013558</t>
  </si>
  <si>
    <t>SWITCH:RAIL,2P,115/230VAC,10A</t>
  </si>
  <si>
    <t>3PH,50/60HZ,2NO-1NC,SURFACE</t>
  </si>
  <si>
    <t>Computer Hardware - Peripherals : MOUNT, 16 PORTS IN TOTAL; 1. UPLINK PORT: 100BASE-FX, MM-SC; 2. UPLINK PORT: 100BASE-FX, MM-SC, 14 STANDARD 10/100 BASE TX, RJ45.</t>
  </si>
  <si>
    <t>943 434-005</t>
  </si>
  <si>
    <t>58013594</t>
  </si>
  <si>
    <t>RELAY: AUXILIARY, 120VAC</t>
  </si>
  <si>
    <t>110/120VAC COIL</t>
  </si>
  <si>
    <t>Electric-Other : 120VAC, 6NO-6NC, FORM C CONTACT, 6PST, SCREW TERMINAL, SURFACE PANEL MOUNT, GENERAL PURPOSE ENCLOSURE, H-RST, ELECTROSWITCH TYPE LOR, CROSS REF DWG: EGTL1-POW-ELE-BM-006001</t>
  </si>
  <si>
    <t>7803D</t>
  </si>
  <si>
    <t>EGC006015</t>
  </si>
  <si>
    <t>58013609</t>
  </si>
  <si>
    <t>600V</t>
  </si>
  <si>
    <t>Electric-Other : INSTRUMENT CURRENT, INDOOR, CT/ITI, 25-400HZ C20, CROSS REF DWG: EGTL1-POW-ELE-BM-006001</t>
  </si>
  <si>
    <t>143-500</t>
  </si>
  <si>
    <t>58013611</t>
  </si>
  <si>
    <t>RELAY: 5A, 4-20MA 88-300VDC</t>
  </si>
  <si>
    <t>70-265VAC 48-62HZ</t>
  </si>
  <si>
    <t>Electric-Other : MULTILINE FEEDER, 2NO-2NC, 2 FORM C CONTACT, 2P, 120/277/600VAC COIL, SCREW TERMINAL, SIDE MOUNT, GENERAL PURPOSE ENCLOSURE, SR750, 5A CT INPUT, 5A GND CT INPUT, 5A SENSITIVE GND FAULT</t>
  </si>
  <si>
    <t>MULTILIN</t>
  </si>
  <si>
    <t>SR750P5G5S5HIA20RE</t>
  </si>
  <si>
    <t>EGC006021</t>
  </si>
  <si>
    <t>58013613</t>
  </si>
  <si>
    <t>RELAY: 0.25-2.5A 50-400V 3PH</t>
  </si>
  <si>
    <t>Electric-Other : BUS DIFF 50/60HZ, NO-NC, FORM C CONTACT, SPDT, SCREW TERMINAL, SEMI-FLUSH MOUNT, GENERAL PURPOSE ENCLOSURE, SENSING INPUT RANGE, FRONT COVER WITH CT TEST ACCESS, INST. TIMING, 125/250VAC/DC POWE</t>
  </si>
  <si>
    <t>BE1-87BG5AA1ZN0N0F</t>
  </si>
  <si>
    <t>EG1057007</t>
  </si>
  <si>
    <t>58013615</t>
  </si>
  <si>
    <t>RELAY: OVERLOAD 0.5-4A</t>
  </si>
  <si>
    <t>120VAC COIL</t>
  </si>
  <si>
    <t>Electric-Other : 1NO-3NC,SPDT,FORM C CONTACT, AUTOMATIC/MANUAL, SCREW TERMINAL, SCREW MOUNT, GENERAL PURPOSE ENCLOSURE, GE TYPE HFC, OVERCURRENT, INST, 1-UNIT, C1 CASE, CROSS REF DWG: EGTL1-POW-ELE-BM-006001</t>
  </si>
  <si>
    <t>12HFC21B1A</t>
  </si>
  <si>
    <t>EG1019015</t>
  </si>
  <si>
    <t>58013618</t>
  </si>
  <si>
    <t>RELAY: 100-230VAC</t>
  </si>
  <si>
    <t>2P, 120/277/600VAC COIL</t>
  </si>
  <si>
    <t>Electric-Other : DIGITAL VOLTAGE/FREQUENCY, 110-250VDC, 2NO-2NC, 2 FORM C CONTACT, SCREW TERMINAL, SURFACE PANEL MOUNT, GENERAL PURPOSE ENCLOSURE, GE, VOLT &amp; FREQ FUNCTIONS, VOLTAGE RANGE: 10-250V</t>
  </si>
  <si>
    <t>MIVII3000E00HI00</t>
  </si>
  <si>
    <t>EG1017003</t>
  </si>
  <si>
    <t>58013624</t>
  </si>
  <si>
    <t>110/120VAC COIL 125VDC</t>
  </si>
  <si>
    <t>Electric-Other : 10NO-10NC, FORM C CONTACT,SPDT, SCREW TERMINAL, REAR MOUNT, GENERAL PURPOSE ENCLOSURE, H-RST, SWITCH LOR, CROSS REF DWG: EGTL1-POW-ELE-BM-006001</t>
  </si>
  <si>
    <t>7805D</t>
  </si>
  <si>
    <t>EGC006006</t>
  </si>
  <si>
    <t>58013630</t>
  </si>
  <si>
    <t>BREAKER: CIRCUIT 125VDC</t>
  </si>
  <si>
    <t>15KVAC, 2 POLE ,300A</t>
  </si>
  <si>
    <t>Electric Components - Circuit Protection:POWER, 63KAIC, CLOSE COIL, 125VDC TRIP COIL (3CY), 125VDC CHARGE MOTOR 125VDC 2ND TRIP COIL, CROSS REF DWG: EGTL1-POW-ELE-BM-006001</t>
  </si>
  <si>
    <t>15PV63CDRX-23CCCCX05</t>
  </si>
  <si>
    <t>58013631</t>
  </si>
  <si>
    <t>COIL: ELECTRICAL 125VDC</t>
  </si>
  <si>
    <t>CLOSE</t>
  </si>
  <si>
    <t>Electric-Other : ASSY, CROSS REF DWG: EGTL1-POW-ELE-BM-006001</t>
  </si>
  <si>
    <t>50026G03P</t>
  </si>
  <si>
    <t>58013637</t>
  </si>
  <si>
    <t>ASSEMBLY</t>
  </si>
  <si>
    <t>34.79 IN, COPPER</t>
  </si>
  <si>
    <t>Electric Components - Circuit Protection:ASSEMBLY:VI,34.79 IN, WL35949 65KA CB, CROSS REF DWG: EGTL1-POW-ELE-BM-006001</t>
  </si>
  <si>
    <t>60500G28</t>
  </si>
  <si>
    <t>58013639</t>
  </si>
  <si>
    <t>SECOND SHUNT TRIP</t>
  </si>
  <si>
    <t>50042G03P</t>
  </si>
  <si>
    <t>EG1057012</t>
  </si>
  <si>
    <t>58013641</t>
  </si>
  <si>
    <t>RELAY: MULTLINE PROT, 5A</t>
  </si>
  <si>
    <t>SR469P5HIA20E</t>
  </si>
  <si>
    <t>58013649</t>
  </si>
  <si>
    <t>BREAKER: CIRCUIT,POWER,5KVAC</t>
  </si>
  <si>
    <t>2 POLE,300A,50KAIC</t>
  </si>
  <si>
    <t>Electric Components - Circuit Protection:&amp;quot;CROSS REF DWG: EGTL1-POW-ELE-BM-007301 ,EGTL1-POW-ELE-BM-007353 ,EGTL1-POW-ELE-BM-007411&amp;quot;</t>
  </si>
  <si>
    <t>05PV50CDRX-23CCCXX01</t>
  </si>
  <si>
    <t>58013650</t>
  </si>
  <si>
    <t>COIL: ELECTRICAL,CLOSE</t>
  </si>
  <si>
    <t>48VDC/120VAC,ASSY</t>
  </si>
  <si>
    <t>50026G01P</t>
  </si>
  <si>
    <t>58013651</t>
  </si>
  <si>
    <t>COIL: ELECTRICAL TRIP</t>
  </si>
  <si>
    <t>120VAC ,48VDC, ASSY</t>
  </si>
  <si>
    <t>Electric-Other : &amp;quot;CROSS REF DWG: EGTL1-POW-ELE-BM-007301 ,EGTL1-POW-ELE-BM-007353 ,EGTL1-POW-ELE-BM-007411&amp;quot;</t>
  </si>
  <si>
    <t>50027G01P</t>
  </si>
  <si>
    <t>58013653</t>
  </si>
  <si>
    <t>22.41IN,COPPER,VIASM 15KV 50KA</t>
  </si>
  <si>
    <t>60500G03P</t>
  </si>
  <si>
    <t>58013654</t>
  </si>
  <si>
    <t>ASSEMBLY:ELECTRIC CLOSED DOOR</t>
  </si>
  <si>
    <t>RACKING,5.8 INCH,METAL/PLASTIC</t>
  </si>
  <si>
    <t>Electric-Other : &amp;quot;CROSS REF DWG: EGTL1-POW-ELE-BM-007301 ,EGTL1-POW-ELE-BM-007353,EGTL1-POW-ELE-BM-007411 ,COMPONETS: 51899G10 ELECTRIC RACKING DEVICE MOTOR ASSEMBLY, 51895G01 POWER CONT&amp;quot;</t>
  </si>
  <si>
    <t>51897G11</t>
  </si>
  <si>
    <t>EGC014004</t>
  </si>
  <si>
    <t>58013659</t>
  </si>
  <si>
    <t>SEAT: VALVE BALL 12 IN</t>
  </si>
  <si>
    <t>300 LB</t>
  </si>
  <si>
    <t>Valve - Parts &amp; Accessories :410 SS/ENP/F316 SS/ENP, 145-XXV-002, 145-XXV-0014</t>
  </si>
  <si>
    <t>03 - SPARE SEAT, 12&amp;QUOT;</t>
  </si>
  <si>
    <t>EGTL1-LWI-INS-IN-453199</t>
  </si>
  <si>
    <t>EGC029028</t>
  </si>
  <si>
    <t>58013700</t>
  </si>
  <si>
    <t>SCREEN:FILTRATION,11- 1/2 IN</t>
  </si>
  <si>
    <t>40 MESH,34GA DIA WIRE,316 SS</t>
  </si>
  <si>
    <t>VEE BEE FILTRATION</t>
  </si>
  <si>
    <t>ELMY0404324U1000</t>
  </si>
  <si>
    <t>4324/0161</t>
  </si>
  <si>
    <t>58013701</t>
  </si>
  <si>
    <t>GASKET:11/2 IN,SILICA PTFE,RND</t>
  </si>
  <si>
    <t>STRAINERS</t>
  </si>
  <si>
    <t>46012</t>
  </si>
  <si>
    <t>58013702</t>
  </si>
  <si>
    <t>SCREEN:FILTRATION,2 IN -300LBS</t>
  </si>
  <si>
    <t>Valve-Other : ST12516/22516</t>
  </si>
  <si>
    <t>ELMY0504360U1000</t>
  </si>
  <si>
    <t>4360/0130</t>
  </si>
  <si>
    <t>58013703</t>
  </si>
  <si>
    <t>GASKET:STRAINER,2 IN -300 LBS</t>
  </si>
  <si>
    <t>BLUE PTFE,CIRCULAR</t>
  </si>
  <si>
    <t>Gaskets : ST12516/22516</t>
  </si>
  <si>
    <t>40078</t>
  </si>
  <si>
    <t>58013705</t>
  </si>
  <si>
    <t>GASKET:STRAINER,6 IN -300 LBS</t>
  </si>
  <si>
    <t>PTFE WITH SILICA FILLER-SIGMA</t>
  </si>
  <si>
    <t>Gaskets : 511,ROUND,ST12115</t>
  </si>
  <si>
    <t>49024</t>
  </si>
  <si>
    <t>4006/0054</t>
  </si>
  <si>
    <t>58013715</t>
  </si>
  <si>
    <t>SEAL: 65 MM ID X 85 MM OD</t>
  </si>
  <si>
    <t>CHILLED WATER PUMP</t>
  </si>
  <si>
    <t>*OBS*GS&amp;P-Other : VARIOUS, LABTECTA, MANUF STD 110-PC-112A/B, 110-PC-212A</t>
  </si>
  <si>
    <t>AES SEAL</t>
  </si>
  <si>
    <t>E44089A006</t>
  </si>
  <si>
    <t>E44089/02 (A63R)</t>
  </si>
  <si>
    <t>EG1021007</t>
  </si>
  <si>
    <t>58013724</t>
  </si>
  <si>
    <t>SEAL:CARTRIDGE,65 MM,CS</t>
  </si>
  <si>
    <t>CHILLED WATER PUMPS</t>
  </si>
  <si>
    <t>Seals  : MANUF STD, 110-PC-112A/B, 110-PC-212A/BAES SEAL, Seal Drawing # E44089A002</t>
  </si>
  <si>
    <t>E44089A002</t>
  </si>
  <si>
    <t>752E44089A002</t>
  </si>
  <si>
    <t>58013725</t>
  </si>
  <si>
    <t>60 MM ID X 80 MM OD</t>
  </si>
  <si>
    <t>*OBS*GS&amp;P-Other : FOR CHILLED WATER PUMP, LABTECTA, MANUF STD 110-PC-111A/B, 110-PC-211A, 110-PC-211B</t>
  </si>
  <si>
    <t>E44088A007</t>
  </si>
  <si>
    <t>E44088/02 (A62R)</t>
  </si>
  <si>
    <t>EG1054028</t>
  </si>
  <si>
    <t>58013734</t>
  </si>
  <si>
    <t>SEAL: CARTRIDGE, 2 OFF 75 MM,</t>
  </si>
  <si>
    <t>AESSEAL CSSN Single Cartridge</t>
  </si>
  <si>
    <t>Seals  : Mechanical Seal TC TC Viton, For CHILLED WATER PUMPS, Seal Drawing # E44088A010</t>
  </si>
  <si>
    <t>E44088A010</t>
  </si>
  <si>
    <t>760E44088A010</t>
  </si>
  <si>
    <t>58013735</t>
  </si>
  <si>
    <t>TRANSMISSION: PUMP</t>
  </si>
  <si>
    <t>CHILLED WATER</t>
  </si>
  <si>
    <t>*OBS*PwrTransEquip-O : UNIT, MANUF STD, 110-PC-112A/B, 110-PC-212A, 110-PC-212B</t>
  </si>
  <si>
    <t>TSKS-0135-0000-1400</t>
  </si>
  <si>
    <t>81767006</t>
  </si>
  <si>
    <t>E44089C001</t>
  </si>
  <si>
    <t>58013736</t>
  </si>
  <si>
    <t>BOLT: SET M8 20 MM LG</t>
  </si>
  <si>
    <t>COUPLING</t>
  </si>
  <si>
    <t>*OBS*Fastener-BottWa : HEX SOCKET HEAD, ISO GRADE 12.9 W/ NYLON LOCKING FEATURE, 6 PIECE, COUPLING, STD HUB, MANUF STD, 110-PC-112A/B, 110-PC-212A, 110-PC-212B</t>
  </si>
  <si>
    <t>SE</t>
  </si>
  <si>
    <t>FT303</t>
  </si>
  <si>
    <t>87101913</t>
  </si>
  <si>
    <t>58013737</t>
  </si>
  <si>
    <t>BOLT: SET M8 70 MM LG</t>
  </si>
  <si>
    <t>FT311</t>
  </si>
  <si>
    <t>87107485</t>
  </si>
  <si>
    <t>58013738</t>
  </si>
  <si>
    <t>HUB: DRIVEN, 44 MM</t>
  </si>
  <si>
    <t>CARBON STEEL - COATED</t>
  </si>
  <si>
    <t>Electric Components - Motor / Generator :&amp;quot;(BS970-220M07), MANUF STD, 110-PC-112A/B, 110-PC-212A, 110-PC-212B JOHN CRANE TLKS COUPLINGS&amp;quot;</t>
  </si>
  <si>
    <t>TS4S00/044BD</t>
  </si>
  <si>
    <t>89163515</t>
  </si>
  <si>
    <t>58013739</t>
  </si>
  <si>
    <t>HUB: DRIVER, 3.375 IN</t>
  </si>
  <si>
    <t>TS4L00/054YJ</t>
  </si>
  <si>
    <t>87283505</t>
  </si>
  <si>
    <t>58013740</t>
  </si>
  <si>
    <t>*OBS*PwrTransEquip-O : &amp;quot;THE ASSEMBLY OF TWO MEMBRANE PACKS, TWO GUARD RINGS AND A SPACER.  LENGTH = 250 MM, UNIT, MANUF STD, 110-PC-111A/B, 110-PC-211A, 110-PC-21&amp;quot;</t>
  </si>
  <si>
    <t>TLKS-0500-0000-2500</t>
  </si>
  <si>
    <t>81765776</t>
  </si>
  <si>
    <t>E44088C001</t>
  </si>
  <si>
    <t>58013743</t>
  </si>
  <si>
    <t>HUB:DRIVEN,58 MM,CARBON STEEL</t>
  </si>
  <si>
    <t>COATED (BS970-150 M19 XM)</t>
  </si>
  <si>
    <t>Electric Components - Motor / Generator :&amp;quot;MANUF STD, 110-PC-111A/B, 110-PC-211A, 110-PC-211B ,JOHN CRANE TLKS COUPLINGS&amp;quot;</t>
  </si>
  <si>
    <t>TL2S00/058BDNA</t>
  </si>
  <si>
    <t>89163632</t>
  </si>
  <si>
    <t>EGC029002</t>
  </si>
  <si>
    <t>58013811</t>
  </si>
  <si>
    <t>BRUSH:BEAKER &amp; JAR CLEANING</t>
  </si>
  <si>
    <t>2.5 IN BRISTLE,LONG-LASTING</t>
  </si>
  <si>
    <t>Laboratory - Other :BRISTLE,12 IN LG,8 IN HANDLE,12/PACK (BRUSH, CLEANING, DIAMETER 68MM, LENGTH 300MM, WHITE NYLON BRISTLES AND PLASTIC HANDLE FOR GLASS BEAKER AND CYLINDRICAL GLASSWARE).</t>
  </si>
  <si>
    <t>VWR  INTERNATIONAL</t>
  </si>
  <si>
    <t>149-0135</t>
  </si>
  <si>
    <t>58014172</t>
  </si>
  <si>
    <t>CRYOGENIC PUMP FLANGE</t>
  </si>
  <si>
    <t>Seals  : CONTAINS FLAT GASKET, SCREW, SS HEX HD BOLT, STL SPRING WASHER, SS HEX NUT, FLAT RING KLINGER</t>
  </si>
  <si>
    <t>CRYOSTAR</t>
  </si>
  <si>
    <t>767112603-25</t>
  </si>
  <si>
    <t>763126937-01</t>
  </si>
  <si>
    <t>58014177</t>
  </si>
  <si>
    <t>Seals  : CONTAINS KLINGER FLAT RING GASKET FOR FLANGES, SS HEX HD BOLT, STL SPRING WASHER, SS HEX NUT</t>
  </si>
  <si>
    <t>767112603-19</t>
  </si>
  <si>
    <t>EG1038016</t>
  </si>
  <si>
    <t>58014182</t>
  </si>
  <si>
    <t>767112603-23</t>
  </si>
  <si>
    <t>58014187</t>
  </si>
  <si>
    <t>SCREW: CAP 12 MM DIA</t>
  </si>
  <si>
    <t>40 MM LG 36 MM</t>
  </si>
  <si>
    <t>*OBS*Fastener-BottWa : HEX SOCKET HD, SS</t>
  </si>
  <si>
    <t>795001307</t>
  </si>
  <si>
    <t>763127292-01</t>
  </si>
  <si>
    <t>58014188</t>
  </si>
  <si>
    <t>WASHER: LOCK 12.2 MM NOM</t>
  </si>
  <si>
    <t>12.2 MM ID, 2.5 MM THK</t>
  </si>
  <si>
    <t>*OBS*Fastener-BottWa : SPRING, STEEL</t>
  </si>
  <si>
    <t>730010546</t>
  </si>
  <si>
    <t>EG1038008</t>
  </si>
  <si>
    <t>58014189</t>
  </si>
  <si>
    <t>BOLT: MACHINE 30 MM DIA</t>
  </si>
  <si>
    <t>150 MM LG, 72 MM</t>
  </si>
  <si>
    <t>*OBS*Fastener-BottWa : HEX HEAD, SS, 72MM THREAD LG</t>
  </si>
  <si>
    <t>795001305</t>
  </si>
  <si>
    <t>58014190</t>
  </si>
  <si>
    <t>WASHER: LOCK SPRING</t>
  </si>
  <si>
    <t>30.5 MM ID, 6 MM THK</t>
  </si>
  <si>
    <t>*OBS*Fastener-BottWa : STEEL</t>
  </si>
  <si>
    <t>795061139</t>
  </si>
  <si>
    <t>58014191</t>
  </si>
  <si>
    <t>709108013</t>
  </si>
  <si>
    <t>58014192</t>
  </si>
  <si>
    <t>PUMP, 375 MM</t>
  </si>
  <si>
    <t>Seals  : SS, VARISEAL-H</t>
  </si>
  <si>
    <t>798180966</t>
  </si>
  <si>
    <t>58014193</t>
  </si>
  <si>
    <t>O-RING: PUMP 355.9 MM ID</t>
  </si>
  <si>
    <t>3.53 MM WD</t>
  </si>
  <si>
    <t>*OBS*GS&amp;P-O-Rings : NITRILE</t>
  </si>
  <si>
    <t>798170825</t>
  </si>
  <si>
    <t>58014194</t>
  </si>
  <si>
    <t>SLEEVE:SPACER BRASS</t>
  </si>
  <si>
    <t>FOR DU</t>
  </si>
  <si>
    <t>740108011</t>
  </si>
  <si>
    <t>58014195</t>
  </si>
  <si>
    <t>BRASS</t>
  </si>
  <si>
    <t>740108009</t>
  </si>
  <si>
    <t>58014197</t>
  </si>
  <si>
    <t>WASHER: TAB</t>
  </si>
  <si>
    <t>45 MM ID, 1.6 MM THK</t>
  </si>
  <si>
    <t>*OBS*Fastener-BottWa : CRYOGENIC PUMP, MONEL</t>
  </si>
  <si>
    <t>740108008</t>
  </si>
  <si>
    <t>58014199</t>
  </si>
  <si>
    <t>50 MM LG, 36 MM</t>
  </si>
  <si>
    <t>*OBS*Fastener-BottWa : HEX SOCKET HEAD, SS, 36MM</t>
  </si>
  <si>
    <t>730000647</t>
  </si>
  <si>
    <t>763130102</t>
  </si>
  <si>
    <t>58014200</t>
  </si>
  <si>
    <t>O-RING: PUMP 164.47 MM ID</t>
  </si>
  <si>
    <t>5.33 MM WD</t>
  </si>
  <si>
    <t>*OBS*GS&amp;P-O-Rings : 64.77 MM ID, 2.62 MM WD, NITRILE</t>
  </si>
  <si>
    <t>798170993</t>
  </si>
  <si>
    <t>58014203</t>
  </si>
  <si>
    <t>BOLT: PUMP 46MM THD LG</t>
  </si>
  <si>
    <t>20 MM X 2.5 MM DIA</t>
  </si>
  <si>
    <t>*OBS*Fastener-BottWa : 90 MM LG, 46 MM, HEX HD, SS,</t>
  </si>
  <si>
    <t>730001140</t>
  </si>
  <si>
    <t>763137718</t>
  </si>
  <si>
    <t>58014204</t>
  </si>
  <si>
    <t>20.2 MM ID, 4.5 MM THK</t>
  </si>
  <si>
    <t>730010687</t>
  </si>
  <si>
    <t>58014205</t>
  </si>
  <si>
    <t>NUT: HEX 20 MM DIA</t>
  </si>
  <si>
    <t>16 MM HT</t>
  </si>
  <si>
    <t>*OBS*Fastener-Other : SS</t>
  </si>
  <si>
    <t>730000349</t>
  </si>
  <si>
    <t>58014207</t>
  </si>
  <si>
    <t>WASHER: PUMP 21 MM ID</t>
  </si>
  <si>
    <t>37 MM OD, 3 MM THK</t>
  </si>
  <si>
    <t>*OBS*Fastener-BottWa : CU</t>
  </si>
  <si>
    <t>730000862</t>
  </si>
  <si>
    <t>58014208</t>
  </si>
  <si>
    <t>BOLT: MACHINE 110 MM LG</t>
  </si>
  <si>
    <t>46 MM</t>
  </si>
  <si>
    <t>*OBS*Fastener-BottWa : HEX HEAD, SS</t>
  </si>
  <si>
    <t>795000147</t>
  </si>
  <si>
    <t>58014209</t>
  </si>
  <si>
    <t>BOLT: MACHINE 20 MM DIA</t>
  </si>
  <si>
    <t>80 MM LG, 46 MM</t>
  </si>
  <si>
    <t>730010159</t>
  </si>
  <si>
    <t>58014210</t>
  </si>
  <si>
    <t>100 MM LG, 46 MM</t>
  </si>
  <si>
    <t>730001752</t>
  </si>
  <si>
    <t>58014211</t>
  </si>
  <si>
    <t>65 MM LG, 46 MM</t>
  </si>
  <si>
    <t>795001224</t>
  </si>
  <si>
    <t>58014213</t>
  </si>
  <si>
    <t>SCREW: 8 MM X 1.25 MM DIA</t>
  </si>
  <si>
    <t>20 MM LG</t>
  </si>
  <si>
    <t>730000201</t>
  </si>
  <si>
    <t>58014214</t>
  </si>
  <si>
    <t>WASHER: LOCK 8.1 MM ID</t>
  </si>
  <si>
    <t>2 MM THK</t>
  </si>
  <si>
    <t>730010289</t>
  </si>
  <si>
    <t>58014215</t>
  </si>
  <si>
    <t>NUT: HEX 8 MM DIA</t>
  </si>
  <si>
    <t>6.5 MM</t>
  </si>
  <si>
    <t>*OBS*Fastener-Other : CRYOGENIC PUMP, SS</t>
  </si>
  <si>
    <t>730000088</t>
  </si>
  <si>
    <t>EG1001006</t>
  </si>
  <si>
    <t>58014217</t>
  </si>
  <si>
    <t>SCREW: CAP 12 MM LG</t>
  </si>
  <si>
    <t>6 MM X 1 MM DIA</t>
  </si>
  <si>
    <t>*OBS*Fastener-BottWa : HEX SOCKET HEAD,SS</t>
  </si>
  <si>
    <t>730000609</t>
  </si>
  <si>
    <t>763130048-01</t>
  </si>
  <si>
    <t>58014218</t>
  </si>
  <si>
    <t>6.1 MM ID, 1.6 MM THK</t>
  </si>
  <si>
    <t>730010273</t>
  </si>
  <si>
    <t>58014219</t>
  </si>
  <si>
    <t>SCREW: CAP 16 MM LG</t>
  </si>
  <si>
    <t>4 X 0.7 MM DIA</t>
  </si>
  <si>
    <t>*OBS*Fastener-BottWa : HEX SOCKET HEAD, SS</t>
  </si>
  <si>
    <t>730001163</t>
  </si>
  <si>
    <t>763132369-01</t>
  </si>
  <si>
    <t>58014221</t>
  </si>
  <si>
    <t>NUT: HEX 0.8 DIA, 3.2 MM HT</t>
  </si>
  <si>
    <t>CRYOGENIC PUMP</t>
  </si>
  <si>
    <t>*OBS*Fastener-Other : STAINLESS STEEL</t>
  </si>
  <si>
    <t>730000587</t>
  </si>
  <si>
    <t>58014222</t>
  </si>
  <si>
    <t>LABYRINTH BRASS</t>
  </si>
  <si>
    <t>740117053</t>
  </si>
  <si>
    <t>58014223</t>
  </si>
  <si>
    <t>SCREW: SET 5 MM X 0.8 MM DIA</t>
  </si>
  <si>
    <t>12 MM LG</t>
  </si>
  <si>
    <t>*OBS*Fastener-BottWa : CONE POINT, SS</t>
  </si>
  <si>
    <t>730010841</t>
  </si>
  <si>
    <t>763135482</t>
  </si>
  <si>
    <t>58014224</t>
  </si>
  <si>
    <t>740117054</t>
  </si>
  <si>
    <t>58014225</t>
  </si>
  <si>
    <t>SLEEVE</t>
  </si>
  <si>
    <t>DU, BRASS / PTFE</t>
  </si>
  <si>
    <t>796000714</t>
  </si>
  <si>
    <t>58014230</t>
  </si>
  <si>
    <t>SCREW: 5 X 0.8 MM DIA</t>
  </si>
  <si>
    <t>*OBS*Fastener-BottWa : FOR CRYOGENIC PUMP, HEX HEAD, SS</t>
  </si>
  <si>
    <t>730000811</t>
  </si>
  <si>
    <t>763127014</t>
  </si>
  <si>
    <t>58014231</t>
  </si>
  <si>
    <t>730000049</t>
  </si>
  <si>
    <t>58014232</t>
  </si>
  <si>
    <t>RING:SPACER (BIG),</t>
  </si>
  <si>
    <t>RULON</t>
  </si>
  <si>
    <t>740118248</t>
  </si>
  <si>
    <t>58014235</t>
  </si>
  <si>
    <t>WASHER: PUMP 10.2 MM ID</t>
  </si>
  <si>
    <t>17 MM OD, 3 MM THK</t>
  </si>
  <si>
    <t>795041135</t>
  </si>
  <si>
    <t>58014236</t>
  </si>
  <si>
    <t>SCREW: CAP 6 MM X 1 MM DIA</t>
  </si>
  <si>
    <t>16 MM LG</t>
  </si>
  <si>
    <t>*OBS*Fastener-BottWa : 16 MM, HEX SOCKET HEAD, SS</t>
  </si>
  <si>
    <t>730000227</t>
  </si>
  <si>
    <t>763112471</t>
  </si>
  <si>
    <t>58014237</t>
  </si>
  <si>
    <t>NUT: HEX 6 MM DIA</t>
  </si>
  <si>
    <t>16 MM, 16 MM HT</t>
  </si>
  <si>
    <t>730000812</t>
  </si>
  <si>
    <t>58014238</t>
  </si>
  <si>
    <t>WASHER: 6.4 MM ID</t>
  </si>
  <si>
    <t>12.5 MM OD, 1.6 MM THK</t>
  </si>
  <si>
    <t>*OBS*Fastener-BottWa : CRYOGENIC PUMP</t>
  </si>
  <si>
    <t>730000851</t>
  </si>
  <si>
    <t>EG1026007</t>
  </si>
  <si>
    <t>58014239</t>
  </si>
  <si>
    <t>GASKET: 360 MM, SS</t>
  </si>
  <si>
    <t>Seals  : VARISEAL-H</t>
  </si>
  <si>
    <t>798181018</t>
  </si>
  <si>
    <t>763138541/004</t>
  </si>
  <si>
    <t>58014240</t>
  </si>
  <si>
    <t>KIT: FLANGE, KLINGER</t>
  </si>
  <si>
    <t>FOR CRYOGENIC PUMP</t>
  </si>
  <si>
    <t>Seals  : CONTAINS FLAT GASKET, SCREW, SS HEX HD BOLT, STEEL SPRING WASHER, SS HEX NUT, FLAT RING GASKET,</t>
  </si>
  <si>
    <t>767112603-18</t>
  </si>
  <si>
    <t>58014241</t>
  </si>
  <si>
    <t>730000350</t>
  </si>
  <si>
    <t>58014242</t>
  </si>
  <si>
    <t>GASKET:FLAT RING</t>
  </si>
  <si>
    <t>FOR FLANGES, KLINGER</t>
  </si>
  <si>
    <t>791881772</t>
  </si>
  <si>
    <t>58014243</t>
  </si>
  <si>
    <t>Seals  : CONTAINS FLAT GASKET, SCREW, SS HEX HD BOLT, STL SPRING WASHER, SS HEX NUT, FLAT RING GASKET</t>
  </si>
  <si>
    <t>767112603-21</t>
  </si>
  <si>
    <t>58014244</t>
  </si>
  <si>
    <t>798134403</t>
  </si>
  <si>
    <t>58014245</t>
  </si>
  <si>
    <t>GASKET: 326 MM, SS</t>
  </si>
  <si>
    <t>798181017</t>
  </si>
  <si>
    <t>763138544</t>
  </si>
  <si>
    <t>58014246</t>
  </si>
  <si>
    <t>O-RING: 304.39 MM ID</t>
  </si>
  <si>
    <t>*OBS*GS&amp;P-O-Rings : NITRILE, FOR CRYOGENIC PUMP</t>
  </si>
  <si>
    <t>798170592</t>
  </si>
  <si>
    <t>58014247</t>
  </si>
  <si>
    <t>SLEEVE:SPACER , BRASS</t>
  </si>
  <si>
    <t>740121942</t>
  </si>
  <si>
    <t>58014249</t>
  </si>
  <si>
    <t>740122000</t>
  </si>
  <si>
    <t>58014250</t>
  </si>
  <si>
    <t>GASKET: STRING, 5 MM THK</t>
  </si>
  <si>
    <t>NITRILE, FLAT</t>
  </si>
  <si>
    <t>Seals  : FOR CRYOGENIC PUMP</t>
  </si>
  <si>
    <t>72UA86005</t>
  </si>
  <si>
    <t>763137714</t>
  </si>
  <si>
    <t>58014251</t>
  </si>
  <si>
    <t>740121944</t>
  </si>
  <si>
    <t>58014252</t>
  </si>
  <si>
    <t>740121943</t>
  </si>
  <si>
    <t>58014259</t>
  </si>
  <si>
    <t>WIRE: ELECTRICAL,TFFN,18 AWG</t>
  </si>
  <si>
    <t>CU,STR,600V,GREEN</t>
  </si>
  <si>
    <t>Electric Components - Wire / Cable : PANEL WIRING, 0.75 SQ.MM, (WORKSHOP TOOL &amp; EQUIPMENT)</t>
  </si>
  <si>
    <t>WHOLE SALE ELECTRIC</t>
  </si>
  <si>
    <t>58014261</t>
  </si>
  <si>
    <t>WIRE: ELECTRICAL,THHN,18 AWG</t>
  </si>
  <si>
    <t>CU,STR,600V,GREEN/YELLOW</t>
  </si>
  <si>
    <t>Electric Components - Wire / Cable : PANEL WIRING, 0.75 SQ.MM (WORKSHOP TOOL &amp; EQUIPMENT)</t>
  </si>
  <si>
    <t>EG1039010</t>
  </si>
  <si>
    <t>58014264</t>
  </si>
  <si>
    <t>WIRE: ELECTRICAL,TFFN,16 AWG</t>
  </si>
  <si>
    <t>CU,STR,600V,GRAY</t>
  </si>
  <si>
    <t>Electric Components - Wire / Cable : PANEL WIRING, 1 SQ.MM  (WORKSHOP TOOL &amp; EQUIPMENT)</t>
  </si>
  <si>
    <t>58014265</t>
  </si>
  <si>
    <t>CU,STR,600V,RED</t>
  </si>
  <si>
    <t>58014268</t>
  </si>
  <si>
    <t>CU,STR,600V,WHITE</t>
  </si>
  <si>
    <t>EG1055FLR</t>
  </si>
  <si>
    <t>58014274</t>
  </si>
  <si>
    <t>WIRE: ELECTRICAL,THHN EARTH</t>
  </si>
  <si>
    <t>3/0 AWG,CU,STR,600V</t>
  </si>
  <si>
    <t>Electric Components - Wire / Cable : EARTH WIRE, 95MM, INSULATED DRUM/ROLL,  (WORKSHOP TOOL &amp; EQUIPMENT)</t>
  </si>
  <si>
    <t>58014275</t>
  </si>
  <si>
    <t>WIRE: ELECTRICAL,THHN,14 AWG</t>
  </si>
  <si>
    <t>Electric Components - Wire / Cable : 2.5MM (WORKSHOP TOOL &amp; EQUIPMENT)</t>
  </si>
  <si>
    <t>58014276</t>
  </si>
  <si>
    <t>WIRE: ELECTRICAL,THHN,12 AWG</t>
  </si>
  <si>
    <t>58014279</t>
  </si>
  <si>
    <t>58014283</t>
  </si>
  <si>
    <t>RECEPTACLE:ELECTRICAL,WETGUARD</t>
  </si>
  <si>
    <t>2 POLE,3 WIRE,20AA,250V</t>
  </si>
  <si>
    <t>Electric-Other : NEMA 6-20R,YELLOW, FEMALE CONNECTOR   (WORKSHOP TOOL &amp; EQUIPMENT)</t>
  </si>
  <si>
    <t>WOODHEAD</t>
  </si>
  <si>
    <t>27W48</t>
  </si>
  <si>
    <t>EGC037018</t>
  </si>
  <si>
    <t>58014285</t>
  </si>
  <si>
    <t>RECEPTACLE: ELECTRICAL,HEAVY</t>
  </si>
  <si>
    <t>DUTY,2 POLE,3 WIRE,15AA,125V</t>
  </si>
  <si>
    <t>Electric-Other : NEMA 5-15R,BLACK, FEMALE CONNECTOR (WORKSHOP TOOL &amp; EQUIPMENT)</t>
  </si>
  <si>
    <t>HUBBELL</t>
  </si>
  <si>
    <t>HBL5269-C</t>
  </si>
  <si>
    <t>EGC036002</t>
  </si>
  <si>
    <t>58014286</t>
  </si>
  <si>
    <t>PLUG: ELECTRICAL,HEAVY DUTY</t>
  </si>
  <si>
    <t>2 POLE,3 WIRE,15AA,125V</t>
  </si>
  <si>
    <t>Electric-Other : NEMA 5-15P, MALE  (WORKSHOP TOOL &amp; EQUIPMENT)</t>
  </si>
  <si>
    <t>HBL5266-C</t>
  </si>
  <si>
    <t>EG6123CON</t>
  </si>
  <si>
    <t>58014290</t>
  </si>
  <si>
    <t>WIRE: ELECTRICAL,SO,3,10 AWG</t>
  </si>
  <si>
    <t>600V,NEOPRENE COVER</t>
  </si>
  <si>
    <t>Electric Components - Wire / Cable : 6MM  (WORKSHOP TOOL &amp; EQUIPMENT)</t>
  </si>
  <si>
    <t>10/3 SO103</t>
  </si>
  <si>
    <t>EG1013011</t>
  </si>
  <si>
    <t>58014296</t>
  </si>
  <si>
    <t>DUTY,2 POLE,3 WIRE,20AA,250V</t>
  </si>
  <si>
    <t>Electric-Other : NEMA 6-20R,BLACK, FEMALE CONNECTOR  (WORKSHOP TOOL &amp; EQUIPMENT)</t>
  </si>
  <si>
    <t>HBL5469-C</t>
  </si>
  <si>
    <t>58014297</t>
  </si>
  <si>
    <t>PLUG: ELECTRICAL,WETGUARD</t>
  </si>
  <si>
    <t>Electric-Other : NEMA 6-20P, MALE   (WORKSHOP TOOL &amp; EQUIPMENT)</t>
  </si>
  <si>
    <t>26W48</t>
  </si>
  <si>
    <t>58014298</t>
  </si>
  <si>
    <t>HBL5466-C</t>
  </si>
  <si>
    <t>EG1015015</t>
  </si>
  <si>
    <t>58014299</t>
  </si>
  <si>
    <t>2 POLE,3 WIRE,15AA,250V</t>
  </si>
  <si>
    <t>Electric-Other : NEMA 6-15R,YELLOW, FEMALE CONNECTOR  (WORKSHOP TOOL &amp; EQUIPMENT)</t>
  </si>
  <si>
    <t>25W49</t>
  </si>
  <si>
    <t>58014300</t>
  </si>
  <si>
    <t>DUTY,2 POLE,3 WIRE,15AA,250V</t>
  </si>
  <si>
    <t>Electric-Other : NEMA 6-15R,BLACK, FEMALE CONNECTOR  (WORKSHOP TOOL &amp; EQUIPMENT)</t>
  </si>
  <si>
    <t>HBL5669-C</t>
  </si>
  <si>
    <t>58014301</t>
  </si>
  <si>
    <t>PLUG: ELECTRICAL,ANGLE,2 POLE</t>
  </si>
  <si>
    <t>3 WIRE,15AA,250V,NEMA 6-15P</t>
  </si>
  <si>
    <t>Electric-Other : MALE  (WORKSHOP TOOL &amp; EQUIPMENT)</t>
  </si>
  <si>
    <t>HBL5666-CA</t>
  </si>
  <si>
    <t>58014302</t>
  </si>
  <si>
    <t>Electric-Other : NEMA 6-15P, MALE (WORKSHOP TOOL &amp; EQUIPMENT)</t>
  </si>
  <si>
    <t>24W49</t>
  </si>
  <si>
    <t>58014303</t>
  </si>
  <si>
    <t>HBL5666-C</t>
  </si>
  <si>
    <t>EG1015008</t>
  </si>
  <si>
    <t>58014304</t>
  </si>
  <si>
    <t>2 POLE,3 WIRE,20AA,125V</t>
  </si>
  <si>
    <t>Electric-Other : NEMA 5-20R,YELLOW, FEMALE CONNECTOR (WORKSHOP TOOL &amp; EQUIPMENT)</t>
  </si>
  <si>
    <t>27W47</t>
  </si>
  <si>
    <t>58014306</t>
  </si>
  <si>
    <t>3 WIRE,20AA,125V,NEMA 5-20P</t>
  </si>
  <si>
    <t>HBL5366-CA</t>
  </si>
  <si>
    <t>58014307</t>
  </si>
  <si>
    <t>Electric-Other : NEMA 5-20P, MALE  (WORKSHOP TOOL &amp; EQUIPMENT)</t>
  </si>
  <si>
    <t>26W47</t>
  </si>
  <si>
    <t>58014308</t>
  </si>
  <si>
    <t>HBL5366-C</t>
  </si>
  <si>
    <t>58014309</t>
  </si>
  <si>
    <t>Electric-Other : NEMA 5-15R,YELLOW, FEMALE CONNECTOR (WORKSHOP TOOL &amp; EQUIPMENT)</t>
  </si>
  <si>
    <t>25W47</t>
  </si>
  <si>
    <t>58014310</t>
  </si>
  <si>
    <t>3 WIRE,15A,125V,NEMA 5-15P</t>
  </si>
  <si>
    <t>HBL5266-CA</t>
  </si>
  <si>
    <t>58014311</t>
  </si>
  <si>
    <t>Electric-Other : NEMA 5-15P  (WORKSHOP TOOL &amp; EQUIPMENT)</t>
  </si>
  <si>
    <t>24W47</t>
  </si>
  <si>
    <t>EGC041030</t>
  </si>
  <si>
    <t>58014316</t>
  </si>
  <si>
    <t>BOX: ELECTRICAL,EZEE FIT NO. 0</t>
  </si>
  <si>
    <t>INSTRUMENTATION,4 GANG</t>
  </si>
  <si>
    <t>Electric Components - Conduit / Fitting :169.4 MM (L) X 90.2 MM (H),FOUR WAY RIGHT ANGLE,(4) 20 X 1.5P SMALL (XS) DIAMETER UNARMOURED CABLES,PLASTIC, EX E/N IP68/66 SIZE 0 FOUR-WAY RIGHT ANGLE, (BM-000006A)</t>
  </si>
  <si>
    <t>PRATLEY</t>
  </si>
  <si>
    <t>56011</t>
  </si>
  <si>
    <t>EGC042022</t>
  </si>
  <si>
    <t>58014317</t>
  </si>
  <si>
    <t>BOX: ELECTRICAL,EZEE FIT CABLE</t>
  </si>
  <si>
    <t>BLACK GANG,32 MM X 1.5 P</t>
  </si>
  <si>
    <t>Electric Components - Conduit / Fitting :FOUR WAY RIGHT ANGLE, IT IS JUNCTION BOX CONNECTION, ENGINEERING PLASTIC MATERIAL, EX E/N IP68/67 SIZE 2   (BM-000006A)</t>
  </si>
  <si>
    <t>56030</t>
  </si>
  <si>
    <t>58014390</t>
  </si>
  <si>
    <t>RECEPTACLE,22-18 AWG COND,COMP</t>
  </si>
  <si>
    <t>Electric Components - Conduit / Fitting :BRASS CONNECTOR,6.3 MM QD TERMINATION,WITH INSUL,RED, POSITION NO 200  (ELEC FITTINGS-BM-000006A)</t>
  </si>
  <si>
    <t>RS COMPONENTS</t>
  </si>
  <si>
    <t>457-5255</t>
  </si>
  <si>
    <t>58014393</t>
  </si>
  <si>
    <t>SPADE,14-16 AWG COND,COMP</t>
  </si>
  <si>
    <t>Electric Components - Conduit / Fitting :BRASS CONNECTOR,MALE TERMINATION,PLASTIC INSUL,BLUE (ELEC FITTINGS-BM-000006A)</t>
  </si>
  <si>
    <t>267-4445</t>
  </si>
  <si>
    <t>58014394</t>
  </si>
  <si>
    <t>PIN,22-16 AWG COND,COMP</t>
  </si>
  <si>
    <t>Electric Components - Conduit / Fitting :&amp;quot;CU CONNECTOR,PIN TERMINATION,WITH INSUL,RED, POSITION NO 205 MATERIAL: RE (ELEC FITTINGS-BM-000006A)&amp;quot;</t>
  </si>
  <si>
    <t>452-631A</t>
  </si>
  <si>
    <t>58014395</t>
  </si>
  <si>
    <t>RING,22-16 AWG COND,COMP</t>
  </si>
  <si>
    <t>Electric Components - Conduit / Fitting :TINNED CU CONNECTOR,2.84 MM STUD TERMINATION,WITH INSUL,RED, POSITION NO 206  (ELEC FITTINGS-BM-000006A)</t>
  </si>
  <si>
    <t>431-8844</t>
  </si>
  <si>
    <t>58014396</t>
  </si>
  <si>
    <t>Electric Components - Conduit / Fitting :CU CONNECTOR,4.17 MM STUD TERMINATION,WITH INSUL,BLUE, POSITION NO 207  (ELEC FITTINGS-BM-000006A)</t>
  </si>
  <si>
    <t>842-084</t>
  </si>
  <si>
    <t>58014397</t>
  </si>
  <si>
    <t>Electric Components - Conduit / Fitting :CU CONNECTOR,3.7 MM STUD TERMINATION,WITH INSUL,BLUE, POSITION NO 208  (ELEC FITTINGS-BM-000006A)</t>
  </si>
  <si>
    <t>267-3852</t>
  </si>
  <si>
    <t>EGC022029</t>
  </si>
  <si>
    <t>58014402</t>
  </si>
  <si>
    <t>GASKET: SIGMA 511 FLATE SHEET</t>
  </si>
  <si>
    <t>8 IN PIPE, 276.2 X 219 X 4.5MM</t>
  </si>
  <si>
    <t>Gaskets : SIGMA 511 FILLER 2M X 2M X 0.005M NOTE: END-USER WILL CUT TO SIZE  WHEN TO USE IN SERVICE</t>
  </si>
  <si>
    <t>SIGMA 511</t>
  </si>
  <si>
    <t>4292</t>
  </si>
  <si>
    <t>58014405</t>
  </si>
  <si>
    <t>GLOVES:SIDE SPLIT WELDING</t>
  </si>
  <si>
    <t>EXTRA LARGE,14 IN LG,COWHIDE</t>
  </si>
  <si>
    <t>Safety-Personal : BROWN, COMFORT-FIT, 6 PAIR PER PACKAGE (WELDING AND SOLDERING SUPPLIES)</t>
  </si>
  <si>
    <t>PIP</t>
  </si>
  <si>
    <t>7015A-XL</t>
  </si>
  <si>
    <t>HOFN028</t>
  </si>
  <si>
    <t>58014411</t>
  </si>
  <si>
    <t>PLUG:SHEET,1-1/8IN, F316L SS</t>
  </si>
  <si>
    <t>SA182, AIRCOOLERS</t>
  </si>
  <si>
    <t>*OBS*HEAT TRANS-PART :</t>
  </si>
  <si>
    <t>1600-2610 B01</t>
  </si>
  <si>
    <t>763</t>
  </si>
  <si>
    <t>2 FPCA</t>
  </si>
  <si>
    <t>58014412</t>
  </si>
  <si>
    <t>PLUG:SHEET,1-1/8IN, F304L SS</t>
  </si>
  <si>
    <t>1600-2610 C01</t>
  </si>
  <si>
    <t>764</t>
  </si>
  <si>
    <t>58014415</t>
  </si>
  <si>
    <t>GASKET:PLUG SHEET 35.5MM X</t>
  </si>
  <si>
    <t>29MM X 1.5MM, 304L SS,</t>
  </si>
  <si>
    <t>FOR AIRCOOLERS</t>
  </si>
  <si>
    <t>1600-2611 C01</t>
  </si>
  <si>
    <t>772</t>
  </si>
  <si>
    <t>EG1051013</t>
  </si>
  <si>
    <t>58014417</t>
  </si>
  <si>
    <t>BLADE: FAN 15 FT</t>
  </si>
  <si>
    <t>AIRCOOLER</t>
  </si>
  <si>
    <t>Heating Ventilation and Air Conditioning Equipnment &amp; Parts :  10.2, AP FAN BLADE, 1600-6510 A01, SPECIALITY, 120-EA-204</t>
  </si>
  <si>
    <t>1600-6510 A01</t>
  </si>
  <si>
    <t>1600 A01 6077</t>
  </si>
  <si>
    <t>EG1051019</t>
  </si>
  <si>
    <t>58014418</t>
  </si>
  <si>
    <t>BLADE: FAN 14 FT</t>
  </si>
  <si>
    <t>Heating Ventilation and Air Conditioning Equipnment &amp; Parts :  10.4, ALUM, SPECIALITY, 130-EA-202, AP FAN BLADE, 1600-6510 B01</t>
  </si>
  <si>
    <t>1600-6510 B01</t>
  </si>
  <si>
    <t>1600 B01 6077</t>
  </si>
  <si>
    <t>58014419</t>
  </si>
  <si>
    <t>BLADE: FAN 8 FT</t>
  </si>
  <si>
    <t>Heating Ventilation and Air Conditioning Equipnment &amp; Parts :  ALUMINUM, AP FAN BLADE, 1600-6510 C01, SPECIALITY</t>
  </si>
  <si>
    <t>1600-6510 C01</t>
  </si>
  <si>
    <t>1600 C01 6076</t>
  </si>
  <si>
    <t>EG1051010</t>
  </si>
  <si>
    <t>58014420</t>
  </si>
  <si>
    <t>Heating Ventilation and Air Conditioning Equipnment &amp; Parts :  ALUMINUM, SPECIALITY, AP FAN BLADE, 1600-6510 D01</t>
  </si>
  <si>
    <t>1600-6510 D01</t>
  </si>
  <si>
    <t>1600 D01 6077</t>
  </si>
  <si>
    <t>58014421</t>
  </si>
  <si>
    <t>BLADE: FAN 15 FT DIA</t>
  </si>
  <si>
    <t>Heating Ventilation and Air Conditioning Equipnment &amp; Parts :  7.2 DEG, ALUM, AP FAN BLADE, 1600-6510 E01, SPECIALITY</t>
  </si>
  <si>
    <t>1600-6510 E01</t>
  </si>
  <si>
    <t>1600 E01 6076</t>
  </si>
  <si>
    <t>58014423</t>
  </si>
  <si>
    <t>PULLEY: DRIVE SHEAVE</t>
  </si>
  <si>
    <t>2.125 IN BORE, 55 MM WD</t>
  </si>
  <si>
    <t>*OBS*HEAT TRANS-PART : 14 MM TOOTH GROOVE, CI, 1600-6711 A/B01</t>
  </si>
  <si>
    <t>1600-6711 B01</t>
  </si>
  <si>
    <t>58014424</t>
  </si>
  <si>
    <t>1.625 IN BORE, 40 MM WD</t>
  </si>
  <si>
    <t>*OBS*HEAT TRANS-PART : 14 MM TOOTH GROOVE, CI, 1600-6711 A/E01</t>
  </si>
  <si>
    <t>1600-6711 C/E01</t>
  </si>
  <si>
    <t>1600 C/E01 6076</t>
  </si>
  <si>
    <t>58014425</t>
  </si>
  <si>
    <t>65 MM BORE, 55 MM WD</t>
  </si>
  <si>
    <t>*OBS*HEAT TRANS-PART : 14 MM TOOTH GROOVE, CI, 1600-6712 A/B01</t>
  </si>
  <si>
    <t>1600-6712 A/B01</t>
  </si>
  <si>
    <t>1600 A/B01 6077</t>
  </si>
  <si>
    <t>58014426</t>
  </si>
  <si>
    <t>65 MM BORE, 40 MM WD</t>
  </si>
  <si>
    <t>Material Handling - Lifting Equipment and Accessories : AIR COOLED HEAT EXCHANGER 14 MM TOOTH GROOVE, CI, 1600-6712 A/E01, CODE X43000, BUSH 3020.</t>
  </si>
  <si>
    <t>AIR PRODUCT</t>
  </si>
  <si>
    <t>192-14M-40-T</t>
  </si>
  <si>
    <t>1600-6712 C/E01</t>
  </si>
  <si>
    <t>100214</t>
  </si>
  <si>
    <t>EG3001014</t>
  </si>
  <si>
    <t>58014427</t>
  </si>
  <si>
    <t>Material Handling - Lifting Equipment and Accessories : 14 MM TOOTH GROOVE, CI, 1600-6712 A/D01 BUSH 3535</t>
  </si>
  <si>
    <t>264-14M-55T</t>
  </si>
  <si>
    <t>1600-6712 D01</t>
  </si>
  <si>
    <t>EG1060WAL</t>
  </si>
  <si>
    <t>58014430</t>
  </si>
  <si>
    <t>BELT: TIMING HTD,14 MM PITCH</t>
  </si>
  <si>
    <t>AIRCOOLERS</t>
  </si>
  <si>
    <t>Automotive -  Parts and Accessories: TOOTHED BELT,  SYNTHETIC, HTD, 40MM width.</t>
  </si>
  <si>
    <t>1600-6713 D01</t>
  </si>
  <si>
    <t>780</t>
  </si>
  <si>
    <t>58014431</t>
  </si>
  <si>
    <t>BEARING:BALL SPHERICAL,SGL ROW</t>
  </si>
  <si>
    <t>74MM ID,6740 SERIES AIRCOOLERS</t>
  </si>
  <si>
    <t>Packing / Glands / Stuffing Boxes : UPPER BEARING, SPECIALITY, 172-EA-006, 135-EA-007, 130-EA-102, 130-EA-202, 120-EA-104, 120-EA-204,</t>
  </si>
  <si>
    <t>1600-6740</t>
  </si>
  <si>
    <t>781</t>
  </si>
  <si>
    <t>EG1059015</t>
  </si>
  <si>
    <t>58014432</t>
  </si>
  <si>
    <t>BEARING: ROLLER GEA BTT LOWER</t>
  </si>
  <si>
    <t>BEARING, DBL ROW, 65MM ID</t>
  </si>
  <si>
    <t>Packing / Glands / Stuffing Boxes : &amp;quot;SPECIALITY, 172-EA-006, 135-EA-007, 130-EA-102, 130-EA-202, 120-EA-104, 120-EA-204  ROLLING ELEMENT: ROLLER, (FOR AIRCOOLERS)&amp;quot;</t>
  </si>
  <si>
    <t>1600-6750</t>
  </si>
  <si>
    <t>1-561-76-183</t>
  </si>
  <si>
    <t>58014433</t>
  </si>
  <si>
    <t>SHAFT:FAN 1047MM LG.,STL</t>
  </si>
  <si>
    <t>*OBS*HEAT TRANS-PART : AP FAN SHAFT,  LG1047, SPECIALITY, 120-EA-204,</t>
  </si>
  <si>
    <t>1600-6771 A01</t>
  </si>
  <si>
    <t>899-00-201-01</t>
  </si>
  <si>
    <t>58014434</t>
  </si>
  <si>
    <t>73B</t>
  </si>
  <si>
    <t>SHAFT:FAN 1043MM LG.,STL,</t>
  </si>
  <si>
    <t>*OBS*HEAT TRANS-PART : AP FAN SHAFT,  LG 1043, SPECIALITY, 130-EA-202,</t>
  </si>
  <si>
    <t>1600-6771 B01</t>
  </si>
  <si>
    <t>1-307-15-292</t>
  </si>
  <si>
    <t>58014435</t>
  </si>
  <si>
    <t>SHAFT: FAN 912MM LG</t>
  </si>
  <si>
    <t>*OBS*HEAT TRANS-PART : STEEL, AP FAN SHAFT 1600-6771 C01, SPECIALITY</t>
  </si>
  <si>
    <t>1600-6771 C01</t>
  </si>
  <si>
    <t>58014436</t>
  </si>
  <si>
    <t>SHAFT:FAN 1072MM LG.,STL</t>
  </si>
  <si>
    <t>*OBS*HEAT TRANS-PART : AP FAN SHAFT , LG 1072, SPECIALITY,</t>
  </si>
  <si>
    <t>1600-6771 D01</t>
  </si>
  <si>
    <t>8A-5-463-0-V</t>
  </si>
  <si>
    <t>58014437</t>
  </si>
  <si>
    <t>SHAFT: FAN 929MM LG</t>
  </si>
  <si>
    <t>*OBS*HEAT TRANS-PART : STEEL, AP FAN SHAFT 1600-6771 E01, SPECIALITY</t>
  </si>
  <si>
    <t>1600-6771 E01</t>
  </si>
  <si>
    <t>EG1012013</t>
  </si>
  <si>
    <t>58014488</t>
  </si>
  <si>
    <t>KIT: BEARINGS SET</t>
  </si>
  <si>
    <t>MOTOR 200 HP</t>
  </si>
  <si>
    <t>Bearings &amp; Accessories - All :FOR MOTOR 200 HP, FOR MOTOR DRIVE END AND OPP DRIVE END, CONTAINS BEARING DRIVE END: AFBMA 110RU02M30X, BEARING OPP DRIVE END: AFBMA 90BCO3J30X,</t>
  </si>
  <si>
    <t>447T/841XL F1 - 01</t>
  </si>
  <si>
    <t>EG3FLR200</t>
  </si>
  <si>
    <t>58014495</t>
  </si>
  <si>
    <t>SHAFT: LOW SPEED OUPUT</t>
  </si>
  <si>
    <t>Gearbox low speed output shaft, IDENT/FFA:000001327017. FLENDER GEAR BOX B3NV09. 173-EA-002A/B/C, part 0200. Parts list number - EL 4233600-040 DE/EN, Drawing number - ez4233600. Equipment tags:- 173-EA-002A-F01,173-EA-002A-F02,173-EA-002A-F03,173-EA-002A</t>
  </si>
  <si>
    <t>000001327017</t>
  </si>
  <si>
    <t>58014502</t>
  </si>
  <si>
    <t>DESUPERHEATER</t>
  </si>
  <si>
    <t>Engines - Parts : ASTM A439, SP-60-002</t>
  </si>
  <si>
    <t>SPX</t>
  </si>
  <si>
    <t>328264</t>
  </si>
  <si>
    <t>D-393616/7, REV 1</t>
  </si>
  <si>
    <t>58014503</t>
  </si>
  <si>
    <t>PISTON</t>
  </si>
  <si>
    <t>(SPX FLOW CONTROL COPES-VULCAN, 351855)</t>
  </si>
  <si>
    <t>58014505</t>
  </si>
  <si>
    <t>HEAD: NOZZLE, 316 SS</t>
  </si>
  <si>
    <t>Valve - Parts &amp; Accessories :ASSY, SP-60-002</t>
  </si>
  <si>
    <t>393663</t>
  </si>
  <si>
    <t>EG1056005</t>
  </si>
  <si>
    <t>58014532</t>
  </si>
  <si>
    <t>2-1/2 IN DIA 420MM LG</t>
  </si>
  <si>
    <t>*OBS*Fastener-Stud B : 8 UN, CS, ASME SA193, GR 4, 120-VD-206</t>
  </si>
  <si>
    <t>LARSEN &amp; TOUBRO</t>
  </si>
  <si>
    <t>8453</t>
  </si>
  <si>
    <t>1P-3503-2 R3</t>
  </si>
  <si>
    <t>EG1054005</t>
  </si>
  <si>
    <t>58014533</t>
  </si>
  <si>
    <t>1-1/2 IN DIA, 165MM LG</t>
  </si>
  <si>
    <t>Fasteners / Hardware : 8 UN, CS, ASME SA193, GR B16, 120-ES-202</t>
  </si>
  <si>
    <t>8454</t>
  </si>
  <si>
    <t>1P-3502-1 R 2</t>
  </si>
  <si>
    <t>58014545</t>
  </si>
  <si>
    <t>Gaskets : API R-45, STEEL, ASTM A182 GR F5, OCTAGONAL, 235 MM OD X 189 MM ID X 18 MM THK, 120-ES-202</t>
  </si>
  <si>
    <t>8355</t>
  </si>
  <si>
    <t>EGC027018</t>
  </si>
  <si>
    <t>58014552</t>
  </si>
  <si>
    <t>GASKET: RING JOINT 10 IN PIPE</t>
  </si>
  <si>
    <t>1500 LB</t>
  </si>
  <si>
    <t>Gaskets : API R54,321 SS, ASME B16.20, OVAL, TAIL GAS FLG,120-VR-205</t>
  </si>
  <si>
    <t>HTAS</t>
  </si>
  <si>
    <t>1258657</t>
  </si>
  <si>
    <t>EGC013006</t>
  </si>
  <si>
    <t>58014655</t>
  </si>
  <si>
    <t>18 IN PIPE,150LB,KLINGERSIL</t>
  </si>
  <si>
    <t>Gaskets : C4430-3XA,BS7531 GRADE X,18 IN ID,25 IN OD,2.5 MM THK, ITEM 287 A 7213 58 WEIGHT: 8 KG 110-EA-130/230 SIZE: 18 IN X 2.5 THK,  (FOR AIR COOLED CONDENSER)</t>
  </si>
  <si>
    <t>UPRUCH</t>
  </si>
  <si>
    <t>3J-45-0124-00</t>
  </si>
  <si>
    <t>EGC016018</t>
  </si>
  <si>
    <t>58014670</t>
  </si>
  <si>
    <t>COUPLING: 3 PIECE DESIGN</t>
  </si>
  <si>
    <t>3.375 IN BORE</t>
  </si>
  <si>
    <t>Pumps-Other : TYPE A N-EUPEX A225 COMPOSITECOMPLETE COUPLING SET FOR GEAR BOX FLENDER H2NV109"SIZE A 225, SPEED 3000nmax1/minPART NUMBER 4525150 20PRODUCT CODE ME0585.</t>
  </si>
  <si>
    <t>4525150-20</t>
  </si>
  <si>
    <t>2687 - 6780 - 00</t>
  </si>
  <si>
    <t>2684 A00 6045</t>
  </si>
  <si>
    <t>3T3383</t>
  </si>
  <si>
    <t>58014683</t>
  </si>
  <si>
    <t>HEATER: SPACE</t>
  </si>
  <si>
    <t>AIR COOLED CONDENSER</t>
  </si>
  <si>
    <t>2687-6610-05</t>
  </si>
  <si>
    <t>2687 A01 6083</t>
  </si>
  <si>
    <t>EG6001016</t>
  </si>
  <si>
    <t>58014687</t>
  </si>
  <si>
    <t>250 TO -250 IN WC INPUT</t>
  </si>
  <si>
    <t>3051CD2A02A2AH2L4P2Q4</t>
  </si>
  <si>
    <t>3051CD2A02A2AH2L4P2Q4Q8</t>
  </si>
  <si>
    <t>58014700</t>
  </si>
  <si>
    <t>COUPLING: SHAFT 2 IN BORE</t>
  </si>
  <si>
    <t>5-5/8 IN OD, 2.51 IN LG</t>
  </si>
  <si>
    <t>N62000-011A</t>
  </si>
  <si>
    <t>Z-98428-AS1 ITEM 6</t>
  </si>
  <si>
    <t>58014721</t>
  </si>
  <si>
    <t>DRIVE, METAL</t>
  </si>
  <si>
    <t>Pumps-Other : MOV GATE VALVES</t>
  </si>
  <si>
    <t>MODEL 2C (IQ20C)</t>
  </si>
  <si>
    <t>58014722</t>
  </si>
  <si>
    <t>COUPLING: DRIVE, METAL</t>
  </si>
  <si>
    <t>GATE VALVE</t>
  </si>
  <si>
    <t>Pumps-Other : 120-HV-1031, 120-HV-2031, 135-XXV-0022A</t>
  </si>
  <si>
    <t>MODEL 2C (IQ70)</t>
  </si>
  <si>
    <t>58014723</t>
  </si>
  <si>
    <t>Pumps-Other : 105-HV-0001</t>
  </si>
  <si>
    <t>MODEL 2C (IQ90A)</t>
  </si>
  <si>
    <t>EGC007023</t>
  </si>
  <si>
    <t>58014724</t>
  </si>
  <si>
    <t>TRANSFORMER: PULSE, 0.045KVA</t>
  </si>
  <si>
    <t>480-208V, 120V, 50/60HZ, 3PH</t>
  </si>
  <si>
    <t>Electric-Other : CUTLER HAMMER EPT TYPE,  80 DEG. C RISE, TAPS 2 @+2.5% &amp; 4 @ -2.5%, SAND AND RESIN ENCAPSULATED, NON-VENTILATED NEMA 3R ENCLOSED, UL LABEL, COPPER WINDINGS Y48M28B45CU</t>
  </si>
  <si>
    <t>CUTLER-HAMMER</t>
  </si>
  <si>
    <t>11061-01EL-1</t>
  </si>
  <si>
    <t>EG3003077</t>
  </si>
  <si>
    <t>58014748</t>
  </si>
  <si>
    <t>MOTOR: ELECTRIC 20 HP 1760 RPM</t>
  </si>
  <si>
    <t>460VAC, 3PH, 60HZ, 0.8A</t>
  </si>
  <si>
    <t>Electric Components - Motor / Generator :18W, 256T FRAME, TEFC SEVERE DUTY ENCLOSURE,1.0 SERVICE FACTOR, 1-1/8 IN DIA X 2 IN LG SHAFT, 15 FT LB TORQUE BRAKE, FACE MOUNT, 10 IN LG, 2-HVAC-01, CROSS REF DWG: EGTL1-POW-ARC-DD-00</t>
  </si>
  <si>
    <t>M7884/M9914</t>
  </si>
  <si>
    <t>58014763</t>
  </si>
  <si>
    <t>ELECTRIC MOTOR, 575V,</t>
  </si>
  <si>
    <t>1800 RPM, FRAME 143T</t>
  </si>
  <si>
    <t>Electric Components - Motor / Generator :1/0.75KW, 143T FRAME, TEFC SEVERE DUTY ENCLOSURE, 1.0 SERVICE FACTOR, RPM 1800, VOLT 575V HORIZONTAL MOUNT, FLA 1.1</t>
  </si>
  <si>
    <t>5KS143STE204</t>
  </si>
  <si>
    <t>M7523</t>
  </si>
  <si>
    <t>58014775</t>
  </si>
  <si>
    <t>RELAY: FAN, 10/7A</t>
  </si>
  <si>
    <t>120/240VAC</t>
  </si>
  <si>
    <t>Electric-Other : 10/7A, 1NO-1NC, FORM C CONTACT, SPDT, 110/120VAC COIL, SCREW TERMINAL, REAR MOUNT, GENERAL PURPOSE ENCLOSURE, 2-RIB-02, 2-RIB-03, CROSS REF DWG: EGTL1-POW-ELE-BM-003001</t>
  </si>
  <si>
    <t>MARMION AIR SYSTEMS</t>
  </si>
  <si>
    <t>50190</t>
  </si>
  <si>
    <t>EGC043004</t>
  </si>
  <si>
    <t>58014915</t>
  </si>
  <si>
    <t>REPAIR, GATE VALVE</t>
  </si>
  <si>
    <t>Valve-Other : CONTAINS O-RING,SEAL,SCREW, 105-HV-0017, 105-HV-0019</t>
  </si>
  <si>
    <t>MOD 11A (IQ10/12)</t>
  </si>
  <si>
    <t>EGC046012</t>
  </si>
  <si>
    <t>58014937</t>
  </si>
  <si>
    <t>TEE: PIPE,MALE NPT,1/2 IN,THD</t>
  </si>
  <si>
    <t>6000 LB,316 SS,ASTM A182</t>
  </si>
  <si>
    <t>Fittings - Tube :ANSI B-16.11,GR B-16.11, (INSTRUMENTATION BULK MATL)</t>
  </si>
  <si>
    <t>SS-8-MT</t>
  </si>
  <si>
    <t>EGC032018</t>
  </si>
  <si>
    <t>58015020</t>
  </si>
  <si>
    <t>SWITCH:FLOW 1/4 NPT</t>
  </si>
  <si>
    <t>175 VAC/VDC .25A,30 SCCM TO 20</t>
  </si>
  <si>
    <t>Instruments   - Other &amp; Parts : &amp;quot;SLPM,SPDT,EXPLOSION PROOF ENCLOSURE,316SS, OMNI  120-AX-1123, 120-AX-1124, 120-AX-1125, 120-AX-1126, 130-AX-1001, 130-AX-2001, 130 AX-1004, 130-AX-2004, 130-AX-1005, 130-AX-2005, 18 (FOR ANALYZER)&amp;quot;</t>
  </si>
  <si>
    <t>AUTOFLOW</t>
  </si>
  <si>
    <t>FS6204CV-1M</t>
  </si>
  <si>
    <t>200384354</t>
  </si>
  <si>
    <t>EGC046018</t>
  </si>
  <si>
    <t>58015037</t>
  </si>
  <si>
    <t>STRAINER: PIPING Y,1/2 IN,FNPT</t>
  </si>
  <si>
    <t>400 PSIG MX @150F,250PSIG</t>
  </si>
  <si>
    <t>Valve-Other : MAX STEAM,SS, 200 MESH, 172-AX-0012, 150-AX-0010, 150-AX-0011, 171-AX-0201, 171-AX-0202, 120-AX-1104, 130-AX-1003, 130-AX-2003, 172-AX-0001, 172-AX-0002, 172-AX-0005, 120-AX-21 (FOR ANALYZER)</t>
  </si>
  <si>
    <t>ARMSTRONG</t>
  </si>
  <si>
    <t>1/2&amp;QUOT; E39SC</t>
  </si>
  <si>
    <t>10544175</t>
  </si>
  <si>
    <t>EGC001010</t>
  </si>
  <si>
    <t>58015038</t>
  </si>
  <si>
    <t>TUBING: SEAMLESS, MONEL</t>
  </si>
  <si>
    <t>3/8 IN - O.035.</t>
  </si>
  <si>
    <t>HEAT EXCHANGER:TUBE IN SHELL MONEL TUBE, ANALYZER</t>
  </si>
  <si>
    <t>FLF-6483*</t>
  </si>
  <si>
    <t>10544326</t>
  </si>
  <si>
    <t>EGC002035</t>
  </si>
  <si>
    <t>58015051</t>
  </si>
  <si>
    <t>VALVE:DBL BLK &amp; B/D</t>
  </si>
  <si>
    <t>3 IN L × 1.5 IN W × 2.56 IN H</t>
  </si>
  <si>
    <t>Valve-Other : DOUBLE BLOCK AND BLEED DIAPHRAGM 8000 PSIG(552 BARG) BURST PRESSURE,1/8 IN FNPT,316 SS BODY,ACTUATED OPERATED,-40° F TO +212° F -40° C TO +100° C,VITON,PCTFE,2 BLOCKS,2 POSITION, EGTL1-SE (FOR ANALYZER)</t>
  </si>
  <si>
    <t>CIRCOR</t>
  </si>
  <si>
    <t>DBB-1F2HD002</t>
  </si>
  <si>
    <t>10544906</t>
  </si>
  <si>
    <t>EGC046016</t>
  </si>
  <si>
    <t>58015062</t>
  </si>
  <si>
    <t>GAUGE: COMBINATION 0-60 PSI</t>
  </si>
  <si>
    <t>RANGE-A,0-4 BAR RANGE-B</t>
  </si>
  <si>
    <t>*OBS*Gage&amp;Parts-Pres : 2.5 IN DIAL,1/4 MNPT,MONEL CASE,MONEL TUBE,MONEL,BOTTOM,STEM MOUNT,NON FILLED,  PRESSURE, (FOR ANALYZER)</t>
  </si>
  <si>
    <t>MCDANIEL</t>
  </si>
  <si>
    <t>KCBM-GF</t>
  </si>
  <si>
    <t>10544916</t>
  </si>
  <si>
    <t>EGC046017</t>
  </si>
  <si>
    <t>58015063</t>
  </si>
  <si>
    <t>FILTER:ANALYZER,1/4 IN, 316 SS</t>
  </si>
  <si>
    <t>ELEMENT,7 MICRON,MONEL HSG</t>
  </si>
  <si>
    <t>*OBS*Filtration-Elem : TF</t>
  </si>
  <si>
    <t>M-4TF-7</t>
  </si>
  <si>
    <t>10544917</t>
  </si>
  <si>
    <t>EGC015012</t>
  </si>
  <si>
    <t>58015066</t>
  </si>
  <si>
    <t>FLOWMETER:ANALYZER,3/8 IN FNPT</t>
  </si>
  <si>
    <t>0.9-9 LPM RANGE, MONEL/VITON</t>
  </si>
  <si>
    <t>Flow Measuring  Instruments :  WITH VALVE</t>
  </si>
  <si>
    <t>KING</t>
  </si>
  <si>
    <t>7453P14369-09</t>
  </si>
  <si>
    <t>10544936</t>
  </si>
  <si>
    <t>58015070</t>
  </si>
  <si>
    <t>GAUGE: COMBINATION 0-30 PSI</t>
  </si>
  <si>
    <t>RANGE-A,0-2 BAR RANGE-B,</t>
  </si>
  <si>
    <t>Pressure measuring and control Instruments : 2.5 IN DIAL,1/4 IN MNPT,MONEL CASE,MONEL TUBE,MONEL,BOTTOM,STEM MOUNT,NON FILLED,  PRESSURE (FOR ANALYZER)</t>
  </si>
  <si>
    <t>KBBM-GF</t>
  </si>
  <si>
    <t>10544518</t>
  </si>
  <si>
    <t>EGC017018</t>
  </si>
  <si>
    <t>58015073</t>
  </si>
  <si>
    <t>REGULATOR: PRESSURE CONSTANTLY</t>
  </si>
  <si>
    <t>CONTROLLED REDUCED PRESSURES</t>
  </si>
  <si>
    <t>Valve-Regulators : 250 PSIG INLET,0-125 PSIG (0-8.6 BARG) OUTLET,1/4 IN FNPT,SS BODY, FILTER, 187AX-0008, 120-AX-0001, 120-AX-0011, 178-AX-001B, EGTL1-SEA-INS-SC-780951EGTL1-SEA-INS-SC-871151, (FOR ANALYZER)</t>
  </si>
  <si>
    <t>FS67CFS-226</t>
  </si>
  <si>
    <t>10544535</t>
  </si>
  <si>
    <t>EG1006020</t>
  </si>
  <si>
    <t>58015091</t>
  </si>
  <si>
    <t>CELL: PHOTOELECTRIC ANALYZER,</t>
  </si>
  <si>
    <t>120VAC,400W,20 FT RANGE,</t>
  </si>
  <si>
    <t>Electric-Other : IN DS COVER ALUM, DIV 2, 120-AH-203, 130-AH-143, 130-AH-243, 172-AH-015, 150-AH-001, 174-AH-001, IN DS COVER ALUM, DIV 2, 120-AH-203, 130-AH-143, 130-AH-243, 172-AH-015, 150-AH-00</t>
  </si>
  <si>
    <t>D2S20</t>
  </si>
  <si>
    <t>10545170</t>
  </si>
  <si>
    <t>EGC003026</t>
  </si>
  <si>
    <t>58015092</t>
  </si>
  <si>
    <t>LIGHT: HIGH PRESSURE SODIUM</t>
  </si>
  <si>
    <t>OUTDOOR LUMINAIRE,120/208/240/</t>
  </si>
  <si>
    <t>Electric Components - Lighting : 277VAC,70W,7A,MULTI-TAP BALLAST,WALL MOUNT,CLEAR REFRACTOR, DIV 2, 120-AH-203, 130-AH-143, 130-AH-243, 172-AH-015, 150-AH-001, 174-AH-001, (FOR ANALYZER)</t>
  </si>
  <si>
    <t>LMVS2TWO70GP</t>
  </si>
  <si>
    <t>10545162</t>
  </si>
  <si>
    <t>EGC032010</t>
  </si>
  <si>
    <t>58015100</t>
  </si>
  <si>
    <t>HOUSING:FILTER,1/2 IN NPT SS</t>
  </si>
  <si>
    <t>ANALYZER</t>
  </si>
  <si>
    <t>Filtration - Filters/ Other : 250 PSIG</t>
  </si>
  <si>
    <t>HEADLINE</t>
  </si>
  <si>
    <t>820SS3VMP3</t>
  </si>
  <si>
    <t>10545176</t>
  </si>
  <si>
    <t>58015102</t>
  </si>
  <si>
    <t>DRAIN:LIQUID 1/2 IN FNPT X</t>
  </si>
  <si>
    <t>3/4 IN FNPT,SS, ANALYZER</t>
  </si>
  <si>
    <t>Fittings - Pipe - Carbon Steel  :DRAIN:LIQUID,1/2 IN FNPT X 3/4 IN FNPT,SS, 120-AH-203, 130-AH-143, 130-AH-243, 172-AH-015, 150-AH-001, 174-AH-001,</t>
  </si>
  <si>
    <t>LD-11</t>
  </si>
  <si>
    <t>10545136</t>
  </si>
  <si>
    <t>EG5012007</t>
  </si>
  <si>
    <t>58015105</t>
  </si>
  <si>
    <t>SWITCH:TEMPERATURE 15A 125/250</t>
  </si>
  <si>
    <t>/480VAC,30-250 DEG,TWO SPDT,</t>
  </si>
  <si>
    <t>Flow Measuring  Instruments :  DIV 1, GRB, G (2) SPDT, 3/4 IN NPT, 120-AH-203, 130-AH-143, 130-AH-243, 172-AH-015, 150-AH-001, 174-AH-001, (2) SPDT, DIV 1, GRB, G (2) SPDT, 3/4 IN NPT, (FOR ANALYZER)</t>
  </si>
  <si>
    <t>UNITED ELECTRIC</t>
  </si>
  <si>
    <t>E122-2BSB</t>
  </si>
  <si>
    <t>10545146</t>
  </si>
  <si>
    <t>EG1009018</t>
  </si>
  <si>
    <t>58015148</t>
  </si>
  <si>
    <t>300 V, 10 AMPW</t>
  </si>
  <si>
    <t>Electric-Other : RELAY, 8 BLADE, 8 CONTACT, POLYPHEN - DIN / SCREW MOUNT, 10A, 145-RP-002</t>
  </si>
  <si>
    <t>DAYTON</t>
  </si>
  <si>
    <t>2A582M</t>
  </si>
  <si>
    <t>EGTL1-TDS-HVC-WD-450001</t>
  </si>
  <si>
    <t>EG1009005</t>
  </si>
  <si>
    <t>58015174</t>
  </si>
  <si>
    <t>STARTER: ELECTRIC MOTOR NEMA</t>
  </si>
  <si>
    <t>SIZE 00,3 POLE, 200-575 VAC</t>
  </si>
  <si>
    <t>Electric Components - Motor / Generator :&amp;quot;24V COIL,NEMA ENCLOSURE, 1.3-1, PHENOLIC  145-RP-002, (FOR HVAC)&amp;quot;</t>
  </si>
  <si>
    <t>ABB</t>
  </si>
  <si>
    <t>A9N00S-81G</t>
  </si>
  <si>
    <t>EG1050005</t>
  </si>
  <si>
    <t>58015178</t>
  </si>
  <si>
    <t>COUPLING: COLD / WARM BOX</t>
  </si>
  <si>
    <t>LANTERN POS 126</t>
  </si>
  <si>
    <t>Fasteners / Hardware : UNIT 10 CENTRIFUGAL PUMP TYPE VP 5/ 270/6 -3,4C/0 CB WB SERIAL NUMBER F6218-01/02 REFERENCE DRAWING EGTL1-CRY-MEC-DD-100004 VENDOR LIST PART NUMBER 763137714 POS 126 MANUFACTURER PART NUMBER 740113566</t>
  </si>
  <si>
    <t>740113566</t>
  </si>
  <si>
    <t>58015216</t>
  </si>
  <si>
    <t>BEARING:PB LINK H SEAL,1IN</t>
  </si>
  <si>
    <t>SPRING LOCKING BALL BEARING</t>
  </si>
  <si>
    <t>&amp;quot;200 SERIES,STL, ONE SET (2) #P3U216-H  145-CB-002, (FOR HVAC)&amp;quot;</t>
  </si>
  <si>
    <t>P3U216H</t>
  </si>
  <si>
    <t>EG1006021</t>
  </si>
  <si>
    <t>58015224</t>
  </si>
  <si>
    <t>INTERFACE MODULE</t>
  </si>
  <si>
    <t>Computer Hardware - Peripherals : 3500 RACK WITH 10 BASE T NETWORK CONNECTOR, 3500/22 I/O MODULE 10/100 BASE T; 110-CCM-105/205 MMS.PRESERVATION REQUIRED.</t>
  </si>
  <si>
    <t>146031-02</t>
  </si>
  <si>
    <t>EG1007020</t>
  </si>
  <si>
    <t>58015225</t>
  </si>
  <si>
    <t>FOUR CHANNEL RELAY CONTROLLER</t>
  </si>
  <si>
    <t>Computer Hardware - Peripherals : CARD, 3500, 110-CCM-105/205 MMS, 3500/32 FOUR CHANNEL RELAY MODULE PRESERVATION REQUIRED.</t>
  </si>
  <si>
    <t>125712-01</t>
  </si>
  <si>
    <t>58015237</t>
  </si>
  <si>
    <t>BEARING: ROLLER 2 ROW</t>
  </si>
  <si>
    <t>74 MM ID</t>
  </si>
  <si>
    <t>Bearings &amp; Accessories - All :UPPER BEARING 1600-6740 ALL ITEM WITH GUARD, COMPLETE BEARING BLOCK INCLUDING BEARING AND GASKETS</t>
  </si>
  <si>
    <t>1600-6740 ALL ITEM</t>
  </si>
  <si>
    <t>1600 F/G/H/J01 6077</t>
  </si>
  <si>
    <t>58015239</t>
  </si>
  <si>
    <t>SHAFT: FAN, 1071MM LG</t>
  </si>
  <si>
    <t>*OBS*PwrTransEquip-O : 1600-6771 F01, LG 1071, AP FAN SHAFT</t>
  </si>
  <si>
    <t>1600-6771 F01</t>
  </si>
  <si>
    <t>58015240</t>
  </si>
  <si>
    <t>SHAFT: FAN, 1027MM LG</t>
  </si>
  <si>
    <t>*OBS*PwrTransEquip-O : 1600-6771 G01; LG 1027</t>
  </si>
  <si>
    <t>1600-6771 G01</t>
  </si>
  <si>
    <t>58015241</t>
  </si>
  <si>
    <t>SHAFT: 1051MM LG, FOR FAN</t>
  </si>
  <si>
    <t>*OBS*PwrTransEquip-O : STEEL; 1600-6771 H01; LG 1051</t>
  </si>
  <si>
    <t>1600-6771 H01</t>
  </si>
  <si>
    <t>58015242</t>
  </si>
  <si>
    <t>SHAFT: 805MM LG, FOR FAN</t>
  </si>
  <si>
    <t>*OBS*PwrTransEquip-O : STEEL, 1600-6771 J01, LG 805</t>
  </si>
  <si>
    <t>1600-6771 J01</t>
  </si>
  <si>
    <t>EGC016006</t>
  </si>
  <si>
    <t>58015244</t>
  </si>
  <si>
    <t>CAPACITOR:</t>
  </si>
  <si>
    <t>DWG 59-970-800-402</t>
  </si>
  <si>
    <t>Electric Components - Motor / Generator :&amp;quot;ITEM: 2 135-CS-001-M EGTL1-MUP-ELE-DD-350214 PART 2, FOR REFRIGERATION PACKAGE&amp;quot;</t>
  </si>
  <si>
    <t>PG-862-0215; ITEM: 2</t>
  </si>
  <si>
    <t>PG-862-0215</t>
  </si>
  <si>
    <t>EGC037008</t>
  </si>
  <si>
    <t>58015245</t>
  </si>
  <si>
    <t>ARRESTER:</t>
  </si>
  <si>
    <t>DWG: 59-970-800-402</t>
  </si>
  <si>
    <t>Electric-Other : &amp;quot;ITEM: 3 135-CS-001-M SEE DRAWING EGTL1-MUP-ELE-DD-350214, FOR REFRIGERATION PACKAGE&amp;quot;</t>
  </si>
  <si>
    <t>PG-862-0215; ITEM: 3</t>
  </si>
  <si>
    <t>58015246</t>
  </si>
  <si>
    <t>CURRENT METERING</t>
  </si>
  <si>
    <t>Electric Components - Motor / Generator :&amp;quot;METERING, DWG 59-970-800-402 ITEM: 12&amp; 14, SUPPL PART NO PG-862-0215,  ITEM 12 &amp; 14 SEE DWG EGTL1-MUP-ELE-DD-350214 135-CS-001 M&amp;quot;</t>
  </si>
  <si>
    <t>01,02,10,22</t>
  </si>
  <si>
    <t>EGC035012</t>
  </si>
  <si>
    <t>58015247</t>
  </si>
  <si>
    <t>CURRENT, REFRIGERATION PACKAGE</t>
  </si>
  <si>
    <t>Electric Components - Motor / Generator :&amp;quot;DWG 59-970-800-402 ITEM: 12&amp; 14,  SUPPL PART NO PG-862-0215, ITEM: 12 &amp; 14, C20 (100/5) SEE DWG EGTL1-MUP-ELE-DD-350214 135-CS-001 M&amp;quot;</t>
  </si>
  <si>
    <t>58015248</t>
  </si>
  <si>
    <t>BEARING:DE/NDE 25 MM ID X</t>
  </si>
  <si>
    <t>52 MM OD X 15 MM WID,6205,STL</t>
  </si>
  <si>
    <t>Bearings &amp; Accessories - All :&amp;quot;DE/NDE BEARING, RELIANCE, 135-PX-003A-M/B-M  BEARING PART NO MAY BE WRONG, SHOULD BE 6205 NOT 625POWER: 1 HPELECTRICAL RATING: 460VAC 4P 60HZ  FRAME: 143TC, DE/NDE  (FOR REFRIGERATION PACKAGE)&amp;quot;</t>
  </si>
  <si>
    <t>FRAME:143TC. BRG: 6250</t>
  </si>
  <si>
    <t>EGC037022</t>
  </si>
  <si>
    <t>58015252</t>
  </si>
  <si>
    <t>MOTOR: ELECTRIC AC, 100 HP</t>
  </si>
  <si>
    <t>460VAC, 3PH, 60HZ 1.4</t>
  </si>
  <si>
    <t>Electric Components - Motor / Generator :GE POVER SAFE VERTICAL ELECTRIC MOTOR  MODEL NUMBER 5KS405XT5711 MTR WT 1480, SERIAL NUMBER XYG47877B, 750W, FRAME L40LP16, PHASE 3, NEMA B TEFC, CODE G TYPE KS, AMP 109.0, VOLTS 460, RPM 3565, HP 100, SEEVICE FACT</t>
  </si>
  <si>
    <t>GE MOTOR FORT WAYNE IDIAN</t>
  </si>
  <si>
    <t>5KS405XT5711 MTR WT 1480</t>
  </si>
  <si>
    <t>EGTL1-MGN-MEC-DS-720052</t>
  </si>
  <si>
    <t>5KS405XT5711</t>
  </si>
  <si>
    <t>58015256</t>
  </si>
  <si>
    <t>KIT:BEARING, FOR AGITATOR</t>
  </si>
  <si>
    <t>130-XA-008,CONTAINS BEARING</t>
  </si>
  <si>
    <t>Bearings &amp; Accessories - All :"SETS: (2) Z03200-077A,(1) Z03200-080A,(1) Z03200-116A,(1) Z03200-206A,(1) Z03200-254A, UPPER AND LOWER BEARING SETS, MISCCHEMINEER- K00100-02. CATALYST SLURRY MLTNG DRM AGIT"</t>
  </si>
  <si>
    <t>J55585-999L</t>
  </si>
  <si>
    <t>Z-86985-AS1</t>
  </si>
  <si>
    <t>58015263</t>
  </si>
  <si>
    <t>SWITCH: LEVEL 5A 120VAC</t>
  </si>
  <si>
    <t>250VAC/28VDC,1500PSI 250DEG F</t>
  </si>
  <si>
    <t>Level Measuring Instruments :  1510 Side Mounted Level Switch   Ranges:vac to 5000 psi, vac to 345 bar; -40° to 400°F, -40° to 204°C</t>
  </si>
  <si>
    <t>SORINC MEASURMENT AND CON</t>
  </si>
  <si>
    <t>091201623</t>
  </si>
  <si>
    <t>J86985-101L</t>
  </si>
  <si>
    <t>1510C-G5A-C-WI-ES</t>
  </si>
  <si>
    <t>58015267</t>
  </si>
  <si>
    <t>COUPLING: SHAFT DRIVE,1/2 IN</t>
  </si>
  <si>
    <t>BORE,2.11 IN OD,2.51 IN LG</t>
  </si>
  <si>
    <t>Fasteners / Hardware : &amp;quot;SINTERED IRON SHAFT COUPLER BODY,LOVEJOY-JAW TYPE 130-XA-008 LOVEJOY J86985-104L L095 SIZE&amp;quot;</t>
  </si>
  <si>
    <t>LOVEJOY</t>
  </si>
  <si>
    <t>J86985-104L</t>
  </si>
  <si>
    <t>58015269</t>
  </si>
  <si>
    <t>COUPLING: SHAFT DRIVE,1-1/8 IN</t>
  </si>
  <si>
    <t>MAX. BORE,2.12IN OD,0.44 IN LG</t>
  </si>
  <si>
    <t>Fasteners / Hardware : &amp;quot;ELASTOMER, LOVEJOY- SPIDER TYPE 130-XA-008 LOVEJOY - J86985-106L&amp;quot;</t>
  </si>
  <si>
    <t>J86985-106L</t>
  </si>
  <si>
    <t>EGC033011</t>
  </si>
  <si>
    <t>58015276</t>
  </si>
  <si>
    <t>SWITCH: PRESSURE,1A,1/8 IN-27</t>
  </si>
  <si>
    <t>MNPT,BOTTOM,SPDT,NEMA 4,4X</t>
  </si>
  <si>
    <t>Instruments   - Other &amp; Parts : IP65 ENCLOSURE, ANALYZER,SN 5079880024, 130-AT-2001, SN 5079880087, 187-AT-0001</t>
  </si>
  <si>
    <t>1605001-007</t>
  </si>
  <si>
    <t>EGTL1-SEA-INS-SC-300352</t>
  </si>
  <si>
    <t>58015279</t>
  </si>
  <si>
    <t>VALVE: DIAPHRAGM MAXUM II GC</t>
  </si>
  <si>
    <t>VERIFLOW</t>
  </si>
  <si>
    <t>Valve - Parts &amp; Accessories :VERIFLOW AIR ACTUATED DIAPHRAGM VALVE FOR SAMPLE OFF ON MAXUM II GC  TAG: 130-AT-1001, 130-AT-2001 AND 187-AT-0001  MANUFACTURER: SIEMENS, 7101 HOLLISTER ROAD, HOUSTON,  TX 77040, USA.</t>
  </si>
  <si>
    <t>1671004-103</t>
  </si>
  <si>
    <t>EG1006009</t>
  </si>
  <si>
    <t>58015281</t>
  </si>
  <si>
    <t>BOARD: PCB MAXUM II GC</t>
  </si>
  <si>
    <t>DO/DI</t>
  </si>
  <si>
    <t>Electric-Other : 4 CHANNEL DO/DI PRINTED CIRCUIT BOARD FOR MAXUM II GC  TAG: 130-AT-1001, 130-AT-2001 AND 187-AT-0001  MANUFACTURER: SIEMENS, 7101 HOLLISTER ROAD, HOUSTON, TX 77040, USA</t>
  </si>
  <si>
    <t>SIEMENS, HOUSTON, TEXAS,</t>
  </si>
  <si>
    <t>2017519-803</t>
  </si>
  <si>
    <t>58015287</t>
  </si>
  <si>
    <t>MODULE SOLENOID VALVE</t>
  </si>
  <si>
    <t>MAXUM II GC</t>
  </si>
  <si>
    <t>Process Control System :SOLENOID VALVE CONTROL MODULE WITH O-RINGS (NO ELECTRONICS) FOR MAXUM II GC  TAG: 130-AT-1001, 130-AT-2001 AND 187-AT-0001  MANUFACTURER: SIEMENS, 7101 HOLLISTER ROAD, HOUSTON,TX 77040, USA</t>
  </si>
  <si>
    <t>2020166-001</t>
  </si>
  <si>
    <t>EGC032013</t>
  </si>
  <si>
    <t>58015289</t>
  </si>
  <si>
    <t>HEATER ASSEMBLY MAXUM II GC</t>
  </si>
  <si>
    <t>P/N 2021284-002</t>
  </si>
  <si>
    <t>Electric-Other : AIR BATH HEATER ASSEMBLY LOW POWER 650 WATT FOR MAXUM II GC  TAG: 130-AT-1001, 130-AT-2001 AND 187-AT-0001  MANUFACTURER: SIEMENS, 7101 HOLLISTER ROAD, HOUSTON, TX 77040, USA</t>
  </si>
  <si>
    <t>2021284-002</t>
  </si>
  <si>
    <t>58015291</t>
  </si>
  <si>
    <t>REGULATOR 0-30 PSI MAXUM II GC</t>
  </si>
  <si>
    <t>P/N 2021637-001</t>
  </si>
  <si>
    <t>Valve-Regulators : MAXUM II GC.</t>
  </si>
  <si>
    <t>2021637-001</t>
  </si>
  <si>
    <t>58015295</t>
  </si>
  <si>
    <t>KIT METERING VALVE MAXUM II GC</t>
  </si>
  <si>
    <t>P/N 2022001-001</t>
  </si>
  <si>
    <t>Valve-Other : SS KIT FOR MAXUM II GC.</t>
  </si>
  <si>
    <t>2022001-001</t>
  </si>
  <si>
    <t>58015302</t>
  </si>
  <si>
    <t>NUT: FITTING IN MAXUM II GC</t>
  </si>
  <si>
    <t>VALCO</t>
  </si>
  <si>
    <t>Fasteners / Hardware : 1/16 IN T SST NUT FITTING VALCO LDV (ZN1) FOR MAXUM II GC  TAG: 130-AT-1001, 130-AT-2001 AND 187-AT-0001  MANUFACTURER: SIEMENS, 7101 HOLLISTER ROAD, HOUSTON, TX 77040, USA</t>
  </si>
  <si>
    <t>1291509-003</t>
  </si>
  <si>
    <t>58015303</t>
  </si>
  <si>
    <t>FITTING: FERRULE MAXUM II GC</t>
  </si>
  <si>
    <t>Fittings - Tube :1/16 IN T SST VALCO FERRULE FITTING LDV (ZF1) FOR MAXUM II GC  TAG: 130-AT-1001, 130-AT-2001 AND 187-AT-0001  MANUFACTURER: SIEMENS, 7101 HOLLISTER ROAD, HOUSTON, TX 77040, USA</t>
  </si>
  <si>
    <t>1291510-005</t>
  </si>
  <si>
    <t>58015305</t>
  </si>
  <si>
    <t>SWITCH PRESSURE MAXUM II GC</t>
  </si>
  <si>
    <t>RANGE,EP ENCLOSURE</t>
  </si>
  <si>
    <t>Instruments   - Other &amp; Parts : PRESSURE SWITCH ADJUST TO 80 PSIG EXPROOF FOR MAXUM II GC  TAG: 130-AT-1001, 130-AT-2001 AND 187-AT-0001  MANUFACTURER: SIEMENS, 7101 HOLLISTER ROAD, HOUSTON, TX 77040, USA</t>
  </si>
  <si>
    <t>1605000-020</t>
  </si>
  <si>
    <t>58015306</t>
  </si>
  <si>
    <t>BUS: TERMINATION CAN</t>
  </si>
  <si>
    <t>Computer Hardware - Peripherals : TERMINATION CAN BUS FOR MAXUM II GC  TAG: 130-AT-1001, 130-AT-2001 AND 187-AT-0001  MANUFACTURER: SIEMENS, 7101 HOLLISTER ROAD, HOUSTON, TX 77040, USA</t>
  </si>
  <si>
    <t>1700149-001</t>
  </si>
  <si>
    <t>58015312</t>
  </si>
  <si>
    <t>CAP SAMPLE</t>
  </si>
  <si>
    <t>Valve-Safety Relief : MODEL 11; CAP LDV EXTERNAL LOOP 316 SST FOR MAXUM II GC  TAG: 130-AT-1001,  130-AT-2001 AND 187-AT-0001</t>
  </si>
  <si>
    <t>2015546-001</t>
  </si>
  <si>
    <t>58015317</t>
  </si>
  <si>
    <t>HEATER MAXUM II GC</t>
  </si>
  <si>
    <t>Fittings - Pipe - Carbon Steel  :HEATER TERMINATION PLUG FOR MAXUM II GC  TAG: 130-AT-1001, 130-AT-2001 AND 187-AT-0001  MANUFACTURER: SIEMENS, 7101 HOLLISTER ROAD, HOUSTON, TX 77040, USA</t>
  </si>
  <si>
    <t>2017959-001</t>
  </si>
  <si>
    <t>EGC046020</t>
  </si>
  <si>
    <t>58015320</t>
  </si>
  <si>
    <t>ARRESTER: FLAME FPD</t>
  </si>
  <si>
    <t>WITH WASHER</t>
  </si>
  <si>
    <t>Fire and Gas Control Systems : FOR MAXUM II GC  TAG: 130-AT-1001, 130-AT-2001 AND 187-AT-0001</t>
  </si>
  <si>
    <t>2020127-701</t>
  </si>
  <si>
    <t>58015326</t>
  </si>
  <si>
    <t>KIT: ETHERNET CABLE</t>
  </si>
  <si>
    <t>INTERNAL</t>
  </si>
  <si>
    <t>Electric Components - Wire / Cable : KIT FOR MAXUM II GC  TAG: 130-AT-1001, 130-AT-2001 AND 187-AT-0001</t>
  </si>
  <si>
    <t>2020158-001</t>
  </si>
  <si>
    <t>58015327</t>
  </si>
  <si>
    <t>KIT: VALVE SOLENOID</t>
  </si>
  <si>
    <t>TUBING MANIFOLD</t>
  </si>
  <si>
    <t>Valve-Other : REPLACEMENT KIT FOR MAXUM II GC  TAG: 130-AT-1001, 130-AT-2001 AND 187-AT-0001</t>
  </si>
  <si>
    <t>2020174-001</t>
  </si>
  <si>
    <t>58015330</t>
  </si>
  <si>
    <t>RESTRICTOR FLOW MAXUM II GC</t>
  </si>
  <si>
    <t>P/N 2021240-001</t>
  </si>
  <si>
    <t>Electric-Other : FLOW RESTRICTOR #1 FOR MAXUM II GC  TAG: 130-AT-1001, 130-AT-2001 AND 187-AT-0001  MANUFACTURER: SIEMENS, 7101 HOLLISTER ROAD, HOUSTON, TX 77040, USA</t>
  </si>
  <si>
    <t>2021240-001</t>
  </si>
  <si>
    <t>58015334</t>
  </si>
  <si>
    <t>DETECTOR</t>
  </si>
  <si>
    <t>FLAME PHOTOMETRIC</t>
  </si>
  <si>
    <t>Fire and Gas Control Systems : ASSEMBLY WITHOUT HEATER AND COVERS FOR MAXUM II GC</t>
  </si>
  <si>
    <t>2021655-001</t>
  </si>
  <si>
    <t>58015336</t>
  </si>
  <si>
    <t>CABLE</t>
  </si>
  <si>
    <t>IGNITION MAXUM II GC</t>
  </si>
  <si>
    <t>Electric Components - Wire / Cable : FOR MAXUM II GC  TAG: 130-AT-1001, 130-AT-2001 AND 187-AT-0001</t>
  </si>
  <si>
    <t>2021689-001</t>
  </si>
  <si>
    <t>58015340</t>
  </si>
  <si>
    <t>Electric Components - Wire / Cable : MAXUM II GC TAG: 130-AT-1001, 130-AT-2001 AND 187-AT-0001</t>
  </si>
  <si>
    <t>2021759-003</t>
  </si>
  <si>
    <t>58015344</t>
  </si>
  <si>
    <t>CAP</t>
  </si>
  <si>
    <t>SAMPLE VALVE</t>
  </si>
  <si>
    <t>Electric-Other : MODEL 11 SAMPLE VALVE CAP EXTERNAL LOOP 316 SST FOR MAXUM II GC</t>
  </si>
  <si>
    <t>C04200</t>
  </si>
  <si>
    <t>58015345</t>
  </si>
  <si>
    <t>FILTER:INLINE,1/8 IN,7 MICRON</t>
  </si>
  <si>
    <t>316 SS ELEMENT&amp; HSG,NUPRO</t>
  </si>
  <si>
    <t>*OBS*Filtration-Elem : T X T CONNECTIONS, SS-2F-7, SN 5079880024, 130-AT-2001, SN 5079880087, 187-AT-0001</t>
  </si>
  <si>
    <t>F10035</t>
  </si>
  <si>
    <t>58015346</t>
  </si>
  <si>
    <t>FILTER 7 MICRON</t>
  </si>
  <si>
    <t>*OBS*Filtration-Elem : NUPRO FOR MAXUM II GC * SS-2F-K4-7 * IS THE SWAGELOK PART NUMBER</t>
  </si>
  <si>
    <t>F10044</t>
  </si>
  <si>
    <t>58015348</t>
  </si>
  <si>
    <t>KIT TOOL MAXUM II GC</t>
  </si>
  <si>
    <t>130-AT-1001</t>
  </si>
  <si>
    <t>Electric-Other : TOOL AND TEST KIT FOR MAXUM II GC  TAG: 130-AT-1001, 130-AT-2001 AND 187-AT-0001  MANUFACTURER: SIEMENS, 7101 HOLLISTER ROAD, HOUSTON, TX 77040, USA</t>
  </si>
  <si>
    <t>K21041</t>
  </si>
  <si>
    <t>EGC033010</t>
  </si>
  <si>
    <t>58015349</t>
  </si>
  <si>
    <t>LOW CARRIER</t>
  </si>
  <si>
    <t>Instruments   - Other &amp; Parts : LOW CARRIER PRESSURE FOR MAXUM II GC.</t>
  </si>
  <si>
    <t>S81804</t>
  </si>
  <si>
    <t>EGC033002</t>
  </si>
  <si>
    <t>58015350</t>
  </si>
  <si>
    <t>SWITCH PRESSURE AIR MAXUM II</t>
  </si>
  <si>
    <t>LOW AIR</t>
  </si>
  <si>
    <t>Instruments   - Other &amp; Parts : N/0 SPST LOW AIR PRESSURE FOR MAXUM II GC.</t>
  </si>
  <si>
    <t>S81805</t>
  </si>
  <si>
    <t>58015360</t>
  </si>
  <si>
    <t>O-RING: ANALYZER, 1.78MM ID</t>
  </si>
  <si>
    <t>3.68MM OD, VITON</t>
  </si>
  <si>
    <t>1900521-001</t>
  </si>
  <si>
    <t>EGTL1-SEA-INS-SC-603851</t>
  </si>
  <si>
    <t>58015362</t>
  </si>
  <si>
    <t>ANALYZER, 80 x 2.5MM ID</t>
  </si>
  <si>
    <t>*OBS*GS&amp;P-O-Rings : &amp;quot;Nitrile dureté 70, C75121Z101C1 ; SERIAL #7MB2121-1AU60-0AA1; SERIAL #7MB2121-1DU60-0AA1; SERIAL #7MB2124-1BG60-0DN1; SERIAL #7MB2124-1BG60-0DN1&amp;quot;</t>
  </si>
  <si>
    <t>1900581-001</t>
  </si>
  <si>
    <t>58015365</t>
  </si>
  <si>
    <t>ANALYZER, 28 x 2MM ID</t>
  </si>
  <si>
    <t>*OBS*GS&amp;P-O-Rings : Nitrile dureté 70, C75121Z101C4; SERIAL #7MB2121-1AU60-0AA1; SERIAL #7MB2121-1DU60-0AA1; SERIAL #7MB2124-1BG60-0DN1; SERIAL #7MB2124-1BG60-0DN1</t>
  </si>
  <si>
    <t>1900584-001</t>
  </si>
  <si>
    <t>58015366</t>
  </si>
  <si>
    <t>ANALYZER,26.7 x 1.78 MM</t>
  </si>
  <si>
    <t>*OBS*GS&amp;P-O-Rings : &amp;quot;Fluorocarbone dureté 70, WINDOW 2-023VT75 ; SERIAL #7MB2121-1AU60-0AA1; SERIAL #7MB2121-1DU60-0AA1; SIEMENS ULTRAMAT 6E CONTINUOUS GAS ANALYZER&amp;quot;</t>
  </si>
  <si>
    <t>1900606-001</t>
  </si>
  <si>
    <t>EGC032025</t>
  </si>
  <si>
    <t>58015370</t>
  </si>
  <si>
    <t>34A</t>
  </si>
  <si>
    <t>WHEEL</t>
  </si>
  <si>
    <t>CHOPPER</t>
  </si>
  <si>
    <t>Laboratory -  Analytical Instruments : Siemens Part No. C79451A3462B501; SERIAL #7MB2121-1AU60-0AA1; SERIAL #7MB2121-1DU60-0AA1; SERIAL #7MB2124-1BG60-0DN1; SERIAL #7MB2124-1BG60-0DN1</t>
  </si>
  <si>
    <t>1901089-001</t>
  </si>
  <si>
    <t>58015376</t>
  </si>
  <si>
    <t>STUB</t>
  </si>
  <si>
    <t>TUBE 1/4 IN, 316SS</t>
  </si>
  <si>
    <t>Computer Hardware - Peripherals :</t>
  </si>
  <si>
    <t>1901139-001</t>
  </si>
  <si>
    <t>58015380</t>
  </si>
  <si>
    <t>250VAC, 3 PIN; TWO FUSE HOLDER</t>
  </si>
  <si>
    <t>Electric Components - Conduit / Fitting :&amp;quot;POWER IEC INLET FILTER, NORTH AMERICA SOCKET CONTACT, SNAP IN WITH SOLDER BLADES ON BACK, WITH FILTER; W75041-E5602-K2; SERIAL #7MB2121-1AU60-0AA1</t>
  </si>
  <si>
    <t>1901220-001</t>
  </si>
  <si>
    <t>58015381</t>
  </si>
  <si>
    <t>FUSE: SLOW BLOW, 1A, 250V</t>
  </si>
  <si>
    <t>35A@ 250VAC IR</t>
  </si>
  <si>
    <t>Electric Components - Motor / Generator :&amp;quot;AXIAL LEAD, NBK120802-E10480 A&amp;C (Time Lag Glass Body Cartridge Fuse ),5×20 mm, PKG 10 PCS; W79054L1011T100; SERIAL #7MB2121-1AU60-0AA1 SERIAL #7MB2121-1DU60-0AA1; SERIAL #7MB2124-1BG60-0DN1&amp;quot;</t>
  </si>
  <si>
    <t>1901256-001</t>
  </si>
  <si>
    <t>58015402</t>
  </si>
  <si>
    <t>SEAL:BONDED</t>
  </si>
  <si>
    <t>.81IN OD X .54 IN ID X .08IN T</t>
  </si>
  <si>
    <t>FOR SG900 SARASOTA SPECIFIC GRAVITY ANALYZER TAG: 150-AT-0005</t>
  </si>
  <si>
    <t>THERMO ELECTRON CORPORATI</t>
  </si>
  <si>
    <t>2V25-3002</t>
  </si>
  <si>
    <t>EGTL1-SEA-INS-SC-502151</t>
  </si>
  <si>
    <t>58015403</t>
  </si>
  <si>
    <t>METER</t>
  </si>
  <si>
    <t>DENSITY</t>
  </si>
  <si>
    <t>DENSITY METER ASSEMBLY FOR SG900 SARASOTA SPECIFIC GRAVITY ANALYZER  TAG: 150-AT-0005  MANUFACTURER: THERMO ELECTRON CORPORATION, 1410 GILLINGHAM LANE, SUGAR LAND, TX 77478, USA</t>
  </si>
  <si>
    <t>FD792FABYCI</t>
  </si>
  <si>
    <t>58015404</t>
  </si>
  <si>
    <t>FILTERS FOR SG900 SARASOTA SPECIFIC GRAVITY ANALYZER TAG: 150-AT-0005</t>
  </si>
  <si>
    <t>ZF10-0030</t>
  </si>
  <si>
    <t>58015406</t>
  </si>
  <si>
    <t>79</t>
  </si>
  <si>
    <t>79A</t>
  </si>
  <si>
    <t>SEPARATOR</t>
  </si>
  <si>
    <t>AUTO</t>
  </si>
  <si>
    <t>ZF01-2021B</t>
  </si>
  <si>
    <t>58015407</t>
  </si>
  <si>
    <t>CONTROL</t>
  </si>
  <si>
    <t>FOR SG900 SARASOTA SPECIFIC GRAVITY ANALYZER  TAG: 150-AT-0005</t>
  </si>
  <si>
    <t>ZV25-0010</t>
  </si>
  <si>
    <t>58015410</t>
  </si>
  <si>
    <t>ZV90-0030</t>
  </si>
  <si>
    <t>EGC033005</t>
  </si>
  <si>
    <t>58015413</t>
  </si>
  <si>
    <t>PRESSURE SAFETY</t>
  </si>
  <si>
    <t>SARASOTA</t>
  </si>
  <si>
    <t>ZC80-0005B</t>
  </si>
  <si>
    <t>58015414</t>
  </si>
  <si>
    <t>O-RING:ANALYZER,7/8 IN ID</t>
  </si>
  <si>
    <t>3/4IN OD,1/16IN WD,VITON,FOR F</t>
  </si>
  <si>
    <t>PRECISION SCIENTIFIC</t>
  </si>
  <si>
    <t>232126</t>
  </si>
  <si>
    <t>EGTL1-SEA-INS-SC-500653</t>
  </si>
  <si>
    <t>EGC033016</t>
  </si>
  <si>
    <t>58015415</t>
  </si>
  <si>
    <t>HEATER: STRIP,1-1/2 IN WD X</t>
  </si>
  <si>
    <t>6 IN LG,115VAC,150W</t>
  </si>
  <si>
    <t>247184</t>
  </si>
  <si>
    <t>58015417</t>
  </si>
  <si>
    <t>FERRULE</t>
  </si>
  <si>
    <t>FRONT,1/8 IN, TEFLON</t>
  </si>
  <si>
    <t>Fittings - Tube :FOR FLASH POINT ANALYZER. TAG: 150 AT 0010 P/N 260932 MANUFRACTURER: PAC, 2340 S ARLINGTON HEIGHTS ROAD, SIUTE 512, ARLINTON HEIGHTS, ILLINOIS, 60005, USA</t>
  </si>
  <si>
    <t>260932</t>
  </si>
  <si>
    <t>58015420</t>
  </si>
  <si>
    <t>CLAMP:ANALYZER,1 1/2 IN CLAMP</t>
  </si>
  <si>
    <t>304SS, ANALYZER</t>
  </si>
  <si>
    <t>*OBS*Hoses&amp;Parts-Oth :</t>
  </si>
  <si>
    <t>321499</t>
  </si>
  <si>
    <t>58015421</t>
  </si>
  <si>
    <t>67</t>
  </si>
  <si>
    <t>67B</t>
  </si>
  <si>
    <t>ELECTRODE</t>
  </si>
  <si>
    <t>FIXED ASSY</t>
  </si>
  <si>
    <t>Welding - Supplies : FOR FLASH POINT ANALYZER. TAG: 150 AT 0010 P/N 534309 MANUFRACTURER: PAC, 2340 S ARLINGTON HEIGHTS ROAD, SUITE 512, ARLINGTON HEIGHTS, ILLINOIS, 60005, USA</t>
  </si>
  <si>
    <t>534309</t>
  </si>
  <si>
    <t>58015422</t>
  </si>
  <si>
    <t>GLASS WITH FERRULES</t>
  </si>
  <si>
    <t>Welding - Supplies : FOR FLASH POINT ANALYZER. TAG: 150 AT 0010 P/N 536272. MANUFRACTURER: PAC, 2340 S ARLINGTON HEIGHTS ROAD, SUITE 512, ARLINGTON HEIGHTS, ILLINOIS, 60005, USA</t>
  </si>
  <si>
    <t>536272</t>
  </si>
  <si>
    <t>58015423</t>
  </si>
  <si>
    <t>LEAD:COIL,.125 IN PIN DIA,4 IN</t>
  </si>
  <si>
    <t>9.48 CR STEEL, + TEFLON NUT</t>
  </si>
  <si>
    <t>Electric-Other : 172-AT-0012</t>
  </si>
  <si>
    <t>541215</t>
  </si>
  <si>
    <t>58015427</t>
  </si>
  <si>
    <t>THERMOSTAT: HEATER STRIP</t>
  </si>
  <si>
    <t>115/230 VAC</t>
  </si>
  <si>
    <t>Electric-Other : FOR FLASH POINT ANALYZER. TAG: 150 AT 0010 P/N 239056 MANUFRACTURER: PAC, 2340 S ARLINGTON HEIGHTS ROAD, SUITE 512, ARLINGTON HEIGHTS, ILLINOIS, 60005, USA</t>
  </si>
  <si>
    <t>239056</t>
  </si>
  <si>
    <t>58015450</t>
  </si>
  <si>
    <t>FERRULE:REAR,1/8 IN,TEFLON</t>
  </si>
  <si>
    <t>Fittings - Tube :SEE SYM NO 58015418</t>
  </si>
  <si>
    <t>260960</t>
  </si>
  <si>
    <t>58015454</t>
  </si>
  <si>
    <t>THERMOSTAT:STRIP HEATER</t>
  </si>
  <si>
    <t>115/230VAC</t>
  </si>
  <si>
    <t>Temperature and heat measuring instruments :</t>
  </si>
  <si>
    <t>239130</t>
  </si>
  <si>
    <t>58015457</t>
  </si>
  <si>
    <t>FILTER: O-RING CFPP</t>
  </si>
  <si>
    <t>CFPP O-RING 12.42 X 1.78</t>
  </si>
  <si>
    <t>*OBS*GS&amp;P-O-Rings : FOR COLD FILTER PLUG POINT ANALYZER. TAG: 150 AT 0011</t>
  </si>
  <si>
    <t>121-07</t>
  </si>
  <si>
    <t>58015460</t>
  </si>
  <si>
    <t>HEATER: SAMPLE CFPP</t>
  </si>
  <si>
    <t>CARTRIDGE HEATER 50 WATT</t>
  </si>
  <si>
    <t>*OBS*Filtration-Elem : FOR COLD FILTER PLUG POINT ANALYZER, TAG: 150 AT 0011</t>
  </si>
  <si>
    <t>297005</t>
  </si>
  <si>
    <t>58015461</t>
  </si>
  <si>
    <t>FILTER: 45 MICRON MESH SCREEN</t>
  </si>
  <si>
    <t>FILTER SIEVE 45 MICRON CFPP</t>
  </si>
  <si>
    <t>*OBS*Filtration-Elem : FOR COLD FILTER PLUG POINT ANALYZER. TAG: 150 AT 0011</t>
  </si>
  <si>
    <t>301-20</t>
  </si>
  <si>
    <t>58015464</t>
  </si>
  <si>
    <t>HOSE: BACK CFPP</t>
  </si>
  <si>
    <t>110-32 YGRW</t>
  </si>
  <si>
    <t>Hoses &amp; Parts :FOR COLD FILTER PLUG POINT ANALYZER. TAG: 150 AT 0011</t>
  </si>
  <si>
    <t>412-67</t>
  </si>
  <si>
    <t>58015468</t>
  </si>
  <si>
    <t>RTD: GLASS SAMPLE CFPP</t>
  </si>
  <si>
    <t>RESISTANCE THERMOMETER</t>
  </si>
  <si>
    <t>Flow Measuring  Instruments :  FOR COLD FILTER PLUG POINT ANALYZER. TAG: 150 AT 0011</t>
  </si>
  <si>
    <t>636-50</t>
  </si>
  <si>
    <t>58015472</t>
  </si>
  <si>
    <t>SWITCH: TEMPERATURE ASSY CFPP</t>
  </si>
  <si>
    <t>FOR COLD FILTER PLUG POINT</t>
  </si>
  <si>
    <t>Instruments   - Other &amp; Parts : ANALYZER. TAG: 150 AT 0011</t>
  </si>
  <si>
    <t>542212</t>
  </si>
  <si>
    <t>58015479</t>
  </si>
  <si>
    <t>FUSE: SLOWBLOW 1.6AMP</t>
  </si>
  <si>
    <t>BOX OF 5</t>
  </si>
  <si>
    <t>Electric Components - Circuit Protection:FOR H2O IN HYDROCARBONS ANALYZER. TAG: 183 AT 0001 &amp; 183 AT 0002 (OLD PN:H0-0125)</t>
  </si>
  <si>
    <t>AGAR CORPORATION INC.</t>
  </si>
  <si>
    <t>H0-0132</t>
  </si>
  <si>
    <t>EGTL1-SEA-INS-SC-834051</t>
  </si>
  <si>
    <t>58015480</t>
  </si>
  <si>
    <t>FUSE: FASTBLOW 0.5AMP</t>
  </si>
  <si>
    <t>AGAR ANAL (BOX OF 5)</t>
  </si>
  <si>
    <t>Electric Components - Circuit Protection:FOR H2O IN HYDROCARBONS ANALYZER. 1/BOX  (OF 5 FUSES) OLD PART NUMBER H0-0132 ? NEW PART NUMBER 201200</t>
  </si>
  <si>
    <t>201200</t>
  </si>
  <si>
    <t>58015481</t>
  </si>
  <si>
    <t>FUSE: FASTBLOW 2.5AMP</t>
  </si>
  <si>
    <t>Electric Components - Motor / Generator :FOR H2O IN HYDROCARBONS ANALYZER. TAG: 183 AT 0001 &amp; 183 AT 0002</t>
  </si>
  <si>
    <t>AGAR CORPORATION INC</t>
  </si>
  <si>
    <t>H0-0198</t>
  </si>
  <si>
    <t>58015488</t>
  </si>
  <si>
    <t>OUTLET 90 MICRON</t>
  </si>
  <si>
    <t>FOR SOLARTRON 3098 SPECIFIC GRAVITY ANALYZER. TAG: 120-AT-0001, 120-AT-0011, 130-AT-1004 AND 130-AT-2004</t>
  </si>
  <si>
    <t>EMERSON MICRO MOTION INC,</t>
  </si>
  <si>
    <t>450600270</t>
  </si>
  <si>
    <t>EGTL1-SEA-INS-SC-300354</t>
  </si>
  <si>
    <t>58015490</t>
  </si>
  <si>
    <t>BALSTON 050-11-BQ ELEMENT USED WITH BALSTON85 FOR SOLARTRON 3098 SPECIFIC GRAVITY ANALYZER TAG: 120-AT-0001, 120-AT-0011, 130-AT-1004 AND 130-AT-2004  MANUFACTURER: EMERSON MICRO MOTION INC, 7070 WINCHESTER CIRCLE, BOULDER CO 80301, USA</t>
  </si>
  <si>
    <t>BD020</t>
  </si>
  <si>
    <t>58015496</t>
  </si>
  <si>
    <t>ORIFICE</t>
  </si>
  <si>
    <t>OUTPUT</t>
  </si>
  <si>
    <t>FOR SOLARTRON 3098 SPCIFIC GRAVITY ANALYZER  TAG: 120-AT-0001, 120-AT-0011, 130-AT-1004 AND 130-AT-2004</t>
  </si>
  <si>
    <t>30980204A</t>
  </si>
  <si>
    <t>58015499</t>
  </si>
  <si>
    <t>ACCESSORIES</t>
  </si>
  <si>
    <t>CONSISTING OF PLUG 1/2 IN NPT EEXD,HEX WRENCH 5MM X 158MM,HEX WRENCH 2.5MM A/F,POLYTHENE BAG FOR SOLARTRON 3098 SPECIFIC GRAVITY ANALYZER  TAG: 120-AT-0001, 120-AT-0011, 130-AT-1004 AND 130-AT-2004</t>
  </si>
  <si>
    <t>78120206A</t>
  </si>
  <si>
    <t>EG1016002</t>
  </si>
  <si>
    <t>58015501</t>
  </si>
  <si>
    <t>SPOOL</t>
  </si>
  <si>
    <t>BODY</t>
  </si>
  <si>
    <t>FOR SOLARTRON 3098 SPECIFIC GRAVITY ANALYZER  TAG: 120-AT-0001, 120-AT-0011,  130-AT-1004 AND 130-AT-2004</t>
  </si>
  <si>
    <t>78120204AVV</t>
  </si>
  <si>
    <t>58015502</t>
  </si>
  <si>
    <t>CYLINDER</t>
  </si>
  <si>
    <t>CALIBRATED</t>
  </si>
  <si>
    <t>FOR SOLARTRON 3098 SPECIFIC GRAVITY ANALYZER  TAG: 120-AT-0001, 120-AT-0011, 130-AT-1004 AND 130-AT-2004</t>
  </si>
  <si>
    <t>EMERSON MICRO MOTION</t>
  </si>
  <si>
    <t>781220035VV</t>
  </si>
  <si>
    <t>58015503</t>
  </si>
  <si>
    <t>NEEDLE</t>
  </si>
  <si>
    <t>450600120</t>
  </si>
  <si>
    <t>58015505</t>
  </si>
  <si>
    <t>BOLT</t>
  </si>
  <si>
    <t>CYLINDER HOUSING</t>
  </si>
  <si>
    <t>FOR SOLARTRON 3098 SPECIFIC GRAVITY ANALYZER  TAG: 120-AT-0001, 120-AT-0011, 130-AT-1004 AND 30-AT-2004</t>
  </si>
  <si>
    <t>406303161</t>
  </si>
  <si>
    <t>58015506</t>
  </si>
  <si>
    <t>MOUNTING HOUSING</t>
  </si>
  <si>
    <t>406306250</t>
  </si>
  <si>
    <t>58015507</t>
  </si>
  <si>
    <t>BOLT: TOP PLATE</t>
  </si>
  <si>
    <t>20MM LG,HEXAGON HD,HIGH</t>
  </si>
  <si>
    <t>FOR SOLARTRON 3098 SPECIFIC GRAVITY ANALYZER.  TAG: 120-AT-0001, 120-AT-0011, 130-AT-1004 AND 130-AT-2004</t>
  </si>
  <si>
    <t>406308200</t>
  </si>
  <si>
    <t>58015517</t>
  </si>
  <si>
    <t>UV WITH TEFLON NUT</t>
  </si>
  <si>
    <t>Electric Components - Lighting : FOR TELEDYNE 6700 ANALYZER. Serial Number:264591.</t>
  </si>
  <si>
    <t>TELEDYNE</t>
  </si>
  <si>
    <t>L348</t>
  </si>
  <si>
    <t>L00348</t>
  </si>
  <si>
    <t>EGTL1-SEA-INS-SC-740753</t>
  </si>
  <si>
    <t>EGC032011</t>
  </si>
  <si>
    <t>58015520</t>
  </si>
  <si>
    <t>TUBING</t>
  </si>
  <si>
    <t>1/8 IN PFA 25 FT ROLL</t>
  </si>
  <si>
    <t>Line Pipe - Non-Metal :FOR TOC ANALYZER. TAG: 172-AT-0006 &amp; 174-AT-0001.</t>
  </si>
  <si>
    <t>T1516</t>
  </si>
  <si>
    <t>58015521</t>
  </si>
  <si>
    <t>FLANGELESS 1/8 IN PEEK</t>
  </si>
  <si>
    <t>*OBS*Fastener-Other : FOR TOC ANALYZER.</t>
  </si>
  <si>
    <t>CP2618</t>
  </si>
  <si>
    <t>CP02618</t>
  </si>
  <si>
    <t>58015522</t>
  </si>
  <si>
    <t>1/8 IN FLANGELESS</t>
  </si>
  <si>
    <t>Fittings - Tube :FOR TOC ANALYZER.</t>
  </si>
  <si>
    <t>CP2617</t>
  </si>
  <si>
    <t>CP02617</t>
  </si>
  <si>
    <t>EGC035029</t>
  </si>
  <si>
    <t>58015537</t>
  </si>
  <si>
    <t>KIT: REPAIR CALORIMETER</t>
  </si>
  <si>
    <t>WOBBE CALORIMETER</t>
  </si>
  <si>
    <t>Laboratory -  Analytical Instruments : FOR WOBBE ANALYZER CONSISTS OF 1100 DISC,(1) ISOPLAN 1100 RING,(4) SPRING,(7) O-RING,(1) PRESSURE SWITCH-3 IN WC,(1) PRESSURE SWITCH-0.4-1.6 IN WC,(1) 110-120V SOLENOID VALVE OPER,(2) DIAPHRAGM,(1) TRANSMITTER,(1) CO</t>
  </si>
  <si>
    <t>97-1608-1</t>
  </si>
  <si>
    <t>EGTL1-SEA-INS-SC-780951</t>
  </si>
  <si>
    <t>58015538</t>
  </si>
  <si>
    <t>FLOWMETER: ROTOMETER STD H2S</t>
  </si>
  <si>
    <t>WITH ADJUSTABLE KNOB</t>
  </si>
  <si>
    <t>Flow Measuring  Instruments :  FOR STANDARD H2S  RANGE 0-6 BLACK ANODIZED FORGED ALUMINUM BODY WITH WRAPAROUND WINDOW FOR FULL 180 DEGREE VISIBILITY METERING TUBE FROM BOROSILICATE GLASS.</t>
  </si>
  <si>
    <t>GALVANIC APPLIED SCIENCES</t>
  </si>
  <si>
    <t>BA0071</t>
  </si>
  <si>
    <t>EGTL1-SEA-INS-SC-200151</t>
  </si>
  <si>
    <t>EGC033003</t>
  </si>
  <si>
    <t>58015544</t>
  </si>
  <si>
    <t>SENSOR</t>
  </si>
  <si>
    <t>LOW TAPE</t>
  </si>
  <si>
    <t>Flow Measuring  Instruments :  &amp;quot;130-AT-2005 PICTURE OF PART AVAILABLE AT  HTTP://WWW.GALVANIC.COM/PARTS/SA0432&amp;quot;</t>
  </si>
  <si>
    <t>SA0432</t>
  </si>
  <si>
    <t>58015547</t>
  </si>
  <si>
    <t>45</t>
  </si>
  <si>
    <t>45F</t>
  </si>
  <si>
    <t>CHAMBER</t>
  </si>
  <si>
    <t>SAMPLE ASSEMBLY</t>
  </si>
  <si>
    <t>Containers  &amp; Accessories - other containers &amp; packaging tools : FOR SULFUR ANALYZER AT 2005 PICTURE OF PART AVAILABLE AT HTTP://WWW.GALVANIC.COM/PARTS/SA0452, ASSY"</t>
  </si>
  <si>
    <t>SA0452</t>
  </si>
  <si>
    <t>58015553</t>
  </si>
  <si>
    <t>CLAMP</t>
  </si>
  <si>
    <t>SUPPORTING SENSOR</t>
  </si>
  <si>
    <t>*OBS*Fastener-Other : FOR SULFUR ANALYZER</t>
  </si>
  <si>
    <t>AF0917</t>
  </si>
  <si>
    <t>58015562</t>
  </si>
  <si>
    <t>PIN GUIDE H2S ANALYZER</t>
  </si>
  <si>
    <t>GUIDE PINS H2S ANALYZER</t>
  </si>
  <si>
    <t>Tools - Hand / Power :FOR SULFUR (H2S) ANALYZER</t>
  </si>
  <si>
    <t>FS0188</t>
  </si>
  <si>
    <t>58015563</t>
  </si>
  <si>
    <t>ROLLER H2S ANALYZER</t>
  </si>
  <si>
    <t>MC2526</t>
  </si>
  <si>
    <t>EGC046019</t>
  </si>
  <si>
    <t>58015585</t>
  </si>
  <si>
    <t>VALVE:SOLENOID,120V 60HZ,BODY</t>
  </si>
  <si>
    <t>3-WAY,100PSI,55JJ8XGM ANALYZER</t>
  </si>
  <si>
    <t>Instruments   - Other &amp; Parts : FOR USE ON PERMEATION SYSTEM</t>
  </si>
  <si>
    <t>KIN-TEK</t>
  </si>
  <si>
    <t>37-1030</t>
  </si>
  <si>
    <t>58015587</t>
  </si>
  <si>
    <t>CONTROLLER: MASS FLOW</t>
  </si>
  <si>
    <t>5000 SCCM</t>
  </si>
  <si>
    <t>Laboratory -  Analytical Instruments : FOR USE ON THE KIN-TEK PERMEATION SYSTEM</t>
  </si>
  <si>
    <t>34-062</t>
  </si>
  <si>
    <t>58015589</t>
  </si>
  <si>
    <t>VALVE: CHECK</t>
  </si>
  <si>
    <t>ADJUSTABLE SULFUR ANALYZER</t>
  </si>
  <si>
    <t>Valve-Safety Relief : FOR USE ON PERMEATION SYSTEM</t>
  </si>
  <si>
    <t>37-3090</t>
  </si>
  <si>
    <t>58015590</t>
  </si>
  <si>
    <t>OVEN FLOW ADJUST KIN-TEK</t>
  </si>
  <si>
    <t>CONDYNE SULFUR ANALYZER</t>
  </si>
  <si>
    <t>Computer Hardware - Peripherals : FOR PERMEATION SYSTEM. TAG  120-AT-1126, 2126, 130-AT-1005, 2005  MANUFACTURER  KIN-TEK, 504 LAUREL ST, LA MARQUE, TX, 77568, USA.</t>
  </si>
  <si>
    <t>KIN-TEK,LAUREL ST, TX,USA</t>
  </si>
  <si>
    <t>34-040</t>
  </si>
  <si>
    <t>58015591</t>
  </si>
  <si>
    <t>FLOW ADJUST PRIMARY KIN-TEK</t>
  </si>
  <si>
    <t>Computer Hardware - Peripherals : FOR PERMEATION SYSTEM TAG  120-AT-1126, 2126, 130-AT-1005, 2005,</t>
  </si>
  <si>
    <t>34-010</t>
  </si>
  <si>
    <t>EG1006012</t>
  </si>
  <si>
    <t>58015599</t>
  </si>
  <si>
    <t>MODULE:16 CHANNEL DC OUTPUT</t>
  </si>
  <si>
    <t>PROTECTED DC OUTPT,24VDC OUTPT</t>
  </si>
  <si>
    <t>Electric-Other : ELECTRONICALLY, BACKPLANE 24VDC POWER, SOURCING</t>
  </si>
  <si>
    <t>1746-0B16E</t>
  </si>
  <si>
    <t>EGTL1-SEA-ELE-WD-200170</t>
  </si>
  <si>
    <t>58015602</t>
  </si>
  <si>
    <t>TERMINAL:20-POINT FEED-THROUGH</t>
  </si>
  <si>
    <t>DIGITAL IFM DIN RAIL MOUNT</t>
  </si>
  <si>
    <t>Computer Hardware - EPOS :</t>
  </si>
  <si>
    <t>1492-IFM20FN</t>
  </si>
  <si>
    <t>EGC032012</t>
  </si>
  <si>
    <t>58015604</t>
  </si>
  <si>
    <t>CABLE:DIGITAL INPUT/OUTPUT MR</t>
  </si>
  <si>
    <t>LEN:2.5M,CONDUCTOR: (40)22 AWG</t>
  </si>
  <si>
    <t>Electric Components - Wire / Cable : MODULE READY, CONNECTORS: 1746-N3 CONNECTOR</t>
  </si>
  <si>
    <t>1492-CABLE025N3</t>
  </si>
  <si>
    <t>58015606</t>
  </si>
  <si>
    <t>BLOCK: TERMINAL, 400V NOMINAL</t>
  </si>
  <si>
    <t>16A SYSTEM/ 8A BRANCH NOMINALA</t>
  </si>
  <si>
    <t>Computer Hardware - EPOS :  3 CONNECTIONS CIRCUIT,SCREW TERMINAL,24 TO 12 AWG WIRE,6.2 X 76.5 X (68.5 -76)MM,PLASTIC BLOCK, KNIFE DISCONNECT, WITH DBL CONNECTION ON ONE SIDE</t>
  </si>
  <si>
    <t>3101126</t>
  </si>
  <si>
    <t>58015607</t>
  </si>
  <si>
    <t>LIGHT: INDICATING,24VDC,RED</t>
  </si>
  <si>
    <t>THREADED 3/4 IN -14 NPSM MOUNT</t>
  </si>
  <si>
    <t>Electric Components - Lighting : PILOT HAZARDOUS LOCATION, SCREW, UL LISTED DIV 1, BCD</t>
  </si>
  <si>
    <t>GOL3R-24VDC</t>
  </si>
  <si>
    <t>58015608</t>
  </si>
  <si>
    <t>SWITCH: PUSHBUTTON,1NO,BLACK</t>
  </si>
  <si>
    <t>30MM, 120-AH-103 120-AH-</t>
  </si>
  <si>
    <t>Electric Components - Lighting : &amp;quot;203</t>
  </si>
  <si>
    <t>C3</t>
  </si>
  <si>
    <t>PBO-FCBK-LRNO</t>
  </si>
  <si>
    <t>58015609</t>
  </si>
  <si>
    <t>LIGHT:INDICATING,LED,24VDC,RED</t>
  </si>
  <si>
    <t>PILOT,30MM MOUNT</t>
  </si>
  <si>
    <t>HFVLU24LWPLLRD</t>
  </si>
  <si>
    <t>58015674</t>
  </si>
  <si>
    <t>COIL: ELECTRICAL SOLENOID,110V</t>
  </si>
  <si>
    <t>INLET AIR FILTERS</t>
  </si>
  <si>
    <t>ELECTRIC COMPONENT, 110-XF-201, MAN PART NO: GT06-5450 (REPLACED BY 4236500)</t>
  </si>
  <si>
    <t>DONALDSON</t>
  </si>
  <si>
    <t>58015675</t>
  </si>
  <si>
    <t>SOLENOID</t>
  </si>
  <si>
    <t>VALVE, 110V COIL</t>
  </si>
  <si>
    <t>Valve-Other : ELECTRIC COMPONENT; 110-XF-201; EQUIPMENT: INLET AIR FILTERS; MAN PART NO: GT06-6917 (OR T066917),</t>
  </si>
  <si>
    <t>T066917</t>
  </si>
  <si>
    <t>GT06-6917</t>
  </si>
  <si>
    <t>58015683</t>
  </si>
  <si>
    <t>DIAPHRAGM: VALVE:12 CM X 12 CM</t>
  </si>
  <si>
    <t>X 10 CM,-40 °C - +80°C,RBR</t>
  </si>
  <si>
    <t>Valve - Parts &amp; Accessories :110-XF-201, MAN PART NO: T066869</t>
  </si>
  <si>
    <t>T066869</t>
  </si>
  <si>
    <t>GT06-6869</t>
  </si>
  <si>
    <t>58015696</t>
  </si>
  <si>
    <t>TERMINAL:FUSE 16M²,5 MM X 20MM</t>
  </si>
  <si>
    <t>Electric Components - Conduit / Fitting :&amp;quot;110-XF-201, 110-XS-100, 110-XS-200 MAN PART NO: 3EA-AE17685-01/F03&amp;quot;</t>
  </si>
  <si>
    <t>3EA-AE17685-01/F03</t>
  </si>
  <si>
    <t>PHO.UK10DREHSILA250(SX20)</t>
  </si>
  <si>
    <t>3EA-AE17685-01</t>
  </si>
  <si>
    <t>58015715</t>
  </si>
  <si>
    <t>BEARING: BALL,1 ROW,74 MM ID</t>
  </si>
  <si>
    <t>GEA BTT UPPER BEARING,6740 S</t>
  </si>
  <si>
    <t>Bearings &amp; Accessories - All :SPECIALITY, 1629-6740-00-A01</t>
  </si>
  <si>
    <t>1629-6740-00-A01</t>
  </si>
  <si>
    <t>01,02,21,22</t>
  </si>
  <si>
    <t>1629 A01 6077</t>
  </si>
  <si>
    <t>58015716</t>
  </si>
  <si>
    <t>BEARING: ROLLER,2 ROW,65 MM ID</t>
  </si>
  <si>
    <t>GEA BTTLOWER BEARING,1629-6750</t>
  </si>
  <si>
    <t>Bearings &amp; Accessories - All :AIRCOOLERS</t>
  </si>
  <si>
    <t>1629-6750-00-A01</t>
  </si>
  <si>
    <t>58015717</t>
  </si>
  <si>
    <t>SHAFT:AP FAN,1071MM LG.,STL</t>
  </si>
  <si>
    <t>AP FAN SHAFT 1629-6771-00-A01</t>
  </si>
  <si>
    <t>*OBS*PwrTransEquip-O : SPECIALITY, AIRCOOLERS</t>
  </si>
  <si>
    <t>1629-6771-00-A01</t>
  </si>
  <si>
    <t>EG3001070</t>
  </si>
  <si>
    <t>58015720</t>
  </si>
  <si>
    <t>KIT:FAN DRIVE MOTOR TOOL</t>
  </si>
  <si>
    <t>FOR GEA BTT, AIRCOOLERS</t>
  </si>
  <si>
    <t>Tools - Hand / Power :HANDLING FOR MOTOR, 1600-9900,</t>
  </si>
  <si>
    <t>990007</t>
  </si>
  <si>
    <t>IRIS 600</t>
  </si>
  <si>
    <t>EGC038021</t>
  </si>
  <si>
    <t>58015735</t>
  </si>
  <si>
    <t>O-RING:SEAL,EPDM 180</t>
  </si>
  <si>
    <t>*OBS*GS&amp;P-O-Rings : &amp;quot;172-PC-001 A/B/C EGTL1-SLZ-MEC-DD-720050 PART 41207, &amp;quot;</t>
  </si>
  <si>
    <t>B02015A01 1203</t>
  </si>
  <si>
    <t>EGC038031</t>
  </si>
  <si>
    <t>58015737</t>
  </si>
  <si>
    <t>*OBS*GS&amp;P-O-Rings : &amp;quot;172-PC-001 A/B/C EGTL1-SLZ-MEC-DD-720050 PART 41209&amp;quot;</t>
  </si>
  <si>
    <t>104943031870</t>
  </si>
  <si>
    <t>EGC038004</t>
  </si>
  <si>
    <t>58015738</t>
  </si>
  <si>
    <t>*OBS*GS&amp;P-O-Rings : &amp;quot;172-PC-001 A/B/C  EGTL1-SLZ-MEC-DD-720050 PART 41215&amp;quot;</t>
  </si>
  <si>
    <t>104943043870</t>
  </si>
  <si>
    <t>8050-20760</t>
  </si>
  <si>
    <t>EGC038024</t>
  </si>
  <si>
    <t>58015739</t>
  </si>
  <si>
    <t>*OBS*GS&amp;P-O-Rings : &amp;quot;172-PC-001 A/B/C  EGTL1-SLZ-MEC-DD-720050 PART 41236, &amp;quot;</t>
  </si>
  <si>
    <t>104943056370</t>
  </si>
  <si>
    <t>C02323A02 5108</t>
  </si>
  <si>
    <t>EGC038012</t>
  </si>
  <si>
    <t>58015741</t>
  </si>
  <si>
    <t>GASKET:API CENTRIFUGAL PUMP</t>
  </si>
  <si>
    <t>WS 3822, FLAT</t>
  </si>
  <si>
    <t>Gaskets : &amp;quot;172-PC-001  EGTL1-SLZ-MEC-DD-720050 PART 40002, &amp;quot;</t>
  </si>
  <si>
    <t>104943287821</t>
  </si>
  <si>
    <t>B01041A 5130</t>
  </si>
  <si>
    <t>58015742</t>
  </si>
  <si>
    <t>Seals  : &amp;quot;172-PC-001  EGTL1-SLZ-MEC-DD-720050 PART 40003&amp;quot;</t>
  </si>
  <si>
    <t>104943272323</t>
  </si>
  <si>
    <t>C02495A2205304</t>
  </si>
  <si>
    <t>EGC039025</t>
  </si>
  <si>
    <t>58015743</t>
  </si>
  <si>
    <t>WS3822, FLAT</t>
  </si>
  <si>
    <t>Seals  : &amp;quot;172-PC-001  EGTL1-SLZ-MEC-DD-720050 PART 40004&amp;quot;</t>
  </si>
  <si>
    <t>C02495A33 5304</t>
  </si>
  <si>
    <t>58015744</t>
  </si>
  <si>
    <t>Seals  : &amp;quot;172-PC-001  EGTL1-SLZ-MEC-DD-720050 PART 40005&amp;quot;</t>
  </si>
  <si>
    <t>104943249823</t>
  </si>
  <si>
    <t>C02495A1285304</t>
  </si>
  <si>
    <t>EGC038018</t>
  </si>
  <si>
    <t>58015745</t>
  </si>
  <si>
    <t>1.4541/GRAPHITE -SA276</t>
  </si>
  <si>
    <t>Seals  : &amp;quot; TYPE 321,SPIRAL WOUND, 172-PC-001  EGTL1-SLZ-MEC-DD-720050 PART 40007&amp;quot;</t>
  </si>
  <si>
    <t>104943266266</t>
  </si>
  <si>
    <t>C02495A32 5304</t>
  </si>
  <si>
    <t>58015746</t>
  </si>
  <si>
    <t>.4541/GRAPHITE B- SA276</t>
  </si>
  <si>
    <t>Seals  : &amp;quot;TYPE 321,SPIRAL WOUND, 172-PC-001  EGTL1-SLZ-MEC-DD-720050 PART 40012&amp;quot;</t>
  </si>
  <si>
    <t>104943266066</t>
  </si>
  <si>
    <t>R8057 3 1229</t>
  </si>
  <si>
    <t>EGC038011</t>
  </si>
  <si>
    <t>58015747</t>
  </si>
  <si>
    <t>WS3822,FLAT</t>
  </si>
  <si>
    <t>Seals  : &amp;quot;172-PC-001  EGTL1-SLZ-MEC-DD-720050 PART 40023, &amp;quot;</t>
  </si>
  <si>
    <t>204648597001</t>
  </si>
  <si>
    <t>58015748</t>
  </si>
  <si>
    <t>1.4541/GRAPHITE SA276-321 +AT/</t>
  </si>
  <si>
    <t>Seals  : &amp;quot;GPHT, SPIRAL WOUND, 172-PC-001  EGTL1-SLZ-MEC-DD-720050 PART 40024&amp;quot;</t>
  </si>
  <si>
    <t>104943274466</t>
  </si>
  <si>
    <t>C03311A 1226</t>
  </si>
  <si>
    <t>58015750</t>
  </si>
  <si>
    <t>SEAL:PROFILE,REINGRAFIT</t>
  </si>
  <si>
    <t>*OBS*GS&amp;P-Other : &amp;quot;172-PC-001 A/B/C  EGTL1-SLZ-MEC-DD-720050 PART 41010&amp;quot;</t>
  </si>
  <si>
    <t>204648712001</t>
  </si>
  <si>
    <t>A03189A04 5127</t>
  </si>
  <si>
    <t>58015753</t>
  </si>
  <si>
    <t>*OBS*GS&amp;P-O-Rings : &amp;quot;172-PC-002  EGTL1-SLZ-MEC-DD-720051 PART 41201&amp;quot;</t>
  </si>
  <si>
    <t>104943091870</t>
  </si>
  <si>
    <t>8060-32312</t>
  </si>
  <si>
    <t>58015755</t>
  </si>
  <si>
    <t>*OBS*GS&amp;P-O-Rings : &amp;quot;O-RING:SEAL,EPDM 180, 172-PC-002  EGTL1-SLZ-MEC-DD-720051 PART 41207&amp;quot;</t>
  </si>
  <si>
    <t>C02495A2715304</t>
  </si>
  <si>
    <t>58015756</t>
  </si>
  <si>
    <t>*OBS*GS&amp;P-O-Rings : &amp;quot;172-PC-002  EGTL1-SLZ-MEC-DD-720051 PART 41208&amp;quot;</t>
  </si>
  <si>
    <t>104943022870</t>
  </si>
  <si>
    <t>C02495A2585302</t>
  </si>
  <si>
    <t>EGC026027</t>
  </si>
  <si>
    <t>58015762</t>
  </si>
  <si>
    <t>316 SS,SPIRAL WOUND,</t>
  </si>
  <si>
    <t>*OBS*GS&amp;P-Other : &amp;quot;172-PC-011 A/B  EGTL1-SLZ-MEC-DD-720052 PART 400.115&amp;quot;</t>
  </si>
  <si>
    <t>8049-30904</t>
  </si>
  <si>
    <t>58015763</t>
  </si>
  <si>
    <t>316 SS,SPIRAL WOUND</t>
  </si>
  <si>
    <t>Seals  : &amp;quot;172-PC-011 A/B  EGTL1-SLZ-MEC-DD-720052 PART 400.115&amp;quot;</t>
  </si>
  <si>
    <t>7502643-400116</t>
  </si>
  <si>
    <t>73705X 2230</t>
  </si>
  <si>
    <t>EGC038033</t>
  </si>
  <si>
    <t>58015764</t>
  </si>
  <si>
    <t>O-RING:API CENTRIFUGAL PUMP</t>
  </si>
  <si>
    <t>BUNA N,</t>
  </si>
  <si>
    <t>Seals  : &amp;quot;172-PC-011 A/B/C  EGTL1-SLZ-MEC-DD-720052 PART 412.116&amp;quot;</t>
  </si>
  <si>
    <t>7502643-412116</t>
  </si>
  <si>
    <t>58015773</t>
  </si>
  <si>
    <t>VITON</t>
  </si>
  <si>
    <t>*OBS*GS&amp;P-O-Rings : &amp;quot;130-PC-005 A/B  130-PC-010 A/B  135-PC-008 A/B  172-PC-012 A/B  EGTL1-SLZ-MEC-DD-300431 PART 412.05&amp;quot;</t>
  </si>
  <si>
    <t>EGC038017</t>
  </si>
  <si>
    <t>58015776</t>
  </si>
  <si>
    <t>Seals  : &amp;quot;130-PC-006  135-PC-002A/B  172-PC-005  181-PC-001A/B  172-PC-006A/B   EGTL1-SLZ-MEC-DD-350436 PART 412.05&amp;quot;</t>
  </si>
  <si>
    <t>58015784</t>
  </si>
  <si>
    <t>EPR</t>
  </si>
  <si>
    <t>*OBS*GS&amp;P-O-Rings : &amp;quot;130-PC-108/208 A/B/C  EGTL1-SLZ-MEC-DD-300435 PART 412.01&amp;quot;</t>
  </si>
  <si>
    <t>21501043009</t>
  </si>
  <si>
    <t>JDE58018373</t>
  </si>
  <si>
    <t>58015802</t>
  </si>
  <si>
    <t>SIREN:POWER 115V,2000KG</t>
  </si>
  <si>
    <t>STL, 2000 KG,140-XX-014</t>
  </si>
  <si>
    <t>Fire and Gas Control Systems : ENERGYLEC IS SUPPLIER, OVERHEAD CRANE</t>
  </si>
  <si>
    <t>52342646</t>
  </si>
  <si>
    <t>3XAC</t>
  </si>
  <si>
    <t>EGTL1-KCL-MEC-OM-451613</t>
  </si>
  <si>
    <t>EG1013001</t>
  </si>
  <si>
    <t>58015803</t>
  </si>
  <si>
    <t>LIGHT:FLASHING,ORANGE</t>
  </si>
  <si>
    <t>2000 KG,145-XX-014,CASE: STL</t>
  </si>
  <si>
    <t>FLSH LGHT ORANGE</t>
  </si>
  <si>
    <t>EGTL1-KCL-MEC-OM-451614</t>
  </si>
  <si>
    <t>EG1051025</t>
  </si>
  <si>
    <t>58015804</t>
  </si>
  <si>
    <t>CABLE: ELECTRICAL PENDANT,24</t>
  </si>
  <si>
    <t>16GAUGE, 2000 KG,SIZE: 19 M</t>
  </si>
  <si>
    <t>Electric Components - Wire / Cable : &amp;quot;MATERIAL: PLASTIC 145-XX-014&amp;quot;</t>
  </si>
  <si>
    <t>1103192 (19M)</t>
  </si>
  <si>
    <t>EGTL1-KCL-MEC-OM-451615</t>
  </si>
  <si>
    <t>EG1051056</t>
  </si>
  <si>
    <t>58015820</t>
  </si>
  <si>
    <t>HEATER: IMMERSION,2.25 IN DIA</t>
  </si>
  <si>
    <t>32.5 IN LG,480VAC,4000W,12A</t>
  </si>
  <si>
    <t>Electric-Other : &amp;quot;WATLOW, BHSS32J5W-39, 15 WATTS/IN, 2 IN CS SCREW PLUG, NEMA4 ENCLOSURE, PILOT DUTY SPST THERMOSTAT, 60-160 F ADJUSTABLE 110-EH-124/224, CROSS REF DWG: EGTL1-APC-MEC-BM-10000,COMPANDER&amp;quot;</t>
  </si>
  <si>
    <t>BHSS32J5W-39</t>
  </si>
  <si>
    <t>58015860</t>
  </si>
  <si>
    <t>RING:LUBRICATING,LUYTEX C321</t>
  </si>
  <si>
    <t>Pumps-Other : &amp;quot;172-PC-002 EGTL1-SLZ-MEC-DD-720051 PART 64401&amp;quot;</t>
  </si>
  <si>
    <t>18021020236</t>
  </si>
  <si>
    <t>E0-S.4610.085-X</t>
  </si>
  <si>
    <t>EGC038006</t>
  </si>
  <si>
    <t>58015861</t>
  </si>
  <si>
    <t>BUSHING:PUMP,ASTM A743 GR CA40</t>
  </si>
  <si>
    <t>MULTI STAGE,172-PC-001 A/B/C</t>
  </si>
  <si>
    <t>Pumps-Other : &amp;quot; EGTL1-SLZ-MEC-DD-720050 PART 54003&amp;quot;</t>
  </si>
  <si>
    <t>104087807002</t>
  </si>
  <si>
    <t>E9-S.4620.017-X</t>
  </si>
  <si>
    <t>58015862</t>
  </si>
  <si>
    <t>RING: WEAR,ASTM A743 GR CA6NM</t>
  </si>
  <si>
    <t>IMPELLER, 172-PC-001 A/B/C</t>
  </si>
  <si>
    <t>Engines - Parts : EGTL1-SLZ-MEC-DD-720050 PART 50302,API CENTRIFUGAL PUMPS</t>
  </si>
  <si>
    <t>104089559003</t>
  </si>
  <si>
    <t>EGC039013</t>
  </si>
  <si>
    <t>58015864</t>
  </si>
  <si>
    <t>SLEEVE:SPACER,A276T420/</t>
  </si>
  <si>
    <t>U4021QT700, 172-PC-002</t>
  </si>
  <si>
    <t>Pumps-Other : &amp;quot;130-PC-007 135-PC-005 A/B 130-PC-004 A/B EGTL1-SLZ-MEC-DD-720051 PART 52504&amp;quot;</t>
  </si>
  <si>
    <t>104089734001</t>
  </si>
  <si>
    <t>58015868</t>
  </si>
  <si>
    <t>IMPELLER, 130-PC-004 A/B</t>
  </si>
  <si>
    <t>Engines - Parts : EGTL1-SLZ-MEC-DD-300200 PART 50302</t>
  </si>
  <si>
    <t>104520371004</t>
  </si>
  <si>
    <t>E0-S.4610.091-X</t>
  </si>
  <si>
    <t>EG1057003</t>
  </si>
  <si>
    <t>58015869</t>
  </si>
  <si>
    <t>BEARING:THRUST,C15/</t>
  </si>
  <si>
    <t>TEGOSTAR738</t>
  </si>
  <si>
    <t>Bearings &amp; Accessories - All :EGTL1-SLZ-MEC-DD-720050 PART 31401</t>
  </si>
  <si>
    <t>104914503007</t>
  </si>
  <si>
    <t>EG1014010</t>
  </si>
  <si>
    <t>58015870</t>
  </si>
  <si>
    <t>BEARING:ANTI-FRICTION</t>
  </si>
  <si>
    <t>31312 SERIES,STL,172-PC-002</t>
  </si>
  <si>
    <t>Bearings &amp; Accessories - All :BEARING SERIES SHOWN ABOVE IS NOT SHOWN ON DRAWING"SKF 31312 J2/DF for Sulzer Pump model GSG 100-300("EGTL1-SLZ-MEC-DD-720051  PART 32001 OR 32003).</t>
  </si>
  <si>
    <t>31312 J2/Q</t>
  </si>
  <si>
    <t>31312 J2/DF</t>
  </si>
  <si>
    <t>58015875</t>
  </si>
  <si>
    <t>SEAL:LABYRINTH,BRONZE/ VITON</t>
  </si>
  <si>
    <t>RING, 172-PC-001 A/B/C</t>
  </si>
  <si>
    <t>Pumps-Other : &amp;quot;EGTL1-SLZ-MEC-DD-720050 PART 42311 SHAFT DIAMETER: PROPRIETARY WIDTH: PROPRIETARY HOUSING BORE: PROPRIETARY STATIONARY ELEMENT MATERIAL: BRZ ROTATING ELEMENT MATERI&amp;quot;</t>
  </si>
  <si>
    <t>104932051931</t>
  </si>
  <si>
    <t>58015876</t>
  </si>
  <si>
    <t>RING, 172-PC-001 A/B</t>
  </si>
  <si>
    <t>Pumps-Other : &amp;quot;EGTL1-SLZ-MEC-DD-720050 PART 42310 SHAFT DIAMETER: PROPRIETARY WIDTH: PROPRIETARY HOUSING BORE: PROPRIETARY STATIONARY ELEMENT MATERIAL: BRZ ROTATING ELEMENT MATERIAL: PRO&amp;quot;</t>
  </si>
  <si>
    <t>104932051961</t>
  </si>
  <si>
    <t>58015877</t>
  </si>
  <si>
    <t>O-RING:SEAL,FFKM,135-PC-005A/B</t>
  </si>
  <si>
    <t>Gaskets : EGTL1-SLZ-MEC-DD-350202 PART 41201</t>
  </si>
  <si>
    <t>104943091816</t>
  </si>
  <si>
    <t>E0-S-4610-092-X</t>
  </si>
  <si>
    <t>58015878</t>
  </si>
  <si>
    <t>NUT:SHAFT,STL</t>
  </si>
  <si>
    <t>172-PC-001 A/B/C</t>
  </si>
  <si>
    <t>*OBS*Fastener-Other : EGTL1-SLZ-MEC-DD-720050 PART 92016</t>
  </si>
  <si>
    <t>104946205008</t>
  </si>
  <si>
    <t>EGC038034</t>
  </si>
  <si>
    <t>58015883</t>
  </si>
  <si>
    <t>NUT:SHAFT,BS 970 080 M40 40 CS</t>
  </si>
  <si>
    <t>SA194 GR 7, 172-PC-001 A/B/C</t>
  </si>
  <si>
    <t>*OBS*Fastener-Other : EGTL1-SLZ-MEC-DD-720050 PART 92034</t>
  </si>
  <si>
    <t>204209907008</t>
  </si>
  <si>
    <t>58015884</t>
  </si>
  <si>
    <t>172-PC-002, 130-PC-007</t>
  </si>
  <si>
    <t>*OBS*Fastener-Other : &amp;quot;135-PC-005 A/B 130-PC-004 A/B EGTL-SLZ-MEC-DD-720051 PART 92034&amp;quot;</t>
  </si>
  <si>
    <t>204209907014</t>
  </si>
  <si>
    <t>EGC004017</t>
  </si>
  <si>
    <t>58015886</t>
  </si>
  <si>
    <t>LINER:BALANCE DRUM,CA40</t>
  </si>
  <si>
    <t>ASTM A743 GR,</t>
  </si>
  <si>
    <t>Pumps-Other : &amp;quot; EGTL1-SLZ-MEC-DD-720050 PART 60501 &amp;quot;</t>
  </si>
  <si>
    <t>204643589002</t>
  </si>
  <si>
    <t>EGC038020</t>
  </si>
  <si>
    <t>58015894</t>
  </si>
  <si>
    <t>Pumps-Other : &amp;quot;130-PC-007 130-PC-004 A/B EGTL1-SLZ-MEC-DD-720051 PART 52501&amp;quot;</t>
  </si>
  <si>
    <t>204646045001</t>
  </si>
  <si>
    <t>58015896</t>
  </si>
  <si>
    <t>RING: WEAR, ASTM A743 GR CA6NM</t>
  </si>
  <si>
    <t>Engines - Parts : EGTL1-SLZ-MEC-DD-720050  PART 50303</t>
  </si>
  <si>
    <t>204646491002</t>
  </si>
  <si>
    <t>EGC038025</t>
  </si>
  <si>
    <t>58015897</t>
  </si>
  <si>
    <t>RING: WEAR,ASTM A743 GR CA40</t>
  </si>
  <si>
    <t>NITRIDED, STATIONARY</t>
  </si>
  <si>
    <t>Engines - Parts : &amp;quot; 172-PC-001 A/B/C EGTL1-SLZ-MEC-DD-720050 PART 50207&amp;quot;</t>
  </si>
  <si>
    <t>204646498001</t>
  </si>
  <si>
    <t>58015898</t>
  </si>
  <si>
    <t>Engines - Parts : &amp;quot; 172-PC-001 A/B/CEGTL1-SLZ-MEC-DD-720050 PART 50206 &amp;quot;</t>
  </si>
  <si>
    <t>204646509001</t>
  </si>
  <si>
    <t>58015901</t>
  </si>
  <si>
    <t>BUSHING: PUMP,INTERSTAGE,CA40</t>
  </si>
  <si>
    <t>MULTI STAGE PUMP,ASTM A743 GR</t>
  </si>
  <si>
    <t>Pumps-Other : &amp;quot;172-PC-001 A/B/C EGTL1-SLZ-MEC-DD-720050 PART 54101&amp;quot;</t>
  </si>
  <si>
    <t>204647126001</t>
  </si>
  <si>
    <t>58015903</t>
  </si>
  <si>
    <t>SLEEVE:SPACER,ASTM A743 GR</t>
  </si>
  <si>
    <t>CA6NM, 130-PC-007</t>
  </si>
  <si>
    <t>Pumps-Other : EGTL1-SLZ-MEC-DD-300201 PART 52503</t>
  </si>
  <si>
    <t>204647200001</t>
  </si>
  <si>
    <t>E0-S.4610.090-X</t>
  </si>
  <si>
    <t>EGC039026</t>
  </si>
  <si>
    <t>58015904</t>
  </si>
  <si>
    <t>BUSHING: PUMP,ASTM A743 CA6NM</t>
  </si>
  <si>
    <t>GR,MULTI STAGE PUMP</t>
  </si>
  <si>
    <t>Pumps-Other : &amp;quot;130-PC-007 130-PC-004 A/B EGTL1-SLZ-MEC-DD-300201 PART 54002&amp;quot;</t>
  </si>
  <si>
    <t>204647202001</t>
  </si>
  <si>
    <t>58015905</t>
  </si>
  <si>
    <t>CA6NM,130-PC-004 A/B</t>
  </si>
  <si>
    <t>Pumps-Other : &amp;quot; EGTL1-SLZ-MEC-DD-300200 PART 52512&amp;quot;</t>
  </si>
  <si>
    <t>EGC039033</t>
  </si>
  <si>
    <t>58015906</t>
  </si>
  <si>
    <t>TYPE: STATIONARY, 172-PC-002</t>
  </si>
  <si>
    <t>Engines - Parts : &amp;quot;172-PC-002 EGTL1-SLZ-MEC-DD-720051 PART 50206&amp;quot;</t>
  </si>
  <si>
    <t>204647213001</t>
  </si>
  <si>
    <t>EGC039019</t>
  </si>
  <si>
    <t>58015907</t>
  </si>
  <si>
    <t>RING:WEAR,ASTM A743 GR CA40</t>
  </si>
  <si>
    <t>STATIONARY, 130-PC-007</t>
  </si>
  <si>
    <t>Engines - Parts : &amp;quot;EGTL1-SLZ-MEC-DD-300201 PART 50206 &amp;quot;</t>
  </si>
  <si>
    <t>204647213002</t>
  </si>
  <si>
    <t>EGC038003</t>
  </si>
  <si>
    <t>58015908</t>
  </si>
  <si>
    <t>RING: WEAR,ASTM A890 GR 3A</t>
  </si>
  <si>
    <t>STATIONARY, 135-PC-005 A/B</t>
  </si>
  <si>
    <t>Engines - Parts : &amp;quot;EGTL1-SLZ-MEC-DD-350202 PART 50206 &amp;quot;</t>
  </si>
  <si>
    <t>204647213003</t>
  </si>
  <si>
    <t>58015909</t>
  </si>
  <si>
    <t>STATIONARY, 172-PC-002</t>
  </si>
  <si>
    <t>Engines - Parts : &amp;quot;EGTL1-SLZ-MEC-DD-720051 PART 50207 &amp;quot;</t>
  </si>
  <si>
    <t>204647214001</t>
  </si>
  <si>
    <t>58015911</t>
  </si>
  <si>
    <t>CA6NM, 130-PC-004 A/B</t>
  </si>
  <si>
    <t>Pumps-Other : EGTL1-SLZ-MEC-DD-300200 PART 52503</t>
  </si>
  <si>
    <t>204647223001</t>
  </si>
  <si>
    <t>58015912</t>
  </si>
  <si>
    <t>SLEEVE: SPACER,316L SS</t>
  </si>
  <si>
    <t>ASTM A479, 135-PC-005 A/B</t>
  </si>
  <si>
    <t>Pumps-Other : EGTL1-SLZ-MEC-DD-350202 PART 52503</t>
  </si>
  <si>
    <t>204647223002</t>
  </si>
  <si>
    <t>58015913</t>
  </si>
  <si>
    <t>SINGLE STAGE PUMP130-PC-004A/B</t>
  </si>
  <si>
    <t>Pumps-Other : EGTL1-SLZ-MEC-DD-300200 PART 54003</t>
  </si>
  <si>
    <t>204647261001</t>
  </si>
  <si>
    <t>58015914</t>
  </si>
  <si>
    <t>BUSHING: PUMP,ASTM A890 GR 3A</t>
  </si>
  <si>
    <t>MULTI STAGE PUMP135-PC-005 A/B</t>
  </si>
  <si>
    <t>Pumps-Other : EGTL1-SLZ-MEC-DD-350202 PART 54003</t>
  </si>
  <si>
    <t>204647261002</t>
  </si>
  <si>
    <t>58015915</t>
  </si>
  <si>
    <t>RING: WEAR,ASTM A890 GR 1B</t>
  </si>
  <si>
    <t>COATED,IMPELLER, 135-PC-005A/B</t>
  </si>
  <si>
    <t>Engines - Parts : EGTL1-SLZ-MEC-DD-350202 PART 50302</t>
  </si>
  <si>
    <t>204647309001</t>
  </si>
  <si>
    <t>EGC038032</t>
  </si>
  <si>
    <t>58015916</t>
  </si>
  <si>
    <t>COATED,IMPELLER,135-PC-005A/B</t>
  </si>
  <si>
    <t>Engines - Parts : EGTL1-SLZ-MEC-DD-350202 PART 50301</t>
  </si>
  <si>
    <t>204647310001</t>
  </si>
  <si>
    <t>EGC038013</t>
  </si>
  <si>
    <t>58015917</t>
  </si>
  <si>
    <t>Engines - Parts : EGTL1-SLZ-MEC-DD-350202 PART 50303</t>
  </si>
  <si>
    <t>204647311001</t>
  </si>
  <si>
    <t>58015919</t>
  </si>
  <si>
    <t>Pumps-Other : EGTL1-SLZ-MEC-DD-720051 PART 52505</t>
  </si>
  <si>
    <t>204648322001</t>
  </si>
  <si>
    <t>58015920</t>
  </si>
  <si>
    <t>INTERSTAGE, MULTI STAGE PUMP</t>
  </si>
  <si>
    <t>Pumps-Other : &amp;quot;172-PC-002 EGTL1-SLZ-MEC-DD-720051 PART 54101&amp;quot;</t>
  </si>
  <si>
    <t>204648640001</t>
  </si>
  <si>
    <t>58015921</t>
  </si>
  <si>
    <t>Pumps-Other : &amp;quot;130-PC-007 130-PC-004 A/B EGTL1-SLZ-MEC-DD-300201 PART 54101&amp;quot;</t>
  </si>
  <si>
    <t>204648640002</t>
  </si>
  <si>
    <t>58015923</t>
  </si>
  <si>
    <t>Engines - Parts : EGTL1-SLZ-MEC-DD-720050 PART 50301</t>
  </si>
  <si>
    <t>204649031001</t>
  </si>
  <si>
    <t>EG5009018</t>
  </si>
  <si>
    <t>58015927</t>
  </si>
  <si>
    <t>SEAL: MECHANICAL,119 MM,180 MM</t>
  </si>
  <si>
    <t>Seals  : CARTRIDGE,BALANCED,SINGLE ARRANGEMENT,CARBON,SILICON CARBIDE ROT FACE,316 STAINLESS STEEL HARDWARE,PERFLUOROELASTOMER GASKET, BSTIN172-PC-001 A/B/CNON-DRIVE ENDG/C2302EGTL1-SLZ-MEC-DD-720013</t>
  </si>
  <si>
    <t>GRD102724050001</t>
  </si>
  <si>
    <t>58015929</t>
  </si>
  <si>
    <t>SEAL: MECHANICAL,85 MM,140 MM</t>
  </si>
  <si>
    <t>ALLOY 276 SPRING,O-RING,CARBON</t>
  </si>
  <si>
    <t>Seals  : CARTRIDGE,BALANCED,SINGLE ARRANGEMENT,SILICON CARBIDE ROT FACE,316 STAINLESS STEEL HARDWARE,PERFLUOROELASTOMER GASKETBSTIN172-PC-002EGTL1-SLZ-MEC-DD-720014JOHN CRANE Seal Drawing #  G/C2948</t>
  </si>
  <si>
    <t>G/C2948</t>
  </si>
  <si>
    <t>58015930</t>
  </si>
  <si>
    <t>ALLOY C-276 SPRING,BELLOWS</t>
  </si>
  <si>
    <t>Seals  : CARTRIDGE,BALANCED,SINGLE STATIONARY BELLOWS ARRANGEMENT,CARBON,SILICON CARBIDE ROT FACE,316 STAINLESS STEEL HARDWARE,ALLOY 718 (UNS NO7718) GASKET, BSARO A=SB130-PC-007JOHN CRANE Seal Drawing # G/C2228.</t>
  </si>
  <si>
    <t>G/C2228</t>
  </si>
  <si>
    <t>58015931</t>
  </si>
  <si>
    <t>MECHANICAL,85 MM,140 MM</t>
  </si>
  <si>
    <t>Seals  : CARTRIDGE,BALANCED,DUAL SEAL ARRANGEMENT,SILICON CARBIDE,SILICON CARBIDE ROT FACE,316 STAINLESS STEEL HARDWARE,PERFLUOROELASTOMER GASKET, BDTXX135-PC-005 A/B Drive EndJOHN CRANE Seal Drawing #   G/C5855</t>
  </si>
  <si>
    <t>G/C5855</t>
  </si>
  <si>
    <t>58015933</t>
  </si>
  <si>
    <t>Seals  : CARTRIDGE,BALANCED,SINGLE ARRANGEMENT,CARBON,SILICON CARBIDE ROT FACE,316 STAINLESS STEEL HARDWARE,ALLOY 718 (UNS NO7718) GASKET, BSARO A=SB130-PC-004 A/B Drive EndJOHN CRANE Seal Drawing # G/C2088</t>
  </si>
  <si>
    <t>G/C2088</t>
  </si>
  <si>
    <t>EG1057014</t>
  </si>
  <si>
    <t>58015934</t>
  </si>
  <si>
    <t>Seals  : CARTRIDGE,BALANCED,SINGLE STATIONARY BELLOWS ARRANGEMENT,CARBON,SILICON CARBIDE ROT FACE,316 STAINLESS STEEL HARDWARE,ALLOY 718 (UNS NO7718) GASKET, BSARO A=SB130-PC-004 A/B Non-Drive EndJOHN CRANE Seal Drawing # G/C2214.</t>
  </si>
  <si>
    <t>G/C2214</t>
  </si>
  <si>
    <t>GRD102725200001</t>
  </si>
  <si>
    <t>58015935</t>
  </si>
  <si>
    <t>ALLOY C0276 SPRING,BELLOWS</t>
  </si>
  <si>
    <t>Seals : CARTRIDGE,BALANCED,SINGLE STATIONARY BELLOWS ARRANGEMENT,CARBON,SILICON CARBIDE ROT FACE,316 STAINLESS STEEL HARDWARE,ALLOY 718 (UNS NO7718) GASKET, BSARO A=SB130-PC-005 A/BJOHN CRANE Seal Drawing # S/B8725</t>
  </si>
  <si>
    <t>S/B8725</t>
  </si>
  <si>
    <t>CS056919401</t>
  </si>
  <si>
    <t>58015936</t>
  </si>
  <si>
    <t>SEAL: MECHANICAL,38 MM,55 MM</t>
  </si>
  <si>
    <t>Seals  : CARTRIDGE,BALANCED,SINGLE STATIONARY BELLOWS ARRANGEMENT,CARBON,SILICON CARBIDE ROT FACE,316 STAINLESS STEEL HARDWARE,ALLOY 718 (UNS NO7718) GASKET, BSARO A=SB130-PC-006JOHN CRANE Seal Drawing # S/B8751</t>
  </si>
  <si>
    <t>S/B8751</t>
  </si>
  <si>
    <t>58015938</t>
  </si>
  <si>
    <t>SEAL: MECHANICAL,48MM,65MM</t>
  </si>
  <si>
    <t>Seals  : CARTRIDGE,BALANCED,SINGLE STATIONARY BELLOWS ARRANGEMENT,CARBON,SILICON CARBIDE ROT FACE,316 STAINLESS STEEL HARDWARE,ALLOY 718 (UNS NO7718) GASKET, BSARO A=SB130-PC-102A/B, 202S/B8737</t>
  </si>
  <si>
    <t>GRD102726200</t>
  </si>
  <si>
    <t>CS056919404</t>
  </si>
  <si>
    <t>58015939</t>
  </si>
  <si>
    <t>SEAL: MECHANICAL,48MM,65.8MM</t>
  </si>
  <si>
    <t>Seals  : CARTRIDGE,BALANCED,SINGLE ARRANGEMENT,CARBON,SILICON CARBIDE ROT FACE,316 STAINLESS STEEL HARDWARE,PERFLUOROELASTOMER GASKETBSTIN130-PC-103A/B, 130-PC-203A/BJOHN CRANE Seal Drawing # G/C4981</t>
  </si>
  <si>
    <t>G/C4981</t>
  </si>
  <si>
    <t>58015940</t>
  </si>
  <si>
    <t>SEAL: MECHANICAL,125 MM,161 MM</t>
  </si>
  <si>
    <t>Seals  : CARTRIDGE,BALANCED,SINGLE ARRANGEMENT,PLAIN CARBON,SILICON CARBIDE ROT FACE,316 STAINLESS STEEL HARDWARE,PERFLUOROELASTOMER GASKET, BSTIN 130-PC-108A/B/C, 130-PC-208A/B/CJOHN CRANE Seal Drawing # G/C4392</t>
  </si>
  <si>
    <t>G/C4392</t>
  </si>
  <si>
    <t>58015942</t>
  </si>
  <si>
    <t>SEAL: MECHANICAL,2 IN,2.875 IN</t>
  </si>
  <si>
    <t>316 SS SPRING &amp;HARDWARE,O-RING</t>
  </si>
  <si>
    <t>Seals  : CARTRIDGE,ELASTOMER O-RING,DUAL SEAL ARRANGEMENT,CARBON,SILICONE CARBIDE ROT FACE,FLUOROCARBON GASKET,BDTFN135-PC-003A/BJOHN CRANE Seal Drawing # S/B8636</t>
  </si>
  <si>
    <t>S/B8636</t>
  </si>
  <si>
    <t>CS056919407</t>
  </si>
  <si>
    <t>58015944</t>
  </si>
  <si>
    <t>Seals  : CARTRIDGE,BALANCED,SINGLE ARRANGEMENT,CARBON,SILICONE CARBIDE ROT FACE,316 STAINLESS STEEL HARDWARE,FLUOROCARBON GASKET, BSTFN172-PC-005JOHN CRANE Seal Drawing # S/B8632</t>
  </si>
  <si>
    <t>S/B8632</t>
  </si>
  <si>
    <t>CS059619409</t>
  </si>
  <si>
    <t>EG1052041</t>
  </si>
  <si>
    <t>58015945</t>
  </si>
  <si>
    <t>SEAL: MECHANICAL,58 MM,120 MM</t>
  </si>
  <si>
    <t>Seals  : CARTRIDGE,BALANCED,SINGLE ARRANGEMENT,316 STAINLESS STEEL,SILICONE CARBIDE ROT FACE,316 STAINLESS STEEL HARDWARE,FLUOROCARBON GASKET, BSTFN172-PC-012A/BJOHN CRANE Seal Drawing # G/C3526</t>
  </si>
  <si>
    <t>G/C3526</t>
  </si>
  <si>
    <t>CS056919411</t>
  </si>
  <si>
    <t>58015946</t>
  </si>
  <si>
    <t>SEAL: MECHANICAL,38MM,55.8MM</t>
  </si>
  <si>
    <t>ALLOY C-2706 SPRING,O-RING</t>
  </si>
  <si>
    <t>Seals  : CARTRIDGE,BALANCED,DUAL SEAL ARRANGEMENT,CARBON,SILICONE CARBIDE ROT FACE,316 STAINLESS STEEL HARDWARE,FLUOROCARBON GASKET, BDTIN181-PC-001A/BJOHN CRANE Seal Drawing # G/C4362</t>
  </si>
  <si>
    <t>G/C4362</t>
  </si>
  <si>
    <t>CS056919413</t>
  </si>
  <si>
    <t>58015948</t>
  </si>
  <si>
    <t>SEAL: MECHANICAL,79.98 MM</t>
  </si>
  <si>
    <t>138.98 MM,ALLOY C-276 SPRING</t>
  </si>
  <si>
    <t>Seals  : CARTRIDGE,BALANCED,SINGLE ARRANGEMENT,SILICONE CARBIDE,SILICONE CARBODE ROT FACE,316 STAINLESS STEEL HARDWARE,O-RING,FLUOROCARBON GASKET, BSTIX 172-PC-011 A/B/C.</t>
  </si>
  <si>
    <t>GRD102724150</t>
  </si>
  <si>
    <t>B-102724-150</t>
  </si>
  <si>
    <t>58015949</t>
  </si>
  <si>
    <t>Seals  : CARTRIDGE,BALANCED,SINGLE ARRANGEMENT,SILICONE CARBIDE,SILICONE CARBIDE ROT FACE,316 STAINLESS STEEL HARDWARE,O-RING,FLUOROCARBON GASKET, BSTIX172-PC-011  Non-Drive EndJOHN CRANE Seal Drawing # G/C0799</t>
  </si>
  <si>
    <t>GRD102724150001</t>
  </si>
  <si>
    <t>G/C0799</t>
  </si>
  <si>
    <t>58015954</t>
  </si>
  <si>
    <t>RING: RETAINING,CIRCLIP,STL</t>
  </si>
  <si>
    <t>130-PC-005 A/B,130-PC-010 A/B</t>
  </si>
  <si>
    <t>Fasteners / Hardware : &amp;quot;135-PC-006 A/B 172-PC-012 A/B EGTL1-SLZ-MEC-DD-300431 PART 932.07 MAYBE&amp;quot;</t>
  </si>
  <si>
    <t>17033100048</t>
  </si>
  <si>
    <t>EGC039017</t>
  </si>
  <si>
    <t>58015956</t>
  </si>
  <si>
    <t>SEAL:LABYRINTH,BRONZE / VITON</t>
  </si>
  <si>
    <t>RING, 130-PC-005 A/B</t>
  </si>
  <si>
    <t>Pumps-Other : &amp;quot;130-PC-010 A/B 135-PC-006 A/B 172-PC-012 A/B EGTL1-SLZ-MEC-DD-300430 PART NO NOT SHOWN ON DRAWING SHAFT DIAMETER: PROPRIETARY WIDTH: PROPRIETARY HOUSING BORE: PROPRIETAR&amp;quot;</t>
  </si>
  <si>
    <t>106427ISL43OM3255Z</t>
  </si>
  <si>
    <t>6427ISL43OM3255Z</t>
  </si>
  <si>
    <t>EGC039005</t>
  </si>
  <si>
    <t>58015957</t>
  </si>
  <si>
    <t>RING, 130-PC-006</t>
  </si>
  <si>
    <t>Pumps-Other : &amp;quot;172-PC-005 181-PC-001 A/B 172-PC-006 A/B EGTL1-SLZ-MEC-DD-300431 PART NO NOT SHOWN ON DRAWING SHAFT DIAMETER: PROPRIETARY WIDTH: PROPRIETARY HOUSING BORE: PROPRIETARY S&amp;quot;</t>
  </si>
  <si>
    <t>106428ISL43OM3240Z</t>
  </si>
  <si>
    <t>6428ISL43OM3240Z</t>
  </si>
  <si>
    <t>CS056919402</t>
  </si>
  <si>
    <t>58015958</t>
  </si>
  <si>
    <t>Pumps-Other : &amp;quot;172-PC-005 181-PC-001 A/B 172-PC-006 A/B EGTL1-SLZ-MEC-DD-300431 PART NO NOT SHOWN ON DRAWING SHAFT DIAMETER: PROPRIETARY WIDTH: PROPRIETARY HOUSING BORE: PROPRIETARY &amp;quot;</t>
  </si>
  <si>
    <t>106428ISL43OM3235Z</t>
  </si>
  <si>
    <t>6428ISL43OM3235Z</t>
  </si>
  <si>
    <t>58015959</t>
  </si>
  <si>
    <t>(NITRIDED),STATIONARY</t>
  </si>
  <si>
    <t>Engines - Parts : &amp;quot;130-PC-006 EGTL1-SLZ-MEC-DD-300431 PART 502.01  &amp;quot;</t>
  </si>
  <si>
    <t>7592MR6310Z0</t>
  </si>
  <si>
    <t>58015960</t>
  </si>
  <si>
    <t>IMPELLER, 130-PC-006</t>
  </si>
  <si>
    <t>Engines - Parts : EGTL1-SLZ-MEC-DD-300431 PART 503.01</t>
  </si>
  <si>
    <t>642875925M3858Z0</t>
  </si>
  <si>
    <t>58015961</t>
  </si>
  <si>
    <t>WASHER:LOCK,MB8 NOM,STL,GR STL</t>
  </si>
  <si>
    <t>*OBS*Fastener-BottWa : &amp;quot;130-PC-006 135-PC-002 A/B 172-PC-005 181-PC-001 A/B 172-PC-006 A/B EGTL1-SLZ-MEC-DD-300431 PART 930.01&amp;quot;</t>
  </si>
  <si>
    <t>15507500261</t>
  </si>
  <si>
    <t>58015962</t>
  </si>
  <si>
    <t>NUT:IMPELLER,420 SS,ASTM A276</t>
  </si>
  <si>
    <t>*OBS*Fastener-Other : 130-PC-006, EGTL1-SLZ-MEC-DD-300431 PART 922.01</t>
  </si>
  <si>
    <t>6428751251C100Z0</t>
  </si>
  <si>
    <t>EGC039034</t>
  </si>
  <si>
    <t>58015964</t>
  </si>
  <si>
    <t>GR 80C6, 130-PC-006</t>
  </si>
  <si>
    <t>Fasteners / Hardware : &amp;quot;135-PC-002 A/B 172-PC-005 181-PC-001 A/B 172-PC-006 A/B, EGTL1-SLZ-MEC-DD-350436 PART 932.01&amp;quot;</t>
  </si>
  <si>
    <t>17033100090</t>
  </si>
  <si>
    <t>58015965</t>
  </si>
  <si>
    <t>130-PC-006, 135-PC-002 A/B</t>
  </si>
  <si>
    <t>Fasteners / Hardware : &amp;quot;172-PC-005 181-PC-001 A/B 172-PC-006 A/B,EGTL1-SLZ-MEC-DD-350436 PART 932.01 MAYBE&amp;quot;</t>
  </si>
  <si>
    <t>58015966</t>
  </si>
  <si>
    <t>RING:WEAR,ASTM A743 GR CA15(H)</t>
  </si>
  <si>
    <t>STATIONARY, 130-PC-010 A/B</t>
  </si>
  <si>
    <t>Engines - Parts : &amp;quot;EGTL1-SLZ-MEC-DD-300432 PART 502.01  MATERIAL CA-40 SOFT NITRIDED ON DRAWING &amp;quot;</t>
  </si>
  <si>
    <t>7592MR3966Z0</t>
  </si>
  <si>
    <t>CS056919403</t>
  </si>
  <si>
    <t>EGC039012</t>
  </si>
  <si>
    <t>58015967</t>
  </si>
  <si>
    <t>IMPELLER, 130-PC-010 A/B</t>
  </si>
  <si>
    <t>Engines - Parts : EGTL1-SLZ-MEC-DD-300432 PART 503.01</t>
  </si>
  <si>
    <t>75925M3967Z0</t>
  </si>
  <si>
    <t>58015968</t>
  </si>
  <si>
    <t>NUT:IMPELLER,ASTM A743,GR CA15</t>
  </si>
  <si>
    <t>130-PC-010 A/B, CENTRIFUGAL</t>
  </si>
  <si>
    <t>*OBS*Fastener-Other : &amp;quot;EGTL1-SLZ-MEC-DD-300432 PART NO 922.01 DRAWING SHOWS SA276 TYPE 420&amp;quot;</t>
  </si>
  <si>
    <t>751254D100Z0</t>
  </si>
  <si>
    <t>58015970</t>
  </si>
  <si>
    <t>BRONZE / VITON; RING</t>
  </si>
  <si>
    <t>Pumps-Other : &amp;quot;130-PC-102/202 A/B; EGTL1-SLZ-MEC-DD-300433; PART  NO: NOT SHOWN ON DRAWING SHAFT DIAMETER: PROPRIETARY; WIDTH: PROPRIETARY; HOUSING BORE: PROPRIETARY; STATIONARY ELEMENT; API CENTRIFUGAL PUMP&amp;quot;</t>
  </si>
  <si>
    <t>106430ISL43VBSS50Z</t>
  </si>
  <si>
    <t>6430ISL43VBSS50Z</t>
  </si>
  <si>
    <t>EGC039006</t>
  </si>
  <si>
    <t>58015971</t>
  </si>
  <si>
    <t>Pumps-Other : &amp;quot;130-PC-102/202 A/B; EGTL1-SLZ-MEC-DD-300433; PART  NO NOT SHOWN ON DRAWING SHAFT DIAMETER: PROPRIETARY; WIDTH: PROPRIETARY; HOUSING BORE: PROPRIETARY STATIONARY ELEMENT API CENTRIFUGAL PUMP&amp;quot;</t>
  </si>
  <si>
    <t>106430ISL43VBSS45Z</t>
  </si>
  <si>
    <t>6430ISL43VBSS45Z</t>
  </si>
  <si>
    <t>58015972</t>
  </si>
  <si>
    <t>ASTM A743 GR CA40 (NITRIDED)</t>
  </si>
  <si>
    <t>Engines - Parts : STATIONARY 130-PC-102/202 A/B; EGTL1-SLZ-MEC-DD-300433 PART 502.01; API CENTRIFUGAL PUMP</t>
  </si>
  <si>
    <t>64307592MR3539Z0</t>
  </si>
  <si>
    <t>58015973</t>
  </si>
  <si>
    <t>RING: WEAR IMPELLER</t>
  </si>
  <si>
    <t>ASTM A743 GR CA40</t>
  </si>
  <si>
    <t>Engines - Parts : &amp;quot; 130-PC-102/202 A/B; EGTL1-SLZ-MEC-DD-300433 PART 503.01; API CENTRIFUGAL PUMP&amp;quot;</t>
  </si>
  <si>
    <t>643075925M3538Z0</t>
  </si>
  <si>
    <t>EGC041006</t>
  </si>
  <si>
    <t>58015974</t>
  </si>
  <si>
    <t>LOCK</t>
  </si>
  <si>
    <t>*OBS*Fastener-BottWa : CENTRIFUGAL PUMPMB10 NOM, STEEL, GR STEEL, 130-PC-102/202 A/B; 130-PC-103/203 A/B; 135-PC-003 A/B</t>
  </si>
  <si>
    <t>15507500301</t>
  </si>
  <si>
    <t>58015976</t>
  </si>
  <si>
    <t>NUT: IMPELLER</t>
  </si>
  <si>
    <t>420 SS, ASTM A276</t>
  </si>
  <si>
    <t>*OBS*Fastener-Other : 420 SS, ASTM A276, 130-PC-102/202 A/B; EGTL1-SLZ-MEC-DD-300433 PART 922.01, 130-PC-102/202 A/B; API CENTRIFUGAL PUMP</t>
  </si>
  <si>
    <t>6430751253C100Z0</t>
  </si>
  <si>
    <t>58015978</t>
  </si>
  <si>
    <t>CIRCLIP, STEEL</t>
  </si>
  <si>
    <t>Fasteners / Hardware : 130-PC-102/202 A/B; 130-PC-103/203 A/B; 135-PC-003 A/B; EGTL1-SLZ-MEC-DD-300433 PART 932.01; API CENTRIFUGAL PUMP</t>
  </si>
  <si>
    <t>EGC040006</t>
  </si>
  <si>
    <t>58015979</t>
  </si>
  <si>
    <t>BRONZE / VITON RING</t>
  </si>
  <si>
    <t>Pumps-Other : 130-PC-103/203 A/B; 135-PC-003 A/B; EGTL1-SLZ-MEC-DD-300434; PART NO: NOT SHOWN ON DRAWING; SHAFT DIAMETER: PROPRIETARY WIDTH: PROPRIETARY; HOUSING BORE: PROPRIETARY; API CENTRIFUGAL PUMP</t>
  </si>
  <si>
    <t>106431ISL43OM3250Z</t>
  </si>
  <si>
    <t>6431ISL43OM3250Z</t>
  </si>
  <si>
    <t>CS056919405</t>
  </si>
  <si>
    <t>58015980</t>
  </si>
  <si>
    <t>Pumps-Other : 130-PC-103/203 A/B; 135-PC-003 A/B; EGTL1-SLZ-MEC-DD-300434 PART NO NOT SHOWN ON DRAWING; SHAFT DIAMETER: PROPRIETARY; WIDTH: PROPRIETARY; HOUSING BORE: PROPRIETARY; API CENTRIFUGAL PUMP</t>
  </si>
  <si>
    <t>106431ISL43OM3245Z</t>
  </si>
  <si>
    <t>6431ISL43OM3245Z</t>
  </si>
  <si>
    <t>EGC039032</t>
  </si>
  <si>
    <t>58015982</t>
  </si>
  <si>
    <t>ASTM A890 GR 3A</t>
  </si>
  <si>
    <t>Engines - Parts : 130-PC-103/203 A/B; EGTL1-SLZ-MEC-DD-300434 PART 503.01 /503.02; API CENTRIFUGAL PUMP</t>
  </si>
  <si>
    <t>6431759XXM3964Z0</t>
  </si>
  <si>
    <t>58015983</t>
  </si>
  <si>
    <t>NUT: IMPELLER, 2205 DUPLEX</t>
  </si>
  <si>
    <t>SA182,GR S31803/ GR 51</t>
  </si>
  <si>
    <t>*OBS*Fastener-Other : EGTL1-SLZ-MEC-DD-300434 PART NO 922.01, 130-PC-103/203 A/B; API CENTRIFUGAL PUMP</t>
  </si>
  <si>
    <t>6431751253C100Z0</t>
  </si>
  <si>
    <t>EGC039003</t>
  </si>
  <si>
    <t>58015986</t>
  </si>
  <si>
    <t>BUSHING: PUMP THROAT</t>
  </si>
  <si>
    <t>SINGLE STAGE PUMP</t>
  </si>
  <si>
    <t>Pumps-Other : &amp;quot;410 SS ASTM A276, API CENTRIFUGAL PUMP; EGTL1-SLZ-MEC-DD-300435 PART 456.01,NECK 130-PC-108/208 A/B/C; API CENTRIFUGAL PUMP&amp;quot;</t>
  </si>
  <si>
    <t>65167622201008Z0</t>
  </si>
  <si>
    <t>CS056919412</t>
  </si>
  <si>
    <t>58015987</t>
  </si>
  <si>
    <t>ASTM A743 GR CA15(H)</t>
  </si>
  <si>
    <t>Engines - Parts : STATIONARY; 130-PC-108/208 A/B/C; EGTL1-SLZ-MEC-DD-300435 PART 502.01; MATERIAL SHOWN AS 11-13% CR H</t>
  </si>
  <si>
    <t>65167592M6560200</t>
  </si>
  <si>
    <t>58015989</t>
  </si>
  <si>
    <t>LUBRICATING, PTFE</t>
  </si>
  <si>
    <t>Pumps-Other : EGTL1-SLZ-MEC-DD-300435 PART 644.01, 130-PC-108/208 A/B; API CENTRIFUGAL PUMP</t>
  </si>
  <si>
    <t>104063506001</t>
  </si>
  <si>
    <t>58015993</t>
  </si>
  <si>
    <t>Fasteners / Hardware : EGTL1-SLZ-MEC-DD-300435 PART 932.01, 130-PC-108/208 A/B/C; API CENTRIFUGAL PUMP</t>
  </si>
  <si>
    <t>17033200120</t>
  </si>
  <si>
    <t>58015996</t>
  </si>
  <si>
    <t>Pumps-Other : &amp;quot;EGTL1-SLZ-MEC-DD-350436 PART NO NOT SHOWN ON DRAWING; SHAFT DIAMETER: PROPRIETARY; WIDTH: PROPRIETARY HOUSING BORE: PROPRIETARY; STATIONARY ELEMENT MATERIAL: BRZ&amp;quot;</t>
  </si>
  <si>
    <t>106432ISL43VBXX35Z</t>
  </si>
  <si>
    <t>6432ISL43VBXX35Z</t>
  </si>
  <si>
    <t>CS056919406</t>
  </si>
  <si>
    <t>58015999</t>
  </si>
  <si>
    <t>RING: LUBRICATING, PTFE</t>
  </si>
  <si>
    <t>Pumps-Other : EGTL1-SLZ-MEC-DD-350436 PART 644.01, 135-PC-002 A/B</t>
  </si>
  <si>
    <t>104063210001</t>
  </si>
  <si>
    <t>58016001</t>
  </si>
  <si>
    <t>316LSS ASTM A276 HF</t>
  </si>
  <si>
    <t>Engines - Parts : EGTL1-SLZ-MEC-DD-350437 PART 502.01MATERIAL IS 316L / CF3MHF; API CENTRIFUGAL PUMP</t>
  </si>
  <si>
    <t>7592SR1423ZC</t>
  </si>
  <si>
    <t>EGC041007</t>
  </si>
  <si>
    <t>58016003</t>
  </si>
  <si>
    <t>316L SS, ASTM A276</t>
  </si>
  <si>
    <t>*OBS*Fastener-Other : EGTL1-SLZ-MEC-DD-350437  PART NO 922.01, 135-PC-003A/B; API CENTRIFUGAL PUMP</t>
  </si>
  <si>
    <t>204404347200</t>
  </si>
  <si>
    <t>58016004</t>
  </si>
  <si>
    <t>*OBS*Fastener-Other : EGTL1-SLZ-MEC-DD-350438 PART NO 922.01, 135-PC-006 A/B; 172-PC-012 A/B; API CENTRIFUGAL PUMP</t>
  </si>
  <si>
    <t>104065670201</t>
  </si>
  <si>
    <t>CS056919408</t>
  </si>
  <si>
    <t>EGC041004</t>
  </si>
  <si>
    <t>58016005</t>
  </si>
  <si>
    <t>ASTM A890 GR 3A HF</t>
  </si>
  <si>
    <t>Engines - Parts : &amp;quot;EGTL1-SLZ-MEC-DD-720439 PART 502.01 TYPE: STATIONARY, 172-PC-005&amp;quot;</t>
  </si>
  <si>
    <t>64357592SR3893ZC</t>
  </si>
  <si>
    <t>58016006</t>
  </si>
  <si>
    <t>Engines - Parts : EGTL1-SLZ-MEC-DD-720439 PART 503.01; API CENTRIFUGAL PUMP</t>
  </si>
  <si>
    <t>643575926M8272Z0</t>
  </si>
  <si>
    <t>58016008</t>
  </si>
  <si>
    <t>316L SS ASTM A276 HF</t>
  </si>
  <si>
    <t>Engines - Parts : EGTL1-SLZ-MEC-DD-720441 PART 502.01 OR 502.02; MATERIAL ON DRAWING IS 316L/CF3MHF; API CENTRIFUGAL PUMP</t>
  </si>
  <si>
    <t>7592SR4024ZC</t>
  </si>
  <si>
    <t>58016009</t>
  </si>
  <si>
    <t>316L SS ASTM A276 CF3M</t>
  </si>
  <si>
    <t>Engines - Parts : EGTL1-SLZ-MEC-DD-720441 PART 503.01/ 503.02, API CENTRIFUGAL PUMP</t>
  </si>
  <si>
    <t>75926M4023Z0</t>
  </si>
  <si>
    <t>58016014</t>
  </si>
  <si>
    <t>Engines - Parts : EGTL1-SLZ-MEC-DD-350437 PART 502.01; MATERIAL SHOWN AS 316L/CF3MHF ON DRAWING; API CENTRIFUGAL PUMP</t>
  </si>
  <si>
    <t>1064367592MR4374Z0</t>
  </si>
  <si>
    <t>64367592MR4374Z0</t>
  </si>
  <si>
    <t>58016015</t>
  </si>
  <si>
    <t>CA-15 / 410 SS ASTM A276</t>
  </si>
  <si>
    <t>Engines - Parts : EGTL1-SLZ-MEC-DD-720440 PART 503.01, 172-PC-006 A/B; API CENTRIFUGAL PUMP</t>
  </si>
  <si>
    <t>643675925M3229Z0</t>
  </si>
  <si>
    <t>EGC039027</t>
  </si>
  <si>
    <t>58016016</t>
  </si>
  <si>
    <t>410 SS, ASTM A276, GR 410 SS</t>
  </si>
  <si>
    <t>*OBS*Fastener-Other : EGTL1-SLZ-MEC-DD-720440 PART 922.01, 172-PC-006 A/B; API CENTRIFUGAL PUMP</t>
  </si>
  <si>
    <t>204404346200</t>
  </si>
  <si>
    <t>EGC039028</t>
  </si>
  <si>
    <t>58016017</t>
  </si>
  <si>
    <t>RING: STATIONARY</t>
  </si>
  <si>
    <t>A743 GR CA40</t>
  </si>
  <si>
    <t>Pumps-Other : EGTL1-SLZ-MEC-DD-720052 PART 502.201; MATERIAL IS 12-17% CR/N5 HF ON DRAWING, 172-PC-011 A/B/C; API CENTRIFUGAL PUMP</t>
  </si>
  <si>
    <t>7505348</t>
  </si>
  <si>
    <t>58016018</t>
  </si>
  <si>
    <t>Pumps-Other : EGTL1-SLZ-MEC-DD-720052 PART 503.223; MATERIAL ON DRAWING IS A487 CA6NM CL. B, IMPELLER; 172-PC-011 A/B/C; API CENTRIFUGAL PUMP</t>
  </si>
  <si>
    <t>7505349</t>
  </si>
  <si>
    <t>58016019</t>
  </si>
  <si>
    <t>CARBON - GMK703</t>
  </si>
  <si>
    <t>Pumps-Other : SINGLE STAGE PUMP, EGTL1-SLZ-MEC-DD-720052 PART 456.211; API CENTRIFUGAL PUMP</t>
  </si>
  <si>
    <t>7505368</t>
  </si>
  <si>
    <t>58016020</t>
  </si>
  <si>
    <t>RING: RETAINING COLLAR</t>
  </si>
  <si>
    <t>416 SS ASTM A582</t>
  </si>
  <si>
    <t>Pumps-Other : CT; 172-PC-011 A/B/C; EGTL1-SLZ-MEC-DD-720052 PART NUMBER 932.377; API CENTRIFUGAL PUMP</t>
  </si>
  <si>
    <t>1813079</t>
  </si>
  <si>
    <t>EGC039014</t>
  </si>
  <si>
    <t>58016021</t>
  </si>
  <si>
    <t>RING: SPLIT</t>
  </si>
  <si>
    <t>Pumps-Other : EGTL1-SLZ-MEC-DD-720052 PART 501.233, 172-PC-011 A/B/C; API CENTRIFUGAL PUMP</t>
  </si>
  <si>
    <t>1813019</t>
  </si>
  <si>
    <t>58016022</t>
  </si>
  <si>
    <t>SHAFT, CARBON STEEL</t>
  </si>
  <si>
    <t>*OBS*Fastener-Other : EGTL1-SLA-MEC-DD-720439 PART NO 921.281, 172-PC-011A/B/C, API CENTRIFUGAL PUMP</t>
  </si>
  <si>
    <t>58016027</t>
  </si>
  <si>
    <t>SLEEVE: CARRIER</t>
  </si>
  <si>
    <t>CARBON STEEL</t>
  </si>
  <si>
    <t>Pumps-Other : EGTL1-SLZ-MEC-DD-720052 PART NOT SHOWN ON DRAWING, 172-PC-011 A/B/C; API CENTRIFUGAL PUMP</t>
  </si>
  <si>
    <t>58016032</t>
  </si>
  <si>
    <t>RING: CENTERING NON DRIVE END</t>
  </si>
  <si>
    <t>Pumps-Other : EGTL1-SLZ-MEC-DD-720052  PART 511.343, 172-PC-011 A/B/C; API CENTRIFUGAL PUMP</t>
  </si>
  <si>
    <t>58016033</t>
  </si>
  <si>
    <t>PACK, PLASTIC</t>
  </si>
  <si>
    <t>*OBS*Machinery-Misc- : EGTL1-SLZ-MEC-DD-720052 PART 592.341, 172-PC-011 A/B/C; API CENTRIFUGAL PUMP</t>
  </si>
  <si>
    <t>58016035</t>
  </si>
  <si>
    <t>Pumps-Other : EGTL1-SLZ-MEC-DD-720052 PART 932.377, 172-PC-011A/B/C; API CENTRIFUGAL PUMP</t>
  </si>
  <si>
    <t>1671644</t>
  </si>
  <si>
    <t>58016037</t>
  </si>
  <si>
    <t>BEARING: DRIVE &amp; NON DRIVE END</t>
  </si>
  <si>
    <t>Bearings &amp; Accessories - All :EGTL1-SLZ-MEC-DS-300612, 130-PC-006-M; API CENTRIFUGAL PUMP</t>
  </si>
  <si>
    <t>235A2502AM01</t>
  </si>
  <si>
    <t>104998909131M12</t>
  </si>
  <si>
    <t>58016038</t>
  </si>
  <si>
    <t>Bearings &amp; Accessories - All :EGTL1-SLZ-MEC-DS-300613, 130-PC-010 A-M/B-M; API CENTRIFUGAL PUMP</t>
  </si>
  <si>
    <t>235A2509AS01</t>
  </si>
  <si>
    <t>104998909131M09</t>
  </si>
  <si>
    <t>58016042</t>
  </si>
  <si>
    <t>OIL</t>
  </si>
  <si>
    <t>Pumps-Other : &amp;quot; 130-PC-108/208 A-M/B-M/C-MEGTL1-SLZ-MEC-DS-300401; API CENTRIFUGAL PUMP&amp;quot;</t>
  </si>
  <si>
    <t>54-255-001-001</t>
  </si>
  <si>
    <t>MOT102726300002</t>
  </si>
  <si>
    <t>54410408401</t>
  </si>
  <si>
    <t>58016044</t>
  </si>
  <si>
    <t>GLASS: OIL LEVEL SIGHT</t>
  </si>
  <si>
    <t>Instruments   - Other &amp; Parts : 130-PC-108A-M/B-M/C-M; 130-PC-208A-M/B-M/C-MEGTL1-SLZ-MEC-DS-300401; RATING: PROPRIETARY, MISC;</t>
  </si>
  <si>
    <t>MOT102726300004</t>
  </si>
  <si>
    <t>58016045</t>
  </si>
  <si>
    <t>GAUGE: SIGHT LEVEL</t>
  </si>
  <si>
    <t>Instruments   - Other &amp; Parts : &amp;quot; 130-PC-108/208 A-M/B-M/C-MEGTL1-SLZ-MEC-DS-300401; VISIBLE LENGTH: PROPRIETARY; LENGTH: PROPRIETARY; SIZE/CONNECTION: PROPRIETARY; SECTIONS: PROPRIETARY; PRESSURE RATING: PROPRIETARY, MISC&amp;quot;</t>
  </si>
  <si>
    <t>CP-737-803-002</t>
  </si>
  <si>
    <t>MOT102726300005</t>
  </si>
  <si>
    <t>EGC039002</t>
  </si>
  <si>
    <t>58016049</t>
  </si>
  <si>
    <t>SEAL: FRAME, NBR</t>
  </si>
  <si>
    <t>Bearings &amp; Accessories - All :172-EP-006 A/B; 172-EP-007 A/B; 172-EP-008 A/B; EGTL1-SLZ-MEC-DD-720079, FP31, HAT</t>
  </si>
  <si>
    <t>LOS102724050001</t>
  </si>
  <si>
    <t>700853</t>
  </si>
  <si>
    <t>58016050</t>
  </si>
  <si>
    <t>KIT: REPAIR SPARES</t>
  </si>
  <si>
    <t>Pumps-Other : FOR PLATE &amp; FRAME HEAT EXCHANGER, CONTAINS GASKETS, EGTL1-SLZ-MEC-DS-720079, SET PX032, MISC172-EP-006/007/008 A/B</t>
  </si>
  <si>
    <t>LOS102724050002</t>
  </si>
  <si>
    <t>58016051</t>
  </si>
  <si>
    <t>Pumps-Other : FOR PLATE &amp; FRAME HEAT EXCHANGER, CONTAINS GASKET SET, EGTL1-SLZ-MEC-DS-720079, SET PX040, MISC</t>
  </si>
  <si>
    <t>LOS102724050003</t>
  </si>
  <si>
    <t>58016054</t>
  </si>
  <si>
    <t>PUMP: CENTRIFUGAL 1 STAGE</t>
  </si>
  <si>
    <t>ELECTRIC MOTOR</t>
  </si>
  <si>
    <t>Pumps-Other : EGTL1-SLZ-MEC-DS-720121, SPARE AEC 032L3 NVBP; 172-PX-015A; 172-PX-016A; 172-PX-017A</t>
  </si>
  <si>
    <t>IMO</t>
  </si>
  <si>
    <t>104098163003</t>
  </si>
  <si>
    <t>58016056</t>
  </si>
  <si>
    <t>O-RING: LUBE OIL SYSTEM</t>
  </si>
  <si>
    <t>FOR API CENTRIFUGAL PUMP</t>
  </si>
  <si>
    <t>*OBS*GS&amp;P-O-Rings : TYPE R4131, MISC; 172-XF-002A/B; 172-XF-003A/B; 172-XF-004A/B</t>
  </si>
  <si>
    <t>LOS102724050007</t>
  </si>
  <si>
    <t>58016057</t>
  </si>
  <si>
    <t>*OBS*GS&amp;P-O-Rings : TYPE R4237, MISC; 172-XF-002A/B; 172-XF-003A/B; 172-XF-004A/B</t>
  </si>
  <si>
    <t>LOS102724050008</t>
  </si>
  <si>
    <t>58016059</t>
  </si>
  <si>
    <t>GUARD: MOTOR OIL 800 ODP/WPI</t>
  </si>
  <si>
    <t>Pumps-Other : EGTL1-SLZ-MEC-DS-720034, 172-PC-001 A-M/B-M/C-M</t>
  </si>
  <si>
    <t>MOT102724050001</t>
  </si>
  <si>
    <t>0186644-010</t>
  </si>
  <si>
    <t>58016061</t>
  </si>
  <si>
    <t>Instruments   - Other &amp; Parts : EGTL1-SLZ-MEC-DS-720034; VISIBLE LENGTH: PROPRIETARY; LENGTH: PROPRIETARY; SIZE/CONNECTION: PROPRIETARY; SECTIONS: PROPRIETARY; PRESSURE RATING: PROPRIETARY, 172-PC-001 A-M/B-M/C-M</t>
  </si>
  <si>
    <t>MOT102724050003</t>
  </si>
  <si>
    <t>58016062</t>
  </si>
  <si>
    <t>Instruments   - Other &amp; Parts : &amp;quot;EGTL1-SLZ-MEC-DS-720034;  VISIBLE LENGTH: PROPRIETARY; LENGTH: PROPRIETARY; SIZE/CONNECTION: PROPRIETARY; SECTIONS: PROPRIETARY; PRESSURE RATING: PROPRIETARY, MISC&amp;quot;</t>
  </si>
  <si>
    <t>MOT102724050004</t>
  </si>
  <si>
    <t>58016063</t>
  </si>
  <si>
    <t>GUARD: MOTOR OIL, 800 ODP/WPI</t>
  </si>
  <si>
    <t>Pumps-Other : EGTL1-SLZ-MEC-DD-720035, 172-PC-001A-M/B-M/C-M</t>
  </si>
  <si>
    <t>MOT102724050005</t>
  </si>
  <si>
    <t>58016064</t>
  </si>
  <si>
    <t>BEARING: MOTOR SLEEVE</t>
  </si>
  <si>
    <t>Bearings &amp; Accessories - All :&amp;quot;EGTL1-SLZ-MEC-DS-720034, MISC 172-PC-001 A-M/B-M/C-M&amp;quot;</t>
  </si>
  <si>
    <t>MOT102724050006</t>
  </si>
  <si>
    <t>58016065</t>
  </si>
  <si>
    <t>RING:OIL 800</t>
  </si>
  <si>
    <t>Pumps-Other : EGTL1-SLZ-MEC-DS-720034, MISC; 172-PC-001 A-M/B-M/C-M</t>
  </si>
  <si>
    <t>58-225-301-001</t>
  </si>
  <si>
    <t>MOT102724050007</t>
  </si>
  <si>
    <t>58016066</t>
  </si>
  <si>
    <t>GUARD: MOTOR OIL</t>
  </si>
  <si>
    <t>Pumps-Other : EGTL1-SLZ-MEC-DD-720035, MISC OIL CUST 580; 172-PC-002 M; 172-PC-011 A-M/B-M/C-M</t>
  </si>
  <si>
    <t>54-257-015-001</t>
  </si>
  <si>
    <t>MOT102724100001</t>
  </si>
  <si>
    <t>0186644-030</t>
  </si>
  <si>
    <t>EGC040003</t>
  </si>
  <si>
    <t>58016067</t>
  </si>
  <si>
    <t>580 OUTSIDE</t>
  </si>
  <si>
    <t>Pumps-Other : EGTL1-SLZ-MEC-DS-720035; 172-PC-002-M; 172-PC-011A-M/B-M/C-M; API CENTRIFUGAL PUMP</t>
  </si>
  <si>
    <t>54-157-201-501</t>
  </si>
  <si>
    <t>MOT102724100002</t>
  </si>
  <si>
    <t>EGC032002</t>
  </si>
  <si>
    <t>58016068</t>
  </si>
  <si>
    <t>GUARD: OIL INNER</t>
  </si>
  <si>
    <t>Pumps-Other : EGTL1-SLZ-MEC-DS-720035, MISC; 172-PC-002-M; 172-PC-011A-M/B-M/C-M</t>
  </si>
  <si>
    <t>57-157-001-509</t>
  </si>
  <si>
    <t>MOT102724100003</t>
  </si>
  <si>
    <t>58016070</t>
  </si>
  <si>
    <t>GAUGE: SIGHT</t>
  </si>
  <si>
    <t>Instruments   - Other &amp; Parts : EGTL1-SLZ-MEC-DS-720035; VISIBLE LENGTH: PROPRIETARY; LENGTH: PROPRIETARY; SIZE/CONNECTION: PROPRIETARY; SECTIONS: PROPRIETARY; PRESSURE RATING: PROPRIETARY, MISC</t>
  </si>
  <si>
    <t>MOT102724100005</t>
  </si>
  <si>
    <t>58016071</t>
  </si>
  <si>
    <t>RING: OIL</t>
  </si>
  <si>
    <t>Pumps-Other : EGTL1-SLZ-MEC-DS-720035, MISC; 172-PC-002 M; 172-PC-011 A-M/B-M/C-M</t>
  </si>
  <si>
    <t>MOT102724100006</t>
  </si>
  <si>
    <t>58016072</t>
  </si>
  <si>
    <t>Instruments   - Other &amp; Parts : EGTL1-SLZ-MEC-DS-300184; VISIBLE LENGTH: PROPRIETARY; LENGTH: PROPRIETARY; SIZE/CONNECTION: PROPRIETARY; SECTIONS: PROPRIETARY</t>
  </si>
  <si>
    <t>MOT102725100001</t>
  </si>
  <si>
    <t>0186644-070</t>
  </si>
  <si>
    <t>EG1008021</t>
  </si>
  <si>
    <t>58016073</t>
  </si>
  <si>
    <t>SEAL: OIL BEARING</t>
  </si>
  <si>
    <t>*OBS*GS&amp;P-Other : EGTL1-SLZ-MEC-DS-300184, MISC, 508/5010130-PC-007-M; 135-PC-005 A-M/B-M; 130-PC-004 A-M/B-M.</t>
  </si>
  <si>
    <t>52-357-404-001</t>
  </si>
  <si>
    <t>MOT102725100002</t>
  </si>
  <si>
    <t>58016074</t>
  </si>
  <si>
    <t>BEARING: SLEEVE MOTOR</t>
  </si>
  <si>
    <t>Bearings &amp; Accessories - All :EGTL1-SLZ-MEC-DS-300184, MISC; 130-PC-007-M; 135-PC-005 A-M/B-M; 130-PC-004 A-M/B-M</t>
  </si>
  <si>
    <t>MOT102725100003</t>
  </si>
  <si>
    <t>58016076</t>
  </si>
  <si>
    <t>SEAL: OIL</t>
  </si>
  <si>
    <t>*OBS*GS&amp;P-Other : EGTL1-SLZ-MEC-DS-300184, 508/5010, MISC130-PC-007 M; 135-PC-005 A-M/B-M; 130-PC-004 A-M/B-M</t>
  </si>
  <si>
    <t>52-357-401-001</t>
  </si>
  <si>
    <t>MOT102725100005</t>
  </si>
  <si>
    <t>EGC041005</t>
  </si>
  <si>
    <t>58016078</t>
  </si>
  <si>
    <t>SEAL: OIL SHAFT</t>
  </si>
  <si>
    <t>*OBS*GS&amp;P-Other : EGTL1-SLZ-MEC-DD-720021, MISC; 172-PC-001 A-M01/B-M01/C-M01; 172-PC-001 A-M02/B-M02/C-M02</t>
  </si>
  <si>
    <t>51-396-796-026</t>
  </si>
  <si>
    <t>1LA02134EE41</t>
  </si>
  <si>
    <t>58016079</t>
  </si>
  <si>
    <t>Bearings &amp; Accessories - All :172-PC-001A/B/C MO1/MO2; AUXILIARY BLOWER MOTOR; SIEMENS MOTOR MODEL NO RGZEESDX; EGTL1-SLZ-MEC-DS-720021, MISC</t>
  </si>
  <si>
    <t>51-380-864-008</t>
  </si>
  <si>
    <t>MOT102724050008</t>
  </si>
  <si>
    <t>58016081</t>
  </si>
  <si>
    <t>FAN</t>
  </si>
  <si>
    <t>API CENTRIFUGAL PUMP</t>
  </si>
  <si>
    <t>Heating Ventilation and Air Conditioning Equipnment &amp; Parts :  172-PC-001 A-M01/B-M01/C-M01; 172-PC-001 A-M02/B-M02/C-M02; EGTL1-SLZ-MEC-DS-720021; SIEMENS - RGZEESDX MOTOR PART NUMBER, MISC</t>
  </si>
  <si>
    <t>4MSP-223-050-603</t>
  </si>
  <si>
    <t>MOT102724050010</t>
  </si>
  <si>
    <t>58016086</t>
  </si>
  <si>
    <t>LIGHT: EMERGENCY HALOGEN 60 HZ</t>
  </si>
  <si>
    <t>110/120VAC, 50W</t>
  </si>
  <si>
    <t>Electric Components - Lighting : N/A, XP145-CONTROL ROOM, XP245 CONTROL ROOM; NEED TO LOOK AT BASE OF EXISTING ONE BEFORE ORDERING</t>
  </si>
  <si>
    <t>ELDON</t>
  </si>
  <si>
    <t>BTS2X50 (E/E )</t>
  </si>
  <si>
    <t>1CCA</t>
  </si>
  <si>
    <t>10469-1-19 O&amp;M MANUAL</t>
  </si>
  <si>
    <t>58016087</t>
  </si>
  <si>
    <t>CELL: PHOTOELECTRIC</t>
  </si>
  <si>
    <t>P5PHOT; 110VAC 50/60HZ</t>
  </si>
  <si>
    <t>Electric-Other : NEMA P5PHOT, N/A, XP145-CONTROL ROOM, XP245 CONTROL ROOM</t>
  </si>
  <si>
    <t>ROYCE</t>
  </si>
  <si>
    <t>S300</t>
  </si>
  <si>
    <t>EG1058004</t>
  </si>
  <si>
    <t>58016126</t>
  </si>
  <si>
    <t>TRANSFORMER:0.416KVA,480V,240V</t>
  </si>
  <si>
    <t>AIR SEPERATION UNIT</t>
  </si>
  <si>
    <t>Electric-Other : XP145 BATTERY ROOM, XP245 BATTERY ROOM</t>
  </si>
  <si>
    <t>DAQ</t>
  </si>
  <si>
    <t>450-10-0060</t>
  </si>
  <si>
    <t>10469-1-11-14</t>
  </si>
  <si>
    <t>58016127</t>
  </si>
  <si>
    <t>TRANSFORMER:0.833KVA,480V,240V</t>
  </si>
  <si>
    <t>Electric-Other : XP145-CONTROL ROOM, XP145 ANALYSER ROOM, XP245 CONTROL ROOM, XP245 ANALYSER ROOM</t>
  </si>
  <si>
    <t>450-10-0061</t>
  </si>
  <si>
    <t>10469-1-11-7</t>
  </si>
  <si>
    <t>58016128</t>
  </si>
  <si>
    <t>TRANSFORMER: 0.1KVA,480V,24V</t>
  </si>
  <si>
    <t>Electric-Other : XP145-CONTROL ROOM, XP145 ANALYSER ROOM, XP145 BATTERY ROOM, XP245 CONTROL ROOM, XP245 ANALYSER ROOM, XP245 BATTERY ROOM</t>
  </si>
  <si>
    <t>450-10-0059</t>
  </si>
  <si>
    <t>58016130</t>
  </si>
  <si>
    <t>SOCKET: ELECTRICAL,RELAY</t>
  </si>
  <si>
    <t>400-60-0044</t>
  </si>
  <si>
    <t>58016166</t>
  </si>
  <si>
    <t>KIT:FILTER FOR CONDUCTIVITY</t>
  </si>
  <si>
    <t>IMPROVER SKID</t>
  </si>
  <si>
    <t>&amp;quot;CONTAINS 316 SS 7 UPORE SIZE REPLACEMENT ELEMENT &amp; INSTRUCTIONS,316 SS TEE-TYPE PARTICULATE FILTER,7 MICRON PORE SIZE,1/2 IN COMP IN/OUT,  183-XP-011  SWAGELOK - 2828-SS-8TF-7&amp;quot;</t>
  </si>
  <si>
    <t>SS-8TF-7</t>
  </si>
  <si>
    <t>JDE58018381</t>
  </si>
  <si>
    <t>EGC034007</t>
  </si>
  <si>
    <t>58016179</t>
  </si>
  <si>
    <t>KIT: VALVE REPAIR</t>
  </si>
  <si>
    <t>FOR 14 IN 600 ORTON DFS</t>
  </si>
  <si>
    <t>Valve-Butterfly : BUTTERFLY VALVE, MF SERIES DF VALVE. RECOMENDED SPARE PARTS KIT. ITEM: 1.3 SEAT GASKET, ITEM: 1.4 SEAT GASKET, ITEM: 2.1 SEAL RING, ITEM: 4.1 BODY BOTTOM FLANGE GASKET, ITEM: 5.1 BODY BEARING EXTERNAL PROTECTOR RING, ITEM: 5.2 BODY BEARI</t>
  </si>
  <si>
    <t>ORTON</t>
  </si>
  <si>
    <t>01,02,12,22</t>
  </si>
  <si>
    <t>EGTL1-VSC-INS-DD-200035</t>
  </si>
  <si>
    <t>VF SERIES</t>
  </si>
  <si>
    <t>58016180</t>
  </si>
  <si>
    <t>475,REINGRAFIT,SPRIAL WOUND</t>
  </si>
  <si>
    <t>10498247001</t>
  </si>
  <si>
    <t>EGC042008</t>
  </si>
  <si>
    <t>58016183</t>
  </si>
  <si>
    <t>PUMP: PRECISON VANE</t>
  </si>
  <si>
    <t>1/2 IN INLET, 1/4 IN OUTLET</t>
  </si>
  <si>
    <t>Pumps-Other : 12 ML/MIN CAPACITY, 4260, EX, ELECTRIC, 316 SS CASING, 316 SS IMPELLER,OEM hnp mikrosysteme gmbh, micro annular gear pump.Model Number Mzr 2909-hs-V ExMotor MM-MMEX24/45-U24-E500LD3-Ex T6-K10Serial Number 290-00-791</t>
  </si>
  <si>
    <t>HNP MIKROSYSTEME GMBH</t>
  </si>
  <si>
    <t>S/N-290-00-791</t>
  </si>
  <si>
    <t>MM-MMEX24/45-U24-E500LD3-</t>
  </si>
  <si>
    <t>EGTL1-DTD-PRO-EL-830130</t>
  </si>
  <si>
    <t>MZR 2909-HS-V EX</t>
  </si>
  <si>
    <t>EGC042001</t>
  </si>
  <si>
    <t>58016184</t>
  </si>
  <si>
    <t>Pumps-Other : 50 ML/MIN CAPACITY, 4700 RPM, EX, ELECTRIC, 316 SS CASING, 316 SS IMPELLER, 183-XP-011, MICRO PUMP -2828-MZR4609EX</t>
  </si>
  <si>
    <t>MICRO-PUMP</t>
  </si>
  <si>
    <t>MZR-4906EX</t>
  </si>
  <si>
    <t>2828-MZR4609EX</t>
  </si>
  <si>
    <t>EGTL1-DTD-PRO-EL-830129</t>
  </si>
  <si>
    <t>EGC037001</t>
  </si>
  <si>
    <t>58016394</t>
  </si>
  <si>
    <t>MOTOR:ELECTRIC,460/3/60 POWER</t>
  </si>
  <si>
    <t>43 RPM,5.2 AMPS 1.26 HP</t>
  </si>
  <si>
    <t>Electric Components - Motor / Generator :"ALUMINIUM, STATOR/ROTOR ASSY, CS, 183-XV-502, 183-XV-503, 183-XV-511, 183-XV- 512, 183-XV-513, 183-XV-507 AVERAGE NOMINAL LOAD AMPS: 4.63 LOCKED ROTOR AMPS: 18.68 ATEX EEXD II"</t>
  </si>
  <si>
    <t>5A FOR A MARK II, IQ25</t>
  </si>
  <si>
    <t>PX99900078</t>
  </si>
  <si>
    <t>58016404</t>
  </si>
  <si>
    <t>FOR FISCAL METERING SKID</t>
  </si>
  <si>
    <t>Valve - Parts &amp; Accessories :CONTAINS 8A-49-805 QTY(2) GASKET: BODY,10 IN C4721,8A-62-1-V9,QTY(2), ORING: 2.5 X ,21 VITON 90S,8A-62-2-V,QTY(2), ORING: 2.875 X 0.21 VITON, 8A-62-4,QTY(3),RING: BACK UP 2.5 X.185 TEFS, 8A-62-66-V,QTY(2),ORING,19.5 X .2</t>
  </si>
  <si>
    <t>8A SG-36</t>
  </si>
  <si>
    <t>EGC037032</t>
  </si>
  <si>
    <t>58016407</t>
  </si>
  <si>
    <t>O-RING:5/16 IN WD,BUNA 70D</t>
  </si>
  <si>
    <t>Gaskets : CL900/1500, CL900/1500</t>
  </si>
  <si>
    <t>TUBE-TURNS/JAMISION</t>
  </si>
  <si>
    <t>4510191-89</t>
  </si>
  <si>
    <t>EGTL1-DAN-INS-GA-830011</t>
  </si>
  <si>
    <t>58016412</t>
  </si>
  <si>
    <t>VALVE:SOLENOID 1/4 IN NPT PIPE</t>
  </si>
  <si>
    <t>115 WATTS,316 SS BODY,3-WAY</t>
  </si>
  <si>
    <t>Valve - On/Off, solenoid, actuated :DIRECT ACTING,24 VDC,BRASS ENCLOSURE, SKINNER (OLD PN: 71335SN2GGNJIN0N0H111C2)</t>
  </si>
  <si>
    <t>71335SN2GNJIN0H111C2</t>
  </si>
  <si>
    <t>EGC003029</t>
  </si>
  <si>
    <t>58016429</t>
  </si>
  <si>
    <t>STARTER: ELECTRIC MOTOR</t>
  </si>
  <si>
    <t>480 VAC,60 HZ COIL</t>
  </si>
  <si>
    <t>Electric Components - Motor / Generator :3 PHASE,EXPLOSION PROOF ENCLOSURE, KILLARK COMBINATION MOTOR STARTER B7021, 3HP 60HZ W/ (2) 1.5NPT &amp; (3) 1 IN NPT BOTTOM. AS PER DWG. SK-MS-5HP R1.C1.D1 E</t>
  </si>
  <si>
    <t>JISKOOT</t>
  </si>
  <si>
    <t>B7021</t>
  </si>
  <si>
    <t>116-BN-221/02</t>
  </si>
  <si>
    <t>58016430</t>
  </si>
  <si>
    <t>0-2000PSIG INPUT,4-20MA OUTPUT</t>
  </si>
  <si>
    <t>Instruments   - Other &amp; Parts : 10.5 - 55VDC SUPPLY,3/4 IN NPT,ONE COMPLETE UNIT AS SPAREELECTRONICS,183-PT-0502, 183-PT-0503, 183-PT-0504, CROSS REF DWG: EGTL1-DAN-INS-PI-830015/16   PART No..3051C G 5 A 02 1 A S5 E8 M5 Q4 replaced with  3051C G 5 A 02 A</t>
  </si>
  <si>
    <t>3051CG5A02A1AS5E8M5Q4</t>
  </si>
  <si>
    <t>PX99900600</t>
  </si>
  <si>
    <t>58016431</t>
  </si>
  <si>
    <t>TRANSMITTER: DIFF. PRESSURE</t>
  </si>
  <si>
    <t>-300 TO 300 PSIG INPUT,4-20MA</t>
  </si>
  <si>
    <t>OUTPUT,10.5-55VDC SUPPLY, 3/4 IN NPT, ONE COMPLETE UNIT AS SPARE ELECTRONICS,183-PDT-0512, 183-PDT-0513</t>
  </si>
  <si>
    <t>3051CD4A02A1BS5E8M5Q4</t>
  </si>
  <si>
    <t>PX869409</t>
  </si>
  <si>
    <t>58016445</t>
  </si>
  <si>
    <t>CABLE: HEAT TRACE</t>
  </si>
  <si>
    <t>10 QTVR 1-CT,120V,10 WATTS/FT</t>
  </si>
  <si>
    <t>Computer Hardware - Peripherals : CU COND,14MM X 6.35MM COND,FLUOROPOLYMER INSUL,FLUOROPOLYMER OUTER JACKET (-CT) JACKET,SELF-REGULATING HEATING CABLE ELEMENT, AUTO, HEATER, 60HZ, FM APPROVED CL1, ZN1, AEX E II T4, 01-1</t>
  </si>
  <si>
    <t>RAYCHEM</t>
  </si>
  <si>
    <t>10 QTVR 1-CT</t>
  </si>
  <si>
    <t>ELB 7651 (ID NO. 0905)</t>
  </si>
  <si>
    <t>58016450</t>
  </si>
  <si>
    <t>MARKER: SAFETY,ELECTRIC TRACED</t>
  </si>
  <si>
    <t>153 MM X 60 MM,YELLOW</t>
  </si>
  <si>
    <t>Computer Hardware - Peripherals : WARNING, VINYL</t>
  </si>
  <si>
    <t>C77203-00</t>
  </si>
  <si>
    <t>1AAC</t>
  </si>
  <si>
    <t>ELB 7651 (ID NO. 0961)</t>
  </si>
  <si>
    <t>58016457</t>
  </si>
  <si>
    <t>VALVE LIMIT SWITCH BOX</t>
  </si>
  <si>
    <t>Instruments   - Other &amp; Parts : JUNCTION GANG, DEPTH, RND, ALUMINIUM ENCLOSURE, JUNCTION BOX with LIMIT SWITCH WESTLOCK  AccuTrak 360.</t>
  </si>
  <si>
    <t>360-BY-N-2B-2M06-00</t>
  </si>
  <si>
    <t>476961</t>
  </si>
  <si>
    <t>58016517</t>
  </si>
  <si>
    <t>REGULATOR: PRESSURE, 95H</t>
  </si>
  <si>
    <t>8 BAR(G) INLET,5 BAR(G) OUTLET</t>
  </si>
  <si>
    <t>Valve - Parts &amp; Accessories :3/4 IN,SS BODY, 160-PCV-0709B</t>
  </si>
  <si>
    <t>95H / 3/4&amp;QUOT;</t>
  </si>
  <si>
    <t>INSTRUCTION MANUAL</t>
  </si>
  <si>
    <t>58016521</t>
  </si>
  <si>
    <t>TRANSMITTER: DIFFERENTIAL</t>
  </si>
  <si>
    <t>PRESSURE 0 TO 2 BAR INPUT</t>
  </si>
  <si>
    <t>Pressure measuring and control Instruments : 4 TO 20 MA OUTPUT, 24VDC SUPPLY, -2.5 TO 2.5 BAR G,1/2 IN NPT-F, SMART, TYPE 3051CD3A02A1JC1K5S5Q4, SS, 160-PDT-0705; 5 Valve Manifold 0305RC52B11B4L4; CALIBRAT'N: 0, to 13000 Nm3/h / 2500 mmH2O / OUT: 4 to 20</t>
  </si>
  <si>
    <t>3051CD3A02A1JC1K5S5Q4</t>
  </si>
  <si>
    <t>TRANSMITTER DATA SHEET</t>
  </si>
  <si>
    <t>58016548</t>
  </si>
  <si>
    <t>O-RING: 868MM ID</t>
  </si>
  <si>
    <t>875MM OD, 3.5MM WD</t>
  </si>
  <si>
    <t>*OBS*GS&amp;P-O-Rings : CASING HEAD SUCTION SIDE, SILICONE, MHI, 105-CC-001B, 105-CC-001A, 105-CC-001B</t>
  </si>
  <si>
    <t>1311-22</t>
  </si>
  <si>
    <t>58016549</t>
  </si>
  <si>
    <t>ID 891 MM X WD 3 MM</t>
  </si>
  <si>
    <t>Pumps-Other : TEFLON, FOR CASING HEAD, SUCTION SIDE, 105-CC-001B, 105-CC-001A</t>
  </si>
  <si>
    <t>1311-24</t>
  </si>
  <si>
    <t>58016551</t>
  </si>
  <si>
    <t>O-RING: 34.4 MM ID</t>
  </si>
  <si>
    <t>40.6 MM OD, 3.1 MM WD</t>
  </si>
  <si>
    <t>*OBS*GS&amp;P-O-Rings : OP1000, NBR, MANUFACTURER STANDARD, 105-XX-004</t>
  </si>
  <si>
    <t>A20035A</t>
  </si>
  <si>
    <t>58016560</t>
  </si>
  <si>
    <t>WHEEL: BLOWER, 16 IN</t>
  </si>
  <si>
    <t>CAST ALUMINUM</t>
  </si>
  <si>
    <t>*OBS*Machinery-Misc- : STANDARD</t>
  </si>
  <si>
    <t>909996</t>
  </si>
  <si>
    <t>58016561</t>
  </si>
  <si>
    <t>HAND/OFF/AUTO</t>
  </si>
  <si>
    <t>Electric-Other : STANDARD</t>
  </si>
  <si>
    <t>M-11326-003</t>
  </si>
  <si>
    <t>58016577</t>
  </si>
  <si>
    <t>O-RING: SAFETY RELIEF VALVE</t>
  </si>
  <si>
    <t>4.35 IN ID, 4.56 IN OD</t>
  </si>
  <si>
    <t>*OBS*GS&amp;P-O-Rings : 0.21 IN WD, TEFLON, CROSS REF DWG: EGTL1-DRE-PRO-GA-500175, 830166</t>
  </si>
  <si>
    <t>31006348</t>
  </si>
  <si>
    <t>58016578</t>
  </si>
  <si>
    <t>8.734 IN ID, 8.873 IN OD</t>
  </si>
  <si>
    <t>*OBS*GS&amp;P-O-Rings : 0.139 IN WD, TEFLON, CROSS REF DWG: EGTL1-DRE-PRO-GA-050140, 720167</t>
  </si>
  <si>
    <t>31006269</t>
  </si>
  <si>
    <t>58016579</t>
  </si>
  <si>
    <t>6.734 IN ID, 6.873 IN OD</t>
  </si>
  <si>
    <t>*OBS*GS&amp;P-O-Rings : 0.139 IN WD, TEFLON, CROSS REF DWG: EGTL1-DRE-PRO-GA-050140, 720167, 830166, 500175</t>
  </si>
  <si>
    <t>31006261</t>
  </si>
  <si>
    <t>58016584</t>
  </si>
  <si>
    <t>Gaskets : RING, CROSS REF DWG: EGTL1-DRE-PRO-GA-780101, 200141</t>
  </si>
  <si>
    <t>58016593</t>
  </si>
  <si>
    <t>*OBS*GS&amp;P-O-Rings : 10, INC</t>
  </si>
  <si>
    <t>EGTL1-DRE-PRO-GA-200122</t>
  </si>
  <si>
    <t>58016597</t>
  </si>
  <si>
    <t>*OBS*GS&amp;P-O-Rings : 04, INC, CROSS REF DWG: EGTL1-DRE-PRO-GA-810063, 300098, 050005, 050004, 200090</t>
  </si>
  <si>
    <t>58016598</t>
  </si>
  <si>
    <t>*OBS*GS&amp;P-O-Rings : 03, INC, CROSS REF DWG: EGTL1-DRE-PRO-GA-720120, 750080, 200122, 810064, 780054</t>
  </si>
  <si>
    <t>58016599</t>
  </si>
  <si>
    <t>*OBS*GS&amp;P-O-Rings : 02, INC, CROSS REF DWG: EGTL1-DRE-PRO-GA-720183, 720047, 720048, 720049, 750079</t>
  </si>
  <si>
    <t>2410802</t>
  </si>
  <si>
    <t>58016600</t>
  </si>
  <si>
    <t>*OBS*GS&amp;P-O-Rings : 01, INC, CROSS REF DWG: EGTL1-DRE-PRO-GA-720130, 780101, 720129, 720131, 720103</t>
  </si>
  <si>
    <t>58016602</t>
  </si>
  <si>
    <t>WASHER: LOCK 0.437 IN NOM</t>
  </si>
  <si>
    <t>0.446 IN ID, 0.775 IN OD</t>
  </si>
  <si>
    <t>*OBS*Fastener-BottWa : 0.085 IN THK, CS, ASTM, REGULAR, CROSS REF DWG: EGTL1-DRE-PRO-GA-830157, 500176</t>
  </si>
  <si>
    <t>58016619</t>
  </si>
  <si>
    <t>PIN: DOWEL 10MM DIA</t>
  </si>
  <si>
    <t>19MM LG</t>
  </si>
  <si>
    <t>Bearings &amp; Accessories - All :&amp;quot;STEEL BS970 070M20, MAIN BEARING 150-CR-0002A/B; EGTL1-PBL-MEC-DD-500035 TYPE: LOCATING&amp;quot;</t>
  </si>
  <si>
    <t>CD55845 10 03 05</t>
  </si>
  <si>
    <t>ACM/3/69329/A</t>
  </si>
  <si>
    <t>C10/1/00016</t>
  </si>
  <si>
    <t>EG3001040</t>
  </si>
  <si>
    <t>58016623</t>
  </si>
  <si>
    <t>CROSSHEAD: DISTANCE PIECE ADJ</t>
  </si>
  <si>
    <t>2D2 COMPRESSOR - NO: CD55845</t>
  </si>
  <si>
    <t>Compressor - Air -Unit &amp; Parts  :  CI BS1452 GR 250, 150-CR-002A/B; EGTL1-PBL-MEC-DD-500035</t>
  </si>
  <si>
    <t>CD55845 10 17</t>
  </si>
  <si>
    <t>ACM/0/72254/A</t>
  </si>
  <si>
    <t>EG1050010</t>
  </si>
  <si>
    <t>58016624</t>
  </si>
  <si>
    <t>SHIM: PLATE, 0.05MM THK</t>
  </si>
  <si>
    <t>650MM X 240MM</t>
  </si>
  <si>
    <t>*OBS*Machinery-Misc- : BS4360-43A, 150-CR-002A/B; EGTL1-PBL-MEC-DD-500035 PART NOT SPECIFICALLY SHOWN</t>
  </si>
  <si>
    <t>CD55845 10 18</t>
  </si>
  <si>
    <t>ACM/3/72280/A</t>
  </si>
  <si>
    <t>58016627</t>
  </si>
  <si>
    <t>FLINGER: OIL, 130 BORE</t>
  </si>
  <si>
    <t>NYLATRON, PISTON ROD</t>
  </si>
  <si>
    <t>Compressor - Air -Unit &amp; Parts  :  150-CR-002A/B; EGTL1-PBL-MEC-DD-500035,</t>
  </si>
  <si>
    <t>CD55845 10 26</t>
  </si>
  <si>
    <t>AC/3/70885/A</t>
  </si>
  <si>
    <t>58016637</t>
  </si>
  <si>
    <t>RING: PISTON BEARER</t>
  </si>
  <si>
    <t>10 MM OD, STEEL</t>
  </si>
  <si>
    <t>Bearings &amp; Accessories - All :BS970 070M20, STOP PEGEGTL1-PBL-MEC-DD-500035, 150-CR-002 A/B</t>
  </si>
  <si>
    <t>CD55845 12 20 13</t>
  </si>
  <si>
    <t>AC/3/72417/E</t>
  </si>
  <si>
    <t>C12/2/00086</t>
  </si>
  <si>
    <t>EG1059002</t>
  </si>
  <si>
    <t>58016648</t>
  </si>
  <si>
    <t>0-16 BARG INPUT,HART 4-20MA</t>
  </si>
  <si>
    <t>Pressure measuring and control Instruments : WITH HART PROTOCOL AND THE MANIFOLD 0305-R-C-3-2-B-1-1-B4-L4, RANGE 0-4 BARG. FLUID ISO-VG-100OUTPUT,24V DC SUPPLY,1/2 IN NPTF, EGTL1-PBL-MEC-GA-500006, EGTL1-PBL-MEC-DS-500124, HART.  PN: 3051CG4A02A1AM5K5TIPI</t>
  </si>
  <si>
    <t>EMERSON/ROSEMOUNT</t>
  </si>
  <si>
    <t>3051CG4A02A1AM5K5TIPIS5Q4</t>
  </si>
  <si>
    <t>OD 35968/REF/09</t>
  </si>
  <si>
    <t>SL/01/937/06129</t>
  </si>
  <si>
    <t>58016683</t>
  </si>
  <si>
    <t>HEATER: IMMERSION 300 MM DIA</t>
  </si>
  <si>
    <t>1700MM LG, 460V, 7KW , 3 PH</t>
  </si>
  <si>
    <t>Boilers &amp; Associated Parts : CALORITECH ENGINEERING ELECTRIC HEAT IMMERSION HEATER WITH FLANGE CONNECTION B16.3 CLASS 150A/SA105-19348, CRN OB2335.567804193TY, TJO 179108, Caloritech? Catalog: Immersion Heaters CXST307F329X-001, SERIAL NUMBER W044424, TEM</t>
  </si>
  <si>
    <t>CALORITECH ENGINEERING EL</t>
  </si>
  <si>
    <t>CXST307F329X-001</t>
  </si>
  <si>
    <t>W044424</t>
  </si>
  <si>
    <t>SL/01/938/06132</t>
  </si>
  <si>
    <t>CXS</t>
  </si>
  <si>
    <t>58016688</t>
  </si>
  <si>
    <t>NUT: HEXAGON, 60MM DIA M39</t>
  </si>
  <si>
    <t>STEEL, BS970, GR 605M36</t>
  </si>
  <si>
    <t>*OBS*Fastener-Other : &amp;quot;150-CR-002A/B EGTL1-PBL-MEC-DD-500035  LENGTH: 540 MM, 150-CR-002A/B  (2D2 COMPRESSOR)&amp;quot;</t>
  </si>
  <si>
    <t>CD55845 85 04 04</t>
  </si>
  <si>
    <t>C10/3/00275/A</t>
  </si>
  <si>
    <t>EG1051033</t>
  </si>
  <si>
    <t>58016689</t>
  </si>
  <si>
    <t>CROSSHEAD:ADJUSTABLE,SLIPPER</t>
  </si>
  <si>
    <t>STL/WHITE METAL</t>
  </si>
  <si>
    <t>Compressor - Air -Unit &amp; Parts  :  "SLIPPER 150-CR-002 A/ B EGTL1-PBL-MEC-DD-500035,    (2D2 COMPRESSOR)"</t>
  </si>
  <si>
    <t>CD55845 85 05 02</t>
  </si>
  <si>
    <t>C10/3/00195/A</t>
  </si>
  <si>
    <t>58016693</t>
  </si>
  <si>
    <t>ROD:PISTON 115 MM DIA X</t>
  </si>
  <si>
    <t>2300 MM LG,STL BS970 420 S45</t>
  </si>
  <si>
    <t>Compressor - Air -Unit &amp; Parts  :  &amp;quot;150-CR-002A/B  EGTL1-PBL-MEC-DD-500035, (2D2 COMPRESSOR)&amp;quot;</t>
  </si>
  <si>
    <t>CD55845 85 06 01</t>
  </si>
  <si>
    <t>C11/3/01723/A</t>
  </si>
  <si>
    <t>C11/2/00173</t>
  </si>
  <si>
    <t>58016695</t>
  </si>
  <si>
    <t>71F</t>
  </si>
  <si>
    <t>PISTON:HALF,330MM ID,AL BS1474</t>
  </si>
  <si>
    <t>6082 T6,  2D2 COMPRESSOR</t>
  </si>
  <si>
    <t>PISTON HALF INNER - 330mm dia.  Peter Brotherhood part number:-C11/3/01724/A.   Parts list ref:- CD55845 11 20 01.  150-CR-002A. 150-CR-002B</t>
  </si>
  <si>
    <t>C11/3/01724/A</t>
  </si>
  <si>
    <t>150-CR-002A</t>
  </si>
  <si>
    <t>2D2</t>
  </si>
  <si>
    <t>58016697</t>
  </si>
  <si>
    <t>LINER:CYLINDER,330MM ID, CI</t>
  </si>
  <si>
    <t>BS1452 GR 250, 2D2 COMPRESSOR</t>
  </si>
  <si>
    <t>*OBS*Compr/Parts-Oth : &amp;quot;150-CR-002A/B  EGTL1-PBL-MEC-DD-500035&amp;quot;</t>
  </si>
  <si>
    <t>CD55845 85 06 05</t>
  </si>
  <si>
    <t>C11/3/01733/A</t>
  </si>
  <si>
    <t>58016698</t>
  </si>
  <si>
    <t>71G</t>
  </si>
  <si>
    <t>SLEEVE: PISTON, 184 MM DIA X</t>
  </si>
  <si>
    <t>60 MM LG, STL BS970 070M20</t>
  </si>
  <si>
    <t>*OBS*Compr/Parts-Oth : &amp;quot;150-CR-002A/B  EGTL1-PBL-MEC-D-500035 (2D2 COMPRESSOR)&amp;quot;</t>
  </si>
  <si>
    <t>CD55845 85 06 17</t>
  </si>
  <si>
    <t>C11/3/01734/A</t>
  </si>
  <si>
    <t>58016699</t>
  </si>
  <si>
    <t>ROD:PISTON, 115 MM DIA X</t>
  </si>
  <si>
    <t>2350 MM LG,STL BS970 420 S45</t>
  </si>
  <si>
    <t>Compressor - Air -Unit &amp; Parts  :  &amp;quot;150-CR-002 A/B  EGTL1-PBL-MEC-DD-500035 (2D2 COMPRESSOR)&amp;quot;</t>
  </si>
  <si>
    <t>CD55845 85 07 01</t>
  </si>
  <si>
    <t>C12/3/00609/A</t>
  </si>
  <si>
    <t>58016700</t>
  </si>
  <si>
    <t>NUT:PISTON ROD,220MM DIA,3 BSF</t>
  </si>
  <si>
    <t>STL, BS970, GR 8/080M40</t>
  </si>
  <si>
    <t>*OBS*Fastener-BottWa : &amp;quot;150-CR-002 A/B  EGTL1-PBL-MEC-DD-500035,  (2D2 COMPRESSOR)&amp;quot;</t>
  </si>
  <si>
    <t>CD55845 85 07 02</t>
  </si>
  <si>
    <t>AC/3/73366/A</t>
  </si>
  <si>
    <t>58016703</t>
  </si>
  <si>
    <t>LINER:CYLINDER,220MM ID,CI</t>
  </si>
  <si>
    <t>BS1452 GR 250,  2D2 COMPRESSOR</t>
  </si>
  <si>
    <t>*OBS*Compr/Parts-Oth : &amp;quot;PROOF MACHINED ONLY 150-CR-002A/B  EGTL1-PBL-MEC-DD-5000&amp;quot;</t>
  </si>
  <si>
    <t>CD55845 85 07 05</t>
  </si>
  <si>
    <t>C12/3/00619/A</t>
  </si>
  <si>
    <t>58016704</t>
  </si>
  <si>
    <t>SLEEVE: PISTON, 139 MM DIA X</t>
  </si>
  <si>
    <t>*OBS*Compr/Parts-Oth : &amp;quot;150-CR-002 A/B  EGTL1-PBL-MEC-DD-500035 (2D2 COMPRESSOR)&amp;quot;</t>
  </si>
  <si>
    <t>CD55845 85 07 17</t>
  </si>
  <si>
    <t>C12/3/00620/A</t>
  </si>
  <si>
    <t>58016705</t>
  </si>
  <si>
    <t>LINER:BEARING SLEEVE,220MM DIA</t>
  </si>
  <si>
    <t>STL / WHITE METAL</t>
  </si>
  <si>
    <t>*OBS*Compr/Parts-Oth : &amp;quot;MAIN DRIVE MOTOR SHAPE:SPHERICAL SPEC: RING LUBRICATED  150-CR-002 A-M/B-M  EGTL1-PBL-MEC-GA-500005 (2D2 COMPRESSOR)&amp;quot;</t>
  </si>
  <si>
    <t>CD55845 85 08 01</t>
  </si>
  <si>
    <t>OD36027/REF/01</t>
  </si>
  <si>
    <t>M88D100131</t>
  </si>
  <si>
    <t>58016707</t>
  </si>
  <si>
    <t>SEAL: LABYRINTH 300MM SHAFT OD</t>
  </si>
  <si>
    <t>140MM WD,400MM,SS 316,316 SS</t>
  </si>
  <si>
    <t>Seals  : &amp;quot;ROT ELEMENT, FLUOROELASTOMER ELASTOMER, MAIN DRIVE MOTOR, SPARE, VARIOUS 150-CR-002 A-M/B-M  EGTL1-PBL-MEC-GA-500005  (2D2 COMPRESSOR)&amp;quot;</t>
  </si>
  <si>
    <t>CD55845 85 08 03</t>
  </si>
  <si>
    <t>OD36027/REF/03</t>
  </si>
  <si>
    <t>58016708</t>
  </si>
  <si>
    <t>HEATER: SPACE ELECTRIC FAN</t>
  </si>
  <si>
    <t>FORCED, 94MMX44MM, 100W</t>
  </si>
  <si>
    <t>Electric-Other : &amp;quot;MAIN DRIVE MOTOR, 150-CR-002A-M/B-M  EGTL1-PBL-MEC-GA-500005   (2D2 COMPRESSOR)&amp;quot;</t>
  </si>
  <si>
    <t>CD55845 85 08 04</t>
  </si>
  <si>
    <t>OD36027/REF/04</t>
  </si>
  <si>
    <t>58016710</t>
  </si>
  <si>
    <t>1500 HP,327 RPM,4000VAC</t>
  </si>
  <si>
    <t>&amp;quot;3PHPH,60HZHZ,237 A,1100 KWW,8812Z FRAME,TEAAC ENCLOSURE,1.0 SERVICE FACTOR,300MM SHAFT,NONE BRAKE,FOOT MOUNT,5257MM LG,MAIN DRIVE, VARIOUS, TYPE: BLOWER, 150-CB-002A-M/B-M&amp;quot;</t>
  </si>
  <si>
    <t>CD55845 85 08 06</t>
  </si>
  <si>
    <t>58016711</t>
  </si>
  <si>
    <t>FAN:BLOWER,1000MM DIA</t>
  </si>
  <si>
    <t>460V 3PH 60HZ,969CFM CAPACITY</t>
  </si>
  <si>
    <t>Electric-Other : MAIN DRIVE MOTOR, 150-CB-002A-M/B-M, EGTL1-PBL-MEC-GA-500005, TEFC, MAIN DRIVE MOTOR</t>
  </si>
  <si>
    <t>CD55845 85 08 07</t>
  </si>
  <si>
    <t>58016715</t>
  </si>
  <si>
    <t>CAPACITOR:SURGE</t>
  </si>
  <si>
    <t>0.5MICROFARADS PER POLE, 4160V</t>
  </si>
  <si>
    <t>Electric-Other : DIELEKTROL NON-PCB INSULATING FLUID,+/- 10%,421MM X 414MM X 117MM,TERMINALS, 150-CR-002A-M/B-M  (150-PX-005 A-M/B-M), EGTL1-PBL-ELE-DD-500043</t>
  </si>
  <si>
    <t>GENERAL ELECTRIC</t>
  </si>
  <si>
    <t>18L0015WH</t>
  </si>
  <si>
    <t>OD/36027/REF/11</t>
  </si>
  <si>
    <t>EGTL1-PBL-ELE-DD-500043</t>
  </si>
  <si>
    <t>EG1010007</t>
  </si>
  <si>
    <t>58016745</t>
  </si>
  <si>
    <t>HEATER: CABINET 250 WATT 480V</t>
  </si>
  <si>
    <t>HYDRAULIC GATE</t>
  </si>
  <si>
    <t>Electric-Other : GATE OPERATORS NOT NEEDEDTYMETAL CORP. (Old Part No : MX1638 - 25283 )</t>
  </si>
  <si>
    <t>TYMETAL CORP</t>
  </si>
  <si>
    <t>36892</t>
  </si>
  <si>
    <t>EGTL1-CFC-CIV-OM-000003</t>
  </si>
  <si>
    <t>EGC044025</t>
  </si>
  <si>
    <t>58016747</t>
  </si>
  <si>
    <t>DETECTOR:LOOP</t>
  </si>
  <si>
    <t>REVERSING DEVICE</t>
  </si>
  <si>
    <t>MX1638 - 25280</t>
  </si>
  <si>
    <t>EG1038009</t>
  </si>
  <si>
    <t>58016748</t>
  </si>
  <si>
    <t>1 HP,3450 RPM,460VAC,3PH,60HZ</t>
  </si>
  <si>
    <t>Electric Motors - Complete Units Only : 1.8A,56C FRAME,TEFC ENCLOSURE,1.25 SERVICE FACTOR,1 IN SHAFT,MX1636, MAN PART NO 222 SS STD, SLIDE DRIVER 10</t>
  </si>
  <si>
    <t>HYSECURITY</t>
  </si>
  <si>
    <t>EGTL1-CFC-CIV-DD-000008</t>
  </si>
  <si>
    <t>58016749</t>
  </si>
  <si>
    <t>HEATER:CABINET,250 WATT,480V</t>
  </si>
  <si>
    <t>MX1636 - 25283</t>
  </si>
  <si>
    <t>EG6PRKAREA</t>
  </si>
  <si>
    <t>58016752</t>
  </si>
  <si>
    <t>PIPE:30 IN 3D BEND</t>
  </si>
  <si>
    <t>X 762MM OD X 654MM (0 -TOL) ID</t>
  </si>
  <si>
    <t>Fittings - Pipe - Carbon Steel  :SS, 3M LG,WELDED, 48.6MM WALL THK MIN,54MM WALL THK MAX, ASTM A312,GR 3</t>
  </si>
  <si>
    <t>IBF S.P.A.</t>
  </si>
  <si>
    <t>58016753</t>
  </si>
  <si>
    <t>PIPE:20 IN 3D BEND</t>
  </si>
  <si>
    <t>X 508MM OD X 437.1MM (0 -TOL)</t>
  </si>
  <si>
    <t>Fittings - Pipe - Carbon Steel  :ID,SS,3M LG,WELDED,32.4MM WALL THK MIN,35.5MM WALL THK MAX,ASTM A312,GR 3</t>
  </si>
  <si>
    <t>EG1009007</t>
  </si>
  <si>
    <t>58016760</t>
  </si>
  <si>
    <t>BEARING:ANTIFRICTION, STL,</t>
  </si>
  <si>
    <t>FIRE WATER PUMP</t>
  </si>
  <si>
    <t>Bearings &amp; Accessories - All :182-PC-002A/B</t>
  </si>
  <si>
    <t>17742003081</t>
  </si>
  <si>
    <t>EG1019006</t>
  </si>
  <si>
    <t>58016761</t>
  </si>
  <si>
    <t>BEARING:ANTIFRICTION,STL</t>
  </si>
  <si>
    <t>Bearings &amp; Accessories - All :&amp;quot;TYR ESCRAVOS WAREHOUSE ECCN NO. NNLR/EAR99  182-PC-002A/B NOMINAL SIZE: 11/32/3 INSIDE DIAMETER: 11  OUTSIDE DIAMETER: 32 THICKNESS: &amp;quot;</t>
  </si>
  <si>
    <t>17733617308</t>
  </si>
  <si>
    <t>58016768</t>
  </si>
  <si>
    <t>RING:LABYRINTH,BRONZE / VITON</t>
  </si>
  <si>
    <t>Pumps-Other : &amp;quot;TYR ESCRAVOS WAREHOUSE ECCN NO. NNLR/EAR99  182-PC-002A/B SIZE/CAPACITY: BOLT 10X50MM / 5-19&amp;quot;</t>
  </si>
  <si>
    <t>104932053181</t>
  </si>
  <si>
    <t>58016770</t>
  </si>
  <si>
    <t>BUSHING:PACKING,SA479-316L SS</t>
  </si>
  <si>
    <t>Packing / Glands / Stuffing Boxes : &amp;quot;TYR ESCRAVOS WAREHOUS E ECCN NO. NNLR/EAR99  182-PC-002A &amp;quot;</t>
  </si>
  <si>
    <t>104064486003</t>
  </si>
  <si>
    <t>EGC042011</t>
  </si>
  <si>
    <t>58016772</t>
  </si>
  <si>
    <t>RING:STATIONARY WEAR,A48 CL358</t>
  </si>
  <si>
    <t>Pumps-Other : &amp;quot;TYR ESCRAVOS WAREHOUSE ECCN NO. NNLR/EAR99  182-PC-002A/B DESIGN RATING: . CONNECTION: WITH TRAY BODY MATERIAL: . TRIM: . OPERATED: . TEMPERATURE RATING: . SOFTGOODS: . STYLE: . CONFIGURA&amp;quot;</t>
  </si>
  <si>
    <t>104051423029</t>
  </si>
  <si>
    <t>58016773</t>
  </si>
  <si>
    <t>RING:IMPELLER WEAR,A743 GR</t>
  </si>
  <si>
    <t>CA40, FIRE WATER PUMP</t>
  </si>
  <si>
    <t>Pumps-Other : &amp;quot;TYR ESCRAVOS WAREHOUSE ECCN NO. NNLR/EAR99  182-PC-002A/B&amp;quot;</t>
  </si>
  <si>
    <t>104051422030</t>
  </si>
  <si>
    <t>58016774</t>
  </si>
  <si>
    <t>SLEEVE:SHAFT PROTECTIVE,A48</t>
  </si>
  <si>
    <t>CL 35B, FIRE WATER PUMP</t>
  </si>
  <si>
    <t>Pumps-Other : 182-PC-002A/B</t>
  </si>
  <si>
    <t>104085066006</t>
  </si>
  <si>
    <t>58016775</t>
  </si>
  <si>
    <t>Pumps-Other : &amp;quot;TYR ESCRAVOS WAREHOUSE  ECCN NO. NNLR/EAR99  182-PC-002A/B  DIAMETER: 10MM  LENGTH: 40MM  THREADS: METRIC  HEAD: HEXAGONAL  SPECIFICATION: DIN  GRADE: B8,  &amp;quot;</t>
  </si>
  <si>
    <t>58016776</t>
  </si>
  <si>
    <t>NUT:IMPELLER,316L SS,A479,GR</t>
  </si>
  <si>
    <t>316L SS, FIRE WATER PUMP</t>
  </si>
  <si>
    <t>*OBS*Fastener-Other : 182-PC-002A/B</t>
  </si>
  <si>
    <t>104065687215</t>
  </si>
  <si>
    <t>EGC042018</t>
  </si>
  <si>
    <t>58016777</t>
  </si>
  <si>
    <t>NUT:GALV STL</t>
  </si>
  <si>
    <t>*OBS*Fastener-Other : &amp;quot;TYR ESCRAVOS WAREHOUSE  ECCN NO. NNLR/EAR99  182-PC-002A/B  SIZE: 16 LL 12.7 S1.5  CONNECTION: WITH TRAY  BODY MATERIAL: 304L/1.4307&amp;quot;</t>
  </si>
  <si>
    <t>58016778</t>
  </si>
  <si>
    <t>RING: RETAINING, CIRCLIP</t>
  </si>
  <si>
    <t>FEDSTAHL, FIRE WATER PUMP</t>
  </si>
  <si>
    <t>58016781</t>
  </si>
  <si>
    <t>KIT:WEAR RING</t>
  </si>
  <si>
    <t>Pumps-Other : CONTAINS WEAR RINGS,ROLL PINS,SNAP RINGS,  182-PC-001A/B/C</t>
  </si>
  <si>
    <t>SPS</t>
  </si>
  <si>
    <t>91909523(K0448-N5)</t>
  </si>
  <si>
    <t>OSB102727100003</t>
  </si>
  <si>
    <t>EGTL1-SLZ-MEC-DD-823064</t>
  </si>
  <si>
    <t>58016782</t>
  </si>
  <si>
    <t>CONTROLLER:DIESEL ENGINE PUMP</t>
  </si>
  <si>
    <t>24V DC,  FIRE WATER PUMP</t>
  </si>
  <si>
    <t>Pumps-Other : &amp;quot;MISC  182-PC-001B-D/C-D  FIRETROL FTA1100-K6-MK2&amp;quot;</t>
  </si>
  <si>
    <t>FTA1100-K6-MK2</t>
  </si>
  <si>
    <t>ELD102727150001</t>
  </si>
  <si>
    <t>58016811</t>
  </si>
  <si>
    <t>GAUGE: LEVEL OIL</t>
  </si>
  <si>
    <t>*OBS*Gage&amp;Parts-Pres : SIGHT, MISC 182-PC-001A-M</t>
  </si>
  <si>
    <t>CP737801006</t>
  </si>
  <si>
    <t>MOT102727100006</t>
  </si>
  <si>
    <t>199139-010</t>
  </si>
  <si>
    <t>58016815</t>
  </si>
  <si>
    <t>TRANSFORMER:MOTOR CURRENT</t>
  </si>
  <si>
    <t>0.045KVA,600V,10KV,25-400HZ</t>
  </si>
  <si>
    <t>Electric Components - Motor / Generator :3PH,  110-GE-210/220 (COMPANDER)</t>
  </si>
  <si>
    <t>58016817</t>
  </si>
  <si>
    <t>09</t>
  </si>
  <si>
    <t>09N</t>
  </si>
  <si>
    <t>COOLANT:INHIBITOR,SCA LIQUID</t>
  </si>
  <si>
    <t>(0.25 GAL) 1 QT</t>
  </si>
  <si>
    <t>Miscellaneous Gases:ZZ-MJ006-PC-007</t>
  </si>
  <si>
    <t>QT</t>
  </si>
  <si>
    <t>3P2044</t>
  </si>
  <si>
    <t>EGTL-6327-PMJ006</t>
  </si>
  <si>
    <t>58016826</t>
  </si>
  <si>
    <t>Electric Components - Conduit / Fitting :COPPER TIN-PLATED,COMP,COPPER TIN-PLATED CONNECTOR,(2) 5/16 IN BOLT HOLE,45 DEG TERMINATION,NONE INSUL,GRAY, 600V TO 35KV (MISC ELECTRICAL CONSUMABLES)</t>
  </si>
  <si>
    <t>54854BEUF0516</t>
  </si>
  <si>
    <t>58016827</t>
  </si>
  <si>
    <t>Electric Components - Conduit / Fitting :COPPER TIN-PLATED,COMP,COPPER TIN-PLATED CONNECTOR,(2) 3/8 IN BOLT HOLE,45 DEG TERMINATION,NONE INSUL,GRAY,  600V TO 35KV (MISC ELECTRICAL CONSUMABLES)</t>
  </si>
  <si>
    <t>54854BEUF0616</t>
  </si>
  <si>
    <t>58016828</t>
  </si>
  <si>
    <t>Electric Components - Conduit / Fitting :COPPER TIN-PLATED,COMP,COPPER TIN-PLATED CONNECTOR,(2) 3/8 IN BOLT HOLE,45 DEG TERMINATION,NONE INSUL,BROWN, 600V TO 35KV  (MISC ELECTRICAL CONSUMABLES)</t>
  </si>
  <si>
    <t>54810BEUF0616</t>
  </si>
  <si>
    <t>58016829</t>
  </si>
  <si>
    <t>Electric Components - Conduit / Fitting :COPPER TIN-PLATED,COMP,COPPER TIN-PLATED CONNECTOR,(2) 3/8 IN BOLT HOLE,90 DEG TERMINATION,NONE INSUL,PURPLE, 600V-35KV (MISC ELECTRICAL CONSUMABLES)</t>
  </si>
  <si>
    <t>54818BEUB</t>
  </si>
  <si>
    <t>58016830</t>
  </si>
  <si>
    <t>Electric Components - Conduit / Fitting :COPPER TIN-PLATED,COMP,COPPER TIN-PLATED CONNECTOR,(2) 3/8 IN BOLT HOLE,90 DEG TERMINATION,NONE INSUL,NONE, 600V TO 35KV (MISC ELECTRICAL CONSUMABLES)</t>
  </si>
  <si>
    <t>54826BEUB</t>
  </si>
  <si>
    <t>58016951</t>
  </si>
  <si>
    <t>THERMOMETER:RESISTANCE</t>
  </si>
  <si>
    <t>110-CC-101,0-200 DEG C RANGE</t>
  </si>
  <si>
    <t>Flow Measuring  Instruments :  1 DEG C,3.2MM DIA X 11MM LG, 110-TE-1021, 110-TE-1022, 110-TE-1023, 110-TE-1024A, 110-TE-1024B, 110-TE-1570, 110-TE-1571, 110-TE-1027, 110-TE-1028, 110-TE-1025, 110-TE-1026A, 110-TE-1026B, 11</t>
  </si>
  <si>
    <t>MAN TURBO</t>
  </si>
  <si>
    <t>9107.01</t>
  </si>
  <si>
    <t>58016953</t>
  </si>
  <si>
    <t>PROXIMITOR: 7.87 V/MM SCALE</t>
  </si>
  <si>
    <t>8 MM PROBE DIA</t>
  </si>
  <si>
    <t>Instruments   - Other &amp; Parts : BENTLY NEVADA ASSET CONDITION MONITORING 3300XL5/8MM PROXIMITOR SENSOR COMPATABLE WITH ALL 5 &amp; 8MM 3300 &amp; 3300XL PROBES 9 METRE SYSTEM PART NUMBER 330180-09-05 SERIAL NUMBER 10G01G0T</t>
  </si>
  <si>
    <t>330180-09-05</t>
  </si>
  <si>
    <t>3300XL5/8MM</t>
  </si>
  <si>
    <t>EG1020009</t>
  </si>
  <si>
    <t>58016956</t>
  </si>
  <si>
    <t>110-VE-1021X/Y+110-VE-2022X/Y</t>
  </si>
  <si>
    <t>9107.09</t>
  </si>
  <si>
    <t>200222738</t>
  </si>
  <si>
    <t>58016959</t>
  </si>
  <si>
    <t>ROD:PISTON</t>
  </si>
  <si>
    <t>50 MM DIAMETER X 480 MM LG</t>
  </si>
  <si>
    <t>Valve - Actuator &amp; Positioner: 110-ZCV-1005</t>
  </si>
  <si>
    <t>9222.009</t>
  </si>
  <si>
    <t>10000125775_9</t>
  </si>
  <si>
    <t>EG3001052</t>
  </si>
  <si>
    <t>58016960</t>
  </si>
  <si>
    <t>66N</t>
  </si>
  <si>
    <t>TUBE:GUIDE VANE ACTUATOR</t>
  </si>
  <si>
    <t>HYDRAULIC,460 MM DIA,SS 316</t>
  </si>
  <si>
    <t>Valve - Actuator &amp; Positioner: &amp;quot;CYLINDRIC PIPE , 110-ZCV-1005, EQUIPMENT: 110-CC-101&amp;quot;</t>
  </si>
  <si>
    <t>9222.011</t>
  </si>
  <si>
    <t>10000125775_11</t>
  </si>
  <si>
    <t>58016961</t>
  </si>
  <si>
    <t>RING: PISTON GUIDE</t>
  </si>
  <si>
    <t>400 MM DIAMETER,STEEL</t>
  </si>
  <si>
    <t>Valve - Actuator &amp; Positioner: 110-ZCV-1005, EQUIPMENT: 110-CC-101</t>
  </si>
  <si>
    <t>9222.015</t>
  </si>
  <si>
    <t>10000125775_15</t>
  </si>
  <si>
    <t>58016962</t>
  </si>
  <si>
    <t>RING:ROD GUIDE</t>
  </si>
  <si>
    <t>50 MM DIAMETER,PTFE</t>
  </si>
  <si>
    <t>9222.049</t>
  </si>
  <si>
    <t>10000125775_49</t>
  </si>
  <si>
    <t>58016963</t>
  </si>
  <si>
    <t>SEAL:ROD</t>
  </si>
  <si>
    <t>50 MM DIAMETER,STEEL</t>
  </si>
  <si>
    <t>*OBS*GS&amp;P-Other : 110-ZCV-1005</t>
  </si>
  <si>
    <t>9222.051</t>
  </si>
  <si>
    <t>10000125775_51</t>
  </si>
  <si>
    <t>58016964</t>
  </si>
  <si>
    <t>9222.052</t>
  </si>
  <si>
    <t>10000125775_52</t>
  </si>
  <si>
    <t>EG1008006</t>
  </si>
  <si>
    <t>58016965</t>
  </si>
  <si>
    <t>O-RING:GUIDE VANE ACTUATOR</t>
  </si>
  <si>
    <t>406 MM ID,416 MM OD,5 MM WD</t>
  </si>
  <si>
    <t>*OBS*GS&amp;P-O-Rings : &amp;quot;FLUOROELASTOMER,AS 568 - 461, 110-ZCV-1005 EQUIPMENT: 110-CC-101&amp;quot;</t>
  </si>
  <si>
    <t>9222.054</t>
  </si>
  <si>
    <t>10000125775_54</t>
  </si>
  <si>
    <t>58016966</t>
  </si>
  <si>
    <t>40 MM ID,43 MM OD,1.5 MM WD</t>
  </si>
  <si>
    <t>Gaskets : &amp;quot;FLUOROELASTOMER,AS 568 - 461, 110-ZCV-1005 EQUIPMENT: 110-CC-101&amp;quot;</t>
  </si>
  <si>
    <t>9222.055</t>
  </si>
  <si>
    <t>10000125775_55</t>
  </si>
  <si>
    <t>58016967</t>
  </si>
  <si>
    <t>20 MM ID,23 MM OD,1.5 MM WD</t>
  </si>
  <si>
    <t>9222.057</t>
  </si>
  <si>
    <t>10000125775_57</t>
  </si>
  <si>
    <t>58016969</t>
  </si>
  <si>
    <t>PROXIMITOR:TRANSSONIC,25MM</t>
  </si>
  <si>
    <t>SCALE, 10.2 MM PROBE DIA</t>
  </si>
  <si>
    <t>Instruments   - Other &amp; Parts : &amp;quot;2 M CABLE LG, 110-ZCV-1005 EQUIPMENT: 110-CC-101&amp;quot;</t>
  </si>
  <si>
    <t>9222.098</t>
  </si>
  <si>
    <t>10000125775_98</t>
  </si>
  <si>
    <t>58016970</t>
  </si>
  <si>
    <t>RING:DISTANCE,12MM DIA,STEEL</t>
  </si>
  <si>
    <t>110-CC-101</t>
  </si>
  <si>
    <t>Valve - Actuator &amp; Positioner: &amp;quot;CROSS REF DWG: 10000125775_105, 10000298845_273, 10000104632_36 , EQUIPMENT: 110-CC-101, 110-ZCV-1005, 110-PV-1004A, 110-PV-1004B&amp;quot;</t>
  </si>
  <si>
    <t>9222.105</t>
  </si>
  <si>
    <t>58016971</t>
  </si>
  <si>
    <t>PROBE:POSITIONER,11MM TIP DIA</t>
  </si>
  <si>
    <t>1 MM LG,-25 TO 100 DEG C</t>
  </si>
  <si>
    <t>Instruments   - Other &amp; Parts : 2 M CABLE LG,HIGH GRADE STEEL,CROSS REF DWG: 10000125775_106, 10000298845_26, 10000104632_37, EQUIPMENT: 110-CC-101, 110-ZCV-1005, 110-PV-1004A, 110-PV-1004B</t>
  </si>
  <si>
    <t>9222.106</t>
  </si>
  <si>
    <t>EG1051071</t>
  </si>
  <si>
    <t>58016972</t>
  </si>
  <si>
    <t>VALVE:DIRECTIONAL,12MM</t>
  </si>
  <si>
    <t>0-40 BAR,MNPT, SS DIN 1.4571</t>
  </si>
  <si>
    <t>Valve-Other : BODY,VITON/PTFE,SOLENOID PILOT OPERATED,-10° TO +80°C,VITON O-RINGS,THD BONNET,3/2-WAY, 110-ZCV-1005</t>
  </si>
  <si>
    <t>9226.009</t>
  </si>
  <si>
    <t>10000127633_9</t>
  </si>
  <si>
    <t>58016973</t>
  </si>
  <si>
    <t>VALVE:DIRECTIONAL,12 MM</t>
  </si>
  <si>
    <t>0-40 BAR,MNPT,SS DIN 1.4571</t>
  </si>
  <si>
    <t>Valve-Other : BODY,VITON/PTFE,SOLENOID PILOT OPERATED,-10° TO +80°C,VITON O-RINGS,THD BONNET,4/3-WAY, 110-ZCV-1005</t>
  </si>
  <si>
    <t>9226.01</t>
  </si>
  <si>
    <t>10000127633_10</t>
  </si>
  <si>
    <t>58016974</t>
  </si>
  <si>
    <t>POSITIONER:ELECTRO-HYDRAULIC</t>
  </si>
  <si>
    <t>530 MM DIAMETER X 1100 MM LG</t>
  </si>
  <si>
    <t>Valve - Actuator &amp; Positioner: EQUIPMENT: 110-CC-101, 110-ZCV-1005</t>
  </si>
  <si>
    <t>9226.011</t>
  </si>
  <si>
    <t>200229958</t>
  </si>
  <si>
    <t>10000127633_11</t>
  </si>
  <si>
    <t>58016975</t>
  </si>
  <si>
    <t>O-RING:GUIDE VANE VALVE</t>
  </si>
  <si>
    <t>55 MM ID,61 MM OD,3 MM WD</t>
  </si>
  <si>
    <t>*OBS*GS&amp;P-O-Rings : &amp;quot;FLUOROELASTOMER,AS 568A-139, EQUIPMENT: 110-CC-101, 110-ZCV-1005 &amp;quot;</t>
  </si>
  <si>
    <t>9226.019</t>
  </si>
  <si>
    <t>10000127633_19</t>
  </si>
  <si>
    <t>58016976</t>
  </si>
  <si>
    <t>27 MM ID,30 MM OD,1.5 MM WD</t>
  </si>
  <si>
    <t>*OBS*GS&amp;P-O-Rings : &amp;quot;FLUROELASTOMER,AS568-023, CROSS REF DWG: 10000127633_39, 10000298845_10 EQUIPMENT: 110-CC-101, 110-ZCV-1005&amp;quot;</t>
  </si>
  <si>
    <t>9226.039</t>
  </si>
  <si>
    <t>EG1053035</t>
  </si>
  <si>
    <t>58016979</t>
  </si>
  <si>
    <t>SHIM:COUPLING, SS 301</t>
  </si>
  <si>
    <t>1/32 IN, 1/8IN THK,45MM WIDE</t>
  </si>
  <si>
    <t>*OBS*Machinery-Misc- : PACK</t>
  </si>
  <si>
    <t>1420.002</t>
  </si>
  <si>
    <t>10000304437_225</t>
  </si>
  <si>
    <t>58016980</t>
  </si>
  <si>
    <t>CORD: PACKING BULK 7.5M</t>
  </si>
  <si>
    <t>MOLYBDENUM DISULPHIDE GREASE</t>
  </si>
  <si>
    <t>*OBS*GS&amp;P-Other : FOR SEALING</t>
  </si>
  <si>
    <t>1361.018</t>
  </si>
  <si>
    <t>10000304437_226</t>
  </si>
  <si>
    <t>58016982</t>
  </si>
  <si>
    <t>GASKET:BOLT TENSIONING DEVICE</t>
  </si>
  <si>
    <t>125MM DIA X 175MM LG, HPU/POM</t>
  </si>
  <si>
    <t>Seals  : 12 PIECE, A6160 OF SPARE</t>
  </si>
  <si>
    <t>3052.201</t>
  </si>
  <si>
    <t>58016983</t>
  </si>
  <si>
    <t>98 MM DIA X 166 MM DIA,HPU/POM</t>
  </si>
  <si>
    <t>Seals  : 12 PIECE, A6159 OF SPARE</t>
  </si>
  <si>
    <t>3052.301</t>
  </si>
  <si>
    <t>58016984</t>
  </si>
  <si>
    <t>61 MM DIA X 128 MM DIA,HPU/POM</t>
  </si>
  <si>
    <t>Seals  : 12 PIECE,  A6157 OF SPARE</t>
  </si>
  <si>
    <t>3052.401</t>
  </si>
  <si>
    <t>58016985</t>
  </si>
  <si>
    <t>KIT:SPARE PARTS (SET)</t>
  </si>
  <si>
    <t>FOR HP 1600-2S-5</t>
  </si>
  <si>
    <t>*OBS*Machinery-Misc- : CONTAINS HYDRAULIC HOSES,HYDRALIC NUTS,NIPPLPES,ADAPTERS,BOLT TENSIONER</t>
  </si>
  <si>
    <t>3057.101</t>
  </si>
  <si>
    <t>58016986</t>
  </si>
  <si>
    <t>KIT:WEAR PARTS (SET)</t>
  </si>
  <si>
    <t>*OBS*Machinery-Misc- : CONTAINS HYDRAULIC HOSES,HYDRAILUC NUTS,COUPLINGS,NIPPLES,ADAPTERS,ASSEMBLY TOOLS</t>
  </si>
  <si>
    <t>3057.102</t>
  </si>
  <si>
    <t>58016987</t>
  </si>
  <si>
    <t>INDICATOR:PRESSURE,100MM DIA</t>
  </si>
  <si>
    <t>0-1600 BAR RANGE,10 BAR SCALE</t>
  </si>
  <si>
    <t>Instruments   - Other &amp; Parts : STEEL</t>
  </si>
  <si>
    <t>3057.103</t>
  </si>
  <si>
    <t>58016988</t>
  </si>
  <si>
    <t>225MM DIA X 316MM LG, HPU/POM</t>
  </si>
  <si>
    <t>Seals  : 21 PIECE, A5190 OF SPARE</t>
  </si>
  <si>
    <t>3057.201</t>
  </si>
  <si>
    <t>58016989</t>
  </si>
  <si>
    <t>150MM DIA X 203MM LG,HPU/POM</t>
  </si>
  <si>
    <t>Seals  : 17 PIECE, A4093 OF SPARE</t>
  </si>
  <si>
    <t>3057.301</t>
  </si>
  <si>
    <t>58016990</t>
  </si>
  <si>
    <t>128MM DIA X 251MM LG, HPU/POM</t>
  </si>
  <si>
    <t>Seals  : 17 PIECE, A4088 OF SPARE</t>
  </si>
  <si>
    <t>3057.401</t>
  </si>
  <si>
    <t>EG1001008</t>
  </si>
  <si>
    <t>58016991</t>
  </si>
  <si>
    <t>LUBRICANT:MICRO REFINED MOS2</t>
  </si>
  <si>
    <t>POWDER,5 GAL PAIL</t>
  </si>
  <si>
    <t>3063.01</t>
  </si>
  <si>
    <t>10000298845</t>
  </si>
  <si>
    <t>EG1001001</t>
  </si>
  <si>
    <t>58016992</t>
  </si>
  <si>
    <t>LUBRICANT:SPRAY, ANTI-SEIZE</t>
  </si>
  <si>
    <t>16 OZ</t>
  </si>
  <si>
    <t>Engines - Parts : ALSO AVAILABLE AS PASTE</t>
  </si>
  <si>
    <t>3063.02</t>
  </si>
  <si>
    <t>58016994</t>
  </si>
  <si>
    <t>PASTE</t>
  </si>
  <si>
    <t>OPTIMOL PL-SPRAY, CAN</t>
  </si>
  <si>
    <t>Engines - Parts : EQUIPMENT: 110-CC-101</t>
  </si>
  <si>
    <t>3063.04</t>
  </si>
  <si>
    <t>58016995</t>
  </si>
  <si>
    <t>COATING:MOLYKOTE P37</t>
  </si>
  <si>
    <t>5 GAL PAIL</t>
  </si>
  <si>
    <t>3063.05</t>
  </si>
  <si>
    <t>58017119</t>
  </si>
  <si>
    <t>STEM: VALVE</t>
  </si>
  <si>
    <t>TRIP VALVE WITH ACTUATOR</t>
  </si>
  <si>
    <t>Valve - Actuator &amp; Positioner: DN 250 VALVE, 3.5 MM DIA, 450 MM LG, SS DIN 1.4923</t>
  </si>
  <si>
    <t>3511.013</t>
  </si>
  <si>
    <t>10000298845_199</t>
  </si>
  <si>
    <t>58017122</t>
  </si>
  <si>
    <t>TUBE:TRIP VALVE CYLINDRIC PIPE</t>
  </si>
  <si>
    <t>250 MM DIAMETER,SS 316</t>
  </si>
  <si>
    <t>Valve - Actuator &amp; Positioner: EQUIPMENT: 110-CC-101</t>
  </si>
  <si>
    <t>9362.007</t>
  </si>
  <si>
    <t>10000298845_2</t>
  </si>
  <si>
    <t>58017123</t>
  </si>
  <si>
    <t>40 MM DIA X 55 MM LG,STL</t>
  </si>
  <si>
    <t>Valve-Other : TRIP VALVE WITH ACTUATOR</t>
  </si>
  <si>
    <t>9362.008</t>
  </si>
  <si>
    <t>10000298845_4</t>
  </si>
  <si>
    <t>58017124</t>
  </si>
  <si>
    <t>SPRING:PRESSURE</t>
  </si>
  <si>
    <t>75 MM DIA X 55 MM LG,STL</t>
  </si>
  <si>
    <t>Valve - Parts &amp; Accessories :TRIP VALVE WITH ACTUATOR</t>
  </si>
  <si>
    <t>9362.009</t>
  </si>
  <si>
    <t>10000298845_5</t>
  </si>
  <si>
    <t>58017125</t>
  </si>
  <si>
    <t>40 MM DIA,STEEL</t>
  </si>
  <si>
    <t>Valve - Actuator &amp; Positioner: TRIP VALVE WITH ACTUATOR</t>
  </si>
  <si>
    <t>9362.01</t>
  </si>
  <si>
    <t>10000298845_6</t>
  </si>
  <si>
    <t>58017126</t>
  </si>
  <si>
    <t>40 MM DIAMETER,PTFE</t>
  </si>
  <si>
    <t>Valve - Actuator &amp; Positioner: TRIP VALVE WITH ACTUACTOR</t>
  </si>
  <si>
    <t>9362.014</t>
  </si>
  <si>
    <t>10000298845_7</t>
  </si>
  <si>
    <t>58017127</t>
  </si>
  <si>
    <t>40 MM DIAMETER,STL DIN 1.4571</t>
  </si>
  <si>
    <t>*OBS*GS&amp;P-Other : TRIP VALVE WITH ACTUATOR</t>
  </si>
  <si>
    <t>9362.015</t>
  </si>
  <si>
    <t>10000298845_8</t>
  </si>
  <si>
    <t>58017128</t>
  </si>
  <si>
    <t>40 MM DIAMETER,TURCON T46</t>
  </si>
  <si>
    <t>*OBS*GS&amp;P-Other : &amp;quot;TRIP VALVE WITH ACTUATOR  TURCON EXCLUDER-5&amp;quot;</t>
  </si>
  <si>
    <t>9362.016</t>
  </si>
  <si>
    <t>10000298845_9</t>
  </si>
  <si>
    <t>58017129</t>
  </si>
  <si>
    <t>O-RING:CYLINDER,250MM ID</t>
  </si>
  <si>
    <t>260 MM OD,5 MM WD,BUNA-N</t>
  </si>
  <si>
    <t>*OBS*GS&amp;P-O-Rings : &amp;quot;AS568-449, EQUIPMENT: 110-CC-101 , TRIP VALVE WITH ACTUATOR, EQUIPMENT&amp;quot;</t>
  </si>
  <si>
    <t>9362.024</t>
  </si>
  <si>
    <t>10000298845_11</t>
  </si>
  <si>
    <t>58017130</t>
  </si>
  <si>
    <t>RING:DILAG-GUIDE,35MM DIA</t>
  </si>
  <si>
    <t>PTFE,TRIP VALVE WITH ACTUATOR</t>
  </si>
  <si>
    <t>9362.044</t>
  </si>
  <si>
    <t>10000298845_13</t>
  </si>
  <si>
    <t>58017139</t>
  </si>
  <si>
    <t>BEARING: SLEEVE,LINK,230MM ID</t>
  </si>
  <si>
    <t>280MM OD,196MM LG,STEEL</t>
  </si>
  <si>
    <t>3521.058</t>
  </si>
  <si>
    <t>10000298845_230</t>
  </si>
  <si>
    <t>58017140</t>
  </si>
  <si>
    <t>BEARING:LINK,27MM</t>
  </si>
  <si>
    <t>JOINT,HEAVY SERIES,STEEL</t>
  </si>
  <si>
    <t>3521.067</t>
  </si>
  <si>
    <t>10000298845_235</t>
  </si>
  <si>
    <t>58017142</t>
  </si>
  <si>
    <t>BUSHING:DEVA,70MM,BRONZE</t>
  </si>
  <si>
    <t>3521.098</t>
  </si>
  <si>
    <t>10000298845_239</t>
  </si>
  <si>
    <t>58017143</t>
  </si>
  <si>
    <t>ROD:PISTON, STL,50MM DIA X</t>
  </si>
  <si>
    <t>250MM LG,LIVE STEAM CONTROL</t>
  </si>
  <si>
    <t>9372.002</t>
  </si>
  <si>
    <t>10000298845_15</t>
  </si>
  <si>
    <t>58017144</t>
  </si>
  <si>
    <t>TUBE:LIVE STEAM CONTROL,200MM</t>
  </si>
  <si>
    <t>DIA,VAVLE HYDRAULIC,SS 316</t>
  </si>
  <si>
    <t>*OBS*Pipe&amp;Tube-Other : &amp;quot;110-CC-101, CYLINDRIC PIPE  EQUIPMENT&amp;quot;</t>
  </si>
  <si>
    <t>9372.004</t>
  </si>
  <si>
    <t>10000298845_16</t>
  </si>
  <si>
    <t>EG1001010</t>
  </si>
  <si>
    <t>58017145</t>
  </si>
  <si>
    <t>INSULATION:FIBERGLASS,38MM THK</t>
  </si>
  <si>
    <t>W/MINERAL WOOL,BLANKET</t>
  </si>
  <si>
    <t>Insulation &amp; Accessories - All :THERMAL,R-19 RATING</t>
  </si>
  <si>
    <t>9372.012</t>
  </si>
  <si>
    <t>10000298845_271</t>
  </si>
  <si>
    <t>58017146</t>
  </si>
  <si>
    <t>INSULATION:FIBERGLASS,50 MM</t>
  </si>
  <si>
    <t>9372.013</t>
  </si>
  <si>
    <t>10000298845_272</t>
  </si>
  <si>
    <t>58017150</t>
  </si>
  <si>
    <t>SEAL:ROD,50 MM DIAMETER,STL</t>
  </si>
  <si>
    <t>LIVE STEAM CONTROL</t>
  </si>
  <si>
    <t>9372.019</t>
  </si>
  <si>
    <t>10000298845_21</t>
  </si>
  <si>
    <t>EG1014003</t>
  </si>
  <si>
    <t>58017154</t>
  </si>
  <si>
    <t>PROXIMITOR:25 MM SCALE,10.2 MM</t>
  </si>
  <si>
    <t>PROBE DIA,2 M CABLE LG</t>
  </si>
  <si>
    <t>Instruments   - Other &amp; Parts : &amp;quot;TRANSSONIC PROXIMITOR , EQUIPMENT: 110-CC-101&amp;quot;</t>
  </si>
  <si>
    <t>9372.024</t>
  </si>
  <si>
    <t>10000298845_25</t>
  </si>
  <si>
    <t>EG1014015</t>
  </si>
  <si>
    <t>58017157</t>
  </si>
  <si>
    <t>PROBE:KEYPHASOR,8MM TIP DIA</t>
  </si>
  <si>
    <t>220MM LG,-35 TO 85 DEG C</t>
  </si>
  <si>
    <t>Instruments   - Other &amp; Parts : &amp;quot;2M CABLE LG,ALUM A308,110-VE-1923 , EQUIPMENT: 110-CC-101&amp;quot;</t>
  </si>
  <si>
    <t>9107.08</t>
  </si>
  <si>
    <t>58017158</t>
  </si>
  <si>
    <t>THERMOMETER:RESISTANCE,-175 TO</t>
  </si>
  <si>
    <t>475DEG C RANGE,1DEG C,12MM DIA</t>
  </si>
  <si>
    <t>Temperature and heat measuring instruments : X 400 MM LG, 110-TE-1085A/B/C</t>
  </si>
  <si>
    <t>9107.13</t>
  </si>
  <si>
    <t>10000298845_510</t>
  </si>
  <si>
    <t>EG1017009</t>
  </si>
  <si>
    <t>58017160</t>
  </si>
  <si>
    <t>THERMOMETER:RESISTANCE,-60 TO</t>
  </si>
  <si>
    <t>600DEG C RANGE,1DEG C,12MM DIA</t>
  </si>
  <si>
    <t>Temperature and heat measuring instruments : X 450 MM LG, 110-TE-1074B, 110-TE-1094</t>
  </si>
  <si>
    <t>9107.15</t>
  </si>
  <si>
    <t>200382396</t>
  </si>
  <si>
    <t>10000298845_512</t>
  </si>
  <si>
    <t>58017161</t>
  </si>
  <si>
    <t>Temperature and heat measuring instruments : X 500 MM LG, 110-TE-1099A/B</t>
  </si>
  <si>
    <t>9107.16</t>
  </si>
  <si>
    <t>10000298845_513</t>
  </si>
  <si>
    <t>EG1004002</t>
  </si>
  <si>
    <t>58017162</t>
  </si>
  <si>
    <t>Temperature and heat measuring instruments : X 300 MM LG, 110-TE-1098B, 110-TE-2098B</t>
  </si>
  <si>
    <t>9107.17</t>
  </si>
  <si>
    <t>10000298845_514</t>
  </si>
  <si>
    <t>58017163</t>
  </si>
  <si>
    <t>600DEG C RANGE,1DEG C,6MM DIA</t>
  </si>
  <si>
    <t>Flow Measuring  Instruments :  X 135 MM LG, 110-TE-1046, 110-TE-1929</t>
  </si>
  <si>
    <t>9107.18</t>
  </si>
  <si>
    <t>10000298845_515</t>
  </si>
  <si>
    <t>58017174</t>
  </si>
  <si>
    <t>BAC COMPRESSORS</t>
  </si>
  <si>
    <t>Heating Ventilation and Air Conditioning Equipnment &amp; Parts :  JOURNAL TYPE SLEEVE BEARING FOR BAC COMPRESSORS  *215MM OD,100MM LG,ST/WM, COMPLETE, 10039685 JCBT, 706/4160145, 50008491</t>
  </si>
  <si>
    <t>11995001</t>
  </si>
  <si>
    <t>WP-102162</t>
  </si>
  <si>
    <t>10039685-JCBT</t>
  </si>
  <si>
    <t>EGC023004</t>
  </si>
  <si>
    <t>58017177</t>
  </si>
  <si>
    <t>DETECTOR: RTD -50 TO 230 DEG C</t>
  </si>
  <si>
    <t>100 OHM,3 WIRE PLATINUM</t>
  </si>
  <si>
    <t>Instruments   - Other &amp; Parts : ELEMENT, 1/2IN DIA,1-1/4IN LG,SS 316 TUBE,TWIN RESISTANCE TEMPERATURE DETECTOR TEFLON/STAHL</t>
  </si>
  <si>
    <t>4050.001</t>
  </si>
  <si>
    <t>58017208</t>
  </si>
  <si>
    <t>PLUG:VALVE,BLOW-OFF,700 MM</t>
  </si>
  <si>
    <t>VALVE,316 SS, 110-PV-1004A</t>
  </si>
  <si>
    <t>Valve-Plug : 110-PV-1004B</t>
  </si>
  <si>
    <t>9231.011</t>
  </si>
  <si>
    <t>10000004384_11</t>
  </si>
  <si>
    <t>58017210</t>
  </si>
  <si>
    <t>STEM:VALVE,BLOW OFF,700MM</t>
  </si>
  <si>
    <t>WITH ACTUATOR,85MM DIA,275MM L</t>
  </si>
  <si>
    <t>Valve - Parts &amp; Accessories :SS DIN 1.4923,110-PV-1004A, 110-PV-1004B / QA CODE: 01A AND 07</t>
  </si>
  <si>
    <t>9231.017</t>
  </si>
  <si>
    <t>10000004384_17</t>
  </si>
  <si>
    <t>EG1008013</t>
  </si>
  <si>
    <t>58017212</t>
  </si>
  <si>
    <t>SEAL:ROD,85MM DIA,TURCON T46</t>
  </si>
  <si>
    <t>110-PV-1004A, 110-PV-1004B</t>
  </si>
  <si>
    <t>*OBS*GS&amp;P-Other : &amp;quot; TURCON EXCLUDER 5&amp;quot;</t>
  </si>
  <si>
    <t>9231.02</t>
  </si>
  <si>
    <t>10000004384_20</t>
  </si>
  <si>
    <t>58017213</t>
  </si>
  <si>
    <t>O-RING:BLOW OFF VALVE,515MM ID</t>
  </si>
  <si>
    <t>WITH ACTUATOR,525 MM OD,5MM WD</t>
  </si>
  <si>
    <t>*OBS*GS&amp;P-O-Rings : FLUOROELASTOMER,AS568-389, 110-PV-1004A, 110-PV-1004B, EQUIPMENT: 110-CC-101</t>
  </si>
  <si>
    <t>9231.021</t>
  </si>
  <si>
    <t>10000004384_21</t>
  </si>
  <si>
    <t>58017214</t>
  </si>
  <si>
    <t>GASKET:BLOW OFF VALV,770MM DIA</t>
  </si>
  <si>
    <t>SS 316/GRAPHITE,CIRCULAR</t>
  </si>
  <si>
    <t>Seals  : 110-PV-1004A,110-PV-1004B</t>
  </si>
  <si>
    <t>9231.022</t>
  </si>
  <si>
    <t>10000004384_22</t>
  </si>
  <si>
    <t>58017215</t>
  </si>
  <si>
    <t>GASKET:BLW OFF VALVE,620MM DIA</t>
  </si>
  <si>
    <t>Seals  : 110-PV-1004A, 110-PV-1004B</t>
  </si>
  <si>
    <t>9231.023</t>
  </si>
  <si>
    <t>10000004384_23</t>
  </si>
  <si>
    <t>EG1058009</t>
  </si>
  <si>
    <t>58017225</t>
  </si>
  <si>
    <t>700 MM DIAMETER X 3000 MM LG</t>
  </si>
  <si>
    <t>Valve - Actuator &amp; Positioner: "110-PV-1004A, 110-PV-1004B, EQUIPMENT: 110-CC-101,BLOW OFF VALVE"</t>
  </si>
  <si>
    <t>9236.014</t>
  </si>
  <si>
    <t>200199912</t>
  </si>
  <si>
    <t>491-2-002986_14</t>
  </si>
  <si>
    <t>58017226</t>
  </si>
  <si>
    <t>RING:SEALING,25 MM DIAMETER</t>
  </si>
  <si>
    <t>FLUROELASTOMER,110-PV-1004A</t>
  </si>
  <si>
    <t>Seals  : 110-PV-1004B</t>
  </si>
  <si>
    <t>9236.024</t>
  </si>
  <si>
    <t>491-2-002986_24</t>
  </si>
  <si>
    <t>58017227</t>
  </si>
  <si>
    <t>O-RING:CONTROL BLOW OFF VALVE</t>
  </si>
  <si>
    <t>75 MM ID,82 MM OD,3.5 MM WD</t>
  </si>
  <si>
    <t>*OBS*GS&amp;P-O-Rings : &amp;quot;FLUROELASTOMER,AS568-234,110-PV-1004A, 110-PV-1004B ,EQUIPMENT: 110-CC-101&amp;quot;</t>
  </si>
  <si>
    <t>9236.025</t>
  </si>
  <si>
    <t>491-2-002986_25</t>
  </si>
  <si>
    <t>EG1004003</t>
  </si>
  <si>
    <t>58017232</t>
  </si>
  <si>
    <t>PICK-UP:DISPLACEMENT,46 MM DIA</t>
  </si>
  <si>
    <t>X 220 MM LG,110-PV-1004A</t>
  </si>
  <si>
    <t>Valve-Other : 110-PV-1004B; 110-PV-2004A; MODEL NUMBER-BTL7-E500-M0150-B-S32.</t>
  </si>
  <si>
    <t>9237.040.</t>
  </si>
  <si>
    <t>10000104632_40</t>
  </si>
  <si>
    <t>BTL7-E500-M0150-B-S32</t>
  </si>
  <si>
    <t>EG3FLR101</t>
  </si>
  <si>
    <t>58017234</t>
  </si>
  <si>
    <t>FAN:RADIAL,480VAC 60 HZ</t>
  </si>
  <si>
    <t>100MM WIDE X 600MM DIA</t>
  </si>
  <si>
    <t>FAN:RADIAL, 3PH, 480VAC 60 HZ, 5200CFM CAPACITY, 100MM WIDE X 600MM DIAMETER. Complete Set of Blower &amp; Motor Package for ASU Gland Steam System Extractor Fan Motor 110-CB-104-M &amp; 110-CB-204-M.</t>
  </si>
  <si>
    <t>PILLER</t>
  </si>
  <si>
    <t>10544675</t>
  </si>
  <si>
    <t>EGC031004</t>
  </si>
  <si>
    <t>58017238</t>
  </si>
  <si>
    <t>BOLT: VESSEL,HEAVY HEX HD</t>
  </si>
  <si>
    <t>M16/M20,220MM/225MM LG</t>
  </si>
  <si>
    <t>Fasteners / Hardware : CHROME,10% SCREWS AND NUTS, CONTAINS THE FOLLOWING: 7 X BOLT (POS. 1540), 7 X NUT (POS. 1550), 7 X BOLT (POS. 1560), 7 X NUT (POS. 1570), 7 X BOLT (POS. 1580), 7 X NUT (POS. 1590).42 Pieces in Total - 21 Bolts and 21 NutsMat No: 000</t>
  </si>
  <si>
    <t>LO</t>
  </si>
  <si>
    <t>02,21</t>
  </si>
  <si>
    <t>EGC031005</t>
  </si>
  <si>
    <t>58017240</t>
  </si>
  <si>
    <t>M16/M24,240MM/255MM LG</t>
  </si>
  <si>
    <t>Fasteners / Hardware : CHROME,10% SCREWS AND NUTS, CONTAINS THE FOLLOWING: 7 X BOLT (POS. 1540), 7 X NUT (POS. 1550), 7 X BOLT (POS. 1560), 7 X NUT (POS. 1570), 7 X BOLT (POS. 1580), 7 X NUT (POS. 1590). 42 Pieces in Total - 21 Bolts and 21 NutsMat No: 00</t>
  </si>
  <si>
    <t>58017241</t>
  </si>
  <si>
    <t>GASKET SET:AIR COOLER BAC-2</t>
  </si>
  <si>
    <t>3228 MM/3548 MM/3788 MM,VITON/</t>
  </si>
  <si>
    <t>Seals  : &amp;quot;NITRILE RUBBER,5 PIECE, 110-ES-103 (CONSISTING OF:1 X GASKET (POS.1600), 1 X GASKET (POS.1610), 1 X GASKET (POS.1620), 1 X GASKET (POS.1630), 1 X GASKET (POS.1640) 1600: 3 0 (110-CC-101)&amp;quot;</t>
  </si>
  <si>
    <t>10544702</t>
  </si>
  <si>
    <t>10000252938_FOR_ES-103</t>
  </si>
  <si>
    <t>58017246</t>
  </si>
  <si>
    <t>GASKET:LAMELLAR,1100MM ID</t>
  </si>
  <si>
    <t>Seals  : 110-CC-101</t>
  </si>
  <si>
    <t>10545488</t>
  </si>
  <si>
    <t>10000281957_11</t>
  </si>
  <si>
    <t>58017247</t>
  </si>
  <si>
    <t>GASKET:MAC DISCHG CK VALVE</t>
  </si>
  <si>
    <t>150MM, GRAPHITE, FLAT</t>
  </si>
  <si>
    <t>Seals  : 110-CC-101Repair parts for ASU main air compressor.</t>
  </si>
  <si>
    <t>10545492</t>
  </si>
  <si>
    <t>10000281957_16</t>
  </si>
  <si>
    <t>58017248</t>
  </si>
  <si>
    <t>O-RING SET:OIL BRAKE, 150 MM/</t>
  </si>
  <si>
    <t>1000 MM/1100 MM,SS 316/</t>
  </si>
  <si>
    <t>*OBS*GS&amp;P-O-Rings : &amp;quot;GRAPHITE, 8 PIECE, O-RING- AND SEALING SET FOR OIL BRAKE EQUIPMENT: 110-CC-101&amp;quot;</t>
  </si>
  <si>
    <t>10545494</t>
  </si>
  <si>
    <t>10000281957_FOR_31</t>
  </si>
  <si>
    <t>EGC024001</t>
  </si>
  <si>
    <t>58017291</t>
  </si>
  <si>
    <t>SEAL: MECHANICAL 45 MM,72 MM</t>
  </si>
  <si>
    <t>CARTRIDGE,BALANCED</t>
  </si>
  <si>
    <t>Seals  : SGL ARRANGEMENT,SS 316,SILICON CARBIDE ROT FACE,SS 316 HARDWARE,SS 316 SPRING,O-RING,BUNA-N GASKET, 110-PC-103MAN TURBO PART 10544172.D1=66, L1=10, L2=30.2</t>
  </si>
  <si>
    <t>KY TYPE 2100-48</t>
  </si>
  <si>
    <t>10544172</t>
  </si>
  <si>
    <t>58017300</t>
  </si>
  <si>
    <t>HEATER:ELECTRIC TANK OIL</t>
  </si>
  <si>
    <t>Boilers &amp; Associated Parts : 110-HE-101 FOR 110-TK-101</t>
  </si>
  <si>
    <t>000.010.544.176</t>
  </si>
  <si>
    <t>10000260945_7</t>
  </si>
  <si>
    <t>58017306</t>
  </si>
  <si>
    <t>POWER SUPPLY:CONTROL CUBICLE</t>
  </si>
  <si>
    <t>120 VAC INPUT,24 VDC OUTPUT</t>
  </si>
  <si>
    <t>Heating Ventilation and Air Conditioning Equipnment &amp; Parts :  4-20 MA ANALOG SIGNALS OUTPUT, EQUIPMENT: 110-CC-101POWER SUPPLY (MAN TURBO, 10544901 )</t>
  </si>
  <si>
    <t>3051CD4A22A1BM5E8Q4</t>
  </si>
  <si>
    <t>58017313</t>
  </si>
  <si>
    <t>TRANSFORMER:ISOLATING,0.506KVA</t>
  </si>
  <si>
    <t>8VDC 40VDC/126.5-253VAC</t>
  </si>
  <si>
    <t>Heating Ventilation and Air Conditioning Equipnment &amp; Parts :  8-pole contactor relay with permanently mounted auxiliary switch block. Rated at 6 A, screw terminals with 6 NO and 2 NC contacts with a rated control supply voltage of 24 V DC.</t>
  </si>
  <si>
    <t>3RH1262-1BB40</t>
  </si>
  <si>
    <t>EGC018030</t>
  </si>
  <si>
    <t>58017316</t>
  </si>
  <si>
    <t>LIGHT:CUBICLE,110-250V,</t>
  </si>
  <si>
    <t>50/60 HZ</t>
  </si>
  <si>
    <t>Heating Ventilation and Air Conditioning Equipnment &amp; Parts :  UNIVERSAL LIGHT OPTIMIZATION, 18W 1.9Wh, 1200 LUMENS, L 18 W/2G11, PHILIP MASTER PL-L4P 18W/840, BODY PLASTIC, LENGTH 345 MM, MOUNTING LENGTH 375MM.</t>
  </si>
  <si>
    <t>4155.010</t>
  </si>
  <si>
    <t>642638</t>
  </si>
  <si>
    <t>58017318</t>
  </si>
  <si>
    <t>LAMP:INDICATOR,10W, 2.25V,</t>
  </si>
  <si>
    <t>SET:GREEN/YELLOW/RED</t>
  </si>
  <si>
    <t>Electric Components - Lighting : SIEMENS 3SB3244-6AA40 PILOT, GREEN, INTEGRATED LED, 24V-LED, SMOOTH, SIEMENS 3SB3244-6AA30 PILOT, YELLOW, INTEGRATED LED, 24V-LED, SMOOTH, SIEMENS 3SB3244-6AA20 PILOT LIGHT, RED, FULL VOLTAGE, LED, 24V, SMOOTH, COMPLETE UN</t>
  </si>
  <si>
    <t>3SB3244-6AA40/30 &amp; 20</t>
  </si>
  <si>
    <t>642679</t>
  </si>
  <si>
    <t>3SB3</t>
  </si>
  <si>
    <t>58017320</t>
  </si>
  <si>
    <t>CONTACTOR:BASE DEVICE</t>
  </si>
  <si>
    <t>230/600VAC LINE,24V COIL</t>
  </si>
  <si>
    <t>Heating Ventilation and Air Conditioning Equipnment &amp; Parts :  10AA,4 POLE,NEMA A600 ENCLOSURE, SIEMENS 3RH12</t>
  </si>
  <si>
    <t>10544915</t>
  </si>
  <si>
    <t>58017323</t>
  </si>
  <si>
    <t>SWITCH: PUSHBUTTON EMERGENCY-</t>
  </si>
  <si>
    <t>STOP,ILLUMINATED BUTTON</t>
  </si>
  <si>
    <t>Electric-Other : STATION, 125VAC, DPST, MOMENTARY, 1NO-1NC, RED, MOLDED PLASTIC ENCLOSURE, SNAP-IN MOUNT (110-CC-101)</t>
  </si>
  <si>
    <t>MANTURBO</t>
  </si>
  <si>
    <t>10544918</t>
  </si>
  <si>
    <t>58017345</t>
  </si>
  <si>
    <t>POWER SUPPLY:TURBOLOG 320 VAC</t>
  </si>
  <si>
    <t>INPUT, 208-253 VAC OUTPUT, 7A</t>
  </si>
  <si>
    <t>Electric-Other : &amp;quot;OUTPUT, UPS 420 VA INCL. POWER MANAGEMENT, 1HE  EQUIPMENT: 110-CC-101 &amp;quot;</t>
  </si>
  <si>
    <t>10544492</t>
  </si>
  <si>
    <t>EG1018014</t>
  </si>
  <si>
    <t>58017362</t>
  </si>
  <si>
    <t>POWER SUPPLY:TURBOLOG</t>
  </si>
  <si>
    <t>100-240 VAC INPUT</t>
  </si>
  <si>
    <t>Electric-Other : &amp;quot;5-24 VDC OUTPUT,2.5-60 A OUTPUT COSEL ACE450F POWER SUPPLY  EQUIPMENT: 110-CC-101&amp;quot;</t>
  </si>
  <si>
    <t>641492</t>
  </si>
  <si>
    <t>58017386</t>
  </si>
  <si>
    <t>V-RING: RETAINING PTFE</t>
  </si>
  <si>
    <t>26 MM DIAMETER</t>
  </si>
  <si>
    <t>Valve - Actuator &amp; Positioner: &amp;quot;EQUIPMENT: 110-CC-101, 110-TV-1929 &amp;quot;</t>
  </si>
  <si>
    <t>MAN DIESEL &amp; TURBO SE</t>
  </si>
  <si>
    <t>000 010 545 167</t>
  </si>
  <si>
    <t>R024</t>
  </si>
  <si>
    <t>58017395</t>
  </si>
  <si>
    <t>KIT: INNER SITTING,</t>
  </si>
  <si>
    <t>TYPE 6H7-L2-LK1 ANSI 600</t>
  </si>
  <si>
    <t>DN 200, SN: 1021890/1021891, ITEM NO: 000101, SN: 3037351, GAENT L2 WS K 190L DN200 PN160 1.4122, TRIM SET COMPLETE, CONSISTING OF: 2-STEP PERFORATED-PLUG, KVS 210 LINEAR PLUG BALANCED/VITON-QUADRING, PLUG: 1.4122-NITRATE. SEAT 143 MM, SEAT: 1,4571, FINE-</t>
  </si>
  <si>
    <t>ARCA VALVES</t>
  </si>
  <si>
    <t>3037351</t>
  </si>
  <si>
    <t>2BCA</t>
  </si>
  <si>
    <t>6H7-L1-LK3 ECOTROL</t>
  </si>
  <si>
    <t>EGC020029</t>
  </si>
  <si>
    <t>58017396</t>
  </si>
  <si>
    <t>GASKET: SPIRAL WOUND, RF FLG</t>
  </si>
  <si>
    <t>8IN, 600LB, IR/OR 316 SS</t>
  </si>
  <si>
    <t>GRAPHITE FILLER 316 STAINLESS STEEL, ASME 816.20 WITH IR/OR SS, CLASS 600LB, SIZE  8IN X 4.5 MM THK (3.0MM COMPRESSED).QA Code 01A.</t>
  </si>
  <si>
    <t>R002</t>
  </si>
  <si>
    <t>EGC020028</t>
  </si>
  <si>
    <t>58017399</t>
  </si>
  <si>
    <t>PLUG: VALVE  2-STEP PERFORATED</t>
  </si>
  <si>
    <t>TYPW 6H7-L2-LK1</t>
  </si>
  <si>
    <t>KEGEL2 L 40V 1F WS 5 EX DN200 KV210L. KVS 210 characteristic linear PLUG BALANCED/VITON -QUADRING, MATERIAL PLUG: 1.4122-NITRATED, Serial no: 1021890, 1021891.</t>
  </si>
  <si>
    <t>ARCA</t>
  </si>
  <si>
    <t>3037354</t>
  </si>
  <si>
    <t>2BCB</t>
  </si>
  <si>
    <t>58017401</t>
  </si>
  <si>
    <t>RING:BASE GRAPHITE.</t>
  </si>
  <si>
    <t>DIAMETER : 30MM</t>
  </si>
  <si>
    <t>Valve - Actuator &amp; Positioner: 110-FV-1010MAT NO 000010545153, POST/TAG NO:9200-105, DOC NO: 10000252944 FOR PV1079,CODE/TAG NO2: PV1079.</t>
  </si>
  <si>
    <t>000010545153</t>
  </si>
  <si>
    <t>10545141</t>
  </si>
  <si>
    <t>10000252939_FOR_FV1010</t>
  </si>
  <si>
    <t>EG5010014</t>
  </si>
  <si>
    <t>58017404</t>
  </si>
  <si>
    <t>ELEMENT:SEALING &amp; GUIDING</t>
  </si>
  <si>
    <t>143MM ID,PTFE V-RING/SS</t>
  </si>
  <si>
    <t>Valve - Parts &amp; Accessories :DIN 1.4571 PLUG</t>
  </si>
  <si>
    <t>EGC023023</t>
  </si>
  <si>
    <t>58017405</t>
  </si>
  <si>
    <t>DIAPHRAGM: ACTUATOR</t>
  </si>
  <si>
    <t>720CM2</t>
  </si>
  <si>
    <t>Valve - Parts &amp; Accessories :ACTUATOR SIZE 31MM,6 BAR,POWDER COATED ALUMINUM, 110-FV-1010</t>
  </si>
  <si>
    <t>10545147</t>
  </si>
  <si>
    <t>R006</t>
  </si>
  <si>
    <t>58017430</t>
  </si>
  <si>
    <t>SCREW: SET,M8 DIA,12 MM LG</t>
  </si>
  <si>
    <t>M8,DOG POINT,SOCKET HD,SS</t>
  </si>
  <si>
    <t>*OBS*Fastener-BottWa : STAINLESS,GR 316, SP-72-010, SP-72-017, SP-72-014, SP-72-023, SP-20-006, SP-20-007, SP-20-060, SP-72-013, SP-72-020, SP-72-016</t>
  </si>
  <si>
    <t>SFC (USA)</t>
  </si>
  <si>
    <t>GCM0812</t>
  </si>
  <si>
    <t>MT503S</t>
  </si>
  <si>
    <t>58017432</t>
  </si>
  <si>
    <t>SCREW: CAP,M6 DIA,15 MM LG,M6</t>
  </si>
  <si>
    <t>CAP HD,316 SS,STAINLESS,GR 316</t>
  </si>
  <si>
    <t>*OBS*Fastener-BottWa : SP-72-010, SP-72-017, SP-20-007, SP-20-060, SP-72-013, SP-72-020</t>
  </si>
  <si>
    <t>SCM1016S</t>
  </si>
  <si>
    <t>58017435</t>
  </si>
  <si>
    <t>ADAPTER:OUTER TURNING GLML</t>
  </si>
  <si>
    <t>VARIOUS,316 SS,OUTER TURNING</t>
  </si>
  <si>
    <t>Valve-Other : GLML, SP-78-009, SP-78-011, SP-72-049</t>
  </si>
  <si>
    <t>GLM30101</t>
  </si>
  <si>
    <t>ZZ977S</t>
  </si>
  <si>
    <t>EGC036020</t>
  </si>
  <si>
    <t>58017438</t>
  </si>
  <si>
    <t>KIT:ANCHOR,316 SS,LARGE CLAMP</t>
  </si>
  <si>
    <t>CONTAINS OMEGA CLAMPS (2)</t>
  </si>
  <si>
    <t>*OBS*Fastener-Other : SIDE BARS (2),FIXING SCREWS (4), OMEGA, SP-78-009, SP-78-011, SP-78-011, SP-20-005, SP-35-001, SP-78-011, SP-35-001, SP-72-010, SP-72-010, SP-72-021, SP-72-015, SP-78-004</t>
  </si>
  <si>
    <t>SFC35600</t>
  </si>
  <si>
    <t>58017440</t>
  </si>
  <si>
    <t>KIT:ANCHOR,316 SS,SMALL CLAMP</t>
  </si>
  <si>
    <t>CONTAINS SMALL OMEGA CLAMPS(2)</t>
  </si>
  <si>
    <t>*OBS*Fastener-Other : SIDE BARS (2),FIXING SCREWS (4),OMEGA, SP-72-014, SP-72-016, ZZ971S, LA502S</t>
  </si>
  <si>
    <t>SFC63500</t>
  </si>
  <si>
    <t>ZZ975S</t>
  </si>
  <si>
    <t>58017442</t>
  </si>
  <si>
    <t>VARIOUS,316 SS</t>
  </si>
  <si>
    <t>Valve-Other : SP-35-001, SP-78-011, SP-35-001, SP-72-010, SP-72-010, SP-72-021,SP-72-015, SP-78-004, SP-78-007, SP-72-024, SP-72-025, SP-78-004, SP-78-005, SP-78-007, SP-72-049, OUTER</t>
  </si>
  <si>
    <t>GLM15001</t>
  </si>
  <si>
    <t>YZ489S</t>
  </si>
  <si>
    <t>58017445</t>
  </si>
  <si>
    <t>SCREW:M8 DIA,40 MM LG</t>
  </si>
  <si>
    <t>BTN PIN HEX HD,SS</t>
  </si>
  <si>
    <t>*OBS*Fastener-BottWa : SP-20-006, SP-20-006</t>
  </si>
  <si>
    <t>SAMO840</t>
  </si>
  <si>
    <t>CU505S</t>
  </si>
  <si>
    <t>58017455</t>
  </si>
  <si>
    <t>NUT:VALVE INTERLOCKING SYSTEM</t>
  </si>
  <si>
    <t>316 SS, SP-72-020</t>
  </si>
  <si>
    <t>TY529 S03</t>
  </si>
  <si>
    <t>TY529S</t>
  </si>
  <si>
    <t>58017457</t>
  </si>
  <si>
    <t>ADAPTER:VALVE INTERLOCKING SYS</t>
  </si>
  <si>
    <t>4 IN 150LB GLOBE,316 SS</t>
  </si>
  <si>
    <t>Valve-Other : SP72-020</t>
  </si>
  <si>
    <t>TY529 S01</t>
  </si>
  <si>
    <t>58017458</t>
  </si>
  <si>
    <t>SCREW: SET,M10 DIA,8 MM LG</t>
  </si>
  <si>
    <t>SOCKET HD,SS, SP72-021</t>
  </si>
  <si>
    <t>GCM1008</t>
  </si>
  <si>
    <t>KO500S</t>
  </si>
  <si>
    <t>EGC036019</t>
  </si>
  <si>
    <t>58017460</t>
  </si>
  <si>
    <t>ADAPTER VALVE INTERLOCKING SYS</t>
  </si>
  <si>
    <t>8 IN 150  GATE 316SS SP-72-021</t>
  </si>
  <si>
    <t>KO500 S01</t>
  </si>
  <si>
    <t>58017461</t>
  </si>
  <si>
    <t>3IN 300 LB GATE,316SS,SP72-016</t>
  </si>
  <si>
    <t>ZZ971 S02</t>
  </si>
  <si>
    <t>ZZ971S</t>
  </si>
  <si>
    <t>58017462</t>
  </si>
  <si>
    <t>316 SS,SP72-015,SP-72-021</t>
  </si>
  <si>
    <t>*OBS*Fastener-Other : SP-78-004, SP-78-007</t>
  </si>
  <si>
    <t>ZZ972 S02</t>
  </si>
  <si>
    <t>ZZ972S</t>
  </si>
  <si>
    <t>58017463</t>
  </si>
  <si>
    <t>10 IN -150LB GATE,316 SS</t>
  </si>
  <si>
    <t>Valve-Other : SP-72-015, SP-72-021, SP-78-004, SP-78-007</t>
  </si>
  <si>
    <t>ZZ972 S01</t>
  </si>
  <si>
    <t>58017464</t>
  </si>
  <si>
    <t>316 SS, SP-72-024</t>
  </si>
  <si>
    <t>*OBS*Fastener-Other : SP-72-025, SP-78-004, SP-78-005, SP-78-007</t>
  </si>
  <si>
    <t>ZZ973 S02</t>
  </si>
  <si>
    <t>ZZ973S</t>
  </si>
  <si>
    <t>58017465</t>
  </si>
  <si>
    <t>12 IN -150LB GATE,316 SS</t>
  </si>
  <si>
    <t>Valve-Other : SP-72-024,SP-72-025, SP-78-004, SP-78-005, SP-78-007</t>
  </si>
  <si>
    <t>ZZ973 S01</t>
  </si>
  <si>
    <t>58017466</t>
  </si>
  <si>
    <t>316 SS, SP-72-049</t>
  </si>
  <si>
    <t>AU065 S02</t>
  </si>
  <si>
    <t>AU065S</t>
  </si>
  <si>
    <t>58017467</t>
  </si>
  <si>
    <t>6 IN &amp; 8 IN 150LB GATE,316 SS</t>
  </si>
  <si>
    <t>Valve-Other : SP-72-049</t>
  </si>
  <si>
    <t>AU065 S01</t>
  </si>
  <si>
    <t>58017468</t>
  </si>
  <si>
    <t>AU515 S02</t>
  </si>
  <si>
    <t>AU515S</t>
  </si>
  <si>
    <t>58017469</t>
  </si>
  <si>
    <t>8 IN 150LB GATE,316 SS</t>
  </si>
  <si>
    <t>AU515 S01</t>
  </si>
  <si>
    <t>58017470</t>
  </si>
  <si>
    <t>SCREW: CAP,M6 DIA,40 MM LG</t>
  </si>
  <si>
    <t>316 SS,  SP72-049</t>
  </si>
  <si>
    <t>SCM0640R</t>
  </si>
  <si>
    <t>OM587S</t>
  </si>
  <si>
    <t>58017471</t>
  </si>
  <si>
    <t>ANCHOR:VALVE INTERLOCKING SYST</t>
  </si>
  <si>
    <t>10 IN -600LB GEARBOX,316 SS</t>
  </si>
  <si>
    <t>*OBS*Fastener-Other : SP-72-049</t>
  </si>
  <si>
    <t>OM587 S03</t>
  </si>
  <si>
    <t>58017472</t>
  </si>
  <si>
    <t>ANCHOR: VALVE INTERLOCKING SYS</t>
  </si>
  <si>
    <t>OM587 S02</t>
  </si>
  <si>
    <t>58017473</t>
  </si>
  <si>
    <t>OM587 S01</t>
  </si>
  <si>
    <t>58017474</t>
  </si>
  <si>
    <t>28A</t>
  </si>
  <si>
    <t>NOZZLE:SPRAY,2.5 IN</t>
  </si>
  <si>
    <t>FNST,BRASS, 750 GPM</t>
  </si>
  <si>
    <t>Fire Protection / Prevention Equipment &amp; Materials :QA Codes 02, 01A, 21</t>
  </si>
  <si>
    <t>ELKHART BRASS</t>
  </si>
  <si>
    <t>CJN-B-RC</t>
  </si>
  <si>
    <t>02,01A,21</t>
  </si>
  <si>
    <t>EGTL1-WFH-LOS-DS-820002</t>
  </si>
  <si>
    <t>EGC034011</t>
  </si>
  <si>
    <t>58017480</t>
  </si>
  <si>
    <t>KIT:GASKET,FOR 1.5 IN FLG</t>
  </si>
  <si>
    <t>CONTAINS PHENOLIC GASKET</t>
  </si>
  <si>
    <t>Gaskets : SP-83-HRF001 THRU 014, SP-82-HR-016 THRU 018, EGTL1-WFH-LOS-DD-820016</t>
  </si>
  <si>
    <t>NATIONAL GASKET</t>
  </si>
  <si>
    <t>EGTL1-WFH-LOS-DD-820015</t>
  </si>
  <si>
    <t>58017484</t>
  </si>
  <si>
    <t>VALVE: GATE,1.5 IN,200 LB,THD</t>
  </si>
  <si>
    <t>SS BODY,316 SS TRIM,FULL PORT</t>
  </si>
  <si>
    <t>Valve - Gate : WEDGE,HANDLE OPERATED,TEFLON PACKING,SCREWED BONNET INSIDE SCREW TYPE,PIPE STEM, FOR DRAIN</t>
  </si>
  <si>
    <t>CF VALVES</t>
  </si>
  <si>
    <t>GT20C1.5</t>
  </si>
  <si>
    <t>EGTL1-WFH-LOS-DD-820017</t>
  </si>
  <si>
    <t>EGC034013</t>
  </si>
  <si>
    <t>58017485</t>
  </si>
  <si>
    <t>KIT:GASKET,FOR 14 IN FLG</t>
  </si>
  <si>
    <t>PHENOLIC GASKET,SLEEVES,WASHER</t>
  </si>
  <si>
    <t>58017487</t>
  </si>
  <si>
    <t>KIT:SOFTGOODS,FOR CRD,SEAL SET</t>
  </si>
  <si>
    <t>DIAPHRAM,O-RING SET,VARIOUS</t>
  </si>
  <si>
    <t>CLA-VAL</t>
  </si>
  <si>
    <t>9170021B</t>
  </si>
  <si>
    <t>EGTL1-WFH-LOS-DS-820009</t>
  </si>
  <si>
    <t>58017488</t>
  </si>
  <si>
    <t>KIT:SOFTGOODS,FOR 6 IN VALVE</t>
  </si>
  <si>
    <t>DIAPHRAM,SEAL,O-RINGS,VARIOUS</t>
  </si>
  <si>
    <t>2221717J</t>
  </si>
  <si>
    <t>58017505</t>
  </si>
  <si>
    <t>HOLDER: FUSE,SAND FILLED ATQR</t>
  </si>
  <si>
    <t>1/10 - 30AA,600VAC,200KA I.R.</t>
  </si>
  <si>
    <t>Electric Components - Motor / Generator :CC OR TYPE 2 FUSE SIZE,PANEL MOUNT,:SHELTER 120-AH-203, SHELTER 172-AH-015, SHELTER 174-AH-001, 120-AH-10, EGTL1-SEA-ELE-DD-000100</t>
  </si>
  <si>
    <t>MARC CLIMATIC</t>
  </si>
  <si>
    <t>LSP003</t>
  </si>
  <si>
    <t>EGTL1-SEA-ELE-DD-000100</t>
  </si>
  <si>
    <t>EG1007019</t>
  </si>
  <si>
    <t>58017516</t>
  </si>
  <si>
    <t>KIT:ELECTRIC HEAT</t>
  </si>
  <si>
    <t>FOR ANALYZER</t>
  </si>
  <si>
    <t>Electric Components - Motor / Generator :&amp;quot;CONTAINS PART#N2092 HEATER ELEMENT 2000W/ 460/480V /26 IN STEEL FINNED TUBULAR, ADDITIONAL INFORMATION:SHELTER 120-AH-203, SHELTER 172-AH-015, SHELTER 174-AH-001, 120-AH-103  EGTL1-SEA-ELE-DD-000100, SHELTER</t>
  </si>
  <si>
    <t>EHWA05-C06</t>
  </si>
  <si>
    <t>A6689000-3</t>
  </si>
  <si>
    <t>58017521</t>
  </si>
  <si>
    <t>RELAY: OVERLOAD</t>
  </si>
  <si>
    <t>AMBIENT COMPENSATED BIMETAL</t>
  </si>
  <si>
    <t>Electric-Other : 25A,1NC,1 POLE,MANUAL,PANEL MOUNT,NONE ENCLOSURE, SHELTER 130-AH-243, SHELTER 150-AH-001,130-AH-103, EGTL1-SEA-ELE-DD-000100</t>
  </si>
  <si>
    <t>48DA18AA4</t>
  </si>
  <si>
    <t>1756-IB16</t>
  </si>
  <si>
    <t>58017536</t>
  </si>
  <si>
    <t>MOTOR CONDENSER 1/2HP 1200RPM</t>
  </si>
  <si>
    <t>208V 230V 460V 3 PHASE 60HZ</t>
  </si>
  <si>
    <t>Electric Components - Motor / Generator: SHELTER 130 AH 243, SHELTER 150 AH 001, 130 AH 143 EGTL1 SEA ELE DD 000100, SHELTER 130 AH 243, SHELTER 150 AH 001, 130 AH 143, EGTL1 SEA ELE DD 000100</t>
  </si>
  <si>
    <t>CM4T12033</t>
  </si>
  <si>
    <t>656221</t>
  </si>
  <si>
    <t>EGC032007</t>
  </si>
  <si>
    <t>58017537</t>
  </si>
  <si>
    <t>GRILL:SUPPLY AIR,30 IN X10 IN</t>
  </si>
  <si>
    <t>ALUMINUM</t>
  </si>
  <si>
    <t>Heating Ventilation and Air Conditioning Equipnment &amp; Parts :  SHELTER # 130-AH-243, SHELTER # 150-AH-001, 130-AH-143,EGTL1-SEA-ELE-DD-000100</t>
  </si>
  <si>
    <t>78-0871-10030</t>
  </si>
  <si>
    <t>58017540</t>
  </si>
  <si>
    <t>THERMOSTAT:REMOTE BULB</t>
  </si>
  <si>
    <t>100 TO 240F DEGREES RANGE</t>
  </si>
  <si>
    <t>Electric Components - Motor / Generator :HIGH OR LOW LIMIT REMOTE BULB,120 TO 240VAC, HIGH LIMIT, AUTO-RESET, SHELTER 130-AH-243, SHELTER 150-AH-001, ANALYZER</t>
  </si>
  <si>
    <t>L4008A1015</t>
  </si>
  <si>
    <t>EGC028007</t>
  </si>
  <si>
    <t>58017541</t>
  </si>
  <si>
    <t>ELEMENT: HEATER,2000W</t>
  </si>
  <si>
    <t>460/480V,26 IN,STEEL</t>
  </si>
  <si>
    <t>Boilers &amp; Associated Parts : FINNED TUBULAR ELECTRIC, SHELTER 130-AH-243, SHELTER 150-AH-001, 130-AH-143, EGTL1-SEA-ELE-DD-000100, ANALYZER</t>
  </si>
  <si>
    <t>N2092</t>
  </si>
  <si>
    <t>EGC003009</t>
  </si>
  <si>
    <t>58017545</t>
  </si>
  <si>
    <t>MOTOR:3 PHASE WALL FAN,3/4 HP</t>
  </si>
  <si>
    <t>1725RPM,208-230/460V,TENV&amp;TEFC</t>
  </si>
  <si>
    <t>Electric Components - Motor / Generator :&amp;quot;SHELTER 120-AH-203, 130-AH-143, 130-AH-243, 172-AH-015, 150-AH-001, 174-AH-001 , NEMA 5&amp;6, ANALYZER&amp;quot;</t>
  </si>
  <si>
    <t>2N865</t>
  </si>
  <si>
    <t>58017547</t>
  </si>
  <si>
    <t>SWITCH:PRESSURE,15A@120-480VAC</t>
  </si>
  <si>
    <t>60 HZ,0-0.5 IN WC/-30 TO 180°F</t>
  </si>
  <si>
    <t>Electric Components - Motor / Generator :AIR AND NON-COMBUSTIBLE,COMPATIBLE GASES, (-34 TO 82.2°C)(32°F FOR NON DRY AIR). RANGE,3 SCREW TYPE,COMMON,NORMALLY SPDT, SHELTER 120-AH-203, SHELTER 130-AH-143, ANALYZER</t>
  </si>
  <si>
    <t>1910-00</t>
  </si>
  <si>
    <t>58017548</t>
  </si>
  <si>
    <t>LIGHT: INDICATING PILOT,120V</t>
  </si>
  <si>
    <t>WHITE,MOUNTING RING MOUNT</t>
  </si>
  <si>
    <t>*OBS*HVAC-Other : SCREW TERMINALS,DIV 2, WHITE LENS, SHELTER 120-AH-203, SHELTER 130-AH-143, SHELTER 130-AH-243, SHELTER 172-AH-015, SHELTER 150-AH-001, SHELTER 174-AH-001, DIV 2, WHITE LENS, ANALYZER</t>
  </si>
  <si>
    <t>FVLU120-PPLWH</t>
  </si>
  <si>
    <t>006824-002</t>
  </si>
  <si>
    <t>58017549</t>
  </si>
  <si>
    <t>GREEN,MOUNTING RING MOUNT</t>
  </si>
  <si>
    <t>*OBS*HVAC-Other : SCREW, DIV 2, SHELTER  120-AH-203, SHELTER  130-AH-143, SHELTER 130-AH-243, SHELTER  172-AH-015, SHELTER 150-AH-001, SHELTER  174-AH-001, DIV 2, ANALYZER</t>
  </si>
  <si>
    <t>FVLU120-PPLGN</t>
  </si>
  <si>
    <t>58017551</t>
  </si>
  <si>
    <t>SWITCH: SELECTOR,115 VAC,N/O</t>
  </si>
  <si>
    <t>CONTROL POWER ON/OFF</t>
  </si>
  <si>
    <t>Electric Components - Motor / Generator :MAINTAINED,2 POSITION,NEMA TYPE 4,4X,13 ENCLOSURE,SELECTOR SWITCH, CAM E, MATERIAL PLASTIC, OPERATION MAINTAINED, 30 MILLIMETERS, STANDARD BLACK, ANALYZER</t>
  </si>
  <si>
    <t>SKS11B</t>
  </si>
  <si>
    <t>58017552</t>
  </si>
  <si>
    <t>SWITCH: SELECTOR,115 VAC     </t>
  </si>
  <si>
    <t>HAND/OFF/AUTO,FAN 1 &amp;2 HOA,N/O</t>
  </si>
  <si>
    <t>Electric Components - Motor / Generator :&amp;quot;3 POSITION,SHELTER 120-AH-203, SHELTER 130-AH-143, SHELTER 130-AH-243, SHELTER 172-AH-015, SHELTER 150-AH-001, SHELTER 174-AH-00, SHELTER, 120-AH-103 ,  EGTL1-SEA-ELE-DD-0001, ANALYZER&amp;quot;</t>
  </si>
  <si>
    <t>SKS43B</t>
  </si>
  <si>
    <t>58017553</t>
  </si>
  <si>
    <t>BLOCK: CONTACT,4 TERMINAL</t>
  </si>
  <si>
    <t>120/240V,5/10A @ 120/240VA</t>
  </si>
  <si>
    <t>Electric-Other : SHELTER 120-AH-203, SHELTER 130-AH-143, SHELTER 130-AH-243, SHELTER 172-AH-015, SHELTER 150-AH-001, SHELTER 174-AH-001, 120-AH-10, EGTL1-SEA-ELE-DD-000100,ANALYZER</t>
  </si>
  <si>
    <t>KA51</t>
  </si>
  <si>
    <t>58017556</t>
  </si>
  <si>
    <t>BLOCK CONTACT 4 TERMINAL    </t>
  </si>
  <si>
    <t>300V 5/10A   120/240VA       </t>
  </si>
  <si>
    <t>Electric-Other : 1 OPEN/1CLOSED CIRCUIT,SHELTER 120-AH-203, SHELTER 130-AH-143, SHELTER 130-AH-243, SHELTER  172-AH-015, SHELTER 150-AH-001, SHELTER 174-AH-001,120-AH-10, EGTL1-SEA-ELE-DD-, ANALYZER</t>
  </si>
  <si>
    <t>KA55</t>
  </si>
  <si>
    <t>58017559</t>
  </si>
  <si>
    <t>GAUGE:0-0.5IN H2O(300-2000FPM)</t>
  </si>
  <si>
    <t>4 IN DIAL,1/8 IN FEMALE NPT</t>
  </si>
  <si>
    <t>*OBS*Gage&amp;Parts-Pres : DIFFERENTIAL PRESSURE, RANGE,HOUSING, DIE CAST ALUMINUM CASE AND BEZEL,WITH ACRYLIC COVER,EXTERIOR FINISH IS COATED GRAY TO WITHSTAND 168 HOUR SALT SPRAY CORROSION TEST. CASE,ONE PAIR SIDE AND O, ANALYZER</t>
  </si>
  <si>
    <t>2000-0</t>
  </si>
  <si>
    <t>58017583</t>
  </si>
  <si>
    <t>POWER SUPPLY:LOW VOLTAGE DC</t>
  </si>
  <si>
    <t>100-240VAC 0.8A 50/60HZ INPUT</t>
  </si>
  <si>
    <t>Fire and Gas Control Systems : 24VDC OUTPUT,15A OUTPUT</t>
  </si>
  <si>
    <t>Q024012TL511A</t>
  </si>
  <si>
    <t>58017585</t>
  </si>
  <si>
    <t>KIT: SPLICE,FOR 2000A COPPER</t>
  </si>
  <si>
    <t>TIN PLATED BUS COND,15KV</t>
  </si>
  <si>
    <t>Raw  Metals  - All :PE INSUL,TYPE: OFFSET Z SPLICE</t>
  </si>
  <si>
    <t>2100H-ZCT20</t>
  </si>
  <si>
    <t>58017586</t>
  </si>
  <si>
    <t>KIT: SPLICE,2000A COPPER</t>
  </si>
  <si>
    <t>Raw  Metals  - All :PE INSUL, HORIZONTAL POWER BUS SPLICE KIT,TYPE: MAIN HORIZ SPLICE</t>
  </si>
  <si>
    <t>2100H-NCT20</t>
  </si>
  <si>
    <t>58017588</t>
  </si>
  <si>
    <t>NEMA SIZE 1,2 POLE</t>
  </si>
  <si>
    <t>COMBINATION BREAKER,110/120VAC 50/60HZ,110/120VAC COIL,NEMA 1 ENCLOSURE, ASSY, SUGG MANUFACTURER: MAN PART NO: 2113B-BAB-5LRG-6XP-7FEC2CY-15-41CA-79GD-79U-750S-751S-90011</t>
  </si>
  <si>
    <t>104501-03-01-54</t>
  </si>
  <si>
    <t>58017589</t>
  </si>
  <si>
    <t>NEMA SIZE 2,2 POLE,10 HP</t>
  </si>
  <si>
    <t>COMBINATION FUSED,110/120VAC COIL,NEMA 1 ENCLOSURE, ASSY, SUGG MANUFACTURER: MAN PART NO: 2113B-CAB-5LRG-6XP-7FEC2DY-15-44CA-79GD-79U-750S-751S-90011</t>
  </si>
  <si>
    <t>104501-03-01-55</t>
  </si>
  <si>
    <t>58017591</t>
  </si>
  <si>
    <t>NEMA SIZE 4,3 POLE,COMBINATION</t>
  </si>
  <si>
    <t>FUSED,110/120VAC 50/60HZ,110/120VAC COIL,NEMA 1 ENCLOSURE, ASSY, SUGG MANUFACTURER: MAN PART NO: 2113B-EAB-5LRG-6XP-7FEC3FYG-50CA-79GD-79U-107-750S-751S-90011</t>
  </si>
  <si>
    <t>104501-03-01-57</t>
  </si>
  <si>
    <t>58017592</t>
  </si>
  <si>
    <t>NEMA SIZE 5,2 POLE,COMBINATION</t>
  </si>
  <si>
    <t>&amp;quot;BREAKER,110/120VAC 50/60HZ,110/120VAC COIL,NEMA 1 ENCLOSURE, ASSY, SUGG MANUFACTURER: MAN PART NO: 2113B-FAB-5LRG-6XP-7FEC3HYG-54CA-79GD-79U-107-750S-751S-90011 &amp;quot;</t>
  </si>
  <si>
    <t>104501-03-01-58</t>
  </si>
  <si>
    <t>58017606</t>
  </si>
  <si>
    <t>DETECTOR: FIRE PROTECTION</t>
  </si>
  <si>
    <t>COMBUSTIBLE AIR,-40 TO 60 DEG</t>
  </si>
  <si>
    <t>Fire and Gas Control Systems : (-40 TO 140 DEG F),7-30VDC,OUTPUT/MODBUSM MFG PART NUMBER: A-ULTIMAX-X3-E-8-M-0-0-0-0-0-38-3-1-38-1-1-XExplosion Poof Series Configuration  (A-ULTIMAX-XP).MODEL:  E EXPLOSION PROOF W/DISPLAY.GAS CODE:  38 COMB GAS IR METHANE</t>
  </si>
  <si>
    <t>MSA</t>
  </si>
  <si>
    <t>A-ULTIMAX-XP-E-38-A-4-S-</t>
  </si>
  <si>
    <t>PARTS MANUAL</t>
  </si>
  <si>
    <t>EG1051032</t>
  </si>
  <si>
    <t>58017607</t>
  </si>
  <si>
    <t>KIT:COMBUSTIBLE GAS CALIBRATIO</t>
  </si>
  <si>
    <t>FOR FLAME DETECTOR,1.5 LPM</t>
  </si>
  <si>
    <t>Miscellaneous Gases:REGULATOR,CONTAINS CALIBRATION CYL, STL, MAN PART NO: A-CAL-40-F-806735-00-00-0000000</t>
  </si>
  <si>
    <t>58017610</t>
  </si>
  <si>
    <t>MOTOR:HVAC SYSTEM VENT FAN,9KW</t>
  </si>
  <si>
    <t>1160 RPM,FC-CONTROLLED,460VAC</t>
  </si>
  <si>
    <t>Electric Components - Motor / Generator :17A 3PH 60HZ,IM B3,WITH IMPELLER, TYPE ER71C-4DN.H7.1R, 6P, MAN PART NO PROJECT NO 004414-1/AHU-1&amp;2-M/I</t>
  </si>
  <si>
    <t>ZIEHL-ABEGG</t>
  </si>
  <si>
    <t>EGTL1-JBN-HVC-DD-901305</t>
  </si>
  <si>
    <t>EG3001048</t>
  </si>
  <si>
    <t>58017620</t>
  </si>
  <si>
    <t>MOTOR:HVAC SYS VENT FAN,15KW</t>
  </si>
  <si>
    <t>1760 RPM,FC-CONTROLLED,460VAC</t>
  </si>
  <si>
    <t>Electric Components - Motor / Generator :3PH 27.8A 60HZ,IM B3, WITH IMPELLER, TYPE ER71C-4DN.K7.1R, 4P, MAN PART NO PROJECT NO 004414-3/AHU-4-M/I</t>
  </si>
  <si>
    <t>EG1059009</t>
  </si>
  <si>
    <t>58017621</t>
  </si>
  <si>
    <t>CONVERTER:SIGNAL,FREQUENCY</t>
  </si>
  <si>
    <t>460VAC 50/60HZ INPUT</t>
  </si>
  <si>
    <t>Power conditioning equipment : 10-60HZ OUTPUT,18KW POWER, TYPE FC-102P15K5T4, MAN PROJECT NO 004414-3 / AHU-4-FC</t>
  </si>
  <si>
    <t>EG6122CON</t>
  </si>
  <si>
    <t>58017625</t>
  </si>
  <si>
    <t>MOTOR:VENT FAN,18KW,1160 RPM</t>
  </si>
  <si>
    <t>FC-CONTROLLED,460V 29.5A,3PH</t>
  </si>
  <si>
    <t>Electric Components - Motor / Generator :60HZ,IM B3, WITH IMPELLER, TYPE ER90C-6DN.N7.1R-18.5, 6P, MAN PART NO PROJECT NO 004414-4/AHU-1-M/I</t>
  </si>
  <si>
    <t>EGTL1-JBN-HVC-DD-902307</t>
  </si>
  <si>
    <t>58017650</t>
  </si>
  <si>
    <t>CONTACTOR:CHILLER,230/460VAC</t>
  </si>
  <si>
    <t>LINE,110/120VAC COIL,6A,1 POLE</t>
  </si>
  <si>
    <t>Heating Ventilation and Air Conditioning Equipnment &amp; Parts :  GENERAL PURPOSE ENCLOSURE, 3XADMIN &amp; 1XWRKSHP, MINI, 1F, SUPPLIER 09-104-EGTL-ADMIN-CH1-3&amp;WKSHP-CH1</t>
  </si>
  <si>
    <t>TRANE</t>
  </si>
  <si>
    <t>CTR0253E</t>
  </si>
  <si>
    <t>EGTL1-JBN-HVC-DD-901312</t>
  </si>
  <si>
    <t>EG3003009</t>
  </si>
  <si>
    <t>58017686</t>
  </si>
  <si>
    <t>FAN:EXHAUST,355MM DIA,460V/</t>
  </si>
  <si>
    <t>60 HZ/3PH,7560M3/H CAPACITY</t>
  </si>
  <si>
    <t>Heating Ventilation and Air Conditioning Equipnment &amp; Parts :  FAN:EXHAUST ROOF INSTALLATION, PITCHED ROOF,SINGLE SPEED AND DUCTED ROOF INSTALLATION, MOTOR WITH IMPELLER, DRVF 355MM DIA/30-4, 60HZ/3PH, 7560M3/H CAPACITY, EFW-+2, 7.562M*/H 150KG, REFERENCE</t>
  </si>
  <si>
    <t>TLT</t>
  </si>
  <si>
    <t>1709144</t>
  </si>
  <si>
    <t>EGTL1-JBN-HVC-DD-902311</t>
  </si>
  <si>
    <t>58017689</t>
  </si>
  <si>
    <t>FAN:HVAC SYSTEM,280MM,230VAC</t>
  </si>
  <si>
    <t>50/60HZ,1440M3/H CAPACITY</t>
  </si>
  <si>
    <t>Heating Ventilation and Air Conditioning Equipnment &amp; Parts :  UNIT, COMPLETE</t>
  </si>
  <si>
    <t>MAICO</t>
  </si>
  <si>
    <t>ERM-28-FU1</t>
  </si>
  <si>
    <t>EGTL1-JBN-HVC-DD-901308</t>
  </si>
  <si>
    <t>EG1055015</t>
  </si>
  <si>
    <t>58017696</t>
  </si>
  <si>
    <t>IMPELLER:HVAC SYSTEM,250MM DIA</t>
  </si>
  <si>
    <t>PLASTIC, VRE 250/731-W1060</t>
  </si>
  <si>
    <t>Pump - Centrifugal - Parts : 250/731-L14-PPS, SUPPLIER 09-104-EGTL-WKSHP-EWF-5 ..6</t>
  </si>
  <si>
    <t>MIETZSCH</t>
  </si>
  <si>
    <t>9224980-10941-1060I</t>
  </si>
  <si>
    <t>58017697</t>
  </si>
  <si>
    <t>MOTOR:HVAC SYSTEM,0.29KW</t>
  </si>
  <si>
    <t>1270 RPM,460VAC 3PH 60HZ,IM B3</t>
  </si>
  <si>
    <t>Heating Ventilation and Air Conditioning Equipnment &amp; Parts :  VRE160/731-W1190-EXDE, 1MJ6073-6CA91-Z, SUPPLIER 09-104-EGTL-WKSHP-EWF-3...4</t>
  </si>
  <si>
    <t>9224980-10941-1190M</t>
  </si>
  <si>
    <t>EGC028027</t>
  </si>
  <si>
    <t>58017770</t>
  </si>
  <si>
    <t>ELEMENT:FILTER,AIR,4 IN X 4 IN</t>
  </si>
  <si>
    <t>X9 IN,70CFM,PLASTIC/PAPER/WIRE</t>
  </si>
  <si>
    <t>*OBS*Filtration-Elem : FOR WELDING MACHINE</t>
  </si>
  <si>
    <t>KUBOTA</t>
  </si>
  <si>
    <t>DONALDSON P822686</t>
  </si>
  <si>
    <t>58017773</t>
  </si>
  <si>
    <t>PLUG:GLOW,4 IN X1 IN X1 IN</t>
  </si>
  <si>
    <t>TOWABLE WELDING MACHINES</t>
  </si>
  <si>
    <t>*OBS*Engines - Other : FOR WELDING MACHINE</t>
  </si>
  <si>
    <t>KUBOTA 16851-65512</t>
  </si>
  <si>
    <t>EGC032034</t>
  </si>
  <si>
    <t>58017775</t>
  </si>
  <si>
    <t>SEAT:VALVE BUTTERFLY,2IN VALVE</t>
  </si>
  <si>
    <t>2 IN,EPDM,FOR PARA SEAL/112</t>
  </si>
  <si>
    <t>Valve - Parts &amp; Accessories :ACTUATOR VALVE (FAIL CLOSED+TS</t>
  </si>
  <si>
    <t>58017776</t>
  </si>
  <si>
    <t>KIT: VALVE BUTTERFLY, 3 IN</t>
  </si>
  <si>
    <t>PARTS: EPDM, SEAT, SEAL, ETC.</t>
  </si>
  <si>
    <t>Additional Information:&gt;Valve - Parts &amp; Accessories :REPAIR KIT FOR BUTTERFLY VALVE TYPE JMC AND PARASEAL DN 80, 105602 SAP2859 CONSISTING OF: EPDM SEAT (5), SEAL (9) NUT + SPRING WASHER (7) AND PLUG (8) FOR PARA SEAL/112 ACTUATOR VALVES (FAIL CLOSED), DW</t>
  </si>
  <si>
    <t>158151-1-PARASEAL/112 - 3</t>
  </si>
  <si>
    <t>158151-1</t>
  </si>
  <si>
    <t>105602 SAP2859</t>
  </si>
  <si>
    <t>58017777</t>
  </si>
  <si>
    <t>3 IN, EPDM</t>
  </si>
  <si>
    <t>BODY DI/ DISC SS/ SEAT EPDM/ SHAFT SS. YOU REQUESTED ONLY THE SPARE PARTS FOR TRIM 112. KIT WITH SEAT IN EPDM INCLUDING: SEAT (REP 5) O RING (REP 9) SAFETY NUT (REP 7) PROTECTION PLUG (REP 8)PARA SEAL/112 ACTUATOR VALVES (FAIL CLOSED+SPECIAL TRAVEL STOP),</t>
  </si>
  <si>
    <t>TYCO-SAPAG/ ROBINET</t>
  </si>
  <si>
    <t>PF5002859</t>
  </si>
  <si>
    <t>IM574-4-PARASEAL/112 - 3</t>
  </si>
  <si>
    <t>PARASEAL/112</t>
  </si>
  <si>
    <t>58017778</t>
  </si>
  <si>
    <t>SEAT: VALVE BUTTERFLY, 4 IN</t>
  </si>
  <si>
    <t>4 IN, EPDM</t>
  </si>
  <si>
    <t>Valve - Parts &amp; Accessories :FOR PARA SEAL/112 ACTUATOR VALVES (FAIL CLOSED),  DWG# PART LIST PARASEAL KEYSTONE/TYCO REF. 158151-1 (SOLENOID VALVES AND SILECER)</t>
  </si>
  <si>
    <t>158151-1-PARASEAL/112 - 4</t>
  </si>
  <si>
    <t>58017779</t>
  </si>
  <si>
    <t>Valve - Parts &amp; Accessories :SEAT ONLY FOR PARA SEAL/112 VALVES DWG# PART LIST PARASEAL KEYSTONE/TYCO REF. 158151-1</t>
  </si>
  <si>
    <t>58017781</t>
  </si>
  <si>
    <t>SEAT: VALVE BUTTERFLY, 6 IN</t>
  </si>
  <si>
    <t>6 IN, EPDM</t>
  </si>
  <si>
    <t>Valve - Parts &amp; Accessories :FOR PARA SEAL/112 ACTUATOR VALVES (FAIL CLOSED),  DWG# PART LIST PARASEAL KEYSTONE/TYCO REF. 158151-1,  (SOLENOID VALVES AND SILECER)</t>
  </si>
  <si>
    <t>158151-1-PARASEAL/112 - 6</t>
  </si>
  <si>
    <t>58017782</t>
  </si>
  <si>
    <t>SEAT: VALVE BUTTERFLY, 8 IN</t>
  </si>
  <si>
    <t>8 IN, EPDM</t>
  </si>
  <si>
    <t>Valve - Parts &amp; Accessories :SOLENOID VALVES AND SILECER</t>
  </si>
  <si>
    <t>58017783</t>
  </si>
  <si>
    <t>SEAT: VALVE BUTTERFLY, 2 IN</t>
  </si>
  <si>
    <t>2 IN, EPDM</t>
  </si>
  <si>
    <t>Valve - Parts &amp; Accessories :FOR PARA SEAL/112 ACTUATOR VALVE (FAIL OPEN), DWG# PART LIST PARASEAL KEYSTONE/TYCO REF. 158151-1,  (SOLENOID VALVES AND SILECER)</t>
  </si>
  <si>
    <t>158151-1-PARASEAL/112 - 2</t>
  </si>
  <si>
    <t>58017784</t>
  </si>
  <si>
    <t>Valve - Parts &amp; Accessories :FOR PARA SEAL/112 ACTUATOR VALVES (FAIL CLOSED+SPECIAL TRAVEL STOP), DWG# PART LIST PARASEAL KEYSTONE/TYCO REF. 158151-1, (SOLENOID VALVES AND SILECER) FOR 171-KV-0365/368</t>
  </si>
  <si>
    <t>158151-1-PARASEAL/112 - 8</t>
  </si>
  <si>
    <t>58017785</t>
  </si>
  <si>
    <t>2 IN,EPDM, FOR PARA SEAL/112</t>
  </si>
  <si>
    <t>Valve - Parts &amp; Accessories :MANUAL VALVE (WITH LEVEL)</t>
  </si>
  <si>
    <t>58017786</t>
  </si>
  <si>
    <t>SEAT:VALVE BUTTERFLY,3IN VALVE</t>
  </si>
  <si>
    <t>3 IN,EPDM, FOR PARA SEAL/112</t>
  </si>
  <si>
    <t>58017787</t>
  </si>
  <si>
    <t>SEAT:VALVE BUTTERFLY,4IN VALVE</t>
  </si>
  <si>
    <t>4 IN,EPDM, FOR PARA SEAL/112</t>
  </si>
  <si>
    <t>58017788</t>
  </si>
  <si>
    <t>SEAT:VALVE BUTTERFLY,8IN VALVE</t>
  </si>
  <si>
    <t>8 IN,EPDM,FOR PARA SEAL/112</t>
  </si>
  <si>
    <t>Valve - Parts &amp; Accessories :MANUAL VALVE</t>
  </si>
  <si>
    <t>58017789</t>
  </si>
  <si>
    <t>SEAT:VALVE BUTTERFLY,6IN VALVE</t>
  </si>
  <si>
    <t>134MM DIA,EPDM,FOR PARA SEAL/</t>
  </si>
  <si>
    <t>Valve - Parts &amp; Accessories :112 MANUAL VALVES</t>
  </si>
  <si>
    <t>58017790</t>
  </si>
  <si>
    <t>SEAT:VALVE BUTTERFLY,10IN VALV</t>
  </si>
  <si>
    <t>10 IN,EPDM,FOR PARA SEAL/112</t>
  </si>
  <si>
    <t>Valve - Parts &amp; Accessories :MANUAL VALVES</t>
  </si>
  <si>
    <t>EGC036008</t>
  </si>
  <si>
    <t>58017809</t>
  </si>
  <si>
    <t>GAUGE:PRESSURE, 0-4 BAR RANGE</t>
  </si>
  <si>
    <t>115MM DIAL, 1/2 IN MNPT</t>
  </si>
  <si>
    <t>WIKA PRESSURE GAUGE PART/MODEL NUMBER 233.34 + 990.26, PHENOLIC CASE, 316L SS TUBE, 316L SS, BOTTOM, 1/2 IN NPT TO INSTRUMENT MOUNT, LIQUID KN62 FILLED, M/N 233.34 WITH SAFETY GLASS RANGE, DIAPH.SEAL PROCESS CONN 1 IN ANSI 150 RFSF.DIAPHRAM: WIKA 990.TA,</t>
  </si>
  <si>
    <t>233.34 + 990.26</t>
  </si>
  <si>
    <t>1149893/01</t>
  </si>
  <si>
    <t>EGC034019</t>
  </si>
  <si>
    <t>58017845</t>
  </si>
  <si>
    <t>HANDLE:AIR CONTROL,CS</t>
  </si>
  <si>
    <t>PROCESS HEATERS,STM SUP-HEATER</t>
  </si>
  <si>
    <t>*OBS*HEAT TRANS-PART : &amp;quot;TECOFI, VAR, 172-HF-001-C03B, M/N JONH ZINK PSFR-18 SPL NATURAL DRAFT, JOHN ZINK PSFR-10R FORCED DRAFT FOR DIMENSIONS, PLEASE REFER TO DWG B11741-600.01 REV.10 &amp; B11741-600.02 REV.5&amp;quot;</t>
  </si>
  <si>
    <t>SP101405-0030 / 0037</t>
  </si>
  <si>
    <t>TECOFI</t>
  </si>
  <si>
    <t>BIH DOC: 565-400-106AA</t>
  </si>
  <si>
    <t>58017853</t>
  </si>
  <si>
    <t>TIP:TAIL GAS,3 IN,CK20</t>
  </si>
  <si>
    <t>*OBS*HEAT TRANS-PART : &amp;quot;Z-38E-3 IN, CK 20, 120-HF-101/120-HF-201 FOR DIMENSIONS, PLEASE REFER TO DRAWING MBUP00125.600.01&amp;quot;</t>
  </si>
  <si>
    <t>SP101405-0137</t>
  </si>
  <si>
    <t>170061</t>
  </si>
  <si>
    <t>BIH DOC: 606-400-106AA</t>
  </si>
  <si>
    <t>58017856</t>
  </si>
  <si>
    <t>PLATE:POSITIONING,65MM,CS</t>
  </si>
  <si>
    <t>PLATE FOR DIMENSIONS</t>
  </si>
  <si>
    <t>SP101405-0199</t>
  </si>
  <si>
    <t>58017857</t>
  </si>
  <si>
    <t>PLATE:POSITION,CS</t>
  </si>
  <si>
    <t>*OBS*HEAT TRANS-PART : REFER TO DRAWING MBUP00125.600.01,CS</t>
  </si>
  <si>
    <t>SP101405-0200</t>
  </si>
  <si>
    <t>EGC034023</t>
  </si>
  <si>
    <t>58017861</t>
  </si>
  <si>
    <t>HEATER:AIR/FUEL MIXER ASSY</t>
  </si>
  <si>
    <t>MIXER ASSEMBLY HFC 1-1/2''</t>
  </si>
  <si>
    <t>Heat Transfer -  Units &amp; Parts : MIXER ASSEMBLY HFC 1-1/2'' USED FOR 172-HF-001 PILOT ASSEMBLY</t>
  </si>
  <si>
    <t>SP101405-0204</t>
  </si>
  <si>
    <t>58017867</t>
  </si>
  <si>
    <t>INSULATOR TYPE:SUPER HEATER</t>
  </si>
  <si>
    <t>VOL:NA SIZE:NA MATL:CERAMIC</t>
  </si>
  <si>
    <t>INSULATOR JZE-27782  CUSTOMER REFERENCE DRAWING NO.: MBUP00125-600.01  JOHN ZINK REFERENCE: SP101405-0209 FOR UNIT 20 FIRED HEATER 120-HF-101A/B AND 120-HF-201A/B.  EGTL TAG: 120-BXU-2011A TO 120-BXU-2011P AND 120-BXU-2001A TO 120-BXU-2001F</t>
  </si>
  <si>
    <t>SP101405-0209</t>
  </si>
  <si>
    <t>EG1006015</t>
  </si>
  <si>
    <t>58017872</t>
  </si>
  <si>
    <t>BOX: ELECTRICAL,JUNCTION</t>
  </si>
  <si>
    <t>GREY GANG,NO SIZE,ROUND</t>
  </si>
  <si>
    <t>Electric Components - Conduit / Fitting :IT IS JUNCTION BOX CONNECTION,CS SJC ELTER EEXD IIC T6</t>
  </si>
  <si>
    <t>SP101405-0214</t>
  </si>
  <si>
    <t>EGC005005</t>
  </si>
  <si>
    <t>58017875</t>
  </si>
  <si>
    <t>IGNITER TYPE:PORTABLE SIZE:NA</t>
  </si>
  <si>
    <t>PORTABLE IGNITOR EEXD IIC T5</t>
  </si>
  <si>
    <t>CUSTOMER REFERENCE: DRAWING NO: B11741-600.01 REV.10 B11741-600.02 REV.5   JOHN ZINK REFERENCE: SP101405-0083  FOR UNIT 72 FIRED SUPER HEATER 172-HF-001-C03A/B EGTL TAG: 172-BXE-0021 TO 172-BXE-0038 AND 172-BXE-0121 TO 172-BXE-0138.  FOR UNIT 20: 120-BXU-</t>
  </si>
  <si>
    <t>SP101405-0083</t>
  </si>
  <si>
    <t>58017883</t>
  </si>
  <si>
    <t>STEM:4 IN MAX,NYLON BUNA-N</t>
  </si>
  <si>
    <t>COVERED</t>
  </si>
  <si>
    <t>SC-1 63 STEM BELLOW</t>
  </si>
  <si>
    <t>BIH DOC: 565-347-106BB</t>
  </si>
  <si>
    <t>TPS - SC ND 63</t>
  </si>
  <si>
    <t>58017884</t>
  </si>
  <si>
    <t>CONTROLLER:VALVE,0-100% RANGE</t>
  </si>
  <si>
    <t>FIELDVUE, FF STD</t>
  </si>
  <si>
    <t>Valve - Parts &amp; Accessories :Old Part Number: DVC6010Do not order.   obsolete itemDO NOT RE-ORDER, 58017884 is replaced by JDE: 58800518.</t>
  </si>
  <si>
    <t>DVC6200</t>
  </si>
  <si>
    <t>EG3001028</t>
  </si>
  <si>
    <t>58017886</t>
  </si>
  <si>
    <t>MOTOR:ELECTRIC HEATER,200 HP</t>
  </si>
  <si>
    <t>1200 RPM, 460VAC, 449T TEFC</t>
  </si>
  <si>
    <t>Electric Components - Motor / Generator :XSD841, 120-CB-102/202-M, (PROCESS HEATERS,STM SUP-HEATER)</t>
  </si>
  <si>
    <t>5KS449XAA326</t>
  </si>
  <si>
    <t>I</t>
  </si>
  <si>
    <t>BIH DOC: 565-480-169BA</t>
  </si>
  <si>
    <t>EG1054006</t>
  </si>
  <si>
    <t>58017888</t>
  </si>
  <si>
    <t>VALVE:GLOBE,6 IN X 8 IN,300 LB</t>
  </si>
  <si>
    <t>216 WCC BODY,17-4PH SS TRIM</t>
  </si>
  <si>
    <t>Valve - Control : 216 WCC BONNET,MANUAL OPERATED,TFE PACKING,STD, COMPLETE EWT, 416 SS, 316 SS, ASME B16.34, 4-3/8 IN PORT</t>
  </si>
  <si>
    <t>BIH DOC: 565-434-169BA</t>
  </si>
  <si>
    <t>EGC034017</t>
  </si>
  <si>
    <t>58017889</t>
  </si>
  <si>
    <t>KIT:OVERALL,PNEUMATIC CYLINDER</t>
  </si>
  <si>
    <t>Valve - Parts &amp; Accessories :CONTAINS ELECTRO-PNEUMATIC POSITIONER, 2 OFF P&amp;F INDUCTIVE PROXIMITY LIMIT SWITCHES, 2 OFF ALUMINIUM AL-101 AIR LOCKS, 2 OFF ZAMA, NBR &amp; TECHNOPLYMER FILTER REGULATORS, 120-CB-202, M/N H6-P.R.74-1OP-1.</t>
  </si>
  <si>
    <t>GRUBER HERMANOS</t>
  </si>
  <si>
    <t>B,C,D,&amp; E</t>
  </si>
  <si>
    <t>58017890</t>
  </si>
  <si>
    <t>VALVE: GLOBE,2 IN,300 LB</t>
  </si>
  <si>
    <t>216 WCC BODY,316 SS TRIM</t>
  </si>
  <si>
    <t>Valve - Control : 216 WCC BONNET,MANUAL OPERATED,TFE PACKING,STD, COMPLETE EZ, 416 SS, 440CSS, ASME B16.34, 1 IN PORT</t>
  </si>
  <si>
    <t>58017900</t>
  </si>
  <si>
    <t>VALVE: GLOBE,3 IN,ASME B16.34</t>
  </si>
  <si>
    <t>3 IN 300LB,216 WCC BODY,316 SS</t>
  </si>
  <si>
    <t>Valve - Control : TRIM,216 WCC BONNET,2 5/16 IN PORT,MANUAL OPERATED,ASME B16.34,TFE PACKING,GLOBE,STANDARD, COMPLETE EZ, 416 SS, 440CSS, ASME B16.34, 2-5/16 IN P</t>
  </si>
  <si>
    <t>EZ-3</t>
  </si>
  <si>
    <t>58017901</t>
  </si>
  <si>
    <t>DIAPHRAGM: ACTUATOR, SIZE 45</t>
  </si>
  <si>
    <t>1.4 BARG, BENCH SET 12-30</t>
  </si>
  <si>
    <t>Valve - Parts &amp; Accessories :FISHER CONTROL ACTUATOR SERIAL NUMBER 19356124, TYPE 667, BENCH SET 12-30, TRAVEL 1-1/8, OPER. RANGE 0-33, BLF J2857.</t>
  </si>
  <si>
    <t>667 SIZE 45</t>
  </si>
  <si>
    <t>TYPE 667</t>
  </si>
  <si>
    <t>58017904</t>
  </si>
  <si>
    <t>8V,NOT SUPPLIED,SS ENCLOSURE</t>
  </si>
  <si>
    <t>Electric-Other : INDUCTIVE PROXIMITY, NAMUR CONNECTION, PV-1062 &amp; PV-2062, M/N H6-P.R.74-1OP-1.OOD SIZE 137, (PROCESS HEATERS,STM SUP-HEATER)</t>
  </si>
  <si>
    <t>CAMOZZI</t>
  </si>
  <si>
    <t>P&amp;F NJ4-12GM-N</t>
  </si>
  <si>
    <t>C</t>
  </si>
  <si>
    <t>BIH DOC: 565-480-160EA</t>
  </si>
  <si>
    <t>58017906</t>
  </si>
  <si>
    <t>VALVE: BUTTERFLY,14 IN,ASME</t>
  </si>
  <si>
    <t>B16.34,14 IN 900LB,216 WCB BOD</t>
  </si>
  <si>
    <t>Valve-Regulators : 316 SS TRIM,216 WCB BONNET,BUTTERFLY,MANUAL OPERATED,ASME B16.34,TFE PACKING, COMPLETE, 172-XXV-0101, ASME B16.34</t>
  </si>
  <si>
    <t>WKM</t>
  </si>
  <si>
    <t>WKMB5313-02-F02-13</t>
  </si>
  <si>
    <t>BIH DOC: 565-434-169AB</t>
  </si>
  <si>
    <t>58017913</t>
  </si>
  <si>
    <t>VALVE: GLOBE,4 IN,300 LB</t>
  </si>
  <si>
    <t>Valve - Control : 216 WCC BONNET,MANUAL OPERATED,TFE PACKING,STD, COMPLETE ET, 416 SS, CB-7CU, ASME B16.34, 2-7/8 IN PORT</t>
  </si>
  <si>
    <t>58017914</t>
  </si>
  <si>
    <t>VALVE: GLOBE,3 IN,300 LB</t>
  </si>
  <si>
    <t>Valve - Globe : 216 WCC BONNET,MANUAL OPERATED,TFE PACKING,STD, COMPLETE ET, 416 SS, CB-7CU, ASME B16.34, 2-5/16 IN PORT</t>
  </si>
  <si>
    <t>58017940</t>
  </si>
  <si>
    <t>RING: WEAR,316 SS</t>
  </si>
  <si>
    <t>CF-8M A743/A744</t>
  </si>
  <si>
    <t>Pumps-Other : IMPLR, 172-PC-030B.</t>
  </si>
  <si>
    <t>EGC011019</t>
  </si>
  <si>
    <t>58017942</t>
  </si>
  <si>
    <t>GASKET:DISCHARGE</t>
  </si>
  <si>
    <t>NON ASBESTOS,ROUND</t>
  </si>
  <si>
    <t>Gaskets : &amp;quot;172-PC-030A/B (MODEL 3410 S 4X6-11H) , EGTL1-GOU-MEC-DD-720104  PART 351D,FOR STEAM TURBINE COND. PUMP&amp;quot;</t>
  </si>
  <si>
    <t>58017943</t>
  </si>
  <si>
    <t>GASKET:SUCTION</t>
  </si>
  <si>
    <t>Gaskets : &amp;quot;172-PC-030A, 172-PC-030B (MODEL 3410 S 4X6-11H) , EGTL1-GOU-MEC-DD-720104 PART 351S, FOR STEAM TURBINE COND. PUMP&amp;quot;</t>
  </si>
  <si>
    <t>C02323A01 5108</t>
  </si>
  <si>
    <t>58017944</t>
  </si>
  <si>
    <t>GASKET:END COVER</t>
  </si>
  <si>
    <t>VELLUMOID -P3313D,ROUND</t>
  </si>
  <si>
    <t>Gaskets : &amp;quot;VELLUMOID, 172-PC-030A, 172-PC-030B (MODEL 3410 S 4X6-11H) , EGTL1-GOU-MEC-DD-720104 - PART 360 ,STEAM TURBINE COND. PUMP&amp;quot;</t>
  </si>
  <si>
    <t>58017945</t>
  </si>
  <si>
    <t>SEAL: MECHANICAL, 44.3MM</t>
  </si>
  <si>
    <t>69.58MM,CARTRIDGE,BALANCED,SGL</t>
  </si>
  <si>
    <t>Seals  : "SILICONE CARBIDE, CARBON ROT FACE, 316 SS HARDWARE, ALLOY C-276 (UNS N10276) SPRING, VITON, GLASS-FILLED PTFE GASKET, 172-PC-030 A/B (MODEL 3410 S 4X6-11H), (STEAM TURBINE COND. PUMP)"JOHN CRANE Seal Drawing # HSP-1006728-1</t>
  </si>
  <si>
    <t>HSP-1006728-1</t>
  </si>
  <si>
    <t>58017946</t>
  </si>
  <si>
    <t>O-RING:OUTBOARD,34.52 MM ID</t>
  </si>
  <si>
    <t>SEAL ROTOR,38.05 MM OD,3.53 MM</t>
  </si>
  <si>
    <t>*OBS*GS&amp;P-O-Rings : VITON,AS 568-220, 172-PC-030A/B (MODEL 3410 S 4X6-11H), STEAM TURBINE COND. PUMP</t>
  </si>
  <si>
    <t>58017947</t>
  </si>
  <si>
    <t>O-RING:OUTBOARD,50.52 MM ID</t>
  </si>
  <si>
    <t>SEAL STATOR,52.27MM OD,1.75 MM</t>
  </si>
  <si>
    <t>*OBS*GS&amp;P-O-Rings : VITON,AS568-33, 172-PC-030A/B (MODEL 3410 S 4X6-11H), STEAM TURBINE COND. PUMP</t>
  </si>
  <si>
    <t>58017948</t>
  </si>
  <si>
    <t>O-RING:INBOARD ,37.77 MM ID</t>
  </si>
  <si>
    <t>SEAL ROTOR,40.39 MM OD,2.62 MM</t>
  </si>
  <si>
    <t>*OBS*GS&amp;P-O-Rings : VITON,AS568-128, 172-PC-030A, 172-PC-030B (MODEL 3410 S 4X6-11H),STEAM TURBINE COND. PUMP</t>
  </si>
  <si>
    <t>58017949</t>
  </si>
  <si>
    <t>O-RING:INBOARD,47.35 MM ID</t>
  </si>
  <si>
    <t>SEAL STATOR,49.13 MM OD,1.78 M</t>
  </si>
  <si>
    <t>*OBS*GS&amp;P-O-Rings : &amp;quot;VITON,AS568-32, 172-PC-030A, 172-PC-030B (MODEL 3410 S 4X6-11H) , EGTL1-GOU-MEC-DD-720104 PART 497J,STEAM TURBINE COND. PUMP&amp;quot;</t>
  </si>
  <si>
    <t>58017959</t>
  </si>
  <si>
    <t>O-RING:RADIAL LAB SEAL,59.92MM</t>
  </si>
  <si>
    <t>63.45 MM OD,3.53 MM WD,VITON</t>
  </si>
  <si>
    <t>*OBS*GS&amp;P-O-Rings : AS 568-229, 173-PC-001A, 173-PC-001B, 173-PC-002A, 173-PC-002B, 173-PC-003A, 173-PC-003B,  STEAM TURBINE COND. PUMP</t>
  </si>
  <si>
    <t>C02495A2295304</t>
  </si>
  <si>
    <t>58017960</t>
  </si>
  <si>
    <t>O-RING:RADIAL LAB SEAL,75.92MM</t>
  </si>
  <si>
    <t>77.67 MM OD,1.78 MM WD,VITON</t>
  </si>
  <si>
    <t>*OBS*GS&amp;P-O-Rings : AS568-041,173-PC-001A, 173-PC-001B, 173-PC-002A, 173-PC-002B, 173-PC-003A, 173-PC-003B (MODEL 3180 M 4X6-19), STEAM TURBINE COND. PUMP</t>
  </si>
  <si>
    <t>C02495A41 5304</t>
  </si>
  <si>
    <t>58017961</t>
  </si>
  <si>
    <t>O-RING:RADIAL LAB SEAL,47.22MM</t>
  </si>
  <si>
    <t>50.75 MM OD,3.53 MM WD,VITON</t>
  </si>
  <si>
    <t>AS 568A-225, 173-PC-001A, 173-PC-001B, 173-PC-002A, 173-PC-002B, 173-PC-003A, 173-PC-003B (MODEL 3180 M 4X6-19), STEAM TURBINE COND. PUMPITEM# 497K: Drawing Number: A257366C; ITT JOB NUMBER: A77C; PUMP SERIAL NUMBER: E257C366-1-2-3-4-5-6</t>
  </si>
  <si>
    <t>C02495A2255304</t>
  </si>
  <si>
    <t>58017962</t>
  </si>
  <si>
    <t>O-RING:THRUST LAB SEAL,66.4 MM</t>
  </si>
  <si>
    <t>68.18 MM OD,1.78 MM WD,VITON</t>
  </si>
  <si>
    <t>AS568-38,173-PC-001A, 173-PC-001B, 173-PC-002A, 173-PC-002B, 173-PC-003A, 173-PC-003B (MODEL 3180 M 4X6-19), STEAM TURBINE COND. PUMP.Drawing Number: A257366C; ITT JOB NUMBER: A77C; PUMP SERIAL NUMBER: E257C366-1-2-3-4-5-6</t>
  </si>
  <si>
    <t>C02495A38 5304</t>
  </si>
  <si>
    <t>58017963</t>
  </si>
  <si>
    <t>ADAPTER:FRAME,10 IN MTI, DI</t>
  </si>
  <si>
    <t>Pumps-Other : ASSY, 172-PC-003/003M (MODEL 3196 MTX 1X2-10)</t>
  </si>
  <si>
    <t>RD11801A 1013</t>
  </si>
  <si>
    <t>A721364C</t>
  </si>
  <si>
    <t>58017967</t>
  </si>
  <si>
    <t>SEAL: MECHANICAL, 44.28 MM</t>
  </si>
  <si>
    <t>91.08MM,CARTRIDGE,BALANCED,SGL</t>
  </si>
  <si>
    <t>Seals  : CARBON, SILICON CARBIDE ROT FACE, 316 SS HARDWARE, ALLOY C-276 (UNS N10276) SPRING, GLASS-FILLED PTFE GASKET, 105-PC-001A, 105-PC-001B, 105-PC-002A, 105-PC-002B, 130-PC-109A/B,130-PC-209A/B (STEAM TURBINE COND. PUMP)JOHN CRANE Seal Drawing # HSP-</t>
  </si>
  <si>
    <t>HSP-1027379-1</t>
  </si>
  <si>
    <t>HSP-1027379-1, 725F895SL</t>
  </si>
  <si>
    <t>A725892C, A725895C</t>
  </si>
  <si>
    <t>58017970</t>
  </si>
  <si>
    <t>SEAL: MECHANICAL, 1.375 IN</t>
  </si>
  <si>
    <t>2.875 IN,CARTRIDGE,PRESSURIZED</t>
  </si>
  <si>
    <t>Seals  : SGL ARRANGEMENT, RESIN IMPREGNATED CARBON, SINTERED SILICON CARBIDE ROT FACE, 316 SS HARDWARE, ALLOY C276 SPRING,O-RING, FLUOROELASTOMER GASKET, 5610PR, HSP-1027390-1173-PC-005, 173-PC-006, 173-PC-007JOHN CRANE Seal Drawing # HSP-HSP-1027390-1</t>
  </si>
  <si>
    <t>HSP-1027390-1</t>
  </si>
  <si>
    <t>EG1020004</t>
  </si>
  <si>
    <t>58017972</t>
  </si>
  <si>
    <t>BEARING: BALL,25 MM ID</t>
  </si>
  <si>
    <t>ANGULAR CONTACT,DBL ROW,62MMOD</t>
  </si>
  <si>
    <t>Bearings &amp; Accessories - All :25.4 MM WD,GROOVE-METRIC SERIES,2 SEAL,2 SHIELD,C3,PRESSED STEEL CAGE, SKF 3305A/C3, 172-PC-013, 172-PC-013W, 172-PC-014  (MODEL 3171 ST 1X1.5-6), STEAM TURBINE COND. PUMP</t>
  </si>
  <si>
    <t>3305A/C3</t>
  </si>
  <si>
    <t>58017974</t>
  </si>
  <si>
    <t>GASKET:FLANGE NON-SPIRAL,18 IN</t>
  </si>
  <si>
    <t>PIPE, SHEET, BLUE GUARD,TANK</t>
  </si>
  <si>
    <t>Gaskets : 172-PC-013, 172-PC-013W, 172-PC-014 (MODEL 3171 ST 1X1.5-6), SEE EGTL1-GOU-MEC-DD-720902 PART NO 540M, STEAM TURBINE COND. PUMP</t>
  </si>
  <si>
    <t>B01084E0385136</t>
  </si>
  <si>
    <t>58017975</t>
  </si>
  <si>
    <t>GASKET:SUCTION COVER</t>
  </si>
  <si>
    <t>BLUE GUARD,ROUND</t>
  </si>
  <si>
    <t>Gaskets : &amp;quot;172-PC-13, 172-PC-013W, 172-PC-014 (MODEL 3171 ST 1X1.5-6) DWG EGTL1-GOU-MEC-DD-720902 PART 351, STEAM TURBINE COND. PUMP&amp;quot;</t>
  </si>
  <si>
    <t>B00003B03 5136</t>
  </si>
  <si>
    <t>58017976</t>
  </si>
  <si>
    <t>GASKET:DISCHARGE FLG</t>
  </si>
  <si>
    <t>Gaskets : 172-PC-013, 172-PC-013W, 172-PC-014 (MODEL 3171 ST 1X1.5-6, EGTL1-GOU-MEC-DD-720902 PART 351A, GP, STEAM TURBINE COND. PUMP</t>
  </si>
  <si>
    <t>B00003B10 5136</t>
  </si>
  <si>
    <t>58017977</t>
  </si>
  <si>
    <t>SEAL: MECHANICAL, 28.46MM</t>
  </si>
  <si>
    <t>44.27MM,CARTRIDGE,BALANCED,SGL</t>
  </si>
  <si>
    <t>Seals  : SILICONE CARBIDE, CARBIDE ROT FACE, 316 SS HARDWARE, ALLOY C276 UNS N10276 SPRING, CHEMLOY GASKET, 172-PC-013, 172-PC-013W, 172-PC-014 (MODEL 3171 ST 1X1.5-6) (STEAM TURBINE COND. PUMP)JOHN CRANE Seal Drawing # HSP-1028725-1</t>
  </si>
  <si>
    <t>HSP-1028725-1</t>
  </si>
  <si>
    <t>58017978</t>
  </si>
  <si>
    <t>SEAL: MECHANICAL, 1.125 IN</t>
  </si>
  <si>
    <t>1.60 IN,CARTRIDGE,PRESSURIZED</t>
  </si>
  <si>
    <t>Seals  : SGL ARRANGEMENT, RESIN IMPREGNATED CARBON, SINTERED SILICON CARBIDE ROT FACE, 316 SS HARDWARE, ALLOY C276 SPRING, O-RING, FLUOROELASTOMER GASKET, TYPE 5610D, 172-PC-014, (PUMP)</t>
  </si>
  <si>
    <t>M122233</t>
  </si>
  <si>
    <t>442094MECH</t>
  </si>
  <si>
    <t>442094</t>
  </si>
  <si>
    <t>58017979</t>
  </si>
  <si>
    <t>BEARING: BALL,70 MM ID</t>
  </si>
  <si>
    <t>DEEP GROOVE,SGL ROW,150 MM OD</t>
  </si>
  <si>
    <t>Bearings &amp; Accessories - All :35 MM WD,MEDIUM SERIES,GROOVE,C3,PRESSED STEEL CAGE, DE &amp; ODE SET, 6314ZC3,  172-PC-030A,,172-PC-030B, (MODEL 3410 S 4X6-11H) 172-PC-016A, 172-PC-016B (MODEL 3196 MTX 4X6-13) CROSS REF DWG, STEAM TURBINE COND. PUMP.</t>
  </si>
  <si>
    <t>6314-Z/C3</t>
  </si>
  <si>
    <t>58017980</t>
  </si>
  <si>
    <t>BEARING: BALL 90MM ID 190MM OD</t>
  </si>
  <si>
    <t>43MM WD DEEP GROOVE SGL ROW</t>
  </si>
  <si>
    <t>MEDIUM SERIES PRESSED STL CAGE 173-PC-001A, 173-PC-001B, 173-PC-002A, 173-PC-002B, 173-PC-003A, 173-PC-003B (MODEL 3180 M 4X6-19) STEAM TURBINE COND PUMP</t>
  </si>
  <si>
    <t>6318ZC3</t>
  </si>
  <si>
    <t>58017982</t>
  </si>
  <si>
    <t>BEARING:BALL 50 MM ID 90 MM OD</t>
  </si>
  <si>
    <t>20 MM WD DEEP GROOVE SGL ROW</t>
  </si>
  <si>
    <t>Bearings &amp; Accessories - All :PRESSED STEEL CAGE, DE &amp; ODE SET, 130-PC-109A, 130-PC-109B, 130-PC-209A, 130-PC-209B (MODEL 3196 1.5X3-13) STEAM TURBINE COND. PUMP.  (SAME AS 58016046)</t>
  </si>
  <si>
    <t>6210-Z/C3</t>
  </si>
  <si>
    <t>58017986</t>
  </si>
  <si>
    <t>COUPLING: SHAFT,FLEXIBLE,45MM</t>
  </si>
  <si>
    <t>BORE, 112MM OD, 95MM LG, SS</t>
  </si>
  <si>
    <t>COMPLETE M/N TSKS, TYPE METASTREAM, SIZE 0135, (SOLENOID VALVES AND SILECER)</t>
  </si>
  <si>
    <t>SIZE 0135</t>
  </si>
  <si>
    <t>71-PA-E-90711</t>
  </si>
  <si>
    <t>58017993</t>
  </si>
  <si>
    <t>SEAL: OIL 20MM ID 45MM OD</t>
  </si>
  <si>
    <t>X 25MM WD BRONZE CAGE</t>
  </si>
  <si>
    <t>Seals  : TEFC/STD D FLG 460V - 20 HP - 3545 RPM</t>
  </si>
  <si>
    <t>INPPRO SEALS</t>
  </si>
  <si>
    <t>4002B5825PGP5206</t>
  </si>
  <si>
    <t>EGC020012</t>
  </si>
  <si>
    <t>58017994</t>
  </si>
  <si>
    <t>KIT:REPAIR,FOR DEWATERING</t>
  </si>
  <si>
    <t>CENTRIFUGE MOTOR FAN ASSY</t>
  </si>
  <si>
    <t>Heating Ventilation and Air Conditioning Equipnment &amp; Parts :  CONTAINS SS/PLASTIC HARDWARE,FAN MOTOR,TEFC / STD &amp;quot;D&amp;quot; FLANGE / 460V / 20 HP / 3545 RPM</t>
  </si>
  <si>
    <t>GE-BARIGELLI</t>
  </si>
  <si>
    <t>159C6704G22</t>
  </si>
  <si>
    <t>58017996</t>
  </si>
  <si>
    <t>SEAL:ODE,7/8IN,VITON</t>
  </si>
  <si>
    <t>Bearings &amp; Accessories - All :(BZ - 180T HORIZ.), TEFC / IEEE-841 / STD. CONSTR 460V / 5 HP / 3540 RPM</t>
  </si>
  <si>
    <t>GE-MAPRO</t>
  </si>
  <si>
    <t>4002B5914AGP002</t>
  </si>
  <si>
    <t>4002B5818PAP5301</t>
  </si>
  <si>
    <t>58017997</t>
  </si>
  <si>
    <t>SEAL:DE,7/8IN,VITON</t>
  </si>
  <si>
    <t>Bearings &amp; Accessories - All :(BZ-180T HORIZ.), TEFC / IEEE-841 / STD. CONSTR 460V / 5 HP / 3540 RPM</t>
  </si>
  <si>
    <t>4002B5914AF2</t>
  </si>
  <si>
    <t>EGC022007</t>
  </si>
  <si>
    <t>58018000</t>
  </si>
  <si>
    <t>ABSORBER: SHOCK</t>
  </si>
  <si>
    <t>DUMPER COUPLING,ADIPRENE</t>
  </si>
  <si>
    <t>Valve-Safety Relief : &amp;quot;MAX ROY A 105 RA.144(173)K5P2,5/EN.RL.78.CZ.VV3.Z ,  EQUIPMENT: DOSING PUMPS(SOLENOID VALVES AND SILECER)&amp;quot;</t>
  </si>
  <si>
    <t>4400066001</t>
  </si>
  <si>
    <t>58018003</t>
  </si>
  <si>
    <t>COUPLING: SHAFT</t>
  </si>
  <si>
    <t>Pumps-Other : &amp;quot;COUPLING,SHAFT:FLEXIBLE,22MM BORE,54MM OD,146MM LG,SS, :PUMP COUPLING, MAN PART NO: 052 MILROYAL D MD.23 (28)J 40 H 2,5/CZ.VS.VV3.Z, SUPP PART NO: 052 MILROYAL D MD.23 (28)J 40 H 2,5/CZ.VS.VV3.Z EQUIPMENT: SOLENOID VALVES AND SILE&amp;quot</t>
  </si>
  <si>
    <t>2520076004R</t>
  </si>
  <si>
    <t>58018005</t>
  </si>
  <si>
    <t>COUPLING: SHAFT HALF MOTOR</t>
  </si>
  <si>
    <t>22MM BORE,54MM OD,77MM LG,SS</t>
  </si>
  <si>
    <t>Pumps-Other : MD.23 (28)J 40 H 2,5/CZ.VS.VV3.Z,  (SOLENOID VALVES AND SILECER)</t>
  </si>
  <si>
    <t>052A MILROYAL D</t>
  </si>
  <si>
    <t>58018008</t>
  </si>
  <si>
    <t>RING,22-16 AWG COND,COPPER</t>
  </si>
  <si>
    <t>Electric Components - Conduit / Fitting :ELECTRO - TIN PLATED, CRIMP, COPPER ELECTRO - TIN PLATED CONNECTOR, NO 6 STUD TERMINATION,VINYL INSUL, BLUE (MISC ELECTRICAL CONSUMABLES)</t>
  </si>
  <si>
    <t>TV-18-6R-XV</t>
  </si>
  <si>
    <t>EG1039001</t>
  </si>
  <si>
    <t>58018009</t>
  </si>
  <si>
    <t>Electric Components - Conduit / Fitting :TIN PLATED, CRIMP, COPPER TIN PLATED CONNECTOR, NO 8 STUD TERMINATION, VINYL INSUL  (MISC ELECTRICAL CONSUMABLES)</t>
  </si>
  <si>
    <t>TV18-8R-XV</t>
  </si>
  <si>
    <t>58018010</t>
  </si>
  <si>
    <t>Electric Components - Conduit / Fitting :TIN PLATED, CRIMP, COPPER TIN PLATED CONNECTOR, NO 10 STUD TERMINATION, VINYL INSUL, RED  (MISC ELECTRICAL CONSUMABLES)</t>
  </si>
  <si>
    <t>TV18-10R-XV</t>
  </si>
  <si>
    <t>EGC029016</t>
  </si>
  <si>
    <t>58018011</t>
  </si>
  <si>
    <t>RING, 22-16 AWG</t>
  </si>
  <si>
    <t>Electric Components - Conduit / Fitting :COND, COPPER TIN PLATED, CRIMP, COPPER TIN PLATED CONNECTOR, 5/16 IN STUD TERMINATION, VINYL INSUL, RED, 1000 PER PACK</t>
  </si>
  <si>
    <t>KV18-516R-M</t>
  </si>
  <si>
    <t>58018013</t>
  </si>
  <si>
    <t>RING, 16-14 AWG</t>
  </si>
  <si>
    <t>Electric Components - Conduit / Fitting :COND, COPPER TIN PLATED, CRIMP, COPPER TIN PLATED CONNECTOR, NO 8 STUD TERMINATION, VINYL INSUL, BLUE</t>
  </si>
  <si>
    <t>TV14-8R-XV</t>
  </si>
  <si>
    <t>58018014</t>
  </si>
  <si>
    <t>Electric Components - Conduit / Fitting :COND, COPPER TIN PLATED, CRIMP, COPPER TIN PLATED CONNECTOR, NO 10 STUD TERMINATION, VINYL INSUL, BLUE</t>
  </si>
  <si>
    <t>TV14-10R-XV</t>
  </si>
  <si>
    <t>58018016</t>
  </si>
  <si>
    <t>Electric Components - Conduit / Fitting :COND, COPPER TIN PLATED, CRIMP, COPPER TIN PLATED CONNECTOR, 5/16 IN STUD TERMINATION, VINYL INSUL, BLUE, 1000 PER PACK</t>
  </si>
  <si>
    <t>KV14-516R-M</t>
  </si>
  <si>
    <t>58018017</t>
  </si>
  <si>
    <t>Electric Components - Conduit / Fitting :COND, COPPER TIN PLATED, CRIMP, COPPER TIN PLATED CONNECTOR, 3/8 IN STUD TERMINATION, VINYL INSUL, BLUE, 1000 PER PACK</t>
  </si>
  <si>
    <t>KV14-38R-M</t>
  </si>
  <si>
    <t>58018020</t>
  </si>
  <si>
    <t>RING, 12-10 AWG</t>
  </si>
  <si>
    <t>Electric Components - Conduit / Fitting :COND, COPPER TIN PLATED, CRIMP, COPPER TIN PLATED CONNECTOR, NO 10 STUD TERMINATION, VINYL INSUL, YELLOW</t>
  </si>
  <si>
    <t>TV10-10R-XV</t>
  </si>
  <si>
    <t>58018021</t>
  </si>
  <si>
    <t>Electric Components - Conduit / Fitting :COND, COPPER TIN PLATED, CRIMP, COPPER TIN PLATED CONNECTOR,  1/4 IN STUD TERMINATION, VINYL INSUL, YELLOW</t>
  </si>
  <si>
    <t>TV10-14R-XV</t>
  </si>
  <si>
    <t>58018022</t>
  </si>
  <si>
    <t>Electric Components - Conduit / Fitting :COND, COPPER TIN PLATED, CRIMP, COPPER TIN PLATED CONNECTOR, 3/8 IN STUD TERMINATION, VINYL INSUL, YELLOW, 500 PER PACK</t>
  </si>
  <si>
    <t>KV10-38R-D</t>
  </si>
  <si>
    <t>58018023</t>
  </si>
  <si>
    <t>Electric Components - Conduit / Fitting :COND, COPPER TIN PLATED, CRIMP, COPPER TIN PLATED CONNECTOR, 1/2 IN STUD TERMINATION, VINYL INSUL, YELLOW</t>
  </si>
  <si>
    <t>TV10-12R /</t>
  </si>
  <si>
    <t>58018024</t>
  </si>
  <si>
    <t>RING, 8 AWG</t>
  </si>
  <si>
    <t>Electric Components - Conduit / Fitting :COND, COPPER TIN PLATED, CRIMP, COPPER TIN PLATED CONNECTOR, NO 8 STUD TERMINATION, VINYL INSUL, RED, 500 PER PACK</t>
  </si>
  <si>
    <t>KV8-8R-D</t>
  </si>
  <si>
    <t>58018025</t>
  </si>
  <si>
    <t>Electric Components - Conduit / Fitting :COND, COPPER TIN PLATED, CRIMP, COPPER TIN PLATED CONNECTOR, NO 10 STUD TERMINATION, VINYL INSUL, RED, 500 PER PACK</t>
  </si>
  <si>
    <t>KV8-10R-D</t>
  </si>
  <si>
    <t>58018026</t>
  </si>
  <si>
    <t>Electric Components - Conduit / Fitting :COND, COPPER TIN PLATED, CRIMP, COPPER TIN PLATED CONNECTOR, 1/4 IN STUD TERMINATION, VINYL INSUL, RED, 500 PER PACK</t>
  </si>
  <si>
    <t>KV8-14R-D</t>
  </si>
  <si>
    <t>58018027</t>
  </si>
  <si>
    <t>Electric Components - Conduit / Fitting :COND, COPPER TIN PLATED, CRIMP, COPPER TIN PLATED CONNECTOR, 5/16 IN STUD TERMINATION, VINYL INSUL, RED, 500 PER PACK</t>
  </si>
  <si>
    <t>KV8-516R-D</t>
  </si>
  <si>
    <t>58018028</t>
  </si>
  <si>
    <t>Electric Components - Conduit / Fitting :COND, COPPER TIN PLATED, CRIMP, COPPER TIN PLATED CONNECTOR, 3/8 IN STUD TERMINATION, VINYL INSUL, RED, 500 PER PACK</t>
  </si>
  <si>
    <t>KV8-38R-D</t>
  </si>
  <si>
    <t>58018029</t>
  </si>
  <si>
    <t>Electric Components - Conduit / Fitting :COND, COPPER TIN PLATED, CRIMP, COPPER TIN PLATED CONNECTOR, 1/2 IN STUD TERMINATION, VINYL INSUL, RED, 500 PER PACK</t>
  </si>
  <si>
    <t>KV8-12R-D</t>
  </si>
  <si>
    <t>58018030</t>
  </si>
  <si>
    <t>RING, 6 AWG</t>
  </si>
  <si>
    <t>Electric Components - Conduit / Fitting :COND, COPPER TIN PLATED, CRIMP, COPPER TIN PLATED CONNECTOR, NO 10 STUD TERMINATION, VINYL INSUL, BLUE, 250 PER PACK</t>
  </si>
  <si>
    <t>KV6-10R-W</t>
  </si>
  <si>
    <t>58018031</t>
  </si>
  <si>
    <t>Electric Components - Conduit / Fitting :COND, COPPER TIN PLATED, CRIMP, COPPER TIN PLATED CONNECTOR, 1/4 IN STUD TERMINATION, VINYL INSUL, BLUE, 250 PER PACK</t>
  </si>
  <si>
    <t>KV6-14R-W</t>
  </si>
  <si>
    <t>58018032</t>
  </si>
  <si>
    <t>Electric Components - Conduit / Fitting :COND, COPPER TIN PLATED, CRIMP, COPPER TIN PLATED CONNECTOR, 5/16 IN STUD TERMINATION, VINYL INSUL, BLUE, 250 PER PACK</t>
  </si>
  <si>
    <t>KV6-516R-W</t>
  </si>
  <si>
    <t>58018033</t>
  </si>
  <si>
    <t>Electric Components - Conduit / Fitting :COND, COPPER TIN PLATED, CRIMP, COPPER TIN PLATED CONNECTOR, 3/8 IN STUD TERMINATION, VINYL INSUL, BLUE, 250 PER PACK</t>
  </si>
  <si>
    <t>KV6-38R-W</t>
  </si>
  <si>
    <t>58018035</t>
  </si>
  <si>
    <t>FORK, 22-16 AWG</t>
  </si>
  <si>
    <t>Electric Components - Conduit / Fitting :COND, COPPER TIN PLATED, CRIMP, COPPER TIN PLATED CONNECTOR, 6 STUD TERMINATION, VINYL INSUL, RED</t>
  </si>
  <si>
    <t>TV18-6F-XV</t>
  </si>
  <si>
    <t>58018036</t>
  </si>
  <si>
    <t>Electric Components - Conduit / Fitting :COND, COPPER TIN PLATED, CRIMP, COPPER TIN PLATED CONNECTOR, 8 STUD TERMINATION, VINYL INSUL, RED</t>
  </si>
  <si>
    <t>TV18-8F-XV</t>
  </si>
  <si>
    <t>58018037</t>
  </si>
  <si>
    <t>Electric Components - Conduit / Fitting :COND, COPPER TIN PLATED, CRIMP, COPPER TIN PLATED CONNECTOR, 10 STUD TERMINATION, VINYL INSUL, RED</t>
  </si>
  <si>
    <t>TV18-10F-XV</t>
  </si>
  <si>
    <t>EG1017017</t>
  </si>
  <si>
    <t>58018038</t>
  </si>
  <si>
    <t>Electric Components - Conduit / Fitting :COND, COPPER TIN PLATED, CRIMP, COPPER TIN PLATED CONNECTOR, 1/4 IN STUD TERMINATION, VINYL INSUL, RED, 1000 PER PACK</t>
  </si>
  <si>
    <t>KV18-14F-M</t>
  </si>
  <si>
    <t>58018039</t>
  </si>
  <si>
    <t>FORK, 16-14 AWG</t>
  </si>
  <si>
    <t>Electric Components - Conduit / Fitting :COND, COPPER TIN PLATED, CRIMP, COPPER TIN PLATED CONNECTOR, 6 STUD TERMINATION, VINYL INSUL, BLUE. Make Reorderale</t>
  </si>
  <si>
    <t>TV14-6F-XV</t>
  </si>
  <si>
    <t>58018040</t>
  </si>
  <si>
    <t>Electric Components - Conduit / Fitting :COND, COPPER TIN PLATED, CRIMP, COPPER TIN PLATED CONNECTOR, 8 STUD TERMINATION, VINYL INSUL, BLUE</t>
  </si>
  <si>
    <t>TV14-8F-XV</t>
  </si>
  <si>
    <t>58018041</t>
  </si>
  <si>
    <t>Electric Components - Conduit / Fitting :COND, COPPER TIN PLATED, CRIMP, COPPER TIN PLATED CONNECTOR, 10 STUD TERMINATION, VINYL INSUL, BLUE</t>
  </si>
  <si>
    <t>TV14-10F-XV</t>
  </si>
  <si>
    <t>58018043</t>
  </si>
  <si>
    <t>FORK, 12-10 AWG</t>
  </si>
  <si>
    <t>Electric Components - Conduit / Fitting :COND, COPPER TIN PLATED, CRIMP, COPPER TIN PLATED CONNECTOR, 6 STUD TERMINATION, VINYL INSUL, YELLOW</t>
  </si>
  <si>
    <t>TV10-6F-XV</t>
  </si>
  <si>
    <t>EG1030001</t>
  </si>
  <si>
    <t>58018044</t>
  </si>
  <si>
    <t>Electric Components - Conduit / Fitting :COND, COPPER TIN PLATED,CRIMP, COPPER TIN PLATED CONNECTOR, 8 STUD TERMINATION, VINYL INSUL, YELLOW</t>
  </si>
  <si>
    <t>TV10-8F-XV</t>
  </si>
  <si>
    <t>58018045</t>
  </si>
  <si>
    <t>Electric Components - Conduit / Fitting :COND, COPPER TIN PLATED,CRIMP, COPPER TIN PLATED CONNECTOR, 10 STUD TERMINATION, VINYL INSUL, YELLOW</t>
  </si>
  <si>
    <t>TV10-10F-XV</t>
  </si>
  <si>
    <t>58018046</t>
  </si>
  <si>
    <t>Electric Components - Conduit / Fitting :COND, COPPER TIN PLATED,CRIMP, COPPER TIN PLATED CONNECTOR, 1/4 STUD TERMINATION, VINYL INSUL, YELLOW</t>
  </si>
  <si>
    <t>TV10-14F-XV</t>
  </si>
  <si>
    <t>58018047</t>
  </si>
  <si>
    <t>Electric Components - Conduit / Fitting :COND, COPPER TIN PLATED,CRIMP, COPPER TIN PLATED CONNECTOR, 5/16 STUD TERMINATION, VINYL INSUL, YELLOW</t>
  </si>
  <si>
    <t>TV10-516F</t>
  </si>
  <si>
    <t>58018048</t>
  </si>
  <si>
    <t>LOCKING FORK, 22-16 AWG</t>
  </si>
  <si>
    <t>Electric Components - Conduit / Fitting :COND, COPPER TIN PLATED, CRIMP, COPPER TIN PLATED CONNECTOR, NO 6 STUD TERMINATION, VINYL INSUL, RED</t>
  </si>
  <si>
    <t>TV18-6LF</t>
  </si>
  <si>
    <t>58018049</t>
  </si>
  <si>
    <t>Electric Components - Conduit / Fitting :COND, COPPER TIN PLATED, CRIMP, COPPER TIN PLATED CONNECTOR, NO 8 STUD TERMINATION, VINYL INSUL, RED</t>
  </si>
  <si>
    <t>TV18-8LF-XV</t>
  </si>
  <si>
    <t>58018050</t>
  </si>
  <si>
    <t>Electric Components - Conduit / Fitting :COND, COPPER TIN PLATED, CRIMP, COPPER TIN PLATED CONNECTOR, NO 10 STUD TERMINATION, VINYL INSUL, RED</t>
  </si>
  <si>
    <t>TV18-10LF-XV</t>
  </si>
  <si>
    <t>58018052</t>
  </si>
  <si>
    <t>LOCKING FORK, 16-14 AWG</t>
  </si>
  <si>
    <t>TV14-8LF-XV</t>
  </si>
  <si>
    <t>58018053</t>
  </si>
  <si>
    <t>TV14-10LF-XV</t>
  </si>
  <si>
    <t>58018054</t>
  </si>
  <si>
    <t>LOCKING FORK, 12- 10 AWG</t>
  </si>
  <si>
    <t>Electric Components - Conduit / Fitting :COND, COPPER, CRIMP, COPPER CONNECTOR, NO 6 STUD TERMINATION, VINYL INSUL, YELLOW</t>
  </si>
  <si>
    <t>TV10-6LF-XV</t>
  </si>
  <si>
    <t>58018055</t>
  </si>
  <si>
    <t>Electric Components - Conduit / Fitting :COND, COPPER, CRIMP, COPPER CONNECTOR, NO 8 STUD TERMINATION, VINYL INSUL, YELLOW</t>
  </si>
  <si>
    <t>TV10-8LF-XV</t>
  </si>
  <si>
    <t>58018056</t>
  </si>
  <si>
    <t>Electric Components - Conduit / Fitting :COND, COPPER, CRIMP, COPPER CONNECTOR, NO 10 STUD TERMINATION, VINYL INSUL, YELLOW</t>
  </si>
  <si>
    <t>TV10-10LF-XV</t>
  </si>
  <si>
    <t>58018057</t>
  </si>
  <si>
    <t>CONNECTOR: ELECTRICAL WIRE NUT</t>
  </si>
  <si>
    <t>&amp; SCREW ON, 22 AWG, 16 AWG</t>
  </si>
  <si>
    <t>Electric Components - Conduit / Fitting :WHITE, COPPER CONNECTOR, NYLON, WIRE JOINTS</t>
  </si>
  <si>
    <t>TN18-WJ-XV</t>
  </si>
  <si>
    <t>58018058</t>
  </si>
  <si>
    <t>&amp; SCREW ON, 16 AWG, 14 AWG</t>
  </si>
  <si>
    <t>Electric Components - Conduit / Fitting :WHITE, NYLON CONNECTOR, JOINTS</t>
  </si>
  <si>
    <t>TN14-WJ-XV</t>
  </si>
  <si>
    <t>58018059</t>
  </si>
  <si>
    <t>&amp; SCREW ON, 12 AWG, 10 AWG</t>
  </si>
  <si>
    <t>TN10-WJ-XV</t>
  </si>
  <si>
    <t>58018060</t>
  </si>
  <si>
    <t>FEMALE BULLET, 22-16 AWG</t>
  </si>
  <si>
    <t>Electric Components - Conduit / Fitting :COND, TIN, CRIMP, TIN CONNECTOR, BULLET TERMINATION, VINYL INSUL, RED, 1000/PACK</t>
  </si>
  <si>
    <t>KVF18-4FB-M</t>
  </si>
  <si>
    <t>58018061</t>
  </si>
  <si>
    <t>MALE BULLET, 16-14 AWG</t>
  </si>
  <si>
    <t>Electric Components - Conduit / Fitting :COND, BRASS WITH COPPER SLEEVE, CRIMP, BRASS WITH COPPER SLEEVE CONNECTOR, BULLET TERMINATION, VINYL INSUL, BLUE, 1000/PACK</t>
  </si>
  <si>
    <t>KV14-4MB-M</t>
  </si>
  <si>
    <t>58018062</t>
  </si>
  <si>
    <t>CONNECTOR: ELECTRICAL</t>
  </si>
  <si>
    <t>DISCONNECT 22-16 AWG</t>
  </si>
  <si>
    <t>Electric Components - Conduit / Fitting :FEMALE, COND, 0.846 IN X 0.260 IN, BRASS WITH COPPER SLEEVE, CRIMP, NYLON FULLY INSUL, RED</t>
  </si>
  <si>
    <t>TNF18-250FD-XV</t>
  </si>
  <si>
    <t>58018063</t>
  </si>
  <si>
    <t>DISCONNECT 16-14 AWG</t>
  </si>
  <si>
    <t>Electric Components - Conduit / Fitting :FEMALE, COND, 0.846 IN X 0.260 IN, BRASS WITH COPPER SLEEVE, CRIMP, NYLON FULLY INSUL, BLUE</t>
  </si>
  <si>
    <t>TNF14-250FD-XV</t>
  </si>
  <si>
    <t>58018064</t>
  </si>
  <si>
    <t>DISCONNECT 12-10 AWG</t>
  </si>
  <si>
    <t>Electric Components - Conduit / Fitting :FEMALE, COND, 0.953 IN X 0.260 IN, BRASS WITH COPPER SLEEVE, CRIMP, NYLON FULLY INSUL, YELLOW</t>
  </si>
  <si>
    <t>TNF10-250FD-XV</t>
  </si>
  <si>
    <t>58018065</t>
  </si>
  <si>
    <t>Electric Components - Conduit / Fitting :MALE, COND, 0.976 IN X 0.250 IN, BRASS WITH COPPER SLEEVE, CRIMP, NYLON FULLY INSUL, RED</t>
  </si>
  <si>
    <t>TNF18-250MD-XV</t>
  </si>
  <si>
    <t>58018066</t>
  </si>
  <si>
    <t>Electric Components - Conduit / Fitting :MALE, COND, 0.976 IN X 0.250 IN, BRASS WITH COPPER SLEEVE, CRIMP, NYLON FULLY INSUL, BLUE</t>
  </si>
  <si>
    <t>TNF14-250MD-XV</t>
  </si>
  <si>
    <t>58018067</t>
  </si>
  <si>
    <t>Electric Components - Conduit / Fitting :MALE, COND, 1.016 IN X 0.250 IN, BRASS WITH COPPER SLEEVE, CRIMP, NYLON FULLY INSUL, YELLOW</t>
  </si>
  <si>
    <t>TNF10-250MD-XV</t>
  </si>
  <si>
    <t>EGC024013</t>
  </si>
  <si>
    <t>58018068</t>
  </si>
  <si>
    <t>Electric Components - Conduit / Fitting :COND, BRASS WITH COPPER SLEEVE, CRIMP, BRASS WITH COPPER SLEEVE CONNECTOR, BULLET TERMINATION, NYLON FULLY INSUL, RED</t>
  </si>
  <si>
    <t>TNF18-4FB-XV</t>
  </si>
  <si>
    <t>58018069</t>
  </si>
  <si>
    <t>FEMALE BULLET, 16-14 AWG</t>
  </si>
  <si>
    <t>Electric Components - Conduit / Fitting :COND, BRASS WITH COPPER SLEEVE, CRIMP, BRASS WITH COPPER SLEEVE CONNECTOR, BULLET TERMINATION, NYLON FULLY INSUL, BLUE</t>
  </si>
  <si>
    <t>TNF14-4FB-XV</t>
  </si>
  <si>
    <t>58018070</t>
  </si>
  <si>
    <t>MALE BULLET, 22-16 AWG</t>
  </si>
  <si>
    <t>TNF18-4MB-XV</t>
  </si>
  <si>
    <t>58018071</t>
  </si>
  <si>
    <t>TNF14-4MB-XV</t>
  </si>
  <si>
    <t>EGC018007</t>
  </si>
  <si>
    <t>58018072</t>
  </si>
  <si>
    <t>STRAIGHT BLADE, 22-16 AWG</t>
  </si>
  <si>
    <t>Electric Components - Conduit / Fitting :COND, COPPER TIN-PLATED, COMP, COPPER TIN-PLATED CONNECTOR, STRAIGHT BLADE TERMINATION, VINYL INSUL, RED</t>
  </si>
  <si>
    <t>TV18-10BL-XV</t>
  </si>
  <si>
    <t>58018073</t>
  </si>
  <si>
    <t>STRAIGHT BLADE, 16-14 AWG</t>
  </si>
  <si>
    <t>Electric Components - Conduit / Fitting :COND, COPPER TIN-PLATED, COMP, COPPER TIN-PLATED CONNECTOR, STRAIGHT BLADE TERMINATION, VINYL INSUL, BLUE</t>
  </si>
  <si>
    <t>TV14-10BL-XV</t>
  </si>
  <si>
    <t>58018074</t>
  </si>
  <si>
    <t>TV14-18BL-XV</t>
  </si>
  <si>
    <t>58018079</t>
  </si>
  <si>
    <t>Electric Components - Conduit / Fitting :LUG, 300 MCM COND, COPPER TIN-PLATED, COMP, COPPER TIN-PLATED CONNECTOR, (1) 3/8 IN BOLT HOLE,90 DEG TERMINATION, NONE INSUL, WHITE, 600V TO 35KV</t>
  </si>
  <si>
    <t>54179UB</t>
  </si>
  <si>
    <t>58018080</t>
  </si>
  <si>
    <t>Electric Components - Conduit / Fitting :COND, COPPER TIN-PLATED, COMP, COPPER TIN-PLATED CONNECTOR, (1) 5/8 IN BOLT HOLE, 90 DEG TERMINATION, NONE INSUL, WHITE, 600V TO 35KV</t>
  </si>
  <si>
    <t>54181UB</t>
  </si>
  <si>
    <t>58018081</t>
  </si>
  <si>
    <t>Electric Components - Conduit / Fitting :COND, COPPER TIN-PLATED, COMP, COPPER TIN-PLATED CONNECTOR, (2) 5/16 IN BOLT HOLE TERMINATION, NONE INSUL, GRAY, 600V TO 35KV</t>
  </si>
  <si>
    <t>256-30695-1184</t>
  </si>
  <si>
    <t>58018082</t>
  </si>
  <si>
    <t>Electric Components - Conduit / Fitting :COND, COPPER TIN-PLATED, COMP, COPPER TIN-PLATED CONNECTOR, (2) 3/8 IN BOLT HOLE TERMINATION, NONE INSUL, ORANGE, 600V TO 35KV</t>
  </si>
  <si>
    <t>256-30695-1376</t>
  </si>
  <si>
    <t>58018083</t>
  </si>
  <si>
    <t>Electric Components - Conduit / Fitting :COND, COPPER TIN-PLATED, COMP, COPPER TIN-PLATED CONNECTOR, (2) 1/4 IN BOLT HOLE, 45 DEG TERMINATION, NONE INSUL, BLUE, 600V TO 35KV</t>
  </si>
  <si>
    <t>54205UF0416</t>
  </si>
  <si>
    <t>58018084</t>
  </si>
  <si>
    <t>Electric Components - Conduit / Fitting :COND, COPPER TIN-PLATED, COMP, COPPER TIN-PLATED CONNECTOR, (2) 1/4 IN BOLT HOLE, 45 DEG TERMINATION, NONE INSUL, PINK, 600V-35KV</t>
  </si>
  <si>
    <t>54255UF0412</t>
  </si>
  <si>
    <t>58018085</t>
  </si>
  <si>
    <t>STANDARD BARREL LUG, 2 AWG</t>
  </si>
  <si>
    <t>Electric Components - Conduit / Fitting :COND, COPPER TIN-PLATED, COMP, COPPER TIN-PLATED CONNECTOR, (2) 1/4 IN BOLT HOLE, 90 DEG TERMINATION,NONE INSUL, BROWN, 600V TO 35KV</t>
  </si>
  <si>
    <t>54207UB</t>
  </si>
  <si>
    <t>58018086</t>
  </si>
  <si>
    <t>Electric Components - Conduit / Fitting :COND, COPPER TIN-PLATED, COMP, COPPER TIN-PLATED CONNECTOR, (2) 1/4 IN BOLT HOLE, 90 DEG TERMINATION, NONE INSUL, PINK, 600V-35KV</t>
  </si>
  <si>
    <t>54255UB0412</t>
  </si>
  <si>
    <t>58018087</t>
  </si>
  <si>
    <t>LONG BARREL LUG, 900 MCM</t>
  </si>
  <si>
    <t>Electric Components - Conduit / Fitting :COND, COPPER TIN-PLATED, COMP, COPPER TIN-PLATED CONNECTOR, (1) 5/8 IN BOLT HOLE TERMINATION, NONE INSUL, YELLOW,600V TO 35KV</t>
  </si>
  <si>
    <t>58926BE</t>
  </si>
  <si>
    <t>58018088</t>
  </si>
  <si>
    <t>LONG BARREL LUG, 1/0 AWG</t>
  </si>
  <si>
    <t>Electric Components - Conduit / Fitting :COND, COPPER TIN-PLATED, COMP, COPPER TIN-PLATED CONNECTOR, (1) 10 BOLT HOLE,90 DEG TERMINATION ,NONE INSUL, PINK, 600V-35KV</t>
  </si>
  <si>
    <t>54946BEUB</t>
  </si>
  <si>
    <t>58018089</t>
  </si>
  <si>
    <t>Electric Components - Conduit / Fitting :COND, COPPER TIN-PLATED, COMP, COPPER TIN-PLATED CONNECTOR, (2) 1/4 IN BOLT HOLE TERMINATION, NONE INSUL, PINK, 600V-35KV</t>
  </si>
  <si>
    <t>54813BE</t>
  </si>
  <si>
    <t>58018090</t>
  </si>
  <si>
    <t>Electric Components - Conduit / Fitting :COND, COPPER TIN-PLATED, COMP, COPPER TIN-PLATED CONNECTOR, (2) 3/8 IN BOLT HOLE TERMINATION, NONE INSUL, PINK, 600V-35KV</t>
  </si>
  <si>
    <t>256-30695-1162P</t>
  </si>
  <si>
    <t>58018091</t>
  </si>
  <si>
    <t>LONG BARREL LUG, 4/0 AWG</t>
  </si>
  <si>
    <t>54818BE</t>
  </si>
  <si>
    <t>EG1043006</t>
  </si>
  <si>
    <t>58018093</t>
  </si>
  <si>
    <t>LONG BARREL LUG, 750 MCM</t>
  </si>
  <si>
    <t>Electric Components - Conduit / Fitting :COND, COPPER TIN-PLATED, COMP, COPPER TIN-PLATED CONNECTOR, (2) 1/2 IN BOLT HOLE TERMINATION, NONE INSUL, BLACK, 600V TO 35KV</t>
  </si>
  <si>
    <t>54880BE</t>
  </si>
  <si>
    <t>58018094</t>
  </si>
  <si>
    <t>LONG BARREL LUG, 14-10 AWG</t>
  </si>
  <si>
    <t>Electric Components - Conduit / Fitting :COND, COPPER TIN-PLATED, COMP, COPPER TIN-PLATED CONNECTOR, (2) NO 10 BOLT HOLE, 45 DEG TERMINATION, NONE INSUL, 600V TO 35KV</t>
  </si>
  <si>
    <t>256-31426-3SPHUF</t>
  </si>
  <si>
    <t>58018095</t>
  </si>
  <si>
    <t>LONG BARREL LUG, 2-3 AWG</t>
  </si>
  <si>
    <t>Electric Components - Conduit / Fitting :COND, COPPER TIN-PLATED, COMP, COPPER TIN-PLATED CONNECTOR, (2) 1/2 IN BOLT HOLE, 45 DEG TERMINATION, NONE INSUL, BROWN, 600V TO 35KV</t>
  </si>
  <si>
    <t>54855BEUF0416</t>
  </si>
  <si>
    <t>58018096</t>
  </si>
  <si>
    <t>Electric Components - Conduit / Fitting :COND, COPPER TIN-PLATED, COMP, COPPER TIN-PLATED CONNECTOR, (2) 5/16 IN BOLT HOLE, 45 DEG TERMINATION, NONE INSUL, BROWN, 600V TO 35KV</t>
  </si>
  <si>
    <t>54856BEUF</t>
  </si>
  <si>
    <t>58018097</t>
  </si>
  <si>
    <t>Electric Components - Conduit / Fitting :COND, COPPER TIN-PLATED, COMP, COPPER TIN-PLATED CONNECTOR, 2) 3/8 IN BOLT HOLE, 45 DEG TERMINATION, NONE INSUL, PINK, 600V-35KV</t>
  </si>
  <si>
    <t>54860BEUF0616</t>
  </si>
  <si>
    <t>58018100</t>
  </si>
  <si>
    <t>LONG BARREL LUG, 350 MCM</t>
  </si>
  <si>
    <t>Electric Components - Conduit / Fitting :COND, COPPER TIN-PLATED, COMP,COPPER TIN-PLATED CONNECTOR, (2) 3/8 IN BOLT HOLE, 45 DEG TERMINATION, NONE INSUL, RED, 600V TO 35KV</t>
  </si>
  <si>
    <t>54872BEUF0616PH</t>
  </si>
  <si>
    <t>58018101</t>
  </si>
  <si>
    <t>LONG BARREL LUG, 1000 MCM</t>
  </si>
  <si>
    <t>Electric Components - Conduit / Fitting :COND, COPPER TIN-PLATED, COMP, COPPER TIN-PLATED CONNECTOR, (2) 3/8 IN BOLT HOLE, 45 DEG TERMINATION, NONE INSUL, 600V TO 35KV</t>
  </si>
  <si>
    <t>54826BEUF</t>
  </si>
  <si>
    <t>58018102</t>
  </si>
  <si>
    <t>LONG BARREL LUG, 6 AWG</t>
  </si>
  <si>
    <t>Electric Components - Conduit / Fitting :COND, COPPER TIN-PLATED, COMP, COPPER TIN-PLATED CONNECTOR, (2) 1/2 IN BOLT HOLE, 90 DEG TERMINATION, NONE INSUL, BLUE, 600V TO 35KV</t>
  </si>
  <si>
    <t>54852BEUB0828</t>
  </si>
  <si>
    <t>58018103</t>
  </si>
  <si>
    <t>LONG BARREL LUG, 4 AWG</t>
  </si>
  <si>
    <t>Electric Components - Conduit / Fitting :COND, COPPER TIN-PLATED, COMP, COPPER TIN-PLATED CONNECTOR, (2) 1/2 IN BOLT HOLE, 90 DEG TERMINATION, NONE INSUL, GRAY, 600V TO 35KV</t>
  </si>
  <si>
    <t>54854BEUB0828</t>
  </si>
  <si>
    <t>58018105</t>
  </si>
  <si>
    <t>LONG BARREL LUG, 2/0 AWG</t>
  </si>
  <si>
    <t>Electric Components - Conduit / Fitting :COND, COPPER TIN-PLATED, COMP, COPPER TIN-PLATED CONNECTOR, (2) 3/8 IN BOLT HOLE, 90 DEG TERMINATION, NONE INSUL, BLACK, 600V-35KV</t>
  </si>
  <si>
    <t>54862BEUB0616PH</t>
  </si>
  <si>
    <t>58018107</t>
  </si>
  <si>
    <t>Electric Components - Conduit / Fitting :COND, COPPER TIN-PLATED, COMP, COPPER TIN-PLATED CONNECTOR, (2) 1/2 IN BOLT HOLE, 90 DEG TERMINATION, NONE INSUL, YELLOW, 600V TO 35KV</t>
  </si>
  <si>
    <t>58826BEUB</t>
  </si>
  <si>
    <t>58018143</t>
  </si>
  <si>
    <t>MECHANICAL, 500 MCM-400 MCM</t>
  </si>
  <si>
    <t>Electric Components - Conduit / Fitting :COND, ALUMINUM ALLOY (TIN PLATED), TORGUE, ALUMINUM ALLOY (TIN PLATED) CONNECTOR, (2) HOLE TERMINATION, NONE INSUL, METAL COLOR (GRAY), 3/PACK</t>
  </si>
  <si>
    <t>ASG 500</t>
  </si>
  <si>
    <t>58018144</t>
  </si>
  <si>
    <t>MECHANICAL, 800 MCM-300 MCM</t>
  </si>
  <si>
    <t>Electric Components - Conduit / Fitting :COND, ALUMINUM ALLOY (TIN PLATED), SCREWDRIVER OR ALLEN WRENCH BARREL, ALUMINUM ALLOY (TIN PLATED) CONNECTOR, (2) HOLE TERMINATION, NONE INSUL, METAL COLOR (GRAY), 1/PACK</t>
  </si>
  <si>
    <t>ADR80-12DS</t>
  </si>
  <si>
    <t>58018145</t>
  </si>
  <si>
    <t>MECHANICAL, 1000 MCM-500 MCM</t>
  </si>
  <si>
    <t>Electric Components - Conduit / Fitting :COND, 6061-T6 ALUMINUM ALLOY (TIN PLATED), SCREWDRIVER OR ALLEN WRENCH BARREL, 6061-T6 ALUMINUM ALLOY (TIN PLATED) CONNECTOR,(2) HOLE TERMINATION, NONE INSUL, METAL COLOR (GRAY)</t>
  </si>
  <si>
    <t>GALVAN INDUSTRIES</t>
  </si>
  <si>
    <t>L1D2-1000</t>
  </si>
  <si>
    <t>58018158</t>
  </si>
  <si>
    <t>MARRETTE XTP NON-WINGED</t>
  </si>
  <si>
    <t>Electric-Other : (1) 22AWG + (1) 20AWG, (2) 16AWG, GRAY,COPPER COATED CONNECTOR, BULK PACKED WIRE CONNECTOR, 10-110, 1000/PACK, UPC NUMBER:06739600867</t>
  </si>
  <si>
    <t>329-BP</t>
  </si>
  <si>
    <t>58018159</t>
  </si>
  <si>
    <t>Electric-Other : (3) 20AWG, (3) 16AWG,BLUE,COPPER COATED CONNECTOR,BULK PACKED WIRE CONNECTOR, 10-112, 1000/PACK</t>
  </si>
  <si>
    <t>330-BP</t>
  </si>
  <si>
    <t>58018160</t>
  </si>
  <si>
    <t>Electric-Other : (2) 18AWG, (3) 14AWG,ORANGE, COPPER COATED CONNECTOR, BULK PACKED WIRE CONNECTOR, 10-113, 1000/PACK</t>
  </si>
  <si>
    <t>331M</t>
  </si>
  <si>
    <t>58018161</t>
  </si>
  <si>
    <t>Electric-Other : (1) 14AWG + (2) 18AWG, (1) 10AWG + (2) 14AWG, YELLOW, COPPER COATED CONNECTOR, BULK PACKED WIRE CONNECTOR, 10-114, 1000/PACK</t>
  </si>
  <si>
    <t>333M</t>
  </si>
  <si>
    <t>EGC028025</t>
  </si>
  <si>
    <t>58018163</t>
  </si>
  <si>
    <t>FILTER:FUEL,150MM DIAX305MM LG</t>
  </si>
  <si>
    <t>PAPER ELEMENT,40 MICRON,METAL</t>
  </si>
  <si>
    <t>*OBS*Filtration-Elem : &amp;quot;HSG,COMPLETE, INCLUDES SEALS  APPLICATION: GENERATOR, CRITICAL POWER GENERATOR&amp;quot;</t>
  </si>
  <si>
    <t>M&amp;M DISTRIBUTORS</t>
  </si>
  <si>
    <t>RK22610</t>
  </si>
  <si>
    <t>EGC002024</t>
  </si>
  <si>
    <t>58018165</t>
  </si>
  <si>
    <t>PUMP:PNEUMATIC PRELUBE,1IN</t>
  </si>
  <si>
    <t>INLET, 1IN OUTLET, 15GPM</t>
  </si>
  <si>
    <t>Pumps-Other : CAPACITY, 1500RPM, 150 PSI, ELECTRIC MOTOR, STL CASING, STL IMPELLER, ASSY, METAL ASSY, METAL (OLD PN: CA133865)</t>
  </si>
  <si>
    <t>CATERPILLAR/ PUMP GP-PREL</t>
  </si>
  <si>
    <t>CA 2210129</t>
  </si>
  <si>
    <t>01 184051</t>
  </si>
  <si>
    <t>58018166</t>
  </si>
  <si>
    <t>PUMP:ELECTRIC PRELUBE,1IN</t>
  </si>
  <si>
    <t>INLET,1IN OUTLET,6GPM CAPACITY</t>
  </si>
  <si>
    <t>Pumps-Other : 1050RPM,150 PSI,ELECTRIC,STL CASING,STL IMPELLER, METAL CATERPILLAR 221-0131, (CRITICAL POWER GENERATOR)</t>
  </si>
  <si>
    <t>173-3877</t>
  </si>
  <si>
    <t>EGC032026</t>
  </si>
  <si>
    <t>58018177</t>
  </si>
  <si>
    <t>DRIVE: VARIABLE SPEED 1150/0</t>
  </si>
  <si>
    <t>I/O RATIO, 1150 RPM INPUT</t>
  </si>
  <si>
    <t>Electric-Other : &amp;quot;0-1150 RPM OUTPUT, 2 HP,460V / 3 PHASE / 60 HZ, 172-PX-030 A-M/B-M  USED GE FANUC -VAT 20 SERIES -U20X1K5SX ON ORIGINAL ORDER, 172-PX-030 A-M/B-M  (CONDENSATE POLISHING PACKAGE)&amp;quot;</t>
  </si>
  <si>
    <t>COMMANDER SK SERIES</t>
  </si>
  <si>
    <t>EGTL1-IEI-INS-DS-720209</t>
  </si>
  <si>
    <t>58018178</t>
  </si>
  <si>
    <t>BREAKER: CIRCUIT</t>
  </si>
  <si>
    <t>MODULAR, 2 POLE, 6A</t>
  </si>
  <si>
    <t>Electric-Other : &amp;quot;6A-DP,  172-PX-030A-M/B-M  (CONDENSATE POLISHING PACKAGE)&amp;quot;</t>
  </si>
  <si>
    <t>MERLIN GERIN</t>
  </si>
  <si>
    <t>C60H2P6AC</t>
  </si>
  <si>
    <t>58018179</t>
  </si>
  <si>
    <t>MODULAR, 3 POLE, 6A</t>
  </si>
  <si>
    <t>Electric-Other : 172-PX-030A-M/B-M,  (CONDENSATE POLISHING PACKAGE)</t>
  </si>
  <si>
    <t>SCHNEIDER ELEC.</t>
  </si>
  <si>
    <t>C60H3P6AC</t>
  </si>
  <si>
    <t>58018180</t>
  </si>
  <si>
    <t>OPERATOR: SWITCH, STOP</t>
  </si>
  <si>
    <t>PUSHBUTTON, RED, COMPOSITE</t>
  </si>
  <si>
    <t>Electric-Other : 172-PX-030A-M/B-M   (CONDENSATE POLISHING PACKAGE)</t>
  </si>
  <si>
    <t>XB5-AA42N</t>
  </si>
  <si>
    <t>58018181</t>
  </si>
  <si>
    <t>OPERATOR: SWITCH, START</t>
  </si>
  <si>
    <t>PUSHBUTTON, GREEN, COMPOSITE</t>
  </si>
  <si>
    <t>XB5-AA31N</t>
  </si>
  <si>
    <t>58018182</t>
  </si>
  <si>
    <t>SWITCH:SELECTOR,2 POS STAY PUT</t>
  </si>
  <si>
    <t>HANDLE, 24VDC-18MA/</t>
  </si>
  <si>
    <t>Electric-Other : (125 OR 250VAC - 14MA), 2 POS STAY PUT, 1NO, 2 POSITION, HANDLE OPERATED, NEMA 1,2,3,4,4X,12,13 ENCLOSURE, 172-PX-030A-M/B-M, STAY PUT,  (CONDENSATE POLISHING PACKAGE)</t>
  </si>
  <si>
    <t>XB5-AD21N</t>
  </si>
  <si>
    <t>EGC033034</t>
  </si>
  <si>
    <t>58018184</t>
  </si>
  <si>
    <t>BOX: ELECTRICAL JUNCTION</t>
  </si>
  <si>
    <t>RECTANGLE, 316 SS</t>
  </si>
  <si>
    <t>Electric-Other : &amp;quot;HEATER PANEL    172-PX-030A-M/B-M   FRAME - 184TD (CONDENSATE POLISHING PACKAGE)&amp;quot;</t>
  </si>
  <si>
    <t>JB/SS/214</t>
  </si>
  <si>
    <t>58018187</t>
  </si>
  <si>
    <t>GUIDE:PUMP BALL,ALLOY 20</t>
  </si>
  <si>
    <t>CONDENSATE POLISHING PACKAGE</t>
  </si>
  <si>
    <t>Valve-Other : 172-PX-030A/B</t>
  </si>
  <si>
    <t>PART NR 33</t>
  </si>
  <si>
    <t>EGTL1-IEI-MEC-DD-720066</t>
  </si>
  <si>
    <t>58018188</t>
  </si>
  <si>
    <t>BALL:ALLOY 20</t>
  </si>
  <si>
    <t>Valve-Other : &amp;quot;172-PX-030A/B    PUMP MODEL -PHL 70B DRDS&amp;quot;</t>
  </si>
  <si>
    <t>PART NR 34</t>
  </si>
  <si>
    <t>58018189</t>
  </si>
  <si>
    <t>COUPLING:LOV-JOY</t>
  </si>
  <si>
    <t>Pumps-Other : 172-PX-030A-M/B-M, 172-PX-030A/B, 172-PX-033A/B</t>
  </si>
  <si>
    <t>PART NR 6</t>
  </si>
  <si>
    <t>PART NO.6</t>
  </si>
  <si>
    <t>58018193</t>
  </si>
  <si>
    <t>GUIDE:PUMP BALL,316 SS CF8M</t>
  </si>
  <si>
    <t>Valve-Other : 172-PX-031A/B, 172-PX-033A/B</t>
  </si>
  <si>
    <t>PART NO.33</t>
  </si>
  <si>
    <t>58018206</t>
  </si>
  <si>
    <t>TRANSMITTER: LIQUID LEVEL,1 TO</t>
  </si>
  <si>
    <t>36 FT INPUT,4 - 20 MA/HART OUT</t>
  </si>
  <si>
    <t>Instruments   - Other &amp; Parts : &amp;quot;12-40 VDC SUPPLY,2 IN NPT, ULTRASONIC, NON CONTACT, 172-LT-0501, 172-LT-0502, 172-LT-0503, 172-LT-0504, 172-LT-0505, 172-LT-0506, 172-LT-0507, 172-LT-0508 &amp;quot;</t>
  </si>
  <si>
    <t>3102HA2FRCNAST</t>
  </si>
  <si>
    <t>EGTL1-IEI-INS-DS-720053</t>
  </si>
  <si>
    <t>58018207</t>
  </si>
  <si>
    <t>SWITCH: PRESSURE,BELLOWS,15A /</t>
  </si>
  <si>
    <t>25OV OR 125 V,1/4 IN NPT F</t>
  </si>
  <si>
    <t>Pressure measuring and control Instruments : "BOTTOM, .2 TO 2 BAR RANGE,ALUMINIUM DIE CAST FLAMEPROOF ENCLOSURE, 172-PSH-0561, 172-PSH-0562"</t>
  </si>
  <si>
    <t>SWITZER</t>
  </si>
  <si>
    <t>GK–203–02–C2K–WW–B–Z</t>
  </si>
  <si>
    <t>58018219</t>
  </si>
  <si>
    <t>BREAKER: CIRCUIT,PDC BUILDING</t>
  </si>
  <si>
    <t>120/240V,1 POLE,4KA,10KAIC</t>
  </si>
  <si>
    <t>Electric-Other : ASSY PLASTIC/METAL</t>
  </si>
  <si>
    <t>58018220</t>
  </si>
  <si>
    <t>120/240V,2 POLE,3200A,10KAIC</t>
  </si>
  <si>
    <t>Electric-Other : ASSY</t>
  </si>
  <si>
    <t>WS2KXXXFEXBXXXX</t>
  </si>
  <si>
    <t>58018225</t>
  </si>
  <si>
    <t>CONTACTOR:AUX MAGNETIC</t>
  </si>
  <si>
    <t>NON-REVERSING,120VAC LINE</t>
  </si>
  <si>
    <t>Electric Components - Motor / Generator :120VAC COIL,135A,3 POLE,PLASTIC/METAL OPEN ENCLOSURE, SIZE 4, WITH NO AUX CONTACTS, P/N CN15NN3A97</t>
  </si>
  <si>
    <t>CN15NN3A97</t>
  </si>
  <si>
    <t>EG1002001</t>
  </si>
  <si>
    <t>58018230</t>
  </si>
  <si>
    <t>RELAY: OVERLOAD,SOLID STATE</t>
  </si>
  <si>
    <t>10A 240VAC 3PH,CONFIGURABLE</t>
  </si>
  <si>
    <t>Electric-Other : SPDT,MANUAL,190VAC COIL,DIN RAIL MOUNT,POLYCARBONATE ENCLOSURE</t>
  </si>
  <si>
    <t>MOTORSAVERPLUS/SYMCOM</t>
  </si>
  <si>
    <t>777-LR-P2</t>
  </si>
  <si>
    <t>EGC007030</t>
  </si>
  <si>
    <t>58018233</t>
  </si>
  <si>
    <t>BUCKET,NEMA SIZE 1,2POLE,10 HP</t>
  </si>
  <si>
    <t>Electric-Other : 110/120VAC COIL,NEMA 1 ENCLOSURE, FREEDOM SERIES, FVNR PLUG-IN UNIT PER DWG.# 1095208010</t>
  </si>
  <si>
    <t>104364-02-01-2</t>
  </si>
  <si>
    <t>58018234</t>
  </si>
  <si>
    <t>BUCKET,NEMA SIZE 2,2POLE,25 HP</t>
  </si>
  <si>
    <t>104364-02-01-3</t>
  </si>
  <si>
    <t>58018235</t>
  </si>
  <si>
    <t>BUCKET,NEMA SIZE 3,2 POLE,40HP</t>
  </si>
  <si>
    <t>Electric-Other : 120VAC COIL,NEMA 1 ENCLOSURE, FREEDOM SERIES, FVNR PLUG-IN UNIT PER DWG.# 1095208010</t>
  </si>
  <si>
    <t>104364-02-01-4</t>
  </si>
  <si>
    <t>58018236</t>
  </si>
  <si>
    <t>BUCKET,NEMA SIZE 4,2POLE,100HP</t>
  </si>
  <si>
    <t>Electric-Other : 110/120VAC COIL,NEMA 1 ENCLOSURE, FREEDOM SERIES, FVNR PLUG-IN UNIT PER DWG.# 1095208016</t>
  </si>
  <si>
    <t>104364-02-01-5</t>
  </si>
  <si>
    <t>58018237</t>
  </si>
  <si>
    <t>BUCKET,NEMA SIZE 5,200 HP</t>
  </si>
  <si>
    <t>Electric-Other : &amp;quot;FREEDOM SERIES SIZE 5 STARTER BUCKET-200 HP FVNR PLUG IN UNIT10952-8/9/10/11/12/26 , CUTLER HAMMER PART NO COULD BE 104364-02-01-6&amp;quot;</t>
  </si>
  <si>
    <t>104364-02-01-6</t>
  </si>
  <si>
    <t>EGC022004</t>
  </si>
  <si>
    <t>58018238</t>
  </si>
  <si>
    <t>DETECTOR:IONIZATION SMOKE</t>
  </si>
  <si>
    <t>DETECTOR,24VDC,PLASTIC,5-FAP-1</t>
  </si>
  <si>
    <t>Fire and Gas Control Systems : SIEMENS</t>
  </si>
  <si>
    <t>DI-3</t>
  </si>
  <si>
    <t>10952-03-001</t>
  </si>
  <si>
    <t>EGC004015</t>
  </si>
  <si>
    <t>58018243</t>
  </si>
  <si>
    <t>SENSOR:GMI COMBUSTIBLE GAS</t>
  </si>
  <si>
    <t>-20 TO 70 DEG C RANGE</t>
  </si>
  <si>
    <t>115VAC 50/60HZ, ELECTRONIC, 5-FAP-1</t>
  </si>
  <si>
    <t>S400C-2-0-0-1</t>
  </si>
  <si>
    <t>58018357</t>
  </si>
  <si>
    <t>LAMP:LIGHT,WHITE,ELECTRICAL</t>
  </si>
  <si>
    <t>FOR DRIVE/TRAIL AXLE</t>
  </si>
  <si>
    <t>Electric Components - Lighting : FOR 2.3 &amp; 3.7 TON FOLK LIFTS</t>
  </si>
  <si>
    <t>UN</t>
  </si>
  <si>
    <t>YALE</t>
  </si>
  <si>
    <t>580083421</t>
  </si>
  <si>
    <t>SEE MAITENANCE MANUAL</t>
  </si>
  <si>
    <t>58018368</t>
  </si>
  <si>
    <t>GASKET:SPIRAL WOUND,2 IN PIPE</t>
  </si>
  <si>
    <t>150 LB RF,304 SS INNER RING</t>
  </si>
  <si>
    <t>Gaskets : CS OUTER RING,GRAPHITE FILLER,304 SS WINDING,FLEXITALLIC LSI,3 MM,RF, OR EQUAL, 130-VD-117/217, 105-VD-002A, 105-VD-002B, 5105-V-002, SHT 2, EGTL1-GSM-VES-DD-050002, BOLTS, NUTS AND GASKETS</t>
  </si>
  <si>
    <t>EGC017016</t>
  </si>
  <si>
    <t>58018382</t>
  </si>
  <si>
    <t>GASKET:FLANGE NON-SPIRAL,4 IN</t>
  </si>
  <si>
    <t>150LB,316 SS/FLEXIBLE GRAPHITE</t>
  </si>
  <si>
    <t>Gaskets : &amp;quot;KAMMPROFILE,123.8 MM ID,174.6 MM OD,4 MM THK, FLEXPRO TYPE ZA OR EQUAL, 3MM TYPE , 172-VD-028, BOLTS, NUTS AND GASKETS&amp;quot;</t>
  </si>
  <si>
    <t>EGC002029</t>
  </si>
  <si>
    <t>58018406</t>
  </si>
  <si>
    <t>VALVE: GATE 3/4 IN</t>
  </si>
  <si>
    <t>1500 LB, RTJ FLG</t>
  </si>
  <si>
    <t>Valve - Gate : GFFJAB, F304H SS ASTM A182 (UNS S30409) BODY, SOLID WEDGE, HANDWHEEL OPERATED, WELDED BONNET, OS&amp;Y, API-602, MFRS PACKING FOR 482C T0 677CQA Code 02, 04, 05, 07, 23, 27.</t>
  </si>
  <si>
    <t>SWI</t>
  </si>
  <si>
    <t>AAH-22ZZ-TB1A</t>
  </si>
  <si>
    <t>580</t>
  </si>
  <si>
    <t>EG1051057</t>
  </si>
  <si>
    <t>58018439</t>
  </si>
  <si>
    <t>VALVE: GATE 1 IN</t>
  </si>
  <si>
    <t>300 LB, RF FLG, CR-MO</t>
  </si>
  <si>
    <t>Valve - Gate : ASTM A182 GR F11 CL 2 BODY, COMBINATION NO 12 TRIM, SOLID WEDGE, HANDWHEEL OPERATED, FLEXIBLE GRAPHITE PACKING WITH CORROSION INHIBITOR, BB, OS&amp;Y, API-602, IMPACT TESTED 25MM THK</t>
  </si>
  <si>
    <t>AAD-17AM-RA1A</t>
  </si>
  <si>
    <t>506</t>
  </si>
  <si>
    <t>EG1029016</t>
  </si>
  <si>
    <t>58018447</t>
  </si>
  <si>
    <t>Valve - Gate : INCONEL 625 ASTM B564 (UNS N06625) BODY, INCONEL STEM, WEDGE &amp; SEAT, SOLID WEDGE, HANDWHEEL OPERATED,WELDED BONNET, OS&amp;Y, API-602, MFRS PACKING FOR 482C T0 677C, GFMJAF</t>
  </si>
  <si>
    <t>AAH-99ZZ-TB1Z</t>
  </si>
  <si>
    <t>01A, 02, 04, 05, 07</t>
  </si>
  <si>
    <t>424</t>
  </si>
  <si>
    <t>EG3001036</t>
  </si>
  <si>
    <t>58018448</t>
  </si>
  <si>
    <t>600 LB, RF FLG</t>
  </si>
  <si>
    <t>Valve - Gate : MONEL ASTM B564 (UNS N04400) BODY, COMBINATION NO 11 TRIM, FULL PORT, SOLID WEDGE, HANDWHEEL OPERATED, BOLTED BONNET, OS&amp;Y, API-602, MFRS PACKING FOR GASEOUS OXYGEN UP TO 430C; OXYGEN SERVICE, GDMJAH,QA Code 02, 04, 05, 07, 23, 27.</t>
  </si>
  <si>
    <t>AAE-33BD-RA2E</t>
  </si>
  <si>
    <t>58018480</t>
  </si>
  <si>
    <t>FILTER: OIL,12MM X 12MM</t>
  </si>
  <si>
    <t>PAPER ELEMENT</t>
  </si>
  <si>
    <t>Compressor - Rotary or Screw - Parts :  10 MICRON,METAL HSG, ADDITIONAL INFORMATION:DUETZ ENGINE, DUETZ ENGINE</t>
  </si>
  <si>
    <t>AIRDYNE</t>
  </si>
  <si>
    <t>FH44160</t>
  </si>
  <si>
    <t>58018532</t>
  </si>
  <si>
    <t>TUBE:XENON,15 JOULES,GLASS</t>
  </si>
  <si>
    <t>FIRE &amp; GAS DETECTION EQUIPMENT</t>
  </si>
  <si>
    <t>Fire and Gas Control Systems : &amp;quot;XENON, MISC SEE CHART I, SEE CHART J, CROSS REF DWG  EGTL1-DTI-INS-DS-000006 , EGTL1-DTI-INS-DS-000007 , EGTL1-DTI-INS-DS-000008,&amp;quot;</t>
  </si>
  <si>
    <t>MEDC</t>
  </si>
  <si>
    <t>PX9990751</t>
  </si>
  <si>
    <t>0CCA</t>
  </si>
  <si>
    <t>58018550</t>
  </si>
  <si>
    <t>UNIT POWER LOOP INPUT</t>
  </si>
  <si>
    <t>LOOP POWER INPUT AUTRONICA</t>
  </si>
  <si>
    <t>Electric Components - Motor / Generator :FOR FIRE &amp; GAS DETECTION EQUIPMENT</t>
  </si>
  <si>
    <t>AUTRONICA FIRE &amp; SECURITY</t>
  </si>
  <si>
    <t>116-BN-342/EX</t>
  </si>
  <si>
    <t>EGC020025</t>
  </si>
  <si>
    <t>58018564</t>
  </si>
  <si>
    <t>LIGHT:OUTDOOR FIRE BEACON</t>
  </si>
  <si>
    <t>48 V DC,254 V AC,32 W DC,43 W</t>
  </si>
  <si>
    <t>Electric Components - Lighting : ACW,RED, MISC, FOR FIRE &amp; GAS DETECTION EQUIPMENT, RED OUTDOOR FIRE BEACON WITH GUIDE MESH, MEDC LTD/PINXTON UK NG166JF, TYPE XB15.</t>
  </si>
  <si>
    <t>COOPER WHEELOCK</t>
  </si>
  <si>
    <t>XB15UL02406RWBNR</t>
  </si>
  <si>
    <t>79954039001</t>
  </si>
  <si>
    <t>EGC004028</t>
  </si>
  <si>
    <t>58018565</t>
  </si>
  <si>
    <t>*OBS*Safety-Other : LIGHT:INDOOR BEACON,48 V DC,254 V AC,32 W DC,43 W ACW,YELLOW, ADDITIONAL INFORMATION:MISC, MISC</t>
  </si>
  <si>
    <t>58018603</t>
  </si>
  <si>
    <t>CHOKE:LINE,2 HP</t>
  </si>
  <si>
    <t>Electric-Other : &amp;quot; 172-PX-030A-M/B-M&amp;quot;</t>
  </si>
  <si>
    <t>TRANS TECH ELECTRICAL</t>
  </si>
  <si>
    <t>JDE58018603</t>
  </si>
  <si>
    <t>EGC032003</t>
  </si>
  <si>
    <t>58018604</t>
  </si>
  <si>
    <t>PANEL: ELECTRICAL POWER</t>
  </si>
  <si>
    <t>LIGHTING, 8W/230V</t>
  </si>
  <si>
    <t>GLOWMORE</t>
  </si>
  <si>
    <t>JDE58018604</t>
  </si>
  <si>
    <t>58018605</t>
  </si>
  <si>
    <t>TRANSFORMER:CONTROL,.750 KVA</t>
  </si>
  <si>
    <t>50/60HZ</t>
  </si>
  <si>
    <t>JDE58018605</t>
  </si>
  <si>
    <t>EG1003019</t>
  </si>
  <si>
    <t>58018625</t>
  </si>
  <si>
    <t>BEARING: ROLLER,NON DRIVE END</t>
  </si>
  <si>
    <t>SGL ROW,75 MM ID,130 MM OD</t>
  </si>
  <si>
    <t>Bearings &amp; Accessories - All :25 MM WD,C3,STL CAGE,  130-PC-020A/B  (WAX FILTRATION PACKAGE)</t>
  </si>
  <si>
    <t>SAM ENGINEERING</t>
  </si>
  <si>
    <t>NU215</t>
  </si>
  <si>
    <t>SAM 7923</t>
  </si>
  <si>
    <t>58018626</t>
  </si>
  <si>
    <t>BEARING:BALL,DRIVE END,SGL ROW</t>
  </si>
  <si>
    <t>75 MM ID,160 MM OD,37 MM WD</t>
  </si>
  <si>
    <t>Bearings &amp; Accessories - All :MEDIUM SERIES,STL CAGE,  130-PC-020A/B  (WAX FILTRATION PACKAGE)</t>
  </si>
  <si>
    <t>7315 BECBJ</t>
  </si>
  <si>
    <t>7315 BG</t>
  </si>
  <si>
    <t>EG1009001</t>
  </si>
  <si>
    <t>58018628</t>
  </si>
  <si>
    <t>SEAL: MECHANICAL,3 IN STUFFING</t>
  </si>
  <si>
    <t>BOX,3.31 IN,CARTRIDGE,BALANCED</t>
  </si>
  <si>
    <t>Seals  : SGL ARRANGEMENT, CARBON, SILICON CARBIDE ROT FACE, 316 SS HARDWARE, ALLOY 20CB3 SS SPRING, VITON, GLASS-FILLED PTFE GASKET, XXRXS, 130-PC-020A/B,  (WAX FILTRATION PACKAGE)JOHN CRANE PART #87292014T5615QXR15176.2MM 5615 BH XXXSXS</t>
  </si>
  <si>
    <t>T5615Q-R151 3&amp;QUOT;</t>
  </si>
  <si>
    <t>EG1002016</t>
  </si>
  <si>
    <t>58018629</t>
  </si>
  <si>
    <t>SEAL: MECHANICAL,50 MM,65 MM</t>
  </si>
  <si>
    <t>CARTRIDGE, BALANCED, SGL</t>
  </si>
  <si>
    <t>Seals  : ARRANGEMENT, RESIN-IMPREGNATED CARBON, SILICON CARBIDE ROT FACE, SS HARDWARE, ALLOY 20CB3 SS SPRING, VITON, GLASS-FILLED PTFE GASKET, XXRXS, 130-PC-002A/B,   (WAX FILTRATION PACKAGE)</t>
  </si>
  <si>
    <t>5615Q XXRXS 50MM</t>
  </si>
  <si>
    <t>SAM 9244</t>
  </si>
  <si>
    <t>5615Q</t>
  </si>
  <si>
    <t>58018640</t>
  </si>
  <si>
    <t>MOTOR:ELECTRIC AC,1.5 HP,1780</t>
  </si>
  <si>
    <t>RPM, 460VAC, 3PH, 60HZ, 2.1A</t>
  </si>
  <si>
    <t>Electric Components - Motor / Generator :182TC FRAME, TEFC ENCLOSURE, 1.15 SERVICE FACTOR, 1.125 IN SHAFT, NONE BRAKE, VERT SHAFT DOWN MOUNT, 17.93 IN LG, 130-XA-002-M, DB-300793,    (WAX FILTRATION PACKAGE)</t>
  </si>
  <si>
    <t>5KS182RAA220</t>
  </si>
  <si>
    <t>DB-300288</t>
  </si>
  <si>
    <t>58018642</t>
  </si>
  <si>
    <t>SGL ROW, 30MM ID, 62MM OD</t>
  </si>
  <si>
    <t>Bearings &amp; Accessories - All :16MM WD, LIGHT SERIES, SHIELD, C3, STL CAGE,  FR 182TC, RPM 1780, 5KS182GAB225X1, 5KS182RAA220, 130-XA-010M, 130XA-002-M 130-XX-042A/B/M ODE,   (WAX FILTRATION PACKAGE)</t>
  </si>
  <si>
    <t>ODE-6206 ZC3</t>
  </si>
  <si>
    <t>DB-300288/93/90</t>
  </si>
  <si>
    <t>58018646</t>
  </si>
  <si>
    <t>31MM WD, MEDIUM SERIES, SHIELD</t>
  </si>
  <si>
    <t>Bearings &amp; Accessories - All :C3, STL CAGE, 324TSD FR 1800 RPM, 5KS324RS2094D20P, 130-PC-020A-M, ODE,  (WAX FILTRATION PACKAGE)</t>
  </si>
  <si>
    <t>ODE-6312 ZC3</t>
  </si>
  <si>
    <t>DB-300292</t>
  </si>
  <si>
    <t>58018649</t>
  </si>
  <si>
    <t>SGL ROW, 40MM ID, 80MM OD</t>
  </si>
  <si>
    <t>Bearings &amp; Accessories - All :18MM WD, LIGHT SERIES, SHIELD, C3, STL CAGE, 130-PD-001A/B/C/D-M, 130-PC-002A/B-M, ODE 213TC FR 1800 RPM, 5KS213XAA222,  (WAX FILTRATION PACKAGE)</t>
  </si>
  <si>
    <t>ODE-6208 ZC3</t>
  </si>
  <si>
    <t>DB-300797/38</t>
  </si>
  <si>
    <t>58018650</t>
  </si>
  <si>
    <t>BEARING:BALL,40MM ID</t>
  </si>
  <si>
    <t>80MM OD,18MM WD,ANGULAR</t>
  </si>
  <si>
    <t>Bearings &amp; Accessories - All :CONTACT,SGL ROW,LIGHT SERIES,SHIELD,C3,STL CAGE, 130-PC-002A/B-M, 213TC FR 1800 RPM, 5KS213CAA221, WAX FILTRATION PACKAGE</t>
  </si>
  <si>
    <t>6208ZZC3E</t>
  </si>
  <si>
    <t>58018659</t>
  </si>
  <si>
    <t>MOTOR: ELECTRIC AC, 1 HP, 1800</t>
  </si>
  <si>
    <t>RPM,460VAC,3PH,60HZ,6.6A,3.7KW</t>
  </si>
  <si>
    <t>Electric Components - Motor / Generator :182TC FRAME, TEFC ENCLOSURE, 1.15 SERVICE FACTOR, 1.125 IN SHAFT, NO BRAKE, HORZ MOUNT, 421.75MM LG, 130-XX-042A/B-M,  (WAX FILTRATION PACKAGE)</t>
  </si>
  <si>
    <t>5KS182CAA226A</t>
  </si>
  <si>
    <t>DB-300795</t>
  </si>
  <si>
    <t>EG1054024</t>
  </si>
  <si>
    <t>58018667</t>
  </si>
  <si>
    <t>VALVE: BALL,FULL PORT</t>
  </si>
  <si>
    <t>50MM,50 BAR,ASA300,LCB CS BODY</t>
  </si>
  <si>
    <t>Valve-Ball : ARGUS MODEL 2"/300RF/FK79/LF2/CRA/HTSB 2", 300# RF, FULL BORE, FLOATING BALL, A350 GR LF2 BODY,DUPLEX + CRABIDE BALL AND SEATS, DUPLEX STEM,GRAPHITE SEALS, HIGH TEMPERATURE BONNET FOR 270 DEG C SERVICE, FIRE SAFE, LEVER OPERATOR, ARGUS MODEL</t>
  </si>
  <si>
    <t>2/300RF/FK79/LF2/CRA/HTSB</t>
  </si>
  <si>
    <t>FK79-50</t>
  </si>
  <si>
    <t>58018675</t>
  </si>
  <si>
    <t>FILTER: AIR</t>
  </si>
  <si>
    <t>HYFLO SMC,1/4 IN,316SS ELEMENT</t>
  </si>
  <si>
    <t>*OBS*Filtration-Elem : 20 MICRON,PLASTIC HSG, AF 20-F02-2</t>
  </si>
  <si>
    <t>HYFLOW</t>
  </si>
  <si>
    <t>AF 20-F02-2</t>
  </si>
  <si>
    <t>58018683</t>
  </si>
  <si>
    <t>NAIL: PANEL PIN/BRAD</t>
  </si>
  <si>
    <t>20 MM LG, 1.5 MM THK, STEEL</t>
  </si>
  <si>
    <t>*OBS*Fastener-BottWa : 3/4 IN X 1/16 IN EQUIV, PACK OF 1400</t>
  </si>
  <si>
    <t>97828A598-1400</t>
  </si>
  <si>
    <t>58018722</t>
  </si>
  <si>
    <t>RIVET: BLIND 3.2 MM DIA</t>
  </si>
  <si>
    <t>10 MM LG GENERAL PURPOSE</t>
  </si>
  <si>
    <t>*OBS*Fastener-Other : DOME HD, 3/16 IN - 1/4 IN GRIP RANGE, 0.262 IN, ALUM/MILD STL, 500 PER PACK</t>
  </si>
  <si>
    <t>97517A025-500</t>
  </si>
  <si>
    <t>58018726</t>
  </si>
  <si>
    <t>RIVET: BLIND 4 MM DIA</t>
  </si>
  <si>
    <t>16 MM LG GENERAL PURPOSE</t>
  </si>
  <si>
    <t>*OBS*Fastener-Other : DOME HD, 0.376 IN - 0.500 IN GRIP RANGE, 0.328 IN, ALUM/MILD STL, 250 PER PACK</t>
  </si>
  <si>
    <t>97517A041-250</t>
  </si>
  <si>
    <t>58018729</t>
  </si>
  <si>
    <t>RIVET: BLIND 4.8 MM DIA</t>
  </si>
  <si>
    <t>*OBS*Fastener-Other : DOME HD, 0.376 IN - 0.500 IN GRIP RANGE, 0.394 IN,ALUM/MILD STL, PACK, 250 PER PACK</t>
  </si>
  <si>
    <t>97517A060-250</t>
  </si>
  <si>
    <t>EGC028017</t>
  </si>
  <si>
    <t>58018734</t>
  </si>
  <si>
    <t>WASHER: RIVET BACKUP</t>
  </si>
  <si>
    <t>6MM NOM</t>
  </si>
  <si>
    <t>*OBS*Fastener-BottWa : 1/4 IN ID, 3/8 IN OD, 0.05 IN TO 0.07 IN THK, ALUMINUM, 1/4 IN-AL EQUIV, 100 PER PACK</t>
  </si>
  <si>
    <t>90183A224-100</t>
  </si>
  <si>
    <t>EG1011005</t>
  </si>
  <si>
    <t>58018741</t>
  </si>
  <si>
    <t>BEARING:MOTOR,NDE</t>
  </si>
  <si>
    <t>315MM DIA X 28MM WD</t>
  </si>
  <si>
    <t>Bearings &amp; Accessories - All :CENTRALLY FLANGED,HEAVY SERIES,TIN BABBITT, CROSS REF DWG: SOL06676, FOR 173-PX-004A/B-M</t>
  </si>
  <si>
    <t>235A2513AF01</t>
  </si>
  <si>
    <t>58018742</t>
  </si>
  <si>
    <t>Bearings &amp; Accessories - All :CENTRALLY FLG,HEAVY SERIES,TIN BABBITT, CROSS REF DWG: SOL06676, FOR 173-PX-010-M</t>
  </si>
  <si>
    <t>235A2507EB01</t>
  </si>
  <si>
    <t>EG1004019</t>
  </si>
  <si>
    <t>58018743</t>
  </si>
  <si>
    <t>BEARING:MOTOR,DE</t>
  </si>
  <si>
    <t>Bearings &amp; Accessories - All :CENTRALLY FLANGED,HEAVY SERIES,TIN BABBITT,CROSS REF DWG: SOL06676, FOR 173-PX-010-M</t>
  </si>
  <si>
    <t>3211E</t>
  </si>
  <si>
    <t>EG1049015</t>
  </si>
  <si>
    <t>58018752</t>
  </si>
  <si>
    <t>KIT:SERVICE</t>
  </si>
  <si>
    <t>FOR TOWABLE COMPRESSOR ENGINE</t>
  </si>
  <si>
    <t>*OBS*Machinery-Misc- : CONTAINS OIL FILTER,FUEL PRE FILTER,FINAL FUEL FILTER,CEILING WASHER, PAK, 500 HOUR, C13, AC MODEL XAHS536 TOWABLE COMPRESSOR</t>
  </si>
  <si>
    <t>2912443205</t>
  </si>
  <si>
    <t>EG1051007</t>
  </si>
  <si>
    <t>58018753</t>
  </si>
  <si>
    <t>Compressor - Rotary or Screw - Parts :  CONTAINS OIL FILTER,FUEL PRE FILTER,AIR SAFETY FILTER,FINAL FUEL FITER,ENGINE AIR FILTER,CEILING WASHER,COMPRESSOR AIR FILTER,AIR OIL FILTER,CEILING WASHER,FLAT GASKET,FILTER ELEMENT,VALVE. QA Code 01A, 02, 21</t>
  </si>
  <si>
    <t>C13 29 12-4432-06</t>
  </si>
  <si>
    <t>EG1055043</t>
  </si>
  <si>
    <t>58018755</t>
  </si>
  <si>
    <t>OIL: INDUSTRIAL</t>
  </si>
  <si>
    <t>PAR OIL M,15W-40 VISCOSITY</t>
  </si>
  <si>
    <t>Lubricants &amp; Greases : PAR OIL M,15W-40 VISCOSITY,CIRCA 218 DEG C FLASH POINT,20 L, AC MN XAHS536 TOWABLE COMPRESSOR, ATLAS COPCO PART NO. 1615 5948 00 All chemicals and other hazardous materials must be accompained by the following; a) Safety data Sheet,</t>
  </si>
  <si>
    <t>1615594800</t>
  </si>
  <si>
    <t>58018757</t>
  </si>
  <si>
    <t>KIT:REGULATING VALVE</t>
  </si>
  <si>
    <t>CONTAINS LOCK WASHER X 1</t>
  </si>
  <si>
    <t>Valve-Other : BEARING BALL X 2,FLAT GASKET X 1,O-RING X 4,FILTER X 1,GASKET X 2,MEMBRANE X 1,SPRING X 1,  AC MN XAHS536 TOWABLE COMPRESSOR</t>
  </si>
  <si>
    <t>2910300500</t>
  </si>
  <si>
    <t>58018758</t>
  </si>
  <si>
    <t>KIT: OIL SEPARATOR</t>
  </si>
  <si>
    <t>AC MN XAHS536 TOWABLE</t>
  </si>
  <si>
    <t>*OBS*Machinery-Misc- : COMPRESSOR ATLAS COPCO PART NUMBER 2911 0116 02 REPLACED WITH PART NUMBER 2911 0116 03. QA Code 01A, 02, 21</t>
  </si>
  <si>
    <t>2911011603</t>
  </si>
  <si>
    <t>58018759</t>
  </si>
  <si>
    <t>KIT:OIL STOP VALVE</t>
  </si>
  <si>
    <t>Valve-Other : SEALING WASHER X 2,O-RING X 3,COMPR SPRING X 1, AC MN XAHS536 TOWABLE COMPRESSOR</t>
  </si>
  <si>
    <t>2911011800</t>
  </si>
  <si>
    <t>58018761</t>
  </si>
  <si>
    <t>SENSOR:PRESSURE</t>
  </si>
  <si>
    <t>0 - 3 BAR RANGE,12V 115A</t>
  </si>
  <si>
    <t>Flow Measuring  Instruments :  AC MN XAHS536 TOWABLE COMPRESSOR</t>
  </si>
  <si>
    <t>1089957980</t>
  </si>
  <si>
    <t>58018815</t>
  </si>
  <si>
    <t>VALVE: BALL 1 IN</t>
  </si>
  <si>
    <t>150 LB, RF FLG, 316 SS</t>
  </si>
  <si>
    <t>Valve-Ball : BAGLCR, ASTM A351 GR CF8M (UNS J92900) BODY, FIRE-TESTED TRIM, 316 SS BALL, 316 SS BLOW OUT PROOF STEM, HARD FACED METAL SEAT, FULL PORT, LONG PATTERN FLOATING, LEVER HANDLE OPERATED, FLEXIBLE GRAPHITE STEM PACKING. QA Code 02, 04, 05, 07, 23</t>
  </si>
  <si>
    <t>TRUELINE</t>
  </si>
  <si>
    <t>515IIXHT65</t>
  </si>
  <si>
    <t>EGC029035</t>
  </si>
  <si>
    <t>58018816</t>
  </si>
  <si>
    <t>VALVE: BALL 3/4 IN</t>
  </si>
  <si>
    <t>150 LB, SOCKET END</t>
  </si>
  <si>
    <t>Valve-Ball : CPVC THERMOPLASTIC ASTM D1784 CL 23447 BODY, CPVC BALL, BLOW OUT PROOF STEM, PTFE SEAT, FULL PORT, TRUE UNION PATTERN FLOATING, TEE-HANDLE OPERATED, VITON O-RING STEM SEAL, SCH 80 BORE, BVVKABQA Code 02, 04, 05, 07, 23, 27</t>
  </si>
  <si>
    <t>HAYWARD</t>
  </si>
  <si>
    <t>02-2215-007</t>
  </si>
  <si>
    <t>EG1040017</t>
  </si>
  <si>
    <t>58018817</t>
  </si>
  <si>
    <t>VALVE: BALL 3 IN</t>
  </si>
  <si>
    <t>150 LB, FF FLG</t>
  </si>
  <si>
    <t>Valve-Ball : CPVC THERMOPLASTIC ASTM D1784 CL 23477-B BODY, CPVC BALL,PTFE SEAT, FULL PORT, TRUE UNION PATTERN FLOATING, TEE-HANDLE OPERATED, EPDM O-RING STEM SEAL, BZAZAE</t>
  </si>
  <si>
    <t>02-2210-030</t>
  </si>
  <si>
    <t>58018819</t>
  </si>
  <si>
    <t>150 LB, RF FLG, CS</t>
  </si>
  <si>
    <t>Valve-Ball : ASTM A216 GR WCB (UNS J03002) BODY, FIRE-TESTED TRIM, 316 SS BALL, 316 SS BLOW OUT PROOF STEM, HARD FACED METAL SEAT, FULL PORT, LONG PATTERN FLOATING, LEVER HANDLE OPERATED, FLEXIBLE GRAPHITE STEM PACKING</t>
  </si>
  <si>
    <t>515AIXHT65</t>
  </si>
  <si>
    <t>EG1052029</t>
  </si>
  <si>
    <t>58018821</t>
  </si>
  <si>
    <t>VALVE: BUTTERFLY 4 IN</t>
  </si>
  <si>
    <t>300 LB, RF FLG, 316 SS</t>
  </si>
  <si>
    <t>Valve-Butterfly : ASTM A351 GR CF8M (UNS J92900) BODY, BLOW OUT PROOF STEM, 316 SS SHAFT, 316 SS DISC, HARD FACED TFE SEAT, LUG, LEVER HANDLE WITH THROTTLING PLATE OPERATED, FLEXIBLE GRAPHITE PACKING,</t>
  </si>
  <si>
    <t>2228015-01</t>
  </si>
  <si>
    <t>58018823</t>
  </si>
  <si>
    <t>VALVE: BUTTERFLY 8 IN</t>
  </si>
  <si>
    <t>Valve-Butterfly : ASTM A351 GR CF8M (UNS J92900) BODY, BLOW OUT PROOF STEM, 316 SS SHAFT, 316 SS DISC, HARD FACED TFE SEAT, LUG, GEAR WITH HANDWHEEL OPERATED, FLEXIBLE GRAPHITE PACKING, HIGH-PERFORMANCEQA Code 02, 04, 05, 07, 23, 27</t>
  </si>
  <si>
    <t>2228283-01</t>
  </si>
  <si>
    <t>58018825</t>
  </si>
  <si>
    <t>VALVE: BUTTERFLY 6 IN</t>
  </si>
  <si>
    <t>Valve-Butterfly : CPVC THERMOPLASTIC ASTM D1784 CL 23447 BODY, 316 SS SHAFT, CPVC DISC, EPDM RESILIENT SEAT, LUG, GEAR WITH HANDWHEEL OPERATED, EPDM STEM SEAL, THROUGH-BOLTED, CAPSCRE, FZVKACQA Code 02, 04, 05, 07, 23, 27</t>
  </si>
  <si>
    <t>BYV22O60AOEGI00</t>
  </si>
  <si>
    <t>58018826</t>
  </si>
  <si>
    <t>Valve-Butterfly : CPVC THERMOPLASTIC ASTM D1784 CL 23447 BODY, EPDM RESILIENT SEAT, 316 SS SHAFT, CPVC DISC, LUG, GEAR WITH HANDWHEEL OPERATED, EPDM O-RING STEM SEAL, THROUGH-BOLTED, CAPSCREW, FZVKACQA Code 02, 04, 05, 07, 23, 27</t>
  </si>
  <si>
    <t>BY220800EG</t>
  </si>
  <si>
    <t>EG1054041</t>
  </si>
  <si>
    <t>58018830</t>
  </si>
  <si>
    <t>Valve-Butterfly : ASTM A216 GR WCB (UNS J03002) BODY, BLOWOUT PROOF STEM, BUNA-N CARTRIDGE SEAT, 17-4 PH SS SHAFT,DI DISC, LUG, LEVER HANDLE WITH THROTTLING PLATE &amp; LOCKING DEVICE OPERATED, API-609 CATEGORYQA Code 02, 04, 05, 07, 23, 27</t>
  </si>
  <si>
    <t>DEMCO</t>
  </si>
  <si>
    <t>J022230-5115311</t>
  </si>
  <si>
    <t>EG1CON009</t>
  </si>
  <si>
    <t>58018831</t>
  </si>
  <si>
    <t>Valve-Butterfly : ASTM A216 GRADE WCB (UNS J03002) BODY,BLOWOUT PROOF STEM, BUNA-N CARTRIDGE SEAT, 17-4 PH SS SHAFT,DI DISC,LUG, LEVER HANDLE WITH THROTTLING PLATE &amp; LOCKING DEVICE OPERATED, API-609QA Code 02, 04, 05, 07, 23, 27</t>
  </si>
  <si>
    <t>J022231-5115311</t>
  </si>
  <si>
    <t>58018833</t>
  </si>
  <si>
    <t>VALVE: BUTTERFLY 16 IN</t>
  </si>
  <si>
    <t>Valve-Butterfly : ASTM A216 GR WCB (UNS J03002) BODY, BLOWOUT PROOF STEM, BUNA-N CARTRIDGE SEAT, 17-4 PH SS SHAFT, DI DISC, LUG, GEAR WITH HANDWHEEL OPERATED, API-609 CATEGORY A, NO CU BEARING ALLOYS</t>
  </si>
  <si>
    <t>J023821-511531A</t>
  </si>
  <si>
    <t>58018835</t>
  </si>
  <si>
    <t>VALVE: BUTTERFLY 20 IN</t>
  </si>
  <si>
    <t>Valve-Butterfly : ASTM A216 GR WCB (UNS J03002) BODY, BLOWOUT PROOF STEM, BUNA-N CARTRIDGE SEAT, 17-4 PH SS SHAFT, DI DISC, LUG, GEAR WITH HANDWHEEL OPERATED, API-609 CATEGORY A, NO CU BEARINGQA Code 02, 04, 05, 07, 23, 27</t>
  </si>
  <si>
    <t>J023823-511531A</t>
  </si>
  <si>
    <t>EGC019027</t>
  </si>
  <si>
    <t>58018935</t>
  </si>
  <si>
    <t>KIT:SOFT GOODS,CONTROL VALVE</t>
  </si>
  <si>
    <t>CONTAINS SPCL WASHER PN</t>
  </si>
  <si>
    <t>Valve-Other : 1F125236042,PACKING SPRING PN 1F125437012,UPPER WIPER PN 1J872606332,PACKING BOX RING PN 1J873135072,PACKING SET PN 1R290001012,PACKING V-RING PN 1C752601012, 1F124401012 PACK</t>
  </si>
  <si>
    <t>RPACKX00012</t>
  </si>
  <si>
    <t>EGC019009</t>
  </si>
  <si>
    <t>58018938</t>
  </si>
  <si>
    <t>CONTAINS ANTI-EXTRUSION</t>
  </si>
  <si>
    <t>Valve-Other : WASHER PN 12B6335X022,PACKING SET PN 12B6667X012,PACKING FEMALE ADAPTOR PN 12B6668X012,V-RING PACKING PN 12B6669X012,PACKING MALE ADAPTOR PN 12B6670X012,CABLE TIE PN 18A9401X012</t>
  </si>
  <si>
    <t>RPACKX00202</t>
  </si>
  <si>
    <t>EGC015030</t>
  </si>
  <si>
    <t>58018947</t>
  </si>
  <si>
    <t>Valve-Other : 1F125236042,PACKING SPRING PN 1F125437012,UPPER WIPER PN 1J872606332,PACKING BOX RING PN 1J873135072,PACKING SET PN 1R290001012,PACKING V-RING PN 1C752601012,  1F124401012</t>
  </si>
  <si>
    <t>EGC019019</t>
  </si>
  <si>
    <t>58018949</t>
  </si>
  <si>
    <t>CONTAINS 12B5780X012 BUSHING</t>
  </si>
  <si>
    <t>Valve-Other : &amp;quot;GUIDE,12B5798X012 PACKING,RING,12B6936X012 WASHER,PACKING,14B7519X012 RING,PACKING,18A9401X012 CABLE TIE,19B2882X012 BUSHING,GUIDE, 1E218106992 O-RING   23B6562X012 TAG  D&amp;quot;</t>
  </si>
  <si>
    <t>RPACKX00592</t>
  </si>
  <si>
    <t>EGC026019</t>
  </si>
  <si>
    <t>58018953</t>
  </si>
  <si>
    <t>RIVET: SOLID, M5 DIA, 20 MM LG</t>
  </si>
  <si>
    <t>9.2 MM, HALF RND HD, STEEL</t>
  </si>
  <si>
    <t>*OBS*Fastener-Other : OR 3/16 IN X 3/4 IN EQUIV, PACK OF 125</t>
  </si>
  <si>
    <t>97300A669</t>
  </si>
  <si>
    <t>EG1020001</t>
  </si>
  <si>
    <t>58018955</t>
  </si>
  <si>
    <t>BEARING: BALL FRONT,SINGLE ROW</t>
  </si>
  <si>
    <t>100 MM ID,215 MM OD,47 MM WD</t>
  </si>
  <si>
    <t>Valve-Other : &amp;quot;MEDIUM SERIES,BALL,C3, 110-PC-111A-M/B-M, 110-PC-211A-M, 110-PC-211B-M  SIZE: 100 MM  MATERIAL: PROPRIETARY, 110-PC-111A-M/B-M,  (FOR CHILLED WATER PUMPS)&amp;quot;</t>
  </si>
  <si>
    <t>23153-186-000-3</t>
  </si>
  <si>
    <t>EG1018017</t>
  </si>
  <si>
    <t>58018956</t>
  </si>
  <si>
    <t>BEARING:REAR,80 MM ID X</t>
  </si>
  <si>
    <t>170 MM OD X 39 MM THK,</t>
  </si>
  <si>
    <t>Valve-Other : BALL-SINGLE ROW-OPEN TYPE,DEEP GROOVE SERIES, MANUF STD, 110-PC-111A-M/B-M, 110-PC-211A-M, 110-PC-211B-M (FOR CHILLED WATER PUMPS)</t>
  </si>
  <si>
    <t>23153-174-000-4</t>
  </si>
  <si>
    <t>EG1018019</t>
  </si>
  <si>
    <t>58018958</t>
  </si>
  <si>
    <t>170 MM OD X 39 MM THK, RADIAL</t>
  </si>
  <si>
    <t>Valve-Other : BALL, DEEP GROOVE SERIES,STEEL, MANUF STD, 110-PC-112A-M/B-M, 110-PC-212A-M, 110-PC-212B-M, (FOR CHILLED WATER PUMPS)</t>
  </si>
  <si>
    <t>24350</t>
  </si>
  <si>
    <t>58018975</t>
  </si>
  <si>
    <t>MOTOR:INSIDE LOUVER</t>
  </si>
  <si>
    <t>ADMIN &amp; WKSHP SPLIT UNITS / 2</t>
  </si>
  <si>
    <t>Electric Components - Motor / Generator :SPLIT UNIT, ITEM 11</t>
  </si>
  <si>
    <t>CARRIER</t>
  </si>
  <si>
    <t>202400100022</t>
  </si>
  <si>
    <t>EGC022001</t>
  </si>
  <si>
    <t>58018977</t>
  </si>
  <si>
    <t>MOTOR: ELECTRIC DC</t>
  </si>
  <si>
    <t>Electric Components - Motor / Generator :&amp;quot;SPLIT UNIT, ITEM 20, INDOOR FAN MOTOR &amp;quot;</t>
  </si>
  <si>
    <t>202400300011</t>
  </si>
  <si>
    <t>EGC004009</t>
  </si>
  <si>
    <t>58019018</t>
  </si>
  <si>
    <t>MOTOR: ELECTRIC AC 850 RPM</t>
  </si>
  <si>
    <t>1/8 HP, 240VAC, 1PH, 60HZ</t>
  </si>
  <si>
    <t>Electric Components - Motor / Generator :0.7 AMP, 450W, 1/2 IN SHAFT, NO BRAKE,END MOUNT, 7.9 IN LG, SPLIT UNIT, 50; ADMIN &amp; WKSHP SPLIT UNITS / 3/4, TYPE: FAN</t>
  </si>
  <si>
    <t>HC35AE201</t>
  </si>
  <si>
    <t>58019022</t>
  </si>
  <si>
    <t>PLUG: ELECTRICAL FUSIBLE</t>
  </si>
  <si>
    <t>HVAC SYSTEM</t>
  </si>
  <si>
    <t>Instruments   - Other &amp; Parts : &amp;quot;SPLIT UNIT, 66, ADMIN &amp; WKSHP SPLIT UNITS / 3/4/5/6, 1/16 IN NPT (160-170ºF RELIEF) &amp;quot;</t>
  </si>
  <si>
    <t>EK02JA203</t>
  </si>
  <si>
    <t>58019051</t>
  </si>
  <si>
    <t>ROD: LOUVER EXTENSION</t>
  </si>
  <si>
    <t>Heating Ventilation and Air Conditioning Equipnment &amp; Parts :  SPLIT UNIT, 30 ADMIN &amp; WKSHP SPLIT UNITS / 6</t>
  </si>
  <si>
    <t>38QRF401023</t>
  </si>
  <si>
    <t>EG3003007A</t>
  </si>
  <si>
    <t>58019081</t>
  </si>
  <si>
    <t>1500 LB, BW, 316 SS</t>
  </si>
  <si>
    <t>Valve-Ball : ASTM A351 GR CF8M (UNS J92900) BODY, FIRE-TESTED TRIM, 316 SS BALL, 316 SS STEM BLOW OUT PROOF STEM, RESILIENT SEAT, REDUCED PORT, TRUNNION MOUNT, LEVER HANDLE OPERATED, OVER 200°C, ASME B16.34, FLEX</t>
  </si>
  <si>
    <t>VBWAUAFITLZ004-1&amp;QUOT;</t>
  </si>
  <si>
    <t>EG1054030</t>
  </si>
  <si>
    <t>58019082</t>
  </si>
  <si>
    <t>VALVE: BALL 4 IN</t>
  </si>
  <si>
    <t>Valve-Ball : ASTM A351 GR CF8M (UNS J92900) BODY, FIRE-TESTED TRIM, 316 SS BALL, BLOW OUT PROOF EXTENDED STEM, REINFORCED PTFE RESILIENT SEAT, REDUCED PORT, SPLIT BODY PATTERN FLOATING, LEVER HANDLE OPERATED, OVER 200?CQA Code 02, 04, 05, 07, 23, 27</t>
  </si>
  <si>
    <t>VBCAUAAITLZ008-4&amp;QUOT;</t>
  </si>
  <si>
    <t>EG3002041</t>
  </si>
  <si>
    <t>58019083</t>
  </si>
  <si>
    <t>VALVE: BALL 6 IN</t>
  </si>
  <si>
    <t>900 LB, BW, 316 SS</t>
  </si>
  <si>
    <t>Valve-Ball : ASTM A351 GR CF8M (UNS J92900) BODY, FIRE-TESTED TRIM, 316 SS BALL, 316 SS BLOW OUT PROOF EXTENDED STEM, METAL SEAT, FULL PORT, TRUNNION MOUNT, GEAR WITH HANDWHEEL OPERATED, ASME B16.34, NACE STANDARD</t>
  </si>
  <si>
    <t>VBWAUAEITGN502-6&amp;QUOT;</t>
  </si>
  <si>
    <t>EG1040009</t>
  </si>
  <si>
    <t>58019084</t>
  </si>
  <si>
    <t>Valve-Ball : ASTM A105 (UNS K03504) BODY, FIRE-TESTED TRIM, 316 SS BALL, 17-4 PH SS BLOW OUT PROOF STEM, GLASS FILLED PTFE RESILIENT SEAT, REDUCED PORT, END ENTRY PATTERN FLOATING, LEVER HANDLE WITH LOCKING DEVICE OPERATED</t>
  </si>
  <si>
    <t>VBCAUAAATMZ002-3/4&amp;QUOT;</t>
  </si>
  <si>
    <t>58019085</t>
  </si>
  <si>
    <t>300 LB, BW, CS</t>
  </si>
  <si>
    <t>Valve-Ball : ASTM A105 (UNS K03504) BODY, FIRE-TESTED TRIM, 316 SS BALL, 316 SS BLOW OUT PROOF STEM, REINFORCED PTFE RESILIENT SEAT, FULL PORT, FLOATING, LEVER HANDLE OPERATED, ASME B16.34, NACE STANDARD MR-01-75,  300 LB, BW, CSQA Code 02, 04, 05, 07, 23</t>
  </si>
  <si>
    <t>VBWAUABATLN500-1&amp;QUOT;</t>
  </si>
  <si>
    <t>58019086</t>
  </si>
  <si>
    <t>VALVE: BALL 1/2 IN</t>
  </si>
  <si>
    <t>Valve-Ball : ASTM A216 GR WCB (UNS J03002) BODY, FIRE-TESTED TRIM, 316 SS BALL, 316 SS BLOW OUT PROOF STEM, REINFORCED PTFE RESILIENT SEAT, REDUCED PORT, SHORT PATTERN FLOATING, LEVER HANDLE OPERATED, SME B16.</t>
  </si>
  <si>
    <t>DELLA FOGLIA</t>
  </si>
  <si>
    <t>VBCAUAAATLZ012-1/2&amp;QUOT;</t>
  </si>
  <si>
    <t>EG1051054</t>
  </si>
  <si>
    <t>58019096</t>
  </si>
  <si>
    <t>VALVE: BALL 12 IN</t>
  </si>
  <si>
    <t>Valve-Ball : ASTM A216 GR WCB (UNS J03002) BODY, FIRE-TESTED TRIM, 316 SS BALL, 17-4 PH SS BLOW OUT PROOF STEM, GLASS FILLED PTFE RESILIENT SEAT, REDUCED PORT, SPLIT BODY PATTERN TRUNNION MOUNT, BEVEL GEAR WITH HANDWHEEL OPERATED(DN: 300X250mm, Type: TM ,</t>
  </si>
  <si>
    <t>DELLA FOGLIA, ITALY</t>
  </si>
  <si>
    <t>VBCAUAAATHZ003-12"</t>
  </si>
  <si>
    <t>EGC005010</t>
  </si>
  <si>
    <t>58019108</t>
  </si>
  <si>
    <t>PRESSURE W.P. 3626 PSI/25BAR</t>
  </si>
  <si>
    <t>Pressure measuring and control Instruments : SMART FAMILY HART MAX W.P. 3626 PSI / 250 BAR, SUPPLY 10.5-55 VDC, SERIAL NUMBER 2120885, CAL. 0 TO BAR G, OUTPUT 4-2mA BOLTED WITH 316 R00053 BASE. WITH DIGITAL SIGNAL BASED ON HART PROTOCOL OUTPUT, 12-30 VDC</t>
  </si>
  <si>
    <t>3051CD4A22A1BM5E8Q4Q8</t>
  </si>
  <si>
    <t>58019110</t>
  </si>
  <si>
    <t>KIT:MAINTENANCE,SEAL 10 IN MT</t>
  </si>
  <si>
    <t>PUMP</t>
  </si>
  <si>
    <t>*OBS*GS&amp;P-Other : 130-PC-109A, 130-PC-109B, 130-PC-209A, 130-PC-209B, EGTL1-GOU-MEC-DD-300504 - PART 902. QA Code 01A, 02, 21</t>
  </si>
  <si>
    <t>R196-MKM10Z</t>
  </si>
  <si>
    <t>A721364C,A725892C,A725895</t>
  </si>
  <si>
    <t>58019112</t>
  </si>
  <si>
    <t>ADAPTER:FRAME ASSY, DUCTILE</t>
  </si>
  <si>
    <t>IRON,  PUMP</t>
  </si>
  <si>
    <t>Pumps-Other : 105-PC-001A/B, 105-PC-002A, 105-PC-002B, 173-PC-109A, 172-PC-016A, 173-PC-109B, 172-PC-016B, 173-PC-209A, 173-PC-209B, PART 108 ON EGTL1-GOU-MEC-DD-050</t>
  </si>
  <si>
    <t>RD11802A 1013</t>
  </si>
  <si>
    <t>A725892C,A725F895C, A7284</t>
  </si>
  <si>
    <t>58019113</t>
  </si>
  <si>
    <t>SEAL:INPRO VBXX-D BEARING</t>
  </si>
  <si>
    <t>ISOLATOR,BRONZE/VITON, PUMP</t>
  </si>
  <si>
    <t>Gaskets : &amp;quot;OUTBOARD (VBXX-D), 173-PC-005B, 173-PC-006A, 173-PC-006B, 173-PC-007A, 173-PC-007B  EGTL1-GOU-MEC-DD-730404 PART 332A&amp;quot;</t>
  </si>
  <si>
    <t>A04951A217</t>
  </si>
  <si>
    <t>58019114</t>
  </si>
  <si>
    <t>SEAL:INPOR VBXX-D BEARING ISO</t>
  </si>
  <si>
    <t>Gaskets : &amp;quot;INBOARD (VBXX-D), 173-PC-005B, 173-PC-006A, 173-PC-006B, 173-PC-007A, 173-PC-007B  EGTL1-GOU-MEC-DD-730404 PART 333A&amp;quot;</t>
  </si>
  <si>
    <t>A04951A216</t>
  </si>
  <si>
    <t>58019115</t>
  </si>
  <si>
    <t>KIT:MAINTENANCE, FOR 8 IN STI</t>
  </si>
  <si>
    <t>*OBS*GS&amp;P-Other : &amp;quot;173-PC-005B, 173-PC-006A, 173-PC-006B, 173-PC-007A, 173-PC-007B  EGTL1-GOU-MEC-DD-730404 - PART 902&amp;quot;</t>
  </si>
  <si>
    <t>R196-MKS8Z</t>
  </si>
  <si>
    <t>EG7FLR704</t>
  </si>
  <si>
    <t>58019123</t>
  </si>
  <si>
    <t>VALVE: BUTTERFLY 12 IN</t>
  </si>
  <si>
    <t>150 LB, FF FLG, CI</t>
  </si>
  <si>
    <t>Valve-Butterfly : ASTM A126 CL B (UNS F12102) BODY, ASTM A217 GR CA15 DISC, BUNA-N RESILIENT SEAT, 416 SS SHAFT,WORM GEAR WITH CRANK OPERATED, GRAFOIL STEM PACKING WITH CORROSION INHIBITOR  QA Code 02, 04, 05, 07, 23, 27</t>
  </si>
  <si>
    <t>58019150</t>
  </si>
  <si>
    <t>PUMP: RECIPROCATING</t>
  </si>
  <si>
    <t>1450 RPM, 3500 PSI,</t>
  </si>
  <si>
    <t>Pumps-Other : POSITIVE DISPLACEMENT PLUNGER PUMP, 1/2 IN FPT INLET, 3/8 IN FPT OUTLET, 4 GPM CAPACITY, BELT DRIVEN BY DIESEL ENGINE, CAST ALUMINUM CASING, CERAMIC PLUNGERS - NO IMPELLER</t>
  </si>
  <si>
    <t>GENERAL PUMP</t>
  </si>
  <si>
    <t>08-132290</t>
  </si>
  <si>
    <t>C04-1011</t>
  </si>
  <si>
    <t>EGC005015</t>
  </si>
  <si>
    <t>58019396</t>
  </si>
  <si>
    <t>KIT:MAINTENANCE,FOR MROY A,H,J</t>
  </si>
  <si>
    <t>T FRAME PUMPS,PVC LIQUID END</t>
  </si>
  <si>
    <t>Pumps-Other : CONTAINS (1) 298-0106-075 DIAPHRAGM, (2) 212-0056-074 POPPET,RELIEF VALVE, (1) 20299 SUCTION CHECK VALVE, (1) 20302 DISCHARGE CHECK VALVE, (4) 408-0143-075 SEAL, PTFE, (1) 408-0144-010 SQUARE RING, NITR (CHEMICAL DOSING SKIDS)</t>
  </si>
  <si>
    <t>RPM-007</t>
  </si>
  <si>
    <t>991-05063107.88</t>
  </si>
  <si>
    <t>58019401</t>
  </si>
  <si>
    <t>KIT:MAINTENANCE,FOR MROY B</t>
  </si>
  <si>
    <t>FRAME PUMPS,316SS LIQUID END</t>
  </si>
  <si>
    <t>Pumps-Other : CONTAINS (1) 298-0013-075 DIAPHRAGM, (2) 212-0057-074 POPPET, RELIEF VALVE, (1) 221-0154-016 SUCTION CHECK VALVE, (1) 221-0156-016 DISCHARGE CHECK VALVE, (4) 408-0073-221 SPIRAL BACK UP RING, (4) 408-9998-  (CHEMICAL DOSING SKIDS)</t>
  </si>
  <si>
    <t>RPM-014-021</t>
  </si>
  <si>
    <t>991-50631010.88</t>
  </si>
  <si>
    <t>58019409</t>
  </si>
  <si>
    <t>KIT: REPAIR, FOR ELAST</t>
  </si>
  <si>
    <t>P200 PLASTIC,TF</t>
  </si>
  <si>
    <t>Pumps-Other : CONTAINS (1) 01-2615-52 AIR VALVE GASKET,AIR VALVE,PRO-FLO,(1) 01-3505-52 GASKET,MUFFLER PLATE, (2) 02-1010-55 PRIMARY DIAPHRAGM, PTFE, (2) 02-1060-51 BACK-UP DIAPHRAGM, NEOPRENE, (4) 02-1085-55 VALVE BALL, PTFE, (4) 02-1220-  (CHEMICAL DOSI</t>
  </si>
  <si>
    <t>WILDEN</t>
  </si>
  <si>
    <t>N02-9553-55</t>
  </si>
  <si>
    <t>991-05062061.88</t>
  </si>
  <si>
    <t>58019410</t>
  </si>
  <si>
    <t>KIT:REPAIR,FOR ADS,P2 COMBO</t>
  </si>
  <si>
    <t>P200 PLAST</t>
  </si>
  <si>
    <t>Pumps-Other : CONTAINS (2) 00-2650-03 RETAINING RING, (1) 01-2010-20 AIR VALVE ASSEMBLY, (1) 01-2615-52 AIR VALVE GASKET, (1) 01-3181-20 MUFFLER PLATE, (1) 01-3505-52 MUFFLER PLATE GASKET, (1) 01-6950-20 REDUCER BUSHING,  (CHEMICAL DOSING SKIDS)</t>
  </si>
  <si>
    <t>02-9985-20</t>
  </si>
  <si>
    <t>EG1020015</t>
  </si>
  <si>
    <t>58019556</t>
  </si>
  <si>
    <t>TRANSFORMER:FIRE WATER PUMP</t>
  </si>
  <si>
    <t>4160/120V AC, AD</t>
  </si>
  <si>
    <t>Electric Components - Circuit Protection:182-PC-001A-M</t>
  </si>
  <si>
    <t>HALEVENTURES</t>
  </si>
  <si>
    <t>TF-1313</t>
  </si>
  <si>
    <t>MOT102727100012</t>
  </si>
  <si>
    <t>WS391261-03</t>
  </si>
  <si>
    <t>58019558</t>
  </si>
  <si>
    <t>FUSE:FIRE WATER PUMP,250 V</t>
  </si>
  <si>
    <t>6A-3AG,250V 20 AMP-3AB,250 V</t>
  </si>
  <si>
    <t>Electric-Other : "35A @ 250 V-3AG,100A@ 250V -3AB IR, CLIP ON, GLASS-3AG, CERAMIC -3AB, .25 X 1.25 3AG &amp; 3AB, 1FU, 2FU, 3FU, 182-PC-001A-M, "</t>
  </si>
  <si>
    <t>FU-1064A</t>
  </si>
  <si>
    <t>MOT102727100014</t>
  </si>
  <si>
    <t>58019559</t>
  </si>
  <si>
    <t>SWITCH:PRESSURE,HIGH DISCHARGE</t>
  </si>
  <si>
    <t>Instruments   - Other &amp; Parts : INTERRUPTOR SQUARE C CLASS 9012 GDW-6 ;  Q4Z25, SERIES C 1032</t>
  </si>
  <si>
    <t>HEMETIC</t>
  </si>
  <si>
    <t>9012 GDW-6 /Q4Z25</t>
  </si>
  <si>
    <t>MOT102727100015</t>
  </si>
  <si>
    <t>SERIES C 1032</t>
  </si>
  <si>
    <t>58019562</t>
  </si>
  <si>
    <t>BREAKER: CIRCUIT, BATTERY</t>
  </si>
  <si>
    <t>Electric Components - Circuit Protection:182-PC-001B-D/C-D</t>
  </si>
  <si>
    <t>CC-1147</t>
  </si>
  <si>
    <t>MOT102727150029</t>
  </si>
  <si>
    <t>WS391261-01</t>
  </si>
  <si>
    <t>58019566</t>
  </si>
  <si>
    <t>TRANSDUCER:PRESSURE</t>
  </si>
  <si>
    <t>Electric-Other : 182-PC-001B-D/C-D</t>
  </si>
  <si>
    <t>TD-1107-001</t>
  </si>
  <si>
    <t>MOT102727150033</t>
  </si>
  <si>
    <t>58019569</t>
  </si>
  <si>
    <t>MOTOR:ELECTRIC, 173 RPM,460VAC</t>
  </si>
  <si>
    <t>19A 3PH 60HZ 5.21 HP,CS</t>
  </si>
  <si>
    <t>&amp;quot;STATOR/ROTOR ASSY, CS  MODULE 5A) MOTOR STATOR/ROTOR ASSEMBLY FOR A MARK II, IQH40  460/3/60 POWER  173 RPM  WD# 3000-000-08  ATEX EEXD IIB T4  LOCKED ROTORK AMPS: 70.00  RATED (FOR ISCAL METERING SKID)&amp;quot;</t>
  </si>
  <si>
    <t>5A FOR A MARK II, IQH40</t>
  </si>
  <si>
    <t>58019580</t>
  </si>
  <si>
    <t>LOCK: 14 IN, 316 SS</t>
  </si>
  <si>
    <t>HANDWHEEL OPERATED</t>
  </si>
  <si>
    <t>Fasteners / Hardware : VALVE INTERLOCKING SYSTEM</t>
  </si>
  <si>
    <t>XGL2-14(CU505S)</t>
  </si>
  <si>
    <t>58019595</t>
  </si>
  <si>
    <t>SCREW: SET M8 DIA, 10 MM LG,</t>
  </si>
  <si>
    <t>DOG POINT, SOCKET HD, 316 SS</t>
  </si>
  <si>
    <t>*OBS*Fastener-BottWa : VALVE INTERLOCKING SYSTEM</t>
  </si>
  <si>
    <t>SCM0810S</t>
  </si>
  <si>
    <t>SA556S</t>
  </si>
  <si>
    <t>EGC037033</t>
  </si>
  <si>
    <t>58019596</t>
  </si>
  <si>
    <t>CHAIN: 35MM X 25MM x 1660MM LG</t>
  </si>
  <si>
    <t>FOR BUNDLE EXTRACTOR</t>
  </si>
  <si>
    <t>*OBS*PwrTransEquip-O : STEEL, SUPER KID EXTRACTOR</t>
  </si>
  <si>
    <t>IDROJET</t>
  </si>
  <si>
    <t>RPE001IN</t>
  </si>
  <si>
    <t>EGC037026</t>
  </si>
  <si>
    <t>58019597</t>
  </si>
  <si>
    <t>FILTER: OIL</t>
  </si>
  <si>
    <t>OD 96 X H140 X 3/4X16UNFMM</t>
  </si>
  <si>
    <t>*OBS*Filtration-Elem : STEEL ELEMENT,</t>
  </si>
  <si>
    <t>FLEETGUARD</t>
  </si>
  <si>
    <t>LF3449</t>
  </si>
  <si>
    <t>58019598</t>
  </si>
  <si>
    <t>245MM X 165MM X 85MM</t>
  </si>
  <si>
    <t>*OBS*Filtration-Elem : PLASTIC RBR ELEMENT</t>
  </si>
  <si>
    <t>RPE003IN</t>
  </si>
  <si>
    <t>58019599</t>
  </si>
  <si>
    <t>FILTER: OIL 100MM X 210MM</t>
  </si>
  <si>
    <t>STEEL ELEMENT</t>
  </si>
  <si>
    <t>*OBS*Filtration-Elem : HYDRAULIC,</t>
  </si>
  <si>
    <t>RPE004IN</t>
  </si>
  <si>
    <t>58019600</t>
  </si>
  <si>
    <t>FILTER: FUEL STEEL ELEMENT</t>
  </si>
  <si>
    <t>OD 770MM X H89 X PITCH M16</t>
  </si>
  <si>
    <t>THREAD SIZE: 3/4-16 INT.</t>
  </si>
  <si>
    <t>RPE005IN</t>
  </si>
  <si>
    <t>58019601</t>
  </si>
  <si>
    <t>ARRESTER: FLAME 100MM X 190MM</t>
  </si>
  <si>
    <t>SPARK, STEEL</t>
  </si>
  <si>
    <t>Electric-Other : SUPER KID EXTRACTOR</t>
  </si>
  <si>
    <t>RPE006IN</t>
  </si>
  <si>
    <t>58019602</t>
  </si>
  <si>
    <t>KIT: SEAL, CLAMP CYLINDER</t>
  </si>
  <si>
    <t>*OBS*GS&amp;P-Other : CONTAINS 100MM X 40MM RBR SEAL,</t>
  </si>
  <si>
    <t>RPE007IN</t>
  </si>
  <si>
    <t>58019603</t>
  </si>
  <si>
    <t>KIT: SEAL, SLING CYLINDER</t>
  </si>
  <si>
    <t>RPE008IN</t>
  </si>
  <si>
    <t>58019604</t>
  </si>
  <si>
    <t>KIT: SEAL, WINCH CYLINDER</t>
  </si>
  <si>
    <t>RPE009IN</t>
  </si>
  <si>
    <t>EGC003017</t>
  </si>
  <si>
    <t>58019666</t>
  </si>
  <si>
    <t>150 IN WC INPUT</t>
  </si>
  <si>
    <t>Pressure measuring and control Instruments : 4-20MA DC OUTPUT, 9-30VDC SUPPLY, 1/4 IN-18 NPT</t>
  </si>
  <si>
    <t>3051CD2A22A2AE5L4D4P2Q4</t>
  </si>
  <si>
    <t>58019668</t>
  </si>
  <si>
    <t>Instruments   - Other &amp; Parts : 4-20MA DC OUTPUT, 9-30VDC SUPPLY, 1/4 IN-18 NPT</t>
  </si>
  <si>
    <t>3051CD2A22A2AL4P2Q4</t>
  </si>
  <si>
    <t>EGC002011</t>
  </si>
  <si>
    <t>58019670</t>
  </si>
  <si>
    <t>30 IN WC INPUT</t>
  </si>
  <si>
    <t>Instruments   - Other &amp; Parts : 4 - 20 MA DC OUTPUT, 9 - 30 V DC SUPPLY,1/4 IN -18 NPT</t>
  </si>
  <si>
    <t>3051CD2A22A2AL4P2</t>
  </si>
  <si>
    <t>58019672</t>
  </si>
  <si>
    <t>TRANSMITTER TYPE:PRESSURE I/P</t>
  </si>
  <si>
    <t>RANGE:30 IN WC O/P</t>
  </si>
  <si>
    <t>RANGE:4-20MA DC  SUPPLY RATING:9-30VDC MODEL#:3051CD2A22A1AL4Q4C1P1 1/4 IN-18 NPT</t>
  </si>
  <si>
    <t>3051CD2A22A1AL4Q4C1</t>
  </si>
  <si>
    <t>EGC002002</t>
  </si>
  <si>
    <t>58019673</t>
  </si>
  <si>
    <t>Instruments - Other &amp; Parts : 4-20MA DC OUTPUT, 9-30VDC SUPPLY, 1/4 IN-18 NPT</t>
  </si>
  <si>
    <t>3051CD2A22A1AL4Q4</t>
  </si>
  <si>
    <t>58019674</t>
  </si>
  <si>
    <t>Instruments   - Other &amp; Parts : 4 - 20 MA DC OUTPUT, 9 - 30 V DC SUPPLY, 1/4 IN - 18 NPT</t>
  </si>
  <si>
    <t>3051CD2A22A2AL4P2Q4C1</t>
  </si>
  <si>
    <t>58019675</t>
  </si>
  <si>
    <t>750 IN WC INPUT</t>
  </si>
  <si>
    <t>Instruments   - Other &amp; Parts : 4 - 20 MA DC OUTPUT, 9 - 30 V DC SUPPLY, 1/4 IN -18 NPT</t>
  </si>
  <si>
    <t>3051CD3A22A1AC1L4Q4</t>
  </si>
  <si>
    <t>58019678</t>
  </si>
  <si>
    <t>750 IN WC INPUT,</t>
  </si>
  <si>
    <t>Instruments   - Other &amp; Parts : 4 - 20 MA DC OUTPUT, 9 - 30 V DC SUPPLY, 1/4 IN - 18 NPT,</t>
  </si>
  <si>
    <t>3051CD3A22A2AL4P2</t>
  </si>
  <si>
    <t>58019679</t>
  </si>
  <si>
    <t>100 PSI INPUT</t>
  </si>
  <si>
    <t>Instruments   - Other &amp; Parts : 4 - 20 MA DC OUTPUT, 9 -30 V DC SUPPLY, 1/4 IN -18 NPT,</t>
  </si>
  <si>
    <t>3051CD4A22A1AL4Q4</t>
  </si>
  <si>
    <t>EGC019007</t>
  </si>
  <si>
    <t>58019718</t>
  </si>
  <si>
    <t>SWITCH: LIMIT,125-250VAC 10A</t>
  </si>
  <si>
    <t>30VDC 10A,SPDT,ROTARY,4NO</t>
  </si>
  <si>
    <t>Electric-Other : NEMA 7/9 ENCLOSURE, 130-XX-004 (FRESH CATALYST PACKAGE)</t>
  </si>
  <si>
    <t>GEMCO-AMETEK</t>
  </si>
  <si>
    <t>2000-120B</t>
  </si>
  <si>
    <t>641032</t>
  </si>
  <si>
    <t>300162</t>
  </si>
  <si>
    <t>EGC015020</t>
  </si>
  <si>
    <t>58019719</t>
  </si>
  <si>
    <t>GEMCO</t>
  </si>
  <si>
    <t>2000-879</t>
  </si>
  <si>
    <t>641118</t>
  </si>
  <si>
    <t>58019767</t>
  </si>
  <si>
    <t>SEAT:VALVE BUTTERFLY, 16 IN</t>
  </si>
  <si>
    <t>16 IN DIA,VITON</t>
  </si>
  <si>
    <t>Valve - Parts &amp; Accessories :FOR BF VALVE 551825 (FOR FRESH CATALYST PACKAGE)</t>
  </si>
  <si>
    <t>SURE SEAL</t>
  </si>
  <si>
    <t>16-899-892540</t>
  </si>
  <si>
    <t>EGC034033</t>
  </si>
  <si>
    <t>58019771</t>
  </si>
  <si>
    <t>SWITCH:PHOTO,SOLID STATE,10-40</t>
  </si>
  <si>
    <t>VDC,30MA,1PH,DCHZ,NPN/PNP</t>
  </si>
  <si>
    <t>Instruments   - Other &amp; Parts : BRACKET MOUNT, 2M CABLE, NPN/PNP,  (FRESH CATALYST PACKAGE)</t>
  </si>
  <si>
    <t>#42GRRF-9000</t>
  </si>
  <si>
    <t>641025</t>
  </si>
  <si>
    <t>300180</t>
  </si>
  <si>
    <t>58019783</t>
  </si>
  <si>
    <t>RESISTOR:WIREWOUND,40.0 OHM</t>
  </si>
  <si>
    <t>15000W, SCREW LUGS</t>
  </si>
  <si>
    <t>Electric-Other : VFD, DYNAMIC BRAKING (FRESH CATALYST PACKAGE)</t>
  </si>
  <si>
    <t>POWEROHM</t>
  </si>
  <si>
    <t>#PF40R10K20</t>
  </si>
  <si>
    <t>641076</t>
  </si>
  <si>
    <t>300181</t>
  </si>
  <si>
    <t>EG1058005</t>
  </si>
  <si>
    <t>58019785</t>
  </si>
  <si>
    <t>DRIVE: AC MOTOR,15 HP,480 VAC</t>
  </si>
  <si>
    <t>INPUT,480 VAC OUTPUT, 22A</t>
  </si>
  <si>
    <t>Electric-Other : OUTPUT, NEMA 1 ENCLOSURE, POWERFLEX 700, (FRESH CATALYST PACKAGE)</t>
  </si>
  <si>
    <t>20BD022A3AYNAEC1,</t>
  </si>
  <si>
    <t>641101</t>
  </si>
  <si>
    <t>58019786</t>
  </si>
  <si>
    <t>DRIVE: AC MOTOR,7.5 HP,480VAC</t>
  </si>
  <si>
    <t>INPUT,480 VAC OUTPUT, 11A</t>
  </si>
  <si>
    <t>20BD011A3AYNAEC1</t>
  </si>
  <si>
    <t>641100</t>
  </si>
  <si>
    <t>58019799</t>
  </si>
  <si>
    <t>SWITCH:PROXIMITY,SPDT,48 VDC/</t>
  </si>
  <si>
    <t>120 VAC,0.416/.25A,1PH,50/60HZ</t>
  </si>
  <si>
    <t>Instruments   - Other &amp; Parts : 1NO, BRACKET MOUNT,  SOLDO BOLT SWITCH, 120 IN LONG, CLASS I, DIV II, (FRESH CATALYST PACKAGE)</t>
  </si>
  <si>
    <t>CONTROL LINK</t>
  </si>
  <si>
    <t>BLT210NL120</t>
  </si>
  <si>
    <t>641437</t>
  </si>
  <si>
    <t>EGC034016</t>
  </si>
  <si>
    <t>58019800</t>
  </si>
  <si>
    <t>SWITCH:ACTUATOR,4P,48 VDC/</t>
  </si>
  <si>
    <t>Electric-Other : 4NO, BRACKET MOUNT, SOLDO ROTARY SWITCH BOX, CLASS I &amp; II, DIV I &amp; II, NEMA 4, 4X, 7 &amp; 9, RED AND GREEN 3D VISUAL POSITION INDICATOR,   (FRESH CATALYST PACKAGE)</t>
  </si>
  <si>
    <t>#XAB104200E</t>
  </si>
  <si>
    <t>641148</t>
  </si>
  <si>
    <t>58019801</t>
  </si>
  <si>
    <t>SWITCH:ACTUATOR,2P,48 VDC/</t>
  </si>
  <si>
    <t>Electric-Other : 2NO, BRACKET MOUNT, SWITCH, ACTUATOR, SOLDO #L2F10230, LOW PROFILE, ALUMINUM HOUSING, FLT POSITION INDICATOR, 2 EA PROX SPDT, CIRCUIT BOARD STRIP, BLACK/POLYESTER COATED, 2 EA  (FRESH CATALYST PACKAGE)</t>
  </si>
  <si>
    <t>L2F10230</t>
  </si>
  <si>
    <t>641149</t>
  </si>
  <si>
    <t>58019804</t>
  </si>
  <si>
    <t>SWITCH:PRESSURE,FRESH CATALYST</t>
  </si>
  <si>
    <t>PACKAGE,250 VAC 10A,1/2 IN NPT</t>
  </si>
  <si>
    <t>Electric-Other : BOTTOM, 0-200M BAR RANGE, 2P, EP ENCLOSURE, SWITCH, PRESSURE, ADJ SETPOINT, 0-200M BAR, EXPLOSION PROOF, 1/2 IN NPT, SS WETTED PARTS, ADJ DEADBAND, HAZ AREA 1,2,21,22, EEX D</t>
  </si>
  <si>
    <t>BOURDON HAENNI</t>
  </si>
  <si>
    <t>RPPA-AE6-152</t>
  </si>
  <si>
    <t>552889</t>
  </si>
  <si>
    <t>EG1008018</t>
  </si>
  <si>
    <t>58019808</t>
  </si>
  <si>
    <t>RELAY:FRESH CATALYST PACKAGE</t>
  </si>
  <si>
    <t>14AMP @ 120VAC,3NO-1NC</t>
  </si>
  <si>
    <t>Electric-Other : FIXED CONTACT, 4 PST, 24 VDC COIL,S CREW TERMINAL ,DIN RAIL OR PANEL MOUNT, IEC 68-2 ENCLOSURE</t>
  </si>
  <si>
    <t>700-CF310EJ</t>
  </si>
  <si>
    <t>553544</t>
  </si>
  <si>
    <t>58019811</t>
  </si>
  <si>
    <t>SWITCH:LIMIT,120/250VAC,250VDC</t>
  </si>
  <si>
    <t>10A,SPDT,ROTARY,4 CAM,4NO</t>
  </si>
  <si>
    <t>Electric-Other : NEMA 7 ENCLOSURE,  130-XX-005  (FRESH CATALYST PACKAGE)</t>
  </si>
  <si>
    <t>#2000-120B</t>
  </si>
  <si>
    <t>58019816</t>
  </si>
  <si>
    <t>CONTACTOR: MOTOR,MAGNETIC</t>
  </si>
  <si>
    <t>NON-REVERSING,NEMA SZ 3</t>
  </si>
  <si>
    <t>Electric Components - Motor / Generator :600 VAC LINE, 120 VAC COIL, 90A, 3 POLE, OPEN ENCLOSURE  (FRESH CATALYST PACKAGE)</t>
  </si>
  <si>
    <t>#500F-DOD930</t>
  </si>
  <si>
    <t>641081</t>
  </si>
  <si>
    <t>EG1020002</t>
  </si>
  <si>
    <t>58019822</t>
  </si>
  <si>
    <t>SWITCH: LIMIT,125/250VAC 10A</t>
  </si>
  <si>
    <t>SPDT,ROTARY,4 CAM,1NO-1NC</t>
  </si>
  <si>
    <t>Instruments   - Other &amp; Parts : NEMA 7,9 ENCLOSURE, 130-XX-005  (FRESH CATALYST PACKAGE)</t>
  </si>
  <si>
    <t># 2000-879</t>
  </si>
  <si>
    <t>641157</t>
  </si>
  <si>
    <t>58019826</t>
  </si>
  <si>
    <t>LIGHT:ALARM,120VAC 50/69HZ,25W</t>
  </si>
  <si>
    <t>RED, FRESH CATALYST PACKAGE</t>
  </si>
  <si>
    <t>Electric-Other : 50/60HZ, 225X ELECTRARAY® HAZARDOUS LOCATION ROTATING WARNING LIGHT, TYPE 4X, IP66 ENCLOSURE</t>
  </si>
  <si>
    <t>FEDERAL SIGNAL</t>
  </si>
  <si>
    <t>#225X-120R</t>
  </si>
  <si>
    <t>641020</t>
  </si>
  <si>
    <t>58019858</t>
  </si>
  <si>
    <t>CONTROLLER: PROGRAMMABLE LOGIC</t>
  </si>
  <si>
    <t>16 CAPACITY,10 INPUT,6 OUTPUT</t>
  </si>
  <si>
    <t>Computer Hardware - Peripherals : MICROLOGIX 1100, 120/240VAC,  (FRESH CATALYST PACKAGE)</t>
  </si>
  <si>
    <t>#1763-L16BWA</t>
  </si>
  <si>
    <t>570363</t>
  </si>
  <si>
    <t>58019870</t>
  </si>
  <si>
    <t>GAUGE: PRESSURE, 0-5000 PSI</t>
  </si>
  <si>
    <t>RANGE,2.5 IN DIAL,1/4 IN MPT</t>
  </si>
  <si>
    <t>*OBS*Gage&amp;Parts-Pres : SS CASE, 316 SS TUBE, 316 SS, BOTTOM, STEM MOUNT, NON FILLED  (FRESH CATALYST PACKAGE)</t>
  </si>
  <si>
    <t>JHF</t>
  </si>
  <si>
    <t>25-400-5000-PSI/BAR</t>
  </si>
  <si>
    <t>641445</t>
  </si>
  <si>
    <t>300170</t>
  </si>
  <si>
    <t>EG5009021</t>
  </si>
  <si>
    <t>58019888</t>
  </si>
  <si>
    <t>REGULATOR: PRESSURE,NITROGEN</t>
  </si>
  <si>
    <t>2.5 - 4.5 PSI INLET, 0.207 BAR</t>
  </si>
  <si>
    <t>Valve - Parts &amp; Accessories :OUTLET, 2 IN RF FLG, CS BODY, 130-PCV-0217, PRESSURE REDUCING VALVE,  (FRESH CATALYST PACKAGE)FISHER 2"  FSEZR-2WF3/TRV/F/AY4</t>
  </si>
  <si>
    <t>FISHER EMERSON</t>
  </si>
  <si>
    <t>FSEZR-2WF3/TRV/F/AY4</t>
  </si>
  <si>
    <t>58019893</t>
  </si>
  <si>
    <t>MOTOR: ELECTRIC AC,7.5 HP</t>
  </si>
  <si>
    <t>1800 RPM,460VAC,3PH,60HZ,9 FLA</t>
  </si>
  <si>
    <t>Electric Components - Motor / Generator :DUTY MASTER XEX IEEE-45 / ABS, IDETIFICATION NUMBER 7425955-001 L001 AK, FRAME 324T, RPM 1175, TYPE P, DESIGN B, HP 40, VOLTS 460, HZ 60, PHASE 3, CODE G, AMPS 47.7, S.F 1.15, AMB 40°C, INSUL CLASS F, ENCL TEFC, DU</t>
  </si>
  <si>
    <t>7425955-001</t>
  </si>
  <si>
    <t>641027</t>
  </si>
  <si>
    <t>SPARE PARTS MANUAL</t>
  </si>
  <si>
    <t>DUTY MASTER XEX IEEE-45 /</t>
  </si>
  <si>
    <t>58019895</t>
  </si>
  <si>
    <t>ARM:OT LIMIT SWITCH,13 IN LG</t>
  </si>
  <si>
    <t>SS,  FRESH CATALYST PACKAGE</t>
  </si>
  <si>
    <t>Electric-Other : 130-XX-007</t>
  </si>
  <si>
    <t>HONEYWELL</t>
  </si>
  <si>
    <t>LSZ-52C</t>
  </si>
  <si>
    <t>553164</t>
  </si>
  <si>
    <t>58019899</t>
  </si>
  <si>
    <t>SPRING: COMPRESSION,0.105 IN</t>
  </si>
  <si>
    <t>WIRE X 0.75 IN OD,2.19 IN LG</t>
  </si>
  <si>
    <t>*OBS*Machinery-Misc- : SS, FRESH CATALYST PACKAGE</t>
  </si>
  <si>
    <t>CENTURY</t>
  </si>
  <si>
    <t>#S-1583</t>
  </si>
  <si>
    <t>551884</t>
  </si>
  <si>
    <t>620121</t>
  </si>
  <si>
    <t>58019900</t>
  </si>
  <si>
    <t>SPROCKET:13 TEETH,3 BORE,SGL</t>
  </si>
  <si>
    <t>ROW,1-1/2 IN PITCH,6.99 IN OD</t>
  </si>
  <si>
    <t>*OBS*Machinery-Misc- : 6.296 IN ROOT DIA, STL,  STD KEY &amp; SET SCREW (FRESH CATALYST PACKAGE)</t>
  </si>
  <si>
    <t>IBT</t>
  </si>
  <si>
    <t>#120B13</t>
  </si>
  <si>
    <t>552840</t>
  </si>
  <si>
    <t>610035</t>
  </si>
  <si>
    <t>EG1052012</t>
  </si>
  <si>
    <t>58019909</t>
  </si>
  <si>
    <t>MOTOR:BRAKE,0.75 HP,1800 RPM</t>
  </si>
  <si>
    <t>460V,143TC FOOT</t>
  </si>
  <si>
    <t>Engines - Parts : EP  (FRESH CATALYST PACKAGE)</t>
  </si>
  <si>
    <t># 90PL032007 17 REV. 2</t>
  </si>
  <si>
    <t>641124</t>
  </si>
  <si>
    <t>EGC034034</t>
  </si>
  <si>
    <t>58019910</t>
  </si>
  <si>
    <t>FOLLOWER:CAM,1-1/2 IN,CS</t>
  </si>
  <si>
    <t>FRESH CATALYST PACKAGE</t>
  </si>
  <si>
    <t>*OBS*Tools - Other : STUD TYPE</t>
  </si>
  <si>
    <t>OSBORNE</t>
  </si>
  <si>
    <t>OSBORNE # PCR-1-1/2</t>
  </si>
  <si>
    <t>640651</t>
  </si>
  <si>
    <t>620143</t>
  </si>
  <si>
    <t>EGC035007</t>
  </si>
  <si>
    <t>58019911</t>
  </si>
  <si>
    <t>CARRIER:CABLE,79.64 IN LG</t>
  </si>
  <si>
    <t>GORTRAC</t>
  </si>
  <si>
    <t>#KS1-13 X 79.64</t>
  </si>
  <si>
    <t>553465</t>
  </si>
  <si>
    <t>58019914</t>
  </si>
  <si>
    <t>FOLLOWER:CAM,3 IN DIA,CS</t>
  </si>
  <si>
    <t>*OBS*Tools - Other : YOLK STYLE</t>
  </si>
  <si>
    <t>#PLRY-3</t>
  </si>
  <si>
    <t>552893</t>
  </si>
  <si>
    <t>620117</t>
  </si>
  <si>
    <t>EGC034032</t>
  </si>
  <si>
    <t>58019915</t>
  </si>
  <si>
    <t>COUPLING:SHAFT,FLEXIBLE,1/2 IN</t>
  </si>
  <si>
    <t>BORE,1.102 IN OD,1.102 IN LG</t>
  </si>
  <si>
    <t>*OBS*Machinery-Misc- : ALUM  (FRESH CATALYST PACKAGE)</t>
  </si>
  <si>
    <t>641138</t>
  </si>
  <si>
    <t>EGC036007</t>
  </si>
  <si>
    <t>58019917</t>
  </si>
  <si>
    <t>CARRIER:CABLE,81.22 IN LG</t>
  </si>
  <si>
    <t>Electric-Other : CARRIER:CABLE,81.22 IN LG (FRESH CATALYST PACKAGE)</t>
  </si>
  <si>
    <t>#KL2-18 X 81.22&amp;QUOT;</t>
  </si>
  <si>
    <t>640871</t>
  </si>
  <si>
    <t>58019918</t>
  </si>
  <si>
    <t>MOUNT:VIBRATION,1.88 IN DIA X</t>
  </si>
  <si>
    <t>1.94 IN LG, NEOPRENE</t>
  </si>
  <si>
    <t>*OBS*Machinery-Misc- : 630 LB MAX LOAD  (FRESH CATALYST PACKAGE)</t>
  </si>
  <si>
    <t># 6309K37</t>
  </si>
  <si>
    <t>640896</t>
  </si>
  <si>
    <t>620144</t>
  </si>
  <si>
    <t>EGC034030</t>
  </si>
  <si>
    <t>58019926</t>
  </si>
  <si>
    <t>BEARING: FLANGE BLOCK,BALL</t>
  </si>
  <si>
    <t>4 IN ID,SQ,CAST STL HSG,4 BOLT</t>
  </si>
  <si>
    <t>Bearings &amp; Accessories - All :7/8 IN BOLT DIA, 9-15/32 IN BLOCK, 2-1/2 IN THK, STD SERIES, SET SCREW  (FRESH CATALYST PACKAGE)top swivel bearing for catalist lifting machine columns.</t>
  </si>
  <si>
    <t>DODGE</t>
  </si>
  <si>
    <t>48067</t>
  </si>
  <si>
    <t>641948</t>
  </si>
  <si>
    <t>58019927</t>
  </si>
  <si>
    <t>COUPLING: SHAFT,FLEXIBLE</t>
  </si>
  <si>
    <t>1/2 IN X 3/8 IN BORE</t>
  </si>
  <si>
    <t>*OBS*Machinery-Misc- : 1.102 IN OD, 1.102 IN LG, ALUM (FRESH CATALYST PACKAGE)</t>
  </si>
  <si>
    <t>ES112</t>
  </si>
  <si>
    <t>641985</t>
  </si>
  <si>
    <t>58019936</t>
  </si>
  <si>
    <t>*OBS*Machinery-Misc- : COUPLING,SHAFT:FLEXIBLE,3/8 IN BORE,1.102 IN OD,1.102 IN LG,ALUM</t>
  </si>
  <si>
    <t>641143</t>
  </si>
  <si>
    <t>EG3003012</t>
  </si>
  <si>
    <t>58019942</t>
  </si>
  <si>
    <t>MOTOR: ELECTRIC AC,15 HP,1765</t>
  </si>
  <si>
    <t>RPM,460VAC,3PH,60HZ,17.3AMP</t>
  </si>
  <si>
    <t>Electric Motors - Complete Units Only : FRAME:256 TC,T.CODE T3C,SER F:1.15,CODE :H ,DES:B,CLASS F,NEMA NOM EFF:92.4%,P.F:84%,RATING:40C AMB -CONT,BEARING -DE 6309,ODE 6208,ENCL :TEFC,SN:Z100604159612455, 256TC FOOTLESS FRAME, EP ENCLOSURE, 1-5/8 IN SHAFT,</t>
  </si>
  <si>
    <t>BALDOR RELIANCE</t>
  </si>
  <si>
    <t>09J254Z606G1</t>
  </si>
  <si>
    <t>641125</t>
  </si>
  <si>
    <t>610036</t>
  </si>
  <si>
    <t>Z100604159612455</t>
  </si>
  <si>
    <t>58019943</t>
  </si>
  <si>
    <t>MOTOR: ELECTRIC AC,5 HP,1760</t>
  </si>
  <si>
    <t>RPM,460VAC,3PH,60HZ,6.5AMP</t>
  </si>
  <si>
    <t>Electric Motors - Complete Units Only : FRAME:213TC,MAG CUR:3,F.L AMP:6.5, MAX:2700, CLASS :F,SER F:1.00,DES:B,SL HZ:1.3,NEMA NOM EFF :90.2,RATING:40C AMB-CONT,BEARING DE:6307,ODE:6206,INV TYPE :PWM,CHP:60 TO 90HZ,T3C T.CODE,CT:6 TO 60HZ,VT:6 TO 60HZ,ENCL</t>
  </si>
  <si>
    <t>07L274W645G1</t>
  </si>
  <si>
    <t>641128</t>
  </si>
  <si>
    <t>58019952</t>
  </si>
  <si>
    <t>COUPLING: SHAFT, FLEXIBLE</t>
  </si>
  <si>
    <t>1/2 IN BORE,1.102 IN OD</t>
  </si>
  <si>
    <t>*OBS*Machinery-Misc- : 1.102 IN LG, ALUM (FRESH CATALYST PACKAGE)</t>
  </si>
  <si>
    <t>685144-56650</t>
  </si>
  <si>
    <t>58019999</t>
  </si>
  <si>
    <t>WIRE: ELECTRICAL,  600V</t>
  </si>
  <si>
    <t>12 TRIAD, 16 AWG, CU, 7 STR</t>
  </si>
  <si>
    <t>FLAME RETARDENT PVC, PVC JACKET COVER, BLACK, 12TR, TR=TRIAD, 12 GROUPS OF 3 WIRES (NOTE: 1 REEL = 500 METERS)</t>
  </si>
  <si>
    <t>261-65-4412</t>
  </si>
  <si>
    <t>58020002</t>
  </si>
  <si>
    <t>WIRE: ELECTRICAL</t>
  </si>
  <si>
    <t>20 PAIR, 16 AWG, CU, SOL, 300V</t>
  </si>
  <si>
    <t>Electric Components - Wire / Cable : FLAME RETARDENT PVC, PVC JACKET COVER, BLACK</t>
  </si>
  <si>
    <t>OKONITE CABLE</t>
  </si>
  <si>
    <t>561-60-3424</t>
  </si>
  <si>
    <t>EG1051060</t>
  </si>
  <si>
    <t>58020008</t>
  </si>
  <si>
    <t>12, 14 AWG, CU, STR, 600V</t>
  </si>
  <si>
    <t>Electric Components - Wire / Cable : ETHYLENE-PROPYLENE RUBBER, PVC JACKET COVER, BLACK</t>
  </si>
  <si>
    <t>202-10-3212</t>
  </si>
  <si>
    <t>58020042</t>
  </si>
  <si>
    <t>JOINT: EXPANSION</t>
  </si>
  <si>
    <t>GIMBAL</t>
  </si>
  <si>
    <t>Plumbing - Hardware and Fittings :SPECIALTY ITEMS, ITEM NO SP-083-031A &amp; 031B, REFERENCE MGN PO PI086 AND IDRO SAPIENS DWG NO P 35643, *FABRICATED ITEM FROM VENDOR DRAWING*</t>
  </si>
  <si>
    <t>IDRO SAPIENS</t>
  </si>
  <si>
    <t>SP-083-031A &amp; 031B</t>
  </si>
  <si>
    <t>35643</t>
  </si>
  <si>
    <t>58020227</t>
  </si>
  <si>
    <t>BLADE: FAN, MOTOR</t>
  </si>
  <si>
    <t>*OBS*Machinery-Misc- : 215TC FR, 1800RPM, 145-XX-004A/B-M, EGTL1-SLF-MEC-PDS-3450475</t>
  </si>
  <si>
    <t>GE MOTORS</t>
  </si>
  <si>
    <t>159C6700G01</t>
  </si>
  <si>
    <t>DB-450474</t>
  </si>
  <si>
    <t>58020235</t>
  </si>
  <si>
    <t>*OBS*Machinery-Misc- : 444TSD, 3600RPM, 145-PC-003A/B-M, EGTL1-SLF-MEC-DS-450481</t>
  </si>
  <si>
    <t>149C4293AA1</t>
  </si>
  <si>
    <t>DB-450480</t>
  </si>
  <si>
    <t>EG7005014</t>
  </si>
  <si>
    <t>58020236</t>
  </si>
  <si>
    <t>MOTOR:WAX FILTRATION PACKAGE</t>
  </si>
  <si>
    <t>125 HP,3600 RPM,460V/3PH/60 HZ</t>
  </si>
  <si>
    <t>Electric Components - Motor / Generator :444TSD, SPARE, RTD 235A3027WN,GE MOTORS PART NUMBER CHANGE FROM 5KS444CS1011PM TO 5KS444CAG121</t>
  </si>
  <si>
    <t>5KS444CAG121</t>
  </si>
  <si>
    <t>EG1005021</t>
  </si>
  <si>
    <t>58020237</t>
  </si>
  <si>
    <t>*OBS*Machinery-Misc- : 182TC, 1800RPM, 145-XA-005-M, 145-XA-006-M, EGTL1-SLF-MEC-DS-450471</t>
  </si>
  <si>
    <t>346L620APG02</t>
  </si>
  <si>
    <t>DB-450470</t>
  </si>
  <si>
    <t>58020241</t>
  </si>
  <si>
    <t>*OBS*Machinery-Misc- : 215TC, 1800RPM, 145-XX-015-M, EGTL1-SLF-MEC-DS-450487</t>
  </si>
  <si>
    <t>DB-450486</t>
  </si>
  <si>
    <t>58020245</t>
  </si>
  <si>
    <t>*OBS*Machinery-Misc- : 215TC, 1800RPM, 145-XX-004A/B-M, EGTL1-SLF-MEC-PDS-450475</t>
  </si>
  <si>
    <t>EG1009002</t>
  </si>
  <si>
    <t>58020257</t>
  </si>
  <si>
    <t>*OBS*Machinery-Misc- : 256TC, 1800RPM, 145-XX-002A/B-M</t>
  </si>
  <si>
    <t>159C6700G02</t>
  </si>
  <si>
    <t>159C6700G22</t>
  </si>
  <si>
    <t>DB-450482</t>
  </si>
  <si>
    <t>EG3001090</t>
  </si>
  <si>
    <t>58020258</t>
  </si>
  <si>
    <t>20 HP,1800 RPM,460V/3PH/60 HZ</t>
  </si>
  <si>
    <t>Electric Components - Motor / Generator :256TC, SPARE, 145-XX-002A/B-M</t>
  </si>
  <si>
    <t>5KS256CAA229</t>
  </si>
  <si>
    <t>58020261</t>
  </si>
  <si>
    <t>BLADE</t>
  </si>
  <si>
    <t>*OBS*Machinery-Misc- : MOTOR, 215TC, 1800RPM,</t>
  </si>
  <si>
    <t>159C6700G21</t>
  </si>
  <si>
    <t>DB-450484</t>
  </si>
  <si>
    <t>58020269</t>
  </si>
  <si>
    <t>VALVE: BALL 3 IN, 50BAR</t>
  </si>
  <si>
    <t>STAINLESS STEEL, COMPLETE</t>
  </si>
  <si>
    <t>Valve-Ball : ARGUS VALVE MODEL FK 96M, SERIE 76M, VALVE SN: 763437 3, PART NUMBER FK76M/3"/3FB/300RF/FK-L MATERIAL: 4B4BDFD552 SS/SS-SS-SS/HF, FULL BORE, ANSI 300#, RF CONNECTION, REFERENCE VALVE: 763437 BALL VALVE TYPE FK-76 DN80 ANSI 300, TRUNNION DESIG</t>
  </si>
  <si>
    <t>FK76</t>
  </si>
  <si>
    <t>3D3222</t>
  </si>
  <si>
    <t>EG1051030</t>
  </si>
  <si>
    <t>58020270</t>
  </si>
  <si>
    <t>VALVE: BALL 4 IN, 50BAR</t>
  </si>
  <si>
    <t>Valve-Ball : Valve SN: 7634384?, full  bore, ANSI 300#, RF connection, Reference valve: 763438Ball valve type Fk-76M DN100 ANSI 300,  trunnion designFace to Face Dimensions: 304.8 mmTemperature range : -10?C to 250?CBody: ASTM A351 Gr. CF8MBall: ASTM A351</t>
  </si>
  <si>
    <t>FK76-L/4"</t>
  </si>
  <si>
    <t>58020278</t>
  </si>
  <si>
    <t>MODULE: POWER SUPPLY</t>
  </si>
  <si>
    <t>100-120VAC INPUT, 24VDC OUTPUT</t>
  </si>
  <si>
    <t>FOR FIELD CONTROL AND NODE UNIT; FOR CENTUM CS3000 (VNET /IP), STANDARD TYPE, WITH ISA STANDARD G3 OPTION, FOR FIELD CONTROL AND NODE UNIT; (FOR DCS)</t>
  </si>
  <si>
    <t>CSL//PW481-11</t>
  </si>
  <si>
    <t>58020281</t>
  </si>
  <si>
    <t>SWITCH:NETWORK,100 TO 240 VAC,</t>
  </si>
  <si>
    <t>0.5 TO .25AA,1PH,50 TO 60HZ</t>
  </si>
  <si>
    <t>TELECOM EQUIPMENT : STACK MOUNT, CISCO CATALYST  20 ETHERNET 10/100/1000 PORTS, 4 OF WHICH ARE DUAL PURPOSE, (DCS)</t>
  </si>
  <si>
    <t>CISCO</t>
  </si>
  <si>
    <t>C2960G-24TC-L</t>
  </si>
  <si>
    <t>58020294</t>
  </si>
  <si>
    <t>KIT:MINOR REPAIR LUBE OIL PUMP</t>
  </si>
  <si>
    <t>FOR LUBE OIL CONSOLE</t>
  </si>
  <si>
    <t>Pumps-Other : CONTAINS (1) BALL BEARING, (1) RETAINING RING, (1) SEAL, (1) BREAK DOWN BUSHING, (1) INLET COVER O-RING, (1) INBOARD COVER O-RING, 150-PX-002A/B, DF5 089 A01,  (RECYCLE COMPRESSOR)</t>
  </si>
  <si>
    <t>58020295</t>
  </si>
  <si>
    <t>METALLIC DISCTYPE TSK,SST</t>
  </si>
  <si>
    <t>Pumps-Other : &amp;quot;LUBE OIL PUMP, DF5 089 A01,  150-CC-001 (RECYCLE COMPRESSOR)&amp;quot;</t>
  </si>
  <si>
    <t>TSK</t>
  </si>
  <si>
    <t>58020297</t>
  </si>
  <si>
    <t>BRUSH: ELECTRICAL,MOTOR DE</t>
  </si>
  <si>
    <t>SHAFT, RECYCLE COMPRESSOR</t>
  </si>
  <si>
    <t>*OBS*Machinery-Misc- : &amp;quot;EGTL1-DRC-MEC-GA-500005 PART NOT SPECIFICALLY SHOWN  150-CC-001&amp;quot;</t>
  </si>
  <si>
    <t>R011</t>
  </si>
  <si>
    <t>EGTL1-DRC-MEC-GA-500005</t>
  </si>
  <si>
    <t>58020298</t>
  </si>
  <si>
    <t>PROBE:PROXIMITY VIBRATION,8MM</t>
  </si>
  <si>
    <t>TIP DIA,420MM X 237MM X 201MM</t>
  </si>
  <si>
    <t>Instruments   - Other &amp; Parts : CASE LG,5M CABLE LG, EGTL1-DRC-MEC-GA-500005, EGTL1-DRC-INS-WS-500002, EGTL1-DRC-MEC-GA-500005, (FOR RECYCLE COMPRESSOR)</t>
  </si>
  <si>
    <t>58020299</t>
  </si>
  <si>
    <t>BEARING:SLEEVE,SLEEVE:MOTOR DE</t>
  </si>
  <si>
    <t>90 MM ID,155 MM OD,77 MM LG</t>
  </si>
  <si>
    <t>Bearings &amp; Accessories - All :STL AISI 1040, EGTL1-DRC-MEC-GA-500005,  150-CB-001A-M/B-M/C-M,   (RECYCLE COMPRESSOR)</t>
  </si>
  <si>
    <t>R020</t>
  </si>
  <si>
    <t>EG1054022</t>
  </si>
  <si>
    <t>58020302</t>
  </si>
  <si>
    <t>KIT:FAN BLADE</t>
  </si>
  <si>
    <t>Heating Ventilation and Air Conditioning Equipnment &amp; Parts :  EGTL1-DRC-MEC-GA-500005 , 150-CC-001 A-M/B-M/C-M</t>
  </si>
  <si>
    <t>R014</t>
  </si>
  <si>
    <t>EG1051015</t>
  </si>
  <si>
    <t>58020303</t>
  </si>
  <si>
    <t>BEARING:FAN</t>
  </si>
  <si>
    <t>Bearings &amp; Accessories - All :&amp;quot;EGTL1-DRC-MEC-GA-500005 PART NOT SHOWN ON DRAWING SPECIFICALLY  150-CB-001A-M/B-M/C-M&amp;quot;</t>
  </si>
  <si>
    <t>R022</t>
  </si>
  <si>
    <t>58020304</t>
  </si>
  <si>
    <t>PROBE:PROXIMITY VIBRATION,8 MM</t>
  </si>
  <si>
    <t>Instruments   - Other &amp; Parts : CASE LG,5M CABLE LG, EGTL1-DRC-INS-WP-500002, EGTL1-DRC-INS-WS-500002, EGTL1-DRC-INS-WP-500002,  (FOR RECYCLE COMPRESSOR)</t>
  </si>
  <si>
    <t>R023</t>
  </si>
  <si>
    <t>58020306</t>
  </si>
  <si>
    <t>HEATER: SPACE, 146 MM OD  X</t>
  </si>
  <si>
    <t>1600 MM LG, RECYCLE COMPRESSOR</t>
  </si>
  <si>
    <t>Boilers &amp; Associated Parts : 150-CC-0001-M</t>
  </si>
  <si>
    <t>R015</t>
  </si>
  <si>
    <t>EGTL1-DRC-INS-WP-500002</t>
  </si>
  <si>
    <t>58020307</t>
  </si>
  <si>
    <t>RELAY:FUSE,POWER,100MA/10V</t>
  </si>
  <si>
    <t>3NO-3NC,AGCD0 CONTACT,3PDT</t>
  </si>
  <si>
    <t>Electric-Other : &amp;quot;24/120/240VAC COIL, SCREW TERMINAL, PANEL MOUNT, PLASTIC ENCLOSURE, 150-CC-001, AMPERAGE: 20A, VOLTAGE: PROPRIETARY &amp;quot;</t>
  </si>
  <si>
    <t>R018</t>
  </si>
  <si>
    <t>58020309</t>
  </si>
  <si>
    <t>Instruments   - Other &amp; Parts : &amp;quot;AIR IN/OUT RTD, ASSY, EGTL1-DRC-INS-WP-500002  150-CC-001&amp;quot;</t>
  </si>
  <si>
    <t>R010</t>
  </si>
  <si>
    <t>58020311</t>
  </si>
  <si>
    <t>KIT:PACKAGE ITEMS,ELECTRICAL</t>
  </si>
  <si>
    <t>FOR ELECTRICAL BOX PARTS</t>
  </si>
  <si>
    <t>Electric-Other : CONTAINS (10)1/2 IN COMPRESSION WASHER, (4) 3/8 IN COMPRESSION WASHER, (1) SUPPORT GASKET, (1) SECONDARY SUPPORT GASKET, (5) TERMINAL, NEUTRAL BAR, (RECYCLE COMPRESSOR)</t>
  </si>
  <si>
    <t>SA13018-D</t>
  </si>
  <si>
    <t>EGTL1-DRC-MEC-GA-500008</t>
  </si>
  <si>
    <t>58020312</t>
  </si>
  <si>
    <t>61Z</t>
  </si>
  <si>
    <t>DISC: RUPTURE</t>
  </si>
  <si>
    <t>*OBS*PL Equip &amp; Sup- : DRAWING IS SCANNED NOT CONVERTED HARD TO READ, ASSY,, EGTL1-DRC-MEC-GA-500008, NO ITEM NUMBER GIVEN</t>
  </si>
  <si>
    <t>R016</t>
  </si>
  <si>
    <t>EG1054003</t>
  </si>
  <si>
    <t>58020313</t>
  </si>
  <si>
    <t>HEATER:ELECTRIC WITHDRAWABLE</t>
  </si>
  <si>
    <t>FPFR01006/12,6 IN,15O LBS RF</t>
  </si>
  <si>
    <t>Boilers &amp; Associated Parts : ANSI, EGTL1-DRC-PIP-BM-500002, 150-H-001, CROSS REF DWG EGTL1-DRC-PIP-BM-500008  (FOR RECYCLE COMPRESSOR)</t>
  </si>
  <si>
    <t>FPFR01006/12</t>
  </si>
  <si>
    <t>58020318</t>
  </si>
  <si>
    <t>GLOBE HPT, 4 IN</t>
  </si>
  <si>
    <t>Valve-Other : ANSI CLASS 900, BWE 80, WCC STEEL BODY, WHISPER III A1 (207A), 232 DEG C, GLOBE, TAG, UV-0001 0105, CROSS REF DWG EGTL1-DRC-INS-LO-500006, EGTL1-DRC-INS-PI-500008, TAG</t>
  </si>
  <si>
    <t>V06F-400-080205</t>
  </si>
  <si>
    <t>58020319</t>
  </si>
  <si>
    <t>BOOSTER:VOLUME, DN6 / 1/4 IN</t>
  </si>
  <si>
    <t>ALUMINIUM BODY</t>
  </si>
  <si>
    <t>*OBS*Compr/Parts-Oth : MOORE, TAG, UV-0001 (0105)  (RECYCLE COMPRESSOR)</t>
  </si>
  <si>
    <t>61H</t>
  </si>
  <si>
    <t>EGTL1-DRC-INS-BM-500009</t>
  </si>
  <si>
    <t>58020320</t>
  </si>
  <si>
    <t>VALVE:THREE-WAY SWITCHING</t>
  </si>
  <si>
    <t>167DA,125 PSIG,1/4IN &amp; 1/2IN</t>
  </si>
  <si>
    <t>Valve - Parts &amp; Accessories :&amp;quot;NPT, CHROME/SILICON BODY, SS, -20 TO 180 DEG F (-29 TO 82 DEG C), NITRILE SEALS, BB, 3-WAY, FISHER LOCK IN LAST, 150-CC-001 (UV-0001), (RECYCLE COMPRESSOR) &amp;quot;</t>
  </si>
  <si>
    <t>TYPE 167DA</t>
  </si>
  <si>
    <t>58020321</t>
  </si>
  <si>
    <t>KIT: SPRING &amp; SOFT GOODS</t>
  </si>
  <si>
    <t>Valve - Actuator &amp; Positioner: CONTAINS SPRING, O-RINGS, BACKUP RING, TAG, UV-0001, 0105</t>
  </si>
  <si>
    <t>R585CX00502 &amp; 14B7136X012</t>
  </si>
  <si>
    <t>58020322</t>
  </si>
  <si>
    <t>ACTUATOR:FISHER VALVE</t>
  </si>
  <si>
    <t>ACTUATOR 585 ACT</t>
  </si>
  <si>
    <t>Valve - Actuator &amp; Positioner: 10.3 BAR (150 PSI), 31.75MM TRAVEL, SIZE 50, FISHER ACTUATOR, TAG 150-UV-0001.</t>
  </si>
  <si>
    <t>585C - SIZE 50 PISTON</t>
  </si>
  <si>
    <t>585C</t>
  </si>
  <si>
    <t>EG1053034</t>
  </si>
  <si>
    <t>58020323</t>
  </si>
  <si>
    <t>MOTOR: ELECTRIC 4500HP 3PH</t>
  </si>
  <si>
    <t>1789 RPM RPM, 4160VAC, 60HZ</t>
  </si>
  <si>
    <t>Electric Components - Motor / Generator :564, 2.35MWW, 10840 FRAME, TEAAC ENCLOSURE, 50 MM SERVICE FACTOR, 12 MM SHAFT, 4097 KG-M BRAKE, HORIZONTAL MOUNT, 996MM LG, TYPE: MV LIQUID COOLED, POWERFLEX</t>
  </si>
  <si>
    <t>7006757-80026-301-01R</t>
  </si>
  <si>
    <t>58020324</t>
  </si>
  <si>
    <t>COOLER : COMPLETE</t>
  </si>
  <si>
    <t>1790 RPM RPM, 4160VAC, 60HZ</t>
  </si>
  <si>
    <t>Electric Components - Motor / Generator :for VSD 566A,2.35MW,10840 FRAME, TEAAC ENCLOSURE, 1.0 SERVICE FACTOR, 50MM SHAFT, 4097 KG-M BRAKE, HORZ MOUNT, 996MM LG, 150-EA-001-M, TYPE: MV LIQUID COOLED, POWERFLEX VF AC DRIVERS - 7006757-K SAR Raised to chang</t>
  </si>
  <si>
    <t>7006757-KDF-A4-4240-KOAT</t>
  </si>
  <si>
    <t>58020325</t>
  </si>
  <si>
    <t>BEARING: MOTOR DRIVE END</t>
  </si>
  <si>
    <t>Bearings &amp; Accessories - All :150-EA-001-M</t>
  </si>
  <si>
    <t>58020326</t>
  </si>
  <si>
    <t>BEARING: MOTOR NON DRIVE END</t>
  </si>
  <si>
    <t>Bearings &amp; Accessories - All :NOT SURE OF DRAWING, 150-EA-001-M</t>
  </si>
  <si>
    <t>EGC002009</t>
  </si>
  <si>
    <t>58020329</t>
  </si>
  <si>
    <t>SEAL:OIL MOTOR, 90MM ID, 155MM</t>
  </si>
  <si>
    <t>OD, 77MM WD, TEFLON, STL CAGE</t>
  </si>
  <si>
    <t>*OBS*GS&amp;P-Other : EGTL1-DRC-MEC-DD-500002 DRESSER-RAND R003 EA ROCKWELL AUTOATION-RELIANCE ELECTRIC R003 NDE INBOARD, (FOR RECYCLE COMPRESSOR)</t>
  </si>
  <si>
    <t>R003</t>
  </si>
  <si>
    <t>58020330</t>
  </si>
  <si>
    <t>SEAL:OIL MOTOR,90MM ID, 155MM</t>
  </si>
  <si>
    <t>OD, 77 MM WD, TEFLON, STL CAGE</t>
  </si>
  <si>
    <t>*OBS*GS&amp;P-Other : EGTL1-DRC-MEC-DD-500002 DRESSER-RAND R004 EA ROCKWELL AUTOATION-RELIANCE ELECTRIC R004 NDE OUTBOARD (FOR RECYCLE COMPRESSOR)</t>
  </si>
  <si>
    <t>R004</t>
  </si>
  <si>
    <t>58020331</t>
  </si>
  <si>
    <t>*OBS*GS&amp;P-Other : EGTL1-DRC-MEC-DD-500002 DRESSER-RAND R005 EA ROCKWELL AUTOMATION -RELIANCE ELECTRIC R006, DE INBOARD (FOR RECYCLE COMPRESSOR)</t>
  </si>
  <si>
    <t>R005</t>
  </si>
  <si>
    <t>58020332</t>
  </si>
  <si>
    <t>*OBS*GS&amp;P-Other : EGTL1-DRC-MEC-DD-500002 DRESSER-RAND R006 EA ROCKWELL AUTOMATION-RELIANCE ELECTRIC FRAME 10840, ENCLOSURE TEAAC, DE OUTBORAD, (FOR RECYCLE COMPRESSOR)</t>
  </si>
  <si>
    <t>58020333</t>
  </si>
  <si>
    <t>BEARING: SLEEVE JOURNAL MOTOR</t>
  </si>
  <si>
    <t>DRIVE END, 140MM ID</t>
  </si>
  <si>
    <t>Bearings &amp; Accessories - All :&amp;quot;EGTL1-DRC-MEC-GA-500005,   SD8456 FRAME 10840 ENCLOSURE TEAAC, RENK 14-10 150-CB-001A-M, (FOR RECYCLE COMPRESSOR)&amp;quot;</t>
  </si>
  <si>
    <t>58020334</t>
  </si>
  <si>
    <t>BEARING: SLEEVE MOTOR NON</t>
  </si>
  <si>
    <t>DRIVE END, RECYCLE COMPRESSOR</t>
  </si>
  <si>
    <t>Bearings &amp; Accessories - All :&amp;quot;EGTL1-DRC-MEC-GA-500005 ,   SD8456,FRAME 10840, ENCLOSURE TEAAC  150-CB-001A-&amp;quot;</t>
  </si>
  <si>
    <t>58020335</t>
  </si>
  <si>
    <t>FUSE:POWER RELAY,20A</t>
  </si>
  <si>
    <t>Electric-Other : &amp;quot;PART NO SPECIFICALLY SHOWN ON THIS DRAWING  150-CC-001&amp;quot;</t>
  </si>
  <si>
    <t>R028</t>
  </si>
  <si>
    <t>58020339</t>
  </si>
  <si>
    <t>ACTUATOR:COMPLETE 585C ACT</t>
  </si>
  <si>
    <t>10.3 BAR / 150 PSI, 31.75MM</t>
  </si>
  <si>
    <t>Valve - Actuator &amp; Positioner: TRAVEL, 50 (FOR RECYCLE COMPRESSOR)</t>
  </si>
  <si>
    <t>58020489</t>
  </si>
  <si>
    <t>MONITOR:ELEVATED</t>
  </si>
  <si>
    <t>ELKHART, MN 299-11EL,WITH 6 IN</t>
  </si>
  <si>
    <t>Fire and Gas Control Systems : 300 LB FLG, SP-82-ELM</t>
  </si>
  <si>
    <t>58020592</t>
  </si>
  <si>
    <t>PACKAGE,250VAC 10A,1/2 IN NPT</t>
  </si>
  <si>
    <t>Instruments   - Other &amp; Parts : BOTTOM, 0-10 BAR RANGE, SPDT, EP ENCLOSURE</t>
  </si>
  <si>
    <t>#RP2E-R06-53</t>
  </si>
  <si>
    <t>553163</t>
  </si>
  <si>
    <t>58020719</t>
  </si>
  <si>
    <t>O-RING:FRESH CATALYST PACKAGE</t>
  </si>
  <si>
    <t>3-1/8 IN ID, 3-5/16 IN OD</t>
  </si>
  <si>
    <t>*OBS*GS&amp;P-O-Rings : 3/32 IN WD,FLUOROELASTOMER,  MANUFACTURER STD</t>
  </si>
  <si>
    <t>58020728</t>
  </si>
  <si>
    <t>PRESSURE, -1000 TO 1000 IN WC</t>
  </si>
  <si>
    <t>Instruments   - Other &amp; Parts : DIFFERENTIAL PRESSURE TRANSMITTER, -250 TO 250 H20, HART, SST, BRACKET, FM FLAMEPROOF AND INSTRINSIC APPROVAL, MATERIAL TRACEABILITY ASSEMBLED TO 2 SIDED REMOTE SEAL SYSTEM, FLANGED FLUSH SURFACE, SST MATERIAL, ANSI 300 CLA</t>
  </si>
  <si>
    <t>3051CD3A22A1AS2B4K5Q4Q8C1</t>
  </si>
  <si>
    <t>EGC003036</t>
  </si>
  <si>
    <t>58020729</t>
  </si>
  <si>
    <t>Instruments   - Other &amp; Parts : DIFFERENTIAL PRESSURE TRANSMITTER, -1000 TO 1000 H20, FF, SST, BRACKET, FM FLAMEPROOF AND INSTRINSIC APPROVAL, MATERIAL TRACEABILITY ASSEMBLED TO 2 SIDED REMOTE SEAL SYSTEM, FLANGED FLUSH SURFACE, SST MATERIAL, ANSI 300 CLA</t>
  </si>
  <si>
    <t>58020730</t>
  </si>
  <si>
    <t>DIFFERENTIAL PRESSURE TRANSMITTER, -1000 TO 1000 PSI, FF, SST, BRACKET, FM FLAMEPROOF AND INSTRINSIC APPROVAL, MATERIAL TRACEABILITY 2 SIDED REMOTE SEAL SYSTEM, FLANGED FLUSH SURFACE, SST MATERIAL, ANSI 300 CLASS FLANGE ROSEMOUNT P/N: 3051CD3F22A1AS2B4K5Q</t>
  </si>
  <si>
    <t>3051CD3F22A1AS2B4K5Q4Q8</t>
  </si>
  <si>
    <t>58020734</t>
  </si>
  <si>
    <t>PRESSURE,-300 TO 300 PSI INPUT</t>
  </si>
  <si>
    <t>Instruments   - Other &amp; Parts : 4-20MA HART OUTPUT, 10.5-55VDC SUPPLY, 250 BAR, 300 LB SS COPLANER FLUSH FLG, FF, SST, BRACKET, FM FLAMEPROOF AND INSTRINSIC APPROVAL, MATERIAL TRACEABILITY 2 SIDED REMOTE SEAL SY  (FRESH CATALYST PACKAGE)Rosemount P/N: 305</t>
  </si>
  <si>
    <t>3051CD4A22A1AS8B4K5Q4Q8/</t>
  </si>
  <si>
    <t>58020737</t>
  </si>
  <si>
    <t>O-RING: DF5 089 A01</t>
  </si>
  <si>
    <t>I1063 AD</t>
  </si>
  <si>
    <t>58020741</t>
  </si>
  <si>
    <t>I1063 VITON A70</t>
  </si>
  <si>
    <t>58020743</t>
  </si>
  <si>
    <t>O-RING:37.77 MM ID,43.01 MM OD</t>
  </si>
  <si>
    <t>2.62 MM WD,VITON A90,BS128</t>
  </si>
  <si>
    <t>*OBS*GS&amp;P-O-Rings : 150-XF-002A/B, DF5 089 A01, (RECYCLE COMPRESSOR)</t>
  </si>
  <si>
    <t>R3150 VITON A90</t>
  </si>
  <si>
    <t>58020745</t>
  </si>
  <si>
    <t>O-RING:78.97 MM ID,86.03 MM OD</t>
  </si>
  <si>
    <t>3.53 MM WD,VITON AD,BS235</t>
  </si>
  <si>
    <t>*OBS*GS&amp;P-O-Rings : ITEM 144, 150-XF-002A/B, DF5 089 A01, (RECYCLE COMPRESSOR)</t>
  </si>
  <si>
    <t>R 4312 VITON A90</t>
  </si>
  <si>
    <t>EG3001080</t>
  </si>
  <si>
    <t>58020794</t>
  </si>
  <si>
    <t>300 LB, RF FLG, CS</t>
  </si>
  <si>
    <t>Valve-Ball : ASTM A216 GR WCB (UNS J03002) BODY, 316 SS TRIM, 316 SS CR PLTD BALL, NITRONIC 50 BLOW OUT PROOF STEM, 316 SS METAL SEAT, FULL PORT, SPLIT BODY PATTERN FLOATING, BEVEL GEAR WITH HANDWHEEL OPERATED,GRAPHIC BACK UP SEAL</t>
  </si>
  <si>
    <t>VELAN-SECURASEAL</t>
  </si>
  <si>
    <t>F12-11M02-BC2A-G</t>
  </si>
  <si>
    <t>58020795</t>
  </si>
  <si>
    <t>SPOOL:CONTROL,1/2IN DIA,150 LB</t>
  </si>
  <si>
    <t>AISI 1038</t>
  </si>
  <si>
    <t>Fabricated Piping :ASSY, PART# 0120065000 MROY XA XA29(35)J2P8/EN.L.78.CZ.HH3.Z (SOLENOID VALVES AND SILECER)</t>
  </si>
  <si>
    <t>0120065000</t>
  </si>
  <si>
    <t>1066103010</t>
  </si>
  <si>
    <t>58020796</t>
  </si>
  <si>
    <t>KIT:REPAIR,VALVE</t>
  </si>
  <si>
    <t>*OBS*GS&amp;P-O-Rings : &amp;quot;CONTAINS NBR 70 O-RING, NBR O-RINGS, DRIVE SX,  PART# 3075010021  MROY X A  XA29(35)J2P8/EN.L.78.CZ.HH3.Z &amp;quot;</t>
  </si>
  <si>
    <t>3075010021</t>
  </si>
  <si>
    <t>58020797</t>
  </si>
  <si>
    <t>VALVE:RELIEF, ASSEMBLY, LIQUID</t>
  </si>
  <si>
    <t>1/2 IN,FLG INLET, 7 BARG SET</t>
  </si>
  <si>
    <t>Valve-Safety Relief : &amp;quot;FLG OUTLET, 150 LB, 316 SS BODY, 316L SS TRIM, PRESSURE OPERATED, 11-36 DEG C, EPDM GASKET, ASSY, POLYAMIDE/SPRING STL, PART# 3075010014, MROY XA XA29(35)J2P8/EN.L.78.CZ.HH3.Z  (SOLENOID VALVES AND SILECER)&amp;quot;</t>
  </si>
  <si>
    <t>3075010014</t>
  </si>
  <si>
    <t>58020798</t>
  </si>
  <si>
    <t>BEARING: BALL,DEEP GROOVE</t>
  </si>
  <si>
    <t>RADIAL,SGL ROW,20MM ID,52MM OD</t>
  </si>
  <si>
    <t>Bearings &amp; Accessories - All :15MM WD, 6300 SERIES, 1.1MM, STL AISI E52100 CAGE, MAN PART# 4390044010 MROY XA XA29(35)J2P8/EN.L.78.CZ.HH3.Z,  (SOLENOID VALVES AND SILECER)</t>
  </si>
  <si>
    <t>4390044010</t>
  </si>
  <si>
    <t>58020799</t>
  </si>
  <si>
    <t>ASSEMBLY:ROD SHAFT ASSEMBLY</t>
  </si>
  <si>
    <t>Pumps-Other : FOR MROY XA XA29(35)J2P8/EN.L.78.CZ.HH3.Z, ASTM A283 GR B/ASTM 2017, PART NO: 3050564130 MROY XA XA29(35)J2P8/EN.L.78.CZ.HH3.Z</t>
  </si>
  <si>
    <t>3050564130</t>
  </si>
  <si>
    <t>58020800</t>
  </si>
  <si>
    <t>Bearings &amp; Accessories - All :15MM WD, 6300 SERIES, 1.1MM,STL AISI E52100 CAGE,  PART NO: 4390008371 (OLD CODE 4380008371) MROY XA XA29(35)J2P8/EN.L.78.CZ.HH3.Z, (SOLENOID VALVES AND SILECER)</t>
  </si>
  <si>
    <t>4390008371</t>
  </si>
  <si>
    <t>C9818716012</t>
  </si>
  <si>
    <t>58020801</t>
  </si>
  <si>
    <t>COUPLING:DUMPER,50MM DIA</t>
  </si>
  <si>
    <t>Pumps-Other : ADIPRENE, PART NO: 4400066001 MROY XA XA29(35)J2P8/EN.L.78.CZ.HH3.Z</t>
  </si>
  <si>
    <t>58020804</t>
  </si>
  <si>
    <t>PLATE:CONTOUR, 40 MM DIA</t>
  </si>
  <si>
    <t>316L SS</t>
  </si>
  <si>
    <t>Pumps-Other : &amp;quot;LIQ.END SIDE, PVDF,  PART NO: 0980301078  MROY XA  XA29(35)J2P8/EN.L.78.CZ.HH3.Z, EQUIPMENT: SOLENOID VALVES AND SILECER&amp;quot;</t>
  </si>
  <si>
    <t>980301078</t>
  </si>
  <si>
    <t>C0312608012</t>
  </si>
  <si>
    <t>58020805</t>
  </si>
  <si>
    <t>PLATE:CONTOUR ,40 MM DIA</t>
  </si>
  <si>
    <t>Pumps-Other : &amp;quot;OIL SIDE,  PART NO: 0980285016  MROY XA  XA29(35)J2P8/EN.L.78.CZ.HH3.Z, EQUIPMENT: SOLENOID VALVES AND SILECER&amp;quot;</t>
  </si>
  <si>
    <t>980285016</t>
  </si>
  <si>
    <t>58020807</t>
  </si>
  <si>
    <t>VALVE:DISCHARGE  VALVE</t>
  </si>
  <si>
    <t>CARTRIDGE  RECERAMIC/PTFE/FPM</t>
  </si>
  <si>
    <t>Valve - Parts &amp; Accessories :PUMP MODEL NUMBER:MROY XA29(35)J2P8/EN.L.78.CZ.HH3.Z,</t>
  </si>
  <si>
    <t>1199903820F</t>
  </si>
  <si>
    <t>58020809</t>
  </si>
  <si>
    <t>VALVE: SOLENOID,1/4 IN PIPE</t>
  </si>
  <si>
    <t>1/4 IN ORIFICE,24VDC,316 SS</t>
  </si>
  <si>
    <t>Valve - Control : &amp;quot;BODY, 3/2-WAY UNIVERSAL, 10.7 BARG, NPTF, NC, EPOXY INCAPSULATED, NEMA 7/4X ENCLOSURE, ASSY, PVDF/CERAMIC/PTFE/FPM,  PART NO: 3050869008, MROY XA XA29(35)J2P8/EN.L.78.CZ.HH3.Z, (SOLENOID VALVES AND SILECER)&amp;quot;</t>
  </si>
  <si>
    <t>3050869008</t>
  </si>
  <si>
    <t>58020810</t>
  </si>
  <si>
    <t>VALVE: SOLENOID,1/8 IN PIPE</t>
  </si>
  <si>
    <t>1/16 IN ORIFICE,24VDC</t>
  </si>
  <si>
    <t>Valve - On/Off, solenoid, actuated :BRASS BODY,3-WAY,800 PSI,1/8 IN NPT,NC,24VDC,GENERAL PURPOSE ENCLOSURE,KIP, 2X1604-1-24VDC, METAL</t>
  </si>
  <si>
    <t>IMI NORGREN</t>
  </si>
  <si>
    <t>Y340062-231 ST/STL</t>
  </si>
  <si>
    <t>58020811</t>
  </si>
  <si>
    <t>(150 LB), AISI 1038</t>
  </si>
  <si>
    <t>Fabricated Piping :ASSY,  PART NO: 0120065000 MROY XA XA29(23)J1 H8/EN.L.CZ.HH3.Z, (SOLENOID VALVES AND SILECER)</t>
  </si>
  <si>
    <t>120065000</t>
  </si>
  <si>
    <t>58020812</t>
  </si>
  <si>
    <t>KIT::REPAIR,VALVE</t>
  </si>
  <si>
    <t>*OBS*GS&amp;P-O-Rings : &amp;quot;CONTAINS NBR 70 O-RING,NBR O-RINGS, DRIVE SX,  PART NO: 3075010021  MROY X A XA29(23)J1 H8/EN.L.CZ.HH3.Z&amp;quot;</t>
  </si>
  <si>
    <t>58020813</t>
  </si>
  <si>
    <t>VALVE: RELIEF ASSEMBLY,7 BARG</t>
  </si>
  <si>
    <t>SET, 1/2 IN,FLG INLET, 1/2 IN</t>
  </si>
  <si>
    <t>Valve-Safety Relief : &amp;quot;FLG OUTLET, 150 LB, 316L SS BODY, POLYAMIDE/SPRING STL/PE TRIM, PRESSURE OPERATED, 11 - 36 DEG C FOR DOSING PUMPS FOR ANTISCALANT NALCO PC191 WIT  (SOLENOID VALVES AND SILECER)&amp;quot;</t>
  </si>
  <si>
    <t>58020814</t>
  </si>
  <si>
    <t>RADIAL,SGL ROW,25MM ID,62MM OD</t>
  </si>
  <si>
    <t>Bearings &amp; Accessories - All :17MM WD, 6300 SERIES, 1.1 MM, STL AISI E52100 CAGE, PART NO: 4390044010 MROY XA XA29(23)J1 H8/EN.L.CZ.HH3.Z,   (SOLENOID VALVES AND SILECER)</t>
  </si>
  <si>
    <t>58020815</t>
  </si>
  <si>
    <t>ASSEMBLY:ROD SHAFT</t>
  </si>
  <si>
    <t>Pumps-Other : FOR MODEL MROY XA XA29(23)J1 H8/EN.L.CZ.HH3.Z, ASTM A283 GR B/ASTM 2017,  PART NO: 3050564130 MROY XA XA29(23)J1 H8/EN.L.CZ.HH3.Z,  (SOLENOID VALVES AND SILECER)</t>
  </si>
  <si>
    <t>58020816</t>
  </si>
  <si>
    <t>ADIPRENE,</t>
  </si>
  <si>
    <t>Pumps-Other : PART NO: 4400066001 MROY XA XA29(23)J1 H8/EN.L.CZ.HH3.Z, SUPP PART NO: 4400066001 MROY XA XA29(23)J1 H8/EN.L.CZ.HH3.Z, (SOLENOID VALVES AND SILECER)</t>
  </si>
  <si>
    <t>58020817</t>
  </si>
  <si>
    <t>Bearings &amp; Accessories - All :15MM WD, 6300 SERIES, 1.1MM, STL AISI E52100 CAGE,  PART NO: 4390008371 MROY XA XA29(23)J1 H8/EN.L.CZ.HH3.Z,  (SOLENOID VALVES AND SILECER)</t>
  </si>
  <si>
    <t>58020819</t>
  </si>
  <si>
    <t>DIAPHRAGM:PUMP,71MM</t>
  </si>
  <si>
    <t>8 BARG,PTFE 701N</t>
  </si>
  <si>
    <t>Pumps-Other : PART NO: 2980005275 MROY XA XA29(23)J1 H8/EN.L.CZ.HH3.Z, (SOLENOID VALVES AND SILECER)</t>
  </si>
  <si>
    <t>2980005275</t>
  </si>
  <si>
    <t>C0611285102</t>
  </si>
  <si>
    <t>58020820</t>
  </si>
  <si>
    <t>PLATE:CONTOUR,30MM DIA,316 SS</t>
  </si>
  <si>
    <t>Pumps-Other : &amp;quot;PART NO: 0980287016 MROY XA XA29(23)J1 H8/EN.L.CZ.HH3.Z, &amp;quot;</t>
  </si>
  <si>
    <t>980287016</t>
  </si>
  <si>
    <t>58020823</t>
  </si>
  <si>
    <t>KIT: REPAIR DISCHARGE VALVE</t>
  </si>
  <si>
    <t>316L SS/FPM</t>
  </si>
  <si>
    <t>Filtration-Media : CONTAINS GASKET O-RING, SPRING VALVE SEAT PUMP MODEL: MROY XA29(23)J1 H8/EN.L.CZ.HH3.Z,</t>
  </si>
  <si>
    <t>3050901010F</t>
  </si>
  <si>
    <t>58020824</t>
  </si>
  <si>
    <t>KIT: REPAIR SUCTION VALVE</t>
  </si>
  <si>
    <t>Filtration - Filters/ Other : CONTAINS O-RING GASKET SPRING SEAT PUMP MODEL:MROY XA29(23)J1 H8/EN.L.CZ.HH3.Z</t>
  </si>
  <si>
    <t>3050901110F</t>
  </si>
  <si>
    <t>58020826</t>
  </si>
  <si>
    <t>SPOOL: CONTROL, 1/2 IN DIA</t>
  </si>
  <si>
    <t>150 LB, AISI 1038</t>
  </si>
  <si>
    <t>Fabricated Piping :ASSY,  PART NO: 0120065000 MROY XA XA29(35)J2 H8/EN.L.CZ.HH3.Z, SUPP PART NO: 0120065000 MROY XA XA29(35)J2 H8/EN.L.CZ.HH3.Z,  (SOLENOID VALVES AND SILECER)</t>
  </si>
  <si>
    <t>58020827</t>
  </si>
  <si>
    <t>*OBS*GS&amp;P-O-Rings : &amp;quot;CONTAINS NBR 70 O-RING, NBR O-RINGS, DRIVE SX,  PART NO: 3075010021  MROY XA  XA29(35)J2 H8/EN.L.CZ.HH3.Z,&amp;quot;</t>
  </si>
  <si>
    <t>58020828</t>
  </si>
  <si>
    <t>VALVE: RELIEF,SAFETY,7 BARG</t>
  </si>
  <si>
    <t>SET,1/2 IN,FLG INLET,1/2 IN</t>
  </si>
  <si>
    <t>Valve-Safety Relief : "FLG OUTLET, 150 LB, 316L SS BODY, 316L SS TRIM, PILOT OPERATED, 130 DEG F, ASSY, POLYAMIDE/SPRING STL,  PART NO: 3075010014, MROY XA XA29(35)J2 H8/EN.L.CZ.HH3.Z, (SOLENOID VALVES AND SILECER)"</t>
  </si>
  <si>
    <t>58020829</t>
  </si>
  <si>
    <t>Bearings &amp; Accessories - All :17MM WD, 6300 SERIES, 1.1MM, STL AISI E52100 CAGE, PART NO: 4390044010 MROY XA XA29(35)J2 H8/EN.L.CZ.HH3.Z,  (SOLENOID VALVES AND SILECER)</t>
  </si>
  <si>
    <t>58020830</t>
  </si>
  <si>
    <t>Pumps-Other : FOR MROY XA XA29(35)J2 H8/EN.L.CZ.HH3.Z,ASTM A283 GR B/ASTM 2017,  PART NO: 3050564130 MROY XA XA29(35)J2 H8/EN.L.CZ.HH3.Z,</t>
  </si>
  <si>
    <t>58020831</t>
  </si>
  <si>
    <t>COUPLING:DUMPER,DX50</t>
  </si>
  <si>
    <t>ADIPRENE</t>
  </si>
  <si>
    <t>Pumps-Other : PART NO: 4400066001 MROY XA XA29(35)J2 H8/EN.L.CZ.HH3.Z, (SOLENOID VALVES AND SILECER)</t>
  </si>
  <si>
    <t>58020832</t>
  </si>
  <si>
    <t>BEARING: BALL,RADIAL,SGL ROW</t>
  </si>
  <si>
    <t>25MM ID,62MM OD,12MM WD</t>
  </si>
  <si>
    <t>Bearings &amp; Accessories - All :&amp;quot;MEDIUM SERIES, OPEN, C0, STL AISI E52100 CAGE, BEARING 6005 FOR DOSING PUM, CODE REF. 4390008371(N)  MODEL MROY XA XA29(35)J2 H8/EN.L.CZ.HH3.Z TAG. REF.: 171-PX-062 A/B  (SOLENOID VALVES AND SILECER) &amp;quot;</t>
  </si>
  <si>
    <t>4390008371(N)</t>
  </si>
  <si>
    <t>58020833</t>
  </si>
  <si>
    <t>SPRING:SPRING INOX</t>
  </si>
  <si>
    <t>1.25MM X 8MM X 33MM,316 SS</t>
  </si>
  <si>
    <t>Valve - Parts &amp; Accessories :&amp;quot;SPRING INOX, MFR. PART NO: 0800126016 MROY XA XA29(35)J2 H8/EN.L.CZ.HH3.Z, ATTENTION: IT IS A SPRING, NOT A VALVE, SPRING  (SOLENOID VALVES AND SILECER)&amp;quot;</t>
  </si>
  <si>
    <t>0800126016</t>
  </si>
  <si>
    <t>58020834</t>
  </si>
  <si>
    <t>8 BARG,PTFE/NBR</t>
  </si>
  <si>
    <t>Pumps-Other : PART NO: 2980005175 MROY XA XA29(35)J2 H8/EN.L.CZ.HH3.Z, (SOLENOID VALVES AND SILECER)</t>
  </si>
  <si>
    <t>2980005175</t>
  </si>
  <si>
    <t>58020835</t>
  </si>
  <si>
    <t>PLATE:CONTOUR,30MM DIA,316L SS</t>
  </si>
  <si>
    <t>Pumps-Other : &amp;quot;OIL SIDE,  PART NO: 0980285016  MROY XA  XA29(35)J2 H8/EN.L.CZ.HH3.Z, EQUIPMENT: SOLENOID VALVES AND SILECER,&amp;quot;</t>
  </si>
  <si>
    <t>0980285016</t>
  </si>
  <si>
    <t>EG1018004</t>
  </si>
  <si>
    <t>58020836</t>
  </si>
  <si>
    <t>ALLOY C276/316L SS/FPM/PTFE</t>
  </si>
  <si>
    <t>Pumps-Other : PART NO: 3050576033 MROY XA XA29(35)J2 H8/EN.L.CZ.HH3.Z,  (SOLENOID VALVES AND SILECER)</t>
  </si>
  <si>
    <t>3050576033N</t>
  </si>
  <si>
    <t>58020838</t>
  </si>
  <si>
    <t>KIT:REPAIR,DISCHARGE VALVE</t>
  </si>
  <si>
    <t>Filtration-Media : CONTAINS DISC, SPRING WASHER, SPRING, GASKET, 316L SS/FPM,  PART NO: 3050901010 MROY XA XA29(35)J2 H8/EN.L.CZ.HH3.Z</t>
  </si>
  <si>
    <t>58020839</t>
  </si>
  <si>
    <t>KIT:REPAIR,SUCTION VALVE</t>
  </si>
  <si>
    <t>Filtration-Media : CONTAINS DISC, SPRING WASHER, SPRING, GASKET, AISI 316L SS/FPM,  PART NO: 3050901110 MROY XA XA29(35)J2 H8/EN.L.CZ.HH3.Z</t>
  </si>
  <si>
    <t>3050901110</t>
  </si>
  <si>
    <t>58020841</t>
  </si>
  <si>
    <t>SPOOL:CONTROL, 1/2 IN DIA</t>
  </si>
  <si>
    <t>Fabricated Piping :ASSY, PART NO: 0120065000 MROY XA XA112(134)J1H8/EN.L.CZ.HD.HH3.Z,  (SOLENOID VALVES AND SILECER)</t>
  </si>
  <si>
    <t>58020842</t>
  </si>
  <si>
    <t>*OBS*GS&amp;P-O-Rings : &amp;quot;CONTAINS NBR 70 O-RING, NBR O-RINGS, DRIVE SX, PART NO: 3075010021  MROY XA  XA112(134)J1H8/EN.L.CZ.HD.HH3.Z, &amp;quot;</t>
  </si>
  <si>
    <t>58020844</t>
  </si>
  <si>
    <t>RADIAL,SGL ROW,30MM ID,62MM OD</t>
  </si>
  <si>
    <t>Bearings &amp; Accessories - All :16MM WD, 6200 SERIES, 1MM, STL AISI E52100 CAGE, PART NO: 4390044010 MROY XA XA112(134)J1H8/EN.L.CZ.HD.HH3.Z, (SOLENOID VALVES AND SILECER )</t>
  </si>
  <si>
    <t>58020845</t>
  </si>
  <si>
    <t>Pumps-Other : FOR MROY XA XA112(134)J1 H8/EN.L.CZ.HD.HH3.Z,ASTM A283 GR B/ASTM 2017, PART NO: 3050564130 MROY XA XA112(134)J1H8/EN.L.CZ.HD.HH3.Z,</t>
  </si>
  <si>
    <t>58020846</t>
  </si>
  <si>
    <t>Pumps-Other : PART NO: 4400066001 MROY XA XA112(134)J1H8/EN.L.CZ.HD.HH3.Z,  (SOLENOID VALVES AND SILECER)</t>
  </si>
  <si>
    <t>58020847</t>
  </si>
  <si>
    <t>RADIAL,SGL ROW,25MM ID,52MM OD</t>
  </si>
  <si>
    <t>Bearings &amp; Accessories - All :15MM WD,6200 SERIES,1MM,STL AISI E52100 CAGE,  PART NO: 4390008371 MROY XA XA112(134)J1H8/EN.L.CZ.HD.HH3.Z,  (SOLENOID VALVES AND SILECER)</t>
  </si>
  <si>
    <t>58020848</t>
  </si>
  <si>
    <t>Valve - Parts &amp; Accessories :PART NO: 0800133026 MROY XA XA112(134)J1H8/EN.L.CZ.HD.HH3.Z, ATTENTION: IT IS A SPRING, NOT A VALVE  (SOLENOID VALVES AND SILECER)</t>
  </si>
  <si>
    <t>0800133026</t>
  </si>
  <si>
    <t>58020849</t>
  </si>
  <si>
    <t>DIAPHRAGM:PUMP</t>
  </si>
  <si>
    <t>145, 8 BARG, PTFE 701N</t>
  </si>
  <si>
    <t>Pumps-Other : PART NO: 2980005275 MROY XA XA112(134)J1H8/EN.L.CZ.HD.HH3.Z,  (SOLENOID VALVES AND SILECER)</t>
  </si>
  <si>
    <t>58020850</t>
  </si>
  <si>
    <t>Pumps-Other : &amp;quot;PART NO: 0980287016  MROY XA  XA112(134)J1H8/EN.L.CZ.HD.HH3.Z, EQUIPMENT: SOLENOID VALVES AND SILECER&amp;quot;</t>
  </si>
  <si>
    <t>0980287016</t>
  </si>
  <si>
    <t>58020851</t>
  </si>
  <si>
    <t>1/2 IN DIA,ALLOY C276/ FPM/</t>
  </si>
  <si>
    <t>Pumps-Other : PTFE/316L SS/AISI 904,  PART NO: C0616170/02/50 MROY XA XA112(134)J1H8/EN.L.CZ.HD.HH3.Z,  (SOLENOID VALVES AND SILECER)</t>
  </si>
  <si>
    <t>3050576036N</t>
  </si>
  <si>
    <t>58020853</t>
  </si>
  <si>
    <t>Filtration-Media : CONTAINS SPRING WASHER, SPRING, DISC,GASKET, ALLOY C276/FPM,  PART NO: 3050901020 MROY XA XA112(134)J1H8/EN.L.CZ.HD.HH3.Z</t>
  </si>
  <si>
    <t>3050901020F</t>
  </si>
  <si>
    <t>3050901020</t>
  </si>
  <si>
    <t>58020854</t>
  </si>
  <si>
    <t>Filtration-Media : CONTAINS SPRING, SPRING WASHER, GASKET, DISC,ALLOY C276/FPM, PART NO: 3050901120 MROY XA XA112(134)J1H8/EN.L.CZ.HD.HH3.Z</t>
  </si>
  <si>
    <t>3050901120</t>
  </si>
  <si>
    <t>58020856</t>
  </si>
  <si>
    <t>FOR SULPHURIC DOSING PUMP</t>
  </si>
  <si>
    <t>Seals  : CONTAINS PAPER/AISI 302 SS/CI.02/, STL/NBR 70/FPM SPRING, DWG# 1065814110 1065814100 C9818716012 1065814300, PART NO: 3074210006 MAX ROY A 105 (INOX) RA144(173)J5H2,5/RL.CZ.  (SOLENOID VALVES AND SILECER)</t>
  </si>
  <si>
    <t>3074210006</t>
  </si>
  <si>
    <t>1065814110 1065814100 C98</t>
  </si>
  <si>
    <t>58020857</t>
  </si>
  <si>
    <t>Bearings &amp; Accessories - All :16MM WD, 6200 SERIES, 1MM, STL AISI E52100 CAGE,  PART NO: 4390044010 MAX ROY A 105 INOX) RA144(173)J5H2,5/RL.CZ.HS.VV3.Z, (SOLENOID VALVES AND SILECER)</t>
  </si>
  <si>
    <t>58020858</t>
  </si>
  <si>
    <t>SPRING: VALVE,1/2 IN X 1/2 IN</t>
  </si>
  <si>
    <t>1.25MM X 8MM X 33MM,SPRING STL</t>
  </si>
  <si>
    <t>Valve - Parts &amp; Accessories :&amp;quot;GRAY, RELIEF VALVE, DWG# 1065814110, 1065814100, 9818716012, 1065814300,  PART NO: 0800112006, MAX ROY A 105 (INOX) RA144(173)J5H2,5/RL.CZ.HS.VV3.Z,  (SOLENOID VALVES AND SILECER)&amp;quot;</t>
  </si>
  <si>
    <t>0800112006</t>
  </si>
  <si>
    <t>1065814110, 1065814100, 9</t>
  </si>
  <si>
    <t>58020859</t>
  </si>
  <si>
    <t>Bearings &amp; Accessories - All :15MM WD, 6200 SERIES, 1MM,S TL AISI E52100 CAGE, DWG#1065814110 1065814100, C9818716012, 1065814300, PART NO: 4390008371 MAX ROY A 105 (INOX) RA144(173)J5H2,5/RL.CZ.H  (SOLENOID VALVES AND SILECER)</t>
  </si>
  <si>
    <t>1065814300</t>
  </si>
  <si>
    <t>58020860</t>
  </si>
  <si>
    <t>Pumps-Other : DWG# 1065814110, 1065814100, C9818716012, 1065814300,  PART NO: 4400066001 MAX ROY A 105 (INOX) RA144(173)J5H2,5/RL.CZ.HS.VV3.Z,  (SOLENOID VALVES AND SILECER)</t>
  </si>
  <si>
    <t>1065814110, 1065814100, C</t>
  </si>
  <si>
    <t>58020861</t>
  </si>
  <si>
    <t>DIAPHRAGM:PUMP,145</t>
  </si>
  <si>
    <t>0 - 150 PSI, PTFE/NBR</t>
  </si>
  <si>
    <t>Pumps-Other : PART NO: 0980252099 MAX ROY A 105 (INOX) RA144(173)J5H2,5/RL.CZ.HS.VV3.Z,  (SOLENOID VALVES AND SILECER)</t>
  </si>
  <si>
    <t>0980252099</t>
  </si>
  <si>
    <t>1065802500</t>
  </si>
  <si>
    <t>58020862</t>
  </si>
  <si>
    <t>DIAPHRAGM:PUMP, 145 MM</t>
  </si>
  <si>
    <t>0-150 PSI, PTFE 701N</t>
  </si>
  <si>
    <t>Pumps-Other : PART NO: 0980272075 MAX ROY A 105 (INOX0 RA144(173)J5H2,5/RL.CZ.HS.VV3.Z,  (SOLENOID VALVES AND SILECER)</t>
  </si>
  <si>
    <t>0980272075</t>
  </si>
  <si>
    <t>58020863</t>
  </si>
  <si>
    <t>VALVE: CHECK,150 LB,SW,HAST C</t>
  </si>
  <si>
    <t>BODY,904L SS TRIM,FULL PORT</t>
  </si>
  <si>
    <t>Valve - Check : HORIZONTAL SWING,210 DEG C,PTFE GASKET,BB,STRAIGHT, 10MM BALL ORIFICE X 1/4 IN VENT PORT, ASSY, AISI 316L/AISI 904L/ PTFE/ALLOY C276, MAN PART NO: 3050587010, MAX ROY A 105 (I  (SOLENOID VALVES AND SILECER)</t>
  </si>
  <si>
    <t>3050587010</t>
  </si>
  <si>
    <t>1065696000</t>
  </si>
  <si>
    <t>58020865</t>
  </si>
  <si>
    <t>KIT:SEAL,SULPHURIC DOSING PUMP</t>
  </si>
  <si>
    <t>Gaskets : CONTAINS PTFE GASKET, O-RING, PART NO: 3050919010 MAX ROY A 105 (INOX) RA144(173)J5H2,5/RL.CZ.HS.VV3.Z,</t>
  </si>
  <si>
    <t>3050919010</t>
  </si>
  <si>
    <t>58020866</t>
  </si>
  <si>
    <t>Seals  : CONTAINS PAPER/AISI 302 SS/CI.02/, STL/NBR 70/FPM SPRING, DWG# 1065814220, 1065814200, C0311000072, 1065814300,  PART NO: 3074210008 MAX ROY B 145 (INOX) RB144(173)K7H2,5/RL. (SOLENOID VALVES AND SILECER)</t>
  </si>
  <si>
    <t>3074210008</t>
  </si>
  <si>
    <t>1065814220, 1065814200, C</t>
  </si>
  <si>
    <t>58020867</t>
  </si>
  <si>
    <t>SGL ROW,25 MM ID,52 MM OD</t>
  </si>
  <si>
    <t>Bearings &amp; Accessories - All :15 MM WD, 6200 SERIES, RADIAL, 1.0 MM, STL AISI E52100 CAGE, 171-PX-065 A/B-M, NON-DRIVE END, MATERIAL: AISI E52100, (SOLENOID VALVES AND SILECER)</t>
  </si>
  <si>
    <t>58020868</t>
  </si>
  <si>
    <t>SPRING: VALVE,1 IN X 1 IN</t>
  </si>
  <si>
    <t>1.25MM X 8MM X 45MM,SPRING STL</t>
  </si>
  <si>
    <t>Valve - Parts &amp; Accessories :&amp;quot;GRAY, RELIEF VALVE, DWG# 1065814220, 1065814200 , C0311000072 , 1065814300, MAN PART NO: 0800112006 MAX ROY B 145 (INOX) RB144(173)K7H2,5/RL.CZ.VV3.Z,   (SOLENOID VALVES AND SILECER)&amp;quot;</t>
  </si>
  <si>
    <t>58020869</t>
  </si>
  <si>
    <t>Bearings &amp; Accessories - All :16MM WD, 6200 SERIES, 1MM, STL AISI E52100 CAGE, DWG# 1065814220, 1065814200, C0311000072, 1065814300,  PART NO: 4390008291 (OLD CODE 4390008371) MAX ROY B 145 (INOX) RB   (SOLENOID VALVES AND SILECER)</t>
  </si>
  <si>
    <t>4390008291</t>
  </si>
  <si>
    <t>58020870</t>
  </si>
  <si>
    <t>Pumps-Other : DWG# 1065814220 1065814200 C0311000072 1065814300,  PART NO: 4400066001 MAX ROY B 145 (INOX) RB144(173)K7H2,5/RL.CZ.VV3.Z,   (SOLENOID VALVES AND SILECER)</t>
  </si>
  <si>
    <t>1065814220 1065814200 C03</t>
  </si>
  <si>
    <t>58020871</t>
  </si>
  <si>
    <t>DIAPHRAGM:PUMP,145MM,2 BARG</t>
  </si>
  <si>
    <t>PTFE/NBR</t>
  </si>
  <si>
    <t>Pumps-Other : PART NO: 0980241399 MAX ROY B 145 (INOX) RB144(173)K7H2,5/RL.CZ.VV3.Z,  (SOLENOID VALVES AND SILECER)</t>
  </si>
  <si>
    <t>0980241399</t>
  </si>
  <si>
    <t>16005802500</t>
  </si>
  <si>
    <t>58020872</t>
  </si>
  <si>
    <t>PTFE 701N</t>
  </si>
  <si>
    <t>Pumps-Other : PART NO: 0980272075 MAX ROY B 145 (INOX) RB144(173)K7H2,5/RL.CZ.VV3.Z,  (SOLENOID VALVES AND SILECER)</t>
  </si>
  <si>
    <t>58020873</t>
  </si>
  <si>
    <t>VALVE: CHECK,3 IN,300 LB,FLG</t>
  </si>
  <si>
    <t>CS DIN 1.0619 BODY,CS 1.0619</t>
  </si>
  <si>
    <t>Valve - Check : "TRIM, FULL PORT, BALL, 210 DEG C, PTFE V-RING, BB,STRAIGHT, ASSY, AISI 316L/PTFE,MAX ROY B 145 (INOX)RB144(173)K7H2,5/RL.CZ.VV3.Z, (SOLENOID VALVES AND SILECER)" (OLD PART NO: 3050587010)</t>
  </si>
  <si>
    <t>3050587010F</t>
  </si>
  <si>
    <t>58020874</t>
  </si>
  <si>
    <t>BALL:BALL+SEAT,316L SS</t>
  </si>
  <si>
    <t>Valve - Parts &amp; Accessories :MAX ROY B 145 (INOX)RB144(173)K7H2,5/RL.CZ.VV3.Z,EQUIPMENT: DOSING PUMPS. ( OLD PART NO: 3050436412)</t>
  </si>
  <si>
    <t>3050436412F</t>
  </si>
  <si>
    <t>58020875</t>
  </si>
  <si>
    <t>KIT:SEAL</t>
  </si>
  <si>
    <t>Gaskets : CONTAINS PTFE GASKET, O-RING,  PART NO: 3050919010 MAX ROY B 145 (INOX) RB144(173)K7H2,5/RL.CZ.VV3.Z,  (SOLENOID VALVES AND SILECER)</t>
  </si>
  <si>
    <t>3050919010F</t>
  </si>
  <si>
    <t>58020876</t>
  </si>
  <si>
    <t>SPOOL:CONTROL,1/2IN DIA</t>
  </si>
  <si>
    <t>Fabricated Piping :ASSY,  PART NO: 0120065000 MROY XA XA29(35)J2P3/L.78.CZ.HH3.Z,  (SOLENOID VALVES AND SILECER)</t>
  </si>
  <si>
    <t>58020877</t>
  </si>
  <si>
    <t>KIT:SEAL,VALVE</t>
  </si>
  <si>
    <t>*OBS*GS&amp;P-O-Rings : &amp;quot;CONTAINS NBR 70 O-RING, NBR O-RINGS, DRIVE SX,  PART NO: 3075010021  MROY XA  XA29(35)J2P3/L.78.CZ.HH3.Z, &amp;quot;</t>
  </si>
  <si>
    <t>58020878</t>
  </si>
  <si>
    <t>Valve-Safety Relief : FLG OUTLET, 150 LB, 316L SS BODY, 316L SS TRIM, PILOT OPERATED, 130 DEG F, ASSY, POLYAMIDE/SPRING STL,  PART NO: 3075010014, MROY XAXA29(35)J2P3/L.78.CZ.HH3.Z,  (SOLENOID VALVES AND SILECER)</t>
  </si>
  <si>
    <t>58020879</t>
  </si>
  <si>
    <t>Bearings &amp; Accessories - All :16MM WD, 6200 SERIES, 1MM, STL AISI E52100 CAGE,  PART NO: 4390044010 MROY XA XA29(35)J2P3/L.78.CZ.HH3.Z, (SOLENOID VALVES AND SILECER)</t>
  </si>
  <si>
    <t>58020880</t>
  </si>
  <si>
    <t>Pumps-Other : FOR MROY XA XA29(35)J2P3/L.78.CZ.HH3.Z, ASTM A283 GR B/ASTM 2017,  PART NO: 3050564130 MROY XA XA29(35)J2P3/L.78.CZ.HH3.Z,</t>
  </si>
  <si>
    <t>58020881</t>
  </si>
  <si>
    <t>Bearings &amp; Accessories - All :15MM WD, 6200 SERIES, 1MM, STL AISI E52100 CAGE, PART NO: 4390008371 (OLD CODE 4380008371) MROY XA XA29(35)J2P3/L.78.CZ.HH3.Z, (SOLENOID VALVES AND SILECER)</t>
  </si>
  <si>
    <t>58020882</t>
  </si>
  <si>
    <t>Pumps-Other : PART NO: 4400066001 MROY XA XA29(35)J2P3/L.78.CZ.HH3.Z, SUPP PART NO: 4400066001 MROY XA XA29(35)J2P3/L.78.CZ.HH3.Z,  (SOLENOID VALVES AND SILECER)</t>
  </si>
  <si>
    <t>58020883</t>
  </si>
  <si>
    <t>SPRING:SPRING,1.25MM X 8MM X</t>
  </si>
  <si>
    <t>33MM,ALLOY C276</t>
  </si>
  <si>
    <t>*OBS*Machinery-Misc- : &amp;quot;SPRING,  PART NO: 0800038026 MROY XA XA29(35)J2P3/L.78.CZ.HH3.Z, SUPP PART NO: 0800038026 MROY XA XA29(35)J2P3/L.78.CZ.HH3.Z ATTENTION: IT IS A SPRING, NOT A VALVE,  (SOLENOID VALVES AND SILECER)&amp;quot;</t>
  </si>
  <si>
    <t>0800038026</t>
  </si>
  <si>
    <t>58020884</t>
  </si>
  <si>
    <t>DIAPHRAGM:PUMP,71MM,3 BARG</t>
  </si>
  <si>
    <t>Pumps-Other : (SOLENOID VALVES AND SILENCER), MROY XA XA29(35)J2P3/L.78.CZ.HH3.Z,</t>
  </si>
  <si>
    <t>58020885</t>
  </si>
  <si>
    <t>PLATE:CONTOUR,30MM DIA,PVDF</t>
  </si>
  <si>
    <t>Pumps-Other : &amp;quot;LIQ.END SIDE,  PART NO: 0980301078  MROY XA  XA29(35)J2P3/L.78.CZ.HH3.Z, &amp;quot;</t>
  </si>
  <si>
    <t>0980301078</t>
  </si>
  <si>
    <t>58020886</t>
  </si>
  <si>
    <t>Pumps-Other : &amp;quot;OIL SIDE, MAN PART NO: 0980285016  MROY XA  XA29(35)J2P3/L.78.CZ.HH3.Z, &amp;quot;</t>
  </si>
  <si>
    <t>58020887</t>
  </si>
  <si>
    <t>CERAMIC/PVDF/PTFE/FPM</t>
  </si>
  <si>
    <t>*OBS*Filtration-Elem : PART NO: 1199902814 MROY XA XA29(35)J2P3/L.78.CZ.HH3.Z, (SOLENOID VALVES AND SILECER)</t>
  </si>
  <si>
    <t>1199902814</t>
  </si>
  <si>
    <t>58020888</t>
  </si>
  <si>
    <t>PVDF/ALLOY C276/CERAMIC/PTFE/</t>
  </si>
  <si>
    <t>*OBS*Filtration-Elem : FPM,  PART NO: 1199903820 MROY XA XA29(35)J2P3/L.78.CZ.HH3.Z, SUPP PART NO: 1199903820 MROY XA XA29(35)J2P3/L.78.CZ.HH3.Z, (SOLENOID VALVES AND SILECER)</t>
  </si>
  <si>
    <t>1199903820</t>
  </si>
  <si>
    <t>58020889</t>
  </si>
  <si>
    <t>Valve-Other : CONTAINS GASKET, SPRING,S PRING WASHER, DISC, CERAMIC/PTFE/FPM,  PART NO: 1199903039 MROY XA XA29(35)J2P3/L.78.CZ.HH3.Z,</t>
  </si>
  <si>
    <t>1199903039</t>
  </si>
  <si>
    <t>GTA002CON</t>
  </si>
  <si>
    <t>58020987</t>
  </si>
  <si>
    <t>VALVE: GATE 6 IN</t>
  </si>
  <si>
    <t>900 LB, RTJ FLG, CS</t>
  </si>
  <si>
    <t>Valve - Gate : ASTM A216 GR WCB (UNS J03002) BODY, COMBINATION NO 8 TRIM, FLEX WEDGE, BEVEL GEAR WITH HANDWHEEL OPERATED, FLEXIBLE GRAPHITE PACKING WITH CORROSION INHIBITOR, PRESSURE SEAL BONNET, OS&amp;Y</t>
  </si>
  <si>
    <t>451/PS-RTJ-WCB-5-BG</t>
  </si>
  <si>
    <t>GTA012CON</t>
  </si>
  <si>
    <t>58020994</t>
  </si>
  <si>
    <t>VALVE: GATE 10 IN</t>
  </si>
  <si>
    <t>Valve - Gate : ASTM A216 GR WCB (UNS J03002) BODY, COMBINATION NO 5 TRIM, HANDWHEEL OPERATED, FLEXIBLE GRAPHITE PACKING WITH CORROSION INHIBITOR, BB, OS&amp;Y, API-600/ASME B16.10, GAADAA</t>
  </si>
  <si>
    <t>151-RF-WCB-5</t>
  </si>
  <si>
    <t>EG1052042</t>
  </si>
  <si>
    <t>58021002</t>
  </si>
  <si>
    <t>VALVE: GATE 12 IN</t>
  </si>
  <si>
    <t>600 LB, BW, CS</t>
  </si>
  <si>
    <t>Valve - Gate : ASTM A216 GR WCB (UNS J03002) BODY, COMBINATION NO 5 TRIM,FLEXIBLE WEDGE, BEVEL GEAR WITH HANDWHEEL OPERATED, FLEXIBLE GRAPHITE PACKING WITH CORROSION INHIBITOR, BB,OS&amp;Y, API-600/ASME B16.10, SCH 100</t>
  </si>
  <si>
    <t>351-BW-WCB-5-S/100-BG</t>
  </si>
  <si>
    <t>EG7005005</t>
  </si>
  <si>
    <t>58021013</t>
  </si>
  <si>
    <t>VALVE: GATE 16 IN</t>
  </si>
  <si>
    <t>900 LB, BW, CS</t>
  </si>
  <si>
    <t>Valve - Gate : ASTM A216 GR WCB (UNS J03002) BODY, COMBINATION NO 5 TRIM, FLEXIBLE WEDGE, BEVEL GEAR WITH HANDWHEEL OPERATED, FLEXIBLE GRAPHITE PACKING WITH CORROSION INHIBITOR, PRESSURE SEAL BONNET,OS&amp;Y, ASME B16.3</t>
  </si>
  <si>
    <t>451/PS-BW-WCB-5-S/120-BG</t>
  </si>
  <si>
    <t>EG1051078</t>
  </si>
  <si>
    <t>58021073</t>
  </si>
  <si>
    <t>VALVE: GATE 8 IN</t>
  </si>
  <si>
    <t>600 LB, RF FLG, 304 SS</t>
  </si>
  <si>
    <t>Valve - Gate : ASTM A351 GR CF8 (UNS J92600) BODY, COMBINATION NO 12 TRIM, FLEXIBLE WEDGE, BEVEL GEAR WITH HANDWHEEL OPERATED, FLEXIBLE GRAPHITE PACKING WITH CORROSION INHIBITOR, ZINC FREE PACKING, BB, OS&amp;Y</t>
  </si>
  <si>
    <t>58021123</t>
  </si>
  <si>
    <t>600 LB, RF FLG, MONEL</t>
  </si>
  <si>
    <t>Valve - Gate : ASTM A494 GR M-35-1 BODY, MONEL TRIM, FULL PORT, FLEXIBLE WEDGE, BEVEL GEAR WITH HANDWHEEL OPERATED, BB, OS&amp;Y, ASME B16.34/ASME B16.10, MFRS PACKING FOR GASEOUS OXYGEN UP TO 430C, OXYGEN SERVICE</t>
  </si>
  <si>
    <t>EG1051016</t>
  </si>
  <si>
    <t>58021133</t>
  </si>
  <si>
    <t>VALVE: GATE 1/2 IN</t>
  </si>
  <si>
    <t>Valve - Gate : ASTM B564 (UNS N04400) BODY, COMBINATION NO 11 TRIM, FULL PORT, SOLID WEDGE, HANDWHEEL OPERATED, BB, OS&amp;Y, API-602, MFRS PACKING FOR GASEOUS OXYGEN UP TO 430 DEG C, OXYGEN SERVICE</t>
  </si>
  <si>
    <t>58021134</t>
  </si>
  <si>
    <t>Valve - Gate : ASTM B564 (UNS N04400) BODY, COMBINATION NO 11 TRIM, FULL PORT, SOLID WEDGE, HANDWHEEL OPERATED, BB, OS&amp;Y, API-602, MFRS PACKING FOR GASEOUS OXYGEN UP TO 430C, OXYGEN SERVICE</t>
  </si>
  <si>
    <t>GTA008CON</t>
  </si>
  <si>
    <t>58021280</t>
  </si>
  <si>
    <t>VALVE:CHECK,24IN CEAD02,900 LB</t>
  </si>
  <si>
    <t>BW,CS ASTM A216 GR WCB</t>
  </si>
  <si>
    <t>Valve - Gate : (UNS J03002) BODY,COMBINATION NO 5 TRIM,TILTING DISC,PRESSURE SEAL BONNET,1-WAY, ASME B16.34, SCH 100 BORE, CEAD02</t>
  </si>
  <si>
    <t>PAN KOREA</t>
  </si>
  <si>
    <t>903BW5-PSC-WCB-5-S/100</t>
  </si>
  <si>
    <t>58021306</t>
  </si>
  <si>
    <t>VALVE:CHECK,6 IN CAGCAF,150 LB</t>
  </si>
  <si>
    <t>RF FLG,316SS ASTM A351 GR CF8M</t>
  </si>
  <si>
    <t>Valve - Gate : (UNS J92900) BODY,COMBINATION NO 12 TRIM,SWING,BB, ASME B16.34/ASME B16.10, CAGCAF</t>
  </si>
  <si>
    <t>103-RF-CF8M-12</t>
  </si>
  <si>
    <t>58021310</t>
  </si>
  <si>
    <t>VALVE:CHECK,8 IN CAGCAF,150 LB</t>
  </si>
  <si>
    <t>Valve - Check : (UNS J92900) BODY,COMBINATION NO 12 TRIM,SWING,BB, ASME B16.34/ASME B16.10, CAGCAF</t>
  </si>
  <si>
    <t>FBV VALVE USA</t>
  </si>
  <si>
    <t>CAGAF-8-103-RF-CF8M-12</t>
  </si>
  <si>
    <t>EG1001020</t>
  </si>
  <si>
    <t>58021329</t>
  </si>
  <si>
    <t>RELAY:OVERLOAD,THERMAL,600VAC/</t>
  </si>
  <si>
    <t>230VDC,2NO-2NC,SPDT,FORM C</t>
  </si>
  <si>
    <t>Electric-Other : &amp;quot;CONTACT,AUTOMATIC/MANUAL,120VAC COIL,PLUG-IN TERMINAL,SURFACE MOUNT,GENERAL PURPOSE ENCLOSURE, ADDITIONAL INFORMATION:E3 PLUS OVERLOAD RELAY FOR SZ 2 UNITS , 592-EC2DC, CROSS REF DWG: EGTL1-MGN-ELE-S&amp;quot;</t>
  </si>
  <si>
    <t>7FEC2 – SIZE 2, 592-EC2DC</t>
  </si>
  <si>
    <t>58021331</t>
  </si>
  <si>
    <t>RELAY: OVERLOAD,THERMAL,600VAC</t>
  </si>
  <si>
    <t>MAGNETIC,2NO-2NC,DPDT,FORM C</t>
  </si>
  <si>
    <t>Electric-Other : &amp;quot;CONTACT,AUTOMATIC,120VAC COIL,SCREW TERMINAL,SURFACE MOUNT,NEMA 1 ENCLOSUREE3 PLUS OVERLOAD RELAY FOR SZ 4 - 5 UNITS 193-EC2ZZ, CROSS REF DWG: EGTL1-MGN-ELE-SH-000002 TO&amp;quot;</t>
  </si>
  <si>
    <t>7FEC2 – SIZE 4, 5</t>
  </si>
  <si>
    <t>58021461</t>
  </si>
  <si>
    <t>SPIRAL WOUND</t>
  </si>
  <si>
    <t>Gaskets : GASKET,SPIRAL WOUND:24 IN PIPE,600 LB,316FG SS INNER RING,CS OUTER RING,FLEXIBLE GRAPHITE/FLEXICARB FILLER,316 SS</t>
  </si>
  <si>
    <t>EG7001FLR</t>
  </si>
  <si>
    <t>58021482</t>
  </si>
  <si>
    <t>VALVE:GATE,16 IN,900 LB,BW</t>
  </si>
  <si>
    <t>CS ASTM A126 GR WCB BODY</t>
  </si>
  <si>
    <t>Valve - Parts &amp; Accessories :TR5,MNNUAL OPERATED,426 C,GATE,COMPLETE VALVE</t>
  </si>
  <si>
    <t>3811/2UP-WCB-GU-16&amp;QUOT;</t>
  </si>
  <si>
    <t>EGTL1-TBW-PRO-DS-720024</t>
  </si>
  <si>
    <t>EG6001011</t>
  </si>
  <si>
    <t>58021485</t>
  </si>
  <si>
    <t>PRESSURE, -250 TO 250 IN WC</t>
  </si>
  <si>
    <t>Pressure measuring and control Instruments : INPUT, 4-20MA WITH DIGITAL SIGNAL BASED ON HART PROTOCOL OUTPUT, 24VDC SUPPLY, 250 BAR, 1/2 IN FNPT CONDUIT, TO SIS, NA, 172-LXT-0207A, 172-LXT-0207B, 172-LXT-0207C, 172-FXT-0245A, 172   (BOILER)</t>
  </si>
  <si>
    <t>3051CD2A02A1AH2B9K5L4</t>
  </si>
  <si>
    <t>58021491</t>
  </si>
  <si>
    <t>MOTOR: MSSV,0.19KW,29 RPM</t>
  </si>
  <si>
    <t>460VAC, BOILER</t>
  </si>
  <si>
    <t>Electric Components - Motor / Generator :ASSY, 172-HV-0201, DWG# EGTL1-TBW-PRO-DS-720024, EGTL1-TBW-ELE-DS-720553, EGTL1-TBW-ELE-DS-720551, ASSY, 172-HV-0201</t>
  </si>
  <si>
    <t>5A</t>
  </si>
  <si>
    <t>5 A</t>
  </si>
  <si>
    <t>EGTL1-TBW-PRO-DS-720024,</t>
  </si>
  <si>
    <t>58021492</t>
  </si>
  <si>
    <t>KIT: MSSV MAINTENANCE,FOR</t>
  </si>
  <si>
    <t>172-HV-0201, BOILER</t>
  </si>
  <si>
    <t>*OBS*Machinery-Misc- : CONTAINS OIL RING, SEAL, 172-HV-0201, DWG# EGTL1-TBW-PRO-DS-720024, EGTL1-TBW-ELE-DS-720553, EGTL1-TBW-ELE-DS-720551, 172-HV-0201</t>
  </si>
  <si>
    <t>I F</t>
  </si>
  <si>
    <t>EGC018003</t>
  </si>
  <si>
    <t>58021496</t>
  </si>
  <si>
    <t>BLADE: FAN,ORCED DRAFT FAN</t>
  </si>
  <si>
    <t>MOTOR, BOILERS, CI</t>
  </si>
  <si>
    <t>Heating Ventilation and Air Conditioning Equipnment &amp; Parts :  172-CB-002AM, 172-CB-002BM, 172-CM-002CM</t>
  </si>
  <si>
    <t>702674-1B</t>
  </si>
  <si>
    <t>3CAA</t>
  </si>
  <si>
    <t>EGTL1-TBW-FUR-DS-72005</t>
  </si>
  <si>
    <t>58021497</t>
  </si>
  <si>
    <t>SEAL: OIL,TACONITE,</t>
  </si>
  <si>
    <t>*OBS*GS&amp;P-Other : 172-CB-002AM, 172-CB-002BM, 172-CM-002CM</t>
  </si>
  <si>
    <t>415028-8B</t>
  </si>
  <si>
    <t>58021592</t>
  </si>
  <si>
    <t>PULLEY:WATER PUMP,25MM BORE</t>
  </si>
  <si>
    <t>75MM OD,100MM WD,10 GROOVE</t>
  </si>
  <si>
    <t>Power Transmission Equipment &amp; Replacement Parts : CAST IRON,EQUIPMENT: TEMPORARY START-UP DIESEL PUMP</t>
  </si>
  <si>
    <t>4619286</t>
  </si>
  <si>
    <t>58021594</t>
  </si>
  <si>
    <t>SCREW:CAP,M8DIA,25MM LG,1.25MM</t>
  </si>
  <si>
    <t>HEX HD,SS 316,DIN91292,GR 8.8</t>
  </si>
  <si>
    <t>Power Transmission Equipment &amp; Replacement Parts : (5 REQUIRED)</t>
  </si>
  <si>
    <t>16605625</t>
  </si>
  <si>
    <t>58021595</t>
  </si>
  <si>
    <t>WASHER: FLAT,M8 NOM,8.4MM ID</t>
  </si>
  <si>
    <t>11.95MM OD,0.75MM THK,SS 316</t>
  </si>
  <si>
    <t>Power Transmission Equipment &amp; Replacement Parts : DIN9021,GR A2,20 REQUIRED</t>
  </si>
  <si>
    <t>17089474</t>
  </si>
  <si>
    <t>58021691</t>
  </si>
  <si>
    <t>4 IN PIPE,300 LB,316 SS</t>
  </si>
  <si>
    <t>INNER RING,316 SS OUTER RING,GRAPHITE FILLER,316 SS WINDING,4.5 IN, CROSS REF DWG: D0578-160VR002-D03, D0578-160VR002-D04, CROSS REF DWG: D0578-160VR002-D03, D0578-160VR002-D04</t>
  </si>
  <si>
    <t>58021770</t>
  </si>
  <si>
    <t>6672100166</t>
  </si>
  <si>
    <t>Material Handling - Lifting Equipment and Accessories : FOR MOBILE CRANES</t>
  </si>
  <si>
    <t>58021777</t>
  </si>
  <si>
    <t>BOOT:CONNECTOR</t>
  </si>
  <si>
    <t>TO SUIT 8 PIN FEMALE,RUBBER</t>
  </si>
  <si>
    <t>Material Handling - Lifting Equipment and Accessories : PLASTASOL</t>
  </si>
  <si>
    <t>7172000549</t>
  </si>
  <si>
    <t>58021780</t>
  </si>
  <si>
    <t>RUBBER - PLASTASOL</t>
  </si>
  <si>
    <t>7172000552</t>
  </si>
  <si>
    <t>58021783</t>
  </si>
  <si>
    <t>CONNECTOR:BOOT 4P</t>
  </si>
  <si>
    <t>THERMOPLASTIC</t>
  </si>
  <si>
    <t>7172000568</t>
  </si>
  <si>
    <t>58021785</t>
  </si>
  <si>
    <t>TO SUIT 2 PIN MALE,RUBBER</t>
  </si>
  <si>
    <t>7172100004</t>
  </si>
  <si>
    <t>58021786</t>
  </si>
  <si>
    <t>BOOT:4 WAY PLUG BOOT</t>
  </si>
  <si>
    <t>RUBBER, DTP4S-BT</t>
  </si>
  <si>
    <t>7172100006</t>
  </si>
  <si>
    <t>58021787</t>
  </si>
  <si>
    <t>PLUG:BUTTON,1 IN,PLASTIC</t>
  </si>
  <si>
    <t>MOBILE CRANES</t>
  </si>
  <si>
    <t>7242000021</t>
  </si>
  <si>
    <t>58021788</t>
  </si>
  <si>
    <t>TERMINAL</t>
  </si>
  <si>
    <t>MOBILE CRANE</t>
  </si>
  <si>
    <t>7345001444</t>
  </si>
  <si>
    <t>58021790</t>
  </si>
  <si>
    <t>CONNECTOR:MOBILE CRANE BUTT CO</t>
  </si>
  <si>
    <t>16-14 GA</t>
  </si>
  <si>
    <t>7345001713</t>
  </si>
  <si>
    <t>58021792</t>
  </si>
  <si>
    <t>TERMINAL:MOBILE CRANE</t>
  </si>
  <si>
    <t>7345001746</t>
  </si>
  <si>
    <t>58021793</t>
  </si>
  <si>
    <t>7345001752</t>
  </si>
  <si>
    <t>58021794</t>
  </si>
  <si>
    <t>7345001944</t>
  </si>
  <si>
    <t>58021795</t>
  </si>
  <si>
    <t>TONGUE:MOBILE CRANE</t>
  </si>
  <si>
    <t>7345211701</t>
  </si>
  <si>
    <t>58021796</t>
  </si>
  <si>
    <t>7345211901</t>
  </si>
  <si>
    <t>58021797</t>
  </si>
  <si>
    <t>7345212101</t>
  </si>
  <si>
    <t>58021798</t>
  </si>
  <si>
    <t>7345221901</t>
  </si>
  <si>
    <t>58021799</t>
  </si>
  <si>
    <t>7345231701</t>
  </si>
  <si>
    <t>58021800</t>
  </si>
  <si>
    <t>7345241901</t>
  </si>
  <si>
    <t>58021801</t>
  </si>
  <si>
    <t>7345242001</t>
  </si>
  <si>
    <t>58021802</t>
  </si>
  <si>
    <t>7345232101</t>
  </si>
  <si>
    <t>58021803</t>
  </si>
  <si>
    <t>7345241701</t>
  </si>
  <si>
    <t>58021804</t>
  </si>
  <si>
    <t>7345252001</t>
  </si>
  <si>
    <t>58021805</t>
  </si>
  <si>
    <t>7345242101</t>
  </si>
  <si>
    <t>58021806</t>
  </si>
  <si>
    <t>7345261701</t>
  </si>
  <si>
    <t>58021807</t>
  </si>
  <si>
    <t>7345261901</t>
  </si>
  <si>
    <t>58021808</t>
  </si>
  <si>
    <t>TAB:MOBILE CRANE</t>
  </si>
  <si>
    <t>7364001457</t>
  </si>
  <si>
    <t>58021814</t>
  </si>
  <si>
    <t>PLUG:BUTTON,1 IN</t>
  </si>
  <si>
    <t>FOR MOBILE CRANES</t>
  </si>
  <si>
    <t>7364100051</t>
  </si>
  <si>
    <t>58021815</t>
  </si>
  <si>
    <t>7364100052</t>
  </si>
  <si>
    <t>58021816</t>
  </si>
  <si>
    <t>SEAL:RED PLUG</t>
  </si>
  <si>
    <t>7364100058</t>
  </si>
  <si>
    <t>58021819</t>
  </si>
  <si>
    <t>PLUG: PIPE</t>
  </si>
  <si>
    <t>1/4 IN NPT</t>
  </si>
  <si>
    <t>7444020031</t>
  </si>
  <si>
    <t>01,02</t>
  </si>
  <si>
    <t>58021822</t>
  </si>
  <si>
    <t>88</t>
  </si>
  <si>
    <t>88Z</t>
  </si>
  <si>
    <t>FUSE: 10 AMP</t>
  </si>
  <si>
    <t>Heavy Equipment-All : POF001-H&amp;E-EQUIPMENT-SERVICES.</t>
  </si>
  <si>
    <t>7482000033</t>
  </si>
  <si>
    <t>57672</t>
  </si>
  <si>
    <t>58021839</t>
  </si>
  <si>
    <t>7671100188</t>
  </si>
  <si>
    <t>58021842</t>
  </si>
  <si>
    <t>PLUG:MOBILE CRANE</t>
  </si>
  <si>
    <t>8 SOCKET</t>
  </si>
  <si>
    <t>7709000811</t>
  </si>
  <si>
    <t>58021847</t>
  </si>
  <si>
    <t>12 SOCKET</t>
  </si>
  <si>
    <t>7709000846</t>
  </si>
  <si>
    <t>58021849</t>
  </si>
  <si>
    <t>24 SOCKET</t>
  </si>
  <si>
    <t>7709000850</t>
  </si>
  <si>
    <t>58021850</t>
  </si>
  <si>
    <t>3 SOCKET</t>
  </si>
  <si>
    <t>7709000874</t>
  </si>
  <si>
    <t>58021852</t>
  </si>
  <si>
    <t>6 SOCKET</t>
  </si>
  <si>
    <t>7709000883</t>
  </si>
  <si>
    <t>58021854</t>
  </si>
  <si>
    <t>4 PASS</t>
  </si>
  <si>
    <t>7709100870</t>
  </si>
  <si>
    <t>58021855</t>
  </si>
  <si>
    <t>40 SOCKET</t>
  </si>
  <si>
    <t>7709100883</t>
  </si>
  <si>
    <t>58021856</t>
  </si>
  <si>
    <t>7709100884</t>
  </si>
  <si>
    <t>58021857</t>
  </si>
  <si>
    <t>PLUG:PLASTIC, MOBILE CRANE</t>
  </si>
  <si>
    <t>DEUTSCH DRC26-50S-04</t>
  </si>
  <si>
    <t>7709100890</t>
  </si>
  <si>
    <t>58021859</t>
  </si>
  <si>
    <t>4 SOCKET</t>
  </si>
  <si>
    <t>7709100895</t>
  </si>
  <si>
    <t>58021860</t>
  </si>
  <si>
    <t>3 PIN</t>
  </si>
  <si>
    <t>7709100902</t>
  </si>
  <si>
    <t>58021861</t>
  </si>
  <si>
    <t>DTM06-12SA W/WM-12S WEDGE</t>
  </si>
  <si>
    <t>Electric-Other : &amp;quot;PART NUMBER:</t>
  </si>
  <si>
    <t>7709100907</t>
  </si>
  <si>
    <t>58021862</t>
  </si>
  <si>
    <t>DTM06-12SB W/WM-12S WEDGE</t>
  </si>
  <si>
    <t>7709100908</t>
  </si>
  <si>
    <t>58021863</t>
  </si>
  <si>
    <t>DTO6-12SB-C015 W/WEDGE</t>
  </si>
  <si>
    <t>7709100929</t>
  </si>
  <si>
    <t>58021864</t>
  </si>
  <si>
    <t>DTO6-12SC-C015 W/WEDGE</t>
  </si>
  <si>
    <t>7709100930</t>
  </si>
  <si>
    <t>58021865</t>
  </si>
  <si>
    <t>MOBILE CRANE SAE LB8</t>
  </si>
  <si>
    <t>Electric-Other : &amp;quot;SAE #8  INCLUDES THE FOLLOWING PARTS 7755908002 1 O-RING, PLUG&amp;quot;</t>
  </si>
  <si>
    <t>7709800000</t>
  </si>
  <si>
    <t>58021868</t>
  </si>
  <si>
    <t>SOCKET:MOBILE CRANE</t>
  </si>
  <si>
    <t>7826000092</t>
  </si>
  <si>
    <t>58021870</t>
  </si>
  <si>
    <t>7826000626</t>
  </si>
  <si>
    <t>58021872</t>
  </si>
  <si>
    <t>PLUG:SEALING</t>
  </si>
  <si>
    <t>7826000650</t>
  </si>
  <si>
    <t>58021873</t>
  </si>
  <si>
    <t>7826000651</t>
  </si>
  <si>
    <t>58021875</t>
  </si>
  <si>
    <t>7826100013</t>
  </si>
  <si>
    <t>58021876</t>
  </si>
  <si>
    <t>7826100016</t>
  </si>
  <si>
    <t>58021877</t>
  </si>
  <si>
    <t>7826100018</t>
  </si>
  <si>
    <t>58021878</t>
  </si>
  <si>
    <t>PARALLEL: NON INSULATED</t>
  </si>
  <si>
    <t>12 - 10 AWG</t>
  </si>
  <si>
    <t>7892000195</t>
  </si>
  <si>
    <t>58021880</t>
  </si>
  <si>
    <t>4 AWG</t>
  </si>
  <si>
    <t>7892000198</t>
  </si>
  <si>
    <t>58021887</t>
  </si>
  <si>
    <t>7892000256</t>
  </si>
  <si>
    <t>58021889</t>
  </si>
  <si>
    <t>RECEPTACLE:MOBILE CRANE</t>
  </si>
  <si>
    <t>7892000824</t>
  </si>
  <si>
    <t>58021890</t>
  </si>
  <si>
    <t>RECEPTACLE: ELECTRICAL</t>
  </si>
  <si>
    <t>7892000831</t>
  </si>
  <si>
    <t>58021893</t>
  </si>
  <si>
    <t>FERRULE:MOBILE CRANE</t>
  </si>
  <si>
    <t>TERMINAL FEMALE</t>
  </si>
  <si>
    <t>7892000843</t>
  </si>
  <si>
    <t>58021895</t>
  </si>
  <si>
    <t>7892000949</t>
  </si>
  <si>
    <t>58021897</t>
  </si>
  <si>
    <t>7892000978</t>
  </si>
  <si>
    <t>58021899</t>
  </si>
  <si>
    <t>7892000986</t>
  </si>
  <si>
    <t>EGC005032</t>
  </si>
  <si>
    <t>58021933</t>
  </si>
  <si>
    <t>KIT:MOTOR ASSEMBLY</t>
  </si>
  <si>
    <t>SWING DRIVE</t>
  </si>
  <si>
    <t>Automotive -  Parts and Accessories: FOR BRAKE,CONTAINS DISC,SPRINGS,SPACER,(2) BRAKE DISK,(2) BRAKE DISK,SHIM KIT</t>
  </si>
  <si>
    <t>9576101102</t>
  </si>
  <si>
    <t>58021935</t>
  </si>
  <si>
    <t>BLADE: WIPER</t>
  </si>
  <si>
    <t>SKYLIGHT WIPER, 34 IN</t>
  </si>
  <si>
    <t>*OBS*Matl Hand-Parts :</t>
  </si>
  <si>
    <t>9576101347</t>
  </si>
  <si>
    <t>EG3001086</t>
  </si>
  <si>
    <t>58022022</t>
  </si>
  <si>
    <t>BOOM HOIST</t>
  </si>
  <si>
    <t>1002226.24</t>
  </si>
  <si>
    <t>EG1001007</t>
  </si>
  <si>
    <t>58022024</t>
  </si>
  <si>
    <t>BEARING:ASSEMBLY</t>
  </si>
  <si>
    <t>1002857</t>
  </si>
  <si>
    <t>EGC017013</t>
  </si>
  <si>
    <t>58022047</t>
  </si>
  <si>
    <t>FUSE:TIER 3 DIESEL,10A,PIN</t>
  </si>
  <si>
    <t>1006154-10</t>
  </si>
  <si>
    <t>58022051</t>
  </si>
  <si>
    <t>LAMP:LIGHT ASSEMBLY</t>
  </si>
  <si>
    <t>STROBE,12V,AMBER</t>
  </si>
  <si>
    <t>Cranes &amp; Parts / Accessories :</t>
  </si>
  <si>
    <t>1901983</t>
  </si>
  <si>
    <t>EGC046015</t>
  </si>
  <si>
    <t>58022071</t>
  </si>
  <si>
    <t>FOR CYLINDER ASSEMBLY - LIFT</t>
  </si>
  <si>
    <t>*OBS*GS&amp;P-Other : CONTAINS (2) WEAR PISTON RING,(1) PISTON SEAL,(2) O-RING,(1) BACK-UP RING,(2) WEAR RING,(1) ROD SEAL,(1) WIPER RING</t>
  </si>
  <si>
    <t>1904456</t>
  </si>
  <si>
    <t>58022085</t>
  </si>
  <si>
    <t>PEDAL:ACCELERATOR, SEAL</t>
  </si>
  <si>
    <t>1100207</t>
  </si>
  <si>
    <t>58022090</t>
  </si>
  <si>
    <t>BEARING:MOBILE CRANE,ASSY</t>
  </si>
  <si>
    <t>1002357</t>
  </si>
  <si>
    <t>58022093</t>
  </si>
  <si>
    <t>1007328-80</t>
  </si>
  <si>
    <t>58022094</t>
  </si>
  <si>
    <t>PULLEY:SHEAVE, 110063</t>
  </si>
  <si>
    <t>110063</t>
  </si>
  <si>
    <t>58022095</t>
  </si>
  <si>
    <t>PULLEY:SHEAVE, 100721</t>
  </si>
  <si>
    <t>100721</t>
  </si>
  <si>
    <t>58022100</t>
  </si>
  <si>
    <t>SWITCH:ASSEMBLY</t>
  </si>
  <si>
    <t>1102735</t>
  </si>
  <si>
    <t>58022101</t>
  </si>
  <si>
    <t>SHIM:MOBILE CRANE,0.062 THK</t>
  </si>
  <si>
    <t>*OBS*Machinery-Misc- :</t>
  </si>
  <si>
    <t>S115197</t>
  </si>
  <si>
    <t>58022102</t>
  </si>
  <si>
    <t>SHIM:MOBILE CRANE,0.015 THK</t>
  </si>
  <si>
    <t>S115198</t>
  </si>
  <si>
    <t>58022103</t>
  </si>
  <si>
    <t>BAR:WEAR,BRONZE</t>
  </si>
  <si>
    <t>S229806</t>
  </si>
  <si>
    <t>58022104</t>
  </si>
  <si>
    <t>BEARING:NYLTRON</t>
  </si>
  <si>
    <t>S229807</t>
  </si>
  <si>
    <t>58022105</t>
  </si>
  <si>
    <t>BEARING:MOBILE CRANE</t>
  </si>
  <si>
    <t>S229808</t>
  </si>
  <si>
    <t>58022106</t>
  </si>
  <si>
    <t>S233617</t>
  </si>
  <si>
    <t>EGC046021</t>
  </si>
  <si>
    <t>58022107</t>
  </si>
  <si>
    <t>SLIDE:LOWER FRONT</t>
  </si>
  <si>
    <t>S242033</t>
  </si>
  <si>
    <t>58022108</t>
  </si>
  <si>
    <t>S61627</t>
  </si>
  <si>
    <t>58022109</t>
  </si>
  <si>
    <t>S64984</t>
  </si>
  <si>
    <t>58022113</t>
  </si>
  <si>
    <t>SENDER</t>
  </si>
  <si>
    <t>100227</t>
  </si>
  <si>
    <t>58022114</t>
  </si>
  <si>
    <t>INDICATOR:RESTRICTION</t>
  </si>
  <si>
    <t>757600310</t>
  </si>
  <si>
    <t>58022115</t>
  </si>
  <si>
    <t>COUPLING:FLEXIBLE, G</t>
  </si>
  <si>
    <t>1004504</t>
  </si>
  <si>
    <t>58022116</t>
  </si>
  <si>
    <t>ADAPTER:RADIATOR HOSE</t>
  </si>
  <si>
    <t>1005456</t>
  </si>
  <si>
    <t>58022119</t>
  </si>
  <si>
    <t>ADAPTER:FLANGE FOR CUMMINS</t>
  </si>
  <si>
    <t>3.3L (TIER 3 DIESEL ENGINE)</t>
  </si>
  <si>
    <t>1103386</t>
  </si>
  <si>
    <t>58022121</t>
  </si>
  <si>
    <t>O-RING:MOBILE CRANE</t>
  </si>
  <si>
    <t>1901737</t>
  </si>
  <si>
    <t>58022122</t>
  </si>
  <si>
    <t>BELT: V</t>
  </si>
  <si>
    <t>Automotive -  Parts and Accessories:</t>
  </si>
  <si>
    <t>1904647</t>
  </si>
  <si>
    <t>58022123</t>
  </si>
  <si>
    <t>1901796</t>
  </si>
  <si>
    <t>58022124</t>
  </si>
  <si>
    <t>HANDLE:HANDLE TOP,PLASTIC</t>
  </si>
  <si>
    <t>1901965</t>
  </si>
  <si>
    <t>58022126</t>
  </si>
  <si>
    <t>RING:TOLERANCE</t>
  </si>
  <si>
    <t>1901968</t>
  </si>
  <si>
    <t>58022127</t>
  </si>
  <si>
    <t>COLLAR:TRANSMISSION GROUP</t>
  </si>
  <si>
    <t>1901969</t>
  </si>
  <si>
    <t>58022131</t>
  </si>
  <si>
    <t>1902065</t>
  </si>
  <si>
    <t>58022132</t>
  </si>
  <si>
    <t>PUMP:FUEL</t>
  </si>
  <si>
    <t>1902267</t>
  </si>
  <si>
    <t>58022133</t>
  </si>
  <si>
    <t>FILTER: FUEL, STEEL HSG</t>
  </si>
  <si>
    <t>1902268</t>
  </si>
  <si>
    <t>58022134</t>
  </si>
  <si>
    <t>FILTER: FUEL LPG, STEEL HSG</t>
  </si>
  <si>
    <t>1008443</t>
  </si>
  <si>
    <t>58022135</t>
  </si>
  <si>
    <t>SWITCH: LIMIT,SPDT,L TYPE</t>
  </si>
  <si>
    <t>1000374</t>
  </si>
  <si>
    <t>58022137</t>
  </si>
  <si>
    <t>FLASHER:12VDC,PRONG PLUG-IN</t>
  </si>
  <si>
    <t>TURN SIGNAL</t>
  </si>
  <si>
    <t>100996</t>
  </si>
  <si>
    <t>58022138</t>
  </si>
  <si>
    <t>LIGHT:STROBE,12 V,AMBER</t>
  </si>
  <si>
    <t>1002421</t>
  </si>
  <si>
    <t>58022139</t>
  </si>
  <si>
    <t>TRANSMITTER: PRESSURE, SENDER</t>
  </si>
  <si>
    <t>1005292</t>
  </si>
  <si>
    <t>58022141</t>
  </si>
  <si>
    <t>TRANSMITTER:TEMPERATURE SENDER</t>
  </si>
  <si>
    <t>1006756</t>
  </si>
  <si>
    <t>58022142</t>
  </si>
  <si>
    <t>RELAY:MOBILE CRANE</t>
  </si>
  <si>
    <t>1902188</t>
  </si>
  <si>
    <t>58022143</t>
  </si>
  <si>
    <t>HORN:ALARM,24VDC</t>
  </si>
  <si>
    <t>7025000015</t>
  </si>
  <si>
    <t>58022145</t>
  </si>
  <si>
    <t>SWITCH:STARTER</t>
  </si>
  <si>
    <t>603605</t>
  </si>
  <si>
    <t>58022147</t>
  </si>
  <si>
    <t>LIGHT: REAR INDICATING</t>
  </si>
  <si>
    <t>RED,BASE MOUNT</t>
  </si>
  <si>
    <t>S31861</t>
  </si>
  <si>
    <t>58022148</t>
  </si>
  <si>
    <t>LIGHT: FRONT INDICATING</t>
  </si>
  <si>
    <t>AMBER,BASE MOUNT</t>
  </si>
  <si>
    <t>S31862</t>
  </si>
  <si>
    <t>58022149</t>
  </si>
  <si>
    <t>KIT:SEAL,MOBILE CRANE</t>
  </si>
  <si>
    <t>1000804</t>
  </si>
  <si>
    <t>58022150</t>
  </si>
  <si>
    <t>1000806</t>
  </si>
  <si>
    <t>58022151</t>
  </si>
  <si>
    <t>1001155</t>
  </si>
  <si>
    <t>58022155</t>
  </si>
  <si>
    <t>KIT:SEAL,SWIVEL ASSEMBLY</t>
  </si>
  <si>
    <t>HYDRAULIC 7 PORT</t>
  </si>
  <si>
    <t>*OBS*GS&amp;P-Other : CONTAINS (9) O-RING,(1) THRUST WASHER,(10) SEAL</t>
  </si>
  <si>
    <t>1900709</t>
  </si>
  <si>
    <t>58022156</t>
  </si>
  <si>
    <t>FOR CALIPER,PARKING BREAK</t>
  </si>
  <si>
    <t>Material Handling - Lifting Equipment and Accessories : CONTAINS (5) BELLEVILLE SPRING,(1) BLEEDER SCREW,(1) LOCK NUT,(1) PISTON,(2) O-RING,(1) PUSH ROD,(2) BACK-UP RING,(1) PISTON,(2) LINING,(2) FLAT HEAD SCREW,(1) GASKET,(1) BUSHING,(2) PAN HEAD SCREW,(</t>
  </si>
  <si>
    <t>1901050</t>
  </si>
  <si>
    <t>58022157</t>
  </si>
  <si>
    <t>OIL SENDER</t>
  </si>
  <si>
    <t>1901962SL</t>
  </si>
  <si>
    <t>58022158</t>
  </si>
  <si>
    <t>FOR PISTON,CONTAINS SEALS</t>
  </si>
  <si>
    <t>1902149SL</t>
  </si>
  <si>
    <t>58022159</t>
  </si>
  <si>
    <t>FOR HEAD,CONTAINS SEALS</t>
  </si>
  <si>
    <t>1902150</t>
  </si>
  <si>
    <t>58022160</t>
  </si>
  <si>
    <t>FOR PISTON,CONTAINS O-RING</t>
  </si>
  <si>
    <t>*OBS*GS&amp;P-Other : WEAR RING,PISTON SEAL</t>
  </si>
  <si>
    <t>1902156SL</t>
  </si>
  <si>
    <t>58022161</t>
  </si>
  <si>
    <t>KIT:HEAD SEAL,CYLINDER ASSY</t>
  </si>
  <si>
    <t>OUTRIGGER HYDRAULIC</t>
  </si>
  <si>
    <t>*OBS*GS&amp;P-Other : CONTAINS (1) O-RING,(1) BACK-UP RING,(1) O-RING,(2) WEAR RING,(1) BUFFER SEAL,(1) ROD SEAL,(1) WIPER</t>
  </si>
  <si>
    <t>1902157</t>
  </si>
  <si>
    <t>58022162</t>
  </si>
  <si>
    <t>CARTRIDGE AND COIL ASSY 12V</t>
  </si>
  <si>
    <t>Process Control System :&amp;quot;INCLUDES  9926112657 VALVE, CARTRIDGE 9926107773  VOIL&amp;quot;</t>
  </si>
  <si>
    <t>1902179</t>
  </si>
  <si>
    <t>58022163</t>
  </si>
  <si>
    <t>VALVE: RELIEF</t>
  </si>
  <si>
    <t>Valve-Safety Relief : &amp;quot;INCLUDES FOLLOWING PARTS  9752100994 - REPAIR KIT&amp;quot;</t>
  </si>
  <si>
    <t>1902180</t>
  </si>
  <si>
    <t>58022164</t>
  </si>
  <si>
    <t>HANDLE:VALVE ASSEMBLY</t>
  </si>
  <si>
    <t>CONTROL,PLASTIC,</t>
  </si>
  <si>
    <t>1902202</t>
  </si>
  <si>
    <t>58022166</t>
  </si>
  <si>
    <t>SEAL:MOBILE CRANE</t>
  </si>
  <si>
    <t>03326066</t>
  </si>
  <si>
    <t>58022171</t>
  </si>
  <si>
    <t>O-RING:VENTILATION FILTER</t>
  </si>
  <si>
    <t>30 X 5</t>
  </si>
  <si>
    <t>01372488</t>
  </si>
  <si>
    <t>58022172</t>
  </si>
  <si>
    <t>02316851</t>
  </si>
  <si>
    <t>58022173</t>
  </si>
  <si>
    <t>03098598</t>
  </si>
  <si>
    <t>58022174</t>
  </si>
  <si>
    <t>FILTER: AIR VENTILATION,STL HS</t>
  </si>
  <si>
    <t>GMK 5220 CYLINDER SHAPE</t>
  </si>
  <si>
    <t>03324588</t>
  </si>
  <si>
    <t>58022176</t>
  </si>
  <si>
    <t>03328216</t>
  </si>
  <si>
    <t>58022177</t>
  </si>
  <si>
    <t>52.07 X 2.62</t>
  </si>
  <si>
    <t>03316867</t>
  </si>
  <si>
    <t>58022180</t>
  </si>
  <si>
    <t>FILTER: LEITUNGSFILTER</t>
  </si>
  <si>
    <t>CYLINDRICAL SHAPE</t>
  </si>
  <si>
    <t>03326047</t>
  </si>
  <si>
    <t>58022181</t>
  </si>
  <si>
    <t>GASKET SET:HOUSING</t>
  </si>
  <si>
    <t>03326049</t>
  </si>
  <si>
    <t>58022182</t>
  </si>
  <si>
    <t>01377212</t>
  </si>
  <si>
    <t>58022183</t>
  </si>
  <si>
    <t>RING:SEALING,A120 X 90</t>
  </si>
  <si>
    <t>03328286</t>
  </si>
  <si>
    <t>58022188</t>
  </si>
  <si>
    <t>SPRING:TENSION</t>
  </si>
  <si>
    <t>02315393</t>
  </si>
  <si>
    <t>58022189</t>
  </si>
  <si>
    <t>02315398</t>
  </si>
  <si>
    <t>58022190</t>
  </si>
  <si>
    <t>02315399</t>
  </si>
  <si>
    <t>58022194</t>
  </si>
  <si>
    <t>BELT:MOBILE CRANE</t>
  </si>
  <si>
    <t>03328998</t>
  </si>
  <si>
    <t>58022195</t>
  </si>
  <si>
    <t>03328999</t>
  </si>
  <si>
    <t>58022196</t>
  </si>
  <si>
    <t>MUFFLER:SILENCER</t>
  </si>
  <si>
    <t>01927170</t>
  </si>
  <si>
    <t>58022197</t>
  </si>
  <si>
    <t>LAMP:4W,24V</t>
  </si>
  <si>
    <t>00438897</t>
  </si>
  <si>
    <t>58022198</t>
  </si>
  <si>
    <t>LAMP:HEADLIGHTS H1,70W,24V</t>
  </si>
  <si>
    <t>00438912</t>
  </si>
  <si>
    <t>58022199</t>
  </si>
  <si>
    <t>LAMP:24V</t>
  </si>
  <si>
    <t>00439055</t>
  </si>
  <si>
    <t>58022200</t>
  </si>
  <si>
    <t>LAMP:5W,24V</t>
  </si>
  <si>
    <t>01207144</t>
  </si>
  <si>
    <t>58022201</t>
  </si>
  <si>
    <t>LAMP:5W,24V,GMK 5220</t>
  </si>
  <si>
    <t>01926635</t>
  </si>
  <si>
    <t>58022202</t>
  </si>
  <si>
    <t>FUSE:25A,2 BOLTS, STRIP</t>
  </si>
  <si>
    <t>03320541</t>
  </si>
  <si>
    <t>58022203</t>
  </si>
  <si>
    <t>FUSE:50A, 2 BOLTS</t>
  </si>
  <si>
    <t>03320542</t>
  </si>
  <si>
    <t>58022204</t>
  </si>
  <si>
    <t>FUSE:100A,2 BOLTS</t>
  </si>
  <si>
    <t>03320543</t>
  </si>
  <si>
    <t>58022206</t>
  </si>
  <si>
    <t>02313838</t>
  </si>
  <si>
    <t>58022207</t>
  </si>
  <si>
    <t>FILTER: WATER</t>
  </si>
  <si>
    <t>WARM WATER HEATING APPLICANCE</t>
  </si>
  <si>
    <t>*OBS*Filtration-Elem : STL HSG, RECTANGULAR SHAPE, GMK 5220</t>
  </si>
  <si>
    <t>03326206</t>
  </si>
  <si>
    <t>58022208</t>
  </si>
  <si>
    <t>LAMP:24V BULB C5W DRIVERS CAB</t>
  </si>
  <si>
    <t>00438514</t>
  </si>
  <si>
    <t>58022209</t>
  </si>
  <si>
    <t>LAMP:10WW,24V BULB DRIVERS CAB</t>
  </si>
  <si>
    <t>00550434</t>
  </si>
  <si>
    <t>58022210</t>
  </si>
  <si>
    <t>FUSE:FLAT,10A</t>
  </si>
  <si>
    <t>02210088</t>
  </si>
  <si>
    <t>58022211</t>
  </si>
  <si>
    <t>FUSE:FLAT,15A</t>
  </si>
  <si>
    <t>02210069</t>
  </si>
  <si>
    <t>58022212</t>
  </si>
  <si>
    <t>FUSE:FLAT,3A</t>
  </si>
  <si>
    <t>02210196</t>
  </si>
  <si>
    <t>EGC046013</t>
  </si>
  <si>
    <t>58022213</t>
  </si>
  <si>
    <t>FUSE:FLAT,5A</t>
  </si>
  <si>
    <t>02210197</t>
  </si>
  <si>
    <t>58022214</t>
  </si>
  <si>
    <t>LAMP:PILOT LAMP,1.2W,28 V</t>
  </si>
  <si>
    <t>Electric Components - Lighting : BULB (W5/1,2, 28 V, 1.2 W)</t>
  </si>
  <si>
    <t>02210349</t>
  </si>
  <si>
    <t>58022215</t>
  </si>
  <si>
    <t>FUSE:FLAT,20A</t>
  </si>
  <si>
    <t>02212205</t>
  </si>
  <si>
    <t>58022216</t>
  </si>
  <si>
    <t>FUSE:FLAT,2A</t>
  </si>
  <si>
    <t>03320237</t>
  </si>
  <si>
    <t>58022217</t>
  </si>
  <si>
    <t>LAMP:TACHOMETER HS53,YELLOW</t>
  </si>
  <si>
    <t>03328284</t>
  </si>
  <si>
    <t>58022218</t>
  </si>
  <si>
    <t>LAMP:TACHOMETER HS53,BLUE</t>
  </si>
  <si>
    <t>03328285</t>
  </si>
  <si>
    <t>58022219</t>
  </si>
  <si>
    <t>RING:SEALING</t>
  </si>
  <si>
    <t>*OBS*GS&amp;P-Other : RING:SEALING</t>
  </si>
  <si>
    <t>00117134</t>
  </si>
  <si>
    <t>58022220</t>
  </si>
  <si>
    <t>135MM OD, 4MM WD</t>
  </si>
  <si>
    <t>*OBS*GS&amp;P-O-Rings : FOR MOBILE CRANES</t>
  </si>
  <si>
    <t>00550699</t>
  </si>
  <si>
    <t>EGC005035</t>
  </si>
  <si>
    <t>58022221</t>
  </si>
  <si>
    <t>MULTIPLE - HOIST GEAR</t>
  </si>
  <si>
    <t>03328084</t>
  </si>
  <si>
    <t>58022222</t>
  </si>
  <si>
    <t>SPRING: PRESSURE</t>
  </si>
  <si>
    <t>03328099</t>
  </si>
  <si>
    <t>58022223</t>
  </si>
  <si>
    <t>03328100</t>
  </si>
  <si>
    <t>58022224</t>
  </si>
  <si>
    <t>O-RING: 80MM OD, 2MM WD</t>
  </si>
  <si>
    <t>00550950</t>
  </si>
  <si>
    <t>58022225</t>
  </si>
  <si>
    <t>02313181</t>
  </si>
  <si>
    <t>EGC046014</t>
  </si>
  <si>
    <t>58022226</t>
  </si>
  <si>
    <t>O-RING: HYDRAULIC</t>
  </si>
  <si>
    <t>MULTIPLE DISK BRAKE</t>
  </si>
  <si>
    <t>*OBS*GS&amp;P-O-Rings : 82MM OD, 2MM WD</t>
  </si>
  <si>
    <t>02313182</t>
  </si>
  <si>
    <t>58022227</t>
  </si>
  <si>
    <t>OUTTER LAMELLA</t>
  </si>
  <si>
    <t>02315080</t>
  </si>
  <si>
    <t>58022228</t>
  </si>
  <si>
    <t>INNER LAMELLA</t>
  </si>
  <si>
    <t>02315081</t>
  </si>
  <si>
    <t>58022229</t>
  </si>
  <si>
    <t>90MM OD, 2.5MM WD</t>
  </si>
  <si>
    <t>02315082</t>
  </si>
  <si>
    <t>58022230</t>
  </si>
  <si>
    <t>MOBILE CRANE, SET</t>
  </si>
  <si>
    <t>03044825</t>
  </si>
  <si>
    <t>58022235</t>
  </si>
  <si>
    <t>LAMP: MOBILE CRANE</t>
  </si>
  <si>
    <t>03326182</t>
  </si>
  <si>
    <t>58022237</t>
  </si>
  <si>
    <t>FUSE: FLAT, 25A</t>
  </si>
  <si>
    <t>02252597</t>
  </si>
  <si>
    <t>58022243</t>
  </si>
  <si>
    <t>PULLEY</t>
  </si>
  <si>
    <t>SHEAVE 484</t>
  </si>
  <si>
    <t>03007595</t>
  </si>
  <si>
    <t>58022257</t>
  </si>
  <si>
    <t>03327141</t>
  </si>
  <si>
    <t>58022258</t>
  </si>
  <si>
    <t>O-RING: 208 X 4,5</t>
  </si>
  <si>
    <t>03324704</t>
  </si>
  <si>
    <t>58022259</t>
  </si>
  <si>
    <t>LUBRICANT: CRANE, SPRAY, CAN</t>
  </si>
  <si>
    <t>*OBS*Fuels &amp; Lubes-O : FOR MOBILE CRANES All chemicals and other hazardous materials must be accompained by the following; a) Safety data Sheet, SDS, (not more than 5 years old); b) Certificate of Analysis /Quality , COA/Q, c) All containers must be label</t>
  </si>
  <si>
    <t>02313314</t>
  </si>
  <si>
    <t>58022260</t>
  </si>
  <si>
    <t>LAMP: HEADLIGHT, CLEAR</t>
  </si>
  <si>
    <t>70WW, 24V</t>
  </si>
  <si>
    <t>Material Handling - Lifting Equipment and Accessories : H3 BULB, PK22 S BASE</t>
  </si>
  <si>
    <t>02316460</t>
  </si>
  <si>
    <t>58022261</t>
  </si>
  <si>
    <t>TUBE: SPREADER BAR</t>
  </si>
  <si>
    <t>03323923</t>
  </si>
  <si>
    <t>58022269</t>
  </si>
  <si>
    <t>Pumps-Other : 118, 171-PC-052 A/B, 171-PC-053 A/B/C, 171-PC-054 A/B, 171-PC-056 A/B, 118</t>
  </si>
  <si>
    <t>49568 118 2213 (SP179)</t>
  </si>
  <si>
    <t>58022271</t>
  </si>
  <si>
    <t>Pumps-Other : 61</t>
  </si>
  <si>
    <t>49568 61 2213 (SP179)</t>
  </si>
  <si>
    <t>58022275</t>
  </si>
  <si>
    <t>SINGLE ROW,45 MM ID,100 MM OD</t>
  </si>
  <si>
    <t>Bearings &amp; Accessories - All :25 MM WD, MEDIUM SERIES, OPEN, C0, STEEL CAGE, 171-PC-051, 171-PC-052 A/B, 171-PC-053 A/B/C, 171-PC-054 A/B, 171-PC-056 A/B, EQUIPMENT: CENTRIFUGAL PUMPS BEARING,BALL 6309, SN E732F  (SOLENOID VALVES AND SILECER)</t>
  </si>
  <si>
    <t>58022277</t>
  </si>
  <si>
    <t>ADAPTER:GASKET,288MM DIA,DI</t>
  </si>
  <si>
    <t>Gaskets : 171-PC-052 A/B, 171-PC-053 A/B/C, 171-PC-054 A/B, 171-PC-056 A/B,  (SOLENOID VALVES AND SILECER)</t>
  </si>
  <si>
    <t>73078 5130</t>
  </si>
  <si>
    <t>58022278</t>
  </si>
  <si>
    <t>O-RING:WATER TREATMENT PKG</t>
  </si>
  <si>
    <t>1-3/8 IN ID, 1-1/2 IN OD</t>
  </si>
  <si>
    <t>*OBS*GS&amp;P-O-Rings : 1/16 IN WD, TEFLON, 2-28, AS568-28, 171-PC-052 A/B, 171-PC-053 A/B/C, 171-PC-054 A/B, 171-PC-056 A/B, (SOLENOID VALVES AND SILECER)</t>
  </si>
  <si>
    <t>C02495A28 6359 (SP179)</t>
  </si>
  <si>
    <t>58022279</t>
  </si>
  <si>
    <t>4-3/8 IN ID, 4-5/8 IN OD</t>
  </si>
  <si>
    <t>*OBS*GS&amp;P-O-Rings : 1/8 IN WD, BUNA-N, 2-245, AS568-245, 171-PC-052 A/B, 171-PC-053 A/B/C, 171-PC-054 A/B, 171-PC-056 A/B, (SOLENOID VALVES AND SILECER)</t>
  </si>
  <si>
    <t>C02495A2455302 (SP179)</t>
  </si>
  <si>
    <t>58022280</t>
  </si>
  <si>
    <t>O-RING:VALVE,288 MM ID,298 MM</t>
  </si>
  <si>
    <t>OD,5 MM WD, BUNA RUBBER</t>
  </si>
  <si>
    <t>*OBS*GS&amp;P-O-Rings : &amp;quot;AS 568-452, 171-PC-052 A/B, 171-PC-053 A/B/C, 171-PC-054 A/B, 171-PC-056 A/B,  EQUIPMENT: SOLENOID VALVES AND SILECER, &amp;quot;</t>
  </si>
  <si>
    <t>C02495A2165304 (SP179)</t>
  </si>
  <si>
    <t>58022281</t>
  </si>
  <si>
    <t>1-7/8 IN ID,2 IN OD,1/16 IN WD</t>
  </si>
  <si>
    <t>*OBS*GS&amp;P-O-Rings : VITON,2-32, AS568-32, 171-PC-052 A/B, 171-PC-053 A/B/C, 171-PC-054 A/B, 171-PC-056 A/B, (SOLENOID VALVES AND SILECER)</t>
  </si>
  <si>
    <t>C02495A32 5302 (SP179)</t>
  </si>
  <si>
    <t>58022282</t>
  </si>
  <si>
    <t>2-3/4 IN ID,2-7/8 IN OD</t>
  </si>
  <si>
    <t>*OBS*GS&amp;P-O-Rings : 1/16 IN WD,VITON,2-39, AS568-39, 171-PC-052 A/B, 171-PC-053 A/B/C, 171-PC-054 A/B, 171-PC-056 A/B,  (SOLENOID VALVES AND SILECER)</t>
  </si>
  <si>
    <t>C02495A39 5302 (SP179)</t>
  </si>
  <si>
    <t>58022283</t>
  </si>
  <si>
    <t>1-7/8 IN ID,2-1/16 IN OD</t>
  </si>
  <si>
    <t>*OBS*GS&amp;P-O-Rings : 3/32 IN WD,VITON, 2-134, AS568-134, 171-PC-052 A/B, 171-PC-053 A/B/C, 171-PC-054 A/B, 171-PC-055 A/B, 171-PC-056 A/B,, DWG# A7325-80C/79C/81C/77C/78C/82C, (SOLENOID VALVES AND SILECER)</t>
  </si>
  <si>
    <t>C02495A1345304 (SP179)</t>
  </si>
  <si>
    <t>7325-80C/79C/81C/77C/78C/</t>
  </si>
  <si>
    <t>58022284</t>
  </si>
  <si>
    <t>1-1/4 IN ID,1-7/16 IN OD</t>
  </si>
  <si>
    <t>*OBS*GS&amp;P-O-Rings : 3/32 IN WD,VITON,2-124, AS568-124, 171-PC-052 A/B, 171-PC-053 A/B/C, 171-PC-054 A/B, 171-PC-056 A/B,  (SOLENOID VALVES AND SILECER)</t>
  </si>
  <si>
    <t>58022286</t>
  </si>
  <si>
    <t>O-RING:VALVE,184.3MM ID</t>
  </si>
  <si>
    <t>196MM OD,5.7MM WD,NBR,2-443,</t>
  </si>
  <si>
    <t>*OBS*GS&amp;P-O-Rings : (MINIMUM ORDER Q.TY 2 PCS.) EQUIPMENT: SOLENOID VALVES AND SILECER</t>
  </si>
  <si>
    <t>827490</t>
  </si>
  <si>
    <t>58022288</t>
  </si>
  <si>
    <t>O-RING:VALVE,200MM ID</t>
  </si>
  <si>
    <t>206MM OD,3MM WD,NBR,2-266</t>
  </si>
  <si>
    <t>*OBS*GS&amp;P-O-Rings : 200,0X3,0-1 (MINIMUM ORDER Q.TY 2 PCS.), EQUIPMENT: SOLENOID VALVES AND SILECER</t>
  </si>
  <si>
    <t>827837</t>
  </si>
  <si>
    <t>58022289</t>
  </si>
  <si>
    <t>SCREW: CAP,M20 DIA,30MM LG</t>
  </si>
  <si>
    <t>2.5MM,HEX HD,SS,DIN 933,GR 8.8</t>
  </si>
  <si>
    <t>*OBS*Fastener-BottWa : (MINIMUM ORDER Q.TY 2 PCS.), (PREV.CODE 3034403),  (SOLENOID VALVES AND SILECER)</t>
  </si>
  <si>
    <t>58022290</t>
  </si>
  <si>
    <t>SLEEVE: SHAFT,128MM OD,CI</t>
  </si>
  <si>
    <t>Bearings &amp; Accessories - All :&amp;quot;MINIMUM ORDER QTY 2 PCS TYPE: IMPELLER&amp;quot;</t>
  </si>
  <si>
    <t>58022292</t>
  </si>
  <si>
    <t>VALVE: SOLENOID, 1/4 IN PIPE</t>
  </si>
  <si>
    <t>5.7 MM ORIFICE,24VDC -10+15%</t>
  </si>
  <si>
    <t>Process Control System :AISI 316 BODY, 3/2-WAY,0-10 BAR, NPT, DIRECT OPERATED, CLASS H INSULATION MATERIALS, PIC-2-50-GB ENCLOSURE, (SOLENOID VALVES AND SILECER)</t>
  </si>
  <si>
    <t>NF8327B202NFD2 (SANITARY)</t>
  </si>
  <si>
    <t>PIC-2-50-GB</t>
  </si>
  <si>
    <t>58022293</t>
  </si>
  <si>
    <t>PROTECTOR:EXHAUST,G 1/4 IN,SS</t>
  </si>
  <si>
    <t>Raw  Metals  - All :</t>
  </si>
  <si>
    <t>34600419 (SANITARY)</t>
  </si>
  <si>
    <t>58022295</t>
  </si>
  <si>
    <t>11P</t>
  </si>
  <si>
    <t>DISPLAY::LCD,20-30 VDC</t>
  </si>
  <si>
    <t>ALPHANUMERIC DISPLAY,4-LINE</t>
  </si>
  <si>
    <t>Computer Hardware - Desktop Workstations :  &amp;quot;READOUT, VARIOUS, 177-LT-0405 VU 331 VERSION 2,  (SOLENOID VALVES AND SILECER)&amp;quot;</t>
  </si>
  <si>
    <t>52026443 (SANITARY)</t>
  </si>
  <si>
    <t>KA 549F/00/A2/06.02</t>
  </si>
  <si>
    <t>58022296</t>
  </si>
  <si>
    <t>KIT:REPAIR, FOR PREMIAIR 009</t>
  </si>
  <si>
    <t>ACTUATOR</t>
  </si>
  <si>
    <t>Valve - Actuator &amp; Positioner: CONTAINS RBR/NBR/FPM, SS,DEVION-V, 171-KV-0362, DWG# PART LIST PARASEAL KEYSTONE/TYCO REF. 158151-1,  PART NO: PREMIAIR KIT 009 (SHEET 2), (SOLENOID VALVES AND SILECER)</t>
  </si>
  <si>
    <t>PREMIAIR KIT 009</t>
  </si>
  <si>
    <t>58022299</t>
  </si>
  <si>
    <t>SEAT: VALVE BUTTERFLY,2 IN VLV</t>
  </si>
  <si>
    <t>Valve - Parts &amp; Accessories :FOR PARA SEAL/112 ACTUATOR VALVE (FAIL CLOSED+TS), DWG# PART LIST PARASEAL KEYSTONE/TYCO REF. 158151-1,  PART NO: 158151-1-PARASEAL/112 - 2 IN (SHEET 2), (SOLENOID VALVES AND SILECER)</t>
  </si>
  <si>
    <t>58022316</t>
  </si>
  <si>
    <t>SPRING: 1/2 IN X 1/2 IN VALVE</t>
  </si>
  <si>
    <t>1.25MM X 8MM X 21MM</t>
  </si>
  <si>
    <t>Valve - Parts &amp; Accessories :SPRING STEEL, GRAY, RELIEF VALVE, MAN PART NO: 0800112006 MAX ROY A 105, RA.96(115)K5H2, 5/EN.LR.CZ.VV3.Z, SUPP</t>
  </si>
  <si>
    <t>EG1017014</t>
  </si>
  <si>
    <t>58022317</t>
  </si>
  <si>
    <t>BEARING: BALL SINGLE ROW</t>
  </si>
  <si>
    <t>25MM ID, 47MM OD, 12MM WD</t>
  </si>
  <si>
    <t>Bearings &amp; Accessories - All :DEEP GROOVE RADIAL, 6000 SERIES, 1.1MM, STEEL AISI E52100 CAGE, MAN PART NO: 4390008371 MAX ROY A 105 RA.96(115)K5H2,5/EN.LR.CZ.VV3.Z, SUPP PART NO: 4390008371 MAX ROY A 105 RA.96(115)K5H2,5/E</t>
  </si>
  <si>
    <t>58022318</t>
  </si>
  <si>
    <t>DUMPER COUPLING ADIPRENE</t>
  </si>
  <si>
    <t>Valve-Safety Relief : MAN PART NO: 4400066001N, MAX ROY A 105 RA.96(115)K5H2, 5/EN.LR.CZ.VV3.Z, EQUIPMENT: DOSING PUMPS,</t>
  </si>
  <si>
    <t>58022319</t>
  </si>
  <si>
    <t>DIAPHRAGM: ACTUATOR 105MM</t>
  </si>
  <si>
    <t>SIZE 50MM, 6.5 BARG, PTFE/NBR</t>
  </si>
  <si>
    <t>Valve - Parts &amp; Accessories :MAN PART NO: 0980252099 MAX ROY A 105 RA.96(115)K5H2, 5/EN.LR.CZ.VV3.Z, SUPP</t>
  </si>
  <si>
    <t>1600665001</t>
  </si>
  <si>
    <t>58022320</t>
  </si>
  <si>
    <t>SIZE 50MM, 6.5 BARG, PTFE 701N</t>
  </si>
  <si>
    <t>Valve - Parts &amp; Accessories :MAN PART NO: 0980272075 MAX ROY A 105 RA.96(115)K5H2, 5/EN.LR.CZ.VV3.Z, SUPP</t>
  </si>
  <si>
    <t>58022321</t>
  </si>
  <si>
    <t>VALVE: CHECK DN25, 150 LB, NPT</t>
  </si>
  <si>
    <t>Valve - Check : 316L SS BODY, 316L SS TRIM, FULL PORT, BALL, 40 DEG C, VITON SEALS, UNION BODY, STRAIGHT, ASSY, AISI 316L/AISI 904L/ PTFE/ALLOY C276, MAN PART NO: 3050583012, MAX ROY A 105 RA.96(115)K5H2, 5/EN.LR.CZ.VV3.Z, SUPP</t>
  </si>
  <si>
    <t>58022322</t>
  </si>
  <si>
    <t>BALL: PLUS SEAT</t>
  </si>
  <si>
    <t>Valve - Parts &amp; Accessories :316L/904L SS/PTFE/ALLOY C276, PART NO. 3050436312 FOR MODEL MAX ROY A 105, RA.96(115)K5H2, 5/EN.LR.CZ.VV3.Z, EQUIPMENT: DOSING PUMPS</t>
  </si>
  <si>
    <t>58022323</t>
  </si>
  <si>
    <t>KIT: GASKET, PTFE, O-RING</t>
  </si>
  <si>
    <t>Gaskets : &amp;quot;FOR DOSING PUMP, CONTAINS PTFE COATED O-RINGS, GASKETS, MAN PART NO: 3050919010 MAX ROY A 105 RA.96(115)K5H2,5/EN.LR.CZ.VV3.Z, SUPP&amp;quot;</t>
  </si>
  <si>
    <t>EG1015017</t>
  </si>
  <si>
    <t>58022324</t>
  </si>
  <si>
    <t>GASKET: CASING, 136MM DIA</t>
  </si>
  <si>
    <t>Pumps-Other : BUNA-N,CIRCULAR, MAN PART NO: 025 MAX ROY A 105 RA.96(115)K5H2,5/EN.LR.CZ.VV3.Z, SUPP</t>
  </si>
  <si>
    <t>58022325</t>
  </si>
  <si>
    <t>WHEEL: MOTOR SHAFT, 5MM DIA</t>
  </si>
  <si>
    <t>Pumps-Other : 75MM DIA,STL GR A45, MAN PART NO: 052 MAX ROY A 105 RA.96(115)K5H2, 5/EN.LR.CZ.VV3.Z, SUPP</t>
  </si>
  <si>
    <t>58022326</t>
  </si>
  <si>
    <t>Pumps-Other : ASTM A105, PUMP SHAFT CONNECTION, MAN PART NO: 052A MAX ROY A 105, RA.96(115)K5H2,5/EN.LR.CZ.VV3.Z, SUPP</t>
  </si>
  <si>
    <t>58022327</t>
  </si>
  <si>
    <t>KEY: SQUARE END</t>
  </si>
  <si>
    <t>Pumps-Other : KEY:SQUARE END, MAN PART NO: 434B MAX ROY A 105 RA.96(115)K5H2, 5/EN.LR.CZ.VV3.Z, SUPP</t>
  </si>
  <si>
    <t>58022328</t>
  </si>
  <si>
    <t>BOLT SET: CAP, M12, 30MM LG</t>
  </si>
  <si>
    <t>Pumps-Other : HEX HD, STEEL, 10 PIECE, WITH WASHER AND NUT (MINIMUM ORDER Q.TY 10 SET), MAN PART NO: 434C, 435, 435A MAX ROY A 105 RA.96(115)K5H2, 5/EN.LR.CZ.VV3.Z</t>
  </si>
  <si>
    <t>58022329</t>
  </si>
  <si>
    <t>BOLT: CAP, M12 DIA, 30MM LG</t>
  </si>
  <si>
    <t>1.75MM</t>
  </si>
  <si>
    <t>Pumps-Other : HEX HD,STL,DIN 931,GR 10.9, WITH WASHER, MAN PART NO: 434C, 435B MAX ROY A 105 RA.96(115)K5H2, 5/EN.LR.CZ.VV3.Z</t>
  </si>
  <si>
    <t>58022336</t>
  </si>
  <si>
    <t>PIN:GROOVE,316 SS</t>
  </si>
  <si>
    <t>Tools - Hand / Power :TYPE 24,130-FV-0101, 130-FV-0121, 130-FV-0141, 130-FV-0161</t>
  </si>
  <si>
    <t>58022337</t>
  </si>
  <si>
    <t>GASKET:WAX FILTRATION PACKAGE</t>
  </si>
  <si>
    <t>2 IN, GRAFOIL,RND</t>
  </si>
  <si>
    <t>Gaskets : 130-FV-0101, 130-FV-0121, 130-FV-0141, 130-FV-0161</t>
  </si>
  <si>
    <t>EGC034008</t>
  </si>
  <si>
    <t>58022345</t>
  </si>
  <si>
    <t>FRAME:SEAL,NBR</t>
  </si>
  <si>
    <t>Seals  : &amp;quot;FP31  NBR-HAT 150-EP-001 A/B 150-EP-007 A/B  EGTL1-SLZ-MEC-DS-501546  - NO DRAWINGS, &amp;quot;</t>
  </si>
  <si>
    <t>LOS102728050020</t>
  </si>
  <si>
    <t>EGC040014</t>
  </si>
  <si>
    <t>58022349</t>
  </si>
  <si>
    <t>BUNA 90</t>
  </si>
  <si>
    <t>*OBS*GS&amp;P-O-Rings : &amp;quot;TYPE R4131, 150-XF-001 A/B , 150-XF-006 A/B , EGTL1-SLZ-MEC-DS-501547, &amp;quot;</t>
  </si>
  <si>
    <t>LOS102728050024</t>
  </si>
  <si>
    <t>58022350</t>
  </si>
  <si>
    <t>*OBS*GS&amp;P-O-Rings : &amp;quot;TYPE R4237 , 150-XF-001A/B , 150-XF-006A/B , EGTL1-SLZ-MEC-DS-501547, &amp;quot;</t>
  </si>
  <si>
    <t>LOS102728050025</t>
  </si>
  <si>
    <t>58022370</t>
  </si>
  <si>
    <t>ASTM A276, GR 316L SS</t>
  </si>
  <si>
    <t>*OBS*Fastener-Other : &amp;quot;API CENTRIFUGAL PUMPS , 150-PC-008 A/B , EGTL1-SLZ-MEC-DD-501764 PART 922.01&amp;quot;</t>
  </si>
  <si>
    <t>6439751260C100Z0</t>
  </si>
  <si>
    <t>58022371</t>
  </si>
  <si>
    <t>RING: WEAR,245MM,11-13CR</t>
  </si>
  <si>
    <t>Engines - Parts : &amp;quot;STATIONARY, EQUIPMENT: API CENTRIFUGAL PUMPS, 150-PC-031 , EGTL1-SLZ-MEC-DD-501768 PART 502.&amp;quot;</t>
  </si>
  <si>
    <t>58022376</t>
  </si>
  <si>
    <t>FAN:COOLING WATER</t>
  </si>
  <si>
    <t>*OBS*HVAC-Other : &amp;quot;150-PC-009 A/B , EGTL1-SLZ-MEC-DD-501765 PART 831.02 , MATERIAL ALUM 356.0&amp;quot;</t>
  </si>
  <si>
    <t>58022377</t>
  </si>
  <si>
    <t>BELT: ENGINE 30MM X 110CM LG</t>
  </si>
  <si>
    <t>Power Transmission Equipment &amp; Replacement Parts : RUBBER</t>
  </si>
  <si>
    <t>4799496 (EB)</t>
  </si>
  <si>
    <t>58022378</t>
  </si>
  <si>
    <t>KIT: MECHANICAL SEAL</t>
  </si>
  <si>
    <t>DOSING PUMP</t>
  </si>
  <si>
    <t>Seals  : &amp;quot;CONTAINS CROSS HD SEAL, O-RINGS, SEAL/C-D106, KIT VARIOUS, MAN PART NO: 3050052150 MILROYAL D MD.23 (28)J 40 H 2,5/CZ.VS.VV3.Z&amp;quot;</t>
  </si>
  <si>
    <t>58022379</t>
  </si>
  <si>
    <t>150 LB</t>
  </si>
  <si>
    <t>Fabricated Piping :AISI 1038, MAN PART NO: 0120065000 MROY XA XA112(134)J5 H3/EN.L.CZ.HD.HH3.Z, FOR SOLENOID VALVES AND SILECER</t>
  </si>
  <si>
    <t>58022380</t>
  </si>
  <si>
    <t>KIT: VALVE, SEAL</t>
  </si>
  <si>
    <t>*OBS*GS&amp;P-O-Rings : CONTAINS NBR 70 O-RING, NBR O-RINGS, DRIVE SX, MAN PART NO: 3075010021 MROY XA XA112(134)J5 H3/EN.L.CZ.HD.HH3.Z,</t>
  </si>
  <si>
    <t>58022381</t>
  </si>
  <si>
    <t>VALVE: RELIEF PRESSURE,</t>
  </si>
  <si>
    <t>1/2 IN, FLG INLET</t>
  </si>
  <si>
    <t>Valve-Safety Relief : 10 BARG SET, 1/2 IN, FLG OUTLET, 150 LB, STL BODY, STL TRIM, PRESSURE OPERATED, -40 TO 50 DEG C, VITON O-RING, ASSY, POLYAMIDE/SPRING STEEL, MAN PART NO: 3075010014, MROY XA XA112(134)J5 H3/EN.L.CZ.</t>
  </si>
  <si>
    <t>58022382</t>
  </si>
  <si>
    <t>BEARING: BALL ANGULAR CONTACT</t>
  </si>
  <si>
    <t>12MM ID, 32MM OD, 15.9MM WD</t>
  </si>
  <si>
    <t>Bearings &amp; Accessories - All :&amp;quot;DOUBLE ROW, 3200 SERIES, SEAL, C2, STEEL AISI E52100 CAGE, MAN PART NO: 4390044010 MROY XA, XA112(134)J5 H3/EN.L.CZ.HD.HH3.Z, TAGS REF. 171-PX-036 A/B, EQUIPMENT: DOSING PUMPS SKF MATER&amp;quot;</t>
  </si>
  <si>
    <t>58022383</t>
  </si>
  <si>
    <t>COUPLING: DUMPER, 50MM DIA</t>
  </si>
  <si>
    <t>Pumps-Other : ADIPRENE, MAN PART NO: 4400066001 MROY XA XA112(134)J5 H3/EN.L.CZ.HD.HH3.Z,</t>
  </si>
  <si>
    <t>58022384</t>
  </si>
  <si>
    <t>Bearings &amp; Accessories - All :DEEP GROOVE RADIAL, SINGLE ROW, 25MM ID, 47MM OD, 12MM WD, 6000 SERIES, 1.1MM, STEEL AISI E52100 CAGE, MAN PART NO: 4390008371 MROY XA XA112(134)J5 H3/EN.L.CZ.HD.HH3.Z,</t>
  </si>
  <si>
    <t>58022385</t>
  </si>
  <si>
    <t>SPRING: SPRING INOX</t>
  </si>
  <si>
    <t>1.25MM X 8MM X 33MM</t>
  </si>
  <si>
    <t>Pumps-Other : 316 SS, SPRING INOX, MFR. PART NO: 0800133026 MROY XA XA112(134)J5 H3/EN.L.CZ.HD.HH3.Z, SUPP PART NO: 0800133026 MROY XA XA112(134)J5 H3/EN.L.CZ.HD.HH3.Z</t>
  </si>
  <si>
    <t>58022386</t>
  </si>
  <si>
    <t>O-RING: VALVE, 9.3MM ID</t>
  </si>
  <si>
    <t>14.1MM OD, 2.4MM WD</t>
  </si>
  <si>
    <t>*OBS*GS&amp;P-O-Rings : &amp;quot;BUNA N, 2-110, MAN PART NO: 4380006072 MROY XA XA112(134)J5 H3/EN.L.CZ.HD.HH3.Z, &amp;quot;</t>
  </si>
  <si>
    <t>58022387</t>
  </si>
  <si>
    <t>KIT: SEAL, DISCHARGE VALVE</t>
  </si>
  <si>
    <t>Valve-Other : CONTAINS BALL SEAL,O-RING, SEAL SLEEVE, MAN PART NO: 3050901020 MROY XA XA112(134)J5 H3/EN.L.CZ.HD.HH3.Z,</t>
  </si>
  <si>
    <t>58022388</t>
  </si>
  <si>
    <t>KIT: SEAL, SUCTION VALVE</t>
  </si>
  <si>
    <t>Valve-Other : CONTAINS O-RING, SEAL SLEEVE, GASKET, MAN PART NO: 3050901120 MROY XA XA112(134)J5 H3/EN.L.CZ.HD.HH3.Z,</t>
  </si>
  <si>
    <t>58022389</t>
  </si>
  <si>
    <t>SPRING: VALVE, 1/2 IN X 1/2 IN</t>
  </si>
  <si>
    <t>Valve - Parts &amp; Accessories :SPRING STEEL, GRAY, , MAN PART NO: 0800112006 MAX ROY A 105 RA.144(173)K5P2, 5/EN.RL.78.CZ.VV3.Z</t>
  </si>
  <si>
    <t>58022390</t>
  </si>
  <si>
    <t>Valve - Parts &amp; Accessories :&amp;quot;MAN PART NO: 0980252099 MAX ROY A 105 RA.144(173)K5P2, 5/EN.RL.78.CZ.VV3.Z,&amp;quot;</t>
  </si>
  <si>
    <t>58022391</t>
  </si>
  <si>
    <t>Valve - Parts &amp; Accessories :MAN PART NO: 0980272075 MAX ROY A 105 RA.144(173)K5P2,5/EN.RL.78.CZ.VV3.Z</t>
  </si>
  <si>
    <t>58022392</t>
  </si>
  <si>
    <t>KIT: GASKET, O-RINGS</t>
  </si>
  <si>
    <t>FOR DOSING PUMP</t>
  </si>
  <si>
    <t>Gaskets : CONTAINS GASKETS, O-RINGS, SEAL/C-D106, MAN PART NO: 3050919010 MILROYAL D MD.23 (28)J 40 H 2,5/CZ.VS.VV3.Z</t>
  </si>
  <si>
    <t>58022393</t>
  </si>
  <si>
    <t>Bearings &amp; Accessories - All :DEEP GROOVE RADIAL, 6000 SERIES, 1.1MM, STEEL AISI E52100 CAGE, MAN PART NO: 4390008371 MAX ROY A 105, RA.144(173)K5P2, 5/EN.RL.78.CZ.VV3.Z, TAGS REF. 171-PX-035 A/B</t>
  </si>
  <si>
    <t>58022398</t>
  </si>
  <si>
    <t>Seals  : CONTAINS CROSS HD SEALS, O-RINGS SEALS/C-D106, KIT VARIOUS, MAN PART NO: 3050052150 MILROYAL D, MD.23 (28) J20 P 2, 5/VS.00.CZ.VV3.Z,</t>
  </si>
  <si>
    <t>58022399</t>
  </si>
  <si>
    <t>SEAL: CROSSHEAD, 40MM DIA</t>
  </si>
  <si>
    <t>POLYURETHANE,</t>
  </si>
  <si>
    <t>Gaskets : MAN PART NO: 4380235000 MILROYAL D MD.23 (28) J20 P 2,5/VS.00.CZ.VV3.Z</t>
  </si>
  <si>
    <t>58022400</t>
  </si>
  <si>
    <t>BEARING: ROLLER SINGLE ROW</t>
  </si>
  <si>
    <t>25MM ID, 62MM OD, 18.25MM WD</t>
  </si>
  <si>
    <t>Bearings &amp; Accessories - All :TAPERED, 1.5MM, STEEL AISI E52100 CAGE, MAN PART NO: 4090091031 MILROYAL D MD.23 (28) J20 P 2,5/VS.00.CZ.VV3.Z</t>
  </si>
  <si>
    <t>58022401</t>
  </si>
  <si>
    <t>CAN: MECHANICAL OIL 1 LITRE</t>
  </si>
  <si>
    <t>Lubricants &amp; Greases : All chemicals and other hazardous materials must be accompained by the following; a) Safety data Sheet, SDS, (not more than 5 years old); b) Certificate of Analysis /Quality , COA/Q, c) All containers must be labelled with weather p</t>
  </si>
  <si>
    <t>58022402</t>
  </si>
  <si>
    <t>KIT: GASKET, O-RINGS,SEAL</t>
  </si>
  <si>
    <t>FOR CHAMBER</t>
  </si>
  <si>
    <t>Gaskets : CONTAINS GASKET, O-RINGS, SEAL, MAN PART NO: 3050926200 MILROYAL D MD.23 (28) J20 P 2,5/VS.00.CZ.VV3.Z</t>
  </si>
  <si>
    <t>58022403</t>
  </si>
  <si>
    <t>O-RING: VALVE, 50MM ID</t>
  </si>
  <si>
    <t>60MM OD, 5MM WD,NBR</t>
  </si>
  <si>
    <t>*OBS*GS&amp;P-O-Rings : &amp;quot;2-330, MAN PART NO: 4380006405 MILROYAL D MD.23 (28) J20 P 2, 5/VS.00.CZ.VV3.Z&amp;quot;</t>
  </si>
  <si>
    <t>58022404</t>
  </si>
  <si>
    <t>DIAPHRAGM: ACTUATOR 106MM</t>
  </si>
  <si>
    <t>SIZE 40MM, 6.5 BARG, PTFE/NBR</t>
  </si>
  <si>
    <t>Valve - Parts &amp; Accessories :MAN PART NO: 0980131099 MILROYAL D MD.23 (28) J20 P 2,5/VS.00.CZ.VV3.Z</t>
  </si>
  <si>
    <t>10660970400</t>
  </si>
  <si>
    <t>58022405</t>
  </si>
  <si>
    <t>SIZE 40MM, 6.5 BARG, PTFE 701N</t>
  </si>
  <si>
    <t>Valve - Parts &amp; Accessories :MAN PART NO: 0980164075 MILROYAL D MD.23 (28) J20 P 2,5/VS.00.CZ.VV3.Z,</t>
  </si>
  <si>
    <t>58022406</t>
  </si>
  <si>
    <t>SEAL: 120MM DIA, PTFE C-D106</t>
  </si>
  <si>
    <t>Seals  : MAN PART NO: 0250141075 MILROYAL D MD.23 (28) J20 P 2,5/VS.00.CZ.VV3.Z</t>
  </si>
  <si>
    <t>1066097040</t>
  </si>
  <si>
    <t>58022407</t>
  </si>
  <si>
    <t>SEAL: 120MM DIA, PTFE D106</t>
  </si>
  <si>
    <t>Seals  : MAN PART NO: 0250142075 MILROYAL D MD.23 (28) J20 P 2,5/VS.00.CZ.VV3.Z</t>
  </si>
  <si>
    <t>58022408</t>
  </si>
  <si>
    <t>Seals  : &amp;quot;CONTAINS O-RING, SWIVEL JT BEARING, KIT PKG VARIOUS, MAN PART NO: 3051222220 PRIMEROY PKG PKG.59(70)K80P2, 5/78.CZ.VV3.Z&amp;quot;</t>
  </si>
  <si>
    <t>58022409</t>
  </si>
  <si>
    <t>O-RING: VALVE, 120MM ID</t>
  </si>
  <si>
    <t>126MM OD, 3MM WD, NBR, 2-249</t>
  </si>
  <si>
    <t>*OBS*GS&amp;P-O-Rings : &amp;quot;MAN PART NO: 4380051055 PRIMEROY PKG PKG.59(70)K80P2, 5/78.CZ.VV3.Z, EQUIPMENT: SOLENOID VALVES AND SILECER&amp;quot;</t>
  </si>
  <si>
    <t>58022410</t>
  </si>
  <si>
    <t>SEAL: OIL LIP, 60MM ID</t>
  </si>
  <si>
    <t>66MM OD, 3MM WD, NBR 70</t>
  </si>
  <si>
    <t>*OBS*GS&amp;P-Other : STEEL CAGE, MAN PART NO: 4380066060 PRIMEROY PKG; PKG.59(70)K80P2, 5/78.CZ.VV3.Z</t>
  </si>
  <si>
    <t>58022411</t>
  </si>
  <si>
    <t>SWIVEL JOINT RADIAL</t>
  </si>
  <si>
    <t>Pumps-Other : 20MM ID, 53MM OD, 15MM WD, 6300 SERIES, 1.1MM, RBR CAGE, MAN PART NO: 4390053020 PRIMEROY PKG PKG.59(70)K80P2, 5/78.CZ.VV3.Z</t>
  </si>
  <si>
    <t>58022412</t>
  </si>
  <si>
    <t>DEEP GROOVE RADIAL</t>
  </si>
  <si>
    <t>Bearings &amp; Accessories - All :30MM ID, 72MM OD, 19MM WD, 6300 SERIES, 1.1MM, STEEL AISI E52100 CAGE, MAN PART NO: 4390008471 PRIMEROY PKG PKG.59(70)K80P2,5/78.CZ.VV3.Z</t>
  </si>
  <si>
    <t>58022413</t>
  </si>
  <si>
    <t>BEARING: SLEEVE SHAFT</t>
  </si>
  <si>
    <t>25MM ID, 33MM OD, 25MM LG</t>
  </si>
  <si>
    <t>Bearings &amp; Accessories - All :STEEL, MAN PART NO: 4390052160 PRIMEROY PKG PKG.59(70)K80P2, 5/78.CZ.VV3.Z</t>
  </si>
  <si>
    <t>58022416</t>
  </si>
  <si>
    <t>KIT: SEAL</t>
  </si>
  <si>
    <t>FOR GSD DISPLACEMENT CHAMBER</t>
  </si>
  <si>
    <t>Gaskets : CONTAINS O-RING, LIP SEAL, SEAL, MAN PART NO: 3077070000 PRIMEROY PKG PKG.59(70)K80P2, 5/78.CZ.VV3.Z</t>
  </si>
  <si>
    <t>1066149100</t>
  </si>
  <si>
    <t>58022420</t>
  </si>
  <si>
    <t>O-RING: VALVE 20MM ID 26MM OD</t>
  </si>
  <si>
    <t>3MM WD, NBR, 2-211</t>
  </si>
  <si>
    <t>*OBS*GS&amp;P-O-Rings : &amp;quot;MAN PART NO: 4380051079 MILROYAL D MD.23 (28) J20 P 2,5/VS.00.CZ.VV3.Z&amp;quot;</t>
  </si>
  <si>
    <t>58022458</t>
  </si>
  <si>
    <t>O-RING: VALVE, 100MM ID</t>
  </si>
  <si>
    <t>106MM OD, 3MM WD</t>
  </si>
  <si>
    <t>*OBS*GS&amp;P-O-Rings : NBR 70, 2-242, MAN PART NO: 4380006201 PRIMEROY PKG; PKG.59(70)K80P2, 5/78.CZ.VV3.Z</t>
  </si>
  <si>
    <t>58022459</t>
  </si>
  <si>
    <t>O-RING: VALVE, 150MM ID</t>
  </si>
  <si>
    <t>156MM OD 3MM WD NBR, 2-258</t>
  </si>
  <si>
    <t>*OBS*GS&amp;P-O-Rings : &amp;quot;MAN PART NO: 4380019391 PRIMEROY PKG PKG.59(70)K80P2,5/78.CZ.VV3.Z&amp;quot;</t>
  </si>
  <si>
    <t>58022460</t>
  </si>
  <si>
    <t>FILTER: OIL 1/2 IN DIA</t>
  </si>
  <si>
    <t>PAPER ELEMENT, 10 MICRON</t>
  </si>
  <si>
    <t>*OBS*Filtration-Elem : &amp;quot;STL HSG, MAN PART NO: 4330009000 PRIMEROY PKG PKG.59(70)K80P2, 5/78.CZ.VV3.Z&amp;quot;</t>
  </si>
  <si>
    <t>58022461</t>
  </si>
  <si>
    <t>O-RING: VALVE, 25MM ID</t>
  </si>
  <si>
    <t>31MM OD 3MM WD, NBR, 2-214</t>
  </si>
  <si>
    <t>*OBS*GS&amp;P-O-Rings : &amp;quot;MAN PART NO: 4380006181 PRIMEROY PKG PKG.59(70)K80P2, 5/78.CZ.VV3.Z&amp;quot;</t>
  </si>
  <si>
    <t>58022462</t>
  </si>
  <si>
    <t>O-RING: VALVE, 40MM ID</t>
  </si>
  <si>
    <t>46MM OD 3MM WD, NBR, 2-223</t>
  </si>
  <si>
    <t>*OBS*GS&amp;P-O-Rings : &amp;quot;MAN PART NO: 4380006291 PRIMEROY PKG PKG.59(70)K80P2, 5/78.CZ.VV3.Z, EQUIPMENT: SOLENOID VALVES AND SILECER&amp;quot;</t>
  </si>
  <si>
    <t>58022463</t>
  </si>
  <si>
    <t>O-RING: VALVE, 14MM ID</t>
  </si>
  <si>
    <t>20MM OD 3MM WD, NBR, 2-207</t>
  </si>
  <si>
    <t>*OBS*GS&amp;P-O-Rings : &amp;quot;MAN PART NO: 4380008231 PRIMEROY PKG PKG.59(70)K80P2, 5/78.CZ.VV3.Z, EQUIPMENT: SOLENOID VALVES AND SILECER&amp;quot;</t>
  </si>
  <si>
    <t>58022464</t>
  </si>
  <si>
    <t>DIAPHRAGM: ACTUATOR 225MM</t>
  </si>
  <si>
    <t>SIZE 80MM, 6.5 BARG, PTFE/NBR</t>
  </si>
  <si>
    <t>Valve - Parts &amp; Accessories :MAN PART NO: 09804120056 PRIMEROY PKG PKG.59(70)K80P2,5/78.CZ.VV3.Z</t>
  </si>
  <si>
    <t>1066149160</t>
  </si>
  <si>
    <t>EGC020006</t>
  </si>
  <si>
    <t>58022465</t>
  </si>
  <si>
    <t>SIZE 80MM, 6.5 BARG, PTFE 701N</t>
  </si>
  <si>
    <t>Valve - Parts &amp; Accessories :MAN PART NO: 09804110275 PRIMEROY PKG PKG.59(70)K80P2,5/78.CZ.VV3.Z</t>
  </si>
  <si>
    <t>58022466</t>
  </si>
  <si>
    <t>SEAL: TRANSMITTER GSD 225</t>
  </si>
  <si>
    <t>12MM DIA, PTFE</t>
  </si>
  <si>
    <t>Seals  : MAN PART NO: 02502040051 PRIMEROY PKG PKG.59(70)K80P2,5/78.CZ.VV3.Z</t>
  </si>
  <si>
    <t>58022471</t>
  </si>
  <si>
    <t>Pumps-Other : (MINIMUM ORDER Q.TY 10 PCS.), MAN PART NO: 434B MROY XA XA112(134)J5 H3/EN.L.CZ.HD.HH3.Z</t>
  </si>
  <si>
    <t>58022472</t>
  </si>
  <si>
    <t>ASSY:  BOLT AND WASHER</t>
  </si>
  <si>
    <t>MILTON ROY  434  435</t>
  </si>
  <si>
    <t>Fasteners / Hardware : (PRIMEROY PKG PKG.59(70)K80P2 5/78.CZ.VV3.Z)</t>
  </si>
  <si>
    <t>4340009095N</t>
  </si>
  <si>
    <t>58022473</t>
  </si>
  <si>
    <t>ASSY  BOLT AND WASHER</t>
  </si>
  <si>
    <t>Fasteners / Hardware : MROY XA XA112(134)J5 H3/EN.L.CZ.HD.HH3.Z)</t>
  </si>
  <si>
    <t>43500038525N</t>
  </si>
  <si>
    <t>58022474</t>
  </si>
  <si>
    <t>BOLT: CAP, M12 DIA, 40MM LG</t>
  </si>
  <si>
    <t>1.75MM, HEX HD, STEEL,</t>
  </si>
  <si>
    <t>Pumps-Other : DIN 931,GR 10.9, WITH WASHER, MAN PART NO: 434A, 435C PRIMEROY PKG PKG.59(70)K80P2,5/78.CZ.VV3.Z</t>
  </si>
  <si>
    <t>58022475</t>
  </si>
  <si>
    <t>SCREW: CAP M12 DIA, 25MM LG</t>
  </si>
  <si>
    <t>1.75MM, HEX HD, STEEL</t>
  </si>
  <si>
    <t>Pumps-Other : DIN 931, GR 10.9, MAN PART NO: 435A PRIMEROY PKG PKG.59(70)K80P2,5/78.CZ.VV3.Z</t>
  </si>
  <si>
    <t>58022476</t>
  </si>
  <si>
    <t>GASKET: MOTOR MOUNT, 120MM DIA</t>
  </si>
  <si>
    <t>BUNA-N, CIRCULAR</t>
  </si>
  <si>
    <t>Pumps-Other : MAN PART NO: 438 PRIMEROY PKG PKG.59(70)K80P2, 5/78.CZ.VV3.Z</t>
  </si>
  <si>
    <t>58022478</t>
  </si>
  <si>
    <t>Pumps-Other : DIN 931,GR 10.9, MAN PART NO: 435A MILROYAL D MD.23 (28) J20 P 2,5/VS.00.CZ.VV3.Z</t>
  </si>
  <si>
    <t>58022479</t>
  </si>
  <si>
    <t>BOLT: SOCKET CAP, M12 DIA</t>
  </si>
  <si>
    <t>Pumps-Other : DIN 912,GR 8.8, MINIMUM ORDER Q.TY 10 PCS, MAN PART NO: 435A MROY XA XA112(134)J5 H3/EN.L.CZ.HD.HH3.Z</t>
  </si>
  <si>
    <t>58022480</t>
  </si>
  <si>
    <t>BOLT: SET CAP, M12, 30MM LG</t>
  </si>
  <si>
    <t>HEX HD, STEEL</t>
  </si>
  <si>
    <t>Pumps-Other : 10 PIECE, WITH WASHER AND NUT (MINIMUM ORDER Q.TY 10 SET), MAN PART NO: 434A, 435B, 435C MILROYAL D MD.23 (28) J20 P 2,5/VS.00.CZ.VV3.Z</t>
  </si>
  <si>
    <t>58022485</t>
  </si>
  <si>
    <t>COUPLING: SHAFT FLEXIBLE</t>
  </si>
  <si>
    <t>22MM BORE, 54MM OD, 146MM LG</t>
  </si>
  <si>
    <t>Pumps-Other : &amp;quot;STAINLES STEEL, PUMP COUPLING MAN PART NO: 052 MILROYAL D MD.23 (28) J20 P 2, 5/VS.00.CZ.VV3.Z EQUIPMENT: SOLENOID VALVES&amp;quot;</t>
  </si>
  <si>
    <t>58022486</t>
  </si>
  <si>
    <t>22MM BORE, 54MM OD, 77MM LG</t>
  </si>
  <si>
    <t>Pumps-Other : STAINLES STEEL, MAN PART NO: 052A MILROYAL D MD.23 (28) J20 P 2,5/VS.00.CZ.VV3.Z</t>
  </si>
  <si>
    <t>58022487</t>
  </si>
  <si>
    <t>DIAPHRAGM: ACTUATOR 101MM</t>
  </si>
  <si>
    <t>SIZE 22.2MM 10 BARG PTFE 701N</t>
  </si>
  <si>
    <t>Valve - Actuator &amp; Positioner: MAN PART NO: 2980005175 MROY XA XA112(134)J5 H3/EN.L.CZ.HD.HH3.Z</t>
  </si>
  <si>
    <t>58022488</t>
  </si>
  <si>
    <t>DIAPHRAGM: ACTUATOR 132MM</t>
  </si>
  <si>
    <t>SIZE 38.5MM 10 BARG PTFE 701N</t>
  </si>
  <si>
    <t>Pumps-Other : MAN PART NO: 2980013075 MROY XB XB.36(43)J6 H3/EN.L.CZ.FP.HV3.Z</t>
  </si>
  <si>
    <t>58022503</t>
  </si>
  <si>
    <t>CABLE: HEAT TRACE 14AWG COND</t>
  </si>
  <si>
    <t>100 FT LG</t>
  </si>
  <si>
    <t>Laboratory -  Analytical Instruments : 10XTV1-CT, 120V, 10WATT/FT, BUS WIRE COND, 5M LG, FIBERGLASS INSUL, FR-PVC JACKET, SELF-REGULATING ELEMENT 100 FT LG MIN HAS BEEN CALCULATED AND PRICED FOR MFG</t>
  </si>
  <si>
    <t>2C56-2AUT-071045-</t>
  </si>
  <si>
    <t>EGTL1-SEA-ELE-SC-200131</t>
  </si>
  <si>
    <t>58022504</t>
  </si>
  <si>
    <t>85M LG</t>
  </si>
  <si>
    <t>Laboratory -  Analytical Instruments : 10XTV2-CT, 208V, 10WATT/FT, BUS WIRE COND, FIBERGLASS INSUL, FR-PVC JACKET, SELF-REGULATING ELEMENT</t>
  </si>
  <si>
    <t>2C56-2AVT-070861-</t>
  </si>
  <si>
    <t>58022505</t>
  </si>
  <si>
    <t>60M LG</t>
  </si>
  <si>
    <t>Laboratory -  Analytical Instruments : 10XTV2-CT, 208V, 10 WATTS/FT, BUS WIRE COND, FIBERGLASS INSUL, FR-PVC JACKET, SELF-REGULATING ELEMENT</t>
  </si>
  <si>
    <t>2C56-27AVT</t>
  </si>
  <si>
    <t>EGTL1-SEA-ELE-SC-300332</t>
  </si>
  <si>
    <t>58022506</t>
  </si>
  <si>
    <t>Laboratory -  Analytical Instruments : 15XTV1-CT, 120V, 15WATT/FT, BUS WIRE COND, 5M LG, FIBERGLASS INSUL, FR-PVC JACKET, SELF-REGULATING ELEMENT, 100 FT LG MIN HAS BEEN CALCULATED AND PRICED FOR MFG, MIN REQUIREMENT</t>
  </si>
  <si>
    <t>2C66-2788T</t>
  </si>
  <si>
    <t>EGTL1-SEA-ELE-SC-300331</t>
  </si>
  <si>
    <t>58022508</t>
  </si>
  <si>
    <t>60M LG,</t>
  </si>
  <si>
    <t>Laboratory -  Analytical Instruments : 10XTV2-CT, 208V, 10 WATTS/FT, BUS COND, FIBERGLASS INSUL, FR-PVC JACKET, SELF-REGULATING ELEMENT</t>
  </si>
  <si>
    <t>2C56-2ZAVT-070861-</t>
  </si>
  <si>
    <t>EGTL1-SEA-ELE-SC-300333</t>
  </si>
  <si>
    <t>58022509</t>
  </si>
  <si>
    <t>EGTL1-SEA-ELE-SC-300433</t>
  </si>
  <si>
    <t>58022510</t>
  </si>
  <si>
    <t>40M LG</t>
  </si>
  <si>
    <t>EGTL1-SEA-ELE-SC-500631</t>
  </si>
  <si>
    <t>58022511</t>
  </si>
  <si>
    <t>15M LG</t>
  </si>
  <si>
    <t>Laboratory -  Analytical Instruments : 10XTV1-CT, 120V, 10WATT/FT, BUS WIRE COND, FIBERGLASS INSUL, FR-PVC JACKET, SELF-REGULATING ELEMENT, NOTE 15M WAS NOT IN ORIGINAL QUOTE, LG HAS BEEN CALCULATED AND PRICED FOR MFG</t>
  </si>
  <si>
    <t>2C56-27AUT</t>
  </si>
  <si>
    <t>EGTL1-SEA-ELE-SC-502131</t>
  </si>
  <si>
    <t>58022512</t>
  </si>
  <si>
    <t>5M LG</t>
  </si>
  <si>
    <t>Laboratory -  Analytical Instruments : 10XTV1-CT, 120V, 10WATT/FT, BUS WIRE COND, FIBERGLASS INSUL, FR-PVC JACKET, SELF-REGULATING ELEMENT, 100 FT LG MIN HAS BEEN CALCULATED AND PRICED FOR MFG, MIN REQUIREMENT</t>
  </si>
  <si>
    <t>2C56-17AUT-H00</t>
  </si>
  <si>
    <t>EGTL1-SEA-ELE-SC-603831</t>
  </si>
  <si>
    <t>58022513</t>
  </si>
  <si>
    <t>20M LG</t>
  </si>
  <si>
    <t>Laboratory -  Analytical Instruments : 10XTV1-CT, 120V, 10WATT/FT, BUS WIRE COND, FIBERGLASS INSUL, FR-PVC JACKET, SELF-REGULATING ELEMENT, 100 FT LG MIN LG HAS BEEN CALCULATED AND PRICED FOR MFG, MIN REQUIREMENT</t>
  </si>
  <si>
    <t>58022579</t>
  </si>
  <si>
    <t>PAWL: SPRING</t>
  </si>
  <si>
    <t>AIR POWERED CHAIN HOISTS</t>
  </si>
  <si>
    <t>ALL MATERIAL HANDLING</t>
  </si>
  <si>
    <t>L008-13</t>
  </si>
  <si>
    <t>58022580</t>
  </si>
  <si>
    <t>PAWL: BRAKE</t>
  </si>
  <si>
    <t>L008-14</t>
  </si>
  <si>
    <t>EGC039007</t>
  </si>
  <si>
    <t>58022582</t>
  </si>
  <si>
    <t>LEVER: 0.8 TON, STEEL</t>
  </si>
  <si>
    <t>LA008-25</t>
  </si>
  <si>
    <t>58022583</t>
  </si>
  <si>
    <t>GRIP: HANDLE, STEEL/RUBBER</t>
  </si>
  <si>
    <t>18 IN X 4 IN X 3 IN</t>
  </si>
  <si>
    <t>Fasteners / Hardware : AIR POWERED CHAIN HOISTS</t>
  </si>
  <si>
    <t>LA008-44</t>
  </si>
  <si>
    <t>58022584</t>
  </si>
  <si>
    <t>RETAINING 62 MM,STEEL</t>
  </si>
  <si>
    <t>*OBS*GS&amp;P-O-Rings : AIR POWERED CHAIN HOIST,</t>
  </si>
  <si>
    <t>P-62MM</t>
  </si>
  <si>
    <t>58022585</t>
  </si>
  <si>
    <t>COVER: HAND WHEEL, STEEL</t>
  </si>
  <si>
    <t>6 IN X 4 IN X 3 IN</t>
  </si>
  <si>
    <t>NPL-LA008-29A</t>
  </si>
  <si>
    <t>58022586</t>
  </si>
  <si>
    <t>HOOK: 1 TON LOAD, LOAD RATED</t>
  </si>
  <si>
    <t>1 IN EYE, STEEL</t>
  </si>
  <si>
    <t>Fasteners / Hardware : AIR POWERED CHAIN HOIST TOP</t>
  </si>
  <si>
    <t>LA010-45</t>
  </si>
  <si>
    <t>58022587</t>
  </si>
  <si>
    <t>1.1 IN EYE, STEEL</t>
  </si>
  <si>
    <t>Fasteners / Hardware : AIR POWERED CHAIN HOIST BOTTOM</t>
  </si>
  <si>
    <t>LA010-50</t>
  </si>
  <si>
    <t>58022588</t>
  </si>
  <si>
    <t>LATCH</t>
  </si>
  <si>
    <t>2 IN X 1 IN, STEEL</t>
  </si>
  <si>
    <t>Fasteners / Hardware : AIR POWERED CHAIN HOIST</t>
  </si>
  <si>
    <t>LA010-47</t>
  </si>
  <si>
    <t>58022589</t>
  </si>
  <si>
    <t>L015-13</t>
  </si>
  <si>
    <t>58022590</t>
  </si>
  <si>
    <t>L015-14</t>
  </si>
  <si>
    <t>58022591</t>
  </si>
  <si>
    <t>RING: RETAINING 2 IN, STEEL</t>
  </si>
  <si>
    <t>PAWL,</t>
  </si>
  <si>
    <t>*OBS*GS&amp;P-O-Rings : AIR POWERED CHAIN HOISTS</t>
  </si>
  <si>
    <t>L015-63</t>
  </si>
  <si>
    <t>58022592</t>
  </si>
  <si>
    <t>LEVER</t>
  </si>
  <si>
    <t>16.5, STEEL, ASSY</t>
  </si>
  <si>
    <t>LA016-25</t>
  </si>
  <si>
    <t>58022595</t>
  </si>
  <si>
    <t>OVER: HAND WHEEL</t>
  </si>
  <si>
    <t>6 IN X 4 IN X 2 IN, STEEL</t>
  </si>
  <si>
    <t>NPL-LA032-29A</t>
  </si>
  <si>
    <t>EGC038015</t>
  </si>
  <si>
    <t>58022596</t>
  </si>
  <si>
    <t>HOOK: 2-1/4 TON LOAD RATED</t>
  </si>
  <si>
    <t>1.3 IN EYE, STEEL</t>
  </si>
  <si>
    <t>Fasteners / Hardware : AIR POWERED CHAIN HOIST TOP, LOAD, ASSY</t>
  </si>
  <si>
    <t>LA020-45</t>
  </si>
  <si>
    <t>58022597</t>
  </si>
  <si>
    <t>Fasteners / Hardware : AIR POWERED CHAIN HOIST BOTTOM, LOAD, ASSY</t>
  </si>
  <si>
    <t>LA020-50</t>
  </si>
  <si>
    <t>58022598</t>
  </si>
  <si>
    <t>LATCH:2 IN X 1 IN,STEEL</t>
  </si>
  <si>
    <t>Fasteners / Hardware : LATCH:AIR POWERED CHAIN HOIST,2 IN X 1 IN,STEEL</t>
  </si>
  <si>
    <t>LA020-47</t>
  </si>
  <si>
    <t>58022599</t>
  </si>
  <si>
    <t>16.5 IN, STEEL ASSY</t>
  </si>
  <si>
    <t>Fasteners / Hardware : AIR POWERED CHAIN HOIST, 16.5 IN, STEEL, ASSY</t>
  </si>
  <si>
    <t>LA032-25</t>
  </si>
  <si>
    <t>58022600</t>
  </si>
  <si>
    <t>GRIP: HANDLE</t>
  </si>
  <si>
    <t>18 IN X 4 IN X 1 IN</t>
  </si>
  <si>
    <t>Fasteners / Hardware : STEEL/RUBBER</t>
  </si>
  <si>
    <t>LA016-44</t>
  </si>
  <si>
    <t>58022601</t>
  </si>
  <si>
    <t>HOOK: 3 1/2 TON LOAD RATED</t>
  </si>
  <si>
    <t>1.5 IN EYE, STEEL</t>
  </si>
  <si>
    <t>LA032-45</t>
  </si>
  <si>
    <t>58022602</t>
  </si>
  <si>
    <t>Fasteners / Hardware : AIR POWERED CHAIN HOIST BOTTOM, ASSY</t>
  </si>
  <si>
    <t>LA032-50</t>
  </si>
  <si>
    <t>58022603</t>
  </si>
  <si>
    <t>LA032-47</t>
  </si>
  <si>
    <t>EGC038029</t>
  </si>
  <si>
    <t>58022605</t>
  </si>
  <si>
    <t>FOR MOTOR</t>
  </si>
  <si>
    <t>Electric Components - Motor / Generator :CONTAINS (2) GASKETS, (1) VANE, (2) NEEDLE SLEEVES, (3) O-RINGS, (6) SPRINGS, (1) GREASE, (1) PISTON</t>
  </si>
  <si>
    <t>JD NEUHAUS</t>
  </si>
  <si>
    <t>MTR/KIT/NM03B1</t>
  </si>
  <si>
    <t>58022712</t>
  </si>
  <si>
    <t>KEY:TAPER</t>
  </si>
  <si>
    <t>58022713</t>
  </si>
  <si>
    <t>BEARING:LINED STEM PACKING</t>
  </si>
  <si>
    <t>VEE-BALL,4 IN,PTFE LINED</t>
  </si>
  <si>
    <t>Bearings &amp; Accessories - All :130-LV-0002, (WAX FILTRATION PACKAGE)</t>
  </si>
  <si>
    <t>17B7142X012</t>
  </si>
  <si>
    <t>58022757</t>
  </si>
  <si>
    <t>REACH TRUCK</t>
  </si>
  <si>
    <t>*OBS*GS&amp;P-O-Rings : UNATRAC CATERPILLAR (EUROPE) RL126252</t>
  </si>
  <si>
    <t>LTRL126252</t>
  </si>
  <si>
    <t>EG1018003</t>
  </si>
  <si>
    <t>58022758</t>
  </si>
  <si>
    <t>SWITCH: MICRO</t>
  </si>
  <si>
    <t>Electric-Other : UNATRAC CATERPILLAR (EUROPE) 0802240</t>
  </si>
  <si>
    <t>LT0802240</t>
  </si>
  <si>
    <t>58022759</t>
  </si>
  <si>
    <t>LT0802395</t>
  </si>
  <si>
    <t>58022827</t>
  </si>
  <si>
    <t>CONNECTOR: CABLE/CONDUIT</t>
  </si>
  <si>
    <t>1/2 IN HUB</t>
  </si>
  <si>
    <t>Electric Components - Conduit / Fitting :FLEXIBLE CORD CONNECTOR, 0.63 IN-0.75 IN, LIQUID-TIGHT, STRAIGHT</t>
  </si>
  <si>
    <t>CGB196-SG</t>
  </si>
  <si>
    <t>30AC</t>
  </si>
  <si>
    <t>58022830</t>
  </si>
  <si>
    <t>Electric Components - Conduit / Fitting :FLEXIBLE CORD CONNECTOR, 0.38 IN-0.50 IN, LIQUID-TIGHT, STRAIGHT, STEEL</t>
  </si>
  <si>
    <t>CGB194-SG</t>
  </si>
  <si>
    <t>EG1056009</t>
  </si>
  <si>
    <t>58022834</t>
  </si>
  <si>
    <t>KIT: SPLICE</t>
  </si>
  <si>
    <t>4/0 AWG ARMORED COND</t>
  </si>
  <si>
    <t>Electric Components - Conduit / Fitting :5/8KV, 14-23 INSUL</t>
  </si>
  <si>
    <t>4/0 HVSA-3-822S</t>
  </si>
  <si>
    <t>58022835</t>
  </si>
  <si>
    <t>2/0 AWG ARMORED COND</t>
  </si>
  <si>
    <t>2/0 HVSA-3-822S</t>
  </si>
  <si>
    <t>58022836</t>
  </si>
  <si>
    <t>FITTING: CONDUIT SEAL 1 IN HUB</t>
  </si>
  <si>
    <t>FEMALE-FEMALE</t>
  </si>
  <si>
    <t>Electric Components - Conduit / Fitting :VERT POSITION, FERALOY, DRAIN</t>
  </si>
  <si>
    <t>EYD31</t>
  </si>
  <si>
    <t>EGC031023</t>
  </si>
  <si>
    <t>58022837</t>
  </si>
  <si>
    <t>FITTING: CONDUIT SEAL</t>
  </si>
  <si>
    <t>3/4 IN HUB, FEMALE-FEMALE</t>
  </si>
  <si>
    <t>Fittings - Pipe - Metal - Non CS  :VERT POSITION, FERALOY, DRAIN</t>
  </si>
  <si>
    <t>EYD21</t>
  </si>
  <si>
    <t>58022843</t>
  </si>
  <si>
    <t>FLEXIBLE CORD CONNECTOR</t>
  </si>
  <si>
    <t>Electric Components - Conduit / Fitting :1 IN HUB, 1.19 IN X 1.38 IN, LIQUID-TIGHT, STRAIGHT, STEEL</t>
  </si>
  <si>
    <t>CGB3911-SG</t>
  </si>
  <si>
    <t>58022845</t>
  </si>
  <si>
    <t>FITTING: CORD AND CABLE</t>
  </si>
  <si>
    <t>1IN THREAD SIZE</t>
  </si>
  <si>
    <t>Electric Components - Conduit / Fitting :VARIOUS</t>
  </si>
  <si>
    <t>CGB398-SG</t>
  </si>
  <si>
    <t>58022847</t>
  </si>
  <si>
    <t>Electric Components - Conduit / Fitting :1 IN HUB, 0.75 IN-0.88 IN, LIQUID-TIGHT, STRAIGHT, ALUM</t>
  </si>
  <si>
    <t>CGB397-SG</t>
  </si>
  <si>
    <t>EGC028002</t>
  </si>
  <si>
    <t>58022849</t>
  </si>
  <si>
    <t>Electric Components - Conduit / Fitting :1 IN HUB, 0.63 IN-0. 75 IN, LIQUID-TIGHT, STRAIGHT, ALUM</t>
  </si>
  <si>
    <t>CGB396-SG</t>
  </si>
  <si>
    <t>58022850</t>
  </si>
  <si>
    <t>Electric Components - Conduit / Fitting :1 IN HUB, 0.50 IN-0.63 IN, LIQUID-TIGHT, STRAIGHT, STEEL</t>
  </si>
  <si>
    <t>CGB395-SG</t>
  </si>
  <si>
    <t>58022851</t>
  </si>
  <si>
    <t>Electric Components - Conduit / Fitting :3/4 IN HUB, 0.88 IN-1.00 IN, LIQUID-TIGHT, STRAIGHT, STEEL</t>
  </si>
  <si>
    <t>CGB298-SG</t>
  </si>
  <si>
    <t>58022852</t>
  </si>
  <si>
    <t>Electric Components - Conduit / Fitting :3/4 IN HUB, 0.75 IN-0.88 IN, LIQUID-TIGHT, STRAIGHT, ALUM</t>
  </si>
  <si>
    <t>CGB297-SG</t>
  </si>
  <si>
    <t>58022857</t>
  </si>
  <si>
    <t>CGB197-SG</t>
  </si>
  <si>
    <t>EG3003002</t>
  </si>
  <si>
    <t>58022877</t>
  </si>
  <si>
    <t>KIT: SPLICE,5/8KV,20-32 INSUL</t>
  </si>
  <si>
    <t>350 MCM ARMORED COND</t>
  </si>
  <si>
    <t>HVSA-3-823S</t>
  </si>
  <si>
    <t>EG3003005</t>
  </si>
  <si>
    <t>58022888</t>
  </si>
  <si>
    <t>KIT: SPLICE,500 MCM COND</t>
  </si>
  <si>
    <t>5/8KV,20-32 INSUL</t>
  </si>
  <si>
    <t>Electric Components - Conduit / Fitting :OKOSEAL</t>
  </si>
  <si>
    <t>500 HVS-3-823S</t>
  </si>
  <si>
    <t>58022889</t>
  </si>
  <si>
    <t>KIT: SPLICE,350 MCM COND</t>
  </si>
  <si>
    <t>5/8KV,20-32 DIAMETER INSUL</t>
  </si>
  <si>
    <t>350 HVS-3-823S</t>
  </si>
  <si>
    <t>58022890</t>
  </si>
  <si>
    <t>KIT: SPLICE,4/0 AWG COND</t>
  </si>
  <si>
    <t>5/8KV,14-23 DIAMETER INSUL</t>
  </si>
  <si>
    <t>4/0 HVS-3-822S</t>
  </si>
  <si>
    <t>58022894</t>
  </si>
  <si>
    <t>KIT:SPLICE, 2/0 AWG COND,5/8KV</t>
  </si>
  <si>
    <t>14-23 DIAMETER INSUL</t>
  </si>
  <si>
    <t>2/0 HVS-3-822S</t>
  </si>
  <si>
    <t>EG1004011</t>
  </si>
  <si>
    <t>58022904</t>
  </si>
  <si>
    <t>PLUG: ELECTRICAL</t>
  </si>
  <si>
    <t>GFCI STRAIGHT BLADE,2 POLE</t>
  </si>
  <si>
    <t>Electric Components - Conduit / Fitting :3 WIRE,15A,125V,NEMA 5-15P, COMMERCIAL GR, ANGLE, GFCI GROUND FAULT MANUAL RESET YELLOW</t>
  </si>
  <si>
    <t>LEVITON</t>
  </si>
  <si>
    <t>6594</t>
  </si>
  <si>
    <t>EG1004010</t>
  </si>
  <si>
    <t>58022906</t>
  </si>
  <si>
    <t>GFCI DUPLEX,2 POLE,3 WIRE</t>
  </si>
  <si>
    <t>Electric Components - Conduit / Fitting :15A,125V,NEMA 5-15R, WHITE, MONOCHROMATIC, WITH INDICATOR LIGHT</t>
  </si>
  <si>
    <t>7599-HFW</t>
  </si>
  <si>
    <t>58022907</t>
  </si>
  <si>
    <t>GROUNDING ADAPTER,2 POLE</t>
  </si>
  <si>
    <t>Electric Components - Conduit / Fitting :3 WIRE,15A,125V,NEMA 5-15R,WHITE, SURFACE , ACCESSORY</t>
  </si>
  <si>
    <t>49686-W</t>
  </si>
  <si>
    <t>58022911</t>
  </si>
  <si>
    <t>5/8KV,9-17 DIAMETER INSUL</t>
  </si>
  <si>
    <t>Electric Components - Conduit / Fitting :2 AWG ARMORED COND</t>
  </si>
  <si>
    <t>HVSA-3-821S</t>
  </si>
  <si>
    <t>EG1055040</t>
  </si>
  <si>
    <t>58022924</t>
  </si>
  <si>
    <t>1/0 AWG ARMORED COND,5/8KV</t>
  </si>
  <si>
    <t>Electric Components - Conduit / Fitting :14-23 DIAMETER INSUL</t>
  </si>
  <si>
    <t>1/0 HVSA-3-822S</t>
  </si>
  <si>
    <t>58022946</t>
  </si>
  <si>
    <t>REDUCER: CONDUIT</t>
  </si>
  <si>
    <t>1.00 IN X .75 IN,THD,ALUM</t>
  </si>
  <si>
    <t>Electric Components - Conduit / Fitting :EXPLOSION-PROOF REDUCING BUSHING</t>
  </si>
  <si>
    <t>RE32</t>
  </si>
  <si>
    <t>58022956</t>
  </si>
  <si>
    <t>FLB,240V,3 POLE,100A,18KAIC</t>
  </si>
  <si>
    <t>FLB 174</t>
  </si>
  <si>
    <t>EGC042029</t>
  </si>
  <si>
    <t>58022957</t>
  </si>
  <si>
    <t>FLB,240V,2 POLE,50A,18KAIC</t>
  </si>
  <si>
    <t>FLB 172</t>
  </si>
  <si>
    <t>58022965</t>
  </si>
  <si>
    <t>480 VAC,3 POLE,40A,22KAIC</t>
  </si>
  <si>
    <t>Electric-Other : THERMAL MAGNETIC,WITH 24VDC SHUNT TRIP</t>
  </si>
  <si>
    <t>GD3040</t>
  </si>
  <si>
    <t>58022967</t>
  </si>
  <si>
    <t>480 VAC,3 POLE,50A,22KAIC</t>
  </si>
  <si>
    <t>Electric-Other : THERMAL MAGNETIC, WITH 24VDC SHUNT TRIP, WITH 24VDC SHUNT TRIP</t>
  </si>
  <si>
    <t>GD3050</t>
  </si>
  <si>
    <t>58022986</t>
  </si>
  <si>
    <t>CABLE: ELECTRICAL,MC-HL,6 COND</t>
  </si>
  <si>
    <t>14 AWG WITH GROUND,COPPER,600V</t>
  </si>
  <si>
    <t>Electric Components - Wire / Cable : CROSS-LINKED POLYETHYLENE,NON-HYGROSCOPIC FILLERS AND A BINDER TAPE COVER,BLACK/BLUE/BROWN/ORANGE/RED/WHITE, POWER, CLX</t>
  </si>
  <si>
    <t>546-31-3406</t>
  </si>
  <si>
    <t>EG3003085</t>
  </si>
  <si>
    <t>58022993</t>
  </si>
  <si>
    <t>CABLE: ELECTRICAL,MC-HL,3 COND</t>
  </si>
  <si>
    <t>2/0 AWG WITH GROUND,COPPER</t>
  </si>
  <si>
    <t>Electric Components - Wire / Cable : 600V,CROSS-LINKED POLYETHYLENE,NON-HYGROSCOPIC FILLERS AND A BINDER TAPE COVER,BLACK/BLUE/BROWN/ORANGE/RED/WHITE, POWER, CLX</t>
  </si>
  <si>
    <t>571-31-3216</t>
  </si>
  <si>
    <t>EG9OUTFLR</t>
  </si>
  <si>
    <t>58022994</t>
  </si>
  <si>
    <t>1/0 AWG WITH GROUND,COPPER</t>
  </si>
  <si>
    <t>571-31-3213</t>
  </si>
  <si>
    <t>58022995</t>
  </si>
  <si>
    <t>1 AWG WITH GROUND,COPPER,600V</t>
  </si>
  <si>
    <t>571-31-3208</t>
  </si>
  <si>
    <t>EG9004FLR</t>
  </si>
  <si>
    <t>58022999</t>
  </si>
  <si>
    <t>CABLE: ELECTRICAL MC-HL,3 COND</t>
  </si>
  <si>
    <t>2 AWG WITH GROUND,COPPER,600V</t>
  </si>
  <si>
    <t>571-31-3204</t>
  </si>
  <si>
    <t>58023002</t>
  </si>
  <si>
    <t>KIT: SPLICE, 15KV, 23-33 DIA.</t>
  </si>
  <si>
    <t>INSUL</t>
  </si>
  <si>
    <t>Electric Components - Conduit / Fitting :OKOSEAL, GROUNDING CONDUCTOR(S)</t>
  </si>
  <si>
    <t>HVS-3-1522S</t>
  </si>
  <si>
    <t>EGC029023</t>
  </si>
  <si>
    <t>58023004</t>
  </si>
  <si>
    <t>FLEXIBLE METALLIC,1-1/4 IN HUB</t>
  </si>
  <si>
    <t>Electric Components - Conduit / Fitting :1-1/4 IN, LIQUID-TIGHT, 90, DIE CAST ZINC,  MCMASTER-CARR 7119K85</t>
  </si>
  <si>
    <t>BRIDGEPORT</t>
  </si>
  <si>
    <t>473-LT2</t>
  </si>
  <si>
    <t>EGC027007</t>
  </si>
  <si>
    <t>58023017</t>
  </si>
  <si>
    <t>FLEXIBLE METALLIC,1-1/2 IN HUB</t>
  </si>
  <si>
    <t>Electric Components - Conduit / Fitting :LIQUID-TIGHT,90,ZINC, MCMASTER-CARR 7119K86</t>
  </si>
  <si>
    <t>ARLINGTON</t>
  </si>
  <si>
    <t>LT90150</t>
  </si>
  <si>
    <t>58023024</t>
  </si>
  <si>
    <t>FLEXIBLE METALLIC,1/2 IN HUB</t>
  </si>
  <si>
    <t>Electric Components - Conduit / Fitting :LIQUID-TIGHT,90,ZINC,MCMASTER-CARR 7119K82</t>
  </si>
  <si>
    <t>470-LT2</t>
  </si>
  <si>
    <t>58023027</t>
  </si>
  <si>
    <t>FLEXIBLE METAL,1-1/2 IN HUB</t>
  </si>
  <si>
    <t>Electric Components - Conduit / Fitting :LIQUID-TIGHT,STRAIGHT,ZINC, MCMASTER-CARR 7119K76</t>
  </si>
  <si>
    <t>434-LT2</t>
  </si>
  <si>
    <t>58023034</t>
  </si>
  <si>
    <t>COVER: CONDUIT OUTLET BODY</t>
  </si>
  <si>
    <t>BLANK FORM 7, 3/4IN CU</t>
  </si>
  <si>
    <t>Electric Components - Conduit / Fitting :FREE ALUM</t>
  </si>
  <si>
    <t>270SA</t>
  </si>
  <si>
    <t>58023045</t>
  </si>
  <si>
    <t>BODY: CONDUIT OUTLET</t>
  </si>
  <si>
    <t>1/2IN HUB,2 HUB,TYPE LB,FORM 7</t>
  </si>
  <si>
    <t>Electric Components - Conduit / Fitting :THD,ALUM,90 DEG HUB PLACEMENT,BACK ACCESS OPENING,WITHOUT COVER &amp; GASKET</t>
  </si>
  <si>
    <t>LB17SA</t>
  </si>
  <si>
    <t>EGC038030</t>
  </si>
  <si>
    <t>58023046</t>
  </si>
  <si>
    <t>NIPPLE: CONDUIT</t>
  </si>
  <si>
    <t>CLOSE,1 IN,2 IN LG,ALUM</t>
  </si>
  <si>
    <t>NEC</t>
  </si>
  <si>
    <t>HOF-AN-100CL</t>
  </si>
  <si>
    <t>EG3OUTFLR</t>
  </si>
  <si>
    <t>58023048</t>
  </si>
  <si>
    <t>500 MCM,COPPER,15KV</t>
  </si>
  <si>
    <t>Electric Components - Conduit / Fitting :ETHYLENE-PROPYLENE RUBBER BASE,FILLERS AND GROUND WIRE IN THE INTERSTICES,BINDER TAPE OVERALL COVER,BLACK/BLUE/RED</t>
  </si>
  <si>
    <t>571-23-3244</t>
  </si>
  <si>
    <t>58023050</t>
  </si>
  <si>
    <t>4/0 AWG,COPPER,15KV</t>
  </si>
  <si>
    <t>Electric Components - Conduit / Fitting :ETHYLENE-PROPYLENE RUBBER BASE,FILLERS AND GROUND WIRE IN THE INTERSTICES, BINDER TAPE OVERALL COVER, BLACK/BLUE/RED</t>
  </si>
  <si>
    <t>571-23-3224</t>
  </si>
  <si>
    <t>EG9005FLR</t>
  </si>
  <si>
    <t>58023069</t>
  </si>
  <si>
    <t>2 AWG,COPPER,5/8KV,ETHYLENE</t>
  </si>
  <si>
    <t>Electric Components - Conduit / Fitting :PROPYLENE RUBBER BASE,FILLERS AND GROUND WIRE IN THE INTERSTICES,BINDER TAPE OVERALL COVER,BLACK/BLUE/RED</t>
  </si>
  <si>
    <t>571-22-3706</t>
  </si>
  <si>
    <t>58023072</t>
  </si>
  <si>
    <t>KIT:SPLICE,500MCM ARMORED COND</t>
  </si>
  <si>
    <t>500 HVSA-3-823S</t>
  </si>
  <si>
    <t>58023083</t>
  </si>
  <si>
    <t>4/0 AWG,COPPER,5/8KV</t>
  </si>
  <si>
    <t>571-22-3725</t>
  </si>
  <si>
    <t>58023084</t>
  </si>
  <si>
    <t>2/0 AWG,COPPER,5/8KV</t>
  </si>
  <si>
    <t>571-22-3717</t>
  </si>
  <si>
    <t>58023085</t>
  </si>
  <si>
    <t>1/0 AWG,COPPER,5/8KV</t>
  </si>
  <si>
    <t>571-22-3710</t>
  </si>
  <si>
    <t>EGC032006</t>
  </si>
  <si>
    <t>58023087</t>
  </si>
  <si>
    <t>BOX: CONDUIT OUTLET</t>
  </si>
  <si>
    <t>1 IN HUB,3 HUB,ROUND,THD,ALUM</t>
  </si>
  <si>
    <t>Electric Components - Conduit / Fitting :EXPLOSION-PROOF ,TEE HUB PLACEMENT,INTERNALLY THREADED,BLANK COVER,3.19 IN COVER OPENING DIA</t>
  </si>
  <si>
    <t>EAJT36-SA</t>
  </si>
  <si>
    <t>58023089</t>
  </si>
  <si>
    <t>CABLE: ELECTRICAL,MV,3 COND</t>
  </si>
  <si>
    <t>Electric Components - Conduit / Fitting :ETHYLENE-PROPYLENE RUBBER BASE,FILLERS AND GROUND WIRE IN THE INTERSTICES, BINDER TAPE OVERALL COVER,BLACK/BLUE/RED</t>
  </si>
  <si>
    <t>114-23-3648</t>
  </si>
  <si>
    <t>58023090</t>
  </si>
  <si>
    <t>114-23-3736</t>
  </si>
  <si>
    <t>58023093</t>
  </si>
  <si>
    <t>350 MCM,COPPER,15KV</t>
  </si>
  <si>
    <t>Electric Components - Conduit / Fitting :ETHYLENE-PROPYLENE RUBBER BASE,FILLERS AND A BINDER TAPE OVERALL COVER,BLACK/BLUE/RED</t>
  </si>
  <si>
    <t>115-23-3812</t>
  </si>
  <si>
    <t>EG3003006</t>
  </si>
  <si>
    <t>58023094</t>
  </si>
  <si>
    <t>KIT: SPLICE, ARMORED COND</t>
  </si>
  <si>
    <t>15KV,17-27 DIAMETER INSUL</t>
  </si>
  <si>
    <t>HVSA-3-1521S</t>
  </si>
  <si>
    <t>58023096</t>
  </si>
  <si>
    <t>CABLE: ELECTRICAL, MV,3 COND</t>
  </si>
  <si>
    <t>2 AWG,COPPER,5/8KV</t>
  </si>
  <si>
    <t>114-23-3640</t>
  </si>
  <si>
    <t>58023105</t>
  </si>
  <si>
    <t>1/2 IN HUB,3 HUB,TYPE T,FORM 7</t>
  </si>
  <si>
    <t>Electric Components - Conduit / Fitting :THD,ALUM,TEE HUB PLACEMENT,SIDE ACCESS OPENING</t>
  </si>
  <si>
    <t>T17-SA</t>
  </si>
  <si>
    <t>EGC032023</t>
  </si>
  <si>
    <t>58023108</t>
  </si>
  <si>
    <t>RIGID,3/4 IN,1 IN LG,ALUM</t>
  </si>
  <si>
    <t>HOF-AN-075CL</t>
  </si>
  <si>
    <t>58023111</t>
  </si>
  <si>
    <t>RIGID,1 IN,6 IN LG,ALUM</t>
  </si>
  <si>
    <t>HOF-AN-10006</t>
  </si>
  <si>
    <t>EGC035030</t>
  </si>
  <si>
    <t>58023115</t>
  </si>
  <si>
    <t>ELBOW: CONDUIT, 90 DEG</t>
  </si>
  <si>
    <t>1-1/2 IN,FEMALE,ALUM</t>
  </si>
  <si>
    <t>Electric Components - Conduit / Fitting :EXPLOSION-PROOF SHORT ELBOW</t>
  </si>
  <si>
    <t>EL59</t>
  </si>
  <si>
    <t>58023130</t>
  </si>
  <si>
    <t>RIGID,1/2 IN,1 IN LG,ALUM</t>
  </si>
  <si>
    <t>HOF-AN-050CL</t>
  </si>
  <si>
    <t>58023132</t>
  </si>
  <si>
    <t>RIGID,1/2 IN,2 IN LG,ALUM</t>
  </si>
  <si>
    <t>HOF-AN-05002</t>
  </si>
  <si>
    <t>58023133</t>
  </si>
  <si>
    <t>RIGID,1-1/2 IN,4 IN LG,ALUM</t>
  </si>
  <si>
    <t>HOF-AN-15004</t>
  </si>
  <si>
    <t>58023134</t>
  </si>
  <si>
    <t>CLOSE,1/2 IN,4 IN LG,ALUM</t>
  </si>
  <si>
    <t>HOF-AN-05004</t>
  </si>
  <si>
    <t>58023136</t>
  </si>
  <si>
    <t>RIGID,1-1/2 IN,2 IN LG,ALUM</t>
  </si>
  <si>
    <t>HOF-AN-15002</t>
  </si>
  <si>
    <t>58023137</t>
  </si>
  <si>
    <t>RIGID,1 IN,4 IN LG,ALUM</t>
  </si>
  <si>
    <t>HOF-AN-10004</t>
  </si>
  <si>
    <t>58023139</t>
  </si>
  <si>
    <t>RIGID,1-1/4 IN,4 IN LG,ALUM</t>
  </si>
  <si>
    <t>HOF-AN-12504</t>
  </si>
  <si>
    <t>58023160</t>
  </si>
  <si>
    <t>STOP,CONTROL STATION</t>
  </si>
  <si>
    <t>Electric Components - Conduit / Fitting :MAINTAINED CONTACT, UNIVERSAL, GREY, FIBERGLASS ENCLOSURE,SURFACE MOUNT, LOCK OUT WITH 3/4 IN HUBS, FEED THRU, CLASS I,DIV II,GROUP B,C,D, UNIVERSAL, LOCK OUT WITH 3/4 IN HUBS, FEED THRU, CLA</t>
  </si>
  <si>
    <t>N2S2110-MSR1</t>
  </si>
  <si>
    <t>58023171</t>
  </si>
  <si>
    <t>TERMINAL:AIR, 1/2IN X 48IN</t>
  </si>
  <si>
    <t>COPPER</t>
  </si>
  <si>
    <t>HARGER</t>
  </si>
  <si>
    <t>1248CUAT</t>
  </si>
  <si>
    <t>58023172</t>
  </si>
  <si>
    <t>TERMINAL:AIR,1/2IN X 24IN</t>
  </si>
  <si>
    <t>1224CUAT</t>
  </si>
  <si>
    <t>EGC043034</t>
  </si>
  <si>
    <t>58023174</t>
  </si>
  <si>
    <t>TERMINAL:AIR,1/2IN X 30IN</t>
  </si>
  <si>
    <t>1230CUAT</t>
  </si>
  <si>
    <t>EGC004026</t>
  </si>
  <si>
    <t>58023175</t>
  </si>
  <si>
    <t>LIGHT:FLUORESCENT,NON-METALLIC</t>
  </si>
  <si>
    <t>120-277V,34W,(2) LAMP(S)</t>
  </si>
  <si>
    <t>Electric Components - Lighting : COMPACT FLUORESCENT BALLAST,PENDANT MOUNT, FIXTURE, VAPORTIGHT, FOR ADVERSE &amp; HAZRDOUS LOCATIONS</t>
  </si>
  <si>
    <t>DMVF3A064GP/120</t>
  </si>
  <si>
    <t>EG1054034</t>
  </si>
  <si>
    <t>58023179</t>
  </si>
  <si>
    <t>INSTANT RESTRIKE,120V,100W</t>
  </si>
  <si>
    <t>Electric Components - Lighting : STANDARD VOLTAGE BALLAST,EP PENDANT MOUNT,CLEAR REFRACTOR, LIGHTING FIXTURE, GLOBE, GUARD, 1 IN HUB</t>
  </si>
  <si>
    <t>EVMA43101/MT-TIR</t>
  </si>
  <si>
    <t>58023182</t>
  </si>
  <si>
    <t>Electric Components - Lighting : STANDARD VOLTAGE BALLAST,EP STANCHION MOUNT,CLEAR REFRACTOR, LIGHTING FIXTURE, GLOBE, GUARD, 1-1/4 IN HUB</t>
  </si>
  <si>
    <t>EVMJ44101/MT-TIR</t>
  </si>
  <si>
    <t>58023185</t>
  </si>
  <si>
    <t>Electric Components - Lighting : STANDARD VOLTAGE BALLAST,EP WALL MOUNT,CLEAR REFRACTOR, LIGHTING FIXTURE, GLOBE, GUARD, 1 IN HUB</t>
  </si>
  <si>
    <t>EVMBX43101/MT-TIR</t>
  </si>
  <si>
    <t>EG1055033</t>
  </si>
  <si>
    <t>58023195</t>
  </si>
  <si>
    <t>LAMP: HID</t>
  </si>
  <si>
    <t>400W,DIFFUSE COATED,ED-18 BULB</t>
  </si>
  <si>
    <t>Electric Components - Lighting : HID:HIGH PRESSURE SODIUM,MOGUL BASE,9-3/4 IN MAX OVERALL LG, 50,000 INITIAL 45,000 MEAN</t>
  </si>
  <si>
    <t>PHILIPS</t>
  </si>
  <si>
    <t>C400S51/ALTO</t>
  </si>
  <si>
    <t>58023349</t>
  </si>
  <si>
    <t>KIT:REPAIR,CONTAINS LOW</t>
  </si>
  <si>
    <t>PRESSURE SEAL,O-RING,V PACKING</t>
  </si>
  <si>
    <t>MI-T-M</t>
  </si>
  <si>
    <t>70-0177</t>
  </si>
  <si>
    <t>58023350</t>
  </si>
  <si>
    <t>KIT:REPAIR,UNLOADER</t>
  </si>
  <si>
    <t>FOR VALVE,CONTAINS O-RING</t>
  </si>
  <si>
    <t>Valve-Other : VALVE CAGE,VALVE PLATE,VALVE SEAT,VALVE SPRING</t>
  </si>
  <si>
    <t>70-0319</t>
  </si>
  <si>
    <t>58023351</t>
  </si>
  <si>
    <t>CONTAIN BOLT,NUT,UNLOADER KNOB</t>
  </si>
  <si>
    <t>*OBS*Machinery-Misc- : PIN, ADJUSTMENT BARREL, SPRING BUTTON, SPRING, GUIDE SPRING, SPRING BUTTON, PIN,POPPET,BACKUP RING,O-RING, UNLOADER BODY, WASHER, WASHER, ADAPTER, BACKUP RING, O-RING, PISTON,O-RING, NIPPLE, O-RING, ADAPTOR,WASHER</t>
  </si>
  <si>
    <t>8-0456</t>
  </si>
  <si>
    <t>58023352</t>
  </si>
  <si>
    <t>CONTAINS BACK-UP RING,O-RING</t>
  </si>
  <si>
    <t>70-0180</t>
  </si>
  <si>
    <t>EGC024027</t>
  </si>
  <si>
    <t>58023353</t>
  </si>
  <si>
    <t>HIGH PRESS WASHER HOSE</t>
  </si>
  <si>
    <t>AW-0025-0122</t>
  </si>
  <si>
    <t>58023354</t>
  </si>
  <si>
    <t>WASHER WAND</t>
  </si>
  <si>
    <t>AW-0025-0123</t>
  </si>
  <si>
    <t>58023357</t>
  </si>
  <si>
    <t>COUPLER</t>
  </si>
  <si>
    <t>HOSE</t>
  </si>
  <si>
    <t>17-0006</t>
  </si>
  <si>
    <t>58023359</t>
  </si>
  <si>
    <t>NOZZLE QUICK CONNECT</t>
  </si>
  <si>
    <t>17-0001</t>
  </si>
  <si>
    <t>58023360</t>
  </si>
  <si>
    <t>POWER SUPPLY:OIL MIST GEN</t>
  </si>
  <si>
    <t>230VAC 1PH 50/60HZ INPUT</t>
  </si>
  <si>
    <t>Electric-Other : 115VAC OUTPUT, 8.1AMPS OUTPUT, 135-XX-002, 150-XX-001, 160-XX-001, 171-XX-001, 171-XX-002, 172-XX-014, 173-XX-005, 183-XX-001</t>
  </si>
  <si>
    <t>TRANCO POWER</t>
  </si>
  <si>
    <t>TSP180-124 EX</t>
  </si>
  <si>
    <t>77780804</t>
  </si>
  <si>
    <t>2BAX</t>
  </si>
  <si>
    <t>77700724-20-101</t>
  </si>
  <si>
    <t>58023362</t>
  </si>
  <si>
    <t>CHARGER: MOTOR</t>
  </si>
  <si>
    <t>(GE, 568B596G6)</t>
  </si>
  <si>
    <t>1-SW3-2, 1-SW3-3, 1-SW3-E1, 2-SW3-1, 2-SW3-2, 2-SW3-3, 2-SW3-E1, 6-SW3-1, 6-SW3-E1</t>
  </si>
  <si>
    <t>58023367</t>
  </si>
  <si>
    <t>87Z</t>
  </si>
  <si>
    <t>FAN:SS H/W ASSEMBLY</t>
  </si>
  <si>
    <t>460VAC 60HZ 30 HP,1800 RPM</t>
  </si>
  <si>
    <t>*OBS*Engines - Other : CAPACITY, FOR MOTOR GE TYPE 5KS286XAB267K2 286TS, 1775 RPM, CROSS REF DWG: EGTL1-UNI-ELE-DD-710103 1289-71-E121-03, SH.11&amp;12, MAN PART NO: 159C6900G21 FOR GE 5KS286XAB267K2, FOR MOTOR G</t>
  </si>
  <si>
    <t>ARGO INTERNATIONAL CORP.</t>
  </si>
  <si>
    <t>EGC033020</t>
  </si>
  <si>
    <t>58023555</t>
  </si>
  <si>
    <t>KIT:MOTOR,FOR FAN ASSY</t>
  </si>
  <si>
    <t>CONTAINS SS HARDWARE</t>
  </si>
  <si>
    <t>*OBS*Engines - Other : FOR MOTOR GE TYPE 5KS254XAB167K2 254T, 3555 RPM, CROSS REF DWG: EGTL1-UNI-ELE-DD-710103 1289-71-E121-03, SH.13&amp;14, MAN PART NO: 159C6704G22 FOR GE 5KS254XAB167K2, FOR MOTOR GE TYPE 5KS254</t>
  </si>
  <si>
    <t>EGC033001</t>
  </si>
  <si>
    <t>58023565</t>
  </si>
  <si>
    <t>PROBE: PROXIMITY, SENSOR</t>
  </si>
  <si>
    <t>8MM TIP DIA,151.9MM CASE LG</t>
  </si>
  <si>
    <t>Instruments   - Other &amp; Parts : 0.5M CABLE LG, SYM 58000867, 135-VZE-0111A, MAN SUPP PN CS24701-34-05-15-105-03-02</t>
  </si>
  <si>
    <t>58023566</t>
  </si>
  <si>
    <t>Instruments   - Other &amp; Parts : 0.5M CABLE LG, SYM 58000868, 135-VZE-0111A, MAN SUPP PN CS24701-34-05-65-105-03-02</t>
  </si>
  <si>
    <t>58023777</t>
  </si>
  <si>
    <t>SEAL: MECHANICAL,36MM,88MM</t>
  </si>
  <si>
    <t>CARTRIDGE,PRESSURIZED</t>
  </si>
  <si>
    <t>Seals  : SINGLE STATIONARY BELLOWS ARRANGEMENT,316 STAINLESS STEEL,SILICON CARBIDE ROT FACE,316 STAINLESS STEEL HARDWARE,ALLOY C-276 SPRING,O-RING,GARFOIL/SS 304 GASKET, BSARO A=SB, FOR NON-DRIVE END 130-PC-007JOHN CRANE Seal Drawing # G/C2229</t>
  </si>
  <si>
    <t>G/C2229</t>
  </si>
  <si>
    <t>58023826</t>
  </si>
  <si>
    <t>MOTOR:ELECTRIC AC  1 HP</t>
  </si>
  <si>
    <t>143TD ROUND FRAME 1800 RPM</t>
  </si>
  <si>
    <t>Electric Components - Motor / Generator :460V  60HZ  3PH. COOLING WATER HYDRAULIC VALVE MOTOR; SPARE FOR SERIAL NUMBERS WYP6392MAT1A B C D E F</t>
  </si>
  <si>
    <t>5KS143XAB259K2</t>
  </si>
  <si>
    <t>EG3001076</t>
  </si>
  <si>
    <t>58023828</t>
  </si>
  <si>
    <t>MOTOR:ELECTRIC AC  20 HP</t>
  </si>
  <si>
    <t>256T FRAME  3600 RPM</t>
  </si>
  <si>
    <t>460V, 60HZ, 22.4A, 3Ph, SF 1.15, Model Number :5KS256XAA140.</t>
  </si>
  <si>
    <t>5KS256XAB148K2X1</t>
  </si>
  <si>
    <t>5KS256XAA140</t>
  </si>
  <si>
    <t>58023845</t>
  </si>
  <si>
    <t>KIT:GASKET,12 IN 300 LB</t>
  </si>
  <si>
    <t>METAL TRUNNION VALVE</t>
  </si>
  <si>
    <t>Gaskets : CONTAINS GRAPHITE BODY GASKET, GRAPHITE STEM GASKET, GRAPHITE GLAND PLATE GASKET, GRAPHITE TRUNNION GASKET, GRAPHITE (BALL VALVES AND ACTUATORS)Ref document: EGTL1-MGN-INS-DS-450025,Model:MH-EBF03RF-105SSB</t>
  </si>
  <si>
    <t>12 IN 300 LB METAL TRUNNI</t>
  </si>
  <si>
    <t>58023847</t>
  </si>
  <si>
    <t>KIT:GASKET,6 IN 300 LB</t>
  </si>
  <si>
    <t>Gaskets : CONTAINS GRAPHITE BODY GASKET, GRAPHITE STEM GASKET, GRAPHITE GLAND PLATE GASKET, GRAPHITE TRUNNION GASKET,GRAPHITE, Ref doc: EGTL1-MGN-INS-DS-450025</t>
  </si>
  <si>
    <t>6 IN 300 LB METAL TRUNNI</t>
  </si>
  <si>
    <t>6 IN 300 LB METAL TRUNNIO</t>
  </si>
  <si>
    <t>58023867</t>
  </si>
  <si>
    <t>MOTOR:MAIN DRIVE</t>
  </si>
  <si>
    <t>DE LINER SPARE</t>
  </si>
  <si>
    <t>Electric Components - Motor / Generator :(SERIAL NUMBER 284003447/50); MFG - DRESSER-RAND  MFG P/N - OD38773/REF/03; SUPPLIER - GE  SUPPLIER P/N - M80B540099P925</t>
  </si>
  <si>
    <t>M80B540099P925</t>
  </si>
  <si>
    <t>EGC034004</t>
  </si>
  <si>
    <t>58023868</t>
  </si>
  <si>
    <t>SPACE HEATER SP</t>
  </si>
  <si>
    <t>Electric Components - Motor / Generator :(SERIAL NUMBER 284003447/50); MFG - DRESSER-RAND  MFG P/N - OD38773/REF/06; SUPPLIER - GE  SUPPLIER P/N - 92B840050P6</t>
  </si>
  <si>
    <t>EGC040030</t>
  </si>
  <si>
    <t>58023884</t>
  </si>
  <si>
    <t>FLUID:FOMBLIN 06/6 FLUID 1KG</t>
  </si>
  <si>
    <t>EDWARDS VACUUM PUMP</t>
  </si>
  <si>
    <t>Pumps-Other : &amp;quot;EDWARDS PUMP, PN A36411982 SPECIFIC GRAVITY AT 15ºC</t>
  </si>
  <si>
    <t>EDWARDS</t>
  </si>
  <si>
    <t>H11301019</t>
  </si>
  <si>
    <t>EGC040029</t>
  </si>
  <si>
    <t>58023885</t>
  </si>
  <si>
    <t>KIT:E1M40/E2M40 OVERHAUL</t>
  </si>
  <si>
    <t>CLEAN AND OVERHAUL</t>
  </si>
  <si>
    <t>Pumps-Other : CONTAINS SPRINGS,GASKETS,SEALS, EDWARDS PUMP #A36411982</t>
  </si>
  <si>
    <t>A34401131</t>
  </si>
  <si>
    <t>58023886</t>
  </si>
  <si>
    <t>KIT:E2M40,FOR VACUUM PUMP</t>
  </si>
  <si>
    <t>CONTAINS BLADE, E2M40</t>
  </si>
  <si>
    <t>A36401050</t>
  </si>
  <si>
    <t>58023891</t>
  </si>
  <si>
    <t>BEARING: MAIN</t>
  </si>
  <si>
    <t>LOCATING SEGMEN</t>
  </si>
  <si>
    <t>Engines - Parts : FOR UNDERSTRUCTURE</t>
  </si>
  <si>
    <t>C10/3/00155/A</t>
  </si>
  <si>
    <t>58023893</t>
  </si>
  <si>
    <t>JOINT: TOP COVER</t>
  </si>
  <si>
    <t>FOR UNDERSTRUCTURE</t>
  </si>
  <si>
    <t>C10/3/00146/A</t>
  </si>
  <si>
    <t>58023894</t>
  </si>
  <si>
    <t>JOINT: C/CASE R.V.BRACKET</t>
  </si>
  <si>
    <t>ACM/2/70306/B</t>
  </si>
  <si>
    <t>EGC018005</t>
  </si>
  <si>
    <t>58023895</t>
  </si>
  <si>
    <t>SPIROLOX RR334 (MR334)</t>
  </si>
  <si>
    <t>4310/03340</t>
  </si>
  <si>
    <t>58023896</t>
  </si>
  <si>
    <t>JOINT:FLYWHEEL</t>
  </si>
  <si>
    <t>END COVER</t>
  </si>
  <si>
    <t>OCTG-Other : FOR UNDERSTRUCTURE</t>
  </si>
  <si>
    <t>C10/3/00128/H</t>
  </si>
  <si>
    <t>58023897</t>
  </si>
  <si>
    <t>JOINT: OIL COVER</t>
  </si>
  <si>
    <t>DIST-PIECE</t>
  </si>
  <si>
    <t>C10/3/00121/A</t>
  </si>
  <si>
    <t>58023898</t>
  </si>
  <si>
    <t>JOINT: GAS COVER</t>
  </si>
  <si>
    <t>C10/3/00123/A</t>
  </si>
  <si>
    <t>58023902</t>
  </si>
  <si>
    <t>JOINT: C'CASE OIL SERVICE</t>
  </si>
  <si>
    <t>OCTG-Other : SUPPLIER - J.A.HARRISONS</t>
  </si>
  <si>
    <t>ACM/3/70343/B</t>
  </si>
  <si>
    <t>58023903</t>
  </si>
  <si>
    <t>JOINT: DOOR</t>
  </si>
  <si>
    <t>C10/3/00255/A</t>
  </si>
  <si>
    <t>58023907</t>
  </si>
  <si>
    <t>CYLINDER:WATER COVER JOINT</t>
  </si>
  <si>
    <t>FOR 1ST STAGE CYLINDER</t>
  </si>
  <si>
    <t>C11/3/02030/A</t>
  </si>
  <si>
    <t>EGC034005</t>
  </si>
  <si>
    <t>58023912</t>
  </si>
  <si>
    <t>ELEMENT : LUBE OIL FILTER</t>
  </si>
  <si>
    <t>WITH O-RING/BACK-UP RING</t>
  </si>
  <si>
    <t>Filtration - Filters/ Other : FILTER ELEMENT TYPE: INR-S-00220-API-PF25-V,  SIZE: 98MM X 245MM , MATERIAL: COMPLETE STAINLESS STEEL 316 ITEM 4  ON DRAWING, BACK-UP RING SIZE 115.0MM X 108.9MM X 1.5MM MATERIAL  PTFE ITEM 9 ON DRAWING , O-RING 107.54MM  FLU</t>
  </si>
  <si>
    <t>INDUFIL</t>
  </si>
  <si>
    <t>INR-S-00220-API-PF25-V</t>
  </si>
  <si>
    <t>IDGL-2-220-1� 1-150</t>
  </si>
  <si>
    <t>EGC020010</t>
  </si>
  <si>
    <t>58023914</t>
  </si>
  <si>
    <t>MAIN OIL</t>
  </si>
  <si>
    <t>Pumps-Other : S/O SPARES FOR OIL SERVICE</t>
  </si>
  <si>
    <t>OD38817</t>
  </si>
  <si>
    <t>58023915</t>
  </si>
  <si>
    <t>PLATE: COVER</t>
  </si>
  <si>
    <t>JOINT C/CASE</t>
  </si>
  <si>
    <t>Compressor - Gas - Unit &amp; Parts : S/O SPARES FOR OIL SERVICE</t>
  </si>
  <si>
    <t>C18/3/00044/A</t>
  </si>
  <si>
    <t>58023916</t>
  </si>
  <si>
    <t>FOR MAIN OIL PUMP</t>
  </si>
  <si>
    <t>OCTG-Other : FOR OIL SERVICE</t>
  </si>
  <si>
    <t>AC/3/72014/B</t>
  </si>
  <si>
    <t>58023917</t>
  </si>
  <si>
    <t>OIL LEVEL WINDOW</t>
  </si>
  <si>
    <t>ACM/3/69314/C</t>
  </si>
  <si>
    <t>EG1059003</t>
  </si>
  <si>
    <t>58023918</t>
  </si>
  <si>
    <t>BEARING:MAIN</t>
  </si>
  <si>
    <t>C10/3/00133/AB</t>
  </si>
  <si>
    <t>EG7006005</t>
  </si>
  <si>
    <t>58023919</t>
  </si>
  <si>
    <t>ROD:CONNECTING</t>
  </si>
  <si>
    <t>C10/3/00619/B</t>
  </si>
  <si>
    <t>58023920</t>
  </si>
  <si>
    <t>SCREW: SKT.CSK.HD.</t>
  </si>
  <si>
    <t>M8 X 16MM</t>
  </si>
  <si>
    <t>Fasteners / Hardware : FOR UNDERSTRUCTURE</t>
  </si>
  <si>
    <t>21311/3560</t>
  </si>
  <si>
    <t>58023924</t>
  </si>
  <si>
    <t>TABWASHER:CONN.ROD</t>
  </si>
  <si>
    <t>BOLT NUT</t>
  </si>
  <si>
    <t>C10/3/00144/A</t>
  </si>
  <si>
    <t>58023925</t>
  </si>
  <si>
    <t>CRANKPIN</t>
  </si>
  <si>
    <t>DES/ILM/879</t>
  </si>
  <si>
    <t>58023926</t>
  </si>
  <si>
    <t>FOR ADJ CROSSHEAD</t>
  </si>
  <si>
    <t>Packing / Glands / Stuffing Boxes : FOR UNDERSTRUCTURE</t>
  </si>
  <si>
    <t>C10/3/00125/A</t>
  </si>
  <si>
    <t>58023927</t>
  </si>
  <si>
    <t>SLIPPER</t>
  </si>
  <si>
    <t>ADJ X-HEAD</t>
  </si>
  <si>
    <t>Valve-Other : FOR UNDERSTRUCTURE</t>
  </si>
  <si>
    <t>C10/3/00126/A</t>
  </si>
  <si>
    <t>58023928</t>
  </si>
  <si>
    <t>CROSSHEAD</t>
  </si>
  <si>
    <t>- ADJ &amp; HYD NUT</t>
  </si>
  <si>
    <t>C10/3/00124/A</t>
  </si>
  <si>
    <t>58023929</t>
  </si>
  <si>
    <t>SCREW:SKT.CSK.HD.</t>
  </si>
  <si>
    <t>M12 X 35MM</t>
  </si>
  <si>
    <t>21311/4600</t>
  </si>
  <si>
    <t>58023930</t>
  </si>
  <si>
    <t>GUDGEON</t>
  </si>
  <si>
    <t>Fasteners / Hardware : FOR UNDERSTRUCTURE.</t>
  </si>
  <si>
    <t>C10/3/00143/A</t>
  </si>
  <si>
    <t>58023931</t>
  </si>
  <si>
    <t>33</t>
  </si>
  <si>
    <t>33Z</t>
  </si>
  <si>
    <t>KEY - 12 X 8 X 30MM LG</t>
  </si>
  <si>
    <t>95017/200/030</t>
  </si>
  <si>
    <t>Janitorial Equipment &amp; Supplies :FOR UNDERSTRUCTURE.</t>
  </si>
  <si>
    <t>EGC034010</t>
  </si>
  <si>
    <t>58023932</t>
  </si>
  <si>
    <t>HYD. NUT FOR PISTON ROD</t>
  </si>
  <si>
    <t>P/N OD30054</t>
  </si>
  <si>
    <t>*OBS*Engines - Other : FOR UNDERSTRUCTURE</t>
  </si>
  <si>
    <t>OD30054</t>
  </si>
  <si>
    <t>58023936</t>
  </si>
  <si>
    <t>HALF, INNER 295 DIA</t>
  </si>
  <si>
    <t>Fasteners / Hardware : FOR 1ST STAGE CYLINDER</t>
  </si>
  <si>
    <t>C11/3/02020/A</t>
  </si>
  <si>
    <t>58023937</t>
  </si>
  <si>
    <t>HALF, OUTER 295 DIA</t>
  </si>
  <si>
    <t>C11/3/02021/A</t>
  </si>
  <si>
    <t>58023939</t>
  </si>
  <si>
    <t>PISTON ROD</t>
  </si>
  <si>
    <t>OD38977</t>
  </si>
  <si>
    <t>58023940</t>
  </si>
  <si>
    <t>AUXILIARY OIL</t>
  </si>
  <si>
    <t>OD38814/REF/01</t>
  </si>
  <si>
    <t>EGC034003</t>
  </si>
  <si>
    <t>58023941</t>
  </si>
  <si>
    <t>VALVE:RELIEF</t>
  </si>
  <si>
    <t>LUBE OIL</t>
  </si>
  <si>
    <t>Valve-Other : FOR OIL SERVICE.</t>
  </si>
  <si>
    <t>OD38816</t>
  </si>
  <si>
    <t>EGC034002</t>
  </si>
  <si>
    <t>58023943</t>
  </si>
  <si>
    <t>TEMPERATURE CONTROL</t>
  </si>
  <si>
    <t>Valve-Other : FOR OIL SERVICE</t>
  </si>
  <si>
    <t>OD38821</t>
  </si>
  <si>
    <t>58023944</t>
  </si>
  <si>
    <t>HEATER</t>
  </si>
  <si>
    <t>CRANKCASE OIL</t>
  </si>
  <si>
    <t>Heating Ventilation and Air Conditioning Equipnment &amp; Parts :  FOR OIL SERVICE</t>
  </si>
  <si>
    <t>OD38818</t>
  </si>
  <si>
    <t>58023947</t>
  </si>
  <si>
    <t>TRANSMITTER</t>
  </si>
  <si>
    <t>PRESSURE</t>
  </si>
  <si>
    <t>Pressure measuring and control Instruments : FOR OIL SERVICE</t>
  </si>
  <si>
    <t>OD38927/1</t>
  </si>
  <si>
    <t>58023949</t>
  </si>
  <si>
    <t>Pumps-Other : FOR OIL SERVICE</t>
  </si>
  <si>
    <t>58023950</t>
  </si>
  <si>
    <t>SWITCH:OIL LEVEL</t>
  </si>
  <si>
    <t>FOR INSTRUMENTATION</t>
  </si>
  <si>
    <t>OD38945</t>
  </si>
  <si>
    <t>EGC022008</t>
  </si>
  <si>
    <t>58023952</t>
  </si>
  <si>
    <t>CONSOLE:COOLING</t>
  </si>
  <si>
    <t>GLASS/GASKET</t>
  </si>
  <si>
    <t>Heating Ventilation and Air Conditioning Equipnment &amp; Parts :  FOR COOLING WATER</t>
  </si>
  <si>
    <t>OD38813/REF/01</t>
  </si>
  <si>
    <t>58023953</t>
  </si>
  <si>
    <t>SEAL KIT</t>
  </si>
  <si>
    <t>OD38813/REF/02</t>
  </si>
  <si>
    <t>58023956</t>
  </si>
  <si>
    <t>COOLER TUBE SEAL KIT</t>
  </si>
  <si>
    <t>OD38813/REF/05</t>
  </si>
  <si>
    <t>58023957</t>
  </si>
  <si>
    <t>SPRING/DISC</t>
  </si>
  <si>
    <t>OD38813/REF/06</t>
  </si>
  <si>
    <t>EGC005017</t>
  </si>
  <si>
    <t>58023962</t>
  </si>
  <si>
    <t>CONSOLE: COOLING</t>
  </si>
  <si>
    <t>LEVEL SWITCH</t>
  </si>
  <si>
    <t>OD38813/REF/11</t>
  </si>
  <si>
    <t>58023963</t>
  </si>
  <si>
    <t>TEMP TRANSMITTER</t>
  </si>
  <si>
    <t>Heating Ventilation and Air Conditioning Equipnment &amp; Parts :  &amp; ELEMENT. FOR COOLING WATER</t>
  </si>
  <si>
    <t>OD38813/REF/12</t>
  </si>
  <si>
    <t>58023968</t>
  </si>
  <si>
    <t>LINER:NDE SPARE</t>
  </si>
  <si>
    <t>FOR MAIN DRIVE MOTOR</t>
  </si>
  <si>
    <t>Electric Components - Motor / Generator :(SERIAL NUMBER 284003447/50); SUPPLIER - GE  SUPPLIER P/N - M80B540099P925</t>
  </si>
  <si>
    <t>OD38773/REF/01</t>
  </si>
  <si>
    <t>58023969</t>
  </si>
  <si>
    <t>SEAL:NDE LABY SPARE</t>
  </si>
  <si>
    <t>Seals  : (SERIAL NUMBER 284003447/50); SUPPLIER - GE  SUPPLIER P/N - M80B540099P973</t>
  </si>
  <si>
    <t>OD38773/REF/02</t>
  </si>
  <si>
    <t>58023970</t>
  </si>
  <si>
    <t>SEAL:DE LABY SPARE</t>
  </si>
  <si>
    <t>Seals  : FOR MAIN DRIVE MOTOR. (SERIAL NUMBER 284003447/50); SUPPLIER - GE  SUPPLIER P/N - M80B540099P973</t>
  </si>
  <si>
    <t>OD38773/REF/04</t>
  </si>
  <si>
    <t>58023971</t>
  </si>
  <si>
    <t>BEARING: TEMPERATURE</t>
  </si>
  <si>
    <t>DETECTOR SPARE</t>
  </si>
  <si>
    <t>Engines - Parts : FOR MAIN DRIVE MOTOR.  (SERIAL NUMBER 284003447/50); SUPPLIER - GE  SUPPLIER P/N - 92A840227P4.</t>
  </si>
  <si>
    <t>OD38773/REF/05</t>
  </si>
  <si>
    <t>EG7FLR700</t>
  </si>
  <si>
    <t>58023986</t>
  </si>
  <si>
    <t>MOTOR: ELECTRIC AC,450 HP</t>
  </si>
  <si>
    <t>1800 RPM,4000VAC,3PH,60HZ</t>
  </si>
  <si>
    <t>Electric Components - Motor / Generator :&amp;quot;63.2AMPS, 252KILOW, 5011SY FRAME, TEFC ENCLOSURE, 1.0 SERVICE FACTOR, 65MM SHAFT, 2712.15FT-LB BRAKE, HORIZONTAL MOUNT, 2072.5MM LG, GTL FUEL PUMPS MOTOR  SPARE FOR SERIAL NUMBER  300019589 (MV ELECTRIC MOTOR</t>
  </si>
  <si>
    <t>CZ 5011SY</t>
  </si>
  <si>
    <t>58024168</t>
  </si>
  <si>
    <t>VALVE: BUTTERFLY</t>
  </si>
  <si>
    <t>DN350 (14 IN),300 LB,14 IN</t>
  </si>
  <si>
    <t>Valve-Butterfly : SS ASTM A351 GR CF8M BODY,MONEL DISC,17-4PH SS SHAFT,WAFER,GEAR OPERATED,-320 TO 100F,PTFE, NON-EXTENDED, APCI SPEC 4WPIV-WXSNBG030WFJA01, METSO AUTOMATION, SUPPLIER PART NO.: 838W ET001 36</t>
  </si>
  <si>
    <t>JAMESBURY</t>
  </si>
  <si>
    <t>838W ET001 36LB XZC M15</t>
  </si>
  <si>
    <t>58024173</t>
  </si>
  <si>
    <t>DN450 (18 IN),300 LB,18 IN,CS</t>
  </si>
  <si>
    <t>Valve-Butterfly : ASTM A216 GR WCB BODY,SS ASTM A351 CF8M DISC,17-4PH SS SHAFT,WAFER,GEAR OPERATED,-20 TO 500F,XTREME SEAT &amp; CARBON FILLED ENHANCED PTFE SEAL, NON-EXTENDED, APCI SPEC 4WPIV-WUCNBG030WFJA01</t>
  </si>
  <si>
    <t>838W 11 22HB XZC M15</t>
  </si>
  <si>
    <t>EG3003007</t>
  </si>
  <si>
    <t>58024196</t>
  </si>
  <si>
    <t>DN350 (14 IN),300 LB</t>
  </si>
  <si>
    <t>Valve-Butterfly : MONEL ASTM A494 BODY,MONEL DISC,XTREME SEAT,MONEL SHAFT,WAFER,GEAR OPERATED,-20 TO 500 DEG F,CARBON FILLED ENHANCED PTFE SEAL, NON-EXTENDED, APCI SPEC 4WPIV-ZXMNBG030WFZZ01, NOT SPECIFIED, SUPPLI</t>
  </si>
  <si>
    <t>838W117100XZCKE M15</t>
  </si>
  <si>
    <t>58024197</t>
  </si>
  <si>
    <t>Valve-Butterfly : MONEL ASTM A494 BODY,MONEL DISC,MONEL SHAFT,WAFER,GEAR OPERATED,-320 TO 100 DEG F,PTFE, NON-EXTENDED, APCI SPEC 4WPIV-ZXMNBG030WFZZ02, NOT SPECIFIED, SUPPLIER PART NO.:BOLTS/STUDS/NUTS: MONEL COM</t>
  </si>
  <si>
    <t>EG1051018</t>
  </si>
  <si>
    <t>58024205</t>
  </si>
  <si>
    <t>DN150 (6 IN),300 LB,BW,SS</t>
  </si>
  <si>
    <t>Valve-Butterfly : ASTM A351 GR CF8M BODY,SS ASTM A351 CF8M DISC,GEAR OPERATED,PTFE, SEMI-EXTRACTABLE, SCH 40/40S APCI SPEC 4WPIV-ZASCBG030B4ZZ01, NOT SPECIFIED, SUPPLIER PART NO.:6K5C2G300, BEARINGS: PTFE-COM</t>
  </si>
  <si>
    <t>LINDE AF MAPAG</t>
  </si>
  <si>
    <t>EGTL1-APP-PIP-SP-100270</t>
  </si>
  <si>
    <t>58024208</t>
  </si>
  <si>
    <t>DN200 (8 IN),300 LB,SS</t>
  </si>
  <si>
    <t>Valve-Butterfly : ASTM A351 GR CF8M BODY,SS ASTM A351 CF8M DISC,LUG WAFER,GEAR OPERATED,PTFE, SEMI-EXTRACTABLE, APCI SPEC 4WPIV-ZASCBG030WLZZ01, NOT SPECIFIED, SUPPLIER PART NO.:IN ACCORDANCE WITH AP TRANSMITTAL</t>
  </si>
  <si>
    <t>58024216</t>
  </si>
  <si>
    <t>Bearings &amp; Accessories - All :MOTOR DE, 10000275716 FOR 610</t>
  </si>
  <si>
    <t>8102.03</t>
  </si>
  <si>
    <t>000.010.610.177</t>
  </si>
  <si>
    <t>EGTL1-MAN-MEC-DS-100010</t>
  </si>
  <si>
    <t>58024218</t>
  </si>
  <si>
    <t>Bearings &amp; Accessories - All :MOTOR DE, 10000026095 FOR 16</t>
  </si>
  <si>
    <t>8831.851</t>
  </si>
  <si>
    <t>000.010.610.184</t>
  </si>
  <si>
    <t>58024220</t>
  </si>
  <si>
    <t>BEARING:MOTOR DRIVE END</t>
  </si>
  <si>
    <t>Bearings &amp; Accessories - All :100000260945 FOR 17</t>
  </si>
  <si>
    <t>8831.1051</t>
  </si>
  <si>
    <t>000.010.610.189</t>
  </si>
  <si>
    <t>58024222</t>
  </si>
  <si>
    <t>Bearings &amp; Accessories - All :MOTOR DE, 100000260945 FOR 9</t>
  </si>
  <si>
    <t>8831.151</t>
  </si>
  <si>
    <t>000.010.544.123</t>
  </si>
  <si>
    <t>58024224</t>
  </si>
  <si>
    <t>Bearings &amp; Accessories - All :MOTOR DE, 100000260945 FOR 11</t>
  </si>
  <si>
    <t>88311.251</t>
  </si>
  <si>
    <t>000.010.544.148</t>
  </si>
  <si>
    <t>58024226</t>
  </si>
  <si>
    <t>Bearings &amp; Accessories - All :MOTOR DE, 100000260945 FOR 13</t>
  </si>
  <si>
    <t>8831.351</t>
  </si>
  <si>
    <t>000.010.544.175</t>
  </si>
  <si>
    <t>58024227</t>
  </si>
  <si>
    <t>Bearings &amp; Accessories - All :MOTOR NDE, 100000260945 FOR 13</t>
  </si>
  <si>
    <t>58024228</t>
  </si>
  <si>
    <t>Bearings &amp; Accessories - All :MOTOR DE, 100000260945 FOR 15</t>
  </si>
  <si>
    <t>8831.451</t>
  </si>
  <si>
    <t>000.010.610.190</t>
  </si>
  <si>
    <t>58024238</t>
  </si>
  <si>
    <t>MOTOR: ELECTRIC AC, 2HP</t>
  </si>
  <si>
    <t>1750 RPM,480/460 +/- 10%VAC</t>
  </si>
  <si>
    <t>Electric Components - Motor / Generator :3PH,60HZ,FULL LOAD/SPEED 4A,TEFC ENCLOSURE,1.15 SERVICE FACTOR,FLG MOUNT, 4 POLE, CW ROTATION, CLASS F INSULATION, CLASS B RISE, 110-XF-106/206-M, 4 POLE, CW ROTATION, CLASS F INSUL</t>
  </si>
  <si>
    <t>5KS195XAB244</t>
  </si>
  <si>
    <t>58024240</t>
  </si>
  <si>
    <t>BEARING:110-XF-106/206-M</t>
  </si>
  <si>
    <t>6205 IC3</t>
  </si>
  <si>
    <t>EGC016004</t>
  </si>
  <si>
    <t>58024250</t>
  </si>
  <si>
    <t>KIT: ACTUATOR REPAIR</t>
  </si>
  <si>
    <t>SPENT CATALYST</t>
  </si>
  <si>
    <t>Valve-Other : TO NUTSCHE FILTER. SEE SPIR DOCUMENT# EGTL1-MGN-PTO-SR-304006W FOR DETIALED LISTING OF KIT COMPONENTS</t>
  </si>
  <si>
    <t>AO37G OR VA131825</t>
  </si>
  <si>
    <t>EG3001016</t>
  </si>
  <si>
    <t>58024256</t>
  </si>
  <si>
    <t>VALVE: CATALYST TRANSFER VALVE</t>
  </si>
  <si>
    <t>6 IN; 300LB + 3/4 IN CV6 SRV</t>
  </si>
  <si>
    <t>Valve-Safety Relief : DESIGN BY EVERLASTING VALVE CLASS 300. C.S. DOUBLE DISC, PROCESS VALVE FIG.SP1661S (57) / CDB40545. MANUAL ROTATING DISC VALVES WITH HAND LEVER OPERATOR (IF PULL IS LESS &lt;80 FT-LB.), DOUBLE DISC CONFIGURATION. LEVER ARM PH STAINLESS</t>
  </si>
  <si>
    <t>EVERLASTING VALVE/UCI</t>
  </si>
  <si>
    <t>FIG.00301C1NASH+CV6</t>
  </si>
  <si>
    <t>CD837690.2.R4 &amp; C0837690.</t>
  </si>
  <si>
    <t>EG1049006</t>
  </si>
  <si>
    <t>58024273</t>
  </si>
  <si>
    <t>VALVE: GLOBE, 8 IN X 12 IN</t>
  </si>
  <si>
    <t>COMPLETE VALVE WITH ACTUATOR</t>
  </si>
  <si>
    <t>CLASS 600, RF FLG, MONEL BODY, N05500 HT PLUG, N05500 HT SEAT, M25S MONEL CAGE, MONEL K500 STEM, REDUCED PORT, ACTUATOR OPERATED, 41 BARG @ 313 DEG C, DUPLEX ENVIRO-SEAL PACKING, BOLTED BONNET, SLIDING STEM, ACTUATOR IS PISTON TYPE WITH SPRING RETURN, PO</t>
  </si>
  <si>
    <t>58024274</t>
  </si>
  <si>
    <t>VALVE: ANGLE COMPLETE</t>
  </si>
  <si>
    <t>WITH ACTUATOR, 20 IN X 30 IN</t>
  </si>
  <si>
    <t>Valve-Other : CLASS 300, RF FLG, WCC CS BODY,316 SS/COCP-A S&amp;G PLUG, 316 SS/COCR-A SEAT, 316 SS ENC CAGE, NITRONIC 50 STEM, REDUCED PORT, ACTUATOR OPERATED, 30 BARG @ 256 DEG C, SINGLE  GRAPHITE PACKING, BOLTED BONNET, SLIDING STEM, ACTUATOR IS PISTON TYP</t>
  </si>
  <si>
    <t>20 X 30 FBD</t>
  </si>
  <si>
    <t>58024284</t>
  </si>
  <si>
    <t>MOTOR</t>
  </si>
  <si>
    <t>AUXILIARY OIL PUMP</t>
  </si>
  <si>
    <t>Electric Components - Motor / Generator :FOR OIL SERVICE</t>
  </si>
  <si>
    <t>OD38814/REF/02</t>
  </si>
  <si>
    <t>58024310</t>
  </si>
  <si>
    <t>PISTON: BALANCE LABY</t>
  </si>
  <si>
    <t>FOR FEED GAS COMPRESSOR</t>
  </si>
  <si>
    <t>Compressor - Gas - Unit &amp; Parts : B26-850 ; FOR 105-CC-001A, REFERENCE DRAWING NUMBER: 799-40447K250</t>
  </si>
  <si>
    <t>2451-11</t>
  </si>
  <si>
    <t>799-40447K250</t>
  </si>
  <si>
    <t>EG1020017</t>
  </si>
  <si>
    <t>58024313</t>
  </si>
  <si>
    <t>MPELLER: LABYRINTH</t>
  </si>
  <si>
    <t>FIFTH STAGE</t>
  </si>
  <si>
    <t>Compressor - Gas - Unit &amp; Parts : B26-850, FOR 105-CC-001A, REFERENCE DRAWING 799-40433L260,FOR FEED GAS COMPRESSOR</t>
  </si>
  <si>
    <t>2411-23</t>
  </si>
  <si>
    <t>799-40433L260</t>
  </si>
  <si>
    <t>58024314</t>
  </si>
  <si>
    <t>SHAFT: LABYRINTH</t>
  </si>
  <si>
    <t>FIRST AND SECOND STAGE</t>
  </si>
  <si>
    <t>Compressor - Gas - Unit &amp; Parts : B26-850, FOR 105-CC-001A, REFERENCE DRAWING 799-40438J166;FOR FEED GAS COMPRESSOR</t>
  </si>
  <si>
    <t>2411-11</t>
  </si>
  <si>
    <t>799-40438J166</t>
  </si>
  <si>
    <t>58024315</t>
  </si>
  <si>
    <t>SECOND AND THIRD STAGE</t>
  </si>
  <si>
    <t>Compressor - Gas - Unit &amp; Parts : B26-850, FOR 105-CC-001A, REFERENCE DRAWING 799-40438J172;FOR FEED GAS COMPRESSOR</t>
  </si>
  <si>
    <t>2411-12</t>
  </si>
  <si>
    <t>799-40438J172</t>
  </si>
  <si>
    <t>58024316</t>
  </si>
  <si>
    <t>THIRD AND FOURTH STAGE</t>
  </si>
  <si>
    <t>Compressor - Gas - Unit &amp; Parts : B26-850, FOR 105-CC-001A, REFERENCE DRAWING 799-40438J156; FOR FEED GAS COMPRESSOR</t>
  </si>
  <si>
    <t>2411-13</t>
  </si>
  <si>
    <t>799-40438J156</t>
  </si>
  <si>
    <t>58024317</t>
  </si>
  <si>
    <t>FOURTH AND FIFTH STAGE</t>
  </si>
  <si>
    <t>Compressor - Gas - Unit &amp; Parts : B26-850, FOR 105-CC-001A, REFERENCE DRAWING 799-40438J1329/2/2014;FOR FEED GAS COMPRESSOR</t>
  </si>
  <si>
    <t>2411-14</t>
  </si>
  <si>
    <t>799-40438J132</t>
  </si>
  <si>
    <t>58024318</t>
  </si>
  <si>
    <t>SCREW: M4 X 0.7 X 6</t>
  </si>
  <si>
    <t>SWRM 12</t>
  </si>
  <si>
    <t>Compressor - Gas - Unit &amp; Parts : FOR 130-CC-101 AND 105-CC-001A,; + CON.F12, REFERENCE DRAWING NUMBER: 799-40423D003.FOR FEED GAS COMPRESSOR</t>
  </si>
  <si>
    <t>4111-53</t>
  </si>
  <si>
    <t>799-40423D003</t>
  </si>
  <si>
    <t>58024319</t>
  </si>
  <si>
    <t>DISC</t>
  </si>
  <si>
    <t>Compressor - Gas - Unit &amp; Parts : SCM 440; REFERENCE DRAWING NUMBER: 799-20321W080; FEED GAS COMPRESSOR</t>
  </si>
  <si>
    <t>5214-11</t>
  </si>
  <si>
    <t>799-20321W080</t>
  </si>
  <si>
    <t>58024321</t>
  </si>
  <si>
    <t>KEY: HORIZONTAL</t>
  </si>
  <si>
    <t>SK-SPRT,</t>
  </si>
  <si>
    <t>Compressor - Gas - Unit &amp; Parts : SCM 440, REFERENCE DRAWING NUMBER: 769-45518C001; FEED GAS COMPRESSOR</t>
  </si>
  <si>
    <t>2551-11</t>
  </si>
  <si>
    <t>769-45518C001</t>
  </si>
  <si>
    <t>58024322</t>
  </si>
  <si>
    <t>HEX -3 M24 X 2</t>
  </si>
  <si>
    <t>Compressor - Gas - Unit &amp; Parts : S45CN.FEED GAS COMPRESSOR</t>
  </si>
  <si>
    <t>4414-19</t>
  </si>
  <si>
    <t>769-14409C111; 769-11551J</t>
  </si>
  <si>
    <t>58024324</t>
  </si>
  <si>
    <t>PLATE: SPRING 220</t>
  </si>
  <si>
    <t>20 TYPE</t>
  </si>
  <si>
    <t>Compressor - Gas - Unit &amp; Parts : SUS 420 J2, REFERENCE DRAWING NUMBER: 769-41425C0029/2/2014; FEED GAS COMPRESSOR</t>
  </si>
  <si>
    <t>2911-21</t>
  </si>
  <si>
    <t>769-41425C002</t>
  </si>
  <si>
    <t>58024325</t>
  </si>
  <si>
    <t>KEY: VERTICAL</t>
  </si>
  <si>
    <t>Compressor - Gas - Unit &amp; Parts : SCM 440, REFERENCE DRAWING NUMBER: 769-49053C005, 769-49053C001 AND 769-49053C003; FOR FEED GAS COMPRESSOR</t>
  </si>
  <si>
    <t>2551-13, 2551-18 AND 2551</t>
  </si>
  <si>
    <t>769-49053C005, 769-49053C</t>
  </si>
  <si>
    <t>58024327</t>
  </si>
  <si>
    <t>BOLT: HORIZONTAL</t>
  </si>
  <si>
    <t>BL-SET,</t>
  </si>
  <si>
    <t>Compressor - Gas - Unit &amp; Parts : SCM 440, REFERENCE DRAWING NUMBER: 769-22842J004: FEED GAS COMPRESSOR</t>
  </si>
  <si>
    <t>2551-14</t>
  </si>
  <si>
    <t>769-22842J004</t>
  </si>
  <si>
    <t>58024329</t>
  </si>
  <si>
    <t>SACM 645</t>
  </si>
  <si>
    <t>Compressor - Gas - Unit &amp; Parts : REFERENCE DRAWING NUMBER: 769-45801C001; FEED GAS COMPRESSOR</t>
  </si>
  <si>
    <t>4414-14</t>
  </si>
  <si>
    <t>769-45801C001</t>
  </si>
  <si>
    <t>58024330</t>
  </si>
  <si>
    <t>PN SUS 403</t>
  </si>
  <si>
    <t>Compressor - Gas - Unit &amp; Parts : REFERENCE DRAWING NUMBER: 769-33350V010; FEED GAS COMPRESSOR</t>
  </si>
  <si>
    <t>4414-12</t>
  </si>
  <si>
    <t>769-33350V010</t>
  </si>
  <si>
    <t>58024331</t>
  </si>
  <si>
    <t>IMPELLER: LABYRINTH</t>
  </si>
  <si>
    <t>FOURTH STAGE</t>
  </si>
  <si>
    <t>Compressor - Gas - Unit &amp; Parts : B26-850, FOR 105-CC-001A, REFERENCE DRAWING 799-40433L275;FOR FEED GAS COMPRESSOR</t>
  </si>
  <si>
    <t>799-40433L275</t>
  </si>
  <si>
    <t>EGC030003</t>
  </si>
  <si>
    <t>58030006</t>
  </si>
  <si>
    <t>FILTER:CABINET FAN</t>
  </si>
  <si>
    <t>148 X 24.5MM,ABS</t>
  </si>
  <si>
    <t>*OBS*HVAC-Other : &amp;quot;MATERIAL RESISTANCE TO UL 94-V0 ELEMENT,FILTER FOR RITTAL 3322.117 FAN 25/29CFM, ABS MATERIAL RESISTANCE TO UL 94-V0. SIS &amp; FGS&amp;quot;</t>
  </si>
  <si>
    <t>SK3322.207</t>
  </si>
  <si>
    <t>ETSW05221-RIB1-1-101-1</t>
  </si>
  <si>
    <t>58030008</t>
  </si>
  <si>
    <t>3500 VIBRATION MONITOR</t>
  </si>
  <si>
    <t>*OBS*GS&amp;P-Other : RACK POWER SUPPLY, 3500/15 AC POWER SUPPLY MODULE  110-CCM-105/205 MMS, 3500/15 AC POWER SUPPLY MODULE  110-CCM-105/205 MMS</t>
  </si>
  <si>
    <t>127610-01</t>
  </si>
  <si>
    <t>EG1003003</t>
  </si>
  <si>
    <t>58030010</t>
  </si>
  <si>
    <t>MONITOR:ETHERNET 485 I/O</t>
  </si>
  <si>
    <t>*OBS*GS&amp;P-Other : 120VAC 60HZ POWER, 3500/92 MODBUS COMMUNICATION CARD, 485 I/O, 3500/92 MODBUS COMMUNICATION CARD</t>
  </si>
  <si>
    <t>136188-02</t>
  </si>
  <si>
    <t>138629-01</t>
  </si>
  <si>
    <t>EG1006014</t>
  </si>
  <si>
    <t>58030014</t>
  </si>
  <si>
    <t>MODULE:KEYPHASOR, DIGITAL</t>
  </si>
  <si>
    <t>SIGNAL INPUT AND OUTPUT</t>
  </si>
  <si>
    <t>*OBS*GS&amp;P-Other : MODULE:KEYPHASOR,,DIGTAL SIGNAL OUTPUT,120VAC POWER, ADDITIONAL INFORMATION:3500/25 KEYPHASOR CARD, 3500/25 KEYPHASOR CARD</t>
  </si>
  <si>
    <t>149369-01</t>
  </si>
  <si>
    <t>129770-01</t>
  </si>
  <si>
    <t>58030016</t>
  </si>
  <si>
    <t>MODULE:16 CHANNEL RELAY I/O</t>
  </si>
  <si>
    <t>120VAC POWER</t>
  </si>
  <si>
    <t>*OBS*GS&amp;P-Other : DIGITAL SIGNAL INPUT,DIGTAL SIGNAL OUTPUT,3500/33 INPUT OUTPUT RELAY MODULE</t>
  </si>
  <si>
    <t>149992-01</t>
  </si>
  <si>
    <t>162291-01</t>
  </si>
  <si>
    <t>58030017</t>
  </si>
  <si>
    <t>BREATHER: CRANKCASE</t>
  </si>
  <si>
    <t>CANNISTER, BAFFLE</t>
  </si>
  <si>
    <t>*OBS*Filtration-Elem : &amp;quot;SCREEN, MESH-AL, 173-GE-013A-D/B-D/CC-D/D-D  EGTL1-MPS-MEC-GA-730020. FOR CRITICAL POWER GENERATOR&amp;quot;</t>
  </si>
  <si>
    <t>4W-3027</t>
  </si>
  <si>
    <t>EGC016008</t>
  </si>
  <si>
    <t>58030019</t>
  </si>
  <si>
    <t>SEAL: O-RING</t>
  </si>
  <si>
    <t>151.770 ID,157.1 OD,5.33 MM WD</t>
  </si>
  <si>
    <t>Seals  : FLUOROCARBON,361, LINES GP ENGINE OIL FILTER HOUSING 160MM X 160MM X 8MM, EGTL1-MPS-MEC-GA-730020, 173-GE-013A-D/B-D/C-D/D-D</t>
  </si>
  <si>
    <t>6V-5055</t>
  </si>
  <si>
    <t>EG1001021</t>
  </si>
  <si>
    <t>58030025</t>
  </si>
  <si>
    <t>SYNCHROSCOPE:208/240 VAC INPUT</t>
  </si>
  <si>
    <t>AUTO, 50/60 HZ, ±10° PHASE</t>
  </si>
  <si>
    <t>Electric Motors - Complete Units Only : &amp;quot;ANGLE, 5% VOLTAGE MATCHING  173-CP-173-GE-013A/B/C/D-001, EGTL1-MPS-ELE-SC-730054 PART 54, AUTO, 50/60 HZ, ±10° PHASE ANGLE, 5% VOLTAGE MATCHING , 173-CP-173-G&amp;quot;</t>
  </si>
  <si>
    <t>9905-003</t>
  </si>
  <si>
    <t>EG1060008</t>
  </si>
  <si>
    <t>58030034</t>
  </si>
  <si>
    <t>DETECTOR: CARBON MONOXIDE</t>
  </si>
  <si>
    <t>0-1000 PPM</t>
  </si>
  <si>
    <t>Fire and Gas Control Systems : ALL GAS DETECTORS.</t>
  </si>
  <si>
    <t>FLUKE</t>
  </si>
  <si>
    <t>FLUKE-CO-220</t>
  </si>
  <si>
    <t>58030035</t>
  </si>
  <si>
    <t>1-1/16 IN ID,1-3/16 IN OD</t>
  </si>
  <si>
    <t>*OBS*GS&amp;P-O-Rings : 1/16 IN WD,NBR,2-023, AS568-23</t>
  </si>
  <si>
    <t>C02495A23 6359</t>
  </si>
  <si>
    <t>58030038</t>
  </si>
  <si>
    <t>240CM2,ACTUATOR SIZE 3271/3277</t>
  </si>
  <si>
    <t>Valve - Parts &amp; Accessories :6 BAR,NBR, 3.271/3.277 240CM², 110-XV-2209</t>
  </si>
  <si>
    <t>0520-0498</t>
  </si>
  <si>
    <t>58030043</t>
  </si>
  <si>
    <t>SEAL: OIL LIP, 2-1/2IN ID</t>
  </si>
  <si>
    <t>3-1/2IN OD, 0.250 IN WD</t>
  </si>
  <si>
    <t>Engines - Parts : BUNA,STL CAGE, HOUSING AND REGULATOR GROUP 69MMX69MMX63MM********VERIFY WITH SAI FOR DATA*********" (PLEASE REFER TO SYMBOL NUMJBER 03399643)</t>
  </si>
  <si>
    <t>3S-9643</t>
  </si>
  <si>
    <t>58030044</t>
  </si>
  <si>
    <t>SWITCH: SELECTOR</t>
  </si>
  <si>
    <t>CIRCUIT BREAKER CONTROL</t>
  </si>
  <si>
    <t>Electric Components - Motor / Generator :SPRING RETURN TO CENTER,SPDT,2NO-2NC,2 POSITION,PISTOL GRIP OPERATED, FIBERGLASS ENCLOSURE, CIRCUIT BREAKER, 2.4 INCHES DEPTH BEHIND PANEL</t>
  </si>
  <si>
    <t>952441D</t>
  </si>
  <si>
    <t>9271E01-5</t>
  </si>
  <si>
    <t>EGC029005</t>
  </si>
  <si>
    <t>58030048</t>
  </si>
  <si>
    <t>HUB: NETWORK</t>
  </si>
  <si>
    <t>SWITCHED ETHERNET,5</t>
  </si>
  <si>
    <t>Electric-Other : "5,UP TO 1.0 GB/S THROUGHPUT, WITH 24VDC POWER SUPPLY, NETWORK MEDIA 10BASET: &gt;CAT3 CABLE, 100BASETX: &gt;CAT5 CABLE, 173-MCP-173-GE-013A/B/C/D-002, EGTL1-MPS-ELE-SC-730092 PART 8, WITH 24VDC POWER"</t>
  </si>
  <si>
    <t>405TX</t>
  </si>
  <si>
    <t>58030053</t>
  </si>
  <si>
    <t>1-3/4 IN X 1-7/8 IN X 3/8 IN</t>
  </si>
  <si>
    <t>12A9373X012</t>
  </si>
  <si>
    <t>EG1001004</t>
  </si>
  <si>
    <t>58030054</t>
  </si>
  <si>
    <t>BUSHING: VALVE,BEARING</t>
  </si>
  <si>
    <t>6 IN (SIZE 40 ACTUATOR) VALVE</t>
  </si>
  <si>
    <t>Valve - Parts &amp; Accessories :25.4MM,DU LINED</t>
  </si>
  <si>
    <t>5062</t>
  </si>
  <si>
    <t>58030055</t>
  </si>
  <si>
    <t>WASHER:PACKING,1-1/16 IN ID</t>
  </si>
  <si>
    <t>1-11/32 INCH OD,0.004 INCH THK</t>
  </si>
  <si>
    <t>*OBS*Fastener-BottWa : ZINC B69</t>
  </si>
  <si>
    <t>14A8365X012</t>
  </si>
  <si>
    <t>58030056</t>
  </si>
  <si>
    <t>GTK GRAFOIL DIE MLDD RBN</t>
  </si>
  <si>
    <t>Packing / Glands / Stuffing Boxes : PACKING,RING,5/8 IN X 1 IN X 3/16 INCH, GR 17D29,W/O ZN, GR 17D29,W/O ZN</t>
  </si>
  <si>
    <t>12A9135X012</t>
  </si>
  <si>
    <t>58030059</t>
  </si>
  <si>
    <t>RING:SEAL,4 IN</t>
  </si>
  <si>
    <t>PTFE, 17F31, 17F31</t>
  </si>
  <si>
    <t>75B0042X012</t>
  </si>
  <si>
    <t>58030062</t>
  </si>
  <si>
    <t>1/2 IN,316A FMS 20B64</t>
  </si>
  <si>
    <t>16A6082X012</t>
  </si>
  <si>
    <t>58030067</t>
  </si>
  <si>
    <t>PROBE: VIBRATION PROXIMITY</t>
  </si>
  <si>
    <t>420MM X 237MM X 201MM CASE LG</t>
  </si>
  <si>
    <t>Instruments   - Other &amp; Parts : &amp;quot;8MM TIP DIA,5M CABLE LG, DF5 089 A01, 3300 XL 8 MM REVERSE MOUNT PROBES MATERIAL: AISI 304 SST, DF5 089 A01, 3300 XL 8 MM REVERSE MOUNT PROBES MATERIAL: AISI 304 SST&amp;quot;</t>
  </si>
  <si>
    <t>E7082882</t>
  </si>
  <si>
    <t>58030069</t>
  </si>
  <si>
    <t>DEFLECTOR:DIRT</t>
  </si>
  <si>
    <t>RBR ASTM 3CA715A25 B14-C1</t>
  </si>
  <si>
    <t>A00187B02 5121</t>
  </si>
  <si>
    <t>58030070</t>
  </si>
  <si>
    <t>SCREW:IMPELLER,5/8IN DIA</t>
  </si>
  <si>
    <t>1-1/4 IN LG,11 UNC,316 SS</t>
  </si>
  <si>
    <t>Pumps-Other : FOR MODEL 3171 M 3X4-13, TAGS. 171-PX-050 A/B, EQUIPMENT: CENTRIFUGAL PUMP</t>
  </si>
  <si>
    <t>B00055B01 2229</t>
  </si>
  <si>
    <t>58030071</t>
  </si>
  <si>
    <t>56 MM SHAFT OD,75 MM WD,21 MM</t>
  </si>
  <si>
    <t>Gaskets : 316 SS,316 SS ROT ELEMENT,10% FILLED PTFE COMPOUND ELASTOMER, &amp;quot;M&amp;quot; GRPPART. NO. A05502E00, TAGS: 171-PX-050 A/B, EQUIPMENT: CENTRIFUGAL PUMP, &amp;quot;M&amp;quot; GRP</t>
  </si>
  <si>
    <t>A05502E000</t>
  </si>
  <si>
    <t>58030072</t>
  </si>
  <si>
    <t>WASHER: BEARING LOCK</t>
  </si>
  <si>
    <t>W08, LOCKWSHR</t>
  </si>
  <si>
    <t>Bearings &amp; Accessories - All :BRG SKF W-09, PART NO.  8910-0009, DWG. REF. A7325-80C/79C/81C/77C/78C</t>
  </si>
  <si>
    <t>8910-0008</t>
  </si>
  <si>
    <t>58060239</t>
  </si>
  <si>
    <t>COUPLING: METASTREAM</t>
  </si>
  <si>
    <t>JOHN CRANE METASTREAM COUPLING</t>
  </si>
  <si>
    <t>JOHN CRANE METASTEAM PART NO/DESCRIPTION TSKS-0075-X078-1800Arrangement of Coupling Product Code TSKS/0075/KA/DC4500</t>
  </si>
  <si>
    <t>TSK-0075-X078-1800</t>
  </si>
  <si>
    <t>DC4879</t>
  </si>
  <si>
    <t>ZZ-MJ501-SL-008</t>
  </si>
  <si>
    <t>EG1042013</t>
  </si>
  <si>
    <t>58060254</t>
  </si>
  <si>
    <t>1-7/8-8UN X 400L 2STUD NUTS</t>
  </si>
  <si>
    <t>Fasteners / Hardware : STUD B/2NS : D-03  P-06  U1 7/8-8UN X 400L (SA193-B7/SA194-2H); MD502</t>
  </si>
  <si>
    <t>SA193-B7/SA194-2H</t>
  </si>
  <si>
    <t>58060255</t>
  </si>
  <si>
    <t>Fasteners / Hardware : STUD B/2NS : D-04  P-05  U1 7/8-8UN X 400L (SA193-B7/SA194-2H); MD502</t>
  </si>
  <si>
    <t>58060274</t>
  </si>
  <si>
    <t>304L SS IR 6IN 150LB D-6</t>
  </si>
  <si>
    <t>Fasteners / Hardware : GASKET 6&amp;quot;  150#; ASME B.16.20 3-4-600 FG, DWG# 5098-V-006  SHT 2; PMD506A</t>
  </si>
  <si>
    <t>AL-IMAN</t>
  </si>
  <si>
    <t>58060275</t>
  </si>
  <si>
    <t>304L SS IR/OR 6IN 300LB D-6</t>
  </si>
  <si>
    <t>Fasteners / Hardware : GASKET 6&amp;quot;  300#; ASME B.16.20 3-4-600 FG, DWG# 5098-V-003  SHT 2; PMD506A</t>
  </si>
  <si>
    <t>58060287</t>
  </si>
  <si>
    <t>GASKET: NONSPIRAL WOUND</t>
  </si>
  <si>
    <t>150LB RING 316SS 24IN, 4THK</t>
  </si>
  <si>
    <t>Fasteners / Hardware : GASKET:  D-02  P-05  T4 X 24&amp;quot; ASME 150# (NOTE 1)</t>
  </si>
  <si>
    <t>58060290</t>
  </si>
  <si>
    <t>316SS IR/OR 24IN 600LB 4.5THK</t>
  </si>
  <si>
    <t>Fasteners / Hardware : D-3 ASME B.16.20 3-4-600 FG. GASKET: FOR MW2 D-03  P-04  T4.5 X 24&amp;quot; ASME 600# (NOTE 2)</t>
  </si>
  <si>
    <t>FLEXITALLLIC</t>
  </si>
  <si>
    <t>58060291</t>
  </si>
  <si>
    <t>316SS IR/OR 10IN 300LB 4.5THK</t>
  </si>
  <si>
    <t>Fasteners / Hardware : D-3 ASME B.16.20 3-4-300 FG, GASKET: FOR N4 D-05  P-09  T4.5 X 10&amp;quot; ASME 300# (NOTE 2)</t>
  </si>
  <si>
    <t>58060293</t>
  </si>
  <si>
    <t>GASKET: NON SPIRAL WOUND</t>
  </si>
  <si>
    <t>316 SS RING FG GRAPHITE COATED</t>
  </si>
  <si>
    <t>Fasteners / Hardware : 2INCH 150LB 4THK D-3 ASME B.16.20. GASKET: FOR N5 D-03  P-20  T4 X 2&amp;quot; ASME 150# (NOTE 1)</t>
  </si>
  <si>
    <t>EG1043003</t>
  </si>
  <si>
    <t>58060301</t>
  </si>
  <si>
    <t>300LB, 304SS 3IN, 4.5T</t>
  </si>
  <si>
    <t>Gaskets : ASME B.16.20, 3-2-600, FG, GASKET  2X300#  D-04  150-VD-004  MD507</t>
  </si>
  <si>
    <t>EG1043004</t>
  </si>
  <si>
    <t>58060302</t>
  </si>
  <si>
    <t>300LB, 304SS 2IN, 4.5T</t>
  </si>
  <si>
    <t>Gaskets : ASME B.16.20, 3-2-600, FG. GASKET  3X300#  D-05  150-VD-004  MD507</t>
  </si>
  <si>
    <t>58060303</t>
  </si>
  <si>
    <t>GASKET: GRAPHITE</t>
  </si>
  <si>
    <t>NON SPIRAL WOUND</t>
  </si>
  <si>
    <t>Gaskets : GASKET  2X300#  D-04  150-VD-004  MD507</t>
  </si>
  <si>
    <t>58060304</t>
  </si>
  <si>
    <t>Gaskets : GASKET  6X300#  D-05  150-VD-004  MD507</t>
  </si>
  <si>
    <t>EG1043001</t>
  </si>
  <si>
    <t>58060305</t>
  </si>
  <si>
    <t>Gaskets : GASKET  24X300#  D-03  150-VD-004  MD507</t>
  </si>
  <si>
    <t>58060307</t>
  </si>
  <si>
    <t>GASKET: RJT SOFT IRON</t>
  </si>
  <si>
    <t>OCTAGONAL 6IN 300LB</t>
  </si>
  <si>
    <t>Gaskets : STYLE 388 D-5 R23 D, GASKET  6X300#  D-05 RJ   150-VD-009  MD507</t>
  </si>
  <si>
    <t>58060310</t>
  </si>
  <si>
    <t>304 SS IR/OR 2IN 300LB D-6</t>
  </si>
  <si>
    <t>Gaskets : ASME B.16.20 3-4-600 FG. GASKET  2X300#  D-06  150-VD-013  MD507</t>
  </si>
  <si>
    <t>58060312</t>
  </si>
  <si>
    <t>NON SPIRAL WOUND 2IN 3THK D-05</t>
  </si>
  <si>
    <t>Gaskets : GASKET  2X300#  D-04  150-VD-031  MD507</t>
  </si>
  <si>
    <t>58060313</t>
  </si>
  <si>
    <t>Gaskets : GASKET  2X300#  D-05  150-VD-031  MD507</t>
  </si>
  <si>
    <t>58060315</t>
  </si>
  <si>
    <t>304 SS IR/OR 3INCH 300LB D-4</t>
  </si>
  <si>
    <t>Gaskets : ASME B.16.20 3-4-600 FG. GASKET    D-04  150-VD-0031  MD507</t>
  </si>
  <si>
    <t>58060317</t>
  </si>
  <si>
    <t>304 SS IR/OR 2INCH 300LB D-3</t>
  </si>
  <si>
    <t>Gaskets : ASME B.16.20 3-4-600 FG. GASKET  2X300#  D-03  150-VD-036  MD507</t>
  </si>
  <si>
    <t>58060322</t>
  </si>
  <si>
    <t>304 SS IR/OR 4INCH 150LB D-05</t>
  </si>
  <si>
    <t>Gaskets : ASME B.16.20 .GASKET  4X150#  D-05  183-VD-002  MD507</t>
  </si>
  <si>
    <t>58060323</t>
  </si>
  <si>
    <t>3I6 SS IR FG 2INCH 150LB</t>
  </si>
  <si>
    <t>Gaskets : ASME B.16.20 PN 21. GASKET  2X150#  D-05  183-VD-002  MD507</t>
  </si>
  <si>
    <t>58060324</t>
  </si>
  <si>
    <t>NON SPIRAL WOUND 24IN 3THK</t>
  </si>
  <si>
    <t>Gaskets : GASKET  24X300#  D-04  187-VC-001A/B  MD507</t>
  </si>
  <si>
    <t>EG1043002</t>
  </si>
  <si>
    <t>58060326</t>
  </si>
  <si>
    <t>OCTAGONAL 10IN 900LB</t>
  </si>
  <si>
    <t>Gaskets : STYLE 388 D-5 R23 D, RTJ  D-02  150-VD-034  MD507</t>
  </si>
  <si>
    <t>58060327</t>
  </si>
  <si>
    <t>304 SS IR/OR 6IN 150LB D-5</t>
  </si>
  <si>
    <t>Gaskets : ASME B.16.20 3-4-600 FG. GASKET  6X150#  D-05  183-VD-002  MD507</t>
  </si>
  <si>
    <t>58060332</t>
  </si>
  <si>
    <t>1-5/8-8UN X 400L 2STUD NUTS</t>
  </si>
  <si>
    <t>58060333</t>
  </si>
  <si>
    <t>1-7/8-8UN X 340L 2STUD NUTS</t>
  </si>
  <si>
    <t>58060351</t>
  </si>
  <si>
    <t>GASKET:3/4IN 150lb SPIRAL W</t>
  </si>
  <si>
    <t>FOR HEATER NO.120-HF-201A</t>
  </si>
  <si>
    <t>Gaskets : TP304SS/INNER&amp;CS/OUTER RING.</t>
  </si>
  <si>
    <t>GARLOCK</t>
  </si>
  <si>
    <t>58060362</t>
  </si>
  <si>
    <t>HEX 4IN M10 CS HDG</t>
  </si>
  <si>
    <t>Fasteners / Hardware : SHIP LOOSET FOR TAIL GAS MANIFOLD, FOR HEATER 120-HF-101A&amp;quot;</t>
  </si>
  <si>
    <t>58060461</t>
  </si>
  <si>
    <t>DETECTOR ELEMENT</t>
  </si>
  <si>
    <t>WEAMCO INC. / MAG - TEK M6  DETECTOR SWITCH ELEMENT W/SPRING &amp; O-RING</t>
  </si>
  <si>
    <t>DANIEL MEASUREMENT &amp; CONT</t>
  </si>
  <si>
    <t>EGTL ZZ ITEMS</t>
  </si>
  <si>
    <t>58060507</t>
  </si>
  <si>
    <t>CHEMICAL DOSING</t>
  </si>
  <si>
    <t>*OBS* Pumps - Parts : PUMP NEW PART NUMBER MRA11D245XAPPNSNNY REPLACED OLD PART NUMBER RH11-243XSESEM1NN.</t>
  </si>
  <si>
    <t>MRA11D245XAPPNSNNY</t>
  </si>
  <si>
    <t>58060509</t>
  </si>
  <si>
    <t>*OBS* Pumps - Parts : NEW PART NUMBER MRB11R255XAVPPNNNNY REPLACED OLD PART NUMBGER RB11-253XSESEALNN.</t>
  </si>
  <si>
    <t>RB11R255XAPPNNNNY</t>
  </si>
  <si>
    <t>58060510</t>
  </si>
  <si>
    <t>MILTON ROY CHEMICAL DOSING PUMP PART NUMBER RA17-07773XSESEM1NB IS OBSOLETE WITH REPLACEMENT PART NUMBER RA17-D777XAPPNSNYY.</t>
  </si>
  <si>
    <t>RA17-D777XAPPNSNYY</t>
  </si>
  <si>
    <t>58060743</t>
  </si>
  <si>
    <t>BOLTS:HEX,MECHANICAL</t>
  </si>
  <si>
    <t>FOR HOT CONDENSATE COOLER</t>
  </si>
  <si>
    <t>HEX.B/N/2PW M16X50L  BS3692 GR8.8 (SPARE); PMC413</t>
  </si>
  <si>
    <t>KOREA HEAT EXCHANGER IND.</t>
  </si>
  <si>
    <t>EGC045031</t>
  </si>
  <si>
    <t>58060761</t>
  </si>
  <si>
    <t>BOLTS: THREADED W/HEX. HEAD</t>
  </si>
  <si>
    <t>SIZE: M20 X 55 LG</t>
  </si>
  <si>
    <t>HEX.B/N/2PW/SW BS3692 GR8.8 (SPARE); PMC413, http://www.hydroboltgroup.com/</t>
  </si>
  <si>
    <t>1ABA</t>
  </si>
  <si>
    <t>58060866</t>
  </si>
  <si>
    <t>REPAIR MECHANICAL SEAL</t>
  </si>
  <si>
    <t>Seals  : CARTRIDGE, BALANCED, DUAL BELLOWS ARRANGEMENT, CARBON, SILICON CARBIDE ROT FACE,316 STAINLESS STEEL HARDWARE, FLEXIBLE GRAPHITE GASKET.</t>
  </si>
  <si>
    <t>0660/604/--/GC5958</t>
  </si>
  <si>
    <t>73801</t>
  </si>
  <si>
    <t>BNL3935</t>
  </si>
  <si>
    <t>58060870</t>
  </si>
  <si>
    <t>GASKET: SPIRAL WOUND 3/4 IN</t>
  </si>
  <si>
    <t>600LB 304FG/B16</t>
  </si>
  <si>
    <t>Gaskets : GRAPHITE INNER RING 304 FG/B16.20 CARBON STEEL.</t>
  </si>
  <si>
    <t>3/4 600LB 304FG/B16 SPW</t>
  </si>
  <si>
    <t>74152</t>
  </si>
  <si>
    <t>GTA007CON</t>
  </si>
  <si>
    <t>58060873</t>
  </si>
  <si>
    <t>FLANGE: WELDNECK 12 IN</t>
  </si>
  <si>
    <t>RAISED FACE; CLASS 150</t>
  </si>
  <si>
    <t>SCHEDULE 20 BORE; CARBON STEEL ;</t>
  </si>
  <si>
    <t>MASSFLANGE USA</t>
  </si>
  <si>
    <t>58060893</t>
  </si>
  <si>
    <t>FLANGE</t>
  </si>
  <si>
    <t>WELDNECK 10 IN</t>
  </si>
  <si>
    <t>CL 300; SCH 30; CARBON STEEL</t>
  </si>
  <si>
    <t>58061239</t>
  </si>
  <si>
    <t>BOLT: STUD, 7/8 IN X 70MM LG</t>
  </si>
  <si>
    <t>WITH TWO HEAVY HEX NUTS</t>
  </si>
  <si>
    <t>Fasteners / Hardware : ASSEMBLED; ALLOY STEEL  ASTM A193 GRADE B7  ASTM A194 GRADE 2H</t>
  </si>
  <si>
    <t>58061252</t>
  </si>
  <si>
    <t>BOLT: STUD, 7/8 IN X 185MM LG</t>
  </si>
  <si>
    <t>58061253</t>
  </si>
  <si>
    <t>BOLT: STUD, 7/8 IN X 205MM LG</t>
  </si>
  <si>
    <t>58061256</t>
  </si>
  <si>
    <t>BOLT: STUD, 7/8 IN X 235MM LG</t>
  </si>
  <si>
    <t>58061258</t>
  </si>
  <si>
    <t>BOLT: STUD, 1 IN X 145MM LG</t>
  </si>
  <si>
    <t>EGC044002</t>
  </si>
  <si>
    <t>58061266</t>
  </si>
  <si>
    <t>BOLT: STUD, 1 IN X 180MM LG</t>
  </si>
  <si>
    <t>58061273</t>
  </si>
  <si>
    <t>BOLT: STUD, 1 IN X 210MM LG</t>
  </si>
  <si>
    <t>58061274</t>
  </si>
  <si>
    <t>BOLT: STUD, 1 IN X 215MM LG</t>
  </si>
  <si>
    <t>EGC044017</t>
  </si>
  <si>
    <t>58061309</t>
  </si>
  <si>
    <t>BOLT: STUD, 3/4IN X 90MM LG</t>
  </si>
  <si>
    <t>Fasteners / Hardware : ASSEMBLED; ALLOY STEEL  ASTM A320 GRADE L7  ASTM A194 GRADE 7</t>
  </si>
  <si>
    <t>EGC045017</t>
  </si>
  <si>
    <t>58061310</t>
  </si>
  <si>
    <t>BOLT: STUD, 3/4IN X 95MM LG</t>
  </si>
  <si>
    <t>EGC044003</t>
  </si>
  <si>
    <t>58061313</t>
  </si>
  <si>
    <t>BOLT: STUD, 3/4IN X 130MM LG</t>
  </si>
  <si>
    <t>58061319</t>
  </si>
  <si>
    <t>BOLT: STUD, 5/8 IN X 70MM LG.</t>
  </si>
  <si>
    <t>Fasteners / Hardware : ASSEMBLED; ALLOY STEEL  ASTM A193 GRADE B16  ASTM A194 GRADE 4</t>
  </si>
  <si>
    <t>58061329</t>
  </si>
  <si>
    <t>BOLT: STUD, 1-1/4IN X 225MM LG</t>
  </si>
  <si>
    <t>EGC024030</t>
  </si>
  <si>
    <t>58061365</t>
  </si>
  <si>
    <t>GASKET: SPIRAL WOUND, 10 IN</t>
  </si>
  <si>
    <t>ASME B16.20; CLASS 600</t>
  </si>
  <si>
    <t>OXY SERVICE, MONEL 400 WINDING; VERMICULITE FILLER; MONEL 400 INNER RING; CARBON STEEL OUTER RING</t>
  </si>
  <si>
    <t>EGC010011</t>
  </si>
  <si>
    <t>58061401</t>
  </si>
  <si>
    <t>GASKET: SPIRAL WOUND, 1/2 IN</t>
  </si>
  <si>
    <t>ASME B16.20; CLASS 300</t>
  </si>
  <si>
    <t>STAINLESS STEEL WINDING; GRAPHITE FILLER; TYPE 304 STAINLESS STEEL INNER RING; TYPE 304 STAINLESS STEEL OUTER RING</t>
  </si>
  <si>
    <t>LAMONS GASKET COMPANY</t>
  </si>
  <si>
    <t>58061402</t>
  </si>
  <si>
    <t>GASKET: SPIRAL WOUND, 2-12IN</t>
  </si>
  <si>
    <t>STAINLESS STEEL WINDING; GRAPHITE FILLER; TYPE 304 STAINLESS STEEL INNER RING; CARBON STEEL OUTER RING</t>
  </si>
  <si>
    <t>58061405</t>
  </si>
  <si>
    <t>GASKET: SPIRAL WOUND, 1 IN</t>
  </si>
  <si>
    <t>EGC025019</t>
  </si>
  <si>
    <t>58061415</t>
  </si>
  <si>
    <t>GASKET: SPIRAL WOUND, 3/4 IN</t>
  </si>
  <si>
    <t>EGC017027</t>
  </si>
  <si>
    <t>58061416</t>
  </si>
  <si>
    <t>GASKET: SPIRAL WOUND, 4 IN</t>
  </si>
  <si>
    <t>EGC010004</t>
  </si>
  <si>
    <t>58061423</t>
  </si>
  <si>
    <t>GASKET: SPIRAL WOUND, 6 IN</t>
  </si>
  <si>
    <t>Gaskets : STAINLESS STEEL WINDING; GRAPHITE FILLER; TYPE 304 STAINLESS STEEL INNER RING; CARBON STEEL OUTER RING</t>
  </si>
  <si>
    <t>LAMONS/FLEXITALLIC GASKET</t>
  </si>
  <si>
    <t>EGC044020</t>
  </si>
  <si>
    <t>58061594</t>
  </si>
  <si>
    <t>BOLT:STUD,1-1/2 IN X 260MM LG</t>
  </si>
  <si>
    <t>ASSEMBLED, ALLOY STEEL  ASTM A193 GRADE B7  ASTM A194 GRADE 2H</t>
  </si>
  <si>
    <t>BEA  S.R.L.</t>
  </si>
  <si>
    <t>EGC042014</t>
  </si>
  <si>
    <t>58061614</t>
  </si>
  <si>
    <t>BOLT:STUD,1-1/4 IN X 175MM LG</t>
  </si>
  <si>
    <t>EGC045033</t>
  </si>
  <si>
    <t>58061663</t>
  </si>
  <si>
    <t>BOLT:STUD,1-3/8 IN X 245MM LG</t>
  </si>
  <si>
    <t>WITHOUT NUTS</t>
  </si>
  <si>
    <t>ASSEMBLED, ALLOY STEEL, ASTM A193 GRADE B7, ASTM A194 GRADE 2H</t>
  </si>
  <si>
    <t>EGC045034</t>
  </si>
  <si>
    <t>58062023</t>
  </si>
  <si>
    <t>BOLT: STUD, 1 IN X 150MM LG.</t>
  </si>
  <si>
    <t>ASTM A194 GR2H.</t>
  </si>
  <si>
    <t>58062071</t>
  </si>
  <si>
    <t>FERRULES: SS BACK 3/4 IN</t>
  </si>
  <si>
    <t>STAINLESS STEEL</t>
  </si>
  <si>
    <t>BACK FERRULE FOR 3/4 IN. SWAGELOK TUBE FITTING</t>
  </si>
  <si>
    <t>SS-1214-1</t>
  </si>
  <si>
    <t>58062101</t>
  </si>
  <si>
    <t>PLUG: MINI HEX, 1/4 IN</t>
  </si>
  <si>
    <t>VENTABLE MINI-HEX PLUG, THRD, 316SS, ASTM A-276 (A7-525-C0) A7-525-C0</t>
  </si>
  <si>
    <t>A7-525-CO</t>
  </si>
  <si>
    <t>58062193</t>
  </si>
  <si>
    <t>BUSHING: RED, SS-32-RB-16</t>
  </si>
  <si>
    <t>RED. BUSHING; 2" MNPT X 1" FNPT</t>
  </si>
  <si>
    <t>SS-32-RB-16</t>
  </si>
  <si>
    <t>58062222</t>
  </si>
  <si>
    <t>TEE: SS-8-10K</t>
  </si>
  <si>
    <t>1/2" TEE 10000 PSI</t>
  </si>
  <si>
    <t>SS-8-T-10K</t>
  </si>
  <si>
    <t>58062248</t>
  </si>
  <si>
    <t>NEEDLE, HN29</t>
  </si>
  <si>
    <t>1/4 IN MNPT X FNPT  STRAIGHT PATTERN NEEDLE VALVE  316SS 6000#  PART# M25S/NA</t>
  </si>
  <si>
    <t>ZZ-INV-HN29</t>
  </si>
  <si>
    <t>EGC044012</t>
  </si>
  <si>
    <t>58062441</t>
  </si>
  <si>
    <t>BOLT: MACHINE HEAVY HEX HEAD</t>
  </si>
  <si>
    <t>1 IN X 210MM LONG</t>
  </si>
  <si>
    <t>WITH TWO WASHERS  W/HEAVY HEX NUT;_; ASSEMBLED; CARBON STEEL  ASTM A307 GRADE B  ASTM A563 GRADE A</t>
  </si>
  <si>
    <t>58062477</t>
  </si>
  <si>
    <t>GASKET:HEAT EXCHANGER</t>
  </si>
  <si>
    <t>TYPE:KAMMPROFILE GMGC STYLE:ZG</t>
  </si>
  <si>
    <t>Gaskets : MATL:S/S 304 ID:18.8750 IN OD:23.5000 THCK:0.125 IN RIB WIDTH:0.3750 IN RADII:NONE APPLICATION:EGTL, OIL COOLER, 135-ES-001A/ FLEXITALLIC KAMMPROFILE GMGC FOR 18" X 300# FLANGE "ZG"STYLE S/S 304 RING, .125" THK. PASS BAR. GRAPHITE FILLER.</t>
  </si>
  <si>
    <t>01,14</t>
  </si>
  <si>
    <t>58062478</t>
  </si>
  <si>
    <t>Gaskets : MATL:S/S 304 ID:18.8750 IN OD:23.5000 IN THCK:0.125 IN RIB WIDTH:NONE RADII:NONE APPLICATION:EGTL OIL COOLER 135-ES-001A/B FLEXITALLIC KAMMPROFILE GMGC FOR 18" X 300# FLANGE "ZG"STYLE S/S 304 RING, .125" THK. NO PASS BAR. GRAPHITE FILLER</t>
  </si>
  <si>
    <t>EG1051067</t>
  </si>
  <si>
    <t>58062482</t>
  </si>
  <si>
    <t>Gaskets : MATL:S/S 304 ID:55 IN OD:58 1/2 IN THCK:0.125 IN RIB WIDTH:3/8 IN RADII:3/8 IN APPLICATION:EGTL, CONDERSER, 135-ES-020 FLEXITALLIC KAMMPROFILE, GMGC- OD = 57 1/4"  ID = 55" :  RING  OD = 58 1/2" 'ZG' STYLE, S/S 304 RING, .125" THK.  PASS BAR, GR</t>
  </si>
  <si>
    <t>58062484</t>
  </si>
  <si>
    <t>Gaskets : MATL:S/S 304 ID:55 IN OD:58 IN THCK:0.125 IN RIB WIDTH:NONE RADII:NONE APPLICATION:MYCON CHEMICAL, 135-ES-020 FLEXITALLIC KAMMPROFILE, GMGC- OD = 57 1/4"  ID = 55" :  RING OD = 58 1/2" 'ZG' STYLE, S/S 304 RING, .125" THK. NO PASS BAR, GRAPHITE F</t>
  </si>
  <si>
    <t>58062635</t>
  </si>
  <si>
    <t>STRAINER: 10 IN</t>
  </si>
  <si>
    <t>RAISED FACE</t>
  </si>
  <si>
    <t>TEMPORARY STRAINER OPEN AREA 304/304L STAINELESS STEEL)</t>
  </si>
  <si>
    <t>EATON HYDRAULICS LLC</t>
  </si>
  <si>
    <t>EG1014005</t>
  </si>
  <si>
    <t>58063163</t>
  </si>
  <si>
    <t>VALVE: CONTROL</t>
  </si>
  <si>
    <t>38B2671X012; C-SEAL/BORE SEAL;11 PORT;N07718 HT 19B5 ;  120-PXV-1098,ZZ-120-PXV-1098-SEAL</t>
  </si>
  <si>
    <t>FISHER CONTROLS LLC</t>
  </si>
  <si>
    <t>38B2671X012</t>
  </si>
  <si>
    <t>EGC002015</t>
  </si>
  <si>
    <t>58063206</t>
  </si>
  <si>
    <t>MODEL # 3051CG3F02A1AS5K5M5Q4Q8,177-PT-0002</t>
  </si>
  <si>
    <t>3051CG3F02A1AS5K5M5Q4Q8</t>
  </si>
  <si>
    <t>58063503</t>
  </si>
  <si>
    <t>BREAKER</t>
  </si>
  <si>
    <t>CUTLER HAMMER 30 AMPS</t>
  </si>
  <si>
    <t>CUTLER HAMMER 30 AMPS 3POLE 600 VAC 250VDC CIRCUIT BREAKER,</t>
  </si>
  <si>
    <t>58064119</t>
  </si>
  <si>
    <t>VALVE: BLOCK &amp; BLEED</t>
  </si>
  <si>
    <t>PR21140889</t>
  </si>
  <si>
    <t>BLOCK AND BLEED VALVE MANUFACTURER; PGI INTERNATIONAL; P/N-V-690SCT-P9XLQA Code 02, 04, 05, 07, 23, 27.</t>
  </si>
  <si>
    <t>EGC027030</t>
  </si>
  <si>
    <t>58064163</t>
  </si>
  <si>
    <t>ELECTROROD</t>
  </si>
  <si>
    <t>WELDING</t>
  </si>
  <si>
    <t>WELDING/ELECTROROD ROD 3.2MM X 350MM; S-316L-16N; 76PCS PER PACK</t>
  </si>
  <si>
    <t>KJELLBERG GERMANY</t>
  </si>
  <si>
    <t>58064369</t>
  </si>
  <si>
    <t>BOX</t>
  </si>
  <si>
    <t>JUNCTION TYPE F</t>
  </si>
  <si>
    <t>SMALL J.B NO TAG-DESCRIPTION 3.2.3 TYPE F, ART 7503003162</t>
  </si>
  <si>
    <t>58064546</t>
  </si>
  <si>
    <t>GASKET: 2 IN</t>
  </si>
  <si>
    <t>PN50/CL300, 4.5 MM THK</t>
  </si>
  <si>
    <t>GASKET: 2 INPN50/CL300, 4.5 MM THK(3.0 MM COMPRESSED), CGI S.STL/FLEXICARB, SPIRAL WOUND TO AP SPEC 4WPI-MW GWFADGAAAADDAEADFLEXITALLIC316 INNER RING AND 316 OUTER RINGQA Code 01A</t>
  </si>
  <si>
    <t>EGC023028</t>
  </si>
  <si>
    <t>58064548</t>
  </si>
  <si>
    <t>GASKET: SPIRAL WOUND STYLE CGI</t>
  </si>
  <si>
    <t>3IN / PN50 / CL300, 4.5 MM THK</t>
  </si>
  <si>
    <t>(3.0 MM COMPRESSED), CGI S.STL/FLEXICARB, SPIRAL WOUND TO AP SPEC 4WPI-MW GWFADGAAAADDAEAD</t>
  </si>
  <si>
    <t>LSI030031033</t>
  </si>
  <si>
    <t>01A,02,22</t>
  </si>
  <si>
    <t>STYLE CGI</t>
  </si>
  <si>
    <t>58064549</t>
  </si>
  <si>
    <t>GASKET: 3/4 IN ASME B16.20</t>
  </si>
  <si>
    <t>FLEXITALLIC STYLE ?CGI? SPIRAL WOUND GASKET (3.0 MM COMPRESSED), CGI S.STL/FLEXICARB, WINDING MATERIALS 316L/FLEXICARB (FG) SPIRAL WOUND TO AP SPEC 4WPI-MW GWFADGAAAADDAEADhttp://flexitallic.com/uploads/files/broSpiralWound.pdf.QA Code 01A.</t>
  </si>
  <si>
    <t>CGI</t>
  </si>
  <si>
    <t>58064551</t>
  </si>
  <si>
    <t>GASKET: 6 IN</t>
  </si>
  <si>
    <t>(3.0 MM COMPRESSED), CGI S.STL/FLEXICARB, SPIRAL WOUND TO AP SPEC 4WPI-MW GWFADGAAAADDAEADQA Code 01A</t>
  </si>
  <si>
    <t>58064555</t>
  </si>
  <si>
    <t>PN110/CL600, 4.5 MM THK</t>
  </si>
  <si>
    <t>(3.0 MM COMPRESSED), CGI S. STL / FLEXICARB, SPIRAL WND TO AP SPEC 4WPI-MWFG04 GWFADGAAAAFDAEADQA Code 01A.</t>
  </si>
  <si>
    <t>58064560</t>
  </si>
  <si>
    <t>GASKET: SPIRAL WOUND FLEXICARB</t>
  </si>
  <si>
    <t>PN150/CL900,4 IN X 4.5 MM THK</t>
  </si>
  <si>
    <t>(3.0 MM COMPRESSED), CGI S. STL / FLEXICARB, SPIRAL WND TO AP SPEC 4WPI-MWFG04 GWFADGAAAAGDAEADQA Code 01A.</t>
  </si>
  <si>
    <t>58064565</t>
  </si>
  <si>
    <t>GASKET: 20 IN FLAT FACE</t>
  </si>
  <si>
    <t>PN20/CL150, 1.5MM THICK,</t>
  </si>
  <si>
    <t>FLAT, SIGMA 511 TO AP SPEC 4WPI-MWFG07 GWFAGGABAABDABAAGASKET: 20 IN FLAT FACE, PN20/CL150, 1.5MM THICK,QA Code 01A</t>
  </si>
  <si>
    <t>PN20/CL150, 1.5MM THICK</t>
  </si>
  <si>
    <t>58064567</t>
  </si>
  <si>
    <t>GASKET: 3 IN FLAT FACE</t>
  </si>
  <si>
    <t>FLAT, SIGMA 511 TO AP SPEC 4WPI-MWFG07 GWFAGGABAABDABAAQA Code 01A</t>
  </si>
  <si>
    <t>58064571</t>
  </si>
  <si>
    <t>GASKET: 6 IN FLAT FACE</t>
  </si>
  <si>
    <t>FLAT, SIGMA 511 TO AP SPEC 4WPI-MWFG07 GWFAGGABAABDABAAPN20/CL150, 1.5MM THICK, SIGMA 511QA Code 01A</t>
  </si>
  <si>
    <t>58064572</t>
  </si>
  <si>
    <t>GASKET: 8 IN FLAT FACE</t>
  </si>
  <si>
    <t>FLEXITALLIC GASKET SIGMA 511 IS A HIGH PERFORMANCE BIAXIALLY ORIENTATED SHEET SEALING MATERIAL CONTAINING PTFE WITH SILICA FILLER COLOUR PINK; FLAT, SIGMA 511 TO AP SPEC 4WPI-MWFG07 GWFAGGABAABDABAAQA Code 01A</t>
  </si>
  <si>
    <t>EGC019002</t>
  </si>
  <si>
    <t>58064573</t>
  </si>
  <si>
    <t>GASKET:1 IN RAISED FACE</t>
  </si>
  <si>
    <t>PN20/CL150, 1.5 MM THICK</t>
  </si>
  <si>
    <t>FLAT, SIGMA 511 TO AP SPEC 4WPI-MWFG07 GWFAGGADAABDABAAQA Code 01A</t>
  </si>
  <si>
    <t>58064576</t>
  </si>
  <si>
    <t>GASKET:10 IN RAISED FACE</t>
  </si>
  <si>
    <t>58064577</t>
  </si>
  <si>
    <t>GASKET:12 IN RAISED FACE</t>
  </si>
  <si>
    <t>PN20/CL150</t>
  </si>
  <si>
    <t>58064585</t>
  </si>
  <si>
    <t>GASKET:30 IN RAISED FACE</t>
  </si>
  <si>
    <t>SIGMA 511 SERIES - A</t>
  </si>
  <si>
    <t>58064587</t>
  </si>
  <si>
    <t>GASKET: 4 IN</t>
  </si>
  <si>
    <t>CLASS 300 SIGMAGASKET: 4 IN,RAISED FACE,ASME B16.5QA Code 01A</t>
  </si>
  <si>
    <t>ASME B16.5</t>
  </si>
  <si>
    <t>EGC026004</t>
  </si>
  <si>
    <t>58064588</t>
  </si>
  <si>
    <t>GASKET:4 IN RAISED FACE</t>
  </si>
  <si>
    <t>FLEXITALLIC GASKET SIGMA 511 IS A HIGH PERFORMANCE BIAXIALLY ORIENTATED SHEET SEALING MATERIAL CONTAINING PTFE WITH SILICA FILLER COLOUR PINK FLAT, SIGMA 511 TO AP SPEC 4WPI-MWFG07 GWFAGGADAABDABAA.</t>
  </si>
  <si>
    <t>58064594</t>
  </si>
  <si>
    <t>GASKET: 1 IN RAISED FACE</t>
  </si>
  <si>
    <t>PN50/CL300, 1.5 MM THK</t>
  </si>
  <si>
    <t>DN200, FLAT SIGMA GWFAGGADAADDABAAQA Code 01A</t>
  </si>
  <si>
    <t>EGC025025</t>
  </si>
  <si>
    <t>58064595</t>
  </si>
  <si>
    <t>GASKET: 1-1/2 IN RAISED FACE</t>
  </si>
  <si>
    <t>DN200, FLAT SIGMA GWFAGGADAADDABAA QA Code 01A</t>
  </si>
  <si>
    <t>EGC013011</t>
  </si>
  <si>
    <t>58064599</t>
  </si>
  <si>
    <t>GASKET: 18 IN RAISED FACE</t>
  </si>
  <si>
    <t>PN20/CL300, 1.5 MM THICK</t>
  </si>
  <si>
    <t>FLAT, SIGMA 511 TO AP SPEC 4WPI-MWFG07QA Code 01A</t>
  </si>
  <si>
    <t>58064601</t>
  </si>
  <si>
    <t>GASKET: 3 IN RAISED FACE</t>
  </si>
  <si>
    <t>58064605</t>
  </si>
  <si>
    <t>GASKET: 6 IN RAISED FACE</t>
  </si>
  <si>
    <t>58064626</t>
  </si>
  <si>
    <t>GASKET: 14IN R62; ASME B16.20</t>
  </si>
  <si>
    <t>RING JOINT PN150/CL900</t>
  </si>
  <si>
    <t>KLINGER METALLIC RING TYPE JOINT GASKETS (RTJ) OCTAGONAL RING, SOFT IRON TO AP SPEC C4175-MZFG01 GZABGGAEAAGR62AG; ASME B16.20, API 6A. 900LBQA Code 01A</t>
  </si>
  <si>
    <t>FLEXITALLIC/ LAMONS/KLING</t>
  </si>
  <si>
    <t>R-62</t>
  </si>
  <si>
    <t>RTJ TYPE R</t>
  </si>
  <si>
    <t>58064629</t>
  </si>
  <si>
    <t>GASKET: 56 IN DN1200; 150LB</t>
  </si>
  <si>
    <t>56IN 1.5MM THK RAISED FACE</t>
  </si>
  <si>
    <t>FLEXITALLIC SIGMA 511 IS A HIGH PERFORMANCE BIAXIALLY ORIENTATED SHEET SEALING MATERIAL CONTAINING PTFE WITH SILICA FILLER PN20/CL150 SERIES B, 1.5MM THK, FLAT SIGMA 511 TO AP SPEC C4175-MZFG02 (DOC0000283392) GZABTGADAABDABAA.QA Code 01A.</t>
  </si>
  <si>
    <t>FLEXITALLIC SIGMA 511</t>
  </si>
  <si>
    <t>CL150 SERIES B</t>
  </si>
  <si>
    <t>EGC023030</t>
  </si>
  <si>
    <t>58064636</t>
  </si>
  <si>
    <t>GASKET: 42 IN RAISED FACE</t>
  </si>
  <si>
    <t>CLASS 300 SIGMA</t>
  </si>
  <si>
    <t>VGASKET RAISED FACE CLASS 300 SIGMA QA Code 01A.</t>
  </si>
  <si>
    <t>58064648</t>
  </si>
  <si>
    <t>GASKET: 10 IN RAISED FACE</t>
  </si>
  <si>
    <t>CLASS 150</t>
  </si>
  <si>
    <t>THERMOSEAL GASKET SIGMA C-4300QA Code 01A</t>
  </si>
  <si>
    <t>58064702</t>
  </si>
  <si>
    <t>SIKAFLEX: SILICONE APPLICATOR</t>
  </si>
  <si>
    <t>ZZ-CL002-SL-0024</t>
  </si>
  <si>
    <t>SOUDAL/COX STEEL SKELETON GUN SIKAFLEX SILICONE APPLICATOR.</t>
  </si>
  <si>
    <t>AIR PRODUCTS</t>
  </si>
  <si>
    <t>106848</t>
  </si>
  <si>
    <t>EGTL-TECH-RFX-SCOPE-0846_</t>
  </si>
  <si>
    <t>5413942004138</t>
  </si>
  <si>
    <t>58064871</t>
  </si>
  <si>
    <t>SCREW: CAP 1 IN DIA X 100 MM L</t>
  </si>
  <si>
    <t>FULL THREAD CARBON STEEL</t>
  </si>
  <si>
    <t>BEA</t>
  </si>
  <si>
    <t>EG1OUTFLR</t>
  </si>
  <si>
    <t>58065022</t>
  </si>
  <si>
    <t>VALVE: GATE; 24 IN</t>
  </si>
  <si>
    <t>VGWAUAEAEHZ500</t>
  </si>
  <si>
    <t>NPS 24; BUTTWELD; ASME B16.34; ASME CLASS 900; CARBON STEEL; TRIM COMBINATION NUMBER 5; BEVEL GEAR OPERATOR W/HANDWHEEL,TAG #:GEAD04,BODY#:WCB YAR31;BONET#:WCB YAS33QA Code 02, 04, 05, 07, 23, 27</t>
  </si>
  <si>
    <t>LOCKWOOD INTERNATIONAL</t>
  </si>
  <si>
    <t>EGC025011</t>
  </si>
  <si>
    <t>58065040</t>
  </si>
  <si>
    <t>GASKET: SPRAL WND 4 IN</t>
  </si>
  <si>
    <t>GWFADGAAAADDAEAD</t>
  </si>
  <si>
    <t>GASKET ;NPS 4; PN50/CL300, 4.5 MM THK (3.0 MM COMPRESSED), CGI S.STL/FLEXICARB, SPIRAL WND TO AP SPEC 4WPI-MW;GWFADGAAAADDAEADQA Code 01A</t>
  </si>
  <si>
    <t>58065454</t>
  </si>
  <si>
    <t>GASKET: SPIRAL WOUNDGRAPHITE F</t>
  </si>
  <si>
    <t>SIZE:1-1/2 IN; 300LB,304/FG SS</t>
  </si>
  <si>
    <t>CLASS 300, 304/FG B16.20 (MECHANICAL)QA Code 01A</t>
  </si>
  <si>
    <t>LAMONS/ FLEXTALLIC GASKET</t>
  </si>
  <si>
    <t>EGC044022</t>
  </si>
  <si>
    <t>58071094</t>
  </si>
  <si>
    <t>VALVE : KIT PSV, 1IN X 2IN</t>
  </si>
  <si>
    <t>FLANGE CONNECTION 150 LB</t>
  </si>
  <si>
    <t>MODEL NO. 1910-00DC-15-S4*DA-31-RF-GS-HP-MC967 SERIAL/PART NUMBER TW03842/TW03843 TYPE CONVENTIONAL, PSV NOZZLE SIZE INLET 1IN CL 300 RF| OUTLET 2 IN CL 300 RF, SET PRESSURE 22.2BAR.G, BM 9471133. QA Code 02, 04, 05, 07, 23, 27</t>
  </si>
  <si>
    <t>TW03842/TW03843</t>
  </si>
  <si>
    <t>EGTL1-MGN-PRO-DS-300105</t>
  </si>
  <si>
    <t>1905-30DT-2-CC-MS-31-RF-G</t>
  </si>
  <si>
    <t>EGC032028</t>
  </si>
  <si>
    <t>58100051</t>
  </si>
  <si>
    <t>VALVE:PRESSURE,110-PSV-1852-R1</t>
  </si>
  <si>
    <t>INLET SIZE-100MM,  OUTLET-MM</t>
  </si>
  <si>
    <t>INLET-300# FLANGE,RF &amp; OUTLET-,; FOR  RELIEF VALVE ; FOR   NITROGEN EXPANDER LUBE OIL TANK - TK-121; MODEL NUMBER-4A/SPRING RESERVOIR R/VALVE, SPART NUMBER 4A3P; SERIAL NUMBER 86163Change SAR was made to add QA Code 02, 04, 05, 07, 23, 27 as recommended b</t>
  </si>
  <si>
    <t>PENN-TROY</t>
  </si>
  <si>
    <t>4A3PS</t>
  </si>
  <si>
    <t>EGTL1-APP-PRO-PI-100016B</t>
  </si>
  <si>
    <t>86163</t>
  </si>
  <si>
    <t>58100068</t>
  </si>
  <si>
    <t>VALVE:PRESSURE,110-PSV-2852-R1</t>
  </si>
  <si>
    <t>INLET-, &amp; OUTLET-,; FOR  1NITROGEN EXPANDER LUBE OIL TANK TK-221 HEADER; MODEL NUMBER-4A3PSQA Code 02, 04, 05, 07, 23, 27</t>
  </si>
  <si>
    <t>86164</t>
  </si>
  <si>
    <t>58100070</t>
  </si>
  <si>
    <t>VALVE:PRESSURE,110-PSV-2867</t>
  </si>
  <si>
    <t>INLET SIZE-19MM,  OUTLET-25MM</t>
  </si>
  <si>
    <t>INLET-MNPT, &amp; OUTLET-FNPT,; FOR  EXPANDER LUBE OIL COOLER B; MODEL NUMBER-6010ED01-KM0110QA Code 02, 04, 05, 07, 23, 27</t>
  </si>
  <si>
    <t>KUNKLE</t>
  </si>
  <si>
    <t>EG1051042</t>
  </si>
  <si>
    <t>58100080</t>
  </si>
  <si>
    <t>VALVE:PRESSURE,120-PSV-0097-R1</t>
  </si>
  <si>
    <t>INLET SIZE-50MM,  OUTLET-75MM</t>
  </si>
  <si>
    <t>INLET-600# FLANGE,RAISED FACE &amp; OUTLET-150# FLANGE,RAISED FACE; FOR  120-ES-008 HPS OXYGEN PREHEATER; MODEL NUMBER-1912-00H-1-M3-TD-34-GS-HP</t>
  </si>
  <si>
    <t>GE-CONSOLIDATED</t>
  </si>
  <si>
    <t>AMC08884</t>
  </si>
  <si>
    <t>01A,02,07</t>
  </si>
  <si>
    <t>EGTL1-MGN-PRO-PI-200012 F</t>
  </si>
  <si>
    <t>58100131</t>
  </si>
  <si>
    <t>VALVE:PRESSURE,130-PSV-0332</t>
  </si>
  <si>
    <t>INLET SIZE-6MM,  OUTLET-6MM</t>
  </si>
  <si>
    <t>INLET-THREADED - MALE, &amp; OUTLET-THREADED - FEMALE,; FOR  PHOS INJ 130-PX-003C DISCH; MODEL NUMBER-SS-4R3A5</t>
  </si>
  <si>
    <t>MEC-PI-300101</t>
  </si>
  <si>
    <t>58100141</t>
  </si>
  <si>
    <t>VALVE:PRESSURE,130-PSV-0632</t>
  </si>
  <si>
    <t>INLET SIZE-12MM,  OUTLET-12MM</t>
  </si>
  <si>
    <t>PRESSURE VALVE: ORIFICE - 0.25 IN. (6.4 MM), ½”   MALE NPT/ FEMALE NPT, PN: SS-RL4M8F8, MODEL  NUMBER: SS-RL4M8F8</t>
  </si>
  <si>
    <t>SS-RL4M8F8</t>
  </si>
  <si>
    <t>EGTL1-MGN-PRO-PI-300165</t>
  </si>
  <si>
    <t>EGC032009</t>
  </si>
  <si>
    <t>58100235</t>
  </si>
  <si>
    <t>VALVE:THERMAL,160-TSV-0866</t>
  </si>
  <si>
    <t>INLET-MNPT,THREADED MALE &amp; OUTLET-SWAGELOK TUBE FITTING,; FOR  OIL SUPPLY FILTER; MODEL NUMBER-SS-4R3A1-AQA Code 02, 04, 05, 07, 23, 27</t>
  </si>
  <si>
    <t>EGTL1-MGN-PRO-PI-600827</t>
  </si>
  <si>
    <t>58100247</t>
  </si>
  <si>
    <t>VALVE:PRESSURE,171-PSV-0500</t>
  </si>
  <si>
    <t>INLET-THREADED - MALE, &amp; OUTLET-THREADED - FEMALE,; FOR  PW TNK CL2  ANLZR; MODEL NUMBER-RL3QA Code 02, 04, 05, 07, 23, 27</t>
  </si>
  <si>
    <t>784298001</t>
  </si>
  <si>
    <t>INS-SC-740752</t>
  </si>
  <si>
    <t>58100248</t>
  </si>
  <si>
    <t>VALVE:PRESSURE,171-PSV-0501</t>
  </si>
  <si>
    <t>INLET-THREADED - MALE, &amp; OUTLET-THREADED - FEMALE,; FOR  RW TNK CL2  ANLZR; MODEL NUMBER-RL3QA Code 02, 04, 05, 07, 23, 27</t>
  </si>
  <si>
    <t>987132001</t>
  </si>
  <si>
    <t>INS-SC-740756</t>
  </si>
  <si>
    <t>58100268</t>
  </si>
  <si>
    <t>VALVE:PRESSURE,172-PSV-0038</t>
  </si>
  <si>
    <t>INLET-THREADED - MALE, &amp; OUTLET-THREADED - FEMALE,; FOR  PHOS INJ PUMP B; MODEL NUMBER-SS-4R3A5QA Code 02, 04, 05, 07, 23, 27</t>
  </si>
  <si>
    <t>MEC-PI-720301</t>
  </si>
  <si>
    <t>58100323</t>
  </si>
  <si>
    <t>VALVE:PRESSURE,173-PSV-0608</t>
  </si>
  <si>
    <t>INLET-THREADED - MALE, &amp; OUTLET-THREADED - FEMALE,; FOR  DIESEL AIR COMPR DISCH RELIEF; MODEL NUMBER-SS-4R3A5QA Code 02, 04, 05, 07, 23, 27</t>
  </si>
  <si>
    <t>02,04,05,07,23,27</t>
  </si>
  <si>
    <t>PRO-PI-730605</t>
  </si>
  <si>
    <t>58100421</t>
  </si>
  <si>
    <t>VALVE:PRESSURE,187-PSV-0500</t>
  </si>
  <si>
    <t>INLET-THREADED - MALE, &amp; OUTLET-THREADED - FEMALE,; FOR  187-AT-0001 SAMPLE SYS; MODEL NUMBER-SS-RL3S4QA Code 02, 04, 05, 07, 23, 27</t>
  </si>
  <si>
    <t>INS-SC-500652</t>
  </si>
  <si>
    <t>58100422</t>
  </si>
  <si>
    <t>VALVE:PRESSURE,187-PSV-0501</t>
  </si>
  <si>
    <t>INLET-THREADED - MALE, &amp; OUTLET-THREADED - FEMALE,; FOR  187-AT-0008 SAMPLE SYS; MODEL NUMBER-SS-RL3S4QA Code 02, 04, 05, 07, 23, 27</t>
  </si>
  <si>
    <t>INS-SC-871152</t>
  </si>
  <si>
    <t>58100649</t>
  </si>
  <si>
    <t>BELLOWS TYPE:BELLOW  BELLOW:</t>
  </si>
  <si>
    <t>SAFETY RELIEF VALVE</t>
  </si>
  <si>
    <t>BELLOW: 1910/20 ORIFICE F-1, INCONEL 625 LCF,  PN: 4659829, MODEL NUMBER: 1910-30DC-2-S4-MS-31-RF-GS-HP</t>
  </si>
  <si>
    <t>4659829</t>
  </si>
  <si>
    <t>1910-30DC-2-S4-MS-31-RF-G</t>
  </si>
  <si>
    <t>EGC040007</t>
  </si>
  <si>
    <t>58100650</t>
  </si>
  <si>
    <t>BELLOWS: (INCONEL 625 LCF) 1912, D &amp; E-2, F-1, -2 ORIFICE, PART NUMBER: 4659915, RELIEF VALVE MODEL NUMBER: 1912-30D-215-CC-MS-31-RJ-GS-HP</t>
  </si>
  <si>
    <t>4659915</t>
  </si>
  <si>
    <t>58100651</t>
  </si>
  <si>
    <t>BELLOWS: (INCONEL 625 LCF) 1910, D &amp; E-2, -4, F-1, -2 ORIFICE, PART NUMBER: 4659829, RELIEF VALVE MODEL NUMBER: 1910-30FT-1-CC-MS-31-RF-LA</t>
  </si>
  <si>
    <t>EGC041033</t>
  </si>
  <si>
    <t>58100652</t>
  </si>
  <si>
    <t>BELLOWS: (INCONEL 625 LCF) 1916, D &amp; E-2, -4, F-1, -2 ORIFICE, PART NUMBER 4660015, RELIEF VALVE MODEL NUMBER:1916-30DC-2-S4-DA-31-RJ-LA</t>
  </si>
  <si>
    <t>4660015</t>
  </si>
  <si>
    <t>58100659</t>
  </si>
  <si>
    <t>BELLOWS TYPE:BELLOW</t>
  </si>
  <si>
    <t>MATL:INCONEL 625 LCF BELLOW:</t>
  </si>
  <si>
    <t>SAFETY RELIEF VALVE (178-PSV-0004A, 178-PSV-0004B, 181-PSV-0015) MODEL NUMBER - 1905-30JC-2-CC-MS-31-RF-GS-HP, 1905-30JC-2-CC-MS-31-RF-GS-HP-NC967</t>
  </si>
  <si>
    <t>4660723</t>
  </si>
  <si>
    <t>58100664</t>
  </si>
  <si>
    <t>(181-PSV-0006) MODEL NUMBER - 1905-30-LC-1-CC-MS-31-RF-GS-HP</t>
  </si>
  <si>
    <t>4661125</t>
  </si>
  <si>
    <t>EGC043035</t>
  </si>
  <si>
    <t>58100665</t>
  </si>
  <si>
    <t>SAFETY RELIEF VALVE (160-PSV-0008-R1) MODEL NUMBER - 1910-30N-215-CC-MS-31-RF-GS-HP</t>
  </si>
  <si>
    <t>4661420</t>
  </si>
  <si>
    <t>1910-30N-215-CC-MS-31-RF-</t>
  </si>
  <si>
    <t>58100666</t>
  </si>
  <si>
    <t>SAFETY RELIEF VALVE (130-PSV-0035, 130-PSV-0042) MODEL NUMBER - 1910-30PT-2-CC-DA-31-RF-GS-HP</t>
  </si>
  <si>
    <t>58100669</t>
  </si>
  <si>
    <t>SAFETY RELIEF VALVE (130-PSV-0050-R1, 178-PSV-0001B) MODEL NUMBER - 1910-30QC-2-CC-MS-31-RF-GS-HP</t>
  </si>
  <si>
    <t>4661725</t>
  </si>
  <si>
    <t>58100679</t>
  </si>
  <si>
    <t>NOZZLE:VALVE VALVE SIZE:4 IN X</t>
  </si>
  <si>
    <t>6 IN MATL:316 SS NOZZLE:</t>
  </si>
  <si>
    <t>NOZZLE: 1910L, 316 SS RF, PN: 4599901, MODEL NUMBER: 1910-30LT-1-CC-DA-31-RF-GS-HPQA Codes 02, 01A, 21</t>
  </si>
  <si>
    <t>4600001</t>
  </si>
  <si>
    <t>58100711</t>
  </si>
  <si>
    <t>O-RING TYPE:O-RING ID:STD</t>
  </si>
  <si>
    <t>OD:STD WIDTH:STD SEC DIA:STD</t>
  </si>
  <si>
    <t>MATL:STD INDUSTRY STD:STD MATL:O-RING: SAFETY RELIEF VALVE (145-PSV-0006-R1) MODEL NUMBER - 4"-1910-00MC-1-CC-DA-34-RF-SS-HPQA CODES 02, 01A, 21</t>
  </si>
  <si>
    <t>31006332</t>
  </si>
  <si>
    <t>58100714</t>
  </si>
  <si>
    <t>NOZZLE:VALVE VALVE SIZE:1 IN</t>
  </si>
  <si>
    <t>MATL:316 SS NOZZLE: SAFETY</t>
  </si>
  <si>
    <t>RELIEF VALVE (187-TSV-0002-R1, 187-TSV-0001) MODEL NUMBERS - 1-19096MCO-1-CC-DA-31-10-10. QA Codes 02, 01A, 21</t>
  </si>
  <si>
    <t>5043901</t>
  </si>
  <si>
    <t>58100739</t>
  </si>
  <si>
    <t>DISC:VALVE VALVE STYLE:RELIEF</t>
  </si>
  <si>
    <t>VALVE SIZE:1.5 IN X 3 IN</t>
  </si>
  <si>
    <t>MATL:316 SS DISC METAL: SAFETY RELIEF VALVE (150-PSV-0008-R1) MODEL NUMBER - 1.5" 3910G-5-N1-*-MS-RF-GS/39PV07-2-CC-V-GS-60-LF.QA Codes 02, 01A, 21</t>
  </si>
  <si>
    <t>5034301</t>
  </si>
  <si>
    <t>58100761</t>
  </si>
  <si>
    <t>KIT TYPE:MAIN SOFTGOODS</t>
  </si>
  <si>
    <t>APPLICATION:4 IN X 6 IN</t>
  </si>
  <si>
    <t>PRESSURE RELIEF CONTAINS A:M0RK-73B018 MAIN SOFTGOODS KIT: SAFETY RELIEF VALVE (183-PSV-0004-R1) MODEL NUMBERS -4-3910L-5-CC-MS-RF-GS-HH/39PV07-2-CC-V-GS-BN-LF. QA Code 01A, 02, 21</t>
  </si>
  <si>
    <t>M0RK-73B018</t>
  </si>
  <si>
    <t>58100786</t>
  </si>
  <si>
    <t>KIT TYPE:Soft Good KIT 6 IN</t>
  </si>
  <si>
    <t>APPLICATION:RELIEF VALVE</t>
  </si>
  <si>
    <t>CONTAINS A: SCREEN - 02-11547-052 PRESSURE COVER GASKET PART NUMBER GKT1220027102, TYCO/WHESSOE 2020B PRESSURE AND VACUUM RELIEF VALVES, MODEL 2020B23TFRTS0202, 6" 4020A, SERIAL NUMBER S337504, SET PRESSURE: 0.005 BARG, SET VACUUM: 0.0022 BARG. GKT1220027</t>
  </si>
  <si>
    <t>WHESSOE VAPOUR CONTROL</t>
  </si>
  <si>
    <t>K800005-002</t>
  </si>
  <si>
    <t>58100831</t>
  </si>
  <si>
    <t>NOZZLE: SAFETY RELIEF VALVE</t>
  </si>
  <si>
    <t>SIZE: 2 X 2-1/2 IN SUS 304 SS</t>
  </si>
  <si>
    <t>SAFETY RELIEF VALVE  MODEL NUMBER - RECP261-S(A), RECP261-S(A) 2J3 VALVE MATERIAL SPAECIFICATION SUS316 REPLACED WITH SUS304</t>
  </si>
  <si>
    <t>A1001D7M9</t>
  </si>
  <si>
    <t>58100845</t>
  </si>
  <si>
    <t>VALVE:SAFETY TYPE:PRESSURE SET</t>
  </si>
  <si>
    <t>PRESS.:5 BAR INLET SIZE:2 IN</t>
  </si>
  <si>
    <t>INLET CONN:SUCKET OUTLET SIZE:2 IN OUTLET CONN:SUCKET BODY MATL:CPVC / NORYL TRIM:316SS SPRING OPERATED:PRESSURE TEMP RATING:25 DEG VALVE: SAFETY PRESSURE RELIEF ; 2 IN X 2 IN INLETLET/OUTLET CONNECTIONS (SUCKET); SET PRESSURE � 5 BAR; MODEL/SERIAL NUMBER</t>
  </si>
  <si>
    <t>GRIFFCO</t>
  </si>
  <si>
    <t>PRG200-CPSS</t>
  </si>
  <si>
    <t>58100859</t>
  </si>
  <si>
    <t>INLET CONN:SUCKET OUTLET SIZE:2 IN OUTLET CONN:SUCKET TRIM:VITON DIAPHRAGM OPERATED:PRESSURE VALVE: SAFETY PRESSURE RELIEF; 2 IN X 2 IN INLET SUCKET/OUTLET SUCKET CONNECTIONS; SET PRESSURE � 5 BAR; MODEL NUMBER - PRM050-SVF-OSS; MANUFACTURER � GRIFFCO; SP</t>
  </si>
  <si>
    <t>2107062</t>
  </si>
  <si>
    <t>58100860</t>
  </si>
  <si>
    <t>2107063</t>
  </si>
  <si>
    <t>58100897</t>
  </si>
  <si>
    <t>GASKET:VALVE   GASKET SET:</t>
  </si>
  <si>
    <t>PRESSURE SAFETY RELIEF VALVE</t>
  </si>
  <si>
    <t>GASKET SET: PART NUMBER: K003909-001, MODEL NUMBER: 4M6H4111A2/DS, SERIAL NUMBER 656514/2605-317; MANUFACTURER - BAILEY BIRKETT</t>
  </si>
  <si>
    <t>BAILEY BIRKETT</t>
  </si>
  <si>
    <t>K003909-001</t>
  </si>
  <si>
    <t>4M6H4111A2/DS</t>
  </si>
  <si>
    <t>58100898</t>
  </si>
  <si>
    <t>(110-PSV-1391A-R1, 110-PSV-1391B-R1, 110-PSV-1391C-R1, 110-PSV-2391A-R1, 110-PSV-2391B-R1, 110-PSV-2391C-R1); 8 IN 300LB INLET SIZE RF/ 10 IN 150 LB OUTLET SIZE RF; MODEL NUMBER 8T10H4211A2/DS; SERIAL NUMBER 5GB1-1509-007499; MANUFACTURER - BAILEY BIRKETT</t>
  </si>
  <si>
    <t>K003952-001</t>
  </si>
  <si>
    <t>8T10H4211A2/DS</t>
  </si>
  <si>
    <t>58100899</t>
  </si>
  <si>
    <t>(110-PSV-1204-R1, 110-PSV-2204-R1); 8 IN 150LB INLET SIZE RF/ 10 IN 150 LB OUTLET SIZE RF; MODEL NUMBER 8T10H411422/DS; SERIAL NUMBER 5GB1-1508-004958; MANUFACTURER - BAILEY BIRKETT</t>
  </si>
  <si>
    <t>K003952-003</t>
  </si>
  <si>
    <t>8T10H411422/DS</t>
  </si>
  <si>
    <t>58100906</t>
  </si>
  <si>
    <t>(110-PSV-0663, 110-PSV-0664); 1 IN 600LB INLET SIZE RF/ 2 IN 150 LB OUTLET SIZE RF; MODEL NUMBER  1D2H431422/DS; SERIAL NUMBER S338976 / C1368-302; MANUFACTURER - BAILEY BIRKETT</t>
  </si>
  <si>
    <t>K000707-005</t>
  </si>
  <si>
    <t>1D2H431422/DS</t>
  </si>
  <si>
    <t>58100911</t>
  </si>
  <si>
    <t>(110-PSV-0444); 2 IN 150LB INLET SIZE RF/ 3 IN 150 LB OUTLET SIZE RF; MODEL NUMBER  2J3H4111A2/DS; SERIAL NUMBER S338949/C0896-317; MANUFACTURER - BAILEY BIRKETT</t>
  </si>
  <si>
    <t>K000674 001</t>
  </si>
  <si>
    <t>2J3H4111A2/DS</t>
  </si>
  <si>
    <t>58100913</t>
  </si>
  <si>
    <t>(110-PSV-0755); 3 IN 1500LB INLET SIZE RF/ 4 IN 300 LB OUTLET SIZE RF; MODEL NUMBER  3K6471422DS; SERIAL NUMBER S332085 / C1103-302; MANUFACTURER - BAILEY BIRKETT</t>
  </si>
  <si>
    <t>K000694-005</t>
  </si>
  <si>
    <t>3K6471422DS</t>
  </si>
  <si>
    <t>58100923</t>
  </si>
  <si>
    <t>KIT TYPE:PALLET SOFT GOODS</t>
  </si>
  <si>
    <t>APPLICATION:8 IN X 10 IN</t>
  </si>
  <si>
    <t>PALLET SOFT GOODS KIT (PRESSURE/VACUUM): SAFETY RELIEF VALVE (172-PSV-0029); INLET 8 INCH, OUTLET 10 INCH; OPERATING PRESSURE/SET PRESSURE � 0.005 BARG / 0.01 BARG;  MODEL NUMBER - C18548D10/0074; SERIAL NUMBER -  270272; MANUFACTURER - PROTECTOSEAL. QA C</t>
  </si>
  <si>
    <t>8548D-218-107</t>
  </si>
  <si>
    <t>C18548D10/0074</t>
  </si>
  <si>
    <t>58100924</t>
  </si>
  <si>
    <t>KIT TYPE:COVER GASKET</t>
  </si>
  <si>
    <t>APPLICATION:8 IN X 10 IN COVER</t>
  </si>
  <si>
    <t>GASKET: PALLET SOFT GOODS KIT; SAFETY RELIEF VALVE (172-PSV-0029, 183-PSV-0003); INLET 8 INCH, OUTLET 10 INCH; MODEL NUMBER - C18548D10/0074 &amp; C18548D10; SERIAL NUMBER -  270272 &amp; 270229; MANUFACTURER - PROTECTOSEAL. QA Code 01A, 02, 21</t>
  </si>
  <si>
    <t>8548D-18-107</t>
  </si>
  <si>
    <t>58100956</t>
  </si>
  <si>
    <t>NOZZLE: PART NUMBER 5063501,</t>
  </si>
  <si>
    <t>NOZZLE: PN:5063501, MODEL: 1-19096LCF--CC-MS-31-05-05-LA-NC967 QA Codes 02, 01A, 21</t>
  </si>
  <si>
    <t>5063501</t>
  </si>
  <si>
    <t>02, 01A, 21</t>
  </si>
  <si>
    <t>1-19096LCF--CC-MS-31-05-0</t>
  </si>
  <si>
    <t>EGC031030</t>
  </si>
  <si>
    <t>58800028</t>
  </si>
  <si>
    <t>TRANSDUCER: PRESSURE</t>
  </si>
  <si>
    <t>PRESSURE RANGE -1 TO 5 BAR</t>
  </si>
  <si>
    <t>Pressure measuring and control Instruments : OLD P/N  1089 0575 64</t>
  </si>
  <si>
    <t>89-9625-12</t>
  </si>
  <si>
    <t>56883</t>
  </si>
  <si>
    <t>FG095</t>
  </si>
  <si>
    <t>58800029</t>
  </si>
  <si>
    <t>PRESSURE RANGE 0 - 17 BAR</t>
  </si>
  <si>
    <t>Pressure measuring and control Instruments :</t>
  </si>
  <si>
    <t>1089 0575 65</t>
  </si>
  <si>
    <t>58800030</t>
  </si>
  <si>
    <t>DEWPOINT</t>
  </si>
  <si>
    <t>Instruments   - Other &amp; Parts : OLD P/N 1089 9481 51</t>
  </si>
  <si>
    <t>1089-9481-53</t>
  </si>
  <si>
    <t>56897</t>
  </si>
  <si>
    <t>58800031</t>
  </si>
  <si>
    <t>BLOWDOWN</t>
  </si>
  <si>
    <t>Valve-Other : OLD P/N 1621 9216 00</t>
  </si>
  <si>
    <t>1623-2495-00</t>
  </si>
  <si>
    <t>EGC037029</t>
  </si>
  <si>
    <t>58800038</t>
  </si>
  <si>
    <t>ACTUATOR:ELECTRONIC CAPACITY</t>
  </si>
  <si>
    <t>CONTROL (EEC), PPGX242LMH</t>
  </si>
  <si>
    <t>Valve - Actuator &amp; Positioner: FOR CHEMICAL DOSING PUMPS.</t>
  </si>
  <si>
    <t>PPGX242LMH</t>
  </si>
  <si>
    <t>58026</t>
  </si>
  <si>
    <t>58800039</t>
  </si>
  <si>
    <t>CONTROL (EEC), PPRX212RMA</t>
  </si>
  <si>
    <t>Valve - Actuator &amp; Positioner: FOR CHEMICAL DOSING PUMPS</t>
  </si>
  <si>
    <t>PPRX212RMA</t>
  </si>
  <si>
    <t>EG1020010</t>
  </si>
  <si>
    <t>58800068</t>
  </si>
  <si>
    <t>INDICATOR:H-7 CALCIUM HARDNESS</t>
  </si>
  <si>
    <t>460-S0280.81, 50g</t>
  </si>
  <si>
    <t>GM</t>
  </si>
  <si>
    <t>NALCO</t>
  </si>
  <si>
    <t>460-S0280.81</t>
  </si>
  <si>
    <t>58800119</t>
  </si>
  <si>
    <t>SOLENOID 3-WAY 24VDC</t>
  </si>
  <si>
    <t>Valve - On/Off, solenoid, actuated :3/2, normally closed, 3/8" ported, single solenoid with spring return, stainless steel body, 24 volt DC, P/N VSG-3421-316-LB-XX-DO24</t>
  </si>
  <si>
    <t>VSG-3421-U-316-LB-XX-D024</t>
  </si>
  <si>
    <t>58648</t>
  </si>
  <si>
    <t>EG1009016</t>
  </si>
  <si>
    <t>58800125</t>
  </si>
  <si>
    <t>BOARD</t>
  </si>
  <si>
    <t>CIRCUIT CONTROL ECC</t>
  </si>
  <si>
    <t>30300</t>
  </si>
  <si>
    <t>58718</t>
  </si>
  <si>
    <t>58800126</t>
  </si>
  <si>
    <t>ECC MROY A/B 115V</t>
  </si>
  <si>
    <t>228-0034-000</t>
  </si>
  <si>
    <t>58800127</t>
  </si>
  <si>
    <t>ECC MILROYAL B 115V</t>
  </si>
  <si>
    <t>228-0032-000</t>
  </si>
  <si>
    <t>58800128</t>
  </si>
  <si>
    <t>Electric-Other : OEM REP CLAIMS PART NUMBER: 0152226100 IS OBSOLETE AND REPLACED BY PART NUMBER 21228.</t>
  </si>
  <si>
    <t>015-2226-100</t>
  </si>
  <si>
    <t>58800129</t>
  </si>
  <si>
    <t>POTENTIOMETER ECC</t>
  </si>
  <si>
    <t>Electric-Other : FOR CHEMICAL DOSING PUMPS</t>
  </si>
  <si>
    <t>015-2070-102</t>
  </si>
  <si>
    <t>58800130</t>
  </si>
  <si>
    <t>Electric-Other : For chemical dosing pumps</t>
  </si>
  <si>
    <t>015-2070-103</t>
  </si>
  <si>
    <t>EG1005010</t>
  </si>
  <si>
    <t>58800131</t>
  </si>
  <si>
    <t>TEMPERATURE</t>
  </si>
  <si>
    <t>Compressor - Air -Unit &amp; Parts  :  Used on Ingersoll Rand Compressor Model# SSR UP5-30-7</t>
  </si>
  <si>
    <t>39416128</t>
  </si>
  <si>
    <t>01,02,10</t>
  </si>
  <si>
    <t>58719</t>
  </si>
  <si>
    <t>58800132</t>
  </si>
  <si>
    <t>Pressure measuring and control Instruments : Used on Ingersoll Rand Compressor, Model # SSR UP5-30-7.</t>
  </si>
  <si>
    <t>22505309</t>
  </si>
  <si>
    <t>80445208</t>
  </si>
  <si>
    <t>EGC032017</t>
  </si>
  <si>
    <t>58800137</t>
  </si>
  <si>
    <t>ADAPTER</t>
  </si>
  <si>
    <t>Seals  : 171-VD-050A/B/C REVERSE OSMOSIS. FOR EGTL PLANT WATER PURIFICATION</t>
  </si>
  <si>
    <t>BEL</t>
  </si>
  <si>
    <t>285773918</t>
  </si>
  <si>
    <t>59002</t>
  </si>
  <si>
    <t>EGC032019</t>
  </si>
  <si>
    <t>58800139</t>
  </si>
  <si>
    <t>SEAL: END CAP O-RING EPDM</t>
  </si>
  <si>
    <t>EGTL WATER PURIFICATION</t>
  </si>
  <si>
    <t>Seals  : REVERSE OSMOSIS 171-VD-050A/B/C285771185</t>
  </si>
  <si>
    <t>285771185</t>
  </si>
  <si>
    <t>58800140</t>
  </si>
  <si>
    <t>SEAL:MEMBRANE 1.125 IN</t>
  </si>
  <si>
    <t>FOR PURIFYING WATER</t>
  </si>
  <si>
    <t>Seals  : REVERSE OSMOSIS 171-VD-050A/B/C55413912</t>
  </si>
  <si>
    <t>55413912</t>
  </si>
  <si>
    <t>EGC008FLR</t>
  </si>
  <si>
    <t>58800221</t>
  </si>
  <si>
    <t>CONTROLLER  FIRE PUMP</t>
  </si>
  <si>
    <t>Pumps-Other : FTA2000 ELECTRICAL HIGH VOLTAGE FIRE PUMP CONTROLLER. 4160 SYSTEM VOLTAGE, OPTIONAL CONFIG 00390FE001000, MODEL 200-0600K ZPD, SERIAL NUMBER 341 023-01FP.Below is the plate details of the Electric Fire Water Pump Motor.S/N</t>
  </si>
  <si>
    <t>ASCO POWER TECHNOLOGIES</t>
  </si>
  <si>
    <t>FTA-2000-AH400K-E</t>
  </si>
  <si>
    <t>59391</t>
  </si>
  <si>
    <t>EG1014018</t>
  </si>
  <si>
    <t>58800226</t>
  </si>
  <si>
    <t>BALL SELF ALIGNING</t>
  </si>
  <si>
    <t>Bearings &amp; Accessories - All :FOR SCANNER COOLING FANS; ON 172-CB-004A/B/C AND 172-CB-005A/B/C</t>
  </si>
  <si>
    <t>2218CC/C3</t>
  </si>
  <si>
    <t>59675</t>
  </si>
  <si>
    <t>EGC028026</t>
  </si>
  <si>
    <t>58800243</t>
  </si>
  <si>
    <t>TRANSMITTER: ELECTRONIC</t>
  </si>
  <si>
    <t>POSITION</t>
  </si>
  <si>
    <t>Valve - Control : FROM 0 POSITION TO 90 DEGREES OF POTENTIOMETER ROTATION, 15 MIN. / 90 MAX. SPAN, 0 POSITION TO 4-1/8" 2/3 MIN. / 4 1/8 MAX. SPAN</t>
  </si>
  <si>
    <t>4212</t>
  </si>
  <si>
    <t>59804</t>
  </si>
  <si>
    <t>58800248</t>
  </si>
  <si>
    <t>PRESSURE SUPPLY</t>
  </si>
  <si>
    <t>Pressure measuring and control Instruments : FOR FLO CAL 5000 WOBBE CALORIFIC ANALYZER. TAG: 178 AT 0001A &amp; 178 AT 0001B</t>
  </si>
  <si>
    <t>THERMO FISHER</t>
  </si>
  <si>
    <t>97-1682-0</t>
  </si>
  <si>
    <t>59892</t>
  </si>
  <si>
    <t>58800268</t>
  </si>
  <si>
    <t>WRENCH: VALVE WHEEL 10 IN LG</t>
  </si>
  <si>
    <t>DOUBLE END FORGED</t>
  </si>
  <si>
    <t>Valve-Other : TITAN, 1-3/4 LBS. CATALOGUE NUMBER: VW10 WEBSITE: HTTP://WWW.GEARENCH.COM/PRODUCTS/TITAN-VALVE-WHEEL-WRENCH.ASPMANUFACTURER: GEARENCH</t>
  </si>
  <si>
    <t>VW10</t>
  </si>
  <si>
    <t>59803</t>
  </si>
  <si>
    <t>58800273</t>
  </si>
  <si>
    <t>WRENCH: VALVE WHEEL 1-3/8IN</t>
  </si>
  <si>
    <t>17-5/8 IN LONG, 2-1/8 LBS</t>
  </si>
  <si>
    <t>Valve-Other : ALUMINUM, TITAN “ 100 SERIES”   CATALOGUE NUMBER: VW102AL; HTTP://WWW.GEARENCH.COM/PRODUCTS/100SERIES-VALVE-WHEEL-WRENCH.ASP?SUB</t>
  </si>
  <si>
    <t>VW102AL</t>
  </si>
  <si>
    <t>EG1026008</t>
  </si>
  <si>
    <t>58800274</t>
  </si>
  <si>
    <t>WRENCH: VALVE TITAN 18 IN</t>
  </si>
  <si>
    <t>STEEL - DOUBLE END FORGE</t>
  </si>
  <si>
    <t>Valve-Other : CATALOGUE NUMBER: WEBSITE: HTTP://WWW.GEARENCH.COM/PRODUCTS/TITAN-VALVE-WHEEL-WRENCH.ASP</t>
  </si>
  <si>
    <t>EG1016004</t>
  </si>
  <si>
    <t>58800299</t>
  </si>
  <si>
    <t>CABLE:SENSOR VIBRATION</t>
  </si>
  <si>
    <t>INTERCONNECT CABLE</t>
  </si>
  <si>
    <t>Electric Components - Wire / Cable : VELOMITOR XA SENSOR CABLE</t>
  </si>
  <si>
    <t>106765-07</t>
  </si>
  <si>
    <t>60552</t>
  </si>
  <si>
    <t>EG1012011</t>
  </si>
  <si>
    <t>58800306</t>
  </si>
  <si>
    <t>RELAY:SINGLE ACTING REVERSE</t>
  </si>
  <si>
    <t>RELAY B</t>
  </si>
  <si>
    <t>Electric-Other : FOR DVC 6010,6020 &amp;6030 DIGITAL VALVE CONTROLLER.</t>
  </si>
  <si>
    <t>38B5786X092</t>
  </si>
  <si>
    <t>60957</t>
  </si>
  <si>
    <t>58800310</t>
  </si>
  <si>
    <t>SENSOR:TRAVEL,WITH FEEDBACK</t>
  </si>
  <si>
    <t>ARM ASSEMBLY &amp; PTFE SLEEVE KIT</t>
  </si>
  <si>
    <t>Valve - Parts &amp; Accessories :FOR DVC 6020 DIGITAL VALVE CONTROLLER</t>
  </si>
  <si>
    <t>GG09949X012</t>
  </si>
  <si>
    <t>60958</t>
  </si>
  <si>
    <t>58800363</t>
  </si>
  <si>
    <t>78Z</t>
  </si>
  <si>
    <t>BRAKE</t>
  </si>
  <si>
    <t>*OBS* Turbines - Other : GENERAL CAV H07RN-F, 3G4 MM2 8479.  DO NOT REORDER</t>
  </si>
  <si>
    <t>MAFI</t>
  </si>
  <si>
    <t>EG1040012</t>
  </si>
  <si>
    <t>58800414</t>
  </si>
  <si>
    <t>294-4</t>
  </si>
  <si>
    <t>Engines - Parts : DO NOT REORDER</t>
  </si>
  <si>
    <t>1E0294</t>
  </si>
  <si>
    <t>58800451</t>
  </si>
  <si>
    <t>PUMP: AUTOMATIC X-act 5000</t>
  </si>
  <si>
    <t>TUBE PUMP WITH EXTENSION HOSE</t>
  </si>
  <si>
    <t>Pumps-Other : COMPLETE WITH KITS, RECHARGEABLE BATTERY AND POWER SUPPLY. Catalog No.: 19-453-021</t>
  </si>
  <si>
    <t>DRAEGER SAFETY INC/FISHER</t>
  </si>
  <si>
    <t>19-453-021</t>
  </si>
  <si>
    <t>X-ACT® 5000</t>
  </si>
  <si>
    <t>EGC005021</t>
  </si>
  <si>
    <t>58800527</t>
  </si>
  <si>
    <t>GLOVE: SYNTHETIC IMPREGNATED,</t>
  </si>
  <si>
    <t>SEAMLESS,</t>
  </si>
  <si>
    <t>Safety-Personal : 100% NYLON/POLYURETHANE WITH COPPER SUPPORT. SIZE T.10</t>
  </si>
  <si>
    <t>NW NERI</t>
  </si>
  <si>
    <t>337151</t>
  </si>
  <si>
    <t>0XIX</t>
  </si>
  <si>
    <t>62127</t>
  </si>
  <si>
    <t>501 ESD</t>
  </si>
  <si>
    <t>58800542</t>
  </si>
  <si>
    <t>Filtration-Media : MAIN AIR INTAKE FILTER FOR 175-CS-001 ATLAS COPCO AIR COMPRESSOR.</t>
  </si>
  <si>
    <t>1621 1389 00</t>
  </si>
  <si>
    <t>62537</t>
  </si>
  <si>
    <t>58800543</t>
  </si>
  <si>
    <t>Filtration-Media : AFTER-FILTER ELEMENT KIT FOR THE AIR DRYER PACKAGE 175-XD-001.</t>
  </si>
  <si>
    <t>2906 7003 00</t>
  </si>
  <si>
    <t>58800544</t>
  </si>
  <si>
    <t>Filtration-Media :</t>
  </si>
  <si>
    <t>2906 7004 00</t>
  </si>
  <si>
    <t>58800550</t>
  </si>
  <si>
    <t>SEAL: MECHANICAL 50MM , 100MM</t>
  </si>
  <si>
    <t>3648 SEAL TYPE</t>
  </si>
  <si>
    <t>Seals  : FOR MOBILE START UP DIESEL PUMP 150-PC-040FLOWSERVE MODEL ERPN3-V98; INTERNATIONAL SEAL CODE: BDPFN; DRAWING NUMBER: G/C 3180JOHN CRANE Seal Drawing #G/C 3180</t>
  </si>
  <si>
    <t>G/C 3180</t>
  </si>
  <si>
    <t>63390</t>
  </si>
  <si>
    <t>EG1051038</t>
  </si>
  <si>
    <t>58800553</t>
  </si>
  <si>
    <t>GASKET: MATERIAL SHEET</t>
  </si>
  <si>
    <t>39.4 IN X 39.4 IN X 1/8 IN</t>
  </si>
  <si>
    <t>TEADIT</t>
  </si>
  <si>
    <t>63284</t>
  </si>
  <si>
    <t>58800559</t>
  </si>
  <si>
    <t>BULB: 1000W HIGH INTENSITY</t>
  </si>
  <si>
    <t>DISCHARGE</t>
  </si>
  <si>
    <t>Instruments   - Other &amp; Parts : High Press Sodium E25 bulb</t>
  </si>
  <si>
    <t>44058 – LU1000/ECO</t>
  </si>
  <si>
    <t>01,10,12</t>
  </si>
  <si>
    <t>63229</t>
  </si>
  <si>
    <t>58800574</t>
  </si>
  <si>
    <t>SEAL: MECHANICAL 2.500</t>
  </si>
  <si>
    <t>1648-2 SINGLE CARTRIDGE</t>
  </si>
  <si>
    <t>Seals  : FOR DIESEL TRANSFER PUMP183-PC-020A/B ,SEAL TYPE: 1648-2 SINGLE, CARTRIDGE, SEAL CODE: BSTFN, DRAWING NUMBER: HSP-1033314-1</t>
  </si>
  <si>
    <t>BSTFN</t>
  </si>
  <si>
    <t>63449</t>
  </si>
  <si>
    <t>58800577</t>
  </si>
  <si>
    <t>MECHANICAL</t>
  </si>
  <si>
    <t>Seals  : 183-PC-020 A&amp;B, 1648-2 single cartridge. Sulzer pump OHH 1.5X3X10.</t>
  </si>
  <si>
    <t>HSP-1033314-1</t>
  </si>
  <si>
    <t>63414</t>
  </si>
  <si>
    <t>58800578</t>
  </si>
  <si>
    <t>Complete Cartridge Seal on 160-PC-001 A/B Complete Cartridge Seal 3.125”  Type 48VRS to drawing GA-233265 Part Number 0580/48V/--/GA233265 GPN 90854056</t>
  </si>
  <si>
    <t>G/C5090</t>
  </si>
  <si>
    <t>63516</t>
  </si>
  <si>
    <t>EG1017016</t>
  </si>
  <si>
    <t>58800588</t>
  </si>
  <si>
    <t>COVER</t>
  </si>
  <si>
    <t>Valve - Control : FOR FISHER POSI SEAL CONTROL VALVE SERIAL NUMBER 18292380 TAG NUMBER 160-FV-0020</t>
  </si>
  <si>
    <t>38B9580X022</t>
  </si>
  <si>
    <t>63899</t>
  </si>
  <si>
    <t>58800590</t>
  </si>
  <si>
    <t>DRYER</t>
  </si>
  <si>
    <t>AIR FILTER</t>
  </si>
  <si>
    <t>Filtration - Equipments :SULLAIR 900H; Air Compressor S/N 201112020056; Mod # 900HAFDTQ-CA3; Engine Model Caterpillar C9 Tier 3; Engine S/N JSC22700; Engine P/N 7E8070; Comp Model SULLAIR 20; Comp S/N 201111170029; Comp P/N 02250161-769</t>
  </si>
  <si>
    <t>CATERPILLAR / SULLAIR</t>
  </si>
  <si>
    <t>02250194-988</t>
  </si>
  <si>
    <t>63533</t>
  </si>
  <si>
    <t>58800591</t>
  </si>
  <si>
    <t>OIL COMPRESSOR</t>
  </si>
  <si>
    <t>Engines - Parts : SULLAIR 900H; Air CompressorS/N 201112020056; Mod # 900HAFDTQ-CA3; Engine Model Caterpillar C9 Tier 3; Engine S/N JSC22700; Engine P/N 7E8070; Comp Model SULLAIR 20; Comp S/N 201111170029; Comp P/N 02250161-769</t>
  </si>
  <si>
    <t>250025-526</t>
  </si>
  <si>
    <t>58800592</t>
  </si>
  <si>
    <t>ALTERNATOR</t>
  </si>
  <si>
    <t>ENGINE 95 AMPS</t>
  </si>
  <si>
    <t>Engines - Parts : SULLAIR 900H; Air Compressor S/N 201112020056; Mod # 900HAFDTQ-CA3; Engine Model Caterpillar C9 Tier 3; Engine S/N JSC22700; Engine P/N 7E8070</t>
  </si>
  <si>
    <t>197-8820</t>
  </si>
  <si>
    <t>EG1017019</t>
  </si>
  <si>
    <t>58800596</t>
  </si>
  <si>
    <t>Valve-Safety Relief : 172-TSV-0099 VALVE TYPE: Conventional INLET SIZE/CLASS: 1 Inch/300 pound RF OUTLET SIZE/CLASS: 1 Inch/150 pound RF BODY/BONNET: Carbon Steel SPRING:Carbon Steel OPERATING PRESSURE: 4.2 Barg SET PRESSURE: 13.1 Barg OPERATING TEMP: 47</t>
  </si>
  <si>
    <t>1-19110LCF-2-CC-MS-31-10-</t>
  </si>
  <si>
    <t>63551</t>
  </si>
  <si>
    <t>58800597</t>
  </si>
  <si>
    <t>Valve-Safety Relief : 172-PSV-9013 VALVE TYPE: Conventional INLET SIZE/CLASS: 6 Inch/150 pound RF OUTLET SIZE/CLASS: 8 Inch/150 pound RF TRIM: SS OPERATING PRESSURE: 3.5 Barg OPERATING TEMPERATURE: 148 Deg C</t>
  </si>
  <si>
    <t>1905-00-R-C-2-CC-MS-34-RF</t>
  </si>
  <si>
    <t>EG1060017</t>
  </si>
  <si>
    <t>58800611</t>
  </si>
  <si>
    <t>RECEPTACLE: 30AMP VSQ FS</t>
  </si>
  <si>
    <t>REGULAR STANDING</t>
  </si>
  <si>
    <t>Electric-Other : FACTORY SEALED INTERLOCKED SWITCHED.</t>
  </si>
  <si>
    <t>HUBBELL KILLARK</t>
  </si>
  <si>
    <t>VSQ-FS</t>
  </si>
  <si>
    <t>63583</t>
  </si>
  <si>
    <t>EG3001088</t>
  </si>
  <si>
    <t>58800653</t>
  </si>
  <si>
    <t>ASSEMBLY: DISC AND SHAFT</t>
  </si>
  <si>
    <t>FOR FISHER POSI SEAL</t>
  </si>
  <si>
    <t>Valve - Control : CONTROL VALVE SERIAL NUMBER 18292380, TAG NUMBER 160-FV-0020</t>
  </si>
  <si>
    <t>V169011X162</t>
  </si>
  <si>
    <t>EG1017010</t>
  </si>
  <si>
    <t>58800654</t>
  </si>
  <si>
    <t>TRANSMITTER:FLOW, DP</t>
  </si>
  <si>
    <t>FOR USE IN UNIT 10 ASU</t>
  </si>
  <si>
    <t>Flow Measuring  Instruments :  110-FT-1221 &amp; 110-FT-2221. ROSEMOUNT 3051CD2A22A1JM6E5L4Q4, 0-2500mmH20.4-20mA SMART</t>
  </si>
  <si>
    <t>3051CD2A22A1JM6E5L4Q4</t>
  </si>
  <si>
    <t>63924</t>
  </si>
  <si>
    <t>EG1040016</t>
  </si>
  <si>
    <t>58800687</t>
  </si>
  <si>
    <t>IMPELLER :PUMP</t>
  </si>
  <si>
    <t>A487 Gr CA6NM CL A</t>
  </si>
  <si>
    <t>Pumps-Other : FOR BOILER FEED WATER CIRCULATION PUMP 160-PC-001A/B,SULZER MODEL NR: ZF150-4400 ,SERIAL NUMBERS:207687 ,207688 ,PART NUMBER IMPELLER:230.01 ,DRAWING NR:1-S.1740.051-X</t>
  </si>
  <si>
    <t>SULZER PUMPS NIG LTD</t>
  </si>
  <si>
    <t>230.01</t>
  </si>
  <si>
    <t>64315</t>
  </si>
  <si>
    <t>58800695</t>
  </si>
  <si>
    <t>PIN: UNLOADER</t>
  </si>
  <si>
    <t>FOR IR2 35317213 AIRDYNE</t>
  </si>
  <si>
    <t>IW35213</t>
  </si>
  <si>
    <t>64393</t>
  </si>
  <si>
    <t>58800696</t>
  </si>
  <si>
    <t>WASHER:UNLOADER</t>
  </si>
  <si>
    <t>FOR 35317239 AIRDYNE</t>
  </si>
  <si>
    <t>IW35239</t>
  </si>
  <si>
    <t>58800697</t>
  </si>
  <si>
    <t>PISTON:UNLOADER</t>
  </si>
  <si>
    <t>FOR IR2 35588193 AIRDYNE</t>
  </si>
  <si>
    <t>IW37193</t>
  </si>
  <si>
    <t>58800698</t>
  </si>
  <si>
    <t>FOR IR2 35317205 AIRDYNE</t>
  </si>
  <si>
    <t>IW37205</t>
  </si>
  <si>
    <t>58800699</t>
  </si>
  <si>
    <t>VALVE:PLATE</t>
  </si>
  <si>
    <t>FOR IR2 35591122 AIRDYNE</t>
  </si>
  <si>
    <t>IW37122</t>
  </si>
  <si>
    <t>58800701</t>
  </si>
  <si>
    <t>SPRING:PISTON</t>
  </si>
  <si>
    <t>FOR IR2 35322767AIRDYNE</t>
  </si>
  <si>
    <t>IW37767</t>
  </si>
  <si>
    <t>58800702</t>
  </si>
  <si>
    <t>FOR IR2 35318914 AIRDYNE</t>
  </si>
  <si>
    <t>IW35914</t>
  </si>
  <si>
    <t>58800703</t>
  </si>
  <si>
    <t>BUSHING:HOUSING</t>
  </si>
  <si>
    <t>FOR IR2 35318013 AIRDYNE</t>
  </si>
  <si>
    <t>Fasteners / Hardware : FOR IR2 35318005 ARIDYNE</t>
  </si>
  <si>
    <t>IW37013</t>
  </si>
  <si>
    <t>58800704</t>
  </si>
  <si>
    <t>IW35005</t>
  </si>
  <si>
    <t>58800705</t>
  </si>
  <si>
    <t>DIAPHRAGM</t>
  </si>
  <si>
    <t>UNLOADER IR2 353171</t>
  </si>
  <si>
    <t>IW37197</t>
  </si>
  <si>
    <t>58800706</t>
  </si>
  <si>
    <t>ASSY:UNLOADER</t>
  </si>
  <si>
    <t>CF90IR2 54436845</t>
  </si>
  <si>
    <t>IW54845</t>
  </si>
  <si>
    <t>58800724</t>
  </si>
  <si>
    <t>Valve - On/Off, solenoid, actuated :1.4 W Low Power Solenoid Valve Asco Solenoid valve, Model:EF8316G334, 1" NPT, 3-Way, explosion proof, 24Vdc,(1.4W) Normally Closed (Closed when de-energized)</t>
  </si>
  <si>
    <t>EF8316G334</t>
  </si>
  <si>
    <t>64702</t>
  </si>
  <si>
    <t>58800739</t>
  </si>
  <si>
    <t>UNION</t>
  </si>
  <si>
    <t>CROSS 1/2 IN TUBE</t>
  </si>
  <si>
    <t>Fittings - Tube :FITTINGS</t>
  </si>
  <si>
    <t>SS-810-4</t>
  </si>
  <si>
    <t>65128</t>
  </si>
  <si>
    <t>EGC015024</t>
  </si>
  <si>
    <t>58800757</t>
  </si>
  <si>
    <t>GASKET:1 INCH DIA X  300 LB</t>
  </si>
  <si>
    <t>SPIRAL WOUND; ASM</t>
  </si>
  <si>
    <t>ASME B16.20; ASME B16.5 CLASS</t>
  </si>
  <si>
    <t>KZA 010033310SPEC</t>
  </si>
  <si>
    <t>65007</t>
  </si>
  <si>
    <t>58800762</t>
  </si>
  <si>
    <t>GASKET:6 INCH DIA X 300 LB</t>
  </si>
  <si>
    <t>SERR MTL CORE</t>
  </si>
  <si>
    <t>Gaskets : WITH 0.5MM GRAPHITE FC EA SIDE</t>
  </si>
  <si>
    <t>KZA 060033310SPEC</t>
  </si>
  <si>
    <t>58800763</t>
  </si>
  <si>
    <t>GASKET:4 INCH DIA X 300 LB</t>
  </si>
  <si>
    <t>KZA 040033310SPEC</t>
  </si>
  <si>
    <t>EG3003055</t>
  </si>
  <si>
    <t>58800777</t>
  </si>
  <si>
    <t>GASKET:8 INCH DIA X 150 LB</t>
  </si>
  <si>
    <t>WITH 0.5MM GRAPHITE FC EA SIDE</t>
  </si>
  <si>
    <t>KZA 080013310SPEC</t>
  </si>
  <si>
    <t>58800783</t>
  </si>
  <si>
    <t>GASKET:20 INCH DIA X  150LB</t>
  </si>
  <si>
    <t>WITH 0.5MM FX GRAPHITE FC EA SIDE</t>
  </si>
  <si>
    <t>KZA 200013310SPEC</t>
  </si>
  <si>
    <t>58800790</t>
  </si>
  <si>
    <t>LOCKWASHER: STEEL BEARING</t>
  </si>
  <si>
    <t>SKF STANDARD</t>
  </si>
  <si>
    <t>Pumps-Other : MB16 SKF OR EQUIVALENT.</t>
  </si>
  <si>
    <t>MB16</t>
  </si>
  <si>
    <t>65268</t>
  </si>
  <si>
    <t>EG1013002</t>
  </si>
  <si>
    <t>58800807</t>
  </si>
  <si>
    <t>COIL: SOLENOID</t>
  </si>
  <si>
    <t>24VDC 1.4WATTS</t>
  </si>
  <si>
    <t>Valve - On/Off, solenoid, actuated :REPLACEMENT COIL FOR ASCO REDHAT SOLENOID. INSTRINSICALLY SAFE/LOW POWER WATERTIGHT AND EXPLOSION PROOF</t>
  </si>
  <si>
    <t>274714-902-D</t>
  </si>
  <si>
    <t>65387</t>
  </si>
  <si>
    <t>58800813</t>
  </si>
  <si>
    <t>STEM: VALVE CONTROL</t>
  </si>
  <si>
    <t>1-1/4 IN VALVE,1-9/64 IN</t>
  </si>
  <si>
    <t>Valve - Control : DIA, 23 IN LG, S20910 FMS 20B21, PLUG, QA CODE: 01A AND 07</t>
  </si>
  <si>
    <t>65065</t>
  </si>
  <si>
    <t>EG3001032</t>
  </si>
  <si>
    <t>58800814</t>
  </si>
  <si>
    <t>ACTUATOR: FISHER</t>
  </si>
  <si>
    <t>172-HXV-0044, BENCH SET</t>
  </si>
  <si>
    <t>Valve - Parts &amp; Accessories :1.2-2.6 BAR, TRAVEL 3, PRESSURE UNITS BAR, OPERATING RANGE 0.1-2.7 BAR.</t>
  </si>
  <si>
    <t>667 SIZE 100</t>
  </si>
  <si>
    <t>65392</t>
  </si>
  <si>
    <t>58800815</t>
  </si>
  <si>
    <t>FISHER 6 INCH HPD</t>
  </si>
  <si>
    <t>EG1058015</t>
  </si>
  <si>
    <t>58800848</t>
  </si>
  <si>
    <t>TRANSMITTER: ROSEMOUNT, DP</t>
  </si>
  <si>
    <t>CAPILLARY,3IN CLASS 300 FLANGE</t>
  </si>
  <si>
    <t>Automotive -  Parts and Accessories: 1199/MCD15AFFW72DAA9EG 1199/WCAB6AFFW72DAA9EG 110-LT-1181; 110-LT 2181.  MFG PART NUMBER: 3051CD2A22A1AS9Q4 1199/MCD15AFFW72DAA9EG</t>
  </si>
  <si>
    <t>3051CD2A22A1AS9Q4 1199/MC</t>
  </si>
  <si>
    <t>65614</t>
  </si>
  <si>
    <t>58800849</t>
  </si>
  <si>
    <t>CAPILLARY,3IN CLASS 150 FLANGE</t>
  </si>
  <si>
    <t>Automotive -  Parts and Accessories: 1199/MCD15AFFW71DAA9EG 1199/WCAB6AFFW71DAA9EG 110-LT-1109; 110-LT-1185; 110-LXT-1123A,B,C; 110-LXT-1124A,B,C; 110-LT-2109; 110-LT-2185; 110-LXT-2123A,B,C; 110-LXT-2124A,B,C. This has a 3" class 150 flange. MFG PART NUM</t>
  </si>
  <si>
    <t>58800852</t>
  </si>
  <si>
    <t>GEAR</t>
  </si>
  <si>
    <t>WORM</t>
  </si>
  <si>
    <t>Automotive -  Parts and Accessories: FOR 171-PX-036 A/B ACID DOSING PUMPS MILTON ROY SERIAL:200804080241 TYPE:XA112(134)G5H5/EN.L.CZ.HD.HH3Z. SUPPLIERS CROSS REFERENCE DRAWING 1066103010</t>
  </si>
  <si>
    <t>05203012036</t>
  </si>
  <si>
    <t>65632</t>
  </si>
  <si>
    <t>58800853</t>
  </si>
  <si>
    <t>ECCENTRIC WHEEL</t>
  </si>
  <si>
    <t>Automotive -  Parts and Accessories: PUMPS MILTON ROY SERIAL:200804080241 TYPE:XA112(134)G5H5/EN.L.CZ.HD.HH3Z.  OEM PART 0520042001 ECCENTRIC WHEEL 052A SUPPLIERS CROSS REFERENCE DRAWING 1066103010</t>
  </si>
  <si>
    <t>0520042001</t>
  </si>
  <si>
    <t>58800866</t>
  </si>
  <si>
    <t>R63EGX00122</t>
  </si>
  <si>
    <t>Valve - Control : KIT: REPAIR P/N R63EGX00122</t>
  </si>
  <si>
    <t>58800912</t>
  </si>
  <si>
    <t>RECEPTACLE</t>
  </si>
  <si>
    <t>480V 30AMP AC</t>
  </si>
  <si>
    <t>Electric Components - Conduit / Fitting :SAFETY INTERLOCK SWITCH ENCLOSURE TYPE 4X/12 ONLY RECEPTACLE.</t>
  </si>
  <si>
    <t>HBL4100MI7W</t>
  </si>
  <si>
    <t>66531</t>
  </si>
  <si>
    <t>58800915</t>
  </si>
  <si>
    <t>KIT: RETROFIT</t>
  </si>
  <si>
    <t>SINGLE GRAPHITE ULF</t>
  </si>
  <si>
    <t>Valve - Control : ENVIRO-SEAL ,STEM SIZE;3/8" YOKE BOSS DIAMETER;2-1/8"</t>
  </si>
  <si>
    <t>RPACKXRT292</t>
  </si>
  <si>
    <t>66557</t>
  </si>
  <si>
    <t>EGC033015</t>
  </si>
  <si>
    <t>58800920</t>
  </si>
  <si>
    <t>WIRE: TIG 2.4 MM DIA</t>
  </si>
  <si>
    <t>ALUMINIUM 556</t>
  </si>
  <si>
    <t>Electric Components - Wire / Cable : FOR THE REPAIR AND RECLAMATION OF MAGNESIUM/MANGANESE-BEARING ALUMINIUM ALLOYS (MARINE-GRADE). HIGHER CORROSION-RESISTANCE TO MARINE ENVIRONMENT THAN 5356.CLASSIFICATION: BS EN ISO 18273S AL 5556 AWS A5.10 ER 5556WELDI</t>
  </si>
  <si>
    <t>BOC GASES LTD</t>
  </si>
  <si>
    <t>BOC5556</t>
  </si>
  <si>
    <t>66528</t>
  </si>
  <si>
    <t>EG1060006</t>
  </si>
  <si>
    <t>58800982</t>
  </si>
  <si>
    <t>RTD: TEMPERATURE DUAL ELEMENT</t>
  </si>
  <si>
    <t>OKAZAKI RESIOPAK 167mm</t>
  </si>
  <si>
    <t>Electric-Other : 4.8mm 0-200 OHMS 1/4 NPT</t>
  </si>
  <si>
    <t>OKAZAKI</t>
  </si>
  <si>
    <t>67356</t>
  </si>
  <si>
    <t>R40</t>
  </si>
  <si>
    <t>58800983</t>
  </si>
  <si>
    <t>RTD:TEMPERATURE DUAL ELEMENT</t>
  </si>
  <si>
    <t>OKAZAKI RESIOPAK 161MM</t>
  </si>
  <si>
    <t>58800987</t>
  </si>
  <si>
    <t>11I</t>
  </si>
  <si>
    <t>SERVER:MMS, REPLACEMENT</t>
  </si>
  <si>
    <t>RACK MOUNT</t>
  </si>
  <si>
    <t>Computer Hardware - Windows/Linux/VMWare Servers  :  ProLiant ML370 Tower type server with a dual processor upgrade, 24GB RAM, six 300GB hard drives and 64 bit Windows Server 2008 R2 Computer with: Internal CD/DVD +/- RW drive, Dual port Network card (emb</t>
  </si>
  <si>
    <t>3010/11-A05-B00-C03-D00-E</t>
  </si>
  <si>
    <t>66819</t>
  </si>
  <si>
    <t>HP DL380P G8</t>
  </si>
  <si>
    <t>EG1009009</t>
  </si>
  <si>
    <t>58800989</t>
  </si>
  <si>
    <t>CABLE:OPTIC FIBER 100 Base-FX</t>
  </si>
  <si>
    <t>WITH MT-RJ CONNECTOR</t>
  </si>
  <si>
    <t>Computer Hardware - IT Network Equipment :  Standard Transient Data Interface, and I/O Module 10/100 BASE T  P/N 146031-01.TMR Rack Interface Module  125744-01 and  RIM I/O Module with RS232/RS422 Interface 125768-01</t>
  </si>
  <si>
    <t>161756-100</t>
  </si>
  <si>
    <t>01,02,10,21,22</t>
  </si>
  <si>
    <t>EG1015011</t>
  </si>
  <si>
    <t>58801064</t>
  </si>
  <si>
    <t>CAPACITOR: SNUBBER 0.2UF 2.4KV</t>
  </si>
  <si>
    <t>FUSE FOR VSD 150-CC-001</t>
  </si>
  <si>
    <t>Electric-Other : FOR VSD 150-CC-001</t>
  </si>
  <si>
    <t>80025-523-15</t>
  </si>
  <si>
    <t>68968</t>
  </si>
  <si>
    <t>EG1015001</t>
  </si>
  <si>
    <t>58801066</t>
  </si>
  <si>
    <t>POWER SUPPLY UNIT: AC/DC</t>
  </si>
  <si>
    <t>AC/ DC PSU FOR VSD 150-CC-001</t>
  </si>
  <si>
    <t>Electric-Other : 120VAC TO 56VDC,</t>
  </si>
  <si>
    <t>80026-088-01</t>
  </si>
  <si>
    <t>58801067</t>
  </si>
  <si>
    <t>POWER SUPPLY UNIT: DC/DC</t>
  </si>
  <si>
    <t>DC/DC PSU FOR VSD 150-CC-001</t>
  </si>
  <si>
    <t>Electric-Other : 56VDC TO +24, +15V</t>
  </si>
  <si>
    <t>80026-173-23</t>
  </si>
  <si>
    <t>58801095</t>
  </si>
  <si>
    <t>FAN: TUBE AXIAL 115V, 200CFM</t>
  </si>
  <si>
    <t>FOR VSD 150-CC-001</t>
  </si>
  <si>
    <t>22610-103-01</t>
  </si>
  <si>
    <t>69035</t>
  </si>
  <si>
    <t>58801099</t>
  </si>
  <si>
    <t>RECEPTACLE: STEGO</t>
  </si>
  <si>
    <t>80025-334-01</t>
  </si>
  <si>
    <t>69963</t>
  </si>
  <si>
    <t>58801100</t>
  </si>
  <si>
    <t>TRANSFORMER: 6.0KVA 3PH CPT</t>
  </si>
  <si>
    <t>480/208V, 60HZ,</t>
  </si>
  <si>
    <t>80022-069-05</t>
  </si>
  <si>
    <t>EG1020008</t>
  </si>
  <si>
    <t>58801108</t>
  </si>
  <si>
    <t>POWER SUPPLY: 3PH AC/DC</t>
  </si>
  <si>
    <t>PSU FOR VSD 150-CC-001</t>
  </si>
  <si>
    <t>80026-172-23</t>
  </si>
  <si>
    <t>69964</t>
  </si>
  <si>
    <t>58801119</t>
  </si>
  <si>
    <t>VALVE:BUTTERFLY 10 IN,</t>
  </si>
  <si>
    <t>TOP END CONNECTION</t>
  </si>
  <si>
    <t>Valve-Butterfly : OEM TYCO VANESSA, TYCO VANESSA 10" BUTTERFLY VALVE SIZE: 10" GUIDING: TOP END CONNECTION: BUTTERFLY LUGGED BODY MATERIAL: CSA216 WCB PACKING: PTFE BONNET TYPE: PLAIN TRIM: ON / OFF SEAT: METAL SEATED TRIM MATERIAL: SS316 FIRE SAFE MOUNTI</t>
  </si>
  <si>
    <t>TYCO VANESSA</t>
  </si>
  <si>
    <t>F30000 TRIPLE OFFSET</t>
  </si>
  <si>
    <t>70018</t>
  </si>
  <si>
    <t>58801129</t>
  </si>
  <si>
    <t>BEACON:LED BASE INTENSITY RED</t>
  </si>
  <si>
    <t>120/240V 20W</t>
  </si>
  <si>
    <t>Fittings - Pipe - Metal - Non CS  :D464A13001 L-864 RED BEACON  DIALIGHT (NEWARK PART NO: 32T8748)</t>
  </si>
  <si>
    <t>DIALIGHT</t>
  </si>
  <si>
    <t>D464A13001</t>
  </si>
  <si>
    <t>70145</t>
  </si>
  <si>
    <t>58801134</t>
  </si>
  <si>
    <t>SEAT: VALVE 10 IN 600 LB</t>
  </si>
  <si>
    <t>MATERIAL: A182 F316</t>
  </si>
  <si>
    <t>Valve-Other : PERAR VALVE TYPE TUNNION DBB, 10 IN 600 LB COMPLETE PAIR OF SEATS, MATERIAL  A182 F316, 03A+33, VALVE MODEL NUMBER MH-EBF06BW105SSB, VALVE SEAT SERIAL NUMBER 0601240002 0R 0601240001-0001.</t>
  </si>
  <si>
    <t>0601240002</t>
  </si>
  <si>
    <t>70380</t>
  </si>
  <si>
    <t>MH-EBF06BW105SSB, 03A+33</t>
  </si>
  <si>
    <t>58801135</t>
  </si>
  <si>
    <t>BALL: VALVE 10 IN</t>
  </si>
  <si>
    <t>MATERIAL: A182 F316+T.C</t>
  </si>
  <si>
    <t>Valve-Other : PERAR VALVE TYPE TUNNION DBB, 10 IN 600 LB BALL, MATERIAL A182 F316+T.C, VALVE MODEL NUMBER MH-EBF06BW105SSB, VALVE BALL SERIAL NUMBER 0601240002 0R 0601240001-0001</t>
  </si>
  <si>
    <t>MH-EBF06BW105SSB, 04</t>
  </si>
  <si>
    <t>58801136</t>
  </si>
  <si>
    <t>VALVE SOFT SEAL</t>
  </si>
  <si>
    <t>Valve-Other : CONSISTING BOBY GASKET, STEM GASKET AND GLAND PLATE GASKET, Material: GRAPHITE,</t>
  </si>
  <si>
    <t>MH-EBF06BW105SSB, 09A,16A</t>
  </si>
  <si>
    <t>MH-EBF06BW105SSB</t>
  </si>
  <si>
    <t>EGC012030</t>
  </si>
  <si>
    <t>58801137</t>
  </si>
  <si>
    <t>BEARING:BODY</t>
  </si>
  <si>
    <t>ASTM A182 F304/F304L</t>
  </si>
  <si>
    <t>Bearings &amp; Accessories - All :MODEL MV 20IN CLASS 600LB SERIAL NUMBER 60320-002-001,</t>
  </si>
  <si>
    <t>ORTON VALVES</t>
  </si>
  <si>
    <t>V4BB100007315</t>
  </si>
  <si>
    <t>70177</t>
  </si>
  <si>
    <t>MV</t>
  </si>
  <si>
    <t>EGC015025</t>
  </si>
  <si>
    <t>58801142</t>
  </si>
  <si>
    <t>BACKUP ASTM A240</t>
  </si>
  <si>
    <t>Gaskets : Tp.304 MODEL MV 20IN CLASS 600 SERIAL NUMBER 60320-002-001, BACKUP RING ASTM B564 UNS N4400. ORTON CODE:V4BG020003323.</t>
  </si>
  <si>
    <t>ORTON VALVE</t>
  </si>
  <si>
    <t>V4BG020003323</t>
  </si>
  <si>
    <t>58801143</t>
  </si>
  <si>
    <t>RING:SEAL ASTM A240</t>
  </si>
  <si>
    <t>TP.430 H.D.G.</t>
  </si>
  <si>
    <t>Gaskets : MODEL MV 20 IN CLASS 600LB SERIAL NUMBER 60320-002-001, SEAL RING ASTM N127 UNS N04400 + H.D.G. ORTON CODE:V4SL020035817.</t>
  </si>
  <si>
    <t>V4SL020035817</t>
  </si>
  <si>
    <t>58801145</t>
  </si>
  <si>
    <t>BEARING: BODY</t>
  </si>
  <si>
    <t>Bearings &amp; Accessories - All :MODEL MV 24"#600 SERIAL NUMBER 60320-003-001FOR 120-XXV-108</t>
  </si>
  <si>
    <t>VNBB120001064</t>
  </si>
  <si>
    <t>EG1058007</t>
  </si>
  <si>
    <t>58801156</t>
  </si>
  <si>
    <t>RELAY: GENERATOR SEL-300G</t>
  </si>
  <si>
    <t>SEL-300G</t>
  </si>
  <si>
    <t>Electric Components - Motor / Generator :OEM SCHWEITZER ENGINEERING LABORATORIES ...SEL-300G GENERATOR RELAY,see link https://www.selinc.com/sel-300g/.</t>
  </si>
  <si>
    <t>SCHWEITZER ENGINEERING LA</t>
  </si>
  <si>
    <t>70729</t>
  </si>
  <si>
    <t>58801157</t>
  </si>
  <si>
    <t>RELAY</t>
  </si>
  <si>
    <t>SYNCHECK BE1-25</t>
  </si>
  <si>
    <t>Electric-Other : FOR EGTL Steam Turbine Generator.</t>
  </si>
  <si>
    <t>BASLER ELECTRIC</t>
  </si>
  <si>
    <t>BE1-25 M1EA6PN5U3F</t>
  </si>
  <si>
    <t>EG1058003</t>
  </si>
  <si>
    <t>58801158</t>
  </si>
  <si>
    <t>GOVERNOR: WOODWARD EGCP-3</t>
  </si>
  <si>
    <t>DIGITAL CONTROL</t>
  </si>
  <si>
    <t>Programmable Logic Controllers : VOLTAGE RANGE 18-32Vdc MAX VOLTAGE-40Vdc INPUT CURRENT-0.9A @ 24Vdc.</t>
  </si>
  <si>
    <t>EGCP-3 WOODWARD 8406-113</t>
  </si>
  <si>
    <t>EGC030011</t>
  </si>
  <si>
    <t>58801169</t>
  </si>
  <si>
    <t>FOR SZ 8 GLASS LEVEL GAGES</t>
  </si>
  <si>
    <t>Level Measuring Instruments : CONTAINS (2) T-BOROSILICATE GLASS, (2) GRAFOIL, (2) IFG5500, (2) MICA, 120-LG-2107, 120-LG-1107 High Pressure 5000psi width 1.313- 1.344 length 12.625 thickness 0.657- 0.688.P&amp;ID 201009 and 202009</t>
  </si>
  <si>
    <t>JRK-48AG</t>
  </si>
  <si>
    <t>71023</t>
  </si>
  <si>
    <t>58801171</t>
  </si>
  <si>
    <t>NOZZLE: PSV</t>
  </si>
  <si>
    <t>UNIT 130-PSV</t>
  </si>
  <si>
    <t>Filtration - Filters/ Other : valves.pentair.com need Replacement nozzle for 80 series- Type 81S1S8A8A-8 part # SA479 316 SS3. QA Codes 02, 01A, 21</t>
  </si>
  <si>
    <t>TYCO MGF CO (PENTAIR)</t>
  </si>
  <si>
    <t>SA479 316 SS3</t>
  </si>
  <si>
    <t>71031</t>
  </si>
  <si>
    <t>58801180</t>
  </si>
  <si>
    <t>VALVE: AUTOMATIC RECIRCULATION</t>
  </si>
  <si>
    <t>3-WAY VALVE 8IN 150LB CS</t>
  </si>
  <si>
    <t>Valve-Other : VERTICAL LENGHT 750MM, FLOW FLANGE SIZE 8 X 8 X 6 INCHES, DISC OBT-CF8, STUD BOLT-ASTM A 193 B7, NUT-ASTM A 194 2H, ORIFICE-AISI 304,SEAT-AWS E 316 L, SLIDING RING-17-4PH, SPRING INCONEL-X750, O-RING-AFLAS, ANSI B 16.5, PIPE CLASS SORW. REFR</t>
  </si>
  <si>
    <t>HBE ENGINEERING</t>
  </si>
  <si>
    <t>DLPM-32-015</t>
  </si>
  <si>
    <t>802-13392</t>
  </si>
  <si>
    <t>71008</t>
  </si>
  <si>
    <t>EG1016020</t>
  </si>
  <si>
    <t>58801210</t>
  </si>
  <si>
    <t>BORE</t>
  </si>
  <si>
    <t>Fasteners / Hardware : COMPLETE COUPLING CONSIST OF:-LOV02278753 49913 3/4 LF4 HUB LOV02278754 45611 30 MM FLANGE HUBLOVO227875638818 OS ELEMENT FEFERENCE DRAWING NUMBER EGTL1-APC-MEC-BM-100002 Item 4</t>
  </si>
  <si>
    <t>LF4-2S</t>
  </si>
  <si>
    <t>70887</t>
  </si>
  <si>
    <t>EG1057011</t>
  </si>
  <si>
    <t>58801211</t>
  </si>
  <si>
    <t>Seals  : JOHN CRANE CHEMINEER AGITATOR MECHANICAL SEAL CARTRIADGEASSEMBLY REPAIR KIT SEAL 6.375IN TYPE 8B1-VDBL SEAL TO DRAWING CF-SP-74470(KIT CONSISTS OF 2XMATING RINGS, 2 X PRIMARY RINGS, 4 X O-RINGS, 18 SPRINGS AND 4 X ANTI-X-RINGS)</t>
  </si>
  <si>
    <t>619/8B1-V/RK/CF-SP-74470</t>
  </si>
  <si>
    <t>70896</t>
  </si>
  <si>
    <t>8B1-VDBL</t>
  </si>
  <si>
    <t>BNL4133</t>
  </si>
  <si>
    <t>58801213</t>
  </si>
  <si>
    <t>Seals  : Pumps Kit Seal Assembly Code: 0480/1604/--/GC4981.</t>
  </si>
  <si>
    <t>0480/1648/SK/GC4981</t>
  </si>
  <si>
    <t>BNL3897</t>
  </si>
  <si>
    <t>58801218</t>
  </si>
  <si>
    <t>KIT: REPAIR MECHANICAL SEAL</t>
  </si>
  <si>
    <t>For 130-PC-007 Pump NDE</t>
  </si>
  <si>
    <t>Seals  : For 130-PC-007 Pump NDE, for Seal Assembly Code: 0790/1604/--/GC2229 on the Non Drive End (NDE) Seal.</t>
  </si>
  <si>
    <t>0790/1604/SK/GC2229</t>
  </si>
  <si>
    <t>58801219</t>
  </si>
  <si>
    <t>For 130-PC-007 Drive End Seal</t>
  </si>
  <si>
    <t>Seals  : For 130-PC-007 Drive End Seal, kit for Seal Assembly Code: 0790/1604/--/GC2228 on the Drive End (DE) Seal.</t>
  </si>
  <si>
    <t>0790/1604/SK/GC2228</t>
  </si>
  <si>
    <t>58801220</t>
  </si>
  <si>
    <t>For 130-PC-006 Pump</t>
  </si>
  <si>
    <t>Seals  : For 130-PC-006 Pump, for Seal Assembly Code: 0380/1604/--/SB8751.</t>
  </si>
  <si>
    <t>0380/1604/SK/SB8751</t>
  </si>
  <si>
    <t>58801221</t>
  </si>
  <si>
    <t>Seals  : For 130-PC-005A/B Pumps, for Seal Assembly Code: 0580/1604/--/SB8725.</t>
  </si>
  <si>
    <t>0580/1604/SK/SB8725</t>
  </si>
  <si>
    <t>58801228</t>
  </si>
  <si>
    <t>Seals : For 135-PC-003A/B, for Seal Assembly Code: 0480/8B1/--/SB8636KITS:O-RING P/N 2400/123/230, O=RING P/N R/0993/57/230, ANTI-EXTRUSION RING P/N 0952/J83/697, INBOARD/OUTBOARD PRIMARY RING P/N 0952/J84/676, RETAINER P/N 0952/J85/001, THRUST RING P/N 0</t>
  </si>
  <si>
    <t>0480/8B1/SK/SB8636</t>
  </si>
  <si>
    <t>70908</t>
  </si>
  <si>
    <t>58801231</t>
  </si>
  <si>
    <t>CAPILLARY ARMOR PROTECTED</t>
  </si>
  <si>
    <t>Pressure measuring and control Instruments : FOUNDATION FIELDBUS GAUGE PRESSURE TRANSMITTER -1 TO 20BARG , 9-32VDC SUPPLY,FLANGED 3 INCH 300LB RF,CAPILLARY LENGTH OF 3M WITH FLUSHING CONNECTION, FILL FLUID:D.C.704 SILICONE, HOUSING MATERIAL/CAPILLARY MATE</t>
  </si>
  <si>
    <t>3051CG4F22A1AS7B4K5M5Q4Q8</t>
  </si>
  <si>
    <t>02,05,21,22</t>
  </si>
  <si>
    <t>71173</t>
  </si>
  <si>
    <t>EG5009022</t>
  </si>
  <si>
    <t>58801232</t>
  </si>
  <si>
    <t>Pressure measuring and control Instruments : FOUNDATION FIELDBUS GAUGE PRESSURE TRANSMITTER -1 TO 20BARG , 9-32VDC SUPPLY,FLANGED 3 INCH 300LB RF,CAPILLARY LENGTH OF 1.5M WITH FLUSHING CONNECTION, FILL FLUID:D.C.704 SILICONE, HOUSING MATERIAL/CAPILLARY MA</t>
  </si>
  <si>
    <t>1199WCC53AFFW72CB000, CPS</t>
  </si>
  <si>
    <t>58801233</t>
  </si>
  <si>
    <t>1199WCC53AFFW72CB00T, CPS</t>
  </si>
  <si>
    <t>58801234</t>
  </si>
  <si>
    <t>1199WCC53AFFW72CA000, CPS</t>
  </si>
  <si>
    <t>71174</t>
  </si>
  <si>
    <t>58801235</t>
  </si>
  <si>
    <t>1199WCC53AFFW72CBB90, CPS</t>
  </si>
  <si>
    <t>GTA003CON</t>
  </si>
  <si>
    <t>58801340</t>
  </si>
  <si>
    <t>BURNER: COMPLETE</t>
  </si>
  <si>
    <t>20PLT BURNER PSFR 10 RM, PMB0</t>
  </si>
  <si>
    <t>Valve-Other : COMPLETE ZZ-MB001-SL-003</t>
  </si>
  <si>
    <t>BOUSTEAD INTERNATIONAL HE</t>
  </si>
  <si>
    <t>1320</t>
  </si>
  <si>
    <t>72240</t>
  </si>
  <si>
    <t>58801348</t>
  </si>
  <si>
    <t>POPPET TYPE DIRECT 3-WAY</t>
  </si>
  <si>
    <t>Valve - On/Off, solenoid, actuated :ATOS 3-WAY POPPET TYPE DIRECT SOLENOID VALVE, P-A IN REST POSITION. SOLENOID THREADED CONNECTION: NPT 1/2 INCH UNI-4535. SERIES 10</t>
  </si>
  <si>
    <t>ATOS</t>
  </si>
  <si>
    <t>DLOHX4-3C/NPT-AO/24DC</t>
  </si>
  <si>
    <t>72244</t>
  </si>
  <si>
    <t>58801349</t>
  </si>
  <si>
    <t>POPPET TYPE DIRECT 3-WAY VALVE</t>
  </si>
  <si>
    <t>Valve - On/Off, solenoid, actuated :ATOS 3-WAY POPPET TYPE DIRECT SOLENOID VALVE, A-T IN REST POSITION. SOLENOID THREADED CONNECTION: M20x1.5 UNI-4535. SERIES 10</t>
  </si>
  <si>
    <t>DLOHX4-3A/NPT-AO/24DC</t>
  </si>
  <si>
    <t>58801351</t>
  </si>
  <si>
    <t>RING: MATING</t>
  </si>
  <si>
    <t>SILICON CARBIDE</t>
  </si>
  <si>
    <t>D-6000-130-9221</t>
  </si>
  <si>
    <t>01,02,12,21,22</t>
  </si>
  <si>
    <t>72281</t>
  </si>
  <si>
    <t>58801352</t>
  </si>
  <si>
    <t>RING: PRIMARY</t>
  </si>
  <si>
    <t>CARBON</t>
  </si>
  <si>
    <t>A8-6375-032-9055</t>
  </si>
  <si>
    <t>EG1017012</t>
  </si>
  <si>
    <t>58801360</t>
  </si>
  <si>
    <t>TRANSDUCER: LINEAR POSITIONER</t>
  </si>
  <si>
    <t>MICROPULSE</t>
  </si>
  <si>
    <t>Completion Tools and Equipment - Other: BALLUFF BTL7 MICROPULSE ANALOG INTERFACE, 4-20MA, 24DC. FOR 110-TV-1375 AND 110-TV-2375.</t>
  </si>
  <si>
    <t>BTL7-E570-M0100-B-S32</t>
  </si>
  <si>
    <t>72421</t>
  </si>
  <si>
    <t>BTL5-E17-M0100-B-S32</t>
  </si>
  <si>
    <t>58801362</t>
  </si>
  <si>
    <t>TRANSMISSION UNIT</t>
  </si>
  <si>
    <t>Completion Tools and Equipment - Other: WITH BOLTS AND WASHERS FOR 160-PC-001A/BDBSE 250MM(SPACER LENGTH)TRANSMISSION UNIT: PART NUMBER: TSKS-0075-X000-2500HUB BOLTS: PART NUMBER: 1512-3134-0030HUB BOLTS: PART NUMBER: 1512-3155-0030JOHN CRANE DRAWING: D/C</t>
  </si>
  <si>
    <t>TSKS-0075-X000-2500</t>
  </si>
  <si>
    <t>72536</t>
  </si>
  <si>
    <t>EG3002045</t>
  </si>
  <si>
    <t>58801366</t>
  </si>
  <si>
    <t>77</t>
  </si>
  <si>
    <t>77B</t>
  </si>
  <si>
    <t>GEAR DRIVE ASSEMBLY</t>
  </si>
  <si>
    <t>GEARBOX ASSEMBLY AGITATOR</t>
  </si>
  <si>
    <t>Tank-  Parts &amp; Accessories : Gear Drive Assembly Gear Box assembly for Agitator Chimneer Gearbox for 130-XA 008Chemineer Gearbox Model # 8HTN-50Serial # 5555555848-1Power</t>
  </si>
  <si>
    <t>Z23289-981</t>
  </si>
  <si>
    <t>72898</t>
  </si>
  <si>
    <t>8HTN-50</t>
  </si>
  <si>
    <t>EGC029006</t>
  </si>
  <si>
    <t>58801374</t>
  </si>
  <si>
    <t>KIT: BURST DISC</t>
  </si>
  <si>
    <t>60AL-5 BURST DISC KIT,10000PSI</t>
  </si>
  <si>
    <t>Fasteners / Hardware : 60AL-5 BURST DISC KIT,10000PSI FOR LIBERTY 11 SCOTT AIR COMPRESSOR EGTL SCOTT SAFETY 4320 GOLDMINE ROAD MONROE , NC 28110 MAIN#: 1-704-291-8300 CUSTOMER SERVICE, 1-800-247-7257 TECHNICAL SUPPORT, 1-800-247-7257</t>
  </si>
  <si>
    <t>SCOTT SAFETY</t>
  </si>
  <si>
    <t>AB230710</t>
  </si>
  <si>
    <t>71834</t>
  </si>
  <si>
    <t>58801375</t>
  </si>
  <si>
    <t>WASHER:</t>
  </si>
  <si>
    <t>BURST DISC SEAL NYLON WASHER</t>
  </si>
  <si>
    <t>Fasteners / Hardware : BURST DISC SEAL NYLON WASHER FOR LIBERTY 11 SCOTT AIR COMPRESSOR EGTL SCOTT SAFETY 4320 GOLDMINE ROAD MONROE , NC 28110 MAIN#,  1-704-291-8300 CUSTOMER SERVIC, 1-800-247-7257 TECHNICAL SUPPORT,  1-800-247-7257</t>
  </si>
  <si>
    <t>AB210013</t>
  </si>
  <si>
    <t>58801376</t>
  </si>
  <si>
    <t>PLU: BURST DISC</t>
  </si>
  <si>
    <t>60/50AL BURST DISC PLUG</t>
  </si>
  <si>
    <t>Fasteners / Hardware : 60/50AL BURST DISC PLUG FOR LIBERTY 11 SCOTT AIR COMPRESSOR EGTL SCOTT SAFETY 4320 GOLDMINE ROAD MONROE , NC 28110 MAIN#: 1-704-291-8300 CUSTOMER SERVICE, 1-800-247-7257 TECHNICAL SUPPORT, 1-800-247-7257</t>
  </si>
  <si>
    <t>AB210012</t>
  </si>
  <si>
    <t>58801377</t>
  </si>
  <si>
    <t>WASHER: STEM BOTTOM EALING</t>
  </si>
  <si>
    <t>65AL STEM BOTTOM SEALIN WASHE</t>
  </si>
  <si>
    <t>Fasteners / Hardware : STEM BOTTOM EALING 65AL STEM BOTTOM SEALIN WASHE FOR LIBERTY 11 SCOTT AIR COMPRESSOR EGTL SCOTT SAFETY 4320 GOLDMINE ROAD MONROE , NC 28110 MAIN#: 1-704-291-8300 CUSTOMER SERVICE, 1-800-247-7257 TECHNICAL SUPPORT, 1-800-247-7257</t>
  </si>
  <si>
    <t>ABW01065</t>
  </si>
  <si>
    <t>58801378</t>
  </si>
  <si>
    <t>RING: BACK UP</t>
  </si>
  <si>
    <t>60AL SERIES BACK UP RING</t>
  </si>
  <si>
    <t>Seals  : BACK UP 60AL SERIES BACK UP RING FOR LIBERTY 11 SCOTT AIR COMPRESSOR EGTL SCOTT SAFETY 4320 GOLDMINE ROAD MONROE , NC 28110 MAIN#: 1-704-291-8300 CUSTOMER SERVICE: 1-800-247-7257 TECHNICAL SUPPORT: 1-800-247-7257</t>
  </si>
  <si>
    <t>AB282903</t>
  </si>
  <si>
    <t>58801379</t>
  </si>
  <si>
    <t>60AL VALVE SEAL 1102 O-RING</t>
  </si>
  <si>
    <t>Gaskets : O-RING 60AL VALVE SEAL 1102 O-RING FOR LIBERTY 11 SCOTT AIR COMPRESSOR EGTL SCOTT SAFETY 4320 GOLDMINE ROAD MONROE , NC 28110 MAIN#: 1-704-291-8300 CUSTOMER SERVICE: 1-800-247-7257 TECHNICAL SUPPORT: 1-800-247-7257</t>
  </si>
  <si>
    <t>AB280005</t>
  </si>
  <si>
    <t>58801380</t>
  </si>
  <si>
    <t>60AL BASE O-RING</t>
  </si>
  <si>
    <t>Gaskets : O-RING 60AL BASE O-RING FOR LIBERTY 11 SCOTT AIR COMPRESSOR EGTL SCOTT SAFETY 4320 GOLDMINE ROAD MONROE , NC 28110 MAIN#: 1-704-291-8300 CUSTOMER SERVICE: 1-800-247-7257 TECHNICAL SUPPORT: 1-800-247-7257</t>
  </si>
  <si>
    <t>AB280027</t>
  </si>
  <si>
    <t>58801382</t>
  </si>
  <si>
    <t>KNOB: F/HANDLE</t>
  </si>
  <si>
    <t>F/HANDLE REVOLVEAIR KNOB</t>
  </si>
  <si>
    <t>Compressor -  Reciprocating  - Parts : KNOB F/HANDLE F/HANDLE REVOLVEAIR KNOB FOR LIBERTY 11 SCOTT AIR COMPRESSOR EGTL SCOTT SAFETY 4320 GOLDMINE ROAD MONROE , NC 28110 MAIN#: 1-704-291-8300 CUSTOMER SERVICE: 1-800-247-7257 TECHNICAL SUPPORT: 1-800-247-72</t>
  </si>
  <si>
    <t>AB286456K</t>
  </si>
  <si>
    <t>EGC027021</t>
  </si>
  <si>
    <t>58801384</t>
  </si>
  <si>
    <t>ELEMENT: COALESCER &amp; DRYER</t>
  </si>
  <si>
    <t>COALLESCER&amp;DRYER PURI ELEMENT</t>
  </si>
  <si>
    <t>Heating Ventilation and Air Conditioning Equipnment &amp; Parts :  ELEMENT COALESCER &amp; DRYER COALLESCER&amp;DRYER PURI ELEMENT FOR LIBERTY 11 SCOTT AIR COMPRESSOR EGTL SCOTT SAFETY 4320 GOLDMINE ROAD MONROE , NC 28110 MAIN#: 1-704-291-8300 CUSTOMER SERVICE, 1-800</t>
  </si>
  <si>
    <t>AB65X10CA</t>
  </si>
  <si>
    <t>58801385</t>
  </si>
  <si>
    <t>FUSE: MALE FLOW</t>
  </si>
  <si>
    <t>MALE FLOW FUSE,5DPSI, 1/4NPT</t>
  </si>
  <si>
    <t>Electric Components - Circuit Protection:5DPSI, 1/4NPT FOR LIBERTY 11 SCOTT AIR COMPRESSOR EGTL SCOTT SAFETY 4320 GOLDMINE ROAD MONROE , NC 28110 MAIN#: 1-704-291-8300 CUSTOMER SERVICE: 1-800-247-7257 TECHNICAL SUPPORT: 1-800-247-7257</t>
  </si>
  <si>
    <t>AB280242</t>
  </si>
  <si>
    <t>71838</t>
  </si>
  <si>
    <t>58801386</t>
  </si>
  <si>
    <t>DUMP VALVE REPAIR KIT</t>
  </si>
  <si>
    <t>Valve-Other : VALVE O-RING 50AL,60AL,110 VALVE O-RING KIT FOR LIBERTY 11 SCOTT AIR COMPRESSOR EGTL SCOTT SAFETY 4320 GOLDMINE ROAD MONROE , NC 28110 MAIN#: 1-704-291-8300 CUSTOMER SERVICE: 1-800-247-7257 TECHNICAL SUPPORT: 1-800-247-7257</t>
  </si>
  <si>
    <t>AB2494K</t>
  </si>
  <si>
    <t>58801387</t>
  </si>
  <si>
    <t>IR AUTO DRIAN VALVE O-RING</t>
  </si>
  <si>
    <t>Gaskets : IR AUTO DRIAN VALVE O-RING FOR LIBERTY 11 SCOTT AIR COMPRESSOR EGTL SCOTT SAFETY 4320 GOLDMINE ROAD MONROE , NC 28110 MAIN#: 1-704-291-8300 CUSTOMER SERVICE: 1-800-247-7257 TECHNICAL SUPPORT: 1-800-247-7257</t>
  </si>
  <si>
    <t>AB110-1082</t>
  </si>
  <si>
    <t>58801388</t>
  </si>
  <si>
    <t>PISTON: VALVE</t>
  </si>
  <si>
    <t>IR AUTO DRIAN VALVE PISTON</t>
  </si>
  <si>
    <t>Valve-Other : IR AUTO DRIAN VALVE PISTON FOR LIBERTY 11 SCOTT AIR COMPRESSOR EGTL SCOTT SAFETY 4320 GOLDMINE ROAD MONROE , NC 28110 MAIN#: 1-704-291-8300 CUSTOMER SERVICE: 1-800-247-7257 TECHNICAL SUPPORT: 1-800-247-7257</t>
  </si>
  <si>
    <t>AB110-1081</t>
  </si>
  <si>
    <t>58801390</t>
  </si>
  <si>
    <t>ELEMENT:</t>
  </si>
  <si>
    <t>REMOTE INTAKE ELEMENT</t>
  </si>
  <si>
    <t>Compressor -  Reciprocating  - Parts : REMOTE INTAKE ELEMENT FOR LIBERTY 11 SCOTT AIR COMPRESSOR EGTL SCOTT SAFETY 4320 GOLDMINE ROAD MONROE , NC 28110 MAIN#: 1-704-291-8300 CUSTOMER SERVICE: 1-800-247-7257 TECHNICAL SUPPORT: 1-800-247-7257</t>
  </si>
  <si>
    <t>ABE065387</t>
  </si>
  <si>
    <t>58801391</t>
  </si>
  <si>
    <t>VALVE: BACKPRESS</t>
  </si>
  <si>
    <t>6KPSI 1/4NPTF BACKPRESS VALVE</t>
  </si>
  <si>
    <t>Valve-Other : 6KPSI 1/4NPTF BACKPRESS VALVE FOR LIBERTY 11 SCOTT AIR COMPRESSOR EGTL SCOTT SAFETY 4320 GOLDMINE ROAD MONROE , NC 28110 MAIN#: 1-704-291-8300 CUSTOMER SERVICE: 1-800-247-7257 TECHNICAL SUPPORT: 1-800-247-7257</t>
  </si>
  <si>
    <t>AB280504</t>
  </si>
  <si>
    <t>58801392</t>
  </si>
  <si>
    <t>M-F FLOW CHECK VALVE</t>
  </si>
  <si>
    <t>Valve - Check : CHECK M-F FLOW CHECK VALVE FOR LIBERTY 11 SCOTT AIR COMPRESSOR EGTL SCOTT SAFETY 4320 GOLDMINE ROAD MONROE , NC 28110 MAIN#: 1-704-291-8300 CUSTOMER SERVICE: 1-800-247-7257 TECHNICAL SUPPORT: 1-800-247-7257</t>
  </si>
  <si>
    <t>ABVCA955</t>
  </si>
  <si>
    <t>58801393</t>
  </si>
  <si>
    <t>KIT: VALVE O-RING</t>
  </si>
  <si>
    <t>50AL,60AL,110 VALVE O-RING KIT</t>
  </si>
  <si>
    <t>Valve - Parts &amp; Accessories :KIT: VALVE O-RING 50AL,60AL,110 VALVE O-RING KIT FOR LIBERTY 11 SCOTT AIR COMPRESSOR EGTL SCOTT SAFETY 4320 GOLDMINE ROAD MONROE , NC 28110 MAIN#: 1-704-291-8300 CUSTOMER SERVICE: 1-800-247-7257 TECHNICAL SUPPORT: 1-800-247-72</t>
  </si>
  <si>
    <t>AB230602</t>
  </si>
  <si>
    <t>58801394</t>
  </si>
  <si>
    <t>DISC: BURST</t>
  </si>
  <si>
    <t>10000PSI BURST DISC</t>
  </si>
  <si>
    <t>Seals  : BURST 10000PSI BURST DISC  FOR LIBERTY 11 SCOTT AIR COMPRESSOR EGTL SCOTT SAFETY 4320 GOLDMINE ROAD MONROE , NC 28110 MAIN,1-704-291-8300 CUSTOMER SERVICE: 1-800-247-7257 TECHNICAL SUPPORT: 1-800-247-7257</t>
  </si>
  <si>
    <t>AB210014</t>
  </si>
  <si>
    <t>58801422</t>
  </si>
  <si>
    <t>CONTACTOR: GEAR SWITCH</t>
  </si>
  <si>
    <t>100-130V 50/60Hz</t>
  </si>
  <si>
    <t>Electric-Other : for 5-VSD-5  MCS 100-D Contactor, IEC, 630 A, 100-130V 50/60HzAC and DC (w/Elec. Coil). P/N: 100-D630ED11. Powerflex 755. Allen Bradley</t>
  </si>
  <si>
    <t>100-D630ED11</t>
  </si>
  <si>
    <t>72357</t>
  </si>
  <si>
    <t>58801437</t>
  </si>
  <si>
    <t>SHAFT</t>
  </si>
  <si>
    <t>DRIVE</t>
  </si>
  <si>
    <t>Valve-Other : FOR CHEMINEER AGITATOR 130-XA-008, DRAWING Z-86985-AS1 MODEL 8HTN-50.</t>
  </si>
  <si>
    <t>72975</t>
  </si>
  <si>
    <t>58801440</t>
  </si>
  <si>
    <t>SWITCH: 630A CHANGEOVER</t>
  </si>
  <si>
    <t>FOR  5-VSD-5</t>
  </si>
  <si>
    <t>Electric-Other : SIRCOVER I-0-II 630A CHANGEOVER SWITCH. MCS 100-D Contactor, IEC, 630 A, 100-130V 50/60HzAC and DC (w/Elec. Coil)</t>
  </si>
  <si>
    <t>SOCOMEC</t>
  </si>
  <si>
    <t>72895</t>
  </si>
  <si>
    <t>EG5009015</t>
  </si>
  <si>
    <t>58801445</t>
  </si>
  <si>
    <t>MODULE: FRAME 8 480V 740A</t>
  </si>
  <si>
    <t>FOR 5-VSD-5</t>
  </si>
  <si>
    <t>Electric-Other : REPLACEMENT CONVERTER MODULES. P/N: 20-750-C1-C770D740. ALLEN BRADLEY</t>
  </si>
  <si>
    <t>20-750-C1-C770D740</t>
  </si>
  <si>
    <t>72893</t>
  </si>
  <si>
    <t>EG5012005</t>
  </si>
  <si>
    <t>58801447</t>
  </si>
  <si>
    <t>AC DRIVE:POWERFLEX 755</t>
  </si>
  <si>
    <t>Electric-Other : WITH EMBEDDEDETHERNET/IP, AIR COOLED, AC INPUT WITH PRECHARGE, NODC TERMINALS, TYPE 1, IP00, 617 AMPS, 600HP LD,500HP ND, 400HP HD, 480 VAC, 3 PH, FRAME 8,FILTERED, CM JUMPER REMOVED, NONE, BLANK (NOHIM). P/N: 20G11TD617AN0NNNNN</t>
  </si>
  <si>
    <t>20G11TD617AN0NNNNN</t>
  </si>
  <si>
    <t>58801454</t>
  </si>
  <si>
    <t>CONTACTOR: 630A,100-130V</t>
  </si>
  <si>
    <t>Electric-Other : IEC, 630 A, 100-130V 50/60HzAC and DC (w/Elec. Coil). P/N: 100-D630ED11. Allen Bradley</t>
  </si>
  <si>
    <t>EG5012006</t>
  </si>
  <si>
    <t>58801461</t>
  </si>
  <si>
    <t>INVERTER: 400V 650A,480V 617A</t>
  </si>
  <si>
    <t>CHOKE FOR  5-VSD-5</t>
  </si>
  <si>
    <t>Electric-Other : PF750,COMPLETE INVERTER,WITH CHOKE,400V650A,480V 617A. P/N: 20-750-I1-C650D617. ALLEN BRADLEY</t>
  </si>
  <si>
    <t>20-750-I1-C650D617</t>
  </si>
  <si>
    <t>72894</t>
  </si>
  <si>
    <t>58801463</t>
  </si>
  <si>
    <t>MODULE: POWER LAYER INTERFACE</t>
  </si>
  <si>
    <t>BOARD FOR 5-VSD-5</t>
  </si>
  <si>
    <t>Electric-Other : PF750,FR8,INV,POWER LAYER INTERFACE BOARD - INCLUDES2 FIBER OPTIC TRANSCEIVERS. P/N: SK-R1-PINT1-F8. ALLEN BRADLEY</t>
  </si>
  <si>
    <t>SK-R1-PINT1-F8</t>
  </si>
  <si>
    <t>58801471</t>
  </si>
  <si>
    <t>77A</t>
  </si>
  <si>
    <t>EXTENSION</t>
  </si>
  <si>
    <t>Tank-  Parts &amp; Accessories : Welded coupling Extension shaft for melt drum agitator 130-XA-008. Drawing Z-86985-AS1. Model - 8HTN-50. Serial - 555848..</t>
  </si>
  <si>
    <t>404-001</t>
  </si>
  <si>
    <t>73094</t>
  </si>
  <si>
    <t>58801472</t>
  </si>
  <si>
    <t>BEARING: SHAFT</t>
  </si>
  <si>
    <t>Bearing LB: 6034MC3</t>
  </si>
  <si>
    <t>Bearings &amp; Accessories - All :for seal assembly for 130-XA-008. Model - 8HTN-50. Serial - 555848-1. drawing - Z-86985-SL1. (pos 12)</t>
  </si>
  <si>
    <t>1505</t>
  </si>
  <si>
    <t>73096</t>
  </si>
  <si>
    <t>58801485</t>
  </si>
  <si>
    <t>KIT: MISC SMALL HDWRE, DVC6000</t>
  </si>
  <si>
    <t>FISHER GLOBE VALVE</t>
  </si>
  <si>
    <t>Valve-Other : PART FOR FISHER SLIDING STEM GLOBE VALVE</t>
  </si>
  <si>
    <t>19B5403X012</t>
  </si>
  <si>
    <t>73335</t>
  </si>
  <si>
    <t>58801486</t>
  </si>
  <si>
    <t>PLUG: PIPE, HEX HD 1/4 NPT 316</t>
  </si>
  <si>
    <t>FOR FISHER GLOBE VALVE</t>
  </si>
  <si>
    <t>Valve-Other : PART FOR 150-UV-0001(ANTI-SURGE)SLIDING STEM GLOBE VALVE</t>
  </si>
  <si>
    <t>1A767535072</t>
  </si>
  <si>
    <t>73336</t>
  </si>
  <si>
    <t>EG1013016</t>
  </si>
  <si>
    <t>58801487</t>
  </si>
  <si>
    <t>NIPPLE: PIPE, NPT 1/4-18 SCH 8</t>
  </si>
  <si>
    <t>Valve-Other : PART FOR 150-UV-0001(ANTI-SURGE VALVE) ON 150-CC-001</t>
  </si>
  <si>
    <t>1C488238982</t>
  </si>
  <si>
    <t>73337</t>
  </si>
  <si>
    <t>58801488</t>
  </si>
  <si>
    <t>TEE: PIPE  1/4 NPT 2000 LB, 31</t>
  </si>
  <si>
    <t>Valve-Other : VALVE SPARE PART FOR 150-UV-0001(ANTI-SURGE VALVE)</t>
  </si>
  <si>
    <t>1P506938982</t>
  </si>
  <si>
    <t>73338</t>
  </si>
  <si>
    <t>58801491</t>
  </si>
  <si>
    <t>BEARING: SIZE 1 ¼, PURCHASED P</t>
  </si>
  <si>
    <t>FISHER GLOBE VALVE SPARE</t>
  </si>
  <si>
    <t>Valve-Other : SPARE FOR 150-UV-0001(ANTI-SURGE VALVE) SLIDING STEM GLOBE VALVE</t>
  </si>
  <si>
    <t>24B6313X012</t>
  </si>
  <si>
    <t>73341</t>
  </si>
  <si>
    <t>58801493</t>
  </si>
  <si>
    <t>CAGE: WHISPER III,A1, 4,CL1500</t>
  </si>
  <si>
    <t>Valve-Other : SPARE FOR 150-UV-0001(ANTI-SURGE VALVE)SLIDING STEM GLOBE VALVE</t>
  </si>
  <si>
    <t>32B9324X012</t>
  </si>
  <si>
    <t>73343</t>
  </si>
  <si>
    <t>58801496</t>
  </si>
  <si>
    <t>COVER : ASSEMBLY, DOUBLE AND R</t>
  </si>
  <si>
    <t>Valve-Other : SPARE FOR 150-UV-0001(ANTI-SURGE VALVE) SLIDING STEM GLOBE VALVE.</t>
  </si>
  <si>
    <t>GG53748X012</t>
  </si>
  <si>
    <t>73347</t>
  </si>
  <si>
    <t>58801497</t>
  </si>
  <si>
    <t>BUSHING: POT ASSEMBLY, DVC6010</t>
  </si>
  <si>
    <t>GE31447X012</t>
  </si>
  <si>
    <t>73348</t>
  </si>
  <si>
    <t>58801498</t>
  </si>
  <si>
    <t>KIT: REPAIR, 585C &amp; 585CR SPAR</t>
  </si>
  <si>
    <t>R585CX00502</t>
  </si>
  <si>
    <t>73349</t>
  </si>
  <si>
    <t>58801524</t>
  </si>
  <si>
    <t>O-RING: GLOBE VALVE</t>
  </si>
  <si>
    <t>3 1/2 X 3 11/16 X 3/32 NITR</t>
  </si>
  <si>
    <t>Valve - Parts &amp; Accessories :Spare for 150-UV-0001(anti-surge valve)sliding stem</t>
  </si>
  <si>
    <t>T1205106562</t>
  </si>
  <si>
    <t>73351</t>
  </si>
  <si>
    <t>58801527</t>
  </si>
  <si>
    <t>IMPELLER</t>
  </si>
  <si>
    <t>BLADE COMPLETE</t>
  </si>
  <si>
    <t>Valve-Other : 130-XA-008, Model 8HTN-50, Type maxflo, Pitched bolted</t>
  </si>
  <si>
    <t>73520</t>
  </si>
  <si>
    <t>58801528</t>
  </si>
  <si>
    <t>IMPELLER: STRAIGHT BOLTED</t>
  </si>
  <si>
    <t>Valve-Other : Drawing Z- 86985-AS1, Impeller (4) Straight bolted blades Type S-4 For 130-XA-008Model 8HTN-50contacts Paul Hickling NOV MonoCranmer Road, West Meadows, Derby, DE21 6XT, U.K.Tel: 01332 363175 Â¦ Direct: 01332 546710 Â¦ Fax: 01332 290323 Paul</t>
  </si>
  <si>
    <t>ITEM 18</t>
  </si>
  <si>
    <t>Z- 86985-AS1</t>
  </si>
  <si>
    <t>73521</t>
  </si>
  <si>
    <t>8HTN-5C</t>
  </si>
  <si>
    <t>58801534</t>
  </si>
  <si>
    <t>BRACKET TYPE:MOUNTING DVC6200</t>
  </si>
  <si>
    <t>SIZE:657/667-80</t>
  </si>
  <si>
    <t>MATL:GG12368X012 Item description: Mounting Bracket for Fisher DVC6200 positioner  Bracket type: Linear Actuator type:  657/667 Size 80 with and without Hand jack,  Manufacturer: Emerson Fisher Part no: GG12368X012</t>
  </si>
  <si>
    <t>GG12368X012</t>
  </si>
  <si>
    <t>73911</t>
  </si>
  <si>
    <t>KGISL049</t>
  </si>
  <si>
    <t>EG7FLR703</t>
  </si>
  <si>
    <t>58801551</t>
  </si>
  <si>
    <t>BELLOWS  TYPE:CG-23 RUBBER</t>
  </si>
  <si>
    <t>EXPANSION JOINT SIZE:42 IN</t>
  </si>
  <si>
    <t>PRESS. RANGE:8.4 BAR-G MATL:DN 1050(42 IN NB) DN 1050 (42IN NB) EPDM TYPE CG-23 RUBBER EXPANSION JOINT C/W TIED ASME B16.47 SERIES A 150LB BACKING FLANGES.ITEM CODE:A3-F0783-07-1.</t>
  </si>
  <si>
    <t>FLEXEJ</t>
  </si>
  <si>
    <t>A3-F0783-07-1</t>
  </si>
  <si>
    <t>00,02</t>
  </si>
  <si>
    <t>58801582</t>
  </si>
  <si>
    <t>MAGNET TYPE:MAGNETIC ARRAY</t>
  </si>
  <si>
    <t>LINEAR SIZE:25 MM MATL:FISHER</t>
  </si>
  <si>
    <t>ITEM DESCRIPTION: LINEAR FEEDBACK MAGNETIC ARRAY KIT FOR FISHER DVC6200 POSITIONER SIZE: 25MM-1 INCH TRAVEL  MANUFACTURER: EMERSON FISHER PART NO: GG20240X032</t>
  </si>
  <si>
    <t>FISHER  CONTROL</t>
  </si>
  <si>
    <t>GG20240X032</t>
  </si>
  <si>
    <t>GTL202</t>
  </si>
  <si>
    <t>KGISL051</t>
  </si>
  <si>
    <t>EGC028031</t>
  </si>
  <si>
    <t>58801587</t>
  </si>
  <si>
    <t>KIT: MAGNETIC ARRAY</t>
  </si>
  <si>
    <t>FOR DVC6200</t>
  </si>
  <si>
    <t>Valve - Control : FOR ACTUATORS MODEL 667, SIZES 80,</t>
  </si>
  <si>
    <t>GE02576X012</t>
  </si>
  <si>
    <t>58801588</t>
  </si>
  <si>
    <t>Valve - Control : FOR ACTUATORS MODEL 657, SIZES 87,</t>
  </si>
  <si>
    <t>GE02575X012</t>
  </si>
  <si>
    <t>58801596</t>
  </si>
  <si>
    <t>O-RING: FKM 935 GREENETWEED</t>
  </si>
  <si>
    <t>BAC CARTRIDGE</t>
  </si>
  <si>
    <t>Gaskets : MAN TURBO BOOSTER COMPRESSOR O-RING GREENETWEED SERIAL NUMBER 61.401,61.402,DRW:837 033 263, MAT NO: 000 010 626 863 AND TAG NUMBER 4020. MACHINE TYPE RBZ 56-3 +2</t>
  </si>
  <si>
    <t>4020</t>
  </si>
  <si>
    <t>10355802</t>
  </si>
  <si>
    <t>RBZV 56-7</t>
  </si>
  <si>
    <t>58801602</t>
  </si>
  <si>
    <t>MOTOR: ELECTRIC 0.75HP, 60HZ</t>
  </si>
  <si>
    <t>115/230V, 1725RPM,</t>
  </si>
  <si>
    <t>Electric Motors - Complete Units Only : BW967597SPEC 35E371-526 CAT NO.VL5007A, A 10.6/5.3, SF 1, FRAME 56C, PHASE 1</t>
  </si>
  <si>
    <t>BALDOR</t>
  </si>
  <si>
    <t>VL5007A</t>
  </si>
  <si>
    <t>GTLU60</t>
  </si>
  <si>
    <t>BW967597</t>
  </si>
  <si>
    <t>EG3002035</t>
  </si>
  <si>
    <t>58801604</t>
  </si>
  <si>
    <t>ACTUATOR:PNEUMATIC RATING:120</t>
  </si>
  <si>
    <t>PSI TRAVEL:QUARTER-TURN</t>
  </si>
  <si>
    <t>Valve - Actuator &amp; Positioner: ACTUATOR, BETTIS, G-SERIES, ROBOTARM II, MODEL G3016 DA, PNEUMATIC, DOUBLE ACTING, FOR 110-KV-1141, 110-KV-2141, 110-KV-1142, 110-KV-2142, 110-KV-1147, 110-KV-2147, 110-KV-1148, 110-KV-2148</t>
  </si>
  <si>
    <t>G3016</t>
  </si>
  <si>
    <t>58801605</t>
  </si>
  <si>
    <t>Valve - Actuator &amp; Positioner: ACTUATOR, BETTIS, G-SERIES, ROBOTARM II, MODEL G3020 DA, PNEUMATIC, DOUBLE ACTING,FOR 110-KV-1110, 110-KV-2110, 110-KV-1120, 110-KV-2120, 110-KV-1130, 110-KV-2130 AND 110-KV-1140, 110-KV-2140EXTENDED_PART_NUMBER=.End user to</t>
  </si>
  <si>
    <t>G3020</t>
  </si>
  <si>
    <t>58801609</t>
  </si>
  <si>
    <t>VALVE:BUTTERFLY TYPE:A11</t>
  </si>
  <si>
    <t>SIZE:900MM 36 INCH</t>
  </si>
  <si>
    <t>Valve-Butterfly : CLASS:CARBON STEEL, V DESIGN RATING:120 PSI CONN:WAFER BETWEEN 150 LB FLANGES BODY MATL:CARBON STEEL TRIM:STAINLESS STEEL OPERATED:ACTUATOR BARESHAFT TEMP RATING:120 PSI 250 DEG C SOFTGOODS:ENC COATED CS NOVEX HIGH PERF/ECCENTRIC DISC BU</t>
  </si>
  <si>
    <t>A11 PORSI SEAL VALVE ASS</t>
  </si>
  <si>
    <t>58801637</t>
  </si>
  <si>
    <t>BALL 1 IN</t>
  </si>
  <si>
    <t>Valve-Ball : DEG CONN:RF FLANGED BODY MATL:WCC ALLOY STEEL TRIM:R30006 COBALT ALLOY PORT:FULL OPERATED:COUNTER CLOCKWISE TO CLOSE TEMP RATING:298 SOFTGOODS:GRAPHITE GASKETS, PACKING TEFL CONFIG:V300 FISHER ROTARY VALVE V300-1146-2796453SVAVLE SIZE: NPS1NA</t>
  </si>
  <si>
    <t>02,04,05</t>
  </si>
  <si>
    <t>V300</t>
  </si>
  <si>
    <t>58801643</t>
  </si>
  <si>
    <t>SOLENOID:COIL TYPE:PILOT COIL</t>
  </si>
  <si>
    <t>VOL:24VDC, 29.5WATTS</t>
  </si>
  <si>
    <t>Instruments   - Other &amp; Parts : THIS SOLENOID COIL IS ONLY FOR NFMXX TYPE ASCO NUMATICS SOLENOIDS WITH EMBEDDED SCREW TERMINAL COIL, INSULATION CLASS H, 24VDC, 29.5WATTS173-XY-0106, 173-XY-0107, 173-XY-1106, 173-XY-1107, 173-XY-2106, 173-XY-2107</t>
  </si>
  <si>
    <t>ASCO SOLENOID VALVE</t>
  </si>
  <si>
    <t>400406-542</t>
  </si>
  <si>
    <t>01,01A,02,02A,03,07</t>
  </si>
  <si>
    <t>NFMXX</t>
  </si>
  <si>
    <t>EG3002042</t>
  </si>
  <si>
    <t>58801648</t>
  </si>
  <si>
    <t>VALVE:GLOBE TYPE:FISHER ET</t>
  </si>
  <si>
    <t>BODY GLOBE SIZE:3 INCH</t>
  </si>
  <si>
    <t>Valve - Globe : CLASS:300LB , LEAK CLASS IV DESIGN RATING:40.5 BAR CONN:RF FLG BODY MATL:WCC FLG TRIM:METAL 1 PORT:2 5/16 INCH OPERATED:ACTUATOR TEMP RATING:60 DEG C SOFTGOODS:PTFE STYLE:FISHER ET BODY STEM DESIGN:TRAVEL 1.5 INCH BALANCED PLUG COMPLETE VA</t>
  </si>
  <si>
    <t>...</t>
  </si>
  <si>
    <t>02,05</t>
  </si>
  <si>
    <t>EG7FLR702</t>
  </si>
  <si>
    <t>58801687</t>
  </si>
  <si>
    <t>VALVE:BUTTERFLY TYPE:MV SERIES</t>
  </si>
  <si>
    <t>SIZE:24 INCH CLASS:LEAKAGE</t>
  </si>
  <si>
    <t>Valve-Butterfly : CLASS: ANSI V DESIGN RATING:600 LB CONN:RF - 16.5 BODY MATL:1 1/4 CR-1/2 MO TRIM:316 SS OPERATED:BARE SHAFT TEMP RATING:460 DEG C SOFTGOODS:FLEX GRAPHITE W/ CORROSN ORTON BUTERVLY VALVE ONLY c/w Bracket and Coupling (See note 1 below) VA</t>
  </si>
  <si>
    <t>58801705</t>
  </si>
  <si>
    <t>VALVE:CONTROL TYPE:627H SET</t>
  </si>
  <si>
    <t>PRESS.:140-250PSIG INLET</t>
  </si>
  <si>
    <t>Valve-Regulators : SIZE:25MM INLET CONN:FLG OUTLET SIZE:25MM OUTLET CONN:FLG CLASS:IV DESIGN RATING:600LB BODY MATL:SST TRIM:ST.STEEL VTA OPERATED:PNEUMATIC TEMP RATING:44 SOFTGOODS:YES SEE ATTACHED DATA SHEET FOR MORE INFOMATION. THIS IS FOR 110-PCV-1815</t>
  </si>
  <si>
    <t>17817953</t>
  </si>
  <si>
    <t>02,16</t>
  </si>
  <si>
    <t>627H</t>
  </si>
  <si>
    <t>58801709</t>
  </si>
  <si>
    <t>KIT:REBUILD TYPE:627H PARTS</t>
  </si>
  <si>
    <t>APPLICATION:NA CONTAINS A:NA</t>
  </si>
  <si>
    <t>Valve - Parts &amp; Accessories :CONTAINS B:NA CONTAINS C:NA CONTAINS D:NA CONTAINS E:NA CONTAINS F:NA KIT,REPAIR;627H&amp;627HM SST/NYLON TRIM;                PART NUMBER      R627HX00S12  FOR 110-PCV-1815</t>
  </si>
  <si>
    <t>R627HX00S12</t>
  </si>
  <si>
    <t>FOR 627H</t>
  </si>
  <si>
    <t>EG1006006</t>
  </si>
  <si>
    <t>58801720</t>
  </si>
  <si>
    <t>MODULE:PLC TYPE:3701/55 CPU</t>
  </si>
  <si>
    <t>MODULE I/P:24VDC O/P:0-12VDC</t>
  </si>
  <si>
    <t>POWER  O/P:24VDC POWER SOURCE:24VDC ADAPT ESD CPU MODULE: PART NUMBER-323174-01 THE 3701/55 EMERGENCY SHUTDOWN DEVICE, (ADAPT ESD) IS A SAFETY PLC WITH A GRAPHICAL LOGIC  PROGRAMMING INTERFACE AND INTEGRATED OVERSPEED DETECTION.</t>
  </si>
  <si>
    <t>133396-01</t>
  </si>
  <si>
    <t>1ACA</t>
  </si>
  <si>
    <t>3500/53 I/P</t>
  </si>
  <si>
    <t>EG1020011</t>
  </si>
  <si>
    <t>58801723</t>
  </si>
  <si>
    <t>MODULE:MONITOR TYPE:4 CHANNEL</t>
  </si>
  <si>
    <t>I/P:1-4 PROBE SIGNAL</t>
  </si>
  <si>
    <t>Programmable Logic Controllers : O/P:0-24VDC POWER SOURCE:24VDC MODULE:3500/72M RECIP ROD POSITION MONITOR MODULE</t>
  </si>
  <si>
    <t>176449-08 3500/72M</t>
  </si>
  <si>
    <t>140734-08</t>
  </si>
  <si>
    <t>58801726</t>
  </si>
  <si>
    <t>SENSOR:COMBINATION TYPE:3300XL</t>
  </si>
  <si>
    <t>PROXIMITOR RANGE:–1 TO –17 VDC</t>
  </si>
  <si>
    <t>Programmable Logic Controllers : RATING:-17.5 VDC TO -26 VDC SENSOR:3300XL PROXIMITOR SENSOR 9.0 METERS (29.5FEET) SYSTEM LENGTH,DIN MOUNT</t>
  </si>
  <si>
    <t>330180-91-05</t>
  </si>
  <si>
    <t>58801727</t>
  </si>
  <si>
    <t>CABEL: ACCELEROMETER 330400</t>
  </si>
  <si>
    <t>SCALE:+20 TO +30 ?C</t>
  </si>
  <si>
    <t>Programmable Logic Controllers : Cable for : ACCELEROMETER 330400 FREQ:10 HZ TO 15 KHZ ACCELEROMETER:330400 ACCELEROMETER,EXTENSION CABLE 3-WIRE SHIELDED 0.5MM2 (22AWG)CABLE WITH A FEMALE CONNECTOR AT THE 330400 ACCELEROMETER END AND TERMINAL LUGS AT THE</t>
  </si>
  <si>
    <t>16925-12</t>
  </si>
  <si>
    <t>EG1020003</t>
  </si>
  <si>
    <t>58801728</t>
  </si>
  <si>
    <t>MODULE:MONITOR TYPE:3500/70M</t>
  </si>
  <si>
    <t>,4-CHANNEL I/P:15MA O/P:0-40MA</t>
  </si>
  <si>
    <t>Programmable Logic Controllers : POWER SOURCE:22VDC MODULE:3500/70M RECIP IMPULSE /VELOCITY MONITOR MODULE</t>
  </si>
  <si>
    <t>176449-09</t>
  </si>
  <si>
    <t>58801732</t>
  </si>
  <si>
    <t>51R</t>
  </si>
  <si>
    <t>CABLE:ASSEMBLY CONTROL</t>
  </si>
  <si>
    <t>TYPE:VELOMETER LG:25FT</t>
  </si>
  <si>
    <t>Integrated Power Control Room &amp; Substations :MATL:SHIELDED 22AWG STRUCTURE:SHIELDED 22AWG CABLE;330500 VELOMETOR EXTENSION SHIELDED 22AWG CABLE WITH MOISTURE RESISTANT FEMALE SOCKET CONNECTOR AT TRANSDUCER END,RING LUGS AT MONITOR END</t>
  </si>
  <si>
    <t>9571-25</t>
  </si>
  <si>
    <t>01,10,07</t>
  </si>
  <si>
    <t>EG3003090</t>
  </si>
  <si>
    <t>58801736</t>
  </si>
  <si>
    <t>VALVE: 4 INCH 300 LB</t>
  </si>
  <si>
    <t>V500 ROTARY</t>
  </si>
  <si>
    <t>Valve - Control : DESIGN RATING:40.5 BAR CONN:4 INCH, 300 LB, RF-16.5 BODY MATL:WCC STEEL TRIM:TRIM LEVEL 3,  OPERATED:BARE SHAFT TEMP RATING:270 DEG C SOFTGOODS:SINGLE GRAPHITE STYLE:BARE SHAFT CONFIG:2 - WAY FISHER V500 ROTARY BALL VALVE ONLY (BARE SHAF</t>
  </si>
  <si>
    <t>FISHER CONTROLS - PUFFER</t>
  </si>
  <si>
    <t>02,05,08</t>
  </si>
  <si>
    <t>EG5010FLR</t>
  </si>
  <si>
    <t>58801737</t>
  </si>
  <si>
    <t>BALL TYPE:METERING PROVER BALL</t>
  </si>
  <si>
    <t>DIA:24 INCH MATL:NITRILE</t>
  </si>
  <si>
    <t>Pipeline Equipment &amp; Supplies - Pigs :DO NOT ORDER, ITEM SAME AS 58016405</t>
  </si>
  <si>
    <t>MALONEY</t>
  </si>
  <si>
    <t>07,16</t>
  </si>
  <si>
    <t>EG1003017</t>
  </si>
  <si>
    <t>58801797</t>
  </si>
  <si>
    <t>KIT:REBUILD TYPE:REPAIR KIT</t>
  </si>
  <si>
    <t>APPLICATION:4 IN BALL VALVE</t>
  </si>
  <si>
    <t>Valve - Globe : CONTAINS A:PISTON RING (1U2392X0012) CONTAINS B:PACKING RING CONTAINS C:PACKING BOX RING(1J873335072) CONTAINS D:SEAT RING CONTAINS E:SPIRAL WOUND GASKET CONTAINS F:LOWER WIPER</t>
  </si>
  <si>
    <t>1R290401012</t>
  </si>
  <si>
    <t>01,16</t>
  </si>
  <si>
    <t>EGC035019</t>
  </si>
  <si>
    <t>58801811</t>
  </si>
  <si>
    <t>HOSE:FLEXIBLE METAL TYPE:3/8</t>
  </si>
  <si>
    <t>FLEX HOSE X 36 SIZE:3/8 LG:36</t>
  </si>
  <si>
    <t>Hoses &amp; Parts :CONN:1/4 TUBE SWAGELOK RATING:2600 MATL:SS FLEX HOSE PTFE 3/8 TUBE CONNECTION SS BRAIDED PTFE LINE HOSE 36 INCHES LONG BY SWAGELOK</t>
  </si>
  <si>
    <t>SS-6BHT-36</t>
  </si>
  <si>
    <t>58801812</t>
  </si>
  <si>
    <t>HOSE:FLEXIBLE METAL TYPE:1/2</t>
  </si>
  <si>
    <t>FLEX HOSE X 24 SIZE:1/2 LG:24</t>
  </si>
  <si>
    <t>Hoses &amp; Parts :CONN:1/2 TUBE SWAGELOK RATING:2600 MATL:SS FLEX HOSE PTFE 1/2 TUBE CONNECTION SS BRAIDED PTFE LINE HOSE 24 INCHES LONG BY SWAGELOK</t>
  </si>
  <si>
    <t>SS-8BHT-24</t>
  </si>
  <si>
    <t>EGC034031</t>
  </si>
  <si>
    <t>58801814</t>
  </si>
  <si>
    <t>HOSE:FLEXIBLE METAL TYPE:3/4</t>
  </si>
  <si>
    <t>FLEX HOSE X 24 SIZE:3/4 LG:24</t>
  </si>
  <si>
    <t>Hoses &amp; Parts :CONN:3/4 TUBE SWAGELOK RATING:1600 MATL:SS FLEX HOSE PTFE 3/4 TUBE CONNECTION SS BRAIDED PTFE LINE HOSE 24 INCHES LONG BY SWAGELOK</t>
  </si>
  <si>
    <t>SS-12BHT-24</t>
  </si>
  <si>
    <t>58801816</t>
  </si>
  <si>
    <t>SEAT:RING TYPE:V500 SEAT</t>
  </si>
  <si>
    <t>SIZE:NPS 2 MATL:VTC CERAMIC</t>
  </si>
  <si>
    <t>Valve - Control : VALVE SERIAL NO: ME 00078317</t>
  </si>
  <si>
    <t>20B1692X082</t>
  </si>
  <si>
    <t>NPS 2 V500</t>
  </si>
  <si>
    <t>58801817</t>
  </si>
  <si>
    <t>PLUG: VALVE, STYLE:V500</t>
  </si>
  <si>
    <t>SIZE: NPS2, MATL: VTC</t>
  </si>
  <si>
    <t>Valve - Control : CERAMIC VALVE SERIAL NO: ME 00078317</t>
  </si>
  <si>
    <t>31B6272X022</t>
  </si>
  <si>
    <t>EG1012020</t>
  </si>
  <si>
    <t>58801818</t>
  </si>
  <si>
    <t>BEARING:BUSHING TYPE:STANDARD</t>
  </si>
  <si>
    <t>ID:NPS2 OD:NPS2 MATL:R30006</t>
  </si>
  <si>
    <t>Bearings &amp; Accessories - All :VALVE SERIAL NO: ME 00078317</t>
  </si>
  <si>
    <t>19A5181X012</t>
  </si>
  <si>
    <t>58801819</t>
  </si>
  <si>
    <t>SEAL TYPE:FACE SEAL SIZE:NPS 2</t>
  </si>
  <si>
    <t>MATL:METAL VALVE SERIAL NO: ME</t>
  </si>
  <si>
    <t>Valve - Control : 78317</t>
  </si>
  <si>
    <t>19A3747X022</t>
  </si>
  <si>
    <t>58801820</t>
  </si>
  <si>
    <t>KIT:REBUILD TYPE:NPS 2 V500</t>
  </si>
  <si>
    <t>VALVE CONTAINS</t>
  </si>
  <si>
    <t>Valve - Control : A:EXPANSION PIN CONTAINS B:TAPER PIN CONTAINS C:RETAINER GASKET VALVE SERIAL NO: ME 00078317</t>
  </si>
  <si>
    <t>RV500X00032</t>
  </si>
  <si>
    <t>58801821</t>
  </si>
  <si>
    <t>KIT:REBUILD TYPE:SOFTGOOD</t>
  </si>
  <si>
    <t>APPLICATION:V500 VALVE</t>
  </si>
  <si>
    <t>Valve - Control : CONTAINS A:PACKING SET CONTAINS B:ANTI-EXTRUTION WASHER VALVE SERIAL NO: ME 00078317</t>
  </si>
  <si>
    <t>RRTYX000022</t>
  </si>
  <si>
    <t>V500 NPS2</t>
  </si>
  <si>
    <t>58801822</t>
  </si>
  <si>
    <t>BUSHING TYPE:2052 SIZE:2</t>
  </si>
  <si>
    <t>FISHER ACTUATOR SERIAL NO:</t>
  </si>
  <si>
    <t>Valve - Actuator &amp; Positioner: ME00078317</t>
  </si>
  <si>
    <t>GE32316X012</t>
  </si>
  <si>
    <t>2052/2</t>
  </si>
  <si>
    <t>58801823</t>
  </si>
  <si>
    <t>O-RING:CORD TYPE:ACTUATOR</t>
  </si>
  <si>
    <t>MATL:BUNA INDUSTRY STD</t>
  </si>
  <si>
    <t>Packing / Glands / Stuffing Boxes : ACTUATOR SERIAL NO: ME00078317</t>
  </si>
  <si>
    <t>58801824</t>
  </si>
  <si>
    <t>VALVE:PLUG TYPE:V500 SIZE:NPS</t>
  </si>
  <si>
    <t>2 CLASS:ANSI CL IV DESIGN</t>
  </si>
  <si>
    <t>Valve-Plug : RATING:CL 300 CONN:CL300 RF FLG RF FLG BODY MATL:WCC STEEL TRIM:4 OPERATED:BARESHAFT TEMP RATING:270 DEG C SOFTGOODS:VTC CERAMIC STYLE:MODIFIED LINEAR CONFIG:FULL PORT COMPLETE VALVE AS PER ATTACHED SPEC SHEET, WITH OUT ACTUATOR. BARE SHAFT V</t>
  </si>
  <si>
    <t>ME00078317</t>
  </si>
  <si>
    <t>02,08,18</t>
  </si>
  <si>
    <t>EGC031018</t>
  </si>
  <si>
    <t>58801836</t>
  </si>
  <si>
    <t>FILTER:FUEL TYPE:DIESEL</t>
  </si>
  <si>
    <t>SIZE:H180.7MM,T1-14IN,D108.3MM</t>
  </si>
  <si>
    <t>Engines - Parts : ELEMENT MATL:PLEATED PAPER FILTERING RETENTION:10MICRON HOUSING MATL:CS</t>
  </si>
  <si>
    <t>CATERILLAR</t>
  </si>
  <si>
    <t>326-1644</t>
  </si>
  <si>
    <t>58801838</t>
  </si>
  <si>
    <t>SEAT:VALVE TYPE:6H7-L1-LK3</t>
  </si>
  <si>
    <t>ECOTROL SIZE:8 INCH VALVE</t>
  </si>
  <si>
    <t>Valve - Control : STYLE:POSITION 20 VALVE SIZE:8 INCH MATL:AS PER VENDOR SEAT , POSITION 20 , SEE ATTACHED DRAWING, 110-FV1010_2010-DOKU2511410-100_ENGL (2) VALVE SERIAL NO:1021890</t>
  </si>
  <si>
    <t>ITEM NO: 20  SEAT</t>
  </si>
  <si>
    <t>58801842</t>
  </si>
  <si>
    <t>GASKET:VALVE TYPE:NON-SPIRAL</t>
  </si>
  <si>
    <t>WOUND STYLE:LAMON LP1</t>
  </si>
  <si>
    <t>Gaskets : MATL:SSS/GRAPHITE COATING ID:38-7/8 IN OD:39-7/8 IN THCK:4.5MM LAMONS-KAMMPRO STYLE LP1 GASKET OR EQUIVALENT TP-304SS RING WITH FLEXIBLE GRAPHITE COATING FOR CHECK VALVE (CBAAF )</t>
  </si>
  <si>
    <t>36/300LB/LP1</t>
  </si>
  <si>
    <t>LP1</t>
  </si>
  <si>
    <t>EG6001020</t>
  </si>
  <si>
    <t>58801846</t>
  </si>
  <si>
    <t>SIZE/CONN:3/4 AND 1 IN PRESS.</t>
  </si>
  <si>
    <t>Boilers &amp; Associated Parts : RATING:14 BAR MATL:CHROMOLOY G F11(CAST) KIT COMTAIN MECHANISM ASSEMBLY W/FLOAT 3/4 IN AND 1 IN, GASKET KIT (3 OF EACH), AIR VENT KIT 14-21 BAR(1) SS71512 FT450 AIR VENT KIT. (2)SS66383 3/4IN FA450 MECHANISM ASSY W/FLOAT 32BAR</t>
  </si>
  <si>
    <t>SPIRAX SARCO</t>
  </si>
  <si>
    <t>FT450-14/ 3/4/1</t>
  </si>
  <si>
    <t>FT450</t>
  </si>
  <si>
    <t>58801851</t>
  </si>
  <si>
    <t>STEM:ASSEMBLY C/W:PLUG AND</t>
  </si>
  <si>
    <t>STEM TYPE:METAL 27, ET 657</t>
  </si>
  <si>
    <t>Valve - Parts &amp; Accessories :SIZE:1/2 MATL:316 SST STEM, 316/COCR-A S&amp;G P 172-LV-0023</t>
  </si>
  <si>
    <t>11A5316X022</t>
  </si>
  <si>
    <t>01,02,22,08</t>
  </si>
  <si>
    <t>ET 657</t>
  </si>
  <si>
    <t>58801852</t>
  </si>
  <si>
    <t>SEAT:RING TYPE:ET 657 FISHER</t>
  </si>
  <si>
    <t>SEAT SIZE:1 IN MATL:316/COCR-A</t>
  </si>
  <si>
    <t>Valve - Globe : 172-LV-0023</t>
  </si>
  <si>
    <t>21B3686X012</t>
  </si>
  <si>
    <t>01,02,08</t>
  </si>
  <si>
    <t>FISHER 657</t>
  </si>
  <si>
    <t>58801857</t>
  </si>
  <si>
    <t>FUSE:ELECTRICAL TYPE:FAST</t>
  </si>
  <si>
    <t>ACTING AMP:250MA VOL:250 V</t>
  </si>
  <si>
    <t>Electric Components - Circuit Protection:INTERRUPTING RATING:35 A CONN:FERRULE CARTRIDGE:GLASS SIZE:5X20MM FUSE:5X20MM FAST ACTING, 250MA RATING BUSSMANN - S500-250-R</t>
  </si>
  <si>
    <t>COOPER BUSSMANN</t>
  </si>
  <si>
    <t>S500-250-R</t>
  </si>
  <si>
    <t>01,10,22,07</t>
  </si>
  <si>
    <t>58801858</t>
  </si>
  <si>
    <t>ACTING AMP:500MA VOL:250V</t>
  </si>
  <si>
    <t>Electric Components - Circuit Protection:INTERRUPTING RATING:35A CONN:FERRULE CARTRIDGE:GLASS SIZE:5X20MM FUSE : 5X20MM FAST ACTING, 500MA RATING BUSSMANN - S500-500-R</t>
  </si>
  <si>
    <t>S500-500-R</t>
  </si>
  <si>
    <t>58801860</t>
  </si>
  <si>
    <t>ACTING AMP:3.15A VOL:250V</t>
  </si>
  <si>
    <t>Electric Components - Circuit Protection:INTERRUPTING RATING:35A CONN:FERRULE CARTRIDGE:GLASS SIZE:5X20MM FUSE :5X20MM FAST ACTING, 3.15A RATING BUSSMANN - S500-3.15-R</t>
  </si>
  <si>
    <t>S500-3.15-R</t>
  </si>
  <si>
    <t>58801864</t>
  </si>
  <si>
    <t>SOLENOID:COIL  TYPE:EMBEDDED</t>
  </si>
  <si>
    <t>SCREW TERMINAL</t>
  </si>
  <si>
    <t>Instruments   - Other &amp; Parts : VOL:24VDC, 16.8WATTS THIS IS SOLENOID COIL ONLY FOR NFM1211 TYPE ASCO SOLENOID. PART NUMBER 400605-142 REPLACED &amp; PART NUMBER 400605-542</t>
  </si>
  <si>
    <t>400605-142</t>
  </si>
  <si>
    <t>NFM1211</t>
  </si>
  <si>
    <t>58801882</t>
  </si>
  <si>
    <t>PROBE:PROXIMITY TYPE:VIBRATION</t>
  </si>
  <si>
    <t>TIP DIA:8MM CASE LG:100MM</t>
  </si>
  <si>
    <t>Analyzers &amp; Monitors :  CABLE LG:0.5 METER 330104 3300 XL 8 MM PROBE, M10 X 1 THREAD, WITH ARMOR2 MINIATURE COAXIAL CLICKLOC CONNECTOR WITH CONNECTOR PROTECTOR, STANDARD CABLE</t>
  </si>
  <si>
    <t>330104-00-10-05-01</t>
  </si>
  <si>
    <t>3300-XL-8MM</t>
  </si>
  <si>
    <t>58801885</t>
  </si>
  <si>
    <t>WASHER:FLAT TYPE:2-1/4 IN</t>
  </si>
  <si>
    <t>NOMINAL SIZE:2-1/4 IN ID:2-3/8</t>
  </si>
  <si>
    <t>OD:4 IN THCK:0.24 IN MATL: ASTM F436 SPEC: TYPE 1 GRADE: A FLAT WASHER, ASTM F436 TYPE I, 38-45 HRC, TRU-HARDENED, ASTM B695 TYPE I, CLASS 55.4MM THK, CS, ASTM F436, GR A, PLAIN</t>
  </si>
  <si>
    <t>IN</t>
  </si>
  <si>
    <t>HYDROBOLT GROUP USA</t>
  </si>
  <si>
    <t>01,02,15</t>
  </si>
  <si>
    <t>EGC028012</t>
  </si>
  <si>
    <t>58801902</t>
  </si>
  <si>
    <t>KIT TYPE:SOFT GOODS</t>
  </si>
  <si>
    <t>APPLICATION:METERING CONTAINS</t>
  </si>
  <si>
    <t>Seals  : A:O-RINGS CONTAINS B:O CONTAINS C:0 CONTAINS D:0 CONTAINS E:0 CONTAINS F:GASKET, O-RINGS KIT: SOFT GOODS ;             P/N:  8A-SG-0682VV ; MANUFACTURER: CAMERON ; FOR GENERAL TWIN SEAL VALVE.</t>
  </si>
  <si>
    <t>8A-SG-0682VV</t>
  </si>
  <si>
    <t>58801903</t>
  </si>
  <si>
    <t>Seals  : A:O-RING CONTAINS B:0 CONTAINS C:0 CONTAINS D:0 CONTAINS E:0 CONTAINS F:GASKET, O-RINGS KIT: SOFT GOODS ;             P/N: 8A-SG-12; MANUFACTURER: CAMERON AND FOR GENERAL 4-WAY VALVE.</t>
  </si>
  <si>
    <t>8A-SG-12</t>
  </si>
  <si>
    <t>EG1021009</t>
  </si>
  <si>
    <t>58801919</t>
  </si>
  <si>
    <t>GASKET:FLANGE NON-SPIRAL</t>
  </si>
  <si>
    <t>TYPE:RAISED FACE PIPE</t>
  </si>
  <si>
    <t>Gaskets : SIZE:6.29X7.63X.005 (6 PHOENIX) PRESS. RATING:0 MATL:SS SPEC:0 ID:6.29 IN OD:7.63 IN THCK:0.005 IN Gaskets  : 6.29X7.63X.005 (6 PHOENIX) ,  P/N: 75B1124X042. FOR FISHER BUTTERFLY VALVE.</t>
  </si>
  <si>
    <t>75B1124X042</t>
  </si>
  <si>
    <t>58801921</t>
  </si>
  <si>
    <t>SEAL:ASSEMBLY  TYPE:MECHANICAL</t>
  </si>
  <si>
    <t>SEAL REPAIR KIT C/W:P/N:</t>
  </si>
  <si>
    <t>Pumps-Other : AR3AVSS0075V01. SIZE:75MM CSSN REPAIR KIT P/N: AR3AVSS0075V01. 75MM CSSN MECHANICAL SEAL REPAIR KIT</t>
  </si>
  <si>
    <t>AR3AVSS0075V01</t>
  </si>
  <si>
    <t>01,01A,22</t>
  </si>
  <si>
    <t>58801942</t>
  </si>
  <si>
    <t>POWER SUPPLY:ELECTRICAL</t>
  </si>
  <si>
    <t>TYPE:SWITCH I/P RATING:100VAC</t>
  </si>
  <si>
    <t>Electric-Other : -240VAC O/P VOL:24VDC O/P AMP:40A POWER SUPPLY:QUINT-PS, 1AC,24VDC,40A , SFB</t>
  </si>
  <si>
    <t>2866789</t>
  </si>
  <si>
    <t>58802000</t>
  </si>
  <si>
    <t>SPARK PLUG</t>
  </si>
  <si>
    <t>FOR GENERATORS</t>
  </si>
  <si>
    <t>Engine DIE062118</t>
  </si>
  <si>
    <t>FG WILSON</t>
  </si>
  <si>
    <t>996-091</t>
  </si>
  <si>
    <t>JGRL05</t>
  </si>
  <si>
    <t>EG7003020</t>
  </si>
  <si>
    <t>58802004</t>
  </si>
  <si>
    <t>MOTOR:ELECTRIC AC POWER:132KW</t>
  </si>
  <si>
    <t>SPEED:3582 VOLTAGE:480 PHASE:3</t>
  </si>
  <si>
    <t>Electric Motors - Complete Units Only :Voltage:480V, Amp:190A, Frequency:60Hz, Power:132Kw, Rated Speed: 3582, Frame Size: LSES 315 MPMount: VerticalCRITICAL SPARE FOR LIN PRODUCT PUMP MOTOR 110-PC-071B CRITICAL SPARE FOR LIN PRODUCT PUMP MOTOR 110-PC-071</t>
  </si>
  <si>
    <t>LEROY SOMER</t>
  </si>
  <si>
    <t>645787TH002</t>
  </si>
  <si>
    <t>01,011,02,07,19,22</t>
  </si>
  <si>
    <t>LS315MP-T</t>
  </si>
  <si>
    <t>58802006</t>
  </si>
  <si>
    <t>REGULATOR:PRESSURE TYPE:FUEL</t>
  </si>
  <si>
    <t>GAS INLET PRESS.:740 PSIG</t>
  </si>
  <si>
    <t>Valve - Control : OUTLET PRESS.:334 PSIG SIZE/CONN:2 INCH RF FLG BODY MATL:WCC STEEL TYPE: EZH VALVE SIZE: NPS 2 BODY MATERIAL: WCC STEEL TRIM SIZE: 2 INCH RATING: CL300 END CONNECTION: RF FLG BWE SCHEDULE: NOT APP TRIM TYPE: STANDARD DIAPHRAGM MATERIAL:</t>
  </si>
  <si>
    <t>EZH-1727-282314 +</t>
  </si>
  <si>
    <t>01,01A,02,05</t>
  </si>
  <si>
    <t>MR98H</t>
  </si>
  <si>
    <t>58802007</t>
  </si>
  <si>
    <t>FAN TYPE:DC FAN RETROFIT</t>
  </si>
  <si>
    <t>ASSEMBLY SIZE:11.5 IN DIA X</t>
  </si>
  <si>
    <t>Adjustable Speed Drives : 18.65 IN LG ELECT. RATING:48VDC 2.8A 2360RPM 135W CAP:VSD INTEGRATED ALLEN BRADLEY POWERFLEX 700 AC TO DC FAN RETROFIT KIT. CATALOG NUMBER SK-H1-DCFANRETROFIT-F9.DCFANRETROFIT KIT FOR STG CONDENSER FAN POWERFLEX 700H. 173-EA-002A</t>
  </si>
  <si>
    <t>SK-H1-DCFANRETROFIT-F9</t>
  </si>
  <si>
    <t>01,02,16,17</t>
  </si>
  <si>
    <t>EG1056015</t>
  </si>
  <si>
    <t>58802014</t>
  </si>
  <si>
    <t>VALVE:PILOT TYPE:PILOT</t>
  </si>
  <si>
    <t>OPERATED SIZE:2 INCH DESIGN</t>
  </si>
  <si>
    <t>Valve-Regulators : RATING:300LB CONN:FLG BODY MATL:WCC STEEL OPERATED:SPRING RANGE 14 TO 23BAR CONFIG:STRAIGHT 2" FISHER TYPE EZH PRESSURE REGULATING VALVE WCC STEEL BODY WITH CLASS 300 # RF FLANGE END CONNECTION. COMPLETE WITH PRX/120 PILOT SPRING RANGE:</t>
  </si>
  <si>
    <t>EZH-1727-282314</t>
  </si>
  <si>
    <t>EZH</t>
  </si>
  <si>
    <t>58802039</t>
  </si>
  <si>
    <t>APPLICATION:PSV CONTAINS A:NA</t>
  </si>
  <si>
    <t>Valve-Safety Relief : MODEL NUMBER C18552D14, SERIAL NUMBER 270237, PIPE-AWAY CONSERVATION PRESSURE / VACUUM BREATHER VENT VALVE SERVICE KITS, ITEM 5 (157032) / (8552D-18-107), ITEM 8 (6252D-18-100), ITEM 17 (4257460070), DIAPHRAGM FEP-PR. AND DIAPHRAGM F</t>
  </si>
  <si>
    <t>270237</t>
  </si>
  <si>
    <t>C18552D14</t>
  </si>
  <si>
    <t>58802040</t>
  </si>
  <si>
    <t>KIT: TRIM 3 INCH BALL VALVE</t>
  </si>
  <si>
    <t>MATL:1.4408/A 351</t>
  </si>
  <si>
    <t>Valve-Ball : CONSIST OF: BALL AND SEATS FOR ARGUS FK76M DN80 ANSI300  BALL VALVE.(BOM 763437) 3 INCH CLASS 300 TRIM KIT (BALL 334038 &amp; SEATS 334041)ARGUS PART LIST DOCUMENT 3131-0080-763437; BALL VALVE FOR UNIT 145 PLF FILTER. 145-XV-0311, 145-XV-0331, 14</t>
  </si>
  <si>
    <t>TRIM KIT 334038 &amp;  334041</t>
  </si>
  <si>
    <t>02,07,22,16</t>
  </si>
  <si>
    <t>FK76M</t>
  </si>
  <si>
    <t>EG6001028</t>
  </si>
  <si>
    <t>58802041</t>
  </si>
  <si>
    <t>KIT: TRIM 2 INCH BALLVALVE</t>
  </si>
  <si>
    <t>MATL:ST 1.4462/A</t>
  </si>
  <si>
    <t>Valve-Ball : Consist of: BALL AND SEATS,  FOR ARGUS FK79M DN50 ANSI300 BALL VALVE; (BOM 793625) (BALL 308456 &amp; SEAT 313684) ARGUS PART LIST DOCUMENT 3131-0050-793625) BALL VALVE FOR UNIT 145 PLF FILTER. 145-XV-0302, 145-XV-0303, 145-XV-0322, 145-XV-0323</t>
  </si>
  <si>
    <t>TRIM KIT 308456 &amp; 313684</t>
  </si>
  <si>
    <t>FK79</t>
  </si>
  <si>
    <t>EG6001029</t>
  </si>
  <si>
    <t>58802042</t>
  </si>
  <si>
    <t>KIT: TRIM 4 INCH BALL VALVE</t>
  </si>
  <si>
    <t>MATL:ST 1.4408/A</t>
  </si>
  <si>
    <t>Valve-Ball : CONSIST OF: BALL AND SEATS FOR ARGUS FK76M DN100 ANSO300 BALL VALVE .(BOM 763438) (BALL 329305 &amp; SEATS 330745) ARGUS PART LIST DOCUMENT 3131-0100-763438BALL VALVE FOR UNIT 145 PLF FILTER.145-XV-0308, 145-XV-0328, 145-XV-0348, 145-XV-0368</t>
  </si>
  <si>
    <t>TRIM KIT 329305 &amp; 330745</t>
  </si>
  <si>
    <t>58802049</t>
  </si>
  <si>
    <t>TYPE:BLUE GARD STYLE:STYLE</t>
  </si>
  <si>
    <t>Gaskets : 3000 MATL:ARAMID FIBERS WITH A NBR BINDE ID:20 IN OD:21-3/4 IN THCK:1/8 IN RIB WIDTH:NONE RADII:NONE APPLICATION:EGTL U77 EFFLUENT HEX GASKET GARLOCK BLUE GARD 3000, ID 20 IN, OD 21-3/4 IN, 1/8 IN THK. NO PASS BAR.</t>
  </si>
  <si>
    <t>58802050</t>
  </si>
  <si>
    <t>Gaskets : 3000 MATL:ARAMID FIBERS WITH A NBR BINDE ID:20 IN OD:21-3/4 IN THCK:1/8 IN RIB WIDTH:1/2 IN RADII:1/2 IN APPLICATION:EGTL UTT EFFLUENT HEX GASKET GARLOCK BLUE GARD 3000, ID 20 IN, OD 21-3/4 IN, 1/8 IN THK. PASS BAR, TYPE C1, 1/2 IN RIB WD, 1/2 I</t>
  </si>
  <si>
    <t>58802060</t>
  </si>
  <si>
    <t>SEAL:OIL TYPE:INPRO OIL SEAL</t>
  </si>
  <si>
    <t>ID:. OD:. WIDTH:. SEAL</t>
  </si>
  <si>
    <t>Seals  : MATL:BRASS CAGE MATL:BRASS DRIVE END OIL SEAL FOR 130-PC-009A/B.  ITEM 4310.1.   PUMP TYPE DURCO 1K1.5X1LF-82. FLOWSERVE LINE NUMBER 585846-002.</t>
  </si>
  <si>
    <t>BZV-AY58293A</t>
  </si>
  <si>
    <t>1K1.5X1LF-82</t>
  </si>
  <si>
    <t>58802061</t>
  </si>
  <si>
    <t>Seals  : MATL:BRASS CAGE MATL:BRASS NON-DRIVE END OIL SEAL FOR 130-PC-009A/B.  ITEM 4310.2.   PUMP TYPE DURCO 1K1.5X1LF-82. FLOWSERVE LINE NUMBER 585846-002.</t>
  </si>
  <si>
    <t>BZV-AY58294A</t>
  </si>
  <si>
    <t>EGC001003</t>
  </si>
  <si>
    <t>58802067</t>
  </si>
  <si>
    <t>HOSE:FLEXIBLE METAL TYPE:SS</t>
  </si>
  <si>
    <t>TRIPPLE BRAIDED SIZE:3/4 IN</t>
  </si>
  <si>
    <t>Hoses  - Hydraulic :LG:12 IN CONN:BEVEL BOTH ENDS RATING:25 BARG MATL:316 SS MIKROFLEX, DELSTAHLSCHLAUCH, 200390690, 3/4 IN FLEX HOSE, TYP CRPV 3/4" CODE/TAG NO2: 8790-17</t>
  </si>
  <si>
    <t>MANTURBO / MIKROFLEX</t>
  </si>
  <si>
    <t>8790-17</t>
  </si>
  <si>
    <t>200390690</t>
  </si>
  <si>
    <t>CRPV 3/4 IN</t>
  </si>
  <si>
    <t>EG3003078</t>
  </si>
  <si>
    <t>58802074</t>
  </si>
  <si>
    <t>06Z</t>
  </si>
  <si>
    <t>PACK TYPE:WAX  BAG,</t>
  </si>
  <si>
    <t>ZIPPER-SEAL; FISHER BRAND;</t>
  </si>
  <si>
    <t>Chemicals - Other :  POLYETHYLENE; 2MIL THICK; 5IN X 3 IN. W (13 X 7CM) PRODUCT CODE 01-816-1B PACK OF 1000 All chemicals and other hazardous materials must be accompained by the following; a) Safety data Sheet, SDS, (not more than 5 years old); b) Certif</t>
  </si>
  <si>
    <t>FISHER SCIENTIFIC</t>
  </si>
  <si>
    <t>01-816-1B</t>
  </si>
  <si>
    <t>FISHER BRAND</t>
  </si>
  <si>
    <t>EG6001027</t>
  </si>
  <si>
    <t>58802079</t>
  </si>
  <si>
    <t>TYPE:UNITERUPTIBLE POWER</t>
  </si>
  <si>
    <t>Power conditioning equipment : SUPPLY I/P RATING:120VAC,800A O/P VOL:120VAC O/P AMP:800A CYBEREX STATIC TRANSFER SWITCH (SUPERSWITCH)  1 POLE DSTS 800A 120V  MANUFACTURER: CYBEREX  MATERIAL NUMBER: 95-85-642545  SPARES FOR SUPERSWITCH S/N:29530-64-1  CYBE</t>
  </si>
  <si>
    <t>95-85-642545</t>
  </si>
  <si>
    <t>EG6001022</t>
  </si>
  <si>
    <t>58802085</t>
  </si>
  <si>
    <t>SOLENOID:COIL TYPE:EMBEDDED</t>
  </si>
  <si>
    <t>SCREW TERMINAL COIL VOL:24VDC,</t>
  </si>
  <si>
    <t>Instruments   - Other &amp; Parts : 10WATTS THIS IS SOLENOID COIL FOR ONLY FOR NFM1211 TYPE ASCO SOLENOLE: 150-XY-0601,150-XY-0602, 150-XY-0603, 150-XY-0604, 150-XY-0605, 150-XY-0606, 150-XY-0607, 150-XY-0608, 150-XY-0609, 150-XY-0610, 150-XY-0651, 150-XY-065</t>
  </si>
  <si>
    <t>400606-542.</t>
  </si>
  <si>
    <t>EG1015020</t>
  </si>
  <si>
    <t>58802088</t>
  </si>
  <si>
    <t>VALVE:CONTROL  TYPE:ANGLE FLOW</t>
  </si>
  <si>
    <t>CONTROL SCREW ADJUS SET</t>
  </si>
  <si>
    <t>Valve-Other : PRESS.:SET AS REQUIRED REFER TO PAGE 17 FOR ITEM NUMBER 31 AS SEEN IN ATTACHMENT ITEM TO BE PURCHASE FOR USE IN INGERSOLL-RAND COMPRESSOR MODEL SSR-UP5-30-7.</t>
  </si>
  <si>
    <t>22489157</t>
  </si>
  <si>
    <t>58802091</t>
  </si>
  <si>
    <t>TYPE:FLAT FACE PIPE SIZE:4</t>
  </si>
  <si>
    <t>Gaskets : PRESS. RATING:150 LB MATL:GRAPHITE COATED SPEC:B16.20 ID:4 IN OD:4.7IN THCK:0.04 ARMSTRONG KITS FLAT GASKET A21446, MODEL 312 GHN FOR STEAM TRAP, ORIFICE 3/16IN</t>
  </si>
  <si>
    <t>FLAT GASKET 312 GHN</t>
  </si>
  <si>
    <t>58802094</t>
  </si>
  <si>
    <t>TYPE:FLAT FACE PIPE SIZE:215</t>
  </si>
  <si>
    <t>Packing / Glands / Stuffing Boxes : PRESS. RATING:150 MATL:GRAPHITE COATED SPEC:B16.20 ID:5.3IN OD:6.7IN THCK:0.039IN ARMSTRONG MODEL 415 KITS FLAT GASKET, SOFT GRAPHITE COATED, A21761, 215 GHN, K</t>
  </si>
  <si>
    <t>58802107</t>
  </si>
  <si>
    <t>SOLENOID TYPE:SOLENOID VALVE</t>
  </si>
  <si>
    <t>COIL VOL:24VDC SOLENOID VALVE</t>
  </si>
  <si>
    <t>Instruments   - Other &amp; Parts : FOR STG A/B/C173-XY-0109173-XY-1109173-XY-2109/ QA CODE: 01A AND 07.</t>
  </si>
  <si>
    <t>NFHT-XB223B005V</t>
  </si>
  <si>
    <t>58802159</t>
  </si>
  <si>
    <t>ACTUATOR:DIAPHRAGM SIZE:70</t>
  </si>
  <si>
    <t>PRESS. RATING:0-55 PSI</t>
  </si>
  <si>
    <t>Valve - Control : OPERATED:DIRECT TRAVEL:ROTARY MATL:WCC STL COMPLETE FISHER 1052 SIZE 70 DIAPHRAGM ROTARY ACTUATOR WITHOUT THE VALVE. SPRIN ACTION TO OPEN; ACTUATOR ORIENTATION IS RH. DATA SHEET ATTACHED.</t>
  </si>
  <si>
    <t>S/N 18461342</t>
  </si>
  <si>
    <t>1052</t>
  </si>
  <si>
    <t>EG1020005</t>
  </si>
  <si>
    <t>58802160</t>
  </si>
  <si>
    <t>TYPE:BAUMANN 32 SQ-INCH</t>
  </si>
  <si>
    <t>Valve - Actuator &amp; Positioner: ACTUATOR RATING:BENCH RANGE 5-15 PSI SIZE/CONN:32 SQ INCH MATL:DIAPHRAGM KIT DIAPHRAGM REPAIR KIT FOR BAUNMANN 32 SQUARE INCH ACTUATOR AS USED FOR 150-LV-0046 SERIAL NUMBER FOR VALVE/ACTUATOR ASSEMBLY CURRENTLY INSTALLED IN</t>
  </si>
  <si>
    <t>24462-1</t>
  </si>
  <si>
    <t>BAUMANN 32</t>
  </si>
  <si>
    <t>58802162</t>
  </si>
  <si>
    <t>VALVE:BUTTERFLY TYPE:BUTTERFLY</t>
  </si>
  <si>
    <t>SIZE:12 INCH CLASS:ANSI CL VI</t>
  </si>
  <si>
    <t>Valve-Butterfly : DESIGN RATING:CV 5130 CONN:OUT BODY MATL:WCC CARBON STL CAST TRIM:DISK 316 SST OPERATED:ROTORY TEMP RATING:75 DEGREE SOFTGOODS:PTFE COMPLETE FISHER 8560 ECCENTRIC DISC BUTTERFLY CONTROL VALVE. FLOW DIRECTION IS FORWARD;MAX TEMP IS 48 BAR</t>
  </si>
  <si>
    <t>S/N 18461340</t>
  </si>
  <si>
    <t>8560</t>
  </si>
  <si>
    <t>58802167</t>
  </si>
  <si>
    <t>MOTOR: 0.75HP</t>
  </si>
  <si>
    <t>0.75HP,460V,3Phase,1.1A,60Hz</t>
  </si>
  <si>
    <t>Electric Motor Manufacturer: GE Model: 5KS143XAA231B 0.75HP, 460V, 3Phase, 60Hz, 1.1A, 1745RPM, Frame Size:143TC  NEMA ENCL-TEFC, S.F-1.15, IP-56, INSUL CLASS-H, TYPE-KS, CODE-P SPARE MOTOR FOR 150-PX-004-M.</t>
  </si>
  <si>
    <t>GE (GENERAL ELECTRIC)</t>
  </si>
  <si>
    <t>2AIC</t>
  </si>
  <si>
    <t>5KS143XAA231B</t>
  </si>
  <si>
    <t>58802174</t>
  </si>
  <si>
    <t>KIT TYPE:REPAIR KITS</t>
  </si>
  <si>
    <t>APPLICATION:SAFETY VALVE</t>
  </si>
  <si>
    <t>Valve - Parts &amp; Accessories :SERVICE KITS AND SOFTGOODS CONTAINS: NOZZLE - 4598001MC967, DISC - 0348705MC967, GASKET KIT - GK33, DIS HOLDER - 0509705, GUIDE - 4647602, SPRING WASHER ? 1076901.</t>
  </si>
  <si>
    <t>GE/DRESSER CONSOLIDATED</t>
  </si>
  <si>
    <t>TR03640</t>
  </si>
  <si>
    <t>QE22572CNL</t>
  </si>
  <si>
    <t>1910-00GC-3-CC-MS-34-RF-G</t>
  </si>
  <si>
    <t>58802176</t>
  </si>
  <si>
    <t>ELECT. RATING:250V/3A</t>
  </si>
  <si>
    <t>SIZE/CONN:G1/4 CONN LOCATION:DIAPHRAGM RANGE:30BAR ACTION:DIAPHRAGM ENCLOSURE:OPEN COMPRESSED AIR PRESSURE SWITCH FOR 110-PSH-1366/2366 WITH REFRENCE NUMBER : GT06-6961.</t>
  </si>
  <si>
    <t>0880300</t>
  </si>
  <si>
    <t>05,16</t>
  </si>
  <si>
    <t>0880330</t>
  </si>
  <si>
    <t>58802178</t>
  </si>
  <si>
    <t>PANEL:CONTROL  TYPE:COMPLETE</t>
  </si>
  <si>
    <t>CONTROL PERIPHERAL CA COMPLETE</t>
  </si>
  <si>
    <t>Electric-Other : FIELD CONTROL PANEL RUGGED HOUSING WITH PURGED IN-SERIES WITH PERIPHERAL ENCLOSURE WITH: P&amp;T CONTROLLER CD2417, 12VPSU RS 424-6294, 24VPSU RS 424-6288, EXHAZLOC PT DRIVE PCB ASSEMBLY TESTED, EXHAZLOC SSRLY 24 V SPST CRYDOM D2410PG, THERMA</t>
  </si>
  <si>
    <t>LAND AMETEK UK</t>
  </si>
  <si>
    <t>ZT8660</t>
  </si>
  <si>
    <t>02,14</t>
  </si>
  <si>
    <t>58802180</t>
  </si>
  <si>
    <t>TYPE:X-NET POWER SUPPLY</t>
  </si>
  <si>
    <t>Electric Components - Circuit Protection:110/240VAC I/P RATING:110V - 250V AC 50/60HZ O/P VOL:+11.5V - 12.5V DC O/P AMP:12A MAX. SPARE PART FOR THERMAL IMAGING SYSTENM TER CABINET FUSING: 2 OFF 3.15A HRC QUICK BLOW</t>
  </si>
  <si>
    <t>X-NET</t>
  </si>
  <si>
    <t>XNET PSU240V</t>
  </si>
  <si>
    <t>58802196</t>
  </si>
  <si>
    <t>FLOWMETER TYPE:TURBINE</t>
  </si>
  <si>
    <t>SERVICE:LIQUID SIZE/CONN:0</t>
  </si>
  <si>
    <t>Flow Measuring  Instruments :  RANGE:4 IN ANSI 300RF MATL:BODY CARBON STEEL FLOWMETER: TURBINE LIQUID (LACT TURBINE METER); PART NUMBER : T04BZB1AA2AACJC,  SERIAL NUMBER:150007507, MANUFACTURER: DANIEL, 4 IN ANSI 300 RF,  UNIDIRECTIONAL, BLADED ROTOR,  BO</t>
  </si>
  <si>
    <t>T04BZB1AA2AACJC</t>
  </si>
  <si>
    <t>58802224</t>
  </si>
  <si>
    <t>FILTER TYPE:COOLANT SIZE:5.2 X</t>
  </si>
  <si>
    <t>3.9 X 3.9 ELEMENT MATL:24073</t>
  </si>
  <si>
    <t>Filtration - Filters/ Other : FILTERING RETENTION:24073 HOUSING MATL:24073</t>
  </si>
  <si>
    <t>26550001AS</t>
  </si>
  <si>
    <t>EG1011003</t>
  </si>
  <si>
    <t>58802238</t>
  </si>
  <si>
    <t>BEARING:BALL TYPE:ANGULAR</t>
  </si>
  <si>
    <t>CONTACT ROW:DBL ID:30MM</t>
  </si>
  <si>
    <t>Bearings &amp; Accessories - All :OD:72MM WIDTH:30.2MM SERIES:3306A/C3 STYLE:OPEN RADIAL CLEARANCE:C3 CAGE MATL:STEEL SKF EXPLORER 3306A/C3.  30X72X30.2. DOUBLE ROW ANGULAR CONTACT BALL BEARING.</t>
  </si>
  <si>
    <t>3306A/C3</t>
  </si>
  <si>
    <t>3CXX</t>
  </si>
  <si>
    <t>58802239</t>
  </si>
  <si>
    <t>BEARING:BALL TYPE:DEEP GROOVE</t>
  </si>
  <si>
    <t>ROW:SGL ID:35MM OD:72MM</t>
  </si>
  <si>
    <t>Bearings &amp; Accessories - All :WIDTH:17MM SERIES:6207C3 STYLE:OPEN RADIAL CLEARANCE:C3 CAGE MATL:STEEL SKF EXPLORER 6207C3.  35X72X17. DEEP GROOVE SINGLE ROW BALL BEARING.</t>
  </si>
  <si>
    <t>6207C3</t>
  </si>
  <si>
    <t>58802240</t>
  </si>
  <si>
    <t>VALVE:BALL TYPE:V500 SIZE:2 IN</t>
  </si>
  <si>
    <t>CLASS:300 LBS DESIGN RATING:17</t>
  </si>
  <si>
    <t>Valve - Control : RATING:17; TYPE V500; BAR CONN:RF FLG BODY MATL:WCC STEEL TRIM:VTC CERAMIC PORT:FULL OPERATED:SPRING &amp; DIAPHRAGM TEMP RATING:270 DEG C CONFIG:1-WAY RIGHT HAND MOUNT.</t>
  </si>
  <si>
    <t>EMERSON / ROSEMOUNT</t>
  </si>
  <si>
    <t>ME00078319</t>
  </si>
  <si>
    <t>01A,02</t>
  </si>
  <si>
    <t>58802242</t>
  </si>
  <si>
    <t>Process Control System :CONTROLS OPERATION OF THE LIMITORQ BC1KB/2W POSITION TRANSMITTER. IT IS EXPECTED TO BE THE VERSA LOW WATTAGE 4-WAY SOLENOID VALVE WITH VERSA MODEL NUMBER VXX-4524-316-B208-CD-XXJ-D024.</t>
  </si>
  <si>
    <t>VXX-4524</t>
  </si>
  <si>
    <t>01,08,12</t>
  </si>
  <si>
    <t>VXX-4524-316-B208-CD-XXJ</t>
  </si>
  <si>
    <t>EG6001054</t>
  </si>
  <si>
    <t>58802244</t>
  </si>
  <si>
    <t>FILTER:OIL TYPE:IR-0716</t>
  </si>
  <si>
    <t>SIZE:IR-0716 ELEMENT</t>
  </si>
  <si>
    <t>Filtration - Filters/ Other : MATL:IR-0716 FILTERING RETENTION:IR-0716 HOUSING MATL:IR-0716</t>
  </si>
  <si>
    <t>IR-0716</t>
  </si>
  <si>
    <t>58802255</t>
  </si>
  <si>
    <t>LINEAR SIZE:210 MM MATL:FISHER</t>
  </si>
  <si>
    <t>ITEM DESCRIPTION:  LINEAR FEEDBACK MAGNETIC ARRAY KIT FOR FISHER DVC6200 POSITIONER SIZE:  210MM-8.25 INCHES TRAVEL MANUFACTURER: EMERSON FISHER PART NO: GG20243X012</t>
  </si>
  <si>
    <t>GG20243X012</t>
  </si>
  <si>
    <t>KGISL057</t>
  </si>
  <si>
    <t>EG1017002</t>
  </si>
  <si>
    <t>58802257</t>
  </si>
  <si>
    <t>IMPELLER:PUMP OD:143MM</t>
  </si>
  <si>
    <t>BORE:PER OEM MATL:316 SS OPEN</t>
  </si>
  <si>
    <t>Pumps-Centrifugal : FACE PUMP IMPELLER FOR 171-PC-047A/B.   ITT GOULDS MODEL 3196 MTX.  SIZE 3X4-7.  SERIAL E744F993-1-2.  ITT GOULDS DRAWING NO- A744993C.   RATED IMPELLER DIA 143MM PER PERFORMANCE CURVE NO- 2680-4.  **TO BE SUPPLIED ALONG WITH TEFLON O-</t>
  </si>
  <si>
    <t>0C00143A021203D</t>
  </si>
  <si>
    <t>3196-MTX</t>
  </si>
  <si>
    <t>58802258</t>
  </si>
  <si>
    <t>SENSOR:TEMPERATURE TYPE:RTD</t>
  </si>
  <si>
    <t>1ST AND 2ND STAGE READ</t>
  </si>
  <si>
    <t>Temperature and heat measuring instruments : KOBELCO COMPRESSOR GEAR BOX FIRST AND SECOND STAGE TEMPERATURE READINGS. 36 INCH LENGTH. FOR 120-TE-0032, 120-TE-0033, 120-TE-0036, 120-TE-0037, 120-TE-0038, 120-TE-0039, 120-TE-0040, 120-TE-0041. 120-TE-00132,</t>
  </si>
  <si>
    <t>E7086923</t>
  </si>
  <si>
    <t>58802259</t>
  </si>
  <si>
    <t>LS SHAFT READ</t>
  </si>
  <si>
    <t>Temperature and heat measuring instruments : KOBELCO COMPRESSOR GEAR BOX LS SHAFT READ. 48INCH LENGTH. 120-TE-0034, 120-TE-0035,120-TE-0042, 120-TE-0043,120-TE-0134, 120-TE-0135, 120-TE-0142, 120-TE-0143.</t>
  </si>
  <si>
    <t>E7086922</t>
  </si>
  <si>
    <t>58802260</t>
  </si>
  <si>
    <t>LS SHAFT THRUST</t>
  </si>
  <si>
    <t>Temperature and heat measuring instruments : KOBELCO COMPRESSOR GEAR BOX SHAFT THRUST TEMPERATURE . 18 INCH LENGTH. 120-TE-0044, 120-TE-0045, 120-TE-0046, 120-TE-0047, 120-TE-0144, 120-TE-0145, 120-TE-0146, 120-TE-0147.</t>
  </si>
  <si>
    <t>E7086925</t>
  </si>
  <si>
    <t>58802266</t>
  </si>
  <si>
    <t>TRANSMITTER:DIFF PRESSURE</t>
  </si>
  <si>
    <t>TYPE:FOUNDATION FIELDBUS I/P</t>
  </si>
  <si>
    <t>"Pressure measuring and control Instruments : RANGE:-2500 MBAR TO 2500</t>
  </si>
  <si>
    <t>3051CD33F22A1AS8B4K5Q4Q8</t>
  </si>
  <si>
    <t>EG6001030</t>
  </si>
  <si>
    <t>58802270</t>
  </si>
  <si>
    <t>MAGNET: ELECTRO</t>
  </si>
  <si>
    <t>14IN HT X 18IN OD X 12IN ID</t>
  </si>
  <si>
    <t>Power Generators   : RATING:3PH, 50HZ, 165-175VAC STRENGTH:25 LB FG WILSON PERMANENT MAGNET GENERATOR (PMG) WITH PART NUMBER 954-479 IS TO BE USED FOR EGTL 4016 TESI GAS ENGINE GENERATORS OUTPUT CABLE TO BE AT LEAST 1.5METRES</t>
  </si>
  <si>
    <t>F G WILSON</t>
  </si>
  <si>
    <t>954-479</t>
  </si>
  <si>
    <t>EG7006006</t>
  </si>
  <si>
    <t>58802273</t>
  </si>
  <si>
    <t>FILTER:AIR TYPE:INTAKE</t>
  </si>
  <si>
    <t>SIZE:620MM HT X 410MM OD X</t>
  </si>
  <si>
    <t>Filtration-Media : 400MM ID ELEMENT MATL:CATRIDGE FILTERING RETENTION:NA HOUSING MATL:NA AIR FILTER FOR USE IN EGTL 135KVA DIESEL GENERATORS. PERKINS PART NUMBER 2652C149.</t>
  </si>
  <si>
    <t>2652C149</t>
  </si>
  <si>
    <t>EG6001045</t>
  </si>
  <si>
    <t>58802277</t>
  </si>
  <si>
    <t>ALTERNATOR TYPE:6008216130</t>
  </si>
  <si>
    <t>AMP:40A VOL:24V KOMATSU</t>
  </si>
  <si>
    <t>Engines - Parts : ALTERNATOR 6008216130 (DFJ 010297) ALTERNATOR - 24V - 40A (DOUBLE PULLEY)</t>
  </si>
  <si>
    <t>KOMATSU 6008216130</t>
  </si>
  <si>
    <t>(DFJ 010297)</t>
  </si>
  <si>
    <t>58802282</t>
  </si>
  <si>
    <t>KIT:REBUILD TYPE:PRESSURE</t>
  </si>
  <si>
    <t>RELIEF VALVE</t>
  </si>
  <si>
    <t>Valve - Parts &amp; Accessories :APPLICATION:BELLOWS CONTAINS A:SEAT CONTAINS B:WASHER CONTAINS C:O-RING CONTAINS D:RESILIENT KIT CONTAINS E:GASKET CONTAINS F:SPRINGS</t>
  </si>
  <si>
    <t>58802309</t>
  </si>
  <si>
    <t>KIT: VALVE SLIP, VITON</t>
  </si>
  <si>
    <t>TWIN SEAL SIZE:6 IN CLASS:300</t>
  </si>
  <si>
    <t>Valve - On/Off, solenoid, actuated :LB DESIGN RATING:300 LB CONN:FLG BODY MATL:ASTM-A395 TRIM:GRADE 60-40-18/VITON OPERATED:ELECTRIC MOTOR TEMP RATING:75 DEG C SOFTGOODS:VITON STYLE:NON-LUBRICATED CONFIG:2-WAY SLIPS FOR TWIN SEAL VALVE ON 4 IN LACT.</t>
  </si>
  <si>
    <t>5-8206-01RD 216 VGF</t>
  </si>
  <si>
    <t>8821</t>
  </si>
  <si>
    <t>EG3003076</t>
  </si>
  <si>
    <t>58802315</t>
  </si>
  <si>
    <t>VALVE: GLOBE HPT</t>
  </si>
  <si>
    <t>NPS 3 CLASS:CL900</t>
  </si>
  <si>
    <t>CONN:CL900 RTJ FLG BODY MATL:WCC STEEL TRIM:METAL 201A PORT:OPERATED:FISHER 657, 46I ACTUATOR TEMP RATING,  SOFTGOODS:SINGLE GRAPHITE STYLE:PLAIN BONNET STEM DESIGN:SLIDING STEM THIS IS A COMPLETE VALVE ASSEMBLY INCLUSIVE OF ACTUATOR,DVC POSITIONER FOR 17</t>
  </si>
  <si>
    <t>FISHER - ROSEMOUNT</t>
  </si>
  <si>
    <t>HPT-276-86260</t>
  </si>
  <si>
    <t>02,07,12</t>
  </si>
  <si>
    <t>FISHER/HPT</t>
  </si>
  <si>
    <t>58802324</t>
  </si>
  <si>
    <t>APPLICATION:ACTUATOR CONTAINS</t>
  </si>
  <si>
    <t>Valve - Actuator &amp; Positioner: A:BUSHING (1A) CONTAINS B:BUSHING (3A) CONTAINS C:DIAPHRAGM (11) CONTAINS D:O-RING (44) CONTAINS E:GUIDE ASSEMBLY (48) FISHER ACTUATOR 2052 SIZE 3 REPAIR KIT: GE52968X022. QA Code 01A, 02, 21</t>
  </si>
  <si>
    <t>GE52968X022</t>
  </si>
  <si>
    <t>FISHER TYPE 2052 SIZE 3</t>
  </si>
  <si>
    <t>EG1019016</t>
  </si>
  <si>
    <t>58802329</t>
  </si>
  <si>
    <t>CAPACITOR TYPE:ELKO</t>
  </si>
  <si>
    <t>CAPACITANCE:3300UF VOL:420VAC</t>
  </si>
  <si>
    <t>Adjustable Speed Drives : STYLE:ELECTROLYTIC TOLERANCE:0 SIZE:STANDARD CONN:STANDARD CAPACITOR, ELKO 3300UF 420VAC, FR9 400V CLASS  FOR POWERFLEX 700H SERIES A VARIABLE SPEED DRIVE FOR STG CONDENSER FANS</t>
  </si>
  <si>
    <t>20-PP01005</t>
  </si>
  <si>
    <t>58802331</t>
  </si>
  <si>
    <t>DRIVE TYPE:POWERFLEX 700H,</t>
  </si>
  <si>
    <t>SERIES A SIZE:FRAME 9</t>
  </si>
  <si>
    <t>Adjustable Speed Drives : RATING:250HP POWERFLEX 700H, VARIABLE SPEED DRIVE  SERIES A, 480V, 3PHASE, OUTPUT FREQUENCY: 47 -63HZ (20CD300A0ANNBNNO)</t>
  </si>
  <si>
    <t>20CD300A0ANNBNNO</t>
  </si>
  <si>
    <t>58802335</t>
  </si>
  <si>
    <t>MODULE TYPE:480V 96A INVERTER</t>
  </si>
  <si>
    <t>KIT  480V 96A INVERTER KIT</t>
  </si>
  <si>
    <t>Adjustable Speed Drives : CONTAINS IGBT, POWER INTERFACE BOARD FOR POWEFLEX 700, SERIES B, FRAME 5</t>
  </si>
  <si>
    <t>SK-G9-PB1-D096</t>
  </si>
  <si>
    <t>58802345</t>
  </si>
  <si>
    <t>KIT:REBUILD TYPE:PIN,EXPANSION</t>
  </si>
  <si>
    <t>APPLICATION:PLUG, SHAFT</t>
  </si>
  <si>
    <t>Valve - Control : ASSEMBLY CONTAINS A:11B6271X012  PIN,EXPANSION CONTAINS B:19A5197X012 GASKET CONTAINS C:19A3749X052 PIN,TAPER KIT CONTAINS OFF: 11B6271X01 (PIN,EXPANSION) 19A5197X012 (GASKET) 19A3749X052 (PIN,TAPER)</t>
  </si>
  <si>
    <t>11B6271X012</t>
  </si>
  <si>
    <t>VALVE V500 VTC</t>
  </si>
  <si>
    <t>58802357</t>
  </si>
  <si>
    <t>GASKET: TYPE RETAINER RING</t>
  </si>
  <si>
    <t>SIZE:36 IN</t>
  </si>
  <si>
    <t>Instruments   - Other &amp; Parts : RATING:CLASS 300 MATL:W/METAL AND PHOENIX III SEALS SHAPE, OLD PART NUMBER V124883X012</t>
  </si>
  <si>
    <t>GE30686X012</t>
  </si>
  <si>
    <t>EG1055014</t>
  </si>
  <si>
    <t>58802360</t>
  </si>
  <si>
    <t>ELEMENT:TEMPERATURE TYPE:TYPE</t>
  </si>
  <si>
    <t>K- SKIN TEMPERATURE SIZE:NPS</t>
  </si>
  <si>
    <t>Temperature and heat measuring instruments : 1/4 DIAMETER, 5 METER LONG RANGE:SEE ATTACHED DATASHEET UNITS:DEGREE CELCIUS RATING:REFER TO ATTACHMENT MATL:INCONEL, UNGROUNDED SKIN THERMOCOUPLE TEMPERATURE ELEMENTS AS USED ON 150-HF-001 150-TE-0136K.</t>
  </si>
  <si>
    <t>VN1597/EP, REF:270969</t>
  </si>
  <si>
    <t>01,02,07</t>
  </si>
  <si>
    <t>58802389</t>
  </si>
  <si>
    <t>PACKING TYPE:SPRING-LOADED</t>
  </si>
  <si>
    <t>PTFE V-RING SIZE:I IN VALVE</t>
  </si>
  <si>
    <t>Packing / Glands / Stuffing Boxes : SHAPE:V-RING MATL:SPRING-LOADED PTFE PACKETING KIT (FISHER P/N 24494T001) CONSIST OF SPRING, PACKING SET, WASHER AND SPACER FOR MAINTENANCE OF 150-LV-0046</t>
  </si>
  <si>
    <t>24494T001</t>
  </si>
  <si>
    <t>24000SVF</t>
  </si>
  <si>
    <t>58802390</t>
  </si>
  <si>
    <t>PLUG:VALVE VALVE STYLE:CONTROL</t>
  </si>
  <si>
    <t>VALVE SIZE:1 IN MATL:316L SST</t>
  </si>
  <si>
    <t>Valve-Plug : PLUG AND STEM ASSEMBLY FOR LOW FLOW (P/N 24621-10-101-177) FOR MAINTENANCE OF 150-LV-0046</t>
  </si>
  <si>
    <t>24621-10-101-177</t>
  </si>
  <si>
    <t>58802391</t>
  </si>
  <si>
    <t>RING:SEAT TYPE:SEALING SIZE:1</t>
  </si>
  <si>
    <t>IN VALVE MATL:SEAT MATL: 316</t>
  </si>
  <si>
    <t>Valve - Parts &amp; Accessories :SST SEAT RING (P/N 24000-345) FOR MAINTENANCE OF 150-LV-0046</t>
  </si>
  <si>
    <t>24000-345</t>
  </si>
  <si>
    <t>58802415</t>
  </si>
  <si>
    <t>TYPE:HART I/P</t>
  </si>
  <si>
    <t>Level Measuring Instruments :  RANGE:-6350MMH2O-6350MMH2O O/P RANGE:4-20MA SUPPLY RATING:24VDC WORKING PRESS.:26.1BARG SIZE/CONN:3IN-300LB RF FLG EXTENDED_PART_NUMBER=EGTL1-MGN-PRC-PO-000184(I1311C)</t>
  </si>
  <si>
    <t>3051CD2A22A1AS8B4K5Q4</t>
  </si>
  <si>
    <t>58802416</t>
  </si>
  <si>
    <t>SOLENOID:COIL TYPE:VALVE COIL</t>
  </si>
  <si>
    <t>VOL:24VDC/145A BOSCH REXROTH</t>
  </si>
  <si>
    <t>Pressure measuring and control Instruments : SOLENOID COIL, R900019793, CETOP 5, 24V DC, MODEL NUMBER 598-888, PART NUMBER .R900019793</t>
  </si>
  <si>
    <t>REXROTH BOSCH</t>
  </si>
  <si>
    <t>R900019793</t>
  </si>
  <si>
    <t>598-888</t>
  </si>
  <si>
    <t>58802417</t>
  </si>
  <si>
    <t>WASHER TYPE:THRUST NOMINAL</t>
  </si>
  <si>
    <t>SIZE:4 INCH ID:11/4 INCH</t>
  </si>
  <si>
    <t>Valve - Parts &amp; Accessories :OD:13/4 INCH THCK:.5 MM MATL:CS SPEC:FISHER WASHER, THRUST (P/N: 19A3683X022)  FOR FISHER V500 4" ROTARY PLUG VALVE</t>
  </si>
  <si>
    <t>19A3683X022</t>
  </si>
  <si>
    <t>FISHER V 500 PLUG VALVE</t>
  </si>
  <si>
    <t>58802420</t>
  </si>
  <si>
    <t>SPRING:VALVE TYPE:PILOT</t>
  </si>
  <si>
    <t>REDUCING REGULATOR SIZE:41-80</t>
  </si>
  <si>
    <t>Valve-Regulators : PSI MATL:SEE ATTACHMENT COLOR:BLUE PILOT SPRING USED FOR TYPE PRX-120 PILOT OPERATED REDUCING REGULATOR AS USED FOR 19G-PCV-0035A AND 19G-PCV-0035B SEE ATTACHMENT FOR SPRING INFORMATION HIGHLIGHTED IN YELLOW</t>
  </si>
  <si>
    <t>M0255180X12</t>
  </si>
  <si>
    <t>58802421</t>
  </si>
  <si>
    <t>REGULATOR:PRESSURE TYPE:PILOT</t>
  </si>
  <si>
    <t>INLET PRESS.:600 PSI</t>
  </si>
  <si>
    <t>Valve-Regulators : OUTLET PRESS.:70-140 PSI SIZE/CONN:1/2 IN MNPT BODY MATL:CF8M SPRING RANGE: 70-140 PSI, SEAT;FKM ORIFICE MATERIAL;316 PILOT REGULATOR USED FOR 172-PCV-0012, 120-PCV-0013 AND 120-PCV-0113</t>
  </si>
  <si>
    <t>MR98HDP</t>
  </si>
  <si>
    <t>EG1007016</t>
  </si>
  <si>
    <t>58802429</t>
  </si>
  <si>
    <t>VALVE SIZE:3 IN MATL:ASTM A582</t>
  </si>
  <si>
    <t>Valve - Control : 31B2148X012; PLUG,ANTI-EXTRUSION ; 2 7/8PORT,VSC 1L5000;ASTM A582 S41600, HT FGS 2B8 38 HRC MIN FOR 172-FV-0015, 172-FV-0115</t>
  </si>
  <si>
    <t>31B2148X012</t>
  </si>
  <si>
    <t>58802430</t>
  </si>
  <si>
    <t>SEAL:RING TYPE:SEAL RING ID:2</t>
  </si>
  <si>
    <t>7/8 IN OD:2 7/8 IN WIDTH:2 7/8</t>
  </si>
  <si>
    <t>Seals  : IN SEAL MATL:SPR GE44060X012; SEAL RING,SPR LOADED;2 7/8 PORT; FOR 172-FV-0015, 172-FV-0115</t>
  </si>
  <si>
    <t>GE44060X012</t>
  </si>
  <si>
    <t>58802455</t>
  </si>
  <si>
    <t>EXTENSION TYPE:CABLE FOR SPEED</t>
  </si>
  <si>
    <t>SENSOR SIZE:7 METER MATL:PTFE</t>
  </si>
  <si>
    <t>Instruments   - Other &amp; Parts : CABLE CABLE  L4T-97002018 WITH INTRINSIC SAFETY ONLY FOR SPEED SENSOR A5S15-97002017FOR BRAUN SPEED AND FREQUENCY SYSTEM, BRAUN GMBH SPEED MONITORING AND PROTECTION SYSTEMS FOR ROTATING EQUIPMENT, SPEED SENSORS SERIES SPEED</t>
  </si>
  <si>
    <t>L4T-97002018</t>
  </si>
  <si>
    <t>58802466</t>
  </si>
  <si>
    <t>VALVE SIZE:30 MATL:STEEL 667</t>
  </si>
  <si>
    <t>Valve - Control : ACTUATOR STEM, SIZE 30 FOR 110-PV-1395/2395</t>
  </si>
  <si>
    <t>2E8016X0022</t>
  </si>
  <si>
    <t>58802507</t>
  </si>
  <si>
    <t>FILTER:AIR TYPE:FILTER:AIR</t>
  </si>
  <si>
    <t>FILTER SIZE:AIR FILTER PART</t>
  </si>
  <si>
    <t>Filtration - Filters/ Other : NO.26510365 ELEMENT MATL:AIR FILTER PART NO.26510365 FILTERING RETENTION:AIR FILTER PART NO.26510365 HOUSING MATL:AIR FILTER PART NO.26510365 AIR FILTER PART NO.26510365.FOR 135KVA DIESEL PERKINS POWER PART</t>
  </si>
  <si>
    <t>26510365</t>
  </si>
  <si>
    <t>58802508</t>
  </si>
  <si>
    <t>FILTER:FUEL TYPE:FILTER:FUEL</t>
  </si>
  <si>
    <t>FILTER SIZE:FUEL FILTER</t>
  </si>
  <si>
    <t>Filtration - Filters/ Other : PRIMARY ELEMENT MATL:FUEL FILTER PRIMARY FILTERING RETENTION:FUEL FILTER PRIMARY HOUSING MATL:FUEL FILTER PRIMARY FUEL FILTER PRIMARY. SAME AS 26560143 OR FS19531</t>
  </si>
  <si>
    <t>901-248</t>
  </si>
  <si>
    <t>58802512</t>
  </si>
  <si>
    <t>Filtration - Filters/ Other : PRIMARY 996-453 CH ELEMENT MATL:FUEL FILTER PRIMARY 996-453 CH FILTERING RETENTION:FUEL FILTER PRIMARY 996-453 CH HOUSING MATL:FUEL FILTER PRIMARY 996-453 CH FUEL FILTER PRIMARY 996-453 CH10930. FOR USE ON PERKINS 2300 SERIES</t>
  </si>
  <si>
    <t>934-181</t>
  </si>
  <si>
    <t>58802521</t>
  </si>
  <si>
    <t>BALL:VALVE DIA:10 RH/LH MTG</t>
  </si>
  <si>
    <t>VALVE SIZE:10 IN MATL:SA351</t>
  </si>
  <si>
    <t>Valve-Ball : CG8M 44B8641X342; VEE-BALL,SKIRTED;10 RH/LH MTG V150B,V200B,V300B ;ASME SA351 CG8M FMS20B114/CR PLATE FFS2E3 0.0015-25". THIS A VEE-BALL FOR SIZE 10 FISHER V300 USED IN 171-FV-0501. REFER TO ITEM #9 ON THE ATTACHED QUOTE.</t>
  </si>
  <si>
    <t>44B8641X342</t>
  </si>
  <si>
    <t>FISHER V300</t>
  </si>
  <si>
    <t>58802545</t>
  </si>
  <si>
    <t>Valve - Actuator &amp; Positioner:QA Code 01A, 02, 21</t>
  </si>
  <si>
    <t>GE52968X012</t>
  </si>
  <si>
    <t>FISHER TYPE 2052  SIZE 2</t>
  </si>
  <si>
    <t>58802547</t>
  </si>
  <si>
    <t>VOL:24VDC, 11.6WATTS THIS IS A</t>
  </si>
  <si>
    <t>274714-006-D</t>
  </si>
  <si>
    <t>00,07</t>
  </si>
  <si>
    <t>EG1001016</t>
  </si>
  <si>
    <t>58802555</t>
  </si>
  <si>
    <t>VIBRATION</t>
  </si>
  <si>
    <t>PROBE AND ASSEMBLY</t>
  </si>
  <si>
    <t>PART NUMBER: 21000-30-10-00-020-03-02, 11MM probe. Cable length : 1.0M</t>
  </si>
  <si>
    <t>21000-30-10-00-020-03-02</t>
  </si>
  <si>
    <t>148367-17</t>
  </si>
  <si>
    <t>58802569</t>
  </si>
  <si>
    <t>BREAKER:MCC BREAKER</t>
  </si>
  <si>
    <t>TYPE:LXD62B600 VOL:600V POLE:2</t>
  </si>
  <si>
    <t>AMP:600A INTERRUPT CAP:- SIEMENS 600A BREAKER, MODEL: LXD62B600, TYPE: LXD6-A EQUIPPED WITH SHUNT TRIP CAT. NUMBER: S13JLD6 (SERIES-A) AND AUXILLIARY SWITCH CAT. NUMBER: A01JLD64 (SERIES-A) FOR 1-DS-1A/B, 2-DS-1A/B, 2-DS-5A/B, 6-DS-1A/B, 6-DS-3.</t>
  </si>
  <si>
    <t>LXD62B600</t>
  </si>
  <si>
    <t>58802589</t>
  </si>
  <si>
    <t>TRANSMITTER TYPE:DISCRETE</t>
  </si>
  <si>
    <t>WIRELESS HART I/P</t>
  </si>
  <si>
    <t>RANGE:DISCRETE WIRELESS TRANSMITTER O/P RANGE:DISCRETE WIRELESS TRANSMITTER SUPPLY RATING:DISCRETE WIRELESS TRANSMITTER ROSEMOUNT 702 WIRELESS DISCRETE TRANSMITTER SPARES RECEIVED FROM COMMISSIONING GROUP FOR WAREHOUSE STOCK ITEM- MODEL:702DX32D1I1WA3WK1M</t>
  </si>
  <si>
    <t>ROSEMOUNT/EMERSON PROCESS</t>
  </si>
  <si>
    <t>702DX32D1I1WA3WK1M5B4G2</t>
  </si>
  <si>
    <t>58802653</t>
  </si>
  <si>
    <t>PRESSURE RELIEF VALVE</t>
  </si>
  <si>
    <t>DRESSER PRESSURE RELIEF VALVE SIZE:2X3IN, 150LB RF  MODEL 1905-00JC-2-S4-MS-31-RF-LA ASME SA 351 CF8M SET PRESSURE: 5.0 BARG 5 102 KITS CONTAINS: VALVE NOZZLE, ADJUSTING RING, ADJUSTING RING PIN RING PIN GASKET, DISC, DISC RETAINER, DISC HOLDER, GUIDE, GU</t>
  </si>
  <si>
    <t>22407</t>
  </si>
  <si>
    <t>EGTL1/APP/PRO/PI/100002D</t>
  </si>
  <si>
    <t>1905-00JC-2-S4-MS-31-RF-L</t>
  </si>
  <si>
    <t>58802663</t>
  </si>
  <si>
    <t>PSV:PSV KITS</t>
  </si>
  <si>
    <t>110-PSV-2250 Bailey Birkett EGTL1-SSU-INS-CA-100018 Relief Valve 4IN X 6IN 150# Flange 150# Flange 150# Flange 7.3 102 EGTL1-APP-PRO-PI-100018</t>
  </si>
  <si>
    <t>IMI BAILEY BIRKETT</t>
  </si>
  <si>
    <t>S332096</t>
  </si>
  <si>
    <t>EGTL1-APP-PRO-PI-100018</t>
  </si>
  <si>
    <t>4N6H411422/DS</t>
  </si>
  <si>
    <t>EG1059001</t>
  </si>
  <si>
    <t>58802847</t>
  </si>
  <si>
    <t>KIT: VALVE PRESSURE RELIEF</t>
  </si>
  <si>
    <t>2.5IN X 6IN, 900 X 150 LB</t>
  </si>
  <si>
    <t>2.5IN X 6IN  STYLE HCI-58 CONNECTIONS 900 X 150; SET PRESSURE 69.20/1003.40 PSIG TEMP. 412  69.2 103, SERIAL NUMBER 06-34171, KITS CONTAINS: SET OF GASKETS, NOZZLE, RING:NOZZLE, HOLDER: DISC, GUIDE:SPINDLE, INSERT:DISC, RING: RETAINER, DISC: 1905D, E-2 F,</t>
  </si>
  <si>
    <t>TYCO FLOW CONTRL/ANDERSON</t>
  </si>
  <si>
    <t>A47-32510</t>
  </si>
  <si>
    <t>EGTL1-TBW-PRO-DD-720005</t>
  </si>
  <si>
    <t>2.5 K2 6</t>
  </si>
  <si>
    <t>58802855</t>
  </si>
  <si>
    <t>VALVE PRESSURE RELIEF</t>
  </si>
  <si>
    <t>TYCO FLOW CONTROL/ANDERSON GREEN CROSBY PRESSURE RELIEF VALVE, 3IN X 6IN STYLE HCI-56 CONNECTIONS 900 X 150; SET PRESSURE 69.20/1131.00 PSIG TEMP. 412 69.2 103, SERIAL NUMBER 06-34176 &amp; 06-34085, KITS CONTAINS: SET OF GASKETS, NOZZLE, RING: NOZZLE, HOLDER</t>
  </si>
  <si>
    <t>EGTL1-TBW-PRO-DS-720007</t>
  </si>
  <si>
    <t>HCI-56</t>
  </si>
  <si>
    <t>EG3003054</t>
  </si>
  <si>
    <t>58802929</t>
  </si>
  <si>
    <t>FILTER:AIR TYPE:AIR SIZE:X</t>
  </si>
  <si>
    <t>ELEMENT MATL:CELLULOSE</t>
  </si>
  <si>
    <t>FILTERING RETENTION:MICRON HOUSING MATL:MESH FILTERS TO BE USED FOR EGTL DIESEL AND GAS GENERATOR</t>
  </si>
  <si>
    <t>SEV122/2</t>
  </si>
  <si>
    <t>EGC034012</t>
  </si>
  <si>
    <t>58802937</t>
  </si>
  <si>
    <t>GASKET SET TYPE:GSAKET KIT</t>
  </si>
  <si>
    <t>SIZE:CHECK ATTACHMENT</t>
  </si>
  <si>
    <t>MATL:CHECK ATTACHMENT NUMBER OF PIECES:CHECK ATTACHMENT</t>
  </si>
  <si>
    <t>15895139</t>
  </si>
  <si>
    <t>58802977</t>
  </si>
  <si>
    <t>SWITCH TYPE:SPEED TRANSMITTER</t>
  </si>
  <si>
    <t>ACTION:SPDT VOL:24VDC, 120VAC</t>
  </si>
  <si>
    <t>AMP:0-1 MA, 4-20MA, 1.0A PHASE:1 FREQ:0-0.1 HZ TO 0-50000 HZ, 60HZ CONTACT ARRANGEMENT:NC MOUNT:PANEL SWITCH: SPEED TRANSMITTER (USED IN ASU) ; P/N: SST2200A ; MANUFACTURER: DYNALCO ; 24VDC, 120VAC ; 0-1 MA, 4-20MA, 1.0A ;  0-0.1 HZ TO 0-50000 HZ, 60HZ ;</t>
  </si>
  <si>
    <t>DYNALCO</t>
  </si>
  <si>
    <t>SST2200A</t>
  </si>
  <si>
    <t>58802995</t>
  </si>
  <si>
    <t>RING:SEAL TYPE:SEAL SIZE:NO</t>
  </si>
  <si>
    <t>MODIFIER MATL:PTFE / 15%</t>
  </si>
  <si>
    <t>GLASS SEAL RING; 30 CL150/150; PTFE/15% GLASS WITH MFG'S CERT. FOR PARTS</t>
  </si>
  <si>
    <t>V113145X022</t>
  </si>
  <si>
    <t>KGISL062</t>
  </si>
  <si>
    <t>EG1013008</t>
  </si>
  <si>
    <t>58803019</t>
  </si>
  <si>
    <t>MODULE:PLC TYPE:JUNCTION BOX</t>
  </si>
  <si>
    <t>I/P:100 TO 120 V AC O/P:6A PER</t>
  </si>
  <si>
    <t>PORT POWER SOURCE:100-120 V AC MODULE: PROCESSOR SCS  MODULE WITH NO EXPLOSION PROTECTION, 100 - 120 VAC POWER SUPPLY..</t>
  </si>
  <si>
    <t>SCP461-51</t>
  </si>
  <si>
    <t>58803025</t>
  </si>
  <si>
    <t>DIFFERENCIAL ANALOG 1/0</t>
  </si>
  <si>
    <t>RANGE:0.03 TO 3 MPA O/P RANGE:4-20MA SUPPLY RATING:10.5 TO 42 VDC WORKING PRESS.:30 BAR ABSOLUTE SIZE/CONN:1/2 INCH NPT M /1/2 INCH NPT M TAG NUMBER: 110-PXT-1302A/B/C AND 110-PXT-2302A/B/C: MODEL: EJA310E- JAS5G-917NB/KU22/D3/M01/N4</t>
  </si>
  <si>
    <t>EJA310E- JAS5G-917NB/KU22</t>
  </si>
  <si>
    <t>16,21</t>
  </si>
  <si>
    <t>EJA310A</t>
  </si>
  <si>
    <t>EGC019021</t>
  </si>
  <si>
    <t>58803027</t>
  </si>
  <si>
    <t>RING:SEAT TYPE:PRESSURE</t>
  </si>
  <si>
    <t>CONTROL VALVE SIZE:2,3/8 INCH</t>
  </si>
  <si>
    <t>MATL:316 SS</t>
  </si>
  <si>
    <t>0H082535072</t>
  </si>
  <si>
    <t>Y692</t>
  </si>
  <si>
    <t>58803028</t>
  </si>
  <si>
    <t>HOLDER TYPE:DISK HOLDER SIZE:1</t>
  </si>
  <si>
    <t>1/2-2 IN MATL:FLUOROCARBON</t>
  </si>
  <si>
    <t>1A8431X0072</t>
  </si>
  <si>
    <t>58803029</t>
  </si>
  <si>
    <t>PLUG TYPE:STEM PLUG SIZE:1</t>
  </si>
  <si>
    <t>1/2-2 IN MATL:316 SS</t>
  </si>
  <si>
    <t>1E767635032</t>
  </si>
  <si>
    <t>58803030</t>
  </si>
  <si>
    <t>GASKET TYPE:GASKET SIZE:2.50 X</t>
  </si>
  <si>
    <t>2.88 X .06 MATL:NEOPRENE (CR)</t>
  </si>
  <si>
    <t>SHAPE:CIRCULAR</t>
  </si>
  <si>
    <t>1N446206992</t>
  </si>
  <si>
    <t>EGC027025</t>
  </si>
  <si>
    <t>58803031</t>
  </si>
  <si>
    <t>DIAPHRAGM TYPE:DIAPHRAGM</t>
  </si>
  <si>
    <t>ASSEMBLY MATL:FLUOROCARBON</t>
  </si>
  <si>
    <t>1N9722X0022</t>
  </si>
  <si>
    <t>58803062</t>
  </si>
  <si>
    <t>KIT TYPE:SEAL REPAIR KIT</t>
  </si>
  <si>
    <t>APPLICATION:MECHANICAL SEAL</t>
  </si>
  <si>
    <t>CONTAINS A:O RING-VITON CONTAINS B:SEAL HEAD CONTAINS C:SEAL SEAT UPPER CONTAINS D:SEAT PACKING CONTAINS E:O RING -KALREZ CONTAINS F:SEAL SEAT LOWER 4” T8-1 DOUBLE SEAL REPAIR KIT PART NUMBER 1016/8-1/DB/REP/KIT</t>
  </si>
  <si>
    <t>1016/8-1/DB/REP/KIT</t>
  </si>
  <si>
    <t>GPN 89635106</t>
  </si>
  <si>
    <t>58803115</t>
  </si>
  <si>
    <t>MODULE:CONTROLLER TYPE:DIGITAL</t>
  </si>
  <si>
    <t>PROCESSOR I/P:100 VAC O/P:120</t>
  </si>
  <si>
    <t>VAC POWER SOURCE:100 VAC - 120 VAC, 6A, 60HZ MODULE: CONTROLLER ; YOKOGAWA PROCESSOR MODULE CP461-50 FOR AFV30, AFV40 ; P/N: CP461-50 ; I/P 100-120 VAC O/P ; 6A POWER ; 60HZ ; MANUFACTURER: YOKOGAWA.</t>
  </si>
  <si>
    <t>CP461-50.</t>
  </si>
  <si>
    <t>58803119</t>
  </si>
  <si>
    <t>66W</t>
  </si>
  <si>
    <t>VALVE:NEEDLE TYPE:NEEDLE</t>
  </si>
  <si>
    <t>SIZE:1/4 IN CLASS:6000PSI</t>
  </si>
  <si>
    <t>DESIGN RATING:6000PSI@100F CONN:FNPT ORIFICE DIA:1/4 IN BODY MATL:316 SS TRIM:316 SS OPERATED:T-HANDLE TEMP RATING:232DEG C SOFTGOODS:PTFE STYLE:ALUM BAR</t>
  </si>
  <si>
    <t>SS-3NBF4</t>
  </si>
  <si>
    <t>EG1005011</t>
  </si>
  <si>
    <t>58803138</t>
  </si>
  <si>
    <t>RETAINER:BEARING SIZE:-</t>
  </si>
  <si>
    <t>MATL:BRASS BEARING RETAINER,</t>
  </si>
  <si>
    <t>CVS1F658014012</t>
  </si>
  <si>
    <t>CVS SERIES 1008</t>
  </si>
  <si>
    <t>58803139</t>
  </si>
  <si>
    <t>SPRING:VALVE TYPE:ACTUATOR.</t>
  </si>
  <si>
    <t>1008 SERIES CVS VALVE SIZE:1</t>
  </si>
  <si>
    <t>1/2IN SIZE:1 1/2IN MATL:BRONZE COLOR:- SPRING, BRONZE</t>
  </si>
  <si>
    <t>CVS 0D005916012</t>
  </si>
  <si>
    <t>58803147</t>
  </si>
  <si>
    <t>DIAPHRAGM:ACTUATOR SIZE:SIZE 2</t>
  </si>
  <si>
    <t>IN DIA ACTUATOR SIZE:2 IN</t>
  </si>
  <si>
    <t>RATING:-45 TO 80 DEG C MATL:NITRILE AND NYLON (NBR,NYL) DIAPHRAGM FOR UNIT 30 FILTER FISHER VALVES 130-FV-0101, 130-FV-0121, 130-FV-0141, 130-FV-0161.</t>
  </si>
  <si>
    <t>GE31917X012</t>
  </si>
  <si>
    <t>2052</t>
  </si>
  <si>
    <t>EG1018007</t>
  </si>
  <si>
    <t>58803151</t>
  </si>
  <si>
    <t>ELEMENT:HEATER TYPE:5000</t>
  </si>
  <si>
    <t>WAT:115VAC VOL:0X0 SIZE:43</t>
  </si>
  <si>
    <t>AMPS AMP:NICR MATL:CERAMIC TOTAL SULPHUR ANALYZER FURNACE ASSEMBLY CONSIST TUBE, EXTENSION WIRE, ULTRA TORR ELBOW, O-RING AND FURNACE CYLINDER. 120-AT-1126/2126 &amp; 130-AT-1005/2005.</t>
  </si>
  <si>
    <t>SA0264</t>
  </si>
  <si>
    <t>902</t>
  </si>
  <si>
    <t>58803159</t>
  </si>
  <si>
    <t>PROBE TYPE:VELOMITOR TIP</t>
  </si>
  <si>
    <t>DIA:25.4 MM LG:63.2 MM</t>
  </si>
  <si>
    <t>RATING:100MV/IN/S (4MV/MM/S) ±5% AT 1 CABLE LG:305 METERS MATL:304L  SS VELOMITOR FOR 130-VE-1604 AND 130-VE-1605 ON THE BACKFLUSH COMPRESSORS A,B AND C FOR UNIT 30.</t>
  </si>
  <si>
    <t>107770-02-01</t>
  </si>
  <si>
    <t>330500</t>
  </si>
  <si>
    <t>58803263</t>
  </si>
  <si>
    <t>ROW:SINGLE ID:25MM OD:62MM</t>
  </si>
  <si>
    <t>WIDTH:17MM SERIES:6305 STYLE:OPEN RADIAL CLEARANCE:C1 CAGE MATL:STL SKF 6305 BALL BEARING.  *** FOR EQUIPMENT TAG NUMBER 150-PX-004 ****</t>
  </si>
  <si>
    <t>SKF-6305</t>
  </si>
  <si>
    <t>6305</t>
  </si>
  <si>
    <t>58803266</t>
  </si>
  <si>
    <t>BOX:ELECTRICAL TYPE:TERMINAL</t>
  </si>
  <si>
    <t>BOX GANG:PER OEM SIZE:PER OEM</t>
  </si>
  <si>
    <t>SHAPE:PER OEM KNOCKOUTS:PER OEM MATL:PER OEM MOTOR TERMINAL BOX AND LID FOR LEROY-SOMER MOTOR TYPE LS315MP-T. 114KW.  TO SUIT MOTOR SERIAL NUMBER 645787TH001/002</t>
  </si>
  <si>
    <t>LS315-70-74</t>
  </si>
  <si>
    <t>58803296</t>
  </si>
  <si>
    <t>RING:OIL TYPE:OEM SIZE:OEM</t>
  </si>
  <si>
    <t>MATL:PTFE OIL RING FOR SULZER</t>
  </si>
  <si>
    <t>PUMP WITH SERIAL NUMBER 207276</t>
  </si>
  <si>
    <t>SULZER PUMPS</t>
  </si>
  <si>
    <t>644.01</t>
  </si>
  <si>
    <t>ZE400-8 728</t>
  </si>
  <si>
    <t>EGC014009</t>
  </si>
  <si>
    <t>58803298</t>
  </si>
  <si>
    <t>SPRING TYPE:SPRING MATL:SPRING</t>
  </si>
  <si>
    <t>STEEL SPRING IN SET OF 8+8 FOR</t>
  </si>
  <si>
    <t>SULZER PUMP WITH SERIAL NUMBER 207276</t>
  </si>
  <si>
    <t>950.01</t>
  </si>
  <si>
    <t>58803363</t>
  </si>
  <si>
    <t>PROXIMITOR TYPE:330780 CABLE</t>
  </si>
  <si>
    <t>LG:9M</t>
  </si>
  <si>
    <t>330780</t>
  </si>
  <si>
    <t>58803366</t>
  </si>
  <si>
    <t>CAPACITOR:ELECTROLYTIC</t>
  </si>
  <si>
    <t>TYPE:FIXED CAPACITANCE:3300UF</t>
  </si>
  <si>
    <t>VOL:420VDC STYLE:TUBULAR TOLERANCE:+/-0.1 SIZE:3IN DIA X 6IN LG CONN:RADIAL SCREWS DC LINK CAPACITOR 3300UF 420VDC PN:SPR-ELE14637 THIS PART IS USED ON VACON DRIVES WITH MODEL NUMBER NXI06505A0T0ISFA1A20 00  (VENDOR SHOULD DIRECT FROM VACON DRIVES)</t>
  </si>
  <si>
    <t>VACO</t>
  </si>
  <si>
    <t>SPR-ELE14637</t>
  </si>
  <si>
    <t>EG5008007</t>
  </si>
  <si>
    <t>58803368</t>
  </si>
  <si>
    <t>FAN TYPE:COOLING SIZE:50MM</t>
  </si>
  <si>
    <t>ELECT. RATING:48VDC CAP:NEG DC</t>
  </si>
  <si>
    <t>(VENDOR SHOULD DIRECT FROM VACON DRIVES) FAN RETROFIT KIT MANUFACTURER: VACON PN:SPR-MEC23639 THIS PART IS USED ON VACON DRIVES WITH MODEL NUMBER NXI06505A0T0ISFA1A2000 (VENDOR SHOULD DIRECT FROM VACON DRIVES)</t>
  </si>
  <si>
    <t>SPR-MEC23639</t>
  </si>
  <si>
    <t>EG1051035</t>
  </si>
  <si>
    <t>58803381</t>
  </si>
  <si>
    <t>MOTOR:ELECTRIC AC</t>
  </si>
  <si>
    <t>POWER:0.55/0.13KW</t>
  </si>
  <si>
    <t>SPEED:3360/720 RPM VOL:440/480V PHASE:3PH FREQ:60HZ AMP:1.8/0.9A WAT:0.55/0.13KW FRAME:MF07EA104-167P-85004T-IP66 ENCLOSURE:INSUL CLASS F SERVICE FACTOR:- SHAFT SIZE:- BRAKE:- MOUNT:- LG:- MANUF: KONECRANES  3PH MOTOR, ID: 52307706  TYPE: MF07EA104-167P-8</t>
  </si>
  <si>
    <t>MF07EA104-167P-85004T</t>
  </si>
  <si>
    <t>MF07EA104-167P-85004T-IP6</t>
  </si>
  <si>
    <t>58803382</t>
  </si>
  <si>
    <t>INDICATOR:SIGHT FLOW</t>
  </si>
  <si>
    <t>TYPE:VARABLE</t>
  </si>
  <si>
    <t>FLOWMETER/ROTAMETER FLOW RATE:0-50 M3/HR N2 RATING:20 DEGREE C, 7 BAR SIZE/CONN:8IN, 226MM LENGTH, 1/2IN NPT-F MATL:ALUMINIUM FLOW INDICATOR FOR SEAL GAS PANEL, 110-FI-1847/2847, 110-FI-1897/2897, 110-FI-0647.</t>
  </si>
  <si>
    <t>BROOKS INSTRUMENT</t>
  </si>
  <si>
    <t>3809GAD08CABB1A00000</t>
  </si>
  <si>
    <t>MT 3809E</t>
  </si>
  <si>
    <t>58803391</t>
  </si>
  <si>
    <t>SOLENOID:COIL TYPE:WSNF SERIES</t>
  </si>
  <si>
    <t>VALVE COIL VOL:24VDC SOLENOID</t>
  </si>
  <si>
    <t>COIL WITH FLAME PROOF ENCLOSURE WITH VALVE ASSEMBLY, PART NUMBER:-WSNFB316A384VMB 24/DC,  TYPE 316  , 3/2 , PRESS ASSISTED , ZERO MIN , HI FLOW , FLOATING DIAPHRAGMS, 1/2"NPT, . NORMALLY CLOSED (NC) .</t>
  </si>
  <si>
    <t>WSNF 8316A384V MB 24V/DC</t>
  </si>
  <si>
    <t>10,14</t>
  </si>
  <si>
    <t>WSNF</t>
  </si>
  <si>
    <t>58803399</t>
  </si>
  <si>
    <t>BEARING:BALL TYPE:RADIAL</t>
  </si>
  <si>
    <t>ROW:SGL ID:12.7MM OD:34.9MM</t>
  </si>
  <si>
    <t>WIDTH:11.1MM SERIES:100 STYLE:2 SEAL RADIAL CLEARANCE:C3 CAGE MATL:CHROME STEEL BALL BEARINGS - STANDARD, DOUBLE SEALED</t>
  </si>
  <si>
    <t>1621-RS</t>
  </si>
  <si>
    <t>1621RS</t>
  </si>
  <si>
    <t>EG1017007</t>
  </si>
  <si>
    <t>58803416</t>
  </si>
  <si>
    <t>SOLENOID TYPE:CONTROL COIL</t>
  </si>
  <si>
    <t>VOL:24V DC CERAM MOTION</t>
  </si>
  <si>
    <t>.INDUSTRIES MODEL# GS-040032-05656 VALVE CERAM SZ. 4, 5-WAY, 3 POSITION, 24VDC DBL. SOLENOID, OPEN CENTER, INT. PILOT PLEASE REFER TO QUOTE# AL63-585283 IN ATTACHMENT.</t>
  </si>
  <si>
    <t>AVENTICS</t>
  </si>
  <si>
    <t>R434006776</t>
  </si>
  <si>
    <t>GS-040032-05656</t>
  </si>
  <si>
    <t>58803420</t>
  </si>
  <si>
    <t>LOCKNUT TYPE:BEARING LOCKNUT</t>
  </si>
  <si>
    <t>SIZE:KM12 MATL:CARBON STEEL</t>
  </si>
  <si>
    <t>BEARING LOCKNUT</t>
  </si>
  <si>
    <t>KM 12 LOCKNUT</t>
  </si>
  <si>
    <t>58803421</t>
  </si>
  <si>
    <t>WASHER:BEARING LOCK</t>
  </si>
  <si>
    <t>TYPE:BEARING LOCK WASHER</t>
  </si>
  <si>
    <t>INDUSTRY STD:MB 12 NOMINAL SIZE:M60 ID:60MM OD:86MM THCK:1.5MM MATL:CARBON STEEL SPEC:ANSI 8.2 BEARING LOCK WASHER</t>
  </si>
  <si>
    <t>MB 12</t>
  </si>
  <si>
    <t>58803424</t>
  </si>
  <si>
    <t>HOSE TYPE:AFTERCOOLER OUT</t>
  </si>
  <si>
    <t>SIZE:PER OEM CONN:NPT</t>
  </si>
  <si>
    <t>RATING:PER OEM MATL:PER OEM HOSE - AFTERCOOLER OUT FOR INGERSOLL RAND SIERRA H50A OIL FREE AIR SCREW COMPRESSOR.  SERIAL TS5685U17039.  EQUIPMENT TAG 171-CS-042A.  IR PART NUMBER(CCN): 23138613 Old part number 39586607.</t>
  </si>
  <si>
    <t>23138613</t>
  </si>
  <si>
    <t>58803430</t>
  </si>
  <si>
    <t>KIT:REBUILD TYPE:SOLENOID</t>
  </si>
  <si>
    <t>APPLICATION:SOLENOID CONTAINS</t>
  </si>
  <si>
    <t>A:PER OEM CONTAINS B:PER OEM CONTAINS C:PER OEM CONTAINS D:PER OEM CONTAINS E:PER OEM CONTAINS F:PER OEM SOLENOID VALVE REPAIR KIT  FOR INGERSOLL RAND SIERRA H50A OIL FREE AIR SCREW COMPRESSOR.  SERIAL TS5685U17039.  EQUIPMENT TAG 171-CS-042A.  IR PART NU</t>
  </si>
  <si>
    <t>22124085</t>
  </si>
  <si>
    <t>58803431</t>
  </si>
  <si>
    <t>BREATHER  TYPE:GEARCASE</t>
  </si>
  <si>
    <t>BREATHER DEMISTER</t>
  </si>
  <si>
    <t>SIZE/CONN:PER OEM MATL:STEEL MESH GEARCASE BREATHER DEMISTER FOR INGERSOLL RAND SIERRA H50A OIL FREE AIR SCREW COMPRESSOR.  SERIAL TS5685U17039.  EQUIPMENT TAG 171-CS-042A.  IR PART NUMBER(CCN):40068389.</t>
  </si>
  <si>
    <t>40068389</t>
  </si>
  <si>
    <t>58803432</t>
  </si>
  <si>
    <t>KIT:REBUILD TYPE:SERVICE KIT</t>
  </si>
  <si>
    <t>APPLICATION:CHECK VALVE</t>
  </si>
  <si>
    <t>CONTAINS A:PER OEM CONTAINS B:PER OEM CONTAINS C:PER OEM CONTAINS D:PER OEM CONTAINS E:PER OEM CONTAINS F:PER OEM CHECK VALVE SERVICE KIT FOR INGERSOLL RAND SIERRA H50A OIL FREE AIR SCREW COMPRESSOR. SERIAL TS5685U17039. EQUIPMENT TAG 171-CS-042A. IR PART</t>
  </si>
  <si>
    <t>22383046</t>
  </si>
  <si>
    <t>EG1008020</t>
  </si>
  <si>
    <t>58803433</t>
  </si>
  <si>
    <t>APPLICATION:BLOWDOWN VALVE</t>
  </si>
  <si>
    <t>CONTAINS A:PER OEM CONTAINS B:PER OEM CONTAINS C:PER OEM CONTAINS D:PER OEM CONTAINS E:PER OEM CONTAINS F:PER OEM BLOWDOWN VALVE SERVICE KIT FOR INGERSOLL RAND SIERRA H50A OIL FREE AIR SCREW COMPRESSOR.  SERIAL TS5685U17039.  EQUIPMENT TAG 171-CS-042A.  I</t>
  </si>
  <si>
    <t>54386560</t>
  </si>
  <si>
    <t>58803436</t>
  </si>
  <si>
    <t>GASKET:VALVE TYPE:CHECK VALVE</t>
  </si>
  <si>
    <t>GASKET STYLE:FULL FACE</t>
  </si>
  <si>
    <t>MATL:PER OEM ID:2INCH OD:6INCH THCK:1/8INCH CHECK VALVE GASKET FOR INGERSOLL RAND SIERRA H50A OIL FREE AIR SCREW COMPRESSOR.  SERIAL TS5685U17039.  EQUIPMENT TAG 171-CS-042A.  IR PART NUMBER(CCN):39331061.</t>
  </si>
  <si>
    <t>39331061</t>
  </si>
  <si>
    <t>58803437</t>
  </si>
  <si>
    <t>VALVE:SOLENOID TYPE:LOAD</t>
  </si>
  <si>
    <t>SOLENOID VALVE PIPE SIZE:PER</t>
  </si>
  <si>
    <t>OEM ORIFICE DIA:PER OEM ELECT. RATING:120V/60HZ BODY MATL:BRASS CONFIG:PER OEM PRESS RATING:125PSI CONN:NPT OPERATION:PER OEM COIL:PER OEM ENCLOSURE:NEMA 4 LOAD SOLENOID VALVE FOR INGERSOLL RAND SIERRA H50A OIL FREE AIR SCREW COMPRESSOR.  SERIAL TS5685U17</t>
  </si>
  <si>
    <t>22407357</t>
  </si>
  <si>
    <t>58803438</t>
  </si>
  <si>
    <t>HOSE TYPE:SOLENOID TO CYLINDER</t>
  </si>
  <si>
    <t>RATING:PER OEM MATL:PER OEM HOSE - SOLENOID TO CYLINDER  FOR INGERSOLL RAND SIERRA H50A OIL FREE AIR SCREW COMPRESSOR. SERIAL TS5685U17039.  EQUIPMENT TAG 171-CS-042A.  IR PART NUMBER(CCN):39161005.</t>
  </si>
  <si>
    <t>39161005</t>
  </si>
  <si>
    <t>58803439</t>
  </si>
  <si>
    <t>HOSE TYPE:MANIFOLD TO CASE</t>
  </si>
  <si>
    <t>RATING:PER OEM MATL:PER OEM HOSE - MANIFOLD TO CASE FOR INGERSOLL RAND SIERRA H50A OIL FREE AIR SCREW COMPRESSOR.  SERIAL TS5685U17039.  EQUIPMENT TAG 171-CS-042A.  IR PART NUMBER(CCN):39572649.</t>
  </si>
  <si>
    <t>39572649</t>
  </si>
  <si>
    <t>58803440</t>
  </si>
  <si>
    <t>GAUGE:VACUUM RANGE:DUAL IN/MM</t>
  </si>
  <si>
    <t>H20 DIAL SIZE:2INCH</t>
  </si>
  <si>
    <t>SIZE/CONN:1/4NPT CASE MATL:SS TUBE MATL:PER OEM CONN MATL:PER OEM CONN LOCATION:PER OEM MOUNT:REAR FILLED:NO VACUUM GAUGE FOR INGERSOLL RAND SIERRA H50A OIL FREE AIR SCREW COMPRESSOR.  SERIAL TS5685U17039.  EQUIPMENT TAG 171-CS-042A.  IR PART NUMBER(CCN):</t>
  </si>
  <si>
    <t>39325279</t>
  </si>
  <si>
    <t>EG1055027</t>
  </si>
  <si>
    <t>58803441</t>
  </si>
  <si>
    <t>FILTER:AIR TYPE:AIR FILTER</t>
  </si>
  <si>
    <t>MAIN ELEMENT SIZE:INGERSOLL</t>
  </si>
  <si>
    <t>STD ELEMENT MATL:INGERSOLL POLYSTER FILTERING RETENTION:INGERSOLL STD HOUSING MATL:INGERSOLL RAND INGERSOLL RAND COMPRESSOR MODEL:  SIERRA - H50A SERIAL:  TS5685U17039, 50HP, AIR COOLED, 186CFM, 3600RPM, 125PSI, HIGH DUST AIR FILTER (MAIN ELEMENT) IR PART</t>
  </si>
  <si>
    <t>39322201</t>
  </si>
  <si>
    <t>SIERRA H50A/TS5685U17039</t>
  </si>
  <si>
    <t>58803442</t>
  </si>
  <si>
    <t>SAFETY ELEMENT SIZE:STD</t>
  </si>
  <si>
    <t>ELEMENT MATL:INGERSOLL BRAND FILTERING RETENTION:INGERSOLL BRAND HOUSING MATL:STL/POLYCARBONATE INGERSOLL RAND MODEL:  SIERRA - H50A, SERIAL:  TS5685U17039, 50HP, AIR COOLED, 186CFM, 3600RPM, 125PSI, HIGH DUST AIR FILTER (SAFETY ELEMENT) IR PART NUMBER (C</t>
  </si>
  <si>
    <t>INGRESOLL-RAND</t>
  </si>
  <si>
    <t>35123520</t>
  </si>
  <si>
    <t>58803447</t>
  </si>
  <si>
    <t>BEARING:BALL TYPE:SELF</t>
  </si>
  <si>
    <t>ALIGNING THRUST ROW:MULTIPLE</t>
  </si>
  <si>
    <t>ID:7.80 IN OD:9.80 IN WIDTH:1.00 IN SERIES:300 STYLE:2 SHIELD RADIAL CLEARANCE:C1 CAGE MATL:BRASS</t>
  </si>
  <si>
    <t>61840MA/C3</t>
  </si>
  <si>
    <t>58803448</t>
  </si>
  <si>
    <t>BEARING:ROLLER</t>
  </si>
  <si>
    <t>TYPE:CYLINDRICAL ROW:MULTIPLE</t>
  </si>
  <si>
    <t>ID:4.5 IN OD:6.70 IN WIDTH:3.25 IN RADIAL CLEARANCE:C2 CAGE MATL:CS AND BRZ</t>
  </si>
  <si>
    <t>219E</t>
  </si>
  <si>
    <t>58803450</t>
  </si>
  <si>
    <t>SEAL:MECHANICAL SEAL</t>
  </si>
  <si>
    <t>COMPLETE SEAL CONTAINS A:O RINGS CONTAINS B:SPRINGS CONTAINS C:INNER MATING RING CONTAINS D:OUTER MATING RING CONTAINS E:INBOARD PRIMARY RING CONTAINS F:OUTBOARD PRIMARY RING MECHANICAL SEAL REPAIR KIT.</t>
  </si>
  <si>
    <t>GPN 81763977BR1S1/N</t>
  </si>
  <si>
    <t>28MM TYPE 21</t>
  </si>
  <si>
    <t>58803452</t>
  </si>
  <si>
    <t>COOLANT:ENGINE TYPE:HEAT</t>
  </si>
  <si>
    <t>EXCHANGER CONT:1 LITRE/ 0.26</t>
  </si>
  <si>
    <t>US GAL</t>
  </si>
  <si>
    <t>2016284434</t>
  </si>
  <si>
    <t>58803453</t>
  </si>
  <si>
    <t>BEARING:BALL TYPE:THRUST</t>
  </si>
  <si>
    <t>ROW:MULTIPLE ID:2.0 IN OD:4.30</t>
  </si>
  <si>
    <t>WIDTH:1.01 IN SERIES:300 STYLE:2 SHIELD RADIAL CLEARANCE:C1 CAGE MATL:BRZ</t>
  </si>
  <si>
    <t>QJ 310 MA</t>
  </si>
  <si>
    <t>01,16,21</t>
  </si>
  <si>
    <t>QJ310MA</t>
  </si>
  <si>
    <t>EG1005004</t>
  </si>
  <si>
    <t>58803493</t>
  </si>
  <si>
    <t>TRANSDUCER TYPE:3300XL</t>
  </si>
  <si>
    <t>BEARING VIBRATION MONITOR, 6</t>
  </si>
  <si>
    <t>INCHES THREADED LENGTH, P/N: 330102-00-60-05-02-00</t>
  </si>
  <si>
    <t>330102-00-60-05-02-00</t>
  </si>
  <si>
    <t>EG3001004</t>
  </si>
  <si>
    <t>58803495</t>
  </si>
  <si>
    <t>TYPE:STD CAP:R404A, R13A,</t>
  </si>
  <si>
    <t>R407C, R22 EMERSON/COPELAND COMPRESSOR D3DC5 100X 3 PHASE AWM/D SEMI HERMETIC COMPRESSOR</t>
  </si>
  <si>
    <t>COPELAND</t>
  </si>
  <si>
    <t>3DC5-100X-AWM /D</t>
  </si>
  <si>
    <t>D3DC5 100X</t>
  </si>
  <si>
    <t>EGC028018</t>
  </si>
  <si>
    <t>58803501</t>
  </si>
  <si>
    <t>FITTING TYPE:ACTUATOR MOUNTING</t>
  </si>
  <si>
    <t>PARTS MATL:DIFFERENT ITEMS</t>
  </si>
  <si>
    <t>MOUNTING UNIT FOR TYPE 3730 CONSISTING OF:; MOUNTING PARTS FOR LINEAR ACTUATORS ACC. TO IEC 60534-6 TO TYPE 3271 UP TO 700 CM² (1400-7454); PRESSURE GAUGE MOUNTING BLOCK G 1/4 (1400-7458); TWO PRESSURE GAUGES (1402-0938); METRIC STAINLESS STEEL PIPING; ER</t>
  </si>
  <si>
    <t>SAMSON</t>
  </si>
  <si>
    <t>FOR VALVE TYPE 3241</t>
  </si>
  <si>
    <t>MOUNTING UNIT  TYPE 3730</t>
  </si>
  <si>
    <t>58803502</t>
  </si>
  <si>
    <t>A:PLUG ASSEMBLY, CONTAINS B:SEAT CONTAINS C:PACKING CONTAINS D:GRAPHITE GASKET CONTAINS E:DIAPHRAGM 1.PLUG ASSEMBLY, KVS 25, %, 1.4404 DN 65 SEAT BORE 38  1890-7984 2.SEAT, SEAT BORE 38 DN 65-80 1.4404  0110-7740 3.PACKING FORM STANDARD DN 65-80 1120-2402</t>
  </si>
  <si>
    <t>TYPE 3241</t>
  </si>
  <si>
    <t>EG1053002</t>
  </si>
  <si>
    <t>58803507</t>
  </si>
  <si>
    <t>TYPE:GRAPHITE</t>
  </si>
  <si>
    <t>STYLE:FLEXITALLIC UK MATL:WITH GRAPHITE LAYERS BOTH SIDE APPLICATION:HEAT EXCHANGER 150-ES-122 GASKET,DIAGASKET,DIA 960 / 920 / 908 - 0.5+3+0.5 THK, KAMPROFILE GROOVED GASKET TP 316L WITH GRAPHITE LAYERS BOTH SIDES+ INT. CENTER.RING. SUPPLIER REF: G1, SEE</t>
  </si>
  <si>
    <t>N/A</t>
  </si>
  <si>
    <t>58803508</t>
  </si>
  <si>
    <t>TYPE:GRAPHITE STYLE:GRAPHITE</t>
  </si>
  <si>
    <t>LAYERS BOTH SIDES+INT MATL:SEE EXT. DESC ID:SEE EXT. DESC OD:SEE EXT. DESC THCK:SEE EXT. DESC RIB WIDTH:SEE EXT. DESC RADII:SEE EXT. DESC APPLICATION:HEAT EXCHANGER GASKET, DIA 885 / 845 / 833 - 0.5+3+0.5 THK, KAMPROFILE GROOVED GASKET TP 316L WITH GRAPHI</t>
  </si>
  <si>
    <t>SEE EXT DESC</t>
  </si>
  <si>
    <t>58803509</t>
  </si>
  <si>
    <t>TYPE:REINF. GRAPH. TP.316L</t>
  </si>
  <si>
    <t>INSERT STYLE:SEE DESCR MATL:SEE DESCR ID:SEE DESCR OD:SEE DESCR THCK:SEE DESCR RIB WIDTH:SEE DESCR RADII:SEE DESCR APPLICATION:HEAT EXCHANGER GASKET FOR PAS. PARTITION,  1.6 THK , REINF. GRAPH. WITH TP.316L INSERT, SEE SUPL REF.   DRAW G5, PARENT EQUPT: 1</t>
  </si>
  <si>
    <t>SUPL. REF. G5</t>
  </si>
  <si>
    <t>58803510</t>
  </si>
  <si>
    <t>INSERT STYLE:REF SUPL. DRAW G6 MATL:REF SUPL. DRAW G6 ID:REF SUPL. DRAW G6 OD:REF SUPL. DRAW G6 THCK:REF SUPL. DRAW G6 RIB WIDTH:REF SUPL. DRAW G6 RADII:REF SUPL. DRAW G6 APPLICATION:HEAT EXCHANGER GASKET FOR PAS. PARTITION,  1.6 THK , REINF. GRAPH. WITH</t>
  </si>
  <si>
    <t>REF. DRAW G6</t>
  </si>
  <si>
    <t>58803513</t>
  </si>
  <si>
    <t>REPAIR KIT:VALVE</t>
  </si>
  <si>
    <t>TYPE:THROTTLE, O-RING SET,</t>
  </si>
  <si>
    <t>SPRING RATING:300 LB SIZE/CONN:14 IN MATL:SS MODEL: SSV46-14" MANUF.-NO: 32628-1/2 THROTTLE P/N; 40,78.5 O-RING SET P/N: 78.1, 78.2, 78.3, 78.4 DOUBLE COIL SPRING P/N: 95.1, 95.2 TO BE STORED IN A TEMP CONTROLLED ENVIRONMENT</t>
  </si>
  <si>
    <t>SCHROEDER</t>
  </si>
  <si>
    <t>SSV46</t>
  </si>
  <si>
    <t>58803538</t>
  </si>
  <si>
    <t>METER:ELECTRICAL SERVICE</t>
  </si>
  <si>
    <t>TYPE:DIGEM 96 X 24  GMW DIGEM</t>
  </si>
  <si>
    <t>RANGE DIGITAL PANEL METERS 96X24</t>
  </si>
  <si>
    <t>GMW DIGEM</t>
  </si>
  <si>
    <t>DIGEM 96 X 24</t>
  </si>
  <si>
    <t>58803550</t>
  </si>
  <si>
    <t>SEAL TYPE:MECHANICAL SEAL KIT</t>
  </si>
  <si>
    <t>MATL:SS MECHANICAL SEAL</t>
  </si>
  <si>
    <t>KIT. GPN CODE: 89780276 SEAL DWG NO: HSP-38058-1 MANUFACTURER: JOHN CRANE (SOUTH AFRICA) EQUIPMENT: 171-PC-055 A/B 173-PC-005 A/B 173-PC-006 A/B 173-PC-007 A/B</t>
  </si>
  <si>
    <t>89780276</t>
  </si>
  <si>
    <t>58803551</t>
  </si>
  <si>
    <t>SEAL TYPE:MECHANICA SEAL KIT</t>
  </si>
  <si>
    <t>KIT. GPN CODE: 90285239 SEAL DWG NO: HSP-1028725-1 MANUFACTURER: JOHN CRANE (SOUTH AFRICA) EQUIPMENT: 172-PC-013 172-PC-014</t>
  </si>
  <si>
    <t>90285239</t>
  </si>
  <si>
    <t>58803552</t>
  </si>
  <si>
    <t>KIT. GPN CODE: 90285222. SEAL DWG NO: G/C3898 MANUFACTURER: JOHN CRANE (SOUTH AFRICA) EQUIPMENT:171-PC-010</t>
  </si>
  <si>
    <t>90285222</t>
  </si>
  <si>
    <t>58803553</t>
  </si>
  <si>
    <t>KIT. GPN CODE: 90285229 SEAL DWG NO: G/C3888 MANUFACTURER: JOHN CRANE (SOUTH AFRICA) EQUIPMENT:171-PC-001 A/B 171-PC-020 A/B</t>
  </si>
  <si>
    <t>90285229</t>
  </si>
  <si>
    <t>58803555</t>
  </si>
  <si>
    <t>KIT. GPN CODE: 90285234 SEAL DWG NO: HSP-1033314-1 MANUFACTURER: JOHN CRANE (SOUTH AFRICA) EQUIPMENT:183-PC-020 A/B</t>
  </si>
  <si>
    <t>90285234</t>
  </si>
  <si>
    <t>58803565</t>
  </si>
  <si>
    <t>O-RING TYPE:3 INCH O-RING ID:3</t>
  </si>
  <si>
    <t>INCH OD:. WIDTH:. SEC DIA:.</t>
  </si>
  <si>
    <t>MATL:. INDUSTRY STD:PER OEM 3 INCH O RING FOR INGERSOLL RAND SIERRA H50A OIL FREE AIR SCREW COMPRESSOR.  SERIAL TS5685U17039.  EQUIPMENT TAG 171-CS-042A.  IR PART NUMBER(CCN):54624796.</t>
  </si>
  <si>
    <t>54624796</t>
  </si>
  <si>
    <t>60990106</t>
  </si>
  <si>
    <t>Pipeline Equipment &amp; Supplies</t>
  </si>
  <si>
    <t>COUPLING TYPE:PUMP SIZE:60MM X</t>
  </si>
  <si>
    <t>190MM MATL:POLYURETHANE AND</t>
  </si>
  <si>
    <t>698210854904</t>
  </si>
  <si>
    <t>01,07,15</t>
  </si>
  <si>
    <t>62990093</t>
  </si>
  <si>
    <t>62</t>
  </si>
  <si>
    <t>Plumbing Supplies</t>
  </si>
  <si>
    <t>JOINT:EXPANSION TYPE:M2000-FC</t>
  </si>
  <si>
    <t>SIZE:177.5 IN H X 135.5 IN W</t>
  </si>
  <si>
    <t>FLEXTECH EXPANSION JOINT 135.5" W X 177.5 H X 12" F/F, BELT TYPE FC643 FLEXTECH DRAWING NUMBER 97-11627-11D, LG:12 IN F/F CONN:FLANGE MATL:FABRIC MOVEMENT:2 IN DESIGN RATING:1900 F, 1037 C FABRIC EXPANSION JOINT</t>
  </si>
  <si>
    <t>FLEXTECH EXPANSION JOINT</t>
  </si>
  <si>
    <t>97-11627-11D</t>
  </si>
  <si>
    <t>2101</t>
  </si>
  <si>
    <t>15,22,27</t>
  </si>
  <si>
    <t>FT11627</t>
  </si>
  <si>
    <t>65001027</t>
  </si>
  <si>
    <t>Solar Pumping Spares</t>
  </si>
  <si>
    <t>MODULE</t>
  </si>
  <si>
    <t>I/O PROXIMITOR/VELOM</t>
  </si>
  <si>
    <t>*OBS*GS&amp;P-Other : 3500 SERIES  FOR VIBRATION MONITORING EQUIPMENT USED ON MEREN WIP   AND MEREN 1 PLATFORMS. ON TURBINEGENERATORS AND PUMPS.  MFG: BENTLY NEVADA.. REPLACED AGBAMI-SB SYMBOL # 97802509</t>
  </si>
  <si>
    <t>140471-01</t>
  </si>
  <si>
    <t>EG1006018</t>
  </si>
  <si>
    <t>65001028</t>
  </si>
  <si>
    <t>MODULE: I/O PROXIMITOR/SIESMIC</t>
  </si>
  <si>
    <t>MFG: BENTLY NEVADA</t>
  </si>
  <si>
    <t>Computer Hardware - Peripherals : MODULE: I/O PROXIMITOR/SIESMIC MODULE P/N. 128229-01 3500 SERIES  FOR VIBRATION MONITORING EQUIPMENT USED ON MEREN WIP   AND MEREN 1 PLATFORMS. ON TURBINEGENERATORS AND PUMPS.  MFG: BENTLY NEVADA.. REPLACED AGBAMI-SB SYMB</t>
  </si>
  <si>
    <t>128229-01</t>
  </si>
  <si>
    <t>65001045</t>
  </si>
  <si>
    <t>GATEWAY: COMMS I/O MODBUS</t>
  </si>
  <si>
    <t>Computer Hardware - Peripherals : GATEWAY: COMMS O/O MODBUS RS485 P/N. 133323-01 3500 SERIES  FOR VIBRATION MONITORING EQUIPMENT USED ON MEREN WIP   AND MEREN 1 PLATFORMS. ON TURBINEGENERATORS AND PUMPS.  MFG: BENTLY NEVADA.. REPLACED AGBAMI-SB SYMBOL # 9</t>
  </si>
  <si>
    <t>133323-01</t>
  </si>
  <si>
    <t>12,01</t>
  </si>
  <si>
    <t>65519524</t>
  </si>
  <si>
    <t>SYNCHROSCOPE</t>
  </si>
  <si>
    <t>106-452-AAAA</t>
  </si>
  <si>
    <t>Electric Motors - Complete Units Only : SYNCHROSCOPE: PN 106-452-AAAA FOR SWITCHGEAR</t>
  </si>
  <si>
    <t>POINT EIGHT</t>
  </si>
  <si>
    <t>68300459</t>
  </si>
  <si>
    <t>68</t>
  </si>
  <si>
    <t>Centrifugal &amp; Rotary Pumps</t>
  </si>
  <si>
    <t>MATL:MULTIPLE MECHANICAL SEAL</t>
  </si>
  <si>
    <t>KIT. GPN CODE: 90286044 SEAL DWG NO: G/C1170 MANUFACTURER: JOHN CRANE (SOUTH AFRICA) EQUIPMENT:150-PC-011 A/B</t>
  </si>
  <si>
    <t>90286044</t>
  </si>
  <si>
    <t>68300460</t>
  </si>
  <si>
    <t>KIT. GPN CODE: 89641511 SEAL DWG NO: G/C3180 MANUFACTURER: JOHN CRANE (SOUTH AFRICA) EQUIPMENT:150-PC-040</t>
  </si>
  <si>
    <t>89641511</t>
  </si>
  <si>
    <t>68300462</t>
  </si>
  <si>
    <t>KIT. GPN CODE: 89614549 SEAL DWG NO: G/C1105 MANUFACTURER: JOHN CRANE (SOUTH AFRICA) EQUIPMENT: 150-PC-007 A/B</t>
  </si>
  <si>
    <t>89614549</t>
  </si>
  <si>
    <t>68300463</t>
  </si>
  <si>
    <t>KIT. GPN CODE: 90286198 SEAL DWG NO: G/C2947 MANUFACTURER: JOHN CRANE (SOUTH AFRICA) EQUIPMENT: 172-PC-002</t>
  </si>
  <si>
    <t>90286198</t>
  </si>
  <si>
    <t>68300464</t>
  </si>
  <si>
    <t>KIT. GPN CODE: MECHANICAL SEAL KI SEAL DWG NO: G/C0798 MANUFACTURER: JOHN CRANE (SOUTH AFRICA) EQUIPMENT: 172-PC-011</t>
  </si>
  <si>
    <t>90286203</t>
  </si>
  <si>
    <t>68300465</t>
  </si>
  <si>
    <t>SEAL TYPE:MECHANICAL SEAL KI</t>
  </si>
  <si>
    <t>KIT. GPN CODE: 89459943 SEAL DWG NO: G/C2939 MANUFACTURER: JOHN CRANE (SOUTH AFRICA) EQUIPMENT: 183-PC-014</t>
  </si>
  <si>
    <t>EG1050018</t>
  </si>
  <si>
    <t>68300479</t>
  </si>
  <si>
    <t>PUMP: COMPLETE SAND FILTER</t>
  </si>
  <si>
    <t>5OHZ,400V,5,5KW,2900 RPM,IP55</t>
  </si>
  <si>
    <t>SAND FILTER PUMP FEED PUMP-CODE-101390930. MOTOR-CODE-53013VE00. MODEL-PLM132RB5/355. 5OHZ, 400V, 5, 5KW, 2900 RPM, IP55. WWW.ENGINEERINGPOWERSOLUTIONS.CO.UK</t>
  </si>
  <si>
    <t>LOWARA CORP</t>
  </si>
  <si>
    <t>FHS50-160/55/P</t>
  </si>
  <si>
    <t>PLM132RB5/355</t>
  </si>
  <si>
    <t>EG1051024</t>
  </si>
  <si>
    <t>68300484</t>
  </si>
  <si>
    <t>76C</t>
  </si>
  <si>
    <t>PUMP:POSITIVE DISPLACEMENT</t>
  </si>
  <si>
    <t>TYPE:METERING INLET SIZE:1/2IN</t>
  </si>
  <si>
    <t>OUTLET SIZE:1/2IN DRIVER:MOTOR IMPELLER MATL:DIAPHRAGM ITEM: COMPLETE PUMP (WITHOUT MOTOR)  MODEL NUMBER: RB12253XSESEALNB SERIAL NUMBER: 02778747-1 MANUFACTURER: MILTON ROY PUMP TAG: 174-PX-005A/B/C</t>
  </si>
  <si>
    <t>RB12253XSESEALNB</t>
  </si>
  <si>
    <t>69200435</t>
  </si>
  <si>
    <t>69</t>
  </si>
  <si>
    <t>Power Pumps / Units</t>
  </si>
  <si>
    <t>TYPE:SCREW INLET SIZE:1 INCH</t>
  </si>
  <si>
    <t>OUTLET SIZE:1 INCH DRIVER:ENGINE DRIVEN CASING MATL:CS ITEM: COMPETE PUMP SET MODEL NUMBER: ACE 025L3 NVBP SERIAL NUMBER: 573141 MANUFACTURER: IMO PUMP PARENT EQUIPT: WAX FEED PUMP A/B PARENT EQUIPMENT TAG: 150-PC-002A/B</t>
  </si>
  <si>
    <t>ACE 025L3 NVBP</t>
  </si>
  <si>
    <t>69200454</t>
  </si>
  <si>
    <t>TOOL TYPE:ADAPTER PIONEER</t>
  </si>
  <si>
    <t>POWER:PNEUMATIC SIZE:AS</t>
  </si>
  <si>
    <t>SPECIFIED 4-TOOL ADAPTER PIONEER</t>
  </si>
  <si>
    <t>HYTORC</t>
  </si>
  <si>
    <t>10490019</t>
  </si>
  <si>
    <t>69200457</t>
  </si>
  <si>
    <t>PUMP:CENTRIFUGAL TYPE:OVERHUNG</t>
  </si>
  <si>
    <t>PUMP INLET SIZE:6 IN OUTLET</t>
  </si>
  <si>
    <t>SIZE:4 IN IMPELLER SIZE:445 STAGE:SINGLE CAP:169.93 TOTAL HEAD:109.49 NPSH:1.81 SHAFT SPEED:1780 DRIVER:1800 CASING MATL:DUCTILE IRON IMPELLER MATL:316 SS JOHN CRANE MECHANICAL SEAL: HSP-102-6549-1.</t>
  </si>
  <si>
    <t>GOULD PUMP INC.</t>
  </si>
  <si>
    <t>S/N: E257C-366-5</t>
  </si>
  <si>
    <t>01,07,22</t>
  </si>
  <si>
    <t>3180</t>
  </si>
  <si>
    <t>TNL218</t>
  </si>
  <si>
    <t>73450887</t>
  </si>
  <si>
    <t>Refrigeration &amp; A/C Equipment</t>
  </si>
  <si>
    <t>TYPE:SEMI SEALED</t>
  </si>
  <si>
    <t>(RECIPROCATING) CAP:25 TON DWM COPELAND, P/N: D4DH1-2500-EWM.  FREEZER UNIT COMPRESSOROLD P/N:D4DH1-2500-EWM</t>
  </si>
  <si>
    <t>COPELAND REFRIGERATION</t>
  </si>
  <si>
    <t>4DH5-2500-EWM/D</t>
  </si>
  <si>
    <t>D4DH1-2500-EWM</t>
  </si>
  <si>
    <t>74002403</t>
  </si>
  <si>
    <t>Meters &amp; Gauging</t>
  </si>
  <si>
    <t>Valve - Parts &amp; Accessories :REPLACED AGBAMI-SB SYMBOL # 97802591</t>
  </si>
  <si>
    <t>1E682814012</t>
  </si>
  <si>
    <t>74002634</t>
  </si>
  <si>
    <t>PACKING: FISHER</t>
  </si>
  <si>
    <t>P/N 12A8951X022</t>
  </si>
  <si>
    <t>Packing / Glands / Stuffing Boxes : PACKING: FISHER  P/N 12A8951X022</t>
  </si>
  <si>
    <t>12A8951X022</t>
  </si>
  <si>
    <t>74006227</t>
  </si>
  <si>
    <t>CAGE: QO FISHER</t>
  </si>
  <si>
    <t>P/N. 2U223433272</t>
  </si>
  <si>
    <t>Pump - Centrifugal - Parts : CAGE: QO FISHER P/N. 2U223433272  MANUFACTURER FISHER</t>
  </si>
  <si>
    <t>2U223433272</t>
  </si>
  <si>
    <t>74006429</t>
  </si>
  <si>
    <t>CAGE; CAVIII FISHER</t>
  </si>
  <si>
    <t>PN.38A1023X012 FOR VALVE BODY</t>
  </si>
  <si>
    <t>Valve - Parts &amp; Accessories :CAGE; CAVIII P/N.38A1023X012 FOR VALVE BODY  MFG: FISHER.</t>
  </si>
  <si>
    <t>38A1023X012</t>
  </si>
  <si>
    <t>EGC023025</t>
  </si>
  <si>
    <t>74006442</t>
  </si>
  <si>
    <t>CAGE; LINEAR FISHER</t>
  </si>
  <si>
    <t>PN.2U224033272 FOR VALVE BODY</t>
  </si>
  <si>
    <t>Pump - Centrifugal - Parts : CAGE; LINEAR; P/N. 2U224033272; FOR VALVE BODY;  MFG: FISHER.</t>
  </si>
  <si>
    <t>2U224033272</t>
  </si>
  <si>
    <t>74006559</t>
  </si>
  <si>
    <t>PLUG AND STEM; ASSY;</t>
  </si>
  <si>
    <t>P/N. 24A5259X092;</t>
  </si>
  <si>
    <t>Valve-Plug : PLUG AND STEM; ASSY; P/N. 24A5259X092; FOR VALVE BODY;  MFG: FISHER.</t>
  </si>
  <si>
    <t>24A5259X092</t>
  </si>
  <si>
    <t>74006576</t>
  </si>
  <si>
    <t>GASKET SET</t>
  </si>
  <si>
    <t>VALVE BODY</t>
  </si>
  <si>
    <t>Valve - Parts &amp; Accessories :########DO NOT REORDER DUPLICATE SEE SYMBOL:74450918#############</t>
  </si>
  <si>
    <t>12B7100X032</t>
  </si>
  <si>
    <t>74018474</t>
  </si>
  <si>
    <t>RING: SCARF BACK-UP</t>
  </si>
  <si>
    <t>P/N 1K786806992</t>
  </si>
  <si>
    <t>Pumps-Other : RING: SCARF BACK-UP P/N 1K786806992.</t>
  </si>
  <si>
    <t>1K786806992</t>
  </si>
  <si>
    <t>74031574</t>
  </si>
  <si>
    <t>FILTER: ELEMENT VENDOR</t>
  </si>
  <si>
    <t>TYPE 99H P/N. 1E312606992</t>
  </si>
  <si>
    <t>Instruments   - Other &amp; Parts : FILTER: ELEMENT VENDOR TYPE 99H P/N. 1E312606992 NG-12153  MANUFACTURER FISHER</t>
  </si>
  <si>
    <t>1E312606992</t>
  </si>
  <si>
    <t>74031575</t>
  </si>
  <si>
    <t>TO 302F/150C COMP/17A5</t>
  </si>
  <si>
    <t>Gaskets : OLD  P/N. IF826804022</t>
  </si>
  <si>
    <t>1F826804022</t>
  </si>
  <si>
    <t>74060526</t>
  </si>
  <si>
    <t>BUSHING:</t>
  </si>
  <si>
    <t>P/N 1E92235132</t>
  </si>
  <si>
    <t>Valve - Parts &amp; Accessories :BUSHING: P/N 1E392235132.</t>
  </si>
  <si>
    <t>1E392235132</t>
  </si>
  <si>
    <t>74351309</t>
  </si>
  <si>
    <t>MODULE: ANALOG OUTPUT</t>
  </si>
  <si>
    <t>CURRENT/VOLTAGE</t>
  </si>
  <si>
    <t>Instruments   - Other &amp; Parts : CONTROL LOGIX, 8-POINT NON-ISOLATED.  NOTE: THIS ITEM IS THE SAME AS SYMBOL 97800985 FOR AGBAMI-SB. REPLACED AGBAMI-SB SYMBOL # 97800985  AND 97809559</t>
  </si>
  <si>
    <t>ROCKWELL AUTOMATION</t>
  </si>
  <si>
    <t>1756-OF8</t>
  </si>
  <si>
    <t>37988</t>
  </si>
  <si>
    <t>PPC016</t>
  </si>
  <si>
    <t>EGC043029</t>
  </si>
  <si>
    <t>74420248</t>
  </si>
  <si>
    <t>KIT:REPAIR,FOR 667 ACTUATOR,</t>
  </si>
  <si>
    <t>Valve - Parts &amp; Accessories :,</t>
  </si>
  <si>
    <t>R667X000502</t>
  </si>
  <si>
    <t>74420258</t>
  </si>
  <si>
    <t>RING: SEAT,</t>
  </si>
  <si>
    <t>P/N 0B042035032</t>
  </si>
  <si>
    <t>Instruments   - Other &amp; Parts : RING: SEAT P/N 0B042035032</t>
  </si>
  <si>
    <t>0B042035032</t>
  </si>
  <si>
    <t>74420494</t>
  </si>
  <si>
    <t>PLUG VALVE</t>
  </si>
  <si>
    <t>FISHER PN-24A6772X012</t>
  </si>
  <si>
    <t>Valve-Plug : PLUG, VALVE, FISHER P#24A6772X012 F/VALVE BODY ASSY NG20759  EQUIPMENT USE: PRESSURE CONTROL VALVES</t>
  </si>
  <si>
    <t>24A6772X012</t>
  </si>
  <si>
    <t>PCV - 8311</t>
  </si>
  <si>
    <t>74450627</t>
  </si>
  <si>
    <t>TUBING: ASSY CONTROL</t>
  </si>
  <si>
    <t>P/N 1H3011000A2</t>
  </si>
  <si>
    <t>Tubing :TUBING: ASSEMBLY CONTROL P/N 1H3011000A2.</t>
  </si>
  <si>
    <t>1H3011000A2</t>
  </si>
  <si>
    <t>EG1006001</t>
  </si>
  <si>
    <t>74450777</t>
  </si>
  <si>
    <t>POWER: SUPPLY ESD 100-240VAC,</t>
  </si>
  <si>
    <t>OUT AT 20A FOR PLC &amp; I/O,</t>
  </si>
  <si>
    <t>Instruments   - Other &amp; Parts : ESD PSU 100-240VAC IN. 24VDC OUT @20A FOR DSWIP YOKOGAWA DCS.. REPLACED AGBAMI-SB SYMBOL # 97802753</t>
  </si>
  <si>
    <t>PHOENIX</t>
  </si>
  <si>
    <t>2904602</t>
  </si>
  <si>
    <t>5743</t>
  </si>
  <si>
    <t>74450860</t>
  </si>
  <si>
    <t>TUBE: BOURDON, 100 LB</t>
  </si>
  <si>
    <t>4150/4160</t>
  </si>
  <si>
    <t>Instruments   - Other &amp; Parts : FISHER BOURDON TUBE USED ON 4150/4160  PRESSURE CONTROLLERS. 100 LBS</t>
  </si>
  <si>
    <t>32B1243X032</t>
  </si>
  <si>
    <t>6416</t>
  </si>
  <si>
    <t>74450978</t>
  </si>
  <si>
    <t>CHASSIS: CONTROLLOGIX,</t>
  </si>
  <si>
    <t>17 SLOT,</t>
  </si>
  <si>
    <t>Electric-Other : ALLEN BRADLEY SERIES A</t>
  </si>
  <si>
    <t>1756-A17</t>
  </si>
  <si>
    <t>15016</t>
  </si>
  <si>
    <t>74452157</t>
  </si>
  <si>
    <t>TRANSMITTER:LIQUID LEVEL</t>
  </si>
  <si>
    <t>TYPE:DIFFERENTIAL PRESSURE I/P</t>
  </si>
  <si>
    <t>RANGE:-250 TO 250 INH2O  O/P RANGE:0-4000 MMH2O  SUPPLY RATING:10-30VDC  SIZE/CONN:3 IN/I50 LB FLG 130-LT-1025/2025 PART NO---3051L2FA0FD21AAA01N1M5Q4</t>
  </si>
  <si>
    <t>3051L2FA0FD21AAA01N1M5Q4</t>
  </si>
  <si>
    <t>3051L2FA0FD21AAA01N1M5Q4D</t>
  </si>
  <si>
    <t>74452186</t>
  </si>
  <si>
    <t>TRANSMITTER:PRESSURE TYPE:STD</t>
  </si>
  <si>
    <t>I/P RANGE:STD O/P RANGE:STD</t>
  </si>
  <si>
    <t>SUPPLY RATING:STD SIZE/CONN:STD ROSEMOUNT 3051S PRESSURE TRANSMITTER MODEL/PART NUMBER 3051 S2 TG4 A2 E11 BB 4D 1 Q4Q8</t>
  </si>
  <si>
    <t>3051S2TG4A2E11BB 4D1Q4Q8</t>
  </si>
  <si>
    <t>3051S2TG</t>
  </si>
  <si>
    <t>74452192</t>
  </si>
  <si>
    <t>VALVE:SOLENOID TYPE:AIR</t>
  </si>
  <si>
    <t>OPERATED  SMC</t>
  </si>
  <si>
    <t>EVEX1500-04F SOLENOID VALVE - 1/2 IN PORT, FEMALE, BSPP, THREADED</t>
  </si>
  <si>
    <t>SMC</t>
  </si>
  <si>
    <t>EVEX1500-04F</t>
  </si>
  <si>
    <t>VEX 1500-04F</t>
  </si>
  <si>
    <t>74452194</t>
  </si>
  <si>
    <t>MODULE:PLC  TYPE:ADAPT ESD 4</t>
  </si>
  <si>
    <t>CH RELAY OUTPUT MO I/P:24VDC</t>
  </si>
  <si>
    <t>O/P:0-12VDC POWER SOURCE:24VDC ADAPT ESD 4 CH RELAY OUTPUT MODULE: THE RELAY MODULES (PART NUMBER 323073-01) HAS FIVE RELAY CONTACTS.</t>
  </si>
  <si>
    <t>323073-01</t>
  </si>
  <si>
    <t>3701/55 RELAY OUPUT</t>
  </si>
  <si>
    <t>74452212</t>
  </si>
  <si>
    <t>TRANSMITTER:PRESSURE</t>
  </si>
  <si>
    <t>TYPE:WIRED I/P RANGE:-2000 TO</t>
  </si>
  <si>
    <t>2000PSI O/P RANGE:4-20MA SUPPLY RATING:12 TO 42VDC SIZE/CONN:ASSEMBLE TO ROSEMOUNT 305 INTE ROSEMOUNT 3051S, SIS PRESSURE TRANSMITTER, MODEL:3051S2CG5A2A11A1AE5L1L2M5Q4Q8P1; ASSEMBLE TO ROSEMOUNT 305 INTEGRAL MANIFOLD, INTEGRAL MANIFOLD MODEL#:0305RC22B11</t>
  </si>
  <si>
    <t>3051S2CG5A2A11A1AE5L1L2M5</t>
  </si>
  <si>
    <t>74452213</t>
  </si>
  <si>
    <t>TYPE:WIRED I/P</t>
  </si>
  <si>
    <t>1000 INH2O O/P RANGE:4-20MA SUPPLY RATING:12 TO 42 VDC WORKING PRESS.:2BAR SIZE/CONN:INTEGRAL MANIFOLD MOUNTED ROSEMOUNT 3051S, SIS, DIFFERENTIAL PRESSURE TRANSMITTER; MODEL:3051S2CD3A2A11A1AE5L1L2M5Q4Q8P1, SN:0718737; ASSEMBLED WITH INTEGRAL MANIFOLD; IN</t>
  </si>
  <si>
    <t>3051S2CD3A2A11A1AE5L1L2M5</t>
  </si>
  <si>
    <t>0305RC32B11B4</t>
  </si>
  <si>
    <t>74452243</t>
  </si>
  <si>
    <t>RANGE:-250 TO 250 INH2O O/P RANGE:4–20 MA SUPPLY RATING:STD WORKING PRESS.:STD SIZE/CONN:STD DIFFERENTIAL PRESSURE TRANSMITTER, MODEL:3051CD2A02A1A H2 K5 L4 M5 Q4 Q8 PRESSURE RANGE: -250 TO 250 INH2O OUTPUT: 4–20 MA WITH DIGITAL SIGNAL BASED ON HART PROTO</t>
  </si>
  <si>
    <t>ROSEMOUNT/EMERSON</t>
  </si>
  <si>
    <t>3051CD2A02A1AH2K5L4M5Q4-8</t>
  </si>
  <si>
    <t>74452284</t>
  </si>
  <si>
    <t>MOTOR:ELECTRIC AC SPEED:1430</t>
  </si>
  <si>
    <t>VOL:415 PHASE:3 FREQ:50</t>
  </si>
  <si>
    <t>AMP:11.5 WAT:3.0 ENCLOSURE:NEMA MOUNT:FOOT WEG MOTOR ,3.0KW 14372670 FOR SKM AIR CONDITIONER</t>
  </si>
  <si>
    <t>WEG</t>
  </si>
  <si>
    <t>14372670</t>
  </si>
  <si>
    <t>74452293</t>
  </si>
  <si>
    <t>SIZE:2 IN MATL:STD BALL:</t>
  </si>
  <si>
    <t>V-NOTCH; FOR 2” X 300 # BALL VALVE; TYPE - V300; SERIAL NUMBER - BU03473882</t>
  </si>
  <si>
    <t>V300BALL</t>
  </si>
  <si>
    <t>82295431</t>
  </si>
  <si>
    <t>82</t>
  </si>
  <si>
    <t>Laboratory Equipment/Supplies</t>
  </si>
  <si>
    <t>Process</t>
  </si>
  <si>
    <t>SENSOR TYPE:IR SENSOR RANGE:0-</t>
  </si>
  <si>
    <t>500 RATING:500 DEG C</t>
  </si>
  <si>
    <t>190-DL-040A, 190-DL-040B, 190-DL-040C, 190-DL-040D, 190-DL-040E, 190-DL-040F,190-DL-040G,</t>
  </si>
  <si>
    <t>CEM CORPORATION</t>
  </si>
  <si>
    <t>560 900</t>
  </si>
  <si>
    <t>0CBB</t>
  </si>
  <si>
    <t>SP-1528</t>
  </si>
  <si>
    <t>BCIL024</t>
  </si>
  <si>
    <t>84023032</t>
  </si>
  <si>
    <t>84</t>
  </si>
  <si>
    <t>Hand Tools</t>
  </si>
  <si>
    <t>WRENCH:PIPE,HEAVY DUTY</t>
  </si>
  <si>
    <t>STRAIGHT,8 IN LG</t>
  </si>
  <si>
    <t>31005</t>
  </si>
  <si>
    <t>BENL698</t>
  </si>
  <si>
    <t>84023034</t>
  </si>
  <si>
    <t>WRENCH:PIPE,STRAIGHT,1-1/2 IN</t>
  </si>
  <si>
    <t>CAPACITY,10 IN LG,CI HOUSING,</t>
  </si>
  <si>
    <t>Tools - Hand / Power :I-BEAM HANDLE</t>
  </si>
  <si>
    <t>31010</t>
  </si>
  <si>
    <t>84130380</t>
  </si>
  <si>
    <t>PIN:DOWEL DIA:3/16 IN LG:3/4</t>
  </si>
  <si>
    <t>IN MATL:SS</t>
  </si>
  <si>
    <t>3/16X3/4PDSS</t>
  </si>
  <si>
    <t>84130381</t>
  </si>
  <si>
    <t>PIN:DOWEL DIA:1/8 IN LG:1/2 IN</t>
  </si>
  <si>
    <t>MATL:18-8 SS PIN, DOWEL, 1/8IN</t>
  </si>
  <si>
    <t>DIA X 1/2', 18-8 SS</t>
  </si>
  <si>
    <t>1/8X1/2PDSS</t>
  </si>
  <si>
    <t>84130382</t>
  </si>
  <si>
    <t>BELT:TIMING PITCH LG:16MM</t>
  </si>
  <si>
    <t>BELT, ENDLESS TIMING, 16MM</t>
  </si>
  <si>
    <t>PM8635</t>
  </si>
  <si>
    <t>84130383</t>
  </si>
  <si>
    <t>65D</t>
  </si>
  <si>
    <t>DRILL:POWER TYPE:PNEUMATIC</t>
  </si>
  <si>
    <t>SPEED:8400 DRILL, PNEUMATIC,</t>
  </si>
  <si>
    <t>8400</t>
  </si>
  <si>
    <t>BA8406</t>
  </si>
  <si>
    <t>84130384</t>
  </si>
  <si>
    <t>PIN:DOWEL DIA:5/16 IN LG:3/4</t>
  </si>
  <si>
    <t>IN MATL:SS PIN, DOWEL 5/16IN X</t>
  </si>
  <si>
    <t>3/4"LG SS</t>
  </si>
  <si>
    <t>5/16X3/4PDSS</t>
  </si>
  <si>
    <t>97802510</t>
  </si>
  <si>
    <t>97</t>
  </si>
  <si>
    <t>Agbami-SB FPSO</t>
  </si>
  <si>
    <t>MONITOR</t>
  </si>
  <si>
    <t>PROXIMITOR/SEISMIC</t>
  </si>
  <si>
    <t>Electric-Other : 3500/42M</t>
  </si>
  <si>
    <t>GE ENERGY</t>
  </si>
  <si>
    <t>140734-02</t>
  </si>
  <si>
    <t>97810444</t>
  </si>
  <si>
    <t>TEMPERATURE,MONITOR</t>
  </si>
  <si>
    <t>Temperature and heat measuring instruments : TEMPERATURE MONITOR MODULE, 3500/60</t>
  </si>
  <si>
    <t>45514</t>
  </si>
  <si>
    <t>3500/60</t>
  </si>
  <si>
    <t xml:space="preserve">        18th May, 2026 Report</t>
  </si>
  <si>
    <t xml:space="preserve">  29200000TL</t>
  </si>
  <si>
    <t xml:space="preserve">EGTL Spares                   </t>
  </si>
  <si>
    <t>EGTL</t>
  </si>
  <si>
    <t xml:space="preserve">SWITCH:DUMP                   </t>
  </si>
  <si>
    <t xml:space="preserve">MOBILE CRANES                 </t>
  </si>
  <si>
    <t xml:space="preserve">GROVE                    </t>
  </si>
  <si>
    <t xml:space="preserve">3XAC                     </t>
  </si>
  <si>
    <t xml:space="preserve">FILTER: OIL                   </t>
  </si>
  <si>
    <t xml:space="preserve">STRIP:INDICATOR               </t>
  </si>
  <si>
    <t xml:space="preserve">HORN:ALARM,24VDC              </t>
  </si>
  <si>
    <t xml:space="preserve">60128M1                  </t>
  </si>
  <si>
    <t xml:space="preserve">ALARM:TRAVEL                  </t>
  </si>
  <si>
    <t xml:space="preserve">FILTER: OIL, STEEL HSG        </t>
  </si>
  <si>
    <t xml:space="preserve">HIGH PRESSURE                 </t>
  </si>
  <si>
    <t>EGC046022</t>
  </si>
  <si>
    <t xml:space="preserve">KIT:RUBBER, BOOT AND PAD      </t>
  </si>
  <si>
    <t xml:space="preserve">FOR VALVE ASSEMBLY - TREADLE  </t>
  </si>
  <si>
    <t>Material Handling - Lifting Equipment and Accessories : (TELESCOPE),CONTAINS RBR BOOT,PAD</t>
  </si>
  <si>
    <t xml:space="preserve">SWITCH:PROXIMITY              </t>
  </si>
  <si>
    <t xml:space="preserve">FOR MOBILE CRANES             </t>
  </si>
  <si>
    <t xml:space="preserve">KIT:SEAL,MOBILE CRANE         </t>
  </si>
  <si>
    <t xml:space="preserve">CABLE:THROTTLE                </t>
  </si>
  <si>
    <t xml:space="preserve">CONTROL:TRANSMISSION          </t>
  </si>
  <si>
    <t xml:space="preserve">WITH HORN LEVER, FWD/REV      </t>
  </si>
  <si>
    <t xml:space="preserve">SWITCH:TURN SIGNAL            </t>
  </si>
  <si>
    <t xml:space="preserve">S515141                  </t>
  </si>
  <si>
    <t>EGC046023</t>
  </si>
  <si>
    <t xml:space="preserve">Hoisting Equip/Cranes &amp; Parts </t>
  </si>
  <si>
    <t xml:space="preserve">KIT: SEAL PUMP ASSEMBLY       </t>
  </si>
  <si>
    <t xml:space="preserve">ROUND GEAR SECTION            </t>
  </si>
  <si>
    <t>Cranes &amp; Parts / Accessories :  SN: 222803, 222804 AND 224852.  (OLD PN:9722105251)</t>
  </si>
  <si>
    <t xml:space="preserve">RT-650E                  </t>
  </si>
  <si>
    <t xml:space="preserve">KIT                           </t>
  </si>
  <si>
    <t xml:space="preserve"> SEAL                         </t>
  </si>
  <si>
    <t>Instruments   - Other &amp; Parts : RT-890ENGINE MODEL : QSB 6.7ENGINE CPL NUMBER : 8611EQUIPMENT SERIAL NUMBER : 230580ENGINE MANUFACTURE : CUMMINS EQUIPMENT PART LIST (EPL) FOR ESCRAVOS ROLLING STOCK GROVE CRANE EQUIPMENT NUMBER 86</t>
  </si>
  <si>
    <t xml:space="preserve">GROVE CRANE              </t>
  </si>
  <si>
    <t xml:space="preserve">RT-890                   </t>
  </si>
  <si>
    <t xml:space="preserve"> GROVE, MANITOWOC        </t>
  </si>
  <si>
    <t>53C</t>
  </si>
  <si>
    <t xml:space="preserve">ADAPTER: TUBE TO PIPE,1/2 IN  </t>
  </si>
  <si>
    <t xml:space="preserve">TUBE,SWAGELOK TUBE FITTING    </t>
  </si>
  <si>
    <t>Fittings - Tube :1/2 IN PIPE,MNPT,MONEL ASTM B164 (INSTRUMENTATION BULK MATL)</t>
  </si>
  <si>
    <t xml:space="preserve">SWAGELOK                 </t>
  </si>
  <si>
    <t xml:space="preserve">M-810-1-8                </t>
  </si>
  <si>
    <t xml:space="preserve">3CBC                     </t>
  </si>
  <si>
    <t xml:space="preserve">O-RING: SET 4 PIECE           </t>
  </si>
  <si>
    <t xml:space="preserve">ANALYZER                      </t>
  </si>
  <si>
    <t>*OBS*GS&amp;P-O-Rings : SERIAL #7MB2521-1AW00-0AD1; SERIAL #7MB2521-1AW00-0AD1; SIEMENS CALOMAT 6F CONTINUOUS GAS ANALYZER</t>
  </si>
  <si>
    <t xml:space="preserve">SIEMENS                  </t>
  </si>
  <si>
    <t xml:space="preserve">1900234-002              </t>
  </si>
  <si>
    <t xml:space="preserve">1BCB                     </t>
  </si>
  <si>
    <t xml:space="preserve">VALVE                         </t>
  </si>
  <si>
    <t xml:space="preserve"> CHECK                        </t>
  </si>
  <si>
    <t xml:space="preserve">ZC80-0005/B              </t>
  </si>
  <si>
    <t xml:space="preserve">ELEMENT: FILTER               </t>
  </si>
  <si>
    <t xml:space="preserve">COALESCING                    </t>
  </si>
  <si>
    <t>FOR THE SG900 SARASOTA SPECIFIC GRAVITY ANALYZER TAG: 150-AT-0005</t>
  </si>
  <si>
    <t xml:space="preserve">ZF10-0030/B              </t>
  </si>
  <si>
    <t xml:space="preserve">PLUG                          </t>
  </si>
  <si>
    <t xml:space="preserve">TEST POINT                    </t>
  </si>
  <si>
    <t>TEST POINT PLUG FOR THE SG900 SARASOTA SPECIFIC GRAVITY ANALYZER  TAG: 150-AT-0005  MANUFACTURER: THERMO ELECTRON CORPORATION, 1410 GILLINGHAM LANE, SUGAR LAND, TX 77478, USA</t>
  </si>
  <si>
    <t xml:space="preserve">ZC27-0010/B              </t>
  </si>
  <si>
    <t xml:space="preserve">O-RING                        </t>
  </si>
  <si>
    <t xml:space="preserve"> VITON                        </t>
  </si>
  <si>
    <t>1.5" BSP END CAPS PKG10 FOR THE SG900 SARASOTA SPECIFIC GRAVITY ANALYZER  TAG: 150-AT-0005</t>
  </si>
  <si>
    <t xml:space="preserve">ZR20-0220/B              </t>
  </si>
  <si>
    <t xml:space="preserve"> CHECK, PILOT                 </t>
  </si>
  <si>
    <t xml:space="preserve">GASKET:GEAR ASSY              </t>
  </si>
  <si>
    <t xml:space="preserve">SWING 3340B-3339, OVAL        </t>
  </si>
  <si>
    <t xml:space="preserve">MOUNT:SHOCK                   </t>
  </si>
  <si>
    <t xml:space="preserve">RELAY:MOBILE CRANE            </t>
  </si>
  <si>
    <t xml:space="preserve">KIT:LINING                    </t>
  </si>
  <si>
    <t xml:space="preserve">FOR BRAKE ASSEMBLY - PARKING  </t>
  </si>
  <si>
    <t>Material Handling - Lifting Equipment and Accessories : CONTAINS (2) LINING,(2) FLAT HEAD SCREW,(2) BUSHING,(2) PAN HEAD SCREW</t>
  </si>
  <si>
    <t xml:space="preserve">COIL:MOBILE CRANE             </t>
  </si>
  <si>
    <t xml:space="preserve">FILTER:TRANSMISSION           </t>
  </si>
  <si>
    <t xml:space="preserve">COIL: ELECTRICAL              </t>
  </si>
  <si>
    <t xml:space="preserve">TRANSMISSION SOLENOID         </t>
  </si>
  <si>
    <t xml:space="preserve">COVER:UNDER FLOW              </t>
  </si>
  <si>
    <t xml:space="preserve">ARM:WIPER,ASSY                </t>
  </si>
  <si>
    <t xml:space="preserve">F42721                   </t>
  </si>
  <si>
    <t xml:space="preserve">SWITCH:ANTI 2 BLOCK           </t>
  </si>
  <si>
    <t>EGC046024</t>
  </si>
  <si>
    <t xml:space="preserve">GASKET: PTFE,ROUND, 150LB     </t>
  </si>
  <si>
    <t>6.43 IN X 5.70 IN X 0.03IN THK</t>
  </si>
  <si>
    <t>Gaskets : &amp;quot;FEP, 110-PV-1261/2261 FLOWSERVE SPRINGVILLE - 001943.931.000&amp;quot;</t>
  </si>
  <si>
    <t xml:space="preserve">FLOWSERVE SPRINGVILLE    </t>
  </si>
  <si>
    <t xml:space="preserve">001943.931.000           </t>
  </si>
  <si>
    <t xml:space="preserve">SEAL                          </t>
  </si>
  <si>
    <t xml:space="preserve">6 IN,PTFE                     </t>
  </si>
  <si>
    <t>Valve - Actuator &amp; Positioner: 110-PV-1261/2261, FLOWSERVE SPRINGVILLE - 008741.925.000</t>
  </si>
  <si>
    <t xml:space="preserve">008741.999.000           </t>
  </si>
  <si>
    <t>66L</t>
  </si>
  <si>
    <t xml:space="preserve">KIT:ACTUATOR REPAIR           </t>
  </si>
  <si>
    <t xml:space="preserve">FOR STEM BELLOWS              </t>
  </si>
  <si>
    <t>Valve-Regulators : CONTAINS BUNA O-RING #325, BUNA O-RING#450, BUNA O-RING #024, ELASTOMER GASKET, STICKERS,MAINTENANCE BLTN, BUNA SOFT GOODS, 110-PV-1261/2261, FLOWSERVE SPRINGVILLE - 037860.999.000, BUNA SOFT GOODS</t>
  </si>
  <si>
    <t xml:space="preserve">037860.999.000           </t>
  </si>
  <si>
    <t>CARTRIDGE:COUNTERBALANCE VALVE</t>
  </si>
  <si>
    <t xml:space="preserve">INCLUDES KIT SEAL 9926107803  </t>
  </si>
  <si>
    <t xml:space="preserve">NUT:COIL RETAINING            </t>
  </si>
  <si>
    <t xml:space="preserve">VALVE: SOLENOID               </t>
  </si>
  <si>
    <t>Process Control System :</t>
  </si>
  <si>
    <t xml:space="preserve">VALVE: RELIEF,MAIN AND PORT   </t>
  </si>
  <si>
    <t xml:space="preserve">KIT:SEAL,SWIVEL ASSEMBLY      </t>
  </si>
  <si>
    <t xml:space="preserve">HYDRAULIC (7 CIRCUIT)         </t>
  </si>
  <si>
    <t>*OBS*GS&amp;P-Other : CONTAINS (1) THRUST WASHER,(2) O-RING</t>
  </si>
  <si>
    <t xml:space="preserve">KIT:SEAL                      </t>
  </si>
  <si>
    <t xml:space="preserve">KIT:SEAL,FOR MOBILE CRANE     </t>
  </si>
  <si>
    <t xml:space="preserve">KIT: REBUILD SEAL             </t>
  </si>
  <si>
    <t xml:space="preserve">PNEUMATIC ACTUATOR            </t>
  </si>
  <si>
    <t>Valve - On/Off, solenoid, actuated :</t>
  </si>
  <si>
    <t xml:space="preserve">ROTORK CONTROLS          </t>
  </si>
  <si>
    <t xml:space="preserve">WCPB035130               </t>
  </si>
  <si>
    <t xml:space="preserve">CP/S-035-130-A/CA        </t>
  </si>
  <si>
    <t>EGC046025</t>
  </si>
  <si>
    <t xml:space="preserve">KIT: SEAL, SWING ASSEMBLY,    </t>
  </si>
  <si>
    <t xml:space="preserve">ROUND RUBBER,                 </t>
  </si>
  <si>
    <t xml:space="preserve">KIT: PARTS, VALVE ASSEMBLY,   </t>
  </si>
  <si>
    <t xml:space="preserve">MATERIAL RUBBER,              </t>
  </si>
  <si>
    <t>Cranes &amp; Parts / Accessories :  CRANE MODEL: RT-650E, SERIAL NOS. 222803, 222804 AND 224852</t>
  </si>
  <si>
    <t xml:space="preserve">KIT: SEAL                     </t>
  </si>
  <si>
    <t xml:space="preserve">FOR GROVE CRANE RT-890        </t>
  </si>
  <si>
    <t>Cranes &amp; Parts / Accessories :  MODEL : QSB 6.7ENGINE CPL NUMBER : 8611EQUIPMENT SERIAL NUMBER : 230580ENGINE MANUFACTURE : CUMMINS EQUIPMENT PART LIST (EPL) FOR ESCRAVOS ROLLING STOCK GROVE CRANE EQUIPMENT NUMBER 86</t>
  </si>
  <si>
    <t xml:space="preserve">MANITOWOC                </t>
  </si>
  <si>
    <t xml:space="preserve"> 6 IN VALVE, 316 SS           </t>
  </si>
  <si>
    <t>Valve-Plug : &amp;quot;110-PV-1261/2261 PLUG ASSEMBLY, THERE ARE 2 PARTS THAT MAKE ONE PLUG, 150 LB TYPE: MK 6, SIZE: 6 IN TN 4.0 FLOWSERVE SPRINGVILLE - 165221.931.000&amp;quot;</t>
  </si>
  <si>
    <t xml:space="preserve">165221.931.000           </t>
  </si>
  <si>
    <t xml:space="preserve">GASKET:PTFE,ROUND 6 IN 150LB  </t>
  </si>
  <si>
    <t>7.56 IN X 7.06 IN X 0.15IN THK</t>
  </si>
  <si>
    <t>Gaskets : &amp;quot;FEP, 110-PV-1261/2261 FLOWSERVE SPRINGVILLE - 008741.925.000&amp;quot;</t>
  </si>
  <si>
    <t xml:space="preserve">008741.925.000           </t>
  </si>
  <si>
    <t xml:space="preserve">SPACER                        </t>
  </si>
  <si>
    <t xml:space="preserve">MOBILE CRANE                  </t>
  </si>
  <si>
    <t xml:space="preserve">FILTER: FUEL, SECONDARY       </t>
  </si>
  <si>
    <t xml:space="preserve">LENS:MOBILE CRANE             </t>
  </si>
  <si>
    <t xml:space="preserve">FUSE:TIER 3 DIESEL,5A         </t>
  </si>
  <si>
    <t xml:space="preserve">1006154-15               </t>
  </si>
  <si>
    <t xml:space="preserve">REPAIR KIT SOLENOID VALVE,12V </t>
  </si>
  <si>
    <t>EGC046026</t>
  </si>
  <si>
    <t>KIT:LIGHT,OPERATOR COMPARTMENT</t>
  </si>
  <si>
    <t xml:space="preserve">S28822                   </t>
  </si>
  <si>
    <t xml:space="preserve">SOLENOID:COIL                 </t>
  </si>
  <si>
    <t xml:space="preserve">HARNESS:MOBILE CRANE          </t>
  </si>
  <si>
    <t>Safety-Personal :</t>
  </si>
  <si>
    <t xml:space="preserve">FOR VALVE ASSEMBLY - CONTROL  </t>
  </si>
  <si>
    <t>*OBS*GS&amp;P-Other : CONTAINS (1) O-RING,(1) WIPER SEAL,(1) SEAL PLATE,(1) SPRING SEAT,(1) SPRING,(1) CAP,(1) SPOOL END,(2) CAP SCREW</t>
  </si>
  <si>
    <t xml:space="preserve">RING:SLIP, TURN SIGNAL        </t>
  </si>
  <si>
    <t>EGC046027</t>
  </si>
  <si>
    <t xml:space="preserve"> SEAL PLANETARY               </t>
  </si>
  <si>
    <t>Cranes &amp; Parts / Accessories :  RT-890ENGINE MODEL : QSB 6.7ENGINE CPL NUMBER : 8611EQUIPMENT SERIAL NUMBER : 230580ENGINE MANUFACTURE : CUMMINS EQUIPMENT PART LIST (EPL) FOR ESCRAVOS ROLLING STOCK GROVE CRANE EQUIPMENT NUMBER 86</t>
  </si>
  <si>
    <t xml:space="preserve">LEVEL                         </t>
  </si>
  <si>
    <t xml:space="preserve">MOBILE CRANE BUBBLE           </t>
  </si>
  <si>
    <t xml:space="preserve">BELT: V                       </t>
  </si>
  <si>
    <t>Power Transmission Equipment &amp; Replacement Parts : GROVE CRANE 15 TON, MODEL NUMBER YB5515 SERIAL NUMBER 320820REFERENCE: PLE20-CRANE-034 (PLE20-SROL)</t>
  </si>
  <si>
    <t xml:space="preserve">CAP                           </t>
  </si>
  <si>
    <t xml:space="preserve">FILLER                        </t>
  </si>
  <si>
    <t>Fittings - Pipe - Carbon Steel  :</t>
  </si>
  <si>
    <t xml:space="preserve">SWITCH:MOBILE CRANE           </t>
  </si>
  <si>
    <t xml:space="preserve">KIT:SEAL,SOLENOID VALVE       </t>
  </si>
  <si>
    <t xml:space="preserve">VALVE:COUNTERBALANCE          </t>
  </si>
  <si>
    <t xml:space="preserve">JOINT: BALL                   </t>
  </si>
  <si>
    <t xml:space="preserve">MALE THREAD,STEEL             </t>
  </si>
  <si>
    <t>EGC046028</t>
  </si>
  <si>
    <t xml:space="preserve">REPAIR GROVE RT760E           </t>
  </si>
  <si>
    <t>Analyzers &amp; Monitors :  ,</t>
  </si>
  <si>
    <t xml:space="preserve">RT-760E                  </t>
  </si>
  <si>
    <t xml:space="preserve">LATCH:SAFETY                  </t>
  </si>
  <si>
    <t xml:space="preserve">SPACER NYLATRON               </t>
  </si>
  <si>
    <t xml:space="preserve">MOUNT:RUBBER                  </t>
  </si>
  <si>
    <t xml:space="preserve">KEY:MOBILE CRANE              </t>
  </si>
  <si>
    <t xml:space="preserve">FILTER: FUEL, STEEL HSG       </t>
  </si>
  <si>
    <t xml:space="preserve">FILTER: AIR VENTILATION       </t>
  </si>
  <si>
    <t xml:space="preserve">GMK 5220 CYLINDER SHAPE       </t>
  </si>
  <si>
    <t xml:space="preserve">03319602                 </t>
  </si>
  <si>
    <t>EGC046029</t>
  </si>
  <si>
    <t xml:space="preserve">KIT:GASKET, CHARGE PUMP       </t>
  </si>
  <si>
    <t xml:space="preserve">GROVE CRANE RT-890            </t>
  </si>
  <si>
    <t>Cranes &amp; Parts / Accessories :  MODEL : QSB 6.7, ENGINE CPL NUMBER : 8611, EQUIPMENT S/N : 230580, FOR ESCRAVOS CRANE 86</t>
  </si>
  <si>
    <t xml:space="preserve">BELT:DRIVE                    </t>
  </si>
  <si>
    <t xml:space="preserve">FOR CUMMINS AC COMPRESSOR 12V </t>
  </si>
  <si>
    <t>KIT:SEAL,FOR CYLINDER ASSEMBLY</t>
  </si>
  <si>
    <t xml:space="preserve">5 1/2 IN OUTRIGGER JACK       </t>
  </si>
  <si>
    <t>*OBS*GS&amp;P-Other : CONTAINS (1) WIPER 4 IN RING,(2) 4 IN SEAL,(2) WEAR 4 IN RING,(2) LOW TEMP O-RING,(3) BACK-UP RING,(2) SEAL</t>
  </si>
  <si>
    <t xml:space="preserve">PAD:WEAR                      </t>
  </si>
  <si>
    <t>EGC046030</t>
  </si>
  <si>
    <t>60C</t>
  </si>
  <si>
    <t xml:space="preserve"> SEAL GROVE RT760E            </t>
  </si>
  <si>
    <t>Tubing :</t>
  </si>
  <si>
    <t xml:space="preserve">CLAMP: FRONT CONSOLE,         </t>
  </si>
  <si>
    <t xml:space="preserve">SHAPE ROUND,                  </t>
  </si>
  <si>
    <t>*OBS*Gage&amp;Parts-Othe : CRANE MODEL RT-650E, SERIAL NOS. 222803, 222804 AND 224852.</t>
  </si>
  <si>
    <t xml:space="preserve">RECEPTICAL: WIRE HARNESS,     </t>
  </si>
  <si>
    <t xml:space="preserve">MATERIAL PLASTIC,             </t>
  </si>
  <si>
    <t xml:space="preserve">PLUG: SWIVEL,                 </t>
  </si>
  <si>
    <t xml:space="preserve">STYLE HYDRAULIC,              </t>
  </si>
  <si>
    <t xml:space="preserve">PLUG; WIRE HARNESS,           </t>
  </si>
  <si>
    <t xml:space="preserve">PLUG: WIRE HARNESS,           </t>
  </si>
  <si>
    <t xml:space="preserve">KIT: SEAL, FILTER,            </t>
  </si>
  <si>
    <t xml:space="preserve">STYLE HYDRAULIC RETURN,       </t>
  </si>
  <si>
    <t xml:space="preserve">INDICATOR:LAMP                </t>
  </si>
  <si>
    <t xml:space="preserve">  29300000TL</t>
  </si>
  <si>
    <t xml:space="preserve">LINER:GUIDE,1.12 STEM         </t>
  </si>
  <si>
    <t xml:space="preserve">25% GLASSFILLED PTFE          </t>
  </si>
  <si>
    <t>Valve-Other : 110-PV-1261/2261, FLOWSERVE SPRINGVILLE - 057360.927.000</t>
  </si>
  <si>
    <t xml:space="preserve">057360.927.000           </t>
  </si>
  <si>
    <t xml:space="preserve">GASKET:ELASTOMER,6 IN-150     </t>
  </si>
  <si>
    <t>1.62 IN X 0.94 IN X .06 IN THK</t>
  </si>
  <si>
    <t>Gaskets : ROUND, XX655, 110-PV-1261/2261, FLOWSERVE SPRINGVILLE - 001435.655.000</t>
  </si>
  <si>
    <t xml:space="preserve">001435.655.000           </t>
  </si>
  <si>
    <t xml:space="preserve">RING                          </t>
  </si>
  <si>
    <t xml:space="preserve">SOFT SEAT, 17-4 PH SS         </t>
  </si>
  <si>
    <t>Valve - Parts &amp; Accessories :&amp;quot;6 TN 4.00, 110-PV-1261/2261 FLOWSERVE SPRINGVILLE - 130073.931.000&amp;quot;</t>
  </si>
  <si>
    <t xml:space="preserve">130073.931.000           </t>
  </si>
  <si>
    <t xml:space="preserve">PACKING:VALVE  STEM 1.12 IN   </t>
  </si>
  <si>
    <t xml:space="preserve">PLASTIC PTFE,RING             </t>
  </si>
  <si>
    <t>Valve-Other : PACKING SET VEE, 110-PV-1261/2261, FLOWSERVE SPRINGVILLE - 020752.925.000</t>
  </si>
  <si>
    <t xml:space="preserve">020752.925.000           </t>
  </si>
  <si>
    <t xml:space="preserve">TERMINAL:MOBILE CRANE         </t>
  </si>
  <si>
    <t xml:space="preserve">FUSE                          </t>
  </si>
  <si>
    <t xml:space="preserve">SUPERSTRUCTURE CAB,15A        </t>
  </si>
  <si>
    <t xml:space="preserve">PLUG:RECTANGULAR, PLASTIC     </t>
  </si>
  <si>
    <t xml:space="preserve">BLACK                         </t>
  </si>
  <si>
    <t>Electric-Other : &amp;quot;DRC18-40SA, PART NUMBER: DRC18-40SA, SERIES:</t>
  </si>
  <si>
    <t>EGC046031</t>
  </si>
  <si>
    <t xml:space="preserve">CONNECTOR: HOIST ASSEMBLY,    </t>
  </si>
  <si>
    <t xml:space="preserve">TYPE HI-SPEED,                </t>
  </si>
  <si>
    <t xml:space="preserve">SEAL:                         </t>
  </si>
  <si>
    <t>Cranes &amp; Parts / Accessories :  MODEL:QSB 6.7, ENGINE CPL NUMBER:8611, EQUIPMENT SERIAL NUMBER:230580, ENGINE MANUFACTURE:CUMMINS, CRANE EQUIPMENT NUMBER 86 OLD PN:9049112683##########DUPLICATE SYMBOL SAME AS SYMBOL:42401272############</t>
  </si>
  <si>
    <t xml:space="preserve">ELECTRODE: PH COMBINATION     </t>
  </si>
  <si>
    <t xml:space="preserve">ORBISINT CPS11                </t>
  </si>
  <si>
    <t>Welding - Supplies : FOR CHLORINE ANALYZER.</t>
  </si>
  <si>
    <t xml:space="preserve">ENDRESS &amp; HAUSER         </t>
  </si>
  <si>
    <t xml:space="preserve">CPS11-2BA2ESA            </t>
  </si>
  <si>
    <t xml:space="preserve">CONNECTOR:JACK COMMUNICATION  </t>
  </si>
  <si>
    <t xml:space="preserve">9 PIN POSITION,GRAY           </t>
  </si>
  <si>
    <t xml:space="preserve">CONTAINS OIL SEAL,O-RING      </t>
  </si>
  <si>
    <t xml:space="preserve">KIT:SEAL,PUMP ASSY            </t>
  </si>
  <si>
    <t>*OBS*GS&amp;P-Other : GEAR,CONTAINS SEAL,SECTION SEAL,SHAFT SEAL</t>
  </si>
  <si>
    <t xml:space="preserve">PLUG:CONNECTION               </t>
  </si>
  <si>
    <t xml:space="preserve">03011025                 </t>
  </si>
  <si>
    <t xml:space="preserve">RECEPTACLE:MOBILE CRANE       </t>
  </si>
  <si>
    <t xml:space="preserve">SOCKOLET:  MSS SP-97          </t>
  </si>
  <si>
    <t xml:space="preserve">36 IN - 6 IN X 1-1/2 IN       </t>
  </si>
  <si>
    <t>CLASS 6000, CARBON STEEL  ASTM A105 (UNS K03504) POSSESVZZZAAAZ</t>
  </si>
  <si>
    <t xml:space="preserve">USA INDUSTRIES INC       </t>
  </si>
  <si>
    <t>EGC046032</t>
  </si>
  <si>
    <t xml:space="preserve">RECEPTACLE: WIRE HARNESS,     </t>
  </si>
  <si>
    <t xml:space="preserve">STYLE CUMMINS,                </t>
  </si>
  <si>
    <t xml:space="preserve">FILTER HOUSING GENIE SUPREME  </t>
  </si>
  <si>
    <t>GENIE SUPREME MODEL 225 FILTER</t>
  </si>
  <si>
    <t>*OBS*Filtration-Elem : FOR SAMPLE SYSTEM OF THE FP AND CFPP ANALYZERS PART NUMBER 225-003-SS MANUFACTURER: A+ CORPORATION, 41041 BLACK BAYON RD, GONZALES, LA, 70737 TAG: 150 AT 0010 &amp; 150 AT 0011</t>
  </si>
  <si>
    <t xml:space="preserve">A+ CORPORATION           </t>
  </si>
  <si>
    <t xml:space="preserve">225-003-SS               </t>
  </si>
  <si>
    <t xml:space="preserve">PLUG:MOBILE CRANE             </t>
  </si>
  <si>
    <t xml:space="preserve">COUPLER:QUICK CONNECT,MALE    </t>
  </si>
  <si>
    <t xml:space="preserve">MALE COUPLER AND D            </t>
  </si>
  <si>
    <t xml:space="preserve">3IN HOIST PIN REMOVAL         </t>
  </si>
  <si>
    <t>*OBS*GS&amp;P-Other : CONTAINS (2) WIPER RING,(11) O-RINGS,(2) BACK-UP RING,(4) SEAL,(6) WEAR RING</t>
  </si>
  <si>
    <t>EGC046033</t>
  </si>
  <si>
    <t>FOR GROVE CRANE MODEL RT 630 B</t>
  </si>
  <si>
    <t>Heavy Equipment-All : SN: 76681.</t>
  </si>
  <si>
    <t xml:space="preserve">BELT: RIBBED                  </t>
  </si>
  <si>
    <t xml:space="preserve"> 2230 MM IN LENGTH            </t>
  </si>
  <si>
    <t>Cranes &amp; Parts / Accessories :  FOR GROVE CRANE #35 / Model RT-540E (40 TON CRANE) S/N No â€“  228264.CUMMINS ENGINE #3973181.</t>
  </si>
  <si>
    <t xml:space="preserve">VELOCITY                      </t>
  </si>
  <si>
    <t>Electric-Other : Model - RT-540E (40 TON CRANE)Crane serial number - 228264Manufacturer - Cummins Engine Company Model - QSB 6.7Engine CPL (Control Parts Listing)- 0426Engine Serial Number - 46956578</t>
  </si>
  <si>
    <t xml:space="preserve">ADAPTER                       </t>
  </si>
  <si>
    <t xml:space="preserve"> ANALYZER SULFUR              </t>
  </si>
  <si>
    <t>Fittings - Tube :120-AX-2122/3/4/5/6, 130-AX-1005, 130-AX-2005</t>
  </si>
  <si>
    <t xml:space="preserve">KIN-TEK                  </t>
  </si>
  <si>
    <t xml:space="preserve">71-040-SS                </t>
  </si>
  <si>
    <t xml:space="preserve">COUPLER:FEMALE AND DUST PLUG  </t>
  </si>
  <si>
    <t xml:space="preserve">COUPLER:MALE AND DUST CAP     </t>
  </si>
  <si>
    <t xml:space="preserve">CONNECTOR:STRAIN RELIEF,GREEN </t>
  </si>
  <si>
    <t xml:space="preserve">1/4 IN NPT STRAIGHT GREASE    </t>
  </si>
  <si>
    <t>Electric-Other : FITTING, INCLUDES 1/4 IN NPT STRAIGHT GREASE FITTING</t>
  </si>
  <si>
    <t xml:space="preserve">SUPERSTRUCTURE CAB,25A        </t>
  </si>
  <si>
    <t xml:space="preserve">FUSE: 20 AMP                  </t>
  </si>
  <si>
    <t xml:space="preserve">FOR GROVE CRANE               </t>
  </si>
  <si>
    <t>Cranes &amp; Parts / Accessories :  POF001-H&amp;E-EQUIPMENT-SERVICES.</t>
  </si>
  <si>
    <t>EGC046034</t>
  </si>
  <si>
    <t xml:space="preserve">FERRULE: ELECTRICAL,          </t>
  </si>
  <si>
    <t xml:space="preserve">TYPE SINGLE WIRE,             </t>
  </si>
  <si>
    <t xml:space="preserve">PLUG: WIRE HARNESS,Q          </t>
  </si>
  <si>
    <t xml:space="preserve">KIT: TOOL                     </t>
  </si>
  <si>
    <t>CONTAIN PRE-SET TORQUE SPANNER</t>
  </si>
  <si>
    <t>PRE-SET TORQUE SPANNER KIT (SPECIAL TOOL) FOR THE SG900 SARASOTA SPECIFIC GRAVITY ANALYZER  TAG: 150-AT-0005</t>
  </si>
  <si>
    <t xml:space="preserve">H90-0030/A               </t>
  </si>
  <si>
    <t xml:space="preserve">KIT:SEAL,MOTOR ASSEMBLY       </t>
  </si>
  <si>
    <t xml:space="preserve">SWING DRIVE                   </t>
  </si>
  <si>
    <t>*OBS*GS&amp;P-Other : CONTAINS O-RING (7755245000), O-RING (7755152000), O-RING (7755251000), O-RING (7755260000), O-RING (7755170000), O-RING (7755265000)</t>
  </si>
  <si>
    <t xml:space="preserve">PISTON,CONTAINS SEALS         </t>
  </si>
  <si>
    <t xml:space="preserve">FUSE:GRAPH,CONSOLE            </t>
  </si>
  <si>
    <t xml:space="preserve">(VER.) - IFLEX5,2A            </t>
  </si>
  <si>
    <t>EGC046035</t>
  </si>
  <si>
    <t xml:space="preserve">CONNECTOR: CABLE REEL,        </t>
  </si>
  <si>
    <t xml:space="preserve">MATERIAL METAL                </t>
  </si>
  <si>
    <t>Valve-Other : CRANE MODEL RT-650E, SERIAL NOS. 222803, 222804 AND 224852.</t>
  </si>
  <si>
    <t xml:space="preserve">TERMINAL: ELECTRICAL,         </t>
  </si>
  <si>
    <t xml:space="preserve">MATERIAL METAL,               </t>
  </si>
  <si>
    <t>Valve - On/Off, solenoid, actuated :CRANE MODEL RT-650E, SERIAL NOS. 222803, 222804 AND 224852</t>
  </si>
  <si>
    <t xml:space="preserve">SEAL: CABLE,                  </t>
  </si>
  <si>
    <t xml:space="preserve">COLOR DARK RED,               </t>
  </si>
  <si>
    <t>Cranes &amp; Parts / Accessories :  ENGINE MODEL : QSB 6, CPL NUMBER : 8611, EQUIPMENT S/N : 230580 FOR ESCRAVOS ROLLING STOCK CRANE 86</t>
  </si>
  <si>
    <t xml:space="preserve">KIT:SEAL,VALVE ASSEMBLY       </t>
  </si>
  <si>
    <t xml:space="preserve">DIRECTIONAL CONTROL 4 SECTION </t>
  </si>
  <si>
    <t>*OBS*GS&amp;P-Other : CONTAINS O-RINGS,SEALS</t>
  </si>
  <si>
    <t xml:space="preserve">SUPERSTRUCTURE CAB,7-1/2A     </t>
  </si>
  <si>
    <t>EGC046036</t>
  </si>
  <si>
    <t xml:space="preserve">HOSE: RADIATOR                </t>
  </si>
  <si>
    <t xml:space="preserve">LOWER,RUBBER,CURVED           </t>
  </si>
  <si>
    <t>57Z</t>
  </si>
  <si>
    <t xml:space="preserve">UPPER,RUBBER,CURVED           </t>
  </si>
  <si>
    <t xml:space="preserve">BRACKET:UPPER, ANTI 2 BLOCK   </t>
  </si>
  <si>
    <t xml:space="preserve">ASSEMBLY 3340, MOBILE CRANES  </t>
  </si>
  <si>
    <t xml:space="preserve">HOSE: RADIATOR,RBR,CURVED     </t>
  </si>
  <si>
    <t>EGC046037</t>
  </si>
  <si>
    <t xml:space="preserve">BULB                          </t>
  </si>
  <si>
    <t xml:space="preserve"> 12 VOLT                      </t>
  </si>
  <si>
    <t xml:space="preserve">HOSE: RADIATOR, LOWER         </t>
  </si>
  <si>
    <t xml:space="preserve">1-1/4 IN DIA,RBR,CURVED       </t>
  </si>
  <si>
    <t xml:space="preserve">FREIGHTLINER             </t>
  </si>
  <si>
    <t xml:space="preserve">05-23058-000             </t>
  </si>
  <si>
    <t xml:space="preserve">BELT:TIPPER TRUCK 8-14 TON    </t>
  </si>
  <si>
    <t xml:space="preserve">1975 MM,PLASTIC POLYESTER     </t>
  </si>
  <si>
    <t xml:space="preserve">01-23415-058             </t>
  </si>
  <si>
    <t xml:space="preserve">LIGHT:LOW BEAM,12 V,55W,CLEAR </t>
  </si>
  <si>
    <t xml:space="preserve">TIPPER TRUCK 8-14 TON         </t>
  </si>
  <si>
    <t xml:space="preserve">SYL/9006XSLL             </t>
  </si>
  <si>
    <t>LIGHT:HIGH BEAM,12 V,55W,CLEAR</t>
  </si>
  <si>
    <t xml:space="preserve">SYL/9005XSLL             </t>
  </si>
  <si>
    <t xml:space="preserve">THERMOSTAT: AUTOMOTIVE        </t>
  </si>
  <si>
    <t xml:space="preserve">CATERPILLER ENGINE,6 CYL,     </t>
  </si>
  <si>
    <t>Electric-Other : ENGINE MODEL C7</t>
  </si>
  <si>
    <t xml:space="preserve">FUSE:ASSORTMENT,150 A         </t>
  </si>
  <si>
    <t xml:space="preserve">32 VDC,2000A@32VDC IR,2 BOLTS </t>
  </si>
  <si>
    <t>Electric Components - Motor / Generator :PLASTIC,.75 IN X 2.70 IN X .42 IN</t>
  </si>
  <si>
    <t xml:space="preserve">LF/298150                </t>
  </si>
  <si>
    <t xml:space="preserve">SWITCH: PRESSURE              </t>
  </si>
  <si>
    <t xml:space="preserve">12VDC,1/8 IN MNPT,BOTTOM      </t>
  </si>
  <si>
    <t>Electric-Other : 0-150 PSI RANGE,DPDT,BLACK ENCLOSURE, VDD2, DPDT-2PS-SLT, LIGHTED</t>
  </si>
  <si>
    <t xml:space="preserve">WES GARDE COMPONENTS     </t>
  </si>
  <si>
    <t xml:space="preserve">VDD2COTB-A8COO-OOO       </t>
  </si>
  <si>
    <t xml:space="preserve">VANE: 24 IN LONG              </t>
  </si>
  <si>
    <t xml:space="preserve">NONMETALLIC, AC4              </t>
  </si>
  <si>
    <t xml:space="preserve">MORO                     </t>
  </si>
  <si>
    <t xml:space="preserve">TUBE: FITTING ELBOW  MALE     </t>
  </si>
  <si>
    <t xml:space="preserve">1/16 IN TUBE OD X 1/16 IN     </t>
  </si>
  <si>
    <t>Fittings - Tube :NPT, STAINLESS STEEL</t>
  </si>
  <si>
    <t xml:space="preserve">SS-100-2-1               </t>
  </si>
  <si>
    <t xml:space="preserve">TUBE: FITTING REDUCER         </t>
  </si>
  <si>
    <t xml:space="preserve">1/16 IN X 1/8 IN              </t>
  </si>
  <si>
    <t>Fittings - Tube :Tube OD, SS</t>
  </si>
  <si>
    <t xml:space="preserve">SS-100-R-2               </t>
  </si>
  <si>
    <t>TUBE: FITTING CONNECTOR FEMALE</t>
  </si>
  <si>
    <t xml:space="preserve">1/8 IN                        </t>
  </si>
  <si>
    <t>Fittings - Tube :SS Tube OD x 1/8 in. Female NPT</t>
  </si>
  <si>
    <t xml:space="preserve">SS-200-7-2               </t>
  </si>
  <si>
    <t>EGC046038</t>
  </si>
  <si>
    <t xml:space="preserve">CONNECTION:1/4IN X 1/4        </t>
  </si>
  <si>
    <t xml:space="preserve">316 SS, ASTM A-276            </t>
  </si>
  <si>
    <t xml:space="preserve"> SWAGELOK, SS-400-1-4</t>
  </si>
  <si>
    <t xml:space="preserve">PLUG: PIPE 1/4 IN             </t>
  </si>
  <si>
    <t xml:space="preserve">THREAD, HEX HEAD              </t>
  </si>
  <si>
    <t>Fittings - Tube :MONEL, ASTM B164, VENTABLE MINI BLEED</t>
  </si>
  <si>
    <t xml:space="preserve">A7-525-K1                </t>
  </si>
  <si>
    <t xml:space="preserve">GLASS: SIGHT                  </t>
  </si>
  <si>
    <t xml:space="preserve">5 IN, CLEAR                   </t>
  </si>
  <si>
    <t xml:space="preserve">GASKET:SIGHT GLASS            </t>
  </si>
  <si>
    <t xml:space="preserve">5 IN,BUNA-N,CIRCULAR          </t>
  </si>
  <si>
    <t xml:space="preserve">LAUREL RUBBER &amp; GASKET   </t>
  </si>
  <si>
    <t xml:space="preserve">TACHOMETER:VACUUM TRUCK       </t>
  </si>
  <si>
    <t xml:space="preserve">0-3000 RPM RANGE,12VDC        </t>
  </si>
  <si>
    <t xml:space="preserve">AMETEK                   </t>
  </si>
  <si>
    <t xml:space="preserve">00049361                 </t>
  </si>
  <si>
    <t xml:space="preserve">LOCK:CABINET DOOR             </t>
  </si>
  <si>
    <t xml:space="preserve">6 IN X 6 IN,SS,HAND OPERATED  </t>
  </si>
  <si>
    <t xml:space="preserve">AUSTIN HARDWARE          </t>
  </si>
  <si>
    <t xml:space="preserve">5 IN,145 LB,GLASS,CLEAR       </t>
  </si>
  <si>
    <t>Instruments   - Other &amp; Parts : MAXOS</t>
  </si>
  <si>
    <t xml:space="preserve">T.G. RANKIN CO., INC.    </t>
  </si>
  <si>
    <t xml:space="preserve">GLMX-125X15              </t>
  </si>
  <si>
    <t xml:space="preserve">12VDC,3/4 IN X 1.25 IN        </t>
  </si>
  <si>
    <t>Electric-Other : SPADE CONNECTORS,BACK,SPDT,GENERAL PURPOSE ENCLOSURE, V81A</t>
  </si>
  <si>
    <t xml:space="preserve">V81AS00B-AZC00-000       </t>
  </si>
  <si>
    <t xml:space="preserve">SWITCH:VACUUM TRUCK,SPDT      </t>
  </si>
  <si>
    <t xml:space="preserve">12VDC,5-15A,NO-NC             </t>
  </si>
  <si>
    <t>Electric-Other : PANEL MOUNT, P-POS, P-POS</t>
  </si>
  <si>
    <t xml:space="preserve">VA1AAT0B-ARC00-000       </t>
  </si>
  <si>
    <t>Instruments   - Other &amp; Parts : 35 PSI RANGE,N.O.,GENERAL PURPOSE ENCLOSURE, NO SET AT 35 PSI, HONEYWELL, MIN QTY=150 PCS, NO</t>
  </si>
  <si>
    <t xml:space="preserve">ARROW ADVANTAGE          </t>
  </si>
  <si>
    <t xml:space="preserve">COUPLER:VACUUM TRUCK,6 IN     </t>
  </si>
  <si>
    <t xml:space="preserve">ELASTIC, AC4                  </t>
  </si>
  <si>
    <t xml:space="preserve">KIT:GASKET                    </t>
  </si>
  <si>
    <t xml:space="preserve">FOR 3 TON VACUUM TRUCK        </t>
  </si>
  <si>
    <t>Seals  : CONTAINS SEALS,GASKETS, AC4 WITHOUT BEAR</t>
  </si>
  <si>
    <t xml:space="preserve">1/16 IN TUBE OD x 1/8 IN      </t>
  </si>
  <si>
    <t xml:space="preserve">SS-100-2-2               </t>
  </si>
  <si>
    <t xml:space="preserve">SCREEN: BUG 3/8 IN NPT        </t>
  </si>
  <si>
    <t xml:space="preserve">3/8 IN VENT PROTECTOR         </t>
  </si>
  <si>
    <t>Electric Components - Motor / Generator :STAINLESS STEEL</t>
  </si>
  <si>
    <t xml:space="preserve">SS-MD-6                  </t>
  </si>
  <si>
    <t xml:space="preserve">1/8 IN X 1/16 IN TUBE OD      </t>
  </si>
  <si>
    <t>Fittings - Tube :STAINLESS STEEL</t>
  </si>
  <si>
    <t xml:space="preserve">SS-200-R-1               </t>
  </si>
  <si>
    <t xml:space="preserve">1/8 TUBE OD X 1/4 IN          </t>
  </si>
  <si>
    <t xml:space="preserve">SS-200-7-4               </t>
  </si>
  <si>
    <t>EGC046039</t>
  </si>
  <si>
    <t xml:space="preserve">VALVE:BALL 1/2 IN, 2500 PSIG, </t>
  </si>
  <si>
    <t xml:space="preserve">TUBE,MONEL BODY, 1/2 IN PORT, </t>
  </si>
  <si>
    <t>Valve-Ball : BALL,HANDLE WITH LATCH LOCK OPERATED,250 DEG F,TEFLON PACKING,2-WAY, 130-AX-1003, 130-AX-2003, 172-AX-0001, 172-AX-0002, 172-AX-0114, 172-AX-0115, 172-AX-0218, 172-AX-0219, 172 (FOR ANALYZER)</t>
  </si>
  <si>
    <t xml:space="preserve">M-45S8-LL                </t>
  </si>
  <si>
    <t xml:space="preserve">2 GPM (8.9 LPM) RANGE,SS      </t>
  </si>
  <si>
    <t>Flow Measuring  Instruments :  WITH VALVE, 150-AX-0011</t>
  </si>
  <si>
    <t xml:space="preserve">KING                     </t>
  </si>
  <si>
    <t xml:space="preserve">7453G32224               </t>
  </si>
  <si>
    <t>55B</t>
  </si>
  <si>
    <t xml:space="preserve">GAUGE: PRESSURE               </t>
  </si>
  <si>
    <t xml:space="preserve">30-30 RANGE,2-1/2 IN DIAL     </t>
  </si>
  <si>
    <t>*OBS*Gage&amp;Parts-Pres : 1/4 IN NPT,316 SS CASE,BRASS TUBE,BRASS,BACK,PANEL MOUNT,GLYCERINE FILLED</t>
  </si>
  <si>
    <t xml:space="preserve">CROSS CO.                </t>
  </si>
  <si>
    <t xml:space="preserve">SENSOR:MAGNET                 </t>
  </si>
  <si>
    <t xml:space="preserve">FOR VACUUM TRUCK 3 TON        </t>
  </si>
  <si>
    <t xml:space="preserve">SM30447060               </t>
  </si>
  <si>
    <t xml:space="preserve">PILOT: VALVE                  </t>
  </si>
  <si>
    <t xml:space="preserve">1/4 IN VALVE,STEEL,ARO        </t>
  </si>
  <si>
    <t xml:space="preserve">E312LS                   </t>
  </si>
  <si>
    <t xml:space="preserve">FERRULES: SS FRONT            </t>
  </si>
  <si>
    <t xml:space="preserve">316 STAINLESS STEEL           </t>
  </si>
  <si>
    <t>FRONT FERRULE FOR 1 IN. SWAGELOK TUBE FITTING</t>
  </si>
  <si>
    <t xml:space="preserve">SS-1613-1                </t>
  </si>
  <si>
    <t xml:space="preserve">LUG:KITMOLDED CASE            </t>
  </si>
  <si>
    <t xml:space="preserve">K-FRAME CIRCUITE BREAKER      </t>
  </si>
  <si>
    <t>LUG KIT, 1P, 250 - 500MCM, FOR MOLDED CASE, BREAKER, K FRAME LINE AND LOAD TERMINALS, ALUMINUM, CU/AL WIRE, 250-500 AWG WIRE RANGE, 1 CONDUCTOR, 1 LUG. FOR 350 AMP K-FRAME BREAKERS DIMENSIONS: H-1.4 IN, L-2.2 IN, W-1.5 IN, Wt.-1LB.</t>
  </si>
  <si>
    <t xml:space="preserve">CUTLER HAMMER            </t>
  </si>
  <si>
    <t xml:space="preserve">TA350K                   </t>
  </si>
  <si>
    <t xml:space="preserve">2BAC                     </t>
  </si>
  <si>
    <t xml:space="preserve">5112A71G02               </t>
  </si>
  <si>
    <t>EGC046040</t>
  </si>
  <si>
    <t xml:space="preserve">CONTROLLER:MASS FLOW,100 SCCM </t>
  </si>
  <si>
    <t xml:space="preserve">RANGE, 1179A12CS1BV-SPCS      </t>
  </si>
  <si>
    <t>Laboratory -  Analytical Instruments : FOR USE ON PERMEATION SYSTEM</t>
  </si>
  <si>
    <t xml:space="preserve">34-061                   </t>
  </si>
  <si>
    <t xml:space="preserve">METER: MASS FLOW 5000 SCCM    </t>
  </si>
  <si>
    <t xml:space="preserve">SULFUR ANALYZER               </t>
  </si>
  <si>
    <t>Flow Measuring  Instruments :  FOR PERMEATION SYSTEM; TAG  120-AT-1126, 2126, 130-AT-1005, 2005</t>
  </si>
  <si>
    <t xml:space="preserve">35-110                   </t>
  </si>
  <si>
    <t xml:space="preserve">1/2 IN X 1/2 IN TUBE OD       </t>
  </si>
  <si>
    <t xml:space="preserve">SS-810-R-8               </t>
  </si>
  <si>
    <t xml:space="preserve">REDUCER: TUBE FITTING         </t>
  </si>
  <si>
    <t xml:space="preserve">1/4 IN TUBE X 3/8 IN OD       </t>
  </si>
  <si>
    <t xml:space="preserve">SS-600-R-6               </t>
  </si>
  <si>
    <t xml:space="preserve">1/8 IN X 3/8 IN TUBE OD       </t>
  </si>
  <si>
    <t xml:space="preserve">SS-200-R-6               </t>
  </si>
  <si>
    <t xml:space="preserve">1/8 IN X 1/8 IN TUBE OD       </t>
  </si>
  <si>
    <t xml:space="preserve">SS-200-R-2               </t>
  </si>
  <si>
    <t xml:space="preserve">1/16 IN X 1/4 IN. TUBE OD     </t>
  </si>
  <si>
    <t>Fittings - Tube :STAINLESS STEEL,</t>
  </si>
  <si>
    <t xml:space="preserve">SS-100-R-4               </t>
  </si>
  <si>
    <t>EGC046041</t>
  </si>
  <si>
    <t>75B</t>
  </si>
  <si>
    <t xml:space="preserve">MOTOR:WIPER,12V               </t>
  </si>
  <si>
    <t xml:space="preserve">NO FRAME                      </t>
  </si>
  <si>
    <t xml:space="preserve">PIECE                         </t>
  </si>
  <si>
    <t xml:space="preserve"> SLIDING                      </t>
  </si>
  <si>
    <t xml:space="preserve">03113724                 </t>
  </si>
  <si>
    <t xml:space="preserve">Meters &amp; Gauging              </t>
  </si>
  <si>
    <t xml:space="preserve">MODULE:ANALOG IFM             </t>
  </si>
  <si>
    <t xml:space="preserve">FEED THROUGH 8 CHANNEL        </t>
  </si>
  <si>
    <t>Computer Hardware - EPOS :  WITH 3 TERMINALS FOR CHANNEL. REPLACED AGBAMI-SB SYMBOL # 97811352</t>
  </si>
  <si>
    <t xml:space="preserve">ROCKWELL AUTOMATION      </t>
  </si>
  <si>
    <t xml:space="preserve">1492-AIFM8-3             </t>
  </si>
  <si>
    <t>EGC046042</t>
  </si>
  <si>
    <t xml:space="preserve">03113565                 </t>
  </si>
  <si>
    <t xml:space="preserve">03113678                 </t>
  </si>
  <si>
    <t xml:space="preserve">03113748                 </t>
  </si>
  <si>
    <t>EGC046045</t>
  </si>
  <si>
    <t xml:space="preserve">TEE:PNEUMATIC,6MM,PUSH-IN,PBT </t>
  </si>
  <si>
    <t xml:space="preserve">FITTING,FESTO,CONNECTOR,QST-6 </t>
  </si>
  <si>
    <t xml:space="preserve">FESTO                    </t>
  </si>
  <si>
    <t xml:space="preserve">3CAC                     </t>
  </si>
  <si>
    <t xml:space="preserve">TEE:PNEUMATIC,8MM,PUSH-IN,PBT </t>
  </si>
  <si>
    <t xml:space="preserve">FITTING,FESTO,CONNECTOR,QST-8 </t>
  </si>
  <si>
    <t>TEE:PNEUMATIC,12MM,PUSH-IN,PBT</t>
  </si>
  <si>
    <t>FITTING,FESTO,CONNECTOR,QST-12</t>
  </si>
  <si>
    <t xml:space="preserve">FITTING: PUSH-IN THREADED     </t>
  </si>
  <si>
    <t xml:space="preserve">PNUEMATIC                     </t>
  </si>
  <si>
    <t>Fittings - Tube :TYPE QS-1/8-6</t>
  </si>
  <si>
    <t xml:space="preserve">FITTING:PUSH-IN THREADED      </t>
  </si>
  <si>
    <t>PNUEMATIC,FESTO, TYPE QS-1/4-8</t>
  </si>
  <si>
    <t xml:space="preserve">VALVE: CHECK 1/4 IN,375°F @   </t>
  </si>
  <si>
    <t xml:space="preserve">2185 PSIG /190°C @ 150 BAR    </t>
  </si>
  <si>
    <t>Valve - Check : SWAGELOK TUBE FITTING,316 SS BODY,FIXED PRESSURE,375°F,FLUOROCARBON FKM,POPPET,1 WAY, TF, 20-AX-1122, 120-AX-1123, 120-AX-2124, 120-AX-2125, 120-AX-2126, 130-AX-1001, 130-AX-2001 (FOR ANALYZER)</t>
  </si>
  <si>
    <t xml:space="preserve">SS-4C-1/3                </t>
  </si>
  <si>
    <t>EGC046046</t>
  </si>
  <si>
    <t xml:space="preserve">FUSE:ELECTRONIC,1.5A,250VAC   </t>
  </si>
  <si>
    <t xml:space="preserve">100A AT 250VAC,10KA AT 125VAC </t>
  </si>
  <si>
    <t>Electric Components - Motor / Generator :IR,SCREW CLAMP,GLASS,6.3 MM X 32 MM, INSTR,FUSES AND TUBING</t>
  </si>
  <si>
    <t xml:space="preserve">COOPER BUSSMANN          </t>
  </si>
  <si>
    <t xml:space="preserve"> BK/AGC-1-1/2            </t>
  </si>
  <si>
    <t xml:space="preserve">2CAC                     </t>
  </si>
  <si>
    <t xml:space="preserve">FUSE:ELECTRONIC,500MA,250VAC  </t>
  </si>
  <si>
    <t xml:space="preserve">35A AT 250VAC IR,GLASS,5 MM   </t>
  </si>
  <si>
    <t>Electric Components - Motor / Generator :X 20 MM(SMALL DIMENSION) INSTR</t>
  </si>
  <si>
    <t xml:space="preserve"> S 500-500-R             </t>
  </si>
  <si>
    <t xml:space="preserve">FUSE:ELECTRONIC,250MA,250VAC  </t>
  </si>
  <si>
    <t xml:space="preserve">S 500-250-R              </t>
  </si>
  <si>
    <t xml:space="preserve">FUSE:ELECTRONIC,1/4A,250VAC   </t>
  </si>
  <si>
    <t xml:space="preserve">35A AT 250VAC,10KA AT 125VAC  </t>
  </si>
  <si>
    <t>Electric Components - Motor / Generator :IR (SMALL DIMENSION) SCREW CLAMP,GLASS,6.3 MM X 32 MM, INSTR</t>
  </si>
  <si>
    <t xml:space="preserve">BK/AGC-1/4               </t>
  </si>
  <si>
    <t xml:space="preserve">S 506-500-R              </t>
  </si>
  <si>
    <t xml:space="preserve">ELBOW:PNEUMATIC, SWIVEL       </t>
  </si>
  <si>
    <t>FITTING,FESTO,TYP LCK-1/8-PK-4</t>
  </si>
  <si>
    <t xml:space="preserve">TUBE: ADAPTER LDV             </t>
  </si>
  <si>
    <t xml:space="preserve">SST COLOUR BAND-CLEAR         </t>
  </si>
  <si>
    <t>Valve-Safety Relief : MODEL 11; FOR MAXUM II GC  TAG: 130-AT-1001, 130-AT-2001 AND 187-AT-0001</t>
  </si>
  <si>
    <t xml:space="preserve">SIEMENS, HOUSTON, TEXAS, </t>
  </si>
  <si>
    <t xml:space="preserve">2015573-001              </t>
  </si>
  <si>
    <t xml:space="preserve">TUBE: FLEXIBLE VACUUM CFPP    </t>
  </si>
  <si>
    <t xml:space="preserve">SILICONE TUBE 4 X 1.5 MMF     </t>
  </si>
  <si>
    <t>Laboratory -  Analytical Instruments : FOR COLD FILTER PLUG POINT ANALYZER. TAG: 150 AT 0011</t>
  </si>
  <si>
    <t xml:space="preserve">PRECISION SCIENTIFIC     </t>
  </si>
  <si>
    <t xml:space="preserve">301-71                   </t>
  </si>
  <si>
    <t xml:space="preserve">TRIGGER                       </t>
  </si>
  <si>
    <t xml:space="preserve"> SLIDE                        </t>
  </si>
  <si>
    <t>Engines - Parts : FOR SULFUR (H2S) ANALYZER PICTURE OF PART AVAILABLE AT HTTP://WWW.GALVANIC.COM/PARTS/SA0469"</t>
  </si>
  <si>
    <t xml:space="preserve">SA0469                   </t>
  </si>
  <si>
    <t xml:space="preserve">RING: WEAR, NITRONIC 60 ASTM  </t>
  </si>
  <si>
    <t xml:space="preserve">A743 GR CF10SMNN              </t>
  </si>
  <si>
    <t>Pumps-Other : &amp;quot;CASING 172-PC-030A/B (MODEL 33410 S 4X6-11H)  EGTL1-GOU-MEC-DD-720104 PART 103,  (STEAM TURBINE COND. PUMP)&amp;quot;</t>
  </si>
  <si>
    <t xml:space="preserve">ITT CORPORATION          </t>
  </si>
  <si>
    <t xml:space="preserve">RB02024A021071           </t>
  </si>
  <si>
    <t xml:space="preserve">2BAB                     </t>
  </si>
  <si>
    <t xml:space="preserve">SLEEVE: SHAFT,1.75 IN 316 SS  </t>
  </si>
  <si>
    <t xml:space="preserve">FOR PUMP                      </t>
  </si>
  <si>
    <t>Pumps-Other : 172-PC-030B, 172-PC-030B</t>
  </si>
  <si>
    <t xml:space="preserve">B01070A08 1203           </t>
  </si>
  <si>
    <t>EGC046047</t>
  </si>
  <si>
    <t xml:space="preserve">KEY: IMPELLER                 </t>
  </si>
  <si>
    <t xml:space="preserve">303 SS ASTM A582-91           </t>
  </si>
  <si>
    <t>Pumps-Other : FOR PUMP 172-PC-030A/B MODEL 3410 S 4X6-11H, 303 SS ASTM A582-91</t>
  </si>
  <si>
    <t xml:space="preserve">49568 208 2226           </t>
  </si>
  <si>
    <t xml:space="preserve">SCREW: SET, FLAT POINT        </t>
  </si>
  <si>
    <t>SOCKET HD,316 SS,ASTM A276-91A</t>
  </si>
  <si>
    <t>*OBS*Fastener-BottWa : &amp;quot;IMPELLER RINGS PUMPS 172-PC-030A/B MODEL 3410 4X6-11H, EGTL1-GOU-MEC-DD-720104 PART 320&amp;quot;</t>
  </si>
  <si>
    <t xml:space="preserve">49514 202 2229           </t>
  </si>
  <si>
    <t xml:space="preserve">RING: RETAINING               </t>
  </si>
  <si>
    <t xml:space="preserve">SNAP,STEEL                    </t>
  </si>
  <si>
    <t>Pumps-Other : &amp;quot;IMPELLER 172-PC-030A/B EGTL1-GOU-MEC-DD-720104 PART 361 OR 361H&amp;quot;</t>
  </si>
  <si>
    <t xml:space="preserve">A00144A175               </t>
  </si>
  <si>
    <t xml:space="preserve">KEY                           </t>
  </si>
  <si>
    <t xml:space="preserve">COUPLING                      </t>
  </si>
  <si>
    <t>PUMP MODEL 3180 M 4 X 6 - 19: iTEM # 400; Drawing Number: A257366C; ITT JOB NUMBER: A77C; PUMP SERIAL NUMBER: E257C366-1-2-3-4-5-6</t>
  </si>
  <si>
    <t xml:space="preserve">49568 306 2213           </t>
  </si>
  <si>
    <t xml:space="preserve">RTNG - 281                    </t>
  </si>
  <si>
    <t xml:space="preserve"> (ITT GOULDS PUMPS, 58101 281)</t>
  </si>
  <si>
    <t xml:space="preserve">BUSHING: PUMP CASING,GOULDS   </t>
  </si>
  <si>
    <t xml:space="preserve">STEAM TURBINE COND. PUMP      </t>
  </si>
  <si>
    <t>Bearings &amp; Accessories - All :&amp;quot;3171 1 X 1.5-6 ST PUMP,CARBON TEFLON, CSG TEF ST S WP ENCL, 172-PC-013, 172-PC-013W, 172-PC-014  (MODEL 3171 ST 1X1.5-6)  EGTL1-GOU-MEC-DD-720902 PART 155&amp;quot;</t>
  </si>
  <si>
    <t xml:space="preserve">B00590B01 0000           </t>
  </si>
  <si>
    <t xml:space="preserve">WASHER:IMPELLER 0.328 IN ID   </t>
  </si>
  <si>
    <t>*OBS*Fastener-BottWa : &amp;quot;1.06 IN OD,316 SS,172-PC-013, 172-PC-013W, 172-PC-014  (MODEL 3171 ST 1X1.5-6) EGTL1-GOU-MEC-DD-720702 PART 199, 172-PC-013&amp;quot;</t>
  </si>
  <si>
    <t xml:space="preserve">A00027B01 2229           </t>
  </si>
  <si>
    <t xml:space="preserve">RING: RETAINING SNAP          </t>
  </si>
  <si>
    <t>Pumps-Other : 683 MM DIA X 5.3 MM (SMAX) X 0.2 MM (T),CS, WALDES N5002-244, 172-PC-013, 172-PC-013W, 172-PC-014 (MODEL 3171 ST 1X1.5-6)</t>
  </si>
  <si>
    <t xml:space="preserve">58101 244 2210           </t>
  </si>
  <si>
    <t xml:space="preserve">KEY:SHAFT                     </t>
  </si>
  <si>
    <t>Pumps-Other : SQ. 3/16 IN X 3/16 IN X 1-3/4 IN, CS, 172-PC-013, 172-PC-013W, 172-PC-014,  (MODEL 3171 ST 1X1.5-6)</t>
  </si>
  <si>
    <t xml:space="preserve">49589 57 2210            </t>
  </si>
  <si>
    <t xml:space="preserve">FUSE:ELECTRONIC,1A,250VAC     </t>
  </si>
  <si>
    <t xml:space="preserve">BK/AGC-1                 </t>
  </si>
  <si>
    <t xml:space="preserve">FUSE:ELECTRONIC,2.5A,250VAC   </t>
  </si>
  <si>
    <t xml:space="preserve">BK/AGC-2-1/2             </t>
  </si>
  <si>
    <t>Electric Components - Motor / Generator :X 20 MM (SMALL DIMENSION), INSTR</t>
  </si>
  <si>
    <t xml:space="preserve"> COOPER BUSSMANN         </t>
  </si>
  <si>
    <t xml:space="preserve">S 506-1-R                </t>
  </si>
  <si>
    <t>FUSE:GENERAL PURPOSE,2A,250VAC</t>
  </si>
  <si>
    <t>Electric Components - Motor / Generator :X 20 MM, INSTR</t>
  </si>
  <si>
    <t xml:space="preserve">S500-2-R                 </t>
  </si>
  <si>
    <t xml:space="preserve">FUSE:ELECTRONIC,1.25A,250VAC  </t>
  </si>
  <si>
    <t>Electric Components - Motor / Generator :X 20 MM (SMALL DIMENSION) INSTR</t>
  </si>
  <si>
    <t xml:space="preserve">S500-1.25-R              </t>
  </si>
  <si>
    <t xml:space="preserve">FUSE:ELECTRONIC,3.5A,250VAC   </t>
  </si>
  <si>
    <t xml:space="preserve">200A AT 250VAC,10KA AT 125VAC </t>
  </si>
  <si>
    <t>Electric Components - Motor / Generator :IR (SMALL DIMENSION),SCREW CLAMP,GLASS,6.3 MM X 32 MM, INSTR</t>
  </si>
  <si>
    <t xml:space="preserve">BK/AGC-3-1/2             </t>
  </si>
  <si>
    <t xml:space="preserve">FUSE:ELECTRONIC,10A,250VAC    </t>
  </si>
  <si>
    <t xml:space="preserve">S500-10-R                </t>
  </si>
  <si>
    <t xml:space="preserve">FUSE:ELECTRONIC,3.15A,250VAC  </t>
  </si>
  <si>
    <t>Electric Components - Motor / Generator :X 20 MM(SMALL DIMENSION), INSTR</t>
  </si>
  <si>
    <t xml:space="preserve">COOPER BUSMANN           </t>
  </si>
  <si>
    <t xml:space="preserve">S500-3.15-R              </t>
  </si>
  <si>
    <t xml:space="preserve">FUSE: 3A,250VAC               </t>
  </si>
  <si>
    <t>Electric Components - Motor / Generator :IR,SCREW CLAMP,GLASS,6.3 MM X 32 MM, INSTR</t>
  </si>
  <si>
    <t xml:space="preserve">BK/AGC3                  </t>
  </si>
  <si>
    <t>EGC046048</t>
  </si>
  <si>
    <t xml:space="preserve">FUSE:ELECTRONIC,2A,250VAC     </t>
  </si>
  <si>
    <t>Electric Components - Motor / Generator :IR(SMALL DIMENSION),SCREW CLAMP,GLASS,6.3 MM X 32 MM, INSTR</t>
  </si>
  <si>
    <t xml:space="preserve">BK/AGC-2                 </t>
  </si>
  <si>
    <t xml:space="preserve">FUSE:ELECTRONIC,4A,250VAC     </t>
  </si>
  <si>
    <t xml:space="preserve">FUSE:ELECTRONIC,5A,250VAC     </t>
  </si>
  <si>
    <t>Electric Components - Motor / Generator :X 20 MM(SMALL DIMENSION) ,INSTR</t>
  </si>
  <si>
    <t xml:space="preserve">SCREW:IMPELLER,1/2IN DIA,1 IN </t>
  </si>
  <si>
    <t xml:space="preserve">LG,13 UNC, HEX HD,316 SS      </t>
  </si>
  <si>
    <t>*OBS*Fastener-BottWa : &amp;quot;GR 316 SS, 172-PC-013, 172-PC-013W, 172-PC-014 (MODEL 3171 ST 1X1.5-6) EGTL1-GOU-MEC-DD-720702 PART 198, 172-PC-013, 172-PC-013W, (STEAM TURBINE COND. PUMP)&amp;quot;</t>
  </si>
  <si>
    <t xml:space="preserve">B00055B05 2229           </t>
  </si>
  <si>
    <t xml:space="preserve">1/16 IN                       </t>
  </si>
  <si>
    <t>Fittings - Tube :SS Tube OD x 1/16 in. Female NPT</t>
  </si>
  <si>
    <t xml:space="preserve">SS-100-7-1               </t>
  </si>
  <si>
    <t>EGC046049</t>
  </si>
  <si>
    <t>ADAPTER:TUBE TO HOSE,1/2INTUBE</t>
  </si>
  <si>
    <t xml:space="preserve">1/2 IN HOSE,TUBE STUB,SS      </t>
  </si>
  <si>
    <t>Fittings - Pipe - Carbon Steel  :HOSE CONNECTOR</t>
  </si>
  <si>
    <t xml:space="preserve">SS-8-HC-A-811            </t>
  </si>
  <si>
    <t xml:space="preserve">LABY OUTBOARD (VBXX-D)        </t>
  </si>
  <si>
    <t xml:space="preserve"> (ITT CORPORATION, A04951A219)</t>
  </si>
  <si>
    <t>EGC046050</t>
  </si>
  <si>
    <t>TEE:PNEUMATIC,10MM,PUSH-IN,PBT</t>
  </si>
  <si>
    <t>FITTING,FESTO,CONNECTOR,QST-10</t>
  </si>
  <si>
    <t>Tools &amp; Equipment  - Pneumatic :</t>
  </si>
  <si>
    <t>EGC046051</t>
  </si>
  <si>
    <t>NUT: TUBE FITTING,COMPRES,1 IN</t>
  </si>
  <si>
    <t xml:space="preserve">UNION WITH TWO FERRULES &amp;     </t>
  </si>
  <si>
    <t>Fittings - Pipe - Carbon Steel  :TWO NUTS, EGTL1-CNL-PTO-BM-000006A</t>
  </si>
  <si>
    <t xml:space="preserve">B-1610-6-12              </t>
  </si>
  <si>
    <t xml:space="preserve">COMP,1/2 IN PIPE,MNPT,BRASS   </t>
  </si>
  <si>
    <t xml:space="preserve">B-810-1-12               </t>
  </si>
  <si>
    <t>ADAPTER:TUBE TO PIPE,6 MM TUBE</t>
  </si>
  <si>
    <t xml:space="preserve">COMP,1/4 IN PIPE,FNPT,BRASS   </t>
  </si>
  <si>
    <t>Fittings - Pipe - Carbon Steel  :CONNECTOR WITH ONE FERRULE &amp; ONE NUT, EGTL1-CNL-PTO-BM-000006A</t>
  </si>
  <si>
    <t xml:space="preserve">B-6MO-7-4                </t>
  </si>
  <si>
    <t>ADAPTER:TUBE TO PIPE,12MM TUBE</t>
  </si>
  <si>
    <t xml:space="preserve">COMP,1/4 IN PIPE,MNPT,BRASS   </t>
  </si>
  <si>
    <t>Fittings - Pipe - Carbon Steel  :CONNECTOR WITH ONE FERRULE &amp; ONE NUT</t>
  </si>
  <si>
    <t xml:space="preserve">B-12MO-1-4               </t>
  </si>
  <si>
    <t xml:space="preserve">FERRULE:TUBE FRONT,12 MM OD   </t>
  </si>
  <si>
    <t>BRASS,EGTL1-CNL-PTO-BM-000006A</t>
  </si>
  <si>
    <t xml:space="preserve">B-12M3-1                 </t>
  </si>
  <si>
    <t xml:space="preserve">FERRULE:TUBE BACK,12 MM OD    </t>
  </si>
  <si>
    <t xml:space="preserve">B-12M4-1                 </t>
  </si>
  <si>
    <t xml:space="preserve">NUT: TUBE FITTING,12 MM,BRASS </t>
  </si>
  <si>
    <t xml:space="preserve">EGTL1-CNL-PTO-BM-000006A      </t>
  </si>
  <si>
    <t xml:space="preserve">B-12M2-1                 </t>
  </si>
  <si>
    <t xml:space="preserve">UNION: TUBE,12 MM,COMP,BRASS  </t>
  </si>
  <si>
    <t xml:space="preserve">WITH TWO FERRULES &amp; TWO NUTS  </t>
  </si>
  <si>
    <t>Fittings - Pipe - Carbon Steel  :EGTL1-CNL-PTO-BM-000006A</t>
  </si>
  <si>
    <t xml:space="preserve">B-12MO-6                 </t>
  </si>
  <si>
    <t>EGC046052</t>
  </si>
  <si>
    <t xml:space="preserve">SEAL:LABYRINTH 22 MM SHAFT ID </t>
  </si>
  <si>
    <t>Gaskets : &amp;quot;TEFLON/PTFE, S GRP, PTFE COMPOUND 10% FILLED, 172-PC-013/013W, 172-PC-014  (MODEL 3171 ST 1X1.5-6) EGTL1-GOU-MEC-DD-720702 PART 332A SHAFT DIAMETER: 22  ELASTOMER MATERIAL: TEFLON/PTFE&amp;quot;</t>
  </si>
  <si>
    <t xml:space="preserve">A05501E000               </t>
  </si>
  <si>
    <t xml:space="preserve">UNION: TUBE,6 MM,COMP,BRASS   </t>
  </si>
  <si>
    <t xml:space="preserve">B-6MO-6                  </t>
  </si>
  <si>
    <t xml:space="preserve">TEE: TUBE,6 MM,COMP,BRASS     </t>
  </si>
  <si>
    <t xml:space="preserve">UNION WITH THREE FERRULES &amp;   </t>
  </si>
  <si>
    <t>Fittings - Pipe - Carbon Steel  :THREE NUTS, EGTL1-CNL-PTO-BM-000006A</t>
  </si>
  <si>
    <t xml:space="preserve">B-6MO-3                  </t>
  </si>
  <si>
    <t xml:space="preserve">FERRULE:FRONT,1/4 IN,BRASS    </t>
  </si>
  <si>
    <t xml:space="preserve">B-403-1                  </t>
  </si>
  <si>
    <t xml:space="preserve">CAP: SWAGELOK, SS-1210-C      </t>
  </si>
  <si>
    <t xml:space="preserve">SWAGELOK                      </t>
  </si>
  <si>
    <t>3/4" TUBE CAP ;SWAGELOCK ; P/N SS-1210-C</t>
  </si>
  <si>
    <t xml:space="preserve">SS-1210-C                </t>
  </si>
  <si>
    <t>EGC046053</t>
  </si>
  <si>
    <t xml:space="preserve">Pipe Fittings &amp; Valves        </t>
  </si>
  <si>
    <t xml:space="preserve">VALVE:BALL TYPE:MANUAL        </t>
  </si>
  <si>
    <t xml:space="preserve">SIZE:3/8IN CLASS:2500PSIG     </t>
  </si>
  <si>
    <t xml:space="preserve">SS-44S6                  </t>
  </si>
  <si>
    <t xml:space="preserve">FERRULE: FITTING TUBE FRONT   </t>
  </si>
  <si>
    <t xml:space="preserve">1/2IN OD                      </t>
  </si>
  <si>
    <t>Fittings - Pipe - Carbon Steel  :316 Stainless Steel EGTL1-CNL-PTO-BM-000006A</t>
  </si>
  <si>
    <t xml:space="preserve">SS-813-1                 </t>
  </si>
  <si>
    <t xml:space="preserve">FERRULE: FITTING TUBE BACK    </t>
  </si>
  <si>
    <t xml:space="preserve">1/2 IN OD                     </t>
  </si>
  <si>
    <t xml:space="preserve">SS-814-1                 </t>
  </si>
  <si>
    <t xml:space="preserve">VALVE: CHECK, 259T-6PP        </t>
  </si>
  <si>
    <t>ITEM # 259T-6PP, 200 SERIES CHECK VALVES 0 TO 3000 PSIG WRENCH ON FLAT NEAREST PIPE OR TUBE.</t>
  </si>
  <si>
    <t xml:space="preserve">SWAGELOK/CIRCLE VALVE    </t>
  </si>
  <si>
    <t xml:space="preserve">259T-6PP, 200 SERIES     </t>
  </si>
  <si>
    <t>EGC046054</t>
  </si>
  <si>
    <t xml:space="preserve">KEY:COUPLING                  </t>
  </si>
  <si>
    <t xml:space="preserve">CARBON STEEL                  </t>
  </si>
  <si>
    <t>Pumps-Other : &amp;quot;MODEL 3410 S 4X6-11H, CS, 172-PC-030A/B  &amp;quot;</t>
  </si>
  <si>
    <t xml:space="preserve">49568 163 2213           </t>
  </si>
  <si>
    <t xml:space="preserve">KEY:IMPELLER                  </t>
  </si>
  <si>
    <t>PUMP MODEL 3180 M 4 X 6 - 19, CS, 173-PC-001A/B, 173-PC-002A/B, 173-PC-003A/B". Drawing Number: A257366C; ITT JOB NUMBER: A77C; PUMP SERIAL NUMBER: E257C366-1-2-3-4-5-6</t>
  </si>
  <si>
    <t xml:space="preserve">A03190A02 2213           </t>
  </si>
  <si>
    <t xml:space="preserve">IMPELLER: PUMP 137 MM OD,316  </t>
  </si>
  <si>
    <t xml:space="preserve">SS, STEAM TURBINE COND. PUMP  </t>
  </si>
  <si>
    <t>Pumps-Other : &amp;quot;3171 1X1.5-6 5.375 IN , 172-PC-013, 172-PC-013W, 172-PC-014 (MODEL ST 3171 1X1.5-6) EGTL1-GOU-MEC-DD-720702 - PART 101&amp;quot;</t>
  </si>
  <si>
    <t xml:space="preserve">83-220 20 1203K          </t>
  </si>
  <si>
    <t>EGC046055</t>
  </si>
  <si>
    <t>ADAPTER:TUBE TO PIPE,1/4INTUBE</t>
  </si>
  <si>
    <t xml:space="preserve">TUBE 1/4 IN PIPE, MNPT, SS    </t>
  </si>
  <si>
    <t>Fittings - Pipe - Carbon Steel  :Bulkhead CONNECTOR</t>
  </si>
  <si>
    <t xml:space="preserve">SS-400-11-4              </t>
  </si>
  <si>
    <t>EGC046057</t>
  </si>
  <si>
    <t>NIPPLE:PIPE, WELDED,1/2 IN,THD</t>
  </si>
  <si>
    <t xml:space="preserve">1-1/2 IN LG,SCH 40,316 SS     </t>
  </si>
  <si>
    <t xml:space="preserve">1XAB1                    </t>
  </si>
  <si>
    <t>NIPPLE:PIPE, WELDED,1/4 IN,THD</t>
  </si>
  <si>
    <t xml:space="preserve">PROFITTER                </t>
  </si>
  <si>
    <t xml:space="preserve">2 IN LG,SCH 40,316 SS         </t>
  </si>
  <si>
    <t xml:space="preserve">1WZX5                    </t>
  </si>
  <si>
    <t xml:space="preserve">NIPPLE: CONDUIT, RIGID CLOSE  </t>
  </si>
  <si>
    <t xml:space="preserve">3/4 IN,CLOSE LG,ALUM          </t>
  </si>
  <si>
    <t xml:space="preserve">2CLE9                    </t>
  </si>
  <si>
    <t xml:space="preserve">1 IN,CLOSE LG,ALUM            </t>
  </si>
  <si>
    <t xml:space="preserve">2CLF1                    </t>
  </si>
  <si>
    <t>EGC046058</t>
  </si>
  <si>
    <t xml:space="preserve">1/2 IN PIPE, FNPT, SS         </t>
  </si>
  <si>
    <t>Fittings - Tube :Connector: 1/4" Tube x 1/2" FNPT Female</t>
  </si>
  <si>
    <t>ADAPTER:TUBE TO PIPE,3/8INTUBE</t>
  </si>
  <si>
    <t xml:space="preserve">COMP,1/4 IN PIPE,FNPT,SS      </t>
  </si>
  <si>
    <t>Fittings - Pipe - Metal - Non CS  :&amp;quot;INSTR-GENERAL PURPOSE , TYPE: FEMALE , SIZE: 3/8 IN TO 1/4 IN&amp;quot;</t>
  </si>
  <si>
    <t xml:space="preserve">CONNECTOR: 1/2 IN TUBE        </t>
  </si>
  <si>
    <t xml:space="preserve">3/8 IN PIPE MNPT SS           </t>
  </si>
  <si>
    <t xml:space="preserve">SS-810-1-8               </t>
  </si>
  <si>
    <t xml:space="preserve">PLUG: PIPE,1/2 IN,316 SS,ASTM </t>
  </si>
  <si>
    <t xml:space="preserve">A276,MALE NPT,HOLLOW HEX HD   </t>
  </si>
  <si>
    <t xml:space="preserve">SS-8-HP                  </t>
  </si>
  <si>
    <t>PLUG: PIPE,1/8 IN,B31.3,316 SS</t>
  </si>
  <si>
    <t xml:space="preserve">ASTM A276,MALE ISO PARALLEL   </t>
  </si>
  <si>
    <t xml:space="preserve">SS-2-P-RS                </t>
  </si>
  <si>
    <t xml:space="preserve">BUSHING:REDUCING,3/4IN ID X   </t>
  </si>
  <si>
    <t xml:space="preserve">1 IN OD X 3/4 IN LG,ALUM      </t>
  </si>
  <si>
    <t xml:space="preserve">GRAINGER/KILLARK         </t>
  </si>
  <si>
    <t xml:space="preserve">2NE25                    </t>
  </si>
  <si>
    <t xml:space="preserve">R-32                     </t>
  </si>
  <si>
    <t>EGC046059</t>
  </si>
  <si>
    <t>ADAPTER:TUBE TO PIPE,1/8INTUBE</t>
  </si>
  <si>
    <t xml:space="preserve">COMP,1/4 IN PIPE,MNPT,SS      </t>
  </si>
  <si>
    <t>Fittings - Tube :&amp;quot;INSTR-GENERAL PURPOSE , TYPE: MALE , SIZE: 1/4 IN TO 1/8 IN&amp;quot;</t>
  </si>
  <si>
    <t xml:space="preserve">COMP,1/8 IN PIPE,MNPT,SS      </t>
  </si>
  <si>
    <t>Fittings - Pipe - Metal - Non CS  :&amp;quot;INSTR-GENERAL PURPOSE , TYPE: MALE , SIZE: 1/8 IN&amp;quot;</t>
  </si>
  <si>
    <t xml:space="preserve">BLOCK: TERMINAL,4 MM2 WIRE    </t>
  </si>
  <si>
    <t xml:space="preserve">450V,20A,12 CIRCUIT,CAPTIVE   </t>
  </si>
  <si>
    <t>Fittings - Tube :SCREW TERMINAL,NYLON BLOCK, INSTR-GENERAL PURPOSE, CONNECTOR STRIP</t>
  </si>
  <si>
    <t xml:space="preserve">RS STOCK NO. 464-9738    </t>
  </si>
  <si>
    <t xml:space="preserve">CLAMP: STAUFF TUBING 1 IN     </t>
  </si>
  <si>
    <t>ORDER CODE: SP-325, 4-PP-DP-AS-M-W11</t>
  </si>
  <si>
    <t xml:space="preserve">CRA3254PPDPASMW3A        </t>
  </si>
  <si>
    <t xml:space="preserve">FERRULE: SE, 3/4 IN           </t>
  </si>
  <si>
    <t>3/4" FERRULE SET</t>
  </si>
  <si>
    <t xml:space="preserve">SS-1210-SET              </t>
  </si>
  <si>
    <t>EGC046060</t>
  </si>
  <si>
    <t xml:space="preserve">CAP: PIPE, SS                 </t>
  </si>
  <si>
    <t xml:space="preserve">1 in. FEMALE NPT              </t>
  </si>
  <si>
    <t>Fittings - Pipe - Carbon Steel  :SWAGELOK PIPE FITTING</t>
  </si>
  <si>
    <t xml:space="preserve">SS-16-CP                 </t>
  </si>
  <si>
    <t xml:space="preserve">BUSHING: REDUCING             </t>
  </si>
  <si>
    <t xml:space="preserve">1 IN MALE NPT x 3/8 IN FEMALE </t>
  </si>
  <si>
    <t>Fittings - Pipe - Carbon Steel  :NPT, PIPE FITTING.</t>
  </si>
  <si>
    <t xml:space="preserve">SS-16-RB-6               </t>
  </si>
  <si>
    <t xml:space="preserve">TEE: REDUCING UNION           </t>
  </si>
  <si>
    <t xml:space="preserve">1 IN x 1 IN x 1/2 IN TUBE OD  </t>
  </si>
  <si>
    <t>Fittings - Pipe - Carbon Steel  :TUBE FITTING.</t>
  </si>
  <si>
    <t xml:space="preserve">SS-1610-3-16-8           </t>
  </si>
  <si>
    <t xml:space="preserve">1 IN x 1 IN x 1/2 IN          </t>
  </si>
  <si>
    <t>Fittings - Pipe - Carbon Steel  :FITTING.</t>
  </si>
  <si>
    <t xml:space="preserve">SS-1610-3-16-6           </t>
  </si>
  <si>
    <t>EGC046061</t>
  </si>
  <si>
    <t xml:space="preserve">BRUSH                         </t>
  </si>
  <si>
    <t xml:space="preserve">CLEANING,2IN BRISTLE          </t>
  </si>
  <si>
    <t>Fasteners / Hardware : PURE HAIR BRISTLE,WOOD HANDLE, OXYGEN SERVICE</t>
  </si>
  <si>
    <t xml:space="preserve">LINZER                   </t>
  </si>
  <si>
    <t xml:space="preserve">1610-2                   </t>
  </si>
  <si>
    <t xml:space="preserve">SOLDER: 1 LB ROLL             </t>
  </si>
  <si>
    <t xml:space="preserve">0.025 IN DIA, 60 TIN/ 40 LEAD </t>
  </si>
  <si>
    <t>Welding - Supplies : ACTIVATED-ROSIN FLUX, WITH CORE</t>
  </si>
  <si>
    <t>LB</t>
  </si>
  <si>
    <t xml:space="preserve">0.031 IN DIA, 60 TIN/40 LEAD  </t>
  </si>
  <si>
    <t>EGC046062</t>
  </si>
  <si>
    <t xml:space="preserve">HOUSING                       </t>
  </si>
  <si>
    <t xml:space="preserve"> FILTER                       </t>
  </si>
  <si>
    <t xml:space="preserve">ZF12-0030                </t>
  </si>
  <si>
    <t xml:space="preserve">FLOWMETER                     </t>
  </si>
  <si>
    <t xml:space="preserve"> ROTOMETER                    </t>
  </si>
  <si>
    <t xml:space="preserve">ZV85-0037B               </t>
  </si>
  <si>
    <t xml:space="preserve">CLAMP: SS TUBE, SS-TBC16      </t>
  </si>
  <si>
    <t>1" SS TUBE CLAMP SUPPORT; PART # SS-TBC16</t>
  </si>
  <si>
    <t xml:space="preserve">ZZ-I5707-SL-0067         </t>
  </si>
  <si>
    <t>EGC046063</t>
  </si>
  <si>
    <t xml:space="preserve">TUBE: FITTING BULK UNION      </t>
  </si>
  <si>
    <t xml:space="preserve">1/4 IN FITTING SS             </t>
  </si>
  <si>
    <t>Fittings - Pipe - Carbon Steel  :Bulkhead Union</t>
  </si>
  <si>
    <t xml:space="preserve">SS-400-61-4AN            </t>
  </si>
  <si>
    <t xml:space="preserve">  2920TLPLOU</t>
  </si>
  <si>
    <t xml:space="preserve">FERRULES: SS 3/4 IN           </t>
  </si>
  <si>
    <t xml:space="preserve">STAINLESS STEEL               </t>
  </si>
  <si>
    <t>FRONT FERRULE FOR 3/4 IN. SWAGELOK TUBE FITTING</t>
  </si>
  <si>
    <t xml:space="preserve">SS-1213-1                </t>
  </si>
  <si>
    <t>EGC046064</t>
  </si>
  <si>
    <t>51I</t>
  </si>
  <si>
    <t xml:space="preserve">SWITCH: DISCONNECT,FUSED,30A  </t>
  </si>
  <si>
    <t xml:space="preserve">HAND OPERATED,3P,PANEL MOUNT  </t>
  </si>
  <si>
    <t xml:space="preserve"> CHEMICAL DOSING SKIDS</t>
  </si>
  <si>
    <t xml:space="preserve">ALLEN BRADLEY            </t>
  </si>
  <si>
    <t xml:space="preserve">194R-NC-030P3            </t>
  </si>
  <si>
    <t xml:space="preserve">2CAB                     </t>
  </si>
  <si>
    <t xml:space="preserve">POWER SUPPLY:LOW VOLTAGE DC   </t>
  </si>
  <si>
    <t xml:space="preserve">85-265VAC INPUT,24VDC OUTPUT  </t>
  </si>
  <si>
    <t xml:space="preserve"> 1.3A OUTPUT (CHEMICAL DOSING SKIDS)</t>
  </si>
  <si>
    <t xml:space="preserve">SOLA                     </t>
  </si>
  <si>
    <t xml:space="preserve">SDP1-24-100              </t>
  </si>
  <si>
    <t xml:space="preserve">TRANSFORMER:CONTROL,0.25KVA   </t>
  </si>
  <si>
    <t xml:space="preserve">480 VAC,120 VAC,50/60HZ,1PH   </t>
  </si>
  <si>
    <t xml:space="preserve">ACME ELECTRIC            </t>
  </si>
  <si>
    <t xml:space="preserve">TB-32405                 </t>
  </si>
  <si>
    <t>MANIFOLD: VALVE,2-VALVE,1/2 IN</t>
  </si>
  <si>
    <t xml:space="preserve">MNPT XFNPT,1500LB,400 DEG.F   </t>
  </si>
  <si>
    <t xml:space="preserve"> 316 SS BODY, BLOCK &amp; BLEED, (CHEMICAL DOSING SKIDS)</t>
  </si>
  <si>
    <t xml:space="preserve">HEX VALVE                </t>
  </si>
  <si>
    <t xml:space="preserve">HB502U313262             </t>
  </si>
  <si>
    <t xml:space="preserve">MNPT X FNPT,6000#,400 DEG.F   </t>
  </si>
  <si>
    <t xml:space="preserve">HB501U3131412            </t>
  </si>
  <si>
    <t>EGC046065</t>
  </si>
  <si>
    <t xml:space="preserve">SWITCH: PRESSURE,DIFFERENTIAL </t>
  </si>
  <si>
    <t xml:space="preserve">120 VAC,15A,1/4 IN,FNPT,FRONT </t>
  </si>
  <si>
    <t xml:space="preserve"> LEFT/RIGHT,(DECR) 0.15 IN ± 0.2 IN W.C RANGE, SPDT, GENERAL PURPOSE ENCLOSURE (CHEMICAL DOSING SKIDS)</t>
  </si>
  <si>
    <t xml:space="preserve">BEBCO                    </t>
  </si>
  <si>
    <t xml:space="preserve">GPSK-1                   </t>
  </si>
  <si>
    <t xml:space="preserve">ISOLATOR:SIGNAL,4-20 MA       </t>
  </si>
  <si>
    <t xml:space="preserve">CHEMICAL DOSING SKIDS         </t>
  </si>
  <si>
    <t xml:space="preserve"> </t>
  </si>
  <si>
    <t xml:space="preserve">MOORE INDUSTRIES         </t>
  </si>
  <si>
    <t xml:space="preserve">ECT/4-20/4-20/117(DIN)   </t>
  </si>
  <si>
    <t>REGULATOR:FLOW,200 PSIG,1/2 IN</t>
  </si>
  <si>
    <t xml:space="preserve">FNPT,BRASS/NICKEL PLATED      </t>
  </si>
  <si>
    <t xml:space="preserve"> 5 GPM DOLE (CHEMICAL DOSING SKIDS)</t>
  </si>
  <si>
    <t xml:space="preserve">INVENSYS                 </t>
  </si>
  <si>
    <t xml:space="preserve">L-4408-500               </t>
  </si>
  <si>
    <t xml:space="preserve">VALVE: GATE,1/2 IN,CLASS 800  </t>
  </si>
  <si>
    <t xml:space="preserve">SW,316 SS BODY,316 SS TRIM    </t>
  </si>
  <si>
    <t xml:space="preserve"> FULL PORT, WEDGE, HANDWHEEL OPERATED, 850 DEG.F, GRAPHITE, BB, NON-RISING STEM (CHEMICAL DOSING SKIDS)</t>
  </si>
  <si>
    <t xml:space="preserve">SHARPE                   </t>
  </si>
  <si>
    <t xml:space="preserve">1/2 IN 34836 SW          </t>
  </si>
  <si>
    <t xml:space="preserve">SW X FNPT, 316 SS BODY        </t>
  </si>
  <si>
    <t xml:space="preserve"> 316 SS TRIM, FULL PORT, WEDGE, HANDWHEEL OPERATED, 850 DEG.F, GRAPHITE, BB, NON-RISING STEM  (CHEMICAL DOSING SKIDS)</t>
  </si>
  <si>
    <t xml:space="preserve">1/2 IN 34836 SW/T        </t>
  </si>
  <si>
    <t xml:space="preserve">VALVE: PRESSURE, RELIEF       </t>
  </si>
  <si>
    <t xml:space="preserve">50 PSIG SET 3/4 IN, SOC INLET </t>
  </si>
  <si>
    <t xml:space="preserve"> 3/4 IN, SOC OUTLET, 50 PSIG, CPVC BODY, CPVC, SCREW-SLOT OPERATED, 140 DEG.F, VITON, TYPE-G</t>
  </si>
  <si>
    <t xml:space="preserve">GRIFFCO                  </t>
  </si>
  <si>
    <t xml:space="preserve">PRV075-CPVS              </t>
  </si>
  <si>
    <t xml:space="preserve">STRAINER: PIPING,Y,1/2 IN,SW  </t>
  </si>
  <si>
    <t xml:space="preserve">600 LB, 316 SS                </t>
  </si>
  <si>
    <t xml:space="preserve"> MUELLER STEAM STRAINER, STAINLESS STEEL SCREWED AND SOCKET WELD END Y STRAINERS, SIZE: 1/2", MODEL NUMBER 50-580-01 PART NUMBER 582-SS SOCKET WELD CLASS 600, SWP, CF8M, SSI, STAINLESS STEEL 304.</t>
  </si>
  <si>
    <t xml:space="preserve">MUELLER STEAM STRAINER   </t>
  </si>
  <si>
    <t xml:space="preserve">582-SS                   </t>
  </si>
  <si>
    <t xml:space="preserve">SPRING:HIGH PRESSURE RELIEF   </t>
  </si>
  <si>
    <t xml:space="preserve">SIZE: 1/4" M-F NPT            </t>
  </si>
  <si>
    <t>BLUE SPRING KIT: BLUE SPRING KIT, SET PRESSURE RANGE - 50 TO 350 (3.4 TO 24.1), PN: 177-R3A-K1-A, MODEL NUMBER: R3A SERIES.  Equip Tag :183-PSV-0534, 173-PSV-0610, 160-TSV-0866, 130-TSV-0108, 135-TSV-0402, 145-TSV-0045,150-TSV-0866, 171-TSV-0806, 0866, 0876, 172-TSV-0402A, 173-PSV-0608, 172-PSV-0042, 0052, 0053, 0087, 173-PSV-0609A, 0609B, 0048, 0049, 0050, 173-TSV-0402, 183-TSV-0866, 190-PSV-0037, 190-PSV-0052</t>
  </si>
  <si>
    <t xml:space="preserve">177-R3A-K1-A             </t>
  </si>
  <si>
    <t xml:space="preserve">R3A SERIES               </t>
  </si>
  <si>
    <t>EGC046066</t>
  </si>
  <si>
    <t>GASKET: SPIRAL WOUND,2 IN PIPE</t>
  </si>
  <si>
    <t xml:space="preserve">CLASS 150,316SS INNER RING,CS </t>
  </si>
  <si>
    <t>Gaskets : OUTER RING, GRAPHITE FILLER, 316SS WINDING, CG, 4-1/8 IN OD X 1/8 IN THK (CHEMICAL DOSING SKIDS)</t>
  </si>
  <si>
    <t xml:space="preserve">FLEXITALLIC              </t>
  </si>
  <si>
    <t xml:space="preserve">CG 2&amp;QUOT;316SS/FG       </t>
  </si>
  <si>
    <t xml:space="preserve">SENSOR:LIQUID LEVEL,3/4 IN    </t>
  </si>
  <si>
    <t xml:space="preserve">RANGE,20 VA,120-240 VAC       </t>
  </si>
  <si>
    <t>Instruments   - Other &amp; Parts : &amp;quot;POLYSULFONE, SPST ELECTRICAL RATING: 20 VA, 120-240 VAC  STYLE: FLOAT   (CHEMICAL DOSING SKIDS)&amp;quot;</t>
  </si>
  <si>
    <t xml:space="preserve">GEMS SENSOR              </t>
  </si>
  <si>
    <t xml:space="preserve">FUSE:DUAL ELEMENT TIME DELAY  </t>
  </si>
  <si>
    <t xml:space="preserve">10A, 600V, 200KA IR, FERRULE  </t>
  </si>
  <si>
    <t>Electric-Other : FIBERGLASS,0.41 IN DIA X 1-1/2 IN OAL,  CCMR (FOR CHEMICAL DOSING SKIDS)</t>
  </si>
  <si>
    <t xml:space="preserve">LITTELFUSE               </t>
  </si>
  <si>
    <t xml:space="preserve">CCMR 10                  </t>
  </si>
  <si>
    <t xml:space="preserve">15A, 600V, 200KA IR, FERRULE  </t>
  </si>
  <si>
    <t>Electric-Other : FIBERGLASS,0.41 IN DIA X 1-1/2 IN OAL, CCMR (FOR CHEMICAL DOSING SKIDS)</t>
  </si>
  <si>
    <t xml:space="preserve">CCMR 15                  </t>
  </si>
  <si>
    <t xml:space="preserve">2A,600V, 200KA IR, FERRULE    </t>
  </si>
  <si>
    <t>Electric-Other : FIBERGLASS, 0.41 IN DIA X 1-1/2 IN OAL,  CCMR (FOR CHEMICAL DOSING SKIDS)</t>
  </si>
  <si>
    <t xml:space="preserve">CCMR 2                   </t>
  </si>
  <si>
    <t xml:space="preserve">5A, 600V, 200KA IR, FERRULE   </t>
  </si>
  <si>
    <t>Electric-Other : FIBERGLASS, 0.41 IN DIA X 1-1/2 IN OAL, CCMR (FOR CHEMICAL DOSING SKIDS)</t>
  </si>
  <si>
    <t xml:space="preserve">CCMR 5                   </t>
  </si>
  <si>
    <t xml:space="preserve">FUSE:TIME DELAY, 4/10A, 600V  </t>
  </si>
  <si>
    <t xml:space="preserve">200KA IR, FERRULE, FIBERGLASS </t>
  </si>
  <si>
    <t>Electric-Other : 0.41 IN DIA X 1-1/2 IN OAL, FNQ-R (FOR CHEMICAL DOSING SKIDS)</t>
  </si>
  <si>
    <t xml:space="preserve">KLDR .400                </t>
  </si>
  <si>
    <t>EGC046070</t>
  </si>
  <si>
    <t>Pumps-Other : SQ. 3/16 IN X 3/16 IN X 3/4 IN, 316SS, 172-PC-013, 172-PC-013W, 172-PC-014</t>
  </si>
  <si>
    <t xml:space="preserve">49589 51 2229            </t>
  </si>
  <si>
    <t xml:space="preserve">EGC015015           </t>
  </si>
  <si>
    <t xml:space="preserve">03360650                 </t>
  </si>
  <si>
    <t>03</t>
  </si>
  <si>
    <t xml:space="preserve">Caterpillar Parts             </t>
  </si>
  <si>
    <t xml:space="preserve">SEAL: ENGINE SPARK PLUG       </t>
  </si>
  <si>
    <t xml:space="preserve">EXTENSION TUBE                </t>
  </si>
  <si>
    <t>Packing / Glands / Stuffing Boxes : FOR CATERPILLAR MN G-3500 NON ESI ENGINES. REPLACED AGBAMI-SB SYMBOL # 97809241.ITEM NEW (P/N: 1135304)ITEM OLD (P/N: 3P0650)</t>
  </si>
  <si>
    <t xml:space="preserve">CATERPILLAR              </t>
  </si>
  <si>
    <t xml:space="preserve">1AXX                     </t>
  </si>
  <si>
    <t xml:space="preserve">EGC024007           </t>
  </si>
  <si>
    <t xml:space="preserve">03399643                 </t>
  </si>
  <si>
    <t xml:space="preserve">SEAL:OIL,SGL LIP,SPRING       </t>
  </si>
  <si>
    <t xml:space="preserve">LOADED,CLOSED CASE,2.272 IN   </t>
  </si>
  <si>
    <t>Engines - Parts : ID,2.661 IN OD,0.250 IN WD, WATER TEMP, FOR CATERPILLAR ENG D3406B, FOR CATERPILLAR MN G-3508 AND G3406B ENGINES.. REPLACED AGBAMI-SB SYMBOL # 97809960  AND 97805253</t>
  </si>
  <si>
    <t xml:space="preserve">3S9643                   </t>
  </si>
  <si>
    <t xml:space="preserve">G3406B                   </t>
  </si>
  <si>
    <t xml:space="preserve">EG1053027           </t>
  </si>
  <si>
    <t xml:space="preserve">05555020                 </t>
  </si>
  <si>
    <t xml:space="preserve">Automotive Accessories        </t>
  </si>
  <si>
    <t xml:space="preserve">HOSE:HYDRAULIC SIZE:1/4IN     </t>
  </si>
  <si>
    <t xml:space="preserve">LG:15FT CONN:QUICK COUPLING   </t>
  </si>
  <si>
    <t>RATING:10000PSI STYLE:STRONG,LIGHT AND FLEXIBLE MATL:KEVLAR EN POLYURETHANE STRONG,LIGHT AND FLEXIBLE WITH STEEL WIRE, KEVLAR EN POLYURETHANE</t>
  </si>
  <si>
    <t xml:space="preserve">HYTORC                   </t>
  </si>
  <si>
    <t xml:space="preserve">090171S                  </t>
  </si>
  <si>
    <t xml:space="preserve">EG1014013           </t>
  </si>
  <si>
    <t xml:space="preserve">05555021                 </t>
  </si>
  <si>
    <t xml:space="preserve">FASTENER TYPE:ANTI-ROTATION   </t>
  </si>
  <si>
    <t xml:space="preserve">KIT SIZE:NON MATL:316 SS      </t>
  </si>
  <si>
    <t xml:space="preserve">ST-04-05                 </t>
  </si>
  <si>
    <t xml:space="preserve">STEALTH 4                </t>
  </si>
  <si>
    <t xml:space="preserve">05555022                 </t>
  </si>
  <si>
    <t xml:space="preserve">ST-08-05                 </t>
  </si>
  <si>
    <t xml:space="preserve">STEALTH 8                </t>
  </si>
  <si>
    <t xml:space="preserve">EG1002003           </t>
  </si>
  <si>
    <t xml:space="preserve">05555023                 </t>
  </si>
  <si>
    <t xml:space="preserve">FASTENER TYPE:BOTTOM PISTON   </t>
  </si>
  <si>
    <t xml:space="preserve">ROD SIZE:1/8 IN DIA X 1 IN LG </t>
  </si>
  <si>
    <t xml:space="preserve">ST-04-06B                </t>
  </si>
  <si>
    <t xml:space="preserve">EG1003003           </t>
  </si>
  <si>
    <t xml:space="preserve">05555024                 </t>
  </si>
  <si>
    <t xml:space="preserve">FASTENER  TYPE:BOTTOM PISTON  </t>
  </si>
  <si>
    <t>ROD ASSEMBLY SIZE:NON MATL:316</t>
  </si>
  <si>
    <t>SS</t>
  </si>
  <si>
    <t xml:space="preserve">ST-08-06B                </t>
  </si>
  <si>
    <t xml:space="preserve">05555025                 </t>
  </si>
  <si>
    <t xml:space="preserve">FASTENER TYPE:TOP PISTON ROD  </t>
  </si>
  <si>
    <t xml:space="preserve">ASSEMBLY SIZE:1/8 IN DID X 1  </t>
  </si>
  <si>
    <t>IN LG MATL:316 SS</t>
  </si>
  <si>
    <t xml:space="preserve">ST-04-06T                </t>
  </si>
  <si>
    <t xml:space="preserve">05555026                 </t>
  </si>
  <si>
    <t>ASSEMBLY SIZE:1/8 IN X 1 IN LG</t>
  </si>
  <si>
    <t xml:space="preserve">ST-08-06T                </t>
  </si>
  <si>
    <t xml:space="preserve">05555027                 </t>
  </si>
  <si>
    <t xml:space="preserve">FASTENER TYPE:HOOK PIN KIT    </t>
  </si>
  <si>
    <t xml:space="preserve">SIZE:NON MATL:316 SS          </t>
  </si>
  <si>
    <t xml:space="preserve">ST-04-09                 </t>
  </si>
  <si>
    <t xml:space="preserve">05555028                 </t>
  </si>
  <si>
    <t xml:space="preserve">ST-08-09                 </t>
  </si>
  <si>
    <t xml:space="preserve">EG1015010           </t>
  </si>
  <si>
    <t xml:space="preserve">05555029                 </t>
  </si>
  <si>
    <t xml:space="preserve">FASTENER TYPE:RELEASE PIN KIT </t>
  </si>
  <si>
    <t xml:space="preserve">MATL:316 SS                   </t>
  </si>
  <si>
    <t xml:space="preserve">ST-04-10                 </t>
  </si>
  <si>
    <t xml:space="preserve">05555030                 </t>
  </si>
  <si>
    <t xml:space="preserve">ST-08-10                 </t>
  </si>
  <si>
    <t xml:space="preserve">05555031                 </t>
  </si>
  <si>
    <t xml:space="preserve">FASTENER TYPE:RELEASE PIN     </t>
  </si>
  <si>
    <t xml:space="preserve">SIZE:- MATL:316 SS            </t>
  </si>
  <si>
    <t xml:space="preserve">ST-04-10-01              </t>
  </si>
  <si>
    <t xml:space="preserve">05555032                 </t>
  </si>
  <si>
    <t xml:space="preserve">ST-08-10-01              </t>
  </si>
  <si>
    <t xml:space="preserve">05555033                 </t>
  </si>
  <si>
    <t xml:space="preserve">FASTENER TYPE:RELEASE DOWL    </t>
  </si>
  <si>
    <t xml:space="preserve">SIZE:- MATL:-                 </t>
  </si>
  <si>
    <t xml:space="preserve">ST-04-10-02              </t>
  </si>
  <si>
    <t xml:space="preserve">05555034                 </t>
  </si>
  <si>
    <t xml:space="preserve">ST-08-10-02              </t>
  </si>
  <si>
    <t xml:space="preserve">05555035                 </t>
  </si>
  <si>
    <t xml:space="preserve">FASTENER TYPE:RELEASE SPRING  </t>
  </si>
  <si>
    <t xml:space="preserve">ST-04-10-03              </t>
  </si>
  <si>
    <t xml:space="preserve">05555036                 </t>
  </si>
  <si>
    <t xml:space="preserve">ST-08-10-03              </t>
  </si>
  <si>
    <t xml:space="preserve">05555037                 </t>
  </si>
  <si>
    <t xml:space="preserve">FASTENER TYPE:ROD BUSHING     </t>
  </si>
  <si>
    <t xml:space="preserve">ST-04-15                 </t>
  </si>
  <si>
    <t xml:space="preserve">05555038                 </t>
  </si>
  <si>
    <t xml:space="preserve">ST-08-15                 </t>
  </si>
  <si>
    <t xml:space="preserve">05555039                 </t>
  </si>
  <si>
    <t xml:space="preserve">FASTENER  TYPE:RELIEF VALVE   </t>
  </si>
  <si>
    <t xml:space="preserve">KIT (WITH SEAL) SIZE:- MATL:- </t>
  </si>
  <si>
    <t xml:space="preserve">ST-04-16                 </t>
  </si>
  <si>
    <t xml:space="preserve">05555040                 </t>
  </si>
  <si>
    <t xml:space="preserve">KIT(WITH SEAL) SIZE:- MATL:-  </t>
  </si>
  <si>
    <t xml:space="preserve">ST-08-16                 </t>
  </si>
  <si>
    <t xml:space="preserve">05555041                 </t>
  </si>
  <si>
    <t>FASTENER  TYPE:CHECK VALVE KIT</t>
  </si>
  <si>
    <t xml:space="preserve">(WITH SEAL) SIZE:- MATL:-     </t>
  </si>
  <si>
    <t xml:space="preserve">ST-04-17                 </t>
  </si>
  <si>
    <t xml:space="preserve">05555042                 </t>
  </si>
  <si>
    <t xml:space="preserve">FASTENER  TYPE:CHECK VAVE KIT </t>
  </si>
  <si>
    <t xml:space="preserve">ST-08-17                 </t>
  </si>
  <si>
    <t xml:space="preserve">EG1014006           </t>
  </si>
  <si>
    <t xml:space="preserve">05555043                 </t>
  </si>
  <si>
    <t xml:space="preserve">FASTENER TYPE:LINK PIN        </t>
  </si>
  <si>
    <t xml:space="preserve">RETAINER SIZE:- MATL:-        </t>
  </si>
  <si>
    <t xml:space="preserve">ST-04-19                 </t>
  </si>
  <si>
    <t xml:space="preserve">05555044                 </t>
  </si>
  <si>
    <t xml:space="preserve">ST-08-19                 </t>
  </si>
  <si>
    <t xml:space="preserve">EG1007002           </t>
  </si>
  <si>
    <t xml:space="preserve">05555045                 </t>
  </si>
  <si>
    <t xml:space="preserve">FASTENER  TYPE:UNISWIVEL      </t>
  </si>
  <si>
    <t xml:space="preserve">ASSEMBLY WITH POST SIZE:-     </t>
  </si>
  <si>
    <t>MATL:-</t>
  </si>
  <si>
    <t xml:space="preserve">ST-004                   </t>
  </si>
  <si>
    <t xml:space="preserve">EG1010003           </t>
  </si>
  <si>
    <t xml:space="preserve">05555046                 </t>
  </si>
  <si>
    <t xml:space="preserve">ST-008                   </t>
  </si>
  <si>
    <t xml:space="preserve">EG1010009           </t>
  </si>
  <si>
    <t xml:space="preserve">05555047                 </t>
  </si>
  <si>
    <t>ASSEMBLY TYPE:UNISWIVEL SIZE:-</t>
  </si>
  <si>
    <t xml:space="preserve">ST-004-SW                </t>
  </si>
  <si>
    <t xml:space="preserve">EG1009017           </t>
  </si>
  <si>
    <t xml:space="preserve">05555048                 </t>
  </si>
  <si>
    <t xml:space="preserve">FASTENER TYPE:HOUSING SIZE:4  </t>
  </si>
  <si>
    <t xml:space="preserve">IN LG X 5IN HT MATL:ALUM      </t>
  </si>
  <si>
    <t xml:space="preserve">ST-08-01                 </t>
  </si>
  <si>
    <t xml:space="preserve">STEATH 8                 </t>
  </si>
  <si>
    <t xml:space="preserve">05555049                 </t>
  </si>
  <si>
    <t xml:space="preserve">FASTENER TYPE:END CAP SIZE:2  </t>
  </si>
  <si>
    <t xml:space="preserve">IN DIA X 3/4 IN THK MATL:ALUM </t>
  </si>
  <si>
    <t xml:space="preserve">ST-04-02T/B              </t>
  </si>
  <si>
    <t xml:space="preserve">05555050                 </t>
  </si>
  <si>
    <t xml:space="preserve">FASTENER TYPE:END CAP WITH    </t>
  </si>
  <si>
    <t xml:space="preserve">SEAL SIZE:2 IN DIA X 3/4 IN   </t>
  </si>
  <si>
    <t>THK MATL:ALUM</t>
  </si>
  <si>
    <t xml:space="preserve">ST-08-02T/B              </t>
  </si>
  <si>
    <t xml:space="preserve">EG1010004           </t>
  </si>
  <si>
    <t xml:space="preserve">05555051                 </t>
  </si>
  <si>
    <t xml:space="preserve">ROD SIZE:1/4 IN DID X 2 IN LG </t>
  </si>
  <si>
    <t>MATL:ALUM</t>
  </si>
  <si>
    <t xml:space="preserve">ST-04-03B                </t>
  </si>
  <si>
    <t xml:space="preserve">05555052                 </t>
  </si>
  <si>
    <t xml:space="preserve">ROD SIZE:1/4 IN DIA X 2 IN LG </t>
  </si>
  <si>
    <t xml:space="preserve">ST-08-03B                </t>
  </si>
  <si>
    <t xml:space="preserve">05555053                 </t>
  </si>
  <si>
    <t xml:space="preserve">SIZE:1/4 IN DIA X 1 IN LG     </t>
  </si>
  <si>
    <t xml:space="preserve">ST-04-03T                </t>
  </si>
  <si>
    <t xml:space="preserve">05555054                 </t>
  </si>
  <si>
    <t xml:space="preserve">ST-08-03T                </t>
  </si>
  <si>
    <t xml:space="preserve">05555056                 </t>
  </si>
  <si>
    <t xml:space="preserve">FASTENER TYPE:ROD END KIT     </t>
  </si>
  <si>
    <t xml:space="preserve">SIZE:NO 4-40 UNC MATL:316 SS  </t>
  </si>
  <si>
    <t xml:space="preserve">ST-08-04B-00             </t>
  </si>
  <si>
    <t xml:space="preserve">05555057                 </t>
  </si>
  <si>
    <t xml:space="preserve">FASTENER TYPE:TOP ROD END     </t>
  </si>
  <si>
    <t xml:space="preserve">SIZE:1/4 IN  DIA X 1 IN  LG   </t>
  </si>
  <si>
    <t xml:space="preserve">ST-04-04T                </t>
  </si>
  <si>
    <t xml:space="preserve">05555058                 </t>
  </si>
  <si>
    <t xml:space="preserve">FASTENER TYPE:TOP END ROD     </t>
  </si>
  <si>
    <t xml:space="preserve">ST-08-04T                </t>
  </si>
  <si>
    <t xml:space="preserve">EGC014007           </t>
  </si>
  <si>
    <t xml:space="preserve">06002388                 </t>
  </si>
  <si>
    <t xml:space="preserve">Bearings                      </t>
  </si>
  <si>
    <t xml:space="preserve">BEARING TYPE:PIVOT BEARING    </t>
  </si>
  <si>
    <t xml:space="preserve">SIZE:STD STYLE:STD SERIES:STD </t>
  </si>
  <si>
    <t>MATL:STD SLFC, SOUTH AFRICA SLUICE ARM ASSEMBLY PARTS, UNIT 30 PIVOT BEARING PART NUMBER PVT.BRG.GG25</t>
  </si>
  <si>
    <t xml:space="preserve">SLFC (PTY) LTD           </t>
  </si>
  <si>
    <t xml:space="preserve">PVT.BRG.GG25             </t>
  </si>
  <si>
    <t xml:space="preserve">06002389                 </t>
  </si>
  <si>
    <t>MATL:STD SLFC, SOUTH AFRICA SLUICE ARM ASSEMBLY PARTS, UNIT 45 PIVOT BEARING PART NUMBER PVT.BRG.PEEK</t>
  </si>
  <si>
    <t xml:space="preserve">PVT.BRG.PEEK             </t>
  </si>
  <si>
    <t xml:space="preserve">06002390                 </t>
  </si>
  <si>
    <t xml:space="preserve">BEARING TYPE:BALL SIZE:70 X   </t>
  </si>
  <si>
    <t>42.2 X 42 STYLE:STD SERIES:STD</t>
  </si>
  <si>
    <t>MATL:STD SLFC, SOUTH AFRICA SLUICE ARM ASSEMBLY PARTS, U30 BEARING, 70 X 42.2 X 42 PART NUMBER BRGB.GG25/70</t>
  </si>
  <si>
    <t xml:space="preserve">BRGB.GG25/70             </t>
  </si>
  <si>
    <t xml:space="preserve">06002391                 </t>
  </si>
  <si>
    <t>MATL:STD SLFC, SOUTH AFRICA SLUICE ARM ASSEMBLY PARTS, U45 BEARING, 70 X 42.2 X 42 PART NUMBER BRGB.PEEK/70</t>
  </si>
  <si>
    <t xml:space="preserve">BRGB.PEEK/70             </t>
  </si>
  <si>
    <t xml:space="preserve">06002392                 </t>
  </si>
  <si>
    <t xml:space="preserve">BEARING TYPE:BALL SIZE:52 X   </t>
  </si>
  <si>
    <t>42.2 X 30 STYLE:STD SERIES:STD</t>
  </si>
  <si>
    <t>MATL:STD SLFC, SOUTH AFRICA SLUICE ARM ASSEMBLY PARTS, U30 BEARING, 52 X 42.2 X 30 PART NUMBER BRGB.GG25/52</t>
  </si>
  <si>
    <t xml:space="preserve">BRGB.GG25/52             </t>
  </si>
  <si>
    <t xml:space="preserve">06002393                 </t>
  </si>
  <si>
    <t>MATL:STD SLFC, SOUTH AFRICA SLUICE ARM ASSEMBLY PARTS, U45 BEARING, 52 X 42.2 X 30 PART NUMBER BRGB.PEEK/52</t>
  </si>
  <si>
    <t xml:space="preserve">BRGB.PEEK/52             </t>
  </si>
  <si>
    <t xml:space="preserve">06002394                 </t>
  </si>
  <si>
    <t xml:space="preserve">BEARING TYPE:U30 BEARING      </t>
  </si>
  <si>
    <t>SIZE:100 X 78 X 5.33 STYLE:STD</t>
  </si>
  <si>
    <t>SERIES:STD MATL:STD SLFC, SOUTH AFRICA SLUICE ARM ASSEMBLY PARTS, U45 BEARING, 100 X 78 X 5.33 PART NUMBER BRGB.GG25/100</t>
  </si>
  <si>
    <t xml:space="preserve">BRGB.GG25/100            </t>
  </si>
  <si>
    <t xml:space="preserve">06002395                 </t>
  </si>
  <si>
    <t xml:space="preserve">BEARING TYPE:U45 BEARING      </t>
  </si>
  <si>
    <t>SERIES:STD MATL:STD SLFC, SOUTH AFRICA SLUICE ARM ASSEMBLY PARTS, U30 BEARING, 100 X 78 X 5.33 PART NUMBER BRGB.PEEK/100</t>
  </si>
  <si>
    <t xml:space="preserve">BRGB.PEEK/100            </t>
  </si>
  <si>
    <t xml:space="preserve">EGC026024           </t>
  </si>
  <si>
    <t xml:space="preserve">07990698                 </t>
  </si>
  <si>
    <t xml:space="preserve">GASKET: SPIRAL WOUND          </t>
  </si>
  <si>
    <t xml:space="preserve">FOR MINIMUM FLOW VALVE        </t>
  </si>
  <si>
    <t>Valve - Parts &amp; Accessories :USED ON FISHER EU03390298 , 4 IN 1500# HPT VALVE ASSEMBLY AT SOWIP.</t>
  </si>
  <si>
    <t xml:space="preserve">FISHER                   </t>
  </si>
  <si>
    <t xml:space="preserve">12B9350X012              </t>
  </si>
  <si>
    <t xml:space="preserve">HPT                      </t>
  </si>
  <si>
    <t xml:space="preserve">EG3002048           </t>
  </si>
  <si>
    <t xml:space="preserve">07991501                 </t>
  </si>
  <si>
    <t xml:space="preserve">GASKET:HEAT EXCHANGER         </t>
  </si>
  <si>
    <t xml:space="preserve">TYPE:KAMMPROFILE              </t>
  </si>
  <si>
    <t>STYLE:FLEXITALLIC ZG MATL:304 SS ID:55 IN OD:58-1/2 IN THCK:1/8 IN RIB WIDTH:1-1/4 IN RADII:1/16 IN APPLICATION:135-ES-020 KAMMPROFILE GMGC GASKET 'ZG' STYLE, S/S 304 RING, NO PASS BAR, GRAPHITE FILLER (135-ES-020 SUPPLUS MATERIAL ON PO572389 TO BE RECOVERED TO STOCK)QA Code 01A</t>
  </si>
  <si>
    <t xml:space="preserve">EXH-SU-5151-A            </t>
  </si>
  <si>
    <t xml:space="preserve">EG1011009           </t>
  </si>
  <si>
    <t xml:space="preserve">07991504                 </t>
  </si>
  <si>
    <t xml:space="preserve">O-RING:ASSORTMENT             </t>
  </si>
  <si>
    <t xml:space="preserve">TYPE:0480/1648 G/C4981 ID:SEE </t>
  </si>
  <si>
    <t>DRWG # G/C4981. OD:SEE DRWG # G/C4981 WIDTH:SEE DRWG # G/C4981 SEC DIA:SEE DRWG # G/C4981 MATL:PERFLUOROELASTOMER INDUSTRY STD:API ITEM #1 QTY-1, ITEM #2 QTY-1, ITEM #10 QTY-1, ITEM #11 QTY-1. SEE ATTACHMENT</t>
  </si>
  <si>
    <t xml:space="preserve">JOHN CRANE               </t>
  </si>
  <si>
    <t xml:space="preserve">SEAL O-RINGS;G/C4981     </t>
  </si>
  <si>
    <t xml:space="preserve">G/C4981;130-PC-103       </t>
  </si>
  <si>
    <t xml:space="preserve">EG1006018           </t>
  </si>
  <si>
    <t xml:space="preserve">07991505                 </t>
  </si>
  <si>
    <t xml:space="preserve">O-RING:ASSORTMENT TYPE:8B1RS  </t>
  </si>
  <si>
    <t xml:space="preserve">MECH. SEAL O-RINGS ID:SEE     </t>
  </si>
  <si>
    <t>DRWG# G/C2301 OD:SEE DRWG# G/C2301 WIDTH:SEE DRWG# G/C2301 SEC DIA:SEE DRWG# G/C2301 MATL:PERFLUOROELASTOMER INDUSTRY STD:API ITEM #1 QTY-1, ITEM #8 QTY-1, ITEM #11 QTY-1, ITEM #12 QTY-2. SEE ATTACHMENT</t>
  </si>
  <si>
    <t xml:space="preserve">SEAL O-RINGS;G/C2301     </t>
  </si>
  <si>
    <t xml:space="preserve">G/C2301;172-PC-001       </t>
  </si>
  <si>
    <t xml:space="preserve">EG1001017           </t>
  </si>
  <si>
    <t xml:space="preserve">07991506                 </t>
  </si>
  <si>
    <t xml:space="preserve">O-RING:ASSORTMENT TYPE:RREP   </t>
  </si>
  <si>
    <t>DRAWG # G/C5090 OD:SEE DRAWG # G/C5090 WIDTH:SEE DRAWG # G/C5090 SEC DIA:SEE DRAWG # G/C5090 MATL:PERFLUOROELASTOMER INDUSTRY STD:API ITEM #2 QTY-2, ITEM #5 QTY-2, ITEM #8 QTY-1, ITEM #14 QTY-1, ITEM #15 QTY-1. SEE ATTACHMENT,</t>
  </si>
  <si>
    <t xml:space="preserve">SEAL O-RINGS; G/C5090    </t>
  </si>
  <si>
    <t xml:space="preserve">G/C5090; 160-PC-001      </t>
  </si>
  <si>
    <t xml:space="preserve">07991508                 </t>
  </si>
  <si>
    <t xml:space="preserve">O-RING:ASSORTMENT TYPE:1648   </t>
  </si>
  <si>
    <t>DRAWG # G/C3549 OD:SEE DRAWG # G/C3549 WIDTH:SEE DRAWG # G/C3549 SEC DIA:SEE DRAWG # G/C3549 MATL:FLUOROELASTOMER INDUSTRY STD:API ITEM #1 QTY-1, ITEM #2 QTY-1, ITEM #10 QTY-1, ITEM #11 QTY-1,</t>
  </si>
  <si>
    <t xml:space="preserve">SEAL O-RINGS; G/C3549    </t>
  </si>
  <si>
    <t xml:space="preserve">G/C3549; 150-PC-008      </t>
  </si>
  <si>
    <t xml:space="preserve">07991509                 </t>
  </si>
  <si>
    <t xml:space="preserve">O-RING:ASSORTMENT TYPE:5610PR </t>
  </si>
  <si>
    <t xml:space="preserve">SEAL O-RINGS ID:SEE DRWG #    </t>
  </si>
  <si>
    <t>HSP-1026549-1 OD:SEE DRWG # HSP-1026549-1 WIDTH:SEE DRWG # HSP-1026549-1 SEC DIA:SEE DRWG # HSP-1026549-1 MATL:TFE PROPYLENE INDUSTRY STD:API ITEM #2 QTY-1, ITEM #4 QTY-1, ITEM #8 QTY-1, ITEM #11 QTY-1, ITEM #13 QTY-1, ITEM #16 QTY-1. SEE ATTACHMENT</t>
  </si>
  <si>
    <t>SEAL O-RING;HSP-1026549-1</t>
  </si>
  <si>
    <t xml:space="preserve">HSP-1026549-1;173-PC-001 </t>
  </si>
  <si>
    <t xml:space="preserve">07991510                 </t>
  </si>
  <si>
    <t>TYPE:T-5610-Q BIG BORE VERSION</t>
  </si>
  <si>
    <t>ID:SEE DRWG # HSP-38058-1 OD:SEE DRWG # HSP-38058-1 WIDTH:SEE DRWG # HSP-38058-1 SEC DIA:SEE DRWG # HSP-38058-1 MATL:FLUOROELASTOMER INDUSTRY STD:API ITEM #2 QTY-1, ITEM #4 QTY-1, ITEM #8 QTY-1, ITEM #10 QTY-1, ITEM #12 QTY-1. SEE ATTACHMENT</t>
  </si>
  <si>
    <t xml:space="preserve">171-PC-055 SEAL O-RINGS  </t>
  </si>
  <si>
    <t xml:space="preserve">HSP-38058-1              </t>
  </si>
  <si>
    <t xml:space="preserve">EGC012013           </t>
  </si>
  <si>
    <t xml:space="preserve">07991516                 </t>
  </si>
  <si>
    <t xml:space="preserve">GASKET:RTJ RING NUMBER:R27    </t>
  </si>
  <si>
    <t xml:space="preserve">PIPE SIZE:SEE EXT DESCR       </t>
  </si>
  <si>
    <t>CLASS:65 SHAPE:OCTAGON MATL:316 SS COATED:SEE EXT DESCR SPEC:SEE EXT DESCR PRESSURE CLASS :65, RING #: R27, PITCH DIAM. P:107.95, WIDTH A: 11.13, HEIGHT H OCTAGONAL: 16.00, C WIDTH OF FLAT OCT:7.75, R1 RADIUS IN OCT. RING:1.5 ASME B16.20, API 6A,</t>
  </si>
  <si>
    <t xml:space="preserve">KLINGER                  </t>
  </si>
  <si>
    <t xml:space="preserve">R27 (STAINLESS STEEL)    </t>
  </si>
  <si>
    <t xml:space="preserve">R                        </t>
  </si>
  <si>
    <t xml:space="preserve">EG1009005           </t>
  </si>
  <si>
    <t xml:space="preserve">07991519                 </t>
  </si>
  <si>
    <t xml:space="preserve">TYPE:8B1RP/8B1 MECH. SEAL     </t>
  </si>
  <si>
    <t>O-RING ID:SEE DRAWG # S/B8636 OD:SEE DRAWG # S/B8636 WIDTH:SEE DRAWG # S/B8636 SEC DIA:SEE DRAWG # S/B8636 MATL:FLUOROCARBON INDUSTRY STD:API ITEM #1 QTY-2, ITEM #2 QTY-1, ITEM #3 QTY-1, ITEM #17 QTY-1, ITEM #18 QTY-2. SEE ATTACHMENT</t>
  </si>
  <si>
    <t xml:space="preserve">SEAL O-RINGS; S/B8636    </t>
  </si>
  <si>
    <t xml:space="preserve">135-PC-002; S/B8636      </t>
  </si>
  <si>
    <t xml:space="preserve">07991520                 </t>
  </si>
  <si>
    <t>TYPE:0480/8B1/RP/SB8636 ID:SEE</t>
  </si>
  <si>
    <t>DRWG # S/B8636 OD:SEE DRWG # S/B8636 WIDTH:SEE DRWG # S/B8636 SEC DIA:SEE DRWG # S/B8636 MATL:FLUOROELASTOMER INDUSTRY STD:API ITEM #1 QTY-2; ITEM #2 QTY-1;ITEM #3 QTY-1; ITEM #16 QTY-1; ITEM #17 QTY-2EXTENDED_PART_NUMBER=SEAL O-RINGS; 135-PC-003A/B</t>
  </si>
  <si>
    <t xml:space="preserve">SEE ITEM NOTES           </t>
  </si>
  <si>
    <t xml:space="preserve">135-PC-003AB; SB8636     </t>
  </si>
  <si>
    <t xml:space="preserve">07991521                 </t>
  </si>
  <si>
    <t>TYPE:0790/8B1/RP/GC5855 ID:SEE</t>
  </si>
  <si>
    <t>DRWG # G/C5855 OD:SEE DRWG # G/C5855 WIDTH:SEE DRWG # G/C5855 SEC DIA:SEE DRWG # G/C5855 MATL:PERFLUOROELASTOMER INDUSTRY STD:API ITEM #1 QTY-2, ITEM #2 QTY-1, ITEM #3 QTY-1, ITEM #16 QTY-1, ITEM #17 QTY-2. SEE ATTACHMENT</t>
  </si>
  <si>
    <t xml:space="preserve">SEAL O-RINGS; G/C5855    </t>
  </si>
  <si>
    <t xml:space="preserve">G/C5855; 135-PC-005      </t>
  </si>
  <si>
    <t xml:space="preserve">EG1058010           </t>
  </si>
  <si>
    <t xml:space="preserve">07991522                 </t>
  </si>
  <si>
    <t xml:space="preserve">SEAL:O-RING TYPE:1604 MECH.   </t>
  </si>
  <si>
    <t xml:space="preserve">SEAL O-RINGS ID:1604 SEAL STD </t>
  </si>
  <si>
    <t>OD:1604 SEAL STD WIDTH:1604 SEAL STD MATL:STANDARD INDUSTRY STD:API ITEM #1.1 QTY-1, ITEM #3 QTY-1, ITEM #5 QTY-2, ITEM #6 QTY-1, ITEM #7 QTY-1,</t>
  </si>
  <si>
    <t xml:space="preserve">130-PC-007 SEAL O-RINGS  </t>
  </si>
  <si>
    <t xml:space="preserve">0790/1604/../GC2228      </t>
  </si>
  <si>
    <t xml:space="preserve">07991523                 </t>
  </si>
  <si>
    <t xml:space="preserve">SEAL O-RING ID:TYPE 1604 STD  </t>
  </si>
  <si>
    <t>OD:TYPE 1604 STD WIDTH:TYPE 1604 STD MATL:API STD. INDUSTRY STD:API ITEM #1.1 QTY-1, ITEM #3 QTY-1, ITEM #5 QTY-2, ITEM #6 QTY-1, ITEM #7 QTY-1,</t>
  </si>
  <si>
    <t xml:space="preserve">145-PC-002 SEAL O-RINGS  </t>
  </si>
  <si>
    <t xml:space="preserve">0580/1604/../GC6320      </t>
  </si>
  <si>
    <t xml:space="preserve">07991524                 </t>
  </si>
  <si>
    <t xml:space="preserve">SEAL:O-RING TYPE:1604DP SEAL  </t>
  </si>
  <si>
    <t xml:space="preserve">O-RINGS ID:TYPE 1604DP STD    </t>
  </si>
  <si>
    <t>OD:TYPE 1604DP STD WIDTH:TYPE 1604DP STD MATL:API STD INDUSTRY STD:API ITEM #1.1 QTY-1, ITEM #3 QTY-1, ITEM #5 QTY-2, ITEM #6 QTY-1, ITEM #7 QTY-1. SEE ATTACHMENT.</t>
  </si>
  <si>
    <t xml:space="preserve">130-PC-102 SEAL O-RINGS  </t>
  </si>
  <si>
    <t xml:space="preserve">0480/1604DP//SB8737      </t>
  </si>
  <si>
    <t xml:space="preserve">07991526                 </t>
  </si>
  <si>
    <t xml:space="preserve">SEAL:O-RING TYPE:5610PR SEAL  </t>
  </si>
  <si>
    <t>O-RINGS ID:HSP-1009498-12 STD.</t>
  </si>
  <si>
    <t>OD:HSP-1009498-12 STD. WIDTH:HSP-1009498-12 STD. MATL:TFE PROPYLENE; CHEMLOY INDUSTRY STD:API STD. ITEM #2 QTY-1, ITEM #4 QTY-1, ITEM #8 QTY-1, ITEM #10 QTY-1, ITEM #12 QTY-1, ITEM#20 QTY-1. SEE ATTACHMENT</t>
  </si>
  <si>
    <t xml:space="preserve">130-PC-109 SEAL O-RINGS  </t>
  </si>
  <si>
    <t xml:space="preserve">HSP-1009498-12           </t>
  </si>
  <si>
    <t xml:space="preserve">07991527                 </t>
  </si>
  <si>
    <t xml:space="preserve">O-RING:ASSORTMENT TYPE:5610D  </t>
  </si>
  <si>
    <t>SINGLE CARTRIDGE ID:SEE DRWG #</t>
  </si>
  <si>
    <t>HSP-1028725-1 OD:SEE DRWG # HSP-1028725-1 WIDTH:SEE DRWG # HSP-1028725-1 SEC DIA:SEE DRWG # HSP-1028725-1 MATL:9549(FLUOROELASTOMER, 7510 INDUSTRY STD:API ITEM #2 QTY-1, ITEM #4 QTY-1, ITEM #8 QTY-1, ITEM #9 QTY-1, ITEM #11 QTY-1,</t>
  </si>
  <si>
    <t>SEAL O-RING:HSP-1028725-1</t>
  </si>
  <si>
    <t xml:space="preserve">172-PC-013:HSP-1028725-1 </t>
  </si>
  <si>
    <t xml:space="preserve">07991528                 </t>
  </si>
  <si>
    <t xml:space="preserve">TYPE:0380/5610/SX/GC3888      </t>
  </si>
  <si>
    <t>O-RINGS ID:SEE DRWG # GC3888 O-RINGS OD:SEE DRWG # GC3888 O-RINGS WIDTH:SEE DRWG # GC3888 O-RINGS SEC DIA:SEE DRWG # GC3888 O-RINGS MATL:SEE DRWG # GC3888 O-RINGS INDUSTRY STD:API G/C3888: ITEM #2 QTY-2, ITEM #4 QTY-1, ITEM #11 QTY-1, ITEM #15 QTY-1, SEE ATTACHMENT</t>
  </si>
  <si>
    <t xml:space="preserve">SEAL O-RINGS; GC3888     </t>
  </si>
  <si>
    <t xml:space="preserve">GC3888;171-PC-001        </t>
  </si>
  <si>
    <t xml:space="preserve">07991529                 </t>
  </si>
  <si>
    <t xml:space="preserve">TYPE:0580/1648//GC3526 ID:SEE </t>
  </si>
  <si>
    <t>DRWG # GC3526 OD:SEE DRWG # GC3526 WIDTH:SEE DRWG # GC3526 SEC DIA:SEE DRWG # GC3526 MATL:FLUOROELASTOMER INDUSTRY STD:API ITEM #1 QTY-1, ITEM #2 QTY-1, ITEM #10 QTY-1, ITEM #11 QTY-1. SEE ATTACHMENT</t>
  </si>
  <si>
    <t xml:space="preserve">SEAL O-RINGS: G/C3526    </t>
  </si>
  <si>
    <t xml:space="preserve">0580/1648/GC3526         </t>
  </si>
  <si>
    <t xml:space="preserve">07991530                 </t>
  </si>
  <si>
    <t xml:space="preserve">O-RING:ASSORTMENT TYPE:1648-2 </t>
  </si>
  <si>
    <t>SINGLE CARTRIDGE ID:SEE DRWG N</t>
  </si>
  <si>
    <t>HSP-1033314-1 OD:SEE DRWG # HSP-1033314-1 WIDTH:SEE DRWG # HSP-1033314-1 SEC DIA:SEE DRWG # HSP-1033314-1 MATL:FLUOROESLASTOMER INDUSTRY STD:API ITEM #2 QTY-1, ITEM #4 QTY-1, ITEM #11 QTY-1, ITEM #15 QTY-1. SEE ATTACHMENT</t>
  </si>
  <si>
    <t>SEAL O-RING;HSP-1033314-1</t>
  </si>
  <si>
    <t xml:space="preserve">HSP-1033314-1;183-PC-020 </t>
  </si>
  <si>
    <t xml:space="preserve">EG1007018           </t>
  </si>
  <si>
    <t xml:space="preserve">07991531                 </t>
  </si>
  <si>
    <t xml:space="preserve">TYPE:3609/GC6274 SEAL O-RINGS </t>
  </si>
  <si>
    <t>ID:SEE DRWG #GC6274 OD:SEE DRWG #GC6274 WIDTH:SEE DRWG #GC6274 SEC DIA:SEE DRWG #GC6274 MATL:GRAFOIL INDUSTRY STD:API ITEM #1.1 QTY-1, ITEM #2 QTY-1, ITEM #4.1 QTY-1, ITEM #5 QTY-1, ITEM #7 QTY-2, ITEM #8 QTY-1, ITEM #9 QTY-1</t>
  </si>
  <si>
    <t xml:space="preserve">SEAL O-RINGS;G/C6274     </t>
  </si>
  <si>
    <t xml:space="preserve">G/C6274;150-PC-010       </t>
  </si>
  <si>
    <t xml:space="preserve">07991532                 </t>
  </si>
  <si>
    <t xml:space="preserve">TYPE:0600/3648//GC1170 ID:SEE </t>
  </si>
  <si>
    <t>DRWG # GC1170, TYPE 3648 OD:SEE DRWG # GC1170, TYPE 3648 WIDTH:SEE DRWG # GC1170, TYPE 3648 SEC DIA:SEE DRWG # GC1170, TYPE 3648 MATL:FLUOROELASTOMER INDUSTRY STD:API ITEM #1 QTY-1, ITEM #2 QTY-1, ITEM #10 QTY-1, ITEM #11 QTY-1, ITEM #19 QTY-1, ITEM #20 QTY-2. SEE ATTACHMENT</t>
  </si>
  <si>
    <t xml:space="preserve">SEAL O-RINGS;G/C1170     </t>
  </si>
  <si>
    <t xml:space="preserve">G/C1170;150-PC-011       </t>
  </si>
  <si>
    <t xml:space="preserve">07991533                 </t>
  </si>
  <si>
    <t xml:space="preserve">O-RING:ASSORTMENT TYPE:3648 / </t>
  </si>
  <si>
    <t xml:space="preserve">GG3180 ID:SEE DRWG # GG3180   </t>
  </si>
  <si>
    <t>OD:SEE DRWG # GG3180 WIDTH:SEE DRWG # GG3180 SEC DIA:SEE DRWG # GG3180 MATL:FLUOROELASTOMER INDUSTRY STD:API ITEM #1 QTY-1, ITEM #2 QTY-1, ITEM #10 QTY-1, ITEM #11 QTY-1, ITEM #19 QTY-1, ITEM #20 QTY-1</t>
  </si>
  <si>
    <t xml:space="preserve">SEAL O-RINGS;G/G3180     </t>
  </si>
  <si>
    <t xml:space="preserve">G/G3180;150-PC-040       </t>
  </si>
  <si>
    <t xml:space="preserve">07991534                 </t>
  </si>
  <si>
    <t xml:space="preserve">TYPE:0380/3648/GC4362 ID:SEE  </t>
  </si>
  <si>
    <t>DRWG#GC4362 OD:SEE DRWG#GC4362 WIDTH:SEE DRWG#GC4362 SEC DIA:SEE DRWG#GC4362 MATL:PERFLUOROELASTOMER INDUSTRY STD:API ITEM #1 QTY-1, ITEM #2 QTY-1, ITEM #10 QTY-1, ITEM #11 QTY-1, ITEM #19 QTY-1,ITEM #20 QTY-2. SEE ATTACHMENT,</t>
  </si>
  <si>
    <t xml:space="preserve">SEAL O-RINGS;G/C4362     </t>
  </si>
  <si>
    <t xml:space="preserve">G/C4362; 181-PC-001      </t>
  </si>
  <si>
    <t xml:space="preserve">07991535                 </t>
  </si>
  <si>
    <t xml:space="preserve">ASSORTMENT                    </t>
  </si>
  <si>
    <t>TYPE:O-RINGS:1773/8B1/RP/GC1105 ID:SEE DRWG#GC1105 OD:SEE DRWG#GC1105 WIDTH:SEE DRWG#GC1105 SEC DIA:SEE DRWG#GC1105 MATL:FLUOROELASTOMER INDUSTRY STD:API G/C1105: ITEM #1 QTY-2; ITEM #2 QTY-1; ITEM #3 QTY-1;ITEM #16 QTY-1; ITEM #17 QTY-2</t>
  </si>
  <si>
    <t xml:space="preserve">SEAL O-RING;G/C1105      </t>
  </si>
  <si>
    <t xml:space="preserve">GC1105; 150-PC-007A/B    </t>
  </si>
  <si>
    <t xml:space="preserve">EG1010010           </t>
  </si>
  <si>
    <t xml:space="preserve">07991536                 </t>
  </si>
  <si>
    <t>TYPE:0790/8B1/RS/GC2947 ID:SEE</t>
  </si>
  <si>
    <t>DRWG# GC2947 OD:SEE DRWG# GC2947 WIDTH:SEE DRWG# GC2947 SEC DIA:SEE DRWG# GC2947 MATL:PERFLUOROELASTOMER INDUSTRY STD:API G/C2947 O-RINGS: ITEM #1 QTY-1, ITEM #8 QTY-1; ITEM #11 QTY-1; ITEM #12-QTY-2</t>
  </si>
  <si>
    <t xml:space="preserve">O-RINGS; G/C2947         </t>
  </si>
  <si>
    <t xml:space="preserve">G/C2947; 172-PC-002      </t>
  </si>
  <si>
    <t xml:space="preserve">07991537                 </t>
  </si>
  <si>
    <t xml:space="preserve">TYPE:0799/8B1/GC0798 ID:SEE   </t>
  </si>
  <si>
    <t>DRWG # GC0798 OD:SEE DRWG # GC0798 WIDTH:SEE DRWG # GC0798 SEC DIA:SEE DRWG # GC0798 MATL:PERFLUOROELASTOMER INDUSTRY STD:API G/C0798 SEAL O-RINGS; ITEM #1 QTY-1;ITEM #2 QTY-1;ITEM #11 QTY-1;ITEM #12 QTY-1;</t>
  </si>
  <si>
    <t xml:space="preserve">O-RINGS;G/C0798          </t>
  </si>
  <si>
    <t xml:space="preserve">G/C0798; 172-PC-011      </t>
  </si>
  <si>
    <t xml:space="preserve">07991538                 </t>
  </si>
  <si>
    <t xml:space="preserve">TYPE:1160/8B1/-/GC2939 ID:SEE </t>
  </si>
  <si>
    <t>DRWG # GC2939 OD:SEE DRWG # GC2939 WIDTH:SEE DRWG # GC2939 SEC DIA:SEE DRWG # GC2939 MATL:FLUOROELASTOMER INDUSTRY STD:API DRWG-GC2939; ITEM #1 QTY-1; ITEM#2 QTY-2; ITEM#11 QTY-1; ITEM#12 QTY-1</t>
  </si>
  <si>
    <t xml:space="preserve">O-RINGS;G/C2939          </t>
  </si>
  <si>
    <t xml:space="preserve">G/C2939; 183-PC-014      </t>
  </si>
  <si>
    <t xml:space="preserve">07991539                 </t>
  </si>
  <si>
    <t>TYPE:0891/8B1/RP/GC1118 ID:SEE</t>
  </si>
  <si>
    <t>DRWG # GC1118 OD:SEE DRWG # GC1118 WIDTH:SEE DRWG # GC1118 SEC DIA:SEE DRWG # GC1118 MATL:PERFLUOROELASTOMER CHEMRAZ INDUSTRY STD:API GRWG #G/C1118: ITEM #1 QTY-2; ITEMM #2 QTY-1; ITEM #3 QTY-1;ITEM #16 QTY-1;ITEM #17 QTY-1;</t>
  </si>
  <si>
    <t xml:space="preserve">O-RINGS; G/C1118         </t>
  </si>
  <si>
    <t xml:space="preserve">G/C1118; 150-PC-009A/B   </t>
  </si>
  <si>
    <t xml:space="preserve">07991540                 </t>
  </si>
  <si>
    <t xml:space="preserve">O-RING TYPE:O-RING, 42 X 4    </t>
  </si>
  <si>
    <t xml:space="preserve">ID:STD OD:STD WIDTH:STD SEC   </t>
  </si>
  <si>
    <t>DIA:STD MATL:STD INDUSTRY STD:STD SLFC, SOUTH AFRICA SLUICE ARM ASSEMBLY PARTS, INTERCHANGEABLE UNIT 30/45,O-RING, 42 X 4, PART NUMBER OR.KLR/42</t>
  </si>
  <si>
    <t xml:space="preserve">OR.KLR/42                </t>
  </si>
  <si>
    <t xml:space="preserve">07991542                 </t>
  </si>
  <si>
    <t>SEAL TYPE:PS-SEAL SIZE:42 X 60</t>
  </si>
  <si>
    <t xml:space="preserve">X 10 MATL:SS/PTFE SLFC, SOUTH </t>
  </si>
  <si>
    <t>AFRICA SLUICE ARM ASSEMBLY PARTS, INTERCHANGEABLE UNIT 30/45, PS-SEAL, 42 X 60 X 10, SS/PTFE PART NUMBER PS.SS/TFL</t>
  </si>
  <si>
    <t xml:space="preserve">PS.SS/TFL                </t>
  </si>
  <si>
    <t xml:space="preserve">07991543                 </t>
  </si>
  <si>
    <t xml:space="preserve">O-RING TYPE:O-RING, 81 ID:STD </t>
  </si>
  <si>
    <t xml:space="preserve">OD:STD WIDTH:STD SEC DIA:STD  </t>
  </si>
  <si>
    <t>MATL:STD INDUSTRY STD:STD SLFC, SOUTH AFRICA SLUICE ARM ASSEMBLY PARTS, O-RING, 81 PART NUMBER OR.KLR/81</t>
  </si>
  <si>
    <t xml:space="preserve">OR.KLR/81                </t>
  </si>
  <si>
    <t xml:space="preserve">EGC027014           </t>
  </si>
  <si>
    <t xml:space="preserve">07991562                 </t>
  </si>
  <si>
    <t xml:space="preserve">GASKET:RTJ RING NUMBER:R-14   </t>
  </si>
  <si>
    <t xml:space="preserve">PIPE SIZE:3/4 CLASS:SEE       </t>
  </si>
  <si>
    <t>DESCRIPTION SHAPE:OCTAGONAL MATL:GRAPHITE FACING MAX BHN:SEE DESCRIPTION COATED:SEE DESCRIPTION SPEC:SEE DESCRIPTION GASKET, RING TYPE JOINT, OCTAGONAL;ASME B16.20; TYPE 347 STAINLESS STEEL   C/W KAMMPRO ORJ’S, APX2 GRAPHITE FACING</t>
  </si>
  <si>
    <t xml:space="preserve">LAMONS KAMMPRO GASKET    </t>
  </si>
  <si>
    <t xml:space="preserve">347 SST-3/4 INCH PIPE    </t>
  </si>
  <si>
    <t xml:space="preserve">EGC027020           </t>
  </si>
  <si>
    <t xml:space="preserve">07991566                 </t>
  </si>
  <si>
    <t xml:space="preserve">GASKET:RTJ RING NUMBER:R35    </t>
  </si>
  <si>
    <t xml:space="preserve">PIPE SIZE:3 CLASS:SEE         </t>
  </si>
  <si>
    <t xml:space="preserve">347 SST-3 INCH PIPE      </t>
  </si>
  <si>
    <t xml:space="preserve">EGC034023           </t>
  </si>
  <si>
    <t xml:space="preserve">07991568                 </t>
  </si>
  <si>
    <t xml:space="preserve">GASKET:RTJ RING NUMBER:R-45   </t>
  </si>
  <si>
    <t xml:space="preserve">PIPE SIZE:6 CLASS:SEE         </t>
  </si>
  <si>
    <t xml:space="preserve">347 SST- 6 INCH PIPE     </t>
  </si>
  <si>
    <t xml:space="preserve">EGC041018           </t>
  </si>
  <si>
    <t xml:space="preserve">07991570                 </t>
  </si>
  <si>
    <t xml:space="preserve">GASKET:RTJ RING NUMBER:R-53   </t>
  </si>
  <si>
    <t>PIPE SIZE:10 CLASS:DESCRIPTION</t>
  </si>
  <si>
    <t>SHAPE:OCTAGONAL MATL:GRAPHITE FACING MAX BHN:DESCRIPTION COATED:DESCRIPTION SPEC:DESCRIPTION GASKET, RING TYPE JOINT, OCTAGONAL;ASME B16.20; TYPE 347 STAINLESS STEEL   C/W KAMMPRO ORJ’S, APX2 GRAPHITE FACING</t>
  </si>
  <si>
    <t xml:space="preserve">347 SST- 10 INCH PIPE    </t>
  </si>
  <si>
    <t xml:space="preserve">EGC001017           </t>
  </si>
  <si>
    <t xml:space="preserve">07991572                 </t>
  </si>
  <si>
    <t xml:space="preserve">GASKET:RTJ RING NUMBER:R-62   </t>
  </si>
  <si>
    <t xml:space="preserve">PIPE SIZE:14 CLASS:SEE        </t>
  </si>
  <si>
    <t xml:space="preserve">347 SST - 14 INCH PIPE   </t>
  </si>
  <si>
    <t xml:space="preserve">07991574                 </t>
  </si>
  <si>
    <t>DESCRIPTION SHAPE:OCTAGONAL MATL:GRAPHITE FACING MAX BHN:SEE DESCRIPTION COATED:SEE DESCRIPTION SPEC:SEE DESCRIPTION GASKET, RING TYPE JOINT, OCTAGONAL;ASME B16.20; TYPE 316 STAINLESS STEEL  C/W KAMMPRO ORJ’S, APX2 GRAPHITE FACING</t>
  </si>
  <si>
    <t xml:space="preserve">316 SST - 3/4 INCH PIPE  </t>
  </si>
  <si>
    <t xml:space="preserve">EGC027027           </t>
  </si>
  <si>
    <t xml:space="preserve">07991575                 </t>
  </si>
  <si>
    <t xml:space="preserve">GASKET:RTJ RING NUMBER:R-16   </t>
  </si>
  <si>
    <t xml:space="preserve">PIPE SIZE:1 CLASS:SEE         </t>
  </si>
  <si>
    <t xml:space="preserve">316 SST - 1 INCH PIPE    </t>
  </si>
  <si>
    <t xml:space="preserve">EGC036018           </t>
  </si>
  <si>
    <t xml:space="preserve">07991576                 </t>
  </si>
  <si>
    <t xml:space="preserve">GASKET:RTJ RING NUMBER:R-20   </t>
  </si>
  <si>
    <t xml:space="preserve">PIPE SIZE:1 -1/2 CLASS:SEE    </t>
  </si>
  <si>
    <t xml:space="preserve">316 SST 1-1/2 INCH PIPE  </t>
  </si>
  <si>
    <t xml:space="preserve">07991578                 </t>
  </si>
  <si>
    <t xml:space="preserve">GASKET:RTJ RING NUMBER:R-35   </t>
  </si>
  <si>
    <t xml:space="preserve">316 SST - 3 INCH PIPE    </t>
  </si>
  <si>
    <t xml:space="preserve">07991579                 </t>
  </si>
  <si>
    <t xml:space="preserve">GASKET:RTJ RING NUMBER:R-37   </t>
  </si>
  <si>
    <t xml:space="preserve">PIPE SIZE:4 CLASS:SEE         </t>
  </si>
  <si>
    <t xml:space="preserve">316 SST - 4 INCH PIPE    </t>
  </si>
  <si>
    <t xml:space="preserve">EGC011013           </t>
  </si>
  <si>
    <t xml:space="preserve">07991582                 </t>
  </si>
  <si>
    <t xml:space="preserve">PIPE SIZE:10 CLASS:SEE        </t>
  </si>
  <si>
    <t xml:space="preserve">316 SST - 10 INCH PIPE   </t>
  </si>
  <si>
    <t xml:space="preserve">EGC015028           </t>
  </si>
  <si>
    <t xml:space="preserve">07991583                 </t>
  </si>
  <si>
    <t xml:space="preserve">GASKET:RTJ RING NUMBER:R-57   </t>
  </si>
  <si>
    <t xml:space="preserve">PIPE SIZE:12 CLASS:SEE        </t>
  </si>
  <si>
    <t xml:space="preserve">316 SST - 12 INCH PIPE   </t>
  </si>
  <si>
    <t xml:space="preserve">07991584                 </t>
  </si>
  <si>
    <t>DESCRIPTION SHAPE:OCTAGONAL MATL:GRAPHITE FACING MAX BHN:SEE DESCRIPTION COATED:SEE DESCRIPTION SPEC:SEE DESCRIPTION</t>
  </si>
  <si>
    <t xml:space="preserve">316 SST - 14 INCH PIPE   </t>
  </si>
  <si>
    <t xml:space="preserve">EGC020029           </t>
  </si>
  <si>
    <t xml:space="preserve">07991585                 </t>
  </si>
  <si>
    <t xml:space="preserve">GASKET:RTJ RING NUMBER:R-66   </t>
  </si>
  <si>
    <t xml:space="preserve">PIPE SIZE:16 CLASS:SEE        </t>
  </si>
  <si>
    <t>DESCRIPTION SHAPE:OCTAGONAL MATL:RAPHITE FACING MAX BHN:SEE DESCRIPTION COATED:SEE DESCRIPTION SPEC:SEE DESCRIPTION GASKET, RING TYPE JOINT, OCTAGONAL;ASME B16.20; TYPE 316 STAINLESS STEEL  C/W KAMMPRO ORJ’S, APX2 GRAPHITE FACING</t>
  </si>
  <si>
    <t xml:space="preserve">316 SST - 16 INCH PIPE   </t>
  </si>
  <si>
    <t xml:space="preserve">07991599                 </t>
  </si>
  <si>
    <t>DESCRIPTION SHAPE:OCTAGONAL MATL:GRAPHITE FACING MAX BHN:SEE DESCRIPTION COATED:SEE DESCRIPTION SPEC:SEE DESCRIPTION GASKET, RING TYPE JOINT, OCTAGONAL;ASME B16.20; 4-6% CHROME 1/2 MOLY,  C/W KAMMPRO ORJ’S, APX2 GRAPHITE FACING</t>
  </si>
  <si>
    <t xml:space="preserve">CHROME FOR 3/4 INCH PIPE </t>
  </si>
  <si>
    <t xml:space="preserve">07991600                 </t>
  </si>
  <si>
    <t>DECRIPTION SHAPE:OCTAGONAL MATL:GRAPHITE FACING MAX BHN:SEE DECRIPTION COATED:SEE DECRIPTION SPEC:SEE DECRIPTION GASKET, RING TYPE JOINT, OCTAGONAL;ASME B16.20; 4-6% CHROME 1/2 MOLY,  C/W KAMMPRO ORJ’S, APX2 GRAPHITE FACING</t>
  </si>
  <si>
    <t xml:space="preserve">CHROME FOR 1 INCH PIPE   </t>
  </si>
  <si>
    <t xml:space="preserve">07991601                 </t>
  </si>
  <si>
    <t xml:space="preserve">CHROME  1-1/2 INCH PIPE  </t>
  </si>
  <si>
    <t xml:space="preserve">07991602                 </t>
  </si>
  <si>
    <t xml:space="preserve">GASKET:RTJ RING NUMBER:R-24   </t>
  </si>
  <si>
    <t xml:space="preserve">PIPE SIZE:2 CLASS:SEE         </t>
  </si>
  <si>
    <t xml:space="preserve">CHROME FOR 2 INCH PIPE   </t>
  </si>
  <si>
    <t xml:space="preserve">07991604                 </t>
  </si>
  <si>
    <t xml:space="preserve">FOR CHROME 4 INCH PIPE   </t>
  </si>
  <si>
    <t xml:space="preserve">07991605                 </t>
  </si>
  <si>
    <t>DESCRIPTION SHAPE:OCTAGONAL MATL:APX2 GRAPHITE FACING MAX BHN:SEE DESCRIPTION COATED:SEE DESCRIPTION SPEC:SEE DESCRIPTION</t>
  </si>
  <si>
    <t xml:space="preserve">FOR CHROME 6 INCH PIPE   </t>
  </si>
  <si>
    <t xml:space="preserve">07991609                 </t>
  </si>
  <si>
    <t>DESCRIPTION SHAPE:OCTAGONAL MATL:GRAPHITE FACING MAX BHN:SEE DESCRIPTION COATED:SEE DESCRIPTION SPEC:SEE DESCRIPTION ASKET, RING TYPE JOINT, OCTAGONAL;ASME B16.20; 4-6% CHROME 1/2 MOLY,  C/W KAMMPRO ORJ’S, APX2 GRAPHITE FACING</t>
  </si>
  <si>
    <t xml:space="preserve">FOR CHROME 14 INCH PIPE  </t>
  </si>
  <si>
    <t xml:space="preserve">EGC019014           </t>
  </si>
  <si>
    <t xml:space="preserve">07991610                 </t>
  </si>
  <si>
    <t xml:space="preserve">FOR CHROME 16 INCH PIPE  </t>
  </si>
  <si>
    <t xml:space="preserve">07991611                 </t>
  </si>
  <si>
    <t xml:space="preserve">GASKET:RTJ RING NUMBER:R-70   </t>
  </si>
  <si>
    <t xml:space="preserve">PIPE SIZE:18 CLASS:SEE        </t>
  </si>
  <si>
    <t xml:space="preserve">FOR CHROM 18 INCH PIPE   </t>
  </si>
  <si>
    <t xml:space="preserve">07991613                 </t>
  </si>
  <si>
    <t xml:space="preserve">GASKET:RTJ RING NUMBER:R-78   </t>
  </si>
  <si>
    <t xml:space="preserve">PIPE SIZE:24 CLASS:SEE        </t>
  </si>
  <si>
    <t xml:space="preserve">FOR CHROME 24 INCH PIPE  </t>
  </si>
  <si>
    <t xml:space="preserve">07991614                 </t>
  </si>
  <si>
    <t>DESCRPTION SHAPE:OCTAGONAL MATL:GRAPHITE FACING MAX BHN:SEE DESCRPTION COATED:SEE DESCRPTION SPEC:SEE DESCRPTION GASKET, RING TYPE JOINT, OCTAGONAL;ASME B16.20; SOFT IRON, C/W KAMMPRO ORJ’S, APX2 GRAPHITE FACING</t>
  </si>
  <si>
    <t xml:space="preserve">FOR 3/4 INCH PIPE        </t>
  </si>
  <si>
    <t xml:space="preserve">EGC007023           </t>
  </si>
  <si>
    <t xml:space="preserve">07991619                 </t>
  </si>
  <si>
    <t>DESCRIPTION SHAPE:OCTAGONAL MATL:GRAPHITE FACING MAX BHN:SEE DESCRIPTION COATED:SEE DESCRIPTION SPEC:SEE DESCRIPTION GASKET, RING TYPE JOINT, OCTAGONAL;ASME B16.20; SOFT IRON, C/W KAMMPRO ORJ’S, APX2 GRAPHITE FACING</t>
  </si>
  <si>
    <t xml:space="preserve">FOR 4 INCH PIPE          </t>
  </si>
  <si>
    <t xml:space="preserve">07991622                 </t>
  </si>
  <si>
    <t xml:space="preserve">FOR 10 INCH PIPE         </t>
  </si>
  <si>
    <t xml:space="preserve">EGC005016           </t>
  </si>
  <si>
    <t xml:space="preserve">07991623                 </t>
  </si>
  <si>
    <t xml:space="preserve">FOR 12 INCH PIPE         </t>
  </si>
  <si>
    <t xml:space="preserve">EGC004029           </t>
  </si>
  <si>
    <t xml:space="preserve">07991624                 </t>
  </si>
  <si>
    <t xml:space="preserve">FOR 14 INCH PIPE         </t>
  </si>
  <si>
    <t xml:space="preserve">07991625                 </t>
  </si>
  <si>
    <t xml:space="preserve">FOR 16 INCH PIPE         </t>
  </si>
  <si>
    <t xml:space="preserve">EGC006004           </t>
  </si>
  <si>
    <t xml:space="preserve">07991626                 </t>
  </si>
  <si>
    <t xml:space="preserve">FOR 18 INCH PIPE         </t>
  </si>
  <si>
    <t xml:space="preserve">07991627                 </t>
  </si>
  <si>
    <t xml:space="preserve">GASKET:RTJ RING NUMBER:R-74   </t>
  </si>
  <si>
    <t xml:space="preserve">PIPE SIZE:20 CLASS:SEE        </t>
  </si>
  <si>
    <t xml:space="preserve">FOR 20 INCH PIPE         </t>
  </si>
  <si>
    <t xml:space="preserve">EG1052027           </t>
  </si>
  <si>
    <t xml:space="preserve">07991629                 </t>
  </si>
  <si>
    <t xml:space="preserve">GASKET:SPIRAL WOUND           </t>
  </si>
  <si>
    <t xml:space="preserve">TYPE:SERIES A PIPE SIZE:36 IN </t>
  </si>
  <si>
    <t>CLASS:300 SPIRAL WOUND THCK:STD WINDING MATL:SS FILLER MATL:GRAPHITE CENTERING RING MATL:STD INNERING RING MATL:304 SS STYLE:STYLE WRI SPEC:ASME B16.20; ASME B16.47 A SIZE:36 IN GASKETS LAMONS STYLE WRI: 304 SS INNER RING, CS OUTER RING, GRAPHITE FILLER, 304 SS WINDING, ASME B16.20; ASME B16.47 A, 1186, 183 SERIES A, HT# S673522</t>
  </si>
  <si>
    <t xml:space="preserve">LAMONS GASKET            </t>
  </si>
  <si>
    <t xml:space="preserve">STYLE WRI SERIES A       </t>
  </si>
  <si>
    <t xml:space="preserve">EGC003034           </t>
  </si>
  <si>
    <t xml:space="preserve">07991631                 </t>
  </si>
  <si>
    <t xml:space="preserve">TYPE:SPIRAL WOUND PIPE        </t>
  </si>
  <si>
    <t>SIZE:48INCH CLASS:150 SPIRAL WOUND THCK:4.5MM WINDING MATL:AUSTENITIC STAINLESS STEEL WIN FILLER MATL:FLEXICARB (GRAPHITE) CENTERING RING MATL:316 S/S INNERING RING MATL:316 S/S STYLE:FLEXITALLIC CG SPEC:ASME 16.47 SERIES A SIZE:1200MM X 1380MM X 4.5MM FLEXITALLIC GASKET, SPIRAL WOUND, 48� CL150, ASME 16.47 SERIES A, 4.5MM THK (3MM COMPRESSED), LSI, 316 S/S WNDG/FLEXICARB, 316 S/S INNER/OUTER RING TO AP SPEC 4WPI-MWFG08, CLEAN FOR OXYGEN SERVICE.SUPPLIER = FLEXITALLIC INC. 6915 HIGHWAY 225, DEER PARK, TEXAS 77536, USA, WWW.FLEXITALLIC.COMQA Code 01A</t>
  </si>
  <si>
    <t xml:space="preserve">FLEXITALLIC GASKET       </t>
  </si>
  <si>
    <t xml:space="preserve">LSI, 316 S/S             </t>
  </si>
  <si>
    <t xml:space="preserve">EGC003005           </t>
  </si>
  <si>
    <t xml:space="preserve">07991632                 </t>
  </si>
  <si>
    <t xml:space="preserve">GASKET:RTJ RING NUMBER:R71    </t>
  </si>
  <si>
    <t xml:space="preserve">PIPE SIZE:18IN CLASS:1500     </t>
  </si>
  <si>
    <t>SHAPE:OCTAGONAL MATL:SOFT IRON MAX BHN:SOFT IRON COATED:APX2 GRAPHITE FACING SPEC:ASME B16.20 GASKET: RTJ R71,OCTAGONAL, APX2 GRAPHITE FACINGQA Code 01A.</t>
  </si>
  <si>
    <t xml:space="preserve">EG3001FLR           </t>
  </si>
  <si>
    <t xml:space="preserve">07991636                 </t>
  </si>
  <si>
    <t xml:space="preserve">GASKET TYPE:FLANGE GASKET     </t>
  </si>
  <si>
    <t xml:space="preserve">SIZE:1492 X 1600 X 89 PRESS.  </t>
  </si>
  <si>
    <t>RATING:150LB MATL:PTFE FILLER SHAPE:CIRCULAR 56'' FLEXITALLIC GASKET. STYLE LSI WITH CARBON STEEL OUTER RING, 316L STAINLESS STEEL INNER RING, 316L STAINLESS STEEL WINDINGS AND PTFE FILLER MATERIAL. (OXYGEN CLEAN)  FLANGE SPEC IS ASME B16.47 SERIES “B” 150# 56” (SEE ATTACHED FOR DIMENSIONS)</t>
  </si>
  <si>
    <t xml:space="preserve">FLEXCITALLIC             </t>
  </si>
  <si>
    <t xml:space="preserve">316L S/S                 </t>
  </si>
  <si>
    <t xml:space="preserve">EG3002037           </t>
  </si>
  <si>
    <t xml:space="preserve">07991646                 </t>
  </si>
  <si>
    <t>STYLE:FLEXITALLIC ZG MATL:304 SS ID:56 IN OD:58-1/2 IN THCK:1/8 IN RIB WIDTH:1/4 IN RADII:1/16 IN APPLICATION:135-ES-020 KAMMPROFILE GMGC GASKET 'ZG' STYLE, S/S 304 RING, .125" THK PASS BAR, GRAPHITE FILLER (135-ES-020 SUPPLUS MATERIAL ON PO572389)QA Code 01A</t>
  </si>
  <si>
    <t xml:space="preserve">EXH-SU-5151-A/304 SS     </t>
  </si>
  <si>
    <t xml:space="preserve">EG1049002           </t>
  </si>
  <si>
    <t xml:space="preserve">07991649                 </t>
  </si>
  <si>
    <t xml:space="preserve">GASKET:FLANGE NON-SPIRAL      </t>
  </si>
  <si>
    <t xml:space="preserve">TYPE:RAISED FACE PIPE SIZE:24 </t>
  </si>
  <si>
    <t>IN PRESS. RATING:150 MATL:GRAPHITE SPEC:STD ID:STD OD:STD THCK:1.5MM</t>
  </si>
  <si>
    <t xml:space="preserve">SIGRAFLEX                </t>
  </si>
  <si>
    <t xml:space="preserve">V150-10-M2               </t>
  </si>
  <si>
    <t xml:space="preserve">SIGRA SEAL               </t>
  </si>
  <si>
    <t xml:space="preserve">EG1006013           </t>
  </si>
  <si>
    <t xml:space="preserve">07991650                 </t>
  </si>
  <si>
    <t xml:space="preserve">SEAL:LABYRINTH TYPE:SEE DESCR </t>
  </si>
  <si>
    <t xml:space="preserve">SHAFT DIA:SEE DESCR WIDTH:SEE </t>
  </si>
  <si>
    <t>DESCR HOUSING BORE:SEE DESCR STATIONARY ELEMENT MATL:SEE DESCR ROTATING ELEMENT MATL:SEE DESCR ELASTOMER MATL:SEE DESCR BODY SEAL KIT, MK1, 6” MANUFACTURER: FLOWSERVE PART NO.: 087299.999.000. PARENT EQP 172-LV-0026</t>
  </si>
  <si>
    <t xml:space="preserve">FLOWSERVE                </t>
  </si>
  <si>
    <t xml:space="preserve">087299.999.000           </t>
  </si>
  <si>
    <t xml:space="preserve">07991651                 </t>
  </si>
  <si>
    <t>DESCR HOUSING BORE:SEE DESCR STATIONARY ELEMENT MATL:SEE DESCR ROTATING ELEMENT MATL:SEE DESCR ELASTOMER MATL:SEE DESCR ACTUATOR SEAL KIT, MK1, 6”, VL100 MANUFACTURER: FLOWSERVE PART NO.: 037861.999.000 PARENT EQP 172-LV-0026</t>
  </si>
  <si>
    <t xml:space="preserve">037861.999.000           </t>
  </si>
  <si>
    <t xml:space="preserve">EG1016019           </t>
  </si>
  <si>
    <t xml:space="preserve">07991654                 </t>
  </si>
  <si>
    <t xml:space="preserve">RETAINER:SEAL TYPE:SEAL RING  </t>
  </si>
  <si>
    <t xml:space="preserve">SIZE:115.1INN 118.4OUT        </t>
  </si>
  <si>
    <t>85.5WIDTH MATL:STL MECHANICAL SEAL RETAINER RING WITH PARTNO;0952/J85/001</t>
  </si>
  <si>
    <t>MG</t>
  </si>
  <si>
    <t xml:space="preserve">P/N0952/J85/001          </t>
  </si>
  <si>
    <t xml:space="preserve">EGC037031           </t>
  </si>
  <si>
    <t xml:space="preserve">07991655                 </t>
  </si>
  <si>
    <t>GASKET SET TYPE:MAIN AND PILOT</t>
  </si>
  <si>
    <t xml:space="preserve">SIZE:STD MATL:MONEL NUMBER OF </t>
  </si>
  <si>
    <t>PIECES:2 GASKET SET: PART NUMBER: GASKET 31/32 X 23/32 X .031 MONEL - 3600605 / GASKET 5-3/32 X 4-1/2 X .031 MONEL - 3650401, MODEL#:2912-00J-1-S4-MS-RF-GS-SR-MC967 / / 39MV07-2-CC-V-GS-60-MC967, 130-PSV-0602</t>
  </si>
  <si>
    <t xml:space="preserve">GE-CONSOLIDATED          </t>
  </si>
  <si>
    <t xml:space="preserve">3600605+3650401          </t>
  </si>
  <si>
    <t>2912-00J-1-S4-MS-RF-GS-SR</t>
  </si>
  <si>
    <t xml:space="preserve">EGC046026           </t>
  </si>
  <si>
    <t xml:space="preserve">08109151                 </t>
  </si>
  <si>
    <t xml:space="preserve">Heavy Automotive Units        </t>
  </si>
  <si>
    <t xml:space="preserve">BELT: V DRIVE                 </t>
  </si>
  <si>
    <t>MOBILE CRANE SERIAL NO. 230580</t>
  </si>
  <si>
    <t>Power Transmission Equipment &amp; Replacement Parts : MOBILE CRANE SERIAL NO. 230580 90 TONS</t>
  </si>
  <si>
    <t xml:space="preserve">EGC046035           </t>
  </si>
  <si>
    <t xml:space="preserve">09751635                 </t>
  </si>
  <si>
    <t xml:space="preserve">Misc. Automotive Units        </t>
  </si>
  <si>
    <t xml:space="preserve">BELT: DRIVE                   </t>
  </si>
  <si>
    <t>Cranes &amp; Parts / Accessories :  MOBILE CRANE SERIAL 230580 90 TONS</t>
  </si>
  <si>
    <t xml:space="preserve">EGC012008           </t>
  </si>
  <si>
    <t xml:space="preserve">Electrical Supplies/Hardware  </t>
  </si>
  <si>
    <t xml:space="preserve">FUSE:BREAKER TYPE:TBD AMP:25A </t>
  </si>
  <si>
    <t xml:space="preserve">VOL:TBD INTERRUPTING          </t>
  </si>
  <si>
    <t>RATING:TBD CONN:TBD CARTRIDGE:TBD SIZE:TBD 25AMPS FUSES REQUIRED AS SPARE FOR DOOSAN AIR COMPRESSORS</t>
  </si>
  <si>
    <t xml:space="preserve">DOOSAN                   </t>
  </si>
  <si>
    <t xml:space="preserve">FUSE:BREAKER TYPE:TBD AMP:5A  </t>
  </si>
  <si>
    <t>RATING:TBD CONN:TBD CARTRIDGE:TBD SIZE:TBD 5AMPS FUSES REQUIRED AS SPARE FOR DOOSAN AIR COMPRESSORS</t>
  </si>
  <si>
    <t xml:space="preserve">EG1040019           </t>
  </si>
  <si>
    <t>STUD TYPE:GLAND PLATE M24 X 95</t>
  </si>
  <si>
    <t xml:space="preserve">LG:95 MATL:ST STL 316 GLAND   </t>
  </si>
  <si>
    <t xml:space="preserve">TOMOE VALVE              </t>
  </si>
  <si>
    <t xml:space="preserve">EG1010011           </t>
  </si>
  <si>
    <t xml:space="preserve">O-RING: DRY GAS SEAL          </t>
  </si>
  <si>
    <t xml:space="preserve">188.9 MM ID, 195.9 MM OD      </t>
  </si>
  <si>
    <t xml:space="preserve">3CCA                     </t>
  </si>
  <si>
    <t xml:space="preserve">EG1060004           </t>
  </si>
  <si>
    <t xml:space="preserve">GASKET:VALVE   GASKET SET:    </t>
  </si>
  <si>
    <t xml:space="preserve">PRESSURE SAFETY RELIEF VALVE  </t>
  </si>
  <si>
    <t>18 IN 150LB INLET SIZE RF/ 18 IN 150 LB OUTLET SIZE RF; MODEL NUMBER  18" HARV W/ TSL; SERIAL NUMBER 1-01661-10</t>
  </si>
  <si>
    <t xml:space="preserve">WEIR                     </t>
  </si>
  <si>
    <t xml:space="preserve">381 211328676000         </t>
  </si>
  <si>
    <t xml:space="preserve">18" HARV W/ TSL          </t>
  </si>
  <si>
    <t xml:space="preserve">EG1052017           </t>
  </si>
  <si>
    <t>(173-PSV-0001A, 173-PSV-0001B, 173-PSV-0101A, 173-PSV-0101B, 173-PSV-0201A, 173-PSV-0201B); 24 IN 150LB INLET SIZE RF/ 24 IN 150 LB OUTLET SIZE RF; MODEL NUMBER  24" HARV W/ TSL; SERIAL NUMBER L5330; MANUFACTURER - WEIR</t>
  </si>
  <si>
    <t xml:space="preserve">381 215798676000         </t>
  </si>
  <si>
    <t xml:space="preserve">24" HARV W/ TSL          </t>
  </si>
  <si>
    <t>EGC008002</t>
  </si>
  <si>
    <t>58004917</t>
  </si>
  <si>
    <t>GASKET:MANWAY</t>
  </si>
  <si>
    <t>24 IN-150LBRF,304LSS</t>
  </si>
  <si>
    <t>Gaskets : GRAPHITE SPIRAL WOUND,CIRCULAR, 172-VD-020, COALESCER PACKAGE</t>
  </si>
  <si>
    <t>57016982</t>
  </si>
  <si>
    <t>58004922</t>
  </si>
  <si>
    <t>GASKET: SPIRAL WOUND 32 IN</t>
  </si>
  <si>
    <t>150 LB RF, 304LSS</t>
  </si>
  <si>
    <t>Gaskets : GRAPHITE FILLER WITH INNER AND OUTER RING 304 STAINLESS STEEL, 32 IN, CLASS 150 LB, SIZE: 883 X 856 X 846 X4.5 MM THKNESS. NOTE: OEM FLEXITALLIC STYLE CGI / LAMONS STYLE-WRI GASKET ALSO OEM NAME MUST BE STAMPED ON THE INNER/OUTER RING TO AVOID S</t>
  </si>
  <si>
    <t>1118085</t>
  </si>
  <si>
    <t>EGC008003</t>
  </si>
  <si>
    <t>58002569</t>
  </si>
  <si>
    <t>GASKET: SPIRAL WOUND CGI</t>
  </si>
  <si>
    <t>TOP HEAD PIPE/454 PSI 316 SS</t>
  </si>
  <si>
    <t>OEM FLEXITALLIC GASKET, SPIRAL WOUND TP 316SS WITH GRAPHITE FILLER, TP 316 IR/OR CGI OUTER RING OD767 X ID740 INNER RING 710 X 681 THICKNESS 4.5 CLASS 300LB. REFERENCE DRAWING NUMBER: EGTL1-FAC-MEC-DD-200402, 454 PSI, 316 SS INNER RING,316 SS OUTER RING,</t>
  </si>
  <si>
    <t>FACET /FLEXITALLIC GASKET</t>
  </si>
  <si>
    <t>X001776</t>
  </si>
  <si>
    <t>204649070001</t>
  </si>
  <si>
    <t>X001314, X001315</t>
  </si>
  <si>
    <t>EGC008003A</t>
  </si>
  <si>
    <t>58006370</t>
  </si>
  <si>
    <t>STUD BOLT:1-1/4IN DIA,330MM LG</t>
  </si>
  <si>
    <t>8 UN,ALLOY STL,ASTM A193,GR</t>
  </si>
  <si>
    <t>58006372</t>
  </si>
  <si>
    <t>STUD BOLT:1-3/8IN DIA,150MM LG</t>
  </si>
  <si>
    <t>58012614</t>
  </si>
  <si>
    <t>STUD BOLT:1-1/4 IN DIA,295MM</t>
  </si>
  <si>
    <t>LG,8 UN,ALLOY STL,ASTM A193</t>
  </si>
  <si>
    <t>58013245</t>
  </si>
  <si>
    <t>STUD BOLT:5/8 IN DIA,90MM LG</t>
  </si>
  <si>
    <t>11 UNC,SS,ASTM A193,GR B8T</t>
  </si>
  <si>
    <t>58061284</t>
  </si>
  <si>
    <t>BOLT: STUD, 1-1/8IN X 140MM LG</t>
  </si>
  <si>
    <t>EGC008004</t>
  </si>
  <si>
    <t>11990572</t>
  </si>
  <si>
    <t>HVY HEX NUT MATL:SS ASTM A453 SPEC:CL. A OR B GRADE:GR-660 1 IN DIA: W/2 HVY HEX NUT: ASSEMBLED COMBINED (IMP SIZE X METRIC LG); SS ASTM A453 GR-660 CL. A OR B; 1" X 7.875" BOLT LENGTH</t>
  </si>
  <si>
    <t>1 X 7.875 IN</t>
  </si>
  <si>
    <t>11990698</t>
  </si>
  <si>
    <t>LG:330 MM THRDS:STD HEAD:HEX</t>
  </si>
  <si>
    <t>MATL:STD SPEC:ASTM A193 GRADE B16 GRADE:B7 1-5/8 IN DIA: W/2 HVY HEX NUT: ASSEMBLED COMBINED (IMP SIZE X METRIC LG); ASTM A193 GR. B16/ASTM A194 GR.7; 1-5/8 X 330 MM (13") BOLT LENGTH</t>
  </si>
  <si>
    <t>1-5/8 IN X 330 MM</t>
  </si>
  <si>
    <t>01A,07</t>
  </si>
  <si>
    <t>58006377</t>
  </si>
  <si>
    <t>STUD BOLT:1-3/8IN DIA,350MM LG</t>
  </si>
  <si>
    <t>GIL567</t>
  </si>
  <si>
    <t>58061325</t>
  </si>
  <si>
    <t>BOLT: STUD, 2 IN X 400MM LG</t>
  </si>
  <si>
    <t>58061456</t>
  </si>
  <si>
    <t>BOLT:STUD,1-5/8 IN X 460MM LG</t>
  </si>
  <si>
    <t>AGVL227</t>
  </si>
  <si>
    <t>EGC008004A</t>
  </si>
  <si>
    <t>58006374</t>
  </si>
  <si>
    <t>STUD BOLT:1-3/8IN DIA,275MM LG</t>
  </si>
  <si>
    <t>58006388</t>
  </si>
  <si>
    <t>STUD BOLT:1-5/8IN DIA,345MM LG</t>
  </si>
  <si>
    <t>58006435</t>
  </si>
  <si>
    <t>STUD BOLT:1-1/2IN DIA,290MM LG</t>
  </si>
  <si>
    <t>*OBS*Fastener-Stud B : CLASS 2,  WITH TWO HEAVY HEX NUTS ASTM A194 GR 8MA, ASSEMBLED</t>
  </si>
  <si>
    <t>AALL AMERICAN FASTENERS</t>
  </si>
  <si>
    <t>58007448</t>
  </si>
  <si>
    <t>STUD:1 IN DIA,11-1/4 IN  LG</t>
  </si>
  <si>
    <t>8 UNC,11-1/4 IN THD LG</t>
  </si>
  <si>
    <t>*OBS*Fastener-BottWa : &amp;quot;MOLYBDENUM DISULFIDE-BASED THREAD LUBRICANT COATED,SA193,GR B7, @ 3,4,5 JOINT  120-ES-013, (SHELL &amp; TUBE HEAT EXCHANGER)&amp;quot;.            ( “Note: This item requires PMI testing and logging, if passed, markings and documentat</t>
  </si>
  <si>
    <t>X-7211-BMLN-42</t>
  </si>
  <si>
    <t>X-7211</t>
  </si>
  <si>
    <t>EGC008005</t>
  </si>
  <si>
    <t>58006383</t>
  </si>
  <si>
    <t>STUD BOLT:1-1/2IN DIA,310MM LG</t>
  </si>
  <si>
    <t>Fasteners / Hardware : B7, WITH TWO HEAVY HEX NUTS ASTM A194 GR 2H, ASSEMBLED</t>
  </si>
  <si>
    <t>DAN-LOC</t>
  </si>
  <si>
    <t>58006389</t>
  </si>
  <si>
    <t>STUD BOLT:1-5/8IN DIA,435MM LG</t>
  </si>
  <si>
    <t>*OBS*Fastener-Stud B : B7, WITH TWO HEAVY HEX NUTS ASTM A194 GR 2H, ASSEMBLEDNUTS: HEAVY HEX NUT ASTM A194 GRADE 2H ALLOY STEEL</t>
  </si>
  <si>
    <t>HYDROBOLT USA</t>
  </si>
  <si>
    <t>58006390</t>
  </si>
  <si>
    <t>STUD BOLT:1-5/8IN DIA,590MM LG</t>
  </si>
  <si>
    <t>FSL250</t>
  </si>
  <si>
    <t>58012610</t>
  </si>
  <si>
    <t>STUD BOLT:7/8 IN DIA,190MM LG</t>
  </si>
  <si>
    <t>9 UNC,ALLOY STL,ASTM A193</t>
  </si>
  <si>
    <t>58012613</t>
  </si>
  <si>
    <t>STUD BOLT:1-1/4 IN DIA,190MM</t>
  </si>
  <si>
    <t>58012616</t>
  </si>
  <si>
    <t>STUD BOLT:1-3/8 IN DIA,530MM</t>
  </si>
  <si>
    <t>58061251</t>
  </si>
  <si>
    <t>BOLT: STUD, 7/8 IN X 180MM LG</t>
  </si>
  <si>
    <t>58061600</t>
  </si>
  <si>
    <t>BOLT:STUD,1-1/2 IN X 280MM LG</t>
  </si>
  <si>
    <t>58061687</t>
  </si>
  <si>
    <t>BOLT:STUD,1-5/8 IN X 300MM LG</t>
  </si>
  <si>
    <t>58061736</t>
  </si>
  <si>
    <t>BOLT:STUD,3/4 IN X 145MM LG</t>
  </si>
  <si>
    <t>WITH TWO HEAVY HEX NUTS SS</t>
  </si>
  <si>
    <t>PORTLAND BOLT ASSEMBLED, ALLOY STEEL ALLOY STEEL, AISI 4140/4142 QUENCHED AND TEMPERED, ASTM A193 GRADE B7, QUENCHED &amp; TEMPERED CARBON STEEL HEAVY HEX NUTS ASTM A194 GRADE 2H</t>
  </si>
  <si>
    <t>PORTLAND BOLT / BEA S.R.L</t>
  </si>
  <si>
    <t>ASTM A193 GRADE B7,</t>
  </si>
  <si>
    <t>58004625</t>
  </si>
  <si>
    <t>30 IN PIPE, 300 LB</t>
  </si>
  <si>
    <t>Gaskets : 304 SS INNER RING, 304 SS OUTER RING, GRAPHITE FILLER, 304 SS WINDING, ASME B16.20; ASME B16.47, 1182, 148</t>
  </si>
  <si>
    <t>58005107</t>
  </si>
  <si>
    <t>BAR:HEX 1/2 IN,6 FT LG</t>
  </si>
  <si>
    <t>1/2 HARD (H02) TEMPER</t>
  </si>
  <si>
    <t>Raw  Metals  - All :ULTRA MACHINABLE BRASS ALLOY 360,ASTM B16,GR B75-B80</t>
  </si>
  <si>
    <t>8952K36</t>
  </si>
  <si>
    <t>58005108</t>
  </si>
  <si>
    <t>BAR:HEX 7/8 IN,6 FT LG</t>
  </si>
  <si>
    <t>2.215 LBS/FT,1/2 HARD (H02)</t>
  </si>
  <si>
    <t>Raw  Metals  - All :TEMPER,ULTRA MACHINABLE BRASS ALLOY 360,ASTM B16,GR B75-B80</t>
  </si>
  <si>
    <t>8952K42</t>
  </si>
  <si>
    <t>58005109</t>
  </si>
  <si>
    <t>BAR: HEX 1/4 IN,6 FT LG</t>
  </si>
  <si>
    <t>.181 LBS/FT,1/2 HARD (H02)</t>
  </si>
  <si>
    <t>8952K33</t>
  </si>
  <si>
    <t>58005110</t>
  </si>
  <si>
    <t>BAR: HEX 3/8 IN,6 FT LG</t>
  </si>
  <si>
    <t>.407 LBS/FT,1/2 HARD (H02)</t>
  </si>
  <si>
    <t>8952K35</t>
  </si>
  <si>
    <t>58005111</t>
  </si>
  <si>
    <t>BAR: HEX 1-5/8 IN,6 FT LG</t>
  </si>
  <si>
    <t>9.728 LBS/FT,1/2 HARD (H02)</t>
  </si>
  <si>
    <t>MCMASTER</t>
  </si>
  <si>
    <t>8952K85</t>
  </si>
  <si>
    <t>58005112</t>
  </si>
  <si>
    <t>BAR: HEX 3 IN,6 FT LG</t>
  </si>
  <si>
    <t>26.027 LBS/FT,1/2 HARD (H02)</t>
  </si>
  <si>
    <t>8952K158</t>
  </si>
  <si>
    <t>58016236</t>
  </si>
  <si>
    <t>ANGLE: STRUCTURAL 2 IN WD,</t>
  </si>
  <si>
    <t>6 FT LG,1/8 IN THK,HOT DIPPED</t>
  </si>
  <si>
    <t>Raw  Metals  - All :GALV,HEAVY DUTY,CS,ASTM A36, PERFORATED, FOR STEAM TRACING MATERIALS</t>
  </si>
  <si>
    <t>TEXAS STEAM</t>
  </si>
  <si>
    <t>2PA2-HDG</t>
  </si>
  <si>
    <t>007168-001</t>
  </si>
  <si>
    <t>58016237</t>
  </si>
  <si>
    <t>BAR: FLAT 2 IN WD,6 FT LG</t>
  </si>
  <si>
    <t>1/8 IN THK,HEAVY DUTY,HOT</t>
  </si>
  <si>
    <t>Raw  Metals  - All :DIPPED, GALV,CS,ASTM A36 PERFORATED</t>
  </si>
  <si>
    <t>2FB1-HDG</t>
  </si>
  <si>
    <t>008210-001</t>
  </si>
  <si>
    <t>58011244</t>
  </si>
  <si>
    <t>EGC008010</t>
  </si>
  <si>
    <t>58006350</t>
  </si>
  <si>
    <t>STUD BOLT:7/8IN DIA,135MM LG</t>
  </si>
  <si>
    <t>9 UNC,ALLOY STL,ASTM A193,GR</t>
  </si>
  <si>
    <t>58006353</t>
  </si>
  <si>
    <t>STUD BOLT:7/8IN DIA, 200MM LG</t>
  </si>
  <si>
    <t>Fasteners Hardware: B7, WITH TWO HEAVY HEX NUTS ASTM A194 GR 2H, ASSEMBLED</t>
  </si>
  <si>
    <t>FG161</t>
  </si>
  <si>
    <t>58006367</t>
  </si>
  <si>
    <t>STUD BOLT:1-1/4IN DIA,210MM LG</t>
  </si>
  <si>
    <t>58006368</t>
  </si>
  <si>
    <t>STUD BOLT:1-1/4IN DIA,230MM LG</t>
  </si>
  <si>
    <t>58006406</t>
  </si>
  <si>
    <t>*OBS*Fastener-Stud B : CLASS 2, WITH TWO HEAVY HEX NUTS ASTM A194 GR 8MA, ASSEMBLED, FOR OXYGEN SERVICE</t>
  </si>
  <si>
    <t>58061283</t>
  </si>
  <si>
    <t>BOLT: STUD, 1-1/8IN X 145MM LG</t>
  </si>
  <si>
    <t>EGC008010A</t>
  </si>
  <si>
    <t>58006425</t>
  </si>
  <si>
    <t>STUD BOLT:1-1/4IN DIA,205MM LG</t>
  </si>
  <si>
    <t>58006430</t>
  </si>
  <si>
    <t>STUD BOLT:1-3/8IN DIA,290MM LG</t>
  </si>
  <si>
    <t>Fasteners / Hardware : CLASS 2, WITH TWO HEAVY HEX NUTS ASTM A194 GR 8MA, ASSEMBLED</t>
  </si>
  <si>
    <t>58006434</t>
  </si>
  <si>
    <t>STUD BOLT:1-1/2IN DIA,235MM LG</t>
  </si>
  <si>
    <t>58012615</t>
  </si>
  <si>
    <t>STUD BOLT:1-3/8 IN DIA,430MM</t>
  </si>
  <si>
    <t>EGC008011</t>
  </si>
  <si>
    <t>11990557</t>
  </si>
  <si>
    <t>DIA:7/8 IN LG:320 MM LG</t>
  </si>
  <si>
    <t>THRDS:STD MATL:STAINLESS STEEL SPEC:ASTM A193 GR B8 CL 2, ASTM A19 GRADE:B8 CL2 BOLT: STUD, 7/8 IN X 320 MM LG WITH TWO HEAVY HEX NUTS ASSEMBLED; STAINLESS STEEL, ASTM A193 GRADE B8 CLASS 2, ASTM A194 GRADE 9.</t>
  </si>
  <si>
    <t>7/8 IN X 320 MM LG</t>
  </si>
  <si>
    <t>58003933</t>
  </si>
  <si>
    <t>STUD: COLLAR,1-1/4 IN DIA</t>
  </si>
  <si>
    <t>20-1/2 IN LG, 8 TPI, 18-1/2 IN</t>
  </si>
  <si>
    <t>*OBS*Fastener-Stud B : THREAD LG,CARBON STEEL,SA193, GR B7</t>
  </si>
  <si>
    <t>06-022 MK 41C</t>
  </si>
  <si>
    <t>06-022-17</t>
  </si>
  <si>
    <t>58004028</t>
  </si>
  <si>
    <t>2 IN DIA,370 MM LG,8 UN</t>
  </si>
  <si>
    <t>*OBS*Fastener-Stud B : &amp;quot;SA193-B7,SA193,GR B7, OCTAGON-AL RING,120-VD-010  TYPE: DRUM  THREAD LENGTH: 370&amp;quot;</t>
  </si>
  <si>
    <t>D0561 BB003-1</t>
  </si>
  <si>
    <t>58006379</t>
  </si>
  <si>
    <t>STUD BOLT:1-3/8IN DIA,655MM LG</t>
  </si>
  <si>
    <t>58007460</t>
  </si>
  <si>
    <t>STUD:1 IN DIA,10-1/2 IN LG</t>
  </si>
  <si>
    <t>8 UNC, 10-1/2 IN THD LG</t>
  </si>
  <si>
    <t>*OBS*Fastener-BottWa : &amp;quot;MOLYBDENUM DISULFIDE-BASED THREAD LUBRICANT COATED,SA193,GR B7, SA-193-B7, @ 1,2 JOINT 135-ES-004, SA-193-B7,  , (SHELL &amp; TUBE HEAT EXCHAGE )&amp;quot;.            ( “Note: This item requires PMI testing and logging, if passed, ma</t>
  </si>
  <si>
    <t>X-7213-BMLN-43</t>
  </si>
  <si>
    <t>58061241</t>
  </si>
  <si>
    <t>BOLT: STUD, 7/8 IN X 110MM LG</t>
  </si>
  <si>
    <t>58061268</t>
  </si>
  <si>
    <t>BOLT: STUD, 1-1/4IN X 145MM LG</t>
  </si>
  <si>
    <t>58061292</t>
  </si>
  <si>
    <t>BOLT: STUD, 1-1/8IN X 190MM LG</t>
  </si>
  <si>
    <t>58061675</t>
  </si>
  <si>
    <t>BOLT:STUD,1-3/8 IN X 330MM LG</t>
  </si>
  <si>
    <t>ASSEMBLED, ALLOY STEEL ASME SA193 GRADE B7 ASME SA194 GRADE 2H</t>
  </si>
  <si>
    <t>58061913</t>
  </si>
  <si>
    <t>BOLT:STUD,1-1/2IN X 320MM LG</t>
  </si>
  <si>
    <t>ASSEMBLED; ALLOY STEEL, ASTM A193 GR B7, ASTM A194 GR 2H.</t>
  </si>
  <si>
    <t>EGC008012</t>
  </si>
  <si>
    <t>58006342</t>
  </si>
  <si>
    <t>STUD BOLT:3/4IN DIA, 120MM LG</t>
  </si>
  <si>
    <t>10 UNC,ALLOY STL,ASTM A193,GR</t>
  </si>
  <si>
    <t>58018599</t>
  </si>
  <si>
    <t>STUD:1-3/4 IN DIA,790MM LG</t>
  </si>
  <si>
    <t>8 UN,CR MOLY,ASME SA193,GR B16</t>
  </si>
  <si>
    <t>*OBS*Fastener-Stud B : BOLT, (2) SA194 2H HEAVY NUTS, 160-ES-002B FOR SHELL &amp; TUBE HEAT EXCHANGERS.            ( “Note: This item requires PMI testing and logging, if passed, markings and documentation as per the PMI specification are required.”)</t>
  </si>
  <si>
    <t>58061446</t>
  </si>
  <si>
    <t>BOLT: STUD, 3/4 IN X 115MM LG</t>
  </si>
  <si>
    <t>ASSEMBLED, STAINLESS STEEL, ASTM A193 GR B8T, ASTM A194</t>
  </si>
  <si>
    <t>AMERIBOLT / BEA S.R.L.</t>
  </si>
  <si>
    <t>ASTM A193 GR B8T/ASTM A19</t>
  </si>
  <si>
    <t>58061464</t>
  </si>
  <si>
    <t>BOLT:STUD, 7/8 IN X 140MM LG</t>
  </si>
  <si>
    <t>(8UN THDS); ASSEMBLED, STAINLESS STEEL, ASTM A193 GRADE B8T CLASS  2, ASTM A194 GRADE 8MA.</t>
  </si>
  <si>
    <t>ASTM A193 GRADE B8T CLASS</t>
  </si>
  <si>
    <t>58061517</t>
  </si>
  <si>
    <t>5/8 IN X 80MM LG</t>
  </si>
  <si>
    <t>WITH TWO WASHERS WITH HEAVY HEX NUT; ASSEMBLED CARBON STEEL ASTM A307 GRADE B ASTM A563 GRADE A</t>
  </si>
  <si>
    <t>ASTM A563 GRADE A</t>
  </si>
  <si>
    <t>58061596</t>
  </si>
  <si>
    <t>BOLT:STUD,1-1/2 IN X 270MM LG</t>
  </si>
  <si>
    <t>58061667</t>
  </si>
  <si>
    <t>BOLT:STUD,1-3/8 IN X 270MM LG</t>
  </si>
  <si>
    <t>58061798</t>
  </si>
  <si>
    <t>BOLT:STUD, 1 IN X 160MM LG</t>
  </si>
  <si>
    <t>ALLOY STEEL, AISI 4140/4142 QUENCHED AND TEMPERED ASSEMBLED; ALLOY STEEL, ASTM A193 GRADE B7, ASTM A194 GRADE 2Hhttp://www.portlandbolt.com/technical/specifications/astm-a193/</t>
  </si>
  <si>
    <t>58062494</t>
  </si>
  <si>
    <t>BOLT:STUD,1-1/4 IN X 185MM LG</t>
  </si>
  <si>
    <t>58061210</t>
  </si>
  <si>
    <t>BOLT: STUD, 5/8 IN X 155MM LG.</t>
  </si>
  <si>
    <t>58061308</t>
  </si>
  <si>
    <t>BOLT: STUD, 3/4IN X 85MM LG</t>
  </si>
  <si>
    <t>58061437</t>
  </si>
  <si>
    <t>BOLT:STUD,1-5/8 IN X 330MM LG</t>
  </si>
  <si>
    <t>58064586</t>
  </si>
  <si>
    <t>GASKET:36 IN RAISED FACE</t>
  </si>
  <si>
    <t>SIGMA 511 SERIES - B</t>
  </si>
  <si>
    <t>EGC008016</t>
  </si>
  <si>
    <t>58801925</t>
  </si>
  <si>
    <t>STUD BOLT:ALL-THREAD</t>
  </si>
  <si>
    <t>TYPE:EXCHANGER DIA:3/4 IN</t>
  </si>
  <si>
    <t>Fasteners / Hardware : LG:235MM SPEC:ASTM A193 GR:B7 MATL:ALLOY STL COATED:LUBRICANT COATED THRDS:10 UNC C/W:2 HVY HEX NUTS ASTM A194 GR 2H 3/4 IN DIA, 235MM LG</t>
  </si>
  <si>
    <t>LONESTAR USA FASTENERS</t>
  </si>
  <si>
    <t>58006426</t>
  </si>
  <si>
    <t>58006455</t>
  </si>
  <si>
    <t>STUD BOLT:1-1/4IN DIA,200MM LG</t>
  </si>
  <si>
    <t>58009787</t>
  </si>
  <si>
    <t>BOLT:STUD 1 IN DIA,140MM LG</t>
  </si>
  <si>
    <t>8 UNC,ALLOY STL,ASTM A193</t>
  </si>
  <si>
    <t>*OBS*Fastener-Stud B : GR B7, WITH TWO HEAVY HEX NUTS ASTM A194 GR 2H, ASSEMBLED</t>
  </si>
  <si>
    <t>58016722</t>
  </si>
  <si>
    <t>STUD:3/4IN DIA,265MM LG</t>
  </si>
  <si>
    <t>10 UNC,CR MOLY,ASME SA193</t>
  </si>
  <si>
    <t>*OBS*Fastener-BottWa : GR B7, (2) SA194 2H HEAVY NUTS, BOLT.            ( “Note: This item requires PMI testing and logging, if passed, markings and documentation as per the PMI specification are required.”)</t>
  </si>
  <si>
    <t>2638-SPL2-B-01-03</t>
  </si>
  <si>
    <t>DKME-2702-01-13</t>
  </si>
  <si>
    <t>58061345</t>
  </si>
  <si>
    <t>BOLT: STUD, 1-1/8IN X 275MM LG</t>
  </si>
  <si>
    <t>58061346</t>
  </si>
  <si>
    <t>BOLT: STUD, 1-1/8IN X 300MM LG</t>
  </si>
  <si>
    <t>EGC009001</t>
  </si>
  <si>
    <t>58061343</t>
  </si>
  <si>
    <t>BOLT: STUD, 1-1/8IN X 270MM LG</t>
  </si>
  <si>
    <t>EGC009001A</t>
  </si>
  <si>
    <t>58061254</t>
  </si>
  <si>
    <t>BOLT: STUD, 7/8 IN X 210MM LG</t>
  </si>
  <si>
    <t>58061281</t>
  </si>
  <si>
    <t>BOLT: STUD, 1-1/8IN X 75MM LG</t>
  </si>
  <si>
    <t>58061291</t>
  </si>
  <si>
    <t>BOLT: STUD, 1-1/8IN X 175MM LG</t>
  </si>
  <si>
    <t>58061296</t>
  </si>
  <si>
    <t>BOLT: STUD, 1-1/8IN X 230MM LG</t>
  </si>
  <si>
    <t>58061327</t>
  </si>
  <si>
    <t>BOLT: STUD, 5/8 IN X 75MM LG.</t>
  </si>
  <si>
    <t>58061330</t>
  </si>
  <si>
    <t>BOLT: STUD, 1-3/8IN X 270MM LG</t>
  </si>
  <si>
    <t>58061333</t>
  </si>
  <si>
    <t>BOLT: STUD, 1-1/4IN X 150MM LG</t>
  </si>
  <si>
    <t>58061334</t>
  </si>
  <si>
    <t>BOLT: STUD, 1-1/4IN X 160MM LG</t>
  </si>
  <si>
    <t>58061341</t>
  </si>
  <si>
    <t>BOLT: STUD, 1-1/4IN X 95MM LG</t>
  </si>
  <si>
    <t>58061344</t>
  </si>
  <si>
    <t>BOLT: STUD, 1-1/8IN X 400MM LG</t>
  </si>
  <si>
    <t>EGC009002</t>
  </si>
  <si>
    <t>58006443</t>
  </si>
  <si>
    <t>STUD BOLT:1/2 IN DIA,75MM LG</t>
  </si>
  <si>
    <t>13 UNC,ALLOY STL,ASTM A320,GR</t>
  </si>
  <si>
    <t>Fasteners / Hardware : L7, WITH TWO HEAVY HEX NUTS ASTM A194 GR 7, ASSEMBLED</t>
  </si>
  <si>
    <t>58006446</t>
  </si>
  <si>
    <t>STUD BOLT:5/8 IN DIA,125MM LG</t>
  </si>
  <si>
    <t>11 UNC,ALLOY STL,ASTM A320,GR</t>
  </si>
  <si>
    <t>58006447</t>
  </si>
  <si>
    <t>STUD BOLT:3/4 IN DIA,100MM LG</t>
  </si>
  <si>
    <t>10 UNC,ALLOY STL,ASTM A320,GR</t>
  </si>
  <si>
    <t>58009790</t>
  </si>
  <si>
    <t>BOLT:STUD 5/8 IN DIA,225MM LG</t>
  </si>
  <si>
    <t>11 UNC,ALLOY STL,ASTM A193</t>
  </si>
  <si>
    <t>*OBS*Fastener-Stud B : GR B7,WITH TWO HEAVY HEX NUTS ASTM A194 GR 2H, ASSEMBLED</t>
  </si>
  <si>
    <t>INL230</t>
  </si>
  <si>
    <t>58012606</t>
  </si>
  <si>
    <t>STUD BOLT:5/8 IN DIA,120MM LG</t>
  </si>
  <si>
    <t>58012680</t>
  </si>
  <si>
    <t>MANHOLE  24 IN PIPE, 300 LB,</t>
  </si>
  <si>
    <t>58012686</t>
  </si>
  <si>
    <t>GASKET:SPIRAL WOUND 24 IN PIPE</t>
  </si>
  <si>
    <t>300 LB,304 SS INNER RING,</t>
  </si>
  <si>
    <t>LAMONS USA STYLE WRI</t>
  </si>
  <si>
    <t>58061282</t>
  </si>
  <si>
    <t>BOLT: STUD, 1-1/8IN X 85MM LG</t>
  </si>
  <si>
    <t>58061289</t>
  </si>
  <si>
    <t>BOLT: STUD, 1-1/8IN X 165MM LG</t>
  </si>
  <si>
    <t>58061347</t>
  </si>
  <si>
    <t>BOLT: STUD, 5/8 IN X 100MM LG.</t>
  </si>
  <si>
    <t>EGC009002A</t>
  </si>
  <si>
    <t>58006448</t>
  </si>
  <si>
    <t>STUD BOLT:3/4 IN DIA,125MM LG</t>
  </si>
  <si>
    <t>58006449</t>
  </si>
  <si>
    <t>STUD BOLT:3/4 IN DIA,145MM LG</t>
  </si>
  <si>
    <t>58061287</t>
  </si>
  <si>
    <t>BOLT: STUD, 1-1/8IN X 160MM LG</t>
  </si>
  <si>
    <t>58061294</t>
  </si>
  <si>
    <t>BOLT: STUD, 1-1/4IN X 140MM LG</t>
  </si>
  <si>
    <t>EGC009003</t>
  </si>
  <si>
    <t>58006431</t>
  </si>
  <si>
    <t>STUD BOLT:1-3/8IN DIA,320MM LG</t>
  </si>
  <si>
    <t>Fasteners / Hardware : CLASS 2, WITH TWO HEAVY HEX NUTS ASTM A194 GR 8MA, ASSEMBLED, FOR OXYGEN SERVICE</t>
  </si>
  <si>
    <t>58006439</t>
  </si>
  <si>
    <t>STUD BOLT:1-5/8IN DIA,400MM LG</t>
  </si>
  <si>
    <t>58061290</t>
  </si>
  <si>
    <t>BOLT: STUD, 1-1/8IN X 170MM LG</t>
  </si>
  <si>
    <t>58006429</t>
  </si>
  <si>
    <t>STUD BOLT:1-3/8IN DIA,270MM LG</t>
  </si>
  <si>
    <t>58006438</t>
  </si>
  <si>
    <t>STUD BOLT:1-5/8IN DIA,330MM LG</t>
  </si>
  <si>
    <t>EGC009004</t>
  </si>
  <si>
    <t>11990708</t>
  </si>
  <si>
    <t>LG:320 MM THRDS:STD HEAD:HEX</t>
  </si>
  <si>
    <t>MATL:STD SPEC:ASTM A193 GRADE B16 GRADE:STD 1-3/8 IN DIA: W/2 HVY HEX NUT: ASSEMBLED COMBINED (IMP SIZE X METRIC LG); ASTM A193 GR. B16/ASTM A194 GR.7; 1-3/8 X 320 MM (12.625") BOLT LENGTH</t>
  </si>
  <si>
    <t>1-3/8 IN X 320 MM</t>
  </si>
  <si>
    <t>58006391</t>
  </si>
  <si>
    <t>STUD BOLT:1-3/4IN DIA,355MM LG</t>
  </si>
  <si>
    <t>58006393</t>
  </si>
  <si>
    <t>STUD BOLT:1-7/8IN DIA,455MM LG</t>
  </si>
  <si>
    <t>58012617</t>
  </si>
  <si>
    <t>STUD BOLT:1.625 IN DIA,400MM</t>
  </si>
  <si>
    <t>58061998</t>
  </si>
  <si>
    <t>NUT: 3 IN</t>
  </si>
  <si>
    <t>STAINLESS STEEL GRADE B8</t>
  </si>
  <si>
    <t>11990463</t>
  </si>
  <si>
    <t>1-3/8INX300MM (11.812IN)LG</t>
  </si>
  <si>
    <t>1-3/8 IN DIA: W/2 HVY HEX NUT: ASSEMBLED COMBINED (IMP SIZE X METRIC LG); ASTM A193 GR. B16/ASTM A194 GR.7; 1-3/8" X 300MM (11.812") BOLT LENGTH</t>
  </si>
  <si>
    <t>1-3/8 IN X 300MM (11.812"</t>
  </si>
  <si>
    <t>58006392</t>
  </si>
  <si>
    <t>STUD BOLT:1-7/8IN DIA,380MM LG</t>
  </si>
  <si>
    <t>58007461</t>
  </si>
  <si>
    <t>STUD:1 IN DIA,14-1/2 IN LG</t>
  </si>
  <si>
    <t>8 UNC, 14-1/2 IN THD LG</t>
  </si>
  <si>
    <t>*OBS*Fastener-BottWa : "MOLYBDENUM DISULFIDE-BASED THREAD LUBRICANT COATED,SA193,GR B7, @ 3,4,5 JOINT 135-ES-004, , (SHELL &amp; TUBE HEAT EXCHAGE )".            ( ?Note: This item requires PMI testing and logging, if passed, markings and documentation as per</t>
  </si>
  <si>
    <t>X-7213-BMLN-44</t>
  </si>
  <si>
    <t>58061257</t>
  </si>
  <si>
    <t>BOLT: STUD, 7/8 IN X 240MM LG</t>
  </si>
  <si>
    <t>58061339</t>
  </si>
  <si>
    <t>BOLT: STUD, 1-1/4IN X 235MM LG</t>
  </si>
  <si>
    <t>58000318</t>
  </si>
  <si>
    <t>5/8 IN DIA, 3-3/4 IN THD LG</t>
  </si>
  <si>
    <t>*OBS*Fastener-Stud B : 11 THREADS/INCH,  CR-MO, A193, GR B7, WITH 2 HEX NUTS, 194 GR 2H, WITH 2 HEX NUTS, 194 GR 2H</t>
  </si>
  <si>
    <t>52293726</t>
  </si>
  <si>
    <t>58004013</t>
  </si>
  <si>
    <t>STUD BOLT:PRESS VESSEL</t>
  </si>
  <si>
    <t>1-1/4 IN DIA,8-1/4 IN LG,8 UN</t>
  </si>
  <si>
    <t>Fasteners / Hardware : 8-1/4 IN THD LG,CR MOLY,SA193,GR B7, WITH 2 HEX NUTS, 194-2H, 172-VD-002QA/B/C/D, 9465-11, 9465-12/9465-13, PRESSURE VESSELS.            ( “Note: This item requires PMI testing and logging, if passed, markings and documentation as p</t>
  </si>
  <si>
    <t>EGTL1-MIS-VES-GA-723001</t>
  </si>
  <si>
    <t>9465-10</t>
  </si>
  <si>
    <t>EGC009005A</t>
  </si>
  <si>
    <t>58006394</t>
  </si>
  <si>
    <t>STUD BOLT:1-7/8IN DIA,495MM LG</t>
  </si>
  <si>
    <t>58007440</t>
  </si>
  <si>
    <t>STUD:SHELL &amp; TUBE HEAT EXCH</t>
  </si>
  <si>
    <t>7/8 IN DIA,4-1/2 IN (114MM) LG</t>
  </si>
  <si>
    <t>*OBS*Fastener-BottWa : &amp;quot;9 UNC,152 MM THD LG,MOLYBDENUM DISULFIDE-BASED THREAD LUBRICANT COATED,SA193,GR B7, @ 2 IN-1500 LB RF 120-ES-006&amp;quot;.            ( “Note: This item requires PMI testing and logging, if passed, markings and documentation as p</t>
  </si>
  <si>
    <t>X-7210-BMLN-42</t>
  </si>
  <si>
    <t>X-7210</t>
  </si>
  <si>
    <t>58007441</t>
  </si>
  <si>
    <t>1-3/4IN DIA,25-1/2IN (647.7MM)</t>
  </si>
  <si>
    <t>*OBS*Fastener-BottWa : "LG, 8 TPI,647.7 MM THD LG,MOLYBDENUM DISULFIDE-BASED THREAD LUBRICANT COATED,SA193,GR B7,@ 3,4,5 JOINT 120-ES-006".            ( ?Note: This item requires PMI testing and logging, if passed, markings and documentation as per the PM</t>
  </si>
  <si>
    <t>X-7210-BML-43</t>
  </si>
  <si>
    <t>58007442</t>
  </si>
  <si>
    <t>NUT: HEX,5/8 IN DIA,11 UNC</t>
  </si>
  <si>
    <t>SHELL &amp; TUBE HEAT EXCHANGE</t>
  </si>
  <si>
    <t>*OBS*Fastener-BottWa : &amp;quot;39/64 IN HT,MOLYBDENUM DISULFIDE-BASED THD LUBRICANT COATED,SA194,GR 2H, @ 2 IN-600 LB RF 120-ES-006&amp;quot;.            ( “Note: This item requires PMI testing and logging, if passed, markings and documentation as per the PMI s</t>
  </si>
  <si>
    <t>X-7210-BMLN-44</t>
  </si>
  <si>
    <t>58007443</t>
  </si>
  <si>
    <t>NUT: HEX,7/8 IN DIA,9 UNC</t>
  </si>
  <si>
    <t>SHELL &amp; TUBE HEAT EXCH</t>
  </si>
  <si>
    <t>*OBS*Fastener-BottWa : &amp;quot;55/64 IN HT,MOLYBDENUM DISULFIDE-BASED THD LUBRICANT COATED,SA194,GR 2H, 2 IN-1500 LB RF 120-ES-006&amp;quot;.            ( “Note: This item requires PMI testing and logging, if passed, markings and documentation as per the PMI sp</t>
  </si>
  <si>
    <t>X-7210-BMLN-45</t>
  </si>
  <si>
    <t>58007444</t>
  </si>
  <si>
    <t>NUT: HEX,1-3/4 IN DIA,8 TPI</t>
  </si>
  <si>
    <t>*OBS*Fastener-BottWa : &amp;quot;1 23/32 IN HT,MOLYBDENUM DISULFIDE-BASED THD LUBRICANT COATED,SA194,GR 2H,@ 3,4,5 JOINT 120-ES-006&amp;quot;.            ( “Note: This item requires PMI testing and logging, if passed, markings and documentation as per the PMI spe</t>
  </si>
  <si>
    <t>X-7210-BMLN-46</t>
  </si>
  <si>
    <t>58007447</t>
  </si>
  <si>
    <t>7/8IN DIA,6 IN(152MM)LG,9 UNC</t>
  </si>
  <si>
    <t>*OBS*Fastener-BottWa : &amp;quot;152 MM THD LG,MOLYBDENUM DISULFIDE-BASED THREAD LUBRICANT COATED,SA193,GR B7, :@ 2 IN-1500 LB RF 120-ES-013&amp;quot;.            ( “Note: This item requires PMI testing and logging, if passed, markings and documentation as per th</t>
  </si>
  <si>
    <t>X-7211-BMLN-41</t>
  </si>
  <si>
    <t>58007449</t>
  </si>
  <si>
    <t>NUT: HEX 7/8 IN DIA, 9 UNC</t>
  </si>
  <si>
    <t>55/64 IN HT, MOLYBDENUM</t>
  </si>
  <si>
    <t>*OBS*Fastener-BottWa : &amp;quot;DISULFIDE-BASED THD LUBRICANT COATED,SA194,GR 2H, @ 2 IN-1500 LB RF  120-ES-013 (SHELL &amp; TUBE HEAT EXCHANGER) &amp;quot;.            ( “Note: This item requires PMI testing and logging, if passed, markings and documentation as per</t>
  </si>
  <si>
    <t>X-7211-BMLN-43</t>
  </si>
  <si>
    <t>58007450</t>
  </si>
  <si>
    <t>NUT: HEX 1 IN DIA, 8 UNC</t>
  </si>
  <si>
    <t>63/64 IN HT, MOLYBDENUM</t>
  </si>
  <si>
    <t>*OBS*Fastener-BottWa : &amp;quot;DISULFIDE-BASED THD LUBRICANT COATED,SA194,GR 2H, :@ 3,4,5 JOINT 120-ES-013, (SHELL &amp; TUBE HEAT EXCHANGE) &amp;quot;.            ( “Note: This item requires PMI testing and logging, if passed, markings and documentation as per the</t>
  </si>
  <si>
    <t>X-7211-BMLN-44</t>
  </si>
  <si>
    <t>58007451</t>
  </si>
  <si>
    <t>STUD:COLLAR 1 IN ( 1 IN</t>
  </si>
  <si>
    <t>OD) DIA, 11-1/4 IN LG, 8 UNC</t>
  </si>
  <si>
    <t>*OBS*Fastener-BottWa : "286 MM THD LG, MOLYBDENUM DISULFIDE-BASED THREAD LUBRICANT COATED,SA193,GR B7, 3,4,5 JOINT 120-ES-013, (SHELL &amp; TUBE HEAT EXCHANGE)".            ( ?Note: This item requires PMI testing and logging, if passed, markings and documenta</t>
  </si>
  <si>
    <t>X-7211-BMLN-48</t>
  </si>
  <si>
    <t>X-7211-P</t>
  </si>
  <si>
    <t>58007452</t>
  </si>
  <si>
    <t>STUD: 1 IN DIA,12-3/4 IN LG</t>
  </si>
  <si>
    <t>8 UNC, 12-3/4 IN THD LG</t>
  </si>
  <si>
    <t>*OBS*Fastener-BottWa : &amp;quot;MOLYBDENUM DISULFIDE-BASED THREAD LUBRICANT COATED,SA193,GR B7, @ 1,2 JOINT 135-ES-0 , (SHELL &amp; TUBE HEAT EXCHANGE)&amp;quot;.            ( “Note: This item requires PMI testing and logging, if passed, markings and documentation a</t>
  </si>
  <si>
    <t>X-7212-BMLN-41</t>
  </si>
  <si>
    <t>X-7212</t>
  </si>
  <si>
    <t>58007453</t>
  </si>
  <si>
    <t>NUT: HEX 1 IN DIA,8 UNC</t>
  </si>
  <si>
    <t>63/64 IN HT MOLYBDENUM</t>
  </si>
  <si>
    <t>*OBS*Fastener-BottWa : &amp;quot;DISULFIDE-BASED THD LUBRICANT COATED,SA194,GR 2H, @ 1,2 JOINT 135-ES-002, (SHELL &amp; TUBE HEAT EXCHANGE)&amp;quot;.            ( “Note: This item requires PMI testing and logging, if passed, markings and documentation as per the PMI</t>
  </si>
  <si>
    <t>X-7212-BMLN-42</t>
  </si>
  <si>
    <t>58007454</t>
  </si>
  <si>
    <t>STUD:5/8 IN DIA,3-3/4 IN  LG</t>
  </si>
  <si>
    <t>11 UNC, 3-3/4 IN THD LG</t>
  </si>
  <si>
    <t>*OBS*Fastener-BottWa : &amp;quot;MOLYBDENUM DISULFIDE-BASED THREAD LUBRICANT COATED,SA193,GR B7, 2 IN-300 LB RF 135-ES-002, , (SHELL &amp; TUBE HEAT EXCHANGE)&amp;quot;.            ( “Note: This item requires PMI testing and logging, if passed, markings and documenta</t>
  </si>
  <si>
    <t>X-7212-BMLN-44</t>
  </si>
  <si>
    <t>58007456</t>
  </si>
  <si>
    <t>STUD:1-1/8 IN DIA,7 IN LG</t>
  </si>
  <si>
    <t>11 UNC,7 IN THD LG</t>
  </si>
  <si>
    <t>*OBS*Fastener-BottWa : &amp;quot;MOLYBDENUM DISULFIDE-BASED THREAD LUBRICANT COATED,SA193,GR B7, @ 12 IN-300 LB RF 135-ES-002,  , (SHELL &amp; TUBE HEAT EXCHAGE )&amp;quot;.            ( “Note: This item requires PMI testing and logging, if passed, markings and docum</t>
  </si>
  <si>
    <t>X-7212-BMLN-110</t>
  </si>
  <si>
    <t>58007457</t>
  </si>
  <si>
    <t>NUT: HEX 1-1/8 IN DIA,8 TPI</t>
  </si>
  <si>
    <t>1 7/64 IN HT MOLYBDENUM</t>
  </si>
  <si>
    <t>*OBS*Fastener-BottWa : &amp;quot;DISULFIDE-BASED THD LUBRICANT COATED,SA194,GR 2H, @ 12 IN-300 LB RF 135-ES-002,  , (SHELL &amp; TUBE HEAT EXCHAGE )&amp;quot;.            ( “Note: This item requires PMI testing and logging, if passed, markings and documentation as pe</t>
  </si>
  <si>
    <t>X-7212-BMLN-111</t>
  </si>
  <si>
    <t>58007458</t>
  </si>
  <si>
    <t>STUD:5/8 IN DIA,3-1/2 IN LG</t>
  </si>
  <si>
    <t>11 UNC, 3-1/2 IN THD LG</t>
  </si>
  <si>
    <t>*OBS*Fastener-BottWa : &amp;quot;MOLYBDENUM DISULFIDE-BASED THREAD LUBRICANT COATED,SA193,GR B7, @ 2 IN-150 LB RF 135-ES-004,  , (SHELL &amp; TUBE HEAT EXCHAGE )&amp;quot;.            ( “Note: This item requires PMI testing and logging, if passed, markings and docume</t>
  </si>
  <si>
    <t>X-7213-BMLN-41</t>
  </si>
  <si>
    <t>58007459</t>
  </si>
  <si>
    <t>STUD:5/8 IN DIA,3-3/4 IN LG</t>
  </si>
  <si>
    <t>*OBS*Fastener-BottWa : &amp;quot;MOLYBDENUM DISULFIDE-BASED THREAD LUBRICANT COATED,SA193,GR B7, 2 IN-300 LB RF 135-ES-004,  , (SHELL &amp; TUBE HEAT EXCHAGE )&amp;quot;.            ( “Note: This item requires PMI testing and logging, if passed, markings and document</t>
  </si>
  <si>
    <t>X-7213-BMLN-42</t>
  </si>
  <si>
    <t>58007462</t>
  </si>
  <si>
    <t>NUT: HEX 5/8 IN DIA,11 UNC</t>
  </si>
  <si>
    <t>39/64 IN HT, MOLYBDENUM</t>
  </si>
  <si>
    <t>*OBS*Fastener-BottWa : &amp;quot;DISULFIDE-BASED THD LUBRICANT COATED,SA194,GR 2H, @ 2 IN-150 LB RF 135-ES-004,  , (SHELL &amp; TUBE HEAT EXCHAGE )&amp;quot;.            ( “Note: This item requires PMI testing and logging, if passed, markings and documentation as per</t>
  </si>
  <si>
    <t>X-7213-BMLN-45</t>
  </si>
  <si>
    <t>58007463</t>
  </si>
  <si>
    <t>*OBS*Fastener-BottWa : &amp;quot;DISULFIDE-BASED THD LUBRICANT COATED,SA194,GR 2H, @ 1,2 &amp; 3,4,5 JOINT 135-ES-004, (SHELL &amp; TUBE HEAT EXCHAGE )&amp;quot;.            ( “Note: This item requires PMI testing and logging, if passed, markings and documentation as per</t>
  </si>
  <si>
    <t>X-7213-BMLN-46</t>
  </si>
  <si>
    <t>58007465</t>
  </si>
  <si>
    <t>STUD:7/8 IN DIA,12-3/4 IN LG</t>
  </si>
  <si>
    <t>9 UNC,12-3/4 IN THD LG</t>
  </si>
  <si>
    <t>*OBS*Fastener-BottWa : "MOLYBDENUM DISULFIDE-BASED THREAD LUBRICANT COATED,SA193,GR B7, @ 3,4 JOINT 135-ES-009, , (SHELL &amp; TUBE HEAT EXCHAGE )".            ( ?Note: This item requires PMI testing and logging, if passed, markings and documentation as per t</t>
  </si>
  <si>
    <t>X-7214-BMLN-42</t>
  </si>
  <si>
    <t>58007467</t>
  </si>
  <si>
    <t>STUD:7/8 IN DIA,6 IN LG</t>
  </si>
  <si>
    <t>9 UNC, 6 IN  THD LG</t>
  </si>
  <si>
    <t>*OBS*Fastener-BottWa : &amp;quot;MOLYBDENUM DISULFIDE-BASED THREAD LUBRICANT COATED,SA193,GR B7, @ 2 IN-900 LB RF 135-ES-009,  , (SHELL &amp; TUBE HEAT EXCHAGE )&amp;quot;.            ( “Note: This item requires PMI testing and logging, if passed, markings and docume</t>
  </si>
  <si>
    <t>X-7214-BNLN-44</t>
  </si>
  <si>
    <t>58007468</t>
  </si>
  <si>
    <t>NUT: HEX 3/4 IN DIA, 10 UNC</t>
  </si>
  <si>
    <t>47/64 IN HT,MOLYBDENUM</t>
  </si>
  <si>
    <t>*OBS*Fastener-BottWa : &amp;quot;DISULFIDE-BASED THD LUBRICANT COATED,SA194,GR 2H, @ 4 IN-300 LB RF 135-ES-009, , (SHELL &amp; TUBE HEAT EXCHAGE  )&amp;quot;.            ( “Note: This item requires PMI testing and logging, if passed, markings and documentation as per</t>
  </si>
  <si>
    <t>X-7214-BMLN-45</t>
  </si>
  <si>
    <t>58007469</t>
  </si>
  <si>
    <t>NUT: HEX 7/8 IN DIA,9 UNC,</t>
  </si>
  <si>
    <t>55/64 IN HT,MOLYBDENUM</t>
  </si>
  <si>
    <t>*OBS*Fastener-BottWa : &amp;quot;DISULFIDE-BASED THD LUBRICANT COATED,SA194,GR 2H, @ 3,4 &amp; 9,3A JOINT &amp; 2 IN-900 LB RF 135-ES-009, , (SHELL &amp; TUBE HEAT EXCHAGE )&amp;quot;.            ( “Note: This item requires PMI testing and logging, if passed, markings and do</t>
  </si>
  <si>
    <t>X-7214-BMLN-46</t>
  </si>
  <si>
    <t>58007471</t>
  </si>
  <si>
    <t>STUD:7/8 IN DIA,8-5/8 IN LG</t>
  </si>
  <si>
    <t>9 UNC, DIA, 8-5/8 IN THD LG</t>
  </si>
  <si>
    <t>*OBS*Fastener-BottWa : &amp;quot;MOLYBDENUM DISULFIDE-BASED THREAD LUBRICANT COATED,SA193,GR B7,@ 3,4 JOINT 172-ES-007A/B,(SHELL &amp; TUBE HEAT EXCHAGE )&amp;quot;.            ( “Note: This item requires PMI testing and logging, if passed, markings and documentation</t>
  </si>
  <si>
    <t>X-7215A-BMLN-42</t>
  </si>
  <si>
    <t>X-7215A</t>
  </si>
  <si>
    <t>58007472</t>
  </si>
  <si>
    <t>9 UNC, 8-5/8 IN THD LG</t>
  </si>
  <si>
    <t>*OBS*Fastener-BottWa : "MOLYBDENUM DISULFIDE-BASED THREAD LUBRICANT COATED,SA193,GR B7,@ 9,3A JOINT 172-ES-007A/B, (SHELL &amp; TUBE HEAT EXCHAGE )".            ( ?Note: This item requires PMI testing and logging, if passed, markings and documentation as per</t>
  </si>
  <si>
    <t>X-7215A-BMLN-43</t>
  </si>
  <si>
    <t>58007474</t>
  </si>
  <si>
    <t>*OBS*Fastener-BottWa : &amp;quot;DISULFIDE-BASED THD LUBRICANT COATED,SA194,GR 2H, @ 1,2; 3,4; 9,3A; &amp; 2A,1A JOINT  172-ES-007A/B, (SHELL &amp; TUBE HEAT EXCHAGE )&amp;quot;.            ( “Note: This item requires PMI testing and logging, if passed, markings and docu</t>
  </si>
  <si>
    <t>X-7215A-BMLN-45</t>
  </si>
  <si>
    <t>58007475</t>
  </si>
  <si>
    <t>STUD:5/8 IN DIA,3-1/2 IN  LG</t>
  </si>
  <si>
    <t>11 UNC,3-1/2 IN THD LG</t>
  </si>
  <si>
    <t>*OBS*Fastener-BottWa : &amp;quot;MOLYBDENUM DISULFIDE-BASED THREAD LUBRICANT COATED,SA193,GR B7,@ 2 IN-150 LB RF 172-ES-007A/B, (SHELL &amp; TUBE HEAT EXCHAGE )&amp;quot;.            ( “Note: This item requires PMI testing and logging, if passed, markings and documen</t>
  </si>
  <si>
    <t>X-7215A-BMLN-46</t>
  </si>
  <si>
    <t>58007476</t>
  </si>
  <si>
    <t>*OBS*Fastener-BottWa : &amp;quot;MOLYBDENUM DISULFIDE-BASED THREAD LUBRICANT COATED,SA193,GR B7, 2 IN-300 LB RF 172-ES-007A/B, , (SHELL &amp; TUBE HEAT EXCHAGE )&amp;quot;.            ( “Note: This item requires PMI testing and logging, if passed, markings and docume</t>
  </si>
  <si>
    <t>X-7215A-BMLN-47</t>
  </si>
  <si>
    <t>58007478</t>
  </si>
  <si>
    <t>STUD:7/8 IN DIA,9-1/4 IN LG</t>
  </si>
  <si>
    <t>9 UNC, 9-1/4 IN THD LG</t>
  </si>
  <si>
    <t>*OBS*Fastener-BottWa : &amp;quot;MOLYBDENUM DISULFIDE-BASED THREAD LUBRICANT COATED,SA193,GR B7, @ 1,2 JOINT 172-ES-007C/D,, (SHELL &amp; TUBE HEAT EXCHAGE )&amp;quot;.            ( “Note: This item requires PMI testing and logging, if passed, markings and documentat</t>
  </si>
  <si>
    <t>X-7215B-BMLN-41</t>
  </si>
  <si>
    <t>X-7215B</t>
  </si>
  <si>
    <t>58007481</t>
  </si>
  <si>
    <t>9 UNC,9-1/4 IN THD LG</t>
  </si>
  <si>
    <t>Fasteners / Hardware : &amp;quot;MOLYBDENUM DISULFIDE-BASED THREAD LUBRICANT COATED,SA193,GR B7, @ 2A,1A JOINT 172-ES-007C/D,  , (SHELL &amp; TUBE HEAT EXCHAGE )&amp;quot;.            ( “Note: This item requires PMI testing and logging, if passed, markings and docume</t>
  </si>
  <si>
    <t>X-7215B-BMLN-44</t>
  </si>
  <si>
    <t>58007483</t>
  </si>
  <si>
    <t>11 UNC,3-1/2 INTHD LG</t>
  </si>
  <si>
    <t>*OBS*Fastener-BottWa : &amp;quot;MOLYBDENUM DISULFIDE-BASED THREAD LUBRICANT COATED,SA193,GR B7, @ 2 IN-150 LB RF 172-ES-007C/D, , (SHELL &amp; TUBE HEAT EXCHAGE )&amp;quot;.            ( “Note: This item requires PMI testing and logging, if passed, markings and docu</t>
  </si>
  <si>
    <t>X-7215B-BMLN-46</t>
  </si>
  <si>
    <t>58061331</t>
  </si>
  <si>
    <t>BOLT: STUD, 1-3/8IN X 280MM LG</t>
  </si>
  <si>
    <t>58061335</t>
  </si>
  <si>
    <t>BOLT: STUD, 1-1/4IN X 180MM LG</t>
  </si>
  <si>
    <t>58000098</t>
  </si>
  <si>
    <t>Gaskets : KAMMPROFILE, GMGC - 304 SS, 4 MM THK, NONE RIB WD, NOINE RADII, TOP CHANNEL COVER, GMGC, 172-ES-007A/B, GMGC, 172-ES-007A/B</t>
  </si>
  <si>
    <t>X-7215A-J-TCCG</t>
  </si>
  <si>
    <t>58000099</t>
  </si>
  <si>
    <t>KAMMPROFILE, GMGC 304 SS, 4 MM THK, NONE RIB WD, NONE RADII, TOP CHANNEL, 172-ES-007A/B, 172-ES-007A/B</t>
  </si>
  <si>
    <t>X-7215A-J-TCG</t>
  </si>
  <si>
    <t>58000101</t>
  </si>
  <si>
    <t>KAMMPROFILE, GMGC - 304 SS,  4 MM THK, NONE RIB WD, NONE RADII, BOTTOM CHANNEL COVER ,  172-ES-007A/B ,  172-ES-007A/B</t>
  </si>
  <si>
    <t>X-7215A-J-BCCG</t>
  </si>
  <si>
    <t>KIT GUAR DX2 DS</t>
  </si>
  <si>
    <t>58005250</t>
  </si>
  <si>
    <t>GASKET:VALVE,24 IN</t>
  </si>
  <si>
    <t>Gaskets : 105-HV-0001, MOV GATE VALVES</t>
  </si>
  <si>
    <t>W0120052SG</t>
  </si>
  <si>
    <t>58016403</t>
  </si>
  <si>
    <t>SLIP:PAIR, 10 IN</t>
  </si>
  <si>
    <t>Drilling Consumables - Other :  WCB SLIP, 10 IN C4721 DUC/VITON" (CAMERON TWIN SEAL VALVE, 30" 150 LB, ASME 150 GEAR OPERATED GEAR, MODEL 811 SERIES (CC811-MO) + VALVE SERVICE KITS)</t>
  </si>
  <si>
    <t>8A5-475-0-V</t>
  </si>
  <si>
    <t>116-BHH-500/EX</t>
  </si>
  <si>
    <t>58802100</t>
  </si>
  <si>
    <t>TYPE:SPIRAL WOUND PIPE</t>
  </si>
  <si>
    <t>Gaskets : SIZE:32IN CLASS:150LB SPIRAL WOUND THCK:0.177IN WINDING MATL:SS FILLER MATL:GRAPHITE CENTERING RING MATL:SS INNERING RING MATL:304SS STYLE:CGI SPEC:ASME B16.20 SIZE:32 IN 150LB STYLE CGI TO ASME B16.20 32 IN, CLASS 150 LB, SIZES: INNER RING INSI</t>
  </si>
  <si>
    <t>LAMONS USA SERIES B 150LB</t>
  </si>
  <si>
    <t>32IN, FG-SEL 304L OR/IR</t>
  </si>
  <si>
    <t>STYLE WRI, ASME B16.47B</t>
  </si>
  <si>
    <t>EGC009007A</t>
  </si>
  <si>
    <t>58061236</t>
  </si>
  <si>
    <t>BOLT: STUD, 3/4 IN X 260MM LG.</t>
  </si>
  <si>
    <t>Fasteners / Hardware : ASSEMBLED; ALLOY STEEL  ASTM A193 GRADE B16 /ASTM A194 GRADE 7L NUTS</t>
  </si>
  <si>
    <t>LONE STAR FASTENERS</t>
  </si>
  <si>
    <t>EGTL-HAL-VES-DD-200021</t>
  </si>
  <si>
    <t>58061240</t>
  </si>
  <si>
    <t>BOLT: STUD, 7/8 IN X 100MM LG</t>
  </si>
  <si>
    <t>58061259</t>
  </si>
  <si>
    <t>BOLT: STUD, 1 IN X 105MM LG</t>
  </si>
  <si>
    <t>58061265</t>
  </si>
  <si>
    <t>BOLT: STUD, 1 IN X 125MM LG</t>
  </si>
  <si>
    <t>58061285</t>
  </si>
  <si>
    <t>BOLT: STUD, 1-1/8IN X 150MM LG</t>
  </si>
  <si>
    <t>58061295</t>
  </si>
  <si>
    <t>BOLT: STUD, 1-1/8IN X 220MM LG</t>
  </si>
  <si>
    <t>BOLT: STUD, 1-1/8IN X 220MM LG WITH TWO HEAVY HEX NUTS Fasteners / Hardware : ASSEMBLED; ALLOY STEEL  ASTM A193 GRADE B16 ASTM A194 GRADE 7L</t>
  </si>
  <si>
    <t>58061315</t>
  </si>
  <si>
    <t>BOLT: STUD, 7/8 IN X 130MM LG</t>
  </si>
  <si>
    <t>58061332</t>
  </si>
  <si>
    <t>BOLT: STUD, 1-1/4IN X 215MM LG</t>
  </si>
  <si>
    <t>58000221</t>
  </si>
  <si>
    <t>1-1/8 IN DIA, 370 LG, 8 UN</t>
  </si>
  <si>
    <t>*OBS*Fastener-Stud B : SA 193-B7 (BOLT) / SA 194-2H (NUT), SA193/SA194, GR B7/2H, B1.1, 2 HEX NUT, SA 194 GR.2H, 120-ES-008, TYPE: HP SHELL AND TUBE HEAT EXCHANGER, B1.1, 2 HEX NUT, SA 194 GR.2H, 120-ES-008, TYPE: HP SHELL AND T</t>
  </si>
  <si>
    <t>2220/872/1</t>
  </si>
  <si>
    <t>58000279</t>
  </si>
  <si>
    <t>1-1/4 IN DIA, 215 LG, 8 UN</t>
  </si>
  <si>
    <t>*OBS*Fastener-Stud B : &amp;quot;SA 193-B7 (BOLT) / SA 194-2H (NUT), SA193/SA194, GR B7/2H, 2 HEX NUT, SA 194 GR.2H, 120-ES-203 B TYPE: HP SHELL AND TUBE HEAT EXCHANGER, 2 HEX NUT, SA 194 GR.2H, 120-ES-203 B TYPE: HP SHELL AND TUBE HEAT E&amp;quot;</t>
  </si>
  <si>
    <t>2220/272/14</t>
  </si>
  <si>
    <t>SPW481-13</t>
  </si>
  <si>
    <t>58007473</t>
  </si>
  <si>
    <t>STUD:7/8 IN DIA,9-1/4 IN  LG</t>
  </si>
  <si>
    <t>9 UNC, 9-1/4 IN  THD LG</t>
  </si>
  <si>
    <t>*OBS*Fastener-BottWa : &amp;quot;MOLYBDENUM DISULFIDE-BASED THREAD LUBRICANT COATED,SA193,GR B7, @ 2A,1A JOINT 172-ES-007A/B, , (SHELL &amp; TUBE HEAT EXCHAGE )&amp;quot;.            ( “Note: This item requires PMI testing and logging, if passed, markings and documen</t>
  </si>
  <si>
    <t>LONESTAR-HYDRO BOLT</t>
  </si>
  <si>
    <t>X-7215A-BMLN-44</t>
  </si>
  <si>
    <t>58010278</t>
  </si>
  <si>
    <t>7/8 IN DIA,160MM LG,9 TPI</t>
  </si>
  <si>
    <t>*OBS*Fastener-Stud B : CR MOLY,SA193,GR B7, WITH 2 NUT, DWG. BE0023A-1-H62 &amp; BE0023A-1-H63. PART NO: 15,16,17,19,21,22,23,24,25,26,27,28, 31,32, 160-VD-002.            ( “Note: This item requires PMI testing and logging, if passed, markings and documentat</t>
  </si>
  <si>
    <t>EGC009008A</t>
  </si>
  <si>
    <t>58002475</t>
  </si>
  <si>
    <t>*OBS*Fastener-BottWa : SA193,GR B7, HEAVY HEX.2NS, SA194-2H,DRAWING NO.: D0578-160VD001-D-03, TYPE: DRUM</t>
  </si>
  <si>
    <t>D0578-160VD001-D03</t>
  </si>
  <si>
    <t>58061215</t>
  </si>
  <si>
    <t>BOLT: STUD, 5/8 IN X 95MM LG.</t>
  </si>
  <si>
    <t>58061220</t>
  </si>
  <si>
    <t>BOLT: STUD, 3/4 IN X 110MM LG.</t>
  </si>
  <si>
    <t>58061233</t>
  </si>
  <si>
    <t>BOLT: STUD, 3/4 IN X 200MM LG.</t>
  </si>
  <si>
    <t>58061593</t>
  </si>
  <si>
    <t>58061828</t>
  </si>
  <si>
    <t>BOLT:STUD,1-3/8 IN X 295MM LG</t>
  </si>
  <si>
    <t>(8UN THDS); ASSEMBLED; STAINLESS STEEL, ASTM A193 GRADE B8T CLASS 2, ASTM A194 GRADE 8MA</t>
  </si>
  <si>
    <t>58061642</t>
  </si>
  <si>
    <t>BOLT:STUD,1-1/8 IN X 205MM LG</t>
  </si>
  <si>
    <t>58061679</t>
  </si>
  <si>
    <t>BOLT:STUD,1-3/8 IN X 350MM LG</t>
  </si>
  <si>
    <t>58061692</t>
  </si>
  <si>
    <t>58006331</t>
  </si>
  <si>
    <t>SCREW:CAP,1-1/2 IN DIA,175MMLG</t>
  </si>
  <si>
    <t>8UN,HEX HD,ALLOY STL,ASTM A193</t>
  </si>
  <si>
    <t>*OBS*Fastener-BottWa : ASME B18.2.1,GR B7,  HEAVY, CHAMFER POINT, MILL TEST REPORTS</t>
  </si>
  <si>
    <t>58006361</t>
  </si>
  <si>
    <t>STUD BOLT:1IN DIA, 240MM LG</t>
  </si>
  <si>
    <t>8 UNC,ALLOY STL,ASTM A193,GR</t>
  </si>
  <si>
    <t>58009788</t>
  </si>
  <si>
    <t>BOLT:STUD 1-1/8IN DIA,180MM LG</t>
  </si>
  <si>
    <t>8 UN,ALLOY STL,ASTM A193</t>
  </si>
  <si>
    <t>58012609</t>
  </si>
  <si>
    <t>STUD BOLT:7/8 IN DIA,160MM LG</t>
  </si>
  <si>
    <t>11990704</t>
  </si>
  <si>
    <t>LG:275 MM THRDS:STD HEAD:HEX</t>
  </si>
  <si>
    <t>MATL:STD SPEC:ASTM A193 GRADE B16 GRADE:STD 1-3/8 IN DIA: W/2 HVY HEX NUT: ASSEMBLED COMBINED (IMP SIZE X METRIC LG); ASTM A193 GR. B16/ASTM A194 GR.7; 1-3/8 X 275 MM (10.875") BOLT LENGTH</t>
  </si>
  <si>
    <t>1-3/8 IN X 275 MM</t>
  </si>
  <si>
    <t>11990705</t>
  </si>
  <si>
    <t>LG:280 MM THRDS:STD HEAD:HEX</t>
  </si>
  <si>
    <t>MATL:STD SPEC:ASTM A193 GRADE B16 GRADE:STD 1-3/8 IN DIA: W/2 HVY HEX NUT: ASSEMBLED COMBINED (IMP SIZE X METRIC LG); ASTM A193 GR. B16/ASTM A194 GR.7; 1-3/8 X 280 MM (11.062") BOLT LENGTH</t>
  </si>
  <si>
    <t>1-3/8 IN X 280 MM</t>
  </si>
  <si>
    <t>11990706</t>
  </si>
  <si>
    <t>LG:350 MM THRDS:STD HEAD:HEX</t>
  </si>
  <si>
    <t>MATL:STD SPEC:ASTM A193 GRADE B16 GRADE:STD 1-3/8 IN DIA: W/2 HVY HEX NUT: ASSEMBLED COMBINED (IMP SIZE X METRIC LG); ASTM A193 GR. B16/ASTM A194 GR.7; 1-3/8 X 350 MM (13.813") BOLT LENGTH</t>
  </si>
  <si>
    <t>1-3/8 IN X 350 MM</t>
  </si>
  <si>
    <t>11990707</t>
  </si>
  <si>
    <t>LG:285 MM THRDS:STD HEAD:HEX</t>
  </si>
  <si>
    <t>MATL:STD SPEC:ASTM A193 GRADE B16 GRADE:STD 1-3/8 IN DIA: W/2 HVY HEX NUT: ASSEMBLED COMBINED (IMP SIZE X METRIC LG); ASTM A193 GR. B16/ASTM A194 GR.7; 1-3/8 X 285 MM (11.25") BOLT LENGTH</t>
  </si>
  <si>
    <t>1-3/8 IN X 285 MM</t>
  </si>
  <si>
    <t>58001715</t>
  </si>
  <si>
    <t>NUT:SEPARATOR</t>
  </si>
  <si>
    <t>1-7/8 IN DIA,8 UN</t>
  </si>
  <si>
    <t>*OBS*Fastener-Other : SA194-GR-2H,SA194,GR 2H,H=D, 150-VD-006, EGTL1-MGT-VES-DD-500635</t>
  </si>
  <si>
    <t>MNTS000031</t>
  </si>
  <si>
    <t>EGTL1-MGT-VES-DD-500605</t>
  </si>
  <si>
    <t>EGC009010A</t>
  </si>
  <si>
    <t>11990471</t>
  </si>
  <si>
    <t>SIZE: 2IN X 445 MM (17.563IN)</t>
  </si>
  <si>
    <t>2 IN DIA: W/2 HVY HEX NUT: ASSEMBLED COMBINED (IMP SIZE X METRIC LG); ASTM A193 GR. B16/ASTM A194 GR.7; 2" X 445 MM (17.563") BOLT LENGTH</t>
  </si>
  <si>
    <t>2 IN X445 MM (17.563)</t>
  </si>
  <si>
    <t>AGVL223</t>
  </si>
  <si>
    <t>11990555</t>
  </si>
  <si>
    <t>DIA:7/8 IN LG:220 MM LG</t>
  </si>
  <si>
    <t>THRDS:STD MATL:STAINLESS STEEL SPEC:ASTM A193 GR B8 CL 2, ASTM A19 GRADE:B8 CL2 BOLT: STUD, 7/8 IN X 220 MM LG WITH TWO HEAVY HEX NUTS ASSEMBLED; STAINLESS STEEL, ASTM A193 GRADE B8 CLASS 2, ASTM A194 GRADE 9.</t>
  </si>
  <si>
    <t>7/8 IN X 220 MM LG</t>
  </si>
  <si>
    <t>11990699</t>
  </si>
  <si>
    <t>LG:400 MM THRDS:STD HEAD:HEX</t>
  </si>
  <si>
    <t>MATL:STD SPEC:ASTM A193 GRADE B16 GRADE:B7 1-5/8 IN DIA: W/2 HVY HEX NUT: ASSEMBLED COMBINED (IMP SIZE X METRIC LG); ASTM A193 GR. B16/ASTM A194 GR.7; 1-5/8 X 400 MM (5.75") BOLT LENGTH</t>
  </si>
  <si>
    <t>1-5/8 IN X 400 MM</t>
  </si>
  <si>
    <t>01,01A,07</t>
  </si>
  <si>
    <t>11990700</t>
  </si>
  <si>
    <t>LG:395 MM THRDS:STD HEAD:HEX</t>
  </si>
  <si>
    <t>MATL:STD SPEC:ASTM A193 GRADE B16 GRADE:B7 1-5/8 IN DIA: W/2 HVY HEX NUT: ASSEMBLED COMBINED (IMP SIZE X METRIC LG); ASTM A193 GR. B16/ASTM A194 GR.7; 1-5/8 X 395 MM (15.562") BOLT LENGTH</t>
  </si>
  <si>
    <t>1-5/8 IN X 395 MM</t>
  </si>
  <si>
    <t>58006330</t>
  </si>
  <si>
    <t>BOLT: MACHINE,1-1/8 IN DIA</t>
  </si>
  <si>
    <t>265MM LG,8 UNC,HEAVY HEX HD,CS</t>
  </si>
  <si>
    <t>*OBS*Fastener-BottWa : ASTM A307,GR B, WITH TWO WASHERS, WITH HEAVY HEX NUT ASTM A563 GR A, ASSEMBLED</t>
  </si>
  <si>
    <t>58006340</t>
  </si>
  <si>
    <t>STUD BOLT:3/4IN DIA, 90MM LG</t>
  </si>
  <si>
    <t>58006433</t>
  </si>
  <si>
    <t>STUD BOLT:1-3/8IN DIA,370MM LG</t>
  </si>
  <si>
    <t>58013244</t>
  </si>
  <si>
    <t>STUD BOLT:5/8 IN DIA,100MM LG</t>
  </si>
  <si>
    <t>58061293</t>
  </si>
  <si>
    <t>BOLT: STUD, 1-1/8IN X 205MM LG</t>
  </si>
  <si>
    <t>AGVL225</t>
  </si>
  <si>
    <t>58061819</t>
  </si>
  <si>
    <t>BOLT:STUD,1-3/4 IN X 195MM LG</t>
  </si>
  <si>
    <t>ASSEMBLED; STAINLESS STEEL, ASTM A193 GR B8T, ASTM A194 GR 8MA</t>
  </si>
  <si>
    <t>58006360</t>
  </si>
  <si>
    <t>STUD BOLT:1IN DIA, 200MM LG</t>
  </si>
  <si>
    <t>58061245</t>
  </si>
  <si>
    <t>BOLT: STUD, 7/8 IN X 140MM LG</t>
  </si>
  <si>
    <t>Fasteners / Hardware : ASSEMBLED; ALLOY STEEL ASTM A193 GRADE B7 ASTM A194 GRADE 2H BOLT: STUD, 7/8 IN X 140MM LG, Stud Bolts, ASTM A193/A193M and ASME SA193/SA193M, Grade B7</t>
  </si>
  <si>
    <t>58061340</t>
  </si>
  <si>
    <t>BOLT: STUD, 1-1/4IN X 260MM LG</t>
  </si>
  <si>
    <t>58061980</t>
  </si>
  <si>
    <t>BOLT:STUD,1-5/8 IN X 395MM LG</t>
  </si>
  <si>
    <t>ASSEMBLED, STAINLESS STEEL, ASTM A193 GR B8T, ASTM A194 GR 8MA CLASS 2</t>
  </si>
  <si>
    <t>58000058</t>
  </si>
  <si>
    <t>*OBS*Gage&amp;Parts-Othe : CAMPROFILE B27A, CAMPROFILE B27A, 785 MM ID, 811 MM OD, 4 MM THK, NO RIB RIB WD, 0 RADII, SHELL SIDE, 120-ES-016 A/B, SIZE: 811 O.D. - 785 I.D. -4 THK., SHAPE: CIRCULAR, 120-ES-016 A/B, SIZE: 811 O.D. - 785 I.</t>
  </si>
  <si>
    <t>2214/605/10</t>
  </si>
  <si>
    <t>58000060</t>
  </si>
  <si>
    <t>*OBS*Gage&amp;Parts-Othe : CAMPROFILE B27A, CAMPROFILE B27A, 813 MM ID, 839 MM OD, 4 MM THK, NO RIB RIB WD, NO RIB RADII, 130-ES-004 A/B, SIZE: 839 O.D. - 813 I.D. -4 THK., SHAPE: CIRCULAR, 130-ES-004 A/B, SIZE: 839 O.D. - 813 I.D. -4 T</t>
  </si>
  <si>
    <t>2214/518/19</t>
  </si>
  <si>
    <t>BWT1-1/1T-05-N-B-AX-V-0</t>
  </si>
  <si>
    <t>58000061</t>
  </si>
  <si>
    <t>*OBS*Gage&amp;Parts-Othe : CAMPROFILE B27A, CAMPROFILE B27A, 813 MM ID, 839 MM OD, 4 MM THK, 10 MM RIB WD, 0 RADII, SHELL SIDE, 130-ES-004 A/B, SIZE: 839 O.D. - 813 I.D. -4 THK., SHAPE: CIRCULAR, 130-ES-004 A/B, SIZE: 839 O.D. - 813 I.D</t>
  </si>
  <si>
    <t>2214/518/20</t>
  </si>
  <si>
    <t>002</t>
  </si>
  <si>
    <t>58006385</t>
  </si>
  <si>
    <t>STUD BOLT:1-1/2IN DIA,505MM LG</t>
  </si>
  <si>
    <t>58009416</t>
  </si>
  <si>
    <t>W0120044SG</t>
  </si>
  <si>
    <t>58061316</t>
  </si>
  <si>
    <t>58061317</t>
  </si>
  <si>
    <t>58061318</t>
  </si>
  <si>
    <t>BOLT: STUD, 1-1/8IN X 195MM LG</t>
  </si>
  <si>
    <t>58061321</t>
  </si>
  <si>
    <t>BOLT: STUD, 1-1/2IN X 420MM LG</t>
  </si>
  <si>
    <t>58061809</t>
  </si>
  <si>
    <t>BOLT:STUD,1-1/2 IN X 560MM LG</t>
  </si>
  <si>
    <t>ASSEMBLED; ALLOY STEEL ASTM A193 GRADE B7 ASTM A194 GRADE 2H</t>
  </si>
  <si>
    <t>58000001</t>
  </si>
  <si>
    <t>GASKET:CAMPROFILE GRAPHITE</t>
  </si>
  <si>
    <t>618 ID X 658 OD X5  MM THK</t>
  </si>
  <si>
    <t>WITH GRAPHITE LAYER AND MONEL,  0 RIB WD, 0 RADII, SHELL &amp; TUBE, SHELL GIRTH FLANGE</t>
  </si>
  <si>
    <t>KUK-IL INNOT / LAMONS / F</t>
  </si>
  <si>
    <t>2639-SPL-G-01-01</t>
  </si>
  <si>
    <t>58000296</t>
  </si>
  <si>
    <t>GASKET: CAMPROFILE B27A</t>
  </si>
  <si>
    <t>Gaskets : WITHOUT ID BRAZING "1025 O.D. 1012 I.D, 4 THK., GRAPHITE LAYER MONEL, CIRCULAR CONVEX GROOVED CAMPROFILE GASKET PART/STYLE MUNBER B27A" REFERENCE DRAWING NUMBER EGTL1-BRE-HEX-DD-200008</t>
  </si>
  <si>
    <t>B27A</t>
  </si>
  <si>
    <t>58003081</t>
  </si>
  <si>
    <t>NUT:NOZZLE                    </t>
  </si>
  <si>
    <t>3 IN DIA,8 UN,CS</t>
  </si>
  <si>
    <t>*OBS*Fastener-Other : SA194,GR 2H, M4, REACTORS</t>
  </si>
  <si>
    <t>WO053904-A,16</t>
  </si>
  <si>
    <t>58003840</t>
  </si>
  <si>
    <t>24 IN X 4MM THK</t>
  </si>
  <si>
    <t>&amp;quot;316L SS CORE,ASME 150 LB RF, DRAWING NO.D0578-160VD001-D-02  STYLE: KAMPROFILE  INSIDE DIAMETER: 24 IN  THICKNESS: 4 MM, DRUM&amp;quot;</t>
  </si>
  <si>
    <t>58006375</t>
  </si>
  <si>
    <t>STUD BOLT:1-3/8IN DIA,300MM LG</t>
  </si>
  <si>
    <t>58010193</t>
  </si>
  <si>
    <t>GASKET: HEAT EXCHANGER CAM</t>
  </si>
  <si>
    <t>PROFILE, GRAPHITE METAL</t>
  </si>
  <si>
    <t>Power Transmission Equipment &amp; Replacement Parts : &amp;quot;LAYER/304 SS,762MM ID,788MM OD,5MM THK,0 RIB WD,0 RADII,SHELL SIDE, GMGC-160-ES-003  KUK-IL INNOT CO., LTD.-2606SPL-G-01-03, GMGC-160-ES-003   (FOR SHELL &amp; TUBE HEAT EXCH)&amp;quot;</t>
  </si>
  <si>
    <t>2606SPL-G-01-03</t>
  </si>
  <si>
    <t>ZB/MTL/D1</t>
  </si>
  <si>
    <t>EGC009FLR</t>
  </si>
  <si>
    <t>58011197</t>
  </si>
  <si>
    <t>GASKET:COVER 2045 MM OD</t>
  </si>
  <si>
    <t>X 1995 MM ID X 4 MM,316 SS/</t>
  </si>
  <si>
    <t>Dome cover gasket for pressure leaf filter change out.</t>
  </si>
  <si>
    <t>WO064892-A .19A</t>
  </si>
  <si>
    <t>58000048</t>
  </si>
  <si>
    <t>GASKET: NON-SPIRAL FLANGE</t>
  </si>
  <si>
    <t>2-1/2 IN PIPE, 150 LB</t>
  </si>
  <si>
    <t>Gaskets : GARLOCK 3200, 2.875 IN ID, 5.125 IN OD, 1/16 THK, MAGNETIC LEVEL GAUGE, 105-LG-0101, 120-LG-0033, 120-LG-0034, 130-LG-0016, 130-LG-2023, 130-LG-1023, 172-LG-0005A, 172-LG-0005B, 172-LG-0101A, 172-LG</t>
  </si>
  <si>
    <t>P2326 81</t>
  </si>
  <si>
    <t>MII-4164</t>
  </si>
  <si>
    <t>58000049</t>
  </si>
  <si>
    <t>2-1/2 IN PIPE, 300-600 LB</t>
  </si>
  <si>
    <t>Gaskets : 2.875 IN ID, 5.125 IN OD, 1/16 IN THK, STYLE 3200 COMPRESSED, NON-ASBESTOS (CNA) GASKETING ARAMID FIBERS WITH A SBR BINDER.</t>
  </si>
  <si>
    <t>GARLOCK 3200</t>
  </si>
  <si>
    <t>MII-4191</t>
  </si>
  <si>
    <t>STYLE 3200</t>
  </si>
  <si>
    <t>58009342</t>
  </si>
  <si>
    <t>*OBS*GS&amp;P-Other : CONTAINS (8) SPRING COIL,(1) RETAINING RING,(1) O-RING,(1) SEAL FACE WASHER, CONSTING OF:  SPRING COIL ,QTY:8,PART NUMBER: SP07AA03DB; RING, RETAINING ,QTY:1,PART NUMBER: RJ08BA03DB; DISC, SPRING BACK</t>
  </si>
  <si>
    <t>RK01SE18G</t>
  </si>
  <si>
    <t>58009346</t>
  </si>
  <si>
    <t>SLEEVE: PUMP CENTRIFUGAL</t>
  </si>
  <si>
    <t>END, 1.5020 IN</t>
  </si>
  <si>
    <t>Pump - Centrifugal - Parts : 316 SS, 150-PC-005-W</t>
  </si>
  <si>
    <t>SL01AA16DB3A1</t>
  </si>
  <si>
    <t>58009361</t>
  </si>
  <si>
    <t>RING:SEAL MATING, 1-1/4 IN ID</t>
  </si>
  <si>
    <t>X 2-1/8 IN OD X 3/16 IN</t>
  </si>
  <si>
    <t>Pumps-Other : TUNGSTEN CARBIDE, 150-PC-005-W.</t>
  </si>
  <si>
    <t>RJ09AA33REA</t>
  </si>
  <si>
    <t>EGC010002</t>
  </si>
  <si>
    <t>58013057</t>
  </si>
  <si>
    <t>NUT: HEX HEAVY, 1-1/8 IN DIA,</t>
  </si>
  <si>
    <t>8 UN,27.4 MM HT,CS,SA194,GR 2H</t>
  </si>
  <si>
    <t>13002339</t>
  </si>
  <si>
    <t>65163631ECGGHY80</t>
  </si>
  <si>
    <t>58013062</t>
  </si>
  <si>
    <t>NUT: HEX HEAVY,1-1/2 IN DIA,</t>
  </si>
  <si>
    <t>8 UN,36.4 MM HT,CS,SA194,GR 2H</t>
  </si>
  <si>
    <t>21703033005</t>
  </si>
  <si>
    <t>EGC010003</t>
  </si>
  <si>
    <t>58003133</t>
  </si>
  <si>
    <t>BAR: ROUND,1/2 IN DIA,10 IN LG</t>
  </si>
  <si>
    <t>CU ALLOY,ASTM B187,C11000</t>
  </si>
  <si>
    <t>Raw  Metals  - All :7 OF 72 IN LG, BARS MAY BE USED,  (WORKSHOP TOOLS &amp; EQUIP)</t>
  </si>
  <si>
    <t>STROM COPPER COMPONENTS.</t>
  </si>
  <si>
    <t>58003134</t>
  </si>
  <si>
    <t>BAR: ROUND,3/4 IN DIA,10 IN LG</t>
  </si>
  <si>
    <t>ALLOY,ASTM B187,C11000</t>
  </si>
  <si>
    <t>Raw  Metals  - All :7 OF 72 IN LG, BARS MAY BE USED, (WORKSHOP TOOLS &amp; EQUIP)</t>
  </si>
  <si>
    <t>58006692</t>
  </si>
  <si>
    <t>FUSE:FAST ACTING,5A</t>
  </si>
  <si>
    <t>115,AXIAL LEAD,GLASS</t>
  </si>
  <si>
    <t>Electric Components - Motor / Generator :1/4 IN DIA X 1-1/4 IN LG, FUSE AT INLET  (FU1) IS AGC 5, MA BAG HANDLING EQUIPMENT</t>
  </si>
  <si>
    <t>M-11326-517</t>
  </si>
  <si>
    <t>58006693</t>
  </si>
  <si>
    <t>FUSE:FAST ACTING,1A</t>
  </si>
  <si>
    <t>Electric Components - Motor / Generator :1/4 IN DIA X 1-1/4 IN LG,EGTL1-CCC-MEC-MM-450100 PG 21, FUSE ON CIRCUIT TIMER BOARD IS AGC 1, MA BAG HANDLING EQUIPMENT</t>
  </si>
  <si>
    <t>M-11326-518</t>
  </si>
  <si>
    <t>58006694</t>
  </si>
  <si>
    <t>TERMINAL:110VAC</t>
  </si>
  <si>
    <t>1PH 60HZ</t>
  </si>
  <si>
    <t>Electric Components - Conduit / Fitting :MA BAG HANDLING EQUIPMENT</t>
  </si>
  <si>
    <t>M-11326-519</t>
  </si>
  <si>
    <t>58010519</t>
  </si>
  <si>
    <t>WHEEL:TROLLEY/BRIDGE BRAKE</t>
  </si>
  <si>
    <t>ALUM OVERHEAD CRANE</t>
  </si>
  <si>
    <t>Material Handling -Whse / Dock Equipment &amp; Accessories :105-XX-001,120-XX-004, 130-XX-001,CROSS REF DWG:  / EGTL1-KCL-MEC-OM-201201 / EGTL1-KCL-MEC-OM-301301, 105-XX-001,120-XX-004, 130-XX-001</t>
  </si>
  <si>
    <t>52269587</t>
  </si>
  <si>
    <t>58062431</t>
  </si>
  <si>
    <t>BOLT: MACHINE FULL THREADED</t>
  </si>
  <si>
    <t>1-1/4 IN X150MM LONG</t>
  </si>
  <si>
    <t>WITH NUT (UNC THDS); ASSEMBLED; CARBON STEEL, ASTM A307 GRADE B, ASTM A563 GR A, GALV, (MECHANICALLY DEPOSITED)</t>
  </si>
  <si>
    <t>11990556</t>
  </si>
  <si>
    <t>DIA:7/8 IN LG:230 MM LG</t>
  </si>
  <si>
    <t>THRDS:STD MATL:STAINLESS STEEL SPEC:ASTM A193 GR B8 CL 2, ASTM A19 GRADE:B8 CL2 BOLT: STUD, 7/8 IN X 230 MM LG WITH TWO HEAVY HEX NUTS ASSEMBLED; STAINLESS STEEL, ASTM A193 GRADE B8 CLASS 2, ASTM A194 GRADE 9.</t>
  </si>
  <si>
    <t>7/8 IN X 230 MM LG</t>
  </si>
  <si>
    <t>58010365</t>
  </si>
  <si>
    <t>PLATE:SEAL, 50 MM, 316L SS</t>
  </si>
  <si>
    <t>LIFT REACTORS</t>
  </si>
  <si>
    <t>*OBS*GS&amp;P-O-Rings : 14G 130-VR-105/205</t>
  </si>
  <si>
    <t>KOCH-GLITSCH</t>
  </si>
  <si>
    <t>1020100000</t>
  </si>
  <si>
    <t>58010371</t>
  </si>
  <si>
    <t>WASHER: LOCK M10 10.2 MM ID</t>
  </si>
  <si>
    <t>24.6 MM - 27.9 MM OD,3.3 MM -</t>
  </si>
  <si>
    <t>*OBS*Fastener-BottWa : 4.8 MM THK,316 SS,COMMERCIAL,GR 316 SS, 130-VR-105/205 -  FOR  LIFT REACTORS</t>
  </si>
  <si>
    <t>803-316F23</t>
  </si>
  <si>
    <t>5603154</t>
  </si>
  <si>
    <t>58014682</t>
  </si>
  <si>
    <t>KIT: SEAL, FOR MOTOR</t>
  </si>
  <si>
    <t>2687-6610-04</t>
  </si>
  <si>
    <t>58011198</t>
  </si>
  <si>
    <t>KIT:SPARES,FOR VIBRATOR</t>
  </si>
  <si>
    <t>UNIT 45 WAX FILTRATION PACKAGE.</t>
  </si>
  <si>
    <t>SOLID LIQUID FILTRATION,</t>
  </si>
  <si>
    <t>70492913</t>
  </si>
  <si>
    <t>BENL1104</t>
  </si>
  <si>
    <t>EGC010006</t>
  </si>
  <si>
    <t>58000033</t>
  </si>
  <si>
    <t>NUT:HEX HEAVY</t>
  </si>
  <si>
    <t>3/4IN DIA,10 UNC,21/32 IN HT</t>
  </si>
  <si>
    <t>Gaskets : CS,SA194,GR 2H, FOR NOZZLE V2- DEG 400 SH.1 POS. 86</t>
  </si>
  <si>
    <t>DEG-400 SH1-85,86</t>
  </si>
  <si>
    <t>13007284</t>
  </si>
  <si>
    <t>58022829</t>
  </si>
  <si>
    <t>Electric Components - Conduit / Fitting :FLEXIBLE CORD CONNECTOR, 0.50 IN- 0.63 IN,LIQUID-TIGHT, STRAIGHT, STEEL</t>
  </si>
  <si>
    <t>CGB195-SG</t>
  </si>
  <si>
    <t>58022930</t>
  </si>
  <si>
    <t>UNION: CONDUIT EXPLOSION-PROOF</t>
  </si>
  <si>
    <t>2 IN,FEMALE-FEMALE,FERALOY</t>
  </si>
  <si>
    <t>Electric Components - Conduit / Fitting :STRAIGHT FITTING</t>
  </si>
  <si>
    <t>UNF605</t>
  </si>
  <si>
    <t>58016413</t>
  </si>
  <si>
    <t>1/16 IN ORIFICE,24VDC,316 SS</t>
  </si>
  <si>
    <t>Valve - On/Off, solenoid, actuated :BODY,3-WAY,DIRECT ACTING VALVE, SKINNER</t>
  </si>
  <si>
    <t>73419AN2NNM0N0H111C2</t>
  </si>
  <si>
    <t>10028070</t>
  </si>
  <si>
    <t>58016414</t>
  </si>
  <si>
    <t>5-100 PSIG (0.3 TO 3.5 BAR)</t>
  </si>
  <si>
    <t>*OBS*Filtration-Elem : OUTLET,PORT SIZE 1/4 IN,316 SS BODY, ELEMENT= 5 UM; THREADS= PTF</t>
  </si>
  <si>
    <t>B07-234-A1KA</t>
  </si>
  <si>
    <t>116-BD-505/140</t>
  </si>
  <si>
    <t>58019476</t>
  </si>
  <si>
    <t>VALVE: RELIEF PRESSURE, 1/4 IN</t>
  </si>
  <si>
    <t>MNPT INLET,1/4 IN,FNPT OUTLET</t>
  </si>
  <si>
    <t>Valve-Safety Relief : 6000 LB,316 SS BODY,316 SS TRIM,LOCKING-CAP OPERATED, 300 DEG F, VITON (FOR CHEMICAL DOSING SKIDS) (DUPLICATE OF 58100321 )ITEM IS THE SAME AS 58100321.</t>
  </si>
  <si>
    <t>SS-4R3A5</t>
  </si>
  <si>
    <t>58010502</t>
  </si>
  <si>
    <t>WHEEL:BRAKE,ALUM</t>
  </si>
  <si>
    <t>Material Handling - Lifting Equipment and Accessories : INFORMATION:120-XX-106/206, 105-XX-001, 120-XX-004, 130-XX-001,CROSS REF DWG:  / EGTL1-KCL-MEC-OM-200201 / EGTL1-KCL-MEC-OM-051101 / EGTL1-KCL-MEC-OM-201201 / EGTL1-KCL-MEC-OM-30; PART OF HOIST MOTOR</t>
  </si>
  <si>
    <t>52314610</t>
  </si>
  <si>
    <t>SS-4TF-05</t>
  </si>
  <si>
    <t>58060216</t>
  </si>
  <si>
    <t>EQUAL</t>
  </si>
  <si>
    <t>58060221</t>
  </si>
  <si>
    <t>UNEQUAL</t>
  </si>
  <si>
    <t>58060224</t>
  </si>
  <si>
    <t>TOOL:MAGNETIC</t>
  </si>
  <si>
    <t>P/N 009700-001</t>
  </si>
  <si>
    <t>58060225</t>
  </si>
  <si>
    <t>MAGNET:CALIBRATION</t>
  </si>
  <si>
    <t>P/N 102740-002</t>
  </si>
  <si>
    <t>58062019</t>
  </si>
  <si>
    <t>BOLT: STUD, 1/2 IN X 70MM LG.</t>
  </si>
  <si>
    <t>GRADE B7</t>
  </si>
  <si>
    <t>58002363</t>
  </si>
  <si>
    <t>STEM: VALVE,BALL,2 IN 900-1500</t>
  </si>
  <si>
    <t>3 IN 150-600 VALVE,1-1/8IN DIA</t>
  </si>
  <si>
    <t>Valve-Ball : 14-1/2 IN LG,SS ASTM A638 GR 660 RC 35 MAX, 1 PC, 1-1/8 IN DIA W/ 1 IN-6 ACME, XDALAG</t>
  </si>
  <si>
    <t>1A-FE569305</t>
  </si>
  <si>
    <t>EGTL1-CAM-PIP-DD-005005</t>
  </si>
  <si>
    <t>58009347</t>
  </si>
  <si>
    <t>STUD:INDUCER, 1/2 IN DIA</t>
  </si>
  <si>
    <t>1-1/2 IN LG,20,1 IN THD LG</t>
  </si>
  <si>
    <t>*OBS*Fastener-Stud B : 316 STAINLESS STEEL,ASTM A193,GR B8M, 150-PC-005-W, 150-PC-005-W</t>
  </si>
  <si>
    <t>ST06AA01BB1</t>
  </si>
  <si>
    <t>58019891</t>
  </si>
  <si>
    <t>CLAMP:WAND DRUM SEAL WORMGEAR</t>
  </si>
  <si>
    <t>.31 IN THK X 30 IN DIA,430 SS</t>
  </si>
  <si>
    <t>*OBS*GS&amp;P-O-Rings : CROSS REF DWG SCHMALZ SPARE PARTS MANUAL (FOR FRESH CATALYST PACKAGE)</t>
  </si>
  <si>
    <t>SCHMALZ</t>
  </si>
  <si>
    <t># 6542K64</t>
  </si>
  <si>
    <t>58019967</t>
  </si>
  <si>
    <t>CELL: LOAD STRAIN GAGE,</t>
  </si>
  <si>
    <t>1000 LB CAPACITY</t>
  </si>
  <si>
    <t>Material Handling - Lifting Equipment and Accessories : FRESH CATALYST PACKAGE</t>
  </si>
  <si>
    <t>EMERY-WINSLOW</t>
  </si>
  <si>
    <t>B-24746-13 DK</t>
  </si>
  <si>
    <t>EGC010010</t>
  </si>
  <si>
    <t>58018725</t>
  </si>
  <si>
    <t>*OBS*Fastener-Other : DOME HD, 3/16 IN - 1/4 IN GRIP RANGE, 0.328 IN, ALUM/MILD STL, 500 PER PACK</t>
  </si>
  <si>
    <t>97517A035-500</t>
  </si>
  <si>
    <t>58061516</t>
  </si>
  <si>
    <t>5/8 IN X 70MM LG</t>
  </si>
  <si>
    <t>58062433</t>
  </si>
  <si>
    <t>BOLT: MACHINE, HEX HEAD</t>
  </si>
  <si>
    <t>3/4 IN X 90MM LONG</t>
  </si>
  <si>
    <t>PORTLAND BOLT WITH HEAVY HEX NUT (UNC THDS); ASSEMBLED; CARBON STEEL, ASTM A307 GRADE B, ASTM A563 GR A, GALV, (MECHANICALLY DEPOSITED) BOLT: MACHINE, HEX HEAD, 3/4 IN X 90MM LONG, MODEL# - ASTM A307 GRADE B / ASTM</t>
  </si>
  <si>
    <t>PORTLAND BOLT</t>
  </si>
  <si>
    <t>ASTM A307 GRADE B / ASTM</t>
  </si>
  <si>
    <t>58065367</t>
  </si>
  <si>
    <t>SOCKOLET: MSS SP-97</t>
  </si>
  <si>
    <t>36 IN- 1 1/2 IN X 3/4 IN</t>
  </si>
  <si>
    <t>CLASS 3000, CARBON STEEL  ASTM A105 (UNS K03504) POSSESTZZZAAAZ</t>
  </si>
  <si>
    <t>58061263</t>
  </si>
  <si>
    <t>BOLT: STUD, 5/8 IN X 65MM LG</t>
  </si>
  <si>
    <t>58061362</t>
  </si>
  <si>
    <t>GASKET: FLAT RING, 3/4 IN</t>
  </si>
  <si>
    <t>ASME B16.21; CLASS 150</t>
  </si>
  <si>
    <t>1.50 MM THICK; POLYTETRAFLUOROETHYLENE</t>
  </si>
  <si>
    <t>EGC010012</t>
  </si>
  <si>
    <t>58061224</t>
  </si>
  <si>
    <t>BOLT: STUD, 3/4 IN X 150MM LG.</t>
  </si>
  <si>
    <t>Fasteners  Hardware : ASSEMBLED; ALLOY STEEL ASTM A193 GRADE B7 ASTM A194 GRADE 2H</t>
  </si>
  <si>
    <t>58061228</t>
  </si>
  <si>
    <t>BOLT: STUD, 3/4 IN X 165MM LG.</t>
  </si>
  <si>
    <t>RGN386</t>
  </si>
  <si>
    <t>58061760</t>
  </si>
  <si>
    <t>SCREW: CAP, HEAVY HEXAGON HEAD</t>
  </si>
  <si>
    <t>7/8 IN X 130MM LG</t>
  </si>
  <si>
    <t>6UN THREAD SERIES, CHAMFER POINT,  ALLOY STEEL, ASTM A193 B7,</t>
  </si>
  <si>
    <t>11990540</t>
  </si>
  <si>
    <t>DIA:3/4 IN X240 MM LG(8UN THD)</t>
  </si>
  <si>
    <t>BOLT: STUD, 3/4 IN X 240MM LGWITH TWO HEAVY HEX NUTS (8UN THDS); ASSEMBLED, STAINLESS STEEL, ASTM A193 GRADE B8 CLASS  2, ASTM A194 GRADE 8.</t>
  </si>
  <si>
    <t>3/4 IN X 240 MM LG</t>
  </si>
  <si>
    <t>MTCNL025</t>
  </si>
  <si>
    <t>58000242</t>
  </si>
  <si>
    <t>BUSHING: DU,71 MM ID,CS</t>
  </si>
  <si>
    <t>FOR 5.0 M2 ZWAG FILTER</t>
  </si>
  <si>
    <t>Filtration - Filters/ Other :</t>
  </si>
  <si>
    <t>58000249</t>
  </si>
  <si>
    <t>RING: PISTON,SCRAPER,TEFLON</t>
  </si>
  <si>
    <t>178MM X 150MM X 14MM</t>
  </si>
  <si>
    <t>Filtration - Filters/ Other : FOR  5.0 M2 ZWAG FILTER</t>
  </si>
  <si>
    <t>58000252</t>
  </si>
  <si>
    <t>SENSOR: ROTATION,2MM RANGE</t>
  </si>
  <si>
    <t>5-25VDC, SS</t>
  </si>
  <si>
    <t>5.0M2 ZWAG</t>
  </si>
  <si>
    <t>EGC010014</t>
  </si>
  <si>
    <t>58010517</t>
  </si>
  <si>
    <t>DISC: BRAKE CRANE,STK</t>
  </si>
  <si>
    <t>Heating Ventilation and Air Conditioning Equipnment &amp; Parts :  &amp;quot;105-XX-001,120-XX-004, 130-XX-001,CROSS REF DWG:  / EGTL1-KCL-MEC-OM-201201 / EGTL1-KCL-MEC-OM-301301  PART OF HOIST MOTOR, 105-XX-001,120-XX-004, 130-XX-001,CROSS REF DWG:  / EGTL1-KCL-</t>
  </si>
  <si>
    <t>52318371</t>
  </si>
  <si>
    <t>58022931</t>
  </si>
  <si>
    <t>1-1/2 IN,FEMALE-FEMALE,FERALOY</t>
  </si>
  <si>
    <t>UNF505</t>
  </si>
  <si>
    <t>58006339</t>
  </si>
  <si>
    <t>STUD BOLT:3/4IN DIA, 65MM LG</t>
  </si>
  <si>
    <t>58009348</t>
  </si>
  <si>
    <t>WASHER: TAB,5/8 IN NOM</t>
  </si>
  <si>
    <t>5/8 IN ID,1-7/8 IN OD,3/32 IN</t>
  </si>
  <si>
    <t>Fasteners / Hardware : 316 SS, 150-PC-005-W., 150-PC-005-W. FOR CENTRIFUGAL PUMP</t>
  </si>
  <si>
    <t>WA02AA01DB2</t>
  </si>
  <si>
    <t>703601090399</t>
  </si>
  <si>
    <t>58014540</t>
  </si>
  <si>
    <t>3/4 IN HT</t>
  </si>
  <si>
    <t>Fasteners / Hardware : HEAT TREATED ALLOY STEEL, ASTM SA194, GR 7, H=D, 120-ES-202</t>
  </si>
  <si>
    <t>8459</t>
  </si>
  <si>
    <t>58020616</t>
  </si>
  <si>
    <t>0-5 PSI,40-200 BAR</t>
  </si>
  <si>
    <t>*OBS*Gage&amp;Parts-Pres : 1/4 IN NPT,304 SS CASE,BRASS TUBE,BRASS,BOTTOM,NPT MOUNT,NON FILLED</t>
  </si>
  <si>
    <t>NOSHOK</t>
  </si>
  <si>
    <t>1&amp;QUOT; X 4-1/2&amp;QUOT; X 9</t>
  </si>
  <si>
    <t>58020618</t>
  </si>
  <si>
    <t>VALVE:FLOW CONTROL,1/2 IN</t>
  </si>
  <si>
    <t>150 LB,NPT</t>
  </si>
  <si>
    <t>Valve - Control : CR PLTD DIE CAST ZINC BODY,SS SEAT,ADJUSTMENT SCREW OPERATED,-25 TO 95 DEG C,BUNA-N,DIRECT MOUNT</t>
  </si>
  <si>
    <t>#FCP8</t>
  </si>
  <si>
    <t>58061338</t>
  </si>
  <si>
    <t>58018535</t>
  </si>
  <si>
    <t>DETECTOR: SMOKE POINT TYPE</t>
  </si>
  <si>
    <t>FOR FIRE &amp; GAS DETECTION</t>
  </si>
  <si>
    <t>Fire and Gas Control Systems : AUTRONICA PN 116-BHH300.</t>
  </si>
  <si>
    <t>116-BHH-300</t>
  </si>
  <si>
    <t>58062028</t>
  </si>
  <si>
    <t>BOLT: STUD, 5/8 IN X 110MM LG</t>
  </si>
  <si>
    <t>WITH 2 HEX NUTS + WASHER</t>
  </si>
  <si>
    <t>A.STL B7/2H TO AP SPEC 4WPI-MWCK01</t>
  </si>
  <si>
    <t>58061554</t>
  </si>
  <si>
    <t>BOLT:STUD, 5/8 IN X 95MM LG</t>
  </si>
  <si>
    <t>(8UN THDS); ASSEMBLED; STAUNLESS STEEL, ASTM A193 GRADE B8T CLASS  2, ASTM A194 GRADE 8MA.</t>
  </si>
  <si>
    <t>58018555</t>
  </si>
  <si>
    <t>BARRIER INTRINSICALLY SAFE IS</t>
  </si>
  <si>
    <t>INTRINSICALLY SAFE BARRIER</t>
  </si>
  <si>
    <t>Heating Ventilation and Air Conditioning Equipnment &amp; Parts :  INTRINSICALLY SAFE BARRIER FOR FIRE &amp; GAS DETECTION AUTRONICA PN 116-BZ500 USED IN ADMIN BUILDING, LABORATORY, MAINTENANCE WORKSHOP, CONTROL ROOM, SUBSTATIONS, OPERATOR SHELTER, METERING HOUSE</t>
  </si>
  <si>
    <t>116-BZ500</t>
  </si>
  <si>
    <t>58002387</t>
  </si>
  <si>
    <t>SET:SAFETY LATCH</t>
  </si>
  <si>
    <t>Fasteners / Hardware : PART OF HOIST HOOK, STL, 2000 KG 145-XX-014</t>
  </si>
  <si>
    <t>104944122104</t>
  </si>
  <si>
    <t>58009336</t>
  </si>
  <si>
    <t>FLUOROCARBON</t>
  </si>
  <si>
    <t>Gaskets : 150-PC-005-W</t>
  </si>
  <si>
    <t>14-004UC</t>
  </si>
  <si>
    <t>5390009993</t>
  </si>
  <si>
    <t>58009337</t>
  </si>
  <si>
    <t>O-RING:VITON,1-5/8IN ID</t>
  </si>
  <si>
    <t>1-13/16 IN OD, 3/32 IN WD</t>
  </si>
  <si>
    <t>Gaskets : FLUOROELASTOMER,AS 568 - 130, 150-PC-005-W, CENTRIFUGAL PUMP</t>
  </si>
  <si>
    <t>14-046UC</t>
  </si>
  <si>
    <t>5390009994</t>
  </si>
  <si>
    <t>58006040</t>
  </si>
  <si>
    <t>FILTER: OIL,96MM DIA X 200MM</t>
  </si>
  <si>
    <t>PLEATED PAPER ELEMENT</t>
  </si>
  <si>
    <t>:&gt;*OBS*Filtration-Elem : 10 MICRON,ALUMINUM HSG, 150-PC-040, TEMPORARY START-UP DIESEL PUMP</t>
  </si>
  <si>
    <t>3669312</t>
  </si>
  <si>
    <t>DKME-2702-01-05</t>
  </si>
  <si>
    <t>58100257</t>
  </si>
  <si>
    <t>VALVE:PRESSURE,171-PSV-0563</t>
  </si>
  <si>
    <t>INLET SIZE-50MM,  OUTLET-50MM</t>
  </si>
  <si>
    <t>INLET-, &amp; OUTLET-,; FOR  SLDGE AIR LIFT SETTLR BASIN B; MODEL NUMBER-SV7; SET PRESSURE - 90 BARGQA Code 02, 04, 05, 07, 23, 27</t>
  </si>
  <si>
    <t>MAPRO</t>
  </si>
  <si>
    <t>EGTL1-UNI-PRO-PI-710519</t>
  </si>
  <si>
    <t>58100315</t>
  </si>
  <si>
    <t>VALVE:PRESSURE,173-PSV-0011</t>
  </si>
  <si>
    <t>INLET-THREADED - MALE, &amp; OUTLET-THREADED - FEMALE,; FOR  MOBILE HP PUMP STATION OUTLET; MODEL NUMBER-10.1</t>
  </si>
  <si>
    <t>NIEZGODKA</t>
  </si>
  <si>
    <t>TUV-SV-04-847</t>
  </si>
  <si>
    <t>PRO-PI-730050</t>
  </si>
  <si>
    <t>58015652</t>
  </si>
  <si>
    <t>32</t>
  </si>
  <si>
    <t>32B</t>
  </si>
  <si>
    <t>TRUCK: HYDRAULIC GATE, W4</t>
  </si>
  <si>
    <t>Furniture : W4, ASSY, CROSS REF DWG NO EGTL1-CFC-CIV-DD-000001, EGTL1-CFC-CIV-DD-000004</t>
  </si>
  <si>
    <t>3285</t>
  </si>
  <si>
    <t>58015657</t>
  </si>
  <si>
    <t>YOKE: CATCHER, 3 IN</t>
  </si>
  <si>
    <t>GALVANZED STEEL</t>
  </si>
  <si>
    <t>Furniture : PAIR, CROSS REF DWG NO EGTL1-CFC-CIV-DD-000001, EGTL1-CFC-CIV-DD-000004</t>
  </si>
  <si>
    <t>3340</t>
  </si>
  <si>
    <t>58015661</t>
  </si>
  <si>
    <t>ARM: BARB ARM CENTER</t>
  </si>
  <si>
    <t>1 IN-2-3/8 IN LG, ALUMINUM</t>
  </si>
  <si>
    <t>Furniture : HEAVY DUTY, CROSS REF DWG NO EGTL1-CFC-CIV-DD-000001, EGTL1-CFC-CIV-DD-000004</t>
  </si>
  <si>
    <t>3391</t>
  </si>
  <si>
    <t>58015665</t>
  </si>
  <si>
    <t>END, 11 IN, GAL STEEL</t>
  </si>
  <si>
    <t>Furniture : CROSS REF DWG NO EGTL1-CFC-CIV-DD-000001, EGTL1-CFC-CIV-DD-000004</t>
  </si>
  <si>
    <t>3424</t>
  </si>
  <si>
    <t>58017956</t>
  </si>
  <si>
    <t>O-RING TYPE:PUMP SEAL ID:60MM</t>
  </si>
  <si>
    <t>OD:62.62MM WIDTH:N/A SEC</t>
  </si>
  <si>
    <t>PUMPS-OTHER : AS568-142,173-PC-001A, 173-PC-001B, 173-PC-002A, 173-PC-002B, 173-PC-003A, 173-PC-003B, STEAM TURBINE COND. PUMP. (TEFLON )</t>
  </si>
  <si>
    <t>PARKER PTFE O-RINGS</t>
  </si>
  <si>
    <t>AS568-142</t>
  </si>
  <si>
    <t>C02495A1426359</t>
  </si>
  <si>
    <t>58017971</t>
  </si>
  <si>
    <t>O-RING:IMPELLER,26.7MM ID</t>
  </si>
  <si>
    <t>28.48MM OD,1.78MM,VITON,2-023</t>
  </si>
  <si>
    <t>*OBS*GS&amp;P-O-Rings : AS568-23, 173-PC-005BA, 173-PC-005B, 173-PC-006A, 173-PC-006B, 173-PC-007A, 173-PC-007B(MODEL 3196 STX 1.5X3-8), FOR STEAM TURBINE COND. PUMP</t>
  </si>
  <si>
    <t>58022893</t>
  </si>
  <si>
    <t>O-RING:CONDUIT OUTLET BOX</t>
  </si>
  <si>
    <t>4 IN ID,4 IN OD,3-1/2 IN WD</t>
  </si>
  <si>
    <t>Electric Components - Conduit / Fitting :NEOPRENE, TYPE EAB SERIES REPLACEMENT</t>
  </si>
  <si>
    <t>GASK1151</t>
  </si>
  <si>
    <t>58023005</t>
  </si>
  <si>
    <t>PLUG: CONDUIT</t>
  </si>
  <si>
    <t>EXPLOSION-PROOF,THREADED</t>
  </si>
  <si>
    <t>Electric Components - Conduit / Fitting :1-1/4 IN,SQ HD,THD,ALUM</t>
  </si>
  <si>
    <t>PLG45-SA</t>
  </si>
  <si>
    <t>58023126</t>
  </si>
  <si>
    <t>ELBOW: CONDUIT, 45 DEG</t>
  </si>
  <si>
    <t>1-1/2 IN,FEMALE,FERALOY IRON</t>
  </si>
  <si>
    <t>Electric Components - Conduit / Fitting :ALLOY, EXPLOSION-PROOF SHORT ELBOW</t>
  </si>
  <si>
    <t>EL5</t>
  </si>
  <si>
    <t>EGC010022</t>
  </si>
  <si>
    <t>58018533</t>
  </si>
  <si>
    <t>DETECTOR: HEAT POINT TYPE</t>
  </si>
  <si>
    <t>Fire and Gas Control Systems : AUTRONICA PN 116-BDH-300</t>
  </si>
  <si>
    <t>116-BDH-300</t>
  </si>
  <si>
    <t>58018539</t>
  </si>
  <si>
    <t>BEACON FIRE RED</t>
  </si>
  <si>
    <t>GENTEX GESR24PWR MASS</t>
  </si>
  <si>
    <t>Fire and Gas Control Systems : NOTIFICATION 24 VDC WALL MOUNT RED LENS STROBE FOR FIRE &amp; GAS INDICATION PN 904-1341-002 USED IN ADMIN BUILDING, LABORATORY, MAINTENANCE WORKSHOP,</t>
  </si>
  <si>
    <t>GENTEX FIRE PROTECTION GR</t>
  </si>
  <si>
    <t>904-1341-002</t>
  </si>
  <si>
    <t>58018694</t>
  </si>
  <si>
    <t>SCREW SET: SELF-DRILLING</t>
  </si>
  <si>
    <t>NO.8 AND NO.12, HEX WASHER HD</t>
  </si>
  <si>
    <t>*OBS*Fastener-BottWa : NO. 8 (150 EACH) X 1/2 IN , 3/4 IN , AND 1 IN LENGTHS; NO. 10 (200 EACH) X 1/2 IN, 5/8 IN, 3/4 IN, AND 1 IN LENGTHS; NO. 12 (100 EACH) X 3/4 IN AND 1 IN LENGTHS; 1/4 IN (75 EACH) X 3/4 IN</t>
  </si>
  <si>
    <t>90430A112</t>
  </si>
  <si>
    <t>EGC010023</t>
  </si>
  <si>
    <t>58014534</t>
  </si>
  <si>
    <t>WASHER: 2-1/2 IN</t>
  </si>
  <si>
    <t>66MM ID, 120MM OD</t>
  </si>
  <si>
    <t>Fasteners / Hardware : NOM, , 8MM THK, CS, ASME SA516,GR 70, 120-VD-206</t>
  </si>
  <si>
    <t>8489</t>
  </si>
  <si>
    <t>58023025</t>
  </si>
  <si>
    <t>PLUG: CONDUIT,1/2 IN, SQ HD</t>
  </si>
  <si>
    <t>Electric Components - Conduit / Fitting :THD,ALUM</t>
  </si>
  <si>
    <t>PLG15-SA</t>
  </si>
  <si>
    <t>58000039</t>
  </si>
  <si>
    <t>NUT:HEX HEAVY,5/8 IN DIA,GR 8</t>
  </si>
  <si>
    <t>11 UNC,17/32 IN HT,SS,SA194</t>
  </si>
  <si>
    <t>Gaskets : FOR VENT SYSTEM - DEG-403 SH1-POS. 28</t>
  </si>
  <si>
    <t>DEG-403 SH1-28,29</t>
  </si>
  <si>
    <t>01500200001</t>
  </si>
  <si>
    <t>58018537</t>
  </si>
  <si>
    <t>DETECTOR SMOKE &amp; HEAT</t>
  </si>
  <si>
    <t>Heating Ventilation and Air Conditioning Equipnment &amp; Parts :</t>
  </si>
  <si>
    <t>116-BHH-320</t>
  </si>
  <si>
    <t>58018547</t>
  </si>
  <si>
    <t>KIT DIRECT DUCT MOUNT GAS DET</t>
  </si>
  <si>
    <t>HVAC</t>
  </si>
  <si>
    <t>Fire and Gas Control Systems : DIRECT DUCT MOUNT KIT 316 STAINLESS STEEL WITH RUBBER GASKET AND TYGON TUBING WITHOUT HYDROCARBON DETECTOR FOR HVAC FIRE &amp; GAS DETECTION EQUIPMENT P/N 007525-003 MANUFACTURER: DET TRONICS HOUSTON, 10607 HADDINGTON, SUITE 100</t>
  </si>
  <si>
    <t>DET TRONICS HOUSTON</t>
  </si>
  <si>
    <t>007525-003</t>
  </si>
  <si>
    <t>58002392</t>
  </si>
  <si>
    <t>CONTACTOR: MOTOR</t>
  </si>
  <si>
    <t>Heating Ventilation and Air Conditioning Equipnment &amp; Parts :  &amp;quot;NON REVERSING,IEC,600V LINE,120VAC COIL,9A,4 POLE,2000 KG PLASTIC, 145-XX-014  TELEMECANIQUE - LC1K09008F7&amp;quot;</t>
  </si>
  <si>
    <t>6441370XXU05C000</t>
  </si>
  <si>
    <t>58015655</t>
  </si>
  <si>
    <t>CATCH: HYDRAULIC GATE ASSEMBLY</t>
  </si>
  <si>
    <t>3 IN, GALVANIZED STEEL</t>
  </si>
  <si>
    <t>Furniture : CANTILEVER, ASSY, CROSS REF DWG EGTL1-CFC-CIV-DD-000001 EGTL1-CFC-CIV-DD-000004</t>
  </si>
  <si>
    <t>3336</t>
  </si>
  <si>
    <t>58061264</t>
  </si>
  <si>
    <t>BOLT: STUD, 5/8 IN X 70MM LG</t>
  </si>
  <si>
    <t>58061481</t>
  </si>
  <si>
    <t>BOLT:STUD, 1/2 IN X 55MM LG</t>
  </si>
  <si>
    <t>ASSEMBLED; ALLOY STEEL, ASTM A193 GRADE B7, ASTM A194 GRADE 2H.</t>
  </si>
  <si>
    <t>CSL343</t>
  </si>
  <si>
    <t>58100828</t>
  </si>
  <si>
    <t>VALVE SIZE:3/4 IN X 1 IN</t>
  </si>
  <si>
    <t>MATL:316 SS DISC METAL: SAFETY RELIEF VALVE (120-PSV-0711-R1, 120-PSV-0712-R1, 120-PSV-0714-R1, 120-PSV-0719-R1, 120-PSV-0720-R1, 120-PSV-0723-R1, 120-PSV-0724-R1, 120-PSV-0725-R1, 120-PSV-0726-R1, 120-PSV-0727-R1, 172-PSV-0700-R1, 172-PSV-0712-R1, 120-PS</t>
  </si>
  <si>
    <t>TYCO CROSBY</t>
  </si>
  <si>
    <t>10059781</t>
  </si>
  <si>
    <t>121391C5</t>
  </si>
  <si>
    <t>IBCL030</t>
  </si>
  <si>
    <t>58002648</t>
  </si>
  <si>
    <t>O-RING:6 IN NPS ID,PTFE</t>
  </si>
  <si>
    <t>*OBS*GS&amp;P-O-Rings : V06407A/B, V12318B, V22318A, V22318B, V07272A, V07272B</t>
  </si>
  <si>
    <t>417511</t>
  </si>
  <si>
    <t>464943, 464877</t>
  </si>
  <si>
    <t>58009502</t>
  </si>
  <si>
    <t>HART TRANSMITTER</t>
  </si>
  <si>
    <t>CONTAINS LCD METER, COVER, GLASS, LCD, HART INSTRUMENTS, DP PRESSURE TRANSMITTERS; ALUMINUM HOUSING METER KIT, LCD, HART INSTRUMENTS, 03031-0193-0101.  Cross Ref Equip Tag :150-PXT-0507 150-PXT-0509 150-PXT-0511 150-PXT-0514 175-PXT-0001 181-PT-0021 150-</t>
  </si>
  <si>
    <t>03031-0193-0101</t>
  </si>
  <si>
    <t>AG2096M-F-M190</t>
  </si>
  <si>
    <t>58017957</t>
  </si>
  <si>
    <t>O-RING:SIDE PLATE,234.5MM ID</t>
  </si>
  <si>
    <t>238 MM OD,3.53 MM WD,VITON</t>
  </si>
  <si>
    <t>*OBS*GS&amp;P-O-Rings : AS568-271, 173-PC-001A, 173-PC-001B, 173-PC-002A, 173-PC-002B, 173-PC-003A, 173-PC-003B, STEAM TURBINE COND. PUMP</t>
  </si>
  <si>
    <t>58064868</t>
  </si>
  <si>
    <t>SCREW: CAP 7/8 IN X 95 MM LG</t>
  </si>
  <si>
    <t>316 STAINLESS STEEL</t>
  </si>
  <si>
    <t>58014589</t>
  </si>
  <si>
    <t>M24 DIA, 115 MM LG, 3 MM</t>
  </si>
  <si>
    <t>*OBS*Fastener-BottWa : CARBON STEEL, SA-193,GR B7, 120-ES-202</t>
  </si>
  <si>
    <t>8404</t>
  </si>
  <si>
    <t>58061226</t>
  </si>
  <si>
    <t>BOLT: STUD, 1/2 IN X 60MM LG.</t>
  </si>
  <si>
    <t>HYDROBOLT GROUP USA-STUDBOLT ASSEMBLED STUD BOLT 1/2 IN X 60MM LG. ALLOY STEEL, WITH TWO HEAVY HEX NUTS ASTM A193 GRADE B7 ASTM A194 GRADE 2H. NOTE: We required test certificates for the materials especially (PMI Test Certificate) Positive Material Identi</t>
  </si>
  <si>
    <t>58061303</t>
  </si>
  <si>
    <t>BOLT: STUD, 5/8 IN X 150MM LG.</t>
  </si>
  <si>
    <t>11990526</t>
  </si>
  <si>
    <t>DIA:1/2 IN LG:85MM LG</t>
  </si>
  <si>
    <t>THRDS:8UN THDS MATL:STAINLESS STEEL SPEC:ASTM A193 GRADE B8 CLASS  2, GRADE:B8 CL2 BOLT: STUD, 1/2 IN X 85MM LG WITH TWO HEAVY HEX NUTS(8UN THDS); ASSEMBLED, STAINLESS STEEL, ASTM A193 GRADE B8 CLASS  2, ASTM A194 GRADE 8.</t>
  </si>
  <si>
    <t>1/2 IN X 85 MM LG</t>
  </si>
  <si>
    <t>FSL128</t>
  </si>
  <si>
    <t>58017958</t>
  </si>
  <si>
    <t>O-RING:SHAFT SLEEVE,152MM ID</t>
  </si>
  <si>
    <t>155.53 MM OD,3.53 MM WD,BUNA-N</t>
  </si>
  <si>
    <t>*OBS*GS&amp;P-O-Rings : AS 568-258, 173-PC-001B, 173-PC-002A, 173-PC-002B, 173-PC-003A, 173-PC-003B, STEAM TURBINE COND. PUMP</t>
  </si>
  <si>
    <t>EGC010030</t>
  </si>
  <si>
    <t>58000253</t>
  </si>
  <si>
    <t>AXIAL PISTON 5.0 M2 ZWAG</t>
  </si>
  <si>
    <t>Electric Components - Motor / Generator :FILTER 330 LPM @ 6000 INPUT, 392 HP OUTPUT, 3300 RPM, NO BRAKE, NO 90M100, CS</t>
  </si>
  <si>
    <t>90M100SAE</t>
  </si>
  <si>
    <t>58015662</t>
  </si>
  <si>
    <t>ARM: HEAVY DUTY, BARB,</t>
  </si>
  <si>
    <t>LEFT, RIGHT, 1 IN-3 IN LG</t>
  </si>
  <si>
    <t>Furniture : ALUMINUM, CROSS REF DWG NO EGTL1-CFC-CIV-DD-00000, EGTL1-CFC-CIV-DD-000004; THIS PART HAS BEEN SUPERCEDED BY: 32843 UNIVERSAL BARB ARM</t>
  </si>
  <si>
    <t>3390</t>
  </si>
  <si>
    <t>58022939</t>
  </si>
  <si>
    <t>2 IN X 1.25 IN,THD,FERALOY</t>
  </si>
  <si>
    <t>RE64</t>
  </si>
  <si>
    <t>EGC011001</t>
  </si>
  <si>
    <t>58019713</t>
  </si>
  <si>
    <t>SLEEVE:FLEXIBLE OUTLET 8 IN ID</t>
  </si>
  <si>
    <t>X 30 IN LG, 2 PLY BLACK</t>
  </si>
  <si>
    <t>Pumps-Other : NEOPRENE RBR (FOR FRESH CATALYST PACKAGE)</t>
  </si>
  <si>
    <t>TD573 HI VAC HOSE</t>
  </si>
  <si>
    <t>EGC011002</t>
  </si>
  <si>
    <t>58003789</t>
  </si>
  <si>
    <t>HEATER: PICK, 3IN-NPT</t>
  </si>
  <si>
    <t>5000 LB/HR</t>
  </si>
  <si>
    <t>Heat Transfer -  Units &amp; Parts : 26-13, SS 316 , , 110-EX-062A, 110-EX-062BGRID SIZE 3.065HEAT NO QJ128</t>
  </si>
  <si>
    <t>PICK 26-13</t>
  </si>
  <si>
    <t>EDA05.530.110C</t>
  </si>
  <si>
    <t>58003792</t>
  </si>
  <si>
    <t>HEATER:PICK,2IN NPT</t>
  </si>
  <si>
    <t>EXCHANGER</t>
  </si>
  <si>
    <t>Heat Transfer -  Units &amp; Parts : HEATER:PICK,2 IN NPT,2500 LB/HR, :26-12, SS 316,  110-EX-072, 26-12, SS 316, , 110-EX-072GRID SIZE 2.064HEAT NO V81031</t>
  </si>
  <si>
    <t>PICK 26-12</t>
  </si>
  <si>
    <t>58020694</t>
  </si>
  <si>
    <t>SEAL:INFLATABLE</t>
  </si>
  <si>
    <t>FABRIC REINFORCED EPDM</t>
  </si>
  <si>
    <t>Seals  : 25.53 IN X 61.53 IN X 10 IN LG</t>
  </si>
  <si>
    <t>PAWLING</t>
  </si>
  <si>
    <t>PRS32991-1</t>
  </si>
  <si>
    <t>EGC011003</t>
  </si>
  <si>
    <t>58000290</t>
  </si>
  <si>
    <t>GASKET:AIR CHAMBER</t>
  </si>
  <si>
    <t>AND STEAM CHEST, EJECTOR</t>
  </si>
  <si>
    <t>Gaskets : 0.062 IN THK, GRAFOIL GTK, CIRCULAR, 12.75 IN OD X 9.0 IN ID, 12.75 IN OD X 9.0 IN ID</t>
  </si>
  <si>
    <t>66167-0360</t>
  </si>
  <si>
    <t>PN 00485765</t>
  </si>
  <si>
    <t>58024004</t>
  </si>
  <si>
    <t>VALVE: GATE,DN25 (1 IN),800LB</t>
  </si>
  <si>
    <t>1 IN THD X FNPT,CS ASTM A105N</t>
  </si>
  <si>
    <t>BODY,CS ASTM A105N BONNET,SS ASTM A182 F6A SEAT/STELLITED SEAT,AISI 416 HANDWHEEL BUSHING,CS ASTM A105 GLAND FLG,SS ASTM A182 F6A WEDGE,SS,ALLOY STL ASTM A193 GR B7/ASTM A194 GR 2H BOLTS/STUDS/NU R254/TH. ALTERNATIVE OEM BONNEY FORGE BONNEY FORGE V100340A</t>
  </si>
  <si>
    <t>CAPITAL / BONNEY FORGE</t>
  </si>
  <si>
    <t>1� HL-11-T</t>
  </si>
  <si>
    <t>EGC011004</t>
  </si>
  <si>
    <t>58000046</t>
  </si>
  <si>
    <t>KIT: LEVEL GAUGE REPAIR</t>
  </si>
  <si>
    <t>WITH TRANSPARENT GLASS</t>
  </si>
  <si>
    <t>Instruments   - Other &amp; Parts : CONTAINS (2) T-BOROSILICATE GLASS, (2) GRAFOIL, (2) IFG5500, (2) MICA, 120-LG-2107, 120-LG-2107, 172-LG-0043, 172-LG-0044, 172-LG-0143, 172-LG-0144.</t>
  </si>
  <si>
    <t>38TMCH40</t>
  </si>
  <si>
    <t>EGTL1-CLR-INS-GA-000201</t>
  </si>
  <si>
    <t>JRK-39AG</t>
  </si>
  <si>
    <t>EGC011005</t>
  </si>
  <si>
    <t>58017969</t>
  </si>
  <si>
    <t>GASKET:CASING,0.062 IN THK</t>
  </si>
  <si>
    <t>Gaskets : &amp;quot;173-PC-005A, 173-PC-005B, 173-PC-006A, 173-PC-006B, 173-PC-007A, 173-PC-007B , EGTL1-GOU-MEC-DD-730404 PART 351, STEAM TURBINE COND. PUMP&amp;quot;</t>
  </si>
  <si>
    <t>70782 82 5127</t>
  </si>
  <si>
    <t>58061247</t>
  </si>
  <si>
    <t>BOLT: STUD, 7/8 IN X 150MM LG</t>
  </si>
  <si>
    <t>FOEZC084</t>
  </si>
  <si>
    <t>EGC011006</t>
  </si>
  <si>
    <t>58061230</t>
  </si>
  <si>
    <t>BOLT: STUD, 3/4 IN X 175MM LG.</t>
  </si>
  <si>
    <t>58061453</t>
  </si>
  <si>
    <t>BOLT:STUD,1-3/8 IN X 360MM LG</t>
  </si>
  <si>
    <t>EGC011007</t>
  </si>
  <si>
    <t>58000288</t>
  </si>
  <si>
    <t>66166-0360</t>
  </si>
  <si>
    <t>SNB10D-213/CU2T</t>
  </si>
  <si>
    <t>58022968</t>
  </si>
  <si>
    <t>480 VAC,3 POLE,70A,22KAIC</t>
  </si>
  <si>
    <t>Electric-Other : THERMAL MAGNETIC,480 VAC, 3 POLE, 70A, 22KAIC, WITH 24VDC SHUNT TRIP, WITH 24VDC SHUNT TRIP</t>
  </si>
  <si>
    <t>GD3070</t>
  </si>
  <si>
    <t>58022969</t>
  </si>
  <si>
    <t>480 VAC,3 POLE,90A,22KAIC</t>
  </si>
  <si>
    <t>EATON CUTLER HAMMER</t>
  </si>
  <si>
    <t>GD3100S4</t>
  </si>
  <si>
    <t>:GD 3P 100A W/ 24V</t>
  </si>
  <si>
    <t>EGC011008</t>
  </si>
  <si>
    <t>58061525</t>
  </si>
  <si>
    <t>BOLT:STUD, 3/4 IN X 160MM LG</t>
  </si>
  <si>
    <t>(8UN THDS); ASSEMBLED; STAINLESS STEEL, ASTM A193 GRADE B8T CLASS  2, ASTM A194 GRADE 8MA.</t>
  </si>
  <si>
    <t>58061565</t>
  </si>
  <si>
    <t>SCREW: CAP 7/8 IN X 65MM LG</t>
  </si>
  <si>
    <t>58061643</t>
  </si>
  <si>
    <t>BOLT:STUD,1-1/8 IN X 230MM LG</t>
  </si>
  <si>
    <t>ASSEMBLED, STAINLESS STEEL, ASTM A193 GR B8T, ASTM A194 GR 8MA</t>
  </si>
  <si>
    <t>58062490</t>
  </si>
  <si>
    <t>BOLT:STUD,5/8 IN X 130MM LG</t>
  </si>
  <si>
    <t>58000090</t>
  </si>
  <si>
    <t>424 MM ID, 444 MM OD</t>
  </si>
  <si>
    <t>KAMMPROFILE, GMGC - 304 SS,  4 MM THK, 11 MM RIB WD, 6 MM RADII, CHANNEL SIDE, 120-ES-013, 120-ES-013</t>
  </si>
  <si>
    <t>X-7211-K-CG</t>
  </si>
  <si>
    <t>3ZTW450519476</t>
  </si>
  <si>
    <t>X-7211-K</t>
  </si>
  <si>
    <t>58000322</t>
  </si>
  <si>
    <t>DN50 (2 IN) PIPE, 150 LB</t>
  </si>
  <si>
    <t>Gaskets : 304 SS INNER RING, CS OUTER RING, GRAPHITE FILLER, 316 SS WINDING, FLEXITALLIC CGI, ASME B16.20, 150 LB RF, ASME B16.20, 150 LB RF.</t>
  </si>
  <si>
    <t>EGC011011</t>
  </si>
  <si>
    <t>58061211</t>
  </si>
  <si>
    <t>BOLT: STUD, 5/8 IN X 175MM LG.</t>
  </si>
  <si>
    <t>58061216</t>
  </si>
  <si>
    <t>BOLT: STUD, 3/4 IN X 55MM LG.</t>
  </si>
  <si>
    <t>Fasteners / Hardware : ASSEMBLED; ALLOY STEEL  ASTM A193 GRADE B7  ASTM A194 GRADE 2HNUTS: Standard Specification for Carbon Steel, Alloy Steel, and Stainless Steel Nuts for Bolts for High Pressure or High Temperature Service</t>
  </si>
  <si>
    <t>58061217</t>
  </si>
  <si>
    <t>BOLT: STUD, 3/4 IN X 75MM LG.</t>
  </si>
  <si>
    <t>58061238</t>
  </si>
  <si>
    <t>BOLT: STUD, 7/8 IN X 60MM LG</t>
  </si>
  <si>
    <t>EGC011012</t>
  </si>
  <si>
    <t>58003404</t>
  </si>
  <si>
    <t>PACKING: RING SET OST,4 RINGS</t>
  </si>
  <si>
    <t>GRAFOIL,  SQ, 6 IN</t>
  </si>
  <si>
    <t>Heating Ventilation and Air Conditioning Equipnment &amp; Parts :  FOR SOLENOID VALVES</t>
  </si>
  <si>
    <t>GX16S01H0</t>
  </si>
  <si>
    <t>58061229</t>
  </si>
  <si>
    <t>BOLT: STUD, 3/4 IN X 170MM LG.</t>
  </si>
  <si>
    <t>58061442</t>
  </si>
  <si>
    <t>BOLT: STUD, 7/8 IN X 120MM LG</t>
  </si>
  <si>
    <t>ASSEMBLED STUD BOLT WITH TWO HEAVY HEX NUTS, 7/8 IN X 120MM LG, ALLOY STEEL ASTM A193 GRADE B7 ASTM A194 GRADE 2H.</t>
  </si>
  <si>
    <t>BEA S.R.L. GROUP/PORTLAND</t>
  </si>
  <si>
    <t>ASTM A193-B7/ASTM A194/2H</t>
  </si>
  <si>
    <t>EGC011013</t>
  </si>
  <si>
    <t>07991569</t>
  </si>
  <si>
    <t>GASKET:RTJ RING NUMBER:R-49</t>
  </si>
  <si>
    <t>PIPE SIZE:8 CLASS:SEE</t>
  </si>
  <si>
    <t>LAMONS KAMMPRO GASKET</t>
  </si>
  <si>
    <t>347 SST- 8 INCH PIPE</t>
  </si>
  <si>
    <t>23</t>
  </si>
  <si>
    <t>58006687</t>
  </si>
  <si>
    <t>WASHER: FLAT,M24 NOM,25 MM ID</t>
  </si>
  <si>
    <t>44 MM OD,4 MM THK,304 SS</t>
  </si>
  <si>
    <t>*OBS*Fastener-BottWa : SA194,GR 8, 171-XF-020B, 183-XF-001A, 183-XF-001B, EGTL1-FAC-MEC-DD-830005, POTABLE WATER BARRIER FILTERS</t>
  </si>
  <si>
    <t>48140240</t>
  </si>
  <si>
    <t>EGTL1-FAC-MEC-DD-710005</t>
  </si>
  <si>
    <t>7R6, 1M4</t>
  </si>
  <si>
    <t>EGC011014</t>
  </si>
  <si>
    <t>58006685</t>
  </si>
  <si>
    <t>GASKET: SPIRAL WOUND,10 IN PIP</t>
  </si>
  <si>
    <t>150 LB,304 SS INNER RING,304</t>
  </si>
  <si>
    <t>Gaskets : SS OUTER RING,GRAPHITE FILLER,304 SS WINDING,SPIROMETALLIC,10 IN-150#RF, 171-XF-020B SPIROMETALLIC RF, POTABLE WATER BARRIER FILTERS.</t>
  </si>
  <si>
    <t>7R4</t>
  </si>
  <si>
    <t>EGC011015</t>
  </si>
  <si>
    <t>58000208</t>
  </si>
  <si>
    <t>DN150 6 IN PIPE,300 LB,304 SS</t>
  </si>
  <si>
    <t>Gaskets : INNER RING,304 SS OUTER RING,GRAPHITE FILLER,304L SS WINDING,FLEXITALLIC CGI,3.2MM THK,ASME B16.20135-VD-007</t>
  </si>
  <si>
    <t>58000806</t>
  </si>
  <si>
    <t>10 IN PIPE,150 LB,304SS</t>
  </si>
  <si>
    <t>Gaskets : INNER RING,CS OUTER RING,GRAPHITE FILLER,304 SS WINDING,FLEXITALLIC CGI,10 IN, LUBE OIL FILTER, FLG, TAG NO 120-XF-020A/B &amp; 021A/B. FOR OIL-FREE SCREW COMPRESSOR</t>
  </si>
  <si>
    <t>GSKT-010-0150-SW-IR</t>
  </si>
  <si>
    <t>DKME-2702-01-11</t>
  </si>
  <si>
    <t>ES-345-053A/B</t>
  </si>
  <si>
    <t>11990538</t>
  </si>
  <si>
    <t>DIA:3/4 IN X220 MM LG(8UN THD)</t>
  </si>
  <si>
    <t>BOLT: STUD, 3/4 IN X 220MM LGWITH TWO HEAVY HEX NUTS (8UN THDS); ASSEMBLED, STAINLESS STEEL, ASTM A193 GRADE B8 CLASS  2, ASTM A194 GRADE 8MA.</t>
  </si>
  <si>
    <t>3/4 IN X 220 MM LG</t>
  </si>
  <si>
    <t>MTCNL024</t>
  </si>
  <si>
    <t>58022746</t>
  </si>
  <si>
    <t>KIT: SPARE PARTS MAJOR</t>
  </si>
  <si>
    <t>FOR VACUUM PUMP</t>
  </si>
  <si>
    <t>Pumps-Other : CONTAINS (1) O-RINGS, (1) OIL SEALS, (1) NON-RETURN VALVE, (1) GAS BALLEST SET, (1) EXHAUST VALVE SET,(1) GASKET SET, (1) VANE SET, PHV50</t>
  </si>
  <si>
    <t>WILSON</t>
  </si>
  <si>
    <t>58061231</t>
  </si>
  <si>
    <t>BOLT: STUD, 3/4 IN X 185MM LG.</t>
  </si>
  <si>
    <t>58005854</t>
  </si>
  <si>
    <t>GASKET:CASING</t>
  </si>
  <si>
    <t>400MM DIA X 0.062 IN THK</t>
  </si>
  <si>
    <t>Gaskets : ARAMID FIBER WITH EPDM RBR,CIRCULAR, PART NO. 70782 28  5127, TAGS. REF. 171-PC-053 A/B/C, 171-PC-054 A/B, 171-PC-056 A/B SN E732F577, EQUIPMENT: CENTRIFUGAL PUMPS, SOLENOID VALVES AND SILECER</t>
  </si>
  <si>
    <t>70782 28 5127</t>
  </si>
  <si>
    <t>58005855</t>
  </si>
  <si>
    <t>0.062 IN THK,NON-ASBESTOS</t>
  </si>
  <si>
    <t>Gaskets : PART. NO. 70782 29  5127  TAGS. REF. 171-PC-051, 171-PC-052 A/B</t>
  </si>
  <si>
    <t>70782 29 5127</t>
  </si>
  <si>
    <t>E3056-16-P52935-8</t>
  </si>
  <si>
    <t>A732580C, A732579C</t>
  </si>
  <si>
    <t>EGC011020</t>
  </si>
  <si>
    <t>07991581</t>
  </si>
  <si>
    <t>316 SST - 8 INCH PIPE</t>
  </si>
  <si>
    <t>58017952</t>
  </si>
  <si>
    <t>GASKET:CASING,0.062IN THK</t>
  </si>
  <si>
    <t>NON-ASBESTOS,ROUND</t>
  </si>
  <si>
    <t>Gaskets : &amp;quot;173-PC-001A, 173-PC-001B, 173-PC-002A, 173-PC-002B, 173-PC-003A, 173-PC-003B (MODEL 3180 M 4X6-19) , EGTL1-GOU-MEC-DD-730204  PART 351, STEAM TURBINE COND. PUMP&amp;quot;</t>
  </si>
  <si>
    <t>70782 176 5127</t>
  </si>
  <si>
    <t>EGC011021</t>
  </si>
  <si>
    <t>07991606</t>
  </si>
  <si>
    <t>FOR CHROME 8 INCH PIPE</t>
  </si>
  <si>
    <t>07991607</t>
  </si>
  <si>
    <t>GASKET:RTJ RING NUMBER:R-53</t>
  </si>
  <si>
    <t>PIPE SIZE:10 CLASS:SEE</t>
  </si>
  <si>
    <t>FOR CHROME 10 INCH PIPE</t>
  </si>
  <si>
    <t>58000210</t>
  </si>
  <si>
    <t>GASKET: SPIRAL WOUND DN80 3 IN</t>
  </si>
  <si>
    <t>PIPE,300 LB,304 SS INNER RING,</t>
  </si>
  <si>
    <t>Gaskets : "CS OUTER RING,GRAPHITE FILLER,304 SS WINDING,FLEXITALLIC CGI,3.2MM THK, ASME B16.20 130-VD-013, (FOR PRESSURE VESSELS)"</t>
  </si>
  <si>
    <t>BENL3495</t>
  </si>
  <si>
    <t>58023103</t>
  </si>
  <si>
    <t>1-1/4 IN HUB,3 HUB,TYPE T</t>
  </si>
  <si>
    <t>Electric Components - Conduit / Fitting :FORM 7,THD,ALUM,TEE HUB PLACEMENT,SIDE ACCESS OPENING,WITHOUT COVER &amp; GASKET</t>
  </si>
  <si>
    <t>T47-SA</t>
  </si>
  <si>
    <t>EGC011022</t>
  </si>
  <si>
    <t>58061213</t>
  </si>
  <si>
    <t>BOLT: STUD, 5/8 IN X 200MM LG.</t>
  </si>
  <si>
    <t>GIL568</t>
  </si>
  <si>
    <t>58061305</t>
  </si>
  <si>
    <t>BOLT: STUD, 3/4IN X 185MM LG</t>
  </si>
  <si>
    <t>Fasteners / Hardware : ASSEMBLED; ALLOY STEEL  ASTM A193 GRADE B7  ASTM A194 GRADE 2H (TEFLON COATED)</t>
  </si>
  <si>
    <t>EGC011023</t>
  </si>
  <si>
    <t>58000091</t>
  </si>
  <si>
    <t>KAMMPROFILE, GMGC-304 SS,  4 MM THK, NONE RIB WD, NONE RADII, SHELL SIDE, 120-ES-013, 120-ES-013</t>
  </si>
  <si>
    <t>X-7211-K-SG</t>
  </si>
  <si>
    <t>3GTW450506721</t>
  </si>
  <si>
    <t>58061320</t>
  </si>
  <si>
    <t>BOLT: STUD, 1-1/2IN X 255MM LG</t>
  </si>
  <si>
    <t>EGC011024</t>
  </si>
  <si>
    <t>11990537</t>
  </si>
  <si>
    <t>DIA:3/4 IN X200 MM LG(8UN THD)</t>
  </si>
  <si>
    <t>BOLT: STUD, 3/4 IN X 200MM LGWITH TWO HEAVY HEX NUTS (8UN THDS); ASSEMBLED, STAINLESS STEEL, ASTM A193 GRADE B8 CLASS  2, ASTM A194 GRADE 8</t>
  </si>
  <si>
    <t>3/4 IN X 200 MM LG</t>
  </si>
  <si>
    <t>11990541</t>
  </si>
  <si>
    <t>DIA:3/4 IN X250 MM LG(8UN THD)</t>
  </si>
  <si>
    <t>BOLT: STUD, 3/4 IN X 250MM LGWITH TWO HEAVY HEX NUTS (8UN THDS); ASSEMBLED, STAINLESS STEEL, ASTM A193 GRADE B8 CLASS  2, ASTM A194 GRADE 8.</t>
  </si>
  <si>
    <t>3/4 IN X 250 MM LG</t>
  </si>
  <si>
    <t>PPNL500</t>
  </si>
  <si>
    <t>11990550</t>
  </si>
  <si>
    <t>DIA:1-1/4 IN LG:240 MM LG</t>
  </si>
  <si>
    <t>THRDS:STD MATL:STAINLESS STEEL SPEC:ASTM A193 GRB8 CL2, ASTM A194 GRADE:B8 CL2 BOLT: STUD, 1-1/4 IN X 240 MM LG WITH TWO HEAVY HEX NUTSASSEMBLED, STAINLESS STEEL, ASTM A193 GR B8 CLASS 2, ASTM A194 GR 8.</t>
  </si>
  <si>
    <t>1-1/4 IN X 240 MM LG</t>
  </si>
  <si>
    <t>58022940</t>
  </si>
  <si>
    <t>2 IN X 1 IN,THD,FERALOY</t>
  </si>
  <si>
    <t>RE63</t>
  </si>
  <si>
    <t>58022942</t>
  </si>
  <si>
    <t>1.50 IN X 1 IN,THD,ALUM</t>
  </si>
  <si>
    <t>RE53</t>
  </si>
  <si>
    <t>58022944</t>
  </si>
  <si>
    <t>1.25 IN X .75 IN,THD,ALUM</t>
  </si>
  <si>
    <t>RE42</t>
  </si>
  <si>
    <t>EGC011025</t>
  </si>
  <si>
    <t>58022934</t>
  </si>
  <si>
    <t>3/4 IN,FEMALE-FEMALE,ALUM</t>
  </si>
  <si>
    <t>UNF205</t>
  </si>
  <si>
    <t>58022943</t>
  </si>
  <si>
    <t>1.25 IN X 1 IN,THD,ALUM</t>
  </si>
  <si>
    <t>RE43</t>
  </si>
  <si>
    <t>58061237</t>
  </si>
  <si>
    <t>BOLT: STUD, 1-1/8IN X 345MM LG</t>
  </si>
  <si>
    <t>Fasteners / Hardware : COLLAR-B MECHANICAL BOLT</t>
  </si>
  <si>
    <t>EGC011026</t>
  </si>
  <si>
    <t>58022932</t>
  </si>
  <si>
    <t>1-1/4 IN,FEMALE-FEMALE,FERALOY</t>
  </si>
  <si>
    <t>UNF405</t>
  </si>
  <si>
    <t>58061232</t>
  </si>
  <si>
    <t>BOLT: STUD, 3/4 IN X 190MM LG.</t>
  </si>
  <si>
    <t>58061262</t>
  </si>
  <si>
    <t>BOLT: STUD, 5/8 IN X 45MM LG</t>
  </si>
  <si>
    <t>58061395</t>
  </si>
  <si>
    <t>GASKET: SPIRAL WOUND, 3 IN</t>
  </si>
  <si>
    <t>ASME B16.20; CLASS 150</t>
  </si>
  <si>
    <t>EGC011028</t>
  </si>
  <si>
    <t>58000727</t>
  </si>
  <si>
    <t>2 IN PIPE,150 LB,304 SS</t>
  </si>
  <si>
    <t>Gaskets : INNER RING,304 SS OUTER RING,GRAPHITE FILLER,304 SS WINDING, RF, 130-VH-003A/B  /  DRAWING NUMBER EGTL1-GNG-VES-DD-300014.FOR HOPPERS</t>
  </si>
  <si>
    <t>HERTEL</t>
  </si>
  <si>
    <t>58011055</t>
  </si>
  <si>
    <t>GASKET:CASING,PTFE</t>
  </si>
  <si>
    <t>330-150-17</t>
  </si>
  <si>
    <t>A6X19900413</t>
  </si>
  <si>
    <t>58022878</t>
  </si>
  <si>
    <t>1/2 IN HUB,0.25 IN-0.38 IN</t>
  </si>
  <si>
    <t>Electric Components - Conduit / Fitting :FLEXIBLE CORD CONNECTOR, LIQUID-TIGHT,STRAIGHT,ALUM</t>
  </si>
  <si>
    <t>CGB193-SG</t>
  </si>
  <si>
    <t>58064877</t>
  </si>
  <si>
    <t>SCREW: CAP 3/4 IN X 60 MM LG</t>
  </si>
  <si>
    <t>58061267</t>
  </si>
  <si>
    <t>BOLT: STUD, 1 IN X 175MM LG</t>
  </si>
  <si>
    <t>58062467</t>
  </si>
  <si>
    <t>SCREW: CAP WITH NUT</t>
  </si>
  <si>
    <t>1 IN X 305MM LONG</t>
  </si>
  <si>
    <t>CARBON STEEL, 307 B</t>
  </si>
  <si>
    <t>EGC011030</t>
  </si>
  <si>
    <t>58005676</t>
  </si>
  <si>
    <t>O-LET: PIPE SOCKOLET</t>
  </si>
  <si>
    <t>3/4 IN, 6000 LB</t>
  </si>
  <si>
    <t>Fittings - Pipe - Carbon Steel  :FLAT, CS ASTM A105, UNS K03504, B</t>
  </si>
  <si>
    <t>58005678</t>
  </si>
  <si>
    <t>1-1/2 IN, 6000 LB</t>
  </si>
  <si>
    <t>USA INDUSTRIES INC.</t>
  </si>
  <si>
    <t>EGC012001</t>
  </si>
  <si>
    <t>58011208</t>
  </si>
  <si>
    <t>GASKET:8 MM,GRAPHITE,CIRCULAR</t>
  </si>
  <si>
    <t>PACMAAN J.D.JONES &amp; CO.(P</t>
  </si>
  <si>
    <t>NA-710V</t>
  </si>
  <si>
    <t>58011209</t>
  </si>
  <si>
    <t>GASKET:6 MM,GRAPHITE,CIRCULAR</t>
  </si>
  <si>
    <t>58011292</t>
  </si>
  <si>
    <t>GLAND: PACKING 12 IN,GRAPHITE</t>
  </si>
  <si>
    <t>5390009999</t>
  </si>
  <si>
    <t>EGC012002</t>
  </si>
  <si>
    <t>58004065</t>
  </si>
  <si>
    <t>KEY STOCK</t>
  </si>
  <si>
    <t>Power Transmission Equipment &amp; Replacement Parts : FOR MAKE MACHINE KEYS THAT ARE READY TO CUT, FILE, AND FIT, CONTAINS (5) 1/8 IN X 1/8 IN, (5) 3/16 IN X 3/16 IN, (5) 1/4 IN X 1/4 IN, (5) 5/16 IN X 5/16 IN, (5) 3/8 IN X 3/8 IN, (3) 7/16 IN X 7/16 IN, (3)</t>
  </si>
  <si>
    <t>5WB10</t>
  </si>
  <si>
    <t>58011232</t>
  </si>
  <si>
    <t>GASKET: SPIRAL WOUND 14 IN,</t>
  </si>
  <si>
    <t>AG0442M-L-S04D</t>
  </si>
  <si>
    <t>58011290</t>
  </si>
  <si>
    <t>GASKET:12 IN,GRAPHITE,CIRCULAR</t>
  </si>
  <si>
    <t>AL0559M-E-M127</t>
  </si>
  <si>
    <t>104943079570</t>
  </si>
  <si>
    <t>58061489</t>
  </si>
  <si>
    <t>BOLT:STUD, 7/8 IN X 160MM LG</t>
  </si>
  <si>
    <t>ASSEMBLED; ALLOY STEEL, ASTM A193 GRADE B7, ASTM A194 GRADE 2H. (TEFLON COATED)</t>
  </si>
  <si>
    <t>ASTM A193 GRADE B7</t>
  </si>
  <si>
    <t>58061629</t>
  </si>
  <si>
    <t>BOLT:STUD,1-1/4 IN X 290MM LG</t>
  </si>
  <si>
    <t>EGC012004</t>
  </si>
  <si>
    <t>58001625</t>
  </si>
  <si>
    <t>WASHER: LOCK SPLIT</t>
  </si>
  <si>
    <t>1/2 IN NOM,13MM ID,22.2 MM OD</t>
  </si>
  <si>
    <t>*OBS*Fastener-BottWa : 1/8 IN THK,304 SS,AISI 304,GR 304,150-VC-012.  FOR TOWER TRAY</t>
  </si>
  <si>
    <t>B204YE252113</t>
  </si>
  <si>
    <t>926232-D002 TO D023</t>
  </si>
  <si>
    <t>58001627</t>
  </si>
  <si>
    <t>NUT: HEX</t>
  </si>
  <si>
    <t>1/2 IN DIA,13 UNC-2B,1/2 IN HT</t>
  </si>
  <si>
    <t>*OBS*Fastener-Other : A194 - 12 CR,ANSI B16.2.1,GR 6, NUT-HVY 410- 1/2 IN,150-VC-012, ANSI B16.2.1,  FOR TOWER TRAY</t>
  </si>
  <si>
    <t>B411DEA08N19</t>
  </si>
  <si>
    <t>58001635</t>
  </si>
  <si>
    <t>GASKET: FLANGE</t>
  </si>
  <si>
    <t>220 MM X 220 MM 16 MM DIA</t>
  </si>
  <si>
    <t>*OBS*Fastener-BottWa : FIBERBOARD, SQ, GSKT 220 MM X 220 MM 770-1/16 (2) SQUARE FLANGE - 220 MM X 220 MM W/ 4 HOLES - 16 MM DIA 150-VC-012</t>
  </si>
  <si>
    <t>GH20XAQ22002</t>
  </si>
  <si>
    <t>58001642</t>
  </si>
  <si>
    <t>PLATE: SEAL</t>
  </si>
  <si>
    <t>42.1MM X 51MM LG X 1.9MM THK</t>
  </si>
  <si>
    <t>Fasteners / Hardware : &amp;quot;410 SS, SEAL-PLATE 410S 51MM 14G , 150-VC-012&amp;quot;</t>
  </si>
  <si>
    <t>H410NSP25050</t>
  </si>
  <si>
    <t>58001643</t>
  </si>
  <si>
    <t>42.1MM WD X 76MM LG X 1.9MM</t>
  </si>
  <si>
    <t>Fasteners / Hardware : &amp;quot;THK, 410 SS, SEAL-PLATE 410S 76MM 14G , 150-VC-012/014/015&amp;quot;</t>
  </si>
  <si>
    <t>H410NSP25075</t>
  </si>
  <si>
    <t>58001644</t>
  </si>
  <si>
    <t>42.1MM X 89MM LG X 1.9MM THK</t>
  </si>
  <si>
    <t>Fasteners / Hardware : &amp;quot;410 SS, SEAL-PLATE 410S 89MM 14G , 150-VC-012/015&amp;quot;</t>
  </si>
  <si>
    <t>H410NSP25090</t>
  </si>
  <si>
    <t>I3100001</t>
  </si>
  <si>
    <t>58001645</t>
  </si>
  <si>
    <t>42.1MM WD X 102MM LG X 1.9MM</t>
  </si>
  <si>
    <t>Fasteners / Hardware : &amp;quot; THK, 410 SS, SEAL-PLAT 410S 102MM 14G , 150-VC-012/014&amp;quot;</t>
  </si>
  <si>
    <t>H410NSP25100</t>
  </si>
  <si>
    <t>I3300003A</t>
  </si>
  <si>
    <t>58001652</t>
  </si>
  <si>
    <t>WASHER: FLAT 3/8 IN NOM</t>
  </si>
  <si>
    <t>3/8 IN ID,1 IN OD,1/8 IN THK</t>
  </si>
  <si>
    <t>Valve-Ball : 410 SS,ASTM A240, GR 410 S,WASHER 410S 10.5X25 10G TYPE: TRAY 150-VC-012</t>
  </si>
  <si>
    <t>H410WS302510</t>
  </si>
  <si>
    <t>PW24BR (MODULE ASSEMBLY)</t>
  </si>
  <si>
    <t>58061221</t>
  </si>
  <si>
    <t>BOLT: STUD, 3/4 IN X 115MM LG.</t>
  </si>
  <si>
    <t>GIL519</t>
  </si>
  <si>
    <t>58061234</t>
  </si>
  <si>
    <t>BOLT: STUD, 3/4 IN X 215MM LG.</t>
  </si>
  <si>
    <t>EGC012005</t>
  </si>
  <si>
    <t>58001628</t>
  </si>
  <si>
    <t>NUT: HEX HEAVY</t>
  </si>
  <si>
    <t>5/8 IN DIA,11 TPI,5/8 IN HT</t>
  </si>
  <si>
    <t>Fasteners / Hardware : 5/8 IN DIA,11 TPI,5/8 IN HT,A194 - 12 CR,ANSI B16.2.1,GR 6,NUT-HVY 410- 5/8 IN,150-VC-012, ANSI B16.2.1, . FOR TOWER TRAY</t>
  </si>
  <si>
    <t>B411DEA10N24</t>
  </si>
  <si>
    <t>58001646</t>
  </si>
  <si>
    <t>42.1MM WD X 115MM LG X 1.9MM</t>
  </si>
  <si>
    <t>Fasteners / Hardware : &amp;quot;THK,410 SS, SEAL-PLATE 410S 115MM 14G , 150-VC-012/014&amp;quot;</t>
  </si>
  <si>
    <t>H410NSP25115</t>
  </si>
  <si>
    <t>58001653</t>
  </si>
  <si>
    <t>3/8 IN ID,38 MM OD,1/8 IN THK</t>
  </si>
  <si>
    <t>Valve-Ball : 410 SS,ASTM A240,GR 410 S, WASHER 410S 11 X 38 10G TYPE: TRAY, 150-VC-012</t>
  </si>
  <si>
    <t>H410WS303910</t>
  </si>
  <si>
    <t>58004070</t>
  </si>
  <si>
    <t>VARIOUS DIA, VARIOUS LG,</t>
  </si>
  <si>
    <t>Material Handling - Lifting Equipment and Accessories : LOW CARBON STEEL, 2306 PIECE, (240) 1/16 X 1/2 IN, 150 EACH: 1/16 X 3/4, 3/32 X 3/4 IN 100 EACH: 3/64 X 1/2, 1/16 X 1, 1/16 X 1-1/2, 1/16 X 2, 3/32 X 1, 3/32 X 1-1/4, 3/32 X 1-1/2, 3/32 X 2, 7/64 X 1</t>
  </si>
  <si>
    <t>1PJC6</t>
  </si>
  <si>
    <t>EGC012006</t>
  </si>
  <si>
    <t>58001648</t>
  </si>
  <si>
    <t>CLAMP: TRAY,2.5 MM,410 SS</t>
  </si>
  <si>
    <t>TOWER TRAYS</t>
  </si>
  <si>
    <t>Valve-Ball : &amp;quot;CLAMP #Y 410S 2.5MM , 150-VC-012/014/015&amp;quot;</t>
  </si>
  <si>
    <t>H410TCYY2500</t>
  </si>
  <si>
    <t>58011214</t>
  </si>
  <si>
    <t>GASKET: SPIRAL WOUND 14 IN  31</t>
  </si>
  <si>
    <t>RIR</t>
  </si>
  <si>
    <t>STYLE RIR</t>
  </si>
  <si>
    <t>58802318</t>
  </si>
  <si>
    <t>VALVE:CHECK TYPE:SS POPPET</t>
  </si>
  <si>
    <t>CHECK VALVE SIZE:3/4 INCH</t>
  </si>
  <si>
    <t>Valve - Check : CONN:3/4 INCH MNPT TO 3/4 INCH FNPT PORT:FULL BODY MATL:316 SS STYLE:POPPET CONFIG:1-WAY, 10PSI SET PRESSURE SEE ATTACHMENT DETAILS ON CHECK VALVE SWAGELOK JJ5556001, SS-CHM12F12-10</t>
  </si>
  <si>
    <t>SS-CHM12F12-10</t>
  </si>
  <si>
    <t>07,12</t>
  </si>
  <si>
    <t>EGC012008</t>
  </si>
  <si>
    <t>19200501</t>
  </si>
  <si>
    <t>FILTER:AIR TYPE:AIR SIZE:STD</t>
  </si>
  <si>
    <t>ELEMENT MATL:STD FILTERING</t>
  </si>
  <si>
    <t>RETENTION:STD HOUSING MATL:STD MINIATURE FILTER/REGULATOR, MODEL NUMBER: B548-01AHC/M2 SERIAL NUMBER:0818 MAX. PRESS. : 10BAR (150PSI) MAX TEMP. 52DEGC (125 DEGF) TAG NUMBER: 172-PCV-0824</t>
  </si>
  <si>
    <t>PARKER HANNIFIN CORP</t>
  </si>
  <si>
    <t>B548-01AHC/M2</t>
  </si>
  <si>
    <t>26024209</t>
  </si>
  <si>
    <t>ALTERNATOR TYPE:DIESEL</t>
  </si>
  <si>
    <t>GENERATOR AMP:55 A VOL:24 VDC</t>
  </si>
  <si>
    <t>PERKINS 4016 ALTERNATOR (PRESTOLITE) 24V-55A TYPE: AS123 ALT (PART NO 66021626A)</t>
  </si>
  <si>
    <t>PRESOLITE ELEC COY</t>
  </si>
  <si>
    <t>66021638A</t>
  </si>
  <si>
    <t>AS123 ALT</t>
  </si>
  <si>
    <t>26030473</t>
  </si>
  <si>
    <t>FUSE:ELECTRICAL TYPE:TIME</t>
  </si>
  <si>
    <t>DELAY AMP:90 VOL:600VAC</t>
  </si>
  <si>
    <t>INTERRUPTING RATING:200A CONN:KNIFE BLADE CARTRIDGE:METAL LITTELFUSE ,POWR-PRO CLASS J,TIME DELAY CURRENTLIMITING FUSE JTD90 ,600VACOR LESS</t>
  </si>
  <si>
    <t>LITTELFUSE</t>
  </si>
  <si>
    <t>JTD30</t>
  </si>
  <si>
    <t>26030498</t>
  </si>
  <si>
    <t>ACTING AMP:1A VOL:120V</t>
  </si>
  <si>
    <t>INTERRUPTING RATING:FAST ACTING CONN:KNIFE BLADE CARTRIDGE:GLASS SIZE:5 X 20MM G-FUSE CARTRIDGE, 5 X 20 MM (IEC60127-2), 1.00A FAST FUSE , MODEL #: G20/1.00A/F, ORDERING #: 0430700000, MANUFACTURER: WEIDMULLER,  (NOTE: 1 PACK CONTAINS 10 FUSES)   FUSES FO</t>
  </si>
  <si>
    <t>0430700000</t>
  </si>
  <si>
    <t>G20/1.00A/F</t>
  </si>
  <si>
    <t>26030553</t>
  </si>
  <si>
    <t>BREAKER:CIRCUIT TYPE:STD</t>
  </si>
  <si>
    <t>VOL:STD POLE:STD AMP:10A</t>
  </si>
  <si>
    <t>INTERRUPT CAP:STD CIRCUIT BREAKER, 10A</t>
  </si>
  <si>
    <t>9101903500</t>
  </si>
  <si>
    <t>58016411</t>
  </si>
  <si>
    <t>KIT: SPARES, 3J-45-0127-00</t>
  </si>
  <si>
    <t>FOR 210P CELL SAMPLER</t>
  </si>
  <si>
    <t>Tools - Hand / Power :CONTAINS 36-2000-00 210/710 'C' SPANNER E15149 MODIFIED FROM 36-2000R 1.0,36-2004-0 TOOL FOR CHECK VALVE NUT / LOWER PISTON ROD SEAL NUT 1.0,36-2005-00 TOMMY BAR,TOOL 'F' – E15150 1.0,E21803 2CC BALSEAL LOADING MANDREL,TOOL</t>
  </si>
  <si>
    <t>3J-45-0127-00</t>
  </si>
  <si>
    <t>58006588</t>
  </si>
  <si>
    <t>110-VSH-13261/2326 A TO H</t>
  </si>
  <si>
    <t>330525 VELOMITOR XA</t>
  </si>
  <si>
    <t>2687 A01 7805</t>
  </si>
  <si>
    <t>58006600</t>
  </si>
  <si>
    <t>BOOT:BRAKE, RUBBER</t>
  </si>
  <si>
    <t>Automotive -  Parts and Accessories: HP CLEANING SYSTEM</t>
  </si>
  <si>
    <t>JW</t>
  </si>
  <si>
    <t>00121</t>
  </si>
  <si>
    <t>2687 A01 7900</t>
  </si>
  <si>
    <t>58006601</t>
  </si>
  <si>
    <t>SPRING:BRAKE, STEEL</t>
  </si>
  <si>
    <t>*OBS*Machinery-Misc- : HP CLEANING SYSTEM, 110-EA-130/230</t>
  </si>
  <si>
    <t>00120</t>
  </si>
  <si>
    <t>58006605</t>
  </si>
  <si>
    <t>FILTER:PRESSURE REGULATOR</t>
  </si>
  <si>
    <t>COMPOSITE ELEMENT</t>
  </si>
  <si>
    <t>*OBS*Filtration-Elem : HP CLEANING SYSTEM PUMP UNIT</t>
  </si>
  <si>
    <t>1002931</t>
  </si>
  <si>
    <t>58006606</t>
  </si>
  <si>
    <t>FILTER:PUMP STRAINER</t>
  </si>
  <si>
    <t>*OBS*Filtration-Elem : FOR HP CLEANING SYSTEM PUMP</t>
  </si>
  <si>
    <t>1002932</t>
  </si>
  <si>
    <t>58022266</t>
  </si>
  <si>
    <t>6 IN DIA,17 BAR AT 230 DEG C</t>
  </si>
  <si>
    <t>*OBS*PL Equip &amp; Sup- : &amp;quot;BURST PRESSURE,316 SS, FOR 6 IN NPS REQD, MODEL RLS, MANUF RANGE 0%, HINGE / TOP, TYPE REVERSE BUCKLING  EGTL1-MGN-PRO-DS-300112  130-PSE-0075, FOR 6 IN NPS REQD, MODEL RLS, MANUF RANGE 0%, HIN&amp;quot;</t>
  </si>
  <si>
    <t>BS&amp;B SAFETY SYSTEMS</t>
  </si>
  <si>
    <t>58061522</t>
  </si>
  <si>
    <t>5/8 IN X 130MM LG</t>
  </si>
  <si>
    <t>58000728</t>
  </si>
  <si>
    <t>5/8 IN DIA,90MM LG,11 TPI</t>
  </si>
  <si>
    <t>*OBS*Fastener-Stud B : CR MOLY,SA193,GR B7, 130-VH-003A/B, DWG NO EGTL1-GNG-VES-DD-300014.FOR HOPPERS.            ( “Note: This item requires PMI testing and logging, if passed, markings and documentation as per the PMI specification are required.”)</t>
  </si>
  <si>
    <t>003-08</t>
  </si>
  <si>
    <t>58801593</t>
  </si>
  <si>
    <t>CONNECTOR: 1/2 INCH</t>
  </si>
  <si>
    <t>UNION BALL JOINTS</t>
  </si>
  <si>
    <t>Fittings - Pipe - Metal - Non CS  :SS PIPE, MATERIAL: 316 SS TYPE: STRAIGHT NPT SIZE: 1/2 INCH FEMALE NPT, PRESSURE RATING 413BAR (6000PSIG)</t>
  </si>
  <si>
    <t>SS-8-UBJ</t>
  </si>
  <si>
    <t>EGC012011</t>
  </si>
  <si>
    <t>58061248</t>
  </si>
  <si>
    <t>BOLT: STUD, 7/8 IN X 300MM LG</t>
  </si>
  <si>
    <t>58061250</t>
  </si>
  <si>
    <t>BOLT: STUD, 7/8 IN X 175MM LG</t>
  </si>
  <si>
    <t>EGC012012</t>
  </si>
  <si>
    <t>58010357</t>
  </si>
  <si>
    <t>WASHER:LIFT REACTOR,11 MM ID</t>
  </si>
  <si>
    <t>X 25 MM NOM,11 MM ID,25 MM OD</t>
  </si>
  <si>
    <t>Electric Components - Lighting : 12 GA THK,316L SS,COMMERCIAL,GR 316L SS, 130-VR-105/205, FOR LIFT REACTORS</t>
  </si>
  <si>
    <t>360190320</t>
  </si>
  <si>
    <t>58061278</t>
  </si>
  <si>
    <t>BOLT: STUD, 5/8 IN X 80MM LG</t>
  </si>
  <si>
    <t>11990545</t>
  </si>
  <si>
    <t>IN LG:200 MM THRDS:STD</t>
  </si>
  <si>
    <t>MATL:ASTM A193 GR. B16 SPEC:ASTM A194 GRADE:GR.7 STUD BOLT 1 IN DIA: W/2 HVY HEX NUT: ASSEMBLED COMBINED (IMP SIZE X METRIC LG); ASTM A193 GR. B16/ASTM A194 GR.7;   1" X 200 MM BOLT LENGTH</t>
  </si>
  <si>
    <t>1 X 200 MM</t>
  </si>
  <si>
    <t>PPNL267</t>
  </si>
  <si>
    <t>58801595</t>
  </si>
  <si>
    <t>CONNECTOR: 1/4 INCH</t>
  </si>
  <si>
    <t>Fittings - Pipe - Metal - Non CS  :PIPE MATERIAL: 316 SS TYPE: STRAIGHT NPT SIZE: 1/4 INCH FEMALE NPT, PRESSURE RATING 454BAR (6600PSIG)</t>
  </si>
  <si>
    <t>SS-4-UBJ</t>
  </si>
  <si>
    <t>57060123</t>
  </si>
  <si>
    <t>CONTAINS 5X GASKET,1X SHIM</t>
  </si>
  <si>
    <t>Gaskets : SET</t>
  </si>
  <si>
    <t>RGASKETX242</t>
  </si>
  <si>
    <t>58004909</t>
  </si>
  <si>
    <t>RING: RETAINING GATE</t>
  </si>
  <si>
    <t>GLOBE &amp; CHECK VALVE</t>
  </si>
  <si>
    <t>Flow Measuring  Instruments :  LAMINATED UNS31803, DWG. 06-3677-OD-01, VALVE VANESSA 10 IN, REFORMER PACKAGE 160-XP-001</t>
  </si>
  <si>
    <t>3KRA10102751</t>
  </si>
  <si>
    <t>58008043</t>
  </si>
  <si>
    <t>KIT: SOFT GOODS</t>
  </si>
  <si>
    <t>Valve - Control : CONTAINS PLUG VALVE PN 1E398146172,VALVE PLUG SPRING PN 1E398837022,DIAPHRAGM PN 1E399236012,GASKET PN 1E399304022,ORIFICE PN 1E398046172,</t>
  </si>
  <si>
    <t>R95HX000072</t>
  </si>
  <si>
    <t>58061564</t>
  </si>
  <si>
    <t>SCREW: CAP 7/8 IN X 60MM LG</t>
  </si>
  <si>
    <t>58801594</t>
  </si>
  <si>
    <t>CONNECTOR:1 INCH</t>
  </si>
  <si>
    <t>Fittings - Pipe - Metal - Non CS  :58801594</t>
  </si>
  <si>
    <t>SS-16-UBJ</t>
  </si>
  <si>
    <t>EGC012018</t>
  </si>
  <si>
    <t>58010358</t>
  </si>
  <si>
    <t>X 38 NOM,11 MM ID,38 MM OD</t>
  </si>
  <si>
    <t>Electric Components - Lighting : 12 GA THK,316L SS,COMMERCIAL,GR 316L SS,</t>
  </si>
  <si>
    <t>K00195</t>
  </si>
  <si>
    <t>58010360</t>
  </si>
  <si>
    <t>44 MM NOM,11 MM ID,44 MM OD</t>
  </si>
  <si>
    <t>Electric Components - Lighting : 12 GA THK,316L SS,COMMERCIAL,GR 316L SS, 130-VR-105/205,  FOR  LIFT REACTORS</t>
  </si>
  <si>
    <t>800-361G020201</t>
  </si>
  <si>
    <t>CP2718</t>
  </si>
  <si>
    <t>58010370</t>
  </si>
  <si>
    <t>16.1 MM- 18.1 MM OD,2 MM -</t>
  </si>
  <si>
    <t>*OBS*Fastener-BottWa : 2.35 MM THK,316 SS,COMMERCIAL,GR 316 SS, 130-VR-105/205 - FOR LIFT REACTORS</t>
  </si>
  <si>
    <t>803-316F20</t>
  </si>
  <si>
    <t>380460000</t>
  </si>
  <si>
    <t>EGC012020</t>
  </si>
  <si>
    <t>58014704</t>
  </si>
  <si>
    <t>GASKET: FLANGE NON-SPIRAL RF,</t>
  </si>
  <si>
    <t>12 IN PIPE,150 LB,PTFE/SILICA</t>
  </si>
  <si>
    <t>3J-48-1002-00</t>
  </si>
  <si>
    <t>58014705</t>
  </si>
  <si>
    <t>24 IN PIPE,150 LB,</t>
  </si>
  <si>
    <t>3J-49-0093-00</t>
  </si>
  <si>
    <t>58015663</t>
  </si>
  <si>
    <t>HARDWARE, BARB ARM</t>
  </si>
  <si>
    <t>Furniture :</t>
  </si>
  <si>
    <t>3393</t>
  </si>
  <si>
    <t>58015666</t>
  </si>
  <si>
    <t>BOLT: U 4 IN NOM 1/2 IN DIA</t>
  </si>
  <si>
    <t>1/2 IN-13UNC, 4 IN INSIDE WD</t>
  </si>
  <si>
    <t>*OBS*Fastener-BottWa : 5 IN INSIDE LG, 2-5/8 IN THD LG, STEEL, CROSS REF DWG NO EGTL1-CFC-CIV-DD-000001; EGTL1-CFC-CIV-DD-000004</t>
  </si>
  <si>
    <t>3292</t>
  </si>
  <si>
    <t>58015669</t>
  </si>
  <si>
    <t>KIT:GAP FILLER</t>
  </si>
  <si>
    <t>Furniture : KIT:GAP FILLER</t>
  </si>
  <si>
    <t>22442</t>
  </si>
  <si>
    <t>EGC012021</t>
  </si>
  <si>
    <t>11990439</t>
  </si>
  <si>
    <t>SIZE:3/4 X 6.938IN BOLT LENGTH</t>
  </si>
  <si>
    <t>3/4 IN DIA: W/2 HVY HEX NUT: ASSEMBLED COMBINED (IMP SIZE X METRIC LG); SS ASTM A453 GR-660 CL. A OR B; 3/4" X 6.938" BOLT LENGTH</t>
  </si>
  <si>
    <t>3/4 X 6.938 IN.</t>
  </si>
  <si>
    <t>EGC012022</t>
  </si>
  <si>
    <t>58015656</t>
  </si>
  <si>
    <t>CENTER LOCKING</t>
  </si>
  <si>
    <t>Furniture : KIT:CENTER LOCKING</t>
  </si>
  <si>
    <t>3418</t>
  </si>
  <si>
    <t>58015668</t>
  </si>
  <si>
    <t>COVER: GUIDE WHEEL</t>
  </si>
  <si>
    <t>FITS A 3 IN DIAMETER</t>
  </si>
  <si>
    <t>Furniture : BOTTOM GUIDE WHEEL, PLASTIC, UL, CROSS REF DWG NO EGTL1-CFC-CIV-DD-000001, EGTL1-CFC-CIV-DD-000004, UL</t>
  </si>
  <si>
    <t>34219</t>
  </si>
  <si>
    <t>58023117</t>
  </si>
  <si>
    <t>1 IN,FEMALE,FERALOY IRON ALLOY</t>
  </si>
  <si>
    <t>EL39</t>
  </si>
  <si>
    <t>EGC012023</t>
  </si>
  <si>
    <t>58010361</t>
  </si>
  <si>
    <t>WASHER:LIFT REACTOR,30MM ID</t>
  </si>
  <si>
    <t>51MM O.D. X 30MM I.D. X 3.5 MM</t>
  </si>
  <si>
    <t>*OBS*Fastener-BottWa : THK NOM,30MM ID,2 IN OD,3,5MM THK,316 SS,HW CATALOGUE,GR 316SS COMMERCIAL QUALITY, 130-VR-205, 130-VR-205, HW CATALOGUE - FOR  LIFT REACTORS</t>
  </si>
  <si>
    <t>800-361G030606</t>
  </si>
  <si>
    <t>B00726</t>
  </si>
  <si>
    <t>58010363</t>
  </si>
  <si>
    <t>WASHERS:MANWAY LOCK CLAMP N.20</t>
  </si>
  <si>
    <t>LG 45 MM X WD 26 MM X 4.0 MM</t>
  </si>
  <si>
    <t>*OBS*Fastener-Other : KOCH-GLITSCHLP CLAM#MNL20-316LSS, PART NUMBER 861-361G1, HEAT - V6B3, PART PO 99139 MSI TH</t>
  </si>
  <si>
    <t>KOCH-GLITSCH LP CANADA</t>
  </si>
  <si>
    <t>97-1608-0</t>
  </si>
  <si>
    <t>MNL 20</t>
  </si>
  <si>
    <t>58061448</t>
  </si>
  <si>
    <t>WITH TWO NUTS AND TWO WASHERS</t>
  </si>
  <si>
    <t>EGC012024</t>
  </si>
  <si>
    <t>58010362</t>
  </si>
  <si>
    <t>WASHER: MANWAY LOCK CLAMP N.3</t>
  </si>
  <si>
    <t>*OBS*Fastener-Other : KOCH-GLITSCHLP CLAM#MNL3-16LSS, PART NUMBER 860-361G4, HEAT - W3L9, PART PO 99190 MSI AR</t>
  </si>
  <si>
    <t>KOCH-GLITSC LP</t>
  </si>
  <si>
    <t>860-361G4</t>
  </si>
  <si>
    <t>B00725</t>
  </si>
  <si>
    <t>MNL3-16LSS</t>
  </si>
  <si>
    <t>58062037</t>
  </si>
  <si>
    <t>A.STL b7/L7 TO AP SPEC 4WPI-MWCK01</t>
  </si>
  <si>
    <t>EGC012025</t>
  </si>
  <si>
    <t>58010986</t>
  </si>
  <si>
    <t>RING:SEAL,DN32,PTFE/C2</t>
  </si>
  <si>
    <t>RHINE RUHR</t>
  </si>
  <si>
    <t>53292.0233</t>
  </si>
  <si>
    <t>58012679</t>
  </si>
  <si>
    <t>GASKET: FLANGE NON-SPIRAL 2 IN</t>
  </si>
  <si>
    <t>PIPE,300 LB,FLEXIBLE GRAPHITE/</t>
  </si>
  <si>
    <t>KNM FLEXITALLIC</t>
  </si>
  <si>
    <t>204649064001</t>
  </si>
  <si>
    <t>EGC012026</t>
  </si>
  <si>
    <t>58001676</t>
  </si>
  <si>
    <t>KIT:REPAIR,FOR METERING PUMP</t>
  </si>
  <si>
    <t>(1) HALLITE SEAL RING MN 23E</t>
  </si>
  <si>
    <t>Gaskets : NO 1 MN 23B HALLITE SEAL RING,NO 1 MN 23 HALLITE SEAL RING,NO 1 SEAL RING OR,MN 690A NBR,NO 2 SEAL RING HALLITE MN 659L NBR,  ALSO INCLUDE : N.1 SEAL RING HALLITE HA, FOR INJECTION PUMPS</t>
  </si>
  <si>
    <t>O.M.G</t>
  </si>
  <si>
    <t>KIT GUAR DX3 DS</t>
  </si>
  <si>
    <t>A04269</t>
  </si>
  <si>
    <t>58001678</t>
  </si>
  <si>
    <t>(2) VALVE SEAT MN 12 HC</t>
  </si>
  <si>
    <t>Valve-Ball : NO 2 MN 13 PTFE VALVE BALL,NO 4 MN 14 VALVE GASKETS,NO 2 HC VALVE SEAT, FOR INJECTION PUMPS</t>
  </si>
  <si>
    <t>SET VLV 2&amp;QUOT; V</t>
  </si>
  <si>
    <t>58009400</t>
  </si>
  <si>
    <t>O-RING:IMPELLER</t>
  </si>
  <si>
    <t>Gaskets : 130-PC-020A, 130-PC-020B, FOR WAX FILTRATION PACKAGE</t>
  </si>
  <si>
    <t>5390009050</t>
  </si>
  <si>
    <t>58060432</t>
  </si>
  <si>
    <t>WASHERS: M16 MECHANICAL</t>
  </si>
  <si>
    <t>SIZE: 17 X 30 X 4 THK</t>
  </si>
  <si>
    <t>M 16 WASHERS FOR HIGH STRENGTH BOLTS UNI 5714 (HDG) HOT DIP GALVANISED /QA CODE: 02 &amp; 07</t>
  </si>
  <si>
    <t>17X30X4 UNI 5714</t>
  </si>
  <si>
    <t>02, 07</t>
  </si>
  <si>
    <t>58100700</t>
  </si>
  <si>
    <t>DISC: SAFETY RELIEF VALVE</t>
  </si>
  <si>
    <t>VALVE SIZE:1 X 2 IN SUS630</t>
  </si>
  <si>
    <t>DISC METAL SS: SAFETY RELIEF VALVE MODEL NUMBER - REC171-STM (C), REC171-STM C 1" X 2" VALVE MATERIAL SPAECIFICATION SUS316 REPLACED WITH SUS630.QA Codes 02, 01A, 21</t>
  </si>
  <si>
    <t>B100001T0</t>
  </si>
  <si>
    <t>EGC012027</t>
  </si>
  <si>
    <t>58001596</t>
  </si>
  <si>
    <t>KIT: GASKET</t>
  </si>
  <si>
    <t>HALLITE/NBR,7 PIECE</t>
  </si>
  <si>
    <t>Valve-Ball : CONTAINS N.2 SEAL RING HALLITE HALLITE,N.2 SEAL RING HALLITE,MODEL 23 NBR,N.1 SEAL RING OR,MODEL 652 NBR,N.1 SEAL RING OR,MODEL 690 NBR,N.2 SEAL RING OR,MODEL 659G NBR,N.1 SEAL RING OR,MOD</t>
  </si>
  <si>
    <t>A00988</t>
  </si>
  <si>
    <t>58001597</t>
  </si>
  <si>
    <t>KIT: MAINTENANCE</t>
  </si>
  <si>
    <t>FOR METERING PUMP</t>
  </si>
  <si>
    <t>Valve-Ball : N.1 SEAL RING OR AU,N.1 SEAL RING OR,MODEL 659L NBR,N.1 SEAL RING OR AU,N.1 SEAL RING OR,MODEL 659L NBR,N.1 SEAL RING OR,MODEL 673A NBR,N.1 SEAL RING OR,MODEL 669L NBR,N.1 SEAL RING OR,MODEL 673B NBR,</t>
  </si>
  <si>
    <t>A02481</t>
  </si>
  <si>
    <t>58001600</t>
  </si>
  <si>
    <t>FOR INJECTION PUMP</t>
  </si>
  <si>
    <t>Valve-Ball : CONTAINS N.4 VALVE SEAT,MODEL 12 AISI 316,,N.4 VALVE BALL,MODEL 13 AISI 316,N.6 VALVE GASKETS,MODEL 14,N.4 VALVE SEAT AISI 316Officine Meccaniche GallaratesiControlled volume Diaphragm PumpModel - DOXA.L/15MMx15Serial - 305038</t>
  </si>
  <si>
    <t>DOXA.L/15MMX25</t>
  </si>
  <si>
    <t>EGC012028</t>
  </si>
  <si>
    <t>58001599</t>
  </si>
  <si>
    <t>KIT:DOUBLE DIAPHRAGMS STEEL</t>
  </si>
  <si>
    <t>FOR PUMPING HEAD</t>
  </si>
  <si>
    <t>Set of diaphragms for 150-PX-004.  Oil side and product side steel diaphragms.  Drawing number-A01854-4.szd.   Pump type - DOXA.l.15x25mm.   Serial 305038.    Position numbers 688A/688B.</t>
  </si>
  <si>
    <t>A01812-1.DOX/A01813-1.DOX</t>
  </si>
  <si>
    <t>150-PX-004</t>
  </si>
  <si>
    <t>EGC012029</t>
  </si>
  <si>
    <t>58001677</t>
  </si>
  <si>
    <t>Power Transmission Equipment &amp; Replacement Parts : CONTAINS (1) PTFE OIL SIDE DIAPHRAGM,NO 1 MN 688B PTFE OIL SIDE DIAPHRAGM,NO 1 MN 688A PROCESS SIDE DIAPHRAGM.</t>
  </si>
  <si>
    <t>KIT DD DX3 DS C</t>
  </si>
  <si>
    <t>N6S3T3TT2.5R1DU1A</t>
  </si>
  <si>
    <t>58003326</t>
  </si>
  <si>
    <t>Valve-Ball : CONTAINS (1) VALVE SEAT MN 12M HC,NO 1 MN 13M PTFE VALVE BALL,NO 1 MN 14M VALVE GASKETS,NO 2 MN 14A HC VALVE GASKETS,NO 1 VALVE BALL MN 13A PTFE,NO 1 VALVE SEAT MODEL 12A HC, 171-PX-040, CROSS REF DWG, INJECTION PUMPS.</t>
  </si>
  <si>
    <t>DOXE-3M/100DSX70</t>
  </si>
  <si>
    <t>58004755</t>
  </si>
  <si>
    <t>KIT:REPAIR,</t>
  </si>
  <si>
    <t>Valve - Parts &amp; Accessories :CONTAINS N.1 PROCESS SIDE DIAPHRAGM,MODEL 688A,N.1 OIL SIDE DIAPHRAGM,MODEL 688B PTFE,N.1 OIL SIDE DIAPHRAGM PTFE/NBR</t>
  </si>
  <si>
    <t>KIT DD DX2 DS</t>
  </si>
  <si>
    <t>58001675</t>
  </si>
  <si>
    <t>KIT:REPAIR,FOR INJECTION PUMP</t>
  </si>
  <si>
    <t>CONTAINS N.2 VALVE SEAT</t>
  </si>
  <si>
    <t>Valve-Ball : MODEL 12 AISI 316,N.2 VALVE BALL,MODEL 13 PTFE,N.4 VALVE GASKETS,MODEL 14,N.2 VALVE SEAT AISI 316, 150-PX-003,183-PX-018, INJECTION PUMPS</t>
  </si>
  <si>
    <t>SET VLV 1 1/4&amp;QUOT; V</t>
  </si>
  <si>
    <t>A02481 / A04283</t>
  </si>
  <si>
    <t>58010158</t>
  </si>
  <si>
    <t>GASKET:GRAPHITE</t>
  </si>
  <si>
    <t>FOR BOILER</t>
  </si>
  <si>
    <t>Valve - Parts &amp; Accessories :172-XP-001A/B/C, VALVES 172-HV-200/1, 172-HV-300/1, 172-HV-400/1</t>
  </si>
  <si>
    <t>BQ720003-7</t>
  </si>
  <si>
    <t>EGTL1-TBW-PRO-BQ-720003</t>
  </si>
  <si>
    <t>58010159</t>
  </si>
  <si>
    <t>PACKING:GRAPHITE/BRAIDED END</t>
  </si>
  <si>
    <t>GRAPHITE TOP/BOTTOM RING</t>
  </si>
  <si>
    <t>Valve - Parts &amp; Accessories :OEM PACMAAN GRAPHITE GASKET, STYLE/MODEL NA 710 PRESSURE SEAL RINGFLEXIBLE PURE GRAPHITE PRESSURE SEAL RING/ SELF SEALING RING REINFORCED, TOP &amp; BOTTOM STAINLESS STEEL RING COVERS.</t>
  </si>
  <si>
    <t>OEM PACMAAN</t>
  </si>
  <si>
    <t>NA 710</t>
  </si>
  <si>
    <t>58008359</t>
  </si>
  <si>
    <t>1-3/4 IN ID,2 IN OD,1/8 IN WD</t>
  </si>
  <si>
    <t>Valve - Control : EPDM 17F51</t>
  </si>
  <si>
    <t>1C6280X0102</t>
  </si>
  <si>
    <t>19B6042X042</t>
  </si>
  <si>
    <t>FG055</t>
  </si>
  <si>
    <t>58008361</t>
  </si>
  <si>
    <t>0.44 IN ID, 0.62 IN OD</t>
  </si>
  <si>
    <t>Valve - Control : 0.09 IN WD, EPDM, USP CL VI</t>
  </si>
  <si>
    <t>1D2888X0042</t>
  </si>
  <si>
    <t>58008363</t>
  </si>
  <si>
    <t>1-5/8 IN ID,2 IN OD,3/16 IN WD</t>
  </si>
  <si>
    <t>Valve - Control : O-RING:CONTROL VALVE,1-5/8 IN ID,2 IN OD,3/16 IN WD,EPDM 17F51</t>
  </si>
  <si>
    <t>1D7853X0032</t>
  </si>
  <si>
    <t>58011034</t>
  </si>
  <si>
    <t>83 IN H20,KALREZ</t>
  </si>
  <si>
    <t>7806-218A-140K6375</t>
  </si>
  <si>
    <t>K6375</t>
  </si>
  <si>
    <t>58064166</t>
  </si>
  <si>
    <t>ELECTRO ROD</t>
  </si>
  <si>
    <t>WELDING ELECTRO ROD 4.0 X 350MM AWS A5.1 E7018-1 H4R; 8PACKS X 28 PCS.</t>
  </si>
  <si>
    <t>LINCOLN</t>
  </si>
  <si>
    <t>E7018-1 H4R</t>
  </si>
  <si>
    <t>AWS A5.1 E7018-1 H4R</t>
  </si>
  <si>
    <t>58007691</t>
  </si>
  <si>
    <t>3/32 INCH WD,EPDM 17F51</t>
  </si>
  <si>
    <t>Valve - Control : CONTROL VALVE</t>
  </si>
  <si>
    <t>GC070173X52</t>
  </si>
  <si>
    <t>58007694</t>
  </si>
  <si>
    <t>GASKET:TOWER, 12.25 IN OD X</t>
  </si>
  <si>
    <t>11.12 IN ID X 0.062 IN</t>
  </si>
  <si>
    <t>Gaskets : GARLOCK 3700, RING,  (CONTROL VALVE)</t>
  </si>
  <si>
    <t>GC070428X02</t>
  </si>
  <si>
    <t>EGC013004</t>
  </si>
  <si>
    <t>58004164</t>
  </si>
  <si>
    <t>5/16 IN (0.313 IN) WD</t>
  </si>
  <si>
    <t>12975K36</t>
  </si>
  <si>
    <t>58004166</t>
  </si>
  <si>
    <t>O-RING:VITON,3 MM WD</t>
  </si>
  <si>
    <t>(0.118 IN)METRIC</t>
  </si>
  <si>
    <t>*OBS*GS&amp;P-O-Rings : CORD STOCK,</t>
  </si>
  <si>
    <t>94245K53</t>
  </si>
  <si>
    <t>58004167</t>
  </si>
  <si>
    <t>O-RING:VITON,4 MM WD</t>
  </si>
  <si>
    <t>(0.157 IN)METRIC</t>
  </si>
  <si>
    <t>94245K54</t>
  </si>
  <si>
    <t>58004168</t>
  </si>
  <si>
    <t>O-RING:VITON,5 MM WD</t>
  </si>
  <si>
    <t>(0.197 IN) METRIC</t>
  </si>
  <si>
    <t>94245K56</t>
  </si>
  <si>
    <t>BENL3334</t>
  </si>
  <si>
    <t>58004169</t>
  </si>
  <si>
    <t>KIT:SPLICING</t>
  </si>
  <si>
    <t>FOR 0-RINGS</t>
  </si>
  <si>
    <t>*OBS*GS&amp;P-O-Rings : CONTAINS 1.78,2.62,3.53,5.33,6.99 MM NEOPRENE O-RING,RAZOR BLADE,CUTTING JIG SPLICING JIG</t>
  </si>
  <si>
    <t>MARCO RUBBER.COM</t>
  </si>
  <si>
    <t>N70S</t>
  </si>
  <si>
    <t>58004170</t>
  </si>
  <si>
    <t>*OBS*GS&amp;P-O-Rings : CONTAINS 1.6,2,2.5,3,3.5,4,5,5.7,8.4 MM VITON O-RING,RAZOR BLADE,CUTTING JIG SPLICING JIG</t>
  </si>
  <si>
    <t>V75MS</t>
  </si>
  <si>
    <t>58004171</t>
  </si>
  <si>
    <t>O-RING: METRIC, 36 SIZES</t>
  </si>
  <si>
    <t>*OBS*GS&amp;P-O-Rings : 500 PIECE,</t>
  </si>
  <si>
    <t>9443K39</t>
  </si>
  <si>
    <t>58018730</t>
  </si>
  <si>
    <t>20 MM LG GENERAL PURPOSE</t>
  </si>
  <si>
    <t>*OBS*Fastener-Other : DOME HD, 0.501 IN - 0.625 IN GRIP RANGE, 0.394 IN,ALUM/MILD STL, 100 PER PACK</t>
  </si>
  <si>
    <t>97517A065-100</t>
  </si>
  <si>
    <t>58002667</t>
  </si>
  <si>
    <t>ELEMENT:SEALING,8 IN NPS,PTFE</t>
  </si>
  <si>
    <t>Gaskets : V12315A, V12315B, V22315A, V22315B, V06403</t>
  </si>
  <si>
    <t>460967</t>
  </si>
  <si>
    <t>464894</t>
  </si>
  <si>
    <t>58002668</t>
  </si>
  <si>
    <t>ELEMENT:SEALING,8 IN NPS</t>
  </si>
  <si>
    <t>Gaskets : 2.0070, V12315A, V12315B, V22315A, V22315B,V06403</t>
  </si>
  <si>
    <t>460968</t>
  </si>
  <si>
    <t>58007373</t>
  </si>
  <si>
    <t>SEAL:PROFILE,450MM DIA</t>
  </si>
  <si>
    <t>REINGRAFIT</t>
  </si>
  <si>
    <t>Seals  : &amp;quot;150-PC-002 A/B , EGTL1-SLZ-MEC-DD-501063 PART 41011, API CENTRIFUGAL PUMPS&amp;quot;</t>
  </si>
  <si>
    <t>EGC013008</t>
  </si>
  <si>
    <t>58016400</t>
  </si>
  <si>
    <t>KIT: ADHESIVE PACKING GRAPHITE</t>
  </si>
  <si>
    <t>FOR 12 IN GATE VALVE</t>
  </si>
  <si>
    <t>WILLIAMS</t>
  </si>
  <si>
    <t>30F2</t>
  </si>
  <si>
    <t>116-BWP-143/150</t>
  </si>
  <si>
    <t>58016401</t>
  </si>
  <si>
    <t>GASKET: COVER</t>
  </si>
  <si>
    <t>GRAPHITE &amp; SS,ROUND</t>
  </si>
  <si>
    <t>Gaskets : FOR 12 IN CHECK VALVE</t>
  </si>
  <si>
    <t>301F2</t>
  </si>
  <si>
    <t>58000187</t>
  </si>
  <si>
    <t>BOLT: STUD 3/4 IN DIA</t>
  </si>
  <si>
    <t>10 UNC,4-3/4 IN THD LG</t>
  </si>
  <si>
    <t>Fasteners / Hardware : CR MOLY,SA193,GR B7, WITH 2 HEX NUTS, SA194 2H, 130-VD-109/209.            ( “Note: This item requires PMI testing and logging, if passed, markings and documentation as per the PMI specification are required.”)</t>
  </si>
  <si>
    <t>LONE STAR STUD BOLTS</t>
  </si>
  <si>
    <t>002-302-171</t>
  </si>
  <si>
    <t>EGTL1-MIS-VES-DD-301002</t>
  </si>
  <si>
    <t>CR MOLY, SA193, GR B7</t>
  </si>
  <si>
    <t>58064789</t>
  </si>
  <si>
    <t>BOLT: HEX HEAD M16 X 70MM</t>
  </si>
  <si>
    <t>STAINLESS STEEL (NBN A4-70)</t>
  </si>
  <si>
    <t>58020942</t>
  </si>
  <si>
    <t>1500 LB, SW X FNPT, CS</t>
  </si>
  <si>
    <t>Valve - Gate : ASTM A105 (UNS K03504) BODY, COMBINATION NO 5 TRIM, STD PORT, SOLID WEDGE, HANDWHEEL OPERATED, FLEXIBLE GRAPHITE PACKING WITH CORROSION INHIBITOR, WELDED BONNET, OS&amp;Y, API-602, GFADAB</t>
  </si>
  <si>
    <t>LR910-5-SW X THD</t>
  </si>
  <si>
    <t>EGC013012</t>
  </si>
  <si>
    <t>58061673</t>
  </si>
  <si>
    <t>BOLT:STUD,1-3/8 IN X 320MM LG</t>
  </si>
  <si>
    <t>ASSEMBLED, ALLOY STEEL  ASME SA193 GRADE B7  ASME SA194 GRADE 2H</t>
  </si>
  <si>
    <t>EGC013013</t>
  </si>
  <si>
    <t>58002650</t>
  </si>
  <si>
    <t>ELEMENT:SEALING,4 IN NPS,PTFE</t>
  </si>
  <si>
    <t>Gaskets : V07407A/B</t>
  </si>
  <si>
    <t>444921</t>
  </si>
  <si>
    <t>464944</t>
  </si>
  <si>
    <t>58002651</t>
  </si>
  <si>
    <t>ELEMENT:SEALING,4 IN NPS</t>
  </si>
  <si>
    <t>Gaskets : 2.0070,  V07407A/B</t>
  </si>
  <si>
    <t>444922</t>
  </si>
  <si>
    <t>58002657</t>
  </si>
  <si>
    <t>ELEMENT:SEALING,6 IN NPS,PTFE/</t>
  </si>
  <si>
    <t>VA, CRYOGENIC BUTTERFLY VALVES</t>
  </si>
  <si>
    <t>Gaskets : V06407A/B, V12318B, V22318A, V22318B</t>
  </si>
  <si>
    <t>461084</t>
  </si>
  <si>
    <t>58002658</t>
  </si>
  <si>
    <t>ELEMENT:SEALING,6 IN NPS</t>
  </si>
  <si>
    <t>Gaskets : 2.0070, V06407A/B, V12318B, V22318A, V22318B</t>
  </si>
  <si>
    <t>444940</t>
  </si>
  <si>
    <t>58007372</t>
  </si>
  <si>
    <t>SEAL:PROFILE,79MM ID</t>
  </si>
  <si>
    <t>3 MM WIDE,REINGRAFIT</t>
  </si>
  <si>
    <t>Seals  : &amp;quot;150-PC-002 A/B ,  EGTL1-SLZ-MEC-DD-501063 PART 41020, API CENTRIFUGAL PUMPS&amp;quot;</t>
  </si>
  <si>
    <t>AG0442M-G-S04D</t>
  </si>
  <si>
    <t>EGC013014</t>
  </si>
  <si>
    <t>58007243</t>
  </si>
  <si>
    <t>GASKET:GRAPHITE/316 SS</t>
  </si>
  <si>
    <t>Seals  : &amp;quot;150-PC-008 A/B , 150-PC-031 , 177-PC-001 A/B , 183-PC-003 , 183-PC-004 , 183-PC-002 , 183-PC-001 A/B , EGTL1-SLZ-MEC-DD-501764 PART 400.01 OR 400.02&amp;quot;</t>
  </si>
  <si>
    <t>104943208566</t>
  </si>
  <si>
    <t>EGC013015</t>
  </si>
  <si>
    <t>58007368</t>
  </si>
  <si>
    <t>SEAL:PROFILE,500MM DIA</t>
  </si>
  <si>
    <t>Seals  : &amp;quot;150-PC-002 A/B , EGTL1-SLZ-MEC-DD-501063 PART 41005, API CENTRIFUGAL PUMPS&amp;quot;</t>
  </si>
  <si>
    <t>AG0442M-C-S04D</t>
  </si>
  <si>
    <t>58007375</t>
  </si>
  <si>
    <t>SEAL:PROFILE,300MM DIA</t>
  </si>
  <si>
    <t>Pumps-Other : &amp;quot;183-PC-013 , EGTL1-SLZ-MEC-DD-831064 PART 41011, API CENTRIFUGAL PUMPS&amp;quot;</t>
  </si>
  <si>
    <t>AG0442M-K-S04D</t>
  </si>
  <si>
    <t>58022947</t>
  </si>
  <si>
    <t>1.00 IN X .50 IN,THD,ALUM</t>
  </si>
  <si>
    <t>RE31</t>
  </si>
  <si>
    <t>EGC013016</t>
  </si>
  <si>
    <t>58007251</t>
  </si>
  <si>
    <t>GASKET:SPIRAL WOUND, 316 SS</t>
  </si>
  <si>
    <t>GRAPHITE FILLER,ROUND</t>
  </si>
  <si>
    <t>Seals  : &amp;quot;150-PC-011 A/B , EGTL1-SLZ-MEC-DD-501767 PART 40006 OR 40007 OR 40010 , FILLER MATERIAL: GRAPHITE , WINDING MATERIAL: 316 SS, API CENTRIFUGAL PUMPS&amp;quot;</t>
  </si>
  <si>
    <t>104944167060</t>
  </si>
  <si>
    <t>5390009041</t>
  </si>
  <si>
    <t>58007378</t>
  </si>
  <si>
    <t>SEAL:PROFILE,325MM DIA</t>
  </si>
  <si>
    <t>Pumps-Other : &amp;quot;183-PC-013 , EGTL1-SLZ-MEC-DD-831064 PART 41005, API CENTRIFUGAL PUMPS&amp;quot;</t>
  </si>
  <si>
    <t>AG0442M-T-S04D</t>
  </si>
  <si>
    <t>EGC013017</t>
  </si>
  <si>
    <t>58014651</t>
  </si>
  <si>
    <t>24 IN PIPE, 150LB, KLINGERSIL</t>
  </si>
  <si>
    <t>Gaskets : C4430-3XA,BS7531 GRADE X,24 IN ID,32 IN OD,2.5 MM THK, ITEM 287 A 7213 09 WEIGHT: 8 KG 110-EA-130/230SIZE: 24 IN X 2.5 THK,  (FOR AIR COOLED CONDENS</t>
  </si>
  <si>
    <t>8A-475-0-V</t>
  </si>
  <si>
    <t>EGC013018</t>
  </si>
  <si>
    <t>58007466</t>
  </si>
  <si>
    <t>*OBS*Fastener-BottWa : &amp;quot;MOLYBDENUM DISULFIDE-BASED THREAD LUBRICANT COATED,SA193,GR B7, @ 9,3A JOINT 135-ES-009,  , (SHELL &amp; TUBE HEAT EXCHAGE )&amp;quot;.            ( “Note: This item requires PMI testing and logging, if passed, markings and documentat</t>
  </si>
  <si>
    <t>X-7214-BMLN-43</t>
  </si>
  <si>
    <t>58061450</t>
  </si>
  <si>
    <t>BOLT:STUD,1-1/4 IN X 335MM LG</t>
  </si>
  <si>
    <t>CSL342</t>
  </si>
  <si>
    <t>EGC013019</t>
  </si>
  <si>
    <t>58007250</t>
  </si>
  <si>
    <t>GASKET:1.4401/GRAPHITE</t>
  </si>
  <si>
    <t>Seals  : &amp;quot;150-PC-011 A/B , EGTL1-SLZ-MEC-DD-501767 PART 40011&amp;quot;</t>
  </si>
  <si>
    <t>WO064897. 5</t>
  </si>
  <si>
    <t>58022375</t>
  </si>
  <si>
    <t>PACKING: NOVAPRESS 815,RND</t>
  </si>
  <si>
    <t>Packing / Glands / Stuffing Boxes : 183-PX-019 A/B,EGTL1-SLZ-MEC-DD-831775 PART NOT FOUND ON DRAWING</t>
  </si>
  <si>
    <t>EGC013020</t>
  </si>
  <si>
    <t>58005660</t>
  </si>
  <si>
    <t>4 IN X 1 IN, 3000 LB</t>
  </si>
  <si>
    <t>Fittings - Pipe - Carbon Steel  :DUAL-STAMPED F304/F304L SS ASTM A182, MSS SP-97, 970</t>
  </si>
  <si>
    <t>58005662</t>
  </si>
  <si>
    <t>3/4 IN, 3000 LB</t>
  </si>
  <si>
    <t>58005667</t>
  </si>
  <si>
    <t>42 IN X 3/4 IN, 3000 LB</t>
  </si>
  <si>
    <t>Fittings - Pipe - Carbon Steel  :CS ASTM A105, UNS K03504, B,MSS SP-97, 977</t>
  </si>
  <si>
    <t>58005670</t>
  </si>
  <si>
    <t>3 IN X 3/4 IN, 3000 LB</t>
  </si>
  <si>
    <t>Fittings - Pipe - Carbon Steel  :CS ASTM A105, UNS K03504, B, MSS SP-97, 980</t>
  </si>
  <si>
    <t>58005671</t>
  </si>
  <si>
    <t>3 IN X 1 IN, 3000 LB</t>
  </si>
  <si>
    <t>Fittings - Pipe - Carbon Steel  :CS ASTM A105, UNS K03504, B, MSS SP-97, 981</t>
  </si>
  <si>
    <t>58005673</t>
  </si>
  <si>
    <t>4 IN X 3/4 IN, 3000 LB</t>
  </si>
  <si>
    <t>Fittings - Pipe - Carbon Steel  :CS ASTM A105, UNS K03504, B, MSS SP-97, 983</t>
  </si>
  <si>
    <t>58007377</t>
  </si>
  <si>
    <t>SEAL:PROFILE,95MM ID</t>
  </si>
  <si>
    <t>Pumps-Other : &amp;quot;183-PC-013 , EGTL1-SLZ-MEC-DD-831064 PART 41008, API CENTRIFUGAL PUMPS&amp;quot;</t>
  </si>
  <si>
    <t>204649072001</t>
  </si>
  <si>
    <t>AG0442M-P-S04D</t>
  </si>
  <si>
    <t>58007379</t>
  </si>
  <si>
    <t>SEAL:PROFILE,360MM DIA</t>
  </si>
  <si>
    <t>Seals  : &amp;quot;150-PC-002 A/B , EGTL1-SLZ-MEC-DD-501063 PART 41007, API CENTRIFUGAL PUMPS&amp;quot;</t>
  </si>
  <si>
    <t>EGC013021</t>
  </si>
  <si>
    <t>58005663</t>
  </si>
  <si>
    <t>1 IN, 3000 LB</t>
  </si>
  <si>
    <t>58007100</t>
  </si>
  <si>
    <t>GASKET:EXTERNAL,316 SS</t>
  </si>
  <si>
    <t>Pumps-Other : &amp;quot;150-PC-007 A/B ,  EGTL1-SLZ-MEC-DD-501763 PART 400.115.&amp;quot;</t>
  </si>
  <si>
    <t>1813057</t>
  </si>
  <si>
    <t>58007341</t>
  </si>
  <si>
    <t>RING:SEAL,300MM</t>
  </si>
  <si>
    <t>Pumps-Other : &amp;quot;183-PC-013 , EGTL1-SLZ-MEC-DD-831064 PART 41161, API CENTRIFUGAL PUMPS&amp;quot;</t>
  </si>
  <si>
    <t>104943190881</t>
  </si>
  <si>
    <t>AG0442M-AF-S04D</t>
  </si>
  <si>
    <t>EGC013022</t>
  </si>
  <si>
    <t>58005664</t>
  </si>
  <si>
    <t>1-1/2 IN, 3000 LB</t>
  </si>
  <si>
    <t>Fittings - Pipe - Carbon Steel  :FLAT, CS ASTM A105, UNS K03504,B</t>
  </si>
  <si>
    <t>58005669</t>
  </si>
  <si>
    <t>2 IN X 1-1/2 IN, 3000 LB</t>
  </si>
  <si>
    <t>Fittings - Pipe - Carbon Steel  :CS ASTM A105, UNS K03504, B, MSS SP-97, 979</t>
  </si>
  <si>
    <t>58007289</t>
  </si>
  <si>
    <t>80FKM37504</t>
  </si>
  <si>
    <t>*OBS*GS&amp;P-O-Rings : &amp;quot;150-PC-011 A/B , EGTL1-SLZ-MEC-DD-501767 PART 41201&amp;quot;</t>
  </si>
  <si>
    <t>EGC013023</t>
  </si>
  <si>
    <t>58007286</t>
  </si>
  <si>
    <t>*OBS*GS&amp;P-O-Rings : &amp;quot;150-PC-011 A/B , EGTL1-SLZ-MEC-DD-501767 PART 41207&amp;quot;</t>
  </si>
  <si>
    <t>6441370XX142FP00</t>
  </si>
  <si>
    <t>5390009560</t>
  </si>
  <si>
    <t>58007287</t>
  </si>
  <si>
    <t>*OBS*GS&amp;P-O-Rings : 150-PC-011 A/B, EGTL1-SLZ-MEC-DD-501767 PART 41208</t>
  </si>
  <si>
    <t>6441370XX633EP00</t>
  </si>
  <si>
    <t>5390009574</t>
  </si>
  <si>
    <t>58007288</t>
  </si>
  <si>
    <t>*OBS*GS&amp;P-O-Rings : &amp;quot;150-PC-011 A/B , EGTL1-SLZ-MEC-DD-501767 PART 41208&amp;quot;</t>
  </si>
  <si>
    <t>6441370XXF03EP00</t>
  </si>
  <si>
    <t>5390009576</t>
  </si>
  <si>
    <t>58007345</t>
  </si>
  <si>
    <t>GASKET:AT/GRAPHITE/1.4571</t>
  </si>
  <si>
    <t>Seals  : &amp;quot;171-PC-001 A/B , 171-PC-020 A/B , EGTL1-SLZ-MEC-DD-711201 PART NUMBER BELOW NOT SHOWN ON THIS DRAWING&amp;quot;</t>
  </si>
  <si>
    <t>AG0442M-AN-S04D</t>
  </si>
  <si>
    <t>58022374</t>
  </si>
  <si>
    <t>O-RING: FKM VITON</t>
  </si>
  <si>
    <t>*OBS*GS&amp;P-O-Rings : 183-PX-019 A/B,EGTL1-SLZ-MEC-DD-831775 PART NOT FOUND ON DRAWING</t>
  </si>
  <si>
    <t>EGC013024</t>
  </si>
  <si>
    <t>58007339</t>
  </si>
  <si>
    <t>*OBS*GS&amp;P-O-Rings : &amp;quot;150-PC-002 A/B , EGTL1-SLZ-MEC-DD-501063 PART 41214&amp;quot;</t>
  </si>
  <si>
    <t>104943031816</t>
  </si>
  <si>
    <t>941465-Q-M129</t>
  </si>
  <si>
    <t>58007376</t>
  </si>
  <si>
    <t>Pumps-Other : 183-PC-013, EGTL1-SLZ-MEC-DD-831064 PART 41007, API CENTRIFUGAL PUMPS</t>
  </si>
  <si>
    <t>204649071001</t>
  </si>
  <si>
    <t>58012584</t>
  </si>
  <si>
    <t>680 MM ID,5.333 MM WD</t>
  </si>
  <si>
    <t>104098248001</t>
  </si>
  <si>
    <t>EGC013025</t>
  </si>
  <si>
    <t>58007348</t>
  </si>
  <si>
    <t>GASKET:WS 3822</t>
  </si>
  <si>
    <t>Gaskets : &amp;quot;171-PC-001 A/B , EGTL1-SLZ-MEC-DD-711201 PART 40001&amp;quot;</t>
  </si>
  <si>
    <t>104943273121</t>
  </si>
  <si>
    <t>AG0442M-AW-S04D</t>
  </si>
  <si>
    <t>58007371</t>
  </si>
  <si>
    <t>SEAL:PROFILE,140MM ID</t>
  </si>
  <si>
    <t>3MM WD,REINGRAFIT</t>
  </si>
  <si>
    <t>Seals  : &amp;quot;150-PC-002 A/B , EGTL1-SLZ-MEC-DD-501063 PART 41008, API CENTRIFUGAL PUMPS&amp;quot;</t>
  </si>
  <si>
    <t>AG0442M-F-S04D</t>
  </si>
  <si>
    <t>EGC013026</t>
  </si>
  <si>
    <t>58005661</t>
  </si>
  <si>
    <t>2 IN X 3/4 IN, 3000 LB</t>
  </si>
  <si>
    <t>Fittings - Pipe - Carbon Steel  :DUAL-STAMPED F316/F316L SS ASTM A182, MSS SP-97, 971</t>
  </si>
  <si>
    <t>58005666</t>
  </si>
  <si>
    <t>Fittings - Pipe - Carbon Steel  :CS ASTM A105, UNS K03504, B, MSS SP-97, 976</t>
  </si>
  <si>
    <t>58005672</t>
  </si>
  <si>
    <t>3 IN X 1-1/2 IN, 3000 LB</t>
  </si>
  <si>
    <t>Fittings - Pipe - Carbon Steel  :CS ASTM A105, UNS K03504, B, MSS SP-97, 982</t>
  </si>
  <si>
    <t>58022373</t>
  </si>
  <si>
    <t>*OBS*GS&amp;P-O-Rings : 183-PX-019 A/B,EGTL1-SLZ-MEC-DD-831775 PART NO NOT FOUND ON DRAWING</t>
  </si>
  <si>
    <t>EGC013027</t>
  </si>
  <si>
    <t>58001601</t>
  </si>
  <si>
    <t>KIT:DOUBLE DIAPHRAGMS</t>
  </si>
  <si>
    <t>Valve - Parts &amp; Accessories :CONTAINS N.4 VALVE SEAT AISI 316,N.1 OIL SIDE DIAPHRAGM PTFE,N.1 OIL SIDE DIAPHRAGM,MODEL 688B PTFE,N.1 PROCESS SIDE DIAPHRAGM,MODEL 688A, 183-PX-018, 183-PX-018</t>
  </si>
  <si>
    <t>A04293</t>
  </si>
  <si>
    <t>58007342</t>
  </si>
  <si>
    <t>GASKET:WS3822</t>
  </si>
  <si>
    <t>Seals  : &amp;quot;171-PC-010 A/B , 171-PC-020 A/B , EGTL1-SLZ-MEC-DD-711202 PART 40001&amp;quot;</t>
  </si>
  <si>
    <t>AG0442M-AH-S04D</t>
  </si>
  <si>
    <t>58007347</t>
  </si>
  <si>
    <t>Gaskets : &amp;quot;150-PC-002 A/B , EGTL1-SKZ-MEC-DD-501063 PART 40002&amp;quot;</t>
  </si>
  <si>
    <t>AG0442M-AV-S04D</t>
  </si>
  <si>
    <t>EGC013028</t>
  </si>
  <si>
    <t>58060781</t>
  </si>
  <si>
    <t>BOLT:SIZE 1 1/8 X 90MM</t>
  </si>
  <si>
    <t>MECHANICAL MACHINE.</t>
  </si>
  <si>
    <t>WITH 2 WASHER;FOR HYDROGEN PURIFICATION UNIT</t>
  </si>
  <si>
    <t>LINDE AG</t>
  </si>
  <si>
    <t>58061270</t>
  </si>
  <si>
    <t>BOLT: STUD, 1 IN X 170MM LG</t>
  </si>
  <si>
    <t>58061509</t>
  </si>
  <si>
    <t>BOLT:STUD,1-5/8 IN X 390MM LG</t>
  </si>
  <si>
    <t>ASSEMBLED;ALLOY STEEL, ASTM A193 GR B7, ASTM A194 GRADE 2H</t>
  </si>
  <si>
    <t>EGC013029</t>
  </si>
  <si>
    <t>58007343</t>
  </si>
  <si>
    <t>Seals  : "171-PC-001 A/B , 171-PC-010 A/B , 171-PC-020 A/B , EGTL1-SLZ-MEC-DD-711201 PART 40010"GASKET:</t>
  </si>
  <si>
    <t>40010</t>
  </si>
  <si>
    <t>EGTL1-SLZ-MEC-DD-711201</t>
  </si>
  <si>
    <t>WS3822</t>
  </si>
  <si>
    <t>58007349</t>
  </si>
  <si>
    <t>GASKET:GRAPHITE/316L SS</t>
  </si>
  <si>
    <t>Seals  : &amp;quot;150-PC-002 A/B, 183-PC-013 , EGTL1-SLZ-MEC-DD-501063 PART 40007 OR 40012&amp;quot;</t>
  </si>
  <si>
    <t>104944166060</t>
  </si>
  <si>
    <t>AG0442M-AX-S04D</t>
  </si>
  <si>
    <t>EGC013030</t>
  </si>
  <si>
    <t>58007247</t>
  </si>
  <si>
    <t>Gaskets : &amp;quot;183-PC-017 , 150-PC-008 A/B , EGTL1-SLZ-MEC-DD 831776 PART 400.02 OR 400.03&amp;quot;</t>
  </si>
  <si>
    <t>WO064892-13. 1-7</t>
  </si>
  <si>
    <t>58007367</t>
  </si>
  <si>
    <t>Seals  : &amp;quot;150-PC-002 A/B , EGTL1-SLZ-MEC-DD-501063 PART 41010, API CENTRIFUGAL PUMPS&amp;quot;</t>
  </si>
  <si>
    <t>204648627001</t>
  </si>
  <si>
    <t>AG0442M-B-S04D</t>
  </si>
  <si>
    <t>58004960</t>
  </si>
  <si>
    <t>LAMP:PLASTIC</t>
  </si>
  <si>
    <t>1W,24VDC,AMBER</t>
  </si>
  <si>
    <t>Electric Components - Lighting : LUMINESCENT DIODE BULB,WIRE TERMINAL BASE, PLASTIC, 172-XP-001A/ B/C, FOR BOILER</t>
  </si>
  <si>
    <t>R STAHL (P) LTD. INDIA</t>
  </si>
  <si>
    <t>L2500001A</t>
  </si>
  <si>
    <t>58009604</t>
  </si>
  <si>
    <t>CLAMP:UNIVERSAL ONE WAY</t>
  </si>
  <si>
    <t>5-19 / BOLT 10 MM X 50 MM</t>
  </si>
  <si>
    <t>*OBS*Fastener-Other : 1.4307/304L, 5-19, INCL. TACK WELDED HEX BOLT DIN933 M10X 50, MATERIAL A2-70/8/8A SUPP PART NO NEW: 10003134 CROSS DRAW REF: 2-106.500.568 THRU 571, 2-1</t>
  </si>
  <si>
    <t>106223099301</t>
  </si>
  <si>
    <t>EGC014003</t>
  </si>
  <si>
    <t>07991515</t>
  </si>
  <si>
    <t>GASKET SET   GASKET SET FOR</t>
  </si>
  <si>
    <t>130-LV-0017A</t>
  </si>
  <si>
    <t>RGASKETX212</t>
  </si>
  <si>
    <t>BENL1171</t>
  </si>
  <si>
    <t>58015780</t>
  </si>
  <si>
    <t>GRAPHITE/316 SS</t>
  </si>
  <si>
    <t>*OBS*GS&amp;P-O-Rings : &amp;quot;130-PC-103 A/B  172-PC-005  172-PC-006 A/B  EGTL1-SLZ-MEC-DD-300434 PART 400.02 OR 400.03 OR 400.05 OR 400.10&amp;quot;</t>
  </si>
  <si>
    <t>104943265472</t>
  </si>
  <si>
    <t>JDE58018369</t>
  </si>
  <si>
    <t>58100935</t>
  </si>
  <si>
    <t>KIT TYPE:MAIN SOFT GOODS</t>
  </si>
  <si>
    <t>APPLICATION:2 IN SATETY VALVE</t>
  </si>
  <si>
    <t>MAIN SOFT GOODS KIT: SAFETY RELIEF VALVE (110-PSV-0640, 110-PSV-0720, 110-PSV-2286); INLET 2 INCH 125# RF, OUTLET 2 INCH 125# RF; SET PRESSURE � 0.06 BARG; MODEL NUMBER - FIG 501; SERIAL NUMBER - S332781, S332782, S332788; MANUFACTURER - MARVAC. QA Code 0</t>
  </si>
  <si>
    <t>MARVAC</t>
  </si>
  <si>
    <t>K800077-001(F050501SG-MD)</t>
  </si>
  <si>
    <t>FIG 501</t>
  </si>
  <si>
    <t>58010948</t>
  </si>
  <si>
    <t>KIT: EXHAUST</t>
  </si>
  <si>
    <t>NUT &amp; BOLT KIT 12PC &amp; GASKET</t>
  </si>
  <si>
    <t>GT EXHAUST</t>
  </si>
  <si>
    <t>47-CAT-1400</t>
  </si>
  <si>
    <t>58061246</t>
  </si>
  <si>
    <t>BOLT: STUD, 7/8 IN X 145MM LG</t>
  </si>
  <si>
    <t>EGC014005</t>
  </si>
  <si>
    <t>58005674</t>
  </si>
  <si>
    <t>Fittings - Pipe - Carbon Steel  :CS ASTM A105,UNS K03504, B, MSS SP-97, 984</t>
  </si>
  <si>
    <t>KURVERS FITTINGS USA</t>
  </si>
  <si>
    <t>58005679</t>
  </si>
  <si>
    <t>2 IN X 3/4 IN, 6000 LB</t>
  </si>
  <si>
    <t>Fittings - Pipe - Carbon Steel  :CS ASTM A105, UNS K03504, B, MSS SP-97, 989</t>
  </si>
  <si>
    <t>58005682</t>
  </si>
  <si>
    <t>3 IN X 3/4 IN, 6000 LB</t>
  </si>
  <si>
    <t>Fittings - Pipe - Carbon Steel  :CS ASTM A105, UNS K03504, B, MSS SP-97, 992</t>
  </si>
  <si>
    <t>58005683</t>
  </si>
  <si>
    <t>3 IN X 1 IN, 6000 LB</t>
  </si>
  <si>
    <t>Fittings - Pipe - Carbon Steel  :CS ASTM A105, UNS K03504, B, MSS SP-97, 993</t>
  </si>
  <si>
    <t>58005685</t>
  </si>
  <si>
    <t>4 IN X 3/4 IN, 6000 LB</t>
  </si>
  <si>
    <t>Fittings - Pipe - Carbon Steel  :CS ASTM A105, UNS K03504, B, MSS SP-97, 995</t>
  </si>
  <si>
    <t>EGC014006</t>
  </si>
  <si>
    <t>58018735</t>
  </si>
  <si>
    <t>RIVET: BLIND 6 MM DIA,</t>
  </si>
  <si>
    <t>*OBS*Fastener-Other : DOME HD, 0.063 IN - .250 IN GRIP RANGE, 0.525 IN, ALUM/MILD STL, 100 PER PACK</t>
  </si>
  <si>
    <t>97517A651-100</t>
  </si>
  <si>
    <t>07991541</t>
  </si>
  <si>
    <t>O-RING TYPE:O-RING, 46 X 5</t>
  </si>
  <si>
    <t>OR.KLR/46</t>
  </si>
  <si>
    <t>35011509</t>
  </si>
  <si>
    <t>RING TYPE:CIRCLIP RING SIZE:38</t>
  </si>
  <si>
    <t>X 1.75 CLASS:STD THCK:STD</t>
  </si>
  <si>
    <t>MATL:STD SLFC, SOUTH AFRICA SLUICE ARM ASSEMBLY PARTS, INTERCHANGEABLE UNIT 30/45, CIRCLIP RING, 38 X 1.75, PART NUMBER C.CLP.SS/38</t>
  </si>
  <si>
    <t>C.CLP.SS/38</t>
  </si>
  <si>
    <t>35011510</t>
  </si>
  <si>
    <t>RING TYPE:CIRCLIP RING SIZE:60</t>
  </si>
  <si>
    <t>X 2 CLASS:STD THCK:STD</t>
  </si>
  <si>
    <t>MATL:STD SLFC, SOUTH AFRICA SLUICE ARM ASSEMBLY PARTS, INTERCHANGEABLE UNIT 30/45, CIRCLIP RING, 60 X 2 PART NUMBER C.CLP.SS/60</t>
  </si>
  <si>
    <t>C.CLP.SS/60</t>
  </si>
  <si>
    <t>35011511</t>
  </si>
  <si>
    <t>RING:SEALING TYPE:SLUICE</t>
  </si>
  <si>
    <t>HEADER SIZE:70 X 39 X 4</t>
  </si>
  <si>
    <t>MATL:STL SLFC, SOUTH AFRICA SLUICE ARM ASSEMBLY PARTS, INTERCHANGEABLE UNIT 30/45, RING, 70 X 39 X 4 SLUICE HEADER PART NUMBER RNG.SS</t>
  </si>
  <si>
    <t>RNG.SS</t>
  </si>
  <si>
    <t>58064561</t>
  </si>
  <si>
    <t>GASKET: 1-1/2 IN FLAT FACE</t>
  </si>
  <si>
    <t>58022941</t>
  </si>
  <si>
    <t>1.5 IN X 1.25 IN,THD,ALUM</t>
  </si>
  <si>
    <t>RE54</t>
  </si>
  <si>
    <t>58005655</t>
  </si>
  <si>
    <t>Fittings - Pipe - Carbon Steel  :DUAL-STAMPED F304/F304L SS ASTM A182, MSS SP-97, 965</t>
  </si>
  <si>
    <t>58803293</t>
  </si>
  <si>
    <t>SCREW:MACHINE TYPE:316 DIA:IN</t>
  </si>
  <si>
    <t>LG:OEM HEAD:HEX THRDS:STL</t>
  </si>
  <si>
    <t>MATL:ASTM SPEC:A312 GRADE:316 GRUB SCREW WITH SERIAL NUMBER 207276 OF PUMP.</t>
  </si>
  <si>
    <t>SULZER PUMP</t>
  </si>
  <si>
    <t>904.01</t>
  </si>
  <si>
    <t>58803295</t>
  </si>
  <si>
    <t>INSERT MATL:304  HELICOIL</t>
  </si>
  <si>
    <t>THREADED INSERT OF SUZER PUMP</t>
  </si>
  <si>
    <t>ZE400-8 728 SERIAL NO 207236</t>
  </si>
  <si>
    <t>915.01</t>
  </si>
  <si>
    <t>58803301</t>
  </si>
  <si>
    <t>ISOLATOR TYPE:BRG ISOLATOR</t>
  </si>
  <si>
    <t>BRG ISOLATOR, PN: 423.02,</t>
  </si>
  <si>
    <t>MATERIAL: BRONZE, SHAFT SIZE: 125MM, FOR SULZER PUMP TAG:130-PC-108/208A/B/C (BFW PUMPS)</t>
  </si>
  <si>
    <t>423.02</t>
  </si>
  <si>
    <t>58015761</t>
  </si>
  <si>
    <t>SEAL:PROFILE, REINGRAFIT</t>
  </si>
  <si>
    <t>*OBS*GS&amp;P-Other : &amp;quot;172-PC-002  130-PC-007  135-PC-005 A/B  130-PC-004 A/B  EGTL1-SLZ-MEC-DD-720051 PART 41020&amp;quot;</t>
  </si>
  <si>
    <t>58061548</t>
  </si>
  <si>
    <t>BOLT:STUD,7/8 IN X 130MM LG</t>
  </si>
  <si>
    <t>(8UN THDS), ASSEMBLED, STAINLESS STEEL, ASTM A193 GRADE B8T CLASS  2, ASTM A194 GRADE 8MA.</t>
  </si>
  <si>
    <t>EGC014011</t>
  </si>
  <si>
    <t>58005677</t>
  </si>
  <si>
    <t>1 IN, 6000 LB</t>
  </si>
  <si>
    <t>Fittings - Pipe - Carbon Steel  :FLAT, CS ASTM A105, UNS K03504, B.</t>
  </si>
  <si>
    <t>58005680</t>
  </si>
  <si>
    <t>2 IN X 1 IN, 6000 LB</t>
  </si>
  <si>
    <t>Fittings - Pipe - Carbon Steel  :CS ASTM A105, UNS K03504, B, MSS SP-97, 990</t>
  </si>
  <si>
    <t>58005686</t>
  </si>
  <si>
    <t>4 IN X 1 IN, 6000 LB</t>
  </si>
  <si>
    <t>Fittings - Pipe - Carbon Steel  :CS ASTM A105, UNS K03504, B, MSS SP-97, 996</t>
  </si>
  <si>
    <t>58005743</t>
  </si>
  <si>
    <t>O-LET: PIPE 4 IN X 3/4 IN</t>
  </si>
  <si>
    <t>THREDOLET,F304/F304L SS</t>
  </si>
  <si>
    <t>Fittings - Pipe - Carbon Steel  :3000 LB, DUAL-STAMPED F304/F304L SS ASTM A182, MSS SP-97, 1067</t>
  </si>
  <si>
    <t>58005744</t>
  </si>
  <si>
    <t>O-LET: PIPE 2 IN X 3/4 IN</t>
  </si>
  <si>
    <t>THREDOLET,F316/F316L SS</t>
  </si>
  <si>
    <t>Fittings - Pipe - Carbon Steel  :3000 LB, DUAL-STAMPED F316/F316L SS ASTM A182, MSS SP-97, 1068</t>
  </si>
  <si>
    <t>EGC014012</t>
  </si>
  <si>
    <t>58800761</t>
  </si>
  <si>
    <t>GASKET:6 INCH DIA X 150 LB</t>
  </si>
  <si>
    <t>KZA 060013310SPEC</t>
  </si>
  <si>
    <t>EGC014013</t>
  </si>
  <si>
    <t>58015041</t>
  </si>
  <si>
    <t>FLOWMETER:ANALYZER,1/4 IN FNPT</t>
  </si>
  <si>
    <t>60 CCM WATER RANGE,SS/VITON</t>
  </si>
  <si>
    <t>Flow Measuring  Instruments :  FLOWMETER:ANALYZER,LIQUID SERVICE,1/4 IN FNPT,60 CCM WATER RANGE,SS/VITON, 172-AX-0012, EGTL1-SEA-INS-SC-720553, EGTL1-SEA-INS-SC-720551, (FOR ANALYZER)</t>
  </si>
  <si>
    <t>W&amp;T</t>
  </si>
  <si>
    <t>30-C093-SS-XX-XX</t>
  </si>
  <si>
    <t>10544319</t>
  </si>
  <si>
    <t>58015064</t>
  </si>
  <si>
    <t>REGULATOR: PRESSURE REDUCING</t>
  </si>
  <si>
    <t>CONTROL VALVE,3600 PSIG INLET</t>
  </si>
  <si>
    <t>Valve-Regulators : 0-1.7 BAR OUTLET,1/4 IN FNPT,MONEL BODY, 0.06 CV 9 (FOR ANALYZER)</t>
  </si>
  <si>
    <t>GO</t>
  </si>
  <si>
    <t>PR1-4L11B3D121</t>
  </si>
  <si>
    <t>10544933</t>
  </si>
  <si>
    <t>58015659</t>
  </si>
  <si>
    <t>GUIDE: BOTTOM, 4 IN</t>
  </si>
  <si>
    <t>Furniture : CROSS REF DWG EGTL1-CFC-CIV-DD-000001, EGTL1-CFC-CIV-DD-000004; STYLE: GATE; SIZE: 4 IN</t>
  </si>
  <si>
    <t>3493</t>
  </si>
  <si>
    <t>58016387</t>
  </si>
  <si>
    <t>CONE:UPSTREAM</t>
  </si>
  <si>
    <t>150-2500 U, 316SS SC</t>
  </si>
  <si>
    <t>Bearings &amp; Accessories - All :183-FE-502, 183-FE-503, CONE PTM 10</t>
  </si>
  <si>
    <t>1-307-10-456</t>
  </si>
  <si>
    <t>58016388</t>
  </si>
  <si>
    <t>WASHER:CARBIDE THRUST</t>
  </si>
  <si>
    <t>FISCAL METERING SKID</t>
  </si>
  <si>
    <t>*OBS*Fastener-BottWa : 1.528 IN (OD) NOM,0.753 IN ID,1.528 IN OD,0.126 IN THK,TUNGSTEN CARBIDE VALENITE,PTMX 1 -24,GR VC-099, 183-FE-502, 183-FE-503; 10 CARBIDE THRUST WASHER PTM</t>
  </si>
  <si>
    <t>1-504-05-119</t>
  </si>
  <si>
    <t>39018541</t>
  </si>
  <si>
    <t>REDUCER TYPE:NA SIZE:88,9X3,05</t>
  </si>
  <si>
    <t>- 42,4X3,56 CONN:NA MATL:NA</t>
  </si>
  <si>
    <t>000 200 021 997</t>
  </si>
  <si>
    <t>39018542</t>
  </si>
  <si>
    <t>REDUCER TYPE:NA</t>
  </si>
  <si>
    <t>SIZE:60,3X2,77- 26,7X2,87</t>
  </si>
  <si>
    <t>000 200 022 084</t>
  </si>
  <si>
    <t>39018547</t>
  </si>
  <si>
    <t>PIPE:SPECIAL PURPOSE TYPE:NA</t>
  </si>
  <si>
    <t>SIZE:NA LG:90 LG ENDS:NA</t>
  </si>
  <si>
    <t>000 200 024 807</t>
  </si>
  <si>
    <t>39018548</t>
  </si>
  <si>
    <t>SIZE:NA LG:600 LG ENDS:NA</t>
  </si>
  <si>
    <t>000 200 022 088</t>
  </si>
  <si>
    <t>39018549</t>
  </si>
  <si>
    <t>FITTING TYPE:NA SIZE:NA</t>
  </si>
  <si>
    <t>MATL:NA SWIVEL FITTING; SD1W</t>
  </si>
  <si>
    <t>000 010 433 575</t>
  </si>
  <si>
    <t>58007270</t>
  </si>
  <si>
    <t>NUT:IMPELLER,410 SS</t>
  </si>
  <si>
    <t>ASTM A743,GR CA-15, 183-PC-003</t>
  </si>
  <si>
    <t>*OBS*Fastener-Other : EGTL1-SLZ-MEC-DD-831772 PART 922.01</t>
  </si>
  <si>
    <t>75125C100Z0</t>
  </si>
  <si>
    <t>EGC014016</t>
  </si>
  <si>
    <t>58015758</t>
  </si>
  <si>
    <t>*OBS*GS&amp;P-Other : &amp;quot;SEAL:PROFILE,REINGRAFIT, ADDITIONAL INFORMATION:172-PC-002  135-PC-005 A/B  130-PC-004 A/B  EGTL1-SLZ-MEC-DD-720051 PART 41005, 172-PC-00 135-PC-005 A/B  130-PC-004 A/B  EGTL1-SLZ-MEC-DD-720051 PART 41005&amp;quot;</t>
  </si>
  <si>
    <t>104098247001</t>
  </si>
  <si>
    <t>EGC014017</t>
  </si>
  <si>
    <t>58005747</t>
  </si>
  <si>
    <t>THREDOLET</t>
  </si>
  <si>
    <t>Fittings - Pipe - Carbon Steel  :3000 LB, CS ASTM A105, UNS K03504, B, MSS SP-97, 1071</t>
  </si>
  <si>
    <t>58005753</t>
  </si>
  <si>
    <t>O-LET: PIPE 4 IN X 2 IN</t>
  </si>
  <si>
    <t>Fittings - Pipe - Carbon Steel  :3000 LB, CS ASTM A105, UNS K03504, B, MSS SP-97, 1077</t>
  </si>
  <si>
    <t>58005788</t>
  </si>
  <si>
    <t>WELDOLET</t>
  </si>
  <si>
    <t>Fittings - Pipe - Carbon Steel  :XS, SCH 160, CS ASTM A105, UNS K03504, B, MSS SP-97, 1112</t>
  </si>
  <si>
    <t>58005789</t>
  </si>
  <si>
    <t>WELDOLET, STD, XS</t>
  </si>
  <si>
    <t>Fittings - Pipe - Carbon Steel  :CS ASTM A105, UNS K03504, B, MSS SP-97, 1113</t>
  </si>
  <si>
    <t>58005792</t>
  </si>
  <si>
    <t>O-LET: PIPE 4 IN X 1 IN</t>
  </si>
  <si>
    <t>Fittings - Pipe - Carbon Steel  :CS ASTM A105, UNS K03504, B, MSS SP-97, 1116</t>
  </si>
  <si>
    <t>EGC014018</t>
  </si>
  <si>
    <t>58005656</t>
  </si>
  <si>
    <t>2 IN X 1 IN, 3000 LB</t>
  </si>
  <si>
    <t>Fittings - Pipe - Carbon Steel  :DUAL-STAMPED F304/F304L SS ASTM A182, MSS SP-97, 966</t>
  </si>
  <si>
    <t>58005681</t>
  </si>
  <si>
    <t>2 IN X 1-1/2 IN, 6000 LB</t>
  </si>
  <si>
    <t>Fittings - Pipe - Carbon Steel  :CS ASTM A105, UNS K03504, B,MSS SP-97, 991</t>
  </si>
  <si>
    <t>58005684</t>
  </si>
  <si>
    <t>3 IN X 1-1/2 IN, 6000 LB</t>
  </si>
  <si>
    <t>Fittings - Pipe - Carbon Steel  :CS ASTM A105, UNS K03504, B, MSS SP-97, 994</t>
  </si>
  <si>
    <t>58005687</t>
  </si>
  <si>
    <t>4 IN X 1-1/2 IN, 6000 LB</t>
  </si>
  <si>
    <t>Fittings - Pipe - Carbon Steel  :CS ASTM A105, UNS K03504, B, MSS SP-97, 997</t>
  </si>
  <si>
    <t>11990527</t>
  </si>
  <si>
    <t>DIA:1/2 IN LG:105 MM LG</t>
  </si>
  <si>
    <t>THRDS:8UN THDS MATL:STAINLESS STEEL SPEC:ASTM A193 GRADE B8 CLASS  2, GRADE:B8 CL2 BOLT: STUD, 1/2 IN X 105 MM LG WITH TWO HEAVY HEX NUTS(8UN THDS); ASSEMBLED, STAINLESS STEEL, ASTM A193 GRADE B8 CLASS  2, ASTM A194 GRADE 8.</t>
  </si>
  <si>
    <t>1/2 IN X 105 MM LG</t>
  </si>
  <si>
    <t>FSL129</t>
  </si>
  <si>
    <t>58022854</t>
  </si>
  <si>
    <t>Electric Components - Conduit / Fitting :3/4 IN HUB, 0.63 IN-0.75 IN, LIQUID-TIGHT, STRAIGHT, ALUM</t>
  </si>
  <si>
    <t>CGB296-SG</t>
  </si>
  <si>
    <t>39019213</t>
  </si>
  <si>
    <t>TIE TYPE:STEEL BAR SIZE:STD</t>
  </si>
  <si>
    <t>MATL:STD DUAL INTERNAL TIE</t>
  </si>
  <si>
    <t>G2012-3/20</t>
  </si>
  <si>
    <t>G2012 SR3CW BETTIS</t>
  </si>
  <si>
    <t>58005675</t>
  </si>
  <si>
    <t>4 IN X 1-1/2 IN, 3000 LB</t>
  </si>
  <si>
    <t>Fittings - Pipe - Carbon Steel  :CS ASTM A105, UNS K03504, B, MSS SP-97, 985</t>
  </si>
  <si>
    <t>EGC014021</t>
  </si>
  <si>
    <t>58015789</t>
  </si>
  <si>
    <t>316 SS/GRAPHITE,SPIRAL WOUND</t>
  </si>
  <si>
    <t>Gaskets : &amp;quot;172-PC-012 A/B  EGTL1-SLZ-MEC-DD-720441 PART 400.02/400.03/400.05/400.10&amp;quot;</t>
  </si>
  <si>
    <t>104943267566</t>
  </si>
  <si>
    <t>JDE58018378</t>
  </si>
  <si>
    <t>EGC014022</t>
  </si>
  <si>
    <t>58005795</t>
  </si>
  <si>
    <t>Fittings - Pipe - Carbon Steel  :XS, SCH 160, CS ASTM A105, UNS K03504, B, MSS SP-97, 1119</t>
  </si>
  <si>
    <t>58005796</t>
  </si>
  <si>
    <t>Fittings - Pipe - Carbon Steel  :STD, XS, CS ASTM A105, UNS K03504, B, MSS SP-97, 1120</t>
  </si>
  <si>
    <t>58015734</t>
  </si>
  <si>
    <t>O-RING:SEAL,532 OD,EPDM 180</t>
  </si>
  <si>
    <t>*OBS*HEAT TRANS-PART : &amp;quot;MANUFACTURER STANDARD, 172-PC-001 A/B/C EGTL1-SLZ-MEC-DD-720050 PART 41201, &amp;quot;</t>
  </si>
  <si>
    <t>104943056670</t>
  </si>
  <si>
    <t>B01070A08 1203</t>
  </si>
  <si>
    <t>EGC014023</t>
  </si>
  <si>
    <t>58005626</t>
  </si>
  <si>
    <t>PIPETTE</t>
  </si>
  <si>
    <t>Fittings - Pipe - Carbon Steel  :SW, DUAL-STAMPED F316/F316L SS ASTM A182, LIGHT WEIGHT, MSS SP-97, 936</t>
  </si>
  <si>
    <t>58005653</t>
  </si>
  <si>
    <t>O-LET: PIPE 3/4 IN, 3000 LB</t>
  </si>
  <si>
    <t>SOCKOLET</t>
  </si>
  <si>
    <t>Fittings - Pipe - Carbon Steel  :FLAT, DUAL-STAMPED TP316/TP316L SS ASTM A182</t>
  </si>
  <si>
    <t>58005658</t>
  </si>
  <si>
    <t>Fittings - Pipe - Carbon Steel  :DUAL-STAMPED F304/F304L SS ASTM A182, MSS SP-97, 968</t>
  </si>
  <si>
    <t>58005746</t>
  </si>
  <si>
    <t>O-LET: PIPE 6 IN X 3/4 IN</t>
  </si>
  <si>
    <t>Fittings - Pipe - Carbon Steel  :3000 LB, DUAL-STAMPED F316/F316L SS ASTM A182, MSS SP-97, 1070</t>
  </si>
  <si>
    <t>58005748</t>
  </si>
  <si>
    <t>O-LET: PIPE 3 IN X 3/4 IN</t>
  </si>
  <si>
    <t>Fittings - Pipe - Carbon Steel  :3000 LB, CS ASTM A105, UNS K03504,B, MSS SP-97, 1072</t>
  </si>
  <si>
    <t>58005749</t>
  </si>
  <si>
    <t>O-LET: PIPE 3 IN X 1 IN</t>
  </si>
  <si>
    <t>Fittings - Pipe - Carbon Steel  :3000 LB, CS ASTM A105, UNS K03504, B, MSS SP-97, 1073</t>
  </si>
  <si>
    <t>58005751</t>
  </si>
  <si>
    <t>Fittings - Pipe - Carbon Steel  :3000 LB, CS ASTM A105, UNS K03504, B, MSS SP-97, 1075</t>
  </si>
  <si>
    <t>CSL341</t>
  </si>
  <si>
    <t>58005790</t>
  </si>
  <si>
    <t>Fittings - Pipe - Carbon Steel  :CS ASTM A105, UNS K03504, B, MSS SP-97, 1114</t>
  </si>
  <si>
    <t>58005793</t>
  </si>
  <si>
    <t>Fittings - Pipe - Carbon Steel  :STD, SCH 160, CS ASTM A105, UNS K03504, B, MSS SP-97, 1117</t>
  </si>
  <si>
    <t>EGC014024</t>
  </si>
  <si>
    <t>58015759</t>
  </si>
  <si>
    <t>*OBS*GS&amp;P-Other : &amp;quot;172-PC-002  130-PC-007  135-PC-005 A/B  130-PC-004 A/B  EGTL1-SLZ-MEC-DD-720051 PART 41010&amp;quot;</t>
  </si>
  <si>
    <t>104098246001</t>
  </si>
  <si>
    <t>EGC014025</t>
  </si>
  <si>
    <t>58014413</t>
  </si>
  <si>
    <t>GASKET:PLUG SHEET, 47.5MM X</t>
  </si>
  <si>
    <t>41.5MM X 1.5MM,304L SS,</t>
  </si>
  <si>
    <t>*OBS*HEAT TRANS-PART : 120-EA-204, (FOR AIRCOOLERS)</t>
  </si>
  <si>
    <t>1600-2611 A01</t>
  </si>
  <si>
    <t>770</t>
  </si>
  <si>
    <t>58014416</t>
  </si>
  <si>
    <t>29MM X 1.5MM, SOFT IRON</t>
  </si>
  <si>
    <t>*OBS*HEAT TRANS-PART : FOR AIRCOOLERS</t>
  </si>
  <si>
    <t>1600-2611 D/E01</t>
  </si>
  <si>
    <t>773</t>
  </si>
  <si>
    <t>EGC014026</t>
  </si>
  <si>
    <t>58062149</t>
  </si>
  <si>
    <t>OXYTILE: PART-42805</t>
  </si>
  <si>
    <t>OXYTILE; PART-42805</t>
  </si>
  <si>
    <t>PUN</t>
  </si>
  <si>
    <t>58064544</t>
  </si>
  <si>
    <t>GASKET: 10 IN</t>
  </si>
  <si>
    <t>58007572</t>
  </si>
  <si>
    <t>BUSHING,1 1/2 IN CB7CU-1/17-4</t>
  </si>
  <si>
    <t>Valve - Parts &amp; Accessories :HT,  (CONTROL VALVES)</t>
  </si>
  <si>
    <t>25A6685X072</t>
  </si>
  <si>
    <t>58061533</t>
  </si>
  <si>
    <t>BOLT:STUD, 7/8 IN X 155MM LG</t>
  </si>
  <si>
    <t>(8UN THDS); ASSEMBLED; STAINLESS STEEL, ASTM A193 GRADE B8 CLASS  2, ASTM A194 GRADE 8.</t>
  </si>
  <si>
    <t>EGC014028</t>
  </si>
  <si>
    <t>58008595</t>
  </si>
  <si>
    <t>TIE: CABLE WEATHER RESISTANT</t>
  </si>
  <si>
    <t>2MM 4IN DIA, 0.140 IN WD</t>
  </si>
  <si>
    <t>Electric-Other : 14.5 IN LG, 30 LB TENSILE, NYLON, TY-RAP, 1000 PER PACK, BULK PACK</t>
  </si>
  <si>
    <t>TY244MX</t>
  </si>
  <si>
    <t>BENL3028</t>
  </si>
  <si>
    <t>EGC014029</t>
  </si>
  <si>
    <t>58008596</t>
  </si>
  <si>
    <t>2MM 1.3IN DIA, 0.140 IN WD</t>
  </si>
  <si>
    <t>Electric-Other : 5.5 IN LG,30 LB TENSILE,NYLON, TY-RAP, 1000 PER PACK, BULK PACK</t>
  </si>
  <si>
    <t>TY24MX</t>
  </si>
  <si>
    <t>58008597</t>
  </si>
  <si>
    <t>3.5MM 3IN DIA, 0.184 IN WD</t>
  </si>
  <si>
    <t>Electric-Other : 11 IN LG, 50 LB TENSILE, NYLON, TY-RAP, 1000 PER PACK, BULK PACK</t>
  </si>
  <si>
    <t>TY253MX</t>
  </si>
  <si>
    <t>58008599</t>
  </si>
  <si>
    <t>2 MM 76 MM DIA, 3.6 MM WD</t>
  </si>
  <si>
    <t>Electric-Other : 11 IN LG, 40 LB TENSILE, NYLON,  TY-RAP, 1000 PER PACK, BULK PACK</t>
  </si>
  <si>
    <t>TY26MX</t>
  </si>
  <si>
    <t>58015612</t>
  </si>
  <si>
    <t>CRANK</t>
  </si>
  <si>
    <t>IBV VALVE, IRON</t>
  </si>
  <si>
    <t>Tools - Hand / Power :ASSEY, W/MDT-2S OPERATOR, 10 IN, MAN PART NO: CRANK FOR IBV VALVE ASSEMBLIES</t>
  </si>
  <si>
    <t>HENRY PRATT</t>
  </si>
  <si>
    <t>JDE58015612</t>
  </si>
  <si>
    <t>EGTL1-HPC-PIP-GA-000002</t>
  </si>
  <si>
    <t>58015653</t>
  </si>
  <si>
    <t>HANGER: STANDARD, 4 IN</t>
  </si>
  <si>
    <t>GALVANIZED STEEL</t>
  </si>
  <si>
    <t>Furniture : HANGER:STANDARD,4 IN,GAL STEEL, ADDITIONAL INFORMATION:CROSS REF DWG EGTL1-CFC-CIV-DD-000001EGTL1-CFC-CIV-DD-000004, CROSS REF DWG EGTL1-CFC-CIV-DD-000001EGTL1-CFC-CIV-DD-000004</t>
  </si>
  <si>
    <t>3398</t>
  </si>
  <si>
    <t>EGC014030</t>
  </si>
  <si>
    <t>58011255</t>
  </si>
  <si>
    <t>GLAND: PACKING 14 IN,</t>
  </si>
  <si>
    <t>GRAPHITE</t>
  </si>
  <si>
    <t>3202.003</t>
  </si>
  <si>
    <t>58015654</t>
  </si>
  <si>
    <t>HANGER: STANDARD, 6-5/8 IN</t>
  </si>
  <si>
    <t>Furniture : CROSS REF DWG EGTL1-CFC-CIV-DD-000001EGTL1-CFC-CIV-DD-000004</t>
  </si>
  <si>
    <t>3402</t>
  </si>
  <si>
    <t>EGC015001</t>
  </si>
  <si>
    <t>58004919</t>
  </si>
  <si>
    <t>GASKET:HANDHOLE</t>
  </si>
  <si>
    <t>6 IN-150LBRF,304LSS</t>
  </si>
  <si>
    <t>Gaskets : GRAPHITE SPIRAL WOUND,CIRCULAR, 172-VD-020 / 172-XF-013 FOR COALESCER PACKAGE</t>
  </si>
  <si>
    <t>57012281</t>
  </si>
  <si>
    <t>1012393 / 1118085</t>
  </si>
  <si>
    <t>58009593</t>
  </si>
  <si>
    <t>NUT: M10,10 MM DIA, METRIC</t>
  </si>
  <si>
    <t>18 CR - 8 NIE,ASTM A194,GR 8</t>
  </si>
  <si>
    <t>*OBS*Fastener-Other : SUPP PART NO NEW: 10006674 CROSS DRAW REF: 2-106.500.563 THRU 573, 2-106.500.600 THRU 606 AND 2-106.500.614, 135-VC-009, 172-VC-004,</t>
  </si>
  <si>
    <t>106215842003</t>
  </si>
  <si>
    <t>58009605</t>
  </si>
  <si>
    <t>WASHER:SLIDE FASTENER</t>
  </si>
  <si>
    <t>50 X 20 X 2 NOM, 20 MM ID</t>
  </si>
  <si>
    <t>*OBS*Fastener-BottWa : &amp;quot;50 MM OD, 2 MM THK,304L,GR 1.4307, 1.4307/304L,  SUPP PART NO NEW: 10003299 CROSS DRAW REF: 2-106.500.568 THRU 569, 2-106.500.600 THRU 606, 135-VC-009 172-VC-004, 1.4307/304L&amp;quot;</t>
  </si>
  <si>
    <t>106223099320</t>
  </si>
  <si>
    <t>EGC015002</t>
  </si>
  <si>
    <t>58004923</t>
  </si>
  <si>
    <t>KIT:HARDWARE</t>
  </si>
  <si>
    <t>5 SS TOP HD SA193 GR B8M</t>
  </si>
  <si>
    <t>*OBS*Fastener-Stud B : STUD BOLT,(5) SS SA194-8 WASHER, 172-XF-013, MAN PART NUMBER 44162002, 47142003, 4810202, FOR 32 IN FLANGE, FOR COALESCER PACKAGE</t>
  </si>
  <si>
    <t>58009591</t>
  </si>
  <si>
    <t>WASHER:11/32X3 NOM,11 MM ID</t>
  </si>
  <si>
    <t>32 MM OD,3 MM THK,316L</t>
  </si>
  <si>
    <t>*OBS*Fastener-BottWa : GR 1.4404/316L, 11/32X3, 1.4404/316L,  SUPP PART NO NEW: 10002707, 135-VC-009</t>
  </si>
  <si>
    <t>106220782022</t>
  </si>
  <si>
    <t>2-106.500.563 THRU 567</t>
  </si>
  <si>
    <t>58009592</t>
  </si>
  <si>
    <t>WASHER:11/32 X 3 NOM,11 MM ID</t>
  </si>
  <si>
    <t>32 MM OD,3 MM THK,304L</t>
  </si>
  <si>
    <t>*OBS*Fastener-BottWa : GR 1.4307/304L, SUPP PART NO NEW: 10002718 CROSS DRAW REF: 2-106.500.568 THRU 571, 2-106.500.600 THRU 606 AND 2-106.500.614, 135-VC-009, 172-VC-004</t>
  </si>
  <si>
    <t>106225276032</t>
  </si>
  <si>
    <t>58009602</t>
  </si>
  <si>
    <t>STUD BOLT:FLATTED,M10 DIA</t>
  </si>
  <si>
    <t>50 MM LG,METRIC,50 MM THD LG</t>
  </si>
  <si>
    <t>*OBS*Fastener-Stud B : STAINLESS,A2-70,GR 1.4301, A2-70/8/8A,  SUPP PART NO NEW: 10006520 CROSS DRAW REF: 2-106.500.563 THRU 569, 2-106.500.572 THRU 573 AND 2-106.500.600 THRU 606,  135-VC-009, 172-VC</t>
  </si>
  <si>
    <t>106210007440</t>
  </si>
  <si>
    <t>58009603</t>
  </si>
  <si>
    <t>PLATE:55 MM X 50 MM X 3 MM</t>
  </si>
  <si>
    <t>1.4404/316L (AUSTENITE)</t>
  </si>
  <si>
    <t>Raw  Metals  - All :SUPP PART NO NEW: 10002703 CROSS DRAW REF: 2-106.500.563 THRU 567 AND 2-106.500.572 THRU 573  135-VC-009</t>
  </si>
  <si>
    <t>106227111001</t>
  </si>
  <si>
    <t>EGC015003</t>
  </si>
  <si>
    <t>58001701</t>
  </si>
  <si>
    <t>O-RING: 1.359 IN ID</t>
  </si>
  <si>
    <t>1.637 IN OD,0.139 IN WD</t>
  </si>
  <si>
    <t>002-272-220</t>
  </si>
  <si>
    <t>002-272-220 / 598-954-201</t>
  </si>
  <si>
    <t>58001710</t>
  </si>
  <si>
    <t>ELEMENT: SEAL GAS PRE FILTER</t>
  </si>
  <si>
    <t>INDUFIL FILTER ELEMENT</t>
  </si>
  <si>
    <t>Filtration-Media : , MATERIAL: COMPLETE STAINLESS STEEL, ITEM 5 ON DRAWING NR 046.08.038.99 FOR FILTER HOUSING : IDGH 1-125EQUIPMENT NUMBER: 150-XF-007</t>
  </si>
  <si>
    <t>DRR-S-125-H-SS-XPG-AD</t>
  </si>
  <si>
    <t>CPNFPA24</t>
  </si>
  <si>
    <t>58008234</t>
  </si>
  <si>
    <t>STEM: VALVE CONTROL,4-3/8 IN</t>
  </si>
  <si>
    <t>DIA,3.44 IN LG, 440HT/316 SS</t>
  </si>
  <si>
    <t>33B6111X0B2</t>
  </si>
  <si>
    <t>58009598</t>
  </si>
  <si>
    <t>BOLT: MACHINE,M10 DIA,30 MM LG</t>
  </si>
  <si>
    <t>METRIC,HEXAGONAL HD</t>
  </si>
  <si>
    <t>Fasteners / Hardware : 18 CR - 8 NI,ASTM A193,GR B8,SUPP PART NO NEW: 10006640 CROSS DRAW REF: 2-106.500.563 THRU 573, 2-106.500.600 THRU 606 AND 2-106.500.614, 135-VC-009172-VC-004.</t>
  </si>
  <si>
    <t>106215818006</t>
  </si>
  <si>
    <t>58009601</t>
  </si>
  <si>
    <t>50MM LG,METRIC,50 MM THD LG</t>
  </si>
  <si>
    <t>*OBS*Fastener-Stud B : 18 CR - 8 NI,ASTM A193 ,,GR B8, SUPP PART NO NEW: 10006910, 135-VC-009</t>
  </si>
  <si>
    <t>106225265012</t>
  </si>
  <si>
    <t>2-106.500.570 THRU 571</t>
  </si>
  <si>
    <t>58005688</t>
  </si>
  <si>
    <t>NIPPLE: SWAGE 3/4 IN</t>
  </si>
  <si>
    <t>X 1/2 IN,PLAIN,3/4 IN LG</t>
  </si>
  <si>
    <t>Fittings - Pipe - Carbon Steel  :CONCENTRIC SEAMLESS, SCH 40S, 304/304L SS, ASTM A403, GR WP, MSS SP-95, 1012</t>
  </si>
  <si>
    <t>58005690</t>
  </si>
  <si>
    <t>NIPPLE: SWAGE 1 IN</t>
  </si>
  <si>
    <t>X 3/4 IN, PLAIN, 1 IN LG</t>
  </si>
  <si>
    <t>Fittings - Pipe - Carbon Steel  :CONCENTRIC SEAMLESS, SCH 160, CS, ASTM A234, GR WPBS, MSS SP-95 1014</t>
  </si>
  <si>
    <t>58009594</t>
  </si>
  <si>
    <t>*OBS*Fastener-Other : 1.4404/316L, 5-19 INCL. TACK WELDED HEX BOLT DIN933 M10X 50, MATERIAL A2-70/8/8A SUPP PART NO NEW: 10002488 CROSS DRAW REF: 2-106.500.563 THRU 567, 2-10</t>
  </si>
  <si>
    <t>3-106.216.144</t>
  </si>
  <si>
    <t>58009596</t>
  </si>
  <si>
    <t>49 X 20 X 4 NOM,20 MM ID</t>
  </si>
  <si>
    <t>*OBS*Fastener-Other : 49 MM OD,4 MM THK,316L,GR 1.4404/316L, SUPP PART NO NEW: 10003337 CROSS DRAW REF: 2-106.500.563 THRU 567, 2-106.500.572 THRU 573, SIZE: 20 X 49 X 4, 135-VC-009</t>
  </si>
  <si>
    <t>106223505321</t>
  </si>
  <si>
    <t>EGC015005</t>
  </si>
  <si>
    <t>58014414</t>
  </si>
  <si>
    <t>*OBS*HEAT TRANS-PART : 130-EA-202, (FOR AIRCOOLERS)</t>
  </si>
  <si>
    <t>1600-2611 B01</t>
  </si>
  <si>
    <t>771</t>
  </si>
  <si>
    <t>58016224</t>
  </si>
  <si>
    <t>KIT:IN LINE SPLICE FOR</t>
  </si>
  <si>
    <t>WATERPRO0F SEAL OVER THE END</t>
  </si>
  <si>
    <t>*OBS*Pipe&amp;Tube-Other : TO TUBE TRACING, CONTAINS IN LINE SPLICE COVER(TOP &amp; BOTTOM),PAN HD SS SCREWS,KEPT SS NUTS,(1) 3/4 IN HEAT REFLECTIVE TAPE,GLASS 2 IN FIBER TAPE,RTV SEALANT TUBE (FOR STEAM TRACING MATERIALS)</t>
  </si>
  <si>
    <t>THERMON</t>
  </si>
  <si>
    <t>FAK-8</t>
  </si>
  <si>
    <t>ASL14KGJ-21.13</t>
  </si>
  <si>
    <t>58012754</t>
  </si>
  <si>
    <t>1/8 IN PIPE, 1/4 IN</t>
  </si>
  <si>
    <t>GOYE CONTROLS</t>
  </si>
  <si>
    <t>RCA 3D2</t>
  </si>
  <si>
    <t>8PP-18019-00</t>
  </si>
  <si>
    <t>58012758</t>
  </si>
  <si>
    <t>SLEEVE: FLEXIBLE, POLYESTER</t>
  </si>
  <si>
    <t>7 IN DIA X 13 IN LG</t>
  </si>
  <si>
    <t>27329-02</t>
  </si>
  <si>
    <t>300169</t>
  </si>
  <si>
    <t>EGC015009</t>
  </si>
  <si>
    <t>58009595</t>
  </si>
  <si>
    <t>50 X 20 X 2 MM NOM,20 MM ID</t>
  </si>
  <si>
    <t>*OBS*Fastener-BottWa : 50 MM OD,2 MM THK,316L,GR 1.4404/316L,  SUPP PART NO NEW: 10003336 CROSS DRAW REF: 2-106.500.563 THRU 567, 2-106.500.572 THRU 573, 135-VC-009, 1.4404/316L</t>
  </si>
  <si>
    <t>106223505320</t>
  </si>
  <si>
    <t>58009599</t>
  </si>
  <si>
    <t>SIZE:M10 X 1- 49/64 IN LG THRD</t>
  </si>
  <si>
    <t>*OBS*Fastener-BottWa : "18 CR - 8 NI,ASTM A193,GR B8, SUPP PART NO NEW: 10006913 CROSS DRAW REF: 2-106.500.563 THRU 573, 2-106.500.600 THRU 606 AND 2-106.500.614, 135-VC-009 172-VC-004"  Equip Tag :135-VC-009 172-VC-004 SUPP PART NO NEW: 10006913 CROSS DR</t>
  </si>
  <si>
    <t>M10 X 1- 49/64 IN LG</t>
  </si>
  <si>
    <t>106215842002</t>
  </si>
  <si>
    <t>58009606</t>
  </si>
  <si>
    <t>FASTENER:SLIDE</t>
  </si>
  <si>
    <t>20 MM X 49 MM X 4 MM</t>
  </si>
  <si>
    <t>*OBS*Fastener-Other : &amp;quot;1.4307/304L, SUPP PART NO NEW: 10003298 CROSS DRAW REF: 2-106.500.568 THRU 569, 2-106.500.600 THRU 606, 135-VC-009 172-VC-004&amp;quot;</t>
  </si>
  <si>
    <t>106223099321</t>
  </si>
  <si>
    <t>58009609</t>
  </si>
  <si>
    <t>COLUMN INTERNALS (FRAC TRAYS)</t>
  </si>
  <si>
    <t>Raw  Metals  - All :&amp;quot;1.4307/304L,  SUPP PART NO NEW: 10002955 CROSS DRAW REF: 2-106.500.568 THRU 571, 2-106.500.600 THRU 606, 135-VC-009 172-VC-004&amp;quot;</t>
  </si>
  <si>
    <t>106227111004</t>
  </si>
  <si>
    <t>58019741</t>
  </si>
  <si>
    <t>KIT:REBUILD, FOR CYL</t>
  </si>
  <si>
    <t>CONTAINS (2) PISTON SEALS</t>
  </si>
  <si>
    <t>*OBS*Compr/Parts-Oth : (2) TUBE END SEALS,(1) ROD WIPER,(1) ROD SEAL,(1) BUSHING O-RING (FOR FRESH CATALYST PACKAGE)</t>
  </si>
  <si>
    <t>SHEFFER</t>
  </si>
  <si>
    <t>761-01-0500-0250</t>
  </si>
  <si>
    <t>58030031</t>
  </si>
  <si>
    <t>O-RING: 9.484 IN ID,9.762 IN O</t>
  </si>
  <si>
    <t>0.139 IN WD</t>
  </si>
  <si>
    <t>*OBS*GS&amp;P-O-Rings : DF5 089 A01 BUNDLE ASSEMBLY DR06R8S</t>
  </si>
  <si>
    <t>002-272-272</t>
  </si>
  <si>
    <t>002-272-272 / 598-953-201</t>
  </si>
  <si>
    <t>58001694</t>
  </si>
  <si>
    <t>O-RING: 2.487 IN ID</t>
  </si>
  <si>
    <t>2.693 IN OD,0.103 IN WD</t>
  </si>
  <si>
    <t>002-272-144 / 598-957-201</t>
  </si>
  <si>
    <t>58001695</t>
  </si>
  <si>
    <t>RING: BACK-UP,OD 2.651 IN</t>
  </si>
  <si>
    <t>ID 2.481 IN, THK 0.053 IN</t>
  </si>
  <si>
    <t>Compressor - Gas - Unit &amp; Parts : DF5 089 A01. FOR RECYCLE COMPRESSOR</t>
  </si>
  <si>
    <t>423-749-046 / 598-957-201</t>
  </si>
  <si>
    <t>58001697</t>
  </si>
  <si>
    <t>RING: BACK-UP,OD 2.408 IN</t>
  </si>
  <si>
    <t>ID 2.238 IN - THK 0.053 IN</t>
  </si>
  <si>
    <t>423-749-045</t>
  </si>
  <si>
    <t>423-749-045 / 598-957-201</t>
  </si>
  <si>
    <t>58001698</t>
  </si>
  <si>
    <t>O-RING: 5.475 IN ID</t>
  </si>
  <si>
    <t>5.895 IN OD,0.210 IN WD</t>
  </si>
  <si>
    <t>002-272-357</t>
  </si>
  <si>
    <t>002-272-357 / 598-954-201</t>
  </si>
  <si>
    <t>58019716</t>
  </si>
  <si>
    <t>KIT:REBUILD,FOR CONTROL VALVE</t>
  </si>
  <si>
    <t>Valve - Control : CONTAINS PISTON ASSEMBLY, O-RINGS, GASKET, FOR 641185 VALVE STACK SS, 130-XX-007</t>
  </si>
  <si>
    <t>REXROTH</t>
  </si>
  <si>
    <t>R432008631</t>
  </si>
  <si>
    <t>642671</t>
  </si>
  <si>
    <t>58019717</t>
  </si>
  <si>
    <t>ENCLOSURE:SOLENOID PILOT</t>
  </si>
  <si>
    <t>NEMA 7 &amp; 9,3-6VFP/DP,ALUM</t>
  </si>
  <si>
    <t>Valve-Other : FRESH CATALYST PACKAGEMax Press. 118PSI, ClassI Group D, ClassII Group E,F,G. Watts Per Solenoid 100/120Volts/50/60HZ, 22Watts</t>
  </si>
  <si>
    <t>GOYEN</t>
  </si>
  <si>
    <t>3-6VFD4000C-331</t>
  </si>
  <si>
    <t>642895</t>
  </si>
  <si>
    <t>RCA3-6VFD4</t>
  </si>
  <si>
    <t>EGC015013</t>
  </si>
  <si>
    <t>58013207</t>
  </si>
  <si>
    <t>BELLOW: VALVE, 0 - 750 PSIG</t>
  </si>
  <si>
    <t>INCONEL</t>
  </si>
  <si>
    <t>ITEM IS THE SAME AS 58100656</t>
  </si>
  <si>
    <t>4660526</t>
  </si>
  <si>
    <t>58013208</t>
  </si>
  <si>
    <t>BELLOW: VALVE, 0 - 104 PSIG</t>
  </si>
  <si>
    <t>4660525</t>
  </si>
  <si>
    <t>EGTL1-DRE-PRO-GA-810063</t>
  </si>
  <si>
    <t>58013210</t>
  </si>
  <si>
    <t>BELLOW: VALVE, 0 - 128 PSIG</t>
  </si>
  <si>
    <t>4659828</t>
  </si>
  <si>
    <t>58022748</t>
  </si>
  <si>
    <t>Valve-Other : CONTAINS (4) VALVES, (4) O-RINGS &amp; (8) SCREWS</t>
  </si>
  <si>
    <t>IBAB</t>
  </si>
  <si>
    <t>58023219</t>
  </si>
  <si>
    <t>TUBE:VACUUM PUMP</t>
  </si>
  <si>
    <t>6 MM ID X 8 MM OD X 77 MM LG</t>
  </si>
  <si>
    <t>58100878</t>
  </si>
  <si>
    <t>BALL : VALVE VALVE SIZE:3/4 IN</t>
  </si>
  <si>
    <t>BALL : PRESSURE SAFETY RELIEF</t>
  </si>
  <si>
    <t>BALL: B Series, PART NUMBER: 004811-235, MODEL NUMBER: 2B/2CF422/CS. QA Codes 02, 01A, 21.</t>
  </si>
  <si>
    <t>004811-235</t>
  </si>
  <si>
    <t>2B/2CF422/CS</t>
  </si>
  <si>
    <t>58100879</t>
  </si>
  <si>
    <t>NOZZLE: PRESSURE SAFETY RELIEF</t>
  </si>
  <si>
    <t>VALVE (110-PSV-0431, 110-PSV-0438); 1 IN 150LB INLET SIZE RF/ 2 IN 150LB OUTLET SIZE RF; MODEL NUMBER 1D2H4111A2/DS; SERIAL NUMBER S338942/C 1359-317. QA Codes 02, 01A, 21</t>
  </si>
  <si>
    <t>BALL - 013674-235</t>
  </si>
  <si>
    <t>1D2H4111A2/DS</t>
  </si>
  <si>
    <t>58100880</t>
  </si>
  <si>
    <t>VALVE (110-PSV-0663, 110-PSV-0664); 1 IN 600LB INLET SIZE RF/ 2 IN 150 LB OUTLET SIZE RF; MODEL NUMBER 1D2H431422/DS; SERIAL NUMBER S338976 / C1368-302QA Codes 02, 01A, 21</t>
  </si>
  <si>
    <t>BALL - 013674-263</t>
  </si>
  <si>
    <t>58100881</t>
  </si>
  <si>
    <t>NOZZLE:VALVE VALVE SIZE:4 IN</t>
  </si>
  <si>
    <t>NOZZLE: WB300 TYPE, PART NUMBER: 016417-104Q, MODEL NUMBER: 4M6H4111A2/DSQA Codes 02, 01A, 21</t>
  </si>
  <si>
    <t>016417-104Q</t>
  </si>
  <si>
    <t>58100882</t>
  </si>
  <si>
    <t>NOZZLE:VALVE VALVE SIZE:8 IN</t>
  </si>
  <si>
    <t>VALVE (110-PSV-1204-R1, 110-PSV-2204-R1); 8 IN 150LB INLET SIZE RF/ 10 IN 150 LB OUTLET SIZE RF; MODEL NUMBER 8T10H411422/DS; SERIAL NUMBER 5GB1-1508-004958. QA Codes 02, 01A, 21</t>
  </si>
  <si>
    <t>BALL - 013680-263</t>
  </si>
  <si>
    <t>58100883</t>
  </si>
  <si>
    <t>VALVE 110-PSV-1391A-R1, 110-PSV-1391B-R1, 110-PSV-1391C-R1, 110-PSV-2391A-R1, 110-PSV-2391B-R1, 110-PSV-2391C-R1); 8 IN 300LB INLET SIZE RF/ 10 IN 150 LB OUTLET SIZE RF; MODEL NUMBER 8T10H4211A2/DS; SERIAL NUMBER 5GB1-1509-007499. QA Codes 02, 01A, 21</t>
  </si>
  <si>
    <t>BALL - 013680-235</t>
  </si>
  <si>
    <t>58100884</t>
  </si>
  <si>
    <t>NOZZLE: WB 400 TYPE, PN: 016492-104Q, MODEL NUMBER: 4N6H411422/DSQA Codes 02, 01A, 21</t>
  </si>
  <si>
    <t>016492-104Q</t>
  </si>
  <si>
    <t>58100885</t>
  </si>
  <si>
    <t>NOZZLE:VALVE VALVE SIZE:6 IN</t>
  </si>
  <si>
    <t>VALVE (110-PSV-0766A-R1, 110-PSV-0766B-R1); 6 IN 150LB INLET SIZE RF/ 8 IN 150 LB OUTLET SIZE RF; MODEL NUMBER 4N6H411422/DS; SERIAL NUMBER 5GB1-1507-000378 QA Codes 02, 01A, 21</t>
  </si>
  <si>
    <t>BALL - 0136820235</t>
  </si>
  <si>
    <t>6Q8H4111A2/DS</t>
  </si>
  <si>
    <t>58100886</t>
  </si>
  <si>
    <t>VALVE (110-PSV-1090-R1, 110-PSV-1108-R1, 110-PSV-2090-R1, 110-PSV-2108-R1); 6 IN 300LB INLET SIZE RF/ 10 IN 150 LB OUTLET SIZE RF; MODEL NUMBER 6R10H2211A2/DS; SERIAL NUMBER 5GB1-1512-021451. QA Codes 02, 01A, 21</t>
  </si>
  <si>
    <t>BALL - 013682-235</t>
  </si>
  <si>
    <t>6R10H2211A2/DS</t>
  </si>
  <si>
    <t>58100887</t>
  </si>
  <si>
    <t>NOZZLE:VALVE VALVE SIZE:3 IN</t>
  </si>
  <si>
    <t>VALVE (110-PSV-0755); 3 IN 1500LB INLET SIZE RF/ 4 IN 300 LB OUTLET SIZE RF; MODEL NUMBER 3K6471422DS; SERIAL NUMBER S332085 / C1103-302. QA Codes 02, 01A, 21</t>
  </si>
  <si>
    <t>BALL - 013684-263</t>
  </si>
  <si>
    <t>58100888</t>
  </si>
  <si>
    <t>NOZZLE:VALVE VALVE SIZE:2 IN</t>
  </si>
  <si>
    <t>VALVE (110-PSV-0444); 2 IN 150LB INLET SIZE RF/ 3 IN 150 LB OUTLET SIZE RF; MODEL NUMBER 2J3H4111A2/DS; SERIAL NUMBER S338949/C0896-317. QA Codes 02, 01A, 21</t>
  </si>
  <si>
    <t>BALL - 013685-235</t>
  </si>
  <si>
    <t>58100889</t>
  </si>
  <si>
    <t>VALVE (110-PSV-0717); 2 IN 150LB INLET SIZE RF/ 3 IN 150 LB OUTLET SIZE RF; MODEL NUMBER 2J3H411422/DS; SERIAL NUMBER 332062/C2560-302. QA Codes 02, 01A, 21</t>
  </si>
  <si>
    <t>BALL - 013685-263</t>
  </si>
  <si>
    <t>2J3H411422/DS</t>
  </si>
  <si>
    <t>58100890</t>
  </si>
  <si>
    <t>NOZZLE:VALVE VALVE SIZE:1-1/2</t>
  </si>
  <si>
    <t>IN  NOZZLE: PRESSURE SAFETY</t>
  </si>
  <si>
    <t>RELIEF VALVE (110-PSV-0607, 110-PSV-0706, 110-PSV-0708); 1-1/2 IN 150LB INLET SIZE RF/ 3 IN 150 LB OUTLET SIZE RF; MODEL NUMBER 1.5G3H411422/DS; SERIAL NUMBER S332084/C0908-302. QA Codes 02, 01A, 21</t>
  </si>
  <si>
    <t>004807-263: NOZZLE &amp; BALL</t>
  </si>
  <si>
    <t>1.5G3H411422/DS</t>
  </si>
  <si>
    <t>58000174</t>
  </si>
  <si>
    <t>SQUARE D, 120/240</t>
  </si>
  <si>
    <t>Electric Components - Circuit Protection:SINGLE POLE, 15A, 10, 000 AMP RESISTANCEAIC</t>
  </si>
  <si>
    <t>SQUARE D</t>
  </si>
  <si>
    <t>MG17406</t>
  </si>
  <si>
    <t>091-065-002</t>
  </si>
  <si>
    <t>EGC015015</t>
  </si>
  <si>
    <t>58000129</t>
  </si>
  <si>
    <t>HANDLE:GUN BODY</t>
  </si>
  <si>
    <t>5/8 IN - 11 NC, STL</t>
  </si>
  <si>
    <t>Boilers &amp; Associated Parts : 172-HF-108B,</t>
  </si>
  <si>
    <t>200942</t>
  </si>
  <si>
    <t>58000154</t>
  </si>
  <si>
    <t>SWITCH: OPERATOR</t>
  </si>
  <si>
    <t>PANEL PUSH BUTTON</t>
  </si>
  <si>
    <t>Electric-Other : BLACK, PHENOLIC. FOR PROCESS BOILER SYSTEM</t>
  </si>
  <si>
    <t>EMP019</t>
  </si>
  <si>
    <t>58000167</t>
  </si>
  <si>
    <t>Electric Components - Circuit Protection:SINGLE POLE, 20A, 10, 000 AMPS RESISTANCEAIC,</t>
  </si>
  <si>
    <t>MG24119</t>
  </si>
  <si>
    <t>58001847</t>
  </si>
  <si>
    <t>SLEEVE:BONNET,6 IN,410 SS</t>
  </si>
  <si>
    <t>FOR ORBIT VALVES</t>
  </si>
  <si>
    <t>Valve - Parts &amp; Accessories :900CL DSG, AISI 410 SS</t>
  </si>
  <si>
    <t>1A-LD5210</t>
  </si>
  <si>
    <t>EGTL1-CAM-PIP-DD-500014</t>
  </si>
  <si>
    <t>58017847</t>
  </si>
  <si>
    <t>ROD TYPE:IGNITION SIZE:NA</t>
  </si>
  <si>
    <t>MATL:CS IGNITION ROD</t>
  </si>
  <si>
    <t>LCAST-0898  CUSTOMER REF: DRAWING.: B11741-600.01 REV.10 JZ REFERENCE: SP101405-0033  FOR UNIT 72 FIRED SUPER HEATER 172-HF-001-C03A/B EGTL TAG: 172-BXE-0021 TO 172-BXE-0038 AND 172-BXE-0121 TO 172-BXE-0138</t>
  </si>
  <si>
    <t>SP101405-0033 / 0040</t>
  </si>
  <si>
    <t>39018893</t>
  </si>
  <si>
    <t>PLUG:VALVE  VALVE STYLE:PLUG</t>
  </si>
  <si>
    <t>(WITH PLUG STEM) VALVE</t>
  </si>
  <si>
    <t>3248-POS 5</t>
  </si>
  <si>
    <t>58022747</t>
  </si>
  <si>
    <t>*OBS*Filtration-Elem : CONTAINS (1) MEMBRANE, (1) TONG</t>
  </si>
  <si>
    <t>EGC015017</t>
  </si>
  <si>
    <t>11990543</t>
  </si>
  <si>
    <t>DIA:7/8 IN LG:260 MM THRDS:STD</t>
  </si>
  <si>
    <t>MATL:ASTM A193 GR. B16 SPEC:ASTM A194 GRADE:GR.7 STUD BOLT 7/8 IN DIA: W/2 HVY HEX NUT: ASSEMBLED COMBINED (IMP SIZE X METRIC LG); ASTM A193 GR. B16/ASTM A194 GR.7; 7/8" X 260 MM BOLT LENGTH</t>
  </si>
  <si>
    <t>7/8 X 260 MM</t>
  </si>
  <si>
    <t>FSL145</t>
  </si>
  <si>
    <t>EGC015018</t>
  </si>
  <si>
    <t>58000317</t>
  </si>
  <si>
    <t>BOLT: STUD 1/2 IN DIA</t>
  </si>
  <si>
    <t>50 MM LG, 13 THD IN</t>
  </si>
  <si>
    <t>Fasteners / Hardware : HEX HD, CR-MO, ASTM A193, GR B7, WITH 1 HEX NUT, 194 GR 2H, 145-TK-002 / EGTL1-MIS-VES-DD-452006</t>
  </si>
  <si>
    <t>22 / 20</t>
  </si>
  <si>
    <t>52295857</t>
  </si>
  <si>
    <t>58061476</t>
  </si>
  <si>
    <t>BOLT:STUD,1-3/4 IN X 375MM LG</t>
  </si>
  <si>
    <t>58061651</t>
  </si>
  <si>
    <t>BOLT:STUD,1-3/4 IN X 370MM LG</t>
  </si>
  <si>
    <t>AGVL226</t>
  </si>
  <si>
    <t>EGC015019</t>
  </si>
  <si>
    <t>39018544</t>
  </si>
  <si>
    <t>JOINT TYPE:THREADED SIZE:NA</t>
  </si>
  <si>
    <t>MATL:NA PIPE THREADED JOINT;</t>
  </si>
  <si>
    <t>000 010 580 443</t>
  </si>
  <si>
    <t>39018545</t>
  </si>
  <si>
    <t>000 010 433 587</t>
  </si>
  <si>
    <t>39018546</t>
  </si>
  <si>
    <t>HOSE TYPE:CRPV SIZE:3/4 IN</t>
  </si>
  <si>
    <t>CONN:NA RATING:NA MATL:NA</t>
  </si>
  <si>
    <t>000 200 390 690</t>
  </si>
  <si>
    <t>39018550</t>
  </si>
  <si>
    <t>MATL:NA DILO-MALE CONNECTION</t>
  </si>
  <si>
    <t>000 010 433 576</t>
  </si>
  <si>
    <t>39018552</t>
  </si>
  <si>
    <t>COVER TYPE:NA SIZE:NA MATL:NA</t>
  </si>
  <si>
    <t>COVER; MAT NO: 000 200 024</t>
  </si>
  <si>
    <t>000 200 024 961</t>
  </si>
  <si>
    <t>58013204</t>
  </si>
  <si>
    <t>BELLOW: VALVE, 0 - 290 PSIG</t>
  </si>
  <si>
    <t>ITEM IS THE SAME AS 58100663</t>
  </si>
  <si>
    <t>4661124</t>
  </si>
  <si>
    <t>07991206</t>
  </si>
  <si>
    <t>CONTACT: ILLUMINATED MOMENTARY</t>
  </si>
  <si>
    <t>NEMA 4/4X/13, 30MM</t>
  </si>
  <si>
    <t>AB</t>
  </si>
  <si>
    <t>800H-QRBH2G</t>
  </si>
  <si>
    <t>58012753</t>
  </si>
  <si>
    <t>1/8 IN PILOT</t>
  </si>
  <si>
    <t>8PP-18835-00</t>
  </si>
  <si>
    <t>58012779</t>
  </si>
  <si>
    <t>GASKET: SEALING</t>
  </si>
  <si>
    <t>7-1/2 IN X 1/8 IN</t>
  </si>
  <si>
    <t>620026-17</t>
  </si>
  <si>
    <t>620026 ITEM 17</t>
  </si>
  <si>
    <t>620026</t>
  </si>
  <si>
    <t>58013111</t>
  </si>
  <si>
    <t>BELLOWS:VALVE,0-750 PSIG INC,</t>
  </si>
  <si>
    <t>4660312</t>
  </si>
  <si>
    <t>706</t>
  </si>
  <si>
    <t>58013203</t>
  </si>
  <si>
    <t>BELLOW: VALVE, 0 - 53 PSIG</t>
  </si>
  <si>
    <t>EGTL1-DRE-PRO-GA-810064</t>
  </si>
  <si>
    <t>58017862</t>
  </si>
  <si>
    <t>ROD TYPE:HEATER SIZE:NA</t>
  </si>
  <si>
    <t>MATL:NA FLAME ROD, _x000D_
CUSTOMER</t>
  </si>
  <si>
    <t>REFERENCE DRAWING NO.: MBUP00125-600.01  JOHN ZINK REFERENCE: SP101405-0205 FOR UNIT 20 FIRED HEATER 120-HF-101A/B AND 120-HF-201A/B.  EGTL TAG: 120-BXU-2011A TO 120-BXU-2011P AND 120-BXU-2001A TO 120-BXU-2001F</t>
  </si>
  <si>
    <t>SP101405-0205</t>
  </si>
  <si>
    <t>EGC015021</t>
  </si>
  <si>
    <t>58012781</t>
  </si>
  <si>
    <t>10 IN X 27 IN X 1/8 IN</t>
  </si>
  <si>
    <t>620026-8</t>
  </si>
  <si>
    <t>620026 SHT 2 ITEM 8</t>
  </si>
  <si>
    <t>58013206</t>
  </si>
  <si>
    <t>BELLOW: VALVE, 0 - 89 PSIG</t>
  </si>
  <si>
    <t>EGTL1-DRE-PRO-GA-780091</t>
  </si>
  <si>
    <t>58803292</t>
  </si>
  <si>
    <t>SCREW:MACHINE TYPE:OEM DIA:OEM</t>
  </si>
  <si>
    <t>LG:OEM HEAD:HEX THRDS:ASTM</t>
  </si>
  <si>
    <t>MATL:316 SPEC:A GRADE:2 IT IS A GRUB SCREW FOR SULZER PUMP ZE400-8 728 SERIAL NO 207276 SULZER ORDER NO; 102726-300</t>
  </si>
  <si>
    <t>904.03</t>
  </si>
  <si>
    <t>ZE400-8728</t>
  </si>
  <si>
    <t>58803294</t>
  </si>
  <si>
    <t>KEY:SHAFT TYPE:SHAFT SIZE:OEM</t>
  </si>
  <si>
    <t>SHAPE:RECTANGULAR MATL:316 KEY</t>
  </si>
  <si>
    <t>FOR SULZER PUMP WITH ZE400-8 728 SERIAL NO 207276</t>
  </si>
  <si>
    <t>940.01</t>
  </si>
  <si>
    <t>58803299</t>
  </si>
  <si>
    <t>SCREW:CAP TYPE:NA DIA:NA LG:NA</t>
  </si>
  <si>
    <t>HEAD:CHEESE THRDS:STL</t>
  </si>
  <si>
    <t>MATL:ASTM SPEC:2 GRADE:NA CHEESE HEAD SCREW FOR SULZER PUMP  ZE400-8 728 WITH SERIAL NUMBER 207276</t>
  </si>
  <si>
    <t>900.06</t>
  </si>
  <si>
    <t>58803300</t>
  </si>
  <si>
    <t>WASHER:FLAT TYPE:NA NOMINAL</t>
  </si>
  <si>
    <t>SIZE:NA ID:NA OD:NA THCK:NA</t>
  </si>
  <si>
    <t>MATL:STL SPEC:NA GRADE:NA SPRING WASHER FOR ZE400-8 728 SULZER PUMP WITH SERIAL NO;207276</t>
  </si>
  <si>
    <t>930.01</t>
  </si>
  <si>
    <t>58803305</t>
  </si>
  <si>
    <t>ISOLATOR TYPE:BEARING ISOLATOR</t>
  </si>
  <si>
    <t>BEARING ISOLATOR, PN: 423.01,</t>
  </si>
  <si>
    <t>MATERIAL: BRONZE, SHAFT SIZE: 130MM, FOR SULZER PUMP TAG:130-PC-108/208A/B/C (BFW PUMPS)</t>
  </si>
  <si>
    <t>423.01</t>
  </si>
  <si>
    <t>EGC015022</t>
  </si>
  <si>
    <t>58023057</t>
  </si>
  <si>
    <t>BLANK,FORM 7,2 IN,CU FREE ALUM</t>
  </si>
  <si>
    <t>670SA</t>
  </si>
  <si>
    <t>58061497</t>
  </si>
  <si>
    <t>BOLT:STUD, 3/4 IN X 115MM LG</t>
  </si>
  <si>
    <t>58061513</t>
  </si>
  <si>
    <t>BOLT:STUD, 1 IN X 175MM LG</t>
  </si>
  <si>
    <t>58061527</t>
  </si>
  <si>
    <t>BOLT:STUD, 7/8 IN X 130MM LG</t>
  </si>
  <si>
    <t>ASSEMBLED; STAINLESS STEEL, ASTM A193 GRADE B8 CLASS 2, ASTM A194 GRADE 8</t>
  </si>
  <si>
    <t>58006260</t>
  </si>
  <si>
    <t>LAMP: INCANDESCENT</t>
  </si>
  <si>
    <t>DUAL LONG-LIFE,1.2W,24V</t>
  </si>
  <si>
    <t>Electric Components - Lighting : CLEAR,T1 BULB,BA9 BASE,GLASS, 5-SCP-1, SWITCHGEAR CONTROL PANELS</t>
  </si>
  <si>
    <t>RTK</t>
  </si>
  <si>
    <t>LP-28V-004</t>
  </si>
  <si>
    <t>A03-2408, PAGE P02</t>
  </si>
  <si>
    <t>58062109</t>
  </si>
  <si>
    <t>SUPPORT: KIT, 304-S3-PP-8T</t>
  </si>
  <si>
    <t>SWAGELOK SUPPORT KIT P/N 304-S3-PP-8T</t>
  </si>
  <si>
    <t>304-S3-PP-8T</t>
  </si>
  <si>
    <t>58062115</t>
  </si>
  <si>
    <t>CLAMP: STAUFF TUBING 3/4 IN</t>
  </si>
  <si>
    <t>ORDER CODE: SP-319-PP-DP-AS-M-W11</t>
  </si>
  <si>
    <t>CRA319PPDPASMW3A</t>
  </si>
  <si>
    <t>58063165</t>
  </si>
  <si>
    <t>87A</t>
  </si>
  <si>
    <t>SEAL RAYCHEM</t>
  </si>
  <si>
    <t>END KIT (RAYCHEM) E-150 LOW PROFILE END SEAL KIT,ZZ-SEAL-KIT. QA Code 01A, 02, 21</t>
  </si>
  <si>
    <t>AXISTRADE INC.</t>
  </si>
  <si>
    <t>58063569</t>
  </si>
  <si>
    <t>ZZ-SC-711A</t>
  </si>
  <si>
    <t>SEALING COMPOUND;TWO PART;15G;711A(1/2") GLANDS;HAWKE</t>
  </si>
  <si>
    <t>TURTLE AND HUGHES</t>
  </si>
  <si>
    <t>58065277</t>
  </si>
  <si>
    <t>SPRING NUT</t>
  </si>
  <si>
    <t>3/8 IN STAINLES STL</t>
  </si>
  <si>
    <t>58013205</t>
  </si>
  <si>
    <t>BELLOW: VALVE, 0 - 535 PSIG</t>
  </si>
  <si>
    <t>4660922</t>
  </si>
  <si>
    <t>58801149</t>
  </si>
  <si>
    <t>RING:BACKUP ASTM A240</t>
  </si>
  <si>
    <t>Tp.304</t>
  </si>
  <si>
    <t>Gaskets : MODEL MV 24" 600# SERIAL NUMBER 60320-003-001 FOR 120-XXV-1081 PART NUMBER V4BG024003081</t>
  </si>
  <si>
    <t>V4BG024003081</t>
  </si>
  <si>
    <t>58000157</t>
  </si>
  <si>
    <t>Boilers &amp; Associated Parts : PLATINUM ELEMENT, 1 IN DIA, 8 1/2 IN LG, 316 SS TUBE, SENSOR, 16 GA, SENSOR, -328 TO 1112 DEG.F, 100 OHM</t>
  </si>
  <si>
    <t>R1T285H483 10.5</t>
  </si>
  <si>
    <t>EGTL1-MGN-PRO-PI-720029</t>
  </si>
  <si>
    <t>58000159</t>
  </si>
  <si>
    <t>Boilers &amp; Associated Parts : PLATINUM ELEMENT, 1 IN DIA, 21 1/2 IN LG, 316 SS TUBE, SENSOR, 16 GA, SENSOR,-328 TO 1112 DEG. F, 100 OHM</t>
  </si>
  <si>
    <t>R1T285H483 21.5</t>
  </si>
  <si>
    <t>EGTL1-MGN-PRO-PI-720024</t>
  </si>
  <si>
    <t>58000136</t>
  </si>
  <si>
    <t>TIP: PRIMARY GAS</t>
  </si>
  <si>
    <t>1 IN, 310 SS, 172-XP-108B</t>
  </si>
  <si>
    <t>Boilers &amp; Associated Parts : FOR PROCESS BOILER SYSTEM</t>
  </si>
  <si>
    <t>051130422</t>
  </si>
  <si>
    <t>EGC015028</t>
  </si>
  <si>
    <t>58013056</t>
  </si>
  <si>
    <t>GASKET: FLANGE NON-SPIRAL RF</t>
  </si>
  <si>
    <t>18 IN PIPE,150 LB,KAMPROFILE</t>
  </si>
  <si>
    <t>LAMONS KAMPROFILE GASKET 18IN, CL-150#, 457MM ID, 533MM OD, 3MM THK, SERR-MIL-CORE-W/0.5MM FX GPH FC EA-SIDE-WW/LCR FLAT RING; ASME B16.21/ASME B16.5, CL-150# 3.0 MM, TP 316 SS. For genuine gasket, Kindly contact; alfonso.sanchez@lamons.com, Lamons Intern</t>
  </si>
  <si>
    <t>SMITH INTERNATIONAL</t>
  </si>
  <si>
    <t>58023099</t>
  </si>
  <si>
    <t>BODY:CONDUIT OUTLET</t>
  </si>
  <si>
    <t>3/4 IN HUB,4 HUB,TYPE X,FORM 7</t>
  </si>
  <si>
    <t>Electric Components - Conduit / Fitting :THD,ALUM,CROSS HUB PLACEMENT,SIDE ACCESS OPENING,WITHOUT COVER &amp; GASKET</t>
  </si>
  <si>
    <t>X27-SA</t>
  </si>
  <si>
    <t>EGC016001</t>
  </si>
  <si>
    <t>58011251</t>
  </si>
  <si>
    <t>GLAND: PACKING, 4 IN, GRAPHITE</t>
  </si>
  <si>
    <t>5390009989</t>
  </si>
  <si>
    <t>58011285</t>
  </si>
  <si>
    <t>GLAND: PACKING 18 IN,GRAPHITE</t>
  </si>
  <si>
    <t>58801959</t>
  </si>
  <si>
    <t>KIT TYPE: REBUILD</t>
  </si>
  <si>
    <t>APPLICATION:PSV</t>
  </si>
  <si>
    <t>Valve-Safety Relief : A:GASKETS CONTAINS B:NOZZLE: CONTAINS C:DISC: CONTAINS D:DISC HOLDER: CONTAINS E:DISC HOLDER GUIDE: MARVAC RELIEF VALVE FIGURE NUMBER 601,  SERIAL NUMBER S375600, SSUK REF: 347161, 2 IN, ANSI 125 FF (ALUM.ONLY), LM25 BSEN1706, SEAT S</t>
  </si>
  <si>
    <t>EGC016002</t>
  </si>
  <si>
    <t>58011257</t>
  </si>
  <si>
    <t>GLAND: PACKING , 20 IN,</t>
  </si>
  <si>
    <t>58011272</t>
  </si>
  <si>
    <t>58011283</t>
  </si>
  <si>
    <t>GLAND: PACKING 30 IN,GRAPHITE</t>
  </si>
  <si>
    <t>PROD. NUM. 99641101</t>
  </si>
  <si>
    <t>58011294</t>
  </si>
  <si>
    <t>GLAND: PACKING 16 IN,GRAPHITE</t>
  </si>
  <si>
    <t>941451-A-M125</t>
  </si>
  <si>
    <t>58018724</t>
  </si>
  <si>
    <t>4MM NOM</t>
  </si>
  <si>
    <t>*OBS*Fastener-BottWa : 5/32 IN ID, 0.438 IN OD, 0.05 IN TO 0.07 IN THK, ALUMINUM, 5/32 IN AL EQUIV, 250 PER PACK</t>
  </si>
  <si>
    <t>90183A222-250</t>
  </si>
  <si>
    <t>EGC016003</t>
  </si>
  <si>
    <t>07991716</t>
  </si>
  <si>
    <t>GASKET:VALVE TYPE:END COVER</t>
  </si>
  <si>
    <t>GASKET STYLE:STD MATL:SST 100</t>
  </si>
  <si>
    <t>52212</t>
  </si>
  <si>
    <t>TOMOE GA 41429</t>
  </si>
  <si>
    <t>11990717</t>
  </si>
  <si>
    <t>STUD TYPE:GLAND PLATE STUD</t>
  </si>
  <si>
    <t>DIA:M24 X 105 LG:105 THRDS:STD</t>
  </si>
  <si>
    <t>THRD LG:STD MATL:ST STL 316 SPEC:STD GRADE:STD GLAND PLATE STUD M24 X 105 ST STL 316 PART/DWG REF NO. 31037 FOR BUTTERFLY VALVE 18 IN LUGGED DESIGN WITH BLIND BUT TAPPED HOLES, LUGGED WAFER BETWEEN 900# RTJ FLANGES, TAG. 110-HV-1383 &amp; 110-HV-2383</t>
  </si>
  <si>
    <t>31037</t>
  </si>
  <si>
    <t>58011258</t>
  </si>
  <si>
    <t>GLAND: PACKING 0.75 IN,</t>
  </si>
  <si>
    <t>SEE  ADDITIONAL INFO</t>
  </si>
  <si>
    <t>58801996</t>
  </si>
  <si>
    <t>FITTING TYPE:PIPE CONNECTION</t>
  </si>
  <si>
    <t>SIZE:1/2 IN X 1/8 IN MATL:SS</t>
  </si>
  <si>
    <t>Fittings - Pipe - Metal - Non CS  :</t>
  </si>
  <si>
    <t>SWAGELOK / CAJON</t>
  </si>
  <si>
    <t>SS-8-RA-2</t>
  </si>
  <si>
    <t>58801997</t>
  </si>
  <si>
    <t>SIZE:1/2 IN X 3/8 IN MATL:SS</t>
  </si>
  <si>
    <t>SS-8-RA-6</t>
  </si>
  <si>
    <t>58801998</t>
  </si>
  <si>
    <t>SIZE:3/4 IN X 3/8 IN MATL:SS</t>
  </si>
  <si>
    <t>SS-12-RA-6</t>
  </si>
  <si>
    <t>58023361</t>
  </si>
  <si>
    <t>SUPPRESSOR:TRANSIENT,1.0AMP</t>
  </si>
  <si>
    <t>THERMOPLASTIC HOUSING</t>
  </si>
  <si>
    <t>Electric-Other : ITEM 52, EGTL1-LSC-ISP-DB-300073, PAGE 6, 135-XX-002, 150-XX-001, 160-XX-001, 171-XX-001, 171-XX-002, 172-XX-014, 173-XX-005, 183-XX-00, (OIL MIST GENERATOR)</t>
  </si>
  <si>
    <t>BARTEC</t>
  </si>
  <si>
    <t>07-3212</t>
  </si>
  <si>
    <t>77780247</t>
  </si>
  <si>
    <t>3BAX</t>
  </si>
  <si>
    <t>EGC016005</t>
  </si>
  <si>
    <t>58006346</t>
  </si>
  <si>
    <t>STUD BOLT:3/4IN DIA, 230MM LG</t>
  </si>
  <si>
    <t>58019610</t>
  </si>
  <si>
    <t>FILTER: HYDRAULIC, 3.78 IN OD</t>
  </si>
  <si>
    <t>3.78 IN OD X 5.31 IN LG</t>
  </si>
  <si>
    <t>Automotive -  Parts and Accessories: PAPER ELEMENT, STEEL HSG, 21.1 GRAMS, ELASTEC HYDRAULIC OIL DRUM SKIMMER</t>
  </si>
  <si>
    <t>ELASTEC INC</t>
  </si>
  <si>
    <t>4FILTHY010</t>
  </si>
  <si>
    <t>58003257</t>
  </si>
  <si>
    <t>ADHESIVE: CLEAR SILICONE,</t>
  </si>
  <si>
    <t>3 OZ TUBE</t>
  </si>
  <si>
    <t>Fasteners / Hardware : MCMASTER CARR 74955A66, (ADHESIVES AND SEALANTS)</t>
  </si>
  <si>
    <t>8661</t>
  </si>
  <si>
    <t>58062062</t>
  </si>
  <si>
    <t>BOLT: STUD, 7/8 IN X 160MM LG</t>
  </si>
  <si>
    <t>A.STL B7 TO AP SPEC 4WPI-MWCK01</t>
  </si>
  <si>
    <t>EGC016007</t>
  </si>
  <si>
    <t>58024257</t>
  </si>
  <si>
    <t>CATALYST TRANSFER VALVE</t>
  </si>
  <si>
    <t>NJA6000N</t>
  </si>
  <si>
    <t>58061378</t>
  </si>
  <si>
    <t>RING TYPE JOINT, R45</t>
  </si>
  <si>
    <t>OCTAGONAL;R45; ASME B16.20; 4-6% CHROME 1/2 MOLY</t>
  </si>
  <si>
    <t>58011249</t>
  </si>
  <si>
    <t>5390009987</t>
  </si>
  <si>
    <t>58014940</t>
  </si>
  <si>
    <t>ADAPTER: TUBE TO PIPE,1/4 IN</t>
  </si>
  <si>
    <t>TUBE, 1/2 IN PIPE</t>
  </si>
  <si>
    <t>Fittings - Tube :FITTING, MNPT Male</t>
  </si>
  <si>
    <t>SS-400-1-8</t>
  </si>
  <si>
    <t>39019090</t>
  </si>
  <si>
    <t>VALVE:INTAKE TYPE:OUTLET VALVE</t>
  </si>
  <si>
    <t>SIZE:STD SHAPE:STD</t>
  </si>
  <si>
    <t>404855B</t>
  </si>
  <si>
    <t>.500P 40276 200</t>
  </si>
  <si>
    <t>58018739</t>
  </si>
  <si>
    <t>HOOK, 2-7/16 IN, STEEL</t>
  </si>
  <si>
    <t>*OBS*Tools - Other : STANLEY, LARGE, FOR UTLITY KNIVES, 100/PACK, 5 PER PACK</t>
  </si>
  <si>
    <t>4927A35</t>
  </si>
  <si>
    <t>EGC016010</t>
  </si>
  <si>
    <t>58024251</t>
  </si>
  <si>
    <t>Valve - On/Off, solenoid, actuated :(ROTORK  WGB085)</t>
  </si>
  <si>
    <t>SV368A</t>
  </si>
  <si>
    <t>58024254</t>
  </si>
  <si>
    <t>LTFT REACTOR</t>
  </si>
  <si>
    <t>Valve-Other : HEADER RAW WAX VALVE</t>
  </si>
  <si>
    <t>SV369A</t>
  </si>
  <si>
    <t>07991596</t>
  </si>
  <si>
    <t>O-RING TYPE:ORING, 4.375 X</t>
  </si>
  <si>
    <t>.139 VITON ID:SEE DESCR OD:SEE</t>
  </si>
  <si>
    <t>8A-62-23-V</t>
  </si>
  <si>
    <t>07991597</t>
  </si>
  <si>
    <t>SEAL TYPE:SEAL:GREASE,RAWHIDE</t>
  </si>
  <si>
    <t>3645 SIZE:SEE DESCR MATL:SEE</t>
  </si>
  <si>
    <t>8A-65-401</t>
  </si>
  <si>
    <t>07991598</t>
  </si>
  <si>
    <t>.210 VITON ID:SEE DESCR OD:SEE</t>
  </si>
  <si>
    <t>8A-62-208-V</t>
  </si>
  <si>
    <t>39018729</t>
  </si>
  <si>
    <t>PIN TYPE:PIN:DOWEL,3/4 D X 2</t>
  </si>
  <si>
    <t>LG SIZE:3/4 IN D X 2  LG</t>
  </si>
  <si>
    <t>8A-77-454</t>
  </si>
  <si>
    <t>39018730</t>
  </si>
  <si>
    <t>PIN  TYPE:ROLLPIN:1/4 IN D X</t>
  </si>
  <si>
    <t>1/2 IN LG SIZE:SEE DESCR</t>
  </si>
  <si>
    <t>8A-77-481</t>
  </si>
  <si>
    <t>58010075</t>
  </si>
  <si>
    <t>NOZZLE:TAIL GAS BURNER, SS</t>
  </si>
  <si>
    <t>2-1/2IN,310S,172-XP-001A/B/C</t>
  </si>
  <si>
    <t>Boilers &amp; Associated Parts : FOR BOILER</t>
  </si>
  <si>
    <t>715B.01</t>
  </si>
  <si>
    <t>58010092</t>
  </si>
  <si>
    <t>GUIDE:SPINDLE, 2.5 IN</t>
  </si>
  <si>
    <t>MONEL QQ-N-288</t>
  </si>
  <si>
    <t>Boilers &amp; Associated Parts : CF8M, 172-XP-001A/B/C PSV-0026, 0036, 0046</t>
  </si>
  <si>
    <t>143798</t>
  </si>
  <si>
    <t>58010093</t>
  </si>
  <si>
    <t>INSERT:DISC,PRESS RELIEF VALVE</t>
  </si>
  <si>
    <t>,2.5 IN,NI ALLOY SB 637-N07718</t>
  </si>
  <si>
    <t>Boilers &amp; Associated Parts : SB637-N07718, 172-XP-001A/B/C, PSV-0026, 0036, 0046</t>
  </si>
  <si>
    <t>144978</t>
  </si>
  <si>
    <t>EGC016013</t>
  </si>
  <si>
    <t>58011250</t>
  </si>
  <si>
    <t>5390009988</t>
  </si>
  <si>
    <t>58011281</t>
  </si>
  <si>
    <t>GASKET: SPIRAL WOUND 8 IN,</t>
  </si>
  <si>
    <t>GRAPHITE FILLER</t>
  </si>
  <si>
    <t>AG0442M-V-M137</t>
  </si>
  <si>
    <t>58011288</t>
  </si>
  <si>
    <t>AL0137M-G-M127</t>
  </si>
  <si>
    <t>58018688</t>
  </si>
  <si>
    <t>NAIL: 50 MM, 2.5 MM THK,</t>
  </si>
  <si>
    <t>WIRE, STEEL</t>
  </si>
  <si>
    <t>*OBS*Fastener-Other : 2 IN X 0.1 IN EQUIV, PACK OF 1150</t>
  </si>
  <si>
    <t>97816A140-1150</t>
  </si>
  <si>
    <t>EGC016014</t>
  </si>
  <si>
    <t>58011252</t>
  </si>
  <si>
    <t>GLAND: PACKING, 8 IN, GRAPHITE</t>
  </si>
  <si>
    <t>5390009990</t>
  </si>
  <si>
    <t>EGC016015</t>
  </si>
  <si>
    <t>58011248</t>
  </si>
  <si>
    <t>GLAND: PACKING, 3 IN, GRAPHITE</t>
  </si>
  <si>
    <t>58011287</t>
  </si>
  <si>
    <t>AL0137M-B-M127</t>
  </si>
  <si>
    <t>EGC016016</t>
  </si>
  <si>
    <t>58006540</t>
  </si>
  <si>
    <t>3/8 IN PIPE, MNPT, SS</t>
  </si>
  <si>
    <t>Fittings - Pipe - Carbon Steel  :UNION</t>
  </si>
  <si>
    <t>SS-600-7-8</t>
  </si>
  <si>
    <t>58011267</t>
  </si>
  <si>
    <t>GASKET:6 IN,316 SS,</t>
  </si>
  <si>
    <t>5390009048</t>
  </si>
  <si>
    <t>1600-6610-02 C01</t>
  </si>
  <si>
    <t>58011293</t>
  </si>
  <si>
    <t>GLAND: PACKING 24 IN,GRAPHITE</t>
  </si>
  <si>
    <t>0070108-F-M150</t>
  </si>
  <si>
    <t>EGC016019</t>
  </si>
  <si>
    <t>58011276</t>
  </si>
  <si>
    <t>GASKET: SPIRAL WOUND 10 IN</t>
  </si>
  <si>
    <t>AG0442M-AR-S04D</t>
  </si>
  <si>
    <t>T066870</t>
  </si>
  <si>
    <t>58014675</t>
  </si>
  <si>
    <t>VALVE: SAMSON 3241 (241)</t>
  </si>
  <si>
    <t>Valve-Safety Relief : ITEM 47, PRODUCT CODE ME0508, COMPLETE VALVE 3241/3271 EGTL1-BTZ-INS-DS-100001;SUPPLIED BY GEA BATIGNOLLES TECHNOLOGY. THERMIGIES 25 RUE-DU-RANZAI- 44300 NANTES FRANCE.Recycle Valve Mechanism Composite, Samson 2687-7835-7&amp;8</t>
  </si>
  <si>
    <t>2687 - 7835 - 7&amp;8</t>
  </si>
  <si>
    <t>2687 A01 7835</t>
  </si>
  <si>
    <t>3241</t>
  </si>
  <si>
    <t>EGC016020</t>
  </si>
  <si>
    <t>58011254</t>
  </si>
  <si>
    <t>5390009992</t>
  </si>
  <si>
    <t>DL1CE12</t>
  </si>
  <si>
    <t>58018728</t>
  </si>
  <si>
    <t>*OBS*Fastener-Other : DOME HD, 0.126 IN - 0.250 IN GRIP RANGE, 0.394 IN, ALUM/MILD STL, 250 PER PACK</t>
  </si>
  <si>
    <t>97517A050-250</t>
  </si>
  <si>
    <t>58002355</t>
  </si>
  <si>
    <t>BUSHING: VALVE,BONNET,3 IN</t>
  </si>
  <si>
    <t>410 SS ASTM A-217, 900-1500 CL</t>
  </si>
  <si>
    <t>Valve-Ball : XDALAG, CROSS REF DWG EGTL1-CAM-PIP-DD-005003, 900-1500 CL</t>
  </si>
  <si>
    <t>1A-MD5223</t>
  </si>
  <si>
    <t>58002361</t>
  </si>
  <si>
    <t>GUIDE: VALVE,BALL,2 IN</t>
  </si>
  <si>
    <t>3 IN VALVE,SS ASTM A638 GR 660</t>
  </si>
  <si>
    <t>Valve-Other : RC 35 MAX, 900-2500, 600, XDALAG</t>
  </si>
  <si>
    <t>1A-DE679300</t>
  </si>
  <si>
    <t>58008533</t>
  </si>
  <si>
    <t>CONNECTOR:ELECTRICAL,1/0-2 AWG</t>
  </si>
  <si>
    <t>MECHANCIAL PARALLEL TAP ALUM</t>
  </si>
  <si>
    <t>Electric Components - Conduit / Fitting :COND, 25/PACK</t>
  </si>
  <si>
    <t>GT-0</t>
  </si>
  <si>
    <t>58011279</t>
  </si>
  <si>
    <t>GASKET: SPIRAL WOUND 10 IN,</t>
  </si>
  <si>
    <t>AG0442M-D-S04D</t>
  </si>
  <si>
    <t>EGC016022</t>
  </si>
  <si>
    <t>58011277</t>
  </si>
  <si>
    <t>GASKET: SPIRAL WOUND 12 IN,</t>
  </si>
  <si>
    <t>T062711</t>
  </si>
  <si>
    <t>58014674</t>
  </si>
  <si>
    <t>POSITIONER: PNEUMATIC</t>
  </si>
  <si>
    <t>AIR SUPPLY</t>
  </si>
  <si>
    <t>Valve - Actuator &amp; Positioner: 110-LV-1341/2341 A/B</t>
  </si>
  <si>
    <t>2687 - 7835 - 15</t>
  </si>
  <si>
    <t>EGC016023</t>
  </si>
  <si>
    <t>58011269</t>
  </si>
  <si>
    <t>GASKET:10 MM,316 SS,</t>
  </si>
  <si>
    <t>1600-6610-02 B01</t>
  </si>
  <si>
    <t>58011291</t>
  </si>
  <si>
    <t>AL0559M-G-M127</t>
  </si>
  <si>
    <t>EGC016024</t>
  </si>
  <si>
    <t>58001838</t>
  </si>
  <si>
    <t>CORE:VALVE,8 IN</t>
  </si>
  <si>
    <t>ASTM A-216 GR WCC CAST STL</t>
  </si>
  <si>
    <t>Valve - Parts &amp; Accessories :FOR ORBIT VALVES</t>
  </si>
  <si>
    <t>1A-WC589304</t>
  </si>
  <si>
    <t>EGTL1-CAM-PIP-DD-500013</t>
  </si>
  <si>
    <t>58009610</t>
  </si>
  <si>
    <t>PLUG:AIR COOLER HEADER,1 3/8IN</t>
  </si>
  <si>
    <t>12UNF-19L,SA105</t>
  </si>
  <si>
    <t>*OBS*Fastener-Stud B : &amp;quot;172-EA-003-1/2/3/4 , SHINJIN CO.LTD, EGTL-KHE-HEX-DD-720004 , EGTL-KHE-HEX-DD-720005, HOT CONDEASATE COOLER&amp;quot;</t>
  </si>
  <si>
    <t>SHINJIN CO.LTD</t>
  </si>
  <si>
    <t>1-3/8&amp;QUOT;-12UNF*19 L</t>
  </si>
  <si>
    <t>23231-972-000-7</t>
  </si>
  <si>
    <t>58018736</t>
  </si>
  <si>
    <t>RIVET: BLIND 6 MM DIA</t>
  </si>
  <si>
    <t>*OBS*Fastener-Other : DOME HD, 0.251 IN - 0.375 IN GRIP RANGE, 0.525 IN, ALUM/MILD STL, 100 PER PACK</t>
  </si>
  <si>
    <t>97517A652-100</t>
  </si>
  <si>
    <t>EGC016026</t>
  </si>
  <si>
    <t>58001836</t>
  </si>
  <si>
    <t>GASKET:BONNET,10 IN 600 LB</t>
  </si>
  <si>
    <t>304 SS,RND FLAT</t>
  </si>
  <si>
    <t>Gaskets : XDAL03, FOR ORBIT ON/OFF VALVES</t>
  </si>
  <si>
    <t>1A-S10367</t>
  </si>
  <si>
    <t>58010829</t>
  </si>
  <si>
    <t>INDICATOR:AIR FILTER,0-100%</t>
  </si>
  <si>
    <t>0-100% RANGE,0-100 SCALE,PLAST</t>
  </si>
  <si>
    <t>Temperature and heat measuring instruments : "CAT AIR FILTER SERVICE INDICATOR173-GE-013A-D/B-D/C-D/D-DEGTL1-MPS-MEC-GA-730020, CAT AIR FILTER SERVICE INDICATOR" "</t>
  </si>
  <si>
    <t>8N-2694</t>
  </si>
  <si>
    <t>58002676</t>
  </si>
  <si>
    <t>ELEMENT:SEALING,6 IN NPS,PTFE</t>
  </si>
  <si>
    <t>Gaskets : V07272A/B</t>
  </si>
  <si>
    <t>463576</t>
  </si>
  <si>
    <t>464877</t>
  </si>
  <si>
    <t>58002677</t>
  </si>
  <si>
    <t>Gaskets : 2.0070, V07272A/B</t>
  </si>
  <si>
    <t>463577</t>
  </si>
  <si>
    <t>58002680</t>
  </si>
  <si>
    <t>WASHER:THRUST,6 IN NPS NOM,DU</t>
  </si>
  <si>
    <t>Valve - Parts &amp; Accessories :V07272A/B</t>
  </si>
  <si>
    <t>424334</t>
  </si>
  <si>
    <t>58010859</t>
  </si>
  <si>
    <t>SWITCH: SELECTOR SWITCH,LEVER,</t>
  </si>
  <si>
    <t>MAINTENED,NO CONTACTS,</t>
  </si>
  <si>
    <t>Instruments   - Other &amp; Parts : &amp;quot;2 POSITION,LEVER OPERATED,PLASTIC ENCLOSURE, MAINTAINED KNOB LEVER  TYPE: TWO POSTION LEVER  COLOR: WHITE, MAINTAINED KNOB LEVER  TYPE: TWO POSTION LEVER  COLOR: WHITE (FOR CRITICAL POWER GENERATOR)&amp;quot;</t>
  </si>
  <si>
    <t>800T-H17</t>
  </si>
  <si>
    <t>58016453</t>
  </si>
  <si>
    <t>PACKING:BUTTERFLY VALVE,PTFE</t>
  </si>
  <si>
    <t>CHEVRON,8 IN NPS,</t>
  </si>
  <si>
    <t>Packing / Glands / Stuffing Boxes : V07272A/B, O2 purity is 99.7%</t>
  </si>
  <si>
    <t>416168</t>
  </si>
  <si>
    <t>EGC016028</t>
  </si>
  <si>
    <t>58018481</t>
  </si>
  <si>
    <t>FILTER: FUEL DIESEL,40MM DIA</t>
  </si>
  <si>
    <t>80MM LG,PAPER ELEMENT</t>
  </si>
  <si>
    <t>*OBS*Filtration-Elem : &amp;quot;5 MICRON,METAL HSG,COMPLETE, INCLUDES SEALS , APPLICATION: GENERATOR,CRITICAL POWER GENERATOR&amp;quot;</t>
  </si>
  <si>
    <t>FH44820</t>
  </si>
  <si>
    <t>58030021</t>
  </si>
  <si>
    <t>SEAL: O-RING 196.22 MM ID</t>
  </si>
  <si>
    <t>201.55 OD,5.330 MM WD</t>
  </si>
  <si>
    <t>*OBS*GS&amp;P-O-Rings : &amp;quot;FLUORO-CARBON,638, ENGINE OIL FILTER 201MM X 201MM X 5MM  EGTL1-MPS-MEC-GA-730020</t>
  </si>
  <si>
    <t>6V-3349</t>
  </si>
  <si>
    <t>26006014</t>
  </si>
  <si>
    <t>SEAL: CONDUIT, 1 IN</t>
  </si>
  <si>
    <t>VERTICAL OR HORIZONTAL RUNS</t>
  </si>
  <si>
    <t>Electric-Other : MALLEABLE, FEMALE TO FEMALE, O-Z GEDNEY P/N EYA-100 OR CROUSE-HINDS P/N EYS31 MANUFACTURER: O-Z GEDNEY</t>
  </si>
  <si>
    <t>O.Z GEDNEY</t>
  </si>
  <si>
    <t>EYA-100</t>
  </si>
  <si>
    <t>EGC016030</t>
  </si>
  <si>
    <t>58022933</t>
  </si>
  <si>
    <t>1 IN,FEMALE-FEMALE,STEEL</t>
  </si>
  <si>
    <t>UNF305</t>
  </si>
  <si>
    <t>EGC017001</t>
  </si>
  <si>
    <t>58001217</t>
  </si>
  <si>
    <t>RING: GRAPHITE</t>
  </si>
  <si>
    <t>Valve-Butterfly : 105-XXV-0004, 105-XXV-0104, 105-XXV-0104.FOR VANESSA ROTORY PROCESS VALVES</t>
  </si>
  <si>
    <t>0108050028</t>
  </si>
  <si>
    <t>06-3020-BOM-02</t>
  </si>
  <si>
    <t>58001218</t>
  </si>
  <si>
    <t>316/ GRAPHITE,CIRCULAR</t>
  </si>
  <si>
    <t>Gaskets : DISC, 105-XXV-0004, 105-XXV-0104, 105-XXV-0104, FOR VANESSA ROTORY PROCESS VALVES</t>
  </si>
  <si>
    <t>0108050030</t>
  </si>
  <si>
    <t>58000032</t>
  </si>
  <si>
    <t>STUD BOLT:3/4 IN DIA,105MM LG</t>
  </si>
  <si>
    <t>10 UNC,100MM THD LG,SA193</t>
  </si>
  <si>
    <t>*OBS*Fastener-Stud B : GR B7, STUD BOLT:DEAERATOR,3/4 IN DIA,105MM LG,, ADDITIONAL INFORMATION:BOLTS FOR NOZZLE V2 - DEG-400 SH1-POS.85, BOLTS FOR NOZZLE V2 - DEG-400 SH1-POS.85</t>
  </si>
  <si>
    <t>13007293</t>
  </si>
  <si>
    <t>58001228</t>
  </si>
  <si>
    <t>PACKING:VALVE,GRAPHITE</t>
  </si>
  <si>
    <t>DONUT, 30 IN</t>
  </si>
  <si>
    <t>Valve - Parts &amp; Accessories :130-XXV-1002, 130-XXV-2002, 172-XXV-0013, 172-XXV-0113. FOR VANESSA ROTORY PROCESS VALVES</t>
  </si>
  <si>
    <t>EGC017003</t>
  </si>
  <si>
    <t>58015044</t>
  </si>
  <si>
    <t>SWITCH: FLOW 1/4 IN NPT,120VAC</t>
  </si>
  <si>
    <t>100 VDC,-40 TO 220F 1000PSIG</t>
  </si>
  <si>
    <t>Instruments   - Other &amp; Parts : SPDT,EXPLOSION PROOF ENCLOSURE,BODY 316SS, 172-AX-0012, 171-AX-0201, 174-AX-0001, 171-AX-0202, 120-AX-1104, 130-AX-1003, 130-AX-2003, 172-AX-0001, 172-AX-0002, 172-AX-0005, (FOR ANALYZER)</t>
  </si>
  <si>
    <t>FS5704CV-5MX</t>
  </si>
  <si>
    <t>10544763</t>
  </si>
  <si>
    <t>58017500</t>
  </si>
  <si>
    <t>SWITCH: HIGH PRESSURE</t>
  </si>
  <si>
    <t>115 VAC,400 TO 300 PSI RANGE</t>
  </si>
  <si>
    <t>Electric Components - Motor / Generator :&amp;quot;SHELTER 120-AH-203, SHELTER 172-AH-015, SHELTER 174-AH-001, SHELTER 130-AH-243, SHELTER 150-AH-001, SHELTER 130-AH-143, `120-AH-103  EGTL1-SEA-ELE-DD-000100&amp;quot;</t>
  </si>
  <si>
    <t>HS200-87-0002</t>
  </si>
  <si>
    <t>640944</t>
  </si>
  <si>
    <t>EGC017004</t>
  </si>
  <si>
    <t>58005135</t>
  </si>
  <si>
    <t>BAR: FLAT,10 MM WD,12 IN LG</t>
  </si>
  <si>
    <t>10 MM THK,90,000 PSI,18-8 SS</t>
  </si>
  <si>
    <t>Raw  Metals  - All :B85-B95, OVERSIZED</t>
  </si>
  <si>
    <t>98810A170</t>
  </si>
  <si>
    <t>58005136</t>
  </si>
  <si>
    <t>KEY STOCK:10 MM X 12 MM</t>
  </si>
  <si>
    <t>12 IN LG,PLAIN FINISHED,LOW CS</t>
  </si>
  <si>
    <t>Raw  Metals  - All :METER LENGHTS, OVERSIZED METRIC</t>
  </si>
  <si>
    <t>92288A295</t>
  </si>
  <si>
    <t>58005137</t>
  </si>
  <si>
    <t>KEY STOCK:10 MM X 16 MM</t>
  </si>
  <si>
    <t>92288A300</t>
  </si>
  <si>
    <t>58005138</t>
  </si>
  <si>
    <t>BAR:FLAT,12MM WD,12 IN LG,12MM</t>
  </si>
  <si>
    <t>THK,98,000 PSI,ZINC-PLATED</t>
  </si>
  <si>
    <t>Raw  Metals  - All :18-8 SS,B95, OVERSIZED</t>
  </si>
  <si>
    <t>92288A330</t>
  </si>
  <si>
    <t>58005139</t>
  </si>
  <si>
    <t>KEY STOCK:12 MM X 20 MM</t>
  </si>
  <si>
    <t>92288A340</t>
  </si>
  <si>
    <t>58005140</t>
  </si>
  <si>
    <t>BAR: FLAT,14 MM WD,14 MM THK</t>
  </si>
  <si>
    <t>90,000 PSI,18-8 SS,B85-B95</t>
  </si>
  <si>
    <t>Raw  Metals  - All :OVERSIZED</t>
  </si>
  <si>
    <t>98810A200</t>
  </si>
  <si>
    <t>58005141</t>
  </si>
  <si>
    <t>KEY STOCK:14MM X 14MM,12 IN LG</t>
  </si>
  <si>
    <t>PLAIN FINISHED,LOW CS</t>
  </si>
  <si>
    <t>92288A350</t>
  </si>
  <si>
    <t>58005142</t>
  </si>
  <si>
    <t>KEY STOCK:14MM X 25MM,12 IN LG</t>
  </si>
  <si>
    <t>92288A360</t>
  </si>
  <si>
    <t>58005143</t>
  </si>
  <si>
    <t>BAR: FLAT, 16 MM WD,12 IN LG</t>
  </si>
  <si>
    <t>16 MM THK,90,000 PSI,18-8 SS</t>
  </si>
  <si>
    <t>98810A210</t>
  </si>
  <si>
    <t>58005144</t>
  </si>
  <si>
    <t>KEY STOCK:16MM X 16MM,12 IN LG</t>
  </si>
  <si>
    <t>92288A375</t>
  </si>
  <si>
    <t>58005145</t>
  </si>
  <si>
    <t>BAR: FLAT,20 MM WD,12 IN LG</t>
  </si>
  <si>
    <t>20 MM THK,90,000 PSI,18-8 SS</t>
  </si>
  <si>
    <t>98810A230</t>
  </si>
  <si>
    <t>58005146</t>
  </si>
  <si>
    <t>KEY STOCK:20MM X 20MM,12 IN LG</t>
  </si>
  <si>
    <t>92288A430</t>
  </si>
  <si>
    <t>58005147</t>
  </si>
  <si>
    <t>BAR:METRIC KEY STOCK,7 MM X</t>
  </si>
  <si>
    <t>16 MM,LOW CARBON STEEL PLAIN</t>
  </si>
  <si>
    <t>Raw  Metals  - All :FINISH, METER LGS, OVERSIZED METRIC</t>
  </si>
  <si>
    <t>92288A170</t>
  </si>
  <si>
    <t>58005148</t>
  </si>
  <si>
    <t>BAR:FLAT,7 MM WD,12 IN LG,7 MM</t>
  </si>
  <si>
    <t>THK,90,000 PSI,18-8 SS,B85-B95</t>
  </si>
  <si>
    <t>98810A130</t>
  </si>
  <si>
    <t>58005149</t>
  </si>
  <si>
    <t>KEY STOCK:8 MM X 10MM,12 IN LG</t>
  </si>
  <si>
    <t>92288A240</t>
  </si>
  <si>
    <t>58005150</t>
  </si>
  <si>
    <t>BAR:FLAT,8MM WD,12 IN LG,12 MM</t>
  </si>
  <si>
    <t>98810A155</t>
  </si>
  <si>
    <t>58005151</t>
  </si>
  <si>
    <t>BAR:FLAT,8 MM WD,12 IN LG,8MM</t>
  </si>
  <si>
    <t>98810A150</t>
  </si>
  <si>
    <t>58005152</t>
  </si>
  <si>
    <t>KEY STOCK:9 MM X 14MM,12 IN LG</t>
  </si>
  <si>
    <t>92288A255</t>
  </si>
  <si>
    <t>58015050</t>
  </si>
  <si>
    <t>500 CCM RANGE,SS/VITON</t>
  </si>
  <si>
    <t>Flow Measuring  Instruments :  EGTL1-SEA-INS-SC-720553</t>
  </si>
  <si>
    <t>34-C123-SS-XX-3X</t>
  </si>
  <si>
    <t>10544905</t>
  </si>
  <si>
    <t>58015054</t>
  </si>
  <si>
    <t>60 CCM RANGE,SS/VITON</t>
  </si>
  <si>
    <t>WITH VALVE, 150-AX-0011</t>
  </si>
  <si>
    <t>32-C093-SS-XX-3X</t>
  </si>
  <si>
    <t>10544908</t>
  </si>
  <si>
    <t>EGC017005</t>
  </si>
  <si>
    <t>58015012</t>
  </si>
  <si>
    <t>FLOWMETER:ANALYZER,LIQUID SERV</t>
  </si>
  <si>
    <t>1/4 IN NPT,9.4 SLPM RANGE</t>
  </si>
  <si>
    <t>Flow Measuring  Instruments :  FORGED SS, WITH VALVE, 0-100%, 120-AX-1123, 120-AX-1124, 120-AX-1125, 120-AX-1126, 130-AX-1001, 130-AX-2001, 130-AX-1005, 130-AX-2005, 150-AX-0005, EGTL1-SEA-INS-SC-200251,</t>
  </si>
  <si>
    <t>32-D123-SS-XX-2X</t>
  </si>
  <si>
    <t>MOT102727150008</t>
  </si>
  <si>
    <t>58063435</t>
  </si>
  <si>
    <t>2.50 X 350MM</t>
  </si>
  <si>
    <t>WELDING ELECTRO ROD 2.50 X 350MM (BETANOX)11KG PER PACK,</t>
  </si>
  <si>
    <t>EGC017006</t>
  </si>
  <si>
    <t>58015011</t>
  </si>
  <si>
    <t>FLOWMETER:ANALYZER,1/4 IN NPT</t>
  </si>
  <si>
    <t>472 SCCM RANGE,FORGED SS</t>
  </si>
  <si>
    <t>Flow Measuring  Instruments :  WITH VALVE, 0-100 %, 120-AX-1123, 120-AX-1124, 120-AX-1125, 120-AX-1126, 160-AX-0002A, 160-AX-0002B, 120-AX-1123, 120-AX-1124, 120-AX-1125, 120-AX-1126, EGTL1-SEA-INS-SC-200151</t>
  </si>
  <si>
    <t>32-D073-SS-XX-2X</t>
  </si>
  <si>
    <t>MOT102727150006</t>
  </si>
  <si>
    <t>58017364</t>
  </si>
  <si>
    <t>FILTER: AIR INLINE</t>
  </si>
  <si>
    <t>410MM WIDE X 272MM HEIGHT</t>
  </si>
  <si>
    <t>Heating Ventilation and Air Conditioning Equipnment &amp; Parts :  PAPER ELEMENT,10 MICRON,STEEL HSG, FOR DUPLEX/7, TMR</t>
  </si>
  <si>
    <t>642185</t>
  </si>
  <si>
    <t>58018732</t>
  </si>
  <si>
    <t>RIVET: BLIND 5 MM DIA</t>
  </si>
  <si>
    <t>12 MM LG GENERAL PURPOSE</t>
  </si>
  <si>
    <t>*OBS*Fastener-Other : DOME HD, 0.251 IN - 0.375 IN GRIP RANGE, 0.394 IN, ALUM/MILD STL, 250 PER PACK</t>
  </si>
  <si>
    <t>97517A055-250</t>
  </si>
  <si>
    <t>EGC017007</t>
  </si>
  <si>
    <t>58004969</t>
  </si>
  <si>
    <t>GASKET: FLAME ARRESTOR 3 IN</t>
  </si>
  <si>
    <t>NON ASBESTOS, CIRCULAR</t>
  </si>
  <si>
    <t>Gaskets : 70600, SP-77-003,</t>
  </si>
  <si>
    <t>ENARDO</t>
  </si>
  <si>
    <t>7008134</t>
  </si>
  <si>
    <t>7161102</t>
  </si>
  <si>
    <t>58015021</t>
  </si>
  <si>
    <t>COUPLER:TUBE QUICK CONNECT</t>
  </si>
  <si>
    <t>STEM,1/4 IN,FEMALE,SS,</t>
  </si>
  <si>
    <t>*OBS*Hoses&amp;Parts-Oth : DESO, SULFINERT, 120-AX-1122, 120-AX-1123, 120-AX-2124, 120-AX-2125, 120-AX-2126, 130-AX-1004, 130-AX-2005, EGTL1-SEA-INS-SC-200251, EGTL1-SEA-INS-SC-300353, EGTL1-SEA-INS-SC-300455, (FOR ANALYZER)</t>
  </si>
  <si>
    <t>SS-QC4-D-400JA*</t>
  </si>
  <si>
    <t>50008491</t>
  </si>
  <si>
    <t>58015049</t>
  </si>
  <si>
    <t>VALVE:BALL 3/8 IN, 2500 PSIG,</t>
  </si>
  <si>
    <t>TUBE,MONEL BODY,3/8 IN PORT,</t>
  </si>
  <si>
    <t>Valve-Ball : BALL,HAND LEVER OPERATED,250 DEG F,MODIFIED PTFE,2-WAY, EGTL1-SEA-INS-SC-720553, (FOR ANALYZER)</t>
  </si>
  <si>
    <t>M-43S6</t>
  </si>
  <si>
    <t>10544904</t>
  </si>
  <si>
    <t>EGC017008</t>
  </si>
  <si>
    <t>58002320</t>
  </si>
  <si>
    <t>STEM: VALVE,BALL,1-1/2 IN</t>
  </si>
  <si>
    <t>2 IN 150-600 LB VALVE,15/16 IN</t>
  </si>
  <si>
    <t>Valve - Parts &amp; Accessories :11-3/4 IN LG,ASTM A276, XBALAG</t>
  </si>
  <si>
    <t>1A-ED569306</t>
  </si>
  <si>
    <t>960091M02</t>
  </si>
  <si>
    <t>58002364</t>
  </si>
  <si>
    <t>FORGED STL, FIN 3 600 T7</t>
  </si>
  <si>
    <t>Valve-Ball : OVER 500 F, RC 35 MAX, XDALAG</t>
  </si>
  <si>
    <t>1A-KE589301</t>
  </si>
  <si>
    <t>58010077</t>
  </si>
  <si>
    <t>BOLT: J-BOLT W/2NUTS &amp; WASHERS</t>
  </si>
  <si>
    <t>MOLD:BURNER,CARBON STEEL</t>
  </si>
  <si>
    <t>J SHAPED BOLTS 5/16 DIA X 16 IN(410MM) LG BLACK OXIDE FULL THREADED BOLT WITH HEAVY HEX NUTS AND WASHERS ASME B18.2.6  SET OF 2 PICS</t>
  </si>
  <si>
    <t>719.01</t>
  </si>
  <si>
    <t>58010089</t>
  </si>
  <si>
    <t>RING:NOZZLE BOILER</t>
  </si>
  <si>
    <t>3 IN, SS SA351-CF8M</t>
  </si>
  <si>
    <t>Boilers &amp; Associated Parts : 172-XP-001A/B/C, STEAM HEADER PSV 0026,0036,0046</t>
  </si>
  <si>
    <t>108965</t>
  </si>
  <si>
    <t>58010090</t>
  </si>
  <si>
    <t>HOLDER: DISC, 2.5 IN</t>
  </si>
  <si>
    <t>NI ALLOY QQ-N-288</t>
  </si>
  <si>
    <t>Boilers &amp; Associated Parts : QQ-N-288, 172-XP-001A/B/C, STEAM HEADER PSV-0026,0036,0046</t>
  </si>
  <si>
    <t>144380</t>
  </si>
  <si>
    <t>58014535</t>
  </si>
  <si>
    <t>GASKET: SPIRAL WOUND 3 IN PIPE</t>
  </si>
  <si>
    <t>300 LB, 316L SS INNER RING</t>
  </si>
  <si>
    <t>Gaskets : CARBON STEEL OUTER RING, 316 SS/FLEXIBLE GRAPHITE FILLER, 316L SS WINDING, FLEXICARB, 102 MM ID X 150 MM OD X 5 MM THK, 120-ES-202</t>
  </si>
  <si>
    <t>8352</t>
  </si>
  <si>
    <t>58014676</t>
  </si>
  <si>
    <t>AIR SUPPLY UNIT</t>
  </si>
  <si>
    <t>Valve - Actuator &amp; Positioner: LEVEL CONTROL VALVE ELECTRO-PNEUMATIC POSITIONER MODEL TYPE 3730-3 SMART POSITIONER, SIGNAL 4-20mA. REFERENCE DRAWING NUMBER EGTL1-BTZ-INS-DS-100001 AND EGTL1-MGN-PRO-PI-100001.</t>
  </si>
  <si>
    <t>3730-3</t>
  </si>
  <si>
    <t>2687 - 7835 - 17</t>
  </si>
  <si>
    <t>58014938</t>
  </si>
  <si>
    <t>NIPPLE: PIPE HEX,1/2 IN,MALE</t>
  </si>
  <si>
    <t>NPT,3 IN LG,316 SS,ASTM A276</t>
  </si>
  <si>
    <t>Fittings - Tube :B-STOCK (INSTRUMENTATION BULK MATL)</t>
  </si>
  <si>
    <t>SS-8-HLN-3.00</t>
  </si>
  <si>
    <t>58014979</t>
  </si>
  <si>
    <t>RING:RETAINING SPOOL LOCK,1 IN</t>
  </si>
  <si>
    <t>BSPP, 316 SS, ANALYZER</t>
  </si>
  <si>
    <t>*OBS*Fastener-BottWa : &amp;quot;150-AT-0005  SARASOTA MODEL SG900  EGTL1-SEA-INS-SC-502151, 150-AT-0&amp;quot;</t>
  </si>
  <si>
    <t>HDB-0070/B</t>
  </si>
  <si>
    <t>3J-45-0190-00</t>
  </si>
  <si>
    <t>58014980</t>
  </si>
  <si>
    <t>RING:AMP BOX SEAL,3-3/4 IN</t>
  </si>
  <si>
    <t>BUNA-NITRILE, ANALYZER</t>
  </si>
  <si>
    <t>Flow Measuring  Instruments :  &amp;quot;PTG, SET OF 2  150-AT-0005  SARASOTA MODEL SG900  EGTL1-SEA-INS-SC-502151, &amp;quot;</t>
  </si>
  <si>
    <t>ZR-20-0117/B</t>
  </si>
  <si>
    <t>CSG-4322-316-H2-XNW-D024</t>
  </si>
  <si>
    <t>58014983</t>
  </si>
  <si>
    <t>FUSE 115VAC 10A</t>
  </si>
  <si>
    <t>FUSE 115VAC 10A FLASH POINT</t>
  </si>
  <si>
    <t>Electric-Other : ANALYZER. TAG:150 AT 0010</t>
  </si>
  <si>
    <t>289073</t>
  </si>
  <si>
    <t>58015442</t>
  </si>
  <si>
    <t>36</t>
  </si>
  <si>
    <t>36Z</t>
  </si>
  <si>
    <t>PENCIL: MAGNETIC</t>
  </si>
  <si>
    <t>FOR FLASH POINT ANALYZER</t>
  </si>
  <si>
    <t>Office Supplies &amp; Desk Accessories - Other:TAG: 150 AT 0010</t>
  </si>
  <si>
    <t>581606</t>
  </si>
  <si>
    <t>58017499</t>
  </si>
  <si>
    <t>LOW,115VAC,40 TO 60 PSI RANGE</t>
  </si>
  <si>
    <t>Electric Components - Motor / Generator :&amp;quot;SHELTER 120-AH-203, SHELTER 172-AH-015, SHELTER 174-AH-001, SHELTER 130-AH-243, SHELTER 150-AH-001, SHELTER 130-AH-143, 120-AH-103  EGTL1-SEA-ELE-DD-000100&amp;quot;</t>
  </si>
  <si>
    <t>HS200-87-0001</t>
  </si>
  <si>
    <t>642761</t>
  </si>
  <si>
    <t>EGC017009</t>
  </si>
  <si>
    <t>58009641</t>
  </si>
  <si>
    <t>SPROCKET:28 TEETH 1-1/8 IN</t>
  </si>
  <si>
    <t>*OBS*Machinery-Misc- : SGL ROW,2.807 IN PITCH,2.753 IN OD,1.511 IN ROOT DIA,GRAY IRON, MOTOR, 172-EA-003-4</t>
  </si>
  <si>
    <t>2687 - 7101 - 05</t>
  </si>
  <si>
    <t>EGTL1-KHE-HEX-GA-720056</t>
  </si>
  <si>
    <t>58014543</t>
  </si>
  <si>
    <t>Gaskets : CARBON STEEL OUTER RING, 316 SS/FLEXIBLE GRAPHITE FILLER, 316L SS WINDING, FLEXICARB,183 MM ID X 251 MM OD X 5 MM THK, 120-ES-202</t>
  </si>
  <si>
    <t>3IN 300LB 316L SS IR/OR</t>
  </si>
  <si>
    <t>58014985</t>
  </si>
  <si>
    <t>FUSE: 10 AMP 24 VDC</t>
  </si>
  <si>
    <t>POWER MODULE</t>
  </si>
  <si>
    <t>Electric-Other : FOR COLD FILTER PLUG POINT ANALYZER CFPP. TAG: 150-AT-0011 MANUFRACTURER: PAC, 2340 S ARLINGTON HEIGHTS ROAD, SUITE 512, ARLINGTON HEIGHTS, ILLINOIS, 60005, USA</t>
  </si>
  <si>
    <t>628-07</t>
  </si>
  <si>
    <t>3J-42-0215-00</t>
  </si>
  <si>
    <t>58015042</t>
  </si>
  <si>
    <t>VALVE:CHECK 3/8 IN,375°F @</t>
  </si>
  <si>
    <t>2185 PSIG /190°C @ 150 BAR,</t>
  </si>
  <si>
    <t>Valve - Check : SWAGELOK TUBE FITTING,SS BODY,FIXED PRESSURE,375°F,FLUOROCARBON FKM,POPPET,1 WAY, 172-AX-0012, 150-AX-0010, 150-AX-0011, EGTL1-SEA-INS-SC-720553, EGTL1-SEA-INS-SC-500653, EGTL1-S (FOR ANALYZER)</t>
  </si>
  <si>
    <t>SS-6C-1/3</t>
  </si>
  <si>
    <t>10547684</t>
  </si>
  <si>
    <t>EGC017010</t>
  </si>
  <si>
    <t>58022935</t>
  </si>
  <si>
    <t>1/2 IN,FEMALE-FEMALE,STEEL</t>
  </si>
  <si>
    <t>UNF105</t>
  </si>
  <si>
    <t>58064620</t>
  </si>
  <si>
    <t>GASKET: 3 IN</t>
  </si>
  <si>
    <t>PN20/CL150, 4.5 MM THICK</t>
  </si>
  <si>
    <t>(3.0 MM COMPRESSED), LSI S.STL / FLEXICARB, SPIRAL WOUND TO AP SPEC 4WPI-MWFG08 GWFAHGAAAABDAEAHQA Code 01A</t>
  </si>
  <si>
    <t>EGC017011</t>
  </si>
  <si>
    <t>58015039</t>
  </si>
  <si>
    <t>VALVE: BALL 3/8 IN,450°F @ 100</t>
  </si>
  <si>
    <t>PSIG,SWAGELOK TUBE FITTING,</t>
  </si>
  <si>
    <t>Valve-Ball : 316 SS BODY,316 SS BALL &amp; STEM,FULL PORT,3 PIECE 62 SERIES,HAND LEVER OPERATED,450°F,REINFORCED PTFE,STRAIGHT 2 WAY, 172-AX-0012, EGTL1-SEA-INS-SC-720553, EGTL1-SEA-INS-SC-720 (FOR ANALYZER)</t>
  </si>
  <si>
    <t>SS-62TS6</t>
  </si>
  <si>
    <t>10544067</t>
  </si>
  <si>
    <t>SWAGE800</t>
  </si>
  <si>
    <t>58015047</t>
  </si>
  <si>
    <t>CONTROL VALVE,3600 PSIG INLET,</t>
  </si>
  <si>
    <t>Valve-Regulators : 0-1.7 BARG OUTLET,1/4 IN IN FNPT,316 SS BODY, 0.2 CV, 150-AX-0010, 150-AX-0011, EGTL1-SEA-INS-SC-500653, EGTL1-SEA-INS-SC-720553, (FOR ANALYZER)</t>
  </si>
  <si>
    <t>PR1-1L11B5D111</t>
  </si>
  <si>
    <t>10544902</t>
  </si>
  <si>
    <t>58015055</t>
  </si>
  <si>
    <t>900 CCM RANGE,SS/VITON</t>
  </si>
  <si>
    <t>34-C133-SS-XX-3X</t>
  </si>
  <si>
    <t>10544909</t>
  </si>
  <si>
    <t>58015059</t>
  </si>
  <si>
    <t>Valve-Regulators : 0-1.7 BAR OUTLET,1/4 IN FNPT,316 SS BODY, 0.5 CV, 171-AX-0202, EGTL1-SEA-INS-SC-740751 EGTL1-SEA-INS-SC-740755, EGTL1-SEA-INS-SC-740751, (FOR ANALYZER)</t>
  </si>
  <si>
    <t>PR1-1L11BHD111</t>
  </si>
  <si>
    <t>10544913</t>
  </si>
  <si>
    <t>EGC017012</t>
  </si>
  <si>
    <t>58010091</t>
  </si>
  <si>
    <t>SPINDLE:PRESSURE RELIEF VALVE</t>
  </si>
  <si>
    <t>2-1/2 IN, 416/422 SS</t>
  </si>
  <si>
    <t>Boilers &amp; Associated Parts : ASSY, 172-XP-001A/B/C STEAM HEADERPSV-0026,0036,0046</t>
  </si>
  <si>
    <t>S88100</t>
  </si>
  <si>
    <t>42400284</t>
  </si>
  <si>
    <t>PAD: WEAR 1327 P/N 4150101045</t>
  </si>
  <si>
    <t>Tubing :PAD: WEAR 1327 P/N 4150101045  FOR GROVE RT-760E CRANE MFG: GROVE</t>
  </si>
  <si>
    <t>4150101045</t>
  </si>
  <si>
    <t>58003594</t>
  </si>
  <si>
    <t>PULLER: FUSE, SMALL</t>
  </si>
  <si>
    <t>5 IN FUSE,HIGH IMPACT NYLON</t>
  </si>
  <si>
    <t>Electric Components - Circuit Protection:FOR ELECTRIC CABLE TOOLS BM-00004</t>
  </si>
  <si>
    <t>IDEAL INDUSTRIES</t>
  </si>
  <si>
    <t>34-015</t>
  </si>
  <si>
    <t>58015660</t>
  </si>
  <si>
    <t>GUIDE: BOTTOM, 6-5/8 IN</t>
  </si>
  <si>
    <t>Furniture : &amp;quot;CROSS REF DWG EGTL1-CFC-CIV-DD-000001, EGTL1-CFC-CIV-DD-000004 STYLE: GATE&amp;quot;</t>
  </si>
  <si>
    <t>3491</t>
  </si>
  <si>
    <t>58017554</t>
  </si>
  <si>
    <t>BLOCK: CONTACT,2 TERMINAL</t>
  </si>
  <si>
    <t>300V,5/10A @ 120/240VAL</t>
  </si>
  <si>
    <t>Electric-Other : &amp;quot;SHELTER 120-AH-203, SHELTER 130-AH-143, SHELTER 130-AH-243, SHELTER  172-AH-015, SHELTER 150-AH-001, SHELTER 174-AH-001, 120-AH-103 EGTL1-SEA-ELE-DD-000100, ANALYZER&amp;quot;</t>
  </si>
  <si>
    <t>KA52</t>
  </si>
  <si>
    <t>58022185</t>
  </si>
  <si>
    <t>03329104</t>
  </si>
  <si>
    <t>58022238</t>
  </si>
  <si>
    <t>FILTER: FUEL</t>
  </si>
  <si>
    <t>3-11/16 IN OD X 7-7/32 IN LG</t>
  </si>
  <si>
    <t>PREFILTER, STEEL HSG</t>
  </si>
  <si>
    <t>03135249</t>
  </si>
  <si>
    <t>58800477</t>
  </si>
  <si>
    <t>WEAR ASSY</t>
  </si>
  <si>
    <t>Electric-Other : DO NOT REORDER</t>
  </si>
  <si>
    <t>MANITOWOC CRANE</t>
  </si>
  <si>
    <t>2159110197</t>
  </si>
  <si>
    <t>57706337</t>
  </si>
  <si>
    <t>STEM: GUIDE, VALVE</t>
  </si>
  <si>
    <t>DELUGE VALVE PACKAGE-6 INCHES</t>
  </si>
  <si>
    <t>Valve-Other : BALL STYLE, VALVE SIZE 2 IN X 2 IN,  SIZE 3/4 IN DIA X 1-13/32 IN LONG MATERIAL: AISI 4140 ALLOY STEEL  EQUIPMENT NUMBER- 2XV-4105 001  2XV-4115 002  2XV-4125 003  2XV-4106 001  2XV-4116 002  2XV-4126 003  (SYMBOL 57706337 REPLACES 57801452)</t>
  </si>
  <si>
    <t>1A-EA679300</t>
  </si>
  <si>
    <t>700716M01</t>
  </si>
  <si>
    <t>EGP SAR#-28</t>
  </si>
  <si>
    <t>57803555</t>
  </si>
  <si>
    <t>PACKING: RING SET,</t>
  </si>
  <si>
    <t>FOR BALL VALVE,</t>
  </si>
  <si>
    <t>Packing / Glands / Stuffing Boxes : # OF RINGS: 5 OF EQUAL SIZE, MATERIAL: DIE FORMED GRAPHITE (MIDDLE RINGS, 3), CARBON FILAMENT YARN END RINGS (TOP/BOTTOM), SHAPE: CIRCULAR, SIZE: 1.121 IN ID X 1.750 IN OD X 5/16 IN THK (REF) DRWAING NUMBER:ONS-ORB-GP-A</t>
  </si>
  <si>
    <t>1A-S-3946</t>
  </si>
  <si>
    <t>58002323</t>
  </si>
  <si>
    <t>BUSHING: VALVE,BONNET,1-1/2 IN</t>
  </si>
  <si>
    <t>150-1500 LB,2 IN 150-600 LB</t>
  </si>
  <si>
    <t>Valve - Parts &amp; Accessories :VALVE ASTM A276,XBALAG.</t>
  </si>
  <si>
    <t>1A-ED5223</t>
  </si>
  <si>
    <t>58014986</t>
  </si>
  <si>
    <t>O-RINGS: PIPETTE CFPP ANALYZER</t>
  </si>
  <si>
    <t>AT FILTER HOLDER TO PIPETTE</t>
  </si>
  <si>
    <t>*OBS*GS&amp;P-O-Rings : CONNECTION 5.28" ID 7.06" OD FOR COLD FILTER PLUG POINT ANALYZER. TAG: 150 AT 0011</t>
  </si>
  <si>
    <t>121-02</t>
  </si>
  <si>
    <t>3J-2000248-00</t>
  </si>
  <si>
    <t>58015078</t>
  </si>
  <si>
    <t>Valve-Regulators : 0-6.8 BARG OUTLET,1/4 IN IN FNPT,316L SS BODY, 0.2 CV, 130-AX-2003, 172-AX-0005, 177-AX-0004, EGTL1-SEA-INS-SC-301751, EGTL1-SEA-INS-SC-721951, EGTL1-SEA-INS-SC-3016  (FOR ANALYZER)</t>
  </si>
  <si>
    <t>PR1-1L11B5G111</t>
  </si>
  <si>
    <t>10544559</t>
  </si>
  <si>
    <t>EGC017015</t>
  </si>
  <si>
    <t>58015087</t>
  </si>
  <si>
    <t>CHECK 1 IN FNPT</t>
  </si>
  <si>
    <t>BODY, FIXED PRESSURE, 400?F @ 3560 PSIG /204?C @ 245 BAR FLUOROCARBON FKM, POPPET, 1 WAY</t>
  </si>
  <si>
    <t>SS-CHF16-1/3</t>
  </si>
  <si>
    <t>10545154</t>
  </si>
  <si>
    <t>SWAGE811</t>
  </si>
  <si>
    <t>58015089</t>
  </si>
  <si>
    <t>CONTROL VALVE,0-25 PSIG</t>
  </si>
  <si>
    <t>Valve-Regulators : (0-1.7 BARG) INLET, 0-25 PSIG (0-1.7 BARG) OUTLET, 1/4 IN IN FNPT,316L SS BODY,  160-AX-0002B (FOR ANALYZER)</t>
  </si>
  <si>
    <t>PR1-1A11B3D111</t>
  </si>
  <si>
    <t>10545178</t>
  </si>
  <si>
    <t>58016606</t>
  </si>
  <si>
    <t>WHEEL: PUMP</t>
  </si>
  <si>
    <t>Tools - Hand / Power :110-PC-132/232 A/B/C</t>
  </si>
  <si>
    <t>KSB</t>
  </si>
  <si>
    <t>230</t>
  </si>
  <si>
    <t>2687 A01 7511</t>
  </si>
  <si>
    <t>58015033</t>
  </si>
  <si>
    <t>REGULATOR: PRESSURE BACK</t>
  </si>
  <si>
    <t>PRESSURE CONTROL, 500 PSIG</t>
  </si>
  <si>
    <t>Valve-Regulators : INLET,0-75 PSIG (0-5.1 BARG) OUTLET,1/4 IN FNPT,316L SS BODY, BACK, 130-AX-2004, 120-AX-0011, 120-AX-0001, EGTL1-SEA-INS-SC-300453, EGTL1-SEA-INS-SC-300353,EGTL1-SEA-INS-SC-201351, EG (FOR ANALYZER)</t>
  </si>
  <si>
    <t>BP8L-1V11D3F111</t>
  </si>
  <si>
    <t>10544148</t>
  </si>
  <si>
    <t>58015035</t>
  </si>
  <si>
    <t>FLOWMETER:ANALYZER,3/4 IN FNPT</t>
  </si>
  <si>
    <t>5 GPM (18.9 LPM) RANGE,</t>
  </si>
  <si>
    <t>Flow Measuring  Instruments :  &amp;quot;SS/VITON, NO/VALVE, EGTL1-SEA-INS-SC-720551 &amp;quot;</t>
  </si>
  <si>
    <t>5120M1-23-33-XXKX</t>
  </si>
  <si>
    <t>10544171</t>
  </si>
  <si>
    <t>58018381</t>
  </si>
  <si>
    <t>GASKET: SPIRAL WOUND,6 IN PIPE</t>
  </si>
  <si>
    <t>Gaskets : CS OUTER RING,GRAPHITE FILLER,304 SS WINDING,FLEXITALLIC CGI,3 MM THICK,RF, 105-VD-001A/B, EGTL1-NGD-VES-GA-050201, BOLTS, NUTS AND GASKETS</t>
  </si>
  <si>
    <t>EGC017017</t>
  </si>
  <si>
    <t>58015001</t>
  </si>
  <si>
    <t>BLOCK: TERMINAL 250V,30A,SCREW</t>
  </si>
  <si>
    <t>CLAMP TERMINAL,12-20 AWG WIRE,</t>
  </si>
  <si>
    <t>Electric Components - Conduit / Fitting :.2 IN X 2.36 IN /1.85 IN,PLASTIC BLOCK, WDK 2.5, MINIMUM PURCHASE 100, 120-AH-103, 120-AH-203, 130-AH-143, 130-AH-243 172-AH-015, 150-AH-001, 174-AH-001, (FOR ANALYZER)</t>
  </si>
  <si>
    <t>1021500000</t>
  </si>
  <si>
    <t>7281520</t>
  </si>
  <si>
    <t>58015002</t>
  </si>
  <si>
    <t>JUMPER:10 POLE,SCREW IN</t>
  </si>
  <si>
    <t>Electric Components - Wire / Cable : WQV2.5/10, MIN PURCHASE 20, 120-AH-103, 120-AH-203, 130-AH-143, 130-AH-243 172-AH-015, 150-AH-001, 174-AH-001</t>
  </si>
  <si>
    <t>1054460000</t>
  </si>
  <si>
    <t>58015005</t>
  </si>
  <si>
    <t>BLOCK:TERMINAL 600V,30A,SCREW</t>
  </si>
  <si>
    <t>LAMP TERMINAL,12-20 AWG WIRE</t>
  </si>
  <si>
    <t>Electric Components - Conduit / Fitting :1-3/8 IN WD X 1-3/4 IN LG,PLASTIC BLOCK, SAK 2.5/35, MINIMUM PURCHASE 100, 120-AH-103, 120-AH-203, 130-AH-143, 130-AH-243 172-AH-015, 150-AH-001, 174-AH-001,  (FOR ANALYZER)</t>
  </si>
  <si>
    <t>58015046</t>
  </si>
  <si>
    <t>FILTER:ANALYZER,1/4 IN</t>
  </si>
  <si>
    <t>316SS ELEMENT,7 MICRON,SS HSG</t>
  </si>
  <si>
    <t>*OBS*Filtration-Elem : TF, EGTL1-SEA-INS-SC-720551, (FOR ANALYZER)</t>
  </si>
  <si>
    <t>SS-4TF-7</t>
  </si>
  <si>
    <t>10544901</t>
  </si>
  <si>
    <t>58014998</t>
  </si>
  <si>
    <t>KIT:FOR ANALYZER</t>
  </si>
  <si>
    <t>CONTAINS (1) EXPANSION TUBE,</t>
  </si>
  <si>
    <t>Analyzers &amp; Monitors :  (1) 3 IN WC PRESSURE SWITCH,(1) 0.4-1.6 IN WC PRESSURE SWITCH,(2) DIAPHRAGM,(1) COMPENSATION DIAPHRAGM,(1) IGNITOR ASSY, 178-AT-0001B, 172-AT-0008,</t>
  </si>
  <si>
    <t>78353710A</t>
  </si>
  <si>
    <t>EGC017019</t>
  </si>
  <si>
    <t>58017522</t>
  </si>
  <si>
    <t>HEATER: OVERLOAD</t>
  </si>
  <si>
    <t>CONDENSER FAN</t>
  </si>
  <si>
    <t>Heating Ventilation and Air Conditioning Equipnment &amp; Parts :  &amp;quot;CONDENSER FAN, SHELTER 130-AH-243, SHELTER 150-AH-001, 130-AH-143  EGTL1-SEA-ELE-DD-000100&amp;quot;</t>
  </si>
  <si>
    <t>FOL</t>
  </si>
  <si>
    <t>1756-OB16E</t>
  </si>
  <si>
    <t>58023021</t>
  </si>
  <si>
    <t>FLEXIBLE METALLIC,3/4 IN HUB</t>
  </si>
  <si>
    <t>Electric Components - Conduit / Fitting :LIQUID-TIGHT,90,ZINC, MCMASTER-CARR 7119K83</t>
  </si>
  <si>
    <t>471-LT2</t>
  </si>
  <si>
    <t>58023029</t>
  </si>
  <si>
    <t>FLEXIBLE METAL,1 IN HUB</t>
  </si>
  <si>
    <t>Electric Components - Conduit / Fitting :LIQUID-TIGHT,STRAIGHT,ZINC, MCMASTER-CARR 7119K74</t>
  </si>
  <si>
    <t>432-LT2</t>
  </si>
  <si>
    <t>58023030</t>
  </si>
  <si>
    <t>FLEXIBLE METAL,3/4 IN HUB</t>
  </si>
  <si>
    <t>Electric Components - Conduit / Fitting :LIQUID-TIGHT,STRAIGHT,ZINC, MCMASTER-CARR 7119K73</t>
  </si>
  <si>
    <t>431-LT2</t>
  </si>
  <si>
    <t>58100934</t>
  </si>
  <si>
    <t>NOZZLE:VALVE VALVE SIZE:1/2 IN</t>
  </si>
  <si>
    <t>SIZE 1/2 IN INLET,1 IN OUTLET</t>
  </si>
  <si>
    <t>VALVE (130-PSV-0082, 130-PSV-0085); 1/2 IN INLET THREADED (MALE), 1 IN OUTLET THREADED FEMALE); OPERATING TEMP ? 31 DEG C; OPERATING PRESSURE ? 0.827 BARG; SET PRESSURE ? 1.04 BARG; MODEL NUMBER - 1/2" X 1" 961100MA; SERIAL NUMBER - 08-29757 &amp; 0820756; MA</t>
  </si>
  <si>
    <t>136310</t>
  </si>
  <si>
    <t>961100MA</t>
  </si>
  <si>
    <t>EGC017020</t>
  </si>
  <si>
    <t>58012440</t>
  </si>
  <si>
    <t>54855BEUB0412</t>
  </si>
  <si>
    <t>58012458</t>
  </si>
  <si>
    <t>54814BEUB0412</t>
  </si>
  <si>
    <t>58015090</t>
  </si>
  <si>
    <t>SWITCH:GENERAL USE,SINGLE POLE</t>
  </si>
  <si>
    <t>120/277VAC,20AA,1PH,60HZ,1NO</t>
  </si>
  <si>
    <t>Electric-Other : &amp;quot; 1NC,SNAP MOUNT, SNAP-FRONT OPERATED, DIV 1 GR B, C, D, 1 GANG, 120-AH-203, 130-AH-143, 130-AH-243, 172-AH-015, 150-AH-001, 174-AH-001  3/4 HUB SIZE, (FOR ANALYZER)&amp;quot;</t>
  </si>
  <si>
    <t>EDSC2129-GB</t>
  </si>
  <si>
    <t>10545158</t>
  </si>
  <si>
    <t>BENL393</t>
  </si>
  <si>
    <t>58023028</t>
  </si>
  <si>
    <t>FLEXIBLE METAL,1-1/4 IN HUB</t>
  </si>
  <si>
    <t>Electric Components - Conduit / Fitting :LIQUID-TIGHT,STRAIGHT,ZINC, MCMASTER-CARR 7119K75</t>
  </si>
  <si>
    <t>433-LT2</t>
  </si>
  <si>
    <t>58030030</t>
  </si>
  <si>
    <t>VALVE: BALL 3/8 IN</t>
  </si>
  <si>
    <t>300F @2500PSIG</t>
  </si>
  <si>
    <t>Valve-Ball : SWAGELOK TUBE FITTING,SS BODY,ANGLE PORT,ANGLE PATTERN BALL VALVE,HAND LEVER OPERATED,300F,MODIFIED PTFE,ANGLE PATTER 2 WAY, 130-AX-1003, 130-AX-2003, 120-AX-2104, EGTL1-SEA-INS-SC-201451, EGTL1-SEA-</t>
  </si>
  <si>
    <t>SS-43GS6</t>
  </si>
  <si>
    <t>EGTL1-SEA-INS-SC-201451</t>
  </si>
  <si>
    <t>EGC017021</t>
  </si>
  <si>
    <t>58001835</t>
  </si>
  <si>
    <t>SLEEVE:BONNET,10 IN,410 SS</t>
  </si>
  <si>
    <t>Valve - Parts &amp; Accessories :DSG, 150-HV-0013</t>
  </si>
  <si>
    <t>1A-YD5216</t>
  </si>
  <si>
    <t>EGTL1-CAM-PIP-DD-500012</t>
  </si>
  <si>
    <t>58010914</t>
  </si>
  <si>
    <t>75MM DIA X 100MM LG</t>
  </si>
  <si>
    <t>Filtration-Media : PAPER ELEMENT,5 MICRON,STL HSG, COMPRESSOR. PAPER ELEMENT,5 MICRON,STL HSG, COMPRESSOR INGERSOL P/N:32305674 REPLACED WITH BALDWIN BT223</t>
  </si>
  <si>
    <t>BALDWIN</t>
  </si>
  <si>
    <t>BT223</t>
  </si>
  <si>
    <t>58015024</t>
  </si>
  <si>
    <t>FILTER:ANALYZER,1/4 IN, 316SS</t>
  </si>
  <si>
    <t>ELEMENT,2 MICRON,SULFINERT</t>
  </si>
  <si>
    <t>*OBS*Filtration-Elem : COATED SS HSG, TF, 120-AX-1122, 120-AX-1123, 120-AX-2124, 120-AX-2125, 120-AX-2126, 130-AX-1004, 130-AX-2005, EGTL1-SEA-INS-SC-200251, EGTL1-SEA-INS-SC-300353, EGTL1-SEA-INS-SC</t>
  </si>
  <si>
    <t>SS-4TF-2-12457*</t>
  </si>
  <si>
    <t>58064564</t>
  </si>
  <si>
    <t>GASKET: 2 IN FLAT FACE</t>
  </si>
  <si>
    <t>58006616</t>
  </si>
  <si>
    <t>REGULATOR:AIR COOLED COND PUMP</t>
  </si>
  <si>
    <t>COMPOSITE,110-PC-132/232 A/B/C</t>
  </si>
  <si>
    <t>Valve-Regulators :</t>
  </si>
  <si>
    <t>638</t>
  </si>
  <si>
    <t>2687 A01 7511/ 7520</t>
  </si>
  <si>
    <t>58100801</t>
  </si>
  <si>
    <t>SIZE:2 IN X 3 IN/ANSI 300/150</t>
  </si>
  <si>
    <t>VALVE METAL DISC A 564 TYPE 630 17-4-PH SS PART NUMBER 10062958, FOR ANDERSON GREENWOOD/CROSBY PRESSURE RELIEF VALVES CONVENTIONAL TYPE SERIES JOS-H-E SPRING LOADED, 2 X 3IN, ANSI 300/150 RF-R9, MODEL NUMBER 2 H 3 JOS-H-E-35-C, SERIAL NUMBER 08-02414, SET</t>
  </si>
  <si>
    <t>ANDERSON GREENWOOD CROSBY</t>
  </si>
  <si>
    <t>10062959</t>
  </si>
  <si>
    <t>58100818</t>
  </si>
  <si>
    <t>VALVE SIZE:1/2 IN, 3/4 IN</t>
  </si>
  <si>
    <t>METAL DISC PART NUMBER 10060079 FOR ANDERSON GREENWOOD CROSBY PRESSURE RELIEF VALVE, MODEL# 961100MA, 1/2" MNPT X 1" FNPT, SERIAL NUMBER 0820756, SET PRESSURE 15 PSIG. SAFETY RELIEF VALVE MODEL NUMBER - 1/2" X 1" 961100MA, 961100MFD 15PSIG, 9611012AQA Cod</t>
  </si>
  <si>
    <t>FOR ANDERSON GREENWOOD C</t>
  </si>
  <si>
    <t>10060080</t>
  </si>
  <si>
    <t>58100819</t>
  </si>
  <si>
    <t>DISC:VALVE STYLE:RELIEF</t>
  </si>
  <si>
    <t>VALVE SIZE:1 IN X 2 IN</t>
  </si>
  <si>
    <t>METAL DISC A479 TP 316. PART NUMBER 10062940 FOR TYCO SANMAR SAFETY RELIEF VALVE MODEL # JLT-JOS-E-15-B/K, SERIAL NUMBER 0649989, TYPE CONVENTIONAL, FULL LIFT, INLET / OUTLET SIZE NB25 X NB50 # 150 ANSI B16.5 RF, SET PRESSURE. 11 [BARG]. PART NUMBER 10062</t>
  </si>
  <si>
    <t>10062941</t>
  </si>
  <si>
    <t>58100820</t>
  </si>
  <si>
    <t>DISC: PRESSURE RELIEF / HCI-56</t>
  </si>
  <si>
    <t>SIZE: 3 IN X 6 IN/900 X 150</t>
  </si>
  <si>
    <t>DISC: 1905D, E-2 F,316 SS, MATL:316 SS DISC METAL FOR TYCO FLOW CONTROL/ANDERSON GREEN CROSBY PRESSURE RELIEF VALVE, 3IN X 6IN STYLE HCI-56 CONNECTIONS 900 X 150; SET PRESSURE 69.20/1131.00 PSIG TEMP. 412 69.2 103, SERIAL NUMBER 06-34176 &amp; 06-34085QA Code</t>
  </si>
  <si>
    <t>10062968</t>
  </si>
  <si>
    <t>1905D, E-2 F,316 SS</t>
  </si>
  <si>
    <t>EGC017023</t>
  </si>
  <si>
    <t>58018494</t>
  </si>
  <si>
    <t>INSERT:RTD,1/4 IN OD</t>
  </si>
  <si>
    <t>25.63 IN LONG SHEATH,3 IN LEAD</t>
  </si>
  <si>
    <t>Electric Components - Motor / Generator :316 SS, CROSS REF DWG: EGTL1-THR-INS-DD-720007, EGTL1-THR-INS-DD-301007 EGTL1-THR-INS-DD-302007, EGTL1-THR-INS-DD-350007 EGTL1-THR-INS-DD-500010, EGTL1-THR-INS-DD-810007 EGTL1-T, THERMOCOUPLES AND RTDS</t>
  </si>
  <si>
    <t>DRTD14-25.63</t>
  </si>
  <si>
    <t>58018499</t>
  </si>
  <si>
    <t>16.63 IN LONG SHEATH,3 IN LEAD</t>
  </si>
  <si>
    <t>Electric Components - Motor / Generator :INCONEL 600, CROSS REF DWG: EGTL1-THR-INS-DD-810007, EGTL1-THR-INS-DD-600010 EGTL1-THR-INS-DD-500010, EGTL1-THR-INS-DD-720007 EGTL1-THR-INS-DD-200007, THERMOCOUPLES AND RTDS</t>
  </si>
  <si>
    <t>DRTD14(J)-16.63</t>
  </si>
  <si>
    <t>58018515</t>
  </si>
  <si>
    <t>INSERT:THERMOCOUPLE,1/4 IN OD</t>
  </si>
  <si>
    <t>19.63 IN LONG SHEATH,3 IN LEAD</t>
  </si>
  <si>
    <t>Electric Components - Motor / Generator :316 SS, CROSS REF DWG  EGTL1-THR-INS-DD-050007, EGTL1-THR-INS-DD-720007 EGTL1-THR-INS-DD-730007, EGTL1-THR-INS-DD-200007 EGTL1-THR-INS-DD-300007, EGTL1-THR-INS-DD-30100, THERMOCOUPLES AND RTDS</t>
  </si>
  <si>
    <t>ASL14KGR-19.63</t>
  </si>
  <si>
    <t>58018518</t>
  </si>
  <si>
    <t>25.63 INNG SHEATH,3 IN LEAD</t>
  </si>
  <si>
    <t>Electric Components - Motor / Generator :316 SS, CROSS REF DWG: EGTL1-THR-INS-DD-720007, EGTL1-THR-INS-DD-730007 EGTL1-THR-INS-DD-202007, EGTL1-THR-INS-DD-301007 EGTL1-THR-INS-DD-302007, EGTL1-THR-INS-DD-350007 EGTL, THERMOCOUPLES AND RTDS</t>
  </si>
  <si>
    <t>ASL14KGR-25.63</t>
  </si>
  <si>
    <t>58015781</t>
  </si>
  <si>
    <t>GASKET:PUMP TYPE:SPIRAL WOUND</t>
  </si>
  <si>
    <t>STYLE:STD MATL:316 SPWND</t>
  </si>
  <si>
    <t>ID:730MM OD:757MM THCK:STD SPIRAL WOUND gasket, PN: 400.02, ID: 730mm, OD:757MM, MATERIAL: 316 SPWND, FOR SULZER PUMP TAG:130-PC-108/208A/B/C (BFW PUMPS)</t>
  </si>
  <si>
    <t>400.02 ZE400-8 728</t>
  </si>
  <si>
    <t>JDE58018370</t>
  </si>
  <si>
    <t>STYLE R</t>
  </si>
  <si>
    <t>58017558</t>
  </si>
  <si>
    <t>CONTACTOR: MOTOR,IEC/EN 60947</t>
  </si>
  <si>
    <t>MINIATURE NON REVERSING</t>
  </si>
  <si>
    <t>Electric Components - Motor / Generator :IEC 536,440V LINE,120V COIL,20A,3 POLE,GENERAL PURPOSE ENCLOSURE, STARTER, SHELTER 120-AH-203, SHELTER 130-AH-143, SHELTER 130-AH-243, SHELTER  172-AH-015, SHELTER 150-AH-001, ANALYZER</t>
  </si>
  <si>
    <t>LC1-K0610F7</t>
  </si>
  <si>
    <t>58018727</t>
  </si>
  <si>
    <t>4.8MM NOM</t>
  </si>
  <si>
    <t>*OBS*Fastener-BottWa : 3/16 IN ID, 3/8 IN OD, 0.05 IN TO 0.07 IN THK, ALUMINUM, 3/16 IN-AL-3/8 IN OD AL, EQUIV, 250 PER PACK</t>
  </si>
  <si>
    <t>90183A214-250</t>
  </si>
  <si>
    <t>EGC017026</t>
  </si>
  <si>
    <t>58001834</t>
  </si>
  <si>
    <t>GUIDE:  STEM  6IN</t>
  </si>
  <si>
    <t>1500-2500 8IN 900  AISI 41</t>
  </si>
  <si>
    <t>Fasteners / Hardware : ALLOY STEEL (CAMERON  1A-S-3946)</t>
  </si>
  <si>
    <t>58001846</t>
  </si>
  <si>
    <t>RING: SET GPH PACKING</t>
  </si>
  <si>
    <t>DIE FORGED GRAPHITE WITH</t>
  </si>
  <si>
    <t>Seals  : CARBON FILAMENT YARN END RINGS (CAMERON  1A-S-3946)</t>
  </si>
  <si>
    <t>58015019</t>
  </si>
  <si>
    <t>COUPLER:TUBE FEMALE HALF QUICK</t>
  </si>
  <si>
    <t>CONNECT,1/4 IN,TF,SULFINERT</t>
  </si>
  <si>
    <t>*OBS*Hoses&amp;Parts-Oth : COATED SS, 120-AX-1122, 120-AX-1123, 120-AX-2124, 120-AX-2125, 120-AX-2126, EGTL1-SEA-INS-SC-200251, EGTL1-SEA-INS-SC-200151, 120-AX-1122, 120-AX-1123, 120-AX-2124, 120-AX-2 (FOR ANALYZER)</t>
  </si>
  <si>
    <t>SS-QC4-B-400JA*</t>
  </si>
  <si>
    <t>97002017</t>
  </si>
  <si>
    <t>58015029</t>
  </si>
  <si>
    <t>COUPLER:QUICK CONNECT,1/4 IN,</t>
  </si>
  <si>
    <t>TF,SS,  ANALYZER</t>
  </si>
  <si>
    <t>*OBS*Hoses&amp;Parts-Oth : STEM, TF, DESO, 130-AX-2001, 130-AX-1004, 130-AX-2004, 178-AX-001A, 187-AX-0001, 187-AX-0008, 120-AX-0001, 120-AX-0011, 178-AX-001B, 160-AX-0002A, 160-AX-0002B, 150-AX-0005, EGTL1-SEA-INS-SC-30045</t>
  </si>
  <si>
    <t>10544704</t>
  </si>
  <si>
    <t>58015030</t>
  </si>
  <si>
    <t>87 SCCM RANGE, SS</t>
  </si>
  <si>
    <t>Flow Measuring  Instruments :  NO VALVE, 0-100%, 130-AX-2001, EGTL1-SEA-INS-SC-300451, EGTL1-SEA-INS-SC-300351, NO VALVE, 0-100%, 130-AX-2001, EGTL1-SEA-INS-SC-300451, EGTL1-SEA-INS-SC-300351</t>
  </si>
  <si>
    <t>30-D053-SS-XX-XX</t>
  </si>
  <si>
    <t>10544569</t>
  </si>
  <si>
    <t>58015036</t>
  </si>
  <si>
    <t>THERMOWELL:1/4 IN NPTF,2.5 IN</t>
  </si>
  <si>
    <t>STEM LG,SS, ANALYZER</t>
  </si>
  <si>
    <t>Flow Measuring  Instruments :  172-AX-0012, 150-AX-0010, 150-AX-0011, 120-AX-1104, 130-AX-1003, 130-AX-2003, 172-AX-0001, 172-AX-0002, 172-AX-0005, 120-AX-2104, 172-AX-0114, 172-AX-0115, 172-AX-0218, 172-AX-0219, 172-AX-0</t>
  </si>
  <si>
    <t>TX THERMOWELL</t>
  </si>
  <si>
    <t>25W0138ST2605</t>
  </si>
  <si>
    <t>57803553</t>
  </si>
  <si>
    <t>SEAT: VALVE, BALL,</t>
  </si>
  <si>
    <t>VALVE SIZE 8 IN,</t>
  </si>
  <si>
    <t>*OBS* Valve - Brass Bronze lro : OUTER RING: 9.018 IN ID X 9-57/64 IN OD X 1-19/32 IN THK,  INNER RING: 8.005 IN ID X 9.020 IN OD X 1-11/32 IN THK, MATERIAL:17-4 PH CENTRIFUGALLY CAST STAINLESS STEEL DRWAING NUMBER:ONS-ORB-GP-AGT-PI-0001 (625454M02 / 20)</t>
  </si>
  <si>
    <t>1A-VE6601</t>
  </si>
  <si>
    <t>57803556</t>
  </si>
  <si>
    <t>VALVE SIZE 10 IN,</t>
  </si>
  <si>
    <t>*OBS* Valve - Brass Bronze lro : OUTER RING: 11.250 IN ID X 12.150 IN OD X 1-25/32 IN THK, INNER RING: 10.005 IN ID X 11.252 IN OD X 1-1/2 IN THK, MATERIAL: AISI 17-4 PH (UNS S17400) CENTRIFUALLY CAST STAINLESS STEEL DRWAING NUMBER:ONS-ORB-GP-AGT-PI-0001</t>
  </si>
  <si>
    <t>1A-XE6600</t>
  </si>
  <si>
    <t>58065380</t>
  </si>
  <si>
    <t>PIPE CLAMP</t>
  </si>
  <si>
    <t>1 IN, CARBON STEEL</t>
  </si>
  <si>
    <t>58801562</t>
  </si>
  <si>
    <t>SPACER: VALVE</t>
  </si>
  <si>
    <t>UNS S30400</t>
  </si>
  <si>
    <t>Valve-Other : MV SERIES VALVE. ASTM A217 WC6. FOR 120-XXV-1081 AND 2081. 24INCH BUTTERFLY VALVE</t>
  </si>
  <si>
    <t>D-60320-E-302</t>
  </si>
  <si>
    <t>58801564</t>
  </si>
  <si>
    <t>FLANGE: BODY BOTTOM 4</t>
  </si>
  <si>
    <t>ASTM A217 WC6 NICKEL PLATED</t>
  </si>
  <si>
    <t>Valve-Other : MV SERIES VALVE ASTM A217 WC6. FOR 120-XXV-1081 AND 2081.24INCH BUTTERFLY VALVE</t>
  </si>
  <si>
    <t>EGC017028</t>
  </si>
  <si>
    <t>58022938</t>
  </si>
  <si>
    <t>2 IN X 1.5 IN,THD,FERALOY</t>
  </si>
  <si>
    <t>RE65</t>
  </si>
  <si>
    <t>58023101</t>
  </si>
  <si>
    <t>IN HUB,4 HUB,TYPE X,FORM 7</t>
  </si>
  <si>
    <t>X37-SA</t>
  </si>
  <si>
    <t>58001214</t>
  </si>
  <si>
    <t>Flow Measuring  Instruments :  105-XXV-0003, 105-XXV-0103, 195-XXV-0103.FOR VANESSA ROTORY PROCESS VALVES</t>
  </si>
  <si>
    <t>3KRA16212751</t>
  </si>
  <si>
    <t>06-3020-BOM-01</t>
  </si>
  <si>
    <t>58009401</t>
  </si>
  <si>
    <t>GASKET:VALVE, GRAPHITE,ROUND</t>
  </si>
  <si>
    <t>54 MM X 44 MM,</t>
  </si>
  <si>
    <t>Gaskets : OMB-30087460</t>
  </si>
  <si>
    <t>30085444</t>
  </si>
  <si>
    <t>58009402</t>
  </si>
  <si>
    <t>74 MM X 60 MM</t>
  </si>
  <si>
    <t>30087460</t>
  </si>
  <si>
    <t>58009403</t>
  </si>
  <si>
    <t>PACKING:VALVE,GRAPHITE,T3</t>
  </si>
  <si>
    <t>ROUND, OMB-30093000</t>
  </si>
  <si>
    <t>30093000</t>
  </si>
  <si>
    <t>58009404</t>
  </si>
  <si>
    <t>PACKING:VALVE,GRAPHITE,T27</t>
  </si>
  <si>
    <t>ROUND,T27, OMB-30027000</t>
  </si>
  <si>
    <t>30027000</t>
  </si>
  <si>
    <t>EGC017030</t>
  </si>
  <si>
    <t>58018490</t>
  </si>
  <si>
    <t>Electric Components - Motor / Generator :INCONEL 600, CROSS REF DWG: EGTL1-THR-INS-DD-500010, EGTL1-THR-INS-DD-200007 EGTL1-THR-INS-DD-201007, EGTL1-THR-INS-DD-202007 EGTL1-THR-INS-DD-730007, THERMOCOUPLES AND RTDS</t>
  </si>
  <si>
    <t>ASL14KGJ-19.63</t>
  </si>
  <si>
    <t>58018491</t>
  </si>
  <si>
    <t>INSERT:RTD,1/4 IN O.D</t>
  </si>
  <si>
    <t>Electric Components - Motor / Generator :316 SS, CROSS REF DWG: EGTL1-THR-INS-DD-500010, EGTL1-THR-INS-DD-710010 EGTL1-THR-INS-DD-200007, EGTL1-THR-INS-DD-350007 EGTL1-THR-INS-DD-600010, EGTL1-THR-INS-DD-770010 EGTL1-T, THERMOCOUPLES AND RTDS</t>
  </si>
  <si>
    <t>DRTD14-19.63</t>
  </si>
  <si>
    <t>58018492</t>
  </si>
  <si>
    <t>Electric Components - Motor / Generator :INCONEL 600, CROSS REF DWG: EGTL1-THR-INS-DD-201007, EGTL1-THR-INS-DD-202007 EGTL1-THR-INS-DD-600010, EGTL1-THR-INS-DD-500010 EGTL1-THR-INS-DD-201007, EGTL1-THR-INS-DD-200007, THERMOCOUPLES AND RTDS</t>
  </si>
  <si>
    <t>DRTD14(J)-19.63</t>
  </si>
  <si>
    <t>58018497</t>
  </si>
  <si>
    <t>Electric Components - Motor / Generator :316 SS, CROSS REF DWG: EGTL1-THR-INS-DD-500010, EGTL1-THR-INS-DD-600010 EGTL1-THR-INS-DD-201007, EGTL1-THR-INS-DD-202007 EGTL1-THR-INS-DD-350007, THERMOCOUPLES AND RTDS</t>
  </si>
  <si>
    <t>DRTD14-16.63</t>
  </si>
  <si>
    <t>EGC018001</t>
  </si>
  <si>
    <t>58018488</t>
  </si>
  <si>
    <t>THERMOCOUPLE: Type K 6 mm OD,</t>
  </si>
  <si>
    <t>700 mm LONG SHEATH, 100mm LEAD</t>
  </si>
  <si>
    <t>INCONEL, //Head: Type: Direct mount Expl proof FM CSA Approved, Material: Aluminum, Terminal block: Compression type with (6) brass terminals, Conduit: 2 x 3/4 inch, Extension Type: Nipple - Union - Nipple, Nipple size: 1/2 inch, Union: 1/2 inch NPT, Spri</t>
  </si>
  <si>
    <t>4XD(2X3/4)-1/2-5-ADSL(6MM</t>
  </si>
  <si>
    <t>58018495</t>
  </si>
  <si>
    <t>29.32 IN LONG SHEATH,3 IN LEAD</t>
  </si>
  <si>
    <t>Electric Components - Motor / Generator :316 SS, THERMOCOUPLES AND RTDS</t>
  </si>
  <si>
    <t>DRTD14-29.32</t>
  </si>
  <si>
    <t>58018496</t>
  </si>
  <si>
    <t>29.63 IN LONG SHEATH,3 IN LEAD</t>
  </si>
  <si>
    <t>DRTD14-29.63</t>
  </si>
  <si>
    <t>58018498</t>
  </si>
  <si>
    <t>Electric Components - Motor / Generator :INCONEL 600, THERMOCOUPLES AND RTDS</t>
  </si>
  <si>
    <t>DRTD14(J)-25.63</t>
  </si>
  <si>
    <t>58018508</t>
  </si>
  <si>
    <t>Temperature and heat measuring instruments : INCONEL 600, CROSS REF DWG: EGTL1-THR-INS-DD-201007, EGTL1-THR-INS-DD-202007, THERMOCOUPLES AND RTDS</t>
  </si>
  <si>
    <t>ASL14KGJ-25.63</t>
  </si>
  <si>
    <t>58018517</t>
  </si>
  <si>
    <t>22.13 IN LONG SHEATH,3 IN LEAD</t>
  </si>
  <si>
    <t>Temperature and heat measuring instruments : 316 SS, THERMOCOUPLES AND RTDS</t>
  </si>
  <si>
    <t>ASL14KGR-22.13</t>
  </si>
  <si>
    <t>58010125</t>
  </si>
  <si>
    <t>KIT:REPAIR, FOR BOILER</t>
  </si>
  <si>
    <t>GAUGE GLASS ISOLATION VALVE</t>
  </si>
  <si>
    <t>*OBS*Gage&amp;Parts-LiqL : CONTAINS REPAIR KIT FOR SG700 SERIES STEEL VALVE, ARK-2R, 172-XP-001A/B/C</t>
  </si>
  <si>
    <t>DS720008-19</t>
  </si>
  <si>
    <t>58010126</t>
  </si>
  <si>
    <t>BUSHING: STEM  VALVE</t>
  </si>
  <si>
    <t>1-1/2 IN VALVE,416 SS</t>
  </si>
  <si>
    <t>*OBS*Gage&amp;Parts-LiqL : SG777 CVMSW W.G. VALVE, SG754-6, 172-XP-001A/B/C</t>
  </si>
  <si>
    <t>DS720008-20</t>
  </si>
  <si>
    <t>58010129</t>
  </si>
  <si>
    <t>NUT:SIMPLIPORT GAGE</t>
  </si>
  <si>
    <t>BODY AND ASSEMBLIES,STEEL</t>
  </si>
  <si>
    <t>*OBS*Gage&amp;Parts-LiqL : &amp;quot;PW68, 172-XP-001A/B/C, LEVEL GAGES LG-0204,0205, 0304, 0305, 0404, 0405  INCLUDES  SPRING RETIANER, 2 STAINLESS STEEL SPRING WASHERS AND STEEL PACKING NUT&amp;quot;</t>
  </si>
  <si>
    <t>DS720008-45</t>
  </si>
  <si>
    <t>58010130</t>
  </si>
  <si>
    <t>LUBRICANT:PW36</t>
  </si>
  <si>
    <t>*OBS*Gage&amp;Parts-LiqL : 172-XP-001A/B/C, FOR SIMPLIPORT LEVEL GAUGES, LG-0204, 0205, 0304, 0305, 0404, 0405</t>
  </si>
  <si>
    <t>DS720008-46</t>
  </si>
  <si>
    <t>58010131</t>
  </si>
  <si>
    <t>ASSEMBLY:GAGE GLASS MODULE</t>
  </si>
  <si>
    <t>Boilers &amp; Associated Parts : "RPW-87B, 172-XP-001A/B/C, FOR SIMPLIPORT LEVEL GAUGES LG-2024, 0205, 0304, 0305, 0404, 0405INCLUDES STAINLESS STEEL GASKET RETAINER, SEALING GASKET, MICA SHIELD, GAGE GLASS,</t>
  </si>
  <si>
    <t>RPW-87B</t>
  </si>
  <si>
    <t>58016386</t>
  </si>
  <si>
    <t>5/8-18,SS,X02763,GR 18.8SS</t>
  </si>
  <si>
    <t>*OBS*Fastener-Other : 183-FE-502, 183-FE-503, 183-FE-502, 183-FE-503. FOR FISCAL METERING SKID</t>
  </si>
  <si>
    <t>009621-002</t>
  </si>
  <si>
    <t>58021498</t>
  </si>
  <si>
    <t>HEATER: SPACE, MOTOR 100W</t>
  </si>
  <si>
    <t>240VAC 60 HZ</t>
  </si>
  <si>
    <t>Electric-Other : 144 DEG C MAX SHEATH TEMP, 172-CB-002AM, 172-CB-002BM, 172-CM-002CM,  (BOILER)</t>
  </si>
  <si>
    <t>HEATRON LV KS</t>
  </si>
  <si>
    <t>020280U1</t>
  </si>
  <si>
    <t>WD300A07</t>
  </si>
  <si>
    <t>2ABB</t>
  </si>
  <si>
    <t>EGTL1-TBW-FUR-DS-720006</t>
  </si>
  <si>
    <t>58062033</t>
  </si>
  <si>
    <t>1-1/8 IN UNC.</t>
  </si>
  <si>
    <t>AUSTENITIC STAINLESS STEEL</t>
  </si>
  <si>
    <t>58064753</t>
  </si>
  <si>
    <t>BOLT: HEX M12 X 35</t>
  </si>
  <si>
    <t>7900-41064</t>
  </si>
  <si>
    <t>CARBON STEEL , B7</t>
  </si>
  <si>
    <t>EGC018004</t>
  </si>
  <si>
    <t>58018489</t>
  </si>
  <si>
    <t>19.13 IN LONG SHEATH,3 IN LEAD</t>
  </si>
  <si>
    <t>Electric Components - Motor / Generator :INCONEL 600,THERMOCOUPLES AND RTDS</t>
  </si>
  <si>
    <t>ASL14KGJ-19.13</t>
  </si>
  <si>
    <t>58018493</t>
  </si>
  <si>
    <t>20.63 IN LONG SHEATH,3 IN LEAD</t>
  </si>
  <si>
    <t>Temperature and heat measuring instruments : 316 SS, CROSS REF DWG EGTL1-THR-INS-DD-301007, EGTL1-THR-INS-DD-302007, THERMOCOUPLES AND RTDS</t>
  </si>
  <si>
    <t>DRTD14-20.63</t>
  </si>
  <si>
    <t>58018503</t>
  </si>
  <si>
    <t>Temperature and heat measuring instruments : INCONEL 600, CROSS REF DWG: EGTL1-THR-INS-DD-202007, EGTL1-THR-INS-DD-201007,THERMOCOUPLES AND RTDS</t>
  </si>
  <si>
    <t>ASL14KGJ-16.63</t>
  </si>
  <si>
    <t>58018504</t>
  </si>
  <si>
    <t>17.13 IN LONG SHEATH,3 IN LEAD</t>
  </si>
  <si>
    <t>Temperature and heat measuring instruments : INCONEL 600,:CROSS REF DWG: EGTL1-THR-INS-DD-201007, EGTL1-THR-INS-DD-202007, THERMOCOUPLES AND RTDS</t>
  </si>
  <si>
    <t>ASL14KGJ-17.13</t>
  </si>
  <si>
    <t>58018505</t>
  </si>
  <si>
    <t>18.13 IN LONG SHEATH,3 IN LEAD</t>
  </si>
  <si>
    <t>Temperature and heat measuring instruments : INCONEL 600,THERMOCOUPLES AND RTDS</t>
  </si>
  <si>
    <t>ASL14KGJ-18.13</t>
  </si>
  <si>
    <t>58016416</t>
  </si>
  <si>
    <t>VALVE: RELIEF, 50 - 6000 PSIG</t>
  </si>
  <si>
    <t>3.4 TO 413 BAR SET</t>
  </si>
  <si>
    <t>Valve-Other : 1/4 IN INLET,1/4 IN OUTLET,OUTLET PRESSURE 1500 PSIG,316 SS BODY,PRESSURE-TEMERATURE OPERATED,-40 DEG F TO 300 DEG F, NUPRO</t>
  </si>
  <si>
    <t>SS-4R3A</t>
  </si>
  <si>
    <t>005744-001</t>
  </si>
  <si>
    <t>58016419</t>
  </si>
  <si>
    <t>KIT: SAMPLE RECEIVER</t>
  </si>
  <si>
    <t>FOR JINC PR53/23/103</t>
  </si>
  <si>
    <t>Valve-Other : CONTAINS O-RING,VITON,GAUGE,(2) SS NIPPLE 304 SS,(2) ALUM DUST CAP (3/4 IN AND 1/2 IN)</t>
  </si>
  <si>
    <t>58016421</t>
  </si>
  <si>
    <t>VALVE: SOLENOID 1/8 IN PIPE</t>
  </si>
  <si>
    <t>1.8W,316 SS BODY,3-WAY</t>
  </si>
  <si>
    <t>Valve - On/Off, solenoid, actuated :0-500 LB,NPT,HYD,24VDC COIL,STL CHROMATE ENCLOSURE, VERSA, MAN PART NO E5SM-3301-23-316-H2-XNW-D024,  LOW POWER</t>
  </si>
  <si>
    <t>8533640000</t>
  </si>
  <si>
    <t>58023892</t>
  </si>
  <si>
    <t>O' RING: BS4518-0091-16</t>
  </si>
  <si>
    <t>25900/4014</t>
  </si>
  <si>
    <t xml:space="preserve">        25th May, 2026 Report</t>
  </si>
  <si>
    <t>02349052</t>
  </si>
  <si>
    <t>Caterpillar Parts</t>
  </si>
  <si>
    <t>SIZE:4-1/4X9-3/8IN/108 X 234</t>
  </si>
  <si>
    <t>3261643</t>
  </si>
  <si>
    <t>326-1641</t>
  </si>
  <si>
    <t>GTLU102</t>
  </si>
  <si>
    <t>03486723</t>
  </si>
  <si>
    <t>SCREEN TYPE:FILTER SIZE:STD</t>
  </si>
  <si>
    <t>MESH SIZE:STD WIRE DIA:STD</t>
  </si>
  <si>
    <t>1W-1564</t>
  </si>
  <si>
    <t>CATM161</t>
  </si>
  <si>
    <t>03641432</t>
  </si>
  <si>
    <t>CARTRIDGE:FILTRATION</t>
  </si>
  <si>
    <t>TYPE:HYDROBLAST SIZE:24K</t>
  </si>
  <si>
    <t>CM42545</t>
  </si>
  <si>
    <t>EGC030023</t>
  </si>
  <si>
    <t>04495574</t>
  </si>
  <si>
    <t>04</t>
  </si>
  <si>
    <t>FILTER:OIL</t>
  </si>
  <si>
    <t>1R1808</t>
  </si>
  <si>
    <t>40395</t>
  </si>
  <si>
    <t>C9</t>
  </si>
  <si>
    <t>05555050</t>
  </si>
  <si>
    <t>Automotive Accessories</t>
  </si>
  <si>
    <t>FASTENER TYPE:END CAP WITH</t>
  </si>
  <si>
    <t>SEAL SIZE:2 IN DIA X 3/4 IN</t>
  </si>
  <si>
    <t>ST-08-02T/B</t>
  </si>
  <si>
    <t>STEALTH 8</t>
  </si>
  <si>
    <t>EGC023016</t>
  </si>
  <si>
    <t>06002397</t>
  </si>
  <si>
    <t>Bearings</t>
  </si>
  <si>
    <t>BEARING TYPE:SHAFT BEARING</t>
  </si>
  <si>
    <t>SIZE:1-5/8 IN DIA X 4 IN LG</t>
  </si>
  <si>
    <t>060</t>
  </si>
  <si>
    <t>06002400</t>
  </si>
  <si>
    <t>TYPE:CYLINDERICAL ROLLER</t>
  </si>
  <si>
    <t>NJ 310 E</t>
  </si>
  <si>
    <t>BENL1150</t>
  </si>
  <si>
    <t>06002406</t>
  </si>
  <si>
    <t>BEARING TYPE:STEM  BEARING:</t>
  </si>
  <si>
    <t>STEM; FOR 8 IN 300LB TRUNNION</t>
  </si>
  <si>
    <t>27D</t>
  </si>
  <si>
    <t>06002407</t>
  </si>
  <si>
    <t>BEARING TYPE:BALL  BEARING:</t>
  </si>
  <si>
    <t>BALL; FOR 8 IN 300LB TRUNNION</t>
  </si>
  <si>
    <t>27A</t>
  </si>
  <si>
    <t>06002408</t>
  </si>
  <si>
    <t>SPRING:VALVE TYPE:SEAT SPRING</t>
  </si>
  <si>
    <t>VALVE SIZE:8 IN SPRING: SEAT;</t>
  </si>
  <si>
    <t>EG1015009</t>
  </si>
  <si>
    <t>06002410</t>
  </si>
  <si>
    <t>BEARING TYPE:PUMP BEARING</t>
  </si>
  <si>
    <t>SIZE:AS SPECIFIED BY MANUAL</t>
  </si>
  <si>
    <t>40600027</t>
  </si>
  <si>
    <t>06002411</t>
  </si>
  <si>
    <t>SIZE:AS SPECIFIED STYLE:OPEN</t>
  </si>
  <si>
    <t>40600099</t>
  </si>
  <si>
    <t>06002412</t>
  </si>
  <si>
    <t>40600800</t>
  </si>
  <si>
    <t>06002547</t>
  </si>
  <si>
    <t>BEARING:BALL  TYPE:SINGLE ROW</t>
  </si>
  <si>
    <t>DEEP GROOVE BALL ROW:STD</t>
  </si>
  <si>
    <t>SKF  CANADA  LTD</t>
  </si>
  <si>
    <t>308 TN9/C3</t>
  </si>
  <si>
    <t>07991563</t>
  </si>
  <si>
    <t>GASKET:RTJ RING NUMBER:R-16</t>
  </si>
  <si>
    <t>PIPE SIZE:1 CLASS:SEE</t>
  </si>
  <si>
    <t>347 SST- 1 INCH PIPE</t>
  </si>
  <si>
    <t>07991564</t>
  </si>
  <si>
    <t>GASKET:RTJ RING NUMBER:R-20</t>
  </si>
  <si>
    <t>PIPE SIZE:1-1/2 CLASS:SEE</t>
  </si>
  <si>
    <t>347 SST- 1-1/2 INCH PIPE</t>
  </si>
  <si>
    <t>07991565</t>
  </si>
  <si>
    <t>GASKET:RTJ RING NUMBER:R-24</t>
  </si>
  <si>
    <t>PIPE SIZE:2 CLASS:SEE</t>
  </si>
  <si>
    <t>347 SST-2 INCH PIPE</t>
  </si>
  <si>
    <t>07991567</t>
  </si>
  <si>
    <t>GASKET:RTJ RING NUMBER:R-37</t>
  </si>
  <si>
    <t>PIPE SIZE:4 CLASS:SEE</t>
  </si>
  <si>
    <t>347 SST- 4 INCH PIPE</t>
  </si>
  <si>
    <t>GTLU090</t>
  </si>
  <si>
    <t>07991573</t>
  </si>
  <si>
    <t>GASKET:RTJ RING NUMBER:R-66</t>
  </si>
  <si>
    <t>PIPE SIZE:16 CLASS:SEE</t>
  </si>
  <si>
    <t>347 SST-16 INCH PIPE</t>
  </si>
  <si>
    <t>07991577</t>
  </si>
  <si>
    <t>PIPE SIZE:2 CLASS:DESCRIPTION</t>
  </si>
  <si>
    <t>316 SST - 2 INCH PIPE</t>
  </si>
  <si>
    <t>07991580</t>
  </si>
  <si>
    <t>GASKET:RTJ RING NUMBER:R-45</t>
  </si>
  <si>
    <t>PIPE SIZE:6 CLASS:SEE</t>
  </si>
  <si>
    <t>316 SST - 6 INCH PIPE</t>
  </si>
  <si>
    <t>07991589</t>
  </si>
  <si>
    <t>PACKING:VALVE TYPE:GLAND</t>
  </si>
  <si>
    <t>SIZE:105 I/D X 8 SQ</t>
  </si>
  <si>
    <t>07991592</t>
  </si>
  <si>
    <t>O-RING TYPE:ORING, 5.500 X</t>
  </si>
  <si>
    <t>8A-62-215-V</t>
  </si>
  <si>
    <t>EGC027020</t>
  </si>
  <si>
    <t>07991603</t>
  </si>
  <si>
    <t>GASKET:RTJ RING NUMBER:R-31</t>
  </si>
  <si>
    <t>PIPE SIZE:3 CLASS:SEE</t>
  </si>
  <si>
    <t>FOR CHROME 3 INCH PIPE</t>
  </si>
  <si>
    <t>JOC549</t>
  </si>
  <si>
    <t>EGC027028</t>
  </si>
  <si>
    <t>07991615</t>
  </si>
  <si>
    <t>PIPE SIZE:1 INCH CLASS:SEE</t>
  </si>
  <si>
    <t>FOR 1 INCH PIPE</t>
  </si>
  <si>
    <t>07991616</t>
  </si>
  <si>
    <t>FOR 1-1/2 INCH PIPE</t>
  </si>
  <si>
    <t>07991617</t>
  </si>
  <si>
    <t>FOR 2 INCH PIPE</t>
  </si>
  <si>
    <t>07991618</t>
  </si>
  <si>
    <t>GASKET:RTJ RING NUMBER:R31</t>
  </si>
  <si>
    <t>FOR 3 INCH PIPE</t>
  </si>
  <si>
    <t>07991620</t>
  </si>
  <si>
    <t>FOR 6 INCH PIPE</t>
  </si>
  <si>
    <t>GTLU097</t>
  </si>
  <si>
    <t>EGC019011</t>
  </si>
  <si>
    <t>07991621</t>
  </si>
  <si>
    <t>FOR 8 INCH PIPE</t>
  </si>
  <si>
    <t>07991630</t>
  </si>
  <si>
    <t>KIT:REBUILD TYPE:THERMAL</t>
  </si>
  <si>
    <t>RELIEF APPLICATION:WATER /</t>
  </si>
  <si>
    <t>07991637</t>
  </si>
  <si>
    <t>PACKING:RING SET TYPE:PUMP</t>
  </si>
  <si>
    <t>NUMBER OF RINGS:3</t>
  </si>
  <si>
    <t>51215001</t>
  </si>
  <si>
    <t>07991638</t>
  </si>
  <si>
    <t>NUMBER OF RINGS:4</t>
  </si>
  <si>
    <t>51405091</t>
  </si>
  <si>
    <t>07991639</t>
  </si>
  <si>
    <t>NUMBER OF RINGS:2</t>
  </si>
  <si>
    <t>49000621</t>
  </si>
  <si>
    <t>07991640</t>
  </si>
  <si>
    <t>NUMBER OF RINGS:1</t>
  </si>
  <si>
    <t>49000641</t>
  </si>
  <si>
    <t>07991641</t>
  </si>
  <si>
    <t>49000821</t>
  </si>
  <si>
    <t>07991642</t>
  </si>
  <si>
    <t>SEAL TYPE:PUMP SIZE:1IN</t>
  </si>
  <si>
    <t>MATL:RND OIL SEAL 24X32X5 BA</t>
  </si>
  <si>
    <t>47002089</t>
  </si>
  <si>
    <t>07991644</t>
  </si>
  <si>
    <t>SEAL TYPE:PUMP SEAL SIZE:1IN</t>
  </si>
  <si>
    <t>MATL:HARD RBR SEAL KIT FOR AIR</t>
  </si>
  <si>
    <t>31091159</t>
  </si>
  <si>
    <t>07991645</t>
  </si>
  <si>
    <t>SEAL TYPE:TORQUE SEAL SIZE:1</t>
  </si>
  <si>
    <t>IN MATL:HARD RBR SEAL KIT FOR</t>
  </si>
  <si>
    <t>31090785</t>
  </si>
  <si>
    <t>07991665</t>
  </si>
  <si>
    <t>GASKET TYPE:EXPANDER CASE</t>
  </si>
  <si>
    <t>SIZE:STD PRESS. RATING:STD</t>
  </si>
  <si>
    <t>D0000070348</t>
  </si>
  <si>
    <t>ETAGG-16</t>
  </si>
  <si>
    <t>07991666</t>
  </si>
  <si>
    <t>SEAL TYPE:PLSTC COV</t>
  </si>
  <si>
    <t>SIZE:19.021D 1/4X MATL:STD</t>
  </si>
  <si>
    <t>SP-250</t>
  </si>
  <si>
    <t>07991667</t>
  </si>
  <si>
    <t>SEAL TYPE:PLSTC COVER</t>
  </si>
  <si>
    <t>SIZE:23.621D 1/4X MATL:STD</t>
  </si>
  <si>
    <t>SP-249</t>
  </si>
  <si>
    <t>07991668</t>
  </si>
  <si>
    <t>O-RING TYPE:EXPANDER ID:35.520</t>
  </si>
  <si>
    <t>OD:STD WIDTH:0.275 SEC</t>
  </si>
  <si>
    <t>OR-381</t>
  </si>
  <si>
    <t>07991669</t>
  </si>
  <si>
    <t>O-RING TYPE:EXPANDER ID:18.455</t>
  </si>
  <si>
    <t>OR-382</t>
  </si>
  <si>
    <t>07991670</t>
  </si>
  <si>
    <t>O-RING TYPE:EXPANDER ID:5.600</t>
  </si>
  <si>
    <t>OD:STD WIDTH:0.210 SEC</t>
  </si>
  <si>
    <t>OR-383</t>
  </si>
  <si>
    <t>07991671</t>
  </si>
  <si>
    <t>O-RING TYPE:EXPANDER ID:1.350</t>
  </si>
  <si>
    <t>OR-317</t>
  </si>
  <si>
    <t>07991702</t>
  </si>
  <si>
    <t>SEAL:RING TYPE:RADIAL;</t>
  </si>
  <si>
    <t>RND&amp;U-SPR ID:2.22 OD:2.59</t>
  </si>
  <si>
    <t>SN IA33409</t>
  </si>
  <si>
    <t>07991703</t>
  </si>
  <si>
    <t>SEAT:RING TYPE:SEAT RING SEAT</t>
  </si>
  <si>
    <t>SIZE:3 IN CL1500, 2 1/2PORT</t>
  </si>
  <si>
    <t>22B6097X012</t>
  </si>
  <si>
    <t>07991704</t>
  </si>
  <si>
    <t>RING:SEAL TYPE:SEAL RING/SPR,</t>
  </si>
  <si>
    <t>RADIAL SIZE:3 IN MATL:STD</t>
  </si>
  <si>
    <t>EGC025027</t>
  </si>
  <si>
    <t>07991853</t>
  </si>
  <si>
    <t>GASKET:SPIRAL WOUND  TYPE:SW</t>
  </si>
  <si>
    <t>TYPE ALLOY 20 W/PTFE LINING</t>
  </si>
  <si>
    <t>01,21</t>
  </si>
  <si>
    <t>07991854</t>
  </si>
  <si>
    <t>07991855</t>
  </si>
  <si>
    <t>07991856</t>
  </si>
  <si>
    <t>GTLU092</t>
  </si>
  <si>
    <t>07991857</t>
  </si>
  <si>
    <t>07991858</t>
  </si>
  <si>
    <t>EGC035006</t>
  </si>
  <si>
    <t>07992163</t>
  </si>
  <si>
    <t>CLEANER TYPE:BELZONA 9111</t>
  </si>
  <si>
    <t>DEGREASER FORM:STD CONT:STD</t>
  </si>
  <si>
    <t>BELZONA</t>
  </si>
  <si>
    <t>BELZONA 9111</t>
  </si>
  <si>
    <t>BELZONA 9111 DEGREASER</t>
  </si>
  <si>
    <t>07992471</t>
  </si>
  <si>
    <t>KIT:REBUILD TYPE:ACTUATOR</t>
  </si>
  <si>
    <t>REPAIR SET</t>
  </si>
  <si>
    <t>LINDE/MAPAG VALVES</t>
  </si>
  <si>
    <t>01.2 5211 F1A0120KA4S</t>
  </si>
  <si>
    <t>01,01A,02</t>
  </si>
  <si>
    <t>F1F0120KA4S 160-KV-#1</t>
  </si>
  <si>
    <t>07992472</t>
  </si>
  <si>
    <t>03.2 5214 A 250-K-R</t>
  </si>
  <si>
    <t>A 250-K-R</t>
  </si>
  <si>
    <t>EGC045012</t>
  </si>
  <si>
    <t>07992473</t>
  </si>
  <si>
    <t>02.2 5212 F60-K-R</t>
  </si>
  <si>
    <t>F60-K-R</t>
  </si>
  <si>
    <t>07992474</t>
  </si>
  <si>
    <t>04.2 5215 A 30-K</t>
  </si>
  <si>
    <t>A 30-K 160-KV-#5</t>
  </si>
  <si>
    <t>EGC028004</t>
  </si>
  <si>
    <t>08109217</t>
  </si>
  <si>
    <t>Heavy Automotive Units</t>
  </si>
  <si>
    <t>GEARBOX TYPE:SPEED REDUCER</t>
  </si>
  <si>
    <t>GEAR RATIO:NA SPEED:NA</t>
  </si>
  <si>
    <t>BONFIGLIOLI  GROUP</t>
  </si>
  <si>
    <t>VF 44 P1 20</t>
  </si>
  <si>
    <t>08109220</t>
  </si>
  <si>
    <t>VANE TYPE:EXPANDER SIZE:STD</t>
  </si>
  <si>
    <t>MATL:STD VANE: EXPANDER;</t>
  </si>
  <si>
    <t>D0000072187-01</t>
  </si>
  <si>
    <t>08109221</t>
  </si>
  <si>
    <t>PIN TYPE:BEARING SIZE:STD</t>
  </si>
  <si>
    <t>MATL:STD PIN: BEARING; PARENT</t>
  </si>
  <si>
    <t>214414B-G501</t>
  </si>
  <si>
    <t>01,01A,02,21</t>
  </si>
  <si>
    <t>EGC044009</t>
  </si>
  <si>
    <t>09035211</t>
  </si>
  <si>
    <t>Misc. Automotive Units</t>
  </si>
  <si>
    <t>ELEMENT: FILTER,AIR</t>
  </si>
  <si>
    <t>17801-61030</t>
  </si>
  <si>
    <t>TOYOTA</t>
  </si>
  <si>
    <t>MUNIN293</t>
  </si>
  <si>
    <t>09751612</t>
  </si>
  <si>
    <t>ELEMENT: SUB-ASSY AIR CLEANER</t>
  </si>
  <si>
    <t>17801-0C010</t>
  </si>
  <si>
    <t>30398</t>
  </si>
  <si>
    <t>MUNIN263</t>
  </si>
  <si>
    <t>11990444</t>
  </si>
  <si>
    <t>SIZE:1IN X 6.938IN BOLT LENGTH</t>
  </si>
  <si>
    <t>1 IN DIA: W/2 HVY HEX NUT: ASSEMBLED COMBINED (IMP SIZE X METRIC LG); SS ASTM A453 GR-660 CL. A OR B; 1" X 6.938" BOLT LENGTH</t>
  </si>
  <si>
    <t>1 X 6.938 IN.</t>
  </si>
  <si>
    <t>11990453</t>
  </si>
  <si>
    <t>SIZE: 3/4IN X 110MM (4.375IN)</t>
  </si>
  <si>
    <t>3/4 IN DIA: W/2 HVY HEX NUT: ASSEMBLED COMBINED (IMP SIZE X METRIC LG); ASTM A193 GR. B16/ASTM A194 GR.7; 3/4" X 110MM (4.375") BOLT LENGTH</t>
  </si>
  <si>
    <t>3/4 IN X 110 MM(4.375")</t>
  </si>
  <si>
    <t>EGC022024</t>
  </si>
  <si>
    <t>11990454</t>
  </si>
  <si>
    <t>SIZE:3/4IN X 115 MM (4.563IN)</t>
  </si>
  <si>
    <t>3/4 IN DIA: W/2 HVY HEX NUT: ASSEMBLED COMBINED (IMP SIZE X METRIC LG); ASTM A193 GR. B16/ASTM A194 GR.7; 3/4" X 115 MM (4.563") BOLT LENGTH</t>
  </si>
  <si>
    <t>3/4 X 115 MM(4.563")</t>
  </si>
  <si>
    <t>7SN031</t>
  </si>
  <si>
    <t>11990455</t>
  </si>
  <si>
    <t>SIZE: 7/8IN X 130 MM(5.125IN)</t>
  </si>
  <si>
    <t>7/8 IN DIA: W/2 HVY HEX NUT: ASSEMBLED COMBINED (IMP SIZE X METRIC LG); ASTM A193 GR. B16/ASTM A194 GR.7; 7/8" X (5.125") BOLT LENGTH</t>
  </si>
  <si>
    <t>7/8 IN X 130 MM (5.125")</t>
  </si>
  <si>
    <t>11990512</t>
  </si>
  <si>
    <t>SCREW TYPE:DISC SEAL M20 X 40</t>
  </si>
  <si>
    <t>LG:40 MATL:ST STL A4 GR 80</t>
  </si>
  <si>
    <t>DISC SEAL SCREW M20 X 40LG (SS 316) ONLY WITH DRAWING NO 30003 AND ITEM NO:22 SEE ATTACHMENT. FOR REPAIR OF 110-HV-1383. AS PER PART LIST</t>
  </si>
  <si>
    <t>01,01A,18</t>
  </si>
  <si>
    <t>11990513</t>
  </si>
  <si>
    <t>SCREW TYPE:BODY SEAT M20 X 45</t>
  </si>
  <si>
    <t>LG:45 MATL:ST STL A4 GR 80</t>
  </si>
  <si>
    <t>BODY SEAT SCREW M20 X 45 (SS 316) ONLY WITH DRAWING NO 30067 AND ITEM NO:24 SEE ATTACHMENT. FOR REPAIR OF 110-HV-1383. AS PER PART LIST</t>
  </si>
  <si>
    <t>11990514</t>
  </si>
  <si>
    <t>SCREW TYPE:MTG PLATE SCREW M24</t>
  </si>
  <si>
    <t>X 40 LG:40 MATL:ST STL A4 GR</t>
  </si>
  <si>
    <t>80 MTG PLATE SCREW M24 X 40LG (ST STL A4 GR 80) ONLY WITH DRAWING NO 30026 AND ITEM NO:25 SEE ATTACHMENT. FOR REPAIR OF 110-HV-1383 AS PER PART LIST</t>
  </si>
  <si>
    <t>11990515</t>
  </si>
  <si>
    <t>SCREW TYPE:END COVER M24 X 70</t>
  </si>
  <si>
    <t>LG:70 MATL:A193 GR B8M CI 2</t>
  </si>
  <si>
    <t>END COVER SCREW M24 X 70LG (A193 GR B8M CI 2) ONLY WITH DRAWING NO 30027 AND ITEM NO:26 SEE ATTACHMENT. FOR REPAIR OF 110-HV-1383 AS PER PART LIST</t>
  </si>
  <si>
    <t>11990518</t>
  </si>
  <si>
    <t>SCREW TYPE:DISC SEAL  M16 X 25</t>
  </si>
  <si>
    <t>LG:25 MATL:ST STL A4 GR 80</t>
  </si>
  <si>
    <t>DISC SEAL SCREW M16 X 25(ST STL A4 GR 80) ONLY WITH DRAWING NO 30117 AND ITEM NO:40 SEE ATTACHMENT. FOR REPAIR OF 110-HV-1383 AS PER PART LIST</t>
  </si>
  <si>
    <t>11990519</t>
  </si>
  <si>
    <t>SCREW TYPE:DISC SEAL M16 X 30</t>
  </si>
  <si>
    <t>LG:30 MATL:ST STL A4 GR 80</t>
  </si>
  <si>
    <t>DISC SEAL SCREW M16 X 30(ST STL A4 GR 80) ONLY WITH DRAWING NO 30024 AND ITEM NO:41 SEE ATTACHMENT. FOR REPAIR OF 110-HV-1383 AS PER PART LIST</t>
  </si>
  <si>
    <t>11990524</t>
  </si>
  <si>
    <t>SCREW TYPE:HXSC 1/4-20 UNC,</t>
  </si>
  <si>
    <t>.50 GR5 DIA:SEE DESCR LG:SEE</t>
  </si>
  <si>
    <t>DESCR HEAD:SEE DESCR THRDS:SEE DESCR MATL:SEE DESCR SPEC:SEE DESCR GRADE:SEE DESCR SCREW:HXSC 1/4-20 UNC, .50 GR5. FOR GENERAL VALE CAMERON, MODEL 1261G</t>
  </si>
  <si>
    <t>8A-73-28</t>
  </si>
  <si>
    <t>11990525</t>
  </si>
  <si>
    <t>SCREW TYPE:HXHD 5/16-18</t>
  </si>
  <si>
    <t>UNC,.75 GR5 DIA:SEE DESCR</t>
  </si>
  <si>
    <t>LG:SEE DESCR HEAD:SEE DESCR THRDS:SEE DESCR MATL:SEE DESCR SPEC:SEE DESCR GRADE:SEE DESCR SCREW:HXHD 5/16-18 UNC,.75 GR5. FOR GENERAL VALVE CAMERON, MODEL 1261G</t>
  </si>
  <si>
    <t>8A-72-4</t>
  </si>
  <si>
    <t>11990559</t>
  </si>
  <si>
    <t>IN LG:210 MM LG THRDS:STD</t>
  </si>
  <si>
    <t>MATL:STAINLESS STEEL SPEC:ASTM A193 GR B8 CL 2, ASTM A19 GRADE:B8 CL2 BOLT: STUD, 1 IN X 210 MM LG WITH TWO HEAVY HEX NUTS(8UN THDS); ASSEMBLED; STAINLESS STEEL, ASTM A193 GRADE B8 CLASS  2, ASTM A194 GRADE 8.</t>
  </si>
  <si>
    <t>1 IN X 210 MM LG</t>
  </si>
  <si>
    <t>11990561</t>
  </si>
  <si>
    <t>DIA:5/8 IN LG:90 MM LG</t>
  </si>
  <si>
    <t>THRDS:8UN THDS MATL:STAINLESS STEEL SPEC:ASTM A193 GRADE B8 CLASS  2, A GRADE:B8 CL2 AISI 304 BOLT: STUD, 5/8 IN X 90 MM LGWITH TWO HEAVY HEX NUTS AND BOLT (8UN THDS); ASSEMBLED; STAINLESS STEEL CLASS 2 STAINLESS STEEL, AISI 304,  HEAVY HEX NUTS ASTM A194</t>
  </si>
  <si>
    <t>5/8 IN X 90 MM LG</t>
  </si>
  <si>
    <t>11990562</t>
  </si>
  <si>
    <t>DIA:5/8 IN LG:100 MM LG</t>
  </si>
  <si>
    <t>THRDS:8UN THDS MATL:STAINLESS STEEL SPEC:ASTM A193 GRADE B8 CLASS  2, A GRADE:B8 CL2 AISI 304 BOLT: STUD, 5/8 IN X 100 MM LG WITH TWO HEAVY HEX NUTS AND BOLT (8UN THDS); ASSEMBLED; STAINLESS STEEL CLASS 2 STAINLESS STEEL, AISI 304,  HEAVY HEX NUTS ASTM A1</t>
  </si>
  <si>
    <t>5/8 IN X 100 MM LG</t>
  </si>
  <si>
    <t>11990566</t>
  </si>
  <si>
    <t>DIA:5/8 IN LG:130 MM LG</t>
  </si>
  <si>
    <t>THRDS:8UN THDS MATL:STAINLESS STEEL SPEC:ASTM A193 GRADE B8 CLASS  2, A GRADE:B8 CL2 AISI 304 BOLT: STUD, 5/8 IN X 130 MM LG WITH TWO HEAVY HEX NUTS AND BOLT (8UN THDS); ASSEMBLED; STAINLESS STEEL CLASS 2 STAINLESS STEEL, AISI 304,  HEAVY HEX NUTS ASTM A1</t>
  </si>
  <si>
    <t>5/8 IN X 130 MM LG</t>
  </si>
  <si>
    <t>11990569</t>
  </si>
  <si>
    <t>DIA:5/8 IN LG:160 MM LG</t>
  </si>
  <si>
    <t>THRDS:8UN THDS MATL:STAINLESS STEEL SPEC:ASTM A193 GRADE B8 CLASS  2, A GRADE:B8 CL2 AISI 304 BOLT: STUD, 5/8 IN X 160 MM LG WITH TWO HEAVY HEX NUTS AND BOLT (8UN THDS); ASSEMBLED; STAINLESS STEEL CLASS 2 STAINLESS STEEL, AISI 304,  HEAVY HEX NUTS ASTM A1</t>
  </si>
  <si>
    <t>5/8 IN X 160 MM LG</t>
  </si>
  <si>
    <t>11990626</t>
  </si>
  <si>
    <t>WASHER TYPE:THRUST  WASHER:</t>
  </si>
  <si>
    <t>UPPER THRUST; FOR 8 IN 300LB</t>
  </si>
  <si>
    <t>TRUNNION MOUNTED BALL VALVE(145-XXV-0001); TYPE - EB; MANUFACTURER - PERAR.</t>
  </si>
  <si>
    <t>11990627</t>
  </si>
  <si>
    <t>11990628</t>
  </si>
  <si>
    <t>LOWER THRUST; FOR 8 IN 300LB</t>
  </si>
  <si>
    <t>EGC019003</t>
  </si>
  <si>
    <t>11990715</t>
  </si>
  <si>
    <t>SCREW:SET TYPE:MTG PLATE SCREW</t>
  </si>
  <si>
    <t>DIA:M24 X 55 LG:55 THRDS:STD</t>
  </si>
  <si>
    <t>POINT:STD HEAD:STD MATL:ST STL A4 GR 80 SPEC:STD GRADE:A4 GR 80 MTG PLATE SCREW M24 X 55 ST STL A4 GR 80 PART/DWG REF NO. 36367 FOR BUTTERFLY VALVE 18 IN LUGGED DESIGN WITH BLIND BUT TAPPED HOLES, LUGGED WAFER BETWEEN 900# RTJ FLANGES, TAG. 110-HV-1383 &amp;</t>
  </si>
  <si>
    <t>36367A</t>
  </si>
  <si>
    <t>11990716</t>
  </si>
  <si>
    <t>SCREW:SET TYPE:END COVER SCREW</t>
  </si>
  <si>
    <t>DIA:M20 X 55 LG:55 THRDS:STD</t>
  </si>
  <si>
    <t>POINT:STD HEAD:STD MATL:STD SPEC:STD GRADE:A193 GR B8M CL 2 END COVER SCREW M20 X 55 A193 GR B8M CL 2 PART/DWG REF NO.30166 FOR BUTTERFLY VALVE 18 IN LUGGED DESIGN WITH BLIND BUT TAPPED HOLES, LUGGED WAFER BETWEEN 900# RTJ FLANGES, TAG. 110-HV-1383 &amp; 110-</t>
  </si>
  <si>
    <t>30166A</t>
  </si>
  <si>
    <t>26002051</t>
  </si>
  <si>
    <t>BLOCK:CONTACT,CONTROL,SEALED,</t>
  </si>
  <si>
    <t>0.15AAC,0.06ADC,1NO-1NC</t>
  </si>
  <si>
    <t>Electric-Other : BULLETIN 800T.</t>
  </si>
  <si>
    <t>800T-XAP</t>
  </si>
  <si>
    <t>MGRL002</t>
  </si>
  <si>
    <t>26002301</t>
  </si>
  <si>
    <t>LAMP: INDICATOR,RED,</t>
  </si>
  <si>
    <t>LIGHT,PILOT 240/480/600V,</t>
  </si>
  <si>
    <t>800T-N318R</t>
  </si>
  <si>
    <t>26002632</t>
  </si>
  <si>
    <t>RELAY: 120 VAC, DPDT, 10 AMP</t>
  </si>
  <si>
    <t>SILVER CAD OXIDE, HERM. SEALED</t>
  </si>
  <si>
    <t>Electric-Other : RELAY: CONTROL, 120 VAC, 50/60 HZ, DPDT, 10 AMP  SILVER CAD OXIDE, NO INDICATOR LAMP, 8 PIN HAZARDOURS LOCATIONS, MERMETICALLY SEALED POTTER &amp; BRUMFIELD, PART #KR-11AGE-120</t>
  </si>
  <si>
    <t>POTTER &amp; BRUMFIELD</t>
  </si>
  <si>
    <t>KR-11AGE-120</t>
  </si>
  <si>
    <t>26005030</t>
  </si>
  <si>
    <t>ELBOW:CONDUIT,DUST-IGNITION</t>
  </si>
  <si>
    <t>PROOF,EP RIGID,2 IN,FEMALE</t>
  </si>
  <si>
    <t>Electric-Other : THD,FERALOY IRON,90 DEG</t>
  </si>
  <si>
    <t>EL69</t>
  </si>
  <si>
    <t>26006061</t>
  </si>
  <si>
    <t>FUSE:FAST ACTING,MINIATURE</t>
  </si>
  <si>
    <t>TUBE,5A,120VAC,10KA IR,GLASS,</t>
  </si>
  <si>
    <t>Electric-Other : 5MM DIA X 20MM LG.</t>
  </si>
  <si>
    <t>GMA-5A</t>
  </si>
  <si>
    <t>26013036</t>
  </si>
  <si>
    <t>TRANSFORMER,OVERHEAD:</t>
  </si>
  <si>
    <t>ENCAPSULATED INDUSTRIAL</t>
  </si>
  <si>
    <t>Power conditioning equipment : CONTROL,0.15KVA,480/240,120/110, WITH 2 POLE PRIMARY FUSE BLOCK, SECONDARY, WITH FUSE CLIPS, TYPE MTE.</t>
  </si>
  <si>
    <t>C0150E2AFB</t>
  </si>
  <si>
    <t>C0300</t>
  </si>
  <si>
    <t>26016105</t>
  </si>
  <si>
    <t>BREAKER:CIRCUIT,ADJUSTABLE</t>
  </si>
  <si>
    <t>TRIP,600VAC,250VDC,3 POLE,3A</t>
  </si>
  <si>
    <t>Electric Components - Circuit Protection:INSTANTANEOUS, TRIP SETTINGS AT 9-30A, TYPE MCP, STYLE 6630C87G03</t>
  </si>
  <si>
    <t>WESTINGHOUSE ELECTRIC</t>
  </si>
  <si>
    <t>HMCP003A0C</t>
  </si>
  <si>
    <t>EGC021027</t>
  </si>
  <si>
    <t>26023314</t>
  </si>
  <si>
    <t>RELAY: TRIP COIL MONITOR,</t>
  </si>
  <si>
    <t>E-MAX MODEL RAW-1D,</t>
  </si>
  <si>
    <t>Electric-Other : 125VDC WIRED LED RED, FOR USE ON DSWIP. REPLACED AGBAMI-SB SYMBOL # 97808229</t>
  </si>
  <si>
    <t>E-MAX</t>
  </si>
  <si>
    <t>632A304</t>
  </si>
  <si>
    <t>16702</t>
  </si>
  <si>
    <t>26024188</t>
  </si>
  <si>
    <t>RELAY:DC CONTROL</t>
  </si>
  <si>
    <t>TYPE:MINIATURE CONTROL COIL</t>
  </si>
  <si>
    <t>CONTACT RATING:24VDC CONTACT ARRANGEMENT:2NO-2NC CONTACT:UNIVERSAL ACTION:DPDT COIL VOL:24VDC TERMINAL:5 PIN MOUNT:PANEL ENCLOSURE:IEC RELAY: CONTROL MINIATURE COIL, 24VDC,  P/N: 700DC-M220 ; MANUFACTURER: ALLEN BRADLEY ; RELAY TYPE: CONTROL ; 3 PHASE ; 6</t>
  </si>
  <si>
    <t>700DC-M220</t>
  </si>
  <si>
    <t>00,29</t>
  </si>
  <si>
    <t>26024196</t>
  </si>
  <si>
    <t>11M</t>
  </si>
  <si>
    <t>Isolated Barrier (K-System)</t>
  </si>
  <si>
    <t>Power Feed Module</t>
  </si>
  <si>
    <t>PEPPERL + FUCHS POWER FEED MODULE ISOLATED BARRIER K-SYSTEM MODEL/PART NUMBER KFD2-EB2</t>
  </si>
  <si>
    <t>PEPPERL+FUCHS COMPANY</t>
  </si>
  <si>
    <t>KFD2-EB2</t>
  </si>
  <si>
    <t>26024198</t>
  </si>
  <si>
    <t>SENSOR:PRESSURE TYPE:GAS</t>
  </si>
  <si>
    <t>RANGE:0-10 BAR RATING:24 VOLT</t>
  </si>
  <si>
    <t>DC CONN:1/8NPT MATL:STL VDO 30/138 OIL PRESSURE SENSOR 0-10 BAR, PRESSURE TRANSMITTER TYPE: OIL PRESSURE SENOR SIZE:0-10BAR,1/8NPT,1.25+0.3 CAR MAKE: VDO OE NO.:30/138</t>
  </si>
  <si>
    <t>VDO</t>
  </si>
  <si>
    <t>30/138</t>
  </si>
  <si>
    <t>VDO 30/138</t>
  </si>
  <si>
    <t>BCIL023</t>
  </si>
  <si>
    <t>26024212</t>
  </si>
  <si>
    <t>MODULE:INTERFACE TYPE:CHANNNEL</t>
  </si>
  <si>
    <t>IN/OUT PUT I/P:4 / 24 VDC</t>
  </si>
  <si>
    <t>O/P:12 V DC POWER SOURCE:24VDC EIM PLUS MK4 24V INTERFACE MODULE EIM 258-9755 2589755 FOR FG WILSON ENGINE HTTPS://WWW.EBAY.COM/P/24V-INTERFACE-MODULE-EIM-258-9755-2589755-FOR-FG-WILSON-ENGINE/10005352981</t>
  </si>
  <si>
    <t>FG WILSON ENG LTD</t>
  </si>
  <si>
    <t>2589755</t>
  </si>
  <si>
    <t>BASIC MK4 EIM24/258-9755</t>
  </si>
  <si>
    <t>26024270</t>
  </si>
  <si>
    <t>SWITCH:PUSHBUTTON</t>
  </si>
  <si>
    <t>DESIGNATION:EMERGENCY STOP</t>
  </si>
  <si>
    <t>STYLE:PUSH BUTTON ELECT. RATING:120V ACTION:- OPERATOR:PUSHBUTTON CONTACT ARRANGEMENT:NC COLOR:RED ENCLOSURE:RED/YELLOW PLASTIC MOUNT:PENDANT COMPLETE SET OF RED NC EMERGENCY STOP MUSHROOM-SNAP ACTION. 40MM DIAMETER, PLASTIC BEZEL, IP65, T=-20-65DEGC.</t>
  </si>
  <si>
    <t>TECHNOR ATEX</t>
  </si>
  <si>
    <t>XBW5AS8442</t>
  </si>
  <si>
    <t>EGC025014</t>
  </si>
  <si>
    <t>26024400</t>
  </si>
  <si>
    <t>TYPE:LOW VOLTAGE I/P</t>
  </si>
  <si>
    <t>RATING:AC, 240V INPUT ,OUTPUT 24V O/P VOL:24VDC O/P AMP:1.3A SIEMENS LOGOPOWER INPUT 100-240V OUTPUTDC24/1.3AMPS</t>
  </si>
  <si>
    <t>SIEMEMS</t>
  </si>
  <si>
    <t>6EP1331-1SH02</t>
  </si>
  <si>
    <t>6EP3331-6SB00-0AY0</t>
  </si>
  <si>
    <t>26024456</t>
  </si>
  <si>
    <t>SOLENOID TYPE:VALVE COIL</t>
  </si>
  <si>
    <t>VOL:24VAC SIRAI SOLENOID VALVE</t>
  </si>
  <si>
    <t>UNIVERSAL   L321V02C, 1/4"X2,3. 24 VAC, 50 HZ. FOR WATER TREATMENT PLANT</t>
  </si>
  <si>
    <t>SIRAI</t>
  </si>
  <si>
    <t>ZA30A</t>
  </si>
  <si>
    <t>26024457</t>
  </si>
  <si>
    <t>VOL:230VAC SIRAI SOLENOID</t>
  </si>
  <si>
    <t>VALVE UNIVERSAL   L321V02C, 1/4"X2,3. 230 VAC, 50 HZ. FOR WATER TREATMENT PLANT</t>
  </si>
  <si>
    <t>ZA30A/230VAC</t>
  </si>
  <si>
    <t>EGC020026</t>
  </si>
  <si>
    <t>26031519</t>
  </si>
  <si>
    <t>BREAKER:CIRCUIT TYPE:1489 M1C</t>
  </si>
  <si>
    <t>040 D VOL:STD POLE:STD AMP:STD</t>
  </si>
  <si>
    <t>INTERRUPT CAP:STD CIRCUIT BREAKER 1489 M1C 040 D, P/N: D165232, FOR ROCKWEEL AUTOMATION</t>
  </si>
  <si>
    <t>D165232</t>
  </si>
  <si>
    <t>EG1016001</t>
  </si>
  <si>
    <t>26062392</t>
  </si>
  <si>
    <t>CONTACTOR:RELAY TYPE:CONTROL</t>
  </si>
  <si>
    <t>RELAY, TESYS DECA LINE VOL:STD</t>
  </si>
  <si>
    <t>COIL VOL:STD AMP:STD POLE:STD ENCLOSURE:STD CONTROL RELAY, TESYS DECA, 3NO+2NC, 0 TO 690V, 220VAC 50/60HZ STANDARD COIL, SCREW CLAMP</t>
  </si>
  <si>
    <t>SCHNEIDER ELECTRIC</t>
  </si>
  <si>
    <t>CAD32M7</t>
  </si>
  <si>
    <t>CAD32M7-220VAC 3NO+2NC</t>
  </si>
  <si>
    <t>26062399</t>
  </si>
  <si>
    <t>TYPE:MINIATURE CIRCUIT-BREAKER</t>
  </si>
  <si>
    <t>VOL:480 V POLE:4 P AMP:25 A INTERRUPT CAP:50/60HZ EATON FRCMM-25/4/003-A-NA-110 RESIDUAL CURRENT CIRCUIT BREAKER 25A 4P 30MA TYPE A</t>
  </si>
  <si>
    <t>FRCMM-25/4/003-A-NA</t>
  </si>
  <si>
    <t>26595021</t>
  </si>
  <si>
    <t>CHASSIS I/O</t>
  </si>
  <si>
    <t>Computer Hardware - EPOS</t>
  </si>
  <si>
    <t>Computer Hardware - EPOS :  CHASSIS I/O</t>
  </si>
  <si>
    <t>1746-A7</t>
  </si>
  <si>
    <t>30036275</t>
  </si>
  <si>
    <t>KIT TYPE:ASSEMBLE</t>
  </si>
  <si>
    <t>APPLICATION:INCLUDED IN</t>
  </si>
  <si>
    <t>CHASSIS CONTAINS A:TERM BLOCK CONTAINS B:PLUG CONTAINS C:14 POS CONTAINS D:7.62MM SCREW CONTAINS E:PRINTED KIT: INCLUDED IN CHASSIS; P/N, 20-002586-M14</t>
  </si>
  <si>
    <t>20-002586-M14</t>
  </si>
  <si>
    <t>35011373</t>
  </si>
  <si>
    <t>DIODE: RVS 125A  1200 VOLT</t>
  </si>
  <si>
    <t>SLEEVED LEAD</t>
  </si>
  <si>
    <t>Engines - Parts : RUS, EQUIPMENT USE OPOLO PROJECT.REPAIRABLE ORDER ON REQUEST</t>
  </si>
  <si>
    <t>85040990-55</t>
  </si>
  <si>
    <t>GTLU084</t>
  </si>
  <si>
    <t>37001078</t>
  </si>
  <si>
    <t>ADAPTER:HOSE HOSE SIZE:9/16</t>
  </si>
  <si>
    <t>CONN A:MALE THD CONN B:FEMALE</t>
  </si>
  <si>
    <t>THD MATL:STAINLESS STEEL ADAPTER, 60K, 9/16 HP(M) X 9/16 TM (M), SS</t>
  </si>
  <si>
    <t>DM6023-241</t>
  </si>
  <si>
    <t>37001079</t>
  </si>
  <si>
    <t>ADAPTER:TUBE TO PIPE TUBE</t>
  </si>
  <si>
    <t>SIZE:1-3/8IN-12 TUBE CONN:HIGH</t>
  </si>
  <si>
    <t>PRESSURE CONNECTION PIPE SIZE:1IN-12 PIPE CONN:HIGH PRESSURE CONNECTION MATL:STAINLESS STEEL ADAPTER, 1-3/8IN-12UNF(M) X 1IN-12 UNF(M)</t>
  </si>
  <si>
    <t>CM16797</t>
  </si>
  <si>
    <t>37001080</t>
  </si>
  <si>
    <t>ADAPTER:TUBE TO HOSE TUBE</t>
  </si>
  <si>
    <t>SIZE:3/4 TUBE CONN:HIGH</t>
  </si>
  <si>
    <t>PRESSURE CONNECTION HOSE SIZE:9/16 HOSE CONN:HIGH PRESSURE CONNECTION MATL:STAINLESS STEEL ADAPTER, 20K, 3/4MP(M) X 9/16 TM(M), SS</t>
  </si>
  <si>
    <t>DM6023-129</t>
  </si>
  <si>
    <t>37001081</t>
  </si>
  <si>
    <t>ADAPTER:HOSE TO PIPE HOSE</t>
  </si>
  <si>
    <t>SIZE:13/16-16 HOSE CONN:HIGH</t>
  </si>
  <si>
    <t>PRESSURE CONNECTION PIPE SIZE:13/16-16 PIPE CONN:HIGH PRESSURE CONNECTION MATL:STAINLESS STEEL ADAPTER, 24K, 13/16-16 UNF(M) RH X</t>
  </si>
  <si>
    <t>BM19955</t>
  </si>
  <si>
    <t>37001082</t>
  </si>
  <si>
    <t>SIZE:9/16 HOSE CONN:HIGH</t>
  </si>
  <si>
    <t>PRESSURE CONNECTION PIPE SIZE:9/16 PIPE CONN:HIGH PRESSURE CONNECTION MATL:STAINLESS STEEL ADAPTER, 9/16 MP M X 3/4 MP F, 5-3/4 LG</t>
  </si>
  <si>
    <t>BM20486</t>
  </si>
  <si>
    <t>37001132</t>
  </si>
  <si>
    <t>O-RING TYPE:CYL.HEAD O-RING</t>
  </si>
  <si>
    <t>DIA:STD MATL:STD INDUSTRY STD:STD CYLINDER BLOCK, LINERS &amp; MAIN BEARING KIT PPL034567, CYL. HEAD O-RING SEAL - O RING PART NUMBER 986-192 WWW.ENGINEE RINGPOWERSOLUTIONS.CO.UK</t>
  </si>
  <si>
    <t>986-192</t>
  </si>
  <si>
    <t>RGN393</t>
  </si>
  <si>
    <t>37001133</t>
  </si>
  <si>
    <t>SEAL TYPE:FRONT CRANK SEAL</t>
  </si>
  <si>
    <t>CRANKSHAFT PPL034569, SEAL - FRONT END OIL PART NUMBER 986-214 WWW.ENGINEE RINGPOWERSOLUTIONS.CO.UK</t>
  </si>
  <si>
    <t>986-214</t>
  </si>
  <si>
    <t>PPL034569</t>
  </si>
  <si>
    <t>37001134</t>
  </si>
  <si>
    <t>SEAL TYPE:ALTERNATOR DRIVE</t>
  </si>
  <si>
    <t>SEAL SIZE:STD MATL:STD</t>
  </si>
  <si>
    <t>IGNITION TIMING DISC ARRANGEMENT PPL024333, ALTERNATOR DRIVE SEAL PART NUMBER 997-969 WWW.ENGINEE RINGPOWERSOLUTIONS.CO.UK</t>
  </si>
  <si>
    <t>997-969</t>
  </si>
  <si>
    <t>PPL024333</t>
  </si>
  <si>
    <t>37001136</t>
  </si>
  <si>
    <t>RATING:STD CYLINDER HEAD ASSEMBLY PPL034570, GASKET - CYLINDER HEAD FIRE RING PART NUMBER 996-490 WWW.ENGINEERINGPOWERSOLUTIONS.CO.UK</t>
  </si>
  <si>
    <t>996-490</t>
  </si>
  <si>
    <t>PPL034570</t>
  </si>
  <si>
    <t>37001141</t>
  </si>
  <si>
    <t>O-RING TYPE:OIL COOLER O-RING</t>
  </si>
  <si>
    <t>DIA:STD MATL:STD INDUSTRY STD:STD OIL COOLER 974-713, OIL COOLER O-RING PART NUMBER 930-160 WWW.ENGINEERINGPOWERSOLUTIONS.CO.UK</t>
  </si>
  <si>
    <t>930-160</t>
  </si>
  <si>
    <t>974-713</t>
  </si>
  <si>
    <t>37001142</t>
  </si>
  <si>
    <t>GASKET:ENGINE TYPE:OIL COOLER</t>
  </si>
  <si>
    <t>GASKET STYLE:STD MATL:STD</t>
  </si>
  <si>
    <t>ID:STD OD:STD THCK:STD OIL COOLER 974-713, OIL COOLER GASKET PART NUMBER 984-024 WWW.ENGINEERINGPOWERSOLUTIONS.CO.UK</t>
  </si>
  <si>
    <t>984-024</t>
  </si>
  <si>
    <t>37001143</t>
  </si>
  <si>
    <t>ID:STD OD:STD THCK:STD OIL COOLER 974-713, JOING TAPPET COVER GASKET PART NUMBER 973-352 WWW.ENGINEERINGPOWERSOLUTIONS.CO.UK</t>
  </si>
  <si>
    <t>973-352</t>
  </si>
  <si>
    <t>37001445</t>
  </si>
  <si>
    <t>SPACER:RING TYPE:PUMP SPACER</t>
  </si>
  <si>
    <t>SIZE:STD MATL:STD PUMP SPACER</t>
  </si>
  <si>
    <t>PART NUMBER KM170F - 02011</t>
  </si>
  <si>
    <t>DTGEN POWER SOLUTION.</t>
  </si>
  <si>
    <t>KM170F - 02011</t>
  </si>
  <si>
    <t>KAMA KM178F</t>
  </si>
  <si>
    <t>37001446</t>
  </si>
  <si>
    <t>ELEMENT:FILTER TYPE:FILTER</t>
  </si>
  <si>
    <t>ELEMENT ASSEMBLY SIZE:STD</t>
  </si>
  <si>
    <t>FILTERING RETENTION:STD MATL:STD PUMP FILTER ELEMENT ASSEMBLY PART NUMBER KM178F - 10300</t>
  </si>
  <si>
    <t>KM178F - 10300</t>
  </si>
  <si>
    <t>37001447</t>
  </si>
  <si>
    <t>ELEMENT:FILTER TYPE:AIR</t>
  </si>
  <si>
    <t>CLEANER ELEMENT UNIT SIZE:STD</t>
  </si>
  <si>
    <t>FILTERING RETENTION:STD MATL:STD PUMP AIR CLEANER ELEMENT UNIT / AIR FILTER ELEMENT ASSEMBLY PART NUMBER KM178F - 07100</t>
  </si>
  <si>
    <t>KM178F - 07100</t>
  </si>
  <si>
    <t>37001449</t>
  </si>
  <si>
    <t>STARTER:ELECTRIC MOTOR</t>
  </si>
  <si>
    <t>TYPE:STARTER RACHET NEMA</t>
  </si>
  <si>
    <t>SIZE:STD POLE:STD CONTACT RATING:STD COIL VOL:STD ENCLOSURE:STD PUMP STARTER RACHET PART NUMBER KM178F - 14200</t>
  </si>
  <si>
    <t>KM178F - 14200</t>
  </si>
  <si>
    <t>37001451</t>
  </si>
  <si>
    <t>O-RING:CORD TYPE:O-RING 22.5 X</t>
  </si>
  <si>
    <t>2.4 SEC DIA:STD LG:STD</t>
  </si>
  <si>
    <t>MATL:STD INDUSTRY STD:STD PUMP O-RIN G PART NUMBER GB/T1235-1976/22.5 X 2.4</t>
  </si>
  <si>
    <t>GB/T1235-1976/22.5 X 2.4</t>
  </si>
  <si>
    <t>37001452</t>
  </si>
  <si>
    <t>O-RING:CORD TYPE:O-RING 12 X</t>
  </si>
  <si>
    <t>1.9 SEC DIA:STD LG:STD</t>
  </si>
  <si>
    <t>MATL:STD INDUSTRY STD:STD PUMP O-RIN G PART NUMBER GB/T1235-1976/12 X 1.9</t>
  </si>
  <si>
    <t>GB/T1235-1976/12 X 1.9</t>
  </si>
  <si>
    <t>37001453</t>
  </si>
  <si>
    <t>O-RING:CORD TYPE:O-RING 25 X</t>
  </si>
  <si>
    <t>MATL:STD INDUSTRY STD:STD PUMP O-RIN G PART NUMBER GB/T1235-1976/25 X 2.4</t>
  </si>
  <si>
    <t>GB/T1235-1976/25 X 2.4</t>
  </si>
  <si>
    <t>39018543</t>
  </si>
  <si>
    <t>APPLICATION:HYDRAULIC CYLINDER</t>
  </si>
  <si>
    <t>54386545</t>
  </si>
  <si>
    <t>39018649</t>
  </si>
  <si>
    <t>NOZZLE:ASSEMBLY C/W:TUBE CLNG</t>
  </si>
  <si>
    <t>TYPE:HYDROBLAST SIZE:3/8-24-LH</t>
  </si>
  <si>
    <t>RPN4006-3/8-LH</t>
  </si>
  <si>
    <t>39018650</t>
  </si>
  <si>
    <t>NOZZLE:ASSEMBLY C/W:CUTTING /</t>
  </si>
  <si>
    <t>CLEANING TYPE:HYDROBLAST</t>
  </si>
  <si>
    <t>BM51095</t>
  </si>
  <si>
    <t>39018722</t>
  </si>
  <si>
    <t>SHAFT  TYPE:SHAFT:INDICATOR</t>
  </si>
  <si>
    <t>S/A,1276 TSGO SIZE:SEE DESCR</t>
  </si>
  <si>
    <t>MATL:SEE DESCR SHAFT:INDICATOR S/A,1276 TSGO. FOR GENERAL VALVE CAMERON, MODEL 1276G</t>
  </si>
  <si>
    <t>8A-27-541</t>
  </si>
  <si>
    <t>39018743</t>
  </si>
  <si>
    <t>PIN  TYPE:PIN:GUIDE,1250/1251</t>
  </si>
  <si>
    <t>TSGO ALY SIZE:SEE DESCR</t>
  </si>
  <si>
    <t>8A-41-409</t>
  </si>
  <si>
    <t>39018744</t>
  </si>
  <si>
    <t>ROLLER  TYPE:ROLLER,</t>
  </si>
  <si>
    <t>125OTS/1251TS/4W OPER SIZE:SEE</t>
  </si>
  <si>
    <t>8A-48-402</t>
  </si>
  <si>
    <t>39018747</t>
  </si>
  <si>
    <t>PIN TYPE:WEDGE SIZE:1/2 IN DIA</t>
  </si>
  <si>
    <t>X 2.625 IN LG MATL:ASTM A564</t>
  </si>
  <si>
    <t>130</t>
  </si>
  <si>
    <t>39018765</t>
  </si>
  <si>
    <t>PIN TYPE:PIN:TRUNNION,1261-7</t>
  </si>
  <si>
    <t>8A-41-411</t>
  </si>
  <si>
    <t>39018897</t>
  </si>
  <si>
    <t>L120-10/85-MDPI-24-268</t>
  </si>
  <si>
    <t>136570*017/H794616</t>
  </si>
  <si>
    <t>39018903</t>
  </si>
  <si>
    <t>L120-10/85-MDPI-12-142</t>
  </si>
  <si>
    <t>136570*007/H794608</t>
  </si>
  <si>
    <t>EGC046069</t>
  </si>
  <si>
    <t>39018990</t>
  </si>
  <si>
    <t>SPRING:VALVE TYPE:RL4 SERIES</t>
  </si>
  <si>
    <t>SPRING VALVE SIZE:1/2 INCH</t>
  </si>
  <si>
    <t>177-13K-RL4</t>
  </si>
  <si>
    <t>39019173</t>
  </si>
  <si>
    <t>SEAT:VALVE TYPE:GLOBE SIZE:1</t>
  </si>
  <si>
    <t>IN VALVE SIZE:1 IN</t>
  </si>
  <si>
    <t>39019174</t>
  </si>
  <si>
    <t>RETAINER:RING MATL:17-4-H1150</t>
  </si>
  <si>
    <t>ST RG RET/BUSH ASSY; 1;</t>
  </si>
  <si>
    <t>25A6683X062</t>
  </si>
  <si>
    <t>39019209</t>
  </si>
  <si>
    <t>NIPPLE TYPE:STD SIZE:1/4 IN</t>
  </si>
  <si>
    <t>NPT MALE, 3 IN LG MATL:SS CGA</t>
  </si>
  <si>
    <t>346 NIPPLE: 1/4 IN  NPT MALE, 3 IN LG, PN: 44800414 ,  MODEL: 56-346-4M2-48,</t>
  </si>
  <si>
    <t>PAKER</t>
  </si>
  <si>
    <t>44800414</t>
  </si>
  <si>
    <t>56-346-4M2-48</t>
  </si>
  <si>
    <t>39019210</t>
  </si>
  <si>
    <t>350 NIPPLE: 1/4 IN NPT MALE, 3 IN LG, PN: 44800160, MODEL:56-350-4M2-48</t>
  </si>
  <si>
    <t>PACKER</t>
  </si>
  <si>
    <t>44800160</t>
  </si>
  <si>
    <t>56-350-4M2-48</t>
  </si>
  <si>
    <t>39019211</t>
  </si>
  <si>
    <t>NIPPLE TYPE:ARS SIZE:1/4 IN</t>
  </si>
  <si>
    <t>NPT MALE, 3-1/2 IN MATL:SS CGA</t>
  </si>
  <si>
    <t>580 AND 590 NIPPLE: 1/4 IN NPT MALE, 3-1/2 IN, PN: 44800070, MODEL: 56-50-4M2-56</t>
  </si>
  <si>
    <t>44800070</t>
  </si>
  <si>
    <t>56-50-4M2-56</t>
  </si>
  <si>
    <t>EG1015012</t>
  </si>
  <si>
    <t>39019217</t>
  </si>
  <si>
    <t>FITTING TYPE:TYPE A SIZE:STD</t>
  </si>
  <si>
    <t>MATL:STD PACKING GLAND SINGLE</t>
  </si>
  <si>
    <t>ELEMENT SEALING, PN: PG2-236(6MM)-A-V, MODEL - PG SERIES - FOR  UNIT 73 STG RTDS.   Ensure material is sourced from Chevron Approved Manufacturer List</t>
  </si>
  <si>
    <t>CONAX TECHNOLOGIES</t>
  </si>
  <si>
    <t>PG2-236(6MM)-A-V</t>
  </si>
  <si>
    <t>PG SERIES</t>
  </si>
  <si>
    <t>39019233</t>
  </si>
  <si>
    <t>KIT  TYPE:PALLET SOFT GOODS</t>
  </si>
  <si>
    <t>(PRESSURE/V) PALLET SOFT GOODS</t>
  </si>
  <si>
    <t>8550D-218-107</t>
  </si>
  <si>
    <t>39021473</t>
  </si>
  <si>
    <t>SPRING:VALVE</t>
  </si>
  <si>
    <t>TYPE:HELICALCOMPRESSION SPRING</t>
  </si>
  <si>
    <t>VALVE SIZE:STD SIZE:STD MATL:STEEL COLOR:STD HELICAL COMPRESSION SPRING FOR ACTUATOR F 120-K-R 160-KV-#1 SERIES VALVES LINDE MAPAG B'FLY VLV AC85 LINDE VALVE ACTUATOR MATERIAL SPRING STEEL, FOR PSA VALVE TAGS 160-KV-0711, 0721, 0731, 0741, 0751, 0761</t>
  </si>
  <si>
    <t>F 120-K-R 160-KV-#1</t>
  </si>
  <si>
    <t>39021474</t>
  </si>
  <si>
    <t>VALVE SIZE:STD SIZE:STD MATL:STEEL COLOR:STD HELICAL COMPRESSION SPRING FOR ACTUATOR F 60-K-R 160-KV-#2 SERIES VALVES LINDE MAPAG B'FLY VLV AC85 LINDE VALVE ACTUATOR MATERIAL SPRING STEEL, FOR PSA VALVE TAGS 160-KV-0712, 0722, 0732, 0742, 0752, 0762</t>
  </si>
  <si>
    <t>F 60-K-R 160-KV-#2</t>
  </si>
  <si>
    <t>EG1015007</t>
  </si>
  <si>
    <t>39022293</t>
  </si>
  <si>
    <t>SEAL TYPE:ELASTOMER DVC KIT</t>
  </si>
  <si>
    <t>SIZE:PART NO: 19B5402X022</t>
  </si>
  <si>
    <t>MATL:FLUOROSILICONE MANUFACTURER: FISHER ITEM: ELASTOMER SPARE PARTS KIT CONTAINING PARTS FOR DVC6200 POSITIONERS, EXTREME TEMPERATURE APPLICATION, FLUOROSILICONE ELASTOMERS PART NO: 19B5402X022</t>
  </si>
  <si>
    <t>PN: 19B5402X012</t>
  </si>
  <si>
    <t>MN: 19B5402X012</t>
  </si>
  <si>
    <t>42400238</t>
  </si>
  <si>
    <t>FUSE: 30 AMPS P/N 7482000029</t>
  </si>
  <si>
    <t>Cranes &amp; Parts / Accessories :  FUSE: 30 P/N:7482000029 FOR GROVE CRANES RT-760E  MFG: GROVE</t>
  </si>
  <si>
    <t>7482000029</t>
  </si>
  <si>
    <t>42400252</t>
  </si>
  <si>
    <t>PAD: WEAR P/N 6671000263</t>
  </si>
  <si>
    <t>Tubing :PAD: WEAR P/N 6671000263 GROVE RT-760E CRANES  MFG: GROVE</t>
  </si>
  <si>
    <t>6671000263</t>
  </si>
  <si>
    <t>BNL2954</t>
  </si>
  <si>
    <t>42400852</t>
  </si>
  <si>
    <t>7826000079</t>
  </si>
  <si>
    <t>42400855</t>
  </si>
  <si>
    <t>CONNECTOR:  ASSY,</t>
  </si>
  <si>
    <t>DUMMY PLUG,</t>
  </si>
  <si>
    <t>Cranes &amp; Parts / Accessories :  CRANE MODEL: RT-650E, SERIAL NOS. 222803, 222804 AND 224852.</t>
  </si>
  <si>
    <t>9333102765</t>
  </si>
  <si>
    <t>42400883</t>
  </si>
  <si>
    <t>RECEPTACLE: ELECTRICAL,</t>
  </si>
  <si>
    <t>7892000939</t>
  </si>
  <si>
    <t>42400889</t>
  </si>
  <si>
    <t>7709000815</t>
  </si>
  <si>
    <t>42400895</t>
  </si>
  <si>
    <t>FUSE: FAST ACTING FOR BATTERY</t>
  </si>
  <si>
    <t>100A 12VDC</t>
  </si>
  <si>
    <t>Instruments   - Other &amp; Parts : CRANE MODEL: RT-650E &amp; RT-760E SERIAL NOS. 222803, 222804 AND 224852</t>
  </si>
  <si>
    <t>7482000555</t>
  </si>
  <si>
    <t>42400914</t>
  </si>
  <si>
    <t>6671000177</t>
  </si>
  <si>
    <t>42400937</t>
  </si>
  <si>
    <t>CONNECTOR: CARRIER,</t>
  </si>
  <si>
    <t>Cranes &amp; Parts / Accessories :  CRANE MODEL, RT-650E, SERIAL NOS. 222803, 222804 AND 224852.</t>
  </si>
  <si>
    <t>7364001684</t>
  </si>
  <si>
    <t>42401245</t>
  </si>
  <si>
    <t>FOR GROVE CRANE RT-890</t>
  </si>
  <si>
    <t>9372103537</t>
  </si>
  <si>
    <t>41085</t>
  </si>
  <si>
    <t>42401249</t>
  </si>
  <si>
    <t>9364101830</t>
  </si>
  <si>
    <t>42401250</t>
  </si>
  <si>
    <t>9364101829</t>
  </si>
  <si>
    <t>42401264</t>
  </si>
  <si>
    <t>PIN:17 BAYNET DUMMY PLUG</t>
  </si>
  <si>
    <t>9333103875</t>
  </si>
  <si>
    <t>42401275</t>
  </si>
  <si>
    <t>Cranes &amp; Parts / Accessories :  MODEL : QSB 6.7ENGINE CPL NUMBER : 8611EQUIPMENT SERIAL NUMBER : 230580ENGINE MANUFACTURE : CUMMINS EQUIPMENT PART LIST (EPL) FOR ESCRAVOS ROLLING STOCK GROVE CRANE EQUIPMENT NUMBER 86 OLD P/N. 9049112712</t>
  </si>
  <si>
    <t>9049112951</t>
  </si>
  <si>
    <t>42401337</t>
  </si>
  <si>
    <t>GROVE CRANE</t>
  </si>
  <si>
    <t>9926112724</t>
  </si>
  <si>
    <t>42401525</t>
  </si>
  <si>
    <t>Cranes &amp; Parts / Accessories :  Model - RT-540E (40 TON CRANE)Crane serial number - 228264Manufacturer - Cummins Engine Company Model - QSB 6.7Engine CPL (Control Parts Listing)- 0426Engine Serial Number - 46956578</t>
  </si>
  <si>
    <t>9926113116</t>
  </si>
  <si>
    <t>45196</t>
  </si>
  <si>
    <t>51046165</t>
  </si>
  <si>
    <t>LUBRICANT:WD 40,AEROSOL,11 OZ</t>
  </si>
  <si>
    <t>CAN</t>
  </si>
  <si>
    <t>Lubricants &amp; Greases : RUST INHIBITOR, 12 CANS/CASE. All chemicals and other hazardous materials must be accompained by the following; a) Safety data Sheet, SDS, (not more than 5 years old); b) Certificate of Analysis /Quality , COA/Q, c) All containers m</t>
  </si>
  <si>
    <t>RED MAN</t>
  </si>
  <si>
    <t>128315-20</t>
  </si>
  <si>
    <t>ANL064</t>
  </si>
  <si>
    <t>53006028</t>
  </si>
  <si>
    <t>FLUID TYPE:SILICONE CONT:GAL</t>
  </si>
  <si>
    <t>FLUID, SILICONE, 2 OZ, ASSY</t>
  </si>
  <si>
    <t>BM27158</t>
  </si>
  <si>
    <t>55505405</t>
  </si>
  <si>
    <t>DETECTOR:FIRE PROTECTION</t>
  </si>
  <si>
    <t>TYPE:SMOKE DETECTOR TEMP</t>
  </si>
  <si>
    <t>RATING:57 DEG C VOL:24VDC AMP:100 MICRO AMP MULTI-SENSOR, PHOTOELECTRIC 4098-9754 IND SENSOR WITH INTEGRAL THERMAL SENSOR.</t>
  </si>
  <si>
    <t>SIMPLEX TIME RECORDER CO.</t>
  </si>
  <si>
    <t>4098-9754</t>
  </si>
  <si>
    <t>55505406</t>
  </si>
  <si>
    <t>TYPE:BASE TEMP RATING:57 DEG C</t>
  </si>
  <si>
    <t>VOL:24VDC AMP:100 MICRO AMP MULTI-SENSOR SMOKE AND HEAT DETECTOR BASE MODEL NUMBER:4098-9796</t>
  </si>
  <si>
    <t>4098-9796</t>
  </si>
  <si>
    <t>PDIU082</t>
  </si>
  <si>
    <t>EGC023010</t>
  </si>
  <si>
    <t>57060041</t>
  </si>
  <si>
    <t>CAGE</t>
  </si>
  <si>
    <t>VALVE,CONTROL</t>
  </si>
  <si>
    <t>Pumps-Other : REPLACED AGBAMI-SB SYMBOL # 97804952</t>
  </si>
  <si>
    <t>2U232133272</t>
  </si>
  <si>
    <t>57060107</t>
  </si>
  <si>
    <t>GASKET:CONTROL VALVE,5 IN ID</t>
  </si>
  <si>
    <t>X 6 IN OD X 1/32 IN THK,</t>
  </si>
  <si>
    <t>Gaskets : GRAPHITE,PAPER,RND.,GRAPHITE. REPLACED AGBAMI-SB SYMBOL # 97804987</t>
  </si>
  <si>
    <t>1R3724X0042</t>
  </si>
  <si>
    <t>57060129</t>
  </si>
  <si>
    <t>GASKET; SET VALVE CONTROL</t>
  </si>
  <si>
    <t>P/N 12B7100X052</t>
  </si>
  <si>
    <t>Gaskets : MFG:Fisher Rosemount. REPLACED AGBAMI-SB SYMBOL # 97804961</t>
  </si>
  <si>
    <t>12B7100X052</t>
  </si>
  <si>
    <t>EGC024025</t>
  </si>
  <si>
    <t>57060162</t>
  </si>
  <si>
    <t>O-RING; CONTROL VALVE</t>
  </si>
  <si>
    <t>P/N 1E216306992 FISHER</t>
  </si>
  <si>
    <t>*OBS*GS&amp;P-O-Rings : MFG:Fisher Rosemount</t>
  </si>
  <si>
    <t>57060168</t>
  </si>
  <si>
    <t>P/N 1C8538X0052 FISHER</t>
  </si>
  <si>
    <t>1C8538X0052</t>
  </si>
  <si>
    <t>57060180</t>
  </si>
  <si>
    <t>PIN; GROOVE; VALVE; CONTROL</t>
  </si>
  <si>
    <t>XXXXSEE SYMBOL DS57060180XXXXX</t>
  </si>
  <si>
    <t>Engines - Parts : MFG:Fisher Rosemount. REPLACED AGBAMI-SB SYMBOL # 97886993</t>
  </si>
  <si>
    <t>1V322735072</t>
  </si>
  <si>
    <t>57060253</t>
  </si>
  <si>
    <t>KIT; CONTROL VALVE REPAIR</t>
  </si>
  <si>
    <t>P/N R377X000012</t>
  </si>
  <si>
    <t>Valve - Control : KIT: CONTROL VALVE REPAIR  P/N R377X000012 MANAFACTURER: FISHER ROSEMOUNT</t>
  </si>
  <si>
    <t>R377X000012</t>
  </si>
  <si>
    <t>57060268</t>
  </si>
  <si>
    <t>KIT:REPAIR,FOR ANTISURGE</t>
  </si>
  <si>
    <t>VALVE 95H</t>
  </si>
  <si>
    <t>R95HX000112</t>
  </si>
  <si>
    <t>57060320</t>
  </si>
  <si>
    <t>RING: SEAL SPRING  RADIAL</t>
  </si>
  <si>
    <t>ANTI-SURGE</t>
  </si>
  <si>
    <t>16A5485X012</t>
  </si>
  <si>
    <t>57060331</t>
  </si>
  <si>
    <t>Valve - Actuator &amp; Positioner: CONTROL VALVE</t>
  </si>
  <si>
    <t>25A5711X012</t>
  </si>
  <si>
    <t>57080037</t>
  </si>
  <si>
    <t>WASHER; LOCK BEARING</t>
  </si>
  <si>
    <t>GOULDS PUMPS  2 X 4 X 9 N.</t>
  </si>
  <si>
    <t>Pumps-Other : MFG:Goulds Pumps EQUIP:Pump  Goulds</t>
  </si>
  <si>
    <t>8910-0012</t>
  </si>
  <si>
    <t>EGC023020</t>
  </si>
  <si>
    <t>57190081</t>
  </si>
  <si>
    <t>SWITCH:MICRO,125/480VAC ,20A,</t>
  </si>
  <si>
    <t>1NO-1NC</t>
  </si>
  <si>
    <t>Instruments   - Other &amp; Parts : MICRO</t>
  </si>
  <si>
    <t>BA-2RV2-A2</t>
  </si>
  <si>
    <t>EGC022027</t>
  </si>
  <si>
    <t>57705245</t>
  </si>
  <si>
    <t>CONTACTOR: 110/120V 3 POLE, 18</t>
  </si>
  <si>
    <t>SIZE 0 FAN CONDENSER</t>
  </si>
  <si>
    <t>Electric-Other : NEMA 12 POWER &amp; CONTROL ENCLOSURE (SYMBOL 57705245 REPLACES 57801056)</t>
  </si>
  <si>
    <t>CN15BN3AB</t>
  </si>
  <si>
    <t>57801060</t>
  </si>
  <si>
    <t>55-035 BLG SD 42 1000 &amp; 2</t>
  </si>
  <si>
    <t>EGP 3 SAR# 22</t>
  </si>
  <si>
    <t>57705247</t>
  </si>
  <si>
    <t>HEATER:</t>
  </si>
  <si>
    <t>H2007B RATING 2.15 - 3.49 A</t>
  </si>
  <si>
    <t>Electric-Other : CONDENSER FAN NEMA 12 POWER &amp; CONTROL ENCLOSURE (SYMBOL 57705247 REPLACES 57801058)</t>
  </si>
  <si>
    <t>H2007B-3</t>
  </si>
  <si>
    <t>57801058</t>
  </si>
  <si>
    <t>EGC022025</t>
  </si>
  <si>
    <t>57705249</t>
  </si>
  <si>
    <t>75 A 600 V AC 3 POLE</t>
  </si>
  <si>
    <t>Electric-Other : MANUAL/RESET FOR COMPRESSOR NEMA 12 POWER &amp; CONTROL ENCLOSURE (SYMBOL 57705249 REPLACES 57801060)</t>
  </si>
  <si>
    <t>C306GN3B</t>
  </si>
  <si>
    <t>57801057</t>
  </si>
  <si>
    <t>57705263</t>
  </si>
  <si>
    <t>H2005B-3 RATING 1.20 - 1.96</t>
  </si>
  <si>
    <t>Electric-Other : AMP EVAPORATOR FAN NEMA 12 POWER AND CONTROL ENCLOSURE (SYMBOL 57705263 REPLACES 57801074)</t>
  </si>
  <si>
    <t>H2005B-3</t>
  </si>
  <si>
    <t>57801074</t>
  </si>
  <si>
    <t>55-165BLG SD 42-1000 &amp; 25</t>
  </si>
  <si>
    <t>57705458</t>
  </si>
  <si>
    <t>ZIRCONIUM OXIDE</t>
  </si>
  <si>
    <t>Zirconium Oxide sensor for O2 analyzer:  Preservation Required.</t>
  </si>
  <si>
    <t>71063SE</t>
  </si>
  <si>
    <t>EGC022013</t>
  </si>
  <si>
    <t>57705941</t>
  </si>
  <si>
    <t>FUSE: DUAL ELEMENT.</t>
  </si>
  <si>
    <t>1  AMP, 600V, 200K AIC,</t>
  </si>
  <si>
    <t>Programmable Logic Controllers : FERRULE, FIBER, 13/32 IN X 1.5 IN. FOR LV MOTOR CONTROL CENTER.  EQUIPMENT NUMBER: OS-103-1, OS-103-3, OS-104-1, OS104-2, OS-104-3, OS-105-3, OS-106-1, OS-106-2, OS-106-3, OS-210, OS-214, OS-215, OS-216  (SYMBOL 57705941 R</t>
  </si>
  <si>
    <t>WESCO NIGERIA</t>
  </si>
  <si>
    <t>25183-273-13</t>
  </si>
  <si>
    <t>GLZK28/1-16</t>
  </si>
  <si>
    <t>EGP3 SAR# 53</t>
  </si>
  <si>
    <t>57706002</t>
  </si>
  <si>
    <t>BLOCK: FUSE</t>
  </si>
  <si>
    <t>600VAC, 30 AMP,</t>
  </si>
  <si>
    <t>Programmable Logic Controllers : BLACK PHENOLIC, 3 POLE, SCREW TERMINAL, FERRULE, 13/32 IN x 1 1/2 IN, CLASS CC. EQUIPMENT NUMBER: OS-103-1, OS-103-2, OS-103-3, OS-104-1, OS104-2, OS-104-3, OS-105-1, OS-105-2, OS-105-3, OS-106-1, OS-106-2, OS-106-3, OS-20</t>
  </si>
  <si>
    <t>40120-860-56</t>
  </si>
  <si>
    <t>57800812</t>
  </si>
  <si>
    <t>POSITIONER</t>
  </si>
  <si>
    <t>GAUGE, 0-60 PSI</t>
  </si>
  <si>
    <t>Valve - Control : CONTROL VALVE.. Reclassified to symbol number 57706484</t>
  </si>
  <si>
    <t>18B7713X032</t>
  </si>
  <si>
    <t>OFS-HHI-GN-PUR-PI-0004-3/</t>
  </si>
  <si>
    <t>EGP 3 SAR# 18</t>
  </si>
  <si>
    <t>57800847</t>
  </si>
  <si>
    <t>CONTACTOR:</t>
  </si>
  <si>
    <t>SIZE 2,3POLE,45AMP,50/60HZ</t>
  </si>
  <si>
    <t>Electric-Other : MOTOR FULL VOLTAGE. Reclassified to symbol number 57706490</t>
  </si>
  <si>
    <t>CN15GN3AB</t>
  </si>
  <si>
    <t>55-035 PLM SD 60</t>
  </si>
  <si>
    <t>EGP 3 SAR# 23</t>
  </si>
  <si>
    <t>EGC021006</t>
  </si>
  <si>
    <t>57800854</t>
  </si>
  <si>
    <t>HEATER:  CAL ROD</t>
  </si>
  <si>
    <t>125 VOLT A/C</t>
  </si>
  <si>
    <t>Electric-Other : FOR POWELL 480 V LV MCC AND SWITCH GEAR</t>
  </si>
  <si>
    <t>276-19</t>
  </si>
  <si>
    <t>57800866</t>
  </si>
  <si>
    <t>LIGHT:  INDICATING</t>
  </si>
  <si>
    <t>WHITE 125 VPC VOLTAGE 3 WATTS</t>
  </si>
  <si>
    <t>Electric-Other : 24 WE LED LAMP</t>
  </si>
  <si>
    <t>MRL125DLW-MPLLWE</t>
  </si>
  <si>
    <t>57800867</t>
  </si>
  <si>
    <t>GREEN 125 V AC/DC 480 V 3.W WA</t>
  </si>
  <si>
    <t>Electric-Other : 24 LED GREEN LAMP RESISTOR TYPE  HIGH THRESHOLD GREEN LAMP AND LENS</t>
  </si>
  <si>
    <t>MRL125DLG-MPLLGN</t>
  </si>
  <si>
    <t>57800868</t>
  </si>
  <si>
    <t>LIGHT:  RESISTOR</t>
  </si>
  <si>
    <t>RED LED 125 VDC 480 V 3 W MAX</t>
  </si>
  <si>
    <t>Electric-Other : 24 LED RED LAMP</t>
  </si>
  <si>
    <t>MRL125DLR-MPLLRD</t>
  </si>
  <si>
    <t>57803092</t>
  </si>
  <si>
    <t>SET</t>
  </si>
  <si>
    <t>Valve - Control : FISHER CONTROL VALVE PARENT EQUIPMENT NUMBER: 2FV-5605 ########DO NOT REORDER DUPLICATE SEE SYMBOL:74450926#############</t>
  </si>
  <si>
    <t>EGP3 SAR # 81</t>
  </si>
  <si>
    <t>57803130</t>
  </si>
  <si>
    <t>Valve - Control : FISHER CONTROL VALVE PARENT EQUIPMENT NUMBER: 2FV-0334</t>
  </si>
  <si>
    <t>EGC023026</t>
  </si>
  <si>
    <t>57803157</t>
  </si>
  <si>
    <t>VALVE RELIEF</t>
  </si>
  <si>
    <t>Valve - Parts &amp; Accessories :CONTAIN :10 EA O-Ring, 2 EA  Gasket. ANDERSON GREENWOOD PILOT VALVE VITON. (PARENT EQUIPMENT NUMBER: PSV-0949A/B110-PSV-0618)</t>
  </si>
  <si>
    <t>04-4749-065</t>
  </si>
  <si>
    <t>EGP3 SAR # 80</t>
  </si>
  <si>
    <t>57803172</t>
  </si>
  <si>
    <t>FOR 6IN VALVE RELIEF</t>
  </si>
  <si>
    <t>Valve - Parts &amp; Accessories :CONTAIN: 3 EA O-Ring, 1 EA  Gasket, 1 EA  Seat. (PARENT EQUIP NO: PSV-0949A/B)</t>
  </si>
  <si>
    <t>06-3365-216</t>
  </si>
  <si>
    <t>57803547</t>
  </si>
  <si>
    <t>66B</t>
  </si>
  <si>
    <t>GUIDE: VALVE, BALL</t>
  </si>
  <si>
    <t>VALVE SIZE 6 IN X 6 IN,</t>
  </si>
  <si>
    <t>*OBS* Valve - Brass Bronze lro : SIZE: .7482 IN DIA X 1-57/64 IN LNG, MATERIAL: AISI4140 ALLOY STEEL, DRWAING NUMBER:ONS-ORB-GP-AGT-PI-0001 (625454M01 / 29). RECLASSIFIED TO SYMBOL NUMBER : 57706590</t>
  </si>
  <si>
    <t>1A-PA679300</t>
  </si>
  <si>
    <t>EGC023018</t>
  </si>
  <si>
    <t>58000043</t>
  </si>
  <si>
    <t>FOR SZ 7 GLASS LEVEL GAGES</t>
  </si>
  <si>
    <t>Level Measuring Instruments :  CONTAINS (2) T-BOROSILICATE GLASS, (4) IFG5500 GASKET</t>
  </si>
  <si>
    <t>JRK-17S</t>
  </si>
  <si>
    <t>22551158088</t>
  </si>
  <si>
    <t>262129-SPIR1</t>
  </si>
  <si>
    <t>27TCH20</t>
  </si>
  <si>
    <t>58000045</t>
  </si>
  <si>
    <t>FOR SZ 9 GLASS LEVEL GAGES</t>
  </si>
  <si>
    <t>*OBS*Gage&amp;Parts-LiqL : CONTAINS (2) T-BOROSILICATE GLASS, (4) IFG5500 GASKET, 135-LG-0013, 135-LG-0013</t>
  </si>
  <si>
    <t>JRK-19S</t>
  </si>
  <si>
    <t>CUSTOM MADE</t>
  </si>
  <si>
    <t>262129-SPIR3</t>
  </si>
  <si>
    <t>29TCH20</t>
  </si>
  <si>
    <t>EGC018021</t>
  </si>
  <si>
    <t>58000047</t>
  </si>
  <si>
    <t>KIT:LEVEL GAUGE 2IN GLASS</t>
  </si>
  <si>
    <t>900LB FLG WITH 1/2IN FNPT ENDS</t>
  </si>
  <si>
    <t>ODEL TM-40, PART NUMBER 37TMCH40. KITS CONTAINS:(6)TRANSPARENT-BOROSILICATE GLASS PART NUMBER V-16756-7, (6) GASKET GRAFOIL PART NUMBER V13488-7, (6) CUSHION IFG5500 PART NUMBER V19087-7, (6) SHIEL MICA PART NUMBER P4452-7.</t>
  </si>
  <si>
    <t>CLARK RELIANCE/JERGUSON G</t>
  </si>
  <si>
    <t>37TMCH40</t>
  </si>
  <si>
    <t>262129-SPIR5</t>
  </si>
  <si>
    <t>TM-40</t>
  </si>
  <si>
    <t>58000052</t>
  </si>
  <si>
    <t>1 IN PIPE, 900 LB</t>
  </si>
  <si>
    <t>Gaskets : API R16, 316 SS, OVAL, FLANGE NON-SPIRAL, MAGNETIC LEVEL GAUGE, 135-LG-0117, FLANGE NON-SPIRAL, MAGNETIC LEVEL GAUGE, 135-LG-0117</t>
  </si>
  <si>
    <t>V17735 T</t>
  </si>
  <si>
    <t>58000053</t>
  </si>
  <si>
    <t>Gaskets : API R13, 316 SS, OVAL, FLANGE NON-SPIRAL, MAGNETIC LEVEL GAUGE, 150-LG-0014, 150-LG-0021, 150-LG-0022, 150-LG-0034, FLANGE NON-SPIRAL, MAGNETIC LEVEL GAUGE, 150-LG-0014, 150-LG-0021, 150-LG-0022, 150-LG-0034</t>
  </si>
  <si>
    <t>P2760 T</t>
  </si>
  <si>
    <t>EGC043002</t>
  </si>
  <si>
    <t>58000160</t>
  </si>
  <si>
    <t>SCRAPER:GATE VALVES</t>
  </si>
  <si>
    <t>KNIFE,0.25 IN X 16 IN X 24 IN</t>
  </si>
  <si>
    <t>Valve - Parts &amp; Accessories :NON-ASBESTOS (GRAPHITE &amp; STAINLESS STEEL), EKB-3016, BOM ITEM NO 1F.</t>
  </si>
  <si>
    <t>E-3056-16-1F</t>
  </si>
  <si>
    <t>58000161</t>
  </si>
  <si>
    <t>KNIFE GATE VALVES</t>
  </si>
  <si>
    <t>Valve - Parts &amp; Accessories :9 RINGS, GRAPHITE &amp; GRAFOIL, SQUARE PROFILE, 3.5 IN ID, EKB-3016 BOM ITEM 6, BOM ITEM 7: PART NUMBER E3056-16-6&amp;7; VALVE STEM PACKING ASSEMBLY FOR PRESSURE CONTAINMENT - CONSISTS OF 5 GRAPHITE AND 4 GRAFOIL RINGS WITH A</t>
  </si>
  <si>
    <t>E-3056-16-6&amp;7</t>
  </si>
  <si>
    <t>002-310-052</t>
  </si>
  <si>
    <t>EGC018028</t>
  </si>
  <si>
    <t>58000163</t>
  </si>
  <si>
    <t>STUD BOLT:3/4 IN DIA,5 IN LG</t>
  </si>
  <si>
    <t>10 UNC,5 IN THD LG,CR-MO,SA193</t>
  </si>
  <si>
    <t>*OBS*Fastener-Stud B : GR B7, WITH 2 HEX NUTS, 194-2H, 172-VD-002A/B/C/D, 172-VD-014, DWG  EGTL1-MIS-VES-GA-723002, 9465-11/9465-12/9465-13,  (FOR PRESSURE VESSELS)</t>
  </si>
  <si>
    <t>EGC031019</t>
  </si>
  <si>
    <t>58000166</t>
  </si>
  <si>
    <t>BV /W PNEUMATIC ACTUATOR</t>
  </si>
  <si>
    <t>Valve - On/Off, solenoid, actuated :1/2 IN PIPE, 5/8 IN ORIFICE, 24V/DC, STAINLESS BODY, 3/2-WAY, 150 PSIG, 1/2 IN NPT, NORMALLY CLOSED, CONTINUOUS DUTY CLASS F, WATERTIGHT ENCLOSURE, 105-XXV-0002, 120-XXV-0091, 120-XXV-1081, 120-XXV-2081, 120-XXV-1087, 1</t>
  </si>
  <si>
    <t>EV8316G384V 24/DC</t>
  </si>
  <si>
    <t>002-302-885</t>
  </si>
  <si>
    <t>58000168</t>
  </si>
  <si>
    <t>BUSHING: GATE VALVE 16 IN</t>
  </si>
  <si>
    <t>3.5 IN ID,NITRONIC 60</t>
  </si>
  <si>
    <t>Valve - Parts &amp; Accessories :INSTALLS BELOW THE PACKING ON THE VALVE STEM.</t>
  </si>
  <si>
    <t>E3056-16-5</t>
  </si>
  <si>
    <t>58000197</t>
  </si>
  <si>
    <t>DN150 6 IN PIPE,150 LB,316 SS</t>
  </si>
  <si>
    <t>Gaskets : INNER RING,316 SS OUTER RING,GRAPHITE FILLER,316 SS WINDING,FLEXITALLIC LSI,1.5MM THK, ASME B16.20, FLAT RING, WITH SS 316 INSERT, 181-VD-002/172-VD-005  /  DRAWING NUMBER EGTL1-MIS-</t>
  </si>
  <si>
    <t>RFR-S-0620-API-PF025-V</t>
  </si>
  <si>
    <t>58000202</t>
  </si>
  <si>
    <t>WAX FLUSH DRUM</t>
  </si>
  <si>
    <t>Fasteners / Hardware : 3/4 IN DIA, 4-1/4 IN LG, 8 UN, A193, GR B8M, WITH 2 HEX NUTS, 194 GR 8M, TYPE: WAX FLUSH DRUM, WITH 2 HEX NUTS, 194 GR 8M, TYPE: WAX FLUSH DRUM3/4 IN DIA, 4-1/4 IN LG, 8 UN, A193, GR B8M, WITH 2 HEX NUTS, 194 GR 8M, TYPE: WAX FLUSH</t>
  </si>
  <si>
    <t>EGTL1-MIS-VES-GA-455001</t>
  </si>
  <si>
    <t>1711-01</t>
  </si>
  <si>
    <t>58000229</t>
  </si>
  <si>
    <t>BUSHING: CYLINDER 38 MM BRZ</t>
  </si>
  <si>
    <t>601-577</t>
  </si>
  <si>
    <t>58000287</t>
  </si>
  <si>
    <t>GASKET:2AC - AIR CHAMBER</t>
  </si>
  <si>
    <t>EJECTOR</t>
  </si>
  <si>
    <t>Gaskets : (2-7/8 IN X 3-7/8 IN) ID X (3-3/4 IN X 4-3/4 IN) OD X 1/32 IN THK, GRAFOIL GTK, FLAT - ROUND, 105-XJ-101B, 105-XJ-201A/B, 130-XJ-131A/B, 130-XJ-231A/B, GRAHAM PART NUMBER 0051361, GRAHAM JOB NUMBER 06-66471, 105-XJ-101B, 105-XJ-2</t>
  </si>
  <si>
    <t>66471-0030</t>
  </si>
  <si>
    <t>SNB10D-213/CU2N</t>
  </si>
  <si>
    <t>EGC019010</t>
  </si>
  <si>
    <t>58000364</t>
  </si>
  <si>
    <t>PAD: THRUST COMPRESSOR</t>
  </si>
  <si>
    <t>S25C W87</t>
  </si>
  <si>
    <t>Bearings &amp; Accessories - All :OIL-FREE SCREW COMPRESSOR; TAG 120-CS-001A-1, 120-CS-001A-2, 120-CS-001B-1, 120-CS-001B-2</t>
  </si>
  <si>
    <t>S01501992#91</t>
  </si>
  <si>
    <t>58000365</t>
  </si>
  <si>
    <t>PAD: FEMALE THRUST COMPRESSOR</t>
  </si>
  <si>
    <t>Bearings &amp; Accessories - All :OIL-FREE SCREW COMPRESSOR TAG 120-CS-001A-1, 120-CS-001A-2, 120-CS-001B-1, 120-CS-001B-2</t>
  </si>
  <si>
    <t>S01501992#32</t>
  </si>
  <si>
    <t>58000366</t>
  </si>
  <si>
    <t>RING: COMPRESSOR</t>
  </si>
  <si>
    <t>304SS+CARBON</t>
  </si>
  <si>
    <t>Engines - Parts : OIL-FREE SCREW COMPRESSOR TAG 120-CS-001A-1, 120-CS-001A-2, 120-CS-001B-1, 120-CS-001B-2,</t>
  </si>
  <si>
    <t>M26040988#02</t>
  </si>
  <si>
    <t>M26001043</t>
  </si>
  <si>
    <t>58000367</t>
  </si>
  <si>
    <t>SPRING: CARBON</t>
  </si>
  <si>
    <t>304 SS CSP-H</t>
  </si>
  <si>
    <t>*OBS*Machinery-Misc- : OIL-FREE SCREW COMPRESSOR, TAG NO 120-CS-001A-1, 120-CS-001A-2, 120-CS-001B-1, 120-CS-001B-2, COMPRESSOR, CSP-H,</t>
  </si>
  <si>
    <t>M26040989</t>
  </si>
  <si>
    <t>58000369</t>
  </si>
  <si>
    <t>110 MM ID 154 MM OD 1.8 MM</t>
  </si>
  <si>
    <t>*OBS*Fastener-BottWa : OIL FREE SCREW COMPRESSOR, SS400, METRIC, GR AW SERIES, TAG 120-CS-001A-1, 120-CS-001A-2, 120-CS-001B-1, 120-CS-001B-2, G,</t>
  </si>
  <si>
    <t>BRMC-AW-022</t>
  </si>
  <si>
    <t>58000370</t>
  </si>
  <si>
    <t>*OBS*Fastener-BottWa : OIL FREE SCREW COMPRESSOR SS400,METRIC,GR AW: TAG 120-CS-001A-1, 120-CS-001A-2, 120-CS-001B-1, 120-CS-001B-2</t>
  </si>
  <si>
    <t>BRMC-AW-016</t>
  </si>
  <si>
    <t>58000379</t>
  </si>
  <si>
    <t>V6501</t>
  </si>
  <si>
    <t>Gaskets : OIL-FREE SCREW COMPRESSOR, EQUIPMENT TAG NO 120-CS-001A-1, 120-CS-001A-2, 120-CS-001B-1, 120-CS-001B-2</t>
  </si>
  <si>
    <t>M26021059#01</t>
  </si>
  <si>
    <t>58000380</t>
  </si>
  <si>
    <t>GASKET: V6501, ROUND</t>
  </si>
  <si>
    <t>Gaskets : TAG NO 120-CS-001A-1, 120-CS-001A-2, 120-CS-001B-1, 120-CS-001B-2</t>
  </si>
  <si>
    <t>M25920208</t>
  </si>
  <si>
    <t>EGC035017</t>
  </si>
  <si>
    <t>58000384</t>
  </si>
  <si>
    <t>Engines - Parts : MATERIAL A6061FH-T6 (ALUMINUM ALLOY) ROT ELEMENT: RING; TAG NO 120-CS-001A-1, 120-CS-001A-2, 120-CS-001B-1, 120-CS-001B-2</t>
  </si>
  <si>
    <t>M26020898</t>
  </si>
  <si>
    <t>58000391</t>
  </si>
  <si>
    <t>GASKET: OIL-FREE SCREW</t>
  </si>
  <si>
    <t>COMPRESSOR V6501</t>
  </si>
  <si>
    <t>Gaskets : EQUIPMENT TAG: NO 120-CS-001A-1, 120-CS-001A-2, 120-CS-001B-1, 120-CS-001B-2,</t>
  </si>
  <si>
    <t>M26021060#01</t>
  </si>
  <si>
    <t>58000392</t>
  </si>
  <si>
    <t>GASKET:OIL-FREE SCREW COMP</t>
  </si>
  <si>
    <t>M26020899#02</t>
  </si>
  <si>
    <t>58000604</t>
  </si>
  <si>
    <t>GASKET: 1/8 IN THK</t>
  </si>
  <si>
    <t>Gaskets : NO 790 FC;  CORK; RECTANGULAR: RESERVOIR CLEANOUT, SHEET, 135-XX-002, 150-XX-001, 160-XX-001, 171-XX-001, 171-XX-002, 172-XX-014, 172-XX-028, 173-XX-005, 183-XX-001,</t>
  </si>
  <si>
    <t>77500861</t>
  </si>
  <si>
    <t>58000606</t>
  </si>
  <si>
    <t>GASKET: 1/16 IN THK</t>
  </si>
  <si>
    <t>Gaskets : NO 790 FC  CORK,RECTANGULAR,RESERVOIR CLEANOUT: ARMSTRONG COMPOSITION PROTEIN BINDER # 9550, 135-XX-002, 150-XX-001, 160-XX-001, 171-XX-001, 171-XX-002, 172-XX-014, 172-XX-028, 173-XX-005, 183-XX-001</t>
  </si>
  <si>
    <t>CRYDOM</t>
  </si>
  <si>
    <t>77800092</t>
  </si>
  <si>
    <t>58000607</t>
  </si>
  <si>
    <t>1/2 IN 40 MICRON</t>
  </si>
  <si>
    <t>*OBS*Filtration-Elem : OIL MIST GENERATOR</t>
  </si>
  <si>
    <t>WATTS</t>
  </si>
  <si>
    <t>EKF10Y</t>
  </si>
  <si>
    <t>77500472</t>
  </si>
  <si>
    <t>58000611</t>
  </si>
  <si>
    <t>RELAY: CONTACT 10A 240V</t>
  </si>
  <si>
    <t>Electric-Other : NO-NC,SILVER CALCIMIUM CONTACT,DPDT,24VDC COIL,8 PIN TERMINAL,PIN/BASE MOUNT,EP ENCLOSURE</t>
  </si>
  <si>
    <t>MAGNECRAFT</t>
  </si>
  <si>
    <t>750XBXH-24D</t>
  </si>
  <si>
    <t>77710826</t>
  </si>
  <si>
    <t>58000613</t>
  </si>
  <si>
    <t>45Z</t>
  </si>
  <si>
    <t>CYLINDER: AIR 9.36 IN LG</t>
  </si>
  <si>
    <t>Containers  &amp; Accessories - other containers &amp; packaging tools :  BORE: 3 IN STROKE: 1 1/16 IN, SS, 135-XX-002, 150-XX-001, 160-XX-001, 171-XX-001, 171-XX-002, 172-XX-014, 172-XX-028, 173-XX-005, 183-XX-001,130-XX-012</t>
  </si>
  <si>
    <t>HYDAC</t>
  </si>
  <si>
    <t>1062 DNS-3.00-31</t>
  </si>
  <si>
    <t>77780119</t>
  </si>
  <si>
    <t>58000615</t>
  </si>
  <si>
    <t>5/16 IN X 9/16 IN X 1/4 IN</t>
  </si>
  <si>
    <t>*OBS*GS&amp;P-Other : OIL MIST GENERATOR, DP,POLYURETHANE, :POLYPACK, 135-XX-002, 150-XX-001, 160-XX-001, 171-XX-001, 171-XX-002, 172-XX-014, 172-XX-028, 173-XX-005, 183-XX-001,130-XX-012</t>
  </si>
  <si>
    <t>12500312-250</t>
  </si>
  <si>
    <t>77780121</t>
  </si>
  <si>
    <t>58000616</t>
  </si>
  <si>
    <t>VALVE: SOLENOID 24VDC 430FR</t>
  </si>
  <si>
    <t>Process Control System :1/4 IN PIPE,3/32 IN ORIFICE, SS BODY,2-WAY,275 LB,NPT,NC,CLASS F MOLDED,NEMA 1,2,3,3S,4,4 X ENCLOSURE, 18 IN LEADS, 135-XX-002, 150-XX-001, 160-XX-001, 171-XX-001, 171-XX-002, 172-XX-014, 172-XX-028, 173-XX</t>
  </si>
  <si>
    <t>71215 SN2 KNOONOC111 C2</t>
  </si>
  <si>
    <t>77780131</t>
  </si>
  <si>
    <t>58000620</t>
  </si>
  <si>
    <t>FUSE: TIME DELAY</t>
  </si>
  <si>
    <t>1.6A, 250VAC, 1.5KA</t>
  </si>
  <si>
    <t>Electric-Other : ,@ 250VAC IR, FERRULE, CERAMIC, 5MM X 20MM, OIL MIST GENERATOR CARTRIDGE,</t>
  </si>
  <si>
    <t>21501.6</t>
  </si>
  <si>
    <t>77780965</t>
  </si>
  <si>
    <t>58000621</t>
  </si>
  <si>
    <t>OVERLOAD 25A 240VAC</t>
  </si>
  <si>
    <t>Electric-Other : NO,SPST,AUTOMATIC,24-280V RMS COIL,CAGE TYPE TERMINAL,PANEL MOUNT,THERMAL CONDUCTIVE EPOXY ENCLOSURE, :THERMALLY CONDUCTIVE EPOXY145-XX-001, FOR OIL MIST GENERATOR</t>
  </si>
  <si>
    <t>CMD2425</t>
  </si>
  <si>
    <t>77780152</t>
  </si>
  <si>
    <t>58000622</t>
  </si>
  <si>
    <t>1A, 250VAC, 1.5KA</t>
  </si>
  <si>
    <t>Electric-Other : ,@ 250VAC IR,FERRULE,CERAMIC,5MM X 20MM,  CARTRIDGE</t>
  </si>
  <si>
    <t>215001</t>
  </si>
  <si>
    <t>77780153</t>
  </si>
  <si>
    <t>58000623</t>
  </si>
  <si>
    <t>FUSE:TIME DELAY</t>
  </si>
  <si>
    <t>4A, 250VAC, 1.5KA</t>
  </si>
  <si>
    <t>Electric-Other : ,@ 250VAC IR,FERRULE,CERAMIC,5MM X 20MM, WITH SIGHT GAUGE 140-XX-001</t>
  </si>
  <si>
    <t>215004</t>
  </si>
  <si>
    <t>77780154</t>
  </si>
  <si>
    <t>58000624</t>
  </si>
  <si>
    <t>FUSE: FAST ACTING</t>
  </si>
  <si>
    <t>10A, 250VAC, 200A</t>
  </si>
  <si>
    <t>Electric Components - Motor / Generator :,@ 125VAC IR,FERRULE,CERAMIC,6.48MM X 31.75MM,  135-XX-002, 150-XX-001, 160-XX-001, 171-XX-001, 171-XX-002, 172-XX-014, 172-XX-028, 173-XX-005, 183-XX-001</t>
  </si>
  <si>
    <t>ABC-10</t>
  </si>
  <si>
    <t>77780155</t>
  </si>
  <si>
    <t>58000627</t>
  </si>
  <si>
    <t>THERMOCOUPLE: 4 IN LG</t>
  </si>
  <si>
    <t>3/16 IN SHEATH DIA</t>
  </si>
  <si>
    <t>*OBS*Machinery-Misc- : K,GROUNDED JUNCTION, SS SHEATH,EXTENSION LEADWIRE TRANSITION WITH RELIEF SPRING,NO FITTING MOUNT: 145-XX-001, 11A, ¹/4 HP AT 125 OR 250VAC; 5A RESISTIVE, 3A INDUCTIVE AT 28 VDC</t>
  </si>
  <si>
    <t>K38G-004-00-15-T1M048-0</t>
  </si>
  <si>
    <t>77700941</t>
  </si>
  <si>
    <t>EGC020007</t>
  </si>
  <si>
    <t>58000629</t>
  </si>
  <si>
    <t>FILTER: AIR 1/2 IN NPT</t>
  </si>
  <si>
    <t>*OBS*Filtration-Elem : GENERAL PURPOSE IN LINE, ZINC ELEMENT,40 MICRON,METAL HSG: WITH SIGHT GAUGE 140-XX-001,</t>
  </si>
  <si>
    <t>F602-04WJ</t>
  </si>
  <si>
    <t>77780124</t>
  </si>
  <si>
    <t>EGC020013</t>
  </si>
  <si>
    <t>58000632</t>
  </si>
  <si>
    <t>0-150 PSI INPUT, 4-20MA OUTPUT</t>
  </si>
  <si>
    <t>Valve-Other : 10-30VDC POWER, :1/4 NPT, SS, UTILIZE CERAMIC SENSOR ELEMENT TAG: 145=XX-001</t>
  </si>
  <si>
    <t>HDA 4380-A-0150-322-F1</t>
  </si>
  <si>
    <t>77780138</t>
  </si>
  <si>
    <t>58000633</t>
  </si>
  <si>
    <t>0-100 PSI INPUT,4-20MA OUTPUT</t>
  </si>
  <si>
    <t>Valve-Other : 10-30VDC POWER, 1/4 NPT, SS, UTILIZE CERAMIC SENSOR ELEMENT; TAG: 145-XX-001,</t>
  </si>
  <si>
    <t>HDA 4380-A-0100-322-F1</t>
  </si>
  <si>
    <t>77780139</t>
  </si>
  <si>
    <t>58000634</t>
  </si>
  <si>
    <t>0-5 PSI INPUT 4-20MA OUTPUT</t>
  </si>
  <si>
    <t>Valve-Other : 10-30VDC POWER, 1/4 NPT, SS, UTILIZE CERAMIC SENSOR ELEMENT, TAG: 145-XX-001</t>
  </si>
  <si>
    <t>HDA 4380-A-0005-322-F1</t>
  </si>
  <si>
    <t>77780140</t>
  </si>
  <si>
    <t>58000636</t>
  </si>
  <si>
    <t>200 TO 204 DEG C,100 OHM</t>
  </si>
  <si>
    <t>Filtration - Filters/ Other : 2 WIRE,PLATINUM ELEMENT,1/4 IN DIA,4 IN LG,SS TUBE, TAG: 140-XX-001</t>
  </si>
  <si>
    <t>R1T192L4820040015T3M048-2</t>
  </si>
  <si>
    <t>77780142</t>
  </si>
  <si>
    <t>58000638</t>
  </si>
  <si>
    <t>CONTROLLER: PID HEATER</t>
  </si>
  <si>
    <t>Flow Measuring  Instruments :  1/8 DIN MICRO LED,32-120 DEG F RANGE, 4-20MA, TAG: PE, 135-XX-002, 150-XX-001, 160-XX-001, 171-XX-001, 171-XX-002, 172-XX-014, 172-XX-028, 173-XX-005, 183-XX-001,130-XX-012, PE,</t>
  </si>
  <si>
    <t>SKINNER</t>
  </si>
  <si>
    <t>DIN FJ441D-N-T-13</t>
  </si>
  <si>
    <t>77780144</t>
  </si>
  <si>
    <t>EGC020005</t>
  </si>
  <si>
    <t>58000639</t>
  </si>
  <si>
    <t>SWITCH: LEVEL 120V 0.17A</t>
  </si>
  <si>
    <t>Electric-Other : AC/0.13A DC 20VA,100 PSI @ 40-300 DEG F RANGE,SPST,DUAL,OPEN ENCLOSURE, DUAL, SS</t>
  </si>
  <si>
    <t>GEMS SENSOR</t>
  </si>
  <si>
    <t>LS7004SSSSS-SPST0202SPCL2</t>
  </si>
  <si>
    <t>77780145</t>
  </si>
  <si>
    <t>EGC024005</t>
  </si>
  <si>
    <t>58000644</t>
  </si>
  <si>
    <t>TRANSFORMER: CONTROL 0.75KVA</t>
  </si>
  <si>
    <t>120/240VAC,24VAC,50/60HZ,1PH</t>
  </si>
  <si>
    <t>Electric-Other : ALUM, 135-XX-002, 150-XX-001, 160-XX-001, 171-XX-001, 171-XX-002, 172-XX-014, 172-XX-028, 173-XX-005, 183-XX-001,130-XX-012</t>
  </si>
  <si>
    <t>B075-2022GA</t>
  </si>
  <si>
    <t>58000669</t>
  </si>
  <si>
    <t>REEL: CHALK 100 FT CAPACITY</t>
  </si>
  <si>
    <t>STRAIGHT-LINE METAL CASE</t>
  </si>
  <si>
    <t>Tools - Hand / Power :WITH CHALK REFILLS, REEL 64110 &amp; REFILL 64905</t>
  </si>
  <si>
    <t>IRWIN</t>
  </si>
  <si>
    <t>EGC020030</t>
  </si>
  <si>
    <t>58000693</t>
  </si>
  <si>
    <t>DRUM, 2 IN PIPE, 300LB</t>
  </si>
  <si>
    <t>Gaskets : 304 SS INNER RING, CS OUTER RING, GRAPHITE FILLER, 304 SS WINDING,  4.5 MM THK-ASME300# RF, ASME 300 RF,</t>
  </si>
  <si>
    <t>D0563 BG002-13</t>
  </si>
  <si>
    <t>D0563-150VD013-D-06</t>
  </si>
  <si>
    <t>SPMNL607</t>
  </si>
  <si>
    <t>EGC045006</t>
  </si>
  <si>
    <t>58000786</t>
  </si>
  <si>
    <t>5/8 IN DIA,120MM LG,11 UNC</t>
  </si>
  <si>
    <t>BOLT: STUD ALL-THREAD 5/8 IN DIA,120MM LG,11 UNC *OBS*Fastener-Stud B : SA193,GR B16, SA194-7L NUT</t>
  </si>
  <si>
    <t>K-06C0032-10</t>
  </si>
  <si>
    <t>06C0032-02-06-TW1,2-5</t>
  </si>
  <si>
    <t>EGC019006</t>
  </si>
  <si>
    <t>58000787</t>
  </si>
  <si>
    <t>SIGHT ASSY, OIL LEVEL</t>
  </si>
  <si>
    <t>W/MOUNTING, SS,</t>
  </si>
  <si>
    <t>Instruments   - Other &amp; Parts : 130-XX-012, 135-XX-002, 150-XX-001, 171-XX-001, 172-XX-014, 172-XX-028,183-XX-001,  Used as part or accessories on  LUBRIMATE P/N 77740213</t>
  </si>
  <si>
    <t>LUBRICATION SYSTEMS COMPA</t>
  </si>
  <si>
    <t>77700217</t>
  </si>
  <si>
    <t>58000791</t>
  </si>
  <si>
    <t>BOLT: STUD ALL-THREAD 5/8 IN DIA,120MM LG,11 UNC *OBS*Fastener-Stud B : SA193,GR B16, S-B/2HHN, 120-VR-204, SA194-7L NUT.</t>
  </si>
  <si>
    <t>K-06C0032-11</t>
  </si>
  <si>
    <t>06C0032-02-18-K1,2,3-4</t>
  </si>
  <si>
    <t>58000792</t>
  </si>
  <si>
    <t>BOLT: STUD ALL-THREAD 5/8 IN DIA,120MM LG,11 UNC *OBS*Fastener-Stud B : SA193,GR B16, S-B/2HHN, 120-VR-204, SA194-7L NUT</t>
  </si>
  <si>
    <t>K-06C0032-12</t>
  </si>
  <si>
    <t>06C0032-02-18-K4-4</t>
  </si>
  <si>
    <t>58000801</t>
  </si>
  <si>
    <t>GASKET: SPIRAL WOUND 12 IN</t>
  </si>
  <si>
    <t>J-06C0032-09</t>
  </si>
  <si>
    <t>06C0032-02-05-H1,S02-5</t>
  </si>
  <si>
    <t>58000803</t>
  </si>
  <si>
    <t>304 SS OUTER RING,GRAPHITE FILLER,304 SS WINDING,4.5 THK, ASME, RF, F,GRA H,I,O,120-VR-201 XXXX DUPLICATE OF SYMBOL NUMBER 58000802 XXXX</t>
  </si>
  <si>
    <t>J-06C0032-11</t>
  </si>
  <si>
    <t>06C0032-02-18-K1,2,3-3</t>
  </si>
  <si>
    <t>58000811</t>
  </si>
  <si>
    <t>ELEMENT: FILTER GAS</t>
  </si>
  <si>
    <t>4 IN OD X 8 IN LONG</t>
  </si>
  <si>
    <t>Electric-Other : 0.1 TO 2 MICRONS,FIBERGLASS, SECONDARY SEAL, 120-XF-040A/B &amp; 041A/B.FOR OIL-FREE SCREW COMPRESSOR</t>
  </si>
  <si>
    <t>GCC-0408-020-P-UF</t>
  </si>
  <si>
    <t>G182162A</t>
  </si>
  <si>
    <t>ES-345-056A/B</t>
  </si>
  <si>
    <t>58000820</t>
  </si>
  <si>
    <t>GAUGE: PRESSURE 10000 KPA</t>
  </si>
  <si>
    <t>6 IN DIAL,1/8 IN FEMALE NPT</t>
  </si>
  <si>
    <t>*OBS*Gage&amp;Parts-Pres : CAST ALUMINUM CASE, BOTTOM, GLYCERINE FILLED, TEST</t>
  </si>
  <si>
    <t>W123XP11QGN1OML</t>
  </si>
  <si>
    <t>58000907</t>
  </si>
  <si>
    <t>VALVE: REPAIR KIT</t>
  </si>
  <si>
    <t>SUCTION AND DELIVERY</t>
  </si>
  <si>
    <t>Pumps-Other : VALVE PARTS, 145-PR-001A/B; LEWA - 0407491021.  Repair kits for pump suction and delivery valves.  Disc, nozzle and gaskets.</t>
  </si>
  <si>
    <t>LEWA</t>
  </si>
  <si>
    <t>0407491021</t>
  </si>
  <si>
    <t>1114900000/G1/01</t>
  </si>
  <si>
    <t>LDD1/M9/58</t>
  </si>
  <si>
    <t>58000908</t>
  </si>
  <si>
    <t>VALVE: SNIFTING M9</t>
  </si>
  <si>
    <t>DIAPHRAM PUMPS</t>
  </si>
  <si>
    <t>Pumps-Other : INTEGRAL WITH RELIEF VALVE,SS BODY, OPERATED, INTEGRAL, FPM70(VA)</t>
  </si>
  <si>
    <t>1113040002</t>
  </si>
  <si>
    <t>58000913</t>
  </si>
  <si>
    <t>HANDLE: LIFTING, 12 MM OD</t>
  </si>
  <si>
    <t>Fasteners / Hardware : STEEL STANDARD EN10025-2:2004, 177-PC-002A/B, 177-PC-003A/B</t>
  </si>
  <si>
    <t>4732301</t>
  </si>
  <si>
    <t>58000918</t>
  </si>
  <si>
    <t>PLATE: CONNECTION SENSOR</t>
  </si>
  <si>
    <t>20 MM X 20 MM, 316 SS</t>
  </si>
  <si>
    <t>Electric Components - Motor / Generator :177-PC-002A/B, 177-PC-003A/B; SUBMERSIBLE GRINDER PUMP</t>
  </si>
  <si>
    <t>5502300</t>
  </si>
  <si>
    <t>58000919</t>
  </si>
  <si>
    <t>PLATE: CONNECTION - 6 LEADS</t>
  </si>
  <si>
    <t>6989900</t>
  </si>
  <si>
    <t>58000924</t>
  </si>
  <si>
    <t>HOSE: INSULATING PLAIN END</t>
  </si>
  <si>
    <t>25 MM OD X 90 MM LG</t>
  </si>
  <si>
    <t>*OBS*Hoses&amp;Parts-Oth : STATOR LEADS, +105°C, PVC, 177-PC-002B, 177-PC-003A/B FOR SUBMERSIBLE GRINDER PUMP</t>
  </si>
  <si>
    <t>836500</t>
  </si>
  <si>
    <t>58000925</t>
  </si>
  <si>
    <t>TIE: CABLE SELF LOCKING 52 MM</t>
  </si>
  <si>
    <t>MAX DIA RANGE 2.4 MM WD,200 MM</t>
  </si>
  <si>
    <t>Electric-Other : 8.16 KG TENSILE,NYLON, 177-PC-002A/B, 177-PC-003A/B</t>
  </si>
  <si>
    <t>834559</t>
  </si>
  <si>
    <t>58000929</t>
  </si>
  <si>
    <t>*OBS*Fastener-BottWa : C - THREAD FORMING POINT,6 MM HD, STEEL,CASE HARDENED AND ZINC, SAE-J1237,GR METRIC GRADE 9.8, 177-PC-002A/B, 177-PC-003A/B</t>
  </si>
  <si>
    <t>821764</t>
  </si>
  <si>
    <t>58000933</t>
  </si>
  <si>
    <t>DETECTOR: LEAK</t>
  </si>
  <si>
    <t>Instruments   - Other &amp; Parts : CLS-30 APP. 30% OF WATER IN OIL, ALUMINUM; MECHANICAL FLOAT MOUNTS INSIDE THE STATOR HOUSING THROUGH THE STATOR INSPECTION PORT. WHEN LEAKAGE OCCURS, THE FLOAT RISES AND ALARMS, TAG 177-PC-002A/B, 177-PC-003A/B</t>
  </si>
  <si>
    <t>5051200</t>
  </si>
  <si>
    <t>58000934</t>
  </si>
  <si>
    <t>HOLDER: BEARING</t>
  </si>
  <si>
    <t>184 MM OD X 40 MM THK</t>
  </si>
  <si>
    <t>Bearings &amp; Accessories - All :0404 4263 10, :177-PC-002B, 177-PC-003A/B,</t>
  </si>
  <si>
    <t>5947702</t>
  </si>
  <si>
    <t>58000938</t>
  </si>
  <si>
    <t>SEAL: MECHANICAL 20 MM,12 MM</t>
  </si>
  <si>
    <t>Seals  : CARTRIDGE,BALANCED - MAX 55 BAR,SINGLE ARRANGEMENT,CERAMIC,CARBON GRAPHITE ROT FACE,SS 316 HARDWARE,SS 316 SPRING,O-RING,BUNA-N RUBBER GASKET, TAG: 177-PC-002A/B, 177-PC-003A/B</t>
  </si>
  <si>
    <t>FLYGT</t>
  </si>
  <si>
    <t>7204507</t>
  </si>
  <si>
    <t>58000945</t>
  </si>
  <si>
    <t>SEAL: MECHANICAL 20 MM,33 MM</t>
  </si>
  <si>
    <t>Seals  : CARTRIDGE, BALANCED - MAX 55 BAR,SINGLE ARRANGEMENT,TUNGSTEN-CARBIDE,TUNGSTEN-CARBIDE ROT FACE,SS 316 HARDWARE,SS 316 SPRING,O-RING,BUNA-N RUBBER GASKET, WCCR/WCCR-TYPE E- OUT: TAG 177-PC-002A/B, 177-PC-003A/B</t>
  </si>
  <si>
    <t>7204510</t>
  </si>
  <si>
    <t>58000958</t>
  </si>
  <si>
    <t>MARKER: STICKER - REFLECTIVE</t>
  </si>
  <si>
    <t>BLUE, 100 MM X 25 MM</t>
  </si>
  <si>
    <t>*OBS* Pumps - Parts : TM580-10,SILICON TREATED VINYL, FLYGT COMPANY LOGO, TAG, 177-PC-002A/B, 177-PC-003A/B</t>
  </si>
  <si>
    <t>6674000</t>
  </si>
  <si>
    <t>58000959</t>
  </si>
  <si>
    <t>WASHER: FLAT M20 NOM</t>
  </si>
  <si>
    <t>22 MM ID,32 MM OD,3.5 MM</t>
  </si>
  <si>
    <t>*OBS*Fastener-BottWa : SS 316, DIN0921,GR A2, PLAIN, TAG: 177-PC-002A/B, 177-PC-003A/B</t>
  </si>
  <si>
    <t>824061</t>
  </si>
  <si>
    <t>58000964</t>
  </si>
  <si>
    <t>SHAFT: 1-7/16 IN</t>
  </si>
  <si>
    <t>AIR MOVING EQUIPMENT</t>
  </si>
  <si>
    <t>*OBS*Machinery-Misc- : CS, ARRANGEMENT 8</t>
  </si>
  <si>
    <t>EGTL1-NYB-MEC-GA-72-001</t>
  </si>
  <si>
    <t>58000978</t>
  </si>
  <si>
    <t>VALVE: AND REPAIR KITS</t>
  </si>
  <si>
    <t>DIAPHRAM PUMPS:TYPE LDD 1</t>
  </si>
  <si>
    <t>Valve-Safety Relief : LEWA DIAPHRAM PUMPS TYPE LDD 1, SERIAL NUMBER 49156-100-/002, HYDRAULIK-DBV PRESSURE LIMIT VALVE DN10 M900 15-80 BAR REPAIR KITS, PART NUMBER 1096680003/3G/04 WITH REPAIR KITS.INTERNAL HYD. SET,DN25/15,M56X2; INLET, DN25/15, M56X2 OU</t>
  </si>
  <si>
    <t>LEWA HERBERT</t>
  </si>
  <si>
    <t>1096680003/3G/04</t>
  </si>
  <si>
    <t>58000979</t>
  </si>
  <si>
    <t>KIT: GASKET, FOR DIAPHRAM</t>
  </si>
  <si>
    <t>Gaskets : CONTAINS (2) NBR-70 O-RING, (3) SS/NBR-70 U-SEAL, (1) ST/NBR-75 RADIAL SEAL RING, (1) GASKET SET EHV H; FOR DRAIN PLUG, MODEL 07941900</t>
  </si>
  <si>
    <t>1135031002</t>
  </si>
  <si>
    <t>1135030000/0G/01</t>
  </si>
  <si>
    <t>EGC030025</t>
  </si>
  <si>
    <t>58001240</t>
  </si>
  <si>
    <t>VALVE: SOLENOID 15 - 150 PSI</t>
  </si>
  <si>
    <t>1/4 IN PIPE 5/16 IN ORIFICE</t>
  </si>
  <si>
    <t>Process Control System :1.4 WATT, 316 SS BODY,3-WAY, 1/4 IN FNPT,NO,LOW POWER,24 VDC,NEMA 4,4X,7,AND 9 ENCLOSURE, ASCO, NO VOLTAGE RELEASE MANUAL OVERRIDE, 120-XXV-1046, 120-XXV-2046, 130-XX</t>
  </si>
  <si>
    <t>HV274603-010-24VDC</t>
  </si>
  <si>
    <t>58001246</t>
  </si>
  <si>
    <t>REGULATOR: PILOT OPERATED</t>
  </si>
  <si>
    <t>10 - 300 PSIG</t>
  </si>
  <si>
    <t>Valve-Regulators : 1 IN, ALUMINUM ALLOY; NORGREN MICRO TROL, 120-XXV-1046, 120-XXV-2046 CROSS REF DWG EGTL1-TVC-INS-SC-200006-D2</t>
  </si>
  <si>
    <t>R24-801-RNXA</t>
  </si>
  <si>
    <t>EG1015013</t>
  </si>
  <si>
    <t>58001325</t>
  </si>
  <si>
    <t>DRILL: TWIST MORSE TAPER</t>
  </si>
  <si>
    <t>17 MM, 223 MM LG, 125 MM</t>
  </si>
  <si>
    <t>Tools - Hand / Power :FLUTE LG, 2 FLUTES, 17 MM MORSE TAPER SHANK, CARBIDE HSS</t>
  </si>
  <si>
    <t>2021700</t>
  </si>
  <si>
    <t>58001327</t>
  </si>
  <si>
    <t>19 MM, 233 MM LG, 135 MM</t>
  </si>
  <si>
    <t>Tools - Hand / Power :FLUTE LG, 19 MM MORSE TAPER SHANK, CARBIDE HSS</t>
  </si>
  <si>
    <t>2021900</t>
  </si>
  <si>
    <t>58001328</t>
  </si>
  <si>
    <t>20 MM, 238 MM LG, 140 MM</t>
  </si>
  <si>
    <t>Tools - Hand / Power :FLUTE LG, 20 MM MORSE TAPER SHANK, CARBIDE HSS</t>
  </si>
  <si>
    <t>2022000</t>
  </si>
  <si>
    <t>58001329</t>
  </si>
  <si>
    <t>21 MM, 243 MM LG, 145 MM</t>
  </si>
  <si>
    <t>Tools - Hand / Power :FLUTE LG, 21 MM MORSE TAPER SHANK, CARBIDE HSS</t>
  </si>
  <si>
    <t>2022100</t>
  </si>
  <si>
    <t>58001330</t>
  </si>
  <si>
    <t>22 MM, 248 MM LG, 150 MM</t>
  </si>
  <si>
    <t>Tools - Hand / Power :FLUTE LG, 22 MM MORSE TAPER SHANK, CARBIDE HSS</t>
  </si>
  <si>
    <t>2022200</t>
  </si>
  <si>
    <t>58001331</t>
  </si>
  <si>
    <t>23 MM, 253 MM LG, 155 MM</t>
  </si>
  <si>
    <t>Tools - Hand / Power :FLUTE LG, 23 MM MORSE TAPER SHANK, CARBIDE HSS</t>
  </si>
  <si>
    <t>2022300</t>
  </si>
  <si>
    <t>58001332</t>
  </si>
  <si>
    <t>24 MM, 281 MM LG, 160 MM</t>
  </si>
  <si>
    <t>Tools - Hand / Power :FLUTE LG, 3 FLUTES,24 MM MORSE TAPER SHANK, CARBIDE HSS</t>
  </si>
  <si>
    <t>2032400</t>
  </si>
  <si>
    <t>58001333</t>
  </si>
  <si>
    <t>25 MM, 281 MM LG, 160 MM</t>
  </si>
  <si>
    <t>Tools - Hand / Power :FLUTE LG, 3 FLUTES, 25 MM MORSE TAPER SHANK, CARBIDE HSS</t>
  </si>
  <si>
    <t>2032500</t>
  </si>
  <si>
    <t>58001334</t>
  </si>
  <si>
    <t>26 MM, 286 MM LG, 165 MM</t>
  </si>
  <si>
    <t>Tools - Hand / Power :FLUTE LG, 3 FLUTES, 26 MM MORSE TAPER SHANK, CARBIDE HSS</t>
  </si>
  <si>
    <t>2032600</t>
  </si>
  <si>
    <t>58001335</t>
  </si>
  <si>
    <t>27 MM, 291 MM LG, 170 MM</t>
  </si>
  <si>
    <t>Tools - Hand / Power :FLUTE LG, 3 FLUTES, 27 MM MORSE TAPER SHANK, CARBIDE HSS</t>
  </si>
  <si>
    <t>2032700</t>
  </si>
  <si>
    <t>58001336</t>
  </si>
  <si>
    <t>28 MM, 291 MM LG, 170 MM</t>
  </si>
  <si>
    <t>Tools - Hand / Power :FLUTE LG, 3 FLUTES, 28 MM MORSE TAPER SHANK, CARBIDE HSS</t>
  </si>
  <si>
    <t>2032800</t>
  </si>
  <si>
    <t>58001338</t>
  </si>
  <si>
    <t>30 MM, 296 MM LG, 175 MM</t>
  </si>
  <si>
    <t>Tools - Hand / Power :FLUTE LG, 3 FLUTES, 30 MM MORSE TAPER SHANK, CARBIDE HSS</t>
  </si>
  <si>
    <t>2033000</t>
  </si>
  <si>
    <t>58001339</t>
  </si>
  <si>
    <t>32 MM, 334 MM LG, 185 MM</t>
  </si>
  <si>
    <t>Tools - Hand / Power :FLUTE LG, 4 FLUTES, 32 MM MORSE TAPER SHANK, CARBIDE HSS</t>
  </si>
  <si>
    <t>2043200</t>
  </si>
  <si>
    <t>58001383</t>
  </si>
  <si>
    <t>3/4 IN DIA, 48 MM LG</t>
  </si>
  <si>
    <t>5210320</t>
  </si>
  <si>
    <t>58001449</t>
  </si>
  <si>
    <t>WRENCH: COMBINATION 210 MM LG</t>
  </si>
  <si>
    <t>15 MM RING, 15 MM FLAT OPEN</t>
  </si>
  <si>
    <t>6001480</t>
  </si>
  <si>
    <t>BENL3239</t>
  </si>
  <si>
    <t>58001602</t>
  </si>
  <si>
    <t>ELEMENT: FILTER OIL,5.8 IN</t>
  </si>
  <si>
    <t>SPIN ON,DIE CAST ALUM</t>
  </si>
  <si>
    <t>*OBS*Filtration-Elem : SPIN-ON, 135-XX-002, 150-XX-001, 160-XX-001, 171-XX-001, 171-XX-002, 172-XX-014, 172-XX-028, 173-XX-005, 183-XX-001,  130-XX-012, FOR OIL MIST GENERATOR</t>
  </si>
  <si>
    <t>AMERICAN CYLINDER</t>
  </si>
  <si>
    <t>MFE90-10BN2-SP</t>
  </si>
  <si>
    <t>77500487</t>
  </si>
  <si>
    <t>58001608</t>
  </si>
  <si>
    <t>CIRCUIT: INTEGRATED</t>
  </si>
  <si>
    <t>EPROM</t>
  </si>
  <si>
    <t>Computer Hardware - Peripherals : OIL MIST GENERATOR, PROGRAMMED FOR IVT, PROPRIETARY, 135-XX-002, 150-XX-001, 160-XX-001, 171-XX-001, 171-XX-002, 172-XX-014, 172-XX-028, 173-XX-005, 183-XX-001, 130-XX-012</t>
  </si>
  <si>
    <t>77780186</t>
  </si>
  <si>
    <t>58001609</t>
  </si>
  <si>
    <t>DETECTOR:MIST MONITOR</t>
  </si>
  <si>
    <t>FOR OIL MIST GENERATOR</t>
  </si>
  <si>
    <t>Instruments   - Other &amp; Parts : 135-XX-002, 150-XX-001, 160-XX-001, 171-XX-001, 171-XX-002, 172-XX-014, 172-XX-028, 173-XX-005, 183-XX-001,130-XX-012</t>
  </si>
  <si>
    <t>77780195</t>
  </si>
  <si>
    <t>58001610</t>
  </si>
  <si>
    <t>GAUGE: MAGNEHELIC 4 IN DIAL</t>
  </si>
  <si>
    <t>0.5 IN WC TO +0.5 IN H2O</t>
  </si>
  <si>
    <t>Instruments   - Other &amp; Parts : Two 1/8" NPT plugs, two 1/8" rubber tubing adapters, and three mounting adapters with screws DIFFERENTIAL PRESSURE GAUGE 1/8 IN NPT BACK/SIDE CONECTION FLUSH/SURFACE OR PIPE MOUNTED NOT FILLED 120-XX-006OLD PN:2301/WATTS/77</t>
  </si>
  <si>
    <t>DWYER</t>
  </si>
  <si>
    <t>CAT:2301</t>
  </si>
  <si>
    <t>77700744</t>
  </si>
  <si>
    <t>W40U-SW</t>
  </si>
  <si>
    <t>58001612</t>
  </si>
  <si>
    <t>GAUGE:DUAL PRESSURE 2.5 IN DIA</t>
  </si>
  <si>
    <t>0-100 IN H2O &amp; 0-2500 MILL H2O</t>
  </si>
  <si>
    <t>Pressure measuring and control Instruments : SS CASE BRASS/BRONZE TUBE BRASS LOWER BACK CONNECTION WITHOUT PANEL MOUNT FLANGE OIL MIST GENERATOR LUBRIMATEOLD PN:J(100 IN WC)L/U902SSS CASE BRASS/BRONZE TUBE BRASS LOWER BACK CONNECTION WITHOUT PANEL MOUNT F</t>
  </si>
  <si>
    <t>611.10.063</t>
  </si>
  <si>
    <t>58001613</t>
  </si>
  <si>
    <t>SCREW MOUNT,SCREW TERMINAL</t>
  </si>
  <si>
    <t>Electric Components - Lighting : &amp;quot;STATUS, SCREW MOUNT,SCREW TERMINAL,ITEM 53, EGTL1-LSC-ISP-DB-300073, PAGE 210; EGTL1-LSC-CIV-GA-000003,135-XX-002, 150-XX-001, 160-XX-001, 171-XX-001, 171-XX-002, 172-XX-014, 173-XX-005, 183-XX-001, EQUIP FOR OIL MIS</t>
  </si>
  <si>
    <t>LEDTRONICS</t>
  </si>
  <si>
    <t>BBL 601-03-01</t>
  </si>
  <si>
    <t>77780327</t>
  </si>
  <si>
    <t>58001614</t>
  </si>
  <si>
    <t>LIGHT: INDICATING,24VDC,GREEN</t>
  </si>
  <si>
    <t>Electric Components - Lighting : &amp;quot;ITEM 54, EGTL1-LSC-ISP-DB-300073, PAGE 210; EGTL1-LSC-CIV-GA-000003 , 135-XX-002, 150-XX-001, 160-XX-001, 171-XX-001, 171-XX-002, 172-XX-014, 173-XX-005, 183-XX-00, EQ FOR OIL MIST GENERATOR&amp;quot;</t>
  </si>
  <si>
    <t>77780324</t>
  </si>
  <si>
    <t>58001616</t>
  </si>
  <si>
    <t>SWITCH:POWER CONTROL,4P,230VAC</t>
  </si>
  <si>
    <t>9A,1PH,50/60HZ,4NO,SNAP IN MOT</t>
  </si>
  <si>
    <t>Electric-Other : ITEM 31, EGTL1-LSC-ISP-DB-300073, PAGE 6, 135-XX-002, 150-XX-001, 160-XX-001, 171-XX-001, 171-XX-002, 172-XX-014, 173-XX-005, 183-XX-001, ITEM 31, EGTL1-LSC-ISP-DB-300, OIL MIST GENERATOR</t>
  </si>
  <si>
    <t>AMBER INDUSTRIES</t>
  </si>
  <si>
    <t>A1 201B-CM</t>
  </si>
  <si>
    <t>77780331</t>
  </si>
  <si>
    <t>58001634</t>
  </si>
  <si>
    <t>GASKET:WASHER,9.5 MM ID</t>
  </si>
  <si>
    <t>9.5MM ID X 38MM OD X 1.6MM THK</t>
  </si>
  <si>
    <t>*OBS*Fastener-BottWa : &amp;quot;D8080,CIRCULAR, GKT-WASH D8080 9.5X38X1.6MM NOMINAL SIZE: 10.5 , INSIDE DIAMETER: 9.5 MM ,OUTSIDE DIAMETER: 38 MM , THICKNESS: 1.6 MM , 150-VC-012, GKT-WASH D8080 9.5X38X1.6MM , NOMINAL S&amp;quot;</t>
  </si>
  <si>
    <t>GH20WS153910</t>
  </si>
  <si>
    <t>58001705</t>
  </si>
  <si>
    <t>O-RING: 7.987 IN ID</t>
  </si>
  <si>
    <t>8.193 IN OD,0.103 IN WD</t>
  </si>
  <si>
    <t>1907567</t>
  </si>
  <si>
    <t>002-302-171 / 598-956-202</t>
  </si>
  <si>
    <t>58002213</t>
  </si>
  <si>
    <t>FILE SET</t>
  </si>
  <si>
    <t>NEEDLE,160 MM,12 PCS</t>
  </si>
  <si>
    <t>Tools - Hand / Power :BLUNDELL FILES &amp; TOOLS</t>
  </si>
  <si>
    <t>BAHCO</t>
  </si>
  <si>
    <t>2-472-16-2-0</t>
  </si>
  <si>
    <t>58002304</t>
  </si>
  <si>
    <t>PACKING:VALVE,GRAFOIL,3/4 IN</t>
  </si>
  <si>
    <t>BULK, 13373/M400/HOC, ML2001P</t>
  </si>
  <si>
    <t>VOGT</t>
  </si>
  <si>
    <t>55384</t>
  </si>
  <si>
    <t>EGTL1-SUN-PIP-DD-001114</t>
  </si>
  <si>
    <t>58002317</t>
  </si>
  <si>
    <t>SEAT: VALVE,BALL,4 IN 150-900</t>
  </si>
  <si>
    <t>4 IN 1000-2000,AND 4 IN 3000</t>
  </si>
  <si>
    <t>Valve-Ball : 17-4 SS, AISI, XBALAI</t>
  </si>
  <si>
    <t>1A-ME6603</t>
  </si>
  <si>
    <t>960091M01</t>
  </si>
  <si>
    <t>58002389</t>
  </si>
  <si>
    <t>Electric Components - Motor / Generator :REVERSING,IEC,230VAC LINE,110VAC COIL,9A,3 POLE,OPEN ENCLOSURE, 120-XX-106/206, 105-XX-001, 120-XX-004, 130-XX-001,CROSS REF DWG: / EGTL1-KCL-MEC-OM-200201 / EGTL1-KCL-MEC-OM-051101 / EGTL1-KCL-MEC-OM-201201 / EGTL</t>
  </si>
  <si>
    <t>58002390</t>
  </si>
  <si>
    <t>Electric Components - Motor / Generator :REVERSING,IEC,600VAC LINE,110VAC COIL,12A,3 POLE,IEC 60647-4 ENCLOSURE, 120-XX-106/206,CROSS REF DWG:  / EGTL1-KCL-MEC-OM-200201 TELEMECANIQUE - LC2-D12F7</t>
  </si>
  <si>
    <t>EGC021002</t>
  </si>
  <si>
    <t>58002397</t>
  </si>
  <si>
    <t>SWITCH:OVERLOAD,250V,1PH,60HZ</t>
  </si>
  <si>
    <t>PLUNGER, STL,120-XX-106/206</t>
  </si>
  <si>
    <t>*OBS*Safety-Other : 105-XX-001, 120-XX-004, 130-XX-001,CROSS REF DWG:  / EGTL1-KCL-MEC-OM-200201 / EGTL1-KCL-MEC-OM-051101 / EGTL1-KCL-MEC-OM-201201 / EGTL1-KCL-MEC-OM-30</t>
  </si>
  <si>
    <t>52294166</t>
  </si>
  <si>
    <t>58002400</t>
  </si>
  <si>
    <t>BRAKE:TROLLEY/BRIDGE</t>
  </si>
  <si>
    <t>Heating Ventilation and Air Conditioning Equipnment &amp; Parts :  DISC KONECRANE, 120-XX-106/206,CROSS REF DWG:  / EGTL1-KCL-MEC-OM-200201.</t>
  </si>
  <si>
    <t>21702016009</t>
  </si>
  <si>
    <t>58002401</t>
  </si>
  <si>
    <t>SHOE: BRAKE</t>
  </si>
  <si>
    <t>Material Handling - Lifting Equipment and Accessories : USED ON BRIDGE MOTOR, ALUM, 120-XX-106/206,CROSS REF DWG:  / EGTL1-KCL-MEC-OM-200201</t>
  </si>
  <si>
    <t>52305860</t>
  </si>
  <si>
    <t>58002402</t>
  </si>
  <si>
    <t>RECTIFIER:PLASTIC</t>
  </si>
  <si>
    <t>USED ON TROLLEY BRIDGE</t>
  </si>
  <si>
    <t>Material Handling -Whse / Dock Equipment &amp; Accessories :120-XX-106/206, 105-XX-001, 120-XX-004, 130-XX-001, 173-XX-001,CROSS REF DWG:  / EGTL1-KCL-MEC-OM-200201 / EGTL1-KCL-MEC-OM-051101 / EGTL1-KCL-MEC-OM-201201 / EGTL1-KCL-MEC-OM-30.</t>
  </si>
  <si>
    <t>60003169</t>
  </si>
  <si>
    <t>58002410</t>
  </si>
  <si>
    <t>RECTIFIER:HALF WAVE</t>
  </si>
  <si>
    <t>690VAC,DC 1.25A</t>
  </si>
  <si>
    <t>PLASTIC, 105-XX-001,120-XX-004, 130-XX-001, 190.XX-001,CROSS REF DWG:  / EGTL1-KCL-MEC-OM-201201 / EGTL1-KCL-MEC-OM-301301 / EGTL1-KCL-MEC-OM-901501 KCI - REC12-690+DC</t>
  </si>
  <si>
    <t>21702021509</t>
  </si>
  <si>
    <t>58002413</t>
  </si>
  <si>
    <t>W0160009SG</t>
  </si>
  <si>
    <t>58002429</t>
  </si>
  <si>
    <t>GRAPHITE,CIRCULAR,4 IN</t>
  </si>
  <si>
    <t>W0010009PG</t>
  </si>
  <si>
    <t>EGC019029</t>
  </si>
  <si>
    <t>58002499</t>
  </si>
  <si>
    <t>NUT:IMPELLER,M27 DIA,3MM,316</t>
  </si>
  <si>
    <t>SS,A743/A744,</t>
  </si>
  <si>
    <t>Pumps-Other : PUMP MODEL 3180 M 4 X 6 - 19 EGTL1-GOU-MEC-DD-730204 - PART 304, 173-PC-001A/B, 173-PC-002A/B, 173-PC-003A/B, PUMP MODEL 3180 M 4 X 6 - 19</t>
  </si>
  <si>
    <t>B02151A04 1203</t>
  </si>
  <si>
    <t>A257366C</t>
  </si>
  <si>
    <t>58002553</t>
  </si>
  <si>
    <t>SEAL: OIL DOUBLE LIP</t>
  </si>
  <si>
    <t>*OBS*GS&amp;P-Other : &amp;quot;SPRING LOADED,28.5 MM ID,47.4 MM OD,6.3 MM WD,NITRILE, STD PART NO 470712 OR EQUAL, 172-PC-013, 172-PC-013W, 172-PC-014  (MODEL 3171 ST 1X1.5-6) EGTL1-GOU-MEC-DD-720702 PART 333&amp;quot;</t>
  </si>
  <si>
    <t>8690 470710000</t>
  </si>
  <si>
    <t>58002578</t>
  </si>
  <si>
    <t>FLOWMETER:FRATW,2IN/150</t>
  </si>
  <si>
    <t>Flow Measuring  Instruments :  COMPRESSED AIR SERVICE,2IN / 150#RF-16.5,0-550 NM^3/H RANGE,BLADES 316SS, TAG# 175-FE-0001</t>
  </si>
  <si>
    <t>307-24-506</t>
  </si>
  <si>
    <t>58002580</t>
  </si>
  <si>
    <t>CABLE:COIL CABLE, SS/CU,</t>
  </si>
  <si>
    <t>Flow Measuring  Instruments :  INTERNAL PART OF TAG # 175-FE-0001</t>
  </si>
  <si>
    <t>504-05-394</t>
  </si>
  <si>
    <t>58002601</t>
  </si>
  <si>
    <t>DRIVER SET: NUT 1.2 IN X</t>
  </si>
  <si>
    <t>10.6 IN X 11 IN,RBR VINYL</t>
  </si>
  <si>
    <t>Tools - Hand / Power :HANDLE,6 PIECE ( WORKSHOP TOOL &amp; EQUIP)</t>
  </si>
  <si>
    <t>62-541</t>
  </si>
  <si>
    <t>58002606</t>
  </si>
  <si>
    <t>FILE:BASTARD,HALF RND</t>
  </si>
  <si>
    <t>10 IN X 1-3/64 IN X 19/64 IN</t>
  </si>
  <si>
    <t>Tools - Hand / Power :AMERICAN, WITH HANDLE 23 TPI ( WORKSHOP TOOL &amp; EQUIP)</t>
  </si>
  <si>
    <t>1-210-10-1-0</t>
  </si>
  <si>
    <t>58002608</t>
  </si>
  <si>
    <t>FILE:BASTARD,10 IN X 25/64 IN</t>
  </si>
  <si>
    <t>1-230-10-1-0</t>
  </si>
  <si>
    <t>EGC029017</t>
  </si>
  <si>
    <t>58002725</t>
  </si>
  <si>
    <t>POWER SUPPLY:PRY SWITCHED MODE</t>
  </si>
  <si>
    <t>1 PHASE,100-240 VAC INPUT</t>
  </si>
  <si>
    <t>Electric-Other : 24 VDC OUTPUT, 20 AMP OUTPUT COMPOSITE, RIB1 ESD, RIB 2 DCS, RIB 2 ESD, PDC DCS,  (FOR UNIT 10 ASU DCS/ESD)</t>
  </si>
  <si>
    <t>QUINT-PS-100-240AC/24DC/2</t>
  </si>
  <si>
    <t>58002758</t>
  </si>
  <si>
    <t>SEAT: VALVE PILOT,8 IN -150 LB</t>
  </si>
  <si>
    <t>RF INLET/10 IN -150 LB RF</t>
  </si>
  <si>
    <t>Valve - Parts &amp; Accessories :OUTLET VALVE, 8 IN,URETHANE/VITON SOFT GOODS KIT,  MAIN, 110-PSV-1102A, 110-PSV-1102B, 110-PSV-1102C, 110-PSV-1102D, 110-PSV-1102E, 110-PSV-1102F, 110-PSV-2102A, 110-PSV-2102B, 1 - (ANDERSON GREENWOOD PILOT VALVE)</t>
  </si>
  <si>
    <t>06-3365-022</t>
  </si>
  <si>
    <t>ANGMC-6018-EN-0603</t>
  </si>
  <si>
    <t>58002760</t>
  </si>
  <si>
    <t>SEAT:SOFT GOODS KIT MAIN VALVE</t>
  </si>
  <si>
    <t>4 IN -600 LB RF INLET /6 IN</t>
  </si>
  <si>
    <t>Valve - Parts &amp; Accessories :150 LB RF OUTLET VALVE, 4 IN X6 IN,SS FILLED TEFLON, 170-PSV-0618, DWG G036800000 1,2,4 &amp; 5 - (ANDERSON GREENWOOD PILOT VALVE)</t>
  </si>
  <si>
    <t>06-3365-215</t>
  </si>
  <si>
    <t>G036800000 1,2,4 &amp; 5</t>
  </si>
  <si>
    <t>EGC019017</t>
  </si>
  <si>
    <t>58002766</t>
  </si>
  <si>
    <t>DISC:RELIEF 3/4 IN X 1 IN</t>
  </si>
  <si>
    <t>VALVE, 49.6 BARG (720 PSIG)</t>
  </si>
  <si>
    <t>Valve - Parts &amp; Accessories :316 SS/316L SS ASTM A479ITEM IS THE SAME AS 58100863</t>
  </si>
  <si>
    <t>001038-263</t>
  </si>
  <si>
    <t>58002768</t>
  </si>
  <si>
    <t>VALVE,  1/4 IN X 3/4 IN</t>
  </si>
  <si>
    <t>Valve - Parts &amp; Accessories :PROPRIETARY</t>
  </si>
  <si>
    <t>C1311-302</t>
  </si>
  <si>
    <t>58002769</t>
  </si>
  <si>
    <t>SPRING: VALVE 1/4 IN X 3/4 IN</t>
  </si>
  <si>
    <t>ASTM A313-316 SS/316L SS</t>
  </si>
  <si>
    <t>C1313-302</t>
  </si>
  <si>
    <t>58002771</t>
  </si>
  <si>
    <t>BALL: VALVE 1/4 IN DIA,3/4 IN</t>
  </si>
  <si>
    <t>013674-263</t>
  </si>
  <si>
    <t>58002877</t>
  </si>
  <si>
    <t>RELAY:SUPERVISION, 24 V - 6 A</t>
  </si>
  <si>
    <t>11-8NO, 11-9NC, TWO FREE</t>
  </si>
  <si>
    <t>Electric Components - Motor / Generator :VOLTAGE CONTACT CONTACT, SPDT, 24 V AC COIL, 2,5 MM2 TERMINAL, OCTAL SOCKET REAR SIDE CONTROL BOARD MOUNT, IP 54 ENCLOSURE, MINICASII, EGTL1-FLY-MEC-DD-770012, 177-PC-002A/B, 177-PC-003 (SUBMERSIBLE GRINDER PUMP)</t>
  </si>
  <si>
    <t>835857</t>
  </si>
  <si>
    <t>EGC019020</t>
  </si>
  <si>
    <t>58003059</t>
  </si>
  <si>
    <t>KIT:PNEUMATIC ACTUATOR</t>
  </si>
  <si>
    <t>FOR GP-085S-535A/C7</t>
  </si>
  <si>
    <t>Valve-Regulators : GP RANGE QUARTER TURN PNEUMATIC ACTUATOR, CONTAINS BODY FIBER SEAL,   (BALL VALVES AND ACTUATORS)</t>
  </si>
  <si>
    <t>GP-085S-535A/C7</t>
  </si>
  <si>
    <t>WGB085</t>
  </si>
  <si>
    <t>EGC019013</t>
  </si>
  <si>
    <t>58003062</t>
  </si>
  <si>
    <t>CONTROL:SPEED, BRASS</t>
  </si>
  <si>
    <t>BALL VALVES AND ACTUATORS</t>
  </si>
  <si>
    <t>Flow Measuring  Instruments :  ELECTRONIC, 145-XXV-0002, 145-XXV-0005, 145-XXV-0013, 145-XXV-0015, CROSS REF DWG EGTL1-LWI-INS-DD-453210, EGTL1-LWI-INS-DD-453211,</t>
  </si>
  <si>
    <t>DELTRON</t>
  </si>
  <si>
    <t>EF25B</t>
  </si>
  <si>
    <t>EGTL1-LWI-INS-DD-453210,</t>
  </si>
  <si>
    <t>58003064</t>
  </si>
  <si>
    <t>VALVE: RELIEF BALL, 60 PSI SET</t>
  </si>
  <si>
    <t>SIZE: 1/2 IN</t>
  </si>
  <si>
    <t>Valve-Safety Relief : EXHAUST TO ATMOSPHERE OUTLET, 400 PSI PROOF PRESSURE,BRASS BODY, PLATED BRASS, SET PRESSURES FROM 1-150 PSI OPERATED,-40 TO +450F,BUNA N.</t>
  </si>
  <si>
    <t>CIRCLE SEAL CONTROLS</t>
  </si>
  <si>
    <t>559B-4M</t>
  </si>
  <si>
    <t>58003112</t>
  </si>
  <si>
    <t>SHUNT:BACKSPIN 000-5000VAC</t>
  </si>
  <si>
    <t>SUBMERGED PUMP</t>
  </si>
  <si>
    <t>Switchgear - Medium Voltage  :A095, 171-XP-001A/B/C</t>
  </si>
  <si>
    <t>7003619 </t>
  </si>
  <si>
    <t>58003113</t>
  </si>
  <si>
    <t>BREAKER:CIRCUIT, GROUND FAULT</t>
  </si>
  <si>
    <t>480V,1 POLE, 3A, 10,000AIC</t>
  </si>
  <si>
    <t>Electric Components - Circuit Protection:MG, 171-XP-001A/B/C, (SUBMERGED PUMP)</t>
  </si>
  <si>
    <t>SCHNEUDER SQUARE D</t>
  </si>
  <si>
    <t>MG24427</t>
  </si>
  <si>
    <t>58003116</t>
  </si>
  <si>
    <t>CURRENT,200:0.2A RATIO,A CT</t>
  </si>
  <si>
    <t>Electric Components - Motor / Generator :200:0.2A,INDOOR, 3 PH, MODULE, 1.5 HOLES, 171-XP-001A/B/C, (SUBMERGED PUMP)</t>
  </si>
  <si>
    <t>100045874 </t>
  </si>
  <si>
    <t>58003122</t>
  </si>
  <si>
    <t>CONVERTER:GROUND FAULT</t>
  </si>
  <si>
    <t>Electric Components - Motor / Generator :&amp;quot;ACA 5207 D095, KELTRONICS, (REQUIRES CURRENT TRANSFORMER) 171-XP-001A/B/C&amp;quot;</t>
  </si>
  <si>
    <t>1157668 </t>
  </si>
  <si>
    <t>58003123</t>
  </si>
  <si>
    <t>50:5A RATIO,A CT,50:5A,INDOOR</t>
  </si>
  <si>
    <t>Electric-Other : WITH 2.5 IN WINDOW KELTRONICS,  ACACT50/5 USE WITH D09, 171-XP-001A/B/C,  (SUBMERGED PUMP)</t>
  </si>
  <si>
    <t>1157676 </t>
  </si>
  <si>
    <t>58003236</t>
  </si>
  <si>
    <t>TO 1 IN,5/8 IN WD,201 SS</t>
  </si>
  <si>
    <t>*OBS*Hoses&amp;Parts-Oth : LOW PROFILE, HOSE CLAMP (JANITOR, PAINTBUSHES, HARDWARE)</t>
  </si>
  <si>
    <t>5655K33</t>
  </si>
  <si>
    <t>58003243</t>
  </si>
  <si>
    <t>PASTE:HIGH SPOT BLUE MARKING</t>
  </si>
  <si>
    <t>0.75 OZ</t>
  </si>
  <si>
    <t>Miscellaneous Gases:&amp;quot;ALSO CALLED PRUSSIAN BLUE COLOR: PRUSSIAN BLUE,  (FIRE SUPPRESSANT &amp; SOLVENTS)&amp;quot;</t>
  </si>
  <si>
    <t>6165K11</t>
  </si>
  <si>
    <t>58003244</t>
  </si>
  <si>
    <t>ADHESIVE:EPOXY, 5 OZ TUBE</t>
  </si>
  <si>
    <t>TITLE OF BOM 000006A</t>
  </si>
  <si>
    <t>Fasteners / Hardware : MECH ADHESIVE, GLUE, COMPOUND &amp; TAPE, J-B, 2 X 5 OZ TUBES/PACKET</t>
  </si>
  <si>
    <t>J. B. WELD</t>
  </si>
  <si>
    <t>8280</t>
  </si>
  <si>
    <t>7605A12</t>
  </si>
  <si>
    <t>58003258</t>
  </si>
  <si>
    <t>COMPOUND: SEALING GASKET, 7 OZ</t>
  </si>
  <si>
    <t>TUBE, SEALENT, 051 OXYSEAL</t>
  </si>
  <si>
    <t>Fasteners / Hardware : FOR OXYGEN SERVICE, OPERATING TEMPERATURE -250 TO 600 DEG C, 12 TUBES PER BOX, MANUFACTURE ORAPI, SEALENT, 051 OXYSEAL,  (ADHESIVES AND SEALANTS)</t>
  </si>
  <si>
    <t>LOCTITE</t>
  </si>
  <si>
    <t>30512</t>
  </si>
  <si>
    <t>58003273</t>
  </si>
  <si>
    <t>WOOL:STEEL,1 LB REEL,GR COARSE</t>
  </si>
  <si>
    <t>JANITOR, PAINTBUSHES, HARDWARE</t>
  </si>
  <si>
    <t>Janitorial Equipment &amp; Supplies :RUSTLESS METAL WOOL 316 SS, COARSE, 1 LB REEL</t>
  </si>
  <si>
    <t>7364T83</t>
  </si>
  <si>
    <t>58003308</t>
  </si>
  <si>
    <t>LUBRICATOR:CONSTANT LEVEL</t>
  </si>
  <si>
    <t>1/4 IN</t>
  </si>
  <si>
    <t>*OBS*Machinery-Misc- : LUBRICATION SUPPLIES BM-000006</t>
  </si>
  <si>
    <t>1229K11</t>
  </si>
  <si>
    <t>58003313</t>
  </si>
  <si>
    <t>MATERIAL:O-RING,BUNA-N,4 MM WD</t>
  </si>
  <si>
    <t>9679K16</t>
  </si>
  <si>
    <t>58003314</t>
  </si>
  <si>
    <t>O-RING: BUNA-N,5 MM WD</t>
  </si>
  <si>
    <t>*OBS*GS&amp;P-O-Rings : THE O-RING STORE LLC, CORD BUNA-N 90, 5MM O-RING CORD BUNA-N 90, COMPLETE ROLL.</t>
  </si>
  <si>
    <t>THE O-RING STORE LLC</t>
  </si>
  <si>
    <t>9679K18</t>
  </si>
  <si>
    <t>58003316</t>
  </si>
  <si>
    <t>MATERIAL:O-RING,BUNA-N,8 MM WD</t>
  </si>
  <si>
    <t>9679K25</t>
  </si>
  <si>
    <t>58003327</t>
  </si>
  <si>
    <t>KIT:PULSATION DAMPNER PRECHARG</t>
  </si>
  <si>
    <t>Engines - Parts : CONTAINS FIXING RING,BLEED SCREW,PRESSURE GAUGE,HANDWHEEL,PRECHARGE CONNECTION WITH CAP,HOSE (600 BAR),BOTTLE CONNECTION,  (INJECTION PUMPS)</t>
  </si>
  <si>
    <t>SAIP</t>
  </si>
  <si>
    <t>DISPRICSMZ</t>
  </si>
  <si>
    <t>EGC023017</t>
  </si>
  <si>
    <t>58003344</t>
  </si>
  <si>
    <t>PAINT:COLD GALVANIZING COMPUND</t>
  </si>
  <si>
    <t>GRAY,GALVANIZED FINISH,1 GAL</t>
  </si>
  <si>
    <t>Paint &amp; Coatings :TITLE OF BOM 000006A. All chemicals and other hazardous materials must be accompained by the following; a) Safety data Sheet, SDS, (not more than 5 years old); b) Certificate of Analysis /Quality , COA/Q, c) All containers must be labell</t>
  </si>
  <si>
    <t>GA</t>
  </si>
  <si>
    <t>206193</t>
  </si>
  <si>
    <t>3BU16; SKU336198</t>
  </si>
  <si>
    <t>58003385</t>
  </si>
  <si>
    <t>Valve-Butterfly : &amp;quot;CONTAINS SEAT, SHAFT SEAL, GASKET, COMPRISING ITEMS (5) SEAT, (8) SHAFT SEAL, (54) GASKET  VARIOUS&amp;quot;</t>
  </si>
  <si>
    <t>RKW 660XL</t>
  </si>
  <si>
    <t>IMO 308</t>
  </si>
  <si>
    <t>EGC031013</t>
  </si>
  <si>
    <t>58003402</t>
  </si>
  <si>
    <t>SOLENOID VALVES</t>
  </si>
  <si>
    <t>Valve - On/Off, solenoid, actuated :POST,4 RINGS,GRAFOIL,SQUARE,2 INCH</t>
  </si>
  <si>
    <t>GX07S01H0</t>
  </si>
  <si>
    <t>EGC031020</t>
  </si>
  <si>
    <t>58003405</t>
  </si>
  <si>
    <t>4 IN,SS,ROUND</t>
  </si>
  <si>
    <t>CD837689-1 R4</t>
  </si>
  <si>
    <t>58003406</t>
  </si>
  <si>
    <t>BEARING:TOP BONNET,2 IN,IRON</t>
  </si>
  <si>
    <t>PB070280A</t>
  </si>
  <si>
    <t>EGC031006</t>
  </si>
  <si>
    <t>58003415</t>
  </si>
  <si>
    <t>DISC: VALVE ROTATING, 4 IN VLV</t>
  </si>
  <si>
    <t>4 IN, ALL, STELLITE</t>
  </si>
  <si>
    <t>Valve - Parts &amp; Accessories :SOLENOID VALVES.</t>
  </si>
  <si>
    <t>DCK0800S</t>
  </si>
  <si>
    <t>58003416</t>
  </si>
  <si>
    <t>ASSEMBLY:POST SPRING &amp; RIVET</t>
  </si>
  <si>
    <t>4 IN,SS, SOLENOID VALVES</t>
  </si>
  <si>
    <t>S12J/R1020K</t>
  </si>
  <si>
    <t>58003417</t>
  </si>
  <si>
    <t>ASSEMBLY: DISC SPRING &amp; RIVET</t>
  </si>
  <si>
    <t>6 IN, SS</t>
  </si>
  <si>
    <t>Valve - Parts &amp; Accessories :MANUAL ROTATING DISC VALVE 6IN; INSP-30-021; DISC RIVET - 17-4 PH SS; VALVE SIZE: 6 IN-300#RF;</t>
  </si>
  <si>
    <t>S46J/RF18300I</t>
  </si>
  <si>
    <t>CDB40545</t>
  </si>
  <si>
    <t>58003418</t>
  </si>
  <si>
    <t>DISC:VALVE ROTATING,6 IN</t>
  </si>
  <si>
    <t>300 LB RF VALVE, ALL, CAST</t>
  </si>
  <si>
    <t>Valve - Parts &amp; Accessories :&amp;quot;CAST STELLITE 6, SP-30-021  DOUBLE DISC PROCES S (MANUAL ROTATING DISC VALVE)&amp;quot;</t>
  </si>
  <si>
    <t>DCM1120S</t>
  </si>
  <si>
    <t>58003419</t>
  </si>
  <si>
    <t>SET:POST SPRING &amp; RIVET,6 IN</t>
  </si>
  <si>
    <t>MANUAL ROTATING DISC VALVE</t>
  </si>
  <si>
    <t>Valve - Parts &amp; Accessories :&amp;quot;SP-30-021, 300 LB RF  POST SPRING RIVET - 304 SS  POST SPRINT - 17-7 PH SS&amp;quot;</t>
  </si>
  <si>
    <t>S59J/R1220K</t>
  </si>
  <si>
    <t>58003436</t>
  </si>
  <si>
    <t>150:5A RATIO, 600V, INDOOR</t>
  </si>
  <si>
    <t>Electric Components - Motor / Generator :ITI, C20 (PDC BUILDING &amp; CONTENTS)</t>
  </si>
  <si>
    <t>21-151</t>
  </si>
  <si>
    <t>EGC021012</t>
  </si>
  <si>
    <t>58003437</t>
  </si>
  <si>
    <t>50:5A RATIO,600V,INDOOR</t>
  </si>
  <si>
    <t>Electric Components - Motor / Generator :ITI, 25-400HZ,  (PDC BUILDING &amp; CONTENTS)</t>
  </si>
  <si>
    <t>115-500</t>
  </si>
  <si>
    <t>58003440</t>
  </si>
  <si>
    <t>SWITCH:PUSHBUTTON,ON-OFF,PUSH</t>
  </si>
  <si>
    <t>-PULL MUSHROOM HD,120/240VAC</t>
  </si>
  <si>
    <t>*OBS*Safety-Other : 8/10A,DPDT,MAINTAINED,2NO-2NC,RED,NEMA 1 ENCLOSURE,SURFACE MOUNT, CH, PLASTIC,  (PDC BUILDING &amp; CONTENTS)</t>
  </si>
  <si>
    <t>10250T5B62-51</t>
  </si>
  <si>
    <t>58003441</t>
  </si>
  <si>
    <t>BREAKER: CIRCUIT MOTOR, 120/</t>
  </si>
  <si>
    <t>40VAC,1 POLE,10A,5KAIC</t>
  </si>
  <si>
    <t>*OBS*Matl Hand-Parts : GE, Q-LINE, LINE AND LOAD LUGS, METAL, (PDC BUILDING &amp; CONTENTS)</t>
  </si>
  <si>
    <t>TQC1110WL</t>
  </si>
  <si>
    <t>58003442</t>
  </si>
  <si>
    <t>RELAY:CONTROL,10A 600V CONT</t>
  </si>
  <si>
    <t>10/120VAC 50/60HZ,4NO-4NC</t>
  </si>
  <si>
    <t>Electric-Other : 4 FORM C CONTACT, 4P, 110/120VAC COIL, SCREW TERMINAL, PANEL MOUNT, PLASTIC/METAL ENCLOSURE,   (PDC BUILDING &amp; CONTENTS)</t>
  </si>
  <si>
    <t>CR120B04002</t>
  </si>
  <si>
    <t>EGC021007</t>
  </si>
  <si>
    <t>58003443</t>
  </si>
  <si>
    <t>TRANSFORMER: INSTRUMENT,250:5A</t>
  </si>
  <si>
    <t>RATIO,600V CLASS,INDOOR</t>
  </si>
  <si>
    <t>Electric Components - Motor / Generator :ITI, C20,   (PDC BUILDING &amp; CONTENTS)</t>
  </si>
  <si>
    <t>21-251</t>
  </si>
  <si>
    <t>58003446</t>
  </si>
  <si>
    <t>METER:MULTILINE POWER,DIGITAL</t>
  </si>
  <si>
    <t>READOUT,EDGEWISE,FLUSH PANEL</t>
  </si>
  <si>
    <t>Flow Measuring  Instruments :  MOUNT,70/265VAC,90-300VDC RANGE, STD METER WITH DISPLAY, OPTION H-HARSH COATING,  (PDC BUILDING &amp; CONTENTS)</t>
  </si>
  <si>
    <t>PQMII-T20</t>
  </si>
  <si>
    <t>EGC021025</t>
  </si>
  <si>
    <t>58003448</t>
  </si>
  <si>
    <t>FUSE:TIME DELAY,170A,5KV,50KA</t>
  </si>
  <si>
    <t>Electric-Other : 15.91 IN LG, CLS-6R, C-H, SIZE D, SYM INT., (PDC BUILDING &amp; CONTENTS)</t>
  </si>
  <si>
    <t>5ACLS-6R</t>
  </si>
  <si>
    <t>58003449</t>
  </si>
  <si>
    <t>AMMETER:PANEL MOUNT,5A RANGE</t>
  </si>
  <si>
    <t>ANALOG READOUT</t>
  </si>
  <si>
    <t>Flow Measuring  Instruments :  CROMTON 5A SELF-CONTAINED, 2-1/2 CASE SIZE, SAXON PANEL TYPE, 60 HZ, +/-2% ACCURACY METER,  (PDC BUILDING &amp; CONTENTS)</t>
  </si>
  <si>
    <t>012-75AA-LSLS-C6-B3</t>
  </si>
  <si>
    <t>58003451</t>
  </si>
  <si>
    <t>SWITCH:PUSHBUTTON,ON-OFF,FLUSH</t>
  </si>
  <si>
    <t>110-120VAC 50/60HZ,DPDT</t>
  </si>
  <si>
    <t>Electric-Other : MOMENTARY,1NO,BLACK,PLASTIC ENCLOSURE,FLUSH MOUNT, CH, PLASTIC, (PDC BUILDING &amp; CONTENTS)</t>
  </si>
  <si>
    <t>10250T23B</t>
  </si>
  <si>
    <t>58003452</t>
  </si>
  <si>
    <t>400:5A RATIO,600V CLASS,INDOOR</t>
  </si>
  <si>
    <t>Electric Components - Motor / Generator :ITI, C50, (PDC BUILDING &amp; CONTENTS)</t>
  </si>
  <si>
    <t>21-401</t>
  </si>
  <si>
    <t>58003455</t>
  </si>
  <si>
    <t>SWITCH:MOTOR CUTOFF,DPDT</t>
  </si>
  <si>
    <t>120VAC,110/125VDC,10A,1PH,60HZ</t>
  </si>
  <si>
    <t>Electric-Other : 1NO-1NC,PANEL MOUNT, PLASTIC/METAL, (PDC BUILDING &amp; CONTENTS)</t>
  </si>
  <si>
    <t>139C4458G1</t>
  </si>
  <si>
    <t>58003462</t>
  </si>
  <si>
    <t>DEVICE:FLEXITEST</t>
  </si>
  <si>
    <t>PDC BUILDING &amp; CONTENTS</t>
  </si>
  <si>
    <t>Electric-Other : &amp;quot;6P/8C ACTION: 14P, &amp;quot;</t>
  </si>
  <si>
    <t>FT4A14T06CN4044</t>
  </si>
  <si>
    <t>58003464</t>
  </si>
  <si>
    <t>LIGHT:INDICATING,LED,125VAC/DC</t>
  </si>
  <si>
    <t>AMBER,PANEL MOUNT,SCREW</t>
  </si>
  <si>
    <t>Electric Components - Lighting : TERMINAL, LIGHT C3 CONTROLS, 16MM RESISTOR TYPE, 24V LED HIGH THRESHOLD BULB, AMBER LENS CAP, PLASTIC, 5-SW3-1, 5-SW3-E1, 5-SW3-2, , CROSS REF DWG: 1095202000.MTL, 1095205000.MT,  (PDC BUILDING &amp; CONTENTS)</t>
  </si>
  <si>
    <t>MRL125DLA-MPLLAR</t>
  </si>
  <si>
    <t>58003465</t>
  </si>
  <si>
    <t>BLUE,PANEL MOUNT,SCREW</t>
  </si>
  <si>
    <t>Electric Components - Lighting : TERMINAL, LIGHT C3 CONTROLS, 16MM RESISTOR TYPE, 24V LED HIGH THRESHOLD BULB, BLUE LENS CAP, 5-SW3-1, 5-SW3-E1, 5-SW3-2, , CROSS REF DWG: 1095202000.MTL, 1095205000.MTL, 10952060 , (PDC BUILDING &amp; CONTENTS)</t>
  </si>
  <si>
    <t>MRL125DLB-MPLLBE</t>
  </si>
  <si>
    <t>58003467</t>
  </si>
  <si>
    <t>HOLDER:FUSE MIDGET,30A,600VAC/</t>
  </si>
  <si>
    <t>VDC,30 FUSE SIZE,SCREW MOUNT</t>
  </si>
  <si>
    <t>Electric-Other : BUSSMANN, 2P, FINGER SAFE, MODULAR, UL/CSA, (PDC BUILDING &amp; CONTENTS)</t>
  </si>
  <si>
    <t>CHM2D</t>
  </si>
  <si>
    <t>58003468</t>
  </si>
  <si>
    <t>FUSE: ONE TIME, 3A, 250VAC</t>
  </si>
  <si>
    <t>10KA IR, CLIP ON, PLASTIC</t>
  </si>
  <si>
    <t>Electric-Other : 13/32 IN DIA X 1-1/2 IN LG, BUSSMANN, UL/CAS APPROVED, 5-SW3-1, 5-SW3-E1, 5-SW3-2 , CROSS REF DWG: 1095202000.MTL, 1095205000.MTL, 1095206000.MTL, 1095207000.MTL,  (PDC BUILDING &amp; CONTENTS)</t>
  </si>
  <si>
    <t>BAF-3</t>
  </si>
  <si>
    <t>58003469</t>
  </si>
  <si>
    <t>VDC,3 FUSE SIZE,SCREW MOUNT</t>
  </si>
  <si>
    <t>Electric-Other : BUSSMANN, 1P, FINGER SAFE, MODULAR, UL/CSA,  (PDC BUILDING &amp; CONTENTS)</t>
  </si>
  <si>
    <t>CHM1D</t>
  </si>
  <si>
    <t>58003470</t>
  </si>
  <si>
    <t>FUSE: TIME DELAY, 6A, 250VAC</t>
  </si>
  <si>
    <t>Electric-Other : 13/32 IN DIA X 1-1/2 IN LG, BUSSMANN, UL/CAS APPROVED, 5-SW3-1, 5-SW3-E1, 5-SW3-2, , CROSS REF DWG: 1095202000.MTL, 1095205000.MTL, 1095206000.MTL, 1095207000.MTL, 1095226000.MTL,  (PDC BUILDING &amp; CONTENTS)</t>
  </si>
  <si>
    <t>BAF-6</t>
  </si>
  <si>
    <t>58003471</t>
  </si>
  <si>
    <t>FUSE:ONE TIME,8A,600VAC,300VDC</t>
  </si>
  <si>
    <t>10KA IR,CLIP ON,PLASTIC</t>
  </si>
  <si>
    <t>Electric-Other : 1.06 IN DIA X 2.38 IN LG, BUSS, CROSS REF DWG: 1095205000.MTL, 1095202000.MTL, (PDC BUILDING &amp; CONTENTS)</t>
  </si>
  <si>
    <t>BAF-8</t>
  </si>
  <si>
    <t>58003472</t>
  </si>
  <si>
    <t>115V/60HZ,3NO-3NC,4 FORM C</t>
  </si>
  <si>
    <t>Electric-Other : CONTACT,DPDT,110/120VAC COIL,SCREW TERMINAL,PANEL MOUNT,PLASTIC/METAL ENCLOSURE (PDC BUILDING &amp; CONTENTS)</t>
  </si>
  <si>
    <t>CR120B06002</t>
  </si>
  <si>
    <t>58003473</t>
  </si>
  <si>
    <t>FUSE:ONE TIME, 15A, 600V</t>
  </si>
  <si>
    <t>Electric-Other : 13/32 IN DIA X 1-1/2 IN LG, BUSSMANN, UL/CAS APPROVED, 5-SW3-1 , CROSS REF DWG: 1095205000.MTL, 1095207000.MTL, (PDC BUILDING &amp; CONTENTS)</t>
  </si>
  <si>
    <t>BAF-15</t>
  </si>
  <si>
    <t>58003474</t>
  </si>
  <si>
    <t>DEVICE:CURRENT</t>
  </si>
  <si>
    <t>Electric-Other : UNDERCURRENT SENSING 40-120%,</t>
  </si>
  <si>
    <t>253-PAVULSBXC6DGD1EB</t>
  </si>
  <si>
    <t>58003475</t>
  </si>
  <si>
    <t>INSULATOR:PDC BUILDING,5KV</t>
  </si>
  <si>
    <t>5,CAST EPOXY</t>
  </si>
  <si>
    <t>Electric-Other : EPC LTD. 60KV BIL 3.5 IN (4) 3/8-16 ON 2 IN BCD TOP AND BOTTOM. INDOOR USE.INSULATOR,  (PDC BUILDING &amp; CONTENTS)</t>
  </si>
  <si>
    <t>02-000-022</t>
  </si>
  <si>
    <t>58003476</t>
  </si>
  <si>
    <t>DEVICE:HARDWARE</t>
  </si>
  <si>
    <t>139C4549G4</t>
  </si>
  <si>
    <t>58003479</t>
  </si>
  <si>
    <t>RELAY:ELECTROMECHANICAL,10A</t>
  </si>
  <si>
    <t>DPDT, 2 FORM C CONTACT, 2P</t>
  </si>
  <si>
    <t>Electric Components - Motor / Generator :125VDC COIL, 8 PIN TERMINAL,PANEL MOUNT, PLASTIC ENCLOSURE, P&amp;B, 5-SW3-2, P&amp;B, 5-SW3-2 ,   (PDC BUILDING &amp; CONTENTS</t>
  </si>
  <si>
    <t>KRPA11DG-125</t>
  </si>
  <si>
    <t>58003485</t>
  </si>
  <si>
    <t>460 PT 480 PR1 120 SEC UNFUSED</t>
  </si>
  <si>
    <t>ELECTRIC</t>
  </si>
  <si>
    <t>58003488</t>
  </si>
  <si>
    <t>DEVICE:FLEXITEST,ABB, 4P/6C</t>
  </si>
  <si>
    <t>Electric-Other : &amp;quot;PLASTIC/METAL, 5-SW3-2 ACTION: 10P, &amp;quot;</t>
  </si>
  <si>
    <t>129A514G01</t>
  </si>
  <si>
    <t>58003489</t>
  </si>
  <si>
    <t>BREAKER: CIRCUIT MOTOR CIRCUIT</t>
  </si>
  <si>
    <t>120/240VAC,1 POLE,10 A,10KAIC</t>
  </si>
  <si>
    <t>Electric Components - Circuit Protection:Q-LINE, LUG-LUG, 5-SW3-2,  (PDC BUILDING &amp; CONTENTS)</t>
  </si>
  <si>
    <t>TQC1110</t>
  </si>
  <si>
    <t>58003492</t>
  </si>
  <si>
    <t>OPERATOR: SWITCH</t>
  </si>
  <si>
    <t>2 POSITION SELECTOR,BLACK</t>
  </si>
  <si>
    <t>Electric-Other : C-H, PLASTIC/METAL, 5-SW3-2</t>
  </si>
  <si>
    <t>10250T-1311</t>
  </si>
  <si>
    <t>58003493</t>
  </si>
  <si>
    <t>BLOCK: PDC BUILDING</t>
  </si>
  <si>
    <t>1 IN ID X 1-1/4 IN OD X 1/8 IN</t>
  </si>
  <si>
    <t>Electric-Other : THICK,SS, TERMINAL, 5-SW3-2 CONTACT ARRANGEMENT: 1 NO, TERMINAL, 5-SW3-2</t>
  </si>
  <si>
    <t>10250T53</t>
  </si>
  <si>
    <t>58003496</t>
  </si>
  <si>
    <t>RELAY:ELECTROMECHANICAL</t>
  </si>
  <si>
    <t>3A 150VDC,2NO-2NC, 110VDC COIL</t>
  </si>
  <si>
    <t>Electric Components - Motor / Generator :&amp;quot;FORM C CONTACT,DPDT,SCREW TERMINAL, PANEL MOUNT,PLASTIC/METAL ENCLOSURE, 5-SW3-2 EQUIPMENT: PDC BUILDING &amp; CONTENTS&amp;quot;</t>
  </si>
  <si>
    <t>KUEP-11D15-110V</t>
  </si>
  <si>
    <t>58003497</t>
  </si>
  <si>
    <t>3A 150VDC,2NO-2NC, 120VAC COIL</t>
  </si>
  <si>
    <t>Electric Components - Motor / Generator :FORM C CONTACT,DPDT, SCREW TERMINAL, PANEL MOUNT,PLASTIC/METAL ENCLOSURE, EQUIPMENT: PDC BUILDING &amp; CONTENTS</t>
  </si>
  <si>
    <t>KUEP-11A15-120V</t>
  </si>
  <si>
    <t>58003498</t>
  </si>
  <si>
    <t>FUSE:JKS,3A,600VAC</t>
  </si>
  <si>
    <t>200KA RMS IR,CLIP ON</t>
  </si>
  <si>
    <t>Electric-Other : PLASTIC,0.8 IN X 2.25 IN, BUSS</t>
  </si>
  <si>
    <t>JKS3</t>
  </si>
  <si>
    <t>58003502</t>
  </si>
  <si>
    <t>RELAY:3A 150VDC,DPDT</t>
  </si>
  <si>
    <t>110V/125VDC COIL</t>
  </si>
  <si>
    <t>Electric Components - Motor / Generator :MAGNECRAFT PART NO 10952-05</t>
  </si>
  <si>
    <t>A283XBXX69C-110/125D</t>
  </si>
  <si>
    <t>58003503</t>
  </si>
  <si>
    <t>FUSE:FAST ACTING MIDGET,3A</t>
  </si>
  <si>
    <t>100KA AT 600VAC IR, FERRULE</t>
  </si>
  <si>
    <t>Electric-Other : &amp;quot;MELAMINE,10 MM X 38 MM, BUSSMANN 10952-05&amp;quot;</t>
  </si>
  <si>
    <t>DCM3</t>
  </si>
  <si>
    <t>58003504</t>
  </si>
  <si>
    <t>FUSE:FAST ACTING SERIES J,10A</t>
  </si>
  <si>
    <t>200KA AT 600VAC IR, FERRULE</t>
  </si>
  <si>
    <t>Electric-Other : 812 IN X 2.25 IN,</t>
  </si>
  <si>
    <t>KJS10</t>
  </si>
  <si>
    <t>JKS10</t>
  </si>
  <si>
    <t>58003505</t>
  </si>
  <si>
    <t>EMERGENCY STOP</t>
  </si>
  <si>
    <t>Electric-Other : LATCH IN -TWIST TO RELEASE MUSHROOM HEAD, STOP, PUSH BUTTON, 1NO-1NC, RED, NEMA 3, 3R, 4,4X,12 ENCLOSURE, PANEL MOUNT</t>
  </si>
  <si>
    <t>10250ED1043-3</t>
  </si>
  <si>
    <t>58003506</t>
  </si>
  <si>
    <t>RELAY:GENERAL PURPOSE</t>
  </si>
  <si>
    <t>120/240VAC 10A/5A 28VDC</t>
  </si>
  <si>
    <t>Electric Components - Motor / Generator :10A,4PDT,SILVER ALLOY-GOLD DIFFUSED CONTACT,4PDT,125VDC COIL,PLUG IN TERMINAL,12 PIN PLUG IN MOUNT,CLEAR POLYCARBONATE ENCLOSURE</t>
  </si>
  <si>
    <t>219XDXP-125VDC</t>
  </si>
  <si>
    <t>58003509</t>
  </si>
  <si>
    <t>ON-OFF-JOG,MAINTAINED</t>
  </si>
  <si>
    <t>Electric-Other : 600VAC/DC, 3PDT, 1NO-4NC, 4 POSITION, KNOB OPERATED, NEMA 1 ENCLOSURE, 1-STAGE, PLASTIC/METAL</t>
  </si>
  <si>
    <t>24301B</t>
  </si>
  <si>
    <t>1095206000.MTL</t>
  </si>
  <si>
    <t>58003511</t>
  </si>
  <si>
    <t>RELAY:GENERAL PURPOSE,10A</t>
  </si>
  <si>
    <t>120VAC, SILVER CADMIUM OXIDE</t>
  </si>
  <si>
    <t>Electric Components - Motor / Generator :CONTACT, DPDT,120V AC COIL,BLADE TERMINAL, SOCKET MOUNT,IDEC, 5-MCC3-1B, 5-MCC3-E1, 5-MCC3-2A,5-MCC3-2B</t>
  </si>
  <si>
    <t>RH2B-U-AC120V</t>
  </si>
  <si>
    <t>58003512</t>
  </si>
  <si>
    <t>AMMETER: ANALOG READOUT</t>
  </si>
  <si>
    <t>4-1/2 IN STANDARD CASE</t>
  </si>
  <si>
    <t>Flow Measuring  Instruments :  RATING 0-5A SCALING 0-2000A RANGE, AM CROMPTON, FS,S.C, 5-MCC3-1B, 5-MCC32A-E1, 5-MCC3-2B</t>
  </si>
  <si>
    <t>077-05FA-LSTM</t>
  </si>
  <si>
    <t>EGC021028</t>
  </si>
  <si>
    <t>58003514</t>
  </si>
  <si>
    <t>250 V, 30A, 2 CIRCUIT, SCREW</t>
  </si>
  <si>
    <t>Electric-Other : &amp;quot;TERMINAL,2/0-14 AWG WIRE,1-1/2 IN WD X 1-7/8 IN LG,PLASTIC BLOCK, C-H TYPE 7 POINT, WHITE PULL APART WITH (2) TERMINAL STRIPS, 5-MCC3-1B, 5-MCC3-E1, 5-MCC3-2A, 5-MCC3-2B  10952-08,09,10,11,&amp;quot;</t>
  </si>
  <si>
    <t>4719A92G63</t>
  </si>
  <si>
    <t>58003516</t>
  </si>
  <si>
    <t>TRANSFORMER:CONTROL,0.2KVA</t>
  </si>
  <si>
    <t>230-460V,115V,50/60HZ,1PH</t>
  </si>
  <si>
    <t>Electric-Other : CPT/CH, WITH PRI/ SEC FUSE BLOCK, CPT, 5-MCC3-1B</t>
  </si>
  <si>
    <t>C0200E2AFB</t>
  </si>
  <si>
    <t>58003517</t>
  </si>
  <si>
    <t>TRANSFORMER:CONTROL,0.25KVA</t>
  </si>
  <si>
    <t>Electric-Other : CPT/CH,WITH PRI/ SEC FUSE BLOCK, CPT, 5-MCC3-1B, 5-MCC3-2A, 5-MCC3-2B</t>
  </si>
  <si>
    <t>C0250E2AFB</t>
  </si>
  <si>
    <t>58003519</t>
  </si>
  <si>
    <t>LIGHT: INDICATING FULL VOLTAGE</t>
  </si>
  <si>
    <t>PRESSURE TO TEST LED,120VAC</t>
  </si>
  <si>
    <t>Electric Components - Lighting : GREEN,MOUNTING NUT MOUNT,TERMINAL CLAMPS, STANDARD, 50/60HZ, PLASTIC, 5-MCC3-1B, 5-MCC3-E1, 5-MCC3-2A, 5-MCC3-2B , CROSS REF DWG: 1095208000.MTL, 1095209000.MTL, 1095210000.MTL,</t>
  </si>
  <si>
    <t>10250T297LGP2A</t>
  </si>
  <si>
    <t>58003520</t>
  </si>
  <si>
    <t>Electric Components - Lighting : AMBER,MOUNTING NUT MOUNT,TERMINAL CLAMPS, STANDARD, 50/60HZ, PLASTIC, 5-MCC3-1B, 5-MCC3-E1, 5-MCC3-2A, 5-MCC3-2B , CROSS REF DWG: 1095208000.MTL, 1095209000.MTL, 1095210000.MTL,</t>
  </si>
  <si>
    <t>10250T297LAP2A</t>
  </si>
  <si>
    <t>58003521</t>
  </si>
  <si>
    <t>Electric Components - Lighting : RED,MOUNTING NUT MOUNT,TERMINAL CLAMPS, STANDARD, 50/60HZ, PLASTIC, 5-MCC3-1B, 5-MCC3-E1, 5-MCC3-2A, 5-MCC3-2B , CROSS REF DWG: 1095208000.MTL, 1095209000.MTL, 1095210000.MTL, 1</t>
  </si>
  <si>
    <t>10250T297LRP2A</t>
  </si>
  <si>
    <t>58003522</t>
  </si>
  <si>
    <t>FUSE:TIME DELAY,20A,500V</t>
  </si>
  <si>
    <t>100KA @ 500VAC IR,FERRULE</t>
  </si>
  <si>
    <t>Electric-Other : FIBERGLASS,10MM X 38MM, BUSSMANN 10952-08</t>
  </si>
  <si>
    <t>FNQ-20</t>
  </si>
  <si>
    <t>58003523</t>
  </si>
  <si>
    <t>FUSE:FAST ACTING 3A 600V     </t>
  </si>
  <si>
    <t>200KA 600VAC IR FERRULE    </t>
  </si>
  <si>
    <t>Electric-Other : MELAMINE,10MM X 38MM, BUSSMANN 10952-08</t>
  </si>
  <si>
    <t>KTK-R3</t>
  </si>
  <si>
    <t>58003524</t>
  </si>
  <si>
    <t>FUSE:TIME DELAY DUAL ELEMENT</t>
  </si>
  <si>
    <t>3A,250V,100A @ 250VAC IR</t>
  </si>
  <si>
    <t>Electric-Other : FERRULE,10MM X 38MM, BUSS 10952-08</t>
  </si>
  <si>
    <t>FNM3</t>
  </si>
  <si>
    <t>58003525</t>
  </si>
  <si>
    <t>FUSE:FACT ACTING MIDGET,1-1/2A</t>
  </si>
  <si>
    <t>600VAC,200KA @ 600VAC IR</t>
  </si>
  <si>
    <t>Electric-Other : &amp;quot;FERRULE,MELAMINE,10MM X 38MM, BUSS, CLASS CC  10952-08&amp;quot;</t>
  </si>
  <si>
    <t>KTK-R1-1/2</t>
  </si>
  <si>
    <t>58003526</t>
  </si>
  <si>
    <t>FUSE:TIME DELAY,1-6/10A,250V</t>
  </si>
  <si>
    <t>100A @ 250VAC IR,FERRULE</t>
  </si>
  <si>
    <t>Electric-Other : &amp;quot;FIBERGLASS,10MM X 38MM,BUSS  10952-08 &amp;quot;</t>
  </si>
  <si>
    <t>FNM1-6/10</t>
  </si>
  <si>
    <t>58003527</t>
  </si>
  <si>
    <t>FUSE:TIME DELAY,2A,250V</t>
  </si>
  <si>
    <t>FNM2</t>
  </si>
  <si>
    <t>58003528</t>
  </si>
  <si>
    <t>FUSE:TIME DELAY,2A,600V</t>
  </si>
  <si>
    <t>200KA @ 600VAC IR,FERRULE</t>
  </si>
  <si>
    <t>Electric-Other : MELAMINE,10MM X 38MM,BUSS, CLASS CC 10952-08</t>
  </si>
  <si>
    <t>KTK-R2</t>
  </si>
  <si>
    <t>58003529</t>
  </si>
  <si>
    <t>2-1/2A,250VAC,100A @ 250VAC</t>
  </si>
  <si>
    <t>Electric-Other : &amp;quot;IR,FERRULE,FIBERGLASS,10MM X 38MM,BUSS 10952-08&amp;quot;</t>
  </si>
  <si>
    <t>FNM2-1/2</t>
  </si>
  <si>
    <t>EGC022003</t>
  </si>
  <si>
    <t>58003530</t>
  </si>
  <si>
    <t>BLOCK:CONTACT 4 POLES CIRCUIT</t>
  </si>
  <si>
    <t>AUXILIARY,600VAC AND 250VDC</t>
  </si>
  <si>
    <t>Electric-Other : 10AA,SCREW TERMINAL, 2NO-2NC, 4 POLES, CH, TOP, 00-2, PLASTIC/METAL, 5-MCC3-1B, 5-MCC3-E1</t>
  </si>
  <si>
    <t>C320KGT15</t>
  </si>
  <si>
    <t>1095209000.MTL</t>
  </si>
  <si>
    <t>58003531</t>
  </si>
  <si>
    <t>BASE: PLASTIC/METAL</t>
  </si>
  <si>
    <t>CONT/CH, NONC, SD</t>
  </si>
  <si>
    <t>Electric-Other : 5-MCC3-1B</t>
  </si>
  <si>
    <t>C320KGS32</t>
  </si>
  <si>
    <t>58003532</t>
  </si>
  <si>
    <t>BASE:AUXILIARY CONTACT</t>
  </si>
  <si>
    <t>100-400A CONTACTOR</t>
  </si>
  <si>
    <t>Electric-Other : PLASTIC/METAL, BASE CONT/CH,NONC,SD, 4-5, 5-MCC3-1B, 5-MCC3-2A, 5-MCC3-2B</t>
  </si>
  <si>
    <t>C320KGS42</t>
  </si>
  <si>
    <t>58003533</t>
  </si>
  <si>
    <t>SUPPRESSOR:SURGE 600VDC</t>
  </si>
  <si>
    <t>47 OHMS,+/-10%,1/2 W,0.1 MFD</t>
  </si>
  <si>
    <t>*OBS*Machinery-Misc- : &amp;quot;COIL +/-20%, PLASTIC HOUSING, PLASTIC/METAL, 5-MCC3-1B, 5-MCC3-E1, 5-MCC3-2A, 5-MCC3-2B RC NETWORK&amp;quot;</t>
  </si>
  <si>
    <t>RG2031-3-6</t>
  </si>
  <si>
    <t>58003535</t>
  </si>
  <si>
    <t>AMMETER: 2-1/2IN CASE</t>
  </si>
  <si>
    <t>0-150A RANGE,ANALOG READOUT</t>
  </si>
  <si>
    <t>Electric Components - Motor / Generator :TYPE 250, 0-5A FS METER 5-MCC3-1B</t>
  </si>
  <si>
    <t>50-250240LSPZ</t>
  </si>
  <si>
    <t>58003536</t>
  </si>
  <si>
    <t>AMMETER: 2.5IN, 0-400A RANGE</t>
  </si>
  <si>
    <t>Flow Measuring  Instruments :  AM/GE-250 5A-FS 2.5IN, 5-MCC3-1B, 5-MCC3-2A, 5-MCC3-2B</t>
  </si>
  <si>
    <t>50-250240LSSC</t>
  </si>
  <si>
    <t>58003538</t>
  </si>
  <si>
    <t>600:5A RATIO,120VAC,INDOOR</t>
  </si>
  <si>
    <t>Electric Components - Motor / Generator :5.36 IN HT X 4.54 IN WD X 2.19 IN DP, 50-400HZ, 3.12 IN DIA WINDOW MODEL 197, 5-MCC3-1B</t>
  </si>
  <si>
    <t>197-601</t>
  </si>
  <si>
    <t>58003539</t>
  </si>
  <si>
    <t>AMMETER: 2.5 IN,0-600A RANGE</t>
  </si>
  <si>
    <t>Electric Components - Motor / Generator :AM/GE-250 5A-FS 2.5IN, 5-MCC3-1B</t>
  </si>
  <si>
    <t>50-250240LSSJ</t>
  </si>
  <si>
    <t>EGC022005</t>
  </si>
  <si>
    <t>58003541</t>
  </si>
  <si>
    <t>1200:5A RATIO,120/208V,INDOOR</t>
  </si>
  <si>
    <t>Electric Components - Motor / Generator :5.36 IN HT X 4.54 IN WD X 2.19 IN DP, 50-400HZ, 3.12 IN DIA WINDOW MODEL 197</t>
  </si>
  <si>
    <t>197-122</t>
  </si>
  <si>
    <t>1095210000.MTL</t>
  </si>
  <si>
    <t>58003542</t>
  </si>
  <si>
    <t>FUSE:TIME DELAY,15A</t>
  </si>
  <si>
    <t>125V,10KA @ 125VAC IR,FERRULE</t>
  </si>
  <si>
    <t>Electric-Other : FIBERGLASS,10MM X 38MM BUSS 10952-11</t>
  </si>
  <si>
    <t>FNM15</t>
  </si>
  <si>
    <t>1095211000.MTL</t>
  </si>
  <si>
    <t>58003544</t>
  </si>
  <si>
    <t>RELAY: TIME DELAY 50/60HZ 3A</t>
  </si>
  <si>
    <t>0.5-180 SECOND OFF, 250VAC</t>
  </si>
  <si>
    <t>Electric Components - Motor / Generator :&amp;quot;DPDT,SCREW TERMINAL,SOCKET MOUNT, IDEC, 5-MCC3-2B, 10952-11/12  THIS IS IDEC PART NUMBER&amp;quot;</t>
  </si>
  <si>
    <t>GT3F-2AF20</t>
  </si>
  <si>
    <t>58003545</t>
  </si>
  <si>
    <t>FUSE: FAST ACTING,5A, 600V</t>
  </si>
  <si>
    <t>200 KA @ 600V AC IR,FERRULE</t>
  </si>
  <si>
    <t>Electric-Other : MELAMINE,10 X 38 MM, BUSS 10952-11</t>
  </si>
  <si>
    <t>KTK-R5</t>
  </si>
  <si>
    <t>58003546</t>
  </si>
  <si>
    <t>7A,250V,100A @ 250 VAC IR</t>
  </si>
  <si>
    <t>Electric Components - Circuit Protection:&amp;quot;FERRULE FIBERGLASS,10 MM X 38 MM, BUSS 10952-11&amp;quot;</t>
  </si>
  <si>
    <t>FNM7</t>
  </si>
  <si>
    <t>58003547</t>
  </si>
  <si>
    <t>SWITCH: BREAKER AUX, DPDT 3PH</t>
  </si>
  <si>
    <t>110/120VAC,20A,60HZ,7NO-6NC</t>
  </si>
  <si>
    <t>Electric-Other : &amp;quot;SNAP IN MOUNT,WITH SCREW TYPE TERM, PLASTIC/METAL 10952-26&amp;quot;</t>
  </si>
  <si>
    <t>102113LD</t>
  </si>
  <si>
    <t>58003549</t>
  </si>
  <si>
    <t>SWITCH: CONTROL, SPST 3PH</t>
  </si>
  <si>
    <t>115/230VAC,25MA,60HZ</t>
  </si>
  <si>
    <t>Electric-Other : &amp;quot;NO,SURFACE MOUNT TYPE 24, 1 DECK, PLASTIC/METAL , 10952-26&amp;quot;</t>
  </si>
  <si>
    <t>24202B</t>
  </si>
  <si>
    <t>EGC021024</t>
  </si>
  <si>
    <t>58003551</t>
  </si>
  <si>
    <t>RELAY:AUXILIARY LOCK OUT</t>
  </si>
  <si>
    <t>120VAC,125VDC,10NO-10NC</t>
  </si>
  <si>
    <t>Electric Components - Motor / Generator :&amp;quot;24V DC COIL,SCREW TERMINAL,PANEL MOUNT, SWITCH LOR 10952-26 &amp;quot;</t>
  </si>
  <si>
    <t>58003553</t>
  </si>
  <si>
    <t>120/240VAC,1 POLE,15A, 10KAAIC</t>
  </si>
  <si>
    <t>Electric Components - Circuit Protection:GE, WITH LINE &amp; LOAD LUGS, GE, WITH LINE &amp; LOAD LUGS</t>
  </si>
  <si>
    <t>THQC1115WL</t>
  </si>
  <si>
    <t>58003554</t>
  </si>
  <si>
    <t>600V, 50A, 2 CIRCUIT, SCREW</t>
  </si>
  <si>
    <t>Material Handling - Lifting Equipment and Accessories : &amp;quot;18-8 AWG WIRE, 2 IN X 2 IN,PHENOLIC BLOCK, STEEL SCREWS WITH STRAP, BUCHANAN UR 10952-26 &amp;quot;</t>
  </si>
  <si>
    <t>B102</t>
  </si>
  <si>
    <t>58003558</t>
  </si>
  <si>
    <t>SWITCH: TOGGLE 2 WAY</t>
  </si>
  <si>
    <t>15/10A 125/250VAC,SPST</t>
  </si>
  <si>
    <t>Electric-Other : 1NO 1NC,ON/OFF,2 SCREW TERMINAL,BLACK,PLASTIC/METAL ENCLOSURE, CARLING, PLASTIC/METAL OLD PN 2X464</t>
  </si>
  <si>
    <t>2FA54-73</t>
  </si>
  <si>
    <t>2X464</t>
  </si>
  <si>
    <t>58003565</t>
  </si>
  <si>
    <t>SWITCH:BREAKER AUXILIARY</t>
  </si>
  <si>
    <t>2P,125VAC/DC,100A,3PH,60HZ</t>
  </si>
  <si>
    <t>Electric-Other : &amp;quot;NO-NC,SNAP IN MOUNT, FOR SLIP-ON LUGS, PLASTIC/METAL  10952-27&amp;quot;</t>
  </si>
  <si>
    <t>102108LN</t>
  </si>
  <si>
    <t>58003567</t>
  </si>
  <si>
    <t>KIT:POWLVAC HARDWAR</t>
  </si>
  <si>
    <t>FOR PVAC BREAKER</t>
  </si>
  <si>
    <t>Electric-Other : CONTAINS LEVERING IN SHAFT PIN,LOCTITE,MANY SMALL PARTS,METAL 10952-27</t>
  </si>
  <si>
    <t>60500G24</t>
  </si>
  <si>
    <t>58003616</t>
  </si>
  <si>
    <t>O-RING: COMBINATION, SET</t>
  </si>
  <si>
    <t>BUNA-N VITON,1168 PIECE</t>
  </si>
  <si>
    <t>*OBS*GS&amp;P-O-Rings : 65 EACH OF 006-012; 12 EACH OF 110-116; 9 EACH OF 210-214, 65 EACH OF 006-012; 12 EACH OF 110-116; 9 EACH OF 210-214</t>
  </si>
  <si>
    <t>9726K25</t>
  </si>
  <si>
    <t>EGC044027</t>
  </si>
  <si>
    <t>58003619</t>
  </si>
  <si>
    <t>INSERT: METRIC HELICAL, SET</t>
  </si>
  <si>
    <t>18-8 SS, 48 PIECE</t>
  </si>
  <si>
    <t>Fittings - Pipe - Carbon Steel  :INCLUDES INSERT SIZES: M5 X .8 IN 7.5 MM LENGTH, M6 X 1 IN 9 MM LENGTH, M8 X 1.25 IN 12 MM LENGTH, AND M10 X 1.5 IN 15 MM LENGTH, INCLUDES INSERT SIZES: M5 X .8 IN 7.5 MM LENGTH, M6 X 1 IN</t>
  </si>
  <si>
    <t>90285A131</t>
  </si>
  <si>
    <t>EGC044018</t>
  </si>
  <si>
    <t>58003622</t>
  </si>
  <si>
    <t>*OBS*Fastener-BottWa : FINE THD</t>
  </si>
  <si>
    <t>92948A334</t>
  </si>
  <si>
    <t>58003626</t>
  </si>
  <si>
    <t>BOLT: U, 1 IN PIPE NOM</t>
  </si>
  <si>
    <t>3/8 IN DIA,16 UNC</t>
  </si>
  <si>
    <t>*OBS*Fastener-BottWa : 1-3/8 IN INSIDE WD,3-7/16 IN INSIDE LG,2-3/8 IN THD LG,ZINC PLTD STL,EXTENDED LG, FOR 1-3/8 IN OD, EXTENDED LG, FOR 1-3/8 IN OD</t>
  </si>
  <si>
    <t>8875T82</t>
  </si>
  <si>
    <t>CSL313</t>
  </si>
  <si>
    <t>EGC037011</t>
  </si>
  <si>
    <t>58003627</t>
  </si>
  <si>
    <t>BOLT: U, 1-1/2 IN PIPE NOM</t>
  </si>
  <si>
    <t>*OBS*Fastener-BottWa : 2 IN INSIDE WD, 2-1/2 IN THD LG, ZINC PLTD STL, EXTENDED LG, FOR 2 IN OD, EXTENDED LG, FOR 2 IN OD</t>
  </si>
  <si>
    <t>8875T72</t>
  </si>
  <si>
    <t>58003628</t>
  </si>
  <si>
    <t>BOLT: U, 2 IN PIPE NOM</t>
  </si>
  <si>
    <t>*OBS*Fastener-BottWa : 2-7/16 IN INSIDE WD,4-7/16 IN INSIDE LG,2-1/2 IN THD LG,ZINC PLTD STL,EXTENDED LG, FOR 2-7/16 IN OD, EXTENDED LG, FOR 2-7/16 IN OD</t>
  </si>
  <si>
    <t>8875T73</t>
  </si>
  <si>
    <t>EGC037006</t>
  </si>
  <si>
    <t>58003634</t>
  </si>
  <si>
    <t>WASHER:LOCK METRIC, SET 755 PC</t>
  </si>
  <si>
    <t>STEEL SPRING</t>
  </si>
  <si>
    <t>*OBS*Fastener-BottWa : INCLUDES 100 EACH:M3, M4, M5, M6, M8, M10, M12; 25 EACH: M14; 20 EACH: M16; AND 10 EACH: M20</t>
  </si>
  <si>
    <t>91170A109</t>
  </si>
  <si>
    <t>58003635</t>
  </si>
  <si>
    <t>WASHER:FLAT METRIC, SET 825 PC</t>
  </si>
  <si>
    <t>ZINC PLATED</t>
  </si>
  <si>
    <t>*OBS*Fastener-BottWa : INCLUDES 200 EACH: M3 AND M4. 175 EACH: M5. 125 EACH: M6. 50 EACH: M8. 25 EACH: M10. 20 EACH: M12. 15 EACH: M14 AND M16</t>
  </si>
  <si>
    <t>98018A424</t>
  </si>
  <si>
    <t>58003646</t>
  </si>
  <si>
    <t>KIT: ASSORTMENT</t>
  </si>
  <si>
    <t>375PCS GREASE FITTING STEEL</t>
  </si>
  <si>
    <t>Fittings - Pipe - Carbon Steel  :1/4 IN-28 TAPER,1/8 IN &amp; 1/4 IN PTF MALE,(2) FLOW-STOP GREASE FITTINGS,(50) ZINC-PLTD STL INCH ASSORTMENTS,(100) ZINC-PLTD STL METRIC ASSORTMENTS,(3) 1.25 IN STRAIGHT,45 DEG,90 DEG MALE TAPER,(3) 1.5</t>
  </si>
  <si>
    <t>1207K74</t>
  </si>
  <si>
    <t>58003650</t>
  </si>
  <si>
    <t>LAMP: INCANDESCENT, WATERPROOF</t>
  </si>
  <si>
    <t>FLASHLIGHT XENON,YELLOW</t>
  </si>
  <si>
    <t>Electric Components - Lighting : REPLACEMENT BULB FOR HAZARDOUS-LOCATION</t>
  </si>
  <si>
    <t>6518T14</t>
  </si>
  <si>
    <t>EGC044033</t>
  </si>
  <si>
    <t>58003651</t>
  </si>
  <si>
    <t>BRUSH: TUBE</t>
  </si>
  <si>
    <t>NO SLIP ROLLER</t>
  </si>
  <si>
    <t>*OBS*Tools - Other : 1 IN DIA BRISTLE, 1-1/2 IN LG, SYNTHETIC FIBER BRISTLE</t>
  </si>
  <si>
    <t>7023T1</t>
  </si>
  <si>
    <t>EG1015005</t>
  </si>
  <si>
    <t>58003673</t>
  </si>
  <si>
    <t>PROXIMITOR: 7.87 MV/µM SCALE</t>
  </si>
  <si>
    <t>(200 MV/MIL) 8MM PROBE DIA</t>
  </si>
  <si>
    <t>Instruments   - Other &amp; Parts : 5M CABLE LG, COMPOSITE</t>
  </si>
  <si>
    <t>BHS GETREIBE INC.</t>
  </si>
  <si>
    <t>101004189</t>
  </si>
  <si>
    <t>DOC0000190881</t>
  </si>
  <si>
    <t>58003770</t>
  </si>
  <si>
    <t>DIAPHRAGM: ACTUATOR, 700CM²</t>
  </si>
  <si>
    <t>ACTUATOR SIZE 3277, 6 BAR</t>
  </si>
  <si>
    <t>Valve - Parts &amp; Accessories :NBR, 3.271/3.277 700CM², 110-FV-1252, 110-FV-2221B, 110-FV-2252, 110-LV-1715, 110-LV-1715B, 110-LV-2715A, 110-LV-2715B, 110-XV-0617, 3.271/3.277 700CM², 110-FV-1252, 110-FV-2221B,</t>
  </si>
  <si>
    <t>0520-0499</t>
  </si>
  <si>
    <t>58003773</t>
  </si>
  <si>
    <t>VENT:ACTUATOR</t>
  </si>
  <si>
    <t>G 1/4 INCH, PE</t>
  </si>
  <si>
    <t>*OBS*HVAC-Other : FC, 110-XV-2209, 3.277, 240 SQ CM, FC</t>
  </si>
  <si>
    <t>1990-1714</t>
  </si>
  <si>
    <t>58003775</t>
  </si>
  <si>
    <t>V4-20MA INPUT, 3.730-300 HART PROTOCOL NON-HAZARDOUS, ALUM, (OLD PN 2000530).</t>
  </si>
  <si>
    <t>4575515</t>
  </si>
  <si>
    <t>860110P</t>
  </si>
  <si>
    <t>58003777</t>
  </si>
  <si>
    <t>2.4MM ORIFICE,24VDC,316SS BODY</t>
  </si>
  <si>
    <t>Process Control System :3/2-WAY,10 BAR,NPT,NORMALLY CLOSED,400405-142 24V DC,WATERPROOF METAL IP67 ENCLOSURE, ASCO, 110-FV-2221B, 110-LV-1715, 110-LV-1715B, 110-LV-2715A, 110-LV-2715B, 110-XV-1209</t>
  </si>
  <si>
    <t>WPETB320A202</t>
  </si>
  <si>
    <t>58003778</t>
  </si>
  <si>
    <t>SWITCH: LIMIT, 220VAC</t>
  </si>
  <si>
    <t>6.9 A / 220V DC 0.25 A,</t>
  </si>
  <si>
    <t>Electric-Other : "20V DC 6.9 A,XGK 3 SILVER CONTACT,NON-HAZARDOUS ENCLOSURE, ELECTRIC, WITH 2X XGK3 SILVER SWITCH CONTACTS NON-HAZARDOUSALUM, 110-XV-2209 ,110-XV-0617 ,110-XV-0724 ,110-XV-1296 ,110-XV-2296"</t>
  </si>
  <si>
    <t>VAR. ID. 1638483</t>
  </si>
  <si>
    <t>868010P</t>
  </si>
  <si>
    <t>EB 8365 EN</t>
  </si>
  <si>
    <t>EGC045015</t>
  </si>
  <si>
    <t>58003837</t>
  </si>
  <si>
    <t>DN600 (24 IN) PIPE,150 LB</t>
  </si>
  <si>
    <t>Gaskets : 316 SS INNER RING,316 SS OUTER RING,GRAPHITE FILLER,316 SS WINDING,FLEXITALLIC LSI,1.5MM THK, ASME B16.20, FLAT RING GRAPHITE WITH 316 SS INSERT 172-VD-002, ASME B16.20, FLAT RING GRAPH, SS CLAD UMS</t>
  </si>
  <si>
    <t>58003838</t>
  </si>
  <si>
    <t>DN150 (6 IN) PIPE,150 LB</t>
  </si>
  <si>
    <t>58003854</t>
  </si>
  <si>
    <t>ABRASIVE: ROLL, UTILITY</t>
  </si>
  <si>
    <t>25 MM WD,50 YD LG,180 GRIT</t>
  </si>
  <si>
    <t>Tools - Hand / Power :ALUM OXIDE,CLOTH BACKING</t>
  </si>
  <si>
    <t>NORTON</t>
  </si>
  <si>
    <t>J-180</t>
  </si>
  <si>
    <t>58003855</t>
  </si>
  <si>
    <t>25 MM WD,50 YD LG,320 GRIT</t>
  </si>
  <si>
    <t>J-320</t>
  </si>
  <si>
    <t>58003858</t>
  </si>
  <si>
    <t>ABRASIVE: SHEET, FLEXIBLE</t>
  </si>
  <si>
    <t>9 IN WD,11 IN LG,MEDIUM GRIT</t>
  </si>
  <si>
    <t>Fasteners / Hardware : EMERY,CLOTH BACKING.Please supply as each (EA).</t>
  </si>
  <si>
    <t>4672A1</t>
  </si>
  <si>
    <t>BKNL199</t>
  </si>
  <si>
    <t>58003860</t>
  </si>
  <si>
    <t>9 IN WD,11 IN LG,400 GRIT</t>
  </si>
  <si>
    <t>Fasteners / Hardware : ALUM OXIDE,WATERPROOF,B-WEIGHT PAPER BACKING</t>
  </si>
  <si>
    <t>6835A16</t>
  </si>
  <si>
    <t>58003861</t>
  </si>
  <si>
    <t>9 IN WD,11 IN LG,600 GRIT</t>
  </si>
  <si>
    <t>6835A15</t>
  </si>
  <si>
    <t>58003863</t>
  </si>
  <si>
    <t>9 IN WD,11 IN LG,320 GRIT</t>
  </si>
  <si>
    <t>Fasteners / Hardware : SILICON,WATERPROOF,A-WEIGHT PAPER BACKING</t>
  </si>
  <si>
    <t>4680A15</t>
  </si>
  <si>
    <t>58003871</t>
  </si>
  <si>
    <t>3/32 IN THK, 1 IN ARBOR HOLE</t>
  </si>
  <si>
    <t>Tools - Hand / Power :24-30 GRIT,FOR CHOP CUTOFF SAW FAST METAL CUTTING</t>
  </si>
  <si>
    <t>4173A28</t>
  </si>
  <si>
    <t>58003874</t>
  </si>
  <si>
    <t>1/4 IN THK,SILICON CARBIDE</t>
  </si>
  <si>
    <t>Fasteners / Hardware : 24 GRIT,5/8 IN-11 ARBOR HOLE,CLEAN-BOND, FOR MASONRY, FOR MASONRY</t>
  </si>
  <si>
    <t>44425A16</t>
  </si>
  <si>
    <t>58003877</t>
  </si>
  <si>
    <t>WHEEL: GRINDING 7 IN DIA</t>
  </si>
  <si>
    <t>1/4 IN THK,ALUM OXIDE,30 GRIT</t>
  </si>
  <si>
    <t>Fasteners / Hardware : 5/8 IN-11 ARBOR HOLE,RESIN-BOND</t>
  </si>
  <si>
    <t>4569A31</t>
  </si>
  <si>
    <t>58003878</t>
  </si>
  <si>
    <t>1/4 IN THK,ALUM OXIDE,24 GRIT</t>
  </si>
  <si>
    <t>Fasteners / Hardware : 5/8 IN-11 ARBOR HOLE,CLEAN-BOND, FOR ALUM</t>
  </si>
  <si>
    <t>44165A14</t>
  </si>
  <si>
    <t>58003879</t>
  </si>
  <si>
    <t>Fasteners / Hardware : 24 GRIT,5/8 IN-11 ARBOR HOLE,CLEAN-BOND, FOR MASONRY</t>
  </si>
  <si>
    <t>44425A27</t>
  </si>
  <si>
    <t>58003884</t>
  </si>
  <si>
    <t>ZIRCONIUM,80 GRIT,5/8 IN - 11</t>
  </si>
  <si>
    <t>Fasteners / Hardware : TYPE 29,13000 RPM, FLAPPER, 4.5 IN GRINDER</t>
  </si>
  <si>
    <t>TIGER</t>
  </si>
  <si>
    <t>50008</t>
  </si>
  <si>
    <t>EGC044026</t>
  </si>
  <si>
    <t>58003885</t>
  </si>
  <si>
    <t>ZIRCONIUM,120 GRIT,5/8 IN - 11</t>
  </si>
  <si>
    <t>50009</t>
  </si>
  <si>
    <t>58003894</t>
  </si>
  <si>
    <t>COMPOUND: GRINDING</t>
  </si>
  <si>
    <t>600 GRIT,1/4 LB JAR</t>
  </si>
  <si>
    <t>Fasteners / Hardware : BORON CARBIDE LAPPING,FOR HARD SURFACE</t>
  </si>
  <si>
    <t>4921A71</t>
  </si>
  <si>
    <t>58003895</t>
  </si>
  <si>
    <t>1000 GRIT,1/4 LB JAR</t>
  </si>
  <si>
    <t>4921A73</t>
  </si>
  <si>
    <t>EGC030029</t>
  </si>
  <si>
    <t>58003912</t>
  </si>
  <si>
    <t>SHIELD:FACE,7.5 IN X 20 IN</t>
  </si>
  <si>
    <t>AS1000FS</t>
  </si>
  <si>
    <t>EGC024015</t>
  </si>
  <si>
    <t>58003986</t>
  </si>
  <si>
    <t>TAPE:FLAGGING, YELLOW</t>
  </si>
  <si>
    <t>1-3/16 IN X 300 FT ROLL</t>
  </si>
  <si>
    <t>*OBS*Safety-Other : POLYPLASTIC</t>
  </si>
  <si>
    <t>CH HANSON</t>
  </si>
  <si>
    <t>17024</t>
  </si>
  <si>
    <t>58003987</t>
  </si>
  <si>
    <t>TAPE:FLAGGING, RED</t>
  </si>
  <si>
    <t>17021</t>
  </si>
  <si>
    <t>58003989</t>
  </si>
  <si>
    <t>SHARPIE:SHARPIE MEAN STREAK®</t>
  </si>
  <si>
    <t>PERMANENT MARKING STICK</t>
  </si>
  <si>
    <t>WHITE100</t>
  </si>
  <si>
    <t>EGC024014</t>
  </si>
  <si>
    <t>58003995</t>
  </si>
  <si>
    <t>AIR ADAPTER QUICK, 1/2 IN</t>
  </si>
  <si>
    <t>Hoses &amp; Parts :TWIST CLAW X MALE NPT,MI</t>
  </si>
  <si>
    <t>5344K24</t>
  </si>
  <si>
    <t>EGC023015</t>
  </si>
  <si>
    <t>58003996</t>
  </si>
  <si>
    <t>AIR ADAPTER QUICK, 1 IN</t>
  </si>
  <si>
    <t>5344K26</t>
  </si>
  <si>
    <t>58003997</t>
  </si>
  <si>
    <t>AIR ADAPTER QUICK, 3/4 IN</t>
  </si>
  <si>
    <t>Hoses &amp; Parts :TWIST CLAW X FEMALE NPT,MI</t>
  </si>
  <si>
    <t>5344K31</t>
  </si>
  <si>
    <t>EGC023014</t>
  </si>
  <si>
    <t>58003998</t>
  </si>
  <si>
    <t>5344K25</t>
  </si>
  <si>
    <t>EGC044034</t>
  </si>
  <si>
    <t>58004007</t>
  </si>
  <si>
    <t>DN500 (20 IN) PIPE,150 LB</t>
  </si>
  <si>
    <t>Gaskets : 316 SS INNER RING,CS OUTER RING,GRAPHITE FILLER,316L SS WINDING,FLEXITALLIC LSI,3.2MM THK, ASME B16.20, WAX FLUSH DRUM</t>
  </si>
  <si>
    <t>58004071</t>
  </si>
  <si>
    <t>LUBRICANT: GENERAL PURPOSE</t>
  </si>
  <si>
    <t>O-RING, LIQUID,</t>
  </si>
  <si>
    <t>Lubricants &amp; Greases : 2 OZ BOTTLE. All chemicals and other hazardous materials must be accompained by the following; a) Safety data Sheet, SDS, (not more than 5 years old); b) Certificate of Analysis /Quality , COA/Q, c) All containers must be labelled w</t>
  </si>
  <si>
    <t>1RGZ6</t>
  </si>
  <si>
    <t>58004075</t>
  </si>
  <si>
    <t>CHAIN: LOAD RATED</t>
  </si>
  <si>
    <t>TANGLE RESISTANT STRAIGHT LINK</t>
  </si>
  <si>
    <t>Material Handling - Lifting Equipment and Accessories : 2/0 TRADE SIZE, 450 LB LOAD, 100 FT LG, ZINC PLATED</t>
  </si>
  <si>
    <t>3594T47</t>
  </si>
  <si>
    <t>58004076</t>
  </si>
  <si>
    <t>BAG: PRESS-TO-CLOSE,</t>
  </si>
  <si>
    <t>8IN WD X 10 IN LG X 4 MIL THK</t>
  </si>
  <si>
    <t>Janitorial Equipment &amp; Supplies :POLYETHYLENE, 100 PER PACKAGE.</t>
  </si>
  <si>
    <t>1959T32</t>
  </si>
  <si>
    <t>EGC040001</t>
  </si>
  <si>
    <t>58004108</t>
  </si>
  <si>
    <t>TAPE: MASKING</t>
  </si>
  <si>
    <t>24 MM WD X 60 YD LG ROLL,</t>
  </si>
  <si>
    <t>Fasteners / Hardware : RUBBER ADHESIVE, CREAM</t>
  </si>
  <si>
    <t>7783A13</t>
  </si>
  <si>
    <t>58004109</t>
  </si>
  <si>
    <t>36 MM WD X 60 YD LG ROLL,</t>
  </si>
  <si>
    <t>7783A14</t>
  </si>
  <si>
    <t>58004117</t>
  </si>
  <si>
    <t>TAPE: THREAD</t>
  </si>
  <si>
    <t>1/2IN X 260 IN</t>
  </si>
  <si>
    <t>Seals  : LASCO 11-1032 1/2-INCH BY 260-INCH DOUBLE DENSITY PTFE THREAD SEAL TAPE, WHITE.</t>
  </si>
  <si>
    <t>11-1032</t>
  </si>
  <si>
    <t>76475A1</t>
  </si>
  <si>
    <t>LASCO 11-1032</t>
  </si>
  <si>
    <t>LSILU207</t>
  </si>
  <si>
    <t>58004122</t>
  </si>
  <si>
    <t>PEN:PERMANENT METAL MARKING,</t>
  </si>
  <si>
    <t>WHITE,</t>
  </si>
  <si>
    <t>Office Supplies &amp; Desk Accessories - Other:NOTE ALL MARKERS TO BE CERTIFIED LOW HALOGEN &amp; CHLORIDE CONTENT.</t>
  </si>
  <si>
    <t>DYKEM</t>
  </si>
  <si>
    <t>44729</t>
  </si>
  <si>
    <t>1CZJ6</t>
  </si>
  <si>
    <t>58004159</t>
  </si>
  <si>
    <t>GRAFOIL,SQUARE PROFILE</t>
  </si>
  <si>
    <t>Valve - Parts &amp; Accessories :3.5 IN, EKB-3016 BOM ITEM #7 UPPER COMPONENT OF VALVE STEM PACKING FOR PRESSURE CONTAINMENT. CONSISTS OF 4 GRAFOIL RINGS WITH 3.5 IN I.D, 4 RINGS</t>
  </si>
  <si>
    <t>E3056-16-7</t>
  </si>
  <si>
    <t>58004161</t>
  </si>
  <si>
    <t>1/8 IN (0.139 IN) WD</t>
  </si>
  <si>
    <t>Gaskets : CORD STOCK</t>
  </si>
  <si>
    <t>12975K33</t>
  </si>
  <si>
    <t>58004163</t>
  </si>
  <si>
    <t>1/4 IN (0.275 IN) WD</t>
  </si>
  <si>
    <t>12975K35</t>
  </si>
  <si>
    <t>58004182</t>
  </si>
  <si>
    <t>SOLID BRASS,1-3/4IN</t>
  </si>
  <si>
    <t>Fasteners / Hardware : PRO SERIES, MODEL 6840, PRO SERIES, MODEL 6840</t>
  </si>
  <si>
    <t>MASTER LOCK</t>
  </si>
  <si>
    <t>6840</t>
  </si>
  <si>
    <t>4RD99</t>
  </si>
  <si>
    <t>58004183</t>
  </si>
  <si>
    <t>SOLID BRASS,1-9/16IN</t>
  </si>
  <si>
    <t>Fasteners / Hardware : PRO SERIES, MODEL 6830, PRO SERIES, MODEL 6830</t>
  </si>
  <si>
    <t>6830</t>
  </si>
  <si>
    <t>4RD85</t>
  </si>
  <si>
    <t>58004192</t>
  </si>
  <si>
    <t>ADAPTER: HOSE TO PIPE</t>
  </si>
  <si>
    <t>1/8 IN HOSE FEMALE</t>
  </si>
  <si>
    <t>*OBS*Hoses&amp;Parts-Oth : NPSM SWIVEL,1/8 IN PIPE,MNPT,ZINC PLTD STL, HYDRAULIC HOSE FITTING</t>
  </si>
  <si>
    <t>DIXON</t>
  </si>
  <si>
    <t>1404-2-2</t>
  </si>
  <si>
    <t>58004208</t>
  </si>
  <si>
    <t>HEAVY DUTY,BRASS BRISTLE,</t>
  </si>
  <si>
    <t>Fasteners / Hardware : WOOD HANDLE,  WITH WOODEN BODY ROUNDED OFF HANDLES WITH 4 ROWS</t>
  </si>
  <si>
    <t>MAGNOLIA</t>
  </si>
  <si>
    <t>58004216</t>
  </si>
  <si>
    <t>BRUSH: PAINT</t>
  </si>
  <si>
    <t>100 MM BRISTLE,</t>
  </si>
  <si>
    <t>Fasteners / Hardware : FLAT SASH,BLACK CHINESE BRISTLE,PLATE,WOOD HANDLE</t>
  </si>
  <si>
    <t>LINZER</t>
  </si>
  <si>
    <t>1610-4</t>
  </si>
  <si>
    <t>58004223</t>
  </si>
  <si>
    <t>75 MM BRISTLE,PLATE,</t>
  </si>
  <si>
    <t>Fasteners / Hardware : FLAT SASHWOOD HANDLE</t>
  </si>
  <si>
    <t>HANDYHARDWARE</t>
  </si>
  <si>
    <t>45-3621</t>
  </si>
  <si>
    <t>58004226</t>
  </si>
  <si>
    <t>WHEEL: WIRE</t>
  </si>
  <si>
    <t>6 IN DIA,5/8-11 NC</t>
  </si>
  <si>
    <t>Fasteners / Hardware : CUP KNOT WIRE,6000 RPM,CS</t>
  </si>
  <si>
    <t>OSBORN</t>
  </si>
  <si>
    <t>33150</t>
  </si>
  <si>
    <t>58004229</t>
  </si>
  <si>
    <t>3 MM STL BRISTLE</t>
  </si>
  <si>
    <t>WEILER</t>
  </si>
  <si>
    <t>26905</t>
  </si>
  <si>
    <t>58004230</t>
  </si>
  <si>
    <t>4 MM BRISTLE,5 IN,STL BRISTLE</t>
  </si>
  <si>
    <t>26907</t>
  </si>
  <si>
    <t>58004231</t>
  </si>
  <si>
    <t>7 MM ,STL BRISTLE</t>
  </si>
  <si>
    <t>3627K71 - 1/4&amp;QUOT;</t>
  </si>
  <si>
    <t>58004235</t>
  </si>
  <si>
    <t>BRUSH:SCRUBBING,</t>
  </si>
  <si>
    <t>8IN LG</t>
  </si>
  <si>
    <t>Fasteners / Hardware : NYLON BRISTLE,WOOD HANDLE</t>
  </si>
  <si>
    <t>1VAE2</t>
  </si>
  <si>
    <t>BKNL205</t>
  </si>
  <si>
    <t>58004238</t>
  </si>
  <si>
    <t>50 MM WD X 150 MM LG,</t>
  </si>
  <si>
    <t>Fasteners / Hardware : RECTANGLE ROUGH GRIT, OIL</t>
  </si>
  <si>
    <t>NORTONABRASIVES.COM</t>
  </si>
  <si>
    <t>614636-85620</t>
  </si>
  <si>
    <t>58004239</t>
  </si>
  <si>
    <t>15 MM DIA X 150 MM LG,</t>
  </si>
  <si>
    <t>Tools - Hand / Power :ROUND,COARSE,100 GRIT,  OIL</t>
  </si>
  <si>
    <t>4499A63</t>
  </si>
  <si>
    <t>58004240</t>
  </si>
  <si>
    <t>Tools - Hand / Power :ROUND,SMOOTH,320 GRIT,OIL</t>
  </si>
  <si>
    <t>4499A61</t>
  </si>
  <si>
    <t>58004241</t>
  </si>
  <si>
    <t>3/4 IN X 3/4 IN X 150 MM LG,</t>
  </si>
  <si>
    <t>Fasteners / Hardware : SQUARE,COARSE,100 GRIT,  OIL</t>
  </si>
  <si>
    <t>4497A53</t>
  </si>
  <si>
    <t>58004242</t>
  </si>
  <si>
    <t>Fasteners / Hardware : SQUARE,FINE,320 GRIT, OIL</t>
  </si>
  <si>
    <t>4497A51</t>
  </si>
  <si>
    <t>58004248</t>
  </si>
  <si>
    <t>CIRCULAR FLARED,</t>
  </si>
  <si>
    <t>Fasteners / Hardware : 2 IN DIA,15,000 MAX RPM,.0104 SS X 1/4 IN SHANK WIRE SIZE,316/302 SS</t>
  </si>
  <si>
    <t>30277</t>
  </si>
  <si>
    <t>EGC035013</t>
  </si>
  <si>
    <t>58004253</t>
  </si>
  <si>
    <t>DRESSING:BELT,300ML AEROSOL</t>
  </si>
  <si>
    <t>SPRAY, HYLOMAR</t>
  </si>
  <si>
    <t>Fasteners / Hardware : NOT AVAILABLE IN US-USE CRC-03065-16OZ,</t>
  </si>
  <si>
    <t>CRC</t>
  </si>
  <si>
    <t>03065</t>
  </si>
  <si>
    <t>1D267</t>
  </si>
  <si>
    <t>EGC039029</t>
  </si>
  <si>
    <t>58004476</t>
  </si>
  <si>
    <t>KIT: TYPE (E) ISOLATION FLANGE</t>
  </si>
  <si>
    <t>SIZE: 6 IN 150 LB ASME B16.5</t>
  </si>
  <si>
    <t>LAMONS / APS FLANGE ISOLATION KITS, TYPE E,6 IN 150 LB ASME B16.5 FLG,CONTAINS MEDIUM-WEAVE FABRIC-REINFORCED PHENOLIC WITH NEOPRENE FACE, PHENOLIC (MICARTA) SLEEVE, DBL WASHERS, FABRIC-REINFORCED LAMINATED PHENOLIC ISOLATING WASHERS, STL BACK-UP WASHERSC</t>
  </si>
  <si>
    <t>58004477</t>
  </si>
  <si>
    <t>KIT:INSULATION SET THEM 725</t>
  </si>
  <si>
    <t>SIZE:8IN FLANGE 300LBS HOT 316</t>
  </si>
  <si>
    <t>FLEXITALLIC I-FLEX - ISOLATION KITS TYPE E, FOR 8 IN 150 LB ASME B16.5 FLG, CONTAINS MEDIUM-WEAVE FABRIC-REINFORCED PHENOLIC WITH NEOPRENE FACE, PHENOLIC (MICARTA) SLEEVE, DBL WASHERS, FABRIC-REINFORCED LAMINATED PHENOLIC INSULATING WASHERS, STL BACK-UP W</t>
  </si>
  <si>
    <t>IFLEX HRF 080033</t>
  </si>
  <si>
    <t>58004481</t>
  </si>
  <si>
    <t>Gaskets : FULL FACE, EPDM, ASME B16.21/B16.5, 2-3/4 IN ID, 4-1/8 IN OD, 1.5MM THK, NPS, ETHYLENE-PROPYLENE-DIENE (EPDM), 964, 4,</t>
  </si>
  <si>
    <t>58004482</t>
  </si>
  <si>
    <t>Gaskets : FULL FACE, EPDM, ASME B16.21/B16.5, 4 IN ID,5-3/8 IN OD, 1.5MM THK, NPS, ETHYLENE-PROPYLENE-DIENE (EPDM), 968, 5</t>
  </si>
  <si>
    <t>EGC027009</t>
  </si>
  <si>
    <t>58004484</t>
  </si>
  <si>
    <t>Gaskets : FULL FACE, EPDM, ASME B16.21/B16.5, 7-3/16 IN ID, 8-3/4 IN OD, 1.5MM THK, NPS, ETHYLENE-PROPYLENE-DIENE (EPDM), 976, 7</t>
  </si>
  <si>
    <t>58004485</t>
  </si>
  <si>
    <t>Gaskets : FULL FACE, EPDM, ASME B16.21/B16.5, 9-3/16 IN ID, 11 IN OD, 1.5MM THK, NPS, ETHYLENE-PROPYLENE-DIENE (EPDM), 980, 8</t>
  </si>
  <si>
    <t>58004488</t>
  </si>
  <si>
    <t>Gaskets : FULL FACE, GRAPHITE/316 SS,ASME B16.21/B16.5, 2-3/4 IN ID, 4-1/8 IN OD, 1.5MM THK, 965, 11</t>
  </si>
  <si>
    <t>58004491</t>
  </si>
  <si>
    <t>Gaskets : FULL FACE, GRAPHITE/316 SS, ASME B16.21/B16.5, 7-3/16 IN ID, 8-3/4 IN OD, 1.5MM THK, 977, 14</t>
  </si>
  <si>
    <t>58004493</t>
  </si>
  <si>
    <t>10 IN PIPE, 150 LB</t>
  </si>
  <si>
    <t>Gaskets : FULL FACE, GRAPHITE/316 SS, ASME B16.21/B16.5, 11-5/16 IN ID, 13-3/8 IN OD,1.5MM THK, 984,16</t>
  </si>
  <si>
    <t>58004508</t>
  </si>
  <si>
    <t>Gaskets : FULL FACE, NEOPRENE, ASME B16.21/B16.5,4 IN ID,5-3/8 IN OD,3MM THK, 970, 31</t>
  </si>
  <si>
    <t>58004509</t>
  </si>
  <si>
    <t>Gaskets : FULL FACE, NEOPRENE, ASME B16.21/B16.5, 5 IN ID, 6-7/8 IN OD, 3MM THK, 974, 32</t>
  </si>
  <si>
    <t>58004510</t>
  </si>
  <si>
    <t>Gaskets : FULL FACE, NEOPRENE, ASME B16.21/B16.5,7-3/16 IN ID, 8-3/4 IN OD, 3MM THK, 978, 33</t>
  </si>
  <si>
    <t>58004512</t>
  </si>
  <si>
    <t>Gaskets : FULL FACE, NEOPRENE, ASME B16.21/B16.5,11-5/16 IN ID, 13-3/8 IN OD, 3MM THK, 985, 35</t>
  </si>
  <si>
    <t>EGC027003</t>
  </si>
  <si>
    <t>58004513</t>
  </si>
  <si>
    <t>Gaskets : FULL FACE, NEOPRENE, ASME B16.21/B16.5,13-3/8 IN ID, 16-1/8 IN OD, 3MM THK, 988, 36</t>
  </si>
  <si>
    <t>58004514</t>
  </si>
  <si>
    <t>Gaskets : FULL FACE, NEOPRENE, ASME B16.21/B16.5, 16-5/8 IN ID, 20-1/4 IN OD, 3MM THK</t>
  </si>
  <si>
    <t>EGC027011</t>
  </si>
  <si>
    <t>58004516</t>
  </si>
  <si>
    <t>Gaskets : FLAT RING, PTFE,ASME B16.21/B16.5, 3/4 IN ID, 1-7/8 IN OD, 1.5MM THK, 997, 39</t>
  </si>
  <si>
    <t>58004517</t>
  </si>
  <si>
    <t>Gaskets : FLAT RING, PTFE, ASME B16.21/B16.5, 1-1/4 IN ID, 2-5/8 IN OD, 1.5MM THK, 998, 40</t>
  </si>
  <si>
    <t>58004518</t>
  </si>
  <si>
    <t>Gaskets : FLAT RING, PTFE, ASME B16.21/B16.5, 2-3/4 IN ID, 4-1/8 IN OD, 1.5MM THK, 999, 41</t>
  </si>
  <si>
    <t>58004519</t>
  </si>
  <si>
    <t>Gaskets : FLAT RING, PTFE, ASME B16.21/B16.5, 4 IN ID, 5-3/8 IN OD, 1.5MM THK, 1000, 42</t>
  </si>
  <si>
    <t>58004522</t>
  </si>
  <si>
    <t>Gaskets : FLAT RING, PTFE, ASME B16.21/B16.5, 9-3/16 IN ID, 11 IN OD, 1.5MM THK</t>
  </si>
  <si>
    <t>58004525</t>
  </si>
  <si>
    <t>API R14, 316 SS</t>
  </si>
  <si>
    <t>Gaskets : ASME B16.20, OCTAGONAL, 1011, 48; MECHANICAL BM-0000011A</t>
  </si>
  <si>
    <t>58004526</t>
  </si>
  <si>
    <t>API R16, 316 SS</t>
  </si>
  <si>
    <t>Gaskets : ASME B16.20, OCTAGONAL, 1017, 49; MECHANICAL BM-0000011A</t>
  </si>
  <si>
    <t>58004529</t>
  </si>
  <si>
    <t>GASKET: RING JOINT 3 IN PIPE</t>
  </si>
  <si>
    <t>API R31, 316 SS</t>
  </si>
  <si>
    <t>Gaskets : ASME B16.20, OCTAGONAL, 1031,52, MECHANICAL BM-0000011A</t>
  </si>
  <si>
    <t>EGC025026</t>
  </si>
  <si>
    <t>58004532</t>
  </si>
  <si>
    <t>Gaskets : API R46, 316 SS, ASME B16.20, OCTAGONAL, 1041, 55 MECHANICAL BM-0000011A</t>
  </si>
  <si>
    <t>EGC025013</t>
  </si>
  <si>
    <t>58004535</t>
  </si>
  <si>
    <t>10 IN PIPE, 1500 LB</t>
  </si>
  <si>
    <t>Gaskets : API R54, 316 SS, ASME B16.20, 1050, 58, MECHANICAL BM-0000011A,LAMONS RING TYPE JOINT (RTJ) GASKET OCTAGONAL (STYLE 388) API R54, 316 SS, ASME B16.20.</t>
  </si>
  <si>
    <t>R54, 316 SS, ASME B16.20</t>
  </si>
  <si>
    <t>58004541</t>
  </si>
  <si>
    <t>GASKET: RING JOINT 2 IN PIPE</t>
  </si>
  <si>
    <t>API R24, 321 SS</t>
  </si>
  <si>
    <t>Gaskets : ASME B16.20, OCTAGONAL, 1028, 64 MECHANICAL BM-0000011A</t>
  </si>
  <si>
    <t>58004545</t>
  </si>
  <si>
    <t>1-1/2 IN PIPE, API R20, 347 SS</t>
  </si>
  <si>
    <t>Gaskets : ASME B16.20, OCTAGONAL, 1022, 68 MECHANICAL BM-0000011A</t>
  </si>
  <si>
    <t>58004551</t>
  </si>
  <si>
    <t>3/4 IN PIPE, API R14</t>
  </si>
  <si>
    <t>Gaskets : 4-6CR 0.5MOLY, ASME B16.20, OCTAGONAL, 1015, 74, MECHANICAL BM-0000011A</t>
  </si>
  <si>
    <t>EGC024002</t>
  </si>
  <si>
    <t>58004568</t>
  </si>
  <si>
    <t>Gaskets : SOFT IRON, ASME B16.20, 1025, 91 MECHANICAL BM-0000011A</t>
  </si>
  <si>
    <t>58004570</t>
  </si>
  <si>
    <t>Gaskets : SOFT IRON, ASME B16.20, OCTAGONAL, 1030, 93 MECHANICAL BM-0000011A</t>
  </si>
  <si>
    <t>BENL3336</t>
  </si>
  <si>
    <t>58004571</t>
  </si>
  <si>
    <t>Gaskets : SOFT IRON, ASME B16.20, OCTAGONAL, 1033, 94 MECHANICAL BM-0000011A</t>
  </si>
  <si>
    <t>58004572</t>
  </si>
  <si>
    <t>3 IN PIPE, 1500 LB API R35</t>
  </si>
  <si>
    <t>Gaskets : SOFT IRON, ASME B16.20, OCTAGONAL, 1035, 95 MECHANICAL BM-0000011A</t>
  </si>
  <si>
    <t>EGC018017</t>
  </si>
  <si>
    <t>58004573</t>
  </si>
  <si>
    <t>4 IN PIPE, API R37, SOFT IRON</t>
  </si>
  <si>
    <t>Gaskets : ASME B16.20, OCTAGONAL, 1037, 96 MECHANICAL BM-0000011A</t>
  </si>
  <si>
    <t>58004576</t>
  </si>
  <si>
    <t>6 IN PIPE, 1500 LB, API R46</t>
  </si>
  <si>
    <t>Gaskets : SOFT IRON, ASME B16.20, OCTAGONAL, 1043, 99 MECHANICAL BM-0000011A</t>
  </si>
  <si>
    <t>EGC027013</t>
  </si>
  <si>
    <t>58004579</t>
  </si>
  <si>
    <t>GASKET: RING JOINT API R53</t>
  </si>
  <si>
    <t>10 IN PIPE, 300, 600/3000 LB</t>
  </si>
  <si>
    <t>Gaskets : SOFT IRON, ASME B16.20, OCTAGONAL, 1049, 102, PRESSURE CLASS RATINGS 300, 600/3000 LB.</t>
  </si>
  <si>
    <t>API R53</t>
  </si>
  <si>
    <t>58004588</t>
  </si>
  <si>
    <t>Gaskets : FLAT RING, 0.5MM FLEXIBLE GRAPHITE FACING/316 SS, ASME B16.21/B16.5, 3/4 IN ID, 1-7/8 IN OD, 3MM THK, SERRTD MTL CORE, WITH LOOSE CENTERING RG, 1069, 111 MECHANICAL BM-0000011A</t>
  </si>
  <si>
    <t>BM-0000011A</t>
  </si>
  <si>
    <t>KAMMPRO</t>
  </si>
  <si>
    <t>58004589</t>
  </si>
  <si>
    <t>Gaskets : FLAT RING, 0.5MM FLEXIBLE GRAPHITE FACING/316 SS, ASME B16.21/B16.5,1 IN ID ,2-1/4 IN OD, 3MM THK, SERRTD MTL CORE, WITH LOOSE CENTERING RG, 1070, 112, MECHANICAL BM-0000011A</t>
  </si>
  <si>
    <t>EGC025010</t>
  </si>
  <si>
    <t>58004594</t>
  </si>
  <si>
    <t>Gaskets : FLAT RING, 0.5MM FLEXIBLE GRAPHITE FACING/316 SS, ASME B16.21/B16.5, 4 IN ID,5-3/8 IN OD, 3MM THK, SERRTD MTL CORE, WITH LOOSE CENTERING RG, 1075, 117</t>
  </si>
  <si>
    <t>58004605</t>
  </si>
  <si>
    <t>Gaskets : CS OUTER RING, POLYTETRAFLUOROETHYLENE FILLER, 316 SS WINDING, ASME B16.5, 1086, 128 MECHANICAL BM-0000011A</t>
  </si>
  <si>
    <t>58004606</t>
  </si>
  <si>
    <t>TYPE:SPIRAL WOUND PIPE SIZE:1</t>
  </si>
  <si>
    <t>IN CLASS:150 LB SPIRAL WOUND THCK:1/32 IN WINDING MATL:316L SS FILLER MATL:PTFE CENTERING RING MATL:316L SS INNERING RING MATL:316L SS STYLE:FLEXITALLIC SPEC:ASME B 16.20 SIZE:1 IN GASKETS : CS OUTER RING, SS INNER RING, POLYTETRAFLUOROETHYLENE FILLER, 31</t>
  </si>
  <si>
    <t>58004607</t>
  </si>
  <si>
    <t>Gaskets : CS OUTER RING,POLYTETRAFLUOROETHYLENE FILLER, 316 SS WINDING, ASME B16.20; ASME B16.5, 1088, 130</t>
  </si>
  <si>
    <t>58004608</t>
  </si>
  <si>
    <t>TYPE:SPIRAL WOUND PIPE SIZE:4</t>
  </si>
  <si>
    <t>IN  CLASS:150 LB SPIRAL WOUND THCK:1/32 IN  WINDING MATL:316L SS FILLER MATL:PTFE CENTERING RING MATL:316L SS INNERING RING MATL:316L SS STYLE:FLEXITALLIC SPEC:ASME B 16.20  SIZE:4 IN GASKETS : CS OUTER RING, SS INNER RING, CLASS 150 LB POLYTETRAFLUOROETH</t>
  </si>
  <si>
    <t>58004609</t>
  </si>
  <si>
    <t>Gaskets : 304 SS INNER RING, 304 SS OUTER RING, GRAPHITE FILLER, 304 SS WINDING, ASME B16.20; ASME B16.5, 1116, 132</t>
  </si>
  <si>
    <t>58004611</t>
  </si>
  <si>
    <t>Gaskets : 304 SS INNER RING, 304 SS OUTER RING, GRAPHITE FILLER, 304 SS WINDING, ASME B16.20; ASME B16.5, 1101, 134</t>
  </si>
  <si>
    <t>EGC025005</t>
  </si>
  <si>
    <t>58004614</t>
  </si>
  <si>
    <t>Gaskets : GASKET,SPIRAL WOUND:3 IN PIPE, 300 LB, 304 SS INNER RING,304 SS OUTER RING, GRAPHITE FILLER, 304 SS WINDING, ASME B16.20; ASME B16.5, 1128, 137</t>
  </si>
  <si>
    <t>SPMNL609</t>
  </si>
  <si>
    <t>58004615</t>
  </si>
  <si>
    <t>Gaskets : 304 SS INNER RING, 304 SS OUTER RING, GRAPHITE FILLER, 304 SS WINDING, ASME B16.20; ASME B16.5, 1135, 138</t>
  </si>
  <si>
    <t>58004616</t>
  </si>
  <si>
    <t>GASKET TYPE:SPIRAL WOUND</t>
  </si>
  <si>
    <t>SIZE:6 IN PIPE PRESS.</t>
  </si>
  <si>
    <t>RATING:300 LB  MATL:304 SS WINDING SHAPE:GRAPHITE FILLER SWGAADADADG0015003 SWG CRIR 6" 300 LBS B16.20304-304/GRAPHITE-304</t>
  </si>
  <si>
    <t>LAMON / KILINGER GASKET</t>
  </si>
  <si>
    <t>SPMNL821</t>
  </si>
  <si>
    <t>EGC025012</t>
  </si>
  <si>
    <t>58004618</t>
  </si>
  <si>
    <t>Gaskets : 304 SS INNER RING, 304 SS OUTER RING, GRAPHITE FILLER, 304 SS WINDING, ASME B16.20; ASME B16.5, 1151, 141</t>
  </si>
  <si>
    <t>58004619</t>
  </si>
  <si>
    <t>Gaskets : 304 SS INNER RING, 304 SS OUTER RING, GRAPHITE FILLER, 304 SS WINDING, ASME B16.20; ASME B16.5, 1154, 142</t>
  </si>
  <si>
    <t>58004620</t>
  </si>
  <si>
    <t>Gaskets : 304 SS INNER RING, 304 SS OUTER RING,GRAPHITE FILLER, 304 SS WINDING,ASME B16.20; ASME B16.5, 1159, 143</t>
  </si>
  <si>
    <t>58004628</t>
  </si>
  <si>
    <t>1 IN PIPE, 600 LB</t>
  </si>
  <si>
    <t>Gaskets : 304 SS INNER RING, 304 SS OUTER RING, GRAPHITE FILLER, 304 SS WINDING, ASME B16.20; ASME B16.5, 1106, 151</t>
  </si>
  <si>
    <t>EGC025017</t>
  </si>
  <si>
    <t>58004629</t>
  </si>
  <si>
    <t>Gaskets : 304 SS INNER RING, 304 SS OUTER RING, GRAPHITE FILLER, 304 SS WINDING, ASME B16.20; ASME B16.5, 1112, 152</t>
  </si>
  <si>
    <t>58004630</t>
  </si>
  <si>
    <t>Gaskets : 304 SS OUTER RING, GRAPHITE FILLER, 304 SS WINDING, ASME B16.20; ASME B16.5, 1121, 153, SW 304G.2.300</t>
  </si>
  <si>
    <t>58004632</t>
  </si>
  <si>
    <t>4 IN PIPE, 600 LB</t>
  </si>
  <si>
    <t>Gaskets : 304 SS INNER RING, 304 SS OUTER RING, GRAPHITE FILLER, 304 SS WINDING, ASME B16.20; ASME B16.5, 1137, 155</t>
  </si>
  <si>
    <t>58004633</t>
  </si>
  <si>
    <t>6 IN PIPE, 600 LB</t>
  </si>
  <si>
    <t>Gaskets : 304 SS INNER RING, 304 SS OUTER RING, GRAPHITE FILLER, 304 SS WINDING, ASME B16.20; ASME B16.5, 1142,156</t>
  </si>
  <si>
    <t>INL219</t>
  </si>
  <si>
    <t>58004638</t>
  </si>
  <si>
    <t>Gaskets : 304 SS INNER RING, CS OUTER RING, GRAPHITE FILLER, 304 SS WINDING, OXY SERVICE, INNER RING ID TO SCHEDULE 10S PIPE ID, ASME B16.20; ASME B16.5, 1145, 161</t>
  </si>
  <si>
    <t>58004644</t>
  </si>
  <si>
    <t>Gaskets : 304 SS INNER RING, CS OUTER RING, GRAPHITE FILLER, 304 SS WINDING, ASME B16.20; ASME B16.5, 1094, 167</t>
  </si>
  <si>
    <t>58004647</t>
  </si>
  <si>
    <t>Gaskets : 304 SS INNER RING, CS OUTER RING, GRAPHITE FILLER, 304 SS WINDING, ASME B16.20; ASME B16.5, 1119, 170</t>
  </si>
  <si>
    <t>MDRG002</t>
  </si>
  <si>
    <t>58004649</t>
  </si>
  <si>
    <t>Gaskets : 304 SS INNER RING, CS OUTER RING, GRAPHITE FILLER, 304 SS WINDING, ASME B16.20; ASME B16.5, 1136, 172</t>
  </si>
  <si>
    <t>58004653</t>
  </si>
  <si>
    <t>Gaskets : 304 SS INNER RING, CS OUTER RING, GRAPHITE FILLER, 304 SS WINDING, ASME B16.20; ASME B16.5, 1155, 176</t>
  </si>
  <si>
    <t>58004664</t>
  </si>
  <si>
    <t>Gaskets : 304 SS INNER RING,CS OUTER RING,GRAPHITE FILLER, 304 SS WINDING, ASME B16.20; ASME B16.5, 1098, 187</t>
  </si>
  <si>
    <t>58004665</t>
  </si>
  <si>
    <t>Gaskets : 304 SS INNER RING, CS OUTER RING, GRAPHITE FILLER, 304 SS WINDING, ASME B16.20; ASME B16.5, 1107, 188</t>
  </si>
  <si>
    <t>58004668</t>
  </si>
  <si>
    <t>Gaskets : 304 SS INNER RING, CS OUTER RING, GRAPHITE FILLER, 304 SS WINDING, ASME B16.20; ASME B16.5, 1133, 191</t>
  </si>
  <si>
    <t>58004669</t>
  </si>
  <si>
    <t>Gaskets : 304 SS INNER RING, CS OUTER RING, GRAPHITE FILLER, 304 SS WINDING, ASME B16.20; ASME B16.5, 1138, 192</t>
  </si>
  <si>
    <t>EGC025001</t>
  </si>
  <si>
    <t>58004670</t>
  </si>
  <si>
    <t>Gaskets : 304 SS INNER RING, CS OUTER RING, GRAPHITE FILLER, 304 SS WINDING, ASME B16.20; ASME B16.5, 1143, 193</t>
  </si>
  <si>
    <t>58004671</t>
  </si>
  <si>
    <t>Gaskets : 304 SS INNER RING, CS OUTER RING, GRAPHITE FILLER, 304 SS WINDING, ASME B16.20; ASME B16.5, 1148, 194</t>
  </si>
  <si>
    <t>EGC025009</t>
  </si>
  <si>
    <t>58004673</t>
  </si>
  <si>
    <t>Gaskets : 304 SS INNER RING, CS OUTER RING, GRAPHITE FILLER, 304 SS WINDING, ASME B16.20; ASME B16.5, 1153, 195</t>
  </si>
  <si>
    <t>58004674</t>
  </si>
  <si>
    <t>14 IN PIPE, 600 LB</t>
  </si>
  <si>
    <t>Gaskets : 304 SS INNER RING, CS OUTER RING, GRAPHITE FILLER, 304 SS WINDING, ASME B16.20; ASME B16.5, 1161, 197</t>
  </si>
  <si>
    <t>58004681</t>
  </si>
  <si>
    <t>Gaskets : CS INNER RING, CS OUTER RING, GRAPHITE FILLER, 304 SS WINDING, ASME B16.20; ASME B16.5, 1125, 204</t>
  </si>
  <si>
    <t>58004683</t>
  </si>
  <si>
    <t>3/4 IN PIPE,300 LB</t>
  </si>
  <si>
    <t>Gaskets : 304 SS INNER RING, CS OUTER RING, POLYTETRAFLUOROETHYLENE FILLER, 304 SS WINDING, :ASME B16.20; ASME B16.5, 1095, 206</t>
  </si>
  <si>
    <t>58004684</t>
  </si>
  <si>
    <t>1-1/2 IN PIPE, 300 LB</t>
  </si>
  <si>
    <t>Gaskets : 304 SS INNER RING, CS OUTER RING, POLYTETRAFLUOROETHYLENE FILLER, 304 SS WINDING, ASME B16.20; ASME B16.5, 1111, 207</t>
  </si>
  <si>
    <t>58004690</t>
  </si>
  <si>
    <t>Gaskets : 304 SS INNER RING, CS OUTER RING, POLYTETRAFLUOROETHYLENE FILLER, 304 SS WINDING, OXY SERVICE, INNER RING ID TO SCHEDULE 40S PIPE ID, ASME B16.20; ASME B16.5, 1139, 213</t>
  </si>
  <si>
    <t>58004695</t>
  </si>
  <si>
    <t>Gaskets : CS OUTER RING, POLYTETRAFLUOROETHYLENE FILLER, 316 SS WINDING, ASME B16.20; ASME B16.5, 1126, 218</t>
  </si>
  <si>
    <t>58004701</t>
  </si>
  <si>
    <t>Gaskets : MONEL 400 INNER RING, CS OUTER RING, VERMICULITE FILLER, MONEL 400 WINDING, OXY SERVICE, INNER RING ID TO SCHEDULE 80S PIPE ID, ASME B16.20; ASME B16.5, 1108, 224</t>
  </si>
  <si>
    <t>58004705</t>
  </si>
  <si>
    <t>Gaskets : MONEL 400 INNER RING, CS OUTER RING, VERMICULITE FILLER, MONEL 400 WINDING, OXY SERVICE, INNER RING ID TO SCHEDULE 40S PIPE ID, ASME B16.20; ASME B16.5, 1144, 228</t>
  </si>
  <si>
    <t>58004736</t>
  </si>
  <si>
    <t>WIRE: LEAD IMPRESSION</t>
  </si>
  <si>
    <t>0.02 IN X 0.032 IN DIA X 1 LB</t>
  </si>
  <si>
    <t>Welding - Supplies : FOR CLEARANCE CHECK GAUGES, LEAD</t>
  </si>
  <si>
    <t>RL</t>
  </si>
  <si>
    <t>ROTOMETALS</t>
  </si>
  <si>
    <t>58004770</t>
  </si>
  <si>
    <t>O-RING,30%,NITRILE</t>
  </si>
  <si>
    <t>Gaskets : LV, X3, 2-TR2-1B, 2-TR2-2A, 2-TR2-2B, CAP SPARE</t>
  </si>
  <si>
    <t>EMPAQUES Y POLIURETANO</t>
  </si>
  <si>
    <t>P-2439 C3007-7</t>
  </si>
  <si>
    <t>EMP11N</t>
  </si>
  <si>
    <t>G193901LEI</t>
  </si>
  <si>
    <t>58004771</t>
  </si>
  <si>
    <t>Gaskets : LV, X2, 2-TR2-1B, 2-TR2-2A, 2-TR2-2B, CAP SPARE</t>
  </si>
  <si>
    <t>58004772</t>
  </si>
  <si>
    <t>Gaskets : LV, X1, 2-TR2-1B, 2-TR2-2A, 2-TR2-2B, CAP SPARE</t>
  </si>
  <si>
    <t>58004773</t>
  </si>
  <si>
    <t>Gaskets : LV, X0, 2-TR2-1B, 2-TR2-2A, 2-TR2-2B, CAP SPARE</t>
  </si>
  <si>
    <t>EGC023013</t>
  </si>
  <si>
    <t>58004774</t>
  </si>
  <si>
    <t>Gaskets : HV, H1, 2-TR2-1B, 2-TR2-2A, 2-TR2-2B, CAP SPARE</t>
  </si>
  <si>
    <t>MARKIN, S.A. DE C.V.</t>
  </si>
  <si>
    <t>CUSTOM</t>
  </si>
  <si>
    <t>EMP116103N6R</t>
  </si>
  <si>
    <t>58004775</t>
  </si>
  <si>
    <t>HV FLANGE H2, NITRILE</t>
  </si>
  <si>
    <t>(MARKIN, S.A. DE C.V., CUSTOM)</t>
  </si>
  <si>
    <t>58004777</t>
  </si>
  <si>
    <t>Gaskets : &amp;quot;TR2-1B, 2-TR2-2A, 2-TR2-2B, CAP SPARE TYPE: ORING&amp;quot;</t>
  </si>
  <si>
    <t>P-2428 C3007-7</t>
  </si>
  <si>
    <t>EMP06N</t>
  </si>
  <si>
    <t>EGC023021</t>
  </si>
  <si>
    <t>58004778</t>
  </si>
  <si>
    <t>GASKET:MANHOLE,NITRILE</t>
  </si>
  <si>
    <t>O-RING, NITRILE</t>
  </si>
  <si>
    <t>Gaskets : 2-TR2-1B, 2-TR2-2A, 2-TR2-2B, CAP SPARE</t>
  </si>
  <si>
    <t>O-RING 679X666X 6.5 VULC.</t>
  </si>
  <si>
    <t>EMP25N</t>
  </si>
  <si>
    <t>58004852</t>
  </si>
  <si>
    <t>GAUGE: PRESSURE -1 TO +5 BAR</t>
  </si>
  <si>
    <t>DIAL2-1/2 IN, 1/4 NPTM, SS</t>
  </si>
  <si>
    <t>Pressure measuring and control Instruments : WIKA BOURDON TUBE PRESSURE GAUGE STAINLESS STEEL SERIES TYPE 233.53 LIQUID-FILL CASE, DIAL SIZE 2-1/2 IN, RANGE -1 TO +5, ASME B40.100, EN837-1, SERIAL NUMBER C5453</t>
  </si>
  <si>
    <t>233.53</t>
  </si>
  <si>
    <t>250-04-060-GB</t>
  </si>
  <si>
    <t>TYPE 233.53</t>
  </si>
  <si>
    <t>FENL122</t>
  </si>
  <si>
    <t>EGC019026</t>
  </si>
  <si>
    <t>58004854</t>
  </si>
  <si>
    <t>KIT: RECONDITIONING</t>
  </si>
  <si>
    <t>PRESSURE REGULATOR</t>
  </si>
  <si>
    <t>Valve-Other : CONTAINS POPPET, SEAT, SEAT RETAINER, LOWER SPRING, FILTER, FRICTION SLEEVES, SS/TEFLON DIAPHRAGM; 110-PCV-1401A/B, 110-PCV-1403A, 110-PCV-1404A, 110-PCV-1404B, 110-PCV-1405A, 110-PCV-2401A</t>
  </si>
  <si>
    <t>TESCOM</t>
  </si>
  <si>
    <t>48.003.0007</t>
  </si>
  <si>
    <t>58004857</t>
  </si>
  <si>
    <t>REGULATOR: BODY</t>
  </si>
  <si>
    <t>PRESSURE 1/4 IN NPT, BRASS</t>
  </si>
  <si>
    <t>Valve-Regulators : AIR PRODUCT COMPLETE HIGH INLET PRESSURE LINE REGULATOR LR3100 SERIES, MAX. OUTLET PRESSURE 1.7 BAR.G / 24.7 PSI, MAX. INLET PRESSURE 310 BAR.G 4500 PSI, SERIAL NUMBER 4726969-1-004, BODY BRASS,  LR3101/2, Z 759 M.</t>
  </si>
  <si>
    <t>03.111.0013</t>
  </si>
  <si>
    <t>250-04-037-GB</t>
  </si>
  <si>
    <t>LR 3101/2</t>
  </si>
  <si>
    <t>58004859</t>
  </si>
  <si>
    <t>Valve-Other : CONTAINS POPPET, SEAT, SEAT RETAINER, LOWER SPRING, FILTER, FRICTION SLEEVES, SS/TEFLON/BRONZE DIAPHRAGM, 110-PCV-1408A/2408A TESCOM - 48.003.0085</t>
  </si>
  <si>
    <t>48.003.0085</t>
  </si>
  <si>
    <t>58004861</t>
  </si>
  <si>
    <t>1/4 IN PIPE,5/16 IN ORIFICE</t>
  </si>
  <si>
    <t>Valve - On/Off, solenoid, actuated :24VDC,SS BODY,3/2 VALVES,150 PSI MAX OP DIFF PRESSURE,NPT,NORMALLY CLOSED,CONTINUOUS DUTY CLASS F LOW WATTAGE,EXPLOSION PROOF ENCLOSURE, 130-FXV-1021C, 130-FXV-2021C, 120-PXV-1132, 120-PXV-Solnoid Catalog #: JBEF8003G30</t>
  </si>
  <si>
    <t>254347098</t>
  </si>
  <si>
    <t>202125-1/2</t>
  </si>
  <si>
    <t>58004863</t>
  </si>
  <si>
    <t>Valve-Regulators : PAINTED RAL 7001, 130-FXV-1021C, 130-FXV-2021C, 120-PXV-1132, 120-PXV-2132, 130-PV-1083A, 130-PV-2083A, WAS P/N STI 61702, PAINTED RAL 7001, 130-FXV-1021C, 130-FXV-2021C, 120-PXV-1132, 120-PXV-2132, 130-PV-1083A,</t>
  </si>
  <si>
    <t>33999</t>
  </si>
  <si>
    <t>202125-1/2/3</t>
  </si>
  <si>
    <t>58004892</t>
  </si>
  <si>
    <t>0:60 BAR RANGE,100MM DIAL</t>
  </si>
  <si>
    <t>Pressure measuring and control Instruments : &amp;quot;1/2 IN MNPT,STL CASE,316L SS TUBE,316L SS,BACK FLG,WALL MOUNT,LIQUID FILLEDMODEL 232.50.100  DWG. PG243499B, REFORMER PACKAGE 160-XP-001&amp;quot;</t>
  </si>
  <si>
    <t>44135220</t>
  </si>
  <si>
    <t>PG243499B</t>
  </si>
  <si>
    <t>FENL112</t>
  </si>
  <si>
    <t>58004913</t>
  </si>
  <si>
    <t>1/8 IN PIPE,3.2MM ORIFICE</t>
  </si>
  <si>
    <t>Valve - On/Off, solenoid, actuated :&amp;quot;24V,STL BODY,2/2-WAY,6 BAR,NPTF,24VDC02.26.12.008 TYPE: GAS ANALYSIS SYSTEM  160-AE/AT-201, REFORMER PACKAGE 160-XP-001&amp;quot;</t>
  </si>
  <si>
    <t>7MB1940-1HA01</t>
  </si>
  <si>
    <t>58004914</t>
  </si>
  <si>
    <t>3/8 IN PIPE,4MM ORIFICE</t>
  </si>
  <si>
    <t>Valve - On/Off, solenoid, actuated :&amp;quot;24V,PVDF BODY,3/2-WAY,1 BAR,NPTF02.26.12.008  TYPE: GAS ANALYSIS SYSTEM  160-AE/AT-201,REFORMER PACKAGE 160-XP-001&amp;quot;</t>
  </si>
  <si>
    <t>7MB1943-2BA67</t>
  </si>
  <si>
    <t>58004916</t>
  </si>
  <si>
    <t>SET:FUSE</t>
  </si>
  <si>
    <t>GAS ANALYSIS SYSTEM</t>
  </si>
  <si>
    <t>Electric-Other : &amp;quot;02.26.12.008  SET OF 10 PCS. REFORMER PACKAGE 160-XP-001&amp;quot;</t>
  </si>
  <si>
    <t>W9054-L1011-T125</t>
  </si>
  <si>
    <t>58004918</t>
  </si>
  <si>
    <t>3 SS MANWAY SA193 GR B8M</t>
  </si>
  <si>
    <t>*OBS*Fastener-Stud B : &amp;quot;STUDBOLT,(3) SS SA194-8 WASHER, 172-VD-020, MAN PART NUMBER 44163200,47143200,48140320  FOR 24 IN FLANGE, FOR COALESCER PACKAGE&amp;quot;</t>
  </si>
  <si>
    <t>EGC035034</t>
  </si>
  <si>
    <t>58004966</t>
  </si>
  <si>
    <t>KIT:BURNER</t>
  </si>
  <si>
    <t>TYPE DLN-820</t>
  </si>
  <si>
    <t>Gaskets : FOR BOILER BURNERS,CONTAINS GASKET,PACKING,LADDER TAPE, 172-XP-001A/B/C, EGTL-TBW-PRO-DS-720014, BOILER</t>
  </si>
  <si>
    <t>L11000001C</t>
  </si>
  <si>
    <t>58005014</t>
  </si>
  <si>
    <t>HOSE:GREASE GUN EXTENSION</t>
  </si>
  <si>
    <t>18 IN,NPT,4800 PSI,RBR</t>
  </si>
  <si>
    <t>Fittings - Pipe - Carbon Steel  :LUBRICATION SUPPLIES BM-000006</t>
  </si>
  <si>
    <t>2162K14</t>
  </si>
  <si>
    <t>58005044</t>
  </si>
  <si>
    <t>600V, 20A, 12 CIRCUIT</t>
  </si>
  <si>
    <t>Electric Components - Conduit / Fitting :CAPTIVE SCREW TERMINAL, 14-18 AWG WIRE, PLASTIC BLOCK</t>
  </si>
  <si>
    <t>89-610</t>
  </si>
  <si>
    <t>6YJ01</t>
  </si>
  <si>
    <t>EGC037019</t>
  </si>
  <si>
    <t>58005077</t>
  </si>
  <si>
    <t>DESICCANT:BLUE INDICATOR</t>
  </si>
  <si>
    <t>2 KG 5 LB TIN</t>
  </si>
  <si>
    <t>Chemicals - Other :. All chemicals and other hazardous materials must be accompained by the following; a) Safety data Sheet, SDS, (not more than 5 years old); b) Certificate of Analysis /Quality , COA/Q, c) All containers must be labelled with weather pro</t>
  </si>
  <si>
    <t>2181K94</t>
  </si>
  <si>
    <t>EGC024021</t>
  </si>
  <si>
    <t>58005210</t>
  </si>
  <si>
    <t>ADHESIVE:50 GRAM BOTTLE</t>
  </si>
  <si>
    <t>ADLOCK 250T, LOCTITE 242</t>
  </si>
  <si>
    <t>Fasteners / Hardware : EQUIVALENT</t>
  </si>
  <si>
    <t>24231</t>
  </si>
  <si>
    <t>58005211</t>
  </si>
  <si>
    <t>ADHESIVE: SEALANT</t>
  </si>
  <si>
    <t>50 GRAM BOTTLE</t>
  </si>
  <si>
    <t>Fasteners / Hardware : LOCTITE 603, LOCTITE 603</t>
  </si>
  <si>
    <t>21440</t>
  </si>
  <si>
    <t>58005219</t>
  </si>
  <si>
    <t>COMPOUND: SEALING ANABOND 202</t>
  </si>
  <si>
    <t>2 GRAM TUBE</t>
  </si>
  <si>
    <t>Fasteners / Hardware : NOT AVAILABLE IN US, LOCTITE 41450 EQUIVALENT 1 OZ</t>
  </si>
  <si>
    <t>41450</t>
  </si>
  <si>
    <t>EGC044008</t>
  </si>
  <si>
    <t>58005242</t>
  </si>
  <si>
    <t>RELAY:PNEUMATIC</t>
  </si>
  <si>
    <t>DIRECT ACTING CONTACT</t>
  </si>
  <si>
    <t>Electric-Other : &amp;quot;11-30VDC COIL,SINGLE ACTING, ACTUATOR PORT A TO PNEUMATIC INPUT, TYPE C, ASSY, DVC, ELECTRONICS, 183-FV-502, 183-FV-503, 183-FV-508  RELAY &amp;quot;&amp;quot;C&amp;quot;&amp;quot; REQUIRE NO ADJUSTMENT, FISCAL METERING SKID&amp;quot;</t>
  </si>
  <si>
    <t>38B5786X132</t>
  </si>
  <si>
    <t>58005249</t>
  </si>
  <si>
    <t>PACKING:GATE VALVE,24 IN</t>
  </si>
  <si>
    <t>GRAPHITE, 105-HV-0001</t>
  </si>
  <si>
    <t>Packing / Glands / Stuffing Boxes : MOV GATE VALVES</t>
  </si>
  <si>
    <t>58005251</t>
  </si>
  <si>
    <t>PACKING:GATE VALVE,16 IN</t>
  </si>
  <si>
    <t>58005255</t>
  </si>
  <si>
    <t>PACKING:GATE VALVE,14 IN</t>
  </si>
  <si>
    <t>58005258</t>
  </si>
  <si>
    <t>KIT:MAINTENANCE,FOR GATE VALVE</t>
  </si>
  <si>
    <t>CONTAINS O-RING,SEAL,SCREW</t>
  </si>
  <si>
    <t>Valve-Other : 105-HV-0001, 120-HV-1031, 120-HV-2031, 135-XXV-0022A</t>
  </si>
  <si>
    <t>MOD 11A (IQ70/90)</t>
  </si>
  <si>
    <t>58005263</t>
  </si>
  <si>
    <t>Electric Components - Motor / Generator :15 MINUTE DUTY,FM CLASS 1 DIV1 GR CD T4 ENCLOSURE, FOR S/N HD310308/01, HD310301/01, HD310313/01, HD310302/01, METAL,135-XXV-0019, 150-HV-0007, 150-HV-0008, 150-H</t>
  </si>
  <si>
    <t>58005266</t>
  </si>
  <si>
    <t>460VAC,3PH,60HZ,50 LBS FT,F</t>
  </si>
  <si>
    <t>Electric Components - Motor / Generator :15 MINUTE DUTY,FM CLASS 1 DIV1 GR CD T4 ENCLOSURE, FOR S/N HD310304/01, METAL, 150-HV-0019</t>
  </si>
  <si>
    <t>58005277</t>
  </si>
  <si>
    <t>SWITCH:VIBRATION,(2) SPDT</t>
  </si>
  <si>
    <t>125/250/480VAC,24/125/250VDC</t>
  </si>
  <si>
    <t>Electric-Other : "15/0.5A,0.5/0.25A,1PH,60HZ,2NO-2NC,4-3/4 IN WD X 6 IN LG PLATE MOUNT, SPECIALITY, 105EA002A/105EA002B    FRECUENCY RANGE: 0 TO 3600 RPM FULL SCALE VIBRATION RANGE: 5 G MOUNTING"</t>
  </si>
  <si>
    <t>2AAA</t>
  </si>
  <si>
    <t>58005282</t>
  </si>
  <si>
    <t>COUPLING:A225,COMPOSITE</t>
  </si>
  <si>
    <t>SET OF 8 SPIDERS</t>
  </si>
  <si>
    <t>2687 - 6780 - 01</t>
  </si>
  <si>
    <t>EGC018014</t>
  </si>
  <si>
    <t>58005297</t>
  </si>
  <si>
    <t>RTD: ASSEMBLY</t>
  </si>
  <si>
    <t>3/4 IN NPT,6 IN INSERTION LG</t>
  </si>
  <si>
    <t>Temperature and heat measuring instruments : COMPOSITE TYPE: "GEN SERVICE, DUAL RTDS &amp; HEAD MNTD TRANSMITTERS"2.5 IN STEM LG,0.260 IN BORE,TAPERED SHANK,316 SS,DUAL RTD THERMOWELL ASSEMBLY WHERE U=6 IN T=2.5 IN ,</t>
  </si>
  <si>
    <t>T1 RCA 1D ASSA5</t>
  </si>
  <si>
    <t>EGTL1-TRM-QAS-PX-000002-P</t>
  </si>
  <si>
    <t>58005302</t>
  </si>
  <si>
    <t>THERMOWELL:TRANSMITTERS</t>
  </si>
  <si>
    <t>Temperature and heat measuring instruments : &amp;quot;I = 0 IN STEM LG,0.260 IN BORE,TAPERED SHANK,316 SS, DUAL RTD ASSEMBLY WITH THERMOWELL WHERE U=6, COMPOSITE  TYPE: GEN SERVICE, RTDS &amp; HEAD MNTD TRANSMITTER&amp;quot;</t>
  </si>
  <si>
    <t>N6S3T3TXR1DU1A</t>
  </si>
  <si>
    <t>C/CD55761-S63212</t>
  </si>
  <si>
    <t>EGC023008</t>
  </si>
  <si>
    <t>58005308</t>
  </si>
  <si>
    <t>HEAD:GEN SERVICE &amp; TERMINAL</t>
  </si>
  <si>
    <t>BLOCK,3/4 IN X 1/2 IN,ALUMINUM</t>
  </si>
  <si>
    <t>Instruments   - Other &amp; Parts : COMPOSITE 3/4 IN - 1/2 IN ALUM HEAD X-PROOF NEMA 4, RTDS &amp; HEAD MNTD TRANSMITTERS</t>
  </si>
  <si>
    <t>N(WELL)R1DU1AH</t>
  </si>
  <si>
    <t>C/CD55760/1/3-S63212</t>
  </si>
  <si>
    <t>EGC023007</t>
  </si>
  <si>
    <t>58005309</t>
  </si>
  <si>
    <t>FITTING:DOUBLE ENDED,1/2IN NPT</t>
  </si>
  <si>
    <t>FITTING,316 SS</t>
  </si>
  <si>
    <t>Instruments   - Other &amp; Parts : &amp;quot;GENERAL SERVICE HEAD TO WELL, DRILLED, COMPOSITE, MAN PART NO: NIPPLE EXTENSION ,1/2 IN NPT HEX. CONNECTION: NPT LENGTH: 2.0 IN HEX SIZE: 7/8 IN&amp;quot;</t>
  </si>
  <si>
    <t>C/CD55760/1/4/5-S63212</t>
  </si>
  <si>
    <t>58005310</t>
  </si>
  <si>
    <t>ELEMENT:DUAL RTD ELEMENT</t>
  </si>
  <si>
    <t>I=9.25 I N,316 SS</t>
  </si>
  <si>
    <t>Instruments   - Other &amp; Parts : DUAL RTD ELEMENT ONLY FOR THERMOWELL ASSEMBLY, WHERE U=3 IN T=2 IN, COMPOSITE</t>
  </si>
  <si>
    <t>N3S3T3TT2R1DU1AX</t>
  </si>
  <si>
    <t>C/CD55760-S63212</t>
  </si>
  <si>
    <t>58005311</t>
  </si>
  <si>
    <t>ELEMENT:GENERAL SERVICE</t>
  </si>
  <si>
    <t>I=10.25 IN,316 SS</t>
  </si>
  <si>
    <t>Instruments   - Other &amp; Parts : DUAL RTD ELEMENT ONLY FOR THERMOWELL ASSEMBLY WHERE U=5 IN T=1 IN, COMPOSITE</t>
  </si>
  <si>
    <t>N5S3T3TT1R1DU1AX</t>
  </si>
  <si>
    <t>58005312</t>
  </si>
  <si>
    <t>I=12.75 IN,316SS</t>
  </si>
  <si>
    <t>Temperature and heat measuring instruments : DUAL RTD ELEMENT ONLY FOR THERMOWELL ASSEMBLY WHERE U=6 IN T=2.5 IN, COMPOSITE</t>
  </si>
  <si>
    <t>N6S3T3TT2.5R1DU1AX</t>
  </si>
  <si>
    <t>58005313</t>
  </si>
  <si>
    <t>Temperature and heat measuring instruments : DUAL RTD ELEMENT ONLY FOR THERMOWELL ASSEMBLY WHERE U=4 IN T=2.5 IN, COMPOSITE</t>
  </si>
  <si>
    <t>N4S3T3TT2.5R1DU1AX</t>
  </si>
  <si>
    <t>58005314</t>
  </si>
  <si>
    <t>I=14.25 IN,316SS</t>
  </si>
  <si>
    <t>Temperature and heat measuring instruments : DUAL RTD ELEMENT ONLY FOR THERMOWELL ASSEMBLY WHERE U=6 IN T=4 IN, COMPOSITE</t>
  </si>
  <si>
    <t>N6S3T3TT4R1DU1AX</t>
  </si>
  <si>
    <t>58005315</t>
  </si>
  <si>
    <t>ELEMENT:DUL RTD ELEMENT</t>
  </si>
  <si>
    <t>I=11.25 IN, 316SS</t>
  </si>
  <si>
    <t>Temperature and heat measuring instruments : &gt;THERMO ELECTRIC INTERNATIONAL CODE NUMBER N6S3T3TT1R1DU1AX, SF041-288, FOR THERMOWELL ASSEMBLY WHERE U=6 IN T=1 IN, COMPOSITE, PART NUMBER TE 830648-286</t>
  </si>
  <si>
    <t>TE 830648-286</t>
  </si>
  <si>
    <t>N6S3T3TT1R1DU1AX</t>
  </si>
  <si>
    <t>SSL153</t>
  </si>
  <si>
    <t>58005316</t>
  </si>
  <si>
    <t>THERMOWELL:3/4 IN NPT</t>
  </si>
  <si>
    <t>3 IN INSERTION LG,2 IN STEM LG</t>
  </si>
  <si>
    <t>Instruments   - Other &amp; Parts : 0.260 IN BORE,TAPERED SHANK,316 SS,WELL ONLY GENERAL SEVICE, COMPOSITE</t>
  </si>
  <si>
    <t>N3S3T3TT2R1DU1AW</t>
  </si>
  <si>
    <t>58005317</t>
  </si>
  <si>
    <t>THERMOWELL:3/4 IN PROCESS</t>
  </si>
  <si>
    <t>5 IN INSERTION LG,1 IN STEM LG</t>
  </si>
  <si>
    <t>Instruments   - Other &amp; Parts : 0.260 IN BORE,TAPERED SHANK,316 SS, WELL ONLY GENERAL SERVICE, COMPOSITE</t>
  </si>
  <si>
    <t>N5S3T3TT1R1DU1AW</t>
  </si>
  <si>
    <t>58005318</t>
  </si>
  <si>
    <t>6 IN INSERTION LG, 2.5 IN STEM</t>
  </si>
  <si>
    <t>Instruments   - Other &amp; Parts : 0.260 IN BORE,TAPERED SHANK,316 SS,WELL ONLY GENERAL SERVICE, COMPOSITE</t>
  </si>
  <si>
    <t>N6S3T3TT2.5R1DU1AW</t>
  </si>
  <si>
    <t>C/CD55760/4-S63212</t>
  </si>
  <si>
    <t>58005319</t>
  </si>
  <si>
    <t>4 IN INSERTION LG,2.5 IN STEM</t>
  </si>
  <si>
    <t>Instruments   - Other &amp; Parts : &amp;quot;0.260 IN BORE,TAPERED SHANK,316 SS, WELL ONLY GENERAL SERVICE, COMPOSITE&amp;quot;</t>
  </si>
  <si>
    <t>N4S3T3TT2.5R1DU1AW</t>
  </si>
  <si>
    <t>58005320</t>
  </si>
  <si>
    <t>6 IN INSERTION LG,2 IN STEM LG</t>
  </si>
  <si>
    <t>Instruments   - Other &amp; Parts : 0.260 IN BORE,TAPERED SHANK,316 SS, WELL ONLYGENERAL SERVICE, COMPOSITE</t>
  </si>
  <si>
    <t>N6S3T3TT2R4DU1AW</t>
  </si>
  <si>
    <t>58005321</t>
  </si>
  <si>
    <t>THERMOWELL:DUAL RTD ELEMENT</t>
  </si>
  <si>
    <t>6 IN INSERTION LG,1 IN STEM LG</t>
  </si>
  <si>
    <t>N6S3T3TT1R1DU1AW</t>
  </si>
  <si>
    <t>58005322</t>
  </si>
  <si>
    <t>I=10.25 IN,316SS</t>
  </si>
  <si>
    <t>Temperature and heat measuring instruments : DUAL RTD ELEMENT ONLY FOR THERMOWELL ASSEMBLY WHERE U=6 IN, COMPOSITE. Duplicated stock number deactivated</t>
  </si>
  <si>
    <t>N6S3T3TXR1DU1AX</t>
  </si>
  <si>
    <t>58005323</t>
  </si>
  <si>
    <t>I=7.25 IN, 316SS</t>
  </si>
  <si>
    <t>Instruments   - Other &amp; Parts : FOR THERMOWELL ASSEMBLY WHERE U=3 IN, COMPOSITE</t>
  </si>
  <si>
    <t>N3S3T3TXR1DU1AX</t>
  </si>
  <si>
    <t>58005324</t>
  </si>
  <si>
    <t>THERMOWELL:3/4 FT PROCESS</t>
  </si>
  <si>
    <t>6 IN INSERTION LG,0 STEM LG</t>
  </si>
  <si>
    <t>N6S3T3TXR1DU1AW</t>
  </si>
  <si>
    <t>C/CD55761/5-S63212</t>
  </si>
  <si>
    <t>58005325</t>
  </si>
  <si>
    <t>3 IN INSERTION LG,0 STEM LG</t>
  </si>
  <si>
    <t>N3S3T3TXR1DU1AW</t>
  </si>
  <si>
    <t>58005327</t>
  </si>
  <si>
    <t>DUAL RTD ELEMENT</t>
  </si>
  <si>
    <t>Temperature and heat measuring instruments : DUAL RTD ELEMENT ONLY FOR THERMOWELL ASSEMBLY WHERE U=1.5 IN, COMPOSITE</t>
  </si>
  <si>
    <t>830648-305</t>
  </si>
  <si>
    <t>N1.5(E21292A)N6R1DU1AX</t>
  </si>
  <si>
    <t>C/CD55763</t>
  </si>
  <si>
    <t>58005329</t>
  </si>
  <si>
    <t>THERMOWELL:3/4 IN</t>
  </si>
  <si>
    <t>1.5 IN INSERTION LG, 3.0 IN</t>
  </si>
  <si>
    <t>Instruments   - Other &amp; Parts : STEM LG, 0.275 IN BORE,TAPERED SHANK,316 SS, WELL ONLYSTEAM SERVICE, COMPOSITE</t>
  </si>
  <si>
    <t>N1.5(E21292A)N6R1DU1AW</t>
  </si>
  <si>
    <t>58005330</t>
  </si>
  <si>
    <t>THERMOWELL:1/2 IN FNPT</t>
  </si>
  <si>
    <t>4 IN INSERTION LG,3 IN STEM LG</t>
  </si>
  <si>
    <t>Instruments   - Other &amp; Parts : 0.275 IN BORE,TAPERED SHANK,316 SS, WELL ONLYSTEAM SERVICE, 0.54 IN TIP, COMPOSITE, MAN PART NO: N4(E21292A)N6R1DU1AW 0.54 IN</t>
  </si>
  <si>
    <t>58005331</t>
  </si>
  <si>
    <t>I-14.5 IN,316 SS</t>
  </si>
  <si>
    <t>Instruments   - Other &amp; Parts : DUAL RTD ELEMENTONLY FOR THERMOWELL ASSEMBLY WHERE U=4 I INSERTION LENGTH: 4 IN</t>
  </si>
  <si>
    <t>58005332</t>
  </si>
  <si>
    <t>HEAD:GENERAL SERVICE</t>
  </si>
  <si>
    <t>3/4 IN X 1/2IN,ALUM, HEAD ONLY</t>
  </si>
  <si>
    <t>Instruments   - Other &amp; Parts : HEAD ONLY, COMPOSITE, MAN PART NO N(WELL)R1DU1AH (WITH 644H), NEMA 4</t>
  </si>
  <si>
    <t>C/CD55764/5</t>
  </si>
  <si>
    <t>58005333</t>
  </si>
  <si>
    <t>TRANSMITTER:ROSEMOUNT, 644H</t>
  </si>
  <si>
    <t>4-20MA OUTPUT,24V SUPPLY</t>
  </si>
  <si>
    <t>Instruments   - Other &amp; Parts : NOT PROGRAMMED, COMPOSITE, MAN PART NO: 644H TRANSMITTER</t>
  </si>
  <si>
    <t>58005336</t>
  </si>
  <si>
    <t>I=11.25 IN,316SS</t>
  </si>
  <si>
    <t>Instruments   - Other &amp; Parts : DUAL RTD ELEMENT ONLY FOR THERMOWELL ASSEMBLY WHERE U = 6 IN T=1 IN, COMPOSITE</t>
  </si>
  <si>
    <t>N6S3T3TT1R1DU1AX + 644H</t>
  </si>
  <si>
    <t>C/CD55764</t>
  </si>
  <si>
    <t>58005337</t>
  </si>
  <si>
    <t>9 IN INSERTION LG, 2.5 IN</t>
  </si>
  <si>
    <t>Instruments   - Other &amp; Parts : STEM LG, 0.260 IN BORE,TAPERED SHANK,316SS WELL ONLY GENERAL SERVICE, COMPOSITE</t>
  </si>
  <si>
    <t>N9S3T3TT2.5R1DU1AW + 644H</t>
  </si>
  <si>
    <t>58005338</t>
  </si>
  <si>
    <t>THERMOWELL:1 IN PROCESS</t>
  </si>
  <si>
    <t>Instruments   - Other &amp; Parts : &amp;quot;0.385 IN BORE,TAPERED SHANK,316SS, K TYPE DUAL GROUNDED THERMOCOUPLE ELEMENT FM APPROVED WITH THERMOWELL ASSEMBLY.  U LENGTH = 4 IN TYPE: GENERAL SERVICE, K TYPE DUAL GROUNDED&amp;quot;</t>
  </si>
  <si>
    <t>N5S3T3TXR1DU1AX + 644H</t>
  </si>
  <si>
    <t>C/CD55765</t>
  </si>
  <si>
    <t>58005339</t>
  </si>
  <si>
    <t>5 IN INSERTION LG,3 IN STEM LG</t>
  </si>
  <si>
    <t>Instruments   - Other &amp; Parts : &amp;quot;0.203 IN BORE,TAPERED SHANK,316 SS, TYPE K, DUAL UNGROUNDED, THERMOCOULE ELEMENT WITH THERMOWELL ASSEMBLY  WHERE U=5 IN TYPE: GENERAL SERVICE&amp;quot;</t>
  </si>
  <si>
    <t>N3S3T3TXR1DU1AX + 644H</t>
  </si>
  <si>
    <t>58005341</t>
  </si>
  <si>
    <t>Instruments   - Other &amp; Parts : &amp;quot;0.260 IN BORE,TAPERED SHANK,316 SS, WELL ONLY. GENERAL SERVICE, COMPOSITE&amp;quot;</t>
  </si>
  <si>
    <t>N5S3T3TXR1DU1AW + 644H</t>
  </si>
  <si>
    <t>58005342</t>
  </si>
  <si>
    <t>HEAD:3/4 IN NPT,ALUMINUM</t>
  </si>
  <si>
    <t>HEAD ONLY,USE WIT COLD BOX ASY</t>
  </si>
  <si>
    <t>C(U)S3W2RDU1AH</t>
  </si>
  <si>
    <t>C/CD55245-S63212</t>
  </si>
  <si>
    <t>58005343</t>
  </si>
  <si>
    <t>I=10.4 IN,316SS</t>
  </si>
  <si>
    <t>Temperature and heat measuring instruments : DUAL RTD ELEMENT ONLY FOR THERMOWELL ASSEMBLY WHERE U=6 IN, COMPOSITE</t>
  </si>
  <si>
    <t>C6S3W2RDU1AX</t>
  </si>
  <si>
    <t>58005344</t>
  </si>
  <si>
    <t>I=7.4 IN,316SS</t>
  </si>
  <si>
    <t>Instruments   - Other &amp; Parts : DUAL RTD ELEMENT ONLY FOR THERMOWELL ASSEMBLY WHERE U=3 IN, COMPOSITE</t>
  </si>
  <si>
    <t>C3S3W2RDU1AX</t>
  </si>
  <si>
    <t>58005345</t>
  </si>
  <si>
    <t>I=6.4 IN,316 SS</t>
  </si>
  <si>
    <t>Instruments   - Other &amp; Parts : DUAL RTD ELEMENT FOR THERMOWELL ASSEMBLY WHERE U=2 IN, COMPOSITE</t>
  </si>
  <si>
    <t>C2S3W2RDU1AX</t>
  </si>
  <si>
    <t>58005346</t>
  </si>
  <si>
    <t>THERMOWELL:1/2 IN NPS</t>
  </si>
  <si>
    <t>3 IN INSERTION LG,3 IN STEM LG</t>
  </si>
  <si>
    <t>Instruments   - Other &amp; Parts : &amp;quot;0.260 IN BORE,STRAIGHT SHANK,316 SS, WELL ONLY COLD SERVICE, COMPOSITE&amp;quot;</t>
  </si>
  <si>
    <t>C3S3W2RDU1AW</t>
  </si>
  <si>
    <t>58005347</t>
  </si>
  <si>
    <t>THERMOWELL:1/2 NPS PROCESS</t>
  </si>
  <si>
    <t>2 IN INSERTION LG,3 IN STEM LG</t>
  </si>
  <si>
    <t>Instruments   - Other &amp; Parts : &amp;quot;0.260 IN BORE,STRAIGHT SHANK,316 SS,  WELL ONLY COLD SERVICE, COMPOSITE&amp;quot;</t>
  </si>
  <si>
    <t>C2S3W2RDU1AW</t>
  </si>
  <si>
    <t>58005348</t>
  </si>
  <si>
    <t>I=8.4 IN,316 SS</t>
  </si>
  <si>
    <t>DUAL RTD ELEMENT ONLY FOR THERMOWELL ASSEMBLY WHERE U = 4 IN, TE-1226, TE-1227, TE-1228, TE-2223, TE-2226, TE-2227, TE-2228</t>
  </si>
  <si>
    <t>C4AW2RDU1AX/C4S3W2RDU1AX</t>
  </si>
  <si>
    <t>CCD55245-S59094</t>
  </si>
  <si>
    <t>58005349</t>
  </si>
  <si>
    <t>I=10.4 IN,316 SS</t>
  </si>
  <si>
    <t>DUAL RTD ELEMENT FOR THERMOWELL ASSEMBLY  WHERE U = 6 IN, TE-1225, TE-1235, TE-2224, TE-2225, TE-2235</t>
  </si>
  <si>
    <t>C6AW2RDU1AX</t>
  </si>
  <si>
    <t>58005352</t>
  </si>
  <si>
    <t>I=7.4 IN,316 SS</t>
  </si>
  <si>
    <t>DUAL RTD ELEMENT ONLY FOR THERMOWELL ASSEMBLY WHERE U = 3 IN</t>
  </si>
  <si>
    <t>C3AW2RDU1AX</t>
  </si>
  <si>
    <t>58005353</t>
  </si>
  <si>
    <t>ELEMENT:SURFACE MOUNT DUAL RTD</t>
  </si>
  <si>
    <t>L=1181 FT,ALUMINUM</t>
  </si>
  <si>
    <t>SURFACE MOUNT DUAL RTD ELEMENT</t>
  </si>
  <si>
    <t>G118XRD</t>
  </si>
  <si>
    <t>CCD55221-S59094</t>
  </si>
  <si>
    <t>58005354</t>
  </si>
  <si>
    <t>I=5.25 IN,316SS</t>
  </si>
  <si>
    <t>DUAL RTD ELEMENT ONLY DOE THERMOWELL ASSEMBLY WHERE U=1.0</t>
  </si>
  <si>
    <t>N1.0S3T3TXR1DU1AX</t>
  </si>
  <si>
    <t>58005356</t>
  </si>
  <si>
    <t>&amp;quot;0.260 IN BORE,STRAIGHT SHANK,316SS, WELL ONLY COLD SERVICE, TE-2226&amp;quot;</t>
  </si>
  <si>
    <t>C4S3W2RDU1AW</t>
  </si>
  <si>
    <t>58005357</t>
  </si>
  <si>
    <t>THERMOWELL:1/2 IN NPS PROCESS</t>
  </si>
  <si>
    <t>6 IN INSERTION LG,3 IN STEM LG</t>
  </si>
  <si>
    <t>&amp;quot;0.260 IN BORE,STRAIGHT SHANK,ALUMINUM 5083, WELL ONLY COLD SERVICE ALUM, TE-1225, TE-1235, TE-2224, TE-2225, TE-2235&amp;quot;</t>
  </si>
  <si>
    <t>C6AW2RDU1AW</t>
  </si>
  <si>
    <t>58005359</t>
  </si>
  <si>
    <t>&amp;quot;0.260 IN BORE,STRAIGHT SHANK,ALUMINUM 5083, WELL ONLY COLD SERVICE ALUM, TE-2234&amp;quot;</t>
  </si>
  <si>
    <t>C3AW2RDU1AW</t>
  </si>
  <si>
    <t>58005360</t>
  </si>
  <si>
    <t>THERMOWELL:3/4 IN NPT PROCESS</t>
  </si>
  <si>
    <t>1 IN INSERTION LG, I=0 IN</t>
  </si>
  <si>
    <t>&amp;quot;STEM LG, 0.260 IN BORE,TAPERED SHANK,316 SS, WELL ONLY  GENERAL SERVICE, TE-2291A&amp;quot;</t>
  </si>
  <si>
    <t>N1.0S3T3TXR1DU1AW</t>
  </si>
  <si>
    <t>58005361</t>
  </si>
  <si>
    <t>HEAD:CONDUIT OUTLET BOX,3/4 IN</t>
  </si>
  <si>
    <t>ALUMINUM, HEAD ONLY ASSY</t>
  </si>
  <si>
    <t>TE-1224, TE-1225, TE-1226, TE-1227, TE-1228, TE-1229, TE-1233, TE-1234, TE-1235, TE-2223, TE-2224, TE-2225, TE-2226, TE-2227, TE-2228, TE-2229, TE-2233, TE-2234, TE-2235</t>
  </si>
  <si>
    <t>C_A/S3W2RDU1AH</t>
  </si>
  <si>
    <t>58005362</t>
  </si>
  <si>
    <t>HEAD:3/4 IN X 1/2 IN ALUM</t>
  </si>
  <si>
    <t>HEAD NEMA 4,3/4 IN,ALUMINUM</t>
  </si>
  <si>
    <t>HEAD ONLY ASSY, TE-2291A</t>
  </si>
  <si>
    <t>N1.0S3T3TXR1DU1AH</t>
  </si>
  <si>
    <t>58005364</t>
  </si>
  <si>
    <t>Temperature and heat measuring instruments : DUAL RTD ELEMENT ONLY FOR THERMOWELL ASSEMBLY WHERE U = 4 IN, COMPOSITE, RTDS &amp; HEAD MNTD TRANSMITTERS  part numberC4.0AW2RDU1AX/C4.0S3W2RDU1AX</t>
  </si>
  <si>
    <t>C4.0AW2RDU1AX/C4.0S3W2RDU</t>
  </si>
  <si>
    <t>T1.5 * OD 42 * ID 36</t>
  </si>
  <si>
    <t>58005368</t>
  </si>
  <si>
    <t>REPEATER: CONTROLNET FIBER</t>
  </si>
  <si>
    <t>OPTIC, 5M BITS/SECOND</t>
  </si>
  <si>
    <t>TELECOM EQUIPMENT : CONTROLNET, MEDIUM</t>
  </si>
  <si>
    <t>1786-RPFM</t>
  </si>
  <si>
    <t>58005403</t>
  </si>
  <si>
    <t>SPUD:BOSS,1 IN FNPT,SS</t>
  </si>
  <si>
    <t>CONNECTORS</t>
  </si>
  <si>
    <t>Electric Components - Wire / Cable : SP14942, SP14943, SP14944, SP14945, SP14946, SP14947, SP14948, SP24943, SP24944, SP24945, SP24946, SP24947, SP24948, SP14942, SP14943, SP14944, SP14945, SP14946, SP14947, SP14948, SP24943, SP24944, SP24945, S</t>
  </si>
  <si>
    <t>PHOENIX BEATTIE</t>
  </si>
  <si>
    <t>DXRGB13</t>
  </si>
  <si>
    <t>PA41380-D04-002</t>
  </si>
  <si>
    <t>EGC031021</t>
  </si>
  <si>
    <t>58005421</t>
  </si>
  <si>
    <t>KITS: ACTUATOR</t>
  </si>
  <si>
    <t>MECH.SEAL: O-RINGS, GASKET</t>
  </si>
  <si>
    <t>Valve - Actuator &amp; Positioner: YOKE ACTUATOR PART NUMBER 16060021 MODEL NUMBER ROTORK - GP-160C-585A/C3 WGB160KITS:- O-RINGS- NBR, FLANGE GASKETS-VAPORFLEX/SASTD TEMP, GP/GH RANGE CENTER BDY 160 SIZE.</t>
  </si>
  <si>
    <t>ROTORK FLUID SYSTEM</t>
  </si>
  <si>
    <t>GP-160C-585A/C3</t>
  </si>
  <si>
    <t>PAGE 9 PUBL. F130E 10/04</t>
  </si>
  <si>
    <t>WGB160-GP</t>
  </si>
  <si>
    <t>EGC031016</t>
  </si>
  <si>
    <t>58005422</t>
  </si>
  <si>
    <t>FOR GP RANGE,CYLINDER</t>
  </si>
  <si>
    <t>Valve-Regulators : &amp;quot;CONTAINS VAPORFLEX/SA,PTFE/GRAPHITE,NBR,NBR/PTFE/GRAPHITE,STANDARD TEMPERATURE, 585 SIZE 120-XXV-0091, 105-XXV-0002 ROTORK - WGCP585&amp;quot;</t>
  </si>
  <si>
    <t>WGCP585</t>
  </si>
  <si>
    <t>EGC030032</t>
  </si>
  <si>
    <t>58005424</t>
  </si>
  <si>
    <t>KIT:SEAL,PNEUMATIC CYLINDER</t>
  </si>
  <si>
    <t>SEAL KIT, ROTORK</t>
  </si>
  <si>
    <t>FOR PNEUMATIC ACTUATOR,CONTAINS (2) VAPORFLEX/SA FLG GASKET,PTFE/GRAPHITE SLIDING RING,NBR O-RING,(2) NBR O-RING,NBR/PTFE/ GRAPHITE SEAL WASHER, 685A, 130-XXV-1002</t>
  </si>
  <si>
    <t>WGCP685</t>
  </si>
  <si>
    <t>58005692</t>
  </si>
  <si>
    <t>NIPPLE: SWAGE 1-1/2 IN</t>
  </si>
  <si>
    <t>X 3/4 IN, PLAIN, 1-1/2 IN LG</t>
  </si>
  <si>
    <t>Fittings - Pipe - Carbon Steel  :CONCENTRIC SEAMLESS, SCH 160, CS, ASTM A234, GR WPBS, MSS SP-95 1016</t>
  </si>
  <si>
    <t>58005763</t>
  </si>
  <si>
    <t>COUPLING: PIPE 1/2 IN, FNPT</t>
  </si>
  <si>
    <t>3000 LB</t>
  </si>
  <si>
    <t>Fittings - Pipe - Carbon Steel  :GALV CS, ASTM A105, UNS K03504, ASME B16.11, 1087</t>
  </si>
  <si>
    <t>58005818</t>
  </si>
  <si>
    <t>VALVE: BALL,1/2 IN X 3/4 IN</t>
  </si>
  <si>
    <t>6000 LB @ 204 DEG C,PTFE SEATS</t>
  </si>
  <si>
    <t>Valve - Control : 14 FNPT X 14 MNPT,316 SS BODY,316 SS TRIM, REDUCED PORT,BLOCK &amp; BLEED FLOATING,HAND LEVER OPERATED,-54 TO 200 DEG C,GRAPHOIL PACKING, 10MM BALL ORIFICE X 1/4 IN VENT PORT, M/N</t>
  </si>
  <si>
    <t>R.T.I.</t>
  </si>
  <si>
    <t>HPM6L 5212 M8F4F3P</t>
  </si>
  <si>
    <t>&amp;QUOT;EGTL1-UNI-INS-
DD-7</t>
  </si>
  <si>
    <t>58005823</t>
  </si>
  <si>
    <t>KIT:SOFT REPAIR</t>
  </si>
  <si>
    <t>FOR PRESSURE REGULATORS</t>
  </si>
  <si>
    <t>Valve-Other : CONTAINS PCTFE VALVE SEAT, TEFLON FRICTION SLEEVE COMPOSITE, 110-PCV-1401A/B, 110-PCV-1403A, 110-PCV-1404A, 110-PCV-1404B, 110-PCV-1405A, 110-PCV-2401A, 110-PCV-2401B, 110-PCV-</t>
  </si>
  <si>
    <t>48.003.0006</t>
  </si>
  <si>
    <t>58005860</t>
  </si>
  <si>
    <t>O-RING:IMPELLER,34.56MM ID</t>
  </si>
  <si>
    <t>36.34MM OD,TEFLON,2-028</t>
  </si>
  <si>
    <t>Gaskets : TEFLON,2-028, AS568-28, 171-PC-046 A/B, 171-PC-002 A/B, 171-PC-047 A/B,CROSS REF DWG: A744F990C,A744F991C,A744F992C,A744F993C</t>
  </si>
  <si>
    <t>58005880</t>
  </si>
  <si>
    <t>COLLAR:CASING/IMPELLER</t>
  </si>
  <si>
    <t>CARBON TEFLON,CSG TEFM WP RDSN</t>
  </si>
  <si>
    <t>Pump - Centrifugal - Parts : COLLAR , PART. NO. B00590B03 0000, TAGS. REF. 171-PX-050 A/B, EQUIPMENT: CENTRIFUGAL PUMPS</t>
  </si>
  <si>
    <t>B00590B03 0000</t>
  </si>
  <si>
    <t>58005893</t>
  </si>
  <si>
    <t>KIT:REPAIR,END CAP O-RING</t>
  </si>
  <si>
    <t>Valve - Actuator &amp; Positioner: CONTAINS END CAP,END CAP BOLT,END CAP WASHER, CROSS REF DWG: TYCO PREMIAIR PNEUMATIC ACTUATOR CATALOGUE, SH.3, MAN PART NO: PREMIAIR KIT 025 (SHEET 1), SUPP PART NO: PREMIAIR KIT 025</t>
  </si>
  <si>
    <t>EGC036015</t>
  </si>
  <si>
    <t>58005897</t>
  </si>
  <si>
    <t>SHAFT: NAMUR, ALUMINUM</t>
  </si>
  <si>
    <t>HOUSING TOPWORK SERIES</t>
  </si>
  <si>
    <t>VALVE TOP MODEL DXP  (C.E./ TOPWORK, DXP-L2-1-G-N-4-B)</t>
  </si>
  <si>
    <t>58005900</t>
  </si>
  <si>
    <t>SENSOR: CONDUCTIVITY</t>
  </si>
  <si>
    <t>0.01 CELL CONSTANT,3.1M (10FT)</t>
  </si>
  <si>
    <t>Electric-Other : CABLE LG,1-1/4 IN NPT FULL PORT BALL VALVE, 316SS, M/N 402-11 171-AT-0308/0309, 171-AT-0303/0304</t>
  </si>
  <si>
    <t>402-11</t>
  </si>
  <si>
    <t>58005903</t>
  </si>
  <si>
    <t>PACKING:RING SET,1IN X 1-3/8IN</t>
  </si>
  <si>
    <t>PACKING SET,2 RINGS,TFE-CARBON</t>
  </si>
  <si>
    <t>Packing / Glands / Stuffing Boxes : &amp;quot;PART. NO. 12A8832X022 PACKING,SET FOR CONTROL VALVES MODEL V300B-6 IN 1052/40 TAG. REF. 171-FV-0511, 5290 SUPPLIER REF 16&amp;quot;</t>
  </si>
  <si>
    <t>12A8832X022</t>
  </si>
  <si>
    <t>58005904</t>
  </si>
  <si>
    <t>PIN:GROOVE,12MM DIA</t>
  </si>
  <si>
    <t>18MM LG,SS S31600, TYPE 24</t>
  </si>
  <si>
    <t>Tools - Hand / Power :EQUIPMENT: SOLENOID VALVES AND SILECER</t>
  </si>
  <si>
    <t>58005908</t>
  </si>
  <si>
    <t>PACKING: RING SET(3 RINGS)</t>
  </si>
  <si>
    <t>1.125 IN X 0.75 IN,TFE-CARBON</t>
  </si>
  <si>
    <t>Packing / Glands / Stuffing Boxes : FOR CONTROL VALVE,TFE V-RING</t>
  </si>
  <si>
    <t>12A8995X022</t>
  </si>
  <si>
    <t>58005913</t>
  </si>
  <si>
    <t>RING:VALVE SEAT,75MM DIA</t>
  </si>
  <si>
    <t>316L-A FMS 20B6</t>
  </si>
  <si>
    <t>Valve - Parts &amp; Accessories :RING VALVE STYLE: CONTROLVALVE SIZE: 3IN CLASS 300</t>
  </si>
  <si>
    <t>GE12610X012</t>
  </si>
  <si>
    <t>58005924</t>
  </si>
  <si>
    <t>NUT: LOCK,SHAFT,M30 DIA,1.5MM</t>
  </si>
  <si>
    <t>SS,R70,GR 90B, 171-CB-072 A/B</t>
  </si>
  <si>
    <t>*OBS*Fastener-Other : MAN PART NO: 26 (ES 45/2P-RVP80, ES 35/2P RVP80), SUPP PART NO: 26 (ES 45/2P-RVP80, ES 35/2P RVP80)</t>
  </si>
  <si>
    <t>58005925</t>
  </si>
  <si>
    <t>SCREW:CAP,10MM DIA,30MM LG,STL</t>
  </si>
  <si>
    <t>1.25MM,HEX HD,DIN 961,GR 8.8</t>
  </si>
  <si>
    <t>*OBS*Fastener-BottWa : &amp;quot;MAN PART NO: 27B (ES 45/2P-RVP80, ES 35/2P RVP80)  TAGS REF. 171-CB-072 A/B UNI 5739&amp;quot;</t>
  </si>
  <si>
    <t>58005987</t>
  </si>
  <si>
    <t>TEFLON</t>
  </si>
  <si>
    <t>Seals  : (TYCO/ ANDERSON GREENWOOD  P014-01-285)</t>
  </si>
  <si>
    <t>TYCO/ ANDERSON GREENWOOD</t>
  </si>
  <si>
    <t>P014-01-285</t>
  </si>
  <si>
    <t>58006004</t>
  </si>
  <si>
    <t>VALVE:NEEDLE, 1/4 IN,3435 PSIG</t>
  </si>
  <si>
    <t>0.172 IN ORIFICE, 316 SS BODY</t>
  </si>
  <si>
    <t>Valve - Needle : MANUAL OPERATED,450°F, 10-03743T, 10-03743F, 10-03743G, 10-03743J, 10-03743N, 10-03743E, 10-03743M, TYPE: PRESSURE CONTROL, 10-03743T, 10-03743F, 10-03743G</t>
  </si>
  <si>
    <t>4-00469AT</t>
  </si>
  <si>
    <t>58006005</t>
  </si>
  <si>
    <t>VALVE: NEEDLE 1/4 IN,3435 PSIG</t>
  </si>
  <si>
    <t>316 SS BODY,MANUAL OPERATED</t>
  </si>
  <si>
    <t>Valve-Other : SWAGELOK SS INTEGRAL BONNET NEEDLE VALVE, 0.37 CV, 1/4 IN. SWAGELOK TUBE FITTING, VEE STEM, SOUR GAS SERVICE, FLOW PART / PATTERN : STANDARD (2-WAY)/ 2-WAY, SHUTOFF, STRAIGHT.</t>
  </si>
  <si>
    <t>SS-1RS4-SG</t>
  </si>
  <si>
    <t>04,22</t>
  </si>
  <si>
    <t>58006006</t>
  </si>
  <si>
    <t>VALVE: CHECK 1/2 IN, 3000 PSIG</t>
  </si>
  <si>
    <t>316 SS BODY</t>
  </si>
  <si>
    <t>Valve - Check : SS Poppet, Fixed Pressure, 25 psig (1.8 bar)</t>
  </si>
  <si>
    <t>SS-8C-25</t>
  </si>
  <si>
    <t>58006007</t>
  </si>
  <si>
    <t>316 SS COAT BODY, SS</t>
  </si>
  <si>
    <t>Valve - Check : 375°F, 10-03743E, 10-03743A, 10-03743B, 10-03743G, 10-03743G, 10-03743J, 10-03743N, 10-0374F, 10-03743C, 10-03743E, 10-03743A, 10-03743B, 10-03743G,</t>
  </si>
  <si>
    <t>4-01479AT</t>
  </si>
  <si>
    <t>58006008</t>
  </si>
  <si>
    <t>VALVE: CHECK 1/4 IN,4280 PSIG</t>
  </si>
  <si>
    <t>MONEL BODY, NACE</t>
  </si>
  <si>
    <t>SIZE: 250CX 250C, 4-01479WT, JE0586001, PART NUMBER/SERIES M-CHS4-SG, -1-7192, MTUL 1PSIG-7192, ALLOY 400 SOUR GAS SERVICE POPPET CHECK VALVE, [6000 PSIG (413 BAR)] 1/4 IN. SWAGELOK TUBE FITTING, 1/3 PSIG (0.03 BAR).</t>
  </si>
  <si>
    <t>M-CHS4-SG</t>
  </si>
  <si>
    <t>4-01479WT</t>
  </si>
  <si>
    <t>10-03743C</t>
  </si>
  <si>
    <t>58006009</t>
  </si>
  <si>
    <t>VALVE:NEEDLE, 1/4 IN,4130 PSIG</t>
  </si>
  <si>
    <t>0.156 IN ORIFICE,316 SS BODY</t>
  </si>
  <si>
    <t>MANUAL OPERATED 450?F, 10-03743F, 10-03743D, 10-03743T, 10-03743M, TYPE: INLET.</t>
  </si>
  <si>
    <t>SS-3NBFS4</t>
  </si>
  <si>
    <t>58006010</t>
  </si>
  <si>
    <t>VALVE:NEEDLE, 1/4 IN,6000 PSIG</t>
  </si>
  <si>
    <t>*OBS*Valve-Wellhead : MANUAL OPERATED,100�F, TYPE: LIQUID SAMPLE THROTTLING</t>
  </si>
  <si>
    <t>4-01856CT</t>
  </si>
  <si>
    <t>58006015</t>
  </si>
  <si>
    <t>VALVE: CHECK 1/4 IN,3435 PSIG</t>
  </si>
  <si>
    <t>316 SS BODY,SS,1/4 IN PORT</t>
  </si>
  <si>
    <t>*OBS*Valve-Wellhead : LIFT CHECK VALVE,450°F, AD HOC, 10-03743E, 10-03743A, 10-03743B, 10-03743G, 10-03743N, 10-03743C, 10-03743J, 10-03743M, 10-03743F</t>
  </si>
  <si>
    <t>4-03599BT</t>
  </si>
  <si>
    <t>58006016</t>
  </si>
  <si>
    <t>VALVE: CHECK 1/2 IN,3280 PSIG</t>
  </si>
  <si>
    <t>316 SS BODY,316 SS,1/2 PORT</t>
  </si>
  <si>
    <t>Valve - Check : SS-58S8 (SS LIFT CHECK VALVE, 2.20 CV, ? IN. SWAGELOK TUBE FITTING) LIFT CHECK VALVE,900?F, MP STEAM</t>
  </si>
  <si>
    <t>SS-5858</t>
  </si>
  <si>
    <t>10-03743K</t>
  </si>
  <si>
    <t>58006017</t>
  </si>
  <si>
    <t>VALVE: CHECK 3/4 IN,3280 PSIG</t>
  </si>
  <si>
    <t>316 SS BODY,3/4 IN PORT</t>
  </si>
  <si>
    <t>Valve - Check : LIFT CHECK VALVE, 900?F, PART NUMBER 4-04525KT REPLACED WITH SS-58S12</t>
  </si>
  <si>
    <t>952631001</t>
  </si>
  <si>
    <t>SS-58S12</t>
  </si>
  <si>
    <t>58006020</t>
  </si>
  <si>
    <t>VALVE:THERMAL SHUT-OFF</t>
  </si>
  <si>
    <t>1/2 IN,3000 PSI,0.500P, 316 SS</t>
  </si>
  <si>
    <t>*OBS*Valve-Wellhead : BODY,TEMPERATURE OPERATED,150°F, :10-03743A, 10-03743J, 10-03743F, 10-03743E, 10-03743D, 10-03743T, 10-03743M, 10-03743A, 10-03743J, 10-03743F, 10-03743E, 10-03743D,</t>
  </si>
  <si>
    <t>THERM-OMEGA</t>
  </si>
  <si>
    <t>4-04979N</t>
  </si>
  <si>
    <t>58006024</t>
  </si>
  <si>
    <t>VALVE: CHECK, 3/4 IN,1450 PSIG</t>
  </si>
  <si>
    <t>Valve - Check : POPPET CHECK VALVE,375° F</t>
  </si>
  <si>
    <t>4-05977A</t>
  </si>
  <si>
    <t>58006025</t>
  </si>
  <si>
    <t>VALVE: NEEDLE 1/4 IN SULFINERT</t>
  </si>
  <si>
    <t>0.172 IN ORIFICE,SULFINERT</t>
  </si>
  <si>
    <t>Valve - Needle : FRACTIONAL SWAGELOK TUBE FITTING I/4" MODEL NUMBER SS-1RS4,  PAERT NUMBER SS-1RS4-12457, COATED 316 SS BODY, MANUAL OPERATED,450?F, TYPE: ISOLATION.</t>
  </si>
  <si>
    <t>SS-1RS4-12457</t>
  </si>
  <si>
    <t>SS-1RS4</t>
  </si>
  <si>
    <t>58006030</t>
  </si>
  <si>
    <t>HEAT EXCHANGER:SAMPLE,316 SS</t>
  </si>
  <si>
    <t>SHELL DESIGN 450 PSI AT 650°F</t>
  </si>
  <si>
    <t>Laboratory - Other :TUBE DESIGN: 5000 PSI @ 1000°F, SHELL MATERIAL: 304 SS, TUBE MATERIAL: 3/8 IN OD 316 S.S</t>
  </si>
  <si>
    <t>7-00757A</t>
  </si>
  <si>
    <t>58006034</t>
  </si>
  <si>
    <t>VALVE:SINGLE BLOCK SAMPLING</t>
  </si>
  <si>
    <t>1/4 IN,2200 PSIG AT 100°F</t>
  </si>
  <si>
    <t>Valve-Other : SULFINERT COATED 316 SS BODY,SULFINERT COATED 316 SS,MANUAL OPERATED,450°F 100 PSIG</t>
  </si>
  <si>
    <t>7-02876Q</t>
  </si>
  <si>
    <t>58006064</t>
  </si>
  <si>
    <t>PLUG: SPARK</t>
  </si>
  <si>
    <t>ENG GLOW,TA20B THERMOSTARTER</t>
  </si>
  <si>
    <t>*OBS*Engines - Other : STL/CERAMIC  150-PC-040</t>
  </si>
  <si>
    <t>(500334642)</t>
  </si>
  <si>
    <t>58006102</t>
  </si>
  <si>
    <t>PLATE: ORIFICE,1 IN PIPE</t>
  </si>
  <si>
    <t>BLANK INTEGRAL,316 SS</t>
  </si>
  <si>
    <t>*OBS*PL Equip &amp; Sup- : BLANK ORIFICE</t>
  </si>
  <si>
    <t>SP 11995 001 20 0000</t>
  </si>
  <si>
    <t>58006200</t>
  </si>
  <si>
    <t>RING: RIDER BAND 1ST STAGE</t>
  </si>
  <si>
    <t>PEEK, 1ST STG, 330MM</t>
  </si>
  <si>
    <t>Engines - Parts : 150-CR-002 A/B, EGTL1-PBL-MEC-DD-500035,  2D2 COMPRESSOR - NO: CD55845</t>
  </si>
  <si>
    <t>PETER BROTHERHOOD LIMITED</t>
  </si>
  <si>
    <t>OD36078/B</t>
  </si>
  <si>
    <t>2D2/CD55845</t>
  </si>
  <si>
    <t>58006247</t>
  </si>
  <si>
    <t>GASKET: RING JOINT,4 IN PIPE</t>
  </si>
  <si>
    <t>300LB,API R37,SOFT IRON</t>
  </si>
  <si>
    <t>Gaskets : &amp;quot;ASME B16.5,OCTAGONAL, 150-VD-0002B 150-VD-0005B 150-VD-0003A/B 150-VD-0010A/B EGTL1-PBL-MEC-DD-500091, -92, -93, -94 PART NOT SHOWN ON DRAWING&amp;quot;</t>
  </si>
  <si>
    <t>EQUIPMENT SUPPLY COMP</t>
  </si>
  <si>
    <t>CD55845 85 16 03</t>
  </si>
  <si>
    <t>33045/2200</t>
  </si>
  <si>
    <t>58006264</t>
  </si>
  <si>
    <t>FUSE:GENERAL PURPOSE,100MA</t>
  </si>
  <si>
    <t>250VAC,35A AT 250VAC IR</t>
  </si>
  <si>
    <t>Electric Components - Motor / Generator :GLASS,5 MM X 20 MM,INSTR,FUSES AND TUBING</t>
  </si>
  <si>
    <t>S-500-100-R</t>
  </si>
  <si>
    <t>2ABU9</t>
  </si>
  <si>
    <t>58006267</t>
  </si>
  <si>
    <t>FUSE:ELECTRONIC,1/2A,250VAC</t>
  </si>
  <si>
    <t>35A AT 250VAC,10KA AT 125VAC</t>
  </si>
  <si>
    <t>Electric Components - Motor / Generator :IR,SCREW CLAMP,GLASS,6.3 MM X 32 MM, (SMALL DIMENSION) INSTR</t>
  </si>
  <si>
    <t>BK/AGC-1/2</t>
  </si>
  <si>
    <t>4XH38</t>
  </si>
  <si>
    <t>58006270</t>
  </si>
  <si>
    <t>FUSE:ELECTRONIC,250MA,250VAC</t>
  </si>
  <si>
    <t>35A AT 250VAC IR,GLASS,5 MM</t>
  </si>
  <si>
    <t>S 506-250-R</t>
  </si>
  <si>
    <t>2ABY6</t>
  </si>
  <si>
    <t>58006272</t>
  </si>
  <si>
    <t>FUSE:ELECTRONIC,1A,250VAC</t>
  </si>
  <si>
    <t>S 500-1-R</t>
  </si>
  <si>
    <t>2ABV4</t>
  </si>
  <si>
    <t>58006274</t>
  </si>
  <si>
    <t>FUSE:ELECTRONIC,2.5A,250VAC</t>
  </si>
  <si>
    <t>S 500-2.5-R</t>
  </si>
  <si>
    <t>2ABV5</t>
  </si>
  <si>
    <t>58006284</t>
  </si>
  <si>
    <t>FUSE:  4A,250VAC</t>
  </si>
  <si>
    <t>Electric Components - Motor / Generator :X 20 MM, INSTR FOR FUSES AND TUBING</t>
  </si>
  <si>
    <t>2ABW5</t>
  </si>
  <si>
    <t>FUSES 2ABW5</t>
  </si>
  <si>
    <t>58006286</t>
  </si>
  <si>
    <t>FUSE:ELECTRONIC,5A,250VAC</t>
  </si>
  <si>
    <t>35A AT 250VAC IR ,GLASS,5 MM</t>
  </si>
  <si>
    <t>Electric Components - Motor / Generator :X 20 MM, (SMALL DIMENSION) INSTR</t>
  </si>
  <si>
    <t>SEMCO</t>
  </si>
  <si>
    <t>2ABW8</t>
  </si>
  <si>
    <t>58006306</t>
  </si>
  <si>
    <t>BOLT:MACHINE,1/2 IN DIA,60MMLG</t>
  </si>
  <si>
    <t>13 UNC,HEAVY HEX HD,CS,ASTM</t>
  </si>
  <si>
    <t>*OBS*Fastener-BottWa : A307,GR B, WITH TWO WASHERS, WITH HEAVY HEX NUT ASTM A563 GR A, ASSEMBLED, FOR MECHANICAL BOLTING BULKS</t>
  </si>
  <si>
    <t>METAL-FASTENERS/PORTLANDB</t>
  </si>
  <si>
    <t>58006308</t>
  </si>
  <si>
    <t>BOLT:MACHINE,5/8 IN DIA,50MMLG</t>
  </si>
  <si>
    <t>11 UNC,HEAVY HEX HD,CS,ASTM</t>
  </si>
  <si>
    <t>Fasteners / Hardware : A307,GR B,WITH TWO WASHERS, WITH HEAVY HEX NUT ASTM A563 GR A, ASSEMBLED, MECHANICAL BOLTING BULKS</t>
  </si>
  <si>
    <t>58006309</t>
  </si>
  <si>
    <t>BOLT:MACHINE,5/8 IN DIA,75MMLG</t>
  </si>
  <si>
    <t>*OBS*Fastener-BottWa : A307,GR B, WITH TWO WASHERS, WITH HEAVY HEX NUT ASTM A563 GR A, ASSEMBLED, MECHANICAL BOLTING BULKS</t>
  </si>
  <si>
    <t>EGC045027</t>
  </si>
  <si>
    <t>58006310</t>
  </si>
  <si>
    <t>BOLT:MACHINE,5/8 IN DIA,85MMLG</t>
  </si>
  <si>
    <t>11 UNC,HEX HD,GALV CS,ASTM</t>
  </si>
  <si>
    <t>*OBS*Fastener-BottWa : A307,GR B, WITH HEAVY HEX NUT ASTM A563 GR A, ASSEMBLED, MECHANICALLY DEPOSITED, MECHANICAL BOLTING BULKS</t>
  </si>
  <si>
    <t>EGC045013</t>
  </si>
  <si>
    <t>58006314</t>
  </si>
  <si>
    <t>BOLT:MACHINE,3/4IN DIA,55MM LG</t>
  </si>
  <si>
    <t>10 UNC,HEAVY HEX HD,CS,ASTM</t>
  </si>
  <si>
    <t>*OBS*Fastener-BottWa : A307,GR B, WITH TWO WASHERS, WITH HEAVY HEX NUT ASTM A563 GR A, ASSEMBLED</t>
  </si>
  <si>
    <t>58006322</t>
  </si>
  <si>
    <t>BOLT:MACHINE,7/8IN DIA,115MMLG</t>
  </si>
  <si>
    <t>9UNC,HEAVY HEX HD,CS,ASTM A307</t>
  </si>
  <si>
    <t>*OBS*Fastener-BottWa : GR B, WITH TWO WASHERS, WITH HEAVY HEX NUT ASTM A563 GR A, ASSEMBLED</t>
  </si>
  <si>
    <t>58006334</t>
  </si>
  <si>
    <t>STUD BOLT:1/2IN DIA,105MM LG</t>
  </si>
  <si>
    <t>13 UNC,ALLOY STL,ASTM A193,GR</t>
  </si>
  <si>
    <t>FOEZC083</t>
  </si>
  <si>
    <t>EGC045004</t>
  </si>
  <si>
    <t>58006336</t>
  </si>
  <si>
    <t>STUD BOLT:0.625IN DIA, 80MM LG</t>
  </si>
  <si>
    <t>8 UN,ALLOY STL,ASTM A193,GR B7</t>
  </si>
  <si>
    <t>*OBS*Fastener-Stud B : WITH TWO HEAVY HEX NUTS ASTM A194 GR 2H, ASSEMBLED, FOR OXYGEN SERVICE</t>
  </si>
  <si>
    <t>58006337</t>
  </si>
  <si>
    <t>STUD BOLT:5/8IN DIA, 140MM LG</t>
  </si>
  <si>
    <t>58006338</t>
  </si>
  <si>
    <t>STUD BOLT:5/8IN DIA, 170MM LG</t>
  </si>
  <si>
    <t>EGC045002</t>
  </si>
  <si>
    <t>58006344</t>
  </si>
  <si>
    <t>STUD BOLT:3/4IN DIA, 160MM LG</t>
  </si>
  <si>
    <t>FG160</t>
  </si>
  <si>
    <t>EGC045005</t>
  </si>
  <si>
    <t>58006345</t>
  </si>
  <si>
    <t>STUD BOLT:3/4IN DIA, 195MM LG</t>
  </si>
  <si>
    <t>58006347</t>
  </si>
  <si>
    <t>STUD BOLT:3/4IN DIA, 305MM LG</t>
  </si>
  <si>
    <t>EGC045018</t>
  </si>
  <si>
    <t>58006348</t>
  </si>
  <si>
    <t>STUD BOLT:7/8IN DIA,75MM LG</t>
  </si>
  <si>
    <t>Fasteners / Hardware : B7,  WITH TWO HEAVY HEX NUTS ASTM A194 GR 2H, ASSEMBLED</t>
  </si>
  <si>
    <t>58006349</t>
  </si>
  <si>
    <t>STUD BOLT:7/8IN DIA, 95MM LG</t>
  </si>
  <si>
    <t>58006380</t>
  </si>
  <si>
    <t>STUD BOLT:1-1/2IN DIA,145MM LG</t>
  </si>
  <si>
    <t>58006411</t>
  </si>
  <si>
    <t>STUD BOLT:3/4 IN DIA,60MM LG</t>
  </si>
  <si>
    <t>10 UNC,SS,ASTM A193,GR B8T</t>
  </si>
  <si>
    <t>EGC046068</t>
  </si>
  <si>
    <t>58006416</t>
  </si>
  <si>
    <t>STUD BOLT:3/4 IN DIA,175MM LG</t>
  </si>
  <si>
    <t>EGC045011</t>
  </si>
  <si>
    <t>58006420</t>
  </si>
  <si>
    <t>STUD BOLT:1 IN DIA,180MM LG</t>
  </si>
  <si>
    <t>58006421</t>
  </si>
  <si>
    <t>STUD BOLT:1 IN DIA,195MM LG</t>
  </si>
  <si>
    <t>58006424</t>
  </si>
  <si>
    <t>STUD BOLT:1-1/8IN DIA,225MM LG</t>
  </si>
  <si>
    <t>58006445</t>
  </si>
  <si>
    <t>STUD BOLT:5/8 IN DIA,110MM LG</t>
  </si>
  <si>
    <t>58006450</t>
  </si>
  <si>
    <t>STUD BOLT:7/8 IN DIA,145MM LG</t>
  </si>
  <si>
    <t>9 UNC,ALLOY STL,ASTM A320,GR</t>
  </si>
  <si>
    <t>EGC045003</t>
  </si>
  <si>
    <t>58006457</t>
  </si>
  <si>
    <t>STUD BOLT:7/8 IN DIA,150MM LG</t>
  </si>
  <si>
    <t>9 UNC,HIGH TEMP ALLOY,ASME</t>
  </si>
  <si>
    <t>*OBS*Fastener-Stud B : SB572,ASME SA193/SA194, WITH TWO HEAVY HEX NUTS, ASSEMBLED, UNS N06002 &amp; ASME SA193/SA194 AS APPLICABLE</t>
  </si>
  <si>
    <t>58006459</t>
  </si>
  <si>
    <t>ADAPTER:TUBE TO PIPE,1 IN TUBE</t>
  </si>
  <si>
    <t>COMP,1 IN PIPE,FNPT,BRASS</t>
  </si>
  <si>
    <t>B-1610-7-16</t>
  </si>
  <si>
    <t>58006464</t>
  </si>
  <si>
    <t>VALVE: NEEDLE,1/2 IN,FEMALE</t>
  </si>
  <si>
    <t>BSP X COMP,.375 IN ORIFICE</t>
  </si>
  <si>
    <t>Valve-Other : BRASS BODY,400°F @ 390 PSIG /204°C @ 26.8 BAR, WITH ONE FERRULE &amp; ONE NUT, EGTL1-CNL-PTO-BM-000006A</t>
  </si>
  <si>
    <t>B-18RF8RT</t>
  </si>
  <si>
    <t>58006490</t>
  </si>
  <si>
    <t>FERRULE:TUBE BACK,1/4 IN,BRASS</t>
  </si>
  <si>
    <t>EGTL1-CNL-PTO-BM-000006A</t>
  </si>
  <si>
    <t>B-404-1</t>
  </si>
  <si>
    <t>58006495</t>
  </si>
  <si>
    <t>NUT: TUBE FITTING,1/8 IN,SS</t>
  </si>
  <si>
    <t>SS-202-1</t>
  </si>
  <si>
    <t>58006504</t>
  </si>
  <si>
    <t>1/4 IN PIPE, MNPT, SS</t>
  </si>
  <si>
    <t>Fittings - Tube :CONNECTOR</t>
  </si>
  <si>
    <t>SS-400-1-4</t>
  </si>
  <si>
    <t>MKL038</t>
  </si>
  <si>
    <t>58006507</t>
  </si>
  <si>
    <t>TEE: TUBE,1/16 IN,SWAGELOK</t>
  </si>
  <si>
    <t>TUBE FITTING,SS, UNION</t>
  </si>
  <si>
    <t>SS-100-3</t>
  </si>
  <si>
    <t>58006508</t>
  </si>
  <si>
    <t>UNION: REDUCING 1/16 TO 1/4 IN</t>
  </si>
  <si>
    <t>SS-400-6-1</t>
  </si>
  <si>
    <t>58006510</t>
  </si>
  <si>
    <t>HOSE:FLEXIBLE METAL,6 MM,48 IN</t>
  </si>
  <si>
    <t>(1.2M) LG,ADAPTER,3000 PSIG</t>
  </si>
  <si>
    <t>*OBS*Hoses&amp;Parts-Stl : ( 206 BAR ),BRAIDED PTFE LINED SS, ASSY, WITH 6 MM TUBE ADAPTERS EACH END, EGTL1-CNL-PTO-BM-000006A</t>
  </si>
  <si>
    <t>SS-TH4TM6TM6-48</t>
  </si>
  <si>
    <t>58006511</t>
  </si>
  <si>
    <t>COUPLER: TUBE, 1/4 IN</t>
  </si>
  <si>
    <t>FEMALE HALF QUICK CONNECT</t>
  </si>
  <si>
    <t>Fittings - Pipe - Carbon Steel  :SS, WITH 0.2 CV, FITTING, EGTL1-CNL-PTO-BM-000006A</t>
  </si>
  <si>
    <t>58006512</t>
  </si>
  <si>
    <t>COUPLER: TUBE,1/4 IN,SWAGELOK</t>
  </si>
  <si>
    <t>TUBE,SS, STEM WITH 0.2 CV</t>
  </si>
  <si>
    <t>Fittings - Pipe - Carbon Steel  :MALE HALF QUICK CONNECT, FITTING</t>
  </si>
  <si>
    <t>SS-QC4-S-400</t>
  </si>
  <si>
    <t>58006513</t>
  </si>
  <si>
    <t>WHEEL:CUTTER,TUBE, REPLACEMENT</t>
  </si>
  <si>
    <t>MS-TCW-308</t>
  </si>
  <si>
    <t>58006515</t>
  </si>
  <si>
    <t>TUBE, 1/4 IN, SS</t>
  </si>
  <si>
    <t>SS-400-C</t>
  </si>
  <si>
    <t>58006516</t>
  </si>
  <si>
    <t>STRAIGHT FITTING,3/8 IN,SS</t>
  </si>
  <si>
    <t>SS-600-C</t>
  </si>
  <si>
    <t>58006517</t>
  </si>
  <si>
    <t>1/2 IN,SS</t>
  </si>
  <si>
    <t>Fittings - Pipe - Carbon Steel  :FOR EGTL1-CNL-PTO-BM-000006A.</t>
  </si>
  <si>
    <t>SS-810-P</t>
  </si>
  <si>
    <t>SWAGE189</t>
  </si>
  <si>
    <t>58006518</t>
  </si>
  <si>
    <t>TUBE 1/4 IN, SS</t>
  </si>
  <si>
    <t>Fittings - Pipe - Carbon Steel  :FOR INSTRUMENTATION TUBE FITTINGSEGTL1-CNL-PTO-BM-000006A</t>
  </si>
  <si>
    <t>58006521</t>
  </si>
  <si>
    <t>ELBOW: TUBE ADAPTER, 1/4 IN</t>
  </si>
  <si>
    <t>SS, 90DEG</t>
  </si>
  <si>
    <t>Fittings - Pipe - Carbon Steel  :FITTING, MNPT Male</t>
  </si>
  <si>
    <t>SS-400-2-4</t>
  </si>
  <si>
    <t>58006523</t>
  </si>
  <si>
    <t>UNION: TUBE 1/2 IN BULKHEAD</t>
  </si>
  <si>
    <t>FITTING,SS</t>
  </si>
  <si>
    <t>Fittings - Pipe - Carbon Steel  :1/2 IN OD X 1/2 IN</t>
  </si>
  <si>
    <t>SS-810-61-8AN</t>
  </si>
  <si>
    <t>SWAGE638</t>
  </si>
  <si>
    <t>58006525</t>
  </si>
  <si>
    <t>UNION: TUBE BULKHEAD,3/8 IN</t>
  </si>
  <si>
    <t>SWAGELOK TUBE FITTING,SS</t>
  </si>
  <si>
    <t>SS-600-61-6AN</t>
  </si>
  <si>
    <t>58006527</t>
  </si>
  <si>
    <t>CONNECTOR: 1/2 IN TUBE X 1/4IN</t>
  </si>
  <si>
    <t>PIPE MNPT 316SS ASTM A276</t>
  </si>
  <si>
    <t>Fittings - Pipe - Metal - Non CS  :TUBE FITTING, INSTRUMENTATION BULK MATL</t>
  </si>
  <si>
    <t>SS-810-1-4</t>
  </si>
  <si>
    <t>SWAGE574</t>
  </si>
  <si>
    <t>58006533</t>
  </si>
  <si>
    <t>TEE: TUBE ADAPTER,1/2 IN</t>
  </si>
  <si>
    <t>MNPT BRANCH,SS,BRANCH</t>
  </si>
  <si>
    <t>Fittings - Pipe - Carbon Steel  :TUBE FITTING RUN</t>
  </si>
  <si>
    <t>SS-810-3-8TTM</t>
  </si>
  <si>
    <t>EGC046056</t>
  </si>
  <si>
    <t>58006534</t>
  </si>
  <si>
    <t>TEE: TUBE ADAPTER, 1/4 IN</t>
  </si>
  <si>
    <t>:MNPT BRANCH, SS,</t>
  </si>
  <si>
    <t>Fittings - Pipe - Carbon Steel  :1/4" Tube x 1/4" male Branch Tee</t>
  </si>
  <si>
    <t>SS-400-3-4TTM</t>
  </si>
  <si>
    <t>58006535</t>
  </si>
  <si>
    <t>TEE: TUBE ADAPTER,3/8 IN</t>
  </si>
  <si>
    <t>MNPT BRANCH,SS, BRANCH</t>
  </si>
  <si>
    <t>Fittings - Pipe - Carbon Steel  :SWAGELOK® TUBE FITTING RUN</t>
  </si>
  <si>
    <t>SS-600-3-6TTM</t>
  </si>
  <si>
    <t>58006536</t>
  </si>
  <si>
    <t>TUBE X MNPT RUN</t>
  </si>
  <si>
    <t>Fittings - Pipe - Carbon Steel  :FITTINGS</t>
  </si>
  <si>
    <t>SS-810-3-8TMT</t>
  </si>
  <si>
    <t>58006537</t>
  </si>
  <si>
    <t>TEE: TUBE ADAPTER,1/4 IN</t>
  </si>
  <si>
    <t>Fittings - Pipe - Carbon Steel  :TUBE BRANCH, SS male Run Tee</t>
  </si>
  <si>
    <t>SS-400-3-4TMT</t>
  </si>
  <si>
    <t>58006538</t>
  </si>
  <si>
    <t>TEE: TUBE ADAPTER, 3/8 IN</t>
  </si>
  <si>
    <t>Fittings - Pipe - Carbon Steel  :TUBE BRANCH, SS</t>
  </si>
  <si>
    <t>SS-600-3-6TMT</t>
  </si>
  <si>
    <t>58006545</t>
  </si>
  <si>
    <t>TUBING:CLEAR,1/4 IN,100 FT LG</t>
  </si>
  <si>
    <t>PFT, EGTL1-CNL-PTO-BM-000006A</t>
  </si>
  <si>
    <t>PFA-T4-062-100</t>
  </si>
  <si>
    <t>SWAGE649</t>
  </si>
  <si>
    <t>58006551</t>
  </si>
  <si>
    <t>ADAPTER:TUBE TO HOSE,1/4INTUBE</t>
  </si>
  <si>
    <t>1/4 IN HOSE,PUSH-ON,BRASS</t>
  </si>
  <si>
    <t>Fittings - Pipe - Carbon Steel  :SWAGELOK TUBE FITTING,MULTI-PURPOSE, FITTING</t>
  </si>
  <si>
    <t>B-PB4-SL4</t>
  </si>
  <si>
    <t>58006570</t>
  </si>
  <si>
    <t>COMPOUND:SEALING, 85 GRAM TUBE</t>
  </si>
  <si>
    <t>HYLOMAR GASKET SEALER</t>
  </si>
  <si>
    <t>Fasteners / Hardware : NOT AVAILABE IN US, D0W 732W-3T</t>
  </si>
  <si>
    <t>DOW CORNING</t>
  </si>
  <si>
    <t>732</t>
  </si>
  <si>
    <t>58006586</t>
  </si>
  <si>
    <t>PUMP: OIL GEARBOX</t>
  </si>
  <si>
    <t>Gearbox oil pump. Tuthill 2RFD 121. IDENT/FFA:000001310830. FLENDER GEAR BOX H2NV109. 110-EA-130/230, part 0700. Parts List number - EL 4234757-040 DE/EN, Drawing number - 6116700. Equipment tags:- 110-EA-130-F01,110-EA-130-F02,110-EA-130-F03,110-EA-130-F</t>
  </si>
  <si>
    <t>000001310830</t>
  </si>
  <si>
    <t>6116700-0700</t>
  </si>
  <si>
    <t>58006598</t>
  </si>
  <si>
    <t>BELT:TOOTHED, RUBBER</t>
  </si>
  <si>
    <t>HP CLEANING SYSTEM</t>
  </si>
  <si>
    <t>00025</t>
  </si>
  <si>
    <t>EGC043020</t>
  </si>
  <si>
    <t>58006609</t>
  </si>
  <si>
    <t>WHEEL:PUMP,COMPOSITE</t>
  </si>
  <si>
    <t>110-PC-133/233 A/B</t>
  </si>
  <si>
    <t>2687 A01 7520</t>
  </si>
  <si>
    <t>58006612</t>
  </si>
  <si>
    <t>GASKET:AIR COOLED COND PUMP</t>
  </si>
  <si>
    <t>421</t>
  </si>
  <si>
    <t>58006626</t>
  </si>
  <si>
    <t>ADAPTER:TUBE TO PIPE,1/2INTUBE</t>
  </si>
  <si>
    <t>1/2 IN PIPE,FNPT,SS</t>
  </si>
  <si>
    <t>Fittings - Tube :1/2 IN Tube X 1/2 IN FNPT Female Connector.</t>
  </si>
  <si>
    <t>SS-810-7-8</t>
  </si>
  <si>
    <t>INL227</t>
  </si>
  <si>
    <t>58006627</t>
  </si>
  <si>
    <t>1/4 IN PIPE, FNPT, SS</t>
  </si>
  <si>
    <t>Fittings - Tube :INSTR-GENERAL PURPOSE, TYPE: FEMALE, SIZE: 1/2 IN TO 1/4 IN, CONNECTORS - BM-00006"SS-810-7-4</t>
  </si>
  <si>
    <t>SS-810-7-4</t>
  </si>
  <si>
    <t>PELL002</t>
  </si>
  <si>
    <t>58006630</t>
  </si>
  <si>
    <t>COMP,1/4 IN PIPE,FNPT,SS1</t>
  </si>
  <si>
    <t>Fittings - Pipe - Metal - Non CS  :CONNECTOR</t>
  </si>
  <si>
    <t>SS-400-7-4</t>
  </si>
  <si>
    <t>58006631</t>
  </si>
  <si>
    <t>ADAPTER: TUBE TO PIPE, 3/8IN</t>
  </si>
  <si>
    <t>TUBE, 1/2 IN PIPE, FNPT, SS</t>
  </si>
  <si>
    <t>Fittings - Tube :Connector FemaleTUBE, 1/2 IN PIPE, FNPT, SS 3/8IN, Fittings - Tube :Connector FemaleADAPTER: TUBE TO PIPE, 3/8IN,, TUBE, 1/2 IN PIPE, FNPT, SS</t>
  </si>
  <si>
    <t>58006633</t>
  </si>
  <si>
    <t>TUBE, 3/8 IN PIPE, FNPT, SS</t>
  </si>
  <si>
    <t>Fittings - Tube :CONNECTORS FNPT Female</t>
  </si>
  <si>
    <t>SS-600-7-6</t>
  </si>
  <si>
    <t>58006639</t>
  </si>
  <si>
    <t>1/8 IN PIPE, MNPT, SS</t>
  </si>
  <si>
    <t>Fittings - Pipe - Metal - Non CS  :&amp;quot;INSTR-GENERAL PURPOSE , TYPE: MALE , SIZE: 1/4 IN TO 1/8 IN&amp;quot;</t>
  </si>
  <si>
    <t>SS-400-1-2</t>
  </si>
  <si>
    <t>58006640</t>
  </si>
  <si>
    <t>SS-400-1-6</t>
  </si>
  <si>
    <t>58006660</t>
  </si>
  <si>
    <t>SIZE 40MM DIA,150 LB,PTFE 701N</t>
  </si>
  <si>
    <t>58006661</t>
  </si>
  <si>
    <t>SEAL:CHECK VALVE,20MM DIA</t>
  </si>
  <si>
    <t>58006666</t>
  </si>
  <si>
    <t>KIT:MECHANICAL,DOSING PUMP</t>
  </si>
  <si>
    <t>CONTAINS O-RING,LIP SEAL,KIT</t>
  </si>
  <si>
    <t>58006681</t>
  </si>
  <si>
    <t>GASKET: SPIRAL WOUND,8 IN PIPE</t>
  </si>
  <si>
    <t>300 LB,316 SS INNER RING</t>
  </si>
  <si>
    <t>Gaskets : 316 SS OUTER RING,GRAPHITE FILLER,316 SS WINDING,SPIROMETALLIC,8 IN-300#RF, 183-XF-001B, 183-XF-001B, POTABLE WATER BARRIER FILTERS</t>
  </si>
  <si>
    <t>57013084</t>
  </si>
  <si>
    <t>EGTL1-FAC-MEC-DD-830005</t>
  </si>
  <si>
    <t>1M2</t>
  </si>
  <si>
    <t>58006690</t>
  </si>
  <si>
    <t>SWITCH:TIMER BOX,3P</t>
  </si>
  <si>
    <t>115 V,1PH,60HZ,SURFACE MOUNT</t>
  </si>
  <si>
    <t>Electric-Other : STD, MA BAG HANDLING EQUIPMENT</t>
  </si>
  <si>
    <t>M-11326-515</t>
  </si>
  <si>
    <t>58006691</t>
  </si>
  <si>
    <t>TIMER:ELECTRONIC, 1-60 SECONDS</t>
  </si>
  <si>
    <t>16-600 MILLISECONDS ON</t>
  </si>
  <si>
    <t>Electric-Other : OFF RANGE,115VAC 1PH 60HZ, MA BAG HANDLING EQUIPMENT</t>
  </si>
  <si>
    <t>M-11326-516</t>
  </si>
  <si>
    <t>58006695</t>
  </si>
  <si>
    <t>1/8 IN ORIFICE,120VAC 1PH,</t>
  </si>
  <si>
    <t>Valve - On/Off, solenoid, actuated :SERIES 8262/3, STAINLESS STEEL, 1/8 IN ORIFICE,120VAC 1PH,304 SS ASTM A182 GR F BODY,1-WAY,155 PSI (11 BAR),1/8 IN NPT,NC,CONTINUOUS DUTY MOLDED CLASS F,NEMA 2,3,3S,4 &amp; 4X ENCLOSURE STD.</t>
  </si>
  <si>
    <t>EF8262H006-120/60</t>
  </si>
  <si>
    <t>M-11326-520</t>
  </si>
  <si>
    <t>58006701</t>
  </si>
  <si>
    <t>BAG: FILTER</t>
  </si>
  <si>
    <t>50 SQ FT, 38 IN LONG</t>
  </si>
  <si>
    <t>*OBS*Filtration-Elem : REFERENCE DRAWING M-435-906-8-36, GROUND WIRE STD</t>
  </si>
  <si>
    <t>435.1902-38-1</t>
  </si>
  <si>
    <t>58006786</t>
  </si>
  <si>
    <t>Process Control System :316 SS BODY,3/2-WAY,0-10 BAR,NPT,DIRECT OPERATED,CLASS H INSULATION MATERIALS,PIC-2-50-GB ENCLOSURE</t>
  </si>
  <si>
    <t>NF8327B202NFD2</t>
  </si>
  <si>
    <t>58006788</t>
  </si>
  <si>
    <t>KIT:SPARE PARTS,SOLENOID VALVE</t>
  </si>
  <si>
    <t>POS 14.1 SEAL,POS 14.2 HOUSING</t>
  </si>
  <si>
    <t>Valve - On/Off, solenoid, actuated :CONTAINS POS 14.3 SPRING STEM,POS 14.4 STEM,POS 14.5 PINS ROLL,POS 14.6 SPRING HOLDER,POS 14.7 HOLDER,POS 14.8 KNOB,POS 14.9 RETAINING RING,REF TO ATTACHED MAN DWG IM574-4</t>
  </si>
  <si>
    <t>C132251--NF</t>
  </si>
  <si>
    <t>58006805</t>
  </si>
  <si>
    <t>SEAL: OIL,150MM ID,200MM OD</t>
  </si>
  <si>
    <t>25MM WD,PSP,STL CAGE</t>
  </si>
  <si>
    <t>*OBS*GS&amp;P-Other : PSP, 171-XA-031</t>
  </si>
  <si>
    <t>LIGHTNIN</t>
  </si>
  <si>
    <t>219705PSP</t>
  </si>
  <si>
    <t>L-18164D</t>
  </si>
  <si>
    <t>58006806</t>
  </si>
  <si>
    <t>SEAL: OIL,250MM ID,300MM OD</t>
  </si>
  <si>
    <t>219704PSP</t>
  </si>
  <si>
    <t>EG1015016</t>
  </si>
  <si>
    <t>58006807</t>
  </si>
  <si>
    <t>BEARING: ROLLER,150MM ID</t>
  </si>
  <si>
    <t>270MM OD,77MM WD,4.0MMSTL CAGE</t>
  </si>
  <si>
    <t>Bearings &amp; Accessories - All :TAPERED,SGL ROW, PSP 171-XA-031</t>
  </si>
  <si>
    <t>117124PSP</t>
  </si>
  <si>
    <t>58006811</t>
  </si>
  <si>
    <t>O-RING:VALVE,142MM ID,150MM OD</t>
  </si>
  <si>
    <t>4MM WD,VITON,AS 568 - 256</t>
  </si>
  <si>
    <t>*OBS*GS&amp;P-O-Rings : 171-XA-031, EQUIPMENT: SOLENOID VALVES AND SILECER</t>
  </si>
  <si>
    <t>115793VIT</t>
  </si>
  <si>
    <t>58006812</t>
  </si>
  <si>
    <t>O-RING:VALVE,62MM ID,70MM OD</t>
  </si>
  <si>
    <t>4MM WD,VITON,AS 568 - 230</t>
  </si>
  <si>
    <t>*OBS*GS&amp;P-O-Rings : 171-XA-031,EQUIPMENT: SOLENOID VALVES AND SILECER</t>
  </si>
  <si>
    <t>224661VIT</t>
  </si>
  <si>
    <t>58006818</t>
  </si>
  <si>
    <t>SEAT:VALVE,BUTTERFLY,2 IN,EPDM</t>
  </si>
  <si>
    <t>PARA SEAL/112 ACTUATOR VALVE</t>
  </si>
  <si>
    <t>Valve - Parts &amp; Accessories :&amp;quot;(FAIL CLOSED), CROSS REF DWG: RANGE MATERIAL SPEC. AND PART LIST SHT.9, MAN PART NO: 2 IN PARASEAL 112 (SEAT) - ACTUATOR&amp;quot;</t>
  </si>
  <si>
    <t>58006824</t>
  </si>
  <si>
    <t>KIT:REPAIR,ACTUATOR P.A.014SA</t>
  </si>
  <si>
    <t>CONTAINS PISTON BACKING PAD</t>
  </si>
  <si>
    <t>Valve - Actuator &amp; Positioner: PISTON SUPPORT RING,TOP &amp; BOTTOM BEARINGS,TOP &amp; BOTTOM SPACERS,SEALING WASHERS,PISTON O-RING,END CAP O-RING,SHAFT TOP &amp; BOTTOM O-RINGS,BASE PLATE O-RING &amp; AIR CONNECTION PLATE O-RING,RUBBER-NBR</t>
  </si>
  <si>
    <t>P.A.014SA - ACTUATOR</t>
  </si>
  <si>
    <t>EGC020004</t>
  </si>
  <si>
    <t>58006825</t>
  </si>
  <si>
    <t>KIT:REPAIR,ACTUATOR P.A.070SA</t>
  </si>
  <si>
    <t>P.A.070SA - ACTUATOR</t>
  </si>
  <si>
    <t>58006826</t>
  </si>
  <si>
    <t>KIT:REPAIR,ACTUATOR P.A.088SA</t>
  </si>
  <si>
    <t>Valve - Parts &amp; Accessories :PISTON SUPPORT RING,TOP &amp; BOTTOM BEARINGS,TOP &amp; BOTTOM SPACERS,SEALING WASHERS,PISTON O-RING,END CAP O-RING,SHAFT TOP &amp; BOTTOM O-RINGS,BASE PLATE O-RING &amp; AIR CONNECTION PLATE O-RING.,RUBBER-NB</t>
  </si>
  <si>
    <t>P.A.088SA - ACTUATOR</t>
  </si>
  <si>
    <t>58006828</t>
  </si>
  <si>
    <t>SWITCH: LIMIT, 120VAC 6A,SPDT</t>
  </si>
  <si>
    <t>MAGNETIC ARMATURE, 1NO OR 1NC</t>
  </si>
  <si>
    <t>Electric-Other : &amp;quot;SS ENCLOSURE, 171-ZSH-0530 ÷ 0533, 171-ZSL-0530 ÷ 0533 , 171-WS-0517, CROSS REF DWG: DATA SHEET EGTL1-UNI-INS-DS-710851&amp;quot;</t>
  </si>
  <si>
    <t>C.E.S.R.L</t>
  </si>
  <si>
    <t>11-12123-A2 + GUAT50</t>
  </si>
  <si>
    <t>58006847</t>
  </si>
  <si>
    <t>SENSOR:CHLORINE,0 TO 10PPM</t>
  </si>
  <si>
    <t>(CL2) RANGE,65PSIG (50 DEG C)</t>
  </si>
  <si>
    <t>Flow Measuring  Instruments :  M/N 499ACL-01-54, CROSS REF DWG: MODEL 499ACL FREE CHLORINE SH.6</t>
  </si>
  <si>
    <t>499ACL-01-54</t>
  </si>
  <si>
    <t>58006848</t>
  </si>
  <si>
    <t>SENSOR:TURBIDITY,2.2 - 5GAL/HR</t>
  </si>
  <si>
    <t>FLOW RANGE,1000PSIG (50 DEG C)</t>
  </si>
  <si>
    <t>Flow Measuring  Instruments :  M/N 8-0108-0003-ISO, CROSS REF DWG: MODEL 8-0108-0003-ISO TURBIDITY SH.5</t>
  </si>
  <si>
    <t>8-0108-0003-ISO</t>
  </si>
  <si>
    <t>58006853</t>
  </si>
  <si>
    <t>GASKET:BODY/BONNET,184MM DIA</t>
  </si>
  <si>
    <t>GRAPH 17F28,CIRCULAR</t>
  </si>
  <si>
    <t>GE00052X012</t>
  </si>
  <si>
    <t>58006856</t>
  </si>
  <si>
    <t>STEM: VALVE,V-BALL,DN100 VALVE</t>
  </si>
  <si>
    <t>90MM D PLUG - 40MM D STEM DIA</t>
  </si>
  <si>
    <t>Tools - Hand / Power :&amp;quot;120MM LG,316L SS (STEM), PLUG/STEM,EQ PCT 316L-A/S31603 EQUIPMENT: SOLENOID VALVES AND SILECER&amp;quot;</t>
  </si>
  <si>
    <t>GE00091X012</t>
  </si>
  <si>
    <t>58006857</t>
  </si>
  <si>
    <t>STEM: VALVE,V-BALL,DN75 VALVE</t>
  </si>
  <si>
    <t>40MM DIA,100MM LG,316L SS</t>
  </si>
  <si>
    <t>Tools - Hand / Power :&amp;quot;PLUG/STEM,EQ PCT 316L-A/S31603 EQUIPMENT: SOLENOID VALVES AND SILECER VALVE STEM AND PLUG&amp;quot;</t>
  </si>
  <si>
    <t>GE00095X012</t>
  </si>
  <si>
    <t>58006858</t>
  </si>
  <si>
    <t>SEAT: VALVE,V-BALL,DN80 VALVE</t>
  </si>
  <si>
    <t>46MM DIA,316L-A FMS20B64, RING</t>
  </si>
  <si>
    <t>GE12611X012</t>
  </si>
  <si>
    <t>58006859</t>
  </si>
  <si>
    <t>SEAT: VALVE,V-BALL,DN100 VALVE</t>
  </si>
  <si>
    <t>90MM DIA,316L-A FMS20B64, RING</t>
  </si>
  <si>
    <t>GE12613X012</t>
  </si>
  <si>
    <t>58006870</t>
  </si>
  <si>
    <t>GAUGE: PRESSURE,-6 TO 10 MBAR</t>
  </si>
  <si>
    <t>160MM DIAL,1/2 IN MNPT,316L SS</t>
  </si>
  <si>
    <t>*OBS*Gage&amp;Parts-Pres : TUBE,316L SS,BOTTOM,1/2IN NPT MOUNT,304 SS/EPOXY CASE,GLYCERINE FILLED, M/N 632.50.160, DEGREE OF PROTECTION IP 65, NO CASE FILLING WITH GLYCERINE, WETTED PARTS MAT A</t>
  </si>
  <si>
    <t>632.50.160 -6÷+10 MBARG</t>
  </si>
  <si>
    <t>PM 06.03</t>
  </si>
  <si>
    <t>58006881</t>
  </si>
  <si>
    <t>O-RING:VALVE,25MM ID,31MM OD</t>
  </si>
  <si>
    <t>3MM WD,NBR,2-214</t>
  </si>
  <si>
    <t>*OBS*GS&amp;P-O-Rings : EQUIPMENT: SOLENOID VALVES</t>
  </si>
  <si>
    <t>58006919</t>
  </si>
  <si>
    <t>STATOR: PUMP, 200.1 ATLS T1</t>
  </si>
  <si>
    <t>FOR SLUDGE SCREW PUMP,PERBUNAN</t>
  </si>
  <si>
    <t>COLFAX POMPE</t>
  </si>
  <si>
    <t>150628</t>
  </si>
  <si>
    <t>652-350</t>
  </si>
  <si>
    <t>58006922</t>
  </si>
  <si>
    <t>KIT:SPARE PARTS</t>
  </si>
  <si>
    <t>FOR REDUCER, MODEL 305 L2 24</t>
  </si>
  <si>
    <t>Power Transmission Equipment &amp; Replacement Parts : 5 FZ P132 T LL,CONTAINS DWG 1.35031050 POS 2 COD 710300777A SEAL RING,POS 4&amp;6 COD 712750055 BEARING,DWG 1.383.0.604.0 POS 5 COD 710316051A SEAL RING,POS 2 COD 712753055A BEARING,DWG 1.356.3.103.0 POS 2 CO</t>
  </si>
  <si>
    <t>TECHNOBI</t>
  </si>
  <si>
    <t>999999-1</t>
  </si>
  <si>
    <t>58006923</t>
  </si>
  <si>
    <t>MODEL W110 U 1/64 N143 TC B3</t>
  </si>
  <si>
    <t>Power Transmission Equipment &amp; Replacement Parts : FOR REDUCER WITH,CONTAINS SPARE PARTS LIST W 55X80X8L COD 6365 SEAL RING,60X90X8DL COD 6107 SEAL RING,60X110X22 6212 COD 6103 BEARING CLB,30X72X20.75 31306 COD 6101 BEARING CLA,60X110X23.75 30212 COD 6100</t>
  </si>
  <si>
    <t>999999-2</t>
  </si>
  <si>
    <t>&amp;QUOT;SPARE PARTS LIST
 W</t>
  </si>
  <si>
    <t>58006924</t>
  </si>
  <si>
    <t>KIT:SPARE PARTS W86</t>
  </si>
  <si>
    <t>REDUCER WITH MODEL W86/150A300</t>
  </si>
  <si>
    <t>Power Transmission Equipment &amp; Replacement Parts : CONTAINS SPARE PARTS LIST W 55X100X21 BEARING CLA,50X90X20 6210 COD 6103 BEARING CLA,25X62X17 6305-2RS COD 6101 BEARING CLA,158.3X3.53 4625 COD 6112 O-RING,50X80X10DL COD 6107 SEAL RING,50X80X8L FKM</t>
  </si>
  <si>
    <t>999999-3</t>
  </si>
  <si>
    <t>58006935</t>
  </si>
  <si>
    <t>O-RING:DECANTER,210MM ID</t>
  </si>
  <si>
    <t>240MM OD,15MM WD,RUBBER</t>
  </si>
  <si>
    <t>BB50202605</t>
  </si>
  <si>
    <t>58006959</t>
  </si>
  <si>
    <t>SEAL: OIL,LIP,40MM ID,48MM OD</t>
  </si>
  <si>
    <t>4MM WD,PTFE,STL CAGE, RING</t>
  </si>
  <si>
    <t>14/21 L.R. 124 - 4</t>
  </si>
  <si>
    <t>58006960</t>
  </si>
  <si>
    <t>CARTRIDGE:FILTER,162MM</t>
  </si>
  <si>
    <t>250MM DIAMETER,STEEL</t>
  </si>
  <si>
    <t>*OBS*Fastener-Stud B : (MINIMUM ORDER Q.TY 2 PCS.)</t>
  </si>
  <si>
    <t>14/21 F8-C8</t>
  </si>
  <si>
    <t>AT/01/055</t>
  </si>
  <si>
    <t>EGC046043</t>
  </si>
  <si>
    <t>58007026</t>
  </si>
  <si>
    <t>CONNECTOR:PNEUMATIC NUT</t>
  </si>
  <si>
    <t>DIAMETER 3, 4, 6, 9, 13 MM</t>
  </si>
  <si>
    <t>Fittings - Tube :FREE OF COPPER AND PTFE, FESTO MCK-PK-4,TITLE OF BOM 000006A</t>
  </si>
  <si>
    <t>FESTO</t>
  </si>
  <si>
    <t>2965</t>
  </si>
  <si>
    <t>58007027</t>
  </si>
  <si>
    <t>Tools &amp; Equipment  - Pneumatic : FREE OF COPPER AND PTFE, FESTO MCK-PK-6</t>
  </si>
  <si>
    <t>2966</t>
  </si>
  <si>
    <t>58007029</t>
  </si>
  <si>
    <t>CONNECTOR:PNEUMATIC RING</t>
  </si>
  <si>
    <t>Tools &amp; Equipment  - Pneumatic : FREE OF COPPER AND PTFE, FESTO TK-M5-PK-3, PIECE</t>
  </si>
  <si>
    <t>58007031</t>
  </si>
  <si>
    <t>Tools &amp; Equipment  - Pneumatic : FREE OF COPPER AND PTFE, FESTO TK-1/8-PK-3, PIECE</t>
  </si>
  <si>
    <t>4598</t>
  </si>
  <si>
    <t>58007032</t>
  </si>
  <si>
    <t>CONNECTOR:PNEUMATC HOLLOW BOLT</t>
  </si>
  <si>
    <t>Tools &amp; Equipment  - Pneumatic : FREE OF COPPER AND PTFE, FESTO VT-1/8-3</t>
  </si>
  <si>
    <t>4596</t>
  </si>
  <si>
    <t>58007033</t>
  </si>
  <si>
    <t>Tools &amp; Equipment  - Pneumatic : FREE OF COPPER AND PTFE, FESTO TK-1/8-PK-6-KU, PIECE</t>
  </si>
  <si>
    <t>6285</t>
  </si>
  <si>
    <t>EGC046044</t>
  </si>
  <si>
    <t>58007036</t>
  </si>
  <si>
    <t>FITTING:PNEUMATIC, FESTO</t>
  </si>
  <si>
    <t>L-FITTING, TYPE QSLV-1/8-4</t>
  </si>
  <si>
    <t>Fittings - Tube :TITLE OF BOM 000006A</t>
  </si>
  <si>
    <t>153086</t>
  </si>
  <si>
    <t>58007037</t>
  </si>
  <si>
    <t>L-FITTING, TYPE QSLV-1/8-6</t>
  </si>
  <si>
    <t>153087</t>
  </si>
  <si>
    <t>58007038</t>
  </si>
  <si>
    <t>L-FITTING, TYPE QSLV-1/8-8</t>
  </si>
  <si>
    <t>153089</t>
  </si>
  <si>
    <t>58007039</t>
  </si>
  <si>
    <t>L-FITTING, TYPE QSLV-1/4-6</t>
  </si>
  <si>
    <t>153088</t>
  </si>
  <si>
    <t>PPNL551</t>
  </si>
  <si>
    <t>58007040</t>
  </si>
  <si>
    <t>L-FITTING, TYPE QSLV-1/4-8</t>
  </si>
  <si>
    <t>153090</t>
  </si>
  <si>
    <t>58007041</t>
  </si>
  <si>
    <t>L-FITTING, TYPE QSLV-1/4-10</t>
  </si>
  <si>
    <t>153092</t>
  </si>
  <si>
    <t>58007043</t>
  </si>
  <si>
    <t>COUPLER:MALE QUICK PNEUMATIC</t>
  </si>
  <si>
    <t>FESTO, CK-1/8-PK-4</t>
  </si>
  <si>
    <t>2027</t>
  </si>
  <si>
    <t>58007044</t>
  </si>
  <si>
    <t>FESTO, CK-1/8-PK-6</t>
  </si>
  <si>
    <t>2028</t>
  </si>
  <si>
    <t>58007045</t>
  </si>
  <si>
    <t>FESTO, CK-1/4-PK-4</t>
  </si>
  <si>
    <t>2029</t>
  </si>
  <si>
    <t>58007046</t>
  </si>
  <si>
    <t>FESTO, CK-1/4-PK-6</t>
  </si>
  <si>
    <t>2030</t>
  </si>
  <si>
    <t>58007047</t>
  </si>
  <si>
    <t>CONNECTOR:PUSH IN, 2.6MM</t>
  </si>
  <si>
    <t>PBT - HOUSING /NBR TUBING SEAL</t>
  </si>
  <si>
    <t>Fittings - Tube :FESTO, QS-4</t>
  </si>
  <si>
    <t>153031</t>
  </si>
  <si>
    <t>58007048</t>
  </si>
  <si>
    <t>CONNECTOR:PUSH IN, 4MM</t>
  </si>
  <si>
    <t>PBT-HOUSING / NBR-TUBING SEAL</t>
  </si>
  <si>
    <t>Fittings - Tube :FESTO, QS-6</t>
  </si>
  <si>
    <t>153032</t>
  </si>
  <si>
    <t>58007049</t>
  </si>
  <si>
    <t>CONNECTOR:PUSH IN, 5MM</t>
  </si>
  <si>
    <t>Fittings - Tube :FESTO, QS-8</t>
  </si>
  <si>
    <t>153033</t>
  </si>
  <si>
    <t>58007050</t>
  </si>
  <si>
    <t>CONNECTOR:PUSH IN, 6.7MM</t>
  </si>
  <si>
    <t>Fittings - Tube :FESTO, QS-10</t>
  </si>
  <si>
    <t>153034</t>
  </si>
  <si>
    <t>58007051</t>
  </si>
  <si>
    <t>CAP: TUBE,10, PUSH-IN, PBT</t>
  </si>
  <si>
    <t>PNUEMATIC FITTING, FESTO</t>
  </si>
  <si>
    <t>Fittings - Tube :TYPE QSC-4</t>
  </si>
  <si>
    <t>153262</t>
  </si>
  <si>
    <t>58007052</t>
  </si>
  <si>
    <t>Fittings - Tube :TYPE QSC-6</t>
  </si>
  <si>
    <t>153263</t>
  </si>
  <si>
    <t>58007053</t>
  </si>
  <si>
    <t>Fittings - Tube :TYPE QSC-8</t>
  </si>
  <si>
    <t>153264</t>
  </si>
  <si>
    <t>58007054</t>
  </si>
  <si>
    <t>Fittings - Tube :TYPE QSC-10</t>
  </si>
  <si>
    <t>153265</t>
  </si>
  <si>
    <t>58007055</t>
  </si>
  <si>
    <t>TEE:PNEUMATIC,4MM,PUSH-IN,PBT</t>
  </si>
  <si>
    <t>FITTING,FESTO,CONNECTOR,QST-4</t>
  </si>
  <si>
    <t>153128</t>
  </si>
  <si>
    <t>58007059</t>
  </si>
  <si>
    <t>153132</t>
  </si>
  <si>
    <t>58007062</t>
  </si>
  <si>
    <t>FITTING:PUSH-IN THREADED</t>
  </si>
  <si>
    <t>PNUEMATIC,FESTO, TYPE QS-1/4-6</t>
  </si>
  <si>
    <t>153003</t>
  </si>
  <si>
    <t>58007064</t>
  </si>
  <si>
    <t>FITTING:PUSH-IN FEMALE THREAD</t>
  </si>
  <si>
    <t>PNUEMATIC,FESTO,TYP QSF-1/8-4B</t>
  </si>
  <si>
    <t>153002</t>
  </si>
  <si>
    <t>58007065</t>
  </si>
  <si>
    <t>PNUEMATIC,FESTO,TYP QSF-1/8-6B</t>
  </si>
  <si>
    <t>153023</t>
  </si>
  <si>
    <t>58007066</t>
  </si>
  <si>
    <t>PNUEMATIC,FESTO,TYP QSF-1/4-6B</t>
  </si>
  <si>
    <t>153024</t>
  </si>
  <si>
    <t>58007067</t>
  </si>
  <si>
    <t>PNUEMATIC,FESTO,TYP QSF1/4-10B</t>
  </si>
  <si>
    <t>153028</t>
  </si>
  <si>
    <t>58007068</t>
  </si>
  <si>
    <t>PNUEMATIC,FESTO,TYP QSF-1/4-8B</t>
  </si>
  <si>
    <t>153026</t>
  </si>
  <si>
    <t>58007072</t>
  </si>
  <si>
    <t>ELBOW: FITTING PNEUMATIC</t>
  </si>
  <si>
    <t>SWIVEL</t>
  </si>
  <si>
    <t>Fittings - Tube :TYPE LCK-1/8-PK-6</t>
  </si>
  <si>
    <t>4470</t>
  </si>
  <si>
    <t>58007073</t>
  </si>
  <si>
    <t>Fittings - Tube :TYP LCK-1/4-PK-4</t>
  </si>
  <si>
    <t>4471</t>
  </si>
  <si>
    <t>58007074</t>
  </si>
  <si>
    <t>4472</t>
  </si>
  <si>
    <t>58007075</t>
  </si>
  <si>
    <t>TEE: FITTING PNEUMATIC M5</t>
  </si>
  <si>
    <t>SWIVEL DIE CAST ZINC</t>
  </si>
  <si>
    <t>Fittings - Tube :TCK-M5-PK-3</t>
  </si>
  <si>
    <t>4484</t>
  </si>
  <si>
    <t>EGC024024</t>
  </si>
  <si>
    <t>58007076</t>
  </si>
  <si>
    <t>TEE:PNEUMATIC, 1/8 IN, SWIVEL</t>
  </si>
  <si>
    <t>DIE CAST ZINC, FITTING, FESTO</t>
  </si>
  <si>
    <t>Fittings - Tube :TCK-1/8-PK-3</t>
  </si>
  <si>
    <t>4137</t>
  </si>
  <si>
    <t>58007077</t>
  </si>
  <si>
    <t>Fittings - Tube :TCK-1/8-PK-4</t>
  </si>
  <si>
    <t>58007078</t>
  </si>
  <si>
    <t>TEE:PNEUMATIC, 1/4 IN, SWIVEL</t>
  </si>
  <si>
    <t>Fittings - Tube :TYPE TCK-1/4-PK-4</t>
  </si>
  <si>
    <t>4487</t>
  </si>
  <si>
    <t>58007079</t>
  </si>
  <si>
    <t>Fittings - Tube :TCK-1/8-PK-6</t>
  </si>
  <si>
    <t>58007082</t>
  </si>
  <si>
    <t>FOR PNEUMATIC ACTUATOR,ROTORK</t>
  </si>
  <si>
    <t>CONTAINS (2) VAPORFLEX/SA FLG GASKET,PTFE/GRAPHITE SLIDING RING,NBR O-RING,(2) NBR O-RING,NBR/PTFE/ GRAPHITE SEAL WASHER,(2) NBR O-RING,535A, 105-XXV-0004</t>
  </si>
  <si>
    <t>WGCP535</t>
  </si>
  <si>
    <t>58007136</t>
  </si>
  <si>
    <t>GLAND:SPLIT,DIN 0.7040 ASTM</t>
  </si>
  <si>
    <t>A536 GR 60-40-18</t>
  </si>
  <si>
    <t>Pumps-Other : &amp;quot;174-PC-010 A/B/C EGTL1-SLZ-MEC-DD-741404 PART 452.01&amp;quot;</t>
  </si>
  <si>
    <t>E0-104.619.805</t>
  </si>
  <si>
    <t>58007165</t>
  </si>
  <si>
    <t>BRASS/GLASS, 183-PC-014 A/B/C</t>
  </si>
  <si>
    <t>*OBS*Machinery-Misc- : &amp;quot; 150-PC-009 A/B EGTL1-SLZ-MEC-DD-831065 PART 638.0&amp;quot;</t>
  </si>
  <si>
    <t>204500908001</t>
  </si>
  <si>
    <t>58007166</t>
  </si>
  <si>
    <t>FAN: NON DRIVE END</t>
  </si>
  <si>
    <t>MATERIAL ALUM 356.0</t>
  </si>
  <si>
    <t>*OBS*HVAC-Other : &amp;quot;183-PC-014 A/B/C 150-PC-009 A/B EGTL1-SLZ-MEC-DD-831065 PART 831.0&amp;quot;</t>
  </si>
  <si>
    <t>204502484001</t>
  </si>
  <si>
    <t>EGC040005</t>
  </si>
  <si>
    <t>58007169</t>
  </si>
  <si>
    <t>SEAL:LABYRINTH,114.3MM SHAFTOD</t>
  </si>
  <si>
    <t>22.86 MM WD,175 MM,BRONZE</t>
  </si>
  <si>
    <t>Pumps-Other : &amp;quot;INPRO VBXXD 183-PC-014 A/B/C TYPE: SHAFT MATERIAL: BRZ EGTL1-SLZ-MEC-DD-831065 PART 430.01&amp;quot;</t>
  </si>
  <si>
    <t>204502559091</t>
  </si>
  <si>
    <t>58007176</t>
  </si>
  <si>
    <t>SLEEVE:OIL THROWER,116MM DIA</t>
  </si>
  <si>
    <t>CARBON STEEL BS970 080 M40</t>
  </si>
  <si>
    <t>Pumps-Other : &amp;quot;183-PC-014 A/B/C EGTLA-SLZ-MEC-DD-831065 PART 508.01&amp;quot;</t>
  </si>
  <si>
    <t>204502637001</t>
  </si>
  <si>
    <t>58007183</t>
  </si>
  <si>
    <t>SEAL:LABYRINTH,89.15 MM(88.90)</t>
  </si>
  <si>
    <t>*OBS*GS&amp;P-Other : &amp;quot;BRONZE, INPRO VBXXD 150-PC-009 TYPE: SHAFT MATERIAL: BRZ 150-PC-009A/B EGTL1-SLZ-MEC-DD-501765 PART 430.01&amp;quot;</t>
  </si>
  <si>
    <t>204502660021</t>
  </si>
  <si>
    <t>EGC022018</t>
  </si>
  <si>
    <t>58007204</t>
  </si>
  <si>
    <t>SEAL: MECHANICAL,40 MM,90 MM</t>
  </si>
  <si>
    <t>INCONEL X750 SPRING,O-RING</t>
  </si>
  <si>
    <t>Seals  : &amp;quot;CARTRIDGE,BALANCED,SINGLE ARRANGEMENT,CARBON,SILICON CARBIDE ROT FACE,316 STAINLESS STEEL HARDWARE,FLUOROELASTOMER GASKET,BSTFN 183-PX-019 A/B G/C5840 JOHN CRANE TYPE SBOP S&amp;quot;</t>
  </si>
  <si>
    <t>GRD102729700</t>
  </si>
  <si>
    <t>58007236</t>
  </si>
  <si>
    <t>*OBS*GS&amp;P-O-Rings : &amp;quot;183-PC-017 , 150-PC-008 A/B , 150-PC-010 A/B , 150-PC-031 , 183-PC-003 , 183-PC-004 , 183-PC-015 , EGTL1-SLZ-MEC-DD-831776 PART 412.05&amp;quot;</t>
  </si>
  <si>
    <t>21702010505</t>
  </si>
  <si>
    <t>58007238</t>
  </si>
  <si>
    <t>O-RING:FPM 70</t>
  </si>
  <si>
    <t>*OBS*GS&amp;P-O-Rings : &amp;quot;E0-S.4650.013-X , 150-PC-011 A/B , EGTL1-SLZ-MEC-DD-501767 PART 41205&amp;quot;</t>
  </si>
  <si>
    <t>21702021805</t>
  </si>
  <si>
    <t>58007244</t>
  </si>
  <si>
    <t>Gaskets : &amp;quot;150-PC-010 A/B , 183-PC-015 , EGTL1-SLZ,EC-DD-501766 PART 400.02 OR 400.03&amp;quot;</t>
  </si>
  <si>
    <t>104943264049</t>
  </si>
  <si>
    <t>FLT71-LAM2BB 370 MML5E8CN</t>
  </si>
  <si>
    <t>58007245</t>
  </si>
  <si>
    <t>Gaskets : &amp;quot;177-PC-001 A/B , 183-PC-002, 183-PC-001 A/B ,  EGTL1-SLZ-MEC-DD-771769 PART 400.02 OR 400.03&amp;quot;</t>
  </si>
  <si>
    <t>SULZERL645</t>
  </si>
  <si>
    <t>58007246</t>
  </si>
  <si>
    <t>Gaskets : &amp;quot;150-PC-031 , 183-PC-004 , EGTL1-SLOZ-MEC-DD-501768 PART 400.02 OR  400.03&amp;quot;</t>
  </si>
  <si>
    <t>58007248</t>
  </si>
  <si>
    <t>Gaskets : &amp;quot;183-PC-003 , EGTL1-SLZ-MEC-DD-831772 PART 400.02 OR 400.03&amp;quot;</t>
  </si>
  <si>
    <t>WO064892-A. 16</t>
  </si>
  <si>
    <t>58007249</t>
  </si>
  <si>
    <t>Gaskets : &amp;quot;150-PC-010 A/B , 183-PC-015 , EGTL1-SLZ-MEC-DD-501766 PART 400.02 OR 400.03&amp;quot;</t>
  </si>
  <si>
    <t>WO064892 -12. 12</t>
  </si>
  <si>
    <t>58007258</t>
  </si>
  <si>
    <t>RING: WEAR,245 MM,410 SS ASTM</t>
  </si>
  <si>
    <t>A276 11-13% CR, IMPELLER</t>
  </si>
  <si>
    <t>Engines - Parts : &amp;quot;177-PC-001 A/B EGTL1-SLZ-MEC-DD-771769 PART 503.01 OR 503.02&amp;quot;</t>
  </si>
  <si>
    <t>75925M3804Z0</t>
  </si>
  <si>
    <t>58007269</t>
  </si>
  <si>
    <t>CA15(H) 11-13% CR, STATIONARY</t>
  </si>
  <si>
    <t>Engines - Parts : &amp;quot;EQUIPMENT: API CENTRIFUGAL PUMPS 177-PC-001 A/B EGTL1-SLZ-MEC-DD-771769 PART 502.01 OR 502.02&amp;quot;</t>
  </si>
  <si>
    <t>7592MR4376Z0</t>
  </si>
  <si>
    <t>58007272</t>
  </si>
  <si>
    <t>NUT:IMPELLER,304L SS</t>
  </si>
  <si>
    <t>ASTM A276,GR, 183-PC-004</t>
  </si>
  <si>
    <t>*OBS*Fastener-Other : EGTL1-SLZ-MEC-DD-831773 PART 922.01</t>
  </si>
  <si>
    <t>6447751251C100Z0</t>
  </si>
  <si>
    <t>58007276</t>
  </si>
  <si>
    <t>BUSHING:INTERSTAGE</t>
  </si>
  <si>
    <t>Bearings &amp; Accessories - All :EGTL1-SLZ-MEC-DD-501767 PART 54101</t>
  </si>
  <si>
    <t>6441F20464724400</t>
  </si>
  <si>
    <t>58007279</t>
  </si>
  <si>
    <t>RING: WEAR, 279MM ID,ASTM A890</t>
  </si>
  <si>
    <t>GR,3A HF, IMPELLER</t>
  </si>
  <si>
    <t>Engines - Parts : &amp;quot;EGTL1-SLZ-MEC-DD-501767 PART 50301 OR 50302 OR 50303 150-PC-011 A/B&amp;quot;</t>
  </si>
  <si>
    <t>58007282</t>
  </si>
  <si>
    <t>Pumps-Other : &amp;quot;VITON ELASTOMER, RING, INPRO SEAL OM32 150-PC-008 A/B EGTL1-SLZ-MEC-DD-501764 PART 423.01 OR 423.02&amp;quot;</t>
  </si>
  <si>
    <t>58007283</t>
  </si>
  <si>
    <t>58007295</t>
  </si>
  <si>
    <t>Pumps-Other : &amp;quot;VITON ELASTOMER,RING INPRO SEAL OM32 177-PC-001 A/B EGTL1-SLZ-MEC-DD-771769 PART NO 423.01 OR 423.02&amp;quot;</t>
  </si>
  <si>
    <t>6443ISL43OM3255Z</t>
  </si>
  <si>
    <t>58007298</t>
  </si>
  <si>
    <t>32 MM WD,88 MM,BRZ ROT ELEMENT</t>
  </si>
  <si>
    <t>Pumps-Other : &amp;quot;VITON ELASTOMER, RING INPRO SEAL OM32 183-PC-003 EGTL1-SLZ-MEC-DD-831772 PART 423.01 OR 423.02&amp;quot;</t>
  </si>
  <si>
    <t>6446ISL43OM3240Z</t>
  </si>
  <si>
    <t>58007331</t>
  </si>
  <si>
    <t>SEAL: LABYRINTH,66MM SHAFT OD</t>
  </si>
  <si>
    <t>Pumps-Other : &amp;quot;VITON ELASTOMER, RING, INPRO SEAL OM32 183-PC-013 EGTL1-SLZ-MEC-DD-831064 PART NO NOT SHOWN ON DRAWING&amp;quot;</t>
  </si>
  <si>
    <t>104932051101</t>
  </si>
  <si>
    <t>58007332</t>
  </si>
  <si>
    <t>104932051131</t>
  </si>
  <si>
    <t>58007355</t>
  </si>
  <si>
    <t>Pumps-Other : &amp;quot;183-PC-013 EGTL1-SLZ-MEC-DD-831064 PART 52501&amp;quot;</t>
  </si>
  <si>
    <t>204646640001</t>
  </si>
  <si>
    <t>58007363</t>
  </si>
  <si>
    <t>SLEEVE:THROTTLING,66MM DIA</t>
  </si>
  <si>
    <t>A743 GR CA40+HV, 183-PC-013</t>
  </si>
  <si>
    <t>Pumps-Other : EGTL1-SLZ-MEC-DD-831064 PART 52203</t>
  </si>
  <si>
    <t>204647414001</t>
  </si>
  <si>
    <t>EGC041029</t>
  </si>
  <si>
    <t>58007374</t>
  </si>
  <si>
    <t>SEAL:PROFILE,130MM ID</t>
  </si>
  <si>
    <t>Pumps-Other : &amp;quot;183-PC-013 , EGTL1-SLZ-MEC-DD-831064 PART 41020, API CENTRIFUGAL PUMPS&amp;quot;</t>
  </si>
  <si>
    <t>204649069001</t>
  </si>
  <si>
    <t>AG0442M-J-S04D</t>
  </si>
  <si>
    <t>58007477</t>
  </si>
  <si>
    <t>39/64 IN HT,MOLYBDENUM</t>
  </si>
  <si>
    <t>*OBS*Fastener-BottWa : &amp;quot;DISULFIDE-BASED THD LUBRICANT COATED,SA194,GR 2H, @ 2 IN-150 LB &amp; 300 LB RF 172-ES-007A/B, , (SHELL &amp; TUBE HEAT EXCHAGE )&amp;quot;.            ( “Note: This item requires PMI testing and logging, if passed, markings and documenta</t>
  </si>
  <si>
    <t>X-7215A-BMLN-48</t>
  </si>
  <si>
    <t>58007484</t>
  </si>
  <si>
    <t>*OBS*Fastener-BottWa : &amp;quot;DISULFIDE-BASED THD LUBRICANT COATED,SA194,GR 2H, @ 2 IN-150 LB &amp; 300 LB RF 172-ES-007C/D, , (SHELL &amp; TUBE HEAT EXCHAGE )&amp;quot;.            ( “Note: This item requires PMI testing and logging, if passed, markings and documenta</t>
  </si>
  <si>
    <t>X-7215B-BMLN-48</t>
  </si>
  <si>
    <t>58007530</t>
  </si>
  <si>
    <t>ASSEMBLY:CAGE &amp; BAFFLE,4 IN</t>
  </si>
  <si>
    <t>316 SS ENC, CONTROL VALVES</t>
  </si>
  <si>
    <t>Pump - Centrifugal - Parts : WHIS III</t>
  </si>
  <si>
    <t>23A2697X042</t>
  </si>
  <si>
    <t>58007533</t>
  </si>
  <si>
    <t>CAGE: VALVE GLOBE 4 IN,</t>
  </si>
  <si>
    <t>2-7/8 IN X 4 IN, S17400 H1075</t>
  </si>
  <si>
    <t>23A5817X032</t>
  </si>
  <si>
    <t>58007551</t>
  </si>
  <si>
    <t>SEAT: 2IN CONTROL VALVE</t>
  </si>
  <si>
    <t>3/4IN, R30006 FMS 31A1,LINER</t>
  </si>
  <si>
    <t>23B6646X022</t>
  </si>
  <si>
    <t>58007612</t>
  </si>
  <si>
    <t>PLUG:ANTI-EXTRUSION,</t>
  </si>
  <si>
    <t>(FISHER, 31B2155X012)</t>
  </si>
  <si>
    <t>58007693</t>
  </si>
  <si>
    <t>KIT: ACTUATOR DIAPHRAGM</t>
  </si>
  <si>
    <t>WITH GASKET</t>
  </si>
  <si>
    <t>Gaskets : FOR FISHER ACE95 AND ACE95SR PRESSURE REGULATORS</t>
  </si>
  <si>
    <t>10C1273X012</t>
  </si>
  <si>
    <t>58007696</t>
  </si>
  <si>
    <t>O-RINGS ACE95 FISHER</t>
  </si>
  <si>
    <t>Valve - Parts &amp; Accessories :ROLLING</t>
  </si>
  <si>
    <t>19B9099X022</t>
  </si>
  <si>
    <t>58007697</t>
  </si>
  <si>
    <t>DIAPHRAGM: VALVE SIZE 70,</t>
  </si>
  <si>
    <t>EPDM-FDA/TPES, CONTROL VALVES</t>
  </si>
  <si>
    <t>Valve - Control : FOR CONTROL VALVES, ROLLING</t>
  </si>
  <si>
    <t>GC071101X22</t>
  </si>
  <si>
    <t>58007708</t>
  </si>
  <si>
    <t>ASSEMBLY:PLUG,STEM,RING&amp; MFLAT</t>
  </si>
  <si>
    <t>2 INCH,316 SS/COCR-A</t>
  </si>
  <si>
    <t>GE08665X022</t>
  </si>
  <si>
    <t>KGISL170</t>
  </si>
  <si>
    <t>58007822</t>
  </si>
  <si>
    <t>PACKING: BULK RING,N04400</t>
  </si>
  <si>
    <t>1.74 IN X 1.96 IN X 0.38 IN</t>
  </si>
  <si>
    <t>12B5778X032</t>
  </si>
  <si>
    <t>58007947</t>
  </si>
  <si>
    <t>GASKET:CONTROL VALVE,7.69 IN X</t>
  </si>
  <si>
    <t>9.17 IN X 0.03 IN, FMS 17F49</t>
  </si>
  <si>
    <t>1U5081X0032</t>
  </si>
  <si>
    <t>EGC043006</t>
  </si>
  <si>
    <t>58008073</t>
  </si>
  <si>
    <t>VALVE:ASCO SOLENOID VALVE</t>
  </si>
  <si>
    <t>0.25 IN, NPT, BRASS BODY</t>
  </si>
  <si>
    <t>Valve - Control : TO CHANGE THE POSITION OF THE VALVE (FULLY OPEN OR CLOSED) OPERATED  (CONTROL VALVES)</t>
  </si>
  <si>
    <t>01, 01A</t>
  </si>
  <si>
    <t>5081- 8003G30</t>
  </si>
  <si>
    <t>58008113</t>
  </si>
  <si>
    <t>1-1/8 IN DIA,2-17/32 IN LG</t>
  </si>
  <si>
    <t>Valve-Plug : 316 SS COCR-A/316 SS, PLUG, EQ%</t>
  </si>
  <si>
    <t>15A6635X072</t>
  </si>
  <si>
    <t>58008121</t>
  </si>
  <si>
    <t>RING: BACK-UP 4 IN,S41600 FGS</t>
  </si>
  <si>
    <t>2B8, CONTROL VALVES</t>
  </si>
  <si>
    <t>16A5483X012</t>
  </si>
  <si>
    <t>58008128</t>
  </si>
  <si>
    <t>6 IN, GRAPHITE 17F27</t>
  </si>
  <si>
    <t>17A3990X012</t>
  </si>
  <si>
    <t>KGISL018</t>
  </si>
  <si>
    <t>58008152</t>
  </si>
  <si>
    <t>Gaskets : OUTER RING,GRAPHITE FILLER,N06600/17N3 WINDING,SPIRAL WOUND,7.75 IN X 8.50 IN X 0.175 IN  (CONTROL VALVES)</t>
  </si>
  <si>
    <t>1R309999442</t>
  </si>
  <si>
    <t>58008198</t>
  </si>
  <si>
    <t>4-3/8 IN, CF8M CRCT/CF8M</t>
  </si>
  <si>
    <t>24A1135X022</t>
  </si>
  <si>
    <t>58008260</t>
  </si>
  <si>
    <t>1-1/16 INCH ID, 1-1/4 INCH OD</t>
  </si>
  <si>
    <t>Valve - Control : 3/32 INCH WD, EPDM 17F51</t>
  </si>
  <si>
    <t>10A0042X072</t>
  </si>
  <si>
    <t>58008326</t>
  </si>
  <si>
    <t>12 IN, S41600 FGS 2B8</t>
  </si>
  <si>
    <t>15A3944X012</t>
  </si>
  <si>
    <t>58008372</t>
  </si>
  <si>
    <t>2-3/8IN ID,2-5/8IN OD,1/8IN WD</t>
  </si>
  <si>
    <t>1F3581X0102</t>
  </si>
  <si>
    <t>58008373</t>
  </si>
  <si>
    <t>3/4IN ID, 7/8IN OD, 1/16IN WD</t>
  </si>
  <si>
    <t>1F4636X0082</t>
  </si>
  <si>
    <t>58008394</t>
  </si>
  <si>
    <t>4 IN VALVE,4-3/8 IN</t>
  </si>
  <si>
    <t>Valve - Actuator &amp; Positioner: S44004/HT 2A6, RING</t>
  </si>
  <si>
    <t>1U2229X0012</t>
  </si>
  <si>
    <t>58008423</t>
  </si>
  <si>
    <t>COUPLING:CONDUIT,SLIP-ON,1IN D</t>
  </si>
  <si>
    <t>PNEUMATIC,MALLEABLE IRON</t>
  </si>
  <si>
    <t>3LX90</t>
  </si>
  <si>
    <t>58008424</t>
  </si>
  <si>
    <t>PIN:LOCKING,1/4 IN TO 1 IN</t>
  </si>
  <si>
    <t>PLATED STEEL</t>
  </si>
  <si>
    <t>*OBS*Tools - Other :</t>
  </si>
  <si>
    <t>3LX83</t>
  </si>
  <si>
    <t>58008467</t>
  </si>
  <si>
    <t>SPATULA:CONTACT CLEANING,1/4IN</t>
  </si>
  <si>
    <t>WD,7/8 IN BLADE LG,5-5/8 IN LG</t>
  </si>
  <si>
    <t>*OBS*Tools - Other : NYLON / DIAMOND PARTICLE</t>
  </si>
  <si>
    <t>6304T11</t>
  </si>
  <si>
    <t>EGC038027</t>
  </si>
  <si>
    <t>58008470</t>
  </si>
  <si>
    <t>CONNECTOR:CABLE/CONDUT,4.063IN</t>
  </si>
  <si>
    <t>X 2IN,1IN HUB,TERMINATOR,GLAND</t>
  </si>
  <si>
    <t>Electric Components - Motor / Generator :METAL CLAD,STRAIGHT,ALUMINUM</t>
  </si>
  <si>
    <t>TMCX3112</t>
  </si>
  <si>
    <t>58008493</t>
  </si>
  <si>
    <t>CLAMP: GROUNDING,2-1/0 AWG</t>
  </si>
  <si>
    <t>I BEAM,STEEL</t>
  </si>
  <si>
    <t>IBG2-10</t>
  </si>
  <si>
    <t>EGC018006</t>
  </si>
  <si>
    <t>58008607</t>
  </si>
  <si>
    <t>BASE: MOUNTING ,1/4 IN</t>
  </si>
  <si>
    <t>CABLE TIE</t>
  </si>
  <si>
    <t>Electric-Other : FOR MASONRY. A PACK CONTAINS 100EACH. (COMES IN A PACK OF 100 EACH)</t>
  </si>
  <si>
    <t>TC5358</t>
  </si>
  <si>
    <t>58008645</t>
  </si>
  <si>
    <t>4IN 300lb METAL TRUNNION</t>
  </si>
  <si>
    <t>Gaskets : CONTAINING GRAPHITE BODY GASKET GRAPHITE STEM GASKET GRAPHITE GLAND PLATE GASKET GRAPHITE TRUNNION GASKET  GRAPHITE (PERAR  SOFT</t>
  </si>
  <si>
    <t>58008646</t>
  </si>
  <si>
    <t>12IN 300lb METAL TRUNNION</t>
  </si>
  <si>
    <t>58008649</t>
  </si>
  <si>
    <t>8IN 300lb  SOFT TRUNNION</t>
  </si>
  <si>
    <t>58008655</t>
  </si>
  <si>
    <t>10IN 600lb METAL TRUNNION</t>
  </si>
  <si>
    <t>58008679</t>
  </si>
  <si>
    <t>BODY SEAL,FIBER</t>
  </si>
  <si>
    <t>Seals  : FOR CP/D-065-250A</t>
  </si>
  <si>
    <t>ROTORK ACTUATOR</t>
  </si>
  <si>
    <t>WCB65</t>
  </si>
  <si>
    <t>58008681</t>
  </si>
  <si>
    <t>KIT:BODY SEAL</t>
  </si>
  <si>
    <t>FOR CP/S-035-80A/A</t>
  </si>
  <si>
    <t>Seals  : (ROTORK  WCB35)</t>
  </si>
  <si>
    <t>58008682</t>
  </si>
  <si>
    <t>KIT:CYLINDER SEAL, NBR</t>
  </si>
  <si>
    <t>Seals  : (ROTORK  WCCP080)</t>
  </si>
  <si>
    <t>58008683</t>
  </si>
  <si>
    <t>KIT:BODY SEAL, FIBER</t>
  </si>
  <si>
    <t>FOR CP/S-035-100A/B</t>
  </si>
  <si>
    <t>58008687</t>
  </si>
  <si>
    <t>KIT: BODY SEAL, FIBER</t>
  </si>
  <si>
    <t>FOR CP/S-045-180A/C</t>
  </si>
  <si>
    <t>Seals  : (ROTORK  WCB45)</t>
  </si>
  <si>
    <t>58008688</t>
  </si>
  <si>
    <t>Seals  : (ROTORK  WCCP180)</t>
  </si>
  <si>
    <t>58008703</t>
  </si>
  <si>
    <t>KIT: BODY SEAL,  FIBER</t>
  </si>
  <si>
    <t>FOR CP/S-065-280A/B</t>
  </si>
  <si>
    <t>Seals  : (ROTORK  WCB65)</t>
  </si>
  <si>
    <t>58008704</t>
  </si>
  <si>
    <t>KIT:CYLINDER SEAL,NBR</t>
  </si>
  <si>
    <t>Seals  : (ROTORK  WCCP280)</t>
  </si>
  <si>
    <t>58008706</t>
  </si>
  <si>
    <t>KIT:CYLINDER SEAL</t>
  </si>
  <si>
    <t>FOR CP/S-065-335A/C</t>
  </si>
  <si>
    <t>Seals  : (ROTORK  WCCP335)</t>
  </si>
  <si>
    <t>WCCP335</t>
  </si>
  <si>
    <t>58008723</t>
  </si>
  <si>
    <t>ASCO EF8314G301</t>
  </si>
  <si>
    <t>24VDC  ELECTRO</t>
  </si>
  <si>
    <t>58008772</t>
  </si>
  <si>
    <t>12 IN, GRAPHITE 17F39</t>
  </si>
  <si>
    <t>Valve - Control : FOR CONTROL VALVE</t>
  </si>
  <si>
    <t>12B4918X022</t>
  </si>
  <si>
    <t>58008808</t>
  </si>
  <si>
    <t>REGULATOR:CONTROL VALVE</t>
  </si>
  <si>
    <t>250 PSI, 1/2 IN NPT</t>
  </si>
  <si>
    <t>Valve - Control : ASTM B85 A03800</t>
  </si>
  <si>
    <t>67DFR</t>
  </si>
  <si>
    <t>EGC023002</t>
  </si>
  <si>
    <t>58008810</t>
  </si>
  <si>
    <t>SPRING RETURN TO CENTER,40A</t>
  </si>
  <si>
    <t>Electric-Other : 1 N/O,3 POSITION,MANUAL OPERATED,METAL/PLASTIC ENCLOSURE, 5-SCP-1, 5-SCP-1</t>
  </si>
  <si>
    <t>CRAIG &amp; DERRICOTT</t>
  </si>
  <si>
    <t>RS3224/SR/NC/SALHC</t>
  </si>
  <si>
    <t>58008811</t>
  </si>
  <si>
    <t>SWITCH: SELECTOR,HANDLE,40A</t>
  </si>
  <si>
    <t>1 N/O, 3 POSITION,MANUAL</t>
  </si>
  <si>
    <t>Electric-Other : &amp;quot;OPERATED,METAL/PLASTIC ENCLOSURE,STAY PUT  5-SCP-1&amp;quot;</t>
  </si>
  <si>
    <t>RD3234/3/NC/SMLHC</t>
  </si>
  <si>
    <t>58008812</t>
  </si>
  <si>
    <t>LIGHT: INDICATING,LED,110V DC</t>
  </si>
  <si>
    <t>GREEN,22.5 MOUNT SCREW</t>
  </si>
  <si>
    <t>Electric Components - Lighting : METAL/PLASTIC 5-SCP-1</t>
  </si>
  <si>
    <t>TRANILAMP</t>
  </si>
  <si>
    <t>FHB/IRDT/LED7/110/4/GREEN</t>
  </si>
  <si>
    <t>58008813</t>
  </si>
  <si>
    <t>RED,22.5 MOUNT,SCREW</t>
  </si>
  <si>
    <t>FHB/IRDT/LED7/110/4/RED</t>
  </si>
  <si>
    <t>58008814</t>
  </si>
  <si>
    <t>AMBER,22.5 MOUNT,SCREW</t>
  </si>
  <si>
    <t>FHB/IRDT/LED7/110/4/AMBER</t>
  </si>
  <si>
    <t>58008815</t>
  </si>
  <si>
    <t>WHITE,22.5 MOUNT,SCREW</t>
  </si>
  <si>
    <t>Electric Components - Lighting : &amp;quot;LAMPS, METAL/PLASTIC  5-SCP-1&amp;quot;</t>
  </si>
  <si>
    <t>FHB/IRDT/LED7/110/4/WHITE</t>
  </si>
  <si>
    <t>58008816</t>
  </si>
  <si>
    <t>22.5,10A,MOMENTARY,PUSH 1 N/O</t>
  </si>
  <si>
    <t>Electric-Other : BLACK,NONE ENCLOSURE,SCREW MOUNT, 22.5</t>
  </si>
  <si>
    <t>M22/PB20/KB/0</t>
  </si>
  <si>
    <t>58008830</t>
  </si>
  <si>
    <t>PAINT:ENAMEL,SAFETY BLUE</t>
  </si>
  <si>
    <t>7524838</t>
  </si>
  <si>
    <t>58008832</t>
  </si>
  <si>
    <t>PAINT:ENAMEL,HUNTER GREEN</t>
  </si>
  <si>
    <t>*OBS*Corsn Mitigtn-P : TITLE OF BOM 000006A. All chemicals and other hazardous materials must be accompained by the following; a) Safety data Sheet, SDS, (not more than 5 years old); b) Certificate of Analysis /Quality , COA/Q, c) All containers must be l</t>
  </si>
  <si>
    <t>7538838</t>
  </si>
  <si>
    <t>PPNL600</t>
  </si>
  <si>
    <t>58008838</t>
  </si>
  <si>
    <t>PAINT:ENAMEL,SAFETY YELLOW</t>
  </si>
  <si>
    <t>7543838</t>
  </si>
  <si>
    <t>58009066</t>
  </si>
  <si>
    <t>NUOVO PIGNONE, RTO729072200</t>
  </si>
  <si>
    <t>58009142</t>
  </si>
  <si>
    <t>117.5 MM ID,NITRILE,CIRCULAR</t>
  </si>
  <si>
    <t>8430611801</t>
  </si>
  <si>
    <t>IRR371003120</t>
  </si>
  <si>
    <t>58009156</t>
  </si>
  <si>
    <t>787 MM ID, 887 MM OD, 50 MM WD</t>
  </si>
  <si>
    <t>Engines - Parts : BUNA, NON-STANDARD SIZE</t>
  </si>
  <si>
    <t>KHA756006900</t>
  </si>
  <si>
    <t>SLO1883311, 5</t>
  </si>
  <si>
    <t>58009173</t>
  </si>
  <si>
    <t>LATCH:BACK OF PANEL</t>
  </si>
  <si>
    <t>Fasteners / Hardware : &amp;quot;22.5MM,PLASTIC, 800F, SUB 1 MV TO INCLUDE LINE UPS: 1-SW2-1, 1-SW2-2, 1-SW2-E1, SUB 2 MV TO INCLUDE LINE UPS: 2-SW2-1, 2-SW2-2, 2-SW2-E1 CROSS REF DWG: EGTL1-POW-ARC-LO-008105 &amp;quot;</t>
  </si>
  <si>
    <t>800F-ALP</t>
  </si>
  <si>
    <t>58009334</t>
  </si>
  <si>
    <t>TRANSMITTER:TEMPERATURE,4-20MA</t>
  </si>
  <si>
    <t>12.0 TO 42.4 VDC SUPPLY</t>
  </si>
  <si>
    <t>Programmable Logic Controllers : FOR FLOWMETER, HART, FM INTRINSIC &amp; EXPLOSION PROOF, BRACKET644HAK5J6Q4</t>
  </si>
  <si>
    <t>644HAK5J6Q4</t>
  </si>
  <si>
    <t>5390009991</t>
  </si>
  <si>
    <t>KGISL022</t>
  </si>
  <si>
    <t>58009359</t>
  </si>
  <si>
    <t>GASKET:HOUSING,8-1/4 IN</t>
  </si>
  <si>
    <t>FIBER KORK,CIRCULAR</t>
  </si>
  <si>
    <t>Gaskets : 150-PC-005-W, SQUARE PROFILE GASKET</t>
  </si>
  <si>
    <t>GK01AA01</t>
  </si>
  <si>
    <t>58009423</t>
  </si>
  <si>
    <t>W0051000S</t>
  </si>
  <si>
    <t>58009450</t>
  </si>
  <si>
    <t>W0120024SG</t>
  </si>
  <si>
    <t>58009451</t>
  </si>
  <si>
    <t>GASKET:10 IN,GRAPHITE,CIRCULAR</t>
  </si>
  <si>
    <t>W0120028SG</t>
  </si>
  <si>
    <t>58009452</t>
  </si>
  <si>
    <t>GASKET:14 IN,GRAPHITE,CIRCULAR</t>
  </si>
  <si>
    <t>W0120035SG</t>
  </si>
  <si>
    <t>58009456</t>
  </si>
  <si>
    <t>W0120017SG</t>
  </si>
  <si>
    <t>58009462</t>
  </si>
  <si>
    <t>W0120007SG</t>
  </si>
  <si>
    <t>EGC030030</t>
  </si>
  <si>
    <t>58009496</t>
  </si>
  <si>
    <t>MANIFOLD:2-VALVE,COPLANER</t>
  </si>
  <si>
    <t>Valve-Other : 6092 PSI (420 BAR) / 4000 PSI (276 BAR),200 DEG F (93 DEG C) / 400 DEG F (204 DEG C),316 SS BODY, FOR DP PRESSURE TRANSMITTERS0305RC22B11L4B4.  Cross Ref Equip Tag :105-PT-0001/2/3/4/6A/6B/6C 105-PT-0101/0104 105-PXT-0005/0105 120-PT-0013/15</t>
  </si>
  <si>
    <t>0305RC22B11L4B4</t>
  </si>
  <si>
    <t>5390009042</t>
  </si>
  <si>
    <t>EGC032008</t>
  </si>
  <si>
    <t>58009543</t>
  </si>
  <si>
    <t>MANIFOLD:VALVE TYPE:TEST/VENT</t>
  </si>
  <si>
    <t>STYLE:5-VALVE SIZE:10000LB</t>
  </si>
  <si>
    <t>OEM MODEL#-0304RT62B11 ROSEMOUNT 0304 CONVENTIONAL MANIFOLD SELECTED OPTIONS: BASE VALVE: 5-VALVE MANIFOLD STYLE: TRADITIONAL (FLANGE X FLANGE OR FLANGE X NPT) MANIFOLD TYPE: 5-VALVE NATURAL GAS METERING PATTERN MATERIAL OF CONSTRUCTION: 316 SST BODY, BON</t>
  </si>
  <si>
    <t>3650101</t>
  </si>
  <si>
    <t>58009611</t>
  </si>
  <si>
    <t>GASKET:THICK, SOFT IRON, ROUND</t>
  </si>
  <si>
    <t>42 MM OD X 36 MM ID X 1.5MM</t>
  </si>
  <si>
    <t>*OBS*Fastener-Stud B : " FOR PLUG IN AIR COOLER HEADER,  :172-EA-003-1/2/3/4 JEIL E&amp;S</t>
  </si>
  <si>
    <t>23733-050-000-9</t>
  </si>
  <si>
    <t>58009645</t>
  </si>
  <si>
    <t>VALVE:GATE 1.0 IN,150 PSIG</t>
  </si>
  <si>
    <t>1.0 IN NPTF ALUMINUM BODY</t>
  </si>
  <si>
    <t>Valve - Gate : EXHAUST VALVES (IMPERIAL) BUNA "N" NITRILE RUBBER,DIFFERENTIAL PRESSURE OPERATED,-40+160F,BUNA "N" NITRILE RUBBER,THREADED CONNECTIONS,INLINE BODY, QUICK EXHAUST RELEASE VALVE, PART  KNIFE GATE VALVES</t>
  </si>
  <si>
    <t>R431003042</t>
  </si>
  <si>
    <t>2687 - 7102 - 07</t>
  </si>
  <si>
    <t>58009793</t>
  </si>
  <si>
    <t>Pumps-Other : 135-XXV-0022B</t>
  </si>
  <si>
    <t>MODEL 2C (IQ35A)</t>
  </si>
  <si>
    <t>58009860</t>
  </si>
  <si>
    <t>Valve - Control : &amp;quot;CONTAINS PE FILTER PN GE32761X012, PAN HD MACH SCREW PN T13526T0012, O-RING PN T14057T0042, FILTER GASKET PN T14081T0012, DIAPHRAGM ASSY PN T14119T0012, PUSHER POST PN T14050T0012, T14065T0012 RETAINING RING  T14111T0022 S&amp;quot;</t>
  </si>
  <si>
    <t>R67CFRX0012</t>
  </si>
  <si>
    <t>5469</t>
  </si>
  <si>
    <t>58009898</t>
  </si>
  <si>
    <t>O-RING:CONTROL VALVE,5/8 IN ID</t>
  </si>
  <si>
    <t>13/16 IN OD,3/32 IN WD,NITRILE</t>
  </si>
  <si>
    <t>*OBS*GS&amp;P-O-Rings : DS52-1,</t>
  </si>
  <si>
    <t>58009998</t>
  </si>
  <si>
    <t>TYPE 6352 &amp; 3 &amp; 4, 40 PSI</t>
  </si>
  <si>
    <t>Valve - Parts &amp; Accessories :STL/VITON, ASSEMBLY</t>
  </si>
  <si>
    <t>15A6216X092</t>
  </si>
  <si>
    <t>KGISL175</t>
  </si>
  <si>
    <t>58010056</t>
  </si>
  <si>
    <t>12 IN, PTFE/15% GLASS</t>
  </si>
  <si>
    <t>75B0313X032</t>
  </si>
  <si>
    <t>58010167</t>
  </si>
  <si>
    <t>RING:PORT SEAT</t>
  </si>
  <si>
    <t>3-5/8 IN, 416 SS</t>
  </si>
  <si>
    <t>Valve - Parts &amp; Accessories :4, 4.00 HPT-NS, 172-FV-0201A, 172-FV-0301A,  172-FV-0401A,</t>
  </si>
  <si>
    <t>22B9338X052</t>
  </si>
  <si>
    <t>EGC018013</t>
  </si>
  <si>
    <t>58010189</t>
  </si>
  <si>
    <t>115MM DIAL, 1/2 IN NPT</t>
  </si>
  <si>
    <t>Pressure measuring and control Instruments : PHENOLIC CASE,316 SS TUBE,316 SS,BOTTOM,DIRECT MOUNT,NON FILLED, NA, 172-XP-001B/C, WITH SCREW RING Model:232.34.41/2'', Mfr: Wika, Pressure Range: 0 - 1.0BarTag: 172-PI-0277</t>
  </si>
  <si>
    <t>232.34.41/2''</t>
  </si>
  <si>
    <t>EGTL1-TBW-INS-DS-720502</t>
  </si>
  <si>
    <t>58010208</t>
  </si>
  <si>
    <t>FOR GATE, GLOBE &amp; CHECK VALVE</t>
  </si>
  <si>
    <t>1901020012RFYGASKET</t>
  </si>
  <si>
    <t>58010225</t>
  </si>
  <si>
    <t>0:10 BAR RANGE,40MM DIAL</t>
  </si>
  <si>
    <t>*OBS*Gage&amp;Parts-Pres : 1/4 IN,316 SS CASE,316L SS TUBE, SS/PLASTIC, BOTTOM, WALL MOUNT, LIQUID FILLED, DWG. DD21332.300</t>
  </si>
  <si>
    <t>46061</t>
  </si>
  <si>
    <t>1254F01/1</t>
  </si>
  <si>
    <t>DD21332-300</t>
  </si>
  <si>
    <t>EGC036035</t>
  </si>
  <si>
    <t>58010240</t>
  </si>
  <si>
    <t>GASKET:SEAL,GRAHITE/316L SS</t>
  </si>
  <si>
    <t>SS,IRREGULAR</t>
  </si>
  <si>
    <t>Gaskets : DWG. 1-S.1740.051-X</t>
  </si>
  <si>
    <t>104944167260</t>
  </si>
  <si>
    <t>58010242</t>
  </si>
  <si>
    <t>O-RING: 150 ID,EPDM</t>
  </si>
  <si>
    <t>Gaskets : DWG. 1-S.1740.051-X, MANUFACTURER STD Material no 000000021703025309</t>
  </si>
  <si>
    <t>41201</t>
  </si>
  <si>
    <t>58010243</t>
  </si>
  <si>
    <t>O-RING:SEAL, EPDM 150 ID</t>
  </si>
  <si>
    <t>REFORMER PACKAGE</t>
  </si>
  <si>
    <t>Gaskets : DWG. 1-S.1740.051-X, 160-PC-001 A/B, MANUFACTURER STD Material no 00000021703018309</t>
  </si>
  <si>
    <t>58010246</t>
  </si>
  <si>
    <t>BUSHING: NECK PUMP</t>
  </si>
  <si>
    <t>6 IN X 6 IN PUMP,316L SS A479</t>
  </si>
  <si>
    <t>Pumps-Other : DWG. 1-S.1740.051-X, ANSI 900</t>
  </si>
  <si>
    <t>104064786008</t>
  </si>
  <si>
    <t>58010248</t>
  </si>
  <si>
    <t>BUSHING:PUMP</t>
  </si>
  <si>
    <t>1.4021/QT700</t>
  </si>
  <si>
    <t>104086072002</t>
  </si>
  <si>
    <t>58010253</t>
  </si>
  <si>
    <t>NUT:IMPELLER,316TI SS,SA479</t>
  </si>
  <si>
    <t>REFORMER PACKAGE 160-XP-001</t>
  </si>
  <si>
    <t>Fasteners / Hardware : &amp;quot;PUMP DWG. 1-C.1740.051-X 160-PC-001A/B&amp;quot;</t>
  </si>
  <si>
    <t>104065670213</t>
  </si>
  <si>
    <t>58010368</t>
  </si>
  <si>
    <t>NUT: M10 DIA 1.5 MM THREAD</t>
  </si>
  <si>
    <t>PITCH ,COMMERICIAL, GR 316 SS</t>
  </si>
  <si>
    <t>*OBS*Fastener-Other : 130-VR-105/205  - FOR  LIFT REACTORS</t>
  </si>
  <si>
    <t>891-361F03</t>
  </si>
  <si>
    <t>1061200000</t>
  </si>
  <si>
    <t>58010369</t>
  </si>
  <si>
    <t>NUT: M16 DIA 2 MM THREAD PITCH</t>
  </si>
  <si>
    <t>316 SS,COMMERCIAL,GR 316 SS</t>
  </si>
  <si>
    <t>*OBS*Fastener-Other : 130-VR-105/205 - FOR  LIFT REACTORS</t>
  </si>
  <si>
    <t>891-361F14</t>
  </si>
  <si>
    <t>1022300000</t>
  </si>
  <si>
    <t>FG111</t>
  </si>
  <si>
    <t>58010389</t>
  </si>
  <si>
    <t>Valve - Actuator &amp; Positioner: 172-TK-011/012</t>
  </si>
  <si>
    <t>ESO 68</t>
  </si>
  <si>
    <t>58010394</t>
  </si>
  <si>
    <t>4MM ORIFICE,24V DC,316 SS BODY</t>
  </si>
  <si>
    <t>Valve - On/Off, solenoid, actuated :"3 WAY,0-55 BAR DIFFERENTIAL,1/4 IN NPT,NC,24 VDC,WATERPROOF IP67 - METAL ENCLOSURE (EN 60730) ENCLOSURE, 172-VC-007A/B, 172-VC-008A, 172-VC-008B, 172-VC-009A, 172-VC-009B, FOR CONDENSATE POLISHING PACKAGE"SELONOID CAT</t>
  </si>
  <si>
    <t>WPXB320A202MS</t>
  </si>
  <si>
    <t>58010398</t>
  </si>
  <si>
    <t>KIT:REPAIR KIT FOR PERAR VALVE</t>
  </si>
  <si>
    <t>6IN 300lb METAL TRUNNION</t>
  </si>
  <si>
    <t>Gaskets : REPAIR KIT  SOFT SEALS AND GASKET BODY GASKET 09a GRAPHITE STEM GASKET 16a GRAPHITE GLAND PLATE 31 GRAPHITES/N:0601060042</t>
  </si>
  <si>
    <t>0601060042</t>
  </si>
  <si>
    <t>58010400</t>
  </si>
  <si>
    <t>KIT: SOFTGOOD SEAL &amp; GASKET</t>
  </si>
  <si>
    <t>SIZE: 2 IN, 300LB 316 SS</t>
  </si>
  <si>
    <t>SEAL &amp; GASKET, TRUNNION MOUNTED BALL VALVE EC TYPE SERIAL NUMBER 1201470001</t>
  </si>
  <si>
    <t>PERAR VALVE</t>
  </si>
  <si>
    <t>1201470001-0008</t>
  </si>
  <si>
    <t>ECF02RF105SSA</t>
  </si>
  <si>
    <t>58010416</t>
  </si>
  <si>
    <t>PACKING:VALVE,GRAPHITE,3/4 IN</t>
  </si>
  <si>
    <t>VALVES, RING SET</t>
  </si>
  <si>
    <t>Packing / Glands / Stuffing Boxes : 0G80-YSOGW</t>
  </si>
  <si>
    <t>58010417</t>
  </si>
  <si>
    <t>GASKET:GRAPHITE/316 SS, SPIRAL</t>
  </si>
  <si>
    <t>WOUND, FOR 3/4IN VALVES</t>
  </si>
  <si>
    <t>Gaskets : GASKET, SPIRAL WOUND 150LBS 3/4IN 316 SS, OEM FLEXITALLIC 0G80-YSOGW</t>
  </si>
  <si>
    <t>58010438</t>
  </si>
  <si>
    <t>SEATS: AISI410+ENP/F316+ENP</t>
  </si>
  <si>
    <t>58010458</t>
  </si>
  <si>
    <t>58010472</t>
  </si>
  <si>
    <t>58010491</t>
  </si>
  <si>
    <t>OPERATOR: SWITCH PUSHBUTTON</t>
  </si>
  <si>
    <t>BLACK,RED,BODY: POLYESTER</t>
  </si>
  <si>
    <t>Electric-Other : &amp;quot;CROSS REF DWG BIH DOC 565-434182AA/AD/BA  TERMINALS: SS, CROSS REF DWG BIH DOC 565-434182AA/AD/BA  TERMINALS: SS FOR  PROCESS HEATERS,STM SUP-HEATER&amp;quot;</t>
  </si>
  <si>
    <t>C3CONTROLS</t>
  </si>
  <si>
    <t>HPBO-HPMCRD-MLRNC</t>
  </si>
  <si>
    <t>58010499</t>
  </si>
  <si>
    <t>KIT:SAFETY LATCH</t>
  </si>
  <si>
    <t>FOR OVERHEAD CRANE</t>
  </si>
  <si>
    <t>Fasteners / Hardware : CONTAINS LATCH,SPRING,SCREW, SET, STL, 120-XX-106/206,CROSS REF DWG:  / EGTL1-KCL-MEC-OM-200201, PART OF HOIST HOOK?,</t>
  </si>
  <si>
    <t>52332940</t>
  </si>
  <si>
    <t>EGC021003</t>
  </si>
  <si>
    <t>58010503</t>
  </si>
  <si>
    <t>BRAKE:TROLLEY/MOTOR</t>
  </si>
  <si>
    <t>Heating Ventilation and Air Conditioning Equipnment &amp; Parts :  STL, 120-XX-106/206,CROSS REF DWG:  / EGTL1-KCL-MEC-OM-200201, STL, 120-XX-106/206,CROSS REF DWG:  / EGTL1-KCL-MEC-OM-200201</t>
  </si>
  <si>
    <t>52318997</t>
  </si>
  <si>
    <t>58010504</t>
  </si>
  <si>
    <t>DISC: BRAKE TROLLEY MOTOR,</t>
  </si>
  <si>
    <t>STL/ALUM OVERHEAD CRANE</t>
  </si>
  <si>
    <t>Heating Ventilation and Air Conditioning Equipnment &amp; Parts :  120-XX-106/206, 173-XX-001,CROSS REF DWG:  / EGTL1-KCL-MEC-OM-200201 / EGTL1-KCL-MEC-OM-731401, 120-XX-106/206, 173-XX-001,CROSS REF DWG:  / EGTL1-KCL-MEC-OM-200201 / EGTL1-KCL-MEC-OM-731401</t>
  </si>
  <si>
    <t>52297355</t>
  </si>
  <si>
    <t>V70250</t>
  </si>
  <si>
    <t>58010508</t>
  </si>
  <si>
    <t>CONTACTOR:OVERHEAD CRANE</t>
  </si>
  <si>
    <t>PLASTIC ENCLOSURE</t>
  </si>
  <si>
    <t>Electric Components - Motor / Generator :120-XX-106,120-XX-206,CROSS REF DWG:  / EGTL1-KCL-MEC-OM-200201</t>
  </si>
  <si>
    <t>52296660</t>
  </si>
  <si>
    <t>58010509</t>
  </si>
  <si>
    <t>Electric Components - Motor / Generator :120-XX-106/206,CROSS REF DWG:  / EGTL1-KCL-MEC-OM-200201</t>
  </si>
  <si>
    <t>52296576</t>
  </si>
  <si>
    <t>58010510</t>
  </si>
  <si>
    <t>CONTACTOR:REVERSING</t>
  </si>
  <si>
    <t>575 VAC LINE, 110 VAC COIL</t>
  </si>
  <si>
    <t>Electric-Other : FOR CRANE/HOIST SERIAL NUMBER:1305685-31PM, MF11X-106N179P82015XK1P99, "32A, 4 POLE, EN 60947-1,EN 60947-4-1 ENCLOSURE, 120-XX-106/206,CROSS REF DWG:  / EGTL1-KCL-MEC-OM-200201 TELEMECANIQUE LC2-D32F7"</t>
  </si>
  <si>
    <t>LC2-D32F7</t>
  </si>
  <si>
    <t>58010511</t>
  </si>
  <si>
    <t>CONTACTOR</t>
  </si>
  <si>
    <t>60006263</t>
  </si>
  <si>
    <t>58010518</t>
  </si>
  <si>
    <t>Heating Ventilation and Air Conditioning Equipnment &amp; Parts :  STL, 105-XX-001,120-XX-004, 130-XX-001,CROSS REF DWG:  / EGTL1-KCL-MEC-OM-201201 / EGTL1-KCL-MEC-OM-301301, STL, 105-XX-001,120-XX-004, 130-XX-001,CROSS REF DWG:  / EGTL1-KCL-MEC-OM-201201 / E</t>
  </si>
  <si>
    <t>52318378</t>
  </si>
  <si>
    <t>58010520</t>
  </si>
  <si>
    <t>REVERSING,IEC,600 VAC LINE</t>
  </si>
  <si>
    <t>Electric Components - Motor / Generator :110 V AC COIL, 25AA, 3 POLE, IEC60647-4 ENCLOSURE, 105-XX-001,120-XX-004, 130-XX-001,CROSS REF DWG:  / EGTL1-KCL-MEC-OM-201201 / EGTL1-KCL-MEC-OM-301301, TELEMECANIQUE LC2-D25F7</t>
  </si>
  <si>
    <t>LC2-D25F7</t>
  </si>
  <si>
    <t>58010525</t>
  </si>
  <si>
    <t>Electric Components - Motor / Generator :120-XX-004, 130-XX-001, 105-XX-001, CROSS REF DWG:  / EGTL1-KCL-MEC-OM-201201 / EGTL1-KCL-MEC-OM-301301</t>
  </si>
  <si>
    <t>52296553</t>
  </si>
  <si>
    <t>58010528</t>
  </si>
  <si>
    <t>KIT: SAFETY LATCH</t>
  </si>
  <si>
    <t>Fasteners / Hardware : CONTAINS LATCH, SPRING, SCREW, SET, STL, 173-XX-001, PART OF HOIST HOOK</t>
  </si>
  <si>
    <t>52309181</t>
  </si>
  <si>
    <t>58010529</t>
  </si>
  <si>
    <t>BRAKE:DISC,NM38770NR2V</t>
  </si>
  <si>
    <t>Heating Ventilation and Air Conditioning Equipnment &amp; Parts :  STL</t>
  </si>
  <si>
    <t>52318993</t>
  </si>
  <si>
    <t>58010530</t>
  </si>
  <si>
    <t>Material Handling - Lifting Equipment and Accessories : 173-XX-001,</t>
  </si>
  <si>
    <t>52314611</t>
  </si>
  <si>
    <t>58010533</t>
  </si>
  <si>
    <t>REVERSING,IEC,110V AC COIL</t>
  </si>
  <si>
    <t>Electric Components - Motor / Generator :80AA,3 POLE,PLASTIC ENCLOSURE, 173-XX-001, TELEMECANIQUE - LC1-D65F7, 173-XX-001</t>
  </si>
  <si>
    <t>52301750</t>
  </si>
  <si>
    <t>EGTL1-KCL-MEC-OM-731408</t>
  </si>
  <si>
    <t>58010534</t>
  </si>
  <si>
    <t>FULL VOLTAGE,NON-REVERSING</t>
  </si>
  <si>
    <t>Electric Components - Motor / Generator :&amp;quot;IEC, 575 VAC MAX LINE,110 VAC COIL,65A,4 POLE,IP20,IEC,CLASS 8502 ENCLOSURE, 173-XX-001,  TELEMECANIQUE - LC1-D65008F7&amp;quot;</t>
  </si>
  <si>
    <t>52307626</t>
  </si>
  <si>
    <t>EGTL1-KCL-MEC-OM-731410</t>
  </si>
  <si>
    <t>58010537</t>
  </si>
  <si>
    <t>KIT:SAFETY LATCH,OVERHEAD CRAN</t>
  </si>
  <si>
    <t>CONTAINS LATCH,SPRING,SCREW</t>
  </si>
  <si>
    <t>Fasteners / Hardware : &amp;quot;SET, STL  190-XX-001  PART OF HOIST HOOK?&amp;quot;</t>
  </si>
  <si>
    <t>52293919</t>
  </si>
  <si>
    <t>1508001-006</t>
  </si>
  <si>
    <t>58010538</t>
  </si>
  <si>
    <t>DISC: BRAKE CRANE,ALUM,</t>
  </si>
  <si>
    <t>Material Handling - Lifting Equipment and Accessories : BRAKE WHEEL &amp; HARDWARE  190-XX-001,</t>
  </si>
  <si>
    <t>52296293</t>
  </si>
  <si>
    <t>58010543</t>
  </si>
  <si>
    <t>REVERSING,IEC,PLASTIC ENCLOSUR</t>
  </si>
  <si>
    <t>Electric Components - Motor / Generator :&amp;quot;KCI C07F7, 190-XX-001 &amp;quot;</t>
  </si>
  <si>
    <t>52296552</t>
  </si>
  <si>
    <t>58010544</t>
  </si>
  <si>
    <t>CONTACTOR:115V COIL</t>
  </si>
  <si>
    <t>40A, 3 POLE, PLASTIC ENCLOSURE</t>
  </si>
  <si>
    <t>Electric Components - Motor / Generator :&amp;quot;KCI - C08F7, 190-XX-001 &amp;quot;</t>
  </si>
  <si>
    <t>52296578</t>
  </si>
  <si>
    <t>58010545</t>
  </si>
  <si>
    <t>CONTACTOR:480 LINE,115 COIL</t>
  </si>
  <si>
    <t>10A, 3 POLE, PLASTIC ENCLOSURE</t>
  </si>
  <si>
    <t>Electric Components - Motor / Generator :KC1 - C01F7, 190-XX-001</t>
  </si>
  <si>
    <t>52296548</t>
  </si>
  <si>
    <t>58010546</t>
  </si>
  <si>
    <t>Gaskets : SC80-YSOGW</t>
  </si>
  <si>
    <t>EGTL1-SUN-PIP-DD-001102</t>
  </si>
  <si>
    <t>58010547</t>
  </si>
  <si>
    <t>FOR 1 IN VALVE</t>
  </si>
  <si>
    <t>Packing / Glands / Stuffing Boxes : 0830-00000</t>
  </si>
  <si>
    <t>EGTL1-SUN-PIP-DD-001104</t>
  </si>
  <si>
    <t>58010548</t>
  </si>
  <si>
    <t>WOUND, FOR 1 IN VALVE</t>
  </si>
  <si>
    <t>Gaskets : 0830-00000</t>
  </si>
  <si>
    <t>58010572</t>
  </si>
  <si>
    <t>SCANNER:250VAC 2A,24VDC 0.5A</t>
  </si>
  <si>
    <t>Fire and Gas Control Systems : VAR, 172-HF-001, M/N JONH ZINK PSFR-18 SPL NATURAL DRAFTTYPE 85UVF INTEGRATED FLAME SCANNER WITH INTERNAL FLAME RELAY. REQUIRES QUICK CONNECT CABLE.PN - 85UVF1-1QDK3</t>
  </si>
  <si>
    <t>85UVF1A-1QDK3</t>
  </si>
  <si>
    <t>EGC030016</t>
  </si>
  <si>
    <t>58010585</t>
  </si>
  <si>
    <t>PRESSURE:-1000 TO 1000 MBAR</t>
  </si>
  <si>
    <t>YOKOGAWA DIFFERENTIAL PRESSURE TRANSMITTER ORDERING CODE / PART NUMBER: EJA110E-FMA5G 927DN/FF1/D3N4T12.  STYLE: S1, SUPPLY 9-32, INPUT, FF OUTPUT, 10.5-42VDC SUPPLY,0-2500MMWC, 1/4 IN NPT OR FLANGED CONNECTION.  PART NO: EJA110E-FMA5G-927DN/FF1/D3N4T12 E</t>
  </si>
  <si>
    <t>EJA110E-FMS5G-917DBFF1D3</t>
  </si>
  <si>
    <t>EJA110A</t>
  </si>
  <si>
    <t>EGC031014</t>
  </si>
  <si>
    <t>58010600</t>
  </si>
  <si>
    <t>COMPENSATOR:INLET</t>
  </si>
  <si>
    <t>200MM WD X900MM LG X 1900MM HT</t>
  </si>
  <si>
    <t>Instruments   - Other &amp; Parts : 120-CB-202, M/N H6-P.R.74-1OP-1.OOD SIZE 137, 565-480-106BA</t>
  </si>
  <si>
    <t>BK-PVC FABRIC</t>
  </si>
  <si>
    <t>F</t>
  </si>
  <si>
    <t>BIH DOC: 565-480-106BA</t>
  </si>
  <si>
    <t>EGC031007</t>
  </si>
  <si>
    <t>58010601</t>
  </si>
  <si>
    <t>COMPENSATOR:OUTLET</t>
  </si>
  <si>
    <t>200MM WD X1102MM LG X1522MM HT</t>
  </si>
  <si>
    <t>E</t>
  </si>
  <si>
    <t>58010602</t>
  </si>
  <si>
    <t>JOINT:SHAFT SEAL,DIA 350MM</t>
  </si>
  <si>
    <t>THICKNESS: 3MM,TESNIT BA50</t>
  </si>
  <si>
    <t>*OBS*HEAT TRANS-PART : SET, 120-CB-202, M/N H6-P.R.74-1OP-1.OOD SIZE 137</t>
  </si>
  <si>
    <t>TESNIT BA-50</t>
  </si>
  <si>
    <t>Y</t>
  </si>
  <si>
    <t>BIH DOC: 565-480-106BE</t>
  </si>
  <si>
    <t>EGC031012</t>
  </si>
  <si>
    <t>58010603</t>
  </si>
  <si>
    <t>PROBE:RTD,6MM TIP DIA,340MM LG</t>
  </si>
  <si>
    <t>-40 DEG C TO +65 DEG C,</t>
  </si>
  <si>
    <t>Instruments   - Other &amp; Parts : 1 M CABLE LG,PT100, 120-CB-202, MODEL NO: H6-P.R.74-1OP-1.OOD SIZE 137 ROSEMOUNT RTD TEMPERATURE PROBE MODEL 0065D2530000N0240$1XA</t>
  </si>
  <si>
    <t>0065D05W0000N0280E1XA</t>
  </si>
  <si>
    <t>A</t>
  </si>
  <si>
    <t>BIH DOC: 565-480-106DA</t>
  </si>
  <si>
    <t>58010605</t>
  </si>
  <si>
    <t>PROXIMITOR: SENSOR 3300 XL 5/8</t>
  </si>
  <si>
    <t>PROBES: 3300 AND 3300 XL</t>
  </si>
  <si>
    <t>BENTLEY PROXIMITOR SENSOR 3300 XL 5/8MM, COMPATIBLE WITH ALL 5 &amp; 8 MM, 3300 AND 3300 XL PROBES. MOD:143416/04, PART NO : 330180-X1-05. APPROX. 3M CABLE LG, 2 PIECES, INTERNAL PARTS, M/N H6-P.R.74-1OP-1.OOD SIZE 137, 2 PIECES, INTERNAL PARTS</t>
  </si>
  <si>
    <t>330180-X1-05</t>
  </si>
  <si>
    <t>BIH DOC: 565-480-106CA</t>
  </si>
  <si>
    <t>MOD:143416/04</t>
  </si>
  <si>
    <t>58010606</t>
  </si>
  <si>
    <t>JOINT:PNEUMATIC CYLINDER</t>
  </si>
  <si>
    <t>SIZE 137, NBR</t>
  </si>
  <si>
    <t>K02-40-100</t>
  </si>
  <si>
    <t>58010607</t>
  </si>
  <si>
    <t>REGULATOR: FILTER, STEAM</t>
  </si>
  <si>
    <t>0.3-16 BAR INLET, 0.5-10 BAR</t>
  </si>
  <si>
    <t>Valve-Regulators : &amp;quot;OUTLET, 3/8 IN, ZAMA/NBR/TECHNOPLYMER BODY, FOR PNEUMATIC CYL 120-CB-202, MODEL NO H6-P.R.74-1OP-1.OOD SIZE 137, INCLUDED PRESSURE GAUGE RANGE  0-12 BAR  AIR FILTER REGULATOR CAMOZZI,&amp;quot;</t>
  </si>
  <si>
    <t>3/8&amp;QUOT; MC238-D10</t>
  </si>
  <si>
    <t>B</t>
  </si>
  <si>
    <t>FG105</t>
  </si>
  <si>
    <t>58010610</t>
  </si>
  <si>
    <t>KIT:FASTERNERS AND FLEXIBLE</t>
  </si>
  <si>
    <t>FOR COUPLING</t>
  </si>
  <si>
    <t>Pumps-Other : CONTAINS COUPLING TYPE = BTLKS-0300-0688-1800, NON SPARK GUARD,METASTREAM-J CRANE, 120-CB-202, MODEL NO: H6-P.R.74-1OP-1.OOD SIZE 137</t>
  </si>
  <si>
    <t>7935-0300-4700</t>
  </si>
  <si>
    <t>D</t>
  </si>
  <si>
    <t>58010631</t>
  </si>
  <si>
    <t>CONTROL:STOPPING,115V</t>
  </si>
  <si>
    <t>Programmable Logic Controllers : &amp;quot;UNIT, PLASTIC 173-XX-001 E1014 STOPPING CONTROL, KCL - ESD138B/115V&amp;quot;</t>
  </si>
  <si>
    <t>50005871</t>
  </si>
  <si>
    <t>EGTL1-KCL-MEC-OM-731406</t>
  </si>
  <si>
    <t>58010632</t>
  </si>
  <si>
    <t>COUPLING:STEEL</t>
  </si>
  <si>
    <t>Pumps-Other : &amp;quot;105-XX-001,120-XX-004, 130-XX-001, 190.XX-001,CROSS REF DWG:  / EGTL1-KCL-MEC-OM-201201 / EGTL1-KCL-MEC-OM-301301 / EGTL1-KCL-MEC-OM-901501 PART OF HOIST GEAR&amp;quot;</t>
  </si>
  <si>
    <t>52000798</t>
  </si>
  <si>
    <t>58010633</t>
  </si>
  <si>
    <t>TRANSFORMER: OVERHEAD CONTROL</t>
  </si>
  <si>
    <t>180VAKVA,575/460/230V,110-115V</t>
  </si>
  <si>
    <t>Programmable Logic Controllers : 1PH,50/60HZ, STL 190-XX-001, TRANSFORMATIK - 180VA 230-230-115/115,1</t>
  </si>
  <si>
    <t>52270525</t>
  </si>
  <si>
    <t>58010635</t>
  </si>
  <si>
    <t>SWITCH: LIMIT, 250V</t>
  </si>
  <si>
    <t>GEAR WHEEL, ROTATING PLASTIC</t>
  </si>
  <si>
    <t>Electric-Other : USED IN HOIST LIMIT SWITCH</t>
  </si>
  <si>
    <t>52290438</t>
  </si>
  <si>
    <t>58010638</t>
  </si>
  <si>
    <t>FAN:PLASTIC</t>
  </si>
  <si>
    <t>PART OF HOIST MOTOR</t>
  </si>
  <si>
    <t>*OBS*Engines - Other : &amp;quot;120-XX-004, 130-XX-001, 190-XX-001,CROSS REF DWG:  / EGTL1-KCL-MEC-OM-201201 / EGTL1-KCL-MEC-OM-301301 / EGTL1-KCL-MEC-OM-901501 &amp;quot;</t>
  </si>
  <si>
    <t>52292743</t>
  </si>
  <si>
    <t>58010644</t>
  </si>
  <si>
    <t>SET: ROPE CLAMP</t>
  </si>
  <si>
    <t>3-CLAMPS AND SCREWS, CAST</t>
  </si>
  <si>
    <t>*OBS*Fastener-Other : &amp;quot;105-XX-001,120-XX-004, 130-XX-001, 190.XX-001,CROSS REF DWG:  / EGTL1-KCL-MEC-OM-201201 / EGTL1-KCL-MEC-OM-301301 / EGTL1-KCL-MEC-OM-901501 PART OF HOIST ROPE DRUM&amp;quot;</t>
  </si>
  <si>
    <t>52293650</t>
  </si>
  <si>
    <t>58010647</t>
  </si>
  <si>
    <t>BOX:TERMINAL,PLASTIC</t>
  </si>
  <si>
    <t>Electric Components - Conduit / Fitting :PART ON HOIST TRAVELING ASSEMBLY, 190-XX-00</t>
  </si>
  <si>
    <t>52296524</t>
  </si>
  <si>
    <t>58010648</t>
  </si>
  <si>
    <t>PROTECTOR: MOTOR CIRCUIT</t>
  </si>
  <si>
    <t>1.6 AMP,1 - 1.6 AMP TRIP RANGE</t>
  </si>
  <si>
    <t>Electric Components - Circuit Protection:&amp;quot;3 POLE, 600V MAX,IEC/EN 60947-1,SUB-CLAUSE 7-1-6, 120-XX-106/206,CROSS REF DWG:  / EGTL1-KCL-MEC-OM-200201 (TELEMECANIQUE   GV2ME06) &amp;quot;</t>
  </si>
  <si>
    <t>52297211</t>
  </si>
  <si>
    <t>58010649</t>
  </si>
  <si>
    <t>KIT: REPAIR, FOR MECHANICALLY</t>
  </si>
  <si>
    <t>INTERLOCKING TWO IDENTICAL</t>
  </si>
  <si>
    <t>Material Handling - Lifting Equipment and Accessories : CONTACTORS,CONTAINS 4 BRACKETS,PLASTIC 190-XX-001, TELEMECANIQUE - LAD-9R1, CONTACT ARRANGEMENT: N/A</t>
  </si>
  <si>
    <t>52298182</t>
  </si>
  <si>
    <t>58010650</t>
  </si>
  <si>
    <t>PINION:BRIDGE MOTOR,STEEL</t>
  </si>
  <si>
    <t>Material Handling -Whse / Dock Equipment &amp; Accessories :&amp;quot; 173-XX-001&amp;quot;</t>
  </si>
  <si>
    <t>52299033</t>
  </si>
  <si>
    <t>58010651</t>
  </si>
  <si>
    <t>PINION:TROLLEY MOTOR,STEEL</t>
  </si>
  <si>
    <t>52299034</t>
  </si>
  <si>
    <t>58010652</t>
  </si>
  <si>
    <t>SWITCH: LIMIT, ROTARY ARM</t>
  </si>
  <si>
    <t>ROTATING, PLASTIC 173-XX-001</t>
  </si>
  <si>
    <t>Electric-Other : USED IN HOISTING LIMIT SWITCH</t>
  </si>
  <si>
    <t>52299721</t>
  </si>
  <si>
    <t>EGC022002</t>
  </si>
  <si>
    <t>58010653</t>
  </si>
  <si>
    <t>SWITCH: OVERLOAD, STEEL</t>
  </si>
  <si>
    <t>*OBS*Safety-Other : &amp;quot;USED IN HOIST OVERLOAD DEVICE, STL 190-XX-001&amp;quot;</t>
  </si>
  <si>
    <t>52299878</t>
  </si>
  <si>
    <t>58010654</t>
  </si>
  <si>
    <t>SET:ROPE CLAMP</t>
  </si>
  <si>
    <t>*OBS*Fastener-Other : 120-XX-106/206,CROSS REF DWG:  / EGTL1-KCL-MEC-OM-200201</t>
  </si>
  <si>
    <t>52300561</t>
  </si>
  <si>
    <t>58010658</t>
  </si>
  <si>
    <t>SWITCH:OVERLOAD,STEEL</t>
  </si>
  <si>
    <t>USED IN HOIST OVERLOAD DEVICE</t>
  </si>
  <si>
    <t>*OBS*Safety-Other : &amp;quot;173-XX-001 &amp;quot;</t>
  </si>
  <si>
    <t>52309291</t>
  </si>
  <si>
    <t>58010664</t>
  </si>
  <si>
    <t>BOX: JUNCTION,  PLASTIC</t>
  </si>
  <si>
    <t>ROTATING</t>
  </si>
  <si>
    <t>Electric Components - Conduit / Fitting :&amp;quot;USED IN HOISTING LIMIT SWITCH, ROTATING, JUNCTION BOX, PLASTIC 190-XX-001 USED IN HOISTING LIMIT SWITCH&amp;quot;</t>
  </si>
  <si>
    <t>52312353</t>
  </si>
  <si>
    <t>58010665</t>
  </si>
  <si>
    <t>COUPLING: HOIST MOTOR (SET)</t>
  </si>
  <si>
    <t>USED ON HOIST GEAR, 2 O-RINGS</t>
  </si>
  <si>
    <t>Pumps-Other : 2 O-RINGS, 120-XX-106/206, 173-XX-001,CROSS REF DWG:  / EGTL1-KCL-MEC-OM-200201 / EGTL1-KCL-MEC-OM-731401. MATERIAL: STL</t>
  </si>
  <si>
    <t>52321002</t>
  </si>
  <si>
    <t>58010675</t>
  </si>
  <si>
    <t>RECTIFIER: DARLINGTON HALF</t>
  </si>
  <si>
    <t>BRIDGE, 250V, 60A</t>
  </si>
  <si>
    <t>Electric-Other : &amp;quot;PLASTIC 173-XX-001, KCI- ESD141 BRAKE CONTROL UNIT&amp;quot;</t>
  </si>
  <si>
    <t>60003098</t>
  </si>
  <si>
    <t>EGTL1-KCL-MEC-OM-731407</t>
  </si>
  <si>
    <t>58010682</t>
  </si>
  <si>
    <t>116 MM ID,165 MM OD,100 MM WD</t>
  </si>
  <si>
    <t>Seals  : &amp;quot;RBR,SMD CAGE, 177-XA-003 PART NO 23 ON EGTL1-LAF-MEC-DD-770001&amp;quot;</t>
  </si>
  <si>
    <t>NATIONAL</t>
  </si>
  <si>
    <t>115448PSP</t>
  </si>
  <si>
    <t>L-16296C</t>
  </si>
  <si>
    <t>71Q150 (LX4808)</t>
  </si>
  <si>
    <t>58010683</t>
  </si>
  <si>
    <t>GASKET:GEAR DRIVE</t>
  </si>
  <si>
    <t>110 MM X 90 MM,PAPER,SMD</t>
  </si>
  <si>
    <t>Gaskets : 177-XA-003</t>
  </si>
  <si>
    <t>125740PSP</t>
  </si>
  <si>
    <t>58010684</t>
  </si>
  <si>
    <t>210 MM X 80 MM,PAPER,SMD</t>
  </si>
  <si>
    <t>125743PSP</t>
  </si>
  <si>
    <t>58010690</t>
  </si>
  <si>
    <t>RING: RETAINING, EXTERNAL E</t>
  </si>
  <si>
    <t>188 MM X 109 MM, STL</t>
  </si>
  <si>
    <t>Engines - Parts : 177-XA-003, PART NO 203 ON EGTL1-LAF-MEC-DD-770001</t>
  </si>
  <si>
    <t>TRUARC</t>
  </si>
  <si>
    <t>114345PSP</t>
  </si>
  <si>
    <t>58010692</t>
  </si>
  <si>
    <t>88 MM X 110 MM,STL</t>
  </si>
  <si>
    <t>Engines - Parts : 177-XA-003, PART NO 206 ON EGTL1-LAF-MEC-DD-770001</t>
  </si>
  <si>
    <t>114346PSP</t>
  </si>
  <si>
    <t>58010697</t>
  </si>
  <si>
    <t>SEAL: OIL, MECH AGITATOR</t>
  </si>
  <si>
    <t>109MM ID,123MM OD,11MM WD,RBR</t>
  </si>
  <si>
    <t>*OBS*GS&amp;P-Other : SMD CAGE, 177-XA-003, PART NO 415 ON EGTL1-LAF-MEC-DD-770001</t>
  </si>
  <si>
    <t>115450PSP</t>
  </si>
  <si>
    <t>58010699</t>
  </si>
  <si>
    <t>EXTERNAL REINFORCED E,7 MM,STL</t>
  </si>
  <si>
    <t>Engines - Parts : 177-XA-003, PART NO 425 ON EGTL1-LAF-MEC-DD-770001, SIZE 1143</t>
  </si>
  <si>
    <t>114372PSP</t>
  </si>
  <si>
    <t>58010700</t>
  </si>
  <si>
    <t>EXTERNAL REINFORCED E,4 MM,STL</t>
  </si>
  <si>
    <t>Engines - Parts : &amp;quot;177-XA-003, PART NO 428 ON EGTL1-LAF-MEC-DD-770001 SIZE 1143&amp;quot;</t>
  </si>
  <si>
    <t>114347PSP</t>
  </si>
  <si>
    <t>58010773</t>
  </si>
  <si>
    <t>PULLEY: V-BELT,40MM BORE</t>
  </si>
  <si>
    <t>150MM OD,6.25MM GROOVE,1/2 IN</t>
  </si>
  <si>
    <t>BELT WD,136MM PITCH DIA,STL, TYPE: MACHINE</t>
  </si>
  <si>
    <t>TAVOLA 124 DRG. 124</t>
  </si>
  <si>
    <t>58010791</t>
  </si>
  <si>
    <t>200MM OD,6.25MM GROOVE,1/2 IN</t>
  </si>
  <si>
    <t>Power Transmission Equipment &amp; Replacement Parts : BELT WD,186MM PITCH DIA,STL, TYPE: MOTOR</t>
  </si>
  <si>
    <t>58010847</t>
  </si>
  <si>
    <t>SWITCH: PUSHBUTTON,ON,FLUSH</t>
  </si>
  <si>
    <t>12V,SPST,MOMENTARY,1NO,RED</t>
  </si>
  <si>
    <t>Electric-Other : &amp;quot;PLASTIC ENCLOSURE,FLUSH MOUNT INSTALLER TOOL , 173-CP-173-GE-013A/B/C/D-001 , EGTL1-MPS-ELE-SC-730054  PART 8&amp;quot;</t>
  </si>
  <si>
    <t>800T-A6D1</t>
  </si>
  <si>
    <t>58010851</t>
  </si>
  <si>
    <t>AMBER</t>
  </si>
  <si>
    <t>Electric Components - Lighting : &amp;quot;PLASTIC INSTALLER TOOL  173-CP-173-GE-013A/B/C/D-001  EGTL1-MPS-ELE-SC-730054 PART 13,  FOR  CRITICAL POWER GENERATOR&amp;quot;</t>
  </si>
  <si>
    <t>800T-QH24A</t>
  </si>
  <si>
    <t>58010857</t>
  </si>
  <si>
    <t>NONE,100 OHM,2W,10 TURNS</t>
  </si>
  <si>
    <t>Flow Measuring  Instruments :  +/- 5%,WIREWOUND, 115VAC 60HZ, METAL,  (FOR CRITICAL POWER GENERATOR)</t>
  </si>
  <si>
    <t>99-800-100OHM</t>
  </si>
  <si>
    <t>58010860</t>
  </si>
  <si>
    <t>BLOCK: CONTACT,1,600V,10 A AC</t>
  </si>
  <si>
    <t>NORMALLY OPEN CONTACT,2.5A DCA</t>
  </si>
  <si>
    <t>Electric-Other : CAPTIVE SCREW TERMINAL,1 CIRCUIT,NO</t>
  </si>
  <si>
    <t>800T-XD1</t>
  </si>
  <si>
    <t>EGC024018</t>
  </si>
  <si>
    <t>58010866</t>
  </si>
  <si>
    <t>HUB: NETWORK COPPER/FIBER MIX</t>
  </si>
  <si>
    <t>4 X 10/100 MBPS RJ45</t>
  </si>
  <si>
    <t>Computer Hardware - Peripherals : &amp;quot;AND 1 X 100 MBPS,10/100 MEGABYTE, MM-SC, LINK LOSS ALARM, POWER LOSS ALARM,  FAULT RELAY OUTPUT, EXT. TEMP. – 40º C TO + 70º C , 173-CP-173-G&amp;quot;</t>
  </si>
  <si>
    <t>HIRSCHMANN</t>
  </si>
  <si>
    <t>RS-4TX/1FX-EEC</t>
  </si>
  <si>
    <t>9721E01-3</t>
  </si>
  <si>
    <t>58010871</t>
  </si>
  <si>
    <t>MANIFOLD: VALVE, 5-VALVE</t>
  </si>
  <si>
    <t>SIZE:1/2-IN FNPT/3.4 X 3.8 IN</t>
  </si>
  <si>
    <t>ANDERSON GREENWOOD NATURAL GAS MANIFOLDS, 5-VALVE MODEL NUMBER M6TW, PART NUMBER M6TWVDS-4-SSC, PIPE X FLANGE, PTFE, DELRIN®, SS, A479-316, ½-INCH FNPT, 316 FLANGE BOLT (B8M) - MAXIMUM PRESSURE RATING 4500 PSI [310 BARG].http://www.duncanco.com/wp-content</t>
  </si>
  <si>
    <t>ANDERSON GREENWOOD</t>
  </si>
  <si>
    <t>M6TWVDS-4-SSC</t>
  </si>
  <si>
    <t>M6TW</t>
  </si>
  <si>
    <t>58010876</t>
  </si>
  <si>
    <t>SWITCH: PRESSURE START AIR,10A</t>
  </si>
  <si>
    <t>250 VAC,0.5A 125 VDC,0.5 A,</t>
  </si>
  <si>
    <t>Instruments   - Other &amp; Parts : 173-CP-173-GE-013A/B/C/D-001; EGTL1-MPS-ELE-SC-730054 PAR (FOR CRITICAL POWER GENERATOR)</t>
  </si>
  <si>
    <t>9AT-EF19-M4-C1A-C1</t>
  </si>
  <si>
    <t>225-003-SS</t>
  </si>
  <si>
    <t>58010881</t>
  </si>
  <si>
    <t>LIGHT: INDICATING PILOT LED,</t>
  </si>
  <si>
    <t>120VAC,RED,PANEL MOUNT</t>
  </si>
  <si>
    <t>Electric Components - Lighting : &amp;quot;NEMA 7, PLASTIC  173-MCP-173-GE-013A/B/C/D-002   EGTL1-MPS-ELE-SC-730054 PART 204,  (FOR CRITICAL POWER GENERATOR) &amp;quot;</t>
  </si>
  <si>
    <t>800H-QPH10R</t>
  </si>
  <si>
    <t>A6X19900664</t>
  </si>
  <si>
    <t>58010882</t>
  </si>
  <si>
    <t>10A AC,2.5 A DC,3 POSITION</t>
  </si>
  <si>
    <t>CONTACT, 1NO-1NC,3 POSITION, KNOB OPERATED, NEMA 4,4X,13 ENCLOSURE</t>
  </si>
  <si>
    <t>800H-JP2KA7AXXX</t>
  </si>
  <si>
    <t>58010883</t>
  </si>
  <si>
    <t>SWITCH: PUSHBUTTON RESET</t>
  </si>
  <si>
    <t>PLASTIC,NEMA 7, 3/4 IN NPSM</t>
  </si>
  <si>
    <t>Electric-Other : &amp;quot;173-MCP-173-GE-013A/B/C/D-002 , EGTL1-MSP-ELE-SC-730054 PART 206&amp;quot;</t>
  </si>
  <si>
    <t>ADALET</t>
  </si>
  <si>
    <t>XRB</t>
  </si>
  <si>
    <t>58010884</t>
  </si>
  <si>
    <t>SWITCH: SELECTOR,SPRING RETURN</t>
  </si>
  <si>
    <t>TO CENTER,10A AC,2.5 A DC</t>
  </si>
  <si>
    <t>1NO-1NC, 3 POSITION, KEY OPERATED, NEMA 4,4X, 13 ENCLOSURE</t>
  </si>
  <si>
    <t>800T-J631A</t>
  </si>
  <si>
    <t>58010889</t>
  </si>
  <si>
    <t>SWITCH: SELECTOR,LOAD TEST</t>
  </si>
  <si>
    <t>MAINTAINED,10A AC,2.4 A DC</t>
  </si>
  <si>
    <t>Instruments   - Other &amp; Parts : 3 POSITION MAINTAINED CONTACT,1NO-1NC,3 POSITION,KEY OPERATED,NEMA 4,4X,13 ENCLOSURE</t>
  </si>
  <si>
    <t>800T-J44A</t>
  </si>
  <si>
    <t>58010890</t>
  </si>
  <si>
    <t>SWITCH: SELECTOR,LOCAL</t>
  </si>
  <si>
    <t>10A AC,2.5 A DC</t>
  </si>
  <si>
    <t>Electric-Other : TWO POSITION MAINTENED,1NO-1NC,2 POSITION,KEY OPERATED,NEMA 4,4X,13 ENCLOSURE</t>
  </si>
  <si>
    <t>800T-H33D1</t>
  </si>
  <si>
    <t>EGC029013</t>
  </si>
  <si>
    <t>58010901</t>
  </si>
  <si>
    <t>TYPE:FLAME TEMP RATING:-55 TO</t>
  </si>
  <si>
    <t>85 DEG VOL:30 TO 32VDC AMP:50MA IR3 FLAME DETECTOR IN EGTL UNIT 73 CPG, 173-GE-013A - D/B - D/C - D/D-D</t>
  </si>
  <si>
    <t>10077102</t>
  </si>
  <si>
    <t>58010907</t>
  </si>
  <si>
    <t>NONE,NO2 POSITION,KEY OPERATED</t>
  </si>
  <si>
    <t>Electric-Other : &amp;quot;NEMA 4,4X,13 ENCLOSURE,KEYED, METAL , TYPE: AUTO INHIBITED BYPASS&amp;quot;</t>
  </si>
  <si>
    <t>800T-H33</t>
  </si>
  <si>
    <t>58010908</t>
  </si>
  <si>
    <t>BLOCK: CONTACT,REED,.06A @</t>
  </si>
  <si>
    <t>30VDC,.15A@150VAC,.06A @30VDC</t>
  </si>
  <si>
    <t>Electric-Other : .15A @150VACA,2 CIRCUIT,NO, PLASTIC</t>
  </si>
  <si>
    <t>800T-XA2R</t>
  </si>
  <si>
    <t>GBMRL004</t>
  </si>
  <si>
    <t>58010938</t>
  </si>
  <si>
    <t>12MM X 12MM,PAPER ELEMENT</t>
  </si>
  <si>
    <t>EGC031008</t>
  </si>
  <si>
    <t>58010946</t>
  </si>
  <si>
    <t>VALVE: 1/2 X 1IN SRV/W</t>
  </si>
  <si>
    <t>PSV -4 ORIFICE, FNPT, 316 SS</t>
  </si>
  <si>
    <t>PSV: 12MM MALE THREADED X 25MM FEMALE THREADED, SET: 17.23BARG. PN:81S1M48-4L.12.7mm Threaded male x 25.4mm Threaded female, Set - 17.3Barg, -4 Orifice, Fluid - Compressed Air</t>
  </si>
  <si>
    <t>ANDERSON GREENWOOD&amp;CROSBY</t>
  </si>
  <si>
    <t>81S1M48-4L</t>
  </si>
  <si>
    <t>58010947</t>
  </si>
  <si>
    <t>VALVE: PRESSURE RELIEF</t>
  </si>
  <si>
    <t>PISTON VALVE BODY - 316Ti SS</t>
  </si>
  <si>
    <t>9091963</t>
  </si>
  <si>
    <t>TYPE 910.13</t>
  </si>
  <si>
    <t>58010954</t>
  </si>
  <si>
    <t>SWITCH: PRESSURE, LOW OIL</t>
  </si>
  <si>
    <t>250 VAC 15 A,125 V DC 0.4 A</t>
  </si>
  <si>
    <t>12B4-KK4-C1A-C1</t>
  </si>
  <si>
    <t>EGC034014</t>
  </si>
  <si>
    <t>58010971</t>
  </si>
  <si>
    <t>ASSEMBLY:DUMMY PLUG,END SPACER</t>
  </si>
  <si>
    <t>41MM, 316L SS</t>
  </si>
  <si>
    <t>N325900023</t>
  </si>
  <si>
    <t>EGC034001</t>
  </si>
  <si>
    <t>58011069</t>
  </si>
  <si>
    <t>THERMOCOUPLE:K,2300 DEG</t>
  </si>
  <si>
    <t>GROUNDED SGL JUNCTION, 20 AWG</t>
  </si>
  <si>
    <t>DWG 07666-010 TC</t>
  </si>
  <si>
    <t>DWG 07666-010</t>
  </si>
  <si>
    <t>EGC031011</t>
  </si>
  <si>
    <t>58011113</t>
  </si>
  <si>
    <t>PLUG:MINI</t>
  </si>
  <si>
    <t>MULTIPOINT THERMOCOUPLES</t>
  </si>
  <si>
    <t>DWG 07666-010 PLUG</t>
  </si>
  <si>
    <t>EGC031010</t>
  </si>
  <si>
    <t>58011115</t>
  </si>
  <si>
    <t>GLAND:SEALING, 3/4 IN NPT</t>
  </si>
  <si>
    <t>SS WITH LAVA SEALANT</t>
  </si>
  <si>
    <t>711/A/1/2</t>
  </si>
  <si>
    <t>58011116</t>
  </si>
  <si>
    <t>HEAD: THERMOCOUPLE</t>
  </si>
  <si>
    <t>3/4 IN CONDUIT, CI</t>
  </si>
  <si>
    <t>HE156600</t>
  </si>
  <si>
    <t>58011117</t>
  </si>
  <si>
    <t>GAUGE: PRESSURE,0-40 BAR RANGE</t>
  </si>
  <si>
    <t>4 IN DIAL,6MM TEE, 6MM TEE</t>
  </si>
  <si>
    <t>9734754</t>
  </si>
  <si>
    <t>58011118</t>
  </si>
  <si>
    <t>VALVE: CHECK, 400 DEG F</t>
  </si>
  <si>
    <t>6MM,4000LB,SS BODY,316 SS TRIM</t>
  </si>
  <si>
    <t>CH-4 SERIES</t>
  </si>
  <si>
    <t>DWG 07519-010</t>
  </si>
  <si>
    <t>58011119</t>
  </si>
  <si>
    <t>FLOWMETER:ROTAMETER</t>
  </si>
  <si>
    <t>6MM,4-40 NL/H RANGE,SS</t>
  </si>
  <si>
    <t>VOGTLIN INSTRUMENTS</t>
  </si>
  <si>
    <t>MODEL: Q80-E-V-S-4-P-AE</t>
  </si>
  <si>
    <t>FLQ-AESS-DD</t>
  </si>
  <si>
    <t>58011124</t>
  </si>
  <si>
    <t>BLOCK: TERMINAL, SINGLE</t>
  </si>
  <si>
    <t>FOR TYPE K T/C</t>
  </si>
  <si>
    <t>DWG 07394-120</t>
  </si>
  <si>
    <t>58011195</t>
  </si>
  <si>
    <t>GAUGE: PRESSURE,0-25 BAR RANGE</t>
  </si>
  <si>
    <t>100MM DIAL,1/2 IN NPT,316 SS</t>
  </si>
  <si>
    <t>I/1NPT CONNECTION WIKA WITH LIQUID-FILLED CASE ITEM NUMBER ZT2281.00 / 72324565, ORDER NUMBER 22112216/4</t>
  </si>
  <si>
    <t>233.50.100</t>
  </si>
  <si>
    <t>GSLU016</t>
  </si>
  <si>
    <t>58012407</t>
  </si>
  <si>
    <t>ILSCO TERMINALS</t>
  </si>
  <si>
    <t>CLNB-400-12-134-4</t>
  </si>
  <si>
    <t>58012478</t>
  </si>
  <si>
    <t>54822BEUB</t>
  </si>
  <si>
    <t>58012511</t>
  </si>
  <si>
    <t>NIPPLE:PIPE,CLOSE,1/8 IN,NPT</t>
  </si>
  <si>
    <t>3/4 IN LG,689 BAR,316 SS</t>
  </si>
  <si>
    <t>SS-2-CN</t>
  </si>
  <si>
    <t>58012519</t>
  </si>
  <si>
    <t>PLUG: PIPE,3/4 IN,B31.3,316 SS</t>
  </si>
  <si>
    <t>ASTM A276,MPT,HEX HD, B31.3</t>
  </si>
  <si>
    <t>SS-12-P</t>
  </si>
  <si>
    <t>58012520</t>
  </si>
  <si>
    <t>BUSHING:REDUCING,3/4IN ID X</t>
  </si>
  <si>
    <t>1 IN OD X 3/4 IN LG,ALUM</t>
  </si>
  <si>
    <t>GRAINGER/KILLARK</t>
  </si>
  <si>
    <t>2NE25</t>
  </si>
  <si>
    <t>39121202</t>
  </si>
  <si>
    <t>R-32</t>
  </si>
  <si>
    <t>58012547</t>
  </si>
  <si>
    <t>O-RING: CENTRIFUGAL PUMP</t>
  </si>
  <si>
    <t>680 MM ID, 5.333 MM WD</t>
  </si>
  <si>
    <t>21708549704</t>
  </si>
  <si>
    <t>58012564</t>
  </si>
  <si>
    <t>RING: OIL, 76MM VITON</t>
  </si>
  <si>
    <t>MOT102728050003</t>
  </si>
  <si>
    <t>58012611</t>
  </si>
  <si>
    <t>STUD BOLT:1-1/8 IN DIA,100MM</t>
  </si>
  <si>
    <t>58013058</t>
  </si>
  <si>
    <t>STUD:3/4 IN DIA,110 MM LG</t>
  </si>
  <si>
    <t>10 UNC,110 MM THD LG,CS,SA193</t>
  </si>
  <si>
    <t>104943265149</t>
  </si>
  <si>
    <t>58013059</t>
  </si>
  <si>
    <t>STUD:3/4 IN DIA,125 MM LG</t>
  </si>
  <si>
    <t>10 UNC,125 MM THD LG,CS,SA193</t>
  </si>
  <si>
    <t>3631EN232970</t>
  </si>
  <si>
    <t>58013060</t>
  </si>
  <si>
    <t>AL-IMAN, KSA</t>
  </si>
  <si>
    <t>58013061</t>
  </si>
  <si>
    <t>STUD:1-1/2 IN DIA,230 MM LG</t>
  </si>
  <si>
    <t>8 UN,230 MM THD LG,CS,SA193</t>
  </si>
  <si>
    <t>21501032909</t>
  </si>
  <si>
    <t>58013063</t>
  </si>
  <si>
    <t>GASKET:SPIRAL WOUND 2IN 300 LB</t>
  </si>
  <si>
    <t>LAMONS STYLE WRI 2 IN 300 LB, 316L WINDING METAL FG, 304 SS IR, CS OR SPIRAL WOUND GASKET, ASME B16.20.</t>
  </si>
  <si>
    <t>LAMONS OR FLEXITALLIC</t>
  </si>
  <si>
    <t>2"X300LBX304SS</t>
  </si>
  <si>
    <t>CRIR</t>
  </si>
  <si>
    <t>SBPL069</t>
  </si>
  <si>
    <t>58013064</t>
  </si>
  <si>
    <t>STUD:5/8 IN DIA,90 MM LG</t>
  </si>
  <si>
    <t>90 MM LG,11 UNC,90 MM THD LG</t>
  </si>
  <si>
    <t>58013066</t>
  </si>
  <si>
    <t>STUD BOLT:3/4 IN DIA,100 MM LG</t>
  </si>
  <si>
    <t>8 UN,205 MM THD LG,CS,SA193</t>
  </si>
  <si>
    <t>OD35968/REF/01</t>
  </si>
  <si>
    <t>58013082</t>
  </si>
  <si>
    <t>PIN: ADJ RING, 316 SS</t>
  </si>
  <si>
    <t>VP813P</t>
  </si>
  <si>
    <t>EGTL1-DRE-PRO-GA-200150</t>
  </si>
  <si>
    <t>58013083</t>
  </si>
  <si>
    <t>PIN:ADJ RING,316 SS</t>
  </si>
  <si>
    <t>VP813E</t>
  </si>
  <si>
    <t>58013086</t>
  </si>
  <si>
    <t>SCREW: LOCK 0.375IN DIA</t>
  </si>
  <si>
    <t>7/8 IN LG, 24 UNC-3A</t>
  </si>
  <si>
    <t>2422128</t>
  </si>
  <si>
    <t>58013094</t>
  </si>
  <si>
    <t>03, 316 SS</t>
  </si>
  <si>
    <t>58013095</t>
  </si>
  <si>
    <t>02, 316 SS</t>
  </si>
  <si>
    <t>58013097</t>
  </si>
  <si>
    <t>SCREW: SET 1/4 IN DIA</t>
  </si>
  <si>
    <t>1/4 IN LG, 28 UNF-2A</t>
  </si>
  <si>
    <t>2071738</t>
  </si>
  <si>
    <t>58013099</t>
  </si>
  <si>
    <t>GASKET:3.266 IN X 2.766 IN X</t>
  </si>
  <si>
    <t>0.062 IN,SOFT IRON,RING PSV'S</t>
  </si>
  <si>
    <t>700</t>
  </si>
  <si>
    <t>58013100</t>
  </si>
  <si>
    <t>KIT: VALVE REPAIR KIT</t>
  </si>
  <si>
    <t>1900-30 SERIES BELLOWS</t>
  </si>
  <si>
    <t>1905-30-LC-1-CC-MS-31-RF-</t>
  </si>
  <si>
    <t>TYPE 1900-30</t>
  </si>
  <si>
    <t>58013103</t>
  </si>
  <si>
    <t>GASKET:5-3/32 IN X 4-1/2 IN X</t>
  </si>
  <si>
    <t>703</t>
  </si>
  <si>
    <t>58013107</t>
  </si>
  <si>
    <t>GASKET:3-7/32 IN X 2-13/16 IN</t>
  </si>
  <si>
    <t>X 0.031 IN,SOFT IRON,RING PSV'</t>
  </si>
  <si>
    <t>3630104</t>
  </si>
  <si>
    <t>704</t>
  </si>
  <si>
    <t>58013108</t>
  </si>
  <si>
    <t>GASKET:3-1/16 IN X 2-17/32 IN</t>
  </si>
  <si>
    <t>3630102</t>
  </si>
  <si>
    <t>705</t>
  </si>
  <si>
    <t>58013115</t>
  </si>
  <si>
    <t>BELLOWS:VALVE,0-290 PSIG INC,</t>
  </si>
  <si>
    <t>722</t>
  </si>
  <si>
    <t>58013124</t>
  </si>
  <si>
    <t>0.809 IN OD, 0.07 IN WD</t>
  </si>
  <si>
    <t>31022018</t>
  </si>
  <si>
    <t>58013126</t>
  </si>
  <si>
    <t>FILTER: LINE, 3/8 T</t>
  </si>
  <si>
    <t>316 SS ELEMENT, 60 MICRON</t>
  </si>
  <si>
    <t>SP540-J</t>
  </si>
  <si>
    <t>58013127</t>
  </si>
  <si>
    <t>FILTER: TUBE</t>
  </si>
  <si>
    <t>0.0045 WIRE SIZE</t>
  </si>
  <si>
    <t>9465-15240</t>
  </si>
  <si>
    <t>58013129</t>
  </si>
  <si>
    <t>DISC: LMNP, 316 SS</t>
  </si>
  <si>
    <t>6233801MC967</t>
  </si>
  <si>
    <t>58013130</t>
  </si>
  <si>
    <t>DISC: GHJ, 316 SS</t>
  </si>
  <si>
    <t>6233601MC967</t>
  </si>
  <si>
    <t>58013132</t>
  </si>
  <si>
    <t>DISC: T, 316 SS</t>
  </si>
  <si>
    <t>4963301MC967</t>
  </si>
  <si>
    <t>EGTL1-DRE-PRO-GA-300104</t>
  </si>
  <si>
    <t>58013134</t>
  </si>
  <si>
    <t>DISC: THERMOFLEX</t>
  </si>
  <si>
    <t>ITEM IS THE SAME AS 58100822</t>
  </si>
  <si>
    <t>4693401MC967</t>
  </si>
  <si>
    <t>EGTL1-DRE-PRO-GA-300125</t>
  </si>
  <si>
    <t>EGC018012</t>
  </si>
  <si>
    <t>58013136</t>
  </si>
  <si>
    <t>BELLOWS:VALVE,0 - 290 PSIG</t>
  </si>
  <si>
    <t>723</t>
  </si>
  <si>
    <t>58013138</t>
  </si>
  <si>
    <t>GASKET:7-23/32 IN X 7-1/8 IN X</t>
  </si>
  <si>
    <t>3660104</t>
  </si>
  <si>
    <t>730</t>
  </si>
  <si>
    <t>58013139</t>
  </si>
  <si>
    <t>GASKET:6-15/32 IN X 6 IN X</t>
  </si>
  <si>
    <t>731</t>
  </si>
  <si>
    <t>58013140</t>
  </si>
  <si>
    <t>GASKET:1-1/4 IN X 29/32 IN X</t>
  </si>
  <si>
    <t>3610102</t>
  </si>
  <si>
    <t>58013141</t>
  </si>
  <si>
    <t>GASKET:3/4 IN X 33/64 IN X</t>
  </si>
  <si>
    <t>3600103</t>
  </si>
  <si>
    <t>733</t>
  </si>
  <si>
    <t>58013143</t>
  </si>
  <si>
    <t>GASKET:2.766 IN X 2.266 IN X</t>
  </si>
  <si>
    <t>3590106</t>
  </si>
  <si>
    <t>742</t>
  </si>
  <si>
    <t>58013144</t>
  </si>
  <si>
    <t>GASKET:2.016 IN X 1.516 IN X</t>
  </si>
  <si>
    <t>0.062 IN,SOFT IRON,RING, PSV'S</t>
  </si>
  <si>
    <t>3590104</t>
  </si>
  <si>
    <t>743</t>
  </si>
  <si>
    <t>58013145</t>
  </si>
  <si>
    <t>GASKET:1.25 IN X 0.766 IN X</t>
  </si>
  <si>
    <t>3590101</t>
  </si>
  <si>
    <t>744</t>
  </si>
  <si>
    <t>58013146</t>
  </si>
  <si>
    <t>STUD: 0.625IN DIA</t>
  </si>
  <si>
    <t>3 IN LG, 11 UNC-2A</t>
  </si>
  <si>
    <t>3262952MC967</t>
  </si>
  <si>
    <t>58013151</t>
  </si>
  <si>
    <t>O-RING: 0.301IN ID</t>
  </si>
  <si>
    <t>0.371 IN OD, 0.070 IN WD</t>
  </si>
  <si>
    <t>ITEM IS THE SAME AS 58100752</t>
  </si>
  <si>
    <t>31022011</t>
  </si>
  <si>
    <t>58013153</t>
  </si>
  <si>
    <t>RETAINER: O-RING</t>
  </si>
  <si>
    <t>0527003</t>
  </si>
  <si>
    <t>58013154</t>
  </si>
  <si>
    <t>DISC: O RING, P, 316 SS</t>
  </si>
  <si>
    <t>0526903MC967</t>
  </si>
  <si>
    <t>58013155</t>
  </si>
  <si>
    <t>DISC: N, 316 SS</t>
  </si>
  <si>
    <t>DISC METAL: 1910N 316 SS*, PART NUMBER: 365804, MODEL NUMBER: 1910-00N-2-CC-MS-31-RF-GS-HP. SAME AS SYMBOL 58100712</t>
  </si>
  <si>
    <t>365804</t>
  </si>
  <si>
    <t>EGTL1-DRE-PRO-GA-600208</t>
  </si>
  <si>
    <t>58013156</t>
  </si>
  <si>
    <t>DISC: L, 316 SS</t>
  </si>
  <si>
    <t>0358304MC967</t>
  </si>
  <si>
    <t>58013159</t>
  </si>
  <si>
    <t>DISC: 1905P,316 SS</t>
  </si>
  <si>
    <t>0272504MC967</t>
  </si>
  <si>
    <t>58013162</t>
  </si>
  <si>
    <t>DISC: 1905R, 316 SS</t>
  </si>
  <si>
    <t>0264703MC967</t>
  </si>
  <si>
    <t>58013163</t>
  </si>
  <si>
    <t>DISC: 1905Q, 316 SS</t>
  </si>
  <si>
    <t>0253204MC967</t>
  </si>
  <si>
    <t>58013164</t>
  </si>
  <si>
    <t>DISC: 1905K, 316 SS</t>
  </si>
  <si>
    <t>item the same as (58100776) *** Do not order</t>
  </si>
  <si>
    <t>0249105MC967</t>
  </si>
  <si>
    <t>EGC030031</t>
  </si>
  <si>
    <t>58013199</t>
  </si>
  <si>
    <t>BELLOW: VALVE, 0 - 45 PSIG</t>
  </si>
  <si>
    <t>4661919</t>
  </si>
  <si>
    <t>EGC030033</t>
  </si>
  <si>
    <t>58013200</t>
  </si>
  <si>
    <t>BELLOW: VALVE, 0 - 145 PSIG</t>
  </si>
  <si>
    <t>ITEM IS THE SAME AS 58100672</t>
  </si>
  <si>
    <t>4661822</t>
  </si>
  <si>
    <t>58013201</t>
  </si>
  <si>
    <t>BELLOW: VALVE, 0 - 205 PSIG</t>
  </si>
  <si>
    <t>ITEM IS THE SAME AS 58100670</t>
  </si>
  <si>
    <t>4661726</t>
  </si>
  <si>
    <t>58013211</t>
  </si>
  <si>
    <t>3670408</t>
  </si>
  <si>
    <t>EGTL1-DRE-PRO-GA-720130</t>
  </si>
  <si>
    <t>58013214</t>
  </si>
  <si>
    <t>3660308</t>
  </si>
  <si>
    <t>58013236</t>
  </si>
  <si>
    <t>SCREW: LOCK, 0.25 IN DIA</t>
  </si>
  <si>
    <t>5/8 IN LG, 28 UNF, 316 SS</t>
  </si>
  <si>
    <t>GE-DRESSER CONSOLIDATED</t>
  </si>
  <si>
    <t>2422004</t>
  </si>
  <si>
    <t>58013239</t>
  </si>
  <si>
    <t>PIN: LOCK, 4-1/4IN</t>
  </si>
  <si>
    <t>MONEL</t>
  </si>
  <si>
    <t>1077712</t>
  </si>
  <si>
    <t>58013240</t>
  </si>
  <si>
    <t>RETAINER</t>
  </si>
  <si>
    <t>O-RING, 316 SS</t>
  </si>
  <si>
    <t>0554302</t>
  </si>
  <si>
    <t>554302</t>
  </si>
  <si>
    <t>EGTL1-DRE-PRO-GA-200090</t>
  </si>
  <si>
    <t>58013242</t>
  </si>
  <si>
    <t>RETAINER: O-RING, 316 SS</t>
  </si>
  <si>
    <t>FOR PRESSURE SAFETY VALVE</t>
  </si>
  <si>
    <t>0523501</t>
  </si>
  <si>
    <t>523501</t>
  </si>
  <si>
    <t>58013249</t>
  </si>
  <si>
    <t>SHUNT:VAC BREAKER TRIP</t>
  </si>
  <si>
    <t>(OPENING COIL),110 TO 125VDC</t>
  </si>
  <si>
    <t>67A3145G13</t>
  </si>
  <si>
    <t>58013250</t>
  </si>
  <si>
    <t>LIGHT: INDICATING,LED,120V,RED</t>
  </si>
  <si>
    <t>MOUNT,SCREW,1-HHRG-2, 1-HHRG-3</t>
  </si>
  <si>
    <t>E22DL120R</t>
  </si>
  <si>
    <t>58013251</t>
  </si>
  <si>
    <t>LIGHT:INDICATING,120AC/DC</t>
  </si>
  <si>
    <t>GREEN,FULL VOLTAGE LED</t>
  </si>
  <si>
    <t>E22DL120G</t>
  </si>
  <si>
    <t>58013252</t>
  </si>
  <si>
    <t>ORANGE,FULL VOLTAGE LED</t>
  </si>
  <si>
    <t>E22DL120O</t>
  </si>
  <si>
    <t>58013253</t>
  </si>
  <si>
    <t>15A,32V,1000A IR,FERRULE</t>
  </si>
  <si>
    <t>MDQ-15</t>
  </si>
  <si>
    <t>58013257</t>
  </si>
  <si>
    <t>SUPPRESSOR:SURGE,275V</t>
  </si>
  <si>
    <t>METAL OXIDE, ASSY</t>
  </si>
  <si>
    <t>EJ1132-11</t>
  </si>
  <si>
    <t>EGTL1-POW-ELE-LO-003032</t>
  </si>
  <si>
    <t>58013258</t>
  </si>
  <si>
    <t>SUPPRESSOR: SURGE, 275V</t>
  </si>
  <si>
    <t>METAL OXIDE</t>
  </si>
  <si>
    <t>EJ1132-21</t>
  </si>
  <si>
    <t>58013260</t>
  </si>
  <si>
    <t>SUPPRESSOR: SURGE, 510V</t>
  </si>
  <si>
    <t>EJ1132-22</t>
  </si>
  <si>
    <t>58013263</t>
  </si>
  <si>
    <t>DIODE:REVERSE POLARITY,1.5W</t>
  </si>
  <si>
    <t>24VDC,15A,5 PERCENT,MV1403</t>
  </si>
  <si>
    <t>RK0013-14</t>
  </si>
  <si>
    <t>58013264</t>
  </si>
  <si>
    <t>PANEL, 100W, 120V</t>
  </si>
  <si>
    <t>RA0001-06</t>
  </si>
  <si>
    <t>58013266</t>
  </si>
  <si>
    <t>FUSE: TIME DELAY 3.2A, 250V</t>
  </si>
  <si>
    <t>1.5 IN X 0.41 IN</t>
  </si>
  <si>
    <t>X-276122</t>
  </si>
  <si>
    <t>58013267</t>
  </si>
  <si>
    <t>FUSE: TIME DELAY, 1A, 250V</t>
  </si>
  <si>
    <t>X-276126</t>
  </si>
  <si>
    <t>58013269</t>
  </si>
  <si>
    <t>SWITCH: 10A, 3PH, 60HZ</t>
  </si>
  <si>
    <t>110/120VAC</t>
  </si>
  <si>
    <t>Z-20175</t>
  </si>
  <si>
    <t>58013277</t>
  </si>
  <si>
    <t>BLOCK: CONTACT AUXILIARY</t>
  </si>
  <si>
    <t>120VAC, 20A</t>
  </si>
  <si>
    <t>2100H-N19</t>
  </si>
  <si>
    <t>EGC022010</t>
  </si>
  <si>
    <t>58013280</t>
  </si>
  <si>
    <t>LUG: J FRAME, SS</t>
  </si>
  <si>
    <t>CUTLER HAMMER T250KB</t>
  </si>
  <si>
    <t>25109-301-01</t>
  </si>
  <si>
    <t>58013281</t>
  </si>
  <si>
    <t>LUG: K FRAME, 3/8 IN</t>
  </si>
  <si>
    <t>3/8 IN NC X 2 IN</t>
  </si>
  <si>
    <t>140UKTLC1</t>
  </si>
  <si>
    <t>58013282</t>
  </si>
  <si>
    <t>BREAKER: CIRCUIT 120/240V</t>
  </si>
  <si>
    <t>3 POLE, 5A</t>
  </si>
  <si>
    <t>140UJDEA1</t>
  </si>
  <si>
    <t>58013283</t>
  </si>
  <si>
    <t>FUSE: FAST ACTING ONE SHOT</t>
  </si>
  <si>
    <t>0.5A, 600VAC 100KA IR</t>
  </si>
  <si>
    <t>25183-272-09</t>
  </si>
  <si>
    <t>58013284</t>
  </si>
  <si>
    <t>FUSE: TIME DELAY ONE SHOT</t>
  </si>
  <si>
    <t>0.75A, 600V, 100KA IR</t>
  </si>
  <si>
    <t>25183-273-11</t>
  </si>
  <si>
    <t>58013286</t>
  </si>
  <si>
    <t>FUSE: TIME DELAY, 2A, 600V</t>
  </si>
  <si>
    <t>10KA IR, 1.5 IN X 0.25 IN</t>
  </si>
  <si>
    <t>25183-273-20</t>
  </si>
  <si>
    <t>58013287</t>
  </si>
  <si>
    <t>FUSE: TIME DELAY, 5A, 600V</t>
  </si>
  <si>
    <t>10K IR, 1.5 IN X 0.41 IN</t>
  </si>
  <si>
    <t>25183-273-29</t>
  </si>
  <si>
    <t>58013291</t>
  </si>
  <si>
    <t>BLOCK: FUSE 600V, 30A, 3 POLE</t>
  </si>
  <si>
    <t>1/4 IN DIA X 1 IN LG</t>
  </si>
  <si>
    <t>40120-860-64</t>
  </si>
  <si>
    <t>58013292</t>
  </si>
  <si>
    <t>SWITCH: 120V, 8A, 3PH, 60HZ</t>
  </si>
  <si>
    <t>SNAP IN MOUNT 3.5 IN LG</t>
  </si>
  <si>
    <t>40129-415-02</t>
  </si>
  <si>
    <t>58013293</t>
  </si>
  <si>
    <t>SWITCH: 6A, 3PH, 60HZ</t>
  </si>
  <si>
    <t>110/120VAC, 2.5 IN LG</t>
  </si>
  <si>
    <t>40129-415-03</t>
  </si>
  <si>
    <t>58013294</t>
  </si>
  <si>
    <t>SWITCH: 15A, 3PH, 60HZ</t>
  </si>
  <si>
    <t>115/230VAC, 4.13 IN LG</t>
  </si>
  <si>
    <t>40129-415-09</t>
  </si>
  <si>
    <t>58013295</t>
  </si>
  <si>
    <t>SWITCH: 5A, 3PH, 60HZ</t>
  </si>
  <si>
    <t>110/120VAC, 0.55 IN LG</t>
  </si>
  <si>
    <t>40129-415-15</t>
  </si>
  <si>
    <t>58013296</t>
  </si>
  <si>
    <t>LIGHT: INDICATING PILOT GREEN</t>
  </si>
  <si>
    <t>120V</t>
  </si>
  <si>
    <t>40129-429-01</t>
  </si>
  <si>
    <t>58013297</t>
  </si>
  <si>
    <t>LIGHT: INDICATING PILOT RED</t>
  </si>
  <si>
    <t>40129-429-02</t>
  </si>
  <si>
    <t>58013301</t>
  </si>
  <si>
    <t>SWITCH: PUSHBUTTON, STOP</t>
  </si>
  <si>
    <t>EXTENDED HEAD 10A/600VAC</t>
  </si>
  <si>
    <t>800T-B6D2</t>
  </si>
  <si>
    <t>58013302</t>
  </si>
  <si>
    <t>LENS: INDICATING LIGHT</t>
  </si>
  <si>
    <t>PLASTIC, PILOT LIGHT</t>
  </si>
  <si>
    <t>800T-N26G</t>
  </si>
  <si>
    <t>58013303</t>
  </si>
  <si>
    <t>800T-N26R</t>
  </si>
  <si>
    <t>58013304</t>
  </si>
  <si>
    <t>LIGHT: INDICATING 24VAC, GREEN</t>
  </si>
  <si>
    <t>22.5 MM HOLE MOUNT</t>
  </si>
  <si>
    <t>800T-N318G</t>
  </si>
  <si>
    <t>58013305</t>
  </si>
  <si>
    <t>RED, PLASTIC</t>
  </si>
  <si>
    <t>800T-N40</t>
  </si>
  <si>
    <t>58013306</t>
  </si>
  <si>
    <t>GREEN, PLASTIC</t>
  </si>
  <si>
    <t>800T-N41</t>
  </si>
  <si>
    <t>58013307</t>
  </si>
  <si>
    <t>LAMP: 100W, 6V AC/DC</t>
  </si>
  <si>
    <t>RED, A-21 BULB, BIPIN BASE</t>
  </si>
  <si>
    <t>800T-N65</t>
  </si>
  <si>
    <t>58013310</t>
  </si>
  <si>
    <t>120V, NO LENS</t>
  </si>
  <si>
    <t>800T-PT16</t>
  </si>
  <si>
    <t>EGC022028</t>
  </si>
  <si>
    <t>58013325</t>
  </si>
  <si>
    <t>DOOR: TRIP UNIT</t>
  </si>
  <si>
    <t>20 IN X 24 IN X 3/16 IN</t>
  </si>
  <si>
    <t>10055898G1</t>
  </si>
  <si>
    <t>58013335</t>
  </si>
  <si>
    <t>AMMETER:PANEL MOUNT,0-10 A.C</t>
  </si>
  <si>
    <t>250340MTMT7</t>
  </si>
  <si>
    <t>58013343</t>
  </si>
  <si>
    <t>SWITCH: PUSHBUTTON START-STOP</t>
  </si>
  <si>
    <t>600V MAX AC/DC</t>
  </si>
  <si>
    <t>CR104PBG91B1</t>
  </si>
  <si>
    <t>58013367</t>
  </si>
  <si>
    <t>BLOCK: FUSE 125VDC, 30A</t>
  </si>
  <si>
    <t>40121-441-51</t>
  </si>
  <si>
    <t>58013368</t>
  </si>
  <si>
    <t>THERMISTOR: SURFACE</t>
  </si>
  <si>
    <t>20 IN LEADS -40 TO 150 DEG C</t>
  </si>
  <si>
    <t>40888-514-53</t>
  </si>
  <si>
    <t>58013370</t>
  </si>
  <si>
    <t>RELAY: PHASE MONITOR</t>
  </si>
  <si>
    <t>10/7A 120/240VAC</t>
  </si>
  <si>
    <t>700-CF310D</t>
  </si>
  <si>
    <t>58013371</t>
  </si>
  <si>
    <t>RELAY: CONTROL, 10A</t>
  </si>
  <si>
    <t>10A 120VAC 50/60HZ</t>
  </si>
  <si>
    <t>700-P400A1</t>
  </si>
  <si>
    <t>58013373</t>
  </si>
  <si>
    <t>MONITOR:1 PH RMS AC/DC VOLTAGE</t>
  </si>
  <si>
    <t>SUBSTATIONS, RIBS</t>
  </si>
  <si>
    <t>7006933C0002</t>
  </si>
  <si>
    <t>EGC022023</t>
  </si>
  <si>
    <t>58013374</t>
  </si>
  <si>
    <t>BLOCK: VOLTAGE TEST</t>
  </si>
  <si>
    <t>8 IN ID, 18 IN OD, 8-5/8 IN LG</t>
  </si>
  <si>
    <t>7006933C0003</t>
  </si>
  <si>
    <t>58013376</t>
  </si>
  <si>
    <t>BLOCK: CURRENT TEST</t>
  </si>
  <si>
    <t>13/16 IN THK</t>
  </si>
  <si>
    <t>7006933C0005</t>
  </si>
  <si>
    <t>58013379</t>
  </si>
  <si>
    <t>TRANSFORMER: 750KVA, 50/60HZ</t>
  </si>
  <si>
    <t>440/460/480VAC, 120VAC, 3PH</t>
  </si>
  <si>
    <t>80022-133-01</t>
  </si>
  <si>
    <t>58013387</t>
  </si>
  <si>
    <t>AMMETER: 0-2A RANGE</t>
  </si>
  <si>
    <t>22901-008-25</t>
  </si>
  <si>
    <t>58013388</t>
  </si>
  <si>
    <t>AMMETER: 0-30A RANGE</t>
  </si>
  <si>
    <t>80025-012-10</t>
  </si>
  <si>
    <t>58013389</t>
  </si>
  <si>
    <t>HEATER: SPACE 32 IN WD</t>
  </si>
  <si>
    <t>42 IN LG 48 IN HT</t>
  </si>
  <si>
    <t>80025-167-01</t>
  </si>
  <si>
    <t>58013390</t>
  </si>
  <si>
    <t>BLOCK: TERMINAL 250V, 30A</t>
  </si>
  <si>
    <t>2/0-14 AWG WIRE</t>
  </si>
  <si>
    <t>80025-211-02</t>
  </si>
  <si>
    <t>58013391</t>
  </si>
  <si>
    <t>FUSE: 1.5A 600V, 10K IR</t>
  </si>
  <si>
    <t>PRIMARY CPT,</t>
  </si>
  <si>
    <t>80025-239-01</t>
  </si>
  <si>
    <t>58013394</t>
  </si>
  <si>
    <t>CABLE: FIBER OPTIC 20 FT LG</t>
  </si>
  <si>
    <t>SINGLE MODE</t>
  </si>
  <si>
    <t>80025-549-03</t>
  </si>
  <si>
    <t>58013396</t>
  </si>
  <si>
    <t>SWITCH: TEST, 2P, 110/120VAC</t>
  </si>
  <si>
    <t>10A, 3PH, 50/60HZ</t>
  </si>
  <si>
    <t>*OBS*Safety-Other : 1NO-1NC, BRACKET MOUNT, S&amp;S COMPLETE, WITH ENGLISH NAMEPLATE, SUB 1 MV TO INCLUDE LINE UPS: 1-SW2-1, 1-SW2-2, 1-SW2-E1</t>
  </si>
  <si>
    <t>80025-597-01</t>
  </si>
  <si>
    <t>58013403</t>
  </si>
  <si>
    <t>PANEL MOUNT</t>
  </si>
  <si>
    <t>Electric Components - Conduit / Fitting :PMA-55, SUB 1 MV TO INCLUDE LINE UPS: 1-SW2-1, 1-SW2-2, 1-SW2-E1, CROSS REF DWG: EGTL1-POW-ARC-LO-008105</t>
  </si>
  <si>
    <t>80025-999-01</t>
  </si>
  <si>
    <t>58013407</t>
  </si>
  <si>
    <t>125VAC 0.32A 40W</t>
  </si>
  <si>
    <t>Electric-Other : EMERGENCY STOP, PUSH-PULL/TWIST RELEASE, SPST, MAINTAINED, 1NO-1NC, RED, NEMA 1 ENCLOSURE, SCREW MOUNT, SUB 1 MV TO INCLUDE LINE UPS: 1-SW2-1, 1-SW2-2, 1-SW2-E1</t>
  </si>
  <si>
    <t>800H-FRXT6D4</t>
  </si>
  <si>
    <t>58013408</t>
  </si>
  <si>
    <t>125VAC 10A 1PH 60HZ</t>
  </si>
  <si>
    <t>Electric-Other : DPDT, 1NO-1NC, 2 POSITION, STD KNOB OPERATED, NEMA 1 ENCLOSURE, SUB 1 MV TO INCLUDE LINE UPS: 1-SW2-1, 1-SW2-2, 1-SW2-E1</t>
  </si>
  <si>
    <t>800H-HR2A</t>
  </si>
  <si>
    <t>58013416</t>
  </si>
  <si>
    <t>FUSE: 2A, 125VAC 20KA IR</t>
  </si>
  <si>
    <t>1/2 IN DIA</t>
  </si>
  <si>
    <t>Electric-Other : FERRULE, METAL, ASSEMBLY, SUB 1 MV TO INCLUDE LINE UPS: 1-SW2-1, 1-SW2-2, 1-SW2-E1, CROSS REF DWG: EGTL1-POW-ARC-LO-008105</t>
  </si>
  <si>
    <t>80145-871-53</t>
  </si>
  <si>
    <t>58013417</t>
  </si>
  <si>
    <t>FUSE: 4A, 250V 10KA IR</t>
  </si>
  <si>
    <t>Electric-Other : PIN, METAL, ASSEMBLY, SUB 1 MV TO INCLUDE LINE UPS: 1-SW2-1, 1-SW2-2, 1-SW2-E1, CROSS REF DWG: EGTL1-POW-ARC-LO-008105</t>
  </si>
  <si>
    <t>80145-871-55</t>
  </si>
  <si>
    <t>58013424</t>
  </si>
  <si>
    <t>RESISTOR: METAL FILM, 180 OHM</t>
  </si>
  <si>
    <t>0.6W, PLUG-IN</t>
  </si>
  <si>
    <t>Electric-Other : 10 PERCENT, 1% MF, SUB 1 MV TO INCLUDE LINE UPS: 1-SW2-1, 1-SW2-2, 1-SW2-E1, CROSS REF DWG: EGTL1-POW-ARC-LO-008105</t>
  </si>
  <si>
    <t>80170-015-13</t>
  </si>
  <si>
    <t>58013428</t>
  </si>
  <si>
    <t>FUSE: 0.5A, 600V, 10KA IR</t>
  </si>
  <si>
    <t>Electric-Other : LOW VOLTAGE CONTROL CIRCUIT, 2, COMPOSITE, SUB 1 MV TO INCLUDE LINE UPS: 1-SW2-1, 1-SW2-2, 1-SW2-E1, CROSS REF DWG: EGTL1-POW-ARC-LO-00</t>
  </si>
  <si>
    <t>X-251081</t>
  </si>
  <si>
    <t>58013429</t>
  </si>
  <si>
    <t>FUSE: 2A, 600V 10KA IR</t>
  </si>
  <si>
    <t>Electric-Other : LOW VOLTAGE CONTROL CIRCUIT, 2, COMPOSITE, SUB 1 MV TO INCLUDE LINE UPS: 1-SW2-1, 1-SW2-2, 1-SW2-E1, CROSS REF DWG: EGTL1-POW-ARC-LO-01</t>
  </si>
  <si>
    <t>X-251083</t>
  </si>
  <si>
    <t>58013430</t>
  </si>
  <si>
    <t>FUSE: 3.2A, 600V 10KA IR</t>
  </si>
  <si>
    <t>Electric-Other : LOW VOLTAGE CONTROL CIRCUIT, 2, COMPOSITE, SUB 1 MV TO INCLUDE LINE UPS: 1-SW2-1, 1-SW2-2, 1-SW2-E1, CROSS REF DWG: EGTL1-POW-ARC-LO-02</t>
  </si>
  <si>
    <t>X-251084</t>
  </si>
  <si>
    <t>58013431</t>
  </si>
  <si>
    <t>FUSE: 4A, 600V 10KA IR</t>
  </si>
  <si>
    <t>Electric-Other : LOW VOLTAGE CONTROL CIRCUIT, 2, COMPOSITE, SUB 1 MV TO INCLUDE LINE UPS: 1-SW2-1, 1-SW2-2, 1-SW2-E1, CROSS REF DWG: EGTL1-POW-ARC-LO-03</t>
  </si>
  <si>
    <t>X-251089</t>
  </si>
  <si>
    <t>58013436</t>
  </si>
  <si>
    <t>KIT: ADHESIVE</t>
  </si>
  <si>
    <t>MOUNTING BRACKET</t>
  </si>
  <si>
    <t>Electric Components - Motor / Generator :1, SUB 1 MV TO INCLUDE LINE UPS: 1-SW2-1, 1-SW2-2, 1-SW2-E1, CROSS REF DWG: EGTL1-POW-ARC-LO-008105</t>
  </si>
  <si>
    <t>7006934C0005</t>
  </si>
  <si>
    <t>58013439</t>
  </si>
  <si>
    <t>BLOCK: TERMINAL 600V, 30A</t>
  </si>
  <si>
    <t>4 IN WD 5 IN LG 2-5/8 IN HT</t>
  </si>
  <si>
    <t>Electric-Other : 3 CIRCUIT, SCREW TERMINAL, 16 AWG WIRE, PLASTIC BLOCK, SHORTING, SUB 1 MV TO INCLUDE LINE UPS: 1-SW2-1, 1-SW2-2, 1-SW2-E1</t>
  </si>
  <si>
    <t>80025-211-01</t>
  </si>
  <si>
    <t>58013443</t>
  </si>
  <si>
    <t>TRANSMISSION, 4M</t>
  </si>
  <si>
    <t>Electric Components - Wire / Cable : RBR/STL, TWISTED, USED BETWEEN CONVERT, SUB 1 MV TO INCLUDE LINE UPS: 1-SW2-1, 1-SW2-2, 1-SW2-E1, CROSS REF DWG: EGTL1-POW-ARC-LO-008105</t>
  </si>
  <si>
    <t>825-MCA</t>
  </si>
  <si>
    <t>58013445</t>
  </si>
  <si>
    <t>KEY: METRIC PATTERN</t>
  </si>
  <si>
    <t>E3-5-15</t>
  </si>
  <si>
    <t>Computer Hardware - Peripherals : CROSS REF DWG: EGTL1-POW-ARC-LO-003012</t>
  </si>
  <si>
    <t>06-99-000039</t>
  </si>
  <si>
    <t>58013449</t>
  </si>
  <si>
    <t>FUSE: 150A, 250V, 10KA IR</t>
  </si>
  <si>
    <t>08-23-060010</t>
  </si>
  <si>
    <t>58013473</t>
  </si>
  <si>
    <t>LOGIC POWER SUPPLY UNIT</t>
  </si>
  <si>
    <t>Power conditioning equipment: 24VDC OUTPUT, 2.2A OUTPUT, LPQ113 W/O OV TRIP, CROSS REF DWG: EGTL1-POW-ARC-LO-003012 Serial 29530-40-2, AC Input 480-3PH-160A, Input 210-280VDC-33A,Output 120 0.8PF 192-DUM-1-UPS-1B, 192-DUM-1-UPS-2A, 192-DUM-1-UPS-2B, 192-D</t>
  </si>
  <si>
    <t>ABB/CYBEREX</t>
  </si>
  <si>
    <t>41-0000-00000043</t>
  </si>
  <si>
    <t>FG087</t>
  </si>
  <si>
    <t>58013484</t>
  </si>
  <si>
    <t>GASKET:HORIZONTAL,1-1/2IN WD X</t>
  </si>
  <si>
    <t>1-15/16 IN LG X 1/16 IN THK</t>
  </si>
  <si>
    <t>Gaskets : &amp;quot;NEOPRENE,CIRCULAR,CROSS REF DWG: EGTL1-POW-ELE-SC-003001 , EGTL1-POW-ELE-SC-003004 , EGTL1-POW-ARC-LO-003008 , EGTL1-POW-ARC-LO-003009, EGTL1-POW-ELE-SC-003081 , EGTL1-POW-EL&amp;quot;</t>
  </si>
  <si>
    <t>12-01-665883</t>
  </si>
  <si>
    <t>58013485</t>
  </si>
  <si>
    <t>Gaskets : &amp;quot;NEOPRENE,CIRCULAR, CROSS REF DWG: EGTL1-POW-ELE-SC-003001 , EGTL1-POW-ELE-SC-003004, EGTL1-POW-ARC-LO-003008, EGTL1-POW-ARC-LO-003009 , EGTL1-POW-ELE-SC-003081 , EGTL1-POW-EL&amp;quot;</t>
  </si>
  <si>
    <t>12-01-665884</t>
  </si>
  <si>
    <t>58013486</t>
  </si>
  <si>
    <t>INSULATOR:BUS,5KV,1-1/2IN DIA</t>
  </si>
  <si>
    <t>X 2 IN LG,PHENOLIC</t>
  </si>
  <si>
    <t>Electric-Other : &amp;quot;CROSS REF DWG: EGTL1-POW-ELE-SC-003001 , EGTL1-POW-ELE-SC-003004, EGTL1-POW-ARC-LO-003008 ,EGTL1-POW-ARC-LO-003009,EGTL1-POW-ELE-SC-003081, EGTL1-POW-ELE-SC-003082 , EGTL1-POW-ARC-L&amp;quot;</t>
  </si>
  <si>
    <t>240000054000</t>
  </si>
  <si>
    <t>58013487</t>
  </si>
  <si>
    <t>PULL:POCKET,6 IN,BRASS</t>
  </si>
  <si>
    <t>P2-42, REPL WITH 24070001</t>
  </si>
  <si>
    <t>Electric-Other : &amp;quot;CROSS REF DWG: EGTL1-POW-ELE-SC-003001 , EGTL1-POW-ELE-SC-003004, EGTL1-POW-ARC-LO-003008, EGTL1-POW-ARC-LO-003009,EGTL1-POW-ELE-SC-003081, EGTL1-POW-ELE-SC-003082 , EGTL1-POW-ARC-L&amp;quot;</t>
  </si>
  <si>
    <t>240100001000</t>
  </si>
  <si>
    <t>58013488</t>
  </si>
  <si>
    <t>SOCKET:POWER,3 IN,PLASTIC</t>
  </si>
  <si>
    <t>FAS MSC, BASE</t>
  </si>
  <si>
    <t>Electric-Other : &amp;quot;CROSS REF DWG: EGTL1-POW-ELE-SC-003001 , EGTL1-POW-ELE-SC-003004 , EGTL1-POW-ARC-LO-003008, EGTL1-POW-ARC-LO-003009, EGTL1-POW-ELE-SC-003081, EGTL1-POW-ELE-SC-003082 , EGTL1-POW-ARC-LO-003083 &amp;quot;</t>
  </si>
  <si>
    <t>259900001000</t>
  </si>
  <si>
    <t>58013489</t>
  </si>
  <si>
    <t>RING:RETAINING,SPLIT,3IN DIA X</t>
  </si>
  <si>
    <t>3/32 IN THK,302 SS, FAS MSC</t>
  </si>
  <si>
    <t>*OBS*GS&amp;P-O-Rings : &amp;quot;CROSS REF DWG: EGTL1-POW-ELE-SC-003001 , EGTL1-POW-ELE-SC-003004, EGTL1-POW-ARC-LO-003008,EGTL1-POW-ARC-LO-003009,EGTL1-POW-ELE-SC-003081, EGTL1-POW-ELE-SC-003082 &amp;quot;</t>
  </si>
  <si>
    <t>259900002000</t>
  </si>
  <si>
    <t>58013490</t>
  </si>
  <si>
    <t>SPRING:EJECT,3/16 IN WD X</t>
  </si>
  <si>
    <t>2-1/4 IN LG,CS, FAS MSC</t>
  </si>
  <si>
    <t>*OBS*Machinery-Misc- : &amp;quot;CROSS REF DWG: EGTL1-POW-ELE-SC-003001 , EGTL1-POW-ELE-SC-003004, EGTL1-POW-ARC-LO-003008,EGTL1-POW-ARC-LO-003009,EGTL1-POW-ELE-SC-003081, EGTL1-POW-ELE-SC-003082 &amp;quot;</t>
  </si>
  <si>
    <t>259900003000</t>
  </si>
  <si>
    <t>58013491</t>
  </si>
  <si>
    <t>78D</t>
  </si>
  <si>
    <t>STUD:FORCING,0.145 IN DIA</t>
  </si>
  <si>
    <t>1-1/4 IN LG,8 UN-2A,3-1/4 IN</t>
  </si>
  <si>
    <t>Steam Turbine Parts  : THD LG,316 SS,ASTM A193,GR B8M, 1/4 TURN, CROSS REF DWG: EGTL1-POW-ELE-SC-003001, EGTL1-POW-ELE-SC-003004, EGTL1-POW-ARC-LO-003008, EGTL1-POW-ARC-LO-003009, EGTL1-POW-ELE-SC-00</t>
  </si>
  <si>
    <t>259900004000</t>
  </si>
  <si>
    <t>58013497</t>
  </si>
  <si>
    <t>BREAKER:CIRCUIT,TRIP UNIT,240/</t>
  </si>
  <si>
    <t>480,600V,2 POLE,100A,10KAIC</t>
  </si>
  <si>
    <t>Electric-Other : "SQ-D QBL22100, CROSS REF DWG: EGTL1-POW-ELE-SC-003001,EGTL1-POW-ELE-SC-003004,EGTL1-POW-ARC-LO-003008,EGTL1-POW-ARC-LO-003009,EGTL1-POW-ELE-SC-003081,EGTL1-POW-ELE-SC-"</t>
  </si>
  <si>
    <t>QBL22100</t>
  </si>
  <si>
    <t>320200214000</t>
  </si>
  <si>
    <t>58013499</t>
  </si>
  <si>
    <t>HOLDER: FUSE,KNIFE BLADE FUSE</t>
  </si>
  <si>
    <t>10A,120,10 FUSE SIZE,6-32SCREW</t>
  </si>
  <si>
    <t>Electric-Other : &amp;quot;MOUNT, TYPE-FLQ 1POLE, CROSS REF DWG: EGTL1-POW-ELE-SC-003001 , EGTL1-POW-ELE-SC-003004 ,EGTL1-POW-ARC-LO-003008 ,EGTL1-POW-ARC-LO-003009,EGTL1-POW-ELE-SC-003081 ,EGTL1-P&amp;quot;</t>
  </si>
  <si>
    <t>420000010000</t>
  </si>
  <si>
    <t>58013500</t>
  </si>
  <si>
    <t>FUSE:TIME DELAY,1A,500V,10KA</t>
  </si>
  <si>
    <t>IR,SCREW CLAMP,5MM X 20MM</t>
  </si>
  <si>
    <t>Electric-Other : &amp;quot;COMPOSITE, CROSS REF DWG: EGTL1-POW-ELE-SC-003001 ,EGTL1-POW-ELE-SC-003004,EGTL1-POW-ARC-LO-003008 ,EGTL1-POW-ARC-LO-003009,EGTL1-POW-ELE-SC-003081,EGTL1-POW-ELE-SC-003082 &amp;quot;</t>
  </si>
  <si>
    <t>420000065000</t>
  </si>
  <si>
    <t>58013510</t>
  </si>
  <si>
    <t>BREAKER: CIRCUIT,SD BOLT MCS</t>
  </si>
  <si>
    <t>240/480,600V,2 POLE,60A,10KAIC</t>
  </si>
  <si>
    <t>Electric-Other : &amp;quot;CROSS REF DWG: EGTL1-POW-ELE-SC-003001 ,EGTL1-POW-ELE-SC-003004 ,EGTL1-POW-ARC-LO-003008 ,EGTL1-POW-ARC-LO-003009,EGTL1-POW-ELE-SC-003081 ,EGTL1-POW-ELE-SC-003082 ,EGTL1-&amp;quot;</t>
  </si>
  <si>
    <t>QOB200</t>
  </si>
  <si>
    <t>460100006008</t>
  </si>
  <si>
    <t>58013511</t>
  </si>
  <si>
    <t>240/480,600V,2POLE,100A,10KAIC</t>
  </si>
  <si>
    <t>Electric-Other : CROSS REF DWG EGTL1-POW-ELE-SC-003001,  EGTL1-POW-ELE-SC-003004,  EGTL1-POW-ARC-LO-003008,  EGTL1-POW-ARC-LO-003009,  EGTL1-POW-ELE-SC-003081,  EGTL1-POW-ELE-</t>
  </si>
  <si>
    <t>SQUARE D / SCHNEIDER ELEC</t>
  </si>
  <si>
    <t>QOB 2000</t>
  </si>
  <si>
    <t>460100006009</t>
  </si>
  <si>
    <t>58013522</t>
  </si>
  <si>
    <t>CABLE:FIBER OPTIC CABLE,1M</t>
  </si>
  <si>
    <t>SYNCHLINK COMM CABLES</t>
  </si>
  <si>
    <t>1403-CF001</t>
  </si>
  <si>
    <t>58013523</t>
  </si>
  <si>
    <t>CABLE:FIBER OPTIC CABLE,5M</t>
  </si>
  <si>
    <t>1403-CF005</t>
  </si>
  <si>
    <t>58013524</t>
  </si>
  <si>
    <t>BREAKER: CIRCUIT,MINIATURE</t>
  </si>
  <si>
    <t>415VAC/48VDC (EN/AIC STANDARD)</t>
  </si>
  <si>
    <t>Electric Components - Circuit Protection:MAX,1 POLE,10A,15KAAIC, AC,5-10XIN TC</t>
  </si>
  <si>
    <t>1489-A1C100</t>
  </si>
  <si>
    <t>58013525</t>
  </si>
  <si>
    <t>BREAKER: CIRCUIT,AC MINIATURE</t>
  </si>
  <si>
    <t>Electric Components - Circuit Protection:MAX,1 POLE,20A,15KAAIC, AC,5-10XIN TC</t>
  </si>
  <si>
    <t>1489-A1C200</t>
  </si>
  <si>
    <t>58013526</t>
  </si>
  <si>
    <t>Electric Components - Circuit Protection:MAX,1 POLE,30A,15KAAIC,AC, 5-10XIN TC</t>
  </si>
  <si>
    <t>1489-A1C300</t>
  </si>
  <si>
    <t>58013527</t>
  </si>
  <si>
    <t>415VAC (EN/AIC STANDARD)</t>
  </si>
  <si>
    <t>Electric Components - Circuit Protection:MAX,1 POLE,1A,10KAAIC,AC, 6-10XIN</t>
  </si>
  <si>
    <t>1492-SP1C010</t>
  </si>
  <si>
    <t>58013529</t>
  </si>
  <si>
    <t>Electric Components - Circuit Protection:MAX,1 POLE,5A,10KAAIC, AC, 6-10XIN TC</t>
  </si>
  <si>
    <t>1492-SPM1C050</t>
  </si>
  <si>
    <t>58013531</t>
  </si>
  <si>
    <t>415VAC,1 POLE,10A,10KAIC</t>
  </si>
  <si>
    <t>Electric Components - Circuit Protection:AC, 6-10XIN TC</t>
  </si>
  <si>
    <t>1492-SP1C100</t>
  </si>
  <si>
    <t>58013533</t>
  </si>
  <si>
    <t>BREAKER: CIRCUIT,MINIATURE,IEC</t>
  </si>
  <si>
    <t>415VAC,2 POLE,1,10KAAIC</t>
  </si>
  <si>
    <t>Electric Components - Motor / Generator :MINIATURE C</t>
  </si>
  <si>
    <t>1492-SP2C010</t>
  </si>
  <si>
    <t>58013534</t>
  </si>
  <si>
    <t>Electric Components - Circuit Protection:MAX,2 POLE,3A,10KAAIC</t>
  </si>
  <si>
    <t>1492-SP2C030</t>
  </si>
  <si>
    <t>58013538</t>
  </si>
  <si>
    <t>POSITIONING MODULE</t>
  </si>
  <si>
    <t>Programmable Logic Controllers : FOR CLX CHASSISOLD PN:1756HP-GPS</t>
  </si>
  <si>
    <t>1756HP-TIME</t>
  </si>
  <si>
    <t>58013545</t>
  </si>
  <si>
    <t>JUMPER:FLEXIBLE COAX,10 COND</t>
  </si>
  <si>
    <t>5 IN LG,1, CONTROLNET</t>
  </si>
  <si>
    <t>Electric Components - Wire / Cable : &amp;quot; PLUG TO PLUG&amp;quot;</t>
  </si>
  <si>
    <t>1786-TJPR</t>
  </si>
  <si>
    <t>58013549</t>
  </si>
  <si>
    <t>CONVERTER:RS485-RS232</t>
  </si>
  <si>
    <t>PORT-POWERED</t>
  </si>
  <si>
    <t>485SD9R</t>
  </si>
  <si>
    <t>58013559</t>
  </si>
  <si>
    <t>AMPLIFIER:GPS,1-20MA INPUT</t>
  </si>
  <si>
    <t>5VAC,20-20KHZ OUTPUT,24VDC</t>
  </si>
  <si>
    <t>TELECOM EQUIPMENT : 3A, 15DB,TNC (F)</t>
  </si>
  <si>
    <t>A-11-A15-PDC/3.3-TF</t>
  </si>
  <si>
    <t>58013561</t>
  </si>
  <si>
    <t>CABLE:DB9 SERIAL EXTENSION</t>
  </si>
  <si>
    <t>10 FT,F/F,TWISTED,F/F</t>
  </si>
  <si>
    <t>BC00242-0010</t>
  </si>
  <si>
    <t>58013562</t>
  </si>
  <si>
    <t>ADAPTER:BULKHEAD,1 IN DIA X</t>
  </si>
  <si>
    <t>1IN LG,BRASS,TNC MALE/TNC MALE</t>
  </si>
  <si>
    <t>BULKH-TT</t>
  </si>
  <si>
    <t>58013567</t>
  </si>
  <si>
    <t>ADAPTER:MALE DB TO TB DIN</t>
  </si>
  <si>
    <t>2.9 IN X 1.3 IN X 2.1 IN</t>
  </si>
  <si>
    <t>Electric Components - Conduit / Fitting :(7.4 CM X 3.3 CM X 5.5 CM),PLASTIC</t>
  </si>
  <si>
    <t>DR9MTB</t>
  </si>
  <si>
    <t>58013568</t>
  </si>
  <si>
    <t>CABLE: FIBER OPTIC,SC TO SC</t>
  </si>
  <si>
    <t>PVC JACKET,62.5 MICRON X 1M</t>
  </si>
  <si>
    <t>Electric Components - Wire / Cable : 24 FIBERS,TIGHT BUFFERED,RISER,62.5 MCRN,DX, 62.5 MCRN,DX</t>
  </si>
  <si>
    <t>EFN110-001M-SCSC</t>
  </si>
  <si>
    <t>58013570</t>
  </si>
  <si>
    <t>CABLE: FIBER OPTIC,ST TO SC</t>
  </si>
  <si>
    <t>PVC JACKET,62.5 MICRON X 2M</t>
  </si>
  <si>
    <t>Electric Components - Wire / Cable : 2 FIBERS,TIGHT BUFFERED,DISTRIBUTION, 62.5 MCRN</t>
  </si>
  <si>
    <t>EFN110-002M-STSC</t>
  </si>
  <si>
    <t>58013571</t>
  </si>
  <si>
    <t>CABLE: FIBER OPTIC,ST TO ST</t>
  </si>
  <si>
    <t>PVC JACKET,2M,8 FIBERS</t>
  </si>
  <si>
    <t>Electric Components - Wire / Cable : TIGHT BUFFERED,RISER,62.5 MCRN,DX</t>
  </si>
  <si>
    <t>EFN110-002M-STST</t>
  </si>
  <si>
    <t>58013572</t>
  </si>
  <si>
    <t>PVC JACKET,10M,2 FIBERS</t>
  </si>
  <si>
    <t>Electric Components - Wire / Cable : LOOSE TUBE,SELF-SUPPORTING,62.5 MCRN,DX</t>
  </si>
  <si>
    <t>EFN110-010M-STST</t>
  </si>
  <si>
    <t>58013574</t>
  </si>
  <si>
    <t>CABLE: FIBER OPTIC,CAT 5E</t>
  </si>
  <si>
    <t>PVC JACKET,2 FT,8 FIBERS</t>
  </si>
  <si>
    <t>Electric Components - Wire / Cable : TIGHT BUFFERED,ZIP-CORD</t>
  </si>
  <si>
    <t>EVNSL05E-0002</t>
  </si>
  <si>
    <t>58013575</t>
  </si>
  <si>
    <t>ORANGE NYLON JACKET,3 FT</t>
  </si>
  <si>
    <t>Electric Components - Wire / Cable : 2 FIBERS,TIGHT BUFFERED,DIRECT BURIAL</t>
  </si>
  <si>
    <t>EVNSL05E-0003</t>
  </si>
  <si>
    <t>58013576</t>
  </si>
  <si>
    <t>CABLE: FIBER OPTIC</t>
  </si>
  <si>
    <t>CAT 5E,RBR JACKET,6FT,8 FIBERS</t>
  </si>
  <si>
    <t>Electric Components - Wire / Cable : TIGHT BUFFERED,SHORT-SPAN,ENET</t>
  </si>
  <si>
    <t>EVNSL05E-0006</t>
  </si>
  <si>
    <t>58013577</t>
  </si>
  <si>
    <t>CABLE:CAT 5E,10FT,RBR,JACKETED</t>
  </si>
  <si>
    <t>ENET,CAT5E 100-MHZ PATCH CABLE</t>
  </si>
  <si>
    <t>Electric Components - Wire / Cable : (UTP) WITH BASIC CONNECTORS, STRAIGHT-PINNED, BEIGE, 10-FT</t>
  </si>
  <si>
    <t>EVNSL05E-0010</t>
  </si>
  <si>
    <t>58013579</t>
  </si>
  <si>
    <t>CABLE:CAT 5E,25FT,RBR,JACKETED</t>
  </si>
  <si>
    <t>Electric Components - Wire / Cable : (UTP) WITH BASIC CONNECTORS, STRAIGHT-PINNED, BEIGE, 25-FT. (7.6-M)</t>
  </si>
  <si>
    <t>EVNSL05E-0025</t>
  </si>
  <si>
    <t>58013580</t>
  </si>
  <si>
    <t>CONVERTER: SIGNAL</t>
  </si>
  <si>
    <t>SERIAL TO FIBER,SERIAL INPUT</t>
  </si>
  <si>
    <t>Computer Hardware - Peripherals : (-) 17 TO (-) 10 DBM OUTPUT,EXTERNAL 10 TO 30VDC POWER</t>
  </si>
  <si>
    <t>FOSTCDR</t>
  </si>
  <si>
    <t>58013581</t>
  </si>
  <si>
    <t>FUSE:  LITTEL</t>
  </si>
  <si>
    <t>FAST-ACTING 5X20MM GLASS</t>
  </si>
  <si>
    <t>Electric-Other : 2-YEAR SPARES FOR PREFAB POWERHOUSES</t>
  </si>
  <si>
    <t>LITTLE FUSE, CHINA</t>
  </si>
  <si>
    <t>0235002.VXP</t>
  </si>
  <si>
    <t>58013582</t>
  </si>
  <si>
    <t>FUSE:FAST ACTING,250MA</t>
  </si>
  <si>
    <t>600V,10KA IR,FERRULE,GLASS</t>
  </si>
  <si>
    <t>Electric-Other : 5MM X 20MM, DI</t>
  </si>
  <si>
    <t>GMA250MA</t>
  </si>
  <si>
    <t>58013593</t>
  </si>
  <si>
    <t>SWITCH: ASSEMBLY</t>
  </si>
  <si>
    <t>MOTOR CUTOFF 1-1/2 IN</t>
  </si>
  <si>
    <t>Electric-Other : CI,  SW ASSY, EGTL1-POW-ELE-BM-007301</t>
  </si>
  <si>
    <t>50756G03P</t>
  </si>
  <si>
    <t>58013595</t>
  </si>
  <si>
    <t>AMMETER: 0-5A RANGE</t>
  </si>
  <si>
    <t>Electric-Other : PANEL MOUNT</t>
  </si>
  <si>
    <t>50-250240LSLS</t>
  </si>
  <si>
    <t>58013596</t>
  </si>
  <si>
    <t>FUSE:ONE TIME,6A,250VAC</t>
  </si>
  <si>
    <t>10KA IR,SCREW CLAMP,FIBER</t>
  </si>
  <si>
    <t>Electric Components - Motor / Generator :&amp;quot;0.812 IN X 2.25 IN, SHAWMUT, UL LISTED, CROSS REF DWG: EGTL1-POW-ELE-BM-007301 ,EGTL1-POW-ELE-BM-007353 ,EGTL1-POW-ELE-BM-007411&amp;quot;</t>
  </si>
  <si>
    <t>SHAWMUT</t>
  </si>
  <si>
    <t>0TM6</t>
  </si>
  <si>
    <t>58013597</t>
  </si>
  <si>
    <t>SWITCH: BREAKER AUXILIARY</t>
  </si>
  <si>
    <t>25A, 3PH, 50/60HZ</t>
  </si>
  <si>
    <t>Electric Components - Motor / Generator :SPDT, 110/120VAC, 5NO-4NC, SURFACE MOUNT, ELECTROSWITCH, WITH SCREW TYPE TERM, CROSS REF DWG: EGTL1-POW-ELE-BM-006001</t>
  </si>
  <si>
    <t>102109LP</t>
  </si>
  <si>
    <t>58013619</t>
  </si>
  <si>
    <t>THERMOSTAT:ADJUSTABLE 30-110</t>
  </si>
  <si>
    <t>DEG F RANGE,120V 16A INDUCTIVE</t>
  </si>
  <si>
    <t>Electric Components - Motor / Generator :ADJUSTABLE, 240V 8A INDUCTIVE, (1) SPDT, CROSS REF DWG EGTL1-POW-ELE-BM-006001</t>
  </si>
  <si>
    <t>1UHH2</t>
  </si>
  <si>
    <t>58013621</t>
  </si>
  <si>
    <t>BREAKER: CIRCUIT 40A</t>
  </si>
  <si>
    <t>240VAC, 250VDC, 2 POLE</t>
  </si>
  <si>
    <t>Electric-Other : MOLDED CASE, 22KAIC</t>
  </si>
  <si>
    <t>TEB122040</t>
  </si>
  <si>
    <t>58013622</t>
  </si>
  <si>
    <t>BREAKER: CIRCUIT 20A</t>
  </si>
  <si>
    <t>120/240VAC, 1 POLE</t>
  </si>
  <si>
    <t>Electric-Other : MOLDED CASE, 10KAIC</t>
  </si>
  <si>
    <t>THQC1120WL</t>
  </si>
  <si>
    <t>58013623</t>
  </si>
  <si>
    <t>Electric-Other : MAINTAINED, 2NO-2NC, 2 POSITION, BLACK KNOB OPERATED, NEMA 1 ENCLOSURE, GE, CROSS REF DWG: EGTL1-POW-ELE-BM-006001</t>
  </si>
  <si>
    <t>CR104PSG21B92</t>
  </si>
  <si>
    <t>58013626</t>
  </si>
  <si>
    <t>SWITCH: 10P, 115/230VAC 3PH</t>
  </si>
  <si>
    <t>25A, 50/60HZ, TEST</t>
  </si>
  <si>
    <t>Electric-Other : PANEL MOUNT, 8NO-8NC, :ITI, 3 CURRENT, 4 POTENTIAL, CROSS REF DWG: EGTL1-POW-ELE-BM-006001</t>
  </si>
  <si>
    <t>FT-74</t>
  </si>
  <si>
    <t>58013627</t>
  </si>
  <si>
    <t>SWITCH: 10P, 110/120VAC 3PH</t>
  </si>
  <si>
    <t>10A, 50/60HZ, TEST</t>
  </si>
  <si>
    <t>Electric-Other : PANEL MOUNT, 8NO-8NC, 8 CURRENT, 2 POTENTIAL, SIM. TO #129A518G01-ABB, CROSS REF DWG: EGTL1-POW-ELE-BM-006001</t>
  </si>
  <si>
    <t>FT-78</t>
  </si>
  <si>
    <t>58013628</t>
  </si>
  <si>
    <t>SWITCH: 10P, 125VAC/DC 3PH</t>
  </si>
  <si>
    <t>200MA, 50/60HZ, TEST</t>
  </si>
  <si>
    <t>Electric-Other : SNAP IN MOUNT, 8NO-8NC, 10 POTENTIAL POLES, CROSS REF DWG: EGTL1-POW-ELE-BM-006001</t>
  </si>
  <si>
    <t>FT-66</t>
  </si>
  <si>
    <t>58013629</t>
  </si>
  <si>
    <t>RELAY: 110VDC 110/120VAC COIL</t>
  </si>
  <si>
    <t>SURFACE PANEL MOUNT</t>
  </si>
  <si>
    <t>Electric-Other : GENERAL PURPOSE, 1NO-1NC,1 FORM C CONTACT, SPDT, SCREW TERMINAL, GENERAL PURPOSE ENCLOSURE, AB, UL RECOGNIZED, CROSS REF DWG: EGTL1-POW-ELE-BM-006001</t>
  </si>
  <si>
    <t>700-HG46Z1</t>
  </si>
  <si>
    <t>58013632</t>
  </si>
  <si>
    <t>ASSEMBLY: PRIMARY SHUNT TC</t>
  </si>
  <si>
    <t>6 IN, 125VDC</t>
  </si>
  <si>
    <t>Electric-Other : ASSY, 3 CYC, CROSS REF DWG: EGTL1-POW-ELE-BM-006001</t>
  </si>
  <si>
    <t>50027G02P</t>
  </si>
  <si>
    <t>58013634</t>
  </si>
  <si>
    <t>RELAY: 10A 120VAC 50/60HZ</t>
  </si>
  <si>
    <t>2P, 110/120VAC COIL</t>
  </si>
  <si>
    <t>Electric-Other : 1NO-1NC, 2 FORM C CONTACT, SCREW TERMINAL, SURFACE MOUNT, GENERAL PURPOSE ENCLOSURE, IDEC, CROSS REF DWG: EGTL1-POW-ELE-BM-006001</t>
  </si>
  <si>
    <t>IDEC</t>
  </si>
  <si>
    <t>RR2BA-US-DC110V</t>
  </si>
  <si>
    <t>58013635</t>
  </si>
  <si>
    <t>SWITCH: BREAKER AUXILIARY 2P</t>
  </si>
  <si>
    <t>115/230VAC, 10A, 3PH, 50/60HZ</t>
  </si>
  <si>
    <t>Electric Components - Circuit Protection:2NO-1NC,FLG MOUNT, FOR SLIP-ON LUGS, CROSS REF DWG: EGTL1-POW-ELE-BM-006001</t>
  </si>
  <si>
    <t>58013640</t>
  </si>
  <si>
    <t>BLOCK: TERMINAL 50A 600V</t>
  </si>
  <si>
    <t>STEEL SCREWS W/STRAP PHENOLIC</t>
  </si>
  <si>
    <t>BUCHANAM</t>
  </si>
  <si>
    <t>2-1437382-6</t>
  </si>
  <si>
    <t>58013642</t>
  </si>
  <si>
    <t>RELAY: 110VDC COIL</t>
  </si>
  <si>
    <t>700-HG47Z1</t>
  </si>
  <si>
    <t>58013643</t>
  </si>
  <si>
    <t>RELAY: 24 VDC COIL</t>
  </si>
  <si>
    <t>8 PIN OCTAL TERMINAL</t>
  </si>
  <si>
    <t>700-HG47Z24</t>
  </si>
  <si>
    <t>58013644</t>
  </si>
  <si>
    <t>700-HG46Z24</t>
  </si>
  <si>
    <t>58013645</t>
  </si>
  <si>
    <t>FUSE:MIDGET FAST ACTING,10A</t>
  </si>
  <si>
    <t>250VAC,10KA IR,FIBERGLASS</t>
  </si>
  <si>
    <t>0TM10</t>
  </si>
  <si>
    <t>58013646</t>
  </si>
  <si>
    <t>FUSE:MIDGET FAST ACTING,3A</t>
  </si>
  <si>
    <t>0TM3</t>
  </si>
  <si>
    <t>58013647</t>
  </si>
  <si>
    <t>FUSE:MIDGET FAST ACTING,15A</t>
  </si>
  <si>
    <t>600VAC,500VDC,100KA IR,FERRULE</t>
  </si>
  <si>
    <t>ATM15</t>
  </si>
  <si>
    <t>58013652</t>
  </si>
  <si>
    <t>RELAY:PHASE MONITOR,120VAC</t>
  </si>
  <si>
    <t>1NO-1NC,FORM C CONTACT,2P</t>
  </si>
  <si>
    <t>Electric-Other : &amp;quot;110/120VAC COIL,8 PIN OCTAL TERMINAL,BRACKET MOUNT,GENERAL PURPOSE ENCLOSUREIDEC, CROSS REF DWG: EGTL1-POW-ELE-BM-007301 ,EGTL1-POW-ELE-BM-007353 ,EGTL1-POW-ELE-BM-007411&amp;quot;</t>
  </si>
  <si>
    <t>RR2BA-US-AC120V</t>
  </si>
  <si>
    <t>58013655</t>
  </si>
  <si>
    <t>MONITOR:TRIP CIRCUIT,-25 TO65C</t>
  </si>
  <si>
    <t>OPERATING TEMPERATURE RANGE</t>
  </si>
  <si>
    <t>Electric-Other : &amp;quot;125VDC POWER,E-MAX RAW-1D, RED LIGHT, RESERVE POLARITY, CROSS REF DWG: EGTL1-POW-ELE-BM-00730,EGTL1-POW-ELE-BM-007353 ,EGTL1-POW-ELE-BM-007411&amp;quot;</t>
  </si>
  <si>
    <t>632A304R</t>
  </si>
  <si>
    <t>58013656</t>
  </si>
  <si>
    <t>STAINLESS STEEL HOUSING</t>
  </si>
  <si>
    <t>Instruments   - Other &amp; Parts : ENCLOSURE, SWITCH BOX, 145-XXV-0002, 145-XXV-0005, 145-XXV-0013, 145-XXV-0015,</t>
  </si>
  <si>
    <t>EPICD47ROX3000001</t>
  </si>
  <si>
    <t>58014169</t>
  </si>
  <si>
    <t>SWITCH: PRESSURE PISTON</t>
  </si>
  <si>
    <t>15A 250 VAC, 0.5A 125 VDS</t>
  </si>
  <si>
    <t>Pressure measuring and control Instruments : PROCESS CONN: 2 IN 300# RF FLG, BOTTOM, 0.14-1.7 BAR RANGE, DPDT, 316 SS ENCLOSURE, WITH FW2.4 DIAPHRAGM SEAL, CAPILLARY 10 FT LG, 2 IN 300 LB 316 SS RF FLG, 316 SS DIAPHRAGM</t>
  </si>
  <si>
    <t>4LCKK4U8C2ATT/FW2.4A.0501</t>
  </si>
  <si>
    <t>EGTL1-EAD-INS-DD-300092</t>
  </si>
  <si>
    <t>EGC036006</t>
  </si>
  <si>
    <t>58014282</t>
  </si>
  <si>
    <t>PLUG: ELECTRICAL,MALE,2 POLE</t>
  </si>
  <si>
    <t>3 WIRE,15AA,250V,NEMA BRITISH</t>
  </si>
  <si>
    <t>Electric-Other : BRITISH GW 20 209 (WORKSHOP TOOL &amp; EQUIPMENT)</t>
  </si>
  <si>
    <t>TLC</t>
  </si>
  <si>
    <t>TL PT15</t>
  </si>
  <si>
    <t>58014284</t>
  </si>
  <si>
    <t>3 WIRE,20AA,250V,NEMA 6-20P</t>
  </si>
  <si>
    <t>HBL8464V</t>
  </si>
  <si>
    <t>58014312</t>
  </si>
  <si>
    <t>SCREW:REPLACEMENT COVER,M5 DIA</t>
  </si>
  <si>
    <t>2-1/2 IN LG,HEX WASHER HD,SS</t>
  </si>
  <si>
    <t>*OBS*Fastener-BottWa : COVER SIZE 0, 1 &amp; 2, 12/PK,  (BM-000006A)</t>
  </si>
  <si>
    <t>57094</t>
  </si>
  <si>
    <t>EGC043021</t>
  </si>
  <si>
    <t>58014313</t>
  </si>
  <si>
    <t>PLUG:BOX BLANKING,20 MM</t>
  </si>
  <si>
    <t>NICKEL PLTD BRASS,</t>
  </si>
  <si>
    <t>Electric Components - Conduit / Fitting :SIZE 0  (BM-000006A)</t>
  </si>
  <si>
    <t>61080</t>
  </si>
  <si>
    <t>58014314</t>
  </si>
  <si>
    <t>PLUG:BOX BLANKING,32 MM</t>
  </si>
  <si>
    <t>NICKEL PLTD BRASS</t>
  </si>
  <si>
    <t>Electric Components - Conduit / Fitting :SIZE 2  (BM-000006A)</t>
  </si>
  <si>
    <t>61082</t>
  </si>
  <si>
    <t>58014315</t>
  </si>
  <si>
    <t>ADAPTER: CONDUIT,EASY TO FIT</t>
  </si>
  <si>
    <t>20.4 MM,FEMALE THD,25 MM,MALE</t>
  </si>
  <si>
    <t>Electric Components - Conduit / Fitting :THD,ALUM, BOX REDUCER SIZE 1   (BM-000006A)</t>
  </si>
  <si>
    <t>68101</t>
  </si>
  <si>
    <t>58014403</t>
  </si>
  <si>
    <t>LARGE,13.5 IN,COWHIDE,LEATHER</t>
  </si>
  <si>
    <t>Safety-Personal : COMFORT-FIT, 6 PAIR PER PACKAGE (WELDING AND SOLDERING SUPPLIES)</t>
  </si>
  <si>
    <t>PIP 73 7015A</t>
  </si>
  <si>
    <t>58014404</t>
  </si>
  <si>
    <t>LARGE,14 IN LG,COWHIDE,BROWN</t>
  </si>
  <si>
    <t>7015A-L</t>
  </si>
  <si>
    <t>58014406</t>
  </si>
  <si>
    <t>GLOVES:SIDE-SPLIT TIG WELDING</t>
  </si>
  <si>
    <t>MEDIUM,MEDIUM LG,COWHIDE</t>
  </si>
  <si>
    <t>Safety-Personal : TAN AND PEARL,PEARL KIDSKIN LEATHER,4 IN GAUNTLET CUFF, 6 PAIR PER PACKAGE (WELDING AND SOLDERING SUPPLIES)</t>
  </si>
  <si>
    <t>TILMAN</t>
  </si>
  <si>
    <t>24CM</t>
  </si>
  <si>
    <t>FCNLL575</t>
  </si>
  <si>
    <t>58014407</t>
  </si>
  <si>
    <t>LARGE,LARGE LG,COWHIDE</t>
  </si>
  <si>
    <t>Safety-Personal : TAN AND PEARL,PEARL KIDSKIN LEATHER,4 IN GAUNTLET CUFF, 6 PAIR PER PACKAGE    (WELDING AND SOLDERING SUPPLIES)</t>
  </si>
  <si>
    <t>24CL</t>
  </si>
  <si>
    <t>FCNLL576</t>
  </si>
  <si>
    <t>58014408</t>
  </si>
  <si>
    <t>X-LARGE,X-LARGE LG,COWHIDE</t>
  </si>
  <si>
    <t>Safety-Personal : TAN AND PEARL,PEARL KIDSKIN LEATHER,4 IN GAUNTLET CUFF,  6 PAIR PER PACKAGE   (WELDING AND SOLDERING SUPPLIES)</t>
  </si>
  <si>
    <t>24CXL</t>
  </si>
  <si>
    <t>FCNLL577</t>
  </si>
  <si>
    <t>58014409</t>
  </si>
  <si>
    <t>LENS: SAFETY EQUIPMENT,WELDING</t>
  </si>
  <si>
    <t>4.5 IN X 5,25 IN,CLEAR,PLASTIC</t>
  </si>
  <si>
    <t>Safety-Personal : COVERS   (WELDING AND SOLDERING SUPPLIES)</t>
  </si>
  <si>
    <t>COMFORT</t>
  </si>
  <si>
    <t>932-742- 50 PACKS</t>
  </si>
  <si>
    <t>EGC045014</t>
  </si>
  <si>
    <t>58014527</t>
  </si>
  <si>
    <t>SIZE: 3/4 IN X 160MM LG 10 UNC</t>
  </si>
  <si>
    <t>*OBS*Fastener-Stud B : 10 UNC, CS, ASME SA193, GR B16, GRADE 7 OF ASTM A194</t>
  </si>
  <si>
    <t>LONESTAR FASTENERS</t>
  </si>
  <si>
    <t>8451</t>
  </si>
  <si>
    <t>4P-20503-71 R2</t>
  </si>
  <si>
    <t>58014530</t>
  </si>
  <si>
    <t>STUD: 7/8 IN DIA, 175MM LG</t>
  </si>
  <si>
    <t>FULL THREAD</t>
  </si>
  <si>
    <t>*OBS*Fastener-Stud B : 8 UNC, CS, ASME SA193, GR B16, 120-VD-206</t>
  </si>
  <si>
    <t>1P-3503-1 R2</t>
  </si>
  <si>
    <t>58014531</t>
  </si>
  <si>
    <t>NUT: HEX 7/8 IN DIA</t>
  </si>
  <si>
    <t>175MM</t>
  </si>
  <si>
    <t>*OBS*Fastener-Other : 9 UNC, 7/8 IN HT, ASTM SA194, GR 4,</t>
  </si>
  <si>
    <t>8452</t>
  </si>
  <si>
    <t>58014536</t>
  </si>
  <si>
    <t>NUT: HEX 1-1/2 IN DIA 8 UN</t>
  </si>
  <si>
    <t>1-1/2 IN HT</t>
  </si>
  <si>
    <t>8455</t>
  </si>
  <si>
    <t>58014537</t>
  </si>
  <si>
    <t>STUD BOLT: ALL-THREAD 3/4 IN</t>
  </si>
  <si>
    <t>DIA, 135 MM LG,10 UNC,CS</t>
  </si>
  <si>
    <t>*OBS*GS&amp;P-Other : ASME SA193,GR B16, 120-ES-202, (FOR AUTOTHERMAL REFORMER)</t>
  </si>
  <si>
    <t>11A FOR A MARK II, IQ25</t>
  </si>
  <si>
    <t>58014538</t>
  </si>
  <si>
    <t>Fasteners / Hardware : HEAT TREATED ALLOY STEEL, ASTM SA194, GR 7, H=D  120-ES-202</t>
  </si>
  <si>
    <t>8457</t>
  </si>
  <si>
    <t>58014539</t>
  </si>
  <si>
    <t>DIA,150 LG,10 UNC,CS</t>
  </si>
  <si>
    <t>*OBS*Fastener-Stud B : ASME SA193,GR B16,  120-ES-202 (FOR AUTOTHERMAL REFORMER)</t>
  </si>
  <si>
    <t>11B FOR A MARK II, IQ25</t>
  </si>
  <si>
    <t>EGC045021</t>
  </si>
  <si>
    <t>58014541</t>
  </si>
  <si>
    <t>BOLT: STUD ALL-THREAD 8 UN</t>
  </si>
  <si>
    <t>1-1/8 IN DIA, 220 MM LG</t>
  </si>
  <si>
    <t>Fasteners / Hardware : CARBON STEEL, ASME SA193, GR B16, 120-ES-202</t>
  </si>
  <si>
    <t>8460</t>
  </si>
  <si>
    <t>1P-3502-12R 2</t>
  </si>
  <si>
    <t>58014542</t>
  </si>
  <si>
    <t>NUT: HEX 1-1/8 IN DIA 8 UN</t>
  </si>
  <si>
    <t>1-1/8 IN HT</t>
  </si>
  <si>
    <t>*OBS*Fastener-Other : HEAT TREATED ALLOY STL, ASTM A194, GR 7, H=D, 120-ES-202</t>
  </si>
  <si>
    <t>8461</t>
  </si>
  <si>
    <t>58014703</t>
  </si>
  <si>
    <t>3 IN PIPE, 150 LB, PTFE/SILICA</t>
  </si>
  <si>
    <t>3J-49-1000-00</t>
  </si>
  <si>
    <t>EGC022021</t>
  </si>
  <si>
    <t>58014725</t>
  </si>
  <si>
    <t>FUSE: 20A, 250V, 50KA</t>
  </si>
  <si>
    <t>0.56 IN X 2 IN</t>
  </si>
  <si>
    <t>Electric Components - Motor / Generator :GENERAL PURPOSE, IR, FERRULE, FIBER,</t>
  </si>
  <si>
    <t>NON-20</t>
  </si>
  <si>
    <t>58014730</t>
  </si>
  <si>
    <t>115/230VAC, 1/4 IN FNPT</t>
  </si>
  <si>
    <t>Instruments   - Other &amp; Parts : CENTER BACK, 0-150 PSI RANGE, 3PDT, GENERAL PURPOSE ENCLOSURE,  2-HVAC-01, CROSS REF DWG: EGTL1-POW-ARC-DD-001302</t>
  </si>
  <si>
    <t>JOHNSON CONTROLS</t>
  </si>
  <si>
    <t>P20DB-1C</t>
  </si>
  <si>
    <t>58014732</t>
  </si>
  <si>
    <t>LOW AMBIENT FAN</t>
  </si>
  <si>
    <t>Programmable Logic Controllers : CONTROL: AIR CONDITIONING/PRESSURE CUTOUT CONTROL LOW AMBIENT FAN, 120VAC, BLACK, 2-HVAC-01, CROSS REF DWG: EGTL1-POW-ARC-DD-001302</t>
  </si>
  <si>
    <t>P20EB-2C</t>
  </si>
  <si>
    <t>58014737</t>
  </si>
  <si>
    <t>VALVE: EXPANSION, 10 IN</t>
  </si>
  <si>
    <t>150 LB, 37 DEG JIC FLARE,</t>
  </si>
  <si>
    <t>Valve-Other : 316 SS ASTM A351 BODY, BRASS TRIM, AIR OPERATED, 100-175 DEG F, TEFLON SEAL, THD BONNET, 2-WAY, PORLAND, DWD, 1-HVAC-01, 2-HVAC-01, CROSS REF DWG: EGTL1-POW-ARC-DD-001302</t>
  </si>
  <si>
    <t>SPORLAN</t>
  </si>
  <si>
    <t>EBSVE-20</t>
  </si>
  <si>
    <t>58014740</t>
  </si>
  <si>
    <t>SOLENOID VALVE, 125V</t>
  </si>
  <si>
    <t>Process Control System :2-HVAC-02, 2-HVAC-01, CROSS REF DWG: EGTL1-POW-ARC-DD-001302</t>
  </si>
  <si>
    <t>MKC-2</t>
  </si>
  <si>
    <t>58014742</t>
  </si>
  <si>
    <t>BEARING: BLOWER 2-3/16 IN</t>
  </si>
  <si>
    <t>SEAL &amp; SHIELD, HEAVY SERIES</t>
  </si>
  <si>
    <t>PB2S2203LE</t>
  </si>
  <si>
    <t>58014751</t>
  </si>
  <si>
    <t>RELAY: AC CONTROL, 120V</t>
  </si>
  <si>
    <t>8 PIN TERMINAL</t>
  </si>
  <si>
    <t>Electric-Other : PANEL SURFACE MOUNT, NEMA 1 ENCLOSURE, DWD, 1-HVAC-01, 2-HVAC-02, 2-HVAC-01, CROSS REF DWG: EGTL1-POW-ARC-DD-001302</t>
  </si>
  <si>
    <t>700-HC24A1-4</t>
  </si>
  <si>
    <t>58014752</t>
  </si>
  <si>
    <t>RELAY: CURRENT, 24V, 4PDT</t>
  </si>
  <si>
    <t>24VAC COIL, 8 PIN TERMINAL</t>
  </si>
  <si>
    <t>Electric-Other : 1NO-1NC, FORM C CONTACT, REAR MOUNT, GENERAL PURPOSE ENCLOSURE, DWD, 2-HVAC-02, CROSS REF DWG: EGTL1-POW-ARC-DD-001302</t>
  </si>
  <si>
    <t>700-HC24A24-4</t>
  </si>
  <si>
    <t>58014753</t>
  </si>
  <si>
    <t>RELAY:TIME DELAY 110/120V COIL</t>
  </si>
  <si>
    <t>0.1-30 SECOND OFF, 120V</t>
  </si>
  <si>
    <t>Electric-Other : 4NO-2NC, SILVER PLTD CONTACT, 4PDT, SCREW TERMINAL, BRACKET MOUNT, NEMA 1 ENCLOSURE,  2-HVAC-02, 2-HVAC-01, CROSS REF DWG: EGTL1-POW-ARC-DD-001302</t>
  </si>
  <si>
    <t>700-HNC44AA12</t>
  </si>
  <si>
    <t>58014754</t>
  </si>
  <si>
    <t>TRANSFORMER: DRY, 0.04KVA</t>
  </si>
  <si>
    <t>120/24V</t>
  </si>
  <si>
    <t>Electric Components - Motor / Generator :DRY, 0.04KVA, 220/230/240/440/460/480VAC, 50/60HZ, 3PH, MARS, DWD, 1-HVAC-01, 2-HVAC-02, 2-HVAC-01, CROSS REF DWG: EGTL1-POW-ARC-DD-001302</t>
  </si>
  <si>
    <t>MARS</t>
  </si>
  <si>
    <t>50354/50380</t>
  </si>
  <si>
    <t>58014755</t>
  </si>
  <si>
    <t>HEATER OVERLOAD</t>
  </si>
  <si>
    <t>Electric-Other : THERMAL UNIT, W44, ADDITIONAL INFORMATION: C-H C306 CLASS 20, PACK, 18.7-30.7, 1-HVAC-01, 2-HVAC-02, 2-HVAC-01, CROSS REF DWG: EGTL1-POW-ARC-DD-001302</t>
  </si>
  <si>
    <t>H2013B-3</t>
  </si>
  <si>
    <t>58014756</t>
  </si>
  <si>
    <t>Electric-Other : THERMAL, W44,C-H C306 CLASS 20, PACK 62.2-84.6 CLASS 20, 1-HVAC-01, 2-HVAC-02, 2-HVAC-01, CROSS REF DWG: EGTL1-POW-ARC-DD-001302</t>
  </si>
  <si>
    <t>H2022-3</t>
  </si>
  <si>
    <t>58014757</t>
  </si>
  <si>
    <t>FUSE:TIME DELAY, 1A 600V, 10KA</t>
  </si>
  <si>
    <t>0.41 IN X 1.5 IN</t>
  </si>
  <si>
    <t>Electric Components - Motor / Generator :GOULD SHAWMUT, 1-HVAC-01, 2-HVAC-02, 2-HVAC-01, CROSS REF DWG: EGTL1-POW-ARC-DD-001302</t>
  </si>
  <si>
    <t>ATDR1</t>
  </si>
  <si>
    <t>58014758</t>
  </si>
  <si>
    <t>FUSE: TIME DELAY MIDGET</t>
  </si>
  <si>
    <t>5A, 250VAC, 10KA</t>
  </si>
  <si>
    <t>Electric Components - Motor / Generator :IR,FERRULE, FIBER,1-1/2 IN X 13/32 IN, SHAWMUT, FU-MCC SEC, 1-HVAC-01, 2-HVAC-02, 2-HVAC-01, CROSS REF DWG: EGTL1-POW-ARC-DD-001302</t>
  </si>
  <si>
    <t>TRM5</t>
  </si>
  <si>
    <t>58014759</t>
  </si>
  <si>
    <t>10A, 250V, 10KA</t>
  </si>
  <si>
    <t>Electric Components - Motor / Generator :IR, FERRULE, FIBER, 1-1/2 IN X 13/32 IN,SHAWMUT, MCC SEC, 1-HVAC-01, 2-HVAC-02, 2-HVAC-01, CROSS REF DWG: EGTL1-POW-ARC-DD-001302</t>
  </si>
  <si>
    <t>TRM10</t>
  </si>
  <si>
    <t>58014761</t>
  </si>
  <si>
    <t>FUSE: ONE TIME GENERAL PURPOSE</t>
  </si>
  <si>
    <t>80A, 600V, 10K</t>
  </si>
  <si>
    <t>Electric Components - Motor / Generator :IR, FERRULE, FIBERGLASS, 5-7/8 IN X 1-1/16 IN, GOULD SHAWMUT, DWD, 1-HVAC-01, 2-HVAC-01, CROSS REF DWG: EGTL1-POW-ARC-DD-001302</t>
  </si>
  <si>
    <t>OTS-80</t>
  </si>
  <si>
    <t>58014762</t>
  </si>
  <si>
    <t>FUSE: ONE TIME GEN PURPOSE</t>
  </si>
  <si>
    <t>600V, 90A, 10K</t>
  </si>
  <si>
    <t>OTS-90</t>
  </si>
  <si>
    <t>58014764</t>
  </si>
  <si>
    <t>BEARING: SHAFT, 7/8 IN, SEAL</t>
  </si>
  <si>
    <t>HEAVY SERIES, CI</t>
  </si>
  <si>
    <t>Bearings &amp; Accessories - All :2-HVAC-01, CROSS REF DWG: EGTL1-POW-ARC-DD-001289</t>
  </si>
  <si>
    <t>991099</t>
  </si>
  <si>
    <t>58014765</t>
  </si>
  <si>
    <t>CONTACTOR: 120V</t>
  </si>
  <si>
    <t>30A, 2 P, 110/120VAC COIL</t>
  </si>
  <si>
    <t>Electric Components - Motor / Generator :NEMA 00 ENCLOSURE, NEMA 00, 2-HVAC-01, CROSS REF DWG: EGTL1-POW-ARC-DD-001289, EGTL1-POW-ARC-DD-002057, NEMA 00</t>
  </si>
  <si>
    <t>CN15AN3AB</t>
  </si>
  <si>
    <t>58014769</t>
  </si>
  <si>
    <t>CONTACTOR: COMPRESSOR</t>
  </si>
  <si>
    <t>120VAC LINE, 120VAC COIL</t>
  </si>
  <si>
    <t>*OBS*Compr/Parts-Oth : 10A, 3 POLE, SOL ENCLOSURE, 2-RIB-02, 2-RIB-03, CROSS REF DWG: EGTL1-POW-ELE-BM-003001New Part number 50040 coil 24VAC, 50/60hz, HCC-3XQ02XD113, 3 pole ,40amp,600v,</t>
  </si>
  <si>
    <t>50040</t>
  </si>
  <si>
    <t>HCC-3XQ02XD113</t>
  </si>
  <si>
    <t>58014779</t>
  </si>
  <si>
    <t>SWITCH: LOW PRESSURE</t>
  </si>
  <si>
    <t>125/250/480VAC 15A 60HZ</t>
  </si>
  <si>
    <t>Instruments   - Other &amp; Parts : 1/4 IN FNPT, BACK, 0-150 PSI RANGE, 2P, NEMA 1 ENCLOSURE, 2-RIB-02, 2-RIB-03, CROSS REF DWG: EGTL1-POW-ELE-BM-003001</t>
  </si>
  <si>
    <t>70050</t>
  </si>
  <si>
    <t>EGC021017</t>
  </si>
  <si>
    <t>58014917</t>
  </si>
  <si>
    <t>INDICATOR: 3-1/2 IN LCD</t>
  </si>
  <si>
    <t>DIGITAL DISPLAY</t>
  </si>
  <si>
    <t>Instruments   - Other &amp; Parts : 4-20MA DC RANGE, -196 TO 255 DEG C SCALE, PLASTIC, OLD PN BA504D</t>
  </si>
  <si>
    <t>BEKA ASSOCIATES LTD</t>
  </si>
  <si>
    <t>BA504E</t>
  </si>
  <si>
    <t>BA504D</t>
  </si>
  <si>
    <t>BA504D DATASHEET</t>
  </si>
  <si>
    <t>58014925</t>
  </si>
  <si>
    <t>ADAPTER: TUBE TO PIPE,1/2 IN</t>
  </si>
  <si>
    <t>TUBE,SWAGELOK TUBE FITTING</t>
  </si>
  <si>
    <t>Fittings - Tube :3/4 IN PIPE,MNPT,MONEL ASTM B164 (INSTRUMENTATION BULK MATL)</t>
  </si>
  <si>
    <t>M-810-1-12</t>
  </si>
  <si>
    <t>SWAGE670</t>
  </si>
  <si>
    <t>58014926</t>
  </si>
  <si>
    <t>UNION: TUBE,1/2 IN,SWAGELOK</t>
  </si>
  <si>
    <t>TUBE FITTING,MONEL ASTM B564</t>
  </si>
  <si>
    <t>Fittings - Tube :INSTRUMENTATION BULK MATL</t>
  </si>
  <si>
    <t>M-810-6</t>
  </si>
  <si>
    <t>58014930</t>
  </si>
  <si>
    <t>FILTER:TEE PARTICULATE,1/2 IN</t>
  </si>
  <si>
    <t>X 1/2 IN,40 MICRON,316 SS HSG</t>
  </si>
  <si>
    <t>SS-8TF-40</t>
  </si>
  <si>
    <t>58014931</t>
  </si>
  <si>
    <t>VALVE: NEEDLE,1/2 IN,6000 LB</t>
  </si>
  <si>
    <t>MNPT X FNPT,316 SS ASTM A276</t>
  </si>
  <si>
    <t>Valve-Other : BODY,METAL SEAT,MANUAL OPERATED,GRAFOIL PACKING,THD,  B-STOCK (INSTRUMENTATION BULK MATL)</t>
  </si>
  <si>
    <t>M50S/AG</t>
  </si>
  <si>
    <t>58014933</t>
  </si>
  <si>
    <t>TUBE 1/2 IN PIPE</t>
  </si>
  <si>
    <t>Fittings - Tube :FITTING, MNPT Male Connector</t>
  </si>
  <si>
    <t>SS-810-1-8</t>
  </si>
  <si>
    <t>SWAGE578</t>
  </si>
  <si>
    <t>58014934</t>
  </si>
  <si>
    <t>UNION: TUBE, 1/2 IN</t>
  </si>
  <si>
    <t>FITTING,316 SS ASTM A276</t>
  </si>
  <si>
    <t>Fittings - Tube :INSTRUMENTATION BULKHEAD MATL</t>
  </si>
  <si>
    <t>SS-810-61</t>
  </si>
  <si>
    <t>58014935</t>
  </si>
  <si>
    <t>Fittings - Tube :3/4 IN PIPE,MNPT,316 SS ASTM A276 (INSTRUMENTATION BULK MATL)</t>
  </si>
  <si>
    <t>SS-810-1-12</t>
  </si>
  <si>
    <t>SWAGE580</t>
  </si>
  <si>
    <t>58014936</t>
  </si>
  <si>
    <t>PLUG: PIPE,PIPE:1/2 IN,MONEL</t>
  </si>
  <si>
    <t>ASTM B-164,THD,HEX HD</t>
  </si>
  <si>
    <t>M-810-P</t>
  </si>
  <si>
    <t>58014943</t>
  </si>
  <si>
    <t>TUBE, 3/4 IN PIPE</t>
  </si>
  <si>
    <t>Fittings - Tube :FITTING, NPT Male</t>
  </si>
  <si>
    <t>SS-400-1-12</t>
  </si>
  <si>
    <t>58014944</t>
  </si>
  <si>
    <t>PLUG: PIPE,1/4 IN,316 SS</t>
  </si>
  <si>
    <t>ASTM A276,THD</t>
  </si>
  <si>
    <t>SS-4-P</t>
  </si>
  <si>
    <t>58014953</t>
  </si>
  <si>
    <t>TUBE TO PIPE,3/8 IN</t>
  </si>
  <si>
    <t>Fittings - Tube :CONNECTOR: 3/8" Tube x 1/4" MNPT Male</t>
  </si>
  <si>
    <t>SS-600-1-4</t>
  </si>
  <si>
    <t>SWAGE584</t>
  </si>
  <si>
    <t>58014990</t>
  </si>
  <si>
    <t>FILTER: INLET SOLARTRON</t>
  </si>
  <si>
    <t>7 MICRON INLET FILTER FOR SOLARTRON 3098 SPECIFIC GRAVITY ANALYZER. TAG: 120-AT-0001,120-AT-0011, 130-AT-1004 AND 130-AT-2004</t>
  </si>
  <si>
    <t>450601390</t>
  </si>
  <si>
    <t>3J-2000427-00</t>
  </si>
  <si>
    <t>58014991</t>
  </si>
  <si>
    <t>2A SOLARTRON ANALYZER</t>
  </si>
  <si>
    <t>FOR SOLARTRON 3098 SPECIFIC GRAVITY ANALYZER. TAG: 120-AT-0001, 120-AT-0011,130-AT-1004 AND 130-AT-2004   MANUFACTURER: EMERSON MICRO MOTION INC, 7070 WINCHESTER CIRCLE, BOULDER CO 80301, USA</t>
  </si>
  <si>
    <t>360106230</t>
  </si>
  <si>
    <t>58014992</t>
  </si>
  <si>
    <t>1.25A</t>
  </si>
  <si>
    <t>1.25A FUSE FOR SOLARTRON 3098 SPCIFIC GRAVITY ANALYZER. TAG: 120-AT-0001, 120-AT-0011,130-AT-1004 AND 130-AT-2004</t>
  </si>
  <si>
    <t>3051CG5A22A1AE8M5Q4</t>
  </si>
  <si>
    <t>58015013</t>
  </si>
  <si>
    <t>HOUSING: SS FILTER KIT</t>
  </si>
  <si>
    <t>COMPLETE WITH MEMBRANE</t>
  </si>
  <si>
    <t>Filtration - Filters/ Other : 1/4 IN PORT &amp; 1/4 IN DRAIN/GAUGE PORT HIGH FLOW FOR ANALYZER CENTER OF PORT TO BACK 0.4IN, BODY DIAMETER 2.48IN, BODY DEPTH 1.75IN, 08 MICRON, PTFE, SS WITH LIQUID BLOCK, 120-AX-1123, 120-AX-1124, 120-AX-1125, 120-AX-1126, 13</t>
  </si>
  <si>
    <t>UNITED FILTER</t>
  </si>
  <si>
    <t>SM105.221-M2</t>
  </si>
  <si>
    <t>MOT102727150010</t>
  </si>
  <si>
    <t>GUARDIAN</t>
  </si>
  <si>
    <t>58015023</t>
  </si>
  <si>
    <t>FILTER:ANALYZER,1/4 IN,</t>
  </si>
  <si>
    <t>316SS ELEMENT,2 MICRON,SS HSG</t>
  </si>
  <si>
    <t>*OBS*Filtration-Elem : TF, 120-AX-1122, 120-AX-1123, 120-AX-2124, 120-AX-2125, 120-AX-2126, 160-AX-0002A, 160-AX-0002B, EGTL1-SEA-INS-SC-200251, EGTL1-SEA-INS-SC-200151, EGTL1-SEA-INS-SC-603851, TF, 12</t>
  </si>
  <si>
    <t>SS-4TF-2</t>
  </si>
  <si>
    <t>10025622</t>
  </si>
  <si>
    <t>58015025</t>
  </si>
  <si>
    <t>FILTER:ANALYZER,1/4 IN,316SS</t>
  </si>
  <si>
    <t>ELEMENT,0.5 MICRON,SS HSG</t>
  </si>
  <si>
    <t>*OBS*Filtration-Elem : TF, 30-AX-2001, 130-AX-1004, 130-AX-2004, 187-AX-0001, 120-AX-0001, EGTL1-SEA-INS-SC-300451, EGTL1-SEA-INS-SC-300353, EGTL1-SEA-INS-SC-300453, EGTL1-SEA-INS-SC-300351, EGTL1-SE</t>
  </si>
  <si>
    <t>10544690</t>
  </si>
  <si>
    <t>EG1015006</t>
  </si>
  <si>
    <t>58015032</t>
  </si>
  <si>
    <t>FLOWMETER:DIRECT READING</t>
  </si>
  <si>
    <t>LIQUID SERVICE,3 IN GLASS TUBE</t>
  </si>
  <si>
    <t>Flow Measuring  Instruments :  PURBE METER 1/4 IN FNPT,17 SLPM,0-36,SCFH AIR RANGE,SS,VITON, WITH VALVE, 0-100%, 130-AX-2004, 187-AX-0001, 178-AX-001A, 187AX-0008, 120-AX-0001, 120-AX-0011, 178-AX-001B, EGTL (FOR ANALYZER)</t>
  </si>
  <si>
    <t>34-D133-SS-XX-2X</t>
  </si>
  <si>
    <t>10544121</t>
  </si>
  <si>
    <t>58015043</t>
  </si>
  <si>
    <t>INDICATOR: SIGHT FLOW 1/2 IN</t>
  </si>
  <si>
    <t>FNPT,316 SS,  ANALYZER</t>
  </si>
  <si>
    <t>Temperature and heat measuring instruments : MONEL SHAFT 172-AX-0012, 120-AX-1104, 130-AX-1003, 130-AX-2003, 172-AX-0001, 172-AX-0002, 172-AX-0005, 120-AX-2104, 172-AX-0114, 172-AX-0115, 172-AX-0218, 172-AX-0219, 172-AX-0318, 172-AX-031</t>
  </si>
  <si>
    <t>WE ANDERSON</t>
  </si>
  <si>
    <t>SF1-300SS-1/2-S3</t>
  </si>
  <si>
    <t>10547691</t>
  </si>
  <si>
    <t>EGC019023</t>
  </si>
  <si>
    <t>58015053</t>
  </si>
  <si>
    <t>2 GPM (8.9 LPM) RANGE,SS,</t>
  </si>
  <si>
    <t>*OBS*GS&amp;P-Other : NO VALVE, 150-AX-0011, EGTL1-SEA-INS-SC-500653,</t>
  </si>
  <si>
    <t>5120M1-23-32-XX-H1</t>
  </si>
  <si>
    <t>10544907</t>
  </si>
  <si>
    <t>58015065</t>
  </si>
  <si>
    <t>GLASS TUBE FLOWMET,1/4 IN FNPT</t>
  </si>
  <si>
    <t>0-70 CCM RANGE, MONEL/VITON</t>
  </si>
  <si>
    <t>*OBS*GS&amp;P-Other : MEDC SOUNDER / HORN 48VOLT RED COLOUR P/N DB3UL048N2CNR USE F&amp;G ON EGTL PLANT MANUFACTURER  MEDC, 3413 NORTH SAM HOUSTON PARKWAY WEST, SUITE 212, HOUSTON, TX 77086, USA</t>
  </si>
  <si>
    <t>KING INSTRUMENT COMPANY</t>
  </si>
  <si>
    <t>74C-123G081-293800-09</t>
  </si>
  <si>
    <t>10544934</t>
  </si>
  <si>
    <t>58015068</t>
  </si>
  <si>
    <t>600 LB,MONEL, ANALYZER</t>
  </si>
  <si>
    <t>Valve-Other : 100 MESH, SS BODY, 120-AX-1104, 120-AX-2104, 172-AX-0114, 172-AX-0115, 172-AX-0218, 172-AX-0219, 172-AX-0318, 172-AX-0319, 172-AX-0418, 172-AX-0419, 160-AX-0002A, 160-AX-0002B, 177-AX-0004</t>
  </si>
  <si>
    <t>1/2&amp;QUOT; E25SC</t>
  </si>
  <si>
    <t>10544502</t>
  </si>
  <si>
    <t>58015071</t>
  </si>
  <si>
    <t>2830 SCFM RANGE,SS ANALYZER</t>
  </si>
  <si>
    <t>Flow Measuring  Instruments :  WITH VALVE, 0-100%, 178-AX-001B, 187AX-0008, EGTL1-SEA-INS-SC-780951EGTL1-SEA-INS-SC-871151, EGTL1-SEA-INS-SC-781051</t>
  </si>
  <si>
    <t>32-D093-SS-XX-2X</t>
  </si>
  <si>
    <t>10544521</t>
  </si>
  <si>
    <t>58015074</t>
  </si>
  <si>
    <t>Valve-Regulators : 0-10 PSIG (0-0.7 BARG) OUTLET,1/4 IN IN FNPT,316L SS BODY, 178-AX-001B, EGTL1-SEA-INS-SC-780951, EGTL1-SEA-INS-SC-781051, (FOR ANALYZER)</t>
  </si>
  <si>
    <t>PR1-1L11B3C111</t>
  </si>
  <si>
    <t>10544538</t>
  </si>
  <si>
    <t>58015079</t>
  </si>
  <si>
    <t>VALVE:VPREA,18 1/8 IN LONG</t>
  </si>
  <si>
    <t>5000 PSIG AT 300°F</t>
  </si>
  <si>
    <t>*OBS*GS&amp;P-Other : (345 BARG AT 149°C), 1/4 IN BARE TUBE ENDS,303/316 SS BODY,ADJUSTABLE ROD IN TUBE OPERATED,300°F,ROD IN TUBE,ONE WAY, ROD IN TUBE, 120-AX-2104, EGTL1 (FOR ANALYZER)</t>
  </si>
  <si>
    <t>VREL-1-1-1</t>
  </si>
  <si>
    <t>10544562</t>
  </si>
  <si>
    <t>58015080</t>
  </si>
  <si>
    <t>ROTAMETER: LOW FLOWMETER</t>
  </si>
  <si>
    <t>2500 CCM</t>
  </si>
  <si>
    <t>Flow Measuring  Instruments :  WITH VITON AND 1/4 INCH MNPT ENTRY P/N 10544572 FOR SAMPLE FLOW SYSTEMS TAG: 120-AX-1104, 120-AX-2104, 130-AX-1003, 130-AX-2003, 172-AX-0001, 172-AX-0002, 172-AX-0005,  172-AX-0114, 172-AX-0115, 172-AX-0218, 172-AX-0219, 172</t>
  </si>
  <si>
    <t>WALLACE &amp; TIERNAN</t>
  </si>
  <si>
    <t>30-C153-SS-XX-XX</t>
  </si>
  <si>
    <t>10544572</t>
  </si>
  <si>
    <t>PDIU071</t>
  </si>
  <si>
    <t>58015081</t>
  </si>
  <si>
    <t>VALVE:SEVERE SERVICE, 3/8 IN</t>
  </si>
  <si>
    <t>1000°F @ 3030 PSIG /537°C @</t>
  </si>
  <si>
    <t>Valve-Other : 208 BAR,3/8 IN SWAGELOK TUBE FITTING,SS BODY,HANDLE OPERATED,1000°F,GRAFOIL PACKING,NEEDLE VALVE/BALL STEM,ONE WAY, 130-AX-1003, 130-AX-2003, 120-AX-2104, 172-AX-0114, 172-AX-0 (FOR ANALYZER)</t>
  </si>
  <si>
    <t>SS-6NBS6-G</t>
  </si>
  <si>
    <t>10545148</t>
  </si>
  <si>
    <t>58015103</t>
  </si>
  <si>
    <t>SWITCH:PRESSURE ANALYZER,</t>
  </si>
  <si>
    <t>125VAC@11A / 30VDC@5A</t>
  </si>
  <si>
    <t>Instruments   - Other &amp; Parts : 18 IN FREE LEADS 1/2-14NPT,TOP,25-65 PSIG (1.7-4.5 BAR) RANGE,SPDT,EXPLOSION PROOF ENCLOSURE, 120-AH-203, 130-AH-143, 130-AH-243, 172-AH-015, 150-AH-001, 174-AH-001,</t>
  </si>
  <si>
    <t>CCS</t>
  </si>
  <si>
    <t>611GZE8105</t>
  </si>
  <si>
    <t>10545137</t>
  </si>
  <si>
    <t>58015194</t>
  </si>
  <si>
    <t>TRANSFORMER:HVAC,0.075KVA</t>
  </si>
  <si>
    <t>440-480V,24V,50/60HZ,3PH, HVAC</t>
  </si>
  <si>
    <t>Electric-Other : &amp;quot;STL/CU 145-CP-002, &amp;quot;</t>
  </si>
  <si>
    <t>4VZF5</t>
  </si>
  <si>
    <t>58015268</t>
  </si>
  <si>
    <t>Fasteners / Hardware : &amp;quot;SINTERED IRON SHAFT COUPLER BODY,LOVEJOY JAW TYPE 130-XA-008 LOVEJOY - J86985-105L SIZE L095&amp;quot;</t>
  </si>
  <si>
    <t>J86985-105L</t>
  </si>
  <si>
    <t>58015288</t>
  </si>
  <si>
    <t>KIT BEAD MAXUM II GC</t>
  </si>
  <si>
    <t>P/N 2020176-001</t>
  </si>
  <si>
    <t>Instruments   - Other &amp; Parts : FOR MAXUM II GC  TAG: 130-AT-1001, 130-AT-2001 AND 187-AT-0001</t>
  </si>
  <si>
    <t>2020176-001</t>
  </si>
  <si>
    <t>58015309</t>
  </si>
  <si>
    <t>CABLE:IDE COMPACT FLASH</t>
  </si>
  <si>
    <t>Electric Components - Wire / Cable : IDE CABLE 19" FOR COMPACT FLASH FOR MAXUM II GC  TAG: 130-AT-1001, 130-AT-2001 AND 187-AT-0001  MANUFACTURER: SIEMENS, 7101 HOLLISTER ROAD, HOUSTON, TX 77040, USA</t>
  </si>
  <si>
    <t>1901692-001</t>
  </si>
  <si>
    <t>58015323</t>
  </si>
  <si>
    <t>KIT FITTING MAXUN II GC</t>
  </si>
  <si>
    <t>P/N 2020155-001</t>
  </si>
  <si>
    <t>Electric-Other : FITTING KIT FOR MAXUM II GC  TAG: 130-AT-1001, 130-AT-2001 AND 187-AT-0001  MANUFACTURER: SIEMENS, 7101 HOLLISTER ROAD, HOUSTON, TX 77040, USA</t>
  </si>
  <si>
    <t>2020155-001</t>
  </si>
  <si>
    <t>58015325</t>
  </si>
  <si>
    <t>KIT HARDWARE MAXUM II GC</t>
  </si>
  <si>
    <t>P/N 2020157-001</t>
  </si>
  <si>
    <t>Electric-Other : HARDWARE KIT FOR MAXUM II GC  TAG: 130-AT-1001, 130-AT-2001 AND 187-AT-0001  MANUFACTURER: SIEMENS,  7101 HOLLISTER ROAD, HOUSTON, TX 77040, USA</t>
  </si>
  <si>
    <t>2020157-001</t>
  </si>
  <si>
    <t>58015361</t>
  </si>
  <si>
    <t>O-RING: ANALYZER, 115MM</t>
  </si>
  <si>
    <t>2.5 MM ID</t>
  </si>
  <si>
    <t>*OBS*GS&amp;P-O-Rings : &amp;quot;Green Fluorocarbone, REF C75121Z100C3 SERIAL #7MB2121-1AU60-0AA1; SERIAL #7MB2121-1DU60-0AA1; SERIAL #7MB2124-1BG60-0DN1 SERIAL &amp;quot;</t>
  </si>
  <si>
    <t>1900580-001</t>
  </si>
  <si>
    <t>58015363</t>
  </si>
  <si>
    <t>ANALYZER, 70 x 2.0MM ID</t>
  </si>
  <si>
    <t>*OBS*GS&amp;P-O-Rings : &amp;quot;Nitrile dureté 70 Sh., C75121Z101C2 ; SERIAL #7MB2121-1AU60-0AA1; SERIAL #7MB2121-1DU60-0AA1; SERIAL #7MB2124-1BG60-0DN1; SERIAL #7MB2124-1BG60-0DN1&amp;quot;</t>
  </si>
  <si>
    <t>1900582-001</t>
  </si>
  <si>
    <t>58015375</t>
  </si>
  <si>
    <t>GAS ANALYZER</t>
  </si>
  <si>
    <t>*OBS*Fastener-Other : TUB STUB TO SAMPLE CELL; C79451A3478C8; SERIAL #7MB2121-1AU60-0AA1; SIEMENS ULTRAMAT 6E; CONTINUOUS GAS ANALYZER; EGTL1-SEA-INS-SC-603851, TUB STUB TO SAMPLE CELL; C79451A3478C8; SERIAL #7MB2121-1AU60-0AA1.</t>
  </si>
  <si>
    <t>1901138-001</t>
  </si>
  <si>
    <t>58015412</t>
  </si>
  <si>
    <t>ISOLATOR</t>
  </si>
  <si>
    <t>ZV10-0060</t>
  </si>
  <si>
    <t>58015416</t>
  </si>
  <si>
    <t>CARTRIDGE 115VAC</t>
  </si>
  <si>
    <t>Filtration - Filters/ Other : FOR FLASH POINT ANALYZER. TAG: 150 AT 0010 P/N 247302 MANUFRACTURER: PAC, 2340 S ARLINGTON HEIGHTS ROAD, SUITE 512, ARLINGTON HEIGHTS, ILLINOIS, 60005, USA</t>
  </si>
  <si>
    <t>247302</t>
  </si>
  <si>
    <t>58015418</t>
  </si>
  <si>
    <t>FERRULE: REAR TEFLON 1/8IN</t>
  </si>
  <si>
    <t>Fittings - Tube :TAG: 150 AT 0010</t>
  </si>
  <si>
    <t>58015424</t>
  </si>
  <si>
    <t>GASKET: FLASH CUP</t>
  </si>
  <si>
    <t>Gaskets : TAG: 150 AT 0010</t>
  </si>
  <si>
    <t>581410</t>
  </si>
  <si>
    <t>58015449</t>
  </si>
  <si>
    <t>FERRULE:FRONT,TEFLON,1/8IN MPT</t>
  </si>
  <si>
    <t>X 4 MA TUBE FITTING, ANALYZER</t>
  </si>
  <si>
    <t>58015471</t>
  </si>
  <si>
    <t>INSERT: TEST CFPP</t>
  </si>
  <si>
    <t>WITHOUT FILTER</t>
  </si>
  <si>
    <t>301-19</t>
  </si>
  <si>
    <t>58015489</t>
  </si>
  <si>
    <t>BALSTON</t>
  </si>
  <si>
    <t>050-11-BX ELEMANT FOR SOLARTRON 3098 SPECIFIC GRAVITY ANALYZER, TAG: 120-AT-0001,120-AT-0011, 130-AT-1004 AND 130-AT-2004</t>
  </si>
  <si>
    <t>450600780</t>
  </si>
  <si>
    <t>58015491</t>
  </si>
  <si>
    <t>30980200A</t>
  </si>
  <si>
    <t>58015492</t>
  </si>
  <si>
    <t>O-RING 1.42MM</t>
  </si>
  <si>
    <t>SOLARTRON</t>
  </si>
  <si>
    <t>470111330</t>
  </si>
  <si>
    <t>58015493</t>
  </si>
  <si>
    <t>O-RING: 20MM</t>
  </si>
  <si>
    <t>24MM OD,2.0MM WD,VITON,DOWTY</t>
  </si>
  <si>
    <t>FOR SOLARTRON 3098 SPECIFIC GRAVITY ANALYZER TAG: 120-AT-0001, 120-AT-0011, 130-AT-1004 AND 130-AT-2004</t>
  </si>
  <si>
    <t>470112890</t>
  </si>
  <si>
    <t>58015494</t>
  </si>
  <si>
    <t>47MM</t>
  </si>
  <si>
    <t>470112960</t>
  </si>
  <si>
    <t>58015495</t>
  </si>
  <si>
    <t>INPUT</t>
  </si>
  <si>
    <t>30980203A</t>
  </si>
  <si>
    <t>58015497</t>
  </si>
  <si>
    <t>TRANSDUCER</t>
  </si>
  <si>
    <t>30983714A</t>
  </si>
  <si>
    <t>58015498</t>
  </si>
  <si>
    <t>GAUGE</t>
  </si>
  <si>
    <t>340040040</t>
  </si>
  <si>
    <t>KGISL088</t>
  </si>
  <si>
    <t>58015504</t>
  </si>
  <si>
    <t>1/4 IN NPT(M) INLET,1/4 IN</t>
  </si>
  <si>
    <t>FOR SOLARTRON 3098 SPECIFIC GRAVITY ANALYZER  TAG: 120-AT-0001,    120-AT-0011, 130-AT-1004 AND 130-AT-2004</t>
  </si>
  <si>
    <t>450600250</t>
  </si>
  <si>
    <t>58015514</t>
  </si>
  <si>
    <t>DISPLAY</t>
  </si>
  <si>
    <t>79503708A</t>
  </si>
  <si>
    <t>58015534</t>
  </si>
  <si>
    <t>GAUGE:1/4INSS PRESS.REGULATOR</t>
  </si>
  <si>
    <t>2.5IN DIA,0-50PS/0-4BAR DUAL.</t>
  </si>
  <si>
    <t>NOSHOK PRESSURE GAUGE, 2.5", 0-50PS/0-4BAR DUAL,1/4"SS, PAR NUMBER 25-500/60/4 BAR FOR PARKER REGULATOR, 2 STAGE.0-60PSI(0-48AR)OUT,SPAN,CGA-350 PART NUMBER IR6002SK5POL3040R2-350 AND REGULATOR, 2 STAGE,0-60PS1(0-4BAR)OUTA2,CGA-5130 PART NUMBER 1R50025K5P</t>
  </si>
  <si>
    <t>25-500/15/1 BAR</t>
  </si>
  <si>
    <t>37013JE</t>
  </si>
  <si>
    <t>EGTL1-SEA-INS-SC-203041</t>
  </si>
  <si>
    <t>58015539</t>
  </si>
  <si>
    <t>MOTOR STEPPER 24 VOLT H2S</t>
  </si>
  <si>
    <t>BA0431</t>
  </si>
  <si>
    <t>Electric Components - Motor / Generator :FOR SULFUR ANALYZER AT 2005 PICTURE OF PART AVAILABLE AT HTTP://WWW.GALVANIC.COM/PARTS/BA0431"</t>
  </si>
  <si>
    <t>58015541</t>
  </si>
  <si>
    <t>TAPE</t>
  </si>
  <si>
    <t>LEAD ACETATE 300 FT</t>
  </si>
  <si>
    <t>Instruments   - Other &amp; Parts : FOR SULFUR ANALYZER.</t>
  </si>
  <si>
    <t>C00329</t>
  </si>
  <si>
    <t>58015543</t>
  </si>
  <si>
    <t>REAR WINDOW H2S</t>
  </si>
  <si>
    <t>Gaskets : FOR SULFUR ANALYZER AT 2005 PICTURE OF PART AVAILABLE AT HTTP://WWW.GALVANIC.COM/PARTS/MC0593"</t>
  </si>
  <si>
    <t>MC0593</t>
  </si>
  <si>
    <t>58015550</t>
  </si>
  <si>
    <t>O-RING: KALREZ HIGH TEMP</t>
  </si>
  <si>
    <t>CONNECTED TO QUARTZ TUBE</t>
  </si>
  <si>
    <t>*OBS*GS&amp;P-O-Rings : FOR SULFUR ANALYZER 2005 PICTURE OF PART AVAILABLE AT HTTP://WWW.GALVANIC.COM/PARTS/MC0945"</t>
  </si>
  <si>
    <t>MC0945</t>
  </si>
  <si>
    <t>58015551</t>
  </si>
  <si>
    <t>THERMO</t>
  </si>
  <si>
    <t>Instruments   - Other &amp; Parts : FOR SULFUR ANALYZER PICTURE OF PART AVAILABLE AT HTTP://WWW.GALVANIC.COM/PARTS/BA1480"</t>
  </si>
  <si>
    <t>BA1480</t>
  </si>
  <si>
    <t>58015554</t>
  </si>
  <si>
    <t>STRIP</t>
  </si>
  <si>
    <t>APERTURE</t>
  </si>
  <si>
    <t>MC1136</t>
  </si>
  <si>
    <t>58015556</t>
  </si>
  <si>
    <t>TYGON 2 FT  LONG</t>
  </si>
  <si>
    <t>Line Pipe - Non-Metal :NEEDED PER ANALYZER FOR SULFUR ANALYZER</t>
  </si>
  <si>
    <t>LT-2-4</t>
  </si>
  <si>
    <t>58015558</t>
  </si>
  <si>
    <t>TAKE UP</t>
  </si>
  <si>
    <t>Fabricated Piping :FOR SULFUR (H2S) ANALYSER PICTURE OF PART AVAILABLE AT HTTP://WWW.GALVANIC.COM/PARTS/AF036"</t>
  </si>
  <si>
    <t>AF0367</t>
  </si>
  <si>
    <t>58015560</t>
  </si>
  <si>
    <t>HUMIDIFIER: ROD</t>
  </si>
  <si>
    <t>WITH GLASS INSERT</t>
  </si>
  <si>
    <t>Heating Ventilation and Air Conditioning Equipnment &amp; Parts :  FOR SULFUR ANALYZER</t>
  </si>
  <si>
    <t>MC2505</t>
  </si>
  <si>
    <t>58015568</t>
  </si>
  <si>
    <t>SENSOR :TRACE DISSOLVED OXYGEN</t>
  </si>
  <si>
    <t>0.1PPB TO 20PPM RANGE</t>
  </si>
  <si>
    <t>Analyzers &amp; Monitors :  TRACED DISSOLVED OXYGEN SENSOR (PROBE) 0.1PPB TO 20PPM RANGE  TAG: 172-AT-0001  MANUFACTURER: EMERSON PROCESS MANAGEMENT, 2400BARRANCA PARKWAY, IRVINE, CA 92606, USA</t>
  </si>
  <si>
    <t>ROSEMOUNT ANALYTICAL, IRV</t>
  </si>
  <si>
    <t>499ATRDO</t>
  </si>
  <si>
    <t>EGTL1-SEA-INS-SC-721851</t>
  </si>
  <si>
    <t>58015569</t>
  </si>
  <si>
    <t>KIT :  MEMBRANE</t>
  </si>
  <si>
    <t>DISSOLVED OXYGEN SENSOR</t>
  </si>
  <si>
    <t>Analyzers &amp; Monitors :  MEMBRANE KIT OF 3 ITEMS USED WITH TRACED DISSOLVED OXYGEN SENSOR  TAG: 172-AT-0001  MANUFACTURER: EMERSON PROCESS MANAGEMENT, 2400 BARRANCA PARKWAY, IRVINE, CA 92606, USA</t>
  </si>
  <si>
    <t>ROSEMOUNT ANALYTICAL</t>
  </si>
  <si>
    <t>23502-04</t>
  </si>
  <si>
    <t>58015626</t>
  </si>
  <si>
    <t>GAUGE:PRESSURE,+10PSI / -10PSI</t>
  </si>
  <si>
    <t>RANGE,3.5 IN DIAL,1/4 IN 18NPT</t>
  </si>
  <si>
    <t>*OBS*Gage&amp;Parts-Pres : STEEL CASE,BRASS TUBE,BRASS,BACK,HORIZONTALLY MOUNT,NO FILLED FILLED, VACUUM, QUALITROL 050-35E, 2-TR2-2A,FOR SUBSTATION TRANSFORMERS</t>
  </si>
  <si>
    <t>QUALITROL COMPANY LLC.</t>
  </si>
  <si>
    <t>050-35E</t>
  </si>
  <si>
    <t>MAN 10-G</t>
  </si>
  <si>
    <t>58015627</t>
  </si>
  <si>
    <t>CONTACTOR:SST,110/115 V LINE</t>
  </si>
  <si>
    <t>110/115 V COIL,9A,3 POLE,GE</t>
  </si>
  <si>
    <t>Electric Components - Motor / Generator :CL00A3I0TJ, 2-TR2-2A</t>
  </si>
  <si>
    <t>C2000 / GE 109175</t>
  </si>
  <si>
    <t>HA00</t>
  </si>
  <si>
    <t>58015628</t>
  </si>
  <si>
    <t>SWITCH: SELECTOR, 10 AMP</t>
  </si>
  <si>
    <t>KNOBBED SHAFT,MANUAL,1 NO,1 NC</t>
  </si>
  <si>
    <t>Electric-Other : POSITION,KNOB OPERATED,WATERPROOF ENCLOSURE, GE CR104PSG21B91, 2-TR2-2A</t>
  </si>
  <si>
    <t>GE CR104PSG21B91</t>
  </si>
  <si>
    <t>HA81</t>
  </si>
  <si>
    <t>58015629</t>
  </si>
  <si>
    <t>SWITCH: SELECTOR,10 A</t>
  </si>
  <si>
    <t>KNOB OPERATED,MAINTEND 1NO-1NC</t>
  </si>
  <si>
    <t>Electric-Other : NO OR NC POSITION,NON WEATHER PROOF ENCLOSURE, SQD 43KB, 2-TR2-2A</t>
  </si>
  <si>
    <t>43KB</t>
  </si>
  <si>
    <t>PD206</t>
  </si>
  <si>
    <t>58015630</t>
  </si>
  <si>
    <t>LIGHT: INDICATING,120V,GREEN</t>
  </si>
  <si>
    <t>PUSH TO TEST,PANEL MOUNT</t>
  </si>
  <si>
    <t>Electric Components - Lighting : GE CR104PLG42G, 2-TR2-2A</t>
  </si>
  <si>
    <t>GE CR104PLG42G</t>
  </si>
  <si>
    <t>HA87</t>
  </si>
  <si>
    <t>58015631</t>
  </si>
  <si>
    <t>LAMP:INDICATOR,6.3V,GREEN</t>
  </si>
  <si>
    <t>T-3-1/4 BULB,15A, BULB, ABOVE</t>
  </si>
  <si>
    <t>Electric Components - Lighting : &amp;quot;2-TR2-2A, MAN PART NO: P/N 755  T3-1/4 MINI BAY INDIC 6.3 DESCRIPTION - BULB FOR P/N CR104PLG42G&amp;quot;</t>
  </si>
  <si>
    <t>755</t>
  </si>
  <si>
    <t>58015632</t>
  </si>
  <si>
    <t>FUSE:SUBSTATION TRANSFORMER</t>
  </si>
  <si>
    <t>3A,600VAC,300VDC,100KA IR,PLUG</t>
  </si>
  <si>
    <t>Electric Components - Motor / Generator :CLOSED,1.99 IN, TCF3, 2-TR2-2A</t>
  </si>
  <si>
    <t>2-TR2-2A</t>
  </si>
  <si>
    <t>PE040</t>
  </si>
  <si>
    <t>58015633</t>
  </si>
  <si>
    <t>HOLDER: FUSE,FINGER, 30A,600V</t>
  </si>
  <si>
    <t>1.02 IN X 1.99 IN FUSE SIZE</t>
  </si>
  <si>
    <t>Electric Components - Motor / Generator :BUSSMAN, TFCH30, 2-TR2-2A</t>
  </si>
  <si>
    <t>PE042</t>
  </si>
  <si>
    <t>58015635</t>
  </si>
  <si>
    <t>RELAY: OVERLOAD,CONTROL,20 AMP</t>
  </si>
  <si>
    <t>2 NO-2 NC,2 NO-2 NC CONTACT NO</t>
  </si>
  <si>
    <t>Electric-Other : 110/115 VAC 50/60 HZ COIL,8 TERMINAL,DIN MOUNT,NON WEATHERPROOF ENCLOSURE, GE, RL4RA022TJ, 2-TR2-2A</t>
  </si>
  <si>
    <t>RL4RA022TJ</t>
  </si>
  <si>
    <t>HA10</t>
  </si>
  <si>
    <t>58015636</t>
  </si>
  <si>
    <t>RELAY:CONTROL,NEMA P600</t>
  </si>
  <si>
    <t>2NO/2NC,125VDC COIL COIL</t>
  </si>
  <si>
    <t>Electric-Other : GE, RL4RD022TK, 2-TR2-2A</t>
  </si>
  <si>
    <t>RL4RD022TK</t>
  </si>
  <si>
    <t>HA11</t>
  </si>
  <si>
    <t>58015677</t>
  </si>
  <si>
    <t>FUSE:PHOTOHELIC, 0.25A ,250V,</t>
  </si>
  <si>
    <t>20 MM, INLET AIR FILTERS</t>
  </si>
  <si>
    <t>Bearings &amp; Accessories - All :&amp;quot;ELECTRIC COMPONENT, 110-XF-201  MAN PART NO: GT06-2711 (OR T062711), &amp;quot;</t>
  </si>
  <si>
    <t>58015678</t>
  </si>
  <si>
    <t>FILTER: AIR PRESSURE REGULATOR</t>
  </si>
  <si>
    <t>12 CM X 8 CM X 8 CM, SINTERED</t>
  </si>
  <si>
    <t>*OBS*Filtration-Elem : &amp;quot;PLASTIC ELEMENT,5 MICRON,PLASTIC HSG, FILTER MEDIA, 110-XF-201  MAN PART NO: GT06-2023 (OR T062023),  (INLET AIR FILTERS)&amp;quot;</t>
  </si>
  <si>
    <t>T062023</t>
  </si>
  <si>
    <t>58015704</t>
  </si>
  <si>
    <t>PROTECTOR:MOTOR CIRCUIT,2.5-4A</t>
  </si>
  <si>
    <t>2 POLE, 110-XF-201, 110-XS-100</t>
  </si>
  <si>
    <t>Electric Components - Circuit Protection:&amp;quot;110-XS-200 MAN PART NO: 3EA-AE17685-01/Q02&amp;quot;</t>
  </si>
  <si>
    <t>MOELLER ELECTRIC</t>
  </si>
  <si>
    <t>3EA-AE17685-01/Q02</t>
  </si>
  <si>
    <t>MOE.PKZM04</t>
  </si>
  <si>
    <t>58015740</t>
  </si>
  <si>
    <t>*OBS*GS&amp;P-O-Rings : &amp;quot;172-PC-001 A/B/C  EGTL1-SLZ-MEC-DD-720050 PART NO 41256,&amp;quot;</t>
  </si>
  <si>
    <t>58015751</t>
  </si>
  <si>
    <t>*OBS*GS&amp;P-Other : &amp;quot;172-PC-001 A/B/C  EGTL1-SLZ-MEC-DD-720050 PART 41020&amp;quot;</t>
  </si>
  <si>
    <t>204648711001</t>
  </si>
  <si>
    <t>58015754</t>
  </si>
  <si>
    <t>O-RING:SEAL,FPM 70-FKM</t>
  </si>
  <si>
    <t>*OBS*GS&amp;P-O-Rings : &amp;quot;172-PC-002  130-PC-007  135-PC-005A/B  130-PC-004A/B  EGTL1-SLZ-MEC-DD-720051 PART NO 41205&amp;quot;</t>
  </si>
  <si>
    <t>EGC038005</t>
  </si>
  <si>
    <t>58015757</t>
  </si>
  <si>
    <t>*OBS*GS&amp;P-O-Rings : &amp;quot;172-PC-002  130-PC-007  130-PC-005 A/B  130-PC-004 A/B  EGTL1-SLZ-MEC-DD-720051 PART 40007&amp;quot;</t>
  </si>
  <si>
    <t>EGC038010</t>
  </si>
  <si>
    <t>58015760</t>
  </si>
  <si>
    <t>Pumps-Other : &amp;quot;172-PC-002  130-PC-007  135-PC-005 A/B  EGTL1-SLZ-MEC-DD-720051 PART 41011&amp;quot;</t>
  </si>
  <si>
    <t>104098250001</t>
  </si>
  <si>
    <t>58015765</t>
  </si>
  <si>
    <t>*OBS*GS&amp;P-O-Rings : &amp;quot;172-PC-011A/B/C  EGTL1-SLZ-MEC-DD-720052 PART NO 412.116  OR 412.337&amp;quot;</t>
  </si>
  <si>
    <t>58015767</t>
  </si>
  <si>
    <t>*OBS*GS&amp;P-Other : &amp;quot;130-PC-007  135-PC-005 A/B  130-PC-004 A/B  EGTL1-SLZ-MEC-DD-300201 PART 41008&amp;quot;</t>
  </si>
  <si>
    <t>8049 305000000</t>
  </si>
  <si>
    <t>58015768</t>
  </si>
  <si>
    <t>O-RING:SEAL, FFKM</t>
  </si>
  <si>
    <t>*OBS*GS&amp;P-O-Rings : &amp;quot;130-PC-004 A/B  EGTL1-SLZ-MEC-DD-300200 PART 41209, 130-PC-004 A/B  EGTL1-SLZ-MEC-DD-300200 PART 41209&amp;quot;</t>
  </si>
  <si>
    <t>58015769</t>
  </si>
  <si>
    <t>O-RING:SEAL,FFKM</t>
  </si>
  <si>
    <t>Gaskets : &amp;quot;O-RING:SEAL,FFKM, ADDITIONAL INFORMATION:130-PC-004A/B  EGTL1-SLZ-MEC-DD-300200 PART NO 41214, 130-PC-004A/B  EGTL1-SLZ-MEC-DD-300200 PART NO 41214&amp;quot;</t>
  </si>
  <si>
    <t>58015770</t>
  </si>
  <si>
    <t>Pumps-Other : &amp;quot;SEAL:PROFILE,REINGRAFIT, ADDITIONAL INFORMATION:130-PC-004 A/B  EGTL1-SLZ-MEC-DD-300200 PART 41011&amp;quot;</t>
  </si>
  <si>
    <t>104098249001</t>
  </si>
  <si>
    <t>58015772</t>
  </si>
  <si>
    <t>Seals  : &amp;quot;130-PC-005 A/B  130-PC-010 A/B  135-PC-006 A/B  172-PC-012 A/B  EGTL1-SLZ-MEC-DD-300430 PART 400.02 OR 400.03 OR 400.05 OR 400.1&amp;quot;</t>
  </si>
  <si>
    <t>58015774</t>
  </si>
  <si>
    <t>Gaskets : &amp;quot;130-PC-006  EGTL1-SLZ-MEC-DD-300431 PART 400.02 OR 400.03 OR 400.05 OR 400.10&amp;quot;</t>
  </si>
  <si>
    <t>58015775</t>
  </si>
  <si>
    <t>Seals  : &amp;quot;130-PC-006  135-PC-002 A/B  172-PC-005  181-PC-001 A/B  172-PC-006 A/B    EGTL1-SLZ-MEC-DD-300431 PART NO 400.02 OR 400.03 OR 400.05 OR 400.10 &amp;quot;</t>
  </si>
  <si>
    <t>58015777</t>
  </si>
  <si>
    <t>Gaskets : &amp;quot;130-PC-010 A/B  135-PC-006 A/B  EGTL1-SLZ-MEC-DD-300432 PART 400.02 OR 400.03 OR 400.05 OR 400.10&amp;quot;</t>
  </si>
  <si>
    <t>104943248966</t>
  </si>
  <si>
    <t>6309ZC3</t>
  </si>
  <si>
    <t>58015779</t>
  </si>
  <si>
    <t>Seals  : &amp;quot;130-PC-102/202 A/B  130-PC-103/203 A/B  135-PC-003 A/B  EGTL1-SLZ-MEC-DD-300433 PART 412.05&amp;quot;</t>
  </si>
  <si>
    <t>21702012505</t>
  </si>
  <si>
    <t>JDE58018368</t>
  </si>
  <si>
    <t>58015782</t>
  </si>
  <si>
    <t>Seals  : &amp;quot;130-PC-108/208 A/B/C  EGTL1-SLZ-MEC-DD-300435 PART 400.02 OR 400.03 OR 400.05 OR 400.10&amp;quot;</t>
  </si>
  <si>
    <t>JDE58018371</t>
  </si>
  <si>
    <t>58015783</t>
  </si>
  <si>
    <t>Seals  : &amp;quot;130-PC-108/208 A/B/C  EGTL1-SLZ-MEC-DD-300435 PART 400.02/400.03/400.05/400.10&amp;quot;</t>
  </si>
  <si>
    <t>JDE58018372</t>
  </si>
  <si>
    <t>58015785</t>
  </si>
  <si>
    <t>*OBS*GS&amp;P-O-Rings : &amp;quot;130-PC-108/208 A/B/C  EGTL1-SLZ-MEC-DD-300435 PART NO  412.02&amp;quot;</t>
  </si>
  <si>
    <t>JDE58018374</t>
  </si>
  <si>
    <t>58015786</t>
  </si>
  <si>
    <t>*OBS*GS&amp;P-O-Rings : &amp;quot;130-PC-108208 A/B/C  EGTL1=SLZ-MEC-DD-350435 PART NO 412.05&amp;quot;</t>
  </si>
  <si>
    <t>JDE58018375</t>
  </si>
  <si>
    <t>58015787</t>
  </si>
  <si>
    <t>Gaskets : &amp;quot;135-PC-002 A/B  EGTL1-SLZ-MEC-DD-350436 PART 400.02/400.03/400.05/400.10&amp;quot;</t>
  </si>
  <si>
    <t>JDE58018376</t>
  </si>
  <si>
    <t>58015788</t>
  </si>
  <si>
    <t>Gaskets : &amp;quot;135-PC-003 A/B  181-PC-001 A/B  EGTL1-SLZ-MEC-DD-350437 PART 400.02/400.03/400.05/400.10&amp;quot;</t>
  </si>
  <si>
    <t>JDE58018377</t>
  </si>
  <si>
    <t>EGC030022</t>
  </si>
  <si>
    <t>58015845</t>
  </si>
  <si>
    <t>ELEMENT: LUBE OIL FILTER</t>
  </si>
  <si>
    <t>WITH O-RINGS</t>
  </si>
  <si>
    <t>*OBS*GS&amp;P-O-Rings : BHAGWATI FILTER ELEMENT PART NR:  1.1401.H10.AOOOPSIZE: 500MM X140MM X 90MM 10 MICRONS EQUIPMENT NUMBER: 150-XF-003A/B ,150-XF-005A/B</t>
  </si>
  <si>
    <t>BHAGWATI</t>
  </si>
  <si>
    <t>1.1401.H10.AOOOP</t>
  </si>
  <si>
    <t>58015848</t>
  </si>
  <si>
    <t>WASHER: LOCK,MB14 NOM,1.0330</t>
  </si>
  <si>
    <t>STL,API CENTRIFUGAL PUMPS</t>
  </si>
  <si>
    <t>*OBS*Fastener-BottWa : &amp;quot;172-PC-002 130-PC-007 135-PC-005 A/B 130-PC-004 A/B EGTL1-SLZ-MEC-DD-720051 PART 93102&amp;quot;</t>
  </si>
  <si>
    <t>15507500381</t>
  </si>
  <si>
    <t>58015849</t>
  </si>
  <si>
    <t>CIRCLIP,SPRING STL,DIN 471</t>
  </si>
  <si>
    <t>Pumps-Other : &amp;quot;172-PC-002 130-PC-007 135-PC-005 A/B 130-PC-004A/B EGTL1-SLZ-MEC-DD-720051 PART 93201&amp;quot;</t>
  </si>
  <si>
    <t>58015852</t>
  </si>
  <si>
    <t>CIRCLIP,SPRING STL</t>
  </si>
  <si>
    <t>Fasteners / Hardware : &amp;quot;130-PC-102/202 A/B 130-PC-103/203 A/B 135-PC-003A/B EGTL1-SLZ-MEC-DD-300433 PART 932.01&amp;quot;</t>
  </si>
  <si>
    <t>58015863</t>
  </si>
  <si>
    <t>SLEEVE:SPACER,T420 SS A276/</t>
  </si>
  <si>
    <t>U4021QT700, 130-PC-007</t>
  </si>
  <si>
    <t>Pumps-Other : &amp;quot;135-PC-005 A/B 130-PC-004 A/B EGTL1-SLZ-MEC-DD-300201 PART 52505&amp;quot;</t>
  </si>
  <si>
    <t>104089609001</t>
  </si>
  <si>
    <t>58015865</t>
  </si>
  <si>
    <t>STATIONARY, 130-PC-004 A/B</t>
  </si>
  <si>
    <t>Engines - Parts : EGTL1-SLZ-MEC-DD-300200 PART 50207</t>
  </si>
  <si>
    <t>104097503003</t>
  </si>
  <si>
    <t>58015867</t>
  </si>
  <si>
    <t>Pumps-Other : &amp;quot;135-PC-005 A/B 130-PC-004 A/B EGTL1-SLZ-MEC-DD-300201 PART 52502&amp;quot;</t>
  </si>
  <si>
    <t>104097974001</t>
  </si>
  <si>
    <t>58015871</t>
  </si>
  <si>
    <t>SEAL:LABYRINTH,BRONZE/VITON</t>
  </si>
  <si>
    <t>RING, 172-PC-002, 130-PC-007</t>
  </si>
  <si>
    <t>Pumps-Other : &amp;quot;135-PC-005 A/B 130-PC-004 A/B EGTL1-SLZ-MEC-DD-720051 PART 42310/42311/42312/42314 THE PART NO BELOW IS NOT ON 172-PC-002 SHAFT DIAMETER: PROPRIETARY WIDTH: PROPRI&amp;quot;</t>
  </si>
  <si>
    <t>SULZERL533</t>
  </si>
  <si>
    <t>58015872</t>
  </si>
  <si>
    <t>Pumps-Other : &amp;quot;135-PC-005 A/B 130-PC-004 A/B EGTL1-SLZ-MEC-DD-720051 PART NO 42310/42311/42312/42314 PART NO BELOW IS NOT ON 172-PC-002 SHAFT DIAMETER: PROPRIETARY WIDTH: P&amp;quot;</t>
  </si>
  <si>
    <t>104932051111</t>
  </si>
  <si>
    <t>58015873</t>
  </si>
  <si>
    <t>Pumps-Other : &amp;quot;SEAL:LABYRINTH,BRONZE / VITON, :RING 172-PC-002 130-PC-007 135-PC-005 A/B 130-PC-004 A/B EGTL1-SLZ-MEC-DD-720051 PART 42310/42311/42312/42314 PART NO BELOW IS NOT SHOWN ON 172-PC-002 SHAFT DIAMETER: PROPRIETARY WIDT&amp;quot;</t>
  </si>
  <si>
    <t>104932051141</t>
  </si>
  <si>
    <t>SULZERL586</t>
  </si>
  <si>
    <t>58015874</t>
  </si>
  <si>
    <t>SEAL:LABYRINTH,BRZ/VITON</t>
  </si>
  <si>
    <t>Pumps-Other : &amp;quot;135-PC-005 A/B 130-PC-004 A/B EGTL1-SLZ-MEC-DD-720051 PART 42310/42311/42312/42314 PART NO BELOW NOT SHOWN ON 172-PC-002 DRAWING SHAFT DIAMETER: PROPRIETARY WIDT&amp;quot;</t>
  </si>
  <si>
    <t>58015879</t>
  </si>
  <si>
    <t>FAN:API CENTRIFUGAL PUMPS</t>
  </si>
  <si>
    <t>Pumps-Other : &amp;quot;135-PC-005 A/B, 130-PC-004 A/B PPN MATERIAL EGTL1-SLZ-MEC-DD-720051 PART 83201&amp;quot;</t>
  </si>
  <si>
    <t>104949100600</t>
  </si>
  <si>
    <t>SULZERL579</t>
  </si>
  <si>
    <t>EGC022012</t>
  </si>
  <si>
    <t>58015880</t>
  </si>
  <si>
    <t>COVER:FAN,TIEFZIEHBLECH</t>
  </si>
  <si>
    <t>*OBS*HVAC-Other : &amp;quot;172-PC-002 130-PC-007 135-PC-005 A/B 130-PC-004A/B EGTL1-SLZ-MEC-DD-720051 PART 83201&amp;quot;</t>
  </si>
  <si>
    <t>104949200600</t>
  </si>
  <si>
    <t>58015888</t>
  </si>
  <si>
    <t>BEARING:FORCED OIL LUBRICATED</t>
  </si>
  <si>
    <t>DIN 1.0401 AISI 1015,TEGOSTA</t>
  </si>
  <si>
    <t>Bearings &amp; Accessories - All :&amp;quot; 172-PC-001 A/B/C EGTL1-SLZ-MEC-DD-720050 PART 31301&amp;quot;</t>
  </si>
  <si>
    <t>204645378001</t>
  </si>
  <si>
    <t>58015895</t>
  </si>
  <si>
    <t>Engines - Parts : API CENTRIFUGAL PUMPS</t>
  </si>
  <si>
    <t>204646352002</t>
  </si>
  <si>
    <t>EGC038026</t>
  </si>
  <si>
    <t>58015899</t>
  </si>
  <si>
    <t>204647051001</t>
  </si>
  <si>
    <t>58015900</t>
  </si>
  <si>
    <t>Engines - Parts : &amp;quot;EGTL1-SLZ-MEC-DD-300200 PART 50206 OR 50207 PART NO BELOW IS -52001 NOT FOR THIS ITEM&amp;quot;</t>
  </si>
  <si>
    <t>204647052001</t>
  </si>
  <si>
    <t>SULZERL573</t>
  </si>
  <si>
    <t>58015910</t>
  </si>
  <si>
    <t>Pump - Centrifugal - Parts : &amp;quot;EGTL1-SLZ-MEC-DD-300201 PART 50207 &amp;quot;</t>
  </si>
  <si>
    <t>204647214002</t>
  </si>
  <si>
    <t>58015918</t>
  </si>
  <si>
    <t>SLEEVE:SPACER,COATED ASTM A890</t>
  </si>
  <si>
    <t>GR 1B,135-PC-005 A/B</t>
  </si>
  <si>
    <t>Pumps-Other : EGTL1-SLZ-MEC-DD-350202 PART 52512</t>
  </si>
  <si>
    <t>204647312001</t>
  </si>
  <si>
    <t>58015922</t>
  </si>
  <si>
    <t>INTERSTAGE,MULTI STAGE PUMP</t>
  </si>
  <si>
    <t>Pumps-Other : &amp;quot; 135-PC-005 A/B EGTL1-SLZ-MEC-DD-350202 PART 54101&amp;quot;</t>
  </si>
  <si>
    <t>204648640003</t>
  </si>
  <si>
    <t>58015952</t>
  </si>
  <si>
    <t>*OBS*Fastener-Other : &amp;quot;130-PC-005A/B EGTL1-SLZ-MEC-DD-300430 PART 922.01&amp;quot;</t>
  </si>
  <si>
    <t>104065670212</t>
  </si>
  <si>
    <t>58015953</t>
  </si>
  <si>
    <t>130-PC-005 A/B, 130-PC-010 A/B</t>
  </si>
  <si>
    <t>Fasteners / Hardware : &amp;quot;135-PC-006 A/B 172-PC-012 A/B EGTL1-SLZ-MEC-DD-300431 PART 932.01&amp;quot;</t>
  </si>
  <si>
    <t>17033200130</t>
  </si>
  <si>
    <t>58015955</t>
  </si>
  <si>
    <t>Pumps-Other : &amp;quot;130-PC-010 A/B 135-PC-006 A/B 172-PC-012 A/B EGTL1-SLZ-MEC-DD-300430 PART NO NOT SHOWN ON DRAWING SHAFT DIAMETER: PROPRIETARY WIDTH: PROPRIETARY HOUSING BORE: PR&amp;quot;</t>
  </si>
  <si>
    <t>106427ISL453OM3260Z</t>
  </si>
  <si>
    <t>6427ISL43OM3260Z</t>
  </si>
  <si>
    <t>58015975</t>
  </si>
  <si>
    <t>Pumps-Other : API CENTRIFUGAL PUMP, PTFE, 130-PC-102/202 A/B; EGTL1-SLZ-MEC-DD-300433 PART 644.01, 130-PC-102/202 A/B</t>
  </si>
  <si>
    <t>104063211001</t>
  </si>
  <si>
    <t>58015981</t>
  </si>
  <si>
    <t>Engines - Parts : 130-PC-103/203 A/B; EGTL1-SLZ-MEC-DD-300434 PART 502.01 AND 502.02; API CENTRIFUGAL PUMP</t>
  </si>
  <si>
    <t>6431759XXR3965ZC</t>
  </si>
  <si>
    <t>58015992</t>
  </si>
  <si>
    <t>17033200280</t>
  </si>
  <si>
    <t>EGC023001</t>
  </si>
  <si>
    <t>58015995</t>
  </si>
  <si>
    <t>BRONZE / VITON</t>
  </si>
  <si>
    <t>Pumps-Other : &amp;quot;EGTL1-SLZ-MEC-DD-350436; PART NO NOT SHOWN; SHAFT DIAMETER: PROPRIETARY WIDTH: PROPRIETARY; HOUSING BORE: PROPRIETARY; STATIONARY ELEMENT MATERIAL: BRZ&amp;quot;</t>
  </si>
  <si>
    <t>106432ISL43VBXX40Z</t>
  </si>
  <si>
    <t>6432ISL43VBXX40Z</t>
  </si>
  <si>
    <t>58016002</t>
  </si>
  <si>
    <t>Engines - Parts : 135-PC-003 A/B; EGTL1-SLZ-MEC-DD-350437 PART 503.01, API CENTRIFUGAL PUMP</t>
  </si>
  <si>
    <t>75926M1422Z0</t>
  </si>
  <si>
    <t>58016007</t>
  </si>
  <si>
    <t>IMPELLER, 2205 DUPLEX</t>
  </si>
  <si>
    <t>*OBS*Fastener-Other : ASTM A182/A240,GR GR F51/S31803; EGTL1-SLZ-MEC-DD-720439 PART NO 922.01, 172-PC-005; API CENTRIFUGAL PUMP</t>
  </si>
  <si>
    <t>6435751262C100Z0</t>
  </si>
  <si>
    <t>58016012</t>
  </si>
  <si>
    <t>11-13CR, SA 276, GR 410 SS</t>
  </si>
  <si>
    <t>Fasteners / Hardware : EGTL1-SLZ-MEC-DD-810442 PART NO 922.01, 181-PC-001 A/B; API CENTRIFUGAL PUMP</t>
  </si>
  <si>
    <t>751252C100Z0</t>
  </si>
  <si>
    <t>EGC028032</t>
  </si>
  <si>
    <t>58016055</t>
  </si>
  <si>
    <t>Filtration-Media : 215MM LG X 57MM OD; ELEMENT FILTER HOUSING: IDGL-1-95-" ANSI- 150#  MATERIAL: STAINLESS STEEL/POLYFIBRE; O-RING (4131) SIZE 32.93 X 3.53 MM VITON A90 SHORE O-RING (4237) SIZE 59.92 X 3.53 MM VITON A90 SHORE</t>
  </si>
  <si>
    <t>INR-S-0095-API-PF010-B</t>
  </si>
  <si>
    <t>58016082</t>
  </si>
  <si>
    <t>LAMP: INCANDESCENT 60W, 25V</t>
  </si>
  <si>
    <t>SAFETY, E-27 BULB</t>
  </si>
  <si>
    <t>Electric Components - Lighting : ES BASE, XP145/245-CONTROL ROOM</t>
  </si>
  <si>
    <t>BAYLITE</t>
  </si>
  <si>
    <t>ES LAMP 60W 25V</t>
  </si>
  <si>
    <t>COMMON COMPONENT</t>
  </si>
  <si>
    <t>58016096</t>
  </si>
  <si>
    <t>ISOLATOR: ROTORY SWITCH</t>
  </si>
  <si>
    <t>DISCONNECT SWITCH</t>
  </si>
  <si>
    <t>Electric-Other : SALZER 40A 4P, N/A, XP145-CONTROL ROOM, XP245 CONTROL ROOM</t>
  </si>
  <si>
    <t>SALZER</t>
  </si>
  <si>
    <t>H233-41400-710N4</t>
  </si>
  <si>
    <t>BKNL158</t>
  </si>
  <si>
    <t>58016099</t>
  </si>
  <si>
    <t>HINGE: DOOR, 105 X 223MM</t>
  </si>
  <si>
    <t>FURGOCAR</t>
  </si>
  <si>
    <t>10150619A</t>
  </si>
  <si>
    <t>58016102</t>
  </si>
  <si>
    <t>LOCK: EXTERNAL DOOR</t>
  </si>
  <si>
    <t>HANDLE LEVER TRIM 3-1/2INX16IN</t>
  </si>
  <si>
    <t>Fasteners / Hardware : LOCKWOOD/PANIC HARDWARE MODEL NUMBER 31H5 LOCKWOOD 1000 SERIES LEVER TRIM, 3-1/2 X 16", DEVICE FUNCTION 5 KEY OUTSIDE LOCKS OR UNLOCKS THUMBPIECE  PART NUMBER 0T 53 TC(BRITON, 8040)</t>
  </si>
  <si>
    <t>BRITON</t>
  </si>
  <si>
    <t>8040</t>
  </si>
  <si>
    <t>1000 SERIES</t>
  </si>
  <si>
    <t>58016104</t>
  </si>
  <si>
    <t>HOOK: CABIN, 12IN METAL</t>
  </si>
  <si>
    <t>Fasteners / Hardware : XP145 BATTERY ROOM, XP245 CONTROL ROOM</t>
  </si>
  <si>
    <t>JAGGER</t>
  </si>
  <si>
    <t>2682/011S</t>
  </si>
  <si>
    <t>58016106</t>
  </si>
  <si>
    <t>SHORT SPRING</t>
  </si>
  <si>
    <t>*OBS*Fastener-BottWa : FURGOCAR POMMIER IS ITALIAN COMPANY</t>
  </si>
  <si>
    <t>0837/001</t>
  </si>
  <si>
    <t>EGC022030</t>
  </si>
  <si>
    <t>58016108</t>
  </si>
  <si>
    <t>FAN: EC CENTRIFUGAL</t>
  </si>
  <si>
    <t>BACKWARD CURVED SINGLE INLET</t>
  </si>
  <si>
    <t>*OBS*HVAC-Other : BCR ECI, 400MM, 48VDC, 2000 CFM MAX CAPACITY,  XP245 CONTROL ROOM, XP245 ANALYSER ROOM, XP245 BATTERY ROOM</t>
  </si>
  <si>
    <t>EBM-PAPST</t>
  </si>
  <si>
    <t>R3G400-AD20-30</t>
  </si>
  <si>
    <t>58016109</t>
  </si>
  <si>
    <t>PRESSURE DIFFERENTIAL</t>
  </si>
  <si>
    <t>Instruments   - Other &amp; Parts : ANALYSER ROOM, XP145 BATTERY ROOM</t>
  </si>
  <si>
    <t>400-40-0056</t>
  </si>
  <si>
    <t>58016111</t>
  </si>
  <si>
    <t>Electric-Other : XP145 ANALYSER ROOM, XP145 BATTERY ROOM</t>
  </si>
  <si>
    <t>700-00-0336</t>
  </si>
  <si>
    <t>EGC021004</t>
  </si>
  <si>
    <t>58016116</t>
  </si>
  <si>
    <t>TAMPER PROOF, 40 MM LG</t>
  </si>
  <si>
    <t>*OBS*Fastener-BottWa : XP245 BATTERY ROOM, 40MM, N/A, XP145-CONTROL ROOM</t>
  </si>
  <si>
    <t>300-54-0018</t>
  </si>
  <si>
    <t>ALL HVAC UNITS</t>
  </si>
  <si>
    <t>58016117</t>
  </si>
  <si>
    <t>TOOL: TAMPER PROOF</t>
  </si>
  <si>
    <t>Tools - Hand / Power :XP145-CONTROL ROOM, XP145 ANALYSER ROOM, XP145 BATTERY ROOM, XP245 CONTROL ROOM, XP245 ANALYSER ROOM, XP245 BATTERY ROOM, N/A, XP145-CONTROL ROOM, XP145 ANALYSER ROOM, XP145 BATTERY ROOM, XP245 CONTROL ROOM,</t>
  </si>
  <si>
    <t>700-00-0367</t>
  </si>
  <si>
    <t>58016124</t>
  </si>
  <si>
    <t>FILTER:EMC</t>
  </si>
  <si>
    <t>*OBS*Filtration-Elem : FILTER:EMC, ADDITIONAL INFORMATION:N/A, XP145 BATTERY ROOM, XP245 BATTERY ROOM, N/A, XP145 BATTERY ROOM, XP245 BATTERY ROOM</t>
  </si>
  <si>
    <t>400-15-0011</t>
  </si>
  <si>
    <t>10469-1-14</t>
  </si>
  <si>
    <t>EGC022006</t>
  </si>
  <si>
    <t>58016125</t>
  </si>
  <si>
    <t>FILTER:SINE</t>
  </si>
  <si>
    <t>*OBS*Filtration-Elem : &amp;quot;XP145 BATTERY ROOM, XP245 BATTERY ROOM, THIS MAY BE A SINE INVERTER  POSSIBLE SUPPLIER/PART NO, ORBIK - MS150/1 OR MS150/3 FOR 1 OR 3 HOUR USE&amp;quot;</t>
  </si>
  <si>
    <t>400-15-0012</t>
  </si>
  <si>
    <t>58016129</t>
  </si>
  <si>
    <t>RELAY: 9A,240VAC COIL</t>
  </si>
  <si>
    <t>400-60-0045</t>
  </si>
  <si>
    <t>58016131</t>
  </si>
  <si>
    <t>CLOCK:REAL TIME</t>
  </si>
  <si>
    <t>700-00-0397</t>
  </si>
  <si>
    <t>58016133</t>
  </si>
  <si>
    <t>RELAY: 9A 240VAC</t>
  </si>
  <si>
    <t>COIL (DAQ  400-60-0045)</t>
  </si>
  <si>
    <t>Electric-Other : 2-YEAR SPARES FOR AIR SEPARATION UNIT</t>
  </si>
  <si>
    <t>700-HN103 C</t>
  </si>
  <si>
    <t>58016136</t>
  </si>
  <si>
    <t>FUSE:SLOW BLOW,6A,48VDC</t>
  </si>
  <si>
    <t>Electric Components - Motor / Generator :CYLINDRICAL FUSE-LINK, aM,10X38, 500V.XP145-CONTROL ROOM, XP145 ANALYSER ROOM, XP145 BATTERY ROOM, XP245 CONTROL ROOM, XP245 ANALYSER ROOM, XP245 BATTERY ROOM</t>
  </si>
  <si>
    <t>ETI SYSTEMS</t>
  </si>
  <si>
    <t>002621005</t>
  </si>
  <si>
    <t>58016138</t>
  </si>
  <si>
    <t>BREAKER: CIRCUIT MOTOR</t>
  </si>
  <si>
    <t>415V, 2 POLE, 10A, 10 KAAIC</t>
  </si>
  <si>
    <t>Electric-Other : "DC RAIL, C, XP145-CONTROL ROOM, XP145 ANALYSER ROOM, XP145 BATTERY ROOM, XP245 CONTROL ROOM, XP245 ANALYSER ROOM, XP245 BATTERY ROOMSUPPLIER COULD BE MERLIN GERIN -C60"</t>
  </si>
  <si>
    <t>GARO</t>
  </si>
  <si>
    <t>MCB C210</t>
  </si>
  <si>
    <t>58016140</t>
  </si>
  <si>
    <t>BREAKER: MOTOR CIRCUIT</t>
  </si>
  <si>
    <t>240V,2 POLE,2A,10 KAAIC</t>
  </si>
  <si>
    <t>Electric-Other : AC RAIL, N/A, XP145-CONTROL ROOM, XP145 ANALYSER ROOM, XP145 BATTERY ROOM, XP245 CONTROL ROOM, XP245 ANALYSER ROOM, XP245 BATTERY ROOM</t>
  </si>
  <si>
    <t>GCB C202</t>
  </si>
  <si>
    <t>E2142517</t>
  </si>
  <si>
    <t>58016141</t>
  </si>
  <si>
    <t>415V,2 POLE,6A,10 KAAIC</t>
  </si>
  <si>
    <t>Electric-Other : DC RAIL, C, N/A, XP145 BATTERY ROOM, XP245 BATTERY ROOM..POSSIBLE ALTERNATE IS MERLIN GERIN - C60HC206, DC RAIL, C, N/A, XP145 BAT</t>
  </si>
  <si>
    <t>GCB C206</t>
  </si>
  <si>
    <t>E2142519</t>
  </si>
  <si>
    <t>58016144</t>
  </si>
  <si>
    <t>ISOLATOR:DC RAIL, 2P 40A,</t>
  </si>
  <si>
    <t>Electric-Other : XP145-CONTROL ROOM, XP145 ANALYSER ROOM, XP145 BATTERY ROOM, XP245 CONTROL ROOM, XP245 ANALYSER ROOM, XP245 BATTERY ROOM, 2P 40A, N/A, XP145-CONTROL ROOM, XP145 ANALYSER ROOM, XP145 BATTERY ROOM</t>
  </si>
  <si>
    <t>GSV 2P 40</t>
  </si>
  <si>
    <t>E1481415</t>
  </si>
  <si>
    <t>58016150</t>
  </si>
  <si>
    <t>SENSOR: OXYGEN LS, -40 TO +65</t>
  </si>
  <si>
    <t>DEG C, 5 - 25% VOLUME RANGE</t>
  </si>
  <si>
    <t>Fire and Gas Control Systems : XP145 ANALYSER ROOM, XP245 ANALYSER ROOM</t>
  </si>
  <si>
    <t>DRAGER</t>
  </si>
  <si>
    <t>6809630</t>
  </si>
  <si>
    <t>58016155</t>
  </si>
  <si>
    <t>BASE:DIODE DETECTOR BASE</t>
  </si>
  <si>
    <t>100MM DIA,POLYCARBONATE</t>
  </si>
  <si>
    <t>*OBS*Safety-Other : &amp;quot;XP145-CONTROL ROOM, XP145 ANALYSER ROOM, XP245 CONTROL ROOM, XP245 ANALYSER ROOM , CONFIGURATION: ROUND, VOLTAGE: 24V DC , WATTAGE: PROPRIETARY, CONTACT: 9 , CONNECTION: SCREWED&amp;quot;</t>
  </si>
  <si>
    <t>APOLLO</t>
  </si>
  <si>
    <t>45681-201APO</t>
  </si>
  <si>
    <t>58016157</t>
  </si>
  <si>
    <t>BASE:IONISATION SMOKE DETECTOR</t>
  </si>
  <si>
    <t>100MM DIAMETER X 8MM HEIGHT</t>
  </si>
  <si>
    <t>*OBS*Safety-Other : &amp;quot;INTRINSICALLY SAFE BASE, WHITE POLYCARBONATE, SERIES 60 DETECTOR BASE , BASEEFA CERTIFIED DETECTOR, XP145 BATTERY ROOM, XP245 BATTERY ROOM&amp;quot;</t>
  </si>
  <si>
    <t>45681-207APO</t>
  </si>
  <si>
    <t>58016160</t>
  </si>
  <si>
    <t>RELAY:DOUBLE POLE BOXED</t>
  </si>
  <si>
    <t>240VAC 5A,VFCO CONTACT, 24VDC</t>
  </si>
  <si>
    <t>Electric-Other : COIL, REAR MOUNT, IP55,ABS ENCLOSURE, WITH VFCO CONTACTS, N/A, XP145-CONTROL ROOM, XP245 CONTROL ROOM, WITH VFCO CONTACTS, XP145-CONTROL ROOM, XP245 CONTROL ROOM</t>
  </si>
  <si>
    <t>HAES SYSTEMS</t>
  </si>
  <si>
    <t>RE24-50D</t>
  </si>
  <si>
    <t>58016162</t>
  </si>
  <si>
    <t>ALARM:MANUAL BRK GLASS CALL PT</t>
  </si>
  <si>
    <t>*OBS*Safety-Other : &amp;quot;XP145/245 CONTROL AND ANALYZER ROOM , NORMALLY OPEN + MONITORING RESISTOR, MADE BY KAC WITH SAME PART NUMBER&amp;quot;</t>
  </si>
  <si>
    <t>KAK</t>
  </si>
  <si>
    <t>WR2072-SR</t>
  </si>
  <si>
    <t>58016164</t>
  </si>
  <si>
    <t>BAND SAW</t>
  </si>
  <si>
    <t>bi-metal (Tuff Tooth TPI 6/8)To suit EGTL workshop band saw - Clausing Kalamazoo HB280SA** blade size  1inch width, 11feet 11 inches length, 0.35inches thick. **</t>
  </si>
  <si>
    <t>LENOX TOOLS</t>
  </si>
  <si>
    <t>1"X11'X0.35" 6/8</t>
  </si>
  <si>
    <t>EGC036029</t>
  </si>
  <si>
    <t>58016172</t>
  </si>
  <si>
    <t>KIT:GASKET,FOR 6 IN FLG</t>
  </si>
  <si>
    <t>Gaskets : SP-82-H001 THRU H058, SP-82-HM001 THRU 051, EGTL1-WFH-LOS-DD-820014, SP-82-H001 THRU H058, SP-82-HM001 THRU 051, EGTL1-WFH-LOS-DD-820014</t>
  </si>
  <si>
    <t>EGTL1-WFH-LOS-DD-820012</t>
  </si>
  <si>
    <t>58016231</t>
  </si>
  <si>
    <t>SEAL:CRIMP 19MM,TEMPERED SS</t>
  </si>
  <si>
    <t>STEAM TRACING MATERIALS</t>
  </si>
  <si>
    <t>Electric Components - Wire / Cable : FOR 19MM BANDING</t>
  </si>
  <si>
    <t>GERRARD</t>
  </si>
  <si>
    <t>3CRSS</t>
  </si>
  <si>
    <t>ASL14KGR-19.13</t>
  </si>
  <si>
    <t>58016232</t>
  </si>
  <si>
    <t>NUT:SPRING 1/4 IN DIA,20 TPI</t>
  </si>
  <si>
    <t>HOT DIPPED GALV,ASTM A576</t>
  </si>
  <si>
    <t>*OBS*Fastener-Other : GR 1015, (FOR STEAM TRACING MATERIALS)</t>
  </si>
  <si>
    <t>58016233</t>
  </si>
  <si>
    <t>BOLT: CARRIAGE 1/4 IN DIA</t>
  </si>
  <si>
    <t>1 IN LG,20 TPI,GALV CS</t>
  </si>
  <si>
    <t>Bearings &amp; Accessories - All :ASTM A307. FOR STEAM TRACING MATERIALS</t>
  </si>
  <si>
    <t>2CB-HDG</t>
  </si>
  <si>
    <t>ASL14KGR-20.63</t>
  </si>
  <si>
    <t>58016234</t>
  </si>
  <si>
    <t>BOLT: MACHINE 1/4 IN DIA</t>
  </si>
  <si>
    <t>1 IN LG,20 TPI,HEX HD,GALV CS</t>
  </si>
  <si>
    <t>*OBS*Fastener-BottWa : ASTM A307. FOR STEAM TRACING MATERIALS</t>
  </si>
  <si>
    <t>2HB1-HDG</t>
  </si>
  <si>
    <t>58016235</t>
  </si>
  <si>
    <t>NUT: HEX 1/4 IN DIA,20 TPI</t>
  </si>
  <si>
    <t>0.234 IN HT,GALV,ASTM A307</t>
  </si>
  <si>
    <t>Bearings &amp; Accessories - All :FOR STEAM TRACING MATERIALS</t>
  </si>
  <si>
    <t>2HN-HDG</t>
  </si>
  <si>
    <t>58016391</t>
  </si>
  <si>
    <t>O-RING:COVER GASKET</t>
  </si>
  <si>
    <t>5/16 IN CROSS SECTION WD,BUNA</t>
  </si>
  <si>
    <t>Gaskets : BUNA, FOR DANIEL 12 IN X 16 IN X 10 IN INLINE VERTICLE STRAINER</t>
  </si>
  <si>
    <t>JAMISON</t>
  </si>
  <si>
    <t>C74404T-A2-2</t>
  </si>
  <si>
    <t>EGC018018</t>
  </si>
  <si>
    <t>58016397</t>
  </si>
  <si>
    <t>KIT:TOOL</t>
  </si>
  <si>
    <t>*OBS*Tools - Other : CONTAINS EXTENDED 6MM ALLEN KEY,STD ALLEN KEYS OF SIZES 2 MM,3 MM,4 MM,5 MM,6 MM AND 8 MM,4 IN (100 MM) SCREWDRIVER,SCREWDRIVER SCREWGRIPPING FOR TERMINAL SCREWS,SPECIAL DRIVER BIT, 183-XV-502, 183-</t>
  </si>
  <si>
    <t>EGC038001</t>
  </si>
  <si>
    <t>58016398</t>
  </si>
  <si>
    <t>SIZE 70,0220 NBR/NYLON 17E44</t>
  </si>
  <si>
    <t>2N126902202</t>
  </si>
  <si>
    <t>BS-320/GB200</t>
  </si>
  <si>
    <t>EGC039001</t>
  </si>
  <si>
    <t>58016406</t>
  </si>
  <si>
    <t>SWITCH: DETECTOR PROVER SPHERE</t>
  </si>
  <si>
    <t>Screwed Replacement Passage De</t>
  </si>
  <si>
    <t>Electric-Other : KIDD UNI-TEC MODEL 100-W SPHERE AND PIG PASSAGE INDICATOR FOR METER PROVER SERVICE MOUNTING ON 24" SCH. 40 (.688") WALL ASTM A106 GR. B PIPE. SWITCH CONTACT  SPDT; ATEX EXPLOSION PROOF. CONDULET EEX D IIC T6 IP65; CONDUIT CONNECTION ? M-2</t>
  </si>
  <si>
    <t>KIDD PIPELINE &amp; SPECIALIT</t>
  </si>
  <si>
    <t>100-W</t>
  </si>
  <si>
    <t>RGN392</t>
  </si>
  <si>
    <t>EGC018023</t>
  </si>
  <si>
    <t>58016410</t>
  </si>
  <si>
    <t>KIT: SPARES, 3J-45-0124-00</t>
  </si>
  <si>
    <t>CONTAINS SLYDRING     37-0518-00, BALSEAL      37-0531-00, O-RING 37-0701-00,'O' RING      37-0705-00, SEAL RING     36-1190-00, FLAT WASHER – M6  99-0001-00, SERIES 210, EH &amp; EH-HP CELL SAMPLER SPARE</t>
  </si>
  <si>
    <t>58016417</t>
  </si>
  <si>
    <t>HOSE:TFE FLEXIBLE BREAD,</t>
  </si>
  <si>
    <t>60 IN,91 SERIES PERMANENT</t>
  </si>
  <si>
    <t>FITTINGS ARE REQUIRED,MAXIMUM WORKING PRESSURE 2500 PSI,TFE WITH 304 SS WIRE BREAD OUTER COVER, TFE FLEXIBLE HOSE 919 TFE</t>
  </si>
  <si>
    <t>SS-TL-4-PM4-PM4</t>
  </si>
  <si>
    <t>DB3UL0248N2CNR</t>
  </si>
  <si>
    <t>58016420</t>
  </si>
  <si>
    <t>VALVE: 4-WAY SOLENOID</t>
  </si>
  <si>
    <t>1.8 WATTS LOW POWER</t>
  </si>
  <si>
    <t>Valve - On/Off, solenoid, actuated :MAXIMUM PRESSURE 120 PSI,1/8 IN NPT,PNEUMATIC,24 VDC COIL,STEEL CHROMATE HOUSING ENCLOSURE, VERSA</t>
  </si>
  <si>
    <t>SFL-24-24-100UDS</t>
  </si>
  <si>
    <t>58016422</t>
  </si>
  <si>
    <t>V-SERIES TYPE</t>
  </si>
  <si>
    <t>A=3.82,B:1.62;C:0.31;D:2.12;E:1.31;F:2.50;G:3.02,1/2 IN. FEMALE NPT,4130 PSIG WORKING PRESSURE BASED ON STD PTFE PACKING,450 DEG F WITH STD PTFE PACKING,316 SS BODY</t>
  </si>
  <si>
    <t>SS-V2BFL8</t>
  </si>
  <si>
    <t>58016423</t>
  </si>
  <si>
    <t>*OBS*Gage&amp;Parts-Pres : GAUGE,PRESSURE:0-800 PSI RANGE,4 IN DIAL,1/2 IN MALE NPT,SS CASE,SS TUBE,SS,LOWER MOUNT,LOWER MOUNT,GLYCERIN FILLED</t>
  </si>
  <si>
    <t>PGI-100B-PG800-LAP1-BJ</t>
  </si>
  <si>
    <t>116-BSD-340/EX</t>
  </si>
  <si>
    <t>58016425</t>
  </si>
  <si>
    <t>LAB MIXTURE JISKOOT</t>
  </si>
  <si>
    <t>Laboratory - Other :CONTAINS 1- 3/4 IN QUICK COUPLER,1- 1/2 IN QUICK COUPLER,1- 3/4 IN ID HOSE P/N 881-12 WITH HOSE COUPLING,1- ASSEMBLED HOSE,1/2 IN ID X 4FT LONG</t>
  </si>
  <si>
    <t>PL21528</t>
  </si>
  <si>
    <t>EAU-321</t>
  </si>
  <si>
    <t>58016426</t>
  </si>
  <si>
    <t>VALVE: BALL</t>
  </si>
  <si>
    <t>25 TO 150 PSIG,3 WAY PORT</t>
  </si>
  <si>
    <t>Valve-Ball : 180 DEG.,SS BODY,MODEL 151,ELECTRO-PNEUMATIC OPERATED,-17 DEG C TO 48 DEG C RANGE,DEGINATORS, SPRING RETURN ACTUATOR/SOLENOID ENERGIZED TO SWITCH (OLD PN: SS-43-GXF4-51-SR)</t>
  </si>
  <si>
    <t>SS-43GXF4-51S</t>
  </si>
  <si>
    <t>116-BSE-320</t>
  </si>
  <si>
    <t>58016427</t>
  </si>
  <si>
    <t>CELL: LOAD SINGLE POINT</t>
  </si>
  <si>
    <t>MODEL 1011-0030-I001R</t>
  </si>
  <si>
    <t>Material Handling - Lifting Equipment and Accessories : FOR FISCAL METERING SKID</t>
  </si>
  <si>
    <t>48-0566-00</t>
  </si>
  <si>
    <t>58016438</t>
  </si>
  <si>
    <t>GASKET:AMPLIFIER VITON,ROUND</t>
  </si>
  <si>
    <t>251.5 MM X 81.5 MM</t>
  </si>
  <si>
    <t>THICKNESS = 0.125 IN</t>
  </si>
  <si>
    <t>MICROMOTION</t>
  </si>
  <si>
    <t>58016581</t>
  </si>
  <si>
    <t>FILTER: PLUG, 1/2 IN</t>
  </si>
  <si>
    <t>100 MICRON, 316 SS HSG</t>
  </si>
  <si>
    <t>*OBS*Filtration-Elem : 316 SS ELEMENT, 1BPC, CROSS REF DWG: EGTL1-DRE-PRO-GA-050140, 720201, 1BPC</t>
  </si>
  <si>
    <t>4818801</t>
  </si>
  <si>
    <t>58016592</t>
  </si>
  <si>
    <t>*OBS*GS&amp;P-O-Rings : 11, INC, CROSS REF DWG: EGTL1-DRE-PRO-GA-720127, 780054, 780101, 720129, 720131</t>
  </si>
  <si>
    <t>58016594</t>
  </si>
  <si>
    <t>*OBS*GS&amp;P-O-Rings : 09, INC, CROSS REF DWG: EGTL1-DRE-PRO-GA-720183, 720047, 720048, 720049, 750079</t>
  </si>
  <si>
    <t>58016601</t>
  </si>
  <si>
    <t>SCREW: SET, 1/4 IN DIA</t>
  </si>
  <si>
    <t>*OBS*Fastener-BottWa : CUP POINT, SOCKET HD, 316 SS, ASTM, CROSS REF DWG: EGTL1-DRE-PRO-GA-050140, 720201</t>
  </si>
  <si>
    <t>58016604</t>
  </si>
  <si>
    <t>Valve-Safety Relief : ASSY, CROSS REF DWG: EGTL1-DRE-PRO-GA-720183, 720047, 720048, 720049, 750079</t>
  </si>
  <si>
    <t>58016669</t>
  </si>
  <si>
    <t>SWITCH:SELECTOR,OFF/AUTO/START</t>
  </si>
  <si>
    <t>MAINTAINED,600V 10A,DPST,2NO</t>
  </si>
  <si>
    <t>Material Handling - Lifting Equipment and Accessories : &amp;quot;3 POSITION,KNOB OPERATED,FRP (FIBERGLASS REINFORCED POLYESTER) ENCLOSURE, LOCAL CONTROL PANEL, VARIOUS, EGTL1-PBL-MEC-GA-500008, TYPE: SELECTOR, PHASE: 3 &amp;quot;</t>
  </si>
  <si>
    <t>CD55845 24 03 03</t>
  </si>
  <si>
    <t>EGTL1-PBL-MEC-GA-500008</t>
  </si>
  <si>
    <t>58016723</t>
  </si>
  <si>
    <t>STUD: 3/4IN DIA,195MM LG</t>
  </si>
  <si>
    <t>2638-SPL2-B-01-04</t>
  </si>
  <si>
    <t>DE-6206 ZC3</t>
  </si>
  <si>
    <t>58016780</t>
  </si>
  <si>
    <t>KIT: RREPAIR ACCESSORIES</t>
  </si>
  <si>
    <t>SHAFT SLEEVE AND BEARING KITS</t>
  </si>
  <si>
    <t>Pumps-Other : CONTAINS SHAFT SLEEVE - 303 STAINLESS,INBOARD AND OUTBOARD SLEEVE,SLEEVE GASKETS,LOCKING COLLARS-WHERE APPLICABLE, MISC,</t>
  </si>
  <si>
    <t>PACO PUMP</t>
  </si>
  <si>
    <t>91911537(K2321-1)</t>
  </si>
  <si>
    <t>OSB102727100002</t>
  </si>
  <si>
    <t>KP-8020</t>
  </si>
  <si>
    <t>58016783</t>
  </si>
  <si>
    <t>CONTROLLER:HIGH VOLTAGE PUMP</t>
  </si>
  <si>
    <t>5000-7200 V , 400 AMPS</t>
  </si>
  <si>
    <t>Pumps-Other : &amp;quot;182-PC-001A-M  5001-7200V  FIRETROL - FTA2000-K1-7-MK2,(FIRE WATER PUMP) &amp;quot;</t>
  </si>
  <si>
    <t>FTA2000-K1-7-MK2</t>
  </si>
  <si>
    <t>ELD102727100001</t>
  </si>
  <si>
    <t>58016788</t>
  </si>
  <si>
    <t>FILTER:FIRE WATER PUMP</t>
  </si>
  <si>
    <t>93 MM OD X 265 MM LONG</t>
  </si>
  <si>
    <t>*OBS*Filtration-Elem : CELLULOSE ELEMENT,2 MICRONS,STEEL HSG,  AS FU, 182-PC-001B-D/C-D</t>
  </si>
  <si>
    <t>MUSTANG CAT</t>
  </si>
  <si>
    <t>1R-0749</t>
  </si>
  <si>
    <t>BENL1565</t>
  </si>
  <si>
    <t>58016789</t>
  </si>
  <si>
    <t>ELEMENT: FILTER</t>
  </si>
  <si>
    <t>10 MM ID X 57 MM OD X 76 MM LG</t>
  </si>
  <si>
    <t>*OBS*Filtration-Elem : &amp;quot;10 MICRON,CELLULOSE MEDIA, A-F  182-PC-001B-D/C-D&amp;quot;</t>
  </si>
  <si>
    <t>9M-2342</t>
  </si>
  <si>
    <t>58016793</t>
  </si>
  <si>
    <t>ELEMENT: FILTERV 149.5 MM ID</t>
  </si>
  <si>
    <t>X 268.5 MM OD X 213 MM LONG</t>
  </si>
  <si>
    <t>*OBS*Filtration-Elem : &amp;quot;PAPER, A ,182-PC-001B-D/C-D&amp;quot;</t>
  </si>
  <si>
    <t>7C-1572</t>
  </si>
  <si>
    <t>58016796</t>
  </si>
  <si>
    <t>SWITCH:FIRE WATER PUMP</t>
  </si>
  <si>
    <t>GP MAGNETIC</t>
  </si>
  <si>
    <t>Electric-Other : 182-PC-002A/B</t>
  </si>
  <si>
    <t>5N-4806</t>
  </si>
  <si>
    <t>MOT102727150013</t>
  </si>
  <si>
    <t>EGTL1-SLZ-MEC-DD-823066</t>
  </si>
  <si>
    <t>EGC031003</t>
  </si>
  <si>
    <t>58016844</t>
  </si>
  <si>
    <t>STONE:GRINDING,15.9 MM</t>
  </si>
  <si>
    <t>COMFORT GRIP HANDPIECE ALLOWS</t>
  </si>
  <si>
    <t>*OBS*Tools - Other : FINGERTIP CONTROL TO CUT,GRIND,SAND,POLISH AND MORE GRIT,ALUM OXIDE, 8193, MULTIPACK OF 2 EACH, (DREMEL ACCESSORIES)</t>
  </si>
  <si>
    <t>DREMEL</t>
  </si>
  <si>
    <t>26158193JA</t>
  </si>
  <si>
    <t>58016845</t>
  </si>
  <si>
    <t>STONE:GRINDING,9.5 MM</t>
  </si>
  <si>
    <t>COARSE GRIT,ALUM OXIDE</t>
  </si>
  <si>
    <t>*OBS*Tools - Other : 952, MULTIPACK OF 3 EACH, (DREMEL ACCESSORIES)</t>
  </si>
  <si>
    <t>26150952JA</t>
  </si>
  <si>
    <t>58016846</t>
  </si>
  <si>
    <t>STONE:GRINDING,6.4 MM</t>
  </si>
  <si>
    <t>*OBS*Tools - Other : 997, MULTIPACK OF 3 EACH,  (DREMEL ACCESSORIES)</t>
  </si>
  <si>
    <t>26150997JA</t>
  </si>
  <si>
    <t>58016847</t>
  </si>
  <si>
    <t>SHAFT:FLEXIBLE,1070 MM LG</t>
  </si>
  <si>
    <t>*OBS*Tools - Other : FINGERTIP CONTROL TO CUT,GRIND,SAND,POLISH AND MORE, 225, (DREMEL ACCESSORIES)</t>
  </si>
  <si>
    <t>26150225PD</t>
  </si>
  <si>
    <t>58016857</t>
  </si>
  <si>
    <t>Instruments   - Other &amp; Parts : &amp;quot;0.260 IN BORE, STRAIGHT SHANK, 316 SS,  WELL ONLY  COLD SERVICE, COMPOSITE (RTDS &amp; HEAD MNTD TRANSMITTERS)&amp;quot;</t>
  </si>
  <si>
    <t>C6S3W2RDU1AW</t>
  </si>
  <si>
    <t>58017237</t>
  </si>
  <si>
    <t>KIT:GASKET, AIR COOLER MAC-1</t>
  </si>
  <si>
    <t>7MM/10MM,VITON/K100</t>
  </si>
  <si>
    <t>Seals  : &amp;quot;8 PIECE, 110-ES-101 (CONSISTING OF:1 X GASKET (POS.1730), 1 X GASKET (POS.1740), 1 X GASKET (POS.1750), 1 X GASKET (POS.1760), 1 X GASKET (POS.1770), 3 X GASKET (POS.1780)  1730: 7MM&amp;quot;</t>
  </si>
  <si>
    <t>EKE310.1000.1.1.19P</t>
  </si>
  <si>
    <t>58017243</t>
  </si>
  <si>
    <t>GASKET: AIR COOLER BAC-3</t>
  </si>
  <si>
    <t>916 MM/1130 MM/1186 MM</t>
  </si>
  <si>
    <t>Gaskets : &amp;quot;VITON,5 PIECE, ADDITIONAL INFORMATION:10% GASKETS 110-ES-104 (CONSISTING OF:1 X GASKET (POS.1360), 2 X GASKET (POS.1370), 2 X GASKET (POS.1380) 1360: 1186 MM DIAMETER X 7 MM THICK, VITON  13 0: 916 MM&amp;quot;</t>
  </si>
  <si>
    <t>58017279</t>
  </si>
  <si>
    <t>SEAL: MECHANICAL</t>
  </si>
  <si>
    <t>50 MM,88 MM,CARTRIDGE</t>
  </si>
  <si>
    <t>Seals  : BALANCED,SGL ARRANGEMENT,SS 316,SILICON CARBIDE ROT FACE,SS 316 HARDWARE,SS 316 SPRING,O-RING,BUNA-N GASKET,  110-PC-101A/B</t>
  </si>
  <si>
    <t>58017298</t>
  </si>
  <si>
    <t>FILTER CONTROL OIL</t>
  </si>
  <si>
    <t>Heating Ventilation and Air Conditioning Equipnment &amp; Parts : CARTRIDGE, CONSIST OF: FILTER ELEMENT(GLASSFIBRE ), 6.3MICRON ,O-RING(VITON-A 90 SHORE) ,BACK-UP RING(PTFE), , DRAWING NUMBER:A4 045.14.199.99 ,ITEM 3,ITEM 7, ITEM 8,MANUFACTURER PART NUMBER: O</t>
  </si>
  <si>
    <t>OTE-V-320-A-GF25-V</t>
  </si>
  <si>
    <t>BNL3676</t>
  </si>
  <si>
    <t>58017299</t>
  </si>
  <si>
    <t>OIL MIST SEPERATOR</t>
  </si>
  <si>
    <t>Heating Ventilation and Air Conditioning Equipnment &amp; Parts :  KIT CONSIST OF: 9 FILTER ELEMENTS GLASS FIBRES WITH BINDER, TYPE 51-476-50-CR , DIMENSIONS 476 X 50.8 MM,  1 O-RING SEAL NRB75,  DIMENSIONS 405.26 X 6.99 MM  MANUFACTURER: CONTECMODEL:OIL MIST</t>
  </si>
  <si>
    <t>CONTEC</t>
  </si>
  <si>
    <t>COMS-1500-S-50</t>
  </si>
  <si>
    <t>1500/980</t>
  </si>
  <si>
    <t>58017301</t>
  </si>
  <si>
    <t>OIL TANK HEATING</t>
  </si>
  <si>
    <t>6316-C3</t>
  </si>
  <si>
    <t>58017302</t>
  </si>
  <si>
    <t>KIT:INTERMEDIATE SERVICE</t>
  </si>
  <si>
    <t>FOR OIL CLEANING UNIT</t>
  </si>
  <si>
    <t>*OBS*Machinery-Misc- : CONTAINS O-RINGS,BALL BEARINGS,SEAL RINGS,GASKETS</t>
  </si>
  <si>
    <t>NU320</t>
  </si>
  <si>
    <t>58017305</t>
  </si>
  <si>
    <t>GASKET:BLADDER ACCUMULATOR</t>
  </si>
  <si>
    <t>22 MM/80 MM/90 MM DIAMETER</t>
  </si>
  <si>
    <t>Seals  : SS,3 PIECE, 110-VX-101</t>
  </si>
  <si>
    <t>78350210AVV</t>
  </si>
  <si>
    <t>58017307</t>
  </si>
  <si>
    <t>RELAY:SECURITY,6 AMP</t>
  </si>
  <si>
    <t>2 NO,SILVER NICKEL CONTACT</t>
  </si>
  <si>
    <t>Heating Ventilation and Air Conditioning Equipnment &amp; Parts :  DPDT,250 VAC/DC COIL,IP 20 TERMINAL,SURFACE MOUNT,POLYCARBONATE ENCLOSURE, EQUIPMENT: 110-CC-101SECURITY RELAY (MAN TURBO, 10544902 )</t>
  </si>
  <si>
    <t>991-19658922.88</t>
  </si>
  <si>
    <t>58017308</t>
  </si>
  <si>
    <t>RELAY:UNIVERSAL,6 AMP</t>
  </si>
  <si>
    <t>3 NO,SILVER NICKEL CONTACT</t>
  </si>
  <si>
    <t>Heating Ventilation and Air Conditioning Equipnment &amp; Parts :  DPDT,250 VAC/DC COIL,IP 20 TERMINAL,SURFACE OR DIN RAIL MOUNT,POLYCARBONATE ENCLOSURE, EQUIPMENT: 110-CC-101UNIVERSAL RELAY (MAN TURBO, 10544903)</t>
  </si>
  <si>
    <t>991-19658924.88</t>
  </si>
  <si>
    <t>58017309</t>
  </si>
  <si>
    <t>RELAY:SECURITY,250 VAC</t>
  </si>
  <si>
    <t>5 -NO 2- NC, SILVER STANNIC</t>
  </si>
  <si>
    <t>Heating Ventilation and Air Conditioning Equipnment &amp; Parts :  OXIDE, GOLD FLASHED CONTACT,DPDT,24 VAC/DC COIL,IP 20 TERMINAL,DIN RAIL MOUNT,POLYAMIDE ENCLOSURE, EQUIPMENT: 110-CC-101SECURITY RELAY (MAN TURBO, 10544904 )</t>
  </si>
  <si>
    <t>991-01965898.88</t>
  </si>
  <si>
    <t>58017310</t>
  </si>
  <si>
    <t>UNIT:INLET SUPPLY</t>
  </si>
  <si>
    <t>Heating Ventilation and Air Conditioning Equipnment &amp; Parts :  EQUIPMENT: 110-CC-101INLET SUPPLY UNIT (MAN TURBO, 10544905 )</t>
  </si>
  <si>
    <t>991-19658914.88</t>
  </si>
  <si>
    <t>58017311</t>
  </si>
  <si>
    <t>AMPLIFIER:ISOLATED</t>
  </si>
  <si>
    <t>20-30VDC INPUT</t>
  </si>
  <si>
    <t>Heating Ventilation and Air Conditioning Equipnment &amp; Parts :  40VDC/126.5VAC-253VAC OUTPUT,1W,2-4ATRANSFORMER ISOLATED AMPLIFIER (MAN TURBO, 10544906 )</t>
  </si>
  <si>
    <t>991-01962153.88</t>
  </si>
  <si>
    <t>58017315</t>
  </si>
  <si>
    <t>THERMOSTAT:CONTROL CUBICLE</t>
  </si>
  <si>
    <t>230VAC/60VDC</t>
  </si>
  <si>
    <t>Electric Components - Motor / Generator :ENCLOSURE INTERNAL,5-60 DEG C RANGE</t>
  </si>
  <si>
    <t>11B</t>
  </si>
  <si>
    <t>58017317</t>
  </si>
  <si>
    <t>SWITCH:MAIN,</t>
  </si>
  <si>
    <t>SPST, 380/480 VAC, 25A</t>
  </si>
  <si>
    <t>Electric-Other : 3PH,50/60HZ,1NO-1NC,SNAP IN 35 MM RAILS/SCREW MOUNT</t>
  </si>
  <si>
    <t>641214</t>
  </si>
  <si>
    <t>58017319</t>
  </si>
  <si>
    <t>CONTACTOR:BASE DEVICE, AUX</t>
  </si>
  <si>
    <t>Heating Ventilation and Air Conditioning Equipnment &amp; Parts :  10A,8 POLE,NEMA A600 ENCLOSURE, SIEMEN 3RH1262-1BB40.</t>
  </si>
  <si>
    <t>3ZX1912-0RH11-1AA1</t>
  </si>
  <si>
    <t>1054419</t>
  </si>
  <si>
    <t>58017321</t>
  </si>
  <si>
    <t>START-STOP,ILLUMINATED BUTTON</t>
  </si>
  <si>
    <t>Electric-Other : STATION,125 VAC,DPST,MOMENTARY,1NO-1NC,BLACK,MOLDED PLASTIC ENCLOSURE,SNAP-IN MOUNT</t>
  </si>
  <si>
    <t>641464</t>
  </si>
  <si>
    <t>58017322</t>
  </si>
  <si>
    <t>Electric-Other : STATION,120VAC,DPST,MOMENTARY,1NO-1NC,RED,MOLDED PLASTIC ENCLOSURE,SNAP-IN MOUNT</t>
  </si>
  <si>
    <t>642637</t>
  </si>
  <si>
    <t>58017338</t>
  </si>
  <si>
    <t>BLOCK:DIODE, 45MMX15MM</t>
  </si>
  <si>
    <t>MOLDED PLASTIC CASE</t>
  </si>
  <si>
    <t>58017339</t>
  </si>
  <si>
    <t>RESISTOR:CONTROL CUBICLE</t>
  </si>
  <si>
    <t>400 OHM,20W,SOLDER LEADS</t>
  </si>
  <si>
    <t>Heating Ventilation and Air Conditioning Equipnment &amp; Parts :  1 PERCENT, EQUIPMENT: 110-CC-101. OLD PN:552933</t>
  </si>
  <si>
    <t>552933</t>
  </si>
  <si>
    <t>58017341</t>
  </si>
  <si>
    <t>COUNTER:IMPULSE</t>
  </si>
  <si>
    <t>4 TO 6KV RANGE</t>
  </si>
  <si>
    <t>Heating Ventilation and Air Conditioning Equipnment &amp; Parts :  IMPULSE,ANALOG READOUT</t>
  </si>
  <si>
    <t>642768</t>
  </si>
  <si>
    <t>58017356</t>
  </si>
  <si>
    <t>MODULE:PLC  TYPE:GA FAB SIPO</t>
  </si>
  <si>
    <t>MCADA-S DUPLEX I/P:24 VDC : 2A</t>
  </si>
  <si>
    <t>O/P:90 MA POWER SOURCE:14 -30 VOLT DC GA FIELD CONNECTION MODULE FOR ANALOG INPUTS AND ANALOG OUTPUTS, ONE TRANSMITTER CONNECTED TO TWO MCADA-S CARDS. COMPATIBLE WITH DUPLEX SYSTEMS. HART COMMUNICATIONS AS AN OPTION. 2X D-SUB 50 FOR MCADA-S TYPE 1 / 3, 1X</t>
  </si>
  <si>
    <t>10544522</t>
  </si>
  <si>
    <t>58017370</t>
  </si>
  <si>
    <t>KIT:INNER SITTING</t>
  </si>
  <si>
    <t>Valve-Other : CONTAINS VALVE SEAT,PACKING RING,VALVE PLUG,SCREW,GASKET, COMPLETE, 110-PV-1079</t>
  </si>
  <si>
    <t>110N726-A426/A427</t>
  </si>
  <si>
    <t>58017371</t>
  </si>
  <si>
    <t>GASKET: COVER FLANGE</t>
  </si>
  <si>
    <t>140MM DIAMETER</t>
  </si>
  <si>
    <t>Gaskets : OEM FLEXITALLIC OR KLINGER SPIRAL WOUND GASKET GRAPHITE FILLER 304 STAINLESS STEEL STYLE R, OD 2.5IN X ID 2IN, (63 X 58)MM GRAPHITE FILLER WITHOUT OR/IR</t>
  </si>
  <si>
    <t>FLEXITALLIC /KLINGER</t>
  </si>
  <si>
    <t>10545151</t>
  </si>
  <si>
    <t>110N726-A428/A429</t>
  </si>
  <si>
    <t>58017372</t>
  </si>
  <si>
    <t>GASKET:VALVE SEAT,5MM DIA</t>
  </si>
  <si>
    <t>PTFE AND ECOTROL</t>
  </si>
  <si>
    <t>Seals  : (PROPRIETARY),CIRCULAR, 110-PV-1079</t>
  </si>
  <si>
    <t>140N920-A966/A971/A974</t>
  </si>
  <si>
    <t>58017374</t>
  </si>
  <si>
    <t>RING: BASE,25 MM DIA,PTFE</t>
  </si>
  <si>
    <t>Valve - Actuator &amp; Positioner: 110-PV-1079 &amp; 110-PV-1070, DWG 10000252944_FOR_PV1070</t>
  </si>
  <si>
    <t>58017375</t>
  </si>
  <si>
    <t>V-RING: RETAINING</t>
  </si>
  <si>
    <t>25 MM DIAMETER,PTFE</t>
  </si>
  <si>
    <t>Valve - Actuator &amp; Positioner: &amp;quot;110-PV-1079 &amp; 110-PV-1070, DWG: 10000252944_FOR_PV1070  EQUIPMENT: 110-CC-101, 110-PV-1079 &amp; 110-PV-1070, DWG: 10000252944_FOR_PV1070  EQUIPMENT: 110-CC-101&amp;quot;</t>
  </si>
  <si>
    <t>58017381</t>
  </si>
  <si>
    <t>KIT: INNER SITTING</t>
  </si>
  <si>
    <t>FOR VALVE</t>
  </si>
  <si>
    <t>Valve-Other : CONTAINS VALVE SEAT,PACKING RING,VALVE PLUG,SCREW GASKET, COMPLETE, 110-TV-1929</t>
  </si>
  <si>
    <t>58017385</t>
  </si>
  <si>
    <t>RING: BASE,PTFE</t>
  </si>
  <si>
    <t>25 MM DIAMETER</t>
  </si>
  <si>
    <t>755A</t>
  </si>
  <si>
    <t>58017389</t>
  </si>
  <si>
    <t>Valve-Other : CONTAINS VALVE SEAT,PACKING RING,VALVE PLUG,SCREW,GASKET, COMPLETE, 110-PV-1070</t>
  </si>
  <si>
    <t>58017391</t>
  </si>
  <si>
    <t>BOLT:FLANGE</t>
  </si>
  <si>
    <t>5/8IN DIA,2-1/2IN LG</t>
  </si>
  <si>
    <t>*OBS*Fastener-BottWa : 11,HEX WASHER HD,STEEL,SAE,GR 8</t>
  </si>
  <si>
    <t>R013</t>
  </si>
  <si>
    <t>58017393</t>
  </si>
  <si>
    <t>O-RING:SEAL STEM EXPT,50MM ID</t>
  </si>
  <si>
    <t>56 MM OD,3 MM WD</t>
  </si>
  <si>
    <t>*OBS*GS&amp;P-O-Rings : &amp;quot;FLUOROELASTOMER,AS568-136, 110-PV-1070  EQUIPMENT: 110-CC-101&amp;quot;</t>
  </si>
  <si>
    <t>58017394</t>
  </si>
  <si>
    <t>GASKET:STUFFING BOX,270MM DIA</t>
  </si>
  <si>
    <t>270MM DIAMETER,SS</t>
  </si>
  <si>
    <t>Seals  : FLAT/SQUARE, 110-PV-1070</t>
  </si>
  <si>
    <t>58017407</t>
  </si>
  <si>
    <t>KIT: SPARE PART</t>
  </si>
  <si>
    <t>Heating Ventilation and Air Conditioning Equipnment &amp; Parts :  CONTAINS PISTON,PISTON ROD,SPRING,SPRING PLATE,RING,LOCK RING, ADDITIONAL INFORMATION:110-XV-1002, 110-XV-1002</t>
  </si>
  <si>
    <t>EGC019022</t>
  </si>
  <si>
    <t>58017410</t>
  </si>
  <si>
    <t>5-25VDC, SPDT</t>
  </si>
  <si>
    <t>Electric-Other : NAMUR SHAFT,NAMUR CONNECTION,CALIBRE POLYCARBONATE ENCLOSURE, 110-XV-1002, 110-XV-1001, CROSS REF DWG: 10000252938, FOR XV1002+1001</t>
  </si>
  <si>
    <t>58017425</t>
  </si>
  <si>
    <t>O-RING:SEAL AIR REGULATOR MAC</t>
  </si>
  <si>
    <t>119 MM ID,129 MM OD</t>
  </si>
  <si>
    <t>*OBS*GS&amp;P-O-Rings : &amp;quot;5 MM WD,FLUROELASTOMER,AS568-351,  EQUIPMENT: 110-CC-101, 110-PV-1017 &amp;quot;</t>
  </si>
  <si>
    <t>R026</t>
  </si>
  <si>
    <t>58017429</t>
  </si>
  <si>
    <t>SCREW: SET,M10 DIA,16 MM LG</t>
  </si>
  <si>
    <t>M10,DOG POINT,SOCKET HD,SS</t>
  </si>
  <si>
    <t>*OBS*Fastener-BottWa : STAINLESS,GR 316,SP-72-010, SP-72-017, SP-72-014, SP-72-023, , SP-20-005, SP-35-001, SP-78-011,SP-20-006, SP-20-007, SP-20-060, SP-72-013, SP-72-020, SP-35-001</t>
  </si>
  <si>
    <t>GDM1016</t>
  </si>
  <si>
    <t>58017431</t>
  </si>
  <si>
    <t>PIN:ANCHOR,316 SS</t>
  </si>
  <si>
    <t>SP-72-010,SP-72-017, SP-78-009</t>
  </si>
  <si>
    <t>*OBS*Fastener-Other : SP-78-011, SP-78-008, SP-72-014, SP-72-023, SP-20-005, SP-35-001, SP-78-011, SP-20-006, CU505S, SP-20-007, SP-20-060, SP-72-013, SP-72-020, SP-35-001</t>
  </si>
  <si>
    <t>SFC24000</t>
  </si>
  <si>
    <t>58017436</t>
  </si>
  <si>
    <t>SCREW: SET,M10 DIA,10 LG</t>
  </si>
  <si>
    <t>M10,SET POINT,SOCKET HD,SS</t>
  </si>
  <si>
    <t>*OBS*Fastener-BottWa : SP-78-009, SP-78-011, SP-20-005, SP-35-001, SP-78-011, SP-35-001, SP-72-010, SP-72-010, SP-72-021, SP-72-015, SP-78-004, SP-78-007, SP-72-024, SP-72-025, SP-78-004, SP-78-005,</t>
  </si>
  <si>
    <t>OCM1010</t>
  </si>
  <si>
    <t>58017437</t>
  </si>
  <si>
    <t>SCREW:SET,M10 DIA,12 MM LG</t>
  </si>
  <si>
    <t>10,CONE POINT,SOCKET HD,SS</t>
  </si>
  <si>
    <t>*OBS*Fastener-BottWa : STAINLESS,GR 316,SP-78-009, SP-78-011, SP-20-005, SP-35-001, SP-78-011, SP-35-001, SP-72-010, SP-72-010, SP-72-021, SP-72-015, SP-78-004, SP-78-007, SP-72-024, SP-72-025, SP-78-</t>
  </si>
  <si>
    <t>GPM1012</t>
  </si>
  <si>
    <t>58017477</t>
  </si>
  <si>
    <t>FNST,BRASS, 500 GPM</t>
  </si>
  <si>
    <t>Fire Protection / Prevention Equipment &amp; Materials : QA Codes 02, 01A, 21</t>
  </si>
  <si>
    <t>CJ-B</t>
  </si>
  <si>
    <t>EGTL1-WFH-LOS-DD-820014</t>
  </si>
  <si>
    <t>58017498</t>
  </si>
  <si>
    <t>CUTOUT: THERMAL COMPRESSOR</t>
  </si>
  <si>
    <t>460V,220-250 DEGREES RANGE</t>
  </si>
  <si>
    <t>Electric Components - Motor / Generator :&amp;quot;SHELTER 120-AH-203, SHELTER 172-AH-015, SHELTER 174-AH-001, SHELTER  130-AH-243, SHELTER 150-AH-001, SHELTER 130-AH-143M, 120-AH-103  EGTL1-SEA-ELE-DD-000100&amp;quot;</t>
  </si>
  <si>
    <t>ESB707C3H</t>
  </si>
  <si>
    <t>624764</t>
  </si>
  <si>
    <t>58017504</t>
  </si>
  <si>
    <t>FUSE:TIME DELAY CLASS CC</t>
  </si>
  <si>
    <t>ANALYZER, 1-4/10A,600VAC</t>
  </si>
  <si>
    <t>Electric Components - Motor / Generator :&amp;quot;200KA IR,FERRULE,FIBERGLASS,1.5 X .41IN, FILLED, CORRECTED 2/15/2010, SHELTER 120-AH-203, SHELTER 172-AH-015, SHELTER 174-AH-001  FERRAZ SHAWMUT, FILLED, CORRECTED 2/15/2010, SHELTER&amp;quot;</t>
  </si>
  <si>
    <t>ATQR 1-4/10</t>
  </si>
  <si>
    <t>642863</t>
  </si>
  <si>
    <t>58017507</t>
  </si>
  <si>
    <t>MOTOR:EVAPORATOR,1/2HP</t>
  </si>
  <si>
    <t>1200RPM,208V-230V-460V</t>
  </si>
  <si>
    <t>MANUFACTURER BALDOR MOTOR: CAT NUMBER M3539, SPEC 34A61-5884, TYPE 3418M, OUTPUT 0.5HP, SPEED 1140RPM, 3PH, FREQUENCY 60HZ, VOLTAGE 230V/460V, FRAME 56</t>
  </si>
  <si>
    <t>BALDOR ELETRIC MOTOR</t>
  </si>
  <si>
    <t>M3539</t>
  </si>
  <si>
    <t>WPB320A204MS</t>
  </si>
  <si>
    <t>SPEC 34A61-5884</t>
  </si>
  <si>
    <t>58017509</t>
  </si>
  <si>
    <t>THERMOSTAT: TWO STAGE LINE</t>
  </si>
  <si>
    <t>VOLTAGE HEATING</t>
  </si>
  <si>
    <t>Electric Components - Motor / Generator :COOLING,AND VENTILATIONANALYZER,30 TO 110F RANGE,120/240VAC, (2) SPDT.</t>
  </si>
  <si>
    <t>2E207</t>
  </si>
  <si>
    <t>0003200015</t>
  </si>
  <si>
    <t>58017510</t>
  </si>
  <si>
    <t>SWITCH: FLOW</t>
  </si>
  <si>
    <t>2 WIRE,115 VAC</t>
  </si>
  <si>
    <t>Electric Components - Motor / Generator :&amp;quot;HERMETICALLY SEALED ENCLOSURE,POLYPROPYLENE, AIR FLOW, HERMETICALLY SEALED,   SHELTER 20-AH-203, SHELTER 172-AH-015, SHELTER 174-AH-001, SHELTER 130-AH-243, SHELTER 150-AH-001, SHELTER 120-A -203, SHELTER&amp;quo</t>
  </si>
  <si>
    <t>160450</t>
  </si>
  <si>
    <t>0080017701</t>
  </si>
  <si>
    <t>58017515</t>
  </si>
  <si>
    <t>Electric Components - Motor / Generator :IEC/EN 60947,IEC 536,440V LINE,110V COIL,20A,3 POLE,GENERAL PURPOSE ENCLOSURE, 3PH, STARTER CONTACTOR, SHELTER 120-AH-203, SHELTER 172-AH-015, SHELTER  174-AH-001, SHELTER 130-AH-243</t>
  </si>
  <si>
    <t>58017528</t>
  </si>
  <si>
    <t>FUSE:TIME DELAY CLASS CC,8/10A</t>
  </si>
  <si>
    <t>600VAC,200KA IR</t>
  </si>
  <si>
    <t>Electric Components - Motor / Generator :FERRULE,FIBERGLASS,1.5 X .41 IN, FILLED, CORRECTED 2/15/2010, SHELTER 130-AH-243, SHELTER 150-AH-001</t>
  </si>
  <si>
    <t>ATQR 8/10</t>
  </si>
  <si>
    <t>RPACKX00122</t>
  </si>
  <si>
    <t>58017529</t>
  </si>
  <si>
    <t>FUSE:TIME DELAY CLASS CC,1A</t>
  </si>
  <si>
    <t>Electric Components - Motor / Generator :FERRULE,FIBERGLASS,1.5 X .41IN, FILLED, CORRECTED 2/15/2010, SHELTER 130-AH-243, SHELTER 150-AH-001, SHELTER 120-AH-203, SHELTER 130-AH-143, SHELTER 130-AH-243, SHELTER 172-AH-015</t>
  </si>
  <si>
    <t>ATQR 1</t>
  </si>
  <si>
    <t>7415-0006-CCP12.5-370</t>
  </si>
  <si>
    <t>58017532</t>
  </si>
  <si>
    <t>SPIDER:BUNA N COUPLING INSERT</t>
  </si>
  <si>
    <t>STYLE A/L075, TORQUE 90IN LB</t>
  </si>
  <si>
    <t>Fasteners / Hardware : COLOR BLACK,BUNA N, ASSY, SHELTER NO 130-AH-243/150-AH-001/130-AH-143,EGTL1-SEA-ELE-DD-000100</t>
  </si>
  <si>
    <t>2X814</t>
  </si>
  <si>
    <t>58017539</t>
  </si>
  <si>
    <t>TRANSFORMER: CONTROL,75KVA</t>
  </si>
  <si>
    <t>230/460VAC,115VAC,50/60HZ,1PH</t>
  </si>
  <si>
    <t>MICRON CONTROL TRANSFORMER SERIES: IMPERVITRAN, PART NUMBER B075BTZ13JKhttps://www.galco.com/buy/Micron-Industries/B075BTZ13JK</t>
  </si>
  <si>
    <t>MICRON INDUSTRIES CORP</t>
  </si>
  <si>
    <t>B075BTZ13JK</t>
  </si>
  <si>
    <t>58017560</t>
  </si>
  <si>
    <t>1-1/2 IN TO 2 IN PIPE</t>
  </si>
  <si>
    <t>Gaskets : 150/300 LB,GRAPHITE/METAL,102MM ID,120MM OD,1MM THK, 3.248 BODY,  110-LV-1715B, 110-LV-2715A, 110-LV-2715B, 110-XV-1209, 110-XV-2209, 110-XV-0617, 110-XV-0724, 110-HV-0625, 110-XV (CRYOGENIC GLOBE CONTROL VALVES)</t>
  </si>
  <si>
    <t>8414-1493</t>
  </si>
  <si>
    <t>EB 8093 EN</t>
  </si>
  <si>
    <t>58017579</t>
  </si>
  <si>
    <t>SMOKE,-20 TO 70C,10 TO 27VDC</t>
  </si>
  <si>
    <t>Fire and Gas Control Systems : 3MAA, AUTRONICA DETECTOR HEAD</t>
  </si>
  <si>
    <t>BHH-520</t>
  </si>
  <si>
    <t>58017580</t>
  </si>
  <si>
    <t>BASE:AUTROSAFE DETECTOR,4IN WD</t>
  </si>
  <si>
    <t>X 4 FT LG,BLEND OF MAKROLON</t>
  </si>
  <si>
    <t>Fire and Gas Control Systems : POLYCARBONATE(PC) AND ACRYLONITRILE BUTADIENE STYRENE POLYMER(ABS)</t>
  </si>
  <si>
    <t>BWA-100</t>
  </si>
  <si>
    <t>58017600</t>
  </si>
  <si>
    <t>RELAY:OVERLOAD,AMBIENT,32A MAX</t>
  </si>
  <si>
    <t>1NO-1NC,SPST,FORM C CONTACT</t>
  </si>
  <si>
    <t>Electric-Other : AUTOMATIC/MANUAL,600VAC COIL,SCREW TERMINAL,SCREW MOUNT,GENERAL PURPOSE ENCLOSURE, C-H FREEDOM, SZ. 00, 0,5-8. COMPENSATED, MANUAL OR AUTO RESET, 1-HVAC-01, 2-HVAC-02, 2-HVA</t>
  </si>
  <si>
    <t>C306DN3B</t>
  </si>
  <si>
    <t>58017601</t>
  </si>
  <si>
    <t>RELAY: OVERLOAD,SPST,FORM C</t>
  </si>
  <si>
    <t>CONTACT 10A 600VAC 3/4 HP</t>
  </si>
  <si>
    <t>Electric-Other : &amp;quot;1NO-1NC,MANUAL,120VAC COIL,SCREW TERMINAL,REAR MOUNT,NEMA 1 ENCLOSURE, NEMA 00-2, 2-HVAC-01, CROSS REF DWG: EGTL1-POW-ARC-DD-001289 EGTL1-POW-ARC-DD-002057&amp;quot;</t>
  </si>
  <si>
    <t>58017605</t>
  </si>
  <si>
    <t>SUPPRESSOR: SURGE PROTECTOR</t>
  </si>
  <si>
    <t>480V AC 5 KVA PLASTIC</t>
  </si>
  <si>
    <t>K8541175316</t>
  </si>
  <si>
    <t>GENERATOR PARTS MANUAL</t>
  </si>
  <si>
    <t>EGC028020</t>
  </si>
  <si>
    <t>58017609</t>
  </si>
  <si>
    <t>DETECTOR: OPTICAL FLAME</t>
  </si>
  <si>
    <t>40/40I (IR3 )FLAME DETECTOR</t>
  </si>
  <si>
    <t>Miscellaneous Gases:TRIPLE IR (IR3) SPECTRAL RESPONSE -3IR BANDS,DETECTION RANGE-65M,RESPONSE TIME-5 SECONDS,SENSITIVITY RANGES- 15M TO 65M,FIELD OF VIEW -HORIZONTAL 100 DEGREES,VERTICAL 95 DEGREES, HEATED OPTICS,OPERATING VOLTAGE -24VDC, 0-20mA,CABLE ENT</t>
  </si>
  <si>
    <t>SPECTREX S-EYE 40/40D-I</t>
  </si>
  <si>
    <t>40/40D-I-1-6-3-2-S-C-Y-8</t>
  </si>
  <si>
    <t>58017638</t>
  </si>
  <si>
    <t>ACTUATOR:SPRING RETURN,24VAC</t>
  </si>
  <si>
    <t>90 DEG ON-OFF TRAVEL,15 NM</t>
  </si>
  <si>
    <t>Valve - Actuator &amp; Positioner: OEM TROX TECHNIK, SCHISCHEK EXMAX-15-BF-TR, TORQUE,FK-K90-2/ZEX1, 90 DEG ON-OFF TRAVEL 15 NM, ACTUATOR SPRING RETURN,24VAC</t>
  </si>
  <si>
    <t>TROX</t>
  </si>
  <si>
    <t>TORQUE,FK-K90-2/ZEX1</t>
  </si>
  <si>
    <t>EGTL1-JBN-HVC-DD-901306</t>
  </si>
  <si>
    <t>SCHISCHEK EXMAX-15-BF-TR</t>
  </si>
  <si>
    <t>58017639</t>
  </si>
  <si>
    <t>ACTUATOR:MAGNET,24VAC,13MM</t>
  </si>
  <si>
    <t>LINEAR TRAVEL,195MM X 105MM</t>
  </si>
  <si>
    <t>Electric Components - Motor / Generator :ERO44-24V</t>
  </si>
  <si>
    <t>ACTION AIR</t>
  </si>
  <si>
    <t>NO. 252941-MA</t>
  </si>
  <si>
    <t>EGTL1-JBN-HVC-DD-9013XX</t>
  </si>
  <si>
    <t>58017640</t>
  </si>
  <si>
    <t>RELEASE:LATCH,72°C, MSW-72C</t>
  </si>
  <si>
    <t>THERMAL FIRE DAMPER RELEASE</t>
  </si>
  <si>
    <t>Fire and Gas Control Systems :</t>
  </si>
  <si>
    <t>NO. 252941-TS</t>
  </si>
  <si>
    <t>58017641</t>
  </si>
  <si>
    <t>SWITCH:ON-OFF POSITION,24VAC</t>
  </si>
  <si>
    <t>NC,PLUG IN MOUNT, M TYPE</t>
  </si>
  <si>
    <t>Electric-Other : POTENTIAL FREE CONTACT</t>
  </si>
  <si>
    <t>NO. 252941-PS</t>
  </si>
  <si>
    <t>58017642</t>
  </si>
  <si>
    <t>ACTUATOR:DAMPER,24VAC</t>
  </si>
  <si>
    <t>90 DEG CONTINUOUS TRAVEL</t>
  </si>
  <si>
    <t>Valve - Actuator &amp; Positioner: 10 NM OF TORQUE, REGLAIR, GLB161.1E</t>
  </si>
  <si>
    <t>REF.877110 - 05909</t>
  </si>
  <si>
    <t>58017677</t>
  </si>
  <si>
    <t>FUSE:ISOLATING,160A,460V,160A</t>
  </si>
  <si>
    <t>IR,KNIFE BLADE,CERAMIC,50M X</t>
  </si>
  <si>
    <t>Heating Ventilation and Air Conditioning Equipnment &amp; Parts :  45MM X 30MM, CHILLER 1XWKSHP, 1EH 3 PIECES</t>
  </si>
  <si>
    <t>FUS0142E</t>
  </si>
  <si>
    <t>EGTL1-JBN-HVC-DD-902315</t>
  </si>
  <si>
    <t>58017704</t>
  </si>
  <si>
    <t>PLUG:ADDRESS,20MM,PLASTIC</t>
  </si>
  <si>
    <t>CONTROL SYSTEM PANEL EQUIPMENT</t>
  </si>
  <si>
    <t>Instruments   - Other &amp; Parts : CROSS REF DWG EGTL1-JBN-ELE-SC-90137072, SUPPLIER PART NO 09-104-EGTL-ADMIN-CP1-2 &amp; WKSHP-CP1</t>
  </si>
  <si>
    <t>TXA1.K24</t>
  </si>
  <si>
    <t>58017705</t>
  </si>
  <si>
    <t>MODULE:POWER SUPPLY,120VAC INP</t>
  </si>
  <si>
    <t>24VAC OUTPUT,CONTROL SYSTEM</t>
  </si>
  <si>
    <t>Instruments   - Other &amp; Parts : PANEL EQUIPMENT, E/A BUS ADAPTER, CROSS REF DWG EGTL1-JBN-ELE-SC-90137072, SUPPLIER PART NO 09-104-EGTL-ADMIN-CP1-2 &amp; WKSHP-CP1</t>
  </si>
  <si>
    <t>TXB1.PBUS</t>
  </si>
  <si>
    <t>58017727</t>
  </si>
  <si>
    <t>CONTACTOR: MOTOR,HVAC FAN</t>
  </si>
  <si>
    <t>NEMA SZ 1,460VAC LINE,120VAC</t>
  </si>
  <si>
    <t>Instruments   - Other &amp; Parts : COIL,10A,3 POLE,GENERAL PURPOSE ENCLOSURE,CONTROL SYSTEM PANEL EQUIPMENT, 7.5KW, 50/60HZ</t>
  </si>
  <si>
    <t>3RT1025-1AK60</t>
  </si>
  <si>
    <t>58017731</t>
  </si>
  <si>
    <t>FUSE:AUTOMATIC,2A,240VAC,14KA</t>
  </si>
  <si>
    <t>IR,SCREW,PLASTIC,60MMX 70MM X</t>
  </si>
  <si>
    <t>Electric Components - Circuit Protection:60MM X 70MM X 17.5MM, CONTROL SYSTEM PANEL EQUIPMENT, C, 1P</t>
  </si>
  <si>
    <t>5SJ4102-7HG41</t>
  </si>
  <si>
    <t>58017751</t>
  </si>
  <si>
    <t>ACTUATOR:VALVE,24VAC,90 DEG</t>
  </si>
  <si>
    <t>ON-OFF TRAVEL,10 NM TORQUE</t>
  </si>
  <si>
    <t>Instruments   - Other &amp; Parts : CONTROL SYSTEM  FIELD DEVICES, BUTTERFLY VALVE, 0-10V SIGNAL</t>
  </si>
  <si>
    <t>SI.SAL03T10</t>
  </si>
  <si>
    <t>EG1015014</t>
  </si>
  <si>
    <t>58017752</t>
  </si>
  <si>
    <t>ACTUATOR:DAMPER,24-230VAC</t>
  </si>
  <si>
    <t>Instruments   - Other &amp; Parts : 5 NM TORQUE, CONTROL SYSTEM FIELD DEVICES, ATEX, 5/10NM</t>
  </si>
  <si>
    <t>SCHISCHEK</t>
  </si>
  <si>
    <t>EXMAX-5.10</t>
  </si>
  <si>
    <t>58017753</t>
  </si>
  <si>
    <t>THERMOSTAT:ROOM INSTALLATION</t>
  </si>
  <si>
    <t>0-60 DEG C RANGE,24VAC</t>
  </si>
  <si>
    <t>Instruments   - Other &amp; Parts : CONTROL SYSTEM  FIELD DEVICES</t>
  </si>
  <si>
    <t>ALRE</t>
  </si>
  <si>
    <t>JET-120R</t>
  </si>
  <si>
    <t>58017754</t>
  </si>
  <si>
    <t>MONITOR:AIR FLOW,0.2-10 M/S</t>
  </si>
  <si>
    <t>24VAC POWER,CONTROL SYSTEM</t>
  </si>
  <si>
    <t>Instruments   - Other &amp; Parts : FIELD DEVICES, ELECTRONIC, CROSS REF DWG EGTL1-JBN-ELE-SC-90137072, SUPPLIER PART NO 09-104-EGTL-ADMIN-CP1-2 &amp; WKSHP-CP1</t>
  </si>
  <si>
    <t>JSL-20</t>
  </si>
  <si>
    <t>58017764</t>
  </si>
  <si>
    <t>SWITCH:CONTROL SYST,3P,460VAC</t>
  </si>
  <si>
    <t>20A,3PH,50/60HZ,NO-NC,SURFACE</t>
  </si>
  <si>
    <t>Instruments   - Other &amp; Parts : MOUNT, FIELD DEVICES, MAINTENANCE, ATEX</t>
  </si>
  <si>
    <t>SC.EXC-R20</t>
  </si>
  <si>
    <t>58017767</t>
  </si>
  <si>
    <t>TRANSDUCER:SIGNAL,0-10V INPUT</t>
  </si>
  <si>
    <t>24V OUTPUT,24VAC POWER</t>
  </si>
  <si>
    <t>Instruments   - Other &amp; Parts : CONTROL SYSTEM FIELD DEVICES, ATEX, FOR PASSIVE SENSORS</t>
  </si>
  <si>
    <t>EXL-IMU-1</t>
  </si>
  <si>
    <t>58017769</t>
  </si>
  <si>
    <t>FILTER,OIL:3 INX3 IN X4 IN</t>
  </si>
  <si>
    <t>PAPER ELEMENT,21 NOMINAL</t>
  </si>
  <si>
    <t>*OBS*Filtration-Elem : MICRON RATING,METAL HSG, FOR WELDING MACHINE</t>
  </si>
  <si>
    <t>KUBOTA 70000 -15241</t>
  </si>
  <si>
    <t>58017771</t>
  </si>
  <si>
    <t>ELEMENT:FILTER,FUEL,3.425 IN</t>
  </si>
  <si>
    <t>X 1.142 IN,10 NOMINAL MICRON</t>
  </si>
  <si>
    <t>*OBS*Filtration-Elem : RATING,PLASTIC/PAPER, FOR WELDING MACHINE</t>
  </si>
  <si>
    <t>KUBOTA 15231-43560</t>
  </si>
  <si>
    <t>58017780</t>
  </si>
  <si>
    <t>Valve - Parts &amp; Accessories :FOR PARA SEAL/112 ACTUATOR VALVES (FAIL CLOSED+SPECIAL TRAVEL STOP),  DWG# PART LIST PARASEAL KEYSTONE/TYCO REF. 158151-1, (SOLENOID VALVES AND SILECER)</t>
  </si>
  <si>
    <t>58017791</t>
  </si>
  <si>
    <t>GAUGE:PRESSURE, 0-10 BAR RANGE</t>
  </si>
  <si>
    <t>115 MM DIAL, 1/2 IN MNPT</t>
  </si>
  <si>
    <t>*OBS*Gage&amp;Parts-Pres : PHENOLIC CASE, 316L SS TUBE, 316L SS, BOTTOM, 1/2 IN NPT TO INSTRUMENT MOUNT, GLYCERINE FILLED, M/N 233.34 WITH SAFETY GLASS, DEGREE OF PROTECTION IP 65, WETTED PARTS MAT AISI 316L, (SOLENOID VALVES AND SILECER)</t>
  </si>
  <si>
    <t>233.34 RANGE: 0�10</t>
  </si>
  <si>
    <t>PM 02.10</t>
  </si>
  <si>
    <t>FENL068</t>
  </si>
  <si>
    <t>58017797</t>
  </si>
  <si>
    <t>GAUGE: PRESSURE,-6 TO 10 BAR</t>
  </si>
  <si>
    <t>RANGE,160MM DIAL,1/2IN NPT</t>
  </si>
  <si>
    <t>Pressure measuring and control Instruments : Measuring system: stainless steel; Case: stainless steel; Bezel ring: cam ring(bayonet type),stainless steel; Movement: stainless steel; Nominal size: 160mm(6?); Unit: mbarg; Range: -6 mbarg?+10 mbarg; Process</t>
  </si>
  <si>
    <t>WIKA  INSTRUMENTS</t>
  </si>
  <si>
    <t>M/N 632.50.160</t>
  </si>
  <si>
    <t>58017810</t>
  </si>
  <si>
    <t>GAUGE: PRESSURE,0-1 BAR RANGE</t>
  </si>
  <si>
    <t>115MM DIAL,1/2IN MNPT,PHENOLIC</t>
  </si>
  <si>
    <t>Pressure measuring and control Instruments : Measuring system: stainless steel; Case filling: with; Nominal size: 4 1/2"(115MM) ;Scale range: 0...1 bar; Process connection: 1/2 NPT; Connector location: lower mount; Window: laminated safety glass; Restrict</t>
  </si>
  <si>
    <t>&amp;QUOT;PM 02.10
DS 99.26&amp;Q</t>
  </si>
  <si>
    <t>58017818</t>
  </si>
  <si>
    <t>OPERATOR,SWITCH:PUSHBUTTON</t>
  </si>
  <si>
    <t>BLACK,PLASTIC</t>
  </si>
  <si>
    <t>EUROPA</t>
  </si>
  <si>
    <t>RCAS-PBF2</t>
  </si>
  <si>
    <t>EGTL1-VAC-ELE-EL-100001</t>
  </si>
  <si>
    <t>58017819</t>
  </si>
  <si>
    <t>RED,PLASTIC</t>
  </si>
  <si>
    <t>RCAS-PBF4</t>
  </si>
  <si>
    <t>58017821</t>
  </si>
  <si>
    <t>BLOCK:CONTACT, DRIVES,10A,NC</t>
  </si>
  <si>
    <t>VARIABLE SPEED DRIVES</t>
  </si>
  <si>
    <t>RAS-CBNC</t>
  </si>
  <si>
    <t>58017822</t>
  </si>
  <si>
    <t>BLOCK:CONTACT:DRIVES,10A,NO</t>
  </si>
  <si>
    <t>RAS-CBNO</t>
  </si>
  <si>
    <t>58017823</t>
  </si>
  <si>
    <t>SWITCH: SELECTOR MAINTAINED</t>
  </si>
  <si>
    <t>120VAC,SPDT,1NO-1NC,2 POSITION</t>
  </si>
  <si>
    <t>*OBS*Safety-Other : KEY OPERATED</t>
  </si>
  <si>
    <t>RCAS-SKWK2RS</t>
  </si>
  <si>
    <t>58017824</t>
  </si>
  <si>
    <t>FUSE:DRIVES,20A,550V AC,80 KA</t>
  </si>
  <si>
    <t>IR,HOLDER,12.7 MM DIA X</t>
  </si>
  <si>
    <t>Electric Components - Motor / Generator :58.5 MM LG</t>
  </si>
  <si>
    <t>NSD20</t>
  </si>
  <si>
    <t>58017825</t>
  </si>
  <si>
    <t>FUSE:DRIVES,10A,550V AC,80KA</t>
  </si>
  <si>
    <t>NSD10</t>
  </si>
  <si>
    <t>58017826</t>
  </si>
  <si>
    <t>FUSE:DRIVES,2A,550V AC,80KA</t>
  </si>
  <si>
    <t>NSD2</t>
  </si>
  <si>
    <t>58017827</t>
  </si>
  <si>
    <t>FUSE:DRIVES,4A,550V AC,80KA</t>
  </si>
  <si>
    <t>NSD4</t>
  </si>
  <si>
    <t>58017828</t>
  </si>
  <si>
    <t>FUSE:DRIVES,16A,550 VAC,80KA</t>
  </si>
  <si>
    <t>NSD16</t>
  </si>
  <si>
    <t>58017829</t>
  </si>
  <si>
    <t>FUSE:FUSE HOLDER,32A,660</t>
  </si>
  <si>
    <t>80KA IR,CLIP ON,12.8 MM WIDE X</t>
  </si>
  <si>
    <t>Electric Components - Motor / Generator :58.7 MM LONG</t>
  </si>
  <si>
    <t>32NNL</t>
  </si>
  <si>
    <t>58017835</t>
  </si>
  <si>
    <t>KIT:CONTACT,10A,2NO + 2NC POLE</t>
  </si>
  <si>
    <t>CONTACTOR,AUXILIARY,2 X N/C</t>
  </si>
  <si>
    <t>OZXK2</t>
  </si>
  <si>
    <t>58017836</t>
  </si>
  <si>
    <t>FUSE:ISOLATOR-C2 FUSELINK,630A</t>
  </si>
  <si>
    <t>550,80KA IR,1/4 IN FNPT X THD</t>
  </si>
  <si>
    <t>Electric Components - Motor / Generator :POST,10.5 MM DIA X 210 MM LG</t>
  </si>
  <si>
    <t>ATTM630</t>
  </si>
  <si>
    <t>58017837</t>
  </si>
  <si>
    <t>FUSE:ISOLATOR B2 FUSELINK,200A</t>
  </si>
  <si>
    <t>600V,1/4 IN FNPT X THD POST</t>
  </si>
  <si>
    <t>Electric Components - Motor / Generator :CERAMIC</t>
  </si>
  <si>
    <t>ATF200</t>
  </si>
  <si>
    <t>58017840</t>
  </si>
  <si>
    <t>FARNELL</t>
  </si>
  <si>
    <t>110-8935</t>
  </si>
  <si>
    <t>58017841</t>
  </si>
  <si>
    <t>THERMISTOR:DRIVES,-20 TO 460 C</t>
  </si>
  <si>
    <t>RANGE, COMPOSITE</t>
  </si>
  <si>
    <t>Electric Components - Motor / Generator :Thermistor Motor Protection Relay, Manufacturer: ABB, Model: CM-MSS, Order code: 1SVR 430 720 R0400,  Former P/N: RS 396-2759, Former Manuf: RS</t>
  </si>
  <si>
    <t>ABB COMPONENTS</t>
  </si>
  <si>
    <t>1SVR 430 720 R0400</t>
  </si>
  <si>
    <t>CM-MSS</t>
  </si>
  <si>
    <t>58017842</t>
  </si>
  <si>
    <t>SUPPRESSOR:BLOCK,250V AC/</t>
  </si>
  <si>
    <t>400V DC,COMPOSITE</t>
  </si>
  <si>
    <t>LA9-D09980</t>
  </si>
  <si>
    <t>58017860</t>
  </si>
  <si>
    <t>TIP:PILOT, CK20 // 310 SS</t>
  </si>
  <si>
    <t>*OBS*HEAT TRANS-PART : &amp;quot;REFER TO DRAWING MBUP00125.600.01, ST-1-SE, CK 20, 120-HF-101/120-HF-201 FOR DIMENSIONS, PLEASE REFER TO DRAWING MBUP00125.601.01&amp;quot;</t>
  </si>
  <si>
    <t>SP101405-0203</t>
  </si>
  <si>
    <t>ST-1-S SPL</t>
  </si>
  <si>
    <t>58017864</t>
  </si>
  <si>
    <t>MATL:SS IGNITION ROD</t>
  </si>
  <si>
    <t>CUSTOMER REFERENCE DRAWING NO.: MBUP00125-600.01 JOHN ZINK REFERENCE: SP101405-0207 FOR UNIT 20 FIRED HEATER 120-HF-101A/B AND 120-HF-201A/B.  EGTL TAG: 120-BXU-2011A TO 120-BXU-2011P AND 120-BXU-2001A TO 120-BXU-2001F</t>
  </si>
  <si>
    <t>SP101405-0207</t>
  </si>
  <si>
    <t>CA-ST-0898</t>
  </si>
  <si>
    <t>IBCL023</t>
  </si>
  <si>
    <t>58017869</t>
  </si>
  <si>
    <t>BOX:ELECTRICAL TYPE:HEAT</t>
  </si>
  <si>
    <t>TRANSFER GANG:NA SIZE:NA</t>
  </si>
  <si>
    <t>SHAPE:NA KNOCKOUTS:NA MATL:NA PILOT BOX ASSEMBLY with insulator (T&gt;200°C) Customer Reference Drawing No: MBUP00125-600.01  John Zink Reference: SP101405-0211 For Unit 20 Fired heater 120-HF-101A/B and 120-HF-201A/B.  EGTL TAG: 120-BXU-2011A To 120-BXU-201</t>
  </si>
  <si>
    <t>SP101405-0211</t>
  </si>
  <si>
    <t>EGC035011</t>
  </si>
  <si>
    <t>58017874</t>
  </si>
  <si>
    <t>SCANNER:ULTRAVIOLET FLAME</t>
  </si>
  <si>
    <t>250VAC 2A, 24VDC 0.5A</t>
  </si>
  <si>
    <t>FIREYE PHOENIX 85UVF1-1QD FLAME SCANNER PHOENIX INTEGRATED SCANNER, SELECTABLE FFRT - ULTRA-VIOLET, WITH QUICK DISCONNECT WITH SCANNER CABLES PART NUMBER 59-546-3 8-CONDUCTOR 3-METER CABLE ASSEMBLY WITH 8-PIN FEMALE CONNECTOR. NOTE: P/N (85UVF2-1 &amp; 85UVF3</t>
  </si>
  <si>
    <t>FIREYE PHOENIX</t>
  </si>
  <si>
    <t>85UVF1A-1QD +59-546-3</t>
  </si>
  <si>
    <t>85UVF1A-1QD</t>
  </si>
  <si>
    <t>58017876</t>
  </si>
  <si>
    <t>CABLE TYPE:IGNITION SIZE:NA</t>
  </si>
  <si>
    <t>MATL:WIRE STRUCTURE:SHIELDING</t>
  </si>
  <si>
    <t>CABLE IGNITION  CUSTOMER REFERENCE: DRAWING NO: B11741-600.01 REV.10 / B11741-600.02 REV.5  JOHN ZINK REFERENCE: SP101405-0084  TRANSFORMER IRIS, 110V/8000V  CUSTOMER REFERENCE: DRAWING NO: B11741-600.01 REV.10 / B11741-600.02 REV.5  JOHN ZINK REFERENCE:</t>
  </si>
  <si>
    <t>SP101405-0084</t>
  </si>
  <si>
    <t>58017916</t>
  </si>
  <si>
    <t>GAUGE:PRESSURE,0-100 PSI RANGE</t>
  </si>
  <si>
    <t>2 IN DIAL,1/4IN NPT,BRASS CASE</t>
  </si>
  <si>
    <t>*OBS*Gage&amp;Parts-Pres : BRASS,BACK FLG,OIL FILLED, OIL CLEANING VACUUM DEHYDRATION UNIT</t>
  </si>
  <si>
    <t>25310100PSIBARBFF</t>
  </si>
  <si>
    <t>58017918</t>
  </si>
  <si>
    <t>SWITCH:FLOW,1-1/2IN,125/250VAC</t>
  </si>
  <si>
    <t>5A,1000 PSIG,SPDT,EP ENCLOSURE</t>
  </si>
  <si>
    <t>Instruments   - Other &amp; Parts : BRASS, FLOWTECH, OIL CLEANING VACUUM DEHYDRATION UNIT</t>
  </si>
  <si>
    <t>V6EPBBS5B</t>
  </si>
  <si>
    <t>58017919</t>
  </si>
  <si>
    <t>VALVE:SOLENOID,3/4IN PIPE,110V</t>
  </si>
  <si>
    <t>BRASS BODY,2-WAY,3000 LB,NPT</t>
  </si>
  <si>
    <t>Valve - Control : NO,110V,BRASS ENCLOSURE, GOLD RING CONTROL, OIL CLEANING VACUUM DEHYDRATION UNIT</t>
  </si>
  <si>
    <t>12F23O2248ACF4C05</t>
  </si>
  <si>
    <t>58017920</t>
  </si>
  <si>
    <t>Valve - Control : NC,110V,BRASS ENCLOSURE, GOLD RING CONTROL, OIL CLEANING VACUUM DEHYDRATION UNIT</t>
  </si>
  <si>
    <t>12F23C2248ACF4C05</t>
  </si>
  <si>
    <t>58017921</t>
  </si>
  <si>
    <t>THERMOCOUPLE:J,500 DEG F</t>
  </si>
  <si>
    <t>72 IN LG,2 IN SHEATH DIA,STL</t>
  </si>
  <si>
    <t>Electric Components - Motor / Generator :SHEATH,1/4 IN NPT,PIPE THD MOUNT, PYROMATION, OIL CLEANING VACUUM DEHYDRATION UNIT</t>
  </si>
  <si>
    <t>PYROJ3925100</t>
  </si>
  <si>
    <t>58017923</t>
  </si>
  <si>
    <t>KIT:MAJOR REPAIR,VACUUM PUMP</t>
  </si>
  <si>
    <t>CONTAINS OIL CLEANING</t>
  </si>
  <si>
    <t>Pumps-Other : VACUUM DEHYDRATION UNIT</t>
  </si>
  <si>
    <t>K9601046/1</t>
  </si>
  <si>
    <t>58017925</t>
  </si>
  <si>
    <t>SENSOR:MOISTURE,0-100% RANGE</t>
  </si>
  <si>
    <t>OIL CLENING VAC DEHY UNIT</t>
  </si>
  <si>
    <t>MS3202510</t>
  </si>
  <si>
    <t>58017965</t>
  </si>
  <si>
    <t>SLEEVE: SHAFT,45MM</t>
  </si>
  <si>
    <t>CARPENTER 20</t>
  </si>
  <si>
    <t>Pumps-Other : 172-PC-003</t>
  </si>
  <si>
    <t>58017998</t>
  </si>
  <si>
    <t>311MM DIA, 23, PLASTIC</t>
  </si>
  <si>
    <t>Heating Ventilation and Air Conditioning Equipnment &amp; Parts :  MOTOR TEFC / IEEE-841 / 460V / 5 HP / 3540 RPM, (SOLENOID VALVES AND SILECER)</t>
  </si>
  <si>
    <t>4001A5914AMG01</t>
  </si>
  <si>
    <t>58018099</t>
  </si>
  <si>
    <t>Electric Components - Conduit / Fitting :COND, COPPER TIN-PLATED, COMP, COPPER TIN-PLATED CONNECTOR, (2) 3/8 IN BOLT HOLE, 45 DEG TERMINATION, NONE INSUL, RED, 600V TO 35KV</t>
  </si>
  <si>
    <t>54872BEUF0616</t>
  </si>
  <si>
    <t>58018104</t>
  </si>
  <si>
    <t>Electric Components - Conduit / Fitting :COND, COPPER TIN-PLATED, COMP, COPPER TIN-PLATED CONNECTOR, (2) 1/2 IN BOLT HOLE, 90 DEG TERMINATION, NONE INSUL, PINK, 600V-35KV</t>
  </si>
  <si>
    <t>54860BEUB0828</t>
  </si>
  <si>
    <t>58018106</t>
  </si>
  <si>
    <t>LONG BARREL LUG, 500 MCM</t>
  </si>
  <si>
    <t>Electric Components - Conduit / Fitting :COND, COPPER TIN-PLATED, COMP, COPPER TIN-PLATED CONNECTOR, (2) 3/8 IN BOLT HOLE, 90 DEG TERMINATION, NONE INSUL, BROWN, 600V TO 35KV</t>
  </si>
  <si>
    <t>54876BEUB0616PH</t>
  </si>
  <si>
    <t>58018108</t>
  </si>
  <si>
    <t>ADAPTER: PIPE REDUCING</t>
  </si>
  <si>
    <t>1-1/2 IN X 3/4 IN, MNPT, FNPT</t>
  </si>
  <si>
    <t>Fittings - Tube :20000 PSIG (1378 BAR), 316 SS ASTM A-276</t>
  </si>
  <si>
    <t>SS-24-RB-12</t>
  </si>
  <si>
    <t>58018183</t>
  </si>
  <si>
    <t>RELAY:CHANGEOVER,6 AMP,4C/O</t>
  </si>
  <si>
    <t>SILVER NICKEL CONTACT,4PDT</t>
  </si>
  <si>
    <t>Electric-Other : &amp;quot;230 V COIL, 14 PIN TERMINAL,SOCKET MOUNT, IP40 TO IEC/EN 60529 ENCLOSURE, 172-PX-030A-M/B-M  TELEMECANIQUE (CONDENSATE POLISHING PACKAGE)&amp;quot;</t>
  </si>
  <si>
    <t>RXM4AB2P7</t>
  </si>
  <si>
    <t>58018185</t>
  </si>
  <si>
    <t>TEFLON FACED NITRILE</t>
  </si>
  <si>
    <t>Pumps-Other : 266, 172-PX-030A/B, 172-PX-031A/B, 172-PX-033A/B,   (CONDENSATE POLISHING PACKAGE)</t>
  </si>
  <si>
    <t>PART NR 30</t>
  </si>
  <si>
    <t>PART NO.30</t>
  </si>
  <si>
    <t>58018186</t>
  </si>
  <si>
    <t>SEAT:PUMP BALL,ALLOY 20</t>
  </si>
  <si>
    <t>Valve-Other : &amp;quot;172-PX-030A/B    VALVE STYLE: BALL&amp;quot;</t>
  </si>
  <si>
    <t>PART NR 32</t>
  </si>
  <si>
    <t>58018192</t>
  </si>
  <si>
    <t>SEAT:PUMP BALL,316 SS/CF8M</t>
  </si>
  <si>
    <t>Valve-Other : &amp;quot;172-PX-031A/B, 172-PX-033A/B VALVE STYLE: BALL&amp;quot;</t>
  </si>
  <si>
    <t>PART NO.32</t>
  </si>
  <si>
    <t>58018194</t>
  </si>
  <si>
    <t>BALL:316 SS</t>
  </si>
  <si>
    <t>Valve-Other : &amp;quot;172-PX-031A/B, 172-PX-033A/B    PUMP MODEL NO PHL70A-DRDS, PHL90C-DRDS&amp;quot;</t>
  </si>
  <si>
    <t>PART NO.34</t>
  </si>
  <si>
    <t>58018221</t>
  </si>
  <si>
    <t>THERMOSTAT:REMOTE BULB TEMP</t>
  </si>
  <si>
    <t>CONTROL SPACE HEATER,-30 TO90F</t>
  </si>
  <si>
    <t>Electric Components - Motor / Generator :&amp;quot;RANGE,120 TO 240VAC,PLASTIC/METAL ,WHITE RODGERS 2E399&amp;quot;</t>
  </si>
  <si>
    <t>2E399</t>
  </si>
  <si>
    <t>58018222</t>
  </si>
  <si>
    <t>Electric Components - Motor / Generator :120VAC COIL,27AA,3 POLE,PLASTIC/METAL OPEN ENCLOSURE,SIZE 1, WITH NO AUX CONTACTS, P/N CN15DN3AB</t>
  </si>
  <si>
    <t>CN15DN3AB</t>
  </si>
  <si>
    <t>58018223</t>
  </si>
  <si>
    <t>CONTACTOR:AC NON-REVERSING</t>
  </si>
  <si>
    <t>115/200/230/460/575V MOTOR LIN</t>
  </si>
  <si>
    <t>Electric Components - Motor / Generator :&amp;quot;120VAC COIL,45A,3 POLE,PLASTIC/METAL OPEN NEMA SIZE 2 ENCLOSURE,SIZE 2, WITH NO AUX CONTACTS, P/N CN15GN3AB &amp;quot;</t>
  </si>
  <si>
    <t>58018232</t>
  </si>
  <si>
    <t>THERMOSTAT:HEATING/COOLING</t>
  </si>
  <si>
    <t>SPACE HEATER,30-110 DEGF RANGE</t>
  </si>
  <si>
    <t>Electric Components - Motor / Generator :&amp;quot;24-240VAC, METAL  DAYTON 1UHH2&amp;quot;</t>
  </si>
  <si>
    <t>58018239</t>
  </si>
  <si>
    <t>STATION:PYROTRONIC MANUAL PULL</t>
  </si>
  <si>
    <t>PLASTIC, 5-FAP-1</t>
  </si>
  <si>
    <t>MS-151</t>
  </si>
  <si>
    <t>EGC021010</t>
  </si>
  <si>
    <t>58018240</t>
  </si>
  <si>
    <t>HORN:MULI-TONE STROBE,120VAC</t>
  </si>
  <si>
    <t>SIEMENS, PLASTIC, 5-FAP-1</t>
  </si>
  <si>
    <t>MTH-MR</t>
  </si>
  <si>
    <t>58018241</t>
  </si>
  <si>
    <t>BATTERY: DRY CELL</t>
  </si>
  <si>
    <t>UNIVERSAL SEALED LEAD ACID</t>
  </si>
  <si>
    <t>Fire and Gas Control Systems : &amp;quot;PDC BUILDING,12VDC,5.95 IN L X 2.54 IN W X 3.70 IN H,TERMINALS F1 TERMINALS, 5-FAP-1 AMP HOURS: 8  COLD CRANK AMP: 115  GROUP SIZE&amp;quot;</t>
  </si>
  <si>
    <t>UB-1285</t>
  </si>
  <si>
    <t>58018242</t>
  </si>
  <si>
    <t>ELEMENT: HEATER OVERLOAD</t>
  </si>
  <si>
    <t>THERMAL,81D36</t>
  </si>
  <si>
    <t>Fire and Gas Control Systems : ALLEN-BRADLEY OIL HEATER FOR 5HP MOTOR, METAL, 5-FAP-1</t>
  </si>
  <si>
    <t>592EEDC</t>
  </si>
  <si>
    <t>58018244</t>
  </si>
  <si>
    <t>LIGHT:WHEELOCK STROBE,RED</t>
  </si>
  <si>
    <t>24VDC,PLASTIC/GLASS, 5-FAP-1</t>
  </si>
  <si>
    <t>RSSR-24MCCH-NW</t>
  </si>
  <si>
    <t>58018245</t>
  </si>
  <si>
    <t>LIGHT:WHEELOCK STROBE,BLUE</t>
  </si>
  <si>
    <t>RSSB-24MCCH-NW</t>
  </si>
  <si>
    <t>58018246</t>
  </si>
  <si>
    <t>LIGHT:STROBE,12 TO 80 VDC,RED</t>
  </si>
  <si>
    <t>TOMAR,EXPPLASTIC/GLASS,5-FAP-1</t>
  </si>
  <si>
    <t>490S-1280-R</t>
  </si>
  <si>
    <t>58018247</t>
  </si>
  <si>
    <t>LIGHT:STROBE,12 -80 VDC,BLUE</t>
  </si>
  <si>
    <t>490S-1280-B</t>
  </si>
  <si>
    <t>58018250</t>
  </si>
  <si>
    <t>FUSE:50A,460V,100KA IR</t>
  </si>
  <si>
    <t>FERRULE,FIBERGLASS,1.06 IN DIA</t>
  </si>
  <si>
    <t>Electric-Other : X 2.38 IN LG, GP, 5-VAC-1, 5-VAC-2, 5-VAC-3, 5-VAC-4</t>
  </si>
  <si>
    <t>50AFUS11209</t>
  </si>
  <si>
    <t>11209-BOM</t>
  </si>
  <si>
    <t>58018251</t>
  </si>
  <si>
    <t>FUSE:80A,460V,100KA IR</t>
  </si>
  <si>
    <t>80AFUS11209</t>
  </si>
  <si>
    <t>58018252</t>
  </si>
  <si>
    <t>FUSE:40A,640V,100KA IR</t>
  </si>
  <si>
    <t>X 2.38 IN LG, GP, 5-VAC-1, 5-VAC-2, 5-VAC-3, 5-VAC-4; BOX OF 10</t>
  </si>
  <si>
    <t>GOULD SHAWMUT</t>
  </si>
  <si>
    <t>AJT40</t>
  </si>
  <si>
    <t>58018253</t>
  </si>
  <si>
    <t>FUSE:25A,460V,100KA IR</t>
  </si>
  <si>
    <t>25AFUS11029</t>
  </si>
  <si>
    <t>58018254</t>
  </si>
  <si>
    <t>HOLDER: FUSE,1 FUSE,30A,120VAC</t>
  </si>
  <si>
    <t>30 FUSE SIZE,SOLID MOUNT</t>
  </si>
  <si>
    <t>Electric-Other : FOR ABOVE 50, PLASTIC, 5-VAC-1, 5-VAC-2, 5-VAC-3, 5-VAC-4</t>
  </si>
  <si>
    <t>50AFHLD11029</t>
  </si>
  <si>
    <t>58018255</t>
  </si>
  <si>
    <t>10 FUSE SIZE,SOLID MOUNT</t>
  </si>
  <si>
    <t>Electric-Other : FOR ABOVE 80, PLASTIC, 5-VAC-1, 5-VAC-2, 5-VAC-3, 5-VAC-4</t>
  </si>
  <si>
    <t>80AFHLD11029</t>
  </si>
  <si>
    <t>58018256</t>
  </si>
  <si>
    <t>HOLDER:FUSE HOLDER,3,SOLID</t>
  </si>
  <si>
    <t>FOR ABOVE 40, PLASTIC,5-VAC-1</t>
  </si>
  <si>
    <t>Electric-Other : &amp;quot;5-VAC-2, 5-VAC-3, 5-VAC4 , MATERIAL: SOLID &amp;quot;</t>
  </si>
  <si>
    <t>40AFHLD11029</t>
  </si>
  <si>
    <t>58018257</t>
  </si>
  <si>
    <t>HOLDER:1,2,SOLID,PLASTIC</t>
  </si>
  <si>
    <t>FOR ABOVE 25, 5-VAC-1, 5-VAC-2</t>
  </si>
  <si>
    <t>Electric-Other : 5-VAC-3, 5-VAC-4</t>
  </si>
  <si>
    <t>25AFHLD11029</t>
  </si>
  <si>
    <t>58018259</t>
  </si>
  <si>
    <t>MAINTAINED,120VAC,SPDT,1NO-1NC</t>
  </si>
  <si>
    <t>Electric-Other : 2 POSITION,KNOB OPERATED,NEMA 1 ENCLOSURE, 5-VAC-1, 5-VAC-2, 5-VAC-3, 5-VAC-4</t>
  </si>
  <si>
    <t>SKS1111029</t>
  </si>
  <si>
    <t>58018260</t>
  </si>
  <si>
    <t>BLOCK:PDC BUILDING,1 IN ID X</t>
  </si>
  <si>
    <t>1-1/4 IN OD X 1/8 IN THK,CS</t>
  </si>
  <si>
    <t>Electric-Other : KA2, TERMINAL, 5-VAC-1, 5-VAC-2, 5-VAC-3, 5-VAC-4SQUARE D Contact Block 9001 KA2 Ser.K.</t>
  </si>
  <si>
    <t>KA211029</t>
  </si>
  <si>
    <t>58018261</t>
  </si>
  <si>
    <t>LIGHT: INDICATING,PILOT,WHITE</t>
  </si>
  <si>
    <t>120V,SCREW MOUNT &amp; TERMINAL</t>
  </si>
  <si>
    <t>Electric-Other : 5-VAC-1, 5-VAC-2, 5-VAC-3, 5-VAC-4</t>
  </si>
  <si>
    <t>PLWHT11029</t>
  </si>
  <si>
    <t>58018262</t>
  </si>
  <si>
    <t>LIGHT: INDICATING,PILOT,120V</t>
  </si>
  <si>
    <t>RED,SCREW MOUNT,SCREW TERMINAL</t>
  </si>
  <si>
    <t>PLRED11029</t>
  </si>
  <si>
    <t>58018263</t>
  </si>
  <si>
    <t>GREEN,SCREW MOUNT &amp; TERMINAL</t>
  </si>
  <si>
    <t>PLGRN11029</t>
  </si>
  <si>
    <t>58018264</t>
  </si>
  <si>
    <t>SWITCH: PRESSURE &amp; VACUUM,120V</t>
  </si>
  <si>
    <t>1/4 IN MNPT,BACK,0-150 PSI</t>
  </si>
  <si>
    <t>Instruments   - Other &amp; Parts : RANGE,2P,GENERAL PURPOSE ENCLOSURE</t>
  </si>
  <si>
    <t>PS11029</t>
  </si>
  <si>
    <t>58018265</t>
  </si>
  <si>
    <t>RELAY: TIME DELAY,7 DAY</t>
  </si>
  <si>
    <t>110/120VAC 50/60HZ,2NO-2NC</t>
  </si>
  <si>
    <t>Electric-Other : SILVER PLTD CONTACT,4PDT,120/110V COIL,SCREW TERMINAL,BRACKET MOUNT,NEMA 1 ENCLOSURE</t>
  </si>
  <si>
    <t>7TM11029</t>
  </si>
  <si>
    <t>58018266</t>
  </si>
  <si>
    <t>THERMOSTAT:DIGITAL,0-100 DEG C</t>
  </si>
  <si>
    <t>RANGE,120/277-480VAC 30/21A</t>
  </si>
  <si>
    <t>TSDIGTAL11209</t>
  </si>
  <si>
    <t>58018267</t>
  </si>
  <si>
    <t>RELAY:GENERAL PURPOSE        </t>
  </si>
  <si>
    <t>120V,2NO-2NC,FORM C CONTACT</t>
  </si>
  <si>
    <t>Electric-Other : 2P,110/120VAC COIL,SCREW TERMINAL,REAR MOUNT,GENERAL PURPOSE ENCLOSURE</t>
  </si>
  <si>
    <t>4-1393211-0</t>
  </si>
  <si>
    <t>T92P11A22-120</t>
  </si>
  <si>
    <t>58018268</t>
  </si>
  <si>
    <t>SOCKET:GROUP,3 IN,PLASTIC</t>
  </si>
  <si>
    <t>FOR ABOVE PLASTIC/METAL</t>
  </si>
  <si>
    <t>931SOCK11029</t>
  </si>
  <si>
    <t>58018269</t>
  </si>
  <si>
    <t>THERMOSTAT:ADJUSTABLE,NO 206</t>
  </si>
  <si>
    <t>0-60 DEG C RANGE,115/230VAC</t>
  </si>
  <si>
    <t>206TS11029</t>
  </si>
  <si>
    <t>58018271</t>
  </si>
  <si>
    <t>SOCKET:DRAG,3 IN,PLASTIC</t>
  </si>
  <si>
    <t>FOR ABOVE, PLASTIC/METAL</t>
  </si>
  <si>
    <t>932SOCK11029</t>
  </si>
  <si>
    <t>58018275</t>
  </si>
  <si>
    <t>BUSHING:TAPER HUB,1.259IN ID X</t>
  </si>
  <si>
    <t>1 IN LG,METAL</t>
  </si>
  <si>
    <t>HUB11029</t>
  </si>
  <si>
    <t>58018276</t>
  </si>
  <si>
    <t>PIN:LINER,1/8IN DIA X 3/4IN LG</t>
  </si>
  <si>
    <t>NYLON COVERED SS, METAL</t>
  </si>
  <si>
    <t>LPINS11029</t>
  </si>
  <si>
    <t>EGC023012</t>
  </si>
  <si>
    <t>58018369</t>
  </si>
  <si>
    <t>85MM LG,11 UNC,85 MM THD LG</t>
  </si>
  <si>
    <t>*OBS*Fastener-Stud B : CR MO,ASTM SA193,GR B7,130-VD-117/217, 105-VD-002A, 105-VD-002B, 5105-V-002, SHT 2, EGTL1-GSM-VES-DD-050002, BOLTS, NUTS AND GASKETS</t>
  </si>
  <si>
    <t>US BOLT MANUFACTURING</t>
  </si>
  <si>
    <t>58018370</t>
  </si>
  <si>
    <t>NUT: HEX,5/8 IN DIA,UNC</t>
  </si>
  <si>
    <t>HEAVY HEX NUT,39/64IN HT,CR MO</t>
  </si>
  <si>
    <t>Electric Components - Conduit / Fitting :&amp;quot;ASTM SA194,GR 2H, 130-VD-117/217, 105-VD-002A, 105-VD-002B, 5105-V-002, SHT.2, EGTL1-GSM-VES-DD-050002, 172-VD-028, EGTL1-NGD-VES-GA-721001 , HEAD: HEX, BOLTS, NUTS AND GASKETS&amp;quot;</t>
  </si>
  <si>
    <t>58018375</t>
  </si>
  <si>
    <t>STUD BOLT:NOZZLE,3/4 IN DIA</t>
  </si>
  <si>
    <t>105MM LG,10 UNC,105 MM THD LG</t>
  </si>
  <si>
    <t>*OBS*Fastener-Stud B : CR MO,ASTM SA193,GR B7, 172-VD-022,172-VD-026 A/B/C, 172-VD-009, 172-VD-017, 172-VD-018, BOLTS, NUTS AND GASKETS</t>
  </si>
  <si>
    <t>58018376</t>
  </si>
  <si>
    <t>NUT: HEX,3/4 IN DIA</t>
  </si>
  <si>
    <t>HEAVY HEX,8 UNC,47/64 IN HT</t>
  </si>
  <si>
    <t>*OBS*Fastener-Other : CR MO,ASTM SA194,GR 2H, 172-VD-026A, 172-VD-026B, 172-VD-026C, EGTL1-GSM-VES-DD-720007, 5105-V-005, SHT.2,172-VD-017, 172-VD-018, EGTL1-NGD-VES-GA-7720801, EGTL1-NGD-VES-GA-720901, 105-VD, BOLTS, NUTS AND GASKETS</t>
  </si>
  <si>
    <t>58018390</t>
  </si>
  <si>
    <t>STUD BOLT:M20 DIA,185MM LG</t>
  </si>
  <si>
    <t>2.5 MM PITCH, 185 MM THD LG</t>
  </si>
  <si>
    <t>*OBS*Fastener-Stud B : CR MO, ASTM SA193, GR B7,  172-TK-007,    (BOLTS, NUTS AND GASKETS)</t>
  </si>
  <si>
    <t>JDE58018390</t>
  </si>
  <si>
    <t>EGTL1-DLE-VES-GA-720001</t>
  </si>
  <si>
    <t>58018391</t>
  </si>
  <si>
    <t>NUT: HEX HEAVY,M20 DIA,18 MM</t>
  </si>
  <si>
    <t>2.5 MM PITCH HT, CR MO, ASTM</t>
  </si>
  <si>
    <t>*OBS*Fastener-Stud B : SA194,GR 2H, HEAD: HEX  172-TK-007,   (BOLTS, NUTS AND GASKETS)</t>
  </si>
  <si>
    <t>JDE58018391</t>
  </si>
  <si>
    <t>58018396</t>
  </si>
  <si>
    <t>STUD BOLT: NOZZLE</t>
  </si>
  <si>
    <t>M32 - 1 1/4 IN DIA, 171MM LG</t>
  </si>
  <si>
    <t>*OBS*Fastener-Stud B : 8 THREADS /IN, 171 MM THD LG, CR MO, ASTM SA193, GR B7,  145-VD-002</t>
  </si>
  <si>
    <t>JDE58018396</t>
  </si>
  <si>
    <t>EGTL1-DLE-VES-DD-450083</t>
  </si>
  <si>
    <t>58018397</t>
  </si>
  <si>
    <t>NUT: HEX, METRIC</t>
  </si>
  <si>
    <t>M32 - 1 1/4 IN DIA, 8 UNC</t>
  </si>
  <si>
    <t>*OBS*Fastener-Stud B : &amp;quot;1 7/32 IN HT, CR MO, ASTM SA194, GR 2H, HEAD: HEX 145-VD-002,  (BOLTS, NUTS AND GASKETS)&amp;quot;</t>
  </si>
  <si>
    <t>JDE58018397</t>
  </si>
  <si>
    <t>58018399</t>
  </si>
  <si>
    <t>NUT:HEX,METRIC,M20 DIA,2.5 MM</t>
  </si>
  <si>
    <t>PITCH,18 MM HT,CR MO,ASTM</t>
  </si>
  <si>
    <t>*OBS*Fastener-Stud B : &amp;quot;SA194,GR 2H, HEAD: HEX  145-VD-002,    (BOLTS, NUTS AND GASKETS)&amp;quot;</t>
  </si>
  <si>
    <t>JDE58018399</t>
  </si>
  <si>
    <t>58018400</t>
  </si>
  <si>
    <t>STUD BOLT:NOZZLE,M16 DIA,89 MM</t>
  </si>
  <si>
    <t>LG,2 MM PITCH,89 MM THD LG</t>
  </si>
  <si>
    <t>*OBS*Fastener-Stud B : CR MO, ASTM SA193, GR B7, 145-VD-002,  (BOLTS, NUTS AND GASKETS)</t>
  </si>
  <si>
    <t>JDE58018400</t>
  </si>
  <si>
    <t>58018401</t>
  </si>
  <si>
    <t>NUT: HEX,METRIC,M16 DIA,2 MM</t>
  </si>
  <si>
    <t>PITCH,14.8 MM HT,CR MO,ASTM</t>
  </si>
  <si>
    <t>*OBS*Fastener-Stud B : &amp;quot;SA194, GR 2H, HEAD: HEX 145-VD-002    (BOLTS, NUTS AND GASKETS)&amp;quot;</t>
  </si>
  <si>
    <t>JDE58018401</t>
  </si>
  <si>
    <t>58018404</t>
  </si>
  <si>
    <t>300 LB, RF FLG</t>
  </si>
  <si>
    <t>Valve - Gate : GBFEAE, DUAL-STAMPED F304/F304L SS ASTM A182 BODY, COMBINATION NO 11 TRIM, SOLID WEDGE, HANDWHEEL OPERATED, FLEXIBLE GRAPHITE PACKING WITH CORROSION INHIBITOR, BOLTED BONNET, OS&amp;Y, API-602, OXYGEN SERVICE GB</t>
  </si>
  <si>
    <t>AAD-21BC-RA1A</t>
  </si>
  <si>
    <t>58018453</t>
  </si>
  <si>
    <t>VALVE: GLOBE 1/2 IN</t>
  </si>
  <si>
    <t>800 LB, SW, DUAL-STAMPED</t>
  </si>
  <si>
    <t>Valve - Globe : F316/F316L SS ASTM A182 BODY,COMBINATION NO 12 TRIM,PLUG DISC, HANDWHEEL OPERATED, FLEXIBLE GRAPHITE PACKING WITH CORROSION INHIBITOR, BOLTED BONNET, T-BODY, OS&amp;Y, API-602, HYGCAAQA Code 02, 04, 05, 07, 23, 27</t>
  </si>
  <si>
    <t>ABF-24AM-AA1A</t>
  </si>
  <si>
    <t>425</t>
  </si>
  <si>
    <t>EGC018009</t>
  </si>
  <si>
    <t>58018500</t>
  </si>
  <si>
    <t>Temperature and heat measuring instruments : INCONEL 600, THERMOCOUPLES AND RTDS</t>
  </si>
  <si>
    <t>DRTD14(J)-18.13</t>
  </si>
  <si>
    <t>58018501</t>
  </si>
  <si>
    <t>16.13 IN LONG SHEATH,3 IN LEAD</t>
  </si>
  <si>
    <t>Temperature and heat measuring instruments : INCONEL 600, CROSS REF DWG: EGTL1-THR-INS-DD-202007, EGTL1-THR-INS-DD-201007, THERMOCOUPLES AND RTDS</t>
  </si>
  <si>
    <t>ASL14KGJ-16.13</t>
  </si>
  <si>
    <t>EGC018008</t>
  </si>
  <si>
    <t>58018506</t>
  </si>
  <si>
    <t>18.63 IN LONG SHEATH,3 IN LEAD</t>
  </si>
  <si>
    <t>ASL14KGJ-18.63</t>
  </si>
  <si>
    <t>58018507</t>
  </si>
  <si>
    <t>21.13 IN LONG SHEATH,3 IN LEAD</t>
  </si>
  <si>
    <t>Temperature and heat measuring instruments : INCONEL 600,CROSS REF DWG: EGTL1-THR-INS-DD-201007, EGTL1-THR-INS-DD-202007, THERMOCOUPLES AND RTDS</t>
  </si>
  <si>
    <t>58018509</t>
  </si>
  <si>
    <t>Electric Components - Motor / Generator :316 SS, CROSS REF DWG: EGTL1-THR-INS-DD-350007, EGTL1-THR-INS-DD-720007, EGTL1-THR-INS-DD-810007, EGTL1-THR-INS-DD-300007, EGTL1-THR-INS-DD-202007,THERMOCOUPLES AND RTDS</t>
  </si>
  <si>
    <t>ASL14KGR-16.63</t>
  </si>
  <si>
    <t>58018510</t>
  </si>
  <si>
    <t>Temperature and heat measuring instruments : 316 SS, CROSS REF DWG: EGTL1-THR-INS-DD-302007, EGTL1-THR-INS-DD-301007, THERMOCOUPLES AND RTDS</t>
  </si>
  <si>
    <t>ASL14KGR-17.13</t>
  </si>
  <si>
    <t>58018511</t>
  </si>
  <si>
    <t>17.96 IN LONG SHEATH,3 IN LEAD</t>
  </si>
  <si>
    <t>ASL14KGR-17.96</t>
  </si>
  <si>
    <t>58018512</t>
  </si>
  <si>
    <t>THERMOCOUPLE: 1/4 IN OD</t>
  </si>
  <si>
    <t>ASL14KGR-18.13</t>
  </si>
  <si>
    <t>58018513</t>
  </si>
  <si>
    <t>Temperature and heat measuring instruments : 316 SS, CROSS REF DN EGTL1 THR-INS-DD-050007, EGTL1-THR-INS-DD-301007, EGTL1-THR INSDD302007, THERMOCOUPLES AND RTDS</t>
  </si>
  <si>
    <t>ASL14KGR-18.63</t>
  </si>
  <si>
    <t>58018514</t>
  </si>
  <si>
    <t>58018516</t>
  </si>
  <si>
    <t>EGC032029</t>
  </si>
  <si>
    <t>58018520</t>
  </si>
  <si>
    <t>40-+75 C,16 -32 V DC,4-20 MA</t>
  </si>
  <si>
    <t>Fire and Gas Control Systems : HYDROCARBON FLAME, OUTPUTA,X3301, MISC, FIRE &amp; GAS DETECTION EQUIPMENT</t>
  </si>
  <si>
    <t>DET-TRONICS</t>
  </si>
  <si>
    <t>58018521</t>
  </si>
  <si>
    <t>40 TO +75 C,18-32 VDC,4-20 MA</t>
  </si>
  <si>
    <t>Fire and Gas Control Systems : HYDROGEN FLAME, OUTA, MISC, FIRE &amp; GAS DETECTION EQUIPMENT</t>
  </si>
  <si>
    <t>X3302S4N23W1</t>
  </si>
  <si>
    <t>58018530</t>
  </si>
  <si>
    <t>RELAY:FIRE &amp; GAS DETECTION,5A</t>
  </si>
  <si>
    <t>GOLD PLATED CONTACT,4PDT</t>
  </si>
  <si>
    <t>Electric-Other : 110-120 VOLTS COIL,8 BLADE TERMINAL,SOCKET MOUNT,CLEAR PLASTIC ENCLOSURE, MISC, FOR FIRE &amp; GAS DETECTION EQUIPMENT</t>
  </si>
  <si>
    <t>RY4S-ULAC110-120</t>
  </si>
  <si>
    <t>58018531</t>
  </si>
  <si>
    <t>GLASS:BREAK,CLEAR,GLASS</t>
  </si>
  <si>
    <t>Fire and Gas Control Systems : PX869501 SPARE</t>
  </si>
  <si>
    <t>BX</t>
  </si>
  <si>
    <t>58018543</t>
  </si>
  <si>
    <t>DETECTOR: HEAT POINT EEXD</t>
  </si>
  <si>
    <t>58018548</t>
  </si>
  <si>
    <t>POWER SUPPLY:FOR EXTERNAL BATT</t>
  </si>
  <si>
    <t>24V OUTPUT 24A 600 WATT</t>
  </si>
  <si>
    <t>Power conditioning equipment : FOR FIRE &amp; GAS DETECTION PN SDN 40-24-100C  USED IN ADMIN BUILDING, MAINTENANCE WORKSHOP, CONTROL ROOM, OPERATOR SHELTER, GATE HOUSE. MANUFACTURER: EMERSON SOLA HD INDUSTRIAL AUTOMATION. Also the charging unit is no longer p</t>
  </si>
  <si>
    <t>EMERSON SOLA HD</t>
  </si>
  <si>
    <t>SDN 40-24-100C</t>
  </si>
  <si>
    <t>58018557</t>
  </si>
  <si>
    <t>RELAY MONITORED OUTPUT UNIT</t>
  </si>
  <si>
    <t>OUTPUT UNIT RELAY AUTRONICA</t>
  </si>
  <si>
    <t>Electric Components - Motor / Generator :DETECTION AUTRONICA</t>
  </si>
  <si>
    <t>58018560</t>
  </si>
  <si>
    <t>GLASS:MCPB,CLEAR,GLASS</t>
  </si>
  <si>
    <t>Heating Ventilation and Air Conditioning Equipnment &amp; Parts :  DETECTION AUTRONICA</t>
  </si>
  <si>
    <t>116-BFG-3/GB</t>
  </si>
  <si>
    <t>58018566</t>
  </si>
  <si>
    <t>POINT MANUAL CALL AUTRONICA</t>
  </si>
  <si>
    <t>MANUAL CALL POINT</t>
  </si>
  <si>
    <t>Fire and Gas Control Systems : AUTRONICA. USED IN UNITS 05, 10, 20, 30, 35, 45, 50, 60, 71, 72, 73, 83</t>
  </si>
  <si>
    <t>116-BF-502/EX</t>
  </si>
  <si>
    <t>58018623</t>
  </si>
  <si>
    <t>SHAFT:PUMP,3 IN X 1.5 IN X</t>
  </si>
  <si>
    <t>13 IN , 731 CSO,  EN8</t>
  </si>
  <si>
    <t>Pumps-Other : 130-PC-020A/B,  (WAX FILTRATION PACKAGE)</t>
  </si>
  <si>
    <t>361-030-12</t>
  </si>
  <si>
    <t>58018684</t>
  </si>
  <si>
    <t>25 MM LG, 1.5 MM THK, STEEL</t>
  </si>
  <si>
    <t>*OBS*Fastener-BottWa : 1 IN X 1/16 IN EQUIV, PACK OF 1000</t>
  </si>
  <si>
    <t>97828A600-1000</t>
  </si>
  <si>
    <t>58018685</t>
  </si>
  <si>
    <t>40 MM LG, 1.5 MM THK, STEEL</t>
  </si>
  <si>
    <t>*OBS*Fastener-BottWa : 1-1/2 IN X 1/16 IN EQUIV, PACK OF 700</t>
  </si>
  <si>
    <t>97828A603-700</t>
  </si>
  <si>
    <t>EGC019004</t>
  </si>
  <si>
    <t>58018686</t>
  </si>
  <si>
    <t>NAIL: 125 MM LG, 5.5 MM THK</t>
  </si>
  <si>
    <t>*OBS*Fastener-Other : 5 IN X 0.2 IN EQUIV, PACK OF 20</t>
  </si>
  <si>
    <t>90745A746-20</t>
  </si>
  <si>
    <t>58018687</t>
  </si>
  <si>
    <t>NAIL: FINISHING</t>
  </si>
  <si>
    <t>*OBS*Fastener-Other : 1 IN X 1/16 IN EQUIV, PACK OF 1000</t>
  </si>
  <si>
    <t>97820A600-1000</t>
  </si>
  <si>
    <t>58018689</t>
  </si>
  <si>
    <t>NAIL: 65 MM LG, 3 MM THK</t>
  </si>
  <si>
    <t>*OBS*Fastener-Other : 2.5 IN X 0.12  EQUIV, PACK OF 100</t>
  </si>
  <si>
    <t>90745A702-100</t>
  </si>
  <si>
    <t>58018691</t>
  </si>
  <si>
    <t>RIVET: BLIND</t>
  </si>
  <si>
    <t>3.2 MM DIA, 15 MM LG</t>
  </si>
  <si>
    <t>*OBS*Fastener-Other : GENERAL PURPOSE, DOMED HD, 0.376 IN -  0.500 IN GRIP RANGE, 0.262 IN, STEEL / ZINC PLATED, 1/8 IN X 5/8 IN EQUIV, PACK OF 250</t>
  </si>
  <si>
    <t>97519A140-250</t>
  </si>
  <si>
    <t>58018693</t>
  </si>
  <si>
    <t>RIVET: SMALL SOLID</t>
  </si>
  <si>
    <t>5 MM DIA, 10 MM LG, 9 MM</t>
  </si>
  <si>
    <t>*OBS*Fastener-Other : PLAIN HD, STEEL, 3/16 IN EQUIV, PACK OF 200</t>
  </si>
  <si>
    <t>97030A243-200</t>
  </si>
  <si>
    <t>58018714</t>
  </si>
  <si>
    <t>WASHER: LOCK SPRING, M10 NOM</t>
  </si>
  <si>
    <t>10.7 MM ID, 18.1 MM OD,</t>
  </si>
  <si>
    <t>*OBS*Fastener-BottWa : 2.05 MM THK, ZINC PLTD STL, 100 PER PACK</t>
  </si>
  <si>
    <t>91202A242-100</t>
  </si>
  <si>
    <t>58018717</t>
  </si>
  <si>
    <t>WASHER: LOCK SPRING,M20 NOM</t>
  </si>
  <si>
    <t>21.2MM ID, 33.6MM OD</t>
  </si>
  <si>
    <t>*OBS*Fastener-BottWa : 3.8MM THK, ZINC PLTD STL, 25 PER PACK</t>
  </si>
  <si>
    <t>91202A257-25</t>
  </si>
  <si>
    <t>58018718</t>
  </si>
  <si>
    <t>WASHER: LOCK SPRING,M24 NOM</t>
  </si>
  <si>
    <t>25.5MM ID, 40MM OD</t>
  </si>
  <si>
    <t>*OBS*Fastener-BottWa : 4.8MM THK, ZINC PLTD STL, 25 PER PACK</t>
  </si>
  <si>
    <t>91202A261-25</t>
  </si>
  <si>
    <t>58018719</t>
  </si>
  <si>
    <t>WASHER: LOCK SPRING, M6 NOM</t>
  </si>
  <si>
    <t>6.5MM ID, 11.8MM OD</t>
  </si>
  <si>
    <t>*OBS*Fastener-BottWa : 1.5MM THK, ZINC PLTD STL, 100 PER PACK</t>
  </si>
  <si>
    <t>91202A234-100</t>
  </si>
  <si>
    <t>58018720</t>
  </si>
  <si>
    <t>WASHER: LOCK SPRING, M8 NOM</t>
  </si>
  <si>
    <t>8.5MM ID, 14.8MM OD</t>
  </si>
  <si>
    <t>*OBS*Fastener-BottWa : 1.9MM THK, ZINC PLTD STL, 100 PER PACK</t>
  </si>
  <si>
    <t>91202A238-100</t>
  </si>
  <si>
    <t>58018721</t>
  </si>
  <si>
    <t>1/8 IN ID, 3/8 IN OD</t>
  </si>
  <si>
    <t>*OBS*Fastener-BottWa : 3.2MM NOM, 0.05 IN TO .007 IN THK, ALUMINUM, 1/8 IN AL EQUIV, 500 PER PACK</t>
  </si>
  <si>
    <t>90183A213-500</t>
  </si>
  <si>
    <t>58018723</t>
  </si>
  <si>
    <t>*OBS*Fastener-Other : 3.2 MM DIA, 16 MM LG, DOME HD, 0.376 IN - 0.500 IN GRIP RANGE, 0.262 IN, ALUM/MILD STL, 500 PER PACK</t>
  </si>
  <si>
    <t>97517A140-100</t>
  </si>
  <si>
    <t>58018737</t>
  </si>
  <si>
    <t>RIVET: BLIND 6.4 MM DIA</t>
  </si>
  <si>
    <t>24 MM LG</t>
  </si>
  <si>
    <t>*OBS*Fastener-Other : DOME HD, 0.376 IN - 0.500 IN GRIP RANGE, 0.525 IN, ALUM/MILD STL, OR 1/4 IN-3/4 IN EQUIV, 100 PER PACK</t>
  </si>
  <si>
    <t>97517A653-100</t>
  </si>
  <si>
    <t>EGC019014</t>
  </si>
  <si>
    <t>58018855</t>
  </si>
  <si>
    <t>GUIDE BUSHING PN 12B5782X012</t>
  </si>
  <si>
    <t>Valve-Other : PACKING RING,PACKING WASHER PN 12B6937X012,PACKING RING PN 14B7498X012,TIE CABLE PN 18A9401X012,GUIDE BUSHING PN 19B2883X012, 1H292406992 O-RING, FOR CONTROL VALVES"150-LXV-0024A, 150-LXV-0024B</t>
  </si>
  <si>
    <t>58018858</t>
  </si>
  <si>
    <t>GASKET SHIM PN 16A1940X012</t>
  </si>
  <si>
    <t>Valve-Other : GASKET PN 1R3481X0052,SPIRAL WOUND GASKET PN 1R348299442,GASKET PN 1R3484X0042,INSTRUCTION SHEET PN D101589X012, FOR CONTROL VALVES</t>
  </si>
  <si>
    <t>58018859</t>
  </si>
  <si>
    <t>CONT- 16A1940X012 GASKET SHIM</t>
  </si>
  <si>
    <t>Valve-Other : 1R3481X0052 GASKET,1R348299442 GASKET,SPIRAL WOUND,1R3484X0042 GASKET,D101589X012 INSTRUCTION SHEET, FOR CONTROL VAVLES</t>
  </si>
  <si>
    <t>58018860</t>
  </si>
  <si>
    <t>GASKET SHIM PN 16A1942X012</t>
  </si>
  <si>
    <t>Valve-Other : CONTAINS GASKET PN 1U5081X0052,SPIRAL WOUND GASKET PN 1U508599442,GASKET PN 1U5086X0032,INSTRUCTION SHEET PN D101591X012, FOR CONTROL VALVES 110-TV-0653, 110-TV-0683</t>
  </si>
  <si>
    <t>D101591X012</t>
  </si>
  <si>
    <t>58018861</t>
  </si>
  <si>
    <t>GASKET SHIM PN 16A1941X012</t>
  </si>
  <si>
    <t>Valve-Other : CONTAINS GASKET PN 1J5047X0062,SPIRAL WOUND GASKET PN 1R372299442,GASKET PN 1R3724X0042,INSTRUCTION SHEET PN D101590X012, FOR CONTROL VALVES</t>
  </si>
  <si>
    <t>58018868</t>
  </si>
  <si>
    <t>GASKET SHIM PN 16A1936X012</t>
  </si>
  <si>
    <t>Valve-Other : CONTAINS ,SPIRAL WOUND GASKET PN 1R286099442,GASKET PN R2861X0042,GASKET PN 1R2862X0062,GASKET PN 1R3296X0042,GASKET PN 1R3299X0042, D101594X012 INSTRUCTION SHEET, D101594X0, FOR CONTROL VALVES,   DUPLICATION REFER TO SYMBOL 58018876</t>
  </si>
  <si>
    <t>58018869</t>
  </si>
  <si>
    <t>Valve-Other : CONTAINS,GASKET PN 1R2859X0042,SPIRAL WOUND GASKET PN 1R286099442,GASKET PN 1R2862X0062,INSTRUCTION SHEET PN D101585X012,FOR CONTROL VALVES,  DUPLICATION, REFER TO SYBMBOL # 58018868</t>
  </si>
  <si>
    <t>58018870</t>
  </si>
  <si>
    <t>Valve-Other : CONTAINS ,SPIRAL WOUND GASKET PN 1R286099442,GASKET PN R2861X0042,GASKET PN 1R3098X0052,GASKET PN 1R3101X0032,GASKET PN 1U2152X0042, D101593X012 INSTRUCTION SHEET, FOR CONTROL VALVES</t>
  </si>
  <si>
    <t>EGC019030</t>
  </si>
  <si>
    <t>58018874</t>
  </si>
  <si>
    <t>PACKING SET PN 1R290201012</t>
  </si>
  <si>
    <t>Valve-Other : CONTAINS ,PACKING V-RING PN 1C752701012,PACKING FEMALE ADAPTOR PN 1F124301012,PACKING MALE ADAPTOR PN 1F124701012,LOWER WIPER PN 1J872206992,SPCL WASHER PN 1F125136042, 1F12, FOR CONTROL VALVES172-FV-0029, 135-LV-0018, 135-LV-0114</t>
  </si>
  <si>
    <t>58018876</t>
  </si>
  <si>
    <t>GASKET SHIM PN 16A1938X012</t>
  </si>
  <si>
    <t>Valve-Other : &amp;quot;CONTAINS ,GASKET PN 1R3296X0042,SPIRAL WOUND GASKET PN 1R329799442,GASKET PN 1R3299X0042,INSTRUCTION SHEET PN D101587X012, FOR CONTROL VALVES     &amp;quot;</t>
  </si>
  <si>
    <t>EGC019015</t>
  </si>
  <si>
    <t>58018880</t>
  </si>
  <si>
    <t>GASKET PN 10A3265X112</t>
  </si>
  <si>
    <t>Valve-Other : CONTAINS ,GASKET PN 10A3266X082,INSTRUCTION SHEET PN D101592X012, FOR CONTROL VALVES</t>
  </si>
  <si>
    <t>58018882</t>
  </si>
  <si>
    <t>Valve-Other : CONTAINS ,GASKET PN 1R3296X0042,SPIRAL WOUND GASKET PN 1R329799442,GASKET PN 1R3298X0032,GASKET PN 1R3481X0052,GASKET PN 1R3484X0042, D101596X012 INSTRUCTION SHEET,FOR CONTROL VALVES,  DUPLICATION REFER TO SYMBOL 58018876</t>
  </si>
  <si>
    <t>58018893</t>
  </si>
  <si>
    <t>GASKET SHIM PN 16A1937X012</t>
  </si>
  <si>
    <t>Valve-Other : CONTAINS, GASKET PN 1R3098X0052,SPIRAL WOUND GASKET PN 1R309999442,GASKET PN 1R3101X0032,INSTRUCTION SHEET PN D101586X012, FOR FISHER MN ET 178-PV-0003A, 178-PV-0003C, FOR CONTROL VALVES</t>
  </si>
  <si>
    <t>58018901</t>
  </si>
  <si>
    <t>Valve-Other : CONTAINS,GASKET PN 1R3296X0042,SPIRAL WOUND GASKET PN 1R329799442,GASKET PN 1R3298X0032,GASKET PN 1R3484X0042,1R3481X0052,INSTRUCTION SHEET PN D101596X012, FOR CONTROL VALVES,  DUPLICATION REFER TO SYMBOL 58018876</t>
  </si>
  <si>
    <t>58018905</t>
  </si>
  <si>
    <t>16A1942X012 GASKET SHIM</t>
  </si>
  <si>
    <t>Valve-Other : CONTAINS ,1U5081X0052 GASKET,1U508599442 GASKET,SPIRAL WOUND,1V644199442 GASKET,SPIRAL WOUND,D101598X012 INSTRUCTION SHEET, FOR FISHER MN EWT 120-PXV-1162, 120-PXV-2162, CONTROL VALVES</t>
  </si>
  <si>
    <t>58018907</t>
  </si>
  <si>
    <t>Valve-Other : CONTAINS ,GASKET PN 1U5081X0052,SPIRAL WOUND GASKET PN 1U508599442,SPIRAL WOUND GASKET PN 1V644199442,INSTRUCTION SHEET PN D101753X012, FOR FISHER MN EWT 160-PV-0018, 160-PV, CONTROL VALVES</t>
  </si>
  <si>
    <t>58018916</t>
  </si>
  <si>
    <t>1F364135072 RING,LANTERN</t>
  </si>
  <si>
    <t>Valve-Other : CONTAINS,1J872606332 WIPER,UPPER,1J873135072 PACKING BOX RING,1R290001012 PACKING,SET D101562X012 INSTRUCTION SHEET,1C752601012 PACKING,V-RING 1J872106992 WIPER,LOWER,1F124401012 PACKING ADAPTOR,FE, CONTROL VALVES150-PV-0087A, 150-PV-0087B</t>
  </si>
  <si>
    <t>EGC019001</t>
  </si>
  <si>
    <t>58018931</t>
  </si>
  <si>
    <t>CONTAINS PACKING RING</t>
  </si>
  <si>
    <t>Valve-Other : PN: 1E3190X0222, PACKING BOX RING PN:1J873235072,LANTERN RING PN:1J962335072,PACKING RING PN:1V3802X0022,INSTRUCTION SHEET PN D101565X012, FOR FISHER MN ED 120-FV-1093, 120-FV-209, 110-TV-0653, 110-TV-0683</t>
  </si>
  <si>
    <t>RPACKX00112</t>
  </si>
  <si>
    <t>58018933</t>
  </si>
  <si>
    <t>CONTAINS UPPER WIPER PN</t>
  </si>
  <si>
    <t>Valve-Other : 1J872706332, PACKING BOX RING PN 1J873235072, LANTERN RING PN 1J962335072, PACKING SET PN 1R290201012, PACKING V-RING PN 1C752701012, PACKING FEMALE ADAPTOR PN 1F124301012, 1F12470</t>
  </si>
  <si>
    <t>RPACKX00052</t>
  </si>
  <si>
    <t>58018952</t>
  </si>
  <si>
    <t>RIVET: SOLID, M5 DIA, 13 MM LG</t>
  </si>
  <si>
    <t>8.7 MM, HALF RND HD, STEEL</t>
  </si>
  <si>
    <t>*OBS*Fastener-Other : 3/16 IN X 1/2 IN EQUIV, PACK OF 175</t>
  </si>
  <si>
    <t>97300A665</t>
  </si>
  <si>
    <t>58018987</t>
  </si>
  <si>
    <t>CAPACITOR: COMPRESSOR</t>
  </si>
  <si>
    <t>Electric Components - Motor / Generator :SPLIT UNIT, COMPRESSOR, 20, ADMIN &amp; WKSHP SPLIT UNITS / 2</t>
  </si>
  <si>
    <t>202401000602</t>
  </si>
  <si>
    <t>58018988</t>
  </si>
  <si>
    <t>CAPACITOR: FAN MOTOR</t>
  </si>
  <si>
    <t>Electric Components - Motor / Generator :&amp;quot;SPLIT UNIT, FAN MOTOR, 21,  ADMIN &amp; WKSHP SPLIT UNITS / 2&amp;quot;</t>
  </si>
  <si>
    <t>202401190014</t>
  </si>
  <si>
    <t>58018989</t>
  </si>
  <si>
    <t>JOINT: WIRE</t>
  </si>
  <si>
    <t>Computer Hardware - Peripherals : SPLIT UNIT, 22, ADMIN &amp; WKSHP SPLIT UNITS / 2</t>
  </si>
  <si>
    <t>202301400067</t>
  </si>
  <si>
    <t>58018990</t>
  </si>
  <si>
    <t>VALVE: 4-WAY</t>
  </si>
  <si>
    <t>Valve-Other : N:29, ADMIN &amp; WKSHP SPLIT UNITS / 2</t>
  </si>
  <si>
    <t>201600670012</t>
  </si>
  <si>
    <t>58018992</t>
  </si>
  <si>
    <t>SENSOR: OUTDOOR PIPE TEMP</t>
  </si>
  <si>
    <t>Flow Measuring  Instruments :  SPLIT UNIT, 34, ADMIN &amp; WKSHP SPLIT UNITS / 2</t>
  </si>
  <si>
    <t>202301300175</t>
  </si>
  <si>
    <t>58018995</t>
  </si>
  <si>
    <t>MOTOR: BLOWER WHEEL</t>
  </si>
  <si>
    <t>Electric Components - Motor / Generator :SPLIT UNIT, 2, ADMIN &amp; WKSHP SPLIT UNITS / 3/4</t>
  </si>
  <si>
    <t>PM001AG2590</t>
  </si>
  <si>
    <t>58018999</t>
  </si>
  <si>
    <t>THERMISTOR: SPLIT UNIT</t>
  </si>
  <si>
    <t>Electric Components - Motor / Generator :ASSY, 11A, ADMIN &amp; WKSHP SPLIT UNITS / 3/4</t>
  </si>
  <si>
    <t>42QHAD45060</t>
  </si>
  <si>
    <t>58019000</t>
  </si>
  <si>
    <t>BRACKET: AIR SENSOR</t>
  </si>
  <si>
    <t>Fittings - Pipe - Carbon Steel  :SPLIT UNIT, 13, ADMIN &amp; WKSHP SPLIT UNITS / 3/4</t>
  </si>
  <si>
    <t>53KN3A3244F</t>
  </si>
  <si>
    <t>58019001</t>
  </si>
  <si>
    <t>Heating Ventilation and Air Conditioning Equipnment &amp; Parts :  SPLIT UNIT, 18, ADMIN &amp; WKSHP SPLIT UNITS / 3 FLAP LINK</t>
  </si>
  <si>
    <t>42KP8A32310</t>
  </si>
  <si>
    <t>58019002</t>
  </si>
  <si>
    <t>MOTOR: LOUVER</t>
  </si>
  <si>
    <t>Electric Components - Motor / Generator :SPLIT UNIT, 19 ADMIN &amp; WKSHP SPLIT UNITS / 3/4</t>
  </si>
  <si>
    <t>PM007LG005A</t>
  </si>
  <si>
    <t>58019003</t>
  </si>
  <si>
    <t>ASSEMBLY: INSULATED CAP</t>
  </si>
  <si>
    <t>Electric Components - Motor / Generator :SPLIT UNIT, ASSY, 21, ADMIN &amp; WKSHP SPLIT UNITS / 3/4</t>
  </si>
  <si>
    <t>42KP5A30160</t>
  </si>
  <si>
    <t>58019004</t>
  </si>
  <si>
    <t>DISPLAY: LED</t>
  </si>
  <si>
    <t>Computer Hardware - Peripherals : SPLIT UNIT, 25, ADMIN &amp; WKSHP SPLIT UNITS / 3/4</t>
  </si>
  <si>
    <t>42DH8A37100</t>
  </si>
  <si>
    <t>58019005</t>
  </si>
  <si>
    <t>BOLT: COMPRESSOR MOUNTING</t>
  </si>
  <si>
    <t>418 IN OD DIA, 2 IN LG, 0.5 IN</t>
  </si>
  <si>
    <t>*OBS*Fastener-BottWa : THREAD LENGTH, 5/16 IN -18-D, HEX HD, SPLIT UNIT, 20, ADMIN &amp; WKSHP SPLIT UNITS / 3/4/5/6, PACK OF 12</t>
  </si>
  <si>
    <t>P041-5309</t>
  </si>
  <si>
    <t>58019006</t>
  </si>
  <si>
    <t>GROMMET: COMPRESSOR MOUNTING</t>
  </si>
  <si>
    <t>1.62 IN OD X 1.16 IN HIGH</t>
  </si>
  <si>
    <t>Plumbing - Hardware and Fittings :SPLIT UNIT, 21, ADMIN &amp; WKSHP SPLIT UNITS / 3/4/5/6</t>
  </si>
  <si>
    <t>P041-5103</t>
  </si>
  <si>
    <t>58019009</t>
  </si>
  <si>
    <t>ASSEMBLY: COMPRESSOR PLUG</t>
  </si>
  <si>
    <t>Fittings - Pipe - Carbon Steel  :ALSO CALLED COPELAND COMPRESSOR WIRING KIT, SPLIT UNIT, ASSY, 32 ADMIN &amp; WKSHP SPLIT UNITS / 3/4/5/6</t>
  </si>
  <si>
    <t>P298-001</t>
  </si>
  <si>
    <t>58019010</t>
  </si>
  <si>
    <t>PLUG: SOLENOID-COIL</t>
  </si>
  <si>
    <t>Fittings - Pipe - Carbon Steel  :SPLIT UNIT, ASSY, 35 ADMIN &amp; WKSHP SPLIT UNITS / 3/4/5/6</t>
  </si>
  <si>
    <t>EF19ZG006</t>
  </si>
  <si>
    <t>58019011</t>
  </si>
  <si>
    <t>SWITCH: TEMPERATURE 27-50 F</t>
  </si>
  <si>
    <t>Electric Components - Motor / Generator :&amp;quot;SPLIT UNIT, 36 ADMIN &amp; WKSHP SPLIT UNITS / 3/4/5/6 TYPE: DEFROST, SPST&amp;quot;</t>
  </si>
  <si>
    <t>HH18HA081</t>
  </si>
  <si>
    <t>58019012</t>
  </si>
  <si>
    <t>THERMISTOR: HVAC SYSTEM</t>
  </si>
  <si>
    <t>SPLIT UNIT</t>
  </si>
  <si>
    <t>Electric Components - Motor / Generator :37, ADMIN &amp; WKSHP SPLIT UNITS / 3/4/5/6</t>
  </si>
  <si>
    <t>HH79SZ001</t>
  </si>
  <si>
    <t>58019013</t>
  </si>
  <si>
    <t>24V DC COIL, 30 AMPA, 1 POLE</t>
  </si>
  <si>
    <t>Electric Components - Motor / Generator :SPLIT UNIT, 38 ADMIN &amp; WKSHP SPLIT UNITS / 3/4/5/6; TYCO PART NO 3100-15Q128, SPLIT UNIT,</t>
  </si>
  <si>
    <t>HN51KB024</t>
  </si>
  <si>
    <t>58019014</t>
  </si>
  <si>
    <t>RELAY: CARRIER BLOWER HEAT</t>
  </si>
  <si>
    <t>24V DC COIL</t>
  </si>
  <si>
    <t>Electric Components - Motor / Generator :&amp;quot;SPLIT UNIT, 39, ADMIN &amp; WKSHP SPLIT UNITS / 3/4/5/6 1/2 HP AT 125/250 VAC&amp;quot;</t>
  </si>
  <si>
    <t>HN61KK224</t>
  </si>
  <si>
    <t>58019015</t>
  </si>
  <si>
    <t>TRANSFORMER: HVAC SYSTEM</t>
  </si>
  <si>
    <t>208/230 VAC, 60HZ, 1PH</t>
  </si>
  <si>
    <t>Electric Components - Motor / Generator :40; ADMIN &amp; WKSHP SPLIT UNITS / 3/4/5/6</t>
  </si>
  <si>
    <t>HT01CN241</t>
  </si>
  <si>
    <t>58019017</t>
  </si>
  <si>
    <t>CAPACITOR: DUAL RUN</t>
  </si>
  <si>
    <t>30 + 5 UF, 370V AC</t>
  </si>
  <si>
    <t>Electric Components - Motor / Generator :&amp;quot;METAL ROUND CASE, CLIP TERMINAL, SPLIT UNIT, 43 ADMIN &amp; WKSHP SPLIT UNITS / 3/4/5&amp;quot;</t>
  </si>
  <si>
    <t>P291-3053RS</t>
  </si>
  <si>
    <t>58019021</t>
  </si>
  <si>
    <t>SWITCH: PRESSURE LOW</t>
  </si>
  <si>
    <t>Instruments   - Other &amp; Parts : SPLIT UNIT, 65, ADMIN &amp; WKSHP SPLIT UNITS / 3/4/5/6</t>
  </si>
  <si>
    <t>HK02ZB062</t>
  </si>
  <si>
    <t>58019023</t>
  </si>
  <si>
    <t>SWITCH: PRESSURE HIGH</t>
  </si>
  <si>
    <t>Instruments   - Other &amp; Parts : 71, ADMIN &amp; WKSHP SPLIT UNITS / 3/4/5/6</t>
  </si>
  <si>
    <t>HK02ZA404</t>
  </si>
  <si>
    <t>58019024</t>
  </si>
  <si>
    <t>VALVE: 4 WAY REVERSING</t>
  </si>
  <si>
    <t>Valve-Other : ADMIN &amp; WKSHP SPLIT UNITS / 3/4, 24 VOLT</t>
  </si>
  <si>
    <t>EF17BZ113</t>
  </si>
  <si>
    <t>58019026</t>
  </si>
  <si>
    <t>DRYER: FILTER</t>
  </si>
  <si>
    <t>*OBS*Filtration-Elem : 87, ADMIN &amp; WKSHP SPLIT UNITS / 3/4/5/6</t>
  </si>
  <si>
    <t>KH43LG072</t>
  </si>
  <si>
    <t>58019032</t>
  </si>
  <si>
    <t>MOTOR:FAN WHEEL</t>
  </si>
  <si>
    <t>Electric Components - Motor / Generator :SPLIT UNIT, 2, ADMIN &amp; WKSHP SPLIT UNITS / 5</t>
  </si>
  <si>
    <t>PM001AG253B</t>
  </si>
  <si>
    <t>58019035</t>
  </si>
  <si>
    <t>Heating Ventilation and Air Conditioning Equipnment &amp; Parts :  &amp;quot;SPLIT UNIT, 20, ADMIN &amp; WKSHP SPLIT UNITS / 5/6 LINK FLAP&amp;quot;</t>
  </si>
  <si>
    <t>42QHNA32180</t>
  </si>
  <si>
    <t>58019036</t>
  </si>
  <si>
    <t>MOTOR: BLADE</t>
  </si>
  <si>
    <t>Electric Components - Motor / Generator :&amp;quot;SPLIT UNIT, 21 , ADMIN &amp; WKSHP SPLIT UNITS &amp;quot;</t>
  </si>
  <si>
    <t>PM007LG006A-R</t>
  </si>
  <si>
    <t>58019037</t>
  </si>
  <si>
    <t>Electric Components - Motor / Generator :SPLIT UNIT, ASSY, 23, ADMIN &amp; WKSHP SPLIT UNITS / 5/6</t>
  </si>
  <si>
    <t>42QHNA30240</t>
  </si>
  <si>
    <t>58019039</t>
  </si>
  <si>
    <t>Electric Components - Motor / Generator :ASSY, 25A, ADMIN &amp; WKSHP SPLIT UNITS / 5/6</t>
  </si>
  <si>
    <t>42QHNF50100</t>
  </si>
  <si>
    <t>58019041</t>
  </si>
  <si>
    <t>HEATER: CRANKCASE</t>
  </si>
  <si>
    <t>Boilers &amp; Associated Parts : SPLIT UNIT, 45 ADMIN &amp; WKSHP SPLIT UNITS / 5</t>
  </si>
  <si>
    <t>HT32CH764</t>
  </si>
  <si>
    <t>58019045</t>
  </si>
  <si>
    <t>VALVE: REVERSING</t>
  </si>
  <si>
    <t>Valve-Other : SPLIT UNIT, 74, ADMIN &amp; WKSHP SPLIT UNITS / 5/6</t>
  </si>
  <si>
    <t>EF17BZ252</t>
  </si>
  <si>
    <t>58019181</t>
  </si>
  <si>
    <t>LAMP: 5W, 24V, WHITE</t>
  </si>
  <si>
    <t>INCANDESCENT BULB, METAL BASE</t>
  </si>
  <si>
    <t>Electric Components - Lighting : BUKKEHAVE GLOBAL SPARE PARTS, INC</t>
  </si>
  <si>
    <t>14144290</t>
  </si>
  <si>
    <t>58019201</t>
  </si>
  <si>
    <t>BRAKE ADJUSTMENT</t>
  </si>
  <si>
    <t>Automotive -  Parts and Accessories: CONTAINS PADS, ROTORS, BOLTS, PINS, SPRINGS, NUTS, DEV, BUKKEHAVE GLOBAL SPARE PARTS INC</t>
  </si>
  <si>
    <t>42558431</t>
  </si>
  <si>
    <t>58019207</t>
  </si>
  <si>
    <t>INDICATOR</t>
  </si>
  <si>
    <t>BRAKE WEAR, STEEL</t>
  </si>
  <si>
    <t>Automotive -  Parts and Accessories: BUKKEHAVE GLOBAL SPARE PARTS, INC</t>
  </si>
  <si>
    <t>42550958</t>
  </si>
  <si>
    <t>58019243</t>
  </si>
  <si>
    <t>LAMP: 4W, 24V</t>
  </si>
  <si>
    <t>18160190</t>
  </si>
  <si>
    <t>58019244</t>
  </si>
  <si>
    <t>LAMP: 2W, 24V, WHITE</t>
  </si>
  <si>
    <t>14143890</t>
  </si>
  <si>
    <t>58019245</t>
  </si>
  <si>
    <t>RELAY: COIL, BLADE TERMINAL</t>
  </si>
  <si>
    <t>30A 24V 1 CONTACT 24 V AC COIL</t>
  </si>
  <si>
    <t>Electric-Other : RELAY:ECU,BLADE TERMINAL,PLASTIC ENCLOSURE, ADDITIONAL INFORMATION:BUKKEHAVE GLOBAL SPARE PARTS, INC, BUKKEHAVE GLOBAL SPARE PARTS, INC</t>
  </si>
  <si>
    <t>41200557</t>
  </si>
  <si>
    <t>58019246</t>
  </si>
  <si>
    <t>LAMP: LIGHT, 12W, 28V</t>
  </si>
  <si>
    <t>INCANDESCENT BULB,METAL BASE</t>
  </si>
  <si>
    <t>Electric Components - Lighting : 1, BUKKEHAVE GLOBAL SPARE PARTS, INC</t>
  </si>
  <si>
    <t>500369364</t>
  </si>
  <si>
    <t>58019248</t>
  </si>
  <si>
    <t>WIPER BLADE, WINDSHIELD</t>
  </si>
  <si>
    <t>Automotive -  Parts and Accessories: CONTAINS BLADE, ADAPTER, METAL ARM, BUKKEHAVE GLOBAL SPARE PARTS INC</t>
  </si>
  <si>
    <t>500025844</t>
  </si>
  <si>
    <t>58019250</t>
  </si>
  <si>
    <t>RELAY: 24 V AC COIL, 6-15A 2V</t>
  </si>
  <si>
    <t>EUC, 1 CONTACT</t>
  </si>
  <si>
    <t>Electric-Other : BLADE TERMINAL, PLASTIC ENCLOSURE, BUKKEHAVE GLOBAL SPARE PARTS, INC</t>
  </si>
  <si>
    <t>2991715</t>
  </si>
  <si>
    <t>58019251</t>
  </si>
  <si>
    <t>FUSE: 5A</t>
  </si>
  <si>
    <t>GENERAL PURPOSE</t>
  </si>
  <si>
    <t>Electric-Other : BLADE, PLASTIC, BUKKEHAVE GLOBAL SPARE PARTS, INC</t>
  </si>
  <si>
    <t>11054790</t>
  </si>
  <si>
    <t>58019253</t>
  </si>
  <si>
    <t>PLATE</t>
  </si>
  <si>
    <t>DIODE, METAL</t>
  </si>
  <si>
    <t>98438339</t>
  </si>
  <si>
    <t>58019255</t>
  </si>
  <si>
    <t>7-1/2A, 32 VDC</t>
  </si>
  <si>
    <t>Electric-Other : 1,000A @ 32VDC IR, BLADE, PLASTIC, BUKKEHAVE GLOBAL SPARE PARTS, INC</t>
  </si>
  <si>
    <t>11054890</t>
  </si>
  <si>
    <t>58019256</t>
  </si>
  <si>
    <t>RELAY: 24 VAC COIL</t>
  </si>
  <si>
    <t>CAB, 1 CONTACT</t>
  </si>
  <si>
    <t>98465422</t>
  </si>
  <si>
    <t>58019257</t>
  </si>
  <si>
    <t>RELAY: 10/20A 24V</t>
  </si>
  <si>
    <t>EUC, 1 CONTACT, 24VAC COIL</t>
  </si>
  <si>
    <t>2991710</t>
  </si>
  <si>
    <t>58019260</t>
  </si>
  <si>
    <t>4729871</t>
  </si>
  <si>
    <t>58019261</t>
  </si>
  <si>
    <t>RELAY: FRAME, 40A 24V</t>
  </si>
  <si>
    <t>1 CONTACT, 24 V AC COIL</t>
  </si>
  <si>
    <t>2991712</t>
  </si>
  <si>
    <t>58019263</t>
  </si>
  <si>
    <t>FUSE: 3A, 24V</t>
  </si>
  <si>
    <t>Electric-Other : BLADE,PLASTIC, BUKKEHAVE GLOBAL SPARE PARTS, INC</t>
  </si>
  <si>
    <t>11054590</t>
  </si>
  <si>
    <t>58019264</t>
  </si>
  <si>
    <t>FUSE: 10A, 24V</t>
  </si>
  <si>
    <t>11054990</t>
  </si>
  <si>
    <t>58019265</t>
  </si>
  <si>
    <t>FUSE: 15A, 24V</t>
  </si>
  <si>
    <t>11055090</t>
  </si>
  <si>
    <t>58019266</t>
  </si>
  <si>
    <t>FUSE: 20A, 24V</t>
  </si>
  <si>
    <t>11055190</t>
  </si>
  <si>
    <t>58019267</t>
  </si>
  <si>
    <t>25A, 24V</t>
  </si>
  <si>
    <t>11055290</t>
  </si>
  <si>
    <t>58019268</t>
  </si>
  <si>
    <t>30A, BLADE, PLASTIC</t>
  </si>
  <si>
    <t>11055390</t>
  </si>
  <si>
    <t>58019269</t>
  </si>
  <si>
    <t>RELAY: ECU, 20A, 24V</t>
  </si>
  <si>
    <t>1 CONTACT, 24VAC COIL</t>
  </si>
  <si>
    <t>Electric-Other : BLADE TERMINAL, PLASTIC BUKKEHAVE GLOBAL SPARE PARTS, INC</t>
  </si>
  <si>
    <t>41040442</t>
  </si>
  <si>
    <t>58019270</t>
  </si>
  <si>
    <t>RELAY: ECU, 50A 24V</t>
  </si>
  <si>
    <t>42096498</t>
  </si>
  <si>
    <t>58019271</t>
  </si>
  <si>
    <t>500334927</t>
  </si>
  <si>
    <t>58019272</t>
  </si>
  <si>
    <t>RELAY: ECU, 24V</t>
  </si>
  <si>
    <t>500369986</t>
  </si>
  <si>
    <t>58019273</t>
  </si>
  <si>
    <t>RELAY: ECU, 40A, 24V</t>
  </si>
  <si>
    <t>2 CONTACT, 24 V AC COIL</t>
  </si>
  <si>
    <t>504158565</t>
  </si>
  <si>
    <t>58019292</t>
  </si>
  <si>
    <t>2991711</t>
  </si>
  <si>
    <t>58019309</t>
  </si>
  <si>
    <t>BRAKE, REAR WHEEL</t>
  </si>
  <si>
    <t>Automotive -  Parts and Accessories: CONTAINS PADS, BOLTS, NUTS, PINS, BUKKEHAVE GLOBAL SPARE PARTS INC</t>
  </si>
  <si>
    <t>7980408</t>
  </si>
  <si>
    <t>58019312</t>
  </si>
  <si>
    <t>FILTER: BRAKE COMPENSATOR</t>
  </si>
  <si>
    <t>CELLULOSE ELEMENT, ALUMINUM HS</t>
  </si>
  <si>
    <t>*OBS*Filtration-Elem : BUKKEHAVE GLOBAL SPARE PARTS, INC</t>
  </si>
  <si>
    <t>8193978</t>
  </si>
  <si>
    <t>58019322</t>
  </si>
  <si>
    <t>FUSE: 5A, BLADE, PLASTIC</t>
  </si>
  <si>
    <t>DASHBOARD</t>
  </si>
  <si>
    <t>Electric-Other : ELECTRICAL  PANEL, BUKKEHAVE GLOBAL SPARE PARTS, INC</t>
  </si>
  <si>
    <t>18095290</t>
  </si>
  <si>
    <t>58019323</t>
  </si>
  <si>
    <t>FUSE: 10A, BLADE, PLASTIC</t>
  </si>
  <si>
    <t>18095490</t>
  </si>
  <si>
    <t>58019324</t>
  </si>
  <si>
    <t>FUSE: 20A, BLADE, PLASTIC</t>
  </si>
  <si>
    <t>18095690</t>
  </si>
  <si>
    <t>58019363</t>
  </si>
  <si>
    <t>RELAY: 20A 24V</t>
  </si>
  <si>
    <t>1 CONTACT, 24VDC COIL</t>
  </si>
  <si>
    <t>Electric-Other : HEADLIGHT/WASHER, 5 BLADE TERMINAL, PLASTIC ENCLOSURE, BUKKEHAVE GLOBAL SPARE PARTS, INC</t>
  </si>
  <si>
    <t>98418768</t>
  </si>
  <si>
    <t>58019364</t>
  </si>
  <si>
    <t>98438336</t>
  </si>
  <si>
    <t>58019378</t>
  </si>
  <si>
    <t>504040825</t>
  </si>
  <si>
    <t>58019382</t>
  </si>
  <si>
    <t>RELAY: PANEL, 24V</t>
  </si>
  <si>
    <t>1 CONTACT, 24V AC COIL</t>
  </si>
  <si>
    <t>Electric-Other : BLADE TERMINAL, PLASTIC ENCLOSURE, ELECT EQUIP ON PANEL, BUKKEHAVE GLOBAL SPARE PARTS, INC,</t>
  </si>
  <si>
    <t>504063773</t>
  </si>
  <si>
    <t>58019425</t>
  </si>
  <si>
    <t>SENSOR:FLOW,0.5 GPM RANGE</t>
  </si>
  <si>
    <t>20 VA,120 VAC</t>
  </si>
  <si>
    <t>&amp;quot;INTEGRAL 2-WIRE CABLE,20-FT LENGTH SIZE/CONNECTION: 3/4 IN FNPT   MATERIAL: PVC,    (CHEMICAL DOSING SKIDS)&amp;quot;</t>
  </si>
  <si>
    <t>WALCHEM</t>
  </si>
  <si>
    <t>190997-20</t>
  </si>
  <si>
    <t>991-05057032.88</t>
  </si>
  <si>
    <t>EGC046067</t>
  </si>
  <si>
    <t>58019438</t>
  </si>
  <si>
    <t>BLOCK: CONTACT, AUXILIARY</t>
  </si>
  <si>
    <t>600 VAC,10A,SCREW TERMINAL</t>
  </si>
  <si>
    <t>1 CIRCUIT, 1NO-1NC (CHEMICAL DOSING SKIDS)</t>
  </si>
  <si>
    <t>100-SA10</t>
  </si>
  <si>
    <t>991-05037782.88</t>
  </si>
  <si>
    <t>58019440</t>
  </si>
  <si>
    <t>PROTECTOR: MOTOR CIRCUIT, 2.5A</t>
  </si>
  <si>
    <t>1.6-2.5A TRIP RANGE, 3 POLE</t>
  </si>
  <si>
    <t>460 VAC, IEC (CHEMICAL DOSING SKIDS)</t>
  </si>
  <si>
    <t>140M-C2E-B25</t>
  </si>
  <si>
    <t>991-05053937.88</t>
  </si>
  <si>
    <t>58019441</t>
  </si>
  <si>
    <t>600 VAC,1NO-1NC,3P,SILVER</t>
  </si>
  <si>
    <t>CONTACT, AUTOMATIC/MANUAL, 120 VAC COIL, SCREW TERMINAL, SURFACE MOUNT, OPEN ENCLOSURE (CHEMICAL DOSING SKIDS)</t>
  </si>
  <si>
    <t>193-EA4DB</t>
  </si>
  <si>
    <t>991-05037773.88</t>
  </si>
  <si>
    <t>58019448</t>
  </si>
  <si>
    <t>RELAY:GENERAL PURPOSE,5A,DPDT</t>
  </si>
  <si>
    <t>FORM C CONTACT,DPDT,115VAC</t>
  </si>
  <si>
    <t>COIL, 8 PIN TERMINAL, SOCKET MOUNT, CLEAR PLASTIC ENCLOSURE (CHEMICAL DOSING SKIDS)</t>
  </si>
  <si>
    <t>700-HK32A1</t>
  </si>
  <si>
    <t>991-01960683.88</t>
  </si>
  <si>
    <t>58019453</t>
  </si>
  <si>
    <t>REGULATOR:PRESSURE TYPE:AIR</t>
  </si>
  <si>
    <t>INLET PRESS.:SEE DESC OUTLET</t>
  </si>
  <si>
    <t>PRESS.:SEE DESC SIZE/CONN:I/2 IN BODY MATL:SEE DESC GRIFFCO BPM050-CP VALVE, BACK PRESSURE .50" CPVC 2-PORT-180 15GPM NO-PRIMING-VALVE, PN: GRI:BPM050-CP Weight: 3 lbs</t>
  </si>
  <si>
    <t>BPT050-CPVS</t>
  </si>
  <si>
    <t>991-05050257.88</t>
  </si>
  <si>
    <t>58019463</t>
  </si>
  <si>
    <t>VALVE: BALL,3/4 IN,230 PSIG</t>
  </si>
  <si>
    <t>FNPT,CPVC BODY,CPVC BALL</t>
  </si>
  <si>
    <t>Valve-Ball : PTFE SEAT, FULL PORT, COMPACT, HANDLE OPERATED, 210 DEG.F, VITON, STRAIGHT  (CHEMICAL DOSING SKIDS)</t>
  </si>
  <si>
    <t>SPEAR</t>
  </si>
  <si>
    <t>2131-007C</t>
  </si>
  <si>
    <t>991-01901932.88</t>
  </si>
  <si>
    <t>58019467</t>
  </si>
  <si>
    <t>VALVE:CHECK,CHECK:1/2 IN,6000</t>
  </si>
  <si>
    <t>PSIG,COMP,316 SS BODY,SS TRIM</t>
  </si>
  <si>
    <t>Valve - Check : REDUCED PORT, POPPET, 300 DEG.F, VITON, COMPACT, STRAIGHT, 25-PSIG CRACKING, 25-PSIG CRACKING (CHEMICAL DOSING SKIDS)</t>
  </si>
  <si>
    <t>NUPRO</t>
  </si>
  <si>
    <t>SS-CHS8-25</t>
  </si>
  <si>
    <t>991-19612033.88</t>
  </si>
  <si>
    <t>58019469</t>
  </si>
  <si>
    <t>VALVE:CHECK,1/2 IN,125 PSIG</t>
  </si>
  <si>
    <t>FNPT, GFPPL BODY, GFPPL</t>
  </si>
  <si>
    <t>FULL PORT, PISTON, 140 DEG.F, VITON, COMPACT, STRAIGHT, 1 PSIG CRACKING,  (CHEMICAL DOSING SKIDS)</t>
  </si>
  <si>
    <t>5492K53</t>
  </si>
  <si>
    <t>991-05058661.88</t>
  </si>
  <si>
    <t>58019554</t>
  </si>
  <si>
    <t>SWITCH: PUSHBUTTON, START</t>
  </si>
  <si>
    <t>PANEL MOUNT, FIRE WATER PUMP</t>
  </si>
  <si>
    <t>Electric-Other : 182-PC-001A-M</t>
  </si>
  <si>
    <t>PD-1054</t>
  </si>
  <si>
    <t>MOT102727100010</t>
  </si>
  <si>
    <t>58019555</t>
  </si>
  <si>
    <t>SWITCH:NORMAL/OFF/TEST</t>
  </si>
  <si>
    <t>9001K-B11-KA3 SER</t>
  </si>
  <si>
    <t>MOT102727100011</t>
  </si>
  <si>
    <t>58019565</t>
  </si>
  <si>
    <t>SWITCH:MAN/OFF/AUTO</t>
  </si>
  <si>
    <t>Electric-Other : TYR ESCRAVOS WAREHOUSE, ECCN NO. NNLR/EAR99, 182-PC-001B-D/C-D, SIZE: PROPRIETARY, MATERIAL: EPDM-150</t>
  </si>
  <si>
    <t>PD-1042</t>
  </si>
  <si>
    <t>MOT102727150032</t>
  </si>
  <si>
    <t>58019571</t>
  </si>
  <si>
    <t>KIT:TOOL, FOR FISCAL METERING</t>
  </si>
  <si>
    <t>SKID, CONTAINS EXTENDED 6MM</t>
  </si>
  <si>
    <t>ALLEN KEY,STD ALLEN KEYS OF SIZES 2 MM, 3 MM, 4 MM, 5 MM, 6 MM &amp; 8 MM, 4 IN (100 MM) SCREWDRIVER, SCREWDRIVER SCREWGRIPPING FOR TERMINAL SCREWS,S PECIAL DRIVER BIT, TOOL KIT FOR A MAR</t>
  </si>
  <si>
    <t>11B FOR A MARK II, IQH40</t>
  </si>
  <si>
    <t>58019606</t>
  </si>
  <si>
    <t>BOX: REMOTE CONTROL</t>
  </si>
  <si>
    <t>240MM X 250MM X 210MM</t>
  </si>
  <si>
    <t>Programmable Logic Controllers : PLASTIC/STEELL, SUPER KID EXTRACTOR</t>
  </si>
  <si>
    <t>RPE011IN</t>
  </si>
  <si>
    <t>58019607</t>
  </si>
  <si>
    <t>WIRE:REMOTE CONTROL</t>
  </si>
  <si>
    <t>20MM, 4500MM LG</t>
  </si>
  <si>
    <t>Electric Components - Wire / Cable : RBR/CU, SUPER KID EXTRACTOR</t>
  </si>
  <si>
    <t>RPE012IN</t>
  </si>
  <si>
    <t>58019636</t>
  </si>
  <si>
    <t>FOR GP-085S-385A/C4</t>
  </si>
  <si>
    <t>Seals  : (ROTORK  WGB085)</t>
  </si>
  <si>
    <t>58019637</t>
  </si>
  <si>
    <t>FOR GP-130S-535A/C4</t>
  </si>
  <si>
    <t>Seals  : (ROTORK  WGB130)</t>
  </si>
  <si>
    <t>58019638</t>
  </si>
  <si>
    <t>FOR GP-160S-785A/C4</t>
  </si>
  <si>
    <t>Seals  : (ROTORK  WGB160)</t>
  </si>
  <si>
    <t>58019677</t>
  </si>
  <si>
    <t>DIFFERENTIAL 750 IN WC INPUT</t>
  </si>
  <si>
    <t>3051CD3A22A2L4P2Q4</t>
  </si>
  <si>
    <t>58019803</t>
  </si>
  <si>
    <t>6A, 1NO-1NC, SILVER TIN OXIDE</t>
  </si>
  <si>
    <t>Electric-Other : CONTACT,1P,24VDC COIL,SCREW TERMINAL, DIN RAIL MOUNT, IP67 ENCLOSURE, INTERPOSING/ISOLATION RELAY</t>
  </si>
  <si>
    <t>#700-HLT1Z24</t>
  </si>
  <si>
    <t>553752</t>
  </si>
  <si>
    <t>58019916</t>
  </si>
  <si>
    <t>BUMPER:PNEUMATIC VIBRATOR</t>
  </si>
  <si>
    <t>3 IN DIA,POLYURETHANE</t>
  </si>
  <si>
    <t>*OBS*Machinery-Misc- : WITH 1 IN-8 FEMALE THREAD,</t>
  </si>
  <si>
    <t>#9223K19</t>
  </si>
  <si>
    <t>640870</t>
  </si>
  <si>
    <t>620119</t>
  </si>
  <si>
    <t>58019997</t>
  </si>
  <si>
    <t>PLUG: PIPE 1/4 IN, 316 SS</t>
  </si>
  <si>
    <t>MNPT</t>
  </si>
  <si>
    <t>Fittings - Tube :ASTM A276, B-STOCK</t>
  </si>
  <si>
    <t>PGI-A7-525-CO</t>
  </si>
  <si>
    <t>58020095</t>
  </si>
  <si>
    <t>MIXER, BORE 55 MM</t>
  </si>
  <si>
    <t>Bearings &amp; Accessories - All :FLANGED, FY SERIES, CI, UCF211-55</t>
  </si>
  <si>
    <t>PAN MIXERS SA</t>
  </si>
  <si>
    <t>V30017</t>
  </si>
  <si>
    <t>01,01,21,22</t>
  </si>
  <si>
    <t>V300-N-003</t>
  </si>
  <si>
    <t>EGC030027</t>
  </si>
  <si>
    <t>58020793</t>
  </si>
  <si>
    <t>2IN 300lb METAL TRUNNION</t>
  </si>
  <si>
    <t>Gaskets : 316 SS, AISI410 + TC/F316 + TC REPAIR KIT CONTAINING GRAPHITE BODY GASKET GRAPHITE STEM GASKET GRAPHITE GLAND GASKET.</t>
  </si>
  <si>
    <t>58020802</t>
  </si>
  <si>
    <t>40MM DIA X 70MM LG,ALLOY C276</t>
  </si>
  <si>
    <t>Valve - Parts &amp; Accessories :&amp;quot;SILVER, INOX, PART NO: 0800038026 MROY XA XA29(35)J2P8/EN.L.78.CZ.HH3.Z,  (SOLENOID VALVES AND SILECER)&amp;quot;</t>
  </si>
  <si>
    <t>58020803</t>
  </si>
  <si>
    <t>DIAPHRAGM: PUMP, 101 MM</t>
  </si>
  <si>
    <t>8 BARG, PTFE 701N</t>
  </si>
  <si>
    <t>Pumps-Other : PART NO: 2980005175 MROY XA XA29(35)J2P8/EN.L.78.CZ.HH3.Z,  (SOLENOID VALVES AND SILECER)</t>
  </si>
  <si>
    <t>58020808</t>
  </si>
  <si>
    <t>KIT: REPAIR VALVE DISCHARGE</t>
  </si>
  <si>
    <t>CERAMIC/PTFE/FPM</t>
  </si>
  <si>
    <t>Valve-Other : PUMP MODEL NUMBER:MROY XA XA29(35)J2P8/EN.L.78.CZ.HH3.Z,</t>
  </si>
  <si>
    <t>1199903039F</t>
  </si>
  <si>
    <t>58020818</t>
  </si>
  <si>
    <t>,1.25MM X 8MM X 33MM,316 SS</t>
  </si>
  <si>
    <t>Valve - Parts &amp; Accessories :&amp;quot;PART NO: 0800126016 MROY XA XA29(23)J1 H8/EN.L.CZ.HH3.Z, SUPP PART NO: 0800126016 MROY XA XA29(23)J1 H8/EN.L.CZ.HH3.Z ATTENTION: IT IS A SPRING, NOT A VALVE (SOLENOID VALVES AND SILECER)&amp;quot;</t>
  </si>
  <si>
    <t>800126016</t>
  </si>
  <si>
    <t>58020825</t>
  </si>
  <si>
    <t>O-RING:VALVE,30MM ID,36MM OD</t>
  </si>
  <si>
    <t>3MM WD,FPM 70,2-218</t>
  </si>
  <si>
    <t>*OBS*GS&amp;P-O-Rings : &amp;quot;PART NO: 4380006072  MROY XA  XA29(23)J1 H8/EN.L.CZ.HH3.Z, EQUIPMENT: SOLENOID VALVES AND SILECER&amp;quot;</t>
  </si>
  <si>
    <t>4380006072</t>
  </si>
  <si>
    <t>58020891</t>
  </si>
  <si>
    <t>VALVE: SOLENOID,</t>
  </si>
  <si>
    <t>1/4 IN NPT PIPE,2.4 MM ORIFICE</t>
  </si>
  <si>
    <t>Valve - On/Off, solenoid, actuated :24V DC,316 SS BODY,3 WAY,0-55 BAR DIFFERENTIAL,NPT,NO,24V DC,WATERPROOF IP67 - METAL ENCLOSURE (EN 60730) ENCLOSURE, 172-VC-007A/B, 172-VC-008A, 172-VC-008B, 172-VC-009A, 172-VC-009B</t>
  </si>
  <si>
    <t>58021332</t>
  </si>
  <si>
    <t>MODULE:DEVICENET COMMUNICATION</t>
  </si>
  <si>
    <t>0-10A RMS AC/DC INPUT,24VDC</t>
  </si>
  <si>
    <t>Electric-Other : OUTPUT,120/240VAC POWER, FOR E3 RELAYS, CROSS REF DWG: EGTL1-MGN-ELE-SH-000002 TO 000020</t>
  </si>
  <si>
    <t>193-EIMD</t>
  </si>
  <si>
    <t>58021447</t>
  </si>
  <si>
    <t>LAMP:EXPLOSION PROOF OPERATED</t>
  </si>
  <si>
    <t>BY FLOW SWITCH,60W 120VAC,RED</t>
  </si>
  <si>
    <t>Electric Components - Lighting : 0003225505 BULB,PENDANT MOUNT BASE, MN 9001EXP, 50/60HZ, STD, PENDANT MOUNT</t>
  </si>
  <si>
    <t>58021448</t>
  </si>
  <si>
    <t>MODULE:FLASHER,120VAC INPUT</t>
  </si>
  <si>
    <t>FLASHING SIGNAL TO BULB OUTPUT</t>
  </si>
  <si>
    <t>Electric-Other : 120 VAC/ 50-60 HZ 60 WATTS POWER, M/N: 9001EXP</t>
  </si>
  <si>
    <t>HAWS CORPORATION</t>
  </si>
  <si>
    <t>0002469722</t>
  </si>
  <si>
    <t>EGTL1-DTI-INS-MM-000001</t>
  </si>
  <si>
    <t>9001 EXP</t>
  </si>
  <si>
    <t>EGC030008</t>
  </si>
  <si>
    <t>58021450</t>
  </si>
  <si>
    <t>SWITCH: PROXIMITY, DPDT</t>
  </si>
  <si>
    <t>120VAC,5A,1PH,50-60HZ</t>
  </si>
  <si>
    <t>Electric-Other : 2 NO,MOUNT ON 1 1/4 IN IPS WATER SUPPLY PIPE MOUNT,M/N 9001EXP, FOR ALARM SYSTEM</t>
  </si>
  <si>
    <t>58021463</t>
  </si>
  <si>
    <t>TRANSMITTER:DIRECT MOUNT</t>
  </si>
  <si>
    <t>PRESSURE  0 TO 5 BARG, HART</t>
  </si>
  <si>
    <t>HART (YOKOGAWA, EJA530A-EBS4N-02NN-FF1-D3)</t>
  </si>
  <si>
    <t>58021489</t>
  </si>
  <si>
    <t>ASSEMBLY:POWER AND TRANSFORMER</t>
  </si>
  <si>
    <t>MODULE, BOILER</t>
  </si>
  <si>
    <t>Electric Components - Motor / Generator :&amp;quot;CONTAINS: FUSE - FS1 - BUSSMAN TDC11, FUSE - FS2 - BUSSMAN TDS 500 - 100MA QUICKBLO BYPASS VALVE TAG NUMBERS - 172-HV-0201, 172-HV-0301, 172-HV-0401, &amp;quot;</t>
  </si>
  <si>
    <t>6B</t>
  </si>
  <si>
    <t>58021510</t>
  </si>
  <si>
    <t>STUD:3/4 IN DIA,4 IN LG,4 IN</t>
  </si>
  <si>
    <t>LG,UNC,4 THD LG,CR MO,ASME</t>
  </si>
  <si>
    <t>*OBS*Fastener-Stud B : SA193,GR B7,  BOLT   (BOLTS, NUTS AND GASKETS)</t>
  </si>
  <si>
    <t>JDE58021510</t>
  </si>
  <si>
    <t>58021619</t>
  </si>
  <si>
    <t>VALVE:PUMP REPLACEMENT SUCTION</t>
  </si>
  <si>
    <t>PRESSURE WASHER  NLB</t>
  </si>
  <si>
    <t>Valve-Other : 36200 PUMP REPLACEMENT SUCTION VALVE</t>
  </si>
  <si>
    <t>NLB</t>
  </si>
  <si>
    <t>58021667</t>
  </si>
  <si>
    <t>GASKET:VACUUM TRUCK,4-3/8 IN I</t>
  </si>
  <si>
    <t>4-7/8 IN OD X 3/16 IN THK</t>
  </si>
  <si>
    <t>Seals  : NEOPRENE,CIRCULAR</t>
  </si>
  <si>
    <t>LAUREL RUBBER &amp; GASKET</t>
  </si>
  <si>
    <t>471064013</t>
  </si>
  <si>
    <t>58021756</t>
  </si>
  <si>
    <t>KIT:HAND PUMP</t>
  </si>
  <si>
    <t>FOR HYD PRESSURE AND PUMP</t>
  </si>
  <si>
    <t>Pumps-Other : 2 FOR EACH HP50HPUSD</t>
  </si>
  <si>
    <t>HYDRATRON</t>
  </si>
  <si>
    <t>SPK-HP50</t>
  </si>
  <si>
    <t>58021757</t>
  </si>
  <si>
    <t>KIT:REPAIR,AZ-2 SERIES AIR SID</t>
  </si>
  <si>
    <t>Pumps-Other : 1 FOR EA AZ-2-36HPULW</t>
  </si>
  <si>
    <t>P-2-124</t>
  </si>
  <si>
    <t>58021758</t>
  </si>
  <si>
    <t>KIT:REPAIR,AZ-2-36 HYD</t>
  </si>
  <si>
    <t>CONTAINS (2) NITRILE</t>
  </si>
  <si>
    <t>Pumps-Other : FOR AZ-2-36HPULW, 2 FOR EA AZ-2-36HPULW</t>
  </si>
  <si>
    <t>P-2-124-36-HYD</t>
  </si>
  <si>
    <t>58021759</t>
  </si>
  <si>
    <t>KIT: REPAIR,PUMP</t>
  </si>
  <si>
    <t>FOR AZ-2 SERIES AIR SIDE</t>
  </si>
  <si>
    <t>Pumps-Other : FOR EA AZ-2-144HPULW, 1 FOR EA AZ-2-144HPULW</t>
  </si>
  <si>
    <t>58021760</t>
  </si>
  <si>
    <t>Pumps-Other : CONTAINS (2) NITRILE FOR AZ-2-144HPULW</t>
  </si>
  <si>
    <t>P-2-124-144-HYD</t>
  </si>
  <si>
    <t>58021827</t>
  </si>
  <si>
    <t>HINGE:NYLON</t>
  </si>
  <si>
    <t>LEFT HAND LIFT OFF NYLON</t>
  </si>
  <si>
    <t>7519000198</t>
  </si>
  <si>
    <t>58022044</t>
  </si>
  <si>
    <t>KEY:MOBILE CRANE</t>
  </si>
  <si>
    <t>1000378</t>
  </si>
  <si>
    <t>58022069</t>
  </si>
  <si>
    <t>TELESCOPE UPPER</t>
  </si>
  <si>
    <t>*OBS*GS&amp;P-Other : CONTAINS (2) PISTON WEAR RING,(1) PISTON SEAL,(3) O-RING,(1) RING,(2) GLAND WEAR RING,(1) SEAL ROD,(1) WIPER</t>
  </si>
  <si>
    <t>1904454</t>
  </si>
  <si>
    <t>58022152</t>
  </si>
  <si>
    <t>1001392</t>
  </si>
  <si>
    <t>BNL5453</t>
  </si>
  <si>
    <t>58022187</t>
  </si>
  <si>
    <t>PLUG:SCREW</t>
  </si>
  <si>
    <t>02315390</t>
  </si>
  <si>
    <t>58022239</t>
  </si>
  <si>
    <t>BELT</t>
  </si>
  <si>
    <t>V DIESEL ENGINE</t>
  </si>
  <si>
    <t>Automotive -  Parts and Accessories: FOR MOBILE CRANES</t>
  </si>
  <si>
    <t>03135260</t>
  </si>
  <si>
    <t>58022245</t>
  </si>
  <si>
    <t>PIECE</t>
  </si>
  <si>
    <t>SLIDING</t>
  </si>
  <si>
    <t>03113640</t>
  </si>
  <si>
    <t>58022274</t>
  </si>
  <si>
    <t>SHAFT:PUMP TYPE:3196 MTX</t>
  </si>
  <si>
    <t>SIZE:4X6-10H MATL:STL 4140</t>
  </si>
  <si>
    <t>SHAFT: PUMP,45 MM DIA X 540 MM, LG,ALLOY STL 4140  PUMPS-OTHER : "ASSY, WITH SLV DESIGN, ITEM 122+126, 171-PC-052 A/B, 171-PC-053 A/B/C, 171-PC-054 A/B, 171-PC-056 A/B TYPE: FOR PUMP MODEL 3196 MTX SIZE 4X6-10H</t>
  </si>
  <si>
    <t>R104-733 2238 (SP179)</t>
  </si>
  <si>
    <t>58022276</t>
  </si>
  <si>
    <t>GASKET:CASING,0.062IN (1/16IN)</t>
  </si>
  <si>
    <t>THK,ARAMID FIBER WITH EPDM</t>
  </si>
  <si>
    <t>Gaskets : RUBBER, CIRCULAR, 28, 171-PC-054 A/B, 171-PC-056 A/B,  (SOLENOID VALVES AND SILECER)</t>
  </si>
  <si>
    <t>70782 28 5127 (SP179)</t>
  </si>
  <si>
    <t>A7325-81C/77C/78C</t>
  </si>
  <si>
    <t>58022297</t>
  </si>
  <si>
    <t>KIT:REPAIR,FOR PREMIAIR 025</t>
  </si>
  <si>
    <t>Valve - Parts &amp; Accessories :CONTAINS END CAP, END CAP O-RING, END CAP BOLT, END CAP WASHER,  DWG# PART LIST PARASEAL KEYSTONE/TYCO REF. 158151-1,  PART NO: PREMIAIR KIT 025 (SHEET 2),  (SOLENOID VALVES AND SILECER)</t>
  </si>
  <si>
    <t>PREMIAIR KIT 025</t>
  </si>
  <si>
    <t>58022300</t>
  </si>
  <si>
    <t>SEAT: VALVE,BUTTERFLY,4 IN VLV</t>
  </si>
  <si>
    <t>Valve - Parts &amp; Accessories :FOR PARA SEAL/112 ACTUATOR VALVES (FAIL OPEN),  PART NO: 158151-1-PARASEAL/112 - 4 IN (SHEET 2),   (SOLENOID VALVES AND SILECER)</t>
  </si>
  <si>
    <t>58022301</t>
  </si>
  <si>
    <t>DISC: OIL SPLASH, 62MM DIA</t>
  </si>
  <si>
    <t>Heat Transfer -  Units &amp; Parts : STEEL P 03 PROT, (23A)</t>
  </si>
  <si>
    <t>23A (ES 65/3P-RVP125)</t>
  </si>
  <si>
    <t>270773</t>
  </si>
  <si>
    <t>58022302</t>
  </si>
  <si>
    <t>Heat Transfer -  Units &amp; Parts : STEEL P 03 PROT, (23B)</t>
  </si>
  <si>
    <t>23B (ES 65/3P-RVP125)</t>
  </si>
  <si>
    <t>58022303</t>
  </si>
  <si>
    <t>Heat Transfer -  Units &amp; Parts : STEEL P 03 PROT, (23C)</t>
  </si>
  <si>
    <t>23C (ES 65/3P-RVP125)</t>
  </si>
  <si>
    <t>58022304</t>
  </si>
  <si>
    <t>50MM X 055MM X 2,0MM</t>
  </si>
  <si>
    <t>Heat Transfer -  Units &amp; Parts : RB2033490100 RETAINING RING INTERNAL JR, STEEL</t>
  </si>
  <si>
    <t>RB2033490100</t>
  </si>
  <si>
    <t>58022308</t>
  </si>
  <si>
    <t>RING: PISTON 62MM DIAMETER</t>
  </si>
  <si>
    <t>Heat Transfer -  Units &amp; Parts : COMP, STEEL C75, LMKAS-100A</t>
  </si>
  <si>
    <t>63A (ES 65/3P-RVP125)</t>
  </si>
  <si>
    <t>58022309</t>
  </si>
  <si>
    <t>RING: COMP, 62MM DIA</t>
  </si>
  <si>
    <t>Heat Transfer -  Units &amp; Parts : STEEL C75, LMKAS-62G</t>
  </si>
  <si>
    <t>64 (ES 65/3P-RVP125)</t>
  </si>
  <si>
    <t>58022310</t>
  </si>
  <si>
    <t>PLUG: OIL FILLING, G1/2IN</t>
  </si>
  <si>
    <t>*OBS*Engines - Other : OIL FILLING PLUG TC3 G 1/2 IN, EQUIPMENT: SOLENOID VALVES AND SILECER</t>
  </si>
  <si>
    <t>76 (ES 65/3P-RVP125)</t>
  </si>
  <si>
    <t>58022311</t>
  </si>
  <si>
    <t>PLUG: OIL DRAINING, G1/2IN</t>
  </si>
  <si>
    <t>*OBS*Engines - Other : OIL DRAINING PLUG TSC3G 1/2 IN, EQUIPMENT: SOLENOID VALVES AND SILECER</t>
  </si>
  <si>
    <t>77 (ES 65/3P-RVP125)</t>
  </si>
  <si>
    <t>58022312</t>
  </si>
  <si>
    <t>PLUG: OIL LEVEL, G1/2IN, ALUM</t>
  </si>
  <si>
    <t>*OBS*Engines - Other : OIL LEVEL PLUG IFC1G 1/2 IN, EQUIPMENT: SOLENOID VALVES AND SILECER</t>
  </si>
  <si>
    <t>78 (ES 65/3P-RVP125)</t>
  </si>
  <si>
    <t>EGC041027</t>
  </si>
  <si>
    <t>58022362</t>
  </si>
  <si>
    <t>COUPLING: SHAFT,410 SS A276</t>
  </si>
  <si>
    <t>Pumps-Other : &amp;quot;177-PX-020 , 177-PX-021 , EGTL1-SLZ-MEC-DD-771204 PART 18.00&amp;quot;</t>
  </si>
  <si>
    <t>64497912502389V0</t>
  </si>
  <si>
    <t>CS056919701</t>
  </si>
  <si>
    <t>58022369</t>
  </si>
  <si>
    <t>ISOLATOR:BRZ BEARING</t>
  </si>
  <si>
    <t>*OBS*GS&amp;P-O-Rings : &amp;quot;177-PX-020/021 , EGTL1-SLZ-MEC-DD-771204 PART 301.0 OR 302.0&amp;quot;</t>
  </si>
  <si>
    <t>3E54330M8300</t>
  </si>
  <si>
    <t>58022414</t>
  </si>
  <si>
    <t>HALF, A48</t>
  </si>
  <si>
    <t>(MILTON ROY, 05202883361 PRIMEROY PKG PKG.59(70)K80P2,5/78.CZ.VV3.Z)</t>
  </si>
  <si>
    <t>58022415</t>
  </si>
  <si>
    <t>(MILTON ROY, 05202886361 PRIMEROY PKG PKG.59(70)K80P2,5/78.CZ.VV3.Z)</t>
  </si>
  <si>
    <t>58022468</t>
  </si>
  <si>
    <t>PART # 0250132099N PER DWG. C0028967012 MILTON ROY, 025 MROY XB XB.36(43)J6 H3/EN.L.CZ.FP.HV3.Z</t>
  </si>
  <si>
    <t>58022469</t>
  </si>
  <si>
    <t>FLANGE ADAPTATOR,</t>
  </si>
  <si>
    <t>(MILTON ROY, 072 MILROYAL D MD.23 (28)J 40 H 2,5/CZ.VS.VV3.Z)</t>
  </si>
  <si>
    <t>58022477</t>
  </si>
  <si>
    <t>SCREW:</t>
  </si>
  <si>
    <t>40 H 2,5/CZ.VS.VV3.Z</t>
  </si>
  <si>
    <t>(MILTON ROY, 435A MILROYAL D MD.23 (28)J 40 H 2,5/CZ.VS.VV3.Z)</t>
  </si>
  <si>
    <t>58022581</t>
  </si>
  <si>
    <t>L008-63</t>
  </si>
  <si>
    <t>58022594</t>
  </si>
  <si>
    <t>RETAINING 74 MM, STEEL</t>
  </si>
  <si>
    <t>*OBS*GS&amp;P-O-Rings : AIR POWERED CHAIN HOIST</t>
  </si>
  <si>
    <t>P-74MM</t>
  </si>
  <si>
    <t>58022828</t>
  </si>
  <si>
    <t>CONDUIT</t>
  </si>
  <si>
    <t>Electric Components - Conduit / Fitting :EMT THINWALL, 1 IN, ALUMINUM</t>
  </si>
  <si>
    <t>HOF-AC-100</t>
  </si>
  <si>
    <t>58022844</t>
  </si>
  <si>
    <t>Electric Components - Conduit / Fitting :1 IN HUB, 1.00 IN X 1.19 IN, LIQUID-TIGHT, STRAIGHT,STEEL</t>
  </si>
  <si>
    <t>CGB399-SG</t>
  </si>
  <si>
    <t>58022848</t>
  </si>
  <si>
    <t>HANGER: CHANNEL, 3/8IN</t>
  </si>
  <si>
    <t>ELECTRO-PLATED ZINC</t>
  </si>
  <si>
    <t>Electric Components - Conduit / Fitting :STRUT, FOR B22</t>
  </si>
  <si>
    <t>COOPER</t>
  </si>
  <si>
    <t>B616ZN</t>
  </si>
  <si>
    <t>58022879</t>
  </si>
  <si>
    <t>1/2 IN HUB,0.13 IN-0.25 IN</t>
  </si>
  <si>
    <t>Electric Components - Conduit / Fitting :FLEXIBLE CORD CONNECTOR,LIQUID-TIGHT,STRAIGHT,STEEL</t>
  </si>
  <si>
    <t>CGB192-SG</t>
  </si>
  <si>
    <t>58022880</t>
  </si>
  <si>
    <t>BREATHER:CONTROL BLOCK</t>
  </si>
  <si>
    <t>1/2 IN NPT,SS</t>
  </si>
  <si>
    <t>ECD1-N4B</t>
  </si>
  <si>
    <t>58022902</t>
  </si>
  <si>
    <t>FITTING</t>
  </si>
  <si>
    <t>CONDUIT SEAL 1/2IN HUB</t>
  </si>
  <si>
    <t>EGC038023</t>
  </si>
  <si>
    <t>58022925</t>
  </si>
  <si>
    <t>CLOSE 5.32 LB, 2 IN LG,ALUM</t>
  </si>
  <si>
    <t>SHAMROCK</t>
  </si>
  <si>
    <t>58022945</t>
  </si>
  <si>
    <t>1.25 IN X .50 IN,THD,ALUM</t>
  </si>
  <si>
    <t>RE41</t>
  </si>
  <si>
    <t>58022962</t>
  </si>
  <si>
    <t>FLEXIBLE METALLIC,2 IN HUB</t>
  </si>
  <si>
    <t>Electric Components - Conduit / Fitting :2IN SET SCREW, 90,INSULATED IRON, MCMASTER-CARR 7119K87</t>
  </si>
  <si>
    <t>LT90200</t>
  </si>
  <si>
    <t>58022964</t>
  </si>
  <si>
    <t>480 VAC,3 POLE,30A,22KAIC</t>
  </si>
  <si>
    <t>Electric-Other : THERMAL MAGNETIC, WITH 24VDC SHUNT TRIP</t>
  </si>
  <si>
    <t>GD3030</t>
  </si>
  <si>
    <t>58022970</t>
  </si>
  <si>
    <t>480 VAC,3 POLE,100A,22KAIC</t>
  </si>
  <si>
    <t>GD3100</t>
  </si>
  <si>
    <t>58022990</t>
  </si>
  <si>
    <t>COUPLING: CONDUIT</t>
  </si>
  <si>
    <t>EMT THINWALL,3/4 IN,ALUM</t>
  </si>
  <si>
    <t>HOF-AC-075</t>
  </si>
  <si>
    <t>58022991</t>
  </si>
  <si>
    <t>FLEXIBLE METAL,1/2 IN HUB</t>
  </si>
  <si>
    <t>Electric Components - Conduit / Fitting :1/2 IN,STRAIGHT,STEEL, MCMASTER-CARR 7119K72</t>
  </si>
  <si>
    <t>430-LT2</t>
  </si>
  <si>
    <t>58023020</t>
  </si>
  <si>
    <t>FLEXIBLE METALLIC,1 IN HUB</t>
  </si>
  <si>
    <t>Electric Components - Conduit / Fitting :LIQUID-TIGHT,90,ZINC, MCMASTER-CARR 7119K84</t>
  </si>
  <si>
    <t>472-LT2</t>
  </si>
  <si>
    <t>58023022</t>
  </si>
  <si>
    <t>PLUG: CONDUIT, 1 IN, SQ HD</t>
  </si>
  <si>
    <t>PLG35-SA</t>
  </si>
  <si>
    <t>58023026</t>
  </si>
  <si>
    <t>FLEXIBLE METAL,2 IN HUB</t>
  </si>
  <si>
    <t>Electric Components - Conduit / Fitting :LIQUID-TIGHT,STRAIGHT,ZINC, MCMASTER-CARR 7119K77</t>
  </si>
  <si>
    <t>435-LT2</t>
  </si>
  <si>
    <t>58023037</t>
  </si>
  <si>
    <t>BLANK,FORM 7, 1/2IN CU</t>
  </si>
  <si>
    <t>170SA</t>
  </si>
  <si>
    <t>58023041</t>
  </si>
  <si>
    <t>BLANK,FORM 7,1-1/4 IN CU</t>
  </si>
  <si>
    <t>470SA</t>
  </si>
  <si>
    <t>58023052</t>
  </si>
  <si>
    <t>NIPPLE: CONDUIT,CLOSE</t>
  </si>
  <si>
    <t>2 IN,1/2 IN LG, ALUM</t>
  </si>
  <si>
    <t>HOF-AN-200CL</t>
  </si>
  <si>
    <t>58023054</t>
  </si>
  <si>
    <t>CLOSE,1/2 IN,1-1/8 IN LG,ALUM</t>
  </si>
  <si>
    <t>58023056</t>
  </si>
  <si>
    <t>CLOSE,1-1/4 IN,1-1/8IN LG,ALUM</t>
  </si>
  <si>
    <t>HOF-AN-125CL</t>
  </si>
  <si>
    <t>58023063</t>
  </si>
  <si>
    <t>EMT THINWALL,1 IN,GALV STL</t>
  </si>
  <si>
    <t>HOF-CG-100</t>
  </si>
  <si>
    <t>58023071</t>
  </si>
  <si>
    <t>EMT THINWALL,3/4 IN,GALV STL</t>
  </si>
  <si>
    <t>HOF-CG-075</t>
  </si>
  <si>
    <t>58023073</t>
  </si>
  <si>
    <t>COUPLING: CONDUIT,EMT THINWALL</t>
  </si>
  <si>
    <t>1-1/4 IN,GALV STL</t>
  </si>
  <si>
    <t>HOF-CG-125</t>
  </si>
  <si>
    <t>58023077</t>
  </si>
  <si>
    <t>1-1/2 IN,GALV STL</t>
  </si>
  <si>
    <t>HOF-CG-150</t>
  </si>
  <si>
    <t>58023078</t>
  </si>
  <si>
    <t>EMT THINWALL,2 IN,GALV STL</t>
  </si>
  <si>
    <t>HOF-CG-200</t>
  </si>
  <si>
    <t>58023088</t>
  </si>
  <si>
    <t>EMT THINWALL,1/2 IN,GALV STL</t>
  </si>
  <si>
    <t>HOF-CG-050</t>
  </si>
  <si>
    <t>58023098</t>
  </si>
  <si>
    <t>1-1/4IN HUB,4 HUB,TYPE X</t>
  </si>
  <si>
    <t>Electric Components - Conduit / Fitting :FORM 7,THD,ALUM,TEE HUB PLACEMENT,FRONT ACCESS OPENING, WITHOUT COVER &amp; GASKET</t>
  </si>
  <si>
    <t>X47-SA</t>
  </si>
  <si>
    <t>58023104</t>
  </si>
  <si>
    <t>CLOSE,1-1/2 IN,6 IN LG,ALUM</t>
  </si>
  <si>
    <t>HOF-AN-15006</t>
  </si>
  <si>
    <t>58023107</t>
  </si>
  <si>
    <t>CLOSE,3/4 IN,6 IN LG,ALUM</t>
  </si>
  <si>
    <t>HOF-AN-07506</t>
  </si>
  <si>
    <t>EGC037030</t>
  </si>
  <si>
    <t>58023109</t>
  </si>
  <si>
    <t>RIGID,2 IN,10 IN LG,ALUM</t>
  </si>
  <si>
    <t>HOF-AN-20010</t>
  </si>
  <si>
    <t>58023110</t>
  </si>
  <si>
    <t>RIGID,1/2 IN,6 IN LG,ALUM</t>
  </si>
  <si>
    <t>HOF-AN-05006</t>
  </si>
  <si>
    <t>58023112</t>
  </si>
  <si>
    <t>RIGID,1-1/4 IN,6 IN LG,ALUM</t>
  </si>
  <si>
    <t>HOF-AN-12506</t>
  </si>
  <si>
    <t>58023113</t>
  </si>
  <si>
    <t>3/4 IN HUB,3 HUB,TYPE T,FORM 7</t>
  </si>
  <si>
    <t>Electric Components - Conduit / Fitting :THD,ALUM,TEE HUB PLACEMENT,SIDE ACCESS OPENING,WITHOUT COVER &amp; GASKET</t>
  </si>
  <si>
    <t>T27-SA</t>
  </si>
  <si>
    <t>58023116</t>
  </si>
  <si>
    <t>1-1/4 IN,FEMALE,ALUM</t>
  </si>
  <si>
    <t>EL49</t>
  </si>
  <si>
    <t>58023119</t>
  </si>
  <si>
    <t>COVER: CONDUIT OUTLET BOX</t>
  </si>
  <si>
    <t>3-3/16 IN DIA,IRON ALLOY</t>
  </si>
  <si>
    <t>Electric Components - Conduit / Fitting :EXPLOSION-PROOF CONDUIT OUTLET BOX,TYPE EAJ SERIES REPLACEMENT, TYPE EAJ SERIES REPLACEMENT</t>
  </si>
  <si>
    <t>EAJ06</t>
  </si>
  <si>
    <t>EGC030013</t>
  </si>
  <si>
    <t>58023122</t>
  </si>
  <si>
    <t>1-1/2 IN HUB,3 HUB,TYPE X</t>
  </si>
  <si>
    <t>X57-SA</t>
  </si>
  <si>
    <t>58023125</t>
  </si>
  <si>
    <t>2 IN,FEMALE,FERALOY IRON</t>
  </si>
  <si>
    <t>EL6</t>
  </si>
  <si>
    <t>58023128</t>
  </si>
  <si>
    <t>Electric Components - Conduit / Fitting :IRON, ALLOY, EXPLOSION-PROOF SHORT ELBOW</t>
  </si>
  <si>
    <t>EL4</t>
  </si>
  <si>
    <t>58023135</t>
  </si>
  <si>
    <t>1 IN HUB,4 HUB,ROUND,THD</t>
  </si>
  <si>
    <t>Electric Components - Conduit / Fitting :EXPLOSION-PROOF CONDUIT OUTLET BOX, ALUM,CROSS HUB PLACEMENT,INTERNALLY THREADED,BLANK COVER, 3.19 IN COVER OPENING DIA</t>
  </si>
  <si>
    <t>EAJX36-SA</t>
  </si>
  <si>
    <t>58023138</t>
  </si>
  <si>
    <t>RIGID,3/4 IN,2 IN LG,ALUM</t>
  </si>
  <si>
    <t>HOF-AN-07502</t>
  </si>
  <si>
    <t>58023140</t>
  </si>
  <si>
    <t>RIGID,1 IN,2 IN LG,ALUM</t>
  </si>
  <si>
    <t>HOF-AN-10002</t>
  </si>
  <si>
    <t>58023141</t>
  </si>
  <si>
    <t>RIGID,1-1/4 IN,2 IN LG,ALUM</t>
  </si>
  <si>
    <t>HOF-AN-12502</t>
  </si>
  <si>
    <t>58023142</t>
  </si>
  <si>
    <t>CLOSE,3/4 IN,1/2 IN LG,ALUM</t>
  </si>
  <si>
    <t>58023146</t>
  </si>
  <si>
    <t>RIGID,3/4 IN,4 IN LG,ALUM</t>
  </si>
  <si>
    <t>HOF-AN-07504</t>
  </si>
  <si>
    <t>58023147</t>
  </si>
  <si>
    <t>RIGID,2 IN,4 IN LG,ALUM</t>
  </si>
  <si>
    <t>HOF-AN-20004</t>
  </si>
  <si>
    <t>58023148</t>
  </si>
  <si>
    <t>EMT THINWALL,1/2 IN,ALUM</t>
  </si>
  <si>
    <t>HOF-AC-050</t>
  </si>
  <si>
    <t>58023150</t>
  </si>
  <si>
    <t>2 IN,SQ HD,THD,ALUM</t>
  </si>
  <si>
    <t>Electric Components - Conduit / Fitting :EXPLOSION-PROOF,THREADED</t>
  </si>
  <si>
    <t>PLG65SA</t>
  </si>
  <si>
    <t>58023155</t>
  </si>
  <si>
    <t>RIGID,2 IN,6 IN LG,ALUM</t>
  </si>
  <si>
    <t>HOF-AN-20006</t>
  </si>
  <si>
    <t>EGC043027</t>
  </si>
  <si>
    <t>58023158</t>
  </si>
  <si>
    <t>START-STOP,CONTROL STATION</t>
  </si>
  <si>
    <t>Electric Components - Conduit / Fitting :MOMENTARY,MOMENTARY,UNIVERSAL,BLACK,FIBERGLASS (KRYDON) ENCLOSURE,SURFACE MOUNT, LOCK-OUT, GROUNDING PLATE, WITH 3/4 IN HUB, DEAD END, CLASS I, DIV II, GROUP B,C,D, UNIVERSAL, LOCK-OUT, G</t>
  </si>
  <si>
    <t>N2S2210-S708</t>
  </si>
  <si>
    <t>EGC040022</t>
  </si>
  <si>
    <t>58023162</t>
  </si>
  <si>
    <t>PUSH TO TRIP,CONTROL STATION</t>
  </si>
  <si>
    <t>Electric-Other : MUSHROOM CAP, 480V, MOMENTARY,1NO-1NC,RED,NEMA 4X ENCLOSURE,SURFACE MOUNT, CLEAR LOCKING PROTECTIVE COVER, CLASS I, ZONE 2, GROUP B,C,D, CROUSE-HINDS CATALOG GHG432 SGT551111X/0</t>
  </si>
  <si>
    <t>GHG432 SGT551111X/0011</t>
  </si>
  <si>
    <t>58023173</t>
  </si>
  <si>
    <t>STRAP: CABLE</t>
  </si>
  <si>
    <t>1 HOLE CABLE,COPPER</t>
  </si>
  <si>
    <t>250</t>
  </si>
  <si>
    <t>58023209</t>
  </si>
  <si>
    <t>HOUSING:EXPLOSION PROOF INST</t>
  </si>
  <si>
    <t>4 IN DP X 3/4 IN FEED</t>
  </si>
  <si>
    <t>Electric Components - Conduit / Fitting :THROUGH HUBS</t>
  </si>
  <si>
    <t>EIH22</t>
  </si>
  <si>
    <t>58023220</t>
  </si>
  <si>
    <t>ADAPTER:DIN RAIL/ PANEL</t>
  </si>
  <si>
    <t>FOR A-B OL RELAY METAL 5-FAP-1</t>
  </si>
  <si>
    <t>Fire and Gas Control Systems : &amp;quot;REPLACES A-B P/N B55 &amp;quot;</t>
  </si>
  <si>
    <t>193-EPB</t>
  </si>
  <si>
    <t>58023221</t>
  </si>
  <si>
    <t>RELAY: OVERLOAD, IEC STYLE</t>
  </si>
  <si>
    <t>SOLID STATE,690VAC,NO/NC</t>
  </si>
  <si>
    <t>Fire and Gas Control Systems : AUTOMATIC OR MANUAL,SCREW TERMINAL,IP20 ENCLOSURE,</t>
  </si>
  <si>
    <t>193EEDB</t>
  </si>
  <si>
    <t>EGC044029</t>
  </si>
  <si>
    <t>58023269</t>
  </si>
  <si>
    <t>TAG: DANGER</t>
  </si>
  <si>
    <t>YELLOW</t>
  </si>
  <si>
    <t>BULK TAGS - D01 SITE YELLOW OPERATORS</t>
  </si>
  <si>
    <t>AMERICAN LOCK CO.</t>
  </si>
  <si>
    <t>1493EGTL</t>
  </si>
  <si>
    <t>58023355</t>
  </si>
  <si>
    <t>NOZZLE:SET</t>
  </si>
  <si>
    <t>HIGH PRESSURE WASHER</t>
  </si>
  <si>
    <t>AW-4004-0000</t>
  </si>
  <si>
    <t>58023358</t>
  </si>
  <si>
    <t>HIGH PRESSURE WASHER SOCKET</t>
  </si>
  <si>
    <t>17-0004</t>
  </si>
  <si>
    <t>58023843</t>
  </si>
  <si>
    <t>Valve-Regulators : CONTAINS CYL SEAL, GP-085S-485A/C3, NBR</t>
  </si>
  <si>
    <t>GP-085S-485A/C3</t>
  </si>
  <si>
    <t>WGCP485</t>
  </si>
  <si>
    <t>58023844</t>
  </si>
  <si>
    <t>KIT:SEAL,FOR GP-085S-535A/C7</t>
  </si>
  <si>
    <t>Valve-Regulators : CONTAINS CYL SEAL, GP-085S-535A/C7</t>
  </si>
  <si>
    <t>58023848</t>
  </si>
  <si>
    <t>KIT:SEAL,GP-085S-485A/O3 CYL</t>
  </si>
  <si>
    <t>Valve-Regulators : "CONTAINS SEAL, GP-085S-485A/O3, SAME ROTORK PART AS SYMBOL #58003061, FIBER ACTUATOR"</t>
  </si>
  <si>
    <t>GP-085S-485A/O3</t>
  </si>
  <si>
    <t>58023899</t>
  </si>
  <si>
    <t>PACKING: OIL WIPER</t>
  </si>
  <si>
    <t>WEAR PARTS</t>
  </si>
  <si>
    <t>Packing / Glands / Stuffing Boxes : FOR UNDERSTRUCTURE (SUPPLIER - CPI  SUPPLIER P/N - B92-100-7514)</t>
  </si>
  <si>
    <t>PETER BROTHERHOOD</t>
  </si>
  <si>
    <t>OD38878/REF/01</t>
  </si>
  <si>
    <t>58023900</t>
  </si>
  <si>
    <t>PACKING: INTM GAS</t>
  </si>
  <si>
    <t>Packing / Glands / Stuffing Boxes : FOR UNDERSTRUCTURE. SUPPLIER - CPI  SUPPLIER P/N - B41-184-7513.</t>
  </si>
  <si>
    <t>OD38877/REF/01</t>
  </si>
  <si>
    <t>58023901</t>
  </si>
  <si>
    <t>O' RING: BS4518-2493-57</t>
  </si>
  <si>
    <t>INTM PKG HOUSING</t>
  </si>
  <si>
    <t>Seals  : FOR UNDERSTRUCTURE. SUPPLIER - FAIRWAY SEALS.</t>
  </si>
  <si>
    <t>25900/1480</t>
  </si>
  <si>
    <t>58023905</t>
  </si>
  <si>
    <t>PACKING: MAIN GAS</t>
  </si>
  <si>
    <t>Packing / Glands / Stuffing Boxes : FOR 1ST STAGE CYLINDER, CPI  SUPPLIER P/N - B39-184-7546</t>
  </si>
  <si>
    <t>OD38876/REF/01</t>
  </si>
  <si>
    <t>58023906</t>
  </si>
  <si>
    <t>O RING: VALVE COVER</t>
  </si>
  <si>
    <t>BS4518-2593-57</t>
  </si>
  <si>
    <t>25900/1482</t>
  </si>
  <si>
    <t>58023934</t>
  </si>
  <si>
    <t>CLIP:HOSE 3.1/16 - 4 IN,</t>
  </si>
  <si>
    <t>Worm-Drive Clamp for Firm Hose and Tube316 Stainless Steel, 1/2" Band Width, 3-1/16"- 4" Clamp ID</t>
  </si>
  <si>
    <t>5011T41</t>
  </si>
  <si>
    <t>APSCN061</t>
  </si>
  <si>
    <t>58023942</t>
  </si>
  <si>
    <t>VALVE:REGULATING</t>
  </si>
  <si>
    <t>Valve-Other : Model: 26315/2, Flow Operating: 10 TO 15 L/min (Instrument), Shut - Off DP   Max: 9.75, System Design Press: 12 Barg,Hydro test Pressure: 18 Barg, Inlet Size, Rating &amp; Style: 1IN CL 150, RF,Outlet Size, Rating &amp; Style: 1IN CL 150, RF,Body Ma</t>
  </si>
  <si>
    <t>OD38815</t>
  </si>
  <si>
    <t>58023954</t>
  </si>
  <si>
    <t>STRAINER ELEMENT</t>
  </si>
  <si>
    <t>OD38813/REF/03</t>
  </si>
  <si>
    <t>58023959</t>
  </si>
  <si>
    <t>GAUGE:TEMPERATURE RANGE:0 -</t>
  </si>
  <si>
    <t>150 DEGC DIAL SIZE:125MM</t>
  </si>
  <si>
    <t>SIZE/CONN:SLIDING 1/2 CASE MATL:316 SS TUBE MATL:SS 316L CONN MATL:SS 316L CONN LOCATION:BACK, EVERY ANGLE MOUNT:THERMOWELL FILLED:NO STEM DIA: 6MM, MODEL: 50-EM-070-E-150-0/150°C-NH-SG</t>
  </si>
  <si>
    <t>50-EM-70E150-0/150-NH-SG</t>
  </si>
  <si>
    <t>58023961</t>
  </si>
  <si>
    <t>CONSOLE:COOLING 9-3OVDC/17.5MA</t>
  </si>
  <si>
    <t>PRESSURE TRANSMITTER</t>
  </si>
  <si>
    <t>Heating Ventilation and Air Conditioning Equipnment &amp; Parts :  MODEL 3051CG4, FOUNDATION FIELD BUS, 0-10 BAR, TYPE 11, PART MUNBER 3051CG4F02A1AM5K5T1P1S5Q4A01, INTEGRAL MANIFOLD MODEL 0305RC32B11B4L4, MANIFOLD C30512-1124-0000SERIAL NUMBER 08163792 / MP0</t>
  </si>
  <si>
    <t>3051CG4F02A1AM5K5T1P1S5Q4</t>
  </si>
  <si>
    <t>3051CG4</t>
  </si>
  <si>
    <t>58024115</t>
  </si>
  <si>
    <t>DN150 (6 IN),300 LB,CAST SS</t>
  </si>
  <si>
    <t>Valve - Check : ASTM 351 GR CF8M BODY,INC X-750 SPRING,316 SS HINGE PIN &amp; STOP PIN,CAST SS ASTM 351 GR CF8M PLATE,METAL TO METAL SEAT,WAFER,-20 TO 100 DEG F,G,STD,DUO-PLATE, NON-EXTENDED, APCI SPEC 4WPIV-WAS</t>
  </si>
  <si>
    <t>CRANE</t>
  </si>
  <si>
    <t>58030024</t>
  </si>
  <si>
    <t>SYNC CHECK,250 VAC,5A</t>
  </si>
  <si>
    <t>Electric Components - Motor / Generator :NON-RESISTIVE,125 VDC,1 A,RESISTIVE,2NO-2NC,DPDT,2 NO-2 NC CONTACT,AUTOMATIC,120 VAC COIL,CAGE TYPE TERMINAL,DIN RAIL MOUNT,PLASTIC ENCLOSURE</t>
  </si>
  <si>
    <t>BE3-25-1A1N4</t>
  </si>
  <si>
    <t>58030026</t>
  </si>
  <si>
    <t>SWITCH: LIMIT SPDT</t>
  </si>
  <si>
    <t>AIR FLAPPER,SS ENCLOSURE</t>
  </si>
  <si>
    <t>Power conditioning equipment : &amp;quot;NO VISUAL INDICATION, 18 GAUGE PVC INSULATED 36 IN LEAD WIRES  173-CP-173-GE-013A/B/C/D-001  EGTL1-MSP-ELE-SC-730054 PART 109 &amp;quot;</t>
  </si>
  <si>
    <t>GO SWITCH</t>
  </si>
  <si>
    <t>LPS-D-Z1-N-A2</t>
  </si>
  <si>
    <t>58030027</t>
  </si>
  <si>
    <t>O-RING:SLAM SHUT UPPER</t>
  </si>
  <si>
    <t>NITRILE DS52-2,MBR</t>
  </si>
  <si>
    <t>*OBS*GS&amp;P-O-Rings : DVC, 183-FV-502, 183-FV-503, 183-FV-508; DVC 6000, DVC, 183-FV-502, 183-FV-503, 183-FV-508</t>
  </si>
  <si>
    <t>10A3802X012</t>
  </si>
  <si>
    <t>EGC041022</t>
  </si>
  <si>
    <t>58030029</t>
  </si>
  <si>
    <t>KIT: HARDWARE</t>
  </si>
  <si>
    <t>FOR DVC 6000</t>
  </si>
  <si>
    <t>Fasteners / Hardware : FOR FISHER POSI SEAL CONTROL VALVE; SERIAL NUMBER 18292380; FOR DVC 6000; CONTAINS: 1 SPRING BIAS GE19919X0222; HEX NUT 1A3303X00122; PLAIN WASHER 1A4988X00122; E RING 1E4553389922; PAN HD MACH SCREW 1N10183X0222; PAN HD MACH SCREW</t>
  </si>
  <si>
    <t>58030039</t>
  </si>
  <si>
    <t>PTFE/CARBON,VEE</t>
  </si>
  <si>
    <t>Packing / Glands / Stuffing Boxes : OD 16 MM X ID 10 MM, 3.241 NB 1 IN - 3 IN 3.248 NB 1 IN - 2 IN ANSI 150/300, 110-LV-1715B, 110-LV-2715A, 110-LV-2715B, 110-XV-1209, 110-XV-2209, 110-XV-0617, 110-PV-0611, 110-XV-0724, 110PV-0705</t>
  </si>
  <si>
    <t>0430-0404</t>
  </si>
  <si>
    <t>58030045</t>
  </si>
  <si>
    <t>SWITCH: SELECTOR 2.4 IN</t>
  </si>
  <si>
    <t>GE - ITI SERIES 95 SWITCHES INSTRUMENT AND CONTROL SWITCH DETENT SELECTOR CATALOG NO. 9524301B, 30A MAINTAINED, EIGHT POSITION STAY PUT,8 NO, OVAL HANDLE OPERATED, ENGINE, 2.4 INCHES DEPTH BEHIND PANEL, PART 4, STAY PUT, ENGINE, 2.4 INMATERIAL QA CODE: 07</t>
  </si>
  <si>
    <t>9524301B</t>
  </si>
  <si>
    <t>EGTL1-MPS-ELE-SC-730054</t>
  </si>
  <si>
    <t>SERIES 95</t>
  </si>
  <si>
    <t>58030046</t>
  </si>
  <si>
    <t>SWITCH: SELECTOR 2.9 IN</t>
  </si>
  <si>
    <t>SYNC MODE,ROTARY CAM</t>
  </si>
  <si>
    <t>GE - ITI SERIES 95 SWITCHES INSTRUMENT AND CONTROL SWITCH DETENT SELECTOR CATALOG NO. 9524202B, 30A,MAINTENED,DOUBLE THROW W/ OFF,3 POSITION,OVAL HANDLE OPERATED,OPEN ENCLOSURE, PLASTIC, 2.9 INCHES DEPTH BEHIND PANEL, PLASTIC, 2.9 INCHES DEPTH BEHIND PANE</t>
  </si>
  <si>
    <t>GE - ITI INSTRUMENT&amp; CONT</t>
  </si>
  <si>
    <t>9524202B</t>
  </si>
  <si>
    <t>SERIES 95 SWITCHES</t>
  </si>
  <si>
    <t>58030047</t>
  </si>
  <si>
    <t>FLUSH HD,10A AC,2.5A DC</t>
  </si>
  <si>
    <t>Electric-Other : MOM,1NO,GREEN,PLASTIC ENCLOSURE,PANEL MOUNT</t>
  </si>
  <si>
    <t>800T-A1D1</t>
  </si>
  <si>
    <t>58060226</t>
  </si>
  <si>
    <t>VACUUM:ROTARY VANE</t>
  </si>
  <si>
    <t>TWO-STAGE OIL SEALED</t>
  </si>
  <si>
    <t>58060442</t>
  </si>
  <si>
    <t>U-BOLT:M10,3IN CARBON STEEL,HD</t>
  </si>
  <si>
    <t>FIRED HEATERS</t>
  </si>
  <si>
    <t>SPARE PART FOR HEATER NO.120-HF-101B</t>
  </si>
  <si>
    <t>58060443</t>
  </si>
  <si>
    <t>U-BOLT:M10,1 IN CARBON STEEL,H</t>
  </si>
  <si>
    <t>SPARE PART FOR HEATER NO.120-HF-101A</t>
  </si>
  <si>
    <t>58060859</t>
  </si>
  <si>
    <t>GLASS: TEMPERED SIZE 4</t>
  </si>
  <si>
    <t>LASS</t>
  </si>
  <si>
    <t>Instruments   - Other &amp; Parts : Jergusson Reflex Glass (Tempered Borosilicate)</t>
  </si>
  <si>
    <t>CLARK RELIANCE</t>
  </si>
  <si>
    <t>V16757-2/4</t>
  </si>
  <si>
    <t>73790</t>
  </si>
  <si>
    <t>58060860</t>
  </si>
  <si>
    <t>COVER: JERGUSON SIZE 4</t>
  </si>
  <si>
    <t>Jerguson Size 4 IFG-5500 Cover</t>
  </si>
  <si>
    <t>Instruments   - Other &amp; Parts : IFG-5500 for Series R-20</t>
  </si>
  <si>
    <t>V2-2-A5</t>
  </si>
  <si>
    <t>73791</t>
  </si>
  <si>
    <t>58060861</t>
  </si>
  <si>
    <t>CUSHION</t>
  </si>
  <si>
    <t>JERGUSON SIZE 4</t>
  </si>
  <si>
    <t>V18980-2/4</t>
  </si>
  <si>
    <t>58060863</t>
  </si>
  <si>
    <t>SHIELD</t>
  </si>
  <si>
    <t>MICA</t>
  </si>
  <si>
    <t>Instruments   - Other &amp; Parts : Jerguson Size 7 High Quality</t>
  </si>
  <si>
    <t>V2-P8092 7</t>
  </si>
  <si>
    <t>58060864</t>
  </si>
  <si>
    <t>GASKET: SIZE 4</t>
  </si>
  <si>
    <t>Jerguson Size 4 IFG-5500 Seal</t>
  </si>
  <si>
    <t>Gaskets : IFG-5500 Seal Jerguson IFG-5500 Seal/Cushion Gasket for Series 20/32/L10</t>
  </si>
  <si>
    <t>V18980-2</t>
  </si>
  <si>
    <t>58061212</t>
  </si>
  <si>
    <t>BOLT: STUD, 5/8 IN X 180MM LG.</t>
  </si>
  <si>
    <t>58061214</t>
  </si>
  <si>
    <t>BOLT: STUD, 3/4 IN X 210MM LG.</t>
  </si>
  <si>
    <t>58061218</t>
  </si>
  <si>
    <t>BOLT: STUD, 3/4 IN X 80MM LG.</t>
  </si>
  <si>
    <t>58061225</t>
  </si>
  <si>
    <t>BOLT: STUD, 1/2 IN X 50MM LG.</t>
  </si>
  <si>
    <t>58061235</t>
  </si>
  <si>
    <t>BOLT: STUD, 3/4 IN X 255MM LG.</t>
  </si>
  <si>
    <t>GIL569</t>
  </si>
  <si>
    <t>58061242</t>
  </si>
  <si>
    <t>BOLT: STUD, 7/8 IN X 115MM LG</t>
  </si>
  <si>
    <t>58061243</t>
  </si>
  <si>
    <t>BOLT: STUD, 7/8 IN X 125MM LG</t>
  </si>
  <si>
    <t>58061255</t>
  </si>
  <si>
    <t>BOLT: STUD, 7/8 IN X 230MM LG</t>
  </si>
  <si>
    <t>58061260</t>
  </si>
  <si>
    <t>BOLT: STUD, 1 IN X 120MM LG</t>
  </si>
  <si>
    <t>58061261</t>
  </si>
  <si>
    <t>BOLT: STUD, 1 IN X 135MM LG</t>
  </si>
  <si>
    <t>58061286</t>
  </si>
  <si>
    <t>BOLT: STUD, 1-1/8IN X 155MM LG</t>
  </si>
  <si>
    <t>58061299</t>
  </si>
  <si>
    <t>BOLT: STUD, 5/8 IN X 105MM LG.</t>
  </si>
  <si>
    <t>58061301</t>
  </si>
  <si>
    <t>BOLT: STUD, 5/8 IN X 115MM LG.</t>
  </si>
  <si>
    <t>EGC044013</t>
  </si>
  <si>
    <t>58061311</t>
  </si>
  <si>
    <t>BOLT: STUD, 3/4IN X 110MM LG</t>
  </si>
  <si>
    <t>58061314</t>
  </si>
  <si>
    <t>58061322</t>
  </si>
  <si>
    <t>BOLT:STUD ALL-THRD W/2 HEX NUT</t>
  </si>
  <si>
    <t>SIZE: DIA:3/4 IN LG:90 MM</t>
  </si>
  <si>
    <t>Fasteners / Hardware : ASSEMBLED; ALLOY STEEL  ASTM A193 GRADE B16  / ASTM A194 GRADE 7L</t>
  </si>
  <si>
    <t>58061337</t>
  </si>
  <si>
    <t>BOLT: STUD, 5/8 IN X 85MM LG.</t>
  </si>
  <si>
    <t>58061387</t>
  </si>
  <si>
    <t>Gaskets : STAINLESS STEEL WINDING; GRAPHITE FILLER; TYPE 304 STAINLESS STEEL INNER RING; TYPE 304 STAINLESS STEEL OUTER RING</t>
  </si>
  <si>
    <t>WRI</t>
  </si>
  <si>
    <t>58061389</t>
  </si>
  <si>
    <t>GASKET: SPIRAL WOUND, 8 IN</t>
  </si>
  <si>
    <t>58061399</t>
  </si>
  <si>
    <t>STAINLESS STEEL WINDING; POLYTETRAFLUOROETHYLENE FILLER; CARBON STEEL OUTER RING</t>
  </si>
  <si>
    <t>58061408</t>
  </si>
  <si>
    <t>GASKET: SPIRAL WOUND,12 IN</t>
  </si>
  <si>
    <t>IR-SS; OR-CS ASME B16.20;300LB</t>
  </si>
  <si>
    <t>STAINLESS STEEL WINDING; GRAPHITE FILLER; TYPE 304 STAINLESS STEEL INNER RING; CARBON STEEL OUTER RIN; ASME B16.20; CLASS 300</t>
  </si>
  <si>
    <t>FLEXITTALIC / LAMONS GASK</t>
  </si>
  <si>
    <t>58061414</t>
  </si>
  <si>
    <t>58061419</t>
  </si>
  <si>
    <t>GASKET: SPIRAL WOUND, 2 IN</t>
  </si>
  <si>
    <t>GASKET, SPIRAL WOUND;NPS 2; ASME B16.20; ASME B16.5 CLASS 300; INCOLOY 825 WINDING; GRAPHITE FILLER; INCOLOY 825 INNER RING; CARBON STEEL OUTER RING</t>
  </si>
  <si>
    <t>58061420</t>
  </si>
  <si>
    <t>GASKET SPIRAL WOUND; ASME B16.20; ASME B16.5 CL 300; INCOLOY 825 WDG; GRAPHITE FILLER; INCOLOY 825 INNNER RING; CS OUTER RING</t>
  </si>
  <si>
    <t>58061466</t>
  </si>
  <si>
    <t>BOLT:STUD, 5/8 IN X 125MM LG</t>
  </si>
  <si>
    <t>(8UN THDS); ASSEMBLED, STAINLESS STEEL, ASTM A193 GRADE B8 CLASS  2, ASTM A194 GRADE 8.</t>
  </si>
  <si>
    <t>EGC019018</t>
  </si>
  <si>
    <t>58061537</t>
  </si>
  <si>
    <t>3/4 IN X 155MM LG</t>
  </si>
  <si>
    <t>58061551</t>
  </si>
  <si>
    <t>NUT: 1-3/8 IN HEAVY HEX</t>
  </si>
  <si>
    <t>58061665</t>
  </si>
  <si>
    <t>BOLT:STUD,1-3/8 IN X 255MM LG</t>
  </si>
  <si>
    <t>W/TWO HEAVY HEX NUTS</t>
  </si>
  <si>
    <t>ASSEMBLED; STAINLESS STEEL, ASTM A193 GRADE B8T CLASS 2, ASTM A194 GRADE 8MA150-ES-122</t>
  </si>
  <si>
    <t>58062004</t>
  </si>
  <si>
    <t>BOLT: MACHINE 3/4 IN X 65MM LG</t>
  </si>
  <si>
    <t>WITH NUTS CARBON STEEL</t>
  </si>
  <si>
    <t>58062034</t>
  </si>
  <si>
    <t>1/2 IN UNC.</t>
  </si>
  <si>
    <t>58062035</t>
  </si>
  <si>
    <t>7/8 IN UNC.</t>
  </si>
  <si>
    <t>58062052</t>
  </si>
  <si>
    <t>BOLT: STUD, 1-3/8IN X 240MM LG</t>
  </si>
  <si>
    <t>58062075</t>
  </si>
  <si>
    <t>FERRULES: SS BACK 1IN</t>
  </si>
  <si>
    <t>BACK FERRULE FOR 1 IN. SWAGELOK TUBE FITTING</t>
  </si>
  <si>
    <t>SS-1614-1</t>
  </si>
  <si>
    <t>58062092</t>
  </si>
  <si>
    <t>TEE: FEMALE, SS-16-T</t>
  </si>
  <si>
    <t>PIPE FITTING, TEE, 1 IN. FEMALE NPT (DUPLICATE SYMBOL NUMBER 58062083)</t>
  </si>
  <si>
    <t>SS-16-T</t>
  </si>
  <si>
    <t>EGC032005</t>
  </si>
  <si>
    <t>58062100</t>
  </si>
  <si>
    <t>OLIVER SET, 3/4X1/2 IN</t>
  </si>
  <si>
    <t>910.11 300 VALV  3/4 MNPT M X 1/2 FNPT SOFT SS  WIKA NUMBER 4339917 6000PSI OLIVER VALVES GM175/50S/AG</t>
  </si>
  <si>
    <t>179</t>
  </si>
  <si>
    <t>58062113</t>
  </si>
  <si>
    <t>CLAMP: STAUFF TUBING 1/4 IN</t>
  </si>
  <si>
    <t>ORDER CODE: SP-106, 4A-PP-DP-AS-M-W</t>
  </si>
  <si>
    <t>CRA1064APPDPASMW3A</t>
  </si>
  <si>
    <t>58062143</t>
  </si>
  <si>
    <t>ZZ-QSML-1/4-4MM</t>
  </si>
  <si>
    <t>3/4" HEX THREADED PLUG F304/F304L, STAINLESS STEEL</t>
  </si>
  <si>
    <t>58062163</t>
  </si>
  <si>
    <t>PLUG: 3/4 IN TUBE</t>
  </si>
  <si>
    <t>3/4" TUBE PLUGS, PART# SS-1210-P</t>
  </si>
  <si>
    <t>SS-1210-P</t>
  </si>
  <si>
    <t>58062183</t>
  </si>
  <si>
    <t>NIPPLE: HEX, SS-16-HLN-3-1</t>
  </si>
  <si>
    <t>316 SS; 3" LONG ASTM A-276; SS-16-HLN-3.00</t>
  </si>
  <si>
    <t>SS-16-HLN-3-1</t>
  </si>
  <si>
    <t>58062187</t>
  </si>
  <si>
    <t>ADAPTOR:REDUCING,SS-16-RA-12</t>
  </si>
  <si>
    <t>1" MNPT X 3/4" FNPT REDUCING ADAPTOR (SS-16-RA-12)</t>
  </si>
  <si>
    <t>SS-16-RA-12</t>
  </si>
  <si>
    <t>58062188</t>
  </si>
  <si>
    <t>BUSHING: REDUCING TUBE</t>
  </si>
  <si>
    <t>PART NO.: SS-16-RB-6  DESCRIPTION: SS SWAGELOK TUBE FITTING  REDUCING BUSHING; 1" MALE  X 3/8" FNPT</t>
  </si>
  <si>
    <t>SS-16-RB-6</t>
  </si>
  <si>
    <t>58062209</t>
  </si>
  <si>
    <t>REDUCER: SS-810-7-16SC11</t>
  </si>
  <si>
    <t>1/2" TUBE X 1" FNPT REDUCER OXYGEN CLEAN</t>
  </si>
  <si>
    <t>SS-810-7-16SC11</t>
  </si>
  <si>
    <t>58062218</t>
  </si>
  <si>
    <t>VALVE: BALL, SS-83TF8</t>
  </si>
  <si>
    <t>1/2" FNPT X 1/2" FNPT  1/4-TURN BALL VALVE  316 SS  150 PSI/200 DEG C  PTFE PACKING  ASTM A-276</t>
  </si>
  <si>
    <t>SS-83TF8</t>
  </si>
  <si>
    <t>58062231</t>
  </si>
  <si>
    <t>HOSE: SS-FM4SL4SL4-36</t>
  </si>
  <si>
    <t>PART NO.: SS-FM4SL4SL4-36 DESCRIPTION; 316 SS SWAGELOK  FITTING BRAID HOSE  1/4 IN. TUBE-36" LENGTH</t>
  </si>
  <si>
    <t>SS-FM4SL4SL4-36</t>
  </si>
  <si>
    <t>58062442</t>
  </si>
  <si>
    <t>3/4 IN X 115MM LONG</t>
  </si>
  <si>
    <t>58062557</t>
  </si>
  <si>
    <t>PUSH BUTTON: GREEN FLUSH</t>
  </si>
  <si>
    <t>N.O. CONT/ (START)</t>
  </si>
  <si>
    <t>P/N: 800T-A1D1, FOR UNIT LV MCC FOR PREFABRICATED POWER HOUSES ZZ-PEL007-SL-694</t>
  </si>
  <si>
    <t>POWELL ELECTRICAL SYSTEMS</t>
  </si>
  <si>
    <t>58062727</t>
  </si>
  <si>
    <t>GLAND</t>
  </si>
  <si>
    <t>CABLE 1/2 IN</t>
  </si>
  <si>
    <t>HAWKE</t>
  </si>
  <si>
    <t>58062790</t>
  </si>
  <si>
    <t>PHOTOCELL</t>
  </si>
  <si>
    <t>EV2IH20</t>
  </si>
  <si>
    <t>58063213</t>
  </si>
  <si>
    <t>THREAD SEALANT</t>
  </si>
  <si>
    <t>LOCTITE, THREAD SEALANT WITH PTFE,</t>
  </si>
  <si>
    <t>58063316</t>
  </si>
  <si>
    <t>FLAME IONISATION</t>
  </si>
  <si>
    <t>FLAME IONISATION RELAY,( IRIS;600) JOHN ZINK P/N SP1-1405-0086,ZZ-FIR-600M</t>
  </si>
  <si>
    <t>SP1-1405-0086</t>
  </si>
  <si>
    <t>WOTL061</t>
  </si>
  <si>
    <t>58063765</t>
  </si>
  <si>
    <t>TUBE: KLUBER ISOFLEX</t>
  </si>
  <si>
    <t>GL55607-E3137-009</t>
  </si>
  <si>
    <t>KLUBER ISOFLEX LDS 18  45 GRAM TUBE; ECCN NO. EAR99</t>
  </si>
  <si>
    <t>58063766</t>
  </si>
  <si>
    <t>TUBE: KLUBER QUIET</t>
  </si>
  <si>
    <t>GL55607-E3137-010</t>
  </si>
  <si>
    <t>KLUBER QUIET BQ 72-72  400 GRAM TUBE; ECCN NO. EAR99</t>
  </si>
  <si>
    <t>58063832</t>
  </si>
  <si>
    <t>KIT:GLOBE VALVE RF FLANGE</t>
  </si>
  <si>
    <t>16IN, 600LB, MAX PR. 47BARG.</t>
  </si>
  <si>
    <t>FISHER CONTROLS GLOBE VALVE RF FLANGE 16IN, 600LB, MAX PR. 47BARG REPAIR KIT; PACKING SINGLE GRAPH/LAM 1-1/4"; PART NUMBER RPACKX00542. QA Code 01A, 02, 21</t>
  </si>
  <si>
    <t>RPACKX00542</t>
  </si>
  <si>
    <t>EGTL1-MGN-INS-DS-202332</t>
  </si>
  <si>
    <t>FG168</t>
  </si>
  <si>
    <t>58063977</t>
  </si>
  <si>
    <t>GUAGE: PRESSURE INDICATOR</t>
  </si>
  <si>
    <t>110-PI-2295</t>
  </si>
  <si>
    <t>PRESSURE GUAGE;  0-30BAR  CONN 1/2" NPT, TYPE-632.50, 4'' , P/N-52345653</t>
  </si>
  <si>
    <t>58063982</t>
  </si>
  <si>
    <t>INDICATOR: TEMPRETURE</t>
  </si>
  <si>
    <t>172-TI-0004</t>
  </si>
  <si>
    <t>TEMPERATURE INDICATOR; STEM LENGTH 2.0'' RANGE 0-150' UNION CONNECTION, MODEL-TI.52</t>
  </si>
  <si>
    <t>58064006</t>
  </si>
  <si>
    <t>160-PI-0068</t>
  </si>
  <si>
    <t>PRESSURE GUAGE: 0-40BAR; 4.5''  CONNECTION 1/2'' NPT  58064006 is same as 58063994</t>
  </si>
  <si>
    <t>58064027</t>
  </si>
  <si>
    <t>GUAGE: PRESSURE GLY FILLED</t>
  </si>
  <si>
    <t>SIZE: 2IN, 1/4IN NPT CONNECTIO</t>
  </si>
  <si>
    <t>ASHCROFT 50 1008SL 02B STAINLESS STEEL PRESSURE GAUGE GLY FILLED, PRESSURE GUAGE 0-10 BAR ASHCRAFT 2'', CONNECTION 1/4" NPT; MODEL NUMBER: 50 1008SL 02B 10BAR, SERIAL NUMBER: 2037777, PART NUMBER: 662876857500. MATERIAL QA CODE: 01A &amp; 07</t>
  </si>
  <si>
    <t>662876857500</t>
  </si>
  <si>
    <t>58064436</t>
  </si>
  <si>
    <t>BOLT:MACHINE 1/2 IN DIAX85MM L</t>
  </si>
  <si>
    <t>WITH NUT AND WASHER</t>
  </si>
  <si>
    <t>58064439</t>
  </si>
  <si>
    <t>FLANGE: WELDNECK 3/4 IN</t>
  </si>
  <si>
    <t>RAISED FACE ASME B16.5</t>
  </si>
  <si>
    <t>CLASS 300 SCHEDULE 160 BORE STAINLESS STEEL  ASTM A182 GRADE F316/F316L (DUAL-STAMPED) PFACADABBKIAJZ</t>
  </si>
  <si>
    <t>USA INDUSTRIES INC</t>
  </si>
  <si>
    <t>58064570</t>
  </si>
  <si>
    <t>GASKET: 4 IN FLAT FACE</t>
  </si>
  <si>
    <t>FLEXITALLIC SIGMA 511 HIGH PERFORMANCE, BIAXIALLY ORIENTATED PTFE BASED MATERIAL CONTAINING A SILICA FILLER. GASKETS FLAT. MATERIAL QA CODE: 01A &amp; 07</t>
  </si>
  <si>
    <t>SIGMA511-1.5MM</t>
  </si>
  <si>
    <t>58064574</t>
  </si>
  <si>
    <t>GASKET:1-1/2 IN RAISED FACE</t>
  </si>
  <si>
    <t>58064580</t>
  </si>
  <si>
    <t>GASKET:2 IN RAISED FACE</t>
  </si>
  <si>
    <t>58064621</t>
  </si>
  <si>
    <t>GASKET: 3/4 IN</t>
  </si>
  <si>
    <t>58064669</t>
  </si>
  <si>
    <t>SWAGE NIPPLE: 1 IN X 1/2 IN</t>
  </si>
  <si>
    <t>CONCENTRIC  SEAMLESS MSS SP-95</t>
  </si>
  <si>
    <t>PLAIN LARGE END X THREAD SMALL END; SCHEDULE 40S; STAINLESS STEEL  ASTM A403 GRADE WP316/WP316L (DUAL-STAMPED) PWSCERUCEAIEZZ</t>
  </si>
  <si>
    <t>PENN MACHINE</t>
  </si>
  <si>
    <t>58064808</t>
  </si>
  <si>
    <t>BOLT: STUD M30 X 170</t>
  </si>
  <si>
    <t>MANIFOLD</t>
  </si>
  <si>
    <t>58064898</t>
  </si>
  <si>
    <t>SCREW: CAP 1-1/2 IN X 195 MM L</t>
  </si>
  <si>
    <t>58065276</t>
  </si>
  <si>
    <t>BOLT:HEX 3/8 IN STAINLES STEEL</t>
  </si>
  <si>
    <t>3/8IN-16</t>
  </si>
  <si>
    <t>717029133601</t>
  </si>
  <si>
    <t>58065283</t>
  </si>
  <si>
    <t>EYE BOLT</t>
  </si>
  <si>
    <t>M24</t>
  </si>
  <si>
    <t>58065284</t>
  </si>
  <si>
    <t>EYE BOLT: M12</t>
  </si>
  <si>
    <t>.</t>
  </si>
  <si>
    <t>58065285</t>
  </si>
  <si>
    <t>EYE BOLT: M16</t>
  </si>
  <si>
    <t>58065298</t>
  </si>
  <si>
    <t>MC BOLT: M10 X 50</t>
  </si>
  <si>
    <t>WITH NUTS AND WASHERS</t>
  </si>
  <si>
    <t>EGC023011</t>
  </si>
  <si>
    <t>58065313</t>
  </si>
  <si>
    <t>BOLT: STUD M16 X 75</t>
  </si>
  <si>
    <t>WITH ONE NUT</t>
  </si>
  <si>
    <t>PORTLANDBOLT/BOLTSNUTSSCREWS STAINLESS STEEL 304 HEX BOLT DIN931: M16 X 75 https://www.boltsnutsscrewsonline.com/304-HEX-BOLT-DIN931-M16-X-75.2259?layout=grid</t>
  </si>
  <si>
    <t>PORTLANDBOLT/BOLTSNUTSSCR</t>
  </si>
  <si>
    <t>M16 X 75X304</t>
  </si>
  <si>
    <t>DIN931: M16 X 75</t>
  </si>
  <si>
    <t>58065325</t>
  </si>
  <si>
    <t>U-BOLT: 3/4 IN GALVANIZED</t>
  </si>
  <si>
    <t>58065431</t>
  </si>
  <si>
    <t>NAME PLATE:3-1/2 X 1-3/8 X 25</t>
  </si>
  <si>
    <t>GA.SS, TAGLB H-9, P/N2N10960</t>
  </si>
  <si>
    <t>01, 02, 07, 21</t>
  </si>
  <si>
    <t>58065447</t>
  </si>
  <si>
    <t>GASKET: 2 IN SPIRAL WOUND</t>
  </si>
  <si>
    <t>CLASS 300, API601, STLYE CGI</t>
  </si>
  <si>
    <t>FLEXITALLIC GASKET 2IN, 300LB STLYE CGI, GRAPHITE FILLER INNER RING 304 AND OUTER RING 304QA Code 01A</t>
  </si>
  <si>
    <t>STLYE CGI</t>
  </si>
  <si>
    <t>EGC019012</t>
  </si>
  <si>
    <t>58065464</t>
  </si>
  <si>
    <t>U-BOLT: 8 IN</t>
  </si>
  <si>
    <t>58100014</t>
  </si>
  <si>
    <t>DISC:RUPTURE,110-PSE-0666</t>
  </si>
  <si>
    <t>80MM,300LB FLANGE, RAISED FACE</t>
  </si>
  <si>
    <t>FOR  HP LOX BUFFER VESSEL; MODEL NUMBER-PLOY-SD BT CSQA Codes 02, 01A, 21.</t>
  </si>
  <si>
    <t>FIKE</t>
  </si>
  <si>
    <t>1507787</t>
  </si>
  <si>
    <t>EGTL1-APP-PRO-PI-100037</t>
  </si>
  <si>
    <t>58100017</t>
  </si>
  <si>
    <t>DISC:RUPTURE,110-PSE-0709</t>
  </si>
  <si>
    <t>50MM,150LB FLANGE, RAISED FACE</t>
  </si>
  <si>
    <t>FOR  LIN STORAGE TANK; MODEL NUMBER-POLY-SD BT CSQA Codes 02, 01A, 21.</t>
  </si>
  <si>
    <t>1507788</t>
  </si>
  <si>
    <t>EGTL1-APP-PRO-PI-100041</t>
  </si>
  <si>
    <t>58100052</t>
  </si>
  <si>
    <t>VALVE:PRESSURE,110-PSV-1866</t>
  </si>
  <si>
    <t>VALVE FULL ASSEMBLY - MODEL#6010EDM01-KM0110QA Code 02, 04, 05, 07, 23, 27</t>
  </si>
  <si>
    <t>6010EDM01AKM0110</t>
  </si>
  <si>
    <t>58100150</t>
  </si>
  <si>
    <t>VALVE:PRESSURE,130-PSV-1112</t>
  </si>
  <si>
    <t>INLET-THREADED - MALE, &amp; OUTLET-THREADED - FEMALE,; FOR  U30 TRN 1 SYNGAS ANALYZR SAMPL SYS; MODEL NUMBER-RL3QA Code 02, 04, 05, 07, 23, 27.</t>
  </si>
  <si>
    <t>INS-SC-300356</t>
  </si>
  <si>
    <t>58100151</t>
  </si>
  <si>
    <t>VALVE:PRESSURE,130-PSV-1113</t>
  </si>
  <si>
    <t>INLET-THREADED - MALE, &amp; OUTLET-THREADED - FEMALE,; FOR  U30 INTRNL RECYL ANALY SAMPL SYS STR 2; MODEL NUMBER-RL3QA Code 02, 04, 05, 07, 23, 27</t>
  </si>
  <si>
    <t>INS-SC-300352</t>
  </si>
  <si>
    <t>58100206</t>
  </si>
  <si>
    <t>VALVE LOW PRESS. PROPORTIONAL</t>
  </si>
  <si>
    <t>SIZE 1/2INMNPT X 1/2INFNPT   </t>
  </si>
  <si>
    <t>INLET-, &amp; OUTLET-THREADED - FEMALE,; FOR  CFPP MEASUREMENT SAMPLE RTRN; MODEL NUMBER-SS-R4S8QA Code 02, 04, 05, 07, 23, 27</t>
  </si>
  <si>
    <t>SS-RL4S8</t>
  </si>
  <si>
    <t>EGTL1-SEA-INS-SC-500654</t>
  </si>
  <si>
    <t>RL4S8</t>
  </si>
  <si>
    <t>58100225</t>
  </si>
  <si>
    <t>VALVE:THERMAL,150-TSV-0866</t>
  </si>
  <si>
    <t>INLET-MNPT, &amp; OUTLET-SWAGELOK TUBE FITTING,; FOR  OIL SUPPLY FILTER; MODEL NUMBER-SS-4R3A1-AQA Code 02, 04, 05, 07, 23, 27</t>
  </si>
  <si>
    <t>00,02, 04, 05, 07, 23, 27</t>
  </si>
  <si>
    <t>EGTL1-MGN-PRO-PI-500265</t>
  </si>
  <si>
    <t>58100305</t>
  </si>
  <si>
    <t>VALVE:PRESSURE,172-PSV-0507</t>
  </si>
  <si>
    <t>INLET SIZE-12MM,  OUTLET-25MM</t>
  </si>
  <si>
    <t>INLET-THREADED - MALE, &amp; OUTLET-THREADED - FEMALE,; FOR  CWS TO 172-AX-0114/0115 SAMPLE SYS; MODEL NUMBER-1911OLCF2-CC-MS-31-MT-PT-LA</t>
  </si>
  <si>
    <t>SA04835</t>
  </si>
  <si>
    <t>INS-SC-720552</t>
  </si>
  <si>
    <t>58100313</t>
  </si>
  <si>
    <t>VALVE:THERMAL,172-TSV-0402A</t>
  </si>
  <si>
    <t>INLET-MNPT,THREADED MALE &amp; OUTLET-SWAGELOK TUBE FITTING,; FOR  UNIT 72 OIL XFR PUMP DISCH; MODEL NUMBER-SS-4R3A1-A</t>
  </si>
  <si>
    <t>277285001</t>
  </si>
  <si>
    <t>EGTL1-MGN-PRO-PI-720180</t>
  </si>
  <si>
    <t>58100321</t>
  </si>
  <si>
    <t>VALVE: PRESSURE RELIEF HIGH</t>
  </si>
  <si>
    <t>SIZE:1/4IN. MNPT X 1/4IN FNPT</t>
  </si>
  <si>
    <t>PROPORTIONAL HIGH PRESSURE RELIEF VALVE: ORIFICE - 0.14 IN. (3.6 MM), ��  MALE NPT/ FEMALE NPT, PN: SS-4R3A5, MODEL NUMBER: SS-4R3A5. Equip Tag :183-PSV-0534, 183-PSV-0535, 173-PSV-0610, 130-PSV-0330, 0331, 173-PSV-0608, 172-PSV-0058, 0038, 0042, 0037, 00</t>
  </si>
  <si>
    <t>SWAGELOC</t>
  </si>
  <si>
    <t>EGTL1-MPS-PRO-PI-730605</t>
  </si>
  <si>
    <t>D359024</t>
  </si>
  <si>
    <t>58100328</t>
  </si>
  <si>
    <t>VALVE:PRESSURE,173-PSV-0612</t>
  </si>
  <si>
    <t>INLET-THREADED - MALE, &amp; OUTLET-THREADED - FEMALE,; FOR  CPG A JW HTR RELIEF; MODEL NUMBER-FB51040:VALVE FULL ASSEMBLY - MODEL# FB51040DO NOT REORDER DUE TO DUPLICATION ON SYMBOL 58100334</t>
  </si>
  <si>
    <t>AIRDYNE INTL.,INC</t>
  </si>
  <si>
    <t>08 16-203</t>
  </si>
  <si>
    <t>EGTL1-MGN-PRO-PI-730601</t>
  </si>
  <si>
    <t>58100330</t>
  </si>
  <si>
    <t>VALVE:PRESSURE,173-PSV-0712</t>
  </si>
  <si>
    <t>INLET-THREADED - MALE, &amp; OUTLET-THREADED - FEMALE,; FOR  CPG B JW HTR RELIEF; MODEL NUMBER-FB51040DO NOT REORDER DUE TO DUPLICATION ON SYMBOL 58100334</t>
  </si>
  <si>
    <t>PRO-PI-730701</t>
  </si>
  <si>
    <t>58100332</t>
  </si>
  <si>
    <t>VALVE:PRESSURE,173-PSV-0812</t>
  </si>
  <si>
    <t>INLET-THREADED - MALE, &amp; OUTLET-THREADED - FEMALE,; FOR  CPG C JW HTR RELIEF; MODEL NUMBER-FB51040 DO NOT REORDER DUE TO DUPLICATION ON SYMBOL 58100334</t>
  </si>
  <si>
    <t>PRO-PI-730801</t>
  </si>
  <si>
    <t>58100334</t>
  </si>
  <si>
    <t>VALVE: PRESSURE SAFETY</t>
  </si>
  <si>
    <t>SIZE:12.7MM X 12.7MM</t>
  </si>
  <si>
    <t>KIM HOTSTART MFG. CO PRESSURE SAFETY VALVE 12.7MM X 12.7MM, SET - 6.2 BARG, BRONZE MATERIAL.</t>
  </si>
  <si>
    <t>KIM HOTSTART MFG. CO</t>
  </si>
  <si>
    <t>PRP203-018-000</t>
  </si>
  <si>
    <t>EGTL1-MGN-PRO-PI-730901</t>
  </si>
  <si>
    <t>58100336</t>
  </si>
  <si>
    <t>VALVE:PRESSURE,173-PSV-2005</t>
  </si>
  <si>
    <t>INLET SIZE-19MM,  OUTLET-MM</t>
  </si>
  <si>
    <t>INLET-, &amp; OUTLET-,; FOR  173-PX-008 JACKING OIL PUMP PROTECTION; MODEL NUMBER-RV10-26A-6T-N-301/4" Hex Allen Head, SAE 6 Porting, Buna N (STD) Seals, Spring ragnge - 27.6 to 206.9Barg</t>
  </si>
  <si>
    <t>HYDRAFORCE</t>
  </si>
  <si>
    <t>RV10-26A-6T-N-30</t>
  </si>
  <si>
    <t>PRO-PI-730231</t>
  </si>
  <si>
    <t>58100373</t>
  </si>
  <si>
    <t>DISC:RUPTURE,183-PSE-0870</t>
  </si>
  <si>
    <t>50MM,MNPT,</t>
  </si>
  <si>
    <t>FOR  STADIS 450 HOLDING TK; MODEL NUMBER-244OM-0020-AV :DISC RUPTURE - MODEL# 244OM-0020-AVQA Codes 02, 01A, 21</t>
  </si>
  <si>
    <t>MORRISON BROS. CO.</t>
  </si>
  <si>
    <t>EGTL1-DTD-PRO-PI-830120</t>
  </si>
  <si>
    <t>58100380</t>
  </si>
  <si>
    <t>Valve: Pressure Relief ½ inch</t>
  </si>
  <si>
    <t>VALVE: PROPORTIONAL RELIEF</t>
  </si>
  <si>
    <t>Orifice - 0.25 in. (6.4 mm), ½”  Male NPT/ female NPT</t>
  </si>
  <si>
    <t>PRO-PI-830122</t>
  </si>
  <si>
    <t>58100452</t>
  </si>
  <si>
    <t>VALVE:PRESSURE,190-PSV-0028</t>
  </si>
  <si>
    <t>INLET-THREADED - MALE, &amp; OUTLET-THREADED - FEMALE,; FOR  HYDROGEN MANIFOLD; MODEL NUMBER-SS-4R3A5SC11 :ORDERING NUMBER - SS-6R3A-MMQA Code 02, 04, 05, 07, 23, 27</t>
  </si>
  <si>
    <t>JM6471001</t>
  </si>
  <si>
    <t>EGTL1-MGN-ARC-DD-900233</t>
  </si>
  <si>
    <t>58100654</t>
  </si>
  <si>
    <t>BELLOWS: (INCONEL 625 LCF) 1912, G-1, -2, -3 ORIFICE, PART NUMBER: 4660312, RELIEF VALVE MODEL NUMBER: 1912-30G-320-CC-X-MS-31-RF-GS-HP</t>
  </si>
  <si>
    <t>MACN151</t>
  </si>
  <si>
    <t>58100655</t>
  </si>
  <si>
    <t>BELLOWS: (INCONEL 625 LCF) 1910/20 H ORIFICE, PART NUMBER: 4660526, RELIEF VALVE MODEL NUMBERS: 1912-30HT-1-CC-MS-31-RF-GS-HP 2"-1910-30HC-1-CC-MS-31-RF-GS-HP,  1910-30H-120-CC-MS-31-RF-LA-MC967</t>
  </si>
  <si>
    <t>MACN152</t>
  </si>
  <si>
    <t>58100656</t>
  </si>
  <si>
    <t>BELLOW: 1912/22 H ORIFICE, INCONEL 625 LCF, PN: 4660526, MODEL NUMBER: 1912-30H-120-CC-MS-31-RF-GS-HP</t>
  </si>
  <si>
    <t>58100657</t>
  </si>
  <si>
    <t>(130-PSV-1075-R1, 130-PSV-2075-R1) MODEL NUMBER - 1910-30H-120-CC-MS-31-RF-LA-MC967</t>
  </si>
  <si>
    <t>4660611</t>
  </si>
  <si>
    <t>58100660</t>
  </si>
  <si>
    <t>BELLOWS (INCONEL 625 LCF) 1910 J ORIFICE, PART NUMBER: 4660724, RELIEF VALVE MODEL NUMBER - 1910-30J-420-CC-MS-31-RF-GS-HP</t>
  </si>
  <si>
    <t>4660724</t>
  </si>
  <si>
    <t>58100662</t>
  </si>
  <si>
    <t>SAFETY RELIEF VALVE (130-PSV-0094-R1) MODEL NUMBER - 1910-30K-1-CC-MS-31-RF-LA</t>
  </si>
  <si>
    <t>4660916</t>
  </si>
  <si>
    <t>58100663</t>
  </si>
  <si>
    <t>BELLOW: 1910/20 ORIFICE L, INCONEL 625 LCF, PN: 4661124, MODEL NUMBER - 1910-30LT-1-CC-DA-31-RF-GS-HP</t>
  </si>
  <si>
    <t>58100667</t>
  </si>
  <si>
    <t>SAFETY RELIEF VALVE (150-PSV-0013-R1) MODEL NUMBER - 1910-30P-215-NI-DA-31-RJ-GS-HP-SG15</t>
  </si>
  <si>
    <t>4661516</t>
  </si>
  <si>
    <t>58100687</t>
  </si>
  <si>
    <t>NOZZLE:VALVE VALVE SIZE:1 IN X</t>
  </si>
  <si>
    <t>2 IN MATL:316 SS NOZZLE:</t>
  </si>
  <si>
    <t>SAFETY RELIEF VALVE (150-PSV-0012, 130-PSV-0605-R1, 130-PSV-0606-R1) MODEL NUMBER - 1910-30DC-2-S4-DA-31-RF-LA, 1912-00D-215-S4-DA-31-RF-GS-HP. QA Codes 02, 01A, 21</t>
  </si>
  <si>
    <t>4615801</t>
  </si>
  <si>
    <t>58100688</t>
  </si>
  <si>
    <t>SIZE: 3/4 X 2 IN MATL:316 SS</t>
  </si>
  <si>
    <t>SAFETY RELIEF VALVE MODEL NUMBER - 1916-30DC-2-S4-DA-31-RJ-LA NOZZLE PART NUMBER 44790201 REPLACED WITH PART NUMBER C00347902-G042000H. QA Codes 02, 01A, 21</t>
  </si>
  <si>
    <t>C00347902-G042000H</t>
  </si>
  <si>
    <t>1916-30DC-2-S4-DA-31-RJ-L</t>
  </si>
  <si>
    <t>MACN051</t>
  </si>
  <si>
    <t>58100689</t>
  </si>
  <si>
    <t>NOZZLE:VALVE VALVE SIZE:3 IN X</t>
  </si>
  <si>
    <t>4 IN MATL:316 SS NOZZLE:</t>
  </si>
  <si>
    <t>SAFETY RELIEF VALVE (183-PSV-0002-R1) MODEL NUMBER - 3" 3910L-5-CC-*-MS-RF-GS-HH/39PV07-2-CC-T-GS-60-LF. QA Codes 02, 01A, 21</t>
  </si>
  <si>
    <t>5183701</t>
  </si>
  <si>
    <t>58100690</t>
  </si>
  <si>
    <t>SAFETY RELIEF VALVE (183-PSV-0005) MODEL NUMBER - 1-3910D-4-CC-DA-RF-LA/39PV07-2-CC-V-LA-BN-LF. QA Codes 02, 01A, 21</t>
  </si>
  <si>
    <t>5188401</t>
  </si>
  <si>
    <t>58100692</t>
  </si>
  <si>
    <t>NOZZLE:VALVE VALVE SIZE:1.5 IN</t>
  </si>
  <si>
    <t>X 3 IN MATL:316 SS NOZZLE:</t>
  </si>
  <si>
    <t>SAFETY RELIEF VALVE (150-PSV-0008-R1, 171-PSV-0099B, 171-PSV-0099A) MODEL NUMBER - 1.5" 3910G-5-N1-*-MS-RF-GS/39PV07-2-CC-V-GS-60-LF,  1.5-3905G-4-CC-DA-RF-LA-MC967/39MV07-2-CC-B-LA-60-MC967. QA Codes 02, 01A, 21</t>
  </si>
  <si>
    <t>5192001</t>
  </si>
  <si>
    <t>58100693</t>
  </si>
  <si>
    <t>NOZZLE:VALVE VALVE SIZE:2 IN X</t>
  </si>
  <si>
    <t>3 IN MATL:316 SS NOZZLE:</t>
  </si>
  <si>
    <t>SAFETY RELIEF VALVE (150-PSV-0018-R1) MODEL NUMBER - 2-3910H-4-CC-DA-RF-GS/39PV07-2-CC-V-GS-BN-LF. QA Codes 02, 01A, 21</t>
  </si>
  <si>
    <t>5192101</t>
  </si>
  <si>
    <t>MACN056</t>
  </si>
  <si>
    <t>58100697</t>
  </si>
  <si>
    <t>NOZZLE: 3912L 316 SS, PN: 6236501, MODEL: 3-3912L-5-SG-MS-RJ-GS-SG/39PV37-2-SG-V-GS-BN-LF.QA Codes 02, 01A, 21</t>
  </si>
  <si>
    <t>6236501</t>
  </si>
  <si>
    <t>3-3912L-5-SG-MS-RJ-GS-SG/</t>
  </si>
  <si>
    <t>58100701</t>
  </si>
  <si>
    <t>DISC METAL SS: SAFETY RELIEF VALVE) MODEL NUMBER - REC171-STM (C)REC171-STM C 1" X 2",  RECP261-S(A), RECP261-S(A) 2J3 VALVE MATERIAL SPAECIFICATION SUS316 REPLACED WITH SUS630.QA Codes 02, 01A, 21.</t>
  </si>
  <si>
    <t>210065MT3</t>
  </si>
  <si>
    <t>58100712</t>
  </si>
  <si>
    <t>VALVE SIZE:4 IN X 6 IN</t>
  </si>
  <si>
    <t>DISC METAL: 1910N 316 SS*, PART NUMBER: 0365804, MODEL NUMBER: 1910-00N-2-CC-MS-31-RF-GS-HP.QA Codes 02, 01A, 21</t>
  </si>
  <si>
    <t>0365804</t>
  </si>
  <si>
    <t>58100718</t>
  </si>
  <si>
    <t>NOZZLE</t>
  </si>
  <si>
    <t>NOZZLE: NOZZLE 1910 316 SS*  RF, PN: 4590001 or C445900-E046000H, MODEL: 1910-00FC-2-CI-MS-31-RF-GS-HP-MC967. QA Codes 02, 01A, 21</t>
  </si>
  <si>
    <t>4590001 ORC445900-E04600H</t>
  </si>
  <si>
    <t>1905-00FC-1-CC-TD-33-RF-S</t>
  </si>
  <si>
    <t>58100719</t>
  </si>
  <si>
    <t>SIZE:1.5 X 3 IN MATL:316 SS</t>
  </si>
  <si>
    <t>NOZZLE: 1910G-1 &amp; -3 RF 316 SS*, PN: 4598001 or C00445980-E046000H, MODEL: 1910-00GC-3-CI-MS-31-RF-GS-HP-MC967. QA Codes 02, 01A, 21</t>
  </si>
  <si>
    <t>C00445980- E046000H</t>
  </si>
  <si>
    <t>1910-00GC-3-CI-MS-31-RF-G</t>
  </si>
  <si>
    <t>58100720</t>
  </si>
  <si>
    <t>NOZZLE:VALVE VALVE SIZE:STD</t>
  </si>
  <si>
    <t>MATL:STD SAFETY RELIEF VALVE</t>
  </si>
  <si>
    <t>MODEL NUMBERS - 1910-30H-120-CC-MS-31-RF-LA-MC967, 1912-00H-1-M3-TD-34-GS-HP, 1912-30H-120-CC-MS-31-RF-GS-HP. NOZZLE PART NUMBER 4610401 REPLACED WITH PART NUMBER C00446104- E046000H. QA CODES 02, 01A, 21.</t>
  </si>
  <si>
    <t>C00446104- E046000H</t>
  </si>
  <si>
    <t>(1910-30H-120-CC-MS-</t>
  </si>
  <si>
    <t>MACN076</t>
  </si>
  <si>
    <t>58100722</t>
  </si>
  <si>
    <t>SIZE: 1 .5 X 2IN MATL:316 SS</t>
  </si>
  <si>
    <t>SAFETY RELIEF VALVE MODEL NUMBERS - 1914-00D-2-CC-TD-34-RJ-SS-HP. NOZZLE PART NUMBER 4790301 REPLACED WITH PART NUMBER C00447903- G042000H. QA Codes 02, 01A, 21</t>
  </si>
  <si>
    <t>C00447903- G042000H</t>
  </si>
  <si>
    <t>1916-00DT-2-CC-TD-</t>
  </si>
  <si>
    <t>MACN078</t>
  </si>
  <si>
    <t>58100725</t>
  </si>
  <si>
    <t>NOZZLE:VALVE VALVE SIZE:6 IN X</t>
  </si>
  <si>
    <t>8 IN MATL:316 SS NOZZLE:</t>
  </si>
  <si>
    <t>SAFETY RELIEF VALVE (160-PSV-0044-R1, 130-PSV-1089B-R1, 130-PSV-1089C-R1, 130-PSV-2089B-R1, 130-PSV-2089C-R1, 130-PSV-1089A-R1, 130-PSV-2089A-R1) MODEL NUMBERS - 6-3910R-4-CC-DA-RF-GS/39PV07-2-CC-V-GS-BN, 6-3910R-5-S4-MS-RF-GS/  39MV07-2-CC-V-GS-BN-BP-AR,</t>
  </si>
  <si>
    <t>6239301</t>
  </si>
  <si>
    <t>EGC028016</t>
  </si>
  <si>
    <t>58100726</t>
  </si>
  <si>
    <t>SAFETY RELIEF VALVE (160-PSV-0003-R1, 183-PSV-0004-R1, 150-PSV-0016-R1, 150-PSV-0050B-R1, 150-PSV-0520-R1, 150-PSV-0011-R1) MODEL NUMBERS - 4" 3910P-4-CC-*-DA-RF-GS/39PV07-2-CC-V-GS-60,  4-3910L-5-CC-MS-RF-GS-HH/39PV07-2-CC-V-GS-BN-LF,  4-3910N-5-N1-*-MS-</t>
  </si>
  <si>
    <t>6240101</t>
  </si>
  <si>
    <t>MACN082</t>
  </si>
  <si>
    <t>58100745</t>
  </si>
  <si>
    <t>MATL:316 SS DISC METAL: SAFETY RELIEF VALVE (150-PSV-0050A-R1, 183-PSV-0004-R1, 150-PSV-0016-R1, 150-PSV-0050B-R1, 150-PSV-0520-R1) MODEL NUMBER - 4" 3910N-5-S4-*-MS-RF-GS/39PV07-2-CC-V-GS-60-LF,  4-3910L-5-CC-MS-RF-GS-HH/39PV07-2-CC-V-GS-BN-LF,  4-3910N-</t>
  </si>
  <si>
    <t>6233801</t>
  </si>
  <si>
    <t>58100766</t>
  </si>
  <si>
    <t>GASKET:VALVE   GASKET: SAFETY</t>
  </si>
  <si>
    <t>RELIEF VALVE (172-PSV-0028,</t>
  </si>
  <si>
    <t>GASKET SET: 1905/06/10/12 1920/22/24 (SOFT IRON), PART NUMBER: GK 41, MODEL Number: 1924-00J-H15-CC-TD-34-RJ-SS-HP</t>
  </si>
  <si>
    <t>GK41</t>
  </si>
  <si>
    <t>58100767</t>
  </si>
  <si>
    <t>RELIEF VALVE (172-PSV-0062A,</t>
  </si>
  <si>
    <t>172-PSV-0062B, 175-PSV-0002, 181-PSV-0006, 175-PSV-0004A, 175-PSV-0004B, 130-PSV-0028) MODEL NUMBER: 1905-00LC-1-CC*-MS-31-RF-GS-HP-SG10,  1905-00LC-1-CC-MS-34-RF-GS-HP, 1905-30-LC-1-CC-MS-31-RF-GS-HP,  1910-00LC-1-CC-MS-34-RF-GS-HP, 1910-30LT-1-CC-DA-31-</t>
  </si>
  <si>
    <t>GK43</t>
  </si>
  <si>
    <t>58100769</t>
  </si>
  <si>
    <t>RELIEF VALVE (120-PSV-0083-R1,</t>
  </si>
  <si>
    <t>GASKET SET: SOFT IRON, PART NUMBER: GK46,  MODEL NUMBER: 1910-00N-2-CC-MS-31-RF-GS-HP</t>
  </si>
  <si>
    <t>GK46</t>
  </si>
  <si>
    <t>58100771</t>
  </si>
  <si>
    <t>RELIEF VALVE (105-PSV-0102-R1,</t>
  </si>
  <si>
    <t>105-PSV-0112-R1, 120-PSV-0092A, 120-PSV-0092B, 120-PSV-0092C) MODEL NUMBER: 1912-00PC-2-CC-MS-31-RF-GS-HP, 1912-30PC-2-M4-MS-31-RF-GS-HP.</t>
  </si>
  <si>
    <t>GK48</t>
  </si>
  <si>
    <t>EGC031017</t>
  </si>
  <si>
    <t>58100772</t>
  </si>
  <si>
    <t>RELIEF VALVE (171-PSV-0006A,</t>
  </si>
  <si>
    <t>171-PSV-0006B, 172-PSV-0019C, 172-PSV-0019A, 172-PSV-0019B, 172-PSV-0800A, 172-PSV-0800B, 178-PSV-0001A, 172-PSV-0021A, 172-PSV-0021B, 130-PSV-0050-R1, 178-PSV-0001B, 145-PSV-0011-R1) MODEL NUMBER: 1905-00QC-2-CC-MS-31-RF-LA, 1905-00QC-2-CC-MS-34-RF-LA, 1</t>
  </si>
  <si>
    <t>GK49</t>
  </si>
  <si>
    <t>58100773</t>
  </si>
  <si>
    <t>RELIEF VALVE (175-PSV-0005A,</t>
  </si>
  <si>
    <t>175-PSV-0005B, 172-PSV-9013-R1, 178-PSV-0008D, 178-PSV-0008A, 178-PSV-0008B, 178-PSV-0008C, 172-PSV-0004A, 172-PSV-0004B, 172-PSV-0004C, 172-PSV-0016A, 172-PSV-0016B, 120-PSV-1126A-R1, 120-PSV-1126B-R1, 120-PSV-1126D-R1, 120-PSV-2126A-R1, 120-PSV-2126B-R1</t>
  </si>
  <si>
    <t>GK50</t>
  </si>
  <si>
    <t>58100774</t>
  </si>
  <si>
    <t>RELIEF VALVE (172-PSV-0003B,</t>
  </si>
  <si>
    <t>172-PSV-0001A, 172-PSV-0001B, 172-PSV-0001C, 172-PSV-0001D, 172-PSV-0003A, 172-PSV-0020A, 172-PSV-0020B, 172-PSV-0020C, 130-PSV-0098, 130-PSV-0072A-R1, 130-PSV-0072B-R1, 172-PSV-0014A, 172-PSV-0014C, 172-PSV-0014D, 172-PSV-0014F, 172-PSV-0014G, 172-PSV-00</t>
  </si>
  <si>
    <t>GK51</t>
  </si>
  <si>
    <t>58100777</t>
  </si>
  <si>
    <t>VALVE SIZE:6 IN X 8 IN</t>
  </si>
  <si>
    <t>MATL:316 SS DISC METAL : SAFETY RELIEF VALVE (171-PSV-0006A, 171-PSV-0006B, 172-PSV-0019C, 172-PSV-0019A, 172-PSV-0019B, 178-PSV-0001A, 172-PSV-0021A, 172-PSV-0021B, 130-PSV-0050-R1, 178-PSV-0001B, 120-PSV-0073A, 120-PSV-0073C, 160-PSV-0304-R1, 120-PSV-10</t>
  </si>
  <si>
    <t>0253204</t>
  </si>
  <si>
    <t>58100805</t>
  </si>
  <si>
    <t>SAFETY PRESSURE RELIEF VALVE (110-PSV-1905-R1, 172-PSV-0123, 172-PSV-0124, 172-PSV-0125, 172-PSV-0126, 172-PSV-0127, 172-PSV-0128, 172-PSV-0137, 172-PSV-0138, 172-PSV-0139, 172-PSV-0140, 172-PSV-0141, 172-PSV-0142, 178-PSV-0007A/B, 160-PSV-0107-R1, 110-PS</t>
  </si>
  <si>
    <t>4611201</t>
  </si>
  <si>
    <t>58100806</t>
  </si>
  <si>
    <t>NOZZLE: 1910H 316 SS* RF, PN:4608801, MODEL NUMBER: 1910-30H-120-CC-MS-31-RF-LA-MC967QA Codes 02, 01A, 21</t>
  </si>
  <si>
    <t>4608801</t>
  </si>
  <si>
    <t>MACN062</t>
  </si>
  <si>
    <t>58100808</t>
  </si>
  <si>
    <t>SAFETY PRESSURE RELIEF VALVE (172-PSV-0028, 172-PSV-0059, 172-PSV-0060, 110-PSV-1903, 110-PSV-1904, 110-PSV-2903, 110-PSV-2904, 130-PSV-1101, 130-PSV-2101, 135-PSV-0015A/B, 135-PSV-0120, 160-PSV-0024-R1, 187-PSV-0001-R1, 187-PSV-0005-R1, 130-PSV-0094-R1)</t>
  </si>
  <si>
    <t>4592301</t>
  </si>
  <si>
    <t>1910-00-KC-2-L1*-MS-31-RF</t>
  </si>
  <si>
    <t>58100809</t>
  </si>
  <si>
    <t>NOZZLE: SAFETY VALVE</t>
  </si>
  <si>
    <t>3/4 X 1 IN MATL:316 SS NOZZLE</t>
  </si>
  <si>
    <t>NOZZLE: 19096L-2, BASE - 150# RF 316 SS*(3/4 X 1), PART NUMBER: 58100809, MODEL NUMBER: 0.75-19096LCF-2-CC-MS-31-05-05-LA</t>
  </si>
  <si>
    <t>58100810</t>
  </si>
  <si>
    <t>NOZZLE:VALVE VALVE SIZE:3/4 IN</t>
  </si>
  <si>
    <t>X 1 IN MATL:316 SS NOZZLE:</t>
  </si>
  <si>
    <t>SAFETY PRESSURE RELIEF VALVE (172-PSV-0501, 172-PSV-0502, 120-PSV-1064, 120-PSV-2064, 130-PSV-1118, 130-PSV-2118, 172-PSV-0509, 172-PSV-0504, 172-PSV-0505, 172-PSV-0506, 172-PSV-0508, 172-PSV-0510) MODEL NUMBERS, 0.5-19110LCF-2-CC-MS-31-MT-FT-LA, 19110LCF</t>
  </si>
  <si>
    <t>C00448386-G044000H</t>
  </si>
  <si>
    <t>58100822</t>
  </si>
  <si>
    <t>DISC METAL: 1910P 316 SS* TD, PN: 4693401, MODEL NUMBER: 1910-00P-2-CC-TD-34-RF-SS-HPQA Codes 02, 01A, 21.</t>
  </si>
  <si>
    <t>4693401</t>
  </si>
  <si>
    <t>58100823</t>
  </si>
  <si>
    <t>VALVE SIZE:6 IN MATL:316 SS</t>
  </si>
  <si>
    <t>DISC METAL: SAFETY RELIEF VALVE (175-PSV-0005A, 175-PSV-0005B, 178-PSV-0008D, 178-PSV-0008A, 178-PSV-0008B, 178-PSV-0008C, 120-PSV-1126A-R1, 120-PSV-1126B-R1, 120-PSV-1126D-R1, 120-PSV-2126A-R1, 120-PSV-2126B-R1, 120-PSV-2126C-R1, 120-PSV-2126D-R1) MODEL</t>
  </si>
  <si>
    <t>0264703</t>
  </si>
  <si>
    <t>58100825</t>
  </si>
  <si>
    <t>MATL:316 SS DISC METAL: SAFETY RELIEF VALVE (120-PSV-0080-R1, 120-PSV-0082-R1, 135-PSV-0107-R1, 130-PSV-1084D-R1, 105-PSV-0102-R1, 105-PSV-0112-R1, 120-PSV-0092A, 120-PSV-0092B, 120-PSV-0092C) MODEL NUMBER: 1910-00P-2-CC-MS-31-RF-GS-HP, 1910-00PC-2-CC-MS-</t>
  </si>
  <si>
    <t>0272504</t>
  </si>
  <si>
    <t>58100826</t>
  </si>
  <si>
    <t>DISC METAL: 1910G-1 &amp; -3 316 SS*, PN: 348705, MODEL: 1910-00GC-3-CI-MS-31-RF-GS-HP-MC967QA Codes 02, 01A, 21</t>
  </si>
  <si>
    <t>0348705</t>
  </si>
  <si>
    <t>58100827</t>
  </si>
  <si>
    <t>VALVE SIZE:3 IN X 4 IN</t>
  </si>
  <si>
    <t>MATL:316 SS DISC METAL: SAFETY RELIEF VALVE (172-PSV-0062A, 172-PSV-0062B, 175-PSV-0002, 181-PSV-0006, 175-PSV-0004A, 175-PSV-0004B, 120-PSV-1154-R1, 120-PSV-2154-R1) MODEL NUMBER: 1905-00LC-1-CC*-MS-31-RF-GS-HP-SG10,  1905-00LC-1-CC-MS-34-RF-GS-HP, 1905-</t>
  </si>
  <si>
    <t>0358304</t>
  </si>
  <si>
    <t>58100844</t>
  </si>
  <si>
    <t>APPLICATION:50-0077-00 GASKET</t>
  </si>
  <si>
    <t>KIT: MAIN VALVE SOFT GOODS KIT PART NUMBER 50-0077-00 FOR TECHNICAL SAFETY RELIEF VALVE MODEL/ PART NUMBER 400-2E7-8W. QA Code 01A, 02, 21</t>
  </si>
  <si>
    <t>TECHNICAL PSV</t>
  </si>
  <si>
    <t>50-0077-00</t>
  </si>
  <si>
    <t>58100850</t>
  </si>
  <si>
    <t>PRESS.:5 BAR INLET SIZE:3/4 IN</t>
  </si>
  <si>
    <t>PRESSURE SAFETY VALVE: BODY  CPVS, SIZE -19MM X 19MM, DIAPHRAGM  VITON, SOCKET CONNECTION, SET PRESSURE: 5 BARG. PN: PRG2075-CPV OR PRG075- CPVSQA Code 02, 04, 05, 07, 23, 27</t>
  </si>
  <si>
    <t>PRG075-CPVS</t>
  </si>
  <si>
    <t>PRG075 CPVS</t>
  </si>
  <si>
    <t>58100853</t>
  </si>
  <si>
    <t>PRESS.:5 BAR INLET SIZE:1/2 IN</t>
  </si>
  <si>
    <t>INLET CONN:THD OUTLET SIZE:1/2 IN OUTLET CONN:THD DESIGN RATING:3 BAR BODY MATL:316SS TRIM:VITON DIAPHRAGM OPERATED:PRESSURE TEMP RATING:35 DEG VALVE: SAFETY PRESSURE RELIEF; 1/2 IN X 1/2 IN INLET THD-MALE/OUTLET THD � FEMALE CONNECTIONS (THD); SET PRESSU</t>
  </si>
  <si>
    <t>2078236</t>
  </si>
  <si>
    <t>58100905</t>
  </si>
  <si>
    <t>(110-PSV-0431, 110-PSV-0438, 110-PSV-0766A-R1, 110-PSV-0766B-R1, 110-PSV-1090-R1, 110-PSV-2090-R1); 1 IN 150LB INLET SIZE RF/ 2 IN 150 LB OUTLET SIZE RF; MODEL NUMBER  1D2H4111A2/DS; SERIAL NUMBER S338942/C 1359-317; MANUFACTURER - BAILEY BIRKETT</t>
  </si>
  <si>
    <t>K000707-001</t>
  </si>
  <si>
    <t>58100907</t>
  </si>
  <si>
    <t>(110-PSV-1999-R1, 110-PSV-2999-R1); 1 IN 300LB INLET SIZE RF/ 1-1/2 IN 300 LB OUTLET SIZE RF; MODEL NUMBER  746/3152D; SERIAL NUMBER 659555</t>
  </si>
  <si>
    <t>012572-944</t>
  </si>
  <si>
    <t>746/3152D</t>
  </si>
  <si>
    <t>58100912</t>
  </si>
  <si>
    <t>(110-PSV-0607, 110-PSV-0706, 110-PSV-0708, 110-PSV-0717); 1-1/2 IN 150LB INLET SIZE RF/ 3 IN 150 LB OUTLET SIZE RF; MODEL NUMBER  1.5G3H411422/DS; SERIAL NUMBER S332084/C0908-302; MANUFACTURER - BAILEY BIRKETT</t>
  </si>
  <si>
    <t>K000674-012</t>
  </si>
  <si>
    <t>58100915</t>
  </si>
  <si>
    <t>Gasket Set: CAP GASKET (SOFT IRON), PN: 3610103, Model: 0.5-19096LCF-2-CC-MS-31-05-05-LA</t>
  </si>
  <si>
    <t>0.5-19096LCF-2-CC-MS-31-</t>
  </si>
  <si>
    <t>58100917</t>
  </si>
  <si>
    <t>GOODS KIT</t>
  </si>
  <si>
    <t>MAIN SOFT GOODS KIT: VITON (O-RINGS (2), QUAD SEAL, RETAINER, INSTRUCTIONS), PART NUMBER: VI-R3A-K2, MODEL NUMBER: SS-4R3A5</t>
  </si>
  <si>
    <t>VI-R3A-K2</t>
  </si>
  <si>
    <t>58100919</t>
  </si>
  <si>
    <t>APPLICATION:6 IN PALLET SOFT</t>
  </si>
  <si>
    <t>GOODS KIT (PRESSURE): SAFETY RELIEF VALVE (145-PSV-0045-R1, 145-PSV-0046-R1); MODEL NUMBER - C7806H/0095; SERIAL NUMBER - 302095, 302096; MANUFACTURER - PROTECTOSEAL. QA Code 01A, 02, 21</t>
  </si>
  <si>
    <t>7806-218B-140K6375B</t>
  </si>
  <si>
    <t>C7806H/0095</t>
  </si>
  <si>
    <t>58100920</t>
  </si>
  <si>
    <t>APPLICATION:6 IN X 8 IN PALLET</t>
  </si>
  <si>
    <t>SOFT GOODS KIT (PRESSURE/VACUUM): SAFETY RELIEF VALVE (145-PSV-0020-R1, 145-PSV-0021-R1); INLET 6 INCH, OUTLET 8 INCH;  OPERATING/SET PRESSURE � 0.1 BARG / 0.12 BARG;  MODEL NUMBER - SJWC18546148/0009, SJWC18546H8/0009; SERIAL NUMBER -  302097, 302098; MA</t>
  </si>
  <si>
    <t>8546D-318-140K4079</t>
  </si>
  <si>
    <t>SJWC18546148/0009</t>
  </si>
  <si>
    <t>58100921</t>
  </si>
  <si>
    <t>APPLICATION:6 IN X 8 IN COVER</t>
  </si>
  <si>
    <t>GASKET: PALLET SOFT GOODS KIT; SAFETY RELIEF VALVE (145-PSV-0020-R1, 145-PSV-0021-R1); INLET 6 INCH, OUTLET 8 INCH; OPERATING/SET PRESSURE � 0.1 BARG / 0.12 BARG;  MODEL NUMBER - SJWC18546148/0009, SJWC18546H8/0009; SERIAL NUMBER -  302097, 302098; MANUFA</t>
  </si>
  <si>
    <t>8546D-18-107</t>
  </si>
  <si>
    <t>58100922</t>
  </si>
  <si>
    <t>KIT TYPE:BODY GASKET</t>
  </si>
  <si>
    <t>APPLICATION:6 IN X 8 IN BODY</t>
  </si>
  <si>
    <t>6246D-18-100</t>
  </si>
  <si>
    <t>58100925</t>
  </si>
  <si>
    <t>GASKET: PALLET SOFT GOODS KIT; SAFETY RELIEF VALVE (172-PSV-0029, 183-PSV-0003); INLET 8 INCH, OUTLET 10 INCH; MODEL NUMBER - C18548D10/0074 &amp; C18548D10; SERIAL NUMBER -  270272 &amp; 270229; MANUFACTURER � PROTECTOSEAL. QA Code 01A, 02, 21</t>
  </si>
  <si>
    <t>6248D-18-100</t>
  </si>
  <si>
    <t>58100926</t>
  </si>
  <si>
    <t>APPLICATION:8 IN X 8 IN PALLET</t>
  </si>
  <si>
    <t>SOFT GOODS KIT (PRESSURE/VACUUM; SAFETY RELIEF VALVE (183-PSV-0003); INLET 8 INCH 150# RF, OUTLET 8 INCH 150# RF; SET PRESSURE � 0.05 BARG;  MODEL NUMBER - C18548D10; SERIAL NUMBER -  270229; MANUFACTURER - PROTECTOSEAL. QA Code 01A, 02, 21</t>
  </si>
  <si>
    <t>8548D-218-151</t>
  </si>
  <si>
    <t>C18548D10</t>
  </si>
  <si>
    <t>58100929</t>
  </si>
  <si>
    <t>APPLICATION:12 IN X 14 IN</t>
  </si>
  <si>
    <t>COVER GASKET: PALLET SOFT GOODS KIT; SAFETY RELIEF VALVE (183-PSV-0007, 183-PSV-0010, 183-PSV-0011, 183-PSV-0012, 183-PSV-0013, 183-PSV-0008, 183-PSV-0009); INLET 12 INCH 150# RF, OUTLET 14 INCH 150# RF; SET PRESSURE � 0.005 BARG; MODEL NUMBER - F18552D14</t>
  </si>
  <si>
    <t>8552D-18-107</t>
  </si>
  <si>
    <t>F18552D14</t>
  </si>
  <si>
    <t>58100949</t>
  </si>
  <si>
    <t>KIT: MAIN SOFT GOODS KIT</t>
  </si>
  <si>
    <t>PRESSURE PROPORTIONAL RELIEF</t>
  </si>
  <si>
    <t>APPLICATION:PROPORTIONAL RELIEF VALVES CONTAINS A:O-RING CONTAINS B:QUAD SEAL CONTAINS C:BONDED DISC CONTAINS D:RETAINER CONTAINS E:GASKET CONTAINS F:MECHA SWAGELOK FLUOROCARBON FKM SEAL KIT FOR R4 SERIES PROPORTIONAL RELIEF VALVE 190-PSV-0022, 190-PSV-00</t>
  </si>
  <si>
    <t>SS-3K-R4-VI</t>
  </si>
  <si>
    <t>R4 SERIES</t>
  </si>
  <si>
    <t>58100952</t>
  </si>
  <si>
    <t>APPLICATION:SAFETY RELIEF KIT:</t>
  </si>
  <si>
    <t>SOFT GOODS FOR SAFETY RELIEF VALVE; 6-INCH; SERIAL NUMBER 07-52429; MODEL NUMBER 3660-6-3-T-RF; SET PRESSURE 0.22 BARG; TAG 130-PSV-0081. MANUFACTURER WHESSOE. QA Code 01A, 02, 21</t>
  </si>
  <si>
    <t>WHESSOE</t>
  </si>
  <si>
    <t>11215062</t>
  </si>
  <si>
    <t>3660-6-3-T-RF</t>
  </si>
  <si>
    <t>58100953</t>
  </si>
  <si>
    <t>KIT: SOFT GOODS SAFETY RELIEF</t>
  </si>
  <si>
    <t>SOFT GOODS FOR SAFETY RELIEF VALVE; 6-INCH; SERIAL NUMBER S427459; MODEL NUMBER 4020A-06-8-WW-21-0; SET PRESSURE 7.4 BARG; MANUFACTURER WHESSOE. PART NUMBER 11215031 REPLACED PART NUMBER 11215020QA Code 01A, 02, 21</t>
  </si>
  <si>
    <t>11215031</t>
  </si>
  <si>
    <t>4020A-06-8-WW-21-0</t>
  </si>
  <si>
    <t>58100963</t>
  </si>
  <si>
    <t>KIT:HARDWARE,FOR R3A PRESSURE</t>
  </si>
  <si>
    <t>CONTAINS SPRING, 750-1500 LB RANGE, PURPLE  (CHEMICAL DOSING SKIDS) REPLACED SYMBOL NUMBER 58019480</t>
  </si>
  <si>
    <t>177-R3A-K1-C</t>
  </si>
  <si>
    <t>991-05050225.88</t>
  </si>
  <si>
    <t>01, 22</t>
  </si>
  <si>
    <t>58100965</t>
  </si>
  <si>
    <t>KIT: O-RING</t>
  </si>
  <si>
    <t>FOR PILOT VALVE</t>
  </si>
  <si>
    <t>O-Ring : 39MV07/37-2-GS; Part Number PSGK-32V022; Model 1.5-3905G-4-CC-DA-RF-LA-MC967/39MV07-2-CC-B-LA-60-MC967, 1-3910E-4-S4-DA-RF-LA/39MV07-2-CC-V-LA-60,2912-00J-1-S4-MS-RF-GS-SR-MC967 / / 39MV07-2-CC-V-GS-60-MC967,3912R-4-CC-DA-RF-GS-MC967/39MV07-2-CC-</t>
  </si>
  <si>
    <t>DRESSER INC.</t>
  </si>
  <si>
    <t>PSGK-32V022</t>
  </si>
  <si>
    <t>39MV07-2-CC*-GS-60-BP</t>
  </si>
  <si>
    <t>58101112</t>
  </si>
  <si>
    <t>DIAPHRAGM:VALVE SIZE:STD VALVE</t>
  </si>
  <si>
    <t>SIZE:8 IN X 10 IN RATING:STD</t>
  </si>
  <si>
    <t>MATL:STD DIAPHRAGM: FOR PRESSURE SAFETY VALVE;  EQUIPMENT TAG# 172-PSV-0029; PART #8546D-218-107</t>
  </si>
  <si>
    <t>8546D-218-107</t>
  </si>
  <si>
    <t>58101116</t>
  </si>
  <si>
    <t>KIT:REBUILD TYPE:PILOT</t>
  </si>
  <si>
    <t>APPLICATION:PSV CONTAINS A:STD</t>
  </si>
  <si>
    <t>CONTAINS B:STD CONTAINS C:STD CONTAINS D:STD CONTAINS E:STD CONTAINS F:STD MAIN VALVE SOFT GOODS KIT: FOR PRESSURE SAFETY VALVE;  EQUIPMENT TAG# 110-PSV-0602 &amp; 110-PSV-0603(VALVE MANUFACTURED BY TYCO FLOW CONTROL); PART #06.3365.022</t>
  </si>
  <si>
    <t>TYCO FLOW CONTROL</t>
  </si>
  <si>
    <t>06.0235.388</t>
  </si>
  <si>
    <t>9390 C06 ALTA (+GOX)</t>
  </si>
  <si>
    <t>KGISL128</t>
  </si>
  <si>
    <t>58101132</t>
  </si>
  <si>
    <t>SIZE:STD RATING:STD MATL:STD</t>
  </si>
  <si>
    <t>DIAPHRAGM: PRESSURE TEFLON DIAPHRAGM; FOR PRESSURE SAFETY VALVE; EQUIPMENT TAG # 172-PSV-0029; PART # 8548D-218T</t>
  </si>
  <si>
    <t>8548D-218T</t>
  </si>
  <si>
    <t>172-PSV-0029</t>
  </si>
  <si>
    <t>58101135</t>
  </si>
  <si>
    <t>PIN TYPE:STD SIZE:STD MATL:STD</t>
  </si>
  <si>
    <t>PIN LEVER; FOR PRESSURE SAFETY</t>
  </si>
  <si>
    <t>VALVE; EQUIPMENT TAG # 172-PSV-0026; PART # 10002166</t>
  </si>
  <si>
    <t>10002166</t>
  </si>
  <si>
    <t>KGISL129</t>
  </si>
  <si>
    <t>58101136</t>
  </si>
  <si>
    <t>PIN-COT; FOR PRESSURE SAFETY</t>
  </si>
  <si>
    <t>VALVE; EQUIPMENT TAG # 172-PSV-0026; PART # 10015195</t>
  </si>
  <si>
    <t>10015195</t>
  </si>
  <si>
    <t>KGISL130</t>
  </si>
  <si>
    <t>58101166</t>
  </si>
  <si>
    <t>DIAPHRAGM: FEP, .010" THICK, 4.500" OD, .25" ID; FOR PRESSURE SAFETY VALVE; EQUIPMENT TAG # 171-PSV-0030; PART # 8542-218A-107</t>
  </si>
  <si>
    <t>8542-218A-107</t>
  </si>
  <si>
    <t>18550D12</t>
  </si>
  <si>
    <t>58101173</t>
  </si>
  <si>
    <t>GASKET:VALVE TYPE:PSV</t>
  </si>
  <si>
    <t>STYLE:STD MATL:STD ID:STD</t>
  </si>
  <si>
    <t>OD:STD THCK:STD GASKET: BODY GASKET FOR PRESSURE SAFETY VALVE, PART # 6242-18-100</t>
  </si>
  <si>
    <t>6242-18-100</t>
  </si>
  <si>
    <t>58101412</t>
  </si>
  <si>
    <t>RING:SEAT TYPE:SEAT O-RING</t>
  </si>
  <si>
    <t>SIZE:SEE DESCRIPTION MATL:R-4,</t>
  </si>
  <si>
    <t>VITON SEAT O-RING FOR 172-PSV-0056C, MODEL: 6-3905R-4-S4-DA-RF-GS/39PV07-2-CC-V-GS-BN,</t>
  </si>
  <si>
    <t>31020432</t>
  </si>
  <si>
    <t>58101415</t>
  </si>
  <si>
    <t>BASE TYPE:CONVENTIONAL</t>
  </si>
  <si>
    <t>SIZE:1/2IN MNPT MATL:316 SS</t>
  </si>
  <si>
    <t>BASE/NOZZLE ASSEMBLY FOR 19110L, PART NO; 5056101</t>
  </si>
  <si>
    <t>5056101</t>
  </si>
  <si>
    <t>58101428</t>
  </si>
  <si>
    <t>MATL:316 SS MANUFACTURER,</t>
  </si>
  <si>
    <t>AGCO-TYCO; MODEL 9611111A; TAG 150-TSV-0812 &amp; 150-TSV-0813</t>
  </si>
  <si>
    <t>AGCO TYCO</t>
  </si>
  <si>
    <t>122554</t>
  </si>
  <si>
    <t>9611111A</t>
  </si>
  <si>
    <t>58102053</t>
  </si>
  <si>
    <t>SAR#-92646(RECLASSIFIED FROM 58013202 TO 58102053)</t>
  </si>
  <si>
    <t>4661603</t>
  </si>
  <si>
    <t>EGC030026</t>
  </si>
  <si>
    <t>58800024</t>
  </si>
  <si>
    <t>LEVEL</t>
  </si>
  <si>
    <t>Compressor - Rotary or Screw - Parts :</t>
  </si>
  <si>
    <t>1616 5537 00</t>
  </si>
  <si>
    <t>58800026</t>
  </si>
  <si>
    <t>SENSOR: TEMPERATURE</t>
  </si>
  <si>
    <t>TEMP. RANGE -40 TO 270C</t>
  </si>
  <si>
    <t>Temperature and heat measuring instruments : OLD P/N 1089 0574 40</t>
  </si>
  <si>
    <t>1089-0574-70</t>
  </si>
  <si>
    <t>58800027</t>
  </si>
  <si>
    <t>PRESSURE RANGE -172 TO 172MBAR</t>
  </si>
  <si>
    <t>Pressure measuring and control Instruments : OLD P/N 1089 0575 73</t>
  </si>
  <si>
    <t>1089-9625-18</t>
  </si>
  <si>
    <t>58800052</t>
  </si>
  <si>
    <t>CELLS:SAMPLE, 10 ML ROUND</t>
  </si>
  <si>
    <t>W/CAP - 6 /PKG</t>
  </si>
  <si>
    <t>500-P1323.88</t>
  </si>
  <si>
    <t>58800062</t>
  </si>
  <si>
    <t>CYLINDER:GRADUATED 50 ML</t>
  </si>
  <si>
    <t>50 ML PLASTIC</t>
  </si>
  <si>
    <t>500-P1217.88</t>
  </si>
  <si>
    <t>58800069</t>
  </si>
  <si>
    <t>INDICATOR: SPECIAL M TOTAL ALK</t>
  </si>
  <si>
    <t>460-S0260.75 I LT</t>
  </si>
  <si>
    <t>Instruments   - Other &amp; Parts : Reagent for lab</t>
  </si>
  <si>
    <t>ML</t>
  </si>
  <si>
    <t>460-S0224.74</t>
  </si>
  <si>
    <t>58800079</t>
  </si>
  <si>
    <t>PLASTIC: SAMPLE CELL  25 ML</t>
  </si>
  <si>
    <t>MONITORING FOR HARDNESS</t>
  </si>
  <si>
    <t>500-P2531.88</t>
  </si>
  <si>
    <t>58800090</t>
  </si>
  <si>
    <t>RESIN</t>
  </si>
  <si>
    <t>DEIONIZATION,50 GM</t>
  </si>
  <si>
    <t>460-SO729.81</t>
  </si>
  <si>
    <t>58800138</t>
  </si>
  <si>
    <t>ADAPTER:1.125 IN, LOW PRESSURE</t>
  </si>
  <si>
    <t>450 TWO MEMBRANE SEAL</t>
  </si>
  <si>
    <t>001-112-0452</t>
  </si>
  <si>
    <t>58800153</t>
  </si>
  <si>
    <t>FLAME</t>
  </si>
  <si>
    <t>Fire and Gas Control Systems : TRIPLE IR (IR3) FLAME DETECTOR FOR MUSTANG GENERATORS, (OLD MODEL 20/20i-C-ST), ALTERNATIVE 4/40i-112SC  WITH SWIVEL MOUNT.</t>
  </si>
  <si>
    <t>SPECTREX INC</t>
  </si>
  <si>
    <t>40/40D-I</t>
  </si>
  <si>
    <t>59215</t>
  </si>
  <si>
    <t>SHARPEYE 40/40</t>
  </si>
  <si>
    <t>58800180</t>
  </si>
  <si>
    <t>TUBE: FITTING REDUCER</t>
  </si>
  <si>
    <t>1/2 IN X 3/8 IN TUBE OD</t>
  </si>
  <si>
    <t>Fittings - Tube :MNPT, STAINLESS STEEL</t>
  </si>
  <si>
    <t>SS-810-R-6</t>
  </si>
  <si>
    <t>59237</t>
  </si>
  <si>
    <t>58800181</t>
  </si>
  <si>
    <t>1/2 IN X 1/4 IN OD</t>
  </si>
  <si>
    <t>SS-810-R-4</t>
  </si>
  <si>
    <t>58800183</t>
  </si>
  <si>
    <t>1/4 IN X 1/2 IN TUBE OD</t>
  </si>
  <si>
    <t>SS-400-R-8</t>
  </si>
  <si>
    <t>58800184</t>
  </si>
  <si>
    <t>1/8 IN  X 1/2 IN TUBE OD</t>
  </si>
  <si>
    <t>SS-200-R-8</t>
  </si>
  <si>
    <t>58800186</t>
  </si>
  <si>
    <t>1/8 IN X 1/4 IN TUBE OD</t>
  </si>
  <si>
    <t>SS-200-R-4</t>
  </si>
  <si>
    <t>58800256</t>
  </si>
  <si>
    <t>P/N 009471-311</t>
  </si>
  <si>
    <t>Fire and Gas Control Systems : DET-TRONICSGTSCO500PW CO 0 - 500 PPM SENSOR</t>
  </si>
  <si>
    <t>DETECTOR ELECTRONICS</t>
  </si>
  <si>
    <t>009471-311</t>
  </si>
  <si>
    <t>59943</t>
  </si>
  <si>
    <t>IBCL038</t>
  </si>
  <si>
    <t>58800257</t>
  </si>
  <si>
    <t>FLOWMETER</t>
  </si>
  <si>
    <t>METAL TUBE</t>
  </si>
  <si>
    <t>Flow Measuring  Instruments :  Model MT3810, Max temp-215CMax Pressure- 90 Bar Scale- GPM LIQ SG 0.75 Visc 0.68</t>
  </si>
  <si>
    <t>BROOKS</t>
  </si>
  <si>
    <t>MT3810 A11D1PAAAA1</t>
  </si>
  <si>
    <t>60290</t>
  </si>
  <si>
    <t>MT3810</t>
  </si>
  <si>
    <t>58800259</t>
  </si>
  <si>
    <t>ELECTROLYTE</t>
  </si>
  <si>
    <t>Filtration - Equipments :CONTAINS 3 BOTTLES OF SATURATED SUCCINIC ACID SOLUTION AND 3 BOTTLES OF SUCCINIC ACID CRYSTALS NEEDED FOR FREE CHLORINE APPLICATION 171-AT-0501</t>
  </si>
  <si>
    <t>24146-00</t>
  </si>
  <si>
    <t>60324</t>
  </si>
  <si>
    <t>58800260</t>
  </si>
  <si>
    <t>KIT: MEMBRANE ASSEMBLY</t>
  </si>
  <si>
    <t>Filtration - Equipments :CONTAINS 3 EA MENBRANE ASSY AND O-RINGS P/N 23502-10 FOR FREE CHLORINE APPLICATION 171-AT-0501 &amp; 177-AT-0404.</t>
  </si>
  <si>
    <t>23502-10</t>
  </si>
  <si>
    <t>58800267</t>
  </si>
  <si>
    <t>45D</t>
  </si>
  <si>
    <t>HOLDER</t>
  </si>
  <si>
    <t>FLASHLIGHT</t>
  </si>
  <si>
    <t>Service Station - Lighting &amp; Power Systems : TYPE: LEATHER CATALOGUE NUMBER: 5129 WEBSITE: HTTP://WWW.SERVICE.KLEINTOOLS.COM/TOOL/PRD/CATEGORY/FLASHLIGHT%20HOLDER%20TOOLPOUCH-TOOL%20HOLDE-FLASHLIGHT</t>
  </si>
  <si>
    <t>KLEIN TOOLS</t>
  </si>
  <si>
    <t>5129</t>
  </si>
  <si>
    <t>58800332</t>
  </si>
  <si>
    <t>BOARD  TYPE:FISHER DVC6200F</t>
  </si>
  <si>
    <t>FOUNDATION FIE SIZE:STD</t>
  </si>
  <si>
    <t>MATL:STD : FISHER ITEM: PRINTED WIRING BOARD (PWB)  KIT FOR  FISHER DVC 6200F FOUNDATION FIELDBUS POSITIONERS WITH AD(ADVANCED) TIER  DIAGNOSTICS ,STANDARD CONTROL PART NO: DVC-1897-328229</t>
  </si>
  <si>
    <t>DVC-1897-328229</t>
  </si>
  <si>
    <t>PWB GE41168X012</t>
  </si>
  <si>
    <t>61262</t>
  </si>
  <si>
    <t>6000F SERIES</t>
  </si>
  <si>
    <t>KGISL168</t>
  </si>
  <si>
    <t>58800338</t>
  </si>
  <si>
    <t>PROXIMITY</t>
  </si>
  <si>
    <t>Electric-Other : TOPWORX 73 SERIES GO SWITCH FOR HIGH TEMPERATURE 36IN, SPDT TEFLON LEADS,APPLICATION FOR THE AIR FLAPPER SWITCH 173-XZS-0114 ON CRITICAL POWER GENERATOR</t>
  </si>
  <si>
    <t>TOPWORX EMERSON</t>
  </si>
  <si>
    <t>73-13522-F2 SPDT</t>
  </si>
  <si>
    <t>61344</t>
  </si>
  <si>
    <t>58800436</t>
  </si>
  <si>
    <t>INDICATOR: MAGNETIC FIELD</t>
  </si>
  <si>
    <t>20-0-20 RANGE</t>
  </si>
  <si>
    <t>Valve - Control : DO NOT REORDER</t>
  </si>
  <si>
    <t>8450T16</t>
  </si>
  <si>
    <t>58800497</t>
  </si>
  <si>
    <t>810 NM 1 INCH DIA</t>
  </si>
  <si>
    <t>Filtration - Filters/ Other : FOR HACH SILICA ANALYZER. TAG: 172 AT 0503, 0506, 0509 AND 0512</t>
  </si>
  <si>
    <t>31256-00</t>
  </si>
  <si>
    <t>61443</t>
  </si>
  <si>
    <t>58800498</t>
  </si>
  <si>
    <t>CIRCUIT MICROPROCESSOR</t>
  </si>
  <si>
    <t>Computer Hardware - Peripherals : FOR HACH SILICA ANALYZER. TAG: 172 AT 0503, 0506, 0509 AND 0512</t>
  </si>
  <si>
    <t>47604-10</t>
  </si>
  <si>
    <t>58800500</t>
  </si>
  <si>
    <t>ELEMENT KIT</t>
  </si>
  <si>
    <t>46112-00</t>
  </si>
  <si>
    <t>61445</t>
  </si>
  <si>
    <t>58800505</t>
  </si>
  <si>
    <t>STIR ASSY</t>
  </si>
  <si>
    <t>Instruments   - Other &amp; Parts : FOR HACH SILICA ANALYZER. TAG: 172 AT 0503, 0506, 0509 AND 0512</t>
  </si>
  <si>
    <t>44955-00</t>
  </si>
  <si>
    <t>61477</t>
  </si>
  <si>
    <t>58800514</t>
  </si>
  <si>
    <t>CABLE: AIR COMPRESSOR</t>
  </si>
  <si>
    <t>ATLAS COPCO 1622066104</t>
  </si>
  <si>
    <t>Compressor - Air -Unit &amp; Parts  :  USED ON INSTRUMENT ATLAS COPCO INSTRUMENT AIR COMPRESSOR.</t>
  </si>
  <si>
    <t>1622066104</t>
  </si>
  <si>
    <t>61607</t>
  </si>
  <si>
    <t>EGC033022</t>
  </si>
  <si>
    <t>58800519</t>
  </si>
  <si>
    <t>POSITIONER:VALVE  TYPE:DOUBLE</t>
  </si>
  <si>
    <t>ACTING (S/A) ACTUATORS  SUPPLY</t>
  </si>
  <si>
    <t>RATING:0-160 PSIG/0-11 BAR I/P RANGE:STD MANUFACTURER: FISHER POSITIONER TYPE: DVC6200 MODEL NO: DVC-3793-4229302 PROTOCOL: HART-5,  FIRMWARE REVISION: HART- CURRENT INPUT SIGNAL: 4 TO 20 MA DC CONTROL TIER: NOT APPLICABLE DIAGNOSTIC TIER: ADVANCED AD REL</t>
  </si>
  <si>
    <t>DVC-3793-4229302</t>
  </si>
  <si>
    <t>61270</t>
  </si>
  <si>
    <t>6200</t>
  </si>
  <si>
    <t>KGISL044</t>
  </si>
  <si>
    <t>58800541</t>
  </si>
  <si>
    <t>CONVERTER</t>
  </si>
  <si>
    <t>Electric-Other : Includes standard HAZ1-3 signal plug - for use with mV or RTD inputs. SPECIAL FEATURES INCLUDES: Input type RTD 4-wire, Linearisation enabled, CJ Compensation disabled, Units �C, Damping/Smoothing value 0 seconds/0 seconds, Output zero 0�</t>
  </si>
  <si>
    <t>MTL INSTRUMENTS</t>
  </si>
  <si>
    <t>MTL5573-RTD</t>
  </si>
  <si>
    <t>62474</t>
  </si>
  <si>
    <t>58800555</t>
  </si>
  <si>
    <t>MODULE: ELECTRONIC HART</t>
  </si>
  <si>
    <t>WITH DISPLAY</t>
  </si>
  <si>
    <t>Instruments   - Other &amp; Parts : for Magnetrol Eclipse Radar Level Transmitter Model 705-510A-C10(FOR LUBE OIL RESERVOIR )173-LV-0101</t>
  </si>
  <si>
    <t>MAGNETROL</t>
  </si>
  <si>
    <t>Z31-2835-001</t>
  </si>
  <si>
    <t>63336</t>
  </si>
  <si>
    <t>58800579</t>
  </si>
  <si>
    <t>RELAY: TUBE BASE, 24VDC 10AMP</t>
  </si>
  <si>
    <t>SER D, 3NO/NC PILOT LIGHT</t>
  </si>
  <si>
    <t>Heavy Equipment-All : FOR EGTL CRITICAL POWER GENERATOR</t>
  </si>
  <si>
    <t>CAT - 700-HA33Z24-4</t>
  </si>
  <si>
    <t>63518</t>
  </si>
  <si>
    <t>58800585</t>
  </si>
  <si>
    <t>ELECTRODE: TUNGSTEN</t>
  </si>
  <si>
    <t>1/8 IN X 7 IN, 2% THORIATED</t>
  </si>
  <si>
    <t>Welding - Supplies : Ground Finish (10 PER PACKAGE)</t>
  </si>
  <si>
    <t>AIRGAS</t>
  </si>
  <si>
    <t>RAD64001960</t>
  </si>
  <si>
    <t>63637</t>
  </si>
  <si>
    <t>58800586</t>
  </si>
  <si>
    <t>3/32 IN X 7 IN, 2% THORIATED</t>
  </si>
  <si>
    <t>Welding - Supplies : GROUND FINISH (10 PER PACKAGE)</t>
  </si>
  <si>
    <t>RAD64001958</t>
  </si>
  <si>
    <t>58800615</t>
  </si>
  <si>
    <t>FUSE: CUBE 15AMP 600VAC</t>
  </si>
  <si>
    <t>TIME DELAY CURRENT LIMITING</t>
  </si>
  <si>
    <t>Electric Components - Circuit Protection:IR 300KA AC 300VDC IR 1000KA DC.</t>
  </si>
  <si>
    <t>TCF15</t>
  </si>
  <si>
    <t>58800616</t>
  </si>
  <si>
    <t>CARBIDE</t>
  </si>
  <si>
    <t>BURR 1/8 IN SHANK</t>
  </si>
  <si>
    <t>Electric-Other : Set 9-Piece Double Cut, 1-11/16"-2" Approximate Overall Length</t>
  </si>
  <si>
    <t>MCMASTERCARR</t>
  </si>
  <si>
    <t>8177A11</t>
  </si>
  <si>
    <t>63635</t>
  </si>
  <si>
    <t>58800617</t>
  </si>
  <si>
    <t>BURR 8 IN SHANK</t>
  </si>
  <si>
    <t>Electric-Other : Set 12-Piece Double Cut, 1-1/2" Approximate Overall Length</t>
  </si>
  <si>
    <t>8177A12</t>
  </si>
  <si>
    <t>58800619</t>
  </si>
  <si>
    <t>BURR 1/4 IN SHANK</t>
  </si>
  <si>
    <t>Electric-Other : COMPLETE SET</t>
  </si>
  <si>
    <t>4324A51</t>
  </si>
  <si>
    <t>58800620</t>
  </si>
  <si>
    <t>Electric-Other : Double Cut, Trade Number SA-3L6, 3/8" Head Diameter</t>
  </si>
  <si>
    <t>MC MASTERCARR</t>
  </si>
  <si>
    <t>4324A22</t>
  </si>
  <si>
    <t>58800621</t>
  </si>
  <si>
    <t>CARBIDE: BURR 1/4 IN SHANK</t>
  </si>
  <si>
    <t>EXTRA LONG</t>
  </si>
  <si>
    <t>Electric-Other : Double Cut, Trade Number SA-5L6, 1/2" Head Diameter</t>
  </si>
  <si>
    <t>4324A23</t>
  </si>
  <si>
    <t>58800622</t>
  </si>
  <si>
    <t>REPAIR 1/4 IN B HOSE</t>
  </si>
  <si>
    <t>Welding - Supplies : RADNOR MODEL CK-26</t>
  </si>
  <si>
    <t>RAD64003938</t>
  </si>
  <si>
    <t>63638</t>
  </si>
  <si>
    <t>58800641</t>
  </si>
  <si>
    <t>CUP :  ALUMINA 1/2 IN</t>
  </si>
  <si>
    <t>FOR GAS LENS TORCH</t>
  </si>
  <si>
    <t>Heavy Equipment-All : Size 8, 9-20-24-25 series, 9FV</t>
  </si>
  <si>
    <t>PROFAX</t>
  </si>
  <si>
    <t>PFX.53N61S</t>
  </si>
  <si>
    <t>63633</t>
  </si>
  <si>
    <t>58800642</t>
  </si>
  <si>
    <t>CUP: ALUMINA 7/16 IN, EXTRA</t>
  </si>
  <si>
    <t>LONG FOR GAS LENS TORCH</t>
  </si>
  <si>
    <t>Heavy Equipment-All : Size 7; 9-20-24-25 series, 9FV,</t>
  </si>
  <si>
    <t>PFX.53N61</t>
  </si>
  <si>
    <t>58800643</t>
  </si>
  <si>
    <t>CUP: ALUMINA 5/16 IN, EXTRA</t>
  </si>
  <si>
    <t>Heavy Equipment-All : Size 5; 9-20-24-25 series, 9FV</t>
  </si>
  <si>
    <t>PFX.53N59</t>
  </si>
  <si>
    <t>58800644</t>
  </si>
  <si>
    <t>CUP: ALUMINA 3/8 IN, EXTRA</t>
  </si>
  <si>
    <t>Heavy Equipment-All : Size 6; 9-20-24-25 series, 9FV</t>
  </si>
  <si>
    <t>PFX.53N60</t>
  </si>
  <si>
    <t>58800645</t>
  </si>
  <si>
    <t>CUP: ALUMINA 3/4 IN, EXTRA</t>
  </si>
  <si>
    <t>Heavy Equipment-All : Size 4; 9-20-24-25 series, 9FV,</t>
  </si>
  <si>
    <t>PFX.53N58</t>
  </si>
  <si>
    <t>58800646</t>
  </si>
  <si>
    <t>Heavy Equipment-All : Size 12; 26FV,</t>
  </si>
  <si>
    <t>PFX.53N87L</t>
  </si>
  <si>
    <t>58800647</t>
  </si>
  <si>
    <t>CUP: ALUMINA 5/8 IN, EXTRA</t>
  </si>
  <si>
    <t>Heavy Equipment-All : Size 10; 26FV</t>
  </si>
  <si>
    <t>PFX.53N88L</t>
  </si>
  <si>
    <t>58800648</t>
  </si>
  <si>
    <t>CUP: ALUMINA 1/2 IN, EXTRA</t>
  </si>
  <si>
    <t>Heavy Equipment-All : Size 8; 26FV</t>
  </si>
  <si>
    <t>PFX.57N74L</t>
  </si>
  <si>
    <t>58800649</t>
  </si>
  <si>
    <t>Heavy Equipment-All : Size 6; 26FV</t>
  </si>
  <si>
    <t>PFX.57N75L</t>
  </si>
  <si>
    <t>58800660</t>
  </si>
  <si>
    <t>MEMBRANE</t>
  </si>
  <si>
    <t>SEPARATOR FILTER</t>
  </si>
  <si>
    <t>Filtration - Filters/ Other : High flow PTFE membrane 33 mm diameter;150 Thickness;212 degree F; recommended flow rate 10 LPM; membrane Micron Size 0.8Used on EGTL Analyzer sample conditioning systems. See Symbol # 58015013.</t>
  </si>
  <si>
    <t>MT.33.M2</t>
  </si>
  <si>
    <t>64648</t>
  </si>
  <si>
    <t>58800666</t>
  </si>
  <si>
    <t>CUP: ALUMINA 1/2 IN</t>
  </si>
  <si>
    <t>Instruments   - Other &amp; Parts : 17-18-26 Serie SUPPLIER:Southern Welding Systems International LLC3908 1st StreetPearland, Texas 77581Telephone (281)485-9772 Fax (281)485-4386sales@swsintl.com</t>
  </si>
  <si>
    <t>PFX.54N14</t>
  </si>
  <si>
    <t>58800674</t>
  </si>
  <si>
    <t>COLLET</t>
  </si>
  <si>
    <t>TORCH 3/32 IN</t>
  </si>
  <si>
    <t>Instruments   - Other &amp; Parts : 17-18-26 Series; SUPPLIER: Southern Welding Systems International LLC3908 1st StreetPearland, Texas 77581Telephone (281)485-9772 Fax (281)485-4386sales@swsintl.com</t>
  </si>
  <si>
    <t>PFX.10N24</t>
  </si>
  <si>
    <t>58800740</t>
  </si>
  <si>
    <t>TEE: REDUCING</t>
  </si>
  <si>
    <t>1/2 IN X 1/2 IN X 1/4 IN</t>
  </si>
  <si>
    <t>SS-810-3-8-4</t>
  </si>
  <si>
    <t>65129</t>
  </si>
  <si>
    <t>58800758</t>
  </si>
  <si>
    <t>GASKET:2 INCH DIA X 150 LB</t>
  </si>
  <si>
    <t>KZA 020013310SPEC</t>
  </si>
  <si>
    <t>58800760</t>
  </si>
  <si>
    <t>GASKET:4 INCH DIA X 150 LB</t>
  </si>
  <si>
    <t>KZA 40013310SPEC</t>
  </si>
  <si>
    <t>58800769</t>
  </si>
  <si>
    <t>GASKET:1 INCH DIA X 150 LB</t>
  </si>
  <si>
    <t>WTIH 0.5MM GRAPHITE FC EA SIDE.</t>
  </si>
  <si>
    <t>FLEXITALLIC SERR MTL CORE</t>
  </si>
  <si>
    <t>KZA 010013310SPEC</t>
  </si>
  <si>
    <t>1BCA</t>
  </si>
  <si>
    <t>58800785</t>
  </si>
  <si>
    <t>GASKET: 1/2 INCH DIA X 150LB</t>
  </si>
  <si>
    <t>W/0.5MM GRAPHITE FC EA SIDE</t>
  </si>
  <si>
    <t>KZA 005013310SPEC</t>
  </si>
  <si>
    <t>58800799</t>
  </si>
  <si>
    <t>COIL</t>
  </si>
  <si>
    <t>SOLENOID VALVE, 24VDC</t>
  </si>
  <si>
    <t>Valve - Parts &amp; Accessories :WITH LOW POWER HERMETICALLY SEALED COIL; VAG-3421-316-181D-L14-XXN-D024 FOR VERSA VALVE ON UNITS 20,50 &amp; 72</t>
  </si>
  <si>
    <t>VERSA BV NETHERLANDS</t>
  </si>
  <si>
    <t>E5-3198-23XX-LB-PC-D024</t>
  </si>
  <si>
    <t>65147</t>
  </si>
  <si>
    <t>58800827</t>
  </si>
  <si>
    <t>FILTER: DUST ASSEMBLY</t>
  </si>
  <si>
    <t>FOR VERSA VALVES</t>
  </si>
  <si>
    <t>Valve - Parts &amp; Accessories :VERSA VALVE DUST FILTER  FOR UNIT 72 SUPERHEATER AND UNIT 20 ATR.</t>
  </si>
  <si>
    <t>P-1005-11-K14</t>
  </si>
  <si>
    <t>65420</t>
  </si>
  <si>
    <t>58800846</t>
  </si>
  <si>
    <t>REGULATOR: STAINLESS STEEL</t>
  </si>
  <si>
    <t>KCY1GRM41A200</t>
  </si>
  <si>
    <t>58800918</t>
  </si>
  <si>
    <t>CONNECTOR: TUBE FITTING</t>
  </si>
  <si>
    <t>1/2 IN. TUBE OD X 1 IN</t>
  </si>
  <si>
    <t>Fittings - Tube :1/2 IN. TUBE OD X 1 IN. MALE NPT</t>
  </si>
  <si>
    <t>SS-810-1-16</t>
  </si>
  <si>
    <t>66681</t>
  </si>
  <si>
    <t>58800924</t>
  </si>
  <si>
    <t>CAP: TUBE, 1 IN 316 SS</t>
  </si>
  <si>
    <t>Fittings - Tube :SWAGELOK TUBE FITTING.</t>
  </si>
  <si>
    <t>SS-1610-C</t>
  </si>
  <si>
    <t>66714</t>
  </si>
  <si>
    <t>58800927</t>
  </si>
  <si>
    <t>TUBE:REDUCING UNION</t>
  </si>
  <si>
    <t>1 IN X 1/2 IN Tube OD</t>
  </si>
  <si>
    <t>Fittings - Pipe - Carbon Steel  :SWAGELOK TUBE FITTING.</t>
  </si>
  <si>
    <t>SS-1610-6-8</t>
  </si>
  <si>
    <t>58801060</t>
  </si>
  <si>
    <t>INDICATION LAMP: CLEAR 120VAC</t>
  </si>
  <si>
    <t>LAMP FOR VSD 150-CC-001</t>
  </si>
  <si>
    <t>Electric Components - Lighting : CLEAR PILOT LIGHT</t>
  </si>
  <si>
    <t>800H-PR16C</t>
  </si>
  <si>
    <t>58801107</t>
  </si>
  <si>
    <t>REACTOR: 2UH, 650A RMS, DI/DT</t>
  </si>
  <si>
    <t>80026-180-01</t>
  </si>
  <si>
    <t>58801138</t>
  </si>
  <si>
    <t>RING: BEARING PROTECTOR</t>
  </si>
  <si>
    <t>HIGH DENSITY GRAPH</t>
  </si>
  <si>
    <t>Bearings &amp; Accessories - All :MODEL MV 20"#600 SERIAL NUMBER 60320-002-001FOR 120-XXV-0091</t>
  </si>
  <si>
    <t>V4BR100001552</t>
  </si>
  <si>
    <t>58801139</t>
  </si>
  <si>
    <t>PACKING:LAMELLARE</t>
  </si>
  <si>
    <t>Bearings &amp; Accessories - All :MODEL MV 20IN CLASS 600LB SERIAL NUMBER 60320-002-001, KIT PACKING HIGH DENSITY GRAPH(1 KIT 6 PCS). ORTON CODE: V8BD100010552.</t>
  </si>
  <si>
    <t>V8BD100010552</t>
  </si>
  <si>
    <t>58801140</t>
  </si>
  <si>
    <t>GASKET:SPIRAL WOUND BOTTOM</t>
  </si>
  <si>
    <t>ASTM A240 Tp.316 GRAPH</t>
  </si>
  <si>
    <t>Gaskets : MODEL MV 20IN CLASS 600LB SERIAL NUMBER 60320-002-001, BOTTOM SPIRAL WOUND GASKET ASTM B575 UNS N10276 +GRAPH. ORTON CODE:V4BM100002558.</t>
  </si>
  <si>
    <t>V4BM100002558</t>
  </si>
  <si>
    <t>58801141</t>
  </si>
  <si>
    <t>GASKET:SPIRAL WOUND DISC</t>
  </si>
  <si>
    <t>ASTM A240</t>
  </si>
  <si>
    <t>Gaskets : Tp.316 GRAPH MV 20IN  CLASS 600 SERIAL NUMBER 60320-002-001, DISC SPIRAL WOUND GASKET ASTM B575 UNS N10276 + GRAPH. ORTON CODE: V4DG020006558.</t>
  </si>
  <si>
    <t>V4DG020006558</t>
  </si>
  <si>
    <t>58801144</t>
  </si>
  <si>
    <t>RING:BEARING PROTECTOR</t>
  </si>
  <si>
    <t>Gaskets : MODEL MV 24" 600# SERIAL NUMBER 60320-003-001 FOR 120-XXV-1081 .</t>
  </si>
  <si>
    <t>V4BR120001552</t>
  </si>
  <si>
    <t>58801146</t>
  </si>
  <si>
    <t>PACKING: LAMELLARE</t>
  </si>
  <si>
    <t>+ H.D.G.</t>
  </si>
  <si>
    <t>Gaskets : MODEL MV 24" 600# SERIAL NUMBER 60320-003-001</t>
  </si>
  <si>
    <t>V8KB120010578</t>
  </si>
  <si>
    <t>58801147</t>
  </si>
  <si>
    <t>Gaskets : MODEL MV 24" 600# SERIAL NUMBER 60320-003-001FOR 120-XXV-1081</t>
  </si>
  <si>
    <t>V4BM120001557</t>
  </si>
  <si>
    <t>58801148</t>
  </si>
  <si>
    <t>ASTM A240 Tp.316 GRAPH.</t>
  </si>
  <si>
    <t>Gaskets : MODEL MV 24" 600# SERIAL NUMBER 60320-003-001 FOR 120-XXV-1081</t>
  </si>
  <si>
    <t>V4DG024004557</t>
  </si>
  <si>
    <t>58801150</t>
  </si>
  <si>
    <t>Gaskets : MODEL MV 24" 600# SERIAL NUMBER 60320-003-001 FOR 120-XXV-1081 PART NUMBER V4SL024035801</t>
  </si>
  <si>
    <t>V4SL024035801</t>
  </si>
  <si>
    <t>58801160</t>
  </si>
  <si>
    <t>RELAY:SAFETY</t>
  </si>
  <si>
    <t>FOR EMERGENCY STOP</t>
  </si>
  <si>
    <t>Programmable Logic Controllers : SAFETY DOOR MONITORING</t>
  </si>
  <si>
    <t>MOELLER</t>
  </si>
  <si>
    <t>ESR5-NO-21</t>
  </si>
  <si>
    <t>58801383</t>
  </si>
  <si>
    <t>65AL FILTER ELEMENT</t>
  </si>
  <si>
    <t>X-PENDABLE CTG, FITS SCOTT AB65X, 8007176 AMERICAN BRISTOL INDUSTRIES / SCOTT- 25 SERIES (ADSORBENT), FITS AMERICAN BRISTOL INDUSTRIES/ SCOTT SERIES: 25 SERIES (ADSORBENT) PN: X256751, FITS: AB65X, 8007176http://www.lawrence-factor.com/extportal/product.a</t>
  </si>
  <si>
    <t>LAWRENCE FACTOR</t>
  </si>
  <si>
    <t>X256751</t>
  </si>
  <si>
    <t>25 SERIES</t>
  </si>
  <si>
    <t>58801539</t>
  </si>
  <si>
    <t>PRESSURE SAFETY VALVE</t>
  </si>
  <si>
    <t>Valve-Safety Relief : REFERENCES THE VALVE. THIS REPAIR KITS WILL COMPRISE OF: (1) 8542-18-107 GASKET; (2) 8543D-318-107 DIAPHRAGM, FEP, 0.10" THICK, 4.875" OD, .25" ID; (1) 6243D-18-100 GASKET, NEOPRENE, 1/16" THICK THEREFORE SHOMAS WILL SUPPLY: (1) 8542</t>
  </si>
  <si>
    <t>C18543D4</t>
  </si>
  <si>
    <t>73956</t>
  </si>
  <si>
    <t>58801541</t>
  </si>
  <si>
    <t>KIT: REPAIR 1 IN X 1.5 IN</t>
  </si>
  <si>
    <t>Valve-Safety Relief : DN/NPS (INLET/OUTLET), PN/PR #150, RF, FULL LIFT SAFETY VALVE, 3.5BARG, LIFTING DEVICE H4 (GASTIGHT), A 100MM, B110MM, H 227MM, 3KG, LIGHT FUEL OIL, ISO VG 46. REPAIR KIT PART NUMBER 5012.1232 FOR VALVE MODEL NUMBER / ARTICLE NUMBER:</t>
  </si>
  <si>
    <t>LESER</t>
  </si>
  <si>
    <t>5012.1232</t>
  </si>
  <si>
    <t>73952.</t>
  </si>
  <si>
    <t>4594.2574</t>
  </si>
  <si>
    <t>58801544</t>
  </si>
  <si>
    <t>KIT: PRESSURE SAFETY VALVE</t>
  </si>
  <si>
    <t>CONVENTIONAL 3/4 IN X 1 IN</t>
  </si>
  <si>
    <t>VALVE KITS CONTAINS: VALVE DSC METAL, NOZZLE, COMPLETE GASKETS SET FOR TYCO CROSBY PRESSURE SAFETY VALVE TYPE: CONVENTIONAL, SET PRESSURE: 10.34BARG. SHOP NO: 7518000, STYLE: 951101MFD, SERIAL NO: (T12-512691, T12-19465, T12-24830, 07-30644, 07-30650, 07-</t>
  </si>
  <si>
    <t>05-47952/951-101MD-3/4"X1</t>
  </si>
  <si>
    <t>EGTL1-PUF-INS-DS-000002</t>
  </si>
  <si>
    <t>73924</t>
  </si>
  <si>
    <t>951-101MD</t>
  </si>
  <si>
    <t>58801569</t>
  </si>
  <si>
    <t>SEAL REPLACEMENT</t>
  </si>
  <si>
    <t>Engines - Parts : L270 PARTS BREAKDOWN NO RSK: REPAIR KIT FOR L270-20-8AM / L270-40-16AM SERIES LIMITORQUE PNEUMATIC MOV PART, USED ON EGTL1 183-XV-0067, 183-XV-0071, 183-XV-0072, 183-XV-0057, 183-XV-0058, 183-XV-0059, 183-XV-0063, 183-XV-0064, 183-XV-007</t>
  </si>
  <si>
    <t>21600-130</t>
  </si>
  <si>
    <t>58801585</t>
  </si>
  <si>
    <t>Valve - Control : FOR ACTUATORS MODEL 657,667, SIZES 40, 45, 46,70, 80</t>
  </si>
  <si>
    <t>GE43894X012</t>
  </si>
  <si>
    <t>58801586</t>
  </si>
  <si>
    <t>Valve - Control : FOR ACTUATORS MODEL 657,667, SIZES 70, 80,87</t>
  </si>
  <si>
    <t>GE16280X012</t>
  </si>
  <si>
    <t>KGISL052</t>
  </si>
  <si>
    <t>58801646</t>
  </si>
  <si>
    <t>BAG TYPE:VAC-SEAL BAGS</t>
  </si>
  <si>
    <t>MATL:PLASTIC VAC-SEAL BAGS</t>
  </si>
  <si>
    <t>Laboratory -  Analytical Instruments : USED FOR STORAGE OF RE-CONDITIONED GAS CHROMATOGRAPH COLUMNS</t>
  </si>
  <si>
    <t>ACME</t>
  </si>
  <si>
    <t>FOODSAVER BAGS &amp; ROLL</t>
  </si>
  <si>
    <t>58801771</t>
  </si>
  <si>
    <t>SENSOR:GAS DETECTOR TYPE:H2S</t>
  </si>
  <si>
    <t>RANGE:0 - 100 PPM SENSOR,</t>
  </si>
  <si>
    <t>Level Measuring Instruments :  CITICEL, H2S, 0 - 100 PPM</t>
  </si>
  <si>
    <t>SHAWCITY</t>
  </si>
  <si>
    <t>AC226-800</t>
  </si>
  <si>
    <t>58801772</t>
  </si>
  <si>
    <t>SENSOR:GAS DETECTOR TYPE:FIRE</t>
  </si>
  <si>
    <t>AND GAS DETECTION RANGE:0 -</t>
  </si>
  <si>
    <t>Level Measuring Instruments :  20.95 % SENSOR, O2, 0 - 20.95 %</t>
  </si>
  <si>
    <t>A G SAFETY SALES OF TEXAS</t>
  </si>
  <si>
    <t>L06.20979029 013</t>
  </si>
  <si>
    <t>58801773</t>
  </si>
  <si>
    <t>AND GAS DETECTOR RANGE:0 - 500</t>
  </si>
  <si>
    <t>PPM SENSOR, CO, 0 - 500 PPM PART NUMBER 02.25122884 023 REPLACED WITH 4CF+ CiTiceL? CARBON MONOXIDE (CO) GAS SENSOR PART NUMBER: 2112B2005 http://www.citytech.com.cn/PDF-Datasheets/4cf+.pdf</t>
  </si>
  <si>
    <t>CITY TECHNOLOGY/A G SAFET</t>
  </si>
  <si>
    <t>2112B2005</t>
  </si>
  <si>
    <t>58801806</t>
  </si>
  <si>
    <t>HOSE:FLEXIBLE METAL TYPE:1/4</t>
  </si>
  <si>
    <t>FLEX HOSE X 12 SIZE:1/4 LG:12</t>
  </si>
  <si>
    <t>Hoses &amp; Parts :CONN:1/4 TUBE SWAGELOK RATING:3000 MATL:SS FLEX HOSE PTFE 1/4 TUBE CONNECTION SS BRAIDED PTFE LINE HOSE 12 INCHES LONG BY SWAGELOK</t>
  </si>
  <si>
    <t>SS-4BHT-12</t>
  </si>
  <si>
    <t>58801807</t>
  </si>
  <si>
    <t>FLEX HOSE X 24 SIZE:1/4 LG:24</t>
  </si>
  <si>
    <t>Hoses &amp; Parts :CONN:1/4 TUBE SWAGELOK RATING:3000 MATL:SS FLEX HOSE PTFE 1/4 TUBE CONNECTION SS BRAIDED PTFE LINE HOSE 24 INCHES LONG BY SWAGELOK</t>
  </si>
  <si>
    <t>SS-4BHT-24</t>
  </si>
  <si>
    <t>58801808</t>
  </si>
  <si>
    <t>FLEX HOSE X 36 SIZE:1/4 LG:36</t>
  </si>
  <si>
    <t>Hoses &amp; Parts :CONN:1/4 TUBE SWAGELOK RATING:3000 MATL:SS FLEX HOSE PTFE 1/4 TUBE CONNECTION SS BRAIDED PTFE LINE HOSE 36 INCHES LONG BY SWAGELOK</t>
  </si>
  <si>
    <t>SS-4BHT-36</t>
  </si>
  <si>
    <t>58801809</t>
  </si>
  <si>
    <t>FLEX HOSE X 12 SIZE:3/8 LG:12</t>
  </si>
  <si>
    <t>Hoses &amp; Parts :CONN:3/8 TUBE SWAGELOK RATING:2600 MATL:SS FLEX HOSE PTFE 3/8 TUBE CONNECTION SS BRAIDED PTFE LINE HOSE 12 INCHES LONG BY SWAGELOK</t>
  </si>
  <si>
    <t>SS-6BHT-12</t>
  </si>
  <si>
    <t>58801810</t>
  </si>
  <si>
    <t>FLEX HOSE X 24 SIZE:3/8 LG:24</t>
  </si>
  <si>
    <t>Hoses &amp; Parts :CONN:3/8 TUBE SWAGELOK RATING:3000 MATL:SS FLEX HOSE PTFE 3/8 TUBE CONNECTION SS BRAIDED PTFE LINE HOSE 24 INCHES LONG BY SWAGELOK</t>
  </si>
  <si>
    <t>SS-6BHT-24</t>
  </si>
  <si>
    <t>58801815</t>
  </si>
  <si>
    <t>FLEX HOSE X 36 SIZE:3/4 LG:36</t>
  </si>
  <si>
    <t>Hoses &amp; Parts :CONN:3/4 TUBE SWAGELOK RATING:1600 MATL:SS FLEX HOSE PTFE 3/4 TUBE CONNECTION SS BRAIDED PTFE LINE HOSE 36 INCHES LONG BY SWAGELOK</t>
  </si>
  <si>
    <t>SS-12BHT-36</t>
  </si>
  <si>
    <t>EGC030019</t>
  </si>
  <si>
    <t>58801834</t>
  </si>
  <si>
    <t>SIZE:D93.5MM,T1-14IN,H266.8MM</t>
  </si>
  <si>
    <t>Engines - Parts : ELEMENT MATL:PLEATED PAPER FILTERING RETENTION:4MICRON HOUSING MATL:CS</t>
  </si>
  <si>
    <t>CATERPILAR</t>
  </si>
  <si>
    <t>1R-0762</t>
  </si>
  <si>
    <t>58801835</t>
  </si>
  <si>
    <t>Engines - Parts : TYPE:D135.8MM,H307.0MM,T11/2-16IN SIZE:CELLUCLOSE ELEMENT MATL:20MICRON FILTERING RETENTION:CS HOUSING MATL:CS.  (58801835 REPLACED 04495574)</t>
  </si>
  <si>
    <t>1R-1808</t>
  </si>
  <si>
    <t>INL152</t>
  </si>
  <si>
    <t>58801868</t>
  </si>
  <si>
    <t>O-RING TYPE:COMPOUND 6375</t>
  </si>
  <si>
    <t>ID:1.614 IN OD:0.157 IN</t>
  </si>
  <si>
    <t>Seals  : WIDTH:0.157 IN SEC DIA:41.00 MM MATL:COMPOUND 6375 INDUSTRY STD:2-K#25041 145-XF-001A, 145-XF001B, 145-XF-001C, 145-XF-001D, VIBRATOR</t>
  </si>
  <si>
    <t>KALREZ SPECTRUM</t>
  </si>
  <si>
    <t>100669611101173330019</t>
  </si>
  <si>
    <t>K#25041</t>
  </si>
  <si>
    <t>58801869</t>
  </si>
  <si>
    <t>O-RING TYPE:KLB6375 ID:1.811 I</t>
  </si>
  <si>
    <t>OD:0.197 IN WIDTH:0.197 IN SEC</t>
  </si>
  <si>
    <t>Seals  : DIA:46.00 MM MATL:COMPOUND 6375 INDUSTRY STD:2-K#26046 145-XF-001A, 145-XF001B, 145-XF-001C, 145-XF-001D, VIBRATOR</t>
  </si>
  <si>
    <t>K#26046</t>
  </si>
  <si>
    <t>K#26046 COMPOUND 6375</t>
  </si>
  <si>
    <t>58802056</t>
  </si>
  <si>
    <t>DISPLAY:DIGITAL LCD TYPE:LCD</t>
  </si>
  <si>
    <t>SIZE:24VDC POWER:DEGREE</t>
  </si>
  <si>
    <t>Computer Hardware - Peripherals : CELCIUS READOUT:DIGITAL</t>
  </si>
  <si>
    <t>ROSE MOUNT</t>
  </si>
  <si>
    <t>006444430-0002</t>
  </si>
  <si>
    <t>644HFE5A01XAJ6M5F604</t>
  </si>
  <si>
    <t>58802069</t>
  </si>
  <si>
    <t>SCREW TERNIMAL COIL VOL:24VDC,</t>
  </si>
  <si>
    <t>Instruments   - Other &amp; Parts : 5.7WATTS THIS IS SOLENOID COIL FOR NFM1211 TYPE ASCO SOLENOID ON KV VALVE IN UNIT 71 AND ON SPOF PROJECT</t>
  </si>
  <si>
    <t>400606-442</t>
  </si>
  <si>
    <t>58802095</t>
  </si>
  <si>
    <t>KIT TYPE:SERVICE KITS</t>
  </si>
  <si>
    <t>APPLICATION:AIR VENT CONTAINS</t>
  </si>
  <si>
    <t>Heating Ventilation and Air Conditioning Equipnment &amp; Parts :  A:SEAT CONTAINS B:NUTS &amp; BOLTS CONTAINS C:RING CONTAINS D:WASHERS CONTAINS E:PIN CONTAINS F:SPINDLE SPIRAX SARCO FT450-14 BAR, AIR VENT ALL SIZES (US71512)B1673-10, 215/315IN 17, PART NUMBER 1</t>
  </si>
  <si>
    <t>58802096</t>
  </si>
  <si>
    <t>GASKET SET TYPE:NO-SPIRAL</t>
  </si>
  <si>
    <t>SIZE:2/4 MATL:GRAPHITE COATED</t>
  </si>
  <si>
    <t>Gaskets : NUMBER OF PIECES:3 SPIRAX SARCO SET OF 3 GASKET 3/4IN FT450-14 KIT, 150LB, PART NUMBER 1439267</t>
  </si>
  <si>
    <t>66392</t>
  </si>
  <si>
    <t>58802103</t>
  </si>
  <si>
    <t>ELBOW:PIPE ADAPTER SIZE:1/4 IN</t>
  </si>
  <si>
    <t>CONN A:QUICK CONNECT CONN B:SW</t>
  </si>
  <si>
    <t>Fittings - Pipe - Non-Metal  : DEGREE:90 RADIUS:SHORT RATING:150 LB MATL:316 SS SPEC:ASME SA403 GRADE:TP ELBOW USED ON PRESSURE SWITCH FOR 171-CS-042A AND171-CS-042B</t>
  </si>
  <si>
    <t>INGERSOLL - RAND</t>
  </si>
  <si>
    <t>39155478</t>
  </si>
  <si>
    <t>58802104</t>
  </si>
  <si>
    <t>39155650</t>
  </si>
  <si>
    <t>58802105</t>
  </si>
  <si>
    <t>FITTING TYPE:TEE VALVE</t>
  </si>
  <si>
    <t>SIZE:1/2 IN MATL:316 SS TEE</t>
  </si>
  <si>
    <t>Fittings - Pipe - Non-Metal  : VAVLE FITTING USED ON PRESSURE SWITCH FOR 171-CS-042A AND171-CS-042B</t>
  </si>
  <si>
    <t>INGERSOL-RAND</t>
  </si>
  <si>
    <t>58802177</t>
  </si>
  <si>
    <t>KIT TYPE:VORTEX REMOTE MOUNT</t>
  </si>
  <si>
    <t>KIT APPLICATION:VORTEX</t>
  </si>
  <si>
    <t>Flow Measuring  Instruments :  FLOWMETER MEASUREMENT CONTAINS A:METER ADAPTER CONTAINS B:HOUSING ADAPTER CONTAINS C:COAXIAL CABLE CONTAINS D:SCREWS/BOLTS CONTAINS E:NUTS CONTAINS F:WASHER REMOTE MOUNTING KIT USED FOR VORTEX FLOWMETER , 30FT COAXIAL CABLE</t>
  </si>
  <si>
    <t>08800-5051-3030</t>
  </si>
  <si>
    <t>8800</t>
  </si>
  <si>
    <t>EGC041015</t>
  </si>
  <si>
    <t>58802187</t>
  </si>
  <si>
    <t>FILTER:FUEL TYPE:FILTER: FUEL</t>
  </si>
  <si>
    <t>Filtration - Filters/ Other : BALDWIN PF 598-30 ELEMENT MATL:(REPLACE FLEETGUARD FS20103) FILTERING RETENTION:(REPLACE FLEETGUARD FS20103) HOUSING MATL:(REPLACE FLEETGUARD FS20103) FUEL FILTER BALDWIN PF 598-30,  (REPLACE FLEET GUARD FS20103)</t>
  </si>
  <si>
    <t>PF 598-30</t>
  </si>
  <si>
    <t>02,NOTES</t>
  </si>
  <si>
    <t>58802267</t>
  </si>
  <si>
    <t>SPRING:VALVE TYPE:BIAS SPRING</t>
  </si>
  <si>
    <t>VALVE SIZE:70 - 100</t>
  </si>
  <si>
    <t>22B9009X022</t>
  </si>
  <si>
    <t>58802314</t>
  </si>
  <si>
    <t>THERMOCOUPLE: DETECTOR</t>
  </si>
  <si>
    <t>RESISTANCE TEMPERATURE</t>
  </si>
  <si>
    <t>FOR ANALYSER. TAG: 120-AT-1060A, 120-AT-1061A, 120-AT-2060A,    120-AT-2061A, 150-AT-0001A, 150-AT-0006A, 160-AT-0001, 160-AT-0206, 172-AT-0003, 172-AT-0004, 172-AT-0009, 172-AT-0010, 172-AT-0020, 172-AT-0021, 172-AT-0109, 172-AT-0110, 172-AT-0204A&amp;B, 172</t>
  </si>
  <si>
    <t>AMETEK PROCESS &amp; INSTRUME</t>
  </si>
  <si>
    <t>25384JE</t>
  </si>
  <si>
    <t>58802342</t>
  </si>
  <si>
    <t>BOARD:TERMINAL ELECT. RATING:-</t>
  </si>
  <si>
    <t>CIRCUIT:- CONNS:-</t>
  </si>
  <si>
    <t>Electric-Other : MANUFACTURER: MILWAUKEE  PART NUMBER: 23-35-0312  DESCRIPTION: CONTROL PANEL KIT FULL WAVE  HTTP://WWW.EREPLACEMENTPARTS.COM/CONTROL-PANEL-KIT-FULL-WAVE-P-136846.HTML</t>
  </si>
  <si>
    <t>MILWAUKEE</t>
  </si>
  <si>
    <t>23-35-0312</t>
  </si>
  <si>
    <t>58802453</t>
  </si>
  <si>
    <t>CARD:FLASHER TYPE:PLC SIZE:4</t>
  </si>
  <si>
    <t>IN COLOR:NATURAL SUPPLY</t>
  </si>
  <si>
    <t>Adjustable Speed Drives : RATING:20MA</t>
  </si>
  <si>
    <t>GENERON</t>
  </si>
  <si>
    <t>TWSCO 53-9000310</t>
  </si>
  <si>
    <t>07,22</t>
  </si>
  <si>
    <t>58802575</t>
  </si>
  <si>
    <t>KIT:PUMP  TYPE:MECHANICAL SEAL</t>
  </si>
  <si>
    <t>REPAIR KIT APPLICATION:PUMP</t>
  </si>
  <si>
    <t>SEAL CONTAINS A:O-RINGS CONTAINS B:BACKUP RING CONTAINS C:PRIMARY RING FACE CONTAINS D:SPRINGS CONTAINS E:MATING RING CONTAINS F:O-RING JOHN CRANE MECHANICAL SEAL REPAIR KIT 1130/8B1RS/SK/GC2301(GPN 89360123)</t>
  </si>
  <si>
    <t>JOHN CRANE SEAL</t>
  </si>
  <si>
    <t>1130/8B1RS/SK/GC2301</t>
  </si>
  <si>
    <t>(GPN 89360123)</t>
  </si>
  <si>
    <t>58802946</t>
  </si>
  <si>
    <t>MODULE:SENSOR TYPE:ADJUSTABLE</t>
  </si>
  <si>
    <t>FREQUENCY I/P:24V DC/8 MA</t>
  </si>
  <si>
    <t>O/P:18--33 V DC POWER  POWER SOURCE:24VDC /0.5A TEST GENERATOR E16981,MODULE ,FOR TURBINE OVERSPEED PROTECTION SYSTEM, 0.5A , 24 VDC ,ADJUSTABLE FREQUENCY DISPLAY IN RPM TERMS.</t>
  </si>
  <si>
    <t>BRAUN-TACHO</t>
  </si>
  <si>
    <t>E1696.3-97002040</t>
  </si>
  <si>
    <t>58802947</t>
  </si>
  <si>
    <t>MODULE:CONTROLLER TYPE:3</t>
  </si>
  <si>
    <t>OUTPUT ANALOG I/P:24 VDC</t>
  </si>
  <si>
    <t>O/P:0/4-20 M A POWER SOURCE:24 VDC/0.5A MONITOR:MONITOR E1657 A,B &amp; C,MODULE FOR TURBINE OVERSPEED PROTECTION SYSTEM E16E305-97002032 , 0/4-20 MA , 3 ANALOG OUTPUT ,5 DIGIT SOLUTION ,ACCURACY +/- 0.01 % + 1</t>
  </si>
  <si>
    <t>E1657.4-97002039</t>
  </si>
  <si>
    <t>58802948</t>
  </si>
  <si>
    <t>MODULE:CONTROLLER TYPE:CHANNEL</t>
  </si>
  <si>
    <t>TEST SELECTOR I/P:30KHZ</t>
  </si>
  <si>
    <t>O/P:ALARM RELAY OUTPUT POWER SOURCE:24V DC/0.5 A TEST-SELECTOR: TEST-SELECTOR E1514,MODULE ,FOR TURBINE OVERSPEED PROTECTION SYSTEM E16E305-97002032 ,TEST ING INPUT SIGNALS,0.5A , 24 VDC , FREQ 30KHZ,CHANNEL TEST SELECTION</t>
  </si>
  <si>
    <t>E1514/4-97002042</t>
  </si>
  <si>
    <t>58802949</t>
  </si>
  <si>
    <t>MODULE:CONTROLLER</t>
  </si>
  <si>
    <t>TYPE:CONTROLLER TYPE:SP1</t>
  </si>
  <si>
    <t>I/P:24V DC/0.5 A O/P:COUNTER POWER SOURCE:24VDC COUNTER FOR NUMBER OF  STARTS, RUN AND OPERATING HOURS E16156.1</t>
  </si>
  <si>
    <t>E724-97002171</t>
  </si>
  <si>
    <t>58802962</t>
  </si>
  <si>
    <t>CONDITIONER TYPE:SIS LINE</t>
  </si>
  <si>
    <t>ELECT. RATING:24VDC</t>
  </si>
  <si>
    <t>CONDITIONER: SIS LINE ;  P/N: LC-340 ; MANUFACTURER: FISHER ; 24VDC.</t>
  </si>
  <si>
    <t>LC-340</t>
  </si>
  <si>
    <t>58802979</t>
  </si>
  <si>
    <t>27C</t>
  </si>
  <si>
    <t>SYRINGE TYPE:GLASS MATL:GLASS</t>
  </si>
  <si>
    <t>SYRINGE REPLACEMENT ACID FOR</t>
  </si>
  <si>
    <t>GE SIEVERS 900 TOC ON-LINE ANALYZER  PART NUMBER: CAPK 96158-01  TAG: 172-AT-0012  MANUFACTURER: GE SIEVERS WATER &amp; PROCESS TECHNOLOGIES, ANALYTICAL INSTRUMENTS, 6060 SPINE ROAD, BOULDER, CO 80301, USA *CAPK 96158-01 ACID REPLACES PREVIOUS PART NUMBER CAP</t>
  </si>
  <si>
    <t>GE SIEVERS</t>
  </si>
  <si>
    <t>CAPK 96158-01</t>
  </si>
  <si>
    <t>00,22</t>
  </si>
  <si>
    <t>58803006</t>
  </si>
  <si>
    <t>TYPE:TAPERTAPERED ROLLER</t>
  </si>
  <si>
    <t>BEARINGS ROW:SINGLE ROW ID:130MM OD:230MM WIDTH:43.75MM RADIAL CLEARANCE:SEE CAGE MATL:SEE SKF 30226</t>
  </si>
  <si>
    <t>30226 J2</t>
  </si>
  <si>
    <t>58803007</t>
  </si>
  <si>
    <t>BEARING: INTERMEDIATE BEVEL</t>
  </si>
  <si>
    <t>Tapered roller bearing - 60mm x 130mm x 48.5mm. SKF 32312 BJ2/QCL7C. FLENDER B3NV09, 173-EA-002A/B/C, intermediate bevel pinion bearings, parts 0450, 0451. Equipment tag numbers:-173-EA-002A-F01,173-EA-002A-F02,173-EA-002A-F03,173-EA-002A-F04,173-EA-002B-</t>
  </si>
  <si>
    <t>32312 BJ2/QCL7C</t>
  </si>
  <si>
    <t>58803156</t>
  </si>
  <si>
    <t>ELEMENT:TEMPERATURE</t>
  </si>
  <si>
    <t>TYPE:ROSEMOUNT TEMPERATURE</t>
  </si>
  <si>
    <t>ELEMENT SIZE: RTD 3-WIRE PTFE INSULTED, SILVER COATED COPPER WIRE , RANGE -50 TO 450 DEG CDUAL WITH 316 SS/321 SHEATH, MINERAL INSULATIONDIAMETER 6MMPROCESS CONNECTION: 1/2 IN  NPTSENSOR LENGTH: 215MMLAGGING EXTENSION 1050MMRTD Pt 100, CLASS A, EEx d - FM</t>
  </si>
  <si>
    <t>BTSR-D25FOX110N425A1E5G1G</t>
  </si>
  <si>
    <t>214CRWSMA1S3M0215SL</t>
  </si>
  <si>
    <t>58803220</t>
  </si>
  <si>
    <t>SENSOR:CONDUCTIVITY CELL</t>
  </si>
  <si>
    <t>CONSTANT:0.01 CABLE LG:10 FEET</t>
  </si>
  <si>
    <t>CONN:3/4 IN MATL:TITANIUM, SS CONDUCTIVITY SENSOR MODEL 400-11 TAG: 172-AT-0502,0505,0508,0511</t>
  </si>
  <si>
    <t>400-11</t>
  </si>
  <si>
    <t>400 CONDUCTIVITY</t>
  </si>
  <si>
    <t>58803223</t>
  </si>
  <si>
    <t>APPLICATION:LEVEL GAGE</t>
  </si>
  <si>
    <t>CONTAINS A:TEMPERED GLASS CONTAINS B:SHIELD MICA CONTAINS C:CUSHION CONTAINS D:IF5500 CONTAINS E:GASKET CONTAINS F:GRAFOIL CLARK-RELIANCE GLASS REPLACEMENT KIT FOR FG1508 FLAT GLASS GAGE SIZE 8 FLAT GLASS REPAIR KIT (SET FOR ONE WINDOW) FOR FG1500 SERIES</t>
  </si>
  <si>
    <t>RRK 5D SET</t>
  </si>
  <si>
    <t>FG1500 SERIES-RRK 5D</t>
  </si>
  <si>
    <t>58803224</t>
  </si>
  <si>
    <t>KIT TYPE:LEVEL GAUGE</t>
  </si>
  <si>
    <t>APPLICATION:STEAM DRUM</t>
  </si>
  <si>
    <t>CONTAINS A:GLASS CONTAINS B:GASKET CONTAINS C:MICA CONTAINS D:SHIELD CONTAINS E:INSTRUCTION MANUAL CONTAINS F:CUSHION SIZE 7 FLAT GLASS REPAIR KIT (SET FOR ONE WINDOW) FOR FG1500 SERIES GAGES-RRK 5C SET</t>
  </si>
  <si>
    <t>RRK-5C-SET</t>
  </si>
  <si>
    <t>SERIES FG1507</t>
  </si>
  <si>
    <t>58803267</t>
  </si>
  <si>
    <t>PNEUMATIC ELBOW</t>
  </si>
  <si>
    <t>130729</t>
  </si>
  <si>
    <t>58803297</t>
  </si>
  <si>
    <t>RETAINER TYPE:SPRING RETAINER</t>
  </si>
  <si>
    <t>SIZE:OEM MATL:EN-B SPRING</t>
  </si>
  <si>
    <t>RETAINER  FOR SULZER PUMP WITH SERIAL NUMBER 207276</t>
  </si>
  <si>
    <t>484.01</t>
  </si>
  <si>
    <t>58803304</t>
  </si>
  <si>
    <t>SLEEVE TYPE:WEAR SIZE:NA</t>
  </si>
  <si>
    <t>MATL:316 SPACER SLEEVE OF</t>
  </si>
  <si>
    <t>SULZER CENTRIFUGAL PUMP WITH SERIAL NO 207276</t>
  </si>
  <si>
    <t>525.02</t>
  </si>
  <si>
    <t>2ABC</t>
  </si>
  <si>
    <t>58803308</t>
  </si>
  <si>
    <t>DRAIN TYPE:FLOAT DRAIN</t>
  </si>
  <si>
    <t>SIZE:1/2 IN MATL:PLASTIC</t>
  </si>
  <si>
    <t>REPLACEMENT PART FOR  PARKER HIROSS HFN072 AIR FILTER</t>
  </si>
  <si>
    <t>PARKER,USA</t>
  </si>
  <si>
    <t>HDI2</t>
  </si>
  <si>
    <t>58803309</t>
  </si>
  <si>
    <t>INLET PRESS.:0-16BAR OUTLET</t>
  </si>
  <si>
    <t>PRESS.:0.5-10BAR SIZE/CONN:1/4IN BODY MATL:ZAMA, BRASS, NBR, TECHNOPOLYME USED IN `71-XF-040A-F AND 171-XF-041A-F. ATTACHED IS THE DATA SHEET FOR THE REGULATOR AND THE PICTURE.</t>
  </si>
  <si>
    <t>MC104-R00</t>
  </si>
  <si>
    <t>BENL1656</t>
  </si>
  <si>
    <t>58803332</t>
  </si>
  <si>
    <t>CABLE TYPE:COMMUNICATION</t>
  </si>
  <si>
    <t>SIZE:STANDARD MATL:PLASTIC</t>
  </si>
  <si>
    <t>STRUCTURE:TWISTED SPECIAL FIRMWARE RECOVERY CABLE RS-232</t>
  </si>
  <si>
    <t>060-TR5464.88</t>
  </si>
  <si>
    <t>3D TRASAR</t>
  </si>
  <si>
    <t>58803334</t>
  </si>
  <si>
    <t>DESICCANT TYPE:ANALYZER</t>
  </si>
  <si>
    <t>CONT:KIT 3DT FLUOROMETER,</t>
  </si>
  <si>
    <t>DESICCANT/INDICATOR KIT</t>
  </si>
  <si>
    <t>060-TR5226.88</t>
  </si>
  <si>
    <t>58803336</t>
  </si>
  <si>
    <t>BEAKER TYPE:PLASTIC CAP:800 ML</t>
  </si>
  <si>
    <t>SIZE:800 ML GRADUATIONS:800 ML</t>
  </si>
  <si>
    <t>MATL:PLASTIC BEAKER, PLASTIC, TRI-CORNER, 800 ML</t>
  </si>
  <si>
    <t>500-P0116.88</t>
  </si>
  <si>
    <t>58803338</t>
  </si>
  <si>
    <t>PROBE:SENSOR TYPE:ORP TIP</t>
  </si>
  <si>
    <t>DIA:1 CM LG:6 IN RATING:0-200</t>
  </si>
  <si>
    <t>DEG F CABLE LG:1 MTR MATL:EPOXY TR 5000 ORP PROBE</t>
  </si>
  <si>
    <t>060-TR5412.88</t>
  </si>
  <si>
    <t>58803347</t>
  </si>
  <si>
    <t>SYRINGE TYPE:LIQUID CAP:60 CC</t>
  </si>
  <si>
    <t>GRADUATIONS:1 CC MATL:PLASTIC</t>
  </si>
  <si>
    <t>USE FOR CALIBRATION FLUOROMETER</t>
  </si>
  <si>
    <t>500-P2147.88</t>
  </si>
  <si>
    <t>58803348</t>
  </si>
  <si>
    <t>BRUSH TYPE:ANALYZER BRISTLE</t>
  </si>
  <si>
    <t>SIZE:2 1/2 IN BRISTLE</t>
  </si>
  <si>
    <t>MATL:NYLON LG:16 IN HANDLE:PLASTIC TUBE BRUSH, NYLON, 5/16"X2-1/2"X16"</t>
  </si>
  <si>
    <t>500-P2817.88</t>
  </si>
  <si>
    <t>58803350</t>
  </si>
  <si>
    <t>PROBE:CORROSOMETER TYPE:BRASS</t>
  </si>
  <si>
    <t>PROBE TIP DIA:1/8 IN LG:1/2 IN</t>
  </si>
  <si>
    <t>RATING:0-200 DEGF CABLE LG:1 MTR MATL:STEEL NCM 100 443 ADMIRALTY BRASS PROBE WITH FERRULES</t>
  </si>
  <si>
    <t>400-NCMP7B.88</t>
  </si>
  <si>
    <t>EGC035022</t>
  </si>
  <si>
    <t>58803365</t>
  </si>
  <si>
    <t>LIGHT:FIXTURE TYPE:INDOOR</t>
  </si>
  <si>
    <t>VOL:220-240VAC</t>
  </si>
  <si>
    <t>MOUNT:WALL MOUNT REFRACTOR:GREEN EMERGENCY EXIT LIGHT FIXTUREMANUFACTURER: GLAMOXPN: E20762302TYPE: E20-S G2 LED M E3/DALI 220-240VAC, 50/60HZ.</t>
  </si>
  <si>
    <t>GLAMOX</t>
  </si>
  <si>
    <t>E20760302 E20-S G2 LED M</t>
  </si>
  <si>
    <t>E20-S G2 LED M/NM E3 DALI</t>
  </si>
  <si>
    <t>58803379</t>
  </si>
  <si>
    <t>MOUNT:CEILING MOUNT REFRACTOR:- EMERGENCY EXIT LIGHT FIXTUREMANUFACTURER: GLAMOXPN: 20660302TYPE: E20-S G2 LED M/NM E3/ST220-240VAC, 50/60HZ.  COMPLETE REPLACEMENT FIXTURE WITH DIRECTION ARROWS FOR DOUBLE TYPE CEILING MOUNT EGTL ADMIN/LAB/MTCE BUILDINGS E</t>
  </si>
  <si>
    <t>20660302</t>
  </si>
  <si>
    <t>GEF108 E1-3/S DOUBLE M</t>
  </si>
  <si>
    <t>58803395</t>
  </si>
  <si>
    <t>LAMP:HID TYPE:HPS VOL:230V</t>
  </si>
  <si>
    <t>WAT:70W COLOR:CLEAR BULB:E27</t>
  </si>
  <si>
    <t>BASE:- MAX OVERALL LG:156MM MASTER SON-T PIA PLUS 70W/220 E27. FOR EGTL CATWALK JETTY LIGHTING. SEE LINK: HTTP://WWW.ASSETS.LIGHTING.PHILIPS.COM/IS/CONTENT/PHILIPSLIGHTING/FP928152700028-PSS-GLOBAL</t>
  </si>
  <si>
    <t>SON-T 70W</t>
  </si>
  <si>
    <t>BKNL179</t>
  </si>
  <si>
    <t>58803446</t>
  </si>
  <si>
    <t>SIZE:1IN CLASS:3-600 LB SPIRAL WOUND THCK:4.5NN WINDING MATL:316 SS FILLER MATL:GRAPHITE CENTERING RING MATL:SS INNERING RING MATL:SS 316L STYLE:FLEXITALLIC CGI SPEC:ASME B16.20 SIZE:1IN FLEXITALLIC STYLE “CGI” SPIRAL WOUND GASKET 1IN, 3-600LB, ASME B16.2</t>
  </si>
  <si>
    <t>1IN 3-600/IR 316L/OR CS</t>
  </si>
  <si>
    <t>58803467</t>
  </si>
  <si>
    <t>WHEEL TYPE:CHOPPER SIZE:2 IN</t>
  </si>
  <si>
    <t>MATL:ALUMINIUM CHOPPER FOR</t>
  </si>
  <si>
    <t>ULTRAMAT 6F WITH EXCEPT CO2 COMPONENT MODEL: 7MB2124-1BG60-0DN1 MODEL: 7MB2121-1AU60-0AA1 MODEL: 7MB2121-1DU60-0AA1</t>
  </si>
  <si>
    <t>SIEMENS GERMANY</t>
  </si>
  <si>
    <t>A5302951937</t>
  </si>
  <si>
    <t>ULTRAMAT 6E</t>
  </si>
  <si>
    <t>58803472</t>
  </si>
  <si>
    <t>BATTERY:DRY CELL</t>
  </si>
  <si>
    <t>TYPE:ELECTRONIC VOL:3.6V</t>
  </si>
  <si>
    <t>SIZE:FLAT CONN:FLAT BATTERY LITHIUM. 3.6 V /2.2 AH 160-AT-0705</t>
  </si>
  <si>
    <t>03765180</t>
  </si>
  <si>
    <t>CAT 200</t>
  </si>
  <si>
    <t>58803473</t>
  </si>
  <si>
    <t>DETECTOR TYPE:IR DETECTOR</t>
  </si>
  <si>
    <t>RATING:CO IN HYDROGEN IR</t>
  </si>
  <si>
    <t>DETECTOR CO ; ULOW 160-AT-0705</t>
  </si>
  <si>
    <t>90003379</t>
  </si>
  <si>
    <t>58803474</t>
  </si>
  <si>
    <t>DETECTOR TYPE:ANALYSIS CELL</t>
  </si>
  <si>
    <t>RATING:CO IN HYDROGEN ANALYSIS</t>
  </si>
  <si>
    <t>CELL; AK 240MM; AL;CAF2; GOLD COATED 160-AT-0705</t>
  </si>
  <si>
    <t>42716651-V10</t>
  </si>
  <si>
    <t>58803475</t>
  </si>
  <si>
    <t>DETECTOR TYPE:IR SOURCE</t>
  </si>
  <si>
    <t>RATING:CO IN HYDROGEN IR MINI</t>
  </si>
  <si>
    <t>SOURCE; CAF2 160-AT-0705</t>
  </si>
  <si>
    <t>42716489</t>
  </si>
  <si>
    <t>58803476</t>
  </si>
  <si>
    <t>DETECTOR TYPE:CO IN HYDROGEN</t>
  </si>
  <si>
    <t>RATING:120 VAC CHOPPER</t>
  </si>
  <si>
    <t>ASSEMBLY; WITH PCB UCC 160-AT-0705</t>
  </si>
  <si>
    <t>42716102-V2</t>
  </si>
  <si>
    <t>58803477</t>
  </si>
  <si>
    <t>DISPLAY TYPE:LCD SIZE:24 VDC</t>
  </si>
  <si>
    <t>POWER:24 VDC READOUT:DIGITAL</t>
  </si>
  <si>
    <t>DISPLAY ;XSP 01 MLT-4AC-1DC 160-AT-0705</t>
  </si>
  <si>
    <t>43500701</t>
  </si>
  <si>
    <t>58803478</t>
  </si>
  <si>
    <t>FILTER:GAS TYPE:GAS SIZE:1/8</t>
  </si>
  <si>
    <t>IN ELEMENT MATL:SST FILTERING</t>
  </si>
  <si>
    <t>RETENTION:10 MICRON HOUSING MATL:SST IN LINE FILTER STAINLESS STEEL TUBE CONNECTION 160-AT-0705</t>
  </si>
  <si>
    <t>ETC00871</t>
  </si>
  <si>
    <t>58803519</t>
  </si>
  <si>
    <t>PROBE:PROXIMITY</t>
  </si>
  <si>
    <t>TYPE:SPEED/VIBRATION TIP</t>
  </si>
  <si>
    <t>DIA:STD CASE LG:STD CABLE LG:STD SPEED PROBE PART NUMBER D0000085100-02, AIR PRODUCTS PLC, HERSHAM TECHNOLOGY PARK, MOLESEY ROAD, WALTON ON THAMES, SURREY KT12 4RZ, + 44 (0) 1932 249665,</t>
  </si>
  <si>
    <t>D0000085100-02</t>
  </si>
  <si>
    <t>1AAB</t>
  </si>
  <si>
    <t>D0000085100</t>
  </si>
  <si>
    <t>58803520</t>
  </si>
  <si>
    <t>DIA:STD CASE LG:STD CABLE LG:STD SPEED PROBE PART NUMBER 124435, AIR PRODUCTS PLC, HERSHAM TECHNOLOGY PARK, MOLESEY ROAD, WALTON ON THAMES, SURREY KT12 4RZ, + 44 (0) 1932 249665,</t>
  </si>
  <si>
    <t>124435</t>
  </si>
  <si>
    <t>58803546</t>
  </si>
  <si>
    <t>REPAIR KIT TYPE:EMERGENCY</t>
  </si>
  <si>
    <t>VALVE OIL SEAL MATL:PTFE/VITON</t>
  </si>
  <si>
    <t>EMERGENCY VALVE OIL SEAL REPAIR KIT FOR GE NUOVO PIGNONE STEAM TURBINE SC1-11.  173-GE-011A-S. 173-GE-011B-S. 173-GE-011C-S.   ****** KIT CONSISTS OF:- GASKET RAZ08463. O-RING OR4375.  SCREW D.8-PGX16.HCL08016.  PIN 4X32. STOP SCREW M6X9.RVP33215.*******</t>
  </si>
  <si>
    <t>GE OIL &amp; GAS</t>
  </si>
  <si>
    <t>V01635</t>
  </si>
  <si>
    <t>SC1-11</t>
  </si>
  <si>
    <t>EGC030005</t>
  </si>
  <si>
    <t>58880146</t>
  </si>
  <si>
    <t>CYLINDER: CALIBRATION GAS</t>
  </si>
  <si>
    <t>20PPM</t>
  </si>
  <si>
    <t>Chemicals - Other :  FOR LIBERTY 11 SCOTT AIR COMPRESSOR EGTL SCOTT SAFETY 4320 GOLDMINE ROAD MONROE , NC 28110 MAIN#: 1-704-291-8300 CUSTOMER SERVICE: 1-800-247-7257 TECHNICAL SUPPORT: 1-800-247-7257 All chemicals and other hazardous materials must be ac</t>
  </si>
  <si>
    <t>BT</t>
  </si>
  <si>
    <t>AB7402</t>
  </si>
  <si>
    <t>71873</t>
  </si>
  <si>
    <t>68300455</t>
  </si>
  <si>
    <t>SLEEVE:SHAFT SIZE:72/52X140.5</t>
  </si>
  <si>
    <t>MATL:1.4571 DESCRIPTION: SHAFT</t>
  </si>
  <si>
    <t>PROTECTING SLEEVE ITEM P/N: 524.01 PARENT PUMP SERIAL NUMBER: UG1084190 PARENT PUMP MODEL NUMBER: CPKN-E 065-250 PARENT PUMP TAG: 110-PC-133/233 A/B PUMP DRAWING NUMBER:  MANUFACTURER: KSB</t>
  </si>
  <si>
    <t>524.01</t>
  </si>
  <si>
    <t>1BXX</t>
  </si>
  <si>
    <t>CPKN-E 065-250</t>
  </si>
  <si>
    <t>68300468</t>
  </si>
  <si>
    <t>COUPLING:SHAFT TYPE:FLEXIBLE</t>
  </si>
  <si>
    <t>SLEEVE BORE:3-1/2IN</t>
  </si>
  <si>
    <t>OD:5-1/16IN LG:2-1/2IN MATL:EPDM TB WOODS 8J SURE-FLEX COUPLING SLEEVE</t>
  </si>
  <si>
    <t>T B WOODS</t>
  </si>
  <si>
    <t>8J</t>
  </si>
  <si>
    <t>74002093</t>
  </si>
  <si>
    <t>BUSHING: S41600 COND T FISHER</t>
  </si>
  <si>
    <t>CONTROL P/N 1E398535132</t>
  </si>
  <si>
    <t>Instruments   - Other &amp; Parts : BUSHING: S41600 COND T P/N 1E398535132 FOR FISHER  TYPE 95H PRESSURE REDUCING REGULATOR SIZE 1 (EWAN PROJECT).</t>
  </si>
  <si>
    <t>74002625</t>
  </si>
  <si>
    <t>P/N RPACKX00122</t>
  </si>
  <si>
    <t>Packing / Glands / Stuffing Boxes : PACKING: FISHER  P/N RPACKX00122. REPLACED AGBAMI-SB SYMBOL # 97807281  AND 97804870</t>
  </si>
  <si>
    <t>74006401</t>
  </si>
  <si>
    <t>GASKET: SET VALVE 6 IN X 4IN</t>
  </si>
  <si>
    <t>-325 TO 110F</t>
  </si>
  <si>
    <t>Gaskets : KIT CONTAINS 1 EACH GASKET SHIM KEY NO51 - 1 EACH GASKET  KEY NO10 - 1 EACH GASKET SPWD KEY NO12 &amp; 1 EACH GASKET  KEY NO13 PLUS INSTRUCTION SHEET.. REPLACED AGBAMI-SB SYMBOL # 97805014</t>
  </si>
  <si>
    <t>RGASKETX222</t>
  </si>
  <si>
    <t>ECNL1476</t>
  </si>
  <si>
    <t>74006441</t>
  </si>
  <si>
    <t>RETAINER:VALVE DISC,2-3/8 IN</t>
  </si>
  <si>
    <t>ID X 3-1/4 IN OD X 1/4 IN THK,</t>
  </si>
  <si>
    <t>Valve - Parts &amp; Accessories :316 SS, FOR VALVE BODY</t>
  </si>
  <si>
    <t>1V710835072</t>
  </si>
  <si>
    <t>74006562</t>
  </si>
  <si>
    <t>RING BACKUP</t>
  </si>
  <si>
    <t>NO10A5349X012                 </t>
  </si>
  <si>
    <t>Pumps-Other : RING; BACKUP; P/N. 10A5349X012; FOR VALVE BODY;  MFG: FISHER.</t>
  </si>
  <si>
    <t>10A5349X012</t>
  </si>
  <si>
    <t>74006567</t>
  </si>
  <si>
    <t>GASKET;</t>
  </si>
  <si>
    <t>SET; P/N. 12B7100X112;</t>
  </si>
  <si>
    <t>Gaskets : GASKET; SET; P/N. 12B7100X112; FOR VALVE BODY;   MFG: FISHER.</t>
  </si>
  <si>
    <t>12B7100X112</t>
  </si>
  <si>
    <t>74006573</t>
  </si>
  <si>
    <t>RING BACK-UP</t>
  </si>
  <si>
    <t>P/N. 10A5409X012</t>
  </si>
  <si>
    <t>Pumps-Other : RING; BACK-UP; P/N. 10A5409X012; FOR VALVE BODY;  MFG: FISHER.. REPLACED AGBAMI-SB SYMBOL # 97805074</t>
  </si>
  <si>
    <t>10A5409X012</t>
  </si>
  <si>
    <t>74006610</t>
  </si>
  <si>
    <t>WIPER: UPPER FISHER</t>
  </si>
  <si>
    <t>P/N. 1J873006332</t>
  </si>
  <si>
    <t>*OBS*GS&amp;P-Other : WIPER: UPPER FISHER P/N. 1J873006332.</t>
  </si>
  <si>
    <t>1J873006332</t>
  </si>
  <si>
    <t>74008120</t>
  </si>
  <si>
    <t>GASKET:</t>
  </si>
  <si>
    <t>P/N 1P753306992</t>
  </si>
  <si>
    <t>Gaskets  :P/N 1P753306992.</t>
  </si>
  <si>
    <t>1P753306992</t>
  </si>
  <si>
    <t>74031560</t>
  </si>
  <si>
    <t>RING: SEAT 830300 COND A</t>
  </si>
  <si>
    <t>P/N. 1A928835032</t>
  </si>
  <si>
    <t>Valve - Actuator &amp; Positioner: RING: SEAT S30300 COND A P/N. 1A928835032 NG-15565-STGK  MANUFACTURER FISHER</t>
  </si>
  <si>
    <t>1A928835032</t>
  </si>
  <si>
    <t>74031576</t>
  </si>
  <si>
    <t>WASHER: SPRING CARB STEEL-PL</t>
  </si>
  <si>
    <t>P/N. 1H885128982</t>
  </si>
  <si>
    <t>*OBS*Fastener-BottWa : WASHER: SPRING CARB STEEL-PL TYPE 99H P/N. 1H885128982 NG-12153  MANUFACTURER FISHER.</t>
  </si>
  <si>
    <t>1H885128982</t>
  </si>
  <si>
    <t>EGC040002</t>
  </si>
  <si>
    <t>74031606</t>
  </si>
  <si>
    <t>VALVE,</t>
  </si>
  <si>
    <t>Pumps-Other : EQUAL PERCENT, CB7C0-1 H900 VALVE BODY ASSY, NG-12153. REPLACED AGBAMI-SB SYMBOL # 97805012</t>
  </si>
  <si>
    <t>2U505933272</t>
  </si>
  <si>
    <t>KGISL127</t>
  </si>
  <si>
    <t>74060540</t>
  </si>
  <si>
    <t>P/N 1C854606992</t>
  </si>
  <si>
    <t>Valve - Control : O-RING: NITRILE P/N 1C854606992  CONTROLS FOR TYPE 3610J POSITIONER FOR BOOSTER PUMPS RECIRCULATION VALVE MANUFACTURER: FISHER CONTROLS</t>
  </si>
  <si>
    <t>1C854606992</t>
  </si>
  <si>
    <t>74060551</t>
  </si>
  <si>
    <t>PIN: STRAIGHT</t>
  </si>
  <si>
    <t>P/N 10B3083X012</t>
  </si>
  <si>
    <t>Material Handling - Lifting Equipment and Accessories : PIN: STRAIGHT, P/N 10B3083X012.</t>
  </si>
  <si>
    <t>10B3083X012</t>
  </si>
  <si>
    <t>74060553</t>
  </si>
  <si>
    <t>P/N. IR290801012</t>
  </si>
  <si>
    <t>Instruments   - Other &amp; Parts : PACKING: FISHER P/N. IR290801012  MANUFACTURER FISHER.</t>
  </si>
  <si>
    <t>1R290801012</t>
  </si>
  <si>
    <t>74351463</t>
  </si>
  <si>
    <t>REGULATOR: AIR 0 - 10 PSI</t>
  </si>
  <si>
    <t>STACK GAS ANALYZER</t>
  </si>
  <si>
    <t>Instruments   - Other &amp; Parts : To be used in EGP Stack gas monitors viz AIT-0882, AIT-0882B, AIT-1527, AIT-1556, Model: WDG-1VC Thermox Series 2000,</t>
  </si>
  <si>
    <t>39003JE</t>
  </si>
  <si>
    <t>49706</t>
  </si>
  <si>
    <t>74420411</t>
  </si>
  <si>
    <t>REDUNDANCY</t>
  </si>
  <si>
    <t>TELECOM EQUIPMENT : FOR CONTROL LOGIX SYSTEMS. MODEL NUMBER:1756-SRC1</t>
  </si>
  <si>
    <t>1757-SRC1</t>
  </si>
  <si>
    <t>74420413</t>
  </si>
  <si>
    <t>CONNECTOR:  CONTROLNET</t>
  </si>
  <si>
    <t>75 OHM TERM PLUG P/N. 1786-XT</t>
  </si>
  <si>
    <t>TELECOM EQUIPMENT : CONNECTOR: CONTROLNET 75 OHM TERM PLUG  P/N. 1786-XT MODEL NO. 1786-XT  FOR CONTROL LOGIX SYSTEMS  MFG: ALLEN BRADLEY.</t>
  </si>
  <si>
    <t>1786-XT</t>
  </si>
  <si>
    <t>74420520</t>
  </si>
  <si>
    <t>BUSHING, LINED, DU</t>
  </si>
  <si>
    <t>PUFFER SWIEVEN PN-12A9558X012</t>
  </si>
  <si>
    <t>. : BUSHING, LINED, DU, FISHER P#12A9558X012 F/NG21279  EQUIPMENT USE: CONTROL VALVES</t>
  </si>
  <si>
    <t>PUFFER SWIEVEN</t>
  </si>
  <si>
    <t>12A9558X012</t>
  </si>
  <si>
    <t>LCV - 4050, 9250</t>
  </si>
  <si>
    <t>74420524</t>
  </si>
  <si>
    <t>CAGE EQ%</t>
  </si>
  <si>
    <t>PUFFER SWIEVEN PLB-2U741248932</t>
  </si>
  <si>
    <t>Valve - Parts &amp; Accessories :CAGE EQ%, FISHER P#2U741248932 F/NG21279  EQUIPMENT USE: CONTROL VALVES. REPLACED AGBAMI-SB SYMBOL # 97804948</t>
  </si>
  <si>
    <t>2U741248932</t>
  </si>
  <si>
    <t>PCV- 4750, 4751</t>
  </si>
  <si>
    <t>74420530</t>
  </si>
  <si>
    <t>KEY, TAPER, W/HEAD</t>
  </si>
  <si>
    <t>PUFFER SWIEVEN PN-11B0722X012</t>
  </si>
  <si>
    <t>Tools - Hand / Power :KEY, TAPER, W/HEAD, FISHER P#11B0722X012 F/NG21279  EQUIPMENT USE: CONTROL VALVES</t>
  </si>
  <si>
    <t>11B0722X012</t>
  </si>
  <si>
    <t>LCV-4020, 9229</t>
  </si>
  <si>
    <t>74420541</t>
  </si>
  <si>
    <t>PIN, GROOVE, TYPE.24</t>
  </si>
  <si>
    <t>PUFFER SWIEVEN PN-11B8596X012</t>
  </si>
  <si>
    <t>Valve - Parts &amp; Accessories :PIN, GROOVE, TYP.24, FISHER P#11B8596X012 F/NG21279  EQUIPMENT USE: CONTROL VALVES. REPLACED AGBAMI-SB SYMBOL # 97805139</t>
  </si>
  <si>
    <t>11B8596X012</t>
  </si>
  <si>
    <t>74450136</t>
  </si>
  <si>
    <t>ADAPTER:TUBE TO PIPE,3/4 IN</t>
  </si>
  <si>
    <t>TUBE,1/2 IN PIPE,NPT,SS</t>
  </si>
  <si>
    <t>SS-1210-1-8</t>
  </si>
  <si>
    <t>SWAGE007</t>
  </si>
  <si>
    <t>74450532</t>
  </si>
  <si>
    <t>VALVE:CHECK,3/8 IN,TUBE,316</t>
  </si>
  <si>
    <t>SS BODY,SS TRIM,POPPET,3000</t>
  </si>
  <si>
    <t>Valve - Check : LB AT 70 DEG F,VITON O-RING SEAL,1-WAY, 10 LB CRACKING PRESSURE</t>
  </si>
  <si>
    <t>SS-6C-10</t>
  </si>
  <si>
    <t>SWAGE153</t>
  </si>
  <si>
    <t>74450975</t>
  </si>
  <si>
    <t>POWER SUPPLY: CONTROLLOGIX,</t>
  </si>
  <si>
    <t>120 / 240 VAC TO 24 VDC,240 W,</t>
  </si>
  <si>
    <t>Electric-Other : 24 TO 28 VDC DIN RAIL MOUNT PERFORMANCE; (SUPPORT N+1 REDUNDANCY) PLS NOTE THAT THE CORRECT AND PREFERRED PN IS 1606-XL240DR AND NOT 1606-XLS240DR AS PREVIOUSLY STATED. TQ 4439 REFERS</t>
  </si>
  <si>
    <t>1606-XL240DR</t>
  </si>
  <si>
    <t>1606-XLS240DR</t>
  </si>
  <si>
    <t>74450979</t>
  </si>
  <si>
    <t>7 SLOT,</t>
  </si>
  <si>
    <t>Electric-Other : ALLEN BRADLEY SERIES A.MODEL NUMBER:1756-A7</t>
  </si>
  <si>
    <t>1756-A7</t>
  </si>
  <si>
    <t>74452095</t>
  </si>
  <si>
    <t>FITTING: SENSOR CONNECTION</t>
  </si>
  <si>
    <t>1/4 IN X 3/8 IN</t>
  </si>
  <si>
    <t>316SS INCINERATOR: RIGHT ANGLE ASSEMBLY FOR 4000 O2 ANALYZER.</t>
  </si>
  <si>
    <t>SERVOMEX</t>
  </si>
  <si>
    <t>00700922</t>
  </si>
  <si>
    <t>SERVOMEX 4000 SERIES</t>
  </si>
  <si>
    <t>74452096</t>
  </si>
  <si>
    <t>FILTER: GAS 1/2 IN DIA</t>
  </si>
  <si>
    <t>PP FIBER</t>
  </si>
  <si>
    <t>RETENTION 6 MICRON HOUSING MATL:SS INCINERATOR: FOR 4000 O2 ANALYZER.</t>
  </si>
  <si>
    <t>S4000988</t>
  </si>
  <si>
    <t>74452097</t>
  </si>
  <si>
    <t>METAL</t>
  </si>
  <si>
    <t>RETENTION: 2 MICRON HOUSING MATL:SS INCINERATOR: FOR 4000 O2 ANALYZER.</t>
  </si>
  <si>
    <t>2377-3848</t>
  </si>
  <si>
    <t>74452151</t>
  </si>
  <si>
    <t>CABLE TYPE:CONDUCTIVITY</t>
  </si>
  <si>
    <t>SIZE:1/4 IN MATL:CU</t>
  </si>
  <si>
    <t>STRUCTURE:SHIELDED CONDUCTIVITY SENSORCABLE FOR ROSEMOUNT ANALYZER 174-AT-0304/0314</t>
  </si>
  <si>
    <t>23747-02</t>
  </si>
  <si>
    <t>400VP-13</t>
  </si>
  <si>
    <t>74452153</t>
  </si>
  <si>
    <t>REGULATOR:TEMPERATURE</t>
  </si>
  <si>
    <t>TYPE:TEMPERATURE TEMP</t>
  </si>
  <si>
    <t>RATING:STD SIZE/CONN:STD MATL:STD MODEL MEC-20  FRAME SIZE 315 ÷ 450  TECHNOLOGY DIGITAL  REGULATOR MEC-20  PART NUMBER M31FA600A  COMPLIANCE CE  HTTP://WWW.MARELLIMOTORI.COM/PRODUCTS/AVRS/MEC-20</t>
  </si>
  <si>
    <t>MARENO INDUSTRIES</t>
  </si>
  <si>
    <t>M31FA600A</t>
  </si>
  <si>
    <t>MEC-20/AVR MEC-20/1103</t>
  </si>
  <si>
    <t>74452168</t>
  </si>
  <si>
    <t>CONNECTOR:HOSE HOSE SIZE:1</t>
  </si>
  <si>
    <t>HOSE CONN:HIGH PRESSURE</t>
  </si>
  <si>
    <t>CONNECTION PIPE SIZE:1 PIPE CONN:HIGH PRESSURE CONNECTION MATL:STAINLESS STEEL CONNECTOR, 30K, 1 TM, SS</t>
  </si>
  <si>
    <t>DM6023-123</t>
  </si>
  <si>
    <t>74452170</t>
  </si>
  <si>
    <t>CONTROLLER TYPE:DISPLAY</t>
  </si>
  <si>
    <t>CONTROLLER  THERMO KING</t>
  </si>
  <si>
    <t>MAGNUM-575, DISPLAY CONTROLLER, PART NUMBER 414919</t>
  </si>
  <si>
    <t>MAGNUM</t>
  </si>
  <si>
    <t>414919</t>
  </si>
  <si>
    <t>74452190</t>
  </si>
  <si>
    <t>SENSOR TYPE:HEAT DETECTION</t>
  </si>
  <si>
    <t>RANGE:325 DEG F RATING:2 AMP</t>
  </si>
  <si>
    <t>24VDC FIRE AND GAS SYSTEM, 120-CS-001A AND 120-CS-001B VERTICAL DETECT A FIRE UNIT</t>
  </si>
  <si>
    <t>KIDDE-FENWAL INC.</t>
  </si>
  <si>
    <t>12-X27121-020-325</t>
  </si>
  <si>
    <t>74452195</t>
  </si>
  <si>
    <t>KIT:REBUILD TYPE:PARTS KIT</t>
  </si>
  <si>
    <t>APPLICATION:PILOT VALVE</t>
  </si>
  <si>
    <t>CONTAINS A:17B9726X012 CONTAINS B:1H993806992 CONTAINS C:1B885506992 CONTAINS D:1A866537022 CONTAINS E:1H292606992 CONTAINS F:1D682506992. QA Code 01A, 02, 21</t>
  </si>
  <si>
    <t>RY600AX0012</t>
  </si>
  <si>
    <t>74452209</t>
  </si>
  <si>
    <t>PROBE:SENSOR TYPE:DUAL RTD TIP</t>
  </si>
  <si>
    <t>DIA:5 MM LG:1METER RATING:STD</t>
  </si>
  <si>
    <t>CABLE LG:3 WIRES / 1/8 MNPT MATL:STD PROB DUAL RTD PART NUMBER 792605707-01. FOR CRYOSTAR REF NUMBER FOR THE MOTOR - 792695791/015. ELECTRIC MOTOR TYPE - VEM KU2R 355M2. PROBE OUTSIDE DIAMETER (OD) - 5MM. CONNECTION -  1/8 MNPT. EXTENSION CABLE ATTACHED T</t>
  </si>
  <si>
    <t>792605707-01</t>
  </si>
  <si>
    <t>PT100 / 135042/18</t>
  </si>
  <si>
    <t>74452211</t>
  </si>
  <si>
    <t>LEVER TYPE:LIMIT SWITCH LEVER</t>
  </si>
  <si>
    <t>ALLEN- BRADLY LIMIT SWITCH</t>
  </si>
  <si>
    <t>LEVER.</t>
  </si>
  <si>
    <t>8O2MC-W3C</t>
  </si>
  <si>
    <t>74452216</t>
  </si>
  <si>
    <t>CONVERTER TYPE:TRANSMITTER</t>
  </si>
  <si>
    <t>POWER SUPPLY</t>
  </si>
  <si>
    <t>HTTP://FILES.PEPPERL-FUCHS.COM/SELECTOR_FILES/NAVI/PRODUCTINFO/EDB/231216_ENG.PDF</t>
  </si>
  <si>
    <t>PEPPERL+FUCHS</t>
  </si>
  <si>
    <t>231216</t>
  </si>
  <si>
    <t>KFD2-CRG2-1.D</t>
  </si>
  <si>
    <t>74452224</t>
  </si>
  <si>
    <t>VALVE:PILOT TYPE:PRESSURE</t>
  </si>
  <si>
    <t>SIZE:1/2 IN DESIGN RATING:21</t>
  </si>
  <si>
    <t>BAR CONN:FNPT BODY MATL:CARBON STEEL TRIM:NPRN/416 OPERATED:AIR TEMP RATING:-4 TO 343 DEG SOFTGOODS:NEOPRENE CONFIG:2-WAY FISHER CONTROLS TYPE � 95H REPLACED WITH MR95SERIAL # - 0017904542 PRESSURE UNIT � BAR MAX OUTPUT � 21 MAX INLET � 21 SPRING RANGE 1.</t>
  </si>
  <si>
    <t>MR95</t>
  </si>
  <si>
    <t>EGC028019</t>
  </si>
  <si>
    <t>74452241</t>
  </si>
  <si>
    <t>KIT TYPE:POTENTIOMETER</t>
  </si>
  <si>
    <t>APPLICATION:ASSEMBLY KIT</t>
  </si>
  <si>
    <t>CONTAINS A:STD CONTAINS B:STD CONTAINS C:STD CONTAINS D:STD CONTAINS E:STD CONTAINS F:STD SHAFT ASSEMBLY KIT C/W 10K POTENTIOMETER FOR DXP-LH1BN4B WITH HARTP/N: AV-SNB218.</t>
  </si>
  <si>
    <t>AV-SNB218</t>
  </si>
  <si>
    <t>74452268</t>
  </si>
  <si>
    <t>VOL:TBD FUEL SOLENOID REQUIRED</t>
  </si>
  <si>
    <t>AS SPARE FOR DOOSAN AIR COMPRESSORS</t>
  </si>
  <si>
    <t>22226393</t>
  </si>
  <si>
    <t>74452295</t>
  </si>
  <si>
    <t>MOTOR TYPE:STIRRER POWER:24</t>
  </si>
  <si>
    <t>VDC SPEED:1155 ELECT.</t>
  </si>
  <si>
    <t>RATING:24 VDC FRAME:STANDARD STIRRER MOTOR FOR SILICA ANALYZER</t>
  </si>
  <si>
    <t>4495500</t>
  </si>
  <si>
    <t>74452376</t>
  </si>
  <si>
    <t>KIT TYPE:TRANSFORMER KIT</t>
  </si>
  <si>
    <t>APPLICATION:GAS ANALYZER</t>
  </si>
  <si>
    <t>CONTAINS A:COIL CONTAINS B:FUSE CONTAINS C:POWER CABLE CONTAINS D:MAIN COIL CONTAINS E:END MOUNTING FRAMES CONTAINS F:INSULATING SHROUDS SERVOTOUGH  FLUE GAS EXACT 2700 S2710910 TRANSFORMER KIT</t>
  </si>
  <si>
    <t>S2710910</t>
  </si>
  <si>
    <t>74452384</t>
  </si>
  <si>
    <t>GAUGE:PRESSURE RANGE:0...2.5</t>
  </si>
  <si>
    <t>BAR DIAL SIZE:100 MM</t>
  </si>
  <si>
    <t>SIZE/CONN:2 X 1/2 NPT MALE CASE MATL:STAINLESS STEEL TUBE MATL:STAINLESS STEEL CONN MATL:STAINLESS STEEL CONN LOCATION:LOWER MOUNT MOUNT:FRONT MOUNTING FLANGE FILLED:GLYCERINE-WATER-MIXTURE DIFFERENTIAL PRESSURE GAUGE PROCESS INDUSTRY SERIES ALL WELLDED C</t>
  </si>
  <si>
    <t>WIKA</t>
  </si>
  <si>
    <t>173-PDI-0154</t>
  </si>
  <si>
    <t>733.51</t>
  </si>
  <si>
    <t>74452385</t>
  </si>
  <si>
    <t>GAUGE:PRESSURE RANGE:0...16</t>
  </si>
  <si>
    <t>SIZE/CONN:1/2 NPT CASE MATL:STAINLESS STEEL TUBE MATL:STAINLESS STEEL CONN MATL:STAINLESS STEEL CONN LOCATION:LOWER BACK MOUNT MOUNT:FRONT FLANGE FILLED:GLYCERINE BOURDON TUBE PRESSURE GAUGES, STAINLESS STEEL SERIES MODEL: 233.50 SPECIFICATIONS ACCORDING</t>
  </si>
  <si>
    <t>173-PI-0148</t>
  </si>
  <si>
    <t>233.50</t>
  </si>
  <si>
    <t>74452386</t>
  </si>
  <si>
    <t>173-PI-0152</t>
  </si>
  <si>
    <t>74452387</t>
  </si>
  <si>
    <t>GAUGE:PRESSURE RANGE:0...6 BAR</t>
  </si>
  <si>
    <t>DIAL SIZE:100 MM SIZE/CONN:1/2</t>
  </si>
  <si>
    <t>NPT CASE MATL:STAINLESS STEEL TUBE MATL:STAINLESS STEEL CONN MATL:STAINLESS STEEL CONN LOCATION:LOWER BACK MOUNT MOUNT:FRONT FLANGE FILLED:GLYCERINE BOURDON TUBE PRESSURE GAUGES, STAINLESS STEEL SERIES MODEL: 233.50 SPECIFICATIONS ACCORDING TO DATA SHEET:</t>
  </si>
  <si>
    <t>173-PI-0155</t>
  </si>
  <si>
    <t>FENL176</t>
  </si>
  <si>
    <t>82295437</t>
  </si>
  <si>
    <t>SAMPLER TYPE:PROCESS WATER</t>
  </si>
  <si>
    <t>MATL:SST SAMPLE CONDITIONER</t>
  </si>
  <si>
    <t>FOR SILICA ANALYZER 172-AT-0503</t>
  </si>
  <si>
    <t>4598300</t>
  </si>
  <si>
    <t xml:space="preserve">        1st June, 2026 Report</t>
  </si>
  <si>
    <t>02986238</t>
  </si>
  <si>
    <t>ROD TYPE:PULL ROD ASSEMBLY M10</t>
  </si>
  <si>
    <t>SIZE:STD MATL:STAINLESS STEEL</t>
  </si>
  <si>
    <t>IPCO INTERNATIONAL</t>
  </si>
  <si>
    <t>10IPSTV-M10-300</t>
  </si>
  <si>
    <t>IPCO 10IPSTV-M10-300</t>
  </si>
  <si>
    <t>EG1027009</t>
  </si>
  <si>
    <t>02986241</t>
  </si>
  <si>
    <t>BELT  TYPE:RUBBER-CAL HEAVY</t>
  </si>
  <si>
    <t>BLACK CONVEYO SIZE:72 X 8 X</t>
  </si>
  <si>
    <t>PMEM PLANT MACHINERY UK</t>
  </si>
  <si>
    <t>PM-B006G2DGZM</t>
  </si>
  <si>
    <t>RUBBER-CAL 2 X 8 X 0.3 IN</t>
  </si>
  <si>
    <t>03486724</t>
  </si>
  <si>
    <t>O-RING TYPE:AIR INTAKE ID:2.73</t>
  </si>
  <si>
    <t>IN OD:3 IN WIDTH:STD SEC</t>
  </si>
  <si>
    <t>033-6031</t>
  </si>
  <si>
    <t>CATM162</t>
  </si>
  <si>
    <t>03486727</t>
  </si>
  <si>
    <t>FILTER:FUEL TYPE:GAS SIZE:STD</t>
  </si>
  <si>
    <t>424-1157</t>
  </si>
  <si>
    <t>CATM163</t>
  </si>
  <si>
    <t>03486772</t>
  </si>
  <si>
    <t>TRANSFORMER TYPE:TRANSFORMER</t>
  </si>
  <si>
    <t>AS CURRENT KVA RATING:STD</t>
  </si>
  <si>
    <t>122-6589</t>
  </si>
  <si>
    <t>04443027</t>
  </si>
  <si>
    <t>BREATHER:ENGINE ASSY</t>
  </si>
  <si>
    <t>4W3027</t>
  </si>
  <si>
    <t>G3508/G3512/G3516</t>
  </si>
  <si>
    <t>CATM288</t>
  </si>
  <si>
    <t>EG1020018</t>
  </si>
  <si>
    <t>05002115</t>
  </si>
  <si>
    <t>64E</t>
  </si>
  <si>
    <t>BATTERY:DRY CELL,SEALED LEAD</t>
  </si>
  <si>
    <t>ACID,12VVDC</t>
  </si>
  <si>
    <t>YUASA</t>
  </si>
  <si>
    <t>NP1.2-12</t>
  </si>
  <si>
    <t>05555064</t>
  </si>
  <si>
    <t>STARTER:AUTOMOTIVE YEAR:-</t>
  </si>
  <si>
    <t>ENGINE BRAND:YANMAR</t>
  </si>
  <si>
    <t>HITACHI</t>
  </si>
  <si>
    <t>S114-883</t>
  </si>
  <si>
    <t>3CIC</t>
  </si>
  <si>
    <t>EG1021011</t>
  </si>
  <si>
    <t>06002416</t>
  </si>
  <si>
    <t>COVER TYPE:BEARING SIZE:TBD</t>
  </si>
  <si>
    <t>MATL:TBD BEARING COVER, D-END,</t>
  </si>
  <si>
    <t>VEM MOTORS THURM GMBH</t>
  </si>
  <si>
    <t>1.02</t>
  </si>
  <si>
    <t>EG1018012</t>
  </si>
  <si>
    <t>07990983</t>
  </si>
  <si>
    <t>GASKET:ENGINE  TYPE:TRANSFER</t>
  </si>
  <si>
    <t>LINE MODULE GASKET STYLE:STD</t>
  </si>
  <si>
    <t>AGILENT</t>
  </si>
  <si>
    <t>G6578-00502</t>
  </si>
  <si>
    <t>AGILENT 7890A/B GC</t>
  </si>
  <si>
    <t>EG1017005</t>
  </si>
  <si>
    <t>07991081</t>
  </si>
  <si>
    <t>SEALING FITTING:ORIFICE</t>
  </si>
  <si>
    <t>TYPE:SEPARATION LABYRINTH</t>
  </si>
  <si>
    <t>MITSUBISHI</t>
  </si>
  <si>
    <t>4711-81-63</t>
  </si>
  <si>
    <t>4V-5 790-16032</t>
  </si>
  <si>
    <t>07991082</t>
  </si>
  <si>
    <t>SEAL:LABYRINTH TYPE:SHAFT SEAL</t>
  </si>
  <si>
    <t>LABYRINTH SHAFT DIA:STD</t>
  </si>
  <si>
    <t>4711-51-54</t>
  </si>
  <si>
    <t>07991083</t>
  </si>
  <si>
    <t>4811-81-39</t>
  </si>
  <si>
    <t>07991290</t>
  </si>
  <si>
    <t>4811-51-30</t>
  </si>
  <si>
    <t>07991643</t>
  </si>
  <si>
    <t>MATL:NEOPRENE SEAL</t>
  </si>
  <si>
    <t>20589800</t>
  </si>
  <si>
    <t>07991709</t>
  </si>
  <si>
    <t>TYPE:SPIRAL WOUND PIPE SIZE:6</t>
  </si>
  <si>
    <t>JOC550</t>
  </si>
  <si>
    <t>07991717</t>
  </si>
  <si>
    <t>GLAND:PACKING TYPE:GRAPHITE</t>
  </si>
  <si>
    <t>BRAIDED SIZE:105 I/D X 3 SQ</t>
  </si>
  <si>
    <t>31694A</t>
  </si>
  <si>
    <t>07991983</t>
  </si>
  <si>
    <t>GASKET SET  TYPE:GASKET SET</t>
  </si>
  <si>
    <t>COMPLETE PLANT 80NB SIZE:STD</t>
  </si>
  <si>
    <t>VICOL LTD</t>
  </si>
  <si>
    <t>PWT-P008-14-P</t>
  </si>
  <si>
    <t>EG1027012</t>
  </si>
  <si>
    <t>07992213</t>
  </si>
  <si>
    <t>O-RING:CORD TYPE:TIGHTNESS</t>
  </si>
  <si>
    <t>TORE SEC DIA:2.62 LG:15.54 X</t>
  </si>
  <si>
    <t>PEROLO TANKFLY BTFY VALVE</t>
  </si>
  <si>
    <t>7010150012</t>
  </si>
  <si>
    <t>REF.7010150012 SI TE</t>
  </si>
  <si>
    <t>07992214</t>
  </si>
  <si>
    <t>O-RING:CORD TYPE:VITON SHORE</t>
  </si>
  <si>
    <t>HARDNESS SEC DIA:75 LG:2.7</t>
  </si>
  <si>
    <t>7010010212</t>
  </si>
  <si>
    <t>7010010212 R12 VITON</t>
  </si>
  <si>
    <t>07992220</t>
  </si>
  <si>
    <t>O-RING:CORD TYPE:NBR SEC</t>
  </si>
  <si>
    <t>DIA:110,72X3,53 DS70 LG:STD</t>
  </si>
  <si>
    <t>7010030705</t>
  </si>
  <si>
    <t>REF.7010030705</t>
  </si>
  <si>
    <t>EG1017004</t>
  </si>
  <si>
    <t>07992615</t>
  </si>
  <si>
    <t>O-RING:CORD TYPE:O-RING OIL</t>
  </si>
  <si>
    <t>COOLER SEC DIA:STD LG:STD</t>
  </si>
  <si>
    <t>902-144</t>
  </si>
  <si>
    <t>01,01A,02,02A,07</t>
  </si>
  <si>
    <t>FG-902-144</t>
  </si>
  <si>
    <t>07992626</t>
  </si>
  <si>
    <t>SPACER:RING TYPE:SPACER</t>
  </si>
  <si>
    <t>SIZE:STD MATL:STD FG WILSON</t>
  </si>
  <si>
    <t>973-706</t>
  </si>
  <si>
    <t>FG-973-706</t>
  </si>
  <si>
    <t>EG1027010</t>
  </si>
  <si>
    <t>07993667</t>
  </si>
  <si>
    <t>GASKET  TYPE:UNIVERSAL</t>
  </si>
  <si>
    <t>REPLACEMENT GASKET</t>
  </si>
  <si>
    <t>CHICAGO</t>
  </si>
  <si>
    <t>3LZ03-1-21/64 IN</t>
  </si>
  <si>
    <t>07993668</t>
  </si>
  <si>
    <t>SEAL:RING TYPE:INTERSTATE</t>
  </si>
  <si>
    <t>PNEUMATICS ID:1 IN OD:1-5/16</t>
  </si>
  <si>
    <t>CU-R 1-5/16 IN</t>
  </si>
  <si>
    <t>CU-R 1 X 1 X 1 INCHES</t>
  </si>
  <si>
    <t>09035024</t>
  </si>
  <si>
    <t>ABSORBER</t>
  </si>
  <si>
    <t>SHOCK,REAR</t>
  </si>
  <si>
    <t>48531-80581</t>
  </si>
  <si>
    <t>HZB50L-ZGMSS</t>
  </si>
  <si>
    <t>MUNIN275</t>
  </si>
  <si>
    <t>09036391</t>
  </si>
  <si>
    <t>KIT:DISC BRAKE,CONTAINS PAD</t>
  </si>
  <si>
    <t>COASTER BRAKE PAD</t>
  </si>
  <si>
    <t>04465-36020</t>
  </si>
  <si>
    <t>09036723</t>
  </si>
  <si>
    <t>SUB-ASSY OIL,</t>
  </si>
  <si>
    <t>15600-41010</t>
  </si>
  <si>
    <t>09037067</t>
  </si>
  <si>
    <t>IDLER</t>
  </si>
  <si>
    <t>TIMING BELT</t>
  </si>
  <si>
    <t>13568-19195</t>
  </si>
  <si>
    <t>HZB50L-BGMSS</t>
  </si>
  <si>
    <t>11990509</t>
  </si>
  <si>
    <t>BOLT:T DIA:STD LG:STD</t>
  </si>
  <si>
    <t>GRADE:STD SLFC, SOUTH AFRICA VIBRATOR ASSEMBLY PARTS, INTERCHANGEABLE UNIT 30/45 T-PIECE PART NUMBER STD-MEC-V01-014</t>
  </si>
  <si>
    <t>STD-MEC-V01-014</t>
  </si>
  <si>
    <t>11990510</t>
  </si>
  <si>
    <t>WASHER TYPE:SPRING/STAR WASHER</t>
  </si>
  <si>
    <t>NOMINAL SIZE:STD ID:STD OD:STD</t>
  </si>
  <si>
    <t>THCK:STD MATL:STD SPEC:STD GRADE:STD SLFC, SOUTH AFRICA VIBRATOR ASSEMBLY PARTS, VIBRATOR MOTOR SPRING/STAR WASHER, NEW MODIFICATION.  INTERCHANGEABLE UNIT 30/45 PART NUMBER S/WASHER</t>
  </si>
  <si>
    <t>S/WASHER</t>
  </si>
  <si>
    <t>11990517</t>
  </si>
  <si>
    <t>NUT TYPE:GLAND PLATE M24</t>
  </si>
  <si>
    <t>MATL:ST STL 316 GLAND PLATE</t>
  </si>
  <si>
    <t>NUT M24(ST STL 316) ONLY WITH DRAWING NO 31206 AND ITEM NO:29. FOR REPAIR OF 110-HV-1383 AS PER PART LIST</t>
  </si>
  <si>
    <t>11990522</t>
  </si>
  <si>
    <t>BOLT   BOLT: RETAINER;</t>
  </si>
  <si>
    <t>ACTUATOR 18D MHA-1A &amp;</t>
  </si>
  <si>
    <t>MHA-1A-12 DIAPHRAGM ACTUATOR; MANUFACTURER, AXELSON.</t>
  </si>
  <si>
    <t>51833-06226</t>
  </si>
  <si>
    <t>JOGIL002</t>
  </si>
  <si>
    <t>11992016</t>
  </si>
  <si>
    <t>SCREW:CAP TYPE:TURBO CAP SCREW</t>
  </si>
  <si>
    <t>DIA:STD LG:STD HEAD:STD</t>
  </si>
  <si>
    <t>THRDS:STD MATL:STD SPEC:STD GRADE:STD FG WILSON TURBO CAP SCREW PART NUMBER 981-921</t>
  </si>
  <si>
    <t>981-921</t>
  </si>
  <si>
    <t>FG-981-921</t>
  </si>
  <si>
    <t>19200450</t>
  </si>
  <si>
    <t>VALVE:SOLENOID TYPE:CONDENSATE</t>
  </si>
  <si>
    <t>DRAIN PIPE SIZE:. ORIFICE</t>
  </si>
  <si>
    <t>DIA:. ELECT. RATING:. BODY MATL:. CONFIG:. PRESS RATING:. CONN:. OPERATION:. COIL:. ENCLOSURE:. CONDENSATE SOLENOID VALVE FOR INGERSOLL RAND SIERRA H50A OIL FREE AIR SCREW COMPRESSOR.  SERIAL TS5685U17039.  EQUIPMENT TAG 171-CS-042A.  IR PART NUMBER(CCN):</t>
  </si>
  <si>
    <t>42590083</t>
  </si>
  <si>
    <t>26003474</t>
  </si>
  <si>
    <t>MODULE: INPUT, 10 TO 31 VDC,</t>
  </si>
  <si>
    <t>32 POINT 36 PIN CONTROLLOGIX,</t>
  </si>
  <si>
    <t>Electric-Other : DIGITAL, INITIAL USE IS FOR SHIPPING PUMPS  1, 2 &amp; 3 UPGRADE AND THEN AS SPARE STOCK THEREAFTER  PN: 1756-IB32  MFG: ALLEN BRADLEY  MORE INFORMATION CAN BE OBTAINED FROM THE WEB. REPLACED AGBAMI-SB SYMBOL # 97800981  AND 97809555.</t>
  </si>
  <si>
    <t>1756-IB32</t>
  </si>
  <si>
    <t>252</t>
  </si>
  <si>
    <t>26003666</t>
  </si>
  <si>
    <t>ELBOW: 3/4 IN</t>
  </si>
  <si>
    <t>90 DEGREE MALE &amp; FEMALE ELBOWS</t>
  </si>
  <si>
    <t>EL296 SA</t>
  </si>
  <si>
    <t>26005003</t>
  </si>
  <si>
    <t>ELBOW:CONDUIT,EP,1/2 IN,MALE</t>
  </si>
  <si>
    <t>THD,FERALOY IRON,90 DEG,SHORT</t>
  </si>
  <si>
    <t>Electric-Other : RADIUS</t>
  </si>
  <si>
    <t>EL195</t>
  </si>
  <si>
    <t>26023590</t>
  </si>
  <si>
    <t>LIMIT LEVERLESS GO</t>
  </si>
  <si>
    <t>Electric-Other : FOR EGP3 EMERGENCY FLARE VALVES</t>
  </si>
  <si>
    <t>TOPWORX</t>
  </si>
  <si>
    <t>AV-35S</t>
  </si>
  <si>
    <t>43906</t>
  </si>
  <si>
    <t>35-13319M</t>
  </si>
  <si>
    <t>26024183</t>
  </si>
  <si>
    <t>SWITCH  TYPE:UNMANAGED</t>
  </si>
  <si>
    <t>INDUSTRIAL ETHERNET</t>
  </si>
  <si>
    <t>ACTION:RJ45, DSC, ST &amp; SFP CONNECTOR VOL:12/24/48 VOLT DC AND 24VOLT AC AMP:9.6 - 32 VDC PHASE:UNMANAGED FREQ:60 HZ CONTACT ARRANGEMENT:NO-NC MOUNT:DIN RAIL MOUNT SWITCH: ETHERNET UNMANAGED INDUSTRIAL, P/N: SPIDER-PL-20-04T1M29999TWVHHHH | SPIDER III ; MA</t>
  </si>
  <si>
    <t>SPIDER-PL-20-04T1M29999TW</t>
  </si>
  <si>
    <t>26024265</t>
  </si>
  <si>
    <t>SWITCH:DISCONNECT</t>
  </si>
  <si>
    <t>TYPE:PHOTOCELL ELECT.</t>
  </si>
  <si>
    <t>RATING:1800W OPERATED:PHOTOCELL ACTION:PHOTOCELL MOUNT:STEM MOUNTED MANUFACTURER: EATON CORPORATION PN: K4421M INTERMATIC THERMAL PHOTO CONTROL METAL HOUSING 120VAC, 50/60HZ, 1800WATT, 8.3AMPS STEM MOUNTED. PHOTOCELL FOR EGTL HIGH MAST LIGHT (HML).</t>
  </si>
  <si>
    <t>K4421M</t>
  </si>
  <si>
    <t>26024267</t>
  </si>
  <si>
    <t>RATING:8.2V ACTION:NORMALLY</t>
  </si>
  <si>
    <t>CLOSE CONTACT ARRANGEMENT:NC ENCLOSURE:SS 1.4305/AISI 303 LIMIT SWITCH  MFR: PEPPERL AND FUCHS MODEL: NCB5-18GM40-N0 FAIL POSITION:FLO (FAIL LAST POSITION ON LOSS OF SIGNAL, FAIL OPEN ON LOSS OF AIR) INSTRUMENT AIR SUPPLY PRESSURE:3.3 BARG (48 PSIG)</t>
  </si>
  <si>
    <t>PEPPERL AND FUCHS</t>
  </si>
  <si>
    <t>NCB5-18GM40-N0</t>
  </si>
  <si>
    <t>NCB5-18GM40-NO</t>
  </si>
  <si>
    <t>26024364</t>
  </si>
  <si>
    <t>TYPE:ROTARY HANDLE VOL:480V</t>
  </si>
  <si>
    <t>POLE:- AMP:- INTERRUPT CAP:- DOOR ROTARY HANDLE FOR ABB SACE TMAX MCCB. PN: 1SDA051383R1 - RHE T1-T2-T3 STAND. RETURNED</t>
  </si>
  <si>
    <t>1SDA051383R1</t>
  </si>
  <si>
    <t>26024404</t>
  </si>
  <si>
    <t>BREAKER:CIRCUIT TYPE:TRIP UNIT</t>
  </si>
  <si>
    <t>VOL:600VAC POLE:3 POLE</t>
  </si>
  <si>
    <t>AMP:0.25 TO 0.40 AMPS INTERRUPT CAP:10 TESYS GV2-CIRCUIT BREAKER-THERMAL-MAGNETIC- 0.25...0.40 A -SCREW CLAMP TERMINALS</t>
  </si>
  <si>
    <t>SCHNEIDER  ELECTRIC</t>
  </si>
  <si>
    <t>TESYS GV2  -  GV2ME03</t>
  </si>
  <si>
    <t>26024406</t>
  </si>
  <si>
    <t>BREAKER:CIRCUIT TYPE:MAGNETIC</t>
  </si>
  <si>
    <t>TRIP VOL:600VAC POLE:3P AMP:48</t>
  </si>
  <si>
    <t>TO 65A INTERRUPT CAP:65 TESYS GV3-CIRCUIT BREAKER-THERMAL-MAGNETIC - 48…65A - EVERLINK BTR CONNECTORS</t>
  </si>
  <si>
    <t>TESYS GV3 -GV3P65</t>
  </si>
  <si>
    <t>26024407</t>
  </si>
  <si>
    <t>TRIP VOL:600VAC POLE:3POLE</t>
  </si>
  <si>
    <t>AMP:24 TO 32A INTERRUPT CAP:34 TESYS GV2-CIRCUIT BREAKER-THERMAL-MAGNETIC - 24...32 A - SCREW CLAMP TERMINALS</t>
  </si>
  <si>
    <t>TESYS GV2-GV2ME32</t>
  </si>
  <si>
    <t>26024408</t>
  </si>
  <si>
    <t>CONTACTOR:MOTOR TYPE:MANGENTIC</t>
  </si>
  <si>
    <t>LINE VOL:600VAC COIL VOL:120V</t>
  </si>
  <si>
    <t>AMP:65AMPS POLE:3POLE ENCLOSURE:GENERAL TESYS D CONTACTOR - 3P(3 NO) - AC-3 - &lt;= 440 V 65 A - 120 V AC 50/60 HZ COIL</t>
  </si>
  <si>
    <t>TESYS D-LC1D65AM7</t>
  </si>
  <si>
    <t>26024409</t>
  </si>
  <si>
    <t>VOL:600VAC POLE:3 POLE AMP:1.6</t>
  </si>
  <si>
    <t>TO 2.5 AMPS INTERRUPT CAP:10 TESYS GV2-CIRCUIT BREAKER-THERMAL-MAGNETIC - 1.6...2.5 A - SCREW CLAMP TERMINALS</t>
  </si>
  <si>
    <t>TESYS GV2-GV2ME07</t>
  </si>
  <si>
    <t>26024410</t>
  </si>
  <si>
    <t>VOL:600VAC POLE:3 POLE AMP:9</t>
  </si>
  <si>
    <t>TO 14 A INTERRUPT CAP:18 TESYS GV2-CIRCUIT BREAKER-THERMAL-MAGNETIC - 9...14 A - SCREW CLAMP TERMINALS</t>
  </si>
  <si>
    <t>TESYS GV2-GV2ME16</t>
  </si>
  <si>
    <t>26024411</t>
  </si>
  <si>
    <t>CONTACTOR:MOTOR TYPE:MAGNETIC</t>
  </si>
  <si>
    <t>AMP:9A POLE:5 ENCLOSURE:GENERAL LC1K0910F7 TESYS K CONTACTOR - 3P(3 NO) - AC-3 - &lt;= 440 V 9 A - 110 V AC COIL</t>
  </si>
  <si>
    <t>LC1K0910F7</t>
  </si>
  <si>
    <t>26024412</t>
  </si>
  <si>
    <t>AMP:40AMPS POLE:3 ENCLOSURE:GENERAL SCHNEIDER ELECTRIC LC1D40A CONTACTOR 3 POLE 60 AMP 120 VOLT COIL</t>
  </si>
  <si>
    <t>LC1D40A</t>
  </si>
  <si>
    <t>26024413</t>
  </si>
  <si>
    <t>LINE VOL:600VAC COIL</t>
  </si>
  <si>
    <t>VOL:110/120V AMP:32 POLE:3 ENCLOSURE:GENERAL SCHNEIDER ELECTRIC TESYS D LC1D 3 POLE CONTACTOR, 3NO, 32 A, 15 KW, 110 V AC COIL</t>
  </si>
  <si>
    <t>LC1D32F7</t>
  </si>
  <si>
    <t>26024451</t>
  </si>
  <si>
    <t>STARTER:ELECTRIC MOTOR POLE:3</t>
  </si>
  <si>
    <t>CONTACT RATING:400VAC 53A 3PH</t>
  </si>
  <si>
    <t>50HZ COIL VOL:400VAC SIEMENS SIRIUS MOTOR SOFT STARTER -   400 VAC,3 PH, 63 AMPS, 50HZ. FOR WATER TREATMENT PLANT</t>
  </si>
  <si>
    <t>3RW4037-1BB14</t>
  </si>
  <si>
    <t>26024452</t>
  </si>
  <si>
    <t>SWITCH:PRESSURE  ELECT.</t>
  </si>
  <si>
    <t>RATING:3PH, 10-16AMP, 50/60HZ</t>
  </si>
  <si>
    <t>COMPRESSOR AIR PRESSURE SWITCH - CONDOR MDR 3/16A, 3 PH, 10-16 AMPS, 50/60HZ. FOR WATER TREATMENT PLANT</t>
  </si>
  <si>
    <t>CONDOR</t>
  </si>
  <si>
    <t>MDR 3/16A</t>
  </si>
  <si>
    <t>26030462</t>
  </si>
  <si>
    <t>TRANSFORMER:INSTRUMENT</t>
  </si>
  <si>
    <t>TYPE:TRANSFORMER CURRENT</t>
  </si>
  <si>
    <t>RATIO:150VA VOL:220/480 INPUT ,OUT PUT 115/120 TRANSFORMER  PRIMARY VOLTAGE 220/240/440/480/, SECONDARY 115/120</t>
  </si>
  <si>
    <t>9070TF150D1</t>
  </si>
  <si>
    <t>26030463</t>
  </si>
  <si>
    <t>FUSE:ELECTRICAL TYPE:CURRENT</t>
  </si>
  <si>
    <t>LIMITING AMP:40AMPS VOL:600VAC</t>
  </si>
  <si>
    <t>INTERRUPTING RATING:200KA CONN:BOLT CARTRIDGE:FIBERGLASS SIZE:0.81X1.56 FUSE JJS-40AMPS</t>
  </si>
  <si>
    <t>LIMITRON</t>
  </si>
  <si>
    <t>JJS-40</t>
  </si>
  <si>
    <t>26030467</t>
  </si>
  <si>
    <t>BOARD:CONTROLLER TYPE:RUNNING</t>
  </si>
  <si>
    <t>TRANE PACKAGE UNIT  VOYAGER</t>
  </si>
  <si>
    <t>50TON CONTROL BOARD RTRM X13650867230</t>
  </si>
  <si>
    <t>X13650867230</t>
  </si>
  <si>
    <t>RTRM X13650867230</t>
  </si>
  <si>
    <t>26030485</t>
  </si>
  <si>
    <t>CONTACTOR TYPE:CONTROL LINE</t>
  </si>
  <si>
    <t>VOL:480V COIL VOL:24V 50/60HZ</t>
  </si>
  <si>
    <t>AMP:100 AMPS POLE:3 POLE ENCLOSURE:OPEN ABB -A50-30-00 24V 50/60HZ CONTACTOR</t>
  </si>
  <si>
    <t>A50-30-00</t>
  </si>
  <si>
    <t>ABB A50-30-00</t>
  </si>
  <si>
    <t>26030486</t>
  </si>
  <si>
    <t>CONTACTOR TYPE:CONTACTOR LINE</t>
  </si>
  <si>
    <t>AMP:12 AMPS POLE:3 POLE ENCLOSURE:OPEN DANFOSS  CONTACTOR 3 POLE C1-12 ,24V 50/60HZ DIN PANEL</t>
  </si>
  <si>
    <t>037H003113</t>
  </si>
  <si>
    <t>C1-12</t>
  </si>
  <si>
    <t>GTLU038</t>
  </si>
  <si>
    <t>26030487</t>
  </si>
  <si>
    <t>RELAY:OVERLOAD TYPE:OVER LOAD</t>
  </si>
  <si>
    <t>CONTACT RATING:480V CONTACT</t>
  </si>
  <si>
    <t>ARRANGEMENT:2NO,2NC ACTION:3P RESET:MANUAL COIL VOL:600V TERMINAL:SCREW MOUNT:REAR ENCLOSURE:OPEN DANFOSS 04H0208 OVERLOAD RELY TI16C</t>
  </si>
  <si>
    <t>047H0209</t>
  </si>
  <si>
    <t>TI-16C</t>
  </si>
  <si>
    <t>26030580</t>
  </si>
  <si>
    <t>TYPE:UNINTERRUPTIBLE I/P</t>
  </si>
  <si>
    <t>RATING:85VAC O/P VOL:24VAC O/P AMP:15A MAX 24VDC BATTERY BACK UP UNIT.  ORDER NO: 9916280024.  VERSION: UPS CONTROL UNIT 24V.  OUTPUT : 24VDC  INPUT VOLTAGE: 85VAC, 120VDC, 115- 230VAC,+/- 10%, 265 VAC, 300VDC.</t>
  </si>
  <si>
    <t>00,01,01A</t>
  </si>
  <si>
    <t>9916280024</t>
  </si>
  <si>
    <t>26030585</t>
  </si>
  <si>
    <t>REGULATOR TYPE:AUTOMATIC</t>
  </si>
  <si>
    <t>RATING:VOLTAGE</t>
  </si>
  <si>
    <t>SIZE/CONN:REGULATOR MATL:MX321 AVR MX321 (FOR DG13 L06 KITCHEN</t>
  </si>
  <si>
    <t>STAMFORD</t>
  </si>
  <si>
    <t>E00-23212/1P</t>
  </si>
  <si>
    <t>MX321</t>
  </si>
  <si>
    <t>EG1016009</t>
  </si>
  <si>
    <t>26030623</t>
  </si>
  <si>
    <t>BREAKER:CIRCUIT TYPE:EASY9 MCB</t>
  </si>
  <si>
    <t>VOL:230 V AC 50/60 HZ POLE:1P</t>
  </si>
  <si>
    <t>AMP:6A INTERRUPT CAP:STD EZ9F56106 MINIATURE CIRCUIT BREAKER, EASY9, 1P, 6 A, C CURVE, 6000 A</t>
  </si>
  <si>
    <t>SCHENIDER</t>
  </si>
  <si>
    <t>EZ9F56106</t>
  </si>
  <si>
    <t>IC60N</t>
  </si>
  <si>
    <t>26030625</t>
  </si>
  <si>
    <t>HUB:CONDUIT TYPE:LOAD CENTER</t>
  </si>
  <si>
    <t>HUB B SIZE:3 IN MATL:STD</t>
  </si>
  <si>
    <t>SCHNEIDER ELECTRIC SQUARE D B300 : LOAD CENTER HUB TYPE R +OPTIONS</t>
  </si>
  <si>
    <t>B300 HUB</t>
  </si>
  <si>
    <t>HUB TYPE B</t>
  </si>
  <si>
    <t>26030630</t>
  </si>
  <si>
    <t>BREAKER:CIRCUIT TYPE:C63</t>
  </si>
  <si>
    <t>VOL:240 V AC 50/60 HZ POLE:3P</t>
  </si>
  <si>
    <t>AMP:63 INTERRUPT CAP:STD M9F11363 SCHNEIDER MULTI9 - C60N - MCB - 3P - 63 A - C CURVE - 415 V - 10 KA BREAKER - RADIATOR FAN MOTOR(3P)</t>
  </si>
  <si>
    <t>SCHNEIDER</t>
  </si>
  <si>
    <t>C60N C63</t>
  </si>
  <si>
    <t>C60N C63 SERIES</t>
  </si>
  <si>
    <t>INL187</t>
  </si>
  <si>
    <t>26030691</t>
  </si>
  <si>
    <t>LAMP:HID TYPE:METAL HALIDE</t>
  </si>
  <si>
    <t>VOL:85 WAT:70 COLOR:WARM WHITE</t>
  </si>
  <si>
    <t>BULB:TUBULAR UV-STOP BASE:R7S MAX OVERALL LG:117.6MM</t>
  </si>
  <si>
    <t>PLUSRITE AUSTRALIA PTY</t>
  </si>
  <si>
    <t>MHEU/0021-MHEU/0022</t>
  </si>
  <si>
    <t>MHDE70W/UVS/3K/R7S-MHDE70</t>
  </si>
  <si>
    <t>26030699</t>
  </si>
  <si>
    <t>CONTACTOR:RELAY  TYPE:CONTACT</t>
  </si>
  <si>
    <t>BLOCK &amp; HOLDER 2 N/O LINE</t>
  </si>
  <si>
    <t>VOL:STD COIL VOL:STD AMP:STD POLE:STD ENCLOSURE:STD VICOL (PTY) LTD CONTACT BLOCK &amp;  HOLDER 2 N/O MODEL/PART NUMBER EL-SW 008-24-P ELECTRICAL SWITCHES</t>
  </si>
  <si>
    <t>EL-SW 008-24-P</t>
  </si>
  <si>
    <t>ELS-W 008-24-P</t>
  </si>
  <si>
    <t>26030700</t>
  </si>
  <si>
    <t>CONTACTOR:RELAY  TYPE:C/BLOCK</t>
  </si>
  <si>
    <t>&amp; HOLDER 1 N/O 7 1 N/C LINE</t>
  </si>
  <si>
    <t>VOL:STD COIL VOL:STD AMP:STD POLE:STD ENCLOSURE:STD VICOL (PTY) LTD CONTACT BLOCK &amp;  HOLDER 1 N/O 7 1 N/C MODEL/PART NUMBER EL-SW 008-25-P ELECTRICAL SWITCHES</t>
  </si>
  <si>
    <t>ELS-W 008-25-P</t>
  </si>
  <si>
    <t>26030701</t>
  </si>
  <si>
    <t>BLOCK &amp;  HOLDER 1 N/O LINE</t>
  </si>
  <si>
    <t>VOL:STD COIL VOL:STD AMP:STD POLE:STD ENCLOSURE:STD VICOL (PTY) LTD CONTACT BLOCK &amp;  HOLDER 1 N/O MODEL/PART NUMBER ELS-W 008-26-P ELECTRICAL SWITCHES</t>
  </si>
  <si>
    <t>ELS-W 008-26-P</t>
  </si>
  <si>
    <t>26030702</t>
  </si>
  <si>
    <t>CONTACTOR:RELAY TYPE:CONTACTOR</t>
  </si>
  <si>
    <t>&amp; HOLDER 1N/C LINE VOL:STD</t>
  </si>
  <si>
    <t>COIL VOL:STD AMP:STD POLE:STD ENCLOSURE:STD VICOL (PTY) LTD CONTACTOR &amp; HOLDER 1N/C MODEL/PART NUMBER ELS-W 008-27-P ELECTRICAL SWITCHES</t>
  </si>
  <si>
    <t>ELS-W 008-27-P</t>
  </si>
  <si>
    <t>26030703</t>
  </si>
  <si>
    <t>DESIGNATION:START-STOP</t>
  </si>
  <si>
    <t>STYLE:STD ELECT. RATING:STD ACTION:STD OPERATOR:STD CONTACT ARRANGEMENT:STD COLOR:STD ENCLOSURE:STD MOUNT:STD VICOL (PTY) LTD  PUSH BUTTON ELECTRICAL SWITCHE MODEL/PART NUMBER ELS-W 008-28-P ELECTRICAL SWITCHES</t>
  </si>
  <si>
    <t>ELS-W 008-28-P</t>
  </si>
  <si>
    <t>26030715</t>
  </si>
  <si>
    <t>CONTACTOR:RELAY TYPE:UP TO 4</t>
  </si>
  <si>
    <t>KW AUXILIARY LINE VOL:STD COIL</t>
  </si>
  <si>
    <t>VOL:STD AMP:STD POLE:STD ENCLOSURE:STD VICOL (PTY) LTD CONTACTORS UP TO 4 KW AUXILIARY MODEL/PART NUMBER CONT-008-29-P-4KW</t>
  </si>
  <si>
    <t>CONT-008-29-P-4KW</t>
  </si>
  <si>
    <t>26030716</t>
  </si>
  <si>
    <t>CONTACTOR:RELAY TYPE:UP TO 5.5</t>
  </si>
  <si>
    <t>VOL:STD AMP:STD POLE:STD ENCLOSURE:STD VICOL (PTY) LTD CONTACTORS UP TO 5.5 KW AUXILIARY MODEL/PART NUMBER CONT-008-30-P-5.5KW</t>
  </si>
  <si>
    <t>CONT-008-30-P-5.5KW</t>
  </si>
  <si>
    <t>26030717</t>
  </si>
  <si>
    <t>CONTACTOR:RELAY TYPE:UP TO 7.5</t>
  </si>
  <si>
    <t>VOL:STD AMP:STD POLE:STD ENCLOSURE:STD VICOL (PTY) LTD CONTACTORS UP TO 7.5 KW AUXILIARY MODEL/PART NUMBER CONT-008-30-P-7.5KW</t>
  </si>
  <si>
    <t>CONT-008-31-P-7.5KW</t>
  </si>
  <si>
    <t>CONT-008-31-P-5.5KW</t>
  </si>
  <si>
    <t>26030718</t>
  </si>
  <si>
    <t>CONTACTOR:RELAY TYPE:OVERLOAD</t>
  </si>
  <si>
    <t>UP TO 1.5 KW LINE VOL:STD COIL</t>
  </si>
  <si>
    <t>VOL:STD AMP:STD POLE:STD ENCLOSURE:STD VICOL (PTY) LTD CONTACTORS OVERLOAD UP TO 1.5 KW MODEL/PART NUMBER CONT-008-32-P-1.5KW</t>
  </si>
  <si>
    <t>CONT-008-32-P-1.5KW</t>
  </si>
  <si>
    <t>26030719</t>
  </si>
  <si>
    <t>UP TO 5.5 KW LINE VOL:STD COIL</t>
  </si>
  <si>
    <t>VOL:STD AMP:STD POLE:STD ENCLOSURE:STD VICOL (PTY) LTD CONTACTORS OVERLOAD UP TO 5.5 KW MODEL/PART NUMBER CONT-008-33-P-5.5KW</t>
  </si>
  <si>
    <t>CONT-008-33-P-5.5KW</t>
  </si>
  <si>
    <t>26030720</t>
  </si>
  <si>
    <t>UP TO 7.5 KW LINE VOL:STD COIL</t>
  </si>
  <si>
    <t>VOL:STD AMP:STD POLE:STD ENCLOSURE:STD VICOL (PTY) LTD CONTACTORS OVERLOAD UP TO 7.5 KW MODEL/PART NUMBER CONT-008-34-P-7.5KW</t>
  </si>
  <si>
    <t>CONT-008-34-P-7.5KW</t>
  </si>
  <si>
    <t>26030721</t>
  </si>
  <si>
    <t>BREAKER:CIRCUIT TYPE:SINGLE</t>
  </si>
  <si>
    <t>POLE 2A VOL:STD POLE:1 AMP:STD</t>
  </si>
  <si>
    <t>INTERRUPT CAP:STD VICOL (PTY) LTD CIRCUIT BREAKERS SINGLE POLE 2A MODEL/PART NUMBER CIRB-008-43-P-2A</t>
  </si>
  <si>
    <t>CIRB-008-43-P-2A</t>
  </si>
  <si>
    <t>26030723</t>
  </si>
  <si>
    <t>BREAKER:CIRCUIT TYPE:DOUBLE</t>
  </si>
  <si>
    <t>POLE 10A VOL:STD POLE:2</t>
  </si>
  <si>
    <t>AMP:STD INTERRUPT CAP:STD VICOL (PTY) LTD CIRCUIT BREAKERS DOUBLE POLE 10A MODEL/PART NUMBER CIRB-008-44-P-2A</t>
  </si>
  <si>
    <t>CIRB-008-45-P-10A</t>
  </si>
  <si>
    <t>26030724</t>
  </si>
  <si>
    <t>AMP:STD INTERRUPT CAP:STD VICOL (PTY) LTD CIRCUIT BREAKERS DOUBLE POLE 20A MODEL/PART NUMBER CIRB-008-46-P-2A</t>
  </si>
  <si>
    <t>CIRB-008-46-P-20A</t>
  </si>
  <si>
    <t>26030725</t>
  </si>
  <si>
    <t>POLE 6A VOL:STD POLE:2 AMP:STD</t>
  </si>
  <si>
    <t>INTERRUPT CAP:STD VICOL (PTY) LTD CIRCUIT BREAKERS DOUBLE POLE 6A MODEL/PART NUMBER CIRB-008-47-P-6A</t>
  </si>
  <si>
    <t>CIRB-008-47-P-6A</t>
  </si>
  <si>
    <t>26030726</t>
  </si>
  <si>
    <t>POLE 2A VOL:STD POLE:2 AMP:STD</t>
  </si>
  <si>
    <t>INTERRUPT CAP:STD VICOL (PTY) LTD CIRCUIT BREAKERS DOUBLE POLE 2A MODEL/PART NUMBER CIRB-008-48-P-6A</t>
  </si>
  <si>
    <t>CIRB-008-48-P-2A</t>
  </si>
  <si>
    <t>26030727</t>
  </si>
  <si>
    <t>BREAKER:CIRCUIT TYPE:TRIPPLE</t>
  </si>
  <si>
    <t>POLE 10A VOL:STD POLE:3</t>
  </si>
  <si>
    <t>AMP:STD INTERRUPT CAP:STD VICOL (PTY) LTD CIRCUIT BREAKERS TRIPPLE POLE 10A MODEL/PART NUMBER CIRB-008-49-P-10A</t>
  </si>
  <si>
    <t>CIRB-008-49-P-10A</t>
  </si>
  <si>
    <t>26030728</t>
  </si>
  <si>
    <t>POLE 6A VOL:STD POLE:3 AMP:STD</t>
  </si>
  <si>
    <t>INTERRUPT CAP:STD VICOL (PTY) LTD CIRCUIT BREAKERS TRIPPLE POLE 6A MODEL/PART NUMBER CIRB-008-50-P-6A</t>
  </si>
  <si>
    <t>CIRB-008-50-P-6A</t>
  </si>
  <si>
    <t>26030742</t>
  </si>
  <si>
    <t>HEATER TYPE:PTC CONVECTION</t>
  </si>
  <si>
    <t>HEATER SIZE:STD RATING:STD</t>
  </si>
  <si>
    <t>DEMINERALIZED WATER CHEMICAL DOSING PTC CONVECTION HEATER WITH BUILT-IN THERMOSTAT PART NUMBER</t>
  </si>
  <si>
    <t>JOHNSON PUMP CO.</t>
  </si>
  <si>
    <t>QF12-27</t>
  </si>
  <si>
    <t>THERMO QF12-27</t>
  </si>
  <si>
    <t>26030743</t>
  </si>
  <si>
    <t>RELAY:TIME DELAY</t>
  </si>
  <si>
    <t>TYPE:PROGRAMMABLE RELAY</t>
  </si>
  <si>
    <t>OPERATION:STD CONTACT RATING:STD CONTACT ARRANGEMENT:STD CONTACT:STD ACTION:STD COIL VOL:STD TERMINAL:STD MOUNT:STD ENCLOSURE:STD DEMINERALIZED WATER CHEMICAL DOSING PROGRAMMABLE RELAY, 120 VAC/60 HZ PART NUMBER QF12-28-120 VAC/60 HZ</t>
  </si>
  <si>
    <t>QF12-28</t>
  </si>
  <si>
    <t>QF12-28-120 VAC/60 HZ</t>
  </si>
  <si>
    <t>26030744</t>
  </si>
  <si>
    <t>TYPE:DC POWER SUPPLY I/P</t>
  </si>
  <si>
    <t>RATING:STD O/P VOL:STD O/P AMP:STD DEMINERALIZED WATER CHEMICAL DOSING ELECTRICAL DC POWER SUPPLY PART NUMBER QF12-38</t>
  </si>
  <si>
    <t>QF12-38</t>
  </si>
  <si>
    <t>QF12-38 - DC</t>
  </si>
  <si>
    <t>26030813</t>
  </si>
  <si>
    <t>BLOCK:TERMINAL VOL:600V</t>
  </si>
  <si>
    <t>AMP:55A CIRCUIT:STD</t>
  </si>
  <si>
    <t>TERMINAL:TUBULAR SCREW WIRE SIZE:#22A#8 AWG SIZE:STD BLOCK MATL:WHITE TERMINAL BLOCK, RAIL MOUNT, 1-POLE, 55A, 600V, WHITE, NEMA/EEMAC, #22A#8 AWG, TUBULAR SCREW W/PRESSURE PLATE,  (PKS QTY 50 PCS) PN:1492-CA1, MAN:ROCKWELL AUTOMATION</t>
  </si>
  <si>
    <t>1492-CA1</t>
  </si>
  <si>
    <t>26030814</t>
  </si>
  <si>
    <t>AMP:10A CIRCUIT:STD</t>
  </si>
  <si>
    <t>TERMINAL:TUBULAR SCREW WIRE SIZE:22-10 AWG SIZE:13/32 IN X 1-1/2 IN BLOCK MATL:WHITE TERMINAL BLOCK, RAIL MOUNT, 1-POLE, 10A, 600V, NEMA/EEMAC, 22-10 AWG, 13/32" X 1-1/2" KNIFE DISCONNECT ISOLATING W/WIRE CLAMP  SCREWTERMINAL, WHITE, (PKS QTY 10 PCS), PN:</t>
  </si>
  <si>
    <t>1492- CE9</t>
  </si>
  <si>
    <t>26030815</t>
  </si>
  <si>
    <t>AMP:30A CIRCUIT:STD</t>
  </si>
  <si>
    <t>TERMINAL:HIGH DENSITY WIRE SIZE:#30A#12 AWG SIZE:13/32 IN X 1-1/2 IN BLOCK MATL:WHITE TERMINAL BLOCK, MULTI-RAIL MOUNT, SGL-CKT, 30A,  600V, UR/CSA/CE, FINGER-SAFE, HIGH DENSITY, #30A#12 AWG, WHITE, (PKS QTY 80 PCS), PN:1492-H1, MAN:ROCKWELL AUTOMATION</t>
  </si>
  <si>
    <t>1492-H1</t>
  </si>
  <si>
    <t>26030816</t>
  </si>
  <si>
    <t>BLOCK:TERMINAL VOL:STD AMP:STD</t>
  </si>
  <si>
    <t>CIRCUIT:STD TERMINAL:STD WIRE</t>
  </si>
  <si>
    <t>SIZE:STD SIZE:STD BLOCK MATL:WHITE TERMINAL BLOCK, END BARRIER, WHITE, FOR CE2, (PKS QTY 50 PCS), PN:1492-N17, MAN:ROCKWELL AUTOMATION</t>
  </si>
  <si>
    <t>1492-N17</t>
  </si>
  <si>
    <t>26030817</t>
  </si>
  <si>
    <t>SIZE:STD SIZE:STD BLOCK MATL:STD TERMINAL BLOCK, END ANCHOR HEAVY DUTY A-B RAIL, (PKS QTY 10 PCS), PN:1492 - N23, MAN:ROCKWELL AUTOMATION</t>
  </si>
  <si>
    <t>1492 - N23</t>
  </si>
  <si>
    <t>27025227</t>
  </si>
  <si>
    <t>PIN TYPE:MAGNETIC SIZE:PICKUP</t>
  </si>
  <si>
    <t>MATL:4-PIN MAGNETIC PICKUP 4</t>
  </si>
  <si>
    <t>PIN PART NO-171-232 MAKE- FG WILSON</t>
  </si>
  <si>
    <t>171-232</t>
  </si>
  <si>
    <t>27025263</t>
  </si>
  <si>
    <t>RELAY:AC CONTROL TYPE:CONTACT</t>
  </si>
  <si>
    <t>5A 11 PIN CONTACT RATING:STD</t>
  </si>
  <si>
    <t>CONTACT ARRANGEMENT:STD CONTACT:STD ACTION:STD COIL VOL:STD TERMINAL:STD MOUNT:STD ENCLOSURE:STD VICOL (PTY) LTD  RELAY CONTACT 5A 11 PIN MODEL/PART NUMBER REL-008-35-P-5A</t>
  </si>
  <si>
    <t>REL-008-35-P-5A</t>
  </si>
  <si>
    <t>REL-008-35-P</t>
  </si>
  <si>
    <t>27025264</t>
  </si>
  <si>
    <t>RELAY:AC CONTROL TYPE:RELAY</t>
  </si>
  <si>
    <t>BASE CONTACT RATING:STD</t>
  </si>
  <si>
    <t>CONTACT ARRANGEMENT:STD CONTACT:STD ACTION:STD COIL VOL:STD TERMINAL:STD MOUNT:STD ENCLOSURE:STD VICOL (PTY) LTD RELAY BASE CONTACT MODEL/PART NUMBER REL-008-36-P</t>
  </si>
  <si>
    <t>REL-008-36-P</t>
  </si>
  <si>
    <t>EG1017FLR</t>
  </si>
  <si>
    <t>27025283</t>
  </si>
  <si>
    <t>RECTIFIER  TYPE:RECTIFIER &amp;</t>
  </si>
  <si>
    <t>SURGE ARRESTOR VOL:STD AMP:STD</t>
  </si>
  <si>
    <t>INDUSTRY STD:STD CONN:STD VICOL (PTY) LTD RECTIFIER &amp; SURGE ARRESTOR MODEL/PART NUMBER CHLP-008-61-P</t>
  </si>
  <si>
    <t>CHLP-008-61-P</t>
  </si>
  <si>
    <t>27025286</t>
  </si>
  <si>
    <t>FUSE:BREAKER TYPE:FUSES FAST</t>
  </si>
  <si>
    <t>ACTING AMP:225A VOL:STD</t>
  </si>
  <si>
    <t>INTERRUPTING RATING:STD CONN:STD CARTRIDGE:STD SIZE:STD VICOL (PTY) LTD FUSES FAST ACTING MODEL/PART NUMBER ELE-008-79-P-225A PLANT ELECTRICAL</t>
  </si>
  <si>
    <t>ELE-008-79-P-225A</t>
  </si>
  <si>
    <t>27025294</t>
  </si>
  <si>
    <t>TERMINAL:BLOCK TYPE:TERNIMALS</t>
  </si>
  <si>
    <t>SIZE:STD HEIGHT:STD MATL:STD</t>
  </si>
  <si>
    <t>VICOL (PTY) LTD TERMINALS MODEL/PART NUMBER ELE-008-91-P PLANT ELECTRICAL</t>
  </si>
  <si>
    <t>ELE-008-91-P</t>
  </si>
  <si>
    <t>27025295</t>
  </si>
  <si>
    <t>INSULATOR TYPE:INSULATORS</t>
  </si>
  <si>
    <t>VOL:STD SIZE:STD MATL:STD</t>
  </si>
  <si>
    <t>VICOL (PTY) LTD INSULATORS MODEL/PART NUMBER ELE-008-92-P PLANT ELECTRICAL</t>
  </si>
  <si>
    <t>ELE-008-92-P</t>
  </si>
  <si>
    <t>27025297</t>
  </si>
  <si>
    <t>FUSE:BREAKER TYPE:FUSE 250A &amp;</t>
  </si>
  <si>
    <t>HOLDER AMP:STD VOL:STD</t>
  </si>
  <si>
    <t>INTERRUPTING RATING:STD CONN:STD CARTRIDGE:STD SIZE:STD VICOL (PTY) LTD COMPLETE FUSE 250A &amp; HOLDER MODEL/PART NUMBER ELE-008-94-P-250A PLANT ELECTRICAL</t>
  </si>
  <si>
    <t>ELE-008-94-P-250A</t>
  </si>
  <si>
    <t>27025324</t>
  </si>
  <si>
    <t>KIT TYPE:SUPPORT PAN</t>
  </si>
  <si>
    <t>APPLICATION:SUPPORT CONTAINS</t>
  </si>
  <si>
    <t>A:NA CONTAINS B:NA CONTAINS C:NA CONTAINS D:NA CONTAINS E:NA CONTAINS F:NA STYLE-3 UNIT SUPPORT PAN, PN:2100H-UA1, MAN:ROCKWELL AUTOMATION</t>
  </si>
  <si>
    <t>2100H-UA1</t>
  </si>
  <si>
    <t>27025326</t>
  </si>
  <si>
    <t>FRAME TYPE:ACCESSORY SIZE:STD</t>
  </si>
  <si>
    <t>MATL:STD CIRCUIT BREAKER</t>
  </si>
  <si>
    <t>ACCESSORY, FRAME-H, TERMINAL LUG, FCCU 1X14-1/0(2.5-95) PN:140G-H-TLC13, MAN:ROCKWELL AUTOMATION</t>
  </si>
  <si>
    <t>140G-H-TLC13</t>
  </si>
  <si>
    <t>27025327</t>
  </si>
  <si>
    <t>FRAME TYPE:FRAME-J</t>
  </si>
  <si>
    <t>SIZE:1X10-350 MATL:STD CIRCUIT</t>
  </si>
  <si>
    <t>BREAKER ACCESSORY, FRAME-J, TERMINAL LUG, FCCU 1X10-350(6-185), PN:140G-J-TLC13, MAN:ROCKWELL AUTOMATION</t>
  </si>
  <si>
    <t>140G-J-TLC13</t>
  </si>
  <si>
    <t>27025331</t>
  </si>
  <si>
    <t>FRAME TYPE:FRAME-K</t>
  </si>
  <si>
    <t>SIZE:2X2/0-250 MATL:STD</t>
  </si>
  <si>
    <t>CIRCUIT BREAKER ACCESSORY, FRAME-K, TERMINAL LUG, FCCU 2X2/0-250(95-120), PN:140G-K-TLC23, MAN:ROCKWELL AUTOMATION</t>
  </si>
  <si>
    <t>140G-K-TLC23</t>
  </si>
  <si>
    <t>27025361</t>
  </si>
  <si>
    <t>KIT:TERMINATION  TYPE:OPEN, AC</t>
  </si>
  <si>
    <t>INPUT, DC BUS TERMIN VOL:STD</t>
  </si>
  <si>
    <t>CONDUCTOR:STD MATL:PF755 FR8, IP00 UL NEMA POWERFLEX 750 KIT,IP00 FIELD TERMINATION/ 20G11TD617AN0NNNNN :DRIVE OPTION(S) / U10 ASU ACC FANS' MCCS</t>
  </si>
  <si>
    <t>ALLAN BRADLEY</t>
  </si>
  <si>
    <t>20-750-BUS4-F8</t>
  </si>
  <si>
    <t>ALBR20750BUS3F8</t>
  </si>
  <si>
    <t>EG1027001</t>
  </si>
  <si>
    <t>27025371</t>
  </si>
  <si>
    <t>COVER:ELECTRICAL BOX</t>
  </si>
  <si>
    <t>TYPE:COVER KIT,IP30,UL NEMA</t>
  </si>
  <si>
    <t>TYPE 1 GANG:1-480V AC AND 600 690V AC SIZE:STD MATL:STD PF750 OPEN / NEMA 1 COVER, FR 7/ 20G1AND302JN0NNNNN: DRIVE OPTION(S) U10 ASU ACC FANS' NEW MCCS LEVEL 1 SPARE PART(S)</t>
  </si>
  <si>
    <t>SK-R1-CVR1-F7</t>
  </si>
  <si>
    <t>ALBRSKR1CVR1F7</t>
  </si>
  <si>
    <t>27025372</t>
  </si>
  <si>
    <t>BOX:CONDUIT CAST DEVICE</t>
  </si>
  <si>
    <t>TYPE:PF750 NEMA 1 KIT, FRAME 7</t>
  </si>
  <si>
    <t>HUB SIZE:STD GANG:STD CONN:STD MATL:STD PF750 NEMA 1 KIT, FRAME 7/ 20G1AND302JN0NNNNN: DRIVE OPTION(S) U10 ASU ACC FANS' NEW MCCS SPARE PART</t>
  </si>
  <si>
    <t>20-750-NEMA1-F7</t>
  </si>
  <si>
    <t>ALBR20750NEMA1F7</t>
  </si>
  <si>
    <t>27025373</t>
  </si>
  <si>
    <t>BUS  SHAPE:KIT, DC</t>
  </si>
  <si>
    <t>BUSBAR,FRAME 7,400 480</t>
  </si>
  <si>
    <t>SIZE:STD MATL:STD SPEC:STD PF750 DC BUS BARS, 400/480V, FRAME 7/ 20G1AND302JN0NNNNN: DRIVE OPTION(S) U10 ASU ACC FANS' NEW MCCS SPARE PART</t>
  </si>
  <si>
    <t>20-750-DCBB1-F7</t>
  </si>
  <si>
    <t>ALBR20750DCBB1F7</t>
  </si>
  <si>
    <t>27025390</t>
  </si>
  <si>
    <t>FUSE:ELECTRICAL TYPE:FUSE GG</t>
  </si>
  <si>
    <t>AMP:500V VOL:4A INTERRUPTING</t>
  </si>
  <si>
    <t>RATING:STD CONN:STD CARTRIDGE:STD SIZE:STD FUSE GG 4A 10X38 500V WITHOUT STRIKER</t>
  </si>
  <si>
    <t>CHLORIDE</t>
  </si>
  <si>
    <t>108010071</t>
  </si>
  <si>
    <t>01,01A,02,07,12</t>
  </si>
  <si>
    <t>5010700002</t>
  </si>
  <si>
    <t>EG1016017</t>
  </si>
  <si>
    <t>27025401</t>
  </si>
  <si>
    <t>SWITCH:MCC BREAKER TYPE:BYPASS</t>
  </si>
  <si>
    <t>ACTION:STD VOL:STD AMP:200A</t>
  </si>
  <si>
    <t>PHASE:1 PHASE FREQ:STD CONTACT ARRANGEMENT:STD MOUNT:STD BYPASS SWITCH 1 PHASE  200A</t>
  </si>
  <si>
    <t>5640300077</t>
  </si>
  <si>
    <t>30036270</t>
  </si>
  <si>
    <t>SWITCH TYPE:ETHERNET ACTION:8P</t>
  </si>
  <si>
    <t>ENET VOL:SEE DISCRIPTION</t>
  </si>
  <si>
    <t>AMP:SEE DISCRIPTION PHASE:SEE DISCRIPTION FREQ:SEE DISCRIPTION CONTACT ARRANGEMENT:SEE DISCRIPTION MOUNT:SEE DISCRIPTION SWITCH: NETWORK, 8P ENET, SPIDER-PL-40, UNMANAGED, RAIL; ETHERNET UNMANAGED SWITCH FOR COLLECT E1 AND E2 PORT FROM PRODIGY CONTROLLERS</t>
  </si>
  <si>
    <t>SWITCH-C-8-2</t>
  </si>
  <si>
    <t>30036284</t>
  </si>
  <si>
    <t>INTERRUPTER TYPE:CURRENT</t>
  </si>
  <si>
    <t>INTERRUPTER RATING:12VDC</t>
  </si>
  <si>
    <t>PROGRAMMABLE GPS CURRENT INTERRUPTER. MICROMAX GPS 80. STAND ALONE PORTABLE DEVICE WITH POWER PACK.</t>
  </si>
  <si>
    <t>AMERICAN INNOVATION</t>
  </si>
  <si>
    <t>30037160</t>
  </si>
  <si>
    <t>DUCT  TYPE:POWERFLEX 750 KIT,</t>
  </si>
  <si>
    <t>IP00 INLET SIZE:STD MATL:STD</t>
  </si>
  <si>
    <t>POWERFLEX 750 KIT,IP00 INLET DUCT/ 20G11TD617AN0NNNNN :DRIVE OPTION(S) / U10 ASU ACC FANS' MCCS</t>
  </si>
  <si>
    <t>20-750-DUCT4-F8</t>
  </si>
  <si>
    <t>ALBR20-750-DUCT4-F8</t>
  </si>
  <si>
    <t>30037173</t>
  </si>
  <si>
    <t>KIT TYPE:LEG APPLICATION:750</t>
  </si>
  <si>
    <t>SERIES FRAME 7 AC DRIVE</t>
  </si>
  <si>
    <t>CONTAINS A:NIL CONTAINS B:NIL CONTAINS C:NIL CONTAINS D:NIL CONTAINS E:NIL CONTAINS F:NIL PF750 LEG, FRAME 7/ CIRCUIT BOARDS AND SUB-ASSEMBLIES, U10 ASU ACC FANS' NEW MCCS LEVEL 1 SPARE PART(S)</t>
  </si>
  <si>
    <t>SK-R9-LEG1-F7</t>
  </si>
  <si>
    <t>ALBRSK-R9-LEG1-F7</t>
  </si>
  <si>
    <t>30037177</t>
  </si>
  <si>
    <t>ADAPTER:ASSEMBLY  TYPE:PF750</t>
  </si>
  <si>
    <t>FLANGE ADAPTER, TYPE 4X,</t>
  </si>
  <si>
    <t>C/W:STD SIZE:STD CONN:STD PRESS. RATING:STD MATL:STD PF750 FLANGE ADAPTER, TYPE 4X, FRAME 7/ 20G1AND302JN0NNNNN: DRIVE OPTION(S) U10 ASU ACC FANS' NEW MCCS SPARE PART</t>
  </si>
  <si>
    <t>20-750-FLNG4-F7</t>
  </si>
  <si>
    <t>ALBR20750FLNG4F7</t>
  </si>
  <si>
    <t>30372016</t>
  </si>
  <si>
    <t>FUSE TYPE:FUSE 0.5 A AMP:STD</t>
  </si>
  <si>
    <t>VOL:STD INTERRUPTING</t>
  </si>
  <si>
    <t>RATING:STD CONN:STD CARTRIDGE:STD SIZE:STD FUSE 0.5A CAT PART NUMBER 272-5835</t>
  </si>
  <si>
    <t>272-5835</t>
  </si>
  <si>
    <t>37001091</t>
  </si>
  <si>
    <t>RING:SPLIT TYPE:SPLIT RINGS</t>
  </si>
  <si>
    <t>NEW DESIGN SIZE:STD MATL:STL</t>
  </si>
  <si>
    <t>SLFC, SOUTH AFRICA VIBRATOR ASSEMBLY PARTS, INTERCHANGEABLE UNIT 30/45 SPLIT RINGS (NEW DESIGN) PART NUMBER C.CLP/70</t>
  </si>
  <si>
    <t>C.CLP/70</t>
  </si>
  <si>
    <t>37001093</t>
  </si>
  <si>
    <t>BUSHING TYPE:O-RING BUSH</t>
  </si>
  <si>
    <t>SIZE:STD MATL:STD SLFC, SOUTH</t>
  </si>
  <si>
    <t>AFRICA VIBRATOR ASSEMBLY PARTS, C1533 UNIT 30 VIBRATOR ASSEMBLY O-RING BUSH FOR UNIT 30 (METAL - GG25) PART NUMBER BRG.B.GG25</t>
  </si>
  <si>
    <t>BRG.B.GG25</t>
  </si>
  <si>
    <t>C1533 UNIT 30 VIBRATOR</t>
  </si>
  <si>
    <t>37001094</t>
  </si>
  <si>
    <t>AFRICA VIBRATOR ASSEMBLY PARTS, C1565 UNIT 45 VIBRATOR ASSEMBLY O-RING BUSH FOR UNIT 45 (PLASTIC - PEEK) (METAL - GG25) PART NUMBER BRG.B.PEEK</t>
  </si>
  <si>
    <t>BRG.B.PEEK</t>
  </si>
  <si>
    <t>C1565 UNIT 45 VIBRATOR</t>
  </si>
  <si>
    <t>37001097</t>
  </si>
  <si>
    <t>SLEEVE TYPE:LOCKING SLEEVE</t>
  </si>
  <si>
    <t>AFRICA VIBRATOR ASSEMBLY PARTS, LOCKING SLEEVE FOR U30 (NEW DESIGN), C1533 UNIT 30 VIBRATOR ASSEMBLY - ST.37 PART NUMBER EGTL1-CNL-MEC-DD-30XXXX</t>
  </si>
  <si>
    <t>EGTL1-CNL-MEC-DD-30XXXXX</t>
  </si>
  <si>
    <t>37001098</t>
  </si>
  <si>
    <t>AFRICA VIBRATOR ASSEMBLY PARTS, LOCKING SLEEVE FOR U45 (NEW DESIGN), C1565 UNIT 45 VIBRATOR ASSEMBLY - 316 PART NUMBER EGTL1-CNL-MEC-DD-450005.</t>
  </si>
  <si>
    <t>EGTL1-CNL-MEC-DD-450005</t>
  </si>
  <si>
    <t>EG1028001</t>
  </si>
  <si>
    <t>37001109</t>
  </si>
  <si>
    <t>FILTER:AIR TYPE:PANEL FILTER</t>
  </si>
  <si>
    <t>SIZE:221MM X 221MM X17MM</t>
  </si>
  <si>
    <t>ELEMENT MATL:CHEMICAL FIBRES FILTERING RETENTION:10 MICRON HOUSING MATL:STEEL SK SPARE FILTER MATS, FOR FILTER FANS, MFR: RITTAL, MODEL: SK3172.100, BIG SIZE; FOR RIB CABINET FANS</t>
  </si>
  <si>
    <t>SK3172.100</t>
  </si>
  <si>
    <t>BENL1322</t>
  </si>
  <si>
    <t>37001110</t>
  </si>
  <si>
    <t>FILTER:AIR TYPE:INLINE</t>
  </si>
  <si>
    <t>SIZE:11.88IN X4.75IN X11.88IN</t>
  </si>
  <si>
    <t>ELEMENT MATL:FIBER FILTERING RETENTION:5 MICRON HOUSING MATL:ALUMINIUM COMPRESSED AIR FILTER, MFR: SPEEDAIRE; P/N: 4ZL10; MAX. PRESS. RATING: 250PSI, MAX TEMP 175 DEGC, MAX FLOW: 425 CFM, CONNECTION SIZE 1IN, DRAIN TYPE MANUAL, TAG# 183-XV-0065</t>
  </si>
  <si>
    <t>SPEEDAIRE</t>
  </si>
  <si>
    <t>4ZL10</t>
  </si>
  <si>
    <t>37001179</t>
  </si>
  <si>
    <t>SEAT:VALVE TYPE:GOVERNING</t>
  </si>
  <si>
    <t>SIZE:STD VALVE STYLE:STD VALVE</t>
  </si>
  <si>
    <t>SIZE:STD MATL:AIS 422 V VALVE: VALVE SEAT (NO.5) DK=80, PN: 4413-23, GOVERNING VALVE SERIAL # ST-1528 MODEL 5CL-4 MAT'L - AIS 422 V, TAG:105-CC-001A/B-S, DOC: EGTL1-MHI-MEC-MM-051001, DWG - 760-08152-31</t>
  </si>
  <si>
    <t>4413-23</t>
  </si>
  <si>
    <t>5CL-4</t>
  </si>
  <si>
    <t>37001180</t>
  </si>
  <si>
    <t>SIZE:STD MATL:AIS 422 V VALVE: VALVE SEAT (NO.3) DK=70, PN: 4413-21, GOVERNING VALVE SERIAL # ST-1528 MODEL 5CL-4 MAT'L - AIS 422 V, TAG:105-CC-001A/B-S, DOC: EGTL1-MHI-MEC-MM-051001, DWG - 760-08152-33</t>
  </si>
  <si>
    <t>4413-21</t>
  </si>
  <si>
    <t>37001181</t>
  </si>
  <si>
    <t>SIZE:STD MATL:AIS 422 V VALVE: VALVE SEAT (NO.1) DK=70, PN: 4413-16, GOVERNING VALVE SERIAL # ST-1528 MODEL 5CL-4 MAT'L - AIS 422 V, TAG:105-CC-001A/B-S, DOC: EGTL1-MHI-MEC-MM-051001, DWG - 760-08152-36</t>
  </si>
  <si>
    <t>4413-16</t>
  </si>
  <si>
    <t>37001182</t>
  </si>
  <si>
    <t>SIZE:STD MATL:AIS 422 V VALVE: VALVE SEAT (NO.2) DK=70, PN: 4413-17, GOVERNING VALVE SERIAL # ST-1528 MODEL 5CL-4 MAT'L - AIS 422 V, TAG:105-CC-001A/B-S, DOC: EGTL1-MHI-MEC-MM-051001, DWG - 760-08152-37</t>
  </si>
  <si>
    <t>4413-17</t>
  </si>
  <si>
    <t>37001183</t>
  </si>
  <si>
    <t>SIZE:STD MATL:AIS 422 V VALVE: VALVE SEAT (NO.4) DK=80, PN: 4413-22, GOVERNING VALVE SERIAL # ST-1528 MODEL 5CL-4 MAT'L - AIS 422 V, TAG:105-CC-001A/B-S, DOC: EGTL1-MHI-MEC-MM-051001, DWG - 760-08152-38</t>
  </si>
  <si>
    <t>4413-22</t>
  </si>
  <si>
    <t>37001413</t>
  </si>
  <si>
    <t>PIPE STRUCTURE:OIL PIPE OLIVE</t>
  </si>
  <si>
    <t>ENDS:STD SPEC:STD GRADE:STD MATL:STD PERKINS OIL PIPE OLIVE PART NUMBER 986-221, ENGINEERING POWER SOLUTIONS UK CIRRUS BUILDING 6 INTERNATIONAL AVENUE ABZ BUSINESS PARK DYCE DRIVE DYCE ABERDEEN AB21 0BH</t>
  </si>
  <si>
    <t>986-221</t>
  </si>
  <si>
    <t>4016TESI</t>
  </si>
  <si>
    <t>37001418</t>
  </si>
  <si>
    <t>GASKET TYPE:STD SIZE:STD</t>
  </si>
  <si>
    <t>PRESS. RATING:STD MATL:STD</t>
  </si>
  <si>
    <t>SHAPE:STD PERKINS GASKET PART NUMBER 973-756, ENGINEERING POWER SOLUTIONS UK CIRRUS BUILDING 6 INTERNATIONAL AVENUE ABZ BUSINESS PARK DYCE DRIVE DYCE ABERDEEN AB21 0BH</t>
  </si>
  <si>
    <t>973-756</t>
  </si>
  <si>
    <t>37001421</t>
  </si>
  <si>
    <t>WASHER TYPE:STD NOMINAL</t>
  </si>
  <si>
    <t>SIZE:STD ID:STD OD:STD</t>
  </si>
  <si>
    <t>THCK:STD MATL:STD SPEC:STD GRADE:STD PERKINS INJECTOR WASHER PART NUMBER 973-519</t>
  </si>
  <si>
    <t>973-519</t>
  </si>
  <si>
    <t>4006D</t>
  </si>
  <si>
    <t>37001454</t>
  </si>
  <si>
    <t>O-RING:CORD TYPE:O-RING 34 X</t>
  </si>
  <si>
    <t>1.8 SEC DIA:STD LG:STD</t>
  </si>
  <si>
    <t>MATL:STD INDUSTRY STD:STD PUMP O-RIN G PART NUMBER GB/T3452.1 - 1992/34 X 1.8EXTENDED_PART_NUMBER=GB/T3452.1 - 1992/34 X 1.8</t>
  </si>
  <si>
    <t>37001455</t>
  </si>
  <si>
    <t>O-RING:CORD TYPE:O-RING 14 X</t>
  </si>
  <si>
    <t>MATL:STD INDUSTRY STD:STD PUMP O-RIN G PART NUMBER GB/T3452.1 - 1992/14 X 1.8</t>
  </si>
  <si>
    <t>GB/T3452.1-1992/14 X 1.8</t>
  </si>
  <si>
    <t>37001456</t>
  </si>
  <si>
    <t>BEARING:BALL TYPE:BALL BEARING</t>
  </si>
  <si>
    <t>6307/P5 ROW:STD ID:STD OD:STD</t>
  </si>
  <si>
    <t>WIDTH:STD SERIES:STD STYLE:STD RADIAL CLEARANCE:STD CAGE MATL:STEEL PUMP BALL BEARING 6307/P5 PART NUMBER GB/T276- 1994/6307/P5</t>
  </si>
  <si>
    <t>GB/T276- 1994/6307/P5</t>
  </si>
  <si>
    <t>37001457</t>
  </si>
  <si>
    <t>6306/P5 ROW:STD ID:STD OD:STD</t>
  </si>
  <si>
    <t>WIDTH:STD SERIES:STD STYLE:STD RADIAL CLEARANCE:STD CAGE MATL:STEEL PUMP BALL BEARING 6307/P5 PART NUMBER GB/T276- 1994/6306/P5</t>
  </si>
  <si>
    <t>GB/T276- 1994/6306/P5</t>
  </si>
  <si>
    <t>37001458</t>
  </si>
  <si>
    <t>BEARING:NEEDLE TYPE:NEEDLE</t>
  </si>
  <si>
    <t>BEARING 7941/8 ID:STD OD:STD</t>
  </si>
  <si>
    <t>LG:STD MATL:STEEL PUMP NEEDLE BEARING 7941/8 PART NUMBER GB/T290- 1989/7941/8</t>
  </si>
  <si>
    <t>GB/T290- 1989/7941/8</t>
  </si>
  <si>
    <t>37001459</t>
  </si>
  <si>
    <t>BEARING HK1512 ID:STD OD:STD</t>
  </si>
  <si>
    <t>LG:STD MATL:STEEL PUMP NEEDLE BEARING 7941/8 PART NUMBER GB/T290- 1989/HK1512</t>
  </si>
  <si>
    <t>GB/T290- 1989/HK1512</t>
  </si>
  <si>
    <t>37001460</t>
  </si>
  <si>
    <t>6202/P5 ROW:STD ID:STD OD:STD</t>
  </si>
  <si>
    <t>WIDTH:STD SERIES:STD STYLE:STD RADIAL CLEARANCE:STD CAGE MATL:STEEL PUMP BALL BEARING 7941/8 PART NUMBER GB/T276- 1994/6202/P5</t>
  </si>
  <si>
    <t>GB/T276-1994/6202/P5</t>
  </si>
  <si>
    <t>37001628</t>
  </si>
  <si>
    <t>JET TYPE:JET (PISTON COOLER)</t>
  </si>
  <si>
    <t>JET (PISTON COOLER) PART NUMBER 983-485</t>
  </si>
  <si>
    <t>983-485</t>
  </si>
  <si>
    <t>FG-983-485</t>
  </si>
  <si>
    <t>37001637</t>
  </si>
  <si>
    <t>BREATHER TYPE:HOSE BREATHER</t>
  </si>
  <si>
    <t>SIZE/CONN:STD MATL:STD FG</t>
  </si>
  <si>
    <t>WILSON PIPE BREATHER PART NUMBER 986-351</t>
  </si>
  <si>
    <t>986-351</t>
  </si>
  <si>
    <t>FG-986-351</t>
  </si>
  <si>
    <t>39018709</t>
  </si>
  <si>
    <t>RETAINER:VALVE   RETAINER:</t>
  </si>
  <si>
    <t>DIAPHRAGM; ACTUATOR 18D MHA-1A</t>
  </si>
  <si>
    <t>43927</t>
  </si>
  <si>
    <t>39018710</t>
  </si>
  <si>
    <t>PLUG:VALVE   PLUG: FOR</t>
  </si>
  <si>
    <t>ACTUATOR 18D MHA-1A VENT;</t>
  </si>
  <si>
    <t>23632</t>
  </si>
  <si>
    <t>39018713</t>
  </si>
  <si>
    <t>RETAINER:VALVE   PACKING</t>
  </si>
  <si>
    <t>RETAINER    : FOR API 6D 6IN</t>
  </si>
  <si>
    <t>26991</t>
  </si>
  <si>
    <t>39018716</t>
  </si>
  <si>
    <t>SPRING:VALVE   SEAT SPRING:</t>
  </si>
  <si>
    <t>FOR RF/RTJ BODY ASSEMBLY FAIL</t>
  </si>
  <si>
    <t>55808</t>
  </si>
  <si>
    <t>39018719</t>
  </si>
  <si>
    <t>BONNET:VALVE   BONNET: O-RING</t>
  </si>
  <si>
    <t>(VITON), FOR RF/RTJ BODY</t>
  </si>
  <si>
    <t>50338-372</t>
  </si>
  <si>
    <t>39018736</t>
  </si>
  <si>
    <t>BONNET:VALVE   BONNET: FOR 4</t>
  </si>
  <si>
    <t>PAGE BONNET ASSEMBLIES;</t>
  </si>
  <si>
    <t>44351</t>
  </si>
  <si>
    <t>EG1020019</t>
  </si>
  <si>
    <t>39018768</t>
  </si>
  <si>
    <t>REPAIR KIT:VALVE TYPE:REBUILD</t>
  </si>
  <si>
    <t>KIT RATING:300LB SIZE/CONN:4IN</t>
  </si>
  <si>
    <t>39019010</t>
  </si>
  <si>
    <t>HOLDER TYPE:RUPTURE DISC</t>
  </si>
  <si>
    <t>HOLDER SIZE:2 IN MATL:316</t>
  </si>
  <si>
    <t>STAINLESS STEEL STAINLESS STEEL HOLDER 2 IN, 300 ANSI, MATERIAL:  INLET: STAINLESS | OUTLET: STAINLESS. FOR RUPTURE DISC MODEL NO. RA8. SEE PARENT TAG: 145-PSE-0026 ATTACHED.</t>
  </si>
  <si>
    <t>ZOOK</t>
  </si>
  <si>
    <t>2 IN RAH</t>
  </si>
  <si>
    <t>RAH</t>
  </si>
  <si>
    <t>39019035</t>
  </si>
  <si>
    <t>SEAT:RING TYPE:SEAT RING; SEAT</t>
  </si>
  <si>
    <t>SIZE:3 / CL1500 MATL:ASTM A276</t>
  </si>
  <si>
    <t>22B6098X012</t>
  </si>
  <si>
    <t>HT FGS2A6 56-60 HRC</t>
  </si>
  <si>
    <t>EG1027015</t>
  </si>
  <si>
    <t>39019164</t>
  </si>
  <si>
    <t>VALVE:BALL TYPE:FLOATING BALL</t>
  </si>
  <si>
    <t>SIZE:1 CLASS:150 DESIGN</t>
  </si>
  <si>
    <t>RATING:150LB CONN:FLG BODY MATL:CI GGG40 (GRAY IRON) TRIM:BALL GGG40, SEAT RING PTFE,STE PORT:FULL OPERATED:ACTUATOR TEMP RATING:60 DEG F SOFTGOODS:PTFE CONFIG:2 - WAY 1'' BALL VALVE FOR SULPHURIC ACID SKID. MFR:ATOMAC, MODEL:1-AKH2.2; VALVE SIZE AND RATI</t>
  </si>
  <si>
    <t>1 AKH2.2</t>
  </si>
  <si>
    <t>39019236</t>
  </si>
  <si>
    <t>CONE TYPE:VALVE SIZE:STD</t>
  </si>
  <si>
    <t>MATL:STD CONE 2: VALVE,</t>
  </si>
  <si>
    <t>ADMISSION/GOVERNOR FOR 110/CC-102/202, STEAM TURBINE ADMISSION VALVE (EGTL1-MAN-OPS-MM-100301, PAGE 193, DRAWING NUMBER 10000498845, ESCRA 1/2 811201). PN: 200372955.   Ensure material is sourced from Chevron Approved Manufacturer List</t>
  </si>
  <si>
    <t>MAN TURBO AG</t>
  </si>
  <si>
    <t>200372955</t>
  </si>
  <si>
    <t>39019238</t>
  </si>
  <si>
    <t>MATL:STD CONE 3:VALVE,</t>
  </si>
  <si>
    <t>ADMISSION/GOVERNOR. FOR 110/CC-102/202, STEAM TURBINE ADMISSION VALVE (EGTL1-MAN-OPS-MM-100301, PAGE 193, DRAWING NUMBER 10000498845, ESCRA 1/2 811201). PN: 200372957.   Ensure material is sourced from Chevron Approved Manufacturer List</t>
  </si>
  <si>
    <t>200372957</t>
  </si>
  <si>
    <t>01A,02,21</t>
  </si>
  <si>
    <t>39019239</t>
  </si>
  <si>
    <t>MATL:STD VALVE,</t>
  </si>
  <si>
    <t>ADMISSION/GOVERNOR, CONE 4, FOR 110/CC-102/202, STEAM TURBINE ADMISSION VALVE (EGTL1-MAN-OPS-MM-100301, PAGE 193, DRAWING NUMBER 10000498845, ESCRA 1/2 811201). PN: 200372958.   Ensure material is sourced from Chevron Approved Manufacturer List</t>
  </si>
  <si>
    <t>200372958</t>
  </si>
  <si>
    <t>39019242</t>
  </si>
  <si>
    <t>MATL:STD NOZZLE: NOZZLE</t>
  </si>
  <si>
    <t>5185401</t>
  </si>
  <si>
    <t>39019297</t>
  </si>
  <si>
    <t>SPRING:VALVE TYPE:SPRING VALVE</t>
  </si>
  <si>
    <t>SIZE:STD SIZE:STD MATL:STD</t>
  </si>
  <si>
    <t>COLOR:STD SPRING, PN:0000MP.34175.XJZM           ,  FOR  2” 150# R9 X 3” 150# RA, ORIFICE H, SET – 0.4MPA (4BARG), TAGS:173-PSV-0008, 173-173-PSV-0009, 173-PSV-1009 173-PSV-2009 , MODEL NUMBER: 3000, SN: 110596, 110597, 110598.   Ensure material is source</t>
  </si>
  <si>
    <t>TAI-MILANO S.P.A</t>
  </si>
  <si>
    <t>0000MP.34175.XJZM</t>
  </si>
  <si>
    <t>39019313</t>
  </si>
  <si>
    <t>CAGE:VALVE VALVE STYLE:CONTROL</t>
  </si>
  <si>
    <t>VALVE SIZE:657 SIZE 70I SIZE:3</t>
  </si>
  <si>
    <t>IN MATL:STD FISHER NPS 3 HPT 657 SIZE 70I” (DIAPHRAGM ACTUATORS SERIAL NUMBER: S/N: IA33409) 172-FV-0201B, 172-FV-0301B-0401B.   Ensure material is sourced from Chevron Approved Manufacturer List</t>
  </si>
  <si>
    <t>32B8252X022</t>
  </si>
  <si>
    <t>39019314</t>
  </si>
  <si>
    <t>PLUG:VALVE VALVE</t>
  </si>
  <si>
    <t>STYLE:PLUG/STEM VALVE SIZE:3</t>
  </si>
  <si>
    <t>NPS  HPT 657 SIZE 70I MATL:STD 37A4307X042 - PLUG/STEM, CAV III; 2 1/2PORT, 1L7500, 20.19AB, HFS&amp;G FOR FISHER NPS 3 HPT 657 SIZE 70I” (DIAPHRAGM ACTUATORS SERIAL NUMBER: S/N: IA33409) 172-FV-0201B, 172-FV-0301B-0401B.   Ensure material is sourced from Che</t>
  </si>
  <si>
    <t>37A4307X042</t>
  </si>
  <si>
    <t>39019346</t>
  </si>
  <si>
    <t>DISC:VALVE VALVE STYLE:SEE</t>
  </si>
  <si>
    <t>DESCRIPTION VALVE SIZE:SEE</t>
  </si>
  <si>
    <t>DESCRIPTION SIZE:SEE DESCRIPTION PRESS. RATING:SEE DESCRIPTION MATL:SEE DESCRIPTION DISC METAL, 1715/16/17, 316 SS* TD,  MODEL: 2716D-1-X3-F3 P/N: 6028402D7D7 (160-PSV-0303-R1).   Ensure material is sourced from Chevron Approved Manufacturer List</t>
  </si>
  <si>
    <t>6028402D7D7</t>
  </si>
  <si>
    <t>2716D-1-X3-F3</t>
  </si>
  <si>
    <t>39019349</t>
  </si>
  <si>
    <t>TYPE:COMPLETE KIT RATING:STD</t>
  </si>
  <si>
    <t>SIZE/CONN:42-RDD40-1 MATL:STD REPAIR KIT FLOWSERVE NORBRO SERIES 40R PNEUMATIC ACTUATOR, MFR: FLOWSERVE NORBRO, ACTUATOR MODEL: 42-RDD40-1 SD1E00, KIT INCLUDES: SPRINGS, END CAP SCREWS, THREAD SEALS, PISTON SEALS, PINION SEALS, BEARINGS, O-RINGS, LIMIT ST</t>
  </si>
  <si>
    <t>42-RDD40-1 SD1E00</t>
  </si>
  <si>
    <t>39019374</t>
  </si>
  <si>
    <t>KEYSTONE VALVES &amp; CONTROL</t>
  </si>
  <si>
    <t>91CN08</t>
  </si>
  <si>
    <t>39019522</t>
  </si>
  <si>
    <t>POSITIONER:VALVE</t>
  </si>
  <si>
    <t>TYPE:3-POSITION SELECTOR</t>
  </si>
  <si>
    <t>SUPPLY RATING:STD I/P RANGE:STD VICOL (PTY) LTD 3-POSITION SELECTOR MODEL/PART NUMBER ELSW 008-22-P ELECTRICAL SWITCHES.   Ensure material is sourced from Chevron Approved Manufacturer List</t>
  </si>
  <si>
    <t>ELSW 008-22-P</t>
  </si>
  <si>
    <t>39019523</t>
  </si>
  <si>
    <t>TYPE:2-POSITION SELECTOR</t>
  </si>
  <si>
    <t>SUPPLY RATING:STD I/P RANGE:STD VICOL (PTY) LTD 3-POSITION SELECTOR MODEL/PART NUMBER ELSW 008-23-P ELECTRICAL SWITCHES.   Ensure material is sourced from Chevron Approved Manufacturer List</t>
  </si>
  <si>
    <t>ELSW 008-23-P</t>
  </si>
  <si>
    <t>39019537</t>
  </si>
  <si>
    <t>VALVE:SOLENOID TYPE:PNEUMATIC</t>
  </si>
  <si>
    <t>PIPE SIZE:1/4 IN ORIFICE</t>
  </si>
  <si>
    <t>DIA:STD ELECT. RATING:STD BODY MATL:STD CONFIG:ASTD PRESS RATING:0-7 BAR.G CONN:NPT OPERATION:STD COIL:STD ENCLOSURE:STD VICOL (PTY) LTD PNEUMATIC SOLENOID COIL MODEL/PART NUMBER 007-20-P-1/4" 0-7 BAR.G.   Ensure material is sourced from Chevron Approved</t>
  </si>
  <si>
    <t>007-20-P-1/4 0-7 BAR.G</t>
  </si>
  <si>
    <t>PWT-007-20-P</t>
  </si>
  <si>
    <t>EG1018001</t>
  </si>
  <si>
    <t>39019539</t>
  </si>
  <si>
    <t>VALVE:CONTROL  TYPE:OZONE</t>
  </si>
  <si>
    <t>REGULATING VALVE &amp; SILIC SET</t>
  </si>
  <si>
    <t>PRESS.:STD INLET SIZE:STD INLET CONN:STD OUTLET SIZE:STD OUTLET CONN:STD CLASS:STD DESIGN RATING:STD BODY MATL:STD TRIM:STD OPERATED:STD TEMP RATING:STD SOFTGOODS:STD VICOL (PTY) LTD OZONE REGULATING VALVE &amp; SILICONE TUBING MODEL/PART NUMBER PWT-007-24-P.</t>
  </si>
  <si>
    <t>PWT-007-25-P</t>
  </si>
  <si>
    <t>39019545</t>
  </si>
  <si>
    <t>VALVE:CONTROL TYPE:1 IN</t>
  </si>
  <si>
    <t>SAMPLING VALVE SET PRESS.:STD</t>
  </si>
  <si>
    <t>INLET SIZE:STD INLET CONN:STD OUTLET SIZE:STD OUTLET CONN:STD CLASS:STD DESIGN RATING:STD BODY MATL:STD TRIM:STD OPERATED:STD TEMP RATING:STD SOFTGOODS:STD VICOL (PTY) LTD 1'' SAMPLING VALVE MODEL/PART NUMBER PWTP-008-10-P.   Ensure material is sourced fr</t>
  </si>
  <si>
    <t>PWTP-008-10-P</t>
  </si>
  <si>
    <t>39019555</t>
  </si>
  <si>
    <t>VALVE:CONTROL  TYPE:FLOW</t>
  </si>
  <si>
    <t>CONTROL DIAPHRAGM VALVE 2 SET</t>
  </si>
  <si>
    <t>PRESS.:FLOW CONTROL DIAPHRAGM 20NB INLET SIZE:STD INLET CONN:STD OUTLET SIZE:STD OUTLET CONN:STD CLASS:STD DESIGN RATING:STD BODY MATL:STD TRIM:STD OPERATED:STD TEMP RATING:STD SOFTGOODS:STD VICOL (PTY) LTD FLOW CONTROL DIAPHRAGM VALVE 20NB MODEL/PART NUM</t>
  </si>
  <si>
    <t>CHLP-008-66-P</t>
  </si>
  <si>
    <t>EG1027013</t>
  </si>
  <si>
    <t>39019722</t>
  </si>
  <si>
    <t>VALVE:SAFETY TYPE:PSV SET</t>
  </si>
  <si>
    <t>PRESS.:10.34 BAR INLET</t>
  </si>
  <si>
    <t>SIZE:19MM INLET CONN:THREADED - MALE OUTLET SIZE:25MM OUTLET CONN:THREADED - FEMALE DESIGN RATING:STD ORIFICE:STD BODY MATL:316 SS TRIM:STD OPERATED:STD TEMP RATING:29.4 DEG C SOFTGOODS:STD COMPLETE PSV (172-PSV-0706) MODEL: 951-101MFD, SERIAL:15109251,</t>
  </si>
  <si>
    <t>951-101MFD</t>
  </si>
  <si>
    <t>EG1028007</t>
  </si>
  <si>
    <t>39019947</t>
  </si>
  <si>
    <t>VALVE:GLOBE TYPE:Y-PATTERN</t>
  </si>
  <si>
    <t>GLOBE SIZE:1 IN CLASS:1500 LB</t>
  </si>
  <si>
    <t>DESIGN RATING:1690 CONN:SOCKETWELD X THREADED BODY MATL:ASTM A105 UNS K03504 TRIM:TRIM NO. 5 PORT:STD OPERATED:HANDWHEEL TEMP RATING:800 F SOFTGOODS:STD STYLE:Y-PATTERN MNPT X FNPT STEM DESIGN:STD FLOWSERVE VALVE, Y-PATTERN GLOBE; NPS 1; SOCKETWELD X THRE</t>
  </si>
  <si>
    <t>FLOWSERVE CORP. AUSTRIA</t>
  </si>
  <si>
    <t>YFADAB-D36124APT</t>
  </si>
  <si>
    <t>07-45115-13</t>
  </si>
  <si>
    <t>39022291</t>
  </si>
  <si>
    <t>VALVE:CONTROL TYPE:DVC 6200</t>
  </si>
  <si>
    <t>SET PRESS.:0-60 BAR INLET</t>
  </si>
  <si>
    <t>SIZE:NA INLET CONN:NA OUTLET SIZE:NA OUTLET CONN:NA CLASS:DVC 6200 DESIGN RATING:STANDARD BODY MATL:ALUMINIUM TRIM:NA OPERATED:RELAY TEMP RATING:STANDARD SOFTGOODS:NA MANUFACTURER: FISHER ITEM: RELAY ASSEMBLY DVC 6200, DPC2K WHICH INCLUDES SHROUD, RELAY S</t>
  </si>
  <si>
    <t>38B5786X182</t>
  </si>
  <si>
    <t>39022292</t>
  </si>
  <si>
    <t>SIZE:NA INLET CONN:NA OUTLET SIZE:NA OUTLET CONN:NA CLASS:DVC 6200 DESIGN RATING:STANDARD BODY MATL:ALUMINIUM TRIM:NA OPERATED:RELAY TEMP RATING:STANDARD SOFTGOODS:NA MANUFACTURER: FISHER ITEM: ROTARY FEEDBACK ASSEMBLY FOR DVC6200 POSITIONERS MOC: ALU/PLA</t>
  </si>
  <si>
    <t>PN: GE04535X012</t>
  </si>
  <si>
    <t>MN: GE04535X012</t>
  </si>
  <si>
    <t>39023282</t>
  </si>
  <si>
    <t>VALVE:CONTROL  TYPE:THREADED</t>
  </si>
  <si>
    <t>FLOW CONTROL VALVE SET</t>
  </si>
  <si>
    <t>PRESS.:STD INLET SIZE:3/4 IN INLET CONN:3/4 NPT OUTLET SIZE:3/4 FNPT OUTLET CONN:3/4 FNPT CLASS:150 LB DESIGN RATING:STD BODY MATL:STEEL TRIM:STD OPERATED:PNEUMATIC TEMP RATING:STD SOFTGOODS:STD FESTO,FLOW CONTROL VALVE,3/4 INCH PORT AIR FLOW CONTROL VALV</t>
  </si>
  <si>
    <t>GRLA-3/4-B</t>
  </si>
  <si>
    <t>CA201295</t>
  </si>
  <si>
    <t>39023286</t>
  </si>
  <si>
    <t>VALVE:CONTROL TYPE:2-WAY</t>
  </si>
  <si>
    <t>MANIFOLD SET PRESS.:6000 PSI</t>
  </si>
  <si>
    <t>INLET SIZE:1/2 IN INLET CONN:1/2 IN FNPT OUTLET SIZE:1/2 IN OUTLET CONN:1/2 IN FNPT CLASS:STD DESIGN RATING:STD BODY MATL:316S31 STAINLESS STEEL TRIM:STD OPERATED:HANDLE: T-BAR TEMP RATING:STD SOFTGOODS:PACKING: PTFE EGTL SBM HPU 2-WAY MANIFOLD 1/2 FNPT O</t>
  </si>
  <si>
    <t>OLIVER VALVE</t>
  </si>
  <si>
    <t>G12AFS</t>
  </si>
  <si>
    <t>39101429</t>
  </si>
  <si>
    <t>ELBOW:PIPE SIZE:1-1/2 IN</t>
  </si>
  <si>
    <t>DEGREE:90 CONN:SW CLASS:SCH 80</t>
  </si>
  <si>
    <t>RADIUS:SHORT THCK:0.154 IN MATL:CPVC SPEC:ASTM F439 GRADE:1 ELBOW; CPVC NPS 1-1/2, SCH 80.   Ensure material is sourced from Chevron Approved Manufacturer List</t>
  </si>
  <si>
    <t>PIPE FITTINGS COMPANY</t>
  </si>
  <si>
    <t>39101430</t>
  </si>
  <si>
    <t>ELBOW:PIPE SIZE:2 IN DEGREE:90</t>
  </si>
  <si>
    <t>CONN:SW CLASS:SCH 80</t>
  </si>
  <si>
    <t>RADIUS:SHORT THCK:0.154 IN MATL:CPVC SPEC:ASTM F439 GRADE:1 ELBOW; CPVC NPS 2, SCH 80.   Ensure material is sourced from Chevron Approved Manufacturer List</t>
  </si>
  <si>
    <t>INL158</t>
  </si>
  <si>
    <t>39101431</t>
  </si>
  <si>
    <t>ELBOW:PIPE SIZE:2 IN DEGREE:45</t>
  </si>
  <si>
    <t>39101432</t>
  </si>
  <si>
    <t>DEGREE:45 CONN:SW CLASS:SCH 80</t>
  </si>
  <si>
    <t>39101433</t>
  </si>
  <si>
    <t>ELBOW:PIPE SIZE:3/4 IN</t>
  </si>
  <si>
    <t>RADIUS:SHORT THCK:0.154 IN MATL:CPVC SPEC:ASTM F439 GRADE:1 ELBOW; CPVC NPS 3/4, SCH 80.   Ensure material is sourced from Chevron Approved Manufacturer List</t>
  </si>
  <si>
    <t>39101434</t>
  </si>
  <si>
    <t>ELBOW:PIPE SIZE:1/2 IN</t>
  </si>
  <si>
    <t>RADIUS:SHORT THCK:0.154 IN MATL:CPVC SPEC:ASTM F439 GRADE:1 ELBOW; CPVC NPS 1/2, SCH 80.   Ensure material is sourced from Chevron Approved Manufacturer List</t>
  </si>
  <si>
    <t>39101435</t>
  </si>
  <si>
    <t>SOCKET TYPE:SOCKET SIZE:1/2 IN</t>
  </si>
  <si>
    <t>MATL:CPVC SOCKET; CPVC NPS</t>
  </si>
  <si>
    <t>1/2, SCH 80.   Ensure material is sourced from Chevron Approved Manufacturer List</t>
  </si>
  <si>
    <t>39101436</t>
  </si>
  <si>
    <t>SOCKET TYPE:SOCKET SIZE:1 IN</t>
  </si>
  <si>
    <t>MATL:CPVC SOCKET; CPVC NPS 1,</t>
  </si>
  <si>
    <t>SCH 80.   Ensure material is sourced from Chevron Approved Manufacturer List</t>
  </si>
  <si>
    <t>39101437</t>
  </si>
  <si>
    <t>SOCKET TYPE:SOCKET SIZE:1-1/2</t>
  </si>
  <si>
    <t>IN MATL:CPVC SOCKET; CPVC NPS</t>
  </si>
  <si>
    <t>1-1/2, SCH 80.   Ensure material is sourced from Chevron Approved Manufacturer List</t>
  </si>
  <si>
    <t>39101438</t>
  </si>
  <si>
    <t>SOCKET TYPE:SOCKET SIZE:2 IN</t>
  </si>
  <si>
    <t>MATL:CPVC SOCKET; CPVC NPS 2,</t>
  </si>
  <si>
    <t>39101439</t>
  </si>
  <si>
    <t>UNION:PIPE TYPE:HEX SIZE:1/2</t>
  </si>
  <si>
    <t>IN CONN:SW RATING:SCH 80</t>
  </si>
  <si>
    <t>MATL:CPVC SPEC:ASTM F439 GRADE:1 UNION; CPVC NPS 1/2, SCH 80.   Ensure material is sourced from Chevron Approved Manufacturer List</t>
  </si>
  <si>
    <t>39101440</t>
  </si>
  <si>
    <t>UNION:PIPE TYPE:HEX SIZE:3/4</t>
  </si>
  <si>
    <t>MATL:CPVC SPEC:ASTM F439 GRADE:1 UNION; CPVC NPS 3/4, SCH 80.   Ensure material is sourced from Chevron Approved Manufacturer List</t>
  </si>
  <si>
    <t>39101441</t>
  </si>
  <si>
    <t>UNION:PIPE TYPE:HEX SIZE:1 IN</t>
  </si>
  <si>
    <t>CONN:SW RATING:SCH 80</t>
  </si>
  <si>
    <t>MATL:CPVC SPEC:ASTM F439 GRADE:1 UNION; CPVC NPS 1, SCH 80.   Ensure material is sourced from Chevron Approved Manufacturer List</t>
  </si>
  <si>
    <t>39101442</t>
  </si>
  <si>
    <t>UNION:PIPE TYPE:HEX SIZE:1-1/2</t>
  </si>
  <si>
    <t>MATL:CPVC SPEC:ASTM F439 GRADE:1 UNION; CPVC NPS 1-1/2, SCH 80.   Ensure material is sourced from Chevron Approved Manufacturer List</t>
  </si>
  <si>
    <t>39101443</t>
  </si>
  <si>
    <t>UNION:PIPE TYPE:HEX SIZE:2 IN</t>
  </si>
  <si>
    <t>MATL:CPVC SPEC:ASTM F439 GRADE:1 UNION; CPVC NPS 2, SCH 80.   Ensure material is sourced from Chevron Approved Manufacturer List</t>
  </si>
  <si>
    <t>39101444</t>
  </si>
  <si>
    <t>TEE:PIPE EQUAL TYPE:TEE</t>
  </si>
  <si>
    <t>CONNECTOR SIZE:1/2 IN CONN:SW</t>
  </si>
  <si>
    <t>CLASS:SCH 80 THCK:1/4 IN MATL:CPVC SPEC:ASTM F439 GRADE:1 UNION; CPVC NPS 1/2, SCH 80.   Ensure material is sourced from Chevron Approved Manufacturer List</t>
  </si>
  <si>
    <t>39101445</t>
  </si>
  <si>
    <t>CONNECTOR SIZE:3/4 IN CONN:SW</t>
  </si>
  <si>
    <t>CLASS:SCH 80 THCK:1/4 IN MATL:CPVC SPEC:ASTM F439 GRADE:1 UNION; CPVC NPS 3/4, SCH 80.   Ensure material is sourced from Chevron Approved Manufacturer List</t>
  </si>
  <si>
    <t>39101446</t>
  </si>
  <si>
    <t>CONNECTOR SIZE:1 IN CONN:SW</t>
  </si>
  <si>
    <t>CLASS:SCH 80 THCK:1/4 IN MATL:CPVC SPEC:ASTM F439 GRADE:1 UNION; CPVC NPS 1, SCH 80.   Ensure material is sourced from Chevron Approved Manufacturer List</t>
  </si>
  <si>
    <t>39101447</t>
  </si>
  <si>
    <t>CONNECTOR SIZE:1-1/2 IN</t>
  </si>
  <si>
    <t>CONN:SW CLASS:SCH 80 THCK:1/4 IN MATL:CPVC SPEC:ASTM F439 GRADE:1 UNION; CPVC NPS 1-1/2, SCH 80.   Ensure material is sourced from Chevron Approved Manufacturer List</t>
  </si>
  <si>
    <t>39101448</t>
  </si>
  <si>
    <t>CONNECTOR SIZE:2 IN CONN:SW</t>
  </si>
  <si>
    <t>CLASS:SCH 80 THCK:1/4 IN MATL:CPVC SPEC:ASTM F439 GRADE:1 UNION; CPVC NPS 2, SCH 80.   Ensure material is sourced from Chevron Approved Manufacturer List</t>
  </si>
  <si>
    <t>39101449</t>
  </si>
  <si>
    <t>ELBOW:PIPE SIZE:1 IN DEGREE:45</t>
  </si>
  <si>
    <t>RADIUS:SHORT THCK:0.154 IN MATL:CPVC SPEC:ASTM F439 GRADE:1 ELBOW; CPVC NPS 1, SCH 80.   Ensure material is sourced from Chevron Approved Manufacturer List</t>
  </si>
  <si>
    <t>39101453</t>
  </si>
  <si>
    <t>39101454</t>
  </si>
  <si>
    <t>39101462</t>
  </si>
  <si>
    <t>KIT:REBUILD TYPE:HYDRAULIC</t>
  </si>
  <si>
    <t>CYLINDER APPLICATION:HYDRAULIC</t>
  </si>
  <si>
    <t>CONTAINS A:STD CONTAINS B:STD CONTAINS C:STD CONTAINS D:STD CONTAINS E:STD CONTAINS F:STD SEAL KIT FOR SHEFFER HYDRAULIC CYLINDER SERIAL NO 3227618-1 MODEL 5HHC24 (CYLINDER BORE 5INCHES AND 24INCHES STROKE).   Ensure material is sourced from Chevron Appro</t>
  </si>
  <si>
    <t>SHAFFER</t>
  </si>
  <si>
    <t>7610105000200</t>
  </si>
  <si>
    <t>3227618-1 / 5HHC24</t>
  </si>
  <si>
    <t>40990134</t>
  </si>
  <si>
    <t>40</t>
  </si>
  <si>
    <t>VALVE:EXHAUST TYPE:VALVE</t>
  </si>
  <si>
    <t>DISCHARGE SIZE:STD DESIGN</t>
  </si>
  <si>
    <t>RATING:STD CONN:STD BODY MATL:STD NLB HIGH PRESSURE WATER JETTING 225 SERIES PUMP VALVE, DISCHARGE, 12/24K 225 SERIES BP17088</t>
  </si>
  <si>
    <t>BP17088</t>
  </si>
  <si>
    <t>NLB 225 SERIES</t>
  </si>
  <si>
    <t>40990136</t>
  </si>
  <si>
    <t>SPRING:VALVE TYPE:SPRING,</t>
  </si>
  <si>
    <t>VALVE, DISCHRG VALVE SIZE:STD</t>
  </si>
  <si>
    <t>SIZE:STD MATL:STD COLOR:STD NLB HIGH PRESSURE WATER JETTING 225 SERIES PUMP  SPRING, VALVE, DISCHRG, 1024 225 SERIES BP17074</t>
  </si>
  <si>
    <t>BP17074</t>
  </si>
  <si>
    <t>40990137</t>
  </si>
  <si>
    <t>SUCTN 20/24K VALVE SIZE:STD</t>
  </si>
  <si>
    <t>SIZE:STD MATL:STD COLOR:STD NLB HIGH PRESSURE WATER JETTING 225 SERIES PUMP SPRING.VALVE, SUCTN, 20/24K, 225 SERIES PART: BP17073</t>
  </si>
  <si>
    <t>BP17073</t>
  </si>
  <si>
    <t>40990138</t>
  </si>
  <si>
    <t>ASSEMBLY SIZE:STD SHAPE:STD</t>
  </si>
  <si>
    <t>MATL:STD NLB HIGH PRESSURE WATER JETTING 225 SERIES PUMPPACKING, ASSY, PART: 202 25-W/L-1791</t>
  </si>
  <si>
    <t>W/L-1791</t>
  </si>
  <si>
    <t>40990139</t>
  </si>
  <si>
    <t>ASSEMBLY SIZE:ID/OD WEDGE</t>
  </si>
  <si>
    <t>20225 SHAPE:STD MATL:STD NLB HIGH PRESSURE WATER JETTING 225 SERIES 1806 PACKING, ASSY, ID/OD WEDGE 20225/OIL PART: OIL 1806</t>
  </si>
  <si>
    <t>OIL 1806</t>
  </si>
  <si>
    <t>40990140</t>
  </si>
  <si>
    <t>GUIDE:VALVE  VALVE</t>
  </si>
  <si>
    <t>STYLE:SPRING VALVE DISCHRG</t>
  </si>
  <si>
    <t>10/24 VALVE SIZE:STD MATL:STD NLB HIGH PRESSURE WATER JETTING 225 SERIES PUMP GUIDE, DISCHARGE, VALVE, 10/12 225 SERIES BP17089</t>
  </si>
  <si>
    <t>BP17089</t>
  </si>
  <si>
    <t>40990142</t>
  </si>
  <si>
    <t>INSERT TYPE:NSERT SEAL CRTG</t>
  </si>
  <si>
    <t>ASSY SIZE:STD MATL:STD NLB</t>
  </si>
  <si>
    <t>HIGH PRESSURE WATER JETTING 225 SERIES INSERT, SEAL CRTG ASSY, 20/24K 225 BM18802</t>
  </si>
  <si>
    <t>BM18802</t>
  </si>
  <si>
    <t>50001052</t>
  </si>
  <si>
    <t>BRACKET:MOUNTING TYPE:ACTUATOR</t>
  </si>
  <si>
    <t>STYLE:KIT MATL:ALUM ACTUATOR</t>
  </si>
  <si>
    <t>MOUNTING KIT FOR SAMSONG AG ACTUATOR, ACTUATOR MODEL 3275, ACTUATOR ACTION DOUBLE ACTING, ACTUATOR 490CM2, TRAVEL 15MM, STEM DIAMETER 10MM; VALVE MODEL SAMSONG AG; VALVE TYPE 3241; VALVE SIZE 3IN; TAG NUMBERS;160-KV-0713/723/733/743/753/763/705A/705B</t>
  </si>
  <si>
    <t>GE70987X012</t>
  </si>
  <si>
    <t>51046233</t>
  </si>
  <si>
    <t>CLEANER TYPE:SIKA REMOVER</t>
  </si>
  <si>
    <t>FORM:ORGANIC SOLVENT CONT:1</t>
  </si>
  <si>
    <t>LITER SIKA REMOVER-208, SIKAFLEX CLEANER NON-POLYMERIZED AT SIKA</t>
  </si>
  <si>
    <t>SIKA</t>
  </si>
  <si>
    <t>SIKA 208/1L</t>
  </si>
  <si>
    <t>SIKA 208</t>
  </si>
  <si>
    <t>51200500</t>
  </si>
  <si>
    <t>NIPPLE TYPE:STRAIGHT NIPPLE</t>
  </si>
  <si>
    <t>SIZE:1 INCH NPT MATL:HEAT</t>
  </si>
  <si>
    <t>INSULATING MATERIAL FIREYE HEAT INSULATING 1 INCH NPT NIPPLE</t>
  </si>
  <si>
    <t>35-127-1</t>
  </si>
  <si>
    <t>51200501</t>
  </si>
  <si>
    <t>FLANGE:COUPLING TYPE:MOUNTING</t>
  </si>
  <si>
    <t>FLANGE BORE:1 INCH NPT</t>
  </si>
  <si>
    <t>MATL:NON-METALLIC STANDARD, NON-METALLIC 1” NPT THREAD MOUNTING FLANGE FOR BASIC (-1QD) MODELS</t>
  </si>
  <si>
    <t>35-318-1</t>
  </si>
  <si>
    <t>51200508</t>
  </si>
  <si>
    <t>ARRESTER TYPE:LIGHTNING</t>
  </si>
  <si>
    <t>ARRESTOR SIZE:3 STAGE SURGE</t>
  </si>
  <si>
    <t>PROTECTOR LIGHTNING ARRESTOR, 3 STAGE SURGE PROTECTOR, FOR DATA AND POWER SIGNALS; SUPERIOR 3-STAGE, TRANSIENT SURGE PROTECTION TOLERATES UP TO 10KA SURGE CURRENTS NOISE FILTERING AGAINST HF AND RF INTERFERENCE ROBUST STRUCTURE, IP65 HOUSING DIFFERENTIAL</t>
  </si>
  <si>
    <t>COLUMBIA WEATHER SYSTEMS</t>
  </si>
  <si>
    <t>08355</t>
  </si>
  <si>
    <t>51200509</t>
  </si>
  <si>
    <t>TYPE:8-PIN SENSOR TRANSMITTER</t>
  </si>
  <si>
    <t>CABLE LG:50-FT LONG SENSOR TRANSMITTER CABLE, 8-PIN, 50-FT SHIELDED MFR: COLUMBIA WEATHER SYSTEMS PN: 81542 WWW.COLUMBIAWEATHER.COM SALES@COLUMBIAWEATHER.COM PHONE: (503) 629-0887</t>
  </si>
  <si>
    <t>81542</t>
  </si>
  <si>
    <t>51200519</t>
  </si>
  <si>
    <t>NOZZLE:ASSEMBLY C/W:STD</t>
  </si>
  <si>
    <t>TYPE:AIRLIFT NOZZLE SIZE:STD</t>
  </si>
  <si>
    <t>CONN:STD MATL:STD VICOL (PTY) LTD AIRLIFT NOZZLE MODEL/PART NUMBER MBF-008-117-W MOVING BED FILTERS</t>
  </si>
  <si>
    <t>MBF-008-117-W</t>
  </si>
  <si>
    <t>51200524</t>
  </si>
  <si>
    <t>SIZE:1/2IN MATL:T-304 SS BALL</t>
  </si>
  <si>
    <t>VALVE ½” T-304 SS, PN: 77700320 FOR OIL MIST GENERATOR, MODEL: IVT OIL MIST GENERATOR</t>
  </si>
  <si>
    <t>LUBRIMIST</t>
  </si>
  <si>
    <t>77700320</t>
  </si>
  <si>
    <t>51200525</t>
  </si>
  <si>
    <t>SIZE:3/4 IN MATL:SS BALL</t>
  </si>
  <si>
    <t>VALVE, ¾”, ROUND HANDLE, SS, PN: 77700321 FOR OIL MIST GENERATOR, MODEL: IVT OIL MIST GENERATOR</t>
  </si>
  <si>
    <t>77700321</t>
  </si>
  <si>
    <t>51200526</t>
  </si>
  <si>
    <t>SIZE:1/2 IN MATL:SS BALL</t>
  </si>
  <si>
    <t>VALVE, ½”, LEVER HANDLE, SS, PN: 77700321 FOR OIL MIST GENERATOR, MODEL: IVT OIL MIST GENERATOR</t>
  </si>
  <si>
    <t>77780126</t>
  </si>
  <si>
    <t>51200530</t>
  </si>
  <si>
    <t>BOX:CONDUIT OUTLET</t>
  </si>
  <si>
    <t>TYPE:CONDUIT OUTLET BOX HUB</t>
  </si>
  <si>
    <t>SIZE:STD NUMBER OF HUBS:STD SHAPE:STD CONN:STD MATL:STD HUB PLACEMENT:STD COVER:STD COVER OPENING DIA:STD CONDUIT OUTLET BOX, PN: 77710441 FOR OIL MIST GENERATOR, MODEL: IVT OIL MIST GENERATOR</t>
  </si>
  <si>
    <t>77710441</t>
  </si>
  <si>
    <t>51200547</t>
  </si>
  <si>
    <t>SCREW TYPE:COMPRESSION SCREW</t>
  </si>
  <si>
    <t>DIA:SEE VALVE DATA AND</t>
  </si>
  <si>
    <t>DESCRIPTION LG:SEE VALVE DATA AND DESCRIPTION HEAD:SEE VALVE DATA AND DESCRIPTION THRDS:SEE VALVE DATA AND DESCRIPTION MATL:SEE VALVE DATA AND DESCRIPTION SPEC:SEE VALVE DATA AND DESCRIPTION GRADE:SEE VALVE DATA AND DESCRIPTION MAKE COMPRESSION SCREW A SE</t>
  </si>
  <si>
    <t>CONSOLIDATED</t>
  </si>
  <si>
    <t>4356001</t>
  </si>
  <si>
    <t>55505432</t>
  </si>
  <si>
    <t>DISC:RUPTURE DIA:STD BURST</t>
  </si>
  <si>
    <t>PRESS.:STD MATL:STD NLB HIGH</t>
  </si>
  <si>
    <t>PRESSURE WATER JETTING 225 SERIES PUMP DISC, RUPTURE, 20K NSP-3002-20</t>
  </si>
  <si>
    <t>NSP-3002-20</t>
  </si>
  <si>
    <t>55506242</t>
  </si>
  <si>
    <t>CLIP  TYPE:SAFETY CLIP STEEL</t>
  </si>
  <si>
    <t>CHICAGO-STYL SIZE:STD</t>
  </si>
  <si>
    <t>MATL:ZINC PLATED STEEL CHICAGO-STYLE UNIVERSAL HOSE COUPLING SAFETY CLIP STEEL, 43 MM OVERALL LG, 25 PK</t>
  </si>
  <si>
    <t>3LX83-43 MM-SAFETY CLIP</t>
  </si>
  <si>
    <t>3LX83-43 MM</t>
  </si>
  <si>
    <t>57055002</t>
  </si>
  <si>
    <t>BUSHING; SEAL; PV</t>
  </si>
  <si>
    <t>P/N 1E845714012</t>
  </si>
  <si>
    <t>Valve - Parts &amp; Accessories :MFG:Fisher EQUIP:Mole Sieve Replaced symbol 57060027</t>
  </si>
  <si>
    <t>1E845714012</t>
  </si>
  <si>
    <t>57055024</t>
  </si>
  <si>
    <t>GUARD:VALVE CAGE,1 IN ID X</t>
  </si>
  <si>
    <t>2-1/2 IN OD X 2-7/8 IN LG,CS</t>
  </si>
  <si>
    <t>Valve - Actuator &amp; Positioner: RETAINER, SEAT RING, XV, EQUIPMENT MOLE SIEVE</t>
  </si>
  <si>
    <t>25A6683X012</t>
  </si>
  <si>
    <t>57060033</t>
  </si>
  <si>
    <t>Valve - Control : ,</t>
  </si>
  <si>
    <t>2U215333272</t>
  </si>
  <si>
    <t>57060038</t>
  </si>
  <si>
    <t>Pumps-Other : REPLACED AGBAMI-SB SYMBOL # 97804938</t>
  </si>
  <si>
    <t>2U223733272</t>
  </si>
  <si>
    <t>ECNL1164</t>
  </si>
  <si>
    <t>57060039</t>
  </si>
  <si>
    <t>Pumps-Other : EQUAL PERCENT, CF8M F-225. REPLACED AGBAMI-SB SYMBOL # 97804930</t>
  </si>
  <si>
    <t>2U741048932</t>
  </si>
  <si>
    <t>ECNL1165</t>
  </si>
  <si>
    <t>57060049</t>
  </si>
  <si>
    <t>Valve - Parts &amp; Accessories :REPLACED AGBAMI-SB SYMBOL # 97805206</t>
  </si>
  <si>
    <t>23A8913X032</t>
  </si>
  <si>
    <t>57060064</t>
  </si>
  <si>
    <t>DIAPHRAGM; VALVE; CONTROL</t>
  </si>
  <si>
    <t>P/N 2E791902202</t>
  </si>
  <si>
    <t>Valve - Parts &amp; Accessories :MFG:Fisher Rosemount. REPLACED AGBAMI-SB SYMBOL # 97802594</t>
  </si>
  <si>
    <t>2E791902202</t>
  </si>
  <si>
    <t>57060071</t>
  </si>
  <si>
    <t>DIAPHRAGM: FOR CONTROL VALVE</t>
  </si>
  <si>
    <t>TYP 657 SIZE 70-87 2E859802202</t>
  </si>
  <si>
    <t>Valve - Control : (Old Part No : 2E859802202 )</t>
  </si>
  <si>
    <t>57060075</t>
  </si>
  <si>
    <t>DIAPHRAGM ASSY; VALVE; ANTI</t>
  </si>
  <si>
    <t>SURGE; P/N 1V3624000A2</t>
  </si>
  <si>
    <t>1V3624000A2</t>
  </si>
  <si>
    <t>57060106</t>
  </si>
  <si>
    <t>GASKET:SPIRAL WOUND,GRAPHITE</t>
  </si>
  <si>
    <t>FILLER,SS WINDING,FLEXITALLIC</t>
  </si>
  <si>
    <t>Gaskets : R,5 IN ID X 5-1/2 IN OD X 3/16 IN THK, CONTROL VALVE. REPLACED AGBAMI-SB SYMBOL # 97804986</t>
  </si>
  <si>
    <t>1R372299442</t>
  </si>
  <si>
    <t>57060115</t>
  </si>
  <si>
    <t>GASKET; VALVE CONTROL</t>
  </si>
  <si>
    <t>P/N 10A3265X112</t>
  </si>
  <si>
    <t>Gaskets : MFG:Fisher Rosemount,  DUPLICATION REFER TO SYMBOL 58018880.. REPLACED AGBAMI-SB SYMBOL # 97805106</t>
  </si>
  <si>
    <t>10A3265X112</t>
  </si>
  <si>
    <t>57060116</t>
  </si>
  <si>
    <t>GRAPH/SST,17F46</t>
  </si>
  <si>
    <t>Engines - Parts : REPLACED AGBAMI-SB SYMBOL # 97805107</t>
  </si>
  <si>
    <t>10A3266X082</t>
  </si>
  <si>
    <t>57060203</t>
  </si>
  <si>
    <t>PLUG/STEM ASSY; VALVE; ANTI-</t>
  </si>
  <si>
    <t>SURGE; P/N 21A5351X062</t>
  </si>
  <si>
    <t>Valve-Plug : MFG:Fisher Rosemount</t>
  </si>
  <si>
    <t>21A5351X062</t>
  </si>
  <si>
    <t>57060206</t>
  </si>
  <si>
    <t>PLUG/STEM ASSY; VALVE; CONTROL</t>
  </si>
  <si>
    <t>P/N 15A6480X112</t>
  </si>
  <si>
    <t>15A6480X112</t>
  </si>
  <si>
    <t>57060207</t>
  </si>
  <si>
    <t>STEM</t>
  </si>
  <si>
    <t>16A3339X022</t>
  </si>
  <si>
    <t>Valve-Plug : PLUG ASSY</t>
  </si>
  <si>
    <t>57060211</t>
  </si>
  <si>
    <t>PLUG AND STEM</t>
  </si>
  <si>
    <t>Valve-Plug : CONTROL VALVE</t>
  </si>
  <si>
    <t>15A6502X112</t>
  </si>
  <si>
    <t>57060214</t>
  </si>
  <si>
    <t>P/N 1V6571X0032</t>
  </si>
  <si>
    <t>1V6571X0032</t>
  </si>
  <si>
    <t>ET - ED</t>
  </si>
  <si>
    <t>57060215</t>
  </si>
  <si>
    <t>P/N 1V6571X0042</t>
  </si>
  <si>
    <t>Valve - Control : MFG:Fisher Rosemount</t>
  </si>
  <si>
    <t>1V6571X0042</t>
  </si>
  <si>
    <t>57060217</t>
  </si>
  <si>
    <t>P/N 15A6643X032</t>
  </si>
  <si>
    <t>15A6643X032</t>
  </si>
  <si>
    <t>57060218</t>
  </si>
  <si>
    <t>STEM ASSY,316 SS</t>
  </si>
  <si>
    <t>Valve-Plug : VALVE CONTROL.. REPLACED AGBAMI-SB SYMBOL # 97804939</t>
  </si>
  <si>
    <t>1V6575X0052</t>
  </si>
  <si>
    <t>KGISL092</t>
  </si>
  <si>
    <t>57060220</t>
  </si>
  <si>
    <t>Valve-Plug : VALVE CONTROL, 3-7/16 IN ORF, 1L5000, 316 SS, 14.38 AB.. REPLACED AGBAMI-SB SYMBOL # 97804953</t>
  </si>
  <si>
    <t>1V6579X0092</t>
  </si>
  <si>
    <t>57060222</t>
  </si>
  <si>
    <t>VALVE,PLUG,SS</t>
  </si>
  <si>
    <t>Valve-Plug : PLUG/STEM ASSY, VALVE, CONTROL. REPLACED AGBAMI-SB SYMBOL # 97804931</t>
  </si>
  <si>
    <t>11A5326X022</t>
  </si>
  <si>
    <t>57060224</t>
  </si>
  <si>
    <t>Valve-Plug : FOR CONTROL VALVE. REPLACED AGBAMI-SB SYMBOL # 97805002</t>
  </si>
  <si>
    <t>1V6577X0042</t>
  </si>
  <si>
    <t>ECNL1091</t>
  </si>
  <si>
    <t>57060252</t>
  </si>
  <si>
    <t>REPAIR CONTROL VALVE</t>
  </si>
  <si>
    <t>Engines - Parts : FOR FISHER POSI SEAL VALVE.</t>
  </si>
  <si>
    <t>R64RX000012</t>
  </si>
  <si>
    <t>57060269</t>
  </si>
  <si>
    <t>RETAINER; CAGE; VALVE; CONTROL</t>
  </si>
  <si>
    <t>P/N 22A3258X022</t>
  </si>
  <si>
    <t>Pumps-Other : MFG:Fisher Rosemount</t>
  </si>
  <si>
    <t>22A3258X022</t>
  </si>
  <si>
    <t>KGISL115</t>
  </si>
  <si>
    <t>57060308</t>
  </si>
  <si>
    <t>RING; SEAL; VALVE; CONTROL</t>
  </si>
  <si>
    <t>P/N 10A4216X012</t>
  </si>
  <si>
    <t>Valve - Actuator &amp; Positioner: MFG:Fisher Rosemount</t>
  </si>
  <si>
    <t>10A4216X012</t>
  </si>
  <si>
    <t>57060322</t>
  </si>
  <si>
    <t>P/N 1U508039102</t>
  </si>
  <si>
    <t>Valve - Actuator &amp; Positioner: REPLACED AGBAMI-SB SYMBOL # 97805015</t>
  </si>
  <si>
    <t>1U508039102</t>
  </si>
  <si>
    <t>ECNL1317</t>
  </si>
  <si>
    <t>57060344</t>
  </si>
  <si>
    <t>RING; SEAT; VALVE; CONTROL</t>
  </si>
  <si>
    <t>P/N 22B6094X012</t>
  </si>
  <si>
    <t>Valve - Actuator &amp; Positioner: MFG:Fisher Rosemount. REPLACED AGBAMI-SB SYMBOL # 97804958</t>
  </si>
  <si>
    <t>22B6094X012</t>
  </si>
  <si>
    <t>57060354</t>
  </si>
  <si>
    <t>8 INCH FISHER</t>
  </si>
  <si>
    <t>ET SEAT RING</t>
  </si>
  <si>
    <t>Valve - Actuator &amp; Positioner: 416 SS Material. REPLACED AGBAMI-SB SYMBOL # 97805062</t>
  </si>
  <si>
    <t>20A3260X012</t>
  </si>
  <si>
    <t>ET</t>
  </si>
  <si>
    <t>57060358</t>
  </si>
  <si>
    <t>P/N 29A9704X012</t>
  </si>
  <si>
    <t>Valve - Actuator &amp; Positioner: MFG:Fisher Rosemount. REPLACED AGBAMI-SB SYMBOL # 97805067</t>
  </si>
  <si>
    <t>29A9704X012</t>
  </si>
  <si>
    <t>57060382</t>
  </si>
  <si>
    <t>Valve - Parts &amp; Accessories :CONTROL VALVE. REPLACED AGBAMI-SB SYMBOL # 97886992</t>
  </si>
  <si>
    <t>1U230535162</t>
  </si>
  <si>
    <t>57060387</t>
  </si>
  <si>
    <t>Valve - Parts &amp; Accessories :CONTROL VALVE</t>
  </si>
  <si>
    <t>1N8210X0092</t>
  </si>
  <si>
    <t>57060389</t>
  </si>
  <si>
    <t>Valve - Parts &amp; Accessories :CONTROL VALVE. QA CODE: 01A AND 07</t>
  </si>
  <si>
    <t>1K586935162</t>
  </si>
  <si>
    <t>57060390</t>
  </si>
  <si>
    <t>STEM; VALVE; CONTROL</t>
  </si>
  <si>
    <t>P/N 1U928235162</t>
  </si>
  <si>
    <t>1U928235162</t>
  </si>
  <si>
    <t>57060391</t>
  </si>
  <si>
    <t>P/N 1U507135162</t>
  </si>
  <si>
    <t>Valve - Parts &amp; Accessories :MFG:Fisher Rosemount. REPLACED AGBAMI-SB SYMBOL # 97805195</t>
  </si>
  <si>
    <t>1U507135162</t>
  </si>
  <si>
    <t>57060443</t>
  </si>
  <si>
    <t>WIPER; UPPER; VALVE; CONTROL</t>
  </si>
  <si>
    <t>P/N 1J872606332</t>
  </si>
  <si>
    <t>1J872606332</t>
  </si>
  <si>
    <t>57705035</t>
  </si>
  <si>
    <t>Bearings &amp; Accessories - All :C5+ Condensate Transfer Pump Sulzer pump type: ZF 80-4401Pump SN: 207359/60MODEL NO 40002. (THIS IS A RECLASSIFICATION OF SYMBOL # 57802294 TO SYMBOL# 57705035) AS REQUESTED ON SAR# 51186. symbol 58015858 carded to 57705035</t>
  </si>
  <si>
    <t>17742003121</t>
  </si>
  <si>
    <t>32001</t>
  </si>
  <si>
    <t>SULZERL259</t>
  </si>
  <si>
    <t>57705856</t>
  </si>
  <si>
    <t>CARTRIDGE: HEATER</t>
  </si>
  <si>
    <t>150W 120VAC</t>
  </si>
  <si>
    <t>Electric-Other : FOR OXYGEN &amp; COMBUSTIBLE ANALYZER, TAG EPG AIT 0704, 0705, AIT 0871A,B,C,D, AIT 0857A,B,C,D, AIT 0859A,B, AIT 0893, AIT 0862A,B,  TAG EGTL 120 AT 1060A,B, 1061A,B, 150 AT 0001A,B, 0006A,B, 160 AT 0001, 0206, 172 AT 0003, 0004, 0009, 0010,</t>
  </si>
  <si>
    <t>11069JE</t>
  </si>
  <si>
    <t>ONS-YKM-GP-CAT-IC-0001</t>
  </si>
  <si>
    <t>EGPSAR # 48</t>
  </si>
  <si>
    <t>57705857</t>
  </si>
  <si>
    <t>ANALYZER:BOARD SENSOR AMETEK</t>
  </si>
  <si>
    <t>FOR OXYGEN &amp; COMBUSTIBLE</t>
  </si>
  <si>
    <t>Analyzers &amp; Monitors :  TAG EPG AIT 0704, 0705, AIT 0871A,B,C,D, AIT 0857A,B,C,D, AIT 0859A,B, AIT 0893, AIT 0862A,B,  TAG EGTL 150 AT 0001A,B, 0006A,B, 160 AT 0001, 0206, 172 AT 0003, 0004, 0009, 0010, 0020, 0021, 0109, 0110, 0204A,B, 0304A,B, 0404A,B  (</t>
  </si>
  <si>
    <t>80471SE</t>
  </si>
  <si>
    <t>57706289</t>
  </si>
  <si>
    <t>CARD:COMBUSTIBLE (WDG-IVC)</t>
  </si>
  <si>
    <t>Analyzers &amp; Monitors :  ANALYZER, TAG EPG AIT 0704, 0705, AIT 0871A,B,C,D, AIT 0857A,B,C,D, AIT 0859A,B, AIT 0893, AIT 0862A,B,  TAG EGTL 120 AT 1060A,B, 1061A,B, 150 AT 0001A,B, 0006A,B, 160 AT 0001, 0206, 172 AT 0003, 0004, 0009, 0010, 0020, 0021, 0109,</t>
  </si>
  <si>
    <t>80461SE</t>
  </si>
  <si>
    <t>EGP3 SAR # 48</t>
  </si>
  <si>
    <t>57706484</t>
  </si>
  <si>
    <t>POSITIONER: VALVE SEAL</t>
  </si>
  <si>
    <t>GAUGE 0-60 PSI</t>
  </si>
  <si>
    <t>Valve - Control : FOR FISHER POSI SEAL CONTROL VALVE SERIAL NUMBER 18292380</t>
  </si>
  <si>
    <t>57706493</t>
  </si>
  <si>
    <t>100AMPS,600/250 VAC,3POLE</t>
  </si>
  <si>
    <t>Electric-Other : 600VAC, NEMA SZ1, TRIP UNIT SERIES C. Replaces symbol number 57800853</t>
  </si>
  <si>
    <t>HMCP100R3C</t>
  </si>
  <si>
    <t>57706547</t>
  </si>
  <si>
    <t>Gaskets : FISHER CONTROL VALVE PARENT EQUIPMENT NUMBER: LV-0815. Replaces symbol number 57803096. REPLACED AGBAMI-SB SYMBOL # 97805178</t>
  </si>
  <si>
    <t>1R2861X0042</t>
  </si>
  <si>
    <t>57706576</t>
  </si>
  <si>
    <t>Valve - Control : GARLOCK 3300; FOR FISHER POSI SEAL CONTROL VALVE SERIAL NUMBER 18292380</t>
  </si>
  <si>
    <t>FISHER CONTROLS INC.</t>
  </si>
  <si>
    <t>V139502X022</t>
  </si>
  <si>
    <t>57706593</t>
  </si>
  <si>
    <t>Valve - Parts &amp; Accessories :FISHER CONTROL VALVE. PARENT EQUIPMENT NUMBER: 2FV-0334. (RECLASSIFIED FROM 57803051). REPLACED AGBAMI-SB SYMBOL # 97802599</t>
  </si>
  <si>
    <t>57706674</t>
  </si>
  <si>
    <t>Gaskets : FISHER CONTROL VALVE PARENT EQUIPMENT NUMBER: 2LV-0835. REPLACED SYMBOL : 57803099. REPLACED AGBAMI-SB SYMBOL # 97804882</t>
  </si>
  <si>
    <t>1R2859X0042</t>
  </si>
  <si>
    <t>57706675</t>
  </si>
  <si>
    <t>Gaskets : FISHER CONTROL VALVE PARENT EQUIPMENT NUIMBER: 2LV-0835. REPLACED SYMBOL : 57803100. REPLACED AGBAMI-SB SYMBOL # 97804891</t>
  </si>
  <si>
    <t>1R2862X0062</t>
  </si>
  <si>
    <t>57706727</t>
  </si>
  <si>
    <t>AMMETER</t>
  </si>
  <si>
    <t>0-30 A 480 V 2.5 IN</t>
  </si>
  <si>
    <t>Electric-Other : PANEL MOUNT (RECLASSIFIED FROM 57800869  TO 57706727)</t>
  </si>
  <si>
    <t>50-250240LJLJ</t>
  </si>
  <si>
    <t>57800789</t>
  </si>
  <si>
    <t>O-RING: RETAINER</t>
  </si>
  <si>
    <t>17MM ID X 20.5 MM ODX1.5MM</t>
  </si>
  <si>
    <t>Valve-Other : WIDTH SS MATERIAL FOR PRESSURE SAFETY VALVE.</t>
  </si>
  <si>
    <t>55-165 PLM PI 10-1018</t>
  </si>
  <si>
    <t>EGP 3 SAR# 16</t>
  </si>
  <si>
    <t>57803057</t>
  </si>
  <si>
    <t>Packing / Glands / Stuffing Boxes : FISHER CONTROL VALVE. PARENT EQUIPMENT NUMBER: 2FV-0879</t>
  </si>
  <si>
    <t>V111704X012</t>
  </si>
  <si>
    <t>57803089</t>
  </si>
  <si>
    <t>Gaskets : FISHER CONTROL VALVE PARENT EQUIPMENT NUMBER: 2FV-1559B</t>
  </si>
  <si>
    <t>13B7288X012</t>
  </si>
  <si>
    <t>57803091</t>
  </si>
  <si>
    <t>Gaskets : FISHER CONTROL VALVE PARENT EQUIPMENT NUMBER: 2FV-5305</t>
  </si>
  <si>
    <t>57803107</t>
  </si>
  <si>
    <t>Gaskets : FISHER CONTROL VALVE PARENT EQUIPMENT NUMBER: 2PV-0178</t>
  </si>
  <si>
    <t>29A9222X012</t>
  </si>
  <si>
    <t>57803112</t>
  </si>
  <si>
    <t>Gaskets : FISHER CONTROL VALVE PARENT EQUIPMENT NUMBER: 2PV-0828. Reclassified to symbol number 57706550</t>
  </si>
  <si>
    <t>57803113</t>
  </si>
  <si>
    <t>Gaskets : FISHER CONTROL VALVE PARENT EQUIPMENT NUMBER: 2PV-0942</t>
  </si>
  <si>
    <t>16B1415X012</t>
  </si>
  <si>
    <t>57803122</t>
  </si>
  <si>
    <t>VALVE, CONTROL</t>
  </si>
  <si>
    <t>Gaskets : PARENT EQUIPMENT NUMBER: 2FV--280</t>
  </si>
  <si>
    <t>57803131</t>
  </si>
  <si>
    <t>Valve - Control : FISHER CONTROL VALVE .DIAPHRAGM:CONTROLLER,30MM,0.2-1 BAR,NITRILE, ADDITIONAL INFORMATION:FISHER 657 DIAPHRAM ACTUATOR FOR PV-0381A, WITH DOWN TRAVEL STOP (STYLE 2), FISHER 657 DIAPHRAM ACTUATOR FOR PV-0381A, WITH DOWN TRAVEL STOP (STYLE</t>
  </si>
  <si>
    <t>57803560</t>
  </si>
  <si>
    <t>GUIDE: VALVE, BALL,</t>
  </si>
  <si>
    <t>VALVE SIZE 12 IN,</t>
  </si>
  <si>
    <t>*OBS* Valve - Brass Bronze lro : SIZE: 1.060 IN DIA X 2-5/16 LNG, MATERIAL: AISI 4140 ALLOY STEEL DRAWING NUMBER: ONS-ORB-GP-AGT-PI-0001 (625454M04 / 29)</t>
  </si>
  <si>
    <t>1A-YA6706</t>
  </si>
  <si>
    <t>58000213</t>
  </si>
  <si>
    <t>DN600 24IN PIPE,150 LB,304SS</t>
  </si>
  <si>
    <t>Gaskets : INNER RING,CS OUTER RING,GRAPHITE FILLER,304L SS WINDING,SPIRAL WOUND,3.2MM THK,ASME B16.20, 172-VD-006,172-VD-019, 172-VD-021,  /  DRAWING NUMBER EGTL1-MIS-VES-GA-724001/724002 /</t>
  </si>
  <si>
    <t>58000260</t>
  </si>
  <si>
    <t>KIT:SEAL, BUNA</t>
  </si>
  <si>
    <t>Valve - Parts &amp; Accessories :FOR ACTUATOR, CONTAINS (2) PISTON SEALS 40 IN ID, (1) ROD SEAL 4.5 IN ID, (1) WIPER SEAL 4.5 IN ID, (2) CYLINDER SEALS 40 IN ID, PNEUMATIC ACTUATOR SEAL KIT FOR REPLACING SOFT GOODS IN THE VALVE OPERATOR. PART NUMBER E3056-16-</t>
  </si>
  <si>
    <t>ATI</t>
  </si>
  <si>
    <t>E3056-16-15A</t>
  </si>
  <si>
    <t>58000269</t>
  </si>
  <si>
    <t>GASKET: ROUND</t>
  </si>
  <si>
    <t>490,316L SS/GRAFIT</t>
  </si>
  <si>
    <t>Gaskets : CENTRIFUGAL PUMP, 145-PC-002A/B, 145-PC-002A/B</t>
  </si>
  <si>
    <t>GDC 3.15 A</t>
  </si>
  <si>
    <t>ZE 100-4450, ZE 100-4452</t>
  </si>
  <si>
    <t>EG1027003</t>
  </si>
  <si>
    <t>58000528</t>
  </si>
  <si>
    <t>SEAL: LABYRINTH 243.37 MM</t>
  </si>
  <si>
    <t>SHAFT OD 15.33 MM WD 218.16 MM</t>
  </si>
  <si>
    <t>Gaskets : RECYCLE COMPRESSOR; DF5 089 A01 INTERNAL ASSEMBLY D06R8S,</t>
  </si>
  <si>
    <t>586-708-203</t>
  </si>
  <si>
    <t>58000529</t>
  </si>
  <si>
    <t>SEAL: LABYRINTH 242.00 MM</t>
  </si>
  <si>
    <t>SHAFT OD 13.55 MM WD 216.71 MM</t>
  </si>
  <si>
    <t>Gaskets : RECYCLE COMPRESSOR: DF5 089 A01 INTERNAL ASSEMBLY D06R8S</t>
  </si>
  <si>
    <t>586-708-204</t>
  </si>
  <si>
    <t>58000560</t>
  </si>
  <si>
    <t>PROBE: PROXIMITY VIBRATION 5MM</t>
  </si>
  <si>
    <t>TIP DIA 80.3MM X 63.2MM X 61MM</t>
  </si>
  <si>
    <t>Instruments   - Other &amp; Parts : CASE LG, 1 M CABLE LG, MATERIAL: AISI 304 SST; DF5 089 A01; 330171 3300</t>
  </si>
  <si>
    <t>531-136-003</t>
  </si>
  <si>
    <t>58000572</t>
  </si>
  <si>
    <t>HEX SHANK,9 IN LG, STEEL</t>
  </si>
  <si>
    <t>Tools - Hand / Power :TO BE USED FOR DEMOLISHING REFRACTORY, 1.25 LB HEX SHANK OVAL COLLAR, 10/BOX</t>
  </si>
  <si>
    <t>HH-1-214F-9</t>
  </si>
  <si>
    <t>58000637</t>
  </si>
  <si>
    <t>SWITCH: PRESSURE 125/250VAC</t>
  </si>
  <si>
    <t>11A</t>
  </si>
  <si>
    <t>Instruments   - Other &amp; Parts : ADJUSTING, 1/4 HP,28VDC 5A RESISTIVE,3A INDUCTIVE,1/4 IN PT X 1/2 IN NPT,1-12 PSI RANGE,SPDT,WEATHERPROOF ENCLOSURE, :ALUM. PORT, LEAD FACTORY SEAL, 135-XX-002, 150-XX-001, 160-XX-001, 171-XX-001, 171-XX</t>
  </si>
  <si>
    <t>130P11C6</t>
  </si>
  <si>
    <t>77780143</t>
  </si>
  <si>
    <t>58000670</t>
  </si>
  <si>
    <t>RIVETER: MANUAL SCISSOR</t>
  </si>
  <si>
    <t>POPSet PS25</t>
  </si>
  <si>
    <t>Tools - Hand / Power :POP GUN</t>
  </si>
  <si>
    <t>PS25</t>
  </si>
  <si>
    <t>EG1027014</t>
  </si>
  <si>
    <t>58000690</t>
  </si>
  <si>
    <t>DRUM,10 IN PIPE, 300LB</t>
  </si>
  <si>
    <t>Gaskets : 304 S.S INNER RING, C.S OUTER RING, GRAPHITE FILLER, 304 S.S WINDING, 4.5 MM THK-ASME300#RF, ASME, RF, 150-VD-036, RF, 150-VD-036</t>
  </si>
  <si>
    <t>D0563 BG002-2</t>
  </si>
  <si>
    <t>D0563-150SP001-D-03</t>
  </si>
  <si>
    <t>58000691</t>
  </si>
  <si>
    <t>DRUM,6 IN PIPE, 300LB</t>
  </si>
  <si>
    <t>Gaskets : 304 SS INNER RING, C.S OUTER RING, GRAPHITE FILLER, 304 S.S WINDING,  4.5 MM THK-ASME300# RF, ASME, RF, 150-VD-016, RF, 150-VD-016</t>
  </si>
  <si>
    <t>D0563 BG002-12</t>
  </si>
  <si>
    <t>D0563-150VD013-D-05</t>
  </si>
  <si>
    <t>EG1021006</t>
  </si>
  <si>
    <t>58000757</t>
  </si>
  <si>
    <t>1/2 IN TUBE,3/4 IN PIPE</t>
  </si>
  <si>
    <t>Electric Components - Conduit / Fitting :MALE, 316SS, 181-FE-0012B</t>
  </si>
  <si>
    <t>8MTC12N-316-D05</t>
  </si>
  <si>
    <t>IM047 255-353</t>
  </si>
  <si>
    <t>560-379</t>
  </si>
  <si>
    <t>EG1019001</t>
  </si>
  <si>
    <t>58000790</t>
  </si>
  <si>
    <t>DISPLAY: LCD, 85 TO 265 VAC</t>
  </si>
  <si>
    <t>OR 18 TO 100 VDC</t>
  </si>
  <si>
    <t>Computer Hardware - Peripherals : 1-7/16 IN WD X 2-3/8 IN DIAL READOUT, FOR 20 INCH FLAT PANEL LCD COMPTER VIDEO MONITOR</t>
  </si>
  <si>
    <t>ACNODES</t>
  </si>
  <si>
    <t>RM 6200</t>
  </si>
  <si>
    <t>175868</t>
  </si>
  <si>
    <t>58000815</t>
  </si>
  <si>
    <t>GAUGE: PRESSURE 1000 KPA RANGE</t>
  </si>
  <si>
    <t>232100Q1000KL</t>
  </si>
  <si>
    <t>58000817</t>
  </si>
  <si>
    <t>GAUGE: PRESSURE 2500 KPA RANGE</t>
  </si>
  <si>
    <t>W123XP11Q25GNKL</t>
  </si>
  <si>
    <t>58000831</t>
  </si>
  <si>
    <t>140MM ID,192MM OD,16MM THK</t>
  </si>
  <si>
    <t>*OBS*Fastener-BottWa : &amp;quot;AW28X NOM; SEE DWG EGTL1-MUP-MEC-DD-350110 W00 LOCKWASHER SERIES - SUPPLIER COULD BE NTN AMERICA, SPCC 135-CS-001&amp;quot;</t>
  </si>
  <si>
    <t>MAYEKAWA</t>
  </si>
  <si>
    <t>PG-862-0110 SHEET 2</t>
  </si>
  <si>
    <t>58000832</t>
  </si>
  <si>
    <t>SPACER:THRUST BEARING</t>
  </si>
  <si>
    <t>ALIGNMENT S45C</t>
  </si>
  <si>
    <t>Bearings &amp; Accessories - All :ON DWG EGTL1-MUP-MEC-DD-350110 SHT 2, 135-CS-001 FOR REFRIGERATION PACKAGE</t>
  </si>
  <si>
    <t>58000984</t>
  </si>
  <si>
    <t>SHOE: BEARING</t>
  </si>
  <si>
    <t>SIDE JOURNAL PAD</t>
  </si>
  <si>
    <t>Bearings &amp; Accessories - All :GOV , 100, S25C W87, S25C W87, 105-CC-001B-S, 130-CC-101-S, 130-CC-201-S, 105-CC-001A-S CROSS REF DWG 760-46334</t>
  </si>
  <si>
    <t>DAYDO</t>
  </si>
  <si>
    <t>1313-81</t>
  </si>
  <si>
    <t>58000986</t>
  </si>
  <si>
    <t>ACTIVE SIDE THRUST</t>
  </si>
  <si>
    <t>Bearings &amp; Accessories - All :K-8, S25C W87, S25C W87, 105-CC-001B-S, 130-CC-101-S, 130-CC-201-S, 105-CC-001A-S CROSS REF DWG 760-46334</t>
  </si>
  <si>
    <t>1313-63</t>
  </si>
  <si>
    <t>58000988</t>
  </si>
  <si>
    <t>SHOE: BEARING THRUST</t>
  </si>
  <si>
    <t>INACTIVE SIDE</t>
  </si>
  <si>
    <t>Bearings &amp; Accessories - All :K-8, S25C W87, 105-CC-001B-S, 130-CC-101-S, 130-CC-201-S, 105-CC-001A-S CROSS REF DWG 760-46334</t>
  </si>
  <si>
    <t>1313-65</t>
  </si>
  <si>
    <t>58000997</t>
  </si>
  <si>
    <t>BUTTON: NO MODIFIER</t>
  </si>
  <si>
    <t>*OBS*Safety-Other : BUTTON:FELT RING FOR BUTTON, OD 21 MM, FELT, EMERGENCY , FELT, 105-CC-001B-S, 130-CC-101-S, 130-CC-201-S, 105-CC-001A-S CROSS REF DWG 760-46334, EMERGENCY TRIP DEVICE, FELT, 105-CC-001B-S, 130-CC-101-S, 130-CC-201-S, 105-CC-001A-S CROS</t>
  </si>
  <si>
    <t>5645‐74</t>
  </si>
  <si>
    <t>58001001</t>
  </si>
  <si>
    <t>O-RING: PISTON OIL SUPPLY</t>
  </si>
  <si>
    <t>OD 22MM</t>
  </si>
  <si>
    <t>Engines - Parts : MATL: NBR, OIL SUPPLY OF GOV SIDE PEDESTAL COVER, 105-CC-001B-S, 130-CC-101-S, 130-CC-201-S, 105-CC-001A-S CROSS REF DWG 760-46334.</t>
  </si>
  <si>
    <t>5641‐17</t>
  </si>
  <si>
    <t>58001017</t>
  </si>
  <si>
    <t>ANODE: ZINC-ALLOY CUBE</t>
  </si>
  <si>
    <t>100 MM X 100 MM</t>
  </si>
  <si>
    <t>Electric-Other : 130-ES-101/201, 105-ES-003/004, CROSS REF DWG 764-4A925</t>
  </si>
  <si>
    <t>DONGHWA</t>
  </si>
  <si>
    <t>7711-ANODE</t>
  </si>
  <si>
    <t>764-4A925</t>
  </si>
  <si>
    <t>58001033</t>
  </si>
  <si>
    <t>49.4 MM ID, 55.6 MM OD, 3.1 MM</t>
  </si>
  <si>
    <t>*OBS*GS&amp;P-O-Rings : SILICONE, JIS B2401 G50, 130-CC-201, 105-CC-001B, 105-CC-001A CROSS REF DWG 790-16036</t>
  </si>
  <si>
    <t>1345-38</t>
  </si>
  <si>
    <t>58001040</t>
  </si>
  <si>
    <t>*OBS*GS&amp;P-O-Rings : SILICONE, FOR INLET WALL (1S), 130-CC-201, 130-CC-101</t>
  </si>
  <si>
    <t>(130)2211-18</t>
  </si>
  <si>
    <t>58001049</t>
  </si>
  <si>
    <t>58001053</t>
  </si>
  <si>
    <t>*OBS*GS&amp;P-O-Rings : SILICONE, AS 568 - 265, JIS 4C, 130-CC-201, 105-CC-001A.</t>
  </si>
  <si>
    <t>58001054</t>
  </si>
  <si>
    <t>58001111</t>
  </si>
  <si>
    <t>O-RING: FIXATION</t>
  </si>
  <si>
    <t>84 MM ID 90.2 MM OD 3.1 MM WD</t>
  </si>
  <si>
    <t>*OBS*GS&amp;P-O-Rings : MATL, NBR, STANDARD, 105-PX-003B, 105-PX-004A, 105-PX-004B, 130-PX-110A, 130-PX-110B, 130-PX-210A, 130-PX-210B</t>
  </si>
  <si>
    <t>KOSAKA LAB</t>
  </si>
  <si>
    <t>042</t>
  </si>
  <si>
    <t>GHS034884A/B</t>
  </si>
  <si>
    <t>58001112</t>
  </si>
  <si>
    <t>59MM ID, 65.2MM OD, 3.1MM WD</t>
  </si>
  <si>
    <t>*OBS*GS&amp;P-O-Rings : MATL, NBR, STANDARD, 105-PX-003B, 105-PX-004A, 105-PX-004B, 130-PX-110A, 130-PX-110B, 130-PX-210A, 130-PX-210B, 105-PX-003A</t>
  </si>
  <si>
    <t>043</t>
  </si>
  <si>
    <t>58001113</t>
  </si>
  <si>
    <t>50 MM, 70 MM</t>
  </si>
  <si>
    <t>Seals  : 11.4 BAR X 80 DEG., API PLAN 01 ARRANGEMENT, SILICON CARBIDE, CARBON ROT FACE, SUS 316 HARDWARE, SUS 316 SPRING, OIL SEAL, FKM GASKET, F45, 105-PX-003B, 105-PX-004A, 105-PX-004B, 130-PX-110A, 130-PX-110B</t>
  </si>
  <si>
    <t>MI-58B-1142</t>
  </si>
  <si>
    <t>520</t>
  </si>
  <si>
    <t>58001114</t>
  </si>
  <si>
    <t>SEAL: OIL WITHOUT SPRING</t>
  </si>
  <si>
    <t>45 MM ID, 62 MM OD, 7 MM WD</t>
  </si>
  <si>
    <t>*OBS*GS&amp;P-Other : MATL, NBR, STL CAGE, 105-PX-003B, 105-PX-004A, 105-PX-004B, 130-PX-110A, 130-PX-110B, 130-PX-210A, 130-PX-210B, 105-PX-003A</t>
  </si>
  <si>
    <t>532</t>
  </si>
  <si>
    <t>EG1027002</t>
  </si>
  <si>
    <t>58001115</t>
  </si>
  <si>
    <t>56MM ID, 70MM OD, 27MM LG</t>
  </si>
  <si>
    <t>Bearings &amp; Accessories - All :MATL, LBC 2, F70 L=27, LBC2, 105-PX-003B, 105-PX-004A, 105-PX-004B, 130-PX-110A, 130-PX-110B, 130-PX-210A, 130-PX-210B, 105-PX-003A</t>
  </si>
  <si>
    <t>202</t>
  </si>
  <si>
    <t>58001116</t>
  </si>
  <si>
    <t>SEAT: BEARING 39 COLLAR OD</t>
  </si>
  <si>
    <t>28 MM OD X 21 MM ID X 28 MM</t>
  </si>
  <si>
    <t>Bearings &amp; Accessories - All :PBC 2, F39, 105-PX-003B, 105-PX-004A, 105-PX-004B, 130-PX-110A, 130-PX-110B, 130-PX-210A, 130-PX-210B, 105-PX-003A</t>
  </si>
  <si>
    <t>255</t>
  </si>
  <si>
    <t>58001117</t>
  </si>
  <si>
    <t>PISTON: BALANCE 37MM COLLAR OD</t>
  </si>
  <si>
    <t>20 MM OD X 25 MM</t>
  </si>
  <si>
    <t>Pumps-Other : SUJ 2, F37 L=25, SUJ2, 105-PX-003B, 105-PX-004A, 105-PX-004B, 130-PX-110A, 130-PX-110B, 130-PX-210A, 130-PX-210B, 105-PX-003A</t>
  </si>
  <si>
    <t>256</t>
  </si>
  <si>
    <t>58001120</t>
  </si>
  <si>
    <t>*OBS*Fastener-BottWa : JIS, F57 T=1.2, S400, 105-PX-003B, 105-PX-004A, 105-PX-004B, 130-PX-110A, 130-PX-110B, 130-PX-210A, 130-PX-210B, 105-PX-003A</t>
  </si>
  <si>
    <t>542</t>
  </si>
  <si>
    <t>BCIL027</t>
  </si>
  <si>
    <t>58001121</t>
  </si>
  <si>
    <t>*OBS*Fastener-Other : JIS, AN07, F52 T=8, SS400, 105-PX-003B, 105-PX-004A, 105-PX-004B, 130-PX-110A, 130-PX-110B, 130-PX-210A, 130-PX-210B, 105-PX-003A</t>
  </si>
  <si>
    <t>543</t>
  </si>
  <si>
    <t>58001124</t>
  </si>
  <si>
    <t>PIECE: DISTANCE</t>
  </si>
  <si>
    <t>10MM X 160MM X 5MM</t>
  </si>
  <si>
    <t>Pumps-Other : MATL, NBR, 105-EP-001B, 105-EP-002A, 105-EP-002B, 130-EP-101A, 130-EP-101B, 130-EP-201A, 130-EP-201B, 105-EP-001A, 2 PIECES/SET</t>
  </si>
  <si>
    <t>1/5</t>
  </si>
  <si>
    <t>58001126</t>
  </si>
  <si>
    <t>KIT OIL FILTER</t>
  </si>
  <si>
    <t>Gaskets : TYPE CONSIST OF: BACKUP RING, DI = 184.9 X 175.1 X 2.0MM    MATERIAL:PTFE ITEM 8 ON DRW,0-RING DI - 184.3 X 5.7MM - VITON OR EQUAL (9528) ITEM 7 ON DRW0-RING DI - 174.3 X 5.7MM - VITON OR EQUAL (9528) ITEM 6 ON DRWDRAWING NUMBER: 045.39.071.99Fi</t>
  </si>
  <si>
    <t>FILTER TYPE IDGL-4-880</t>
  </si>
  <si>
    <t>045.39.106.99</t>
  </si>
  <si>
    <t>58001128</t>
  </si>
  <si>
    <t>184.3 MM ID 195.7 MM OD 5.7 MM</t>
  </si>
  <si>
    <t>*OBS*GS&amp;P-O-Rings : MATL, VITON A90 SHORE, STANDARD, 105-XF-001B, 105-XF-002A, 105-XF-002B, 130-XF-101A, 130-XF-101B, 130-XF-201A, 130-XF-201B, 105-XF-001A</t>
  </si>
  <si>
    <t>7 SOR86</t>
  </si>
  <si>
    <t>58001129</t>
  </si>
  <si>
    <t>175.1MM ID X 184.9MM OD X 2MM</t>
  </si>
  <si>
    <t>Pumps-Other : THK, PTFE, 105-XF-001B, 105-XF-002A, 105-XF-002B, 130-XF-101A, 130-XF-101B, 130-XF-201A, 130-XF-201B, 105-XF-001A</t>
  </si>
  <si>
    <t>58001130</t>
  </si>
  <si>
    <t>85.32MM ID 92.38MM OD 3.53MM</t>
  </si>
  <si>
    <t>*OBS*GS&amp;P-O-Rings : WD, MATL, VITON 90 SHORE, STANDARD, 105-XF-001B, 105-XF-002A, 105-XF-002B, 130-XF-101A, 130-XF-101B, 130-XF-201A, 130-XF-201B, 105-XF-001A</t>
  </si>
  <si>
    <t>12 R4337</t>
  </si>
  <si>
    <t>58001131</t>
  </si>
  <si>
    <t>BEARING: CYLINDER</t>
  </si>
  <si>
    <t>35 MM OD X 30 MM ID X 12 MM</t>
  </si>
  <si>
    <t>Bearings &amp; Accessories - All :L, IR-3 IN - 4 IN, IDGL SERIES, 21003, F35, F30 X 12 IR-3 IN -4 IN , 21003, 105-XF-001B, 105-XF-002A, 105-XF-002B, 130-XF-101A, 130-XF-101B, 130-XF-201A, 130-XF-201B, 105-XF-001A</t>
  </si>
  <si>
    <t>13-10</t>
  </si>
  <si>
    <t>58001132</t>
  </si>
  <si>
    <t>BUSHING: CYLINDER WITH COLLAR</t>
  </si>
  <si>
    <t>40 MM OD X 30 MM ID X 16 MM</t>
  </si>
  <si>
    <t>Bearings &amp; Accessories - All :21003, F40 F30 X 16 IR-3 IN-4 IN, 21003, 105-XF-001B, 105-XF-002A, 105-XF-002B, 130-XF-101A, 130-XF-101B, 130-XF-201A, 130-XF-201B, 105-XF-001A</t>
  </si>
  <si>
    <t>13-11</t>
  </si>
  <si>
    <t>58001133</t>
  </si>
  <si>
    <t>RING: THRUST</t>
  </si>
  <si>
    <t>30 MM ID X 40 MM OD X 1 MM</t>
  </si>
  <si>
    <t>Pumps-Other : THK, 21003, IR-3 IN-4 IN, 21003, 105-XF-001B, 105-XF-002A, 105-XF-002B, 130-XF-101A, 130-XF-101B, 130-XF-201A, 130-XF-201B, 105-XF-001A</t>
  </si>
  <si>
    <t>13-12</t>
  </si>
  <si>
    <t>58001134</t>
  </si>
  <si>
    <t>SEAT: RING PLATE</t>
  </si>
  <si>
    <t>87 MM OD X 71 MM ID X 18 MM</t>
  </si>
  <si>
    <t>Valve - Parts &amp; Accessories :21003, F87 / F71 X 18 IR-2 1/2 IN, 21003, 105-XF-001B, 105-XF-002A, 105-XF-002B, 130-XF-101A, 130-XF-101B, 130-XF-201A, 130-XF-201B, 105-XF-001A</t>
  </si>
  <si>
    <t>13-13</t>
  </si>
  <si>
    <t>58001138</t>
  </si>
  <si>
    <t>O-RING: MOTION</t>
  </si>
  <si>
    <t>29.2 MM ID, 35.2 MM OD, 3 MM</t>
  </si>
  <si>
    <t>*OBS*GS&amp;P-O-Rings : WD, MATL: VITON A90, STANDARD, 105-XF-001B, 105-XF-002A, 105-XF-002B, 130-XF-101A, 130-XF-101B, 130-XF-201A, 130-XF-201B, 105-XF-001A</t>
  </si>
  <si>
    <t>13-8 SOR14</t>
  </si>
  <si>
    <t>58001180</t>
  </si>
  <si>
    <t>THERMOSTAT: 250V</t>
  </si>
  <si>
    <t>Electric Components - Motor / Generator :GLTU 3025, 0-200 DEG. RANGE, MAX, GTLU3025, 304 SS, 105-HE-002, 130-HE-201, 105-HE-001, 130-HE-101</t>
  </si>
  <si>
    <t>ELTRON</t>
  </si>
  <si>
    <t>129378</t>
  </si>
  <si>
    <t>DS9-249-20535</t>
  </si>
  <si>
    <t>58001241</t>
  </si>
  <si>
    <t>Valve - On/Off, solenoid, actuated :1.4 WATT,316 SS BODY,3-WAY, 1/4 IN FNPT,NC,LOW POWER,24 VDC,NEMA 4,4X,7,AND 9 ENCLOSURE, ASCO, 172-XXV-0013, 172-XXV-0113 CROSS REF DWG EGTL1-TVC-INS-SC-200003-D2, A</t>
  </si>
  <si>
    <t>EV8316G381V</t>
  </si>
  <si>
    <t>58001267</t>
  </si>
  <si>
    <t>REGULATOR: 300 PSI, 1 1/4 IN</t>
  </si>
  <si>
    <t>BOOSTER BV /W PNEUMATIC ACT</t>
  </si>
  <si>
    <t>Valve-Regulators : MICRO TROL', BODY/BONNET: ZINC, MAIN VALVE: BRASS/SYNTHETIC RUBBER, TAG: 120-XXV-1087, 120-XXV-1089, 120-XXV-2087, 120-XXV-2089, 120-XXV-1091, 120-XXV-1092, 120-XXV-2091, 120-XXV-2092</t>
  </si>
  <si>
    <t>R24-A01-RNXA</t>
  </si>
  <si>
    <t>EGTL1-VSC-INS-SC-200049</t>
  </si>
  <si>
    <t>58001337</t>
  </si>
  <si>
    <t>29 MM, 296 MM LG, 175 MM</t>
  </si>
  <si>
    <t>Tools - Hand / Power :FLUTE LG, 3 FLUTES, 29 MM MORSE TAPER SHANK, CARBIDE HSS</t>
  </si>
  <si>
    <t>2032900</t>
  </si>
  <si>
    <t>58001343</t>
  </si>
  <si>
    <t>40 MM, 349 MM LG, 200 MM</t>
  </si>
  <si>
    <t>Tools - Hand / Power :FLUTE LG, 4 FLUTES, 40 MM MORSE TAPER SHANK, CARBIDE HSS</t>
  </si>
  <si>
    <t>2044000</t>
  </si>
  <si>
    <t>58001345</t>
  </si>
  <si>
    <t>44 MM, 359 MM LG, 210 MM</t>
  </si>
  <si>
    <t>Tools - Hand / Power :FLUTE LG, 4 FLUTES, 44 MM MORSE TAPER SHANK, CARBIDE HSS</t>
  </si>
  <si>
    <t>2044400</t>
  </si>
  <si>
    <t>58001346</t>
  </si>
  <si>
    <t>46 MM, 364 MM LG, 215 MM</t>
  </si>
  <si>
    <t>Tools - Hand / Power :FLUTE LG, 4 FLUTES, 46 MM MORSE TAPER SHANK, CARBIDE HSS</t>
  </si>
  <si>
    <t>2044600</t>
  </si>
  <si>
    <t>58001347</t>
  </si>
  <si>
    <t>48 MM, 369 MM LG, 220 MM</t>
  </si>
  <si>
    <t>Tools - Hand / Power :FLUTE LG, 4 FLUTES, 48 MM MORSE TAPER SHANK, CARBIDE HSS</t>
  </si>
  <si>
    <t>2044800</t>
  </si>
  <si>
    <t>58001436</t>
  </si>
  <si>
    <t>DRILL: MASONRY 60 MM</t>
  </si>
  <si>
    <t>6 MM DIA, 100 MM LG</t>
  </si>
  <si>
    <t>*OBS*Tools - Other : SPIRAL FLUTED, 2 FLUTES,6 MM CYLINDRICAL SHANK</t>
  </si>
  <si>
    <t>305052</t>
  </si>
  <si>
    <t>58001440</t>
  </si>
  <si>
    <t>6MM RING, 6MM FLAT OPEN</t>
  </si>
  <si>
    <t>Tools - Hand / Power :OFFSET, VANADIUM STL, SPANNER</t>
  </si>
  <si>
    <t>6000400</t>
  </si>
  <si>
    <t>58001443</t>
  </si>
  <si>
    <t>WRENCH: COMBINATION 138 MM LG</t>
  </si>
  <si>
    <t>9 MM RING, 9 MM, FLAT OPEN</t>
  </si>
  <si>
    <t>6000750</t>
  </si>
  <si>
    <t>58001444</t>
  </si>
  <si>
    <t>WRENCH: COMBINATION 148 MM LG</t>
  </si>
  <si>
    <t>10 MM RING, 10 MM FLAT OPEN</t>
  </si>
  <si>
    <t>6000830</t>
  </si>
  <si>
    <t>BENL3238</t>
  </si>
  <si>
    <t>58001454</t>
  </si>
  <si>
    <t>WRENCH: COMBINATION 352 MM LG</t>
  </si>
  <si>
    <t>27 MM RING, 27 MM FLAT OPEN</t>
  </si>
  <si>
    <t>6002610</t>
  </si>
  <si>
    <t>58001457</t>
  </si>
  <si>
    <t>WRENCH: COMBINATION 412 MM LG</t>
  </si>
  <si>
    <t>32 MM RING, 32 MM FLAT OPEN</t>
  </si>
  <si>
    <t>6003260</t>
  </si>
  <si>
    <t>58001576</t>
  </si>
  <si>
    <t>STRAP: WRENCH,17 IN LG</t>
  </si>
  <si>
    <t>NYLON</t>
  </si>
  <si>
    <t>31335</t>
  </si>
  <si>
    <t>58001579</t>
  </si>
  <si>
    <t>BRUSH: WIRE,1-1/8 IN BRISTLE</t>
  </si>
  <si>
    <t>NON SPARKING,290 MM</t>
  </si>
  <si>
    <t>Tools - Hand / Power :BRASS BRISTLE,STRAIGHT HANDLE, NON MAGNETIC, TECH HAND TOOLS</t>
  </si>
  <si>
    <t>AMPCO</t>
  </si>
  <si>
    <t>B-400</t>
  </si>
  <si>
    <t>58001593</t>
  </si>
  <si>
    <t>WRENCH: COMBINATION,7/8 IN,RG</t>
  </si>
  <si>
    <t>7/8 IN,FLAT,OFFSET,292MM LG</t>
  </si>
  <si>
    <t>Tools - Hand / Power :VANADIUM STL, SPANNER, 7/8 AF, FOR WORKSHOP TOOLS &amp; EQUIP</t>
  </si>
  <si>
    <t>6006360</t>
  </si>
  <si>
    <t>BENL3453</t>
  </si>
  <si>
    <t>EG1019003</t>
  </si>
  <si>
    <t>58001611</t>
  </si>
  <si>
    <t>REGULATOR:FILTER AIR,1/8IN NPT</t>
  </si>
  <si>
    <t>55-125 PSIG IN,30-55 IN WC OUT</t>
  </si>
  <si>
    <t>Filtration-Media : POLYCARBONATE BODY, PARKER PCV,120-XX-006, FOR OIL MIST GENERATOR, REFERENCE DRAWING NUMBER EGTL1-LSC-MEC-GA-200054.MFR : LUBRICATION SYSTEMS COMPANY (LSC)  PART NUMBER: 77-600-807 OR WATTS FLUIDAIR PARKER PART NUMBER : B548-01AHC AN AL</t>
  </si>
  <si>
    <t>77-600-807</t>
  </si>
  <si>
    <t>FENL095</t>
  </si>
  <si>
    <t>58001626</t>
  </si>
  <si>
    <t>3/8 IN DIA,13 UNC-2B,3/8 IN HT</t>
  </si>
  <si>
    <t>*OBS*Fastener-Other : 410 SS-B6 - 12CR,ASTM A194,GR 6, NUT 410SS  3/8 IN,150-VC-012/014/015. FOR TOWER TRAY</t>
  </si>
  <si>
    <t>B411DEA06N17</t>
  </si>
  <si>
    <t>58001629</t>
  </si>
  <si>
    <t>BOLT: STUD MANWAY,3/8 IN DIA</t>
  </si>
  <si>
    <t>16 UNC-2A,50 MM THD LG</t>
  </si>
  <si>
    <t>Valve-Ball : A193-B6 - 12 CR,ASTM A193,GR B6, STUD-MWL#5M 410-B6 (50MM) 150-VC-012/014/015,  FOR TOWER TRAY</t>
  </si>
  <si>
    <t>B411PMA06050</t>
  </si>
  <si>
    <t>58001631</t>
  </si>
  <si>
    <t>BOLT: MACHINE</t>
  </si>
  <si>
    <t>3/8 IN DIA,2 IN LG,16 TPI</t>
  </si>
  <si>
    <t>Valve-Ball : &amp;quot;HEX HD,A193-B6 - 12 CR,ANSI B18.2.2,GR B6, BOLT-FT 410-B6 3/8 X 1 TYPE: TOWER TRAY , 150-VC-012/014/015. &amp;quot;</t>
  </si>
  <si>
    <t>B411PVA06050</t>
  </si>
  <si>
    <t>58001633</t>
  </si>
  <si>
    <t>5/8 IN DIA,2-1/2 IN LG,11 TPI</t>
  </si>
  <si>
    <t>Valve-Ball : &amp;quot;HEX HD,A193-B6 B- 12CR,ANSI B18.2.2,GR B6, BOLT-FT 410-B6 5/8 X 2.5 TYPE: TOWER TRAY , 150-VC-012&amp;quot;</t>
  </si>
  <si>
    <t>B411PVA10060</t>
  </si>
  <si>
    <t>58001636</t>
  </si>
  <si>
    <t>TAPE: 1 IN WD X 100FT LG</t>
  </si>
  <si>
    <t>PRESSURE SENSITIVE SEALING</t>
  </si>
  <si>
    <t>Fasteners / Hardware : REINFORCED FIBERGLASS,WHITE,GSKT-TAPE FGLAS 1/16 IN X 1 IN NDW 100FT LNG 150-VC-012</t>
  </si>
  <si>
    <t>GH21T200X020</t>
  </si>
  <si>
    <t>58001638</t>
  </si>
  <si>
    <t>TAPE: 2 IN WD X 100FT LNG</t>
  </si>
  <si>
    <t>Fasteners / Hardware : &amp;quot;REINFORCED FIBERGLASS,WHITE, GSKT-TAPE FGLAS 1/16 IN X 2 IN DW 100FT LNG , 150-VC-012&amp;quot;</t>
  </si>
  <si>
    <t>GH21T200X050</t>
  </si>
  <si>
    <t>58001639</t>
  </si>
  <si>
    <t>TAPE: 4 IN X 100 FT</t>
  </si>
  <si>
    <t>Fasteners / Hardware : &amp;quot;REINFORCED FIBERGLASS,WHITE, GSKT-TAPE FGLAS 1/16 IN X 4 IN DW 100FT ROLL , 150-VC-012&amp;quot;</t>
  </si>
  <si>
    <t>GH21T200X100</t>
  </si>
  <si>
    <t>58001649</t>
  </si>
  <si>
    <t>3/8 IN ID,1 IN OD,2.7 MM THK</t>
  </si>
  <si>
    <t>*OBS*Fastener-BottWa : 410 SS,ASTM A240,GR 410 S, WASHER 410S 10.5 X 25 12G TYPE: TRAY 150-VC-012/014/015</t>
  </si>
  <si>
    <t>H410WS252510</t>
  </si>
  <si>
    <t>58001650</t>
  </si>
  <si>
    <t>3/8 IN ID,38 MM OD,2.7 MM THK</t>
  </si>
  <si>
    <t>Valve-Ball : 410 SS,ASTM A240,GR 410 S,WASHER 410S 10.5 X 38 12G TYPE: TRAY, 150-VC-012/014/015</t>
  </si>
  <si>
    <t>H410WS253910</t>
  </si>
  <si>
    <t>58001654</t>
  </si>
  <si>
    <t>*OBS*Fastener-BottWa : 410 SS,ASTM A240,GR 410 S,WASHER 410 10.5X44 10G TYPE: TRAY 150-VC-012</t>
  </si>
  <si>
    <t>H410WS304410</t>
  </si>
  <si>
    <t>58001655</t>
  </si>
  <si>
    <t>WASHER: FLAT 1/2 IN NOM</t>
  </si>
  <si>
    <t>9/16 IN ID,1 1/2 IN OD,3/16 IN</t>
  </si>
  <si>
    <t>Fasteners / Hardware : 410 SS,ASTM A240,GR 410 S, WASHER 410S 13.5 X 38 7G TYPE: TRAY 150-VC-012</t>
  </si>
  <si>
    <t>H410WS403913</t>
  </si>
  <si>
    <t>58001659</t>
  </si>
  <si>
    <t>PLUG:TUBE SHEET,1-1/8 IN</t>
  </si>
  <si>
    <t>SA 350, 1600-2610 F01</t>
  </si>
  <si>
    <t>PROJECT PIPING MATLS UK</t>
  </si>
  <si>
    <t>1600-2610 F01</t>
  </si>
  <si>
    <t>1600 F01 2000</t>
  </si>
  <si>
    <t>58001660</t>
  </si>
  <si>
    <t>PLUG: TUBE SHEET,1-1/8 IN</t>
  </si>
  <si>
    <t>SA 350, 1600-2610 G01</t>
  </si>
  <si>
    <t>1600-2610 G01</t>
  </si>
  <si>
    <t>1600 G01 2000</t>
  </si>
  <si>
    <t>58001661</t>
  </si>
  <si>
    <t>GASKET:PLUG,29 IN X 35.5 IN</t>
  </si>
  <si>
    <t>*OBS*HEAT TRANS-PART : COMPOSITION: SOFT IRON, FOR AIRCOOLERS</t>
  </si>
  <si>
    <t>1600-2611 F/G/H/J01</t>
  </si>
  <si>
    <t>1600 F/G/H/J01 2000</t>
  </si>
  <si>
    <t>58001679</t>
  </si>
  <si>
    <t>OD 21.858 IN, ID 21.500 IN</t>
  </si>
  <si>
    <t>Fasteners / Hardware : THK 0.091 IN, DF5 089 A01. FOR RECYCLE COMPRESSOR</t>
  </si>
  <si>
    <t>002-310-052 / 598-953-201</t>
  </si>
  <si>
    <t>58001682</t>
  </si>
  <si>
    <t>RING: BACK-UP, OD 20.358 IN</t>
  </si>
  <si>
    <t>ID 20.000 IN, THK 0.091 IN</t>
  </si>
  <si>
    <t>Pumps-Other : DF5 089 A01 BUNDLE ASSEMBLY D06R8S.FOR RECYCLE COMPRESSOR</t>
  </si>
  <si>
    <t>1756-OF8H</t>
  </si>
  <si>
    <t>002-310-013 / 598-953-201</t>
  </si>
  <si>
    <t>58001709</t>
  </si>
  <si>
    <t>GASKET: ANSI FLANGE 6 IN</t>
  </si>
  <si>
    <t>58001711</t>
  </si>
  <si>
    <t>ELEMENT: SEAL GAS MAIN FILTER</t>
  </si>
  <si>
    <t>*OBS*Filtration-Elem : SIZE: 54MM X 158MM , MATERIAL: COMPLETE STAINLESS STEEL, ITEM 4 ON DRAWING NR 057.05.140.99 FOR FILTER HOUSING : IDGS 1-85</t>
  </si>
  <si>
    <t>DRR-S-0085-H-SS003-V</t>
  </si>
  <si>
    <t>AGVL259</t>
  </si>
  <si>
    <t>58001713</t>
  </si>
  <si>
    <t>Filtration-Media : ITEM 3 ON DRAWING NR 045.63.316.99 FOR FILTER HOUSING : IDGL 2-620EQUIPMENT NUMBER: 150-XF-002A/B.</t>
  </si>
  <si>
    <t>PART NO :RFR-S-0620-API-P</t>
  </si>
  <si>
    <t>BNL4931</t>
  </si>
  <si>
    <t>58001722</t>
  </si>
  <si>
    <t>PROBE:PROXIMITY PROBE,1.8 IN</t>
  </si>
  <si>
    <t>330171 3300,5 MM TIP DIA</t>
  </si>
  <si>
    <t>Instruments   - Other &amp; Parts : 1M CABLE LG,AISI 304 SST, DF5 089 A01, FOR RECYCLE COMPRESSOR.</t>
  </si>
  <si>
    <t>531-136-002</t>
  </si>
  <si>
    <t>58001732</t>
  </si>
  <si>
    <t>CAPACITOR:80025-523-12-R,0.2UF</t>
  </si>
  <si>
    <t>2.4 KVRMS,+/-5%</t>
  </si>
  <si>
    <t>Electric Components - Motor / Generator :SNUBBER CAPACITOR, DF5 089 A01, FOR RECYCLE COMPRESSOR</t>
  </si>
  <si>
    <t>80025-523-12-R</t>
  </si>
  <si>
    <t>58001737</t>
  </si>
  <si>
    <t>AC/DC,RED LED,PANEL MOUNT</t>
  </si>
  <si>
    <t>800FP-P4PN3R</t>
  </si>
  <si>
    <t>L01A-001-0424R</t>
  </si>
  <si>
    <t>58001781</t>
  </si>
  <si>
    <t>O-RING:R3256,VITON A70</t>
  </si>
  <si>
    <t>R 3256</t>
  </si>
  <si>
    <t>58001782</t>
  </si>
  <si>
    <t>O-RING:R 4093,VITON A 90</t>
  </si>
  <si>
    <t>R 4093</t>
  </si>
  <si>
    <t>58001783</t>
  </si>
  <si>
    <t>O-RING:R4225,VITON A90</t>
  </si>
  <si>
    <t>R 4225</t>
  </si>
  <si>
    <t>58001786</t>
  </si>
  <si>
    <t>O-RING:R 106,VITON A70</t>
  </si>
  <si>
    <t>*OBS*GS&amp;P-O-Rings : DF5 089 A01</t>
  </si>
  <si>
    <t>R106</t>
  </si>
  <si>
    <t>58001787</t>
  </si>
  <si>
    <t>O-RING:R 2056,VITON A70</t>
  </si>
  <si>
    <t>R2056</t>
  </si>
  <si>
    <t>58001790</t>
  </si>
  <si>
    <t>O-RING:R 4131,VITON A90</t>
  </si>
  <si>
    <t>R4131</t>
  </si>
  <si>
    <t>58001793</t>
  </si>
  <si>
    <t>PLUG: VALVE,CONTROL,1IN NPS</t>
  </si>
  <si>
    <t>316 SS WITH ALLOY 6</t>
  </si>
  <si>
    <t>Valve - Parts and  Accessories :DF5 089 A01 , VALVE PLUG FOR NPS 1 HPS AND HPAS VALVES WITH MICRO-FLUTE PLUG TYPE: PLUG FOR VALVE 1 FLUTE SIZE: 0.25 INCH / 6.4 MM, FOR RECYCLE COMPRESSOR</t>
  </si>
  <si>
    <t>17A8607X052</t>
  </si>
  <si>
    <t>58001797</t>
  </si>
  <si>
    <t>O-RING:O-RING I1075,VITON AD</t>
  </si>
  <si>
    <t>I1075</t>
  </si>
  <si>
    <t>58001798</t>
  </si>
  <si>
    <t>O-RING:O-RING R 2081,VITON AD</t>
  </si>
  <si>
    <t>R2081</t>
  </si>
  <si>
    <t>58001799</t>
  </si>
  <si>
    <t>BUSHING:BUSHING IR-1 IN</t>
  </si>
  <si>
    <t>DIA 26 MM X 20 MM X 9.5MM,PEEK</t>
  </si>
  <si>
    <t>Valve - Parts &amp; Accessories :DF5 089 A01 RECYCLE COMPRESSOR</t>
  </si>
  <si>
    <t>DIA 26 X 20 X 9,5</t>
  </si>
  <si>
    <t>58001800</t>
  </si>
  <si>
    <t>O-RING:R3200,50.47 MM ID</t>
  </si>
  <si>
    <t>55.71 MM OD,2.62 MM WD</t>
  </si>
  <si>
    <t>*OBS*GS&amp;P-O-Rings : VITON AD,BS136, DF5 089 A01, RECYCLE COMPRESSOR</t>
  </si>
  <si>
    <t>R3200</t>
  </si>
  <si>
    <t>58001801</t>
  </si>
  <si>
    <t>O-RING:R 3081,20.24 MM ID</t>
  </si>
  <si>
    <t>25.48 MM OD,2.62 MM WD</t>
  </si>
  <si>
    <t>*OBS*GS&amp;P-O-Rings : VITON A90, BS117, DF5 089 A01, RECYCLE COMPRESSOR</t>
  </si>
  <si>
    <t>R3081</t>
  </si>
  <si>
    <t>58002278</t>
  </si>
  <si>
    <t>MODULE:8 CHANNEL ANALOG OUTPUT</t>
  </si>
  <si>
    <t>4-20MA OUTPUT,24VDC POWER</t>
  </si>
  <si>
    <t>Computer Hardware - Peripherals : FOR TERMINATION BOARD</t>
  </si>
  <si>
    <t>SAI533-H63</t>
  </si>
  <si>
    <t>58002379</t>
  </si>
  <si>
    <t>ELEMENT: FILTER,GAS,80MM SQ65%</t>
  </si>
  <si>
    <t>DOWN TO 5 MICRON,POLYESTER</t>
  </si>
  <si>
    <t>*OBS*Filtration-Elem : VARIOUS GAS ANALYSERS, 110-AIT-1407, 110-AIT-2407</t>
  </si>
  <si>
    <t>2388-1981</t>
  </si>
  <si>
    <t>04000/005C/3</t>
  </si>
  <si>
    <t>EG1017013</t>
  </si>
  <si>
    <t>58002391</t>
  </si>
  <si>
    <t>Electric Components - Motor / Generator :&amp;quot;NON REVERSING,IEC,600V LINE,110V COIL,25A,4 POLE, PLASTIC  145-XX-014  TELEMECANIQUE - LC1DT25F7&amp;quot;</t>
  </si>
  <si>
    <t>52304277</t>
  </si>
  <si>
    <t>58002448</t>
  </si>
  <si>
    <t>SPUD:PILOT MIXER SPUD</t>
  </si>
  <si>
    <t>1/2 IN DRILLED LB52 MTD, SS</t>
  </si>
  <si>
    <t>Valve-Safety Relief : 150-HF-001/002, CALLIDUS- STD-1876</t>
  </si>
  <si>
    <t>STD-1875</t>
  </si>
  <si>
    <t>DB-070142-303/304</t>
  </si>
  <si>
    <t>58002449</t>
  </si>
  <si>
    <t>Electric-Other : 150-HF-001/002, FEDERAL MOGUL AUBURN - F-68</t>
  </si>
  <si>
    <t>AUBURN</t>
  </si>
  <si>
    <t>F-68</t>
  </si>
  <si>
    <t>58002450</t>
  </si>
  <si>
    <t>TIP: IGNITION ROD</t>
  </si>
  <si>
    <t>3/16 IN DIA X 6 1/8 IN LG, SS</t>
  </si>
  <si>
    <t>Furnaces / Heaters &amp; Associated Parts : 150-HF-001/002,CALLIDUS -STD -1857. (Material Number 4026218 )</t>
  </si>
  <si>
    <t>STD-1857</t>
  </si>
  <si>
    <t>58002451</t>
  </si>
  <si>
    <t>TIP</t>
  </si>
  <si>
    <t>PILOT,1 IN FNPT</t>
  </si>
  <si>
    <t>Furnaces / Heaters &amp; Associated Parts : 150-HF-001/002,CALLIDUS - STD-1412-CK20OEM material number 4026170</t>
  </si>
  <si>
    <t>STD-1412-CK20</t>
  </si>
  <si>
    <t>58002452</t>
  </si>
  <si>
    <t>TIP: FLAME ROD TIP</t>
  </si>
  <si>
    <t>3/16 IN DIA. X 11 3/4 IN LG</t>
  </si>
  <si>
    <t>Furnaces / Heaters &amp; Associated Parts : "KANTHAL, 150-HF-001/002,CALLIDUS - 25220R"</t>
  </si>
  <si>
    <t>25220R</t>
  </si>
  <si>
    <t>ZEGS070</t>
  </si>
  <si>
    <t>58002454</t>
  </si>
  <si>
    <t>1/4 IN STAINLESS STEEL</t>
  </si>
  <si>
    <t>Valve-Safety Relief : ASSY 150-HF-001,CALLIDUS - BB-070142-402</t>
  </si>
  <si>
    <t>BB-070142-402</t>
  </si>
  <si>
    <t>EG1019018</t>
  </si>
  <si>
    <t>58002581</t>
  </si>
  <si>
    <t>BATTERY: DRY CELL LITHIUM</t>
  </si>
  <si>
    <t>Electric-Other : &amp;quot;8.5 TO 30VDCVDC,C,2 WIRE TERMINALS, 175-FE-0001/171-FE-0051 LITHIUM&amp;quot;</t>
  </si>
  <si>
    <t>SAFT LTD</t>
  </si>
  <si>
    <t>504-05-478</t>
  </si>
  <si>
    <t>58002603</t>
  </si>
  <si>
    <t>BAR:PRY, 18 IN LG,</t>
  </si>
  <si>
    <t>STANLEY PROTO</t>
  </si>
  <si>
    <t>J2120 18</t>
  </si>
  <si>
    <t>58002638</t>
  </si>
  <si>
    <t>O-RING:340MM ID,5MM WD,EPDM,</t>
  </si>
  <si>
    <t>ISO 3601, COMPENSATING BYPASS</t>
  </si>
  <si>
    <t>*OBS*GS&amp;P-O-Rings : &amp;quot;CV, V11280,V21280 8 IN -150# SHROEDER- 37000306&amp;quot;</t>
  </si>
  <si>
    <t>SCHROEDER / RIGHT FLOW</t>
  </si>
  <si>
    <t>37000306</t>
  </si>
  <si>
    <t>2K 1010 0092 / 37000306</t>
  </si>
  <si>
    <t>58002642</t>
  </si>
  <si>
    <t>O-RING:545MM ID,7MM WD ,EPDM,</t>
  </si>
  <si>
    <t>ISO 3601,COMPENSATING BYPASS</t>
  </si>
  <si>
    <t>*OBS*GS&amp;P-O-Rings : &amp;quot;CV, V11270,V21270 SCHROEDER-81001065 14 IN -300#&amp;quot;</t>
  </si>
  <si>
    <t>81001065</t>
  </si>
  <si>
    <t>1K 463R 003 / 81001065</t>
  </si>
  <si>
    <t>58002643</t>
  </si>
  <si>
    <t>O-RING:240.89MM ID,3.53MM WD</t>
  </si>
  <si>
    <t>COMPENSATING BYPASS CV</t>
  </si>
  <si>
    <t>*OBS*GS&amp;P-O-Rings : &amp;quot;EPDM,ISO 3601, V11270,V21270 14 IN -300# SCHROEDER - 81000833&amp;quot;</t>
  </si>
  <si>
    <t>81000833</t>
  </si>
  <si>
    <t>1K 463R 003 / 81000833</t>
  </si>
  <si>
    <t>58002644</t>
  </si>
  <si>
    <t>O-RING:266.29MM ID,3.53MM WD</t>
  </si>
  <si>
    <t>*OBS*GS&amp;P-O-Rings : &amp;quot;EPDM,ISO 3601, V11270,V21270 14 IN -300# SCHROEDER - 81001066&amp;quot;</t>
  </si>
  <si>
    <t>81001066</t>
  </si>
  <si>
    <t>1K 463R 003 / 81001066</t>
  </si>
  <si>
    <t>58002645</t>
  </si>
  <si>
    <t>SPRING:DOUBLE COIL,350MM,A167</t>
  </si>
  <si>
    <t>(301), COMPENSATING BYPASS CV</t>
  </si>
  <si>
    <t>Valve - Parts &amp; Accessories :&amp;quot;V11270, V21270 14 IN -300# SCHROEDER - 39000119&amp;quot;</t>
  </si>
  <si>
    <t>39000119</t>
  </si>
  <si>
    <t>1K 463R 003 / 39000119</t>
  </si>
  <si>
    <t>58002703</t>
  </si>
  <si>
    <t>GAUGE:PRESSURE 0-100 MBAR</t>
  </si>
  <si>
    <t>RANGE, TC &amp; PRESSURE GAUGES</t>
  </si>
  <si>
    <t>Pressure measuring and control Instruments : &amp;quot;100 MM DIAL,1/2 IN NPT,304 SS CASE,316L SS TUBE,316L SS,BOTTOM,DIRECT MOUNT,NON FILLED, 632.50.100, CAPSULE, 1/2 NPTPROCESS CONNECTION. FOR OXYGEN SERVICE: OIL &amp; GREASE FREE 0-100 MBAR&amp;quot;</t>
  </si>
  <si>
    <t>46144188C</t>
  </si>
  <si>
    <t>4500797905GA02/07/PC</t>
  </si>
  <si>
    <t>58002732</t>
  </si>
  <si>
    <t>PIN:STOP,410 SS</t>
  </si>
  <si>
    <t>NOZ AND DUAL PLATE CHECK VLVES</t>
  </si>
  <si>
    <t>Valve - Check : &amp;quot;ITEM NO 4 ON EGTL1-REI-PIP-DD-300002 SP-30-015&amp;quot;</t>
  </si>
  <si>
    <t>10304-85-52</t>
  </si>
  <si>
    <t>EGTL1-REI-PIP-DD-300002</t>
  </si>
  <si>
    <t>58002735</t>
  </si>
  <si>
    <t>SPRING: CHECK VALVE,INC X-750</t>
  </si>
  <si>
    <t>Valve - Parts &amp; Accessories :SILVER, SP-30-185/285, ITEM NO 6 ON EGTL1-REI-PIP-DD-300001</t>
  </si>
  <si>
    <t>21012-5</t>
  </si>
  <si>
    <t>EGTL1-REI-PIP-DD-300001</t>
  </si>
  <si>
    <t>58002737</t>
  </si>
  <si>
    <t>SPRING:CHECK VALVE,INC X-750</t>
  </si>
  <si>
    <t>Valve - Parts &amp; Accessories :&amp;quot;SILVER, ITEM NO 9 ON EGTL1-REI-PIP-DD-810001  SP-81-00&amp;quot;</t>
  </si>
  <si>
    <t>25501-52</t>
  </si>
  <si>
    <t>EGTL1-REI-PIP-DD-810001</t>
  </si>
  <si>
    <t>58002772</t>
  </si>
  <si>
    <t>COMPOUND: SEALING HYLOMAR</t>
  </si>
  <si>
    <t>GASKET SEALANT, BLUE</t>
  </si>
  <si>
    <t>HYLOMAR F/HMMS000/100G 100G HYLOMAR UNIVERSAL ADHESIVE - BLUE</t>
  </si>
  <si>
    <t>HYLOMAR</t>
  </si>
  <si>
    <t>F/HMMS000/100G</t>
  </si>
  <si>
    <t>X2928</t>
  </si>
  <si>
    <t>WPGR061</t>
  </si>
  <si>
    <t>58002794</t>
  </si>
  <si>
    <t>58002823</t>
  </si>
  <si>
    <t>VALVE: NEEDLE 1/2 IN, 6000 LB</t>
  </si>
  <si>
    <t>FEMALE SW X FNPT, 0.21 IN</t>
  </si>
  <si>
    <t>Valve-Other : ORIFICE, SS BODY, METAL SEAT, T-HANDLE HAND OPERATED,240 DEG C,PTFE,  B16.11, BS EN 10088 1.4404, OXYGEN CLEANED</t>
  </si>
  <si>
    <t>F50S/OXY/SW-IN-B16.11</t>
  </si>
  <si>
    <t>17881-1 &amp; 17881BOM</t>
  </si>
  <si>
    <t>58002825</t>
  </si>
  <si>
    <t>VALVE:NEEDLE 1/2 IN,6000 PSIG</t>
  </si>
  <si>
    <t>FNPT, 0.21 IN ORIFICE, SS BODY</t>
  </si>
  <si>
    <t>Valve-Other : METAL SEAT, T-HANDLE OPERATED, 240 DEG C, PTFE, HAND VALVE, BS EN 10088 1.4404</t>
  </si>
  <si>
    <t>F50S</t>
  </si>
  <si>
    <t>58002827</t>
  </si>
  <si>
    <t>MANIFOLD: NEEDLE 2-VALVE</t>
  </si>
  <si>
    <t>6000 LB, 1/2 IN,FNPT INLET</t>
  </si>
  <si>
    <t>Valve-Other : 1/2 IN,FNPT OUTLET, METAL STEM, PTFE STEM SEAL/PACKING, SS BODY, 204 DEG C, GAUGE, WITH MOUNTING BRACKETS&amp; BOLTS, BS EN 10088 1.4404. OXYGEN CLEANED</t>
  </si>
  <si>
    <t>G12FFS/BKTC/MSPD-V/OXY/PP</t>
  </si>
  <si>
    <t>20007-10</t>
  </si>
  <si>
    <t>58002828</t>
  </si>
  <si>
    <t>6000 PSIG,1/2 IN,FNPT INLET</t>
  </si>
  <si>
    <t>Valve-Other : 1/2 IN,FNPT INLET,1/2 IN,FNPT OUTLET,PTFE STEM,GRAFOIL STEM SEAL/PACKING,SS BODY,204 DEG C, GAUGE, WITH MOUNTING BRACKETS &amp; BOLTS, EN 10088 1.4404</t>
  </si>
  <si>
    <t>G12FFS/AG/BKTC/PP</t>
  </si>
  <si>
    <t>58002829</t>
  </si>
  <si>
    <t>Valve-Other : 1/2 IN,FNPT OUTLET,METAL STEM,PTFE STEM SEAL/PACKING,SS BODY,204 DEG C, GAUGE, WITH MOUNTING BRACKETS &amp; BOLTS, BS EN 10088 1.4404</t>
  </si>
  <si>
    <t>G12FFS/BKTC/PP</t>
  </si>
  <si>
    <t>58002831</t>
  </si>
  <si>
    <t>Valve-Other : 1/2 IN,FNPT INLET,1/2 IN,MNPT OUTLET,METAL STEM,GRAFOIL STEM SEAL/PACKING,SS BODY,204 DEG C, GAUGE, WITH MOUNTING BRACKETS AND BOLTS, BS EN 10088 1.4404</t>
  </si>
  <si>
    <t>G12FMS/AG/BKTC/PP</t>
  </si>
  <si>
    <t>EG1024008</t>
  </si>
  <si>
    <t>58002837</t>
  </si>
  <si>
    <t>ASSEMBLY:EXTENDED HEADWORK</t>
  </si>
  <si>
    <t>DN40,VARIOUS, GLOBE VALVES</t>
  </si>
  <si>
    <t>Valve - Globe : VALVE SEAL, DISC, GASKET, HEADPIECE, BOLTS, ELONG TUBE, STEM, GLAND PACKING&amp;NUT, HANDWHEEL, SPRING</t>
  </si>
  <si>
    <t>28331.0400.7020</t>
  </si>
  <si>
    <t>58002846</t>
  </si>
  <si>
    <t>ASSEMBLY: SHORT HEADWORK OXY</t>
  </si>
  <si>
    <t>DN15, BRONZE, GLOBE VALVES</t>
  </si>
  <si>
    <t>Valve - Globe : OXYGEN SERVICE</t>
  </si>
  <si>
    <t>28301.0150.7900</t>
  </si>
  <si>
    <t>58002882</t>
  </si>
  <si>
    <t>SENSOR:GAS MONITOR 0-100% LEL</t>
  </si>
  <si>
    <t>RANGE, 10-32 V DC</t>
  </si>
  <si>
    <t>Fire and Gas Control Systems : EX SENSOR, SS, 110-AIT-1531, 110-AIT-1532, 110-AIT-1533, 110-AIT-1534, 110-AIT-1535, 110-AIT-1536, 110-AIT-2400, 110-AIT-2531, 110-AIT-2532, 110-AIT-2533,110-AIT-2534,110-AIT-2535,110-</t>
  </si>
  <si>
    <t>DRAEGER</t>
  </si>
  <si>
    <t>6809790</t>
  </si>
  <si>
    <t>4209971</t>
  </si>
  <si>
    <t>58002884</t>
  </si>
  <si>
    <t>GUARD:SPLASH, 3/4 IN NPT</t>
  </si>
  <si>
    <t>PLASTIC, GAS MONITOR</t>
  </si>
  <si>
    <t>Fire and Gas Control Systems : 110-AIT-1531, 110-AIT-1532, 110-AIT-1533, 110-AIT-1534, 110-AIT-1535, 110-AIT-1536, 110-AIT-2400. PART NUMBER 4509315 REPLACED WITH PART NUMBER 6812510</t>
  </si>
  <si>
    <t>4509315</t>
  </si>
  <si>
    <t>58002885</t>
  </si>
  <si>
    <t>ADAPTER:CALIBRATION,3/4 IN NPT</t>
  </si>
  <si>
    <t>Fire and Gas Control Systems : 110-AIT-1531, 110-AIT-1532, 110-AIT-1533, 110-AIT-1534, 110-AIT-1535, 110-AIT-1536, 110-AIT-2400</t>
  </si>
  <si>
    <t>4509314</t>
  </si>
  <si>
    <t>58002891</t>
  </si>
  <si>
    <t>KIT:PIC CONTROLLED VALVE 6 IN</t>
  </si>
  <si>
    <t>Valve - Control : CONTAINS 1 IN X 6 IN CRYO SEAT S/A IN SS WITH PTFE INSERT,1 IN X 10 IN W/S SHAFT SEAL MN C IN PTFE,(2) 6 IN W/S IN GRAPHITE BODY SEAL,1 IN X 6 IN W/S INC X-750 INSERT SPRING</t>
  </si>
  <si>
    <t>NELES</t>
  </si>
  <si>
    <t>892-02-PV0604</t>
  </si>
  <si>
    <t>58002897</t>
  </si>
  <si>
    <t>892-C.J</t>
  </si>
  <si>
    <t>58002908</t>
  </si>
  <si>
    <t>KIT:TEFLON,6 IN VALVE</t>
  </si>
  <si>
    <t>Valve - Parts &amp; Accessories :CONTAINS 1 SEAT PLASTOMETER, 8 SCREWS M6-12 CONICAL END, 8 SCREWS M6-12 FLAT END, KIT A, AMRI DN</t>
  </si>
  <si>
    <t>AMRI</t>
  </si>
  <si>
    <t>892-02-V06274</t>
  </si>
  <si>
    <t>58002909</t>
  </si>
  <si>
    <t>892-02-V06273</t>
  </si>
  <si>
    <t>58002910</t>
  </si>
  <si>
    <t>Valve - Parts &amp; Accessories :CONTAINS 1 SEAT PLASTOMETER, 8 SCREWS M6-12 CONICAL END, 8 SCREWS M6-12 FLAT END,  KIT A, AMRI DN</t>
  </si>
  <si>
    <t>892-02-V06223</t>
  </si>
  <si>
    <t>58002911</t>
  </si>
  <si>
    <t>892-02-V06257</t>
  </si>
  <si>
    <t>58002917</t>
  </si>
  <si>
    <t>SET:PIC CONTROLLED VALVE 6 IN</t>
  </si>
  <si>
    <t>Valve - Control : &amp;quot;RKQ57 QP4, K818L  CONTAININ - 2 QP4 BEARING DRIVE ARM IN STAINLESS STEEL WITH ACETYL LINING - 1 QP4 DIAPHRAGM IN BUNA-N - 2 QP4 THRUST BEARING IN NYLON - 2 QP4 BEARING CLEVIS IN STAI&amp;quot;</t>
  </si>
  <si>
    <t>EG1019020</t>
  </si>
  <si>
    <t>58003057</t>
  </si>
  <si>
    <t>Valve-Regulators : GP RANGE QUARTER TURN PNEUMATIC ACTUATOR, CONTAINS BODY FIBER SEAL,  (BALL VALVES AND ACTUATORS)</t>
  </si>
  <si>
    <t>58003090</t>
  </si>
  <si>
    <t>BOLT:HEX BOLT</t>
  </si>
  <si>
    <t>M12 DIA,45MM LG</t>
  </si>
  <si>
    <t>*OBS*Fastener-Other : HEX HD,304 SS, EGTL1-SCC-VES-DD-500538, 150-VD-007, N, TOWER</t>
  </si>
  <si>
    <t>WO053904-K-T</t>
  </si>
  <si>
    <t>T0062-150VD007-D-06</t>
  </si>
  <si>
    <t>58003114</t>
  </si>
  <si>
    <t>BREAKER: CIRCUIT, GROUND FAULT</t>
  </si>
  <si>
    <t>240V,1 POLE,6A,5000 AMPSAIC</t>
  </si>
  <si>
    <t>Electric Components - Circuit Protection:171-XP-001A/B/C, (SUBMERGED PUMP)</t>
  </si>
  <si>
    <t>AC91707 </t>
  </si>
  <si>
    <t>58003120</t>
  </si>
  <si>
    <t>FUSE:PT FUSE,5A,5000V,50KA IR</t>
  </si>
  <si>
    <t>CLIP,5.6 IN L X 0.81 IN DIA</t>
  </si>
  <si>
    <t>Electric Components - Circuit Protection:PT, 5E, 171-XP-001A/B/C,  (SUBMERGED PUMP)</t>
  </si>
  <si>
    <t>MERSEN FERRAZ SHAWMUT</t>
  </si>
  <si>
    <t>A500T5E-1</t>
  </si>
  <si>
    <t>58003135</t>
  </si>
  <si>
    <t>LAMP:INTRINSICALLY SAFE LED HD</t>
  </si>
  <si>
    <t>0.5W, 24 TO 250VAC, BLUE AND</t>
  </si>
  <si>
    <t>Electric Components - Lighting : AND BLACK, AC2300/BB BULB, COMFORTABLE 3-POINT FITTING SYSTEM BASE, (WORKSHOP TOOLS &amp; EQUIP)</t>
  </si>
  <si>
    <t>ECOM INDUSTRIES, INC.</t>
  </si>
  <si>
    <t>PL-10H</t>
  </si>
  <si>
    <t>EG1028006</t>
  </si>
  <si>
    <t>58003216</t>
  </si>
  <si>
    <t>CLAMP: PIPE REPAIR,2.5 IN PIPE</t>
  </si>
  <si>
    <t>Fittings - Pipe - Carbon Steel  :MEDIUM PRESSURE, FOR SINGLE HOLES, 6 IN LG</t>
  </si>
  <si>
    <t>SMITH-BLAIR</t>
  </si>
  <si>
    <t>245-00028806-001</t>
  </si>
  <si>
    <t>58003224</t>
  </si>
  <si>
    <t>CLAMP: PIPE REPAIR,12 IN PIPE</t>
  </si>
  <si>
    <t>245-00127506-001</t>
  </si>
  <si>
    <t>58003241</t>
  </si>
  <si>
    <t>BRUSH: PAINT HYGIENIC</t>
  </si>
  <si>
    <t>1 IN DIA X 2 IN LG BRISTLE,</t>
  </si>
  <si>
    <t>Fasteners / Hardware : ROUND</t>
  </si>
  <si>
    <t>9283T11</t>
  </si>
  <si>
    <t>58003255</t>
  </si>
  <si>
    <t>CRAYON: WHITE,</t>
  </si>
  <si>
    <t>5 IN X 1/2 IN X 3/16 IN</t>
  </si>
  <si>
    <t>Welding - Supplies : REMOVABLE SOAPSTONE RECTANGLE</t>
  </si>
  <si>
    <t>1652T3</t>
  </si>
  <si>
    <t>58003347</t>
  </si>
  <si>
    <t>FOR CONTROL VALVE REPAIR</t>
  </si>
  <si>
    <t>Valve-Butterfly : CONTAINS SEAT, SHAFT SEAL, BODY SEAL, INSERT SPRING, RKW 476AS COMPRISING ITEMS (5) SEAT, (8) SHAFT SEAL, (40) BODY SEAL, (77) INSERT SPRING, VARIOUS</t>
  </si>
  <si>
    <t>RKW 476AS</t>
  </si>
  <si>
    <t>58003351</t>
  </si>
  <si>
    <t>CONTROLLER:VALVE POSITIONER</t>
  </si>
  <si>
    <t>4 TO 20 MA RANGE,ATEX,CSA,FM</t>
  </si>
  <si>
    <t>Computer Hardware - Peripherals : FM,AND CE AVAILABLE, ND9103HNT K CE07 A3, ND9103HNT K CE07 A3,  (CONTROL VALVES)</t>
  </si>
  <si>
    <t>ND9103HNT K CE07 A3</t>
  </si>
  <si>
    <t>7ND91H</t>
  </si>
  <si>
    <t>58003361</t>
  </si>
  <si>
    <t>Valve-Butterfly : CONTAINS SEAT, SHAFT SEAL, BODY SEAL, INSERT SPRING,  COMPRISING ITEMS (5) SEAT, (8) SHAFT SEAL, (40) BODY SEAL, (77) INSERT SPRING, VARIOUS</t>
  </si>
  <si>
    <t>RKW 490AS</t>
  </si>
  <si>
    <t>58003362</t>
  </si>
  <si>
    <t>Valve-Regulators : CONTAINS (4) O-RINGS,(2) BEARINGS,(1) PISTON SEAL, COMPRISING ITEMS (17,18, 19, 16A) O RINGS, (22, 23) BEARINGS, (24) PISTON SEAL, VARIOUS,  (CONTROL VALVES)</t>
  </si>
  <si>
    <t>H026223</t>
  </si>
  <si>
    <t>6BJ71</t>
  </si>
  <si>
    <t>58003366</t>
  </si>
  <si>
    <t>Valve-Butterfly : &amp;quot;CONTAINS SEAT, SHAFT SEAL, BODY SEAL, INSERT SPRING,  COMPRISING ITEMS (5) SEAT, (8) SHAFT SEAL, (40) BODY SEAL, (77) INSERT SPRING VARIOUS&amp;quot;</t>
  </si>
  <si>
    <t>RKW 496AS</t>
  </si>
  <si>
    <t>58003367</t>
  </si>
  <si>
    <t>Valve-Butterfly : &amp;quot;CONTAINS SEAT, SHAFT SEAL, BODY SEAL, INSERT SPRING, COMPRISING ITEMS (5) SEAT, (8) SHAFT SEAL, (40) BODY SEAL, (77) INSERT SPRING VARIOUS&amp;quot;</t>
  </si>
  <si>
    <t>RKW 478AS</t>
  </si>
  <si>
    <t>58003369</t>
  </si>
  <si>
    <t>VALVE CONTROL,14 IN 830</t>
  </si>
  <si>
    <t>Valve - Parts &amp; Accessories :BUTTERFLY VALVE, SERIALS 830 HIGH-PERFORMANCE  WAFER-SPHERE SINGLE FLANGE LUGGED DESIGN, ANSI CLASS 300  14 IN VALVE SEAT TELON XTREME UHMW, W101-6. REFERENCE: VALVE PART LIST EXPLODED VIEW NUMBER 5.</t>
  </si>
  <si>
    <t>002 0944 9J</t>
  </si>
  <si>
    <t>IMO 302</t>
  </si>
  <si>
    <t>830</t>
  </si>
  <si>
    <t>58003375</t>
  </si>
  <si>
    <t>Valve-Butterfly : &amp;quot;CONTAINS SEAT, SHAFT SEAL, BODY SEAL, INSERT SPRING, COMPRISING ITEMS (5) SEAT, (8) SHAFT SEAL, (40) BODY SEAL, (77) INSERT SPRING  VARIOUS&amp;quot;</t>
  </si>
  <si>
    <t>RKW 480AS</t>
  </si>
  <si>
    <t>58003378</t>
  </si>
  <si>
    <t>KIT: VALVE BUTTERFLY</t>
  </si>
  <si>
    <t>8 IN</t>
  </si>
  <si>
    <t>815W-11-2236-XZC WAFER-SPHERE IMO - 308, ACTUATOR IMO - 215 &amp; VALVE CONTROLLER IMO - 7ND91H, MODEL NUMBER 4500605258 SERVICE KITS: "CONTAINS SEAT, SHAFT SEAL, INSERT SPRING,  COMPRISING ITEMS (5) SEAT, (8) SHAFT SEAL, (77) INSERT SPRING  VARIOUS"</t>
  </si>
  <si>
    <t>RKW408XZ</t>
  </si>
  <si>
    <t>4500605258 4500605258</t>
  </si>
  <si>
    <t>58003390</t>
  </si>
  <si>
    <t>SEAT:VALVE CONTROL,16 IN,SEAT</t>
  </si>
  <si>
    <t>FOR 16 IN 860 VALVE,XTREME</t>
  </si>
  <si>
    <t>Valve - Parts &amp; Accessories :(ITEM 5), XTREME,</t>
  </si>
  <si>
    <t>001 112 19J</t>
  </si>
  <si>
    <t>58003394</t>
  </si>
  <si>
    <t>Valve-Butterfly : &amp;quot;CONTAINS SEAT,SHAFT SEAL,BODY SEAL,INSERT SPRING, COMPRISING ITEMS (5) SEAT, (8) SHAFT SEAL, (40) BODY SEAL, (77) INSERT SPRING  VARIOUS&amp;quot;</t>
  </si>
  <si>
    <t>RKW 482AS</t>
  </si>
  <si>
    <t>58003403</t>
  </si>
  <si>
    <t>6 IN,SS,RND</t>
  </si>
  <si>
    <t>G258233A</t>
  </si>
  <si>
    <t>CDB37691-1 R2</t>
  </si>
  <si>
    <t>58003407</t>
  </si>
  <si>
    <t>BEARING:TOP BONNET,6 IN,IRON</t>
  </si>
  <si>
    <t>Bearings &amp; Accessories - All :SP-30-021, 300 LB RF</t>
  </si>
  <si>
    <t>PB160300A</t>
  </si>
  <si>
    <t>58003408</t>
  </si>
  <si>
    <t>COLLAR:POST,6 IN,IRON</t>
  </si>
  <si>
    <t>Valve - Control : SP-30-021, -300 LB RF</t>
  </si>
  <si>
    <t>PC160480A</t>
  </si>
  <si>
    <t>58003610</t>
  </si>
  <si>
    <t>ELEMENT: N2 GAS FILTER</t>
  </si>
  <si>
    <t>ISOLATION GAS FILTER</t>
  </si>
  <si>
    <t>*OBS*Filtration-Elem : BALSTON FILTER ELEMENT: 200-35-DXS , GLASS MICROFIBRE SIZE:64.5MM X 229MM TAIYO TECHNO LTD FILTER HOUSING MODEL NO:GFD2035-600-20-W EQUIPMENT NUMBER: 105-XF-007A/B, 150-XF-008A/B 130-XF-104A/B, 130-XF-204A/B</t>
  </si>
  <si>
    <t>TAIYO TECHNO LTD.</t>
  </si>
  <si>
    <t>200-35-DXS</t>
  </si>
  <si>
    <t>FW435A003</t>
  </si>
  <si>
    <t>58003611</t>
  </si>
  <si>
    <t>O-RING:G (FIXATION) 88.57MM ID</t>
  </si>
  <si>
    <t>93.81 MM OD, 2.62 MM WD</t>
  </si>
  <si>
    <t>*OBS*GS&amp;P-O-Rings : VITON, STANDARD, 105-XF-007B, 105-XF-108A, 105-XF-108B, 105-XF-007A, 130-XF-104A, 130-XF-104B, 130-XF-204A, 130-XF-204B, 105-XF-007B, 105-XF-108A, 105-XF-108B, 105-XF-007A, 130-XF-104</t>
  </si>
  <si>
    <t>AS568-153</t>
  </si>
  <si>
    <t>58003614</t>
  </si>
  <si>
    <t>FAN: MUFFIN 115VAC</t>
  </si>
  <si>
    <t>120 MMX120 MM APPROX</t>
  </si>
  <si>
    <t>Heat Transfer -  Units &amp; Parts : MODEL MX2B3 / CAT.#028422 CAPACITY, MX2B3, CAT.#028422 25-900300-001, 105-CC-001B, 130-CC-101, 130-CC-201, 105-CC-001A CROSS REF DWG 724-30072, 724-30074, MX2B3, CAT.#028422 25-900300-001, 105-CC-001B, 130-CC</t>
  </si>
  <si>
    <t>COMAIR ROTRON</t>
  </si>
  <si>
    <t>28422</t>
  </si>
  <si>
    <t>58003625</t>
  </si>
  <si>
    <t>BOLT: U, 3/4 IN PIPE NOM</t>
  </si>
  <si>
    <t>Fasteners / Hardware : 1-1/8 IN INSIDE WD,3-5/16 IN INSIDE LG,2-3/8 IN THD LG,ZINC PLTD STL,EXTENDED LG, FOR 1-1/8 IN OD, EXTENDED LG, FOR 1-1/8 IN OD</t>
  </si>
  <si>
    <t>8875T81</t>
  </si>
  <si>
    <t>EG1019007</t>
  </si>
  <si>
    <t>58003644</t>
  </si>
  <si>
    <t>SHIM: SLOTTED, SET</t>
  </si>
  <si>
    <t>2 IN X 2 IN X 9/16 IN SLOT</t>
  </si>
  <si>
    <t>Engines - Parts : 18-8 SS, 260 PIECE, SLOTTED WITH TAB, ASSORTMENT, WITH ORGANIZER</t>
  </si>
  <si>
    <t>97235K825</t>
  </si>
  <si>
    <t>58003645</t>
  </si>
  <si>
    <t>4 IN X 4 IN,1-3/16 IN SLOT</t>
  </si>
  <si>
    <t>Engines - Parts : 18-8 SS,260 PIECE, SLOTTED SHIM WITH TAB, ASSORTMENT, WITH ORGANIZER</t>
  </si>
  <si>
    <t>97235K845</t>
  </si>
  <si>
    <t>58003660</t>
  </si>
  <si>
    <t>SEAL: BALANCE, 840H1</t>
  </si>
  <si>
    <t>FOR TURBINE BYPASS VALVE</t>
  </si>
  <si>
    <t>Valve - Globe : 840H1,EGTL1-CCI-MEC-DD-100001 PART 8Part for 110-FV-1375 and 110-FV-2375 in ASU EGTL</t>
  </si>
  <si>
    <t>S0563395</t>
  </si>
  <si>
    <t>S0906206</t>
  </si>
  <si>
    <t>58003661</t>
  </si>
  <si>
    <t>PACKING: STEM, V-PTFE</t>
  </si>
  <si>
    <t>Valve - Globe : 840H1, 110-TV-1375/2375, EGTL1-CCI-MEC-DD-100001 PART 13110-FV-1375 and 110-FV-2375 valves in ASU EGTL</t>
  </si>
  <si>
    <t>S0872382</t>
  </si>
  <si>
    <t>58003663</t>
  </si>
  <si>
    <t>GASKET: BONNET,304 SS/GRAPHITE</t>
  </si>
  <si>
    <t>840H1,FOR TURBINE BYPASS VALVE</t>
  </si>
  <si>
    <t>Valve - Globe :</t>
  </si>
  <si>
    <t>S0880575</t>
  </si>
  <si>
    <t>58003665</t>
  </si>
  <si>
    <t>FOR ACTUATOR-EHCE 50</t>
  </si>
  <si>
    <t>Valve - Parts &amp; Accessories :CONTAINS RUBBER, 25-50VCN, RUBBER,110-TV-1375/2375</t>
  </si>
  <si>
    <t>S0826735</t>
  </si>
  <si>
    <t>58003669</t>
  </si>
  <si>
    <t>ELEMENT: SEAL GAS FILTER</t>
  </si>
  <si>
    <t>FILTER,SINTERED BRONZE</t>
  </si>
  <si>
    <t>Filtration-Media : NORGREN, 5882-11, 5 MICRON,  209MM DIA X 150MM LG,FILTER HOUSING TYPE F18-B00-M1MA110-XF-126 A/B, 110-XF-226 A/B</t>
  </si>
  <si>
    <t>5882-11</t>
  </si>
  <si>
    <t>58003685</t>
  </si>
  <si>
    <t>FOLLOWER: GLAND</t>
  </si>
  <si>
    <t>CAST BRZ, BS 1400 LG2</t>
  </si>
  <si>
    <t>Valve-Butterfly : 1.99 IN O/D X 1.50 IN I/D X 2.5 IN LG</t>
  </si>
  <si>
    <t>04-1113/39-438</t>
  </si>
  <si>
    <t>58003688</t>
  </si>
  <si>
    <t>GUIDE: VALVE,CONTROL</t>
  </si>
  <si>
    <t>UPPER STEM, BS 1400 LG2</t>
  </si>
  <si>
    <t>Valve-Other : 8IN, 12IN, 6IN VALVE, CAST BRONZE</t>
  </si>
  <si>
    <t>1111/26-0000-438</t>
  </si>
  <si>
    <t>58003691</t>
  </si>
  <si>
    <t>8.0 IN O/D X 7.4 IN I/D</t>
  </si>
  <si>
    <t>Gaskets : X 0.125 IN THICK, 316 SS/PTFE, CIRCULAR</t>
  </si>
  <si>
    <t>1134/156-0000-8036</t>
  </si>
  <si>
    <t>58003696</t>
  </si>
  <si>
    <t>5.6 IN O/D X 5.0 IN I/D</t>
  </si>
  <si>
    <t>Gaskets : X 0.125 IN THICK,316 SS/PTFE, CIRCULAR</t>
  </si>
  <si>
    <t>1134/8-0000-8036</t>
  </si>
  <si>
    <t>58003707</t>
  </si>
  <si>
    <t>SEAT: VALVE CONTROL</t>
  </si>
  <si>
    <t>4 IN VALVE, MONEL</t>
  </si>
  <si>
    <t>Valve-Butterfly : 4.7 IN O/D X 3.5 IN I/D X .95 IN THICK 400 BS 3072-6 NA13, 400 BS 3072-6 NA13</t>
  </si>
  <si>
    <t>122485-0003-619</t>
  </si>
  <si>
    <t>58003733</t>
  </si>
  <si>
    <t>SEAT: CONTROL 8 IN VALVE</t>
  </si>
  <si>
    <t>7.86 IN O/D X 5.25 IN I/D</t>
  </si>
  <si>
    <t>Valve - Parts &amp; Accessories :1.19 IN THICK,MONEL,400 BS 3072-6 NA13</t>
  </si>
  <si>
    <t>125459-0003-619</t>
  </si>
  <si>
    <t>58003739</t>
  </si>
  <si>
    <t>7.77 IN O/D X 7.37 IN I/D</t>
  </si>
  <si>
    <t>Gaskets : X 0.06 IN THICK, ALUM, CIRCULAR</t>
  </si>
  <si>
    <t>6042/7-0003-999</t>
  </si>
  <si>
    <t>58003744</t>
  </si>
  <si>
    <t>0-120PSI INLET,0-120PSI OUTLET</t>
  </si>
  <si>
    <t>BELLOFRAM</t>
  </si>
  <si>
    <t>AIRSET089-0012-999</t>
  </si>
  <si>
    <t>58003748</t>
  </si>
  <si>
    <t>1/4 IN ORIFICE,24VDC,SS BODY</t>
  </si>
  <si>
    <t>Process Control System :2 WAY / 3 PORT,0-17 BAR,NPT,NO,F,NEMA TYPE 6 SUBMERSIBLE,TYPE 3 &amp; 3 RAINTIGHT,TYPE 4 &amp; 4X WATERTIGHT ENCLOSURE</t>
  </si>
  <si>
    <t>SOLVAL335-0012-999</t>
  </si>
  <si>
    <t>58003749</t>
  </si>
  <si>
    <t>Process Control System :24 VDC,SS BODY,2 WAY / 3 PORT,0-17 BAR,NPT,NO,F,NEMA TYPE 6 SUBMERSIBLE,TYPE 3 &amp; 3S-RAINTIGHT,TYPE 4 &amp; 4X WATERTIGHT ENCLOSURE</t>
  </si>
  <si>
    <t>SOLVAL338-0012-999</t>
  </si>
  <si>
    <t>58003751</t>
  </si>
  <si>
    <t>BOOSTER:VOLUME</t>
  </si>
  <si>
    <t>4 7/8 IN O/D X 5 1/4 IN LG</t>
  </si>
  <si>
    <t>*OBS*Compr/Parts-Oth : STAINLESS STEEL</t>
  </si>
  <si>
    <t>03-PNEACC153-999</t>
  </si>
  <si>
    <t>58003752</t>
  </si>
  <si>
    <t>TRANSMITTER:MOTION</t>
  </si>
  <si>
    <t>10-45VDC INPUT,4-20MA OUTPUT</t>
  </si>
  <si>
    <t>Instruments   - Other &amp; Parts : 8-28VDC SUPPLY, VARIOUS, MODEL NO: TXB-QD000-HR, complete with 2 - wire transmitter with HART protocol</t>
  </si>
  <si>
    <t>K CONTORLS</t>
  </si>
  <si>
    <t>TXB-QD000-HR</t>
  </si>
  <si>
    <t>58003754</t>
  </si>
  <si>
    <t>SEAT: BUTTERFLY VALVE 18 IN,</t>
  </si>
  <si>
    <t>13 3/8 IN ID X 182 IN O/D</t>
  </si>
  <si>
    <t>Valve - Parts &amp; Accessories :X 3/8 IN THICK,316 SS/GRAPHITE, BODY SEAT IS OVAL IN SHAPE</t>
  </si>
  <si>
    <t>TOMOE</t>
  </si>
  <si>
    <t>10727</t>
  </si>
  <si>
    <t>27459 P2</t>
  </si>
  <si>
    <t>58003755</t>
  </si>
  <si>
    <t>DISC: BUTTERFLY VALVE 18 IN,</t>
  </si>
  <si>
    <t>14 IN O/D X 9 1/4 IN I/D</t>
  </si>
  <si>
    <t>*OBS*GS&amp;P-O-Rings : X 3/4 IN THICK,1131LB AT 771.8 F,316 SS/TIN, DISC IS OVAL IN SHAPE</t>
  </si>
  <si>
    <t>26537</t>
  </si>
  <si>
    <t>27460 P2</t>
  </si>
  <si>
    <t>58003758</t>
  </si>
  <si>
    <t>PIN: SHAFT,NITRONIC 60, SET</t>
  </si>
  <si>
    <t>1-5/8 IN DIA X 3 3/4 IN LG</t>
  </si>
  <si>
    <t>10733</t>
  </si>
  <si>
    <t>27463 P2</t>
  </si>
  <si>
    <t>58003760</t>
  </si>
  <si>
    <t>10-1/8 IN I/D X 13-3/4 IN O/D</t>
  </si>
  <si>
    <t>Valve - Parts &amp; Accessories :X 4 IN THICK,316 SS/GRAPHITE, SEAT IS OVAL IN SHAPE, 14 IN VALVE,</t>
  </si>
  <si>
    <t>10774</t>
  </si>
  <si>
    <t>27460 P</t>
  </si>
  <si>
    <t>58003761</t>
  </si>
  <si>
    <t>6 3/4 IN ID X 10 1/2 IN OD</t>
  </si>
  <si>
    <t>X 5/8 IN THICK,1131 LB AT 771.8 F,316 SS/TIN,DISC IS OVAL IN SHAPE, 14 IN VALVE</t>
  </si>
  <si>
    <t>10777</t>
  </si>
  <si>
    <t>27461 P</t>
  </si>
  <si>
    <t>58003762</t>
  </si>
  <si>
    <t>GASKET: PUMP AND VALVE</t>
  </si>
  <si>
    <t>10 7/8 IN ID X 13 3/4 IN O/D</t>
  </si>
  <si>
    <t>Gaskets : X 1/8 IN THICK,GRAPHITE,1 PIECE</t>
  </si>
  <si>
    <t>10776 / 1010778</t>
  </si>
  <si>
    <t>27462 P</t>
  </si>
  <si>
    <t>58003793</t>
  </si>
  <si>
    <t>GASKET: NOZZLE,GRAPHITE</t>
  </si>
  <si>
    <t>TURBINE BYPASS VALVE</t>
  </si>
  <si>
    <t>Gaskets : &amp;quot;110-FV-1375/2375 EGTL1-CCI-MEC-GA-100006 PART 28, 110-FV-1375/2375 &amp;quot;</t>
  </si>
  <si>
    <t>S0850040</t>
  </si>
  <si>
    <t>58003799</t>
  </si>
  <si>
    <t>CAGE: BYPASS VALVE</t>
  </si>
  <si>
    <t>3 IN VALVE, 150LB, 410 SS</t>
  </si>
  <si>
    <t>Valve - Parts &amp; Accessories :110-TV-1375/2375, EGTL1-CCI-MEC-DD-100001 PART 6</t>
  </si>
  <si>
    <t>2E000000132</t>
  </si>
  <si>
    <t>58003801</t>
  </si>
  <si>
    <t>ELEMENT:HYDRAULIC FILTER</t>
  </si>
  <si>
    <t>Filtration-Media : A8L03, EGTL1-CCI-ELE-CS-100001 PART 28B</t>
  </si>
  <si>
    <t>MP FILTRI</t>
  </si>
  <si>
    <t>402-50-032</t>
  </si>
  <si>
    <t>S0383372</t>
  </si>
  <si>
    <t>48HK714</t>
  </si>
  <si>
    <t>58003828</t>
  </si>
  <si>
    <t>VALVE: NEEDLE, 1/2 IN</t>
  </si>
  <si>
    <t>6000 LB,FEMALE SW</t>
  </si>
  <si>
    <t>Valve-Other : 0.21 IN ORIFICE,SS BODY,METAL SEAT,T-HANDLE HAND OPERATED,240 DEG C,PTFE, B16.11, BS EN 10088 1.4404, F50S/OXY/SW-B16.11, OXYGEN CLEANED</t>
  </si>
  <si>
    <t>F50S/OXY/SW-B16.11</t>
  </si>
  <si>
    <t>58003845</t>
  </si>
  <si>
    <t>BEARING:MOTOR DRIVE END BALL</t>
  </si>
  <si>
    <t>58004031</t>
  </si>
  <si>
    <t>THERMOSTAT:HEATER</t>
  </si>
  <si>
    <t>0-100 DEG F RANGE, 120-480VAC</t>
  </si>
  <si>
    <t>Electric-Other : OIL RESERVOIR, TAG, 120-HE-001&amp;002</t>
  </si>
  <si>
    <t>T'STAT AR-115A 0-100F 24&amp;</t>
  </si>
  <si>
    <t>58004056</t>
  </si>
  <si>
    <t>0-10 BAR RANGE</t>
  </si>
  <si>
    <t>Pressure measuring and control Instruments : 4-1/2 IN DIAL,1/4 IN NPT,PHENOLIC CASE,316 SS TUBE,316 SS,LOWER BOTTOM, 1/4 IN NPT, 0-10 BAR, BOTTOM CONN, GLYCERINE FILLED, PRIMARY SEAL GAS, As per datasheet: EGTL1-KEC-INS-DS-200021_D2, MAN PN 45-1132-S</t>
  </si>
  <si>
    <t>45-1130-SD-25L-XNH 0-10</t>
  </si>
  <si>
    <t>GSLU013</t>
  </si>
  <si>
    <t>58004110</t>
  </si>
  <si>
    <t>TAPE: DOUBLE SIDED</t>
  </si>
  <si>
    <t>12 MM DIA X 36 YD LG ROLL,</t>
  </si>
  <si>
    <t>Fasteners / Hardware : ADHESIVE BACKED PAPER, TAN</t>
  </si>
  <si>
    <t>76405A11</t>
  </si>
  <si>
    <t>58004178</t>
  </si>
  <si>
    <t>SLING: WEB</t>
  </si>
  <si>
    <t>3 IN WD</t>
  </si>
  <si>
    <t>Tools - Hand / Power :5000 LB WORKING LOAD LIMIT CAPACITY,POLYESTER, LOAD HUGGER® CARGO CONTROL SERIES, WEBBING ULTIMATE STRENGTH 15,000 LB,</t>
  </si>
  <si>
    <t>LIFT-ALL</t>
  </si>
  <si>
    <t>TE20495</t>
  </si>
  <si>
    <t>58004186</t>
  </si>
  <si>
    <t>PADLOCK:REMOVABLE CYLINDER</t>
  </si>
  <si>
    <t>STEEL,1-3/4 IN,</t>
  </si>
  <si>
    <t>Fasteners / Hardware : TYPE C, MODEL 1U125,</t>
  </si>
  <si>
    <t>21LJ</t>
  </si>
  <si>
    <t>1U125</t>
  </si>
  <si>
    <t>PPNL400</t>
  </si>
  <si>
    <t>58004195</t>
  </si>
  <si>
    <t>HINGE</t>
  </si>
  <si>
    <t>40MM X 20MM,BRASS</t>
  </si>
  <si>
    <t>Janitorial Equipment &amp; Supplies :</t>
  </si>
  <si>
    <t>02-0204</t>
  </si>
  <si>
    <t>58004196</t>
  </si>
  <si>
    <t>40MM X 20MM,STL</t>
  </si>
  <si>
    <t>ULTRA</t>
  </si>
  <si>
    <t>96531</t>
  </si>
  <si>
    <t>58004210</t>
  </si>
  <si>
    <t>BRUSH</t>
  </si>
  <si>
    <t>CLEANING,1/2IN BRISTLE</t>
  </si>
  <si>
    <t>Fasteners / Hardware : PURE HAIR BRISTLE,  OXYGEN SERVICE</t>
  </si>
  <si>
    <t>58004213</t>
  </si>
  <si>
    <t>KIT:PACKING</t>
  </si>
  <si>
    <t>3 IN GLOBE VALVE CLASS 300</t>
  </si>
  <si>
    <t>Packing / Glands / Stuffing Boxes : CONTAINS JC 1625 AND FLEXIBLE GRAPHITE PACKING 30-SP-106, 30-SP-206, FOR BLOWDOWN VALVE</t>
  </si>
  <si>
    <t>07-45189-06</t>
  </si>
  <si>
    <t>58004257</t>
  </si>
  <si>
    <t>WIRE: LOCK</t>
  </si>
  <si>
    <t>0.4 IN DIA,</t>
  </si>
  <si>
    <t>*OBS*Safety-Other : LEAD, 1 LB ROLL</t>
  </si>
  <si>
    <t>58004260</t>
  </si>
  <si>
    <t>37B</t>
  </si>
  <si>
    <t>PADLOCK:MASTER PRO SERIES,</t>
  </si>
  <si>
    <t>STL,</t>
  </si>
  <si>
    <t>Security Equipment : 3/16 IN D X 2 1/2 IN H X 1/2 1N W SHACKLE DIM</t>
  </si>
  <si>
    <t>7LJ</t>
  </si>
  <si>
    <t>3T985</t>
  </si>
  <si>
    <t>58004266</t>
  </si>
  <si>
    <t>3/4 IN,150 LB,</t>
  </si>
  <si>
    <t>Fittings - Pipe - Carbon Steel  :RF,F316/F316L SS,BLIND,ASTM A182, ASME B16.5, DUAL-STAMPED</t>
  </si>
  <si>
    <t>EG1028008</t>
  </si>
  <si>
    <t>58004271</t>
  </si>
  <si>
    <t>Fittings - Pipe - Carbon Steel  :RF,CS,BLIND,ASTM A105,UNS K03504, ASME B16.5,</t>
  </si>
  <si>
    <t>INL213</t>
  </si>
  <si>
    <t>58004275</t>
  </si>
  <si>
    <t>1 IN,150 LB,</t>
  </si>
  <si>
    <t>58004276</t>
  </si>
  <si>
    <t>1 IN,300 LB,</t>
  </si>
  <si>
    <t>58004277</t>
  </si>
  <si>
    <t>1-1/2 IN,150 LB,</t>
  </si>
  <si>
    <t>58004281</t>
  </si>
  <si>
    <t>2 IN,150 LB,</t>
  </si>
  <si>
    <t>Fittings - Pipe - Carbon Steel  :RF,CS,BLIND,ASTM A105,UNS K03504, ASME B16.5, WITH 0.750 IN THD TAP BLIND</t>
  </si>
  <si>
    <t>CSL368</t>
  </si>
  <si>
    <t>58004319</t>
  </si>
  <si>
    <t>1-1/2 IN X 3/4 IN,300 LB,</t>
  </si>
  <si>
    <t>Fittings - Pipe - Carbon Steel  :RF,CS,THREAD REDUCING,ASTM A105,UNS K03504, ASME B16.5</t>
  </si>
  <si>
    <t>58004320</t>
  </si>
  <si>
    <t>2 IN X 3/4 IN,150 LB,</t>
  </si>
  <si>
    <t>Fittings - Pipe - Carbon Steel  :RF,CS,THREAD REDUCING,ASTM A105,UNS K03504,  ASME B16.5</t>
  </si>
  <si>
    <t>58004322</t>
  </si>
  <si>
    <t>3/4 IN,150 LB</t>
  </si>
  <si>
    <t>Fittings - Pipe - Carbon Steel  :RF,CS,THREAD,ASTM A105,UNS K03504,ASME B16.5</t>
  </si>
  <si>
    <t>58004323</t>
  </si>
  <si>
    <t>Fittings - Pipe - Carbon Steel  :RF,GALV CS,THREAD,ASTM A105,UNS K03504,  ASME B16.5</t>
  </si>
  <si>
    <t>58004326</t>
  </si>
  <si>
    <t>Fittings - Pipe - Carbon Steel  :RF,GALV CS,THREAD,ASTM A105,UNS K03504, ASME B16.5</t>
  </si>
  <si>
    <t>58004327</t>
  </si>
  <si>
    <t>3/4 IN,600 LB,</t>
  </si>
  <si>
    <t>Fittings - Pipe - Carbon Steel  :RF,CR MOLY,THREAD,ASTM A182,GR F11,  ASME B16.5, CL2 NACE MR-01-75 MODERATE SERVICE.            ( “Note: This item requires PMI testing and logging, if passed, markings and documentation as per the PMI specification are re</t>
  </si>
  <si>
    <t>04,21</t>
  </si>
  <si>
    <t>58004328</t>
  </si>
  <si>
    <t>Fittings - Pipe - Carbon Steel  :SCH 40S,RF,F304/F304L SS,WN,ASTM A182,  ASME B16.5, DUAL-STAMPED, 304/304L</t>
  </si>
  <si>
    <t>58004353</t>
  </si>
  <si>
    <t>1/2 IN,300 LB</t>
  </si>
  <si>
    <t>Fittings - Pipe - Carbon Steel  :SCH 40S,RF,F316/F316L SS,WN,ASTM A182,  ASME B16.5, DUAL-STAMPED, 316/316L</t>
  </si>
  <si>
    <t>58004356</t>
  </si>
  <si>
    <t>3/4 IN,300 LB</t>
  </si>
  <si>
    <t>Fittings - Pipe - Carbon Steel  :SCH 80S,RF,F316/F316L SS,WN,ASTM A182,  ASME B16.5, DUAL-STAMPED, 316/316L</t>
  </si>
  <si>
    <t>58004361</t>
  </si>
  <si>
    <t>1-1/2 IN,150 LB</t>
  </si>
  <si>
    <t>Fittings - Pipe - Carbon Steel  :SCH 40S,RF,F316/F316L SS,WN,ASTM A182, ASME B16.5, DUAL-STAMPED, 316/316L</t>
  </si>
  <si>
    <t>INL394</t>
  </si>
  <si>
    <t>58004382</t>
  </si>
  <si>
    <t>1/2 IN,1500 LB</t>
  </si>
  <si>
    <t>Fittings - Pipe - Carbon Steel  :SCH 160,RTJ,CS,WN,ASTM A105,UNS K03504,  ASME B16.5</t>
  </si>
  <si>
    <t>58004392</t>
  </si>
  <si>
    <t>1 IN,150 LB</t>
  </si>
  <si>
    <t>Fittings - Pipe - Carbon Steel  :SCH 160,RF,CS,WN,ASTM A105,UNS K03504, ASME B16.5</t>
  </si>
  <si>
    <t>58004464</t>
  </si>
  <si>
    <t>FLANGE: PIPE 3/4 IN, 600 LB</t>
  </si>
  <si>
    <t>Fittings - Pipe - Carbon Steel  :SCH 160, RF, CR MOLY, WN, ASTM A182, GR F11, ASME B16.5, CL 2, IMP TSTD 25MM THK.            ( “Note: This item requires PMI testing and logging, if passed, markings and documentation as per the PMI specification are requi</t>
  </si>
  <si>
    <t>58004468</t>
  </si>
  <si>
    <t>FLANGE: PIPE 3/4 IN, 300 LB</t>
  </si>
  <si>
    <t>Fittings - Pipe - Carbon Steel  :XS, RF, LOW TEMP STL, WN, ASTM A350, UNS K03011, GR LF2, ASME B16.5, CLASS 1</t>
  </si>
  <si>
    <t>58004610</t>
  </si>
  <si>
    <t>Gaskets : 304 SS INNER RING, 304 SS OUTER RING, GRAPHITE FILLER, 304 SS WINDING, ASME B16.20; ASME B16.5, 1093, 133</t>
  </si>
  <si>
    <t>58004648</t>
  </si>
  <si>
    <t>Gaskets : 304 SS INNER RING, CS OUTER RING, GRAPHITE FILLER, 304 SS WINDING, ASME B16.20; ASME B16.5, 1129, 171</t>
  </si>
  <si>
    <t>58004686</t>
  </si>
  <si>
    <t>Gaskets : 304 SS INNER RING ,CS OUTER RING, POLYTETRAFLUOROETHYLENE FILLER, 304 SS WINDING, ASME B16.20; ASME B16.5, 1120, 209</t>
  </si>
  <si>
    <t>EG1018013</t>
  </si>
  <si>
    <t>58004722</t>
  </si>
  <si>
    <t>CHART: ROLL PAPER</t>
  </si>
  <si>
    <t>200 MM WD, 16 M LG</t>
  </si>
  <si>
    <t>Instruments   - Other &amp; Parts : POSITION SERVICE,-170C TO 2400C SCALE</t>
  </si>
  <si>
    <t>LINSEIS</t>
  </si>
  <si>
    <t>LO/8041</t>
  </si>
  <si>
    <t>58004735</t>
  </si>
  <si>
    <t>NUT:LIFT</t>
  </si>
  <si>
    <t>1-1/2 IN DIA,4 TPI DBL</t>
  </si>
  <si>
    <t>*OBS*Fastener-Other : START LH,BRZ/BRASS,ASTM B584,GR CUA1 FE2, FOR OPERATOR NO 30, SG-2, SG-3, SG-4, SG-5 /  EGTL1-GHI-CIV-GA-000003, EGTL1-GHI-CIV-GA-000004, FOR SS SLUICE GATES</t>
  </si>
  <si>
    <t>MASTER GEAR</t>
  </si>
  <si>
    <t>MG A03</t>
  </si>
  <si>
    <t>EGTL1-GHI-CIV-GA-000002</t>
  </si>
  <si>
    <t>58004947</t>
  </si>
  <si>
    <t>GASKET SET:VALVE</t>
  </si>
  <si>
    <t>4 IN,4.00 HPT-NS,1 PIECE</t>
  </si>
  <si>
    <t>Gaskets : N06600, 172-XP-001A/B/C INCLUDEDS BONNET AND SEAT RING GASKETS FOR BOILER</t>
  </si>
  <si>
    <t>12B7100X082</t>
  </si>
  <si>
    <t>58005029</t>
  </si>
  <si>
    <t>WIPER:DISPOSABLE</t>
  </si>
  <si>
    <t>13 IN X 13 IN</t>
  </si>
  <si>
    <t>Janitorial Equipment &amp; Supplies :BLUE HYDROKNIT(R), INSTR-GENERAL PURPOSE, 160 PER PACKAGE</t>
  </si>
  <si>
    <t>2VHT6</t>
  </si>
  <si>
    <t>58005032</t>
  </si>
  <si>
    <t>TIE: CABLE</t>
  </si>
  <si>
    <t>2.00 IN DIA RANGE</t>
  </si>
  <si>
    <t>Fasteners / Hardware : .225 IN WD, 8.3 IN LG, 50 LBS TENSILE, WEATHER RESISTANT NYLON 6.6, INSTR-GENERAL PURPOSE, MEDIUM/100/PACK, INSTR-GENERAL PURPOSE, MEDIUM/100/PACK</t>
  </si>
  <si>
    <t>PANDUIT</t>
  </si>
  <si>
    <t>SG200S-M0</t>
  </si>
  <si>
    <t>58005033</t>
  </si>
  <si>
    <t>1.50 IN DIA RANGE</t>
  </si>
  <si>
    <t>Electric Components - Wire / Cable : .168 IN WD, 6.2 IN LG, 40 LBS TENSILE, WEATHER RESISTANT NYLON 6.6, INSTR-GENERAL PURPOSE, SMALL/100/PACK, INSTR-GENERAL PURPOSE, SMALL/100/PACK</t>
  </si>
  <si>
    <t>SG150I-CO</t>
  </si>
  <si>
    <t>58005040</t>
  </si>
  <si>
    <t>RIGID, 1 IN (25MM), FEMALE THD</t>
  </si>
  <si>
    <t>Electric Components - Conduit / Fitting :GALVANIZED STEEL, INSTR-GENERAL PURPOSE</t>
  </si>
  <si>
    <t>POWER FIRST</t>
  </si>
  <si>
    <t>GSC3</t>
  </si>
  <si>
    <t>2CLN7</t>
  </si>
  <si>
    <t>58005046</t>
  </si>
  <si>
    <t>PIN, 16-14 AWG COND</t>
  </si>
  <si>
    <t>Electric Components - Conduit / Fitting :TIN-PLATED BRASS, TIN-PLATED BRASS CONNECTOR, NYLON INSUL, BLUE, INSTR-GENERAL PURPOSE, PK 1000</t>
  </si>
  <si>
    <t>MNG14-47PK</t>
  </si>
  <si>
    <t>2DRL1</t>
  </si>
  <si>
    <t>58005048</t>
  </si>
  <si>
    <t>PIN, 12-10 AWG COND</t>
  </si>
  <si>
    <t>Electric Components - Conduit / Fitting :TIN-PLATED COPPER, TIN-PLATED COPPER CONNECTOR, VINYL INSUL, YELLOW, INSTR-GENERAL PURPOSE, PACK QTY - 500</t>
  </si>
  <si>
    <t>MVU10-55PK</t>
  </si>
  <si>
    <t>2JLR6</t>
  </si>
  <si>
    <t>58005072</t>
  </si>
  <si>
    <t>SOLUTION: CONDUCTIVITY</t>
  </si>
  <si>
    <t>230 ML BOTTLE</t>
  </si>
  <si>
    <t>Packing / Glands / Stuffing Boxes : 1413 MICRO MHO/CM, BUFFER</t>
  </si>
  <si>
    <t>58005085</t>
  </si>
  <si>
    <t>CLEANER: GLASS, WINDEX</t>
  </si>
  <si>
    <t>SPRAY,32 OZ BOTTLE</t>
  </si>
  <si>
    <t>Janitorial Equipment &amp; Supplies :&amp;quot;482-1312,RS COMPONENTS, ALTERNATE MANUFACTURER ACCEPTABLE WINDEX 32 OZ ALTERNATE, 482-1312,RS COMPONENTS, ALTERNATE MANUFACTURER ACCEPTABLE WINDEX 32 OZ ALTERNATE&amp;quot;</t>
  </si>
  <si>
    <t>3JW49</t>
  </si>
  <si>
    <t>58005099</t>
  </si>
  <si>
    <t>CLEANER:FORMULA 409 DEGREASER</t>
  </si>
  <si>
    <t>LIQUID,32 OZ SPRAY BOTTLE</t>
  </si>
  <si>
    <t>Miscellaneous Gases:FOR CLEANING FORMULA 409 GRAINGER CATALOGUE PAGE 1166</t>
  </si>
  <si>
    <t>FORMULA 409</t>
  </si>
  <si>
    <t>32 OZ</t>
  </si>
  <si>
    <t>1CH09</t>
  </si>
  <si>
    <t>58005283</t>
  </si>
  <si>
    <t>KIT:GASKET &amp; BOLT</t>
  </si>
  <si>
    <t>10% -STUD BOLTS,100% -GRAPHITE</t>
  </si>
  <si>
    <t>*OBS*Fastener-Stud B : FOR AIR CONDENSER, 2686-7400-01-A01, 105EA002A/105EA002B, CROSS REF DWG: EGTL1-BTT-PRO-DS-05-0130/30-0230</t>
  </si>
  <si>
    <t>PACKSYS</t>
  </si>
  <si>
    <t>A06.0507-1</t>
  </si>
  <si>
    <t>58005289</t>
  </si>
  <si>
    <t>NOZZLE:HOGGING,CS</t>
  </si>
  <si>
    <t>2686-7400-01-C01 WITH 2 GASKET</t>
  </si>
  <si>
    <t>Boilers &amp; Associated Parts : 173EA002A/B/C</t>
  </si>
  <si>
    <t>A06.0507-7</t>
  </si>
  <si>
    <t>EGTL1-BTT-PRO-DS-73-0330</t>
  </si>
  <si>
    <t>58005290</t>
  </si>
  <si>
    <t>NOZZLE:HOLDING,CS</t>
  </si>
  <si>
    <t>2686-7400-02-C01 WITH 2 GASKET</t>
  </si>
  <si>
    <t>A06.0507-8</t>
  </si>
  <si>
    <t>58005301</t>
  </si>
  <si>
    <t>3.0 IN INSERTION LG, I=2.0 IN</t>
  </si>
  <si>
    <t>Instruments   - Other &amp; Parts : "STEM LG,0.260 IN BORE,TAPERED SHANK,316 SS, INDUSTRIAL ASSEMBLY WITH DUAL RTD ELEMENTWHERE THEROWELL U=3 IN T=2 IN , COMPOSITETYPE: GEN SERVICE"</t>
  </si>
  <si>
    <t>N3.0S3T3TT2R1DUAW</t>
  </si>
  <si>
    <t>58005328</t>
  </si>
  <si>
    <t>I=14.5 IN,316SS</t>
  </si>
  <si>
    <t>Temperature and heat measuring instruments : DUAL RTD ELEMENT ONLY FOR THERMOWELL ASSEMBLY WHERE U=4 IN FOR EGTL UNIT 10 ASU110-TXE-237 A,B,C.</t>
  </si>
  <si>
    <t>N4(E21292A)N6R1DU1AX</t>
  </si>
  <si>
    <t>58005406</t>
  </si>
  <si>
    <t>0-1500 MBAR RANGE,150MM DIAL</t>
  </si>
  <si>
    <t>*OBS*Gage&amp;Parts-Pres : 1/2 IN NPT,316 SS CASE,316 SS TUBE,316 SS,BOTTOM,YOKE MOUNT,SMD FILLED</t>
  </si>
  <si>
    <t>SBG</t>
  </si>
  <si>
    <t>27915670</t>
  </si>
  <si>
    <t>799482</t>
  </si>
  <si>
    <t>58005407</t>
  </si>
  <si>
    <t>0-315 MBAR RANGE,150MM DIAL</t>
  </si>
  <si>
    <t>27915671</t>
  </si>
  <si>
    <t>58005409</t>
  </si>
  <si>
    <t>KIT:MECHANISM ASSEMBLY</t>
  </si>
  <si>
    <t>FOR FOR FT14-14 STEAM TRAP</t>
  </si>
  <si>
    <t>Plumbing - Hardware and Fittings :&amp;quot;CONTAINS MECHANISM ASSEMBLY ASSY, VARIOUS, MAIN VALVE ASSEMBLY  SPIRAX SARCO 0668280&amp;quot;</t>
  </si>
  <si>
    <t>0668280</t>
  </si>
  <si>
    <t>3BAA</t>
  </si>
  <si>
    <t>TI-P143-01</t>
  </si>
  <si>
    <t>58005410</t>
  </si>
  <si>
    <t>FLOAT:BALL, 1-1/2IN AND 2IN</t>
  </si>
  <si>
    <t>CA46S, 304 SS BS1449 S16</t>
  </si>
  <si>
    <t>Valve - Parts &amp; Accessories :SPIRAX SARCO 0628085</t>
  </si>
  <si>
    <t>0628085</t>
  </si>
  <si>
    <t>58005413</t>
  </si>
  <si>
    <t>KIT:MAIN VALVE ASSY W/FLOAT</t>
  </si>
  <si>
    <t>FOR FT20/FT32 FLOAT TRAP 14BAR</t>
  </si>
  <si>
    <t>Plumbing - Hardware and Fittings :&amp;quot;CONTAINS MAIN VALVE ASSEMBLY,FLOAT, ASSY, VARIOUS SPIRAX SARCO - 0624280&amp;quot;</t>
  </si>
  <si>
    <t>0624280</t>
  </si>
  <si>
    <t>TI-P149-08</t>
  </si>
  <si>
    <t>58005419</t>
  </si>
  <si>
    <t>DISC:DISC FOR STEAM TRAP TD</t>
  </si>
  <si>
    <t>SERIES, 3/4 IN, BS1449 420 S45</t>
  </si>
  <si>
    <t>Valve - Parts &amp; Accessories :PACKET OF 3, SPIRAX SARCO - 0681483</t>
  </si>
  <si>
    <t>0681483</t>
  </si>
  <si>
    <t>TI-P068-17</t>
  </si>
  <si>
    <t>58005420</t>
  </si>
  <si>
    <t>KIT:STRAINER SCREEN &amp; CAP</t>
  </si>
  <si>
    <t>GASKET,FOR 3/4 IN TD42H</t>
  </si>
  <si>
    <t>Gaskets : CONTAINS 304 BS970 S16 STRAINER CAP GASKET,316L SS ASTM A240 SCREEN, SPIRAX SARCO - 1534180</t>
  </si>
  <si>
    <t>1534180</t>
  </si>
  <si>
    <t>58005444</t>
  </si>
  <si>
    <t>ELBOW: PIPE 1-1/2 IN</t>
  </si>
  <si>
    <t>6000 LB</t>
  </si>
  <si>
    <t>Fittings - Pipe - Carbon Steel  :SW, 45 DEG, CS, ASTM A105, UNS K03504, GR B</t>
  </si>
  <si>
    <t>58005445</t>
  </si>
  <si>
    <t>ELBOW: PIPE 1 IN FNPT</t>
  </si>
  <si>
    <t>Fittings - Pipe - Carbon Steel  :45 DEG, GALV CS, ASTM A105, UNS K03504, GR B</t>
  </si>
  <si>
    <t>58005494</t>
  </si>
  <si>
    <t>Fittings - Pipe - Carbon Steel  :SW,90 DEG, DUAL-STAMPED F316/F316L SS, ASTM A182, ASME B16.11</t>
  </si>
  <si>
    <t>58005516</t>
  </si>
  <si>
    <t>Fittings - Pipe - Carbon Steel  :90 DEG, GALV CS, ASTM A105, UNS K03504, GR B, ASME B16.11, 251</t>
  </si>
  <si>
    <t>58005587</t>
  </si>
  <si>
    <t>REDUCER: PIPE 1 IN X 3/4 IN</t>
  </si>
  <si>
    <t>CONCENTRIC, BEVELED</t>
  </si>
  <si>
    <t>Fittings - Pipe - Carbon Steel  :XS, CS, ASTM A234, UNS K03006, GR WPB, ASME B16.9, 897</t>
  </si>
  <si>
    <t>58005588</t>
  </si>
  <si>
    <t>REDUCER: PIPE BEVELED</t>
  </si>
  <si>
    <t>1-1/2 IN X 3/4 IN</t>
  </si>
  <si>
    <t>Fittings - Pipe - Carbon Steel  :CONCENTRIC, XS, CS, ASTM A234, UNS K03006, GR WPB, ASME B16.9, 898</t>
  </si>
  <si>
    <t>58005632</t>
  </si>
  <si>
    <t>TEE: PIPE REDUCER</t>
  </si>
  <si>
    <t>Fittings - Pipe - Carbon Steel  :3/4 IN RUN, 1/2 IN BRANCH, SW, CS, ASTM A105, UNS K03504, GR B, ASME B16.11, 942</t>
  </si>
  <si>
    <t>58005633</t>
  </si>
  <si>
    <t>3001 LB</t>
  </si>
  <si>
    <t>Fittings - Pipe - Carbon Steel  :1 IN RUN, 3/4 IN BRANCH, SW, CS, ASTM A105, UNS K03504, GR B, ASME B16.11, 943</t>
  </si>
  <si>
    <t>58005634</t>
  </si>
  <si>
    <t>Fittings - Pipe - Carbon Steel  :1 IN RUN, 3/4 IN BRANCH, SW, CS, ASTM A105, UNS K03504, GR B, ASME B16.11, 944</t>
  </si>
  <si>
    <t>58005638</t>
  </si>
  <si>
    <t>Fittings - Pipe - Carbon Steel  :1 IN RUN, 3/4 IN BRANCH, FNPT, GALV CS, ASTM A105, UNS K03504, GR B, ASME B16.11, 948</t>
  </si>
  <si>
    <t>58005639</t>
  </si>
  <si>
    <t>Fittings - Pipe - Carbon Steel  :2 IN RUN, 3/4 IN BRANCH, FNPT, GALV CS, ASTM A105, UNS K03504, GR B, ASME B16.11, 949</t>
  </si>
  <si>
    <t>58005689</t>
  </si>
  <si>
    <t>NIPPLE: SWAGE</t>
  </si>
  <si>
    <t>1 IN X 1/2 IN, THD, 1 IN LG</t>
  </si>
  <si>
    <t>Fittings - Pipe - Carbon Steel  :CONCENTRIC SEAMLESS, XS, GALV CS, ASTM A234, GR WPBS, MSS SP-95 1013</t>
  </si>
  <si>
    <t>58005699</t>
  </si>
  <si>
    <t>NIPPLE: SWAGE 2 IN X 1 IN</t>
  </si>
  <si>
    <t>CONCENTRIC SEAMLESS, STD</t>
  </si>
  <si>
    <t>Fittings - Pipe - Carbon Steel  :BEVEL LARGE END X PLAIN SMALL END, 2 IN LG, SCH 160, STD, CS, ASTM A234, GR WPBS, MSS SP-95, 1023</t>
  </si>
  <si>
    <t>58005702</t>
  </si>
  <si>
    <t>NIPPLE: SWAGE 3 IN X 1-1/2 IN</t>
  </si>
  <si>
    <t>CONCENTRIC SEAMLESS</t>
  </si>
  <si>
    <t>Fittings - Pipe - Carbon Steel  :BEVEL LARGE END X PLAIN SMALL END, 3 IN LG, SCH 160, STD, CS, ASTM A234, GR WPBS, MSS SP-95, 1024</t>
  </si>
  <si>
    <t>58005705</t>
  </si>
  <si>
    <t>ECCENTRIC SEAMLESS,STD</t>
  </si>
  <si>
    <t>Fittings - Pipe - Carbon Steel  :BEVEL LARGE END X PLAIN SMALL END, 2 IN LG, SCH 160, STD, CS, ASTM A234, GR WPBS, MSS SP-95, 1029</t>
  </si>
  <si>
    <t>58005708</t>
  </si>
  <si>
    <t>NIPPLE: SWAGE,SCH 160, XS</t>
  </si>
  <si>
    <t>2 IN X 1-1/2 IN</t>
  </si>
  <si>
    <t>Fittings - Pipe - Carbon Steel  :BEVEL LARGE END X PLAIN SMALL END, 2 IN LG, SCH 160, XS, CS, ASTM A234, GR WPBS, MSS SP-95, 1032</t>
  </si>
  <si>
    <t>58005756</t>
  </si>
  <si>
    <t>COUPLING: PIPE 3/4 IN</t>
  </si>
  <si>
    <t>Fittings - Pipe - Carbon Steel  :SW, DUAL-STAMPED F304/F304L SS, ASTM A182, ASME B16.11, 1080</t>
  </si>
  <si>
    <t>58005757</t>
  </si>
  <si>
    <t>ADAPTER: PIPE 1/2 IN</t>
  </si>
  <si>
    <t>FEMALE THD</t>
  </si>
  <si>
    <t>Fittings - Pipe - Carbon Steel  :SW, 3000 LB, DUAL-STAMPED F316/F316L SS ASTM A182, ASME B16.11, 1081</t>
  </si>
  <si>
    <t>58005760</t>
  </si>
  <si>
    <t>Fittings - Pipe - Carbon Steel  :SW, DUAL-STAMPED F316/F316L SS, ASTM A182, ASME B16.11, 1084</t>
  </si>
  <si>
    <t>58005762</t>
  </si>
  <si>
    <t>COUPLING: PIPE 1-1/2 IN</t>
  </si>
  <si>
    <t>Fittings - Pipe - Carbon Steel  :SW, DUAL-STAMPED F316/F316L SS, ASTM A182, ASME B16.11, 1086</t>
  </si>
  <si>
    <t>58005770</t>
  </si>
  <si>
    <t>COUPLING: PIPE HALF 3/4 IN</t>
  </si>
  <si>
    <t>Fittings - Pipe - Carbon Steel  :SW, CS, ASTM A105, UNS K03504, ASME B16.11, ASME B16.11, 1094</t>
  </si>
  <si>
    <t>58005773</t>
  </si>
  <si>
    <t>Fittings - Pipe - Carbon Steel  :SW, CS, ASTM A105, UNS K03504, ASME B16.11, 1097</t>
  </si>
  <si>
    <t>58005777</t>
  </si>
  <si>
    <t>COUPLING: PIPE 1 IN</t>
  </si>
  <si>
    <t>Fittings - Pipe - Carbon Steel  :SW, CS, ASTM A105,UNS K03504, ASME B16.11, ASME B16.11, 1101</t>
  </si>
  <si>
    <t>58005791</t>
  </si>
  <si>
    <t>Fittings - Pipe - Carbon Steel  :STD, SCH 160, CS ASTM A105, UNS K03504, B, MSS SP-97, 1115</t>
  </si>
  <si>
    <t>58005819</t>
  </si>
  <si>
    <t>VALVE: SOLENOID,1/4IN NPT PIPE</t>
  </si>
  <si>
    <t>5,7MM ORIFCE,VOLT 24VCC-10+15%</t>
  </si>
  <si>
    <t>Valve - On/Off, solenoid, actuated :AISI 316 BODY,3/2-WAY,P. 0-10 BAR,1/2 IN NPT,DIRECT OPERATED,CL. H,CODE NF8327B202 24VCC ENCLOSURE, SOLENOID VALVES 3/2 DIRECT OPERATED 1/4 NPT 171-KY-0306÷0330</t>
  </si>
  <si>
    <t>NF8327B202NFD2 (DEMI)</t>
  </si>
  <si>
    <t>58005849</t>
  </si>
  <si>
    <t>Bearings &amp; Accessories - All :BEARING,BALL:DEEP GROOVE,SGL ROW,35MM ID,72MM OD,17MM WD,MEDIUM SERIES,OPEN,C0,STL CAGE, :BEARING,BALL 6207  (INBOARD), TAGS. REF. 171-PC-055 A/B, EQUIPMENT: CENTRIFUGAL PUMPS MODEL 3196 2X3-6, SN E732F582, BEARING,BALL 6207</t>
  </si>
  <si>
    <t>NSK 6207</t>
  </si>
  <si>
    <t>58005894</t>
  </si>
  <si>
    <t>KIT:REPAIR,PINION SHAFT</t>
  </si>
  <si>
    <t>Valve - Actuator &amp; Positioner: CONTAINS BASE PLATE,BOTTOM BEARING,BOTTOM SPACER,BASE PLATE BOLTS &amp; WASHERS, CROSS REF DWG: TYCO PREMIAIR PNEUMATIC ACTUATOR CATALOGUE, SH.3, MAN PART NO: PREMIAIR KIT 070 (SHEET 1)</t>
  </si>
  <si>
    <t>58005899</t>
  </si>
  <si>
    <t>0.10/CM CELL CONSTANT</t>
  </si>
  <si>
    <t>Electric-Other : 3.1 M (10 FT.) CABLE LG,1-1/4 INCH FULL PORT BALL VALVES,316SS, M/N 402-13,TAG 171-AT-0312</t>
  </si>
  <si>
    <t>402-13</t>
  </si>
  <si>
    <t>&amp;QUOT;MODEL 402
SH.2,3,4&amp;</t>
  </si>
  <si>
    <t>58005931</t>
  </si>
  <si>
    <t>RING:COMPRESSION,72MM DIA,STL</t>
  </si>
  <si>
    <t>Compressor - Air -Unit &amp; Parts  :  &amp;quot;MAN PART NO: 63A (ES 45/2P-RVP80,  ES 35/2P RVP80), SUPP PART NO: 63A (ES 45/2P-RVP80,  ES 35/2P RVP80) EQUIPMENT: SOLENOID VALVES AND SILECER&amp;quot;</t>
  </si>
  <si>
    <t>58005999</t>
  </si>
  <si>
    <t>SEAL: MECHANICAL, 20MM,60MM</t>
  </si>
  <si>
    <t>CARTRIDGE,BAL,DUAL ARRANGEMENT</t>
  </si>
  <si>
    <t>Seals  : CEMENTED CARBIDE,CEMENTED CARBIDE ROT FACE,SS HARDWARE,SS SPRING,O-RING,NITRILE RBR GASKET, UNIT, MINIMUM ORDER QTY 2 PC, WCCR/WCCR, 177-PC-050   177-PC-051FLYGT  PART NO: 7204500 FACE SEAL KIT</t>
  </si>
  <si>
    <t>7204500</t>
  </si>
  <si>
    <t>58006041</t>
  </si>
  <si>
    <t>FILTER: FUEL DIESEL</t>
  </si>
  <si>
    <t>100MM DIA X 200MM LG</t>
  </si>
  <si>
    <t>*OBS*Filtration-Elem : PLEATED PAPER ELEMENT,10 MICRON,ALUM HSG, 150-PC-040, TEMPORARY START-UP DIESEL PUMP</t>
  </si>
  <si>
    <t>3668673</t>
  </si>
  <si>
    <t>DKME-2702-01-06</t>
  </si>
  <si>
    <t>58006042</t>
  </si>
  <si>
    <t>FILTER: AIR PRIMARY,13.5IN DIA</t>
  </si>
  <si>
    <t>X 18IN LG X 7IN OUTLET</t>
  </si>
  <si>
    <t>*OBS*Filtration-Elem : PLEATED PAPER ELEMENT,10 MICRON,PLASTIC HSG, 150-PC-040, TEMPORARY START-UP DIESEL PUMP</t>
  </si>
  <si>
    <t>3668983</t>
  </si>
  <si>
    <t>896-316F1310</t>
  </si>
  <si>
    <t>58006043</t>
  </si>
  <si>
    <t>GASKET SET:CRANK CASE</t>
  </si>
  <si>
    <t>CYLINDER HEAD,RBR,SS,110 PCS</t>
  </si>
  <si>
    <t>*OBS*GS&amp;P-O-Rings : 150-PC-040, 150-PC-040, TEMPORARY START-UP DIESEL PUMP</t>
  </si>
  <si>
    <t>3663345</t>
  </si>
  <si>
    <t>896-361F1313</t>
  </si>
  <si>
    <t>58006045</t>
  </si>
  <si>
    <t>FUSE:MAXI-AUTOMOTIVE,50A</t>
  </si>
  <si>
    <t>PLASTIC,6MMX25MM</t>
  </si>
  <si>
    <t>Electric Components - Motor / Generator :12VDC,5000A AT 12VDC IR,PIN,, 150-PC-040, TEMPORARY START-UP DIESEL PUMP</t>
  </si>
  <si>
    <t>896-361F1925</t>
  </si>
  <si>
    <t>58006101</t>
  </si>
  <si>
    <t>KIT:DISPLAY,5600 SST</t>
  </si>
  <si>
    <t>TRANSMITTERS REMOTE MOUNT,LOI</t>
  </si>
  <si>
    <t>Instruments   - Other &amp; Parts : CONTAINS ASSEMBLED DISPLAY, FOR 5600 SST RADAR, GUID WAVE RAD, TT</t>
  </si>
  <si>
    <t>05600-5002-0001</t>
  </si>
  <si>
    <t>52318372</t>
  </si>
  <si>
    <t>58006177</t>
  </si>
  <si>
    <t>SCREW:CAPM8 DIA,16MM LG,METRIC</t>
  </si>
  <si>
    <t>SOCKET HD,STEEL,BS4168,GR 12.9</t>
  </si>
  <si>
    <t>*OBS*Fastener-BottWa : COUNTERSUNK, 150-CR-002A/B, EGTL1-PBL-MEC-DD-500035, METRIC THD</t>
  </si>
  <si>
    <t>STERLING</t>
  </si>
  <si>
    <t>CD55845 85 04 02</t>
  </si>
  <si>
    <t>21321/3560</t>
  </si>
  <si>
    <t>58006180</t>
  </si>
  <si>
    <t>WASHER: TAB,CRANKPIN,200 MM LG</t>
  </si>
  <si>
    <t>60 MM WD NOM,60MM ID,125MM OD</t>
  </si>
  <si>
    <t>*OBS*Fastener-BottWa : 1.0 MM THK,STEEL 040A10, EGTL1-PBL-MEC-DD-500035, 150-CR-0002A/B, 200MM LG</t>
  </si>
  <si>
    <t>CD55845 85 04 05</t>
  </si>
  <si>
    <t>ACM/3/72275/A</t>
  </si>
  <si>
    <t>58006181</t>
  </si>
  <si>
    <t>BEARING: SLEEVE, SMALL END</t>
  </si>
  <si>
    <t>135 MM ID,150 MM OD</t>
  </si>
  <si>
    <t>*OBS*Engines - Other : BRONZE ALLOY, 150-CR-002 A/B, EGTL1-PBL-MEC-DD-500035, 150-CR-002 A/B,  2D2 COMPRESSOR - NO: CD55845</t>
  </si>
  <si>
    <t>DYN-METAL</t>
  </si>
  <si>
    <t>CD55845 85 04 06</t>
  </si>
  <si>
    <t>58006182</t>
  </si>
  <si>
    <t>SHIM:LAMINATED,0.05MM THK</t>
  </si>
  <si>
    <t>338MM X 296MM,ALUMINUM</t>
  </si>
  <si>
    <t>*OBS*Machinery-Misc- : &amp;quot;FOR ADJUSTABLE X-HEAD, 150-CR-002A/B EGTL1-PBL-MEC-DD-500035 PART NOT SPECIFICALLY SHOWN&amp;quot;</t>
  </si>
  <si>
    <t>FORD COMPONENTS</t>
  </si>
  <si>
    <t>CD55845 85 05 01</t>
  </si>
  <si>
    <t>AC/2/71329/A</t>
  </si>
  <si>
    <t>58006185</t>
  </si>
  <si>
    <t>SCREW:CAPM12 DIA,35MMLG,METRIC</t>
  </si>
  <si>
    <t>SOCKET HD,STL,BS4168,GR 12.9</t>
  </si>
  <si>
    <t>*OBS*Fastener-BottWa : &amp;quot;COUNTERSUNK, 150-CR-002 A/B EGTL1-PBL-MEC-DD-500035, METRIC THD&amp;quot;</t>
  </si>
  <si>
    <t>CD55845 85 05 04</t>
  </si>
  <si>
    <t>58006189</t>
  </si>
  <si>
    <t>SCREW:SETM12 DIA,30MM LG,METRC</t>
  </si>
  <si>
    <t>CUP POINT,HEX HD,STEEL,BS3692</t>
  </si>
  <si>
    <t>*OBS*Fastener-BottWa : &amp;quot;GR 8.8, WITH FACE, 150-CR-002A/B EGTL1-PBL-MEC-DD-500035 TYPE: COMPRESSOR; SCREW, WITH FACE, METRIC THD&amp;quot;</t>
  </si>
  <si>
    <t>CD55845 85 05 08</t>
  </si>
  <si>
    <t>21011/4590</t>
  </si>
  <si>
    <t>58006196</t>
  </si>
  <si>
    <t>O-RING: 1ST STG CYLINDER HEAD</t>
  </si>
  <si>
    <t>419.3X430.7X5.7 MM,VITON-E</t>
  </si>
  <si>
    <t>*OBS*GS&amp;P-O-Rings : **BS4518-4193-57-VITON-E**EGTL1-PBL-MEC-DD-500035**150-CR-002A/B-2D2 COMPRESSOR - NO: CD55845**1ST STAGE CYLINDER HEAD ORING**</t>
  </si>
  <si>
    <t>CD55845/11/01/17</t>
  </si>
  <si>
    <t>BS4518-4193-57-VITON-E</t>
  </si>
  <si>
    <t>BS4518-4193-57</t>
  </si>
  <si>
    <t>58006199</t>
  </si>
  <si>
    <t>RING: PISTON 1ST STAGE</t>
  </si>
  <si>
    <t>PEEK, 330MM</t>
  </si>
  <si>
    <t>Engines - Parts : "1ST STG, VARIOUS, 150-CR-002 A/B, EGTL1-PBL-MEC-DD-50003/B, 2D2 COMPRESSOR - NO: CD55845"</t>
  </si>
  <si>
    <t>OD36078/A</t>
  </si>
  <si>
    <t>58006212</t>
  </si>
  <si>
    <t>O-RING:VALVE COVER 2ND STAGE</t>
  </si>
  <si>
    <t>204.3 ID215.7 MM OD,5.7 MM WD</t>
  </si>
  <si>
    <t>*OBS*GS&amp;P-O-Rings : VITON-E BS4518-2043-57**150-CR-002 A/B**EGTL1-PBL-MEC-DD-500035, 2D2 COMPRESSOR - NO: CD55845**CD55845/12/06/07/01**</t>
  </si>
  <si>
    <t>FAIRWAY SEALS</t>
  </si>
  <si>
    <t>CD55845 85 07 06</t>
  </si>
  <si>
    <t>BS4518-2043-57-VITON-E</t>
  </si>
  <si>
    <t>58006213</t>
  </si>
  <si>
    <t>O-RING: 2ND STG CYLINDER HEAD</t>
  </si>
  <si>
    <t>309.3X320.7X5.7MM VITON E</t>
  </si>
  <si>
    <t>Seals  : **BS4518-3093-57-VITON-E**150-CR-002 A/B**EGTL1-PBL-MEC-DD-500035**2D2 COMPRESSOR - NO: CD55845**2ND STAGE CYLINDER HEAD ORING**</t>
  </si>
  <si>
    <t>CD55845/12/01/19</t>
  </si>
  <si>
    <t>BS4518-3093-57-VITON-E</t>
  </si>
  <si>
    <t>58006217</t>
  </si>
  <si>
    <t>RING: RIDER BAND 2ND STAGE</t>
  </si>
  <si>
    <t>PEEK, 2ND STG, 220MM</t>
  </si>
  <si>
    <t>Engines - Parts : 150-CR-002 A/B,  EGTL1-PBL-MEC-DD-500035, 2D2 COMPRESSOR - NO: CD55845</t>
  </si>
  <si>
    <t>OD36079/B</t>
  </si>
  <si>
    <t>58006228</t>
  </si>
  <si>
    <t>KIT: OIL WIPER RINGS</t>
  </si>
  <si>
    <t>SPRINGS</t>
  </si>
  <si>
    <t>Engines - Parts : O-RINGS, BEARING, CIRCLIP, MECH SEAL, OIL WIPER PKGS, 2D2 COMPRESSOR - NO: CD55845. PART NUMBER-OD36074/REF/01POSTION-CD5835/10/22.</t>
  </si>
  <si>
    <t>58006229</t>
  </si>
  <si>
    <t>KIT: INTERMEDIATE GAS</t>
  </si>
  <si>
    <t>RINGS AND SPRINGS</t>
  </si>
  <si>
    <t>Instruments   - Other &amp; Parts : CONTAINS RING, SPRINGS, VARIOUS, 2D2 COMPRESSOR - NO: CD55845. PART NUMBER-OD36075/REF/01. POSITION-CD55845/10/24.</t>
  </si>
  <si>
    <t>OD36075/REF/01</t>
  </si>
  <si>
    <t>EG1020012</t>
  </si>
  <si>
    <t>58006230</t>
  </si>
  <si>
    <t>TRANSMITTER:PRESSURE,12-45VDC</t>
  </si>
  <si>
    <t>0-4 BARG INPUT,4-20MA OUTPUT</t>
  </si>
  <si>
    <t>*OBS*Gage&amp;Parts-Pres : MODEL/PART NUMBER 3051CG4F02A1AS5M511P1A01Q4Q8, TYPE 111 WITH INTEGRAL MANIFOLD MODEL 0305AC32B11B4L4, 5-VALVES ANDERSON GREENWOOD, C30500-1124-0000/TYPE MC3VIS-4, ASSYMBLY 7000006449.MFG PART NO: 3051CG4F02A1AS5M511P1A01Q4Q8</t>
  </si>
  <si>
    <t>3051CG4F02A1AS5M511P1A01Q</t>
  </si>
  <si>
    <t>111</t>
  </si>
  <si>
    <t>58006234</t>
  </si>
  <si>
    <t>INDICATOR:TEMPERATURE,100MM</t>
  </si>
  <si>
    <t>0-100 C RANGE,0-100 SCALE</t>
  </si>
  <si>
    <t>Temperature and heat measuring instruments : &amp;quot;STAINLESS STEEL, ASSY,150-CR-002 A/B EGTL1-PBL-PRO-PI-500010 PART NO NOT SHOWN ON DRAWING&amp;quot;</t>
  </si>
  <si>
    <t>100=AM=060=E100=0/100DEGC</t>
  </si>
  <si>
    <t>OD36097</t>
  </si>
  <si>
    <t>58006242</t>
  </si>
  <si>
    <t>GASKET: RING JOINT, 4 IN PIPE</t>
  </si>
  <si>
    <t>300 LB,API R37,SOFT IRON</t>
  </si>
  <si>
    <t>Gaskets : &amp;quot;ASME B16.5,OCTAGONAL,150-VD-0002B  150-VD-0005B 150-VD-0003A/B 150-VD-0010A/B EGTGL1-PBL-MEC-DD-500091 ,  -92, -93, - PART NOT SHOWN ON DRAWINGS&amp;quot;</t>
  </si>
  <si>
    <t>CD55845 85 15 02</t>
  </si>
  <si>
    <t>33045/2230</t>
  </si>
  <si>
    <t>58006243</t>
  </si>
  <si>
    <t>300LB,API R23,SOFT IRON</t>
  </si>
  <si>
    <t>Gaskets : KLINGER METALLIC RING TYPE JOINT GASKETS (RTJ) STYLE R23 OCTAGONAL SIZE/PRESSURE CLASS: ?? TO 2? ?300LB ASME B16.20, ASME B16.5,ORLONESTAR RTJ STYLE TME R 23ASME B16.20 AND API 6A, OCTAGONAL 2? 300LB PART NUMBER 6A-0666 12-0749202, R23-D-4</t>
  </si>
  <si>
    <t>KLINGER / LONE STAR</t>
  </si>
  <si>
    <t>2"X300LBXR23</t>
  </si>
  <si>
    <t>6A-0666 12-0749202, R23-D</t>
  </si>
  <si>
    <t>STYLE R23</t>
  </si>
  <si>
    <t>SPMNL229</t>
  </si>
  <si>
    <t>58006245</t>
  </si>
  <si>
    <t>Gaskets : &amp;quot;ASME B16.5,OCTAGONAL,150-VD-0002A/B 150-VD-0003A/B 150-VD-0005A/B 150-VD-0010A/B EGTGL1-PBL-MEC-DD-500091 -92, -93, -94 PART NOT SHOWN ON DRAWING&amp;quot;</t>
  </si>
  <si>
    <t>CD55845 85 16 01</t>
  </si>
  <si>
    <t>58006249</t>
  </si>
  <si>
    <t>GASKET: RING JOINT,1 IN PIPE</t>
  </si>
  <si>
    <t>1500 LB, API R16</t>
  </si>
  <si>
    <t>Gaskets : TYPE OCTAGONAL, STYLE R PART NUMBER R-16, 1IN, CLASS 1500LB API 16A, ASME / ANSI B16.5, REFERENCE DRAWING NUMBER  EGTL1-PBL-MEC-DD-500091, -92, -93. -94</t>
  </si>
  <si>
    <t>R-16</t>
  </si>
  <si>
    <t>33045/2125</t>
  </si>
  <si>
    <t>58006299</t>
  </si>
  <si>
    <t>KIT:SERVICE,AUTOMATED VALVE</t>
  </si>
  <si>
    <t>SEAT RINGS,SEAT GASKETS</t>
  </si>
  <si>
    <t>Valve - Parts &amp; Accessories :CONTAINS END CAP GASKET,PACKING,LOCK WASHER, 120-HV-2052  /  14 IN 600# MAK316 SERVICE KIT  S/N 060146 &amp; 060147</t>
  </si>
  <si>
    <t>ADAMS VALVES</t>
  </si>
  <si>
    <t>22060039-1</t>
  </si>
  <si>
    <t>58006304</t>
  </si>
  <si>
    <t>NUT:ACTUATOR DRIVE,2.56 IN DIA</t>
  </si>
  <si>
    <t>NONE,ALUMINUM BRONZE</t>
  </si>
  <si>
    <t>Electric Components - Motor / Generator :ASTM/ANSI: ASTM: B505-79 GRADE 955,GR BS: BS1400:1985 GRADE::AB2 OR BS2872: 1986 GRADE CA104, ACME THREAD FORM, 120-HV-2052</t>
  </si>
  <si>
    <t>P/N 2C</t>
  </si>
  <si>
    <t>2C</t>
  </si>
  <si>
    <t>EGTL1-BCI-INS-DS-200007</t>
  </si>
  <si>
    <t>58006530</t>
  </si>
  <si>
    <t>TUBE 1/2 IN</t>
  </si>
  <si>
    <t>Fittings - Pipe - Carbon Steel  :SS, EGTL1-CNL-PTO-BM-000006A</t>
  </si>
  <si>
    <t>SS-810-6</t>
  </si>
  <si>
    <t>SWAGE784</t>
  </si>
  <si>
    <t>58006568</t>
  </si>
  <si>
    <t>COMPOUND: SEALING, 90 ML TUBE</t>
  </si>
  <si>
    <t>SILASTIC 730 RTV, WHITE</t>
  </si>
  <si>
    <t>730W30</t>
  </si>
  <si>
    <t>58006574</t>
  </si>
  <si>
    <t>BEARING: HIGH SPEED</t>
  </si>
  <si>
    <t>FLENDER GEARBOXES</t>
  </si>
  <si>
    <t>Tapered roller bearing 65mm x 140mm x 51mm. SKF - 32313 BJ2/QUA4CL7CVQ267. FLENDER H2NV109, 110-EA-130/230, high speed pinion top bearing, part 0150. FLENDER B3NV09, 173-EA-002A/B/C, high speed pinion bearings, parts 0150, 0151. Equipment tag numbers:-110</t>
  </si>
  <si>
    <t>32313 BJ2/QU4CL7CVQ267</t>
  </si>
  <si>
    <t>32313</t>
  </si>
  <si>
    <t>58006575</t>
  </si>
  <si>
    <t>BEARING: HIGH SPEED BOTTOM</t>
  </si>
  <si>
    <t>SKF 32310 B</t>
  </si>
  <si>
    <t>Tapered roller bearing 50mm x 110mm x 42.25mm. GEAR BOX FLENDER - H2NV109, 110-EA-130/230. High speed pinion bottom bearing. SKF 32310 B Flender part no:- 0151</t>
  </si>
  <si>
    <t>32310 B</t>
  </si>
  <si>
    <t>2687 - 6720 - 03</t>
  </si>
  <si>
    <t>BENL3339</t>
  </si>
  <si>
    <t>58006579</t>
  </si>
  <si>
    <t>BEARING: INTERMEDIATE PINION</t>
  </si>
  <si>
    <t>Tapered roller bearing - 85mm x 180mm x 63.5mm. SKF 32317 BJ2. FLENDER H2NV109, 110-EA-130/230, intermediate pinion bearings , part 0351. FLENDER B3NV09, 173-EA-002A/B/C, 2nd intermediate pinion bearings, parts 0350, 0351. Equipment tag numbers:-110-EA-13</t>
  </si>
  <si>
    <t>SKF - 32317 BJ2</t>
  </si>
  <si>
    <t>2687 A00 6045</t>
  </si>
  <si>
    <t>BENL1517</t>
  </si>
  <si>
    <t>58006613</t>
  </si>
  <si>
    <t>SEAL: MECHANICAL,COMPOSITE</t>
  </si>
  <si>
    <t>Seals  : KSB 433 ME0585,Drawing number: H75F1/43-00-A   ,Material:AQ1EGG,SAP Number :1000092263</t>
  </si>
  <si>
    <t>EAGLE BURGMANN-MECHANICAL</t>
  </si>
  <si>
    <t>024694000</t>
  </si>
  <si>
    <t>58006864</t>
  </si>
  <si>
    <t>BELT: V, BLOWER DRIVE,XPA2132</t>
  </si>
  <si>
    <t>2132MM OUT CIRCUM,13MM TOP WD</t>
  </si>
  <si>
    <t>Power Transmission Equipment &amp; Replacement Parts : 10MM THK,RBR/CLOTH, (MINIMUM ORDER Q.TY 2 PCS./THE INSTALLED ONES!), SUPP PART NO: 2047030932 (ES 65/3P-RVP125),</t>
  </si>
  <si>
    <t>2047030932</t>
  </si>
  <si>
    <t>279322-0000 *</t>
  </si>
  <si>
    <t>JTSL060</t>
  </si>
  <si>
    <t>58006866</t>
  </si>
  <si>
    <t>GAUGE: PRESSURE,0-6 BAR RANGE</t>
  </si>
  <si>
    <t>148MM DIAL,1/2 IN MNPT,316L SS</t>
  </si>
  <si>
    <t>Pressure measuring and control Instruments : TUBE,316L SS,BOTTOM,1/2 IN NPT MOUNT,PHENOLIC CASE, GLYCERINE FILLED, M/N 233.34 WITH SAFETY GLASS, DEGREE OF PROTECTION IP 65, WETTED PARTS MAT AISI 316L</t>
  </si>
  <si>
    <t>233.34 0-6 BARG</t>
  </si>
  <si>
    <t>58006867</t>
  </si>
  <si>
    <t>GAUGE: PRESSURE,0-4 BAR RANGE</t>
  </si>
  <si>
    <t>Pressure measuring and control Instruments : TUBE,316L SS,BOTTOM,1/2IN NPT MOUNT,PHENOLIC CASE, GLYCERINE FILLED, M/N 233.34 WITH SAFETY GLASS, DEGREE OF PROTECTION IP 65, WETTED PARTS MAT AISI 316L</t>
  </si>
  <si>
    <t>233.34 0-4 BARG</t>
  </si>
  <si>
    <t>58006930</t>
  </si>
  <si>
    <t>BEARING: BALL,95MM ID,170MM OD</t>
  </si>
  <si>
    <t>32MM WD,6200 SERIES,RADIAL</t>
  </si>
  <si>
    <t>Bearings &amp; Accessories - All :DEEP GROOVE,SGL ROW,2.1MM,STL CAGE, FOR DECANTER M/N B/DF 400</t>
  </si>
  <si>
    <t>VV000410</t>
  </si>
  <si>
    <t>58006931</t>
  </si>
  <si>
    <t>BEARING: ROLLER,95MM ID</t>
  </si>
  <si>
    <t>170MM OD,32MM WD,2.1MMSTL CAGE</t>
  </si>
  <si>
    <t>Bearings &amp; Accessories - All :CYLINDRICAL,SKF ROW,FOR DECANTER M/N B/DF 400</t>
  </si>
  <si>
    <t>VV000635</t>
  </si>
  <si>
    <t>58006932</t>
  </si>
  <si>
    <t>BEARING:BALL,200MM ID,250MM OD</t>
  </si>
  <si>
    <t>24MM,61800 SERIES,OPEN,0.015MM</t>
  </si>
  <si>
    <t>Bearings &amp; Accessories - All :DEEP GROOVE,SGL ROW,STL CAGE, FOR DECANTER M/N B/DF 400</t>
  </si>
  <si>
    <t>61840</t>
  </si>
  <si>
    <t>58006958</t>
  </si>
  <si>
    <t>SET:REAR &amp; FRONT BEARING</t>
  </si>
  <si>
    <t>40MM DIAMETER</t>
  </si>
  <si>
    <t>14/21 B.124 - 5/10</t>
  </si>
  <si>
    <t>58007001</t>
  </si>
  <si>
    <t>TRANSMITTER: VIBRATION</t>
  </si>
  <si>
    <t>4-20MA OUTPUT</t>
  </si>
  <si>
    <t>11 TO 30 VDC SUPPLY, 303 SS ENCLOSURE, 174-VT-0105, 174-VT-0106, 174-VT-0210A, 174-VT-0210B, EGTL1-SPG-MEC-DS-740290 (OLD PN STS5484E-121-020-00)</t>
  </si>
  <si>
    <t>S.P.I.G</t>
  </si>
  <si>
    <t>ST5484E-121-020-00</t>
  </si>
  <si>
    <t>EGTL1-SPG-MEC-DS-740190</t>
  </si>
  <si>
    <t>58007008</t>
  </si>
  <si>
    <t>SEAL: O-RING,VITON OIL SEAL</t>
  </si>
  <si>
    <t>180MM ID,210MM OD,15MM WD,EPDM</t>
  </si>
  <si>
    <t>HANSEN</t>
  </si>
  <si>
    <t>X65-0118021015</t>
  </si>
  <si>
    <t>6502</t>
  </si>
  <si>
    <t>58007009</t>
  </si>
  <si>
    <t>SEAL: O-RING,GAMMA SEAL</t>
  </si>
  <si>
    <t>80MM ID,120MM OD,55MM WD</t>
  </si>
  <si>
    <t>*OBS*GS&amp;P-Other : VITON, SEAL MATERIAL: RBR</t>
  </si>
  <si>
    <t>268-9RBV80102</t>
  </si>
  <si>
    <t>6509/6529</t>
  </si>
  <si>
    <t>58007014</t>
  </si>
  <si>
    <t>BEARING:ROLLER,CYLINDRICAL</t>
  </si>
  <si>
    <t>THRUST,SGL ROW,55MM ID,90MM OD</t>
  </si>
  <si>
    <t>Bearings &amp; Accessories - All :25MM WD,C0,STL CAGE, MATERIAL: STL</t>
  </si>
  <si>
    <t>U60-81211QQ-INA</t>
  </si>
  <si>
    <t>6023</t>
  </si>
  <si>
    <t>96QE-VR2N7527</t>
  </si>
  <si>
    <t>58007017</t>
  </si>
  <si>
    <t>SEAL: O-RING, VITON OIL SEAL</t>
  </si>
  <si>
    <t>155MM ID,180MM OD,15MM WD,EPDM</t>
  </si>
  <si>
    <t>X65-0315518015</t>
  </si>
  <si>
    <t>58007018</t>
  </si>
  <si>
    <t>SEAL: O-RING, GAMMA SEAL</t>
  </si>
  <si>
    <t>70MM ID,92MM OD,55MM WD,VITON</t>
  </si>
  <si>
    <t>268-9RBV70920</t>
  </si>
  <si>
    <t>58007088</t>
  </si>
  <si>
    <t>PACKING: RING SET, 3</t>
  </si>
  <si>
    <t>APPROXI.1.25 IN OD, 1 IN S.W</t>
  </si>
  <si>
    <t>Valve - Parts &amp; Accessories :1 EACH TOP AND BOTTOM, VALVES-STEM DISK ASSEMBLY SET, BRAIDED + CENTER SECTION RINGS, ARGO 524/FLEXIBLE GRAPHITE, SQ, FIGURE D36124JT, 2895 PSIG @80 DF,</t>
  </si>
  <si>
    <t>990860</t>
  </si>
  <si>
    <t>07-44612-01</t>
  </si>
  <si>
    <t>PO 1: 1 D36124JT</t>
  </si>
  <si>
    <t>58007089</t>
  </si>
  <si>
    <t>APROX1.5 IN X 3 IN,1.5 IN S.W</t>
  </si>
  <si>
    <t>Valve - Parts &amp; Accessories :1 TOP AND 1 BOTTOM BRAIDED, AND GRAPHITE CENTER SECTION RINGS, ARGO 524/FLEXIBLE GRAPHITE, SQ,  FIGURE D36124JT, 2895 PSIG @800 DF, VALVES-STEM DISK ASSEMBLY SET</t>
  </si>
  <si>
    <t>990861</t>
  </si>
  <si>
    <t>07-44612-02</t>
  </si>
  <si>
    <t>PO 2: 1.5 D36124JT</t>
  </si>
  <si>
    <t>58007098</t>
  </si>
  <si>
    <t>BEARING: BALL,SGL ROW,60MM ID</t>
  </si>
  <si>
    <t>130MM OD,31MM WD,MEDIUM SERIES</t>
  </si>
  <si>
    <t>Bearings &amp; Accessories - All :&amp;quot;ANGULAR CONTACT,STD,STL CAGE,150-PC-007 A/B EGTL1-SLZ-MEC-DD-501763 PART 320.345 OR 320.346 SKF - 7312BECBM   OR SKF -6215&amp;quot;</t>
  </si>
  <si>
    <t>2258705</t>
  </si>
  <si>
    <t>EG1019005</t>
  </si>
  <si>
    <t>58007101</t>
  </si>
  <si>
    <t>RING: RETAINING,SPLIT,76 MM</t>
  </si>
  <si>
    <t>416L SS,ASTM A582,TP, CT</t>
  </si>
  <si>
    <t>*OBS*GS&amp;P-O-Rings : &amp;quot;EQUIPMENT: API CENTRIFUGAL PUMPS 150-PC-007 A/B EGTL1-SLZ-MEC-DD-501763 PART 485.234&amp;quot;</t>
  </si>
  <si>
    <t>1813081</t>
  </si>
  <si>
    <t>EG1019019</t>
  </si>
  <si>
    <t>58007146</t>
  </si>
  <si>
    <t>NUT: LOCK, SHAFT,CS 40</t>
  </si>
  <si>
    <t>BS970 080M40, 150-PC-009 A/B</t>
  </si>
  <si>
    <t>*OBS*Fastener-Other : &amp;quot;EGTL1-SLZ-MEC-DD-501765 PART 921.01 D102/M56 X 2&amp;quot;</t>
  </si>
  <si>
    <t>204209907005</t>
  </si>
  <si>
    <t>58007178</t>
  </si>
  <si>
    <t>BEARING:JOURNAL,STL/SAE</t>
  </si>
  <si>
    <t>12 BABBITT, 150-PC-008 A/B</t>
  </si>
  <si>
    <t>Bearings &amp; Accessories - All :&amp;quot;EGTL1-SLZ-MEC-DD-501764 PART NOT SHOWN ON DRAWING&amp;quot;</t>
  </si>
  <si>
    <t>204502639200</t>
  </si>
  <si>
    <t>58007206</t>
  </si>
  <si>
    <t>Pumps-Other : &amp;quot;183-PX-019 A/B EGTL1-SLZ-MEC-DD-831775 PART 091.0&amp;quot;</t>
  </si>
  <si>
    <t>KPB.600337000.C2</t>
  </si>
  <si>
    <t>OSB102729700009</t>
  </si>
  <si>
    <t>58007207</t>
  </si>
  <si>
    <t>BEARING: SLEEVE, BUSHING</t>
  </si>
  <si>
    <t>1.4404/CARBON GRAPHITE JP1300</t>
  </si>
  <si>
    <t>Bearings &amp; Accessories - All :&amp;quot;SA479 316L, 183-PX-019 A/B EGTL1-SLZ-MEC-DD-831775 PART 081.0&amp;quot;</t>
  </si>
  <si>
    <t>LAB.600335800.DQ</t>
  </si>
  <si>
    <t>OSB102729700011</t>
  </si>
  <si>
    <t>58007209</t>
  </si>
  <si>
    <t>BEARING:BALL,60 MM ID,110MM OD</t>
  </si>
  <si>
    <t>44 MM WD,LIGHT SERIES</t>
  </si>
  <si>
    <t>Bearings &amp; Accessories - All :&amp;quot;ANGULAR CONTACT, MACHINED BRASS CAGE,183-PX-019 A/B EGTL1-SLZ-MEC-DD-831775 PART 102.0 FAG -7212&amp;quot;</t>
  </si>
  <si>
    <t>LHC.0007212B0.ME</t>
  </si>
  <si>
    <t>OSB102729700013</t>
  </si>
  <si>
    <t>58007212</t>
  </si>
  <si>
    <t>NUT:BEARING,M60 DIA,2 MM,STEEL</t>
  </si>
  <si>
    <t>1.0044 A576,GR 1035</t>
  </si>
  <si>
    <t>*OBS*Fastener-Other : &amp;quot;183-PX-019 A/B EGTL1-SLZ-MEC-DD-831775 PART 094.0 PART KMT12/M60X2&amp;quot;</t>
  </si>
  <si>
    <t>OKT.000000012.S1</t>
  </si>
  <si>
    <t>OSB102729700016</t>
  </si>
  <si>
    <t>58007220</t>
  </si>
  <si>
    <t>NUT:IMPELLER,1.4401,A376,GR</t>
  </si>
  <si>
    <t>316L SS,183-PX-019 A/B</t>
  </si>
  <si>
    <t>*OBS*Fastener-Other : EGTL1-SLZ-MEC-DD-831775 PART 057.0</t>
  </si>
  <si>
    <t>WAM.600083500.R1</t>
  </si>
  <si>
    <t>OSBN102729700024</t>
  </si>
  <si>
    <t>58007232</t>
  </si>
  <si>
    <t>BEARING:BALL,55MM ID,120 MM OD</t>
  </si>
  <si>
    <t>29MM WD,MEDIUM SERIES,STL CAGE</t>
  </si>
  <si>
    <t>Bearings &amp; Accessories - All :&amp;quot;ANGULAR CONTACT,SGL ROW,150-PC-011 A/B EGTL1-SLZ-MEC-DD-501767 PART 32002 SKF 7311 BECBJ&amp;quot;</t>
  </si>
  <si>
    <t>17733617311</t>
  </si>
  <si>
    <t>58007235</t>
  </si>
  <si>
    <t>BEARING:ANTIFRICTION,3111 SERI</t>
  </si>
  <si>
    <t>STL,150-PC-011A/B,SKF-NU311ECJ</t>
  </si>
  <si>
    <t>Bearings &amp; Accessories - All :&amp;quot;EGTL1-SLZ-MEC-DD-501767 PART 32001 150-PC-011 A/B &amp;quot;</t>
  </si>
  <si>
    <t>17742003111</t>
  </si>
  <si>
    <t>58007328</t>
  </si>
  <si>
    <t>79 MM ID,1.0401/TEGOSTAR</t>
  </si>
  <si>
    <t>Pumps-Other : &amp;quot;EQUIPMENT: API CENTRIFUGAL PUMPS 150-PC-002 A/B EGTL1-SLZ-MEC-DD-501063 PART 31301&amp;quot;</t>
  </si>
  <si>
    <t>104096853001</t>
  </si>
  <si>
    <t>58007330</t>
  </si>
  <si>
    <t>BEARING:THRUST</t>
  </si>
  <si>
    <t>C15/TEGOSTAR738,150-PC-0002A/B</t>
  </si>
  <si>
    <t>Bearings &amp; Accessories - All :EGTL1-SLZ-MEC-DD-501063 PART 31401</t>
  </si>
  <si>
    <t>104914500000</t>
  </si>
  <si>
    <t>58007333</t>
  </si>
  <si>
    <t>RING:LABYRINTH,BRZ/VITON</t>
  </si>
  <si>
    <t>BEARING, 150-PC-002 A/B</t>
  </si>
  <si>
    <t>*OBS*GS&amp;P-O-Rings : EGTL1-SLZ-MEC-DD-501063 PART 42311</t>
  </si>
  <si>
    <t>104932051821</t>
  </si>
  <si>
    <t>58007344</t>
  </si>
  <si>
    <t>Gaskets : &amp;quot;171-PC-001 A/B , 171-PC-020 A/B , EGTL1-SLZ-MEC-DD-711201 PART NO BELOW NOT SHOWN DRAWING&amp;quot;</t>
  </si>
  <si>
    <t>AG0442M-AM-S04D</t>
  </si>
  <si>
    <t>58007346</t>
  </si>
  <si>
    <t>Gaskets : &amp;quot;171-PC-010 A/B , EGTL1-SLZ-MEC-DD-711202  PART 40003&amp;quot;</t>
  </si>
  <si>
    <t>104943264023</t>
  </si>
  <si>
    <t>EGTL1-SLZ-MEC-DD-711202</t>
  </si>
  <si>
    <t>WS 3822</t>
  </si>
  <si>
    <t>58007365</t>
  </si>
  <si>
    <t>Gaskets : &amp;quot;150-PC-002 A/B , EGTL1-SLZ-MEC-DD-501063 PART 40023&amp;quot;</t>
  </si>
  <si>
    <t>AG0442M-BB-S04D</t>
  </si>
  <si>
    <t>58007366</t>
  </si>
  <si>
    <t>Gaskets : &amp;quot;150-PC-002 A/B , EGTL1-SLZ-MEC-DD-501063 PART 40004&amp;quot;</t>
  </si>
  <si>
    <t>AG0442M-BP-S04D</t>
  </si>
  <si>
    <t>58007402</t>
  </si>
  <si>
    <t>GAUGE:MANOMETER DURAGAUGE</t>
  </si>
  <si>
    <t>LOS102728050004</t>
  </si>
  <si>
    <t>58007429</t>
  </si>
  <si>
    <t>KIT:MOUNTING,POSITIONER</t>
  </si>
  <si>
    <t>PSA PACKAGE 160 XP001</t>
  </si>
  <si>
    <t>Valve - Parts &amp; Accessories :160-PV-0705B, 160-KV-0713, 160-KV-0723, 160-KV-0733, 160-KV-0743, 160-KV-0753, 160-KV-0763GLOBE VALVE TYPE 3241 / ANSI 300 / DN 3'' / CVS 70 EQ%</t>
  </si>
  <si>
    <t>29B3729X012</t>
  </si>
  <si>
    <t>DVC SAMSON 3241</t>
  </si>
  <si>
    <t>58007431</t>
  </si>
  <si>
    <t>SEAT:PSA PACKAGE,PORT 63 MM</t>
  </si>
  <si>
    <t>1.4404, 160-PV-0705B</t>
  </si>
  <si>
    <t>Valve - Parts &amp; Accessories :160-KV-0713, 160-KV-0723, 160-KV-0733, 160-KV-0743, 160-KV-0753, 160-KV-0763</t>
  </si>
  <si>
    <t>SAMSON AG</t>
  </si>
  <si>
    <t>1341659-ITEM02-3</t>
  </si>
  <si>
    <t>58007432</t>
  </si>
  <si>
    <t>PLUG:EQ%,CV 70,1.4404</t>
  </si>
  <si>
    <t>160-PV-0705B, 160-KV-0713</t>
  </si>
  <si>
    <t>Valve-Plug : 160-KV-0723, 160-KV-0733, 160-KV-0743, 160-KV-0753, 160-KV-0763, EQ%, CV 70, 160-PV-0705B, 160-KV-0713, 160-KV-0723, 160-KV-0733, 160-KV-0743, 160-KV-0753, 160-KV-0763GLOBE VALVE TYPE 3241 / ANSI 300 / DN 3'' / CVS 70 EQ%</t>
  </si>
  <si>
    <t>58007434</t>
  </si>
  <si>
    <t>BELLOWS</t>
  </si>
  <si>
    <t>PACKING,AMBIENT,CR</t>
  </si>
  <si>
    <t>Fasteners / Hardware : GLOBE VALVE TYPE 3241 / ANSI 300 / DN 3'' / CVS 70 EQ%160-PV-0705B, 160-KV-0713, 160-KV-0723, 160-KV-0733, 160-KV-0743, 160-KV-0753, 160-KV-0763.</t>
  </si>
  <si>
    <t>0430-1934</t>
  </si>
  <si>
    <t>58007435</t>
  </si>
  <si>
    <t>PACKING:VALVE</t>
  </si>
  <si>
    <t>SS,NBR,PACKAGE,POS.8,11,12,15,</t>
  </si>
  <si>
    <t>Packing / Glands / Stuffing Boxes : GLOBE VALVE TYPE 3241 / ANSI 300 / DN 3'' / CVS 70 EQ%160-PV-0705B, 160-KV-0713, 160-KV-0723, 160-KV-0733, 160-KV-0743, 160-KV-0753, 160-KV-0763PACKING SET (Pos.8,11,12,15,144,143).</t>
  </si>
  <si>
    <t>1120-2270</t>
  </si>
  <si>
    <t>58007436</t>
  </si>
  <si>
    <t>SEAL:SHAFT,16 MM X 26 MM X</t>
  </si>
  <si>
    <t>10.7 MM,90/AU,TYP M/P19746A/39</t>
  </si>
  <si>
    <t>Seals  : 90/AU, 160-PV-0705B, 160-KV-0713, 160-KV-0723, 160-KV-0733, 160-KV-0743, 160-KV-0753, 160-KV-0763. GLOBE VALVE TYPE 3241 / ANSI 300 / DN 3'' / CVS 70 EQ%</t>
  </si>
  <si>
    <t>1341659-ITEM02-4</t>
  </si>
  <si>
    <t>'DVC SAMSON 3241'</t>
  </si>
  <si>
    <t>58007437</t>
  </si>
  <si>
    <t>O-RING:PSA PACKAGE,242 MM ID</t>
  </si>
  <si>
    <t>250 MM OD,4 MM WD,NBR</t>
  </si>
  <si>
    <t>Gaskets : TYPE M/P 19378/8, 78, 160-PV-0705B, 160-KV-0713, 160-KV-0723, 160-KV-0733, 160-PV-0705B, 160-KV-0713, 160-KV-0723, 160-KV-0733, 160-KV-0743, 160-KV-0753, 160-KV-0763GLOBE VALVE TYPE 3241 / ANSI 300 / DN 3'' / CVS 70 EQ%.</t>
  </si>
  <si>
    <t>58007482</t>
  </si>
  <si>
    <t>NUT: HEX 7/8 IN DIA,9 UNC</t>
  </si>
  <si>
    <t>*OBS*Fastener-BottWa : &amp;quot;DISULFIDE-BASED THD LUBRICANT COATED,SA194,GR 2H, @ 1,2; 3,4; 9,3A; &amp; 2A,1A JOINT 172-ES-007C/D  , (SHELL &amp; TUBE HEAT EXCHAGE )&amp;quot;.            ( “Note: This item requires PMI testing and logging, if passed, markings and doc</t>
  </si>
  <si>
    <t>X-7215B-BMLN-45</t>
  </si>
  <si>
    <t>58007518</t>
  </si>
  <si>
    <t>RING: BACK-UP 2-7/8 IN</t>
  </si>
  <si>
    <t>22B2617X012</t>
  </si>
  <si>
    <t>58007521</t>
  </si>
  <si>
    <t>RING: BACK-UP 7 IN</t>
  </si>
  <si>
    <t>22B5998X012</t>
  </si>
  <si>
    <t>KGISL152</t>
  </si>
  <si>
    <t>58007540</t>
  </si>
  <si>
    <t>5-3/8 IN, S41600 FGS 2B8</t>
  </si>
  <si>
    <t>23B0093X012</t>
  </si>
  <si>
    <t>58007595</t>
  </si>
  <si>
    <t>SEAT: VALVE 6 IN, 7 IN,S41600</t>
  </si>
  <si>
    <t>29A9703X012</t>
  </si>
  <si>
    <t>58007606</t>
  </si>
  <si>
    <t>CAGE: VALVE GLOBE, 2-1/2 IN</t>
  </si>
  <si>
    <t>2-7/8 IN, 316 SS/ENC HT</t>
  </si>
  <si>
    <t>2U741148932</t>
  </si>
  <si>
    <t>58007616</t>
  </si>
  <si>
    <t>,5-3/8 IN, S41600 FGS 2B8</t>
  </si>
  <si>
    <t>Pump - Centrifugal - Parts : WHISPER III, A3 (CONTROL VALVES)</t>
  </si>
  <si>
    <t>32A3285X012</t>
  </si>
  <si>
    <t>58007624</t>
  </si>
  <si>
    <t>STEM: VALVE 2.34 IN DIA</t>
  </si>
  <si>
    <t>2.22 IN LG,416 HT SS/316 SS</t>
  </si>
  <si>
    <t>33B6097X032</t>
  </si>
  <si>
    <t>58007626</t>
  </si>
  <si>
    <t>STEM: VALVE 7.084 IN DIA</t>
  </si>
  <si>
    <t>3.72 IN LG, 416 SS/316 SS</t>
  </si>
  <si>
    <t>33B6115X042</t>
  </si>
  <si>
    <t>58007644</t>
  </si>
  <si>
    <t>STEM: VALVE 5.19 IN DIA</t>
  </si>
  <si>
    <t>5.62 IN LG,416 SS/S20910/</t>
  </si>
  <si>
    <t>Valve-Plug : 316 SS, PLUG, BAL  (CONTROL VALVES)</t>
  </si>
  <si>
    <t>36A5366X0E2</t>
  </si>
  <si>
    <t>58007656</t>
  </si>
  <si>
    <t>3-9/16 IN LG,316 SS</t>
  </si>
  <si>
    <t>Valve-Plug : PLUG, ASSY, #6   (CONTROL VALVES)</t>
  </si>
  <si>
    <t>38A2236X0E2</t>
  </si>
  <si>
    <t>58007667</t>
  </si>
  <si>
    <t>42B8240X012</t>
  </si>
  <si>
    <t>KGISL197</t>
  </si>
  <si>
    <t>58007670</t>
  </si>
  <si>
    <t>3-5/8 IN X 2 IN, S17400 H1075</t>
  </si>
  <si>
    <t>42B9320X012</t>
  </si>
  <si>
    <t>58007791</t>
  </si>
  <si>
    <t>10A4209X012</t>
  </si>
  <si>
    <t>58007830</t>
  </si>
  <si>
    <t>RING: BACK-UP 7 IN, S41600 FGS</t>
  </si>
  <si>
    <t>12B5997X012</t>
  </si>
  <si>
    <t>58007855</t>
  </si>
  <si>
    <t>GASKET:SHIM, 4-1/16 IN X</t>
  </si>
  <si>
    <t>4-21/32 IN X 1/32 IN, 316 SS</t>
  </si>
  <si>
    <t>*OBS*Machinery-Misc- : RING (CONTROL VALVES)</t>
  </si>
  <si>
    <t>16A1940X012</t>
  </si>
  <si>
    <t>58007883</t>
  </si>
  <si>
    <t>19A9218X082</t>
  </si>
  <si>
    <t>58007903</t>
  </si>
  <si>
    <t>SEAL: RING NOTCHED 18 INCH</t>
  </si>
  <si>
    <t>RING NOTCHED 18 INCH CLASS 300</t>
  </si>
  <si>
    <t>Valve - Control : FOR FISHER POSI SEAL CONTROL VALVE SERIAL NUMBER 18292380.</t>
  </si>
  <si>
    <t>V111632X012</t>
  </si>
  <si>
    <t>Q</t>
  </si>
  <si>
    <t>58007914</t>
  </si>
  <si>
    <t>1H735499012</t>
  </si>
  <si>
    <t>58007931</t>
  </si>
  <si>
    <t>GASKET:CONTROL VALVE,4.06 IN X</t>
  </si>
  <si>
    <t>4.47 IN X.03 IN,GRAPHITE/SS</t>
  </si>
  <si>
    <t>Gaskets : 17F46, RING</t>
  </si>
  <si>
    <t>1R3481X0052</t>
  </si>
  <si>
    <t>58007932</t>
  </si>
  <si>
    <t>Gaskets : FILLER, N06600/17N3 WINDING,4.12 IN X 4.62 IN X 0.175 IN  (CONTROL VALVES)</t>
  </si>
  <si>
    <t>1R348299442</t>
  </si>
  <si>
    <t>58007933</t>
  </si>
  <si>
    <t>5.16 IN X 0.03 IN,GRAPHITE/SS</t>
  </si>
  <si>
    <t>Gaskets : 17F28, RING</t>
  </si>
  <si>
    <t>1R3484X0042</t>
  </si>
  <si>
    <t>58007943</t>
  </si>
  <si>
    <t>Valve - Parts &amp; Accessories :S31600 B G&amp;P, PLUG . Preservation Required.</t>
  </si>
  <si>
    <t>1U389035162</t>
  </si>
  <si>
    <t>58007953</t>
  </si>
  <si>
    <t>VALVE:VOLUME BOOSTER CONTROL</t>
  </si>
  <si>
    <t>0.75 IN,150 LB,NPT,NITRILE  &amp;</t>
  </si>
  <si>
    <t>Valve - Control : METAL BODY, ALUM/NITRILE ON NYLON DIAPHRAGM,AT ACTUATOR PRESSURE OPERATED,71 DEG C,TO REDUCE STROKE TIME, 2625, ASSY, NITRILE &amp; METAL, (CONTROL VALVES)</t>
  </si>
  <si>
    <t>1V1997000A2</t>
  </si>
  <si>
    <t>5122</t>
  </si>
  <si>
    <t>58007994</t>
  </si>
  <si>
    <t>33B6091X012</t>
  </si>
  <si>
    <t>58008005</t>
  </si>
  <si>
    <t>PLUG: 2 IN CONTROL VALVE</t>
  </si>
  <si>
    <t>S31600/R30006, RING, M-FLAT,2F</t>
  </si>
  <si>
    <t>37B5238X032</t>
  </si>
  <si>
    <t>58008068</t>
  </si>
  <si>
    <t>2 IN, 440C/17-4 SS</t>
  </si>
  <si>
    <t>33B6367X012</t>
  </si>
  <si>
    <t>58008099</t>
  </si>
  <si>
    <t>PACKING:CONTROL VALVE, GR</t>
  </si>
  <si>
    <t>17D29 WITHOUT ZINC, RING</t>
  </si>
  <si>
    <t>Valve - Control : 3/4 IN X 1-1/8 IN X 3/16 IN</t>
  </si>
  <si>
    <t>12A9138X012</t>
  </si>
  <si>
    <t>58008107</t>
  </si>
  <si>
    <t>STEM: VALVE CONTROL,1-1/8 IN</t>
  </si>
  <si>
    <t>DIA,2-17/32 IN LG,416 HT SS/</t>
  </si>
  <si>
    <t>Valve-Plug : 316 SS G&amp;P, PLUG, EQ%</t>
  </si>
  <si>
    <t>15A6480X172</t>
  </si>
  <si>
    <t>58008114</t>
  </si>
  <si>
    <t>M-FORM, 316&amp;HF S&amp;G/316</t>
  </si>
  <si>
    <t>58008118</t>
  </si>
  <si>
    <t>DIA,2-9/16 INCH LG, 316 SS/HF</t>
  </si>
  <si>
    <t>Valve-Plug : S/316 SS G&amp;P PLUG, M-FORM</t>
  </si>
  <si>
    <t>16A3337X042</t>
  </si>
  <si>
    <t>58008141</t>
  </si>
  <si>
    <t>19A5958X032</t>
  </si>
  <si>
    <t>58008153</t>
  </si>
  <si>
    <t>STEM: VALVE :CONTROL,1/2 IN</t>
  </si>
  <si>
    <t>1/2 IN DIA,12.5 IN LG, S20910</t>
  </si>
  <si>
    <t>1R4841X0072</t>
  </si>
  <si>
    <t>58008154</t>
  </si>
  <si>
    <t>STEM: VALVE CONTROL,29/32 IN</t>
  </si>
  <si>
    <t>DIA,15/16 IN LG,416 HT SS/316</t>
  </si>
  <si>
    <t>Valve-Plug : SS,  PLUG, ASSY</t>
  </si>
  <si>
    <t>1U2162X0022</t>
  </si>
  <si>
    <t>58008183</t>
  </si>
  <si>
    <t>STEM: VALVE CONTROL, 6 IN DIA</t>
  </si>
  <si>
    <t>3-13/16 IN LG, 316 SS</t>
  </si>
  <si>
    <t>1V6584X0062</t>
  </si>
  <si>
    <t>KGISL150</t>
  </si>
  <si>
    <t>58008192</t>
  </si>
  <si>
    <t>1-5/16 IN, S44004/HT 2A6</t>
  </si>
  <si>
    <t>21B3686X062</t>
  </si>
  <si>
    <t>58008208</t>
  </si>
  <si>
    <t>BUSHING,1-1/2 IN,316 SS/COCRA</t>
  </si>
  <si>
    <t>25A6685X082</t>
  </si>
  <si>
    <t>58008268</t>
  </si>
  <si>
    <t>6 IN,316-A FMS 20B64</t>
  </si>
  <si>
    <t>10A5409X022</t>
  </si>
  <si>
    <t>KGISL093</t>
  </si>
  <si>
    <t>58008306</t>
  </si>
  <si>
    <t>GASKET:SPIRAL WOUND,</t>
  </si>
  <si>
    <t>N06600/17N3 (FISHER, 13B0119X0</t>
  </si>
  <si>
    <t>58008307</t>
  </si>
  <si>
    <t>GASKET: SPIRAL WOUND 1500 LB</t>
  </si>
  <si>
    <t>4.25 IN X 4.88 IN X 0.175 IN</t>
  </si>
  <si>
    <t>Gaskets : N06600 INNER RING,GRAPHITE OUTER RING,GRAPHITE FILLER,N06600/17N3 WINDING,SPIRAL WOUND</t>
  </si>
  <si>
    <t>13B0120X012</t>
  </si>
  <si>
    <t>58008404</t>
  </si>
  <si>
    <t>4 IN VALVE, S44004/HT 2A6</t>
  </si>
  <si>
    <t>1V6581X0032</t>
  </si>
  <si>
    <t>58008450</t>
  </si>
  <si>
    <t>3WIRE,60A,600V,NEMA,DEAD FRONT</t>
  </si>
  <si>
    <t>Electric-Other : INTERLOCKED, 3/7B/7C/7D/9F/9G/12, ARKTITE HAZARDOUS</t>
  </si>
  <si>
    <t>FSQC5640</t>
  </si>
  <si>
    <t>BENL408</t>
  </si>
  <si>
    <t>58008452</t>
  </si>
  <si>
    <t>MARKER: SAFETY,3.5 IN X 5 IN</t>
  </si>
  <si>
    <t>HIGH VOLTAGE ,RED AND BLACK</t>
  </si>
  <si>
    <t>Signs - Non illuminated :HEADER ON WHITE,LABEL</t>
  </si>
  <si>
    <t>BRADY</t>
  </si>
  <si>
    <t>LB86871</t>
  </si>
  <si>
    <t>EG1021008</t>
  </si>
  <si>
    <t>58008469</t>
  </si>
  <si>
    <t>CONNECTOR:CABLE/CONDUT,3.656IN</t>
  </si>
  <si>
    <t>X 1.625 IN,3/4IN NPT HUB,GLAND</t>
  </si>
  <si>
    <t>TMCX285</t>
  </si>
  <si>
    <t>BENL523</t>
  </si>
  <si>
    <t>58008474</t>
  </si>
  <si>
    <t>CONNECTOR:CABLE/CONDUT,7.993IN</t>
  </si>
  <si>
    <t>X 4.0IN,2-1/2IN NPT HUB,GLAND</t>
  </si>
  <si>
    <t>TMCX7247</t>
  </si>
  <si>
    <t>58008484</t>
  </si>
  <si>
    <t>TUBING:SHRINK,18-22AWG,50FT LG</t>
  </si>
  <si>
    <t>THIN WALL,PVC,CLEAR</t>
  </si>
  <si>
    <t>SHRINK-KON</t>
  </si>
  <si>
    <t>CHS18</t>
  </si>
  <si>
    <t>58008485</t>
  </si>
  <si>
    <t>TUBING:SHRINK,10-16AWG,50FT LG</t>
  </si>
  <si>
    <t>THIN WALL CLEAR,PVC,CLEAR</t>
  </si>
  <si>
    <t>CHS14</t>
  </si>
  <si>
    <t>58008491</t>
  </si>
  <si>
    <t>CLAMP:GROUNDING,ROD,5/8 IN ROD</t>
  </si>
  <si>
    <t>GG58H</t>
  </si>
  <si>
    <t>58008492</t>
  </si>
  <si>
    <t>CLAMP:GROUNDING,ROD,3/4 IN ROD</t>
  </si>
  <si>
    <t>COPPER,HEAVY DUTY</t>
  </si>
  <si>
    <t>GG34H</t>
  </si>
  <si>
    <t>58008527</t>
  </si>
  <si>
    <t>MECHANCIAL RECTANGULAR,2 STR-</t>
  </si>
  <si>
    <t>Electric Components - Conduit / Fitting :14 AWG COND,ALUMINUM TIN PLATED,SLOTTED SCREW,ALUMINUM TIN PLATED CONNECTOR,BOSS HOLE TERMINATION,NONE INSUL,BLACK,100/PACK</t>
  </si>
  <si>
    <t>BX0214</t>
  </si>
  <si>
    <t>EG1021004</t>
  </si>
  <si>
    <t>58008535</t>
  </si>
  <si>
    <t>PACKING:SEAL FITTINGS,FIBER</t>
  </si>
  <si>
    <t>1 LB BAG</t>
  </si>
  <si>
    <t>EXPF-16</t>
  </si>
  <si>
    <t>58008537</t>
  </si>
  <si>
    <t>CEMENT:SEALING,3.2 OZ</t>
  </si>
  <si>
    <t>EXSC-2</t>
  </si>
  <si>
    <t>01,10,12,22</t>
  </si>
  <si>
    <t>58008540</t>
  </si>
  <si>
    <t>SPIN-ON SERIES II,1/2 IN HUB</t>
  </si>
  <si>
    <t>Electric-Other : 1-1/4 INX 1-7/8 IN,SPIN-ON,STRAIGHT,ALUMINUM,GLAND, HAZ LOCATIONS</t>
  </si>
  <si>
    <t>2-050-008</t>
  </si>
  <si>
    <t>EG1021003</t>
  </si>
  <si>
    <t>58008542</t>
  </si>
  <si>
    <t>HUB:CONDUIT,GROUNDING,1/2IN,SS</t>
  </si>
  <si>
    <t>H050GRSST-TB</t>
  </si>
  <si>
    <t>58008545</t>
  </si>
  <si>
    <t>HUB:CONDUIT,GROUNDING,1-1/4 IN</t>
  </si>
  <si>
    <t>H125GRSST-TB</t>
  </si>
  <si>
    <t>58008546</t>
  </si>
  <si>
    <t>HUB:CONDUIT,GROUNDING,1-1/2 IN</t>
  </si>
  <si>
    <t>H150GRSST-TB</t>
  </si>
  <si>
    <t>BENL3027</t>
  </si>
  <si>
    <t>58008600</t>
  </si>
  <si>
    <t>2IN MAX DIA RANGE, 0.270 IN WD</t>
  </si>
  <si>
    <t>Electric Components - Wire / Cable : 9 IN LG,120 LB TENSILE,NYLON, 500 PER PACK, BULK PACK, TY-RAP</t>
  </si>
  <si>
    <t>TY272MX</t>
  </si>
  <si>
    <t>BENL3030</t>
  </si>
  <si>
    <t>58008603</t>
  </si>
  <si>
    <t>6MM, 90MM DIA RANGE,7MM WD</t>
  </si>
  <si>
    <t>Electric Components - Wire / Cable : 13 IN LG,120 LB TENSILE,NYLON, 500 PER PACK, BULK PACK, TY-RAP</t>
  </si>
  <si>
    <t>TY27MX</t>
  </si>
  <si>
    <t>BENL3032</t>
  </si>
  <si>
    <t>EG1016006</t>
  </si>
  <si>
    <t>58008622</t>
  </si>
  <si>
    <t>FLANGED, 0.5 IN, RTJ 600 ANSI</t>
  </si>
  <si>
    <t>Instruments   - Other &amp; Parts : "VARIABLE INPUT, FOUNDATION FIELDBUS OUTPUT, 9-32VDC SUPPLY, FF, FM EXPLOSION PROOF AND INSTRINSICALLY SAFE , SS, "</t>
  </si>
  <si>
    <t>8800DF005SB6N1F1K5Q4Q8</t>
  </si>
  <si>
    <t>58008684</t>
  </si>
  <si>
    <t>Seals  : (ROTORK  WCCP100)</t>
  </si>
  <si>
    <t>58008685</t>
  </si>
  <si>
    <t>KIT:BODY SEAL KIT, FIBER</t>
  </si>
  <si>
    <t>FOR CP/S-045-140A/B</t>
  </si>
  <si>
    <t>58008689</t>
  </si>
  <si>
    <t>FOR CP/S-045-180A/CA</t>
  </si>
  <si>
    <t>58008690</t>
  </si>
  <si>
    <t>KIT:CYLINDER SEAL 180A</t>
  </si>
  <si>
    <t>FOR CP/S-045</t>
  </si>
  <si>
    <t>58008691</t>
  </si>
  <si>
    <t>FOR CP/S-045-180A/D</t>
  </si>
  <si>
    <t>58008692</t>
  </si>
  <si>
    <t>58008693</t>
  </si>
  <si>
    <t>FOR CP/S-055-200A/A</t>
  </si>
  <si>
    <t>Seals  : (ROTORK  WCB55)</t>
  </si>
  <si>
    <t>58008694</t>
  </si>
  <si>
    <t>Seals  : (ROTORK  WCCP200)</t>
  </si>
  <si>
    <t>58008695</t>
  </si>
  <si>
    <t>FOR CP/S-055-200A/B</t>
  </si>
  <si>
    <t>58008696</t>
  </si>
  <si>
    <t>58008697</t>
  </si>
  <si>
    <t>FOR CP/S-055-200A/C</t>
  </si>
  <si>
    <t>58008698</t>
  </si>
  <si>
    <t>58008699</t>
  </si>
  <si>
    <t>FOR CP/S-055-250A/C</t>
  </si>
  <si>
    <t>58008700</t>
  </si>
  <si>
    <t>Seals  : (ROTORK  WCCP250)</t>
  </si>
  <si>
    <t>58008701</t>
  </si>
  <si>
    <t>58008702</t>
  </si>
  <si>
    <t>58008705</t>
  </si>
  <si>
    <t>58008741</t>
  </si>
  <si>
    <t>FUSE:ELECTRONIC CARTRIDGE,11A</t>
  </si>
  <si>
    <t>1000V,10.3 MM X 38.1 MM</t>
  </si>
  <si>
    <t>Electric Components - Circuit Protection:FLUKE MODEL 803293</t>
  </si>
  <si>
    <t>803293</t>
  </si>
  <si>
    <t>58008770</t>
  </si>
  <si>
    <t>RETAINER:BEARING AND GEAR</t>
  </si>
  <si>
    <t>2 IN, 316 SS, STL G11170</t>
  </si>
  <si>
    <t>11A7183X012</t>
  </si>
  <si>
    <t>EG1016019</t>
  </si>
  <si>
    <t>58008866</t>
  </si>
  <si>
    <t>GAUGE:PRESSURE, 0 TO 1.6 MPA</t>
  </si>
  <si>
    <t>4 IN DIAL, 1/2 IN MPT, 316 SS</t>
  </si>
  <si>
    <t>Temperature and heat measuring instruments : CASE, 316 SS TUBE, 316 SS,BOTTOM, STEM MOUNT, SILICONE FILLED</t>
  </si>
  <si>
    <t>233.30 0-:-1,6 MPA</t>
  </si>
  <si>
    <t>RMO419744703</t>
  </si>
  <si>
    <t>SOL06676, PI0169</t>
  </si>
  <si>
    <t>EG1016018</t>
  </si>
  <si>
    <t>58008867</t>
  </si>
  <si>
    <t>GAUGE:PRESSURE, -100 TO 60 KPA</t>
  </si>
  <si>
    <t>6 IN DIAL, 1/2 IN MPT, 316 SS</t>
  </si>
  <si>
    <t>Temperature and heat measuring instruments : CASE,316 SS TUBE,316 SS,BOTTOM,STEM MOUNT,SILICONE FILLED, VARIOUS, CROSS REF DWG: SOL06676, PI0135 PI0132 PI0130</t>
  </si>
  <si>
    <t>233.30 -100-:-+60 KPA</t>
  </si>
  <si>
    <t>RMO419664703</t>
  </si>
  <si>
    <t>58008868</t>
  </si>
  <si>
    <t>GAUGE:PRESSURE,-100 TO 150 KPA</t>
  </si>
  <si>
    <t>6 IN DIAL,1/2 IN MPT,316 SS</t>
  </si>
  <si>
    <t>Temperature and heat measuring instruments : CASE, 316 SS TUBE, 316 SS, BOTTOM, STEM MOUNT, SILCONE FILLED VARIOUS</t>
  </si>
  <si>
    <t>233.30 -100-:-150 KPA</t>
  </si>
  <si>
    <t>RMO419674703</t>
  </si>
  <si>
    <t>SOL06676, PI0123 PI0127</t>
  </si>
  <si>
    <t>58009021</t>
  </si>
  <si>
    <t>BUSH: 2C45</t>
  </si>
  <si>
    <t>(NUOVO PIGNONE, SLP35847)</t>
  </si>
  <si>
    <t>58009065</t>
  </si>
  <si>
    <t>TEMPERATURE:</t>
  </si>
  <si>
    <t>RESISTANCE, PT (NU</t>
  </si>
  <si>
    <t>RTO776210000</t>
  </si>
  <si>
    <t>58009119</t>
  </si>
  <si>
    <t>GASKET:EARTHING BRUSH UNIT</t>
  </si>
  <si>
    <t>64 MM DIA, SS, CIRCULAR</t>
  </si>
  <si>
    <t>Gaskets : CLASS B</t>
  </si>
  <si>
    <t>KFZ316210604</t>
  </si>
  <si>
    <t>SOL43055, 3</t>
  </si>
  <si>
    <t>58009130</t>
  </si>
  <si>
    <t>GASKET: MATERIAL</t>
  </si>
  <si>
    <t>GLASS FIBRES BOND: 59x78X0.05</t>
  </si>
  <si>
    <t>Gaskets : Synthetic and Glass Fibres Bonded with NBR.Sizes: 1500 x 2000 X 1 mmNote: Personel Will Cut to Sizes</t>
  </si>
  <si>
    <t>KLINGERSIL</t>
  </si>
  <si>
    <t>C-4430</t>
  </si>
  <si>
    <t>6536004700</t>
  </si>
  <si>
    <t>C4430</t>
  </si>
  <si>
    <t>58009189</t>
  </si>
  <si>
    <t>GAUGE: PRESSURE, 0 - 4.5 BAR</t>
  </si>
  <si>
    <t>4IN DIAL,1/2IN MPT,316 SS CASE</t>
  </si>
  <si>
    <t>Temperature and heat measuring instruments : 316L SS TUBE,316 SS,BOTTOM,FLUSH PANEL MOUNT, SILICONE FILLED</t>
  </si>
  <si>
    <t>233.30 0-:-600 KPA</t>
  </si>
  <si>
    <t>RMO419724803</t>
  </si>
  <si>
    <t>SOL06676, PI0163</t>
  </si>
  <si>
    <t>58009199</t>
  </si>
  <si>
    <t>KIT:MAJOR SERVICE</t>
  </si>
  <si>
    <t>FOR LUBE OIL CLARIFIER TROLLEY</t>
  </si>
  <si>
    <t>Material Handling -Whse / Dock Equipment &amp; Accessories :CONTAINS BOWL SPINDLE,TOP BEARING AND SPRING CASING,FRICTION COUPLING, WORM WHEEL,WORN,WORM WHEEL SHAFT</t>
  </si>
  <si>
    <t>ALFA LAVAL</t>
  </si>
  <si>
    <t>549286-02</t>
  </si>
  <si>
    <t>ISV910760121</t>
  </si>
  <si>
    <t>JOC884</t>
  </si>
  <si>
    <t>58009218</t>
  </si>
  <si>
    <t>Valve-Other : CONTAINS VALVE PLUG,O-RINGS, WASHERS,SPRING PINS, BONNET, PCV-0147</t>
  </si>
  <si>
    <t>TBAS/N232222-3</t>
  </si>
  <si>
    <t>IRV383282607</t>
  </si>
  <si>
    <t>SOS75239</t>
  </si>
  <si>
    <t>58009219</t>
  </si>
  <si>
    <t>GAUGE:PRESSURE,0-25 BARG RANGE</t>
  </si>
  <si>
    <t>IN DIAL,1/2 IN MPT,316 SS</t>
  </si>
  <si>
    <t>Temperature and heat measuring instruments : CASE,316 SS TUBE,316 SS,BOTTOM,STEM MOUNT,SILICONE FILLED</t>
  </si>
  <si>
    <t>233.30 0-:-2,5 MPA</t>
  </si>
  <si>
    <t>RMO419754703</t>
  </si>
  <si>
    <t>SOL06676, PI0101</t>
  </si>
  <si>
    <t>58009233</t>
  </si>
  <si>
    <t>LIGHT: INCANDESCENT</t>
  </si>
  <si>
    <t>COMPACT FLUORESCENT LIGHT BULB</t>
  </si>
  <si>
    <t>Electric Components - Lighting : 120VAC,40W,TWIST LOCK SOCKET,MAGNETIC MOUNT,CLEAR EXTRUDED ACRYLIC REFRACTOR, VARIOUS</t>
  </si>
  <si>
    <t>LB44121</t>
  </si>
  <si>
    <t>IRQ119520721</t>
  </si>
  <si>
    <t>SOL07387, 14EL1,14EL2</t>
  </si>
  <si>
    <t>58009246</t>
  </si>
  <si>
    <t>LOCKABLE,RED,PLASTIC</t>
  </si>
  <si>
    <t>OHB12</t>
  </si>
  <si>
    <t>IRQ119520957</t>
  </si>
  <si>
    <t>SOL07387, 8QF1,11QF1,1</t>
  </si>
  <si>
    <t>58009272</t>
  </si>
  <si>
    <t>OIL, 4001A1725LSP004</t>
  </si>
  <si>
    <t>58009297</t>
  </si>
  <si>
    <t>0-2.5 BAR, 4IN DIAL,1/2 IN MPT</t>
  </si>
  <si>
    <t>Temperature and heat measuring instruments : STL CASE, 316 SS TUBE, 316 SS, BOTTOM, PANEL MOUNT, GLYCERINE FILLED</t>
  </si>
  <si>
    <t>06.130.14</t>
  </si>
  <si>
    <t>ISK259356418</t>
  </si>
  <si>
    <t>SOL06676, PDI0154</t>
  </si>
  <si>
    <t>58009301</t>
  </si>
  <si>
    <t>TRANSMITTER:TEMP -200-600DEG C</t>
  </si>
  <si>
    <t>INPUT,4-20 MA (HART BASED)</t>
  </si>
  <si>
    <t>Flow Measuring  Instruments :  OUTPUT, 12 - 42.4 VDC SUPPLY</t>
  </si>
  <si>
    <t>06.130.18</t>
  </si>
  <si>
    <t>ISK259356422</t>
  </si>
  <si>
    <t>SOL06676, TT0180/184</t>
  </si>
  <si>
    <t>58009304</t>
  </si>
  <si>
    <t>0-1430 % INPUT,4 - 20 MA/HART</t>
  </si>
  <si>
    <t>Electric-Other : OUTPUT,12-24 VDC SUPPLY,4 IN ANSI 150 RF, LUBE OIL RESERVOIR</t>
  </si>
  <si>
    <t>06.130.21</t>
  </si>
  <si>
    <t>ISK259356425</t>
  </si>
  <si>
    <t>SOL06676, LT0101</t>
  </si>
  <si>
    <t>58009321</t>
  </si>
  <si>
    <t>LUBE OIL FILTER</t>
  </si>
  <si>
    <t>For CONTROL OIL OPERATION, Media: MICROGLASS, Overall Height (in): 13.06, OD Top (in): 3.79, ID Top (in): 2.21, OD Bottom (in): 3.79, ID Bottom (in): 2.21, Collapse Pressure (psi): 365, Operating Temperature (F): - 13 TO 250, Filter Area (sqft): 7.81, Flo</t>
  </si>
  <si>
    <t>NATIONAL FILTERS</t>
  </si>
  <si>
    <t>PPL9400-13-10G-V</t>
  </si>
  <si>
    <t>SOL06676, 173-XF-004A/B</t>
  </si>
  <si>
    <t>58009372</t>
  </si>
  <si>
    <t>ASSEMBLY:RTD HEAD AND HOLDER</t>
  </si>
  <si>
    <t>20MM X 100MM LG,ALUM</t>
  </si>
  <si>
    <t>GE INDUSTRIAL</t>
  </si>
  <si>
    <t>SOM6670064</t>
  </si>
  <si>
    <t>58009394</t>
  </si>
  <si>
    <t>O-RING:SET FILTER LEAF</t>
  </si>
  <si>
    <t>34.52MM ID,38.05MM OD,3.53MMWD</t>
  </si>
  <si>
    <t>Water Treatment Equipment :FOR WAX FILTRATION PACKAGEKALREZ SPECTRUM - AS-568A O-RING - K#220 O-RING SIZE 1.359 X 0.139 IN. OR 34.52 X3.53 mmThe set comes with 38 O-Ring.Old Part number - WO053904-A,16. A set must include 36 ("Note The PLF on order should</t>
  </si>
  <si>
    <t>70483725</t>
  </si>
  <si>
    <t>5390009012</t>
  </si>
  <si>
    <t>58009398</t>
  </si>
  <si>
    <t>O-RING:BASKET,240.67 MM ID</t>
  </si>
  <si>
    <t>SUPPORT PLATE,246MM OD,5.33 MM</t>
  </si>
  <si>
    <t>Gaskets : KALREZ,AS375, INLET CONNECTION,130-XF-041A 130-XF-041B, FOR WAX FILTRATION PACKAGE</t>
  </si>
  <si>
    <t>AS568A</t>
  </si>
  <si>
    <t>58009399</t>
  </si>
  <si>
    <t>CAF NON ABS,CIRCULAR</t>
  </si>
  <si>
    <t>Gaskets : 130-PC-020A, 130-PC-020B,FOR WAX FILTRATION PACKAGE</t>
  </si>
  <si>
    <t>5390009049</t>
  </si>
  <si>
    <t>58009499</t>
  </si>
  <si>
    <t>MANIFOLD:2-VALVE,1/2 IN-14 TPI</t>
  </si>
  <si>
    <t>PROCESS X 1/4IN-18TPI VENT,NPT</t>
  </si>
  <si>
    <t>Valve-Other : 2 VALVE MANIFOLD, COPLANAR, SST, BRACKET, MFG PART NUMBER : ( AMF02AC1201232 ) MANI-R-1116</t>
  </si>
  <si>
    <t>(AMF02AC1201232)MANI-R-11</t>
  </si>
  <si>
    <t>58009547</t>
  </si>
  <si>
    <t>MANIFOLD: VALVE,PGI,M-818SCG</t>
  </si>
  <si>
    <t>5 VALVE F,1/2 IN,NPT,6000 LB@</t>
  </si>
  <si>
    <t>*OBS*Valve-Wellhead : 200 DEG F GRAPHITE PACKED,1500 LB @ 1000 DEG F,1000 DEG F,SS BODY,MANI-R-1118  PGI, M-818SCG, 5 VALVE F X ½&amp;quot; NPT, SST BODY, GRAPHITE PACKING, WAFER STYLE, G980DP PRESSURE TRANSMITTERS</t>
  </si>
  <si>
    <t>58009559</t>
  </si>
  <si>
    <t>KIT:DRIVE BUSHING</t>
  </si>
  <si>
    <t>FOR AUTOMATED VALVES</t>
  </si>
  <si>
    <t>Valve - Parts &amp; Accessories :CONTAINS DRIVE BUSHING, BARO# ROTWIQ81061, DRIVE BUSHING ONLY FOR IQ2 ACTUATOR.**SOURCE DESCRIPTION DUPLICATE ON NEXT ITEM***KIT CONTAINS;BEARING BUSHING (DW-80) POS # 3120BEARING BUSHING (DW-95) POS # 3220BEARING RING (DW-80)</t>
  </si>
  <si>
    <t>14-600 E-MAK</t>
  </si>
  <si>
    <t>58009577</t>
  </si>
  <si>
    <t>DETECTOR: RTD,230 DEG C</t>
  </si>
  <si>
    <t>100 OHM,3 WIRE,PLATINUM ELEMEN</t>
  </si>
  <si>
    <t>Instruments   - Other &amp; Parts : &amp;quot;1/2 IN NPT DIA,470MM LG,316 SS TUBE, CROSS REF DWG EGTL1-SLF-INS-DS-450001-045 , 145-TE-0381/0391 , WAX FILTRATION PACKAGE&amp;quot;</t>
  </si>
  <si>
    <t>23881-315-221-0</t>
  </si>
  <si>
    <t>58009637</t>
  </si>
  <si>
    <t>BEARING:SPHERICAL ROLLER 2.56</t>
  </si>
  <si>
    <t>IN ID X 5.51 IN OD X 1.889 IN</t>
  </si>
  <si>
    <t>Bearings &amp; Accessories - All :&amp;quot; WD LOWER FAN BEARING, HEAVY DUTY SERIES, STEEL 172-EA-003-2/4, CROSS REF DWG EGTL1-KHE-HEX-GA-720056/57  SUNG JIN JUGONG-22313E1K, 172-EA-003-2/4, CROSS REF DWG EGTL1-KHE-HE FOR  HOTNDEASATE COOLER&amp;quot;</t>
  </si>
  <si>
    <t>SUNG JIN JUGONG</t>
  </si>
  <si>
    <t>22313E1K</t>
  </si>
  <si>
    <t>3AVCS0075V01</t>
  </si>
  <si>
    <t>58009638</t>
  </si>
  <si>
    <t>BEARING: FLANGE BLOCK BALL</t>
  </si>
  <si>
    <t>2.3622 IN ID,SQ,CI HSG,4 BOLT</t>
  </si>
  <si>
    <t>Bearings &amp; Accessories - All :&amp;quot;20MM BOLT DIA,7.67717 IN WD X 7.67717 IN LG BLOCK,3.0708 IN THK,HEAVY SERIES,SET SCREW, 172-EA-003-2/4  SUNG JIN JUGONG-UCF312, 172-EA-003-2/4  SUNG JIN JUGONG-UCF312 FOR HOT CONDEASATE OOLER&amp;quot;</t>
  </si>
  <si>
    <t>UCF312</t>
  </si>
  <si>
    <t>58009834</t>
  </si>
  <si>
    <t>ROTOR:PDM,CARBON GRAPHITE</t>
  </si>
  <si>
    <t>POSITIVE DISPLACEMENT METER</t>
  </si>
  <si>
    <t>Valve - Parts &amp; Accessories :SPARE</t>
  </si>
  <si>
    <t>LITRE METER</t>
  </si>
  <si>
    <t>58009836</t>
  </si>
  <si>
    <t>O-RING:15/16 IN ID,1-1/8 IN OD</t>
  </si>
  <si>
    <t>3/32 IN WD,VITON,AS 568 - 119</t>
  </si>
  <si>
    <t>Gaskets : NPT ENTRY GLAND SPARE FOR  POSITIVE DISPLACEMENT METER</t>
  </si>
  <si>
    <t>58010045</t>
  </si>
  <si>
    <t>RELAY:PNEUMATIC TYPE:DOUBLE</t>
  </si>
  <si>
    <t>ACTING PORT:STANDARD BLEED</t>
  </si>
  <si>
    <t>SIZE/CONN:PART NO: 38B5786X052 I/P PRESS:0 TO 60PSIG O/P PRESS:0 TO 60 PSIG BODY MATL:MFR STANDARD MANUFACTURER: FISHER ITEM: RELAY ASSEMBLY DVC 6200, DPC2K WHICH INCLUDES SHROUD, RELAY SEAL, MOUNTING SCREWS FOR NON-GX ACTUATORS RELAY TYPE: A ACTION: DOUB</t>
  </si>
  <si>
    <t>38B5786X852</t>
  </si>
  <si>
    <t>KGISL033</t>
  </si>
  <si>
    <t>58010196</t>
  </si>
  <si>
    <t>PROFILE, GRAPHITE LAYER/304 SS</t>
  </si>
  <si>
    <t>Power Transmission Equipment &amp; Replacement Parts : &amp;quot;70MM ID,111MM OD,4.5MM THK,0 RIB WD,0 RADII,2 IN 600 LB RF, GMGC, , 160-ES-002A/B, 160-ES-003  KUK-IL INNOT CO., LTD.-2606SPL-G-01-06, GMGC, , 160-ES-002A/B, 160-ES-003  KUK-IL - SHELL &amp; TUBE HEAT E</t>
  </si>
  <si>
    <t>2606SPL-G-01-06</t>
  </si>
  <si>
    <t>121-002</t>
  </si>
  <si>
    <t>58010221</t>
  </si>
  <si>
    <t>KIT:GASKET, FOR PNEUMATIC</t>
  </si>
  <si>
    <t>CYLINDER ACTUATOR</t>
  </si>
  <si>
    <t>Gaskets : CONTAINS DUST RING (FIG. 2*), SLIDING RING (FIG. 3*), SEALING RING (FIG. 11*), SEALING RING (FIG. 14*), SLIDING RING (FIG. 15*), LIP SEAL (FIG. 17*), DWG. MII-4237, FG1500, MATERIAL GLASS/S. 16</t>
  </si>
  <si>
    <t>7221</t>
  </si>
  <si>
    <t>B0253</t>
  </si>
  <si>
    <t>58010223</t>
  </si>
  <si>
    <t>REGULATOR: AIR REDUCED FILTER</t>
  </si>
  <si>
    <t>0-9 BAR INLET,7 BAR OUTLET</t>
  </si>
  <si>
    <t>*OBS*Filtration-Elem : "1/4 IN FNPT,DIECAST ALUM BODY, MATERIAL: ALLUMINIUM "</t>
  </si>
  <si>
    <t>DWG. DD21332_300</t>
  </si>
  <si>
    <t>58010224</t>
  </si>
  <si>
    <t>LOCK:DISPOSITIVE OF AIR,</t>
  </si>
  <si>
    <t>1/4 IN,ALUM,PNEUMATIC CYLINDER</t>
  </si>
  <si>
    <t>Valve-Regulators : OPERATED, DWG. DD21332_300, MODEL AL/CC 2-3</t>
  </si>
  <si>
    <t>58010228</t>
  </si>
  <si>
    <t>TIP: TORCH, RFG GAS</t>
  </si>
  <si>
    <t>1/2IN NPT,310S SS,CBS,LOW MASS</t>
  </si>
  <si>
    <t>Welding - Supplies : CK 20, DWG. B68186-600.01/02</t>
  </si>
  <si>
    <t>SP101405-0019</t>
  </si>
  <si>
    <t>1248A01/1 &amp; 2</t>
  </si>
  <si>
    <t>JZ-B68186-600.01/02</t>
  </si>
  <si>
    <t>58010229</t>
  </si>
  <si>
    <t>SP101405-0017</t>
  </si>
  <si>
    <t>58010232</t>
  </si>
  <si>
    <t>HANDLE:AIR CONTROL TECOFI</t>
  </si>
  <si>
    <t>232MM X 78MM X 52MM,CS</t>
  </si>
  <si>
    <t>Heat Transfer -  Units &amp; Parts : DWG. B68186-600.01/02</t>
  </si>
  <si>
    <t>SP101405-0046</t>
  </si>
  <si>
    <t>58010233</t>
  </si>
  <si>
    <t>PLATE: METAL 65MM,CS,1 KG</t>
  </si>
  <si>
    <t>Heat Transfer -  Units &amp; Parts : &amp;quot;AIR BURNER, DWG. B68186-600.01/02 TYPE: POSITBURNER LN-PFFG, 600.01 UPPER/600.02 LOWER&amp;quot;</t>
  </si>
  <si>
    <t>SP101405-0047</t>
  </si>
  <si>
    <t>58010234</t>
  </si>
  <si>
    <t>Heat Transfer -  Units &amp; Parts : &amp;quot;TECOFI BURNER LN-PFFG  600.01 UPPER/600.02 LOWR&amp;quot;</t>
  </si>
  <si>
    <t>SP101405-0048</t>
  </si>
  <si>
    <t>58010235</t>
  </si>
  <si>
    <t>WINDOW: SIGHT</t>
  </si>
  <si>
    <t>SIZE 80, STL/CS RIM</t>
  </si>
  <si>
    <t>Heat Transfer -  Units &amp; Parts : &amp;quot;Z-5 NEW DESIGN, DWG. B68186-600.01/02, TYPE: SIGHT PORT, SIZE: 80, MATERIAL: STEEL/CS, BURNER LN-PFFG 600.01 UPPER, BURNER LN-PFFG 600.02 LOWER&amp;quot;&amp;quot;, Z-5 NEW DESIGN&amp;quot;</t>
  </si>
  <si>
    <t>SP101405-0049</t>
  </si>
  <si>
    <t>58010236</t>
  </si>
  <si>
    <t>PORT:SIGHT 2 IN</t>
  </si>
  <si>
    <t>CARBONSTEEL, FULL VIEW</t>
  </si>
  <si>
    <t>Heat Transfer -  Units &amp; Parts : &amp;quot; DWG. B68186-600.01/02 &amp;quot;</t>
  </si>
  <si>
    <t>SP101405-0050</t>
  </si>
  <si>
    <t>58010239</t>
  </si>
  <si>
    <t>BEARING: THRUST ROLLER</t>
  </si>
  <si>
    <t>350 ID,370 OD,C0,STL CAGE</t>
  </si>
  <si>
    <t>Bearings &amp; Accessories - All :INTERNAL,ST, DWG. 1-S.1740.051-X</t>
  </si>
  <si>
    <t>104916400491</t>
  </si>
  <si>
    <t>58010257</t>
  </si>
  <si>
    <t>BEARING: (SET)</t>
  </si>
  <si>
    <t>FOR BUTTERFLY VALVE,6 IN</t>
  </si>
  <si>
    <t>Bearings &amp; Accessories - All :SET OF BEARINGS M3/7019</t>
  </si>
  <si>
    <t>SEVERN LEEDS</t>
  </si>
  <si>
    <t>17420</t>
  </si>
  <si>
    <t>A3/9145/C99352-1</t>
  </si>
  <si>
    <t>58010258</t>
  </si>
  <si>
    <t>PACKING:GRAPHITE,6 IN</t>
  </si>
  <si>
    <t>Packing / Glands / Stuffing Boxes : P/N RIB PAK/EVSP9000 DWG A3/9145/C99352-2 160-TV-0021B</t>
  </si>
  <si>
    <t>LEEDSVALVE</t>
  </si>
  <si>
    <t>58010259</t>
  </si>
  <si>
    <t>KIT:REPAIR,FOR ACTUATOR,6 IN</t>
  </si>
  <si>
    <t>Valve - Actuator &amp; Positioner: DWG A3/9145/C99352-1, 160-TV-0021A</t>
  </si>
  <si>
    <t>58010260</t>
  </si>
  <si>
    <t>PIN: TAPER, 6 IN LG</t>
  </si>
  <si>
    <t>ASTM A564</t>
  </si>
  <si>
    <t>*OBS*Tools - Other : P/N M4/1179, DWG  /9145/C99352-1, 160-TV-0021A</t>
  </si>
  <si>
    <t>58010261</t>
  </si>
  <si>
    <t>FOR BUTTERFLY VALVE,10 IN</t>
  </si>
  <si>
    <t>Bearings &amp; Accessories - All :SET OF BEARINGS, P/N M3/1170 DWG A3/9145/C99352-2 MATERIAL: ALLOY 6</t>
  </si>
  <si>
    <t>17421</t>
  </si>
  <si>
    <t>A3/9145/C99352-2</t>
  </si>
  <si>
    <t>58010262</t>
  </si>
  <si>
    <t>PACKING:GRAPHITE,10 IN</t>
  </si>
  <si>
    <t>Packing / Glands / Stuffing Boxes : P/N RIB PAK/EVSP9000, DWG A3/9145/C99352-2, 160-TV-0021B</t>
  </si>
  <si>
    <t>58010263</t>
  </si>
  <si>
    <t>KIT:ACTUATOR REPAIR</t>
  </si>
  <si>
    <t>FOR 10 IN VALVE</t>
  </si>
  <si>
    <t>58010264</t>
  </si>
  <si>
    <t>PIN: TAPER 10 IN LG</t>
  </si>
  <si>
    <t>*OBS*Tools - Other : P/N M4/1179, DWG A3/9145/C99352-2, 160-TV-0021B</t>
  </si>
  <si>
    <t>58010325</t>
  </si>
  <si>
    <t>STD,10 MICRON</t>
  </si>
  <si>
    <t>*OBS*Filtration-Elem : FLT-3E MODEL REPLACEMENT FILTER ELEMENT FOR USE IN FILTER MODEL NO. FLT-3-2.0A</t>
  </si>
  <si>
    <t>M-11326-523</t>
  </si>
  <si>
    <t>M-217-101</t>
  </si>
  <si>
    <t>58010326</t>
  </si>
  <si>
    <t>SEAL:BAG HEAD</t>
  </si>
  <si>
    <t>9.51 IN X 15.81 IN X 3.94 IN</t>
  </si>
  <si>
    <t>*OBS*GS&amp;P-Other : ABS PLASTIC WITH FOAM RUBBER INTERFACE,STD</t>
  </si>
  <si>
    <t>M-11326-524</t>
  </si>
  <si>
    <t>58010335</t>
  </si>
  <si>
    <t>2 IN PIPE,300 LB,CS INNER RING</t>
  </si>
  <si>
    <t>Gaskets : CS OUTER RING, FLEXIBLE GRAPHITE FILLER, 304 SS WINDING, CGI, 3MM THK, 130-VR-205, CROSS REF DWG 110A207, 110A208, 110A210, 110A212. MANUFACTURER..IHI/LAMONS.</t>
  </si>
  <si>
    <t>IHI / LAMONS</t>
  </si>
  <si>
    <t>110N727-A441</t>
  </si>
  <si>
    <t>58010337</t>
  </si>
  <si>
    <t>4 IN PIPE,150 LB,CS INNER RING</t>
  </si>
  <si>
    <t>Gaskets : CS OUTER RING,FLEXIBLE GRAPHITE FILLER,304 SS WINDING, CGI,3MM THK, 130-VR-105/205, CROSS REF DWG 110A206, 110A205, 110A213, 210A206, 210A205, 210A213 MANUFACTURE...IHI/ LAMONS.</t>
  </si>
  <si>
    <t>140N778-A497/A636/A673</t>
  </si>
  <si>
    <t>58010338</t>
  </si>
  <si>
    <t>4 IN PIPE,300 LB,CS INNER</t>
  </si>
  <si>
    <t>Gaskets : CS OUTER RING,FLEXIBLE GRAPHITE FILLER, 304 SS WINDING, CGI, 3MM THK, 130-VR-105/205. MANUFACTURER..LAMONS / IHI.</t>
  </si>
  <si>
    <t>110N727-A445</t>
  </si>
  <si>
    <t>58010339</t>
  </si>
  <si>
    <t>6 IN PIPE,150 LB,CS INNER RING</t>
  </si>
  <si>
    <t>Gaskets : CS OUTER RING,FLEXIBLE GRAPHITE FILLER, 304 SS WINDING, CGI,3MM THK, 130-VR-105/205, CROSS REF DWG 110A238, 140A233, 210A238, 240A233. MANUFACTURER...IHI / LAMONS.</t>
  </si>
  <si>
    <t>140N778-A635/A1575</t>
  </si>
  <si>
    <t>58010343</t>
  </si>
  <si>
    <t>1-1/2 IN PIPE,150 LB,CS INNER</t>
  </si>
  <si>
    <t>Gaskets : RING, CS OUTER RING,FLEXIBLE GRAPHITE FILLER,304 SS WINDING,CGI,3MM THK, 130-VR-105/205, CROSS REF DWG 140A222, 140A223, 240A222, 240A223</t>
  </si>
  <si>
    <t>140N778-A678</t>
  </si>
  <si>
    <t>58010345</t>
  </si>
  <si>
    <t>8 IN PIPE,150 LB,CS INNER RING</t>
  </si>
  <si>
    <t>Gaskets : CS OUTER RING,FLEXIBLE GRAPHITE FILLER, 304 SS WINDING, CGI, 3MM THK, 130-VR-105/205</t>
  </si>
  <si>
    <t>LAMONS / FLEXITALLIC</t>
  </si>
  <si>
    <t>140N778-A634</t>
  </si>
  <si>
    <t>140A233, 240A233</t>
  </si>
  <si>
    <t>58010355</t>
  </si>
  <si>
    <t>BOLT:LIFT REACTOR,M16 DIA</t>
  </si>
  <si>
    <t>75 MM LG,2 MM THREAD PITCH</t>
  </si>
  <si>
    <t>Fasteners / Hardware : HEX HD,316 SS,COMMERCIAL,GR 316 SS, 130-VR-105/205 FOR  LIFT REACTORS</t>
  </si>
  <si>
    <t>58010630</t>
  </si>
  <si>
    <t>10A , 240 VAC,ROTARY ARM</t>
  </si>
  <si>
    <t>Electric-Other : 2 X 2POLE N/C   N/C, PLASTIC ENCLOSURE, BRIDGE, 173-XX-001,190.XX-001,CROSS REF DWG: / EGTL1-KCL-MEC-OM-901501 TELEMECANIQUE - XCK-MR54D1</t>
  </si>
  <si>
    <t>50003961</t>
  </si>
  <si>
    <t>58010639</t>
  </si>
  <si>
    <t>*OBS*Engines - Other : 120-XX-106/206, 173-XX-001,CROSS REF DWG:  / EGTL1-KCL-MEC-OM-200201 / EGTL1-KCL-MEC-OM-731401</t>
  </si>
  <si>
    <t>52292744</t>
  </si>
  <si>
    <t>58010686</t>
  </si>
  <si>
    <t>BEARING: CYLINDRICAL  ROLLER</t>
  </si>
  <si>
    <t>SGL ROW, 80 MM ID,110 MM OD</t>
  </si>
  <si>
    <t>Bearings &amp; Accessories - All :&amp;quot;SMD,STL CAGE, 177-XA-003 PART NO 102 ON EGTL1-LAF-MEC-DD-770001, TIMKEN SERIES: SMD&amp;quot;</t>
  </si>
  <si>
    <t>NTN</t>
  </si>
  <si>
    <t>117082PSP</t>
  </si>
  <si>
    <t>58010687</t>
  </si>
  <si>
    <t>DEEP GROOVE,SGL ROW</t>
  </si>
  <si>
    <t>Bearings &amp; Accessories - All :90 MM ID,140 MM OD,MEDIUM SERIES,SEAL,SMD,STL CAGE, 177-XA-003, PART NO 105 ON EGTL1-LAF-MEC-DD-770001, TIMKEN SERIES: SMD</t>
  </si>
  <si>
    <t>117080PSP</t>
  </si>
  <si>
    <t>58010693</t>
  </si>
  <si>
    <t>FOR MECHANICAL AGITATOR</t>
  </si>
  <si>
    <t>Power Transmission Equipment &amp; Replacement Parts : &amp;quot;CONTAINS STL CHANGE GEAR &amp; PINION,CHANGE GEAR,SEPERATE STEEL PINION, 177-XA-003 PART NO 210/212 ON EGTL1-LAF-MEC-DD-770001&amp;quot;</t>
  </si>
  <si>
    <t>600998PSP</t>
  </si>
  <si>
    <t>58010695</t>
  </si>
  <si>
    <t>BEARING: BALL RADIAL</t>
  </si>
  <si>
    <t>SGL ROW,60 MM ID,180 MM OD</t>
  </si>
  <si>
    <t>Bearings &amp; Accessories - All :MEDIUM SERIES,GROOVE,SMD,STL CAGE, 177-XA-003, PART NO 404 ON EGTL1-LAF-MEC-DD-770001, TIMKEN SERIES: SMD</t>
  </si>
  <si>
    <t>117081PSP</t>
  </si>
  <si>
    <t>58010696</t>
  </si>
  <si>
    <t>SGL ROW,172 MM ID,188 MM OD</t>
  </si>
  <si>
    <t>Bearings &amp; Accessories - All :&amp;quot;MEDIUM SERIES,GROOVE,SMD,STL CAGE, 177-XA-003 SERIES:SMD TIMKEN&amp;quot;</t>
  </si>
  <si>
    <t>117083PSP</t>
  </si>
  <si>
    <t>58010706</t>
  </si>
  <si>
    <t>CONTACTOR: COIL, 25A MOTOR</t>
  </si>
  <si>
    <t>600V AC LINE, 110V AC, 4P</t>
  </si>
  <si>
    <t>Electric Components - Motor / Generator :&amp;quot;NON REVERSING, IEC, COMPOSITE ENCLOSURE, TELEMECANIQUE LC1DT25F7 110-XX-105/205&amp;quot;</t>
  </si>
  <si>
    <t>BS2127A2-S006</t>
  </si>
  <si>
    <t>B2127A2-S006</t>
  </si>
  <si>
    <t>58010708</t>
  </si>
  <si>
    <t>RELAY: CONTROL, 110V</t>
  </si>
  <si>
    <t>3NO + 2NC COIL,SCREW TERMINAL</t>
  </si>
  <si>
    <t>Electric Components - Motor / Generator :&amp;quot;IEC 60947-5 ENCLOSURE, TELEMECANIQUE -CAD32F7,  COMPOSITE&amp;quot;</t>
  </si>
  <si>
    <t>BS2127A2-S008</t>
  </si>
  <si>
    <t>B2127A2-S008</t>
  </si>
  <si>
    <t>58010733</t>
  </si>
  <si>
    <t>HOUSING:WEDGE,STL</t>
  </si>
  <si>
    <t>PART OF HOIST ROPE DRUM</t>
  </si>
  <si>
    <t>Bearings &amp; Accessories - All :&amp;quot;COMPLETE, 110-XX-105/205 &amp;quot;</t>
  </si>
  <si>
    <t>52300559</t>
  </si>
  <si>
    <t>58010734</t>
  </si>
  <si>
    <t>GUIDE:ROPE LEFT,STL</t>
  </si>
  <si>
    <t>Drilling Consumables - Other :  PART OF HOIST ROPE DRUM, 110-XX-105/205</t>
  </si>
  <si>
    <t>52331491</t>
  </si>
  <si>
    <t>58010735</t>
  </si>
  <si>
    <t>GUIDE:ROPE RIGHT,STL</t>
  </si>
  <si>
    <t>52320880</t>
  </si>
  <si>
    <t>58010736</t>
  </si>
  <si>
    <t>CLAMP:ROPE,STL</t>
  </si>
  <si>
    <t>*OBS*Fastener-BottWa : PART OF HOIST HOOK, 110-XX-105/205</t>
  </si>
  <si>
    <t>58010737</t>
  </si>
  <si>
    <t>22H</t>
  </si>
  <si>
    <t>COUPLING:CRANE,STL</t>
  </si>
  <si>
    <t>*OBS*Wellhead-Other : &amp;quot;PART OF HOIST GEAR, 110-XX-105/205 &amp;quot;</t>
  </si>
  <si>
    <t>58010738</t>
  </si>
  <si>
    <t>PULLEY:COMPENSATING SHEAVE,STL</t>
  </si>
  <si>
    <t>Power Transmission Equipment &amp; Replacement Parts : PART OF HOIST ROPE SHEAVE, 110-XX-105/205</t>
  </si>
  <si>
    <t>52296163</t>
  </si>
  <si>
    <t>58010739</t>
  </si>
  <si>
    <t>SHAFT:OVERHEAD CRANE,STL</t>
  </si>
  <si>
    <t>PART OF HOIST ROPE SHEAVE</t>
  </si>
  <si>
    <t>*OBS*PwrTransEquip-O : &amp;quot;110-XX-105/205 &amp;quot;</t>
  </si>
  <si>
    <t>52314192</t>
  </si>
  <si>
    <t>58010740</t>
  </si>
  <si>
    <t>BEARING:CRANE,STL</t>
  </si>
  <si>
    <t>PART OF HOIST HOOK</t>
  </si>
  <si>
    <t>Bearings &amp; Accessories - All :&amp;quot;110-XX-105/205 &amp;quot;</t>
  </si>
  <si>
    <t>52300611</t>
  </si>
  <si>
    <t>58010741</t>
  </si>
  <si>
    <t>SWITCH:MICRO, COMPOSITE</t>
  </si>
  <si>
    <t>PART OF HOIST OVERLOAD DEVICE</t>
  </si>
  <si>
    <t>58010742</t>
  </si>
  <si>
    <t>CATCH:SAFETY,STL</t>
  </si>
  <si>
    <t>Fasteners / Hardware : 110-XX-105/205</t>
  </si>
  <si>
    <t>58010743</t>
  </si>
  <si>
    <t>PULLEY:OVERHEAD CRANE,STL</t>
  </si>
  <si>
    <t>Power Transmission Equipment &amp; Replacement Parts : 110-XX-105/205</t>
  </si>
  <si>
    <t>52324712</t>
  </si>
  <si>
    <t>58010744</t>
  </si>
  <si>
    <t>USED ON HOIST HOOK</t>
  </si>
  <si>
    <t>*OBS*PwrTransEquip-O : 110-XX-105/205</t>
  </si>
  <si>
    <t>52334133</t>
  </si>
  <si>
    <t>58010746</t>
  </si>
  <si>
    <t>COVER:CRANE,STL</t>
  </si>
  <si>
    <t>Electric Components - Conduit / Fitting :110-XX-105/205</t>
  </si>
  <si>
    <t>52324708</t>
  </si>
  <si>
    <t>58010750</t>
  </si>
  <si>
    <t>BUFFER:HOIST,COMPOSITE</t>
  </si>
  <si>
    <t>PART OF HOIST END CARRIAGE</t>
  </si>
  <si>
    <t>52300747</t>
  </si>
  <si>
    <t>58010753</t>
  </si>
  <si>
    <t>BRAKE:HOIST MOTOR</t>
  </si>
  <si>
    <t>Material Handling - Lifting Equipment and Accessories : 110-XX-105/205</t>
  </si>
  <si>
    <t>58010754</t>
  </si>
  <si>
    <t>DISC:BRAKE, HOIST MOTOR (SET)</t>
  </si>
  <si>
    <t>COMPOSITE, 110-XX-105/205</t>
  </si>
  <si>
    <t>52291345</t>
  </si>
  <si>
    <t>58010756</t>
  </si>
  <si>
    <t>BRAKE:WHEEL</t>
  </si>
  <si>
    <t>CT, CARBON, 110-XX-205</t>
  </si>
  <si>
    <t>Material Handling - Lifting Equipment and Accessories : FOR OVERHEAD CRANE</t>
  </si>
  <si>
    <t>58010758</t>
  </si>
  <si>
    <t>FAN:CT, PLASTIC</t>
  </si>
  <si>
    <t>*OBS*HVAC-Other : 110-XX-105/205</t>
  </si>
  <si>
    <t>52297361</t>
  </si>
  <si>
    <t>58010760</t>
  </si>
  <si>
    <t>MOTOR:LONG TRAVEL</t>
  </si>
  <si>
    <t>WITH FITTED PINION, STL</t>
  </si>
  <si>
    <t>Electric Components - Motor / Generator :110-XX-105/205</t>
  </si>
  <si>
    <t>52301263</t>
  </si>
  <si>
    <t>58010761</t>
  </si>
  <si>
    <t>CT, CARBON, 110-XX-105/205</t>
  </si>
  <si>
    <t>52297354</t>
  </si>
  <si>
    <t>58010762</t>
  </si>
  <si>
    <t>PLUG:LT MOTOR,PLASTIC</t>
  </si>
  <si>
    <t>CONNECTION, 110-XX-105/205</t>
  </si>
  <si>
    <t>Electric-Other : FOR OVERHEAD CRANE</t>
  </si>
  <si>
    <t>58010854</t>
  </si>
  <si>
    <t>MODULE:LOGIX HIGH SPEED ANALOG</t>
  </si>
  <si>
    <t>4 HIGH-SPEED,SUB-MILLISECOND</t>
  </si>
  <si>
    <t>Instruments   - Other &amp; Parts : "DIFFERENTIAL INPUTS INPUT,2 HIGH-SPEED VOLTAGE OR CURRENT OUTPUTS OUTPUT,FROM PLC POWER� 10.5V, 0�10.5V, 0�5.25V, 0�21 MA OUTPUT: � 10.4V, 0�21 MA , 173-C"</t>
  </si>
  <si>
    <t>1756-IF4FX0F2F</t>
  </si>
  <si>
    <t>58010874</t>
  </si>
  <si>
    <t>SWITCH: LEVEL,1 AMP AT 110 VAC</t>
  </si>
  <si>
    <t>3 AMPS AT 28 VDC,ON-OFF LEVEL</t>
  </si>
  <si>
    <t>Level Measuring Instruments :  &amp;quot;SWITCH,RANGE,SPDT,FLOAT,CLASS I DIVISION 2 ENCLOSURECLASS 1, DIV. 2, METAL , 173-CP-173-GE-013A/B/C/D-001 , EGTL1-MPS-ELE-SC-730054 PART 105, ON-OFF, CLASS 1, DIV. 2, M&amp;quot;</t>
  </si>
  <si>
    <t>1510C-G5A-C-W1-ES</t>
  </si>
  <si>
    <t>58010905</t>
  </si>
  <si>
    <t>LIGHT:STROBE,24 VDC,10W,RED</t>
  </si>
  <si>
    <t>Safety-Personal : METAL, 173-GE-013A-D/B-D/C-D/D-D, EGTL1-MPS-ELE-SC-730107 PART 808</t>
  </si>
  <si>
    <t>XB13024RYTR</t>
  </si>
  <si>
    <t>58010953</t>
  </si>
  <si>
    <t>VALVE: SOLENOID, 24VDC</t>
  </si>
  <si>
    <t>1/4 IN PIPE,3/32 IN ORIFICE</t>
  </si>
  <si>
    <t>GATES</t>
  </si>
  <si>
    <t>58010964</t>
  </si>
  <si>
    <t>KIT:SPARE, VIBRATOR U30</t>
  </si>
  <si>
    <t>USE IN U30 ONLY!! MAINT REPAIR KIT FOR VIBRATOR ASSEMBLY CONSISTING OF: -1 X U30 BEARING BUSH, GG25, BRG.B.GG25 -1 X GASKET 3" 300#, SWG CGI 316/316L -1 X RING SHORE, NBR, RNG.S32.NBR.R - 2 X QUADRINGS, KALREZ, QR.KLR/53 -1 X O-RING 72, KALREZ, OR.KLR/72</t>
  </si>
  <si>
    <t>AMAFILTER</t>
  </si>
  <si>
    <t>U30 VIBRATOR</t>
  </si>
  <si>
    <t>WO05304-13,1-7</t>
  </si>
  <si>
    <t>SLFC-VLF-C1533-V-001</t>
  </si>
  <si>
    <t>BENL1539</t>
  </si>
  <si>
    <t>58010970</t>
  </si>
  <si>
    <t>NOZZLE:SPRAY,3/8 IN,316L SS</t>
  </si>
  <si>
    <t>N330900165</t>
  </si>
  <si>
    <t>WO053916</t>
  </si>
  <si>
    <t>58010980</t>
  </si>
  <si>
    <t>FLANGE:DRIVE,GR. 38,TF</t>
  </si>
  <si>
    <t>FOR WAX FILTRATION PACKAGE</t>
  </si>
  <si>
    <t>73383</t>
  </si>
  <si>
    <t>0444010052/3G/01 - POS 7</t>
  </si>
  <si>
    <t>58010981</t>
  </si>
  <si>
    <t>GUIDE:WEAR PRT PLG ROD,NBR 70</t>
  </si>
  <si>
    <t>113212.1002</t>
  </si>
  <si>
    <t>58010982</t>
  </si>
  <si>
    <t>KIT:WEAR PART</t>
  </si>
  <si>
    <t>FOR PLUNGER HEAD</t>
  </si>
  <si>
    <t>31402.0255</t>
  </si>
  <si>
    <t>1083740002/1G00 - POS 20</t>
  </si>
  <si>
    <t>58010983</t>
  </si>
  <si>
    <t>GASKET:PUMP ELEMENT</t>
  </si>
  <si>
    <t>ST - NBR -70,IRREGULAR</t>
  </si>
  <si>
    <t>109402.1002</t>
  </si>
  <si>
    <t>58010985</t>
  </si>
  <si>
    <t>SEAT: BALL VALVE</t>
  </si>
  <si>
    <t>DN32 H-HL VALVE</t>
  </si>
  <si>
    <t>5317.0802</t>
  </si>
  <si>
    <t>0254070000/3G/01 - POS 1</t>
  </si>
  <si>
    <t>58010987</t>
  </si>
  <si>
    <t>45 MM DIA,DIN 1.4301 BODY</t>
  </si>
  <si>
    <t>74414.0002</t>
  </si>
  <si>
    <t>0254070000/3G/01 - POS 4</t>
  </si>
  <si>
    <t>58010988</t>
  </si>
  <si>
    <t>RING:SEAL, PTFE</t>
  </si>
  <si>
    <t>65 MM X 74 MM X 1.5 MM</t>
  </si>
  <si>
    <t>70423.0064</t>
  </si>
  <si>
    <t>025407000/3G/01 - POS 6</t>
  </si>
  <si>
    <t>58010990</t>
  </si>
  <si>
    <t>GASKET:CASING,13 IN,CAF,RND</t>
  </si>
  <si>
    <t>111-155-004-20</t>
  </si>
  <si>
    <t>58011006</t>
  </si>
  <si>
    <t>KIT:REPAIR,WAX FILTRATION PACK</t>
  </si>
  <si>
    <t>CONTAIN(1)SET CELASTIC SEALING</t>
  </si>
  <si>
    <t>791465</t>
  </si>
  <si>
    <t>58011008</t>
  </si>
  <si>
    <t>KIT:REPAIR,FOR 3 IN BALL VALVE</t>
  </si>
  <si>
    <t>ARGUS FLOW CORPORATION</t>
  </si>
  <si>
    <t>3131-0080-763437</t>
  </si>
  <si>
    <t>58011012</t>
  </si>
  <si>
    <t>KIT:REPAIR,FOR ACTUATOR</t>
  </si>
  <si>
    <t>CONTAINS (46) NBR O-RING(15)</t>
  </si>
  <si>
    <t>WGB085 &amp; WGCP235</t>
  </si>
  <si>
    <t>58011014</t>
  </si>
  <si>
    <t>5.7 MM ORIFICE,3.6 - 3.7 W</t>
  </si>
  <si>
    <t>JOUCOMATIC</t>
  </si>
  <si>
    <t>NF8327B102 24VDC</t>
  </si>
  <si>
    <t>58011015</t>
  </si>
  <si>
    <t>KIT:REPAIR,WAX FILTRTION PACK</t>
  </si>
  <si>
    <t>CONTAIN(5)PTFE BALL SEAT RINGS</t>
  </si>
  <si>
    <t>25MMARK/F44</t>
  </si>
  <si>
    <t>58011018</t>
  </si>
  <si>
    <t>ALPRET CONTROLS</t>
  </si>
  <si>
    <t>1B599135072</t>
  </si>
  <si>
    <t>DWG NO 4</t>
  </si>
  <si>
    <t>58011020</t>
  </si>
  <si>
    <t>SEAT: GLOBE VALVE</t>
  </si>
  <si>
    <t>1 IN VALVE, 19.1 MM (0.75 IN)</t>
  </si>
  <si>
    <t>1U285535072</t>
  </si>
  <si>
    <t>DWG NO 2</t>
  </si>
  <si>
    <t>58011025</t>
  </si>
  <si>
    <t>ASSEMBLY:SPINDLE,410 SS</t>
  </si>
  <si>
    <t>0294503</t>
  </si>
  <si>
    <t>15</t>
  </si>
  <si>
    <t>58011027</t>
  </si>
  <si>
    <t>HOLDER: SAFETY VALVE DISC</t>
  </si>
  <si>
    <t>1 IN X 2 IN VALVE, 316 SS</t>
  </si>
  <si>
    <t>4879801</t>
  </si>
  <si>
    <t>58011028</t>
  </si>
  <si>
    <t>1 IN X 2 IN VALVE,316 SS</t>
  </si>
  <si>
    <t>0512703</t>
  </si>
  <si>
    <t>58011032</t>
  </si>
  <si>
    <t>BELLOWS:VALVE,HIGH PRESSURE</t>
  </si>
  <si>
    <t>INC 625 LCF</t>
  </si>
  <si>
    <t>4659892</t>
  </si>
  <si>
    <t>58011036</t>
  </si>
  <si>
    <t>1.5 IN X 3.0 IN VALVE,316 SS</t>
  </si>
  <si>
    <t>0509803</t>
  </si>
  <si>
    <t>58011051</t>
  </si>
  <si>
    <t>STUD:BOLT,1-1/4IN DIA, 12IN LG</t>
  </si>
  <si>
    <t>9 UNC, CHROME MOLY</t>
  </si>
  <si>
    <t>WO064897.06</t>
  </si>
  <si>
    <t>WO064897</t>
  </si>
  <si>
    <t>BAG FILTERS</t>
  </si>
  <si>
    <t>58011073</t>
  </si>
  <si>
    <t>KIT:GASKET</t>
  </si>
  <si>
    <t>FOR PRESSURE RELIEF VALVE</t>
  </si>
  <si>
    <t>GK 38</t>
  </si>
  <si>
    <t>1910-30/ 5,10,12,27,41</t>
  </si>
  <si>
    <t>58011077</t>
  </si>
  <si>
    <t>STEM: VALVE, PRESSURE CONTROL</t>
  </si>
  <si>
    <t>2 IN VALVE,20 MM DIA,200 MM LG</t>
  </si>
  <si>
    <t>010167081163</t>
  </si>
  <si>
    <t>58011078</t>
  </si>
  <si>
    <t>2 IN VALVE, 416 SS</t>
  </si>
  <si>
    <t>021001371208</t>
  </si>
  <si>
    <t>58011079</t>
  </si>
  <si>
    <t>3 IN VALVE, 416 SS</t>
  </si>
  <si>
    <t>400071397208</t>
  </si>
  <si>
    <t>58011081</t>
  </si>
  <si>
    <t>PACKING:VALVE STEM</t>
  </si>
  <si>
    <t>TFE/ARAMID, SQ RING,20 MM</t>
  </si>
  <si>
    <t>005675809913</t>
  </si>
  <si>
    <t>58011082</t>
  </si>
  <si>
    <t>PIN:PLUG,316 SS</t>
  </si>
  <si>
    <t>400120017163</t>
  </si>
  <si>
    <t>58011083</t>
  </si>
  <si>
    <t>WASHER:DIAPHRAGM,CAST STL</t>
  </si>
  <si>
    <t>010182012000</t>
  </si>
  <si>
    <t>41</t>
  </si>
  <si>
    <t>58011084</t>
  </si>
  <si>
    <t>DIAPHRAGM: ACTUATOR SIZE 10 MM</t>
  </si>
  <si>
    <t>200 MM, 1.37 BAR, NEOPRENE</t>
  </si>
  <si>
    <t>000007040000</t>
  </si>
  <si>
    <t>58011085</t>
  </si>
  <si>
    <t>WASHER:NEOPRENE BOND TO METAL</t>
  </si>
  <si>
    <t>DYNASEAL, 130-PCV-0192</t>
  </si>
  <si>
    <t>9715080004000</t>
  </si>
  <si>
    <t>58011091</t>
  </si>
  <si>
    <t>GROOVE STEEL</t>
  </si>
  <si>
    <t>1F118028992</t>
  </si>
  <si>
    <t>58011099</t>
  </si>
  <si>
    <t>O-RING:ACTUATOR,NITRILE</t>
  </si>
  <si>
    <t>1E5914X0052</t>
  </si>
  <si>
    <t>DWG NO 9</t>
  </si>
  <si>
    <t>58011100</t>
  </si>
  <si>
    <t>GASKET:ACTUATOR YOKE,1 IN</t>
  </si>
  <si>
    <t>COMPOSITE/FMS, ROUND</t>
  </si>
  <si>
    <t>1E801204022</t>
  </si>
  <si>
    <t>58011120</t>
  </si>
  <si>
    <t>VALVE: NEEDLE, 1/4 IN</t>
  </si>
  <si>
    <t>3000 LB,MNPT X FNPT,0.172 IN</t>
  </si>
  <si>
    <t>4266235</t>
  </si>
  <si>
    <t>58011196</t>
  </si>
  <si>
    <t>SWITCH:PRESSURE HIGH,125VAC 1A</t>
  </si>
  <si>
    <t>1/2 IN NPT X 1/4 IN FNPT,</t>
  </si>
  <si>
    <t>RVM2-2S-DC-04F-30</t>
  </si>
  <si>
    <t>58011204</t>
  </si>
  <si>
    <t>A6X19900146</t>
  </si>
  <si>
    <t>58011236</t>
  </si>
  <si>
    <t>Gaskets : RING,GRAPHITE FILLER,316 SS WINDING,  GDFCAJ;GDFCAM;</t>
  </si>
  <si>
    <t>58011237</t>
  </si>
  <si>
    <t>Gaskets : GDCC10;TYPE: GATE, GLOBE &amp; CHECK VALVE;MATERIAL: 316 SS/GRAPHITE;SHAPE: CIRCULAR, GDFCAJ;GDFCAM;GDCC10;TYPE: GATE, GL</t>
  </si>
  <si>
    <t>58011389</t>
  </si>
  <si>
    <t>256-30695-1361</t>
  </si>
  <si>
    <t>58011415</t>
  </si>
  <si>
    <t>54110</t>
  </si>
  <si>
    <t>58011416</t>
  </si>
  <si>
    <t>54160</t>
  </si>
  <si>
    <t>58011417</t>
  </si>
  <si>
    <t>256-30695-131</t>
  </si>
  <si>
    <t>58011562</t>
  </si>
  <si>
    <t>54153UB</t>
  </si>
  <si>
    <t>58011578</t>
  </si>
  <si>
    <t>58162UB</t>
  </si>
  <si>
    <t>58011591</t>
  </si>
  <si>
    <t>58171UB</t>
  </si>
  <si>
    <t>58011626</t>
  </si>
  <si>
    <t>256-30695-252</t>
  </si>
  <si>
    <t>58011628</t>
  </si>
  <si>
    <t>256-30695-913</t>
  </si>
  <si>
    <t>58011718</t>
  </si>
  <si>
    <t>58265UF</t>
  </si>
  <si>
    <t>58012171</t>
  </si>
  <si>
    <t>54216UB</t>
  </si>
  <si>
    <t>58012264</t>
  </si>
  <si>
    <t>54918BEUB</t>
  </si>
  <si>
    <t>58012339</t>
  </si>
  <si>
    <t>54876BE</t>
  </si>
  <si>
    <t>58012541</t>
  </si>
  <si>
    <t>RING:COUNTER THRUST BEARING</t>
  </si>
  <si>
    <t>194.5 MM,0.6025 AND CAST IRON</t>
  </si>
  <si>
    <t>104129448200</t>
  </si>
  <si>
    <t>58012560</t>
  </si>
  <si>
    <t>BEARING: BALL, STEEL,</t>
  </si>
  <si>
    <t>6310-Z/C3</t>
  </si>
  <si>
    <t>58012561</t>
  </si>
  <si>
    <t>BEARING: DRIVE END AND</t>
  </si>
  <si>
    <t>6309-2Z/C3</t>
  </si>
  <si>
    <t>58012681</t>
  </si>
  <si>
    <t>STUD BOLT:NOZZLE,5/8 IN DIA,</t>
  </si>
  <si>
    <t>100MM LG,11 UN,100MM THD LG,</t>
  </si>
  <si>
    <t>58012687</t>
  </si>
  <si>
    <t>GASKET: FLANGE NON-SPIRAL 4 IN</t>
  </si>
  <si>
    <t>PIPE,300LB,PTFE,B16.5,114MM ID</t>
  </si>
  <si>
    <t>58012691</t>
  </si>
  <si>
    <t>BOLT: MACHINE M16 DIA,50MM LG</t>
  </si>
  <si>
    <t>MM,HEX HD,304 SS</t>
  </si>
  <si>
    <t>58012698</t>
  </si>
  <si>
    <t>THERMOMETER:BIMETAL  5IN DIAL</t>
  </si>
  <si>
    <t>304 SS CASE, 1/2IN 316 SS</t>
  </si>
  <si>
    <t>50=E3B=040=E=200=NH /MCT-</t>
  </si>
  <si>
    <t>58012699</t>
  </si>
  <si>
    <t>THERMOMETER: 0-100 RANGE</t>
  </si>
  <si>
    <t>170 MM STEM LG, 5 IN DIAL DIA</t>
  </si>
  <si>
    <t>58012702</t>
  </si>
  <si>
    <t>THERMOMETER:GAS-FILLED</t>
  </si>
  <si>
    <t>160MM DIAL, 304 SS CASE,</t>
  </si>
  <si>
    <t>58012703</t>
  </si>
  <si>
    <t>THERMOMETER: 0-200 RANGE</t>
  </si>
  <si>
    <t>350MM STEM LG, 160MM</t>
  </si>
  <si>
    <t>The manufacturing part number should be completed thus: 160=S5500=9=350=29000=CS3=50N=R=0/200=C=ATEX.</t>
  </si>
  <si>
    <t>160=S5500=9=350=29000=CS3</t>
  </si>
  <si>
    <t>58012705</t>
  </si>
  <si>
    <t>350 MM STEM LG, 160 MM</t>
  </si>
  <si>
    <t>58012706</t>
  </si>
  <si>
    <t>DETECTOR: RTD 0 - 150 DEG</t>
  </si>
  <si>
    <t>EMBEDED DUAL WIRE</t>
  </si>
  <si>
    <t>SSR-PT100-6-05-60-02</t>
  </si>
  <si>
    <t>58012718</t>
  </si>
  <si>
    <t>TACHOMETER: 57-107 VOLT</t>
  </si>
  <si>
    <t>70085-1010-005 (AL-TEK)</t>
  </si>
  <si>
    <t>58012750</t>
  </si>
  <si>
    <t>GASKET: SEAL</t>
  </si>
  <si>
    <t>13.5 IN X 0.125 IN</t>
  </si>
  <si>
    <t>620024 ITEM 29</t>
  </si>
  <si>
    <t>620024</t>
  </si>
  <si>
    <t>58012762</t>
  </si>
  <si>
    <t>REPAIR, FOR ACTUATOR</t>
  </si>
  <si>
    <t>ST-586-GS</t>
  </si>
  <si>
    <t>552937-KIT</t>
  </si>
  <si>
    <t>610034</t>
  </si>
  <si>
    <t>58012767</t>
  </si>
  <si>
    <t>GASKET: FLANGE SEAL</t>
  </si>
  <si>
    <t>30 IN X 67 IN X 1/4 IN</t>
  </si>
  <si>
    <t>610034-14</t>
  </si>
  <si>
    <t>58012768</t>
  </si>
  <si>
    <t>610034-15</t>
  </si>
  <si>
    <t>58012769</t>
  </si>
  <si>
    <t>34 IN X 67 IN X 1/4 IN</t>
  </si>
  <si>
    <t>610034-16</t>
  </si>
  <si>
    <t>58012770</t>
  </si>
  <si>
    <t>32 IN X 65 IN X 1/8 IN</t>
  </si>
  <si>
    <t>610034-17</t>
  </si>
  <si>
    <t>58012771</t>
  </si>
  <si>
    <t>21 IN X 29 IN X 1-1/4 IN THK</t>
  </si>
  <si>
    <t>610034-18</t>
  </si>
  <si>
    <t>58012772</t>
  </si>
  <si>
    <t>20 IN X 28 IN X 1/8 IN</t>
  </si>
  <si>
    <t>610034-19</t>
  </si>
  <si>
    <t>58012773</t>
  </si>
  <si>
    <t>1/2 IN, 200 LB, NPT</t>
  </si>
  <si>
    <t>SALINA VORTEX</t>
  </si>
  <si>
    <t>2LV500</t>
  </si>
  <si>
    <t>58012933</t>
  </si>
  <si>
    <t>552957</t>
  </si>
  <si>
    <t>620285</t>
  </si>
  <si>
    <t>58012934</t>
  </si>
  <si>
    <t>641531</t>
  </si>
  <si>
    <t>58012939</t>
  </si>
  <si>
    <t>6 IN PIPE 150 LB</t>
  </si>
  <si>
    <t>641532</t>
  </si>
  <si>
    <t>58013012</t>
  </si>
  <si>
    <t>ST-2366-GS</t>
  </si>
  <si>
    <t>553345-KIT</t>
  </si>
  <si>
    <t>58013049</t>
  </si>
  <si>
    <t>ADAPTER: VALVE, 3 IN</t>
  </si>
  <si>
    <t>551222</t>
  </si>
  <si>
    <t>58013053</t>
  </si>
  <si>
    <t>ROLLER: CONVEYOR</t>
  </si>
  <si>
    <t>1.9 IN OD X 11 GA X 25 IN</t>
  </si>
  <si>
    <t>OMNI</t>
  </si>
  <si>
    <t>640652</t>
  </si>
  <si>
    <t>620114 / 610046</t>
  </si>
  <si>
    <t>58013150</t>
  </si>
  <si>
    <t>O-RING: 0.426IN ID</t>
  </si>
  <si>
    <t>0.496 IN OD, 0.070 IN WD</t>
  </si>
  <si>
    <t>MFG:DRESSER, PN:31022013</t>
  </si>
  <si>
    <t>31022013</t>
  </si>
  <si>
    <t>58013230</t>
  </si>
  <si>
    <t>GASKET:,4.516 IN X 4.016 IN X</t>
  </si>
  <si>
    <t>3590108</t>
  </si>
  <si>
    <t>745</t>
  </si>
  <si>
    <t>58013247</t>
  </si>
  <si>
    <t>BOLT: MACHINE,M12 DIA,50MM LG</t>
  </si>
  <si>
    <t>1.75MM,HEX HD,MILD STL,GR 4.6</t>
  </si>
  <si>
    <t>K050571-E-D-003</t>
  </si>
  <si>
    <t>58013364</t>
  </si>
  <si>
    <t>FUSE: 1-1/2A 125VAC 10 KA IR</t>
  </si>
  <si>
    <t>25173-555-03</t>
  </si>
  <si>
    <t>58013395</t>
  </si>
  <si>
    <t>RESISTOR: WIREWOUND, 20 OHM</t>
  </si>
  <si>
    <t>225W, SCREW LUGS</t>
  </si>
  <si>
    <t>Electric-Other : 10 PERCENT, SUB 1 MV TO INCLUDE LINE UPS: 1-SW2-1, 1-SW2-2, 1-SW2-E1CROSS REF DWG: EGTL1-POW-ARC-LO-008105</t>
  </si>
  <si>
    <t>80025-588-02</t>
  </si>
  <si>
    <t>58013451</t>
  </si>
  <si>
    <t>TRANSISTOR</t>
  </si>
  <si>
    <t>IGBT, NPN</t>
  </si>
  <si>
    <t>Electric-Other : ECG180, CYBERWAVE, IGBT, CROSS REF DWG: EGTL1-POW-ARC-LO-003013</t>
  </si>
  <si>
    <t>41-01-613671</t>
  </si>
  <si>
    <t>EG1018021</t>
  </si>
  <si>
    <t>58013454</t>
  </si>
  <si>
    <t>PRINTED CIRCUIT</t>
  </si>
  <si>
    <t>Electric-Other : INVERTER IGBT GATE DRIVE, CROSS REF DWG: EGTL1-POW-ARC-LO-003012</t>
  </si>
  <si>
    <t>41-01-615160</t>
  </si>
  <si>
    <t>58013472</t>
  </si>
  <si>
    <t>11K</t>
  </si>
  <si>
    <t>CONTROL TYPE:RECTIFIER</t>
  </si>
  <si>
    <t>RATING:260V  COLOR:BLACK</t>
  </si>
  <si>
    <t>UPDATE CYBEREX 41-13-613222 REV A02 MICRO CONTROL BOARD PLC CARD MODULE RECTIFIER 260V BLACK WITH ANALOG DEVICE ADSP-2101; KP-66/IG90638-7.0</t>
  </si>
  <si>
    <t>41-13-613222</t>
  </si>
  <si>
    <t>58013584</t>
  </si>
  <si>
    <t>MULTINET SERIAL TO ENET,3-15</t>
  </si>
  <si>
    <t>Computer Hardware - Peripherals : INPUT,10KHZ-11MHZ OUTPUT,460VAC 50/60HZ POWER</t>
  </si>
  <si>
    <t>MULTINETFE</t>
  </si>
  <si>
    <t>58013598</t>
  </si>
  <si>
    <t>SWITCH: 10A, 3PH, 50/60HZ, 3P</t>
  </si>
  <si>
    <t>TRIP CLOSE PULL-TO-LOCK</t>
  </si>
  <si>
    <t>Instruments   - Other &amp; Parts : SNAP IN MOUNT, 115/230VAC, 2NO-1NC, 24 CB, CROSS REF DWG: EGTL1-POW-ELE-BM-006001</t>
  </si>
  <si>
    <t>2458D</t>
  </si>
  <si>
    <t>58013663</t>
  </si>
  <si>
    <t>PIN:VALVE,316 SS</t>
  </si>
  <si>
    <t>V11238B , V21238A/B</t>
  </si>
  <si>
    <t>CRANE STOCKHAM</t>
  </si>
  <si>
    <t>10304-12-04</t>
  </si>
  <si>
    <t>3CBB</t>
  </si>
  <si>
    <t>8G15SMF-#</t>
  </si>
  <si>
    <t>58013664</t>
  </si>
  <si>
    <t>SPRING: VALVE,8 IN VALVE</t>
  </si>
  <si>
    <t>1.750 LT X 0.562 ID INCHES,316</t>
  </si>
  <si>
    <t>Valve - Parts &amp; Accessories :SS, V11238B , V21238A/B</t>
  </si>
  <si>
    <t>21469-3</t>
  </si>
  <si>
    <t>58013665</t>
  </si>
  <si>
    <t>PIN:RETAINER,316 SS</t>
  </si>
  <si>
    <t>8505-3-04</t>
  </si>
  <si>
    <t>58013666</t>
  </si>
  <si>
    <t>V11218B, V21218A/B</t>
  </si>
  <si>
    <t>10304-289-04</t>
  </si>
  <si>
    <t>18G30SMF-#</t>
  </si>
  <si>
    <t>58013668</t>
  </si>
  <si>
    <t>PIN:RETAINER, 316 SS</t>
  </si>
  <si>
    <t>Valve - Check : V10371,V20371</t>
  </si>
  <si>
    <t>8505-5-04</t>
  </si>
  <si>
    <t>58013669</t>
  </si>
  <si>
    <t>1.625 LT X 0.687 ID IN,INCONEL</t>
  </si>
  <si>
    <t>Valve - Parts &amp; Accessories :YELLOW,X-750, V14061, V24061</t>
  </si>
  <si>
    <t>21469-9</t>
  </si>
  <si>
    <t>8G15SVF-9#</t>
  </si>
  <si>
    <t>58013670</t>
  </si>
  <si>
    <t>V12135, V22135</t>
  </si>
  <si>
    <t>10304-15-04</t>
  </si>
  <si>
    <t>10G30SVF-AABM#</t>
  </si>
  <si>
    <t>58013671</t>
  </si>
  <si>
    <t>SPRING: VALVE,10 IN VALVE</t>
  </si>
  <si>
    <t>2.031 LT X 0.750 ID INCHES</t>
  </si>
  <si>
    <t>Valve - Parts &amp; Accessories :INCONEL,YELLOW, X-750, V12135, V22135</t>
  </si>
  <si>
    <t>21470-10</t>
  </si>
  <si>
    <t>58013672</t>
  </si>
  <si>
    <t>8505-4-04</t>
  </si>
  <si>
    <t>58013673</t>
  </si>
  <si>
    <t>V12415, V22415, V10353</t>
  </si>
  <si>
    <t>Valve - Check : V20353, V11148, V21148</t>
  </si>
  <si>
    <t>10304-110-04</t>
  </si>
  <si>
    <t>3G15SVF-9#</t>
  </si>
  <si>
    <t>58013674</t>
  </si>
  <si>
    <t>SPRING: VALVE,3 IN VALVE</t>
  </si>
  <si>
    <t>0.406 IN ID X 0.718 IN LG,INC</t>
  </si>
  <si>
    <t>Valve - Parts &amp; Accessories :YELLOW,X-750, V12415, V22415, V10353, V20353, V11148, V21148</t>
  </si>
  <si>
    <t>14796-19</t>
  </si>
  <si>
    <t>58013675</t>
  </si>
  <si>
    <t>V12415, V22415, V24034</t>
  </si>
  <si>
    <t>Valve - Check : V10353, V20353, V11148, V21148</t>
  </si>
  <si>
    <t>8505-1-04</t>
  </si>
  <si>
    <t>58013676</t>
  </si>
  <si>
    <t>V12370B, V22370A/B, V12197</t>
  </si>
  <si>
    <t>10304-85-04</t>
  </si>
  <si>
    <t>2G30CPF-9#</t>
  </si>
  <si>
    <t>58013677</t>
  </si>
  <si>
    <t>SPRING: VALVE,2 IN VALVE</t>
  </si>
  <si>
    <t>0.281 IN ID X 0.375 IN LG,INC</t>
  </si>
  <si>
    <t>Valve - Parts &amp; Accessories :YELLOW, X-750</t>
  </si>
  <si>
    <t>14794-14</t>
  </si>
  <si>
    <t>2G15SPF-9#</t>
  </si>
  <si>
    <t>58013678</t>
  </si>
  <si>
    <t>V22011</t>
  </si>
  <si>
    <t>10304-4-04</t>
  </si>
  <si>
    <t>3G30CPF-9#</t>
  </si>
  <si>
    <t>58013679</t>
  </si>
  <si>
    <t>V07404B</t>
  </si>
  <si>
    <t>10304-60-04</t>
  </si>
  <si>
    <t>4G30CPF-9#</t>
  </si>
  <si>
    <t>58013680</t>
  </si>
  <si>
    <t>SPRING: VALVE,4 IN VALVE</t>
  </si>
  <si>
    <t>1.188 LT X 0.375 ID INCHES</t>
  </si>
  <si>
    <t>Valve - Parts &amp; Accessories :INCONEL,YELLOW, X-750</t>
  </si>
  <si>
    <t>14797-24</t>
  </si>
  <si>
    <t>58013681</t>
  </si>
  <si>
    <t>V06449, V12352A/B, V22352A/B</t>
  </si>
  <si>
    <t>10304-120-04</t>
  </si>
  <si>
    <t>6G30CPF-9#</t>
  </si>
  <si>
    <t>58013682</t>
  </si>
  <si>
    <t>SPRING: VALVE,6 IN VALVE</t>
  </si>
  <si>
    <t>0.531 IN ID X 0.875 IN LG,INC</t>
  </si>
  <si>
    <t>Valve - Parts &amp; Accessories :YELLOW, X-750, V12041, V22041, V12019, V22019, V22703, V14094, V24094, V14096, V24096</t>
  </si>
  <si>
    <t>21468-6</t>
  </si>
  <si>
    <t>58013683</t>
  </si>
  <si>
    <t>DUO-CHEK VALVES</t>
  </si>
  <si>
    <t>10304-98-04</t>
  </si>
  <si>
    <t>16G60SPF-AAGY#</t>
  </si>
  <si>
    <t>58013685</t>
  </si>
  <si>
    <t>10304-11-04</t>
  </si>
  <si>
    <t>8G30CPF-591E#</t>
  </si>
  <si>
    <t>58013686</t>
  </si>
  <si>
    <t>V12041, V22041, V12019, V22019</t>
  </si>
  <si>
    <t>10304-8-04</t>
  </si>
  <si>
    <t>6G15CPF-9#</t>
  </si>
  <si>
    <t>58013687</t>
  </si>
  <si>
    <t>10304-2-04</t>
  </si>
  <si>
    <t>58013688</t>
  </si>
  <si>
    <t>SPRING: VALVE,16 IN VALVE</t>
  </si>
  <si>
    <t>1.25 IN ID X 3.875 IN LG,INC</t>
  </si>
  <si>
    <t>Valve - Parts &amp; Accessories :YELLOW, X-750, V20371</t>
  </si>
  <si>
    <t>20855-10</t>
  </si>
  <si>
    <t>58013689</t>
  </si>
  <si>
    <t>V29206</t>
  </si>
  <si>
    <t>10304-295-04</t>
  </si>
  <si>
    <t>20G12HMP-ABDB#</t>
  </si>
  <si>
    <t>58013690</t>
  </si>
  <si>
    <t>SPRING: VALVE,20 IN VALVE</t>
  </si>
  <si>
    <t>3.375 LT X 1.250 ID INCHES</t>
  </si>
  <si>
    <t>Valve - Parts &amp; Accessories :INCONEL,BLUE, V29206</t>
  </si>
  <si>
    <t>21241-1</t>
  </si>
  <si>
    <t>58013691</t>
  </si>
  <si>
    <t>8505-6-04</t>
  </si>
  <si>
    <t>58013692</t>
  </si>
  <si>
    <t>V12141, V22141</t>
  </si>
  <si>
    <t>10304-185-04</t>
  </si>
  <si>
    <t>14G30CVF-AACY#</t>
  </si>
  <si>
    <t>58013693</t>
  </si>
  <si>
    <t>SPRING: VALVE,14 IN VALVE</t>
  </si>
  <si>
    <t>3.188 LT X 1.000 ID INCHES</t>
  </si>
  <si>
    <t>Valve - Parts &amp; Accessories :INCONEL,YELLOW, X-750, V12141, V22141</t>
  </si>
  <si>
    <t>20852-3</t>
  </si>
  <si>
    <t>58013694</t>
  </si>
  <si>
    <t>V24053</t>
  </si>
  <si>
    <t>10304-6-04</t>
  </si>
  <si>
    <t>4G15SVF-9#</t>
  </si>
  <si>
    <t>58013695</t>
  </si>
  <si>
    <t>V21154</t>
  </si>
  <si>
    <t>10304-93-04</t>
  </si>
  <si>
    <t>12G15SVF-AABM#</t>
  </si>
  <si>
    <t>58013696</t>
  </si>
  <si>
    <t>SPRING: VALVE,12 IN VALVE</t>
  </si>
  <si>
    <t>2.688 LT X 0.875 ID INCHES</t>
  </si>
  <si>
    <t>Valve - Parts &amp; Accessories :INCONEL,YELLOW, X-750, V21154</t>
  </si>
  <si>
    <t>21471-10</t>
  </si>
  <si>
    <t>58013697</t>
  </si>
  <si>
    <t>V11134B, V21134A/B</t>
  </si>
  <si>
    <t>10304-281-04</t>
  </si>
  <si>
    <t>16G15SPF-AAGY#</t>
  </si>
  <si>
    <t>58013698</t>
  </si>
  <si>
    <t>SPRING:VALVE,16IN VALVE, X-750</t>
  </si>
  <si>
    <t>INCONEL, V11134B, V21134A/B</t>
  </si>
  <si>
    <t>20855-6</t>
  </si>
  <si>
    <t>58013699</t>
  </si>
  <si>
    <t>V12041, V22041, V12019</t>
  </si>
  <si>
    <t>Valve - Check : V22019, V22703, V14094, V24094, V14096, V24096</t>
  </si>
  <si>
    <t>8505-2-04</t>
  </si>
  <si>
    <t>6G15SVF-9#</t>
  </si>
  <si>
    <t>58013713</t>
  </si>
  <si>
    <t>GASKET, RED</t>
  </si>
  <si>
    <t>Fasteners / Hardware : 50 ML / 65 ML, LOCTITE 518/HOLDTITE S58, 110-PC-112A/B, 110-PC-212A, 110-PC-212B, 110-PC-111A</t>
  </si>
  <si>
    <t>WYKO</t>
  </si>
  <si>
    <t>18652-000-125-6</t>
  </si>
  <si>
    <t>58013728</t>
  </si>
  <si>
    <t>BEARING:BALL NON DRIVE END</t>
  </si>
  <si>
    <t>PUMP SINGLE ROW,70 MM ID</t>
  </si>
  <si>
    <t>Bearings &amp; Accessories - All :SKF BEARING, PART NUMBER 7314/C3. NDE Bearing for DCAC Pump 110-PC-111/211/A/B</t>
  </si>
  <si>
    <t>7314/C3</t>
  </si>
  <si>
    <t>756</t>
  </si>
  <si>
    <t>58013730</t>
  </si>
  <si>
    <t>BEARING: BALL DRIVE END PUMP</t>
  </si>
  <si>
    <t>SINGLE ROW,70 MM ID,150 MM OD</t>
  </si>
  <si>
    <t>Bearings &amp; Accessories - All :35 MM WD,MEDIUM SERIES,BALL,BE,MACHINED BRASS CAGE CAGE, DE, , 110-PC-111A/B, 110-PC-211A, 110-PC-211B, DE, , 110-PC-111A/B, 110-PC-211A, 110-PC-211B (FOR CHILLED WATER PUMPS)</t>
  </si>
  <si>
    <t>6314ZC3</t>
  </si>
  <si>
    <t>758</t>
  </si>
  <si>
    <t>58014196</t>
  </si>
  <si>
    <t>740108135</t>
  </si>
  <si>
    <t>58014263</t>
  </si>
  <si>
    <t>58014267</t>
  </si>
  <si>
    <t>58014401</t>
  </si>
  <si>
    <t>TUBING: SHRINK LOW TEMPERATURE</t>
  </si>
  <si>
    <t>HEAT,1.6 MM BORE,25 MT LG</t>
  </si>
  <si>
    <t>Electric Components - Conduit / Fitting :BLACK, POSITION NO 364  (ELEC FITTINGS-BM-000006A)</t>
  </si>
  <si>
    <t>389-628</t>
  </si>
  <si>
    <t>58014490</t>
  </si>
  <si>
    <t>SET: NOZZLE</t>
  </si>
  <si>
    <t>AIRCONDENSER</t>
  </si>
  <si>
    <t>*OBS*Hoses&amp;Parts-Fir : SPECIALITY, 2686-9781-01-C01, 173EA002A/B/C</t>
  </si>
  <si>
    <t>J&amp;W</t>
  </si>
  <si>
    <t>261168002</t>
  </si>
  <si>
    <t>58014496</t>
  </si>
  <si>
    <t>BUSHING: DRIVEN PULLEY</t>
  </si>
  <si>
    <t>TAPER LOCK BUSH 3535-65</t>
  </si>
  <si>
    <t>SIZE 3535 BORE SIZE 65MM FOR FIN FAN DRIVEN PULLEYS 105-EA-002A105-EA-002B130-EA-103130-EA-203</t>
  </si>
  <si>
    <t>IPL</t>
  </si>
  <si>
    <t>3535-65MM</t>
  </si>
  <si>
    <t>3535 BORE 65MM</t>
  </si>
  <si>
    <t>58014497</t>
  </si>
  <si>
    <t>BUSHING: DRIVE PULLEY</t>
  </si>
  <si>
    <t>TAPER LOCK BUSH 2517-2.125</t>
  </si>
  <si>
    <t>SIZE 2517 ,BORE SIZE 2.125" FOR FIN FAN DRIVE PULLEYS105-EA-002A105-EA-002B130-EA-103130-EA-203</t>
  </si>
  <si>
    <t>2517 - 2.125"</t>
  </si>
  <si>
    <t>2517 BORE 2.125&amp;QUOT;</t>
  </si>
  <si>
    <t>58014498</t>
  </si>
  <si>
    <t>SET: FLEXIBLE ELEMENT</t>
  </si>
  <si>
    <t>*OBS*Filtration-Elem : A225-8, FOR COUPLING, SPECIALITY, 173EA002A/B/C</t>
  </si>
  <si>
    <t>A225-8</t>
  </si>
  <si>
    <t>EG1018020</t>
  </si>
  <si>
    <t>58014506</t>
  </si>
  <si>
    <t>POINT: PRESSURE</t>
  </si>
  <si>
    <t>150 MM X 175 MM</t>
  </si>
  <si>
    <t>Instruments   - Other &amp; Parts : X, INCOLOY 800H PIPE/INCONEL 600 CAP/ CS PIPE (Spare solid drilled thermowell to repair onsite)</t>
  </si>
  <si>
    <t>HALDOR TOPSØE A/S</t>
  </si>
  <si>
    <t>2258655/F</t>
  </si>
  <si>
    <t>2258655</t>
  </si>
  <si>
    <t>58014921</t>
  </si>
  <si>
    <t>VALVE:GAUGE,1/2 IN X (3)</t>
  </si>
  <si>
    <t>1/2 IN,6000 LB,MNPT X FNPT</t>
  </si>
  <si>
    <t>Valve-Other : 316 SS ASTM A276 BODY,METAL SEAT,MANUAL OPERATED,464 DEG F, GRAFOIL PACKING,MULTI PORT, B-STOCK  (INSTRUMENTATION BULK MATL)</t>
  </si>
  <si>
    <t>GM1S/AG</t>
  </si>
  <si>
    <t>58014948</t>
  </si>
  <si>
    <t>VALVE:GAUGE,(3) 1/2 IN X</t>
  </si>
  <si>
    <t>3/4 IN,6000 LB,MNPT,316 SS</t>
  </si>
  <si>
    <t>Valve-Other : ASTM A276 BODY,METAL SEAT,MANUAL OPERATED,464 DEG F, GRAFOIL PACKING,THD,MULTIPORT, B-STOCK  (INSTRUMENTATION BULK MATL)</t>
  </si>
  <si>
    <t>GM175/50S/AG IJTG</t>
  </si>
  <si>
    <t>58015045</t>
  </si>
  <si>
    <t>GAUGE: COMBINATION 0-200 PSI</t>
  </si>
  <si>
    <t>RANGE-A,0-13.6 BAR RANGE-B,</t>
  </si>
  <si>
    <t>*OBS*Gage&amp;Parts-Pres : 2.5 IN DIAL,1/4 IN,304 SS CASE,316 SS TUBE,STL,GLYCERIN AND WATER FILLED, PRESSURE, 187AX-0008, 120-AX-0001, 120-AX-0011, 178-AX-001B, EGTL1-SEA-INS-SC-720551EGTL1-SEA-INS-SC-87 (FOR ANALYZER)</t>
  </si>
  <si>
    <t>25-500/200/13.6 BAR</t>
  </si>
  <si>
    <t>10544764</t>
  </si>
  <si>
    <t>58015159</t>
  </si>
  <si>
    <t>BLADE: FAN</t>
  </si>
  <si>
    <t>*OBS*HVAC-Other : CONDENSOR, 30 IN X SW X 0.5, 22, ALUM</t>
  </si>
  <si>
    <t>4C457</t>
  </si>
  <si>
    <t>EGTL1-TDS-HVC-SP-450008</t>
  </si>
  <si>
    <t>58015167</t>
  </si>
  <si>
    <t>MOTOR: CONDENSER FAN, 3/4 HP</t>
  </si>
  <si>
    <t>3/4 HP,1075 RPM, 460 V</t>
  </si>
  <si>
    <t>Electric Components - Motor / Generator :FRAME 48Y, 145-XP-002</t>
  </si>
  <si>
    <t>3LU99G</t>
  </si>
  <si>
    <t>7415-0006CFMXP-1</t>
  </si>
  <si>
    <t>EGTL1-TDS-CIV-OM-450002</t>
  </si>
  <si>
    <t>58015170</t>
  </si>
  <si>
    <t>SMOKE, -25 TO N60 C</t>
  </si>
  <si>
    <t>Fire and Gas Control Systems : &amp;quot;20-28 VDC, 50 MAA, EXPLOSIONPROOF DUCT, ACRYLIC PART NUMBER 004785-003 IS FOR DUCT SAMPLING TUBE NOT SMOKE DETECTOR IT SELF&amp;quot;</t>
  </si>
  <si>
    <t>004785-003</t>
  </si>
  <si>
    <t>EGTL1-TDS-HVC-DS-450001</t>
  </si>
  <si>
    <t>58015184</t>
  </si>
  <si>
    <t>SWITCH: PRESSURE DIFFERENTIAL</t>
  </si>
  <si>
    <t>Instruments   - Other &amp; Parts : ,.17 IN WC ADJ RANGE,STEEL ENCLOSURE, 145-CP-002</t>
  </si>
  <si>
    <t>AAON</t>
  </si>
  <si>
    <t>P62520</t>
  </si>
  <si>
    <t>EGTL1-TDS-HVC-EE-450001</t>
  </si>
  <si>
    <t>58015185</t>
  </si>
  <si>
    <t>HOLDER: FUSE CARTRIDGE 60 AMPA</t>
  </si>
  <si>
    <t>600 V,AJT,A4J,HSJ FUSE SIZE,</t>
  </si>
  <si>
    <t>Electric-Other : &amp;quot;PANEL MOUNT, BLOCK, PHENOLIC  145-CP-002, AJT, A4J, HSJ, (FOR HVAC)&amp;quot;</t>
  </si>
  <si>
    <t>FERRAZ SHAWMUT</t>
  </si>
  <si>
    <t>US6J11-1P</t>
  </si>
  <si>
    <t>58015188</t>
  </si>
  <si>
    <t>VALVE: DIAPHRAGM 5/8 IN ODF</t>
  </si>
  <si>
    <t>SOLDER ON 1/2 IN - 3/8 IN</t>
  </si>
  <si>
    <t>*OBS* Vehic-Auto/PU/Van : &amp;quot;PORT SIZE, 55-70 PSI, SOLDER JT, BRASS BODY, HOTGAS BYPASS, SPRING OPERATED, ADRPE-3.63ODF R22  IS IT 0/30 OR 0/80 PRESSURE RANGE  145-XP-002,  (FOR HVAC)&amp;quot;</t>
  </si>
  <si>
    <t>P12440</t>
  </si>
  <si>
    <t>58015199</t>
  </si>
  <si>
    <t>MOUNT:CONDENSOR FAN MOTOR</t>
  </si>
  <si>
    <t>30 IN, STEEL</t>
  </si>
  <si>
    <t>Fasteners / Hardware : WIRE</t>
  </si>
  <si>
    <t>P93720</t>
  </si>
  <si>
    <t>58015202</t>
  </si>
  <si>
    <t>VALVE: 0.63 IN, 680 PSI,</t>
  </si>
  <si>
    <t>MODULATING REHEAT</t>
  </si>
  <si>
    <t>Valve-Other : &amp;quot;SOLDER JT, BRASS BODY, BRASS TRIM, -50°F TO 140°F, IN-LINE, 1 WAY, 145-XP-002, CDS9 145-XP-002&amp;quot;</t>
  </si>
  <si>
    <t>R12440</t>
  </si>
  <si>
    <t>58015219</t>
  </si>
  <si>
    <t>PULLEY: DRIVEN SHEAVE</t>
  </si>
  <si>
    <t>5/8 IN BORE, 4.75 IN OD</t>
  </si>
  <si>
    <t>Power Transmission Equipment &amp; Replacement Parts : &amp;quot;1 7/8 IN WD, 1 GROOVE, CAST IRON, VP50 X 5/8 IN; CHECK IF WITH OR WITHOUT KEY 145-CB-002&amp;quot;</t>
  </si>
  <si>
    <t>HARTZELL</t>
  </si>
  <si>
    <t>3907-012</t>
  </si>
  <si>
    <t>58015220</t>
  </si>
  <si>
    <t>BLADE: FAN AXIAL 1 IN BORE</t>
  </si>
  <si>
    <t>Turbine Engines - Parts : FRP, P1917, FRP WITH ELECTRICAL GROUNDING</t>
  </si>
  <si>
    <t>651917FHO012-C</t>
  </si>
  <si>
    <t>58015221</t>
  </si>
  <si>
    <t>SHAFT: 1 IN OD X 16-1/2 IN</t>
  </si>
  <si>
    <t>*OBS*Machinery-Misc- : 304 SS</t>
  </si>
  <si>
    <t>661121596</t>
  </si>
  <si>
    <t>58015222</t>
  </si>
  <si>
    <t>SET: SPRING ISOLATOR</t>
  </si>
  <si>
    <t>*OBS*Machinery-Misc- : ONE SET, 4, ASC-B-11, STEEL</t>
  </si>
  <si>
    <t>XCM GROUP</t>
  </si>
  <si>
    <t>ASCB-11</t>
  </si>
  <si>
    <t>7939-098</t>
  </si>
  <si>
    <t>58015261</t>
  </si>
  <si>
    <t>MODULE:MAGNETIC PULSER WRAP</t>
  </si>
  <si>
    <t>115/230VAC 2A 47.63HZ INPUT</t>
  </si>
  <si>
    <t>Instruments   - Other &amp; Parts : &amp;quot;4-20MA OUTPUT,115/230VAC POWER,WITH SPEED SENSOR AND DIGITAL SIGNAL CONDITIONER MODEL 931 XP AND SA 420931 XP 130-XA-008 ELECTRO SENSORS - J86985-004L, WIT&amp;quot;</t>
  </si>
  <si>
    <t>ELECTRO SENSORS</t>
  </si>
  <si>
    <t>J86985-004L</t>
  </si>
  <si>
    <t>Z-86985-TA1</t>
  </si>
  <si>
    <t>58015262</t>
  </si>
  <si>
    <t>SWITCH: PRESSURE,DIAPHRAGM</t>
  </si>
  <si>
    <t>28VDC,1/2 IN NPT,BOTTOM,20-500</t>
  </si>
  <si>
    <t>Instruments   - Other &amp; Parts : "PSI RANGE,SPDT,EP ENCLOSURE,316 SS DIAPHRAGMSOR BRANDCHEMINEER - J86985-100L130-XA-008, CATALYST SLURRY MLTNG DRM AGIT"Adjustable range 45-550 PSIOver Range: 1500PSIProof:  2500PSI(FULFO no: LPS-0550-WD0)</t>
  </si>
  <si>
    <t>SOR CONTROL DEVICE</t>
  </si>
  <si>
    <t>5N3-K45-M2-C2A</t>
  </si>
  <si>
    <t>J86985-100L</t>
  </si>
  <si>
    <t>58015270</t>
  </si>
  <si>
    <t>ELEMENT: FILTER OIL,2-1/2 IN</t>
  </si>
  <si>
    <t>DIA X 9-3/8 IN LG,10 MICRO</t>
  </si>
  <si>
    <t>Filtration-Media : NOWATA FILTER SINGLE-CARTRIDGE FILTER HOUSING 3IN 1U SERIES, LIQUID FILTER CARTRIDGE AMABOND SERIES 2-1/2 DIAMETER, 9-3/8 LENGTH, 10 MICRO.</t>
  </si>
  <si>
    <t>NOWATA FILTER</t>
  </si>
  <si>
    <t>A72763</t>
  </si>
  <si>
    <t>J86985-107L</t>
  </si>
  <si>
    <t>58015273</t>
  </si>
  <si>
    <t>BEARING: ROLLER MOTOR DRIVE</t>
  </si>
  <si>
    <t>END &amp; NON DRIVE END,SGL ROW</t>
  </si>
  <si>
    <t>Bearings &amp; Accessories - All :&amp;quot;80MM ID,110MM OD,50MM WD,STL CAGE, NDE/DE BEARING,  177-XA-003  TIMKEN SERIES: SMD, NDE/DE BEARING (FOR MECHANICAL AGITATOR)&amp;quot;</t>
  </si>
  <si>
    <t>NACHI</t>
  </si>
  <si>
    <t>6205ZZE/C3</t>
  </si>
  <si>
    <t>58015484</t>
  </si>
  <si>
    <t>DISPLAY: BOARD ASSEMBLY</t>
  </si>
  <si>
    <t>:FOR H2O IN HYDROCARBONS</t>
  </si>
  <si>
    <t>Computer Hardware - Peripherals : DISPLAY BOARD ASSEMBLY PART NUMBER EQUIPMENT MODEL NUMBER OW.302EQUIPMENT SERIAL NUMBER 080233.2DIGITAL DISPLAY BOARD W-1E304272 PB14 10DAS1010 AND DAS1011WWW.SEETRON.COM.S.E.E INC 1999MODEL BPP4/PT</t>
  </si>
  <si>
    <t>223705</t>
  </si>
  <si>
    <t>H2-0064</t>
  </si>
  <si>
    <t>58015519</t>
  </si>
  <si>
    <t>TYGON 7017 50 FT ROLL</t>
  </si>
  <si>
    <t>Line Pipe - Non-Metal :FOR TOC ANALYZER. TAG:</t>
  </si>
  <si>
    <t>T1515</t>
  </si>
  <si>
    <t>T01515</t>
  </si>
  <si>
    <t>58015561</t>
  </si>
  <si>
    <t>BATTERY</t>
  </si>
  <si>
    <t>MICRO PACK GAS</t>
  </si>
  <si>
    <t>Electric-Other : FOR SULFUR (H2S) ANALYZER</t>
  </si>
  <si>
    <t>BA1938</t>
  </si>
  <si>
    <t>58015571</t>
  </si>
  <si>
    <t>SENSOR:PH/ORP,ANALYZER</t>
  </si>
  <si>
    <t>INSERTION/SUBMERSION</t>
  </si>
  <si>
    <t>ABB ANALYTICAL PH/ORP SENSOR, SERIAL/PART NUMBER 3K670000146586, MODEL NUMBER TB55623D15T30, 4 BUFFER 4.34/7 BUFFER 7.17, TEMP OF BUFFER 25/8-22-14/NS ABB SALES ORDER#1217084-020-003 OPTION 14 -32 FT CABLE"</t>
  </si>
  <si>
    <t>ABB PH/ORP SENSOR</t>
  </si>
  <si>
    <t>3K670000146586</t>
  </si>
  <si>
    <t>EGTL1-SEA-INS-SC-773951</t>
  </si>
  <si>
    <t>TB55623D15T30</t>
  </si>
  <si>
    <t>58015610</t>
  </si>
  <si>
    <t>PIVA VALVE, IRON</t>
  </si>
  <si>
    <t>Tools - Hand / Power :ASSEY, W/MDT-2S OPERATOR, 6 IN, 8 IN, 10 IN AND 12 IN, MAN PART NO: CRANK FOR PIVA VALVE ASSEMBLIES</t>
  </si>
  <si>
    <t>JDE58015610</t>
  </si>
  <si>
    <t>EGTL1-HPC-PIP-GA-000001</t>
  </si>
  <si>
    <t>58015638</t>
  </si>
  <si>
    <t>BEARING: BALL MOTOR 1 ROW</t>
  </si>
  <si>
    <t>Bearings &amp; Accessories - All :SPECIALITY, 181-EA-004</t>
  </si>
  <si>
    <t>FAG</t>
  </si>
  <si>
    <t>D085-0728 HB</t>
  </si>
  <si>
    <t>58015639</t>
  </si>
  <si>
    <t>Bearings &amp; Accessories - All :NDE, SPECIALITY, 181-EA-004</t>
  </si>
  <si>
    <t>D085-0659 HB</t>
  </si>
  <si>
    <t>58015641</t>
  </si>
  <si>
    <t>Bearings &amp; Accessories - All :SPECIALITY, 172-EA-006</t>
  </si>
  <si>
    <t>GEA BTT</t>
  </si>
  <si>
    <t>1600-6610-01 D01</t>
  </si>
  <si>
    <t>58015642</t>
  </si>
  <si>
    <t>Bearings &amp; Accessories - All :NDE BEARING, SPECIALITY, 172-EA-006</t>
  </si>
  <si>
    <t>58015644</t>
  </si>
  <si>
    <t>BEARING: BALL MOTOR,SGL ROW,</t>
  </si>
  <si>
    <t>Bearings &amp; Accessories - All :SPECIALITY, 135-EA-007</t>
  </si>
  <si>
    <t>D085-0709 HB</t>
  </si>
  <si>
    <t>58015645</t>
  </si>
  <si>
    <t>Bearings &amp; Accessories - All :SPECIALITY, 135-EA-007,</t>
  </si>
  <si>
    <t>D085-0725 HB</t>
  </si>
  <si>
    <t>58015647</t>
  </si>
  <si>
    <t>Bearings &amp; Accessories - All ::SPECIALITY, 130-EA-102/130-EA-202,</t>
  </si>
  <si>
    <t>1600-6610-01 B01</t>
  </si>
  <si>
    <t>58015648</t>
  </si>
  <si>
    <t>Bearings &amp; Accessories - All :SPECIALITY, 120-EA-104/120-EA-204,</t>
  </si>
  <si>
    <t>58015650</t>
  </si>
  <si>
    <t>58015664</t>
  </si>
  <si>
    <t>2 PIECE GATES</t>
  </si>
  <si>
    <t>3468</t>
  </si>
  <si>
    <t>58015670</t>
  </si>
  <si>
    <t>BEARING: BALL MOTOR,SINGLE ROW</t>
  </si>
  <si>
    <t>SIZE 1.2 IN X2.4 IN X0.6 IN</t>
  </si>
  <si>
    <t>Bearings &amp; Accessories - All :30MM I.D, 62MM O.D, RACE WIDTH 16MM, SHIELDED,1.5MM, (SIZE: 1.2X2.4X0.6 IN) STEEL CAGE, DE &amp; NDE.</t>
  </si>
  <si>
    <t>6206-2Z/C3</t>
  </si>
  <si>
    <t>58015676</t>
  </si>
  <si>
    <t>KIT:REPAIR,DIAPHRAGM VALVE</t>
  </si>
  <si>
    <t>CONTAINS DIAPHRAGM,SPRING, MAN PART NO: GT06-6870 (OR T066870), MAN PART NO: GT06-6870 (OR T066870)</t>
  </si>
  <si>
    <t>58015682</t>
  </si>
  <si>
    <t>FUSE PROGRAM CARD,3A</t>
  </si>
  <si>
    <t>Computer Hardware - EPOS :  &amp;quot;ELECTRIC COMPONENT, 110-XF-201 MAN PART NO: P13-2582 (OR P132582)&amp;quot;</t>
  </si>
  <si>
    <t>P132582</t>
  </si>
  <si>
    <t>58015684</t>
  </si>
  <si>
    <t>NUT:ELEMENT FIXATION,26 MM DIA</t>
  </si>
  <si>
    <t>METAL, 110-XF-201</t>
  </si>
  <si>
    <t>*OBS*Fastener-Other : MAN PART NO: P770920</t>
  </si>
  <si>
    <t>P770920</t>
  </si>
  <si>
    <t>GDX-AE17868-01</t>
  </si>
  <si>
    <t>58015685</t>
  </si>
  <si>
    <t>CAP:DUST,6 CM,RBR,110-XF-201</t>
  </si>
  <si>
    <t>Electric Components - Conduit / Fitting :MAN PART NO: GT06-6114 (OR T066114)</t>
  </si>
  <si>
    <t>T066114</t>
  </si>
  <si>
    <t>GT06-6114</t>
  </si>
  <si>
    <t>58015686</t>
  </si>
  <si>
    <t>PANEL: CONTROL,120VAC 60HZ</t>
  </si>
  <si>
    <t>LIGHTING, WITHOUT SOCKET</t>
  </si>
  <si>
    <t>Electric Components - Lighting : &amp;quot;110-XF-201, 110-XS-100, 110-XS-200 MAN PART NO: 3EA-AE19828-01/E39&amp;quot;</t>
  </si>
  <si>
    <t>STEGO</t>
  </si>
  <si>
    <t>3EA-AE19828-01/E39</t>
  </si>
  <si>
    <t>STE.02505.9-01</t>
  </si>
  <si>
    <t>3EA-AE19828-01</t>
  </si>
  <si>
    <t>58015687</t>
  </si>
  <si>
    <t>FUSE:INDICATING,2A</t>
  </si>
  <si>
    <t>10.3 MM X 38 MM,110-XF-201</t>
  </si>
  <si>
    <t>Electric Components - Motor / Generator :&amp;quot;110-XS-100, 110-XS-200 MAN PART NO: 3EA-AE19828-01/F01&amp;quot;</t>
  </si>
  <si>
    <t>DF S.A.</t>
  </si>
  <si>
    <t>3EA-AE19828-01/F01</t>
  </si>
  <si>
    <t>DF.420002</t>
  </si>
  <si>
    <t>58015688</t>
  </si>
  <si>
    <t>ADAPTER:INLET,M22 A</t>
  </si>
  <si>
    <t>FOR M22 110-XF-201, 110-XS-100</t>
  </si>
  <si>
    <t>Electric Components - Lighting : 110-XS-200</t>
  </si>
  <si>
    <t>3EA-AE19828-01/H01</t>
  </si>
  <si>
    <t>MOE.M22A</t>
  </si>
  <si>
    <t>58015689</t>
  </si>
  <si>
    <t>BREAKER: CIRCUIT FILTER,277V</t>
  </si>
  <si>
    <t>2 POLE,63A,15KAAIC, FAZ, CURVE</t>
  </si>
  <si>
    <t>Electric Components - Circuit Protection:&amp;quot;C-15KA, 110-XF-201, 110-XS-100, 110-XS-200 MAN PART NO: 3EA-AE19828-01/Q04&amp;quot;</t>
  </si>
  <si>
    <t>3EA-AE19828-01/Q04</t>
  </si>
  <si>
    <t>MOE.FAZC632</t>
  </si>
  <si>
    <t>58015690</t>
  </si>
  <si>
    <t>2 POLE,16A,15KAAIC, CURVE C</t>
  </si>
  <si>
    <t>Electric Components - Circuit Protection:&amp;quot;110-XF-201, 110-XS-100, 110-XS-200 MAN PART NO: 3EA-AE19828-01/Q01&amp;quot;</t>
  </si>
  <si>
    <t>3EA-AE19828-01/Q01</t>
  </si>
  <si>
    <t>MOE.FAZC162</t>
  </si>
  <si>
    <t>58015691</t>
  </si>
  <si>
    <t>SWITCH:ON-OFF,6P,6.5KW</t>
  </si>
  <si>
    <t>Electric-Other : &amp;quot;SWITCH:ON-OFF,6P,6.5KW,20A,1PH,60 HZHZ,2 NO,FLUSH MOUNT, :AC23, 110-XF-201, 110-XS-100, 110-XS-200 MAN PART NO: 3EA-AE19828-01/S02, AC23, 110-XF-201, 110-XS-100, 110-XS-200 MAN PART NO: 3EA-AE19828-01/S02, 6.5KW&amp;quot;</t>
  </si>
  <si>
    <t>3EA-AE19828-01/S02</t>
  </si>
  <si>
    <t>MOE.T01102E</t>
  </si>
  <si>
    <t>58015692</t>
  </si>
  <si>
    <t>SWITCH:DOOR,230 V,6A,3PH</t>
  </si>
  <si>
    <t>50-60 HERTZHZ,1NC,DOOR FRAME</t>
  </si>
  <si>
    <t>Electric-Other : &amp;quot;MOUNT, ACTIVATES ANY ELECTRICAL DEVICE 110-XF-201, 110-XS-100, 110-XS-200 M&amp;quot;</t>
  </si>
  <si>
    <t>3EA-AE19828-01/S04</t>
  </si>
  <si>
    <t>ELD.DSW01</t>
  </si>
  <si>
    <t>58015693</t>
  </si>
  <si>
    <t>FITTING:NORMAL LIGHT,174 MM X</t>
  </si>
  <si>
    <t>297 MM X 137 MM,GLASS / METAL</t>
  </si>
  <si>
    <t>Electric Components - Conduit / Fitting :&amp;quot;110-XF-201, 110-XS-100, 110-XS-200 MAN PART NO: 8PP-AE20351-01&amp;quot;</t>
  </si>
  <si>
    <t>8PP-AE20351-01</t>
  </si>
  <si>
    <t>58015694</t>
  </si>
  <si>
    <t>FITTING:EMERGENCY LIGHT</t>
  </si>
  <si>
    <t>660 CM X 165 CM,RILUX,STANDARD</t>
  </si>
  <si>
    <t>Electric Components - Conduit / Fitting :&amp;quot;110-XF-201, 110-XS-100, 110-XS-200 MAN PART NO: 8PP-AE21744-01.&amp;quot;</t>
  </si>
  <si>
    <t>8PP-AE21744-01</t>
  </si>
  <si>
    <t>58015697</t>
  </si>
  <si>
    <t>FUSE:SLOW,1.25A,GLASS</t>
  </si>
  <si>
    <t>5 MM X 20 MM,INLET AIR FILTERS</t>
  </si>
  <si>
    <t>Electric Components - Motor / Generator :&amp;quot;110-XF-201, 110-XS-100, 110-XS-200 MAN PART NO: 3EA-AE17685-01/F02&amp;quot;</t>
  </si>
  <si>
    <t>OMEGA</t>
  </si>
  <si>
    <t>3EA-AE17685-01/F02</t>
  </si>
  <si>
    <t>OME.179120 1.25A</t>
  </si>
  <si>
    <t>58015698</t>
  </si>
  <si>
    <t>POWER SUPPLY:100-240VAC INPUT</t>
  </si>
  <si>
    <t>24VDC OUTPUT,1A OUTPUT</t>
  </si>
  <si>
    <t>Electric-Other : &amp;quot;110-XF-201, 110-XS-100, 110-XS-200 MAN PART NO: 3EA-AE17685-01/G01&amp;quot;</t>
  </si>
  <si>
    <t>3EA-AE17685-01/G01</t>
  </si>
  <si>
    <t>PHO.MINIPS100240AC24DC1</t>
  </si>
  <si>
    <t>58015700</t>
  </si>
  <si>
    <t>LENS:M22 CONIC,WHITE,GLASS</t>
  </si>
  <si>
    <t>Electric Components - Lighting : 110-XF-201, 110-XS-100, 110-XS-200</t>
  </si>
  <si>
    <t>3EA-AE17685-01/H02</t>
  </si>
  <si>
    <t>MOE.M22LHW</t>
  </si>
  <si>
    <t>58015701</t>
  </si>
  <si>
    <t>LENS:M22 CONIC,GREEN,GLASS</t>
  </si>
  <si>
    <t>110-XF-201, 110-XS-100</t>
  </si>
  <si>
    <t>Electric Components - Lighting : 110-XS-200, MAN PART NO: 3EA-AE17685-01/H03</t>
  </si>
  <si>
    <t>3EA-AE17685-01/H03</t>
  </si>
  <si>
    <t>MOE.M22LHG</t>
  </si>
  <si>
    <t>58015702</t>
  </si>
  <si>
    <t>LENS:M22 CONIC,RED,GLASS</t>
  </si>
  <si>
    <t>Electric Components - Lighting : 110-XS-200, MAN PART NO: 3EA-AE17685-01/H07</t>
  </si>
  <si>
    <t>3EA-AE17685-01/H07</t>
  </si>
  <si>
    <t>MOE.M22LHR</t>
  </si>
  <si>
    <t>58015703</t>
  </si>
  <si>
    <t>LIGHT:FLASHING,110-130VAC,RED</t>
  </si>
  <si>
    <t>MODULE, 110-XF-201, 110-XS-100</t>
  </si>
  <si>
    <t>Electric-Other : 110-XS-200, MAN PART NO: 3EA-AE17685-01/H11</t>
  </si>
  <si>
    <t>3EA-AE17685-01/H11</t>
  </si>
  <si>
    <t>MOE.SLBL130R</t>
  </si>
  <si>
    <t>58015705</t>
  </si>
  <si>
    <t>CONTACT BLOCK:AUXILIARY SWITCH</t>
  </si>
  <si>
    <t>SIZE: AC-15/500 V AC/3.5 A</t>
  </si>
  <si>
    <t>Electric Components - Motor / Generator NHI11-PKZO - Contact Block, AUXILIARY SWITCH 3.5 A, 500 V, 2 Pole, Screw</t>
  </si>
  <si>
    <t>XTPAXSA11</t>
  </si>
  <si>
    <t>NHI11-PKZ0</t>
  </si>
  <si>
    <t>58015706</t>
  </si>
  <si>
    <t>SWITCH RELATIVE HUMIDITY</t>
  </si>
  <si>
    <t>JUMO HUMIDITY SWITCH</t>
  </si>
  <si>
    <t>Electric-Other : JUMO RELATIVE HUMIDITY SWITCH P/N 90/90590523 FOR AIR DUCTS INLET AIR FILTER TAG: 110 AE 1369 &amp; 110 AE 2369 MANUFACTURER: JUMO PROCESS CONTROL INC, 735 FOX CHASE, COATESVILLE, PA 1932</t>
  </si>
  <si>
    <t>JUMO PROCESS CONTROL INC</t>
  </si>
  <si>
    <t>90/90590523</t>
  </si>
  <si>
    <t>58015707</t>
  </si>
  <si>
    <t>SWITCH: PUSHBUTTON,1NC,RED</t>
  </si>
  <si>
    <t>AC/15/230V/400V/500V EMERGENCY</t>
  </si>
  <si>
    <t>Electric-Other : &amp;quot;STOP BUTTON,110-XS-100, 110-XS-200 MAN PART NO: 3EA-AE17685-01/S04&amp;quot;</t>
  </si>
  <si>
    <t>3EA-AE17685-01/S04</t>
  </si>
  <si>
    <t>MOE.M22PVK01</t>
  </si>
  <si>
    <t>58015708</t>
  </si>
  <si>
    <t>OPERATOR: SWITCH,BLUE</t>
  </si>
  <si>
    <t>PUSHBUTTON, INLET AIR FILTERS</t>
  </si>
  <si>
    <t>Electric-Other : &amp;quot;110-XF-201, 110-XS-100, 110-XS-200 MAN PART NO: 3EA-AE17685-01/S04&amp;quot;</t>
  </si>
  <si>
    <t>3EA-AE17685-01/S06</t>
  </si>
  <si>
    <t>MOE.M22SDB</t>
  </si>
  <si>
    <t>58015709</t>
  </si>
  <si>
    <t>SWITCH:TWO POSITION,1P,20A</t>
  </si>
  <si>
    <t>AUTO/MAN, INLET AIR FILTERS</t>
  </si>
  <si>
    <t>Electric-Other : &amp;quot;110-XF-201, 110-XS-100, 110-XS-200 MAN PART NO: 3EA-AE17685-01/S05&amp;quot;</t>
  </si>
  <si>
    <t>3EA-AE17685-01/S05</t>
  </si>
  <si>
    <t>MOE.T0115451E</t>
  </si>
  <si>
    <t>58015711</t>
  </si>
  <si>
    <t>GASKET:PLUG GASKET,1 IN,304 SS</t>
  </si>
  <si>
    <t>CIRCULAR,  AIRCOOLERS</t>
  </si>
  <si>
    <t>Gaskets : SOFT IRON, COMPOSITION</t>
  </si>
  <si>
    <t>1629-2611-01-A01</t>
  </si>
  <si>
    <t>10 1/4&amp;QUOT;</t>
  </si>
  <si>
    <t>58015853</t>
  </si>
  <si>
    <t>BEARING: BALL,40MM ID,90MM OD</t>
  </si>
  <si>
    <t>46MM WD,MEDIUM SERIES,SGL ROWS</t>
  </si>
  <si>
    <t>Bearings &amp; Accessories - All :&amp;quot;ANGULAR CONTACT, MATCHED PAIR,STL CAGE, 130-PC-006,172-PC-005 , 181-PC-001A/B,172-PC-006A/B EGTL1-SLZ-MEC-DD-300431 PART 320.02 SKF - 7308 - BECBJ&amp;quot;</t>
  </si>
  <si>
    <t>17733618308</t>
  </si>
  <si>
    <t>58015855</t>
  </si>
  <si>
    <t>SINGLE ROW</t>
  </si>
  <si>
    <t>31MM WD, 60MM ID, 130MM OD, 130-PC-005 A/B, 130-PC-010 A/B 135-PC-006 A/B EGTL-SLZ-MEC-DD-300430 PART 320.02. OEM certificate of compliance must be provided.</t>
  </si>
  <si>
    <t>7312-BECBJ</t>
  </si>
  <si>
    <t>17733617312</t>
  </si>
  <si>
    <t>01,01A,16,21,22</t>
  </si>
  <si>
    <t>KESL02</t>
  </si>
  <si>
    <t>58016013</t>
  </si>
  <si>
    <t>410 SS ASTM A276</t>
  </si>
  <si>
    <t>Pumps-Other : SINGLE STAGE PUMP; EGTL1-SLZ-MEC-DD-720440 PART 456.01, NECK 172-PC-006 A/B; API CENTRIFUGAL PUMP</t>
  </si>
  <si>
    <t>204648585009</t>
  </si>
  <si>
    <t>CS056919410</t>
  </si>
  <si>
    <t>58016029</t>
  </si>
  <si>
    <t>NUT: BEARING NON DRIVE END</t>
  </si>
  <si>
    <t>Bearings &amp; Accessories - All :EGTL1-SLZ-MEC-DD-720052 PART 923.328, 172-PC-011 A/B/C; API CENTRIFUGAL PUMP</t>
  </si>
  <si>
    <t>1000543</t>
  </si>
  <si>
    <t>58016046</t>
  </si>
  <si>
    <t>BEARING: DRIVE &amp; NON</t>
  </si>
  <si>
    <t>DRIVE END, STEEL</t>
  </si>
  <si>
    <t>Bearings &amp; Accessories - All :6210ZC3 "EGTL1-SLZ-MEC-DS-350616; INSIDE DIAMETER:OUTSIDE DIAMETER: 135-PC-002 A-M/B-M; 172-PC-012 A-M/B-M; 172-PC-006 A-M/B-M.</t>
  </si>
  <si>
    <t>6210ZC3</t>
  </si>
  <si>
    <t>104998909131M10</t>
  </si>
  <si>
    <t>58016048</t>
  </si>
  <si>
    <t>BEARING: BALL DRIVE END/NDE</t>
  </si>
  <si>
    <t>6312 Z C3 60MM ID 130MM OD</t>
  </si>
  <si>
    <t>Single row deep groove ball bearing.  6312 Z C3. 60x130x31.   135-PC-006A-M/B-M; 181-PC-001A-M/B-M;  Also for drive motor for 171-CS-042A (new type compressor - Ingersoll Rand Sierra H50A)</t>
  </si>
  <si>
    <t>6312 Z C3</t>
  </si>
  <si>
    <t>58016088</t>
  </si>
  <si>
    <t>PHOTOCELL, LIGHTING</t>
  </si>
  <si>
    <t>Electric-Other : CONTAINS PHOTOCELL, ROTALOC SOCKET, WALL MOUNTING BRACKET, SEALING GASKET, SCREWS, WALL PLUGS, N/A, XP145-CONTROL ROOM, XP245 CONTROL ROOM</t>
  </si>
  <si>
    <t>58016132</t>
  </si>
  <si>
    <t>RELAY:AIR SEPARATION UNIT</t>
  </si>
  <si>
    <t>7A, 240VAC COIL</t>
  </si>
  <si>
    <t>Electric-Other : 1/8 HP 120 VAC,1/3 HP 240VAC,C 300,R 300,PILOT DUTY. SER-D .XP145-CONTROL ROOM, XP145 ANALYSER ROOM, XP145 BATTERY ROOM, XP245 CONTROL ROOM, XP245 ANALYSER ROOM, XP245 BATTERY ROOM</t>
  </si>
  <si>
    <t>700-HC24A24-3 SER-D</t>
  </si>
  <si>
    <t>EG1018009</t>
  </si>
  <si>
    <t>58016148</t>
  </si>
  <si>
    <t>POWER SUPPLY: REGARD 3900</t>
  </si>
  <si>
    <t>FIRE &amp; GAS SYSTEMS</t>
  </si>
  <si>
    <t>Fire and Gas Control Systems : 110/230VAC 5A FOR BASIC UNIT</t>
  </si>
  <si>
    <t>DRAGER SAFETY UK</t>
  </si>
  <si>
    <t>4208746</t>
  </si>
  <si>
    <t>58016185</t>
  </si>
  <si>
    <t>CONTROLLER: PUMP</t>
  </si>
  <si>
    <t>CONDUCTIVITY IMPROVER SKID</t>
  </si>
  <si>
    <t>Computer Hardware - Peripherals : 4609 OR 2909 PUMP COMPATIBLE RANGE, NON-EX, 183-PX-011A/B, MICRO PUMP - 2828-S-HD-KLMICRO-PUMP PROGRAMMABLE CONTROLLER S-HD-KL.</t>
  </si>
  <si>
    <t>S-HD-KL</t>
  </si>
  <si>
    <t>2828-SHDKL</t>
  </si>
  <si>
    <t>EGTL1-DTD-PRO-EL-830168</t>
  </si>
  <si>
    <t>58016245</t>
  </si>
  <si>
    <t>INSERT: PIPE 1-1/2 IN X 3/4 IN</t>
  </si>
  <si>
    <t>SW,CS A105,3000 LB</t>
  </si>
  <si>
    <t>Fittings - Tube :FOR STEAM TRACING MATERIALS</t>
  </si>
  <si>
    <t>1-4SWRE-6</t>
  </si>
  <si>
    <t>227115-003</t>
  </si>
  <si>
    <t>58016432</t>
  </si>
  <si>
    <t>INPUT: -58F TO 752F DEG F,</t>
  </si>
  <si>
    <t>Instruments   - Other &amp; Parts : 4-20MA OUTPUT,12-42.4 VDC SUPPLY, ONE COMPLETE UNIT AS SPARE ELECTRONICS 183-TT--0502, 183-TT-0503, 183-TT-0504, CROSS REF DWG: EGTL1-DAN-INS-PI-830015/16</t>
  </si>
  <si>
    <t>3144PD1A1E1M5C4Q4</t>
  </si>
  <si>
    <t>ECNL3179</t>
  </si>
  <si>
    <t>58016433</t>
  </si>
  <si>
    <t>5 IN IMMERSION LG,316L SS</t>
  </si>
  <si>
    <t>Temperature and heat measuring instruments : 183-TE-0501 183-TE-0502, 183-TE-0503, (MFG PART NO: 0078N25C30N050E1X8Q4),Dual element 3wire with tapered thermowell and couplings. Operating Temperature 45 DEG-c, Maximum Temperature 75 DEG-C. Diameter 0.23IN.</t>
  </si>
  <si>
    <t>0078N25C30N050E1X8Q4</t>
  </si>
  <si>
    <t>58016434</t>
  </si>
  <si>
    <t>ONE COMPLETE UNIT AS SPARE". PART NUMBER 078N21C30D060T26E1X8Q4Q8R21XA</t>
  </si>
  <si>
    <t>006468-001</t>
  </si>
  <si>
    <t>58016446</t>
  </si>
  <si>
    <t>15 QTVR 1-CT,120V,15 WATTS/FT</t>
  </si>
  <si>
    <t>Computer Hardware - Peripherals : CU COND,15.5MM X 6.35MM COND,FLUOROPOLYMER INSUL,FLUOROPOLYMER OUTER JACKET (-CT) JACKET,SELF-REGULATING HEATING CABLE ELEMENT, AUTO, HEATER,60HZ, FM APPROVED CL1, ZN1, AEX E II T4, AUT</t>
  </si>
  <si>
    <t>15 QTVR 1-CT</t>
  </si>
  <si>
    <t>ELB 7651 (ID NO. 0906)</t>
  </si>
  <si>
    <t>58016447</t>
  </si>
  <si>
    <t>SEAL:LIGHTED END</t>
  </si>
  <si>
    <t>200 MM X 75 MM</t>
  </si>
  <si>
    <t>Electric-Other : HIGH-PERFORMANCE GLASS-FILLED ENG. POLYMER, E100-L1-A, EX-CERT, FM APPROVED CL1, ZN1, AEX EM II T4</t>
  </si>
  <si>
    <t>583377-000</t>
  </si>
  <si>
    <t>ELB 7651 (ID NO. 0929)</t>
  </si>
  <si>
    <t>58016451</t>
  </si>
  <si>
    <t>STRAP:RAYCHEM,75-250 MM</t>
  </si>
  <si>
    <t>Electric-Other : FOR COMPONENTS ON PIPES WITH DIMENSION 2 IN TO 10 IN</t>
  </si>
  <si>
    <t>C77213-000</t>
  </si>
  <si>
    <t>ELB 7651 (ID NO. 0983)</t>
  </si>
  <si>
    <t>58016452</t>
  </si>
  <si>
    <t>STRAP: PIPE</t>
  </si>
  <si>
    <t>RAYCHEM PIPE,250-500 MM</t>
  </si>
  <si>
    <t>Electric-Other : FOR COMPONENTS ON PIPES WITH DIMENSION 10 IN TO 19.5 IN</t>
  </si>
  <si>
    <t>C77216-000</t>
  </si>
  <si>
    <t>ELB 7651 (ID NO. 0984)</t>
  </si>
  <si>
    <t>58016458</t>
  </si>
  <si>
    <t>SWITCH: PROXIMITY, 24 VDCSWITC</t>
  </si>
  <si>
    <t>FOR WESTLOCK VALVE SWITCH BOX</t>
  </si>
  <si>
    <t>Instruments   - Other &amp; Parts : MAGNUM XT-90 LP Proximity Switch with Rhodium contacts for PLC inputs for WESTLOCK limit switch Box.For very low power sensing inputs such as PLC.</t>
  </si>
  <si>
    <t>CONTACTS</t>
  </si>
  <si>
    <t>58016516</t>
  </si>
  <si>
    <t>FLA - 120,E-12 140 M3/H</t>
  </si>
  <si>
    <t>Filtration-Media : 99.998% UP TO 0.01 MICRON,SINTER, TYPE FLA - 120 / E-12-A, 160-PCV-0709B, E-12 140 M3/H</t>
  </si>
  <si>
    <t>SCHUMACHER</t>
  </si>
  <si>
    <t>FLA-120</t>
  </si>
  <si>
    <t>OPERATING MANUAL</t>
  </si>
  <si>
    <t>58016547</t>
  </si>
  <si>
    <t>ID 887.5 MM X WD 5 MM</t>
  </si>
  <si>
    <t>1311-23</t>
  </si>
  <si>
    <t>58016605</t>
  </si>
  <si>
    <t>SHAFT: PUMP,COMPOSITE</t>
  </si>
  <si>
    <t>Item: Shaft 66659.5Part #: 210Item Material: C45+NParent Equip: centrifugal PumpParent Equip Model #: CPKNI-E 100-315Parent Equip Tag #: 110-PC-132/232/A/B/CManufacturer: KSB</t>
  </si>
  <si>
    <t>210</t>
  </si>
  <si>
    <t>58016620</t>
  </si>
  <si>
    <t>BEARING: SEGMENT</t>
  </si>
  <si>
    <t>390 MM O/D X 342 I/D</t>
  </si>
  <si>
    <t>Bearings &amp; Accessories - All :OPEN, HEAVY SERIES, STEEL BS EN10, LOCATING SEGMENT; EGTL1-PBL-MEC-DD-500035, LOCATING SEGMENT; 150-CR-002A/B</t>
  </si>
  <si>
    <t>J H RICHARDS</t>
  </si>
  <si>
    <t>CD55845 10 06 02</t>
  </si>
  <si>
    <t>ACM/2/72265/A</t>
  </si>
  <si>
    <t>58016621</t>
  </si>
  <si>
    <t>O-RING: MAIN BEARING LCTG PIN</t>
  </si>
  <si>
    <t>Part Number: ACM/2/72265/BMaterial: Viton.Drawing: EGTL1-PBL-MEC-DD-500035.For Compressor Model: 2D2/CD55846Eqpt Tag: 150-CR-002 A/B.</t>
  </si>
  <si>
    <t>ACM/2/72265/B</t>
  </si>
  <si>
    <t>BS4518-2893-57-VITON-E</t>
  </si>
  <si>
    <t>58016628</t>
  </si>
  <si>
    <t>CLIP: HOSE, 4-1/8IN-5IN</t>
  </si>
  <si>
    <t>Hoses &amp; Parts :EGTL1-PBL- MEC-DD-500035, 150-CR-002A/B</t>
  </si>
  <si>
    <t>CD55845 10 26 01</t>
  </si>
  <si>
    <t>28068/4120</t>
  </si>
  <si>
    <t>58016629</t>
  </si>
  <si>
    <t>O-RING: VITON-E, 289.3 MM ID</t>
  </si>
  <si>
    <t>CD55845 11 03 03</t>
  </si>
  <si>
    <t>*OBS*GS&amp;P-O-Rings : BS4518-2893-57-VITON-E Part Number: 25900/1488SIZE: 289.3MM ID, 5.7MM THICK.Material: Viton (BS4518)Drawing: EGTL1-PBL-MEC-DD-500035.For Compressor Model: 2D2/CD55846Eqpt Tag: 150-CR-002 A/B</t>
  </si>
  <si>
    <t>PETER BROTHERHOOD LTD</t>
  </si>
  <si>
    <t>25900/1488</t>
  </si>
  <si>
    <t>58016632</t>
  </si>
  <si>
    <t>SEAL: O-RING, PISTON</t>
  </si>
  <si>
    <t>1ST STAGE FIXED POCKET</t>
  </si>
  <si>
    <t>Seals  : VITON-E, 328, EGTL1-PBL-MEC-DD-500035 PART NOT SPECIFICALLY SHOWN, 150-CR-002A/B</t>
  </si>
  <si>
    <t>OD17047</t>
  </si>
  <si>
    <t>150-CR_002A</t>
  </si>
  <si>
    <t>58016633</t>
  </si>
  <si>
    <t>92MM DIA</t>
  </si>
  <si>
    <t>Packing / Glands / Stuffing Boxes : IMO PUMP AA 3G/NHSPFA250SC,  3570/0869 RINGS, FLUOLION, RND,</t>
  </si>
  <si>
    <t>AA3G/NHSPFA250SC</t>
  </si>
  <si>
    <t>AA 3G SERIES</t>
  </si>
  <si>
    <t>58016634</t>
  </si>
  <si>
    <t>O-RING: 2ND STAGE FIXED POCKET</t>
  </si>
  <si>
    <t>319.3 MM, 330.7 MM OD, 5.7 MM</t>
  </si>
  <si>
    <t>*OBS*GS&amp;P-O-Rings : **BS4518-3193-57-VITON-E**EGTL1-PBL-MEC-DD-500035**150-CR-002 A/B**2D2/CD55845**CD55845/12/01/23**</t>
  </si>
  <si>
    <t>BS4518-3193-57-VITON-E</t>
  </si>
  <si>
    <t>58016639</t>
  </si>
  <si>
    <t>SEAL: O-RING. PISTON</t>
  </si>
  <si>
    <t>2ND STAGE FIXED POCKET</t>
  </si>
  <si>
    <t>Seals  : VITON-E,328, EGTL1-PBL-MEC-DD-500035 PART NOT SPECIFICALLY SHOWN, 150-CR-002 A/B</t>
  </si>
  <si>
    <t>58016640</t>
  </si>
  <si>
    <t>KIT: PACKING, RING SET</t>
  </si>
  <si>
    <t>SIZE: 92MM DIA, 9IN RING, FLUO</t>
  </si>
  <si>
    <t>Packing / Glands / Stuffing Boxes : ALEKTON SCREW PUMPS MODEL AH270-900-2SSL NO. A6114774FLOW 121 DIFF. PRESSURE 9.65VISC. 75-250BKW 3.25SPEED 1750</t>
  </si>
  <si>
    <t>ALEKTON SCREW PUMPS</t>
  </si>
  <si>
    <t>A6114774</t>
  </si>
  <si>
    <t>AH270-900-2S</t>
  </si>
  <si>
    <t>58016657</t>
  </si>
  <si>
    <t>LAMP: LED INDICATOR</t>
  </si>
  <si>
    <t>1W, 12.254V</t>
  </si>
  <si>
    <t>Electric Components - Lighting : &amp;quot;WHITE, LED BULB, ROUND BASE, 8010/2-01, VARIOUS; EGTL1-PBL-MEC-GA-500008</t>
  </si>
  <si>
    <t>128875</t>
  </si>
  <si>
    <t>58016658</t>
  </si>
  <si>
    <t>BLOCK: CONTACT, 550V, 6A</t>
  </si>
  <si>
    <t>1 CIRCUIT</t>
  </si>
  <si>
    <t>Electric-Other : &amp;quot;COMP CARTRIDGE TERMINAL, 1NC, 8012/1-1; EGTL1-PBL-MEC-GA-500008</t>
  </si>
  <si>
    <t>132636</t>
  </si>
  <si>
    <t>58016659</t>
  </si>
  <si>
    <t>2 CIRCUIT</t>
  </si>
  <si>
    <t>Electric-Other : COMP CARTRIDGE TERMINAL, 2 CIRCUIT, 1NC, 8012/1-2, VARIOUS; EGTL1-PBL-MEC-GA-500008 PART NOT SHOWN ON DRAWING</t>
  </si>
  <si>
    <t>132640</t>
  </si>
  <si>
    <t>58016660</t>
  </si>
  <si>
    <t>PANEL, WHITE, GLASS</t>
  </si>
  <si>
    <t>Electric Components - Lighting : STAHL 8602A0054-1-WS, VARIOUS; CD55845 24 03 02 04</t>
  </si>
  <si>
    <t>155383</t>
  </si>
  <si>
    <t>58016661</t>
  </si>
  <si>
    <t>LENS: INDICATING LIGHT, PANEL</t>
  </si>
  <si>
    <t>GLASS,  2D2 COMPRESSOR</t>
  </si>
  <si>
    <t>Electric Components - Lighting : STAHL 8602A0054-1-RT , SIZE: 38MM DIA</t>
  </si>
  <si>
    <t>155380</t>
  </si>
  <si>
    <t>58016662</t>
  </si>
  <si>
    <t>LENS: INDICATING LIGHT LED,</t>
  </si>
  <si>
    <t>PANEL, YELLOW, GLASS</t>
  </si>
  <si>
    <t>Electric Components - Lighting : STAHL  8602A0054-1-GE, VARIOUS SIZE: 38MM DIA (2D2 COMPRESSOR)</t>
  </si>
  <si>
    <t>155381</t>
  </si>
  <si>
    <t>58016663</t>
  </si>
  <si>
    <t>OPERATOR: SWITCH STANDARD</t>
  </si>
  <si>
    <t>MOMENTARY PUSHBUTTON, BLACK</t>
  </si>
  <si>
    <t>Safety-Personal : BLACK, POLYIMIDE, 8602A0001-1 AG, VARIOUS, 1.5 IN (38MM) O.D.,  (2D2 COMPRESSOR )</t>
  </si>
  <si>
    <t>155399</t>
  </si>
  <si>
    <t>58016664</t>
  </si>
  <si>
    <t>OPERATOR: SWITCH, RED/YELLOW</t>
  </si>
  <si>
    <t>EMERGENCY STOP RED MUSHROOM</t>
  </si>
  <si>
    <t>Safety-Personal : POLYIMIDE, 8602A0009-1, ACTUATOR, 1.5 " (38MM) O.D., MAINTAINED ACTION. KEY-TO-RELEASE FROM MAINTAINED POSITION. ARROW DISK AND YELLOW WASHER SUPPLIED. CD55845 24 03 02 08, 8602</t>
  </si>
  <si>
    <t>155512</t>
  </si>
  <si>
    <t>58016665</t>
  </si>
  <si>
    <t>INSERT:SMALL,BLACK PLASTIC</t>
  </si>
  <si>
    <t>Fasteners / Hardware : 8040, EGTL1-PBL-MEC-GA-500008</t>
  </si>
  <si>
    <t>CD55845 24 03 02 09</t>
  </si>
  <si>
    <t>58016666</t>
  </si>
  <si>
    <t>LABEL:COMPRESSOR PANEL</t>
  </si>
  <si>
    <t>100MM X 25MM, BLUE</t>
  </si>
  <si>
    <t>Electric-Other : CONTROL PANEL,PLASTIC, SHAPE: RECTANGULAR, EGTL1-PBL-MEC-GA-500008</t>
  </si>
  <si>
    <t>CD55845 24 03 02 10</t>
  </si>
  <si>
    <t>58016667</t>
  </si>
  <si>
    <t>ASSEMBLY:PROTECTIVE BRACKET</t>
  </si>
  <si>
    <t>AND FLAP, 50MM X 50MM</t>
  </si>
  <si>
    <t>Electric-Other : STAINLESS STEEL / GASKET, GB000746, VARIOUS, EGTL1-PBL-MEC-GA-500008</t>
  </si>
  <si>
    <t>GB000768</t>
  </si>
  <si>
    <t>58016668</t>
  </si>
  <si>
    <t>HANDLE:ROTARY, SMALL, SS</t>
  </si>
  <si>
    <t>LOCAL CONTROL PANEL</t>
  </si>
  <si>
    <t>Material Handling - Lifting Equipment and Accessories : EGTL1-PBL-MEC-GA-500008</t>
  </si>
  <si>
    <t>58016692</t>
  </si>
  <si>
    <t>PLATE: METAL 25 MM X 70 MM,STL</t>
  </si>
  <si>
    <t>HOT ROLLED,1.59LBS,BS EN10025</t>
  </si>
  <si>
    <t>*OBS*Fastener-BottWa : &amp;quot;GR S185, 150-CR-002A/B  EGTL1-PBL-MEC-DD-500035 TYPE: GUDGEON PIN RETAINING   (2D2 COMPRESSOR)&amp;quot;</t>
  </si>
  <si>
    <t>CD55845 85 05 06</t>
  </si>
  <si>
    <t>C10/3/00432/A</t>
  </si>
  <si>
    <t>58016706</t>
  </si>
  <si>
    <t>RING:STEEL 12MM DIA, MAIN OIL</t>
  </si>
  <si>
    <t>MAIN DRIVE MOTOR</t>
  </si>
  <si>
    <t>Engines - Parts : 150-CR-002A-M/B-M, EGTL1-PBL-MEC-GA-500005</t>
  </si>
  <si>
    <t>CD55845 85 08 02</t>
  </si>
  <si>
    <t>58016709</t>
  </si>
  <si>
    <t>OILER:MAIN DRIVE MOTOR</t>
  </si>
  <si>
    <t>16 OZ CAPACITY,1/4IN NPT SPOUT</t>
  </si>
  <si>
    <t>Electric-Other : GLASS RESERVOIR/STL BODY, TRICO, MODEL: 34A721051P4, 150-CB-002 A-M/B-M, EGTL1-PBL-MEC-GA-500005</t>
  </si>
  <si>
    <t>CD55845 85 08 05</t>
  </si>
  <si>
    <t>58016712</t>
  </si>
  <si>
    <t>DETECTOR:TEMPERATURE, RTD</t>
  </si>
  <si>
    <t>100 OHMS AT 0c</t>
  </si>
  <si>
    <t>Electric-Other : MAIN DRIVE MOTOR, 150-CR-002A/B, EGTL1-PBL-MEC-GA-500005</t>
  </si>
  <si>
    <t>CD55845 85 08 08</t>
  </si>
  <si>
    <t>58016746</t>
  </si>
  <si>
    <t>CABINET:HEATER T HANDLE LOCK</t>
  </si>
  <si>
    <t>Valve - Parts &amp; Accessories :THIS UNIT HOUSES THE HEATER MX1638-25283</t>
  </si>
  <si>
    <t>MX1638 - 25245</t>
  </si>
  <si>
    <t>58016762</t>
  </si>
  <si>
    <t>GASKET:WS3822 PTFE/FIBER RING</t>
  </si>
  <si>
    <t>THICKNESS 3MM</t>
  </si>
  <si>
    <t>Seals  : &amp;quot;ECCN NO. NNLR/EAR99  182-PC-002A/B  NOMINAL SIZE: 11/32/3  INSIDE DIAMETER: 11  OUTSIDE DIAMETER: 32 &amp;quot;</t>
  </si>
  <si>
    <t>DE-6208 ZC3</t>
  </si>
  <si>
    <t>58016763</t>
  </si>
  <si>
    <t>GASKET:DIN 1.4571</t>
  </si>
  <si>
    <t>DIAMETER 10MM</t>
  </si>
  <si>
    <t>Seals  : &amp;quot;182-PC-002A/B  THREADS: METRIC  SPECIFICATION: .  GRADE: ., 182-PC-002A/B &amp;quot;</t>
  </si>
  <si>
    <t>5KS184RAA221</t>
  </si>
  <si>
    <t>58016765</t>
  </si>
  <si>
    <t>EPDM 150</t>
  </si>
  <si>
    <t>*OBS*GS&amp;P-O-Rings : ECCN NO. NNLR/EAR99,182-PC-002A/B</t>
  </si>
  <si>
    <t>58016766</t>
  </si>
  <si>
    <t>*OBS*GS&amp;P-O-Rings : &amp;quot;ECCN NO. NNLR/EAR99  182-PC-002A/B  DIAMETER: 10MM  LENGTH: 50MM  THREADS: METRIC  THREAD LENGTH: 50MM &amp;quot;</t>
  </si>
  <si>
    <t>58016767</t>
  </si>
  <si>
    <t>*OBS*GS&amp;P-O-Rings : &amp;quot;ECCN NO. NNLR/EAR99  182-PC-002A/B, TYR ESCRAVOS WAREHOUSE &amp;quot;</t>
  </si>
  <si>
    <t>21501003709</t>
  </si>
  <si>
    <t>58016769</t>
  </si>
  <si>
    <t>RING:LABYRINTH,BRONZE/VITON</t>
  </si>
  <si>
    <t>104932052161</t>
  </si>
  <si>
    <t>EG1019017</t>
  </si>
  <si>
    <t>58016779</t>
  </si>
  <si>
    <t>FOR FIRE WATER PUMP</t>
  </si>
  <si>
    <t>Pumps-Other : CONTAINS SEALS BUNA,GASKETS CARBON,BEARINGS IN RESIST, MISC, 182-PC-001A/B/C</t>
  </si>
  <si>
    <t>91909553(K0459-D)</t>
  </si>
  <si>
    <t>58016852</t>
  </si>
  <si>
    <t>ELEMENT: FILTER HYDRAULIC</t>
  </si>
  <si>
    <t>&lt;70MM OD X 248MM LG,10 MICRON</t>
  </si>
  <si>
    <t>Filtration - Filters/ Other : BETA MICRON, HYDAC -0060 D 010 BH3HC, ELECTRO HYDRAULIC SYSTEM, EGTL1-CCI-ELE-CS-100001 PART 33B</t>
  </si>
  <si>
    <t>0060 D 010 BH3HC</t>
  </si>
  <si>
    <t>58016853</t>
  </si>
  <si>
    <t>Instruments   - Other &amp; Parts : HEMOMATIK - LAY-600-002-311-11, SP38, ELECTRO HYDRAULIC SYSTEMS, EGTL1-CCI-ELE-CS-100001 PART 38C</t>
  </si>
  <si>
    <t>HEMOMATIK</t>
  </si>
  <si>
    <t>401-70-160</t>
  </si>
  <si>
    <t>58016856</t>
  </si>
  <si>
    <t>FOR PRE HEAT VALVE</t>
  </si>
  <si>
    <t>Valve - Parts &amp; Accessories :CONTAINS STEM PACKING,GASKETS, 110-TV-1376, EGTL1-CCI-MEC-GA-100003</t>
  </si>
  <si>
    <t>89000392</t>
  </si>
  <si>
    <t>S089573</t>
  </si>
  <si>
    <t>58016939</t>
  </si>
  <si>
    <t>SET:LAMINATED CARBON,315MM DIA</t>
  </si>
  <si>
    <t>*OBS*GS&amp;P-Other : CROSS REF DWG: 10000304437_88, 10000298845_158.Pos/Tag No: 88. Preservation required.Set of Carbon Brushes for ASU Steam Compressor.</t>
  </si>
  <si>
    <t>1347.002</t>
  </si>
  <si>
    <t>74669000</t>
  </si>
  <si>
    <t>10000298845_158</t>
  </si>
  <si>
    <t>58016955</t>
  </si>
  <si>
    <t>PROBE:SHAFT VIBRATION,8 MM TIP</t>
  </si>
  <si>
    <t>DIA,240 MM LG, -35 TO 85 DEG C</t>
  </si>
  <si>
    <t>Instruments   - Other &amp; Parts : 2 M CABLE LG,A308 ALUMINUM, 110-VE-1021X/Y; 110-VE-1022X/Y, 110-VE-1021X/Y; 110-VE-1022X/Y</t>
  </si>
  <si>
    <t>9107.070</t>
  </si>
  <si>
    <t>10000304437_3</t>
  </si>
  <si>
    <t>58016957</t>
  </si>
  <si>
    <t>PROBE:SHAFT AXIAL DISPLACEMENT</t>
  </si>
  <si>
    <t>8MM TIP DIA,240MM LG,-35 TO 85</t>
  </si>
  <si>
    <t>Instruments   - Other &amp; Parts : DEG C,2M CABLE LG,ALUM A308, 110-VE-1025A, 110-VE-1025B, 110-VE-1025C, 110-VE-1027A, 110-VE-1027B, 110-VE-1027C, EQUIPMENT: 110-CC-101, 110-VE-1025A, 110-VE-1025B</t>
  </si>
  <si>
    <t>10000304437_4</t>
  </si>
  <si>
    <t>58017209</t>
  </si>
  <si>
    <t>BEARING: DILAG SLIDING</t>
  </si>
  <si>
    <t>44MM OD,20MM LG, RD.70/50 X 40</t>
  </si>
  <si>
    <t>Bearings &amp; Accessories STEEL Mat No: Z491-4-004121 &amp; Pos/Tag No: 9231-016.- RD.70/50 X 40, WBS T.2308106.23 / ORDER# 3330815</t>
  </si>
  <si>
    <t>Z491-4-004121</t>
  </si>
  <si>
    <t>10000004384_16</t>
  </si>
  <si>
    <t>9231-016</t>
  </si>
  <si>
    <t>58017223</t>
  </si>
  <si>
    <t>SPRING:PRESSURE,24 MM ID X</t>
  </si>
  <si>
    <t>185 MM OD X 493 MM LG,STL</t>
  </si>
  <si>
    <t>Valve - Parts &amp; Accessories :110-PV-1004A, 110-PV-1004B</t>
  </si>
  <si>
    <t>9232.032</t>
  </si>
  <si>
    <t>491-1-004199_32</t>
  </si>
  <si>
    <t>58017224</t>
  </si>
  <si>
    <t>COUPLING:SHAFT,FLEXIBLE RIGID</t>
  </si>
  <si>
    <t>250MM BORE,330MM OD,584MM LG</t>
  </si>
  <si>
    <t>Valve-Other : CHROME,110-PV-1004A, 110-PV-1004B</t>
  </si>
  <si>
    <t>9233.010.</t>
  </si>
  <si>
    <t>491-1-004196_10</t>
  </si>
  <si>
    <t>58017239</t>
  </si>
  <si>
    <t>GASKET SET:AIR COOLER BAC-1</t>
  </si>
  <si>
    <t>3370MM/3690MM/3930MM,VITON/</t>
  </si>
  <si>
    <t>Seals  : &amp;quot;NITRILE RUBBER, 5 PIECE, 110-ES-102 (CONSISTING OF:1 X GASKET (POS.1600), 1 X GASKET (POS.1610), 1 X GASKET (POS.1620), 1 X GASKET (POS.1630), 1 X GASKET (POS.1640) 1600: 3370 (110-CC-101)&amp;quot;</t>
  </si>
  <si>
    <t>10544698</t>
  </si>
  <si>
    <t>10000252938_FOR_ES-102</t>
  </si>
  <si>
    <t>58017271</t>
  </si>
  <si>
    <t>THERMOMETER:DIAL/COILED BMETAL</t>
  </si>
  <si>
    <t>0-100 DEG C RANGE,1 DEG C</t>
  </si>
  <si>
    <t>130 MM DIA X 250 MM LG, 110-TI-1052/1058, 110-TI-1056/1057A/B (110-CC-101)As per datasheet : EGTL-MAN-INS-DS-100001 , page 25</t>
  </si>
  <si>
    <t>10544567</t>
  </si>
  <si>
    <t>10000260945_79</t>
  </si>
  <si>
    <t>58017277</t>
  </si>
  <si>
    <t>GASKET SET:MAIN &amp; AUX OIL PUMP</t>
  </si>
  <si>
    <t>3/4 300LB,1 300LB,2 300LB</t>
  </si>
  <si>
    <t>Seals  : 3/4 150#, 1 150#, 2 150#, 3 150#, 4 150#, 6 150#, 8 150#, SIL C4400, 10 PIECE, 110-PC-101A/B, 110-PC-101A/B, 3/4 300#, 1 300#, 2 300#, (110-CC-101)</t>
  </si>
  <si>
    <t>10544119</t>
  </si>
  <si>
    <t>10000260945_FOR_8</t>
  </si>
  <si>
    <t>58017366</t>
  </si>
  <si>
    <t>BOARD:PRINTED CIRCUIT</t>
  </si>
  <si>
    <t>FUNCTION:BINARY I/O SIGNALS</t>
  </si>
  <si>
    <t>THE TFAB-DIGIO-2OO3 FIELD ASSEMBLY BOARD SUPPLIES 10 INDEPENDENT 2-OUT-OF-3 RELAY VOTERS. THESE ARE CONNECTED TO THE THREE REDUNDANT MCDOT-S DIGITAL OUTPUT CARDS VIA PRECONFIGURED CABLE, USING SUB-D 50-PIN PLUGS</t>
  </si>
  <si>
    <t>10544558</t>
  </si>
  <si>
    <t>58017408</t>
  </si>
  <si>
    <t>FOR INTERMEDIATE EXHAUST FLAP</t>
  </si>
  <si>
    <t>Valve - Parts &amp; Accessories :CONTAINS VALVE SEAT, SHAFT SEALS, 110-XV-1001,  (110-CC-101)</t>
  </si>
  <si>
    <t>10545268</t>
  </si>
  <si>
    <t>10000252938_FOR_XV1001</t>
  </si>
  <si>
    <t>58017503</t>
  </si>
  <si>
    <t>FUSE:TIME DELAY CLASS CC,1/2A</t>
  </si>
  <si>
    <t>Electric Components - Motor / Generator :FERRULE,FIBERGLASS,1.5 X .41IN, FILLED, CORRECTED 2/15/2010, SHELTER 120-AH-203, SHELTER 172-AH-015, SHELTER 174-AH-001, SHELTER 120-AH-203, SHELTER 130-AH-143, SHELTER 130-AH-2</t>
  </si>
  <si>
    <t>ATQR 1/2</t>
  </si>
  <si>
    <t>640085</t>
  </si>
  <si>
    <t>58017513</t>
  </si>
  <si>
    <t>MONITOR:PHASE REVERSAL MONITOR</t>
  </si>
  <si>
    <t>TO 480 VOLTS RANGE</t>
  </si>
  <si>
    <t>Electric Components - Motor / Generator :SHELTER 120-AH-203, SHELTER 172-AH-015, SHELTER 174-AH-001, SHELTER 130-AH-243, SHELTER 150-AH-001, SHELTER 130-AH-143, 120-AH-103,EGTL1-SEA-ELE-DD-000100, SHELTER 120-AH-203, SH SYMCOM MOTOR SAVER MODEL 202-RP TRI</t>
  </si>
  <si>
    <t>SYMCOM</t>
  </si>
  <si>
    <t>MS202-RP</t>
  </si>
  <si>
    <t>MS202</t>
  </si>
  <si>
    <t>58017518</t>
  </si>
  <si>
    <t>BEARING:BALL FLANGE BLOCK</t>
  </si>
  <si>
    <t>3/4 IN ID,SQ,CI HSG,4 BOLT</t>
  </si>
  <si>
    <t>Bearings &amp; Accessories - All :&amp;quot;3/8 IN BOLT DIA,VF4S200 SERIES, SHELTER 120-AH-203, SHELTER 172-AH-015, SHELTER 174-AH-001  120-AH-103  EGTL1-SEA-ELE-DD-000100&amp;quot;</t>
  </si>
  <si>
    <t>5X698</t>
  </si>
  <si>
    <t>58017633</t>
  </si>
  <si>
    <t>THERMOSTAT:SAFETY,20-150 DEG C</t>
  </si>
  <si>
    <t>RANGE,240V, ATHS-70U</t>
  </si>
  <si>
    <t>Temperature and heat measuring instruments : SUPPLIER 09-104-EGTL-ADMIN-Z-1.1 ....-4.7Surface-mounting thermostat ATHs 70U (Temperature range 20°C -150°C), IP54 (mounting with 200mm screw-in pocket in the housing)</t>
  </si>
  <si>
    <t>VOLTA</t>
  </si>
  <si>
    <t>ERRG/91</t>
  </si>
  <si>
    <t>58017634</t>
  </si>
  <si>
    <t>CONTROLLER:FLOW RATE,10-100%</t>
  </si>
  <si>
    <t>RANGE,24VDC, UNIT,TVJ,B028PJ5</t>
  </si>
  <si>
    <t>Valve - Actuator &amp; Positioner: VARY CONTROL, AIR TERMINAL UNITS TROX COMPACT - CONTROLLER, SUPP PART NO 09-104-EGTL-ADMIN-Z-3.1, -3.2</t>
  </si>
  <si>
    <t>TROX GMBH</t>
  </si>
  <si>
    <t>SMV-D3</t>
  </si>
  <si>
    <t>58017643</t>
  </si>
  <si>
    <t>BREAKER:CIRCUIT,CHILLER,240/</t>
  </si>
  <si>
    <t>480,600V,2 POLE,16A,16AIC</t>
  </si>
  <si>
    <t>Heating Ventilation and Air Conditioning Equipnment &amp; Parts :  3XADMIN &amp; 1XWRKSHP, SUPPLIER 09-104-EGTL-ADMIN-CH1-3&amp;WKSHP-CH1</t>
  </si>
  <si>
    <t>BKR0084E</t>
  </si>
  <si>
    <t>58017644</t>
  </si>
  <si>
    <t>480,600V,2 POLE,2.5/4A,4AIC</t>
  </si>
  <si>
    <t>BKR0103E</t>
  </si>
  <si>
    <t>58017645</t>
  </si>
  <si>
    <t>BREAKER: CIRCUIT,CHILLER,240/</t>
  </si>
  <si>
    <t>480,600V,2 POLE,6/10A,10AIC</t>
  </si>
  <si>
    <t>BKR0106E</t>
  </si>
  <si>
    <t>58017646</t>
  </si>
  <si>
    <t>SWITCH: PRESSURE,HVAC SYSTEM</t>
  </si>
  <si>
    <t>0.5-1.5 BAR RANGE,CHILLERS</t>
  </si>
  <si>
    <t>Heating Ventilation and Air Conditioning Equipnment &amp; Parts :  13 ENCLOSURE, CHILLERS 3XADMIN AND 1XWRKSHP, SUPPLIER 09-104-EGTL-ADMIN-CH1-3&amp;WKSHP-CH1</t>
  </si>
  <si>
    <t>CNT0209E</t>
  </si>
  <si>
    <t>58017647</t>
  </si>
  <si>
    <t>COIL: ELECTRICAL,HVAC,120VAC</t>
  </si>
  <si>
    <t>50/60HZ 17W,CHILLERS</t>
  </si>
  <si>
    <t>Heating Ventilation and Air Conditioning Equipnment &amp; Parts :  3XADMIN &amp; 1XWRKSHP, SUP PN 09-104-EGTL-ADMIN-CH1-3&amp;WKSHP-CH1</t>
  </si>
  <si>
    <t>COL0299E</t>
  </si>
  <si>
    <t>58017648</t>
  </si>
  <si>
    <t>BLOCK:CONTACT,AUXILIARY,240V</t>
  </si>
  <si>
    <t>6A,SCREW TERMINAL,1 CIRCUIT</t>
  </si>
  <si>
    <t>Heating Ventilation and Air Conditioning Equipnment &amp; Parts :  1NO-1NC, CHILLERS 3XADMIN &amp; 1XWRKSHP, TIGHT 1C/1O, SUPPLIER 09-104-EGTL-ADMIN-CH1-3&amp;WKSHP-CH1</t>
  </si>
  <si>
    <t>CTC0057E</t>
  </si>
  <si>
    <t>58017649</t>
  </si>
  <si>
    <t>BLOCK: CONTACT,AUXILIARY,240V</t>
  </si>
  <si>
    <t>Heating Ventilation and Air Conditioning Equipnment &amp; Parts :  1NO,CHILLERS 3XADMIN &amp; 1XWRKSHP, 1C, SUPPLIER 09-104-EGTL-ADMIN-CH1-3&amp;WKSHP-CH1</t>
  </si>
  <si>
    <t>CTC0059E</t>
  </si>
  <si>
    <t>58017651</t>
  </si>
  <si>
    <t>LINE,110/120VAC COIL,9A,3 POLE</t>
  </si>
  <si>
    <t>Heating Ventilation and Air Conditioning Equipnment &amp; Parts :  GENERAL PURPOSE ENCLOSURE, 3XADMIN &amp; 1XWRKSHP, 10/1F, SUPPLIER 09-104-EGTL-ADMIN-CH1-3&amp;WKSHP-CH1</t>
  </si>
  <si>
    <t>CTR0283E</t>
  </si>
  <si>
    <t>58017652</t>
  </si>
  <si>
    <t>LINE,110/120VAC COIL,80A,3POLE</t>
  </si>
  <si>
    <t>Heating Ventilation and Air Conditioning Equipnment &amp; Parts :  GENERAL PURPOSE ENCLOSURE,3XADMIN &amp; 1XWRKSHP, 1O/1F, SUPPLIER 09-104-EGTL-ADMIN-CH1-3&amp;WKSHP-CH1</t>
  </si>
  <si>
    <t>CTR0291E</t>
  </si>
  <si>
    <t>58017653</t>
  </si>
  <si>
    <t>FUSE:HVAC SYSTEM,50A,460V</t>
  </si>
  <si>
    <t>50A IR,PIN,CERAMIC,14MM DIA X</t>
  </si>
  <si>
    <t>Heating Ventilation and Air Conditioning Equipnment &amp; Parts :  50MM,CHILLERS 3XADMIN &amp; 1XWRKSHP, SUPPLIER 09-104-EGTL-ADMIN-CH1-3&amp;WKSHP-CH1</t>
  </si>
  <si>
    <t>FUS0133E</t>
  </si>
  <si>
    <t>58017654</t>
  </si>
  <si>
    <t>ELEMENT: HEATER,110V,150MM X</t>
  </si>
  <si>
    <t>100MM,1.5A,CR NI,CHILLERS</t>
  </si>
  <si>
    <t>HTR0101E</t>
  </si>
  <si>
    <t>58017657</t>
  </si>
  <si>
    <t>MODULE:CHILLER,ANALOG INPUT</t>
  </si>
  <si>
    <t>COMPRESSOR CONTROL OUTPUT,24V</t>
  </si>
  <si>
    <t>Heating Ventilation and Air Conditioning Equipnment &amp; Parts :  POWER, 3XADMIN &amp; 1XWRKSHP, CPM GESTION UNIT CPM, SUPPLIER 09-104-EGTL-ADMIN-CH1-3&amp;WKSHP-CH1</t>
  </si>
  <si>
    <t>MOD0119E/MOD01424</t>
  </si>
  <si>
    <t>58017665</t>
  </si>
  <si>
    <t>SWITCH:CHILLER,3P,460VAC,400A</t>
  </si>
  <si>
    <t>3PH,50/60HZ,NO-NC,SURFACE</t>
  </si>
  <si>
    <t>Heating Ventilation and Air Conditioning Equipnment &amp; Parts :  MOUNT</t>
  </si>
  <si>
    <t>SWT0177E</t>
  </si>
  <si>
    <t>58017666</t>
  </si>
  <si>
    <t>TIMER:DIGITAL,50 MINUTE RANGE</t>
  </si>
  <si>
    <t>120VAC, 3XADMIN AND 1XWRKSHP</t>
  </si>
  <si>
    <t>Heating Ventilation and Air Conditioning Equipnment &amp; Parts :  FIXE, SUPPLIER 09-104-EGTL-ADMIN-CH1-3&amp;WKSHP-CH1</t>
  </si>
  <si>
    <t>TMR0050E</t>
  </si>
  <si>
    <t>58017667</t>
  </si>
  <si>
    <t>TRANSFORMER:CHILLER,1.6KVA</t>
  </si>
  <si>
    <t>480VAC,24-110VAC,50/60HZ,1PH</t>
  </si>
  <si>
    <t>TRR0154E</t>
  </si>
  <si>
    <t>58017669</t>
  </si>
  <si>
    <t>CONTACTOR:CHILLER,65A</t>
  </si>
  <si>
    <t>460VAC LINE,120VAC COIL,3 POLE</t>
  </si>
  <si>
    <t>Heating Ventilation and Air Conditioning Equipnment &amp; Parts :  GENERAL PURPOSE ENCLOSURE, 3XADMIN, 1F/1O</t>
  </si>
  <si>
    <t>LCID65F7</t>
  </si>
  <si>
    <t>TYSYS -043687</t>
  </si>
  <si>
    <t>58017670</t>
  </si>
  <si>
    <t>CONTACTOR:CHILLER,115A</t>
  </si>
  <si>
    <t>Heating Ventilation and Air Conditioning Equipnment &amp; Parts :  GENERAL PURPOSE ENCLOSURE, 3XADMIN, LC1 D1</t>
  </si>
  <si>
    <t>LC1D115AKUE</t>
  </si>
  <si>
    <t>58017671</t>
  </si>
  <si>
    <t>ELEMENT:HEATER,125W,125VAC,M24</t>
  </si>
  <si>
    <t>1A,CR NI,CHILLERS 3XADMIN, THD</t>
  </si>
  <si>
    <t>HTR0188E</t>
  </si>
  <si>
    <t>58017672</t>
  </si>
  <si>
    <t>TRANSFORMER:INSTRUMENT,OUTDOOR</t>
  </si>
  <si>
    <t>CHILLER,100-150A RATIO,460VAC</t>
  </si>
  <si>
    <t>Heating Ventilation and Air Conditioning Equipnment &amp; Parts :  3XADMIN, CT, 100-150A</t>
  </si>
  <si>
    <t>TRR00715</t>
  </si>
  <si>
    <t>58017674</t>
  </si>
  <si>
    <t>CONTACTOR:CHILLER,6A,460VAC</t>
  </si>
  <si>
    <t>LINE,120VAC COIL,6A,3 POLE</t>
  </si>
  <si>
    <t>Heating Ventilation and Air Conditioning Equipnment &amp; Parts :  GENERAL PURPOSE ENCLOSURE, 1XWKSHP, MINI-CONTACTOR, 1O</t>
  </si>
  <si>
    <t>CTR0254E</t>
  </si>
  <si>
    <t>58017675</t>
  </si>
  <si>
    <t>CONTACTOR:CHILLER,40A,460VAC</t>
  </si>
  <si>
    <t>LINE,120VAC COIL,40A,3 POLE</t>
  </si>
  <si>
    <t>Heating Ventilation and Air Conditioning Equipnment &amp; Parts :  GENERAL PURPOSE ENCLOSURE, 1XWKSHP, 1O/1F</t>
  </si>
  <si>
    <t>CTR03556E+RLY0351E</t>
  </si>
  <si>
    <t>58017676</t>
  </si>
  <si>
    <t>CONTACTOR:CHILLER,50A,460VAC</t>
  </si>
  <si>
    <t>LINE,120VAC COIL,50A,3 POLE</t>
  </si>
  <si>
    <t>Heating Ventilation and Air Conditioning Equipnment &amp; Parts :  GENERAL PURPOSE ENCLOSURE,1XWKSHP, 1F/1O Make item Reorderable</t>
  </si>
  <si>
    <t>CTR0354E+RLY0352E</t>
  </si>
  <si>
    <t>58017678</t>
  </si>
  <si>
    <t>ELEMENT: HEATER,125W,125VAC</t>
  </si>
  <si>
    <t>1/2 IN,1A,CU,1XWKSHP</t>
  </si>
  <si>
    <t>Heating Ventilation and Air Conditioning Equipnment &amp; Parts :  HEATER IMMERGED, MONOPHASE</t>
  </si>
  <si>
    <t>HTR0187E</t>
  </si>
  <si>
    <t>58017679</t>
  </si>
  <si>
    <t>CHILLER,66-100A RATIO,460V</t>
  </si>
  <si>
    <t>Heating Ventilation and Air Conditioning Equipnment &amp; Parts :  OUTDOOR, 1XWKSHP</t>
  </si>
  <si>
    <t>TRR00714</t>
  </si>
  <si>
    <t>58017699</t>
  </si>
  <si>
    <t>HUB: NETWORK,ETHERNET SWITCH</t>
  </si>
  <si>
    <t>8,10/100 MBIT/S,CONTROL SYSTEM</t>
  </si>
  <si>
    <t>Instruments   - Other &amp; Parts : PANEL EQUIPMENT, INDUSTRIAL, CROSS REF DWG EGTL1-JBN-ELE-SC-90137072, SUPPLIER PAR NO 09-104-EGTL-ADMIN-CP1-2&amp;WKSHP-CP1</t>
  </si>
  <si>
    <t>MOXA</t>
  </si>
  <si>
    <t>MOXA EDS-208</t>
  </si>
  <si>
    <t>58017713</t>
  </si>
  <si>
    <t>FILTER:CONTROL SYSTEM,255MM X</t>
  </si>
  <si>
    <t>255MM,POLYESTER ELEMENT</t>
  </si>
  <si>
    <t>Filtration-Media : &gt;10 MICRON,PLASTIC HSG</t>
  </si>
  <si>
    <t>3240200</t>
  </si>
  <si>
    <t>58017714</t>
  </si>
  <si>
    <t>LIGHT:UNIVERSAL,110-240VAC</t>
  </si>
  <si>
    <t>10W,WHITE</t>
  </si>
  <si>
    <t>PS 4155000</t>
  </si>
  <si>
    <t>EG1019009</t>
  </si>
  <si>
    <t>58017715</t>
  </si>
  <si>
    <t>CONTACTOR:CONTROL SYSTEM</t>
  </si>
  <si>
    <t>110/120VAC LINE,120VAC COIL</t>
  </si>
  <si>
    <t>Instruments   - Other &amp; Parts : 6A,1 POLE,GENERAL PURPOSE ENCLOSURE</t>
  </si>
  <si>
    <t>3RH1122-1AK60</t>
  </si>
  <si>
    <t>58017716</t>
  </si>
  <si>
    <t>110/120VAC LINE,120VAC COIL,6A</t>
  </si>
  <si>
    <t>Instruments   - Other &amp; Parts : 1 POLE,GENERAL PURPOSE ENCLOSURE</t>
  </si>
  <si>
    <t>3RH1131-1AK60</t>
  </si>
  <si>
    <t>58017717</t>
  </si>
  <si>
    <t>CONTACTOR:CONTROL SYSTEM,24VAC</t>
  </si>
  <si>
    <t>LINE,120VAC COIL,6A,1 POLE</t>
  </si>
  <si>
    <t>Instruments   - Other &amp; Parts : GENERAL PURPOSE ENCLOSURE,  4NO</t>
  </si>
  <si>
    <t>3RH1140-1AB00</t>
  </si>
  <si>
    <t>58017718</t>
  </si>
  <si>
    <t>3RH1140-1AK60</t>
  </si>
  <si>
    <t>58017719</t>
  </si>
  <si>
    <t>230VAC LINE,120VAC COIL,6A</t>
  </si>
  <si>
    <t>Instruments   - Other &amp; Parts : 1 POLE,GENERAL PURPOSE ENCLOSURE,PANEL EQUIPMENT, 4S, CROSS REF DWG EGTL1-JBN-ELE-SC-90137072, SUPPLIER PART NO 09-104-EGTL-ADMIN-CP1-2 &amp; WKSHP-CP1.</t>
  </si>
  <si>
    <t>3RH1140-1AP00</t>
  </si>
  <si>
    <t>58017720</t>
  </si>
  <si>
    <t>BLOCK: CONTACT,CONTROL SYSTEM</t>
  </si>
  <si>
    <t>240V,SCREW TERMINAL,1 CIRCUIT</t>
  </si>
  <si>
    <t>Instruments   - Other &amp; Parts : 6A,2NO-2NC,PANEL EQUIPMENT, 3RH11, CROSS REF DWG EGTL1-JBN-ELE-SC-90137072, SUPPLIER PART NO 09-104-EGTL-ADMIN-CP1-2 &amp; WKSHP-CP1</t>
  </si>
  <si>
    <t>3RH1911-1GA22</t>
  </si>
  <si>
    <t>58017721</t>
  </si>
  <si>
    <t>Instruments   - Other &amp; Parts : 6A,3NO-1NC, PANEL EQUIPMENT, 3RH11, CROSS REF DWG EGTL1-JBN-ELE-SC-90137072, SUPPLIER PART NO 09-104-EGTL-ADMIN-CP1-2 &amp; WKSHP-CP1</t>
  </si>
  <si>
    <t>3RH1911-1GA31</t>
  </si>
  <si>
    <t>58017722</t>
  </si>
  <si>
    <t>Instruments   - Other &amp; Parts : 6A,4NO,PANEL EQUIPMENT, 3RH11, CROSS REF DWG EGTL1-JBN-ELE-SC-90137072, SUPPLIER PART NO 09-104-EGTL-ADMIN-CP1-2 &amp; WKSHP-CP1</t>
  </si>
  <si>
    <t>3RH1911-1GA40</t>
  </si>
  <si>
    <t>58017723</t>
  </si>
  <si>
    <t>Instruments   - Other &amp; Parts : 6A,3NO-1NC, PANEL EQUIPMENT, 3RT10, CROSS REF DWG EGTL1-JBN-ELE-SC-90137072, SUPPLIER PART NO 09-104-EGTL-ADMIN-CP1-2 &amp; WKSHP-CP1</t>
  </si>
  <si>
    <t>3RH1921-1HA31</t>
  </si>
  <si>
    <t>58017724</t>
  </si>
  <si>
    <t>MONITOR:RELAY MOTOR PROTECTION</t>
  </si>
  <si>
    <t>THERMISTOR,24VDC POWER</t>
  </si>
  <si>
    <t>Instruments   - Other &amp; Parts : &amp;quot;CONTROL SYSTEM  PANEL EQUIPMENT, PTC SUP PN 09-104-EGTL-ADMIN-CP1-2&amp;WKSHP-CP1, DWG EGTL1-JBN-ELE-SC-901370..72 MONITORING RELAYS  STANDARD EVALUATION UNITS, WIDTH 2&amp;quot;</t>
  </si>
  <si>
    <t>SIE.3RN1012-1BB00</t>
  </si>
  <si>
    <t>58017725</t>
  </si>
  <si>
    <t>RELAY:TIMER,24-240VAC/DC</t>
  </si>
  <si>
    <t>1NO-1NC,UNIVERSAL CONTACT,SPDT</t>
  </si>
  <si>
    <t>Instruments   - Other &amp; Parts : 24VAC COIL,SCREW TERMINAL,SURFACE MOUNT,GENERAL PURPOSE ENCLOSURE, CONTROL SYSTEM PANEL EQUIPMENT, MULTIFUNCTIONAL TIMER, CROSS REF DWG EGTL1-JBN-ELE-SC-90137072, SUPPLIER PART</t>
  </si>
  <si>
    <t>3RP1505-1BW30</t>
  </si>
  <si>
    <t>58017726</t>
  </si>
  <si>
    <t>Instruments   - Other &amp; Parts : COIL,3 POLE,6A,GENERAL PURPOSE ENCLOSURE,CONTROL SYSTEM PANEL EQUIPMENT, 3KW, 1S, 50/60HZ</t>
  </si>
  <si>
    <t>3RT1015-1AK61</t>
  </si>
  <si>
    <t>58017728</t>
  </si>
  <si>
    <t>Instruments   - Other &amp; Parts : COIL,20A,3 POLE,GENERAL PURPOSE ENCLOSURE,CONTROL SYSTEM PANEL EQUIPMENT, 15KW, 50/60HZ</t>
  </si>
  <si>
    <t>3RT1034-1AK60</t>
  </si>
  <si>
    <t>58017735</t>
  </si>
  <si>
    <t>TRANSDUCER:SIGNAL,0-150V INPUT</t>
  </si>
  <si>
    <t>4-20MA DC OUTPUT,24VAC POWER</t>
  </si>
  <si>
    <t>Instruments   - Other &amp; Parts : CONTROL SYSTEM PANEL EQUIPMENT, EX PROTECTED</t>
  </si>
  <si>
    <t>58017736</t>
  </si>
  <si>
    <t>FUSE:CONTROL SYSTEM,2A,460V,2A</t>
  </si>
  <si>
    <t>IR,SCREW,CERAMIC,10MM X 36MM</t>
  </si>
  <si>
    <t>Electric Components - Circuit Protection:PANEL EQUIPMENT, CC</t>
  </si>
  <si>
    <t>FNQ-R-2</t>
  </si>
  <si>
    <t>58017737</t>
  </si>
  <si>
    <t>FUSE:CONTROL SYSTEM,10A,460V</t>
  </si>
  <si>
    <t>10A IR,SCREW,CERAMIC,10MM X</t>
  </si>
  <si>
    <t>Electric Components - Circuit Protection:36MM,PANEL EQUIPMENT, CC</t>
  </si>
  <si>
    <t>FNQ-R-10</t>
  </si>
  <si>
    <t>58017738</t>
  </si>
  <si>
    <t>FUSE:CONTROL SYSTEM,15A,460V</t>
  </si>
  <si>
    <t>15A IR,SCREW,CERAMIC,10MM X</t>
  </si>
  <si>
    <t>Electric Components - Circuit Protection:36MM,PANEL EQUIPMENT, CLASS CC</t>
  </si>
  <si>
    <t>FNQ-R-15</t>
  </si>
  <si>
    <t>58017739</t>
  </si>
  <si>
    <t>FUSE:CONTROL SYSTEM,20A,460V</t>
  </si>
  <si>
    <t>20A IR,SCREW,CERAMIC,15MM X</t>
  </si>
  <si>
    <t>FNQ-R-20</t>
  </si>
  <si>
    <t>58017740</t>
  </si>
  <si>
    <t>FUSE:CONTROL SYSTEM,25A,460V</t>
  </si>
  <si>
    <t>25A IR,SCREW,CERAMIC,15MM X</t>
  </si>
  <si>
    <t>Electric Components - Circuit Protection:36MM, PANEL EQUIPMENT, CLASS CC</t>
  </si>
  <si>
    <t>FNQ-R-25</t>
  </si>
  <si>
    <t>58017742</t>
  </si>
  <si>
    <t>FUSE:SLOW,25A,460V,25A IR</t>
  </si>
  <si>
    <t>SCREW,CERAMIC,21MM X 57MM</t>
  </si>
  <si>
    <t>Electric Components - Circuit Protection:CONTROL SYSTEM PANEL EQUIPMENT, CLASS J</t>
  </si>
  <si>
    <t>LPJ-25SP</t>
  </si>
  <si>
    <t>58017743</t>
  </si>
  <si>
    <t>FUSE:SLOW,35A,460V,35A IR</t>
  </si>
  <si>
    <t>SCREW,CERAMIC,27MM X 60MM</t>
  </si>
  <si>
    <t>LPJ-35SP</t>
  </si>
  <si>
    <t>58017745</t>
  </si>
  <si>
    <t>FUSE:SLOW,60A,460V,60A IR</t>
  </si>
  <si>
    <t>Instruments   - Other &amp; Parts : OEM COOPER BUSSMANN, FUSE SLOW,60A,460V,60A IR, 27MM X 60MM, BUSS LPJ-60SP LOW PEAK DUAL ELEMENT TIME DELAY FUSE 600VAC, PART NUMBER LPJ-60SP</t>
  </si>
  <si>
    <t>LPJ-60SP</t>
  </si>
  <si>
    <t>58017746</t>
  </si>
  <si>
    <t>FUSE:CONTROL SYSTEM,5A,125VAC</t>
  </si>
  <si>
    <t>5A IR,SCREW,CERAMIC15MM X 36MM</t>
  </si>
  <si>
    <t>Instruments   - Other &amp; Parts : OEM COOPER BUSSMAN FUSE CONTROL SYSTEM, 5A, 125VAC, 5A IR, SCREW, CERAMIC 15MM X 36MM MODEL/PART NUMBER FNQ-R-5</t>
  </si>
  <si>
    <t>COOPER BUSSMAN</t>
  </si>
  <si>
    <t>FNQ-R-5</t>
  </si>
  <si>
    <t>58017747</t>
  </si>
  <si>
    <t>ACTUATOR:DAMPER,24VAC,90 DEG</t>
  </si>
  <si>
    <t>CONTINUOUS TRAVEL,10 NM</t>
  </si>
  <si>
    <t>Instruments   - Other &amp; Parts : TORQUE,CONTROL SYSTEM FIELD DEVICES, CONTINUOUS CONTROL, 10NM</t>
  </si>
  <si>
    <t>GLB161.1E</t>
  </si>
  <si>
    <t>58017748</t>
  </si>
  <si>
    <t>Instruments   - Other &amp; Parts : CONTROL SYSTEM FIELD DEVICES, SHUT OFF, 10NM</t>
  </si>
  <si>
    <t>SI.GLB131.E</t>
  </si>
  <si>
    <t>58017749</t>
  </si>
  <si>
    <t>SWITCH: PRESSURE,DIFFERENTIAL</t>
  </si>
  <si>
    <t>120V,6MM MALE,BACK,20-300 PA</t>
  </si>
  <si>
    <t>Instruments   - Other &amp; Parts : RANGE,SPDT,GENERAL PURPOSE ENCLOSURE, CONTROL SYSTEM FIELD DEVICES</t>
  </si>
  <si>
    <t>QBM81-3</t>
  </si>
  <si>
    <t>58017755</t>
  </si>
  <si>
    <t>SENSOR:TEMPERATURE,-30 TO 80</t>
  </si>
  <si>
    <t>DEG C RANGE,24VAC CONTROL</t>
  </si>
  <si>
    <t>Instruments   - Other &amp; Parts : SYSTEM FIELD DEVICES,DUCT INSTALLATION</t>
  </si>
  <si>
    <t>QAM2120-200</t>
  </si>
  <si>
    <t>58017756</t>
  </si>
  <si>
    <t>SENSOR:HUMIDITY,0-95% RH RANGE</t>
  </si>
  <si>
    <t>24VAC,CONTROL SYSTEM FIELD</t>
  </si>
  <si>
    <t>Instruments   - Other &amp; Parts : DEVICES, DUCT INSTALLATION</t>
  </si>
  <si>
    <t>QFM2100</t>
  </si>
  <si>
    <t>58017757</t>
  </si>
  <si>
    <t>SENSOR:DIFFERENTIAL PRESSURE</t>
  </si>
  <si>
    <t>0-500 PA RANGE,24VAC</t>
  </si>
  <si>
    <t>Instruments   - Other &amp; Parts : CONTROL SYSTEM FIELD DEVICES, WITH DISPLAY</t>
  </si>
  <si>
    <t>SI.QBM3020</t>
  </si>
  <si>
    <t>58017758</t>
  </si>
  <si>
    <t>SENSOR:TEMPERATURE &amp; HUMIDITY</t>
  </si>
  <si>
    <t>(-40 TO 70 DEG C RANGE,24VAC</t>
  </si>
  <si>
    <t>Instruments   - Other &amp; Parts : CONTROL SYSTEM FIELD DEVICES, ROOM INSTALLATION, 0-100% RH</t>
  </si>
  <si>
    <t>QFA2020</t>
  </si>
  <si>
    <t>58017759</t>
  </si>
  <si>
    <t>(-50 TO 50 PA RANGE,24VAC</t>
  </si>
  <si>
    <t>Instruments   - Other &amp; Parts : CONTROL SYSTEM FIELD DEVICES</t>
  </si>
  <si>
    <t>SI.QBM3020-1</t>
  </si>
  <si>
    <t>58017760</t>
  </si>
  <si>
    <t>SENSOR:TEMPERATURE,0-50 DEG C</t>
  </si>
  <si>
    <t>RANGE,24VAC,CONTROL SYSTEM</t>
  </si>
  <si>
    <t>Instruments   - Other &amp; Parts : FIELD DEVICES, ROOM INSTALLATION</t>
  </si>
  <si>
    <t>SI.QAA24</t>
  </si>
  <si>
    <t>58017761</t>
  </si>
  <si>
    <t>SENSOR:TEMPERATURE,-30 TO 130</t>
  </si>
  <si>
    <t>DEG C RANGE,24VAC</t>
  </si>
  <si>
    <t>Instruments   - Other &amp; Parts : CONTROL SYSTEM FIELD DEVICES, CHILLED WATER INSTALLATION</t>
  </si>
  <si>
    <t>QAE2120.010</t>
  </si>
  <si>
    <t>58017762</t>
  </si>
  <si>
    <t>MONITOR:CHILLED WATER FLOW</t>
  </si>
  <si>
    <t>0.04-2 M/S RANGE,24VAC POWER</t>
  </si>
  <si>
    <t>Flow Measuring  Instruments :  CONTROL SYSTEM FIELD DEVICES, ELECTRONIC</t>
  </si>
  <si>
    <t>KOBOLD KAL-AK</t>
  </si>
  <si>
    <t>KAL-AK10A4AS-PG</t>
  </si>
  <si>
    <t>01, 01A, 07</t>
  </si>
  <si>
    <t>58017765</t>
  </si>
  <si>
    <t>SWITCH:CONTROL SYSTEM,3P</t>
  </si>
  <si>
    <t>460VAC,20A,3PH,50/60HZ,NO-NC</t>
  </si>
  <si>
    <t>Instruments   - Other &amp; Parts : SURFACE MOUNT, FIELD DEVICES, MAINTENANCE</t>
  </si>
  <si>
    <t>KRAUS-NAIMER</t>
  </si>
  <si>
    <t>KR.KG10T103</t>
  </si>
  <si>
    <t>58017766</t>
  </si>
  <si>
    <t>SENSOR:TEMPERATURE,-30 TO 60</t>
  </si>
  <si>
    <t>Instruments   - Other &amp; Parts : CONTROL SYSTEM FIELD DEVICES, ATEX, ROOM INSTALLATION</t>
  </si>
  <si>
    <t>SC.TFR-2G</t>
  </si>
  <si>
    <t>58017796</t>
  </si>
  <si>
    <t>115 MM DIAMETER DIAL,3/4IN</t>
  </si>
  <si>
    <t>Pressure measuring and control Instruments : 150LB FF,PHENOLIC CASE,316L SS TUBE,316L SS,BOTTOM,1/2 IN NPT TO INSTRUMENT MOUNT,GLYCERINE FILLED, M/N 233.34, WITH SAFETY GLASS, DIAPH SEAL PROCESS CONN 1/2 IN MNPT, DEGREE O.</t>
  </si>
  <si>
    <t>233.34RANGE: 0�4 B</t>
  </si>
  <si>
    <t>58017807</t>
  </si>
  <si>
    <t>GAUGE: PRESSURE,0-16 BAR RANGE</t>
  </si>
  <si>
    <t>4.5 IN (115 MM) DIAL,1/2 IN</t>
  </si>
  <si>
    <t>Pressure measuring and control Instruments : MNPT,PHENOLIC CASE,316L SS TUBE,316L SS,BOTTOM,1/2 IN NPT TO INSTRUMENT MOUNT,GLYCERINE FILLED, M/N 233.34 WITH SAFETY GLASS, DEGREE OF PROTECTION IP 65, WETTED PARTS MAT AIS</t>
  </si>
  <si>
    <t>CDSL 537</t>
  </si>
  <si>
    <t>58017820</t>
  </si>
  <si>
    <t>RCAS-ES142</t>
  </si>
  <si>
    <t>58017831</t>
  </si>
  <si>
    <t>BLOCK:CONTACT,DRIVES,100A - 1S</t>
  </si>
  <si>
    <t>120A - 500MS,140A - 100MSA</t>
  </si>
  <si>
    <t>Electric-Other : 2NO-2NC</t>
  </si>
  <si>
    <t>TA1-DN22</t>
  </si>
  <si>
    <t>58017834</t>
  </si>
  <si>
    <t>CONTACTOR: MOTOR,FULL VOLTAGE</t>
  </si>
  <si>
    <t>NON-REVERSING,IEC B,600VAC LIN</t>
  </si>
  <si>
    <t>Electric Components - Conduit / Fitting :110/120VAC COIL,9A,3 POLE</t>
  </si>
  <si>
    <t>TC1-D0901 F7</t>
  </si>
  <si>
    <t>58017878</t>
  </si>
  <si>
    <t>RELAY:FLAME IONISATION,0.5A</t>
  </si>
  <si>
    <t>110/230VAC,1A 24VDC RESISTIVE</t>
  </si>
  <si>
    <t>JB SYSTEM LTD IRIS 600 Flame Monitoring System POWER SUPPLY: 110 VOLTS 50/60 HZ OR 230 VOLTS 50/60 HZ, VOLTAGE TOLERANCE: +10% TO -15%, POWER CONSUMPTION: 8VA, AMBIENT TEMPERATURE: -20 TO +70 DEGREES C, DEGREE OF PROTECTION: IP 40, CONTACT RATING: 1 AMP @</t>
  </si>
  <si>
    <t>SP101405-0086</t>
  </si>
  <si>
    <t>58017990</t>
  </si>
  <si>
    <t>BEARING: BALL,MOTOR,SGL ROW</t>
  </si>
  <si>
    <t>25MM ID,62MM OD,17MM WD</t>
  </si>
  <si>
    <t>&amp;quot;6300 SERIES,RADIAL,1.1MM,STL CAGE,MOTOR NDE &amp;quot;</t>
  </si>
  <si>
    <t>235A2508EB01</t>
  </si>
  <si>
    <t>58018098</t>
  </si>
  <si>
    <t>Electric Components - Conduit / Fitting :COND, COPPER TIN-PLATED, COMP, COPPER TIN-PLATED CONNECTOR, (2) 1/2 IN BOLT HOLE, 45 DEG TERMINATION, NONE INSUL, PURPLE, 600V-35KV</t>
  </si>
  <si>
    <t>54866BEUF</t>
  </si>
  <si>
    <t>58018153</t>
  </si>
  <si>
    <t>MARKER: VOLTAGE, 13800 VOLTS</t>
  </si>
  <si>
    <t>2 IN X 6 IN</t>
  </si>
  <si>
    <t>Electric-Other : BLACK ON ORANGE, 1 PER CARD</t>
  </si>
  <si>
    <t>LABELMASTER.COM'</t>
  </si>
  <si>
    <t>HLELC530</t>
  </si>
  <si>
    <t>58018154</t>
  </si>
  <si>
    <t>MARKER: VOLTAGE,SINGLE PHASE</t>
  </si>
  <si>
    <t>2-1/4 IN X 1/2 IN</t>
  </si>
  <si>
    <t>Electric-Other : BLACK ON ORANGE, CONDUIT AND VOLTAGE MARKER CARDS - VINYL</t>
  </si>
  <si>
    <t>WAT-5034</t>
  </si>
  <si>
    <t>58018157</t>
  </si>
  <si>
    <t>MARKER: VOLTAGE</t>
  </si>
  <si>
    <t>Electric-Other : BLACK ON ORANGE,CONDUIT AND VOLTAGE MARKER CARDS - VINYL</t>
  </si>
  <si>
    <t>WAT-5054</t>
  </si>
  <si>
    <t>58018228</t>
  </si>
  <si>
    <t>Electric-Other : SPDT,MANUAL,190VAC COIL,DIN RAIL MOUNT,POLYCARBONATE ENCLOSURE, NEMA STARTER SIZE 2, P/N E777</t>
  </si>
  <si>
    <t>E777</t>
  </si>
  <si>
    <t>WER568</t>
  </si>
  <si>
    <t>58018231</t>
  </si>
  <si>
    <t>Electric-Other : SPDT,MANUAL,190VAC COIL,DIN RAIL MOUNT,POLYCARBONATE ENCLOSURE,NEMA STARTER SIZE 5, P/N E777-LR</t>
  </si>
  <si>
    <t>E777-LR</t>
  </si>
  <si>
    <t>WER571</t>
  </si>
  <si>
    <t>58018316</t>
  </si>
  <si>
    <t>SEAL:DRIVE  AND TRAIL AXLE</t>
  </si>
  <si>
    <t>3 IN TO 6 INCHES</t>
  </si>
  <si>
    <t>Seals  : FOR 2.3 &amp; 3.7 TON FOLK LIFTS</t>
  </si>
  <si>
    <t>580034754</t>
  </si>
  <si>
    <t>58018317</t>
  </si>
  <si>
    <t>3 IN TO 5 INCHES</t>
  </si>
  <si>
    <t>929261300</t>
  </si>
  <si>
    <t>58018318</t>
  </si>
  <si>
    <t>504224218</t>
  </si>
  <si>
    <t>58018319</t>
  </si>
  <si>
    <t>505971512</t>
  </si>
  <si>
    <t>58018320</t>
  </si>
  <si>
    <t>KEY:DRIVE AND TRAIL AXLE</t>
  </si>
  <si>
    <t>1 INCH,RUBBER AND METAL</t>
  </si>
  <si>
    <t>Office Supplies &amp; Desk Accessories - Other:FOR FORKLIFTS, 2 PIECE</t>
  </si>
  <si>
    <t>504240712</t>
  </si>
  <si>
    <t>58018323</t>
  </si>
  <si>
    <t>FUSE:ATM MINI,20A</t>
  </si>
  <si>
    <t>FOR 2.3 &amp; 3.7 TON FOLK LIFTS</t>
  </si>
  <si>
    <t>580036575</t>
  </si>
  <si>
    <t>58018324</t>
  </si>
  <si>
    <t>FUSE:ATM MINI,25A</t>
  </si>
  <si>
    <t>580043031</t>
  </si>
  <si>
    <t>58018325</t>
  </si>
  <si>
    <t>BUSHING:MAST,1 INCH</t>
  </si>
  <si>
    <t>FRONT END EQUIPMENT</t>
  </si>
  <si>
    <t>Electric-Other : FOR 2.3 &amp; 3.7 TON FOLK LIFTS</t>
  </si>
  <si>
    <t>504229225</t>
  </si>
  <si>
    <t>58018326</t>
  </si>
  <si>
    <t>PIN:METAL, FOLK LIFT</t>
  </si>
  <si>
    <t>FRONT END EQUIPMENT MAST</t>
  </si>
  <si>
    <t>*OBS*Tools - Other : FOR 2.3 &amp; 3.7 TON FOLK LIFTS</t>
  </si>
  <si>
    <t>580052367</t>
  </si>
  <si>
    <t>58018327</t>
  </si>
  <si>
    <t>BEARING:SIDE SHIFT</t>
  </si>
  <si>
    <t>Bearings &amp; Accessories - All :FOR 2.3 &amp; 3.7 TON FOLK LIFTS</t>
  </si>
  <si>
    <t>580020724</t>
  </si>
  <si>
    <t>58018328</t>
  </si>
  <si>
    <t>580020726</t>
  </si>
  <si>
    <t>58018329</t>
  </si>
  <si>
    <t>FILTER:HYDRAULIC SYSTEM</t>
  </si>
  <si>
    <t>580052153</t>
  </si>
  <si>
    <t>58018332</t>
  </si>
  <si>
    <t>CAP:COOLING RADIATOR,PLASTIC</t>
  </si>
  <si>
    <t>YANMAR 2.6/3.3</t>
  </si>
  <si>
    <t>*OBS*Engines - Other : FOR 2.3 &amp; 3.7 TON FOLK LIFTS</t>
  </si>
  <si>
    <t>505972563</t>
  </si>
  <si>
    <t>58018333</t>
  </si>
  <si>
    <t>GASKET:THERMOSTAT</t>
  </si>
  <si>
    <t>YANMAR 2.6/3.3, COOLING</t>
  </si>
  <si>
    <t>524228291</t>
  </si>
  <si>
    <t>58018334</t>
  </si>
  <si>
    <t>THERMOSTAT: AUTOMOTIVE</t>
  </si>
  <si>
    <t>YANMAR ENGINE, 4 CYL</t>
  </si>
  <si>
    <t>Electric-Other : TYPE: COOLING, RANGE:, YANMAR, 2.6/3.3</t>
  </si>
  <si>
    <t>580062705</t>
  </si>
  <si>
    <t>58018336</t>
  </si>
  <si>
    <t>YANMAR 2.6/3.3, ENGINE</t>
  </si>
  <si>
    <t>*OBS*Filtration-Elem : FOR 2.3 &amp; 3.7 TON FOLK LIFTS</t>
  </si>
  <si>
    <t>524228505</t>
  </si>
  <si>
    <t>58018338</t>
  </si>
  <si>
    <t>FILTER: FUEL SYSTEM</t>
  </si>
  <si>
    <t>580062744</t>
  </si>
  <si>
    <t>58018339</t>
  </si>
  <si>
    <t>FUEL ELEMENT</t>
  </si>
  <si>
    <t>*OBS*Filtration-Elem : YANMAR 2.6/3.3, FUEL SYSTEM</t>
  </si>
  <si>
    <t>580068075</t>
  </si>
  <si>
    <t>58018340</t>
  </si>
  <si>
    <t>O-RING:SEAL,RUBBER</t>
  </si>
  <si>
    <t>FOR 4.5L CUMMINS DIESEL ENGINE</t>
  </si>
  <si>
    <t>*OBS*GS&amp;P-O-Rings : FOR 2.3 &amp; 3.7 TON FOLK LIFTS</t>
  </si>
  <si>
    <t>580031824</t>
  </si>
  <si>
    <t>58018417</t>
  </si>
  <si>
    <t>150 LB, BW, CS</t>
  </si>
  <si>
    <t>Valve - Gate : ASTM A105 (UNS K03504) BODY, COMBINATION NO 8 TRIM,SOLID WEDGE, HANDWHEEL OPERATED, FLEXIBLE GRAPHITE PACKING WITH CORROSION INHIBITOR, BB, OS&amp;Y, API-602, SCH 160 BORE, GAAAAP</t>
  </si>
  <si>
    <t>AAF-11AB-BA1A</t>
  </si>
  <si>
    <t>58018420</t>
  </si>
  <si>
    <t>Valve - Gate : ASTM A105N (UNS K03504) BODY, COMBINATION NO 12 TRIM, SOLID WEDGE, HANDWHEEL OPERATED, FLEXIBLE GRAPHITE PACKING WITH CORROSION INHIBITOR, BB, OS&amp;Y, API-600/ASME B16.1, SCH 160 BORE</t>
  </si>
  <si>
    <t>AAF-11SN-BA1A</t>
  </si>
  <si>
    <t>517</t>
  </si>
  <si>
    <t>58018423</t>
  </si>
  <si>
    <t>VALVE, GATE;BUTTWELD; API-602; ASME CLASS 150; CARBON STEEL; TRIM COMBINATION NUMBER 12; HANDWHEEL OPERATOR WITH 175mm PIPE PUPS; SCHEDULE 160 BORE; BOLTED BONNET; OUTSIDE SCREW AND YOKE; SOLID WEDGE; CARBON STEEL BODY, ASTM A105 (UNS K03504) ; FLEXIBLE G</t>
  </si>
  <si>
    <t>SWI OR OMB</t>
  </si>
  <si>
    <t>01, 02, 05, 21, 23, &amp; 24.</t>
  </si>
  <si>
    <t>507</t>
  </si>
  <si>
    <t>58018425</t>
  </si>
  <si>
    <t>600 LB, RF FLG, CS</t>
  </si>
  <si>
    <t>Valve - Gate : ASTM A105 (UNS K03504) BODY, COMBINATION NO 8 TRIM, STD PORT, SOLID WEDGE, HANDWHEEL OPERATED, FLEXIBLE GRAPHITE PACKING WITH CORROSION INHIBITOR, BOLTED BONNET, OS&amp;Y, B16.5, API-602, GDAAAE,QA Code 02, 04, 05, 07, 23, 27.</t>
  </si>
  <si>
    <t>AAE-11AB-RA1A</t>
  </si>
  <si>
    <t>58018426</t>
  </si>
  <si>
    <t>Valve - Gate : ASTM A105N (UNS K03504) BODY, COMBINATION NO 12 TRIM, SOLID WEDGE, HANDWHEEL OPERATED, FLEXIBLE GRAPHITE PACKING WITH CORROSION INHIBITOR, WELDED BONNET, OS&amp;Y, API-602, TSCH 160 BORE, HYDROGEN SERVICE</t>
  </si>
  <si>
    <t>AAG-11AM-BB1A</t>
  </si>
  <si>
    <t>58018432</t>
  </si>
  <si>
    <t>VALVE: GATE 1-1/2 IN</t>
  </si>
  <si>
    <t>Valve - Gate : ASTM A105 (UNS K03504) BODY, COMBINATION NO 8 TRIM, SOLID WEDGE, HANDWHEEL OPERATED, FLEXIBLE GRAPHITE PACKING WITH CORROSION INHIBITOR, BB, OS&amp;Y, API-602, SCH 160 BORE, GAAAAPQA Code 02, 04, 05, 07, 23, 27</t>
  </si>
  <si>
    <t>58018433</t>
  </si>
  <si>
    <t>Valve - Gate : ASTM A105 (UNS K03504) BODY, COMBINATION NO 12 TRIM, SOLID WEDGE, HANDWHEEL OPERATED, FLEXIBLE GRAPHITE PACKING WITH CORROSION INHIBITOR, BB, OS&amp;Y, API-602, SCH 160 BORE, SEVERE NACE</t>
  </si>
  <si>
    <t>02,04</t>
  </si>
  <si>
    <t>58018443</t>
  </si>
  <si>
    <t>Valve - Gate : LOW TEMP ASTM A350 GR LF2 CL 1 (UNS K03011) BODY, COMBINATION NO 12 TRIM, SOLID WEDGE, HANDWHEEL OPERATED, FLEXIBLE GRAPHITE PACKING WITH CORROSION INHIBITOR, BOLTED BONNET, OS&amp;Y, API-602, NACE ST</t>
  </si>
  <si>
    <t>AAD-13SN-RA1A</t>
  </si>
  <si>
    <t>58018445</t>
  </si>
  <si>
    <t>AAB-13SN-RA1A</t>
  </si>
  <si>
    <t>58018460</t>
  </si>
  <si>
    <t>VALVE: GLOBE 3/4 IN</t>
  </si>
  <si>
    <t>Valve - Globe : ASTM A105 (UNS K03504) BODY, API NO 5 TRIM, PLUG TYPE DISC, HANDWHEEL OPERATED, FLEXIBLE GRAPHITE PACKING WITH CORROSION INHIBITOR, BB, T-BODY, OS&amp;Y, API-602, SCH 160 BORE,  SEVERE NACE SERVICE, HAAC</t>
  </si>
  <si>
    <t>ABF-11SN-BA1A</t>
  </si>
  <si>
    <t>58018462</t>
  </si>
  <si>
    <t>VALVE: GLOBE 1 IN</t>
  </si>
  <si>
    <t>Valve - Globe : ASTM A105N (UNS K03504) BODY, COMBINATION NO 5 TRIM, PLUG DISC, HANDWHEEL OPERATED, FLEXIBLE GRAPHITE PACKING WITH CORROSION INHIBITOR,BOLTED BONNET, T-BODY, OS&amp;Y, ASME B16.34, SCH 80 BORE, HYDROGEN SERVICE, VALVE PART NUMBER ABF-11AC-BA1A</t>
  </si>
  <si>
    <t>ABE-11AC-BA1A</t>
  </si>
  <si>
    <t>58018466</t>
  </si>
  <si>
    <t>150 LB, BW, LOW TEMP CS</t>
  </si>
  <si>
    <t>Valve - Globe : ASTM A350 GR LF2 CL 1 (UNS K03011) BODY, COMBINATION NO 12 TRIM, PLUG TYPE DISC, HANDWHEEL OPERATED, FLEXIBLE GRAPHITE PACKING WITH CORROSION INHIBITOR, BB, T-BODY, OS&amp;Y, API-602,  NACE STAND</t>
  </si>
  <si>
    <t>ABF-13SN-BA1A</t>
  </si>
  <si>
    <t>58018467</t>
  </si>
  <si>
    <t>300 LB, BW, LOW TEMP CS</t>
  </si>
  <si>
    <t>Valve - Globe : ASTM A350 GR LF2 CL 1 (UNS K03011) BODY, COMBINATION NO 12 TRIM, PLUG TYPE DISC, HANDWHEEL OPERATED, FLEXIBLE GRAPHITE PACKING WITH CORROSION INHIBITOR, BB, T-BODY, OS&amp;Y, NACE STANDARD MR-01-</t>
  </si>
  <si>
    <t>58018502</t>
  </si>
  <si>
    <t>ASL14KDGJ-16.63</t>
  </si>
  <si>
    <t>58018525</t>
  </si>
  <si>
    <t>SENSOR:H2S TOXIC GAS DETECTOR</t>
  </si>
  <si>
    <t>40 TO 85 C RANGE,24 VDC IN</t>
  </si>
  <si>
    <t>Fire and Gas Control Systems : 4-20 MA OUT, FOR H2S TOXIC GAS DETECTOR, MISC, FOR FIRE &amp; GAS DETECTION EQUIPMENT</t>
  </si>
  <si>
    <t>005134-002</t>
  </si>
  <si>
    <t>58018549</t>
  </si>
  <si>
    <t>RELAY &amp; BASE 6 AMP 24 VDC</t>
  </si>
  <si>
    <t>1 CONTACT CO 6 AMP 24 VDC COIL</t>
  </si>
  <si>
    <t>Electric Components - Motor / Generator :RELAY &amp; BASE FOR FIRE &amp; GAS DETECTION EQUIPMENT P/N 8533640000  MANUFACTURER: DET TRONICS HOUSTON, 10607 HADDINGTON, SUITE 100, HOLISTON,TEXAS, 77043</t>
  </si>
  <si>
    <t>WEIDMULLER, KLIPPON HOUSE</t>
  </si>
  <si>
    <t>58018606</t>
  </si>
  <si>
    <t>VALVE: SOLENOID, SS BODY</t>
  </si>
  <si>
    <t>CONTROL VALVE SPARE PARTS</t>
  </si>
  <si>
    <t>Process Control System :REPLACES P/N SOLVAL291-0012-999</t>
  </si>
  <si>
    <t>SOLVAL383-0012-999</t>
  </si>
  <si>
    <t>58018619</t>
  </si>
  <si>
    <t>DEFLECTOR</t>
  </si>
  <si>
    <t>P.E, CAST STEEL</t>
  </si>
  <si>
    <t>108-475-012-36</t>
  </si>
  <si>
    <t>58018620</t>
  </si>
  <si>
    <t>NUT: BEARING LOCK,KM 15,PUMP</t>
  </si>
  <si>
    <t>Fasteners / Hardware : CS, 130-PC-020A/B</t>
  </si>
  <si>
    <t>KM15-19</t>
  </si>
  <si>
    <t>58018621</t>
  </si>
  <si>
    <t>WASHER: BEARING LOCK, MB 15</t>
  </si>
  <si>
    <t>*OBS*Fastener-BottWa : CAST STL, 130-PC-020A/B</t>
  </si>
  <si>
    <t>MB15-19</t>
  </si>
  <si>
    <t>58018622</t>
  </si>
  <si>
    <t>O-RING:BEARING CAP,151.4 MM ID</t>
  </si>
  <si>
    <t>154.9 MM  OD,3.5 MM  WD,VITON</t>
  </si>
  <si>
    <t>*OBS*GS&amp;P-O-Rings : 2-258,  130-PC-020A/B  (WAX FILTRATION PACKAGE)</t>
  </si>
  <si>
    <t>2-258-16</t>
  </si>
  <si>
    <t>58018631</t>
  </si>
  <si>
    <t>SEAL: OIL,WAX FILTRATION PKG</t>
  </si>
  <si>
    <t>38 MM ID,51 MM OD,9 MM WD</t>
  </si>
  <si>
    <t>*OBS*GS&amp;P-Other : NITRITE, 316 (SPRING) CAGE, C.E, 130-PC-002B</t>
  </si>
  <si>
    <t>M1-137-2003/8</t>
  </si>
  <si>
    <t>58018632</t>
  </si>
  <si>
    <t>53 MM ID,73 MM OD,9 MM WD</t>
  </si>
  <si>
    <t>*OBS*GS&amp;P-Other : VITON, 316 (SPRING) CAGE,  P.E, 130-PC-002B</t>
  </si>
  <si>
    <t>M15-22-31</t>
  </si>
  <si>
    <t>58018633</t>
  </si>
  <si>
    <t>DEFLECTOR:OIL,34 MM X OD 85 MM</t>
  </si>
  <si>
    <t>TUFCOT, WAX FILTRATION PACKAGE</t>
  </si>
  <si>
    <t>Pumps-Other : CE, 130-PC-002B</t>
  </si>
  <si>
    <t>SAM4561-60</t>
  </si>
  <si>
    <t>58018634</t>
  </si>
  <si>
    <t>DEFLECTOR:OIL,54 MM X OD 109MM</t>
  </si>
  <si>
    <t>Pumps-Other : PE, 130-PC-002B</t>
  </si>
  <si>
    <t>SAM3438-60</t>
  </si>
  <si>
    <t>58018635</t>
  </si>
  <si>
    <t>NUT: BEARING LOCK, PUMP</t>
  </si>
  <si>
    <t>*OBS*Fastener-Other : STL, 130-PC-002B</t>
  </si>
  <si>
    <t>SAM2133/35.01</t>
  </si>
  <si>
    <t>58018636</t>
  </si>
  <si>
    <t>WASHER: BEARING LOCK, MB 09</t>
  </si>
  <si>
    <t>*OBS*Fastener-BottWa : STL, 130-PC-002B</t>
  </si>
  <si>
    <t>SAM3438-61</t>
  </si>
  <si>
    <t>58018637</t>
  </si>
  <si>
    <t>O-RING:BEARING CAP,114 MM ID</t>
  </si>
  <si>
    <t>119 MM OD, 5 MM WD, VITON</t>
  </si>
  <si>
    <t>*OBS*GS&amp;P-O-Rings : 130-PC-002B  (WAX FILTRATION PACKAGE)</t>
  </si>
  <si>
    <t>2-246-16</t>
  </si>
  <si>
    <t>58018639</t>
  </si>
  <si>
    <t>COUPLING: SHAFT,RIGID,35 MM</t>
  </si>
  <si>
    <t>(PUMP) 1.375 IN (MOTOR) BORE</t>
  </si>
  <si>
    <t>Pumps-Other : 130 MM OD, 210 MM LG, STL, PUMP, 130-PC-002B,  (WAX FILTRATION PACKAGE)</t>
  </si>
  <si>
    <t>TSKS0075</t>
  </si>
  <si>
    <t>58018674</t>
  </si>
  <si>
    <t>VALVE: SOLENOID,1/2 IN PIPE</t>
  </si>
  <si>
    <t>10 MM ORIFICE,24 V DC,SS BODY</t>
  </si>
  <si>
    <t>Valve - On/Off, solenoid, actuated :5/2 WAY,10 BAR,NPT,FSC,ENCAPSULATED,EEX"D" ENCLOSURE</t>
  </si>
  <si>
    <t>NFB 553 A417 SL-24 VDC</t>
  </si>
  <si>
    <t>58018677</t>
  </si>
  <si>
    <t>BEARING:BALL,MOTOR ODE,SGL ROW</t>
  </si>
  <si>
    <t>30MM ID,62MM OD,16MM WD</t>
  </si>
  <si>
    <t>Bearings &amp; Accessories - All :LIGHT SERIES,SHIELD,C3,STL CAGE, 1.5 HP, 130-XA-010-M, 130-XA-002-M 130-XX-042A/B-M, WAX FILTRATION PACKAGE</t>
  </si>
  <si>
    <t>58018681</t>
  </si>
  <si>
    <t>40MM ID,80MM OD,18MM WD</t>
  </si>
  <si>
    <t>Bearings &amp; Accessories - All :LIGHT SERIES,SHIELD,C3,STL CAGE, 7.5 HP, 130-PC-002A/B-M, 130-PD-001A/B/C/D-M, DB-300797, WAX FILTRATION PACKAGE</t>
  </si>
  <si>
    <t>58018716</t>
  </si>
  <si>
    <t>WASHER: LOCK SPRING,M16 NOM</t>
  </si>
  <si>
    <t>17MM ID, 27.4MM OD</t>
  </si>
  <si>
    <t>*OBS*Fastener-BottWa : 3.3MM THK, ZINC PLTD STL, 50 PER PACK</t>
  </si>
  <si>
    <t>91202A253-50</t>
  </si>
  <si>
    <t>58018740</t>
  </si>
  <si>
    <t>BEARING: MOTOR NDE</t>
  </si>
  <si>
    <t>Bearings &amp; Accessories - All :CENTRALLY FLG,HEAVY SERIES,TIN BABBITT, CROSS REF DWG: SOL06676, FOR 173-PX-004A/B-M</t>
  </si>
  <si>
    <t>GE/SKF</t>
  </si>
  <si>
    <t>235A2525AC01/7219BECBM</t>
  </si>
  <si>
    <t>58018957</t>
  </si>
  <si>
    <t>BEARING: ROLLER FRONT, SINGLE</t>
  </si>
  <si>
    <t>ROW, 100 MM ID, 215 MM OD</t>
  </si>
  <si>
    <t>Valve-Other : 47 MM WD,CN, MANUF STD, 110-PC-112A-M/B-M, 110-PC-212A-M, 110-PC-212B-M, (FOR CHILLED WATER PUMPS)</t>
  </si>
  <si>
    <t>23322-078-000-9</t>
  </si>
  <si>
    <t>58019038</t>
  </si>
  <si>
    <t>BOX: CONTROL, SPLIT UNIT</t>
  </si>
  <si>
    <t>Instruments   - Other &amp; Parts : SPLIT UNIT, ASSY, 25, ADMIN &amp; WKSHP SPLIT UNITS / 5/6</t>
  </si>
  <si>
    <t>40QN660006</t>
  </si>
  <si>
    <t>58019155</t>
  </si>
  <si>
    <t>GUN: STEAM, 3/8 IN, NONE POWER</t>
  </si>
  <si>
    <t>8 GPM CAPACITY</t>
  </si>
  <si>
    <t>AALADIN</t>
  </si>
  <si>
    <t>E01-0048</t>
  </si>
  <si>
    <t>E01-0181</t>
  </si>
  <si>
    <t>58019202</t>
  </si>
  <si>
    <t>BRAKE RHS</t>
  </si>
  <si>
    <t>Automotive -  Parts and Accessories: CONTAINS PADS, BOLTS, PINS, NUTS, BUKKEHAVE GLOBAL SPARE PARTS INC</t>
  </si>
  <si>
    <t>42537363</t>
  </si>
  <si>
    <t>58019206</t>
  </si>
  <si>
    <t>REPAIR, PAD</t>
  </si>
  <si>
    <t>Automotive -  Parts and Accessories: CONTAINS RETURN SPRINGS, BOLTS, NUTS, SPRINGS, BUKKEHAVE GLOBAL SPARE PARTS INC</t>
  </si>
  <si>
    <t>42550957</t>
  </si>
  <si>
    <t>58019225</t>
  </si>
  <si>
    <t>V CRANK SHAFT PULLEY</t>
  </si>
  <si>
    <t>Automotive -  Parts and Accessories: 500341810, RBR, BUKKEHAVE GLOBAL SPARE PARTS, INC.</t>
  </si>
  <si>
    <t>500341810</t>
  </si>
  <si>
    <t>58019238</t>
  </si>
  <si>
    <t>V ALTERNATOR</t>
  </si>
  <si>
    <t>Automotive -  Parts and Accessories: 504129824,RBR, BUKKEHAVE GLOBAL SPARE PARTS, INC.</t>
  </si>
  <si>
    <t>504129824</t>
  </si>
  <si>
    <t>58019241</t>
  </si>
  <si>
    <t>LIGHT</t>
  </si>
  <si>
    <t>LEFT SIDE, CLEAR</t>
  </si>
  <si>
    <t>Electric Components - Lighting : ASSY, BUKKEHAVE GLOBAL SPARE PARTS, INC,</t>
  </si>
  <si>
    <t>504074032</t>
  </si>
  <si>
    <t>58019242</t>
  </si>
  <si>
    <t>Electric Components - Lighting : PICKUP TRUCK &amp; MINIBUS BUKKEHAVE GLOBAL SPARE PARTS, INC</t>
  </si>
  <si>
    <t>18118690</t>
  </si>
  <si>
    <t>58019247</t>
  </si>
  <si>
    <t>RELAY: TACHOGRAPH, 24V</t>
  </si>
  <si>
    <t>504047333</t>
  </si>
  <si>
    <t>58019249</t>
  </si>
  <si>
    <t>98438338</t>
  </si>
  <si>
    <t>58019308</t>
  </si>
  <si>
    <t>Automotive -  Parts and Accessories: 4898547, RBR, BUKKEHAVE GLOBAL SPARE PARTS, INC.</t>
  </si>
  <si>
    <t>4898547</t>
  </si>
  <si>
    <t>58019310</t>
  </si>
  <si>
    <t>7980687</t>
  </si>
  <si>
    <t>58019362</t>
  </si>
  <si>
    <t>93162177</t>
  </si>
  <si>
    <t>58019369</t>
  </si>
  <si>
    <t>Electric-Other : BLADE TERMINAL, PLASTIC ENCLOSURE, ELEC EQUIP ON PANEL, BUKKEHAVE GLOBAL SPARE PARTS, INC</t>
  </si>
  <si>
    <t>500362250</t>
  </si>
  <si>
    <t>58019433</t>
  </si>
  <si>
    <t>GUARD:GAUGE,1/4 IN X 1/2 IN</t>
  </si>
  <si>
    <t>CPVC/VITON</t>
  </si>
  <si>
    <t>Instruments   - Other &amp; Parts : 160 LB, FPT, MAN PN L990.PA,1/4X1/2F,CPVC,NA,VITON,  (CHEMICAL DOSING SKIDS)DIAPHAREM GAURD/GAUGE,1/4 IN X 1/2 IN OEM PN L990.PA CHANGE TO L990.PT</t>
  </si>
  <si>
    <t>L990.PT</t>
  </si>
  <si>
    <t>991-05058841.88</t>
  </si>
  <si>
    <t>58019451</t>
  </si>
  <si>
    <t>REGULATOR: BACK PRESSURE</t>
  </si>
  <si>
    <t>150 PSIG, 1/2 IN, SOC, 316 SS</t>
  </si>
  <si>
    <t>Valve-Other : T-SERIES, VITON DIAPHRAGM,  (CHEMICAL DOSING SKIDS)PART NUMBER BTP050-SVS-OSS HAS BEEN REPLACED BY BPM050-SVS-OSS.</t>
  </si>
  <si>
    <t>BPM050-SVS-OSS</t>
  </si>
  <si>
    <t>991-50502523.88</t>
  </si>
  <si>
    <t>58019458</t>
  </si>
  <si>
    <t>VALVE: BALL,3/4 IN,2000 LB</t>
  </si>
  <si>
    <t>COMP, 316 SS BODY, 316 SS</t>
  </si>
  <si>
    <t>Valve-Ball : BALL &amp; STEM, FULL PORT, 3 PIECE, HANDLE OPERATED, 450 DEG.F, R PTFE, STRAIGHT (CHEMICAL DOSING SKIDS)</t>
  </si>
  <si>
    <t>SS-63TS12</t>
  </si>
  <si>
    <t>991-05056203.88</t>
  </si>
  <si>
    <t>SWAGE680</t>
  </si>
  <si>
    <t>58019611</t>
  </si>
  <si>
    <t>GAUGE: LEVEL SIGHT</t>
  </si>
  <si>
    <t>5 IN, 5 IN LG, 2/2 IN -13</t>
  </si>
  <si>
    <t>Automotive -  Parts and Accessories: CLEAR PLASTIC, 125PSI, ZINC PLATED STEEL</t>
  </si>
  <si>
    <t>4GAUGSI010</t>
  </si>
  <si>
    <t>58019623</t>
  </si>
  <si>
    <t>GAUGE: VACUUM 2.5 DIAL 1/4 NPT</t>
  </si>
  <si>
    <t>0 TO -30 PSI RANGE</t>
  </si>
  <si>
    <t>Automotive -  Parts and Accessories: SS CASE, POLYCARBONATE TUBE, SS, 1/4 NPT BOTTOM, BOTTOM MOUNT, LIQUID FILLED</t>
  </si>
  <si>
    <t>4GAUGVA010</t>
  </si>
  <si>
    <t>58019640</t>
  </si>
  <si>
    <t>PLATE: 3 IN 150 LB RF,</t>
  </si>
  <si>
    <t>CHECK VALVE</t>
  </si>
  <si>
    <t>Valve - Parts &amp; Accessories :CARBON STEEL,</t>
  </si>
  <si>
    <t>14629-C0-04</t>
  </si>
  <si>
    <t>818879M001</t>
  </si>
  <si>
    <t>58019641</t>
  </si>
  <si>
    <t>SPRING: WAFER CHECK VALVE</t>
  </si>
  <si>
    <t>FOAM SKIDS AND BAGS</t>
  </si>
  <si>
    <t>58019642</t>
  </si>
  <si>
    <t>PIN: 3 IN 150 LB RF</t>
  </si>
  <si>
    <t>26519-1-04</t>
  </si>
  <si>
    <t>58019643</t>
  </si>
  <si>
    <t>BEARING: SLEEVE 3 IN 150 LB RF</t>
  </si>
  <si>
    <t>Bearings &amp; Accessories - All :CARBON STEEL,</t>
  </si>
  <si>
    <t>12232-14-04</t>
  </si>
  <si>
    <t>58019644</t>
  </si>
  <si>
    <t>RING: RETAINING 3 IN 150 LB RF</t>
  </si>
  <si>
    <t>Valve - Parts &amp; Accessories :SNAP, CARBON STEEL,</t>
  </si>
  <si>
    <t>26520-1-E7</t>
  </si>
  <si>
    <t>58019645</t>
  </si>
  <si>
    <t>INSERT: PIN, CARBON STEEL</t>
  </si>
  <si>
    <t>6 IN-150 LBS RF CHECK VALVE</t>
  </si>
  <si>
    <t>26521-1-04</t>
  </si>
  <si>
    <t>58019646</t>
  </si>
  <si>
    <t>PLATE: 6 IN 150 LB RF</t>
  </si>
  <si>
    <t>Valve - Parts &amp; Accessories :CHECK VALVE</t>
  </si>
  <si>
    <t>14629-B0-04</t>
  </si>
  <si>
    <t>58019647</t>
  </si>
  <si>
    <t>SPRING:WAFER CHECK VALVE</t>
  </si>
  <si>
    <t>58019648</t>
  </si>
  <si>
    <t>PIN: 6 IN 150 LB RF</t>
  </si>
  <si>
    <t>26519-3-04</t>
  </si>
  <si>
    <t>58019649</t>
  </si>
  <si>
    <t>12232-5-04</t>
  </si>
  <si>
    <t>58019650</t>
  </si>
  <si>
    <t>ANNULAR BALL</t>
  </si>
  <si>
    <t>Bearings &amp; Accessories - All :H LUG RETAINERLESS, DUO-CHEK II SERIES, CS</t>
  </si>
  <si>
    <t>12232-13-04</t>
  </si>
  <si>
    <t>58019651</t>
  </si>
  <si>
    <t>RING: RETAINING 6 IN 150 LB RF</t>
  </si>
  <si>
    <t>SNAP, CARBON STEEL</t>
  </si>
  <si>
    <t>26520-60-E7</t>
  </si>
  <si>
    <t>58019652</t>
  </si>
  <si>
    <t>6 IN 150 LB RF</t>
  </si>
  <si>
    <t>26521-3-04</t>
  </si>
  <si>
    <t>58019653</t>
  </si>
  <si>
    <t>PACKING: 6 IN 150 LB RF</t>
  </si>
  <si>
    <t>GATE VALVE, CARBON STEEL</t>
  </si>
  <si>
    <t>Packing / Glands / Stuffing Boxes : J35 CASTING</t>
  </si>
  <si>
    <t>47J35PKSET</t>
  </si>
  <si>
    <t>58019654</t>
  </si>
  <si>
    <t>GASKET: 6 IN 150 LB RF,</t>
  </si>
  <si>
    <t>Gaskets : CRANE J35 CASTING REFERENCE SP-83-100,</t>
  </si>
  <si>
    <t>47J35GSKT</t>
  </si>
  <si>
    <t>58019660</t>
  </si>
  <si>
    <t>BUSHING:THROTTLE, 66 MM ID X</t>
  </si>
  <si>
    <t>86 MM OD X 20 MM WD</t>
  </si>
  <si>
    <t>Seals  : ORKOT C322(TLM) WRAS, BUSH STUFFINGBOX, ORKOT C322 TLM, 110-PC-112A/B, 110-PC-212A, 110-PC-212B,  (CHILLED WATER PUMPS)</t>
  </si>
  <si>
    <t>SPP</t>
  </si>
  <si>
    <t>22494.079</t>
  </si>
  <si>
    <t>E44089-02 (45)</t>
  </si>
  <si>
    <t>58019661</t>
  </si>
  <si>
    <t>RING: WEAR,218.25 MM ID X</t>
  </si>
  <si>
    <t>238 MM OD X 27 MM WD</t>
  </si>
  <si>
    <t>Pump - Centrifugal - Parts : BRZ GR CT1,  CASE, 110-PC-112A/B, 110-PC-212A, 110-PC-212B,  (CHILLED WATER PUMPS)</t>
  </si>
  <si>
    <t>22490.473.01</t>
  </si>
  <si>
    <t>E44089-02 (23)</t>
  </si>
  <si>
    <t>58019706</t>
  </si>
  <si>
    <t>SEAL:INFLATABLE, 25.53 IN X</t>
  </si>
  <si>
    <t>61.53 IN X 10 IN LG,FABRIC</t>
  </si>
  <si>
    <t>Seals  : REINFORCED EPDM (FRESH CATALYST PACKAGE)</t>
  </si>
  <si>
    <t>PRS332-191</t>
  </si>
  <si>
    <t>641220</t>
  </si>
  <si>
    <t>620023</t>
  </si>
  <si>
    <t>58019710</t>
  </si>
  <si>
    <t>BELLOWS:DUST,2-5 PSI,NEOPRENE</t>
  </si>
  <si>
    <t>A&amp;A</t>
  </si>
  <si>
    <t>FC-163347</t>
  </si>
  <si>
    <t>58019715</t>
  </si>
  <si>
    <t>SEAT:VALVE, BUTTERFLY,8 IN VLV</t>
  </si>
  <si>
    <t>7-1/2 IN ID MOLDED, WHITE</t>
  </si>
  <si>
    <t>Valve - Parts &amp; Accessories :NITRILE, FOR 544364 BF VALVE, (FRESH CATALYST PACKAGE)</t>
  </si>
  <si>
    <t>570163</t>
  </si>
  <si>
    <t>58019727</t>
  </si>
  <si>
    <t>TRANSFORMER: DRY, 0.35KVA</t>
  </si>
  <si>
    <t>120 VAC, 50/60HZ, 1PH</t>
  </si>
  <si>
    <t>Electric Components - Motor / Generator :230/460 VAC</t>
  </si>
  <si>
    <t>#AE06-0350</t>
  </si>
  <si>
    <t>610365</t>
  </si>
  <si>
    <t>58019728</t>
  </si>
  <si>
    <t>FUSE, FOR TRANSFORMER</t>
  </si>
  <si>
    <t>Electric-Other : CONTAINS (2) PRIMARY FUSES,(1) SECONDARY FUSE</t>
  </si>
  <si>
    <t>#PL-79906</t>
  </si>
  <si>
    <t>58019729</t>
  </si>
  <si>
    <t>LUBRICATOR: MICRO-FOG</t>
  </si>
  <si>
    <t>1/2'' PTF UNI-DIRECTIONAL</t>
  </si>
  <si>
    <t>EXCELON 74 MICRO-FOG LUBRICATOR, 1/2 PORT SIZE, MANUAL 1/4 TURN DRAIN, 7 FLUID oz (0.2 LITER) TRANSPARENT WITH GUARDP/N: L74M-4AP-QPN, USED ON UNIT 30 JOLTERS</t>
  </si>
  <si>
    <t>EXCELON</t>
  </si>
  <si>
    <t>L74M-4AP-QPN</t>
  </si>
  <si>
    <t>L74M</t>
  </si>
  <si>
    <t>58019733</t>
  </si>
  <si>
    <t>20 INPUT, 12 OUTPUT</t>
  </si>
  <si>
    <t>Programmable Logic Controllers : 32 I/O CAPACITY, MICROLOGIX 1400</t>
  </si>
  <si>
    <t>1766-L32BWA</t>
  </si>
  <si>
    <t>58019761</t>
  </si>
  <si>
    <t>VALVE: RELIEF,SAFETY,15 LB SET</t>
  </si>
  <si>
    <t>1/2 IN,FNPT INLET,1 IN,FNPT</t>
  </si>
  <si>
    <t>Valve-Safety Relief : OUTLET, 5000 LB, 316 SS BODY, 316 SS, NITROGEN OPERATED, -450 DEG F TO 750 DEG F, TEFLON  (FRESH CATALYST PACKAGE)</t>
  </si>
  <si>
    <t>BIMBA</t>
  </si>
  <si>
    <t>#961100MA</t>
  </si>
  <si>
    <t>642088</t>
  </si>
  <si>
    <t>EGTL1-300171-300172</t>
  </si>
  <si>
    <t>58019773</t>
  </si>
  <si>
    <t>SWITCH: PRESSURE, 125/250 VAC</t>
  </si>
  <si>
    <t>FRESH CATALYST</t>
  </si>
  <si>
    <t>Instruments   - Other &amp; Parts : 10A, 1/2 IN NPT, BOTTOM, 0-4 BAR RANGE, SPDT, EP ENCLOSURE</t>
  </si>
  <si>
    <t>RP2-ER.651</t>
  </si>
  <si>
    <t>58019775</t>
  </si>
  <si>
    <t>INTERFACE:OPERATOR,24VDC 1A</t>
  </si>
  <si>
    <t>Electric-Other : PANELVIEW 700, ETHERNET &amp; RS232 PRINTER PORTS</t>
  </si>
  <si>
    <t># 2711PT7C4D1</t>
  </si>
  <si>
    <t>641023</t>
  </si>
  <si>
    <t>58019791</t>
  </si>
  <si>
    <t>TRANSFORMER:DRY,2KVA,230/460</t>
  </si>
  <si>
    <t>VAC,125 VAC,,50/60HZ,1PH</t>
  </si>
  <si>
    <t>Electric-Other : FRESH CATALYST PACKAGE</t>
  </si>
  <si>
    <t>#FS-2-2000</t>
  </si>
  <si>
    <t>641411</t>
  </si>
  <si>
    <t>58019807</t>
  </si>
  <si>
    <t>TRANSFORMER:DRY,1KVA,230/460</t>
  </si>
  <si>
    <t>VAC,120 VAC,50/60HZ,1PH</t>
  </si>
  <si>
    <t>#FS-2-1000</t>
  </si>
  <si>
    <t>549801</t>
  </si>
  <si>
    <t>58019809</t>
  </si>
  <si>
    <t>PACKAGE,125/250/480 VAC 15A</t>
  </si>
  <si>
    <t>Pressure measuring and control Instruments : &amp;quot;1/2 IN NPTF, BOTTOM, 250-300PSI RANGE, SPDT, EP ENCLOSURE, CLASS I&amp;II, DIV I&amp;II  1/2 IN NPT 316L PRESSURE CONNECTION; 316L DIAPHRAGM; VITON O-RING; 0.06 IN ORIFICE; 250 TO 3500&amp;quot;</t>
  </si>
  <si>
    <t>#J120-489</t>
  </si>
  <si>
    <t>640747</t>
  </si>
  <si>
    <t>58019810</t>
  </si>
  <si>
    <t>Instruments   - Other &amp; Parts : "1NO, BRACKET MOUNT, 5/8 IN BOLT, CLASS I &amp; II, DIV. I &amp; II, 144 IN LONG130-XX-005,   (FRESH CATALYST PACKAGE)"</t>
  </si>
  <si>
    <t>SOLDO</t>
  </si>
  <si>
    <t>#BLT210NL144</t>
  </si>
  <si>
    <t>641030</t>
  </si>
  <si>
    <t>58019828</t>
  </si>
  <si>
    <t>ENCLOSURE:LIGHT,NEMA 1</t>
  </si>
  <si>
    <t>18.39MM WD X 4.33MM HT X</t>
  </si>
  <si>
    <t>Electric Components - Lighting : 1.77MM DP, POLYCARBONATE  (FRESH CATALYST PACKAGE)</t>
  </si>
  <si>
    <t>#9968111</t>
  </si>
  <si>
    <t>641461</t>
  </si>
  <si>
    <t>58019830</t>
  </si>
  <si>
    <t>ENCODER:INCREMENTAL,5-15V</t>
  </si>
  <si>
    <t>Instruments   - Other &amp; Parts : Encoder, Ex, Incremental, 5-15V, Class 1 &amp;II, Div 1, Groups D, E, F, G (ENCODER,EX INCREMENTAL, BEI# H38D-2400-ABZC-4469-SC-UL2,2400:1,DUAL CHANNEL W INDEX,5-15V LINE DRIVER,CLASS 1&amp; 2, DIV1, GROUPS D,E,F&amp;G,1/2-14 NPSF)"CLA</t>
  </si>
  <si>
    <t>BEI</t>
  </si>
  <si>
    <t>H38D-2400-ABZC-4469-SC-</t>
  </si>
  <si>
    <t>641021</t>
  </si>
  <si>
    <t>58019835</t>
  </si>
  <si>
    <t>REACTOR:LINE,200V-24V INPUT</t>
  </si>
  <si>
    <t>12A,3PH,50/60HZ</t>
  </si>
  <si>
    <t>Electric-Other : NEMA 1 (FRESH CATALYST PACKAGE)</t>
  </si>
  <si>
    <t>1321-3RA12-B</t>
  </si>
  <si>
    <t>641655</t>
  </si>
  <si>
    <t>58019844</t>
  </si>
  <si>
    <t>POWER SUPPLY:PLC,85-265 VAC</t>
  </si>
  <si>
    <t>INPUT,24V OUTPUT,2.8A OUTPUT</t>
  </si>
  <si>
    <t>Computer Hardware - Peripherals : FRESH CATALYST PACKAGE</t>
  </si>
  <si>
    <t># 1756-PA72/C</t>
  </si>
  <si>
    <t>641095</t>
  </si>
  <si>
    <t>58019878</t>
  </si>
  <si>
    <t>85 CFM INLET,0.2176 PSI OUTLET</t>
  </si>
  <si>
    <t>Valve - Parts &amp; Accessories :1 IN NPT, CS BODY,  VALVE,  130-PCV-0218, (FRESH CATALYST PACKAGE)</t>
  </si>
  <si>
    <t>EXPERITEC</t>
  </si>
  <si>
    <t>HSR</t>
  </si>
  <si>
    <t>641486</t>
  </si>
  <si>
    <t>58019890</t>
  </si>
  <si>
    <t>VALVE: RELIEF,AIR PRESSURE</t>
  </si>
  <si>
    <t>100 LB SET,1 IN,150 LB FLANGE</t>
  </si>
  <si>
    <t>Valve-Safety Relief : INLET, 1 IN, 150 LB FLANGE OUTLET, 150 LB, CS BODY, 316 SS, NITROGEN OPERATED, 550 DEG F, PLASTIC SEAT (FRESH CATALYST PACKAGE)</t>
  </si>
  <si>
    <t>#81S1S8A8A-8</t>
  </si>
  <si>
    <t>641526</t>
  </si>
  <si>
    <t>58019933</t>
  </si>
  <si>
    <t>SPROCKET:17 TEETH,3-7/16 IN</t>
  </si>
  <si>
    <t>BORE,SGL ROW,1-1/2 IN PITCH</t>
  </si>
  <si>
    <t>*OBS*Machinery-Misc- : 8.92 IN OD, 8.163 IN ROOT DIA, STL,  STD KEYWAY  (FRESH CATALYST PACKAGE)</t>
  </si>
  <si>
    <t>MARTIN</t>
  </si>
  <si>
    <t>#120B17</t>
  </si>
  <si>
    <t>640657</t>
  </si>
  <si>
    <t>620132</t>
  </si>
  <si>
    <t>58019944</t>
  </si>
  <si>
    <t>VALVE: SOLENOID,3/8 IN PIPE</t>
  </si>
  <si>
    <t>1.1 CV ORIFICE,24 VDC</t>
  </si>
  <si>
    <t>Valve - On/Off, solenoid, actuated :REXROTH  BOSCH DIRECTIONAL CONTROL VALVE CREAM SZ1 EPDS, ISO 5599-1 PNEUMATIC SYSTEM, ZINC BODY, 2-POSITION 5-PORT, 150 LB, MANIFOLD BASE, DIRECT ACTING, EP, EXTERNAL PILOT, EP ENCLOSURE, 1.1 CV  (FRESH CATALYST PACKAGE</t>
  </si>
  <si>
    <t>R432006419</t>
  </si>
  <si>
    <t>640772</t>
  </si>
  <si>
    <t>58019953</t>
  </si>
  <si>
    <t>SPROCKET:17 TEETH,3-1/2 IN</t>
  </si>
  <si>
    <t>*OBS*Machinery-Misc- : 8.92 IN OD,8.163 IN ROOT DIA, STL,  STD KEYWAY  (FRESH CATALYST PACKAGE)</t>
  </si>
  <si>
    <t>17T3.5</t>
  </si>
  <si>
    <t>641297</t>
  </si>
  <si>
    <t>620133</t>
  </si>
  <si>
    <t>58019959</t>
  </si>
  <si>
    <t>REGULATOR: FILTER,AIR,5-150</t>
  </si>
  <si>
    <t>PSI INLET,90 PSI OUTLET</t>
  </si>
  <si>
    <t>Filtration-Media : 3/8 IN NPT, ZINC BODY  (FRESH CATALYST PACKAGE)</t>
  </si>
  <si>
    <t>#B72G-3AK-ST3-RMG</t>
  </si>
  <si>
    <t>640769</t>
  </si>
  <si>
    <t>58019983</t>
  </si>
  <si>
    <t>300 LB,SS INNER RING,CS OUTER</t>
  </si>
  <si>
    <t>Gaskets : RING, FLEXIBLE GRAPHITE FILLER, 304 SS WINDING, CGI, 3MM THK, 130-VR-105/205, DWG# 110A207, 110A208, 110A210, 110A212, 210A207, 210A208, 210A210, 210A212  (LIFT REACTORS)</t>
  </si>
  <si>
    <t>110N727-A442</t>
  </si>
  <si>
    <t>110A207, 110A208, 110A210</t>
  </si>
  <si>
    <t>58019986</t>
  </si>
  <si>
    <t>GASKET: SPIRAL WOUND,4 IN PIPE</t>
  </si>
  <si>
    <t>Gaskets : RING,FLEXIBLE GRAPHITE FILLER,304 SS WINDING,CGI,3MM THK, 130-VR-105/205, DWG# 110A205, 110A206, 110A213, 210A205, 210A206, 210A213, (LIFT REACTORS)</t>
  </si>
  <si>
    <t>110N727-A446</t>
  </si>
  <si>
    <t>110A205, 110A206, 110A213</t>
  </si>
  <si>
    <t>58020063</t>
  </si>
  <si>
    <t>BUSHING: DRIVE TAPER LOCK</t>
  </si>
  <si>
    <t>1-1/2IN BORE 3/8IN X 5/8IN LG</t>
  </si>
  <si>
    <t>*OBS*Machinery-Misc- : BOLTS, 55 MM PCD DIA BOLT CIRCLE, 3/8 IN WIDE KEYSEAT, CI, 1610</t>
  </si>
  <si>
    <t>V20016</t>
  </si>
  <si>
    <t>V200-N-001</t>
  </si>
  <si>
    <t>58020065</t>
  </si>
  <si>
    <t>KEY: 3/8 IN WD 1/4 IN TK 67 MM</t>
  </si>
  <si>
    <t>LONG, STEEL</t>
  </si>
  <si>
    <t>V20044-1</t>
  </si>
  <si>
    <t>V100-N-004</t>
  </si>
  <si>
    <t>58020066</t>
  </si>
  <si>
    <t>KEY: DRIVE SHAFT, STEEL</t>
  </si>
  <si>
    <t>MIXERS FOR REFRACTORY</t>
  </si>
  <si>
    <t>V20043</t>
  </si>
  <si>
    <t>V200-N-003</t>
  </si>
  <si>
    <t>58020080</t>
  </si>
  <si>
    <t>DRIVE SHAFT STEEL,</t>
  </si>
  <si>
    <t>*OBS*Machinery-Misc- : 3/8 IN WIDE 1/4 IN THICK X 45 MM LONG, STL</t>
  </si>
  <si>
    <t>V20044</t>
  </si>
  <si>
    <t>58020083</t>
  </si>
  <si>
    <t>SCREW: MACHINE 10 MM DIA</t>
  </si>
  <si>
    <t>*OBS*Fastener-BottWa : 30 MM LG, 1.5 MM PITCH, COUNTER SUNK SLOTTERED HD, MILD STL, METRIC STD, GR 4.8, METRIC STD</t>
  </si>
  <si>
    <t>10030MS</t>
  </si>
  <si>
    <t>V200-N-002</t>
  </si>
  <si>
    <t>58020111</t>
  </si>
  <si>
    <t>KEY: 16 MM WD, 10 MM THICK</t>
  </si>
  <si>
    <t>V30044</t>
  </si>
  <si>
    <t>58020116</t>
  </si>
  <si>
    <t>BOLT: MIXER, 16 MM DIA,</t>
  </si>
  <si>
    <t>30 MM LG 2.0 MM PITCH</t>
  </si>
  <si>
    <t>*OBS*Fastener-BottWa : HEX HEAD 24 MM ACROSS FLATS HD, MILD STEEL, METRIC STD, GR 4.8,</t>
  </si>
  <si>
    <t>16030MB</t>
  </si>
  <si>
    <t>V300-N-002</t>
  </si>
  <si>
    <t>58020341</t>
  </si>
  <si>
    <t>SEAL: LABYRINTH,214.262 MM</t>
  </si>
  <si>
    <t>SHAFT OD,32.08 MM WD,131.09 MM</t>
  </si>
  <si>
    <t>Seals  : DF5 089 A01, (RECYCLE COMPRESSOR)</t>
  </si>
  <si>
    <t>586-829-201</t>
  </si>
  <si>
    <t>58020488</t>
  </si>
  <si>
    <t>EDUCTOR: ANDREPAIR KITS</t>
  </si>
  <si>
    <t>1 IN X 1-1/2 IN, 3000 PSI MAX</t>
  </si>
  <si>
    <t>Fire and Gas Control Systems : ELKHART BRASS FOAM EDUCCTOR CAT 241-N3R CPM80  (PART NUMBER 33074000, 39024001 57344000  AND 33074000)http://www.elkhartbrass.com/files/aa/downloads/drawings/InLine-Eductor_Parts.pdf</t>
  </si>
  <si>
    <t>241-N3R</t>
  </si>
  <si>
    <t>58020501</t>
  </si>
  <si>
    <t>ELEMENT:ROD OVEN,120 VOLT 500W</t>
  </si>
  <si>
    <t>METAL,500 WATT HEATING ELEMENT</t>
  </si>
  <si>
    <t>Welding - Supplies :</t>
  </si>
  <si>
    <t>KEEN</t>
  </si>
  <si>
    <t>301022</t>
  </si>
  <si>
    <t>58020502</t>
  </si>
  <si>
    <t>240 VOLT 500W,METAL</t>
  </si>
  <si>
    <t>Welding - Supplies : REPLACEMENT HEATING ELEMENT</t>
  </si>
  <si>
    <t>301039</t>
  </si>
  <si>
    <t>58020552</t>
  </si>
  <si>
    <t>KIT:PACKING KIT ,STOP VALVE</t>
  </si>
  <si>
    <t>BULK Y-PATTERN MANUAL VALVES</t>
  </si>
  <si>
    <t>Valve - Parts &amp; Accessories :CONTAINS FLEXIBLE GRAPHITE PACKING, JC 1625 TOP AND BOTTOM RINGS,1 FLEXIBLE GRAPHITE INNER RING,1.37 IN OD X .875 IN ID, JC 1625, YFADAA, MN PO 1 1.5 D36124PT, PO 4 1.5 D36124P</t>
  </si>
  <si>
    <t>990858</t>
  </si>
  <si>
    <t>58020553</t>
  </si>
  <si>
    <t>Valve - Parts &amp; Accessories :CLASS 1690 CONTAINS FLEXIBLE GRAPHITE PACKING,SIZE 3/4 IN AND 1 IN, JC 1625 TOP AND BOTTOM RINGS, FLEXIBLE GRAPHITE INNER RING,.995 IN OD X .625 IN ID, JC 1625, YDAC01, YDAC04,</t>
  </si>
  <si>
    <t>990836</t>
  </si>
  <si>
    <t>58020562</t>
  </si>
  <si>
    <t>GASKET:VALVE 4 IN CLASS 1100</t>
  </si>
  <si>
    <t>STOP VALVE, FLEXIBLE GRAPHITE</t>
  </si>
  <si>
    <t>Gaskets : AND METAL WIRE,4.486 IN OD X 3.970 IN ID ROUND, PS, YEADAE, MN PO 14 4 B4014(CF8C)PTY, PO 20, 4 B4014PTY,  (FOR BULK Y-PATTERN MANUAL VALVES)</t>
  </si>
  <si>
    <t>657859</t>
  </si>
  <si>
    <t>58020563</t>
  </si>
  <si>
    <t>KIT:PACKING KIT  4 IN</t>
  </si>
  <si>
    <t>CLASS 1100 STOP</t>
  </si>
  <si>
    <t>Valve - Parts &amp; Accessories :FOR Y-PATTERN MANUAL VALVES, CONTAINS FLEXIBLE GRAPHITE PACKING, JC 1625 TOP AND BOTTOM RINGS (1 EACH),(3) FLEXIBLE GRAPHITE INNER RINGS,2.035 IN OD X 1.375 IN ID, ARGO 524, YEADAE, 07-45075-21,</t>
  </si>
  <si>
    <t>990918</t>
  </si>
  <si>
    <t>58020566</t>
  </si>
  <si>
    <t>GASKET:VALVE 3 IN CLASS 700</t>
  </si>
  <si>
    <t>STOP VALVE FLEXIBLE GRAPHITE</t>
  </si>
  <si>
    <t>Gaskets : ROUND, YDAC02 (FOR BULK Y-PATTERN MANUAL VALVES)</t>
  </si>
  <si>
    <t>958148</t>
  </si>
  <si>
    <t>PO 17: 3 D614FJPTY</t>
  </si>
  <si>
    <t>58020567</t>
  </si>
  <si>
    <t>KIT:PACKING KIT,</t>
  </si>
  <si>
    <t>3 IN CLASS 700 STOP VALVE</t>
  </si>
  <si>
    <t>Valve - Parts &amp; Accessories :&amp;quot;FOR Y-PATTERN MANUAL VALVES,CONTAINS FLEXIBLE GRAPHITE PACKING, JC 1625  YDAC02&amp;quot;</t>
  </si>
  <si>
    <t>990915</t>
  </si>
  <si>
    <t>58020571</t>
  </si>
  <si>
    <t>KIT: PACKING, 2 IN</t>
  </si>
  <si>
    <t>CLASS 1690 BW ENDS,</t>
  </si>
  <si>
    <t>Valve-Other : &amp;quot;FOR Y-PATTERN MANUAL VALVES,CONTAINS JC 1625 TOP AND BOTTOME RINGS,GRAPHITE CENTER RINGS, JC 1625, YDCC06, 07-45075-22, MN PO 18 2 D36128PT, PO 21 2 D36128(F22)AFFFJPT  YFAAAG  YEADAA  YBADAB&amp;quot;</t>
  </si>
  <si>
    <t>980358</t>
  </si>
  <si>
    <t>58020572</t>
  </si>
  <si>
    <t>KIT: PACKING KIT, 6 IN</t>
  </si>
  <si>
    <t>CLASS 1500 STOP VALVE</t>
  </si>
  <si>
    <t>Valve-Other : FOR Y-PATTERN MANUAL VALVES,CONTAINS GARLOCK 1303 DRY FLEXIBLE GRAPHITE PACKING,TOP AND BOTTOM RINGS,CENTER RINGS DIE FORMED GRAPHITE,  YFGCAC</t>
  </si>
  <si>
    <t>990917</t>
  </si>
  <si>
    <t>PO 23: 6 B7514(CF8M)HHPTY</t>
  </si>
  <si>
    <t>58020573</t>
  </si>
  <si>
    <t>GASKET:6 IN 1500 LB STOP VALVE</t>
  </si>
  <si>
    <t>FLEXIBLE GRAPHITE, RND</t>
  </si>
  <si>
    <t>Gaskets : YFGCAC, (FOR BULK Y-PATTERN MANUAL VALVES)</t>
  </si>
  <si>
    <t>58020595</t>
  </si>
  <si>
    <t>50MM ID X 110MM OD X 27MM WD</t>
  </si>
  <si>
    <t>Bearings &amp; Accessories - All :2 SEAL,HEAVY SERIES,CS, FOR EXPROOF, 30 HP, 1800RPM, 3/60/460V, CLASS II, DIV I, GROUPS F &amp; G</t>
  </si>
  <si>
    <t>6310 2ZJ SKF</t>
  </si>
  <si>
    <t>EGTL-CPS-ELE-BM-300181</t>
  </si>
  <si>
    <t>58020674</t>
  </si>
  <si>
    <t>LOCKOUT:TAGOUT,POLYPROPYLENE</t>
  </si>
  <si>
    <t>FOR BALL VALVE 1/2IN -2 1/2IN</t>
  </si>
  <si>
    <t>Valve-Ball : LOTO, DEVICE, SMALL, NOTE THIS ITEM RESTRICTED FOR USE IN NMA SBU LOCKOUT/TAGOUT PROGRAM ONLY DO NOT USE FOR ANY OTHER PURPOSE</t>
  </si>
  <si>
    <t>BS07A</t>
  </si>
  <si>
    <t>58020736</t>
  </si>
  <si>
    <t>3.53 MM WD,VITON AD, BS235</t>
  </si>
  <si>
    <t>*OBS*GS&amp;P-O-Rings : DF5 089 A01  (RECYCLE COMPRESSOR)</t>
  </si>
  <si>
    <t>R4312 VITON AD</t>
  </si>
  <si>
    <t>58020738</t>
  </si>
  <si>
    <t>O-RING:25 MM ID,29 MM OD</t>
  </si>
  <si>
    <t>2 MM WD,VITON AD</t>
  </si>
  <si>
    <t>I1047 VITON AD</t>
  </si>
  <si>
    <t>58020739</t>
  </si>
  <si>
    <t>O-RING:28.25 MM ID,33.49 MM OD</t>
  </si>
  <si>
    <t>2.62 MM WD,VITON AD,BS122</t>
  </si>
  <si>
    <t>R3112 VITON AD</t>
  </si>
  <si>
    <t>58020740</t>
  </si>
  <si>
    <t>2.62 MM WD,VITON AD,BS128</t>
  </si>
  <si>
    <t>R3150 VITON AD</t>
  </si>
  <si>
    <t>58020742</t>
  </si>
  <si>
    <t>4 MM WD,VITON A70</t>
  </si>
  <si>
    <t>I1047 VITON A70</t>
  </si>
  <si>
    <t>58020744</t>
  </si>
  <si>
    <t>2.62 MM WD,VITON A90,BS122</t>
  </si>
  <si>
    <t>R3112 VITON A90</t>
  </si>
  <si>
    <t>58020912</t>
  </si>
  <si>
    <t>150 LB, RF FLG, DUAL-STAMPED</t>
  </si>
  <si>
    <t>Valve - Gate : F316/F316L SS ASTM A182 BODY, COMBINATION NO 12 TRIM, STD PORT, SOLID WEDGE, HANDWHEEL OPERATED, FLEXIBLE GRAPHITE PACKING WITH CORROSION INHIBITOR, BB,OS&amp;Y, API-602, GAGCAC, OMB Valve Code: AAB14AA010586</t>
  </si>
  <si>
    <t>F1-814-SF F316L F316HFS</t>
  </si>
  <si>
    <t>58020917</t>
  </si>
  <si>
    <t>Valve - Gate : OLD PART NUMBER: 810-F316L-12-SW NEW PART NUMBER: 815-SW F316L F316HFS OMB VALVE CODE: AB85AA010H14 MATERIAL DESCRIPTION:VALVE: GATE 1 IN800 LB, SW, DUAL-STAMPEDF316/F316L SS ASTM A182 BODY, COMBINATION NO 12 TRIM, STD PORT, SOLID WEDGE, HA</t>
  </si>
  <si>
    <t>815-SW F316L F316HFS</t>
  </si>
  <si>
    <t>58020932</t>
  </si>
  <si>
    <t>800 LB, SW, CS</t>
  </si>
  <si>
    <t>Valve - Gate : ASTM A105 (UNS K03504) BODY, COMBINATION NO 12 TRIM, STD PORT, SOLID WEDGE, HANDWHEEL OPERATED, FLEXIBLE GRAPHITE PACKING WITH CORROSION INHIBITOR, BB, OS&amp;Y, API-602, GYACAF</t>
  </si>
  <si>
    <t>810-12-SW X THD</t>
  </si>
  <si>
    <t>58020935</t>
  </si>
  <si>
    <t>58020944</t>
  </si>
  <si>
    <t>Valve - Gate : ASTM A105 (UNS K03504) BODY, COMBINATION NO 12 TRIM, SOLID WEDGE, HANDWHEEL OPERATED, FLEXIBLE GRAPHITE PACKING WITH CORROSION INHIBITOR, BB, OS&amp;Y, API-602, SCH 160 BORE, SEVERE NACE SERVICE</t>
  </si>
  <si>
    <t>810-12-S/160-NACE</t>
  </si>
  <si>
    <t>58020948</t>
  </si>
  <si>
    <t>800 LB, SW X FNPT, CS</t>
  </si>
  <si>
    <t>Valve - Gate : ASTM A105 (UNS K03504) BODY, COMBINATION NO 12 TRIM, STD PORT, SOLID WEDGE, HANDWHEEL OPERATED, FLEXIBLE GRAPHITE PACKING WITH CORROSION INHIBITOR, BB, OS&amp;Y, API-602, GYAAAE</t>
  </si>
  <si>
    <t>58021397</t>
  </si>
  <si>
    <t>SOLUTION:ELECTROLYTE 20% (KCL)</t>
  </si>
  <si>
    <t>POTASSIUM CHLORIDE AQUEOUS</t>
  </si>
  <si>
    <t>Laboratory - Other :POTASSIUM CHLORIDE SOLUTION (KCL)=3mol/L, 250ML, PN 6.2308.020FOR HIGH PURITY ANALYZER TAG: 171-AT-0310, 172-AT-0015, 172-AT-0115 MANUFACTURER: METROHM AG, CH-9101 HERISAU, SWITZERLAND SYMBOL 58021397 REPLACES SYMBOL 58021344 (DUPLICAT</t>
  </si>
  <si>
    <t>METROHM AG</t>
  </si>
  <si>
    <t>6.2308.020</t>
  </si>
  <si>
    <t>58021494</t>
  </si>
  <si>
    <t>SLEEVE BEARING (INSULATED)</t>
  </si>
  <si>
    <t>SLEEVE BEARING (INSULATED) - PART NUMBER: 076876034B FOR ABB-BALDOR RELIANCE USA ELECTRIC MOTOR:700HP 4000V 1196 RPM SPEC NO. A58 0540 3190; AS PER API 541 HYDRO DYNAMIC RADIAL BEARING.  FRAME SIZE 37CG400JZ; SF 1.15FL; AMP 91.8; MOTOR WEIGHT 10080 LBS; R</t>
  </si>
  <si>
    <t>076876034B</t>
  </si>
  <si>
    <t>58021495</t>
  </si>
  <si>
    <t>SLEEVE BEARING (INSULATED) - PART NUMBER: 610837012GA FOR ABB-BALDOR ELECTRIC MOTOR USA. SERIAL NUMBER: K1305130021, 700HP 4000V 1196 RPM SPEC NO. A58 0540 3190; AS PER API 541 HYDRO DYNAMIC RADIAL BEARING.  FRAME SIZE 37CG400JZ; SF 1.15FL; AMP 91.8; MOTO</t>
  </si>
  <si>
    <t>BALDOR RELIANCE MOTOR</t>
  </si>
  <si>
    <t>610837012GA</t>
  </si>
  <si>
    <t>K130513002</t>
  </si>
  <si>
    <t>58021523</t>
  </si>
  <si>
    <t>BELT: V,PICKUP TRUCK &amp; MINIBUS</t>
  </si>
  <si>
    <t>90916-T2005,RBR</t>
  </si>
  <si>
    <t>Power Transmission Equipment &amp; Replacement Parts : KUN25L-PRMDHV 2009</t>
  </si>
  <si>
    <t>90916-T2005</t>
  </si>
  <si>
    <t>58021524</t>
  </si>
  <si>
    <t>HOSE:RADIATOR,1-1/4 IN DIA,RBR</t>
  </si>
  <si>
    <t>CURVED,NO 1,KUN25L-PRMDHV 2009</t>
  </si>
  <si>
    <t>16571-0L030</t>
  </si>
  <si>
    <t>58021525</t>
  </si>
  <si>
    <t>CURVED,NO 2,KUN25L-PRMDHV 2009</t>
  </si>
  <si>
    <t>16572-0L030</t>
  </si>
  <si>
    <t>58021533</t>
  </si>
  <si>
    <t>PICKUP TRUCKS &amp; MINIBUS</t>
  </si>
  <si>
    <t>Automotive -  Parts and Accessories: ASSY, KUN25L-PRMDHV 2009</t>
  </si>
  <si>
    <t>48531-09550</t>
  </si>
  <si>
    <t>58021560</t>
  </si>
  <si>
    <t>CURVED,NO 1, HZB50L-ZGMSS 2009</t>
  </si>
  <si>
    <t>16571-17071</t>
  </si>
  <si>
    <t>58021561</t>
  </si>
  <si>
    <t>CURVED,NO 2, HZB50L-ZGMSS 2009</t>
  </si>
  <si>
    <t>16572-17101</t>
  </si>
  <si>
    <t>58021568</t>
  </si>
  <si>
    <t>ASSY, HZB50L-ZGMSS 2009</t>
  </si>
  <si>
    <t>48510-39676</t>
  </si>
  <si>
    <t>58021582</t>
  </si>
  <si>
    <t>BELT: TIMING,13568-59106</t>
  </si>
  <si>
    <t>LAN25L TRMDEN</t>
  </si>
  <si>
    <t>13568-59106</t>
  </si>
  <si>
    <t>58021585</t>
  </si>
  <si>
    <t>CURVED, NO 1, LAN25L-TRMDEN</t>
  </si>
  <si>
    <t>16571-05070</t>
  </si>
  <si>
    <t>58021586</t>
  </si>
  <si>
    <t>CURVED,NO 2, LAN25L-TRMDEN</t>
  </si>
  <si>
    <t>16572-05060</t>
  </si>
  <si>
    <t>58021590</t>
  </si>
  <si>
    <t>LAMP:100W,120V,CLEAR</t>
  </si>
  <si>
    <t>LH-30 REPLACEMENT</t>
  </si>
  <si>
    <t>BBA FILM BULBS</t>
  </si>
  <si>
    <t>3E NDT</t>
  </si>
  <si>
    <t>58021661</t>
  </si>
  <si>
    <t>0-3000 RANGE,2-1/2 IN DIAL</t>
  </si>
  <si>
    <t>Pressure measuring and control Instruments : 1/4 IN NPT,316 SS CASE,BRASS TUBE,BRASS,BACK,PANEL MOUNT,GLYCERINE FILLED, GLASS FRONT</t>
  </si>
  <si>
    <t>63-1008SL-02B-3000PSI</t>
  </si>
  <si>
    <t>58021735</t>
  </si>
  <si>
    <t>AIR</t>
  </si>
  <si>
    <t>*OBS*Filtration-Elem : OF304</t>
  </si>
  <si>
    <t>TSURUMI</t>
  </si>
  <si>
    <t>119808-12520</t>
  </si>
  <si>
    <t>58021741</t>
  </si>
  <si>
    <t>FUEL</t>
  </si>
  <si>
    <t>*OBS*Filtration-Elem : OF036</t>
  </si>
  <si>
    <t>ARMSTRONG POWER SYSTEMS</t>
  </si>
  <si>
    <t>3329289</t>
  </si>
  <si>
    <t>58021742</t>
  </si>
  <si>
    <t>11.791 H X 4.650 OD 95 X2.5 MM</t>
  </si>
  <si>
    <t>*OBS*Filtration-Elem : THD,GLASS ELEMENT,35 MICRON,METAL HSG, OF036</t>
  </si>
  <si>
    <t>3101869</t>
  </si>
  <si>
    <t>58021743</t>
  </si>
  <si>
    <t>FILTER:PRECHARGE</t>
  </si>
  <si>
    <t>4.18 IN L X 3.69 IN OD</t>
  </si>
  <si>
    <t>*OBS*Filtration-Elem : METAL HSG, OF036</t>
  </si>
  <si>
    <t>3098689</t>
  </si>
  <si>
    <t>58021965</t>
  </si>
  <si>
    <t>COUPLER:QUICK CONNECT,</t>
  </si>
  <si>
    <t>FEMALE</t>
  </si>
  <si>
    <t>7364002661</t>
  </si>
  <si>
    <t>58022344</t>
  </si>
  <si>
    <t>ASSEMBLY:VALVE BELLOWS,INCONE</t>
  </si>
  <si>
    <t>*OBS*Machinery-Misc- : "ASSY, PSV 0037, PSV 0033, PSV 0029, PSV-0041  DRESSER, INC. HAS NOT AUTHORIZED ANY COMPANY OR ANY INDIVIDUAL TO MANUFACTURE REPLACEMENT PARTS FOR ITS VALVE PRODUCTS. WHEN ORDERING REPLACEMENT VALVE PARTS,"ITEM THE SAME AS 58100649</t>
  </si>
  <si>
    <t>58022346</t>
  </si>
  <si>
    <t>KIT:SPARE PARTS SET,FOR PX032</t>
  </si>
  <si>
    <t>Pumps-Other : &amp;quot;CONTAINS MECHANICAL SEAL, BALL BEARING, O-RING SET, 150-EP-001/007 A/B,  EGTL1-SLZ-MEC-DD-501546&amp;quot;</t>
  </si>
  <si>
    <t>LOS102728050021</t>
  </si>
  <si>
    <t>58022347</t>
  </si>
  <si>
    <t>KIT:SPARE PARTS SET,FOR PX040</t>
  </si>
  <si>
    <t>Pumps-Other : &amp;quot;CONTAINS MECHANICAL SEAL, BALL BEARING, O-RING SET,  150-EP-001/007 A/B OIL COOLERS , EGTL1-SLZ-MEC-DS-501546, &amp;quot;</t>
  </si>
  <si>
    <t>LOS102728050022</t>
  </si>
  <si>
    <t>58022363</t>
  </si>
  <si>
    <t>SGL ROW,45 MM ID,100 MM OD</t>
  </si>
  <si>
    <t>Bearings &amp; Accessories - All :"25 MM WD, MEDIUM SERIES, BRASS CAGE, 177-PX-020/021, EGTL1-SLZ-MEC-DD-771204 PART 26.00, SKF 7309 BECBM, (API CENTRIFUGAL PUMPS)"</t>
  </si>
  <si>
    <t>7309 BECBM</t>
  </si>
  <si>
    <t>KESL04</t>
  </si>
  <si>
    <t>58022502</t>
  </si>
  <si>
    <t>MAINTENANCE FOR CL2</t>
  </si>
  <si>
    <t>Level Measuring Instruments :  CCS14X INCLUDES ELECTROLYTE CCY 14-F 50ML FOR CCS 140/141 &amp; REPLACEMENT CARTRIDGES CCY 14-WP (2 PCS READY MADE) FOR CHLORINE ANALYZER. TAG: 171-AT-0201 &amp; 171-AT-0202 MANUFRACTURER: ENDRESS + HAUSER, FLOATS ROAD, MANCHESTER,</t>
  </si>
  <si>
    <t>71076921</t>
  </si>
  <si>
    <t>EGTL1-SEA-INS-SC-740751</t>
  </si>
  <si>
    <t>58022604</t>
  </si>
  <si>
    <t>Electric Components - Motor / Generator :CONTAINS (7) BRAKE PISTON, (6) VANE, (6) SEALS, (10) O-RINGS, (8) SPRINGS, (24) DISCS, (1) GREASE, (2) GASKETS, (2) NEEDLE SLEEVE, (1) STRAIGHT PIN, (2) RETAINING RING, (8) ACHS, (4) HEX SOCKETS, (4) NUTS, (8) WASH</t>
  </si>
  <si>
    <t>MTR/KIT/NM01B1</t>
  </si>
  <si>
    <t>58022716</t>
  </si>
  <si>
    <t>Tools - Hand / Power :130-PV-0181 B</t>
  </si>
  <si>
    <t>1B599335072</t>
  </si>
  <si>
    <t>58022875</t>
  </si>
  <si>
    <t>480 VAC, 2 POLE, 30A</t>
  </si>
  <si>
    <t>Electric Components - Conduit / Fitting :THERMAL MAGNETIC, 14 KACAIC, WITH 24VDC SHUNT TRIP WITHOUT SHUNT TRIP IS ACCEPTABLE</t>
  </si>
  <si>
    <t>GD2030</t>
  </si>
  <si>
    <t>58022881</t>
  </si>
  <si>
    <t>LUG,500 MCM COND,COPPER</t>
  </si>
  <si>
    <t>Electric Components - Conduit / Fitting :TINNED COPPER CONNECTOR,(2) HOLE TERMINATION,NO INSUL,BURGUNDY, SPLICE</t>
  </si>
  <si>
    <t>500 YA342N</t>
  </si>
  <si>
    <t>58022948</t>
  </si>
  <si>
    <t>BREAKER: CIRCUIT, THERMAL</t>
  </si>
  <si>
    <t>MAGNETIC,480VAC, 2POLE,50A</t>
  </si>
  <si>
    <t>Electric-Other : 14 KACAIC, WITH 24VDC SHUNT TRIP WITHOUT SHUNT TRIP IS ACCEPTABLE, WITH 24VDC</t>
  </si>
  <si>
    <t>GD2050</t>
  </si>
  <si>
    <t>58022949</t>
  </si>
  <si>
    <t>MAGNETIC,480 VAC,2 POLE,20A</t>
  </si>
  <si>
    <t>Electric-Other : 14 KACAIC, WITH 24VDC SHUNT TRIP WITHOUT SHUNT TRIP IS ACCEPTABLE</t>
  </si>
  <si>
    <t>GD2020</t>
  </si>
  <si>
    <t>58022961</t>
  </si>
  <si>
    <t>THERMAL MAGNETIC,2 POLE,40A</t>
  </si>
  <si>
    <t>Electric-Other : WITH 24VDC SHUNT TRIP WITHOUT SHUNT TRIP IS ACCEPTABLE</t>
  </si>
  <si>
    <t>GD2040</t>
  </si>
  <si>
    <t>58022974</t>
  </si>
  <si>
    <t>BLADE: BAND SAW, 1/2 IN WD</t>
  </si>
  <si>
    <t>44-7/8 IN LG X 0.020 IN THK</t>
  </si>
  <si>
    <t>*OBS*Tools - Other : 18 TPI,BI-METAL BLADES BLADE, PORTABLE, STD</t>
  </si>
  <si>
    <t>LENOX</t>
  </si>
  <si>
    <t>38EW18</t>
  </si>
  <si>
    <t>58023036</t>
  </si>
  <si>
    <t>BODY: CONDUIT OUTLET, 3/4 IN H</t>
  </si>
  <si>
    <t>2 HUB, TYPE LB, FORM 7,THD</t>
  </si>
  <si>
    <t>Electric Components - Conduit / Fitting :ALUM,90 DEG HUB PLACEMENT,BACK ACCESS OPENING,WITHOUT COVER &amp; GASKET</t>
  </si>
  <si>
    <t>LB27SA</t>
  </si>
  <si>
    <t>58023053</t>
  </si>
  <si>
    <t>1-1/4 IN HUB,2 HUB,TYPE LB</t>
  </si>
  <si>
    <t>Electric Components - Conduit / Fitting :FORM 7,THD,ALUM,90 DEG HUB PLACEMENT, BACK ACCESS OPENING, WITHOUT COVER &amp; GASKET</t>
  </si>
  <si>
    <t>LB47SA</t>
  </si>
  <si>
    <t>58023059</t>
  </si>
  <si>
    <t>BLANK,FORM 7,1-1/2 IN,CU FREE</t>
  </si>
  <si>
    <t>Electric Components - Conduit / Fitting :ALUM</t>
  </si>
  <si>
    <t>570SA</t>
  </si>
  <si>
    <t>58023061</t>
  </si>
  <si>
    <t>1-1/2 IN HUB,2 HUB,TYPE LB</t>
  </si>
  <si>
    <t>Electric Components - Conduit / Fitting :FORM 7,THD,ALUM,90 DEG HUB PLACEMENT, BACK ACCESS OPENING,WITHOUT COVER &amp; GASKET</t>
  </si>
  <si>
    <t>LB57SA</t>
  </si>
  <si>
    <t>58023097</t>
  </si>
  <si>
    <t>1 IN HUB,3 HUB,TYPE T,FORM 7</t>
  </si>
  <si>
    <t>Electric Components - Conduit / Fitting :THD,ALUM,TEE HUB PLACEMENT,FRONT ACCESS OPENING,WITHOUT COVER &amp; GASKET</t>
  </si>
  <si>
    <t>T37-SA</t>
  </si>
  <si>
    <t>58023106</t>
  </si>
  <si>
    <t>3/4 IN,FEMALE,FERALOY IRON</t>
  </si>
  <si>
    <t>EL2</t>
  </si>
  <si>
    <t>58023114</t>
  </si>
  <si>
    <t>1/2IN,MALE-FEMALE,FERALOY IRON</t>
  </si>
  <si>
    <t>EL196</t>
  </si>
  <si>
    <t>58023120</t>
  </si>
  <si>
    <t>EL29</t>
  </si>
  <si>
    <t>58023124</t>
  </si>
  <si>
    <t>1/2 IN,FEMALE,FERALOY IRON</t>
  </si>
  <si>
    <t>EL1</t>
  </si>
  <si>
    <t>58023129</t>
  </si>
  <si>
    <t>1 IN,FEMALE-FEMALE,FERALOY</t>
  </si>
  <si>
    <t>EL3</t>
  </si>
  <si>
    <t>58023151</t>
  </si>
  <si>
    <t>BLANK,FORM 7,1 IN,CU FREE</t>
  </si>
  <si>
    <t>370SA</t>
  </si>
  <si>
    <t>58023153</t>
  </si>
  <si>
    <t>1 IN HUB,2 HUB,TYPE LB,FORM 7</t>
  </si>
  <si>
    <t>Electric Components - Conduit / Fitting :CONDUIT OUTLET BODY,THD,ALUM,90 DEG HUB PLACEMENT,SIDE ACCESS OPENING,WITHOUT COVER &amp; GASKET</t>
  </si>
  <si>
    <t>LB37-SA</t>
  </si>
  <si>
    <t>58023154</t>
  </si>
  <si>
    <t>2 IN HUB,3 HUB,TYPE T,FORM 7</t>
  </si>
  <si>
    <t>T67-SA</t>
  </si>
  <si>
    <t>58023170</t>
  </si>
  <si>
    <t>STRAP: GROUNDING,BRAID</t>
  </si>
  <si>
    <t>12IN LG,FLEXIBLE CU, TWO BRAID</t>
  </si>
  <si>
    <t>Electric Components - Conduit / Fitting :600A RATING INDOOR/720A RATING OUTDOOR, TWO BRAID, 600A RATING INDOOR/720A RATING OUTDOOR</t>
  </si>
  <si>
    <t>BURNDY</t>
  </si>
  <si>
    <t>B2F12</t>
  </si>
  <si>
    <t>58023190</t>
  </si>
  <si>
    <t>HANGER: FIXTURE, BALL</t>
  </si>
  <si>
    <t>3/4 IN STEM,MALLEABLE IRON</t>
  </si>
  <si>
    <t>Electric Components - Conduit / Fitting :LUMINAIRE, FLEXIBLE PENDANT MOUNT</t>
  </si>
  <si>
    <t>UNJ2</t>
  </si>
  <si>
    <t>58023214</t>
  </si>
  <si>
    <t>ENCLOSURE:JUNCTION BOX</t>
  </si>
  <si>
    <t>16 IN X 14 IN X 6 IN,SS</t>
  </si>
  <si>
    <t>Electric Components - Conduit / Fitting :TYPE 4X CLAMP COVER,NEMA 4X, CLAMP COVER (NOT CONTINUOUS HINGE)</t>
  </si>
  <si>
    <t>HOFFMAN</t>
  </si>
  <si>
    <t>A1614NFSS</t>
  </si>
  <si>
    <t>EG1018005</t>
  </si>
  <si>
    <t>58023218</t>
  </si>
  <si>
    <t>STRIP: TERMINAL 1,</t>
  </si>
  <si>
    <t>NYLON,63 MM X 60 MM X 11.9 MM</t>
  </si>
  <si>
    <t>Electric Components - Conduit / Fitting :600V POWER</t>
  </si>
  <si>
    <t>1020400000 WDU16</t>
  </si>
  <si>
    <t>58023231</t>
  </si>
  <si>
    <t>KIT:MAINTENANCE,QAS 115</t>
  </si>
  <si>
    <t>HYDRAULIC TORQUE MACHINES</t>
  </si>
  <si>
    <t>*OBS*Machinery-Misc- : CONTAINS RESERVOIR GASKET,FILLER CAP,RELIEF VALVE ASSY 1500 PSI,FILTER,RELIEF VALVE ASSY 10000 PSI,SEAT FITTING TORQUE TO 440/460 IN LBS,CU WASHER 0.7 X ½ X 1/32,O-RING 3/8 X ¼ X 1/16,(2) BACKUP,WASHER 0.385 X 0.282 X 0.05,POPP</t>
  </si>
  <si>
    <t>90203</t>
  </si>
  <si>
    <t>58023233</t>
  </si>
  <si>
    <t>KIT:MAINT.,FOR MK-HY-10MXT</t>
  </si>
  <si>
    <t>Engines - Parts : CONTAINS DRIVE PLATE ROLL PIN,LEVER ASSY,REACTION PAWL SPRING,ROD END PIN,DRIVE PAWL SPRING,REACTION ARM LEVER ASSY,SPIRALOX DR RETAINER,SHROUD SCREWS,SECONDARY DR PAWL SPR,SHROUD SPRING SCREW,SHROUD SPRING,SEAL KIT,1/4 IN</t>
  </si>
  <si>
    <t>MK-HY-10MXT</t>
  </si>
  <si>
    <t>58023255</t>
  </si>
  <si>
    <t>FILTER: DILUENT INLET, 3IN LG</t>
  </si>
  <si>
    <t>5 MICRON, STAINLESS STEEL HSG</t>
  </si>
  <si>
    <t>Valve - Parts &amp; Accessories :REPLACE EACH YEAR</t>
  </si>
  <si>
    <t>GALVESTON VALVE &amp; FITTING</t>
  </si>
  <si>
    <t>SS-4F-05</t>
  </si>
  <si>
    <t>EGTL1-KTI-QAS-OM-ZZ5001</t>
  </si>
  <si>
    <t>58023265</t>
  </si>
  <si>
    <t>TAG</t>
  </si>
  <si>
    <t>RELIEF SECTION</t>
  </si>
  <si>
    <t>BULK TAGS - D01 SITE  MULTI  FIELD REQ. NO. PI401 ZZ-PI401-006</t>
  </si>
  <si>
    <t>1496EGTL</t>
  </si>
  <si>
    <t>58023369</t>
  </si>
  <si>
    <t>BEARING:BALL RADIAL,SGL ROW</t>
  </si>
  <si>
    <t>Bearings &amp; Accessories - All :LIGHT SERIES,NON-FILLING,1.1MM,STL CAGE, FOR MOTOR GE TYPE 5KS145XAB330K2 MATERIAL NA 145TC, 1155 RPM, CROSS REF DWG: EGTL1-UNI-ELE-DD-710103 1289-71-E121-03, SH.19&amp;20, MAN PART NO</t>
  </si>
  <si>
    <t>58023370</t>
  </si>
  <si>
    <t>25MM ID,52MM OD,15MM WD</t>
  </si>
  <si>
    <t>Bearings &amp; Accessories - All :LIGHT SERIES,NON-FILLING,1.1MM,STL CAGE, FOR MOTOR GE TYPE 5KS145XAB330K2 MATERIAL NA 145TC, 1155 RPM, CROSS REF DWG: EGTL1-UNI-ELE-DD-710103 1289-71-E121-03, SH.19&amp;20,</t>
  </si>
  <si>
    <t>6205-Z/C3</t>
  </si>
  <si>
    <t>58023374</t>
  </si>
  <si>
    <t>Bearings &amp; Accessories - All :LIGHT SERIES,NON-FILLING,1.1MM,STL CAGE, FOR MOTOR GE TYPE 5KS143XAB281 MATERIAL NA 143TC, 1750 RPM, CROSS REF DWG: EGTL1-UNI-ELE-DD-710103 1289-71-E121-03, SH.29&amp;30, MAN PART NO:</t>
  </si>
  <si>
    <t>6206-Z/C3</t>
  </si>
  <si>
    <t>58023536</t>
  </si>
  <si>
    <t>BELT: V,ROBOX FAN BLOWER</t>
  </si>
  <si>
    <t>SPZ1700,1700MM OUTSIDE CIRCUM</t>
  </si>
  <si>
    <t>Power Transmission Equipment &amp; Replacement Parts : 10MM TOP WD,8MM THK,RBR/CLOTH, (MINIMUM ORDER Q.TY 2 PCS./THE INSTALLED ONES)</t>
  </si>
  <si>
    <t>58023549</t>
  </si>
  <si>
    <t>BEARING:BALL, DEEP GROOVE, SGL</t>
  </si>
  <si>
    <t>ROW,70MM ID,150MM OD,35MM WD</t>
  </si>
  <si>
    <t>Bearings &amp; Accessories - All :&amp;quot;6300 SERIES,2.1MM,STL CAGE, FOR MOTOR GE TYPE 5KS364XAA253  (MIN. ORDER Q.TY 2 PCS.)  MATERIAL NA 364T, 1785 RPM,  CROSS REF DWG: EGTL1-UNI-ELE-DD-710103  1289-71-E121-03,&amp;quot;</t>
  </si>
  <si>
    <t>58023550</t>
  </si>
  <si>
    <t>65MM ID,120MM OD,23MM WD</t>
  </si>
  <si>
    <t>Bearings &amp; Accessories - All :&amp;quot;LIGHT SERIES,NON-FILLING SLOT,2.1MM,STL CAGE, FOR MOTOR GE TYPE 5KS365XAA143 (MIN. ORDER Q.TY 2 PCS.) MATERIAL NA 365:TS, 3570 RPM, CROSS REF DWG: EGTL1-UNI-ELE-DD-710103 1289-7&amp;quot;</t>
  </si>
  <si>
    <t>58023551</t>
  </si>
  <si>
    <t>ROW,60MM ID,130MM OD,31MM WD</t>
  </si>
  <si>
    <t>Bearings &amp; Accessories - All :&amp;quot;6300 SERIES,NON-FILLING,2.1MM,STL CAGE, FOR MOTOR GE TYPE 5KS324XAA280 (MIN. ORDER Q.TY 2 PCS.) MATERIAL NA 324TS, 1765 RPM, CROSS REF DWG: EGTL1-UNI-ELE-DD-710103 12&amp;quot;</t>
  </si>
  <si>
    <t>58023552</t>
  </si>
  <si>
    <t>0MM ID,90MM OD,20MM WD</t>
  </si>
  <si>
    <t>Bearings &amp; Accessories - All :LIGHT SERIES,NON-FILLING,2MM,STL CAGE, FOR MOTOR GE TYPE 5KS324XAA178 (MIN. ORDER Q.TY 2 PCS.) MATERIAL NA 324TS, 3575,CROSS REF DWG: EGTL1-UNI-ELE-DD-710103 / 1289-71-E121-03, SH</t>
  </si>
  <si>
    <t>58023553</t>
  </si>
  <si>
    <t>50MM ID,110MM OD,27MM WD</t>
  </si>
  <si>
    <t>Bearings &amp; Accessories - All :6300 SERIES,NON-FILLING,2MM,STL CAGE, FOR MOTOR GE TYPE 5KS286XAB267K2 (MIN. ORDER Q.TY 2 PCS.)286TS, 1775 RPM,286TC, 1775 RPM, CROSS REF DWG: EGTL1-UNI-ELE-DD-710103</t>
  </si>
  <si>
    <t>58023554</t>
  </si>
  <si>
    <t>BEARING: BALL,DEEP GROOVE SGL</t>
  </si>
  <si>
    <t>ROW, RADIAL,45MM ID,100MM OD</t>
  </si>
  <si>
    <t>Bearings &amp; Accessories - All :25MM WD,6300 SERIES,NON-FILLING,1.5MM,STL CAGE, FOR MOTOR GE TYPE 5KS254XAB167K2 (MIN. ORDER Q.TY 2 PCS.) 254T, 3555 RPM, CROSS REF DWG: EGTL1-UNI-ELE-DD-710103 1289-71-E121-0</t>
  </si>
  <si>
    <t>58023556</t>
  </si>
  <si>
    <t>Bearings &amp; Accessories - All :LIGHT SERIES,NON-FILLING,1.5MM,STL CAGE, FOR MOTOR GE TYPE 5KS213XAB171K2 (MIN. ORDER Q.TY 2 PCS.) 213T, 3535 RPM, CROSS REF DWG: EGTL1-UNI-ELE-DD-710103 / 1289-71-E121-03, SH.25&amp;</t>
  </si>
  <si>
    <t>58023846</t>
  </si>
  <si>
    <t>KIT:SEAL,GP-085S-335A/C2 CYL</t>
  </si>
  <si>
    <t>Valve-Regulators : CONTAINS SEAL, GP-085S-335A/C2 FIBER ACTUATOR,</t>
  </si>
  <si>
    <t>GP-085S-335A/C2</t>
  </si>
  <si>
    <t>WGCP335</t>
  </si>
  <si>
    <t>58023904</t>
  </si>
  <si>
    <t>O'RING: BS4518-3793-57</t>
  </si>
  <si>
    <t>CYL HEAD</t>
  </si>
  <si>
    <t>Seals : FOR 1ST STAGE CYLINDER. FAIRWAY SEALS SUPPLIER P/N - 25900/1480</t>
  </si>
  <si>
    <t>25900/1500</t>
  </si>
  <si>
    <t>58023995</t>
  </si>
  <si>
    <t>VALVE:CHECK, DN50 (2 IN),300LB</t>
  </si>
  <si>
    <t>STD,BW,CS ASTM A105N BODY</t>
  </si>
  <si>
    <t>Valve - Check : 316 SS SPRING,CS ASTM A105N CAP,SS ASTM A182 GR F6A PISTON &amp; SEAT,ALLOY STL ASTM A193 GR B7 STELLITED, BOLTS/STUDS/NUTS,LIFT/PISTON,1-WAY, NON-EXTENDED, STD WALL, APCI SPEC 4WP</t>
  </si>
  <si>
    <t>CAPITAL</t>
  </si>
  <si>
    <t>RP457/B4</t>
  </si>
  <si>
    <t>58023996</t>
  </si>
  <si>
    <t>VALVE: CHECK,DN25 (1 IN),800LB</t>
  </si>
  <si>
    <t>1 IN SW END,CS ASTM A105N BODY</t>
  </si>
  <si>
    <t>Valve - Check : SS ASTM A182 GR F6A PISTON/SEAT,316 SS SPRING,CS ASTM A105N CAP,ALLOY STL ASTM A193 GR B7 STELLITED BOLTS/STUDS/NUTS,1 IN PORT,LIFT/PISTON,SOCKET WELD,ONE WAY, NON-EXTEND</t>
  </si>
  <si>
    <t>RP454/SW</t>
  </si>
  <si>
    <t>58023997</t>
  </si>
  <si>
    <t>VALVE:CHECK,DN40 (1.5IN),800LB</t>
  </si>
  <si>
    <t>1.5IN SW END,CS ASTM A105N</t>
  </si>
  <si>
    <t>Valve - Check : BODY,SS ASTM A182 GR F6A PISTON/SEAT, 316 SS SPRING,1.5 IN PORT, LIFT/PISTON, SOCKET WELD,ONE WAY, NON-EXTENDED, NPS 1 APCI SPEC 4WPIV-WACNCL080SWCA01, CS ASTM A105N CAP</t>
  </si>
  <si>
    <t>RP456/SW</t>
  </si>
  <si>
    <t>58024013</t>
  </si>
  <si>
    <t>VALVE: GATE</t>
  </si>
  <si>
    <t>DN20 (0.75 IN),800 LB</t>
  </si>
  <si>
    <t>Valve - Gate : 3/4 IN SW X FNPT,CS ASTM A105N BODY,CS ASTM A105N BONNET,SS ASTM A182 F6A STELLITED SEAT/STEM,SS AISI 416 HANDWHEEL BUSHING,CS SATM A105 GLAND FLG,SS ASTM A182 FLA WEDGE,ALLOY STL ASTM A193 GR B7/ASTMA194 GR 2H BOLTS/STUDS</t>
  </si>
  <si>
    <t>ARMSTRONG-DOUGLAS FORGED</t>
  </si>
  <si>
    <t>R253/TS</t>
  </si>
  <si>
    <t>58024017</t>
  </si>
  <si>
    <t>VALVE: GLOBE,</t>
  </si>
  <si>
    <t>NON-EXTENDED, CARBON STEEL BO</t>
  </si>
  <si>
    <t>SCREWED ENDS, FNPT, CL800 SIZE: DN15, NPS .5 APCI SPEC 4WPIV-WUCNGL080TFCA01, CAPITAL VALVES LIMITED, SUPPLIER PART NO.: R352/TH.  TO BE USED IN UTILITY SERVICE</t>
  </si>
  <si>
    <t>R352/TH</t>
  </si>
  <si>
    <t>01A,02,05,07</t>
  </si>
  <si>
    <t>58024019</t>
  </si>
  <si>
    <t>VALVE, GLOBE,</t>
  </si>
  <si>
    <t>NON-EXTENDED, CARBON STEEL BOD</t>
  </si>
  <si>
    <t>Valve-Other : SCREWED ENDS, FNPT, CL800 SIZE: DN25, NPS 1 APCI SPEC 4WPIV-WACNGL080TFCA01, CAPITAL VALVES LIMITED, SUPPLIER PART NO.: R354/TH</t>
  </si>
  <si>
    <t>58024021</t>
  </si>
  <si>
    <t>Valve-Other : STANDARD WALL BW ENDS, CL300 SIZE: DN50, NPS 2 APCI SPEC 4WPIV-WUCNGL030BUCA01, CAPITAL VALVES LIMITED, SUPPLIER PART NO.: R357/B4.</t>
  </si>
  <si>
    <t>58024022</t>
  </si>
  <si>
    <t>VALVE: GLOBE</t>
  </si>
  <si>
    <t>DN20 (0.75 IN),800 LB,3/4IN SW</t>
  </si>
  <si>
    <t>Valve - Globe : END,CS ASTM A105N BODY,CS ASTM A105N BONNET,SS ASTM A182 GR F6A DISC/STELLITED SEAT/STELLITED STEM,AISI 416 HANDWHEEL BUSHING,CS ASTM A105 GLAND FLG,ALLOY STL ASTM A193 GR B7/ASTM A194 GR 2H BOLTS/STUDS/NUTS,3/4</t>
  </si>
  <si>
    <t>R353/SW</t>
  </si>
  <si>
    <t>58024025</t>
  </si>
  <si>
    <t>DN15 (0.5 IN),800 LB,SW X FNPT</t>
  </si>
  <si>
    <t>Valve - Globe : CS ASTM A105N BODY,CS ASTM A105N BONNET,SS ASTM A182 F6A DISC/STEM/STELLITED SEAT,416 SS HANDWHEEL BUSHING,CS ASTM A105 GLAND FLG,ALLOY STL ASTM A193 GR B7 &amp; ASTM A194 GR 2H BOLTS/STUDS/NUTS,MANUAL HANDWHEEL OPER</t>
  </si>
  <si>
    <t>R352/SE</t>
  </si>
  <si>
    <t>58024026</t>
  </si>
  <si>
    <t>VALVE: GLOBE DN20 (0.75 IN )</t>
  </si>
  <si>
    <t>800LB, CS BODY, SW X FNPT</t>
  </si>
  <si>
    <t>Valve-Other : CL800 SIZE: DN20, NPS .75 APCI SPEC 4WPIV-WSCNGL080SFCA01, CAPITAL VALVES LIMITED, SUPPLIER PART NO.: R353/SE</t>
  </si>
  <si>
    <t>58024030</t>
  </si>
  <si>
    <t>DN15 (0.5 IN),800 LB</t>
  </si>
  <si>
    <t>Valve - Globe : 1/2 IN SW X FNPT,F316L SS ASTM A182 BODY,F316L SS ASTM A182 BONNET,F316 SS ASTM A182 DISC/SEAT/STEM,25% GLASS-FILLED PTFE DISC INSERT,SS AISI 303 HANDWHEEL BUSHING ,F304 SS ASTM A182 GLAND FLG,SS ASTM A193 GR B8/ASTM A194</t>
  </si>
  <si>
    <t>R352T/SE</t>
  </si>
  <si>
    <t>58024042</t>
  </si>
  <si>
    <t>DN15(0.5IN),800LB,1/2IN SW END</t>
  </si>
  <si>
    <t>Valve - Check : F316L SS ASTM A182 BODY,F316 SS ASTM A182 ARM,SS ASTM A193 GR B8 BOLT/STUD/NUT,F316L SS ASTM A182 CAP,F316 SS ASTM A182 DISC,PTFE 25% GLASS-FILLED DISC INSERT,316 SS DISC NUT,316 SS PIVOT PIN,F316 SS ASTM A18</t>
  </si>
  <si>
    <t>RS552T/SW</t>
  </si>
  <si>
    <t>58024043</t>
  </si>
  <si>
    <t>DN15 (0.5 IN),800 LB,SW,F316L</t>
  </si>
  <si>
    <t>Valve - Gate : SS ASTM A182 BODY,F316L SS ASTM A182 BONNET,F316 SS ASTM A182 STEM/WEDGE/SEAT,303 SS HANDWHEEL BUSHING,F304 SS ASTM GLAND FLG,SS ASTM A193 GR B8/ASTM A194 GR 8 BOLTS/STUDS/NUTS,WEDGE,MANUAL HANDWHEEL OPERATED,NON-E</t>
  </si>
  <si>
    <t>R252/SW</t>
  </si>
  <si>
    <t>58024044</t>
  </si>
  <si>
    <t>DN50 (2 IN),300 LB,STD,BW,CS</t>
  </si>
  <si>
    <t>Valve - Check : ASTM A105N BODY,316 SS SPRING,CS ASTM A105N CAP,SS ASTM A182 GR F6A PISTON &amp; SEAT,ALLOY STL ASTM A193 GR B7 STELLITED BOLTS/STUDS/NUTS,LIFT/PISTON,1-WAY, NON-EXTENDED, APCI SPEC 4WPIV-WUCNCL0</t>
  </si>
  <si>
    <t>58024049</t>
  </si>
  <si>
    <t>DN15 (0.5 IN),800LB,THD X FNPT</t>
  </si>
  <si>
    <t>Valve - Globe : CS ASTM A105N BODY,CS ASTM A105N BONNET,SS ASTM A182 GR F6A DISC/STEM/STELLITED SEAT,416 SS HANDWHEEL BUSHING,CS ASTM A105 GLAND FLG,ALLOY STL ASTM A193 GR B7/ASTM A194 GR 2H BOLTS/STUDS/NUTS,MANUAL HANDWHEEL OP. TO BE USED IN ASU FLUIDS:</t>
  </si>
  <si>
    <t>58024051</t>
  </si>
  <si>
    <t>VALVE: GATE 2 IN 800 LB RB STD</t>
  </si>
  <si>
    <t>BW CS ANSI B16.25</t>
  </si>
  <si>
    <t>Valve - Gate : ASTM A105N/ASTM A216 GR WCB BODY,CS ASTM A105N/ASTM A216 GR WCB BONNET,SS ASTM A182 GR F6A STEM/WEDGE/STELLITED SEAT,416 SS/NODULAR IRON HANDWHEEL BUSHING,CS ASTM A105 GLAND FLG,ALLOY STL ASTM A193 GR B7/ASTM A194 G</t>
  </si>
  <si>
    <t>DOUGLAS CHERO</t>
  </si>
  <si>
    <t>R257/B4</t>
  </si>
  <si>
    <t>58024053</t>
  </si>
  <si>
    <t>DN20 (0.75IN),800LB,THD X FNPT</t>
  </si>
  <si>
    <t>CS ASTM A105N BODY,CS ASTM A105N BONNET,SS ASTM A182 GR F6A DISC/STEM/STELLITED SEAT,416 SS HANDWHEEL BUSHING,CS ASTM A105 GLAND FLG,ALLOY STL ASTM A193 GR B7/ASTM A194 GR 2H BOLTS/STUDS/NUTS, MANUAL HANDWHEEL O.</t>
  </si>
  <si>
    <t>CAPITAL/CAMERON/OMB</t>
  </si>
  <si>
    <t>R353/TH</t>
  </si>
  <si>
    <t>58024054</t>
  </si>
  <si>
    <t>DN25 (1 IN),800 LB,SW,CS ASTM</t>
  </si>
  <si>
    <t>Valve - Globe : A105N BODY,CS,ASTM A105N BONNET,SS ASTM A182 F6A STELLITED DISC/STEM/STELLITED SEAT,416 SS HANDWHEEL BUSHING,CS ASTM A105 GLAND FLG,ALLOY STL ASTM A193 GR B7 &amp; ASTM A194 GR 2H BOLTS/STUDS/NUTS,MANUAL HANDWHEEL OPE</t>
  </si>
  <si>
    <t>R354/SW</t>
  </si>
  <si>
    <t>58024056</t>
  </si>
  <si>
    <t>Valve - Gate : A105N BODY,CS ASTM A105N BONNET,SS ASTM A182 GR F6A STELITED STEM/WEDGE/SEAT,416 SS HANDWHEEL BUSHING,CS ASTM A105 GLAND FLG,ALLOY STL ASTM A193 GR B7/ASTM A194 GR 2H BOLTS/STUDS/NUTS,WEDGE,MANUAL HANDWHEEL OPERATE</t>
  </si>
  <si>
    <t>R254/SW</t>
  </si>
  <si>
    <t>58024059</t>
  </si>
  <si>
    <t>DN40 (1.5 IN),800 LB,SW</t>
  </si>
  <si>
    <t>Valve - Gate : 1-1/4CR ALLOY STL ASTM A182 GR F11 BODY,1-1/4CR STL ASTM A182 GR F11 BONNET,ALLOY STL ASTM A182 GR F11 STEM,SS ASTM A182 GR F11 WEDGE,ASTM A182 GR F11 INTEGRAL/RENEWALBLE STELLITED SEAT,ALLOY STL ASTM A193 GR B8/ASTM A19</t>
  </si>
  <si>
    <t>R252-7/SW</t>
  </si>
  <si>
    <t>58024061</t>
  </si>
  <si>
    <t>DN20 (0.75 IN),800 LB,SW</t>
  </si>
  <si>
    <t>Valve - Globe : 1-1/4CR ALLOY STL ASTM A182 GR F11 BODY,1-1/4CR STL ASTM A182 GR F11 BONNET,SS ASTM A182 GR F11 STELLITED DISC,ALLOY ASTM A182 GR F11 STEM,ASTM A182 GR F11 INTEGRAL/RENEWALBLE STELLITED SEAT,ALLOY STL ASTM A193 GR B8/A</t>
  </si>
  <si>
    <t>58024062</t>
  </si>
  <si>
    <t>DN25 (1 IN),800 LB,SW,1-1/4CR</t>
  </si>
  <si>
    <t>Valve - Globe : ALLOY STL ASTM A182 GR F11 BODY,1-1/4CR STL ASTM A182 GR F11 BONNET,SS ASTM A182 GR F11 STELLITED DISC,ALLOY ASTM A182 GR F11 STEM,ASTM A182 GR F11 INTEGRAL/RENEWALBLE STELLITED SEAT,ALLOY STL ASTM A193 GR B8/ASTM</t>
  </si>
  <si>
    <t>58024063</t>
  </si>
  <si>
    <t>DN40 (1.5 IN),800LB,SW,1-1/4CR</t>
  </si>
  <si>
    <t>Valve - Globe : ALLOY STL ASTM A182 GR F11 BODY,1-1/4CR STL ASTM A182 GR F11 BONNET,SS ASTM A182 GR F11 STELLITED DISC,ALLOY ASTM A182 GR F11 STEM,ASTM A182 GR F11 INTEGRAL/RENEWALBLE STELLITED SEAT,ALLOY STL ASTM A193 GR B8/AS</t>
  </si>
  <si>
    <t>58024064</t>
  </si>
  <si>
    <t>DN20 (0.75IN),800LB,SW,1-1/4CR</t>
  </si>
  <si>
    <t>Valve - Gate : ALLOY STL ASTM A182 GR F11 BODY,1-1/4CR STL ASTM A182 GR F11 BONNET,ALLOY STL ASTM A182 GR F11 STEM,SS ASTM A182 GR F11 WEDGE,ASTM A182 GR F11 INTEGRAL/RENEWALBLE STELLITED SEAT,ALLOY STL ASTM A193 GR B8/ASTM A1</t>
  </si>
  <si>
    <t>58024066</t>
  </si>
  <si>
    <t>Valve - Gate : ALLOY STL ASTM A182 GR F11 BODY,1-1/4CR STL ASTM A182 GR F11 BONNET,ALLOY STL ASTM A182 GR F11 STEM,SS ASTM A182 GR F11 WEDGE,ASTM A182 GR F11 INTEGRAL/RENEWALBLE STELLITED SEAT,ALLOY STL ASTM A193 GR B8/ASTM A194</t>
  </si>
  <si>
    <t>58024071</t>
  </si>
  <si>
    <t>DN40 (1.5 IN),800 LB,SW,SS</t>
  </si>
  <si>
    <t>Valve - Check : F316L SS ASTM A182 BONNET,F316 SS ASTM A182 DISC,PTFE 25% GLASS-FILLED DISC INSERT,316 SS DISC NUT,316 SS PIVOT PIN,F316L SS ASTM A182 CAP,F316 SS ASTM A182 ARM,F316 SS ASTM A182 SEAT,SS ASTM A193 GR B8 BOLT/STU</t>
  </si>
  <si>
    <t>RS556T/SW</t>
  </si>
  <si>
    <t>58024073</t>
  </si>
  <si>
    <t>58024076</t>
  </si>
  <si>
    <t>DN15 (0.5 IN),800 LB,SW,CS</t>
  </si>
  <si>
    <t>Valve - Gate : ASTM A105N BODY,CS ASTM A105N BONNET,SS ASTM A182 GR F6A STELITED STEM/WEDGE/SEAT,416 SS HANDWHEEL BUSHING,CS ASTM A105 GLAND FLG,ALLOY STL ASTM A193 GR B7/ASTM A194 GR 2H BOLTS/STUDS/NUTS,WEDGE,MANUAL HANDWHEEL OPERA</t>
  </si>
  <si>
    <t>58024078</t>
  </si>
  <si>
    <t>Valve - Gate : CS ASTM A105N BODY,CS ASTM A105N BONNET,SS ASTM A182 GR F6A STELITED STEM/WEDGE/SEAT,416 SS HANDWHEEL BUSHING,CS ASTM A105 GLAND FLG,ALLOY STL ASTM A193 GR B7/ASTM A194 GR 2H BOLTS/STUDS/NUTS,WEDGE,MANUAL HANDWHEE</t>
  </si>
  <si>
    <t>R252/TS</t>
  </si>
  <si>
    <t>58024080</t>
  </si>
  <si>
    <t>Valve-Other : STANDARD WALL BW ENDS, CL300 SIZE: DN50, NPS 2 APCI SPEC 4WPIV-WACNGL030BUCA01, CAPITAL VALVES LIMITED, SUPPLIER PART NO.: R357/B4</t>
  </si>
  <si>
    <t>58024084</t>
  </si>
  <si>
    <t>Valve - Globe : CS ASTM A105N BODY,CS ASTM A105N BONNET,SS ASTM A182 GR F6A DISC/STEM/STELLITED SEAT,416 SS HANDWHEEL BUSHING,CS ASTM A105N GLAND FLG,ALLOY STL ASTM A193 GR B7/ASTM A194 GR 2H BOLTS/STUDS/NUTS,MANUAL HANDWHEEL OP</t>
  </si>
  <si>
    <t>58024085</t>
  </si>
  <si>
    <t>Valve-Other : SW X FNPT, CL800 SIZE: DN20, NPS .75 APCI SPEC 4WPIV-WACNGL080SFCA01, CAPITAL VALVES LIMITED, SUPPLIER PART NO.: R353/SE</t>
  </si>
  <si>
    <t>58024086</t>
  </si>
  <si>
    <t>DN20 (0.75IN),800 LB,SW X FNPT</t>
  </si>
  <si>
    <t>Valve - Globe : CS ASTM A105N BODY, CS ASTM A105N BONNET, SS ASTM A182 F6A DISC/STEM/STELLITED SEAT,416 SS HANDWHEEL BUSHING,CS ASTM A105 GLAND FLG,ALLOY STL ASTM A193 GR B7 &amp; ASTM A194 GR 2H BOLTS/STUDS/NUTS,MANUAL HANDWHEEL OPE</t>
  </si>
  <si>
    <t>R353/SE</t>
  </si>
  <si>
    <t>58024087</t>
  </si>
  <si>
    <t>SWING, NON-EXTENDED, STAINLESS</t>
  </si>
  <si>
    <t>Valve-Other : SW ENDS, CL800 SIZE: DN25, NPS 1 APCI SPEC 4WPIV-WASNCH080SWCA01, CAPITAL VALVES LIMITED, SUPPLIER PART NO.: RS554T/SW</t>
  </si>
  <si>
    <t>EG1025007</t>
  </si>
  <si>
    <t>58024102</t>
  </si>
  <si>
    <t>DN150 (6 IN),150 LB,CAST SS</t>
  </si>
  <si>
    <t>Valve - Check : ASTM 351 GR CF8M BODY,INC X-750 SPRING,316 SS HINGE PIN &amp; STOP PIN,CAST SS ASTM 351 GR CF8M PLATE,METAL SEAT,WAFER,-20 TO 100 DEG F,G,STD, DUO-PLATE, NON-EXTENDED, APCI SPEC 4WPIV-WASNCD015WFC</t>
  </si>
  <si>
    <t>58024103</t>
  </si>
  <si>
    <t>DN100 (4 IN),150 LB,CS ASTM</t>
  </si>
  <si>
    <t>Valve - Check :CRANE DUO-CHECK 4G15SVF‐201, 4”  / WAFER / CLASS 150 / CS BODY / VITON SEAT / 316 SS PLATES / INCONEL X 750, SPRINGS A216 GR WCB BODY,INC X-750 SPRING,316 SS HINGE PIN &amp; STOP PIN,VITON SEAT,WAFER,-20 TO 400 DEG F,VITON,G,STD, DUO-PLATE, NON</t>
  </si>
  <si>
    <t>CRANE DUO-CHECK</t>
  </si>
  <si>
    <t>4G15SVF‐201</t>
  </si>
  <si>
    <t>58024107</t>
  </si>
  <si>
    <t>DN50 (2 IN),150 LB,CS ASTM</t>
  </si>
  <si>
    <t>Valve - Check : A216 GR WCB BODY,INC X-750 SPRING,316 SS HINGE PIN &amp; STOP PIN,METAL TO METAL SEAT,WAFER,-420 TO 1000 DEG F,G,STD, DUO-PLATE, NON-EXTENDED, APCI SPEC 4WPIV-WHCNCD015WFCR01, CRANE DUO-CHECK, SUPP</t>
  </si>
  <si>
    <t>58024108</t>
  </si>
  <si>
    <t>DN80 (3 IN),150 LB,CS ASTM</t>
  </si>
  <si>
    <t>Valve - Check : A216 GR WCB BODY,INC X-750 SPRING,316 SS HINGE PIN &amp; STOP PIN,VITON SEAT,WAFER,-20 TO 400 DEG F,VITON,G,STD, DUO-PLATE, NON-EXTENDED, APCI SPEC 4WPIV-WACNCD015WFCR01, CRANE DUO-CHECK, SUPPLIER</t>
  </si>
  <si>
    <t>58024111</t>
  </si>
  <si>
    <t>DN80 (3 IN),150 LB,CAST SS</t>
  </si>
  <si>
    <t>Valve - Check : ASTM 351 GR CF8M BODY,INC X-750 SPRING,316 SS HINGE PIN &amp; STOP PIN,CAST SS ASTM 351 GR CF8M PLATE,METAL TO METAL SEAT,WAFER,-20 TO 100 DEG F,G,STD, DUO-PLATE, NON-EXTENDED, APCI SPEC 4WPIV-WASN</t>
  </si>
  <si>
    <t>58024114</t>
  </si>
  <si>
    <t>DN100 (4IN),300LB,CAST SS ASTM</t>
  </si>
  <si>
    <t>Valve - Check : 351 GR CF8M BODY,INC X-750 SPRING,316 SS HINGE PIN &amp; STOP PIN,CAST SS ASTM 351 GR CF8M PLATE,METAL TO METAL SEAT,WAFER,-20 TO 100 DEG F,G,STD, DUO-PLATE, NON-EXTENDED, APCI SPEC 4WPIV-WAS</t>
  </si>
  <si>
    <t>58024116</t>
  </si>
  <si>
    <t>DN50 (2 IN),300 LB,CAST SS</t>
  </si>
  <si>
    <t>58024117</t>
  </si>
  <si>
    <t>DN80 (3 IN),300 LB,CAST SS</t>
  </si>
  <si>
    <t>Valve - Check : ASTM 351 GR CF8M BODY,INC X-750 SPRING,316 SS HINGE PIN &amp; STOP PIN,CAST SS ASTM 351 GR CF8M PLATE,METAL SEAT,WAFER,-20 TO 100 DEG F,METAL TO METAL,G,STD, DUO-PLATE, NON-EXTENDED, APCI SPEC 4WPI</t>
  </si>
  <si>
    <t>58024118</t>
  </si>
  <si>
    <t>DN150 (6 IN),150 LB,CS ASTM</t>
  </si>
  <si>
    <t>Valve - Check : A216 GR WCB BODY,INC X-750 SPRING,316 SS HINGE PIN &amp; STOP PIN,VITON SEAT,WAFER,-20 TO 400 DEG F,VITON,G,STD, DUO-PLATE, NON-EXTENDED, APCI SPEC 4WPIV-WACNCD015WFCR01, CRANE DUO-CHECK, &lt;6 SS &gt;4</t>
  </si>
  <si>
    <t>58024119</t>
  </si>
  <si>
    <t>DN100 (4 IN),300 LB,SS ASTM</t>
  </si>
  <si>
    <t>Valve - Check : A351 GR CF8M BODY,INC X-750 SPRING,316 SS HINGE PIN &amp; STOP PIN,SS ASTM 351 GR CF8M PLATE,METAL SEAT,WAFER,-20 TO 100 DEG F,METAL TO METAL,G,STD, DUO-PLATE, NON-EXTENDED, APCI SPEC 4WPIV-ZASNCD</t>
  </si>
  <si>
    <t>58024127</t>
  </si>
  <si>
    <t>Valve - Check : A216 GR WCB BODY,INC X-750 SPRING,316 SS HINGE PIN &amp; STOP PIN,VITON SEAT,WAFER,-20 TO 400 DEG F,VITON,G,STD, DUO-PLATE, NON-EXTENDED, APCI SPEC 4WPIV-WHCNCD015WFCR01, CRANE DUO-CHECK, SUPPLIER</t>
  </si>
  <si>
    <t>58024128</t>
  </si>
  <si>
    <t>Valve - Check : A216 GR WCB BODY,INC X-750 SPRING,316 SS HINGE PIN &amp; STOP PIN,METAL SEAT,WAFER,-420 TO 1000 DEG F,METAL TO METAL,G,STD, DUO-PLATE, NON-EXTENDED, APCI SPEC 4WPIV-WSCNCD015WFCR01, CRANE DUO-CHECK</t>
  </si>
  <si>
    <t>58024130</t>
  </si>
  <si>
    <t>DN100 (4 IN),300 LB,CAST SS</t>
  </si>
  <si>
    <t>Valve - Check : ASTM 351 GR CF8M BODY,INC X-750 SPRING,316 SS HINGE PIN &amp; STOP PIN,VITON SEAT,CAST SS ASTM 351 GR CF8M PLATE,WAFER,-20 TO 100 DEG F,VITON,G,STD, DUO-PLATE, NON-EXTENDED, APCI SPEC 4WPIV-WXSNCD</t>
  </si>
  <si>
    <t>G30CVF-9CLASS AA CLEAN</t>
  </si>
  <si>
    <t>58024151</t>
  </si>
  <si>
    <t>DN20 (0.75IN),300LB,3/4IN FNPT</t>
  </si>
  <si>
    <t>Valve - Globe : BRZ ASTM B62 UNS C83600 BODY,BRZ ASTM B62 UNS C83600 BONNET,BRASS ASTM B283 UNS C37700 BACKSEAT INTEGRAL DISC,304 SS A479 SEAT INTEGRAL STEM,BRASS ASTM B283 UNS C37700 GLAND PACK’G RINGS,BRZ ASTM B584 UNS C932</t>
  </si>
  <si>
    <t>01305.0600.7006</t>
  </si>
  <si>
    <t>58024152</t>
  </si>
  <si>
    <t>DN15 (0.5 IN),300 LB,1/2 IN</t>
  </si>
  <si>
    <t>Valve - Globe : BRZ ASTM B62 UNS C83600 BODY,SS PIPE STUB,BRZ ASTM B62 UNS C83600 BONNET,INTEGRAL BACKSEAT,BRASS ASTM B283 UNS C37700 DISC,304 SS A479 INTEGRAL STEM/SEAT,321 SS A213 EXTENSION TUBE,BRASS ASTM B283 UNS C37700 GLAND P</t>
  </si>
  <si>
    <t>01301.1521.7007</t>
  </si>
  <si>
    <t>58024157</t>
  </si>
  <si>
    <t>DN20 (0.75 IN),300 LB,3/4 IN</t>
  </si>
  <si>
    <t>Valve - Globe : FNPT,BRZ ASTM B62 UNS C83600 BODY,BRZ ASTM B62 UNS C83600 BONNET,BRASS ASTM B283 UNS C37700 BACKSEAT INTEGRAL DISC,BRZ B103 ALLOY A DISC NUT,304 SS A479 TYPE 304 SEAT INTEGRAL STEM,BRASS ASTM B283 UNS C37700 GLAND</t>
  </si>
  <si>
    <t>01305.0600.7906</t>
  </si>
  <si>
    <t>58024198</t>
  </si>
  <si>
    <t>FOR 18 IN BUTTERFLY VALVE</t>
  </si>
  <si>
    <t>Valve-Butterfly : CONTAINS (1) 24 IN 815 GASKET PN 004 0431 50,(1) TFM SEAL SET PN 004 0129 49,(1) 18 IN 815/830 SEAT-EXTREME PN 002 0871 9J, FOR: VALVE, BUTTERFLY, GEAR OPERATED, NON-EXTENDED, CARBON STEEL BODY,</t>
  </si>
  <si>
    <t>RKW-675XZ</t>
  </si>
  <si>
    <t>58024199</t>
  </si>
  <si>
    <t>VALVE: NEEDLE</t>
  </si>
  <si>
    <t>DN15 (0.5 IN),6000 LB,FNPT</t>
  </si>
  <si>
    <t>Valve-Other : 316 SS BODY,316 SS SEAL HOUSING/SPINDLE/TIP/PUSHER,MANUAL T HANDLE OPERATED,464 DEG F MAX @ REDUCED PRESSURE,PTFE,1-WAY, NON-EXTENDED, APCI SPEC 4WPIV-WASNNE600TFOL01, NON-EXTENDED, APCI SPEC</t>
  </si>
  <si>
    <t>OLIVER</t>
  </si>
  <si>
    <t>F50S/OXY</t>
  </si>
  <si>
    <t>58024203</t>
  </si>
  <si>
    <t>VALVE:NEEDLE, NON-EXTENDED</t>
  </si>
  <si>
    <t>SS BODY, SW ENDS, CL6000</t>
  </si>
  <si>
    <t>SIZE: DN15, NPS .5 APCI SPEC 4WPIV-WASNNE600SWOL01, OLIVER VALVES LTD, SUPPLIER PART NO.:  F50S/OXY/SW-B16.11</t>
  </si>
  <si>
    <t>58024204</t>
  </si>
  <si>
    <t>VALVE, NEEDLE,</t>
  </si>
  <si>
    <t>NON-EXTENDED, STAINLESS STEEL</t>
  </si>
  <si>
    <t>58024231</t>
  </si>
  <si>
    <t>DEEP GROOVE, MOTOR DE</t>
  </si>
  <si>
    <t>Bearings &amp; Accessories - All :110-CB-104/204-M, MOTOR DE, 110-CB-104/204-M</t>
  </si>
  <si>
    <t>6205 2ZC3</t>
  </si>
  <si>
    <t>FENL076</t>
  </si>
  <si>
    <t>58024234</t>
  </si>
  <si>
    <t>BEARING: ROLLER</t>
  </si>
  <si>
    <t>MOTOR DE, 110-XP-100/200-M</t>
  </si>
  <si>
    <t>NF19_1_0008_00</t>
  </si>
  <si>
    <t>58024235</t>
  </si>
  <si>
    <t>MOTOR NDE, 110-XP-100/200-M</t>
  </si>
  <si>
    <t>58024237</t>
  </si>
  <si>
    <t>DEEP GROOVE, MOTOR NDE</t>
  </si>
  <si>
    <t>Bearings &amp; Accessories - All :MOTOR NDE, 110-PC-104/204-M</t>
  </si>
  <si>
    <t>58024243</t>
  </si>
  <si>
    <t>58024323</t>
  </si>
  <si>
    <t>M42 X 3</t>
  </si>
  <si>
    <t>Compressor - Gas - Unit &amp; Parts : ST 2ND; SCM 435H CASING BOLT ASSEMBLY; FEED GAS COMPRESSOR</t>
  </si>
  <si>
    <t>2112-51</t>
  </si>
  <si>
    <t>58024326</t>
  </si>
  <si>
    <t>BOLT: DIAPHRAGM</t>
  </si>
  <si>
    <t>Compressor - Gas - Unit &amp; Parts : SCM 440, REFERENCE DRAWING NUMBER: 769-22842J005;FEED GAS COMPRESSOR</t>
  </si>
  <si>
    <t>2551-15</t>
  </si>
  <si>
    <t>769-22842J005</t>
  </si>
  <si>
    <t>58030023</t>
  </si>
  <si>
    <t>RELAY: DP TUBE BASE RELAY</t>
  </si>
  <si>
    <t>10A @240VAC/ 30VDC</t>
  </si>
  <si>
    <t>Electric-Other : 3 FORM C,3 FORM C CONTACT,3PDT,120VAC COIL,PIN STYLE TERMINALS TERMINAL,DIN RAIL MOUNT,PLASTIC ENCLOSURE</t>
  </si>
  <si>
    <t>700-HA33A1-4</t>
  </si>
  <si>
    <t>58030061</t>
  </si>
  <si>
    <t>3 NOS RINGS,TFE-CARBON,V RING</t>
  </si>
  <si>
    <t>Packing / Glands / Stuffing Boxes : 1/2 IN X 7/8 INCH</t>
  </si>
  <si>
    <t>12A9016X022</t>
  </si>
  <si>
    <t>58030063</t>
  </si>
  <si>
    <t>DIAPHRAGM: ACTUATOR SIZE 20</t>
  </si>
  <si>
    <t>300 MM,3.5 BAR NITRILE</t>
  </si>
  <si>
    <t>Valve - Parts &amp; Accessories :FV-0321,EU03526393, FV-0341, EU03526394, FV-0361,EU03526395, FV-0301, EU03526392, FV-0321,EU03526393</t>
  </si>
  <si>
    <t>26A4668X012</t>
  </si>
  <si>
    <t>DWG NO48</t>
  </si>
  <si>
    <t>58030068</t>
  </si>
  <si>
    <t>ACCELEROMETER:TRANSDUCER</t>
  </si>
  <si>
    <t>330400,490 M/S² - 50 G SCALE</t>
  </si>
  <si>
    <t>Instruments   - Other &amp; Parts : 10 HZ TO 15 KHZHZ, DF5 089 A01  Part number ;330400-01-00  (1/4-28 UNF). WQUIP TAG NO..110-PC-121/221/A/B Tag is 110-VE-1815/2815</t>
  </si>
  <si>
    <t>BENTLEY NEVADA</t>
  </si>
  <si>
    <t>330400-01-00 (1/4-28 UNF)</t>
  </si>
  <si>
    <t>E7087499</t>
  </si>
  <si>
    <t>58060328</t>
  </si>
  <si>
    <t>304 SS IR/OR 6INCH 300LB D-5</t>
  </si>
  <si>
    <t>Gaskets : ASME B.16.20 3-4-600 FG. GASKET  6X300#  D-05  150-VD-016  MD507</t>
  </si>
  <si>
    <t>58060378</t>
  </si>
  <si>
    <t>TRANSMITTER:TEMPERATURE 0-100C</t>
  </si>
  <si>
    <t>3144PD5A2E1M5C4Q4</t>
  </si>
  <si>
    <t>Temperature and heat measuring instruments : for the LACT183-TT-0501183-TT-0502183-TT-0503</t>
  </si>
  <si>
    <t>EMERSON-ROSEMOUNT</t>
  </si>
  <si>
    <t>KGISL106</t>
  </si>
  <si>
    <t>58060763</t>
  </si>
  <si>
    <t>BOLTS:HEX, M20X60L</t>
  </si>
  <si>
    <t>FOR HOT CONDENSATE COOLER HEX.B/N/2PW BS3692 GR8.8 (SPARE); PMC413</t>
  </si>
  <si>
    <t>58061398</t>
  </si>
  <si>
    <t>GSKT SPRL WND; ASME B16.20; ASME B16.5 CL 150; TP316 SS WDG; PTFE FLR; SS INR RING, CS OTR RNG.</t>
  </si>
  <si>
    <t>58062027</t>
  </si>
  <si>
    <t>BOLT: STUD, 5/8 IN X 105MM LG</t>
  </si>
  <si>
    <t>INL396</t>
  </si>
  <si>
    <t>58062144</t>
  </si>
  <si>
    <t>MANIFOLD: PR-AA-M-F-CM-MTG</t>
  </si>
  <si>
    <t>5 VALVE MANIFOLD 1/2" NPTF1 X 1/2" NPTFP-AA-TEFLON-MONE-VENT OLIVER VALVE MODEL # PR-AA-M-F-CM-MTG-MB WITH ASSEMBLING KIT</t>
  </si>
  <si>
    <t>PFR 2648 VSS008</t>
  </si>
  <si>
    <t>58063325</t>
  </si>
  <si>
    <t>SWITCH PRESSURE SENSOR DIAPH</t>
  </si>
  <si>
    <t>SIZE:1/4IN-18 NPT 1.2-16PSIG  </t>
  </si>
  <si>
    <t>CCS CUSTOMS CONTROL SENSORS INC. PRESSURE SWITCH MODEL# 646GE1 ADJUSTABLE SET POINT RANGE PSIG (BAR) 1.2-16 (0.08-1.1)/.4-15.2 (.03-1.04), DEAD BAND PSI (BAR).8 (0.06) SYSTEM PRESSURE PSIG (BAR) 500 (35), PROOF PRESSURE PSIG (BAR)750 (52) SPDT*STANDARD* C</t>
  </si>
  <si>
    <t>646GE*1</t>
  </si>
  <si>
    <t>EGTL1-BTZ-INS-DS-100001</t>
  </si>
  <si>
    <t>646GE1</t>
  </si>
  <si>
    <t>58063820</t>
  </si>
  <si>
    <t>ZZ-172-XXV-0020-KIT</t>
  </si>
  <si>
    <t>REPAIR KIT TO FIT XOMOX 14" XUPF11200F TOV BUTTERFLY VALVE  SPARE PARTS KITS INCLUDE THE FOLLOWING: 1 X LAMINATION  GRAPHITE/STAINL. STEEL (PART-NO. 3); 1 X GASKET (LAMINATED SEAL/DISC) GRAPHITE (PART-NO. 4); 1 X GASKET (COVER) GRAPHITE (PART-NO. 7); 3 X</t>
  </si>
  <si>
    <t>XOMOX</t>
  </si>
  <si>
    <t>QETXO 03500001</t>
  </si>
  <si>
    <t>14" 9363A-CBCBST62HS1-X</t>
  </si>
  <si>
    <t>58063907</t>
  </si>
  <si>
    <t>BATTERY: LEAD ACID</t>
  </si>
  <si>
    <t>GL55607-E3267-001</t>
  </si>
  <si>
    <t>12 V, 7 A, Lead Acid Battery, NP7-12S PART NO. NP712</t>
  </si>
  <si>
    <t>NP7-12</t>
  </si>
  <si>
    <t>NP SERIES</t>
  </si>
  <si>
    <t>58064165</t>
  </si>
  <si>
    <t>WELDING ELECTRO ROD 3.2 X 350MM AWS A5.4 E308L-17; 111PCS PER PACK</t>
  </si>
  <si>
    <t>58064706</t>
  </si>
  <si>
    <t>SELF TAPPING 6.3 X 22 MM</t>
  </si>
  <si>
    <t>58064767</t>
  </si>
  <si>
    <t>NUT: HEX M10</t>
  </si>
  <si>
    <t>STAINLESS STEEL 7900-100167</t>
  </si>
  <si>
    <t>58100031</t>
  </si>
  <si>
    <t>VALVE:RELIEF TYPE:SAFETY SET</t>
  </si>
  <si>
    <t>PRESS.:8.4 BARG INLET SIZE:3/4</t>
  </si>
  <si>
    <t>IN  INLET CONN:MNPT OUTLET SIZE:1 IN  OUTLET CONN:FNPT DESIGN RATING:321.879KG/HR BODY MATL:BRONZE TRIM:SS SPRING OPERATED:PRESSURE TEMP RATING:60 DEG SOFTGOODS:KEL F (PCTFE) TAG - 110-PSV-0725-R1, 110-PSV-0726-R1, 110-PSV-0727-R1, 110-PSV-0728-R1, 110-PS</t>
  </si>
  <si>
    <t>656504</t>
  </si>
  <si>
    <t>GEOS390</t>
  </si>
  <si>
    <t>58100038</t>
  </si>
  <si>
    <t>VALVE:PRESSURE,110-PSV-1063-R1</t>
  </si>
  <si>
    <t>INLET SIZE-50MM,  OUTLET-MM</t>
  </si>
  <si>
    <t>INLET-, &amp; OUTLET-,; FOR  PC-104 RELIEF VALVE; MODEL NUMBER-DBDS 10G1X/100</t>
  </si>
  <si>
    <t>BOSCH REXROTH</t>
  </si>
  <si>
    <t>DBDS10G1X/100V12E</t>
  </si>
  <si>
    <t>EGTL1-APP-PRO-PI-100002H</t>
  </si>
  <si>
    <t>DBDS 10G1X/100</t>
  </si>
  <si>
    <t>58100050</t>
  </si>
  <si>
    <t>VALVE:PRESSURE,110-PSV-1362</t>
  </si>
  <si>
    <t>INLET-,THREADED MALE &amp; OUTLET-,THREADED FEMALE; FOR  INSTR AIR INLET FILTER; MODEL NUMBER-TYPE 06217QA Code 02, 04, 05, 07, 23, 27.</t>
  </si>
  <si>
    <t>00154875</t>
  </si>
  <si>
    <t>EGTL1-APP-PRO-PI-100001</t>
  </si>
  <si>
    <t>58100056</t>
  </si>
  <si>
    <t>VALVE:PRESSURE,110-PSV-1999-R1</t>
  </si>
  <si>
    <t>INLET SIZE-25MM,  OUTLET-38MM</t>
  </si>
  <si>
    <t>PRESSURE VALVE: 25MM 150# RF X 40MM 150# RF SET: 9BARG, PN:  746/3152D, MODEL NUMBER  746/3152DQA Code 02, 04, 05, 07, 23, 27.</t>
  </si>
  <si>
    <t>EGTL1-APP-PRO-PI-100016E</t>
  </si>
  <si>
    <t>58100057</t>
  </si>
  <si>
    <t>VALVE:PRESSURE,110-PSV-2217-R1</t>
  </si>
  <si>
    <t>INLET-THREADED - MALE,THREADED MALE &amp; OUTLET-THREADED - FEMALE,THREADED FEMALE; FOR  RELIEF VALVE ; FOR   DUMP HEADER; MODEL NUMBER-IMI BAILEY BIRKETT 776 SERIESQA Code 02, 04, 05, 07, 23, 27.</t>
  </si>
  <si>
    <t>653338</t>
  </si>
  <si>
    <t>EGTL1-APP-PRO-PI-100024A</t>
  </si>
  <si>
    <t>58100067</t>
  </si>
  <si>
    <t>VALVE:PRESSURE,110-PSV-2362-R1</t>
  </si>
  <si>
    <t>INLET-THREADED - MALE, &amp; OUTLET-,; FOR  110-XF-201 AIR INLET FILTER; MODEL NUMBER-TYPE 06217</t>
  </si>
  <si>
    <t>01689224</t>
  </si>
  <si>
    <t>BENL1603</t>
  </si>
  <si>
    <t>58100114</t>
  </si>
  <si>
    <t>VALVE:PRESSURE,130-PSV-0079</t>
  </si>
  <si>
    <t>VALVE ASSEMBLY - MODEL# VSS-3R/SS/YSQA Code 02, 04, 05, 07, 23, 27</t>
  </si>
  <si>
    <t>FULFLO</t>
  </si>
  <si>
    <t>300-J-WCB</t>
  </si>
  <si>
    <t>EGTL1-MGN-PRO-PI-300025</t>
  </si>
  <si>
    <t>58100148</t>
  </si>
  <si>
    <t>VALVE:PRESSURE,130-PSV-1110</t>
  </si>
  <si>
    <t>INLET-THREADED - MALE, &amp; OUTLET-THREADED - FEMALE,; FOR  U30 SYNGAS FD ANALYZR SAMPL SYS STRM1; MODEL NUMBER-RL3QA Code 02, 04, 05, 07, 23, 27</t>
  </si>
  <si>
    <t>EGTL1-MGN-INS-SC-300352</t>
  </si>
  <si>
    <t>58100149</t>
  </si>
  <si>
    <t>VALVE:PRESSURE,130-PSV-1111</t>
  </si>
  <si>
    <t>INLET-THREADED - MALE, &amp; OUTLET-THREADED - FEMALE,; FOR  U30 TRN 1 RECY GAS ANALZR SAMPL SYS; MODEL NUMBER-RL3</t>
  </si>
  <si>
    <t>INS-SC-300354</t>
  </si>
  <si>
    <t>58100162</t>
  </si>
  <si>
    <t>VALVE:THERMAL,130-TSV-0108</t>
  </si>
  <si>
    <t>INLET-MNPT,THREADED MALE &amp; OUTLET-SWAGELOK TUBE FITTING,; FOR  UNIT 30 OIL XFR PUMP DISCH; MODEL NUMBER-SS-4R3A1-AORDERING NUMBER - SS-4R3A1QA Code 02, 04, 05, 07, 23, 27</t>
  </si>
  <si>
    <t>EGTL1-MGN-PRO-PI-300110</t>
  </si>
  <si>
    <t>58100174</t>
  </si>
  <si>
    <t>KIT:PILOT SOFT GOODS</t>
  </si>
  <si>
    <t>SIZE 3 X 4 IN</t>
  </si>
  <si>
    <t>PILOT SOFT GOODS KIT: 39PV07-2GS, PN: PSGK-V022, MODEL: 2912-00J-1-S4-MS-RF-GS-SR-MC967 / / 39MV07-2-CC-V-GS-60-MC967</t>
  </si>
  <si>
    <t>PSGK-V022</t>
  </si>
  <si>
    <t>EGTL1-MGN-PRO-RQ-000001</t>
  </si>
  <si>
    <t>58100185</t>
  </si>
  <si>
    <t>DISC:RUPTURE,145-PSE-0028</t>
  </si>
  <si>
    <t>50MM</t>
  </si>
  <si>
    <t>FOR  BAG FLTR A RELIEF; MODEL NUMBER-2" 300 ANSI RA 8; BS&amp;B 2" RLS™ BUCKLING RUPTURE DISK &amp; S90-7R™ PRE- ASSEMBLED SAFETY HEAD</t>
  </si>
  <si>
    <t>BS&amp;B</t>
  </si>
  <si>
    <t>2 IN RLS/S90-7R</t>
  </si>
  <si>
    <t>PRO-PI-450012</t>
  </si>
  <si>
    <t>BS&amp;B 2" RLS</t>
  </si>
  <si>
    <t>58100187</t>
  </si>
  <si>
    <t>DISC:RUPTURE,145-PSE-0032</t>
  </si>
  <si>
    <t>FOR  BAG FLTR B RELIEF; MODEL NUMBER-2" 300 ANSI RA 8/BS&amp;B 2" RLS™ BUCKLING RUPTURE DISK &amp; S90-7R™ PRE- ASSEMBLED SAFETY HEAD</t>
  </si>
  <si>
    <t>PRO-PI-450013</t>
  </si>
  <si>
    <t>58100200</t>
  </si>
  <si>
    <t>VALVE:PRESSURE,150-PSV-0501</t>
  </si>
  <si>
    <t>INLET-THREADED - MALE, &amp; OUTLET-THREADED - FEMALE,; FOR  150-AT-0005 SAMPLE STRM #2; MODEL NUMBER-SS-RL3S4:ORDERING NUMBER - SS-RL3M4-F4</t>
  </si>
  <si>
    <t>INS-SC-502152</t>
  </si>
  <si>
    <t>58100201</t>
  </si>
  <si>
    <t>VALVE:PRESSURE,150-PSV-0503</t>
  </si>
  <si>
    <t>INLET SIZE-6MM,  OUTLET-12MM</t>
  </si>
  <si>
    <t>INLET-THREADED - MALE, &amp; OUTLET-THREADED - FEMALE,; FOR  150-AT-0010  SAMPLE SYS; MODEL NUMBER-SS-RL3S4:ORDERING NUMBER - SS-RL3S4</t>
  </si>
  <si>
    <t>INS-SC-500654</t>
  </si>
  <si>
    <t>58100203</t>
  </si>
  <si>
    <t>VALVE:PRESSURE,150-PSV-0505</t>
  </si>
  <si>
    <t>INLET-THREADED - MALE, &amp; OUTLET-THREADED - FEMALE,; FOR  150-AT-0005 SAMPLE STRM #1; MODEL NUMBER-SS-RL3S4:ORDERING NUMBER - SS-RL4S12MM</t>
  </si>
  <si>
    <t>58100204</t>
  </si>
  <si>
    <t>VALVE:PRESSURE,150-PSV-0506</t>
  </si>
  <si>
    <t>INLET-THREADED - MALE, &amp; OUTLET-THREADED - FEMALE,; FOR  150-AT-0005 SAMPLE STRM #3; MODEL NUMBER-SS-RL3S4:ORDERING NUMBER  - SS-RL3S6MM</t>
  </si>
  <si>
    <t>58100217</t>
  </si>
  <si>
    <t>VALVE:PRESSURE,150-PSV-0873</t>
  </si>
  <si>
    <t>INLET-, &amp; OUTLET-,; FOR  OIL MIST HEATER; MODEL NUMBER-D559T1-6M-2.4QA Code 02, 04, 05, 07, 23, 27</t>
  </si>
  <si>
    <t>PRO-PI-500265</t>
  </si>
  <si>
    <t>58100243</t>
  </si>
  <si>
    <t>VALVE:PRESSURE,171-PSV-0373</t>
  </si>
  <si>
    <t>INLET-THREADED - MALE, &amp; OUTLET-THREADED - FEMALE,; FOR  PRESS TO PMP; MODEL NUMBER-400-2E0-6X</t>
  </si>
  <si>
    <t>TECHNICAL</t>
  </si>
  <si>
    <t>149030</t>
  </si>
  <si>
    <t>PRO-PI-710303</t>
  </si>
  <si>
    <t>58100261</t>
  </si>
  <si>
    <t>VALVE:PRESSURE,171-PSV-0874</t>
  </si>
  <si>
    <t>INLET-THREADED - MALE, &amp; OUTLET-THREADED - FEMALE,; FOR  OIL MIST HEATER; MODEL NUMBER-D559T1-6M-2.4</t>
  </si>
  <si>
    <t>PRO-PI-710011</t>
  </si>
  <si>
    <t>58100264</t>
  </si>
  <si>
    <t>VALVE:THERMAL,171-TSV-0806</t>
  </si>
  <si>
    <t>EGTL1-MGN-PRO-PI-710015</t>
  </si>
  <si>
    <t>58100266</t>
  </si>
  <si>
    <t>VALVE:THERMAL,171-TSV-0876</t>
  </si>
  <si>
    <t>INLET-MNPT,THREADED MALE &amp; OUTLET-SWAGELOK TUBE FITTING,; FOR  OIL SUPPLY FILTER; MODEL NUMBER-SS-4R3A1-A</t>
  </si>
  <si>
    <t>EGTL1-MGN-PRO-PI-710012</t>
  </si>
  <si>
    <t>58100276</t>
  </si>
  <si>
    <t>VALVE:PRESSURE,172-PSV-0052</t>
  </si>
  <si>
    <t>INLET-THREADED - MALE, &amp; OUTLET-THREADED - FEMALE,; FOR  AMINE INJ PMP 172-PX-0024C; MODEL NUMBER-SS-4R3A5QA Code 02, 04, 05, 07, 23, 27</t>
  </si>
  <si>
    <t>EGTL1-NAL-MEC-PI-720101</t>
  </si>
  <si>
    <t>58100317</t>
  </si>
  <si>
    <t>KIT: MAIN SOFTGOODS PSV PILOT</t>
  </si>
  <si>
    <t>SIZE:3IN, 150LB RF, RPPT 100KX</t>
  </si>
  <si>
    <t>MAIN SOFT GOODS KIT CONTAIN: C8262C-DIAPH 100, V06316-WSHR, SPCR,RED, V1734C-DISC 100, FOR PSAFETY RELIEF VALVE INLET 3 INCH 150 BARG RF, OUTLET 3 INCH 150 BARG RF; SET PRESSURE? 11.5 BARG; MODEL NUMBER - 50B-4KG1 GLOBE; SERIAL NUMBER - 06-34174, 06-34083</t>
  </si>
  <si>
    <t>2221715C</t>
  </si>
  <si>
    <t>PRO-PI-730137</t>
  </si>
  <si>
    <t>50B-4KG1 GLOBE</t>
  </si>
  <si>
    <t>58100327</t>
  </si>
  <si>
    <t>VALVE:PRESSURE,173-PSV-0611</t>
  </si>
  <si>
    <t>INLET-, &amp; OUTLET-,; FOR  CPG A STARTING AIR RELIEF; MODEL NUMBER-FB51040QA Code 02, 04, 05, 07, 23, 27</t>
  </si>
  <si>
    <t>14390014299</t>
  </si>
  <si>
    <t>PRO-PI-730607</t>
  </si>
  <si>
    <t>58100329</t>
  </si>
  <si>
    <t>VALVE:PRESSURE,173-PSV-0711</t>
  </si>
  <si>
    <t>INLET-, &amp; OUTLET-,; FOR  CPG B STARTING AIR RELIEF; MODEL NUMBER-FB51040QA Code 02, 04, 05, 07, 23, 27</t>
  </si>
  <si>
    <t>0505</t>
  </si>
  <si>
    <t>PRO-PI-730707</t>
  </si>
  <si>
    <t>58100331</t>
  </si>
  <si>
    <t>VALVE:PRESSURE,173-PSV-0811</t>
  </si>
  <si>
    <t>PRESSURE RELIEF VALVE: 19mm inlet set 6.9Barg, PN: 8481900000-3/4", MODEL:FB51040Require QA CODE 01 (Reclarification of Conformity) and QA CODE 07 (Manufacturer Data Report)QA Code 02, 04, 05, 07, 23, 27.</t>
  </si>
  <si>
    <t>8481900000-3/4"</t>
  </si>
  <si>
    <t>PRO-PI-730807</t>
  </si>
  <si>
    <t>FB51040</t>
  </si>
  <si>
    <t>58100349</t>
  </si>
  <si>
    <t>VALVE:PRESSURE,175-PSV-0201</t>
  </si>
  <si>
    <t>INLET SIZE-MM,  OUTLET-MM</t>
  </si>
  <si>
    <t>INLET-, &amp; OUTLET-,; FOR  PLNT AIR DRYER 175-VC-001A; MODEL NUMBER-P/N 0830 1008 14QA Code 02, 04, 05, 07, 23, 27</t>
  </si>
  <si>
    <t>PRO-PI-750004</t>
  </si>
  <si>
    <t>58100350</t>
  </si>
  <si>
    <t>VALVE:PRESSURE,175-PSV-0202</t>
  </si>
  <si>
    <t>INLET-, &amp; OUTLET-,; FOR  PLNT AIR DRYER 175-VC-001B; MODEL NUMBER-P/N 0830 1008 14QA Code 02, 04, 05, 07, 23, 27</t>
  </si>
  <si>
    <t>58100351</t>
  </si>
  <si>
    <t>VALVE:PRESSURE,175-PSV-0203A</t>
  </si>
  <si>
    <t>INLET-THREADED - MALE, &amp; OUTLET-THREADED - FEMALE,; FOR  PLNT AIR COMPR 1ST STG ; MODEL NUMBER-S245BFO-112A3.7/823VALVE ASSEMBLY - S245BFO-112A3.7/823QA Code 02, 04, 05, 07, 23, 27</t>
  </si>
  <si>
    <t>HONEYWELL BRAUKMANN</t>
  </si>
  <si>
    <t>PRO-PI-750005</t>
  </si>
  <si>
    <t>58100353</t>
  </si>
  <si>
    <t>VALVE:PRESSURE,175-PSV-0204</t>
  </si>
  <si>
    <t>INLET-, &amp; OUTLET-,; FOR  PLNT AIR COMP 2ND STG ; MODEL NUMBER-P/N 0830 1008 13QA Code 02, 04, 05, 07, 23, 27</t>
  </si>
  <si>
    <t>S245BA0-114A11/813</t>
  </si>
  <si>
    <t>58100357</t>
  </si>
  <si>
    <t>VALVE:PRESSURE,171-PSV-0370</t>
  </si>
  <si>
    <t>INLET-THREADED - MALE, &amp; OUTLET-THREADED - FEMALE,; FOR  COAGULANT DOSNG PMP B OUT; MODEL NUMBER-400-2E7-8W:VALVE FULL ASSEMBLY - MODEL400-2DA-81X12mm Threaded male x 12mm Threaded female, Set - 7Barg OLD P/N: 149127NEW P/N: 209157</t>
  </si>
  <si>
    <t>209157</t>
  </si>
  <si>
    <t>PRO-PI-770803</t>
  </si>
  <si>
    <t>400-2DA-8X</t>
  </si>
  <si>
    <t>58100361</t>
  </si>
  <si>
    <t>VALVE:PRESSURE,178-PSV-0500</t>
  </si>
  <si>
    <t>INLET-THREADED - MALE, &amp; OUTLET-THREADED - FEMALE,; FOR  TG FUEL HDR WOBBE INDEX; MODEL NUMBER-SS-RL3S4:ORDERING NUMBER - SS-RL3M4-S4</t>
  </si>
  <si>
    <t>EGTL1-SEA-INS-SC-780952</t>
  </si>
  <si>
    <t>58100363</t>
  </si>
  <si>
    <t>VALVE:PRESSURE,182-PSV-0005</t>
  </si>
  <si>
    <t>INLET SIZE-12MM,  OUTLET-19MM</t>
  </si>
  <si>
    <t>INLET-THREADED - MALE, &amp; OUTLET-THREADED - FEMALE,; FOR  U50 EAST DELUGE VOL TK 182-VD-001; MODEL NUMBER-913BDEM01-JE175VALVE FULL ASSEMBLY - MODEL#913BDEM01-JE175. QA Code 02, 04, 05, 07, 23, 27</t>
  </si>
  <si>
    <t>I-16117-A</t>
  </si>
  <si>
    <t>PRO-PI-820007</t>
  </si>
  <si>
    <t>58100365</t>
  </si>
  <si>
    <t>VALVE:PRESSURE,182-PSV-0007</t>
  </si>
  <si>
    <t>INLET-THREADED - MALE, &amp; OUTLET-THREADED - FEMALE,; FOR  U83 DELUGE VLV VOL TK 182-VD-003; MODEL NUMBER-913BDCM01-JE0200VALVE FULL ASSEMBLY - MODEL#913BDCM01-JE0200. QA Code 02, 04, 05, 07, 23, 27</t>
  </si>
  <si>
    <t>I-16117-C</t>
  </si>
  <si>
    <t>PRO-PI-820011</t>
  </si>
  <si>
    <t>58100367</t>
  </si>
  <si>
    <t>VALVE:PRESSURE,182-PSV-0937</t>
  </si>
  <si>
    <t>INLET SIZE-25MM,  OUTLET-25MM</t>
  </si>
  <si>
    <t>INLET-THREADED - MALE, &amp; OUTLET-THREADED - FEMALE,; FOR  REDUNDANT BLADDER TANK 182-XP-003 SAFETY; MODEL NUMBER-913BDEM01-JEVALVE FULL ASSEMBLY - MODEL# 913BDEM01-JE QA Code 02, 04, 05, 07, 23, 27</t>
  </si>
  <si>
    <t>I-16305-A</t>
  </si>
  <si>
    <t>EGTL1-DTI-INS-PI-830001</t>
  </si>
  <si>
    <t>58100412</t>
  </si>
  <si>
    <t>VALVE:THERMAL,183-TSV-0301</t>
  </si>
  <si>
    <t>INLET-150# FLANGE,RF &amp; OUTLET-150# FLANGE,RF; FOR  20 INCH SUCTION; Model Number :1-19096-L-CF-2-CC-MS-31-05-05-LA</t>
  </si>
  <si>
    <t>SC36661</t>
  </si>
  <si>
    <t>EGTL1-MGN-PRO-PI-830005</t>
  </si>
  <si>
    <t>58100465</t>
  </si>
  <si>
    <t>VALVE:PRESSURE,190-PSV-0067</t>
  </si>
  <si>
    <t>INLET SIZE -6.35MM NPT, OUTLET</t>
  </si>
  <si>
    <t>INLET-THREADED - MALE, &amp; OUTLET-THREADED - FEMALE,; FOR  ACETYLENE MANIFOLD; MODEL NUMBER:SS-RL3M4-F4MODEL NUMBER:SS-RL3M4-F4INLET SIZE -6.35MM NPT, OUTLET -6.35MM NPTQA Code 02, 04, 05, 07, 23, 27</t>
  </si>
  <si>
    <t>58100653</t>
  </si>
  <si>
    <t>(145-PSV-0027, 145-PSV-0031, 145-PSV-0035, 145-PSV-0039) MODEL NUMBER - 1910-30GC-3-S4-MS-31-RF-GS-HP</t>
  </si>
  <si>
    <t>4660219</t>
  </si>
  <si>
    <t>58100684</t>
  </si>
  <si>
    <t>SIZE: 2 X 3 IN MATL:316 SS</t>
  </si>
  <si>
    <t>SAFETY RELIEF VALVE MODEL NUMBER - 1912-30HT-120-CC-DA-34-RF-SS. NOZZLE PART NUMBER 4609001 REPLACED WITH PART NUMBER C00446090-E046000H. QA Codes 02, 01A, 21</t>
  </si>
  <si>
    <t>C00446090-E046000H</t>
  </si>
  <si>
    <t>1912-30HT-120-CC-DA-34-RF</t>
  </si>
  <si>
    <t>58100727</t>
  </si>
  <si>
    <t>NOZZLE:VALVE VALVE SIZE:1 IN,</t>
  </si>
  <si>
    <t>NOZZLE: 1905D 316 SS* RF (-2, -4), PART NUMBER: 4615701, MODEL NUMBER: 1905-00E-2-CC-TD-34-RF-SS-LP</t>
  </si>
  <si>
    <t>A100MEZ4</t>
  </si>
  <si>
    <t>58100744</t>
  </si>
  <si>
    <t>MATL:316 SS DISC METAL: SAFETY RELIEF VALVE (120-PSV-0122A, 120-PSV-0122B) MODEL NUMBER - 2765D-1-X1-F3-RLQA Codes 02, 01A, 21</t>
  </si>
  <si>
    <t>6029301</t>
  </si>
  <si>
    <t>58100746</t>
  </si>
  <si>
    <t>DISC METAL: 3912L 316 SS*, PN: 6236701, MODEL: 3-3912L-5-SG-MS-RJ-GS-SG/39PV37-2-SG-V-GS-BN-LF.QA Codes 02, 01A, 21</t>
  </si>
  <si>
    <t>6236701</t>
  </si>
  <si>
    <t>58100779</t>
  </si>
  <si>
    <t>DISC:1750,55,56,57,59 LB5 ORIF</t>
  </si>
  <si>
    <t>VALVE SIZE:3 IN X 6 IN</t>
  </si>
  <si>
    <t>MATL:316 SS DISC METAL : SAFETY RELIEF VALVE (172-PSV-0012A/B/C AND 172-PSV-0112A/B/C) MODEL NUMBERS - 2756B-2-X3 F1; QA Codes 02, 01A, 21.</t>
  </si>
  <si>
    <t>6029102 OR 6029101-BH</t>
  </si>
  <si>
    <t>58100784</t>
  </si>
  <si>
    <t>CONTAINS  PRESSURE COVER GASKET ( 110-PSV-0606) MODEL , 6" 4020A, Set Pressure: 0.005, Size: 6� x 6�  125# Flat face, Pallet Insert: Pallet Soft Goods-  Part Number: K800005-002. QA Code 01A, 02, 21</t>
  </si>
  <si>
    <t>TYCO/WHESSOE</t>
  </si>
  <si>
    <t>6" 4020A</t>
  </si>
  <si>
    <t>58100790</t>
  </si>
  <si>
    <t>APPLICATION:1/2 IN, 3/4 IN, 1</t>
  </si>
  <si>
    <t>IN, 3 IN CONTAINS A:M0RK-70V022 MAIN SOFT GOODS KIT: SAFETY RELIEF VALVE (183-PSV-0005, 172-PSV-0010-R1) MODEL NUMBER 1-3910D-4-CC-DA-RF-LA/39PV07-2-CC-V-LA-BN-LF,  1-3910E-4-S4-DA-RF-LA/39MV07-2-CC-V-LA-60. QA Code 01A, 02, 21</t>
  </si>
  <si>
    <t>M0RK-70V022</t>
  </si>
  <si>
    <t>58100813</t>
  </si>
  <si>
    <t>KIT TYPE:PILOT SOFTGOODS</t>
  </si>
  <si>
    <t>APPLICATION:6 IN X 8 IN</t>
  </si>
  <si>
    <t>PRESSURE RELIEF VA CONTAINS A:PSGK - 32B018 PILOT SOFTGOODS KIT: SAFETY RELIEF VALVE (105-PSV-0002A/B) MODEL NUMBERS - 3912R-4-CC-DA-RF-GS-MC967/39MV07-2-CC-B-GS-BN. QA Code 01A, 02, 21</t>
  </si>
  <si>
    <t>PSGK - 32B018</t>
  </si>
  <si>
    <t>58100814</t>
  </si>
  <si>
    <t>APPLICATION:1.5INX2IN PRESSURE</t>
  </si>
  <si>
    <t>RELIEF VA CONTAINS A:PSGK - 34E002 PILOT SOFTGOODS KIT: SAFETY RELIEF VALVE (171-PSV-0099B, 171-PSV-0099A, 150-PSV-0018-R1, 150-PSV-0500-R1) MODEL NUMBERS - 1.5-3905G-4-CC-DA-RF-LA-MC967/39MV07-2-CC-B-LA-60-MC967,  2-3910H-4-CC-DA-RF-GS/39PV07-2-CC-V-GS-B</t>
  </si>
  <si>
    <t>PSGK - 34E002</t>
  </si>
  <si>
    <t>58100815</t>
  </si>
  <si>
    <t>APPLICATION:3 IN X 4 IN</t>
  </si>
  <si>
    <t>PILOT SOFTGOODS KIT: FLOUROCARBON ((39PV37-2GS), PART NUMBER:  PSGK - 35V022, MODEL NUMBER: 3-3912L-5-SG-MS-RJ-GS-SG/39PV37-2-SG-V-GS-BN-LF. QA Code 01A, 02, 21</t>
  </si>
  <si>
    <t>PSGK - 35V022</t>
  </si>
  <si>
    <t>4-3912P-5-NI-MS-RJ-GS/</t>
  </si>
  <si>
    <t>58100816</t>
  </si>
  <si>
    <t>PRESSURE RELIEF VA CONTAINS A:PSGK - 38T006 PILOT SOFTGOODS KIT: SAFETY RELIEF VALVE (183-PSV-0002-R1) MODEL NUMBERS - 3" 3910L-5-CC-*-MS-RF-GS-HH/39PV07-2-CC-T-GS-60-LF. QA Code 01A, 02, 21</t>
  </si>
  <si>
    <t>PSGK - 38T006</t>
  </si>
  <si>
    <t>58100824</t>
  </si>
  <si>
    <t>DISC METAL: SAFETY RELIEF VALVE (110-PSV-1905-R1, 178-PSV-0007A, 178-PSV-0007B, 110-PSV-2905-R1, 178-PSV-0004A, 178-PSV-0004B, 181-PSV-0015, 150-PSV-0030, 135-PSV-0121, 110-PSV-1906, 187-PSV-0003-R1, 130-PSV-2080-R1, 130-PSV-1080-R1, 130-PSV-0602, 130-PSV</t>
  </si>
  <si>
    <t>0269606</t>
  </si>
  <si>
    <t>58100830</t>
  </si>
  <si>
    <t>SAFETY RELIEF VALVE (150-PRV-0631, 150-PRV-0681) MODEL NUMBER - JLT.JOS.E.15 K. QA Codes 02, 01A, 21</t>
  </si>
  <si>
    <t>10052260 OR 10052261</t>
  </si>
  <si>
    <t>58100839</t>
  </si>
  <si>
    <t>(177-PSV-0430, 177-PSV-0431, 171-PSV-0371, 171-PSV-0370) MODEL NUMBER - 400-2DA-8W, 400-2E7-8W. QA Codes 02, 01A, 21</t>
  </si>
  <si>
    <t>42-0147-8C</t>
  </si>
  <si>
    <t>58100846</t>
  </si>
  <si>
    <t>INLET CONN:THD OUTLET SIZE:3/4 IN OUTLET CONN:THD BODY MATL:CPVC / NORYL TRIM:VITON DIAPHRAGM OPERATED:PRESSURE TEMP RATING:25 DEG VALVE: SAFETY PRESSURE RELIEF ; 3/4 IN X 3/4 IN INLET THD-MALE/OUTLET THD  FEMALE CONNECTIONS (SUCKET); SET PRESSURE  5 BAR;</t>
  </si>
  <si>
    <t>PRM050-CPVS</t>
  </si>
  <si>
    <t>58100848</t>
  </si>
  <si>
    <t>INLET CONN:THD OUTLET SIZE:1/2 IN OUTLET CONN:THD BODY MATL:CPVC / NORYL TRIM:VITON DIAPHRAGM OPERATED:PRESSURE TEMP RATING:25 DEG VALVE: SAFETY PRESSURE RELIEF ; 1/2 IN X 1/2 IN INLET THD-MALE/OUTLET THD � FEMALE CONNECTIONS (SUCKET); SET PRESSURE � 5 BA</t>
  </si>
  <si>
    <t>2077431</t>
  </si>
  <si>
    <t>58100849</t>
  </si>
  <si>
    <t>2077433</t>
  </si>
  <si>
    <t>58100927</t>
  </si>
  <si>
    <t>PALLET SOFT GOODS KIT &amp;  COVER GASKET (PRESSURE): Serial - 270233, set 0.005barg, PN: 8552D-218E, MODEL: F18552D14. QA Code 01A, 02, 21</t>
  </si>
  <si>
    <t>8552D-218E</t>
  </si>
  <si>
    <t>58100932</t>
  </si>
  <si>
    <t>VALVE SIZE:2-1/2 IN X 6 IN</t>
  </si>
  <si>
    <t>DISC METAL: DISC INSERT K2 ORIF HCI-3()-6() FLEXI SEAT, PN: 144987, MODEL: 2.5 K2 6 HCI - 58 - CCodes 02, 01A, 21</t>
  </si>
  <si>
    <t>144987</t>
  </si>
  <si>
    <t>58100936</t>
  </si>
  <si>
    <t>MAIN SOFT GOODS KIT: SAFETY RELIEF VALVE (110-PSV-0640, 110-PSV-0720, 110-PSV-2286); INLET 2 INCH 125# RF, OUTLET 2 INCH 125# RF; SET PRESSURE � 0.05 BARG; MODEL NUMBER - FIG 601; SERIAL NUMBER - S332789; MANUFACTURER - MARVAC. QA Code 01A, 02, 21</t>
  </si>
  <si>
    <t>K800089-001(F050601SG-MD)</t>
  </si>
  <si>
    <t>FIG 601</t>
  </si>
  <si>
    <t>58100938</t>
  </si>
  <si>
    <t>MATL:STL DRESSER CONSOLIDATED</t>
  </si>
  <si>
    <t>NOZZLE: BASE - 150# R.F. 316 SS*, PN: 6027001, MODEL: 1" 19110LCF-2-CC-MS-31-05-05-LA</t>
  </si>
  <si>
    <t>6027001</t>
  </si>
  <si>
    <t>58100944</t>
  </si>
  <si>
    <t>KIT  TYPE:MAIN SOFT GOODS</t>
  </si>
  <si>
    <t>(PRESSURE/VAC) APPLICATION:3</t>
  </si>
  <si>
    <t>IN SAFETY VALVE PALLET SOFT GOODS KIT(PRESSURE/VACUUM): SAFETY RELIEF VALVE (174-PSV-0343, 174-PSV-0346, 177-PSV-0309); INLET 3 INCH, OUTLET 3 INCH; MODEL NUMBER - F18543D3; SERIAL NUMBER -  288626, 288625, 264994; MANUFACTURER - PROTECTOSEAL; KIT P/N 854</t>
  </si>
  <si>
    <t>8543D-318-107</t>
  </si>
  <si>
    <t>F18543D3</t>
  </si>
  <si>
    <t>58100945</t>
  </si>
  <si>
    <t>(PRESSURE/VAC) APPLICATION:6</t>
  </si>
  <si>
    <t>IN SAFETY VALVE PALLET SOFT GOODS KIT (PRESSURE): SAFETY RELIEF VALVE (172-PSV-0022); INLET 6 INCH 150# RF, OUTLET 6 INCH 150# RF; OPERATING PRESSURE - 0.012 BARG; SET PRESSURE – 0.2 BARG; MODEL NUMBER - F18546D6; SERIAL NUMBER -  270227; MANUFACTURER - P</t>
  </si>
  <si>
    <t>8546D-318TA</t>
  </si>
  <si>
    <t>F18546D6</t>
  </si>
  <si>
    <t>58100947</t>
  </si>
  <si>
    <t>APPLICATION:3 IN SAFETY VALVE</t>
  </si>
  <si>
    <t>BODY GASKET: PALLET SOFT GOODS KIT; SAFETY RELIEF VALVE (174-PSV-0343, 174-PSV-0346, 177-PSV-0309); INLET 3 INCH, OUTLET 3 INCH; MODEL NUMBER - F18543D3; SERIAL NUMBER -  288626, 288625, 264994; MANUFACTURER � PROTECTOSEAL. QA Code 01A, 02, 21</t>
  </si>
  <si>
    <t>6243D-18-100</t>
  </si>
  <si>
    <t>58100948</t>
  </si>
  <si>
    <t>APPLICATION:10 IN SAFETY VALVE</t>
  </si>
  <si>
    <t>COVER GASKET: PALLET SOFT GOODS KIT; SAFETY RELIEF VALVE (183-PSV-0001); INLET 10 INCH 150# RF, OUTLET 12 INCH 150# RF; OPERATING PRESSURE - 0.01 BARG; SET PRESSURE � 0.05 BARG; MODEL NUMBER - C18550D12; SERIAL NUMBER -  270231; MANUFACTURER � PROTECTOSEA</t>
  </si>
  <si>
    <t>8550D-18-107</t>
  </si>
  <si>
    <t>C18550D12</t>
  </si>
  <si>
    <t>58100957</t>
  </si>
  <si>
    <t>SPINDLE:VALVE TYPE:SAFETY</t>
  </si>
  <si>
    <t>SPINDLE: PRESSURE SAFETY VALVE</t>
  </si>
  <si>
    <t>(172-PSV-0025A/B); SET PRESSURE- 7 BAR; MODEL-3 L2 6 HCI 56C; PART NUMBER-588104; SERIAL NUMBER-06-34084; MANUFACTURER-TYCO CROSBY</t>
  </si>
  <si>
    <t>S88104</t>
  </si>
  <si>
    <t>3 L2 6 HCI 56C</t>
  </si>
  <si>
    <t>58100958</t>
  </si>
  <si>
    <t>HOLDER:VALVE DISC VALVE</t>
  </si>
  <si>
    <t>STYLE:SAFETY VALVE SIZE:3 IN</t>
  </si>
  <si>
    <t>HOLDER: DISC, FOR 172-PSV-0025A/B; SET PRESSURE- 7 BAR; MODEL-3 L2 6 HCI 56C; PART NUMBER-144907; SERIAL NUMBER-06-34084; MANUFACTURER-TYCO CROSBY</t>
  </si>
  <si>
    <t>144907</t>
  </si>
  <si>
    <t>58100962</t>
  </si>
  <si>
    <t>FOR PRESSURE SAFETY VALVES</t>
  </si>
  <si>
    <t>GASKET SET: 1910D, Monel. PN: GK33/S4, MODEL NUMBER: 1910-30DC-2-S4-MS-31-RF-GS-HP</t>
  </si>
  <si>
    <t>GK33/S4</t>
  </si>
  <si>
    <t>1910-30DC-2-S4-MS-31-</t>
  </si>
  <si>
    <t>58100992</t>
  </si>
  <si>
    <t>DIAPHRAGM:VALVE SIZE:1/2 IN -</t>
  </si>
  <si>
    <t>1 IN VALVE SIZE:3/4 IN</t>
  </si>
  <si>
    <t>RATING:STD MATL:STD DIAPHRAGM: 1/2” - 1” VALVE – VITON DIAPHRAGM, FOR 3/4” SAFETY PRESSURE RELIEF; MODEL NUMBERS - PRG075 CPVS; MANUFACTURER – GRIFFCO; TAG 171-PSV-0405, 171-PSV-0406.</t>
  </si>
  <si>
    <t>PV-00812</t>
  </si>
  <si>
    <t>58101001</t>
  </si>
  <si>
    <t>MATL:STD NOZZLE : 1905/06J-2,</t>
  </si>
  <si>
    <t>316 SS (STANDARD). PN: 4611301, MODEL NUMBER: 1905-00JC-2-CC*-DA-31-RF-LA. TAG - 172-PSV-0127</t>
  </si>
  <si>
    <t>4611301</t>
  </si>
  <si>
    <t>58101019</t>
  </si>
  <si>
    <t>DISC TYPE:PRESSURE SAFETY</t>
  </si>
  <si>
    <t>MATL:STD DISC INSERT: PRESSURE SAFETY VALVE; EQUIPMENT TAG # 172-PSV-0026;PSV MODEL # 2.5 K2 6 PART # 10064762</t>
  </si>
  <si>
    <t>10064762</t>
  </si>
  <si>
    <t>58101082</t>
  </si>
  <si>
    <t>RING TYPE:PSV SIZE:STD</t>
  </si>
  <si>
    <t>CLASS:STD THCK:STD MATL:STD</t>
  </si>
  <si>
    <t>RETAINER RING: FOR PRESSURE SAFETY VALVE, EQUIPMENT TAG # 172-PSV-0025A, 172-PSV-0025B, 172-PSV-0070A, 172-PSV-0070B, 172-PSV-0072A &amp; 172-PSV-0072B; PART # 144920</t>
  </si>
  <si>
    <t>144920</t>
  </si>
  <si>
    <t>58101193</t>
  </si>
  <si>
    <t>RETAINER RING: FOR PRESSURE SAFETY VALVE, PART # 10055316</t>
  </si>
  <si>
    <t>10055316</t>
  </si>
  <si>
    <t>58101199</t>
  </si>
  <si>
    <t>STYLE:PSV VALVE SIZE:1-1/2 IN</t>
  </si>
  <si>
    <t>X 2 IN SIZE:STD MATL:STD DISC HOLDER: FOR PRESSURE SAFETY VALVE, EQUIPMENT TAG # 110-PSV-0757A, PART # 022667-104Q (11161393)</t>
  </si>
  <si>
    <t>022667-104Q (11161393)</t>
  </si>
  <si>
    <t>1.5F2H4111A2/DS</t>
  </si>
  <si>
    <t>58101394</t>
  </si>
  <si>
    <t>PRESS.:6.2 BAR INLET</t>
  </si>
  <si>
    <t>SIZE:12.7000MM INLET CONN:1/2 MNPT OUTLET SIZE:12.7000MM OUTLET CONN:1/2 FNPT DESIGN RATING:6.2 BAR ORIFICE:STD BODY MATL:BRONZE TRIM:SILICON OPERATED:PRESSURE TEMP RATING:48.8 C SOFTGOODS:NA psv: 1/2” MNPT x ½” FNPT. Set -  6.2Barg, Bronze, pn: PRP203-01</t>
  </si>
  <si>
    <t>01,01A,02,04,07</t>
  </si>
  <si>
    <t>58101400</t>
  </si>
  <si>
    <t>BELLOWS TYPE:VALVE SIZE:SEE</t>
  </si>
  <si>
    <t>DESCRIPTION PRESS. RANGE:SEE</t>
  </si>
  <si>
    <t>DESCRIPTION MATL:1910, ORIFICE D, INCONEL 625 BELLOWS, 1910, ORIFICE D, INCONEL 625,  MODEL: 1910-30DC-2-CC-MS-31-RF-GS-HP, P/N: 4659821. ( 130-PSV-1071-R1)</t>
  </si>
  <si>
    <t>4659821</t>
  </si>
  <si>
    <t>58101416</t>
  </si>
  <si>
    <t>MATL:316 SS NOZZLE:</t>
  </si>
  <si>
    <t>1906/10/12/14/16F 316 SS* RJ, PN: 0512903, MODEL NUMBER:1912-30F-120-CC-MS-31-RJ-GS-HP</t>
  </si>
  <si>
    <t>0512903</t>
  </si>
  <si>
    <t>191230F120CCMS31RJGSHP</t>
  </si>
  <si>
    <t>58101418</t>
  </si>
  <si>
    <t>COLOR:STD SPRING, PN:0000MP.38295.XJZM,  FOR  ”  150# R9 X 3”  150# RA, ORIFICE H, SET  1.3MPA (13BARG) BODY MATERIAL - WCB AND 2”  150# R9 X 3”  150# RA, ORIFICE H, SET  0.4MPA (4BARG), TAGS:173-PSV-0008, 173-PSV-1008 173-PSV-2008 173-PSV-0007,  173-PSV-</t>
  </si>
  <si>
    <t>0000MP.38295.XJZM</t>
  </si>
  <si>
    <t>58101423</t>
  </si>
  <si>
    <t>SPRING:VALVE TYPE:STAINLESS</t>
  </si>
  <si>
    <t>STEEL VALVE SIZE:2-1/2 IN</t>
  </si>
  <si>
    <t>SIZE:STD MATL:316L SS COLOR:STD SPRING SET: PEROLO MEGA SUPERVINTEX; 2-1/2”, PRESSURE 4.40 BARG +/- 0.14 VACUUM; MODEL CODE-MX65F44TSP; P/N- 1110019700</t>
  </si>
  <si>
    <t>PEROLO</t>
  </si>
  <si>
    <t>1110019700</t>
  </si>
  <si>
    <t>MX65F44TSP</t>
  </si>
  <si>
    <t>58101426</t>
  </si>
  <si>
    <t>SPRING:VALVE TYPE:CONVENTIONAL</t>
  </si>
  <si>
    <t>VALVE SIZE:4 IN SIZE:STD</t>
  </si>
  <si>
    <t>MATL:ALLY STEEL COLOR:STD SPRING FOR 1905-00MC-1-CC-TD-34-RF-SS-HP RELIEF VALVE. TO BE COATED WITH STANDARD COATING SUCH AS PLASITE # 7122 OR EQUIVALENT</t>
  </si>
  <si>
    <t>0306CR</t>
  </si>
  <si>
    <t>02,21,26</t>
  </si>
  <si>
    <t>58101427</t>
  </si>
  <si>
    <t>WASHER TYPE:PLAIN NOMINAL</t>
  </si>
  <si>
    <t>THCK:STD MATL:ALLOY STEEL SPEC:STD GRADE:STD SPRING WASHER FOR 1905-00MC-1-CC-TD-34-RF-SS-HP RELIEF VALVE. TO BE COATED WITH STANDARD COATING SUCH AS PLASITE # 7122 OR EQUIVALENT</t>
  </si>
  <si>
    <t>0255501</t>
  </si>
  <si>
    <t>58102034</t>
  </si>
  <si>
    <t>STYLE:PSV VALVE SIZE:4 IN X6</t>
  </si>
  <si>
    <t>IN SIZE:4 IN X 6 IN MATL:SS DISC HOLDER</t>
  </si>
  <si>
    <t>000888-263</t>
  </si>
  <si>
    <t>4L6/4411A2/DS</t>
  </si>
  <si>
    <t>EG1020020</t>
  </si>
  <si>
    <t>58102054</t>
  </si>
  <si>
    <t>GASKET:VALVE TYPE:GK41/S4</t>
  </si>
  <si>
    <t>OD:STD THCK:STD GASKET SET: 1905/06/10/12/20/24 ORIFICE K, MONEL, PN:GK41/S4, MODEL NUMBER: 1905-00KC-1-S4-MS-31-RF-LA, TAG:110-PSV-2904</t>
  </si>
  <si>
    <t>GK41/S4</t>
  </si>
  <si>
    <t>1905-00KC-1-S4-MS-31-RF-L</t>
  </si>
  <si>
    <t>58102056</t>
  </si>
  <si>
    <t>NOZZLE:VALVE VALVE SIZE:1/2IN</t>
  </si>
  <si>
    <t>X 1IN MATL:316 SS NOZZLE: BASE</t>
  </si>
  <si>
    <t>- 150# RF 316 SS*(0.5" X 1"), PN: 5063301, MODEL: 0.5-19096LCF-2-CC-MS-31-05-05-LA</t>
  </si>
  <si>
    <t>5063301</t>
  </si>
  <si>
    <t>58102057</t>
  </si>
  <si>
    <t>X 3 IN MATL:316 SS PART NUMBER</t>
  </si>
  <si>
    <t>- 015489-104Q TAGS - 110-PSV-0607    110-PSV-0706 110-PSV-0708 SYMBOL NUMBER RECLASSIFIED FROM (39019320 TO 58102057) on request.</t>
  </si>
  <si>
    <t>11152989</t>
  </si>
  <si>
    <t>58102059</t>
  </si>
  <si>
    <t>PRESS.:SEE ATTACHED DATASHEET</t>
  </si>
  <si>
    <t>INLET SIZE:ATTACHED DATASHEET INLET CONN:ATTACHED DATASHEET OUTLET SIZE:ATTACHED DATASHEET OUTLET CONN:ATTACHED DATASHEET DESIGN RATING:ATTACHED DATASHEET ORIFICE:SEE DESCRIPTION BODY MATL:ATTACHED DATASHEET TRIM:ATTACHED DATASHEET OPERATED:ATTACHED DATAS</t>
  </si>
  <si>
    <t>GASTECH</t>
  </si>
  <si>
    <t>RLT 25/1B</t>
  </si>
  <si>
    <t>58102066</t>
  </si>
  <si>
    <t>1-1/2 IN MATL:1.4404 (SS 316L)</t>
  </si>
  <si>
    <t>RF, 150LB INLET/OUTLET; TAG - 172-PSV-0101, 172-PSV-0201, 172-PSV-0301</t>
  </si>
  <si>
    <t>136.3649.9202</t>
  </si>
  <si>
    <t>58102086</t>
  </si>
  <si>
    <t>KIT:REBUILD TYPE:ROTARY</t>
  </si>
  <si>
    <t>FEEDBACK KIT APPLICATION:STD</t>
  </si>
  <si>
    <t>CONTAINS A:STD CONTAINS B:STD CONTAINS C:STD CONTAINS D:STD CONTAINS E:STD CONTAINS F:STD FISHER GG10562X012 ROTARY FEEDBACK KIT ALUMINUM FOR MAGNETIC ARRAY KIT FOR RACK AND PINION BETTIS AND ROTORK  ACTUATORS. RECLASSIFIED FROM 390019599 TO 581020856)</t>
  </si>
  <si>
    <t>GG10562X012</t>
  </si>
  <si>
    <t>V-38624</t>
  </si>
  <si>
    <t>58800032</t>
  </si>
  <si>
    <t>2 WAY WITH ACTUATOR</t>
  </si>
  <si>
    <t>1617 6282 80</t>
  </si>
  <si>
    <t>58800045</t>
  </si>
  <si>
    <t>CELLS:SAMPLE, 10 ML SQUARE</t>
  </si>
  <si>
    <t>10ML 1 IN GLASS, SQ MATCHED PR</t>
  </si>
  <si>
    <t>500-P2500.88</t>
  </si>
  <si>
    <t>EG1016008</t>
  </si>
  <si>
    <t>58800049</t>
  </si>
  <si>
    <t>BURET</t>
  </si>
  <si>
    <t>500-P0412.88</t>
  </si>
  <si>
    <t>58800060</t>
  </si>
  <si>
    <t>REAGENT: BARIUM CHLORIDE</t>
  </si>
  <si>
    <t>460-S0209.80  CRYSTALS</t>
  </si>
  <si>
    <t>460-S0209.80</t>
  </si>
  <si>
    <t>58800061</t>
  </si>
  <si>
    <t>CYLINDER: GRADUATED,GLASS,</t>
  </si>
  <si>
    <t>WITH STOPPER, 100 mL</t>
  </si>
  <si>
    <t>500-P1206.88</t>
  </si>
  <si>
    <t>58800064</t>
  </si>
  <si>
    <t>FILTER: PRESSURE</t>
  </si>
  <si>
    <t>420-C0091.88</t>
  </si>
  <si>
    <t>58800067</t>
  </si>
  <si>
    <t>INDICATOR:H-3 TOTAL HARDNESS</t>
  </si>
  <si>
    <t>460-S0277.81, 50g</t>
  </si>
  <si>
    <t>460-S0277.81</t>
  </si>
  <si>
    <t>58800076</t>
  </si>
  <si>
    <t>METER: TURBIDITY PORTABLE,</t>
  </si>
  <si>
    <t>HANDHELD METER TURBIDITY</t>
  </si>
  <si>
    <t>Instruments   - Other &amp; Parts : Used by operations and the lab.</t>
  </si>
  <si>
    <t>400-PT100.88</t>
  </si>
  <si>
    <t>58800121</t>
  </si>
  <si>
    <t>SWITCH : KIDDE PRESSURE 3 PST</t>
  </si>
  <si>
    <t>981332 PRESS SWITCH 3 PST</t>
  </si>
  <si>
    <t>Electric-Other : HT 8536 50 9065 FOR RIB 1 AND 2 AND 3 AND 110 XP 145 AND 245 AND METERING HOUSE FOR THE 350 TO 600 LB CYLINDERS FIRE AND GAS SYSTEM</t>
  </si>
  <si>
    <t>AUTOMATIC PROTECTION SYST</t>
  </si>
  <si>
    <t>981332</t>
  </si>
  <si>
    <t>HT 8536 50 9065</t>
  </si>
  <si>
    <t>58720</t>
  </si>
  <si>
    <t>58800136</t>
  </si>
  <si>
    <t>RTD: NITROGEN SKID</t>
  </si>
  <si>
    <t>L=2, 3-WIRE, ALU-HEAD, NEMA 4</t>
  </si>
  <si>
    <t>60-0000472</t>
  </si>
  <si>
    <t>59004</t>
  </si>
  <si>
    <t>58800218</t>
  </si>
  <si>
    <t>COLORIMETER: ASSEMBLY</t>
  </si>
  <si>
    <t>510NM CL17</t>
  </si>
  <si>
    <t>Instruments   - Other &amp; Parts : FOR HACH FREE RESIDUAL CHLORINE ANALYZER</t>
  </si>
  <si>
    <t>6867000</t>
  </si>
  <si>
    <t>59370</t>
  </si>
  <si>
    <t>58800271</t>
  </si>
  <si>
    <t>WRENCH</t>
  </si>
  <si>
    <t>VALVE WHEEL 2-1/2 IN</t>
  </si>
  <si>
    <t>Valve-Other : 25-1/2 LONG, TITAN “ 100 SERIES”   TYPE: ALUMINIUM 7-3/4 LBS. CATALOGUE NUMBER: VW103AL; WEBSITE: HTTP://WWW.GEARENCH.COM/PRODUCTS/100SERIES-VALVE-WHEEL-WRENCH.ASP?SUB</t>
  </si>
  <si>
    <t>VW103AL</t>
  </si>
  <si>
    <t>58800275</t>
  </si>
  <si>
    <t>13-5/8 IN LENGHT, 2-1/8 LB</t>
  </si>
  <si>
    <t>Valve-Other : TITAN “ 100 SERIES”  ALUMINUM; CATALOGUE NUMBER: VW101AL MANUFACTURER: GEARENCH WEBSITE: HTTP://WWW.GEARENCH.COM/PRODUCTS/100SERIES-VALVE-WHEEL-WRENCH.ASP?SUB</t>
  </si>
  <si>
    <t>VW101AL</t>
  </si>
  <si>
    <t>58800276</t>
  </si>
  <si>
    <t>HOSE:FLEX 200BAR BEND</t>
  </si>
  <si>
    <t>FIRE SUPPRESSION MUSTANGS CPG</t>
  </si>
  <si>
    <t>Fire Protection / Prevention Equipment &amp; Materials : TAG: 173-GE-013A,B,C AND D FOR CPG</t>
  </si>
  <si>
    <t>427082</t>
  </si>
  <si>
    <t>59923</t>
  </si>
  <si>
    <t>58800277</t>
  </si>
  <si>
    <t>INDICATOR: DISCHARGE</t>
  </si>
  <si>
    <t>FOR FIRE SUPPRESSION MUSTANGS</t>
  </si>
  <si>
    <t>Fire Protection / Prevention Equipment &amp; Materials : TAG: 173-GE-013A,B,C AND D FOR CPG.</t>
  </si>
  <si>
    <t>40765</t>
  </si>
  <si>
    <t>58800279</t>
  </si>
  <si>
    <t>LEVER:CV-98, ACTUATOR</t>
  </si>
  <si>
    <t>423309</t>
  </si>
  <si>
    <t>58800280</t>
  </si>
  <si>
    <t>ACTUATOR: BOOSTER CPG</t>
  </si>
  <si>
    <t>428949</t>
  </si>
  <si>
    <t>58800287</t>
  </si>
  <si>
    <t>SOLUTION: ELECTROLYTE</t>
  </si>
  <si>
    <t>FOR ROSEMOUNT 499ATRDO</t>
  </si>
  <si>
    <t>Chemicals - Other :  ELECTROLYTE SOLUTION (POTASSIUM CHLORIDE) FOR THE TRACED DISSOLVED OXYGEN SENSOR  TAG: 172-AT-0001  MANUFACTURER: EMERSON PROCESS MANAGEMENT, 2400 BARRANCA PARKWAY, IRVINE, CA 92606, USA.  All chemicals and other hazardous materials m</t>
  </si>
  <si>
    <t>EMERSON, ROSEMOUNT, CA, U</t>
  </si>
  <si>
    <t>9210264</t>
  </si>
  <si>
    <t>60247</t>
  </si>
  <si>
    <t>58800291</t>
  </si>
  <si>
    <t>SOLUTION: TURBIDITY STANDARD</t>
  </si>
  <si>
    <t>10 NTU 1-LITRE BOTTLE</t>
  </si>
  <si>
    <t>Chemicals - Other :  FOR ANALYZER 171-AT-0503. All chemicals and other hazardous materials must be accompained by the following; a) Safety data Sheet, SDS, (not more than 5 years old); b) Certificate of Analysis /Quality , COA/Q, c) All containers must be</t>
  </si>
  <si>
    <t>COLE-PARMER</t>
  </si>
  <si>
    <t>YO-08391-04</t>
  </si>
  <si>
    <t>60309</t>
  </si>
  <si>
    <t>58800300</t>
  </si>
  <si>
    <t>VALVE: POSITION SWITCH</t>
  </si>
  <si>
    <t>SHAFT REPLACEMENT KIT GO SWITC</t>
  </si>
  <si>
    <t>Valve - Actuator &amp; Positioner: SWITCH TOPWORX VALVE POSITION SWITCH SHAFT/ CAM ASSEMBLY.NAMUR SHAFTBUNA-N O-RINGS &amp; (2) TARGET ASSEMBLY W/ HARDWARE.</t>
  </si>
  <si>
    <t>AV-SNB205</t>
  </si>
  <si>
    <t>58800301</t>
  </si>
  <si>
    <t>REFILL:DISSOLVED OXYGEN</t>
  </si>
  <si>
    <t>CHEMETS,RANGE 0-1 PPM</t>
  </si>
  <si>
    <t>Chemicals - Other :  30 AMPOULES.  All chemicals and other hazardous materials must be accompained by the following; a) Safety data Sheet, SDS, (not more than 5 years old); b) Certificate of Analysis /Quality , COA/Q, c) All containers must be labelled wi</t>
  </si>
  <si>
    <t>CHERMATICS</t>
  </si>
  <si>
    <t>R-7501</t>
  </si>
  <si>
    <t>60563</t>
  </si>
  <si>
    <t>58800303</t>
  </si>
  <si>
    <t>THERMOMETER: RESISTANCE (RTD)</t>
  </si>
  <si>
    <t>THRUST BEARING INBOARD</t>
  </si>
  <si>
    <t>Temperature and heat measuring instruments : 2XPT100-3L TYPE: 1067D2P230190E5</t>
  </si>
  <si>
    <t>1067D2P230340E5</t>
  </si>
  <si>
    <t>60607</t>
  </si>
  <si>
    <t>58800304</t>
  </si>
  <si>
    <t>THERMOMETER:RESISTANCE (RTD)</t>
  </si>
  <si>
    <t>THRUST BEARING OUTBOARD</t>
  </si>
  <si>
    <t>Temperature and heat measuring instruments : 2XPT100-3L TYPE: 1067D2P230340E5  (Contact: Mathias.Ettmann@sulzer.com)</t>
  </si>
  <si>
    <t>1067D2P230190E5</t>
  </si>
  <si>
    <t>58800322</t>
  </si>
  <si>
    <t>pH/ORP</t>
  </si>
  <si>
    <t>Analyzers &amp; Monitors :  pH MEASUREMENT ON CONTINUOUS BLOWDOWN FROM PACKAGE BOILER A,B &amp; C MODEL: 385+</t>
  </si>
  <si>
    <t>385-02-10</t>
  </si>
  <si>
    <t>61002</t>
  </si>
  <si>
    <t>58800323</t>
  </si>
  <si>
    <t>Analyzers &amp; Monitors :  General Purpose pH/ORP SensorsFOR TREATED CONDENSATE FROM CONDENSATE ANION DEMINERALIZER A/B MODEL:3900-02-10</t>
  </si>
  <si>
    <t>3900-02-10</t>
  </si>
  <si>
    <t>3900-02-10.</t>
  </si>
  <si>
    <t>58800325</t>
  </si>
  <si>
    <t>RESERVOIR HP pH</t>
  </si>
  <si>
    <t>Electric Components - Motor / Generator :WITH TUBING FOR A ROSEMOUNT 3200HP SENSOR, 171-AT-0310, 172-AT-0507, 172-AT-0510</t>
  </si>
  <si>
    <t>24185-00</t>
  </si>
  <si>
    <t>61015</t>
  </si>
  <si>
    <t>58800326</t>
  </si>
  <si>
    <t>CABLE: 15 FT WITH MATING</t>
  </si>
  <si>
    <t>VP8 CONNECTOR</t>
  </si>
  <si>
    <t>Electric Components - Wire / Cable : FOR MODEL 3200HP pH SENSOR, 171-AT-0310, 172-AT-0507, 172-AT-0510</t>
  </si>
  <si>
    <t>24281-00</t>
  </si>
  <si>
    <t>58800327</t>
  </si>
  <si>
    <t>DIGITAL HEAD MOUNTING</t>
  </si>
  <si>
    <t>Temperature and heat measuring instruments : Model T32.1S FOR ASU UNIT 10 STEAM DUCT 110-TXT-1377A.</t>
  </si>
  <si>
    <t>T32.1S</t>
  </si>
  <si>
    <t>61025</t>
  </si>
  <si>
    <t>58800333</t>
  </si>
  <si>
    <t>ROTATIONAL SPEED</t>
  </si>
  <si>
    <t>Fire and Gas Control Systems : 1-channel IM21-14-CDTRI Type IM21-14-CDTRI Ident-No. 7505650 Ident-No (TUSA) M7505650 Nominal voltage Universal voltage supply unit Operating voltage 20…250 VAC Frequency 40…70 Hz Operating voltage range 20…250 VDC Power con</t>
  </si>
  <si>
    <t>TURCK</t>
  </si>
  <si>
    <t>IM21-14-CDTRI</t>
  </si>
  <si>
    <t>60861</t>
  </si>
  <si>
    <t>58800337</t>
  </si>
  <si>
    <t>DEW POINT</t>
  </si>
  <si>
    <t>Power Transmission Equipment &amp; Replacement Parts : 20MA 0HZ 28VDC RANGE -100/+20 P/N EA2-TX+100+HD FOR U75 PLANT AIR AND N2 SUPPLY. TAG: 175-AT-0210 SUPPLIED BY: OILFIELD PRODUCTS INT'L LTD, 27 EKUREDE ITSEKIRI ROAD, BOX 2090, WARRI, DELTA STATE, NIGERIA.</t>
  </si>
  <si>
    <t>MICHELL INSTRUMENTS INC</t>
  </si>
  <si>
    <t>EA2-TX+100+HD</t>
  </si>
  <si>
    <t>61243</t>
  </si>
  <si>
    <t>58800340</t>
  </si>
  <si>
    <t>34B</t>
  </si>
  <si>
    <t>GLASS 20 ML</t>
  </si>
  <si>
    <t>Laboratory - Glassware : FOR COLD FILTER PLUG POINT CFPP TAG: 150 AT 0011 MANUFRACTURER: PAC, 2340 S ARLINGTON HEIGHTS ROAD, SUITE 512, ARLINGTON HEIGHTS, ILLINOIS, 60005, USA</t>
  </si>
  <si>
    <t>501-158</t>
  </si>
  <si>
    <t>61354</t>
  </si>
  <si>
    <t>58800350</t>
  </si>
  <si>
    <t>PUMP: VACUUM MANUAL</t>
  </si>
  <si>
    <t>FITS 8 OZ ISO CLEAN SAMPLE JAR</t>
  </si>
  <si>
    <t>Engines - Parts : (FOR DRAWING SAMPLES FROM A NON-PRESSURIZED SYSTEM FOR A WEAR CHECK), PLUS 1000-FT ROLL OF 1/4 INCH PLASTIC TUBING STOCK NO. TR1000, WWW.POLARISLABS1.COM/VAMPIRE.HTM.  DO NOT REORDER</t>
  </si>
  <si>
    <t>POLARIS</t>
  </si>
  <si>
    <t>VPUMP8</t>
  </si>
  <si>
    <t>58800452</t>
  </si>
  <si>
    <t>TUBE: TESTER AMMONIA</t>
  </si>
  <si>
    <t>0.252/A, 0.25-3PPM</t>
  </si>
  <si>
    <t>Fire and Gas Control Systems : DRAGER TUBES - AMMONIA 0.252/A, 0.25-3PPM MANUFACTURER: DRAGER MODEL #81 01 711. (COMES IN PACK OF 10 EA)</t>
  </si>
  <si>
    <t>81 01 711</t>
  </si>
  <si>
    <t>58800453</t>
  </si>
  <si>
    <t>2/A, 2-30PPM</t>
  </si>
  <si>
    <t>Fire and Gas Control Systems : (COMES IN PACK OF 10 EA)</t>
  </si>
  <si>
    <t>67 33 231</t>
  </si>
  <si>
    <t>58800457</t>
  </si>
  <si>
    <t>DRAGER TUBES:CARBON DIOXIDE 5%</t>
  </si>
  <si>
    <t>8/A (ONLY FOR CO IN H2), 8-150</t>
  </si>
  <si>
    <t>Fire and Gas Control Systems : DRAGER TUBES - CARBON MONOXIDE 8/A (ONLY FOR CO IN H2), 8-150PPM MANUFACTURER: DRAGER MODEL #CH 19701(COMES IN PACK OF 10 EA)</t>
  </si>
  <si>
    <t>CH 19701</t>
  </si>
  <si>
    <t>58800491</t>
  </si>
  <si>
    <t>REPLACEMENT IN-LINE</t>
  </si>
  <si>
    <t>AQUA PURE</t>
  </si>
  <si>
    <t>55513-13</t>
  </si>
  <si>
    <t>58800493</t>
  </si>
  <si>
    <t>KIT: TUBING REPLACEMENT</t>
  </si>
  <si>
    <t>FOR SILICA ANALYZER</t>
  </si>
  <si>
    <t>Analyzers &amp; Monitors :  COMPLETE; TAG: 172 AT 0503, 0506, 0509 AND 0512.</t>
  </si>
  <si>
    <t>46982-00</t>
  </si>
  <si>
    <t>61441</t>
  </si>
  <si>
    <t>58800494</t>
  </si>
  <si>
    <t>Analyzers &amp; Monitors :  TAG: 172 AT 0503, 0506, 0509 AND 0512</t>
  </si>
  <si>
    <t>46981-00</t>
  </si>
  <si>
    <t>58800496</t>
  </si>
  <si>
    <t>COLORIMETER</t>
  </si>
  <si>
    <t>44954-00</t>
  </si>
  <si>
    <t>58800499</t>
  </si>
  <si>
    <t>CIRCUIT POWER SUPPLY</t>
  </si>
  <si>
    <t>47602-00</t>
  </si>
  <si>
    <t>58800512</t>
  </si>
  <si>
    <t>REGULATOR:AIR COMPRESSOR</t>
  </si>
  <si>
    <t>ELEKTRONIKON IIB+, 1900071012</t>
  </si>
  <si>
    <t>1900071012</t>
  </si>
  <si>
    <t>58800513</t>
  </si>
  <si>
    <t>COMBOX-S: MODBUS VIA RS-485</t>
  </si>
  <si>
    <t>ATLAS COPCO 8092248254</t>
  </si>
  <si>
    <t>Compressor - Rotary or Screw - Parts :  USED ON INSTRUMENT ATLAS COPCO INSTRUMENT AIR COMPRESSOR.</t>
  </si>
  <si>
    <t>8092248254</t>
  </si>
  <si>
    <t>58800516</t>
  </si>
  <si>
    <t>1900071062</t>
  </si>
  <si>
    <t>58800517</t>
  </si>
  <si>
    <t>ELEKTRONIKON IIID, 1900071032</t>
  </si>
  <si>
    <t>1900071032</t>
  </si>
  <si>
    <t>58800528</t>
  </si>
  <si>
    <t>TAPE:GAUGING,OIL,</t>
  </si>
  <si>
    <t>SS,30 M,</t>
  </si>
  <si>
    <t>Level Measuring Instruments :  RICHTER STAINLESS STEEL DIPPING TAPES ON FRAME, WITH SS DIP WEIGHT</t>
  </si>
  <si>
    <t>TECHNICAL SHIP SUPPLIES</t>
  </si>
  <si>
    <t>65-08-73</t>
  </si>
  <si>
    <t>62280</t>
  </si>
  <si>
    <t>58800538</t>
  </si>
  <si>
    <t>CONNECTOR: THREADED</t>
  </si>
  <si>
    <t>QUICK LINK</t>
  </si>
  <si>
    <t>Electric-Other : Oval Threaded Connector with Large Opening Zinc-Plated Steel, 5/32" Diameter, 352# Wll</t>
  </si>
  <si>
    <t>3711T71</t>
  </si>
  <si>
    <t>62083</t>
  </si>
  <si>
    <t>58800539</t>
  </si>
  <si>
    <t>Electric-Other : Oval Threaded Connector with Large Opening Zinc-Plated Steel, 1/4 IN Diameter, 770# Wll</t>
  </si>
  <si>
    <t>3711T23</t>
  </si>
  <si>
    <t>58800551</t>
  </si>
  <si>
    <t>TAPE: GRAPHITE WITH ADHESIVE</t>
  </si>
  <si>
    <t>1 IN X 50 FT X .015 IN</t>
  </si>
  <si>
    <t>Instruments   - Other &amp; Parts : Tape 2551, for repairs Flexible Graphite</t>
  </si>
  <si>
    <t>58800552</t>
  </si>
  <si>
    <t>3/4 IN X 50FT X .015 IN</t>
  </si>
  <si>
    <t>58800558</t>
  </si>
  <si>
    <t>CAPACITOR: OVAL 26mF 525V</t>
  </si>
  <si>
    <t>1000 HPS</t>
  </si>
  <si>
    <t>Instruments   - Other &amp; Parts : Oil filled</t>
  </si>
  <si>
    <t>VENTURE LIGHTING</t>
  </si>
  <si>
    <t>ACB2640V</t>
  </si>
  <si>
    <t>BENL1627</t>
  </si>
  <si>
    <t>58800570</t>
  </si>
  <si>
    <t>POSITIONER: ARCAPRO II</t>
  </si>
  <si>
    <t>(HART)</t>
  </si>
  <si>
    <t>Valve-Other : MODEL/TYPE ARCAPRO II: 827A-E2-ASH-M1, (HART)  ARCA-A-REGLER,2257130,  STELLUNGSREGLER, 4-20 mA, POSITION TRANSDUCER: YES, INTERNAL 4 - 20 MA, Electrical connection: 1/2 inch NPT, Air connections: 1/4 inch NPT, Limit switch , Yes, Inductive</t>
  </si>
  <si>
    <t>ARCA REGLER GMBH</t>
  </si>
  <si>
    <t>2257130</t>
  </si>
  <si>
    <t>58800575</t>
  </si>
  <si>
    <t>BEARING: ISOLATOR</t>
  </si>
  <si>
    <t>PROTECH/LWM</t>
  </si>
  <si>
    <t>Bearings &amp; Accessories - All :FOR DIESEL TRANSFER PUMP,183-PC-020A/B,SULZER MODEL NR: 1.5 X 3 10-1 OHH ,SERIAL NUMBERS:359774 ,359775 ,PART NUMBER BEARING ISOLATOR :426.321 ,DRAWING NR:PCS 1000098840010-01</t>
  </si>
  <si>
    <t>426.321</t>
  </si>
  <si>
    <t>63458</t>
  </si>
  <si>
    <t>58800576</t>
  </si>
  <si>
    <t>426.322</t>
  </si>
  <si>
    <t>63459</t>
  </si>
  <si>
    <t>58800598</t>
  </si>
  <si>
    <t>Valve-Safety Relief : 172-PSV--712 VALVE TYPE: Conventional INLET SIZE: 0.75 Inch MNPT OUTLET SIZE: 1 Inch FNPT SERIAL NUMBER: T12-24831 SPRING NUMBER: X09750 TRIM MATERIAL BODY: CS NOZZLE: SS TRIM: SS SPRING: 17-7</t>
  </si>
  <si>
    <t>CROSBY</t>
  </si>
  <si>
    <t>951101MD</t>
  </si>
  <si>
    <t>58800607</t>
  </si>
  <si>
    <t>PSV: 0.5" 150# RF X 0.5" 150# RF, SET - 7BARG, PN: 400-2E0-6X. MODEL NUMBER: 400-2E0-6X. REPLACED WITH SYMBOL 58100998</t>
  </si>
  <si>
    <t>400-2E0-6X</t>
  </si>
  <si>
    <t>58800608</t>
  </si>
  <si>
    <t>Valve-Safety Relief : website:http://www.technical.it/www/index.php?&amp;lang=engH2SO4 DischargePARENT EQUIPMENT NUMBER: 171-PX-063A/BNOZZLE(FULL/SEMI): FullDESIGN: Safety-Relief TYPE:ConventionalOPERATING PRESURE: 4 bar-gOPERATING TEMPERATURE: 35 deg CINLET</t>
  </si>
  <si>
    <t>EG1018008</t>
  </si>
  <si>
    <t>58800610</t>
  </si>
  <si>
    <t>CAPACITOR: 26UF +- 3%</t>
  </si>
  <si>
    <t>525VAC 50 60HZ</t>
  </si>
  <si>
    <t>Electric-Other : 100 DEGREES C MAX</t>
  </si>
  <si>
    <t>AEROVOX</t>
  </si>
  <si>
    <t>2776-MF</t>
  </si>
  <si>
    <t>58800661</t>
  </si>
  <si>
    <t>Instruments   - Other &amp; Parts : 26FV SUPPLIER: Southern Welding Systems International LLC3908 1st StreetPearland, Texas 77581Telephone (281)485-9772 Fax (281)485-4386sales@swsintl.com</t>
  </si>
  <si>
    <t>PFX.57N75</t>
  </si>
  <si>
    <t>PFX.26FV-25R-TTC</t>
  </si>
  <si>
    <t>58800662</t>
  </si>
  <si>
    <t>CUP: ALUMINA 7/16 IN</t>
  </si>
  <si>
    <t>Instruments   - Other &amp; Parts : 17-18-26 series 26FV, SUPPLIER: Southern Welding Systems International LLC3908 1st StreetPearland, Texas 77581Telephone (281)485-9772 Fax (281)485-4386sales@swsintl.com</t>
  </si>
  <si>
    <t>PFX.54N15L</t>
  </si>
  <si>
    <t>58800663</t>
  </si>
  <si>
    <t>Instruments   - Other &amp; Parts : 17-18-26 series 26FV SUPPLIER: Southern Welding Systems International LLC3908 1st StreetPearland, Texas 77581Telephone (281)485-9772 Fax (281)485-4386sales@swsintl.com</t>
  </si>
  <si>
    <t>PFX.54N14L</t>
  </si>
  <si>
    <t>58800664</t>
  </si>
  <si>
    <t>CUP: ALUMINA 3/8 IN</t>
  </si>
  <si>
    <t>Instruments   - Other &amp; Parts : 17-18-26 series; SUPPLIER: Southern Welding Systems International LLC3908 1st StreetPearland, Texas 77581Telephone (281)485-9772 Fax (281)485-4386sales@swsintl.com</t>
  </si>
  <si>
    <t>PFX.54N16L</t>
  </si>
  <si>
    <t>58800665</t>
  </si>
  <si>
    <t>CUP: ALUMINA 5/16 IN</t>
  </si>
  <si>
    <t>PFX.54N17L</t>
  </si>
  <si>
    <t>58800667</t>
  </si>
  <si>
    <t>Instruments   - Other &amp; Parts : 17-18-26 Serie SUPPLIER: Southern Welding Systems International LLC3908 1st StreetPearland, Texas 77581Telephone (281)485-9772 Fax (281)485-4386sales@swsintl.com</t>
  </si>
  <si>
    <t>PFX.54N15</t>
  </si>
  <si>
    <t>58800668</t>
  </si>
  <si>
    <t>Instruments   - Other &amp; Parts : 17-18-26 Series SUPPLIER:Southern Welding Systems International LLC3908 1st StreetPearland, Texas 77581Telephone (281)485-9772 Fax (281)485-4386sales@swsintl.com</t>
  </si>
  <si>
    <t>PFX.54N16</t>
  </si>
  <si>
    <t>58800669</t>
  </si>
  <si>
    <t>Instruments   - Other &amp; Parts : 17-18-26 Serie;(10EA IN A PACK)</t>
  </si>
  <si>
    <t>PFX.54N17</t>
  </si>
  <si>
    <t>58800670</t>
  </si>
  <si>
    <t>CUP: ALUMINA 1/4 IN</t>
  </si>
  <si>
    <t>Instruments   - Other &amp; Parts : 17-18-26 Serie; SUPPLIER: Southern Welding Systems International LLC3908 1st StreetPearland, Texas 77581Telephone (281)485-9772 Fax (281)485-4386sales@swsintl.com</t>
  </si>
  <si>
    <t>PFX.54N18</t>
  </si>
  <si>
    <t>58800671</t>
  </si>
  <si>
    <t>TORCH 1/8 IN</t>
  </si>
  <si>
    <t>Instruments   - Other &amp; Parts : 9-20-25 Series; SUPPLIER: Southern Welding Systems International LLC3908 1st StreetPearland, Texas 77581Telephone (281)485-9772 Fax (281)485-4386sales@swsintl.com</t>
  </si>
  <si>
    <t>PFX.13N24</t>
  </si>
  <si>
    <t>58800672</t>
  </si>
  <si>
    <t>PFX.13N23</t>
  </si>
  <si>
    <t>58800673</t>
  </si>
  <si>
    <t>Instruments   - Other &amp; Parts : (10 Pack) 17-18-26 Series; SUPPLIER:Southern Welding Systems International LLC3908 1st StreetPearland, Texas 77581Telephone (281)485-9772 Fax (281)485-4386sales@swsintl.com</t>
  </si>
  <si>
    <t>PFX.10N25</t>
  </si>
  <si>
    <t>58800675</t>
  </si>
  <si>
    <t>LENS</t>
  </si>
  <si>
    <t>GAS 1/8 IN TORCH 9V</t>
  </si>
  <si>
    <t>Instruments   - Other &amp; Parts : 9-20-25 Series SUPPLIER: Southern Welding Systems International LLC3908 1st StreetPearland, Texas 77581Telephone (281)485-9772 Fax (281)485-4386sales@swsintl.com</t>
  </si>
  <si>
    <t>PFX.45V45</t>
  </si>
  <si>
    <t>58800677</t>
  </si>
  <si>
    <t>LENS: GAS 1/8 IN TORCH</t>
  </si>
  <si>
    <t>EXTRA LARGE</t>
  </si>
  <si>
    <t>Instruments   - Other &amp; Parts : 17-18-26 Series; 26FV; SUPPLIER: Southern Welding Systems International LLC3908 1st StreetPearland, Texas 77581Telephone (281)485-9772 Fax (281)485-4386sales@swsintl.com</t>
  </si>
  <si>
    <t>PFX.995795</t>
  </si>
  <si>
    <t>58800678</t>
  </si>
  <si>
    <t>GAS: LENS 3/32 IN EXTRA LARGE</t>
  </si>
  <si>
    <t>26FV</t>
  </si>
  <si>
    <t>Instruments   - Other &amp; Parts : SUPPLIER:Southern Welding Systems International LLC3908 1st StreetPearland, Texas 77581Telephone (281)485-9772 Fax (281)485-4386sales@swsintl.com</t>
  </si>
  <si>
    <t>PFX.45V64</t>
  </si>
  <si>
    <t>58800679</t>
  </si>
  <si>
    <t>GAS 1/8 IN, TORCH 26FV</t>
  </si>
  <si>
    <t>Instruments   - Other &amp; Parts : 17-18-26 Series TIG Torch SUPPLIER:Southern Welding Systems International LLC3908 1st StreetPearland, Texas 77581Telephone (281)485-9772 Fax (281)485-4386sales@swsintl.com</t>
  </si>
  <si>
    <t>PFX.45V27</t>
  </si>
  <si>
    <t>58800680</t>
  </si>
  <si>
    <t>GAS 3/32 IN, TORCH 26FV</t>
  </si>
  <si>
    <t>PFX.45V26</t>
  </si>
  <si>
    <t>58800684</t>
  </si>
  <si>
    <t>DETECTOR: RESISTANCE</t>
  </si>
  <si>
    <t>TEMPERATURE DUPLEX PT 62.5 Cm</t>
  </si>
  <si>
    <t>Temperature and heat measuring instruments : EGTL ASU U10 CC-102 &amp; 201, 110-TE-1371A&amp;B, 2371A&amp;B-50... +250CDIN EN 60751TR002 PART NUMBER CHANGE FROM CC02 3F05KJ5 TO EZ#51247518</t>
  </si>
  <si>
    <t>WIKA INSTRUMENT</t>
  </si>
  <si>
    <t>EZ#51247518</t>
  </si>
  <si>
    <t>64302</t>
  </si>
  <si>
    <t>58800688</t>
  </si>
  <si>
    <t>KIT:GENIE FILTER MEMBRANE</t>
  </si>
  <si>
    <t>MODEL 225 REPLACEABLE</t>
  </si>
  <si>
    <t>Filtration - Filters/ Other : FOR SAMPLE SYSTEM OF FP AND CFPP ANALYZERS PART NUMBER 205-503 MANUFACTURER:A+ CORPORATION, 41041 BLACK BAYOU RD, GONZALES, LA, 70737 TAG: 150 AT 0010 &amp; 150 AT 0011</t>
  </si>
  <si>
    <t>A+ CORPORATION</t>
  </si>
  <si>
    <t>205-503</t>
  </si>
  <si>
    <t>64317</t>
  </si>
  <si>
    <t>58800690</t>
  </si>
  <si>
    <t>TUBE:QUARTZ, GLASS</t>
  </si>
  <si>
    <t>FOR H2S ANALYZER</t>
  </si>
  <si>
    <t>Analyzers &amp; Monitors :</t>
  </si>
  <si>
    <t>MC0651Q</t>
  </si>
  <si>
    <t>64321</t>
  </si>
  <si>
    <t>58800693</t>
  </si>
  <si>
    <t>AXIAL ALIGNMENT</t>
  </si>
  <si>
    <t>Bearings &amp; Accessories - All :SKF 29412E 160-PC-001A/B SULZER PART NUMBER 230.06 DRAWING NR1-S.1740.051-X</t>
  </si>
  <si>
    <t>320.06</t>
  </si>
  <si>
    <t>29412 E</t>
  </si>
  <si>
    <t>64496</t>
  </si>
  <si>
    <t>58800694</t>
  </si>
  <si>
    <t>VALVE: SOLENOID 3/2 WAY</t>
  </si>
  <si>
    <t>TYPE: CP 0632 CPU oH</t>
  </si>
  <si>
    <t>Valve-Other : DN 6, Air, 0(1)…8 bar, TÜV-Certificate up to SIL4Incl. mounting kit Art.-No. 980.142.00and Installing instructions Type 0632 CPU ... (Prospectus Art.-no.128.263.01) enclosed as a setCustoms Tariff 84.812.090, country of origin, Weight : 3,18</t>
  </si>
  <si>
    <t>SCHWEIZ</t>
  </si>
  <si>
    <t>CP0632</t>
  </si>
  <si>
    <t>64571</t>
  </si>
  <si>
    <t>58800717</t>
  </si>
  <si>
    <t>20-500 PSI</t>
  </si>
  <si>
    <t>UNITED ELECTRICAL CONTROL</t>
  </si>
  <si>
    <t>QJ120-15193</t>
  </si>
  <si>
    <t>64913</t>
  </si>
  <si>
    <t>58800723</t>
  </si>
  <si>
    <t>BEACON</t>
  </si>
  <si>
    <t>STROBE LIGHT</t>
  </si>
  <si>
    <t>Electric Components - Lighting : FOR FIRE &amp; GAS SYSTEMS ON THE RIBS, SUBS EGTL PART NUMBER: XB11UL02406RYBNYPR MANUFACTURER: COOPER MEDC LIMITED, 3413 NORTH SAM HOUSTON PARKWAY WEST, SUITE 212, HOUSTON, TX, 77086, USACHANGE SAR BECAUSE MANUF PART NO: XB11</t>
  </si>
  <si>
    <t>COOPER MEDC LIMITED</t>
  </si>
  <si>
    <t>XB11UL02406RYBNYPR</t>
  </si>
  <si>
    <t>64972</t>
  </si>
  <si>
    <t>58800729</t>
  </si>
  <si>
    <t>ASSORTMENT</t>
  </si>
  <si>
    <t>Gaskets : 36 Sizes, 325 Pieces in a Plastic Case Mc Master Carr 94895K31</t>
  </si>
  <si>
    <t>94895K31</t>
  </si>
  <si>
    <t>64984</t>
  </si>
  <si>
    <t>58800745</t>
  </si>
  <si>
    <t>FIELD ADJUST TYPE J120</t>
  </si>
  <si>
    <t>Pressure measuring and control Instruments : FOR EGTL UNIT 30 AGTOR SEAL OIL PRESSURE 130-PSL-0290 RANGE 20-500 PSI.PRESSURE SWITCH . 130-PSL-0290, RANGE:20-500PSI,1.4-34.5BAR,316 ST/ST, 15A,480VAC, TYPE:4X,7.9, AMB.-05DEG C (-58DEG F) TO +71DEG C (160DEG</t>
  </si>
  <si>
    <t>UNITED ELECTTRIC CONTROLS</t>
  </si>
  <si>
    <t>65146</t>
  </si>
  <si>
    <t>58800749</t>
  </si>
  <si>
    <t>STRAINER : Y-TYPE</t>
  </si>
  <si>
    <t>1 INCH PVC</t>
  </si>
  <si>
    <t>Fabricated Piping :TRANSPARENT WITH 20 MESH FOR CALCIUM HYPOCHLORITE SYSTEM</t>
  </si>
  <si>
    <t>GEORG FISCHER</t>
  </si>
  <si>
    <t>192306449</t>
  </si>
  <si>
    <t>710523</t>
  </si>
  <si>
    <t>65227</t>
  </si>
  <si>
    <t>58800789</t>
  </si>
  <si>
    <t>FUSE: WEBER</t>
  </si>
  <si>
    <t>35A, 500V</t>
  </si>
  <si>
    <t>Pumps-Other : WITH P/N KTF-35A 500V NHOOC 120KA FUSE</t>
  </si>
  <si>
    <t>WEBER</t>
  </si>
  <si>
    <t>KTF-35A 500V NHOOC 120KA</t>
  </si>
  <si>
    <t>65259</t>
  </si>
  <si>
    <t>58800795</t>
  </si>
  <si>
    <t>RELAY:UNDERVOLTAGE</t>
  </si>
  <si>
    <t>DE-ENERGIZ</t>
  </si>
  <si>
    <t>TYCO ELETRONICS</t>
  </si>
  <si>
    <t>252-PVUU-PQBX-C6-EB</t>
  </si>
  <si>
    <t>65258</t>
  </si>
  <si>
    <t>58800800</t>
  </si>
  <si>
    <t>AIR, KUBOTA TRACTOR</t>
  </si>
  <si>
    <t>15741-11080</t>
  </si>
  <si>
    <t>65257</t>
  </si>
  <si>
    <t>58800801</t>
  </si>
  <si>
    <t>CONTROL NET FIBER RING</t>
  </si>
  <si>
    <t>Computer Hardware - IT Network Equipment :  LONG DISTANCE FIBER RING REPEATER MODULE. CAT.NO./ SERIES:1786-RPFRL/B; PART NO. 97312273</t>
  </si>
  <si>
    <t>1786-RPFRL</t>
  </si>
  <si>
    <t>65270</t>
  </si>
  <si>
    <t>58800806</t>
  </si>
  <si>
    <t>3 WAY,1/2IN PORT,1/4WATT COIL</t>
  </si>
  <si>
    <t>Valve - On/Off, solenoid, actuated :316SS, SOLENOID EV8316G384.  (Parent Equip Tag :187-KV-0009, 187-KV-0021, 187-KV-0006, 187-KV-0026 )</t>
  </si>
  <si>
    <t>EV8316G384</t>
  </si>
  <si>
    <t>65381</t>
  </si>
  <si>
    <t>58800808</t>
  </si>
  <si>
    <t>REFILL:DISSOLVED OXYGEN,</t>
  </si>
  <si>
    <t>RANGE 0-20 PPB,ULR,</t>
  </si>
  <si>
    <t>Chemicals - Other :  COMES IN A PLASTIC CASE AND CONTAINS EVERYTHING NEEDED TO PERFORM 30 TESTS, REFILL, COMPARATOR, ADHESIVE MOUNTING CLAMP, SAMPLING TUBE, INSTRUCTIONS AND MSDS, SHELF LIFE 2 YEARS. (SAME WITH AGBAMI SYMBOL # 97808189).  All chemicals an</t>
  </si>
  <si>
    <t>CHEMETRICS INC</t>
  </si>
  <si>
    <t>R-7511</t>
  </si>
  <si>
    <t>64587</t>
  </si>
  <si>
    <t>58800812</t>
  </si>
  <si>
    <t>SEAL: RING</t>
  </si>
  <si>
    <t>TRANSMITTER MANIFOLD</t>
  </si>
  <si>
    <t>OLIVER INSTRUMENT</t>
  </si>
  <si>
    <t>3020 PTFE</t>
  </si>
  <si>
    <t>65495</t>
  </si>
  <si>
    <t>58800828</t>
  </si>
  <si>
    <t>SPRING: SET</t>
  </si>
  <si>
    <t>PUMP THRUST BEARING</t>
  </si>
  <si>
    <t>Pumps-Other : 8 SPRINGS FOR THRUST BEARING SULZER PUMP, MODEL ZF 150-4400 ,SERIAL NO 207687, 207688, DRAWING NO 1-S.1740.051-X</t>
  </si>
  <si>
    <t>95001</t>
  </si>
  <si>
    <t>65470</t>
  </si>
  <si>
    <t>ZF150-4400</t>
  </si>
  <si>
    <t>58800833</t>
  </si>
  <si>
    <t>GASKET: MANIFOLD TRANSMITTER</t>
  </si>
  <si>
    <t>FILLED PTFE</t>
  </si>
  <si>
    <t>Gaskets : MODULE O-RING FOR ROSEMOUNT MANIFOLD.</t>
  </si>
  <si>
    <t>03031-0234-0002</t>
  </si>
  <si>
    <t>65461</t>
  </si>
  <si>
    <t>58800834</t>
  </si>
  <si>
    <t>03031-0234-0001</t>
  </si>
  <si>
    <t>58800835</t>
  </si>
  <si>
    <t>Gaskets : FLANGE O-RING FOR ROSEMOUNT MANIFOLD</t>
  </si>
  <si>
    <t>03031-1302-0002</t>
  </si>
  <si>
    <t>58800836</t>
  </si>
  <si>
    <t>ROUSEMOUNT</t>
  </si>
  <si>
    <t>03031-0019-0003</t>
  </si>
  <si>
    <t>58800840</t>
  </si>
  <si>
    <t>RAYCHEM LIGHTED END</t>
  </si>
  <si>
    <t>Electric-Other : FOR ELECTRIC HEAT TRACING IN EGTL PLANT</t>
  </si>
  <si>
    <t>E-100-L1-A</t>
  </si>
  <si>
    <t>65551</t>
  </si>
  <si>
    <t>58800841</t>
  </si>
  <si>
    <t>MONITOR:GROUND FAULT</t>
  </si>
  <si>
    <t>SE-701</t>
  </si>
  <si>
    <t>Packing / Glands / Stuffing Boxes : REPLACEMENT SPARES FOR EGTL 480 VOLTS DISTRIBUTION PANELS</t>
  </si>
  <si>
    <t>STARTCO ENGINEERING LTD</t>
  </si>
  <si>
    <t>65567</t>
  </si>
  <si>
    <t>58800843</t>
  </si>
  <si>
    <t>ELEMENT: RTD TEMPERATURE</t>
  </si>
  <si>
    <t>RTD PT 100 Duplex</t>
  </si>
  <si>
    <t>Electric-Other : EEx-ia, lg:200 Pos No.: 560 c/w attachment. RTD Element is for the Lufkin France Gearbox on the ASU BAC, Model No: NF 1919D, Serial No: 30-6246 &amp; 30-6247. Gearbox data sheet: EGTL1-APP-MEC-DS-100006</t>
  </si>
  <si>
    <t>LUFKIN FRANCE SA</t>
  </si>
  <si>
    <t>7585301000</t>
  </si>
  <si>
    <t>65584</t>
  </si>
  <si>
    <t>58800844</t>
  </si>
  <si>
    <t>ELEMENT: TEMPERATURE RTD</t>
  </si>
  <si>
    <t>PT 100 DUPLEX</t>
  </si>
  <si>
    <t>Electric-Other : RTD PT 100 Duplex, EEx-ia, lg:200 Pos No.: 560 (Short RTD) RTD Element is for the Lufkin France Gearbox on the ASU BAC, Model No: NF 1919D, Serial No: 30-6246 &amp; 30-6247. Gearbox data sheet: EGTL1-APP-MEC-DS-100006 c/w attachment.</t>
  </si>
  <si>
    <t>7585300900</t>
  </si>
  <si>
    <t>58800847</t>
  </si>
  <si>
    <t>RANGE:0-60 BAR</t>
  </si>
  <si>
    <t>Pressure measuring and control Instruments : Dail Size: 4 1/2 inch, Connection Size: 1/2 inch, Model: 263.34, Liquid filled case with OPTIONAL EXTRAS: Halocarbon case filling and cleaned ((for OXYGEN service. Draw No. EGTL1-MGN-INS-DS-202004 Rev.P4 (To be</t>
  </si>
  <si>
    <t>65581</t>
  </si>
  <si>
    <t>58800854</t>
  </si>
  <si>
    <t>VALVE:DIRECTIONAL CONTROL</t>
  </si>
  <si>
    <t>PAKER CPI/D3A1CV</t>
  </si>
  <si>
    <t>Valve - Control : MYCOM ID: DIRV-1-1-3-1-1-11-3, 3,45 Barg (50 PSIG) Air supply, SPD-34A AS PER  DATASHEET EGTL1-MUP-MEC-DS-352525.</t>
  </si>
  <si>
    <t>D3A1CV</t>
  </si>
  <si>
    <t>65633</t>
  </si>
  <si>
    <t>58800856</t>
  </si>
  <si>
    <t>TURBIDITY</t>
  </si>
  <si>
    <t>Instruments   - Other &amp; Parts : CLARITY II ANALYZER TRANSMITTER WITH SINGAL INPUT AND HART COMPLIANT</t>
  </si>
  <si>
    <t>EMERSON PROCESS MANAGEMEN</t>
  </si>
  <si>
    <t>1056-03-27-38-HT</t>
  </si>
  <si>
    <t>65674</t>
  </si>
  <si>
    <t>58800858</t>
  </si>
  <si>
    <t>CABLE: SENSOR</t>
  </si>
  <si>
    <t>Instruments   - Other &amp; Parts : CLARITY II ANALYZER CABLE 3 FT.</t>
  </si>
  <si>
    <t>24138-00</t>
  </si>
  <si>
    <t>58800859</t>
  </si>
  <si>
    <t>CUP</t>
  </si>
  <si>
    <t>CALIBRATION TURBIDITY</t>
  </si>
  <si>
    <t>Instruments   - Other &amp; Parts : CLARITY II ANALYZER.</t>
  </si>
  <si>
    <t>24101-00</t>
  </si>
  <si>
    <t>58800860</t>
  </si>
  <si>
    <t>TURBIDITY DEBUBBLER</t>
  </si>
  <si>
    <t>Analyzers &amp; Monitors :  CLARITY II ANALYZER MOLDED CHAMBER DEBUBBLER.</t>
  </si>
  <si>
    <t>24170-00</t>
  </si>
  <si>
    <t>58800861</t>
  </si>
  <si>
    <t>LAMP TURBIDITY ANALYZER</t>
  </si>
  <si>
    <t>Analyzers &amp; Monitors :  CLARITY II ANALYZER REPLACEMENT LAMP BOARD KIT ISO.</t>
  </si>
  <si>
    <t>1-901-0010-ISO</t>
  </si>
  <si>
    <t>58800863</t>
  </si>
  <si>
    <t>SEAL:</t>
  </si>
  <si>
    <t>LID CONDENSATE CHAMBER</t>
  </si>
  <si>
    <t>Seals  : Oil Cleaning Vacuum Dehydration Unit Model: PVS -1800 Serial No. 35556 Wilson SupplyUSA</t>
  </si>
  <si>
    <t>V-72449</t>
  </si>
  <si>
    <t>66153</t>
  </si>
  <si>
    <t>PARKER PVS 1800</t>
  </si>
  <si>
    <t>58800864</t>
  </si>
  <si>
    <t>LID VACUUM CHAMBER</t>
  </si>
  <si>
    <t>V-72469</t>
  </si>
  <si>
    <t>58800872</t>
  </si>
  <si>
    <t>ASSY</t>
  </si>
  <si>
    <t>PCB CARD SIGNAL PH</t>
  </si>
  <si>
    <t>Instruments   - Other &amp; Parts : TRANSMITTER 1055 &amp; 1056 ORP, PH, CONDUCTIVITY &amp; TURBIDITY</t>
  </si>
  <si>
    <t>24207-00</t>
  </si>
  <si>
    <t>66088</t>
  </si>
  <si>
    <t>58800873</t>
  </si>
  <si>
    <t>PCB CARD SIGNAL ORP</t>
  </si>
  <si>
    <t>24215-00</t>
  </si>
  <si>
    <t>58800874</t>
  </si>
  <si>
    <t>ASSEMBLY: CARD,</t>
  </si>
  <si>
    <t>CONDUCTIVITY SIGNAL PCB</t>
  </si>
  <si>
    <t>Instruments   - Other &amp; Parts : FOR EMERSON ROSEMOUNT TRANSMITTER 1055 &amp; 1056 ORP, PH, CONDUCTIVITY &amp; TURBIDITY.</t>
  </si>
  <si>
    <t>24273</t>
  </si>
  <si>
    <t>58800876</t>
  </si>
  <si>
    <t>CABLE: RIBBON</t>
  </si>
  <si>
    <t>2X POLYCARBONATE 10 PIN</t>
  </si>
  <si>
    <t>24225-00</t>
  </si>
  <si>
    <t>58800877</t>
  </si>
  <si>
    <t>14 PIN POLYCARBONATE</t>
  </si>
  <si>
    <t>Instruments   - Other &amp; Parts : FOR EMERSON ROSEMOUNT TRANSMITTER 1055 &amp; 1056 ORP, PH, CONDUCTIVITY &amp; TURBIDITY</t>
  </si>
  <si>
    <t>24224-00</t>
  </si>
  <si>
    <t>58800878</t>
  </si>
  <si>
    <t>GASKET NEOPRENE</t>
  </si>
  <si>
    <t>TURBIDITY ANALYZER</t>
  </si>
  <si>
    <t>Gaskets : FOR EMERSON ROSEMOUNT TRANSMITTER 1055 &amp; 1056 ORP, PH, CONDUCTIVITY &amp; TURBIDITY</t>
  </si>
  <si>
    <t>34062-00</t>
  </si>
  <si>
    <t>58800879</t>
  </si>
  <si>
    <t>ASSY:MAIN PCB WITH LCD DISPLAY</t>
  </si>
  <si>
    <t>FOR EMERSON ROSEMOUNT</t>
  </si>
  <si>
    <t>Instruments   - Other &amp; Parts : FOR TRANSMITTER 1055 &amp; 1056 ORP, PH, CONDUCTIVITY &amp; TURBIDITY P/N 24194-00TAG: 171 AT 0503, 174 AT 0302, 0303, 0304, 0305, 0312, 0313, 0314 &amp; 0315</t>
  </si>
  <si>
    <t>24361-01</t>
  </si>
  <si>
    <t>BKNL110</t>
  </si>
  <si>
    <t>58800880</t>
  </si>
  <si>
    <t>POWER SUPPLY: 85-265VAC</t>
  </si>
  <si>
    <t>Power conditioning equipment : TRANSMITTER 1055 &amp; 1056 ORP, PH, CONDUCTIVITY &amp; TURBIDITY P/N 24248-00 85-265VAC TAG: 171 AT 0503, 174 AT 0302, 0303, 0304, 0305, 0312, 0313, 0314 &amp; 0315 MANUFACTURER: EMERSON PROCESS MANAGEMENT, LIQUID DIVISION, 2400 BARRAN</t>
  </si>
  <si>
    <t>24248-00 85-265VAC</t>
  </si>
  <si>
    <t>66092</t>
  </si>
  <si>
    <t>58800881</t>
  </si>
  <si>
    <t>CARD: WIRING</t>
  </si>
  <si>
    <t>(WDG-IVC) AMETEK ANALYZER</t>
  </si>
  <si>
    <t>Electric-Other : FOR OXYGEN &amp; COMBUSTIBLE ANALYZER</t>
  </si>
  <si>
    <t>80445SE</t>
  </si>
  <si>
    <t>66152</t>
  </si>
  <si>
    <t>58800888</t>
  </si>
  <si>
    <t>ACCURO PUMP HARDSIDE</t>
  </si>
  <si>
    <t>Pumps-Other : COMPLETE KIT INCLUDES:ACCURO® BELLOWS PUMPDELUXE TUBE OPENERƒ SPARE PARTS KITƒ RUBBER CAPS (10 PK)ƒ ALLEN WRENCHƒ MOLDED PLASTIC TRANSPORT CASE WITH CUSTOM FOAM*TUBES SOLD SEPARATELY.</t>
  </si>
  <si>
    <t>DRAEGER SAFETY INC.</t>
  </si>
  <si>
    <t>4056443</t>
  </si>
  <si>
    <t>66344</t>
  </si>
  <si>
    <t>58800894</t>
  </si>
  <si>
    <t>FUSE: 32mA, 250 VAC,</t>
  </si>
  <si>
    <t>35A AT 250 VAC,10KA AT 125 VAC</t>
  </si>
  <si>
    <t>Electric Components - Circuit Protection:10KA AT 125 VAC IR,HOLDER/CLIP ,(SMALL DIMENSION) 5MMX 20MM. 32mA Fuse (Cooper Bussmann) Certification Reqired</t>
  </si>
  <si>
    <t>GDB32MA</t>
  </si>
  <si>
    <t>66446</t>
  </si>
  <si>
    <t>GDB</t>
  </si>
  <si>
    <t>58800895</t>
  </si>
  <si>
    <t>FUSE: 6.3A, 250 VAC,</t>
  </si>
  <si>
    <t>35A AT 250VAC,</t>
  </si>
  <si>
    <t>Electric Components - Circuit Protection:10KA AT 125 VAC- IR (SMALL DIMENSION), HOLDER/CLIP,GLASS,5MM X20MM.</t>
  </si>
  <si>
    <t>BK/GDC-6.3A</t>
  </si>
  <si>
    <t>66454</t>
  </si>
  <si>
    <t>58800896</t>
  </si>
  <si>
    <t>FUSE: 10A, 125 VAC,</t>
  </si>
  <si>
    <t>200A AT 250 VAC,10KA AT 125VAC</t>
  </si>
  <si>
    <t>Electric Components - Circuit Protection:10KA AT 125VAC , IR (SMALL DIMENSION)HOLDER/CLIP,GLASS,5MM X 20MM</t>
  </si>
  <si>
    <t>BK/GMA-10A</t>
  </si>
  <si>
    <t>66447</t>
  </si>
  <si>
    <t>58800911</t>
  </si>
  <si>
    <t>AIRLOCK</t>
  </si>
  <si>
    <t>PNEUMATIC OPERATED</t>
  </si>
  <si>
    <t>Heating Ventilation and Air Conditioning Equipnment &amp; Parts :  HOUSING MATERIAL: ALUMINIUM, PRESSURE SWITCH SET RANGE: 1BARG TO 5BARG,. PRESSURE SWITCH CONNECTION ND 1/8" NPTCONNECTION: ND 1/4" NPTF</t>
  </si>
  <si>
    <t>AL101 1/4&amp;QUOT;</t>
  </si>
  <si>
    <t>66526</t>
  </si>
  <si>
    <t>AL101 1/4"</t>
  </si>
  <si>
    <t>58800923</t>
  </si>
  <si>
    <t>GAUGE: DIFFERENTIAL PRESSURE.</t>
  </si>
  <si>
    <t>STAINLESS STEEL VERSION</t>
  </si>
  <si>
    <t>Pressure measuring and control Instruments : WITH DIAPHRAGM ELEMENT. MODEL 732.51, ALL WELDED CONSTRUCTION. NOMINAL SIZE: 4"(100MM)/ SCALE RANGE: 0-400MBAR / SCALE LAYOUT: LINEAR PRESSURE / MAX WORKING PRESSURE: STATIC PRESSURE MAX</t>
  </si>
  <si>
    <t>732.51</t>
  </si>
  <si>
    <t>66699</t>
  </si>
  <si>
    <t>58800934</t>
  </si>
  <si>
    <t>FUSE:ELECTRONIC 5A ,250VAC,</t>
  </si>
  <si>
    <t>35A AT 250 VAC,</t>
  </si>
  <si>
    <t>Electric Components - Circuit Protection:HOLDER/CLIP, (SMALL DIMENSION) 5MM X 20MM.</t>
  </si>
  <si>
    <t>BK/GDC-5A</t>
  </si>
  <si>
    <t>66934</t>
  </si>
  <si>
    <t>58800935</t>
  </si>
  <si>
    <t>FUSE:ELECTRONIC,3.15A,250VAC,</t>
  </si>
  <si>
    <t>35 AT 250VAC</t>
  </si>
  <si>
    <t>Electric Components - Circuit Protection:HOLDER/CLIP,SLOW BLOWER/CLIP,(SMALL DIMENSION) 5MMX20MM</t>
  </si>
  <si>
    <t>BK/GDC-3.15A</t>
  </si>
  <si>
    <t>66935</t>
  </si>
  <si>
    <t>58800936</t>
  </si>
  <si>
    <t>6.3A, 250V, UL 5x20mm</t>
  </si>
  <si>
    <t>Electric Components - Circuit Protection:FOR DCS/SIS Control Systems.</t>
  </si>
  <si>
    <t>GDA-6.3A</t>
  </si>
  <si>
    <t>66653</t>
  </si>
  <si>
    <t>58800945</t>
  </si>
  <si>
    <t>TRANSCEIVER</t>
  </si>
  <si>
    <t>OPTIC FIBER</t>
  </si>
  <si>
    <t>TELECOM EQUIPMENT : Spares for the Communication Systems.</t>
  </si>
  <si>
    <t>GLC-LH-SM 30-1299-01</t>
  </si>
  <si>
    <t>58800947</t>
  </si>
  <si>
    <t>SWITCH: SERVSWITCH KVM</t>
  </si>
  <si>
    <t>MINI CHASIS,100-240VAC,50-60H</t>
  </si>
  <si>
    <t>Computer Hardware - IT Network Equipment :  AUTOSENSING,1.75"H(1U)X8.9"W X 5.1"D(4.4 X 22.6 X 13 CM)</t>
  </si>
  <si>
    <t>BLACKBOX</t>
  </si>
  <si>
    <t>SW721A-R5</t>
  </si>
  <si>
    <t>66962</t>
  </si>
  <si>
    <t>58800949</t>
  </si>
  <si>
    <t>DRIVE: HARD, CAPACITY 72GB,</t>
  </si>
  <si>
    <t>10K, SERIAL</t>
  </si>
  <si>
    <t>Computer Hardware - Storage :  ATTACHED SCSI (SAS),2.5 IN,HDD,ASU-RIB 1.</t>
  </si>
  <si>
    <t>HEWLETT PACKARD (HP)</t>
  </si>
  <si>
    <t>431954-002</t>
  </si>
  <si>
    <t>66964</t>
  </si>
  <si>
    <t>DG072ABAB3</t>
  </si>
  <si>
    <t>58800953</t>
  </si>
  <si>
    <t>DRIVE: HARD CAPACITY</t>
  </si>
  <si>
    <t>300GB,10K, 2.5 IN,</t>
  </si>
  <si>
    <t>Computer Hardware - Storage :  SERIAL ATTACHED SCSI (SAS), ASU-RIB2</t>
  </si>
  <si>
    <t>HEWLETT PACKARD(HP)</t>
  </si>
  <si>
    <t>599476-001</t>
  </si>
  <si>
    <t>66972</t>
  </si>
  <si>
    <t>EG0300FBDSP</t>
  </si>
  <si>
    <t>58800956</t>
  </si>
  <si>
    <t>INDICATION LAMP  GREEN 24VDC</t>
  </si>
  <si>
    <t>MINIATURE BAYONET 44 SUPERFLUX</t>
  </si>
  <si>
    <t>STARLED INCORPORATED</t>
  </si>
  <si>
    <t>MB44SF</t>
  </si>
  <si>
    <t>66889</t>
  </si>
  <si>
    <t>58800957</t>
  </si>
  <si>
    <t>INDICATION LAMP: YELLOW 24VDC</t>
  </si>
  <si>
    <t>58800958</t>
  </si>
  <si>
    <t>INDICATION LAMP: RED 24VDC</t>
  </si>
  <si>
    <t>58800959</t>
  </si>
  <si>
    <t>THERMAL WIRED</t>
  </si>
  <si>
    <t>Electric Components - Circuit Protection:HVP972 VAPOUR ANALYZER 190-WL-029.</t>
  </si>
  <si>
    <t>HERZOG</t>
  </si>
  <si>
    <t>638050</t>
  </si>
  <si>
    <t>66976</t>
  </si>
  <si>
    <t>58800960</t>
  </si>
  <si>
    <t>BARRIER</t>
  </si>
  <si>
    <t>LIGHT PLUG</t>
  </si>
  <si>
    <t>Electric-Other : HVP972 VAPOUR ANALYZER 190-WL-029.</t>
  </si>
  <si>
    <t>638049</t>
  </si>
  <si>
    <t>58800962</t>
  </si>
  <si>
    <t>SINK: TEMPERATURE PROBE HEAT</t>
  </si>
  <si>
    <t>NON CALIBRATED</t>
  </si>
  <si>
    <t>Temperature and heat measuring instruments : HVP97 VAPOUR ANALYZER 190-WL-029.</t>
  </si>
  <si>
    <t>636122</t>
  </si>
  <si>
    <t>58800963</t>
  </si>
  <si>
    <t>PELTRIER WIRED</t>
  </si>
  <si>
    <t>Temperature and heat measuring instruments : HVP972 VAPOUR ANALYZER 190-WL-029</t>
  </si>
  <si>
    <t>616116</t>
  </si>
  <si>
    <t>58800964</t>
  </si>
  <si>
    <t>FOAM</t>
  </si>
  <si>
    <t>CELL INSULATION</t>
  </si>
  <si>
    <t>Insulation &amp; Accessories - All :FOR CEL HVP972 FOR MEASURING CELL VAPOUR ANALYZER 190-WL-029</t>
  </si>
  <si>
    <t>345135</t>
  </si>
  <si>
    <t>58800965</t>
  </si>
  <si>
    <t>INSULATION</t>
  </si>
  <si>
    <t>CELL COVER</t>
  </si>
  <si>
    <t>Insulation &amp; Accessories - All :HVP972 VAPOUR ANALYZER 190-WL-029</t>
  </si>
  <si>
    <t>345134</t>
  </si>
  <si>
    <t>58800966</t>
  </si>
  <si>
    <t>SAMPLE INLET COMPLETE</t>
  </si>
  <si>
    <t>Tubing :HVP972 VAPOUR ANALYZER 190-WL-029</t>
  </si>
  <si>
    <t>345144</t>
  </si>
  <si>
    <t>58800967</t>
  </si>
  <si>
    <t>76E</t>
  </si>
  <si>
    <t>VACUUM PUMP</t>
  </si>
  <si>
    <t>PUMPS-RECIP PARTS : FOR HVP972 VAPOUR ANALYZER 190-WL-029.</t>
  </si>
  <si>
    <t>108415</t>
  </si>
  <si>
    <t>58800968</t>
  </si>
  <si>
    <t>BLOWER 82 X 100MM</t>
  </si>
  <si>
    <t>Filtration - Filters/ Other : HVP972 VAPOUR ANALYZER 190-WL-029.</t>
  </si>
  <si>
    <t>412249</t>
  </si>
  <si>
    <t>58800969</t>
  </si>
  <si>
    <t>SYRINGE</t>
  </si>
  <si>
    <t>Medical - Supplies :HVP972 VAPOUR ANALYZER 190-WL-029.</t>
  </si>
  <si>
    <t>411147</t>
  </si>
  <si>
    <t>58800970</t>
  </si>
  <si>
    <t>10ML WITH LUER</t>
  </si>
  <si>
    <t>Laboratory - Other :HVP972 ANALYZER 190-WL-029</t>
  </si>
  <si>
    <t>411145</t>
  </si>
  <si>
    <t>58800971</t>
  </si>
  <si>
    <t>LUER CONNECTOR</t>
  </si>
  <si>
    <t>Electric-Other : HVP972 VAPOUR ANALYZER 190-WL-029</t>
  </si>
  <si>
    <t>345136</t>
  </si>
  <si>
    <t>58800972</t>
  </si>
  <si>
    <t>ORING: VITON</t>
  </si>
  <si>
    <t>21.95 X 178</t>
  </si>
  <si>
    <t>Gaskets : FOR HVP972 VAPOUR ANALYZER 190-WL-029</t>
  </si>
  <si>
    <t>121058</t>
  </si>
  <si>
    <t>58800973</t>
  </si>
  <si>
    <t>ORING: ZALAK COMPOUND</t>
  </si>
  <si>
    <t>12.42MM X 1,78MM</t>
  </si>
  <si>
    <t>Gaskets : HVP972; 250 GP CFPP VAPOUR ANALYZER 190-WL-029.</t>
  </si>
  <si>
    <t>121050</t>
  </si>
  <si>
    <t>58800974</t>
  </si>
  <si>
    <t>ORING</t>
  </si>
  <si>
    <t>KALREZ</t>
  </si>
  <si>
    <t>Gaskets : FOR VALVES TYPE 127, VAPOUR ANALYZER 190-WL-029.</t>
  </si>
  <si>
    <t>121048</t>
  </si>
  <si>
    <t>58800975</t>
  </si>
  <si>
    <t>ORING: VITON REDWOOD VISCO</t>
  </si>
  <si>
    <t>9.25 X 1.78</t>
  </si>
  <si>
    <t>Gaskets : FOR HVP972 VAPOUR ANALYZER 190-WL-029.</t>
  </si>
  <si>
    <t>121005</t>
  </si>
  <si>
    <t>58800976</t>
  </si>
  <si>
    <t>BOTTLE</t>
  </si>
  <si>
    <t>SLOP COMPLETE</t>
  </si>
  <si>
    <t>Laboratory - Other :FOR HVP972 VAPOUR ANALYZER 190-WL-029</t>
  </si>
  <si>
    <t>108410</t>
  </si>
  <si>
    <t>58800977</t>
  </si>
  <si>
    <t>SPARE, PRESSURE SENSOR</t>
  </si>
  <si>
    <t>Pressure measuring and control Instruments : FOR HVP972 HERZOG REID VAPOUR ANALYZER 190-WL-029.</t>
  </si>
  <si>
    <t>101-206</t>
  </si>
  <si>
    <t>58800978</t>
  </si>
  <si>
    <t>CONNECTOR</t>
  </si>
  <si>
    <t>SAMPLE INPUT CPL</t>
  </si>
  <si>
    <t>Instruments   - Other &amp; Parts : FOR HVP972 HERZOG REID VAPOUR ANALYZER 190-WL-029.</t>
  </si>
  <si>
    <t>108409</t>
  </si>
  <si>
    <t>58800981</t>
  </si>
  <si>
    <t>VALVE:SOLENOID REXROTH CERAM</t>
  </si>
  <si>
    <t>4-WAY DIRECTIONAL SLIDE</t>
  </si>
  <si>
    <t>Valve - On/Off, solenoid, actuated :VALVE 5 PORT/2 POSITION SINGLE SOLENOID, AIR SPRING RETURN SUB BASE MOUNT COMBINATION MANUAL OVERIDE</t>
  </si>
  <si>
    <t>GT10061-4651</t>
  </si>
  <si>
    <t>67318</t>
  </si>
  <si>
    <t>58801009</t>
  </si>
  <si>
    <t>CARTRIDGE PURIFIER</t>
  </si>
  <si>
    <t>Filtration - Filters/ Other : HEPA-PLEAT II/TEST AIR FLOW, SCAN 99.99%, DOP PEN010 MAX, RATED FPM 100@.53 MAX WG PRESSURE DROP. S/N.2442386 DRAWING EGTL1-BIN-QAS-PX-000011 PAGE 49 OF 55</t>
  </si>
  <si>
    <t>HEPA COPERATION</t>
  </si>
  <si>
    <t>PV8543HK.5P</t>
  </si>
  <si>
    <t>68129</t>
  </si>
  <si>
    <t>STD12-12-05PSHDC30.S</t>
  </si>
  <si>
    <t>58801015</t>
  </si>
  <si>
    <t>Pumps-Other : Manufacturer: Fluides Composants, Type: RV16HP, Material: Stainless steel / Bronze / Brass, Max upstream pressure:20 barg, Spring set pressure: 0 - 0.6 barg, Reference pressure: 0 - 10 barg, Down stream pressure: 0 - 10.6 barg, Connections:</t>
  </si>
  <si>
    <t>793224914</t>
  </si>
  <si>
    <t>68444</t>
  </si>
  <si>
    <t>58801019</t>
  </si>
  <si>
    <t>EBS BUS</t>
  </si>
  <si>
    <t>Electric Components - Wire / Cable : ESB Bus Cable YCB301 for System</t>
  </si>
  <si>
    <t>YCB-301-C020</t>
  </si>
  <si>
    <t>67368</t>
  </si>
  <si>
    <t>EG1020007</t>
  </si>
  <si>
    <t>58801028</t>
  </si>
  <si>
    <t>TUBE: CELL TO RIGHT ANGLE</t>
  </si>
  <si>
    <t>FOR PARTICLE SIZE ANALYZER</t>
  </si>
  <si>
    <t>Analyzers &amp; Monitors :  HIGH DEFINITION DIGITAL PARTICLE SIZE ANALYZER WITH SATURN DIGISIZER 5200 LIQUID SAMPLE HANDLING UNIT.</t>
  </si>
  <si>
    <t>MICROMERITICS</t>
  </si>
  <si>
    <t>520-32803-05</t>
  </si>
  <si>
    <t>68442</t>
  </si>
  <si>
    <t>SATURN DIGISIZER 5200</t>
  </si>
  <si>
    <t>58801029</t>
  </si>
  <si>
    <t>TUBE: DRAIN MANIFOLD TO CELL</t>
  </si>
  <si>
    <t>Analyzers &amp; Monitors :  Model Number :SATURM DIGITIZER 5200</t>
  </si>
  <si>
    <t>520-32803-04</t>
  </si>
  <si>
    <t>SATURM DIGITIZER 5200</t>
  </si>
  <si>
    <t>58801030</t>
  </si>
  <si>
    <t>DIAPHRAGM:DRAIN VALVE</t>
  </si>
  <si>
    <t>Analyzers &amp; Monitors :  Model Number :SATURM DIGITIZER 5200.</t>
  </si>
  <si>
    <t>520-32807-00</t>
  </si>
  <si>
    <t>58801031</t>
  </si>
  <si>
    <t>TIP:ULTRASONIC PROBE 1/4IN</t>
  </si>
  <si>
    <t>052-58605-02</t>
  </si>
  <si>
    <t>58801032</t>
  </si>
  <si>
    <t>FUSES:1.6A 5X20MM SLOW BLOW</t>
  </si>
  <si>
    <t>FOR POWER SUPPLY 220/240VAC</t>
  </si>
  <si>
    <t>Electric Components - Circuit Protection:FOR PARTICLE SIZE ANALYZER. Model Number :SATURN DIGITIZER 5200.Fuse. Part No. 003-51207-00. Sampler Handler and Ultrasonic Probe Slow-Blow, 5 x 20 mm, 1.6 A; for power supply (220-240 VAC). Qty: Part No. 003-51123</t>
  </si>
  <si>
    <t>003-51207-00</t>
  </si>
  <si>
    <t>01,10,21</t>
  </si>
  <si>
    <t>58801033</t>
  </si>
  <si>
    <t>SWABS: FLEXTIP</t>
  </si>
  <si>
    <t>SAMPLE CELL</t>
  </si>
  <si>
    <t>Analyzers &amp; Monitors :  FOR PARTICLE SIZE ANALYZER. Model Number :SATURM DIGITIZER 5200.</t>
  </si>
  <si>
    <t>004-32152-00</t>
  </si>
  <si>
    <t>58801034</t>
  </si>
  <si>
    <t>SPACER:GASKET,</t>
  </si>
  <si>
    <t>FOR TUBING ORIFICE</t>
  </si>
  <si>
    <t>Analyzers &amp; Monitors :  HIGH DEFINITION DIGITAL PARTICLE SIZE ANALYZER WITH SATURN DIGISIZER 5200 LIQUID SAMPLE HANDLING UNIT. FOR TUBING ORIFICES ON LIQUID SAMPLE HANDLER</t>
  </si>
  <si>
    <t>520-32802-00</t>
  </si>
  <si>
    <t>58801035</t>
  </si>
  <si>
    <t>BEARING: SAMPLE CELL</t>
  </si>
  <si>
    <t>Bearings &amp; Accessories - All :Model Number :SATURM DIGITIZER 5200.</t>
  </si>
  <si>
    <t>004-25061-00</t>
  </si>
  <si>
    <t>58801036</t>
  </si>
  <si>
    <t>SOLUTION:CLEANING LENS</t>
  </si>
  <si>
    <t>004-38600-00</t>
  </si>
  <si>
    <t>58801037</t>
  </si>
  <si>
    <t>PAPER: LENS CLEANING</t>
  </si>
  <si>
    <t>004-32065-01</t>
  </si>
  <si>
    <t>58801038</t>
  </si>
  <si>
    <t>O-RING:CELL</t>
  </si>
  <si>
    <t>Gaskets : Model Number :SATURM DIGITIZER 5200.</t>
  </si>
  <si>
    <t>004-25575-00</t>
  </si>
  <si>
    <t>58801040</t>
  </si>
  <si>
    <t>BELT:TIMING</t>
  </si>
  <si>
    <t>004-32609-00</t>
  </si>
  <si>
    <t>58801041</t>
  </si>
  <si>
    <t>PUMP:LIQUID</t>
  </si>
  <si>
    <t>520-34010-08</t>
  </si>
  <si>
    <t>58801042</t>
  </si>
  <si>
    <t>CELL:SAMPLE</t>
  </si>
  <si>
    <t>Analyzers &amp; Monitors :  Model SATURM DIGITIZER 5200,  Equip Tag :190-DL-024.</t>
  </si>
  <si>
    <t>520-34900-00</t>
  </si>
  <si>
    <t>58801046</t>
  </si>
  <si>
    <t>CONNECTOR: 1/2 IN FLUSH PIPE</t>
  </si>
  <si>
    <t>PURGE PRESSURE</t>
  </si>
  <si>
    <t>OCTG-Other : EPC-10, Pepperl + Fuchs 6000 Series Purge/Pressure UnitPurge Panels for U50 Compressor</t>
  </si>
  <si>
    <t>512966</t>
  </si>
  <si>
    <t>69043</t>
  </si>
  <si>
    <t>58801047</t>
  </si>
  <si>
    <t>CONNECTOR: 2 IN FLUSH PIPE</t>
  </si>
  <si>
    <t>OCTG-Other : FOR U50 COMPRES EPC-15 Pepperl + Fuchs 6000 Series Purge/Pressure UnitPurge Panels for U50 Compressor</t>
  </si>
  <si>
    <t>512970</t>
  </si>
  <si>
    <t>58801058</t>
  </si>
  <si>
    <t>MONITOR: AIR FLOW</t>
  </si>
  <si>
    <t>MAX.10W, MAX.250V / 0.5A</t>
  </si>
  <si>
    <t>Engines - Parts : TYPE LCF</t>
  </si>
  <si>
    <t>SAIPWELL</t>
  </si>
  <si>
    <t>LCF 013</t>
  </si>
  <si>
    <t>69074</t>
  </si>
  <si>
    <t>58801070</t>
  </si>
  <si>
    <t>BOARD: INVERTER ASSY</t>
  </si>
  <si>
    <t>SIGNAL CONDITIONING</t>
  </si>
  <si>
    <t>Programmable Logic Controllers : INV SCB-INV. FOR VSD 150-CC-001,TESTED PRODUCTION ASSEMBLY</t>
  </si>
  <si>
    <t>80190-380-02</t>
  </si>
  <si>
    <t>68984</t>
  </si>
  <si>
    <t>58801073</t>
  </si>
  <si>
    <t>BREAKER: CIRCUIT 1 POLE, 15A</t>
  </si>
  <si>
    <t>PROTECTOR FOR VSD 150-CC-001</t>
  </si>
  <si>
    <t>Electric-Other : MINIATURE CB/ SUPPLEMENT</t>
  </si>
  <si>
    <t>1492-SP1C150</t>
  </si>
  <si>
    <t>69021</t>
  </si>
  <si>
    <t>58801075</t>
  </si>
  <si>
    <t>BREAKER: CIRCUIT 1-POLE 0.5A</t>
  </si>
  <si>
    <t>Electric-Other : MINIATURE CB; 0.5A SUPPLEMENTARY</t>
  </si>
  <si>
    <t>1492-SP1C005</t>
  </si>
  <si>
    <t>58801079</t>
  </si>
  <si>
    <t>CONTACT: AUXILLIARY</t>
  </si>
  <si>
    <t>VSD 150-CC-001</t>
  </si>
  <si>
    <t>140M-C-AFA10</t>
  </si>
  <si>
    <t>58801080</t>
  </si>
  <si>
    <t>100-FA40</t>
  </si>
  <si>
    <t>58801082</t>
  </si>
  <si>
    <t>MODULE: CONTROL NET</t>
  </si>
  <si>
    <t>Electric-Other : CONTROL NET COMMUNICATION MODULE</t>
  </si>
  <si>
    <t>20-COMM-C</t>
  </si>
  <si>
    <t>69033</t>
  </si>
  <si>
    <t>58801084</t>
  </si>
  <si>
    <t>CONTACT: BLOCK AUXILIARY</t>
  </si>
  <si>
    <t>195-GA20</t>
  </si>
  <si>
    <t>58801089</t>
  </si>
  <si>
    <t>RELAY: TUBE BASE</t>
  </si>
  <si>
    <t>Electric-Other : 120V AC 6A 250V~AC1 250VAC 6A EN 60947-4-1 AC15 250VAC 1A EN 60947-5-1 Only With Cat No. 700-HN125 8 Pin</t>
  </si>
  <si>
    <t>700-HAX2A1</t>
  </si>
  <si>
    <t>58801090</t>
  </si>
  <si>
    <t>RELAY: TIMING</t>
  </si>
  <si>
    <t>Electric-Other : 24-48V DC &amp; 24-240V AC</t>
  </si>
  <si>
    <t>700-FSD3BU23</t>
  </si>
  <si>
    <t>58801102</t>
  </si>
  <si>
    <t>INDUSTRIAL</t>
  </si>
  <si>
    <t>700-PK400A1</t>
  </si>
  <si>
    <t>58801109</t>
  </si>
  <si>
    <t>ASSY: 25 PIN CONNECTOR</t>
  </si>
  <si>
    <t>FOR POWER ASSEMBLY</t>
  </si>
  <si>
    <t>80026-086-52</t>
  </si>
  <si>
    <t>58801111</t>
  </si>
  <si>
    <t>51Q</t>
  </si>
  <si>
    <t>MONITOR: CONDUCTIVITY</t>
  </si>
  <si>
    <t>MotorCntrlCntr - Low :</t>
  </si>
  <si>
    <t>80025-902-01</t>
  </si>
  <si>
    <t>58801112</t>
  </si>
  <si>
    <t>ASSEMBLY:FINAL COMPONENTS</t>
  </si>
  <si>
    <t>FOR AC LINE REACTOR CABIN</t>
  </si>
  <si>
    <t>81003-029-51</t>
  </si>
  <si>
    <t>69965</t>
  </si>
  <si>
    <t>58801114</t>
  </si>
  <si>
    <t>PCB:OPTICAL INTERFACE</t>
  </si>
  <si>
    <t>PCB-6 DEV W/TEMP FEEDBACK</t>
  </si>
  <si>
    <t>Computer Hardware - IT Network Equipment :  FOR VSD 150-CC-001</t>
  </si>
  <si>
    <t>800H-JR2A</t>
  </si>
  <si>
    <t>58801115</t>
  </si>
  <si>
    <t>VARISTOR: METAL OXIDE</t>
  </si>
  <si>
    <t>80174-601-01</t>
  </si>
  <si>
    <t>58801118</t>
  </si>
  <si>
    <t>VANESSA BUTTERFLY VALVE</t>
  </si>
  <si>
    <t>Valve - Parts &amp; Accessories :VANESSA VALVE REPAIR KIT, GUIDING: TOP END CONNECTION: BUTTERFLY LUGGED BODY MATERIAL: CSA216 WCB BONNET TYPE: PLAIN TRIM: ON / OFF SEAT: METAL SEATED TRIM MATERIAL: SS316 FIRE SAFE MOUNTING: STANDARD BUTTERFLY VALVE LEAKAGE C</t>
  </si>
  <si>
    <t>TYCO/VANESSA</t>
  </si>
  <si>
    <t>M250C2AAA0</t>
  </si>
  <si>
    <t>F30000</t>
  </si>
  <si>
    <t>58801123</t>
  </si>
  <si>
    <t>COIL:FOR 5/2WAY OPERATED VALVE</t>
  </si>
  <si>
    <t>FOR SOLENOID/SPRING VALVE</t>
  </si>
  <si>
    <t>Valve - On/Off, solenoid, actuated :MSFG-24DC-K5-M-EX/SOLENOID COIL</t>
  </si>
  <si>
    <t>FESTO AUTOMATION LIMITED</t>
  </si>
  <si>
    <t>535621</t>
  </si>
  <si>
    <t>70140</t>
  </si>
  <si>
    <t>58801125</t>
  </si>
  <si>
    <t>VALVE: SOLENOID/SPRING 5/2WAY</t>
  </si>
  <si>
    <t>OPERATED VALVE</t>
  </si>
  <si>
    <t>Valve - On/Off, solenoid, actuated :MFH-5/2-D-3-C-EX/SOLENOID VALVE</t>
  </si>
  <si>
    <t>535956</t>
  </si>
  <si>
    <t>58801126</t>
  </si>
  <si>
    <t>VALVE:LEVER/DETENT 4/3WAY</t>
  </si>
  <si>
    <t>Valve - Parts &amp; Accessories :HER-BH-M04E-G14-LD/HANDLEVER VALVE</t>
  </si>
  <si>
    <t>538202</t>
  </si>
  <si>
    <t>58801127</t>
  </si>
  <si>
    <t>VALVE: DOUBLE PILOT 5/2 WAY</t>
  </si>
  <si>
    <t>DOUBLE PILOT OPERATED</t>
  </si>
  <si>
    <t>Valve-Other : J-5-1/8-B-EX/PNEUMATIC VALVE FESTO BARRING GEAR KIT</t>
  </si>
  <si>
    <t>536043</t>
  </si>
  <si>
    <t>58801128</t>
  </si>
  <si>
    <t>VALVE:DOUBLE PILOT 5/3 WAY</t>
  </si>
  <si>
    <t>Valve - Parts &amp; Accessories :5/3E-D-3-C-EX/PNEUMATIC VALVE FESTO BARRING GEAR KIT</t>
  </si>
  <si>
    <t>536024</t>
  </si>
  <si>
    <t>58801165</t>
  </si>
  <si>
    <t>VALVE: BLEED</t>
  </si>
  <si>
    <t>For Liberty 11 Scott Air Compr</t>
  </si>
  <si>
    <t>Valve-Other : Scott Safetyo 4320 Goldmine Roado Monroe , NC 28110o Submit Inquiry o Main #:o 1-704-291-8300o Customer Service:o 1-800-247-7257o Technical Support:o 1-800-247-7257</t>
  </si>
  <si>
    <t>SCOTTSAFETY</t>
  </si>
  <si>
    <t>ABV02004</t>
  </si>
  <si>
    <t>70809</t>
  </si>
  <si>
    <t>58801166</t>
  </si>
  <si>
    <t>FILTER : FILL ADAPTER</t>
  </si>
  <si>
    <t>OUTLET</t>
  </si>
  <si>
    <t>Filtration - Filters/ Other : For Liberty 11 Scott Air Compressor EGTLo Scott Safetyo 4320 Goldmine Roado Monroe , NC 28110o Submit Inquiry o Main #:o 1-704-291-8300o Customer Service:o 1-800-247-7257o Technical Support:o 1-800-247-7257</t>
  </si>
  <si>
    <t>AB16-0626</t>
  </si>
  <si>
    <t>58801167</t>
  </si>
  <si>
    <t>O-RING : FILL ADAPTER</t>
  </si>
  <si>
    <t>Gaskets : For Liberty 11 Scott Air Compressor EGTLo Scott Safetyo 4320 Goldmine Roado Monroe , NC 28110o Main #:o 1-704-291-8300o Customer Service:o 1-800-247-7257o Technical Support:o 1-800-247-7257</t>
  </si>
  <si>
    <t>AB280065</t>
  </si>
  <si>
    <t>58801168</t>
  </si>
  <si>
    <t>END</t>
  </si>
  <si>
    <t>Gaskets : For Liberty 11 Scott Air Compressor EGTL o Scott Safetyo 4320 Goldmine Roado Monroe , NC 28110o Main #:o 1-704-291-8300o Customer Service:o 1-800-247-7257o Technical Support:o 1-800-247-7257</t>
  </si>
  <si>
    <t>AB280022A</t>
  </si>
  <si>
    <t>58801177</t>
  </si>
  <si>
    <t>SS, MALE</t>
  </si>
  <si>
    <t>Fittings - Tube :Male Connector, 1 in. Tube OD x 3/4 in. Male NPT</t>
  </si>
  <si>
    <t>SS-1610-1-12</t>
  </si>
  <si>
    <t>71015</t>
  </si>
  <si>
    <t>58801179</t>
  </si>
  <si>
    <t>BEARING:NEEDLE ROLLER</t>
  </si>
  <si>
    <t>110MM X 80MM X 25MM</t>
  </si>
  <si>
    <t>Bearings &amp; Accessories - All :IKO TAF 9011025</t>
  </si>
  <si>
    <t>IKO</t>
  </si>
  <si>
    <t>9011025</t>
  </si>
  <si>
    <t>71014</t>
  </si>
  <si>
    <t>58801183</t>
  </si>
  <si>
    <t>BEARINGS</t>
  </si>
  <si>
    <t>P/N 6006Z</t>
  </si>
  <si>
    <t>Bearings &amp; Accessories - All :FOR CAUSTIC INJECTION PUMPS (172-PX-033A/B), MANUFACTURED BY MILTON ROY INDIA, MODEL NUMBER PHL 90C - DRDS, SERIAL NUMBER 159</t>
  </si>
  <si>
    <t>6006Z</t>
  </si>
  <si>
    <t>70910</t>
  </si>
  <si>
    <t>58801186</t>
  </si>
  <si>
    <t>PSV TYPE -1922-30QT-2-CCKTD-34</t>
  </si>
  <si>
    <t>Valve - Parts &amp; Accessories :DISC 316S/S</t>
  </si>
  <si>
    <t>71002</t>
  </si>
  <si>
    <t>58801191</t>
  </si>
  <si>
    <t>Gaskets : TYPE 1912 Dresser/Consolidated Type 1912-30RT-2-CC*MS-31-RF-GS-HP-MC967, S/N TRO 3499, CDTP 33.3 PSV120-PSV-1126 A, B, C &amp; D &amp; 120-PSV-2126 A, B, C &amp; DPI 201009/202009ALL OF THE ABOVE PARTS ARE G.E./CONSOLIDATED “ OEM”  PARTS.ALL OF THESE PARTS</t>
  </si>
  <si>
    <t>PI 201009/20200</t>
  </si>
  <si>
    <t>71035</t>
  </si>
  <si>
    <t>58801192</t>
  </si>
  <si>
    <t>RETAINERS</t>
  </si>
  <si>
    <t>SPINDLE</t>
  </si>
  <si>
    <t>Valve - Parts &amp; Accessories :TYPE 1912 Dresser/Consolidated Type 1912-30RT-2-CC*MS-31-RF-GS-HP-MC967, S/N TRO 3499, CDTP 33.3 PSV120-PSV-1126 A, B, C &amp; D &amp; 120-PSV-2126 A, B, C &amp; DPI 201009/202009ALL OF THE ABOVE PARTS ARE G.E./CONSOLIDATED “ OEM”  PARTS.</t>
  </si>
  <si>
    <t>58801193</t>
  </si>
  <si>
    <t>58801194</t>
  </si>
  <si>
    <t>PIN ADJUSTING</t>
  </si>
  <si>
    <t>58801200</t>
  </si>
  <si>
    <t>GAUGE:PRESSURE 160PSI ASHCROFT</t>
  </si>
  <si>
    <t>1/4IN LOWER MOUNT 2.5IN DIAL</t>
  </si>
  <si>
    <t>Pressure measuring and control Instruments : ASHCROFT PRESSURE GAUGE 0-160PSI (DRY) 2.5IN OR 63MM DIAL 316L SS TUBE WITH 1/4IN NPT LOWER MOUNT. P/N 25 1009 SW 02L 160</t>
  </si>
  <si>
    <t>ASHCROFT INC</t>
  </si>
  <si>
    <t>25 1009 SW 02L 160</t>
  </si>
  <si>
    <t>71100</t>
  </si>
  <si>
    <t>58801202</t>
  </si>
  <si>
    <t>GAUGE:PRESSURE 100PSI ASHCROFT</t>
  </si>
  <si>
    <t>1/4IN LOWER BACK 2.5IN DIAL</t>
  </si>
  <si>
    <t>Pressure measuring and control Instruments : ASHCROFT PRESSURE GAUGE 0-100PSI (DRY) 2.5IN OR 63MM DIAL 316L SS TUBE WITH 1/4IN NPT LOWER BACK MOUNT. P/N 25 1009 SW 02B 100 MANUFACTURER: ASHCROFT INC.</t>
  </si>
  <si>
    <t>25 1009 SW 02B 100</t>
  </si>
  <si>
    <t>58801203</t>
  </si>
  <si>
    <t>GAUGE:PRESSURE 60PSI ASHCROFT</t>
  </si>
  <si>
    <t>Pressure measuring and control Instruments : ASHCROFT PRESSURE GAUGE 0-60PSI (DRY) 2.5IN OR 63MM DIAL 316L SS TUBE WITH 1/4IN NPT LOWER BACK MOUNT. P/N 25 1009 SW 02B 60 MANUFACTURER: ASHCROFT INC.</t>
  </si>
  <si>
    <t>25 1009 SW 02B 60</t>
  </si>
  <si>
    <t>58801204</t>
  </si>
  <si>
    <t>GAUGE:PRESSURE 30PSI ASHCROFT</t>
  </si>
  <si>
    <t>Pressure measuring and control Instruments : ASHCROFT PRESSURE GAUGE 0-30PSI (DRY) 2.5IN OR 63MM DIAL 316L SS TUBE WITH 1/4IN NPT LOWER BACK MOUNT. P/N 25 1009 SW 02B 30 MANUFACTURER: ASHCROFT INC.</t>
  </si>
  <si>
    <t>25 1009 SW 02B 30</t>
  </si>
  <si>
    <t>58801269</t>
  </si>
  <si>
    <t>3/4IN I.D 2000 PSI</t>
  </si>
  <si>
    <t>Tools - Hand / Power :SEAL MATERIAL VITON, CLAMP LENGTH N/A, Rating PSI 2000 max, NPS 3/4inch I.D., http://www.plidco.com/product-line</t>
  </si>
  <si>
    <t>PLIDCO</t>
  </si>
  <si>
    <t>3/4IN I.D.</t>
  </si>
  <si>
    <t>71701</t>
  </si>
  <si>
    <t>58801270</t>
  </si>
  <si>
    <t>1/2IN I.D.</t>
  </si>
  <si>
    <t>Tools - Hand / Power :SEAL MATERIAL VITON, CLAMP LENGTH N/A, Rating PSI 2000 max, NPS 1/2inch I.D</t>
  </si>
  <si>
    <t>58801358</t>
  </si>
  <si>
    <t>P/N 80055</t>
  </si>
  <si>
    <t>Completion Tools and Equipment - Other: (UNEX) LTDUNIT 10, ISLAND BUSINESS PARK, 23 FLANDERS DRIVE, MOUNT EDGECOMBEPHONE: +27 (0)315023119 FAX: +27 (0)31 5024479E-MAIL: ESAVIO@HYTORCAFRICA.CO.ZAEMILIO SAVIO: +27(0)83 544 2860GAUGE WITH CERTIFICATE  HYTORC</t>
  </si>
  <si>
    <t>80055</t>
  </si>
  <si>
    <t>HY8005-AS</t>
  </si>
  <si>
    <t>71867</t>
  </si>
  <si>
    <t>58801367</t>
  </si>
  <si>
    <t>VALVE: On/Off Block,</t>
  </si>
  <si>
    <t>Premiair 009,</t>
  </si>
  <si>
    <t>Valve-Other : On/Off Block Valve Premiair 009 Valve Tag, 171-KV-0357Action on Air Failure, Open</t>
  </si>
  <si>
    <t>AKH 2.2</t>
  </si>
  <si>
    <t>71497</t>
  </si>
  <si>
    <t>58801368</t>
  </si>
  <si>
    <t>VALVE: ON/OFF ,</t>
  </si>
  <si>
    <t>PREMIAIR 004</t>
  </si>
  <si>
    <t>Valve-Other : Tag, 171-KV-0327 Action on Air Failure, Close</t>
  </si>
  <si>
    <t>AKH 2.3</t>
  </si>
  <si>
    <t>58801406</t>
  </si>
  <si>
    <t>ELEMENT: INTAKE</t>
  </si>
  <si>
    <t>INTAKE ELEMENT(2004DIESEL ENG)</t>
  </si>
  <si>
    <t>Filtration - Equipments :(2004DIESEL ENG) FOR LIBERTY 11 SCOTT AIR COMPRESSOR EGTL SCOTT SAFETY 4320 GOLDMINE ROAD MONROE , NC 28110 MAIN#: 1-704-291-8300 CUSTOMER SERVICE: 1-800-247-7257 TECHNICAL SUPPORT: 1-800-247-7257</t>
  </si>
  <si>
    <t>ABE0620041</t>
  </si>
  <si>
    <t>71847</t>
  </si>
  <si>
    <t>58801417</t>
  </si>
  <si>
    <t>TERMINAL 120VAC</t>
  </si>
  <si>
    <t>Electric-Other : for 5-VSD-5 700-HC General Purpose Square w/Blade Terminal Relay, 10 Amp Contact, Low Energy Rating: (10V,10mA), 2PDT, 120VAC, Pilot Light.</t>
  </si>
  <si>
    <t>700-HC22ZA1-4</t>
  </si>
  <si>
    <t>58801465</t>
  </si>
  <si>
    <t>MODULE: 400/ 480V</t>
  </si>
  <si>
    <t>POWER SUPPLY BOARD FOR 5-VSD-5</t>
  </si>
  <si>
    <t>Electric-Other : PF750,FR8,INV,POWER SUPPLY BOARD,400/480V. P/N: SK-R1-PWRS1-CD-F8. ALLEN BRADLEY</t>
  </si>
  <si>
    <t>SK-R1-PWRS1-CD-F8</t>
  </si>
  <si>
    <t>58801467</t>
  </si>
  <si>
    <t>KIT: REPAIR RELIEF VALVE 3905G</t>
  </si>
  <si>
    <t>TW-39306 / TW-39307-P</t>
  </si>
  <si>
    <t>KIT: Repair Relief Valve 3905G Soft Goods Kit Main/Pilot, for PSVs: 171-PSV-0099A/B. Pilot Operated. Model number is:1.5-3905G-4-CC-DA-RF-LA-MC967/39MV07-2-CC-B-LA-60-MC967; Serial Number: TW-39306 / TW-39307-P; Drawing Number: EGTL1-DRE-PRO-GA-710400</t>
  </si>
  <si>
    <t>CONSOLIDATED RELIEF VALVE</t>
  </si>
  <si>
    <t>TW-39306</t>
  </si>
  <si>
    <t>73033</t>
  </si>
  <si>
    <t>58801477</t>
  </si>
  <si>
    <t>VALVE:</t>
  </si>
  <si>
    <t>VENT, ADJUSTABLE</t>
  </si>
  <si>
    <t>Valve-Other : FOR LIBERTY 11 SCOTT AIR COMPRESSOR EGTL SCOTT SAFETY 4320 GOLDMINE ROAD MONROE , NC 28110 MAIN#: 1-704-291-8300 CUSTOMER SERVICE: 1-800-247-7257 TECHNICAL SUPPORT: 1-800-247-7257</t>
  </si>
  <si>
    <t>ABV0235511</t>
  </si>
  <si>
    <t>73192</t>
  </si>
  <si>
    <t>58801500</t>
  </si>
  <si>
    <t>BALLAST: 110V / 230V</t>
  </si>
  <si>
    <t>1 X 58W T8</t>
  </si>
  <si>
    <t>Electric Components - Lighting : HF BALLAST 110V / 230V 1 X 58W T8 FLUORESCENT</t>
  </si>
  <si>
    <t>ELT</t>
  </si>
  <si>
    <t>BE158-UN-277V ELT</t>
  </si>
  <si>
    <t>73361</t>
  </si>
  <si>
    <t>BE158-UN-277V</t>
  </si>
  <si>
    <t>58801537</t>
  </si>
  <si>
    <t>TSV, THERMAL RELIEF</t>
  </si>
  <si>
    <t>Valve - Parts &amp; Accessories :MFG PART &amp; MODEL NUMBER:1-19110LCF-2-CC-MS-31-10-05-LA-MC967, CL 300 RF, CL 150 RF, CARBON STEEL, THERMAL RELIEF, 13.1BARG</t>
  </si>
  <si>
    <t>73958</t>
  </si>
  <si>
    <t>58801542</t>
  </si>
  <si>
    <t>CABLE: QUICK DISCONNECT</t>
  </si>
  <si>
    <t>FLAME SCANNER</t>
  </si>
  <si>
    <t>Fire and Gas Control Systems : 8-C0NDUCTOR, 9-METER CABLE ASSEMBLY WITH 8-PIN FEMALE CONNECTOR FOR FIREYE 85UVF FLAME SCANNER.FACTORY WIRED CABLE ASSEMBLY (59-546) FOR INSIGHT II AND PHOENIX QUICK DISCONNECT VERSION. 9 METERS / 30 FT.</t>
  </si>
  <si>
    <t>59-546-9</t>
  </si>
  <si>
    <t>73951</t>
  </si>
  <si>
    <t>58801567</t>
  </si>
  <si>
    <t>RETAINING RING</t>
  </si>
  <si>
    <t>Engines - Parts : L270 PARTS BREAKDOWN NO 28: REPAIR KIT FOR L270-20-8AM / L270-40-16AM SERIES LIMITORQUE PNEUMATIC MOV PART, USED ON EGTL1 183-XV-0067, 183-XV-0071, 183-XV-0072, 183-XV-0057, 183-XV-0058, 183-XV-0059, 183-XV-0063, 183-XV-0064, 183-XV-0073</t>
  </si>
  <si>
    <t>CG1-5100-334</t>
  </si>
  <si>
    <t>58801572</t>
  </si>
  <si>
    <t>HOUSING: MAIN,</t>
  </si>
  <si>
    <t>STANDARD HARD WARE</t>
  </si>
  <si>
    <t>Engines - Parts : PARTS BREAKDOWN NO 50: REPAIR KIT FOR L270-20-8AM / L270-40-16AM SERIES LIMITORQUE PNEUMATIC MOV PART, USED ON EGTL1 183-XV-0067, 183-XV-0071, 183-XV-0072, 183-XV-0057, 183-XV-0058, 183-XV-0059, 183-XV-0063, 183-XV-0064, 183-XV-0073,183-</t>
  </si>
  <si>
    <t>21600-026</t>
  </si>
  <si>
    <t>58801580</t>
  </si>
  <si>
    <t>SHIM HSG COVER SHIM</t>
  </si>
  <si>
    <t>Engines - Parts : L270 PARTS BREAKDOWN NO 6: REPAIR KIT FOR L270-20-8AM / L270-40-16AM SERIES, USED ON EGTL1 183-XV-0067, 183-XV-0071, 183-XV-0072, 183-XV-0057, 183-XV-0058, 183-XV-0059, 183-XV-0063, 183-XV-0064, 183-XV-0073,183-XV-0074, 183-XV-0075,183-X</t>
  </si>
  <si>
    <t>61-6600069-1</t>
  </si>
  <si>
    <t>58801592</t>
  </si>
  <si>
    <t>SURFACE MOUNTING</t>
  </si>
  <si>
    <t>Fire and Gas Control Systems : FLAME SCANNER MOUNTING KIT, IR AND UV SENSOR FOR PACKAGE BOILERS 172-XP-001A/B/C,MODEL NUMBER 95DSS2-1</t>
  </si>
  <si>
    <t>60-2692</t>
  </si>
  <si>
    <t>58801641</t>
  </si>
  <si>
    <t>O-RING TYPE:O-RING  O-RING FOR</t>
  </si>
  <si>
    <t>STRAINER BOWL,5/PKG,NALCO</t>
  </si>
  <si>
    <t>Gaskets : SKID,174-XP-003,174-XP-004,MIN-0,MAX-1</t>
  </si>
  <si>
    <t>741-P00523.88</t>
  </si>
  <si>
    <t>58801645</t>
  </si>
  <si>
    <t>REGULATOR:PRESSURE TYPE:BACK</t>
  </si>
  <si>
    <t>PRESS/RELIEF INLET PRESS.:150</t>
  </si>
  <si>
    <t>Valve-Regulators : PSI OUTLET PRESS.:20 PSI, 1.4 BAR SIZE/CONN:1/4 IN FNPT BODY MATL:BLACK</t>
  </si>
  <si>
    <t>7-00868A</t>
  </si>
  <si>
    <t>BPRVA-20</t>
  </si>
  <si>
    <t>58801707</t>
  </si>
  <si>
    <t>SEAT:RING TYPE:FOR 627H SEAT</t>
  </si>
  <si>
    <t>SIZE:1/4 PORT MATL:NA SEAT</t>
  </si>
  <si>
    <t>Valve - Parts &amp; Accessories :RING; 1/4 PORT; S30300 COND A. PART NUMBER 0B042035032</t>
  </si>
  <si>
    <t>58801708</t>
  </si>
  <si>
    <t>PIN TYPE:FOR 627H SIZE:1/4</t>
  </si>
  <si>
    <t>MATL:SST 1</t>
  </si>
  <si>
    <t>Valve - Parts &amp; Accessories :PIN,STRAIGHT;1/4X 0.62;18-8SST/20B15             PART NUMBER      10B3083X012</t>
  </si>
  <si>
    <t>58801724</t>
  </si>
  <si>
    <t>TIP DIA:16 TO 24 AWG CASE</t>
  </si>
  <si>
    <t>Programmable Logic Controllers : LG:0.5M CABLE LG:0.5M PROBE:3300 XL 8MM PROBE,M10 X 1 THREAD,WITHOUT ARMOR 0.5 METER</t>
  </si>
  <si>
    <t>330103-00-03-05-01-05</t>
  </si>
  <si>
    <t>58801725</t>
  </si>
  <si>
    <t>CABLE TYPE:3300XL SIZE:5M</t>
  </si>
  <si>
    <t>MATL:PLASTIC CORE</t>
  </si>
  <si>
    <t>Programmable Logic Controllers : STRUCTURE:ARMORED CABLE:3300XL EXTENSION CABLE 5 METER SYSTEM ARMORED CABLE WITH CONNECTOR PROTECTORS.</t>
  </si>
  <si>
    <t>330130-045-03-05</t>
  </si>
  <si>
    <t>58801733</t>
  </si>
  <si>
    <t>SCREW:SELF-TAPPING/DRILL</t>
  </si>
  <si>
    <t>5.5 X 45MM</t>
  </si>
  <si>
    <t>SCREWFIX HEXAGON HEAD GALVANIZED; PACK OF 100</t>
  </si>
  <si>
    <t>SCREWFIX</t>
  </si>
  <si>
    <t>C1022</t>
  </si>
  <si>
    <t>02,21,22,07</t>
  </si>
  <si>
    <t>C-1022</t>
  </si>
  <si>
    <t>BKNL107</t>
  </si>
  <si>
    <t>58801735</t>
  </si>
  <si>
    <t>MODULE:RELAY TYPE:3500 /32  ,4</t>
  </si>
  <si>
    <t>CHANNEL I/P:0-24VDC</t>
  </si>
  <si>
    <t>Integrated Power Control Room &amp; Substations :O/P:0-24VDC POWER SOURCE:24VDC MODULE:3500/32, 4 CHANNEL RELAY MODULE</t>
  </si>
  <si>
    <t>149986-02</t>
  </si>
  <si>
    <t>58801777</t>
  </si>
  <si>
    <t>REGULATOR TYPE:FILTER</t>
  </si>
  <si>
    <t>RATING:PARKER SIZE/CONN:P32EB</t>
  </si>
  <si>
    <t>MATL:ZINC METAL</t>
  </si>
  <si>
    <t>P32EB14 ESMBNGP</t>
  </si>
  <si>
    <t>01,10,16</t>
  </si>
  <si>
    <t>58801794</t>
  </si>
  <si>
    <t>GAUGE:PRESSURE RANGE:-1 TO +3</t>
  </si>
  <si>
    <t>BAR DIAL SIZE:100MM</t>
  </si>
  <si>
    <t>Pressure measuring and control Instruments : SIZE/CONN:1/2 IN NPT CASE MATL:304 SS TUBE MATL:SS CONN MATL:SS CONN LOCATION:BOTTOM MOUNT:PANEL FILLED:GLYCERINE TAG NO.: 173-PI-0117, 173-PI-1117, 173-PI-2117.</t>
  </si>
  <si>
    <t>BA</t>
  </si>
  <si>
    <t>TECSIS</t>
  </si>
  <si>
    <t>05,08</t>
  </si>
  <si>
    <t>2324</t>
  </si>
  <si>
    <t>58801799</t>
  </si>
  <si>
    <t>FLOWMETER TYPE:VORTEX</t>
  </si>
  <si>
    <t>SERVICE:SLURRY SIZE/CONN:1 1/2</t>
  </si>
  <si>
    <t>Flow Measuring  Instruments :  RANGE:0 - 250 M3/H MATL:CAST STL</t>
  </si>
  <si>
    <t>08800-5120-4001</t>
  </si>
  <si>
    <t>58801800</t>
  </si>
  <si>
    <t>Flow Measuring  Instruments :  RANGE:0 - 250 M3/H MATL:CAST STL CKT CARD 2 BRD STACK</t>
  </si>
  <si>
    <t>08800-5120-4004</t>
  </si>
  <si>
    <t>58801801</t>
  </si>
  <si>
    <t>Flow Measuring  Instruments :  RANGE:0 - 250 M3/H MATL:CAST STL REMOTE MOUNT , MTA COMPATIBLE, 20FT</t>
  </si>
  <si>
    <t>08800-5051-3020</t>
  </si>
  <si>
    <t>58801802</t>
  </si>
  <si>
    <t>08800-0250-0003</t>
  </si>
  <si>
    <t>58801804</t>
  </si>
  <si>
    <t>UNION:PIPE TYPE:X SERIES CLASS</t>
  </si>
  <si>
    <t>3000 UNION SIZE:3/4 INCHES</t>
  </si>
  <si>
    <t>Fittings - Pipe - Metal - Non CS  :CONN:THREADED RATING:3M MATL:A/SA105 SPEC:AAR SP83 GRADE:X 83DDDD (HEAT CODE)</t>
  </si>
  <si>
    <t>58801830</t>
  </si>
  <si>
    <t>GLASS:SIGHT TYPE:DIA I IN X</t>
  </si>
  <si>
    <t>1/2 IN THK SIZE:RPW 24BR</t>
  </si>
  <si>
    <t>Level Measuring Instruments :  RATING:GLASS/SS MATL:CLEAR COLOR:CLEAR GLASS MODULE FOR P3000/P3100 SERIES SIMPLIPORT GAGE GLASSES-RPW 24BR.</t>
  </si>
  <si>
    <t>JERGUSSON GAGES AND VALVE</t>
  </si>
  <si>
    <t>P3000/P3100</t>
  </si>
  <si>
    <t>RPW 24BR</t>
  </si>
  <si>
    <t>BKNL148</t>
  </si>
  <si>
    <t>58801906</t>
  </si>
  <si>
    <t>GASKET TYPE:LINER PACKING</t>
  </si>
  <si>
    <t>SIZE:0 PRESS. RATING:0</t>
  </si>
  <si>
    <t>Gaskets : MATL:BUNA-N SHAPE:RECTANGULAR GASKET ;                       P/N: CA-375Z-259-XXA.  FOR DANIEL TURBINE METER.</t>
  </si>
  <si>
    <t>CA-375Z-259-XXA</t>
  </si>
  <si>
    <t>58801920</t>
  </si>
  <si>
    <t>RING:WEAR TYPE:SPHERE</t>
  </si>
  <si>
    <t>SIZE:8.30 IN MATL:SS RING:</t>
  </si>
  <si>
    <t>Pump - Centrifugal - Parts : SIZING, 8.30 IN ;       P/N: 203-0800, MANUFACTURER:  MALONEY. FOR SPHERE.</t>
  </si>
  <si>
    <t>203-0800</t>
  </si>
  <si>
    <t>58801929</t>
  </si>
  <si>
    <t>GASKET:PUMP TYPE:UNKNOWN</t>
  </si>
  <si>
    <t>STYLE:UNKNOWN MATL:UNKNOWN</t>
  </si>
  <si>
    <t>Gaskets : ID:UNKNOWN OD:UNKNOWN THCK:UNKNOWN GASKET SET FOR SAMPLE PUMP ON SIEMENS ULTRAMAT 23 GAS ANALYZER MODEL: 7MB2337-0PE00-5AD1 SERIAL: N1-V2-0678 MEASURE: NOX AND CO GASSES</t>
  </si>
  <si>
    <t>C79402-Z666-E20</t>
  </si>
  <si>
    <t>58801933</t>
  </si>
  <si>
    <t>SOURCE TYPE:INFRA RED  IR</t>
  </si>
  <si>
    <t>SOURCE FOR SIEMENS ULTRAMAT 23</t>
  </si>
  <si>
    <t>Electric-Other : GAS ANALYZER MODEL: 7MB2337-0PE00-5AD1 SERIAL: N1-V2-0678 MEASURE: NOX AND CO GAS. TAG: 160-AT-0201A &amp; 160-AT-0201B ANALYZER SPECIFIC SPARE</t>
  </si>
  <si>
    <t>C79451-A3468-B206</t>
  </si>
  <si>
    <t>58801934</t>
  </si>
  <si>
    <t>FILTER:GAS TYPE:OPTICAL</t>
  </si>
  <si>
    <t>SIZE:UNKNOWN ELEMENT</t>
  </si>
  <si>
    <t>Filtration - Filters/ Other : MATL:UNKNOWN FILTERING RETENTION:UNKNOWN HOUSING MATL:UNKNOWN OPTICAL FILTER NOX GAS FOR SIEMENS ULTRAMAT 23 GAS ANALYZER  MODEL: 7MB2337-0PE00-5AD1  SERIAL: N1-V2-0678  TAG: 160-AT-0201 &amp; 160-AT-0201B  MEASURE: NOX AND CO GA</t>
  </si>
  <si>
    <t>C75285-Z1491-C5</t>
  </si>
  <si>
    <t>58801935</t>
  </si>
  <si>
    <t>FILTER:GAS TYPE:UNKNOWN</t>
  </si>
  <si>
    <t>Filtration - Filters/ Other : MATL:UNKNOWN FILTERING RETENTION:UNKNOWN HOUSING MATL:UNKNOWN GAS FILTER CO GAS FOR SIEMENS ULTRAMAT 23 GAS ANALYZER  MODEL: 7MB2337-0PE00-5AD1 SERIAL: N1-V2-0678  TAG: 160-AT-0201A &amp; 160-AT-0201B  MEASURE: NOX AND CO GAS. AN</t>
  </si>
  <si>
    <t>C79451-A3458-B500</t>
  </si>
  <si>
    <t>58801936</t>
  </si>
  <si>
    <t>CHAMBER TYPE:UNKNOWN</t>
  </si>
  <si>
    <t>SIZE:UNKNOWN MATL:UNKNOWN</t>
  </si>
  <si>
    <t>Analyzers &amp; Monitors :  RECEIVER CHAMBER FOR CO GAS SMALLEST MR&lt;5% IN SIEMENS ULTRAMAT 23 GAS ANALYZER  MODEL: 7MB2337-0PE00-5AD1  SERIAL: N1-V2-0678  TAG: 160-AT-0201A &amp; 160-AT-0201B  MEASURE: NOX &amp; CO GAS. ANALYZER SPECIFIC SPARE</t>
  </si>
  <si>
    <t>C79451-A3468-B525</t>
  </si>
  <si>
    <t>58801937</t>
  </si>
  <si>
    <t>Analyzers &amp; Monitors :  RECEIVER CHAMBER FOR NOX GAS CHANNEL 1 IN SIEMENS ULTRAMAT 23 GAS ANALYZER  MODEL: 7MB2337-0PE00-5AD1  SERIAL: N1-V2-0678  TAG: 160-AT-0201A &amp; 160-AT-0201B  MEASURE: NOX &amp; CO GAS. ANALYZER SPECIFIC SPARE</t>
  </si>
  <si>
    <t>C79451-A3468-B520</t>
  </si>
  <si>
    <t>58801941</t>
  </si>
  <si>
    <t>TYPE:IRON JACKETED STYLE:NA</t>
  </si>
  <si>
    <t>Gaskets : MATL:GRAPHITE ID:255 MM OD:275 MM THCK:3 MM RIB WIDTH:NA RADII:NA APPLICATION:NA IRON JACKETED GRAPHITE . 255 MM ID, 275 MM OD , 3MM THK,</t>
  </si>
  <si>
    <t>FLEXCITALLIC</t>
  </si>
  <si>
    <t>58801949</t>
  </si>
  <si>
    <t>CELL</t>
  </si>
  <si>
    <t>MEASURING HYDROGEN</t>
  </si>
  <si>
    <t>Analyzers &amp; Monitors :  WITHOUT HOUSING OR PIPING FOR CALOMAT 6F GAS ANALYZER; SERIAL: 074 OR 075  TAG: 120-AT-1124 &amp; 120-AT-2124</t>
  </si>
  <si>
    <t>A5E00095332</t>
  </si>
  <si>
    <t>7MB2521-1AW00-0AD1</t>
  </si>
  <si>
    <t>58801950</t>
  </si>
  <si>
    <t>PIPING INLET SCREWED</t>
  </si>
  <si>
    <t>Analyzers &amp; Monitors :  FOR CALOMAT 6F GAS ANALYZER; SERIAL: 074 OR 075  TAG: 120-AT-1124 &amp; 120-AT-2124</t>
  </si>
  <si>
    <t>A5E00160260</t>
  </si>
  <si>
    <t>58801951</t>
  </si>
  <si>
    <t>PIPING OUTLET SCREWED</t>
  </si>
  <si>
    <t>Analyzers &amp; Monitors :  FOR CALOMAT 6F GAS ANALYZER  SERIAL: 074 OR 075  TAG: 120-AT-1124 &amp; 120-AT-2124</t>
  </si>
  <si>
    <t>A5E00160261</t>
  </si>
  <si>
    <t>58801952</t>
  </si>
  <si>
    <t>O-RING SET</t>
  </si>
  <si>
    <t>P/N A5E00124182</t>
  </si>
  <si>
    <t>Seals  : FOR SIEMENS CALOMAT 6F GAS ANALYZER  MATL:FFKM-CHEMRAZ   SERIAL: 074 OR 075  TAG: 120-AT-1124 &amp; 120-AT-2124</t>
  </si>
  <si>
    <t>A5E00124182</t>
  </si>
  <si>
    <t>58801953</t>
  </si>
  <si>
    <t>C79451-A3480-B33</t>
  </si>
  <si>
    <t>58801954</t>
  </si>
  <si>
    <t>100-120V POWER SUPPLY</t>
  </si>
  <si>
    <t>Electric-Other : FOR CALOMAT 6F GAS ANALYZER SERIAL: 074 OR 075  TAG: 120-AT-1124 &amp; 120-AT-2124  MEASURE HYDROGEN</t>
  </si>
  <si>
    <t>W79054-L1011-T100</t>
  </si>
  <si>
    <t>58801955</t>
  </si>
  <si>
    <t>MAINS</t>
  </si>
  <si>
    <t>Filtration - Equipments :FOR CALOMAT 6F GAS ANALYZER SERIAL: 074 OR 075  TAG: 120-AT-1124 &amp; 120-AT-2124</t>
  </si>
  <si>
    <t>W75041-E5602-K2</t>
  </si>
  <si>
    <t>58801957</t>
  </si>
  <si>
    <t>LCD/KEYBOARD ADAPTER</t>
  </si>
  <si>
    <t>Analyzers &amp; Monitors :  FOR CALOMAT 6F GAS ANALYZER  SERIAL: 074 OR 075  TAG: 120-AT-1124 &amp; 120-AT-2124  MEASURE: HYDROGEN</t>
  </si>
  <si>
    <t>C79451-A3474-B605</t>
  </si>
  <si>
    <t>58801958</t>
  </si>
  <si>
    <t>LCD</t>
  </si>
  <si>
    <t>Analyzers &amp; Monitors :  FOR CALOMAT 6F GAS ANALYZER SERIAL: 074 OR 075  TAG: 120-AT-1124 &amp; 120-AT-2124  MEASURE: HYDROGEN</t>
  </si>
  <si>
    <t>W75025-B5001-B1</t>
  </si>
  <si>
    <t>58801990</t>
  </si>
  <si>
    <t>CHAMBER: ANALYZER</t>
  </si>
  <si>
    <t>WITH O-RING</t>
  </si>
  <si>
    <t>Analyzers &amp; Monitors :  FOR ULTRAMAT 23 GAS ANALYZER  SERIAL: N1-V2-0678  TAG: 160-AT-0201A &amp; 160-AT-0201B  MEASURE: NOX &amp; CO GAS</t>
  </si>
  <si>
    <t>C79451-A3468-B231</t>
  </si>
  <si>
    <t>7MB2337-0PE00-5AD1</t>
  </si>
  <si>
    <t>58801999</t>
  </si>
  <si>
    <t>SIZE:3/4 IN X 1/2 IN MATL:SS</t>
  </si>
  <si>
    <t>SS-12-RA-8</t>
  </si>
  <si>
    <t>58802015</t>
  </si>
  <si>
    <t>REGULATOR:PRESSURE TYPE:RV17MM</t>
  </si>
  <si>
    <t>INLET PRESS.:0 - 15 BARG</t>
  </si>
  <si>
    <t>"Process Control System :OUTLET PRESS.:0 - 10.6 BARG SIZE/CONN:2 X 3/8 INCH NPT BODY MATL:STAINLESS STEEL/BRONZE/BRASS INSTRUMENT PRESSURE REGULATOR, PART NUMBER: 793224912, MANUFACTURER: FLUIDES COMPOSANTS TYPE: RV17MM, MATERIAL:</t>
  </si>
  <si>
    <t>SMC CORPORATION</t>
  </si>
  <si>
    <t>793224912</t>
  </si>
  <si>
    <t>01,02,10,16</t>
  </si>
  <si>
    <t>RV17MM</t>
  </si>
  <si>
    <t>58802052</t>
  </si>
  <si>
    <t>VALVE:SOLENOID TYPE:DN  12</t>
  </si>
  <si>
    <t>PIPE SIZE:1/2 IN ORIFICE</t>
  </si>
  <si>
    <t>Valve-Other : DIA:1/2 ELECT. RATING:DC 24V BODY MATL:SS 1.4571 CONFIG:3-WAY PRESS RATING:25BAR CONN:FNPT OPERATION:NO-NC COIL:1500 ENCLOSURE:DIN 40050QA Code 02, 04, 05, 07, 23, 27</t>
  </si>
  <si>
    <t>2413404-1500 24V DC</t>
  </si>
  <si>
    <t>58802054</t>
  </si>
  <si>
    <t>PENETRANT TYPE:AEROSOL</t>
  </si>
  <si>
    <t>CONT:10.5 OZ CAN</t>
  </si>
  <si>
    <t>Fasteners / Hardware : PROPERTIES COLOUR: WHITE FORM AS SPRAY VISCOSITY: 31.4 CST @ 100ºF FLASH POINT: NONE BOILING POINT: 100ºC SPECIFIC GRAVITY: 0.98</t>
  </si>
  <si>
    <t>CALLINGTON</t>
  </si>
  <si>
    <t>1502/400</t>
  </si>
  <si>
    <t>00,12</t>
  </si>
  <si>
    <t>HI-TEMP KO-19</t>
  </si>
  <si>
    <t>58802055</t>
  </si>
  <si>
    <t>SEAL:O-RING TYPE:CONTROL OIL</t>
  </si>
  <si>
    <t>SEAL KIT MATL:NEOPRENE SEAL</t>
  </si>
  <si>
    <t>Seals  : KIT (O-RING SET) FOR STEAM GENERATOR CONTROL OIL PANEL WHICH HOUSES SOLENOIDS  173-XY-0106 173-XY-0107 173-XY-0108 173-XY-1106 173-XY-1107 173-XY-1108 173-XY-2106 173-XY-2107 173-XY-2108 GASKETS SET CONTAINS 18 PIECES OF O-RING SEE ATTACHMENT FOR</t>
  </si>
  <si>
    <t>G.E</t>
  </si>
  <si>
    <t>IRR1069512011</t>
  </si>
  <si>
    <t>58802072</t>
  </si>
  <si>
    <t>ANALYZER  TYPE:SURFACE AREA &amp;</t>
  </si>
  <si>
    <t>POROSIMETRY RANGE:0.25-2PPM</t>
  </si>
  <si>
    <t>Laboratory - Other :POWER SOURCE:120/240VAC DRAEGER-TUBES A LABORATORY BEHIND GLASS. BENZENE 0.5/C (5) 20 OLD PN PART NUMBER 8101841</t>
  </si>
  <si>
    <t>DRAEGER SAFETY</t>
  </si>
  <si>
    <t>8103691</t>
  </si>
  <si>
    <t>58802075</t>
  </si>
  <si>
    <t>DIAPHRAGM:PUMP TYPE:DIAPRHAGM</t>
  </si>
  <si>
    <t>SIZE:3IN RATING:125PSI</t>
  </si>
  <si>
    <t>PUMPS-RECIP PARTS : MATL:RUBBER</t>
  </si>
  <si>
    <t>286.018.360</t>
  </si>
  <si>
    <t>476.249.360</t>
  </si>
  <si>
    <t>APSCN068</t>
  </si>
  <si>
    <t>58802076</t>
  </si>
  <si>
    <t>TYPE:RAISED FACE PIPE SIZE:1</t>
  </si>
  <si>
    <t>Gaskets : IN PRESS. RATING:150 MATL:GRAPHITE SPEC:B16.20 ID:1 IN OD:2-1/2 IN THCK:O.O32</t>
  </si>
  <si>
    <t>1439257</t>
  </si>
  <si>
    <t>FT450-14</t>
  </si>
  <si>
    <t>58802086</t>
  </si>
  <si>
    <t>VALVE:BALL  TYPE:FLOATING BALL</t>
  </si>
  <si>
    <t>VALVE FULL BORE SIZE:1/2 IN</t>
  </si>
  <si>
    <t>Valve-Ball : CLASS:150LB DESIGN RATING:150LB CONN:FLG BODY MATL:ASTM A105N TRIM:PTFE CG PORT:FULL BORE OPERATED:MANUAL HANDLE TEMP RATING:20BAR AT -29 C SOFTGOODS:GRAPHITE+PTFE CONFIG:STRAIGHT FLOATING BALL VALVE FULL BORE TAG BAAKBP 150-HF-001</t>
  </si>
  <si>
    <t>DELLA FOGLIA , ITALY</t>
  </si>
  <si>
    <t>04,05</t>
  </si>
  <si>
    <t>58802087</t>
  </si>
  <si>
    <t>VALVE TYPE:LOCK-UP VALVE</t>
  </si>
  <si>
    <t>CONN:NPT BODY MATL:CAST STL</t>
  </si>
  <si>
    <t>Instruments   - Other &amp; Parts : OPERATED:AIR CONFIG:2-WAY SET PRESSURE OF 0.14MPA TO 0.7MPA LOCK UP VALVE USED ON DAMPER VALVES-ACTUATOR  150-HV-0020 AND 150-HV-0021</t>
  </si>
  <si>
    <t>EIL220-F02</t>
  </si>
  <si>
    <t>IL200 LOCK UP VALVE</t>
  </si>
  <si>
    <t>58802097</t>
  </si>
  <si>
    <t>TYPE:FLAT FACE PIPE SIZE:1 IN</t>
  </si>
  <si>
    <t>Gaskets : PRESS. RATING:150LB MATL:GRAPHITE COATED SPEC:B16.20 ID:3.6 OD:4 THCK:0.005 SPIRAX SARCO SET OF 3 GASKET IN FT450-14 KIT, 150LB, PART NUMBER 1439268</t>
  </si>
  <si>
    <t>58802101</t>
  </si>
  <si>
    <t>39155577</t>
  </si>
  <si>
    <t>58802102</t>
  </si>
  <si>
    <t>TEE:TUBE ADAPTER SIZE:1/2 IN</t>
  </si>
  <si>
    <t>RUN CONN:QUICK CONNECT BRANCH</t>
  </si>
  <si>
    <t>Fittings - Pipe - Non-Metal  : CONN:SW MATL:90 FITTINGS: TEE USE ON PRESSURE SWITCH OF 171-CS-042A AND 171-CS-042B</t>
  </si>
  <si>
    <t>INGERSOLL- RAND</t>
  </si>
  <si>
    <t>39155346</t>
  </si>
  <si>
    <t>58802111</t>
  </si>
  <si>
    <t>KIT TYPE:MAINTENANCE</t>
  </si>
  <si>
    <t>APPLICATION:NO INFORMATION</t>
  </si>
  <si>
    <t>Analyzers &amp; Monitors :  CONTAINS A:NO INFORMATION CONTAINS B:NO INFORMATION CONTAINS C:NO INFORMATION CONTAINS D:NO INFORMATION CONTAINS E:NO INFORMATION CONTAINS F:NO INFORMATION MAINTENANCE KIT P/N: 5444300 FOR HACH CL17 FREE CL2 ANALYZER  TAG: 174-AT-0</t>
  </si>
  <si>
    <t>5444300</t>
  </si>
  <si>
    <t>54400-01 CL17</t>
  </si>
  <si>
    <t>58802112</t>
  </si>
  <si>
    <t>PLATE TYPE:PRESSURE SIZE:NO</t>
  </si>
  <si>
    <t>INFORMATION MATL:NO</t>
  </si>
  <si>
    <t>Analyzers &amp; Monitors :  INFORMATION PRESSURE PLATE P/N: 5411800 FOR HACH CL17 FREE CL2 ANALYZER  TAG: 174-AT-0306 AND 174-AT-0316</t>
  </si>
  <si>
    <t>5411800</t>
  </si>
  <si>
    <t>58802148</t>
  </si>
  <si>
    <t>BLOWER TYPE:BLOWER MOTOR</t>
  </si>
  <si>
    <t>BRACKET CAP:STANDARD, NOT</t>
  </si>
  <si>
    <t>Heating Ventilation and Air Conditioning Equipnment &amp; Parts :  SPECIFIED SIZE:STANDARD, NOT SPECIFIED BLOWER MOTOR BRACKET</t>
  </si>
  <si>
    <t>MARVAIR</t>
  </si>
  <si>
    <t>80428</t>
  </si>
  <si>
    <t>AVP60</t>
  </si>
  <si>
    <t>58802150</t>
  </si>
  <si>
    <t>DISTRIBUTOR TYPE:DISTRIBUTOR,</t>
  </si>
  <si>
    <t>INDOOR  DISTRIBUTOR, INDOOR,</t>
  </si>
  <si>
    <t>Engines - Parts : USE ON MAVAIR COMPAC 1, MODEL AVP60</t>
  </si>
  <si>
    <t>20033</t>
  </si>
  <si>
    <t>58802152</t>
  </si>
  <si>
    <t>SWITCH:TEMPERATURE  ELECT.</t>
  </si>
  <si>
    <t>RATING:N/A, STANDARD PART FROM</t>
  </si>
  <si>
    <t>Temperature and heat measuring instruments : MAVAIR TEMP RATING:N/A, STANDARD PART FROM MAVAIR CONTACT ARRANGEMENT:N/A, STANDARD PART FROM MAVAIR SWITCH SINGLE FUNCTION THERMAL CUT-OUT SWITCH, USE ON MAVAIR COMPAC 1, MODEL AVP60</t>
  </si>
  <si>
    <t>MARVAIR 70005</t>
  </si>
  <si>
    <t>58802161</t>
  </si>
  <si>
    <t>SPRING TYPE:AIR TO RETRACT</t>
  </si>
  <si>
    <t>ACTUATOR SIZE:BAUMANN 32 SQ</t>
  </si>
  <si>
    <t>Valve - Actuator &amp; Positioner: INCH SPRING KIT USED FOR FISHER BAUMANN 32 SQ INCH ACTUATOR FOR 150-LV-0046 SERIAL NUMBER FOR VALVE/ACTUATOR ASSEMBLY CURRENTLY INSTALLED IN FIELD IS 126265-1-1 SEE ATTACHMENT FOR MORE DETAILS.</t>
  </si>
  <si>
    <t>24820</t>
  </si>
  <si>
    <t>58802181</t>
  </si>
  <si>
    <t>COMPUTER  TYPE:SPARE PART FOR</t>
  </si>
  <si>
    <t>THERMAL IMAGING SPARE PART FOR</t>
  </si>
  <si>
    <t>Computer Hardware - Desktop Workstations :  THERMAL IMAGING SYSTENM TER CABINET</t>
  </si>
  <si>
    <t>ACXC8 KVM</t>
  </si>
  <si>
    <t>58802192</t>
  </si>
  <si>
    <t>O-RING TYPE:KALREZ SPECTRUM</t>
  </si>
  <si>
    <t>QUAD RING ID:QUAD RING OD:QUAD</t>
  </si>
  <si>
    <t>RING WIDTH:QUAD RING SEC DIA:QUAD RING VIBRATOR, QUAD RING PART# QR.KLR/53 Suggested Manufacturer : SOLID LIQUID FILTRATION, SOUTH AFRICA</t>
  </si>
  <si>
    <t>QR.KLR/53</t>
  </si>
  <si>
    <t>GBMRL005</t>
  </si>
  <si>
    <t>58802193</t>
  </si>
  <si>
    <t>QUAD RING ID:2.859 OD:2.859</t>
  </si>
  <si>
    <t>Seals  : WIDTH:0.139 SEC DIA:72.62 MATL:6375 INDUSTRY STD:K#233 AS-568A VIBRATOR, ORING 145-XF-001A / 145-XF-001B / 145-XF-001C / 145-XF-001D / 130-XX-040A / 130-XX-040B / 130-XX-040C / 130-XX-040D</t>
  </si>
  <si>
    <t>AS-568A  K#233</t>
  </si>
  <si>
    <t>58802223</t>
  </si>
  <si>
    <t>FILTER:AIR TYPE:DIESEL ENGINE</t>
  </si>
  <si>
    <t>SIZE:FS 19530 ELEMENT MATL:FS</t>
  </si>
  <si>
    <t>Filtration - Filters/ Other : 19530 FILTERING RETENTION:FS 19530 HOUSING MATL:FS 19530 PERKINS P/N: 26560145.</t>
  </si>
  <si>
    <t>26560145</t>
  </si>
  <si>
    <t>58802228</t>
  </si>
  <si>
    <t>Valve-Safety Relief : CONTAINS A:BONNET CONTAINS B:TRIM CONTAINS C:RESILLIENT SEAT SEAL CONTAINS D:SPRING CONTAINS E:WASHER CONTAINS F:GASKET DRESSER CONSOLIDATED, PRESSURE RELIEF VALVE KITS MODEL 6-3912R-4-CC-DA-RF-GS/ 39MV07-2- CC-B-GS-BN , TRO4277M</t>
  </si>
  <si>
    <t>58802229</t>
  </si>
  <si>
    <t>KIT: PRESSURE SAFETY VALVE RF</t>
  </si>
  <si>
    <t>TYPE: CONVENTIONAL, 1 X 2IN</t>
  </si>
  <si>
    <t>VALVE KITS CONTAINS: VALVE DSC METAL, NOZZLE, COMPLETE GASKETS SET FOR DRESSER CONSOLIDATED PRESSURE SAFETY VALVE TYPE: CONVENTIONAL, MODEL NUMBER 1910-00EC-2-CC-MS-31-RF-GS-HP, SERIAL/PART NUMBER TR03632, CODE: ASME SECTION VIII, PSV NOZZLE SIZE INLET |</t>
  </si>
  <si>
    <t>SC52032</t>
  </si>
  <si>
    <t>EGTL1-MGN-PRO-DS-050102</t>
  </si>
  <si>
    <t>1910-00F-2-CC-MS-31-RF-GS</t>
  </si>
  <si>
    <t>58802230</t>
  </si>
  <si>
    <t>PSV: KITS : PRESSURE RELIEF</t>
  </si>
  <si>
    <t>APPLICATION:SERVICE KITS</t>
  </si>
  <si>
    <t>Valve-Safety Relief : CONTAINS A: NOZZLE, MATERIAL NO: SUS304, CONTAINS B: DISC WITH O-RING, MATERIAL NO: SUS630/NBR, CONTAINS C: SPRING, MATERIAL NO: SUS304, CONTAINS D GASKET AND O-RING SET:V7010/NBR, CONTAINS E &amp; F, 1 SET CONSISTING OF O-RING, PART NO.</t>
  </si>
  <si>
    <t>630941A 1343 L/M</t>
  </si>
  <si>
    <t>RECP261-S(A)</t>
  </si>
  <si>
    <t>58802291</t>
  </si>
  <si>
    <t>KIT TYPE:SERVICE PARTS</t>
  </si>
  <si>
    <t>APPLICATION:STEAM STRAP</t>
  </si>
  <si>
    <t>Heat Transfer -  Units &amp; Parts : CONTAINS A:GASKETS CONTAINS B:NUTS CONTAINS C:GASKETS CONTAINS D:WASHERS CONTAINS E:O-RINGS CONTAINS F:BOLTS GASKET KIT FOR 1-1/2" FT450 FLOAT &amp; THERMOSTATIC STEAM TRAP (SET OF 3)</t>
  </si>
  <si>
    <t>58802294</t>
  </si>
  <si>
    <t>KIT TYPE:STEAM STRAP</t>
  </si>
  <si>
    <t>Heat Transfer -  Units &amp; Parts : A:O- RING CONTAINS B:NUTS CONTAINS C:BOLTS CONTAINS D:GASKETS CONTAINS E:WASHERS CONTAINS F:SEALANTS GASKET KIT FOR 2" FT450 FLOAT &amp; THERMOSTATIC STEAM TRAP (SET OF 3)</t>
  </si>
  <si>
    <t>X4X4</t>
  </si>
  <si>
    <t>ITM 1439269</t>
  </si>
  <si>
    <t>58802311</t>
  </si>
  <si>
    <t>FAN TYPE:COOLING</t>
  </si>
  <si>
    <t>SIZE:172X150X55MM ELECT.</t>
  </si>
  <si>
    <t>Electric-Other : RATING:240VAC CAP:- MANUFACTURER: EBMPAPST  RITTAL PANEL COOLING FANS  PART NUMBER: W2S130-AA03-71. 240VAC  DIMENSION: 172X150X55MM  SEE LINK: HTTP://WWW.DHGATE.COM/PRODUCT/NEW-ORIGINAL-EBMPAPST-FAN-W2S130-AA03-71/169050432.HTML</t>
  </si>
  <si>
    <t>EBMPAPST</t>
  </si>
  <si>
    <t>W2S130-AA03-71</t>
  </si>
  <si>
    <t>58802313</t>
  </si>
  <si>
    <t>CONTROL TYPE:PNEUMATIC SPEED</t>
  </si>
  <si>
    <t>CONTROL RATING:NIL COLOR:GOLD</t>
  </si>
  <si>
    <t>Instruments   - Other &amp; Parts : SCM-28P 1/4"BSPT, SPEED CONTROL. CHECK REQUISITION NO; PR22238182</t>
  </si>
  <si>
    <t>04504R0004</t>
  </si>
  <si>
    <t>14,18</t>
  </si>
  <si>
    <t>58802326</t>
  </si>
  <si>
    <t>BOARD TYPE:DPI INTERFACE BOARD</t>
  </si>
  <si>
    <t>SIZE:FOR POWERFLEX 700H FRAME</t>
  </si>
  <si>
    <t>Adjustable Speed Drives : 9 DPI INTERFACE BOARD FOR POWERFLEX 700H SERIES A VARIABLE SPEED DRIVE FOR STG CONDENSER FANS</t>
  </si>
  <si>
    <t>20-VB00601</t>
  </si>
  <si>
    <t>58802350</t>
  </si>
  <si>
    <t>TAPE: BANDING LINE CUT</t>
  </si>
  <si>
    <t>WITH ARROWS</t>
  </si>
  <si>
    <t>SIZE:3 IN X 1M COLOR:YELLOW&amp; BLACK MATL:PLASTICITEM NEW DESCRIPTION: (CUT LINE BANDING TAPE WITH ARROWS).ITEM OLD DESCRIPTION: (STICKER TYPE: DIRECTIONAL PIPEOS) DESIGNATION: FLOW DIRECTION ; SIZE: 3 IN X 1 M ; COLOR: YELLOW AND BLACK ; MATL: PLASTIC.</t>
  </si>
  <si>
    <t>58802378</t>
  </si>
  <si>
    <t>RIVET TYPE:UNIVERSAL MATL:ZINC</t>
  </si>
  <si>
    <t>PLTD STL LIEBHERR TOWER CRANE</t>
  </si>
  <si>
    <t>Buildngs - Fixed :MODEL 630EC-H50, SERIAL NUMBER 35893. RIVET, PART NUMBER 443104501 REPLACED WITH PART NUMBER 44310401</t>
  </si>
  <si>
    <t>LIEBHERR CRANE</t>
  </si>
  <si>
    <t>44310401</t>
  </si>
  <si>
    <t>630EC-H50</t>
  </si>
  <si>
    <t>58802379</t>
  </si>
  <si>
    <t>COUPLING:SHAFT TYPE:RUBBER</t>
  </si>
  <si>
    <t>COUPLING MATL:NEOPRENE/RUBBER</t>
  </si>
  <si>
    <t>Pump - Centrifugal - Parts : LIEBHERR TOWER CRANE MODEL 630EC-H50, SERIAL NUMBER 35893, RUBBER COUPLING, PART NUMBER 503101501</t>
  </si>
  <si>
    <t>503101501</t>
  </si>
  <si>
    <t>58802381</t>
  </si>
  <si>
    <t>COUPLING:SHAFT TYPE:RIGI-FLEX</t>
  </si>
  <si>
    <t>AS GIGID MATL:NEOPRENE/STL</t>
  </si>
  <si>
    <t>Pump - Centrifugal - Parts : LIEBHERR TOWER CRANE MODEL 630EC-H50, SERIAL NUMBER 35893. RUBBER COUPLING, PART NUMBER 503101301</t>
  </si>
  <si>
    <t>503101301</t>
  </si>
  <si>
    <t>58802424</t>
  </si>
  <si>
    <t>SIZE:8 INCH SIZE:45MM</t>
  </si>
  <si>
    <t>ITEM NUMBER 65 on vendor manual pg 10.For valve with SERIAL NUMBER 1021890/1021891. Valve - Control : SINGLE SEATED VALVE 6H7-L1-LK3,DN 200 ANSI 600, FLANGES DN 8 inch, ANSI 600 RF.</t>
  </si>
  <si>
    <t>1021890/65</t>
  </si>
  <si>
    <t>58802425</t>
  </si>
  <si>
    <t>PACKING: GRAPHITE VALVE STEM</t>
  </si>
  <si>
    <t>SIZE:20MM SHAPE:RING MATL:PTFE</t>
  </si>
  <si>
    <t>Item: 156 IN VENDOR MANUAL PART LIST, Pg: 13. This packing set is for valve with SERIAL NUMBER 1021890/1021891</t>
  </si>
  <si>
    <t>6226/6232</t>
  </si>
  <si>
    <t>58802427</t>
  </si>
  <si>
    <t>UNLOADER TYPE:UNLOADER</t>
  </si>
  <si>
    <t>SIZE:73MM MATL:STAINLESS STEEL</t>
  </si>
  <si>
    <t>Compressor -  Reciprocating  - Parts : HYDRAULIC UNLOADER VALVE WITH NO; I/R 54739487C FOR INGERSOLL RAND WITH MODEL NO:2000 SERIAL NO:7065461 AND CYLINDER NO;97333645</t>
  </si>
  <si>
    <t>I/R 54739487C</t>
  </si>
  <si>
    <t>58802431</t>
  </si>
  <si>
    <t>JAW:WRENCH TYPE:ADJUSTABLE</t>
  </si>
  <si>
    <t>HOOK WRENCH SIZE:14</t>
  </si>
  <si>
    <t>Tools - Hand / Power :MATL:FORGED STL</t>
  </si>
  <si>
    <t>MC MASTER-CARR</t>
  </si>
  <si>
    <t>5357A176</t>
  </si>
  <si>
    <t>58802432</t>
  </si>
  <si>
    <t>NUT:LOCK TYPE:INTERNAL TOOTH</t>
  </si>
  <si>
    <t>DIA:14 IN THRDS:12 UNC</t>
  </si>
  <si>
    <t>Fasteners / Hardware : MATL:HEAT TREATED STL SPEC:STD GRADE:B</t>
  </si>
  <si>
    <t>5357A265</t>
  </si>
  <si>
    <t>58802433</t>
  </si>
  <si>
    <t>SPRING:COMPRESSION TYPE:HAND</t>
  </si>
  <si>
    <t>HELD TOOL SIZE:14 LG:14</t>
  </si>
  <si>
    <t>Tools - Hand / Power :MATL:STL</t>
  </si>
  <si>
    <t>5357A131</t>
  </si>
  <si>
    <t>58802434</t>
  </si>
  <si>
    <t>WRENCH SIZE:18 IN MATL:FORGED</t>
  </si>
  <si>
    <t>Tools - Hand / Power :STL</t>
  </si>
  <si>
    <t>5357A177</t>
  </si>
  <si>
    <t>58802435</t>
  </si>
  <si>
    <t>PIN:LOCK DIA:18 IN LG:18 IN</t>
  </si>
  <si>
    <t>SHAPE:LONG TAPER MATL:HEAT</t>
  </si>
  <si>
    <t>Tools - Hand / Power :TREATED STL</t>
  </si>
  <si>
    <t>5357A206</t>
  </si>
  <si>
    <t>58802436</t>
  </si>
  <si>
    <t>DIA:18 THRDS:18 UNC MATL:HEAT</t>
  </si>
  <si>
    <t>Fasteners / Hardware : TREATED STL SPEC:STD GRADE:B</t>
  </si>
  <si>
    <t>5357A266</t>
  </si>
  <si>
    <t>58802437</t>
  </si>
  <si>
    <t>HELD TOOLS SIZE:18 IN LG:18 IN</t>
  </si>
  <si>
    <t>Tools - Hand / Power :MATL:SPRING STL</t>
  </si>
  <si>
    <t>5357A132</t>
  </si>
  <si>
    <t>58802438</t>
  </si>
  <si>
    <t>HOOK WRENCH SIZE:24 IN</t>
  </si>
  <si>
    <t>5357A178</t>
  </si>
  <si>
    <t>58802439</t>
  </si>
  <si>
    <t>PIN:LOCK DIA:24 IN LG:24 IN</t>
  </si>
  <si>
    <t>SHAPE:LONG MATL:HEAT TREATED</t>
  </si>
  <si>
    <t>Tools - Hand / Power :STL HEEL JAW &amp; PIN FOR 24" RIDGID HEAVY DUTY IRON PIPE WRENCHES PART NUMBER 5357A207</t>
  </si>
  <si>
    <t>5357A207</t>
  </si>
  <si>
    <t>58802440</t>
  </si>
  <si>
    <t>NUT:LOCK TYPE:HEX LOCK NUT</t>
  </si>
  <si>
    <t>DIA:24 THRDS:24 UNC MATL:HEAT</t>
  </si>
  <si>
    <t>Fasteners / Hardware : TREATED STL SPEC:STD GRADE:B NUT FOR 20" HEX JAW OR 24" STANDARD RIDGID HEAVY DUTY IRON PIPE WRENCHES PART NUMBER 5357A267</t>
  </si>
  <si>
    <t>5357A267</t>
  </si>
  <si>
    <t>58802441</t>
  </si>
  <si>
    <t>SPRING:COMPRESSION</t>
  </si>
  <si>
    <t>TYPE:COMPRESSION SIZE:24 IN</t>
  </si>
  <si>
    <t>Tools - Hand / Power :LG:24 IN MATL:SPRING STL COIL AND FLAT SPRING FOR 24" STRAIGHT OR END RIDGID HEAVY DUTY IRON PIPE WRENCHES PART NUMBER 5357A133</t>
  </si>
  <si>
    <t>5357A133</t>
  </si>
  <si>
    <t>58802442</t>
  </si>
  <si>
    <t>HOOK JAW WRENCH SIZE:36 IN</t>
  </si>
  <si>
    <t>Tools - Hand / Power :MATL:FORGED STL HOOK JAW FOR 36" RIDGID HEAVY DUTY IRON PIPE WRENCHES PART NUMBER 5357A188</t>
  </si>
  <si>
    <t>5357A188</t>
  </si>
  <si>
    <t>58802443</t>
  </si>
  <si>
    <t>PIN:LOCK DIA:36 IN LG:36 IN</t>
  </si>
  <si>
    <t>Tools - Hand / Power :STL HEEL JAW &amp; PIN FOR 36" RIDGID HEAVY DUTY IRON PIPE WRENCHES PART NUMBER 5357A208</t>
  </si>
  <si>
    <t>5357A208</t>
  </si>
  <si>
    <t>58802444</t>
  </si>
  <si>
    <t>DIA:36 IN THRDS:36 UNC</t>
  </si>
  <si>
    <t>Fasteners / Hardware : MATL:HEAT TREATED SPEC:STD GRADE:B NUT FOR 36" RIDGID HEAVY DUTY IRON PIPE WRENCHES PART NUMBER 5357A268</t>
  </si>
  <si>
    <t>5357A268</t>
  </si>
  <si>
    <t>58802445</t>
  </si>
  <si>
    <t>HELD TOOL SIZE:36 IN LG:36 IN</t>
  </si>
  <si>
    <t>Tools - Hand / Power :MATL:SPRING STL COIL &amp; FLAT SPRING FOR 36" RIDGID HEAVY DUTY IRON PIPE WRENCHES PART NUMBER 5357A248</t>
  </si>
  <si>
    <t>5357A248</t>
  </si>
  <si>
    <t>58802446</t>
  </si>
  <si>
    <t>JAW:WRENCH TYPE:ADJUSTABLE JAW</t>
  </si>
  <si>
    <t>HOOK WRENCH SIZE:48 IN</t>
  </si>
  <si>
    <t>Tools - Hand / Power :MATL:FORGED STL HOOK JAW FOR 48" RIDGID HEAVY DUTY IRON PIPE WRENCHES PART NUMBER 5357A189</t>
  </si>
  <si>
    <t>5357A189</t>
  </si>
  <si>
    <t>58802447</t>
  </si>
  <si>
    <t>PIN:LOCK DIA:48 IN LG:48 IN</t>
  </si>
  <si>
    <t>Tools - Hand / Power :STL HEEL JAW &amp; PIN FOR 48" RIDGID HEAVY DUTY IRON PIPE WRENCHES PART NUMBER 5357A209</t>
  </si>
  <si>
    <t>5357A209</t>
  </si>
  <si>
    <t>07,14,22</t>
  </si>
  <si>
    <t>58802448</t>
  </si>
  <si>
    <t>DIA:48 IN THRDS:48 UNC</t>
  </si>
  <si>
    <t>Fasteners / Hardware : MATL:HEAT TREATED STL SPEC:STD GRADE:B NUT FOR 9-1/2" HEX JAW OR 10" STANDARD RIDGID HEAVY DUTY IRON PIPE WRENCHES PART NUMBER 5357A269</t>
  </si>
  <si>
    <t>5357A269</t>
  </si>
  <si>
    <t>58802449</t>
  </si>
  <si>
    <t>TYPE:COMPRESSION SIZE:48 IN</t>
  </si>
  <si>
    <t>Tools - Hand / Power :LG:48 IN MATL:SPRING STL COIL &amp; FLAT SPRING FOR 48" RIDGID HEAVY DUTY IRON PIPE WRENCHES PART NUMBER 5357A249</t>
  </si>
  <si>
    <t>5357A249</t>
  </si>
  <si>
    <t>58802459</t>
  </si>
  <si>
    <t>O-RING: ID:3.225 IN</t>
  </si>
  <si>
    <t>OD:0.210 IN WIDTH:0.210 IN</t>
  </si>
  <si>
    <t>Seals  : NOMINAL SIZE (INCHES)(REF. ONLY) ID 3-1/4, WIDTH-3/16, METRIC SIZE(MM)ID 81.92,WIDTH-5.33.</t>
  </si>
  <si>
    <t>KALREZ SPECTRUM / DUPONTE</t>
  </si>
  <si>
    <t>AS-568A/339</t>
  </si>
  <si>
    <t>K#339</t>
  </si>
  <si>
    <t>58802462</t>
  </si>
  <si>
    <t>LAMP:INCANDESCENT TYPE:LED</t>
  </si>
  <si>
    <t>WAT:24V VOL:24V COLOR:RED</t>
  </si>
  <si>
    <t>Electric Components - Lighting : BULB:LED LAMP BASE:- LED24RD DESCRIPTION: 24V RED LED LAMP MANUFACTURER: C3 CONTROLS</t>
  </si>
  <si>
    <t>LED24RD</t>
  </si>
  <si>
    <t>58802463</t>
  </si>
  <si>
    <t>WAT:24V VOL:24V COLOR:WHITE</t>
  </si>
  <si>
    <t>Electric Components - Lighting : BULB:LED LAMP BASE:- LED24WE DESCRIPTION: 24V WHITE LED LAMP MANUFACTURER: C3 CONTROLS SEE LINK HTTP://WWW.PLCCENTER.CO.UK/EN-GB/BUY/C3/LED24WE</t>
  </si>
  <si>
    <t>LED24WE</t>
  </si>
  <si>
    <t>58802464</t>
  </si>
  <si>
    <t>WAT:24V VOL:24V COLOR:GREEN</t>
  </si>
  <si>
    <t>Electric Components - Lighting : BULB:LED LAMP BASE:- LED24GN DESCRIPTION: 24V GREEN LED LAMP MANUFACTURER: C3 CONTROLS SEE LINK HTTP://WWW.PLCCENTER.CO.UK/EN-GB/BUY/C3/LED24GN</t>
  </si>
  <si>
    <t>LED24GN</t>
  </si>
  <si>
    <t>58802465</t>
  </si>
  <si>
    <t>WAT:24V VOL:24V COLOR:AMBER</t>
  </si>
  <si>
    <t>Electric Components - Lighting : BULB:LED LAMP BASE:- LED24AR DESCRIPTION: 24V AMBER LED LAMP MANUFACTURER: C3 CONTROLS SEE LINK HTTP://WWW.PLCCENTER.CO.UK/EN-GB/BUY/C3/LED24AR</t>
  </si>
  <si>
    <t>LED24AR</t>
  </si>
  <si>
    <t>58802498</t>
  </si>
  <si>
    <t>APPLICATION:30 IN ACTUATOR</t>
  </si>
  <si>
    <t>Valve - On/Off, solenoid, actuated :CONTAINS A:NO MODIFIER CONTAINS B:NO MODIFIER CONTAINS C:NO MODIFIER CONTAINS D:NO MODIFIER CONTAINS E:NO MODIFIER CONTAINS F:NO MODIFIER VA126202, SERV K.MINOR G2-00 DRIVE MODManufacturer  BETTISModel number G2012   De</t>
  </si>
  <si>
    <t>VA126202</t>
  </si>
  <si>
    <t>G3020 AND G3016</t>
  </si>
  <si>
    <t>58802514</t>
  </si>
  <si>
    <t>APPLICATION:16 IN ACTUATOR</t>
  </si>
  <si>
    <t>CONTAINS A:WASHERS CONTAINS B:GASKETS CONTAINS C:RUBBER SEAL CONTAINS D:NO MODIFIER CONTAINS E:NO MODIFIER CONTAINS F:NO MODIFIER MODEL G3016 - MINOR DRIVE: VA126432.</t>
  </si>
  <si>
    <t>G3016 - VA126432</t>
  </si>
  <si>
    <t>58802520</t>
  </si>
  <si>
    <t>SHAFT TYPE:DRIVE SIZE:V300</t>
  </si>
  <si>
    <t>MATL:SA479 S20910 37B2508X022;</t>
  </si>
  <si>
    <t>Valve - Parts &amp; Accessories :DRIVE SHAFT;8 &amp; 10 V150,V200,V300 ;ASME SA479 S20910 FMS 20B21, HIGH STRENGTH. DRIVE SHAFT FOR FISHER SIZE 10 V300 VALVE USED IN 171-FV-0501. REFER TO ITEM#8 ON THE ATTACHED QUOTE.</t>
  </si>
  <si>
    <t>37B2508X022</t>
  </si>
  <si>
    <t>58802548</t>
  </si>
  <si>
    <t>TERMINAL:LUG TYPE:INSULATED</t>
  </si>
  <si>
    <t>FERRULE LUG SIZE:20 AWG</t>
  </si>
  <si>
    <t>FSD76-10-D</t>
  </si>
  <si>
    <t>FSD</t>
  </si>
  <si>
    <t>58802549</t>
  </si>
  <si>
    <t>FERRULE LUG SIZE:18 AWG</t>
  </si>
  <si>
    <t>FSD77-10-D</t>
  </si>
  <si>
    <t>58802550</t>
  </si>
  <si>
    <t>FERRULE LUG SIZE:16 AWG</t>
  </si>
  <si>
    <t>FSD78-10-D</t>
  </si>
  <si>
    <t>58802551</t>
  </si>
  <si>
    <t>TERMINAL:LUG  TYPE:METRIC FORK</t>
  </si>
  <si>
    <t>TERMINAL, NYLON IN SIZE:22-18</t>
  </si>
  <si>
    <t>PMNF1-3F-C</t>
  </si>
  <si>
    <t>PMNF-F</t>
  </si>
  <si>
    <t>58802552</t>
  </si>
  <si>
    <t>TERMINAL: LUG NYLON</t>
  </si>
  <si>
    <t>6M LG,SMLS,XS,ASTM A106</t>
  </si>
  <si>
    <t>Line Pipe - Carbon Steel : UNS K03006,GR B, ASME B36.10M, PIPE STD LG = A JOINT (6M LG), catalog (CSL043).</t>
  </si>
  <si>
    <t>PNF18-8F-M</t>
  </si>
  <si>
    <t>58802553</t>
  </si>
  <si>
    <t>REGULATOR SPRING VALVE</t>
  </si>
  <si>
    <t>1E395627022</t>
  </si>
  <si>
    <t>58802557</t>
  </si>
  <si>
    <t>REPAIR KIT:VALVE TYPE:SPRING &amp;</t>
  </si>
  <si>
    <t>O-RING RATING:2.5-14 BAR</t>
  </si>
  <si>
    <t>V-4732</t>
  </si>
  <si>
    <t>58802558</t>
  </si>
  <si>
    <t>PILOT:VALVE VALVE</t>
  </si>
  <si>
    <t>STYLE:PNEUMATIC VALVE SIZE:3/4</t>
  </si>
  <si>
    <t>VJJ-4604-55M</t>
  </si>
  <si>
    <t>16,17</t>
  </si>
  <si>
    <t>58802564</t>
  </si>
  <si>
    <t>BEARING:FLANGE BLOCK ROLLING</t>
  </si>
  <si>
    <t>ELEMENT:BALL ID:90MM</t>
  </si>
  <si>
    <t>SHAPE:SQUARE HOUSING MATL:CAST IRON BOLT MOUNTING:FOUR-FLANGE BOLT DIA:M20 3/4 IN BLOCK SIZE:235MM THCK:96.3MM SERIES:UC218 SHAFT ATTACHMENT:SET SCREW LOCKING</t>
  </si>
  <si>
    <t>SKF / TIMKEN</t>
  </si>
  <si>
    <t>UCF218</t>
  </si>
  <si>
    <t>01,01A,02,02A,09,16,27</t>
  </si>
  <si>
    <t>UC218 (F218)</t>
  </si>
  <si>
    <t>58802571</t>
  </si>
  <si>
    <t>GAUGE:PRESSURE RANGE:0-300PSI</t>
  </si>
  <si>
    <t>DIAL SIZE:2 IN</t>
  </si>
  <si>
    <t>SIZE/CONN:1/4-18MNPT CASE MATL:316 SS TUBE MATL:316 SS CONN MATL:316 SS CONN LOCATION:BOTTOM MOUNT:DIRECT FILLED:NON</t>
  </si>
  <si>
    <t>CRYSTAL TIPS</t>
  </si>
  <si>
    <t>20BARXP2I</t>
  </si>
  <si>
    <t>58802572</t>
  </si>
  <si>
    <t>FITTING TYPE:1/4IN NPT</t>
  </si>
  <si>
    <t>SIZE:1/4IN MATL:316 SS</t>
  </si>
  <si>
    <t>MPM-1/4MPT</t>
  </si>
  <si>
    <t>58802573</t>
  </si>
  <si>
    <t>FITTING TYPE:3/8IN NPT</t>
  </si>
  <si>
    <t>SIZE:3/8IN MATL:316 SS</t>
  </si>
  <si>
    <t>MPF-3/8TBM</t>
  </si>
  <si>
    <t>58802574</t>
  </si>
  <si>
    <t>SEAL:RING TYPE:ENGINE ID:2-7/8</t>
  </si>
  <si>
    <t>OD:1-1/2 WIDTH:NA SEAL MATL:NA</t>
  </si>
  <si>
    <t>FTL ENTERPRISES, INC. 19205 WOODLANDS LANE HUNTINGTON BEACH. CA 92648. RETING@AOL.COM. RET RING PART NUMBER CAT10020S.</t>
  </si>
  <si>
    <t>PARKER SEAL</t>
  </si>
  <si>
    <t>CAT10020S</t>
  </si>
  <si>
    <t>58802594</t>
  </si>
  <si>
    <t>GAUGE:PRESSURE RANGE:-1 TO 3</t>
  </si>
  <si>
    <t>BARG DIAL SIZE:115MM</t>
  </si>
  <si>
    <t>SIZE/CONN:1/2 INCH NPT CASE MATL:STAINLESS STEEL TUBE MATL:316 SS CONN MATL:316 SS CONN LOCATION:CENTER BACK / MALE MOUNT:FLASH FILLED:OIL FILLED AS PER ATTACHED DATASHEET: EGTL1-MHI-MEC-DS-058025, FOR TAG #:  105-PI-0085 105-PI-0185</t>
  </si>
  <si>
    <t>45-1279SSL-04BXSG57NH</t>
  </si>
  <si>
    <t>45-1279SSL</t>
  </si>
  <si>
    <t>58802610</t>
  </si>
  <si>
    <t>110-PSV-0606 TYCO/WHESSOE MODEL 4020A-06-1WW2100 Relief Valve 6IN X 6IN 125# Flange 125# Flange  0.005 103 EGTL1-APP-PRO-PI-100031B</t>
  </si>
  <si>
    <t>S337504</t>
  </si>
  <si>
    <t>EGTL1-APP-PRO-PI-100031B</t>
  </si>
  <si>
    <t>GA-4210A</t>
  </si>
  <si>
    <t>58802845</t>
  </si>
  <si>
    <t>PSV CONSERVATION BREATHER</t>
  </si>
  <si>
    <t>PROTECTOSEAL CONSERVATION BREATHER VENT MODEL F18546D6 SERIAL NUMBER F18546D6  103, SERVICE KIT CONTAINS: PALLET SOFT GOODS KIT &amp; COVER GASKET (PRESSURE) AND PALLET SOFT GOODS KIT &amp; COVER GASKET (VACUUM)</t>
  </si>
  <si>
    <t>EGTL1-MGN-PRO-PI-720071</t>
  </si>
  <si>
    <t>58802921</t>
  </si>
  <si>
    <t>SWITCH:POSITION TYPE:BLOWER</t>
  </si>
  <si>
    <t>ELECT. RATING:120VAC/24DCV</t>
  </si>
  <si>
    <t>SIZE/CONN:3/4FNPT</t>
  </si>
  <si>
    <t>DXP-L21GNEB1A21</t>
  </si>
  <si>
    <t>58802931</t>
  </si>
  <si>
    <t>SEAL:RING ID:3-3/8 IN</t>
  </si>
  <si>
    <t>OD:1-1/2 IN WIDTH</t>
  </si>
  <si>
    <t>TYPE:ENGINE, FTL ENTERPRISES, INC. 19205 WOODLANDS LANE HUNTINGTON BEACH. CA 92648. RETING@AOL.COM. RET RING PART NUMBER CAT10025S.</t>
  </si>
  <si>
    <t>FTL10025CG</t>
  </si>
  <si>
    <t>58802932</t>
  </si>
  <si>
    <t>RETAINER: RING</t>
  </si>
  <si>
    <t>SIZE:SOC/D 1-1/2X4-3/8 ID</t>
  </si>
  <si>
    <t>MATL:STL FTL ENTERPRISES, INC. 19205 WOODLANDS LANE HUNTINGTON BEACH. CA 92648. RETING@AOL.COM. (OLD PART NUMBER CAT10035S)</t>
  </si>
  <si>
    <t>FTL ENTERPRISES, INC.</t>
  </si>
  <si>
    <t>FTL10035CG</t>
  </si>
  <si>
    <t>58802933</t>
  </si>
  <si>
    <t>SEAL: RING  ID:3-7/8 IN</t>
  </si>
  <si>
    <t>OD:1-1/2 WIDTH</t>
  </si>
  <si>
    <t>JUNCTION,20 AWG WIRE,258 IN (6553MM) LG,0.25 IN SHEATH DIA,INCONEL 600 SHEATH,1/2 NPT,3/4 NPT MOUNT, TUBE SKIN, REFRACTO-PAD THERMOCOUPLE ASSY, LENGTH INCLUDES 90 DEG BEND AROUND 6-5/REFRACTO-PAD THERMOCOUPLE ASSEMBLY, TYPE 'K', .250"SHEATH OD, INCONEL 60</t>
  </si>
  <si>
    <t>FTL10030CG</t>
  </si>
  <si>
    <t>58802950</t>
  </si>
  <si>
    <t>REGULATOR TYPE:FLOW REGULATOR</t>
  </si>
  <si>
    <t>ROTAMETER RATING:MAX 3L/MIN</t>
  </si>
  <si>
    <t>SIZE/CONN:1/4 IN NPT MATL:AISI 316 KYTOLA CONSTANT FLOW REGULATOR MODEL: 2851N-4CA-GH MAX FLOW: 3L/MIN WATER MAX TEMP: 75 C MANUFACTURER: KYTOLA INSTRUMENTS, MAXWELL ROAD, ALPHARETTA, GA 30009, USA</t>
  </si>
  <si>
    <t>KYTOLA INSTRUMENTS</t>
  </si>
  <si>
    <t>2851N-4CA-GH</t>
  </si>
  <si>
    <t>58802959</t>
  </si>
  <si>
    <t>MODULE TYPE:ESB BUS INTERFACE</t>
  </si>
  <si>
    <t>SLAVE I/P:24VDC O/P:24VDC</t>
  </si>
  <si>
    <t>POWER SOURCE:120VAC MODULE: SLAVE INTERFACE BUS ESB  ;  P/N:  SSB401-13 ; MANUFACTURER:  YOKOGAWA ; 24VDC ; 120/240VAC.</t>
  </si>
  <si>
    <t>SSB401-13</t>
  </si>
  <si>
    <t>58802969</t>
  </si>
  <si>
    <t>POWER SUPPLY TYPE:SIEMENS LOGO</t>
  </si>
  <si>
    <t>MODULE I/P RATING:100-240VAC</t>
  </si>
  <si>
    <t>O/P VOL:24VDC O/P AMP:1.3A POWER: SUPPLY MODULE, OUTPUT:24VDC, INPUT: 100-240VAC ;  SIEMENS LOGO POWER SUPPLY , OUTPUT:24VDC, INPUT: 100-240VAC ; P/N: 6EP3331-6SB00-0AY0; MANUFACTURER: SIEMENS.</t>
  </si>
  <si>
    <t>58803005</t>
  </si>
  <si>
    <t>BEARING: LOW SPEED BOTTOM</t>
  </si>
  <si>
    <t>Tapered roller bearing - 140mm x 250mm x 45.75mm. SKF 30228 J2. FLENDER B3NV09, 173-EA-002A/B/C, low speed shaft bottom bearing, part 0250. Equipment tag numbers:-173-EA-002A-F01,173-EA-002A-F02,173-EA-002A-F03,173-EA-002A-F04,173-EA-002B-F01,173-EA-002B-</t>
  </si>
  <si>
    <t>30228 J2</t>
  </si>
  <si>
    <t>58803008</t>
  </si>
  <si>
    <t>LINKAGE TYPE:FUSIBLE LINK</t>
  </si>
  <si>
    <t>SIZE:1/2 X 1-1/2 MATL:UL</t>
  </si>
  <si>
    <t>STANDARD 33</t>
  </si>
  <si>
    <t>2TGJ3</t>
  </si>
  <si>
    <t>58803009</t>
  </si>
  <si>
    <t>FILTER:HYDRAULIC TYPE:OIL</t>
  </si>
  <si>
    <t>SIZE:10MICRON ELEMENT</t>
  </si>
  <si>
    <t>MATL:PAPER FILTERING RETENTION:10 MICRON HOUSING MATL:PLASTIC</t>
  </si>
  <si>
    <t>MF100-2-P10NB</t>
  </si>
  <si>
    <t>58803017</t>
  </si>
  <si>
    <t>THERMOMETER:DIAL RANGE:0-100</t>
  </si>
  <si>
    <t>DEG STEM LG:7.87 IN (200MM)</t>
  </si>
  <si>
    <t>DIAL DIA:5 IN SIZE/CONN:1/2 IN CONN LOCATION:BOTTOM MATL:316SS THERMOMETER, WIKA S530 1/5”/0-100°C/1/2NPT, STEM DIAMETER STANDARD 8MM FOR 150-TI-0751. REFER TO PAGE 2 AND FIRST LINE ITEM IN THE ATTACHMENT.</t>
  </si>
  <si>
    <t>S530 1/5”/0-100°C/1/2NPT</t>
  </si>
  <si>
    <t>58803059</t>
  </si>
  <si>
    <t>VALVE:BALL TYPE:BALL SIZE:1</t>
  </si>
  <si>
    <t>INCH CLASS:300 RF DESIGN</t>
  </si>
  <si>
    <t>RATING:15 BARG CONN:300 RF FLG BODY MATL:216 WCB TRIM:STD, 316 SS PORT:FULL OPERATED:HAND LEVER TEMP RATING:70 DEG C SOFTGOODS:PTFE CONFIG:THROUGH VELAN BALL VALVE ONLY, MANUAL OPERATED. EQUIPMENT TAG: 120-XXV-1015, AS PER VALVE DATASHEET: EGTL1-BIH-FUR-D</t>
  </si>
  <si>
    <t>FO5-11402-SSEI</t>
  </si>
  <si>
    <t>VELAN FO5-11402-SSEI</t>
  </si>
  <si>
    <t>58803068</t>
  </si>
  <si>
    <t>CABLE:EXTENSION LG:8 METRES</t>
  </si>
  <si>
    <t>NUMBER OF CONDUCTORS:1 PAIR</t>
  </si>
  <si>
    <t>CONDUCTOR MATL:ALUM RATING:10V COVERING:ARMORED COLOR:BLUE WE REQUIRE ONLY THE EXTENSION ABLE FOR THE KEY PHASOR PROBES FOR 130-CR-002ABC</t>
  </si>
  <si>
    <t>BENTLY NEVEDA</t>
  </si>
  <si>
    <t>330730-080-03-05</t>
  </si>
  <si>
    <t>58803108</t>
  </si>
  <si>
    <t>RETAINER TYPE:RET RING</t>
  </si>
  <si>
    <t>SIZE:1IN X 2-5/8IN MATL:STL</t>
  </si>
  <si>
    <t>FTL ENTERPRISES, INC. 19205 WOODLANDS LANE HUNTINGTON BEACH. CA 92648. RETING@AOL.COM. RET RING PART NUMBER CAT10019S.</t>
  </si>
  <si>
    <t>CAT10019S</t>
  </si>
  <si>
    <t>58803109</t>
  </si>
  <si>
    <t>SIZE:1IN X 1-1/2IN MATL:STL</t>
  </si>
  <si>
    <t>FTL ENTERPRISES, INC. 19205 WOODLANDS LANE HUNTINGTON BEACH. CA 92648. RETING@AOL.COM. RET RING PART NUMBER CAT10017S.</t>
  </si>
  <si>
    <t>CAT10017S</t>
  </si>
  <si>
    <t>58803116</t>
  </si>
  <si>
    <t>PILOT:VALVE VALVE STYLE:RELIEF</t>
  </si>
  <si>
    <t>VALVE SIZE:1IN SET PRESS.:30 -</t>
  </si>
  <si>
    <t>250 PSI MATL:316 SS FIND ATTACHED THE CATALOG OF THE LATCHING DELUGE PILOT</t>
  </si>
  <si>
    <t>CMDL</t>
  </si>
  <si>
    <t>58803117</t>
  </si>
  <si>
    <t>INLET PRESS.:28BAR OUTLET</t>
  </si>
  <si>
    <t>PRESS.:17.2BAR SIZE/CONN:3/4IN BODY MATL:ZINC</t>
  </si>
  <si>
    <t>11-042-007</t>
  </si>
  <si>
    <t>58803120</t>
  </si>
  <si>
    <t>FILTER:AIR TYPE:AIR</t>
  </si>
  <si>
    <t>CONDITIONER SIZE:1/2 IN</t>
  </si>
  <si>
    <t>ELEMENT MATL:FIBER FILTERING RETENTION:5 MICRON HOUSING MATL:STL OIL MIST GENERATOR VORTEC AIR FILTERS PARKER FILTRATION REPLACEMENT FILTER ELEMENT FOR 8104 HOUSING MODEL NUMBER 8104N-1A1-DX BOX OF 4 ELEMENT (4/100-18-DX)</t>
  </si>
  <si>
    <t>8104N-1A1-DX</t>
  </si>
  <si>
    <t>01A,08</t>
  </si>
  <si>
    <t>58803146</t>
  </si>
  <si>
    <t>KIT:REBUILD TYPE:GASKET</t>
  </si>
  <si>
    <t>APPLICATION:EDUCTOR CONTAINS</t>
  </si>
  <si>
    <t>A:GASKET</t>
  </si>
  <si>
    <t>VALBIA/ITALY</t>
  </si>
  <si>
    <t>58803150</t>
  </si>
  <si>
    <t>WAT:115VAC VOL:0 X 0</t>
  </si>
  <si>
    <t>SIZE:43AMP AMP:NICR MATL:CERAMIC TOTAL SULPHUR ANALYZER FURNACE ELEMENT. 120-AT-1126/2126 &amp; 130-AT-1005/2005.</t>
  </si>
  <si>
    <t>BA0514</t>
  </si>
  <si>
    <t>58803165</t>
  </si>
  <si>
    <t>51L</t>
  </si>
  <si>
    <t>FUSE:BREAKER  TYPE:AJT 150</t>
  </si>
  <si>
    <t>AMP,TIME DELAY CLASS J</t>
  </si>
  <si>
    <t>AMP:150A VOL:600VAC INTERRUPTING RATING:200 KA CONN:CENTRE BOLTS CARTRIDGE:VISUAL BLOWN FUSE INDICATOR SIZE:1.69 IN X 1.69 IN X 6 IN FERRAZ/MERSEN AJT150, AJT 150 AMP, 600V, CLASS J, AJT 150A, TIME DELAY | AKA: MERSEN AJT150, FERRAZ SHAWMUT AJT150, UPC: 7</t>
  </si>
  <si>
    <t>AJT150</t>
  </si>
  <si>
    <t>58803167</t>
  </si>
  <si>
    <t>FLEX HOSE X 48 SIZE:1/2 LG:48</t>
  </si>
  <si>
    <t>CONN:1/2 TUBE SWAGELOK RATING:2600 MATL:SS FLEX HOSE PTFE 1/2 TUBE CONNECTION SS BRAIDED PTFE LINE HOSE 48 INCHES LONG BY SWAGELOK</t>
  </si>
  <si>
    <t>SS-8BHT-48</t>
  </si>
  <si>
    <t>58803168</t>
  </si>
  <si>
    <t>FLEX HOSE X 12 SIZE:1/2 LG:12</t>
  </si>
  <si>
    <t>CONN:1/2 TUBE SWAGELOK RATING:2600 MATL:SS FLEX HOSE PTFE 1/2 TUBE CONNECTION SS BRAIDED PTFE LINE HOSE 12 INCHES LONG BY SWAGELOK</t>
  </si>
  <si>
    <t>SS-8BHT-12</t>
  </si>
  <si>
    <t>58803180</t>
  </si>
  <si>
    <t>KIT:GLASS FOR LEVEL GAGE FLAT</t>
  </si>
  <si>
    <t>TYPE: SIZE 9 FLAT GLASS</t>
  </si>
  <si>
    <t>CLARK-RELIANCE SIZE 9 FLAT GLASS REPAIR KIT (SET FOR ONE WINDOW) FOR FG1500 SERIES GAGES-RRK 5E SET. NOTE:- CLARK-RELIANCE SOURCE DOCUMENT REQUIRED FOR GENUINE SPARE KIT REVIEW.Israel Diaz, Clark Reliance Corporation16633 Foltz Parkway, Strongsville OH 44</t>
  </si>
  <si>
    <t>RRK 5E SET</t>
  </si>
  <si>
    <t>FG1500 SERIES</t>
  </si>
  <si>
    <t>BCIL025</t>
  </si>
  <si>
    <t>58803274</t>
  </si>
  <si>
    <t>COOLER TYPE:COOLER CAP:10 GAL</t>
  </si>
  <si>
    <t>RATING:1700 BTU MATL:SS</t>
  </si>
  <si>
    <t>VORTEC</t>
  </si>
  <si>
    <t>77780444</t>
  </si>
  <si>
    <t>727</t>
  </si>
  <si>
    <t>58803313</t>
  </si>
  <si>
    <t>SEAL TYPE:SEE DESCRIPTION</t>
  </si>
  <si>
    <t>BELOW SIZE:SEE DESCRIPTION</t>
  </si>
  <si>
    <t>BELOW MATL:SEE DESCRIPTION BELOW REPAIR KIT:SEAL TYPE:JOHN CRANE 5610 SIZE/CONN:STANDARD   MATL:SS REPAIR KIT CODE: 0698/5610/SK/HSP-1026549-1  GPN 91023613.</t>
  </si>
  <si>
    <t>GPN 91023613</t>
  </si>
  <si>
    <t>0698/5610</t>
  </si>
  <si>
    <t>BNL5370</t>
  </si>
  <si>
    <t>58803319</t>
  </si>
  <si>
    <t>SEAL TYPE:SEAL RING MATL:PTFE</t>
  </si>
  <si>
    <t>ITEM DESCRIPTION: SEAL</t>
  </si>
  <si>
    <t>RING ITEM P/N: 132-288 PARENT PUMP SERIAL NUMBERS:  P 4984/07 PARENT PUMP MODEL NUMBER: PS+ 6X3X15 PARENT PUMP TAG: 130-PC-020 A/B PUMP DRAWING NUMBER: EGTL1-SLF-MEC-DD-300753 MANUFACTURER: SAMCO PUMPS</t>
  </si>
  <si>
    <t>132-288</t>
  </si>
  <si>
    <t>58803364</t>
  </si>
  <si>
    <t>GAUGE:TEMPERATURE RANGE</t>
  </si>
  <si>
    <t>-70 TO+70DEG C DIAL SIZE 127MM</t>
  </si>
  <si>
    <t>WIKA GAUGE MODEL NUMBER S5301/4 NG5" -70..+70 L1=100 X 6MM, SERIAL NUMBER 110AIF4B &amp; C, ITEM NUMBER 5231.62 7323316, ORDER NUMBER 22676148/2SIZE/CONN:1/2 IN NPT CASE MATL:304 SS TUBE MATL:316 SS CONN MATL:316 SS CONN LOCATION:BACK ADJUSTABLE ANGLE MOUNT:S</t>
  </si>
  <si>
    <t>WIKA GAUGE</t>
  </si>
  <si>
    <t>5231.62 7323316</t>
  </si>
  <si>
    <t>05,21</t>
  </si>
  <si>
    <t>S5301/4 NG5"</t>
  </si>
  <si>
    <t>58803402</t>
  </si>
  <si>
    <t>SIEVE TYPE:ZERO AIR DIA:6 LTR</t>
  </si>
  <si>
    <t>OPENING SIZE:1/4 IN ZERO AIR</t>
  </si>
  <si>
    <t>GENERATOR FOR INCINERATOR ANALYZER SYSTEM PARTS: ABSORPTION COLUMN MOLECULAR SIEVE TUBE.</t>
  </si>
  <si>
    <t>110410-1</t>
  </si>
  <si>
    <t>ZAG-6L</t>
  </si>
  <si>
    <t>58803404</t>
  </si>
  <si>
    <t>ABSORBER TYPE:OXIDISER</t>
  </si>
  <si>
    <t>SIZE:4IN X 10 IN MATL:SS ZERO</t>
  </si>
  <si>
    <t>AIR GENERATOR FOR INCINERATOR ANALYZER SYSTEM PARTS: OXIDISER ASSEMBLY</t>
  </si>
  <si>
    <t>110403-1</t>
  </si>
  <si>
    <t>58803407</t>
  </si>
  <si>
    <t>VOL:110/120V ZERO AIR</t>
  </si>
  <si>
    <t>GENERATOR FOR INCINERATOR ANALYZER SYSTEM PARTS: SOLENOID VALVE ASSEMBLY (WHITE)CAI ZERO AIR GENERATOR (ZAG-6L) 3-WAY SOLENOID VALVE (P6) CE OLD PART NUMBER 110222 REPLACED WITH 110407-1 http://www.gasanalyzers.com/uploads/product/data_sheet/20/ZAG_Data_S</t>
  </si>
  <si>
    <t>110407-1</t>
  </si>
  <si>
    <t>58803408</t>
  </si>
  <si>
    <t>GENERATOR FOR INCINERATOR ANALYZER SYSTEM PARTS: SOLENOID VALVE ASSEMBLY (BLACK)CAI ZERO AIR GENERATOR (ZAG-6L) 3-WAY SOLENOID VALVE (P7) CE OLD PART NUMBER 110223 REPLACED WITH 110408-1</t>
  </si>
  <si>
    <t>110408-1</t>
  </si>
  <si>
    <t>58803409</t>
  </si>
  <si>
    <t>SIZE:4.15 IN X 11.44 IN</t>
  </si>
  <si>
    <t>ELEMENT MATL:CELLOSE FILTERING RETENTION:10 MICRON HOUSING MATL:WIRE MESH INCINERATOR OPACITY ANALYZER AIR PURGE FILTER. OUTER DIAMETER: 4.15 INCHES (105.5 MM) INNER DIAMETER: 2.37 INCHES (60.1 MM) LENGTH: 11.44 INCHES (290.5 MM) EFFICIENCY: 99.9 PERCENT</t>
  </si>
  <si>
    <t>P772578</t>
  </si>
  <si>
    <t>58803410</t>
  </si>
  <si>
    <t>PROCESSOR TYPE:PROCESSOR</t>
  </si>
  <si>
    <t>INCINERATOR MOISTURE ANALYZER</t>
  </si>
  <si>
    <t>041-AIT-0104 MAC155H PROCESSOR TO BE CHANGE TO MEASURE HIGH RANGE 12% TO 60% . PN: M155-RUG</t>
  </si>
  <si>
    <t>MAC INSTRUMENTS</t>
  </si>
  <si>
    <t>M155-RUG</t>
  </si>
  <si>
    <t>MAC155H</t>
  </si>
  <si>
    <t>58803411</t>
  </si>
  <si>
    <t>FILTER:ELECTRONIC TYPE:POWER</t>
  </si>
  <si>
    <t>LINE FREQ:50/60 HZ ELECT.</t>
  </si>
  <si>
    <t>RATING:250VAC 10 AMP AC POWER ENTRY MODULES EMI/RFI FILTER TERMINATION STYLE: IEC 320 C14, MOUNTING STYLE : SNAP ON</t>
  </si>
  <si>
    <t>MOUSER</t>
  </si>
  <si>
    <t>PS0S0SSXB</t>
  </si>
  <si>
    <t>592-PS0S0SSXB</t>
  </si>
  <si>
    <t>58803443</t>
  </si>
  <si>
    <t>VACUATOR VALVE SIZE:INGERSOLL</t>
  </si>
  <si>
    <t>STD ELEMENT MATL:INGERSOLL PLOYESTER FILTERING RETENTION:INGERSOLL STD HOUSING MATL:STL/POLYCARBONATE INGERSOLL RAND MODEL:  SIERRA - H50A, SERIAL:  TS5685U17039, 50HP, AIR COOLED, 186CFM, 3600RPM, 125PSI, HIGH DUST AIR FILTER VACUATOR VALVE IR PART NUMBE</t>
  </si>
  <si>
    <t>35123587</t>
  </si>
  <si>
    <t>58803449</t>
  </si>
  <si>
    <t>ROW:MULTIPLE ID:3.85 IN</t>
  </si>
  <si>
    <t>OD:6.55IN WIDTH:1.25 IN SERIES:300 STYLE:2 SHIELD RADIAL CLEARANCE:C1 CAGE MATL:BRZ</t>
  </si>
  <si>
    <t>KSK</t>
  </si>
  <si>
    <t>6219C3</t>
  </si>
  <si>
    <t>58803463</t>
  </si>
  <si>
    <t>SWITCH:PRESSURE TYPE:DIAPHRAGM</t>
  </si>
  <si>
    <t>ELECT. RATING:15A</t>
  </si>
  <si>
    <t>125/250/480VAC  0.4A125VDC SIZE/CONN:1/4 IN - 18 NPT ALM PRES PORT CONN LOCATION:BOTTOM RANGE:INCR ADJ RANGE 1.2 -16 PSIG ACTION:SPDT ENCLOSURE:03 ATEX0699X IP66 IP67 CUSTOM CONTROL SENSORS, INC MODEL: 646GEY1 PROOF: 750PSIG ( 52 BAR ) INCR.ADJ. RANGE 1.2</t>
  </si>
  <si>
    <t>CUSTOM CONTROL SENSORS</t>
  </si>
  <si>
    <t>646GEY1</t>
  </si>
  <si>
    <t>646GE</t>
  </si>
  <si>
    <t>58803528</t>
  </si>
  <si>
    <t>NUT TYPE:IMPELLER NUT</t>
  </si>
  <si>
    <t>THRDS:UNF MATL:ST SPEC:BS970</t>
  </si>
  <si>
    <t>GRADE:316S31 ITEM DESCRIPTION: IMPELLER NUT-FREE ITEM NUMBER: 26 PARENT PUMP M/N: BS10C PARENT PUMP S/N: 0619000/3A PARENT PUMP DRAWING #: E44088-02 MANUFACTURER: SPP PUMP LTD</t>
  </si>
  <si>
    <t>ITEM #: 26</t>
  </si>
  <si>
    <t>BS10C</t>
  </si>
  <si>
    <t>58803529</t>
  </si>
  <si>
    <t>GRADE:316S31 ITEM DESCRIPTION: IMPELLER NUT-LOCKED ITEM NUMBER: 27 PARENT PUMP M/N: BS10C PARENT PUMP S/N: 0619000/3A PARENT PUMP DRAWING #: E44088-02 MANUFACTURER: SPP PUMP LTD PARENT PUMP TAG #: 110-PC-111/211 A/B</t>
  </si>
  <si>
    <t>ITEM #: 27</t>
  </si>
  <si>
    <t>58803531</t>
  </si>
  <si>
    <t>NUT:BEARING LOCK INDUSTRY</t>
  </si>
  <si>
    <t>STD:STEEL BS970 TYPE:LOCK ITEM</t>
  </si>
  <si>
    <t>DESCRIPTION: BEARING LOCK NUT ITEM NUMBER: 75 PARENT PUMP M/N: BS10C PARENT PUMP S/N: 0619000/3A PARENT PUMP DRAWING #: E44088-02 MANUFACTURER: SPP PUMP LTD PARENT PUMP TAG #: 110-PC-111/211 A/B</t>
  </si>
  <si>
    <t>ITEM #: 75</t>
  </si>
  <si>
    <t>58803545</t>
  </si>
  <si>
    <t>POWER SUPPLY TYPE:SWITCHING</t>
  </si>
  <si>
    <t>I/P RATING:6.2A O/P</t>
  </si>
  <si>
    <t>VOL:100-240VAC O/P AMP:5V/60A, 15V/4A POWER SUPPLY: SWITCHING ; P/N: PS-C-450F-124 ; MANUFACTURER: COSEL ; POWER SUPPLY, COSEL 450 WREAR PANEL MOUNTED, PRIMARY VOLTAGE 100-240VAC, 47-63HZ, 6,2A MAX. INPUT CURRENT, 5V/60A, 15V/4A-15V/4A. PLEASE, STORE ITEM</t>
  </si>
  <si>
    <t>COSEL</t>
  </si>
  <si>
    <t>PS-C-450F-124</t>
  </si>
  <si>
    <t>58803557</t>
  </si>
  <si>
    <t>LINER TYPE:CYLINDER SIZE:100MM</t>
  </si>
  <si>
    <t>MATL:SS ITEM: CYLINDER</t>
  </si>
  <si>
    <t>LINER ITEM P/N: 607 ITEM CODE: A04264-1.DOX PARENT EQUIPMENT TAG: 171-PX-030/040 PARENT EQUIPMENT M/N: DOXE.3M/100DSX70 PARENT EQUIPMENT S/N: 306528 MANUFACTURER: OFFICINE MECCANICHE GALLARATESI S.P.A</t>
  </si>
  <si>
    <t>OFFICINE MECCANICHE GALLA</t>
  </si>
  <si>
    <t>607</t>
  </si>
  <si>
    <t>DOXE.3M/100DSX70</t>
  </si>
  <si>
    <t>58803558</t>
  </si>
  <si>
    <t>PISTON:PUMP TYPE:HEAD</t>
  </si>
  <si>
    <t>SIZE:100MM MATL:SS ITEM:</t>
  </si>
  <si>
    <t>PISTON ITEM P/N: 609 ITEM CODE: A04012-1.DOX PARENT EQUIPMENT TAG: 171-PX-030/040 PARENT EQUIPMENT M/N: DOXE.3M/100DSX70 PARENT EQUIPMENT S/N: 306528 MANUFACTURER: OFFICINE MECCANICHE GALLARATESI S.P.A</t>
  </si>
  <si>
    <t>609</t>
  </si>
  <si>
    <t>58803609</t>
  </si>
  <si>
    <t>BREAKER:CIRCUIT TYPE:CIRCUIT</t>
  </si>
  <si>
    <t>BREAKER GP VOL:STD POLE:STD</t>
  </si>
  <si>
    <t>AMP:2500 INTERRUPT CAP:STD CIRCUIT BREAKER GP - 2500AMPS PART NUMBER 252-7532. PAUL.QUINN@DTGEN.CO.UK DT GEN UK  CADDER HOUSE, 160 CLOBER ROAD, MILNGAVIE GLASGOW G62 7LW, UK.</t>
  </si>
  <si>
    <t>252-7532</t>
  </si>
  <si>
    <t>CAT D3612E</t>
  </si>
  <si>
    <t>68300495</t>
  </si>
  <si>
    <t>COUPLING:SHAFT TYPE:TSKS</t>
  </si>
  <si>
    <t>BORE:STD OD:STD LG:STD</t>
  </si>
  <si>
    <t>MATL:STD METASTREAM COUPLING TRANSMISSION UNIT, PN:  TSKS-0013-0000-0889-3.50,  (TYPE TSKS; SIZE 0.0), TAG: 173-PC-005A/B</t>
  </si>
  <si>
    <t>TSKS-0013-0000-0889-3.50</t>
  </si>
  <si>
    <t>TSKS</t>
  </si>
  <si>
    <t>69200438</t>
  </si>
  <si>
    <t>FITTING TYPE:CUT OFF VALVE</t>
  </si>
  <si>
    <t>SIZE:SW 17 MATL:SS CUT OFF</t>
  </si>
  <si>
    <t>VALVE  ASSEMBLY HEXAGONAL -SW 17 TORQUE TO-25NM HTTPS://HYTORC.BLOOMFIRE.COM/POSTS/2638227-HY-AIR-2</t>
  </si>
  <si>
    <t>31043067</t>
  </si>
  <si>
    <t>69200439</t>
  </si>
  <si>
    <t>FITTING TYPE:PRESSURE VALVE</t>
  </si>
  <si>
    <t>SIZE:DBT 1,5-750 MATL:SS</t>
  </si>
  <si>
    <t>MAXIMUM PRESSURE VALVE DBT 1,5-750</t>
  </si>
  <si>
    <t>17830813</t>
  </si>
  <si>
    <t>69200440</t>
  </si>
  <si>
    <t>FITTING TYPE:TORQUE VALVE</t>
  </si>
  <si>
    <t>SIZE:19MM MATL:SS TORQUE VALVE</t>
  </si>
  <si>
    <t>HEXAGON-19MM</t>
  </si>
  <si>
    <t>31041400</t>
  </si>
  <si>
    <t>69200441</t>
  </si>
  <si>
    <t>FITTING TYPE:SOLENOID AIR</t>
  </si>
  <si>
    <t>VALVE SIZE:F/HY-AIR MATL:SS</t>
  </si>
  <si>
    <t>SOLENOID AIR VALVE F/HY-AIR</t>
  </si>
  <si>
    <t>H17440007</t>
  </si>
  <si>
    <t>69200442</t>
  </si>
  <si>
    <t>CONTROL TYPE:TOGGLE SWITCH</t>
  </si>
  <si>
    <t>RATING:FBP COLOR:CLEAR TOGGLE</t>
  </si>
  <si>
    <t>SWITCH FBP</t>
  </si>
  <si>
    <t>31090557</t>
  </si>
  <si>
    <t>69200443</t>
  </si>
  <si>
    <t>CONTROL TYPE:PUSH BUTTON</t>
  </si>
  <si>
    <t>RATING:FBP COLOR:CLEAR PUSH</t>
  </si>
  <si>
    <t>BUTTON FBP</t>
  </si>
  <si>
    <t>31090558</t>
  </si>
  <si>
    <t>69200446</t>
  </si>
  <si>
    <t>FITTING TYPE:AIR ESCAPE VALVE</t>
  </si>
  <si>
    <t>SIZE:1/2 IN MATL:SS AIR ESCAPE</t>
  </si>
  <si>
    <t>33289000</t>
  </si>
  <si>
    <t>69200447</t>
  </si>
  <si>
    <t>CONTROL TYPE:PNEUMATIC CONTROL</t>
  </si>
  <si>
    <t>RATING:120/240 VAC COLOR:CLEAR</t>
  </si>
  <si>
    <t>PNEUMATIC CONTROL G8</t>
  </si>
  <si>
    <t>33354700</t>
  </si>
  <si>
    <t>69200448</t>
  </si>
  <si>
    <t>FITTING TYPE:HIGH PRESSURE</t>
  </si>
  <si>
    <t>PUMP SIZE:1IN MATL:SS HIGH</t>
  </si>
  <si>
    <t>PRESSURE PUMP PEV 1-08 RD</t>
  </si>
  <si>
    <t>18211081</t>
  </si>
  <si>
    <t>69200449</t>
  </si>
  <si>
    <t>FITTING TYPE:SCREEN FILTER</t>
  </si>
  <si>
    <t>SIZE:1 MATL:SS SCREEN FILTER ,</t>
  </si>
  <si>
    <t>SF05-A1/4</t>
  </si>
  <si>
    <t>33236200</t>
  </si>
  <si>
    <t>69200452</t>
  </si>
  <si>
    <t>SIZE:1 IN MATL:SS AIR ESCAPE</t>
  </si>
  <si>
    <t>33226700</t>
  </si>
  <si>
    <t>69200453</t>
  </si>
  <si>
    <t>FITTING TYPE:AIR VALVE</t>
  </si>
  <si>
    <t>SIZE:1IN MATL:SS AIR VALVE</t>
  </si>
  <si>
    <t>TYPE:- SHY-E4-P</t>
  </si>
  <si>
    <t>17440007</t>
  </si>
  <si>
    <t>69200462</t>
  </si>
  <si>
    <t>PUMP:DIAPHRAGM TYPE:DUPLEX</t>
  </si>
  <si>
    <t>INLET SIZE:1-1/2IN OUTLET</t>
  </si>
  <si>
    <t>SIZE:1-1/2IN CAP:15 SPEED:1150RPM RATING:5 DIAPHRAGM MATL:HPD 266</t>
  </si>
  <si>
    <t>MILTON ROY INDIA</t>
  </si>
  <si>
    <t>160</t>
  </si>
  <si>
    <t>PHL 70A-DRDS</t>
  </si>
  <si>
    <t>69200502</t>
  </si>
  <si>
    <t>KIT:PUMP TYPE:LIME DOSING</t>
  </si>
  <si>
    <t>PLANT APPLICATION:STD CONTAINS</t>
  </si>
  <si>
    <t>A:STD CONTAINS B:STD CONTAINS C:STD CONTAINS D:STD CONTAINS E:STD CONTAINS F:STD VICOL (PTY) LTD SUBMERSIBLE MIXER IN EQUALISATION TANK MODEL/PART NUMBER VBD0400M-007-10-W</t>
  </si>
  <si>
    <t>VBD0400M-007-10-W</t>
  </si>
  <si>
    <t>WWT-007-10-W</t>
  </si>
  <si>
    <t>69200508</t>
  </si>
  <si>
    <t>PUMP:HYDRAULIC TYPE:MANUAL</t>
  </si>
  <si>
    <t>HAND PUMP INLET SIZE:G 1/4</t>
  </si>
  <si>
    <t>OUTLET SIZE:G 1/4 SPEED:13 CM3 RATING:350 BARG DRIVER:HAND LEVER MANUAL HYDRAULIC HAND PUMP TYPE HD13. MAXIMUM PRESSURE 350BAR DISPLACEMENT VOLUME 13 CM3</t>
  </si>
  <si>
    <t>HAWE</t>
  </si>
  <si>
    <t>HD13-350</t>
  </si>
  <si>
    <t>HD13</t>
  </si>
  <si>
    <t>69200534</t>
  </si>
  <si>
    <t>KIT:PUMP TYPE:REPAIR KIT</t>
  </si>
  <si>
    <t>CONTAINS B:STD CONTAINS C:STD CONTAINS D:STD CONTAINS E:STD CONTAINS F:STD JOHNSON MARCH SYSTEM INC. DEMINNERALIZED WATER CHEMICAL DOSING PUMP REPAIR KIT PART QF12-2</t>
  </si>
  <si>
    <t>QF12-2</t>
  </si>
  <si>
    <t>69200535</t>
  </si>
  <si>
    <t>KIT:PUMP TYPE:BLADDER KIT</t>
  </si>
  <si>
    <t>CONTAINS B:STD CONTAINS C:STD CONTAINS D:STD CONTAINS E:STD CONTAINS F:STD JOHNSON MARCH SYSTEM INC. DEMINNERALIZED WATER CHEMICAL DOSING PUMP BLADDER KIT PART QF12-5</t>
  </si>
  <si>
    <t>QF12-5</t>
  </si>
  <si>
    <t>BLADDER QF12-5</t>
  </si>
  <si>
    <t>69200549</t>
  </si>
  <si>
    <t>INSERT TYPE:PTFE INSERT</t>
  </si>
  <si>
    <t>SIZE:STD MATL:STD PTFE INSERT,</t>
  </si>
  <si>
    <t>PN: 400902, FOR WELCH VACUUM PUMP, MODEL: 302 Z/414722, INPUT VOLTAGE 230V, 50-60HZ, 180W, MANUFACTURER: GARDNER DENVER</t>
  </si>
  <si>
    <t>GARNER-DENVER</t>
  </si>
  <si>
    <t>400902</t>
  </si>
  <si>
    <t>302 Z/414722</t>
  </si>
  <si>
    <t>69200552</t>
  </si>
  <si>
    <t>MANIFOLD TYPE:MANIFOLD 5</t>
  </si>
  <si>
    <t>MATL:STD MANIFOLD 5, PN:</t>
  </si>
  <si>
    <t>400917-01 FOR WELCH VACUUM PUMP, MODEL: MPC 302 Z/414722, INPUT VOLTAGE 230V, 50-60HZ, 180W, MANUFACTURER: GARDNER DENVER</t>
  </si>
  <si>
    <t>400917-01</t>
  </si>
  <si>
    <t>MPC 302 Z/414722</t>
  </si>
  <si>
    <t>69200553</t>
  </si>
  <si>
    <t>MANIFOLD TYPE:MANIFOLD 2</t>
  </si>
  <si>
    <t>MATL:STD MANIFOLD 2, PN:</t>
  </si>
  <si>
    <t>400903, FOR WELCH VACUUM PUMP, MODEL: MPC 302 Z/414722, INPUT VOLTAGE 230V, 50-60HZ, 180W, MANUFACTURER: GARDNER DENVER</t>
  </si>
  <si>
    <t>400903</t>
  </si>
  <si>
    <t>70004290</t>
  </si>
  <si>
    <t>Misc. Production Equipment</t>
  </si>
  <si>
    <t>Valve - Parts &amp; Accessories :FOR CONTROL VALVE DEPURATORS, WEMCO ACTUATOR MN 1052.    DO NOT RE-ORDER  SEE SYMBOL NO. 74060040</t>
  </si>
  <si>
    <t>12A9374X012</t>
  </si>
  <si>
    <t>70004310</t>
  </si>
  <si>
    <t>DIAPHRAGM:ACTUATOR,SIZE 60,</t>
  </si>
  <si>
    <t>MOLDED NITRILE</t>
  </si>
  <si>
    <t>Valve - Parts &amp; Accessories :FOR CONTROL VALVE ACTUATOR MN 1052.  REPAIRABLE ORDER ON REQUEST</t>
  </si>
  <si>
    <t>2E859702202</t>
  </si>
  <si>
    <t>73450911</t>
  </si>
  <si>
    <t>PLUG:ASSEMBLY TYPE:COMPRESSOR</t>
  </si>
  <si>
    <t>PLUG ASSEMBLY C/W:COMPRESSOR</t>
  </si>
  <si>
    <t>PLUG ASSEMBLY SIZE:62” LEADS, 10 AWG. WITH 2/64” CONN:62” LEADS, 10 AWG. WITH 2/64” MATL:POLYVINYL CHLORIDE INSULATION TOTALINE® - P298-001 COMPRESSOR PLUG ASSEMBLY</t>
  </si>
  <si>
    <t>TOTALINE</t>
  </si>
  <si>
    <t>74003291</t>
  </si>
  <si>
    <t>Pump - Centrifugal - Parts : EQUAL PERCENT. REPLACED AGBAMI-SB SYMBOL # 97805018</t>
  </si>
  <si>
    <t>2U806748932</t>
  </si>
  <si>
    <t>74004602</t>
  </si>
  <si>
    <t>DIAPHRAGM: ACTUATOR SIZE 34-40</t>
  </si>
  <si>
    <t>40 PSI, NBR/NYLON, MODEL 1052</t>
  </si>
  <si>
    <t>Valve - Parts &amp; Accessories :,17E44. REPLACED AGBAMI-SB SYMBOL # 97802580</t>
  </si>
  <si>
    <t>2E670002202</t>
  </si>
  <si>
    <t>74006231</t>
  </si>
  <si>
    <t>FISHER P/N. 16A1938X012</t>
  </si>
  <si>
    <t>*OBS*Machinery-Misc- : SHIM: FISHER P/N. 16A1938X012. REPLACED AGBAMI-SB SYMBOL # 97802584</t>
  </si>
  <si>
    <t>16A1938X012</t>
  </si>
  <si>
    <t>74006416</t>
  </si>
  <si>
    <t>RING:SEAL,6-11/16 IN ID X</t>
  </si>
  <si>
    <t>7-1/16 IN OD X 3/16 IN THK,SS,</t>
  </si>
  <si>
    <t>Flow Measuring  Instruments :  RBR, FOR VALVE BODY. REPLACED AGBAMI-SB SYMBOL # 97805105</t>
  </si>
  <si>
    <t>10A2643X022</t>
  </si>
  <si>
    <t>74006418</t>
  </si>
  <si>
    <t>PN.38A1027X012 FOR VALVE BODY</t>
  </si>
  <si>
    <t>Pump - Centrifugal - Parts : CAGE; CAVIII P/N.38A1027X012 FOR VALVE BODY  MFG: FISHER.</t>
  </si>
  <si>
    <t>38A1027X012</t>
  </si>
  <si>
    <t>74006424</t>
  </si>
  <si>
    <t>VALVE PLUG,STEM</t>
  </si>
  <si>
    <t>Valve - Parts &amp; Accessories :FOR VALVE BODY.</t>
  </si>
  <si>
    <t>1U230835162</t>
  </si>
  <si>
    <t>ECNL784</t>
  </si>
  <si>
    <t>74006433</t>
  </si>
  <si>
    <t>ACTUATOR,</t>
  </si>
  <si>
    <t>Valve - Parts &amp; Accessories :, Replaced symbol 57803128</t>
  </si>
  <si>
    <t>74006445</t>
  </si>
  <si>
    <t>DIAPHRAGM;</t>
  </si>
  <si>
    <t>P/N. 2E669902202;</t>
  </si>
  <si>
    <t>Valve - Control : DIAPHRAGM; P/N. 2E669902202; FOR ACTUATOR:  MFG: FISHER.. REPLACED AGBAMI-SB SYMBOL # 97802593</t>
  </si>
  <si>
    <t>2E669902202</t>
  </si>
  <si>
    <t>74006489</t>
  </si>
  <si>
    <t>GASKET; SHIM;</t>
  </si>
  <si>
    <t>P/N. 16A1942X012;</t>
  </si>
  <si>
    <t>*OBS*Machinery-Misc- : GASKET; SHIM; P/N. 16A1942X012; FOR VALVE BODY; MFG: FISHER. VENDOR: PUFFER SWEIVEN.</t>
  </si>
  <si>
    <t>16A1942X012</t>
  </si>
  <si>
    <t>74006495</t>
  </si>
  <si>
    <t>KIT:TRIM,FOR VALVE BODY,</t>
  </si>
  <si>
    <t>CONTAINS PLUG,STEM,BALL</t>
  </si>
  <si>
    <t>Valve-Plug : REPLACED AGBAMI-SB SYMBOL # 97804966</t>
  </si>
  <si>
    <t>1V6581X0042</t>
  </si>
  <si>
    <t>74006501</t>
  </si>
  <si>
    <t>DIAPHRAGM; P/N. 2E859502202;</t>
  </si>
  <si>
    <t>FOR ACTUATOR;</t>
  </si>
  <si>
    <t>Valve - Parts &amp; Accessories :DIAPHRAGM; P/N. 2E859502202; FOR ACTUATOR;  MFG: FISHER. VENDOR: PUFFER SWEIVEN.</t>
  </si>
  <si>
    <t>2E859502202</t>
  </si>
  <si>
    <t>74006507</t>
  </si>
  <si>
    <t>SEAT: RING I7 IN ID X 8-1/2 IN</t>
  </si>
  <si>
    <t>OD X 3/4 IN THK 416 SS</t>
  </si>
  <si>
    <t>Electric-Other : REPLACED AGBAMI-SB SYMBOL # 97805011</t>
  </si>
  <si>
    <t>1U508046172</t>
  </si>
  <si>
    <t>KGISL080</t>
  </si>
  <si>
    <t>74006510</t>
  </si>
  <si>
    <t>VALVE,LINEAR</t>
  </si>
  <si>
    <t>2U506133272</t>
  </si>
  <si>
    <t>74006529</t>
  </si>
  <si>
    <t>Valve - Parts &amp; Accessories :STEM;PLUG SP F/#NG10180 ITEM 80.</t>
  </si>
  <si>
    <t>14A5683X012</t>
  </si>
  <si>
    <t>74006543</t>
  </si>
  <si>
    <t>RING:RADIAL,SEALING,7-19/32</t>
  </si>
  <si>
    <t>IN ID X 8-3/32 IN OD X 1/4 IN</t>
  </si>
  <si>
    <t>Electric-Other : THK,STL,TEFLON, FOR VALVE BODY. REPLACED AGBAMI-SB SYMBOL # 97805065</t>
  </si>
  <si>
    <t>10A3261X012</t>
  </si>
  <si>
    <t>74006554</t>
  </si>
  <si>
    <t>P/N. 2E859502202</t>
  </si>
  <si>
    <t>Instruments   - Other &amp; Parts : DIAPHRAGM; P/N. 2E859502202; FOR ACTUATOR;  MFG: FISHER.</t>
  </si>
  <si>
    <t>74006581</t>
  </si>
  <si>
    <t>P/N. 2E859702202</t>
  </si>
  <si>
    <t>Valve - Parts &amp; Accessories :DIAPHRAGM; P/N. 2E859702202; FOR ACTUATOR;  MFG: FISHER.</t>
  </si>
  <si>
    <t>74006606</t>
  </si>
  <si>
    <t>RING RADIAL/SPR</t>
  </si>
  <si>
    <t>Flow Measuring  Instruments :  RADIAL;SEAL RING/SPR SP F/#NG10180.. REPLACED AGBAMI-SB SYMBOL # 97805151</t>
  </si>
  <si>
    <t>12B9149X022</t>
  </si>
  <si>
    <t>74006609</t>
  </si>
  <si>
    <t>Valve - Control : RADIAL;SEAL RING/SPR SP F/#NG10180 ALL TAGS IN ITEM 10.. REPLACED AGBAMI-SB SYMBOL # 97805153</t>
  </si>
  <si>
    <t>14B0133X012</t>
  </si>
  <si>
    <t>74015361</t>
  </si>
  <si>
    <t>O-RING; FISHER</t>
  </si>
  <si>
    <t>CONTROL PN.1F463606992</t>
  </si>
  <si>
    <t>Valve - Control : FISHER   1F463606992   O-RING.  CONTROLS</t>
  </si>
  <si>
    <t>1F463606992</t>
  </si>
  <si>
    <t>74031577</t>
  </si>
  <si>
    <t>TRIM,FOR VALVE</t>
  </si>
  <si>
    <t>Valve-Plug : CONTAINS EQUAL PERCENT 416 HT/316 G AND P</t>
  </si>
  <si>
    <t>15A6484X112</t>
  </si>
  <si>
    <t>74060252</t>
  </si>
  <si>
    <t>GAUGE: PRESSURE 2</t>
  </si>
  <si>
    <t>P/N 11B8577X022</t>
  </si>
  <si>
    <t>*OBS*Gage&amp;Parts-Pres : GAUGE: PRESSURE 2 P/N 11B8577X022.</t>
  </si>
  <si>
    <t>11B8577X022</t>
  </si>
  <si>
    <t>74060523</t>
  </si>
  <si>
    <t>O-RING;</t>
  </si>
  <si>
    <t>P/N 1C376206992</t>
  </si>
  <si>
    <t>*OBS*GS&amp;P-O-Rings : O-RING; P/N 1C376206992.</t>
  </si>
  <si>
    <t>1C376206992</t>
  </si>
  <si>
    <t>74201070</t>
  </si>
  <si>
    <t>VALVE,PLUG</t>
  </si>
  <si>
    <t>Valve - Parts &amp; Accessories :FOR ET VALVE AND 667-60 ACTUATOR.</t>
  </si>
  <si>
    <t>1L996435162</t>
  </si>
  <si>
    <t>74351076</t>
  </si>
  <si>
    <t>FOR V150 12IN 150LB BALL VALVE</t>
  </si>
  <si>
    <t>EQUIPMENT&amp;CONTROL</t>
  </si>
  <si>
    <t>12B9533X012</t>
  </si>
  <si>
    <t>26342</t>
  </si>
  <si>
    <t>74351460</t>
  </si>
  <si>
    <t>CAGE: VALVE 2.5 IN, 4 IN X 2.5</t>
  </si>
  <si>
    <t>WHISPER TRIM 1, 17-4 PH</t>
  </si>
  <si>
    <t>Valve - Parts &amp; Accessories :MATERIAL, MODEL ET or ED. FOR ABITEYE HEATER TREATER. REPLACED AGBAMI-SB SYMBOL # 97805001</t>
  </si>
  <si>
    <t>2V502633272</t>
  </si>
  <si>
    <t>49603</t>
  </si>
  <si>
    <t>74420549</t>
  </si>
  <si>
    <t>RING; SEAT PUFFER SWIEVEN</t>
  </si>
  <si>
    <t>PN23A5802X022</t>
  </si>
  <si>
    <t>Valve - Actuator &amp; Positioner: SEAT RING, FISHER P#23A5802X022 F/NG21279  EQUIPMENT USE: CONTROL VALVES</t>
  </si>
  <si>
    <t>23A5802X022</t>
  </si>
  <si>
    <t>PCV 4212, 9412</t>
  </si>
  <si>
    <t>74450038</t>
  </si>
  <si>
    <t>CONNECTOR: STRAIGHT, 1/2 IN</t>
  </si>
  <si>
    <t>TUBE X 3/4 IN MNPT, 316 SS</t>
  </si>
  <si>
    <t>Fittings - Pipe - Metal - Non CS  :NPT Male. REPLACED AGBAMI-SB SYMBOL # 97884796</t>
  </si>
  <si>
    <t>SWAGE166</t>
  </si>
  <si>
    <t>74450307</t>
  </si>
  <si>
    <t>KIT:TRIM,FOR VALVE,CONTAINS</t>
  </si>
  <si>
    <t>PLUG,STEM,BALL</t>
  </si>
  <si>
    <t>Valve - Control : REPLACED AGBAMI-SB SYMBOL # 97804935</t>
  </si>
  <si>
    <t>1V6572X0022</t>
  </si>
  <si>
    <t>KGISL176</t>
  </si>
  <si>
    <t>74450309</t>
  </si>
  <si>
    <t>ASSEMBLY: PLUG AND STEM</t>
  </si>
  <si>
    <t>VALVE CONTROL</t>
  </si>
  <si>
    <t>Instruments   - Other &amp; Parts : STELITE  SEAT  AND GUIDES.</t>
  </si>
  <si>
    <t>11A5332X022</t>
  </si>
  <si>
    <t>GTLU062</t>
  </si>
  <si>
    <t>74450923</t>
  </si>
  <si>
    <t>RING: BACK UP,</t>
  </si>
  <si>
    <t>PRESSURE CONTROL VALVE</t>
  </si>
  <si>
    <t>Pumps-Other : FOR FISHER 4 IN. HPT / 657-70 SN. 14486832.. REPLACED AGBAMI-SB SYMBOL # 97808484</t>
  </si>
  <si>
    <t>10A4217X022</t>
  </si>
  <si>
    <t>10894</t>
  </si>
  <si>
    <t>7SN085</t>
  </si>
  <si>
    <t>74450929</t>
  </si>
  <si>
    <t>DISC: PRESSURE CONTROL</t>
  </si>
  <si>
    <t>VALVE, FISHER, MEREN 1</t>
  </si>
  <si>
    <t>Valve - Parts &amp; Accessories :FISHER PRESSURE CONTROL VALVE DISC, P/N: 1V710706242, FOR MEREN 1 PLATFORM.  These parts are unique to the Meren 1 Gas Compressors and are critical to their operation., FOR FISHER PRESSURE CONTROL VALVE , Parts for Fisher 4X2"</t>
  </si>
  <si>
    <t>1V710706242</t>
  </si>
  <si>
    <t>10893</t>
  </si>
  <si>
    <t>74450982</t>
  </si>
  <si>
    <t>MODULE: ANALOG INPUT,SERIES A,</t>
  </si>
  <si>
    <t>CONTROLLOGIX,</t>
  </si>
  <si>
    <t>Electric-Other : INPUT CURRENT VOLTAGE 16 POINTS. REPLACED AGBAMI-SB SYMBOL # 97809572</t>
  </si>
  <si>
    <t>1756-IF16</t>
  </si>
  <si>
    <t>INL383</t>
  </si>
  <si>
    <t>74451114</t>
  </si>
  <si>
    <t>KEY: TAPER</t>
  </si>
  <si>
    <t>FOR 10 IN 300LB RF V300</t>
  </si>
  <si>
    <t>Power Transmission Equipment &amp; Replacement Parts : FISHER BALL VALVE. PARENT EQUIP TAG: MAD 4200 AND MAD 4300 DEHY COALESCERS</t>
  </si>
  <si>
    <t>26355</t>
  </si>
  <si>
    <t>74452070</t>
  </si>
  <si>
    <t>SIZE:3/4INCH ELEMENT</t>
  </si>
  <si>
    <t>MATL:METAL FILTERING RETENTION:10 MICRON HOUSING MATL:METAL THE SYMBOL NUMBER IS ATTACHED CATALOGUE</t>
  </si>
  <si>
    <t>WILKERSON</t>
  </si>
  <si>
    <t>F30-06-FMO</t>
  </si>
  <si>
    <t>F30-06-FMO-K07</t>
  </si>
  <si>
    <t>74452145</t>
  </si>
  <si>
    <t>GAUGE:PRESSURE RANGE:0-4 BAR</t>
  </si>
  <si>
    <t>DIAL SIZE:2-1/2 IN</t>
  </si>
  <si>
    <t>SIZE/CONN:1/4 IN MNPT CASE MATL:316 SS TUBE MATL:316 SS CONN MATL:316 SS CONN LOCATION:BOTTOM MOUNT:STEM FILLED:NON FOR OXYGEN, CLEANLINESS ASME B40.1 LEVEL IV CLASS 1.6 WINDOW: LAMINATED SAFETY GLASS INDIVIDUAL PACKING IN PLASTIC BAG PRESSURE GAUGE STAND</t>
  </si>
  <si>
    <t>WIKA INSTRUMENT CORP</t>
  </si>
  <si>
    <t>232.30.063</t>
  </si>
  <si>
    <t>232.30-C-BG340Z-NB-U</t>
  </si>
  <si>
    <t>74452148</t>
  </si>
  <si>
    <t>MODULE:PLC  TYPE:MICROLOGIX 4</t>
  </si>
  <si>
    <t>POINT ANALOG COMB I/P:2 POINT,</t>
  </si>
  <si>
    <t>0-10V, 4-20 MA O/P:2 POINT, 0-10V, 4-20 MA POWER SOURCE:4-20 V DC MODULE: MICROLOGIX 4 POINT ANALOG COMB ; P/N: 1762-IF2OF2 ; CLASS: PROGRAMMABLE LOGIC CONTROLLER MODULE ;  CURRENT RANGE: 4-20 ; DEPTH: 87 ;  ENCLOSURE: IP20 ;  HEIGHT: 90 ; I-O ISOLATION:</t>
  </si>
  <si>
    <t>ROCKWELL</t>
  </si>
  <si>
    <t>1762-IF2OF2</t>
  </si>
  <si>
    <t>74452149</t>
  </si>
  <si>
    <t>POINT ANALOG INPU I/P:±21 MA</t>
  </si>
  <si>
    <t>O/P:±21 MA POWER SOURCE:24VDC MODULE: MICROLOGIX 4 POINT ANALOG INPUT ; P/N: 1762-IF4 ; MANUFACTURER: ROCKWELL ;  NUMBER OF INPUTS: 4 ; INPUT TYPE:  ANALOGUE ; OUTPUT TYPE: TRANSISTOR ; NUMBER OF I/O: 4 ; VOLTAGE CATEGORY: -10 ? 10 V DC ; OUTPUT CURRENT:</t>
  </si>
  <si>
    <t>1762-IF4</t>
  </si>
  <si>
    <t>74452150</t>
  </si>
  <si>
    <t>POINT ANALOG OUTP I/P:4-20MA</t>
  </si>
  <si>
    <t>O/P:4-20MA, 0-10VDC POWER SOURCE:0-10VDC MODULE: MICROLOGIX 4 POINT ANALOG OUTPUT ;  P/N: 1762-OF4 ; MANUFACTURER: ROCKWELL ; 4-20MA ; 0-10VDC.</t>
  </si>
  <si>
    <t>1762-OF4</t>
  </si>
  <si>
    <t>74452187</t>
  </si>
  <si>
    <t>ORIFICE:PLATE TYPE:COOLING</t>
  </si>
  <si>
    <t>STEAM SIZE:3 CLASS:300</t>
  </si>
  <si>
    <t>BORE:1.401 OD:3 X 300 THCK:1/8 MATL:304SS STAINLESS STEEL ORIFICE PLATE TO FIT BETWEEN A 3" X 300# RAISE-FACE FLANGE. BORE ID OF 1.401" 304 STAINLESS STEEL 1/8" THINK REFER TO DATASHEET</t>
  </si>
  <si>
    <t>DANIEL FLOW</t>
  </si>
  <si>
    <t>1-312-10-304</t>
  </si>
  <si>
    <t>74452197</t>
  </si>
  <si>
    <t>SPRING:VALVE TYPE:PILOT VALVE</t>
  </si>
  <si>
    <t>SPRING SIZE:0.105IN X 3.75IN</t>
  </si>
  <si>
    <t>LENGTH COLOR:UNPAINTED</t>
  </si>
  <si>
    <t>1B653927022</t>
  </si>
  <si>
    <t>74452221</t>
  </si>
  <si>
    <t>VOL:C1DHE-0671-X-00/DC PARKER</t>
  </si>
  <si>
    <t>ATOS TRIP SOLENOIDS VALVES 110-TXY-1375A/2375A 110-FXY-1375A/2375A</t>
  </si>
  <si>
    <t>C1DHE-0671-X-00/DC</t>
  </si>
  <si>
    <t>DHE-0671-X-00/DC</t>
  </si>
  <si>
    <t>74452222</t>
  </si>
  <si>
    <t>CONTROL TYPE:ATOS 3-POS PROP L</t>
  </si>
  <si>
    <t>DCV RATING:STD COLOR:STD</t>
  </si>
  <si>
    <t>PARKER CONTROL SOLENOID ATOS 3-POS PROP'L DCV FOR 110-FV-1375A/2375A</t>
  </si>
  <si>
    <t>C1DHZEA071L1</t>
  </si>
  <si>
    <t>DHZE-A-071-L1</t>
  </si>
  <si>
    <t>74452223</t>
  </si>
  <si>
    <t>VALVE:RELIEF TYPE:POPPET SET</t>
  </si>
  <si>
    <t>PRESS.:75 PSI INLET SIZE:3/4</t>
  </si>
  <si>
    <t>IN INLET CONN:NPT OUTLET SIZE:ATM OUTLET CONN:ATM DESIGN RATING:27.6 BAR BODY MATL:BRASS TRIM:SS OPERATED:PRESSURE TEMP RATING:-29 T0 71 DEG C SOFTGOODS:NITRIL 3/4" NPT FISHER H202 SERIES RELIEF VALVES. SET PRESSURE: 75 PSI 172-PV-0034A 172-PV-0034B</t>
  </si>
  <si>
    <t>H202</t>
  </si>
  <si>
    <t>74452261</t>
  </si>
  <si>
    <t>POWER TYPE:LOW VOLTAGE DC</t>
  </si>
  <si>
    <t>SIZE:3IN X 2IN X2IN KINTEK</t>
  </si>
  <si>
    <t>POWER SUPPLY +- 15V DC OUTPUT REGULATED POWER SUPPLY</t>
  </si>
  <si>
    <t>POLYTRON DEVICES INC.</t>
  </si>
  <si>
    <t>P38-15T 408</t>
  </si>
  <si>
    <t>74452265</t>
  </si>
  <si>
    <t>TRANSMITTER:TEMPERATURE</t>
  </si>
  <si>
    <t>TYPE:HART I/P RANGE:0-100DEG C</t>
  </si>
  <si>
    <t>O/P RANGE:4-20MA SUPPLY RATING:12-30VDC TEMPERATURE TRANSMITTER 644H FOR 110-TXT-1091/2091</t>
  </si>
  <si>
    <t>644H</t>
  </si>
  <si>
    <t>74452286</t>
  </si>
  <si>
    <t>RATING:10A 125/250VAC; 1/2A</t>
  </si>
  <si>
    <t>125VDC TEMP RATING:300 TO 525F CONTACT ARRANGEMENT:NC/NO P-SERIES TEMPERATURE SWITCH, SINGLE POINT, ADJUSTABLE DEADBAND; MFR: ASHCROFT; MODEL: PTAN7H05A7030-XBX; ELECTRICAL SPEC:10A, 125/250 VAC; 1/2A, 125 VDC TAG: 173-TSH-0251</t>
  </si>
  <si>
    <t>ASHCROFFT</t>
  </si>
  <si>
    <t>PTAN7H05A7030-XBX</t>
  </si>
  <si>
    <t>PTAN7H05A7030</t>
  </si>
  <si>
    <t>74452291</t>
  </si>
  <si>
    <t>SENSOR:TEMPERATURE</t>
  </si>
  <si>
    <t>TYPE:JOURNAL BEARING</t>
  </si>
  <si>
    <t>TEMPERATURE RANGE:0 TO 200 DEG C CONN:6 WIRES CONNECTION MATL:PLATINUM STEAM TURBINE JOURNAL BEARING TEMPERATURE SENSOR; PLATINUM RTD PT-100; MFR:THERMOENGINEERING P/N:2-PT100-RTO776210000-EEXNA; DUAL 6 WIRES CONNECTION; RANGE: 0 TO 200 DEG C;  TAG: 173-T</t>
  </si>
  <si>
    <t>THERMOENGINEERING</t>
  </si>
  <si>
    <t>2-PT100-RTO776210000EEXNA</t>
  </si>
  <si>
    <t>74452310</t>
  </si>
  <si>
    <t>SWITCH:PRESSURE  TYPE:HIGH AND</t>
  </si>
  <si>
    <t>LOW PRESSURE SWITCH ELECT.</t>
  </si>
  <si>
    <t>RATING:240AVC 60HZ SIZE/CONN:NA CONN LOCATION:NA RANGE:NA ACTION:NA ENCLOSURE:NA HK02ZA410 PRESSURE SWITCH</t>
  </si>
  <si>
    <t>HK02ZA410</t>
  </si>
  <si>
    <t>74452320</t>
  </si>
  <si>
    <t>SENSOR:TEMPERATURE TYPE:3 WIRE</t>
  </si>
  <si>
    <t>RTD RANGE:PT100 RATING:PT100</t>
  </si>
  <si>
    <t>CONN:1/2 IN NPT NIPPLE MATL:316L MANUFACTURER: ROSEMOUNT PART #: 01902160007761520150 MODEL #: 0065N32N0000N0108ES SENSING ELEMENT (135-TE-0163) FOR 135-TT-0163, 135-PC-005A, 135-PC-005B</t>
  </si>
  <si>
    <t>01902160007761520150</t>
  </si>
  <si>
    <t>01, OR 01A,</t>
  </si>
  <si>
    <t>0065N32N0000N0108ES</t>
  </si>
  <si>
    <t>74452332</t>
  </si>
  <si>
    <t>GAUGE:PRESSURE RANGE:0 T0</t>
  </si>
  <si>
    <t>25BAR DIAL SIZE:100MM</t>
  </si>
  <si>
    <t>SIZE/CONN:SEE DATASHEET CASE MATL:STAINLESS STEEL TUBE MATL:SEE DATASHEET CONN MATL:SEE DATASHEET CONN LOCATION:SEE DATASHEET MOUNT:SEE DATASHEET FILLED:SEE DATASHEET FOR UNITS 130 AND 145. TAGS: 145-PI-0301, 145-PI-0321, 145-PI-0341, 145-PI-0361, 130-PI-</t>
  </si>
  <si>
    <t>232.50.100</t>
  </si>
  <si>
    <t>74452333</t>
  </si>
  <si>
    <t>GLASS:LEVEL GAUGE FLAT</t>
  </si>
  <si>
    <t>TYPE:ARMORED GLASS GAGE</t>
  </si>
  <si>
    <t>SIZE:15 REFLEX RATING:STD MATL:STD COLOR:STD GLASS REPLACEMENT KIT, SIZE 15 REFLEX W/GARLOCK IFG-5500 GASKET-JRK 515S</t>
  </si>
  <si>
    <t>GARLOCK IFG5500</t>
  </si>
  <si>
    <t>415-RCH-300L</t>
  </si>
  <si>
    <t>CSL092</t>
  </si>
  <si>
    <t>74452367</t>
  </si>
  <si>
    <t>65C</t>
  </si>
  <si>
    <t>LEVEL TYPE:LEVEL GAUGE</t>
  </si>
  <si>
    <t>SIZE:18IN VIALS:LEVEL MATL:CI</t>
  </si>
  <si>
    <t>OIL LEVEL GAUGE FOR TRANSFORMER-RECTIFIER</t>
  </si>
  <si>
    <t>CATHODIC PROTECTION COMP</t>
  </si>
  <si>
    <t>PN1006191</t>
  </si>
  <si>
    <t>74452463</t>
  </si>
  <si>
    <t>INDICATOR:TEMPERATURE TYPE:5</t>
  </si>
  <si>
    <t>INCH DIAL RANGE:0-100 DEG C</t>
  </si>
  <si>
    <t>CONN:1/2 IN NPT MATL:SS 150-TI-0665 150-TI-0666</t>
  </si>
  <si>
    <t>50-EM-070-E-309-0/100-SG</t>
  </si>
  <si>
    <t>74452507</t>
  </si>
  <si>
    <t>AMMETER:DIGITAL STYLE:AMMETER</t>
  </si>
  <si>
    <t>RANGE:AMMETER 225/5A</t>
  </si>
  <si>
    <t>READOUT:DIGITAL POWER:STD AMP:STD VICOL (PTY) LTD AMMETER 225/5A MODEL/PART NUMBER ELE-008-86-5A PLANT ELECTRICAL</t>
  </si>
  <si>
    <t>ELE-008-86-5A</t>
  </si>
  <si>
    <t>ELE-008-86-225/5A</t>
  </si>
  <si>
    <t>74452517</t>
  </si>
  <si>
    <t>SENSOR:PRESSURE TYPE:DUST</t>
  </si>
  <si>
    <t>COLLECTOR TIMER RANGE:0-10 IN</t>
  </si>
  <si>
    <t>W.C. RATING:-40 TO 140°F (-40 TO 60°C). CONN:TWO BARBED/1/8? (3.18 MM)  MATL:STD DWYER SERIES DCP100A  DCT1000DC DUST COLLECTOR TIMER RANGE: 0 -10 INCH H2O (-40 TO 60°C) RATING:4-20 MA CONN:TWO BARBED 1/8 IN OR 3/16 IN MATL:SS TUBING DWYER INSTRUMENTS DCP</t>
  </si>
  <si>
    <t>DWYER INSTRUMENTS INC.</t>
  </si>
  <si>
    <t>DCP100A</t>
  </si>
  <si>
    <t>DCP-DCT1000 SERIES</t>
  </si>
  <si>
    <t>74452518</t>
  </si>
  <si>
    <t>TYPE:DCT1000DC DUST COLLECTOR</t>
  </si>
  <si>
    <t>TIMER RANGE:-40 TO 60°C (-40 TO 80°C) RATING:85 TO 270 VAC, 50 OR 60 HZ CONN:STD MATL:STD DWYER INSTRUMENTS MASTER CONTROLLER 6 CHANNELS, DUST COLLECTOR TIMER CONTROLLER DCT1006, 85 TO 270 VAC, 50 OR 60 HZ. UL, CUL. TAG: 175-PS-0550</t>
  </si>
  <si>
    <t>DCT1006</t>
  </si>
  <si>
    <t>DCT1006 DCT1000 SERIES</t>
  </si>
  <si>
    <t>74452605</t>
  </si>
  <si>
    <t>KIT  TYPE:INTEGRAL TRANSIENT</t>
  </si>
  <si>
    <t>PROTECTOR</t>
  </si>
  <si>
    <t>APPLICATION:PROTECTION CONTAINS A:IT PROTECTION KIT CONTAINS B:NA CONTAINS C:NA CONTAINS D:NA CONTAINS E:NA CONTAINS F:NA ROSEMOUNT INTEGRAL TRANSIENT PROTECTOR KIT FOR ROSEMOUNT 3144P, HART ONLY, PN: 03144-3045-0001</t>
  </si>
  <si>
    <t>03144-3045-0001</t>
  </si>
  <si>
    <t>ROSEMOUNT 3144P</t>
  </si>
  <si>
    <t>77200020</t>
  </si>
  <si>
    <t>Traps and Separators</t>
  </si>
  <si>
    <t>FILTER:LIQUID TYPE:REFRIGERANT</t>
  </si>
  <si>
    <t>SIZE:3/4IN ELEMENT MATL:GEL</t>
  </si>
  <si>
    <t>FILTERING RETENTION:MICRON HOUSING MATL:METAL DANFOSS DRIER (SOLDERED TYPE) DML 306S</t>
  </si>
  <si>
    <t>DML306S</t>
  </si>
  <si>
    <t>DML 306S</t>
  </si>
  <si>
    <t>86100418</t>
  </si>
  <si>
    <t>Line Pipes</t>
  </si>
  <si>
    <t>TUBING TYPE:INSTRUMENT TUBING</t>
  </si>
  <si>
    <t>ROLL SIZE:STD LG:STD VICOL</t>
  </si>
  <si>
    <t>(PTY) LTD WATER INSTRUMENT TUBING ROLL MODEL/PART NUMBER PWTP-008-13-P.   Ensure material is sourced from Chevron Approved Manufacturer List</t>
  </si>
  <si>
    <t>PWTP-008-13-P</t>
  </si>
  <si>
    <t>97809840</t>
  </si>
  <si>
    <t>CONVERTER:FIBER TO SERIAL</t>
  </si>
  <si>
    <t>FCS PART</t>
  </si>
  <si>
    <t>Instruments   - Other &amp; Parts : FIBER TO SERIAL CONVERTER FCS PART</t>
  </si>
  <si>
    <t>SIXNET</t>
  </si>
  <si>
    <t>SLX-5EC-2SC</t>
  </si>
  <si>
    <t>33889</t>
  </si>
  <si>
    <t xml:space="preserve">        9th June, 2026 Report</t>
  </si>
  <si>
    <t>EG1003005</t>
  </si>
  <si>
    <t>03486749</t>
  </si>
  <si>
    <t>PIN:PISTON DIA:STD LG:STD</t>
  </si>
  <si>
    <t>SHAPE:PIN - PISTON MATL:STD</t>
  </si>
  <si>
    <t>138-8506</t>
  </si>
  <si>
    <t>03486751</t>
  </si>
  <si>
    <t>GASKET SET TYPE:SINGLE</t>
  </si>
  <si>
    <t>CYLINDER HEAD SIZE:STD</t>
  </si>
  <si>
    <t>598-5822</t>
  </si>
  <si>
    <t>EG1002015</t>
  </si>
  <si>
    <t>03486752</t>
  </si>
  <si>
    <t>SEAL TYPE:LINER SEAL KIT</t>
  </si>
  <si>
    <t>SIZE:PARTLB353-5995 MATL:STD</t>
  </si>
  <si>
    <t>353-5995</t>
  </si>
  <si>
    <t>EG1003001</t>
  </si>
  <si>
    <t>03486754</t>
  </si>
  <si>
    <t>KIT TYPE:MOUNTING KIT 329-4862</t>
  </si>
  <si>
    <t>APPLICATION:TURBOCHARGER</t>
  </si>
  <si>
    <t>329-4862</t>
  </si>
  <si>
    <t>03486760</t>
  </si>
  <si>
    <t>SEAL:O-RING TYPE:SEAL-O-RING</t>
  </si>
  <si>
    <t>5H-6734 ID:STD OD:STD</t>
  </si>
  <si>
    <t>5H-6734</t>
  </si>
  <si>
    <t>03486761</t>
  </si>
  <si>
    <t>ID:STD OD:STD WIDTH:STD</t>
  </si>
  <si>
    <t>149-5462</t>
  </si>
  <si>
    <t>03486763</t>
  </si>
  <si>
    <t>6V-8398</t>
  </si>
  <si>
    <t>03486765</t>
  </si>
  <si>
    <t>PULLEY TYPE:8 GROOVE BORE:STD</t>
  </si>
  <si>
    <t>OD:STD WIDTH:STD GROOVE:PARTLB</t>
  </si>
  <si>
    <t>7E-4839</t>
  </si>
  <si>
    <t>03486775</t>
  </si>
  <si>
    <t>SWITCH  TYPE:SWITCH</t>
  </si>
  <si>
    <t>AS-PRESSURE (ENGINE OI</t>
  </si>
  <si>
    <t>132-8759</t>
  </si>
  <si>
    <t>03486779</t>
  </si>
  <si>
    <t>REGULATOR TYPE:GP - JACKET</t>
  </si>
  <si>
    <t>WATER HEATER RATING:STD</t>
  </si>
  <si>
    <t>378-4326</t>
  </si>
  <si>
    <t>03486780</t>
  </si>
  <si>
    <t>CONTACTOR TYPE:JACKET WATER</t>
  </si>
  <si>
    <t>HEATER LINE VOL:STD COIL</t>
  </si>
  <si>
    <t>332-1131</t>
  </si>
  <si>
    <t>04743799</t>
  </si>
  <si>
    <t>ROD:VALVE OD:STD LG:STD</t>
  </si>
  <si>
    <t>CONN:STD MATL:CAT PARTLB</t>
  </si>
  <si>
    <t>4W-6682</t>
  </si>
  <si>
    <t>04743801</t>
  </si>
  <si>
    <t>GASKET TYPE:GASKET - THROTTLE</t>
  </si>
  <si>
    <t>SIZE:CAT PARTLB 360-7990 PRESS</t>
  </si>
  <si>
    <t>360-7990</t>
  </si>
  <si>
    <t>04743804</t>
  </si>
  <si>
    <t>TERMINAL:BATTERY</t>
  </si>
  <si>
    <t>TYPE:BATTERIES TERMINALS POS</t>
  </si>
  <si>
    <t>3S-6049</t>
  </si>
  <si>
    <t>04743805</t>
  </si>
  <si>
    <t>GOVERNOR TYPE:CONTROL GP -</t>
  </si>
  <si>
    <t>GOVERNOR  CONTROL GP -</t>
  </si>
  <si>
    <t>309-1583</t>
  </si>
  <si>
    <t>CATM321</t>
  </si>
  <si>
    <t>EG1003015</t>
  </si>
  <si>
    <t>04743806</t>
  </si>
  <si>
    <t>MODULE:MONITOR TYPE:LOAD</t>
  </si>
  <si>
    <t>SHARING MODULE I/P:CAT STD</t>
  </si>
  <si>
    <t>202-4869</t>
  </si>
  <si>
    <t>CATM322</t>
  </si>
  <si>
    <t>EG1004001</t>
  </si>
  <si>
    <t>04743814</t>
  </si>
  <si>
    <t>VALVE TYPE:VALVE AS 328-0756</t>
  </si>
  <si>
    <t>SIZE:CAT PARTLB 328-0756</t>
  </si>
  <si>
    <t>328-0756</t>
  </si>
  <si>
    <t>CATM327</t>
  </si>
  <si>
    <t>04743816</t>
  </si>
  <si>
    <t>GOVERNOR TYPE:CONTROL G</t>
  </si>
  <si>
    <t>ELECTRONIC GOVERNOR - CONTROL</t>
  </si>
  <si>
    <t>512-5720</t>
  </si>
  <si>
    <t>CATM328</t>
  </si>
  <si>
    <t>EG1037025</t>
  </si>
  <si>
    <t>04743817</t>
  </si>
  <si>
    <t>RECTIFIER TYPE:RECTIFIER</t>
  </si>
  <si>
    <t>GP-REVOLVING VOL:STD AMP:STD</t>
  </si>
  <si>
    <t>253-9803</t>
  </si>
  <si>
    <t>05013925</t>
  </si>
  <si>
    <t>ASSY,CLUTCH RELEASE,</t>
  </si>
  <si>
    <t>31230-35061 NP-50SCRN31PA</t>
  </si>
  <si>
    <t>8359</t>
  </si>
  <si>
    <t>EG1003004</t>
  </si>
  <si>
    <t>05020465</t>
  </si>
  <si>
    <t>BULB: HEAD LAMP ASSY NUMBER 1,</t>
  </si>
  <si>
    <t>FOR NEW TOYOTA HIACE MODEL,</t>
  </si>
  <si>
    <t>90981-13055</t>
  </si>
  <si>
    <t>19544</t>
  </si>
  <si>
    <t>05020479</t>
  </si>
  <si>
    <t>KIT: CYLINDER CLUTCH RELEASE</t>
  </si>
  <si>
    <t>04313-0K050</t>
  </si>
  <si>
    <t>JAIST228</t>
  </si>
  <si>
    <t>05555060</t>
  </si>
  <si>
    <t>STARTER:AUTOMOTIVE YEAR:TBD</t>
  </si>
  <si>
    <t>ENGINE BRAND:TBD CYLINDER:TBD</t>
  </si>
  <si>
    <t>22255442</t>
  </si>
  <si>
    <t>05555067</t>
  </si>
  <si>
    <t>BATTERY:WET CELL  TYPE:LITHIUM</t>
  </si>
  <si>
    <t>MANGANESE DIOXIDE BATT VOL:9</t>
  </si>
  <si>
    <t>ULTRALIFE BATTERIES INC</t>
  </si>
  <si>
    <t>U9VL FOIL PACK</t>
  </si>
  <si>
    <t>SKU: U9VL-JPFP</t>
  </si>
  <si>
    <t>06002428</t>
  </si>
  <si>
    <t>RING:WEAR TYPE:BKN 500-2S/030</t>
  </si>
  <si>
    <t>SIZE:104.619.817.01</t>
  </si>
  <si>
    <t>SULZER PUMPEN (DEUTSCHLAN</t>
  </si>
  <si>
    <t>512.02</t>
  </si>
  <si>
    <t>02,02A,04,21,22,27</t>
  </si>
  <si>
    <t>BKN</t>
  </si>
  <si>
    <t>06002429</t>
  </si>
  <si>
    <t>SLEEVE TYPE:BKN 500-2S/030</t>
  </si>
  <si>
    <t>SIZE:104.619.862.001 MATL:A276</t>
  </si>
  <si>
    <t>520.01</t>
  </si>
  <si>
    <t>02A,04,21,22,27</t>
  </si>
  <si>
    <t>07990700</t>
  </si>
  <si>
    <t>RING: SEAL SPR RADIAL</t>
  </si>
  <si>
    <t>FOR MINIMUM FLOW VALVE</t>
  </si>
  <si>
    <t>10A4206X012</t>
  </si>
  <si>
    <t>30798</t>
  </si>
  <si>
    <t>HPT</t>
  </si>
  <si>
    <t>07991503</t>
  </si>
  <si>
    <t>O-RING:ASSORTMENT</t>
  </si>
  <si>
    <t>TYPE:1250RREP G/C4392 SEAL</t>
  </si>
  <si>
    <t>SEAL O-RINGS;G/C4392</t>
  </si>
  <si>
    <t>G/C4392; 130-PC-108</t>
  </si>
  <si>
    <t>07991586</t>
  </si>
  <si>
    <t>GASKET:VALVE TYPE:SEAT</t>
  </si>
  <si>
    <t>MATL:SST 100 BODY SEAT GASKET</t>
  </si>
  <si>
    <t>07991587</t>
  </si>
  <si>
    <t>GASKET TYPE:DISC SEAL MATL:SST</t>
  </si>
  <si>
    <t>100 DISC SEAL GASKET (SS 100)</t>
  </si>
  <si>
    <t>07991588</t>
  </si>
  <si>
    <t>GASKET TYPE:END COVER MATL:SST</t>
  </si>
  <si>
    <t>100 END COVER GASKET (SST 100)</t>
  </si>
  <si>
    <t>07991656</t>
  </si>
  <si>
    <t>GASKET TYPE:ENCLOSURE GASKET</t>
  </si>
  <si>
    <t>KIT SIZE:STD PRESS. RATING:STD</t>
  </si>
  <si>
    <t>S2700999</t>
  </si>
  <si>
    <t>SERVOMEX 2700</t>
  </si>
  <si>
    <t>07991984</t>
  </si>
  <si>
    <t>GASKET SET TYPE:HEAD GASKET</t>
  </si>
  <si>
    <t>SIZE:STD MATL:STD NUMBER OF</t>
  </si>
  <si>
    <t>MBF-008-110-W</t>
  </si>
  <si>
    <t>07992016</t>
  </si>
  <si>
    <t>SEAL:OIL TYPE:SEAL CRANKSHAFT</t>
  </si>
  <si>
    <t>OIL ID:STD OD:STD WIDTH:STD</t>
  </si>
  <si>
    <t>AA-910</t>
  </si>
  <si>
    <t>OIL PART AA-910</t>
  </si>
  <si>
    <t>07992017</t>
  </si>
  <si>
    <t>SEAL:OIL TYPE:SEAL, CROSSHEAD</t>
  </si>
  <si>
    <t>STUB ID:STD OD:STD WIDTH:STD</t>
  </si>
  <si>
    <t>AA-920</t>
  </si>
  <si>
    <t>OIL PART AA-920</t>
  </si>
  <si>
    <t>07992019</t>
  </si>
  <si>
    <t>O-RING:CORD TYPE:O-RING BUNA</t>
  </si>
  <si>
    <t>SEC DIA:STD LG:STD MATL:STD</t>
  </si>
  <si>
    <t>AA-4029</t>
  </si>
  <si>
    <t>O-RING, BUNA AA-402</t>
  </si>
  <si>
    <t>07992020</t>
  </si>
  <si>
    <t>AA-4030</t>
  </si>
  <si>
    <t>O-RING AA-4030</t>
  </si>
  <si>
    <t>07992620</t>
  </si>
  <si>
    <t>SEAL:RING TYPE:FRONT CRANK</t>
  </si>
  <si>
    <t>SEAL ID:STD OD:STD WIDTH:STD</t>
  </si>
  <si>
    <t>902-110</t>
  </si>
  <si>
    <t>FG-902-110</t>
  </si>
  <si>
    <t>EG1004008</t>
  </si>
  <si>
    <t>07993458</t>
  </si>
  <si>
    <t>SEAL:RING  TYPE:HEIGHTCYLINDER</t>
  </si>
  <si>
    <t>HEAD WATER SEAL ID:STD</t>
  </si>
  <si>
    <t>336-9992</t>
  </si>
  <si>
    <t>CAT 336-9992</t>
  </si>
  <si>
    <t>07993459</t>
  </si>
  <si>
    <t>GASKET:ENGINE  TYPE:THICK</t>
  </si>
  <si>
    <t>ENGINE EXHAUST MANIFOLD</t>
  </si>
  <si>
    <t>204-3506</t>
  </si>
  <si>
    <t>CAT 204-3506</t>
  </si>
  <si>
    <t>08109124</t>
  </si>
  <si>
    <t>FILTER: OIL ENGINE</t>
  </si>
  <si>
    <t>7016331</t>
  </si>
  <si>
    <t>JLG INDUSTRIES INC. USA</t>
  </si>
  <si>
    <t>32876</t>
  </si>
  <si>
    <t>08109125</t>
  </si>
  <si>
    <t>FOR JLG MANLIFT</t>
  </si>
  <si>
    <t>WIX USA / WIN</t>
  </si>
  <si>
    <t>33472</t>
  </si>
  <si>
    <t>7016328</t>
  </si>
  <si>
    <t>INL432</t>
  </si>
  <si>
    <t>EG1029001</t>
  </si>
  <si>
    <t>08109126</t>
  </si>
  <si>
    <t>7012664</t>
  </si>
  <si>
    <t>08109223</t>
  </si>
  <si>
    <t>FILTER TYPE:SHAFFNER SIZE:STD</t>
  </si>
  <si>
    <t>50-421020-005</t>
  </si>
  <si>
    <t>09010423</t>
  </si>
  <si>
    <t>LAMP:INCANDESCENT,HEADLIGHT,24</t>
  </si>
  <si>
    <t>COASTER HEADLIGHT BULB</t>
  </si>
  <si>
    <t>90981-17008</t>
  </si>
  <si>
    <t>JAIST278</t>
  </si>
  <si>
    <t>09013071</t>
  </si>
  <si>
    <t>FUSE: P/N 90982-09008</t>
  </si>
  <si>
    <t>FOR TOYOTA HILUX TRUCK</t>
  </si>
  <si>
    <t>90982-09008</t>
  </si>
  <si>
    <t>LN166L</t>
  </si>
  <si>
    <t>EG1004009</t>
  </si>
  <si>
    <t>09080131</t>
  </si>
  <si>
    <t>FILTER:FUEL,GAS</t>
  </si>
  <si>
    <t>23390-64480</t>
  </si>
  <si>
    <t>LN166L-PRMDS, ENGINE:3L</t>
  </si>
  <si>
    <t>09751368</t>
  </si>
  <si>
    <t>BULB: LAMP CLEARANCE,</t>
  </si>
  <si>
    <t>99132-12050</t>
  </si>
  <si>
    <t>17444</t>
  </si>
  <si>
    <t>JAIST140</t>
  </si>
  <si>
    <t>EG1005005</t>
  </si>
  <si>
    <t>09751576</t>
  </si>
  <si>
    <t>WIPER: BLADE,RH</t>
  </si>
  <si>
    <t>WINDSHIELD WIPER,</t>
  </si>
  <si>
    <t>85212-36030</t>
  </si>
  <si>
    <t>26790</t>
  </si>
  <si>
    <t>TBON434</t>
  </si>
  <si>
    <t>09751608</t>
  </si>
  <si>
    <t>FUEL, ELEMENT</t>
  </si>
  <si>
    <t>23390-0L010</t>
  </si>
  <si>
    <t>11990507</t>
  </si>
  <si>
    <t>WASHER:LOCK TYPE:TABBED WASHER</t>
  </si>
  <si>
    <t>THCK:STD MATL:STD SPEC:STD GRADE:STD SLFC, SOUTH AFRICA VIBRATOR ASSEMBLY PARTS, INTERCHANGEABLE UNIT 30/45 LOCKING WASHER (TABBED WASHER)</t>
  </si>
  <si>
    <t>TABBED/W</t>
  </si>
  <si>
    <t>11990508</t>
  </si>
  <si>
    <t>NUT TYPE:ADJUSTING NUT DIA:STD</t>
  </si>
  <si>
    <t>THRDS:STD MATL:STL SPEC:STD</t>
  </si>
  <si>
    <t>GRADE:STD SLFC, SOUTH AFRICA VIBRATOR ASSEMBLY PARTS, INTERCHANGEABLE UNIT 30/45 ADJUSTING NUT PART NUMBER ADJ.N/1WW</t>
  </si>
  <si>
    <t>ADJ.N/1WW</t>
  </si>
  <si>
    <t>11990629</t>
  </si>
  <si>
    <t>WASHER:FLAT TYPE:BKN</t>
  </si>
  <si>
    <t>500-2S/030 NOMINAL</t>
  </si>
  <si>
    <t>SIZE:015.500.205.630 ID:015.500.205.630 OD:015.500.205.630 THCK:015.500.205.630 MATL:A366 GR1012, DIN 1.0330 SPEC:A366 GR1012, DIN 1.0330 GRADE:A366 GR1012, DIN 1.0330 WASHER A25: PART #549.09; ARTICLE #015.500.205.630; DRG. #0-104.619.805; PART LIST # MP</t>
  </si>
  <si>
    <t>DZ</t>
  </si>
  <si>
    <t>554.09</t>
  </si>
  <si>
    <t>BKN 500-2STG/030</t>
  </si>
  <si>
    <t>11992014</t>
  </si>
  <si>
    <t>NUT:LOCK TYPE:ADJUSTING NUT</t>
  </si>
  <si>
    <t>DIA:STD THRDS:STD MATL:STD</t>
  </si>
  <si>
    <t>SPEC:STD GRADE:STD FG WILSON ADJUSTING NUT PART NUMBER 981-084</t>
  </si>
  <si>
    <t>981-084</t>
  </si>
  <si>
    <t>FG-981-084</t>
  </si>
  <si>
    <t>11992015</t>
  </si>
  <si>
    <t>NUT:HEX TYPE:TURBO NUT DIA:STD</t>
  </si>
  <si>
    <t>SPEC:STD GRADE:STD FG WILSON TURBO NUT PART NUMBER 986-064</t>
  </si>
  <si>
    <t>986-064</t>
  </si>
  <si>
    <t>FG-986-064</t>
  </si>
  <si>
    <t>18018645</t>
  </si>
  <si>
    <t>18</t>
  </si>
  <si>
    <t>Chemicals</t>
  </si>
  <si>
    <t>20B</t>
  </si>
  <si>
    <t>REAGENT</t>
  </si>
  <si>
    <t>REAGENT SET CHLORINE FREE CL17</t>
  </si>
  <si>
    <t>Drilling Fluids :</t>
  </si>
  <si>
    <t>2556900</t>
  </si>
  <si>
    <t>18201559</t>
  </si>
  <si>
    <t>06B</t>
  </si>
  <si>
    <t>SOLUTION TYPE:CONDUCTIVITY</t>
  </si>
  <si>
    <t>SOLUTION CONCENTRATION:1000</t>
  </si>
  <si>
    <t>MICRO MHO/CM CONT:500 ML BOTTLE THIS IS A CALIBRATION SOLUTION FOR HI 8733 CONDUCTIVITY METER.</t>
  </si>
  <si>
    <t>LT</t>
  </si>
  <si>
    <t>HANNA INSTRUMENTS</t>
  </si>
  <si>
    <t>H1-7030L</t>
  </si>
  <si>
    <t>26003467</t>
  </si>
  <si>
    <t>BLOCK: SCREW CLAMP, CONTROL</t>
  </si>
  <si>
    <t>LOGIX 20 POSITION NEMA,</t>
  </si>
  <si>
    <t>Electric-Other : FOR SHIPPING PUMPS 1,2&amp;3 UPGRADE  AND SPARE STOCK ITEM THEREAFTER.</t>
  </si>
  <si>
    <t>1756-TBNH</t>
  </si>
  <si>
    <t>EG1001002</t>
  </si>
  <si>
    <t>26013341</t>
  </si>
  <si>
    <t>METER: FREQUENCY</t>
  </si>
  <si>
    <t>103-372-ANAN</t>
  </si>
  <si>
    <t>Flow Measuring  Instruments :  METER: FREQUENCY PN 103-372-ANAN FOR SWGR</t>
  </si>
  <si>
    <t>26018010</t>
  </si>
  <si>
    <t>RECEPTACLE: ELECTRICAL WIDE</t>
  </si>
  <si>
    <t>BODY DUPLEX 2P X 3W 15A 125V</t>
  </si>
  <si>
    <t>Electric-Other : BACK AND SIDE 8 HOLE WIRE FEED WHITE NEMA 5-15R SELF GROUNDING STRAIGHT BLADE BRASS STRAP SELF GROUNDING.</t>
  </si>
  <si>
    <t>M-5262-1</t>
  </si>
  <si>
    <t>26022057</t>
  </si>
  <si>
    <t>VOLTMETER: AC 150V 50/60HZ</t>
  </si>
  <si>
    <t>SCALE 0-5250 VOLTS</t>
  </si>
  <si>
    <t>Flow Measuring  Instruments :  SELF CONTAINED WEATHER TIGHT FOR SWITCHGEAR USE</t>
  </si>
  <si>
    <t>YOKOGAWA/WESCHLER</t>
  </si>
  <si>
    <t>103-021-PZUL</t>
  </si>
  <si>
    <t>AB-40</t>
  </si>
  <si>
    <t>26023319</t>
  </si>
  <si>
    <t>METER: 1/5A CT INPUT,</t>
  </si>
  <si>
    <t>90-300VDC,70-265VAC,</t>
  </si>
  <si>
    <t>Electric-Other : POWER QUALITY METER 11 (PQM II) FOR USE ON DSWIP</t>
  </si>
  <si>
    <t>GE/MULTILN</t>
  </si>
  <si>
    <t>PQMIIT20CAMOD504</t>
  </si>
  <si>
    <t>26024175</t>
  </si>
  <si>
    <t>SOURCE:120/240VAC (24VDC) MODULE: PROXIMITOR I/O ; P/N: 3500/40-A09-B00 ; MANUFACTURER: BENTLY NEVADA ; 24VDC ; 120/240VAC.</t>
  </si>
  <si>
    <t>3500/40-A02-B02(126615-01</t>
  </si>
  <si>
    <t>26024184</t>
  </si>
  <si>
    <t>MODULE TYPE:PSR-SCP-24UC/URM4</t>
  </si>
  <si>
    <t>I/P:24V AC/DC O/P:24V AC/DC</t>
  </si>
  <si>
    <t>POWER SOURCE:6 A (N/O), 3 A (N/C CONTACT). MODULE: EXTENSION ; P/N:PSR-SCP- 24UC/URM4/5X1/2X2/B - 2981033 ; MANUFACTURER: PHOENIX CONTACT ;  24 AC/DC ;  6 A (N/O CONTACT) ;  3 A (N/C CONTACT) ; AMBIENT TEMPERATURE (OPERATION): -20 °C ... 55 °C ;  AMBIENT</t>
  </si>
  <si>
    <t>PSR-SCP-24UC/URM4/.../...</t>
  </si>
  <si>
    <t>26024185</t>
  </si>
  <si>
    <t>INTERFACE  TYPE:SERIAL</t>
  </si>
  <si>
    <t>INTERFACE, RS232&lt;&gt;RS422</t>
  </si>
  <si>
    <t>POWER:24V AC/DC INTERFACE: CONNECTOR, 86201 - W&amp;T 86201, SERIAL INTERFACE, RS232&lt;&gt;RS422/485 IND CONNECTOR ; P/N: 86201 ; MANUFACTURER: W&amp;T ; 24V AC/DC.</t>
  </si>
  <si>
    <t>86201.</t>
  </si>
  <si>
    <t>26024186</t>
  </si>
  <si>
    <t>SWITCH TYPE:ETHERNET ACTION:8</t>
  </si>
  <si>
    <t>PORT FAST ETHERNET VOL:24V</t>
  </si>
  <si>
    <t>AC/DC AMP:15.4W PHASE:8 PORT FAST ETHERNET FREQ:60 HZ CONTACT ARRANGEMENT:NO-NC MOUNT:DIN RAIL MOUNT SWITCH: ETHERNET, 8 PORT FAST ; P/N: SPIDER 8TX ; MANUFACTURER: HIRSCHMANN ; SPIDER 8TX ;  NUMBER OF PORTS: 8 ; DESKTOP/RACKMOUNT: DIN RAIL MOUNT ;  SWITC</t>
  </si>
  <si>
    <t>SPIDER 8TX</t>
  </si>
  <si>
    <t>26024187</t>
  </si>
  <si>
    <t>MODULE:POWER SUPPLY I/P:24VDC</t>
  </si>
  <si>
    <t>O/P:24VDC, 4A MODULE: POWER</t>
  </si>
  <si>
    <t>FEED ; P/N: KFD2-EB2 ; MANUFACTURER: PEPPERL FUCHS;  24VDC, 4A; RATED VOLTAGE: 20 ... 30 V DC ;  FUSING: 5A ;  OUTPUT RATED OPERATING CURRENT: 4A ; AMBIENT TEMPERATURE: -20 ... 60 °C (-4 ... 140 °F) ;  DIMENSIONS: 20 X 119 X 115 MM (0.8 X 4.7 X 4.5 INCH)</t>
  </si>
  <si>
    <t>PEPPERL + FUCHS</t>
  </si>
  <si>
    <t>26024214</t>
  </si>
  <si>
    <t>BREAKER:CIRCUIT TYPE:BOLT-ON</t>
  </si>
  <si>
    <t>VOL:120V POLE:1-POLE AMP:20</t>
  </si>
  <si>
    <t>INTERRUPT CAP:10K CIRCUIT BREAKER MANUFACTURER: SIEMENS 20 AMP, 1-POLE, 1-PHASE, BLF TYPE, BOLT-ON, THERMAL MAGNETIC, CIRCUIT BREAKER, INTERRUPTING RATING 10KAIC, 120VAC WITH GFCI PROTECTION (5MA).</t>
  </si>
  <si>
    <t>BF120</t>
  </si>
  <si>
    <t>BLF TYPE</t>
  </si>
  <si>
    <t>26024229</t>
  </si>
  <si>
    <t>SWITCH:DISCONNECT TYPE:FUSED</t>
  </si>
  <si>
    <t>ELECT. RATING:30A</t>
  </si>
  <si>
    <t>OPERATED:600VAC ACTION:3P MOUNT:PANEL MOUNT DISCONNECT SWITCH EGTL DOSING PUMPS PANEL VFD. 174-XP-011. 30A 600VAC 50/60HZ 3P 3PH. SEE ATTACHED FOR MORE DESCRIPTION.</t>
  </si>
  <si>
    <t>194R-C30-1753</t>
  </si>
  <si>
    <t>26024230</t>
  </si>
  <si>
    <t>SWITCH:DISCONNECT TYPE:KNOB</t>
  </si>
  <si>
    <t>ELECT. RATING:IP66</t>
  </si>
  <si>
    <t>OPERATED:OPERATING HANDLE ACTION:ON/OFF MOUNT:DOOR MOUNT DISCONNECT SWITCH OPERATING HANDLE FOR EGTL DOSING PUMPS VFD PANELS. BLACK DOOR MOUNT, OPERATING HANDLE/KNOB, WITH DEFEATER, NEMA TYPE 3R/3/12/4/4X, IP66. SEE ATTACHED FOR MORE DESCRIPTION.</t>
  </si>
  <si>
    <t>194R-HS4</t>
  </si>
  <si>
    <t>194R-PB</t>
  </si>
  <si>
    <t>BKNL123</t>
  </si>
  <si>
    <t>26024258</t>
  </si>
  <si>
    <t>SUPPRESSOR  TYPE:CATHODIC TR</t>
  </si>
  <si>
    <t>SURGE SUPPRESSOR</t>
  </si>
  <si>
    <t>RATING:EL-T2/1+0-440 MATL:YELLOW-DIN-RAIL MOUNT CATHODIC PROTECTION TR SURGE SUPPRESSOR EL-T2/1+0-440 YELLOW-DIN-RAIL MOUNT</t>
  </si>
  <si>
    <t>LEIBHERR</t>
  </si>
  <si>
    <t>LEUTRON 388195</t>
  </si>
  <si>
    <t>EL-T2/1+0-440</t>
  </si>
  <si>
    <t>26024273</t>
  </si>
  <si>
    <t>TRANSDUCER TYPE:PRESSURE I/P</t>
  </si>
  <si>
    <t>RANGE:0-750 PSIG O/P</t>
  </si>
  <si>
    <t>RANGE:0-10 VDC POWER SOURCE:24 VDC 10 TON INCINERATOR HVAC PRESSURE TRANSDUCER FOR LOW OR HIGH SIDE MONITORING.</t>
  </si>
  <si>
    <t>P499VCP107K</t>
  </si>
  <si>
    <t>26024277</t>
  </si>
  <si>
    <t>RESISTOR:METAL FILM TYPE:MATAL</t>
  </si>
  <si>
    <t>FILM RESISTANCE:1 K OHM</t>
  </si>
  <si>
    <t>WAT:1/4 CONN:AXIAL TOLERANCE:5 RESISTORS FOR FGS SAFETY SYSTEM ( I PACK 10 RESISTOR )</t>
  </si>
  <si>
    <t>R S COMPONENTS</t>
  </si>
  <si>
    <t>707-7666</t>
  </si>
  <si>
    <t>26024278</t>
  </si>
  <si>
    <t>FILM RESISTANCE:2 K OHM</t>
  </si>
  <si>
    <t>707-7697</t>
  </si>
  <si>
    <t>EG1038010</t>
  </si>
  <si>
    <t>26024361</t>
  </si>
  <si>
    <t>COIL:SOLENOID VALVE TYPE:ATOS</t>
  </si>
  <si>
    <t>SOLENOIDS SIZE:STD CONN:STD</t>
  </si>
  <si>
    <t>MATL:STD COIL FOR TRIP SOLENOID, ATOS SOLENOIDS HYDRAULIC VALVES part number : HQ-014 52Model number: 2618AD20Serial number : 66468</t>
  </si>
  <si>
    <t>C1HQ014</t>
  </si>
  <si>
    <t>HQ-014</t>
  </si>
  <si>
    <t>26024362</t>
  </si>
  <si>
    <t>CETOP 3 COIL SIZE:STD CONN:STD</t>
  </si>
  <si>
    <t>MATL:STD PARKER ATOS CETOP 3 COIL FOR 110-FV-1375A/2375A &amp;110-TV-1375A/2375ACOE-24DC/2024VDC 30W</t>
  </si>
  <si>
    <t>SP-COE-24DC/80</t>
  </si>
  <si>
    <t>EG1001012</t>
  </si>
  <si>
    <t>26024371</t>
  </si>
  <si>
    <t>CABLE:FIBER OPTIC TYPE:-</t>
  </si>
  <si>
    <t>JACKET:- SIZE:- FIBERS:-</t>
  </si>
  <si>
    <t>BUFFER:- STYLE:- 8METER FIBRE OPTIC ASSEMBLY FOR VFD 177-PC-001A-M-VSD &amp; 177-PC-001B-M-VSD.</t>
  </si>
  <si>
    <t>UK085868</t>
  </si>
  <si>
    <t>26024387</t>
  </si>
  <si>
    <t>RESISTOR TYPE:ATTENUATOR</t>
  </si>
  <si>
    <t>RESISTOR RESISTANCE:- WAT:-</t>
  </si>
  <si>
    <t>CONN:- TOLERANCE:- ATTENUATOR RESISTOR XXKV FOR U77 VFD 177-PC-001A-M-VSD &amp; 177-PC-001B-M-VSD.</t>
  </si>
  <si>
    <t>UK164877.33</t>
  </si>
  <si>
    <t>26024388</t>
  </si>
  <si>
    <t>SUPPRESSOR TYPE:VOLTAGE</t>
  </si>
  <si>
    <t>SUPPRESSOR RATING:IN/OUT</t>
  </si>
  <si>
    <t>MATL:- TRANSIENT VOLTAGE SUPPRESSOR (VOLT FEEDBACK IN/OUT) FOR U77 VFD 177-PC-001A-M-VSD &amp; 177-PC-001B-M-VSD.</t>
  </si>
  <si>
    <t>UK083223</t>
  </si>
  <si>
    <t>26024389</t>
  </si>
  <si>
    <t>CAPACITOR TYPE:FIXED</t>
  </si>
  <si>
    <t>CAPACITANCE:0.001UF VOL:200V</t>
  </si>
  <si>
    <t>STYLE:- TOLERANCE:10% SIZE:- CONN:- CAPACITOR (VOLT FEEDBACK OUTPUT) FOR U77 VFD 177-PC-001A-M-VSD &amp; 177-PC-001B-M-VSD.</t>
  </si>
  <si>
    <t>UK060419</t>
  </si>
  <si>
    <t>26024390</t>
  </si>
  <si>
    <t>CAPACITANCE:0.0047UF VOL:100V</t>
  </si>
  <si>
    <t>STYLE:- TOLERANCE:10% SIZE:- CONN:- CAPACITOR (VOLT FEEDBACK INPUT) FOR U77 VFD 177-PC-001A-M-VSD &amp; 177-PC-001B-M-VSD.</t>
  </si>
  <si>
    <t>UK060205</t>
  </si>
  <si>
    <t>26024415</t>
  </si>
  <si>
    <t>ACTING AMP:32A VOL:600VAC</t>
  </si>
  <si>
    <t>CONN:PIN CARTRIDGE:CERAMIC BUSSMANN FUSE 32A,170M7350</t>
  </si>
  <si>
    <t>170M7350</t>
  </si>
  <si>
    <t>26024447</t>
  </si>
  <si>
    <t>BREAKER:CIRCUIT TYPE:THERMAL</t>
  </si>
  <si>
    <t>VOL:400VAC POLE:3 AMP:56 - 80A</t>
  </si>
  <si>
    <t>CIRCUIT BREAKER:  400 VAC; 3 PH;  56 - 80 AMPS; 50HZ; MODEL - GV3ME80; FOR THERMAL MAGNETIC MOTOR</t>
  </si>
  <si>
    <t>TELEMECANIQUE</t>
  </si>
  <si>
    <t>GV3ME80/56-80A</t>
  </si>
  <si>
    <t>26024458</t>
  </si>
  <si>
    <t>HEATER:SPACE TYPE:ANALYZER</t>
  </si>
  <si>
    <t>SIZE:4 IN X 6 IN</t>
  </si>
  <si>
    <t>RATING:500WATT  120VAC ASSEMBLY CABLE HEATER OVEN SAMPLER 11   041-AE-0123C</t>
  </si>
  <si>
    <t>110254-5</t>
  </si>
  <si>
    <t>26024460</t>
  </si>
  <si>
    <t>HEATER TYPE:ELBOW HEATED</t>
  </si>
  <si>
    <t>SIZE:SET RATING:24V   40 WATT</t>
  </si>
  <si>
    <t>HOT POCKET 1/4 INCH ELBOW FOR SAMPLER  041-AE-0123C</t>
  </si>
  <si>
    <t>400718-7</t>
  </si>
  <si>
    <t>26030409</t>
  </si>
  <si>
    <t>PROCESSOR</t>
  </si>
  <si>
    <t>5/05 SCADA ETHERNET</t>
  </si>
  <si>
    <t>Computer Hardware - EPOS :  18K USER MEMORY, FRN 8, SERIES B, 1A AT 5VDC, 0A AT 24VDC, MN SLC500, FOR DEHYDRATION CONTROL, EXPORT METERING   DO NOT REORDER.</t>
  </si>
  <si>
    <t>1747-L551</t>
  </si>
  <si>
    <t>SLC 505</t>
  </si>
  <si>
    <t>26030466</t>
  </si>
  <si>
    <t>SWITCH:PRESSURE TYPE:AIR</t>
  </si>
  <si>
    <t>ELECT. RATING:110/220</t>
  </si>
  <si>
    <t>SIZE/CONN:1/8 CONN LOCATION:BACK RANGE:0.15 WC PR TRANE PACKAGE UNIT HONEYWELL AIR PRESSURE SWITCH TRANE PART NUMBER X1320031701</t>
  </si>
  <si>
    <t>IS20257-5957</t>
  </si>
  <si>
    <t>1828D3/A</t>
  </si>
  <si>
    <t>26030488</t>
  </si>
  <si>
    <t>CELL:CONDUCTIVITY TYPE:AR 703</t>
  </si>
  <si>
    <t>ZIRCONIA CELL CELL</t>
  </si>
  <si>
    <t>CONSTANT:STD MATL:STD ELECTRODE:STD AR 703 ZIRCONIA CELL PART NUMBER S2720995 FOR SERVOMEX 2700 ANALYSER</t>
  </si>
  <si>
    <t>S2720995</t>
  </si>
  <si>
    <t>26030489</t>
  </si>
  <si>
    <t>THERMOSTAT:THERMAL</t>
  </si>
  <si>
    <t>TYPE:THERMOSTAT &amp; THERMISTER</t>
  </si>
  <si>
    <t>KIT RANGE:STD ELECT. RATING:STD THERMOSTAT &amp; THERMISTER KIT PART NUMBER S2720994 FOR SERVOMEX 2700 ANALYSER</t>
  </si>
  <si>
    <t>S2720994</t>
  </si>
  <si>
    <t>26030543</t>
  </si>
  <si>
    <t>PROTECTOR TYPE:PROTECTOR</t>
  </si>
  <si>
    <t>SIZE:STD MATL:STD PROTECTOR:</t>
  </si>
  <si>
    <t>IN-LINE UNDER/ OVER VOLTAGE AND LIGHTING;  MODEL K6005 / 250VAC / 50HZ / 10A / MAX 264VAC / MIN 196VAC;</t>
  </si>
  <si>
    <t>BRANELL</t>
  </si>
  <si>
    <t>K6005</t>
  </si>
  <si>
    <t>26030561</t>
  </si>
  <si>
    <t>CIRCUIT TYPE:CIRCUIT BREAKER</t>
  </si>
  <si>
    <t>FUNCTION:BREAKER 32 AMPS, 2</t>
  </si>
  <si>
    <t>POLE, 2WIRE, 10KA, CIRCUIT BREAKER WITH LINE AND LOAD TERMINALS, DIN RAIL MOUNTED, CAT #: FAZ-B32/2-NA, MANUFACTURER: EATON. PR24502646</t>
  </si>
  <si>
    <t>FAZ-B32/2-NA</t>
  </si>
  <si>
    <t>132709</t>
  </si>
  <si>
    <t>26030563</t>
  </si>
  <si>
    <t>FUNCTION:BREAKER 10 AMP,</t>
  </si>
  <si>
    <t>2-POLE (1P+N), 2 WIRE, 10KA, MINIATURE CIRCUIT BREAKER WITH LINE AND LOAD TERMINALS, DIN RAIL MOUNTED, CAT #: FAZ B10/2-NA, MANUFACTURER: EATON. PR24502646</t>
  </si>
  <si>
    <t>FAZ-B10/2-NA</t>
  </si>
  <si>
    <t>132702</t>
  </si>
  <si>
    <t>EG1001013</t>
  </si>
  <si>
    <t>26030564</t>
  </si>
  <si>
    <t>FUNCTION:BREAKER 20 AMP,</t>
  </si>
  <si>
    <t>2-POLE (1P+N), 2 WIRE, 10KA, MINIATURE CIRCUIT BREAKER WITH LINE AND LOAD TERMINALS, DIN RAIL MOUNTED, CAT #: FAZ-D20/2-NA, MANUFACTURER: EATON. PR24502646</t>
  </si>
  <si>
    <t>FAZ-D20/2-NA</t>
  </si>
  <si>
    <t>102191</t>
  </si>
  <si>
    <t>26030582</t>
  </si>
  <si>
    <t>CONTROLLER TYPE:DISN800UNIT</t>
  </si>
  <si>
    <t>RANGE:SYSTEM RATING:IGNITION</t>
  </si>
  <si>
    <t>MATL:CONTROLLER ALTRONIC DISN800UNIT- GENERATOR IGNITION SYSTEM CONTROLLER (GIRARD OHIO USA)</t>
  </si>
  <si>
    <t>ALTRONIC</t>
  </si>
  <si>
    <t>998-040</t>
  </si>
  <si>
    <t>781816-100C</t>
  </si>
  <si>
    <t>26030603</t>
  </si>
  <si>
    <t>PLUG TYPE:SPARK PLUGS SIZE:3IN</t>
  </si>
  <si>
    <t>MATL:SPARK PLUGS NAME: SPARK</t>
  </si>
  <si>
    <t>PLUG PART NUMBER: CAT 346-5123. ADDITIONAL COMMENT: SPARK PLUG USED FOR EGTL CAMP GENERATOR 03 (GG03)</t>
  </si>
  <si>
    <t>CAT 346-5123</t>
  </si>
  <si>
    <t>00,01</t>
  </si>
  <si>
    <t>EVLM007</t>
  </si>
  <si>
    <t>26030607</t>
  </si>
  <si>
    <t>RELAY TYPE:POWER RELAY CONTACT</t>
  </si>
  <si>
    <t>RATING:10A CONTACT</t>
  </si>
  <si>
    <t>ARRANGEMENT:4 FORM C (4 CO) CONTACT:1.19MM (.047IN) PCB; AGCDO, 10 ACTION:INTERPOSING RELAY COIL VOL:120VAC TERMINAL:12 PINS MOUNT:DIN SOCKET ENCLOSURE:PLASTIC RELAY FOR EGTL SUBSTATION 1 &amp; 2 LV BUILDING INTERPOSING RELAY PANEL</t>
  </si>
  <si>
    <t>KUP-17A19-120</t>
  </si>
  <si>
    <t>26030608</t>
  </si>
  <si>
    <t>ARRANGEMENT:2 FORM C (CO) CONTACT:N AGCDO, WITH INDICATOR (CODE ACTION:INTERPOSING RELAY COIL VOL:24VDC TERMINAL:8 PINS MOUNT:DIN SOCKET ENCLOSURE:PLASTIC RELAY FOR EGTL SUBSTATION 1 &amp; 2 MV BUILDING INTERPOSING RELAY PANEL</t>
  </si>
  <si>
    <t>KRPA-11DN24</t>
  </si>
  <si>
    <t>26030609</t>
  </si>
  <si>
    <t>MONITOR TYPE:CONDUCTIVITY</t>
  </si>
  <si>
    <t>MONITOR RANGE:32F TO 212F</t>
  </si>
  <si>
    <t>USING PT-1000. POWER SOURCE:12 TO 24 VOLTS SIGNET 5800 PROPOINT CONDUCTIVITY MONITOR MODEL NUMBER: 5800CR PART NUMBER: 3-5800CR PRODUCT CODE: 198 825 005</t>
  </si>
  <si>
    <t>SIGNET SCIENTIFIC</t>
  </si>
  <si>
    <t>3-5800CR</t>
  </si>
  <si>
    <t>5800CR</t>
  </si>
  <si>
    <t>EG1003009</t>
  </si>
  <si>
    <t>26030610</t>
  </si>
  <si>
    <t>BRACKET TYPE:SURFACE MOUNT</t>
  </si>
  <si>
    <t>BRACKET SIZE:-PRODUCT CODE:</t>
  </si>
  <si>
    <t>198 840 225 MATL:IRON SURFACE MOUNT BRACKET. PART NUMBER: 3-5000.598 PRODUCT CODE: 198 840 225</t>
  </si>
  <si>
    <t>3-5000.598</t>
  </si>
  <si>
    <t>26030613</t>
  </si>
  <si>
    <t>HEATER TYPE:DELAIR</t>
  </si>
  <si>
    <t>DB-33-RC-SP250001 SIZE:STD</t>
  </si>
  <si>
    <t>RATING:99KW, 400V DELAIR DB-33-RC ELECTRICAL HEATER FOR ABOVE MENTIONED DRYER-99KW, 400V-JUNCTION BOX: S/S NEMA4X, MODEL DB-33-RC PART NUMBER SP250001 FOR TAG: 175-C-022.</t>
  </si>
  <si>
    <t>DELAIR DB-33-RC</t>
  </si>
  <si>
    <t>SP250001</t>
  </si>
  <si>
    <t>01A; 07</t>
  </si>
  <si>
    <t>26030628</t>
  </si>
  <si>
    <t>CONTACTOR:RELAY TYPE:STD LINE</t>
  </si>
  <si>
    <t>VOL:STD COIL VOL:50A COIL</t>
  </si>
  <si>
    <t>230VAC AMP:STD POLE:5P ENCLOSURE:STD SCHNEIDER ELECTRIC CAD50 SCHNEIDER ELECTRIC 5 POLE, 10 AMP RELAY WITH AN AC RATED COIL 50A COIL 230VAC.</t>
  </si>
  <si>
    <t>CAD50</t>
  </si>
  <si>
    <t>CAD50 SERIES</t>
  </si>
  <si>
    <t>INL186</t>
  </si>
  <si>
    <t>26030631</t>
  </si>
  <si>
    <t>BREAKER:CIRCUIT TYPE:25</t>
  </si>
  <si>
    <t>VOL:STD POLE:3P AMP:25</t>
  </si>
  <si>
    <t>INTERRUPT CAP:STD SCHNEIDER DOMA33 C25 BREAKER -  AUXILIARY WATER PUMP MOTOR</t>
  </si>
  <si>
    <t>DOMA33 C25</t>
  </si>
  <si>
    <t>DOMA33 C25 SERIES</t>
  </si>
  <si>
    <t>26030632</t>
  </si>
  <si>
    <t>LINE VOL:STD COIL VOL:STD</t>
  </si>
  <si>
    <t>AMP:40A POLE:STD ENCLOSURE:STD SCHNEIDER  CONTACTOR ITH = 40A RATING = 11KW @ 400VAC AC3 COIL = 220-240 VAC 50/60HZ 40A COIL 230VAC</t>
  </si>
  <si>
    <t>LC1 D25U7C</t>
  </si>
  <si>
    <t>LC1 D25U7C SERIES</t>
  </si>
  <si>
    <t>INL188</t>
  </si>
  <si>
    <t>26030633</t>
  </si>
  <si>
    <t>AMP:25A POLE:STD ENCLOSURE:STD SCHNEIDER  LC1D12 SCHNEIDER ELECTRIC 12 AMP CONTACTOR WITH A AC LC1D12 SCHNEIDER ELECTRIC 12 AMP CONTACTOR WITH A AC OR DC RATED COIL - 25A COIL 230VAC</t>
  </si>
  <si>
    <t>LC1D12</t>
  </si>
  <si>
    <t>LC1D12 SERIES</t>
  </si>
  <si>
    <t>INL189</t>
  </si>
  <si>
    <t>26030638</t>
  </si>
  <si>
    <t>RELAY:ELECTRICAL</t>
  </si>
  <si>
    <t>TYPE:PLUG-IN-RELAY CONTACT</t>
  </si>
  <si>
    <t>RATING:STD CONTACT ARRANGEMENT:STD CONTACT:STD ACTION:STD COIL VOL:STD TERMINAL:STD MOUNT:STD ENCLOSURE:STD SCHNEIDER ELECTRIC RXM41B2BD HARMONY, MINIATURE PLUG-IN RELAY, 3 A, 4 CO, WITH LED, WITH LOCKABLE TEST BUTTON, 24 V DC</t>
  </si>
  <si>
    <t>RXM41B2BD</t>
  </si>
  <si>
    <t>RXM SERIES</t>
  </si>
  <si>
    <t>26030644</t>
  </si>
  <si>
    <t>CONTACT:ELECTRICAL TYPE:PUSH</t>
  </si>
  <si>
    <t>BUTTON AMP:10A VOL:600V</t>
  </si>
  <si>
    <t>MATL:STD SCHNEIDER ELECTRIC ZBE102, CONTACT BLOCK, 22 MM, 1NC CONTACT FORM, 10A @ 600V AC CONTACT RATING</t>
  </si>
  <si>
    <t>ZBE102-1 NC</t>
  </si>
  <si>
    <t>HARMONY XB4</t>
  </si>
  <si>
    <t>INL196</t>
  </si>
  <si>
    <t>26030645</t>
  </si>
  <si>
    <t>MATL:STD SCHNEIDER ELECTRIC ZBEE-102C, SCHNEIDER PUSH BUTTON SWITCH NORMALLY CLOSED CONTACT MODULE ZBEE - 102C ZBEE102C</t>
  </si>
  <si>
    <t>ZBEE-102C</t>
  </si>
  <si>
    <t>INL197</t>
  </si>
  <si>
    <t>26030722</t>
  </si>
  <si>
    <t>POLE 6A VOL:STD POLE:1 AMP:STD</t>
  </si>
  <si>
    <t>INTERRUPT CAP:STD VICOL (PTY) LTD CIRCUIT BREAKERS SINGLE POLE 6A MODEL/PART NUMBER CIRB-008-44-P-2A</t>
  </si>
  <si>
    <t>CIRB-008-44-P-6A</t>
  </si>
  <si>
    <t>EG1005008</t>
  </si>
  <si>
    <t>26030801</t>
  </si>
  <si>
    <t>VOL:STD POLE:3 AMP:120A</t>
  </si>
  <si>
    <t>INTERRUPT CAP:STD MOLDED CASE CIRCUIT BREAKER TRIP UNIT,125A FRAME, 60A, LSIG, 3 POLE, PN:140G-HTI3-C60, MAN: ROCKWELL AUTOMATION</t>
  </si>
  <si>
    <t>140G-HTI3-C60</t>
  </si>
  <si>
    <t>26030802</t>
  </si>
  <si>
    <t>VOL:STD POLE:3 AMP:250A</t>
  </si>
  <si>
    <t>FRAME,150A INTERRUPT CAP:ARS MOLDED CASE CIRCUIT BREAKER TRIP UNIT,250A FRAME,150A,LSIG, 3 POLE PN:140G-J-EXT3, MAN:ROCKWELL AUTOMATION</t>
  </si>
  <si>
    <t>140G-J-EXT3</t>
  </si>
  <si>
    <t>26030810</t>
  </si>
  <si>
    <t>MONITOR TYPE:TOUCH DISPLAY</t>
  </si>
  <si>
    <t>RANGE:STD POWER SOURCE:STD</t>
  </si>
  <si>
    <t>POWER MONITOR TOUCH DISPLAY PN:1426-DM, MAN:ROCKWELL AUTOMATION</t>
  </si>
  <si>
    <t>1426-DM</t>
  </si>
  <si>
    <t>26061780</t>
  </si>
  <si>
    <t>BREAKER  TYPE:120V AC 2POLES</t>
  </si>
  <si>
    <t>M1 1A BREAKER SIZE:STD</t>
  </si>
  <si>
    <t>MATL:STD PHOENIX CONTACT 120V AC 2POLES M1 1A BREAKER WITH BASE</t>
  </si>
  <si>
    <t>120V AC 2P M1 1A BREAKER</t>
  </si>
  <si>
    <t>26061782</t>
  </si>
  <si>
    <t>M1 3A BREAKER SIZE:STD</t>
  </si>
  <si>
    <t>MATL:STD PHOENIX CONTACT  120V AC 2POLES M1 3A BREAKER WITH BASE</t>
  </si>
  <si>
    <t>120V AC 2P M1 3A BREAKER</t>
  </si>
  <si>
    <t>26061783</t>
  </si>
  <si>
    <t>M1 4A BREAKER SIZE:STD</t>
  </si>
  <si>
    <t>MATL:STD PHOENIX CONTACT 120V AC 2POLES M1 4A BREAKER WITH BASE</t>
  </si>
  <si>
    <t>120V AC 2P M1 4A BREAKER</t>
  </si>
  <si>
    <t>26061787</t>
  </si>
  <si>
    <t>BREAKER  TYPE:24V DC 1POLE M1</t>
  </si>
  <si>
    <t>1.5A BREAKER SIZE:STD MATL:STD</t>
  </si>
  <si>
    <t>PHOENIX CONTACT 24V DC 1POLE M1 1.5A BREAKER WITH BASE</t>
  </si>
  <si>
    <t>24V DC 1P M1 1.5A BREAKER</t>
  </si>
  <si>
    <t>26062291</t>
  </si>
  <si>
    <t>RESISTOR  TYPE:SENDER AS - 10</t>
  </si>
  <si>
    <t>GENERATOR BEA RESISTANCE:STD</t>
  </si>
  <si>
    <t>WAT:STD CONN:STD TOLERANCE:STD SENDER AS - 10 ῼ GENERATOR BEARING PART NUMBER 119-8773</t>
  </si>
  <si>
    <t>119-8773</t>
  </si>
  <si>
    <t>26062292</t>
  </si>
  <si>
    <t>RESISTOR  TYPE:SENDER AS - 100</t>
  </si>
  <si>
    <t>WAT:STD CONN:STD TOLERANCE:STD SENDER AS - 100 ῼ GENERATOR BEARING PART NUMBER 114-9522</t>
  </si>
  <si>
    <t>114-9522</t>
  </si>
  <si>
    <t>26062293</t>
  </si>
  <si>
    <t>LAMP TYPE:LAMP AS (10 TO</t>
  </si>
  <si>
    <t>32-VOLT) WAT:STD VOL:STD</t>
  </si>
  <si>
    <t>COLOR:STD BULB:STD BASE:STD LAMP AS (10 TO 32-VOLT) CAT PART NUMBER 316-6409</t>
  </si>
  <si>
    <t>316-6409</t>
  </si>
  <si>
    <t>26062295</t>
  </si>
  <si>
    <t>RELAY TYPE:RELAY CONTACT</t>
  </si>
  <si>
    <t>RATING:STD CONTACT</t>
  </si>
  <si>
    <t>ARRANGEMENT:STD CONTACT:STD ACTION:STD COIL VOL:STD TERMINAL:STD MOUNT:STD ENCLOSURE:STD RELAY (10 A, 24 VOLTS) CAT PART NUMBER 223-6470</t>
  </si>
  <si>
    <t>223-6470</t>
  </si>
  <si>
    <t>26062296</t>
  </si>
  <si>
    <t>AS (35A) SIZE:STD MATL:STD</t>
  </si>
  <si>
    <t>CIRCUIT BREAKER AS (35A) CAT PART NUMBER 207-8498</t>
  </si>
  <si>
    <t>207-8498</t>
  </si>
  <si>
    <t>26062297</t>
  </si>
  <si>
    <t>AS (10A) SIZE:STD MATL:STD</t>
  </si>
  <si>
    <t>CIRCUIT BREAKER AS (10A) CAT PART NUMBER 207-8497</t>
  </si>
  <si>
    <t>207-8497</t>
  </si>
  <si>
    <t>26062298</t>
  </si>
  <si>
    <t>AS (2.5A) SIZE:STD MATL:STD</t>
  </si>
  <si>
    <t>CIRCUIT BREAKER AS (2.5A) CAT PART NUMBER 207-8496</t>
  </si>
  <si>
    <t>207-8496</t>
  </si>
  <si>
    <t>26062374</t>
  </si>
  <si>
    <t>BREAKER:CIRCUIT TYPE:400A MCCB</t>
  </si>
  <si>
    <t>CIRCUIT BREAKER VOL:50 KA AT</t>
  </si>
  <si>
    <t>415 VAC POLE:3 POLES AMP:400 A INTERRUPT CAP:STD CIRCUIT BREAKER BASIC FRAME, COMPACT NSX400N, 50 KA AT 415 VAC 50/60 HZ, 400 A, WITHOUT TRIP UNIT, 3 POLES</t>
  </si>
  <si>
    <t>LV432403</t>
  </si>
  <si>
    <t>LV432403-3POLES, 400A, 50</t>
  </si>
  <si>
    <t>27025064</t>
  </si>
  <si>
    <t>BATTERY: ALKALINE AA 1.5V</t>
  </si>
  <si>
    <t>MODEL NO:TYPE AA</t>
  </si>
  <si>
    <t>Batteries : ISSUED AS 4 IN A PACK. MODEL NO:TYPE AA. REPLACED AGBAMI-SB SYMBOL # 97888187</t>
  </si>
  <si>
    <t>DURACELL</t>
  </si>
  <si>
    <t>LR6</t>
  </si>
  <si>
    <t>28510</t>
  </si>
  <si>
    <t>TYPE AA</t>
  </si>
  <si>
    <t>MLSL009</t>
  </si>
  <si>
    <t>27025066</t>
  </si>
  <si>
    <t>BATTERY: ALKALINE AAA 1.5V</t>
  </si>
  <si>
    <t>MODEL NO:TYPE AAA</t>
  </si>
  <si>
    <t>Batteries : ISSUED AS 4 IN A PACK. MODEL NO: TYPE AAA.. REPLACED AGBAMI-SB SYMBOL # 97888189</t>
  </si>
  <si>
    <t>LR03</t>
  </si>
  <si>
    <t>TYPE AAA</t>
  </si>
  <si>
    <t>MLSL011</t>
  </si>
  <si>
    <t>27025183</t>
  </si>
  <si>
    <t>FUSE: 50A, 500V 14MM x 51MM</t>
  </si>
  <si>
    <t>Electric-Other : GENERAL PURPOSE</t>
  </si>
  <si>
    <t>MERSEN / FERRAZ SHAWMUT</t>
  </si>
  <si>
    <t>Z219235</t>
  </si>
  <si>
    <t>61854</t>
  </si>
  <si>
    <t>27025184</t>
  </si>
  <si>
    <t>40A, 500V 14MM X 51MM</t>
  </si>
  <si>
    <t>C14G40</t>
  </si>
  <si>
    <t>27025185</t>
  </si>
  <si>
    <t>FUSE: 32A, 500V 14MM X 51MM</t>
  </si>
  <si>
    <t>C14G32</t>
  </si>
  <si>
    <t>27025186</t>
  </si>
  <si>
    <t>20A, 690V, 14MM x 51MM</t>
  </si>
  <si>
    <t>Electric-Other : CERAMIC</t>
  </si>
  <si>
    <t>C14G20</t>
  </si>
  <si>
    <t>27025355</t>
  </si>
  <si>
    <t>FUSE:ELECTRICAL  TYPE:PF750,</t>
  </si>
  <si>
    <t>FR8, CONV, KIT, AC LINE</t>
  </si>
  <si>
    <t>AMP:STD VOL:400/480V INTERRUPTING RATING:STD CONN:STD CARTRIDGE:STD SIZE:STD PF750,FR8,CONV,KIT,AC LINE FUSE,400/480V/ U10 ASU ACC FANS' NEW MCCS LEVEL 1 SPARE PART(S)</t>
  </si>
  <si>
    <t>SK-R1-FUSE1-CD-F8</t>
  </si>
  <si>
    <t>ALBR SK-R1-FUSE1-CD-F8</t>
  </si>
  <si>
    <t>27025358</t>
  </si>
  <si>
    <t>CABLE:FIBER OPTIC</t>
  </si>
  <si>
    <t>TYPE:PF750,FR8,KIT,FIBER OPTIC</t>
  </si>
  <si>
    <t>CABL JACKET:NIL SIZE:NIL FIBERS:NIL BUFFER:NIL STYLE:1-BAY PF750, FR8,KIT, FIBER OPTIC CABLE, 1-BAY/ 20G11TD617AN0NNNNN :DRIVE OPTION(S) / U10 ASU ACC FANS' MCCS</t>
  </si>
  <si>
    <t>20-750-FCBL1-F8</t>
  </si>
  <si>
    <t>ALBR20-750-FCBL1-F8</t>
  </si>
  <si>
    <t>27025360</t>
  </si>
  <si>
    <t>KIT:TERMINATION TYPE:PF750,</t>
  </si>
  <si>
    <t>FR8, IP00 FIELD VOL:STD</t>
  </si>
  <si>
    <t>CONDUCTOR:STD MATL:STD POWERFLEX 750 KIT,IP00 FIELD TERMINATION/ 20G11TD617AN0NNNNN :DRIVE OPTION(S) / U10 ASU ACC FANS' MCCS</t>
  </si>
  <si>
    <t>20-750-BUS3-F8</t>
  </si>
  <si>
    <t>EG1029009</t>
  </si>
  <si>
    <t>27527180</t>
  </si>
  <si>
    <t>GUARD TYPE:REFRACTOR GUARD SS</t>
  </si>
  <si>
    <t>SIZE:STD MATL:STD REFRACTOR</t>
  </si>
  <si>
    <t>GUARD: STAINLESS STEEL GUARD FOR AMLH LED FIXTURES</t>
  </si>
  <si>
    <t>APPLETON ELECTRIC</t>
  </si>
  <si>
    <t>LHGUARD-SS</t>
  </si>
  <si>
    <t>LHGUARD FOR AMLH LED</t>
  </si>
  <si>
    <t>EG1005018</t>
  </si>
  <si>
    <t>30036221</t>
  </si>
  <si>
    <t>SIGNAL  SIZE:5.20IN H X 2.73IN</t>
  </si>
  <si>
    <t>W X 4.52IN D COLOR:BLACK-WHITE</t>
  </si>
  <si>
    <t>MATL:STL ETHERNET: IP TO MODBUS MASTERS/SLAVE ; P/N: 5201-DFNT-MCM ; MANUFACTURER: PROSOFT ; POWER SUPPLY: 24 VDC NOMINAL ;  CURRENT LOAD: 500 MA MAX @ 32 VDC MAX ;  OPERATING TEMPERATURE:  -4° F TO 122° F (-20° C TO 50° C) ;  STORAGE TEMPERATURE:  40° F</t>
  </si>
  <si>
    <t>PROSOFT</t>
  </si>
  <si>
    <t>5201-DFNT-MCM</t>
  </si>
  <si>
    <t>30036269</t>
  </si>
  <si>
    <t>KEYBOARD TYPE:KEYPAD &amp; DISPLAY</t>
  </si>
  <si>
    <t>KEYS:STD CONN:STD KEYPAD &amp;</t>
  </si>
  <si>
    <t>DISPLAY PART NUMBER S2710354 FOR SERVOMEX 2700 ANALYSER</t>
  </si>
  <si>
    <t>S2710354</t>
  </si>
  <si>
    <t>30036273</t>
  </si>
  <si>
    <t>MODULE TYPE:FTA ANALOG I/P:STD</t>
  </si>
  <si>
    <t>O/P:STD POWER SOURCE:STD</t>
  </si>
  <si>
    <t>MODULE: FTA ANALOG; P/N, FTA-AM11</t>
  </si>
  <si>
    <t>FTA-AM11</t>
  </si>
  <si>
    <t>30036287</t>
  </si>
  <si>
    <t>11L</t>
  </si>
  <si>
    <t>KEYPAD TYPE:VARIABLE FREQENCY</t>
  </si>
  <si>
    <t>DRIVE KEYS:6 THIS KEYPAD IS A</t>
  </si>
  <si>
    <t>CRITICAL SPARE FOR CAUSTIC SODA DOSING PUMP VARIABLE FREQUENCY DRIVE.</t>
  </si>
  <si>
    <t>ACS-CP-C</t>
  </si>
  <si>
    <t>30037157</t>
  </si>
  <si>
    <t>CABLE:FIBER OPTIC  TYPE:PF750,</t>
  </si>
  <si>
    <t>FR8, KIT, POD WIRE, 24V</t>
  </si>
  <si>
    <t>JACKET:NIL SIZE:NIL FIBERS:NIL BUFFER:NIL STYLE:SINGLE BAY PF750,REMOTE POD MOUNTING KIT, FRAME 8/ 20G11TD617AN0NNNNN :DRIVE OPTION(S) / U10 ASU ACC FANS' MCCS</t>
  </si>
  <si>
    <t>20-750-PH1-F8</t>
  </si>
  <si>
    <t>ALBR20750PH1F8</t>
  </si>
  <si>
    <t>30037252</t>
  </si>
  <si>
    <t>EXTENSION TYPE:KVM EXTENDER</t>
  </si>
  <si>
    <t>TRANSMITTER SIZE:STD MATL:STD</t>
  </si>
  <si>
    <t>4K HDMI KVM EXTENDER TRTANSMITTER KVXLCH-100-TX</t>
  </si>
  <si>
    <t>KVXLCH-100</t>
  </si>
  <si>
    <t>00,01A</t>
  </si>
  <si>
    <t>KVXLCH-100-TX</t>
  </si>
  <si>
    <t>30372014</t>
  </si>
  <si>
    <t>SWITCH TYPE:SWITCH GP-MAGNETIC</t>
  </si>
  <si>
    <t>ACTION:STD VOL:STD AMP:STD</t>
  </si>
  <si>
    <t>PHASE:STD FREQ:STD CONTACT ARRANGEMENT:STD MOUNT:STD SWITCH GP-MAGNETIC (STARTER MOTOR) CAT PART NUMBER 9F-3099</t>
  </si>
  <si>
    <t>9F-3099</t>
  </si>
  <si>
    <t>30372015</t>
  </si>
  <si>
    <t>FUSE TYPE:FUSE 10A AMP:STD</t>
  </si>
  <si>
    <t>RATING:STD CONN:STD CARTRIDGE:STD SIZE:STD FUSE 10A CAT PART NUMBER 155-8755</t>
  </si>
  <si>
    <t>155-8755</t>
  </si>
  <si>
    <t>35011539</t>
  </si>
  <si>
    <t>INJECTOR:FUEL TYPE:INJECTOR</t>
  </si>
  <si>
    <t>INJECTOR PART NUMBER 10000-90586</t>
  </si>
  <si>
    <t>10000-90586</t>
  </si>
  <si>
    <t>FG-10000-90586</t>
  </si>
  <si>
    <t>37001089</t>
  </si>
  <si>
    <t>SHAFT TYPE:DRIVE SIZE:STD</t>
  </si>
  <si>
    <t>MATL:STL SLFC, SOUTH AFRICA</t>
  </si>
  <si>
    <t>VIBRATOR ASSEMBLY PARTS, VIBRATOR SHAFT ONLY FOR U30 (NEW DESIGN) PART NUMBER EGTL1-CNL-MEC-DD-30XXXX</t>
  </si>
  <si>
    <t>EGTL1-CNL-MEC-DD-30XXXX</t>
  </si>
  <si>
    <t>37001092</t>
  </si>
  <si>
    <t>59A</t>
  </si>
  <si>
    <t>SUPPORT TYPE:SUPPORT BRACKET</t>
  </si>
  <si>
    <t>AFRICA VIBRATOR ASSEMBLY PARTS, INTERCHANGEABLE UNIT 30/45 T-PIECE PART NUMBER SUPPORT BRACKET</t>
  </si>
  <si>
    <t>SUPPORT BRACKET</t>
  </si>
  <si>
    <t>37001095</t>
  </si>
  <si>
    <t>SLEEVE TYPE:SEALING SLEEVE</t>
  </si>
  <si>
    <t>AFRICA VIBRATOR ASSEMBLY PARTS, SEALING SLEEVE U30 PART NUMBER STD-MEC-V01-005</t>
  </si>
  <si>
    <t>STD-MEC-V01-005</t>
  </si>
  <si>
    <t>SEALING SLEEVE U30</t>
  </si>
  <si>
    <t>37001096</t>
  </si>
  <si>
    <t>AFRICA VIBRATOR ASSEMBLY PARTS, SEALING SLEEVE U45 PART NUMBER STD-MEC-V01-006</t>
  </si>
  <si>
    <t>STD-MEC-V01-006</t>
  </si>
  <si>
    <t>SEALING SLEEVE U 45</t>
  </si>
  <si>
    <t>37001108</t>
  </si>
  <si>
    <t>SIZE:120MM X 120MM X12MM</t>
  </si>
  <si>
    <t>ELEMENT MATL:CHEMICAL FIBRES FILTERING RETENTION:10 MICRON HOUSING MATL:STEEL SK SPARE FILTER MATS, FOR FILTER FANS, MFR: RITTAL, MODEL: SK3322.700, SMALL SIZE; FOR RIB CABINET FANS</t>
  </si>
  <si>
    <t>SK3322.700</t>
  </si>
  <si>
    <t>37001402</t>
  </si>
  <si>
    <t>HOSE:AIR TYPE:STD SIZE:STD</t>
  </si>
  <si>
    <t>CONN:STD RATING:STD MATL:STD</t>
  </si>
  <si>
    <t>PERKINS HOSE PART NUMBER 996-516, ENGINEERING POWER SOLUTIONS UK CIRRUS BUILDING 6 INTERNATIONAL AVENUE ABZ BUSINESS PARK DYCE DRIVE DYCE ABERDEEN AB21 0BH</t>
  </si>
  <si>
    <t>996-516</t>
  </si>
  <si>
    <t>37001404</t>
  </si>
  <si>
    <t>PERKINS HOSE PART NUMBER 996-086, ENGINEERING POWER SOLUTIONS UK CIRRUS BUILDING 6 INTERNATIONAL AVENUE ABZ BUSINESS PARK DYCE DRIVE DYCE ABERDEEN AB21 0BH</t>
  </si>
  <si>
    <t>996-086</t>
  </si>
  <si>
    <t>37001406</t>
  </si>
  <si>
    <t>PERKINS HOSE PART NUMBER 916-087, ENGINEERING POWER SOLUTIONS UK CIRRUS BUILDING 6 INTERNATIONAL AVENUE ABZ BUSINESS PARK DYCE DRIVE DYCE ABERDEEN AB21 0BH</t>
  </si>
  <si>
    <t>916-087</t>
  </si>
  <si>
    <t>37001407</t>
  </si>
  <si>
    <t>CLIP:CIRCLIP TYPE:STD SIZE:STD</t>
  </si>
  <si>
    <t>MATL:STD PERKINS CLIP PART</t>
  </si>
  <si>
    <t>NUMBER 994-452, ENGINEERING POWER SOLUTIONS UK CIRRUS BUILDING 6 INTERNATIONAL AVENUE ABZ BUSINESS PARK DYCE DRIVE DYCE ABERDEEN AB21 0BH</t>
  </si>
  <si>
    <t>994-452</t>
  </si>
  <si>
    <t>37001411</t>
  </si>
  <si>
    <t>HOSE TYPE:STD SIZE:STD</t>
  </si>
  <si>
    <t>PERKINS HOSE PART NUMBER 994-446, ENGINEERING POWER SOLUTIONS UK CIRRUS BUILDING 6 INTERNATIONAL AVENUE ABZ BUSINESS PARK DYCE DRIVE DYCE ABERDEEN AB21 0BH</t>
  </si>
  <si>
    <t>994-446</t>
  </si>
  <si>
    <t>37001412</t>
  </si>
  <si>
    <t>NUT TYPE:OIL PIPE NUT DIA:STD</t>
  </si>
  <si>
    <t>GRADE:STD PERKINS OIL PIPE NUT PART NUMBER 986-067, ENGINEERING POWER SOLUTIONS UK CIRRUS BUILDING 6 INTERNATIONAL AVENUE ABZ BUSINESS PARK DYCE DRIVE DYCE ABERDEEN AB21 0BH</t>
  </si>
  <si>
    <t>986-067</t>
  </si>
  <si>
    <t>37001415</t>
  </si>
  <si>
    <t>ADAPTER:PIPE REDUCING SIZE:STD</t>
  </si>
  <si>
    <t>CONN A:STD CONN B:STD</t>
  </si>
  <si>
    <t>RATING:STD MATL:STD PERKINS ADAPTER PART NUMBER 981048, ENGINEERING POWER SOLUTIONS UK CIRRUS BUILDING 6 INTERNATIONAL AVENUE ABZ BUSINESS PARK DYCE DRIVE DYCE ABERDEEN AB21 0BH</t>
  </si>
  <si>
    <t>981048</t>
  </si>
  <si>
    <t>37001416</t>
  </si>
  <si>
    <t>THCK:STD MATL:STD SPEC:STD GRADE:STD PERKINS WASHER PART NUMBER 989-041, ENGINEERING POWER SOLUTIONS UK CIRRUS BUILDING 6 INTERNATIONAL AVENUE ABZ BUSINESS PARK DYCE DRIVE DYCE ABERDEEN AB21 0BH</t>
  </si>
  <si>
    <t>989-041</t>
  </si>
  <si>
    <t>37001417</t>
  </si>
  <si>
    <t>PIPE:SPECIAL PURPOSE TYPE:OIL</t>
  </si>
  <si>
    <t>PIPE SIZE:STD LG:STD ENDS:STD</t>
  </si>
  <si>
    <t>RATING:STD MATL:STD SPEC:STD GRADE:STD PERKINS OIL PIPE PART NUMBER 987-994, ENGINEERING POWER SOLUTIONS UK CIRRUS BUILDING 6 INTERNATIONAL AVENUE ABZ BUSINESS PARK DYCE DRIVE DYCE ABERDEEN AB21 0BH</t>
  </si>
  <si>
    <t>987-994</t>
  </si>
  <si>
    <t>37001476</t>
  </si>
  <si>
    <t>FAN:ENGINE COOLING TYPE:FAN</t>
  </si>
  <si>
    <t>230V AC SIZE:STD CAP:STD</t>
  </si>
  <si>
    <t>BLADE:STD VICOL (PTY) LTD FAN 230V AC MODEL/PART NUMBER ELE-008-88-400V PLANT ELECTRICAL</t>
  </si>
  <si>
    <t>ELE-008-88-230V AC</t>
  </si>
  <si>
    <t>37001480</t>
  </si>
  <si>
    <t>FAN TYPE:FAN ASSEMBLY, 5 INCH</t>
  </si>
  <si>
    <t>SIZE:STD ELECT. RATING:STD</t>
  </si>
  <si>
    <t>CAP:STD AGILENT TECHNOLOGIES, AGILENT LTM FAN ASSEMBLY, 5 INCH, G6578-64025</t>
  </si>
  <si>
    <t>G6578-64025</t>
  </si>
  <si>
    <t>37001621</t>
  </si>
  <si>
    <t>PUMP:FUEL INJECTION</t>
  </si>
  <si>
    <t>TYPE:PRIMING PUMP INLET</t>
  </si>
  <si>
    <t>SIZE:STD OUTLET SIZE:STD CAP:STD RATING:STD FG WILSON PRIMING PUMP PART NUMBER 930-092</t>
  </si>
  <si>
    <t>930-092</t>
  </si>
  <si>
    <t>FG-930-092</t>
  </si>
  <si>
    <t>37001625</t>
  </si>
  <si>
    <t>HOSE:AIR TYPE:HOSE SIZE:STD</t>
  </si>
  <si>
    <t>FG WILSON HOSE PART NUMBER 930-004</t>
  </si>
  <si>
    <t>930-004</t>
  </si>
  <si>
    <t>FG-930-004</t>
  </si>
  <si>
    <t>37001627</t>
  </si>
  <si>
    <t>JET (PISTON COOLER) PART NUMBER 983-483</t>
  </si>
  <si>
    <t>983-483</t>
  </si>
  <si>
    <t>FG-983-483</t>
  </si>
  <si>
    <t>37001634</t>
  </si>
  <si>
    <t>LEVER TYPE:LEVER STD SIZE:STD</t>
  </si>
  <si>
    <t>MATL:STEEL FG WILSON LEVER</t>
  </si>
  <si>
    <t>PART NUMBER 985-794</t>
  </si>
  <si>
    <t>985-794</t>
  </si>
  <si>
    <t>FG-985-794</t>
  </si>
  <si>
    <t>37001639</t>
  </si>
  <si>
    <t>BUCKLE TYPE:TURN BUCKLE</t>
  </si>
  <si>
    <t>TURN BUCKLE PART NUMBER 988-845</t>
  </si>
  <si>
    <t>988-845</t>
  </si>
  <si>
    <t>FG-988-845</t>
  </si>
  <si>
    <t>39017397</t>
  </si>
  <si>
    <t>VALVE: FISHER CONTROL</t>
  </si>
  <si>
    <t>2 X 300 RF TYPE ET 316 CHROME</t>
  </si>
  <si>
    <t>2U740848932</t>
  </si>
  <si>
    <t>26340</t>
  </si>
  <si>
    <t>EG1029012</t>
  </si>
  <si>
    <t>39017786</t>
  </si>
  <si>
    <t>VALVE:PILOT TYPE:SERIES 57</t>
  </si>
  <si>
    <t>SIZE:3/4 INCH NPTF DESIGN</t>
  </si>
  <si>
    <t>MAC VALVES</t>
  </si>
  <si>
    <t>57D-52-RA</t>
  </si>
  <si>
    <t>SERIES 57</t>
  </si>
  <si>
    <t>39018746</t>
  </si>
  <si>
    <t>SHAFT TYPE:BLADE MATL:ASTM</t>
  </si>
  <si>
    <t>A564 GR 630 H1150M SHAFT: 12</t>
  </si>
  <si>
    <t>040</t>
  </si>
  <si>
    <t>39018758</t>
  </si>
  <si>
    <t>KEY TYPE:5/8 IN SQ X 2-1/2 IN</t>
  </si>
  <si>
    <t>LG SIZE:5/8 IN SQ X 2-1/2 IN</t>
  </si>
  <si>
    <t>LG MATL:SEE DESCR KEY,5/8 IN SQ X 2-1/2 IN LG, P/N:8A-45-404 FOR GENERAL VAL CAMERON, MODEL 1261G.   Ensure material is sourced from Chevron Approved Manufacturer List</t>
  </si>
  <si>
    <t>8A-45-404</t>
  </si>
  <si>
    <t>FOR VALVE 1261G</t>
  </si>
  <si>
    <t>39018759</t>
  </si>
  <si>
    <t>PIN TYPE:UPR STEM,1261 TSGO</t>
  </si>
  <si>
    <t>STL SIZE:SEE DESCR MATL:STL</t>
  </si>
  <si>
    <t>8A-41-402</t>
  </si>
  <si>
    <t>39018760</t>
  </si>
  <si>
    <t>ROLLER TYPE:ROLLER 1261/1261-7</t>
  </si>
  <si>
    <t>8A-48-412</t>
  </si>
  <si>
    <t>39018764</t>
  </si>
  <si>
    <t>PIN TYPE:PIN:GUIDE,1261-7 TSGO</t>
  </si>
  <si>
    <t>SIZE:SEE DESCR MATL:SEE DESCR</t>
  </si>
  <si>
    <t>8A-41-496</t>
  </si>
  <si>
    <t>39019080</t>
  </si>
  <si>
    <t>001045-263Q</t>
  </si>
  <si>
    <t>39019082</t>
  </si>
  <si>
    <t>KIT:REBUILD TYPE:SOFT GOODS</t>
  </si>
  <si>
    <t>APPLICATION:1.5 IN X 2 IN KIT:</t>
  </si>
  <si>
    <t>PSGK 34B018</t>
  </si>
  <si>
    <t>39019166</t>
  </si>
  <si>
    <t>REPAIR, PACKING FOR 6IN CLASS</t>
  </si>
  <si>
    <t>RPACKX00342</t>
  </si>
  <si>
    <t>39019214</t>
  </si>
  <si>
    <t>SOLENOID TYPE:KIT COIL VOL:STD</t>
  </si>
  <si>
    <t>SOLENOID VALVE KIT PART NUMBER</t>
  </si>
  <si>
    <t>S2720993</t>
  </si>
  <si>
    <t>39019454</t>
  </si>
  <si>
    <t>ACTUATOR TYPE:PNEUMATIC</t>
  </si>
  <si>
    <t>RATING:SEE ATTACHMENT</t>
  </si>
  <si>
    <t>SIZE:30-ARK40-OS TRAVEL:SEE ATTACHMENT NORBRO ACTUATOR  SERIES: 40R SPRING RETURN  TYPE: FLUID POWER ACTUATOR SUB-TYPE: PNEUMATIC ACTUATOR. SEE ATTACHMENT.   Ensure material is sourced from Chevron Approved Manufacturer List</t>
  </si>
  <si>
    <t>30-ARK40-OS</t>
  </si>
  <si>
    <t>KIT FOR 30-ARK40-OS</t>
  </si>
  <si>
    <t>39019554</t>
  </si>
  <si>
    <t>VALVE:SOLENOID  TYPE:2WAY</t>
  </si>
  <si>
    <t>SOLENOID DOSING VALVE 24V PIPE</t>
  </si>
  <si>
    <t>SIZE:STD ORIFICE DIA:STD ELECT. RATING:STD BODY MATL:STD CONFIG:STD PRESS RATING:STD CONN:STD OPERATION:STD COIL:STD ENCLOSURE:STD VICOL (PTY) LTD 2WAY SOLENOID DOSING VALVE 24V MODEL/PART NUMBER CHLP-008-61-P-24V.   Ensure material is sourced from Chevro</t>
  </si>
  <si>
    <t>CHLP-008-62-P-24V</t>
  </si>
  <si>
    <t>39021577</t>
  </si>
  <si>
    <t>VALVE:CONTROL TYPE:NON RETURN</t>
  </si>
  <si>
    <t>VALVE SET PRESS.:STD INLET</t>
  </si>
  <si>
    <t>SIZE:STD INLET CONN:STD OUTLET SIZE:STD OUTLET CONN:STD CLASS:STD DESIGN RATING:STD BODY MATL:STD TRIM:STD OPERATED:STD TEMP RATING:STD SOFTGOODS:STD FG WILSON NON RETURN VALVE PART NUMBER 985-916</t>
  </si>
  <si>
    <t>985-916</t>
  </si>
  <si>
    <t>FG-985-916</t>
  </si>
  <si>
    <t>39021714</t>
  </si>
  <si>
    <t>JOINT:BALL SIZE:STD CONN:STD</t>
  </si>
  <si>
    <t>MATL:STEEL FG WILSON BALL</t>
  </si>
  <si>
    <t>JOINT PART NUMBER 974-416</t>
  </si>
  <si>
    <t>974-416</t>
  </si>
  <si>
    <t>FG-974-416</t>
  </si>
  <si>
    <t>39021715</t>
  </si>
  <si>
    <t>JOINT PART NUMBER 974-417</t>
  </si>
  <si>
    <t>974-417</t>
  </si>
  <si>
    <t>FG-974-417</t>
  </si>
  <si>
    <t>39022269</t>
  </si>
  <si>
    <t>PRESS.:10 BAR INLET</t>
  </si>
  <si>
    <t>SIZE:6.35MM INLET CONN:STD OUTLET SIZE:6.35MM OUTLET CONN:STD DESIGN RATING:BAR ORIFICE:STD BODY MATL:316 SS TRIM:STD OPERATED:PRESSURE TEMP RATING:30 DEG C SOFTGOODS:STD COMPLETE  PSVS 183-PSV-0076 AND 183-PSV-0077, SERIAL: 0002023798, SEE ATTACHED DATAS</t>
  </si>
  <si>
    <t>0002023798</t>
  </si>
  <si>
    <t>R3A-A BLUE SPRING</t>
  </si>
  <si>
    <t>39022715</t>
  </si>
  <si>
    <t>KIT:REBUILD  TYPE:OIL</t>
  </si>
  <si>
    <t>ADJUSTMENT DOME ASSEMBLY</t>
  </si>
  <si>
    <t>APPLICATION:SPEEDAIRE  4ZL60 CONTAINS A:STD CONTAINS B:STD CONTAINS C:STD CONTAINS D:STD CONTAINS E:STD CONTAINS F:STD SPEEDAIRE OIL ADJUSTMENT DOME ASSEMBLY: PART # 114X41. TAG. 183-XV-0071, 183-XV-0072, EGTL MTCE WORKBENCH INSTRUMENT SUPPLY</t>
  </si>
  <si>
    <t>114X41</t>
  </si>
  <si>
    <t>SPEEDAIRE 114X41</t>
  </si>
  <si>
    <t>39023284</t>
  </si>
  <si>
    <t>VALVE:CONTROL TYPE:VALVE,</t>
  </si>
  <si>
    <t>B-316 SERIES SET PRESS.:0-200</t>
  </si>
  <si>
    <t>PSI INLET SIZE:1/4 IN INLET CONN:1/4 FNPT OUTLET SIZE:1/4 IN OUTLET CONN:1/4 FNPT CLASS:STD DESIGN RATING:STD BODY MATL:STAINLESS STEEL TRIM:STD OPERATED:PNEUMATIC/PALM BUTTON TEMP RATING:-4°F TO 300°F SOFTGOODS:STD EGTL SBM HPU 3 WAY VALVE WITH MANUAL RE</t>
  </si>
  <si>
    <t>BIA-3309-316-30 1ES-S</t>
  </si>
  <si>
    <t>EG1004015</t>
  </si>
  <si>
    <t>39023285</t>
  </si>
  <si>
    <t>VALVE:DIAPHRAGM</t>
  </si>
  <si>
    <t>TYPE:DIAPHRAGM PILOT OPERATED</t>
  </si>
  <si>
    <t>3/2 V SIZE:1/4” NPT CLASS:STD DESIGN RATING:STD CONN:FNPT BODY MATL:316 STAINLESS STEEL DIAPHRAGM MATL:FKM TRIM:STD OPERATED:DIAPHRAGM PILOT TEMP RATING:-20°F TO 250°F(-29°C TO 121°C) SOFTGOODS:STD EGTL SBM HPU DIAPHRAGM PILOT OPERATED 3/2 VALVE ON THE PI</t>
  </si>
  <si>
    <t>HSW-30603-AP</t>
  </si>
  <si>
    <t>39101461</t>
  </si>
  <si>
    <t>VALVE:SOLENOID TYPE:SOLENOID</t>
  </si>
  <si>
    <t>VALVE PIPE SIZE:1/4IN NPT</t>
  </si>
  <si>
    <t>ORIFICE DIA:STD ELECT. RATING:STD BODY MATL:BRASS CONFIG:STD PRESS RATING:STD CONN:STD OPERATION:STD COIL:120 V-AC ENCLOSURE:STD ASCO 8344G70 RED-HAT II SOLENOID VALVE 120V-AC 1/4IN NPT MODEL S-854107 PART NUMBER: 8344G70.   Ensure material is sourced fro</t>
  </si>
  <si>
    <t>8344G70</t>
  </si>
  <si>
    <t>S-854107</t>
  </si>
  <si>
    <t>51037052</t>
  </si>
  <si>
    <t>PADLOCK:LAMINATED STL,1-1/8</t>
  </si>
  <si>
    <t>IN WD X 3/4 IN THK CASE</t>
  </si>
  <si>
    <t>Security Equipment :</t>
  </si>
  <si>
    <t>7LF</t>
  </si>
  <si>
    <t>ETLN 494</t>
  </si>
  <si>
    <t>51200532</t>
  </si>
  <si>
    <t>POWER TYPE:POWER SUPPLY</t>
  </si>
  <si>
    <t>SIZE:STD POWER SUPPLY –</t>
  </si>
  <si>
    <t>100-240 VAC / 24 VDC – 4 AMP, PN: 77780792 FOR OIL MIST GENERATOR, MODEL: IVT OIL MIST GENERATOR</t>
  </si>
  <si>
    <t>77780792</t>
  </si>
  <si>
    <t>51200561</t>
  </si>
  <si>
    <t>PISTON TYPE:OIL SIZE:100 ML</t>
  </si>
  <si>
    <t>MATL:STD 100 ML PISTON OIL,</t>
  </si>
  <si>
    <t>PN:CCA210-207-00, MANUFACTURER: GRABNER INSTRUMENTS AMETEK OIL &amp; GAS</t>
  </si>
  <si>
    <t>AMATEK</t>
  </si>
  <si>
    <t>CCA210-207-00</t>
  </si>
  <si>
    <t>51200562</t>
  </si>
  <si>
    <t>O-RING TYPE:PISTON ID:NA OD:NA</t>
  </si>
  <si>
    <t>WIDTH:NA SEC DIA:NA MATL:NA</t>
  </si>
  <si>
    <t>INDUSTRY STD:STD GRABNER OR-K-D12.42X1.78 PRESSURE SENSOR O-RING  PRESSURE SENSOR / PISTON (VPS/H) AND FOR VPS/MESS-VENTIL, PN: CCA210-000-01 (OR-K-D12.42 X 1.78), MANUFACTURER: GRABNER INSTRUMENTS AMETEK OIL &amp; GAS</t>
  </si>
  <si>
    <t>CCA210-000-01</t>
  </si>
  <si>
    <t>51200563</t>
  </si>
  <si>
    <t>INLET TYPE:INLET VALVE BANK</t>
  </si>
  <si>
    <t>SIZE:STD MATL:STD VPSO INLET</t>
  </si>
  <si>
    <t>VALVE BANK, PN: VPSO/EINLASSVENTIL4VPSO, MANUFACTURER: GRABNER INSTRUMENTS AMETEK OIL &amp; GAS</t>
  </si>
  <si>
    <t>VPSO/EINLASSVENTIL4VPSO</t>
  </si>
  <si>
    <t>51200564</t>
  </si>
  <si>
    <t>O-RING TYPE:SHIM 0-RING ID:NA</t>
  </si>
  <si>
    <t>OD:NA WIDTH:NA SEC DIA:NA</t>
  </si>
  <si>
    <t>MATL:NA INDUSTRY STD:NA GRABNER SR-PAS/3X6X0.1/D988 SHIM RING 0.1MM, PN: SR-PAS/3X6X0.1/D988, MANUFACTURER: GRABNER INSTRUMENTS AMETEK OIL &amp; GAS</t>
  </si>
  <si>
    <t>SR-PAS/3X6X0.1/D988</t>
  </si>
  <si>
    <t>51200565</t>
  </si>
  <si>
    <t>O-RING TYPE:SHIM RING ID:NA</t>
  </si>
  <si>
    <t>MATL:NA INDUSTRY STD:NA GRABNER SR-PAS/3X6X0.5/D988 SHIM RING 0.5MM, PN: SR-PAS/3X6X0.5/D988, MANUFACTURER: GRABNER INSTRUMENTS AMETEK OIL &amp; GAS</t>
  </si>
  <si>
    <t>SR-PAS/3X6X0.5/D988</t>
  </si>
  <si>
    <t>51200566</t>
  </si>
  <si>
    <t>TYPE:TEFLON SIZE:NA MATL:NA</t>
  </si>
  <si>
    <t>GRABNER VPSH-M980928.03 TEFLON SEALING FOR VPSH, VPSO &amp; LPG TEFLON SEALING DIA 6MM FOR VPSH AND VPSO/MU, PN: VPSH-M980928.03, MANUFACTURER: GRABNER INSTRUMENTS AMETEK OIL &amp; GAS</t>
  </si>
  <si>
    <t>VPSH-M980928.03</t>
  </si>
  <si>
    <t>EG1030013</t>
  </si>
  <si>
    <t>51200958</t>
  </si>
  <si>
    <t>HOSE:WATER TYPE:HOSE WATER</t>
  </si>
  <si>
    <t>SIZE:STD LG:STD CONN:STD</t>
  </si>
  <si>
    <t>RATING:STD MATL:STD FG WILSON HOSE WATER PART NUMBER 916-086</t>
  </si>
  <si>
    <t>916-086</t>
  </si>
  <si>
    <t>FG-916-086</t>
  </si>
  <si>
    <t>57055027</t>
  </si>
  <si>
    <t>Valve - Actuator &amp; Positioner: RING, PV, MOLE SIEVE. ########DO NOT REORDER DUPLICATE SEE SYMBOL:74450678#############</t>
  </si>
  <si>
    <t>1U222739102</t>
  </si>
  <si>
    <t>57060025</t>
  </si>
  <si>
    <t>BUSHING; VALVE; CONTROL</t>
  </si>
  <si>
    <t>P/N 12A9374X012</t>
  </si>
  <si>
    <t>Engines - Parts : MFG:Fisher Rosemount</t>
  </si>
  <si>
    <t>57060089</t>
  </si>
  <si>
    <t>EXTENSION; RETAINING RING</t>
  </si>
  <si>
    <t>VALVE CTRL P/N 10A4220X012</t>
  </si>
  <si>
    <t>10A4220X012</t>
  </si>
  <si>
    <t>57060150</t>
  </si>
  <si>
    <t>KEY; TAPER VALVE BUTTERFLY</t>
  </si>
  <si>
    <t>P/N 12B9530X012</t>
  </si>
  <si>
    <t>Power Transmission Equipment &amp; Replacement Parts : MFG:Fisher Rosemount</t>
  </si>
  <si>
    <t>12B9530X012</t>
  </si>
  <si>
    <t>57060194</t>
  </si>
  <si>
    <t>11A5326X012</t>
  </si>
  <si>
    <t>57060210</t>
  </si>
  <si>
    <t>P/N 2U8682X0032</t>
  </si>
  <si>
    <t>Valve-Plug : MFG:Fisher Rosemount. REPLACED AGBAMI-SB SYMBOL # 97804912</t>
  </si>
  <si>
    <t>2U8682X0032</t>
  </si>
  <si>
    <t>57060274</t>
  </si>
  <si>
    <t>RING:VALVE SEAT RETAINER,1 IN</t>
  </si>
  <si>
    <t>ID X 2-1/2 IN OD X 2-13/16 IN</t>
  </si>
  <si>
    <t>Valve - Actuator &amp; Positioner: LG,316 SS, CONTROL VALVE. REPLACED AGBAMI-SB SYMBOL # 97804861</t>
  </si>
  <si>
    <t>25A6683X022</t>
  </si>
  <si>
    <t>KGISL210</t>
  </si>
  <si>
    <t>57060277</t>
  </si>
  <si>
    <t>RING; BACK UP; VALVE; CONTROL</t>
  </si>
  <si>
    <t>P/N 1V659205292</t>
  </si>
  <si>
    <t>Pumps-Other : MFG:Fisher Rosemount. REPLACED AGBAMI-SB SYMBOL # 97805173</t>
  </si>
  <si>
    <t>1V659205292</t>
  </si>
  <si>
    <t>57060283</t>
  </si>
  <si>
    <t>RING:BACK-UP,2-3/8 IN ID X</t>
  </si>
  <si>
    <t>2-7/8 IN OD X 1/4 IN THK,RBR</t>
  </si>
  <si>
    <t>Pumps-Other : VALVE CONTROL ( Model :ET ). REPLACED AGBAMI-SB SYMBOL # 97804999</t>
  </si>
  <si>
    <t>1V659405292</t>
  </si>
  <si>
    <t>ECNL1092</t>
  </si>
  <si>
    <t>57060302</t>
  </si>
  <si>
    <t>RING; RETAINING; VALVE; CTRL</t>
  </si>
  <si>
    <t>P/N 10A4219X012</t>
  </si>
  <si>
    <t>Valve - Parts &amp; Accessories :MFG:Fisher Rosemount. REPLACED AGBAMI-SB SYMBOL # 97804957</t>
  </si>
  <si>
    <t>10A4219X012</t>
  </si>
  <si>
    <t>ECNL1307</t>
  </si>
  <si>
    <t>57060325</t>
  </si>
  <si>
    <t>RING 2-1/2IN, ET or ED</t>
  </si>
  <si>
    <t>Valve - Actuator &amp; Positioner: REPLACED AGBAMI-SB SYMBOL # 97804998</t>
  </si>
  <si>
    <t>1U222746172</t>
  </si>
  <si>
    <t>PPNL702</t>
  </si>
  <si>
    <t>57060327</t>
  </si>
  <si>
    <t>P/N 1U285646172</t>
  </si>
  <si>
    <t>1U285646172</t>
  </si>
  <si>
    <t>57060328</t>
  </si>
  <si>
    <t>P/N 2U856246052</t>
  </si>
  <si>
    <t>2U856246052</t>
  </si>
  <si>
    <t>ECNL1321</t>
  </si>
  <si>
    <t>57060335</t>
  </si>
  <si>
    <t>SEAT:VALVE,CONTROL,1-5/16 IN</t>
  </si>
  <si>
    <t>ID X 2-3/16 IN OD X 1/2 IN</t>
  </si>
  <si>
    <t>Valve - Control : THK,416 SS, RING. REPLACED AGBAMI-SB SYMBOL # 97804933</t>
  </si>
  <si>
    <t>1U222546172</t>
  </si>
  <si>
    <t>57060337</t>
  </si>
  <si>
    <t>RING: SEAT VALVE CONTROL</t>
  </si>
  <si>
    <t>P/N 1U221939102</t>
  </si>
  <si>
    <t>Valve - Control : RING: SEAT VALVE CONTROL P/N. 1U221939102  MANUFACTURER FISHER ROSEMOUNT. REPLACED AGBAMI-SB SYMBOL # 97805172</t>
  </si>
  <si>
    <t>1U221939102</t>
  </si>
  <si>
    <t>57060338</t>
  </si>
  <si>
    <t>P/N 1U222539102</t>
  </si>
  <si>
    <t>Valve - Actuator &amp; Positioner: RING: SEAT VALVE CONTROL P/NN.1U222539102  MANUFACTURER FISHER ROSEMOUNT. REPLACED AGBAMI-SB SYMBOL # 97804895</t>
  </si>
  <si>
    <t>1U222539102</t>
  </si>
  <si>
    <t>57060339</t>
  </si>
  <si>
    <t>P/N 15A6656XQ12</t>
  </si>
  <si>
    <t>Valve - Actuator &amp; Positioner: RING: SEAT VALVE CONTROL P/N.15A6656XQ12  MANUFACTURER FISHER ROSEMOUNT</t>
  </si>
  <si>
    <t>15A6656X012</t>
  </si>
  <si>
    <t>57060357</t>
  </si>
  <si>
    <t>SEAT:VALVE,CONTROL,3 IN VALVE,</t>
  </si>
  <si>
    <t>3-3/8 IN ID X 4-7/16 IN OD X</t>
  </si>
  <si>
    <t>Valve - Actuator &amp; Positioner: 9/16 IN THK,416 SS, RING. REPLACED AGBAMI-SB SYMBOL # 97804951</t>
  </si>
  <si>
    <t>1U222846172</t>
  </si>
  <si>
    <t>KGISL117</t>
  </si>
  <si>
    <t>57060377</t>
  </si>
  <si>
    <t>GASKET:SHIM,4-15/16 IN ID X</t>
  </si>
  <si>
    <t>5-9/16 IN OD X 1/32 IN THK,</t>
  </si>
  <si>
    <t>Engines - Parts : 316 SS, CONTROL VALVE. REPLACED AGBAMI-SB SYMBOL # 97804983</t>
  </si>
  <si>
    <t>16A1941X012</t>
  </si>
  <si>
    <t>57145010</t>
  </si>
  <si>
    <t>BUSHING:SEAL,5/8 IN ID X</t>
  </si>
  <si>
    <t>1-5/8 IN OD X 1-1/2 IN LG,</t>
  </si>
  <si>
    <t>Valve - Parts &amp; Accessories :BRASS, EQUIPMENT GLYCOL DEHYDRATION. REPLACED AGBAMI-SB SYMBOL # 97802592</t>
  </si>
  <si>
    <t>MALONEY STEELCRAFT U</t>
  </si>
  <si>
    <t>EG1002006</t>
  </si>
  <si>
    <t>57705548</t>
  </si>
  <si>
    <t>OILER</t>
  </si>
  <si>
    <t>CONSTANT FLOW,PUMP,GR</t>
  </si>
  <si>
    <t>Pumps-Other : TRICO (SYMBOL 57705548 REPLACES 57802310)</t>
  </si>
  <si>
    <t>1067567</t>
  </si>
  <si>
    <t>01729659-05</t>
  </si>
  <si>
    <t>638.323</t>
  </si>
  <si>
    <t>SULZERL275</t>
  </si>
  <si>
    <t>57705608</t>
  </si>
  <si>
    <t>*OBS* Pumps - Parts : PUMP,GR STEEL. Additional Cross Reference: EQ: 2-P-8739A/B,2-P-8697A/B  DR: CS61600504,CS61600506  (SYMBOL 57705608 REPLACES 57802371)</t>
  </si>
  <si>
    <t>CS61600504,CS61600506</t>
  </si>
  <si>
    <t>57705669</t>
  </si>
  <si>
    <t>25J</t>
  </si>
  <si>
    <t>GLASS: SIGHT, 1 IN.</t>
  </si>
  <si>
    <t>FLARES</t>
  </si>
  <si>
    <t>Pressure Relief Equipment / Flare Systems : PARENT EQUIPMENT TAG: 2-FL-4960A/A &amp; 2-FL-4962A/B (SYMBOL 57705669 REPLACES 57801694)</t>
  </si>
  <si>
    <t>P-1030-5A</t>
  </si>
  <si>
    <t>DF-060163-351</t>
  </si>
  <si>
    <t>EGP 3 SAR# 32 REV 2</t>
  </si>
  <si>
    <t>57705862</t>
  </si>
  <si>
    <t>MODULE:DISPLAY AMETEK ANALYZER</t>
  </si>
  <si>
    <t>Analyzers &amp; Monitors :  TAG EPG AIT 0704, 0705, AIT 0871A,B,C,D, AIT 0857A,B,C,D, AIT 0859A,B, AIT 0893, AIT 0862A,B,  TAG EGTL 120 AT 1060A,B, 1061A,B, 150 AT 0001A,B, 0006A,B, 160 AT 0001, 0206, 172 AT 0003, 0004, 0009, 0010, 0020, 0021, 0109, 0110, 020</t>
  </si>
  <si>
    <t>90219VE</t>
  </si>
  <si>
    <t>WDG-IV SERIES 2000</t>
  </si>
  <si>
    <t>57706150</t>
  </si>
  <si>
    <t>PACKING: RING SET.</t>
  </si>
  <si>
    <t>Valve-Other : WITH ACTUATOR DIE FORMED GRAPHITE WITH CARBON FILAMENT YARN END RINGS, 1-3/4 IN ID, 2-1/2 IN OD, (7 RINGS OF EQUAL SIZE). MANUFACTURER: CAMERON VALVES &amp; MEASUREMENTS  (SYMBOL 57706150 REPLACES 57801469)</t>
  </si>
  <si>
    <t>1A-S-8027</t>
  </si>
  <si>
    <t>672512M02 / 52</t>
  </si>
  <si>
    <t>57706338</t>
  </si>
  <si>
    <t>ORBIT VALVES 2 INCHES</t>
  </si>
  <si>
    <t>Valve-Other : BALL STYLE, VALVE, SIZE: 2 IN X 2 IN, OUTER 3 IN OD X 2.560 IN ID X 3/4 IN THK, INNER 2.560 IN OD X 2.070 IN ID X 21/32 IN THK, MATERIAL AISI 410, STAINLESS STEEL EQUIPMENT NUMBER-  2XV-4105 001  2XV-4115 002  2XV-4125 003  2XV-4106 001  2XV</t>
  </si>
  <si>
    <t>1A-ED6602</t>
  </si>
  <si>
    <t>57706339</t>
  </si>
  <si>
    <t>Valve-Other : BALL VALVE TYPE, # OF RINGS: 5 (EQUAL SIZE) MATERIAL DIE FORMED GRAPHITE WITH CARON FILAMENT YARN END RINGS, SHAPE SQUARE  SIZE: 15/16 IN  ID X 1.437 OD.  EQUIPMENT NUMBER-  2XV-4105 001  2XV-4115 002  2XV-4125 003  2XV-4106 001  2XV-4116 00</t>
  </si>
  <si>
    <t>1A-S-3829</t>
  </si>
  <si>
    <t>57706577</t>
  </si>
  <si>
    <t>V-RING SET</t>
  </si>
  <si>
    <t>V111699X012</t>
  </si>
  <si>
    <t>57706709</t>
  </si>
  <si>
    <t>WASHER: FOR 3/4 IN STUD,</t>
  </si>
  <si>
    <t>NARROW-TYPE B PLAIN,</t>
  </si>
  <si>
    <t>Fasteners / Hardware : 1.375 IN OD, 0.812 IN ID, 0.100 IN THK, HARDENED CARBON StEEL, ASTM F-436. FOR HEAT EXCHANGERDRAWING NO: ONS-KHT-DET-ME-0002 (C-907793-06-1) ONS-KHT-GP-BOM-ME-0004 (P-07793-06-1). REPLACED SYMBOL # 57801841.</t>
  </si>
  <si>
    <t>KOCH-HEAT TRANSFER CO.</t>
  </si>
  <si>
    <t>A490120000008DU</t>
  </si>
  <si>
    <t>72847</t>
  </si>
  <si>
    <t>57801926</t>
  </si>
  <si>
    <t>Electric Components - Circuit Protection:FOR ANALYZER SYSTEM EQUIPMENT PART NO: AE/AIT-0871A/B - AE/AIT-0857A/B - AE/AIT-0859A - AE/AIT-0893 - AE/AIT-0871C/D - AE/AIT-0857C/D - AE/AIT-0859B- AE/AIT-0862A/B.(RECLASSIFIED FROM 57801926 TO 57706858)</t>
  </si>
  <si>
    <t>57803068</t>
  </si>
  <si>
    <t>PACKING SET</t>
  </si>
  <si>
    <t>Valve - Control : FISHER CONTROL VALVE. PARENT EQUIPMENT NUMBER: 2TV-0902,  DUPLICATION REFER TO SYMBOL 58022696</t>
  </si>
  <si>
    <t>57803096</t>
  </si>
  <si>
    <t>Valve - Control : FISHER CONTROL VALVE PARENT EQUIPMENT NUMBER: LV-0815. Reclassified to symbol number 57706547</t>
  </si>
  <si>
    <t>57803097</t>
  </si>
  <si>
    <t>Gaskets : FISHER CONTROL VALVE PARENT EQUIPMENT NUMBER: LV-0815. Reclassified to symbol number 57706548</t>
  </si>
  <si>
    <t>57803105</t>
  </si>
  <si>
    <t>Gaskets : FISHER CONTROL VALVE PARENT EQUIPMENT NUMBGER: 2LV-0897. Reclassified to symbol number 57706549</t>
  </si>
  <si>
    <t>57803111</t>
  </si>
  <si>
    <t>Gaskets : FISHER CONTROL VALVE PARENT EQUIPMENT NUMBER: 2PV-0828,  DUPLICATION REFER TO SYMBOL 58018876/57706676</t>
  </si>
  <si>
    <t>57803121</t>
  </si>
  <si>
    <t>Gaskets : FISHER CONTROL VALVE  PARENT EQUIPMENT NUMBER: PV-0401B</t>
  </si>
  <si>
    <t>57803664</t>
  </si>
  <si>
    <t>*OBS* Valve - Brass Bronze lro : SEAL, GR BUNA-N, TOPWORX ENCLOSURE</t>
  </si>
  <si>
    <t>AV-B001</t>
  </si>
  <si>
    <t>EGP 3 SAR # 93</t>
  </si>
  <si>
    <t>58000004</t>
  </si>
  <si>
    <t>2 IN PIPE, 900 LB</t>
  </si>
  <si>
    <t>Gaskets : API R24, 304 SS, OCTAGONAL, , 172-ES-008A/B/C</t>
  </si>
  <si>
    <t>2639-SPL-G-01-04</t>
  </si>
  <si>
    <t>58000378</t>
  </si>
  <si>
    <t>O-RING: 2.25 IN ID 2.5 IN OD</t>
  </si>
  <si>
    <t>0.125 IN NOM WD</t>
  </si>
  <si>
    <t>*OBS*GS&amp;P-O-Rings : OIL FREE SCREW COMPRESSOR, FPM,AS568-228, EQUIPMENT:TAG 120-CS-001A-1, 120-CS-001A-2, 120-CS-001B-1, 120-CS-001B-2</t>
  </si>
  <si>
    <t>BGRE-OB-0006</t>
  </si>
  <si>
    <t>58000385</t>
  </si>
  <si>
    <t>O-RING: OIL FREE SCREW</t>
  </si>
  <si>
    <t>COMPRESSOR</t>
  </si>
  <si>
    <t>*OBS*GS&amp;P-O-Rings : FPM, STANDARD: EQUIPMENT TAG: 120-CS-001A-1, 120-CS-001A-2, 120-CS-001B-1, 120-CS-001B-2</t>
  </si>
  <si>
    <t>M01219126#06</t>
  </si>
  <si>
    <t>M01204543</t>
  </si>
  <si>
    <t>58000386</t>
  </si>
  <si>
    <t>*OBS*GS&amp;P-O-Rings : FPM, STANDARD; EQUIPMENT TAG: 120-CS-001A-1, 120-CS-001A-2, 120-CS-001B-1, 120-CS-001B-2</t>
  </si>
  <si>
    <t>M01219126#05</t>
  </si>
  <si>
    <t>58000387</t>
  </si>
  <si>
    <t>*OBS*GS&amp;P-O-Rings : FPM, STANDARD; EQUIPMENT TAG: 120-CS-001A-1, 120-CS-001A-2, 120-CS-001B-1, 120-CS-001B-2,</t>
  </si>
  <si>
    <t>M01219126#04</t>
  </si>
  <si>
    <t>58000388</t>
  </si>
  <si>
    <t>*OBS*GS&amp;P-O-Rings : NBR, STANDARD; EQUIPMENT TAG: 120-CS-001A-1, 120-CS-001A-2, 120-CS-001B-1, 120-CS-001B-2,</t>
  </si>
  <si>
    <t>BGRD-OP-0020</t>
  </si>
  <si>
    <t>M01004523</t>
  </si>
  <si>
    <t>58000389</t>
  </si>
  <si>
    <t>Gaskets : NBR,ROUND, EQUIPMENT TAG: NO 120-CS-001A-1, 120-CS-001A-2, 120-CS-001B-1, 120-CS-001B-2</t>
  </si>
  <si>
    <t>M01014366</t>
  </si>
  <si>
    <t>M01004528</t>
  </si>
  <si>
    <t>58000390</t>
  </si>
  <si>
    <t>WASHER: TWO TONGUED</t>
  </si>
  <si>
    <t>*OBS*Fastener-BottWa : SPCC-SD COLD ROLLED STEEL GALVANIZED, COMMERCIAL, GR STEEL, EQUIPMENT TAG: NO 120-CS-001A-1, 120-CS-001A-2, 120-CS-001B-1, 120-CS-001B-2,</t>
  </si>
  <si>
    <t>BWMJ-WA-010</t>
  </si>
  <si>
    <t>58000692</t>
  </si>
  <si>
    <t>DRUM, 3 IN PIPE, 300LB</t>
  </si>
  <si>
    <t>Gaskets : 304 S.S INNER RING, C.S OUTER RING, GRAPHITE FILLER, 304 S.S WINDING, 4.5 MM THK-ASME300# RF, ASME, RF, RF</t>
  </si>
  <si>
    <t>D0563 BG002-11</t>
  </si>
  <si>
    <t>D0563-150VD013-D-04</t>
  </si>
  <si>
    <t>58000737</t>
  </si>
  <si>
    <t>MONITOR:PROXIMITOR,0-200 RANGE</t>
  </si>
  <si>
    <t>PEAK TO PEAK,120VAC 60HZ</t>
  </si>
  <si>
    <t>*OBS*GS&amp;P-Other : 3500/40M PROXIMITOR INPUT VIBRATION MONITORING CARD</t>
  </si>
  <si>
    <t>176449-01</t>
  </si>
  <si>
    <t>103-08</t>
  </si>
  <si>
    <t>129772-01</t>
  </si>
  <si>
    <t>EG1004012</t>
  </si>
  <si>
    <t>58000747</t>
  </si>
  <si>
    <t>35A, 6.35 X 32 MM</t>
  </si>
  <si>
    <t>Electric Components - Circuit Protection:FULO BLO,1A,3AG,250,35A IR,CLIP ON,CERAMIC,, 181-FE-0012B, 181-FE-0012B, 3AG FOR FLARE GAS &amp; LIQ FLOW METER</t>
  </si>
  <si>
    <t>MDA-1-R - ROHS -PBF</t>
  </si>
  <si>
    <t>193-046</t>
  </si>
  <si>
    <t>702-755</t>
  </si>
  <si>
    <t>58000748</t>
  </si>
  <si>
    <t>BLOCK: TERMINAL 300 V 10A</t>
  </si>
  <si>
    <t>28-14 AWG</t>
  </si>
  <si>
    <t>Electric-Other : 8 CIRCUIT,PIN TERMINAL, WIRE,10.5 L X 13H X 18.5 D,PBT BLOCK, FOR ISOLATED ANALOG OUTPUT BOARD; 181-FE-0012B, FOR FLARE GAS &amp; LIQ FLOW METER</t>
  </si>
  <si>
    <t>WEIDMULLER INC.</t>
  </si>
  <si>
    <t>161570</t>
  </si>
  <si>
    <t>213-198-08</t>
  </si>
  <si>
    <t>58000749</t>
  </si>
  <si>
    <t>BLOCK: TERMINAL 300V,15A</t>
  </si>
  <si>
    <t>22-12 AWG</t>
  </si>
  <si>
    <t>Electric-Other : 4 CIRCUIT,PIN TERMINAL,WIRE,20 LG X 13 HT X 11.5 DP,THERMOPLASTIC BLOCK,:FOR TRANSDUCER CONNECTION; 181-FE-0012B, FOR FLARE GAS &amp; LIQ FLOW METER</t>
  </si>
  <si>
    <t>WIELAND</t>
  </si>
  <si>
    <t>25.602.2453.0</t>
  </si>
  <si>
    <t>213-211-04</t>
  </si>
  <si>
    <t>58000750</t>
  </si>
  <si>
    <t>12-22 AWG</t>
  </si>
  <si>
    <t>Electric-Other : 5 CIRCUIT,PIN TERMINAL,WIRE,25L X 113H X11.5D,THERMOPLASTIC BLOCK, FOR RS232 CONNECTION; 181-FE-0012B, FOR FLARE GAS &amp; LIQ FLOW METER</t>
  </si>
  <si>
    <t>25.602.2553.0</t>
  </si>
  <si>
    <t>213-211-05</t>
  </si>
  <si>
    <t>58000751</t>
  </si>
  <si>
    <t>BLOCK: TERMINAL 300 UL,15 ULA</t>
  </si>
  <si>
    <t>8 CIRCUIT,PIN TERMINAL</t>
  </si>
  <si>
    <t>Electric-Other : 12-22 AWG WIRE,40 L X 12.7H X 16.8 D,CTI 600 BLOCK, FOR ISOLATED ANALOG INPUT BOARD AND FREQUENCY TOTALIZER BOARD 181-FE-0012B. FOR FLARE GAS &amp; LIQ FLOW METER. FOR FLARE GAS &amp; LIQ FLOW METER</t>
  </si>
  <si>
    <t>RIA ELECTRONIC INC</t>
  </si>
  <si>
    <t>31049108</t>
  </si>
  <si>
    <t>104-05</t>
  </si>
  <si>
    <t>58000752</t>
  </si>
  <si>
    <t>9 CIRCUIT,PIN TERMINAL</t>
  </si>
  <si>
    <t>Electric-Other : 12-22 AWG WIRE,45L X 12.7H X 16.8D,CTI 600 BLOCK, FOR ALARM BOARD 181-FE-0012B. FOR FLARE GAS &amp; LIQ FLOW METER</t>
  </si>
  <si>
    <t>31049109</t>
  </si>
  <si>
    <t>104-06</t>
  </si>
  <si>
    <t>58000753</t>
  </si>
  <si>
    <t>HOLDER: FUSE 10A,250VAC</t>
  </si>
  <si>
    <t>FLARE GAS &amp; LIQ FLOW METER</t>
  </si>
  <si>
    <t>Electric-Other : CARTRIDGE FUSE,5 X 20 OR 6.3 X 32 FUSE SIZE,SOLDER THT MOUNT, :181-FE-0012B, 181-FE-0012B</t>
  </si>
  <si>
    <t>SCHURTER INC.</t>
  </si>
  <si>
    <t>0031.3577</t>
  </si>
  <si>
    <t>215-017</t>
  </si>
  <si>
    <t>58000754</t>
  </si>
  <si>
    <t>FUSE: 10A,250V</t>
  </si>
  <si>
    <t>Electric Components - Circuit Protection:FUSE:CARRIER,10A,250V,BAYONET,6.3 X 32 MM, 181-FE-0012B, 181-FE-0012B</t>
  </si>
  <si>
    <t>0031.1666.G - ROHS - PBF</t>
  </si>
  <si>
    <t>215-018</t>
  </si>
  <si>
    <t>58000755</t>
  </si>
  <si>
    <t>Packing / Glands / Stuffing Boxes : &amp;quot;ROPE,TEFLON SET OF 6 PIECES 181-FE-0012B&amp;quot;</t>
  </si>
  <si>
    <t>COLLINS INSTRUMENT CO</t>
  </si>
  <si>
    <t>159-0004-285</t>
  </si>
  <si>
    <t>IM005 410-573</t>
  </si>
  <si>
    <t>58000758</t>
  </si>
  <si>
    <t>AMPLIFIER: PRE,GAIN,20DB</t>
  </si>
  <si>
    <t>WITHOUT ENCLOSURE</t>
  </si>
  <si>
    <t>TELECOM EQUIPMENT : 181-FE-0012B,FOR FLARE GAS &amp; LIQ FLOW METER</t>
  </si>
  <si>
    <t>GE SENSING</t>
  </si>
  <si>
    <t>PRE868-1-20</t>
  </si>
  <si>
    <t>104-07</t>
  </si>
  <si>
    <t>702-756</t>
  </si>
  <si>
    <t>58000760</t>
  </si>
  <si>
    <t>FUSE: TIME DELAY,1/4A</t>
  </si>
  <si>
    <t>100-240VAC,35A</t>
  </si>
  <si>
    <t>Electric Components - Motor / Generator :CLIP ON,CERAMIC,1/4 IN DIA X 1-1/4 IN LG, VAC UNITS, 174-FE-0005,174-FE-0008,</t>
  </si>
  <si>
    <t>MDA-1/4</t>
  </si>
  <si>
    <t>193-039</t>
  </si>
  <si>
    <t>702-580</t>
  </si>
  <si>
    <t>58000762</t>
  </si>
  <si>
    <t>22-12 AWG WIRE</t>
  </si>
  <si>
    <t>Electric-Other : 9 CIRCUIT,PIN TERMINAL, 45L X 13H X 11.5D,THERMOPLASTIC BLOCK, A/O + COMMS CONNECTOR, 174-FE-0005,174-FE-0008</t>
  </si>
  <si>
    <t>25.602.2953.0</t>
  </si>
  <si>
    <t>213-211-09</t>
  </si>
  <si>
    <t>58000763</t>
  </si>
  <si>
    <t>22-12 AWG WIRE,</t>
  </si>
  <si>
    <t>Electric-Other : 12 CIRCUIT,PIN TERMINAL,60L X 13H X 11.5D,THERMOPLASTIC BLOCK, I/O CONNECTOR + OPTIONS, 174-FE-0005,174-FE-0008</t>
  </si>
  <si>
    <t>25.602.3253.0</t>
  </si>
  <si>
    <t>213-211-12</t>
  </si>
  <si>
    <t>58000764</t>
  </si>
  <si>
    <t>TRANSDUCER:LIQUID</t>
  </si>
  <si>
    <t>Electric-Other : &amp;quot;TAG# 174-FE-0005 &amp; 174-FE-0008 CERTIFIED FOR CL I, DIV 1, GR C&amp;D FOR USE WITH FTPA3 OR FIPA STYLE PANADAPTAS , 1 IN STRAIGHT THREAD 0.5 MHZ OPERATING FREQUNCY (LIQUID APLLICATIONS) -40 TO 100 DEG C , BNC COAXIA&amp;quot;</t>
  </si>
  <si>
    <t>530-131</t>
  </si>
  <si>
    <t>58000766</t>
  </si>
  <si>
    <t>KIT: ADHESIVE EPOXY</t>
  </si>
  <si>
    <t>COUPLANT,PLASTIC BOTTLE</t>
  </si>
  <si>
    <t>Fasteners / Hardware : CONSISTING OF EPOXY AND 5 NOZZLES, 174-FE-0005,174-FE-0008; 3M SCOTCH WELD EPOXY ADHESIVE; REQUIRES APPLICATOR; COMES IN 2 SIZES 1.25 OZ AND 200 ML</t>
  </si>
  <si>
    <t>DP-420</t>
  </si>
  <si>
    <t>CPL-10</t>
  </si>
  <si>
    <t>712-1122</t>
  </si>
  <si>
    <t>58000821</t>
  </si>
  <si>
    <t>GAUGE: PRESSURE 16000 KPA</t>
  </si>
  <si>
    <t>W123XP11QGN16ML</t>
  </si>
  <si>
    <t>EG1002007</t>
  </si>
  <si>
    <t>58000852</t>
  </si>
  <si>
    <t>Instruments   - Other &amp; Parts : SPECIAL WIRE,SPECIAL ELEMENT,SPECIAL DIA,SPECIAL LG,SPECIAL TUBE, MOTOR RADIAL BEARING, PT-100; SEE DWG EGTL1-MUP-ELE-DD-350205, MOTOR RADIAL BEARING, PT-100; TAG135-CS-001M</t>
  </si>
  <si>
    <t>MINCO EMBEDMENT RTD</t>
  </si>
  <si>
    <t>S14405PD3S108B0</t>
  </si>
  <si>
    <t>58000869</t>
  </si>
  <si>
    <t>GAUGE: PRESSURE 0-600 PSIG</t>
  </si>
  <si>
    <t>4.5 IN DIAL,1/2 IN NPT</t>
  </si>
  <si>
    <t>Pressure measuring and control Instruments : SS CASE, 316 SS TUBE, BRASS, LOWER BOTTOM,SILICONE FILLED, PART NUMBER 45-1009SW-04L XGVC4NHSG-CD1,CD4, 135-CS-001, REPLACED WITH PART NUMBER45-1009SL-04L-XC4-GV-SG-NH-CD1-0/600PSI</t>
  </si>
  <si>
    <t>45-1009SL-04L-XC4-GV-SG-N</t>
  </si>
  <si>
    <t>58000892</t>
  </si>
  <si>
    <t>GAUGE: PRESSURE 0-600 PSI</t>
  </si>
  <si>
    <t>4.5 IN DIAL, 1/2 IN NPT</t>
  </si>
  <si>
    <t>Pressure measuring and control Instruments : &amp;quot;316 SS CASE,316 SS TUBE,BRASS,LOWER,SILICONE FILLED, 135-PI-0248/0249/0250, 135-CS-001 M ASHCROFT -45-1009SL-04L XGVC4NHSG-CD1,CD4&amp;quot;</t>
  </si>
  <si>
    <t>PG-862-2601</t>
  </si>
  <si>
    <t>58000932</t>
  </si>
  <si>
    <t>CABLE: UNIT, 0.75 MM2-BN-TEMP</t>
  </si>
  <si>
    <t>Electric Components - Wire / Cable : KLASS&amp;quot;F&amp;quot; CSA-CL-1503, FOR UNITS/SPARE PARTS LOOK AT INCLUDED PARTS, SOLID WIRE, 177-PC-002A/B, 177-PC-003A/B,</t>
  </si>
  <si>
    <t>5047806</t>
  </si>
  <si>
    <t>58000967</t>
  </si>
  <si>
    <t>5D MM X 14 MM VALVE,DN32,SS</t>
  </si>
  <si>
    <t>Valve - Parts &amp; Accessories :H-HL 74, , 181-PX-002A/B. FOR VENT GAS KO DRUM PUMP</t>
  </si>
  <si>
    <t>011</t>
  </si>
  <si>
    <t>58000969</t>
  </si>
  <si>
    <t>RING:SEAL,65 MM X 74D MMX 2 MM</t>
  </si>
  <si>
    <t>Seals  : FDA, 181-PX-002A/B.FOR VENT GAS KO DRUM PUMP</t>
  </si>
  <si>
    <t>#30</t>
  </si>
  <si>
    <t>58000970</t>
  </si>
  <si>
    <t>DIAPHRAGM:SANDWICH</t>
  </si>
  <si>
    <t>M900,400BAR,PTFE</t>
  </si>
  <si>
    <t>Valve - Parts &amp; Accessories :BD 156, 181-PX-002A/B.FOR VENT GAS KO DRUM PUMP</t>
  </si>
  <si>
    <t>1114700012</t>
  </si>
  <si>
    <t>1128430000</t>
  </si>
  <si>
    <t>58000972</t>
  </si>
  <si>
    <t>SEAL: RADIAL</t>
  </si>
  <si>
    <t>A20 MM X 32 MM X 7 MM</t>
  </si>
  <si>
    <t>*OBS*GS&amp;P-O-Rings : DIN3760,TAG; 181-PX-002A/B</t>
  </si>
  <si>
    <t>0834570090</t>
  </si>
  <si>
    <t>1134770000</t>
  </si>
  <si>
    <t>58000973</t>
  </si>
  <si>
    <t>A33 MM X 39 MM X 2 MM</t>
  </si>
  <si>
    <t>Flow Measuring  Instruments :  DIN 7603, TAG: 181-PX-002A/B</t>
  </si>
  <si>
    <t>0706690135</t>
  </si>
  <si>
    <t>58000974</t>
  </si>
  <si>
    <t>O-RING: PUMP,165.87MM ID</t>
  </si>
  <si>
    <t>171.11MM OD,2.62MM WD</t>
  </si>
  <si>
    <t>*OBS*GS&amp;P-O-Rings : MATL, NBR-70,BS 1806, T.NR166, NA, TAG 181-PX-002A/B</t>
  </si>
  <si>
    <t>0708250062</t>
  </si>
  <si>
    <t>58000977</t>
  </si>
  <si>
    <t>KIT: SPARE PARTS,FOR DAMPER</t>
  </si>
  <si>
    <t>VENT GAS KO DRUM PUMP</t>
  </si>
  <si>
    <t>Valve - Check : CONTAINS BLADDER,O-RINGS,OUTER SEAL,INNER SEAL,BUTTON, TAG; 181-PX-002A/B, 181-VD-003A/B, 004A/B</t>
  </si>
  <si>
    <t>FLOWGUARD</t>
  </si>
  <si>
    <t>SK/FG-50-NBR</t>
  </si>
  <si>
    <t>58001119</t>
  </si>
  <si>
    <t>Bearings &amp; Accessories - All :SINGLE ROW, 3 SERIES, 6, 6 - 20µM, CAST IRON CAGE, F80 H=21, SUJ2, 105-PX-003B, 105-PX-004A, 105-PX-004B, 130-PX-110A, 130-PX-110B, 130-PX-210A, 130-PX-210B, 105-PX-003A</t>
  </si>
  <si>
    <t>540</t>
  </si>
  <si>
    <t>58001181</t>
  </si>
  <si>
    <t>CUTOUT: THERMAL 50 / 195 DEG</t>
  </si>
  <si>
    <t>250V COMPRESSOR PACKAGE</t>
  </si>
  <si>
    <t>Fittings - Pipe - Carbon Steel  :GLTUR 303, GTLU303, 50-195, 105-HE-002, 130-HE-201 , 105-HE-001, 130-HE-101</t>
  </si>
  <si>
    <t>129383</t>
  </si>
  <si>
    <t>58001340</t>
  </si>
  <si>
    <t>34 MM, 339 MM LG, 190 MM</t>
  </si>
  <si>
    <t>Tools - Hand / Power :FLUTE LG, 4 FLUTES, 34 MM MORSE TAPER SHANK, CARBIDE HSS</t>
  </si>
  <si>
    <t>2043400</t>
  </si>
  <si>
    <t>58001341</t>
  </si>
  <si>
    <t>36 MM, 344 MM LG, 195 MM</t>
  </si>
  <si>
    <t>Tools - Hand / Power :FLUTE LG, FLUTES,6 MM MORSE TAPER SHANK,ARBIDE HSS</t>
  </si>
  <si>
    <t>2043600</t>
  </si>
  <si>
    <t>58001342</t>
  </si>
  <si>
    <t>38 MM, 349 MM LG, 200 MM</t>
  </si>
  <si>
    <t>Tools - Hand / Power :FLUTE LG, 4 FLUTES, 38 MM MORSE TAPER SHANK, CARBIDE HSS</t>
  </si>
  <si>
    <t>2043800</t>
  </si>
  <si>
    <t>58001344</t>
  </si>
  <si>
    <t>42 MM, 354 MM LG, 205 MM</t>
  </si>
  <si>
    <t>Tools - Hand / Power :FLUTE LG, 4 FLUTES, 42 MM MORSE TAPER SHANK, CARBIDE HSS</t>
  </si>
  <si>
    <t>2044200</t>
  </si>
  <si>
    <t>58001348</t>
  </si>
  <si>
    <t>50 MM, 369 MM LG, 220 MM</t>
  </si>
  <si>
    <t>Tools - Hand / Power :FLUTE LG, 4 FLUTES, 50 MM MORSE TAPER SHANK, CARBIDE HSS</t>
  </si>
  <si>
    <t>2045000</t>
  </si>
  <si>
    <t>58001360</t>
  </si>
  <si>
    <t>M24 DIA, 130 MM LG</t>
  </si>
  <si>
    <t>Tools - Hand / Power :3 TPI, HSS, 3 PIECE</t>
  </si>
  <si>
    <t>5012400</t>
  </si>
  <si>
    <t>58001480</t>
  </si>
  <si>
    <t>PLIER: EXTERNAL CIRCLIP</t>
  </si>
  <si>
    <t>STRAIGHT, 19 MM - 60 MM</t>
  </si>
  <si>
    <t>6701540</t>
  </si>
  <si>
    <t>BENL1493</t>
  </si>
  <si>
    <t>58001510</t>
  </si>
  <si>
    <t>SCREWDRIVER:ELECTRONIC,195 MM</t>
  </si>
  <si>
    <t>SLOTTED TIP,NO 171 IS 3</t>
  </si>
  <si>
    <t>Tools - Hand / Power :FLAT FOR SLOTTED HEAD SCORES , FOR WORKSHOP TOOLS &amp; EQUIP</t>
  </si>
  <si>
    <t>1845039</t>
  </si>
  <si>
    <t>58001658</t>
  </si>
  <si>
    <t>PLUG:SHEET,1-1/8 IN</t>
  </si>
  <si>
    <t>SA105</t>
  </si>
  <si>
    <t>*OBS*HEAT TRANS-PART : 1600-2610 H/J01, 172-EA-006, 1600-2610 H/J01, 172-EA-006. FOR AIRCOOLERS</t>
  </si>
  <si>
    <t>1600-2610 H/J01</t>
  </si>
  <si>
    <t>1600 D/E01 2000</t>
  </si>
  <si>
    <t>58002126</t>
  </si>
  <si>
    <t>GAUGE:PRESSURE,0-1000PSI RANGE</t>
  </si>
  <si>
    <t>2-1/2 IN DIAL,1/4 IN,304 SS</t>
  </si>
  <si>
    <t>*OBS*Gage&amp;Parts-Pres : CASE,CU ALLOY TUBE,BRASS,BOTTOM,STEM MOUNT,GLYCERINE FILLED, DIAPHRAM, ITEM 7B, 5.0 M2 ZWAG FILTER</t>
  </si>
  <si>
    <t>5290066</t>
  </si>
  <si>
    <t>58002201</t>
  </si>
  <si>
    <t>SLEEVE:VACUUM,FOAM</t>
  </si>
  <si>
    <t>FOR DAYTON 4YE68</t>
  </si>
  <si>
    <t>5X879</t>
  </si>
  <si>
    <t>58002202</t>
  </si>
  <si>
    <t>FILTER:BACK PACK VACUUM</t>
  </si>
  <si>
    <t>WORKSHOP TOOLS &amp; EQUIPMENT</t>
  </si>
  <si>
    <t>4TR17</t>
  </si>
  <si>
    <t>58002205</t>
  </si>
  <si>
    <t>KIT:HEPA CARTRIDGE FILTER</t>
  </si>
  <si>
    <t>FOR 4TR09</t>
  </si>
  <si>
    <t>*OBS*Filtration-Elem : WORKSHOP TOOLS &amp; EQUIPMENT</t>
  </si>
  <si>
    <t>1UG88</t>
  </si>
  <si>
    <t>58002206</t>
  </si>
  <si>
    <t>CLOTH ELEMENT</t>
  </si>
  <si>
    <t>4TR18</t>
  </si>
  <si>
    <t>58002240</t>
  </si>
  <si>
    <t>MODULE:FIELDBUS DIAGNOSTIC</t>
  </si>
  <si>
    <t>FIELD BUS PROTOCOL INPUT</t>
  </si>
  <si>
    <t>FIELD BUS PROTOCOL OUTPUT,24VDC POWER,MTL RELCOM INC, INSTALLS ON F800 POWER SUPPLY CARRIER. MONITORS HEALTH OF FIELDBUS SEGMENTS AND COMMUNICATE OVER FF H1 SEGMENT. PROVIDES EARL</t>
  </si>
  <si>
    <t>F809F</t>
  </si>
  <si>
    <t>58002248</t>
  </si>
  <si>
    <t>MODULE:BUS INTERFACE MASTER</t>
  </si>
  <si>
    <t>BUS INPUT,BUS OUTPUT</t>
  </si>
  <si>
    <t>24VDC POWER,FOR CENTUM CS3000</t>
  </si>
  <si>
    <t>CSL//SB301</t>
  </si>
  <si>
    <t>25900/1484</t>
  </si>
  <si>
    <t>58002282</t>
  </si>
  <si>
    <t>MODULE:PROCESSOR, SCP 451</t>
  </si>
  <si>
    <t>FORSSC50D, STYLE S1, SUFFIX 11</t>
  </si>
  <si>
    <t>Computer Hardware - Peripherals : MODEL/PART NUMBER SCP 451-E1, SUFFIX 11, STYLE S1, MAC ADDRESS 1-0000648EACC &amp; 1-0000648EACD.</t>
  </si>
  <si>
    <t>SCP451-E1</t>
  </si>
  <si>
    <t>EG1005001</t>
  </si>
  <si>
    <t>58002291</t>
  </si>
  <si>
    <t>UNIT:SAFETY NODE</t>
  </si>
  <si>
    <t>DUAL-REDUNDANT POWER SUPPLY</t>
  </si>
  <si>
    <t>Valve - Parts &amp; Accessories :&amp;quot;110VAC,I S A STANDARD G3 AND TEMPERATURE (-20 TO 70F),ESB BUS 19 IN RACK MOUNTABLE. FOR SIS &amp; FGS&amp;quot;</t>
  </si>
  <si>
    <t>7506255</t>
  </si>
  <si>
    <t>58002295</t>
  </si>
  <si>
    <t>RING:SEAL,1 1/2 IN GLOBE VALVE</t>
  </si>
  <si>
    <t>BLOWDOWN VALVE</t>
  </si>
  <si>
    <t>Valve - Globe : FLEXIBLE GRAPHITE, SP-20-108, SP-20-208, SP-20-108, SP-20-208.1.838 OD X 1.630 ID X 0.190 TK</t>
  </si>
  <si>
    <t>00485765</t>
  </si>
  <si>
    <t>FAFM4748723</t>
  </si>
  <si>
    <t>07-45189-02</t>
  </si>
  <si>
    <t>58002335</t>
  </si>
  <si>
    <t>SEAT: VALVE BALL,6 IN 150-600</t>
  </si>
  <si>
    <t>6 IN 150-600 IN,17-4 SS, AISI</t>
  </si>
  <si>
    <t>Valve - Parts &amp; Accessories :XDAL02</t>
  </si>
  <si>
    <t>1A-PE6603</t>
  </si>
  <si>
    <t>58002365</t>
  </si>
  <si>
    <t>STEM:VALVE,BALL,1-1/2 IN &amp; 2IN</t>
  </si>
  <si>
    <t>150-600 VALVE,15/16 IN DIA</t>
  </si>
  <si>
    <t>Valve-Ball : &amp;quot;11-3/4 IN LG,ASTM A-638 GR 360 SS, XDAL02,XBALAH EGTL1-CAM-PIP-GA-00901, CAMERON - 1A-EE569307&amp;quot;</t>
  </si>
  <si>
    <t>1A-EE569307</t>
  </si>
  <si>
    <t>965027M01</t>
  </si>
  <si>
    <t>58002367</t>
  </si>
  <si>
    <t>CORE:VALVE,2 IN X 3 IN 300LB</t>
  </si>
  <si>
    <t>FORGED STL AISI 1030</t>
  </si>
  <si>
    <t>Valve-Ball : XDAL02,XBALAH, EGTL1-CAM-PIP-GA-009010, CAMERON - 1A-EE589300</t>
  </si>
  <si>
    <t>1A-EE589300</t>
  </si>
  <si>
    <t>58002369</t>
  </si>
  <si>
    <t>NUT:DRIVE,1.250 IN DIA</t>
  </si>
  <si>
    <t>5/8 - 7,ASTM A-439,ASTM A-439</t>
  </si>
  <si>
    <t>Valve-Ball : GR TYPE D-2, XBALAG, XDAL02,XBALAH, EGTL1-CAM-PIP-GA-009010, CAMERON - 1A-ZH559300</t>
  </si>
  <si>
    <t>1A-ZH559300</t>
  </si>
  <si>
    <t>58002394</t>
  </si>
  <si>
    <t>SHAFT: ROPE GUIDE</t>
  </si>
  <si>
    <t>STEEL, 2000 KG</t>
  </si>
  <si>
    <t>Electric-Other : PART OF HOIST ROPE DRUM</t>
  </si>
  <si>
    <t>52295757</t>
  </si>
  <si>
    <t>58002463</t>
  </si>
  <si>
    <t>DRUM-2 IN PIPE,600 LB,316 SS</t>
  </si>
  <si>
    <t>*OBS*Fastener-Stud B : "INNER RING,316 SS OUTER RING,GRAPHITE FILLER,NONE WINDING,4.5MM THK, ASME, HOOP, FILLER, INNER RING, OUTER RING TYPE: RF MATERIAL: GRAPHITE 316 SS THICKNESS: 4.5 MM DRAWING NO D0578"</t>
  </si>
  <si>
    <t>D0578-160VR001-D04</t>
  </si>
  <si>
    <t>58002468</t>
  </si>
  <si>
    <t>DRUM-10 IN PIPE,300 LB,316 SS</t>
  </si>
  <si>
    <t>*OBS*Fastener-Stud B : "INNER RING,316 SS OUTER RING,GRAPHITE FILLER,NONE WINDING,4.5MM THK, ASME, HOOP, FILLER, INNER RING, OUTER RING DRAWING NO D0578-160VR002-D-05 TYPE: RF MATERIAL: GRAPHITE 316 SS"</t>
  </si>
  <si>
    <t>104943202521</t>
  </si>
  <si>
    <t>D0578-160VR002-D05</t>
  </si>
  <si>
    <t>58002478</t>
  </si>
  <si>
    <t>BATTERY: DRY CELL, LITHIUM</t>
  </si>
  <si>
    <t>3VVDC,0.68 IN (DIA) X 1.38 IN</t>
  </si>
  <si>
    <t>Computer Hardware - Peripherals : (TALL),WIRE LEADS CONNECTOR TERMINALS, CONTROL LOGIX, DETEREMINE, BA01. FOR PSA PACKAGE 160 XP001</t>
  </si>
  <si>
    <t>1756-BA1</t>
  </si>
  <si>
    <t>58002480</t>
  </si>
  <si>
    <t>12F</t>
  </si>
  <si>
    <t>DRIVE: DISK, FLASH CARD</t>
  </si>
  <si>
    <t>64 MEGABYTE CAPACITY</t>
  </si>
  <si>
    <t>*OBS*SOFTWARE - NON : ONLY ROCKWELL COMPATIBLE, ASET OF 2, WITH PSA APPLICATION SOFTWARE</t>
  </si>
  <si>
    <t>1784-CF64</t>
  </si>
  <si>
    <t>58002482</t>
  </si>
  <si>
    <t>1757-SRC,RED JACKET,3M</t>
  </si>
  <si>
    <t>Computer Hardware - Peripherals : CONTROL LOGIX, CONTROLLER</t>
  </si>
  <si>
    <t>1757-SRC3</t>
  </si>
  <si>
    <t>58002577</t>
  </si>
  <si>
    <t>AMPLIFIER:DUAL CHANNEL PRE-AMP</t>
  </si>
  <si>
    <t>Flow Measuring  Instruments :  10-30VDC INPUT,POWERED PULSE OUTPUT 0 TO 5 KHZ AMPLITUDE 0 TO 5V / VARIABLE VOLTAGE OUTPUT 0 TO 5 KHZ AMPLITUDE 0 TO SUPPLY VOLTAGE OUTPUT,10-30VDC,POWERED PULSE OUTPUT 20MA/ VARIABLE VOLTAGE OUTPUT 70MAAMODEL NO: MRT97-M</t>
  </si>
  <si>
    <t>230-00-300-10</t>
  </si>
  <si>
    <t>MRT97-M</t>
  </si>
  <si>
    <t>58002583</t>
  </si>
  <si>
    <t>TRANSFORMER: IGNITION 20 MA</t>
  </si>
  <si>
    <t>Electric Components - Motor / Generator :"120 VOLTS,6000 VOLTS FFGCRK-101DONGAN - A06-SA6"</t>
  </si>
  <si>
    <t>DONGAN</t>
  </si>
  <si>
    <t>AO6-SA6</t>
  </si>
  <si>
    <t>DF-061021-350</t>
  </si>
  <si>
    <t>IGNITION RACK</t>
  </si>
  <si>
    <t>58002585</t>
  </si>
  <si>
    <t>SPARK CRK-101,</t>
  </si>
  <si>
    <t>*OBS*Engines - Other : &amp;quot;CHAMPION - W89D, FFG  SUPPORTED STACK WITH FLARE TI&amp;quot;</t>
  </si>
  <si>
    <t>CHAMPION</t>
  </si>
  <si>
    <t>W-89D</t>
  </si>
  <si>
    <t>58002588</t>
  </si>
  <si>
    <t>LIGHT:PANEL PILOT 24 V DC LED</t>
  </si>
  <si>
    <t>*OBS*Machinery-Misc- : "0.6W,RED,CRK-101 KILLARK - G0B3-R23C-N34 LED"</t>
  </si>
  <si>
    <t>GOB3-R23C N34</t>
  </si>
  <si>
    <t>GOB3-R23 N34</t>
  </si>
  <si>
    <t>58002590</t>
  </si>
  <si>
    <t>CONTROLLER:OBSTRUCTION LIGHTS</t>
  </si>
  <si>
    <t>STACK WITH FLARE TIP</t>
  </si>
  <si>
    <t>Computer Hardware - Peripherals : &amp;quot;CONTROLS UP TO 9 ORGA MEDIUM INTENSITY OBSTRUCTION LIGHTS RANGE,100-240VAC 50-60HZ, CIP 100 BOX, DIMENSIONS (L X W X H) 405 MM X 120 MM X 315 MM NOMINAL POWER CONSUMPTION: 5W NOMINAL OPERATING TEMP. RANGE: -55°C TO</t>
  </si>
  <si>
    <t>ORGA</t>
  </si>
  <si>
    <t>CIP-100</t>
  </si>
  <si>
    <t>DF-061021-331</t>
  </si>
  <si>
    <t>EG1030007</t>
  </si>
  <si>
    <t>58002599</t>
  </si>
  <si>
    <t>RESISTOR:WIREWOUND,250K OHM</t>
  </si>
  <si>
    <t>0.10W,SOLDER LEADS,0.005</t>
  </si>
  <si>
    <t>Electric-Other : WORKSHOP TOOL &amp; EQUIP</t>
  </si>
  <si>
    <t>RIEDON</t>
  </si>
  <si>
    <t>SM-4</t>
  </si>
  <si>
    <t>58002615</t>
  </si>
  <si>
    <t>SCRIBER:MACHINIST</t>
  </si>
  <si>
    <t>WESTWARD</t>
  </si>
  <si>
    <t>4KY26</t>
  </si>
  <si>
    <t>58002620</t>
  </si>
  <si>
    <t>HOOK: PACKING FLEXIBLE</t>
  </si>
  <si>
    <t>7-1/2 IN LG</t>
  </si>
  <si>
    <t>Tools - Hand / Power :GLAND, EXTRACTOR, SMALL, 8 -10 MM PACKING (WORKSHOP TOOL &amp; EQUIP)</t>
  </si>
  <si>
    <t>INDUSTRAILPACKING.COM</t>
  </si>
  <si>
    <t>SIZE 1</t>
  </si>
  <si>
    <t>58002621</t>
  </si>
  <si>
    <t>8-1/2 IN LG</t>
  </si>
  <si>
    <t>Tools - Hand / Power :GLAND, EXTRACTOR,SMALL, 10 - 12 MM PACKING (WORKSHOP TOOL &amp; EQUIP)</t>
  </si>
  <si>
    <t>SIZE 2</t>
  </si>
  <si>
    <t>58002622</t>
  </si>
  <si>
    <t>SET:GLAND EXTRACTOR HOOK</t>
  </si>
  <si>
    <t>7 1/2 IN TO 11 IN</t>
  </si>
  <si>
    <t>Tools - Hand / Power :WORKSHOP TOOL &amp; EQUIP</t>
  </si>
  <si>
    <t>TS-A</t>
  </si>
  <si>
    <t>EG1039009</t>
  </si>
  <si>
    <t>58002623</t>
  </si>
  <si>
    <t>7 1/2 IN TO 14 1/2 IN</t>
  </si>
  <si>
    <t>TS-B</t>
  </si>
  <si>
    <t>58002685</t>
  </si>
  <si>
    <t>VALVE:BALL 1/2 IN,150 LBS,NPTF</t>
  </si>
  <si>
    <t>FE &amp; MAG. LEVEL GAUGE</t>
  </si>
  <si>
    <t>Valve-Ball : 316 SS BODY, 316 SS,1/2 IN NPT_F PORT, BALLVALVE,LEVER OPERATED,150 LB AT 73 DEG F,TEFLON PACKING,1-WAY, 110-FE-2962, 110-FE-2005</t>
  </si>
  <si>
    <t>ARNDT</t>
  </si>
  <si>
    <t>A56</t>
  </si>
  <si>
    <t>58002697</t>
  </si>
  <si>
    <t>TRANSMITTER:TEMPERATURE 4-20MA</t>
  </si>
  <si>
    <t>OUTPUT, 10-30V SUPPLY</t>
  </si>
  <si>
    <t>Temperature and heat measuring instruments : Model number : 644HAI1 , Head mount transmitter, Hart Protocol Supply : 12-42.4 VDCOutput : 4-20 mA</t>
  </si>
  <si>
    <t>644HAI1</t>
  </si>
  <si>
    <t>07, 01A</t>
  </si>
  <si>
    <t>58002701</t>
  </si>
  <si>
    <t>GAUGE: PRESSURE 0-25 BAR RANGE</t>
  </si>
  <si>
    <t>TC &amp; PRESSURE GAUGES</t>
  </si>
  <si>
    <t>Pressure measuring and control Instruments : OEM WIKA PART NUMBER 232.50.100 OR ASHCROFT PART NUMBER 100-T6500-04L-X6B-0/25BAR. 100 MM DIAL,1/2 IN NPT, 304 SS CASE,316L SS TUBE,316L SS,BOTTOM,DIRECT MOUNT,NON FILLED, 232.50.100, BOURDON TUBE, PROCESS CONN</t>
  </si>
  <si>
    <t>WIKA OR ASHCROFT</t>
  </si>
  <si>
    <t>100-T6500-04L-X6B-0/25BAR</t>
  </si>
  <si>
    <t>4500797905GA01/07/PC</t>
  </si>
  <si>
    <t>FENL117</t>
  </si>
  <si>
    <t>58002713</t>
  </si>
  <si>
    <t>MODULE:SAFETY 16 CH DIGITAL</t>
  </si>
  <si>
    <t>INPUT,24VDC INPUT,24VDC POWER</t>
  </si>
  <si>
    <t>Computer Hardware - Peripherals : FOR SCS, COMPOSITE, RIB 2 ESD (FOR UNIT 10 ASU DCS/ESD)</t>
  </si>
  <si>
    <t>SDV144-S13-D4A00</t>
  </si>
  <si>
    <t>SDV144-S13</t>
  </si>
  <si>
    <t>58002714</t>
  </si>
  <si>
    <t>MODULE:SAFETY 8 CH DIGITAL</t>
  </si>
  <si>
    <t>OUTPUT,24VDC OUTPUT,24VDC</t>
  </si>
  <si>
    <t>Computer Hardware - Peripherals : POWER,  FOR SCS, COMPOSITE, RIB 2 ESD (FOR UNIT 10 ASU DCS/ESD)</t>
  </si>
  <si>
    <t>SDV531-S23-D4A00</t>
  </si>
  <si>
    <t>SDV531-S23</t>
  </si>
  <si>
    <t>58002715</t>
  </si>
  <si>
    <t>MODULE:SAFETY 16 CH ANALOG</t>
  </si>
  <si>
    <t>INPUT, 1 TO 5V/1 TO 10V INPUT</t>
  </si>
  <si>
    <t>Computer Hardware - Peripherals : 24VDC POWER,  FOR SCS, COMPOSITE, RIB 2 ESD (FOR UNIT 10 ASU DCS/ESD)</t>
  </si>
  <si>
    <t>SAV144-S33</t>
  </si>
  <si>
    <t>58002738</t>
  </si>
  <si>
    <t>HINGE:BOX TO COVER,STL</t>
  </si>
  <si>
    <t>JUNCTION BOXES/ANALYSERS</t>
  </si>
  <si>
    <t>Fasteners / Hardware : GE APO SET, TYPE A, GE APO SET, TYPE A</t>
  </si>
  <si>
    <t>PARMLEY GRAHAM</t>
  </si>
  <si>
    <t>852000</t>
  </si>
  <si>
    <t>58002742</t>
  </si>
  <si>
    <t>PLATE:END,2.8 MM, GREY PLASTIC</t>
  </si>
  <si>
    <t>Electric Components - Wire / Cable : FOR TERMINAL</t>
  </si>
  <si>
    <t>ENTRELEC</t>
  </si>
  <si>
    <t>FEM6:2</t>
  </si>
  <si>
    <t>58002744</t>
  </si>
  <si>
    <t>MATERIAL:MARKER CARD,WHITE</t>
  </si>
  <si>
    <t>POLYAMIDE 6, 6.5 MM X 10 MM,</t>
  </si>
  <si>
    <t>Electric-Other : SHEET, FOR TERMINALS MARKED 1-10 X 10 HORIZONTAL PLASTIC, SHEET,  - (JUNCTION BOXES/ANALYSERS)</t>
  </si>
  <si>
    <t>RC510/1-10:2</t>
  </si>
  <si>
    <t>58002745</t>
  </si>
  <si>
    <t>Electric-Other : &amp;quot;SHEET FOR TERMINALS MARKED 11-20 X 10 HORIZONTAL PLASTIC, - (JUNCTION BOXES/ANALYSERS)&amp;quot;</t>
  </si>
  <si>
    <t>RC510/11-20:2</t>
  </si>
  <si>
    <t>58002746</t>
  </si>
  <si>
    <t>Electric-Other : &amp;quot;SHEET FOR TERMINALS MARKED 21-30 X 10 HORIZONTAL PLASTIC, - (JUNCTION BOXES/ANALYSERS)&amp;quot;</t>
  </si>
  <si>
    <t>RC510/21-30:2</t>
  </si>
  <si>
    <t>58002747</t>
  </si>
  <si>
    <t>Electric Components - Wire / Cable : &amp;quot;SHEET FOR TERMINALS MARKED SCR X 100 HORIZONTAL PLASTIC, - (JUNCTION BOXES/ANALYSERS)&amp;quot;</t>
  </si>
  <si>
    <t>RC510/SCR:2</t>
  </si>
  <si>
    <t>58002748</t>
  </si>
  <si>
    <t>VALVE: SOLENOID G 1/8 IN PIPE</t>
  </si>
  <si>
    <t>3.2 MM ORIFICE, 24VDC/48VAC</t>
  </si>
  <si>
    <t>Valve - On/Off, solenoid, actuated :ZINC ALLOY BODY, 3-WAY, 2-POSITION, 8 BAR, G1/8 IN, NC, 24VDC, IP65 ENCLOSURE,  ASSY, 110-CAI-102/20 - (JUNCTION BOXES/ANALYSERS)</t>
  </si>
  <si>
    <t>CROMWELL</t>
  </si>
  <si>
    <t>KVE 111 43</t>
  </si>
  <si>
    <t>58002749</t>
  </si>
  <si>
    <t>5/64 IN ORIFICE,24VDC,STL BODY</t>
  </si>
  <si>
    <t>Process Control System :&amp;quot;3-WAY, 800 PSI, NC,2 4VDC,  110-CAI-101/201 - (JUNCTION BOXES/ANALYSERS)&amp;quot;</t>
  </si>
  <si>
    <t>2X1604-1 24VDC ST/STL</t>
  </si>
  <si>
    <t>58002750</t>
  </si>
  <si>
    <t>FLOWMETER:ROTAMETER LIQUID</t>
  </si>
  <si>
    <t>SERVICE,65MM SCALE/ 1/8 IN NPT</t>
  </si>
  <si>
    <t>Flow Measuring Instruments : 0-0.5 LPM RANGE,GLASS, PO4/6 - 022 - 05C AALBORG, 110-CAI-101/102 , 110-CAI-201 , 110-CAI-202 -(JUNCTION BOXES/ANALYSERS)</t>
  </si>
  <si>
    <t>AALBORG</t>
  </si>
  <si>
    <t>P11A3-BA0</t>
  </si>
  <si>
    <t>PMR1-011437</t>
  </si>
  <si>
    <t>58002752</t>
  </si>
  <si>
    <t>ISOLATOR:SIGNAL</t>
  </si>
  <si>
    <t>Electric-Other : ECT/4-20MA/4-20MA/24DC(DIN), PLASTIC, 110-CAI-102 , 110-CAI-101/201 , 110-CAI-202</t>
  </si>
  <si>
    <t>MOORE INDUSTRIES</t>
  </si>
  <si>
    <t>ECT/4-20MA/4-20MA/24DC</t>
  </si>
  <si>
    <t>58002753</t>
  </si>
  <si>
    <t>FUSE:TIME DELAY,2A,250VAC, 35A</t>
  </si>
  <si>
    <t>IR,CLIP ON,GLASS,5 MM X 20 MM</t>
  </si>
  <si>
    <t>Electric Components - Circuit Protection:&amp;quot;110-CAI-101/201 S506-2A-(JUNCTION BOXES/ANALYSERS)&amp;quot;</t>
  </si>
  <si>
    <t>S506</t>
  </si>
  <si>
    <t>58002754</t>
  </si>
  <si>
    <t>SEAT:PRESSURE REGULATOR 1/4 IN</t>
  </si>
  <si>
    <t>FNPT, TEFLON</t>
  </si>
  <si>
    <t>Valve-Regulators : &amp;quot;110-CAI-102 , 110-CAI-101/201 , 110-CAI-202, GO REGULATOR MODEL BODY MATERIAL: STL--(JUNCTION BOXES/ANALYSERS)&amp;quot;</t>
  </si>
  <si>
    <t>PR1-1B11I5D111</t>
  </si>
  <si>
    <t>58002755</t>
  </si>
  <si>
    <t>GAUGE:PRESSURE 0-2.5 BAR RANGE</t>
  </si>
  <si>
    <t>63MM DIAL,1/4 IN,STL CASE</t>
  </si>
  <si>
    <t>Pressure measuring and control Instruments : &amp;quot;316L SS TUBE, SS, BOTTOM, STEM MOUNT, NON FILLED,110-CAI-101/102 , 110-CAI-201 , 110-CAI-202, MODEL 232.50, (JUNCTION BOXES/ANALYSERS)&amp;quot;</t>
  </si>
  <si>
    <t>7290361 MODEL 232.50</t>
  </si>
  <si>
    <t>58002757</t>
  </si>
  <si>
    <t>BREAKER:MOTOR CIRCUIT AC-250 V</t>
  </si>
  <si>
    <t>DOUBLE POLE, 6A, 400AIC</t>
  </si>
  <si>
    <t>Electric Components - Conduit / Fitting :KLIPPON, PLASTIC, 110-CAI-102/202 -  (JUNCTION BOXES/ANALYSERS)</t>
  </si>
  <si>
    <t>912437</t>
  </si>
  <si>
    <t>58002815</t>
  </si>
  <si>
    <t>NOZZLE: VALVE, 3J4, 316 SS</t>
  </si>
  <si>
    <t>Valve - Parts &amp; Accessories :1914J-3 RF XDA, SAFETY RELIEF</t>
  </si>
  <si>
    <t>4612101MC967</t>
  </si>
  <si>
    <t>58002833</t>
  </si>
  <si>
    <t>1/4 IN NPT 24VDC 5/2</t>
  </si>
  <si>
    <t>OPERATION. REF: 58012928</t>
  </si>
  <si>
    <t>V61R522AA313JB</t>
  </si>
  <si>
    <t>2CCA</t>
  </si>
  <si>
    <t>LPDT-ELEC</t>
  </si>
  <si>
    <t>V60-V63</t>
  </si>
  <si>
    <t>58002920</t>
  </si>
  <si>
    <t>KIT:PACKING AND GASKET</t>
  </si>
  <si>
    <t>FOR 15 GATE VALVE</t>
  </si>
  <si>
    <t>Gaskets : CONTAINS 316 SS PTFE GASKET PACKING, WACNGA080SWCA01, V07476A V07476B VX10365X VX12707 VX12708 VX20365 VX22707 VX22708 V10285 V10286 V10289 V10290 V10293 V10294 V20285 V20286 V20289 V20290 V2 (MANUAL VALVES)</t>
  </si>
  <si>
    <t>CV15831-07-07/7</t>
  </si>
  <si>
    <t>58002931</t>
  </si>
  <si>
    <t>FOR 20 GATE VALVE</t>
  </si>
  <si>
    <t>Gaskets : CONTAINS 316 SS PTFE GASKET PACKING, WSCNGA080SFCA01, VX04109 V11335 VX11316 VX14086 VX14108 VX14109 VX21316 VX24086 VX24108 VX24109 V21335 VX04086,  (MANUAL VALVES)</t>
  </si>
  <si>
    <t>CV15304-10-41</t>
  </si>
  <si>
    <t>R252-7/TS</t>
  </si>
  <si>
    <t>58002934</t>
  </si>
  <si>
    <t>FOR 20 GLOBE VALVE</t>
  </si>
  <si>
    <t>Gaskets : CONTAINS 316 SS GRAPHITE GASKET PACKING, WSCNGL080SFCA01, V06441B V06442A V06442B V06446A V06446B V06447A V06447B V07441 V07442 V07446 V07447 V14009 V14073 V14079 V14105 V14107 V24009 V24073,  (MANUAL VALVES)</t>
  </si>
  <si>
    <t>CV15304-10-46</t>
  </si>
  <si>
    <t>R352-7/TH</t>
  </si>
  <si>
    <t>58002940</t>
  </si>
  <si>
    <t>FOR 200 GATE VALVE</t>
  </si>
  <si>
    <t>Gaskets : CONTAINS 316 SS PTFE GASKET PACKING, WASCGA030B4CA01, (MANUAL VALVES)</t>
  </si>
  <si>
    <t>VALVOSIDER</t>
  </si>
  <si>
    <t>CV15304-10-80</t>
  </si>
  <si>
    <t>CGAP-01-652</t>
  </si>
  <si>
    <t>58002954</t>
  </si>
  <si>
    <t>Gaskets : CONTAINS 316 SS GRAPHITE GASKET PACKING, WHCNGA080SFCA01, VX11124B VX11125A VX11125B VX11126A VX11126B VX11161 VX21124A VX21124B VX21125A VX21125B VX21126A VX21126B VX21161,  (MANUAL VALVES)</t>
  </si>
  <si>
    <t>CV15305-10-112</t>
  </si>
  <si>
    <t>58002955</t>
  </si>
  <si>
    <t>FOR 15 GLOBE VALVE</t>
  </si>
  <si>
    <t>Gaskets : CONTAINS 316 SS GRAPHITE GASKET PACKING, WHCNGL080SFCA01, V11122B V21122A V21122B V21132A V21132B V21133A V21133B V21136A V21136B,  (MANUAL VALVES)</t>
  </si>
  <si>
    <t>CV15305-10-126</t>
  </si>
  <si>
    <t>R352-7/SE</t>
  </si>
  <si>
    <t>58002956</t>
  </si>
  <si>
    <t>Gaskets : CONTAINS 316 SS GRAPHITE GASKET PACKING, WHCNGL080SFCA01, V11132B V11133A V11133B V11136A V11136B,  (MANUAL VALVES)</t>
  </si>
  <si>
    <t>LVF</t>
  </si>
  <si>
    <t>CV15305-10-128</t>
  </si>
  <si>
    <t>BR-200</t>
  </si>
  <si>
    <t>58002964</t>
  </si>
  <si>
    <t>Gaskets : CONTAINS 316 SS GRAPHITE GASKET PACKING, WSCNGA080SWCA01, V11328 V21328 V21322 VX13561 VX23561, (MANUAL VALVES)</t>
  </si>
  <si>
    <t>CV15305-10-193</t>
  </si>
  <si>
    <t>58002968</t>
  </si>
  <si>
    <t>Gaskets : CONTAINS 316 SS GRAPHITE GASKET PACKING, WSCNGL080SFCA01, V11315 V11318 V14162 V14165 V21307 V21315 V21318 V24162 V24165,  (MANUAL VALVES)</t>
  </si>
  <si>
    <t>CV15305-10-204</t>
  </si>
  <si>
    <t>58002969</t>
  </si>
  <si>
    <t>Gaskets : CONTAINS 316 SS GRAPHITE GASKET PACKING, WSCNGL080SWCA01,  V11310 V21303,  (MANUAL VALVES)</t>
  </si>
  <si>
    <t>CV15305-10-225</t>
  </si>
  <si>
    <t>58002970</t>
  </si>
  <si>
    <t>Gaskets : CONTAINS 316 SS GRAPHITE GASKET PACKING, WSCNGL080SWCA01,  (MANUAL VALVES)</t>
  </si>
  <si>
    <t>CV15305-10-228</t>
  </si>
  <si>
    <t>58002996</t>
  </si>
  <si>
    <t>Gaskets : CONTAINS 316 SS GRAPHITE GASKET PACKING, WHCNGL080SFCA01, V20812,   (MANUAL VALVES)</t>
  </si>
  <si>
    <t>CV15306-10-198</t>
  </si>
  <si>
    <t>58002997</t>
  </si>
  <si>
    <t>Gaskets : CONTAINS 316 SS GRAPHITE GASKET PACKING, WSCNGA080SFCA01, VX13513 VX23512 VX23513,   (MANUAL VALVES)</t>
  </si>
  <si>
    <t>CV15306-10-208</t>
  </si>
  <si>
    <t>58003020</t>
  </si>
  <si>
    <t>Gaskets : CONTAINS 316 SS PTFE GASKET PACKING, ZSSNGA030B4ZZ01,  (MANUAL VALVES)</t>
  </si>
  <si>
    <t>CV15351-11-06/9</t>
  </si>
  <si>
    <t>CGAP-06-10078</t>
  </si>
  <si>
    <t>EG1039007</t>
  </si>
  <si>
    <t>58003070</t>
  </si>
  <si>
    <t>6 IN PIPE,600 LB,API R45</t>
  </si>
  <si>
    <t>Gaskets : RTJ OCTAGONAL ASME B16.20 R45, 317L SS, CLASS 600 LB ASME SA182M.</t>
  </si>
  <si>
    <t>200000522-D-104</t>
  </si>
  <si>
    <t>58003211</t>
  </si>
  <si>
    <t>CLAMP: PIPE REPAIR,3/4 IN PIPE</t>
  </si>
  <si>
    <t>245-00010506-001</t>
  </si>
  <si>
    <t>58003214</t>
  </si>
  <si>
    <t>CLAMP: PIPE REPAIR,1.5 IN PIPE</t>
  </si>
  <si>
    <t>245-00019006-001</t>
  </si>
  <si>
    <t>58003215</t>
  </si>
  <si>
    <t>CLAMP: PIPE REPAIR,2 IN PIPE</t>
  </si>
  <si>
    <t>245-00023806-001</t>
  </si>
  <si>
    <t>58003217</t>
  </si>
  <si>
    <t>CLAMP: PIPE REPAIR,3 IN PIPE</t>
  </si>
  <si>
    <t>245-00035006-001</t>
  </si>
  <si>
    <t>58003221</t>
  </si>
  <si>
    <t>CLAMP: PIPE REPAIR,6 IN PIPE</t>
  </si>
  <si>
    <t>245-00066306-001</t>
  </si>
  <si>
    <t>58003223</t>
  </si>
  <si>
    <t>CLAMP: PIPE REPAIR,10 IN PIPE</t>
  </si>
  <si>
    <t>245-00107506-001</t>
  </si>
  <si>
    <t>58003233</t>
  </si>
  <si>
    <t>WHEEL: WIRE, RIGID FULL TWIST</t>
  </si>
  <si>
    <t>4 IN DIA, 5/8 IN-11 ARBOR</t>
  </si>
  <si>
    <t>Fasteners / Hardware : 20000 RPM, 0.2 IN WIRE SIZE, CS (JANITOR, PAINTBUSHES, HARDWARE)</t>
  </si>
  <si>
    <t>26392</t>
  </si>
  <si>
    <t>58003242</t>
  </si>
  <si>
    <t>BLADE:STRAIGHT SAW,HACK,1/2 IN</t>
  </si>
  <si>
    <t>WD, 10 IN LG, 0.025 IN THK</t>
  </si>
  <si>
    <t>Tools - Hand / Power :24 TPI,BIMETAL BLADE, HIGH SPEED, PLUS, HAND HACKSAW, 10 BLADES PER PACKAGE,  (JANITOR, PAINTBUSHES, HARDWARE)</t>
  </si>
  <si>
    <t>STARRETT</t>
  </si>
  <si>
    <t>BS1024-BGT</t>
  </si>
  <si>
    <t>58003253</t>
  </si>
  <si>
    <t>PRIMER: SURFACE PVC,PURPLE</t>
  </si>
  <si>
    <t>1/2 PT CAN (8 OZ)</t>
  </si>
  <si>
    <t>*OBS*Corsn Mitigtn-P : FIRE SUPPRESSANT &amp; SOLVENTS. All chemicals and other hazardous materials must be accompained by the following; a) Safety data Sheet, SDS, (not more than 5 years old); b) Certificate of Analysis /Quality , COA/Q, c) All containers mu</t>
  </si>
  <si>
    <t>18815K71</t>
  </si>
  <si>
    <t>58003265</t>
  </si>
  <si>
    <t>COUPLER: HOSE, END,3/4 IN</t>
  </si>
  <si>
    <t>Hoses &amp; Parts :COUPLING, CHICAGO</t>
  </si>
  <si>
    <t>AM7</t>
  </si>
  <si>
    <t>58003277</t>
  </si>
  <si>
    <t>BAG:UTILITY BUCKET,12 IN WD</t>
  </si>
  <si>
    <t>X 17 IN HT,CANVAS</t>
  </si>
  <si>
    <t>Fasteners / Hardware : STRAIGHT WALL, NUMBER OF POCKETS 1 INSIDE, WHITE/BLACK, POLYPROLENE ROPE HANDLE (JANITOR, PAINTBUSHES, HARDWARE)</t>
  </si>
  <si>
    <t>PROTO</t>
  </si>
  <si>
    <t>95336</t>
  </si>
  <si>
    <t>INL209</t>
  </si>
  <si>
    <t>58003288</t>
  </si>
  <si>
    <t>BRUSH:BANISTER,BLACK HORSE</t>
  </si>
  <si>
    <t>HAIR BRISTLE,13-1/2 IN LG</t>
  </si>
  <si>
    <t>Janitorial Equipment &amp; Supplies :JANITOR, PAINTBUSHES, HARDWARE</t>
  </si>
  <si>
    <t>58003346</t>
  </si>
  <si>
    <t>CABLE: COAXIAL, RG-62A/U</t>
  </si>
  <si>
    <t>COPPER, BRAID SHIELD</t>
  </si>
  <si>
    <t>Electric Components - Wire / Cable : 174-FE-0005, 174-FE-0008,  (FLARE GAS &amp; LIQ FLOW METER)</t>
  </si>
  <si>
    <t>C(10)N3</t>
  </si>
  <si>
    <t>58003438</t>
  </si>
  <si>
    <t>THERMOSTAT:ADJUSTABLE,30-110</t>
  </si>
  <si>
    <t>DEG F RANGE,115/230VAC 600W</t>
  </si>
  <si>
    <t>Electric Components - Motor / Generator :(1)  SPDT, CROSS REF DWG EGTL1-POW-ELE-BM-006001, EGTL1-POW-ELE-BM-006087, EGTL1-POW-ELE-BM-006132, EGTL1-POW-ELE-BM-006174, EGTL1-POW-ELE-BM-007301, EGTL1-POW-ELE-BM-007353, (SUBSTATIONS, RIBS)</t>
  </si>
  <si>
    <t>58003596</t>
  </si>
  <si>
    <t>CLAMP: BEAM,CF8M</t>
  </si>
  <si>
    <t>(316),HARDWARE - 316SS</t>
  </si>
  <si>
    <t>GIBSON STAINLESS</t>
  </si>
  <si>
    <t>58003598</t>
  </si>
  <si>
    <t>CRIMPER: WIRE-END FERRULE</t>
  </si>
  <si>
    <t>0.14-6 MM2 RANGE,180 MM</t>
  </si>
  <si>
    <t>Tools - Hand / Power :HEXAGONAL</t>
  </si>
  <si>
    <t>PZ 6 HEX</t>
  </si>
  <si>
    <t>58003599</t>
  </si>
  <si>
    <t>CRIMPER:INC,0.5-6 MM2 RANGE</t>
  </si>
  <si>
    <t>410 MM WD X 410 MM LG, OVAL</t>
  </si>
  <si>
    <t>CTI 6S</t>
  </si>
  <si>
    <t>58003656</t>
  </si>
  <si>
    <t>PACKING: STEM,GRAPHITE</t>
  </si>
  <si>
    <t>SQUARE</t>
  </si>
  <si>
    <t>Packing / Glands / Stuffing Boxes : &amp;quot;VLB-160BTC, 110-FV-1375/2375 ,EGTL1-CCI-MEC-GA-100006 PART 4&amp;quot;</t>
  </si>
  <si>
    <t>14223796</t>
  </si>
  <si>
    <t>58003667</t>
  </si>
  <si>
    <t>Filtration - Filters/ Other : ELEMENT:  O-RING, HILLIARD,PH718-01-CN,BETA 10=10O-RING: BUNA-N, AS568-46SPARE HILLIARD: 0391-00-489-TINSIDE &amp; OUTSIDE DIAM/ WIDTH/ INDUSTRY STD110-XF-121A&amp;B, 110-XF-221A/B,</t>
  </si>
  <si>
    <t>CLARK TECHNOLOGY</t>
  </si>
  <si>
    <t>FT-5075</t>
  </si>
  <si>
    <t>58003670</t>
  </si>
  <si>
    <t>GASKET: DUAL HEAT EXCHANGER</t>
  </si>
  <si>
    <t>NON ASBESTOS COMPRESSED FIBRE</t>
  </si>
  <si>
    <t>CLARK TECHNOLOGY GASKETS FOR DUAL HEAT EXCHANGER, (4) INLET/OUTLET, (2) REVERSING, COMPOSITE</t>
  </si>
  <si>
    <t>HTX-1718</t>
  </si>
  <si>
    <t>TYPE HTX</t>
  </si>
  <si>
    <t>58003753</t>
  </si>
  <si>
    <t>Instruments   - Other &amp; Parts : 8-30VDC SUPPLY, VARIOUS</t>
  </si>
  <si>
    <t>MOTRAN032-0012-999</t>
  </si>
  <si>
    <t>58003797</t>
  </si>
  <si>
    <t>3 IN VALVE,410 SS</t>
  </si>
  <si>
    <t>Valve - Globe : PLUG, 110-TV-1375/2375, EGTL1-CCI-MEC-DD-100001 PART 4 &amp; 7,</t>
  </si>
  <si>
    <t>2A000000243</t>
  </si>
  <si>
    <t>58003807</t>
  </si>
  <si>
    <t>SWITCH: LEVEL, 20VA</t>
  </si>
  <si>
    <t>750 PSI MAX RANGE,SPST,FLOAT</t>
  </si>
  <si>
    <t>Instruments   - Other &amp; Parts : UL ENCLOSURE, LS-1950, GEMS PART NUMBER 79999, COMPOSITE, 110-LSL-1853/2853,EGTL1-APC-MEC-BM-100002 PART 53</t>
  </si>
  <si>
    <t>LSL-1030</t>
  </si>
  <si>
    <t>58003969</t>
  </si>
  <si>
    <t>STENCIL:ALPHABET SET A-Z, 25MM</t>
  </si>
  <si>
    <t>Office Supplies &amp; Desk Accessories - Other:</t>
  </si>
  <si>
    <t>BS-15L-1&amp;QUOT;</t>
  </si>
  <si>
    <t>EG1039004</t>
  </si>
  <si>
    <t>58004029</t>
  </si>
  <si>
    <t>6 IN PIPE,900 LB,API R45</t>
  </si>
  <si>
    <t>Gaskets : &amp;quot;SOFT IRON,900,OCTAGONAL, OCTAGON-AL RING, 120-VD-015, 135-VD-010 / DWG NO D0561-120VD010-D-05,  D0561-135VD010-D-03  TYPE: RTJ. DRUM&amp;quot;</t>
  </si>
  <si>
    <t>D0561 BG003-2/3/4</t>
  </si>
  <si>
    <t>D0561-120VD015-D-03</t>
  </si>
  <si>
    <t>58004074</t>
  </si>
  <si>
    <t>METAL HALIDE,</t>
  </si>
  <si>
    <t>Electric Components - Lighting : 175W, CLEAR, BD-17 BULB, MEDIUM BASE, 5-3/4 IN MAX OVERALL LG, LAMP DESIGNATION MVR175/U/MED, COMPACT, INITIAL LUMENS 13600V, 11700H, MEAN LUMENS 8800V, 7400H, RATED AVERAGE LIFE 10000V, 6000H HOURS, ANSI NUMBER M57, COLOR</t>
  </si>
  <si>
    <t>GE LIGHTING</t>
  </si>
  <si>
    <t>MVR175/VBU/MED/PA</t>
  </si>
  <si>
    <t>6V751</t>
  </si>
  <si>
    <t>58004111</t>
  </si>
  <si>
    <t>TAPE: ELECTRICAL</t>
  </si>
  <si>
    <t>38 MM X 1500 MM,</t>
  </si>
  <si>
    <t>Electric-Other : INSULATING PUTTY, BLACK,</t>
  </si>
  <si>
    <t>75695A67</t>
  </si>
  <si>
    <t>58004114</t>
  </si>
  <si>
    <t>TAPE: EMBOSSING</t>
  </si>
  <si>
    <t>12 MM WD X 12 FT LG,</t>
  </si>
  <si>
    <t>Office Supplies &amp; Desk Accessories - Other:SILVER, SS,</t>
  </si>
  <si>
    <t>DYMO</t>
  </si>
  <si>
    <t>35800</t>
  </si>
  <si>
    <t>6X852</t>
  </si>
  <si>
    <t>INL211</t>
  </si>
  <si>
    <t>58004175</t>
  </si>
  <si>
    <t>BLADE: STRAIGHT SAW</t>
  </si>
  <si>
    <t>1/2IN WD,12 IN LG,0.025 IN THK</t>
  </si>
  <si>
    <t>Tools - Hand / Power :24 TPI,BIMETAL BLADE,HIGH SPEED, PLUS, HAND HACKSAW,</t>
  </si>
  <si>
    <t>NICHOLSON</t>
  </si>
  <si>
    <t>62749</t>
  </si>
  <si>
    <t>58004176</t>
  </si>
  <si>
    <t>CHALK:POWDERED MARKING</t>
  </si>
  <si>
    <t>BLUE</t>
  </si>
  <si>
    <t>Tools - Hand / Power :8 OZ PLASTIC SQUEEZE BOTTLE</t>
  </si>
  <si>
    <t>47-803</t>
  </si>
  <si>
    <t>58004184</t>
  </si>
  <si>
    <t>KEYED PADLOCK,2IN</t>
  </si>
  <si>
    <t>Fasteners / Hardware : SOLID BRASS, PRO SERIES, MODEL 6850,</t>
  </si>
  <si>
    <t>6850</t>
  </si>
  <si>
    <t>4RF02</t>
  </si>
  <si>
    <t>BENL1502</t>
  </si>
  <si>
    <t>58004189</t>
  </si>
  <si>
    <t>CLAMP: HOSE/TUBING</t>
  </si>
  <si>
    <t>3/4IN TO 1-1/4IN,3/8 IN WD</t>
  </si>
  <si>
    <t>*OBS*Hoses&amp;Parts-Oth : WORM DRIVE,430 SS, SMOOTH-BAND, 10 PER PACKAGE,</t>
  </si>
  <si>
    <t>PRECISION</t>
  </si>
  <si>
    <t>B12H</t>
  </si>
  <si>
    <t>58004190</t>
  </si>
  <si>
    <t>1-1/16 IN TO 1-1/2 IN WD</t>
  </si>
  <si>
    <t>*OBS*Hoses&amp;Parts-Oth : 316 SS, WORM DRIVE,  SMOOTH-BAND.</t>
  </si>
  <si>
    <t>45945K66</t>
  </si>
  <si>
    <t>58004191</t>
  </si>
  <si>
    <t>1 IN PIPE,FNPT,MI</t>
  </si>
  <si>
    <t>*OBS*Hoses&amp;Parts-Oth : TWIST CLAW COUPLING, UNIVERSAL COUPLING,</t>
  </si>
  <si>
    <t>AM3</t>
  </si>
  <si>
    <t>58004197</t>
  </si>
  <si>
    <t>50MM X 20MM,STL</t>
  </si>
  <si>
    <t>Janitorial Equipment &amp; Supplies :24 pcs/PK.</t>
  </si>
  <si>
    <t>01-3399</t>
  </si>
  <si>
    <t>58004204</t>
  </si>
  <si>
    <t>TWINE:0.04 IN DIA X 410 FT LG</t>
  </si>
  <si>
    <t>WHITE COTTON,</t>
  </si>
  <si>
    <t>Fasteners / Hardware : SAFE WORKING LOAD 3 LB, TENSILE STRENGTH 20 LB, PACKAGE CONFIGURATION BALL.</t>
  </si>
  <si>
    <t>01-2114</t>
  </si>
  <si>
    <t>58004214</t>
  </si>
  <si>
    <t>1/2 IN WD BRISTLE,</t>
  </si>
  <si>
    <t>Tools - Hand / Power :NYLON BRISTLE</t>
  </si>
  <si>
    <t>1100-.5</t>
  </si>
  <si>
    <t>58004222</t>
  </si>
  <si>
    <t>KIT:HOLE</t>
  </si>
  <si>
    <t>5/8 IN HOLE</t>
  </si>
  <si>
    <t>Packing / Glands / Stuffing Boxes : PACKING SET,FOR MODULE YARD VALVE,CONTAINS JC1625 &amp; FLEXIBLE GRAPHITE PACKING,3/4 &amp; 1 CLASS 1500 Y GLOBE</t>
  </si>
  <si>
    <t>07-45115-01</t>
  </si>
  <si>
    <t>58004225</t>
  </si>
  <si>
    <t>4 IN DIA,5/8-11 NC,</t>
  </si>
  <si>
    <t>Fasteners / Hardware : CUP KNOT WIRE6000 RPM,CS</t>
  </si>
  <si>
    <t>33137</t>
  </si>
  <si>
    <t>58004233</t>
  </si>
  <si>
    <t>20 MM BRISTLE,SS BRISTLE,</t>
  </si>
  <si>
    <t>Fasteners / Hardware : WELDING,WOOD HANDLE</t>
  </si>
  <si>
    <t>83008</t>
  </si>
  <si>
    <t>58004234</t>
  </si>
  <si>
    <t>20 MM BRISTLE,STL BRISTLE</t>
  </si>
  <si>
    <t>83003</t>
  </si>
  <si>
    <t>BKNL177</t>
  </si>
  <si>
    <t>58004245</t>
  </si>
  <si>
    <t>45G</t>
  </si>
  <si>
    <t>BOTTLE: 8 OZ, HIGH</t>
  </si>
  <si>
    <t>DENSITY PE, WIDE MOUTH</t>
  </si>
  <si>
    <t>Containers  &amp; Accessories -  Bottles / Jugs / Jars  :</t>
  </si>
  <si>
    <t>4280T34</t>
  </si>
  <si>
    <t>58004246</t>
  </si>
  <si>
    <t>CIRCULAR END,</t>
  </si>
  <si>
    <t>Fasteners / Hardware : 2 IN DIA,20,000 MAX RPM,.0118 WIRE SIZE,STL</t>
  </si>
  <si>
    <t>17610</t>
  </si>
  <si>
    <t>58004247</t>
  </si>
  <si>
    <t>Fasteners / Hardware : 1 IN DIA,15,000 MAX RPM,.005 SS X 1/4 IN SHANK WIRE SIZE,316/302 SS</t>
  </si>
  <si>
    <t>30233</t>
  </si>
  <si>
    <t>58004249</t>
  </si>
  <si>
    <t>CIRCULAR SHAFT MOUNTED,</t>
  </si>
  <si>
    <t>Fasteners / Hardware : 2 IN DIA,25000 RPM,316 SS</t>
  </si>
  <si>
    <t>11235</t>
  </si>
  <si>
    <t>58004250</t>
  </si>
  <si>
    <t>HOLLOW CENTER,</t>
  </si>
  <si>
    <t>Fasteners / Hardware : 3 IN DIA,25,000 MAX RPM,.0140 X 1/4 IN SHANK WIRE SIZE,PLAIN STL</t>
  </si>
  <si>
    <t>26186</t>
  </si>
  <si>
    <t>58004251</t>
  </si>
  <si>
    <t>HOLLOW POINT,</t>
  </si>
  <si>
    <t>Fasteners / Hardware : 1.5 IN DIA,15000 MAX RPM,.0200 AB X 1/4 IN SHANK WIRE SIZE,STL</t>
  </si>
  <si>
    <t>30255</t>
  </si>
  <si>
    <t>58004252</t>
  </si>
  <si>
    <t>LUBRICANT:COPPER ANTI-SEIZE</t>
  </si>
  <si>
    <t>PASTE,</t>
  </si>
  <si>
    <t>Lubricants &amp; Greases : 1 -LB brush top can COMPOUND, MOLYKOTE 1000, CU BASED.Dow Corning Antseize LUBRICANT MOLYKOTE 1000, 1-POUND BRUSH TOP CAN All chemicals and other hazardous materials must be accompained by the following;  a) Safety data Sheet, SDS,</t>
  </si>
  <si>
    <t>MOLYKOTE</t>
  </si>
  <si>
    <t>1352K61</t>
  </si>
  <si>
    <t>58004279</t>
  </si>
  <si>
    <t>1-1/2 IN,1500 LB,</t>
  </si>
  <si>
    <t>Fittings - Pipe - Carbon Steel  :RTJ,CS,BLIND,ASTM A105,UNS K03504,ASME B16.5,</t>
  </si>
  <si>
    <t>EG1040011</t>
  </si>
  <si>
    <t>58004329</t>
  </si>
  <si>
    <t>58004330</t>
  </si>
  <si>
    <t>3/4 IN,600 LB</t>
  </si>
  <si>
    <t>Fittings - Pipe - Carbon Steel  :SCH 40S,RF,F304/F304L SS,WN,ASTM A182, ASME B16.5, DUAL-STAMPED, 304/304L</t>
  </si>
  <si>
    <t>58004336</t>
  </si>
  <si>
    <t>3 IN,300 LB</t>
  </si>
  <si>
    <t>Fittings - Pipe - Carbon Steel  :SCH 10S,RF,F304/F304L SS,WN,ASTM A182, ASME B16.5, DUAL-STAMPED, 304/304L</t>
  </si>
  <si>
    <t>58004347</t>
  </si>
  <si>
    <t>3/4 IN,1500 LB</t>
  </si>
  <si>
    <t>Fittings - Pipe - Carbon Steel  :SCH 40S,RTJ,F304H SS,WN,ASTM A182,UNS S30409, ASME B16.5, 304H</t>
  </si>
  <si>
    <t>58004348</t>
  </si>
  <si>
    <t>1 IN,1500 LB</t>
  </si>
  <si>
    <t>Fittings - Pipe - Carbon Steel  :SCH 40S,RTJ,F304H SS,WN,ASTM A182,UNS S30409,  ASME B16.5, 304H</t>
  </si>
  <si>
    <t>EG1040010</t>
  </si>
  <si>
    <t>58004352</t>
  </si>
  <si>
    <t>1/2 IN,150 LB</t>
  </si>
  <si>
    <t>EG1040013</t>
  </si>
  <si>
    <t>58004355</t>
  </si>
  <si>
    <t>EG1040004</t>
  </si>
  <si>
    <t>58004358</t>
  </si>
  <si>
    <t>Fittings - Pipe - Carbon Steel  :SCH 40S,RTJ,F316/F316L SS,WN,ASTM A182, ASME B16.5, DUAL-STAMPED, 316/316L</t>
  </si>
  <si>
    <t>58004362</t>
  </si>
  <si>
    <t>1-1/2 IN,300 LB</t>
  </si>
  <si>
    <t>58004381</t>
  </si>
  <si>
    <t>Fittings - Pipe - Carbon Steel  :SCH 160,RF,CS,WN,ASTM A105,UNS K03504,  ASME B16.5</t>
  </si>
  <si>
    <t>58004465</t>
  </si>
  <si>
    <t>Fittings - Pipe - Carbon Steel  :XS, RF, CR MOLY, WN, ASTM A182,GR F11, ASME B16.5, CL 2, ASME B16.5, CL 2.            ( “Note: This item requires PMI testing and logging, if passed, markings and documentation as per the PMI specification are required.”)</t>
  </si>
  <si>
    <t>58004492</t>
  </si>
  <si>
    <t>Gaskets : FULL FACE, GRAPHITE/316 SS, ASME B16.21/B16.5, 9-3/16 IN ID, 11 IN OD, 1.5MM THK, 981,15</t>
  </si>
  <si>
    <t>58004598</t>
  </si>
  <si>
    <t>Gaskets : FLAT RING, 0.5MM FLEXIBLE GRAPHITE FACING/316 SS, ASME B16.21/B16.5, 11-5/16 IN ID, 13-3/8 IN OD, 3MM THK, SERRTD MTL CORE, WITH LOOSE CENTERING RG, 1079, 121</t>
  </si>
  <si>
    <t>58004617</t>
  </si>
  <si>
    <t>Gaskets : 304 SS INNER RING, 304 SS OUTER RING, GRAPHITE FILLER, 304 SS WINDING, ASME B16.20; ASME B16.5 CLASS, 1146,140</t>
  </si>
  <si>
    <t>58004637</t>
  </si>
  <si>
    <t>Gaskets : 304 SS INNER RING, CS OUTER RING, GRAPHITE FILLER, 304 SS WINDING, OXY SERVICE, INNER RING ID TO SCHEDULE 40S PIPE ID, ASME B16.20; ASME B16.5, 1117, 160,</t>
  </si>
  <si>
    <t>58004737</t>
  </si>
  <si>
    <t>LENS:CLEAR SAFETY</t>
  </si>
  <si>
    <t>2 IN X 4.25 IN, PLASTIC</t>
  </si>
  <si>
    <t>932-740 - 50 PACKS</t>
  </si>
  <si>
    <t>EG1005017</t>
  </si>
  <si>
    <t>58004740</t>
  </si>
  <si>
    <t>ROD: WELDING SILVER</t>
  </si>
  <si>
    <t>1/16 IN DIA, 27 FT COIL LG</t>
  </si>
  <si>
    <t>Welding - Supplies : QQB-654A AND AWS 5 TROY OZ, 60 SILVER, 56 SILVER</t>
  </si>
  <si>
    <t>76955A62</t>
  </si>
  <si>
    <t>58004753</t>
  </si>
  <si>
    <t>Electric-Other : FOR ACTUATOR 150-HV-0005, 150-HV-0006</t>
  </si>
  <si>
    <t>PN 01316296</t>
  </si>
  <si>
    <t>58004765</t>
  </si>
  <si>
    <t>INDICATOR:LIQUID TEMPERATURE</t>
  </si>
  <si>
    <t>Temperature and heat measuring instruments : 173 MM,0-120°C RANGE,0-120°C SCALE,STL, 2-TR2-1B, 2-TR2-2A, 2-TR2-2B, CAP SPARE</t>
  </si>
  <si>
    <t>MT-ST160RM/2C/4M</t>
  </si>
  <si>
    <t>PB202</t>
  </si>
  <si>
    <t>58004786</t>
  </si>
  <si>
    <t>SPRING: VALVE 8 IN</t>
  </si>
  <si>
    <t>MINIMUM BYPASS FLOW VALVE</t>
  </si>
  <si>
    <t>Valve - Parts &amp; Accessories :INCONEL,SILVER, ITEM 5, X 750, SP-71-002, SP-71-003</t>
  </si>
  <si>
    <t>HBE</t>
  </si>
  <si>
    <t>POS 5</t>
  </si>
  <si>
    <t>13392</t>
  </si>
  <si>
    <t>58004788</t>
  </si>
  <si>
    <t>VALVE: 8 IN VALVE</t>
  </si>
  <si>
    <t>DAMPENING</t>
  </si>
  <si>
    <t>Valve - Gate : STEEL BODY, STEEL, NONE OPERATED, MINIMUM BYPASS FLOW VALVE: ITEM 20, 304, SP-71-002, SP-71-003</t>
  </si>
  <si>
    <t>POS 20</t>
  </si>
  <si>
    <t>58004804</t>
  </si>
  <si>
    <t>MODULE: SEMIPACK</t>
  </si>
  <si>
    <t>1200V 56A INPUT</t>
  </si>
  <si>
    <t>Computer Hardware - Peripherals : 1200V 56A OUTPUT, 120/240VAC POWER, THY-THY ITAV, THYRISTORS, 110-UPS-2/A, 110-UPS-1/B, 110-UPS-2/B</t>
  </si>
  <si>
    <t>0104020117</t>
  </si>
  <si>
    <t>DT 316509/DT316510</t>
  </si>
  <si>
    <t>58004833</t>
  </si>
  <si>
    <t>CTN SENSOR APODYS</t>
  </si>
  <si>
    <t>Computer Hardware - EPOS :  FOR UPS SYSTEMS SMA-07, ELECTRONIC CARDS, 110-UPS-2/A, 110-UPS-1/B, 110-UPS-2/B, SMA-07</t>
  </si>
  <si>
    <t>5904120007</t>
  </si>
  <si>
    <t>58004836</t>
  </si>
  <si>
    <t>DRIVER</t>
  </si>
  <si>
    <t>Computer Hardware - EPOS :  DC/DC IGBT TRENCH IT, 2,3,4,6,8 MODE DIRECT AOPDYS, ELECTRONIC CARDS, 110-UPS-2/A, 110-UPS-1/B, 110-UPS-2/B</t>
  </si>
  <si>
    <t>5910980008</t>
  </si>
  <si>
    <t>58004837</t>
  </si>
  <si>
    <t>DIGITAL INVERTER</t>
  </si>
  <si>
    <t>Computer Hardware - EPOS :  INTERFACE FOR UPS SYSTEMS</t>
  </si>
  <si>
    <t>5911010000</t>
  </si>
  <si>
    <t>58004839</t>
  </si>
  <si>
    <t>INTERFACE CAN</t>
  </si>
  <si>
    <t>Computer Hardware - EPOS :  FOR UPS SYSTEMS CANIF-00, ELECTRONIC CARDS, 110-UPS-2/A, 110-UPS-1/B, 110-UPS-2/B</t>
  </si>
  <si>
    <t>5911080000</t>
  </si>
  <si>
    <t>58004840</t>
  </si>
  <si>
    <t>8/3VDC OUTPUT 24VDC ISOLATED</t>
  </si>
  <si>
    <t>Computer Hardware - EPOS :  FOR UPS SYSTEMS, CUAL 11 CUDSMC SMPS ELECTRONIC CARDS 110-UPS-2/A, 110-UPS-1/B, 110-UPS-2/B</t>
  </si>
  <si>
    <t>5911091100</t>
  </si>
  <si>
    <t>58004841</t>
  </si>
  <si>
    <t>FOR UPS SYSTEMS</t>
  </si>
  <si>
    <t>Computer Hardware - EPOS :  CUDSMC-00, ELECTRONIC CARDS, 110-UPS-2/A, 110-UPS-1/B, 110-UPS-2/B</t>
  </si>
  <si>
    <t>5911100000</t>
  </si>
  <si>
    <t>58004846</t>
  </si>
  <si>
    <t>Computer Hardware - EPOS :  NUMERIC INTERFACE, INCA-00, APODYS CHARGER 3 PH, ELECTRONIC CARDS, 110-UPS-2/A, 110-UPS-1/B, 110-UPS-2/B</t>
  </si>
  <si>
    <t>5911240000</t>
  </si>
  <si>
    <t>58004847</t>
  </si>
  <si>
    <t>Computer Hardware - EPOS :  FOR UPS SYSTEMS</t>
  </si>
  <si>
    <t>6911251000</t>
  </si>
  <si>
    <t>58004848</t>
  </si>
  <si>
    <t>CHARGER: 6 PULSES SECONDARY</t>
  </si>
  <si>
    <t>24V FOR UPS SYSTEMS</t>
  </si>
  <si>
    <t>Computer Hardware - EPOS :  CGCH3, BRIDGE DRIVER, ELECTRONIC CARDS, 110-UPS-2/A, 110-UPS-1/B, 110-UPS-2/B</t>
  </si>
  <si>
    <t>5911280000</t>
  </si>
  <si>
    <t>EG1002014</t>
  </si>
  <si>
    <t>58004890</t>
  </si>
  <si>
    <t>0:1.6 BAR RANGE,100MM DIAL</t>
  </si>
  <si>
    <t>*OBS*Gage&amp;Parts-Pres : 1/2 IN MNPT,STL CASE,316L SS TUBE,316L SS,BOTTOM,WALL MOUNT,LIQUID FILLED MODEL 233.50.100 DWG. PG243499A, REFORMER PACKAGE 160-XP-001</t>
  </si>
  <si>
    <t>233.50.100 / 7019495</t>
  </si>
  <si>
    <t>PG243499A</t>
  </si>
  <si>
    <t>58004891</t>
  </si>
  <si>
    <t>0:100 BAR RANGE,100MM DIAL</t>
  </si>
  <si>
    <t>Pressure measuring and control Instruments : WIKA BOURDON TUBE PRESSURE GAUGE STAINLESS STEEL SERIES TYPE 233.50, 0 - 100 PRESSURE RANGE, 1/2 IN MNPT, 316 SS CASE, SS TUBE, 316L SS, BOTTOM, STEM  MOUNT LIQUID FILLED CASE.</t>
  </si>
  <si>
    <t>PG243499C</t>
  </si>
  <si>
    <t>GSLU014</t>
  </si>
  <si>
    <t>58004893</t>
  </si>
  <si>
    <t>0:400 MBAR RANGE,100MM DIAL</t>
  </si>
  <si>
    <t>Pressure measuring and control Instruments : &amp;quot;1/2 IN MNPT,STL CASE,316L SS TUBE,316L SS,BOTTOM,WALL MOUNT,LIQUID FILLED, ADDITIONAL INFORMATION:MODEL 632.50.100  DWG. PG243499D, REFORMER PACKAGE 160-XP-001&amp;quot;</t>
  </si>
  <si>
    <t>40111431</t>
  </si>
  <si>
    <t>PG243499D</t>
  </si>
  <si>
    <t>58004894</t>
  </si>
  <si>
    <t>2.5 TO 3.5 MBAR RANGE</t>
  </si>
  <si>
    <t>Pressure measuring and control Instruments : "160MM DIAL,1/2 IN BSPP,316 SS CASE,316 SS TUBE,316L SS,BACK FLG,WALL MOUNT,LIQUID FILLED MODEL 632.50.160 DWG. PG243499A, REFORMER PACKAGE 160-XP-001"</t>
  </si>
  <si>
    <t>44111423</t>
  </si>
  <si>
    <t>DPG243499A</t>
  </si>
  <si>
    <t>58004895</t>
  </si>
  <si>
    <t>1.5 TO 2.5 MBAR RANGE</t>
  </si>
  <si>
    <t>*OBS*Gage&amp;Parts-Pres : &amp;quot;160MM DIAL,1/2 IN MNPT,STL CASE,316L SS TUBE,316L SS,BACK FLG,WALL MOUNT,LIQUID FILLEDMODEL 632.50.160  DWG. PG243499E, REFORMER PACKAGE 160-XP-001&amp;quot;</t>
  </si>
  <si>
    <t>40111440</t>
  </si>
  <si>
    <t>PG243499E</t>
  </si>
  <si>
    <t>EG1003021</t>
  </si>
  <si>
    <t>58004896</t>
  </si>
  <si>
    <t>0:6 BAR RANGE,160MM</t>
  </si>
  <si>
    <t>*OBS*Gage&amp;Parts-Pres : &amp;quot;DIAL,1/2 IN MNPT,STL CASE,316L SS TUBE,316L SS,BOTTOM,WALL MOUNT,SILICONE FILLED, MODEL 733.51.100  DWG. PG 243499E, REFORMER PACKAGE 160-XP-001&amp;quot;</t>
  </si>
  <si>
    <t>12620386</t>
  </si>
  <si>
    <t>58004975</t>
  </si>
  <si>
    <t>BRAIDED, GRAPHITE, 8M X 11M LG</t>
  </si>
  <si>
    <t>Packing / Glands / Stuffing Boxes : 8 M PER BOX</t>
  </si>
  <si>
    <t>GL/P44/110B</t>
  </si>
  <si>
    <t>58004991</t>
  </si>
  <si>
    <t>TEFLON, M12.5 X 8 M</t>
  </si>
  <si>
    <t>GL/P54F/125B</t>
  </si>
  <si>
    <t>58004992</t>
  </si>
  <si>
    <t>TEFLON, M14 X 8 M</t>
  </si>
  <si>
    <t>GL/P54F/140B</t>
  </si>
  <si>
    <t>58004994</t>
  </si>
  <si>
    <t>TEFLON, 8 MM X 8 M</t>
  </si>
  <si>
    <t>GL/P54F/080B</t>
  </si>
  <si>
    <t>58004995</t>
  </si>
  <si>
    <t>TEFLON, 9.5MM X 8 M</t>
  </si>
  <si>
    <t>GL/P54F/095B</t>
  </si>
  <si>
    <t>58004996</t>
  </si>
  <si>
    <t>TEFLON, 19 MM X 8 M</t>
  </si>
  <si>
    <t>GL/P54F/190B</t>
  </si>
  <si>
    <t>58005003</t>
  </si>
  <si>
    <t>TEFLON, M11 X 8 M</t>
  </si>
  <si>
    <t>GL/P54F/110B</t>
  </si>
  <si>
    <t>58005018</t>
  </si>
  <si>
    <t>LUBRICANT:ANTI-SEIZE,AEROSOL</t>
  </si>
  <si>
    <t>4 OZ CAN, NICKEL</t>
  </si>
  <si>
    <t>Lubricants &amp; Greases : LUBRICATION SUPPLIES BM-000008. All chemicals and other hazardous materials must be accompained by the following; a) Safety data Sheet, SDS, (not more than 5 years old); b) Certificate of Analysis /Quality , COA/Q, c) All containers</t>
  </si>
  <si>
    <t>1028K63</t>
  </si>
  <si>
    <t>58005027</t>
  </si>
  <si>
    <t>TEE: PIPE</t>
  </si>
  <si>
    <t>3/8 IN, FPT, SS</t>
  </si>
  <si>
    <t>Fittings - Pipe - Carbon Steel  :ANSI B31.1, ANSI B31.3, ANSI B1.20.1, HEX 7/8 IN, GRAINGER 1DGK4, HEX 7/8 IN, GRAINGER 1DGK4</t>
  </si>
  <si>
    <t>1DGK4</t>
  </si>
  <si>
    <t>58005028</t>
  </si>
  <si>
    <t>LUBRICANT:ANTI-SEIZE</t>
  </si>
  <si>
    <t>AEROSOL, 12 OZ</t>
  </si>
  <si>
    <t>Lubricants &amp; Greases : GRAINGER 5A450, INSTR-GENERAL PURPOSE, GRAINGER 5A450. All chemicals and other hazardous materials must be accompained by the following; a) Safety data Sheet, SDS, (not more than 5 years old); b) Certificate of Analysis /Quality , C</t>
  </si>
  <si>
    <t>5A450</t>
  </si>
  <si>
    <t>58005042</t>
  </si>
  <si>
    <t>LIQUID TIGHT,INSULATED, 3/4 IN</t>
  </si>
  <si>
    <t>Electric Components - Conduit / Fitting :(20 MM) HUB, 1.69 IN X 1-21/32 IN, STRAIGHT, STEEL, INSTR-GENERAL PURPOSE</t>
  </si>
  <si>
    <t>5333</t>
  </si>
  <si>
    <t>2DDU6</t>
  </si>
  <si>
    <t>58005050</t>
  </si>
  <si>
    <t>LINER:TRASH CAN</t>
  </si>
  <si>
    <t>24 IN X 32 IN</t>
  </si>
  <si>
    <t>Janitorial Equipment &amp; Supplies :&amp;quot;LINEAR LOW DENSITY POLYETHYLENE, TRASH CAN LINER, MATERIAL LINEAR LOW DENSITY POLYETHYLENE, CAPACITY 10-15 GAL, WIDTH 24 IN, LENGTH 32 IN, GAUGE 0.35 MILS, MAX LOAD 15 LBS, COLOR CLEAR, PACKAGE 500 , INSTR-GENERAL PU</t>
  </si>
  <si>
    <t>TOUGH GUY</t>
  </si>
  <si>
    <t>1CF64</t>
  </si>
  <si>
    <t>58005051</t>
  </si>
  <si>
    <t>RIGID, 1/2 IN (14MM)</t>
  </si>
  <si>
    <t>Electric Components - Conduit / Fitting :FEMALE THD, GALV STL, INSTR-GENERAL PURPOSE</t>
  </si>
  <si>
    <t>GSC1</t>
  </si>
  <si>
    <t>2CLN5</t>
  </si>
  <si>
    <t>58005074</t>
  </si>
  <si>
    <t>SOLUTION: BUFFER, 6.86 PH</t>
  </si>
  <si>
    <t>COLOUR GREEN</t>
  </si>
  <si>
    <t>Chemicals - Other :  16 OZ OR 473 ML BOTTLES; TAG: 130 AT 1006/2006, 171 AT 0310/0311/ 0313/0502/0505/0506/0507/0509, 172 AT 0015/0017/0219/0319/0419/0501/0504/ 0507/0510, 174 AT 0303/0305/0313/0315,177 AT 0002A/0002B.  All chemicals and other hazardous m</t>
  </si>
  <si>
    <t>9210013</t>
  </si>
  <si>
    <t>58005084</t>
  </si>
  <si>
    <t>CLEANER:DEGREASER,SPRAY</t>
  </si>
  <si>
    <t>300 ML CAN</t>
  </si>
  <si>
    <t>Miscellaneous Gases:&amp;quot;313-4443,RS COMPONENTS, ALTERNATE MANUFACTURER ACCEPTABLE SPRAYON ULTRA FORCE II 20 OZ &amp;quot;</t>
  </si>
  <si>
    <t>1MET9</t>
  </si>
  <si>
    <t>58005088</t>
  </si>
  <si>
    <t>SOLVENT:PERCHLORO ETHYLENE</t>
  </si>
  <si>
    <t>PCE FOR OXYGEN SERVICE</t>
  </si>
  <si>
    <t>Miscellaneous Gases:250 ML</t>
  </si>
  <si>
    <t>CHEMICAL-SUPERMARKET.COM</t>
  </si>
  <si>
    <t>127-18-4</t>
  </si>
  <si>
    <t>58005090</t>
  </si>
  <si>
    <t>LUBRICANT:PRECISION</t>
  </si>
  <si>
    <t>2-26 MULTI-PURPOSE,LIQUID</t>
  </si>
  <si>
    <t>Miscellaneous Gases:16 OZ SPRAY BOTTLE</t>
  </si>
  <si>
    <t>2-26</t>
  </si>
  <si>
    <t>2YE15</t>
  </si>
  <si>
    <t>58005091</t>
  </si>
  <si>
    <t>CLEANER:LECTRA DEGREASER</t>
  </si>
  <si>
    <t>AEROSOL,20 oZ CAN</t>
  </si>
  <si>
    <t>Miscellaneous Gases:</t>
  </si>
  <si>
    <t>LECTRA CLEAN</t>
  </si>
  <si>
    <t>3EEE2</t>
  </si>
  <si>
    <t>ENL035</t>
  </si>
  <si>
    <t>58005097</t>
  </si>
  <si>
    <t>LUBRICANT:SAFETY SYNTHETIC</t>
  </si>
  <si>
    <t>AEROSOL,16 OZ</t>
  </si>
  <si>
    <t>*OBS*Fuels &amp; Lubes-O : NON FLAMMABLE, TO FREE RUSTS, SPRAY ON.  All chemicals and other hazardous materials must be accompained by the following; a) Safety data Sheet, SDS, (not more than 5 years old); b) Certificate of Analysis /Quality , COA/Q, c) All c</t>
  </si>
  <si>
    <t>1MEU2</t>
  </si>
  <si>
    <t>58005366</t>
  </si>
  <si>
    <t>MODULE:36 PIN 8 POINT ANALOG</t>
  </si>
  <si>
    <t>0/1-5V 0-10V +/-10V 0-20/4-20</t>
  </si>
  <si>
    <t>Computer Hardware - Peripherals : INPUT 24VDC BACKPLANE POWER, WITH HART, CROSS REF DWG EGTL1-SLF-INS-GA-300003, EGTL1-SLF-INS-GA-300004, EGTL1-SLF-INS-GA-300005, EGTL1-SLF-INS-GA-300006, FOR WAX FILTRATION PACKAGE</t>
  </si>
  <si>
    <t>1756-IF8H</t>
  </si>
  <si>
    <t>58005414</t>
  </si>
  <si>
    <t>FOR CA44S/CA46S STEAM TRAP</t>
  </si>
  <si>
    <t>Boilers &amp; Associated Parts : CONTAINS REINFORCED EXFOLLATED GRAPHITE BS 1449 304 S11 COVER GASKET,REINFORCED EXFOLLATED GRAPHITE BS 1449 304 S11 VALVE SEAL GASKET, SPIRAX SARCO 0620082</t>
  </si>
  <si>
    <t>0620082</t>
  </si>
  <si>
    <t>58005415</t>
  </si>
  <si>
    <t>KIT:MAIN VALVE ASSEMBLY</t>
  </si>
  <si>
    <t>Boilers &amp; Associated Parts : &amp;quot;CONTAINS MAIN VALVE ASSEMBLY,FLOAT, ASSY WITH FLOAT VARIOUS  SPIRAX SARCO - 1489280&amp;quot;</t>
  </si>
  <si>
    <t>1489280</t>
  </si>
  <si>
    <t>TI-P148-35</t>
  </si>
  <si>
    <t>58005438</t>
  </si>
  <si>
    <t>ELBOW: PIPE 1/2 IN</t>
  </si>
  <si>
    <t>58005439</t>
  </si>
  <si>
    <t>58005440</t>
  </si>
  <si>
    <t>ELBOW: PIPE 3/4 IN</t>
  </si>
  <si>
    <t>Fittings - Pipe - Carbon Steel  :SW, 45 DEG, CS, ASTM A105, UNS K03504,GR B</t>
  </si>
  <si>
    <t>58005441</t>
  </si>
  <si>
    <t>ELBOW: PIPE 1 IN</t>
  </si>
  <si>
    <t>58005442</t>
  </si>
  <si>
    <t>58005446</t>
  </si>
  <si>
    <t>ELBOW: PIPE 2 IN FNPT</t>
  </si>
  <si>
    <t>58005447</t>
  </si>
  <si>
    <t>Fittings - Pipe - Carbon Steel  :45 DEG, LONG RADIUS, SCH 160, CS, ASTM A234, UNS K03006, GR WPB</t>
  </si>
  <si>
    <t>58005449</t>
  </si>
  <si>
    <t>Fittings - Pipe - Carbon Steel  :45 DEG, LONG RADIUS, SCH 160, CS, ASTM A234, UNS K03006, GR WPB, ASME B16.9, 184</t>
  </si>
  <si>
    <t>58005450</t>
  </si>
  <si>
    <t>Fittings - Pipe - Carbon Steel  :45 DEG, LONG RADIUS, XS, CS, ASTM A234, UNS K03006, GR WPB, ASME B16.9, 185</t>
  </si>
  <si>
    <t>58005452</t>
  </si>
  <si>
    <t>Fittings - Pipe - Carbon Steel  :45 DEG, LONG RADIUS, XS, CS, ASTM A234, UNS K03006, GR WPB, ASME B16.9, 187</t>
  </si>
  <si>
    <t>58005467</t>
  </si>
  <si>
    <t>Fittings - Pipe - Carbon Steel  :SW, 90 DEG, DUAL-STAMPED F304/F304L SS, ASTM A182, ASME B16.11, 202</t>
  </si>
  <si>
    <t>58005488</t>
  </si>
  <si>
    <t>Fittings - Pipe - Carbon Steel  :SW, 90 DEG, DUAL-STAMPED F316/F316L SS, ASTM A182, ASME B16.11, 223</t>
  </si>
  <si>
    <t>CSL349</t>
  </si>
  <si>
    <t>EG1001003A</t>
  </si>
  <si>
    <t>58005489</t>
  </si>
  <si>
    <t>Fittings - Pipe - Carbon Steel  :90 DEG, LONG RADIUS, SCH 40S, DUAL-STAMPED 316/316L SS, ASTM A403, GR WP, ASME B16.9, 224</t>
  </si>
  <si>
    <t>58005495</t>
  </si>
  <si>
    <t>ELBOW: PIPE 2 IN</t>
  </si>
  <si>
    <t>Fittings - Pipe - 90 DEG, LONG RADIUS, SCH 40S, DUAL-STAMPED 316/316L SS, ASTM A403, GR WP, ASME B16.9, 230</t>
  </si>
  <si>
    <t>58005509</t>
  </si>
  <si>
    <t>Fittings - Pipe - Carbon Steel  :SW, 90 DEG, CS,ASTM A105, UNS K03504, GR B, ASME B16.11, 244</t>
  </si>
  <si>
    <t>EG1039015</t>
  </si>
  <si>
    <t>58005511</t>
  </si>
  <si>
    <t>Fittings - Pipe - Carbon Steel  :SW, 90 DEG, CS, ASTM A105, UNS K03504, GR B, ASME B16.11, 246</t>
  </si>
  <si>
    <t>CSL350</t>
  </si>
  <si>
    <t>58005514</t>
  </si>
  <si>
    <t>ELBOW: PIPE 1/2 IN FNPT</t>
  </si>
  <si>
    <t>Fittings - Pipe - Carbon Steel  :90 DEG, GALV CS, ASTM A105, UNS K03504, GR B, ASME B16.11, 249</t>
  </si>
  <si>
    <t>58005515</t>
  </si>
  <si>
    <t>ELBOW: PIPE 3/4 IN FNPT</t>
  </si>
  <si>
    <t>Fittings - Pipe - Carbon Steel  :90 DEG, GALV CS, ASTM A105, UNS K03504, GR B, ASME B16.11, 250</t>
  </si>
  <si>
    <t>58005517</t>
  </si>
  <si>
    <t>ELBOW: PIPE 1-1/2 IN FNPT</t>
  </si>
  <si>
    <t>Fittings - Pipe - Carbon Steel  :90 DEG, GALV CS, ASTM A105, UNS K03504, GR B, ASME B16.11, 252</t>
  </si>
  <si>
    <t>58005518</t>
  </si>
  <si>
    <t>Fittings - Pipe - Carbon Steel  :90 DEG, GALV CS, ASTM A105, UNS K03504, GR B, ASME B16.11, 253</t>
  </si>
  <si>
    <t>58005519</t>
  </si>
  <si>
    <t>Fittings - Pipe - Carbon Steel  :SW, 90 DEG, STD, 13MM WALL THK, CR MOLY, ASTM A182, GR F11 CLASS 2, ASME B16.11, IMP T, 254.            ( “Note: This item requires PMI testing and logging, if passed, markings and documentation as per the PMI specificatio</t>
  </si>
  <si>
    <t>02,22,21</t>
  </si>
  <si>
    <t>58005520</t>
  </si>
  <si>
    <t>Fittings - Pipe - Carbon Steel  :90 DEG, LONG RADIUS, XS, CR MOLY, ASTM A234, GR WP11, ASME B16.9, 255.            ( “Note: This item requires PMI testing and logging, if passed, markings and documentation as per the PMI specification are required.”)</t>
  </si>
  <si>
    <t>58005525</t>
  </si>
  <si>
    <t>Fittings - Pipe - Carbon Steel  :90 DEG, LONG RADIUS, XS, CS, ASTM A234, UNS K03006, GR WPB, ASME B16.9, 260</t>
  </si>
  <si>
    <t>58005526</t>
  </si>
  <si>
    <t>Fittings - Pipe - Carbon Steel  :90 DEG, LONG RADIUS,SCH 160,CS, ASTM A234, UNS K03006, GR WPB, ASME B16.9, 261</t>
  </si>
  <si>
    <t>58005528</t>
  </si>
  <si>
    <t>Fittings - Pipe - Carbon Steel  :90 DEG, LONG RADIUS, SCH 160, CS, ASTM A234, UNS K03006, GR WPB, ASME B16.9, 263</t>
  </si>
  <si>
    <t>CSL351</t>
  </si>
  <si>
    <t>58005529</t>
  </si>
  <si>
    <t>Fittings - Pipe - Carbon Steel  :90 DEG, LONG RADIUS, XS, CS, ASTM A234,UNS K03006,GR WPB, ASME B16.9, 264</t>
  </si>
  <si>
    <t>58005530</t>
  </si>
  <si>
    <t>Fittings - Pipe - Carbon Steel  :90 DEG, LONG RADIUS, SCH 160, CS, ASTM A234, UNS K03006, GR WPB, ASME B16.9, 265</t>
  </si>
  <si>
    <t>58005531</t>
  </si>
  <si>
    <t>58005532</t>
  </si>
  <si>
    <t>Fittings - Pipe - Carbon Steel  :90 DEG, LONG RADIUS, SCH 160, CS, ASTM A234, UNS K03006, GR WPB, ASME B16.9, 267</t>
  </si>
  <si>
    <t>58005581</t>
  </si>
  <si>
    <t>PLUG: PIPE 1/2 IN MNPT</t>
  </si>
  <si>
    <t>ROUND HEAD</t>
  </si>
  <si>
    <t>Fittings - Pipe - Carbon Steel  :CS, ASTM A105, UNS K03504, GR B, ASME B16.11, 891</t>
  </si>
  <si>
    <t>CSL359</t>
  </si>
  <si>
    <t>58005585</t>
  </si>
  <si>
    <t>PLUG: PIPE 1-1/2 IN MNPT</t>
  </si>
  <si>
    <t>Fittings - Pipe - Carbon Steel  :CS, ASTM A105, UNS K03504, GR B, ASME B16.11, 895</t>
  </si>
  <si>
    <t>58005592</t>
  </si>
  <si>
    <t>REDUCER: PIPE 2 IN X 1 IN</t>
  </si>
  <si>
    <t>Fittings - Pipe - Carbon Steel  :STD X XS, CS, ASTM A234, UNS K03006, GR WPB, ASME B16.9, 902</t>
  </si>
  <si>
    <t>58005593</t>
  </si>
  <si>
    <t>Fittings - Pipe - Carbon Steel  :XS X SCH 160, CS, ASTM A234, UNS K03006, GR WPB, ASME B16.9, 903</t>
  </si>
  <si>
    <t>58005594</t>
  </si>
  <si>
    <t>REDUCER: PIPE 2 IN X 1-1/2 IN</t>
  </si>
  <si>
    <t>Fittings - Pipe - Carbon Steel  :SCH 160, CS, ASTM A234, UNS K03006, GR WPB, ASME B16.9, 904</t>
  </si>
  <si>
    <t>58005595</t>
  </si>
  <si>
    <t>REDUCER: PIPE 3 IN X 2 IN</t>
  </si>
  <si>
    <t>Fittings - Pipe - Carbon Steel  :STD, CS, ASTM A234, UNS K03006, GR WPB, ASME B16.9, 905</t>
  </si>
  <si>
    <t>58005596</t>
  </si>
  <si>
    <t>Fittings - Pipe - Carbon Steel  :STD X XS, CS,ASTM A234, UNS K03006, GR WPB, ASME B16.9, 906</t>
  </si>
  <si>
    <t>58005597</t>
  </si>
  <si>
    <t>Fittings - Pipe - Carbon Steel  :XS X SCH 160, CS, ASTM A234, UNS K03006, GR WPB, ASME B16.9, 907</t>
  </si>
  <si>
    <t>58005598</t>
  </si>
  <si>
    <t>REDUCER: PIPE 4 IN X 2 IN</t>
  </si>
  <si>
    <t>Fittings - Pipe - Carbon Steel  :STD, CS, ASTM A234, UNS K03006, GR WPB, ASME B16.9 908</t>
  </si>
  <si>
    <t>58005599</t>
  </si>
  <si>
    <t>Fittings - Pipe - Carbon Steel  :STD X XS, CS, ASTM A234, UNS K03006, GR WPB, ASME B16.9, 909</t>
  </si>
  <si>
    <t>58005600</t>
  </si>
  <si>
    <t>REDUCER: PIPE 4 IN X 3 IN</t>
  </si>
  <si>
    <t>Fittings - Pipe - Carbon Steel  :STD, CS, ASTM A234, UNS K03006, GR WPB, ASME B16.9, 910</t>
  </si>
  <si>
    <t>58005607</t>
  </si>
  <si>
    <t>Fittings - Pipe - Carbon Steel  :SCH 40S, MONEL 400, ASTM B366, UNS N04400, GR WPNC, ASME B16.9 OXYGEN SERVICE 917</t>
  </si>
  <si>
    <t>58005608</t>
  </si>
  <si>
    <t>Fittings - Pipe - Carbon Steel  :SCH 10S, MONEL 400, ASTM B366, UNS N04400, GR WPNC, ASME B16.9 OXYGEN SERVICE 918</t>
  </si>
  <si>
    <t>58005615</t>
  </si>
  <si>
    <t>ECCENTRIC, BEVELED</t>
  </si>
  <si>
    <t>Fittings - Pipe - Carbon Steel  :STD, CS, ASTM A234, UNS K03006,GR WPB, ASME B16.9, 925</t>
  </si>
  <si>
    <t>58005617</t>
  </si>
  <si>
    <t>Fittings - Pipe - Carbon Steel  :STD, CS, ASTM A234, UNS K03006, GR WPB, ASME B16.9, 927</t>
  </si>
  <si>
    <t>58005618</t>
  </si>
  <si>
    <t>Fittings - Pipe - Carbon Steel  :STD X XS, CS, ASTM A234, UNS K03006,GR WPB, ASME B16.9, 928</t>
  </si>
  <si>
    <t>58005619</t>
  </si>
  <si>
    <t>Fittings - Pipe - Carbon Steel  :STD, CS, ASTM A234, UNS K03006, GR WPB, ASME B16.9, 929</t>
  </si>
  <si>
    <t>58005631</t>
  </si>
  <si>
    <t>Fittings - Pipe - Carbon Steel  :3 IN RUN, 2 IN BRANCH, SCH 10S X SCH 40S, DUAL-STAMPED 316/316L SS, ASTM A403, GR WP, ASME B16.9, 941</t>
  </si>
  <si>
    <t>58005637</t>
  </si>
  <si>
    <t>Fittings - Pipe - Carbon Steel  :1-1/2 IN RUN, 1 IN BRANCH, SW, CS, ASTM A105, UNS K03504, GR B, ASME B16.11, 947</t>
  </si>
  <si>
    <t>EG1039016</t>
  </si>
  <si>
    <t>58005640</t>
  </si>
  <si>
    <t>Fittings - Pipe - Carbon Steel  :2 IN RUN, 1 IN BRANCH, FNPT, GALV CS,ASTM A105, UNS K03504, GR B, ASME B16.11, 950</t>
  </si>
  <si>
    <t>58005641</t>
  </si>
  <si>
    <t>Fittings - Pipe - Carbon Steel  :1-1/2 IN RUN, 3/4 IN BRANCH, XS, CS, ASTM A234, UNS K03006, GR WPB, ASME B16.9, 951</t>
  </si>
  <si>
    <t>58005668</t>
  </si>
  <si>
    <t>Fittings - Pipe - Carbon Steel  :CS ASTM A105, UNS K03504, B, MSS SP-97, 978</t>
  </si>
  <si>
    <t>58005691</t>
  </si>
  <si>
    <t>Fittings - Pipe - Carbon Steel  :CONCENTRIC SEAMLESS, XS, CS, ASTM A234, GR WPBS, MSS SP-95 1015</t>
  </si>
  <si>
    <t>58005697</t>
  </si>
  <si>
    <t>NIPPLE: SWAGE 2 IN X 3/4 IN</t>
  </si>
  <si>
    <t>Fittings - Pipe - Carbon Steel  :BEVEL LARGE END X PLAIN SMALL END, 2 IN LG, SCH 160, STD, CS, ASTM A234, GR WPBS, MSS SP-95, 1021</t>
  </si>
  <si>
    <t>58005698</t>
  </si>
  <si>
    <t>CONCENTRIC SEAMLESS, CS</t>
  </si>
  <si>
    <t>Fittings - Pipe - Carbon Steel  :BEVEL LARGE END X PLAIN SMALL END, 2 IN LG, SCH 160, CS, ASTM A234, GR WPBS, MSS SP-95, 1022</t>
  </si>
  <si>
    <t>58005704</t>
  </si>
  <si>
    <t>ECCENTRIC SEAMLESS</t>
  </si>
  <si>
    <t>Fittings - Pipe - Carbon Steel  :BEVEL LARGE END X PLAIN SMALL END, 2 IN LG, SCH 160, CS, ASTM A234, GR WPBS, MSS SP-95, 1028</t>
  </si>
  <si>
    <t>58005710</t>
  </si>
  <si>
    <t>TEE: PIPE 2 IN</t>
  </si>
  <si>
    <t>Fittings - Pipe - Carbon Steel  :SCH 40S, DUAL-STAMPED 304/304L SS, ASTM A403, GR WP, ASME B16.9, 1034</t>
  </si>
  <si>
    <t>58005718</t>
  </si>
  <si>
    <t>TEE: PIPE 3/4 IN</t>
  </si>
  <si>
    <t>Fittings - Pipe - Carbon Steel  :SW, CS, ASTM A105, UNS K03504, GR B, ASME B16.11, 1042</t>
  </si>
  <si>
    <t>58005721</t>
  </si>
  <si>
    <t>TEE: PIPE 1 IN</t>
  </si>
  <si>
    <t>Fittings - Pipe - Carbon Steel  :SW, CS, ASTM A105, UNS K03504, GR B, ASME B16.11, 1045</t>
  </si>
  <si>
    <t>58005741</t>
  </si>
  <si>
    <t>Fittings - Pipe - Carbon Steel  :SCH 80S, MONEL 400, ASTM B366, UNS N04400, GR WPNC, ASME B16.9, ANNEALED OXYGEN SERVICE, 1065</t>
  </si>
  <si>
    <t>58005764</t>
  </si>
  <si>
    <t>COUPLING: PIPE HALF 1 IN</t>
  </si>
  <si>
    <t>Fittings - Pipe - Carbon Steel  :SW, CS, ASTM A105, UNS K03504, GR B, ASME B16.11, 1088</t>
  </si>
  <si>
    <t>58005768</t>
  </si>
  <si>
    <t>FNPT, 6000 LB</t>
  </si>
  <si>
    <t>Fittings - Pipe - Carbon Steel  :CS, ASTM A105, UNS K03504, ASME B16.11, ASME B16.11, 1092</t>
  </si>
  <si>
    <t>58005769</t>
  </si>
  <si>
    <t>FNPT, 3000 LB</t>
  </si>
  <si>
    <t>Fittings - Pipe - Carbon Steel  :GALV CS, ASTM A105, UNS K03504, ASME B16.11, ASME B16.11, 1093</t>
  </si>
  <si>
    <t>CSL363</t>
  </si>
  <si>
    <t>58005771</t>
  </si>
  <si>
    <t>ADAPTER: PIPE 3/4 IN</t>
  </si>
  <si>
    <t>FEMALE THD, 3000 LB</t>
  </si>
  <si>
    <t>Fittings - Pipe - Carbon Steel  :SW, CS ASTM A105, UNS K03504, ASME B16.11, 1095</t>
  </si>
  <si>
    <t>58005772</t>
  </si>
  <si>
    <t>FEMALE THD, 6000 LB</t>
  </si>
  <si>
    <t>Fittings - Pipe - Carbon Steel  :SW, CS ASTM A105, UNS K03504, ASME B16.11, 1096</t>
  </si>
  <si>
    <t>58005774</t>
  </si>
  <si>
    <t>Fittings - Pipe - Carbon Steel  :SW, CS, ASTM A105, UNS K03504, ASME B16.11, 1098</t>
  </si>
  <si>
    <t>58005775</t>
  </si>
  <si>
    <t>Fittings - Pipe - Carbon Steel  :GALV CS, ASTM A105, UNS K03504, ASME B16.11, 1099</t>
  </si>
  <si>
    <t>CSL364</t>
  </si>
  <si>
    <t>58005779</t>
  </si>
  <si>
    <t>ADAPTER: PIPE 1-1/2 IN</t>
  </si>
  <si>
    <t>Fittings - Pipe - Carbon Steel  :SW, CS ASTM A105, UNS K03504, ASME B16.11, 1103</t>
  </si>
  <si>
    <t>58005781</t>
  </si>
  <si>
    <t>Fittings - Pipe - Carbon Steel  :SW, CS, ASTM A105, UNS K03504, ASME B16.11, 1105</t>
  </si>
  <si>
    <t>58005782</t>
  </si>
  <si>
    <t>COUPLING: PIPE 2 IN</t>
  </si>
  <si>
    <t>Fittings - Pipe - Carbon Steel  :GALV CS, ASTM A105, UNS K03504, ASME B16.11, ASME B16.11, 1106</t>
  </si>
  <si>
    <t>PDIU001</t>
  </si>
  <si>
    <t>58005783</t>
  </si>
  <si>
    <t>1 IN X 1/2 IN, 3000 LB</t>
  </si>
  <si>
    <t>Fittings - Pipe - Carbon Steel  :SW, CS ASTM A105, UNS K03504, ASME B16.11, 1107</t>
  </si>
  <si>
    <t>58005784</t>
  </si>
  <si>
    <t>Fittings - Pipe - Carbon Steel  :GALV CS, ASTM A105,UNS K03504, ASME B16.11, 1108</t>
  </si>
  <si>
    <t>58005786</t>
  </si>
  <si>
    <t>COUPLING: PIPE 2 IN X 1 IN</t>
  </si>
  <si>
    <t>Fittings - Pipe - Carbon Steel  :GALV CS, ASTM A105, UNS K03504, ASME B16.11, 1110</t>
  </si>
  <si>
    <t>58005787</t>
  </si>
  <si>
    <t>COUPLING: PIPE 2 IN X 1-1/4 IN</t>
  </si>
  <si>
    <t>Fittings - Pipe - Carbon Steel  :GALV CS, ASTM A105, UNS K03504, ASME B16.11, 1111</t>
  </si>
  <si>
    <t>58005824</t>
  </si>
  <si>
    <t>BOLT: 6MM DIA</t>
  </si>
  <si>
    <t>SLOTTED CHEESE HD</t>
  </si>
  <si>
    <t>*OBS*Fastener-BottWa : 40 MM LG, M6, NI PLTD BRASS,ISO</t>
  </si>
  <si>
    <t>483-0029</t>
  </si>
  <si>
    <t>58005825</t>
  </si>
  <si>
    <t>NUT: FULL, 6 MM DIA</t>
  </si>
  <si>
    <t>M6, NI PLTD BRASS</t>
  </si>
  <si>
    <t>*OBS*Fastener-BottWa : ISO</t>
  </si>
  <si>
    <t>483-0552</t>
  </si>
  <si>
    <t>58005827</t>
  </si>
  <si>
    <t>NUT: FULL, 5 MM DIA</t>
  </si>
  <si>
    <t>M5, NI PLTD BRASS</t>
  </si>
  <si>
    <t>483-0546</t>
  </si>
  <si>
    <t>58005829</t>
  </si>
  <si>
    <t>NUT: FULL, 4 MM DIA</t>
  </si>
  <si>
    <t>M4, NI PLTD BRASS</t>
  </si>
  <si>
    <t>483-0530</t>
  </si>
  <si>
    <t>58005831</t>
  </si>
  <si>
    <t>NUT: FULL, 3 MM DIA</t>
  </si>
  <si>
    <t>M3, NI PLTD BRASS</t>
  </si>
  <si>
    <t>483-0502</t>
  </si>
  <si>
    <t>58005833</t>
  </si>
  <si>
    <t>NUT: FULL, 2.5 MM DIA</t>
  </si>
  <si>
    <t>M2.5, NI PLTD BRASS</t>
  </si>
  <si>
    <t>483-0495</t>
  </si>
  <si>
    <t>58005917</t>
  </si>
  <si>
    <t>NOZZLE:LIQUID JET COMPRESSOR</t>
  </si>
  <si>
    <t>1 IN,FLG,1.4571</t>
  </si>
  <si>
    <t>*OBS*Lab-Apparatus :</t>
  </si>
  <si>
    <t>GEA-WIEGAND</t>
  </si>
  <si>
    <t>ES1-16E/18-3</t>
  </si>
  <si>
    <t>&amp;QUOT;01-2008-
2349®-3&amp;QU</t>
  </si>
  <si>
    <t>ES1-116A/08 N</t>
  </si>
  <si>
    <t>58005930</t>
  </si>
  <si>
    <t>GASKET:OIL SUMP DRIVEN SIDE</t>
  </si>
  <si>
    <t>205MM X 294MM X 0.5MM,FLEXOID</t>
  </si>
  <si>
    <t>Gaskets : CIRCULAR, 171-CB-072 A/B, MAN PART NO: 50 (ES 45/2P-RVP80, ES 35/2P RVP80), SUPP PART NO: 50 (ES 45/2P-RVP80, ES 35/2P RVP80)</t>
  </si>
  <si>
    <t>58005989</t>
  </si>
  <si>
    <t>28 MM/40 MM DIAMETER</t>
  </si>
  <si>
    <t>12/21 B.124 - 5/10</t>
  </si>
  <si>
    <t>58005993</t>
  </si>
  <si>
    <t>40 MM DIAMETER</t>
  </si>
  <si>
    <t>30/21 B. 124 - 5/10</t>
  </si>
  <si>
    <t>58006076</t>
  </si>
  <si>
    <t>APRON:24 IN X 42 IN</t>
  </si>
  <si>
    <t>CHROME LEATHER,RUSSET</t>
  </si>
  <si>
    <t>Safety-Personal : SAFETY EQUIPMENT</t>
  </si>
  <si>
    <t>MEMPHIS GLOVES</t>
  </si>
  <si>
    <t>38142</t>
  </si>
  <si>
    <t>58006215</t>
  </si>
  <si>
    <t>JOINT:DELIVERY VALVE 2ND STG</t>
  </si>
  <si>
    <t>159.5 X 144.5 MM ID,SOFT IRON</t>
  </si>
  <si>
    <t>Engines - Parts : 150-CR-002 A/B, EGTL1-PBL-MEC-DD-500035, 2D2 COMPRESSOR - NO: CD55845**CD55845/12/32/02**</t>
  </si>
  <si>
    <t>CD55845/12/32/02</t>
  </si>
  <si>
    <t>2D2/CD5845</t>
  </si>
  <si>
    <t>58006231</t>
  </si>
  <si>
    <t>TRANSMITTER:TEMPERATURE,24V DC</t>
  </si>
  <si>
    <t>0-100 C INPUT,4-20MA OUTPUT</t>
  </si>
  <si>
    <t>*OBS*Gage&amp;Parts-Pres : &amp;quot;VARIOUS, 150-CR-002A/B EGTL1-PBL-PRO-PI-500010  PART NOT SHOWN ON DRAWING&amp;quot;</t>
  </si>
  <si>
    <t>W.E.INSTRUMENTATION</t>
  </si>
  <si>
    <t>CD55845 85 11 02</t>
  </si>
  <si>
    <t>OD36094</t>
  </si>
  <si>
    <t>58006233</t>
  </si>
  <si>
    <t>INDICATOR: PRESSURE,5IN</t>
  </si>
  <si>
    <t>0-10 BARG RANGE,0.25BARG SCALE</t>
  </si>
  <si>
    <t>Pressure measuring and control Instruments : &amp;quot;STAINLESS STEEL, VARIOUS 150-CR-002A/B EGTL1-PBL-PRO-PI-500010 PART NO NOT SHOWN ON DRAWING&amp;quot;</t>
  </si>
  <si>
    <t>CD55845 85 11 04</t>
  </si>
  <si>
    <t>OD36096</t>
  </si>
  <si>
    <t>T6500</t>
  </si>
  <si>
    <t>58006261</t>
  </si>
  <si>
    <t>LIGHT: FLUORESCENT,</t>
  </si>
  <si>
    <t>230VAC 50HZ,14WW</t>
  </si>
  <si>
    <t>Electric Components - Lighting : COURTESY LIGHT, 1 LAMP(S),WALL MOUNT, WITH FLUORESCENT LAMP, BASE G13</t>
  </si>
  <si>
    <t>PS 4139.140</t>
  </si>
  <si>
    <t>58006302</t>
  </si>
  <si>
    <t>KIT:COMP MAINT,ACTUATOR</t>
  </si>
  <si>
    <t>WORMSHAFT/WORMWHEEL KIT</t>
  </si>
  <si>
    <t>*OBS*GS&amp;P-O-Rings : &amp;quot;GEAR CASE MAIN KIT,BASE MAINT KIT,HANDWHEEL,ROTORK MAINT KIT,TOOK KIT &amp; COVER MAIN KITMN IQ25FA14B4, 120-HV-2052 BARO# ROTWIQ81133 MOD 11A IQ2 COMP MAINT KIT MK2&amp;quot;</t>
  </si>
  <si>
    <t>P/N 11A</t>
  </si>
  <si>
    <t>58006343</t>
  </si>
  <si>
    <t>STUD BOLT:3/4IN DIA, 140MM LG</t>
  </si>
  <si>
    <t>58007109</t>
  </si>
  <si>
    <t>ISOLATOR:BRONZE BEARING</t>
  </si>
  <si>
    <t>(NON DRIVE END) OM-32</t>
  </si>
  <si>
    <t>*OBS*GS&amp;P-O-Rings : &amp;quot;150-PC-007 A/B EGTL1-SLZ-MEC-DD-501763 PART 426.363&amp;quot;</t>
  </si>
  <si>
    <t>7505357</t>
  </si>
  <si>
    <t>58007168</t>
  </si>
  <si>
    <t>SHIM SET:SHIM THRUST BEARING</t>
  </si>
  <si>
    <t>0.0005 IN - 0.060 IN THK</t>
  </si>
  <si>
    <t>*OBS*Machinery-Misc- : &amp;quot;24I N X 24 IN,PLASTIC,14 PIECE,CARDBOARD BOX, 2SB NDE OUTBOARD PRACTI-SHIM 183-PC-014 A/B/C EGTL1-SLZ-MEC-DD-831065 PART 592.01&amp;quot;</t>
  </si>
  <si>
    <t>204502507001</t>
  </si>
  <si>
    <t>58007177</t>
  </si>
  <si>
    <t>12 BABBITT,</t>
  </si>
  <si>
    <t>Bearings &amp; Accessories - All :SULZER SLEEVE BEARING GTL1-SLZ-MEC-DD-831065 PART 310.01.</t>
  </si>
  <si>
    <t>204502642200</t>
  </si>
  <si>
    <t>BBT-D 8X12X27BZ</t>
  </si>
  <si>
    <t>58007208</t>
  </si>
  <si>
    <t>BEARING: SLEEVE,BUSHING,1.4404</t>
  </si>
  <si>
    <t>CARBON GRAPHITE SA479 316L</t>
  </si>
  <si>
    <t>Bearings &amp; Accessories - All :&amp;quot;183-PX-019 A/B EGTL1-SLZ-MEC-DD-831775 PART 082.0&amp;quot;</t>
  </si>
  <si>
    <t>LAB.600336200.DQ</t>
  </si>
  <si>
    <t>OSB102729700012</t>
  </si>
  <si>
    <t>58007211</t>
  </si>
  <si>
    <t>NUT:BEARING,M35 DIA,1.5 MM,STL</t>
  </si>
  <si>
    <t>*OBS*Fastener-Other : &amp;quot;183-PX-019 A/B EGTL1-SLZ-MEC-DD-831775 PART 093.0 PART KM7/M35 X 1.5&amp;quot;</t>
  </si>
  <si>
    <t>OKM.000000007.S1</t>
  </si>
  <si>
    <t>OSB102729700015</t>
  </si>
  <si>
    <t>58007356</t>
  </si>
  <si>
    <t>Pumps-Other : &amp;quot;183-PC-013 EGTL1-SLZ-MEC-DD-831064 PART 52503&amp;quot;</t>
  </si>
  <si>
    <t>204646998002</t>
  </si>
  <si>
    <t>58007362</t>
  </si>
  <si>
    <t>Pump - Centrifugal - Parts : &amp;quot;EQUIPMENT: API CENTRIFUGAL PUMPS 183-PC-013 EGTL1-SLZ-MEC-DD-831064 PART 50206&amp;quot;</t>
  </si>
  <si>
    <t>204647287002</t>
  </si>
  <si>
    <t>58007416</t>
  </si>
  <si>
    <t>FILTER WITH O-RINGS</t>
  </si>
  <si>
    <t>Filtration-Media : FILTER ELEMENT TYPE: INR-S-0095-API-PF010-V,  SIZE: 57MM X 215MM , MATERIAL: STAINLESS STEEL/ POLYFIBRE ITEM 3  ON DRAWINGO-RING (R4131)SIZE 32.93MM X 3.53MM VITON A90 SHORE ITEM 6 ON DRAWING  O-RING (R4237)SIZE 59.92MM X 3.53MM VITON A</t>
  </si>
  <si>
    <t>INR-S-0095-API-PF010-V</t>
  </si>
  <si>
    <t>58007501</t>
  </si>
  <si>
    <t>CAGE:VALVE GLOBE 1 IN,1-5/16</t>
  </si>
  <si>
    <t>IN X 3/4 IN,316 SS/ENC HT</t>
  </si>
  <si>
    <t>Pump - Centrifugal - Parts : LOWER, (CONTROL VALVES)</t>
  </si>
  <si>
    <t>20A3324X012</t>
  </si>
  <si>
    <t>58007546</t>
  </si>
  <si>
    <t>RING: BACK-UP 1-5/16 IN</t>
  </si>
  <si>
    <t>23B6125X012</t>
  </si>
  <si>
    <t>58007605</t>
  </si>
  <si>
    <t>CAGE:VALVE QO,</t>
  </si>
  <si>
    <t>316 / ENC HT</t>
  </si>
  <si>
    <t>2U740348932</t>
  </si>
  <si>
    <t>58007630</t>
  </si>
  <si>
    <t>3/4IN X 1-1/2IN, S17400</t>
  </si>
  <si>
    <t>Pump - Centrifugal - Parts : DBL 1150, EQ%</t>
  </si>
  <si>
    <t>33B6642X032</t>
  </si>
  <si>
    <t>58007637</t>
  </si>
  <si>
    <t>34B3511X012</t>
  </si>
  <si>
    <t>58007730</t>
  </si>
  <si>
    <t>Valve-Other : CONTAINS O-RING (3 NOS),  NO MATERIAL</t>
  </si>
  <si>
    <t>R585CX00042</t>
  </si>
  <si>
    <t>58007770</t>
  </si>
  <si>
    <t>THRUST VALVE</t>
  </si>
  <si>
    <t>Bearings &amp; Accessories - All :PEEK CARBON 30A8; FOR FISHER POSI SEAL CONTROL VALVE SERIAL NUMBER 18292380.MANUFACTURER: FISHER CONTROLS</t>
  </si>
  <si>
    <t>V168182X012</t>
  </si>
  <si>
    <t>58007782</t>
  </si>
  <si>
    <t>RING:SPR RADIAL 6-23/32 IN</t>
  </si>
  <si>
    <t>X 7-3/32 IN X 3/16 IN</t>
  </si>
  <si>
    <t>Flow Measuring  Instruments :  N276/PTFE/25% CG (CONTROL VALVES)</t>
  </si>
  <si>
    <t>10A2643X032</t>
  </si>
  <si>
    <t>58007787</t>
  </si>
  <si>
    <t>RING: RADIAL SPRING,2-1/32 IN</t>
  </si>
  <si>
    <t>X 2-13/32 IN X 3/16 IN,C276/</t>
  </si>
  <si>
    <t>10A4206X032</t>
  </si>
  <si>
    <t>58007796</t>
  </si>
  <si>
    <t>RING: BACK-UP 4 IN, S41600</t>
  </si>
  <si>
    <t>10A4218X022</t>
  </si>
  <si>
    <t>58007837</t>
  </si>
  <si>
    <t>ID, 13/16 IN OD,1/16 IN WD</t>
  </si>
  <si>
    <t>*OBS*GS&amp;P-O-Rings : NITRILE DS52-2</t>
  </si>
  <si>
    <t>13A1584X052</t>
  </si>
  <si>
    <t>58007854</t>
  </si>
  <si>
    <t>GASKET:SHIM, 1-15/16 IN X</t>
  </si>
  <si>
    <t>2-17/32 IN X 1/32 IN, 316 SS</t>
  </si>
  <si>
    <t>16A1936X012</t>
  </si>
  <si>
    <t>58007929</t>
  </si>
  <si>
    <t>N04400 INNER RING,GRAPHITE</t>
  </si>
  <si>
    <t>Gaskets : OUTER RING,GRAPHITE FILLER,N04400/17N3 WINDING,SPIRAL WOUND,2.00 IN X 2.50 IN X 0.175 INCH, CROSS REF DWG NO FORM 5003/FORM 5081, (CONTROL VALVES)</t>
  </si>
  <si>
    <t>1R286099442</t>
  </si>
  <si>
    <t>58007935</t>
  </si>
  <si>
    <t>O-RING:CONTROL VALVE,3-1/4 IN</t>
  </si>
  <si>
    <t>ID, 3-5/8 IN OD, 3/16 IN WD</t>
  </si>
  <si>
    <t>*OBS*GS&amp;P-O-Rings : NITRILE-DS52-8</t>
  </si>
  <si>
    <t>1R834206992</t>
  </si>
  <si>
    <t>KGISL202</t>
  </si>
  <si>
    <t>58007936</t>
  </si>
  <si>
    <t>BUSHING: VALVE SEAL,SIZE 80</t>
  </si>
  <si>
    <t>1R945614042</t>
  </si>
  <si>
    <t>58007937</t>
  </si>
  <si>
    <t>SEAL:WIPER SCRAPER,2 IN X</t>
  </si>
  <si>
    <t>2-1/2 IN X 0.281 IN, NITRILE</t>
  </si>
  <si>
    <t>*OBS*GS&amp;P-Other : CONTROL VALVES</t>
  </si>
  <si>
    <t>1R946499012</t>
  </si>
  <si>
    <t>58007960</t>
  </si>
  <si>
    <t>PLUG: VALVE CONTROL 1 1/2 IN</t>
  </si>
  <si>
    <t>1V657446172</t>
  </si>
  <si>
    <t>58008059</t>
  </si>
  <si>
    <t>SEAL:WIPER SCRAPER,1.250 IN X</t>
  </si>
  <si>
    <t>1.756 IN X 0.281 IN</t>
  </si>
  <si>
    <t>*OBS*GS&amp;P-Other : NITRILE-MATL  (CONTROL VALVES)</t>
  </si>
  <si>
    <t>1R876099012</t>
  </si>
  <si>
    <t>58008083</t>
  </si>
  <si>
    <t>2-19/32 IN X 2-31/32 IN X</t>
  </si>
  <si>
    <t>Flow Measuring  Instruments :  3/16 IN,C276/PTFE/25% CG (CONTROL VALVES)</t>
  </si>
  <si>
    <t>10A4215X032</t>
  </si>
  <si>
    <t>ECNL2294</t>
  </si>
  <si>
    <t>58008088</t>
  </si>
  <si>
    <t>2-5/16 IN, S41600 FGS 2B8</t>
  </si>
  <si>
    <t>10B8254X012</t>
  </si>
  <si>
    <t>58008093</t>
  </si>
  <si>
    <t>PLUG: VALVE :CONTROL,6 IN</t>
  </si>
  <si>
    <t>316 SS/COCR-6/316 SS</t>
  </si>
  <si>
    <t>Valve-Plug : RING, M-FLOW</t>
  </si>
  <si>
    <t>11B2500X022</t>
  </si>
  <si>
    <t>58008101</t>
  </si>
  <si>
    <t>BUSHING: VALVE GUIDE,1-/4 IN</t>
  </si>
  <si>
    <t>GRAPHITE 17F39, CONTROL VALVES</t>
  </si>
  <si>
    <t>12B5788X012</t>
  </si>
  <si>
    <t>58008102</t>
  </si>
  <si>
    <t>COMP 17D30,RING,1-1/4 IN X</t>
  </si>
  <si>
    <t>Packing / Glands / Stuffing Boxes : 2 IN X 3/8 IN</t>
  </si>
  <si>
    <t>12B5802X012</t>
  </si>
  <si>
    <t>KGISL207</t>
  </si>
  <si>
    <t>58008103</t>
  </si>
  <si>
    <t>RING: BACK-UP 6,600 LB, 316-A</t>
  </si>
  <si>
    <t>Pumps-Other : 600 LB</t>
  </si>
  <si>
    <t>12B5997X022</t>
  </si>
  <si>
    <t>58008157</t>
  </si>
  <si>
    <t>1-7/8 IN ,410/416HT SS 20B64</t>
  </si>
  <si>
    <t>1U221946172</t>
  </si>
  <si>
    <t>58008160</t>
  </si>
  <si>
    <t>1U222635072</t>
  </si>
  <si>
    <t>58008163</t>
  </si>
  <si>
    <t>S20910 FMS20B21</t>
  </si>
  <si>
    <t>1U2305X0142</t>
  </si>
  <si>
    <t>58008170</t>
  </si>
  <si>
    <t>1U3888X0222</t>
  </si>
  <si>
    <t>58008171</t>
  </si>
  <si>
    <t>27/64 IN DIA, 12 IN LG, S31600</t>
  </si>
  <si>
    <t>1U389135162</t>
  </si>
  <si>
    <t>58008173</t>
  </si>
  <si>
    <t>1U508033092</t>
  </si>
  <si>
    <t>KGISL153</t>
  </si>
  <si>
    <t>58008209</t>
  </si>
  <si>
    <t>3/4 IN, 316 SS 20B64/COCRA</t>
  </si>
  <si>
    <t>26A3351X012</t>
  </si>
  <si>
    <t>58008292</t>
  </si>
  <si>
    <t>Flow Measuring  Instruments :  14-23/65 IN X 14-55/64 IN X 1/4 IN</t>
  </si>
  <si>
    <t>12B3873X022</t>
  </si>
  <si>
    <t>FOR 5329</t>
  </si>
  <si>
    <t>58008324</t>
  </si>
  <si>
    <t>SEAT: CONTROL VALVE 2IN</t>
  </si>
  <si>
    <t>1-5/16 IN,316 SS 20B64/COCRA</t>
  </si>
  <si>
    <t>15A3580X012</t>
  </si>
  <si>
    <t>58008333</t>
  </si>
  <si>
    <t>1-15/16IN X 2-17/32IN X 1/32IN</t>
  </si>
  <si>
    <t>16A1936X022</t>
  </si>
  <si>
    <t>58008380</t>
  </si>
  <si>
    <t>SEAT: DISC VALVE</t>
  </si>
  <si>
    <t>1/2IN VALVE,2 IN PTFE FMS 17F3</t>
  </si>
  <si>
    <t>1P696806242</t>
  </si>
  <si>
    <t>58008407</t>
  </si>
  <si>
    <t>FLOAT:FLOWMETER</t>
  </si>
  <si>
    <t>52 MM X 240 MM,T316 SS</t>
  </si>
  <si>
    <t>*OBS*Gage&amp;Parts-LiqL : 110-LG-0681, 110-LG-2101, 110-LG-2190, 110-LG-2199, 110-LG-1114, 110-LG-2182, 110-LG-0681, 110-LG-2101, 110-LG-2190, 110-LG-2199, 110-LG-1114, 110-LG-2182</t>
  </si>
  <si>
    <t>3V0240K1-0,9888KG/DM3</t>
  </si>
  <si>
    <t>58008428</t>
  </si>
  <si>
    <t>PACKING: BULK,HEMP, M5 X 8 M</t>
  </si>
  <si>
    <t>GL/PK1T/050B</t>
  </si>
  <si>
    <t>58008429</t>
  </si>
  <si>
    <t>PACKING: BULK,HEMP, M6.5 X 8 M</t>
  </si>
  <si>
    <t>GL/PK1T/065B</t>
  </si>
  <si>
    <t>58008430</t>
  </si>
  <si>
    <t>PACKING: BULK,HEMP, M8 X 8 M</t>
  </si>
  <si>
    <t>GL/PK1T/080B</t>
  </si>
  <si>
    <t>58008431</t>
  </si>
  <si>
    <t>PACKING: BULK,HEMP, M9.5 X 8 M</t>
  </si>
  <si>
    <t>GL/PK1T/095B</t>
  </si>
  <si>
    <t>58008432</t>
  </si>
  <si>
    <t>PACKING: BULK,HEMP, M11 X 8 M</t>
  </si>
  <si>
    <t>BRAIDED</t>
  </si>
  <si>
    <t>GL/PK1T/110B</t>
  </si>
  <si>
    <t>58008433</t>
  </si>
  <si>
    <t>PACKING:BULK,HEMP, M12.5 X 8 M</t>
  </si>
  <si>
    <t>GL/PK1T/125B</t>
  </si>
  <si>
    <t>58008434</t>
  </si>
  <si>
    <t>PACKING: BULK,HEMP, M14 X 8 M</t>
  </si>
  <si>
    <t>GL/PK1T/140B</t>
  </si>
  <si>
    <t>58008435</t>
  </si>
  <si>
    <t>PACKING: BULK,HEMP, M16 X 8 M</t>
  </si>
  <si>
    <t>GL/PK1T/160B</t>
  </si>
  <si>
    <t>58008436</t>
  </si>
  <si>
    <t>PACKING: BULK,HEMP, M19 X 8 M</t>
  </si>
  <si>
    <t>GL/PK1T/190B</t>
  </si>
  <si>
    <t>58008451</t>
  </si>
  <si>
    <t>PLUG: ELECTRICAL,4 POLE,3 WIRE</t>
  </si>
  <si>
    <t>60A,480V,NEMA 3W-4P,HAZARDOUS</t>
  </si>
  <si>
    <t>Electric-Other : ARKTITE</t>
  </si>
  <si>
    <t>APJ6485</t>
  </si>
  <si>
    <t>BENL521</t>
  </si>
  <si>
    <t>58008468</t>
  </si>
  <si>
    <t>CONNECTOR:CABLE/CONDUT,3.375IN</t>
  </si>
  <si>
    <t>X 1.375 IN,1/2IN NPT HUB,GLAND</t>
  </si>
  <si>
    <t>TMCX165</t>
  </si>
  <si>
    <t>58008477</t>
  </si>
  <si>
    <t>KIT:SELF-FEED BIT,FOR HOLE SAW</t>
  </si>
  <si>
    <t>CONTAINS (9) BORING BIT,1 IN</t>
  </si>
  <si>
    <t>*OBS*Tools - Power : 1-1/8 IN,1-1/4 IN,1-3/8 IN,1-1/2 IN,1-3/4 IN,2-1/8 IN,2-9/16 IN BIT,5-1/2 IN EXTENTION</t>
  </si>
  <si>
    <t>CAT# 36-269</t>
  </si>
  <si>
    <t>58008478</t>
  </si>
  <si>
    <t>TOOL:CSR,HAND POWER,8-1/2 IN</t>
  </si>
  <si>
    <t>PLASTIC HANDLE WITH 5/16 IN X</t>
  </si>
  <si>
    <t>*OBS*Tools - Other : 7/8 IN X11/16 IN RESURFACER ON EACH END, COMMUTATOR SMOOTHIE RESURFACING</t>
  </si>
  <si>
    <t>CAT# 80-033</t>
  </si>
  <si>
    <t>58008479</t>
  </si>
  <si>
    <t>SCREW:GROUND,THREAD-FORMING</t>
  </si>
  <si>
    <t>COMBINATION HEX,BAG OF 100</t>
  </si>
  <si>
    <t>*OBS*Fastener-BottWa : PHILLIPS,SLOTTED AND ROBERTSON TIP HD</t>
  </si>
  <si>
    <t>BG</t>
  </si>
  <si>
    <t>CAT # 30-3294</t>
  </si>
  <si>
    <t>58008489</t>
  </si>
  <si>
    <t>CLAMP:PIPE/CONDUIT,1/4 IN BOLT</t>
  </si>
  <si>
    <t>FITS FLANGES UP TO 5/8IN THICK</t>
  </si>
  <si>
    <t>Electric-Other : MALLEABLE BEAM,GALV</t>
  </si>
  <si>
    <t>510</t>
  </si>
  <si>
    <t>EG1001019</t>
  </si>
  <si>
    <t>58008544</t>
  </si>
  <si>
    <t>HUB:CONDUIT,GROUNDING,1 IN,SS</t>
  </si>
  <si>
    <t>H100GRSST-TB</t>
  </si>
  <si>
    <t>58008585</t>
  </si>
  <si>
    <t>CLAMP: GROUNDING,10-2 AWG</t>
  </si>
  <si>
    <t>1-1/4 IN TO 2 IN PIPE,COPPER</t>
  </si>
  <si>
    <t>Electric-Other : CABLE TO WATER PIPE</t>
  </si>
  <si>
    <t>J2D</t>
  </si>
  <si>
    <t>58008594</t>
  </si>
  <si>
    <t>TIE:CABLE,2MM - 2 IN DIA RANGE</t>
  </si>
  <si>
    <t>WEATHER RESISTANT,.14 IN WD</t>
  </si>
  <si>
    <t>Electric Components - Wire / Cable : 8 IN LG,30 LB TENSILE,NYLON, TY-RAP, 1000 PER PACK, BULK PACK</t>
  </si>
  <si>
    <t>TY242MX</t>
  </si>
  <si>
    <t>58008598</t>
  </si>
  <si>
    <t>3.5MM 1.75IN DIA, 0.184 IN WD</t>
  </si>
  <si>
    <t>Electric-Other : 7 IN LG, 50 LB TENSILE, NYLON, 1000 PER PACK, BULK PACK, TY-RAP</t>
  </si>
  <si>
    <t>TY25MX</t>
  </si>
  <si>
    <t>58008602</t>
  </si>
  <si>
    <t>7 IN MAX DIA RANGE, 0.27 IN WD</t>
  </si>
  <si>
    <t>Electric Components - Wire / Cable : 24 IN LG,120 LB TENSILE,NYLON,  500 PER PACK, BULK PACK, TY-RAP</t>
  </si>
  <si>
    <t>TY277MX</t>
  </si>
  <si>
    <t>EG1040001</t>
  </si>
  <si>
    <t>58008605</t>
  </si>
  <si>
    <t>6MM, 9IN DIA RANGE, 0.27 IN WD</t>
  </si>
  <si>
    <t>Electric-Other : 30 IN LG,120 LB TENSILE,NYLON, 500 PER PACK, BULK PACK, TY-RAP</t>
  </si>
  <si>
    <t>TY29MX</t>
  </si>
  <si>
    <t>BENL3034</t>
  </si>
  <si>
    <t>58008807</t>
  </si>
  <si>
    <t>CONTAINS O-RING ( 3 NOS)</t>
  </si>
  <si>
    <t>*OBS*Vessels-Parts : FOR CONTROL VALVE</t>
  </si>
  <si>
    <t>R585CX00072</t>
  </si>
  <si>
    <t>58008880</t>
  </si>
  <si>
    <t>RING:SEEGER,</t>
  </si>
  <si>
    <t>KKA00010</t>
  </si>
  <si>
    <t>58008881</t>
  </si>
  <si>
    <t>KKA00012</t>
  </si>
  <si>
    <t>58009036</t>
  </si>
  <si>
    <t>PIN:EMERGENCY STOP VALVE</t>
  </si>
  <si>
    <t>12 MM DIA X 32 MM LG,STL</t>
  </si>
  <si>
    <t>FPD04032</t>
  </si>
  <si>
    <t>SLO2708500, 21</t>
  </si>
  <si>
    <t>58009044</t>
  </si>
  <si>
    <t>162 MM DIA,SS C20</t>
  </si>
  <si>
    <t>SLP62351</t>
  </si>
  <si>
    <t>SLO1102901, 10</t>
  </si>
  <si>
    <t>58009063</t>
  </si>
  <si>
    <t>PROBE: JAQUET SPEED</t>
  </si>
  <si>
    <t>SPEED LEVEL MEASUREMENT</t>
  </si>
  <si>
    <t>Speed Sensor for Dewatering Centrifuge pump, 171-XX-041, SENSOR TAG#: 171-SE-0501MFR: JAQUET TECHNOLOGY GROUP; MODEL#: DSF1210.00SHV Ex ATEXMFR. P/N: 374Z-05066; HOUSING THREAD - M12 x1; CABLE LENGTH 2-METER; OPERATING TEMP. IN DEG-C - CLASS T6-T1</t>
  </si>
  <si>
    <t>JAQUET SPEED / NUOVO PIGN</t>
  </si>
  <si>
    <t>374Z-05066</t>
  </si>
  <si>
    <t>DSF1210.00SHV EX ATEX</t>
  </si>
  <si>
    <t>58009096</t>
  </si>
  <si>
    <t>KHA052002601</t>
  </si>
  <si>
    <t>58009102</t>
  </si>
  <si>
    <t>KHA039302601</t>
  </si>
  <si>
    <t>58009116</t>
  </si>
  <si>
    <t>FILTER:SERVO-CYLINDER,40MM DIA</t>
  </si>
  <si>
    <t>FOR H.P CONTROL VALVE</t>
  </si>
  <si>
    <t>*OBS*Filtration-Elem : PLEATED PAPER ELEMENT,5 MICRON,STL HSG,</t>
  </si>
  <si>
    <t>RFO02676</t>
  </si>
  <si>
    <t>SLO0902703, 29</t>
  </si>
  <si>
    <t>58009125</t>
  </si>
  <si>
    <t>Electric Components - Motor / Generator :PLATINUM ELEMENT,0.215 MM DIA,425 MM LG,316 SS TUBE, CROSS REF DWG: SOL06676, TE0132, TE0133, TE0134, TE0135</t>
  </si>
  <si>
    <t>7585301400</t>
  </si>
  <si>
    <t>IRR371003124</t>
  </si>
  <si>
    <t>58009185</t>
  </si>
  <si>
    <t>FUSE:TURNING GEAR PANEL,15A</t>
  </si>
  <si>
    <t>500V,100000A IR,PIN,FIBERGLASS</t>
  </si>
  <si>
    <t>Electric Components - Motor / Generator :10 MM X 38 MM</t>
  </si>
  <si>
    <t>UT139315</t>
  </si>
  <si>
    <t>IQQ030070016</t>
  </si>
  <si>
    <t>58009234</t>
  </si>
  <si>
    <t>HOLDER: CARTRIDGE FUSE</t>
  </si>
  <si>
    <t>30A,600 VAC/DC,10 MM X 38 MM</t>
  </si>
  <si>
    <t>Electric Components - Motor / Generator :FUSE SIZE,PANEL MOUNT, VARIOUS</t>
  </si>
  <si>
    <t>KTK-R-6</t>
  </si>
  <si>
    <t>IRQ119520956</t>
  </si>
  <si>
    <t>SOL07387, 14FU1,14FU2</t>
  </si>
  <si>
    <t>58009236</t>
  </si>
  <si>
    <t>THERMOSTAT:FAN,-10 TO 80 DEG C</t>
  </si>
  <si>
    <t>RANGE, 120/250VAC 10A</t>
  </si>
  <si>
    <t>TRT-10A230V-NO</t>
  </si>
  <si>
    <t>IRQ119520733</t>
  </si>
  <si>
    <t>SOL07387, 14ST1,14ST2</t>
  </si>
  <si>
    <t>58009237</t>
  </si>
  <si>
    <t>2938963</t>
  </si>
  <si>
    <t>58009238</t>
  </si>
  <si>
    <t>FUSE:FAST ACTING</t>
  </si>
  <si>
    <t>1A,250V,AXIAL SOLDER LEADS</t>
  </si>
  <si>
    <t>Electric Components - Motor / Generator :GLASS,5 MM X 20 MM, 216, VARIOUS</t>
  </si>
  <si>
    <t>0441001</t>
  </si>
  <si>
    <t>IRQ119520749</t>
  </si>
  <si>
    <t>SOL07387, 17QU1,17QU4</t>
  </si>
  <si>
    <t>58009239</t>
  </si>
  <si>
    <t>RELAY:110VAC,24VDC,4NO-4NC</t>
  </si>
  <si>
    <t>AG ALLOY CONTACT,4PDT</t>
  </si>
  <si>
    <t>Electric-Other : 24 VDC COIL,14 PIN TERMINAL,SOCKET MOUNT, FOR STEAM TURBINE GENERATOR CONTROL PANEL</t>
  </si>
  <si>
    <t>MY4H24DC</t>
  </si>
  <si>
    <t>IRQ119520960</t>
  </si>
  <si>
    <t>58009241</t>
  </si>
  <si>
    <t>FILTER: ELECTRONIC</t>
  </si>
  <si>
    <t>POWER SUPPLY,DC-400,250</t>
  </si>
  <si>
    <t>FN2070-25-08</t>
  </si>
  <si>
    <t>IRQ119520724</t>
  </si>
  <si>
    <t>SOL07387, 8FL1,11FL1,1</t>
  </si>
  <si>
    <t>58009242</t>
  </si>
  <si>
    <t>HOLDER: MIDGET FUSE,30AA</t>
  </si>
  <si>
    <t>600 VAC/DC</t>
  </si>
  <si>
    <t>Electric Components - Motor / Generator :13/32 IN DIA X 1-1/2 IN LG FUSE SIZE,PANEL MOUNT</t>
  </si>
  <si>
    <t>CHCC-2D</t>
  </si>
  <si>
    <t>IRQ119520954</t>
  </si>
  <si>
    <t>SOL07387, 8FU1,11FU1,1</t>
  </si>
  <si>
    <t>58009243</t>
  </si>
  <si>
    <t>FUSE:600 VAC,300 VDC,200KA IR</t>
  </si>
  <si>
    <t>AXIAL LEAD, 10.3 MM X 38.1 MM</t>
  </si>
  <si>
    <t>Electric Components - Motor / Generator :FIBRE, FOR STEAM GENERATOR CONTROL PANEL,25</t>
  </si>
  <si>
    <t>LP-CC-25</t>
  </si>
  <si>
    <t>IRQ119520955</t>
  </si>
  <si>
    <t>58009245</t>
  </si>
  <si>
    <t>SWITCH: DISCONNECT, 25AMP</t>
  </si>
  <si>
    <t>HAND OPERATED,3P,VERTICA MOUNT</t>
  </si>
  <si>
    <t>Electric Components - Circuit Protection:</t>
  </si>
  <si>
    <t>OT25E3</t>
  </si>
  <si>
    <t>IRQ119520730</t>
  </si>
  <si>
    <t>58009247</t>
  </si>
  <si>
    <t>BREAKER: CIRCUIT, 415V</t>
  </si>
  <si>
    <t>2 POLE, 10 A, 10 KAIC</t>
  </si>
  <si>
    <t>Electric Components - Circuit Protection:TRIP UNIT, VOLTAGE RATING V DC:48 DC,VOLTAGE RATING  V AC:415 V AC,</t>
  </si>
  <si>
    <t>EATON MOELLER</t>
  </si>
  <si>
    <t>PLSM-C10/2-MW</t>
  </si>
  <si>
    <t>IRQ119520688</t>
  </si>
  <si>
    <t>SOL07387, 8QF1,8QF2,11</t>
  </si>
  <si>
    <t>242401</t>
  </si>
  <si>
    <t>58009248</t>
  </si>
  <si>
    <t>2 POLE, 6 A, 10 KAIC</t>
  </si>
  <si>
    <t>Electric Components - Circuit Protection:TRIP UNIT DC:48 DC, VOLTAGE RATING V AC:415 V AC,.</t>
  </si>
  <si>
    <t>PLSM-C6/2</t>
  </si>
  <si>
    <t>IRQ119520687</t>
  </si>
  <si>
    <t>SOL07387, 9QF1,9QF2,9Q</t>
  </si>
  <si>
    <t>242399</t>
  </si>
  <si>
    <t>58009250</t>
  </si>
  <si>
    <t>BUTTON: PUSH, HEAD</t>
  </si>
  <si>
    <t>EMERGENCY PUSH BUTTON</t>
  </si>
  <si>
    <t>Janitorial Equipment &amp; Supplies :EMERGENCY PUSH BUTTON.</t>
  </si>
  <si>
    <t>216876</t>
  </si>
  <si>
    <t>58009251</t>
  </si>
  <si>
    <t>BLOCK: TERMINAL,300V,10AA</t>
  </si>
  <si>
    <t>3 CIRCUIT,SCREW TERMINAL,12AWG</t>
  </si>
  <si>
    <t>Electric-Other : WIRE,6 MM WIDTH X 82 MM LENGTH X 49 MM HEIGHT,PLASTIC BLOCK,TYPE: CONTROL BOARD TERMINAL, UCP A/B/C</t>
  </si>
  <si>
    <t>131706</t>
  </si>
  <si>
    <t>IRQ119520963</t>
  </si>
  <si>
    <t>SOL07387, M38-1,M38-2</t>
  </si>
  <si>
    <t>58009252</t>
  </si>
  <si>
    <t>STRIP: 1 - FUSED TERMINAL</t>
  </si>
  <si>
    <t>7.9 MM X 60 MM X 62 MM</t>
  </si>
  <si>
    <t>Electric Components - Conduit / Fitting :PLASTIC, AWG 20...8 Weidmuller Terminal Block. Certification Reqired</t>
  </si>
  <si>
    <t>1855610000</t>
  </si>
  <si>
    <t>IRQ1362929</t>
  </si>
  <si>
    <t>SOL07387, TB-A-0510,TB</t>
  </si>
  <si>
    <t>WTR 2.5</t>
  </si>
  <si>
    <t>58009253</t>
  </si>
  <si>
    <t>FUSE:FAST ACTING,500 MA</t>
  </si>
  <si>
    <t>250 V,1500AMPS @ 250VAC IR</t>
  </si>
  <si>
    <t>Electric Components - Motor / Generator :FERRULE,GLASS,5 MM X 20 MM</t>
  </si>
  <si>
    <t>0440500</t>
  </si>
  <si>
    <t>IRQ119520958</t>
  </si>
  <si>
    <t>SOL07387, TB-D-0504,TB</t>
  </si>
  <si>
    <t>58009254</t>
  </si>
  <si>
    <t>PLASTIC, 8 X 60 X 60 MM</t>
  </si>
  <si>
    <t>Electric Components - Motor / Generator :300 V/10 A/20…8 AWG</t>
  </si>
  <si>
    <t>101100</t>
  </si>
  <si>
    <t>IRQ119520984</t>
  </si>
  <si>
    <t>58009255</t>
  </si>
  <si>
    <t>STRIP: TERMINAL</t>
  </si>
  <si>
    <t>6.1 MM X 61.3 MM X X40.7 MM</t>
  </si>
  <si>
    <t>Electric-Other : 1- MEASURING DISCONNECTING TERMINAL, PLASTIC</t>
  </si>
  <si>
    <t>1016900000</t>
  </si>
  <si>
    <t>IRQ119520962</t>
  </si>
  <si>
    <t>SOL07387, TB-PTCT</t>
  </si>
  <si>
    <t>58009256</t>
  </si>
  <si>
    <t>HOLDER: FUSE, 3A,500V</t>
  </si>
  <si>
    <t>GLASS CARTRIDGE</t>
  </si>
  <si>
    <t>Electric Components - Conduit / Fitting :35 MM X 7.5 MM FUSE SIZE,INLINE MOUNT</t>
  </si>
  <si>
    <t>101130</t>
  </si>
  <si>
    <t>IRQ497070083</t>
  </si>
  <si>
    <t>SOL07387, TB-S-0509</t>
  </si>
  <si>
    <t>58009257</t>
  </si>
  <si>
    <t>STRIP:1 -FEED THROUGH TERMINAL</t>
  </si>
  <si>
    <t>Electric Components - Conduit / Fitting :PLASTIC, AWG 18...6</t>
  </si>
  <si>
    <t>102030</t>
  </si>
  <si>
    <t>IRQ0946750</t>
  </si>
  <si>
    <t>58009260</t>
  </si>
  <si>
    <t>HEAD &amp; HOLDER</t>
  </si>
  <si>
    <t>(GE CONSUMER &amp; INDUSTRIAL SA, 4001A1242GDG012)</t>
  </si>
  <si>
    <t>58009261</t>
  </si>
  <si>
    <t>BOX:HEATER CONDUIT</t>
  </si>
  <si>
    <t>(GE CONSUMER &amp; INDUSTRIAL SA,</t>
  </si>
  <si>
    <t>58009262</t>
  </si>
  <si>
    <t>PROBE:RTD, 0.215IN TIP DIA</t>
  </si>
  <si>
    <t>20 IN LG,-20 TO 140 DEG C</t>
  </si>
  <si>
    <t>Instruments   - Other &amp; Parts : 4 IN CABLE LG, PLATINUM TEMP ELEMENT/316 SS HOLDER, 173-GE-011A; 173-GE-011B; 173-GE-011C&amp;quot;</t>
  </si>
  <si>
    <t>4001A1653GSP240</t>
  </si>
  <si>
    <t>IRM047263902</t>
  </si>
  <si>
    <t>58009264</t>
  </si>
  <si>
    <t>PROBE:VIBRATION,8MM TIP DIA</t>
  </si>
  <si>
    <t>50MM LG,260 DEG C, 5M CABLE LG</t>
  </si>
  <si>
    <t>Instruments   - Other &amp; Parts : &amp;quot;STL, 173-GE-011A; 173-GE-011B;  173-GE-011C&amp;quot;&amp;quot;, 100, 200, 300 DEGREE OF ROTATION MEASUREMENT&amp;quot;</t>
  </si>
  <si>
    <t>4002B1738APP006</t>
  </si>
  <si>
    <t>IRM047263903</t>
  </si>
  <si>
    <t>58009268</t>
  </si>
  <si>
    <t>BELLEVILLE</t>
  </si>
  <si>
    <t>(GE CONSUMER &amp; INDUSTRIAL SA, B0750-056-S)</t>
  </si>
  <si>
    <t>58009274</t>
  </si>
  <si>
    <t>FILTER: ASSEMBLY</t>
  </si>
  <si>
    <t>4002B1144FRG001</t>
  </si>
  <si>
    <t>58009278</t>
  </si>
  <si>
    <t>CABLE: COAXIAL</t>
  </si>
  <si>
    <t>GDS PICK UP,CU,TINNED CU BRAID</t>
  </si>
  <si>
    <t>Instruments   - Other &amp; Parts : AND FOIL SHIELD</t>
  </si>
  <si>
    <t>0291A6820ALP047</t>
  </si>
  <si>
    <t>IRM047263912</t>
  </si>
  <si>
    <t>SOM6670064, ON ROTECTOR</t>
  </si>
  <si>
    <t>58009279</t>
  </si>
  <si>
    <t>LOOP:GDS PICK UP</t>
  </si>
  <si>
    <t>10MM DIA X 1.82M</t>
  </si>
  <si>
    <t>Instruments   - Other &amp; Parts : COAXIAL CABLE, 173-GE-011A; 173-GE-011B; 173-GE-011C&amp;quot;</t>
  </si>
  <si>
    <t>0291A6820ALP048</t>
  </si>
  <si>
    <t>IRM047263913</t>
  </si>
  <si>
    <t>58009282</t>
  </si>
  <si>
    <t>CABLE:GDS RECEIVER OUTPUT</t>
  </si>
  <si>
    <t>0291A6820ALP051</t>
  </si>
  <si>
    <t>58009284</t>
  </si>
  <si>
    <t>Valve - Parts &amp; Accessories :FOR MODEL 526 BACK PRESSURE REGULATOR</t>
  </si>
  <si>
    <t>FLENCO S.P.A</t>
  </si>
  <si>
    <t>06.130.01</t>
  </si>
  <si>
    <t>58009285</t>
  </si>
  <si>
    <t>SEAT, UPPER</t>
  </si>
  <si>
    <t>Valve - Parts &amp; Accessories :UPPER SEAT RING FOR MODEL 526 BACK PRESSURE REGULATOR</t>
  </si>
  <si>
    <t>06.130.02</t>
  </si>
  <si>
    <t>58009286</t>
  </si>
  <si>
    <t>SEAT LOWER</t>
  </si>
  <si>
    <t>Valve - Parts &amp; Accessories :LOWER SEAT RING FOR MODEL 526 BACK PRESSURE REGULATOR.</t>
  </si>
  <si>
    <t>06.130.03</t>
  </si>
  <si>
    <t>58009287</t>
  </si>
  <si>
    <t>2.5 INCH</t>
  </si>
  <si>
    <t>Valve - Parts &amp; Accessories :FOR MASONEILAN MODEL 526 BACK PRESSURE REGULATOR</t>
  </si>
  <si>
    <t>06.130.04</t>
  </si>
  <si>
    <t>58009288</t>
  </si>
  <si>
    <t>Gaskets : FOR 2.5INCH MASONEILAN MODEL 526 BACK PRESSURE REGULATOR</t>
  </si>
  <si>
    <t>06.130.05</t>
  </si>
  <si>
    <t>58009289</t>
  </si>
  <si>
    <t>(FLENCO S.P.A., 06.130.06)</t>
  </si>
  <si>
    <t>58009290</t>
  </si>
  <si>
    <t>Valve - Parts &amp; Accessories :FOR MASONEILAN 2.5 INCH BACK PRESSURE REGULATOR</t>
  </si>
  <si>
    <t>06.130.07</t>
  </si>
  <si>
    <t>58009293</t>
  </si>
  <si>
    <t>STEM:PLUG</t>
  </si>
  <si>
    <t>(FLENCO S.P.A., 06.130.10)</t>
  </si>
  <si>
    <t>58009294</t>
  </si>
  <si>
    <t>GASKET: CONSOLE SAFETY VALVE</t>
  </si>
  <si>
    <t>50 MM/60 MM/75 MM DIA,PTFE</t>
  </si>
  <si>
    <t>Gaskets : 8 PIECE, 173-PSV-0007/0008</t>
  </si>
  <si>
    <t>06.130.11</t>
  </si>
  <si>
    <t>ISK259356415</t>
  </si>
  <si>
    <t>SOL06676, 173-PSV-0007</t>
  </si>
  <si>
    <t>58009296</t>
  </si>
  <si>
    <t>GAUGE: PRESSURE 0-16 BAR RANGE</t>
  </si>
  <si>
    <t>4IN DIAL,1/2 IN NPT,304SS CASE</t>
  </si>
  <si>
    <t>Temperature and heat measuring instruments : BACK, PANEL MOUNT, GLYCERINE FILLED</t>
  </si>
  <si>
    <t>06.130.13</t>
  </si>
  <si>
    <t>ISK259356417</t>
  </si>
  <si>
    <t>SOL06676, P00148/152/1</t>
  </si>
  <si>
    <t>58009308</t>
  </si>
  <si>
    <t>(FLENCO S.P.A., 06.130.25)</t>
  </si>
  <si>
    <t>58009309</t>
  </si>
  <si>
    <t>GASKET:CONSOLE SAFETY VALVE</t>
  </si>
  <si>
    <t>50 MM/60 MM/75 MM DIA, PTFE</t>
  </si>
  <si>
    <t>Gaskets : 8 PIECE, SET OF GASKETS, 173-PSV-0009</t>
  </si>
  <si>
    <t>06.130.26</t>
  </si>
  <si>
    <t>ISK259356430</t>
  </si>
  <si>
    <t>SOL06676, 173-PSV-0009</t>
  </si>
  <si>
    <t>58009311</t>
  </si>
  <si>
    <t>(FLENCO S.P.A., 06.130.28)</t>
  </si>
  <si>
    <t>58009312</t>
  </si>
  <si>
    <t>(FLENCO S.P.A., 06.130.29)</t>
  </si>
  <si>
    <t>58009313</t>
  </si>
  <si>
    <t>BUSHING:SET</t>
  </si>
  <si>
    <t>(FLENCO S.P.A., 06.130.30)</t>
  </si>
  <si>
    <t>58009315</t>
  </si>
  <si>
    <t>(FLENCO S.P.A., 06.130.32)</t>
  </si>
  <si>
    <t>58009317</t>
  </si>
  <si>
    <t>FLENCO S.P.A., 06.130.</t>
  </si>
  <si>
    <t>58009319</t>
  </si>
  <si>
    <t>(FLENCO S.P.A., 06.130.36)</t>
  </si>
  <si>
    <t>58009320</t>
  </si>
  <si>
    <t>BEARING:</t>
  </si>
  <si>
    <t>(FLENCO S.P.A., 06.130.37)</t>
  </si>
  <si>
    <t>58010292</t>
  </si>
  <si>
    <t>MODULE:6 CHANNEL ANALOG INPUT</t>
  </si>
  <si>
    <t>PS15,16,17 A/B POWER</t>
  </si>
  <si>
    <t>Instruments   - Other &amp; Parts : CONTROL LOGIX 1756, FW/REV 1.12</t>
  </si>
  <si>
    <t>1756-IF6CIS</t>
  </si>
  <si>
    <t>58010293</t>
  </si>
  <si>
    <t>MODULE:8 CHANNEL DIGITAL</t>
  </si>
  <si>
    <t>OUTPUT, PS15,16,17 A/B POWER</t>
  </si>
  <si>
    <t>Instruments   - Other &amp; Parts : CONTROL LOGIX 1756, FW/REV 3.2</t>
  </si>
  <si>
    <t>1756-OB8EI</t>
  </si>
  <si>
    <t>58010294</t>
  </si>
  <si>
    <t>REPEATER:DC,DC TYPE</t>
  </si>
  <si>
    <t>P&amp;F, FOR GALVANIC ISOLATION</t>
  </si>
  <si>
    <t>Instruments   - Other &amp; Parts : AI/AO SIGNALS DCS XSI.62</t>
  </si>
  <si>
    <t>KFD0-CS1.50-126991</t>
  </si>
  <si>
    <t>KFD0-CS1.50</t>
  </si>
  <si>
    <t>58010295</t>
  </si>
  <si>
    <t>SUPPRESSOR:SURGE,30VDC / 1.5A</t>
  </si>
  <si>
    <t>FOR FIELD SIGNALS</t>
  </si>
  <si>
    <t>Electric-Other : PSA PACKAGE 160 XP001</t>
  </si>
  <si>
    <t>SLP32D</t>
  </si>
  <si>
    <t>58010296</t>
  </si>
  <si>
    <t>RS232 TO RS485 INTERFACE</t>
  </si>
  <si>
    <t>Instruments   - Other &amp; Parts : RS232 INPUT, RS485 OUTPUT, 24VDC / 200MA POWER, MODBUS CONNECTION -MB01, -MB02</t>
  </si>
  <si>
    <t>1761-NET-AIC</t>
  </si>
  <si>
    <t>58010298</t>
  </si>
  <si>
    <t>MONITOR: VIDEO,TFT,17 IN</t>
  </si>
  <si>
    <t>1280 X 1024,90-264VAC</t>
  </si>
  <si>
    <t>Computer Hardware - Peripherals : 47-63HZ POWER, VERSA VIEW, HMI-A</t>
  </si>
  <si>
    <t>6176-17PN</t>
  </si>
  <si>
    <t>58010299</t>
  </si>
  <si>
    <t>KEYBOARD:TRACKBALL,G84-4400</t>
  </si>
  <si>
    <t>WITH TRACKBALL, HMI-A</t>
  </si>
  <si>
    <t>CHERRY</t>
  </si>
  <si>
    <t>G84-4400</t>
  </si>
  <si>
    <t>58010300</t>
  </si>
  <si>
    <t>SWITCH:ETHERNET</t>
  </si>
  <si>
    <t>9.6 VDC TO 60V DC,2AA,DCPH</t>
  </si>
  <si>
    <t>Computer Hardware - Peripherals : DCHZ,NO,DIN-RAIL MOUNT, ES01, ES02, RS20-0800T1T1SDAEHH02.0</t>
  </si>
  <si>
    <t>RS20-0800T1T1SDA</t>
  </si>
  <si>
    <t>58010301</t>
  </si>
  <si>
    <t>POWER SUPPLY: 20A OUTPUT</t>
  </si>
  <si>
    <t>100-240VAC INPUT,24VDC OUTPUT</t>
  </si>
  <si>
    <t>Electric-Other : PS11A, PS11B, PS11A, PS11B FOR PSA PACKAGE 160 XP001</t>
  </si>
  <si>
    <t>2866776</t>
  </si>
  <si>
    <t>58010302</t>
  </si>
  <si>
    <t>DIODE:QUINT,24VDC MAX 30VDC</t>
  </si>
  <si>
    <t>2 X 20A,1 X 40AA,100%,</t>
  </si>
  <si>
    <t>Electric-Other : PHOENIX DIODE REDUNDANCY MODULE, 40 FOR REDUNDANT ARRANGEMENT 24VDC, A11 / 2938963</t>
  </si>
  <si>
    <t>58010304</t>
  </si>
  <si>
    <t>RELAY:SIGNAL,6A, NO</t>
  </si>
  <si>
    <t>SINGLE CONTACT, AGSNO CONTACT</t>
  </si>
  <si>
    <t>Electric Components - Motor / Generator :BY COIL,24VDC COIL,SCREW TERMINAL,DIN-RAIL MOUNT,TERMINAL TYPE ENCLOSURE, FOR DCS SIGNAL, RS 01-6</t>
  </si>
  <si>
    <t>2966171</t>
  </si>
  <si>
    <t>58010305</t>
  </si>
  <si>
    <t>FUSE:20MM X 5MM</t>
  </si>
  <si>
    <t>MITTELTRÄGE,200MA,250V,10A IR</t>
  </si>
  <si>
    <t>Electric Components - Motor / Generator :FOR TERMINALS TS11, TS21, T22, TS32, SET 10 PCS</t>
  </si>
  <si>
    <t>STEP</t>
  </si>
  <si>
    <t>FUSES 200MA</t>
  </si>
  <si>
    <t>58010306</t>
  </si>
  <si>
    <t>MITTELTRÄGE,1A,250V,10A IR</t>
  </si>
  <si>
    <t>Electric Components - Motor / Generator :FOR TERMINALS TS13, TS23, SET 10 PCS</t>
  </si>
  <si>
    <t>FUSES 1A</t>
  </si>
  <si>
    <t>58010307</t>
  </si>
  <si>
    <t>FUSE:32 MM X 6.3 MM, M2</t>
  </si>
  <si>
    <t>MITTELTRÄGE,2A,250V,10A IR</t>
  </si>
  <si>
    <t>Electric Components - Motor / Generator :C00, C01, C02, C51, SET 10 PCS</t>
  </si>
  <si>
    <t>FUSES 2A</t>
  </si>
  <si>
    <t>58010309</t>
  </si>
  <si>
    <t>FAN:AXIAL, 105/120M³/H</t>
  </si>
  <si>
    <t>120VAC 60HZ,18W CAPACITY</t>
  </si>
  <si>
    <t>*OBS*HVAC-Other : M11C11, M11C12, M11C21, M11C22, M11C31, M11C32 RAL7035</t>
  </si>
  <si>
    <t>SK3323.117</t>
  </si>
  <si>
    <t>58010313</t>
  </si>
  <si>
    <t>THERMOSTAT:FAN CONTROL</t>
  </si>
  <si>
    <t>5°C-60°C RANGE, 4A,</t>
  </si>
  <si>
    <t>Electric-Other : B11C1, B11C2, B11C3, TSH-PLC, TEMPERATURE HIGH ALARM</t>
  </si>
  <si>
    <t>SK3110.000</t>
  </si>
  <si>
    <t>58010315</t>
  </si>
  <si>
    <t>SWITCH: DISCONNECT</t>
  </si>
  <si>
    <t>DOOR, 4A, 1A OPERATED</t>
  </si>
  <si>
    <t>Electric-Other : BY DOOR, SCREW MOUNTED MOUNT, CABINET 1, 2, 3, CABINET LIGHT S12C1, S12C2, S12C3, 1A,</t>
  </si>
  <si>
    <t>PS4127.000</t>
  </si>
  <si>
    <t>58010316</t>
  </si>
  <si>
    <t>LIGHT:CABINET</t>
  </si>
  <si>
    <t>120VAC 60HZ,30W,DAYLIGHT</t>
  </si>
  <si>
    <t>Electric Components - Lighting : H12C1, H12C2, H12C3</t>
  </si>
  <si>
    <t>PS4138.300</t>
  </si>
  <si>
    <t>58010353</t>
  </si>
  <si>
    <t>BOLT:LIFT REACTOR,M10 DIA</t>
  </si>
  <si>
    <t>50 MM LG,1.5 MM THREAD PITCH</t>
  </si>
  <si>
    <t>*OBS*Fastener-BottWa : HEX HD,316 SS,COMMERCIAL,GR 316 SS, 130-VR-105/205,   FOR  LIFT REACTORS</t>
  </si>
  <si>
    <t>H0-0125/H0-0108</t>
  </si>
  <si>
    <t>58010354</t>
  </si>
  <si>
    <t>65 MM LG,1.5 MM THREAD PITCH</t>
  </si>
  <si>
    <t>Electric Components - Lighting : HEX HD,316 SS,COMMERICIAL,GR 316 SS, 130-VR-105/205  FOR  LIFT REACTORS</t>
  </si>
  <si>
    <t>550002080</t>
  </si>
  <si>
    <t>58010364</t>
  </si>
  <si>
    <t>STUD:LIFT REACTOR, 10 MM DIA</t>
  </si>
  <si>
    <t>*OBS*Fastener-Stud B : 50 MM THD LG,316 SS,COMMERICAL,GR 316 SS, MWL 5, 130-VR-105/205 -  FOR  LIFT REACTORS</t>
  </si>
  <si>
    <t>1020000000</t>
  </si>
  <si>
    <t>58010542</t>
  </si>
  <si>
    <t>INVERTER:TROLLEY/BRIDGE</t>
  </si>
  <si>
    <t>Material Handling -Whse / Dock Equipment &amp; Accessories :ELECTRONICS 190-XX-001 KCI - DMCS022F10TNOC, TROLLEY/BRIDGE.</t>
  </si>
  <si>
    <t>52292675</t>
  </si>
  <si>
    <t>58010717</t>
  </si>
  <si>
    <t>TROLLEY:XT CABLE,COMPOSITE</t>
  </si>
  <si>
    <t>Material Handling -Whse / Dock Equipment &amp; Accessories :</t>
  </si>
  <si>
    <t>BS2127A2-S017</t>
  </si>
  <si>
    <t>B2127A2-S017</t>
  </si>
  <si>
    <t>58010719</t>
  </si>
  <si>
    <t>MECHANICAL, COMPOSITE</t>
  </si>
  <si>
    <t>Electric-Other : 110-XX-205/205</t>
  </si>
  <si>
    <t>BS2127A2-S019</t>
  </si>
  <si>
    <t>B2127A2-S019</t>
  </si>
  <si>
    <t>58010848</t>
  </si>
  <si>
    <t>SWITCH: SELECTOR,CONTROL PANEL</t>
  </si>
  <si>
    <t>SPRING RETURN TO CENTER,12VOLT</t>
  </si>
  <si>
    <t>Electric-Other : &amp;quot;1NO-1NC,3 POSITION,LEVER OPERATED,PLASTIC ENCLOSURE, 2-WAY, INSTALLER TOO, 173-CP-173-GE-013A/B/C/D-001 , EGTL1-MPS-ELE-SC-730054 PART 9&amp;quot;</t>
  </si>
  <si>
    <t>800T-J20A</t>
  </si>
  <si>
    <t>58010853</t>
  </si>
  <si>
    <t>128,000 MAX I/O CAPACITY</t>
  </si>
  <si>
    <t>Programmable Logic Controllers : "128,000 DIGITAL,4000 ANALOG,LOGIC 5561 PROCESSOR, WITH 2 MEGABYTE MEMORY  COMPUTER"</t>
  </si>
  <si>
    <t>1756-L61 SERIES B</t>
  </si>
  <si>
    <t>58010864</t>
  </si>
  <si>
    <t>CONVERTER: SIGNAL FREQUENCY</t>
  </si>
  <si>
    <t>0-4500HZ INPUT ,4-20 MADC</t>
  </si>
  <si>
    <t>Instruments   - Other &amp; Parts : OUTPUT,9-30 VDC POWER, MANGETIC FREQUENCY TO 4-20MA CONVERTER, METAL,  (FOR CRITICAL POWER GENERATOR)</t>
  </si>
  <si>
    <t>API</t>
  </si>
  <si>
    <t>7010GD</t>
  </si>
  <si>
    <t>58010880</t>
  </si>
  <si>
    <t>RELAY: OVERLOAD 1.0-1.6 FLA,</t>
  </si>
  <si>
    <t>1NO-1NC,3P,AUTOMATIC/MANUAL</t>
  </si>
  <si>
    <t>Computer Hardware - Peripherals : SELF POWERED COIL,SCREW TERMINAL,DIRECT MOUNT,PLASTIC ENCLOSURE, CLASS 10, BI-METALLIC,  (FOR CRITICAL POWER GENERATOR)</t>
  </si>
  <si>
    <t>193-TAB16</t>
  </si>
  <si>
    <t>58010896</t>
  </si>
  <si>
    <t>MODULE:FLASHSCAN 6-RELAY</t>
  </si>
  <si>
    <t>(FORM-C) CONTROL MODULE OUTPUT</t>
  </si>
  <si>
    <t>Computer Hardware - Peripherals : 24VDC INPUT,RELAY CONTACTS 30VDC,125VAC OUTPUT,3A @30VDC POWER, XP6-R, METAL,  (FOR CRITICAL POWER GENERATOR)</t>
  </si>
  <si>
    <t>432716</t>
  </si>
  <si>
    <t>58010968</t>
  </si>
  <si>
    <t>UNIT:AIR SUPPLY</t>
  </si>
  <si>
    <t>FOR VIBRATOR, BOSCH</t>
  </si>
  <si>
    <t>CONTAINS: SMC.VHS40-F04 VHS40-F04 RESIDUAL PRESSURE RELEASE 3PORT VALVE, AW40-F04E SMC FILTER REGULATOR, SMC AL40-F04 LUBRICATOR AND ASCO SOLENOID VALVE CAT, NUMBER NFB307B065F, SERIAL NUMBER 100500091.</t>
  </si>
  <si>
    <t>SMCPNEUMATICS</t>
  </si>
  <si>
    <t>WO053904-09,8</t>
  </si>
  <si>
    <t>WO053904-09</t>
  </si>
  <si>
    <t>58010969</t>
  </si>
  <si>
    <t>FILTER: VALVE/REGULATOR LUBRI</t>
  </si>
  <si>
    <t>SIZE :1/2IN UNIT AIR SUP BOSCH</t>
  </si>
  <si>
    <t>VHS40-F04 +AW40</t>
  </si>
  <si>
    <t>WO053904-11,9</t>
  </si>
  <si>
    <t>WO053904-11</t>
  </si>
  <si>
    <t>58010984</t>
  </si>
  <si>
    <t>PLUNGER:BODY FEED PUMP</t>
  </si>
  <si>
    <t>DIN 1.4528-3B</t>
  </si>
  <si>
    <t>51685.0893</t>
  </si>
  <si>
    <t>1083740002/1G/00 POS 2</t>
  </si>
  <si>
    <t>58010992</t>
  </si>
  <si>
    <t>BEARING: BALL,EEP GROOVE</t>
  </si>
  <si>
    <t>SGL ROW,50 MM ID,90 MM OD</t>
  </si>
  <si>
    <t>6210 2 RS</t>
  </si>
  <si>
    <t>250 QCRV 001</t>
  </si>
  <si>
    <t>58010999</t>
  </si>
  <si>
    <t>BEARING: PILLOW BLOCK,BALL</t>
  </si>
  <si>
    <t>40MM ID,CI HSG,2 BOLT,175 MM X</t>
  </si>
  <si>
    <t>BSM</t>
  </si>
  <si>
    <t>DFV-0320 - BEAR</t>
  </si>
  <si>
    <t>020-0320-000-01</t>
  </si>
  <si>
    <t>58011039</t>
  </si>
  <si>
    <t>ASSEMBLY:VALVE BELLOWS,INCONEL</t>
  </si>
  <si>
    <t>58011040</t>
  </si>
  <si>
    <t>BELLOWS:VALVE,0-750 PSIG</t>
  </si>
  <si>
    <t>ITEM IS THE SAME AS 58100649</t>
  </si>
  <si>
    <t>58011139</t>
  </si>
  <si>
    <t>PLATE: BLANK ORIFICE</t>
  </si>
  <si>
    <t>SERIES 120, 2 INCH, 600 RF</t>
  </si>
  <si>
    <t>FLUIDIC TECHNIQUES</t>
  </si>
  <si>
    <t>ECCN NO. NLR/EAR99</t>
  </si>
  <si>
    <t>01, 02, 07,  21</t>
  </si>
  <si>
    <t>58011143</t>
  </si>
  <si>
    <t>SERIES 120, 3 INCH, 600 RF</t>
  </si>
  <si>
    <t>58011144</t>
  </si>
  <si>
    <t>SERIES 120, 4 INCH, 300 RF</t>
  </si>
  <si>
    <t>58011146</t>
  </si>
  <si>
    <t>SERIES 120, 6 INCH, 600 RF</t>
  </si>
  <si>
    <t>58011149</t>
  </si>
  <si>
    <t>SERIES 120, 8 INCH, 600 RF</t>
  </si>
  <si>
    <t>58011151</t>
  </si>
  <si>
    <t>SERIES 200 WITH R23 HOLDER</t>
  </si>
  <si>
    <t>58011152</t>
  </si>
  <si>
    <t>PLATE:2IN BLANK ORIFICE, 600LB</t>
  </si>
  <si>
    <t>58011153</t>
  </si>
  <si>
    <t>SERIES 200 WITH R31 HOLDER</t>
  </si>
  <si>
    <t>58011154</t>
  </si>
  <si>
    <t>PLATE:3IN 600LB BLANK ORIFICE</t>
  </si>
  <si>
    <t>SERIES 290 WITH R31 HOLDER</t>
  </si>
  <si>
    <t>R 31</t>
  </si>
  <si>
    <t>58011155</t>
  </si>
  <si>
    <t>PLATE: 4IN 600LB BLANK ORIFICE</t>
  </si>
  <si>
    <t>SERIES 290 WITH R37 HOLDER</t>
  </si>
  <si>
    <t>R 37</t>
  </si>
  <si>
    <t>58011156</t>
  </si>
  <si>
    <t>58011158</t>
  </si>
  <si>
    <t>SERIES 290 WITH R45 HOLDER</t>
  </si>
  <si>
    <t>58011159</t>
  </si>
  <si>
    <t>SERIES 290 WITH R46 HOLDER</t>
  </si>
  <si>
    <t>58011172</t>
  </si>
  <si>
    <t>BEARING:BALL, PILLOW BLOCK</t>
  </si>
  <si>
    <t>40 MM ID, CAST IRON HSG</t>
  </si>
  <si>
    <t>UCF 208</t>
  </si>
  <si>
    <t>150-0300-5631-000-01 D3</t>
  </si>
  <si>
    <t>58011175</t>
  </si>
  <si>
    <t>VALVE: SOLENOID, 1 IN PIPE</t>
  </si>
  <si>
    <t>1 IN ORIFICE,24VDC,ALUM BODY</t>
  </si>
  <si>
    <t>DLM V20/SV</t>
  </si>
  <si>
    <t>DLMV 20/K3 FILTER</t>
  </si>
  <si>
    <t>58011177</t>
  </si>
  <si>
    <t>DBL ROW, 60MM ID, 110MM OD</t>
  </si>
  <si>
    <t>B.S.M</t>
  </si>
  <si>
    <t>3212B.TVH</t>
  </si>
  <si>
    <t>58011180</t>
  </si>
  <si>
    <t>BEARING:BALL PILLOW BLOCK</t>
  </si>
  <si>
    <t>40 MM ID,CI HSG, 2 BOLT</t>
  </si>
  <si>
    <t>5629/5630 - BEAR</t>
  </si>
  <si>
    <t>58011181</t>
  </si>
  <si>
    <t>SEAL:MECHANICAL</t>
  </si>
  <si>
    <t>5629/5630 - SEAL</t>
  </si>
  <si>
    <t>58011203</t>
  </si>
  <si>
    <t>A6X19900310</t>
  </si>
  <si>
    <t>58011205</t>
  </si>
  <si>
    <t>A6X19900874</t>
  </si>
  <si>
    <t>58011207</t>
  </si>
  <si>
    <t>58011211</t>
  </si>
  <si>
    <t>GASKET:2 IN,316 SS/FLEXIBLE</t>
  </si>
  <si>
    <t>58011213</t>
  </si>
  <si>
    <t>PRO5CDM</t>
  </si>
  <si>
    <t>58011215</t>
  </si>
  <si>
    <t>GASKET: SPIRAL WOUND 3 IN /</t>
  </si>
  <si>
    <t>6 IN,316 SS INNER RING,316 SS</t>
  </si>
  <si>
    <t>58011217</t>
  </si>
  <si>
    <t>GASKET: SPIRAL WOUND 4 IN,</t>
  </si>
  <si>
    <t>316 SS INNER/OUTER RING, 300LB</t>
  </si>
  <si>
    <t>GASKET: SPIRAL WOUND 4 IN, 316 SS INNER RING, 316 SS OUTER CLASS 300LB, GRAPHITE FILLER, 316 SS WINDING. Equip Tag :GDFCAI, GDFCAL, TYPE: GATE, GLOBE &amp; CHECK VALVE MATERIAL: 316 SS/GRAPHITE</t>
  </si>
  <si>
    <t>EGTL1-LAT-QAS-PX-000055.</t>
  </si>
  <si>
    <t>58011218</t>
  </si>
  <si>
    <t>58011221</t>
  </si>
  <si>
    <t>GASKET: SPIRAL WOUND 150 LB</t>
  </si>
  <si>
    <t>SIZE: 4 IN 316 SS IR/OR</t>
  </si>
  <si>
    <t>LAMONS GASKET  SPIRAL WOUND 4 IN 316 SS INNER RING, 316 SS OUTER, CLASS: 150 LB</t>
  </si>
  <si>
    <t>58011222</t>
  </si>
  <si>
    <t>GASKET: SPIRAL WOUND 6 IN</t>
  </si>
  <si>
    <t>300LB, 316 SS INNER/OUTER RING</t>
  </si>
  <si>
    <t>58011223</t>
  </si>
  <si>
    <t>58011225</t>
  </si>
  <si>
    <t>LAMONS/FLEXITALLIC/GARLOC</t>
  </si>
  <si>
    <t>4IN X 300LB X 316 SS</t>
  </si>
  <si>
    <t>58011226</t>
  </si>
  <si>
    <t>58011227</t>
  </si>
  <si>
    <t>58011230</t>
  </si>
  <si>
    <t>GASKET: SPIRAL WOUND ,3 IN,</t>
  </si>
  <si>
    <t>7415-0006CHE-33</t>
  </si>
  <si>
    <t>58011231</t>
  </si>
  <si>
    <t>GASKET: SPIRAL WOUND, 8 IN,</t>
  </si>
  <si>
    <t>7415-0006HH-.5</t>
  </si>
  <si>
    <t>58011239</t>
  </si>
  <si>
    <t>GASKET: 3 IN,316 SS/FLEXIBLE</t>
  </si>
  <si>
    <t>GRAPHITE, RECTANGULAR</t>
  </si>
  <si>
    <t>Gaskets : GATE,GLOBE &amp; CHECK VALVE</t>
  </si>
  <si>
    <t>58011240</t>
  </si>
  <si>
    <t>GASKET: 4 IN,316 SS/FLEXIBLE</t>
  </si>
  <si>
    <t>58011243</t>
  </si>
  <si>
    <t>58011246</t>
  </si>
  <si>
    <t>GRAPHITE,RECTANGULAR</t>
  </si>
  <si>
    <t>58011253</t>
  </si>
  <si>
    <t>GLAND: PACKING  10 IN,</t>
  </si>
  <si>
    <t>R46170</t>
  </si>
  <si>
    <t>58011256</t>
  </si>
  <si>
    <t>GLAND: PACKING , 16 IN,</t>
  </si>
  <si>
    <t>3902-004</t>
  </si>
  <si>
    <t>58011259</t>
  </si>
  <si>
    <t>GLAND: PACKING 2 IN, GRAPHITE</t>
  </si>
  <si>
    <t>703600690399</t>
  </si>
  <si>
    <t>58011260</t>
  </si>
  <si>
    <t>DAS1019</t>
  </si>
  <si>
    <t>58011261</t>
  </si>
  <si>
    <t>GLAND: PACKING 42 IN,GRAPHITE</t>
  </si>
  <si>
    <t>0070108-E-M150</t>
  </si>
  <si>
    <t>A6X19900854</t>
  </si>
  <si>
    <t>58011262</t>
  </si>
  <si>
    <t>0070108-L-M150</t>
  </si>
  <si>
    <t>1600-6610-01 E01</t>
  </si>
  <si>
    <t>58011264</t>
  </si>
  <si>
    <t>GASKET:18 IN, 316 SS,</t>
  </si>
  <si>
    <t>5390009045</t>
  </si>
  <si>
    <t>58011266</t>
  </si>
  <si>
    <t>GASKET:12 IN,316 SS,</t>
  </si>
  <si>
    <t>OCTOGONAL RING LB600</t>
  </si>
  <si>
    <t>GASKET:12 IN,316 SSOCTOGONAL RING</t>
  </si>
  <si>
    <t>5390009047</t>
  </si>
  <si>
    <t>1600-6610-01 C01</t>
  </si>
  <si>
    <t>58011268</t>
  </si>
  <si>
    <t>GASKET: 8 IN,316 SS,</t>
  </si>
  <si>
    <t>58011280</t>
  </si>
  <si>
    <t>GASKET: SPIRAL WOUND 16 IN,</t>
  </si>
  <si>
    <t>58011282</t>
  </si>
  <si>
    <t>58011284</t>
  </si>
  <si>
    <t>GLAND: PACKING 10 IN,GRAPHITE</t>
  </si>
  <si>
    <t>PROD. NUM. 68906123</t>
  </si>
  <si>
    <t>58011289</t>
  </si>
  <si>
    <t>AL0137M-V-M127</t>
  </si>
  <si>
    <t>58011297</t>
  </si>
  <si>
    <t>GASKET:0.75 IN,GRAPHITE/316 SS</t>
  </si>
  <si>
    <t>58011304</t>
  </si>
  <si>
    <t>BASE:CABLE TIE MOUNTING</t>
  </si>
  <si>
    <t>3/4 IN X 3/4 IN, NYLON 6.6</t>
  </si>
  <si>
    <t>MPNY-750-0-C</t>
  </si>
  <si>
    <t>58011305</t>
  </si>
  <si>
    <t>1 IN X 1 IN, NYLON 6.6</t>
  </si>
  <si>
    <t>MPNY-1000A-0-C</t>
  </si>
  <si>
    <t>58011381</t>
  </si>
  <si>
    <t>256-30695-1351</t>
  </si>
  <si>
    <t>58011406</t>
  </si>
  <si>
    <t>54108</t>
  </si>
  <si>
    <t>58011408</t>
  </si>
  <si>
    <t>54148</t>
  </si>
  <si>
    <t>58011419</t>
  </si>
  <si>
    <t>54163-TB</t>
  </si>
  <si>
    <t>58011423</t>
  </si>
  <si>
    <t>54168</t>
  </si>
  <si>
    <t>58011424</t>
  </si>
  <si>
    <t>54112</t>
  </si>
  <si>
    <t>58011426</t>
  </si>
  <si>
    <t>256-30695-1174</t>
  </si>
  <si>
    <t>58011442</t>
  </si>
  <si>
    <t>256-30695-112</t>
  </si>
  <si>
    <t>58011445</t>
  </si>
  <si>
    <t>COPPER ONE-HOLE LUG, STANDARD BARREL, PEEP HOLE, MAX 35KV, WIRE SIZE 350 FLEX, 1/2 IN BOLT SIZE</t>
  </si>
  <si>
    <t>58174</t>
  </si>
  <si>
    <t>58011450</t>
  </si>
  <si>
    <t>256-30695-339</t>
  </si>
  <si>
    <t>58011497</t>
  </si>
  <si>
    <t>54162UF</t>
  </si>
  <si>
    <t>58011500</t>
  </si>
  <si>
    <t>54165UF</t>
  </si>
  <si>
    <t>58011622</t>
  </si>
  <si>
    <t>256-30695-1153</t>
  </si>
  <si>
    <t>58011647</t>
  </si>
  <si>
    <t>256-30695-1175</t>
  </si>
  <si>
    <t>58012225</t>
  </si>
  <si>
    <t>54915BE</t>
  </si>
  <si>
    <t>58012262</t>
  </si>
  <si>
    <t>54916BEUB</t>
  </si>
  <si>
    <t>58012280</t>
  </si>
  <si>
    <t>54851BE</t>
  </si>
  <si>
    <t>58012324</t>
  </si>
  <si>
    <t>256-30695-1117P</t>
  </si>
  <si>
    <t>58012332</t>
  </si>
  <si>
    <t>256-30695-1118P</t>
  </si>
  <si>
    <t>58012333</t>
  </si>
  <si>
    <t>54872BE</t>
  </si>
  <si>
    <t>58012338</t>
  </si>
  <si>
    <t>256-30695-1119P</t>
  </si>
  <si>
    <t>58012378</t>
  </si>
  <si>
    <t>54813BEUF</t>
  </si>
  <si>
    <t>58012396</t>
  </si>
  <si>
    <t>54868BEUF0616</t>
  </si>
  <si>
    <t>58012397</t>
  </si>
  <si>
    <t>54868BEUF0616PH</t>
  </si>
  <si>
    <t>58012404</t>
  </si>
  <si>
    <t>54872BEUF</t>
  </si>
  <si>
    <t>58012522</t>
  </si>
  <si>
    <t>58012523</t>
  </si>
  <si>
    <t>GASKET: 8 IN, 316 SS</t>
  </si>
  <si>
    <t>RTJ OCTOGONAL RING</t>
  </si>
  <si>
    <t>R 49</t>
  </si>
  <si>
    <t>STYLE R 49</t>
  </si>
  <si>
    <t>58012524</t>
  </si>
  <si>
    <t>58012526</t>
  </si>
  <si>
    <t>GASKET:3 IN,316 SS/FLEXIBLE</t>
  </si>
  <si>
    <t>AG2096M-C-M190</t>
  </si>
  <si>
    <t>58012527</t>
  </si>
  <si>
    <t>GASKET:6 IN,316 SS/FLEXIBLE</t>
  </si>
  <si>
    <t>58012528</t>
  </si>
  <si>
    <t>58012696</t>
  </si>
  <si>
    <t>GAUGE:PRESSURE PHENOLIC</t>
  </si>
  <si>
    <t>RANGE -1/0/3 BAR</t>
  </si>
  <si>
    <t>45-1279SSL-04LXSGNH</t>
  </si>
  <si>
    <t>58012697</t>
  </si>
  <si>
    <t>RANGE 0-25 BAR</t>
  </si>
  <si>
    <t>EG1005013</t>
  </si>
  <si>
    <t>58012755</t>
  </si>
  <si>
    <t>TIMER: SOLID STATE</t>
  </si>
  <si>
    <t>102-132 VAC RANGE</t>
  </si>
  <si>
    <t>8PP-19061-00</t>
  </si>
  <si>
    <t>58012765</t>
  </si>
  <si>
    <t>KIT: REBUILD</t>
  </si>
  <si>
    <t>FOR CYLINDER</t>
  </si>
  <si>
    <t>761-0105000250</t>
  </si>
  <si>
    <t>641213-KIT</t>
  </si>
  <si>
    <t>58012774</t>
  </si>
  <si>
    <t>ASSEMBLY: AIR CONTROL</t>
  </si>
  <si>
    <t>14 IN W X 60 IN LG X 12 IN</t>
  </si>
  <si>
    <t>HM500-24ES1</t>
  </si>
  <si>
    <t>58012924</t>
  </si>
  <si>
    <t>RELAY: TIME DELAY</t>
  </si>
  <si>
    <t>0.05 SECONDS-10 HOURS</t>
  </si>
  <si>
    <t>AB#700-FEF3TU23</t>
  </si>
  <si>
    <t>550537</t>
  </si>
  <si>
    <t>EGTL1-CPS-ENG-SC-300170</t>
  </si>
  <si>
    <t>58012948</t>
  </si>
  <si>
    <t>SEAL:WAND DRUM,560MM FOAM</t>
  </si>
  <si>
    <t>RUBBER FRESH CATALYST PACKAGE</t>
  </si>
  <si>
    <t>11.03.11.10368</t>
  </si>
  <si>
    <t>58012951</t>
  </si>
  <si>
    <t>ELEMENT: FILTER DUST,3 MICRON,</t>
  </si>
  <si>
    <t>PLEATED PAPER</t>
  </si>
  <si>
    <t>11.03.13.10086</t>
  </si>
  <si>
    <t>58012953</t>
  </si>
  <si>
    <t>ROD: PLUNGER, 7 MM LG</t>
  </si>
  <si>
    <t>55MM DIA ROD PLATE</t>
  </si>
  <si>
    <t>11.03.13.10206/0</t>
  </si>
  <si>
    <t>58012955</t>
  </si>
  <si>
    <t>PIN: 6 MM DIA X 45 MM LG</t>
  </si>
  <si>
    <t>WITH HEAD 8MM HEAD DIA</t>
  </si>
  <si>
    <t>11.04.06.10630/2</t>
  </si>
  <si>
    <t>58012956</t>
  </si>
  <si>
    <t>RING: V, 105 MM ID X 18 MM LG</t>
  </si>
  <si>
    <t>ACRYLONITRILE-BUTADIENE</t>
  </si>
  <si>
    <t>10.07.08.00161/0</t>
  </si>
  <si>
    <t>58012957</t>
  </si>
  <si>
    <t>SLEEVE: BEARING COLLAR</t>
  </si>
  <si>
    <t>6 MM ID, 8 MM LG</t>
  </si>
  <si>
    <t>20.11.04.00019/0</t>
  </si>
  <si>
    <t>58012958</t>
  </si>
  <si>
    <t>RING: LOCK</t>
  </si>
  <si>
    <t>6 MM ID X 0.7 MM LG</t>
  </si>
  <si>
    <t>20.06.04.00003/0</t>
  </si>
  <si>
    <t>58012959</t>
  </si>
  <si>
    <t>ROD: 6 MM DIA X 62 MM LG</t>
  </si>
  <si>
    <t>FOR VENT UNIT</t>
  </si>
  <si>
    <t>11.04.06.10631/1</t>
  </si>
  <si>
    <t>58012960</t>
  </si>
  <si>
    <t>SECTION: SINGLE SEALING,</t>
  </si>
  <si>
    <t>8MM DIA</t>
  </si>
  <si>
    <t>10.07.04.00005/0</t>
  </si>
  <si>
    <t>58012961</t>
  </si>
  <si>
    <t>SEAL: MATERIAL</t>
  </si>
  <si>
    <t>1.5 MM DIA X 1600 MM LG</t>
  </si>
  <si>
    <t>20.14.03.00018/1</t>
  </si>
  <si>
    <t>58012962</t>
  </si>
  <si>
    <t>PIN: 10 MM DIA X 15 MM LG</t>
  </si>
  <si>
    <t>STEEL PLATED</t>
  </si>
  <si>
    <t>11.04.06.10626/1</t>
  </si>
  <si>
    <t>58012963</t>
  </si>
  <si>
    <t>SPRING: PRESSURE 1.5MM WIRE</t>
  </si>
  <si>
    <t>X 13MM DIA X 50MM LG</t>
  </si>
  <si>
    <t>20.08.02.00011/0</t>
  </si>
  <si>
    <t>58012964</t>
  </si>
  <si>
    <t>BUSHING: WIRE ROPE, 1.8 MM</t>
  </si>
  <si>
    <t>13.02.01.10102/0</t>
  </si>
  <si>
    <t>58012967</t>
  </si>
  <si>
    <t>SEAL: FLAT</t>
  </si>
  <si>
    <t>80 MM X 72 MM X 2 MM</t>
  </si>
  <si>
    <t>11.01.18.10037/0</t>
  </si>
  <si>
    <t>58012968</t>
  </si>
  <si>
    <t>12 MM ID, 14 MM, 9 MM LG</t>
  </si>
  <si>
    <t>20.11.04.00018/0</t>
  </si>
  <si>
    <t>58012970</t>
  </si>
  <si>
    <t>SPECIFIC DUTY</t>
  </si>
  <si>
    <t>11.01.18.10318/0</t>
  </si>
  <si>
    <t>58013025</t>
  </si>
  <si>
    <t>R432009099</t>
  </si>
  <si>
    <t>58013037</t>
  </si>
  <si>
    <t>120/240/480/600 VAC</t>
  </si>
  <si>
    <t>551668</t>
  </si>
  <si>
    <t>58013043</t>
  </si>
  <si>
    <t>REPAIR RELIEF VALVE</t>
  </si>
  <si>
    <t>4209-03</t>
  </si>
  <si>
    <t>640771-K</t>
  </si>
  <si>
    <t>58013044</t>
  </si>
  <si>
    <t>VALVE: 1/4 IN, 150 LB FNPT</t>
  </si>
  <si>
    <t>SUB BASE</t>
  </si>
  <si>
    <t>640773</t>
  </si>
  <si>
    <t>58013045</t>
  </si>
  <si>
    <t>VALVE: AIR 3/4 IN, 250 PSI</t>
  </si>
  <si>
    <t>FNPT, ALUM BODY</t>
  </si>
  <si>
    <t>640170</t>
  </si>
  <si>
    <t>58013046</t>
  </si>
  <si>
    <t>REPAIR, LOCKOUT VALVE</t>
  </si>
  <si>
    <t>4384-710</t>
  </si>
  <si>
    <t>640170-K</t>
  </si>
  <si>
    <t>58013256</t>
  </si>
  <si>
    <t>MAIN CONTROL</t>
  </si>
  <si>
    <t>EN5002-00</t>
  </si>
  <si>
    <t>58013463</t>
  </si>
  <si>
    <t>FAN: TUBE AXIAL 115VAC 50/60HZ</t>
  </si>
  <si>
    <t>119MM X 119MM X 38MM</t>
  </si>
  <si>
    <t>Boilers &amp; Associated Parts : 106 CFM CAPACITY, EBM PAPST AXIAL FAN 4600X, CROSS REF DWG: EGTL1-POW-ARC-LO-003012</t>
  </si>
  <si>
    <t>EBM-PAPST GERMANY</t>
  </si>
  <si>
    <t>4600X-EBM PAPST</t>
  </si>
  <si>
    <t>CDSL 534</t>
  </si>
  <si>
    <t>EG1005002</t>
  </si>
  <si>
    <t>58013475</t>
  </si>
  <si>
    <t>MODULE: POWER DISTRIBUTION</t>
  </si>
  <si>
    <t>120VAC 1.5A</t>
  </si>
  <si>
    <t>Electric-Other : 0-500 PSI INPUT, 10-60VDC OUTPUT</t>
  </si>
  <si>
    <t>41-98-613501</t>
  </si>
  <si>
    <t>APSCN072</t>
  </si>
  <si>
    <t>58013541</t>
  </si>
  <si>
    <t>MODULE:ISOLATED NO RELAY OUTPT</t>
  </si>
  <si>
    <t>10-265VAC,5-150VDC OUTPUT</t>
  </si>
  <si>
    <t>Electric-Other : 16 POINT INDIVIDUALLY,24VDC POWER, CLX</t>
  </si>
  <si>
    <t>1756-OW16I</t>
  </si>
  <si>
    <t>58013569</t>
  </si>
  <si>
    <t>Electric Components - Wire / Cable : 24 FIBERS,LOOSE TUBE,DIRECT BURIAL, 62.5 MCRN,DX</t>
  </si>
  <si>
    <t>EFN110-001M-STST</t>
  </si>
  <si>
    <t>58013573</t>
  </si>
  <si>
    <t>RBR JACKET,62.5 MICRON X 20M</t>
  </si>
  <si>
    <t>Electric Components - Wire / Cable : 6 FIBERS,LOOSE TUBE, 62.5 MCRN,DX</t>
  </si>
  <si>
    <t>EFN110-020M-STST</t>
  </si>
  <si>
    <t>58013578</t>
  </si>
  <si>
    <t>CABLE:CAT 5E,15FT,RBR,JACKETED</t>
  </si>
  <si>
    <t>Electric Components - Wire / Cable : (UTP) WITH BASIC CONNECTORS, STRAIGHT-PINNED, BEIGE, 15-FT</t>
  </si>
  <si>
    <t>EVNSL05E-0015</t>
  </si>
  <si>
    <t>58013617</t>
  </si>
  <si>
    <t>RELAY: CONTROL 20A</t>
  </si>
  <si>
    <t>110-140VDC COIL</t>
  </si>
  <si>
    <t>Electric-Other : 2NO-2NC,2 FORM C CONTACT, DPDT, SCREW TERMINAL, REAR MOUNT, NEMA 1 ENCLOSURE</t>
  </si>
  <si>
    <t>P&amp;B</t>
  </si>
  <si>
    <t>PRD11DHO-110</t>
  </si>
  <si>
    <t>58013633</t>
  </si>
  <si>
    <t>ASSEMBLY: CHARGING MOTOR</t>
  </si>
  <si>
    <t>1-1/2 IN</t>
  </si>
  <si>
    <t>Electric Components - Motor / Generator :CI, CROSS REF DWG: EGTL1-POW-ELE-BM-006001</t>
  </si>
  <si>
    <t>50960G04P</t>
  </si>
  <si>
    <t>58013718</t>
  </si>
  <si>
    <t>WASHER: LOCK MB10</t>
  </si>
  <si>
    <t>50MM ID 74MM OD 1.25MM THK</t>
  </si>
  <si>
    <t>*OBS*Fastener-BottWa : STEEL, MB SERIES, GR BS4360, STL, 110-PC-112A/B, 110-PC-212A, 110-PC-212B</t>
  </si>
  <si>
    <t>23381-311-221-2</t>
  </si>
  <si>
    <t>E44089/02 (75F)</t>
  </si>
  <si>
    <t>58013720</t>
  </si>
  <si>
    <t>O-RING: IMPELLER NUT INNER</t>
  </si>
  <si>
    <t>79MM ID 86.06MM OD 3.53MM WD</t>
  </si>
  <si>
    <t>*OBS*GS&amp;P-O-Rings : VITON,AS 568A-235, 110-PC-112A/B, 110-PC-212A</t>
  </si>
  <si>
    <t>BSL BRAMMER</t>
  </si>
  <si>
    <t>22525.007</t>
  </si>
  <si>
    <t>E44089/02 (26S)</t>
  </si>
  <si>
    <t>58013721</t>
  </si>
  <si>
    <t>O-RING: IMPELLER 85 MM ID</t>
  </si>
  <si>
    <t>85MM ID 92.06MM OD 3.53MM WD</t>
  </si>
  <si>
    <t>*OBS*GS&amp;P-O-Rings : VITON, 110-PC-112A/B, 110-PC-212A, 110-PC-212B</t>
  </si>
  <si>
    <t>22526.007</t>
  </si>
  <si>
    <t>E44089/02 (B21R)</t>
  </si>
  <si>
    <t>58013722</t>
  </si>
  <si>
    <t>RETAINING 30 MM, STEEL</t>
  </si>
  <si>
    <t>Fasteners / Hardware : EXTERNAL CIRCLIP, 110-PC-112A/B, 110-PC-212A</t>
  </si>
  <si>
    <t>BROWNS FASTENERS</t>
  </si>
  <si>
    <t>23733-030-000-9</t>
  </si>
  <si>
    <t>E44089/02 (120)</t>
  </si>
  <si>
    <t>58013727</t>
  </si>
  <si>
    <t>GASKET:BEARING HOUSING 175 MM</t>
  </si>
  <si>
    <t>X 175 X 3 MM,CORK SHEET NEBAR</t>
  </si>
  <si>
    <t>Gaskets : N6/25,ROUNDISH, SHEET NEBAR N6/25, 110-PC-111A/B, 110-PC-211A, 110-PC-211B,  (FOR CHILLED WATER PUMPS)</t>
  </si>
  <si>
    <t>PTM (UK) LTD</t>
  </si>
  <si>
    <t>E44088A011</t>
  </si>
  <si>
    <t>754</t>
  </si>
  <si>
    <t>58013729</t>
  </si>
  <si>
    <t>WASHER: LOCK MB14,70 MM ID</t>
  </si>
  <si>
    <t>85 MM OD,1.5 MM THK, STEEL</t>
  </si>
  <si>
    <t>*OBS*Fastener-BottWa : MB SERIES,GR BS4360,  STL, 110-PC-111A/B, 110-PC-211A, 110-PC-211B, (FOR CHILLED WATER PUMPS)</t>
  </si>
  <si>
    <t>757</t>
  </si>
  <si>
    <t>58013731</t>
  </si>
  <si>
    <t>74.5MM ID 80.5MM OD 3MM WD</t>
  </si>
  <si>
    <t>*OBS*GS&amp;P-O-Rings : VITON, 110-PC-111A/B, 110-PC-211A, 110-PC-211B</t>
  </si>
  <si>
    <t>25154-074-017-6</t>
  </si>
  <si>
    <t>E44088/02 (27R)</t>
  </si>
  <si>
    <t>58013732</t>
  </si>
  <si>
    <t>O-RING: IMPELLER NUT OUTER</t>
  </si>
  <si>
    <t>99.5MM ID 105.5MM OD 3MM WD</t>
  </si>
  <si>
    <t>25154-099-017-1</t>
  </si>
  <si>
    <t>E44088/02 (21R)</t>
  </si>
  <si>
    <t>58013733</t>
  </si>
  <si>
    <t>FINAL DRIVE SHAFT CLIP, 50 MM</t>
  </si>
  <si>
    <t>Fasteners / Hardware : MANUF STD, 110-PC-111A/B, 110-PC-211A, 110-PC-211B,  (FOR CHILLED WATER PUMPS)DSH-50ST PD, 848790011499,  Metric External DSH-50ST PD, 50mm Dia. Carbon SteelMetric External DSH-50ST PDMetric External DSH-50ST PD, 50mm Dia. Carbon St</t>
  </si>
  <si>
    <t>BLACKWOOD</t>
  </si>
  <si>
    <t>DSH-50ST PD</t>
  </si>
  <si>
    <t>848790011499</t>
  </si>
  <si>
    <t>58013745</t>
  </si>
  <si>
    <t>GASKET:STRAINER,1IN</t>
  </si>
  <si>
    <t>SPIRAL WOUND-316SS-GRAPHITE</t>
  </si>
  <si>
    <t>Gaskets : CIRCULAR,ST07502, ST12632, ST13302, ST13322, ST13342, ST14302, ST14322, ST14342, ST14362, ST22632, ST23302, ST23322, ST23342, ST24302, ST24322 ST24342, ST24362, ST06522, ST06702, ST06</t>
  </si>
  <si>
    <t>PLENTY FILTERS</t>
  </si>
  <si>
    <t>D278656/01-3</t>
  </si>
  <si>
    <t>D278656/01</t>
  </si>
  <si>
    <t>58013746</t>
  </si>
  <si>
    <t>SPIRAL WOUND 316 SS(GRAPHITE)</t>
  </si>
  <si>
    <t>Gaskets : CIRCULAR, ST13262, ST13282, ST14202, ST14422, ST23052, ST23202, ST23222, ST23242, ST23262, ST23282, ST24402, ST24422, ST13202, ST13222, ST13242, ST13052, 1500#</t>
  </si>
  <si>
    <t>D158560-3</t>
  </si>
  <si>
    <t>D158560</t>
  </si>
  <si>
    <t>58013747</t>
  </si>
  <si>
    <t>SPIRAL WOUND 316SS- GRAPHITE</t>
  </si>
  <si>
    <t>Gaskets : SPIRAL WOUND GRAPHITE GASKET 1 INCH, 150LB, 316 SS SPIRAL WOUND GRAPHITE FILLER WITHOUT INNER AND OUTER RINGS TYPE R, BASIC STYLE SWG R SS316L/GRAPHITE.</t>
  </si>
  <si>
    <t>NINGBO RILSON SEALING MAT</t>
  </si>
  <si>
    <t>D278656/02</t>
  </si>
  <si>
    <t>SWG R SS316L/GRAPHITE</t>
  </si>
  <si>
    <t>58013748</t>
  </si>
  <si>
    <t>GASKET:COVER,4 IN,SPIRAL WOUND</t>
  </si>
  <si>
    <t>304SS (GRAPHITE),CIRCULAR</t>
  </si>
  <si>
    <t>Gaskets : ST06421A/B-300#</t>
  </si>
  <si>
    <t>D278618/04-3</t>
  </si>
  <si>
    <t>D278618/04</t>
  </si>
  <si>
    <t>58013749</t>
  </si>
  <si>
    <t>GASKET:COVER,2 IN</t>
  </si>
  <si>
    <t>NON ASBESTOS FIBER,CIRCULAR</t>
  </si>
  <si>
    <t>Gaskets : ST06422B</t>
  </si>
  <si>
    <t>D2684/01-3</t>
  </si>
  <si>
    <t>D2684/01</t>
  </si>
  <si>
    <t>58013750</t>
  </si>
  <si>
    <t>GASKET:COVER,3 IN,SPIRAL WOUND</t>
  </si>
  <si>
    <t>304 SS(GRAPHITE)ROUND</t>
  </si>
  <si>
    <t>Gaskets : ST07421/07422-300#</t>
  </si>
  <si>
    <t>D278618/01-3</t>
  </si>
  <si>
    <t>D278618/01</t>
  </si>
  <si>
    <t>58013751</t>
  </si>
  <si>
    <t>GASKET:COVER,1 IN,SPIRAL WOUND</t>
  </si>
  <si>
    <t>304 SS-NON ASBESTOS FIBER</t>
  </si>
  <si>
    <t>Gaskets : CIRCULAR, ST11502/21502-300#</t>
  </si>
  <si>
    <t>D278618/03-3</t>
  </si>
  <si>
    <t>D278618/03</t>
  </si>
  <si>
    <t>58013752</t>
  </si>
  <si>
    <t>GASKET:COVER,2 IN,SPIRAL WOUND</t>
  </si>
  <si>
    <t>316 SS (GRAPHITE),CIRCULAR</t>
  </si>
  <si>
    <t>Gaskets : ST12301/22301-150#</t>
  </si>
  <si>
    <t>D278618/02-3</t>
  </si>
  <si>
    <t>D278618/02</t>
  </si>
  <si>
    <t>58013755</t>
  </si>
  <si>
    <t>316SS - GRAPHITE,CIRCULAR</t>
  </si>
  <si>
    <t>Gaskets : ST14952 ST14962 ST14972 ST14982 ST14992 ST24952 ST24962 ST24972 ST24982 ST24992 ST04952-150#</t>
  </si>
  <si>
    <t>D289199/01-3</t>
  </si>
  <si>
    <t>D289199/01</t>
  </si>
  <si>
    <t>58014171</t>
  </si>
  <si>
    <t>GASKET: CRYOGENIC PUMP</t>
  </si>
  <si>
    <t>391 MM</t>
  </si>
  <si>
    <t>798180965</t>
  </si>
  <si>
    <t>58014198</t>
  </si>
  <si>
    <t>Pumps-Other : NITRILE**  Sealing o ring between pump and labyrinth seal.  LIN / LOX pumps***Cryostar part 798170992pos 81drawing number 763130102to suit pump serial number F6216-01/04 and per equipment tag numbers listed in parent equip tag list.</t>
  </si>
  <si>
    <t>798170992</t>
  </si>
  <si>
    <t>58014202</t>
  </si>
  <si>
    <t>PUMP, 23/44 MM</t>
  </si>
  <si>
    <t>Seals  : NITRILE, FLAT</t>
  </si>
  <si>
    <t>798160979</t>
  </si>
  <si>
    <t>58014206</t>
  </si>
  <si>
    <t>O-RING: PUMP, 760 MM ID</t>
  </si>
  <si>
    <t>7 MM WD</t>
  </si>
  <si>
    <t>798171102</t>
  </si>
  <si>
    <t>58014216</t>
  </si>
  <si>
    <t>O-RING: 139.37 MM ID</t>
  </si>
  <si>
    <t>2.62 MM WD</t>
  </si>
  <si>
    <t>*OBS*GS&amp;P-O-Rings : NITRILE; CRYOGENIC PUMP</t>
  </si>
  <si>
    <t>730011002</t>
  </si>
  <si>
    <t>58014220</t>
  </si>
  <si>
    <t>4.1 MM ID, 1.2 MM THK</t>
  </si>
  <si>
    <t>795061101</t>
  </si>
  <si>
    <t>58014226</t>
  </si>
  <si>
    <t>PURGE, BRASS</t>
  </si>
  <si>
    <t>Seals  : CONTAINING GRAPHITE BODY GASKET VITON BODY</t>
  </si>
  <si>
    <t>740118245</t>
  </si>
  <si>
    <t>58014227</t>
  </si>
  <si>
    <t>740118246</t>
  </si>
  <si>
    <t>58014228</t>
  </si>
  <si>
    <t>SHIM: BRASS 97 X 84 X 1MM</t>
  </si>
  <si>
    <t>CALE PELABLE SHIM BRASS</t>
  </si>
  <si>
    <t>Gaskets : PUMP VP 3/312/10L-2, 9-CW-C/0 OR CALE PELABLE SHIM BRASS OD97 X ID84 X 1MM THK ALTERNATIVE OEM:-NOS JOHNSON EVINRUDE 13-480 BRASS SHIM WITH THIS DIMENSIONS PROVIDED CALE PELABLE SHIM BRASS OD97 X ID84 X 1MM THK</t>
  </si>
  <si>
    <t>740107834</t>
  </si>
  <si>
    <t>58014229</t>
  </si>
  <si>
    <t>WASHER: CARBON STEEL SHIM</t>
  </si>
  <si>
    <t>FLAT PLAIN 96 X 90 X 1.5MM</t>
  </si>
  <si>
    <t>Fasteners / Hardware : SHIM LOW CARBON STEEL ZINC PLATED FLAT WASHER http://www.alibaba.com/product-detail/DIN125-low-carbon-steel-zinc-plated_796055197.html?s=p</t>
  </si>
  <si>
    <t>JIANGSU CHINA (MAINLAND)</t>
  </si>
  <si>
    <t>709107836</t>
  </si>
  <si>
    <t>58014234</t>
  </si>
  <si>
    <t>O-RING: 88.57 MM ID</t>
  </si>
  <si>
    <t>798171052</t>
  </si>
  <si>
    <t>58014248</t>
  </si>
  <si>
    <t>DISTANCE PIECE  BRASS</t>
  </si>
  <si>
    <t>(CRYOSTAR  740108010)</t>
  </si>
  <si>
    <t>58014260</t>
  </si>
  <si>
    <t>Electric Components - Wire / Cable : PANEL WIRING, 1 SQ MM, (WORKSHOP TOOL &amp; EQUIPMENT)</t>
  </si>
  <si>
    <t>58014278</t>
  </si>
  <si>
    <t>Electric Components - Wire / Cable : 4MM   (WORKSHOP TOOL &amp; EQUIPMENT)</t>
  </si>
  <si>
    <t>BENL3474</t>
  </si>
  <si>
    <t>58014400</t>
  </si>
  <si>
    <t>LABEL:SELF-ADHESIVE,GREEN</t>
  </si>
  <si>
    <t>TESTED,VINYL</t>
  </si>
  <si>
    <t>Signs - Non illuminated :RS STOCK NO 450-6394, POSITION NO 363, (ELEC FITTINGS-BM-000006A)</t>
  </si>
  <si>
    <t>7824544</t>
  </si>
  <si>
    <t>58014410</t>
  </si>
  <si>
    <t>PLUG:SHEET,1-5/8IN F304L SS</t>
  </si>
  <si>
    <t>1600-2610 A01</t>
  </si>
  <si>
    <t>762</t>
  </si>
  <si>
    <t>58014528</t>
  </si>
  <si>
    <t>Fasteners / Hardware : AUTOTHERMAL REFORMER, HEAT TREATED ALLOY STL, ASTM SA194,GR 4, H=D, 120-VR-205</t>
  </si>
  <si>
    <t>58014582</t>
  </si>
  <si>
    <t>NUT: HEX M12 DIA</t>
  </si>
  <si>
    <t>1.75MM PER TRHEAD (PITCH)</t>
  </si>
  <si>
    <t>Fasteners / Hardware : 12 MM HT, C-MN-SI, ASTM SA194,GR 2H, 120-VD-206</t>
  </si>
  <si>
    <t>8465</t>
  </si>
  <si>
    <t>2P-3503-6 R3</t>
  </si>
  <si>
    <t>58014583</t>
  </si>
  <si>
    <t>NUT: HEX M36 DIA,</t>
  </si>
  <si>
    <t>3MM PER TRHEAD (PITCH)</t>
  </si>
  <si>
    <t>Fasteners / Hardware : AUTOTHERMAL REFORMER, 36 MM HT, HEAT TREATED ALLOY STL, SA-194, GR 2H, 120-ES-202</t>
  </si>
  <si>
    <t>8472</t>
  </si>
  <si>
    <t>58014584</t>
  </si>
  <si>
    <t>NUT: HEX M24 DIA</t>
  </si>
  <si>
    <t>Fasteners / Hardware : AUTOTHERMAL REFORMER, 24 MM HT, HEAT TREATED ALLOY STL, SA-194,GR 2H, 120-ES-202</t>
  </si>
  <si>
    <t>8490</t>
  </si>
  <si>
    <t>58014647</t>
  </si>
  <si>
    <t>MANHOLE,24 IN PIPE,150LB</t>
  </si>
  <si>
    <t>Gaskets : KLINGERSIL C4430-3XA,BS7531 GRADE X,24 IN ID,32 IN OD,2.5 MM THK, ITEM 287 A 7103 08 WEIGHT: 2 KG 110-EA-130/230,  (FOR AIR COOLED CONDENSER)</t>
  </si>
  <si>
    <t>58014739</t>
  </si>
  <si>
    <t>ELEMENT: REPLACEMENT TYPE V</t>
  </si>
  <si>
    <t>EXPANSION VALVE POWER</t>
  </si>
  <si>
    <t>Valve-Other : NO 63, CAST BRZ, DWD, 1-HVAC-01, 2-HVAC-02, 2-HVAC-01, CROSS REF DWG: EGTL1-POW-ARC-DD-001302</t>
  </si>
  <si>
    <t>83VCP100</t>
  </si>
  <si>
    <t>58014778</t>
  </si>
  <si>
    <t>Instruments   - Other &amp; Parts : 1/4 IN MPT X 1/4 IN COMP, BACK, 1.5-75 PSIG, 240 PSIG MAX RANGE, SPDT, NEMA 1 ENCLOSURE, 2-RIB-02, 2-RIB-03, CROSS REF DWG: EGTL1-POW-ELE-BM-003001</t>
  </si>
  <si>
    <t>70080</t>
  </si>
  <si>
    <t>58014780</t>
  </si>
  <si>
    <t>CONTROL: HEATER LIMIT</t>
  </si>
  <si>
    <t>Programmable Logic Controllers : BLACK, 2-RIB-02, 2-RIB-03, CROSS REF DWG: EGTL1-POW-ELE-BM-003001</t>
  </si>
  <si>
    <t>70005</t>
  </si>
  <si>
    <t>58014810</t>
  </si>
  <si>
    <t>GLOVES: POWDER-FREE, MEDIUM</t>
  </si>
  <si>
    <t>9 1/2 IN LG, NITRILE</t>
  </si>
  <si>
    <t>Safety-Personal : BLUE, AMBIDEXTROUS, BEADED CUFF, FOR LABORATORY USE, POWDER FREE PACK OF 100</t>
  </si>
  <si>
    <t>19-130-1597C</t>
  </si>
  <si>
    <t>FCNLL198</t>
  </si>
  <si>
    <t>58014811</t>
  </si>
  <si>
    <t>GLOVES: DISPOSABLE, LARGE</t>
  </si>
  <si>
    <t>19-130-1597D</t>
  </si>
  <si>
    <t>FCNLL199</t>
  </si>
  <si>
    <t>58014932</t>
  </si>
  <si>
    <t>VALVE: NEEDLE:1/2 IN,6000 LB</t>
  </si>
  <si>
    <t>MNPT X FNPT,MONEL ASTM B164</t>
  </si>
  <si>
    <t>M50M/AG</t>
  </si>
  <si>
    <t>58014946</t>
  </si>
  <si>
    <t>3/4 IN,6000 LB,MNPT,MONEL ASTM</t>
  </si>
  <si>
    <t>Valve-Other : B164 BODY,METAL SEAT,240 DEG C, GRAFOIL PACKING,MULTI PORT VALVE, B-STOCK (INSTRUMENTATION BULK MATL)</t>
  </si>
  <si>
    <t>GM175-50M/AG</t>
  </si>
  <si>
    <t>58014959</t>
  </si>
  <si>
    <t>ENCLOSURE:INSULATED,FLEX PAK</t>
  </si>
  <si>
    <t>O'BRIEN CORPORATION</t>
  </si>
  <si>
    <t>FSHPK-X-Z</t>
  </si>
  <si>
    <t>58014999</t>
  </si>
  <si>
    <t>BLOCK: TERMINAL 600V,25AA,</t>
  </si>
  <si>
    <t>NUMBER OR POSITIONS 1</t>
  </si>
  <si>
    <t>Electric Components - Conduit / Fitting :NUMBER OF ROWS 1 CIRCUIT,FEED THROUGH TERMINAL,#22 TO 12 WIRE,.2 IN X 2.36 IN /1.85 IN,PLASTIC NYLON BLOCK, W SERIES, WDU 2.5, MINIMUM PURCHASE 100, 120-AH-103, 120-AH-203, 130-AH-143, (FOR ANALYZER)</t>
  </si>
  <si>
    <t>7281440</t>
  </si>
  <si>
    <t>58015000</t>
  </si>
  <si>
    <t>Electric Components - Conduit / Fitting :.2 IN X 2.36 IN /1.85 IN,PLASTIC BLOCK, W SERIES, WDU 4.0, MINIMUM PURCHASE 100, 120-AH-103, 120-AH-203, 130-AH-143, 130-AH-243 172-AH-015, 150-AH-001, 174-AH-001,  (FOR ANALYZER)</t>
  </si>
  <si>
    <t>7281540</t>
  </si>
  <si>
    <t>ZEGS069</t>
  </si>
  <si>
    <t>58015003</t>
  </si>
  <si>
    <t>END:BLOCK,1-1/2 IN PLASTIC</t>
  </si>
  <si>
    <t>Electric Components - Conduit / Fitting :WEW, MINIMUM PURCHASE 100, 120-AH-103, 120-AH-203, 130-AH-143, 130-AH-243 172-AH-015, 150-AH-001, 174-AH-001</t>
  </si>
  <si>
    <t>58015004</t>
  </si>
  <si>
    <t>CLAMP TERMINAL,12-20 AWG WIRE</t>
  </si>
  <si>
    <t>Electric Components - Conduit / Fitting :5MM,PLASTIC BLOCK, WDK 2.5V, MINIMUM PURCHASE 100, 120-AH-103, 120-AH-203, 130-AH-143, 130-AH-243 172-AH-015, 150-AH-001, 174-AH-001, (FOR ANALYZER)</t>
  </si>
  <si>
    <t>58015006</t>
  </si>
  <si>
    <t>RELAY:TERMINAL ANALYZER</t>
  </si>
  <si>
    <t>24VDC IN,6A 24VAC OUT,</t>
  </si>
  <si>
    <t>Electric Components - Motor / Generator :BLOCK STYLE RELAYS ELECTROMECHANICAL ANALYZER ,2 NO + 2 NC,SPDT,110/120VAC COIL,SCREW TERMINAL,SOCKET MOUNT</t>
  </si>
  <si>
    <t>58015010</t>
  </si>
  <si>
    <t>RANGE-A,0-4 BAR RANGE-B,2.5 IN</t>
  </si>
  <si>
    <t>Pressure measuring and control Instruments : DIAL,1/4 IN,316 SS CASE,316 SS TUBE,SS,BOTTOM,STEM OR SURFACE MOUNT,GLYCERINE FILLED, PRESSURE, 120-AX-1123, 120-AX-1124, 120-AX-1125, 120-AX-1126, 130-AX-1001, 130-AX-2001, (FOR ANALYZER)</t>
  </si>
  <si>
    <t>25-500/60/4 BAR</t>
  </si>
  <si>
    <t>MOT102727150001</t>
  </si>
  <si>
    <t>58015016</t>
  </si>
  <si>
    <t>VALVE: RELIEF LOW PRESSURE</t>
  </si>
  <si>
    <t>PROPORTIONAL,10-225 LB</t>
  </si>
  <si>
    <t>Valve-Safety Relief : (0.7-15.6 BARG) SET,1/4 IN,SWAGELOK TUBE FITTING INLET,1/4 IN,SWAGELOK TUBE FITTING OUTLET,275°F @ 225 PSIG /135°C @ 15.5 BAR,316 SS BODY,SPRING OPERATED,275°F,FLUOROCARBON FKM, 120-A (FOR ANALYZER.SYMBOL NUMBER 58100089 REPLACES 580</t>
  </si>
  <si>
    <t>SS-RL3S4</t>
  </si>
  <si>
    <t>97001125</t>
  </si>
  <si>
    <t>58015031</t>
  </si>
  <si>
    <t>0 - 100 PSI/6.8 Bar</t>
  </si>
  <si>
    <t>2.5" Pressure Gauge,100 PSI/6.8 Bar, Liquid Fill, Lower 1/4 NPT</t>
  </si>
  <si>
    <t>25-500/100/6.8 BAR</t>
  </si>
  <si>
    <t>10544120</t>
  </si>
  <si>
    <t>58015034</t>
  </si>
  <si>
    <t>GAUGE:PRESSURE 0-30 PSI RANGE,</t>
  </si>
  <si>
    <t>2.5 IN DIAL,1/4 IN,304 SS CASE</t>
  </si>
  <si>
    <t>Pressure measuring and control Instruments : &amp;quot;316 SS TUBE,316 SS,BACK,PANEL MOUNT,GLYCERIN AND WATER FILLED, PRESSURE, EGTL1-SEA-INS-SC-720551  RANGE A: 0-30 PSI  RANGE B: 0-2 BAR, PRESSURE, (FOR ANALYZER)&amp;quot;</t>
  </si>
  <si>
    <t>25-500/30/2 BAR</t>
  </si>
  <si>
    <t>10544170</t>
  </si>
  <si>
    <t>58015040</t>
  </si>
  <si>
    <t>VALVE:HERMAL SHUTOFF</t>
  </si>
  <si>
    <t>5 11/16 IN LONG,250°F 4400 PSI</t>
  </si>
  <si>
    <t>*OBS*GS&amp;P-Other : DOWNSTREAM PRESSURE 250PSI,1/4 IN TUBE STUBS,SS BODY,MECHANICAL OPERATED,250°F,316SS,VITAN,NYLATRON,SELF CONTAINED,ONE WAY, 50 IN C, 172-AX-0012, 120-AX-1104, 130-AX-1003, 130-AX- (FOR ANALYZER)</t>
  </si>
  <si>
    <t>TSV7-01137E</t>
  </si>
  <si>
    <t>10544616</t>
  </si>
  <si>
    <t>58015057</t>
  </si>
  <si>
    <t>SWITCH: FLOW 1/4 NPT,120VAC,</t>
  </si>
  <si>
    <t>100 VDC,500 SCCM TO 4 SLPM</t>
  </si>
  <si>
    <t>Instruments   - Other &amp; Parts : SPST, EXPLOSION PROOF ENCLOSURE, BODY 316SS, 150-AX-0011 (FOR ANALYZER)</t>
  </si>
  <si>
    <t>FS5704CV-6MX</t>
  </si>
  <si>
    <t>10544911</t>
  </si>
  <si>
    <t>58015264</t>
  </si>
  <si>
    <t>GAUGE: PRESSURE 0-600 PSI SS</t>
  </si>
  <si>
    <t>4 IN DIAL 1/2 IN NPT</t>
  </si>
  <si>
    <t>Pressure measuring and control Instruments : BOTTOM CONECTION LIQUID FILLEDPART No:  50379798Type:  233.53 4” Range:  600 PSI/BarConn:  ½”  NPT  LM(Fulfo no: LPI-6006-W06)</t>
  </si>
  <si>
    <t>50379798</t>
  </si>
  <si>
    <t>J116533-019L</t>
  </si>
  <si>
    <t>58015274</t>
  </si>
  <si>
    <t>FAN: 7 IN DIA,24VDC</t>
  </si>
  <si>
    <t>0.26A,100CFM CAPACITY,ANALYZER</t>
  </si>
  <si>
    <t>Boilers &amp; Associated Parts : 24VDC 0,26AMP FAN MODIFIED FOR MAXUM II GC TAG: 130-AT-1001, 130-AT-2001 AND 187-AT-0001.MANUFACTURER: SIEMENS, 7101 HOLLISTER ROAD, HOUSTEN, TX 77040, USA</t>
  </si>
  <si>
    <t>SIEMENS, HOUSTEN, TEXAS,</t>
  </si>
  <si>
    <t>1262000-035</t>
  </si>
  <si>
    <t>58015277</t>
  </si>
  <si>
    <t>HEATER:CARTRIDGE MAXUM II GC</t>
  </si>
  <si>
    <t>FID &amp; FPD</t>
  </si>
  <si>
    <t>*OBS*Filtration-Elem : FID / FPD HEATER CARTRIDGE 115VOLT FOR MAXUM II GC  TAG: 130-AT-1001, 130-AT-2001 AND 187-AT-0001  MANUFACTURER: SIEMENS, 7101 HOLLISTER ROAD, HOUSTON, TX 77040, USA.</t>
  </si>
  <si>
    <t>SIEMENS. HOUSTON, TEXAS,</t>
  </si>
  <si>
    <t>1621004-019</t>
  </si>
  <si>
    <t>58015283</t>
  </si>
  <si>
    <t>CABLE PECM TO SSR MAXUM II GC</t>
  </si>
  <si>
    <t>Electric Components - Wire / Cable : PECM TO SSR CABLE AND CONNECTOR KIT FOR MAXUM II GC TAG: 130-AT-1001, 130-AT-2001 AND 187-AT-0001  MANUFACTURER: SIEMENS, 7101 HOLLISTER ROAD, HOUSTON, TX 77040, USA</t>
  </si>
  <si>
    <t>2020146-001</t>
  </si>
  <si>
    <t>58015296</t>
  </si>
  <si>
    <t>KIT:</t>
  </si>
  <si>
    <t>SYSCON MAXUM II GC</t>
  </si>
  <si>
    <t>Laboratory -  Analytical Instruments : FOR MAXUM II GC</t>
  </si>
  <si>
    <t>A5E02599491001</t>
  </si>
  <si>
    <t>MAXUM II</t>
  </si>
  <si>
    <t>EG1005009</t>
  </si>
  <si>
    <t>58015307</t>
  </si>
  <si>
    <t>22 PIN</t>
  </si>
  <si>
    <t>TELECOM EQUIPMENT : FOR ANALOG / DIGITAL I/O PUTS FOR MAXUM II GC  TAG: 130-AT-1001, 130-AT-2001 AND 187-AT-0001</t>
  </si>
  <si>
    <t>1700280-001</t>
  </si>
  <si>
    <t>58015310</t>
  </si>
  <si>
    <t>VALVE:SAMPLE MAXUM II GC</t>
  </si>
  <si>
    <t>MODEL 11</t>
  </si>
  <si>
    <t>SIEMENS 2SAMPLE VALVE MODEL MAXUM 11 000627-011 C04200 EXTERNAL LOOP STAINLESS STEEL FLAT TOP PLUNGERS Valve-Safety Relief : SAMPLE VALVE MODEL 11 EXTERNAL LOOP LP SST DEFAULT STANDARD FLAT TOP PLUNGERS FOR MAXUM II GC MANUFACTURER: SIEMENS, 7101 HOLLISTE</t>
  </si>
  <si>
    <t>2000627-011</t>
  </si>
  <si>
    <t>MAXUM 11</t>
  </si>
  <si>
    <t>58015311</t>
  </si>
  <si>
    <t>VALVE: LDV EXTERNAL LOOP</t>
  </si>
  <si>
    <t>WITH PURGE SST</t>
  </si>
  <si>
    <t>VALVE SAMPLE, MODEL 11 FOR MAXUM II GC QA CODE: 01 &amp; 07</t>
  </si>
  <si>
    <t>2000627-016</t>
  </si>
  <si>
    <t>58015314</t>
  </si>
  <si>
    <t>KIT:REPAIR VALVE MAXUM II GC</t>
  </si>
  <si>
    <t>SIEMENS MAXUM II GC'S</t>
  </si>
  <si>
    <t>REPAIR KIT FOR MODEL 11 LDV VALVE FOR MAXUM II GC, SIEMENS MAXUM II GC'S FOR SERIAL NUMBER 5079880014, 5079880024, 5079880087, MATERIAL QA CODE: 01A &amp; 07</t>
  </si>
  <si>
    <t>2015585-001</t>
  </si>
  <si>
    <t>58015315</t>
  </si>
  <si>
    <t>Electric Components - Wire / Cable : SYSCON CABLE TO MMI OUTSIDE FOR MAXUM II GC  TAG: 130-AT-1001, 130-AT-2001 AND 187-AT-0001  MANUFACTURER: SIEMENS, 7101 HOLLISTER ROAD, HOUSTON, TX 77040, USA</t>
  </si>
  <si>
    <t>2017579-001</t>
  </si>
  <si>
    <t>58015316</t>
  </si>
  <si>
    <t>PCB MAXUM II</t>
  </si>
  <si>
    <t>PCBA, WDB T, NON HUB FOR MAXUM II GC TAG: 130-AT-1001, 130-AT-2001 AND 187-AT-0001 MANUFACTURER: SIEMENS, 7101 HOLLISTER ROAD, HOUSTON, TX 77040, USA</t>
  </si>
  <si>
    <t>A5E02652008001</t>
  </si>
  <si>
    <t>58015319</t>
  </si>
  <si>
    <t>INSERT:FPD QUARTZ,WITH O-RING</t>
  </si>
  <si>
    <t>Fire and Gas Control Systems : FPD QUARTZ INSERT W/ O-RING FOR MAXUM II GC  TAG: 130-AT-1001, 130-AT-2001 AND 187-AT-0001  MANUFACTURER: SIEMENS, 7101 HOLLISTER ROAD, HOUSTON, TX 77040, USA</t>
  </si>
  <si>
    <t>2020126-701</t>
  </si>
  <si>
    <t>58015328</t>
  </si>
  <si>
    <t>KIT CABLE HARNESS MAXUM II GC</t>
  </si>
  <si>
    <t>CONTAINS CABLE-PECM TO SSR</t>
  </si>
  <si>
    <t>Electric-Other : CABLE HARNESS KIT FOR MAXUM II GC  TAG: 130-AT-1001, 130-AT-2001 AND 187-AT-0001 MANUFACTURER: SIEMENS, 7101 HOLLISTER ROAD, HOUSTON, TX 77040, USA</t>
  </si>
  <si>
    <t>2020183-701</t>
  </si>
  <si>
    <t>58015331</t>
  </si>
  <si>
    <t>Electric-Other : FOR FID AND FPD 115VAC FOR MAXUM II GC</t>
  </si>
  <si>
    <t>2021266-001</t>
  </si>
  <si>
    <t>58015332</t>
  </si>
  <si>
    <t>TUBE</t>
  </si>
  <si>
    <t>RESTRICTOR MAXUM II GC</t>
  </si>
  <si>
    <t>Electric-Other : RESTRICTOR TUBE ASSEMBLY, FPD,  HYDROGEN FOR MAXUM II GC  TAG: 130-AT-1001, 130-AT-2001 AND 187-AT-0001  MANUFACTURER: SIEMENS, 7101 HOLLISTER ROAD, HOUSTON, TX 77040, USA</t>
  </si>
  <si>
    <t>2021388-004</t>
  </si>
  <si>
    <t>58015367</t>
  </si>
  <si>
    <t>PANEL</t>
  </si>
  <si>
    <t>ANALYZER, FRONT</t>
  </si>
  <si>
    <t>Electric-Other : ULTRAMAT 6E;Martine Trapp; SERIAL #7MB2121-1AU60-0AA1; SERIAL #7MB2121-1DU60-0AA1; SERIAL #7MB2124-1BG60-0DN1; SERIAL #7MB2124-1BG60-0DN1</t>
  </si>
  <si>
    <t>1900638-001</t>
  </si>
  <si>
    <t>58015371</t>
  </si>
  <si>
    <t>SAMPLE, 0.2MM</t>
  </si>
  <si>
    <t>Laboratory -  Analytical Instruments :</t>
  </si>
  <si>
    <t>1901074-001</t>
  </si>
  <si>
    <t>58015373</t>
  </si>
  <si>
    <t>CARBON MONOXIDE</t>
  </si>
  <si>
    <t>Fire and Gas Control Systems : &amp;quot;11……30, SERIAL #7MB2121-1AU60-0AA1 ; SIEMENS ULTRAMAT 6E CONTINUOUS GAS ANALYZER; Siemens Part No. C79451A3462B581, SERIAL #7MB2121-1AU60-0AA1&amp;quot;</t>
  </si>
  <si>
    <t>1901096-001</t>
  </si>
  <si>
    <t>58015378</t>
  </si>
  <si>
    <t>SOFTWARE</t>
  </si>
  <si>
    <t>FIRMWARE, ANALYZER</t>
  </si>
  <si>
    <t>*OBS*SOFTWARE - NON : &amp;quot;ENGLISH/SPANISH; SERIAL #7MB2121-1AU60-0AA1</t>
  </si>
  <si>
    <t>1901142-001</t>
  </si>
  <si>
    <t>58015379</t>
  </si>
  <si>
    <t>DISPLAY: LCD, DIGITAL READOUT</t>
  </si>
  <si>
    <t>Laboratory -  Analytical Instruments : SIEMENS W75025-B5001-B1</t>
  </si>
  <si>
    <t>1901214-001</t>
  </si>
  <si>
    <t>58015382</t>
  </si>
  <si>
    <t>H2O, N2O Y</t>
  </si>
  <si>
    <t>Laboratory -  Analytical Instruments : C79451-A3462-B536; SERIAL #7MB2121-1DU60-0AA1; SERIAL #7MB2124-1BG60-0DN1; SERIAL #7MB2124-1BG60-0DN1; SIEMENS ULTRAMAT 6E CONTINUOUS GAS ANALYZER</t>
  </si>
  <si>
    <t>1901092-001</t>
  </si>
  <si>
    <t>58015384</t>
  </si>
  <si>
    <t>DETECTOR: CH4,</t>
  </si>
  <si>
    <t>13...30, ANALYZER</t>
  </si>
  <si>
    <t>Fire and Gas Control Systems : SERIAL #7MB2121-1DU60-0AA1; SERIAL #7MB2124-1BG60-0DN1; SERIAL #7MB2124-1BG60-0DN1; SIEMENS ULTRAMAT 6E CONTINUOUS GAS ANALYZER</t>
  </si>
  <si>
    <t>1901100-001</t>
  </si>
  <si>
    <t>58015385</t>
  </si>
  <si>
    <t>SAMPLE, 6MM</t>
  </si>
  <si>
    <t>1901077-001</t>
  </si>
  <si>
    <t>58015388</t>
  </si>
  <si>
    <t>TRANSFORMER 115 V CALOMAT 6F</t>
  </si>
  <si>
    <t>SIEMENS GAS ANALYZER</t>
  </si>
  <si>
    <t>Electric Components - Motor / Generator :MAINS TRANSFORMER 115V P/N W75040-B21-D80 FOR SIEMENS CALOMAT 6F GAS ANALYZER  MODEL: 7MB2521-1AW00-0AD1  SERIAL: 074 FOR TRAIN 1 &amp; 075 FOR TRAIN 2  TAG: 120-AT-1124 &amp; 120-AT-2124  MANUFACTURER: SIEMENS AG, 76181 K</t>
  </si>
  <si>
    <t>SIEMENS AG, 76181 KARLSRU</t>
  </si>
  <si>
    <t>W75040-B21-D80</t>
  </si>
  <si>
    <t>1901216-001</t>
  </si>
  <si>
    <t>58015401</t>
  </si>
  <si>
    <t>INPUT,4-20 MA OUTPUT,4 BAR</t>
  </si>
  <si>
    <t>ZV70-0102B</t>
  </si>
  <si>
    <t>58015409</t>
  </si>
  <si>
    <t>ZV90-0020</t>
  </si>
  <si>
    <t>EG1003014</t>
  </si>
  <si>
    <t>58015411</t>
  </si>
  <si>
    <t>FLOW CONTROL VALVE FOR SG900 SARASOTA SPECIFIC GRAVITY ANALYZER  TAG: 150-AT-0005</t>
  </si>
  <si>
    <t>ZV70-0104</t>
  </si>
  <si>
    <t>58015419</t>
  </si>
  <si>
    <t>SPARKING: FLASH POINT</t>
  </si>
  <si>
    <t>Welding - Supplies : TAG: 150 AT 0010</t>
  </si>
  <si>
    <t>297022</t>
  </si>
  <si>
    <t>58015436</t>
  </si>
  <si>
    <t>CUP: FLASH ASSEMBLY</t>
  </si>
  <si>
    <t>Laboratory -  Analytical Instruments : TAG: 150 AT 0010</t>
  </si>
  <si>
    <t>VFS-P19B</t>
  </si>
  <si>
    <t>581460</t>
  </si>
  <si>
    <t>58015458</t>
  </si>
  <si>
    <t>RTD:BATH</t>
  </si>
  <si>
    <t>100 OHM 1/8IN X 2, STAINLESS</t>
  </si>
  <si>
    <t>Laboratory -  Analytical Instruments : STEEL FOR COLD FILTER PLUG POINT ANALYZER. TAG: 150 AT 0011</t>
  </si>
  <si>
    <t>238711</t>
  </si>
  <si>
    <t>58015466</t>
  </si>
  <si>
    <t>BATH HEATER CFPP</t>
  </si>
  <si>
    <t>CARTRIDGE HEATER 25 WATT</t>
  </si>
  <si>
    <t>Furnaces / Heaters &amp; Associated Parts : BATH CARTRIDGE HEATER 25 WATT (4 REQUIRED) FOR COLD FILTER PLUG POINT ANALYZER. TAG: 150 AT 0011 P/N 576578 MANUFRACTURER: PAC, 2340 S ARLINGTON HEIGHTS ROAD, SUITE 512, ARLINGTON HEIGHTS, ILLINOIS, 60005, USA</t>
  </si>
  <si>
    <t>576578</t>
  </si>
  <si>
    <t>58015470</t>
  </si>
  <si>
    <t>VALVE: SOLENOID CFPP</t>
  </si>
  <si>
    <t>24VDC 4W</t>
  </si>
  <si>
    <t>Valve-Other : FOR COLD FILTER PLUG POINT ANALYZER. TAG: 150 AT 0011</t>
  </si>
  <si>
    <t>297061</t>
  </si>
  <si>
    <t>58015477</t>
  </si>
  <si>
    <t>POWER SUPPLY: PAMS</t>
  </si>
  <si>
    <t>AGAR ANAL</t>
  </si>
  <si>
    <t>Electric-Other : FOR H2O IN HYDROCARBONS ANALYZER. TAG: 183 AT 0001 &amp; 183 AT 0002</t>
  </si>
  <si>
    <t>S0-0126-02&amp;S0-0107-02</t>
  </si>
  <si>
    <t>58015485</t>
  </si>
  <si>
    <t>BARRIER: ID, SAFETY SET</t>
  </si>
  <si>
    <t>FOR H2O IN HYDROCARBONS</t>
  </si>
  <si>
    <t>Computer Hardware - Peripherals : ANALYZER. TAG: 183 AT 0001 &amp; 183 AT 0002</t>
  </si>
  <si>
    <t>H2-0004/H2-0010</t>
  </si>
  <si>
    <t>58015486</t>
  </si>
  <si>
    <t>RTD REPEATER</t>
  </si>
  <si>
    <t>Computer Hardware - Peripherals : FOR H2O IN HYDROCARBONS ANALYZER. TAG: 183 AT 0001 &amp; 183 AT 0002</t>
  </si>
  <si>
    <t>H2-0039</t>
  </si>
  <si>
    <t>58015518</t>
  </si>
  <si>
    <t>UV O-RINGS</t>
  </si>
  <si>
    <t>*OBS*GS&amp;P-O-Rings : FOR TOC ANALYZER.</t>
  </si>
  <si>
    <t>O395</t>
  </si>
  <si>
    <t>O00395</t>
  </si>
  <si>
    <t>58015523</t>
  </si>
  <si>
    <t>TIE: CABLE WHITE</t>
  </si>
  <si>
    <t>IN PACKS OF 100</t>
  </si>
  <si>
    <t>CP2619</t>
  </si>
  <si>
    <t>CP02619</t>
  </si>
  <si>
    <t>PPNL020</t>
  </si>
  <si>
    <t>58015542</t>
  </si>
  <si>
    <t>WINDOW</t>
  </si>
  <si>
    <t>REAR SAMPLE CHAMBER</t>
  </si>
  <si>
    <t>Instruments   - Other &amp; Parts : &amp;quot;120-AT-2126, 130-AT-1005, 130-AT-2005 PICTURE OF PART AVAILABLE AT  HTTP://WWW.GALVANIC.COM/PARTS/MC0406&amp;quot;</t>
  </si>
  <si>
    <t>MC0406</t>
  </si>
  <si>
    <t>58015546</t>
  </si>
  <si>
    <t>BOARD: MOTHER &amp; POWER SUPPLY</t>
  </si>
  <si>
    <t>Computer Hardware - Peripherals : FOR SULFUR ANALYZER</t>
  </si>
  <si>
    <t>PT1373</t>
  </si>
  <si>
    <t>EG1005015</t>
  </si>
  <si>
    <t>58015549</t>
  </si>
  <si>
    <t>KEYPAD: HAND HELD ASSEMBLY</t>
  </si>
  <si>
    <t>REMOTE</t>
  </si>
  <si>
    <t>Computer Hardware - Peripherals : FOR SULFUR (H2S) ANALYZER; PART AVAILABLE AT HTTP://WWW.GALVANIC.COM/PARTS/SA114"</t>
  </si>
  <si>
    <t>SA1141</t>
  </si>
  <si>
    <t>58015555</t>
  </si>
  <si>
    <t>ASSEMBLY H2S ANALYZER</t>
  </si>
  <si>
    <t>Analyzers &amp; Monitors :  PICTURE OF PART AVAILABLE AT HTTP://WWW.GALVANIC.COM/ PART NUMBER SA1371 REPLACED WITH PART NUMBER SA1371I</t>
  </si>
  <si>
    <t>SA1371I</t>
  </si>
  <si>
    <t>BENL1555</t>
  </si>
  <si>
    <t>58015573</t>
  </si>
  <si>
    <t>SOLUTION:ELECTROLYTE REFILL</t>
  </si>
  <si>
    <t>500 ML, FOR 3200 HP REFERENCE</t>
  </si>
  <si>
    <t>Miscellaneous Gases:SOLUTION</t>
  </si>
  <si>
    <t>921039</t>
  </si>
  <si>
    <t>9210391</t>
  </si>
  <si>
    <t>EGTL1-SEA-INS-SC-722551</t>
  </si>
  <si>
    <t>58015576</t>
  </si>
  <si>
    <t>CABLE: MEASURING</t>
  </si>
  <si>
    <t>FOR  CHLORINE ANALYZER</t>
  </si>
  <si>
    <t>Electric Components - Wire / Cable : TOP68-PLUG HEAD IP68 MEMA6 1 ELECTRODE PLUG SERIAL NUMBER D402DD05KB0</t>
  </si>
  <si>
    <t>CPK9-NAZ1A</t>
  </si>
  <si>
    <t>58015581</t>
  </si>
  <si>
    <t>FLOWFIT-W</t>
  </si>
  <si>
    <t>Laboratory -  Analytical Instruments : FOR CHLORINE ANALYZER.</t>
  </si>
  <si>
    <t>CCA250-B0</t>
  </si>
  <si>
    <t>58015582</t>
  </si>
  <si>
    <t>SENSOR: CHLORINE CELL</t>
  </si>
  <si>
    <t>MEASURING</t>
  </si>
  <si>
    <t>Miscellaneous Gases:FOR CHLORINE ANALYZER</t>
  </si>
  <si>
    <t>CCS140-N</t>
  </si>
  <si>
    <t>58015583</t>
  </si>
  <si>
    <t>CABLE:PH MEASURING,15 FT,DBL</t>
  </si>
  <si>
    <t>Electric Components - Wire / Cable : SHIELDED PVC SHEATH,PM WIRE EXTERNALLY WITH FLAT CONNECTOR, 171-AT-0202, FOR ELECTRODES WITH TOP 68 (ESA) CONNECTOR. THE INTEGRATED CPK9 CABLE IS A DOUBLE SHIELDED, SHEATHED CABLE OPTIMIZED TO REDUCE TRA</t>
  </si>
  <si>
    <t>58015584</t>
  </si>
  <si>
    <t>2-WAY,100PSI, 52K8DGM ANALYZER</t>
  </si>
  <si>
    <t>Valve - On/Off, solenoid, actuated :120/60 120-AX-2122/3/4/5/6, 130-AX-1005, 130-AX-2005</t>
  </si>
  <si>
    <t>37-1010</t>
  </si>
  <si>
    <t>58015593</t>
  </si>
  <si>
    <t>ADAPTER: ANALYZER</t>
  </si>
  <si>
    <t>COATED SS 57H/LFH, SPECIFY</t>
  </si>
  <si>
    <t>Fittings - Tube :57H/LFH FOR PERMEATION SYSTEM IN SULFUR ANALYZER  TAG  120-AT-1126, 2126, 130-AT-1005, 2005,</t>
  </si>
  <si>
    <t>71-050-SS</t>
  </si>
  <si>
    <t>58015680</t>
  </si>
  <si>
    <t>SWITCH: PRESSURE,120 VAC</t>
  </si>
  <si>
    <t>PHOTOHELIC,50/60 HZ,1/8 IN NPT</t>
  </si>
  <si>
    <t>Instruments   - Other &amp; Parts : &amp;quot;FEMALE,20 - 120 °F RANGE, ELECTRIC COMPONENT, 110-XF-201 MAN PART NO: 8PP-47835-01 (OR 4783501) FOR INLET AIR FILTERS&amp;quot;</t>
  </si>
  <si>
    <t>4783501</t>
  </si>
  <si>
    <t>58015681</t>
  </si>
  <si>
    <t>PROGRAM CARD,INLET AIR FILTERS</t>
  </si>
  <si>
    <t>Computer Hardware - EPOS :  &amp;quot;ELECTRIC COMPONENT, 110-XF-201 MAN PART NO: P15-6458 (OR P156458)&amp;quot;</t>
  </si>
  <si>
    <t>P156458</t>
  </si>
  <si>
    <t>58015718</t>
  </si>
  <si>
    <t>SWITCH:VIBRATION,DPDT,120 VAC</t>
  </si>
  <si>
    <t>15 AMPA,1PH,60HZ,NO-NC,BRACKET</t>
  </si>
  <si>
    <t>Electric-Other : MOUNT, VIBRATION SWITCH 1629-6821-00-A01, PLUS ADAPTER M/F 3/4 IN NPT X 1/2 IN NPT</t>
  </si>
  <si>
    <t>1629-6821-00-A01</t>
  </si>
  <si>
    <t>58015719</t>
  </si>
  <si>
    <t>METER:DIGITAL INCLINOMETER</t>
  </si>
  <si>
    <t>HAND-HELD 24X2.3IN (600X60)MM</t>
  </si>
  <si>
    <t>PROFESSIONAL, ROBUST ALUMINIUM HOUSING, DIMENSION 600MM X 60MM, DIGTAL DISPLAY READING, INCLUDING BATTERY 1X9V6LR61 (BLOCK) WITH PROTECTIVE BAG. OLD PART NUMBER 0601014000</t>
  </si>
  <si>
    <t>BOSCH</t>
  </si>
  <si>
    <t>0601076900</t>
  </si>
  <si>
    <t>DNM 60 L</t>
  </si>
  <si>
    <t>58015822</t>
  </si>
  <si>
    <t>*OBS*Safety-Other : 2 POSITION PUSH-PULL/TWIST RELEASE MUSHROOM HEAD, MINIMUM 24V, 24MA,PUSH / PULL / TWIST, PUSH, 1NO-1NCLB, RED, NEMA 4, 4X, 13 ENCLOSURE, PANEL MOUNT, ITEM 101, EGTL1-APC-MEC-BM-100002</t>
  </si>
  <si>
    <t>800H-FRXT6A1</t>
  </si>
  <si>
    <t>58015824</t>
  </si>
  <si>
    <t>TRANSMITTER: SPEED SWITCH</t>
  </si>
  <si>
    <t>W/2-SPEED PROBE REV:0 &amp; REV:1</t>
  </si>
  <si>
    <t>DYNALCO CONTROLS TRANSMITTER SPEED MODEL SST2200A, PART NUMBER SST2200A-84C, RANGE 0-1000, WITH 2-SWITCH PROBE REV: 0 PART NO: 124435 &amp; REV: 1 PART NO: D0000085100-02 SWITCH FIELD-SELECTABLE FROM 0?80 HZ TO 0?20 KHZ INPUT, 4-20 MA OUPUT OR 0-5 VDC OR 0-10</t>
  </si>
  <si>
    <t>DYNALCO CONTROLS</t>
  </si>
  <si>
    <t>SST2200A-84C</t>
  </si>
  <si>
    <t>EGTL1-APC-INS-DS-100002</t>
  </si>
  <si>
    <t>58015846</t>
  </si>
  <si>
    <t>BEARING: BALL ELECTRIC MOTOR</t>
  </si>
  <si>
    <t>NDE,SINGLE ROW,35MM ID,72MM OD</t>
  </si>
  <si>
    <t>Bearings &amp; Accessories - All :"17MM WD,6207 SERIES,DEEP GROOVE,6MICROMETER,STEEL CAGE, SINGLE ROW  CONRAD  OPEN  SERIES: 6207  BOUNDARY DIMENSIONS IN ACCORDANCE WITH ISO 15-1998   (VENT GAS KNOCKOUT DRUM PUMP)"</t>
  </si>
  <si>
    <t>416821-3H</t>
  </si>
  <si>
    <t>JDE58018380</t>
  </si>
  <si>
    <t>58015951</t>
  </si>
  <si>
    <t>642775925M3953Z0</t>
  </si>
  <si>
    <t>58016040</t>
  </si>
  <si>
    <t>SLEEVE BUSHING</t>
  </si>
  <si>
    <t>Bearings &amp; Accessories - All :&amp;quot;EGTL1-SLZ-MEC-DS-300401, ASM, MISC 130-PC-108/208 A-M/B-M/C-M; API CENTRIFUGAL PUMP&amp;quot;</t>
  </si>
  <si>
    <t>54-354-008-501</t>
  </si>
  <si>
    <t>MOT102726300001</t>
  </si>
  <si>
    <t>58016089</t>
  </si>
  <si>
    <t>LIMIT 500V / 6 AMP</t>
  </si>
  <si>
    <t>Electric-Other : STOP, ROTARY ARM,1NO+1NC, IP66 / IP67 ENCLOSURE, TELEMEC EEX D, N/A, STOP LIMIT SWITCH; XP145 BATTERY ROOM, XP245 BATTERY ROOM, STOP</t>
  </si>
  <si>
    <t>PT NO XCW--A115 C/W3</t>
  </si>
  <si>
    <t>58016095</t>
  </si>
  <si>
    <t>EMERGENCY, 8W WHITE</t>
  </si>
  <si>
    <t>Electric Components - Lighting : SUPPLIER IS ORBIK; PART NUMBER MAY BE ED8/NM3/E OR ED8/M3/E; NM MAY MEAN NO MERCURY, XP-145/245 CONTROL ROOM</t>
  </si>
  <si>
    <t>SPEL</t>
  </si>
  <si>
    <t>SPEL ED8/E3. 8W</t>
  </si>
  <si>
    <t>58016098</t>
  </si>
  <si>
    <t>FUSE: 63A, 415V, 80 KA IR</t>
  </si>
  <si>
    <t>22.2 MM OD X 85.8 MM LENGTH</t>
  </si>
  <si>
    <t>Electric Components - Motor / Generator :HRC FUSE LINK, CLIP,COMPOSITE, TYPE GG, N/A, XP145-CONTROL ROOM, XP245 CONTROL ROOM</t>
  </si>
  <si>
    <t>80KA BS88 TIS63</t>
  </si>
  <si>
    <t>58016115</t>
  </si>
  <si>
    <t>TAMPER PROOF, 30 MM LG</t>
  </si>
  <si>
    <t>Fasteners / Hardware : SYSTEM ZERO TAMPER RESISTANT MACHINE SCREW,STL,M5X30. ONE BAG OF 100</t>
  </si>
  <si>
    <t>SYSTEM ZERO</t>
  </si>
  <si>
    <t>M6X6.0XZE6X12.0X4.2X13.0</t>
  </si>
  <si>
    <t>300-54-0016</t>
  </si>
  <si>
    <t>58016123</t>
  </si>
  <si>
    <t>POWERFLEX VFD</t>
  </si>
  <si>
    <t>VFD FOR ASU HVAC UNIT</t>
  </si>
  <si>
    <t>Electric-Other : "XP145 BATTERY ROOM, XP245 BATTERY ROOM ALLEN BRADLEY POWERFLEX4. CAT NO:22A-D2P3N104. MOTOR RATING:0.75KW/1HP SERIAL NO:AD2P3NOW9470081 INPUT: 3 PHASE,380-480V, 48-63HZ AC VOLTAGE RANGE: 342-528 AMPS: 3.2 OUTPUT : 3 PHASE, 0-460 CONTINUO</t>
  </si>
  <si>
    <t>22A-D2P3N104</t>
  </si>
  <si>
    <t>58016134</t>
  </si>
  <si>
    <t>FUSE: FASTBLOW 10A 500VAC</t>
  </si>
  <si>
    <t>RAIL AIR SEPERATION UNIT</t>
  </si>
  <si>
    <t>Electric Components - Motor / Generator :10X38MM, 500 VAC, CERAMIC, APPLICATION CATEGORY :aM.XP145-CONTROL ROOM, XP145 ANALYSER ROOM, XP145 BATTERY ROOM, XP245 CONTROL ROOM, XP245 ANALYSER ROOM, XP245 BATTERY ROOM</t>
  </si>
  <si>
    <t>MERSEN</t>
  </si>
  <si>
    <t>Y211552J</t>
  </si>
  <si>
    <t>FR10AM50V10</t>
  </si>
  <si>
    <t>58016135</t>
  </si>
  <si>
    <t>FUSE:FASTBLOW,4A,24VDC,RAIL</t>
  </si>
  <si>
    <t>Electric Components - Motor / Generator :CYCLINDRICAL FUSE-LINKS,Gg,10x38,500V.CONT, XP145-CONTROL ROOM, XP145 ANALYSER ROOM, XP145 BATTERY ROOM, XP245 CONTROL ROOM, XP245 ANALYSER ROOM, XP245 BATTERY ROOM</t>
  </si>
  <si>
    <t>ETI SYSTEM</t>
  </si>
  <si>
    <t>002620003</t>
  </si>
  <si>
    <t>58016181</t>
  </si>
  <si>
    <t>GAUGE:PRESSURE RANGE:0-400</t>
  </si>
  <si>
    <t>PSIG DIAL SIZE:3 1/2 INCH DIAL</t>
  </si>
  <si>
    <t>135-PI-0246</t>
  </si>
  <si>
    <t>PG-862-2102</t>
  </si>
  <si>
    <t>58016188</t>
  </si>
  <si>
    <t>GAUGE: PRESSURE 0-300 PSI</t>
  </si>
  <si>
    <t>4 IN DIA DIAL, 14 IN NPT</t>
  </si>
  <si>
    <t>*OBS*Gage&amp;Parts-Pres : 316 SS CASE, 316 SS TUBE, 316 SS, BOTTOM, BOTTOM CONNECTION BACK FLANGE MOUNT, NON FILLED, WIKA - 2828-234543, 183-XP-011</t>
  </si>
  <si>
    <t>234543</t>
  </si>
  <si>
    <t>2828-234543</t>
  </si>
  <si>
    <t>58016399</t>
  </si>
  <si>
    <t>KIT:REPAIR, REGULATOR</t>
  </si>
  <si>
    <t>Valve-Regulators : CONTAINS (4) PAN HD MACHINE SCREW,(1) O-RING,(1) FILTER GASKET,(1) DIAPHRAGM ASSY,(1) VALVE CART ASSY,(1) THRUST WASHER,(1) ALL BODY FILTER ELEMENT, CONTAINING:SCREW,MACH,PAN HEAD (PART NUMBER:T13526T0042 QT</t>
  </si>
  <si>
    <t>R67CFSRX012</t>
  </si>
  <si>
    <t>58016409</t>
  </si>
  <si>
    <t>GASKET:VITON,ROUND</t>
  </si>
  <si>
    <t>Gaskets : FREQUENCY OPTION</t>
  </si>
  <si>
    <t>EGTL1-DAN-INS-GA-830012</t>
  </si>
  <si>
    <t>58016439</t>
  </si>
  <si>
    <t>COMPUTER:P148 DUAL PULSE</t>
  </si>
  <si>
    <t>MEZZANINE FLOW</t>
  </si>
  <si>
    <t>Instruments   - Other &amp; Parts : &amp;quot;MODEL S600; P148 DUAL PULSE MEZZANINE ELECTRONICS  183-FQIC-0502, 183-FQIC-0503&amp;quot;</t>
  </si>
  <si>
    <t>7181483</t>
  </si>
  <si>
    <t>EGTL1-DAN-ELE-ED-830211</t>
  </si>
  <si>
    <t>58016440</t>
  </si>
  <si>
    <t>DUAL ETHERNET ASSEMBLY</t>
  </si>
  <si>
    <t>Instruments   - Other &amp; Parts : MODEL S600; P148 P190, ELECTRONICS, 183-FQIC-0502, 183-FQIC-0503, ASSY, MODEL S600; P148 P190, ELECTRONICS, 183-FQIC-0502, 183-FQIC-0503</t>
  </si>
  <si>
    <t>7281900</t>
  </si>
  <si>
    <t>58016441</t>
  </si>
  <si>
    <t>DISPLAY:FRONT PANEL,20-30 VDC</t>
  </si>
  <si>
    <t>GRAPHIC DISPLAY</t>
  </si>
  <si>
    <t>Instruments   - Other &amp; Parts : LCD 128 X 64 PIXEL READOUT, MODEL S600; P148 P153, KEYBOARD, ELECTRONICS, 183-FQIC-0502, 183-FQIC-0503, MODEL S600; P148 P153, KEYBOARD, ELECTRONICS, 183-FQIC-0502, 183-FQIC-0503</t>
  </si>
  <si>
    <t>7181530</t>
  </si>
  <si>
    <t>58016444</t>
  </si>
  <si>
    <t>P152 ELECTRONICS</t>
  </si>
  <si>
    <t>Instruments   - Other &amp; Parts : 183-FQIC-0502, 183-FQIC-0503; MODEL S600</t>
  </si>
  <si>
    <t>DKME-2702-01-07</t>
  </si>
  <si>
    <t>58016459</t>
  </si>
  <si>
    <t>GAUGE: PRESSURE 0-40 BAR</t>
  </si>
  <si>
    <t>160MM DIAL, 1/2 IN FNPT</t>
  </si>
  <si>
    <t>*OBS*Gage&amp;Parts-Pres : SS CASE, SS TUBE, WITH 2-VALVE MANIFOLD MOUNT, GLYCERIN FILLED, SERIES 111.10, 160-KV-0724, 160-KV-0734, 160-KV-0744, 160-KV-0754</t>
  </si>
  <si>
    <t>MAPAG VALVES</t>
  </si>
  <si>
    <t>430174</t>
  </si>
  <si>
    <t>476994, 477015, 476961</t>
  </si>
  <si>
    <t>58016467</t>
  </si>
  <si>
    <t>SCREW: METRIC, 1.4571 LG</t>
  </si>
  <si>
    <t>A4-80</t>
  </si>
  <si>
    <t>*OBS*Fastener-BottWa : 160-KV-0725, 160-KV-0735,160-KV-0745, 160-KV-0755,160-KV-0765, 160-KV-0716, 160-KV-0726</t>
  </si>
  <si>
    <t>455420</t>
  </si>
  <si>
    <t>462798, 466132, 462814</t>
  </si>
  <si>
    <t>58016471</t>
  </si>
  <si>
    <t>REPAIR,</t>
  </si>
  <si>
    <t>CONTAINS 606-612 OF ACTUATOR PARTS LIST, POS.615 OF ACTUATOR PARTS LIST, POS 606-612, POS 615, 160-KV-0731, 160-KV-0741This is the repair Kit for double acting actuator with P/N F120/10-K</t>
  </si>
  <si>
    <t>423161</t>
  </si>
  <si>
    <t>431142</t>
  </si>
  <si>
    <t>58016486</t>
  </si>
  <si>
    <t>KIT: REPAIR, FOR ACTUATOR</t>
  </si>
  <si>
    <t>Valve - Actuator &amp; Positioner: CONTAINS POS.606-612 OF PARTS LIST,POS. 628 OF PARTS LIST, POS 606-612, 628, 160-KV-0722, 160-KV-0732, 160-KV-0742, 160-KV-0752</t>
  </si>
  <si>
    <t>423160</t>
  </si>
  <si>
    <t>424566</t>
  </si>
  <si>
    <t>58016491</t>
  </si>
  <si>
    <t>RING: RETAINING 1.4571</t>
  </si>
  <si>
    <t>Gaskets : 160-KV-0724, 160-KV-0734, 160-KV-0744, 160-KV-0754, 160-KV-0764, 160-KV-0724</t>
  </si>
  <si>
    <t>277855</t>
  </si>
  <si>
    <t>456243</t>
  </si>
  <si>
    <t>58016492</t>
  </si>
  <si>
    <t>ELEMENT: SEALING</t>
  </si>
  <si>
    <t>FKM 90 SHORE</t>
  </si>
  <si>
    <t>455455</t>
  </si>
  <si>
    <t>58016493</t>
  </si>
  <si>
    <t>BEARING: SLEEVE THRUST</t>
  </si>
  <si>
    <t>DU LINED,</t>
  </si>
  <si>
    <t>Bearings &amp; Accessories - All :160-KV-0724, 160-KV-0734, 160-KV-0744, 160-KV-0754, 160-KV-0764, 160-KV-0724</t>
  </si>
  <si>
    <t>411726</t>
  </si>
  <si>
    <t>58016494</t>
  </si>
  <si>
    <t>O-RING: FKM</t>
  </si>
  <si>
    <t>276492</t>
  </si>
  <si>
    <t>58016495</t>
  </si>
  <si>
    <t>BEARING: SLEEVE BUSHING</t>
  </si>
  <si>
    <t>DU LINED</t>
  </si>
  <si>
    <t>277682</t>
  </si>
  <si>
    <t>58016497</t>
  </si>
  <si>
    <t>*OBS*GS&amp;P-O-Rings : 160-KV-0724, 160-KV-0734, 160-KV-0744, 160-KV-0754, 160-KV-0764, 160-KV-0724</t>
  </si>
  <si>
    <t>276489</t>
  </si>
  <si>
    <t>58016498</t>
  </si>
  <si>
    <t>PTFE(TEFLON)</t>
  </si>
  <si>
    <t>Gaskets : 160-KV-0724, 160-KV-0734, 160-KV-0744, 160-KV-0754, 160-KV-0764, 160-KV-0724Used on Butterfly Valve Monoflanged with Serial # 39251, ID # 5214 and P/N: H0012AC85-300</t>
  </si>
  <si>
    <t>438625</t>
  </si>
  <si>
    <t>58016499</t>
  </si>
  <si>
    <t>Pumps-Other : RING,BACK-UP:PTFE, :160-KV-0724, 160-KV-0734, 160-KV-0744, 160-KV-0754, 160-KV-0764, 160-KV-0724, 160-KV-0734, 160-KV-0744, 160-KV-0754, 160-KV-0764Used on Butterfly Valve Monoflanged with Serial # 39251, ID # 5214 and P/N:H0012AC85-300</t>
  </si>
  <si>
    <t>438620</t>
  </si>
  <si>
    <t>428620</t>
  </si>
  <si>
    <t>58016500</t>
  </si>
  <si>
    <t>KIT: REPAIR, ACTUATOR</t>
  </si>
  <si>
    <t>Valve - Actuator &amp; Positioner: CONTAINS POS. 606-612 OF ACTUATOR PARTS LIST,POS.615 OF ACTUATOR PARTS LIST, POS 606-612, POS 615, 160-KV-0724, 160-KV-0734</t>
  </si>
  <si>
    <t>423162</t>
  </si>
  <si>
    <t>419821</t>
  </si>
  <si>
    <t>58016504</t>
  </si>
  <si>
    <t>Gaskets : 160-KV-0725, 160-KV-0735, 160-KV-0745, 160-KV-0755, 160-KV-0765, 160-KV-0716O-ring used on Butterfly valve with P/N: H0003AC85-300</t>
  </si>
  <si>
    <t>276498</t>
  </si>
  <si>
    <t>462798</t>
  </si>
  <si>
    <t>58016505</t>
  </si>
  <si>
    <t>Gaskets : 60-KV-0725, 160-KV-0735, 160-KV-0745, 160-KV-0755, 160-KV-0765, 160-KV-0716</t>
  </si>
  <si>
    <t>419297</t>
  </si>
  <si>
    <t>58016506</t>
  </si>
  <si>
    <t>FKM 90 SHORE A</t>
  </si>
  <si>
    <t>Gaskets : 160-KV-0725, 160-KV-0735,160-KV-0745, 160-KV-0755,160-KV-0765, 160-KV-0716Sealing element used on  Butterfly Valve with P/N:H0003AC85-300</t>
  </si>
  <si>
    <t>455453</t>
  </si>
  <si>
    <t>58016507</t>
  </si>
  <si>
    <t>Bearings &amp; Accessories - All :160-KV-0725, 160-KV-0735,160-KV-0745, 160-KV-0755,160-KV-0765, 160-KV-0716</t>
  </si>
  <si>
    <t>277836</t>
  </si>
  <si>
    <t>58016508</t>
  </si>
  <si>
    <t>COMPOUND: THRUST BEARING PTFE</t>
  </si>
  <si>
    <t>Bearings &amp; Accessories - All :(Butterfly Valve model number H006AC85-300-monoflange/F120-K/CVS 1920, part number 456317 compound thrust bearing)</t>
  </si>
  <si>
    <t>456317</t>
  </si>
  <si>
    <t>H006AC85-300-</t>
  </si>
  <si>
    <t>58016509</t>
  </si>
  <si>
    <t>*OBS*GS&amp;P-O-Rings : 160-KV-0725, 160-KV-0735, 160-KV-0745, 160-KV-0755, 160-KV-0765, 160-KV-0716</t>
  </si>
  <si>
    <t>276469</t>
  </si>
  <si>
    <t>BENL3331</t>
  </si>
  <si>
    <t>58016510</t>
  </si>
  <si>
    <t>277671</t>
  </si>
  <si>
    <t>58016511</t>
  </si>
  <si>
    <t>PLATE: RETAINING</t>
  </si>
  <si>
    <t>437001, A2 STEEL</t>
  </si>
  <si>
    <t>Raw  Metals  - All :A2 160-KV-0725, 160-KV-0735,160-KV-0745, 160-KV-0755,160-KV-0765, 160-KV-0716</t>
  </si>
  <si>
    <t>457588</t>
  </si>
  <si>
    <t>58016512</t>
  </si>
  <si>
    <t>276464</t>
  </si>
  <si>
    <t>BENL3332</t>
  </si>
  <si>
    <t>58016515</t>
  </si>
  <si>
    <t>Valve - Actuator &amp; Positioner: CONTAINS POS.606-612 OF PARTS LIST,POS. 628 OF PARTS LIST; POS 606-612, 628, OEM MAPAG VALVES, VENDOR Linde Engineering, Actuator Repair Kit Plant(Pos. 606-612,615) 2210A0NX Escravos Unit PSA Butterfly Valve model number H00</t>
  </si>
  <si>
    <t>423159</t>
  </si>
  <si>
    <t>H006AC85-300</t>
  </si>
  <si>
    <t>431377</t>
  </si>
  <si>
    <t>58016526</t>
  </si>
  <si>
    <t>GAUGE: PRESSURE 0-16 BAR</t>
  </si>
  <si>
    <t>160MM DIAL, 1/2 IN MNPT</t>
  </si>
  <si>
    <t>Pressure measuring and control Instruments : SS CASE, SS TUBE, WITH 2-VALVE MANIFOLD MOUNT, GLYCERINE FILLED, : SAFETY GLASS</t>
  </si>
  <si>
    <t>233.50.160</t>
  </si>
  <si>
    <t>GAUGE DATA SHEET PAGE 2</t>
  </si>
  <si>
    <t>58016528</t>
  </si>
  <si>
    <t>MUFFLER: SILENCER</t>
  </si>
  <si>
    <t>1/2 IN, NPT INLET</t>
  </si>
  <si>
    <t>Valve-Other : SS, 160-KY-0712 TO 160-KY-0762, 160-KY-0714</t>
  </si>
  <si>
    <t>346 00 481</t>
  </si>
  <si>
    <t>58016552</t>
  </si>
  <si>
    <t>MODULE: 24 VDC POWER 4-20MA</t>
  </si>
  <si>
    <t>Computer Hardware - Peripherals : LOCAL ANALOG INPUT CONDITIONING, NONE OUTPUT, CM-1-335, 105-CC-001B, 130-CC-101, 130-CC-201, 105-CC-001A CROSS REF DWG 724-30072, 724-30074</t>
  </si>
  <si>
    <t>CM-1-335</t>
  </si>
  <si>
    <t>58016553</t>
  </si>
  <si>
    <t>MODULE: 24 VDC POWER</t>
  </si>
  <si>
    <t>Computer Hardware - Peripherals : LOCAL ANALOG INPUT CONDITIONING, NONE OUTPUT, CM-1-536, RTD, 105-CC-001B, 130-CC-101, 130-CC-201, 105-CC-001A CROSS REF DWG 724-30072, 724-30074</t>
  </si>
  <si>
    <t>CM-1-536</t>
  </si>
  <si>
    <t>58016554</t>
  </si>
  <si>
    <t>MODULE: LOCAL DIGITAL</t>
  </si>
  <si>
    <t>INPUT CONDITIONING CM-2-102</t>
  </si>
  <si>
    <t>Computer Hardware - Peripherals : 460V  60HZ  3PH  GTL FUEL TANK, HEEL PUMP MOTOR</t>
  </si>
  <si>
    <t>CM-2-102</t>
  </si>
  <si>
    <t>58016555</t>
  </si>
  <si>
    <t>INPUT CONDITIONING CM-2-101</t>
  </si>
  <si>
    <t>CM-2-101</t>
  </si>
  <si>
    <t>58016612</t>
  </si>
  <si>
    <t>LOCKOUT:CIRCUIT BREAKER PINOUT</t>
  </si>
  <si>
    <t>GLASS-FILLED NYLON</t>
  </si>
  <si>
    <t>*OBS*Safety-Other : PACK OF 6  (MISC ELECTRICAL CONSUMABLES)</t>
  </si>
  <si>
    <t>90845</t>
  </si>
  <si>
    <t>58016613</t>
  </si>
  <si>
    <t>LOCKOUT:CIRCUIT BREAKER TIEBAR</t>
  </si>
  <si>
    <t>1 IN H X 1 IN W X 2 IN D,NYLON</t>
  </si>
  <si>
    <t>*OBS*Safety-Other : MISC ELECTRICAL CONSUMABLES</t>
  </si>
  <si>
    <t>90853</t>
  </si>
  <si>
    <t>58016614</t>
  </si>
  <si>
    <t>LOCKOUT:NON CONDUCTIVE HASP</t>
  </si>
  <si>
    <t>PLASTIC RESIN</t>
  </si>
  <si>
    <t>LH220A-YW</t>
  </si>
  <si>
    <t>58016674</t>
  </si>
  <si>
    <t>SIGHT: GLASSES WITH KITS</t>
  </si>
  <si>
    <t>SIZE: 250X30X17,1.0 IN ANSI</t>
  </si>
  <si>
    <t>Level Measuring Instruments :  HIGH REFLEX AND TRANSPARENT SIGHT GLASS TYPE "A; WITH INSTALLATION KITS CUSHION GASKET, SEAL AND MICA SHIELD,  REFERENCE DRAWING NUMBER: EGTL1-PBL-MEC-GA-500007.</t>
  </si>
  <si>
    <t>OD/35967/REF/05</t>
  </si>
  <si>
    <t>58016684</t>
  </si>
  <si>
    <t>SENSOR:PROXIMITY</t>
  </si>
  <si>
    <t>6MM RANGE,EXPLOSION PROOF IP68</t>
  </si>
  <si>
    <t>Electric-Other : OEM LONGVALE EUROSWITCH ATEX EEXD &amp; EXIA CERTIFIED EXPLOSION PROOF PROXIMITY SWITCHES, PART NUMBER ES-3021, CYLINDRICAL, 316 STAINLESS STEEL, SPCO/SPDT, SP 03ATEX081, CABLE LENGTH: 2M, CONNECTION: M18, MATERIAL: 316 SS, -20 TO 80 DEG C.</t>
  </si>
  <si>
    <t>LONGVALE EUROSWITCH</t>
  </si>
  <si>
    <t>ES-3321</t>
  </si>
  <si>
    <t>03ATEX081</t>
  </si>
  <si>
    <t>58016741</t>
  </si>
  <si>
    <t>THYRISTOR:SEMIPACK MODULE,250A</t>
  </si>
  <si>
    <t>THY-THY ITAV = 1200V</t>
  </si>
  <si>
    <t>Electric-Other : 110-UPS-2/A</t>
  </si>
  <si>
    <t>IXYS SEMICONDUCTOR GMBH</t>
  </si>
  <si>
    <t>MCC255-12IO1</t>
  </si>
  <si>
    <t>58016743</t>
  </si>
  <si>
    <t>THYRISTOR:SEMIPACK MODULE,162A</t>
  </si>
  <si>
    <t>Electric-Other : 110-UPS-2/B, 110-UPS-2/B</t>
  </si>
  <si>
    <t>5052200001</t>
  </si>
  <si>
    <t>58016771</t>
  </si>
  <si>
    <t>PACKING:GLAND,GRAPHITE - PTFE</t>
  </si>
  <si>
    <t>Pumps-Other : 182-PC-0002A/B</t>
  </si>
  <si>
    <t>104944022354</t>
  </si>
  <si>
    <t>58016798</t>
  </si>
  <si>
    <t>FIRE WATER MOTOR</t>
  </si>
  <si>
    <t>Instruments   - Other &amp; Parts : &amp;quot;ASSY  182-PC-001B-D/C-D&amp;quot;</t>
  </si>
  <si>
    <t>173-6996</t>
  </si>
  <si>
    <t>MOT102727150015</t>
  </si>
  <si>
    <t>58016848</t>
  </si>
  <si>
    <t>DRIVE: VARIABLE SPEED</t>
  </si>
  <si>
    <t>Electric Components - Motor / Generator :UNICON, 171-XP-001A/B/C-M</t>
  </si>
  <si>
    <t>100018805</t>
  </si>
  <si>
    <t>135-VC-009</t>
  </si>
  <si>
    <t>58016858</t>
  </si>
  <si>
    <t>THERMOWELL:1/2 IN NPS, 5 IN</t>
  </si>
  <si>
    <t>INSERTION LG,3 IN STEM LG</t>
  </si>
  <si>
    <t>&amp;quot;0.260 IN BORE, STRAIGHT SHANK, ALUMINUM 5083, WELL ONLY COLD SERVICE ALUM, TE-2233,  (RTDS &amp; HEAD MNTD TRANSMITTERS)&amp;quot;</t>
  </si>
  <si>
    <t>C5AW2RDU1AW</t>
  </si>
  <si>
    <t>58016968</t>
  </si>
  <si>
    <t>SWITCH: LIMIT PROXIMITY</t>
  </si>
  <si>
    <t>INDUCTIVE, 8V,SPDT,PLUNGER</t>
  </si>
  <si>
    <t>Electric-Other : TYPE: NJ5-11-N-G, PEPPERL FUCHS Part no: 106437110-ZCV-1005, 110-PV-1004A, 110-PV-1004B,(Unit 110 MAC &amp; BAC Compressor)CROSS REF DWG: 10000125775_87, 10000298845_3, 10000104667_8,CROSS REF DWG: 10000125775_87, 1000</t>
  </si>
  <si>
    <t>106437</t>
  </si>
  <si>
    <t>NJ5-11-N-G</t>
  </si>
  <si>
    <t>58017211</t>
  </si>
  <si>
    <t>RING:ROD GUIDE,540 MM DIA,STL</t>
  </si>
  <si>
    <t>9231.019</t>
  </si>
  <si>
    <t>10000004384_19</t>
  </si>
  <si>
    <t>58017222</t>
  </si>
  <si>
    <t>SPRING:PRESSURE,18 MM ID X</t>
  </si>
  <si>
    <t>125 MM OD X 377 LG,STL</t>
  </si>
  <si>
    <t>9232.031</t>
  </si>
  <si>
    <t>491-1-004199_31</t>
  </si>
  <si>
    <t>58017229</t>
  </si>
  <si>
    <t>GASKET:BLOW OFF VALVE</t>
  </si>
  <si>
    <t>230MM ID X 330 OD X 1.5MM THK</t>
  </si>
  <si>
    <t>Seals  : SS 316/GRAPHITE,CIRCULAR,110-PV-1004A, 110-PV-1004B</t>
  </si>
  <si>
    <t>9237.009</t>
  </si>
  <si>
    <t>10000104632_9</t>
  </si>
  <si>
    <t>58017275</t>
  </si>
  <si>
    <t>GASKET SET:CONTROL AND LUBE</t>
  </si>
  <si>
    <t>OIL UNIT, 3/4 300#, 1 300#</t>
  </si>
  <si>
    <t>Seals  : 2 300#, 3/4 150#, 1 150#, 2 150#, 3 150#, 4 150#, 6 150#, 8 150#, SIL-C4400, 33 PIECE, 10% GASKETS CONSISTING OF 2 X 3/4 300#, 3X 1 300#, 3X 2 300#, 2X 3/4 150#, 8X 1 150#, 3X 2 150# ALLE DICH (110-CC-101)</t>
  </si>
  <si>
    <t>10544600</t>
  </si>
  <si>
    <t>58017312</t>
  </si>
  <si>
    <t>REPEATER:TRANSMITTER,45-6 5HZ</t>
  </si>
  <si>
    <t>UNIT</t>
  </si>
  <si>
    <t>Heating Ventilation and Air Conditioning Equipnment &amp; Parts :  TRANSMITTER REPEATER UNIT (MAN TURBO, 10544907 )</t>
  </si>
  <si>
    <t>991-01962154.88</t>
  </si>
  <si>
    <t>58017346</t>
  </si>
  <si>
    <t>CONVERTER: SIGNAL ISOLATING</t>
  </si>
  <si>
    <t>20MA COMPONENTS/DEVICES INPUT</t>
  </si>
  <si>
    <t>Electric-Other : &amp;quot;0 TO 19200 BAUD OUTPUT, 230VAC, 50HZ - 5VDC, 250MA POWER, W&lt;(&gt;&amp;&lt;)&gt;T RS232/RS485  TYPE W&amp;T 03ADD2JG,  (110-CC-101)&amp;quot;</t>
  </si>
  <si>
    <t>10544494</t>
  </si>
  <si>
    <t>58017349</t>
  </si>
  <si>
    <t>FUNCTION:ANALOG INPUT CARD 10</t>
  </si>
  <si>
    <t>CHANNEL ANALOG INPUT CARD 10 CURRENT INPUTS 0….22MA (3 MS SAMPLING TIME FOR ALL CHANNELS, 12 BIT) AND 2 FREQUENCY INPUTS, 0…12KHZ FOR HALL-EFFECT ROTARY ENCODERS, FIRMWARE REV. 1.256</t>
  </si>
  <si>
    <t>10544501</t>
  </si>
  <si>
    <t>58017351</t>
  </si>
  <si>
    <t>FUNCTION:SAFTY-RELATED DIGITAL</t>
  </si>
  <si>
    <t>I/O CARD SAFETY-RELATED DIGITAL OUTPUT CARD, 16X OUTPUT CHANNELS PLUS 16X DIGITAL DIAGNOSTIC INPUTS, REDUNDANT PROCESSOR CORE, FREELY PROGRAMMABLE SAFETY FUNCTIONS ON THE CARD, FIRMWARE VERSION: REV. 20.11</t>
  </si>
  <si>
    <t>10544506</t>
  </si>
  <si>
    <t>58017352</t>
  </si>
  <si>
    <t>FUNCTION:SAFETY-RELATED I/O</t>
  </si>
  <si>
    <t>CARD SAFETY-RELATED ANALOG INPUT AND OUTPUT CARD, 8X SAFETY-RELATED ANALOG CURRENT OUTPUTS 0…24MA, 8X SAFETY-RELATED ANALOG REDUNDANT CURRENT INPUTS 0…25MA, REDUNDANT PROCESSOR CORE, FREELY PROGRAMMABLE SAFETY FUNCTIONS ON THE CARD, FIRMWARE VERSION: REV.</t>
  </si>
  <si>
    <t>10544509</t>
  </si>
  <si>
    <t>58017357</t>
  </si>
  <si>
    <t>TERMINAL:D SUB SOCKET STRIP</t>
  </si>
  <si>
    <t>MODULE COMPACT STD 3 LEVEL</t>
  </si>
  <si>
    <t>Electric-Other : 125VAC 2.5A, ACCEPTS WIRE AWG:24-12,   (110-CC-101)</t>
  </si>
  <si>
    <t>000.010.544.523</t>
  </si>
  <si>
    <t>58017358</t>
  </si>
  <si>
    <t>CONTROLLER:FLKM-2-D50SUB/B-A</t>
  </si>
  <si>
    <t>000.010.544.525</t>
  </si>
  <si>
    <t>58017359</t>
  </si>
  <si>
    <t>CONTROLLER:FLKM-2-D50SUB/B</t>
  </si>
  <si>
    <t>000.010.544.526</t>
  </si>
  <si>
    <t>58017361</t>
  </si>
  <si>
    <t>FUNCTION:SAFETY RELATED DI</t>
  </si>
  <si>
    <t>INPUT CARD SAFETY RELATED DIGITAL INPUT CARD, 24X PASSIVE 24VDC INPUTS IEC 61131-2 TYPE 2, REDUNDANT MICRO-CONTROLLER SYSTEM, FREE PROGRAMMABLE SAFETY FUNCTION ON BOARD, SIL3 / PL E,, FIRMWARE VERSION: REV. 20.08</t>
  </si>
  <si>
    <t>10544532</t>
  </si>
  <si>
    <t>58017369</t>
  </si>
  <si>
    <t>TRANSDUCER:MEASURING</t>
  </si>
  <si>
    <t>100-600V INPUT</t>
  </si>
  <si>
    <t>Heating Ventilation and Air Conditioning Equipnment &amp; Parts :  0-10V/0-20MA OUTPUT,120V/60HZ POWER,  ACTIVE POWERMEASURING TRANSDUCER ACTIVE POWER 0...2A/4...20MA (MAN TURBO, 10544572 )</t>
  </si>
  <si>
    <t>58017400</t>
  </si>
  <si>
    <t>KITS: VALVE PACKING</t>
  </si>
  <si>
    <t>STUFFING BOX CYLINDRICAL</t>
  </si>
  <si>
    <t>Valve - Parts &amp; Accessories :200 MM  FOR VALVE 110-FV-1010 EQUIPMENT: 110-CC-101 CONTAINS: SPINDLE, STUFFING BOX SCREW, SLIDE BEARING, SLOTTED NUT, SLEEVE, PACKING SEAT, O-RING, BOTTOM RING, AND GASKET. (VALVE serial 1021891, Valve type - 6H7-L1-LK3, DN20</t>
  </si>
  <si>
    <t>2262643/2289796/2277872</t>
  </si>
  <si>
    <t>10545140</t>
  </si>
  <si>
    <t>58017426</t>
  </si>
  <si>
    <t>RING: BACK-UP, 12 MM DIA, PTFE</t>
  </si>
  <si>
    <t>Pumps-Other : 110-PCV-1017</t>
  </si>
  <si>
    <t>10545331</t>
  </si>
  <si>
    <t>10000252938_FOR_PCV1017</t>
  </si>
  <si>
    <t>58017427</t>
  </si>
  <si>
    <t>DIAPHRAGM: ACTUATOR 356MM DIA,</t>
  </si>
  <si>
    <t>119MM DIA X 171MM LG, 10.5 BAR</t>
  </si>
  <si>
    <t>Valve - Parts &amp; Accessories :VITON, 110-PCV-1017 (110-CC-101)</t>
  </si>
  <si>
    <t>10545332</t>
  </si>
  <si>
    <t>58017459</t>
  </si>
  <si>
    <t>8'-150LB GATE,316 SS,SP-72-021</t>
  </si>
  <si>
    <t>KO500 S02</t>
  </si>
  <si>
    <t>58017660</t>
  </si>
  <si>
    <t>SENSOR:HEAT,32 DEG C RANGE</t>
  </si>
  <si>
    <t>THERMISTOR, CHILLERS</t>
  </si>
  <si>
    <t>*OBS*HVAC-Other : 3XADMIN &amp; 1XWRKSHP, SUPPLIER  09-104-EGTL-ADMIN-CH1-38WKSHP-CH1</t>
  </si>
  <si>
    <t>SEN00132</t>
  </si>
  <si>
    <t>58017662</t>
  </si>
  <si>
    <t>SENSOR:HEAT,65 DEG C RANGE</t>
  </si>
  <si>
    <t>*OBS*HVAC-Other : 3XADMIN &amp; 1XWRKSHP, WIRE 12M LG, SUPPLIER 09-104-EGTL-ADMIN-CH1-3&amp;WKSHP-CH1</t>
  </si>
  <si>
    <t>SEN00296</t>
  </si>
  <si>
    <t>58017702</t>
  </si>
  <si>
    <t>CONTROLLER: DDC, PR, 24VAC</t>
  </si>
  <si>
    <t>SYSTEM PANEL EQUIPMENT</t>
  </si>
  <si>
    <t>Instruments   - Other &amp; Parts : PROGRAMMABLE, CROSS REF DWG EGTL1-JBN-ELE-SC-90137072, SUPPLIER PART NO 09-104-EGTL-ADMIN-CP1-2 &amp; WKSHP-CP1</t>
  </si>
  <si>
    <t>PXC100-E.D</t>
  </si>
  <si>
    <t>58017703</t>
  </si>
  <si>
    <t>MODULE:PCX CONTROLLER</t>
  </si>
  <si>
    <t>OUTPUT 24VAC POWER</t>
  </si>
  <si>
    <t>Instruments   - Other &amp; Parts : CONTROL SYSTEM PANEL EQUIPMENT, UNIT, CROSS REF DWG EGTL1-JBN-ELE-SC-90137072, SUPPLIER PART NO 09-104-EGTL-ADMIN-CP1-2 &amp; WKSHP-CP1</t>
  </si>
  <si>
    <t>PXM20-E</t>
  </si>
  <si>
    <t>58017709</t>
  </si>
  <si>
    <t>24VAC FIELD DEVICES OUTPUT</t>
  </si>
  <si>
    <t>Instruments   - Other &amp; Parts : CONTROL SYSTEM PANEL EQUIPMENT, E/A, FIELD DEVICES, CROSS REF DWG EGTL1-JBN-ELE-SC-90137072, SUPPLIER PART NO 09-104-EGTL-ADMIN-CP1-2 &amp; WKSHP-CP1</t>
  </si>
  <si>
    <t>TXS1.12F10</t>
  </si>
  <si>
    <t>58017729</t>
  </si>
  <si>
    <t>Instruments   - Other &amp; Parts : COIL,25A,3 POLE,GENERAL PURPOSE ENCLOSURE,CONTROL SYSTEM PANEL EQUIPMENT, 18.5KW, 50/60HZ</t>
  </si>
  <si>
    <t>3RT1035-1AK60</t>
  </si>
  <si>
    <t>58017730</t>
  </si>
  <si>
    <t>MODULE:DVTR,160-690VAC INPUT</t>
  </si>
  <si>
    <t>DIGITAL OUTPUT,24VAC POWER</t>
  </si>
  <si>
    <t>Instruments   - Other &amp; Parts : CONTROL SYSTEM PANEL EQUIPMENT, 3</t>
  </si>
  <si>
    <t>3UG4615-1CR20</t>
  </si>
  <si>
    <t>58017732</t>
  </si>
  <si>
    <t>FUSE:AUTOMATIC,4A,240VAC,14KA</t>
  </si>
  <si>
    <t>IR,SCREW,PLASTIC,70MM X 70MM X</t>
  </si>
  <si>
    <t>Electric Components - Circuit Protection:17.5MM, CONTROL SYSTEM PANEL EQUIPMENT, C, 1P</t>
  </si>
  <si>
    <t>5SJ4104-7HG41</t>
  </si>
  <si>
    <t>58017733</t>
  </si>
  <si>
    <t>BREAKER:CIRCUIT,AUTOMATIC 5SJ4</t>
  </si>
  <si>
    <t>MINIATURE,240VAC,1 POLE,6A</t>
  </si>
  <si>
    <t>Electric Components - Circuit Protection:14KAIC,CONTROL SYSTEM  PANEL EQUIPMENT, C, 1-POLE</t>
  </si>
  <si>
    <t>SIE.5SJ4106-7HG41</t>
  </si>
  <si>
    <t>58017734</t>
  </si>
  <si>
    <t>FUSE:AUTOMATIC,16A,240VAC,14KA</t>
  </si>
  <si>
    <t>5SJ4216-7HG41</t>
  </si>
  <si>
    <t>58017744</t>
  </si>
  <si>
    <t>FUSE:SLOW,50A,460V,50A IR</t>
  </si>
  <si>
    <t>LPJ-50SP</t>
  </si>
  <si>
    <t>58017750</t>
  </si>
  <si>
    <t>ACTUATOR:VALVE,24VAC,20MM</t>
  </si>
  <si>
    <t>LINEAR TRAVEL,1000N POSITIOING</t>
  </si>
  <si>
    <t>Instruments   - Other &amp; Parts : FORCE, CONTROL SYSTEM  FIELD DEVICES, CONTROL VALVE, 0-10V SIGNAL</t>
  </si>
  <si>
    <t>SI.SKD62</t>
  </si>
  <si>
    <t>58017792</t>
  </si>
  <si>
    <t>GAUGE:PRESSURE,0-25 BAR RANGE</t>
  </si>
  <si>
    <t>Pressure measuring and control Instruments : PHENOLIC CASE, 316L SS TUBE, 316L SS, BOTTOM, 1/2 IN NPT TO INSTRUMENT MOUNT, GLYCERING FILLED, M/N 233.34 WITH SAFETY GLASS, DEGREE OF PROTECTION IP 65, WETTED PARTS MAT AISI 316L, (SOLENOID VALVES AND SILECER</t>
  </si>
  <si>
    <t>233.34RANGE: 0�25</t>
  </si>
  <si>
    <t>BENL1572</t>
  </si>
  <si>
    <t>58017800</t>
  </si>
  <si>
    <t>JOINT:FLEXIBLE 6,</t>
  </si>
  <si>
    <t>FLEXIBLE JOINT type 6</t>
  </si>
  <si>
    <t>Plumbing - Hardware and Fittings :FLEXIBLE JOINT type 6 for fan Mod. ChB 13 ll 4(342MM X 304 MM, RBR)</t>
  </si>
  <si>
    <t>UNIDRO</t>
  </si>
  <si>
    <t>CHB 13 JOINT TYPE 6</t>
  </si>
  <si>
    <t>58017846</t>
  </si>
  <si>
    <t>ROD TYPE:FLAME SIZE:10-1/4</t>
  </si>
  <si>
    <t>MATL:CS FLAME ROD 10 1/4IN</t>
  </si>
  <si>
    <t>LONG, CUSTOMER REF. DRAWING: B11741-600.01 REV.10  JZ REFERENCE: SP101405-0032  FOR UNIT 72 FIRED SUPER HEATER 172-HF-001-C03A/B EGTL TAG: 172-BXE-0021 TO 172-BXE-0038 AND 172-BXE-0121 TO 172-BXE-0138</t>
  </si>
  <si>
    <t>SP101405-0032 / 0039</t>
  </si>
  <si>
    <t>58017924</t>
  </si>
  <si>
    <t>OIL: INDUSTRIAL,DURATEX 68</t>
  </si>
  <si>
    <t>ISO 68 VISCOSITY,PLASTIC</t>
  </si>
  <si>
    <t>*OBS*Fuels &amp; Lubes-O : VACUUM PUMP, OIL CLEANING VACUUM DEHYDRATION UNIT.  All chemicals and other hazardous materials must be accompained by the following; a) Safety data Sheet, SDS, (not more than 5 years old); b) Certificate of Analysis /Quality , COA/</t>
  </si>
  <si>
    <t>5210-0002-002</t>
  </si>
  <si>
    <t>58017926</t>
  </si>
  <si>
    <t>FILTER: OIL,39 IN,MICRO GLASS</t>
  </si>
  <si>
    <t>ELEMENT,STL HSG</t>
  </si>
  <si>
    <t>1809001</t>
  </si>
  <si>
    <t>58017933</t>
  </si>
  <si>
    <t>FILTER: AIR,BOOM REEL,4-1/2 IN</t>
  </si>
  <si>
    <t>WD X 5 IN LG X 3 IN THK,FOAM/</t>
  </si>
  <si>
    <t>*OBS*Filtration-Elem : PAPER MEDIA ELEMENT,5 MICRON,STL HSG,L100, FOR SPILL BOAT &amp; BOOM</t>
  </si>
  <si>
    <t>YANMAR</t>
  </si>
  <si>
    <t>114210-12590</t>
  </si>
  <si>
    <t>EGTL1-ELA-INS-CD-000001</t>
  </si>
  <si>
    <t>58017995</t>
  </si>
  <si>
    <t>SEAL: OIL,LABYRINTH,35MM ID</t>
  </si>
  <si>
    <t>60MM OD,25MM WD,BRONZE</t>
  </si>
  <si>
    <t>*OBS*GS&amp;P-Other : BRONZE CAGE, INPRO, ODE (BZ-250T HORIZ), TEFC / STD D FLG, 460V/20 HP/3545 RPM</t>
  </si>
  <si>
    <t>4002B5914AG4</t>
  </si>
  <si>
    <t>58018012</t>
  </si>
  <si>
    <t>Electric Components - Conduit / Fitting :COND, COPPER TIN PLATED, CRIMP, COPPER TIN PLATED CONNECTOR, NO 6 STUD TERMINATION, VINYL INSUL, BLUE</t>
  </si>
  <si>
    <t>TV14-6R-XV</t>
  </si>
  <si>
    <t>58018015</t>
  </si>
  <si>
    <t>Electric Components - Conduit / Fitting :COND, COPPER TIN PLATED, CRIMP, COPPER TIN PLATED CONNECTOR, 1/4 IN STUD TERMINATION, VINYL INSUL, BLUE</t>
  </si>
  <si>
    <t>TV14-14R-XV</t>
  </si>
  <si>
    <t>58018019</t>
  </si>
  <si>
    <t>Electric Components - Conduit / Fitting :COND, COPPER TIN PLATED, CRIMP, COPPER TIN PLATED CONNECTOR, NO 8 STUD TERMINATION, VINYL INSUL, YELLOW</t>
  </si>
  <si>
    <t>TV10-8R-XV</t>
  </si>
  <si>
    <t>58018042</t>
  </si>
  <si>
    <t>Electric Components - Conduit / Fitting :COND, COPPER TIN PLATED, CRIMP, COPPER TIN PLATED CONNECTOR, 1/4 STUD TERMINATION, VINYL INSUL, BLUE</t>
  </si>
  <si>
    <t>TV14-14F /</t>
  </si>
  <si>
    <t>58018051</t>
  </si>
  <si>
    <t>TV14-6LF-XV</t>
  </si>
  <si>
    <t>58018075</t>
  </si>
  <si>
    <t>STRAIGHT BLADE, 12-10 AWG</t>
  </si>
  <si>
    <t>Electric Components - Conduit / Fitting :COND, COPPER TIN-PLATED, COMP, COPPER TIN-PLATED CONNECTOR, STRAIGHT BLADE TERMINATION, VINYL INSUL, YELLOW</t>
  </si>
  <si>
    <t>TV10-10BL-XV</t>
  </si>
  <si>
    <t>58018076</t>
  </si>
  <si>
    <t>STRAIGHT PIN, 22-16 AWG</t>
  </si>
  <si>
    <t>Electric Components - Conduit / Fitting :COND, COPPER TIN-PLATED, COMP, COPPER TIN-PLATED CONNECTOR, PIN TERMINATION, VINYL INSUL, RED</t>
  </si>
  <si>
    <t>TV18-12PT-XV</t>
  </si>
  <si>
    <t>58018077</t>
  </si>
  <si>
    <t>STRAIGHT PIN, 16-14 AWG</t>
  </si>
  <si>
    <t>TV14-12PT-XV</t>
  </si>
  <si>
    <t>58018078</t>
  </si>
  <si>
    <t>STRAIGHT PIN, 12-10 AWG</t>
  </si>
  <si>
    <t>Electric Components - Conduit / Fitting :COND, COPPER TIN-PLATED, COMP, COPPER TIN-PLATED CONNECTOR, PIN TERMINATION, VINYL INSUL, YELLOW</t>
  </si>
  <si>
    <t>TV10-14PT-XV</t>
  </si>
  <si>
    <t>PPNL436</t>
  </si>
  <si>
    <t>58018092</t>
  </si>
  <si>
    <t>Electric Components - Conduit / Fitting :COND, COPPER TIN-PLATED, COMP, COPPER TIN-PLATED CONNECTOR, (2) 1/2 IN BOLT HOLE TERMINATION, NONE INSUL, PURPLE, 600V-35KV</t>
  </si>
  <si>
    <t>54866BE</t>
  </si>
  <si>
    <t>58018131</t>
  </si>
  <si>
    <t>SCREW: 1/4 IN DIA, 3/8 IN LG</t>
  </si>
  <si>
    <t>20 UNC</t>
  </si>
  <si>
    <t>*OBS*Fastener-BottWa : PAN HD,SS</t>
  </si>
  <si>
    <t>SSPHMS1438</t>
  </si>
  <si>
    <t>58018133</t>
  </si>
  <si>
    <t>LOCKOUT: MULTI-POLE BREAKER</t>
  </si>
  <si>
    <t>*OBS*Safety-Other : UNIVERSAL PACK OF 6</t>
  </si>
  <si>
    <t>066320</t>
  </si>
  <si>
    <t>58018134</t>
  </si>
  <si>
    <t>LOCKOUT: CIRCUIT BREAKER</t>
  </si>
  <si>
    <t>POLYPROPYLENE</t>
  </si>
  <si>
    <t>*OBS*Safety-Other : FOR 120/277V, NO HOLE DEVICE, PACK OF 6</t>
  </si>
  <si>
    <t>65965</t>
  </si>
  <si>
    <t>58018135</t>
  </si>
  <si>
    <t>*OBS*Safety-Other : FOR 480/600V NO HOLE DEVICE , PACK OF 6</t>
  </si>
  <si>
    <t>065966</t>
  </si>
  <si>
    <t>58018136</t>
  </si>
  <si>
    <t>0.83 IN X 0.35 IN X 2.15 IN</t>
  </si>
  <si>
    <t>*OBS*Safety-Other : SINGLE POLE, PACK OF 6</t>
  </si>
  <si>
    <t>065688</t>
  </si>
  <si>
    <t>58018137</t>
  </si>
  <si>
    <t>LOCKOUT: FRAME SWITCHES UP TO</t>
  </si>
  <si>
    <t>2-1/4 IN WIDE &amp; 7/8 IN THICK</t>
  </si>
  <si>
    <t>*OBS*Safety-Other : POLYPROPYLENE, OVERSIZED 480-600V, FITS BREAKERS UP TO 63.5MM WD BY 22.2MM THK, PACK OF 6</t>
  </si>
  <si>
    <t>065321</t>
  </si>
  <si>
    <t>58018138</t>
  </si>
  <si>
    <t>LOCKOUT: PLUG POLYPROPYLENE</t>
  </si>
  <si>
    <t>2 IN X 2 IN X 3-1/2 IN</t>
  </si>
  <si>
    <t>*OBS*Safety-Other : (1/2 IN DIA HOLE), DEVICES FOR PLUG CONNECTIONS - SMALL </t>
  </si>
  <si>
    <t>065674</t>
  </si>
  <si>
    <t>58018140</t>
  </si>
  <si>
    <t>LOCKOUT: WALL SWITCH</t>
  </si>
  <si>
    <t>3-1/2 IN X 1-7/16 IN X 1/4 IN</t>
  </si>
  <si>
    <t>*OBS*Safety-Other : POLYPROPYLENE</t>
  </si>
  <si>
    <t>065392</t>
  </si>
  <si>
    <t>58018142</t>
  </si>
  <si>
    <t>COMPOUND: KOPR SHIELD</t>
  </si>
  <si>
    <t>8 OZ</t>
  </si>
  <si>
    <t>*OBS*Corsn Mitgtn-Co : T&amp;B. All chemicals and other hazardous materials must be accompained by the following; a) Safety data Sheet, SDS, (not more than 5 years old); b) Certificate of Analysis /Quality , COA/Q, c) All containers must be labelled with weat</t>
  </si>
  <si>
    <t>CP8-TB</t>
  </si>
  <si>
    <t>58018227</t>
  </si>
  <si>
    <t>Electric-Other : SPDT,MANUAL,190VAC COIL,DIN RAIL MOUNT,POLYCARBONATE ENCLOSURE, NEMA STARTER SIZE 1, P/N E777</t>
  </si>
  <si>
    <t>58018229</t>
  </si>
  <si>
    <t>Electric-Other : SPDT,MANUAL,190VAC COIL,DIN RAIL MOUNT,POLYCARBONATE ENCLOSURE, NEMA STARTER SIZE 3, P/N E777</t>
  </si>
  <si>
    <t>58018277</t>
  </si>
  <si>
    <t>BELT: V-BELT COGGED AUTOMOTIVE</t>
  </si>
  <si>
    <t>3/8 IN THK, BLACK VINYL</t>
  </si>
  <si>
    <t>OEM MANUFACTURER COGGED REPLACEMENT V-BELT REINFORCED RBR BELT TYPE: COGGED AUTOMOTIVE, MATERIAL: AUTO COGGED, PART NUMBER 11053599, VBG REPLACEMENT ID: CGAT19898, OUTSIDE CIRCUMFERENCE: 36.07 IN/ 916.18MM, TOP WIDTH: 0.44 IN/11.18 MM, BELT DEPTH: 7.94 IN</t>
  </si>
  <si>
    <t>COGGED REPLACEMENT V-BELT</t>
  </si>
  <si>
    <t>11053599</t>
  </si>
  <si>
    <t>CGAT19898</t>
  </si>
  <si>
    <t>58018330</t>
  </si>
  <si>
    <t>BREATHER:HYDRAULIC TANK</t>
  </si>
  <si>
    <t>580056337</t>
  </si>
  <si>
    <t>58018331</t>
  </si>
  <si>
    <t>FILTER:TRANSMISSION</t>
  </si>
  <si>
    <t>580058668</t>
  </si>
  <si>
    <t>58018335</t>
  </si>
  <si>
    <t>COOLING,RUBBER COMPOUND</t>
  </si>
  <si>
    <t>Power Transmission Equipment &amp; Replacement Parts : YANMAR 2.6/3.3. FOR 2.3 &amp; 3.7 TON FOLK LIFTS</t>
  </si>
  <si>
    <t>580055564</t>
  </si>
  <si>
    <t>58018337</t>
  </si>
  <si>
    <t>580053908</t>
  </si>
  <si>
    <t>58018341</t>
  </si>
  <si>
    <t>580042635</t>
  </si>
  <si>
    <t>58018342</t>
  </si>
  <si>
    <t>GASKET:EXHAUST MANIFOLD</t>
  </si>
  <si>
    <t>580042936</t>
  </si>
  <si>
    <t>58018344</t>
  </si>
  <si>
    <t>KIT:SEAL,CRANKSHAFT</t>
  </si>
  <si>
    <t>580060833</t>
  </si>
  <si>
    <t>58018345</t>
  </si>
  <si>
    <t>580074341</t>
  </si>
  <si>
    <t>58018346</t>
  </si>
  <si>
    <t>NUT:DRIVE AND TRAIL AXLE</t>
  </si>
  <si>
    <t>*OBS*Fastener-Other : FOR 2.3 &amp; 3.7 TON FOLK LIFTS</t>
  </si>
  <si>
    <t>582002295</t>
  </si>
  <si>
    <t>58018347</t>
  </si>
  <si>
    <t>STUD</t>
  </si>
  <si>
    <t>WHEEL,METAL</t>
  </si>
  <si>
    <t>580069926</t>
  </si>
  <si>
    <t>58018348</t>
  </si>
  <si>
    <t>909368300</t>
  </si>
  <si>
    <t>58018349</t>
  </si>
  <si>
    <t>COTTER, METAL</t>
  </si>
  <si>
    <t>Material Handling - Lifting Equipment and Accessories : FOR 2.3 &amp; 3.7 TON FOLK LIFTS</t>
  </si>
  <si>
    <t>015418800</t>
  </si>
  <si>
    <t>58018350</t>
  </si>
  <si>
    <t>053236500</t>
  </si>
  <si>
    <t>58018351</t>
  </si>
  <si>
    <t>CONE</t>
  </si>
  <si>
    <t>520049820</t>
  </si>
  <si>
    <t>58018352</t>
  </si>
  <si>
    <t>TRAIL DRIVE AXLE,METAL</t>
  </si>
  <si>
    <t>*OBS*Fastener-BottWa : FOR 2.3 &amp; 3.7 TON FOLK LIFTS</t>
  </si>
  <si>
    <t>580001878</t>
  </si>
  <si>
    <t>58018353</t>
  </si>
  <si>
    <t>ROD:TIE</t>
  </si>
  <si>
    <t>580052283</t>
  </si>
  <si>
    <t>58018354</t>
  </si>
  <si>
    <t>PIN:TIE ROD</t>
  </si>
  <si>
    <t>580052360</t>
  </si>
  <si>
    <t>58018355</t>
  </si>
  <si>
    <t>580052361</t>
  </si>
  <si>
    <t>58018358</t>
  </si>
  <si>
    <t>LIGHT:STOP/TAIL/BACKUP</t>
  </si>
  <si>
    <t>WHITE/RED, ELECTRICAL</t>
  </si>
  <si>
    <t>580037207</t>
  </si>
  <si>
    <t>58018416</t>
  </si>
  <si>
    <t>1500 LB, BW, DUAL-STAMPED</t>
  </si>
  <si>
    <t>Valve - Gate : F316/F316L SS ASTM A182 BODY, COMBINATION NO 12 TRIM,SOLID WEDGE, HANDWHEEL OPERATED, WELDED BONNET, OS&amp;Y, API-602, SCH 40S BORE, MFRS PACKING FOR 482C T0 677C, GFGCAA</t>
  </si>
  <si>
    <t>AAH-24AM-BB1A</t>
  </si>
  <si>
    <t>58018418</t>
  </si>
  <si>
    <t>Valve - Gate : ASTM A105 (UNS K03504) BODY, COMBINATION NO 12 TRIM, SOLID WEDGE, HANDWHEEL OPERATED, FLEXIBLE GRAPHITE PACKING WITH CORROSION INHIBITOR, BOLTED BONNET, OS&amp;Y, API-602, GAACAW</t>
  </si>
  <si>
    <t>AAB-11AM-RA1A</t>
  </si>
  <si>
    <t>58018419</t>
  </si>
  <si>
    <t>Valve - Gate : ASTM A105N (UNS K03504) BODY, COMBINATION NO 12 TRIM, SOLID WEDGE, HANDWHEEL OPERATED, FLEXIBLE GRAPHITE PACKING WITH CORROSION INHIBITOR, BOLTED BONNET, OS&amp;Y, API-602, EXTRA STRONG BORE</t>
  </si>
  <si>
    <t>AAF-11AM-BA1A</t>
  </si>
  <si>
    <t>476</t>
  </si>
  <si>
    <t>58018422</t>
  </si>
  <si>
    <t>Valve - Gate : ASTM A105 (UNS K03504) BODY, COMBINATION NO 12 TRIM, STD PORT, SOLID WEDGE, HANDWHEEL OPERATED, FLEXIBLE GRAPHITE PACKING WITH CORROSION INHIBITOR, BOLTED BONNET, OS&amp;Y, GYACAF, API-602</t>
  </si>
  <si>
    <t>AAF-11AM-SA1A</t>
  </si>
  <si>
    <t>58018424</t>
  </si>
  <si>
    <t>Valve - Gate : ASTM A105N (UNS K03504) BODY, COMBINATION NO 12 TRIM,SOLID WEDGE, HANDWHEEL OPERATED, FLEXIBLE GRAPHITE PACKING WITH CORROSION INHIBITOR, BB, OS&amp;Y, API-600/ASME B16.10, SCH 160 BORE,</t>
  </si>
  <si>
    <t>58018434</t>
  </si>
  <si>
    <t>300 LB, BW, CR-MO</t>
  </si>
  <si>
    <t>Valve - Gate : ASTM A182 GR F11 CL 2 BODY, COMBINATION NO 12 TRIM,SOLID WEDGE, HANDWHEEL OPERATED, FLEXIBLE GRAPHITE PACKING WITH CORROSION INHIBITOR, BOLTED BONNET, OS&amp;Y, API-602, SCH 160 BORE</t>
  </si>
  <si>
    <t>AAF-17AM-BA1A</t>
  </si>
  <si>
    <t>585</t>
  </si>
  <si>
    <t>58018436</t>
  </si>
  <si>
    <t>600 LB, BW, CR-MO</t>
  </si>
  <si>
    <t>Valve - Gate : ASTM A182 GR F11 CL 2 BODY, COMBINATION NO 12 TRIM, SOLID WEDGE, HANDWHEEL OPERATED, FLEXIBLE GRAPHITE PACKING WITH CORROSION INHIBITOR, BOLTED BONNET, OS&amp;Y, API-602, NACE STANDARD MR-01-75, MILL T</t>
  </si>
  <si>
    <t>AAF-17SN-BA1A</t>
  </si>
  <si>
    <t>58018437</t>
  </si>
  <si>
    <t>1500 LB, SW, CR-MO</t>
  </si>
  <si>
    <t>Valve - Gate : ASTM A182 GRADE F11 CL 2 (UNS K11572) BODY,COMBINATION NO 5 TRIM,STD PORT,SOLID WEDGE,HANDWHEEL OPERATED,FLEXIBLE GRAPHITE PACKING WITH CORROSION INHIBITOR, BOLTED BONNET, OS&amp;Y, API-602, GFCDA QA Code 02, 04, 05, 07, 23, 27</t>
  </si>
  <si>
    <t>AAH-17AC-AA1A</t>
  </si>
  <si>
    <t>58018440</t>
  </si>
  <si>
    <t>600 LB, RF FLG, CR-MO</t>
  </si>
  <si>
    <t>Valve - Gate : ASTM A182 GR F11 CL 2 BODY, COMBINATION NO 12 TRIM, SOLID WEDGE, HANDWHEEL OPERATED, FLEXIBLE GRAPHITE PACKING WITH CORROSION INHIBITOR, BOLTED BONNET, OS&amp;Y, API-602, NACE STD MR-01-75, MILL TEST</t>
  </si>
  <si>
    <t>AAE-17SN-RA1A</t>
  </si>
  <si>
    <t>58018442</t>
  </si>
  <si>
    <t>Valve - Gate : ASTM A216 GR WCB (UNS J03002) BODY, COMBINATION NO 12 TRIM, FLEXIBLE WEDGE, HANDWHEEL OPERATED, FLEXIBLE GRAPHITE PACKING WITH CORROSION INHIBITOR, BOLTED BONNET, OS&amp;Y, ASME B16.34/ASME B16.1</t>
  </si>
  <si>
    <t>AAE-11SN-RA1A</t>
  </si>
  <si>
    <t>58018444</t>
  </si>
  <si>
    <t>Valve - Gate : LOW TEMP ASTM A350 GR LF2 CL 1 (UNS K03011) BODY, COMBINATION NO 12 TRIM, SOLID WEDGE, HANDWHEEL OPERATED, FLEXIBLE GRAPHITE PACKING WITH CORROSION INHIBITOR, BB, OS&amp;Y, API-602, NACE STANDARD MR-01-75</t>
  </si>
  <si>
    <t>58018446</t>
  </si>
  <si>
    <t>Valve - Gate : LOW TEMP ASTM A350 GR LF2 CL 1 (UNS K03011) BODY, COMBINATION NO 12 TRIM, SOLID WEDGE,HANDWHEEL OPERATED, FLEXIBLE GRAPHITE PACKING WITH CORROSION INHIBITOR, BOLTED BONNET, OS&amp;Y, API-602, NACE STANDARD</t>
  </si>
  <si>
    <t>AAF-13SN-BA1A</t>
  </si>
  <si>
    <t>58018450</t>
  </si>
  <si>
    <t>300 LB, RF FLG, DUAL-STAMPED</t>
  </si>
  <si>
    <t>Valve - Globe : F304/F304L SS ASTM A182 BODY, COMBINATION NO 12 TRIM, PLUG DISC, HANDWHEEL OPERATED, FLEXIBLE GRAPHITE PACKING WITH CORROSION INHIBITOR, BOLTED BONNET, T-BODY, OS&amp;Y, API-602, HBFCAB. QA Code 02, 04, 05, 07, 23, 27</t>
  </si>
  <si>
    <t>ABD-21AM-RA1A</t>
  </si>
  <si>
    <t>58018451</t>
  </si>
  <si>
    <t>Valve - Globe : F304H SS ASTM A182 (UNS S30409) BODY, PLUG TYPE DISC, HANDWHEEL OPERATED, WELDED BONNET, T-BODY, OS&amp;Y, API-602, MFRS PACKING FOR 482C T0 677C, HFFJAB, API-602</t>
  </si>
  <si>
    <t>ABH-22ZZ-TB1A</t>
  </si>
  <si>
    <t>58018457</t>
  </si>
  <si>
    <t>Valve - Globe : ASTM A105 (UNS K03504) BODY, COMBINATION NO 12 TRIM, PLUG TYPE DISC, HANDWHEEL OPERATED, FLEXIBLE GRAPHITE PACKING WITH CORROSION INHIBITOR, BB, T-BODY, OS&amp;Y, API-602, SCH 160 BORE, SEVERE NACE SERVICE</t>
  </si>
  <si>
    <t>58018458</t>
  </si>
  <si>
    <t>58018463</t>
  </si>
  <si>
    <t>Valve - Globe : ASTM A105N (UNS K03504) BODY, COMBINATION NO 12 TRIM, PLUG TYPE DISC, HANDWHEEL OPERATED, FLEXIBLE GRAPHITE PACKING WITH CORROSION INHIBITOR, BB, T-BODY, OS&amp;Y, API-602,  HYACAB, API-602 QA Code 02, 04, 05, 07, 23, 27</t>
  </si>
  <si>
    <t>ABF-11AM-AA1A</t>
  </si>
  <si>
    <t>58018465</t>
  </si>
  <si>
    <t>Valve - Globe : ASTM A216 GR WCB (UNS J03002) BODY, COMBINATION NO 12 TRIM, PLUG TYPE DISC, HANDWHEEL OPERATED, FLEXIBLE GRAPHITE PACKING WITH CORROSION INHIBITOR, BB, T-BODY, OS&amp;Y, API-600/ASME B16.10, TSCH 160 BORE</t>
  </si>
  <si>
    <t>58018469</t>
  </si>
  <si>
    <t>VALVE: CHECK 1 IN</t>
  </si>
  <si>
    <t>1500 LB, BW, SS</t>
  </si>
  <si>
    <t>Valve - Gate : ASTM A182 GR F321 (UNS S32109) BODY, SS TRIM, 321 SS STEM/PISTON DISC, HARD FACED SEAT RING, PISTON, FLEXIBLE GRAPHITE PACKING, WELDED BONNET, STOP, API-602, HANDWHEEL OPERATOR, GLOBE TYPE, SCH 40S</t>
  </si>
  <si>
    <t>AHH-26AT-BB1A</t>
  </si>
  <si>
    <t>58018470</t>
  </si>
  <si>
    <t>VALVE: CHECK 1/2 IN</t>
  </si>
  <si>
    <t>Valve - Check : F316/F316L SS ASTM A182 BODY, COMBINATION NO 12 TRIM, PISTON LIFT, BOLTED BONNET, API-602, CYGCAA</t>
  </si>
  <si>
    <t>AJF-24AM-AA1A</t>
  </si>
  <si>
    <t>58018471</t>
  </si>
  <si>
    <t>Valve - Check : F316/F316L SS ASTM A182 BODY, COMBINATION NO 12 TRIM, PISTON LIFT, WELDED BONNET, API-602, SCH 40S BORE, CFGCAI</t>
  </si>
  <si>
    <t>AJH-24AM-BB1A</t>
  </si>
  <si>
    <t>58018475</t>
  </si>
  <si>
    <t>VALVE: CHECK 1-1/2 IN</t>
  </si>
  <si>
    <t>Valve - Gate : ASTM A105 (UNS K03504) BODY, COMBINATION NO 12 TRIM, PISTON LIFT, BB, API-602, SCH 160 BORE, SEVERE NACE SERVICE CBAC05</t>
  </si>
  <si>
    <t>AJF-11SN-BA1A</t>
  </si>
  <si>
    <t>EG1030008</t>
  </si>
  <si>
    <t>58018476</t>
  </si>
  <si>
    <t>Valve - Gate : ASTM A105 (UNS K03504) BODY,COMBINATION NO 8 TRIM,PISTON LIFT,BOLTED BONNET,API-602, CBAAAG, API-602, CBAAAG</t>
  </si>
  <si>
    <t>AJD-11AB-RA1A</t>
  </si>
  <si>
    <t>58018478</t>
  </si>
  <si>
    <t>Valve - Gate : ASTM A182 GR F11 CL 2 BODY, COMBINATION NO 12 TRIM, PISTON LIFT, BOLTED BONNET, API-602, SCH 160 BORE, IMPACT TESTED 25 MM THK, HYDROGEN SERVICE CDCC11</t>
  </si>
  <si>
    <t>AJF-17AM-BA1A</t>
  </si>
  <si>
    <t>58018569</t>
  </si>
  <si>
    <t>TOOL: SETTING</t>
  </si>
  <si>
    <t>Valve-Other : (ROTORK, PN 01316298) (FROM SITE REQN WRP36)</t>
  </si>
  <si>
    <t>01316298</t>
  </si>
  <si>
    <t>58018624</t>
  </si>
  <si>
    <t>COUPLING: SHAFT IGID,46 MM X</t>
  </si>
  <si>
    <t>70 MM (MAX) BORE,105 MM OD</t>
  </si>
  <si>
    <t>Pumps-Other : 230 MM LG,CAST STL, 130-PC-020A/B PUMP,  (WAX FILTRATION PACKAGE)</t>
  </si>
  <si>
    <t>TSKS0033</t>
  </si>
  <si>
    <t>EG1003016</t>
  </si>
  <si>
    <t>58018630</t>
  </si>
  <si>
    <t>Pumps-Other : IMPELLER,PUMP:13 IN OD,19 MM BORE,CD4 MCU, :130-PC-002A/B, 130-PC-002A/B</t>
  </si>
  <si>
    <t>40-330-120-07</t>
  </si>
  <si>
    <t>58018638</t>
  </si>
  <si>
    <t>SHAFT:WAX FILTRATION PACKAGE</t>
  </si>
  <si>
    <t>Pumps-Other : 130-PC-002A/B, 731 CSO 3 IN X 1.5 IN X13 IN (PUMP)</t>
  </si>
  <si>
    <t>58018641</t>
  </si>
  <si>
    <t>BEARING:BALL,MOTR,SGL ROW,30MM</t>
  </si>
  <si>
    <t>62MM OD,16MM WD,LIGHT SERIES</t>
  </si>
  <si>
    <t>Bearings &amp; Accessories - All :SHIELD,C3,STL CAGE, FR 182TC, RPM 1780, 5KS182GAB225X1, 5KS182RAA220, 130-XA-010-M, 130-XA-002-M, 130-XX-042A/B-M DE, FOR WAX FILTRATION PACKAGE</t>
  </si>
  <si>
    <t>58018645</t>
  </si>
  <si>
    <t>BEARING: BALL,60MM ID</t>
  </si>
  <si>
    <t>130MM OD,31MM WD,ANGULAR</t>
  </si>
  <si>
    <t>Bearings &amp; Accessories - All :CONTACT,SGL ROW,MEDIUM SERIES,SHIELD,C3,STL CAGE,324TSD FR 1800 RPM, 5KS324RS2094D20P, 130-PC-020A-M, DE, WAX FILTRATION PACKAGE.</t>
  </si>
  <si>
    <t>NSK BEARING</t>
  </si>
  <si>
    <t>6312ZC3</t>
  </si>
  <si>
    <t>MTL003</t>
  </si>
  <si>
    <t>58018656</t>
  </si>
  <si>
    <t>25MM ID,40 MM OD,7MM WD,VITON</t>
  </si>
  <si>
    <t>*OBS*GS&amp;P-Other : ITEM 2</t>
  </si>
  <si>
    <t>OLS-303</t>
  </si>
  <si>
    <t>0LS-303</t>
  </si>
  <si>
    <t>A3 28103</t>
  </si>
  <si>
    <t>58018660</t>
  </si>
  <si>
    <t>BEARING:BALL,MOTOR DRIVE END &amp;</t>
  </si>
  <si>
    <t>OPPOSITE DRIVE END,SGL ROW</t>
  </si>
  <si>
    <t>Bearings &amp; Accessories - All :30MM ID, 62MM OD, 16MM WD, LIGHT SERIES, SHIELD, C3, STL CAGE, 182 TC FR, 1800 RPM, 620ZC3,   (WAX FILTRATION PACKAGE)</t>
  </si>
  <si>
    <t>BEARING MAN GROUP</t>
  </si>
  <si>
    <t>5KS182CAA226</t>
  </si>
  <si>
    <t>58018661</t>
  </si>
  <si>
    <t>SHAFT SEAL,50 MM ID,80 MM OD</t>
  </si>
  <si>
    <t>*OBS*GS&amp;P-Other : VITON,RUBBER CAGE, AM90, AM90</t>
  </si>
  <si>
    <t>SEW</t>
  </si>
  <si>
    <t>OLS-304</t>
  </si>
  <si>
    <t>58018662</t>
  </si>
  <si>
    <t>BEARING: FLANGE BLOCK</t>
  </si>
  <si>
    <t>BALL,25 MM ID,ELLIPTICAL</t>
  </si>
  <si>
    <t>Bearings &amp; Accessories - All :STL HSG,2 BOLT,16 MM BOLT DIA,130 MM BLOCK,35.7 MM THK,LIGHT SERIES,SET SCREW, AM90 GEARBOX BEARINGS</t>
  </si>
  <si>
    <t>UCFL205</t>
  </si>
  <si>
    <t>58018663</t>
  </si>
  <si>
    <t>CONTROLLER:SEQUENCER</t>
  </si>
  <si>
    <t>2-16 OUTLETS RANGE,120V</t>
  </si>
  <si>
    <t>Instruments   - Other &amp; Parts : &amp;quot;130-UY-0826 ,CONTROLS DIAPHRAM VALVES MOUNTED ON PULSE JET DUST COLLECTOR&amp;quot;</t>
  </si>
  <si>
    <t>MECAIR</t>
  </si>
  <si>
    <t>MTS8</t>
  </si>
  <si>
    <t>EGTL1-SLF-PRO-PI-300047</t>
  </si>
  <si>
    <t>58018664</t>
  </si>
  <si>
    <t>INDICATOR:LOAD CELL</t>
  </si>
  <si>
    <t>CONFIGURABLE RANGE</t>
  </si>
  <si>
    <t>Material Handling - Lifting Equipment and Accessories : 228 MM (W) X 163 MM (H) X 101 MM (D), CONFIGURABLE SCALE, STL ENCLOSURE, 130-WIT-0821</t>
  </si>
  <si>
    <t>7600E</t>
  </si>
  <si>
    <t>58018665</t>
  </si>
  <si>
    <t>4AMP/120VAC,3AMP/24VDC,SPDT</t>
  </si>
  <si>
    <t>Electric-Other : NO/NC,SS ENCLOSURE, 130-ST-0821</t>
  </si>
  <si>
    <t>GOSWITCH 73</t>
  </si>
  <si>
    <t>58018673</t>
  </si>
  <si>
    <t>SWITCH: LIMIT,4AMP/120VAC</t>
  </si>
  <si>
    <t>3AMP/24VDC,SPDT,NO/NC</t>
  </si>
  <si>
    <t>Electric-Other : COPPER- COATED WITH FLAT BLACK LACQUER ENCLOSURE, 36 IN 18 GAUGE LEAD WIRES</t>
  </si>
  <si>
    <t>35-13319-A2</t>
  </si>
  <si>
    <t>58018695</t>
  </si>
  <si>
    <t>SCREW:HEX HEAD CAP</t>
  </si>
  <si>
    <t>91350A112</t>
  </si>
  <si>
    <t>*OBS*Fastener-BottWa : 1/4 IN-20 X 1/2 IN, 3/4 IN, 1 IN, 5/16 IN-18 X 3/4 IN,1 IN; 20 EACH: 1/4 IN-20 X 1-1/2 IN,2 IN; 5/16 IN-18 X 1-1/4 IN,1-1/2 IN; 3/8 IN-16 X 3/4 IN,1 IN; 10 EACH: 5/16 IN-18 X 2 IN; 3/8 IN-16 X 1-1/4 IN,1-1/2 IN,2 IN DIA,25 EACH:</t>
  </si>
  <si>
    <t>58018704</t>
  </si>
  <si>
    <t>SPRING, M3 X 20 MM, SS</t>
  </si>
  <si>
    <t>*OBS*Fastener-Other : PIN: SPRING, M3 X 20 MM, SS, METRIC, SELLOCK, 10 PER PACK</t>
  </si>
  <si>
    <t>91610A410 -10</t>
  </si>
  <si>
    <t>58018705</t>
  </si>
  <si>
    <t>SPRING, M3 X 30 MM, SS</t>
  </si>
  <si>
    <t>*OBS*Fastener-Other : METRIC, SELLOCK, 10 PER PACK, METRIC, SELLOCK, 10 PER PACK</t>
  </si>
  <si>
    <t>91610A412-10</t>
  </si>
  <si>
    <t>58018706</t>
  </si>
  <si>
    <t>PIN: SPRING</t>
  </si>
  <si>
    <t>M6 DIA X 60 MM/150 MM LG, SS</t>
  </si>
  <si>
    <t>*OBS*Fastener-Other : SELLOCK, METRIC, 10 PER PACK</t>
  </si>
  <si>
    <t>91610A724-10</t>
  </si>
  <si>
    <t>58018707</t>
  </si>
  <si>
    <t>M8 X 100 MM, SS</t>
  </si>
  <si>
    <t>*OBS*Fastener-Other : SELLOCK, METRIC</t>
  </si>
  <si>
    <t>91610A845-1</t>
  </si>
  <si>
    <t>58018708</t>
  </si>
  <si>
    <t>PIN: COTTER ZINC PLTD STL</t>
  </si>
  <si>
    <t>1/16 IN DIA, 1 IN LG</t>
  </si>
  <si>
    <t>Fasteners / Hardware : SPLIT PINS, 1.6 MM X 25 MM, EQUIV, 100 PER PACK</t>
  </si>
  <si>
    <t>98338A110-100</t>
  </si>
  <si>
    <t>58018709</t>
  </si>
  <si>
    <t>3/8 IN DIA, 4 IN LG</t>
  </si>
  <si>
    <t>Fasteners / Hardware : SPLIT PINS, 10 MM X 100 MM</t>
  </si>
  <si>
    <t>98338A365-10</t>
  </si>
  <si>
    <t>58018710</t>
  </si>
  <si>
    <t>3/32 IN DIA, 2 IN LG</t>
  </si>
  <si>
    <t>*OBS*Fastener-Other : SPLIT PIN, 2.5 MM X 50 MM, EQUIV, 100 PER PACK</t>
  </si>
  <si>
    <t>98338A160-100</t>
  </si>
  <si>
    <t>58018711</t>
  </si>
  <si>
    <t>1/8 IN DIA, 2 IN LG</t>
  </si>
  <si>
    <t>*OBS*Fastener-Other : SPLIT PIN, 3.2 MM X 50 MM, EQUIV, 100 PER PACK</t>
  </si>
  <si>
    <t>98338A200-100</t>
  </si>
  <si>
    <t>58018712</t>
  </si>
  <si>
    <t>3/16 IN DIA, 4 IN LG</t>
  </si>
  <si>
    <t>*OBS*Fastener-Other : SPLIT PIN, 5 MM X 100 MM, EQUIV, 50 PER PACK</t>
  </si>
  <si>
    <t>98338A524-50</t>
  </si>
  <si>
    <t>58018760</t>
  </si>
  <si>
    <t>SENSOR:TEMP. -33 TO 220 DEG C</t>
  </si>
  <si>
    <t>12V 115A</t>
  </si>
  <si>
    <t>1089057470</t>
  </si>
  <si>
    <t>58018762</t>
  </si>
  <si>
    <t>0 - 35 BAR RANGE,IP67</t>
  </si>
  <si>
    <t>1089957975</t>
  </si>
  <si>
    <t>58018763</t>
  </si>
  <si>
    <t>SWITCH: LEVEL</t>
  </si>
  <si>
    <t>12 TO 24VDC @ 8MA</t>
  </si>
  <si>
    <t>Instruments   - Other &amp; Parts : VERTICALLY MOUNTED  20 MM ± 6 HORIZONTALLY MOUNTED : 2.5 MM ± 1 RANGE,CAPACITIVE LEVEL,CUZN38PB1.5 ENCLOSURE, AC MN XAHS536 TOWABLE COMPRESSOR ENGINE COOLENT LEVEL SWITCH</t>
  </si>
  <si>
    <t>1089065953</t>
  </si>
  <si>
    <t>58018764</t>
  </si>
  <si>
    <t>VALVE: SAFETY RELIEF</t>
  </si>
  <si>
    <t>18 BAR SET,1 IN BSP TAPER</t>
  </si>
  <si>
    <t>Valve-Safety Relief : ISO 7-R PIPE THREAD INLET,1-1/2 IN BSP PARALLEL,G THREADS OUTLET,MAXIMUM SET PRESSURE 35 BAR,BRONZE/GUNMETAL BODY,DIRECT SPRING LOADED OPERATED,-20C TO 200C SUBJECT TO SEAL MATERIAL,VITON</t>
  </si>
  <si>
    <t>0832100075</t>
  </si>
  <si>
    <t>58018806</t>
  </si>
  <si>
    <t>SOLENOID:FUEL</t>
  </si>
  <si>
    <t>FOR PORTABLE GENERATORS</t>
  </si>
  <si>
    <t>NORTHSTAR</t>
  </si>
  <si>
    <t>778168</t>
  </si>
  <si>
    <t>58018807</t>
  </si>
  <si>
    <t>30755</t>
  </si>
  <si>
    <t>58018808</t>
  </si>
  <si>
    <t>CAPACITOR</t>
  </si>
  <si>
    <t>PORTABLE GENERATOR</t>
  </si>
  <si>
    <t>MA38279</t>
  </si>
  <si>
    <t>58018812</t>
  </si>
  <si>
    <t>PUMP:FUEL INJECTOR, ASSY</t>
  </si>
  <si>
    <t>YA71431051100</t>
  </si>
  <si>
    <t>58018813</t>
  </si>
  <si>
    <t>YA71431053100</t>
  </si>
  <si>
    <t>58018814</t>
  </si>
  <si>
    <t>STARTER:PORTABLE GENERATOR</t>
  </si>
  <si>
    <t>HITACHI 12V</t>
  </si>
  <si>
    <t>NORTHSTAR/YANNMAR</t>
  </si>
  <si>
    <t>YA11436277011</t>
  </si>
  <si>
    <t>58018908</t>
  </si>
  <si>
    <t>SPCL WASHER PN 1F125036042</t>
  </si>
  <si>
    <t>Valve-Other : CONTAINS ,PACKING SPRING PN 1F125637012,UPPER WIPER PN 1J872806332,PACKING FEMALE ADAPTOR PN 1F124201012,PACKING BOX RING PN 1J873335072,PACKING MALE ADAPTOR PN 1F124601012,PACKING SET PN 1R290401, CONTROL VALVES</t>
  </si>
  <si>
    <t>58018974</t>
  </si>
  <si>
    <t>PANEL:DISPLAY</t>
  </si>
  <si>
    <t>Heating Ventilation and Air Conditioning Equipnment &amp; Parts :  &amp;quot;SPLIT UNIT, ITEM 6 &amp;quot;</t>
  </si>
  <si>
    <t>201130200733</t>
  </si>
  <si>
    <t>58018978</t>
  </si>
  <si>
    <t>SENSOR:EVAPORATOR TEMP</t>
  </si>
  <si>
    <t>Heating Ventilation and Air Conditioning Equipnment &amp; Parts :  SPLIT UNIT, ITEM 22</t>
  </si>
  <si>
    <t>202301300080</t>
  </si>
  <si>
    <t>58018979</t>
  </si>
  <si>
    <t>INDOOR AMBIENT TEMP</t>
  </si>
  <si>
    <t>Heating Ventilation and Air Conditioning Equipnment &amp; Parts :  &amp;quot;FOR HVAC SYSTEM, SPLIT UNIT, 23 ; ADMIN &amp; WKSHP SPLIT UNITS / 2&amp;quot;</t>
  </si>
  <si>
    <t>202432390005</t>
  </si>
  <si>
    <t>58018981</t>
  </si>
  <si>
    <t>Heating Ventilation and Air Conditioning Equipnment &amp; Parts :  SPLIT UNIT, ASSY, 33</t>
  </si>
  <si>
    <t>201332590022</t>
  </si>
  <si>
    <t>58018982</t>
  </si>
  <si>
    <t>BLOCK: TERMINAL 115/1/60</t>
  </si>
  <si>
    <t>4 CIRCUIT</t>
  </si>
  <si>
    <t>Heating Ventilation and Air Conditioning Equipnment &amp; Parts :  ADMIN &amp; WKSHP SPLIT UNITS / 2, SPLIT UNIT, 36, 1 PH, 60HZ</t>
  </si>
  <si>
    <t>202301400064</t>
  </si>
  <si>
    <t>58018998</t>
  </si>
  <si>
    <t>BOX: CONTROL</t>
  </si>
  <si>
    <t>Heating Ventilation and Air Conditioning Equipnment &amp; Parts :  SPLIT UNIT, ASSY, 11, ADMIN &amp; WKSHP SPLIT UNITS / 3/4</t>
  </si>
  <si>
    <t>40QN660005</t>
  </si>
  <si>
    <t>58019052</t>
  </si>
  <si>
    <t>CAPACITOR: DUAL, 45 + 5 UF</t>
  </si>
  <si>
    <t>370 VAC</t>
  </si>
  <si>
    <t>Electric Components - Motor / Generator :METAL ROUND CANISTER, CLIP TERMINAL, :SPLIT UNIT, 43, GE MODEL 97F9895 CAPACITOR</t>
  </si>
  <si>
    <t>P291-4553RS</t>
  </si>
  <si>
    <t>97F9895</t>
  </si>
  <si>
    <t>MENL173</t>
  </si>
  <si>
    <t>58019100</t>
  </si>
  <si>
    <t>SWITCH: DISCONNECT MAIN</t>
  </si>
  <si>
    <t>Electric-Other : 60A, 20A OPERATED, MANUAL, D-RAIL MOUNT, DISTRIBUTION, S1A, S1B, S1C</t>
  </si>
  <si>
    <t>VVE1</t>
  </si>
  <si>
    <t>JZC 7410, JZV 7420</t>
  </si>
  <si>
    <t>58019101</t>
  </si>
  <si>
    <t>BREAKER: CIRCUIT AUTOMATIC</t>
  </si>
  <si>
    <t>120VAC, 2 POLE, 10A, 6 KAAIC</t>
  </si>
  <si>
    <t>Electric-Other : 2 PIN, F11A, F11B</t>
  </si>
  <si>
    <t>5SX 2210-7</t>
  </si>
  <si>
    <t>58019102</t>
  </si>
  <si>
    <t>120VAC, 2 POLE, 6A, 6 KAAIC</t>
  </si>
  <si>
    <t>SIEMENS CIRCUIT AUTOMATIC ELECTRICAL MAX 480 VAC SIZE DIMENSIONS: 3" X 1" X 4" (8 CM X 3 CM X 10 CM) WEIGHT: 0 LBS 2 OZ (0.06KG) 2-PIN.</t>
  </si>
  <si>
    <t>5SX22-C6</t>
  </si>
  <si>
    <t>58019103</t>
  </si>
  <si>
    <t>120VAC, 2 POLE, 4A, 6 KAAIC</t>
  </si>
  <si>
    <t>Electric-Other : 2-PIN,</t>
  </si>
  <si>
    <t>5SX 2204-7</t>
  </si>
  <si>
    <t>58019105</t>
  </si>
  <si>
    <t>RING:SCRAPER NBR</t>
  </si>
  <si>
    <t>Valve - Actuator &amp; Positioner: 160-PV-0705B, 160-KV-0713, 160-KV-0723, 160-KV-0733, 160-KV-0743, 160-KV-0753, 160-KV-0763Ring Wiper for GLOBE VALVE TYPE 3241 / ANSI 300 / DN 3'' / CVS 70 EQ%</t>
  </si>
  <si>
    <t>58019107</t>
  </si>
  <si>
    <t>AMPLIFIER: ASSY FREQUENCY</t>
  </si>
  <si>
    <t>ATEX, CSA CERTIFIED,</t>
  </si>
  <si>
    <t>58019126</t>
  </si>
  <si>
    <t>FOR PUMP CHECK VALVE</t>
  </si>
  <si>
    <t>Valve - Check : CONTAINS SIX CHECK VALVES- ALL THE VALVES IN ONE PUMP</t>
  </si>
  <si>
    <t>08-131010</t>
  </si>
  <si>
    <t>58019128</t>
  </si>
  <si>
    <t>O-RING: 3/8 IN ID, 9/16 IN OD</t>
  </si>
  <si>
    <t>3/32 IN WD FOR PORTABLE WATER</t>
  </si>
  <si>
    <t>*OBS*GS&amp;P-O-Rings : CLEANING UNIT, NITRILE, SIZE 110</t>
  </si>
  <si>
    <t>01-421001</t>
  </si>
  <si>
    <t>58019129</t>
  </si>
  <si>
    <t>VALVE: RELIEF PRESSURE</t>
  </si>
  <si>
    <t>5000 PSI 3/8 IN NPT MALE INLET</t>
  </si>
  <si>
    <t>Valve-Safety Relief : SET, 6000 PSI, BRASS BODY, 304 SS, SPRING OPERATED, 195 DEGREES F - 90 DEGREES C, BUNA-N</t>
  </si>
  <si>
    <t>05-111310</t>
  </si>
  <si>
    <t>58019130</t>
  </si>
  <si>
    <t>VALVE: RELIEF THERMAL</t>
  </si>
  <si>
    <t>5 PSI NOT ADJUSTABLE SET</t>
  </si>
  <si>
    <t>Valve-Safety Relief : 1/2 IN, MALE PIPE THREAD INLET, 1/8 IN NOZZLE OUTLET, 100 PSI, BRASS BODY, 304 STAINLESS STEEL, AUTOMATICALLY OPERATED, 145 DEGREES F, 63 DEGREES C,DELRIN,BUNA</t>
  </si>
  <si>
    <t>05-112400</t>
  </si>
  <si>
    <t>58019136</t>
  </si>
  <si>
    <t>GUN: TRIGGER, 3/8 IN FPT INLET</t>
  </si>
  <si>
    <t>1/4 IN FPT OUTLET</t>
  </si>
  <si>
    <t>*OBS*Machinery-Misc- : NONE POWER, 5000 PSI, 8 GPM CAPACITY, YG5000</t>
  </si>
  <si>
    <t>06-131101</t>
  </si>
  <si>
    <t>58019140</t>
  </si>
  <si>
    <t>ELEMENT: FUEL FILTER</t>
  </si>
  <si>
    <t>3 1/8 IN D X 2 IN LG 10 MICRON</t>
  </si>
  <si>
    <t>*OBS*Filtration-Elem : CELLULOSE, RACOR</t>
  </si>
  <si>
    <t>10-301218</t>
  </si>
  <si>
    <t>G04-1002-4</t>
  </si>
  <si>
    <t>58019141</t>
  </si>
  <si>
    <t>4 1/8 IN D X 2 IN LG 10 MICRON</t>
  </si>
  <si>
    <t>*OBS*Filtration-Elem : CAST ALUMINUM HSG, WATER SEPARATOR, NEW STYLE</t>
  </si>
  <si>
    <t>10-301250</t>
  </si>
  <si>
    <t>58019142</t>
  </si>
  <si>
    <t>COUPLER: 1/4 IN, FPT, BRASS</t>
  </si>
  <si>
    <t>FOR PORTABLE WATER</t>
  </si>
  <si>
    <t>*OBS*Hoses&amp;Parts-Oth : CLEANING UNIT</t>
  </si>
  <si>
    <t>HANSON</t>
  </si>
  <si>
    <t>01-421000-1</t>
  </si>
  <si>
    <t>58019144</t>
  </si>
  <si>
    <t>TRANSFORMER: IGNITION</t>
  </si>
  <si>
    <t>4.8 AMP, 12 V, 20 KV</t>
  </si>
  <si>
    <t>Electric Components - Motor / Generator :FOR PORTABLE WATER CLEANING UNIT</t>
  </si>
  <si>
    <t>BECKETT</t>
  </si>
  <si>
    <t>10-111620</t>
  </si>
  <si>
    <t>58019145</t>
  </si>
  <si>
    <t>SWITCH: ROCKER, ROLLER PIN</t>
  </si>
  <si>
    <t>24VDC, 15A, 1PH, SINGLE POLE</t>
  </si>
  <si>
    <t>Electric-Other : NORMALLY OPEN, SNAP-IN MOUNT,</t>
  </si>
  <si>
    <t>CARLINGSWITCH</t>
  </si>
  <si>
    <t>03-211321</t>
  </si>
  <si>
    <t>F04-1042</t>
  </si>
  <si>
    <t>58019147</t>
  </si>
  <si>
    <t>3/8 IN FPT, 400 VDC, 3600 PSI</t>
  </si>
  <si>
    <t>Instruments   - Other &amp; Parts : MAGNETICALLY ACTUATED REED SWITCH, PLASTIC ENCLOSURE, BRASS</t>
  </si>
  <si>
    <t>SUTTNER</t>
  </si>
  <si>
    <t>04-101900</t>
  </si>
  <si>
    <t>E04-1024</t>
  </si>
  <si>
    <t>58019149</t>
  </si>
  <si>
    <t>FILTER: WATER INLET 250 MICRON</t>
  </si>
  <si>
    <t>1/2 IN MPT X 3/4 IN</t>
  </si>
  <si>
    <t>*OBS*Filtration-Elem : GARDEN HOSE, STAINLESS STEEL ELEMENT, BRASS &amp; ACRYLIC HSG</t>
  </si>
  <si>
    <t>05-121701</t>
  </si>
  <si>
    <t>58019154</t>
  </si>
  <si>
    <t>3/8 IN, 3/8 IN FPT, STEEL</t>
  </si>
  <si>
    <t>Fittings - Pipe - Carbon Steel  :QUICK PLUG,</t>
  </si>
  <si>
    <t>01-421300-1</t>
  </si>
  <si>
    <t>E01-0295</t>
  </si>
  <si>
    <t>58019200</t>
  </si>
  <si>
    <t>REPAIR BRAKE</t>
  </si>
  <si>
    <t>Automotive -  Parts and Accessories: CONTAINS BOLTS, PADS, PINS, NUTS, BUKKEHAVE GLOBAL SPARE PARTS INC</t>
  </si>
  <si>
    <t>42536194</t>
  </si>
  <si>
    <t>58019203</t>
  </si>
  <si>
    <t>BRAKE LHS</t>
  </si>
  <si>
    <t>Automotive -  Parts and Accessories: CONTAINS PADS,BOLTS,PINS,NUTS, BUKKEHAVE GLOBAL SPARE PARTS INC</t>
  </si>
  <si>
    <t>42537364</t>
  </si>
  <si>
    <t>58019209</t>
  </si>
  <si>
    <t>RIVET: BRAKE LINER, 1/2 IN DIA</t>
  </si>
  <si>
    <t>PLAIN HD, METAL</t>
  </si>
  <si>
    <t>Automotive -  Parts and Accessories: BUKKEHAVE GLOBAL SPARE PARTS INC</t>
  </si>
  <si>
    <t>42553536</t>
  </si>
  <si>
    <t>58019210</t>
  </si>
  <si>
    <t>DRUM BRAKE</t>
  </si>
  <si>
    <t>Automotive -  Parts and Accessories: CONTAINS DRUM, SHOES, BOLTS, PINS, NUTS, SPRINGS, BUKKEHAVE GLOBAL SPARE PARTS INC</t>
  </si>
  <si>
    <t>93161626</t>
  </si>
  <si>
    <t>58019240</t>
  </si>
  <si>
    <t>RIGHT SIDE, CLEAR</t>
  </si>
  <si>
    <t>Electric Components - Lighting : LIGHT:RIGHT SIDE,CLEAR, ADDITIONAL INFORMATION:ASSY BUKKEHAVE GLOBAL SPARE PARTS, INC, ASSY BUKKEHAVE GLOBAL SPARE PARTS, INC</t>
  </si>
  <si>
    <t>504074031</t>
  </si>
  <si>
    <t>58019274</t>
  </si>
  <si>
    <t>ALUMINIUM</t>
  </si>
  <si>
    <t>Filtration-Media : BUKKEHAVE GLOBAL SPARE PARTS, INC</t>
  </si>
  <si>
    <t>42554067</t>
  </si>
  <si>
    <t>58019275</t>
  </si>
  <si>
    <t>FILTER: HYDROSTEER</t>
  </si>
  <si>
    <t>3.957IN X 2.362IN</t>
  </si>
  <si>
    <t>*OBS*Filtration-Elem : PAPER ELEMENT, CARTRIDGE HYDRAULIC METAL CANISTER HSG, BUKKEHAVE GLOBAL SPARE PARTS, INC</t>
  </si>
  <si>
    <t>1902137</t>
  </si>
  <si>
    <t>58019288</t>
  </si>
  <si>
    <t>199.5MM X 96MM ALUMINIUM</t>
  </si>
  <si>
    <t>Filtration-Media : THREAD SIZE: M14 X 1.5, BUKKEHAVE GLOBAL SPARE PARTS, INC</t>
  </si>
  <si>
    <t>1908547</t>
  </si>
  <si>
    <t>58019294</t>
  </si>
  <si>
    <t>ELEMENT: FUEL FILTER 7 MICRON</t>
  </si>
  <si>
    <t>THREAD SIZE: 20 X 1.5 MM</t>
  </si>
  <si>
    <t>*OBS*Filtration-Elem : PAPER MEDIA, BUKKEHAVE GLOBAL SPARE PARTS, INC</t>
  </si>
  <si>
    <t>2992241</t>
  </si>
  <si>
    <t>EG1040002</t>
  </si>
  <si>
    <t>58019295</t>
  </si>
  <si>
    <t>FILTER: OIL 25 MICRON</t>
  </si>
  <si>
    <t>6.811IN X 3.681IN ALUMINUM</t>
  </si>
  <si>
    <t>*OBS*Filtration-Elem : PAPER ELEMENT, HSG, BUKKEHAVE GLOBAL SPARE PARTS, INC</t>
  </si>
  <si>
    <t>2992242</t>
  </si>
  <si>
    <t>58019351</t>
  </si>
  <si>
    <t>KIT: BRAKE ADJUSTMENT</t>
  </si>
  <si>
    <t>REAR WHEEL</t>
  </si>
  <si>
    <t>Automotive -  Parts and Accessories: CONTAINS SHOES, BOLTS, NUTS,PINS, DEV, BUKKEHAVE GLOBAL SPARE PARTS INC</t>
  </si>
  <si>
    <t>42491950</t>
  </si>
  <si>
    <t>58019352</t>
  </si>
  <si>
    <t>Automotive -  Parts and Accessories: CONTAINS PADS, BOLTS, PINS, NUTS, DEV, BUKKEHAVE GLOBAL SPARE PARTS INC</t>
  </si>
  <si>
    <t>42491974</t>
  </si>
  <si>
    <t>58019358</t>
  </si>
  <si>
    <t>130.5MM X 110.5MM, ALUMINUN</t>
  </si>
  <si>
    <t>2997374</t>
  </si>
  <si>
    <t>58019360</t>
  </si>
  <si>
    <t>93161353</t>
  </si>
  <si>
    <t>58019361</t>
  </si>
  <si>
    <t>93162176</t>
  </si>
  <si>
    <t>58019365</t>
  </si>
  <si>
    <t>SIDE, ORANGE</t>
  </si>
  <si>
    <t>99442325</t>
  </si>
  <si>
    <t>58019370</t>
  </si>
  <si>
    <t>LAMP: SIDE, CLEAR</t>
  </si>
  <si>
    <t>500367925</t>
  </si>
  <si>
    <t>58019449</t>
  </si>
  <si>
    <t>TRANSFORMER:CONTROL,0.15KVA</t>
  </si>
  <si>
    <t>480 VAC,120 VAC,50/60HZ,1PH</t>
  </si>
  <si>
    <t>CHEMICAL DOSING SKIDS</t>
  </si>
  <si>
    <t>ACME ELECTRIC</t>
  </si>
  <si>
    <t>TB-150B007C</t>
  </si>
  <si>
    <t>991-01965523.88</t>
  </si>
  <si>
    <t>58019455</t>
  </si>
  <si>
    <t>VALVE: BALL,1/2 IN,2000 LB</t>
  </si>
  <si>
    <t>COMP,316 SS BODY,316 SS</t>
  </si>
  <si>
    <t>SS-63TS8</t>
  </si>
  <si>
    <t>991-05056201.88</t>
  </si>
  <si>
    <t>SWAGE587</t>
  </si>
  <si>
    <t>58019609</t>
  </si>
  <si>
    <t>CAP: HYDRAULIC TANK FILLER</t>
  </si>
  <si>
    <t>3 IN DIAMETER,ALUMINUM</t>
  </si>
  <si>
    <t>Automotive -  Parts and Accessories: SANITARY VACUUM TANK</t>
  </si>
  <si>
    <t>4CAP-FI010</t>
  </si>
  <si>
    <t>58019617</t>
  </si>
  <si>
    <t>CAP: FUEL, 2.88 IN OD,</t>
  </si>
  <si>
    <t>4CAP-FU040</t>
  </si>
  <si>
    <t>58019622</t>
  </si>
  <si>
    <t>VALVE: RELIEF 12 PSI SET</t>
  </si>
  <si>
    <t>1-1/2 IN, MNPT INLET</t>
  </si>
  <si>
    <t>Valve-Safety Relief : CAP OUTLET, 370 CFM, BRASS BODY, NYLON AND GLASS, VACUUM OPERATED, -15C TO 80C DEGREES, NBR 65 RUBBER, CHANDLER EQUIPMENT INC.: P/N 1035-0000 MZ</t>
  </si>
  <si>
    <t>4VALVRE040</t>
  </si>
  <si>
    <t>58019625</t>
  </si>
  <si>
    <t>3 IN X 4 IN, MPT THREAD</t>
  </si>
  <si>
    <t>Automotive -  Parts and Accessories: ALUMNINUM, ADAPTER CAMLOC,</t>
  </si>
  <si>
    <t>6225216448</t>
  </si>
  <si>
    <t>58019626</t>
  </si>
  <si>
    <t>6 IN, MPT THREAD,</t>
  </si>
  <si>
    <t>Automotive -  Parts and Accessories: ALUMNINUM, ADAPTER CAMLOC</t>
  </si>
  <si>
    <t>6225219696</t>
  </si>
  <si>
    <t>58019627</t>
  </si>
  <si>
    <t>COMMUNICATIONS</t>
  </si>
  <si>
    <t>Automotive -  Parts and Accessories: VEHICLE PLUG, 7 COND, 7 POSITION, BLACK</t>
  </si>
  <si>
    <t>4PLUGVE010</t>
  </si>
  <si>
    <t>58019628</t>
  </si>
  <si>
    <t>PIN: HITCH 3/8 IN X 4 IN</t>
  </si>
  <si>
    <t>4PIN-HI006</t>
  </si>
  <si>
    <t>58019630</t>
  </si>
  <si>
    <t>ADAPTER: BULKHEAD CABLE</t>
  </si>
  <si>
    <t>3/8 IN -24TPI</t>
  </si>
  <si>
    <t>Electric Components - Wire / Cable : ZINC PLATED STEEL</t>
  </si>
  <si>
    <t>4ADAPBU010</t>
  </si>
  <si>
    <t>58019664</t>
  </si>
  <si>
    <t>BUSHING:THROAT, 76.4 MM ID X</t>
  </si>
  <si>
    <t>112.25 MM OD X 25 MM THK</t>
  </si>
  <si>
    <t>Pumps-Other : ORKOT C322 TLM, 110-PC-111A/B, 110-PC-211A, 110-PC-211B,  (CHILLED WATER PUMPS)</t>
  </si>
  <si>
    <t>E44088A013</t>
  </si>
  <si>
    <t>E44088-02 (45)</t>
  </si>
  <si>
    <t>58019724</t>
  </si>
  <si>
    <t>VALVE:AIR,1/2 IN,150 LB, FNPT</t>
  </si>
  <si>
    <t>ALUM BODY,ZINC DIE CAST</t>
  </si>
  <si>
    <t>Valve-Other : AIR OPERATED,-25 TO 180 DEG F, BUNA-N,RIGHT ANGLE,2-WAY, QUICK EXHUAST  (FOR FRESH CATALYST PACKAGE)</t>
  </si>
  <si>
    <t>#QE4</t>
  </si>
  <si>
    <t>58019725</t>
  </si>
  <si>
    <t>VALVE: FLOW CONTROL, 1/2 IN</t>
  </si>
  <si>
    <t>150 LB, NPT, CR PLTD</t>
  </si>
  <si>
    <t>Valve - Control : DIE CAST ZINC BODY, SS SEAT, AIR OPERATED, -2 TO 200 DEG F, BUNA-N LIP SEAL, 2-WAY RIGHT ANGLE</t>
  </si>
  <si>
    <t>FCP8,1/2&amp;QUOT;NPT</t>
  </si>
  <si>
    <t>58019731</t>
  </si>
  <si>
    <t>SWITCH: LIMIT ROTARY, ARM</t>
  </si>
  <si>
    <t>3 IN FIXED RADIUS</t>
  </si>
  <si>
    <t>Electric-Other : NYLON ROLLER W/STEEL ACTUATOR ARM</t>
  </si>
  <si>
    <t>AB#802T-W30</t>
  </si>
  <si>
    <t>58019732</t>
  </si>
  <si>
    <t>ARM: LIMIT SWITCH, 6 IN LG</t>
  </si>
  <si>
    <t>Electric-Other : 6 IN NYLON LOOP</t>
  </si>
  <si>
    <t>#802T-W14</t>
  </si>
  <si>
    <t>58019734</t>
  </si>
  <si>
    <t>POWER SUPPLY: SWITCHED</t>
  </si>
  <si>
    <t>100-240 VAC</t>
  </si>
  <si>
    <t>Electric-Other : ,110-300 VDC INPUT,24 VDC OUTPUT,5A OUTPUT</t>
  </si>
  <si>
    <t>#1762-0W8</t>
  </si>
  <si>
    <t>58019735</t>
  </si>
  <si>
    <t>FUSE: FAST ACTING, 3A, 125VAC</t>
  </si>
  <si>
    <t>10KA @ 250V IR</t>
  </si>
  <si>
    <t>Electric Components - Motor / Generator :HOLDER, GLASS, 5MM X 20MM</t>
  </si>
  <si>
    <t>GMA-3,5MMX20MM</t>
  </si>
  <si>
    <t>58019760</t>
  </si>
  <si>
    <t>VALVE:FLOW CONTROL,3/8 IN</t>
  </si>
  <si>
    <t>150 LB,NPT,CHROME PLATED DIE</t>
  </si>
  <si>
    <t>Valve - Control : CAST ZINC BODY, SS TRIM, AIR OPERATED, -20 TO 200 DEG F, BUNA-N SEAT, RIGHT ANGLE, 2-WAY</t>
  </si>
  <si>
    <t>JOHN HENRY FOSTER / BIMBA</t>
  </si>
  <si>
    <t>#FCP6</t>
  </si>
  <si>
    <t>741007</t>
  </si>
  <si>
    <t>58019763</t>
  </si>
  <si>
    <t>VALVE:AIR,1/4 IN,145 LB,NPT</t>
  </si>
  <si>
    <t>NICKEL PLT BRASS BODY,NYLON</t>
  </si>
  <si>
    <t>Valve-Regulators : AIR OPERATED, 0 TO 175 DEG F, NITRILE O-RING, BANJO BOLT, 1-WAY, AIR PRESSURE SENSOR,  (FRESH CATALYST PACKAGE)</t>
  </si>
  <si>
    <t>#12-4GD-0228</t>
  </si>
  <si>
    <t>549541</t>
  </si>
  <si>
    <t>EGTL1-CPS-ENG-SC-300169</t>
  </si>
  <si>
    <t>58019781</t>
  </si>
  <si>
    <t>POWER SUPPLY:FRESH CATALYST</t>
  </si>
  <si>
    <t>PACKAGE,100-120 VAC/</t>
  </si>
  <si>
    <t>Electric-Other : 200-240 VAC INPUT, 24 VDC OUTPUT, 10A OUTPUT</t>
  </si>
  <si>
    <t>1606-XL240EP</t>
  </si>
  <si>
    <t>641098</t>
  </si>
  <si>
    <t>58019798</t>
  </si>
  <si>
    <t>FILTER:ELECTRONIC,LINE,47-63HZ</t>
  </si>
  <si>
    <t>120VAC, FRESH CATALYST PACKAGE</t>
  </si>
  <si>
    <t>CONTROL CONCEPTS</t>
  </si>
  <si>
    <t>IE-103</t>
  </si>
  <si>
    <t>551303</t>
  </si>
  <si>
    <t>58019813</t>
  </si>
  <si>
    <t>NON-REVERSING,NEMA SZ 00</t>
  </si>
  <si>
    <t>Electric Components - Motor / Generator :600 VAC LINE, 120 VAC COIL, 18A, 3 POLE, OPEN ENCLOSURE (FRESH CATALYST PACKAGE)</t>
  </si>
  <si>
    <t># 500F-AOD930</t>
  </si>
  <si>
    <t>641078</t>
  </si>
  <si>
    <t>58019814</t>
  </si>
  <si>
    <t>NON-REVERSING,NEMA SZ 1</t>
  </si>
  <si>
    <t>Electric Components - Motor / Generator :600 VAC LINE,120 VAC COIL, 20A, 3 POLE, OPEN ENCLOSURE  (FRESH CATALYST PACKAGE)</t>
  </si>
  <si>
    <t># 500F-BOD930</t>
  </si>
  <si>
    <t>641079</t>
  </si>
  <si>
    <t>58019815</t>
  </si>
  <si>
    <t>NON-REVERSING,NEMA SZ 2</t>
  </si>
  <si>
    <t>Electric Components - Motor / Generator :600 VAC LINE, 120 VAC COIL, 45A, 3 POLE, OPEN ENCLOSURE   (FRESH CATALYST PACKAGE)</t>
  </si>
  <si>
    <t>500F-COD930</t>
  </si>
  <si>
    <t>641080</t>
  </si>
  <si>
    <t>58019819</t>
  </si>
  <si>
    <t>1 PORT RS-232 SERIAL</t>
  </si>
  <si>
    <t>Computer Hardware - Peripherals : CONTROLLOGIX, CONTROLLER ONLY,  (FRESH CATALYST PACKAGE)</t>
  </si>
  <si>
    <t>#1756-L61</t>
  </si>
  <si>
    <t>641096</t>
  </si>
  <si>
    <t>58019836</t>
  </si>
  <si>
    <t>25A,3PH,50/60HZ</t>
  </si>
  <si>
    <t># 1321-3RA25-B</t>
  </si>
  <si>
    <t>641654</t>
  </si>
  <si>
    <t>58019842</t>
  </si>
  <si>
    <t>32 I/O CAPACITY,16 INPUTS</t>
  </si>
  <si>
    <t>Computer Hardware - Peripherals : 16 OUTPUTS, 12/24VDC SOURCING INPUT MODULE,  (FRESH CATALYST PACKAGE)</t>
  </si>
  <si>
    <t># 1756-IV32</t>
  </si>
  <si>
    <t>641092</t>
  </si>
  <si>
    <t>1,11,22</t>
  </si>
  <si>
    <t>58019843</t>
  </si>
  <si>
    <t>MODULE:CONTROLLOGIX PLC</t>
  </si>
  <si>
    <t>ETHERNET IP MODULE,10/100 MBPS</t>
  </si>
  <si>
    <t>Computer Hardware - Peripherals : FULL-DUPLEX INPUT, 10/100 MBPS FULL-DUPLEX OUTPUT, 24VDC POWER (FRESH CATALYST PACKAGE)</t>
  </si>
  <si>
    <t># 1756ENBT</t>
  </si>
  <si>
    <t>641093</t>
  </si>
  <si>
    <t>58019866</t>
  </si>
  <si>
    <t>CLAMP: HOSE/TUBING, 1 IN ,TWIN</t>
  </si>
  <si>
    <t>VIBRATION, 1.25 IN WD,SS</t>
  </si>
  <si>
    <t>Electric-Other : CLAMP FOR PRESSURIZED LINES, TWIN, (FRESH CATALYST PACKAGE)</t>
  </si>
  <si>
    <t># 3252T26</t>
  </si>
  <si>
    <t>641431</t>
  </si>
  <si>
    <t>58019867</t>
  </si>
  <si>
    <t>CLAMP:HOSE/TUBING 1 IN,SINGLE</t>
  </si>
  <si>
    <t>Electric-Other : CLAMP FOR PRESSURIZED LINES, SGL,  (FRESH CATALYST PACKAGE)</t>
  </si>
  <si>
    <t>3015T47</t>
  </si>
  <si>
    <t>641438</t>
  </si>
  <si>
    <t>58019868</t>
  </si>
  <si>
    <t>CONTACTOR:MOTOR STARTER,</t>
  </si>
  <si>
    <t>600 VAC LINE,24 VDC COIL,30A</t>
  </si>
  <si>
    <t>Electric Components - Motor / Generator :3 POLE,IEC ENCLOSURE (FRESH CATALYST PACKAGE)</t>
  </si>
  <si>
    <t>#100-C30ZJ10</t>
  </si>
  <si>
    <t>570355</t>
  </si>
  <si>
    <t>58019869</t>
  </si>
  <si>
    <t>FUSE:TIME DELAY,60A,600V,300KA</t>
  </si>
  <si>
    <t>IR,HOLDER,1.06 IN DIA X</t>
  </si>
  <si>
    <t>Electric Components - Motor / Generator :2.38 IN LG (FRESH CATALYST PACKAGE)</t>
  </si>
  <si>
    <t>642239</t>
  </si>
  <si>
    <t>58019871</t>
  </si>
  <si>
    <t>GAUGE: PRESSURE 0-5000 PSI</t>
  </si>
  <si>
    <t>RANGE,2.5 IN DIAL, 1/4 IN NPT</t>
  </si>
  <si>
    <t>Pressure measuring and control Instruments : 304 SS CASE, 316 SS TUBE, 316 SS, BOTTOM, STEM MOUNT, NON FILLED, BOURDON TUBE, EGTL-CPS-ELE-BM-300181, (FOR FRESH CATALYST PACKAGE)</t>
  </si>
  <si>
    <t>#25-400-5000</t>
  </si>
  <si>
    <t>58019873</t>
  </si>
  <si>
    <t>FILTER:BREATHER, 1 IN MPT</t>
  </si>
  <si>
    <t>3 MICRON, PLASTIC HSG</t>
  </si>
  <si>
    <t>*OBS*Filtration-Elem : DES-CASE  (FOR FRESH CATALYST PACKAGE)</t>
  </si>
  <si>
    <t>VESCOR</t>
  </si>
  <si>
    <t>#DC3</t>
  </si>
  <si>
    <t>58019874</t>
  </si>
  <si>
    <t>FILTER:OIL 150 GPM,Z SYNTHETIC</t>
  </si>
  <si>
    <t>ELEMENT, 10 MICRON, STL HSG</t>
  </si>
  <si>
    <t>*OBS*Filtration-Elem : HYDRAULIC, (FOR FRESH CATALYST PACKAGE)</t>
  </si>
  <si>
    <t>KF30-1KZ10-S-D</t>
  </si>
  <si>
    <t>58019875</t>
  </si>
  <si>
    <t>2.5 IN DIAL,1/4 IN MPT</t>
  </si>
  <si>
    <t>Pressure measuring and control Instruments : SS CASE, 316 SS TUBE, 316 SS, BOTTOM, STEM MOUNT, NON FILLED (FOR FRESH CATALYST PACKAGE)</t>
  </si>
  <si>
    <t>#25-400-5000-PSI/BAR</t>
  </si>
  <si>
    <t>58019881</t>
  </si>
  <si>
    <t>GAUGE: PRESSURE 0-5 PSI,40-200</t>
  </si>
  <si>
    <t>BAR RANGE,4 IN DIAL,1/4 IN NPT</t>
  </si>
  <si>
    <t>Pressure measuring and control Instruments : 304 SS CASE, PHOSPHOR BRZ TUBE, BRASS, BOTTOM, STEM MOUNT, NON FILLED (FRESH CATALYST PACKAGE)</t>
  </si>
  <si>
    <t>40-200-5 PSI/BAR</t>
  </si>
  <si>
    <t>641494</t>
  </si>
  <si>
    <t>58019882</t>
  </si>
  <si>
    <t>GAUGE: PRESSURE 0-60 PSI</t>
  </si>
  <si>
    <t>45-760 BAR RANGE,4-1/2 IN DIAL</t>
  </si>
  <si>
    <t>Pressure measuring and control Instruments : 1/2 IN NPT, PHENOLIC CASE, 316 SS TUBE, 316 SS, BOTTOM, STEM MOUNT, GLYCERINE FILLED, WITH 1/4 IN TO 1/2 IN PIPE ADAPTER, (FOR FRESH CATALYST PACKAGE)</t>
  </si>
  <si>
    <t>#45-760-60</t>
  </si>
  <si>
    <t>58019892</t>
  </si>
  <si>
    <t>BELT:VACUUM BLOWER 15/16 IN W</t>
  </si>
  <si>
    <t>X 32 IN L, HIGH-GRADE</t>
  </si>
  <si>
    <t>Electric Components - Lighting : GRADE ENGINEERED,  CROSS REF DWG SCHMALZ SPARE PARTS MANUAL (FOR FRESH CATALYST PACKAGE)</t>
  </si>
  <si>
    <t>GOODYEAR</t>
  </si>
  <si>
    <t>320J10 POLY - V</t>
  </si>
  <si>
    <t>58019928</t>
  </si>
  <si>
    <t>SPRING: COMPRESSION,0.135 IN</t>
  </si>
  <si>
    <t>WIRE X 0.75 IN OD,5.75 IN LG</t>
  </si>
  <si>
    <t>*OBS*Machinery-Misc- : STL (FRESH CATALYST PACKAGE)</t>
  </si>
  <si>
    <t>#4137</t>
  </si>
  <si>
    <t>552838</t>
  </si>
  <si>
    <t>58019945</t>
  </si>
  <si>
    <t>VALVE:AIR,3/8 IN,250 LB,FNPT</t>
  </si>
  <si>
    <t>ZINC BODY, ACETAL, MANUAL</t>
  </si>
  <si>
    <t>*OBS*Machinery-Misc- : OPERATED, 0 TO 150F, NITRILE SEAL, IN-LINE, 1-WAY, LOCKOUT (FRESH CATALYST PACKAGE)</t>
  </si>
  <si>
    <t>T72E-3AA-P1N</t>
  </si>
  <si>
    <t>640981</t>
  </si>
  <si>
    <t>58019946</t>
  </si>
  <si>
    <t>KIT:SERVICE,FOR LOCKOUT VALVE</t>
  </si>
  <si>
    <t>*OBS*Machinery-Misc- : CONTAINS (1) SLIDE, (3) O-RINGS, FOR LOCKOUT VALVE 640981</t>
  </si>
  <si>
    <t>T72E-3AA-P1N-KIT</t>
  </si>
  <si>
    <t>640981-SK</t>
  </si>
  <si>
    <t>58019948</t>
  </si>
  <si>
    <t>REGULATOR: FILTER,AIR,250 PSI</t>
  </si>
  <si>
    <t>INLET,5-150 PSI OUTLET,3/8 IN</t>
  </si>
  <si>
    <t>Computer Hardware - Peripherals : NPT, ZINC BODY (FRESH CATALYST PACKAGE)</t>
  </si>
  <si>
    <t>B72G-3AK-SD3-RMG</t>
  </si>
  <si>
    <t>641197</t>
  </si>
  <si>
    <t>58019950</t>
  </si>
  <si>
    <t>GAUGE: PRESSURE,0-30 PSI RANGE</t>
  </si>
  <si>
    <t>2.5 IN DIAL,1/4 IN NPT,SS CASE</t>
  </si>
  <si>
    <t>*OBS*Gage&amp;Parts-Pres : 316 SS TUBE, 316 SS, BOTTOM, STEM MOUNT, GLYCERINE FILLED,  130-XX-005   (FRESH CATALYST PACKAGE)</t>
  </si>
  <si>
    <t>#25-400-30</t>
  </si>
  <si>
    <t>641199</t>
  </si>
  <si>
    <t>58019954</t>
  </si>
  <si>
    <t>BEARING:SLEEVE,FLANGE,1-1/2 IN</t>
  </si>
  <si>
    <t>ID,1-3/4 IN OD,1-1/2 IN LG,BRZ</t>
  </si>
  <si>
    <t>Bearings &amp; Accessories - All :FRESH CATALYST PACKAGE</t>
  </si>
  <si>
    <t>BUNTING</t>
  </si>
  <si>
    <t>#EF242824</t>
  </si>
  <si>
    <t>746341</t>
  </si>
  <si>
    <t>620134</t>
  </si>
  <si>
    <t>58019957</t>
  </si>
  <si>
    <t>RING: RETAINING,EXTERNAL</t>
  </si>
  <si>
    <t>3-7/16 IN DIA, SS</t>
  </si>
  <si>
    <t>*OBS*Machinery-Misc- : FRESH CATALYST PACKAGE</t>
  </si>
  <si>
    <t>IRR</t>
  </si>
  <si>
    <t>#3100-343-SS</t>
  </si>
  <si>
    <t>641314</t>
  </si>
  <si>
    <t>58019960</t>
  </si>
  <si>
    <t>REGULATOR: PRESSURE,AIR,5-30</t>
  </si>
  <si>
    <t>PSI INLET,0-30 PSI OUTLET</t>
  </si>
  <si>
    <t>Valve-Regulators : 3/8 IN NPT, ZINC BODY  (FRESH CATALYST PACKAGE)</t>
  </si>
  <si>
    <t>#R72R-3AK-RCG</t>
  </si>
  <si>
    <t>640774</t>
  </si>
  <si>
    <t>58019961</t>
  </si>
  <si>
    <t>LOCK:REGULATOR RELIEF,1/4 IN &amp;</t>
  </si>
  <si>
    <t>3/8 IN,ACETAL,HAND OPERATED</t>
  </si>
  <si>
    <t>Valve-Regulators : TAMPER RESISTANT COVER,  (FRESH CATALYST PACKAGE)</t>
  </si>
  <si>
    <t>#4255-51</t>
  </si>
  <si>
    <t>640770</t>
  </si>
  <si>
    <t>58019962</t>
  </si>
  <si>
    <t>5-30 LB SET,3/8 IN,FNPT INLET</t>
  </si>
  <si>
    <t>Valve-Safety Relief : 3/8 IN, THD OUTLET, 300 LB, ZINC BODY, ACETAL, MANUAL OPERATED,-30 TO 150 DEG F, BUNA N  (FRESH CATALYST PACKAGE)</t>
  </si>
  <si>
    <t>#V72G-3AK-NCG</t>
  </si>
  <si>
    <t>640771</t>
  </si>
  <si>
    <t>58019966</t>
  </si>
  <si>
    <t>GAUGE:PRESSURE,0-160 PSI RANGE</t>
  </si>
  <si>
    <t>SS, FRESH CATALYST PACKAGE</t>
  </si>
  <si>
    <t>*OBS*Gage&amp;Parts-Pres :</t>
  </si>
  <si>
    <t>25-400-160-PSI/BAR</t>
  </si>
  <si>
    <t>641444</t>
  </si>
  <si>
    <t>300167</t>
  </si>
  <si>
    <t>58019978</t>
  </si>
  <si>
    <t>BOLT:MACHINE 1/2 IN DIA, 50MM</t>
  </si>
  <si>
    <t>LG, HEX HD, 316 SS MOLY, ASME</t>
  </si>
  <si>
    <t>Fasteners / Hardware : SA193,GR B8M, DOUBLE NUTS ASME SA194-8, (FOR FUEL STRIP &amp;NAPHTHA STABILIZER).            ( “Note: This item requires PMI testing and logging, if passed, markings and documentation as per the PMI specification are required.”)</t>
  </si>
  <si>
    <t>K050571</t>
  </si>
  <si>
    <t>58019979</t>
  </si>
  <si>
    <t>BOLT: MACHINE 5/8 IN DIA,60MM</t>
  </si>
  <si>
    <t>58019980</t>
  </si>
  <si>
    <t>BOLT: MACHINE 3/4 IN DIA,100MM</t>
  </si>
  <si>
    <t>EG1030015</t>
  </si>
  <si>
    <t>58019990</t>
  </si>
  <si>
    <t>STUD BOLT:ADJUSTING 1-1/2 IN</t>
  </si>
  <si>
    <t>DIA, 265MM LG, 8 UN,</t>
  </si>
  <si>
    <t>*OBS*Fastener-Stud B : 265 MM THD LG, CR MO, ASME SA193, GR B7, HEAVY HEX NUT X 2 SET, ASME SA194 GR 2H, (FOR LIFT REACTORS)</t>
  </si>
  <si>
    <t>58020046</t>
  </si>
  <si>
    <t>TOOL: MIXING INNER &amp;</t>
  </si>
  <si>
    <t>INTERMEDIATE</t>
  </si>
  <si>
    <t>*OBS*Tools - Other : SMD POWER, 190 MM WIDE X 80 MM HIGH X 12 MM THICK,  BENNOX</t>
  </si>
  <si>
    <t>V20001</t>
  </si>
  <si>
    <t>58020047</t>
  </si>
  <si>
    <t>TOOL: MIXING OUTER,</t>
  </si>
  <si>
    <t>SMD POWER</t>
  </si>
  <si>
    <t>*OBS*Tools - Other : 190 MM WIDE X 80 MM HIGH X 16 MM THICK,  BENNOX</t>
  </si>
  <si>
    <t>V20002</t>
  </si>
  <si>
    <t>58020048</t>
  </si>
  <si>
    <t>SCRAPER: WALL, 130 MM WIDE</t>
  </si>
  <si>
    <t>45 MM HIGH X 12 MM THICK</t>
  </si>
  <si>
    <t>*OBS*Tools - Other : BENNOX</t>
  </si>
  <si>
    <t>V20003</t>
  </si>
  <si>
    <t>58020049</t>
  </si>
  <si>
    <t>ARM: MIXING</t>
  </si>
  <si>
    <t>DIA 30 MM X 510 MM LONG</t>
  </si>
  <si>
    <t>*OBS*Machinery-Misc- : C/W PLATE 135W X 50H X 10T LG, BRIGHT MILD STEEL,  30MM DIA</t>
  </si>
  <si>
    <t>V20004</t>
  </si>
  <si>
    <t>58020050</t>
  </si>
  <si>
    <t>DIA 30 MM X 520 MM LONG</t>
  </si>
  <si>
    <t>*OBS*Machinery-Misc- : C/W PLATE 135W X 50H X 10T LG, BRIGHT MILD STEEL</t>
  </si>
  <si>
    <t>V20005</t>
  </si>
  <si>
    <t>58020051</t>
  </si>
  <si>
    <t>DIA 30 MM X 685 MM LONG</t>
  </si>
  <si>
    <t>*OBS*Machinery-Misc- : C/W PLATE 135W X 50H X 10T LG,BRIGHT MILD STEEL</t>
  </si>
  <si>
    <t>V20006</t>
  </si>
  <si>
    <t>58020067</t>
  </si>
  <si>
    <t>ARM: WALL SCRAPER</t>
  </si>
  <si>
    <t>35 MM X 285 MM LG X 110 MM WD</t>
  </si>
  <si>
    <t>*OBS*Tools - Other : SQ BAR MILD STL</t>
  </si>
  <si>
    <t>V20007</t>
  </si>
  <si>
    <t>58020078</t>
  </si>
  <si>
    <t>SWITCH: LIMIT 10 AMP,</t>
  </si>
  <si>
    <t>PLUNGER TYPE</t>
  </si>
  <si>
    <t>Electric-Other : MIXER LID, 1 NORMALLY OPEN, 1 NORMALLY CLOSED, PLASTIC ENCLOSURE</t>
  </si>
  <si>
    <t>V20029</t>
  </si>
  <si>
    <t>58020085</t>
  </si>
  <si>
    <t>TOOL</t>
  </si>
  <si>
    <t>MIXING INNER, SMD POWER</t>
  </si>
  <si>
    <t>*OBS*Tools - Other : 230 MM WIDE X 115 MM HIGH X 16 MM THICK POINTING INWARD</t>
  </si>
  <si>
    <t>V30001</t>
  </si>
  <si>
    <t>V300-N-001</t>
  </si>
  <si>
    <t>58020086</t>
  </si>
  <si>
    <t>TOOL: MIXING OUTER, SMD POWER</t>
  </si>
  <si>
    <t>*OBS*Tools - Other : 230 MM WIDE X 115 MM HIGH X 16 MM THICK POINTING OUT, BENNOX</t>
  </si>
  <si>
    <t>V30002</t>
  </si>
  <si>
    <t>58020087</t>
  </si>
  <si>
    <t>BLADE: WIPER SCRAPER 150 MM WD</t>
  </si>
  <si>
    <t>150 MM HIGH X 12 MM THICK</t>
  </si>
  <si>
    <t>V30003</t>
  </si>
  <si>
    <t>58020088</t>
  </si>
  <si>
    <t>DIA 38 MM X 750 MM LONG</t>
  </si>
  <si>
    <t>*OBS*Machinery-Misc- : C/W PLATE 135W X 50H X 10T LG, BRIGHT MILD STEEL, INNER, BMS</t>
  </si>
  <si>
    <t>V30004</t>
  </si>
  <si>
    <t>58020089</t>
  </si>
  <si>
    <t>DIA 38 MM X 760 MM LONG</t>
  </si>
  <si>
    <t>*OBS*Machinery-Misc- : C/W PLATE 135W X 50H X 10T LG, BRIGHT MILD STEEL,  INTERMEDIATE BMS</t>
  </si>
  <si>
    <t>V30005</t>
  </si>
  <si>
    <t>58020090</t>
  </si>
  <si>
    <t>ARM</t>
  </si>
  <si>
    <t>MIXING</t>
  </si>
  <si>
    <t>*OBS*Machinery-Misc- : C/W PLATE 135W X 50H X 10 T LG,BRIGHT MILD STEEL, OUTER, BMS</t>
  </si>
  <si>
    <t>V30006</t>
  </si>
  <si>
    <t>58020091</t>
  </si>
  <si>
    <t>WALL SCRAPER</t>
  </si>
  <si>
    <t>*OBS*Tools - Other : SQ BAR 35 MM X 330 MM HIGH X 270 MM WIDE X 155 MM WIDE LG, MILD STEEL</t>
  </si>
  <si>
    <t>V30007</t>
  </si>
  <si>
    <t>58020092</t>
  </si>
  <si>
    <t>SCRAPER: OUTER WALL,</t>
  </si>
  <si>
    <t>350 MM LG X 120 MM WIDE</t>
  </si>
  <si>
    <t>*OBS*Tools - Other : MILD STEEL</t>
  </si>
  <si>
    <t>V30008</t>
  </si>
  <si>
    <t>58020472</t>
  </si>
  <si>
    <t>REGULATOR:PNEUMATIC FRL,</t>
  </si>
  <si>
    <t>0-175 DEG F, 3/4 IN FNPT, ALUM</t>
  </si>
  <si>
    <t>*OBS*Filtration-Elem : WITH GAUGE, 130-XX-006, 300169,  (FOR FRESH CATALYST PACKAGE)</t>
  </si>
  <si>
    <t>E74A-6AK-AD3-RMG-QDN</t>
  </si>
  <si>
    <t>58020473</t>
  </si>
  <si>
    <t>VALVE: NEEDLE 3/8 IN, 5000 LB</t>
  </si>
  <si>
    <t>FNPT, SS BODY, SS TRIM, KNOB</t>
  </si>
  <si>
    <t>Valve - Needle : OPERATED,-15 TO 400 DEG F,VITON A O-RING SEAL, IN-LINE, ADJUSTABLE TO 13.5 GPM, (FOR FRESH CATALYST PACKAGE)</t>
  </si>
  <si>
    <t>#N25SSK</t>
  </si>
  <si>
    <t>58020490</t>
  </si>
  <si>
    <t>ELEMENT:ROD OVEN,120 VOLT</t>
  </si>
  <si>
    <t>METAL,KT-15,HW REPLACEMENT</t>
  </si>
  <si>
    <t>Welding - Supplies : HEATER ELEMENT KI</t>
  </si>
  <si>
    <t>301199</t>
  </si>
  <si>
    <t>58020491</t>
  </si>
  <si>
    <t>METAL,KT-15 W/T</t>
  </si>
  <si>
    <t>Welding - Supplies : REPLACEMENT HEATER ELEMENT</t>
  </si>
  <si>
    <t>301182</t>
  </si>
  <si>
    <t>58020493</t>
  </si>
  <si>
    <t>HANDLE:CHEST,4 IN,STEEL</t>
  </si>
  <si>
    <t>REPLACEMENT DOOR HANDLE,OVEN</t>
  </si>
  <si>
    <t>430103</t>
  </si>
  <si>
    <t>58020494</t>
  </si>
  <si>
    <t>COVER:BOTTOM,2 IN,STEEL</t>
  </si>
  <si>
    <t>OVEN BOTTOM COVER</t>
  </si>
  <si>
    <t>100103</t>
  </si>
  <si>
    <t>58020495</t>
  </si>
  <si>
    <t>THERMOSTAT: OVEN,</t>
  </si>
  <si>
    <t>25-300 DEG RANGE, 120/240V</t>
  </si>
  <si>
    <t>Electric-Other : REPLACEMENT OVEN THERMOSTAT</t>
  </si>
  <si>
    <t>301024</t>
  </si>
  <si>
    <t>58020496</t>
  </si>
  <si>
    <t>LIFTER:ROD LIFTER ASSEMBLY</t>
  </si>
  <si>
    <t>ROD OVEN ROD LIFTER RACK ASSY</t>
  </si>
  <si>
    <t>100107</t>
  </si>
  <si>
    <t>58020497</t>
  </si>
  <si>
    <t>CLAMP: STRAIN,16 GAUGE COND</t>
  </si>
  <si>
    <t>120 V CAPACITY,METAL</t>
  </si>
  <si>
    <t>Welding - Supplies : KEEN ROD OVEN 16 GAUGE STRAIN RELIEF</t>
  </si>
  <si>
    <t>301043</t>
  </si>
  <si>
    <t>58020499</t>
  </si>
  <si>
    <t>PLATE: NAME,1-1/2 IN X 4 IN</t>
  </si>
  <si>
    <t>PLASTIC,FRONT DOOR, OVEN NAME</t>
  </si>
  <si>
    <t>450103</t>
  </si>
  <si>
    <t>58020500</t>
  </si>
  <si>
    <t>PULL:DOOR,4 IN,METAL</t>
  </si>
  <si>
    <t>DOOR HANDLE</t>
  </si>
  <si>
    <t>430102</t>
  </si>
  <si>
    <t>58020507</t>
  </si>
  <si>
    <t>PLUG:ROD OVEN,3/4IN,SOL CHROME</t>
  </si>
  <si>
    <t>CHROME PLUG 3/4 IN</t>
  </si>
  <si>
    <t>490107</t>
  </si>
  <si>
    <t>58020508</t>
  </si>
  <si>
    <t>LATCH:DRAW PULL,1 IN,METAL</t>
  </si>
  <si>
    <t>DOOR PULL / CATCH</t>
  </si>
  <si>
    <t>430106</t>
  </si>
  <si>
    <t>58020509</t>
  </si>
  <si>
    <t>LIGHT: INDICATING,NEON PILOT</t>
  </si>
  <si>
    <t>120/240V,RED,THROUGH HOLE</t>
  </si>
  <si>
    <t>Welding - Supplies : WITH BACKING NUT MOUNT,SOLDER, ON OFF INDICATOR LIGHT</t>
  </si>
  <si>
    <t>301085</t>
  </si>
  <si>
    <t>58020587</t>
  </si>
  <si>
    <t>35MM ID X 72MM OD X 17MM WD</t>
  </si>
  <si>
    <t>Bearings &amp; Accessories - All :2 SHIELD,MEDIUM SERIES,CS, FOR EXPROOF, 40 HP, 1800 RPM, VBELT, CLASS II,  ZONE 1, GROUP F &amp; GBEARING:MOTOR DRIVE END,  35MM ID X 72MM OD X 17MM WD</t>
  </si>
  <si>
    <t>6207 2ZJ SKF</t>
  </si>
  <si>
    <t>58020590</t>
  </si>
  <si>
    <t>2.5 IN DIAL,1/4 IN NPT,304 SS</t>
  </si>
  <si>
    <t>*OBS*Gage&amp;Parts-Pres : CASE, 316 SS TUBE, 316 SS, BOTTOM, STEM MOUNT, GLYCERINE FILLED  (FRESH CATALYST PACKAGE)</t>
  </si>
  <si>
    <t>25-400-30-PSI/BAR</t>
  </si>
  <si>
    <t>641443</t>
  </si>
  <si>
    <t>58020599</t>
  </si>
  <si>
    <t>AXLE:OPERATOR HANDLE</t>
  </si>
  <si>
    <t>79 MM DIA X 2 MM LONG,SS</t>
  </si>
  <si>
    <t>11.01.25.10011/4</t>
  </si>
  <si>
    <t>58020602</t>
  </si>
  <si>
    <t>BEARING:MOTOR DRIVE END,CS</t>
  </si>
  <si>
    <t>45MM ID X 100MM OD X 25MM WD</t>
  </si>
  <si>
    <t>Bearings &amp; Accessories - All :2 SEAL,HEAVY SERIES,CS,FOR EXPROOF, 15 HP, 10:1 RATIO, 1800 RPM, 3/60/460, CLASS I, DIV II, GROUP D, LIFT MOTOR</t>
  </si>
  <si>
    <t>6309 2ZJ SKF</t>
  </si>
  <si>
    <t>58020606</t>
  </si>
  <si>
    <t>2/5 IN DIAL,1/4 IN NPT,304 SS</t>
  </si>
  <si>
    <t>Pressure measuring and control Instruments : CASE, BRZ TUBE, BRASS, BOTTOM, DIRECT MOUNT, NON FILLED (FRESH CATALYST PACKAGE)</t>
  </si>
  <si>
    <t>58020613</t>
  </si>
  <si>
    <t>DISC: CONTROL</t>
  </si>
  <si>
    <t>79 MM DIA X 2 MM LG,RUBBER</t>
  </si>
  <si>
    <t>*OBS*Machinery-Misc- : FOR OPERATOR HANDLE (FRESH CATALYST PACKAGE)</t>
  </si>
  <si>
    <t>11.02.25.10011/4</t>
  </si>
  <si>
    <t>58020675</t>
  </si>
  <si>
    <t>LOCKOUT:GATE VALVE,1 IN -</t>
  </si>
  <si>
    <t>2 1/2 IN,INJECTION-MOLDED</t>
  </si>
  <si>
    <t>Valve - Gate : POLYPROPYLENE, LOTO, DEVICE, SMALL, NOTE THIS ITEM RESTRICTED FOR USE IN NMA SBU LOCKOUT/TAGOUT PROGRAM ONLY DO NOT USE FOR ANY OTHER PURPOSE</t>
  </si>
  <si>
    <t>65560</t>
  </si>
  <si>
    <t>58020678</t>
  </si>
  <si>
    <t>LOCKOUT:TAGOUT</t>
  </si>
  <si>
    <t>FOR GATE VALV WITH HAND WHEELS</t>
  </si>
  <si>
    <t>Valve - Gate : TAGOUT, (64-165MM)</t>
  </si>
  <si>
    <t>65562</t>
  </si>
  <si>
    <t>58020686</t>
  </si>
  <si>
    <t>LABEL:WARNING,3 1/2 IN H X</t>
  </si>
  <si>
    <t>5 IN W,BLACK/ORANGE ON WHITE</t>
  </si>
  <si>
    <t>Safety-Personal : LOCK OUT SWITCHES BEFORE WORKING ON EQUIPMENT,HIGH PERFORMANCE POLYESTER, PACKET OF 25 TAGS</t>
  </si>
  <si>
    <t>86878</t>
  </si>
  <si>
    <t>58020688</t>
  </si>
  <si>
    <t>MARKER:SAFETY,NO ENTRY,7IN H</t>
  </si>
  <si>
    <t>X 7 IN W,RED/BLACK ON WHITE</t>
  </si>
  <si>
    <t>Safety-Personal : SELF ADHESIVE, EASIFIX</t>
  </si>
  <si>
    <t>88517</t>
  </si>
  <si>
    <t>58020897</t>
  </si>
  <si>
    <t>VALVE: GATE 1/2 IN, 800 LB</t>
  </si>
  <si>
    <t>SW X FNPT,DUAL-STAMPED</t>
  </si>
  <si>
    <t>Valve - Gate : F304/F304L SS ASTM A182 BODY, COMBINATION NO 12 TRIM, STD PORT, SOLID WEDGE, HANDWHEEL OPERATED, FLEXIBLE GRAPHITE PACKING WITH CORROSION INHIBITOR, BB, OS&amp;Y, API-602, GYFCAE</t>
  </si>
  <si>
    <t>810-F304L-12-SW X THD</t>
  </si>
  <si>
    <t>EG1040015</t>
  </si>
  <si>
    <t>58020903</t>
  </si>
  <si>
    <t>VALVE: GATE 3/4 IN, 800 LB</t>
  </si>
  <si>
    <t>Valve - Gate : F304/F304L SS ASTM A182 BODY, COMBINATION NO 12 TRIM, STD PORT, SOLID WEDGE, HANDWHEEL OPERATED, FLEXIBLE GRAPHITE PACKING WITH CORROSION INHIBITOR, BB, OS&amp;Y, API-602, GYFCACVAVE CODE: AAB84AA010C19.</t>
  </si>
  <si>
    <t>814 F304L F316HFS SW-NPT</t>
  </si>
  <si>
    <t>58020907</t>
  </si>
  <si>
    <t>VALVE: GATE 1 IN, 800 LB</t>
  </si>
  <si>
    <t>SW X FNPT, DUAL-STAMPED</t>
  </si>
  <si>
    <t>Valve - Gate : F304/F304L SS ASTM A182 BODY, COMBINATION NO 12 TRIM,STD PORT, OLID WEDGE, HANDWHEEL OPERATED, FLEXIBLE GRAPHITE PACKING WITH CORROSION INHIBITOR, BB, OS&amp;Y, API-602, GYFCAEVALVE CODE: AAB85AA010A20</t>
  </si>
  <si>
    <t>815 F304L F316HFS SW-NPT</t>
  </si>
  <si>
    <t>58020911</t>
  </si>
  <si>
    <t>Valve - Gate : F316/F316L SS ASTM A182 BODY, COMBINATION NO 12 TRIM, STD PORT, SOLID WEDGE, HANDWHEEL OPERATED, FLEXIBLE GRAPHITE PACKING WITH CORROSION INHIBITOR, BB, OS&amp;Y, API-602, GYGCAD, OMB Valve Code: AAB83AA010G14</t>
  </si>
  <si>
    <t>813-SW-NPT F316L F316HFS</t>
  </si>
  <si>
    <t>58020920</t>
  </si>
  <si>
    <t>1500 LB, BW, F321H SS</t>
  </si>
  <si>
    <t>Valve - Gate : ASTM A182 (UNS S32109) BODY, 321H SS STEM/WEDGE/SEAT, SOLID WEDGE, HANDWHEEL OPERATED, WELDED BONNET, OS&amp;Y, API-602, SCH 40S BORE, GFHJ01, OMB Valve Code: AAD55AA020003</t>
  </si>
  <si>
    <t>L-R915-SH40-BARRA F321H F</t>
  </si>
  <si>
    <t>58020930</t>
  </si>
  <si>
    <t>Valve - Gate : ASTM A105 (UNS K03504) BODY, COMBINATION NO 12 TRIM, STD PORT, SOLID WEDGE, HANDWHEEL OPERATED, FLEXIBLE GRAPHITE PACKING WITH CORROSION INHIBITOR, BB, OS&amp;Y, GYACAE, API-602</t>
  </si>
  <si>
    <t>810-12-SW</t>
  </si>
  <si>
    <t>58020931</t>
  </si>
  <si>
    <t>Valve - Gate : ASTM A105 (UNS K03504) BODY, COMBINATION NO 12 TRIM, STD PORT, SOLID WEDGE, HANDWHEEL OPERATED, FLEXIBLE GRAPHITE PACKING, WELDED BONNET, OS&amp;Y, API-602, GYAAAA</t>
  </si>
  <si>
    <t>L810-12-SW</t>
  </si>
  <si>
    <t>58020933</t>
  </si>
  <si>
    <t>800 LB, FNPT, CS</t>
  </si>
  <si>
    <t>Valve - Gate : ASTM A105 (UNS K03504) BODY, COMBINATION NO 12 TRIM, STD PORT, SOLID WEDGE,HANDWHEEL OPERATED, FLEXIBLE GRAPHITE PACKING WITH CORROSION INHIBITOR, BB, OS&amp;Y, API-602, GYAAAF</t>
  </si>
  <si>
    <t>810-12-THD</t>
  </si>
  <si>
    <t>58020936</t>
  </si>
  <si>
    <t>58020940</t>
  </si>
  <si>
    <t>Valve - Gate : ASTM A105 (UNS K03504) BODY, COMBINATION NO 12 TRIM, STD PORT, SOLID WEDGE, HANDWHEEL OPERATED, FLEXIBLE GRAPHITE PACKING WITH CORROSION INHIBITOR, BB,OS&amp;Y, API-602, GYAAAF</t>
  </si>
  <si>
    <t>58020943</t>
  </si>
  <si>
    <t>800 LB, BW, CS</t>
  </si>
  <si>
    <t>Valve - Gate : ASTM A105 (UNS K03504) BODY, COMBINATION NO 8 TRIM, SOLID WEDGE, HANDWHEEL OPERATED, FLEXIBLE GRAPHITE PACKING WITH CORROSION INHIBITOR, BOLTED BONNET, OS&amp;Y, API-602, XS BORE, CODE GAAAAN/AAB17AA010299, OLD PART NUMBER 810-8-S/XH REPLACED W</t>
  </si>
  <si>
    <t>BW1-817-SH80 A105N F6HFS</t>
  </si>
  <si>
    <t>58020947</t>
  </si>
  <si>
    <t>58020953</t>
  </si>
  <si>
    <t>Valve - Gate : ASTM A182 GR F11 CL 2 BODY, COMBINATION NO 12 TRIM, SOLID WEDGE, HANDWHEEL OPERATED, FLEXIBLE GRAPHITE PACKING WITH CORROSION INHIBITOR, BOLTED BONNET, OS&amp;Y, API-602, NACE STANDARD MR-01-75</t>
  </si>
  <si>
    <t>F6-810-F11-12-RF-NACE</t>
  </si>
  <si>
    <t>58020957</t>
  </si>
  <si>
    <t>Valve - Gate : ASTM A216 GR WCB (UNS J03002) BODY, COMBINATION NO 12 TRIM, FLEX WEDGE, HANDWHEEL OPERATED, FLEXIBLE GRAPHITE PACKING WITH CORROSION INHIBITOR, BB, OS&amp;Y, API-600/ASME B16.10, SCH 160 BORE</t>
  </si>
  <si>
    <t>58021140</t>
  </si>
  <si>
    <t>HFHJ01,1500 LB, BW, F321H SS</t>
  </si>
  <si>
    <t>Valve - Globe : ASTM A182 (UNS S32109) BODY, 321H SS DISC &amp; STEM, PLUG TYPE DISC, HANDWHEEL OPERATED, WELDED BONNET, T-BODY, OS&amp;Y, API-602, SCH 40S BORE, HFHJ01</t>
  </si>
  <si>
    <t>LR930-F321H-321HF-S/40S</t>
  </si>
  <si>
    <t>58021208</t>
  </si>
  <si>
    <t>VALVE: CHECK 3/4 IN</t>
  </si>
  <si>
    <t>Valve - Gate : F304/F304L SS ASTM A182 BODY, COMBINATION NO 12 TRIM, PISTON LIFT, BB, API-602, CYFCAB</t>
  </si>
  <si>
    <t>840-F304L-12-SW</t>
  </si>
  <si>
    <t>58021213</t>
  </si>
  <si>
    <t>Valve - Check : OLD PART NUMBER: 840-5-SW NEW PART NUMBER: 843B-SW+SPRING LOADED A105N F6HF OMB VALVE CODE: GPB83AA010007   MATERIAL DESCRIPTION: VALVE: CHECK 1/2 IN800 LB, SW, CSASTM A105 (UNS K03504) BODY, COMBINATION NO 5 TRIM, PISTON LIFT, BOLTED BONN</t>
  </si>
  <si>
    <t>843B-SW+SPRING LOADED</t>
  </si>
  <si>
    <t>58021219</t>
  </si>
  <si>
    <t>800 LB, THD, CS</t>
  </si>
  <si>
    <t>Valve - Check : ASTM A105 (UNS K03504) BODY, COMBINATION NO 8 TRIM, SWING, BB, API-602, CYAAAD</t>
  </si>
  <si>
    <t>860-8-THD</t>
  </si>
  <si>
    <t>58021222</t>
  </si>
  <si>
    <t>Valve - Gate : ASTM A216 GR WCB UNS J03002 BODY, COMBINATION NO 12 TRIM, SWING, BOLTED BONNET, API-602/ASME B16.10, SCH 160 BORE, MODERATE NACE &amp; HIC SERVICE, CDAC02</t>
  </si>
  <si>
    <t>353-BW-WCB-12-S/160-NACE</t>
  </si>
  <si>
    <t>58021319</t>
  </si>
  <si>
    <t>VALVE:CHECK,1/2IN CVVKAF,150LB</t>
  </si>
  <si>
    <t>CWP,THD,PVC BODY,302 SS SPRING</t>
  </si>
  <si>
    <t>Valve - Check : SPRING LOADED PISTON,THD BONNET, CVVKAF</t>
  </si>
  <si>
    <t>1631-0005SR</t>
  </si>
  <si>
    <t>58021321</t>
  </si>
  <si>
    <t>VALVE:CHECK,2IN CVVKAE,150 LB</t>
  </si>
  <si>
    <t>CWP,SOCKET,CPVC ASTM D1784</t>
  </si>
  <si>
    <t>Valve - Check : CL 23447 BODY,CPVC BALL,EPDM SEAT RING,UNION BODY, SCH 80 BORE, CVVKAE</t>
  </si>
  <si>
    <t>4529-020C</t>
  </si>
  <si>
    <t>58021515</t>
  </si>
  <si>
    <t>KIT:CYLINDER,FOR CLUTCH</t>
  </si>
  <si>
    <t>CONTAINS CYLINDER,SEALS</t>
  </si>
  <si>
    <t>Automotive -  Parts and Accessories: KUN25L-PRMDHV 2009</t>
  </si>
  <si>
    <t>04313-0K040</t>
  </si>
  <si>
    <t>58021516</t>
  </si>
  <si>
    <t>KIT:PAD,PICKUP TRUCK &amp; MINIBUS</t>
  </si>
  <si>
    <t>CONTAINS PADS,BOLTS,NUTS,PINS</t>
  </si>
  <si>
    <t>Automotive -  Parts and Accessories: 4X4 15 S12W, KUN25L-PRMDHV 2009</t>
  </si>
  <si>
    <t>04465-0K020</t>
  </si>
  <si>
    <t>58021517</t>
  </si>
  <si>
    <t>KIT:CYL,PICKUP TRUCK &amp; MINIBUS</t>
  </si>
  <si>
    <t>CONTAINS PISTONS,RINGS</t>
  </si>
  <si>
    <t>04478-0K130</t>
  </si>
  <si>
    <t>58021518</t>
  </si>
  <si>
    <t>KIT:PISTON,FOR BRAKE</t>
  </si>
  <si>
    <t>CONTAINS PISTON,SEALS</t>
  </si>
  <si>
    <t>Automotive -  Parts and Accessories: MA, KUN25L-PRMDHV 2009</t>
  </si>
  <si>
    <t>04493-0K010</t>
  </si>
  <si>
    <t>58021519</t>
  </si>
  <si>
    <t>KIT:SHOE,PICKUP TRUCK&amp; MINIBUS</t>
  </si>
  <si>
    <t>CONTAINS SHOES,BOLTS,NUTS,PINS</t>
  </si>
  <si>
    <t>04495-0K120</t>
  </si>
  <si>
    <t>58021520</t>
  </si>
  <si>
    <t>GASKET:PICKUP TRUCK &amp; MINIBUS</t>
  </si>
  <si>
    <t>ALUM, KUN25L-PRMDHV 2009</t>
  </si>
  <si>
    <t>90080-43030</t>
  </si>
  <si>
    <t>58021522</t>
  </si>
  <si>
    <t>FILTER: OIL,3.404 IN H X</t>
  </si>
  <si>
    <t>2.921 IN OD,PAPER ELEMENT</t>
  </si>
  <si>
    <t>*OBS*Filtration-Elem : 21 MICRON,METAL HSG, KUN25L-PRMDHV 2009</t>
  </si>
  <si>
    <t>90915-20003</t>
  </si>
  <si>
    <t>58021527</t>
  </si>
  <si>
    <t>PLUG:GLOW,SMALL,METAL</t>
  </si>
  <si>
    <t>ASSY, KUN25L-PRMDHV 2009</t>
  </si>
  <si>
    <t>19850-0L010</t>
  </si>
  <si>
    <t>58021529</t>
  </si>
  <si>
    <t>COVER:CLUTCH,STL, ASSY</t>
  </si>
  <si>
    <t>31210-0K040</t>
  </si>
  <si>
    <t>58021530</t>
  </si>
  <si>
    <t>BEARING:CLUTCH,2 IN,OPEN,IRON</t>
  </si>
  <si>
    <t>31230-71011</t>
  </si>
  <si>
    <t>EG1004014</t>
  </si>
  <si>
    <t>58021531</t>
  </si>
  <si>
    <t>DISC:CLUTCH,STL, ASSY</t>
  </si>
  <si>
    <t>31250-0K204</t>
  </si>
  <si>
    <t>58021532</t>
  </si>
  <si>
    <t>48510-09J10</t>
  </si>
  <si>
    <t>58021536</t>
  </si>
  <si>
    <t>LAMP:INCANDESCENT BULB,YELLOW</t>
  </si>
  <si>
    <t>21W,12 V,METAL BASE</t>
  </si>
  <si>
    <t>90981-15020</t>
  </si>
  <si>
    <t>58021537</t>
  </si>
  <si>
    <t>LAMP:INCANDESCENT BULB,CLEAR</t>
  </si>
  <si>
    <t>21/5W,12V,METAL BASE</t>
  </si>
  <si>
    <t>99132-21210-75</t>
  </si>
  <si>
    <t>58021538</t>
  </si>
  <si>
    <t>21W,12V,CLEAR,METAL BASE</t>
  </si>
  <si>
    <t>99132-11210</t>
  </si>
  <si>
    <t>58021539</t>
  </si>
  <si>
    <t>FUSE:MINI,30A,32 VDC,1,000A @</t>
  </si>
  <si>
    <t>32VDC IR,BLADE,PLASTIC,.430INW</t>
  </si>
  <si>
    <t>Electric-Other : X .64 IN H X .15 IN TH, KUN25L-PRMDHV 2009</t>
  </si>
  <si>
    <t>90982-09013</t>
  </si>
  <si>
    <t>58021540</t>
  </si>
  <si>
    <t>FUSE:MINI,7.5 A,BLADE,PLASTIC</t>
  </si>
  <si>
    <t>KUN25L-PRMDHV 2009</t>
  </si>
  <si>
    <t>90982-09020</t>
  </si>
  <si>
    <t>58021541</t>
  </si>
  <si>
    <t>FUSE:MINI,10A,BLADE,PLASTIC</t>
  </si>
  <si>
    <t>90982-09021</t>
  </si>
  <si>
    <t>58021542</t>
  </si>
  <si>
    <t>FUSE:MINI,15A,32 VDC,1,000A @</t>
  </si>
  <si>
    <t>32VDC IR,BLADE,PLASTIC</t>
  </si>
  <si>
    <t>90982-09022</t>
  </si>
  <si>
    <t>58021543</t>
  </si>
  <si>
    <t>FUSE:MINI,20A,32VDC,1,000A @</t>
  </si>
  <si>
    <t>90982-09023</t>
  </si>
  <si>
    <t>58021544</t>
  </si>
  <si>
    <t>FUSE:MINI,25,32VDC,1,000A @</t>
  </si>
  <si>
    <t>90982-09024</t>
  </si>
  <si>
    <t>58021547</t>
  </si>
  <si>
    <t>CONTAINS RINGS,PISTONS</t>
  </si>
  <si>
    <t>Automotive -  Parts and Accessories: HZB50L-ZGMSS 2009</t>
  </si>
  <si>
    <t>04311-26050</t>
  </si>
  <si>
    <t>58021548</t>
  </si>
  <si>
    <t>04313-36180</t>
  </si>
  <si>
    <t>58021550</t>
  </si>
  <si>
    <t>KIT:CYLINDER</t>
  </si>
  <si>
    <t>Automotive -  Parts and Accessories: FOR PICKUP TRUCK &amp; MINIBUS</t>
  </si>
  <si>
    <t>04479-36020</t>
  </si>
  <si>
    <t>58021551</t>
  </si>
  <si>
    <t>04493-37022</t>
  </si>
  <si>
    <t>58021553</t>
  </si>
  <si>
    <t>KIT:SHOE,FOR FRONT BRAKE</t>
  </si>
  <si>
    <t>CONTAINS SHOES,BOLTS,PINS,NUTS</t>
  </si>
  <si>
    <t>04494-36300</t>
  </si>
  <si>
    <t>58021554</t>
  </si>
  <si>
    <t>KIT:CUP,FOR FRONT WHEEL</t>
  </si>
  <si>
    <t>CONTAINS CUP,SEALS</t>
  </si>
  <si>
    <t>04905-36140</t>
  </si>
  <si>
    <t>58021555</t>
  </si>
  <si>
    <t>KIT:CUP,FOR REAR BRAKE</t>
  </si>
  <si>
    <t>04906-36170</t>
  </si>
  <si>
    <t>58021556</t>
  </si>
  <si>
    <t>GASKET:PICKUP TRUCKS &amp; MINIBUS</t>
  </si>
  <si>
    <t>ALUMINUM,FLAT,HZB50L-ZGMSS2009</t>
  </si>
  <si>
    <t>90430-12031</t>
  </si>
  <si>
    <t>58021558</t>
  </si>
  <si>
    <t>FILTER: OIL,4.720 IN H X</t>
  </si>
  <si>
    <t>4.090 IN OD,24.15MM THD</t>
  </si>
  <si>
    <t>Engines - Parts : PAPER ELEMENT,21 MICRON,METAL HSG, HZB50L-ZGMSS 2009, BTT115410-0840</t>
  </si>
  <si>
    <t>90915-30002-8T</t>
  </si>
  <si>
    <t>58021563</t>
  </si>
  <si>
    <t>PLUG:GLOW,SMALL,METAL,ASSY</t>
  </si>
  <si>
    <t>19850-17010</t>
  </si>
  <si>
    <t>58021567</t>
  </si>
  <si>
    <t>DISC:CLUTCH,STL,ASSY</t>
  </si>
  <si>
    <t>31250-36620</t>
  </si>
  <si>
    <t>58021571</t>
  </si>
  <si>
    <t>LAMP:INCANDESCENT BULB,WHITE</t>
  </si>
  <si>
    <t>5W,24V,HZB50L-ZGMSS 2009</t>
  </si>
  <si>
    <t>90981-12015</t>
  </si>
  <si>
    <t>58021572</t>
  </si>
  <si>
    <t>21W,24V,METAL BASE</t>
  </si>
  <si>
    <t>Electric Components - Lighting : PICKUP TRUCK &amp; MINIBUS,HZB50L-ZGMSS 2009</t>
  </si>
  <si>
    <t>90981-16014</t>
  </si>
  <si>
    <t>58021573</t>
  </si>
  <si>
    <t>LAMP:INCANDESCENT BULB</t>
  </si>
  <si>
    <t>21/5W,24V,METAL BASE</t>
  </si>
  <si>
    <t>Electric Components - Lighting : PICKUP TRUCK &amp; MINIBUS, HZB50L-ZGMSS 2009</t>
  </si>
  <si>
    <t>90981-16015</t>
  </si>
  <si>
    <t>58021575</t>
  </si>
  <si>
    <t>FUSE:MINI BLADE,10A,32 VDC</t>
  </si>
  <si>
    <t>1,000A @ 32VDC IR,BLADE,PLASTI</t>
  </si>
  <si>
    <t>Electric-Other : (.430 IN W X .64 IN H X .15 IN TH, HZB50L-ZGMSS 2009</t>
  </si>
  <si>
    <t>90982-09009</t>
  </si>
  <si>
    <t>58021576</t>
  </si>
  <si>
    <t>FUSE:MINI BLADE,15 A,32 VDC</t>
  </si>
  <si>
    <t>1,000A@ 32VDC IR,BLADE,PLASTIC</t>
  </si>
  <si>
    <t>90982-09010</t>
  </si>
  <si>
    <t>58021577</t>
  </si>
  <si>
    <t>FUSE:MINI,20 A,32 VDC,1,000A @</t>
  </si>
  <si>
    <t>Electric-Other : X .64 IN H X .15 IN TH, HZB50L-ZGMSS 2009</t>
  </si>
  <si>
    <t>90982-09011</t>
  </si>
  <si>
    <t>58021579</t>
  </si>
  <si>
    <t>BLADE: WIPER,FRONT WINDSHIELD</t>
  </si>
  <si>
    <t>1/2 IN WIDTH/ 21 IN LENGTH</t>
  </si>
  <si>
    <t>*OBS*Matl Hand-Parts : LH, HZB50L-ZGMSS 2009</t>
  </si>
  <si>
    <t>85222-36041</t>
  </si>
  <si>
    <t>EG1004007</t>
  </si>
  <si>
    <t>58021583</t>
  </si>
  <si>
    <t>FILTER: OIL,5.178 IN H X</t>
  </si>
  <si>
    <t>3.660IN OD,PAPER/GLASS ELEMENT</t>
  </si>
  <si>
    <t>*OBS*Filtration-Elem : 10 MICRON,METAL HSG, LAN25L-TRMDEN</t>
  </si>
  <si>
    <t>90915-TD004</t>
  </si>
  <si>
    <t>58021608</t>
  </si>
  <si>
    <t>DISCHARGE VALVE</t>
  </si>
  <si>
    <t>58021621</t>
  </si>
  <si>
    <t>POWER SUPPLY:REDUNDANT</t>
  </si>
  <si>
    <t>85-265VAC INPUT</t>
  </si>
  <si>
    <t>Electric-Other : INTERNAL, CONTROL LOGIX, PS13A/B, PS14A/B, PS15A/B, PS16A/B, PS17A/B#######THIS IS A DUPLICATE OF SYMBOL:57705056 ##############</t>
  </si>
  <si>
    <t>1756-PA75 R/A</t>
  </si>
  <si>
    <t>58021676</t>
  </si>
  <si>
    <t>FILTER: 940/24</t>
  </si>
  <si>
    <t>1 IN x 14 UNS-2B</t>
  </si>
  <si>
    <t>Filtration - Filters/ Other : PLEATED PAPER, FOR HDL-851/1-250HC (AC4) AUXILLARY PUMP SYSTEM ALTERNATIVE SPARE WK 940/24 PSD 530/1FS1234 / BF1204-5 / LFF8061 / R26 / LFF8958http://www.inlinefilters.co.uk/Filters-Fuel/SpinOn/1.14UN/FBW-BF1204.</t>
  </si>
  <si>
    <t>PSD530/1</t>
  </si>
  <si>
    <t>58021710</t>
  </si>
  <si>
    <t>STUD:1/2 IN DIA,13 IN LG,SS</t>
  </si>
  <si>
    <t>UTILITY PUMPS &amp; TOWABLE GEN UN</t>
  </si>
  <si>
    <t>TP5958</t>
  </si>
  <si>
    <t>58021711</t>
  </si>
  <si>
    <t>O-RING:4-3/8IN ID, 4-9/16IN OD</t>
  </si>
  <si>
    <t>3/16 IN WD</t>
  </si>
  <si>
    <t>TP3722</t>
  </si>
  <si>
    <t>58021712</t>
  </si>
  <si>
    <t>UTILITY PUMP</t>
  </si>
  <si>
    <t>TP3737</t>
  </si>
  <si>
    <t>58021713</t>
  </si>
  <si>
    <t>TP5191</t>
  </si>
  <si>
    <t>58021715</t>
  </si>
  <si>
    <t>SEAT SUPPORT GASKET</t>
  </si>
  <si>
    <t>TP3087</t>
  </si>
  <si>
    <t>58021716</t>
  </si>
  <si>
    <t>1-1/2 IN,SS</t>
  </si>
  <si>
    <t>W105-6A</t>
  </si>
  <si>
    <t>58021717</t>
  </si>
  <si>
    <t>PUMP SIDE GASKET</t>
  </si>
  <si>
    <t>TP3076</t>
  </si>
  <si>
    <t>58021718</t>
  </si>
  <si>
    <t>SEAT HOLDER GASKET</t>
  </si>
  <si>
    <t>TP3211</t>
  </si>
  <si>
    <t>58021719</t>
  </si>
  <si>
    <t>BALL, SS</t>
  </si>
  <si>
    <t>TSURUMI W16-308NPP</t>
  </si>
  <si>
    <t>SKF 6308-2RS1</t>
  </si>
  <si>
    <t>58021720</t>
  </si>
  <si>
    <t>PUMP, OF304</t>
  </si>
  <si>
    <t>TP3210A</t>
  </si>
  <si>
    <t>58021721</t>
  </si>
  <si>
    <t>KEY:WOODRUFF</t>
  </si>
  <si>
    <t>3/8 IN SQ. X 2-1/8 IN LG</t>
  </si>
  <si>
    <t>W69-.37QX1.50</t>
  </si>
  <si>
    <t>58021723</t>
  </si>
  <si>
    <t>CLEANOUT COVER</t>
  </si>
  <si>
    <t>TP5189</t>
  </si>
  <si>
    <t>58021724</t>
  </si>
  <si>
    <t>O-RING:5-3/8 IN ID,5-9/16 IN O</t>
  </si>
  <si>
    <t>3/16 IN WD, NBR</t>
  </si>
  <si>
    <t>TP5190</t>
  </si>
  <si>
    <t>58021725</t>
  </si>
  <si>
    <t>HYDRA LOCK,1/2 IN DIA</t>
  </si>
  <si>
    <t>0813NUS</t>
  </si>
  <si>
    <t>58021726</t>
  </si>
  <si>
    <t>GREASE,LB 2-3/8 IN</t>
  </si>
  <si>
    <t>W31E6S</t>
  </si>
  <si>
    <t>58021727</t>
  </si>
  <si>
    <t>HANDLE</t>
  </si>
  <si>
    <t>TP3717</t>
  </si>
  <si>
    <t>58021728</t>
  </si>
  <si>
    <t>2 IN DIA,11 IN LG</t>
  </si>
  <si>
    <t>TP3728</t>
  </si>
  <si>
    <t>58021729</t>
  </si>
  <si>
    <t>GASKET:SUCTION ELBOW</t>
  </si>
  <si>
    <t>OF304</t>
  </si>
  <si>
    <t>TP5192</t>
  </si>
  <si>
    <t>58021730</t>
  </si>
  <si>
    <t>FLAP VALVE HOUSING</t>
  </si>
  <si>
    <t>TP3716</t>
  </si>
  <si>
    <t>58021731</t>
  </si>
  <si>
    <t>CAST IRON BODY,FLAPPER</t>
  </si>
  <si>
    <t>Valve-Other : OF304</t>
  </si>
  <si>
    <t>TP5187</t>
  </si>
  <si>
    <t>58021733</t>
  </si>
  <si>
    <t>0.01 IN THK,BRASS</t>
  </si>
  <si>
    <t>*OBS*Machinery-Misc- : OF304</t>
  </si>
  <si>
    <t>TP3201</t>
  </si>
  <si>
    <t>58021734</t>
  </si>
  <si>
    <t>SHIM:0.015 IN THK,BRASS</t>
  </si>
  <si>
    <t>0F034, SHIM MADE OF BRASS</t>
  </si>
  <si>
    <t>TP3202</t>
  </si>
  <si>
    <t>58021736</t>
  </si>
  <si>
    <t>FILTER: FUEL,PRIMARY</t>
  </si>
  <si>
    <t>2 MICRON, SPIN ON</t>
  </si>
  <si>
    <t>119802-55801</t>
  </si>
  <si>
    <t>58021738</t>
  </si>
  <si>
    <t>3.402 IN H X 2.685 IN OD</t>
  </si>
  <si>
    <t>*OBS*Filtration-Elem : PAPER ELEMENT,21 MICRON,METAL HSG</t>
  </si>
  <si>
    <t>129150-35153</t>
  </si>
  <si>
    <t>58021749</t>
  </si>
  <si>
    <t>BALLAST:LIGHTING</t>
  </si>
  <si>
    <t>1000W,4 LAMP,METAL-HALIDE</t>
  </si>
  <si>
    <t>Electric Components - Lighting : OF036</t>
  </si>
  <si>
    <t>TY5008A15SP</t>
  </si>
  <si>
    <t>58021753</t>
  </si>
  <si>
    <t>KIT:REPAIR,WETTED END</t>
  </si>
  <si>
    <t>Pumps-Other : 2 FOR EA HDF2</t>
  </si>
  <si>
    <t>RYAN HURCO - SANDPIPER</t>
  </si>
  <si>
    <t>476.248.360</t>
  </si>
  <si>
    <t>58022291</t>
  </si>
  <si>
    <t>KIT: BEARING SET</t>
  </si>
  <si>
    <t>FOR BALDOR IXDM7006 MOTOR, CONTAINS BG6205C03 DRIVE END BEARING, BG6203C03 OPP-DRIVE END BEARING</t>
  </si>
  <si>
    <t>BG6203C03+BG6205C03</t>
  </si>
  <si>
    <t>58022368</t>
  </si>
  <si>
    <t>64503E54335M8300</t>
  </si>
  <si>
    <t>3E54335M8300</t>
  </si>
  <si>
    <t>58022630</t>
  </si>
  <si>
    <t>RELAY: ARTICULATING BOOM LIFT</t>
  </si>
  <si>
    <t>MAN LIFT &amp; TELE-HANDLER</t>
  </si>
  <si>
    <t>JLG</t>
  </si>
  <si>
    <t>3740067</t>
  </si>
  <si>
    <t>FIGURES 2-8, 2-10, 2-13</t>
  </si>
  <si>
    <t>58022632</t>
  </si>
  <si>
    <t>SERVICE: POWERTRACK REPAIR SEC</t>
  </si>
  <si>
    <t>Material Handling - Lifting Equipment and Accessories : ARTICULATING BOOM LIFT</t>
  </si>
  <si>
    <t>7016522</t>
  </si>
  <si>
    <t>FIGURE 3-4</t>
  </si>
  <si>
    <t>58022633</t>
  </si>
  <si>
    <t>KIT: POWERTRACK PIN</t>
  </si>
  <si>
    <t>Material Handling - Lifting Equipment and Accessories : FOR ARTICULATING BOOM LIFT</t>
  </si>
  <si>
    <t>7006137</t>
  </si>
  <si>
    <t>58022649</t>
  </si>
  <si>
    <t>HOSE: TILT CYLINDER</t>
  </si>
  <si>
    <t>Hoses  - Hydraulic :TELEHANDLER</t>
  </si>
  <si>
    <t>1001098179</t>
  </si>
  <si>
    <t>FIGURE 8-21</t>
  </si>
  <si>
    <t>58022650</t>
  </si>
  <si>
    <t>HOSE: BOOM</t>
  </si>
  <si>
    <t>1001091746</t>
  </si>
  <si>
    <t>FIGURE 8-25</t>
  </si>
  <si>
    <t>58022653</t>
  </si>
  <si>
    <t>Bearings &amp; Accessories - All :TELEHANDLER, PAD</t>
  </si>
  <si>
    <t>91033189</t>
  </si>
  <si>
    <t>SECTION 2</t>
  </si>
  <si>
    <t>58022654</t>
  </si>
  <si>
    <t>91033186</t>
  </si>
  <si>
    <t>58022655</t>
  </si>
  <si>
    <t>91163187</t>
  </si>
  <si>
    <t>58022656</t>
  </si>
  <si>
    <t>91163186</t>
  </si>
  <si>
    <t>58022657</t>
  </si>
  <si>
    <t>61163188</t>
  </si>
  <si>
    <t>58022658</t>
  </si>
  <si>
    <t>91163214</t>
  </si>
  <si>
    <t>58022659</t>
  </si>
  <si>
    <t>91563028</t>
  </si>
  <si>
    <t>58022660</t>
  </si>
  <si>
    <t>SHIM: TELEHANDLER</t>
  </si>
  <si>
    <t>*OBS*Machinery-Misc- : SHIM:TELEHANDLER</t>
  </si>
  <si>
    <t>91161184</t>
  </si>
  <si>
    <t>58022661</t>
  </si>
  <si>
    <t>90205870</t>
  </si>
  <si>
    <t>58022662</t>
  </si>
  <si>
    <t>91121082</t>
  </si>
  <si>
    <t>58022663</t>
  </si>
  <si>
    <t>91141302</t>
  </si>
  <si>
    <t>58022664</t>
  </si>
  <si>
    <t>SPACER: TELEHANDLER</t>
  </si>
  <si>
    <t>*OBS*GS&amp;P-Other : SPACER:TELEHANDLER</t>
  </si>
  <si>
    <t>91161183</t>
  </si>
  <si>
    <t>58022665</t>
  </si>
  <si>
    <t>91031236</t>
  </si>
  <si>
    <t>58022666</t>
  </si>
  <si>
    <t>91511094</t>
  </si>
  <si>
    <t>58022667</t>
  </si>
  <si>
    <t>91141303</t>
  </si>
  <si>
    <t>58022668</t>
  </si>
  <si>
    <t>PAD: BOOM HYDRAULIC BEARING</t>
  </si>
  <si>
    <t>Bearings &amp; Accessories - All :TELEHANDLER</t>
  </si>
  <si>
    <t>91033187</t>
  </si>
  <si>
    <t>58022669</t>
  </si>
  <si>
    <t>PIN: QUICK SWITCH</t>
  </si>
  <si>
    <t>*OBS*Machinery-Misc- : TELEHANDLER</t>
  </si>
  <si>
    <t>1001105441</t>
  </si>
  <si>
    <t>FIGURE 2-9</t>
  </si>
  <si>
    <t>58022670</t>
  </si>
  <si>
    <t>*OBS*Filtration-Elem : PRIMARY, TELEHANDLER</t>
  </si>
  <si>
    <t>70022035</t>
  </si>
  <si>
    <t>FIGURE 4-1</t>
  </si>
  <si>
    <t>58022671</t>
  </si>
  <si>
    <t>*OBS*Filtration-Elem : SECONDARY, TELEHANDLER</t>
  </si>
  <si>
    <t>70021226</t>
  </si>
  <si>
    <t>FIGURE 4-4</t>
  </si>
  <si>
    <t>58022672</t>
  </si>
  <si>
    <t>*OBS*Filtration-Elem : TELEHANDLER</t>
  </si>
  <si>
    <t>8006013</t>
  </si>
  <si>
    <t>58022673</t>
  </si>
  <si>
    <t>*OBS*Filtration-Elem : PRIMARY ELEMENT (OUTER)</t>
  </si>
  <si>
    <t>7026573</t>
  </si>
  <si>
    <t>FIGURE 4-8</t>
  </si>
  <si>
    <t>58022674</t>
  </si>
  <si>
    <t>*OBS*Filtration-Elem : SAFETY ELEMENT (INNER)</t>
  </si>
  <si>
    <t>7026572</t>
  </si>
  <si>
    <t>58022675</t>
  </si>
  <si>
    <t>BELT: ALTERNATOR</t>
  </si>
  <si>
    <t>*OBS*Engines - Other : TELEHANDLER</t>
  </si>
  <si>
    <t>7029901</t>
  </si>
  <si>
    <t>58022676</t>
  </si>
  <si>
    <t>FILTER: TRANSMISSION</t>
  </si>
  <si>
    <t>1319726</t>
  </si>
  <si>
    <t>FIGURE 4-26</t>
  </si>
  <si>
    <t>58022677</t>
  </si>
  <si>
    <t>SEAL: WHEEL END</t>
  </si>
  <si>
    <t>*OBS*GS&amp;P-Other : TELEHANDLER</t>
  </si>
  <si>
    <t>7028718</t>
  </si>
  <si>
    <t>SECTION 5</t>
  </si>
  <si>
    <t>58022678</t>
  </si>
  <si>
    <t>BUSHING: WHEEL END</t>
  </si>
  <si>
    <t>91514111</t>
  </si>
  <si>
    <t>58022679</t>
  </si>
  <si>
    <t>SEAL: WHEEL HUB</t>
  </si>
  <si>
    <t>7029300</t>
  </si>
  <si>
    <t>58022680</t>
  </si>
  <si>
    <t>KIT: UNIVERSAL JOINT</t>
  </si>
  <si>
    <t>7026911</t>
  </si>
  <si>
    <t>FIGURE 5-11</t>
  </si>
  <si>
    <t>58022681</t>
  </si>
  <si>
    <t>91474035</t>
  </si>
  <si>
    <t>58022682</t>
  </si>
  <si>
    <t>KIT: SEAL, LIFT CYLINDER</t>
  </si>
  <si>
    <t>7026969</t>
  </si>
  <si>
    <t>FIGURE 9-1</t>
  </si>
  <si>
    <t>58022683</t>
  </si>
  <si>
    <t>KIT: SEAL, CROWD CYLINDER</t>
  </si>
  <si>
    <t>7026467</t>
  </si>
  <si>
    <t>FIGURE 9-2</t>
  </si>
  <si>
    <t>58022685</t>
  </si>
  <si>
    <t>KIT: SEAL,</t>
  </si>
  <si>
    <t>FOR COMPENSATING CYLINDER</t>
  </si>
  <si>
    <t>7026475</t>
  </si>
  <si>
    <t>FIGURE 9-4</t>
  </si>
  <si>
    <t>58022686</t>
  </si>
  <si>
    <t>KIT: SEAL, SWAY CYLINDER</t>
  </si>
  <si>
    <t>7026934</t>
  </si>
  <si>
    <t>FIGURE 9-5</t>
  </si>
  <si>
    <t>58022687</t>
  </si>
  <si>
    <t>KIT: SEAL, OUTRIGGER CYLINDER</t>
  </si>
  <si>
    <t>91144004</t>
  </si>
  <si>
    <t>FIGURE 9-7</t>
  </si>
  <si>
    <t>58022688</t>
  </si>
  <si>
    <t>91403159</t>
  </si>
  <si>
    <t>FIGURE 9-10</t>
  </si>
  <si>
    <t>58022689</t>
  </si>
  <si>
    <t>FILTER: TANK</t>
  </si>
  <si>
    <t>91563248</t>
  </si>
  <si>
    <t>58022691</t>
  </si>
  <si>
    <t>KEY: IGNITION</t>
  </si>
  <si>
    <t>77384578</t>
  </si>
  <si>
    <t>FIGURE 6-4</t>
  </si>
  <si>
    <t>58022694</t>
  </si>
  <si>
    <t>Gaskets : TELEHANDLER</t>
  </si>
  <si>
    <t>24604083</t>
  </si>
  <si>
    <t>58022695</t>
  </si>
  <si>
    <t>*OBS*GS&amp;P-O-Rings : TELEHANDLER</t>
  </si>
  <si>
    <t>90214009</t>
  </si>
  <si>
    <t>58022700</t>
  </si>
  <si>
    <t>MODULE:16 POINT INPUT</t>
  </si>
  <si>
    <t>10-31VDC INPUT,PLC POWER</t>
  </si>
  <si>
    <t>Computer Hardware - Peripherals : 20 PIN, CROSS REF DWG EGTL1-SLF-INS-GA-450003/0004/0005/0006/0007, 20 PIN, CROSS REF DWG EGTL1-SLF-INS-GA-450003/0004/0005/0006/0007</t>
  </si>
  <si>
    <t>58022717</t>
  </si>
  <si>
    <t>SGL ROW,30MM ID,62MM OD</t>
  </si>
  <si>
    <t>Bearings &amp; Accessories - All :16MM WD, LIGHT SERIES, OPEN,STL CAGE, SET, 182TC FR, 3600 RPM, 130-CB-001-M,  (WAX FILTRATION PACKAGE)</t>
  </si>
  <si>
    <t>ODE-6206</t>
  </si>
  <si>
    <t>DB-300723</t>
  </si>
  <si>
    <t>58022782</t>
  </si>
  <si>
    <t>VALVE: GLOBE 3/4 IN, 1500 LB</t>
  </si>
  <si>
    <t>Valve - Globe : BW, CS ASTM A105N (UNS K03504) BODY, COMBINATION NO 12 TRIM, PLUG TYPE DISC, FLEXIBLE GRAPHITE PACKING WITH CORROSION INHIBITOR, BB, Y-BODY, OS&amp;Y, SCH 80 BORE, MOD NACE &amp; HIC SERVICE</t>
  </si>
  <si>
    <t>58022816</t>
  </si>
  <si>
    <t>SCREW: MACHINE</t>
  </si>
  <si>
    <t>1/4 IN DIA, 1-1/2 IN LG</t>
  </si>
  <si>
    <t>*OBS*Fastener-BottWa : SLOTTED HEX HD, ZINC PLTD, STRUT, COMBO</t>
  </si>
  <si>
    <t>58022817</t>
  </si>
  <si>
    <t>1/4 IN DIA, 1-1/4 IN LG</t>
  </si>
  <si>
    <t>58022818</t>
  </si>
  <si>
    <t>1/4 IN DIA, 1 IN LG</t>
  </si>
  <si>
    <t>58022819</t>
  </si>
  <si>
    <t>1/4 IN DIA, 3/4 IN LG</t>
  </si>
  <si>
    <t>58022825</t>
  </si>
  <si>
    <t>3/8 IN DIA</t>
  </si>
  <si>
    <t>*OBS*Fastener-BottWa : 4.5 OUNCES, 5/16 IN INSIDE WD, 4-1/4 IN INSIDE LG, 1-3/4 IN THD LG, SS, WITH HEX NUTS, 4.5 OZ</t>
  </si>
  <si>
    <t>58022838</t>
  </si>
  <si>
    <t>KIT: TERMINATION</t>
  </si>
  <si>
    <t>5/8KV, 350 MCM COND</t>
  </si>
  <si>
    <t>Electric Components - Conduit / Fitting :VOLTAGE TERMINATION SYSTEM, OKOSEAL</t>
  </si>
  <si>
    <t>350 HVTZ82G/SG</t>
  </si>
  <si>
    <t>58022839</t>
  </si>
  <si>
    <t>STRAP: GROUNDING</t>
  </si>
  <si>
    <t>TIN PLATED COPPER,</t>
  </si>
  <si>
    <t>Electric Components - Conduit / Fitting :JUMPER, 12 IN, 1/2 IN ENDS, CABLE TRAY, JUMPER</t>
  </si>
  <si>
    <t>COOPER B LINE</t>
  </si>
  <si>
    <t>CAM-GJ (99-40 SSG)</t>
  </si>
  <si>
    <t>58022869</t>
  </si>
  <si>
    <t>LUG, 4/0 AWG COND</t>
  </si>
  <si>
    <t>Electric Components - Conduit / Fitting :COPPER, TERMINAL LUG, TINNED COPPER CONNECTOR, (2) HOLE 9/16 IN TERMINATION, NO INSUL, BURGUNDY, SPLICE</t>
  </si>
  <si>
    <t>4/0 YA282N</t>
  </si>
  <si>
    <t>58022871</t>
  </si>
  <si>
    <t>ELECTRICAL BULKS</t>
  </si>
  <si>
    <t>Electric Components - Conduit / Fitting :HVT-Z HIGH VOLTAGE TERMINATION SYSTEM, 5/8KV, 250 MCM ARMORED CABLE COND</t>
  </si>
  <si>
    <t>CL</t>
  </si>
  <si>
    <t>250 HVTZ81G/SG</t>
  </si>
  <si>
    <t>58022872</t>
  </si>
  <si>
    <t>Electric Components - Conduit / Fitting :HVT-Z HIGH VOLTAGE TERMINATION SYSTEM, 5/8KV, 4/0 AWG ARMORED COND</t>
  </si>
  <si>
    <t>58022873</t>
  </si>
  <si>
    <t>SPLICE: CONDUCTOR</t>
  </si>
  <si>
    <t>Electric Components - Conduit / Fitting :SPLICE REDUCER WITH SOLID BARRIER WIRE STOP, 2 AWG COND, ALUM, CU COND, COMP, CU, BROWN, LUG</t>
  </si>
  <si>
    <t>YS2C</t>
  </si>
  <si>
    <t>58022874</t>
  </si>
  <si>
    <t>Electric Components - Conduit / Fitting :HVT-Z HIGH VOLTAGE TERMINATION SYSTEM, 5/8KV, 2/0 AWG ARMORED COND</t>
  </si>
  <si>
    <t>2/0 HVTZ81G/SG</t>
  </si>
  <si>
    <t>58022876</t>
  </si>
  <si>
    <t>KIT: TERMINATION, 5/8KV</t>
  </si>
  <si>
    <t>2 AWG ARMORED COND, HVT-Z</t>
  </si>
  <si>
    <t>Electric Components - Conduit / Fitting :HIGH VOLTAGE TERMINATION SYSTEM</t>
  </si>
  <si>
    <t>HVTZ80G/SG</t>
  </si>
  <si>
    <t>58022882</t>
  </si>
  <si>
    <t>KIT: TERMINATION, HVT-Z</t>
  </si>
  <si>
    <t>5/8KV,500 MCM ARMORED COND</t>
  </si>
  <si>
    <t>500 HVTZ82G/SG</t>
  </si>
  <si>
    <t>58022884</t>
  </si>
  <si>
    <t>LUG,1/0 AWG COND</t>
  </si>
  <si>
    <t>Electric Components - Conduit / Fitting :ALUMINUM TIN PLATED COND,SLOTTED SCREW,TINNED CU,PINK</t>
  </si>
  <si>
    <t>1/0 YS25</t>
  </si>
  <si>
    <t>58022886</t>
  </si>
  <si>
    <t>LUG,1/0 AWG COND,COPPER</t>
  </si>
  <si>
    <t>1/0 YA252N</t>
  </si>
  <si>
    <t>PDIU072</t>
  </si>
  <si>
    <t>58022887</t>
  </si>
  <si>
    <t>15KV,350 MCM COND</t>
  </si>
  <si>
    <t>Electric Components - Conduit / Fitting :HVT-Z HIGH VOLTAGE TERMINATION SYSTEM, OKOSEAL</t>
  </si>
  <si>
    <t>350 HVT-Z-152SG</t>
  </si>
  <si>
    <t>58022891</t>
  </si>
  <si>
    <t>DRAIN:EXPLOSION-PROOF</t>
  </si>
  <si>
    <t>1/2 IN NPT, SS</t>
  </si>
  <si>
    <t>Electric Components - Conduit / Fitting :COMBINATION DRAIN AND BREATHER</t>
  </si>
  <si>
    <t>ECD1-N4D</t>
  </si>
  <si>
    <t>58022898</t>
  </si>
  <si>
    <t>PLATE: WALL, TOGGLE SWITCH</t>
  </si>
  <si>
    <t>3 GANG,MIDWAY,WHITE</t>
  </si>
  <si>
    <t>Electric Components - Conduit / Fitting :THERMOSET, DEVICE MOUNT</t>
  </si>
  <si>
    <t>80511-W</t>
  </si>
  <si>
    <t>58022901</t>
  </si>
  <si>
    <t>3/4 IN HUB,FEMALE-FEMALE</t>
  </si>
  <si>
    <t>Electric Components - Conduit / Fitting :HORIZONTAL OR VERT POSITION,FERALOY</t>
  </si>
  <si>
    <t>EYS21</t>
  </si>
  <si>
    <t>58022905</t>
  </si>
  <si>
    <t>PLATE: WALL, DECORA/GFCI</t>
  </si>
  <si>
    <t>1 GANG,MIDWAY,WHITE</t>
  </si>
  <si>
    <t>80601-W</t>
  </si>
  <si>
    <t>58022908</t>
  </si>
  <si>
    <t>SWITCH: TOGGLE</t>
  </si>
  <si>
    <t>1-POLE,120V 15A,1P,ON/OFF</t>
  </si>
  <si>
    <t>Electric Components - Conduit / Fitting :QUICKWIRE PUSH-IN &amp; SIDE WIRED TERMINAL,WHITE,PLASTIC/METAL ENCLOSURE, FRAMED, AC QUIET, RESIDENTIAL GRADE, GROUNDING</t>
  </si>
  <si>
    <t>1451-2W</t>
  </si>
  <si>
    <t>58022909</t>
  </si>
  <si>
    <t>4 GANG,MIDWAY,WHITE</t>
  </si>
  <si>
    <t>80512-W</t>
  </si>
  <si>
    <t>58022910</t>
  </si>
  <si>
    <t>5/8KV,350 MCM ARMORED COND</t>
  </si>
  <si>
    <t>Electric Components - Conduit / Fitting :HVT-Z HIGH VOLTAGE TERMINATION SYSTEM</t>
  </si>
  <si>
    <t>58022912</t>
  </si>
  <si>
    <t>2 GANG,MIDWAY,WHITE</t>
  </si>
  <si>
    <t>80509-W</t>
  </si>
  <si>
    <t>58022913</t>
  </si>
  <si>
    <t>80501-W</t>
  </si>
  <si>
    <t>58022914</t>
  </si>
  <si>
    <t>PLATE: WALL, DUPLEX RECEPTACLE</t>
  </si>
  <si>
    <t>2 GANG,OVERSIZE,WHITE,</t>
  </si>
  <si>
    <t>88116</t>
  </si>
  <si>
    <t>58022915</t>
  </si>
  <si>
    <t>Electric Components - Conduit / Fitting :DEVICE MOUNT, THERMOSET</t>
  </si>
  <si>
    <t>80503-W</t>
  </si>
  <si>
    <t>58022919</t>
  </si>
  <si>
    <t>LUG,500 MCM COND,ALUMINUM</t>
  </si>
  <si>
    <t>Electric Components - Conduit / Fitting :TIN PLATED COND,SLOTTED SCREW,TINNED CU,BROWN</t>
  </si>
  <si>
    <t>500 YS34</t>
  </si>
  <si>
    <t>58022920</t>
  </si>
  <si>
    <t>LUG,350 MCM COND,ALUMINUM</t>
  </si>
  <si>
    <t>Electric Components - Conduit / Fitting :TIN PLATED COND,SLOTTED SCREW,TINNED CU,RED</t>
  </si>
  <si>
    <t>350 YS31</t>
  </si>
  <si>
    <t>58022921</t>
  </si>
  <si>
    <t>SPLICE:LUG,250 MCM</t>
  </si>
  <si>
    <t>ALUM CU</t>
  </si>
  <si>
    <t>250 YS29</t>
  </si>
  <si>
    <t>58022922</t>
  </si>
  <si>
    <t>SPLICE REDUCER WITH SOLID</t>
  </si>
  <si>
    <t>Electric Components - Conduit / Fitting :BARRIER WIRE STOP,4/0 AWG COND, ALUMINUM TIN PLATED COND, COMP, CU, PURPLE,  LUG</t>
  </si>
  <si>
    <t>4/0 YS28</t>
  </si>
  <si>
    <t>58022923</t>
  </si>
  <si>
    <t>LUG,2/0 AWG COND,ALUMINUM</t>
  </si>
  <si>
    <t>Electric Components - Conduit / Fitting :TIN PLATED COND,SLOTTED SCREW,CU,BLACK</t>
  </si>
  <si>
    <t>2/0 YS26</t>
  </si>
  <si>
    <t>58023019</t>
  </si>
  <si>
    <t>KIT:CABLE PREPARATION</t>
  </si>
  <si>
    <t>Electric Components - Conduit / Fitting :CONTAINS CABLE PREPARATION KIT, 6 WET/DRY TANDEM PACK WIPES,3 STRIPS OF 120-GRIT NON-CONDUCTIVE ALUMINUM OXIDE SANDING CLOTH,1 INSTRUCTION CARD</t>
  </si>
  <si>
    <t>P63</t>
  </si>
  <si>
    <t>58023023</t>
  </si>
  <si>
    <t>PLUG: CONDUIT, 3/4 IN, SQ HD</t>
  </si>
  <si>
    <t>PLG25-SA</t>
  </si>
  <si>
    <t>58023035</t>
  </si>
  <si>
    <t>GASKET: CONDUIT OUTLET BODY</t>
  </si>
  <si>
    <t>3/4 IN,FORM 7,SOL NEOPRENE</t>
  </si>
  <si>
    <t>GASK572</t>
  </si>
  <si>
    <t>58023038</t>
  </si>
  <si>
    <t>1/2 IN,FORM 7,SOL NEOPRENE</t>
  </si>
  <si>
    <t>GASK571</t>
  </si>
  <si>
    <t>58023039</t>
  </si>
  <si>
    <t>1-1/2 IN,FORM 7,SOL NEOPRENE</t>
  </si>
  <si>
    <t>GASK574</t>
  </si>
  <si>
    <t>58023042</t>
  </si>
  <si>
    <t>PUNCH SET: KNOCKOUT</t>
  </si>
  <si>
    <t>SLUG BUSTER,10 CAPACITY</t>
  </si>
  <si>
    <t>Tools - Hand / Power :15 PIECE,PLASTIC CASE, 1 IN HEX HEAD RATCHET WRENCH, 1/2, 3/4, 1, 1-1/4, 1-1/2 AND 2 IN SLUG BUSTER PUNCHES AND DIES,DRAW STUDS, AND PLASTIC</t>
  </si>
  <si>
    <t>GREENLEE</t>
  </si>
  <si>
    <t>7238SB</t>
  </si>
  <si>
    <t>58023058</t>
  </si>
  <si>
    <t>2 IN,FORM 7,SOL NEOPRENE</t>
  </si>
  <si>
    <t>GASK576</t>
  </si>
  <si>
    <t>58023060</t>
  </si>
  <si>
    <t>GASK575</t>
  </si>
  <si>
    <t>58023062</t>
  </si>
  <si>
    <t>STRAP: CONDUIT, RIGID</t>
  </si>
  <si>
    <t>1/2 IN CONDUIT,MALLEABLE IRON</t>
  </si>
  <si>
    <t>1276</t>
  </si>
  <si>
    <t>58023074</t>
  </si>
  <si>
    <t>KIT: TERMINATION,HVT-Z</t>
  </si>
  <si>
    <t>HIGH VOLTAGE TERMINATION SYSTM</t>
  </si>
  <si>
    <t>Electric Components - Conduit / Fitting :5/8KV,1/0 AWG ARMORED CABLE COND</t>
  </si>
  <si>
    <t>1/0 HVTZ81G/SG</t>
  </si>
  <si>
    <t>58023075</t>
  </si>
  <si>
    <t>STRAP: CONDUIT</t>
  </si>
  <si>
    <t>RIGID,1 IN CONDUIT,STEEL</t>
  </si>
  <si>
    <t>58023076</t>
  </si>
  <si>
    <t>STRAP: CONDUIT,RIGID</t>
  </si>
  <si>
    <t>3/4 IN CONDUIT,MALLEABLE IRON</t>
  </si>
  <si>
    <t>1277</t>
  </si>
  <si>
    <t>58023080</t>
  </si>
  <si>
    <t>CUTTER:CONDUIT</t>
  </si>
  <si>
    <t>CUTTING CAPACITY: CUTS 1/2 IN</t>
  </si>
  <si>
    <t>Electric Components - Conduit / Fitting :AND 3/4 IN DIA CAPACITY, 8-1/4 IN, FULLY OPEN - 8-1/4 IN (21.0 CM) FULLY CLOSED - 7 IN (17.8 CM), WEIGHT: 1.2 LBS. (.55 KG), FULLY OPEN - 8-1/4 IN (21.0 CM) FULLY CLOSED - 7 IN (17.8)</t>
  </si>
  <si>
    <t>8600</t>
  </si>
  <si>
    <t>58023081</t>
  </si>
  <si>
    <t>LUG,2 AWG COND,COPPER</t>
  </si>
  <si>
    <t>Electric Components - Conduit / Fitting :TERMINAL LUG,TINNED COPPER CONNECTOR,(2) HOLE 9/16 IN TERMINATION,NO INSUL,BURGUNDY, SPLICE</t>
  </si>
  <si>
    <t>YA2C2N</t>
  </si>
  <si>
    <t>58023127</t>
  </si>
  <si>
    <t>5/8KV,4/0 AWG COND</t>
  </si>
  <si>
    <t>Electric Components - Conduit / Fitting :HIGH VOLTAGE TERMINATION SYSTEM, OKOSEAL</t>
  </si>
  <si>
    <t>58023144</t>
  </si>
  <si>
    <t>5/8KV,2 AWG COND</t>
  </si>
  <si>
    <t>Electric Components - Conduit / Fitting :HIGH VOLTAGE TERMINATION SYSTEM, OKOSEAL, NO 2 HVTZ80G/SG</t>
  </si>
  <si>
    <t>58023152</t>
  </si>
  <si>
    <t>1 IN,FORM 7,SOL NEOPRENE</t>
  </si>
  <si>
    <t>GASK573</t>
  </si>
  <si>
    <t>58023159</t>
  </si>
  <si>
    <t>RESET,CONTROL STATION</t>
  </si>
  <si>
    <t>Electric Components - Conduit / Fitting :MOMENTARY CONTACT, UNIVERSAL, GREY,FIBERGLASS ENCLOSURE,SURFACE MOUNT, KRYDON WITH 3/4 IN HUB, DEAD END, NAMEPLATE TO READ RESET CLASS I, DIV II,GROUP B,C,D, UNIVERSAL, KRYDON WITH 3/4 IN</t>
  </si>
  <si>
    <t>N2S2110-RESET</t>
  </si>
  <si>
    <t>58023166</t>
  </si>
  <si>
    <t>ON-OFF,MAINTAINED</t>
  </si>
  <si>
    <t>Electric Components - Conduit / Fitting :PUSHBUTTON STATION,3 POSITION,SELECTOR SWITCH KNOB OPERATED,FIBERGLASS (KRYDON) ENCLOSURE, CONTROL STATION, FACTORY INSTALLED GROUNDING PLATE, LOCK OUT, 3/4 IN HUB, DEAD END, CL I, DIV II, GROUP B,C</t>
  </si>
  <si>
    <t>N2S2122</t>
  </si>
  <si>
    <t>58023196</t>
  </si>
  <si>
    <t>60W,120V,GREEN,E26 BULB</t>
  </si>
  <si>
    <t>Electric Components - Lighting : MEDIUM BASE, CFL PARTY 13W GREEN COMPACT FLUORESCENT</t>
  </si>
  <si>
    <t>PHILLIPS</t>
  </si>
  <si>
    <t>60A19/G-130V-1</t>
  </si>
  <si>
    <t>58023198</t>
  </si>
  <si>
    <t>CLAMP:BEAM,3/4IN MAX</t>
  </si>
  <si>
    <t>FLANGE THICKNESS,SS</t>
  </si>
  <si>
    <t>Electric Components - Conduit / Fitting :FOR B22 CHANNEL</t>
  </si>
  <si>
    <t>B441-22 SS4</t>
  </si>
  <si>
    <t>58023200</t>
  </si>
  <si>
    <t>CLAMP:CHANNEL HOLD DOWN</t>
  </si>
  <si>
    <t>4 IN,316 SS</t>
  </si>
  <si>
    <t>9SS6-1246</t>
  </si>
  <si>
    <t>58023201</t>
  </si>
  <si>
    <t>CHANNEL:EXPANSION GUIDE</t>
  </si>
  <si>
    <t>9SS6-1244</t>
  </si>
  <si>
    <t>58023210</t>
  </si>
  <si>
    <t>DUCT,GRAY-GREEN,1 LB</t>
  </si>
  <si>
    <t>DUXSEAL</t>
  </si>
  <si>
    <t>DUX1</t>
  </si>
  <si>
    <t>58023215</t>
  </si>
  <si>
    <t>10 IN X 8 IN X 4 IN,SS</t>
  </si>
  <si>
    <t>Electric Components - Conduit / Fitting :TYPE 4X HINGED COVER,NEMA 4X,CONTINOUS HINGED COVER</t>
  </si>
  <si>
    <t>A1008CHNFSS</t>
  </si>
  <si>
    <t>58023225</t>
  </si>
  <si>
    <t>KIT:SEAL,PUMP</t>
  </si>
  <si>
    <t>CONTAINS DECAL, ENERPAC</t>
  </si>
  <si>
    <t>*OBS*Machinery-Misc- : RESERVOIR,RESERVOIR GASKET Z,GASKET,DECAL BRUSH CAP ZU4,VALVE GASKET,VALVE GASKET (VM22 &amp; VM32 ONLY),O-RING,OIL FILTER PUMP,O-RING,HEAT EXC PUMP,BACK UP,O-RING,CU GASKET,GASKET UNIVERSAL PUMP</t>
  </si>
  <si>
    <t>ENERPAC</t>
  </si>
  <si>
    <t>ZU4K</t>
  </si>
  <si>
    <t>58023226</t>
  </si>
  <si>
    <t>KIT:REPAIR,LCD</t>
  </si>
  <si>
    <t>HYDRAULIC POWER PACK</t>
  </si>
  <si>
    <t>DC9993930SR</t>
  </si>
  <si>
    <t>58023228</t>
  </si>
  <si>
    <t>KIT:REPAIR, FOR HYDRAULICS</t>
  </si>
  <si>
    <t>CONTAINS BODY,SET SCREW,O-RING</t>
  </si>
  <si>
    <t>*OBS*Machinery-Misc- : PLUG,SPRING,GUIDE,BALL 1/8 DIA,O-RING,LOCK NUT,SEAT,GASKET</t>
  </si>
  <si>
    <t>DC5139900SR</t>
  </si>
  <si>
    <t>58023348</t>
  </si>
  <si>
    <t>GUN:WITH WAND</t>
  </si>
  <si>
    <t>16-0445</t>
  </si>
  <si>
    <t>58023356</t>
  </si>
  <si>
    <t>OIL HIGH PRESSURE WASHER</t>
  </si>
  <si>
    <t>AW-4085-0016</t>
  </si>
  <si>
    <t>58023363</t>
  </si>
  <si>
    <t>FAN:BI PLASTIC</t>
  </si>
  <si>
    <t>2.5 IN ID X 9.3 IN OD, 460VAC</t>
  </si>
  <si>
    <t>Heat Transfer -  Units &amp; Parts : &amp;quot;60HZ 60 HP, 1800 RPM CAPACITY, FOR MOTOR GE TYPE 5KS364XAA253 364T, 1785 RPM, CROSS REF DWG: EGTL1-UNI-ELE-DD-710103 1289-71-E121-03, SH.15&amp;16, MAN PART NO: 159C7100AA1 GE 5KS364XAA253 &amp;quot;</t>
  </si>
  <si>
    <t>58023364</t>
  </si>
  <si>
    <t>FAN:BI-DIRECTIONAL PLASTIC</t>
  </si>
  <si>
    <t>1.12 IN ID X 1.4 IN OD,460VAC</t>
  </si>
  <si>
    <t>Heat Transfer -  Units &amp; Parts : 60HZ 75 HP,3570 RPM CAPACITY,FOR MOTOR GE TYPE 5KS365XAA143 365:TS, 3570 RPM, CROSS REF DWG: EGTL1-UNI-ELE-DD-710103 1289-71-E121-03, SH.9&amp;10, MAN PART NO: 159C6700G02 FOR GE</t>
  </si>
  <si>
    <t>58023365</t>
  </si>
  <si>
    <t>FAN:14 BLADE PLASTIC</t>
  </si>
  <si>
    <t>1.888/1.878 IN ID X 8.9 IN OD</t>
  </si>
  <si>
    <t>Heat Transfer -  Units &amp; Parts : 460VAC 60HZ 40 HP,1800 RPM CAPACITY, FOR MOTOR GE TYPE 5KS324XAA280 324TS, 1765 RPM, CROSS REF DWG: EGTL1-UNI-ELE-DD-710103 1289-71-E121-03, SH.7&amp;8, MAN PART NO: 159C6900G04 FOR GE</t>
  </si>
  <si>
    <t>58023366</t>
  </si>
  <si>
    <t>460VAC 60HZ 30 HP,3600 RPM</t>
  </si>
  <si>
    <t>Heat Transfer -  Units &amp; Parts : CAPACITY, FOR MOTOR GE TYPE 5KS324XAA178 CROSS REF DWG: EGTL1-UNI-ELE-DD-710103 1289-71-E121-03, SH.5&amp;6, MAN PART NO: 159C6700G02 FOR GE 5KS324XAA178</t>
  </si>
  <si>
    <t>58023368</t>
  </si>
  <si>
    <t>FAN:ASSY,460VAC 60HZ 7.5/10 HP</t>
  </si>
  <si>
    <t>3535 RPM CAPACITY</t>
  </si>
  <si>
    <t>Heat Transfer -  Units &amp; Parts : &amp;quot;FOR MOTOR GE TYPE 5KS213XAB171K2 MATERIAL NA 213T, 3535 RPM 215T, 3525 RPM, CROSS REF DWG: EGTL1-UNI-ELE-DD-710103 1289-71-E121-03, SH.25&amp;26 &amp; SH.27&amp;28, MAN PART NO: 159C6704G21&amp;quot;</t>
  </si>
  <si>
    <t>58023371</t>
  </si>
  <si>
    <t>460VAC 60HZ 1 HP,1200 RPM</t>
  </si>
  <si>
    <t>Heat Transfer -  Units &amp; Parts : CAPACITY, FOR MOTOR GE TYPE 5KS145XAB330K2 145TC, 1155 RPM, CROSS REF DWG: EGTL1-UNI-ELE-DD-710103 1289-71-E121-03, SH.19&amp;20, MAN PART NO: 4001A5914AMG01 FOR GE 5KS145XAB330K2, SUPP PART NO: 400</t>
  </si>
  <si>
    <t>58023372</t>
  </si>
  <si>
    <t>FAN:BI-DIRECTIONAL,</t>
  </si>
  <si>
    <t>460VAC 60HZ 30 HP,1775 RPM</t>
  </si>
  <si>
    <t>Heat Transfer -  Units &amp; Parts : CAPACITY, FOR MOTOR GE TYPE 5KS286XAB268K2 MATERIAL NA 286TC, 1775 RPM, CROSS REF DWG: EGTL1-UNI-ELE-DD-710103 1289-71-E121-03, SH.3&amp;4, MAN PART NO: 159C6700G22 FOR GE 5KS286XAB268K2,</t>
  </si>
  <si>
    <t>58023373</t>
  </si>
  <si>
    <t>FAN:PLASTIC,460VAC 60HZ 1 HP</t>
  </si>
  <si>
    <t>1750 RPM CAPACITY</t>
  </si>
  <si>
    <t>Heat Transfer -  Units &amp; Parts : FOR MOTOR GE TYPE 5KS143XAB281 143TC, 1750 RPM, CROSS REF DWG: EGTL1-UNI-ELE-DD-710103 1289-71-E121-03, SH.29&amp;30, MAN PART NO: 4001A5914AMG01 FOR GE 5KS143XAB281, SUPP PART NO: 4001A59</t>
  </si>
  <si>
    <t>58023376</t>
  </si>
  <si>
    <t>FAN:PLASTIC,460VAC 60HZ 1.5HP</t>
  </si>
  <si>
    <t>1740 RPM CAPACITY</t>
  </si>
  <si>
    <t>Heat Transfer -  Units &amp; Parts : FOR MOTOR GE TYPE 5KS145XAB267K2 145TD, 1740 RPM, CROSS REF DWG: EGTL1-UNI-ELE-DD-770603 1289-77-E121-03, SH.11&amp;12, MAN PART NO: 4001A5914AMG01 FOR GE 5KS145XAB267K2, SUPP PART NO: 4</t>
  </si>
  <si>
    <t>58023535</t>
  </si>
  <si>
    <t>AIR MOTOR, PMP-K208</t>
  </si>
  <si>
    <t>58023538</t>
  </si>
  <si>
    <t>LANYARD:NITON ANALYZER</t>
  </si>
  <si>
    <t>10.25 IN X 11 IN X 4 IN</t>
  </si>
  <si>
    <t>Safety-Personal : (256 MM X 275 MM X 100 MM), SCIENTIFIC</t>
  </si>
  <si>
    <t>187-580</t>
  </si>
  <si>
    <t>EGTL1-OEP-PTO-OM-ZZ5204</t>
  </si>
  <si>
    <t>58023557</t>
  </si>
  <si>
    <t>FAN:MOTOR,460VAC 60HZ 10HP</t>
  </si>
  <si>
    <t>3525 RPM CAPACITY</t>
  </si>
  <si>
    <t>Heat Transfer -  Units &amp; Parts : &amp;quot;FOR MOTOR GE TYPE 5KS215XAB159K2, MATERIAL NA, 215T, 3525 RPM, CROSS REF DWG: EGTL1-UNI-ELE-DD-710103 1289-71-E121-03, SH.27&amp;28, MAN PART NO: 159C6704G21. FOR GE 5KS215XAB159K2&amp;quot;</t>
  </si>
  <si>
    <t>58023812</t>
  </si>
  <si>
    <t>GROMMET:TAGS</t>
  </si>
  <si>
    <t>LABELING MACHINE</t>
  </si>
  <si>
    <t>20596</t>
  </si>
  <si>
    <t>58023842</t>
  </si>
  <si>
    <t>PROBE: PROXIMITY</t>
  </si>
  <si>
    <t>MAGNETIC,5/8 IN TIP DIA</t>
  </si>
  <si>
    <t>Temperature and heat measuring instruments : 92MM CASE LG,250MM CABLE LG</t>
  </si>
  <si>
    <t>73-135-23A2</t>
  </si>
  <si>
    <t>EGTL1-SLF-INS-DS-450001</t>
  </si>
  <si>
    <t>58024033</t>
  </si>
  <si>
    <t>Valve - Gate : THD X FNPT,CS ASTM A105N BODY,CS ASTM A105N BONNET,SS ASTM A182 GR F6A STELITED STEM/WEDGE/SEAT,416 SS HANDWHEEL BUSHING,CS ASTM A105 GLAND FLG,ALLOY STL ASTM A193 GR B7/ASTM A194 GR 2H BOLTS/STUDS/NUTS,WEDGE,MANUAL HANDWHE</t>
  </si>
  <si>
    <t>R252/TH</t>
  </si>
  <si>
    <t>58024245</t>
  </si>
  <si>
    <t>GASKET: AL PAL MGSI</t>
  </si>
  <si>
    <t>NUOVO PIGNONE, KBA002602120</t>
  </si>
  <si>
    <t>58024249</t>
  </si>
  <si>
    <t>EG1005020</t>
  </si>
  <si>
    <t>58024286</t>
  </si>
  <si>
    <t>GASKET: 0650-0101-23</t>
  </si>
  <si>
    <t>FOR ATLAS COPCO DD 780F INLINE</t>
  </si>
  <si>
    <t>58024287</t>
  </si>
  <si>
    <t>GASKET: 0650-0101-89</t>
  </si>
  <si>
    <t>58030007</t>
  </si>
  <si>
    <t>MODULE:HIGH VOLATAGE AC POWER</t>
  </si>
  <si>
    <t>INPUT(PIM),120 VAC INPUT</t>
  </si>
  <si>
    <t>*OBS*GS&amp;P-Other : 120VAC 10A OUTPUT,120VAC POWER, 3500/15 POWER SUPPLY HIGH VOLTAGE AC POWER INPUT MODULE</t>
  </si>
  <si>
    <t>125840-01</t>
  </si>
  <si>
    <t>129767-01</t>
  </si>
  <si>
    <t>58030022</t>
  </si>
  <si>
    <t>24VDC INPUT,75 W</t>
  </si>
  <si>
    <t>Power conditioning equipment : &amp;quot;AT 60 °C OUTPUT,PLASTIC , 173-CP-173-GE-013A/B/C/D-001,  EGTL1-MPS-ELE-SC-730054 PART 19F , GENERATOR CONTROL PANEL&amp;quot;</t>
  </si>
  <si>
    <t>1756-PB72</t>
  </si>
  <si>
    <t>58030028</t>
  </si>
  <si>
    <t>KIT: DVC ELASTOMER</t>
  </si>
  <si>
    <t>Valve - Parts &amp; Accessories :FOR FISHER POSI SEAL CONTROL VALVE SERIAL NUMBER 18292380 FOR DVC 6000; CONTAINS: 3 O-RING 1D6825X0022; 1 O-RING 1D687506992; 1 O-RING 1H8762X0012; 1 O-RING 10A3802X012; 2 BOOT 12B4131X012; 1 O-RING 13A1584X072.</t>
  </si>
  <si>
    <t>19B5402X012</t>
  </si>
  <si>
    <t>58030041</t>
  </si>
  <si>
    <t>PACKING:VALVE,S31600</t>
  </si>
  <si>
    <t>RING,25MM DIAMETER, BOX</t>
  </si>
  <si>
    <t>Packing / Glands / Stuffing Boxes : &amp;quot;316-A FMS 20B64, PART. NO. 16A6086X012 TAG. 171-FV-0501, EQUIPMENT: CONTROL VALVE,FOR VALVE MODEL V300B-10 IN 1052/60, BOX&amp;quot;</t>
  </si>
  <si>
    <t>16A6086X012</t>
  </si>
  <si>
    <t>58030052</t>
  </si>
  <si>
    <t>Packing / Glands / Stuffing Boxes : RING,1 IN X 1-3/8 IN X 3/16 INCH, GR 17D29,W/O ZN</t>
  </si>
  <si>
    <t>12A9137X012</t>
  </si>
  <si>
    <t>58060078</t>
  </si>
  <si>
    <t>HYDRAULIC</t>
  </si>
  <si>
    <t>Pumps-Other : P-JC01-018</t>
  </si>
  <si>
    <t>GHE3691102R0006</t>
  </si>
  <si>
    <t>ESB6340/230</t>
  </si>
  <si>
    <t>58060107</t>
  </si>
  <si>
    <t>SHIM: FOR VALVE (TYR)</t>
  </si>
  <si>
    <t>4BU5397-0MG30-2DA0</t>
  </si>
  <si>
    <t>58060109</t>
  </si>
  <si>
    <t>GASKET: FOR VALVE (TYR)</t>
  </si>
  <si>
    <t>10A3437X062</t>
  </si>
  <si>
    <t>MK</t>
  </si>
  <si>
    <t>K2142 WHI</t>
  </si>
  <si>
    <t>58060110</t>
  </si>
  <si>
    <t>10A3438X062</t>
  </si>
  <si>
    <t>K5423 WHI</t>
  </si>
  <si>
    <t>58060113</t>
  </si>
  <si>
    <t>ACKERNANN</t>
  </si>
  <si>
    <t>7405 34 8</t>
  </si>
  <si>
    <t>58060114</t>
  </si>
  <si>
    <t>HUBBLE</t>
  </si>
  <si>
    <t>HBL5352W</t>
  </si>
  <si>
    <t>58060115</t>
  </si>
  <si>
    <t>10A3436 X042</t>
  </si>
  <si>
    <t>KESM</t>
  </si>
  <si>
    <t>HIS-150</t>
  </si>
  <si>
    <t>58060117</t>
  </si>
  <si>
    <t>10A3438 X062</t>
  </si>
  <si>
    <t>DLTRT600418DL</t>
  </si>
  <si>
    <t>58060119</t>
  </si>
  <si>
    <t>1R2859 X0042</t>
  </si>
  <si>
    <t>WTL 6/1 EN/STB</t>
  </si>
  <si>
    <t>58060124</t>
  </si>
  <si>
    <t>RING:PACKING VALVE</t>
  </si>
  <si>
    <t>1V3160 X0022</t>
  </si>
  <si>
    <t>2CDS273317R0117</t>
  </si>
  <si>
    <t>S 203 UP-K 0.3</t>
  </si>
  <si>
    <t>58060125</t>
  </si>
  <si>
    <t>RING:SEAT VALVE</t>
  </si>
  <si>
    <t>2U8561 46052</t>
  </si>
  <si>
    <t>2CDS273317R0157</t>
  </si>
  <si>
    <t>S 203 UP-K 0.5</t>
  </si>
  <si>
    <t>58060127</t>
  </si>
  <si>
    <t>1R3101 X0032</t>
  </si>
  <si>
    <t>2CDS273317R0217</t>
  </si>
  <si>
    <t>S 203 UP-K 1</t>
  </si>
  <si>
    <t>58060128</t>
  </si>
  <si>
    <t>1R3099 99442</t>
  </si>
  <si>
    <t>2CDS273317R0257</t>
  </si>
  <si>
    <t>S 203 UP-K 1.6</t>
  </si>
  <si>
    <t>58060129</t>
  </si>
  <si>
    <t>1R3098 X0052</t>
  </si>
  <si>
    <t>2CDS273317R0277</t>
  </si>
  <si>
    <t>S 203 UP-K 2</t>
  </si>
  <si>
    <t>58060132</t>
  </si>
  <si>
    <t>2CDS273317R0357</t>
  </si>
  <si>
    <t>S 203 UP-K 5</t>
  </si>
  <si>
    <t>58060159</t>
  </si>
  <si>
    <t>NUTS</t>
  </si>
  <si>
    <t>ALLOY 602 CA, M12</t>
  </si>
  <si>
    <t>2CSF204005R1900</t>
  </si>
  <si>
    <t>F 204 AC-100/0.03</t>
  </si>
  <si>
    <t>58060161</t>
  </si>
  <si>
    <t>BOLTS: INCONEL 602 CA</t>
  </si>
  <si>
    <t>M12 X 80</t>
  </si>
  <si>
    <t>Fasteners / Hardware : TAIL GAS STUFFING BOX</t>
  </si>
  <si>
    <t>2CSF204005R2400</t>
  </si>
  <si>
    <t>F 204 AC-40/0.01</t>
  </si>
  <si>
    <t>58060162</t>
  </si>
  <si>
    <t>NUTS: INCONEL 602 CA</t>
  </si>
  <si>
    <t>M12</t>
  </si>
  <si>
    <t>2CSF204005R2630</t>
  </si>
  <si>
    <t>F 204 AC-63/0.01</t>
  </si>
  <si>
    <t>58060163</t>
  </si>
  <si>
    <t>2CSF204005R2800</t>
  </si>
  <si>
    <t>F 204 AC-80/0.01</t>
  </si>
  <si>
    <t>58060166</t>
  </si>
  <si>
    <t>NUT:HEX, HEAVY 1-7/8IN</t>
  </si>
  <si>
    <t>ASME A 194 - 8</t>
  </si>
  <si>
    <t>Fasteners / Hardware : GAS FLANGE NUTS</t>
  </si>
  <si>
    <t>2CSF204005R3400</t>
  </si>
  <si>
    <t>F 204 AC-40/0.3</t>
  </si>
  <si>
    <t>58060169</t>
  </si>
  <si>
    <t>GASKET:AISI 316S R37 (OVAL)</t>
  </si>
  <si>
    <t>FOR 4IN 600lb</t>
  </si>
  <si>
    <t>Gaskets : STEAM SLEEVE INL. FLG</t>
  </si>
  <si>
    <t>2CSF204005R3900</t>
  </si>
  <si>
    <t>F 204 AC-100/0.3</t>
  </si>
  <si>
    <t>58060171</t>
  </si>
  <si>
    <t>NUT:HEX,HEAVY, 7/8IN</t>
  </si>
  <si>
    <t>Fasteners / Hardware : STEAM SLEEVE INL. FLG NUTS</t>
  </si>
  <si>
    <t>2CSF204005R4900</t>
  </si>
  <si>
    <t>F 204 AC-100/0.5</t>
  </si>
  <si>
    <t>58060172</t>
  </si>
  <si>
    <t>GASKET:AISI 316S R20 (OVAL)</t>
  </si>
  <si>
    <t>OX. SHIELD INLET</t>
  </si>
  <si>
    <t>Fasteners / Hardware : FOR 1-1/2IN 600#</t>
  </si>
  <si>
    <t>K4870D2WHI</t>
  </si>
  <si>
    <t>58060174</t>
  </si>
  <si>
    <t>NUT: 3/4IN HEAVY HEX</t>
  </si>
  <si>
    <t>CTS-BURNEROX. SHIELD INLET</t>
  </si>
  <si>
    <t>Fasteners / Hardware : ASME A 194 - 8</t>
  </si>
  <si>
    <t>58060184</t>
  </si>
  <si>
    <t>NUT:5/8IN HEAVY HEX</t>
  </si>
  <si>
    <t>THERMOWELL INLET FLG</t>
  </si>
  <si>
    <t>58060185</t>
  </si>
  <si>
    <t>GASKET:AISI 316S R16 (OVAL)</t>
  </si>
  <si>
    <t>Gaskets : FOR 1&amp;quot; 600#</t>
  </si>
  <si>
    <t>58060187</t>
  </si>
  <si>
    <t>GASKET:AISI 316S R20(OVAL)</t>
  </si>
  <si>
    <t>FOR 1½IN 600lb</t>
  </si>
  <si>
    <t>58060189</t>
  </si>
  <si>
    <t>NUT:3/4 HEAVY HEX</t>
  </si>
  <si>
    <t>Fasteners / Hardware : THERMOWELL FLANGE NUTS</t>
  </si>
  <si>
    <t>58060197</t>
  </si>
  <si>
    <t>NIPPLE:PIPE, FITTING</t>
  </si>
  <si>
    <t>1/2IN X 3IN TBE</t>
  </si>
  <si>
    <t>Fittings - Pipe - Metal - Non CS  :FTTG-R-1246; PSP033</t>
  </si>
  <si>
    <t>58060198</t>
  </si>
  <si>
    <t>VALVE: ASSY 316 SS BODY</t>
  </si>
  <si>
    <t>1/2  FNPT X 1/2  FNP</t>
  </si>
  <si>
    <t>Valve-Other : V3-509S6G; PSP033</t>
  </si>
  <si>
    <t>58060205</t>
  </si>
  <si>
    <t>11040112</t>
  </si>
  <si>
    <t>58060206</t>
  </si>
  <si>
    <t>11040109 X 006</t>
  </si>
  <si>
    <t>58060228</t>
  </si>
  <si>
    <t>HOSE:VACUUM SUCTION</t>
  </si>
  <si>
    <t>1M LONG X DIN ISO-40KF</t>
  </si>
  <si>
    <t>Hoses &amp; Parts :</t>
  </si>
  <si>
    <t>OERLIKON LEYBOLD VACUUM</t>
  </si>
  <si>
    <t>86805</t>
  </si>
  <si>
    <t>58060314</t>
  </si>
  <si>
    <t>304 SS IR/OR 3IN 300LB D-5</t>
  </si>
  <si>
    <t>Gaskets : ASME B.16.20 3-4-600 FG. GASKET  2X300#  D-05  150-VD-0031  MD507</t>
  </si>
  <si>
    <t>58061391</t>
  </si>
  <si>
    <t>DMO227</t>
  </si>
  <si>
    <t>58061393</t>
  </si>
  <si>
    <t>58064130</t>
  </si>
  <si>
    <t>STARTER: AN16DN</t>
  </si>
  <si>
    <t>ZZ-STR-AN16DN</t>
  </si>
  <si>
    <t>STARTER;600V;27A/SIZE 1 WITH C30CGN3 COIL;CUTLER HAMMER,PART #AN16DN0AB</t>
  </si>
  <si>
    <t>58064542</t>
  </si>
  <si>
    <t>GASKET: 1 IN</t>
  </si>
  <si>
    <t>GASKET: 1 INPN50/CL300, 4.5 MM THKFLEXITALLIC GASKET 1 IN 4.5THK 300 LB(3.0 MM COMPRESSED), CGI S.STL/FLEXICARB, SPIRAL WOUND TO AP SPEC 4WPI-MW GWFADGAAAADDAEAD.FLEXITALLIC GASKETSTYLE CGI316 INNER RING AND 316 OUTER RINGQA Code 01A</t>
  </si>
  <si>
    <t>58064591</t>
  </si>
  <si>
    <t>GASKET:6 IN RAISED FACE</t>
  </si>
  <si>
    <t>58064592</t>
  </si>
  <si>
    <t>GASKET:8 IN RAISED FACE</t>
  </si>
  <si>
    <t>FLEXITALLIC GASKET SIGMA 511 IS A HIGH PERFORMANCE BIAXIALLY ORIENTATED SHEET SEALING MATERIAL CONTAINING PTFE WITH SILICA FILLER COLOUR PINK FLAT, SIGMA 511 TO AP SPEC 4WPI-MWFG07 GWFAGGADAABDABAAQA Code 01A</t>
  </si>
  <si>
    <t>SIGMA11</t>
  </si>
  <si>
    <t>58064918</t>
  </si>
  <si>
    <t>U-BOLT: UB1-2-A-SS</t>
  </si>
  <si>
    <t>M10 X35MM THREAD, 65MM</t>
  </si>
  <si>
    <t>U-BOLT M10 X35MM THREAD, 65MM INSIDE DIAM, 100MM INSIDE HEIGHT T316 STAINLESS STEEL COMPLETE WITH 2 NUTS 316 STAINLESS STEELhttps://www.u-bolts-r-us.co.uk/125469-t316-stainless-steel</t>
  </si>
  <si>
    <t>NERO / FASTENERS / U BOLT</t>
  </si>
  <si>
    <t>UB1-2-A-SS</t>
  </si>
  <si>
    <t>UBOLT/T316/M10*65*100*35</t>
  </si>
  <si>
    <t>58065463</t>
  </si>
  <si>
    <t>U-BOLT: 12 IN</t>
  </si>
  <si>
    <t>U-BOLT 12 IN ROUND STEEL U-BOLT CARBON STEEL ST430 CODE CD U-BOLTS WITH 4 NUTS AND WASHERS.</t>
  </si>
  <si>
    <t>U-BOLT CLAMP / TORGY GROU</t>
  </si>
  <si>
    <t>CD 18</t>
  </si>
  <si>
    <t>TYPE 5-21</t>
  </si>
  <si>
    <t>58071205</t>
  </si>
  <si>
    <t>VALVE : KIT PSV</t>
  </si>
  <si>
    <t>150-PSV-0685</t>
  </si>
  <si>
    <t>SS-RL4S8 DO NOT ORDER SYMBOL NUMBER 58071205 REPLACED WITH SYMBOL NUMBER 58100213</t>
  </si>
  <si>
    <t>EGTL1-PBL-INS-DS-500108</t>
  </si>
  <si>
    <t>58100012</t>
  </si>
  <si>
    <t>DISC:RUPTURE,110-PSE-0601</t>
  </si>
  <si>
    <t>200MM,150LB FLANGE, RAISED FAC</t>
  </si>
  <si>
    <t>DISC RUPTURE - MODEL# 8" R-C-CDCV-C (FS)QA Codes 02, 01A, 21.</t>
  </si>
  <si>
    <t>915010584</t>
  </si>
  <si>
    <t>58100016</t>
  </si>
  <si>
    <t>DISC:RUPTURE,110-PSE-0707</t>
  </si>
  <si>
    <t>FOR  LIN STORAGE TANK; MODEL NUMBER-PLOY-SD BT CS QA Codes 02, 01A, 21</t>
  </si>
  <si>
    <t>58100053</t>
  </si>
  <si>
    <t>VALVE:PRESSURE,110-PSV-1867</t>
  </si>
  <si>
    <t>INLET-MNPT, &amp; OUTLET-FNPT,; FOR  EXPANDER LUBE OIL COOLER B; MODEL NUMBER-6010EDM01-KM0110QA Code 02, 04, 05, 07, 23, 27</t>
  </si>
  <si>
    <t>E40060-1-2</t>
  </si>
  <si>
    <t>58100069</t>
  </si>
  <si>
    <t>VALVE:PRESSURE,110-PSV-2866</t>
  </si>
  <si>
    <t>VALVE FULL ASSEMBLY MODEL# 6010ED01-KM0110QA Code 02, 04, 05, 07, 23, 27</t>
  </si>
  <si>
    <t>E40060-1-1</t>
  </si>
  <si>
    <t>58100087</t>
  </si>
  <si>
    <t>VALVE:RELIEF TYPE:PROPORTIONAL</t>
  </si>
  <si>
    <t>SET PRESS.:4.5 BARG (65 PSIG)</t>
  </si>
  <si>
    <t>INLET SIZE:1/4 IN (6MM) INLET CONN:TUBE FITTING OUTLET SIZE:1/4 IN (6MM) OUTLET CONN:TUBE FITTING DESIGN RATING:198 SL/MIN BODY MATL: 316 SS TRIM: 316 SS OPERATED:PRESSURE TEMP RATING:35 DEG CELCIOUS SOFTGOODS:FLUOROCARBON FKM MODEL NUMBER-RL3</t>
  </si>
  <si>
    <t>EGTL1-SEA-INS-SC-201352</t>
  </si>
  <si>
    <t>58100118</t>
  </si>
  <si>
    <t>VALVE:PRESSURE,130-PSV-0111</t>
  </si>
  <si>
    <t>INLET SIZE-32MM,  OUTLET-32MM</t>
  </si>
  <si>
    <t>INLET-THREADED - MALE, &amp; OUTLET-THREADED - FEMALE,; FOR  CATALYST LOADING BIN; MODEL NUMBER-1-1/4" 1657-125700QA Code 02, 04, 05, 07, 23, 27</t>
  </si>
  <si>
    <t>GITS MANUFACTURING</t>
  </si>
  <si>
    <t>EGTL1-MGN-PRO-PI-300003</t>
  </si>
  <si>
    <t>58100119</t>
  </si>
  <si>
    <t>VALVE:PRESSURE,130-PSV-0112</t>
  </si>
  <si>
    <t>58100120</t>
  </si>
  <si>
    <t>VALVE:PRESSURE,130-PSV-0113</t>
  </si>
  <si>
    <t>58100144</t>
  </si>
  <si>
    <t>VALVE:PRESSURE,130-PSV-0641</t>
  </si>
  <si>
    <t>CIRCLE SEAL CONTROLS SAFETY RELIEF VALVE, 500 SERIES ADJUSTABLE POPO-FF &amp; INLINE RELIEF VALVES 0.5 TO 150 PSIG (10 BAR), SET-PRESSURE 0.2[BARG] NOZZLE: K/559A2M-A/F, MODEL NUMBER: 559A-4M-3, PART NUMBER 77781018. KINDLY SEE LINK FOR DETAIL INFORMATION: ht</t>
  </si>
  <si>
    <t>77781018</t>
  </si>
  <si>
    <t>EGTL1-MGN-PRO-PI-300113</t>
  </si>
  <si>
    <t>559A-4M3</t>
  </si>
  <si>
    <t>58100171</t>
  </si>
  <si>
    <t>VALVE:PRESSURE,135-PSV-0232</t>
  </si>
  <si>
    <t>INLET SIZE-19MM,  OUTLET-19MM</t>
  </si>
  <si>
    <t>INLET-THREADED - MALE, &amp; OUTLET-THREADED - FEMALE,; FOR  MTR LB OIL PMP B RELIEF; MODEL NUMBER-FVSS-4RV/3SS-WSQA Code 02, 04, 05, 07, 23, 27</t>
  </si>
  <si>
    <t>EGTL1-MUP-MEC-PI-352001-4</t>
  </si>
  <si>
    <t>58100184</t>
  </si>
  <si>
    <t>DISC:RUPTURE,145-PSE-0026</t>
  </si>
  <si>
    <t>2IN</t>
  </si>
  <si>
    <t>Disk Type: RA8 (Model No. RA8) Size: 2 INCode: ASMESpecified Burst Rating: 21 Bar (304.58 Psig) (Burst Tolerance: +/- 5%)Specified Temperature: 230 C (446.0 F)MDR: 0.0%Media: GasMaterial(s): Disk: 316SS QA Codes 02, 01A, 21.</t>
  </si>
  <si>
    <t>2 IN RA8</t>
  </si>
  <si>
    <t>RA8</t>
  </si>
  <si>
    <t>58100186</t>
  </si>
  <si>
    <t>DISC:RUPTURE,145-PSE-0030</t>
  </si>
  <si>
    <t>RUPTURE DISC: 2", ANSI 300, 230DEG C, BURST PRESSURE - 21BARG, PN: ZOOK-RA-8 , MODEL NUMBER: ZOOK-RA-8</t>
  </si>
  <si>
    <t>ZOOK, CANADA</t>
  </si>
  <si>
    <t>ZOOK-RA-8</t>
  </si>
  <si>
    <t>58100205</t>
  </si>
  <si>
    <t>VALVE: HIGH PRESSURE RELIEF</t>
  </si>
  <si>
    <t>SIZE: 1/2IN PIPE</t>
  </si>
  <si>
    <t>SWAGELOK SS-R4S8 / SSR4S8 RELIEF VALVE, 1/2IN PIPE, HIGH PRESSURE, STAINLESS STEELQA Code 02, 04, 05, 07, 23, 27.</t>
  </si>
  <si>
    <t>SS-R4S8</t>
  </si>
  <si>
    <t>R4S8</t>
  </si>
  <si>
    <t>58100228</t>
  </si>
  <si>
    <t>SET PRESS.:40 BARG (58 PSIG)</t>
  </si>
  <si>
    <t>INLET SIZE:1/4 IN INLET CONN:TUBE FITTING OUTLET SIZE:1/4 IN  OUTLET CONN:TUBE FITTING DESIGN RATING:302.6 SL/MIN  BODY MATL:316 SS TRIM:316 SS OPERATED:PRESSURE TEMP RATING:40 DEG CELCIOUS SOFTGOODS:FLUOROCARBON FKM MODEL NUMBER - SS-RL3. FOR 160-AT-0002</t>
  </si>
  <si>
    <t>INS-SC-603852</t>
  </si>
  <si>
    <t>58100232</t>
  </si>
  <si>
    <t>VALVE:PRESSURE,160-PSV-0873</t>
  </si>
  <si>
    <t>CIRCLE SEAL CONTROLS SAFETY RELIEF VALVE, 500 SERIES ADJUSTABLE POPO-FF &amp; INLINE RELIEF VALVES 0.5 TO 150 PSIG (10 BAR), SET-PRESSURE 0.17[BARG] NOZZLE: K/D559T16M-A/C, MODEL NUMBER: D559T1-6M-2.4, PART NUMBER 77780269, KINDLY SEE LINK FOR DETAIL INFORMAT</t>
  </si>
  <si>
    <t>77780269</t>
  </si>
  <si>
    <t>PRO-PI-600827</t>
  </si>
  <si>
    <t>D559T1-6M-2.4</t>
  </si>
  <si>
    <t>58100233</t>
  </si>
  <si>
    <t>VALVE:PRESSURE,160-PSV-0874</t>
  </si>
  <si>
    <t>INLET SIZE-19MM</t>
  </si>
  <si>
    <t>58100258</t>
  </si>
  <si>
    <t>VALVE:PRESSURE,171-PSV-0813</t>
  </si>
  <si>
    <t>PRO-PI-710015</t>
  </si>
  <si>
    <t>58100259</t>
  </si>
  <si>
    <t>VALVE:PRESSURE,171-PSV-0814</t>
  </si>
  <si>
    <t>58100260</t>
  </si>
  <si>
    <t>VALVE:PRESSURE,171-PSV-0873</t>
  </si>
  <si>
    <t>58100262</t>
  </si>
  <si>
    <t>VALVE:PRESSURE,171-PSV-0887</t>
  </si>
  <si>
    <t>PRO-PI-710012</t>
  </si>
  <si>
    <t>58100279</t>
  </si>
  <si>
    <t>VALVE:PRESSURE,172-PSV-0074</t>
  </si>
  <si>
    <t>PRO-PI-720185</t>
  </si>
  <si>
    <t>58100280</t>
  </si>
  <si>
    <t>VALVE:PRESSURE,172-PSV-0075</t>
  </si>
  <si>
    <t>CIRCLE SEAL CONTROLS SAFETY RELIEF VALVE, 500 SERIES ADJUSTABLE POPO-FF &amp; INLINE RELIEF VALVES 0.5 TO 150 PSIG (10 BAR), SET-PRESSURE 0.21[BARG] NOZZLE: K/559A2M-A/F, MODEL NUMBER: 559A-4M-3, PART NUMBER 77781018. KINDLY SEE LINK FOR DETAIL INFORMATION: h</t>
  </si>
  <si>
    <t>58100282</t>
  </si>
  <si>
    <t>VALVE:PRESSURE,172-PSV-0077</t>
  </si>
  <si>
    <t>58100284</t>
  </si>
  <si>
    <t>VALVE:PRESSURE,172-PSV-0091</t>
  </si>
  <si>
    <t>CIRCLE SEAL CONTROLS SAFETY RELIEF VALVE, 500 SERIES ADJUSTABLE POPO-FF &amp; INLINE RELIEF VALVES 0.5 TO 150 PSIG (10 BAR), SET-PRESSURE 0.21[BARG] MAIN SOFT GOODS KIT: K/559A2M-A/F, MODEL NUMBER: 559A-4M-3, PART NUMBER 77781018, KINDLY SEE LINK FOR DETAIL I</t>
  </si>
  <si>
    <t>PRO-PI-720186</t>
  </si>
  <si>
    <t>58100286</t>
  </si>
  <si>
    <t>VALVE:PRESSURE,172-PSV-0093</t>
  </si>
  <si>
    <t>559A-4M-3</t>
  </si>
  <si>
    <t>58100364</t>
  </si>
  <si>
    <t>VALVE:PRESSURE,182-PSV-0006</t>
  </si>
  <si>
    <t>INLET-THREADED - MALE, &amp; OUTLET-THREADED - FEMALE,; FOR  U35 EAST DELUGE VOL TK 182-VD-002; MODEL NUMBER-913BDEM01-JE175 QA Code 02, 04, 05, 07, 23, 27</t>
  </si>
  <si>
    <t>I-16117-B</t>
  </si>
  <si>
    <t>PRO-PI-820008</t>
  </si>
  <si>
    <t>58100366</t>
  </si>
  <si>
    <t>VALVE:PRESSURE,182-PSV-0038</t>
  </si>
  <si>
    <t>INLET-THREADED - MALE, &amp; OUTLET-THREADED - FEMALE,; FOR  PRIMARY BLADDER TANK 181-XP-003 SAFETY; MODEL NUMBER-913BDEM01-JE175 QA Code 02,04,05,07,23,27</t>
  </si>
  <si>
    <t>#N/A</t>
  </si>
  <si>
    <t>58100378</t>
  </si>
  <si>
    <t>VALVE:PRESSURE,183-PSV-0873</t>
  </si>
  <si>
    <t>CIRCLE SEAL CONTROLS SAFETY RELIEF VALVE, 500 SERIES ADJUSTABLE POPO-FF &amp; INLINE RELIEF VALVES 0.5 TO 150 PSIG (10 BAR), SET-PRESSURE 0.17[BARG] MAIN SOFT GOODS KIT: K/D559T16M-A/C, MODEL NUMBER: D559T1-6M-2.4, PART NUMBER 77780269, KINDLY SEE LINK FOR DE</t>
  </si>
  <si>
    <t>PRO-PI-830025</t>
  </si>
  <si>
    <t>58100379</t>
  </si>
  <si>
    <t>VALVE:PRESSURE,183-PSV-0874</t>
  </si>
  <si>
    <t>58100648</t>
  </si>
  <si>
    <t>BELLOWS: INCONEL 625 LCF  (1910/20) ORIFICE D &amp; E-2, F-1,-2, PART NUMBER: 4659829, RELIEF VALVE MODEL NUMBER: 1910-30DC-2-CC-MS-31-RF-GS-HP, 1910-30F-115-CC-MS-31-RF-LA-HP</t>
  </si>
  <si>
    <t>58100658</t>
  </si>
  <si>
    <t>BELLOW: 1910 ORIFICE J, INCONEL 625 LCF (HP), PN:4660702, MODEL NUMBER:1910-30JT-4-CC-MS-31-RF-GS-HPQA CODES:  01A,02, 21</t>
  </si>
  <si>
    <t>4660702</t>
  </si>
  <si>
    <t>MACN155</t>
  </si>
  <si>
    <t>58100661</t>
  </si>
  <si>
    <t>BELLOWS: INCONEL 625 LCF  (1910/20) ORIFICE K, PART NUMBER: 4660920, RELIEF VALVE  MODEL NUMBER: 1910-30K-115-N1-MS-31-RF-GS-HP</t>
  </si>
  <si>
    <t>1910-30K-115-N1-MS-31-RF-</t>
  </si>
  <si>
    <t>58100742</t>
  </si>
  <si>
    <t>VALVE SIZE:3/4 IN; 1 IN</t>
  </si>
  <si>
    <t>MATL:316 SS DISC METAL: SAFETY RELIEF VALVE (145-PSV-0001B, 183-TSV-0182) MODEL NUMBER - 19096HCF-2-CC-MS-31-10-05-LAQA Codes 02, 01A, 21</t>
  </si>
  <si>
    <t>5097301</t>
  </si>
  <si>
    <t>58100743</t>
  </si>
  <si>
    <t>VALVE SIZE:3 IN; 4 IN MATL:316</t>
  </si>
  <si>
    <t>SS DISC METAL: SAFETY RELIEF VALVE (160-PSV-0303-R1, 160-PSV-0306A-R1, 160-PSV-0306B-R1) MODEL NUMBER - 2716D-1-X3-F3, 2726B -1-X3-F1. PART NUMBER 6028602 REPLACED WITH PART NUMBER C00460286- C002000 QA Codes 02, 01A, 21</t>
  </si>
  <si>
    <t>C00460286-C002000</t>
  </si>
  <si>
    <t>MACN239</t>
  </si>
  <si>
    <t>58100751</t>
  </si>
  <si>
    <t>SEAL:O-RING   DISC O-RING:</t>
  </si>
  <si>
    <t>(150-PSV-0010) MODEL NUMBERS 1916-30DC-2-S4-DA-31-RJ-LA</t>
  </si>
  <si>
    <t>31006116</t>
  </si>
  <si>
    <t>58100781</t>
  </si>
  <si>
    <t>VALVE SIZE:1.5 IN X 2 IN</t>
  </si>
  <si>
    <t>MATL:316 SS DISC METAL : SAFETY RELIEF VALVE (130-PSV-1060-R1, 130-PSV-1061-R1, 105-PSV-0020-R1, 105-PSV-0021-R1, 130-PSV-2060-R1, 130-PSV-2061-R1) MODEL NUMBERS - 15-1543H-3-21-LP1, 15432H-3-21-LP1, 1543H-3-21-LP1. PART NUMBER WQQ815 REPLACED WITH PART N</t>
  </si>
  <si>
    <t>C03WQ Q815G024000</t>
  </si>
  <si>
    <t>58100817</t>
  </si>
  <si>
    <t>APPLICATION:3 &amp; 6 IN PRESSURE</t>
  </si>
  <si>
    <t>PILOT SOFTGOODS KIT:FLUOROCARBON (39PV07-2GS), PART NUMBER:PSGK-38V022,  MODEL NUMBERS - 4" 3910N-5-S4-*-MS-RF-GS/39PV07-2-CC-V-GS-60-LF, 4" 3910P-4-CC-*-DA-RF-GS/39PV07-2-CC-V-GS-60,  4-3910L-5-CC-MS-RF-GS-HH/39PV07-2-CC-V-GS-BN-L,  4-3910N-5-N1-*-MS-RF-</t>
  </si>
  <si>
    <t>PSGK-38V022</t>
  </si>
  <si>
    <t>58100836</t>
  </si>
  <si>
    <t>APPLICATION:PROPORTIONAL RELIEF VALVES CONTAINS A:O-RING CONTAINS B:QUAD SEAL CONTAINS C:BONDED DISC CONTAINS D:RETAINER CONTAINS E:MECHA CONTAINS F:GASKET FLUOROCARBON FKM SEAL KIT FOR RL4 SERIES PROPORTIONAL RELIEF VALVES 130-PSV-0624, 130-PSV-0627, 130</t>
  </si>
  <si>
    <t>SS-3K-RL4-VI</t>
  </si>
  <si>
    <t>RL4 SERIES</t>
  </si>
  <si>
    <t>58100863</t>
  </si>
  <si>
    <t>DISK METAL: PN: 001038-263, MODEL: 2B/2CF422/CS 110-PSV-1885, 1886, 1887, 2207-R1, 2208-R1, 2211-R1, 2219-R1, 2236-R1, 2237-R1, 2239-R1, 2248-R1, 2274-R1, 2277-R1, 2288-R1, 2297-R1, 2399-R1, 2874, 2875, 2876, 2877QA Codes 02, 01A, 21</t>
  </si>
  <si>
    <t>001038-263Q</t>
  </si>
  <si>
    <t>58100865</t>
  </si>
  <si>
    <t>VALVE SIZE:1 IN X 2 IN SIZE:NA</t>
  </si>
  <si>
    <t>PRESS. RATING:NA MATL:NA DISC METAL: PRESSURE SAFETY RELIEF VALVE: (110-PSV-0431, 110-PSV-0438, 110-PSV-0663, 110-PSV-0664); INLET 1 IN 600LB RF/OUTLET 2 IN 150LB RF; MODEL NUMBER- 1D2H4111A2/DS; SERIAL NUMBER S338942/C 1359-317QA Codes 02, 01A, 21</t>
  </si>
  <si>
    <t>007446-263</t>
  </si>
  <si>
    <t>58100868</t>
  </si>
  <si>
    <t>VALVE SIZE:3 IN X 4 IN SIZE:NA</t>
  </si>
  <si>
    <t>PRESS. RATING:NA MATL:NA DISC METAL: PRESSURE SAFETY RELIEF VALVE: (110-PSV-1396-R1, 110-PSV-2396-R1); INLET 3 IN 150LB RF/OUTLET 4 IN 150LB RF; MODEL NUMBER- 3L4H111A2/DS; SERIAL NUMBER 653268/CO935-317QA Codes 02, 01A, 21</t>
  </si>
  <si>
    <t>016388-263</t>
  </si>
  <si>
    <t>3L4H111A2/DS</t>
  </si>
  <si>
    <t>58100869</t>
  </si>
  <si>
    <t>VALVE SIZE:4 IN X 6 IN SIZE:NA</t>
  </si>
  <si>
    <t>DISC METAL: WB300 TYPE, PART NUMBER: 016426-263, MODEL NUMBER:  4M6H4111A2/DSQA Codes 02, 01A, 21</t>
  </si>
  <si>
    <t>016426-263</t>
  </si>
  <si>
    <t>58100870</t>
  </si>
  <si>
    <t>DISC METAL: WB 400R/H DISC TYPE, PN: 016501-263Q, MODEL NUMBER: 4N6H411422/DSQA Codes 02, 01A, 21.</t>
  </si>
  <si>
    <t>016501-263Q</t>
  </si>
  <si>
    <t>58100871</t>
  </si>
  <si>
    <t>VALVE SIZE:8 IN X 10 IN</t>
  </si>
  <si>
    <t>SIZE:NA PRESS. RATING:NA MATL:NA DISC METAL: PRESSURE SAFETY RELIEF VALVE: (110-PSV-1204-R1, 110-PSV-2204-R1); INLET 8 IN 150LB RF/OUTLET 10 IN 150LB RF; MODEL NUMBER- 8T10H411422/DS; SERIAL NUMBER 5GB1-1508-004958QA Codes 02, 01A, 21.</t>
  </si>
  <si>
    <t>016565-263</t>
  </si>
  <si>
    <t>58100872</t>
  </si>
  <si>
    <t>VALVE SIZE:1-1/2 IN X 3 IN</t>
  </si>
  <si>
    <t>SIZE:NA PRESS. RATING:NA MATL:NA DISC METAL: PRESSURE SAFETY RELIEF VALVE: (110-PSV-0607, 110-PSV-0706, 110-PSV-0708); INLET 1-1/2 IN 150LB RF/OUTLET 3 IN 150LB RF; MODEL NUMBER- 1.5G3H411422/DS; SERIAL NUMBER S332084/C0908-302QA Codes 02, 01A, 21.</t>
  </si>
  <si>
    <t>016566-263</t>
  </si>
  <si>
    <t>58100873</t>
  </si>
  <si>
    <t>VALVE SIZE:6 IN X 10 IN</t>
  </si>
  <si>
    <t>SIZE:NA PRESS. RATING:NA MATL:NA DISC METAL: PRESSURE SAFETY RELIEF VALVE: (110-PSV-1090-R1, 110-PSV-2090-R1); INLET 6 IN 300LB RF/OUTLET 10 IN 150LB RF; MODEL NUMBER- 6R10H2211A2/DS; SERIAL NUMBER 5GB1-1512-021451QA Codes 02, 01A, 21</t>
  </si>
  <si>
    <t>016620-263</t>
  </si>
  <si>
    <t>CDSL 536</t>
  </si>
  <si>
    <t>58100874</t>
  </si>
  <si>
    <t>PRESS. RATING:NA MATL:NA DISC METAL: PRESSURE SAFETY RELIEF VALVE: (110-PSV-1444, 110-PSV-2444); 3 IN INLET RF/4 IN OUTLET RF; MODEL NUMBER- 3L4H4111A2/DS; SERIAL NUMBER S332093/C1396-317QA Codes 02, 01A, 21</t>
  </si>
  <si>
    <t>022485-263</t>
  </si>
  <si>
    <t>3L4H4111A2/DS</t>
  </si>
  <si>
    <t>58100875</t>
  </si>
  <si>
    <t>PRESS. RATING:NA MATL:NA DISC METAL: PRESSURE SAFETY RELIEF VALVE: (110-PSV-1108-R1, 110-PSV-2108-R1); INLET 3 IN 150 LB; RF/ OUTLET 4 IN 150 LB;RF; MODEL NUMBER- 3L4H4111A2/DS; SERIAL NUMBER 656513/C1400-323QA Codes 02, 01A, 21</t>
  </si>
  <si>
    <t>022699-263</t>
  </si>
  <si>
    <t>3K4H411162/DS</t>
  </si>
  <si>
    <t>58100876</t>
  </si>
  <si>
    <t>VALVE SIZE:2 IN X 3 IN SIZE:NA</t>
  </si>
  <si>
    <t>PRESS. RATING:NA MATL:NA DISC METAL: PRESSURE SAFETY RELIEF VALVE: (110-PSV-0444, 110-PSV-0717); INLET 2 IN 150 LB RF/ OUTLET 3 IN 150 LBRF; MODEL NUMBER-2J3H4111A2/DS; SERIAL NUMBER S338949/C0896-317QA Codes 02, 01A, 21.</t>
  </si>
  <si>
    <t>022752-263</t>
  </si>
  <si>
    <t>58100970</t>
  </si>
  <si>
    <t>MATL:STD NOZZLE: FOR SAFETY</t>
  </si>
  <si>
    <t>RELIEF VALVE: NZL NOZZLE 3 J 4 JOS/JBS-55,56,6() RF SS, PN: 10055906; Legacy PN: 109752C5, MODEL NUMBER - 3J4JOS-E55RC-S; SET PRESSURE 71 BARG.</t>
  </si>
  <si>
    <t>10055906</t>
  </si>
  <si>
    <t>3J4JOS-E55RC-S</t>
  </si>
  <si>
    <t>58100978</t>
  </si>
  <si>
    <t>6 IN MATL:SS STD NOZZLE: WB</t>
  </si>
  <si>
    <t>400 TYPE, FOR PRESSURE SAFETY RELIEF VALVE (110-PSV-1203-R1); MODEL NUMBER - 4N6H411422/DS; SET PRESSURE – 7.7 BAR; PART NUMBER - 016492-104Q; MANUFACTURER - BAILEY BIRKETT.</t>
  </si>
  <si>
    <t>58100980</t>
  </si>
  <si>
    <t>2 IN MATL:316 SS NOZZLE: FOR</t>
  </si>
  <si>
    <t>PRESSURE SAFETY RELIEF VALVE (110-PSV-0431, 110-PSV-0438); MODEL NUMBER - 1D2H4111A2/DS; SET PRESSURE – 8.399 BAR; PART NUMBER - 006458-104Q; MANUFACTURER - BAILEY BIRKETT.</t>
  </si>
  <si>
    <t>006458-104Q</t>
  </si>
  <si>
    <t>58100991</t>
  </si>
  <si>
    <t>INSERT TYPE:PALLET INSERT</t>
  </si>
  <si>
    <t>SIZE:STD MATL:PTFE PALLET</t>
  </si>
  <si>
    <t>INSERT: VACUUM PTFE (3”); P/N 02-09704-093; FOR 172-PSV-0570 172-PSV-0571, VALVE MODEL 2020B23TFRTS0202</t>
  </si>
  <si>
    <t>VAREC</t>
  </si>
  <si>
    <t>02-09704-093</t>
  </si>
  <si>
    <t>58101183</t>
  </si>
  <si>
    <t>SPINDLE:VALVE TYPE:PSV</t>
  </si>
  <si>
    <t>SIZE:STD MATL:STD SPINDLE: FOR</t>
  </si>
  <si>
    <t>PRESSURE SAFETY VALVE,EQUIPMENT TAG # 172-TSV-0002 PART # 5055601</t>
  </si>
  <si>
    <t>5055601</t>
  </si>
  <si>
    <t>58101184</t>
  </si>
  <si>
    <t>OD:STD THCK:STD GASKET: 5-15/32 X 5 X .031 FOR PRESSURE SAFETY VALVE, PART # 3650405</t>
  </si>
  <si>
    <t>3650405</t>
  </si>
  <si>
    <t>58101410</t>
  </si>
  <si>
    <t>DIAPHRAGM TYPE:SEE DESCRIPTION</t>
  </si>
  <si>
    <t>SIZE:SEE DESCRIPTION</t>
  </si>
  <si>
    <t>RATING:SEE DESCRIPTION MATL:SEE DESCRIPTION DIAPHRAGM - 1/4" – 1 /2” T-SERIES VALVE - VITON, MODEL:DIAPHRAGM, MODEL:PRM050-CPVS, P/N:  PV-00802</t>
  </si>
  <si>
    <t>PV-00802</t>
  </si>
  <si>
    <t>IZN003</t>
  </si>
  <si>
    <t>58101411</t>
  </si>
  <si>
    <t>KIT:REBUILD TYPE:SOFT GOODS  &amp;</t>
  </si>
  <si>
    <t>COVER APPLICATION:SEE</t>
  </si>
  <si>
    <t>DESCRIPTION CONTAINS A:PALLET SOFT GOODS KIT &amp; COVER CONTAINS B:PALLET SOFT GOODS KIT &amp; COVER CONTAINS C:PALLET SOFT GOODS KIT &amp; COVER CONTAINS D:PALLET SOFT GOODS KIT &amp; COVER CONTAINS E:PALLET SOFT GOODS KIT &amp; COVER CONTAINS F:PALLET SOFT GOODS KIT &amp; COV</t>
  </si>
  <si>
    <t>8546D-318-107</t>
  </si>
  <si>
    <t>58101414</t>
  </si>
  <si>
    <t>PRESS.:5BARG INLET SIZE:1/2 IN</t>
  </si>
  <si>
    <t>INLET CONN:FLG OUTLET SIZE:1/2 IN OUTLET CONN:FLG DESIGN RATING:10 - 150 PSIG BODY MATL:316 SS TRIM:SS OPERATED:PRESSURE TEMP RATING:300 DEG C SOFTGOODS:V   I        T    ON O-R 174-PSV-0341, 174-PSV-0342, 174 -PSV-0344, 174-PSV-0345</t>
  </si>
  <si>
    <t>PRG0 50-SVF-OSS</t>
  </si>
  <si>
    <t>01,01A,08</t>
  </si>
  <si>
    <t>58102064</t>
  </si>
  <si>
    <t>PRESS.:6.2 BARG INLET SIZE:12</t>
  </si>
  <si>
    <t>MM INLET CONN:MNPT OUTLET SIZE:12 MM OUTLET CONN:FNPT DESIGN RATING:0.378 AM3 /MIN BODY MATL:BRONZE TRIM:STAINLESS STEEL OPERATED:PRESSURE TEMP RATING:119.84 DEG F SOFTGOODS:SILICON VALVE: PRESSURE RELIEF; INLET 12MM MNPT X OUTLET 12MM FNPT; 6.2 BARG SET</t>
  </si>
  <si>
    <t>KIM HOTSTART</t>
  </si>
  <si>
    <t>01,01A,02,05,07,22</t>
  </si>
  <si>
    <t>58800002</t>
  </si>
  <si>
    <t>O RING: 010 VITON</t>
  </si>
  <si>
    <t>TEFLON COATED</t>
  </si>
  <si>
    <t>Gaskets : TOC ANALYZER</t>
  </si>
  <si>
    <t>HOR 90010-01</t>
  </si>
  <si>
    <t>56749</t>
  </si>
  <si>
    <t>58800003</t>
  </si>
  <si>
    <t>CONNECTOR:TUBE</t>
  </si>
  <si>
    <t>FOR DI LOOP</t>
  </si>
  <si>
    <t>Fittings - Tube :TOC ANALYZER</t>
  </si>
  <si>
    <t>MTM 96012-04</t>
  </si>
  <si>
    <t>58800004</t>
  </si>
  <si>
    <t>ASSEMBLY:FAN, 900 LAB</t>
  </si>
  <si>
    <t>TOC ANALYZER</t>
  </si>
  <si>
    <t>AFN 96010-01</t>
  </si>
  <si>
    <t>58800005</t>
  </si>
  <si>
    <t>TUBING: SYRINGE PUMP</t>
  </si>
  <si>
    <t>OXIDIZER OUTLET</t>
  </si>
  <si>
    <t>Pumps-Other : TOC ANALYZER</t>
  </si>
  <si>
    <t>CASM01008 A</t>
  </si>
  <si>
    <t>58800006</t>
  </si>
  <si>
    <t>ACID OULET</t>
  </si>
  <si>
    <t>CASM 01007 B</t>
  </si>
  <si>
    <t>58800008</t>
  </si>
  <si>
    <t>TUBING:SYRINGE PUMP, INLET</t>
  </si>
  <si>
    <t>CASM 01005-01</t>
  </si>
  <si>
    <t>58800009</t>
  </si>
  <si>
    <t>KIT: 900 POWER SUPPLY</t>
  </si>
  <si>
    <t>CAPK 96001-01</t>
  </si>
  <si>
    <t>58800010</t>
  </si>
  <si>
    <t>SYRINGE REPLACEMENT OXIDIZER</t>
  </si>
  <si>
    <t>Analyzers &amp; Monitors :  SYRINGE REPLACEMENT OXIDIZER FOR GE SIEVERS 900 TOC ON-LINE ANALYZER  PART NUMBER: CAPK 96159-01  TAG: 172-AT-0012  MANUFACTURER: GE SIEVERS WATER &amp; PROCESS TECHNOLOGIES, ANALYTICAL INSTRUMENTS, 6060 SPINE ROAD, BOULDER, CO 80301,</t>
  </si>
  <si>
    <t>GE SIEVERS, BOULDER, USA</t>
  </si>
  <si>
    <t>APK 96159-01</t>
  </si>
  <si>
    <t>58800011</t>
  </si>
  <si>
    <t>KIT: 900 DISPLAY BOARD</t>
  </si>
  <si>
    <t>Analyzers &amp; Monitors :  Old PN: CAPK 96020-01</t>
  </si>
  <si>
    <t>CAPK 96740-01</t>
  </si>
  <si>
    <t>58800012</t>
  </si>
  <si>
    <t>POWER SUPPLY: UV 900</t>
  </si>
  <si>
    <t>APS 96067-02</t>
  </si>
  <si>
    <t>58800013</t>
  </si>
  <si>
    <t>KIT:900 DISPLAY REPLACEMENT</t>
  </si>
  <si>
    <t>Analyzers &amp; Monitors :  Old PN: CAPK 96026-01</t>
  </si>
  <si>
    <t>CAPK 96710-01</t>
  </si>
  <si>
    <t>58800014</t>
  </si>
  <si>
    <t>KIT: IWAKI PUMP REPLACEMENT</t>
  </si>
  <si>
    <t>DAPK 96112-01</t>
  </si>
  <si>
    <t>58800015</t>
  </si>
  <si>
    <t>KIT: PUMP REPLACEMENT</t>
  </si>
  <si>
    <t>900 SAMPLE</t>
  </si>
  <si>
    <t>Pumps-Other : TOC ANALYZER.</t>
  </si>
  <si>
    <t>CAPK 96200</t>
  </si>
  <si>
    <t>58800016</t>
  </si>
  <si>
    <t>KIT: 900 ANALOG BOARD</t>
  </si>
  <si>
    <t>CAPK 96007-01</t>
  </si>
  <si>
    <t>58800017</t>
  </si>
  <si>
    <t>900 SYRINGE</t>
  </si>
  <si>
    <t>Pumps-Other : TOC ANAYLZER. OLD PN : CAPK 96150-02, Replaced with CAPK 96150-01 Later Replaced with CAPK 96156-01</t>
  </si>
  <si>
    <t>CAPK 96156-01</t>
  </si>
  <si>
    <t>58800018</t>
  </si>
  <si>
    <t>ASSEMBLY:900 UV REACTOR</t>
  </si>
  <si>
    <t>Analyzers &amp; Monitors :  Old PN: ARE 96155-02</t>
  </si>
  <si>
    <t>ARE 96155-01</t>
  </si>
  <si>
    <t>58800019</t>
  </si>
  <si>
    <t>KIT: 900 SYSTEM BOARD</t>
  </si>
  <si>
    <t>CAPK 96015-01</t>
  </si>
  <si>
    <t>58800020</t>
  </si>
  <si>
    <t>ASSEMBLY: CPVC IOS</t>
  </si>
  <si>
    <t>ASM 00650-01</t>
  </si>
  <si>
    <t>58800021</t>
  </si>
  <si>
    <t>TUBING: 900 SAMPLE PUMP</t>
  </si>
  <si>
    <t>FOR TOC ANALYZER</t>
  </si>
  <si>
    <t>CATU 96200</t>
  </si>
  <si>
    <t>58800023</t>
  </si>
  <si>
    <t>SENSOR: O2 (OXYGEN)</t>
  </si>
  <si>
    <t>LABORATORY AND ANALYZER HOUSE</t>
  </si>
  <si>
    <t>Model Number:GTSO225VT: Date of manufacture should not be more than 4 month at the time of delivery.</t>
  </si>
  <si>
    <t>DETRONICS</t>
  </si>
  <si>
    <t>009471-309</t>
  </si>
  <si>
    <t>56751</t>
  </si>
  <si>
    <t>GTSO225VSES</t>
  </si>
  <si>
    <t>58800033</t>
  </si>
  <si>
    <t>BUTTERFLY 4IN</t>
  </si>
  <si>
    <t>Valve-Butterfly :</t>
  </si>
  <si>
    <t>1617 6536 80</t>
  </si>
  <si>
    <t>58800034</t>
  </si>
  <si>
    <t>BUTTERFLY 3IN</t>
  </si>
  <si>
    <t>1617 6513 80</t>
  </si>
  <si>
    <t>58800035</t>
  </si>
  <si>
    <t>BUTTERFLY</t>
  </si>
  <si>
    <t>1617 6537 80</t>
  </si>
  <si>
    <t>58800113</t>
  </si>
  <si>
    <t>IDENTIFICATION:</t>
  </si>
  <si>
    <t>Signs - Non illuminated :Grainger Item #4ZH18, Material Cardstock, Legend Description___ Part No.___ Serial No.___ Job No.___ P.O. No.___ Quantity___ By___ Date___, Legend/Background Color Black/Yellow, Height 3 In., Width 5-3/4 In., Hole Size 3/8 In., Gr</t>
  </si>
  <si>
    <t>86740</t>
  </si>
  <si>
    <t>4ZH18</t>
  </si>
  <si>
    <t>58534</t>
  </si>
  <si>
    <t>58800114</t>
  </si>
  <si>
    <t>Signs - Non illuminated :Grainger # 2RMV6, Material Cardstock, Legend/Background Color Black/Yellow, Height 3 In., Width 5-3/4 In., Standards ISO 9001, Package Quantity 100</t>
  </si>
  <si>
    <t>2RMV6</t>
  </si>
  <si>
    <t>58800115</t>
  </si>
  <si>
    <t>TAG: PERFORATED</t>
  </si>
  <si>
    <t>FOR GAS CYLINDER</t>
  </si>
  <si>
    <t>Signs - Non illuminated :Indicating Full/In Service/Empty; Package of 100; Grainger Item # 9HN35; UNSPSC # 55121503,</t>
  </si>
  <si>
    <t>BADGER TAG &amp; LABEL</t>
  </si>
  <si>
    <t>9HN35</t>
  </si>
  <si>
    <t>58800209</t>
  </si>
  <si>
    <t>IGNITOR: ASSEMBLY</t>
  </si>
  <si>
    <t>FOR FLO-CAL 5000 WOBBE</t>
  </si>
  <si>
    <t>Temperature and heat measuring instruments : CALORIFIC ANALYZER</t>
  </si>
  <si>
    <t>89-2555-0</t>
  </si>
  <si>
    <t>59356</t>
  </si>
  <si>
    <t>58800210</t>
  </si>
  <si>
    <t>DIAPHRAGM: COMPENSATION</t>
  </si>
  <si>
    <t>Temperature and heat measuring instruments : CALORIFIC ANALYZER.</t>
  </si>
  <si>
    <t>52-1002-0</t>
  </si>
  <si>
    <t>58800211</t>
  </si>
  <si>
    <t>FLO-CAL 5000 WOBBE</t>
  </si>
  <si>
    <t>52-1000-0</t>
  </si>
  <si>
    <t>58800212</t>
  </si>
  <si>
    <t>SWITCH: PRESSURE 0.4 IN W.C</t>
  </si>
  <si>
    <t>- 1.6 W.C</t>
  </si>
  <si>
    <t>Pressure measuring and control Instruments : FOR FLO-CAL 5000 WOBBE CALOFIFIC ANALYZER</t>
  </si>
  <si>
    <t>25-1012-0</t>
  </si>
  <si>
    <t>58800213</t>
  </si>
  <si>
    <t>SWITCH: PRESSURE 3IN W.C</t>
  </si>
  <si>
    <t>Pressure measuring and control Instruments : CALORIFIC ANALYZER.</t>
  </si>
  <si>
    <t>25-1103-0</t>
  </si>
  <si>
    <t>58800214</t>
  </si>
  <si>
    <t>CALORIMETER</t>
  </si>
  <si>
    <t>WOBBE</t>
  </si>
  <si>
    <t>Temperature and heat measuring instruments : FLO-CAL MODEL 5000 EXPLOSION PROOF; USED TO MEASURE THE HEATING VALUE OF COMBUSTIBLE GASES</t>
  </si>
  <si>
    <t>64-1003-0</t>
  </si>
  <si>
    <t>58800234</t>
  </si>
  <si>
    <t>DIAPHRAGM: FOR FLO-CAL 5000</t>
  </si>
  <si>
    <t>WOBBE CALORIFIC VALUE ANALYZER</t>
  </si>
  <si>
    <t>Pumps-Other : TAG: 178-AT-0001A &amp; 178-AT-0001B</t>
  </si>
  <si>
    <t>THREMO ELECTRON CORPORATI</t>
  </si>
  <si>
    <t>52-1001-0</t>
  </si>
  <si>
    <t>59811</t>
  </si>
  <si>
    <t>58800245</t>
  </si>
  <si>
    <t>TIMER</t>
  </si>
  <si>
    <t>Temperature and heat measuring instruments : FOR FLO CAL 5000 WOBBE CALORIFIC ANALYZER. TAG: 178 AT 0001A &amp; 178 AT 0001B</t>
  </si>
  <si>
    <t>14-1214-0</t>
  </si>
  <si>
    <t>58800246</t>
  </si>
  <si>
    <t>WAND</t>
  </si>
  <si>
    <t>MAGNETIC ASSY VII</t>
  </si>
  <si>
    <t>HA-001633</t>
  </si>
  <si>
    <t>58800247</t>
  </si>
  <si>
    <t>IGNITOR</t>
  </si>
  <si>
    <t>CALORIFIC ANALYZER</t>
  </si>
  <si>
    <t>3-1004-0</t>
  </si>
  <si>
    <t>58800254</t>
  </si>
  <si>
    <t>PLUG:NUPRO HEX</t>
  </si>
  <si>
    <t>MARK II FIRE PUMP CONT</t>
  </si>
  <si>
    <t>SS-6-P</t>
  </si>
  <si>
    <t>59902</t>
  </si>
  <si>
    <t>58800269</t>
  </si>
  <si>
    <t>WRENCH: VALVE WHEEL 8 IN LG</t>
  </si>
  <si>
    <t>Valve-Other : TITAN TYPE: STEEL 14 OZS CATALOGUE NUMBER: VW0 WEBSITE: HTTP://WWW.GEARENCH.COM/PRODUCTS/TITAN-VALVE-WHEEL-WRENCH.ASP</t>
  </si>
  <si>
    <t>VW0</t>
  </si>
  <si>
    <t>58800270</t>
  </si>
  <si>
    <t>WRENCH  REFINERY TITAN</t>
  </si>
  <si>
    <t>1/8 IN - 1 IN, 10 IN LG</t>
  </si>
  <si>
    <t>Valve-Other : 3/4 OPENING TYPE: STEEL 1-1/2 LBS . CATALOGUE NUMBER: RW1; WEBSITE: HTTP://WWW.GEARENCH.COM/PRODUCTS/REFINERY-WRENCH.ASP</t>
  </si>
  <si>
    <t>58800281</t>
  </si>
  <si>
    <t>ACTUATOR: HF ELECTRONIC</t>
  </si>
  <si>
    <t>73327</t>
  </si>
  <si>
    <t>58800289</t>
  </si>
  <si>
    <t>SHAFT PROTECTOR</t>
  </si>
  <si>
    <t>Engines - Parts : S/A, 1.18-6B SPL, MON, 538 BOI X 538 PROT, FACT SHIM, 1019 HP (PROTECTOR - PROTECTOR)</t>
  </si>
  <si>
    <t>100191221</t>
  </si>
  <si>
    <t>60277</t>
  </si>
  <si>
    <t>58800308</t>
  </si>
  <si>
    <t>BOARD: PRINTED WIRING</t>
  </si>
  <si>
    <t>HC TIER DVC6200 PWB KIT</t>
  </si>
  <si>
    <t>Valve - Parts &amp; Accessories :DIAGNOSTICS FOR DVC 6000 DIGITAL VALVE CONTROLLER HARTDVC6KPWB-HC ? HC Tier Diagnostics (Hart) Part No DVC-1895-376755</t>
  </si>
  <si>
    <t>19B3866X072</t>
  </si>
  <si>
    <t>DVC6000</t>
  </si>
  <si>
    <t>58800309</t>
  </si>
  <si>
    <t>BOARD  TYPE:PRINTED WIRING</t>
  </si>
  <si>
    <t>BOARD HART PD SIZE:PART NO</t>
  </si>
  <si>
    <t>:DVC-1895-3597949 MATL:FISHER DVC6200 HART POSITIONER MANUFACTURER: FISHER ITEM: PRINTED WIRING BOARD (PWB) HW2 KIT FOR FISHER DVC 6200 HART POSITIONERS PD (PERFORMANCE) TIER DIAGNOSTICS PART NO :DVC-1895-3597949</t>
  </si>
  <si>
    <t>19B3869X072</t>
  </si>
  <si>
    <t>KGISL040</t>
  </si>
  <si>
    <t>58800316</t>
  </si>
  <si>
    <t>SOLENOID:VALVE 24VDC</t>
  </si>
  <si>
    <t>FOR THE KV VALVES ON MOL SIEVE</t>
  </si>
  <si>
    <t>Compressor - Gas - Unit &amp; Parts : Ceramic Size 3 Double PACKAGE OF UNIT 10(ASU)110-KV-1130,110-KV-1110,110-KV-1120,110-KV-1148,110-KV-1147,110-KV-1145,110-KV-1146,110-KV-1140,110-KV-1141,110-KV-1142,110-KV-1143,110-KV-1149 &amp; 110-KV-1144 FOR TRAIN 1 SAME F</t>
  </si>
  <si>
    <t>R432009269</t>
  </si>
  <si>
    <t>60963</t>
  </si>
  <si>
    <t>58800317</t>
  </si>
  <si>
    <t>POSITION INDICATOR/TRANSMITTER</t>
  </si>
  <si>
    <t>Compressor - Gas - Unit &amp; Parts : FOR KV VALVES ON MOL SIEVE PACKAGE OF UNIT 10 (ASU) 110-KV-1130,110-KV-1110,110-KV-1120,110-KV-1148,110-KV-1147,110-KV-1145,110-KV-1146,110-KV-1140,110-KV-1141,110-KV-1142,110-KV-1143,110-KV-1149 &amp; 110-KV-1144 FOR TRAIN 1</t>
  </si>
  <si>
    <t>STONEL VALVE POINT</t>
  </si>
  <si>
    <t>QX2VE03SRA</t>
  </si>
  <si>
    <t>58800334</t>
  </si>
  <si>
    <t>BATH: INSULATION</t>
  </si>
  <si>
    <t>FOR COLD FILTER</t>
  </si>
  <si>
    <t>Valve-Other : PLUG POINT ANALYZER CFPP. TAG: 150-AT-0011 MANUFRACTURER: PAC, 2340 S ARLINGTON HEIGHTS ROAD, SUITE 512, ARLINGTON HEIGHTS, ILLINOIS, 60005, USA</t>
  </si>
  <si>
    <t>576705</t>
  </si>
  <si>
    <t>61241</t>
  </si>
  <si>
    <t>58800335</t>
  </si>
  <si>
    <t>PUMP: SAMPLE RECOVERY</t>
  </si>
  <si>
    <t>Pumps-Other : PLUG POINT ANALYZER CFPP. TAG: 150-AT-0011 MANUFRACTURER: PAC, 2340 S ARLINGTON HEIGHTS ROAD, SUITE 512, ARLINGTON HEIGHTS, ILLINOIS, 60005, USA</t>
  </si>
  <si>
    <t>576140</t>
  </si>
  <si>
    <t>58800336</t>
  </si>
  <si>
    <t>Flow Measuring  Instruments :  PLUG POINT ANALYZER CFPP TAG: 150-AT-0011 MANUFRACTURER: PAC, 2340 S ARLINGTON HEIGHTS ROAD, SUITE 512, ARLINGTON HEIGHTS, ILLINOIS, 60005, USA</t>
  </si>
  <si>
    <t>576692</t>
  </si>
  <si>
    <t>58800366</t>
  </si>
  <si>
    <t>GP-DIVERTER-6-7</t>
  </si>
  <si>
    <t>*OBS* Turbines - Other : DO NOT REORDER</t>
  </si>
  <si>
    <t>JG1001104477</t>
  </si>
  <si>
    <t>58800377</t>
  </si>
  <si>
    <t>HARNESS: QC DASH CD</t>
  </si>
  <si>
    <t>C12</t>
  </si>
  <si>
    <t>10010900067</t>
  </si>
  <si>
    <t>58800382</t>
  </si>
  <si>
    <t>JG84719455</t>
  </si>
  <si>
    <t>58800386</t>
  </si>
  <si>
    <t>76B</t>
  </si>
  <si>
    <t>HARNESS: BOOM AUX</t>
  </si>
  <si>
    <t>*OBS* Pumps - Parts : DO NOT REORDER</t>
  </si>
  <si>
    <t>JG1001126834</t>
  </si>
  <si>
    <t>58800387</t>
  </si>
  <si>
    <t>HARNESS</t>
  </si>
  <si>
    <t>BOOM WIRE</t>
  </si>
  <si>
    <t>GL91363151</t>
  </si>
  <si>
    <t>58800402</t>
  </si>
  <si>
    <t>CYLINDER FRONT</t>
  </si>
  <si>
    <t>Instruments   - Other &amp; Parts : DO NOT REORDER</t>
  </si>
  <si>
    <t>JG1001001587</t>
  </si>
  <si>
    <t>58800409</t>
  </si>
  <si>
    <t>77Z</t>
  </si>
  <si>
    <t>FLEX TRIM</t>
  </si>
  <si>
    <t>*OBS* Tank-Other : DO NOT REORDER</t>
  </si>
  <si>
    <t>JG4060804</t>
  </si>
  <si>
    <t>58800470</t>
  </si>
  <si>
    <t>TUBE: TESTER SULFUR DIOXIDE</t>
  </si>
  <si>
    <t>1/A, 1-25PPM</t>
  </si>
  <si>
    <t>Fire and Gas Control Systems : DRAGER TUBES - SULFUR DIOXIDE 1/A, 1-25PPM MANUFACTURER: DRAGER MODEL #CH 31701. (COMES IN PACK OF 10 EA)</t>
  </si>
  <si>
    <t>CH 31701</t>
  </si>
  <si>
    <t>58800474</t>
  </si>
  <si>
    <t>EXTENSION 3M</t>
  </si>
  <si>
    <t>Electric-Other : DRAGER EXTENSION HOSES, 3M MANUFACTURER: DRAGER PART #6400077</t>
  </si>
  <si>
    <t>6400077</t>
  </si>
  <si>
    <t>58800492</t>
  </si>
  <si>
    <t>BAR</t>
  </si>
  <si>
    <t>STIR SAMPLE CELL</t>
  </si>
  <si>
    <t>Laboratory - Other :PART OF INSTALLATION KIT FOR SILICA ANALYZER. TAG: 172 AT 0503, 0506, 0509 AND 0512</t>
  </si>
  <si>
    <t>44936-00</t>
  </si>
  <si>
    <t>58800495</t>
  </si>
  <si>
    <t>GAUGE: SPACER FITTING</t>
  </si>
  <si>
    <t>Analyzers &amp; Monitors :  PART OF INSTALLATION KIT FOR SILICA ANALYZER. TAG: 172 AT 0503, 0506, 0509 AND 0512</t>
  </si>
  <si>
    <t>45548-00</t>
  </si>
  <si>
    <t>58800501</t>
  </si>
  <si>
    <t>KEYBOARD</t>
  </si>
  <si>
    <t>47659-00</t>
  </si>
  <si>
    <t>58800502</t>
  </si>
  <si>
    <t>COMPLETE WITH REGULATOR</t>
  </si>
  <si>
    <t>Filtration - Filters/ Other : FOR HACH SILICA</t>
  </si>
  <si>
    <t>GVSI, LLC</t>
  </si>
  <si>
    <t>46125-00</t>
  </si>
  <si>
    <t>58800503</t>
  </si>
  <si>
    <t>REAGENT BOTTLE</t>
  </si>
  <si>
    <t>44953-00</t>
  </si>
  <si>
    <t>58800504</t>
  </si>
  <si>
    <t>SAMPLE</t>
  </si>
  <si>
    <t>44907-00</t>
  </si>
  <si>
    <t>58800506</t>
  </si>
  <si>
    <t>SAMPLE CELL ASSY</t>
  </si>
  <si>
    <t>45427-50</t>
  </si>
  <si>
    <t>58800507</t>
  </si>
  <si>
    <t>SAMPLE CELL LIGHT</t>
  </si>
  <si>
    <t>45994-00</t>
  </si>
  <si>
    <t>58800508</t>
  </si>
  <si>
    <t>VOLUME BOOSTER</t>
  </si>
  <si>
    <t>EIL100-F03-L</t>
  </si>
  <si>
    <t>61494</t>
  </si>
  <si>
    <t>58800523</t>
  </si>
  <si>
    <t>SUCTION</t>
  </si>
  <si>
    <t>Filtration-Media : FOR 110-CB-103 OIL MIST SEPERATOR; PRODUCT STYLE: RUBBER BASE CRANKCASE VENT FILTERSFLANGE INSIDE DIAMETER: 1.25 IN (32 MM)OUTSIDE DIAMETER: 3 IN (76 MM)HEIGHT: 2.5 IN (64 MM)TOP STYLE: RUBBERTOP MATERIAL/FINISH: NONEFILTER MATERIAL: CO</t>
  </si>
  <si>
    <t>K&amp;N</t>
  </si>
  <si>
    <t>62-1380</t>
  </si>
  <si>
    <t>62027</t>
  </si>
  <si>
    <t>58800540</t>
  </si>
  <si>
    <t>GUAGE: TEMPERATURE</t>
  </si>
  <si>
    <t>0-120 DEG</t>
  </si>
  <si>
    <t>Temperature and heat measuring instruments : 65mm Stem: Threaded. Material: 316SS, Stem or Union Thread: 1/2", Dial size: 5" Diameter, Colour:</t>
  </si>
  <si>
    <t>A52.100</t>
  </si>
  <si>
    <t>62497</t>
  </si>
  <si>
    <t>58800561</t>
  </si>
  <si>
    <t>SEAL: DOOR EPDM COLOR BLACK</t>
  </si>
  <si>
    <t>COIL LENGTH 50 METER</t>
  </si>
  <si>
    <t>Seals  : For CO2 Cabinet doors Supplied by Coruba Units 28-30 Purdeys Way Purdeys Industrial Estate Rochford Essex SS4 1ND UK</t>
  </si>
  <si>
    <t>CORUBA</t>
  </si>
  <si>
    <t>M111000500</t>
  </si>
  <si>
    <t>63386</t>
  </si>
  <si>
    <t>58800563</t>
  </si>
  <si>
    <t>HOOD:SEALED-SEAM</t>
  </si>
  <si>
    <t>WITH COLLAR, TYCHEM SL</t>
  </si>
  <si>
    <t>Instruments   - Other &amp; Parts : HTC: 6217.10.9530; ECCN: 1A995 (5pc/case)</t>
  </si>
  <si>
    <t>H-610-5</t>
  </si>
  <si>
    <t>63391</t>
  </si>
  <si>
    <t>58800564</t>
  </si>
  <si>
    <t>INSERT CONES: MALE GLOVES</t>
  </si>
  <si>
    <t>KAP AG0AR</t>
  </si>
  <si>
    <t>Instruments   - Other &amp; Parts : FOR USE WITH CHEMICAL SPLASH COVERALLS WITH ELASTIC WRISTS</t>
  </si>
  <si>
    <t>KAPPLER</t>
  </si>
  <si>
    <t>237197</t>
  </si>
  <si>
    <t>FCNLL582</t>
  </si>
  <si>
    <t>58800593</t>
  </si>
  <si>
    <t>FUEL PRIMARY ENGINE</t>
  </si>
  <si>
    <t>58800599</t>
  </si>
  <si>
    <t>SIZE:IN1IN MNPT OUT1-1/2INFNPT</t>
  </si>
  <si>
    <t>Valve-Safety Relief : VALVE: PRESSURE SAFETY VALVE TYPE: Conventional INLET SIZE: 1 Inch MNPT OUTLET SIZE: 1-(1/2) Inch FNPT SERIAL NUMBER: T11-35620 SPRING NUMBER: X09922 TRIM MATERIAL BODY: CS NOZZLE: SS TRIM: SS SPRING: 17-7 MODEL # 972103MD.</t>
  </si>
  <si>
    <t>972103MD</t>
  </si>
  <si>
    <t>T11-35620</t>
  </si>
  <si>
    <t>58800600</t>
  </si>
  <si>
    <t>Valve-Safety Relief : 172-PSV-0702 VALVE TYPE: Conventional INLET SIZE: 0.5 Inch MNPT OUTLET SIZE: 1 Inch FNPT SERIAL NUMBER: T120813-1 SPRING NUMBER: X09750 TRIM MATERIAL BODY: CSNOZZLE: SSTRIM: SSSPRING: 17-7</t>
  </si>
  <si>
    <t>951100MD</t>
  </si>
  <si>
    <t>58800601</t>
  </si>
  <si>
    <t>Valve-Safety Relief : 172-PSV-0701 VALVE TYPE: Conventional BONNET TYPE: Closed INLET: 0.5 Inch MNPT OUTLET: 1 Inch FNPT BODY/BASE: 316 SS BONNET: SA216 WCB Carbon SteelNOZZLE: 316 SS SPRING: 17-7 PH SSDISC/SEAT: Metal</t>
  </si>
  <si>
    <t>961100MD</t>
  </si>
  <si>
    <t>58800612</t>
  </si>
  <si>
    <t>PLUG: 30AMP NEMA 4 VERSAMATE</t>
  </si>
  <si>
    <t>VP/VR/VPR SERIES 3 WIRE 4 POLE</t>
  </si>
  <si>
    <t>Electric-Other : IR 300KA AC 300VDC IR 100KA DC.</t>
  </si>
  <si>
    <t>VP3485</t>
  </si>
  <si>
    <t>STYLE II</t>
  </si>
  <si>
    <t>58800613</t>
  </si>
  <si>
    <t>FUSE: CUBE 30AMP 600VAC</t>
  </si>
  <si>
    <t>Electric Components - Circuit Protection:IR 300KA AC 300VDC IR 100KA DC.</t>
  </si>
  <si>
    <t>TCF30</t>
  </si>
  <si>
    <t>58800623</t>
  </si>
  <si>
    <t>WHEEL: CUTTER ALUMINUM OXDE</t>
  </si>
  <si>
    <t>2 IN X 1/16 IN X 1/4 IN</t>
  </si>
  <si>
    <t>Tools - Hand / Power :Type 1 Reinforced Cut Off Wheel For Use With Horizontal Or Straight Shaft Grinder On Steel And Stainless Steel</t>
  </si>
  <si>
    <t>NOR66243411395</t>
  </si>
  <si>
    <t>58800624</t>
  </si>
  <si>
    <t>3 IN X 1/16 IN X 1/4 IN</t>
  </si>
  <si>
    <t>NOR66243510649</t>
  </si>
  <si>
    <t>58800625</t>
  </si>
  <si>
    <t>2 IN X 1/8 IN X 1/4 IN</t>
  </si>
  <si>
    <t>NOR66243411402</t>
  </si>
  <si>
    <t>58800626</t>
  </si>
  <si>
    <t>WHEEL: GRINDING ALUMINUM OXIDE</t>
  </si>
  <si>
    <t>3 IN X 1/8 IN X 1/4 IN</t>
  </si>
  <si>
    <t>Tools - Hand / Power :FREECUT Type 1 Reinforced Cut Off Wheel For Use With Horizontal Or Straight Shaft Grinder On Steel And Stainless Steel</t>
  </si>
  <si>
    <t>NOR66243510650</t>
  </si>
  <si>
    <t>58800650</t>
  </si>
  <si>
    <t>Heavy Equipment-All : Size 10, 26FV,</t>
  </si>
  <si>
    <t>PFX.53N88</t>
  </si>
  <si>
    <t>58800651</t>
  </si>
  <si>
    <t>CUP  ALUMINA 3/4 IN, EXTRA</t>
  </si>
  <si>
    <t>Heavy Equipment-All : Size 12; 26FV</t>
  </si>
  <si>
    <t>PFX.53N87</t>
  </si>
  <si>
    <t>58800652</t>
  </si>
  <si>
    <t>Heavy Equipment-All : Size 8, 26FV</t>
  </si>
  <si>
    <t>PFX.57N74</t>
  </si>
  <si>
    <t>58800659</t>
  </si>
  <si>
    <t>SHOCK PULSE</t>
  </si>
  <si>
    <t>Heavy Equipment-All : with TMU (TMU = TransducerMatching Unit); FOR ATLAS COPCO ZT275-10-60/E COMPRESSOR. SERIAL NUMBER: S99185901; Model number: 42000-TMU-M8</t>
  </si>
  <si>
    <t>SPM</t>
  </si>
  <si>
    <t>64101</t>
  </si>
  <si>
    <t>42000</t>
  </si>
  <si>
    <t>58800691</t>
  </si>
  <si>
    <t>RING:WEAR, 11-13Cr.400-450HB</t>
  </si>
  <si>
    <t>STATIONARY WEARING</t>
  </si>
  <si>
    <t>Pump - Centrifugal - Parts : FOR DIESEL TRANSFER PUMP 183-PC-020A/B ,SULZER MODEL NR: 1.5 X 3 10-1 OHH,SERIAL NUMBERS:359774 ,359775,DRAWING NR:PCS 1000098840010-01</t>
  </si>
  <si>
    <t>502.204</t>
  </si>
  <si>
    <t>64429</t>
  </si>
  <si>
    <t>58800692</t>
  </si>
  <si>
    <t>RING: WEAR RING IMPELLER</t>
  </si>
  <si>
    <t>A-743 GR CA40</t>
  </si>
  <si>
    <t>Pump - Centrifugal - Parts : FOR DIESEL TRANSFER PUMP 183-PC-020A/B ,SULZER MODEL NR: 1.5 X 3 10-1 OHH,SERIAL NUMBERS:359774 ,359775, PART NUMBER :503.206, DRAWING NR:PCS 1000098840010-01</t>
  </si>
  <si>
    <t>64444</t>
  </si>
  <si>
    <t>58800700</t>
  </si>
  <si>
    <t>GASKET:PISTON</t>
  </si>
  <si>
    <t>FOR IR2 35588300 AIRDYNE</t>
  </si>
  <si>
    <t>IW37300</t>
  </si>
  <si>
    <t>58800707</t>
  </si>
  <si>
    <t>COMMUNICATION : BOARD</t>
  </si>
  <si>
    <t>METSO POSITIONER</t>
  </si>
  <si>
    <t>Fasteners / Hardware : SPARE PARTS FOR METSO POSITIONER TYPE ND9103HNT FOR UNIT 10 ASU VALVES 110-FV-2122,110-FV-1122.</t>
  </si>
  <si>
    <t>METSO AUTOMATION INC</t>
  </si>
  <si>
    <t>H041368</t>
  </si>
  <si>
    <t>65059</t>
  </si>
  <si>
    <t>58800709</t>
  </si>
  <si>
    <t>PRESTAGE UNIT:(I TO P)</t>
  </si>
  <si>
    <t>METSO POSITIONR</t>
  </si>
  <si>
    <t>H039292</t>
  </si>
  <si>
    <t>58800712</t>
  </si>
  <si>
    <t>FITTINGS   : PIPE</t>
  </si>
  <si>
    <t>CPVC</t>
  </si>
  <si>
    <t>Fittings - Pipe - Non-Metal  : Thick-Wall Light Gray CPVC Unthreaded Pipe Fitting, 3/4 Pipe Size, Coupling, with Hex in Center, Schedule 80</t>
  </si>
  <si>
    <t>MCMASTER CARR</t>
  </si>
  <si>
    <t>6826K43</t>
  </si>
  <si>
    <t>65037</t>
  </si>
  <si>
    <t>58800713</t>
  </si>
  <si>
    <t>FITTINS  : PIPE</t>
  </si>
  <si>
    <t>Fittings - Pipe - Non-Metal  : Thick-Wall Light Gray CPVC Unthreaded Pipe Fitting, 1 Pipe Size x 4-1/4" OD, Flange, Schedule 80</t>
  </si>
  <si>
    <t>6826K114</t>
  </si>
  <si>
    <t>58800714</t>
  </si>
  <si>
    <t>FITTINGS  : PIPE</t>
  </si>
  <si>
    <t>Fittings - Pipe - Non-Metal  : Thick-Wall Light Gray CPVC Unthreaded Pipe Fitting, 3/4 Pipe Size x 3-7/8" OD, Flange, Schedule 80</t>
  </si>
  <si>
    <t>6826K113</t>
  </si>
  <si>
    <t>58800715</t>
  </si>
  <si>
    <t>Fittings - Pipe - Non-Metal  : Thick-Wall Light Gray CPVC Unthreaded Pipe Fitting, 3/4 Pipe Size, 90 Degree Elbow, Schedule 80</t>
  </si>
  <si>
    <t>6826K13</t>
  </si>
  <si>
    <t>58800716</t>
  </si>
  <si>
    <t>Fittings - Pipe - Non-Metal  : Thick-Wall Light Gray CPVC Unthreaded Pipe Fitting, 1/2 Pipe Size, 90 Degree Elbow, Schedule 80</t>
  </si>
  <si>
    <t>6826K12</t>
  </si>
  <si>
    <t>58800728</t>
  </si>
  <si>
    <t>TAPES</t>
  </si>
  <si>
    <t>Packaging Supplies  : SS tape for M1011 embosser 1/2" non adhesive stainless steel tape 21 ft long for Dymo Rhino M1101 metal tape embosser</t>
  </si>
  <si>
    <t>M1101</t>
  </si>
  <si>
    <t>64794</t>
  </si>
  <si>
    <t>58800730</t>
  </si>
  <si>
    <t>VALVE : 2IN COMPLETE</t>
  </si>
  <si>
    <t>24VDC, 2.7 W,</t>
  </si>
  <si>
    <t>Electric-Other : VENTICS REXROTH BOSCH PNEUMATIC DIRECTIONAL VALVE, R434001453 / P-030203-00000, WI COMPLETE VALVE WITH 24VDC, 2.7 W, SOLONOID FOR ASU http://titanft.co.uk/department/bosch_rexroth_hydraulics_pneumatics/page/8/</t>
  </si>
  <si>
    <t>VENTICS/REXROTH BOSCH GRP</t>
  </si>
  <si>
    <t>R434001453</t>
  </si>
  <si>
    <t>65048</t>
  </si>
  <si>
    <t>58800738</t>
  </si>
  <si>
    <t>FILTER: INSERT TUBE FIBRE</t>
  </si>
  <si>
    <t>31.70 O.D, 25.58 I.D,62.81 L.</t>
  </si>
  <si>
    <t>Filtration - Filters/ Other : RANGE 0-0.350 mbar; PRESSURE 29 Bar;  MESH SIZE / MESH MATERIAL: 5 MICRONS / FIBER+PTFE; FOR LIN / LOX PUMPS 110-PC-071A/B.  110-PC-061. 110-PC-121/221-A/BSupplier part number -100-12-DQ F413</t>
  </si>
  <si>
    <t>PARKER BALSTON</t>
  </si>
  <si>
    <t>7914155697/008</t>
  </si>
  <si>
    <t>65068</t>
  </si>
  <si>
    <t>58800744</t>
  </si>
  <si>
    <t>NYLON SWAGELOK</t>
  </si>
  <si>
    <t>Hoses &amp; Parts :FOR CYLINDERS AND SAMPLE SYSTEMS.</t>
  </si>
  <si>
    <t>SWAGELOK COMPANY</t>
  </si>
  <si>
    <t>SS-NGS-4-T6- S4-40-F</t>
  </si>
  <si>
    <t>65142</t>
  </si>
  <si>
    <t>58800791</t>
  </si>
  <si>
    <t>FUEL, KUBOTA TRACTOR</t>
  </si>
  <si>
    <t>70000-43081</t>
  </si>
  <si>
    <t>65255</t>
  </si>
  <si>
    <t>58800794</t>
  </si>
  <si>
    <t>Compressor - Rotary or Screw - Parts :  MACHINE OIL.</t>
  </si>
  <si>
    <t>1614874700/1614874799</t>
  </si>
  <si>
    <t>62536</t>
  </si>
  <si>
    <t>58800796</t>
  </si>
  <si>
    <t>BALLAST: COMPLETE</t>
  </si>
  <si>
    <t>WITH EMERGENCY BATTERY PACK</t>
  </si>
  <si>
    <t>COOPER LIGHTING</t>
  </si>
  <si>
    <t>EBP450X</t>
  </si>
  <si>
    <t>65261</t>
  </si>
  <si>
    <t>58800797</t>
  </si>
  <si>
    <t>TRAP : OXYGEN CHROMSPEC</t>
  </si>
  <si>
    <t>OT-3-4 300CC 1/4</t>
  </si>
  <si>
    <t>Chemicals - Other :  250 PSI P/N C36065 TAG: 160 AT 0201A, 0201B</t>
  </si>
  <si>
    <t>CHROMSPEC CANADA</t>
  </si>
  <si>
    <t>C36065</t>
  </si>
  <si>
    <t>65310</t>
  </si>
  <si>
    <t>58800798</t>
  </si>
  <si>
    <t>TRAP: MOISTURE  INDICATING</t>
  </si>
  <si>
    <t>CHROMSPEC</t>
  </si>
  <si>
    <t>Instruments   - Other &amp; Parts : MOLESIEVE REFILL 1 PINT 473CC 125 PSI P/N C36030 TAG: 110 CAI 101,201 120 AH 103,203 130 AH 143,243 160 AH 002A,002B 172 AH 015 174 AH 001</t>
  </si>
  <si>
    <t>C36030</t>
  </si>
  <si>
    <t>UBNL011</t>
  </si>
  <si>
    <t>58800805</t>
  </si>
  <si>
    <t>BELT:V, A42</t>
  </si>
  <si>
    <t>USED ON WORKSPACE COOLING FAN</t>
  </si>
  <si>
    <t>BESTORQ</t>
  </si>
  <si>
    <t>A.43</t>
  </si>
  <si>
    <t>65380</t>
  </si>
  <si>
    <t>58800810</t>
  </si>
  <si>
    <t>TOWEL:PAPER</t>
  </si>
  <si>
    <t>14.7 X 16.6IN (37 X 42CM)</t>
  </si>
  <si>
    <t>Laboratory - Other :LAB TOOLS AND GEN CONSUMABLE - KIMWIPES</t>
  </si>
  <si>
    <t>CR</t>
  </si>
  <si>
    <t>KIMTECH</t>
  </si>
  <si>
    <t>34256</t>
  </si>
  <si>
    <t>65413</t>
  </si>
  <si>
    <t>58800830</t>
  </si>
  <si>
    <t>GRAFOIL</t>
  </si>
  <si>
    <t>Gaskets : FLANGE O-RING FOR PARKER PGI MANIFOLD</t>
  </si>
  <si>
    <t>PARKER PGI</t>
  </si>
  <si>
    <t>P5-018-R1</t>
  </si>
  <si>
    <t>58800831</t>
  </si>
  <si>
    <t>P5-075-R0</t>
  </si>
  <si>
    <t>58800832</t>
  </si>
  <si>
    <t>MANIFOLD TRANSMITTER</t>
  </si>
  <si>
    <t>Gaskets : FLANGE O-RING, PTFE FOR PARKER PGI MANIFOLD</t>
  </si>
  <si>
    <t>P5-018-R0</t>
  </si>
  <si>
    <t>58800837</t>
  </si>
  <si>
    <t>SEAT  SOLATION</t>
  </si>
  <si>
    <t>Valve-Other : FOR LEVEL GLASS ON THE GLAND SEAL OF THE STGs (173-LG-2113/4); (173-LG-0112) and some other LGs of the same configuration around the STGs (Ref P&amp;ID EGTL1-MGN-PRO-PI-730262</t>
  </si>
  <si>
    <t>P-125-U3</t>
  </si>
  <si>
    <t>65524</t>
  </si>
  <si>
    <t>58800838</t>
  </si>
  <si>
    <t>BOTTOM  SOLATION</t>
  </si>
  <si>
    <t>Valve-Other : FOR LEVEL GLASS ON THE GLAND SEAL OF THE STGs (173-LG-2113/4); (173-LG-0112) and some other LGs of the same configuration around the STGs (Ref P&amp;ID EGTL1-MGN-PRO-PI-730262)</t>
  </si>
  <si>
    <t>V-1807-A5</t>
  </si>
  <si>
    <t>58800921</t>
  </si>
  <si>
    <t>THERMOCOUPLE  TYPE:TC10-3</t>
  </si>
  <si>
    <t>FIXED FITTING ASSEMBLY  TEMP</t>
  </si>
  <si>
    <t>RATING:0-+1260 OC JUNCTION:STD WIRE SIZE:STD DESIGN LG:INSERTION LENGTH [A]: 142.00 I SHEATH DIA:STD SHEATH MATL:PYROSIL D CONN:1/4000 SS MOUNT:1/2 NPT X 3/4 NPT WIKA TC10-3 FIXED FITTING ASSEMBLY FOR DIRECT MOUNTING INTO A PROCESS OR THERMOWELL ASSEMBLY</t>
  </si>
  <si>
    <t>GAYESCO- WIKA</t>
  </si>
  <si>
    <t>N-25-TD-G-142&amp;QUOT;-P4&amp;QU</t>
  </si>
  <si>
    <t>66680</t>
  </si>
  <si>
    <t>58800938</t>
  </si>
  <si>
    <t>TRANSCEIVER: OPTICS FIBER LC</t>
  </si>
  <si>
    <t>SINGLE - MODE</t>
  </si>
  <si>
    <t>TELECOM EQUIPMENT : MAX. DISTANCE (METER) 10K.</t>
  </si>
  <si>
    <t>67023</t>
  </si>
  <si>
    <t>58800939</t>
  </si>
  <si>
    <t>TRANSCEIVER: OPTICS FIBER</t>
  </si>
  <si>
    <t>RJ-45 CONNECTOR,</t>
  </si>
  <si>
    <t>TELECOM EQUIPMENT : MAX.DISTANCE (METER) 100 M.</t>
  </si>
  <si>
    <t>GLC-T 30-1420-02</t>
  </si>
  <si>
    <t>67024</t>
  </si>
  <si>
    <t>58800998</t>
  </si>
  <si>
    <t>PUSHER: BEL FOR 8 IN</t>
  </si>
  <si>
    <t>AND PRESSURE VESSEL HEADS</t>
  </si>
  <si>
    <t>Pressure Vessels -  Units &amp; Parts :INSTALLATION</t>
  </si>
  <si>
    <t>BEL COMPOSITE INDUSTRIES</t>
  </si>
  <si>
    <t>069-080-0100</t>
  </si>
  <si>
    <t>67914</t>
  </si>
  <si>
    <t>58801002</t>
  </si>
  <si>
    <t>RING:SUPPORT (3 SEGMENT)</t>
  </si>
  <si>
    <t>ALUMINIUM P</t>
  </si>
  <si>
    <t>Pressure Vessels -  Units &amp; Parts :For a complete RO Membrane change out</t>
  </si>
  <si>
    <t>55410299</t>
  </si>
  <si>
    <t>PRO-PI-71305</t>
  </si>
  <si>
    <t>58801003</t>
  </si>
  <si>
    <t>SEAL: 3IN SIDE PORT</t>
  </si>
  <si>
    <t>EPDM</t>
  </si>
  <si>
    <t>Pressure Vessels -  Units &amp; Parts :For reverse osmosis rack for the demin water treatment.</t>
  </si>
  <si>
    <t>285216309</t>
  </si>
  <si>
    <t>PRO-PI-710305</t>
  </si>
  <si>
    <t>58801044</t>
  </si>
  <si>
    <t>DIAPHRAM: 6 IN TUBULAR</t>
  </si>
  <si>
    <t>REPAIR KIT</t>
  </si>
  <si>
    <t>Valve - Parts &amp; Accessories :6 IN DELUGE VALVE 800GS-6-CS-RFITEM TO BE STORED IN A CLIMATE CONTROLLED ENVIROMENT.</t>
  </si>
  <si>
    <t>20434703H</t>
  </si>
  <si>
    <t>696658</t>
  </si>
  <si>
    <t>58801045</t>
  </si>
  <si>
    <t>DIAPHRAM: 4IN TUBULAR</t>
  </si>
  <si>
    <t>Valve - Parts &amp; Accessories :TUBULAR DIAPHRAM ON DELUGE SYSTEM.4IN DELUGE VALVE 800GS-4-CS-RFITEM TO BE STORED IN A CLIMATE CONTROLED ENVIROMENT.</t>
  </si>
  <si>
    <t>20434702J</t>
  </si>
  <si>
    <t>69658</t>
  </si>
  <si>
    <t>58801049</t>
  </si>
  <si>
    <t>OCTG-Other : SINGLE ACTING VALVE ACTUATOR, 80 PSI</t>
  </si>
  <si>
    <t>HEAP &amp; PARTNERS LTD</t>
  </si>
  <si>
    <t>06ML18</t>
  </si>
  <si>
    <t>69727</t>
  </si>
  <si>
    <t>58801055</t>
  </si>
  <si>
    <t>SPRAY: ANTI FRICTION COATING</t>
  </si>
  <si>
    <t>400ML CANS</t>
  </si>
  <si>
    <t>Paint &amp; Coatings :FOR PACKING RINGS, BODY PACKING CAVITY, SEAL RING AND BODY SEAT IF THE VALVE HAS A SOLID SEAL RING MANUFACTURER: DOW CORNING, AUTOMOTIVE DEVELOPMENT CENTER, NORTH AMERICA, PHONE +1 734 454 2000 All chemicals and other hazardous materials</t>
  </si>
  <si>
    <t>DOW CORNING, AUTOMOTIVE D</t>
  </si>
  <si>
    <t>MOLYKOTE D-321R</t>
  </si>
  <si>
    <t>69248</t>
  </si>
  <si>
    <t>58801056</t>
  </si>
  <si>
    <t>PLUS 100GMS TUBE</t>
  </si>
  <si>
    <t>Paint &amp; Coatings :FOR STUD BOLTS, NUTS AND SCREWS, AUTOMOTIVE DEVELOPMENT CENTER, NORTH AMERICA, PHONE +1 734 454 2000 All chemicals and other hazardous materials must be accompained by the following; a) Safety data Sheet, SDS, (not more than 5 years old)</t>
  </si>
  <si>
    <t>MOLYKOTE CU-7439</t>
  </si>
  <si>
    <t>58801063</t>
  </si>
  <si>
    <t>FUSE:4E CPT</t>
  </si>
  <si>
    <t>Electric-Other : PRIMARY CONTROL POWER TRANSFORMER FUSE</t>
  </si>
  <si>
    <t>25172-551-04</t>
  </si>
  <si>
    <t>58801068</t>
  </si>
  <si>
    <t>BOARD: SENSING ASSY</t>
  </si>
  <si>
    <t>Programmable Logic Controllers : VSD 150-CC-001 SENSING BOARD ASSEMBLY</t>
  </si>
  <si>
    <t>81000-199-53</t>
  </si>
  <si>
    <t>58801072</t>
  </si>
  <si>
    <t>BOARD: INTERFACE ASSY CUSTOMER</t>
  </si>
  <si>
    <t>CIB FOR VSD 150-CC-001</t>
  </si>
  <si>
    <t>Programmable Logic Controllers : 150-CC-001 CUSTOMER INTERFACE BOARD</t>
  </si>
  <si>
    <t>80190-320-03-R</t>
  </si>
  <si>
    <t>58801074</t>
  </si>
  <si>
    <t>BREAKER:CIRCUIT1 POLE, 0.5AMPS</t>
  </si>
  <si>
    <t>VSD PROTECTOR DC277V, AC48V</t>
  </si>
  <si>
    <t>Electric-Other : ALLEN-BRADLEY 1492-SP1C005 BREAKER, MINIATURE, 0.5A, 277VAC, 48VDC, 1P, TRIP CURVE C MINIATURE CB/ SUPPLEMENTARY</t>
  </si>
  <si>
    <t>1492</t>
  </si>
  <si>
    <t>58801078</t>
  </si>
  <si>
    <t>STARTER: MODULE ACCESS CONNECT</t>
  </si>
  <si>
    <t>140M-D-PEC23</t>
  </si>
  <si>
    <t>58801081</t>
  </si>
  <si>
    <t>CONTACTOR: 16AMPS</t>
  </si>
  <si>
    <t>110V 50HZ / 120V 60HZ</t>
  </si>
  <si>
    <t>100-C16D10</t>
  </si>
  <si>
    <t>58801087</t>
  </si>
  <si>
    <t>BREAKER: CIRCUIT 3 POLE, 10A</t>
  </si>
  <si>
    <t>Electric-Other : MINIATURE CB/SUPPLEMENTARY PROTECTOR</t>
  </si>
  <si>
    <t>1492-SPM3C100</t>
  </si>
  <si>
    <t>58801088</t>
  </si>
  <si>
    <t>RELAY: SOCKET</t>
  </si>
  <si>
    <t>Electric-Other : SCREW TERMINAL TUBE BASE SOCKET, 8-PIN, GUARDED TERMINAL, PANEL OR DIN RAIL MOUNTING, FOR USE WITH PLUG IN MODULES</t>
  </si>
  <si>
    <t>700-HN204</t>
  </si>
  <si>
    <t>58801121</t>
  </si>
  <si>
    <t>PROXIMITY SENSOR</t>
  </si>
  <si>
    <t>Valve - Parts &amp; Accessories :MODEL SMPO-1-H-B-31008, WORKING PRESSURE: 2-6 BARG. VALVE FUNCTION: 3/2</t>
  </si>
  <si>
    <t>31008</t>
  </si>
  <si>
    <t>SMPO-1-H-B</t>
  </si>
  <si>
    <t>58801153</t>
  </si>
  <si>
    <t>VALVE:TRIP 377U</t>
  </si>
  <si>
    <t>55-150 PSIG,0.25 NPT</t>
  </si>
  <si>
    <t>Valve-Other : FISHER TYPE 377 TRIP VALVE, BODY: ALUMINUM, TYPE: 377U, FAIL ACTUATOR UP, MODEL #: 377-571-22317,( 105-UXV-0003, 105-UXV-0103 , 130-UXV-1011 , 130-UXV-2011 , 181-FV-0012 )</t>
  </si>
  <si>
    <t>377U</t>
  </si>
  <si>
    <t>70885</t>
  </si>
  <si>
    <t>377-571-22317</t>
  </si>
  <si>
    <t>KGISL045</t>
  </si>
  <si>
    <t>58801181</t>
  </si>
  <si>
    <t>MOTOR SAVER</t>
  </si>
  <si>
    <t>Electric-Other : 200-480 VAC 3 PHASE, OVERLOAD RELAY MODEL NUMBER 777-LR-P2.</t>
  </si>
  <si>
    <t>CUTLER HAMMER</t>
  </si>
  <si>
    <t>70989</t>
  </si>
  <si>
    <t>58801226</t>
  </si>
  <si>
    <t>Seals  : For 135-PC-005A/B NDE Seal, for Seal Assembly Code: 0790/8B1/--/GC6089 on the Non Drive End (NDE) Seal.</t>
  </si>
  <si>
    <t>0790/8B1/SK/GC6089</t>
  </si>
  <si>
    <t>G/C6089</t>
  </si>
  <si>
    <t>58801247</t>
  </si>
  <si>
    <t>FLUID: SPRAY CUTTING</t>
  </si>
  <si>
    <t>AEROSOL</t>
  </si>
  <si>
    <t>Lubricants &amp; Greases : LPS Cutting &amp; Tapping Fluid, Tapmatic Number 1 Gold Standard, 11-oz. All chemicals and other hazardous materials must be accompained by the following; a) Safety data Sheet, SDS, (not more than 5 years old); b) Certificate of Analysi</t>
  </si>
  <si>
    <t>2008K12</t>
  </si>
  <si>
    <t>71191</t>
  </si>
  <si>
    <t>AGVL075</t>
  </si>
  <si>
    <t>58801256</t>
  </si>
  <si>
    <t>SENSOR : PH</t>
  </si>
  <si>
    <t>AND SLIPPERS</t>
  </si>
  <si>
    <t>Electric-Other : Kynar - 3/4" NPT In-Line, Submersible</t>
  </si>
  <si>
    <t>TB556.J.3.D.15.T.30</t>
  </si>
  <si>
    <t>71522</t>
  </si>
  <si>
    <t>58801298</t>
  </si>
  <si>
    <t>CLAMP: PIPE 24IN I.D.</t>
  </si>
  <si>
    <t>24IN DIA. BY 6IN LONG</t>
  </si>
  <si>
    <t>Tools - Hand / Power :SEAL MATERIAL NEOPRENE, CLAMP LENGTH 6 inch, Rating PSI 200, NPS 24IN I.D.</t>
  </si>
  <si>
    <t>SKINNER BROS. COMPANY, IN</t>
  </si>
  <si>
    <t>SKINNER FIG 92 24IN I.D.</t>
  </si>
  <si>
    <t>71718</t>
  </si>
  <si>
    <t>58801299</t>
  </si>
  <si>
    <t>CLAMP: PIPE 92 20IN I.D.</t>
  </si>
  <si>
    <t>BY 6IN LONG</t>
  </si>
  <si>
    <t>Tools - Hand / Power :SEAL MATERIAL NEOPRENE, CLAMP LENGTH 6 inch, Rating PSI 200, NPS 20inch I.D.</t>
  </si>
  <si>
    <t>SKINNER FIG 92 20IN I.D.</t>
  </si>
  <si>
    <t>58801300</t>
  </si>
  <si>
    <t>CLAMP: PIPE 10IN I.D.</t>
  </si>
  <si>
    <t>Tools - Hand / Power :SEAL MATERIAL NEOPRENE, CLAMP LENGTH 6 inch ,Rating PSI 200, NPS 10 IN I.D</t>
  </si>
  <si>
    <t>SKINNER FIG 92 10IN I.D.</t>
  </si>
  <si>
    <t>58801301</t>
  </si>
  <si>
    <t>PIPE 8IN I.D.</t>
  </si>
  <si>
    <t>SKINNER FIG 91 8IN I.D.</t>
  </si>
  <si>
    <t>58801302</t>
  </si>
  <si>
    <t>CLAMP: PIPE 6IN I.D.</t>
  </si>
  <si>
    <t>BY 3IN LONG</t>
  </si>
  <si>
    <t>Tools - Hand / Power :SEAL MATERIAL NEOPRENE, CLAMP LENGTH 3 inch, Rating PSI 200, NPS 6inch I.D.</t>
  </si>
  <si>
    <t>SKINNER FIG 91 6IN I.D.</t>
  </si>
  <si>
    <t>58801303</t>
  </si>
  <si>
    <t>CLAMP: PIPE 4IN I.D.</t>
  </si>
  <si>
    <t>Tools - Hand / Power :SEAL MATERIAL NEOPRENECLAMP LENGTH 3 inch, Rating PSI 200, NPS 4inch I.D.,</t>
  </si>
  <si>
    <t>SKINNER FIG 91 4IN I.D</t>
  </si>
  <si>
    <t>58801304</t>
  </si>
  <si>
    <t>PIPE 3IN I.D.</t>
  </si>
  <si>
    <t>Tools - Hand / Power :SEAL MATERIAL NEOPRENE, CLAMP LENGTH 3 inch, Rating PSI 200, NPS 3inch I.D.</t>
  </si>
  <si>
    <t>SKINNER FIG 91 3IN I.D.</t>
  </si>
  <si>
    <t>58801305</t>
  </si>
  <si>
    <t>CLAMP: PIPE 2IN I.D.</t>
  </si>
  <si>
    <t>2IN DIA. BY 3IN LONG</t>
  </si>
  <si>
    <t>Tools - Hand / Power :SEAL MATERIAL NEOPRENE, CLAMP LENGTH 3 inch, Rating PSI 200, NPS 2inch I.D</t>
  </si>
  <si>
    <t>SKINNER FIG 91 2IN I.D.</t>
  </si>
  <si>
    <t>58801306</t>
  </si>
  <si>
    <t>CLAMP: PIPE 1-1/2IN I.D.</t>
  </si>
  <si>
    <t>Tools - Hand / Power :SEAL MATERIAL NEOPRENE, CLAMP LENGTH 3 inch, Rating PSI 200, NPS 1 1/2inch I.D.</t>
  </si>
  <si>
    <t>SKINNER FIG 91 1 1/2IN I.</t>
  </si>
  <si>
    <t>58801307</t>
  </si>
  <si>
    <t>CLAMP: PIPE 1IN I.D.</t>
  </si>
  <si>
    <t>Tools - Hand / Power :SEAL MATERIAL NEOPRENE, CLAMP LENGTH 3 inch, Rating PSI 200, NPS 1inch I.D</t>
  </si>
  <si>
    <t>SKINNER FIG 91 1IN I.D.</t>
  </si>
  <si>
    <t>58801308</t>
  </si>
  <si>
    <t>CLAMP: PIPE 3/4IN I.D.</t>
  </si>
  <si>
    <t>Tools - Hand / Power :SEAL MATERIAL NEOPRENE, CLAMP LENGTH 3 inch, Rating PSI 200, NPS 3/4inch I.D.</t>
  </si>
  <si>
    <t>SKINNER FIG 91 3/4IN I.D.</t>
  </si>
  <si>
    <t>58801309</t>
  </si>
  <si>
    <t>CLAMP: PIPE 1/2IN I.D.</t>
  </si>
  <si>
    <t>Tools - Hand / Power :SEAL MATERIAL NEOPRENE, CLAMP LENGTH 3 inch, Rating PSI 200, NPS 1/2inch I.D.,  1317 E. 5th Place Tulsa, Ok 74120 Toll Free: 1-800-722-6552 Local : 1-918-585-5708 Fax : 1-918-599-8720</t>
  </si>
  <si>
    <t>SKINNER FIG 91 1/2IN I.D</t>
  </si>
  <si>
    <t>58801314</t>
  </si>
  <si>
    <t>6IN I.D. 2000PSI</t>
  </si>
  <si>
    <t>Tools - Hand / Power :SEAL MATERIAL VITON, CLAMP LENGTH N/A, Rating PSI 2000 max, NPS 6inch I.D., http://www.plidco.com/product-line</t>
  </si>
  <si>
    <t>6IN I.D.</t>
  </si>
  <si>
    <t>71707</t>
  </si>
  <si>
    <t>58801319</t>
  </si>
  <si>
    <t>1 IN I.D 2000 PSI</t>
  </si>
  <si>
    <t>Tools - Hand / Power :SEAL MATERIAL VITON, CLAMP LENGTH N/A, Rating PSI 2000 max, NPS 1inch I.D., http://www.plidco.com/product-line</t>
  </si>
  <si>
    <t>1IN I.D.</t>
  </si>
  <si>
    <t>58801324</t>
  </si>
  <si>
    <t>BOLT: STUD 7/8IN DIA, 8IN LG</t>
  </si>
  <si>
    <t>Valve - Parts &amp; Accessories :WITH TWO HEAVY HEX NUTS 2H; (UNC THDS BOLT B7 BEA); ASSEMBLED ALLOY STEEL, ASTM A193 GRADE B7, ASTM A194 GRADE 2H (0.875 IN, 203 MM)FOR SYMBOL NUMBER 58006348 @ 58006349 SHEAR TO SIZE</t>
  </si>
  <si>
    <t>FNWVALVE B7 STUD BOLTS</t>
  </si>
  <si>
    <t>FNWB7D087L0800</t>
  </si>
  <si>
    <t>71534.</t>
  </si>
  <si>
    <t>B7BEA2H</t>
  </si>
  <si>
    <t>58801325</t>
  </si>
  <si>
    <t>BULB</t>
  </si>
  <si>
    <t>20W 12V 2PIN 8 DEG</t>
  </si>
  <si>
    <t>Electric Components - Lighting : (GY4) 8 DEGREE HALOSPOT 48 UPC - 405030000396</t>
  </si>
  <si>
    <t>OSRAM</t>
  </si>
  <si>
    <t>41900 SP</t>
  </si>
  <si>
    <t>71639</t>
  </si>
  <si>
    <t>58801336</t>
  </si>
  <si>
    <t>FLOW GLASS</t>
  </si>
  <si>
    <t>Electric-Other : TYPE FKEL 20 dH, EXd 11CT4 / +DA21 130 degree C, IP65</t>
  </si>
  <si>
    <t>MAX MULLER AG CHEMLUX</t>
  </si>
  <si>
    <t>389290</t>
  </si>
  <si>
    <t>71921</t>
  </si>
  <si>
    <t>58801343</t>
  </si>
  <si>
    <t>Seals  : FOR CHIMNEER MECH SEAL 130-XA 008 SUPPLIED BY NOV MONOCRANMER ROAD, WEST MEADOWS, DERBY, DE21 6XT, U.K.TEL, 01332 363175, DIRECT: 01332 546710, FAX: 01332 290323 PAUL.HICKLING@NOV.COM WWW.CHEMINEER.COM ITEM 26  CHIMNEER DRAWING # Z-86985-SL1.</t>
  </si>
  <si>
    <t>CHIMNEER</t>
  </si>
  <si>
    <t>41267L</t>
  </si>
  <si>
    <t>71771</t>
  </si>
  <si>
    <t>58801344</t>
  </si>
  <si>
    <t>LIP  MECHANICAL</t>
  </si>
  <si>
    <t>Seals  : ITEM 32, PART # Z02030-304J,  DRG Z-86985-SL1, SUPPLIED BY NOV MONOCRANMER ROAD, WEST MEADOWS, DERBY, DE21 6XT, U.K.TEL: 01332 363175,  DIRECT, 01332 546710 , FAX: 01332 290323 PAUL.HICKLING@NOV.COM , WWW.CHEMINEER.COM PARTS FOR AGITATOR SERIAL #</t>
  </si>
  <si>
    <t>Z02030-304J</t>
  </si>
  <si>
    <t>58801345</t>
  </si>
  <si>
    <t>SEAL: LIP, MECHANICAL</t>
  </si>
  <si>
    <t>FOR  CHIMNEER MECH SEAL</t>
  </si>
  <si>
    <t>Seals  : 130-XA 008 SUPPLIED BY NOV MONOCRANMER ROAD, WEST MEADOWS, DERBY, DE21 6XT, U.K.TEL: 01332 363175, DIRECT: 01332 546710 ,FAX: 01332 290323 PAUL.HICKLING@NOV.COM ? WWW.CHEMINEER.COM ITEM 10, PART # Z02030-351J CHIMNEER DRAWING # Z-86985-SL1</t>
  </si>
  <si>
    <t>Z02030-351J</t>
  </si>
  <si>
    <t>58801346</t>
  </si>
  <si>
    <t>P/N 41254L</t>
  </si>
  <si>
    <t>Gaskets : FOR MECHANICAL SEAL O RING ITEM 23&amp;33 ON CHIMNEER DRAWING # Z-86985-SL1, ON CATYLIST MELTING DRUM 130-XA-008SUPPLIED BY NOV MONOCRANMER ROAD, WEST MEADOWS, DERBY, DE21 6XT, U.K.TEL, 01332 363175 , DIRECT: 01332 546710 , FAX 01332 290323 PAUL.HIC</t>
  </si>
  <si>
    <t>41254L</t>
  </si>
  <si>
    <t>58801404</t>
  </si>
  <si>
    <t>2004 DIESEL ENG FILTER ELEMENT</t>
  </si>
  <si>
    <t>Filtration-Media : FOR LIBERTY 11 SCOTT AIR COMPRESSOR EGTL SCOTT SAFETY 4320 GOLDMINE ROAD MONROE , NC 28110 MAIN#: 1-704-291-8300 CUSTOMER SERVICE: 1-800-247-7257 TECHNICAL SUPPORT: 1-800-247-7257</t>
  </si>
  <si>
    <t>ABE0620043</t>
  </si>
  <si>
    <t>58801405</t>
  </si>
  <si>
    <t>2004 ENGINE OIL FILTER ELEMENT</t>
  </si>
  <si>
    <t>Filtration-Media : 2004 ENGINE OIL FILTER ELEMENT FOR LIBERTY 11 SCOTT AIR COMPRESSOR EGTL SCOTT SAFETY 4320 GOLDMINE ROAD MONROE , NC 28110 MAIN#: 1-704-291-8300 CUSTOMER SERVICE, 1-800-247-7257 TECHNICAL SUPPORT: 1-800-247-7257</t>
  </si>
  <si>
    <t>ABE0620042</t>
  </si>
  <si>
    <t>58801418</t>
  </si>
  <si>
    <t>RELAY: 24VAC/DC 50/60HZ OUTPUT</t>
  </si>
  <si>
    <t>AC15 250V 6A</t>
  </si>
  <si>
    <t>Electric-Other : DC13 24V 3A UL: B300 5A' Monitoring Safety Relays w/ Delayed Outputs -,Inputs, Safety Outputs, N/A Auxiliary Output. Powerflex 755</t>
  </si>
  <si>
    <t>440R-M23084</t>
  </si>
  <si>
    <t>58801419</t>
  </si>
  <si>
    <t>DRIVE GUARD TORQUE OFF</t>
  </si>
  <si>
    <t>Electric-Other : for 5-VSD-5 PF750</t>
  </si>
  <si>
    <t>20-750-S</t>
  </si>
  <si>
    <t>58801420</t>
  </si>
  <si>
    <t>MODULE: POWERFLEX 750</t>
  </si>
  <si>
    <t>I/O 24V 2AI, 2AO, 6DI, 2RO</t>
  </si>
  <si>
    <t>Electric-Other : For 5-VSD-5</t>
  </si>
  <si>
    <t>20-750-2262C-2R</t>
  </si>
  <si>
    <t>58801421</t>
  </si>
  <si>
    <t>16A, 24V DC</t>
  </si>
  <si>
    <t>Electric-Other : for 5-VSD-5 MCS-C Contactor, IEC, (w/Elec. Coil), Single Pack. Powerflex 755.</t>
  </si>
  <si>
    <t>100-C16EJ10</t>
  </si>
  <si>
    <t>58801434</t>
  </si>
  <si>
    <t>PNEAUMATIC</t>
  </si>
  <si>
    <t>Engines - Parts : VALVE DIRECTIONAL CONTROL /SPRING RETURN, ACTUATOR, PLASTIC ROLLER, P/N PXC-M121, MANUF, PARKER, UNIT 45 &amp; 30 WAX FILTRATION PACKAGE.</t>
  </si>
  <si>
    <t>PXC-M121</t>
  </si>
  <si>
    <t>72969</t>
  </si>
  <si>
    <t>BENL689</t>
  </si>
  <si>
    <t>58801435</t>
  </si>
  <si>
    <t>VALVE: MANIFOLD</t>
  </si>
  <si>
    <t>Valve-Other : DESIGN RATING: MAX 10 BAR, MANUF PAKER,  P/N, VAF-211-GR-0, UNIT 45 &amp; 30 WAX FILTRATION PACKAGE SLUICE ARM PILOT VALVEPart number for the Parker item as updated by the Supplier is now:P2LBX512PP.</t>
  </si>
  <si>
    <t>2149050</t>
  </si>
  <si>
    <t>VAF-211-GR-0 OR P2LBX512P</t>
  </si>
  <si>
    <t>72970</t>
  </si>
  <si>
    <t>58801452</t>
  </si>
  <si>
    <t>RELAY: W/DELAYED OPS-INS</t>
  </si>
  <si>
    <t>Electric-Other : MONITORING SAFETY RELAYS W/ DELAYED OUTPUTS -,INPUTS, SAFETY OUTPUTS, N/A AUXILIARY OUTPUT. P/N: 440R-M23084. ALLEN BRADLEY</t>
  </si>
  <si>
    <t>58801455</t>
  </si>
  <si>
    <t>CONTACT BLOCK: 1 N.O. 1 N.C.</t>
  </si>
  <si>
    <t>Electric-Other : AUXILIARY CONTACT BLOCK, SIDE MOUNTING INNER, 1 N.O. 1 N.C. P/N: 100-DS1-11. ALLEN BRADLEY</t>
  </si>
  <si>
    <t>100-DS1-11</t>
  </si>
  <si>
    <t>58801456</t>
  </si>
  <si>
    <t>LED: 24V AC/DC, GREEN</t>
  </si>
  <si>
    <t>INTEGRATED LED FOR 5-VSD-5</t>
  </si>
  <si>
    <t>800F-N3G</t>
  </si>
  <si>
    <t>58801457</t>
  </si>
  <si>
    <t>CONTACT : BLOCK 2 N.O. 0 N.C.</t>
  </si>
  <si>
    <t>Electric-Other : AUXILIARY CONTACT BLOCK, SIDE MOUNTING OUTER, 2 N.O.0 N.C. P/N: 100-DS2-20. ALLEN BRADLEY</t>
  </si>
  <si>
    <t>100-DS2-20</t>
  </si>
  <si>
    <t>58801458</t>
  </si>
  <si>
    <t>LED: 24V AC/DC, WHITE</t>
  </si>
  <si>
    <t>Electric-Other : LLATCH MOUNT, 24V AC/DC, WHITE LED. P/N: 800F-N3W. ALLEN BRADLEY</t>
  </si>
  <si>
    <t>800F-N3W</t>
  </si>
  <si>
    <t>58801459</t>
  </si>
  <si>
    <t>LED: 24V AC/DC, RED</t>
  </si>
  <si>
    <t>Electric-Other : INTEGRATED LED, LATCH MOUNT, 24V AC/DC, RED LED. P/N: 800F-N3R. ALLEN BRADLEY</t>
  </si>
  <si>
    <t>800F-N3R</t>
  </si>
  <si>
    <t>58801480</t>
  </si>
  <si>
    <t>CIRCUIT 3 POLE 750 VA</t>
  </si>
  <si>
    <t>Electric Components - Circuit Protection:COMPACT NS100N-TMD-100 A -3POLES 2 DPN 29620750 VAC RATED(In)RATED CURRENT 100 AMPS, PART NUMBER MG 29620 REPLACED WITH LV4 29620 ( http://www.ops-ecat.schneider-electric.com/ecat/browse.do?conf=seo&amp;el_typ=product&amp;</t>
  </si>
  <si>
    <t>LV4 29620</t>
  </si>
  <si>
    <t>73320</t>
  </si>
  <si>
    <t>NS100N-TMD</t>
  </si>
  <si>
    <t>58801483</t>
  </si>
  <si>
    <t>RING: RETAINING, EXT, RSN-334,</t>
  </si>
  <si>
    <t>Valve-Other : VALVE SPARE FOR FISHER SLIDING STEM GLOBE VALVE XXXX DUPLICATE OF Symbol#58008122 XXXX</t>
  </si>
  <si>
    <t>16A5484X012</t>
  </si>
  <si>
    <t>73333</t>
  </si>
  <si>
    <t>58801484</t>
  </si>
  <si>
    <t>SEAL:  RING/SPR, RADIAL RND&amp;U-</t>
  </si>
  <si>
    <t>Valve-Other : SPARE PART FOR FISHER SLIDING STEM GLOBE VALVE</t>
  </si>
  <si>
    <t>73334</t>
  </si>
  <si>
    <t>58801492</t>
  </si>
  <si>
    <t>ASSY:POT/BUSHING,TYPE 4210,421</t>
  </si>
  <si>
    <t>Valve-Other : SPARE FOR 150-UV -0001(ANTI-SURGE VALVE) SLIDING STEM GLOBE VALVE</t>
  </si>
  <si>
    <t>27B6208X012</t>
  </si>
  <si>
    <t>73342</t>
  </si>
  <si>
    <t>KGISL154</t>
  </si>
  <si>
    <t>58801531</t>
  </si>
  <si>
    <t>TAG: CYLINDER</t>
  </si>
  <si>
    <t>SAFETY LABEL TAG ON A ROLL</t>
  </si>
  <si>
    <t>AIRGAS SAFETY LABEL TAG ON A ROLL (EMPTY-RETURN PROMPTLY / IN USE-REMOVE THIS STUB WHEN CYLINDER IS EMPTY, FULL-REMOVE CYLINDER IS IN USE) FROM AIR LIQUID COMPANY PART NUMBER D508957/310007.</t>
  </si>
  <si>
    <t>D508957</t>
  </si>
  <si>
    <t>3XXA</t>
  </si>
  <si>
    <t>73863</t>
  </si>
  <si>
    <t>LSL310007</t>
  </si>
  <si>
    <t>BENL1641</t>
  </si>
  <si>
    <t>58801545</t>
  </si>
  <si>
    <t>AIR REGULATOR</t>
  </si>
  <si>
    <t>Valve-Regulators : 1 inch Hi Flow (480 SCFM) Regulator with output gage, MODEL NO: R17-800-RGLA</t>
  </si>
  <si>
    <t>R17-800-RGLA</t>
  </si>
  <si>
    <t>74078</t>
  </si>
  <si>
    <t>58801547</t>
  </si>
  <si>
    <t>EXCLUDER</t>
  </si>
  <si>
    <t>DUST</t>
  </si>
  <si>
    <t>Valve - Parts &amp; Accessories :MODEL NUMBER:DE-5-316,</t>
  </si>
  <si>
    <t>DE-5-316</t>
  </si>
  <si>
    <t>58801556</t>
  </si>
  <si>
    <t>NUT: STUD BOLT GLAND FLANGE5,5</t>
  </si>
  <si>
    <t>ISO 3506 A2 (AISI 304)</t>
  </si>
  <si>
    <t>Fasteners / Hardware : MV SERIES VALVE. ASTM A217 WC6. FOR 120-XXV-1081 AND 2081. 24INCH BUTTERFLY VALVE</t>
  </si>
  <si>
    <t>58801559</t>
  </si>
  <si>
    <t>SCREW: BRACKET 10,1</t>
  </si>
  <si>
    <t>ALLOY STEEL CL 8.8 ZINC COATED</t>
  </si>
  <si>
    <t>Fasteners / Hardware : MV SERIES VALVE. ASTM A217 WC6. FOR 120-XXV-1081 AND 2081. 24 INCH BUTTERFLY VALVE</t>
  </si>
  <si>
    <t>58801560</t>
  </si>
  <si>
    <t>ALLOY STEEL 9</t>
  </si>
  <si>
    <t>58801598</t>
  </si>
  <si>
    <t>PASTE: LAPPING RED</t>
  </si>
  <si>
    <t>GRADE 8-KD--C2</t>
  </si>
  <si>
    <t>Fasteners / Hardware : Should be Stored in the Cold Room</t>
  </si>
  <si>
    <t>KEMET</t>
  </si>
  <si>
    <t>111109</t>
  </si>
  <si>
    <t>PA210</t>
  </si>
  <si>
    <t>INL236</t>
  </si>
  <si>
    <t>58801601</t>
  </si>
  <si>
    <t>PASTE: LAPPING GREEN</t>
  </si>
  <si>
    <t>Fasteners / Hardware : should be stored in the cold room.</t>
  </si>
  <si>
    <t>111102</t>
  </si>
  <si>
    <t>BENL3343</t>
  </si>
  <si>
    <t>58801634</t>
  </si>
  <si>
    <t>LUBRICANT TYPE:CONAX SEAL</t>
  </si>
  <si>
    <t>LUBRICANT</t>
  </si>
  <si>
    <t>19-0001-001</t>
  </si>
  <si>
    <t>58801640</t>
  </si>
  <si>
    <t>SAMPLER TYPE:WATER MATL:PVC</t>
  </si>
  <si>
    <t>STRAINER BOWL, TRANSPARENT</t>
  </si>
  <si>
    <t>Laboratory -  Analytical Instruments : PVC, NALCO ANALYZER SKID, 174-XP-003, 174-XP-004, MIN-1, MAX-2</t>
  </si>
  <si>
    <t>741B00629.88</t>
  </si>
  <si>
    <t>58801642</t>
  </si>
  <si>
    <t>STRAINER:PIPING TYPE:BASKET</t>
  </si>
  <si>
    <t>SIZE:40 MESH 40 MESH</t>
  </si>
  <si>
    <t>Filtration - Equipments :SCREEN,NALCO ANALYZER SKID,174-XP-003,174-XP-004,MIN-0,MAX-1</t>
  </si>
  <si>
    <t>991-05058022.88</t>
  </si>
  <si>
    <t>58801662</t>
  </si>
  <si>
    <t>BRUSH:TUBE TYPE:THREADED SHANK</t>
  </si>
  <si>
    <t>BRISTLE SIZE:0.009 IN DIA</t>
  </si>
  <si>
    <t>Tools - Hand / Power :LG:4-1/4 IN BRISTLE MATL:STAINLESS STEEL THREADED-SHANK CLEANING AND DEBURRING TUBE BRUSHES FOR STAINLESS STEEL AND ALUMINIUM</t>
  </si>
  <si>
    <t>MC-MASTER CARR</t>
  </si>
  <si>
    <t>7230T14</t>
  </si>
  <si>
    <t>58801663</t>
  </si>
  <si>
    <t>BRUSH:TUBE TYPE:THREAD-SHANK</t>
  </si>
  <si>
    <t>BRISTLE SIZE:0.006 IN DIA</t>
  </si>
  <si>
    <t>Fasteners / Hardware : LG:4-1/2 IN BRISTLE MATL:BRASS LOW SCRATCH FOR STAINLESS STEEL AND ALUMINIUM</t>
  </si>
  <si>
    <t>7231T14</t>
  </si>
  <si>
    <t>58801664</t>
  </si>
  <si>
    <t>BRUSH:TUBE TYPE:THREADED-SHANK</t>
  </si>
  <si>
    <t>BRISTLE SIZE:0.018 IN DIA LG:5</t>
  </si>
  <si>
    <t>Tools - Hand / Power :IN BRISTLE MATL:NYLON LOW SCRATCH FOR COPPER</t>
  </si>
  <si>
    <t>7043T14</t>
  </si>
  <si>
    <t>58801665</t>
  </si>
  <si>
    <t>BRUSH:TUBE  TYPE:ABRASIVE</t>
  </si>
  <si>
    <t>NYLON THREADED- SHANK BRISTLE</t>
  </si>
  <si>
    <t>Fasteners / Hardware : SIZE:0.024 IN DIA LG:6-1/4 IN BRISTLE MATL:320 GRIT SILICON CARBIDE ABRASIVE NYLON THREADED-SHANK TUBE BRUSHES</t>
  </si>
  <si>
    <t>6482T4</t>
  </si>
  <si>
    <t>58801738</t>
  </si>
  <si>
    <t>CAP TYPE:BOTTLE CAP SIZE:2-1/8</t>
  </si>
  <si>
    <t>IN DIA X 63/64 IN HT MATL:PP</t>
  </si>
  <si>
    <t>Containers  &amp; Accessories -  Bottles / Jugs / Jars  : CAP:SCREW CAP WITH POURING RING, BLUE, 10 PER PACK</t>
  </si>
  <si>
    <t>DURAN LGC</t>
  </si>
  <si>
    <t>29 239 28</t>
  </si>
  <si>
    <t>58801789</t>
  </si>
  <si>
    <t>APPLICATION:16 IN GLOBEVALVE</t>
  </si>
  <si>
    <t>Valve - Globe : CONTAINS A:PACKING BOX RING CONTAINS B:SINGLE TFE CONTAINS C:SPRING CONTAINS D:WASHER CONTAINS E:PACKING SET CONTAINS F:PACKING RING</t>
  </si>
  <si>
    <t>RPACKX00352</t>
  </si>
  <si>
    <t>58801803</t>
  </si>
  <si>
    <t>3000 UNION SIZE:1 INCHES</t>
  </si>
  <si>
    <t>Fittings - Pipe - Metal - Non CS  :CONN:THREADED RATING:3M MATL:A/SA105 SPEC:AAR SP83 GRADE:X 84EEEE (HEAT CODE)</t>
  </si>
  <si>
    <t>58801828</t>
  </si>
  <si>
    <t>CELL TYPE:PH FLOW THROUGH CELL</t>
  </si>
  <si>
    <t>SIZE:4.41IN DIA X 10IN HT</t>
  </si>
  <si>
    <t>Analyzers &amp; Monitors :  MATL:COUPLED GLASS-REINFORCED POLYP ABB PH SAMPLE FLOW THROUGH CELL MODEL NO: 7660/012 COMPLETE WITH: KCL RESERVOIRS, LOW RESISTANCE GLASS ELECTRODE, STANDARD REFERENCE ELECTRODE, TEMPERATURE COMPENSATION &amp; 3M LENGHT CABLE.  EGTL T</t>
  </si>
  <si>
    <t>7660/012</t>
  </si>
  <si>
    <t>58801832</t>
  </si>
  <si>
    <t>SIZE:H72MM,OD94MM,TH:20M*1.5</t>
  </si>
  <si>
    <t>Engines - Parts : ELEMENT MATL:PLEATED PAPER FILTERING RETENTION:30 MICRON HOUSING MATL:CS. OLD PN:19055684</t>
  </si>
  <si>
    <t>22226369</t>
  </si>
  <si>
    <t>58801899</t>
  </si>
  <si>
    <t>GASKET TYPE:PIPING SIZE:4 IN</t>
  </si>
  <si>
    <t>PRESS. RATING:900 LB MATL:304</t>
  </si>
  <si>
    <t>Gaskets : SS SHAPE:CIRCULAR FLEXICARB 4 IN  900 LB ASME B16.20 304 FLEXICARB WINDING CS OR 304 SS IR</t>
  </si>
  <si>
    <t>FLEXICARB</t>
  </si>
  <si>
    <t>58801930</t>
  </si>
  <si>
    <t>PUMP:DIAPHRAGM TYPE:SIMPLEX</t>
  </si>
  <si>
    <t>SAMPLE PUMP INLET SIZE:UNKNOWN</t>
  </si>
  <si>
    <t>Pumps-Other : OUTLET SIZE:UNKNOWN CAP:UNKNOWN SPEED:UNKNOWN RATING:UNKNOWN DIAPHRAGM MATL:UNKNOWN SAMPLE GAS PUMP 60HZ FOR SIEMENS ULTRAMAT 23 GAS ANALYZER MODEL: 7MB2337-0PE00-5AD1 SERIAL: N1-V2-0678 ANALYZER SPECIFIC SPARE</t>
  </si>
  <si>
    <t>C79451-A3494-B11</t>
  </si>
  <si>
    <t>58801987</t>
  </si>
  <si>
    <t>KIT TYPE:SERVICE/SOFTGOODS</t>
  </si>
  <si>
    <t>APPLICATION:2X2IN PRESSURE</t>
  </si>
  <si>
    <t>Valve-Safety Relief : RELIF VALVE CONTAINS A:CPVC/NORY-BOLTED CONTAINS B:RESILIENT SEAT SEAL CONTAINS C:SPRING CONTAINS D:WASHERS CONTAINS E:SEAL CONTAINS F:GASKETS GRIFFCO 2 IN PSV MODEL/PART NUMBER PRG200-CPS SOFTGOODS/SEVICE KITS TAG. NUMBER 174-PSV-03</t>
  </si>
  <si>
    <t>PRG200-CPS</t>
  </si>
  <si>
    <t>58801994</t>
  </si>
  <si>
    <t>DIAPHRAGM:VALVE SIZE:2IN VALVE</t>
  </si>
  <si>
    <t>SIZE:1IN-2IN RATING:39 DEG C</t>
  </si>
  <si>
    <t>Valve-Regulators : MATL:VITON DIAPHRAGM WITH PART NO; 253950/4</t>
  </si>
  <si>
    <t>Z53950/4</t>
  </si>
  <si>
    <t>05,08,17</t>
  </si>
  <si>
    <t>58802003</t>
  </si>
  <si>
    <t>SPACER TYPE:SPECTACLE BLIND</t>
  </si>
  <si>
    <t>SIZE:3 IN 300 LB MATL:CS</t>
  </si>
  <si>
    <t>Fittings - Pipe - Carbon Steel  :SPECTACLE BLIND; FIG 8_; ASME B16.48; RAISED FACE; CLASS 300; CARBON STEEL PLATE  ASTM A516 GRADE 70  (UNS K02700)  NORMALIZED</t>
  </si>
  <si>
    <t>CRAIG INTERNATIONAL</t>
  </si>
  <si>
    <t>58802009</t>
  </si>
  <si>
    <t>REGULATOR:PRESSURE</t>
  </si>
  <si>
    <t>TYPE:HYDROCARBON INLET</t>
  </si>
  <si>
    <t>Valve-Regulators : PRESS.:6000 PSI OUTLET PRESS.:0 - 500 PSI SIZE/CONN:1/4 IN BODY MATL:316L SS REGULATOR, 150-AT-0005</t>
  </si>
  <si>
    <t>GO REGULATOR</t>
  </si>
  <si>
    <t>PR1-1L11C3J111</t>
  </si>
  <si>
    <t>PR1</t>
  </si>
  <si>
    <t>58802012</t>
  </si>
  <si>
    <t>TYPE:AIR-FILTER INLET</t>
  </si>
  <si>
    <t>Valve-Regulators : PRESS.:0.85MPA OUTLET PRESS.:0.05MPA TO 0.85MPA SIZE/CONN:3/8 INCH BODY MATL:DIE CAST ALUMINIUM AIR FILTER REGULATOR AS USED FOR UNIT 50 DAMPER VALVE-ACTUATOR ON 150-HV-0020 AND 150-HV-0021</t>
  </si>
  <si>
    <t>AW30-F03CE</t>
  </si>
  <si>
    <t>01,02,07,10</t>
  </si>
  <si>
    <t>58802013</t>
  </si>
  <si>
    <t>Valve-Regulators : PRESS.:0.85MPA OUTLET PRESS.:0.05MPA TO 0.85MPA SIZE/CONN:1/4 INCH BODY MATL:DIE CAST ALUMINIUM AIR FILTER REGULATOR AS USED FOR UNIT 50 DAMPER VALVE-ACTUATOR ON 150-HV-0020 AND 150-HV-0021</t>
  </si>
  <si>
    <t>AW20-F02E-2</t>
  </si>
  <si>
    <t>58802017</t>
  </si>
  <si>
    <t>CABLE TYPE:DB9M/F DBL SHIELD</t>
  </si>
  <si>
    <t>SIZE:26AWG, 10FT LONG</t>
  </si>
  <si>
    <t>Computer Hardware - Peripherals : MATL:JACKET:PVC STRUCTURE:DOUBLE SHIELDED CABLE THIS CABLE IS USED TO COMMUNICATE WITH SMART INSTRUMENTATION, SMART TEST EQUIPMENT VIA PANASONIC TOUGHBOOK</t>
  </si>
  <si>
    <t>L-COM</t>
  </si>
  <si>
    <t>CS2N9MF-10</t>
  </si>
  <si>
    <t>CS2N9MF</t>
  </si>
  <si>
    <t>58802053</t>
  </si>
  <si>
    <t>JAW AND SPIDER</t>
  </si>
  <si>
    <t>Pump - Centrifugal - Parts : SIZE:1/2INX5/8IN MATL:CS LOVEJOY JAW COUPLING COMPLETE WITH 2 HUBS AND SPIDER.  TYPE L095. 1/2IN BORE WITH KEYWAY(685144.26088)+5/8IN BORE WITH KEYWAY(685144.11085).Coupling for 145-PX-004</t>
  </si>
  <si>
    <t>685144.26088.11085</t>
  </si>
  <si>
    <t>L095</t>
  </si>
  <si>
    <t>58802090</t>
  </si>
  <si>
    <t>BUCKET:STEAM TRAP TRAP</t>
  </si>
  <si>
    <t>SIZE:6.89X3.94 MATL:SS T304</t>
  </si>
  <si>
    <t>Plumbing - Hardware and Fittings :ARMSTRONG KITS A917 BUCKET 312 SS T304, ORIFICE 3/16IN</t>
  </si>
  <si>
    <t>312 SS T304</t>
  </si>
  <si>
    <t>58802092</t>
  </si>
  <si>
    <t>KIT TYPE:SERVICE KIT</t>
  </si>
  <si>
    <t>APPLICATION:STEAM TRAP</t>
  </si>
  <si>
    <t>Heat Transfer -  Units &amp; Parts : CONTAINS A:BELLOWS CONTAINS B:NUTS &amp; BOLTS CONTAINS C:SEAT CONTAINS D:WASHERS CONTAINS E:LOCK PIN CONTAINS F:SPINDLE ARMSTRONG SERVICE KITS, PCA 213/313,  3/16SS, 17-4 H900(433604) PART NUMBER B1671-7</t>
  </si>
  <si>
    <t>B1671-7, PCA213/313 H900</t>
  </si>
  <si>
    <t>58802093</t>
  </si>
  <si>
    <t>SIZE:4.5INX7.7IN MATL:T304</t>
  </si>
  <si>
    <t>Plumbing - Hardware and Fittings :ARMSTRONG STEAM TRAP KIT BUCKET 315, B343 T-304, 36.00 OZ 255/415, ORIFICE 3/16IN</t>
  </si>
  <si>
    <t>B343BUCKET315 T-304</t>
  </si>
  <si>
    <t>58802098</t>
  </si>
  <si>
    <t>Heat Transfer -  Units &amp; Parts : A:FLOAT CONTAINS B:NUTS &amp; BOLTS CONTAINS C:SEATS CONTAINS D:WASHERS CONTAINS E:RING CONTAINS F:SPINDLE SPIRAX SARCO 1 IN FT450-14 BAR FLOAT MECHANICAL KIT, 150LB, RF FLG, SS, PART NUMBER 1439257</t>
  </si>
  <si>
    <t>1IN FT450-14 BAR</t>
  </si>
  <si>
    <t>58802099</t>
  </si>
  <si>
    <t>KIT TYPE:MECHANICAL KIT</t>
  </si>
  <si>
    <t>APPLICATION:FLOAT CONTAINS</t>
  </si>
  <si>
    <t>Heat Transfer -  Units &amp; Parts : A:RINGS CONTAINS B:NUTS &amp; BOLTS CONTAINS C:SEAT CONTAINS D:WASHERS CONTAINS E:SPINDLE CONTAINS F:PIN SPIRAX SARCO 3/4IN FT450-14 FLOAT MECHANICAL KIT, 150LB, RF FLG, 0106IN, SS, PART NUMBER 1439252</t>
  </si>
  <si>
    <t>3/4 FT450-14 / H15 66381</t>
  </si>
  <si>
    <t>58802141</t>
  </si>
  <si>
    <t>RING TYPE:FLANGING RING</t>
  </si>
  <si>
    <t>COMPLETE MATL:1.4571/A2</t>
  </si>
  <si>
    <t>Valve - Gate :</t>
  </si>
  <si>
    <t>MARTIN LOHSE</t>
  </si>
  <si>
    <t>A852910</t>
  </si>
  <si>
    <t>58802145</t>
  </si>
  <si>
    <t>KIT:REBUILD TYPE:KIT</t>
  </si>
  <si>
    <t>APPLICATION:SHUT DOWN VALVE</t>
  </si>
  <si>
    <t>Valve - Gate : CONTAINS A:NL-RING CONTAINS B:SEALING CORD 10 X 3 X 1030 MM CONTAINS C:PACKING ASSEMBLY</t>
  </si>
  <si>
    <t>O3040000202</t>
  </si>
  <si>
    <t>58802157</t>
  </si>
  <si>
    <t>SIZE:10IN</t>
  </si>
  <si>
    <t>Valve-Butterfly : CRANE XOMOX BUTTERFLY VALVE SERIES 9000 TRIPLE OFFSET SEVICE KITS 10IN, CONTAINS A:LAMINATED SEAL CONTAINS B:SEAL GASKET CONTAINS C:COVER GASKET CONTAINS D:ANTI EXTRUSION RING CONTAINS E:GLAND PACKING CONTAINS F:RETAINER SCREW FING ATTAC</t>
  </si>
  <si>
    <t>CRANE XOMOX VALVE</t>
  </si>
  <si>
    <t>10"XOMOX 9361 SCSCSF62HR1</t>
  </si>
  <si>
    <t>SERIES 9000 TRIPLE OFFSET</t>
  </si>
  <si>
    <t>58802186</t>
  </si>
  <si>
    <t>SPEAKER TYPE:SPEAKER: LOUD</t>
  </si>
  <si>
    <t>SIZE:SPEAKHA-400SPKR</t>
  </si>
  <si>
    <t>TELECOM EQUIPMENT : RESISTANCE:8 OHMS WAT:SPEAKHA-400SPKR 192-ULTRA-VOICE-SYSTEM,  UV SIREN LOUD SPEAKER, HA-400SPKR</t>
  </si>
  <si>
    <t>ALERTING SOLUTION</t>
  </si>
  <si>
    <t>HA-400SPKR</t>
  </si>
  <si>
    <t>58802214</t>
  </si>
  <si>
    <t>Heating Ventilation and Air Conditioning Equipnment &amp; Parts :  A:SEAT CONTAINS B:NUTS &amp; BOLTS CONTAINS C:LOCK PIN CONTAINS D:WASHERS CONTAINS E:BELLOWS CONTAINS F:ORIFICE ARMSTRONG SERVICE KITS, B1673-10, PEA215/315 3/16IN V+S 17-4, ORIFICE 3/16IN SS</t>
  </si>
  <si>
    <t>215/315 3/16 TITM</t>
  </si>
  <si>
    <t>58802233</t>
  </si>
  <si>
    <t>REGULATOR:PRESSURE TYPE:VAPOR</t>
  </si>
  <si>
    <t>INLET PRESS.:3600 PSIG OUTLET</t>
  </si>
  <si>
    <t>Valve-Regulators : PRESS.:0 - 50 PSIG SIZE/CONN:1/ INCH FNPT BODY MATL:316L SS 130-AT-1001 130-AT-2001</t>
  </si>
  <si>
    <t>PR1- 1B11C3E111</t>
  </si>
  <si>
    <t>PR-1 SERIES</t>
  </si>
  <si>
    <t>58802235</t>
  </si>
  <si>
    <t>Valve-Regulators : PRESS.:0 - 50 PSIG SIZE/CONN:1/4 INCH FNPT BODY MATL:316L SS 120-AW-0001 178-AW-0001A 178-AW-0001B</t>
  </si>
  <si>
    <t>PR1- 1B11A3E111</t>
  </si>
  <si>
    <t>58802279</t>
  </si>
  <si>
    <t>MULTIPLEXER TYPE:THERMOCOUPLES</t>
  </si>
  <si>
    <t>MULTIPOINT POWER:24VDC</t>
  </si>
  <si>
    <t>Multiplexer 848T without the explosion proof box. Input Eight independently configurable inputs, including 2- and 3- wire RTDs, thermocouples, mV, 2- and 3- wire ohm, and 4-20 mA signals Output Signal FOUNDATION? Fieldbus protocol Housing Plastic, aluminu</t>
  </si>
  <si>
    <t>848T F NA S001</t>
  </si>
  <si>
    <t>KGISL089</t>
  </si>
  <si>
    <t>58802322</t>
  </si>
  <si>
    <t>BEARING:TAPERED TYPE:ROLLER</t>
  </si>
  <si>
    <t>ID:35MM OD:72MM LG:18.25MM</t>
  </si>
  <si>
    <t>Bearings &amp; Accessories - All :MATL:HARDENED STEEL FOR GEAR BOX OF MAC INTERCOOLER BUTTERFLY VALVE</t>
  </si>
  <si>
    <t>SKF BEARING</t>
  </si>
  <si>
    <t>30207 J2/Q SKF</t>
  </si>
  <si>
    <t>30207 J2/Q</t>
  </si>
  <si>
    <t>58802347</t>
  </si>
  <si>
    <t>RING TYPE:RUBBER SIZE:OD 60MM</t>
  </si>
  <si>
    <t>X ID 25MM X WIDE 16MM</t>
  </si>
  <si>
    <t>Packing / Glands / Stuffing Boxes : CLASS:300LB THCK:16MM MATL:RUBBER RUBBER:RING SHORE VIBRATOR PLF</t>
  </si>
  <si>
    <t>RNG.S32.NBR.R</t>
  </si>
  <si>
    <t>58802361</t>
  </si>
  <si>
    <t>FLANGE TYPE:FLANGE SIZE:2 INCH</t>
  </si>
  <si>
    <t>MATL:316 SS 183-AT-0510, 0520</t>
  </si>
  <si>
    <t>D-2 INCORPORATED</t>
  </si>
  <si>
    <t>C441-164</t>
  </si>
  <si>
    <t>58802363</t>
  </si>
  <si>
    <t>CONTROLLER TYPE:CONTROLLER</t>
  </si>
  <si>
    <t>MATL:STL LIEBHERR TOWER CRANE</t>
  </si>
  <si>
    <t>Engines - Parts : MODEL NUMBER: 630EC-H50, SERIAL NUMBER: 35893. AUTO LUBE ELECTRONIC TIMER/ CONTROLLER PART NUMBER 236-13287-1 REPLACED WITH 958447101</t>
  </si>
  <si>
    <t>958447101</t>
  </si>
  <si>
    <t>58802365</t>
  </si>
  <si>
    <t>BREAKER:CIRCUIT TYPE:TRIP</t>
  </si>
  <si>
    <t>VOL:240/480 POLE:3 AMP:NA</t>
  </si>
  <si>
    <t>Electric-Other : INTERRUPT CAP:NA LIEBHERR TOWER CRANE MODEL NUMBER: 630EC-H50, SERIAL NUMBER: 35893. 4 AMP CIRCUIT BREAKER PART NUMBER 604505001</t>
  </si>
  <si>
    <t>604505001</t>
  </si>
  <si>
    <t>58802366</t>
  </si>
  <si>
    <t>VOL:240/480 POLE:3 LIEBHERR</t>
  </si>
  <si>
    <t>Electric-Other : TOWER CRANE MODEL 630EC-H50, SERIAL NUMBER 35893. 8 AMP CIRCUIT BREAKER, PART NUMBER 604505201</t>
  </si>
  <si>
    <t>604505201</t>
  </si>
  <si>
    <t>58802370</t>
  </si>
  <si>
    <t>CALIPER:BRAKE TYPE:CRANE SWING</t>
  </si>
  <si>
    <t>BRAKE CALIPER  LIEBHERR TOWER</t>
  </si>
  <si>
    <t>Automotive -  Parts and Accessories: CRANE MODEL 630EC-H50, SERIAL NUMBER 35893, SWING BRAKE CALIPER PART NUMBER 931039401</t>
  </si>
  <si>
    <t>931039401</t>
  </si>
  <si>
    <t>58802371</t>
  </si>
  <si>
    <t>CONTACT:BREAKER TYPE:CONTACT</t>
  </si>
  <si>
    <t>BRUSH VOL:440/480V</t>
  </si>
  <si>
    <t>Electric Components - Circuit Protection:MATL:SILVER/SS LIEBHERR TOWER CRANE MODEL 630EC-H50, SERIAL NUMBER 35893. CONTACT BRUSH, PART NUMBER 622016601</t>
  </si>
  <si>
    <t>622016601</t>
  </si>
  <si>
    <t>58802373</t>
  </si>
  <si>
    <t>SWITCH:SAFETY FUSE:YES</t>
  </si>
  <si>
    <t>ENCLOSURE:NEMA LIEBHERR TOWER</t>
  </si>
  <si>
    <t>Safety Instrumented Systems :CRANE MODEL 630EC-H50, SERIAL NUMBER 35893. LIMIT SWITCH, PART NUMBER 606043501</t>
  </si>
  <si>
    <t>606043501</t>
  </si>
  <si>
    <t>58802374</t>
  </si>
  <si>
    <t>RATING:120/240/480/600</t>
  </si>
  <si>
    <t>Integrated Power Control Room &amp; Substations :ENCLOSURE:NEMA LIMIT SWITCH, PART NUMBER 606039401</t>
  </si>
  <si>
    <t>606039401</t>
  </si>
  <si>
    <t>58802375</t>
  </si>
  <si>
    <t>SPARK PLUG TYPE:SPARK CURRENT</t>
  </si>
  <si>
    <t>SUPPLY  LIEBHERR TOWER CRANE</t>
  </si>
  <si>
    <t>Engines - Parts : MODEL 630EC-H50, SERIAL NUMBER 35893. SPARK CURRENT SUPPLY, PART NUMBER 691290101</t>
  </si>
  <si>
    <t>691290101</t>
  </si>
  <si>
    <t>58802377</t>
  </si>
  <si>
    <t>BRAKE TYPE:BRAKE LINING</t>
  </si>
  <si>
    <t>MATL:STD LIEBHERR TOWER CRANE</t>
  </si>
  <si>
    <t>Fittings - Pipe - Metal - Non CS  :MODEL 630EC-H50, SERIAL NUMBER 35893. BRAKE LINING, PART NUMBER 502130701</t>
  </si>
  <si>
    <t>502130701</t>
  </si>
  <si>
    <t>58802384</t>
  </si>
  <si>
    <t>BEARING TYPE:SELF-CENTERING</t>
  </si>
  <si>
    <t>MATL:SS LIEBHERR TOWER CRANE</t>
  </si>
  <si>
    <t>Bearings &amp; Accessories - All :MODEL 630EC-H50, SERIAL NUMBER 35893. BEARING, PART NUMBER 745128901</t>
  </si>
  <si>
    <t>745128901</t>
  </si>
  <si>
    <t>58802386</t>
  </si>
  <si>
    <t>RECTIFIER TYPE:25 AMP</t>
  </si>
  <si>
    <t>RECTIFIER AMP:25 INDUSTRY</t>
  </si>
  <si>
    <t>Electric Components - Circuit Protection:STD:STD LIEBHERR TOWER CRANE MODEL 630EC-H50, SERIAL NUMBER 35893. 25 AMP RECTIFIER PART NUMBER 634019501</t>
  </si>
  <si>
    <t>634019501</t>
  </si>
  <si>
    <t>58802387</t>
  </si>
  <si>
    <t>CONTROL TYPE:CRANE CONTROL</t>
  </si>
  <si>
    <t>EQUIPMENT  LIEBHERR TOWER</t>
  </si>
  <si>
    <t>Engines - Parts : CRANE MODEL 630EC-H50, SERIAL NUMBER 35893. CONTROL EQUIPMENT, PART NUMBER 615208201 REPLACED WITH PART NUMBER 615207101</t>
  </si>
  <si>
    <t>615207101</t>
  </si>
  <si>
    <t>615208201</t>
  </si>
  <si>
    <t>58802388</t>
  </si>
  <si>
    <t>VOL:120/240/480/600 POLE:3</t>
  </si>
  <si>
    <t>Electric Components - Circuit Protection:AMP:25 AMP LIEBHERR TOWER CRANE MODEL 630EC-H50, SERIAL NUMBER 35893. 25 AMP CIRCUIT BREAKER, PART NUMBER 604505701</t>
  </si>
  <si>
    <t>604505701</t>
  </si>
  <si>
    <t>58802556</t>
  </si>
  <si>
    <t>TIP DIA:11MM CASE LG:1.2IN</t>
  </si>
  <si>
    <t>330705-02-18-10-02-05</t>
  </si>
  <si>
    <t>58802583</t>
  </si>
  <si>
    <t>REPAIR KIT:SOLENOID VALVE</t>
  </si>
  <si>
    <t>TYPE:PILOT OPERATED</t>
  </si>
  <si>
    <t>RATING:0.2- 16BARG SIZE/CONN:1INCH MATL:NBR SEAL KITS USED ON STASTO SOLENOID VALVE FOR MODEL TYPE 21W4KB250MR THIS ITEM IS USED IN EGTL MAINTENANCE WORKSHOP SANITARY/WATER SYSTEM SEE ATTACHED MANUFACTURER DATASHEET</t>
  </si>
  <si>
    <t>STASTO AUTOMATION</t>
  </si>
  <si>
    <t>KTG0W3KB19</t>
  </si>
  <si>
    <t>21W4KB250MR</t>
  </si>
  <si>
    <t>58802588</t>
  </si>
  <si>
    <t>FILTER:OIL TYPE:FULL-FLOW LUBE</t>
  </si>
  <si>
    <t>SPIN-ON SIZE:THD 1-12, O.D</t>
  </si>
  <si>
    <t>4-1/4, L 9-1/8 ELEMENT MATL:PAPER FILTERING RETENTION:MICRON HOUSING MATL:STL USED ON EGTL MUNICIPALITY GENERATOR</t>
  </si>
  <si>
    <t>B75</t>
  </si>
  <si>
    <t>58802596</t>
  </si>
  <si>
    <t>VALVE:RELIEF TYPE:QUICK</t>
  </si>
  <si>
    <t>EXHAUST SET PRESS.:150PSI</t>
  </si>
  <si>
    <t>INLET SIZE:3/4 IN INLET CONN:3/4 IN OUTLET SIZE:3/4 IN OUTLET CONN:3/4 IN DESIGN RATING:240 PSI BODY MATL:316 SS TRIM:SS OPERATED:AIR TEMP RATING:366 DEG C SOFTGOODS:PTFEQA Code 02, 04, 05, 07, 23, 27</t>
  </si>
  <si>
    <t>ASCO VALVE PRODUCTS</t>
  </si>
  <si>
    <t>8290B070</t>
  </si>
  <si>
    <t>58802609</t>
  </si>
  <si>
    <t>110-PSV-0605 TYCO/WHESSOE MODEL 4210A-20-21200F Relief Valve 20IN X 20IN    0.0075 103 EGTL1-APP-PRO-PI-100031B</t>
  </si>
  <si>
    <t>S337503</t>
  </si>
  <si>
    <t>58802927</t>
  </si>
  <si>
    <t>FILTER:WATER TYPE:COOLANT</t>
  </si>
  <si>
    <t>SIZE:5.41IN HT X 3.75IN OD</t>
  </si>
  <si>
    <t>ELEMENT MATL:GRANULES FILTERING RETENTION:MICRON HOUSING MATL:METAL FILTERS TO BE USED FOR EGTL 1000KVA CUMMINS DIESEL GENERATOR ALT PART NO: BALDWIN B5176</t>
  </si>
  <si>
    <t>WF2078</t>
  </si>
  <si>
    <t>58802952</t>
  </si>
  <si>
    <t>CONNECTOR:TUBE   TUBE</t>
  </si>
  <si>
    <t>CONNECTOR FOR RESERVOIR KCL</t>
  </si>
  <si>
    <t>FEED MANUFACTURER: ABB INC. PROCESS AUTOMATION, 125 E COUNTY LINE ROAD, WARMINSTER, PA 18974, USA</t>
  </si>
  <si>
    <t>0216451</t>
  </si>
  <si>
    <t>58803010</t>
  </si>
  <si>
    <t>VALVE:CONTROL TYPE:TEMPERATURE</t>
  </si>
  <si>
    <t>CONTROL VALVE SET PRESS.:6.55</t>
  </si>
  <si>
    <t>BARG@76°C INLET SIZE:1½ INCH INLET CONN:1½ INCH NB CL150 FF OUTLET SIZE:1½ INCH OUTLET CONN:1½ INCH NB CL150 FF CLASS:150LB DESIGN RATING:1½ INCH NB CL150 FF BODY MATL:CAST IRON TRIM:STAINLESS STEEL, BRASS AND BRO OPERATED:PNEUMATIC TEMP RATING:80 DEG MAX</t>
  </si>
  <si>
    <t>1½ EMCF-170-07-0-AA</t>
  </si>
  <si>
    <t>58803012</t>
  </si>
  <si>
    <t>KIT  TYPE:SOFTGOODS FOR VALVE</t>
  </si>
  <si>
    <t>REPAIR APPLICATION:VALVE</t>
  </si>
  <si>
    <t>RETAINER CONTAINS A:416SS HT MEGASTREAM RETAINER 416SS HT MEGASTREAM RETAINER PART NO.:123892.BFQ PLUG AND SEAT, CV 23, STELLITED(ALLOY 6) PLUG PART NO.: 002042.831.000 SEAT PART NO.: 001383.825.000 1.5” BODY PACKING KIT PART NO.: 087295.999.000 ACTUATOR</t>
  </si>
  <si>
    <t>123892.BFQ</t>
  </si>
  <si>
    <t>1BCC</t>
  </si>
  <si>
    <t>58803013</t>
  </si>
  <si>
    <t>VALVE SIZE:1.5 IN MATL:ALLOY 6</t>
  </si>
  <si>
    <t>MARK ONE / GLOBE / MEGASTREAM VALVE PLUG AND SEAT, CV 23, STELLITED(ALLOY 6) PLUG PART NO.: 002042.831.000</t>
  </si>
  <si>
    <t>002042.831.000</t>
  </si>
  <si>
    <t>VALVE PLUG</t>
  </si>
  <si>
    <t>58803014</t>
  </si>
  <si>
    <t>SEAT:VALVE TYPE:GLOBE SIZE:1.5</t>
  </si>
  <si>
    <t>IN VALVE SIZE:1.5 IN MATL:316</t>
  </si>
  <si>
    <t>SS W/SS ALLOY6 MARK ONE / GLOBE / MEGASTREAM VALVE. PLUG AND SEAT, CV 23, STELLITED(ALLOY 6) PLUG PART NO.: 002042.831.000 SEAT PART NO.: 001383.825.000</t>
  </si>
  <si>
    <t>001383.825.000</t>
  </si>
  <si>
    <t>58803015</t>
  </si>
  <si>
    <t>KIT TYPE:PACKING KIT</t>
  </si>
  <si>
    <t>APPLICATION:1.5 IN GLOBE VALVE</t>
  </si>
  <si>
    <t>CONTAINS A:1.5 BODY PACKING KIT 1.5” BODY PACKING KIT PART NO.: 087295.999.000</t>
  </si>
  <si>
    <t>087295.999.000</t>
  </si>
  <si>
    <t>BODY PACKING KIT</t>
  </si>
  <si>
    <t>58803016</t>
  </si>
  <si>
    <t>KIT TYPE:REPAIR</t>
  </si>
  <si>
    <t>APPLICATION:ACTUATOR REPAIR</t>
  </si>
  <si>
    <t>KIT CONTAINS A:O-RING CONTAINS B:BUSH CONTAINS C:GASKETS ACTUATOR PACKING KIT, VL25 PART NO.: 037858.999.000</t>
  </si>
  <si>
    <t>037858.999.000</t>
  </si>
  <si>
    <t>ACTUATOR PACKING KIT, VL2</t>
  </si>
  <si>
    <t>58803020</t>
  </si>
  <si>
    <t>VALVE:CHECK  TYPE:BOLTED</t>
  </si>
  <si>
    <t>BONNET-FULL STD PORT SIZE:3/4</t>
  </si>
  <si>
    <t>CLASS:800LB DESIGN RATING:800LB CONN:THREADED PORT:FULL STANDARD BODY MATL:CS TRIM:12 TEMP RATING:38 DEG. C SOFTGOODS:SPRING &amp; GASKET STYLE:SWING CONFIG:1-WAY NEW PART NUMBER: 844-THD A105N F316HFS OMB VALVE CODE: GPB84AA010325   MATERIAL DESCRIPTION: VAL</t>
  </si>
  <si>
    <t>OMB VALVES</t>
  </si>
  <si>
    <t>844-THD A105N F316HFS</t>
  </si>
  <si>
    <t>58803048</t>
  </si>
  <si>
    <t>O-RING TYPE:FILTER SEAL</t>
  </si>
  <si>
    <t>ID:16MM OD:22MM WIDTH:3MM SEC</t>
  </si>
  <si>
    <t>DIA:19 MATL:VITON INDUSTRY STD:2-208 CEMS, HEATED SAMPLE PROBE FILTER O-RING</t>
  </si>
  <si>
    <t>UNIVERSAL</t>
  </si>
  <si>
    <t>4904-0015</t>
  </si>
  <si>
    <t>270SF</t>
  </si>
  <si>
    <t>58803061</t>
  </si>
  <si>
    <t>SEAL:MECHANICAL TYPE:2</t>
  </si>
  <si>
    <t>SHAFT/SLEEVE DIA:3/4IN HOUSING</t>
  </si>
  <si>
    <t>BORE:GPN 87000406 STYLE:LOOSE DESIGN:BALANCED ARRANGEMENT:SGL STATIONARY FACE MATL:SILICONE CARBIDE ROTATING FACE MATL:CARBON HARDWARE MATL:316 SS SPRING MATL:316 SS SECONDARY SEAL:VITON GASKET MATL:VITON JOHN CRANE MECHANICAL SEAL  3/4" T2BR171/W GPN 870</t>
  </si>
  <si>
    <t>GPN87000406</t>
  </si>
  <si>
    <t>58803105</t>
  </si>
  <si>
    <t>GASKET:PUMP TYPE:SERATED</t>
  </si>
  <si>
    <t>GRAPHITE SPECIAL</t>
  </si>
  <si>
    <t>STYLE:FLEXITALLIC MATL:GRAPHITE/316 ID:412MM OD:438MM THCK:5MM CASING GASKET FOR 160-PC-001A/B (ZF 150-4400)</t>
  </si>
  <si>
    <t>40002</t>
  </si>
  <si>
    <t>58803107</t>
  </si>
  <si>
    <t>SIZE:1IN X 3IN MATL:STL FTL</t>
  </si>
  <si>
    <t>ENTERPRISES, INC. 19205 WOODLANDS LANE HUNTINGTON BEACH. CA 92648. RETING@AOL.COM. RET RING PART NUMBER CAT10021S.</t>
  </si>
  <si>
    <t>CAT10021S</t>
  </si>
  <si>
    <t>58803124</t>
  </si>
  <si>
    <t>LAMP:FLUORESCENT TYPE:PL-C</t>
  </si>
  <si>
    <t>26W/841/4P/ALTO WAT:26W</t>
  </si>
  <si>
    <t>VOL:120V LG:PL-C (QUAD TUBE), CFQ-QUAD BULB:CFL-4-PIN BASE COLOR:COOL WHITE BASE:CFL-4-PIN BASE PHILIPS LIGHTING PL-C 26W/841/4P/ALTO  MFR: PHILIPS  TYPE: LAMP, COMPACT FLUORESCENT  VOLTS: 120V AC  WATTAGE: 26W  SHAPE: PL-C (QUAD TUBE), CFQ-QUAD  COLOR: C</t>
  </si>
  <si>
    <t>PHILIPS LIGHTING COY</t>
  </si>
  <si>
    <t>PL-C 26W/841/4P/ALTO</t>
  </si>
  <si>
    <t>58803125</t>
  </si>
  <si>
    <t>SOLENOID:COIL TYPE:SWITCH COIL</t>
  </si>
  <si>
    <t>VOL:12V MANUFACTURER: KUBOTA</t>
  </si>
  <si>
    <t>PN: 17208-60015  FUEL SHUT-OFF/STOP SOLENOID KUBOTA 17208-60015 FOR KUBOTA ENGINE D1005.  REFER TO PO-538497 SEE LINK: HTTP://WWW.SENOPARTS.COM/PRODUCT/EN/KUBOTA-D1105-D1005-D905-SHUTOFF-SOLENOID-17208-60015.HTML</t>
  </si>
  <si>
    <t>17208-60015</t>
  </si>
  <si>
    <t>58803127</t>
  </si>
  <si>
    <t>STARTER:AUTOMOTIVE YEAR:NA</t>
  </si>
  <si>
    <t>ENGINE BRAND:STARTER</t>
  </si>
  <si>
    <t>CYLINDER:CW ROTATION DISPLACEMENT:9 TEETH VOL:12V MANUFACTURER: DENSO  PN: 67980-31150  DESCRIPTION: NEW STARTER KUBOTA TRACTOR MOWER DIESEL 67980-31150 FOR KUBOTA ENGINE D1005 . REFER TO PO-538497 SEE LINK: HTTPS://WWW.TOTALPOWERPARTS.COM/STARTER-KUBOTA-</t>
  </si>
  <si>
    <t>DENSO</t>
  </si>
  <si>
    <t>67980-31150</t>
  </si>
  <si>
    <t>58803128</t>
  </si>
  <si>
    <t>SWITCH:LEVEL  ELECT.</t>
  </si>
  <si>
    <t>RATING:A/C,20VA,1PH,60HZ</t>
  </si>
  <si>
    <t>RANGE:100 MAX PSI ACTION:SPST STYLE:FLOAT ENCLOSURE:GENERAL PURPOSE 150-AT-0011 CFPP ANALYZER DRAIN TANK LEVEL SWITCH. SWITCH, FLOAT LEVEL.</t>
  </si>
  <si>
    <t>177100</t>
  </si>
  <si>
    <t>LS-7 SERIES</t>
  </si>
  <si>
    <t>58803163</t>
  </si>
  <si>
    <t>SWITCH:TOGGLE  OPERATION:SAFET</t>
  </si>
  <si>
    <t>SHOWER POWER SWITCH ELECT.</t>
  </si>
  <si>
    <t>RATING:120/227A 20A ACTION:HAZARDOUS LOCATION SWITCH CONTACT ARRANGEMENT:SINGLE POLE CONTACT CONFIG:ON/OFF TERMINAL:SCREW COLOR:GREY ENCLOSURE:CL 1 GR C,D/CL 2 GR E,F,G COOPER CROUSE-HINDS EDSC2129SA SNAP SWITCH, COMPLETE ASSEMBLY, FEED THROUGH, 3/4" HUB,</t>
  </si>
  <si>
    <t>COOPER CROUSE HINDS</t>
  </si>
  <si>
    <t>EDSC2129SA</t>
  </si>
  <si>
    <t>58803219</t>
  </si>
  <si>
    <t>SIZE:100MM X 240MM ELEMENT</t>
  </si>
  <si>
    <t>MATL:PAPER FILTERING RETENTION:MICRON HOUSING MATL:METAL</t>
  </si>
  <si>
    <t>VOLVO</t>
  </si>
  <si>
    <t>21707133</t>
  </si>
  <si>
    <t>58803265</t>
  </si>
  <si>
    <t>FILTER:OIL TYPE:WIRE MESH</t>
  </si>
  <si>
    <t>SIZE:250MICRON ELEMENT</t>
  </si>
  <si>
    <t>MATL:250 MICRON MESH FILTERING RETENTION:20 L/MIN HOUSING MATL:STEEL OIL FILTER STRAINER FOR STG CONDENSER FAN GEARBOXES. 173-EA-002ABC. GEARBOX TYPE: FLENDER B3NV009C.  SERIAL: 4233600-404-1...4 / 4233600-090--1...8.  PART LIST NUMBER: GL4233600-040-EN.</t>
  </si>
  <si>
    <t>740</t>
  </si>
  <si>
    <t>B5911</t>
  </si>
  <si>
    <t>58803273</t>
  </si>
  <si>
    <t>CLIP:CIRCLIP TYPE:SHAFT</t>
  </si>
  <si>
    <t>SIZE:82MM MATL:STEEL ITEM</t>
  </si>
  <si>
    <t>DESCRIPTION: CIRCLIP ITEM P/N: 932.01 PARENT PUMP SERIAL NUMBERS:  207273, 207274, 207275. PARENT PUMP TAG: 130-PC-108/208 A/B/C PUMP DRAWING NUMBER: CS056919412 MANUFACTURER: SULZER PUMP</t>
  </si>
  <si>
    <t>ITEM 932.01</t>
  </si>
  <si>
    <t>58803276</t>
  </si>
  <si>
    <t>GASKET:PUMP TYPE:DRIVE</t>
  </si>
  <si>
    <t>STYLE:H120/160X0,5-603</t>
  </si>
  <si>
    <t>MATL:DPAF ITEM DESCRIPTION: GASKET ITEM P/N: 400.01 PARENT PUMP SERIAL NUMBER: UG1084190 PARENT PUMP MODEL NUMBER: CPKN-E 065-250 PARENT PUMP TAG: 110-PC-133 A/B PUMP DRAWING NUMBER:  MANUFACTURER: KSB</t>
  </si>
  <si>
    <t>400.01</t>
  </si>
  <si>
    <t>58803278</t>
  </si>
  <si>
    <t>JOINT TYPE:JOINT RING SIZE:A</t>
  </si>
  <si>
    <t>34/41X1,5 MATL:CRNI-GRAFIT 1F</t>
  </si>
  <si>
    <t>ITEM DESCRIPTION: JOINT RING ITEM P/N: 411.32 PARENT PUMP SERIAL NUMBER: UG1084190 PARENT PUMP MODEL NUMBER: CPKN-E 065-250 PARENT PUMP TAG: 110-PC-133 A/B PUMP DRAWING NUMBER:  MANUFACTURER: KSB</t>
  </si>
  <si>
    <t>411.32</t>
  </si>
  <si>
    <t>58803279</t>
  </si>
  <si>
    <t>O-RING TYPE:CONDENSATE PUMP</t>
  </si>
  <si>
    <t>ID:158.12 OD:163.45 WIDTH:5.33</t>
  </si>
  <si>
    <t>MM SEC DIA:EPDM MATL:EPDM 80PEROXYD INDUSTRY STD:ISO 16016 SIZE: 158.12 X 5.33</t>
  </si>
  <si>
    <t>412.01</t>
  </si>
  <si>
    <t>58803280</t>
  </si>
  <si>
    <t>SEAL TYPE:LIP SEAL SIZE:AS</t>
  </si>
  <si>
    <t>45/60X7 MATL:72 NBR902 ITEM</t>
  </si>
  <si>
    <t>DESCRIPTION: RADIAL LIP SEAL ITEM P/N: 421.02 PARENT PUMP SERIAL NUMBER: UG1084190 PARENT PUMP MODEL NUMBER: CPKN-E 065-250 PARENT PUMP TAG: 110-PC-133 A/B PUMP DRAWING NUMBER:  MANUFACTURER: KSB</t>
  </si>
  <si>
    <t>421.02</t>
  </si>
  <si>
    <t>58803281</t>
  </si>
  <si>
    <t>THROWER:PUMP SIZE:C 45 SW</t>
  </si>
  <si>
    <t>MATL:PPO-GF30 ITEM</t>
  </si>
  <si>
    <t>DESCRIPTION: THROWER ITEM P/N: 507.01 PARENT PUMP SERIAL NUMBER: UG1084190 PARENT PUMP MODEL NUMBER: CPKN-E 065-250 PARENT PUMP TAG: 110-PC-133 A/B PUMP DRAWING NUMBER:  MANUFACTURER: KSB</t>
  </si>
  <si>
    <t>507.01</t>
  </si>
  <si>
    <t>58803282</t>
  </si>
  <si>
    <t>DISC:PUMP TYPE:OIL SUMP SIZE:A</t>
  </si>
  <si>
    <t>108/120X3,5 MATL:ST ITEM</t>
  </si>
  <si>
    <t>DESCRIPTION: DISCITEM P/N: 550.23PARENT PUMP SERIAL NUMBER: UG1084190PARENT PUMP MODEL NUMBER: CPKN-E 065-250PARENT PUMP TAG: 110-PC-133 A/BPUMP DRAWING NUMBER: MANUFACTURER: KSBQA Codes 02, 01A, 21</t>
  </si>
  <si>
    <t>550.23</t>
  </si>
  <si>
    <t>58803283</t>
  </si>
  <si>
    <t>NUT:CAP MATL:1.4571-CRNIST</t>
  </si>
  <si>
    <t>GRADE:M16X1,5/U03S ITEM</t>
  </si>
  <si>
    <t>DESCRIPTION: IMPELLER NUT ITEM P/N: 922 PARENT PUMP SERIAL NUMBER: UG1084190 PARENT PUMP MODEL NUMBER: CPKN-E 065-250 PARENT PUMP TAG: 110-PC-133 A/B PUMP DRAWING NUMBER:  MANUFACTURER: KSB</t>
  </si>
  <si>
    <t>922</t>
  </si>
  <si>
    <t>07,21</t>
  </si>
  <si>
    <t>58803284</t>
  </si>
  <si>
    <t>WASHER:LOCK TYPE:EXTERNAL</t>
  </si>
  <si>
    <t>TOOTH MATL:DC01-A GRADE:MB 11</t>
  </si>
  <si>
    <t>ITEM DESCRIPTION: LOCKWASHER ITEM P/N: 931.01 PARENT PUMP SERIAL NUMBER: UG1084190 PARENT PUMP MODEL NUMBER: CPKN-E 065-250 PARENT PUMP TAG: 110-PC-133 A/B PUMP DRAWING NUMBER:  MANUFACTURER: KSB</t>
  </si>
  <si>
    <t>931.01</t>
  </si>
  <si>
    <t>58803285</t>
  </si>
  <si>
    <t>CLIP:CIRCLIP TYPE:CIRCLIP</t>
  </si>
  <si>
    <t>SIZE:120X4 MATL:FST PHR ITEM</t>
  </si>
  <si>
    <t>DESCRIPTION: CIRCLIP ITEM P/N: 932.01 PARENT PUMP SERIAL NUMBER: UG1084190 PARENT PUMP MODEL NUMBER: CPKN-E 065-250 PARENT PUMP TAG: 110-PC-133 A/B PUMP DRAWING NUMBER:  MANUFACTURER: KSB</t>
  </si>
  <si>
    <t>932.01</t>
  </si>
  <si>
    <t>58803286</t>
  </si>
  <si>
    <t>DESCRIPTION: CIRCLIP ITEM P/N: 932.02 PARENT PUMP SERIAL NUMBER: UG1084190 PARENT PUMP MODEL NUMBER: CPKN-E 065-250 PARENT PUMP TAG: 110-PC-133 A/B PUMP DRAWING NUMBER:  MANUFACTURER: KSB</t>
  </si>
  <si>
    <t>932.02</t>
  </si>
  <si>
    <t>58803315</t>
  </si>
  <si>
    <t>THERMOSTAT:THERMAL TYPE:HEATER</t>
  </si>
  <si>
    <t>RANGE:50 - 58 DEGC ELECT.</t>
  </si>
  <si>
    <t>RATING:227VAC 160-AX-0002A/B, 120-AX-1122/3/4/5/6, 120-AX-2122/3/4/5/6 EXPLOSION PROOF TYPE</t>
  </si>
  <si>
    <t>INTERTEC</t>
  </si>
  <si>
    <t>TS 50</t>
  </si>
  <si>
    <t>58803321</t>
  </si>
  <si>
    <t>SIZE:FS1235 ELEMENT MATL:METAL</t>
  </si>
  <si>
    <t>FILTERING RETENTION:MICRON HOUSING MATL:STL FLEET GUARD FILTER WITH SERIAL NUMBER 10352826</t>
  </si>
  <si>
    <t>FLEET GUARD</t>
  </si>
  <si>
    <t>FS1235</t>
  </si>
  <si>
    <t>00,01,01A,15,16</t>
  </si>
  <si>
    <t>F2L 2011</t>
  </si>
  <si>
    <t>58803325</t>
  </si>
  <si>
    <t>TYPE:NITROGEN INLET</t>
  </si>
  <si>
    <t>PRESS.:250PSI OUTLET PRESS.:150PSI SIZE/CONN:1/2 INCH BODY MATL:ALUMINIUN FAIRCHILD MODEL 25 REVERSING RELAY. SEE ATTACHMENT.</t>
  </si>
  <si>
    <t>FAIRCHILD</t>
  </si>
  <si>
    <t>25444E</t>
  </si>
  <si>
    <t>58803335</t>
  </si>
  <si>
    <t>PROBE:CORROSOMETER TYPE:STEEL</t>
  </si>
  <si>
    <t>RATING:0-200 DEGF CABLE LG:1 MTR MATL:STEEL NCM 100 1018 STEEL PROBE WITH FERRULES</t>
  </si>
  <si>
    <t>400-NCMP1B.88</t>
  </si>
  <si>
    <t>58803337</t>
  </si>
  <si>
    <t>PROBE:SENSOR TYPE:PH TIP DIA:1</t>
  </si>
  <si>
    <t>CM LG:6 IN RATING:0-200 DEG F</t>
  </si>
  <si>
    <t>CABLE LG:1 MTR MATL:EPOXY TR 5000 PH PROBE</t>
  </si>
  <si>
    <t>060-TR5411.88</t>
  </si>
  <si>
    <t>58803340</t>
  </si>
  <si>
    <t>PROBE:SENSOR TYPE:CONDUCTIVITY</t>
  </si>
  <si>
    <t>TIP DIA:1 IN DIA LG:6 IN</t>
  </si>
  <si>
    <t>RATING:0-200 DEG F CABLE LG:1 MTR MATL:EPOXY TR 5000 TORRODIAL CONDUCTIVITY PROBE WITH 2 INCH TEE</t>
  </si>
  <si>
    <t>060-TR5441.88</t>
  </si>
  <si>
    <t>58803356</t>
  </si>
  <si>
    <t>FLOAT TYPE:LEVEL GAUGE FLOAT</t>
  </si>
  <si>
    <t>SIZE:2-1/4 INCH MATL:316/316L</t>
  </si>
  <si>
    <t>SS LEVEL GAUGE FLOAT, PART NUMBER: MII—SF-16-03—T-0.53/0.98-55-35.6-1045MM—FL—MS—WN—NF—DV   SG: 0.53/0.98</t>
  </si>
  <si>
    <t>F22T -12 -4 -.43</t>
  </si>
  <si>
    <t>MII—SF-16-03—T-0.53/0.98-</t>
  </si>
  <si>
    <t>58803361</t>
  </si>
  <si>
    <t>SWITCH TYPE:MICROSWITCH</t>
  </si>
  <si>
    <t>ACTION:ZDS0 VOL:125/250VAC</t>
  </si>
  <si>
    <t>AMP:15A PHASE:1 FREQ:50/60 CONTACT ARRANGEMENT:1NO-1NC MOUNT:SCREW OTEHALL ENGLAND MICROSWITCH 15A, 0.5HP, 125/250VAC. Micro switch with soldered cable</t>
  </si>
  <si>
    <t>OTEHALL ENGLAND</t>
  </si>
  <si>
    <t>383/25/10G/ZDS0</t>
  </si>
  <si>
    <t>58803362</t>
  </si>
  <si>
    <t>BOARD TYPE:ELECTRONIC BOARD</t>
  </si>
  <si>
    <t>SIZE:111MM MATL:304 STAINLESS</t>
  </si>
  <si>
    <t>STEEL EGTL WEIGH BRIDGE JUNCTION BOX CIRCUIT BOARD. MODEL NUMBER KL-J8A</t>
  </si>
  <si>
    <t>GUANGZHOU ZENGCHENG HENGD</t>
  </si>
  <si>
    <t>KL-J8A</t>
  </si>
  <si>
    <t>58803367</t>
  </si>
  <si>
    <t>ELECT. RATING:110V CAP:NEG</t>
  </si>
  <si>
    <t>INTERNAL FAN 50MM TO ASIC BOARD  MANUFACTURER: VACON  PN:SPR-MEC21543  THIS PART IS USED ON VACON DRIVES WITH MODEL NUMBER NXI06505A0T0ISFA1A20 00  (VENDOR SHOULD DIRECT FROM VACON DRIVES)</t>
  </si>
  <si>
    <t>SPR-MEC21543</t>
  </si>
  <si>
    <t>58803369</t>
  </si>
  <si>
    <t>BOARD TYPE:I/O CARD SIZE:6IN</t>
  </si>
  <si>
    <t>MATL:ELECTRONIC CARD BASIC I/O</t>
  </si>
  <si>
    <t>BOARD  MANUFACTURER: VACON PN:OPT-A1  THIS PART IS USED ON VACON DRIVES WITH MODEL NUMBER NXI06505A0T0ISFA1A2000  (VENDOR SHOULD DIRECT FROM VACON DRIVES)</t>
  </si>
  <si>
    <t>OPT-A1</t>
  </si>
  <si>
    <t>58803370</t>
  </si>
  <si>
    <t>BOARD TYPE:RELAY CARD SIZE:6IN</t>
  </si>
  <si>
    <t>MATL:ELECTRONIC CARD RELAY</t>
  </si>
  <si>
    <t>CARD WITH THERMISTOR INPUT MANUFACTURER: VACON  PN:OPT-A3  THIS PART IS USED ON VACON DRIVES WITH MODEL NUMBER NXI06505A0T0ISFA1A2000  (VENDOR SHOULD DIRECT FROM VACON DRIVES)</t>
  </si>
  <si>
    <t>OPT-A3</t>
  </si>
  <si>
    <t>58803371</t>
  </si>
  <si>
    <t>BOARD TYPE:CONTROL CARD</t>
  </si>
  <si>
    <t>SIZE:6IN MATL:ELECTRONIC CARD</t>
  </si>
  <si>
    <t>NXP3 CONTROL BOARD MANUFACTURER: VACON  PN:SPR-CMB26429  THIS PART IS USED ON VACON DRIVES WITH MODEL NUMBER NXI06505A0T0ISFA1A2000  (VENDOR SHOULD DIRECT FROM VACON DRIVES)</t>
  </si>
  <si>
    <t>SPR-CMB26429</t>
  </si>
  <si>
    <t>58803372</t>
  </si>
  <si>
    <t>BOARD TYPE:ASIC BOARD SIZE:6IN</t>
  </si>
  <si>
    <t>MATL:ELECTRONIC CARD ASIC</t>
  </si>
  <si>
    <t>BOARD  MANUFACTURER: VACON PN:SPR-CMB21565  THIS PART IS USED ON VACON DRIVES WITH MODEL NUMBER NXI06505A0T0ISFA1A2000  (VENDOR SHOULD DIRECT FROM VACON DRIVES)</t>
  </si>
  <si>
    <t>SPR-CMB21565</t>
  </si>
  <si>
    <t>58803393</t>
  </si>
  <si>
    <t>BREAKER:CIRCUIT TYPE:RCD/ELCB</t>
  </si>
  <si>
    <t>VOL:400VAC POLE:4POLE AMP:63A</t>
  </si>
  <si>
    <t>INTERRUPT CAP:0.03A/30MA F200SERIES ABB RCD/ELCB CIRCUIT BREAKER. 400V, 3PH, 63A, 4P, 30MA RCD PN: F204A-63/0.03 SEE LINK: HTTP://WWW.RADWELL.COM/EN-US/BUY/ASEA%20BROWN%20BOVERI/ASEA%20BROWN%20BOVERI/F204A-63-DIV-0.03</t>
  </si>
  <si>
    <t>F204A-63/0.03</t>
  </si>
  <si>
    <t>F200 SERIES</t>
  </si>
  <si>
    <t>58803394</t>
  </si>
  <si>
    <t>VOL:220/230/240VAC POLE:2POLE</t>
  </si>
  <si>
    <t>AMP:25A RATING INTERRUPT CAP:0.03A/30MA F200SERIES ABB RCD/ELCB CIRCUIT BREAKER. 220/230/240V, 1PH, 25A, 2P, 30MA RCD. PN: F202A-25/0.03 SEE LINK: HTTP://WWW.RADWELL.COM/EN-US/BUY/ASEA%20BROWN%20BOVERI/ASEA%20BROWN%20BOVERI/F204A-63-DIV-0.03</t>
  </si>
  <si>
    <t>F202A-25/0.03</t>
  </si>
  <si>
    <t>58803396</t>
  </si>
  <si>
    <t>BALLAST:HID TYPE:HID VOL:120V</t>
  </si>
  <si>
    <t>AMP:1.6A WAT:70W STYLE:M85</t>
  </si>
  <si>
    <t>NUMBER OF LAMPS:1 LAMP TYPE:HX-HPF LAMP WAT:70W MANUFACTURER: ADVANCE/PHILLIPS PN: 71A5280/71A5280500D. BALLAST/CAPACITOR/IGNITOR FOR 70W M85 120/277V YELLOW HAZARDOUS LOCATION PORTABLE LIGHTINGS MODEL SLXP70MH. COMPLETE SET OF BALLAST/CAPACITOR/IGNITOR.</t>
  </si>
  <si>
    <t>ADVANCE/PHILIPS/DAMAR</t>
  </si>
  <si>
    <t>22462A</t>
  </si>
  <si>
    <t>71A5280500D</t>
  </si>
  <si>
    <t>58803397</t>
  </si>
  <si>
    <t>BALLAST:FLUORESCENT</t>
  </si>
  <si>
    <t>TYPE:FLUORESCENT VOL:120V/60HZ</t>
  </si>
  <si>
    <t>AMP:0.62A WAT:40W STYLE:RAPID START NUMBER OF LAMPS:2 LAMP TYPE:F40T12 LAMP WAT:40W BALLAST FLUORESCENT 120VAC 60HZ FOR F40T12. FOR EGTL ANALYZER SHELTERS FLUORESCENT LIGHTINGS. SEE LINK: HTTP://WWW.RADWELL.COM/EN-US/BUY/PHILLIPS/ADVANCE%20BALLAST/REL-B2S</t>
  </si>
  <si>
    <t>ADVANCE</t>
  </si>
  <si>
    <t>RELB-2S40-N</t>
  </si>
  <si>
    <t>58803429</t>
  </si>
  <si>
    <t>FILTER:OIL TYPE:FILTER ELEMENT</t>
  </si>
  <si>
    <t>SIZE:9.25INCHX3.88INCH ELEMENT</t>
  </si>
  <si>
    <t>MATL:WIRE GLASS FILTERING RETENTION:PER OEM HOUSING MATL:STEEL OIL FILTER ELEMENT FOR INGERSOLL RAND SIERRA H50A OIL FREE AIR SCREW COMPRESSOR. SERIAL TS5685U17039.  EQUIPMENT TAG 171-CS-042A.  IR PART NUMBER(CCN):39911615.</t>
  </si>
  <si>
    <t>39911615</t>
  </si>
  <si>
    <t>58803462</t>
  </si>
  <si>
    <t>SOLENOID TYPE:SOLENOID</t>
  </si>
  <si>
    <t>STACKABLE COIL VOL:24 VDC FIRE</t>
  </si>
  <si>
    <t>AND GAS SYSTEM, 120-CS-001A AND 120-CS-001B EXPLOSION PROOF CONTROL HEAD SOLENOID VALVE</t>
  </si>
  <si>
    <t>KIDDE FENWAL INC.</t>
  </si>
  <si>
    <t>81-100000-001</t>
  </si>
  <si>
    <t>58803517</t>
  </si>
  <si>
    <t>BUFFER TYPE:BUNDLE WAVEGUIDE</t>
  </si>
  <si>
    <t>BUFFER SIZE:1.5IN MATL:316SS</t>
  </si>
  <si>
    <t>BUNDLE WAVEGUIDE BUFFER MFR: GE PANAMETRICS, MODEL: FSPA-36-1.5IN-0-N-0 COMES IN PARS</t>
  </si>
  <si>
    <t>GE SENSING/GE PANAMETRICS</t>
  </si>
  <si>
    <t>FSPA-36-1.51N-0-N-0</t>
  </si>
  <si>
    <t>58803598</t>
  </si>
  <si>
    <t>O-RING:CORD TYPE:SEAL SEC</t>
  </si>
  <si>
    <t>DIA:STD LG:STD MATL:STD</t>
  </si>
  <si>
    <t>INDUSTRY STD:STD SEAL-O-RING PART NUMBER 298-6387.  PAUL.QUINN@DTGEN.CO.UK DT GEN UK  CADDER HOUSE, 160 CLOBER ROAD, MILNGAVIE GLASGOW G62 7LW, UK.</t>
  </si>
  <si>
    <t>298-6387</t>
  </si>
  <si>
    <t>58803601</t>
  </si>
  <si>
    <t>RECTIFIER:MV SWGR</t>
  </si>
  <si>
    <t>TYPE:GP-REVOLVING VOL:STD</t>
  </si>
  <si>
    <t>AMP:STD INDUSTRY STD:STD CONN:STD RECTIFIER GP-REVOLVING PART NUMBER 298-3817.  PAUL.QUINN@DTGEN.CO.UK DT GEN UK  CADDER HOUSE, 160 CLOBER ROAD, MILNGAVIE GLASGOW G62 7LW, UK.</t>
  </si>
  <si>
    <t>298-3817</t>
  </si>
  <si>
    <t>58803622</t>
  </si>
  <si>
    <t>SENSOR:PRESSURE TYPE:COOLANT</t>
  </si>
  <si>
    <t>OUTLET RANGE:STD RATING:STD</t>
  </si>
  <si>
    <t>CONN:STD MATL:STD SENSOR GP-PRESSURE (COOLANT OUTLET) PART NUMBER 276-6793. PAUL.QUINN@DTGEN.CO.UK DT GEN UK  CADDER HOUSE, 160 CLOBER ROAD, MILNGAVIE GLASGOW G62 7LW, UK.</t>
  </si>
  <si>
    <t>276-6793</t>
  </si>
  <si>
    <t>58803623</t>
  </si>
  <si>
    <t>TYPE:COOLANT OUTLET RANGE:STD</t>
  </si>
  <si>
    <t>RATING:STD CONN:STD MATL:STD SENSOR GP-TEMPERATURE (COOLANT OUTLET) PART NUMBER 296-1406. PAUL.QUINN@DTGEN.CO.UK DT GEN UK  CADDER HOUSE, 160 CLOBER ROAD, MILNGAVIE GLASGOW G62 7LW, UK.</t>
  </si>
  <si>
    <t>296-1406</t>
  </si>
  <si>
    <t>58803624</t>
  </si>
  <si>
    <t>BUFFER:ELECTRONIC TYPE:BUFFER</t>
  </si>
  <si>
    <t>GP-SENSOR CONN:STD BUFFER</t>
  </si>
  <si>
    <t>GP-SENSOR PART NUMBER 349-5691. PAUL.QUINN@DTGEN.CO.UK DT GEN UK  CADDER HOUSE, 160 CLOBER ROAD, MILNGAVIE GLASGOW G62 7LW, UK.</t>
  </si>
  <si>
    <t>349-5691</t>
  </si>
  <si>
    <t>58803631</t>
  </si>
  <si>
    <t>SENSOR:TEMPERATURE TYPE:STD</t>
  </si>
  <si>
    <t>RANGE:STD RATING:STD CONN:STD</t>
  </si>
  <si>
    <t>MATL:STD SENSOR GP-TEMPERATURE (EXHAUST PORT) PART NUMBER 383-2982. PAUL.QUINN@DTGEN.CO.UK DT GEN UK  CADDER HOUSE, 160 CLOBER ROAD, MILNGAVIE GLASGOW G62 7LW, UK.</t>
  </si>
  <si>
    <t>383-2982</t>
  </si>
  <si>
    <t>58803632</t>
  </si>
  <si>
    <t>TYPE:TEMPERATURE RANGE:STD</t>
  </si>
  <si>
    <t>RATING:STD CONN:STD MATL:STD SENSOR GP (THERMOCOUPLE) PART NUMBER 383-2984. PAUL.QUINN@DTGEN.CO.UK DT GEN UK  CADDER HOUSE, 160 CLOBER ROAD, MILNGAVIE GLASGOW G62 7LW, UK.</t>
  </si>
  <si>
    <t>383-2984</t>
  </si>
  <si>
    <t>58803635</t>
  </si>
  <si>
    <t>SEAL:O-RING TYPE:ENGINE LIP</t>
  </si>
  <si>
    <t>MATL:PTFE LIP SEAL INDUSTRY STD:STD SEAL LIP TYPE (WATER TEMP. REGULATOR) PART NUMBER 3S-9643. PAUL.QUINN@DTGEN.CO.UK DT GEN UK  CADDER HOUSE, 160 CLOBER ROAD, MILNGAVIE GLASGOW G62 7LW, UK.</t>
  </si>
  <si>
    <t>3S-9643 CAT</t>
  </si>
  <si>
    <t>58880149</t>
  </si>
  <si>
    <t>SPRING: PREMIAIR 004</t>
  </si>
  <si>
    <t>BS 2806 685 A55 HD R2</t>
  </si>
  <si>
    <t>Valve - Parts &amp; Accessories :Chrome Silicon Spring Steel, BS 2806 685 A55 HD R2, OIL DIP, PREMIAIR 004, FAIL CLOSE, SPRING RETURN. (70 PSI Pressure Rating)</t>
  </si>
  <si>
    <t>TYCO VALVES &amp; CONTROLS</t>
  </si>
  <si>
    <t>71940</t>
  </si>
  <si>
    <t>58880150</t>
  </si>
  <si>
    <t>SPRING: PREMIAIR 070</t>
  </si>
  <si>
    <t>Valve - Parts &amp; Accessories :Chrome Silicon Spring Steel, OIL DIP, PREMIAIR 070, FAIL CLOSE, SPRING RETURN.(70 PSI Pressure Rating)</t>
  </si>
  <si>
    <t>58880151</t>
  </si>
  <si>
    <t>SPRING: PREMIAIR 014</t>
  </si>
  <si>
    <t>Valve - Parts &amp; Accessories :Chrome Silicon Spring Steel, OIL DIP, PREMIAIR 014, FAIL CLOSE, SPRING RETURN.(70 PSI Pressure Rating)</t>
  </si>
  <si>
    <t>58880152</t>
  </si>
  <si>
    <t>SPRING: PREMIAIR 088</t>
  </si>
  <si>
    <t>Valve - Parts &amp; Accessories :Chrome Silicon Spring Steel, OIL DIP, PREMIAIR 088, FAIL CLOSE, SPRING RETURN.(70 PSI Pressure Rating)</t>
  </si>
  <si>
    <t>69200444</t>
  </si>
  <si>
    <t>FITTING TYPE:MUFFLER SIZE:1</t>
  </si>
  <si>
    <t>MATL:SS MUFFLER</t>
  </si>
  <si>
    <t>33213800</t>
  </si>
  <si>
    <t>69200445</t>
  </si>
  <si>
    <t>LUBRICATOR TYPE:AIR LINE</t>
  </si>
  <si>
    <t>SIZE/CONN:1/2IN CAP:1 PRESS.</t>
  </si>
  <si>
    <t>RATING:150 PSI MATL:SS MTL FILTER LUBRICATOR COMPLETE UNIT</t>
  </si>
  <si>
    <t>90766900</t>
  </si>
  <si>
    <t>69200450</t>
  </si>
  <si>
    <t>MOTOR TYPE:PNEUMATIC MOTOR</t>
  </si>
  <si>
    <t>POWER:1 HP SPEED:AS SPECIFIED</t>
  </si>
  <si>
    <t>ELECT. RATING:115/230V FRAME:TYP 6 AM-NRV-7A PNEUMATIC MOTOR, TYP 6 AM-NRV-7A</t>
  </si>
  <si>
    <t>33242200</t>
  </si>
  <si>
    <t>69200451</t>
  </si>
  <si>
    <t>BLOCK TYPE:PUMP BLOCK SIZE:AS</t>
  </si>
  <si>
    <t>SPECIFIED MATL:SS VALVE BLOCK</t>
  </si>
  <si>
    <t>33243200</t>
  </si>
  <si>
    <t>69200550</t>
  </si>
  <si>
    <t>SPRING TYPE:RUBBER SPRING</t>
  </si>
  <si>
    <t>ELEMENT SIZE:STD MATL:STD</t>
  </si>
  <si>
    <t>RUBBER SPRING ELEMENT, PN: 410327, FOR WELCH VACUUM PUMP, MODEL: MPC 302 Z/414722, INPUT VOLTAGE 230V, 50-60HZ, 180W, MANUFACTURER: GARDNER DENVER</t>
  </si>
  <si>
    <t>SPRING-410327</t>
  </si>
  <si>
    <t>69200562</t>
  </si>
  <si>
    <t>SCREEN TYPE:SCREEN ASSEMBLY</t>
  </si>
  <si>
    <t>SIZE:STD MESH SIZE:STD WIRE</t>
  </si>
  <si>
    <t>DIA:STD MATL:STD REPLACEMENT SCREEN ASSEMBLY PART#:69879</t>
  </si>
  <si>
    <t>69879</t>
  </si>
  <si>
    <t>SCREEN 69879</t>
  </si>
  <si>
    <t>69200563</t>
  </si>
  <si>
    <t>PRIMER TYPE:PRIMING UNIT</t>
  </si>
  <si>
    <t>ASSEMBLY  PRIMING UNIT</t>
  </si>
  <si>
    <t>ASSEMBLY, PART#: 250169</t>
  </si>
  <si>
    <t>250169</t>
  </si>
  <si>
    <t>PRIMING UNIT 250169</t>
  </si>
  <si>
    <t>69200564</t>
  </si>
  <si>
    <t>PLUNGER:PUMP TYPE:PLUNGER 1</t>
  </si>
  <si>
    <t>INCHE DIA, 20K DIA:STD LG:STD</t>
  </si>
  <si>
    <t>MATL:STEEL NLB HIGH PRESSURE WATER JETTING 225 SERIES PUMP PLUNGER 1 INCHE DIA, 20K 225 SERIES BP17068</t>
  </si>
  <si>
    <t>BP17068</t>
  </si>
  <si>
    <t>70005383</t>
  </si>
  <si>
    <t>CAGE: RET / BUSH ASSEMBLY</t>
  </si>
  <si>
    <t>ST RG</t>
  </si>
  <si>
    <t>Valve - Actuator &amp; Positioner: FISHER-ROSEMOUNT TRANSMITTERS REPAIR KIT</t>
  </si>
  <si>
    <t>ECNL2737</t>
  </si>
  <si>
    <t>73450908</t>
  </si>
  <si>
    <t>HEATER TYPE:BAND HEATER 120VAC</t>
  </si>
  <si>
    <t>SIZE:STD RATING:120VAC BAND</t>
  </si>
  <si>
    <t>HEATER 120VAC PART NUMBER S2720924 FOR SERVOMEX 2700 ANALYSER</t>
  </si>
  <si>
    <t>S2720924</t>
  </si>
  <si>
    <t>73450971</t>
  </si>
  <si>
    <t>BOARD TYPE:CONTROL BOARD</t>
  </si>
  <si>
    <t>SIZE:STD MATL:STD UNIT 1</t>
  </si>
  <si>
    <t>CONTROL BOARD, HK50ZA002, CEPL131047-02-R.CRITICAL SUB5 HVAC SPARE PARTS</t>
  </si>
  <si>
    <t>CEPL131047-02-R</t>
  </si>
  <si>
    <t>HK50ZA002</t>
  </si>
  <si>
    <t>73450972</t>
  </si>
  <si>
    <t>BOARD TYPE:TERMINAL BOARD</t>
  </si>
  <si>
    <t>TERMINAL BOARD, HK50AA0510418, CEPL130904-02-R.CRITICAL SUB5 HVAC SPARE PARTS</t>
  </si>
  <si>
    <t>CEPL130904-02-R</t>
  </si>
  <si>
    <t>HK50AA0510418</t>
  </si>
  <si>
    <t>73450973</t>
  </si>
  <si>
    <t>SIZE:STD MATL:STD UNIT 2,3&amp;4</t>
  </si>
  <si>
    <t>CONTROL BOARD, MARVAIR P/N 70947, JCM LPR-AJ1710-3.CRITICAL SUB5 HVAC SPARE PARTS</t>
  </si>
  <si>
    <t>MARVAIR 70947</t>
  </si>
  <si>
    <t>JCM LPR-AJ1710-3</t>
  </si>
  <si>
    <t>73450974</t>
  </si>
  <si>
    <t>SIZE:STD MATL:STD UNIT 2,3 &amp;4</t>
  </si>
  <si>
    <t>TERMINAL BOARD, MARVAIR P/N 92589, JCM LPR-AJ1710-4.CRITICAL SUB5 HVAC SPARE PARTS</t>
  </si>
  <si>
    <t>MARVAIR 92589</t>
  </si>
  <si>
    <t>JCM LPR-AJ1710-4</t>
  </si>
  <si>
    <t>73451036</t>
  </si>
  <si>
    <t>CAPACITOR TYPE:ODM CAPACITOR</t>
  </si>
  <si>
    <t>CAPACITANCE:STD VOL:STD</t>
  </si>
  <si>
    <t>STYLE:STD TOLERANCE:STD SIZE:STD CONN:STD UNIT 2,3&amp;4 ODM CAPACITOR, MODEL NUMBER CBB65-V , SERIAL NUMBER HC93CA011 CRITICAL SUB5 HVAC</t>
  </si>
  <si>
    <t>P291-0774</t>
  </si>
  <si>
    <t>CBB65-V</t>
  </si>
  <si>
    <t>74006550</t>
  </si>
  <si>
    <t>RING:SEAL,3-1/2 IN ID X 3-5/8</t>
  </si>
  <si>
    <t>IN OD X 1/16 IN THK,CARBON,</t>
  </si>
  <si>
    <t>Flow Measuring  Instruments :  TEFLON, FOR VALVE BODY. REPLACED AGBAMI-SB SYMBOL # 97804947</t>
  </si>
  <si>
    <t>1V659705092</t>
  </si>
  <si>
    <t>74006552</t>
  </si>
  <si>
    <t>RING:BACK-UP,2-3/4 IN ID X</t>
  </si>
  <si>
    <t>3-7/16 IN OD X 5/16 IN THK,RBR</t>
  </si>
  <si>
    <t>Pumps-Other : FOR VALVE BODY.. REPLACED AGBAMI-SB SYMBOL # 97804946</t>
  </si>
  <si>
    <t>1V659605292</t>
  </si>
  <si>
    <t>74006563</t>
  </si>
  <si>
    <t>RING SEAL</t>
  </si>
  <si>
    <t>P/N 10A5351X022</t>
  </si>
  <si>
    <t>Flow Measuring  Instruments :  RING; SEAL: P/N. 10A5351X022; FOR VALVE BODY;  MFG: FISHER.</t>
  </si>
  <si>
    <t>10A5351X022</t>
  </si>
  <si>
    <t>74006591</t>
  </si>
  <si>
    <t>PIN: GROOVE TYPE F</t>
  </si>
  <si>
    <t>HP PLUG</t>
  </si>
  <si>
    <t>Valve - Control : SP F/# NG10181 ITEM 40.</t>
  </si>
  <si>
    <t>1F723635072</t>
  </si>
  <si>
    <t>74006595</t>
  </si>
  <si>
    <t>Valve - Actuator &amp; Positioner: RING;SEAT SP F/#NG10181 ITEM 60.</t>
  </si>
  <si>
    <t>15A6505X052</t>
  </si>
  <si>
    <t>74006597</t>
  </si>
  <si>
    <t>STEM: PLUG FISHER</t>
  </si>
  <si>
    <t>P/N. 1U226535162</t>
  </si>
  <si>
    <t>Valve - Parts &amp; Accessories :STEM: PLUG FISHER P/N. 1U226535162  MANUFACTURER FISHER.</t>
  </si>
  <si>
    <t>1U226535162</t>
  </si>
  <si>
    <t>74019182</t>
  </si>
  <si>
    <t>SEAT: RING 4-3/8 IN ID X</t>
  </si>
  <si>
    <t>5-7/16 IN OD X 5/8 IN THK SS</t>
  </si>
  <si>
    <t>Valve - Parts &amp; Accessories :FOR FISHER CONTROL VALVE. REPLACED AGBAMI-SB SYMBOL # 97804994</t>
  </si>
  <si>
    <t>1U222939102</t>
  </si>
  <si>
    <t>ECNL036</t>
  </si>
  <si>
    <t>74031539</t>
  </si>
  <si>
    <t>ORIFICE: BLEED S31600</t>
  </si>
  <si>
    <t>FMS20B20 1/4</t>
  </si>
  <si>
    <t>Flow Measuring  Instruments :  ORIFICE: BLEED S31600 FMS20B20 1/4 PRESSURE REGULATOR P/N. 1D4834X0012  NG-12153 MANUFACTURER FISHER</t>
  </si>
  <si>
    <t>1D4834X0012</t>
  </si>
  <si>
    <t>74351237</t>
  </si>
  <si>
    <t>RING: RETAINING, EXTERNAL SEAL</t>
  </si>
  <si>
    <t>10A4210X012</t>
  </si>
  <si>
    <t>ECNL369</t>
  </si>
  <si>
    <t>74351238</t>
  </si>
  <si>
    <t>Valve-Other : USED ON FISHER EU03390298 , 4 IN 1500# HPT VALVE ASSEMBLY AT SOWIP.</t>
  </si>
  <si>
    <t>10A4208X012</t>
  </si>
  <si>
    <t>74351462</t>
  </si>
  <si>
    <t>ASSEMBLY: PLUG AND STEM,</t>
  </si>
  <si>
    <t>2 IN VALVE, ET-ED</t>
  </si>
  <si>
    <t>Valve - Parts &amp; Accessories :17-4 PH, 416 SS MATERIAL.</t>
  </si>
  <si>
    <t>1V657546172</t>
  </si>
  <si>
    <t>49606</t>
  </si>
  <si>
    <t>07CNLU001</t>
  </si>
  <si>
    <t>74420531</t>
  </si>
  <si>
    <t>PUFFER SWIEVEN PLB-12B9532X012</t>
  </si>
  <si>
    <t>Power Transmission Equipment &amp; Replacement Parts : KEY, TAPER, W/HEAD, FISHER P#12B9532X012 F/V300 ROT NG21279  EQUIPMENT USE: CONTROL VALVES. REPLACED AGBAMI-SB SYMBOL # 97805140</t>
  </si>
  <si>
    <t>12B9532X012</t>
  </si>
  <si>
    <t>74420546</t>
  </si>
  <si>
    <t>15A6694X052</t>
  </si>
  <si>
    <t>LCV- 4010, 9210</t>
  </si>
  <si>
    <t>74450350</t>
  </si>
  <si>
    <t>SOLDER:1 LB ROLL,ROSIN CORE,</t>
  </si>
  <si>
    <t>0.05 DIA,60/40</t>
  </si>
  <si>
    <t>Fasteners / Hardware : SUPER FLUX, GR 4550</t>
  </si>
  <si>
    <t>WELLER</t>
  </si>
  <si>
    <t>WS6018</t>
  </si>
  <si>
    <t>74450931</t>
  </si>
  <si>
    <t>Pumps-Other : FOR FISHER 4X2 IN. EWT / 657-40. SN. 14484374.. REPLACED AGBAMI-SB SYMBOL # 97804928</t>
  </si>
  <si>
    <t>1V550705292</t>
  </si>
  <si>
    <t>ECNL022</t>
  </si>
  <si>
    <t>74452130</t>
  </si>
  <si>
    <t>MODULE:PLC TYPE:PANELVIEW PLUS</t>
  </si>
  <si>
    <t>6 LOGIC I/P:24VDC O/P:24VDC</t>
  </si>
  <si>
    <t>POWER SOURCE:24VDC MODULE: PANELVIEW PLUS 6 LOGIC ; P/N:  2711P-RP8D ; MANUFACTURER:  ROCKWELL ;  PANELVIEW PLUS 6 LOGIC MODULE, 512 MB FLASH/RAM, COMMUNICATION: ETHERNET, RS-232, NETWORK INTERFACE FOR COMMUNICATION MODULE, WINDOWS CE 6.0,  24V DC POWER I</t>
  </si>
  <si>
    <t>2711P-RP8D</t>
  </si>
  <si>
    <t>74452154</t>
  </si>
  <si>
    <t>CONTROLLER TYPE:TEMPERATURE</t>
  </si>
  <si>
    <t>CONTROL RANGE:-30 TO 100</t>
  </si>
  <si>
    <t>DEGREES F RATING:3 TO 12 DEGREES F MATL:STD JOHNSON CONTROLS TEMPERATURE CONTROL, SERIES: A19, REMOTE BULB CONTROL SERIES PART NUMBER A19ABC-74C FOR DANFOSS THERMOSTAT COLD ROOM, A19 REMOTE BULB CONTROL, TYPE: REMOTE, BULB VOLTAGE AC: 120; 240 VOLTS OUTPU</t>
  </si>
  <si>
    <t>A19ABC-74C</t>
  </si>
  <si>
    <t>SERIES: A19</t>
  </si>
  <si>
    <t>74452205</t>
  </si>
  <si>
    <t>BOARD:CONTROLLER TYPE:DENSITY</t>
  </si>
  <si>
    <t>SIZE:6IN X 8IN MATL:FIBER</t>
  </si>
  <si>
    <t>171-AT-0307 CPU BOARD</t>
  </si>
  <si>
    <t>2656</t>
  </si>
  <si>
    <t>BENL1788</t>
  </si>
  <si>
    <t>74452230</t>
  </si>
  <si>
    <t>GLASS:SIGHT TYPE:P4116HL</t>
  </si>
  <si>
    <t>SIMPLIPORT GAGE SIZE:STD</t>
  </si>
  <si>
    <t>RATING:STD MATL:GLASS COLOR:STD CLARK-RELIANCE ONE COMPLETE SET OF REPLACEMENT GLASS MODULES FOR MODEL P4116HL SIMPLIPORT GAGE PW-87B. REGENCY INTERNATIONAL LIMITED USD 85/86 1B PLAZAPETER ODILI ROAD, TRANS-AMADI PORT HARCOURT. E-MAIL: PATRICK.ABAH@RIL-NG</t>
  </si>
  <si>
    <t>P4116HL</t>
  </si>
  <si>
    <t>PW-87B</t>
  </si>
  <si>
    <t>74452231</t>
  </si>
  <si>
    <t>RATING:STD MATL:GLASS COLOR:STD CLARK-RELIANCE ONE COMPLETE SET OF REPLACEMENT GLASS MODULES FOR MODEL P4130LF SIMPLIPORT GAGE PW-87B. REGENCY INTERNATIONAL LIMITED USD 85/86 1B PLAZAPETER ODILI ROAD, TRANS-AMADI PORT HARCOURT. E-MAIL: PATRICK.ABAH@RIL-NG</t>
  </si>
  <si>
    <t>P4130LF</t>
  </si>
  <si>
    <t>BENL1792</t>
  </si>
  <si>
    <t>74452276</t>
  </si>
  <si>
    <t>SCREW SET  TYPE:SOCKET HEAD</t>
  </si>
  <si>
    <t>SCREW ASSORTMENT SIZE:SCREW</t>
  </si>
  <si>
    <t>ASSORTMENT HEAD:SOCKET HEAD LG:ASSORTMENT POINT:METRIC BLACK-OXIDE MATL:CLASS 12.9 ALLOY STEEL NUMBER OF PIECES:880 MC MASTER-CARR USA SOCKET HEAD SCREW ASSORTMENT, METRIC, BLACK-OXIDE CLASS 12.9 ALLOY STEEL, 880 PIECES.</t>
  </si>
  <si>
    <t>CLASS 12.9 ALLOY STEEL</t>
  </si>
  <si>
    <t>74452297</t>
  </si>
  <si>
    <t>SWITCH:FLOW SIZE/CONN:STD</t>
  </si>
  <si>
    <t>ELECT. RATING:STD RATING:STD</t>
  </si>
  <si>
    <t>ACTION:STD ENCLOSURE:STD MATL:STD ALLEN BRADLEY 1.0GPM PISTON TYPE FLOW SWITCH PART NUMBER: 80026-244-01 TAG: 150-CC-001-VSD (VARIABLE SPEED DRIVE FOR U50 RECYCLE GAS COMPRESSOR)</t>
  </si>
  <si>
    <t>80026-244-01</t>
  </si>
  <si>
    <t>80026</t>
  </si>
  <si>
    <t>74452300</t>
  </si>
  <si>
    <t>GAUGE TYPE:PRESSURE RANGE:0 –</t>
  </si>
  <si>
    <t>400MBAR   MATL:SS PART</t>
  </si>
  <si>
    <t>NUMBER-46979860 SIZE/CONN:1/2 IN NPT CASE MATL:STAINLESS STEEL TUBE MATL:STAINLESS STEEL CONN MATL:STAINLESS STEEL CONN LOCATION:BACK MOUNT:PANEL FILLED:DRY INSTRUMENT PRESSURE GAUGE SERIAL NUMBER 793212017 MANUFACTURER WIKA TYPE 632.50 MATERIAL STAINLESS</t>
  </si>
  <si>
    <t>71000YY8</t>
  </si>
  <si>
    <t>632.50</t>
  </si>
  <si>
    <t>74452302</t>
  </si>
  <si>
    <t>RELAY:PNEUMATIC TYPE:SOLID</t>
  </si>
  <si>
    <t>RELAY KIT PORT:STD</t>
  </si>
  <si>
    <t>SIZE/CONN:STD I/P PRESS:STD O/P PRESS:STD BODY MATL:STD SOLID RELAY KIT PART NUMBER S2720992 FOR SERVOMEX 2700 ANALYSER</t>
  </si>
  <si>
    <t>S2720992</t>
  </si>
  <si>
    <t>74452303</t>
  </si>
  <si>
    <t>TRAP TYPE:FLAME SIZE:STD</t>
  </si>
  <si>
    <t>MATL:STD FLAME TRAP PART</t>
  </si>
  <si>
    <t>NUMBER S2720923 FOR SERVOMEX 2700 ANALYSER</t>
  </si>
  <si>
    <t>S2720923</t>
  </si>
  <si>
    <t>74452304</t>
  </si>
  <si>
    <t>CONTROL TYPE:CONTROL PCB</t>
  </si>
  <si>
    <t>RATING:STD COLOR:STD CONTROL</t>
  </si>
  <si>
    <t>PCB PART NUMBER S2710906A FOR SERVOMEX 2700 ANALYSER</t>
  </si>
  <si>
    <t>S2710906A</t>
  </si>
  <si>
    <t>74452331</t>
  </si>
  <si>
    <t>AMMETER:ANALOG STYLE:PANEL</t>
  </si>
  <si>
    <t>MOUNT RANGE:0-200A AC</t>
  </si>
  <si>
    <t>READOUT:ANALOG PANEL MOUNT AMMETER USED FOR MEASURING CURRENT IN LIN PUMP VFD 5-VFD-6 AND 5-VFD-7(110-PC-061A/B) WITH RANGE 0-200A AC. SIZE FRONT: 96 X 96 MM FOR 92 X 92 MM STANDARDIZED FRONT PANEL CUT-OUT (UP TO 6 MM THICK)</t>
  </si>
  <si>
    <t>GILGEN MULLER</t>
  </si>
  <si>
    <t>9651010020B</t>
  </si>
  <si>
    <t>74452377</t>
  </si>
  <si>
    <t>TERMINAL TYPE:PCB-DUAL ELECT.</t>
  </si>
  <si>
    <t>RATING:NO FLOW OPTION FITTED</t>
  </si>
  <si>
    <t>SERVOTOUGH FLUEGASEXACT 2700 TERMINALS PCB-DUAL PART NUMBER:S2720922A</t>
  </si>
  <si>
    <t>S2720922A</t>
  </si>
  <si>
    <t>74452460</t>
  </si>
  <si>
    <t>DISPLAY TYPE:DIGITAL</t>
  </si>
  <si>
    <t>SIZE:TRANSMITTER</t>
  </si>
  <si>
    <t>POWER:TRANSMITTER POWERED READOUT:DIGITAL THIS LCD IS ONLY COMPATIBLE WITH 3051 DEVICE REV8 FF ELECTRONIC CARD (03031-0020-5100)</t>
  </si>
  <si>
    <t>03031-0199-0003</t>
  </si>
  <si>
    <t>74452461</t>
  </si>
  <si>
    <t>GAUGE:PRESSURE RANGE:0-100</t>
  </si>
  <si>
    <t>BARG DIAL SIZE:4-1/2 IN</t>
  </si>
  <si>
    <t>SIZE/CONN:1/2 IN NPT MALE CASE MATL:PHENOLIC TUBE MATL:316 SS CONN MATL:316 SS CONN LOCATION:LOWER MOUNT:STEM FILLED:GLYCERINE</t>
  </si>
  <si>
    <t>233.34</t>
  </si>
  <si>
    <t>74452492</t>
  </si>
  <si>
    <t>PROXIMITOR TYPE:3300XL 11MM</t>
  </si>
  <si>
    <t>SCALE:SEE DESCRIPTION PROBE</t>
  </si>
  <si>
    <t>DIA:SEE ATTACHED DESCRIPTION CABLE LG:SEE ATTACHED DESCRIPTION PROXIMITOR SENSOR 3300XL 11MM, MODEL 330780-X1-05,</t>
  </si>
  <si>
    <t>330780-X1-05</t>
  </si>
  <si>
    <t>148367-35</t>
  </si>
  <si>
    <t>74452533</t>
  </si>
  <si>
    <t>100 DEG. C DIAL SIZE:2 IN</t>
  </si>
  <si>
    <t>SIZE/CONN:STD CASE MATL:STAINLESS STEEL TUBE MATL:STAINLESS STEEL CONN MATL:STAINLESS STEEL CONN LOCATION:REAR MOUNT:REAR FILLED:STD ASHCROFT 20EI60R025 2IN BIMETAL THERMOMETER 0-000C 2-1/2IN 1/4IN NPT</t>
  </si>
  <si>
    <t>20EI60R025 0/100C</t>
  </si>
  <si>
    <t>74452536</t>
  </si>
  <si>
    <t>GAUGE:PRESSURE  RANGE:0-100</t>
  </si>
  <si>
    <t>KPA (0-15 PSI) 0-1 BAR.G DIAL</t>
  </si>
  <si>
    <t>SIZE:4. IN SIZE/CONN:1/2 IN CASE MATL:STAINLESS STEEL TUBE MATL:STD CONN MATL:STAINLESS STEEL CONN LOCATION:LOWER BOTTOM MOUNT:BOTTOM NPT FILLED:GLYCERINE 99.7% WIKA PROCESS PRESSURE GAUGE BOURDON TUBE, LIQUID-FILLED CASE GLYCERINE 99.7% - STAINLESS STEEL</t>
  </si>
  <si>
    <t>233.53-4.5L310LNDUZZZ1ZZ</t>
  </si>
  <si>
    <t>233.53-4.5-33.53-L-310-LM</t>
  </si>
  <si>
    <t>74452537</t>
  </si>
  <si>
    <t>MONITOR:TEMPERATURE</t>
  </si>
  <si>
    <t>TYPE:IONISATION FLAME MONITOR</t>
  </si>
  <si>
    <t>D-IO SIZE:STD RESOLUTION:STD POWER SOURCE:STD DURAG IGNITION TRANSFORMERS IONISATION FLAME MONITOR D-IO 55, PART NUMBER GST-29AACCD3792R1ZT, MONITORING OF GAS AND OIL BURNERS OF ANY LOAD. TAG: UNIT 50 HEATERS.</t>
  </si>
  <si>
    <t>DURAG</t>
  </si>
  <si>
    <t>GST-29AACCD3792R1ZT</t>
  </si>
  <si>
    <t>D-IO 55</t>
  </si>
  <si>
    <t>74452707</t>
  </si>
  <si>
    <t>THERMOCOUPLE TYPE:5 IN</t>
  </si>
  <si>
    <t>(127.5MM) TEMP RATING:STD</t>
  </si>
  <si>
    <t>JUNCTION:STD WIRE SIZE:STD DESIGN LG:STD SHEATH DIA:STD SHEATH MATL:STD CONN:STD MOUNT:STD TUBE SKIN THERMOCOUPLE TYPE B, 160-TT-0064. SEE DRAWING ATTACHED.</t>
  </si>
  <si>
    <t>SF035-863</t>
  </si>
  <si>
    <t>74453255</t>
  </si>
  <si>
    <t>LUBRICATOR TYPE:MICRO MIST</t>
  </si>
  <si>
    <t>275CFM SIZE/CONN:1 IN NPT</t>
  </si>
  <si>
    <t>CAP:STD PRESS. RATING:250 PSI MATL:ALUMINUM SPEEDAIRE COMPRESSED AIR LUBRICATOR: MICRO MIST, 1 IN NPT, 275 CFM, 250 PSI MAX OP PRESSURE. TAG. 183-XV-0071, 183-XV-0072, EGTL MTCE WORKBENCH INSTRUMENT SUPPLY</t>
  </si>
  <si>
    <t>4ZL60</t>
  </si>
  <si>
    <t>SPEEDAIRE 4ZL60</t>
  </si>
  <si>
    <t>74453256</t>
  </si>
  <si>
    <t>PLUG:FUSIBLE SIZE:114X44</t>
  </si>
  <si>
    <t>RATING:STD MATL:STD SPEC:STD</t>
  </si>
  <si>
    <t>GRADE:STD CONN:STD SPEEDAIRE OIL PLUG WITH O-RING: PART# 114X44. TAG. 183-XV-0071, 183-XV-0072, EGTL MTCE WORKBENCH INSTRUMENT SUPPLY</t>
  </si>
  <si>
    <t>114X44</t>
  </si>
  <si>
    <t>SPEEDAIRE 114X44</t>
  </si>
  <si>
    <t>74453363</t>
  </si>
  <si>
    <t>SEAL TYPE:SEAL KIT, CONTROL</t>
  </si>
  <si>
    <t>VALVE SIZE:STD MATL:STD SEAL</t>
  </si>
  <si>
    <t>KIT, CONTROL VALVE. SEAL KIT FOR EGTL SPM HPU AUTOMATIC PUMP. A-M5401</t>
  </si>
  <si>
    <t>HASKEL</t>
  </si>
  <si>
    <t>AW-52-16771</t>
  </si>
  <si>
    <t>AW-52</t>
  </si>
  <si>
    <t>77015210</t>
  </si>
  <si>
    <t>CARRIAGE TYPE:CARTRIDGE, SEAL,</t>
  </si>
  <si>
    <t>20K/24K SIZE:STD MATL:STD NLB</t>
  </si>
  <si>
    <t>HIGH PRESSURE WATER JETTING 225 SERIES PUMP O-RING AA-1280</t>
  </si>
  <si>
    <t>CP17049</t>
  </si>
  <si>
    <t>77015296</t>
  </si>
  <si>
    <t>ELEMENT:FILTER TYPE:PRE FILTER</t>
  </si>
  <si>
    <t>ELEMENTS SIZE:STD FILTERING</t>
  </si>
  <si>
    <t>RETENTION:STD MATL:STD PRE FILTER ELEMENTS, AIR DRYER PART NUMBER PRLFS11430-1C FOR SPX AIR DRYER AIR COMPRESSOR SERIAL NUMBER  B7EH2E087. TAG: UNIT 75-175-CC-022</t>
  </si>
  <si>
    <t>FS-ELLIOTT</t>
  </si>
  <si>
    <t>PRLFS11430-1C</t>
  </si>
  <si>
    <t>B7EH2E087-PRLFS11430-1C</t>
  </si>
  <si>
    <t>77015297</t>
  </si>
  <si>
    <t>ELEMENT:FILTER TYPE:AFTER</t>
  </si>
  <si>
    <t>FILTER ELEMENTS, SIZE:STD</t>
  </si>
  <si>
    <t>FILTERING RETENTION:STD MATL:STD AFTER FILTER ELEMENTS, AIR DRYER PART NUMBER PRLFS11430-1DFOR SPX AIR DRYER AIR COMPRESSOR SERIAL NUMBER  B7EH2E087. TAG: UNIT 75-175-CC-022</t>
  </si>
  <si>
    <t>PRLFS11430-1D</t>
  </si>
  <si>
    <t>B7EH2E087-PRLFS11430-1D</t>
  </si>
  <si>
    <t>77015298</t>
  </si>
  <si>
    <t>FILTER:AIR TYPE:FAN AIR</t>
  </si>
  <si>
    <t>SUCTION FILTER, SIZE:STD</t>
  </si>
  <si>
    <t>ELEMENT MATL:STD FILTERING RETENTION:STD HOUSING MATL:STD FAN AIR SUCTION FILTER,, AIR DRYER PART NUMBER PRLFS11430-1E FOR SPX AIR DRYER AIR COMPRESSOR SERIAL NUMBER  B7EH2E087. TAG: UNIT 75-175-CC-022</t>
  </si>
  <si>
    <t>PRLFS11430-1E</t>
  </si>
  <si>
    <t>B7EH2E087-PRLFS11430-1E</t>
  </si>
  <si>
    <t>EG1037028</t>
  </si>
  <si>
    <t>77015299</t>
  </si>
  <si>
    <t>SILENCER TYPE:SILENCER SIZE:1</t>
  </si>
  <si>
    <t>IN-NPT MATL:STD SILENCER 1IN</t>
  </si>
  <si>
    <t>NPT, AIR DRYER PART NUMBER PRLFS11430-1F FOR SPX AIR DRYER AIR COMPRESSOR SERIAL NUMBER  B7EH2E087. TAG: UNIT 75-175-CC-022</t>
  </si>
  <si>
    <t>PRLFS11430-1F</t>
  </si>
  <si>
    <t>B7EH2E087-PRLFS11430-1F</t>
  </si>
  <si>
    <t>77015300</t>
  </si>
  <si>
    <t>ELEMENT:FILTER TYPE:PILOT</t>
  </si>
  <si>
    <t>FILTER ELEMENT SIZE:STD</t>
  </si>
  <si>
    <t>FILTERING RETENTION:STD MATL:STD PILOT FILTER ELEMENT, AIR DRYER, AIR DRYER PART NUMBER PRLFS11430-1G FOR SPX AIR DRYER AIR COMPRESSOR SERIAL NUMBER  B7EH2E087. TAG: UNIT 75-175-CC-022</t>
  </si>
  <si>
    <t>PRLFS11430-1G</t>
  </si>
  <si>
    <t>B7EH2E087-PRLFS11430-1G</t>
  </si>
  <si>
    <t>77015301</t>
  </si>
  <si>
    <t>MUFFLERS COIL VOL:STD SOLENOID</t>
  </si>
  <si>
    <t>VALVE MUFFLERS, AIR DRYER, AIR DRYER PART NUMBER PRLFS11430-1H FOR SPX AIR DRYER AIR COMPRESSOR SERIAL NUMBER  B7EH2E087. TAG: UNIT 75-175-CC-022</t>
  </si>
  <si>
    <t>PRLFS11430-1H</t>
  </si>
  <si>
    <t>B7EH2E087-PRLFS11430-1H</t>
  </si>
  <si>
    <t>77015432</t>
  </si>
  <si>
    <t>FILTER:AIR TYPE:AUTROSENSE 200</t>
  </si>
  <si>
    <t>INTAKE ELEMENT MATL:FOAM</t>
  </si>
  <si>
    <t>FILTERING RETENTION:NA HOUSING MATL:PLASTIC PRODUCT DATA AUTROSENSE 200/CASCADE DUST FILTER REPLACEMENT DUST FILTER. PART NUMBER: 116-5861-018.9027</t>
  </si>
  <si>
    <t>116-5861-018.9027</t>
  </si>
  <si>
    <t>82295412</t>
  </si>
  <si>
    <t>ELECTRODE TYPE:TRIAC SIZE:1X3</t>
  </si>
  <si>
    <t>MATL:FIBRE 190-DL-040A,</t>
  </si>
  <si>
    <t>190-DL-040B, 190-DL-040C, 190-DL-040D, 190-DL-040E, 190-DL-040F,190-DL-040G,</t>
  </si>
  <si>
    <t>150261</t>
  </si>
  <si>
    <t>82295414</t>
  </si>
  <si>
    <t>TRANSFORMER TYPE:FILAMENT</t>
  </si>
  <si>
    <t>TRANSFORMER KVA RATING:0.5</t>
  </si>
  <si>
    <t>PRIMARY VOL:240 SECONDARY VOL:240 FREQ:60 PHASE:1 190-DL-040A, 190-DL-040B, 190-DL-040C, 190-DL-040D, 190-DL-040E, 190-DL-040F,190-DL-040G,</t>
  </si>
  <si>
    <t>149910</t>
  </si>
  <si>
    <t>82295418</t>
  </si>
  <si>
    <t>ARM TYPE:VAPOR ARM ASSY LG:10</t>
  </si>
  <si>
    <t>IN MATL:TEFLON 190-DL-040A,</t>
  </si>
  <si>
    <t>133800 (560911)</t>
  </si>
  <si>
    <t>82295419</t>
  </si>
  <si>
    <t>CAP TYPE:CAPTURE CAP HANDLE</t>
  </si>
  <si>
    <t>SIZE:2X5 MATL:TEFLON</t>
  </si>
  <si>
    <t>133 803</t>
  </si>
  <si>
    <t>82295421</t>
  </si>
  <si>
    <t>PAD TYPE:INSULATION PAD</t>
  </si>
  <si>
    <t>SIZE:8X12 MATL:PAPER</t>
  </si>
  <si>
    <t>133 500</t>
  </si>
  <si>
    <t>82295422</t>
  </si>
  <si>
    <t>PUMP:ELECTRIC TYPE:REAGENT</t>
  </si>
  <si>
    <t>ADDITION PUMP ELECT.</t>
  </si>
  <si>
    <t>RATING:240VAC POLE:2 INLET SIZE:1/8 OUTLET SIZE:1/8 IMPELLER SIZE:1/4 STAGE:1 CAP:1/2 190-DL-040A, 190-DL-040B, 190-DL-040C, 190-DL-040D, 190-DL-040E, 190-DL-040F,190-DL-040G,</t>
  </si>
  <si>
    <t>312 704P</t>
  </si>
  <si>
    <t>82295423</t>
  </si>
  <si>
    <t>MAGNETO TYPE:MAGNETRON SIZE:2</t>
  </si>
  <si>
    <t>IN MATL:STL 190-DL-040A,</t>
  </si>
  <si>
    <t>312030</t>
  </si>
  <si>
    <t>82295426</t>
  </si>
  <si>
    <t>LAMP TYPE:CELL LAMP WAT:10</t>
  </si>
  <si>
    <t>VOL:12 COLOR:CLEAR BULB:A-21</t>
  </si>
  <si>
    <t>BASE:WIRE TERMINAL 190-DL-040A, 190-DL-040B, 190-DL-040C, 190-DL-040D, 190-DL-040E, 190-DL-040F,190-DL-040G,</t>
  </si>
  <si>
    <t>312736</t>
  </si>
  <si>
    <t>82295427</t>
  </si>
  <si>
    <t>SPACER TYPE:CAVITY LINER</t>
  </si>
  <si>
    <t>SPACER SIZE:IN ID MATL:TEFLON</t>
  </si>
  <si>
    <t>133164</t>
  </si>
  <si>
    <t>82295429</t>
  </si>
  <si>
    <t>FAN TYPE:SMALL ELECTRIC FAN</t>
  </si>
  <si>
    <t>SIZE:3 IN ID ELECT. RATING:24</t>
  </si>
  <si>
    <t>CAP:100CFM 190-DL-040A, 190-DL-040B, 190-DL-040C, 190-DL-040D, 190-DL-040E, 190-DL-040F,190-DL-040G,</t>
  </si>
  <si>
    <t>312000</t>
  </si>
  <si>
    <t>82295430</t>
  </si>
  <si>
    <t>FAN TYPE:LARGE ELECTRIC</t>
  </si>
  <si>
    <t>COOLING SIZE:6 IN ID ELECT.</t>
  </si>
  <si>
    <t>RATING:24 CAP:100CFM 190-DL-040A, 190-DL-040B, 190-DL-040C, 190-DL-040D, 190-DL-040E, 190-DL-040F,190-DL-040G,</t>
  </si>
  <si>
    <t>312005</t>
  </si>
  <si>
    <t>82295432</t>
  </si>
  <si>
    <t>MOTOR:ASSEMBLY C/W:MOTOR ASSY</t>
  </si>
  <si>
    <t>TYPE:MOTOR ASSEMBLY POWER:1.5</t>
  </si>
  <si>
    <t>SPEED:5RPM ELECT. RATING:24 FRAME:115 190-DL-040A, 190-DL-040B, 190-DL-040C, 190-DL-040D, 190-DL-040E, 190-DL-040F,190-DL-040G,</t>
  </si>
  <si>
    <t>560095</t>
  </si>
  <si>
    <t>82295433</t>
  </si>
  <si>
    <t>CAPACITOR TYPE:CAPACITOR</t>
  </si>
  <si>
    <t>CAPACITANCE:10 VOL:240</t>
  </si>
  <si>
    <t>STYLE:CERAMIC TOLERANCE:10 SIZE:0.38 X.93 CONN:CLIP TERMINAL 190-DL-040A, 190-DL-040B, 190-DL-040C, 190-DL-040D, 190-DL-040E, 190-DL-040F,190-DL-040G,</t>
  </si>
  <si>
    <t>103025</t>
  </si>
  <si>
    <t>82295434</t>
  </si>
  <si>
    <t>BOARD TYPE:PIC ASSEMBLY</t>
  </si>
  <si>
    <t>SIZE:2X4 MATL:FIBRE</t>
  </si>
  <si>
    <t>46425</t>
  </si>
  <si>
    <t>82295435</t>
  </si>
  <si>
    <t>SIZE:1.0 FT MATL:CORE</t>
  </si>
  <si>
    <t>STRUCTURE:TWISTED 190-DL-040A, 190-DL-040B, 190-DL-040C, 190-DL-040D, 190-DL-040E, 190-DL-040F,190-DL-040G,</t>
  </si>
  <si>
    <t>312745</t>
  </si>
  <si>
    <t>82295436</t>
  </si>
  <si>
    <t>GEAR TYPE:GEAR MOTOR SIZE:11</t>
  </si>
  <si>
    <t>IN ID TEETH:16 PITCH DIA:3IN</t>
  </si>
  <si>
    <t>RATIO:4:1 MATL:FIBRE 190-DL-040A, 190-DL-040B, 190-DL-040C, 190-DL-040D, 190-DL-040E, 190-DL-040F,190-DL-040G,</t>
  </si>
  <si>
    <t>133145</t>
  </si>
  <si>
    <t>84130838</t>
  </si>
  <si>
    <t>INSERT  TYPE:SCREW-ON,DCMT</t>
  </si>
  <si>
    <t>INSERT,POSITI FP SIZE:STD</t>
  </si>
  <si>
    <t>MATL:STD INSERT, SCREW-ON DCMT INSERT , POSITIVE FP ISO TURNING CARBIDE INSERT • FINISHING POSITIVE GEOMETRY PNR: 3769234 ISO CATALOG ID: DCMT11T308FP GRADE: KCM25 MANUFACTURER: KENNAMETAL</t>
  </si>
  <si>
    <t>KENNAMETAL</t>
  </si>
  <si>
    <t>3769234</t>
  </si>
  <si>
    <t>84130839</t>
  </si>
  <si>
    <t>INSERT TYPE:KENLOC SNMG-MS</t>
  </si>
  <si>
    <t>INSERTS SIZE:STD MATL:STD</t>
  </si>
  <si>
    <t>INSERTS, KENLOC SNMG-MS INSERTS PN::4121683 ISO CATALOG ID:SNMG 120408MS GRADE: KCU25 MANUFACTURER: KENNAMETAL</t>
  </si>
  <si>
    <t>4121683</t>
  </si>
  <si>
    <t>84130840</t>
  </si>
  <si>
    <t>INSERT TYPE:NEGATIVE. RN</t>
  </si>
  <si>
    <t>SIZE:STD MATL:STD INSERT</t>
  </si>
  <si>
    <t>,NEGATIVE • RN KENLOC CNMG INSERT PN:7026652 CATALOG ID: CNMG190624RN.  GRADE: KCP25C MANUFACTURER: KENNAMETAL</t>
  </si>
  <si>
    <t>7026652</t>
  </si>
  <si>
    <t>KENLOC CNMG INSERT</t>
  </si>
  <si>
    <t>84130844</t>
  </si>
  <si>
    <t>INSERT TYPE:TOP NOTCH</t>
  </si>
  <si>
    <t>THREADING KCU25 SIZE:STD</t>
  </si>
  <si>
    <t>MATL:STD INSERTS, TOP NOTCH THREADING NT-K PN:: 4109939 ISO CATALOG ID: NT2LK GRADE: KCU25 MANUFACTURER: KENNAMETAL</t>
  </si>
  <si>
    <t>4109939</t>
  </si>
  <si>
    <t>NT-K</t>
  </si>
  <si>
    <t>84130845</t>
  </si>
  <si>
    <t>INSERT TYPE:KENLO ITNMG-FP,</t>
  </si>
  <si>
    <t>KCU10B SIZE:STD MATL:STD</t>
  </si>
  <si>
    <t>INSERTS,  KENLO ITNMG-FP PN:: 7093509 ISO CATALOG ID: TNMG160408FP GRADE: KCU10B MANUFACTURER: KENNAMETAL</t>
  </si>
  <si>
    <t>7093509</t>
  </si>
  <si>
    <t>KENLO ITNMG-FP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</si>
</sst>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yyyy\-mm\-dd\ h:mm:ss"/>
  </numFmts>
  <fonts count="21" x14ac:knownFonts="1">
    <font>
      <sz val="11"/>
      <color theme="1"/>
      <name val="Calibri"/>
      <family val="2"/>
      <scheme val="minor"/>
    </font>
    <font>
      <b/>
      <sz val="28"/>
      <color rgb="FFF8FAFC"/>
      <name val="Aptos Display"/>
      <family val="2"/>
    </font>
    <font>
      <sz val="11"/>
      <color rgb="FF94A3B8"/>
      <name val="Aptos"/>
      <family val="2"/>
    </font>
    <font>
      <b/>
      <sz val="10"/>
      <color rgb="FF94A3B8"/>
      <name val="Aptos"/>
      <family val="2"/>
    </font>
    <font>
      <b/>
      <sz val="22"/>
      <color rgb="FFF8FAFC"/>
      <name val="Aptos Display"/>
      <family val="2"/>
    </font>
    <font>
      <b/>
      <sz val="22"/>
      <color rgb="FF14B8A6"/>
      <name val="Aptos Display"/>
      <family val="2"/>
    </font>
    <font>
      <b/>
      <sz val="22"/>
      <color rgb="FFF59E0B"/>
      <name val="Aptos Display"/>
      <family val="2"/>
    </font>
    <font>
      <b/>
      <sz val="22"/>
      <color rgb="FF22C55E"/>
      <name val="Aptos Display"/>
      <family val="2"/>
    </font>
    <font>
      <b/>
      <sz val="15"/>
      <color rgb="FFF8FAFC"/>
      <name val="Aptos Display"/>
      <family val="2"/>
    </font>
    <font>
      <b/>
      <sz val="11"/>
      <color rgb="FFE2E8F0"/>
      <name val="Aptos"/>
      <family val="2"/>
    </font>
    <font>
      <sz val="10"/>
      <color rgb="FF94A3B8"/>
      <name val="Aptos"/>
      <family val="2"/>
    </font>
    <font>
      <b/>
      <sz val="11"/>
      <color rgb="FFFFFFFF"/>
      <name val="Calibri"/>
      <family val="2"/>
    </font>
    <font>
      <b/>
      <sz val="20"/>
      <color rgb="FF1F2933"/>
      <name val="Calibri"/>
      <family val="2"/>
      <scheme val="minor"/>
    </font>
    <font>
      <sz val="10"/>
      <color rgb="FF1F2933"/>
      <name val="Calibri"/>
      <family val="2"/>
      <scheme val="minor"/>
    </font>
    <font>
      <b/>
      <sz val="12"/>
      <color rgb="FF1F2933"/>
      <name val="Calibri"/>
      <family val="2"/>
      <scheme val="minor"/>
    </font>
    <font>
      <sz val="11"/>
      <color theme="1"/>
      <name val="Calibri"/>
      <family val="2"/>
      <scheme val="minor"/>
    </font>
    <font>
      <sz val="11"/>
      <color theme="1" tint="0.499984740745262"/>
      <name val="Calibri"/>
      <family val="2"/>
      <scheme val="minor"/>
    </font>
    <font>
      <b/>
      <sz val="11"/>
      <color theme="1"/>
      <name val="Calibri"/>
      <family val="2"/>
      <scheme val="minor"/>
    </font>
    <font>
      <b/>
      <sz val="11"/>
      <color rgb="FF000000"/>
      <name val="Calibri"/>
      <family val="2"/>
    </font>
    <font>
      <sz val="11"/>
      <color rgb="FF000000"/>
      <name val="Calibri"/>
      <family val="2"/>
      <scheme val="minor"/>
    </font>
    <font>
      <b/>
      <sz val="11"/>
      <color rgb="FF000000"/>
      <name val="Calibri"/>
      <family val="2"/>
      <scheme val="minor"/>
    </font>
  </fonts>
  <fills count="11">
    <fill>
      <patternFill patternType="none"/>
    </fill>
    <fill>
      <patternFill patternType="gray125"/>
    </fill>
    <fill>
      <patternFill patternType="solid">
        <fgColor rgb="FF0F172A"/>
        <bgColor indexed="64"/>
      </patternFill>
    </fill>
    <fill>
      <patternFill patternType="solid">
        <fgColor rgb="FF1E293B"/>
        <bgColor indexed="64"/>
      </patternFill>
    </fill>
    <fill>
      <patternFill patternType="solid">
        <fgColor rgb="FF111827"/>
        <bgColor indexed="64"/>
      </patternFill>
    </fill>
    <fill>
      <patternFill patternType="solid">
        <fgColor theme="3" tint="-0.249977111117893"/>
        <bgColor indexed="64"/>
      </patternFill>
    </fill>
    <fill>
      <patternFill patternType="solid">
        <fgColor rgb="FF003366"/>
        <bgColor rgb="FF003366"/>
      </patternFill>
    </fill>
    <fill>
      <patternFill patternType="solid">
        <fgColor rgb="FFEEF6FA"/>
        <bgColor indexed="64"/>
      </patternFill>
    </fill>
    <fill>
      <patternFill patternType="solid">
        <fgColor theme="4" tint="0.79998168889431442"/>
        <bgColor indexed="64"/>
      </patternFill>
    </fill>
    <fill>
      <patternFill patternType="solid">
        <fgColor theme="0"/>
        <bgColor indexed="64"/>
      </patternFill>
    </fill>
    <fill>
      <patternFill patternType="solid">
        <fgColor theme="0"/>
        <bgColor rgb="FF003366"/>
      </patternFill>
    </fill>
  </fills>
  <borders count="19">
    <border>
      <left/>
      <right/>
      <top/>
      <bottom/>
      <diagonal/>
    </border>
    <border>
      <left style="thin">
        <color rgb="FF243348"/>
      </left>
      <right/>
      <top style="thin">
        <color rgb="FF243348"/>
      </top>
      <bottom style="thin">
        <color rgb="FF243348"/>
      </bottom>
      <diagonal/>
    </border>
    <border>
      <left/>
      <right style="thin">
        <color rgb="FF243348"/>
      </right>
      <top style="thin">
        <color rgb="FF243348"/>
      </top>
      <bottom style="thin">
        <color rgb="FF24334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243348"/>
      </left>
      <right style="thin">
        <color rgb="FF243348"/>
      </right>
      <top style="thin">
        <color rgb="FF243348"/>
      </top>
      <bottom style="thin">
        <color rgb="FF243348"/>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9" fontId="15" fillId="0" borderId="0"/>
  </cellStyleXfs>
  <cellXfs count="69">
    <xf numFmtId="0" fontId="0" fillId="0" borderId="0" xfId="0"/>
    <xf numFmtId="0" fontId="0" fillId="2" borderId="0" xfId="0" applyFill="1"/>
    <xf numFmtId="0" fontId="0" fillId="5" borderId="0" xfId="0" applyFill="1"/>
    <xf numFmtId="0" fontId="3" fillId="3" borderId="1" xfId="0" applyFont="1" applyFill="1" applyBorder="1" applyAlignment="1">
      <alignment vertical="center"/>
    </xf>
    <xf numFmtId="0" fontId="16" fillId="0" borderId="0" xfId="0" applyFont="1"/>
    <xf numFmtId="9" fontId="16" fillId="0" borderId="0" xfId="1" applyFont="1"/>
    <xf numFmtId="3" fontId="13" fillId="0" borderId="3" xfId="0" applyNumberFormat="1" applyFont="1" applyBorder="1" applyAlignment="1">
      <alignment vertical="center"/>
    </xf>
    <xf numFmtId="0" fontId="13" fillId="0" borderId="6" xfId="0" applyFont="1" applyBorder="1" applyAlignment="1">
      <alignment vertical="center"/>
    </xf>
    <xf numFmtId="0" fontId="13" fillId="0" borderId="7" xfId="0" applyFont="1" applyBorder="1" applyAlignment="1">
      <alignment vertical="center"/>
    </xf>
    <xf numFmtId="3" fontId="13" fillId="0" borderId="8" xfId="0" applyNumberFormat="1" applyFont="1" applyBorder="1" applyAlignment="1">
      <alignment vertical="center"/>
    </xf>
    <xf numFmtId="0" fontId="13" fillId="0" borderId="9" xfId="0" applyFont="1" applyBorder="1" applyAlignment="1">
      <alignment vertical="center"/>
    </xf>
    <xf numFmtId="0" fontId="13" fillId="0" borderId="5" xfId="0" applyFont="1" applyBorder="1" applyAlignment="1">
      <alignment vertical="center"/>
    </xf>
    <xf numFmtId="0" fontId="0" fillId="0" borderId="0" xfId="0" applyAlignment="1">
      <alignment vertical="center"/>
    </xf>
    <xf numFmtId="0" fontId="0" fillId="0" borderId="3" xfId="0" applyBorder="1" applyAlignment="1">
      <alignment vertical="center"/>
    </xf>
    <xf numFmtId="0" fontId="0" fillId="0" borderId="5" xfId="0" applyBorder="1" applyAlignment="1">
      <alignment vertical="center"/>
    </xf>
    <xf numFmtId="0" fontId="0" fillId="0" borderId="6" xfId="0" applyBorder="1" applyAlignment="1">
      <alignment vertical="center"/>
    </xf>
    <xf numFmtId="164" fontId="13" fillId="0" borderId="6" xfId="0" applyNumberFormat="1" applyFont="1" applyBorder="1" applyAlignment="1">
      <alignment vertical="center"/>
    </xf>
    <xf numFmtId="0" fontId="0" fillId="0" borderId="7" xfId="0" applyBorder="1" applyAlignment="1">
      <alignment vertical="center"/>
    </xf>
    <xf numFmtId="165" fontId="0" fillId="0" borderId="0" xfId="0" applyNumberFormat="1"/>
    <xf numFmtId="0" fontId="0" fillId="8" borderId="14" xfId="0" applyFill="1" applyBorder="1"/>
    <xf numFmtId="0" fontId="11" fillId="6" borderId="3" xfId="0" applyFont="1" applyFill="1" applyBorder="1"/>
    <xf numFmtId="0" fontId="11" fillId="6" borderId="3" xfId="0" applyFont="1" applyFill="1" applyBorder="1" applyAlignment="1">
      <alignment horizontal="center"/>
    </xf>
    <xf numFmtId="49" fontId="11" fillId="6" borderId="3" xfId="0" applyNumberFormat="1" applyFont="1" applyFill="1" applyBorder="1" applyAlignment="1">
      <alignment horizontal="center"/>
    </xf>
    <xf numFmtId="0" fontId="0" fillId="8" borderId="14" xfId="0" applyFill="1" applyBorder="1" applyAlignment="1">
      <alignment horizontal="center"/>
    </xf>
    <xf numFmtId="0" fontId="17" fillId="8" borderId="13" xfId="0" applyFont="1" applyFill="1" applyBorder="1" applyAlignment="1">
      <alignment horizontal="center"/>
    </xf>
    <xf numFmtId="0" fontId="0" fillId="0" borderId="0" xfId="0" applyAlignment="1">
      <alignment horizontal="center"/>
    </xf>
    <xf numFmtId="0" fontId="17" fillId="8" borderId="13" xfId="0" applyFont="1" applyFill="1" applyBorder="1" applyAlignment="1">
      <alignment horizontal="left"/>
    </xf>
    <xf numFmtId="0" fontId="17" fillId="8" borderId="14" xfId="0" applyFont="1" applyFill="1" applyBorder="1"/>
    <xf numFmtId="0" fontId="17" fillId="9" borderId="0" xfId="0" applyFont="1" applyFill="1" applyAlignment="1">
      <alignment horizontal="left"/>
    </xf>
    <xf numFmtId="0" fontId="20" fillId="9" borderId="0" xfId="0" applyFont="1" applyFill="1" applyAlignment="1">
      <alignment horizontal="center"/>
    </xf>
    <xf numFmtId="0" fontId="19" fillId="9" borderId="0" xfId="0" applyFont="1" applyFill="1"/>
    <xf numFmtId="0" fontId="19" fillId="9" borderId="0" xfId="0" applyFont="1" applyFill="1" applyAlignment="1">
      <alignment horizontal="center"/>
    </xf>
    <xf numFmtId="22" fontId="19" fillId="9" borderId="0" xfId="0" applyNumberFormat="1" applyFont="1" applyFill="1"/>
    <xf numFmtId="0" fontId="0" fillId="9" borderId="0" xfId="0" applyFill="1"/>
    <xf numFmtId="0" fontId="17" fillId="9" borderId="0" xfId="0" applyFont="1" applyFill="1"/>
    <xf numFmtId="0" fontId="0" fillId="9" borderId="0" xfId="0" applyFill="1" applyAlignment="1">
      <alignment horizontal="center"/>
    </xf>
    <xf numFmtId="0" fontId="11" fillId="10" borderId="13" xfId="0" applyFont="1" applyFill="1" applyBorder="1" applyAlignment="1">
      <alignment horizontal="center"/>
    </xf>
    <xf numFmtId="0" fontId="18" fillId="10" borderId="13" xfId="0" applyFont="1" applyFill="1" applyBorder="1" applyAlignment="1">
      <alignment horizontal="center"/>
    </xf>
    <xf numFmtId="0" fontId="18" fillId="10" borderId="14" xfId="0" applyFont="1" applyFill="1" applyBorder="1"/>
    <xf numFmtId="49" fontId="18" fillId="10" borderId="14" xfId="0" applyNumberFormat="1" applyFont="1" applyFill="1" applyBorder="1" applyAlignment="1">
      <alignment horizontal="center"/>
    </xf>
    <xf numFmtId="0" fontId="18" fillId="10" borderId="14" xfId="0" applyFont="1" applyFill="1" applyBorder="1" applyAlignment="1">
      <alignment horizontal="center"/>
    </xf>
    <xf numFmtId="22" fontId="18" fillId="10" borderId="14" xfId="0" applyNumberFormat="1" applyFont="1" applyFill="1" applyBorder="1"/>
    <xf numFmtId="3" fontId="0" fillId="0" borderId="8" xfId="0" applyNumberFormat="1" applyBorder="1" applyAlignment="1">
      <alignment vertical="center"/>
    </xf>
    <xf numFmtId="3" fontId="0" fillId="0" borderId="0" xfId="0" applyNumberFormat="1"/>
    <xf numFmtId="0" fontId="16" fillId="0" borderId="0" xfId="0" applyFont="1" applyAlignment="1">
      <alignment horizontal="center"/>
    </xf>
    <xf numFmtId="49" fontId="17" fillId="8" borderId="14" xfId="0" applyNumberFormat="1" applyFont="1" applyFill="1" applyBorder="1" applyAlignment="1">
      <alignment horizontal="center"/>
    </xf>
    <xf numFmtId="49" fontId="20" fillId="9" borderId="18" xfId="0" applyNumberFormat="1" applyFont="1" applyFill="1" applyBorder="1" applyAlignment="1">
      <alignment horizontal="center"/>
    </xf>
    <xf numFmtId="49" fontId="17" fillId="8" borderId="15" xfId="0" applyNumberFormat="1" applyFont="1" applyFill="1" applyBorder="1" applyAlignment="1">
      <alignment horizontal="center"/>
    </xf>
    <xf numFmtId="49" fontId="17" fillId="8" borderId="16" xfId="0" applyNumberFormat="1" applyFont="1" applyFill="1" applyBorder="1" applyAlignment="1">
      <alignment horizontal="center"/>
    </xf>
    <xf numFmtId="49" fontId="17" fillId="8" borderId="17" xfId="0" applyNumberFormat="1" applyFont="1" applyFill="1" applyBorder="1" applyAlignment="1">
      <alignment horizontal="center"/>
    </xf>
    <xf numFmtId="49" fontId="17" fillId="9" borderId="18" xfId="0" applyNumberFormat="1" applyFont="1" applyFill="1" applyBorder="1" applyAlignment="1">
      <alignment horizontal="center"/>
    </xf>
    <xf numFmtId="49" fontId="17" fillId="0" borderId="0" xfId="0" applyNumberFormat="1" applyFont="1" applyAlignment="1">
      <alignment horizontal="center"/>
    </xf>
    <xf numFmtId="0" fontId="0" fillId="8" borderId="13" xfId="0" applyFill="1" applyBorder="1" applyAlignment="1">
      <alignment horizontal="center"/>
    </xf>
    <xf numFmtId="0" fontId="2" fillId="2" borderId="0" xfId="0" applyFont="1" applyFill="1" applyAlignment="1">
      <alignment horizontal="left" vertical="center"/>
    </xf>
    <xf numFmtId="0" fontId="0" fillId="0" borderId="0" xfId="0"/>
    <xf numFmtId="0" fontId="10" fillId="2" borderId="0" xfId="0" applyFont="1" applyFill="1" applyAlignment="1">
      <alignment horizontal="left" vertical="center"/>
    </xf>
    <xf numFmtId="0" fontId="1" fillId="2" borderId="0" xfId="0" applyFont="1" applyFill="1" applyAlignment="1">
      <alignment horizontal="left" vertical="center"/>
    </xf>
    <xf numFmtId="0" fontId="3" fillId="3" borderId="10" xfId="0" applyFont="1" applyFill="1" applyBorder="1" applyAlignment="1">
      <alignment horizontal="left" vertical="center"/>
    </xf>
    <xf numFmtId="0" fontId="0" fillId="0" borderId="2" xfId="0" applyBorder="1"/>
    <xf numFmtId="0" fontId="4" fillId="5" borderId="10" xfId="0" applyFont="1" applyFill="1" applyBorder="1" applyAlignment="1">
      <alignment horizontal="left" vertical="center"/>
    </xf>
    <xf numFmtId="0" fontId="6" fillId="5" borderId="10" xfId="0" applyFont="1" applyFill="1" applyBorder="1" applyAlignment="1">
      <alignment horizontal="left" vertical="center"/>
    </xf>
    <xf numFmtId="0" fontId="5" fillId="5" borderId="10" xfId="0" applyFont="1" applyFill="1" applyBorder="1" applyAlignment="1">
      <alignment horizontal="left" vertical="center"/>
    </xf>
    <xf numFmtId="164" fontId="7" fillId="5" borderId="10" xfId="0" applyNumberFormat="1" applyFont="1" applyFill="1" applyBorder="1" applyAlignment="1">
      <alignment horizontal="left" vertical="center"/>
    </xf>
    <xf numFmtId="0" fontId="9" fillId="2" borderId="0" xfId="0" applyFont="1" applyFill="1" applyAlignment="1">
      <alignment horizontal="left"/>
    </xf>
    <xf numFmtId="0" fontId="8" fillId="4" borderId="0" xfId="0" applyFont="1" applyFill="1" applyAlignment="1">
      <alignment horizontal="left" vertical="center"/>
    </xf>
    <xf numFmtId="0" fontId="14" fillId="7" borderId="4" xfId="0" applyFont="1" applyFill="1" applyBorder="1" applyAlignment="1">
      <alignment horizontal="center" vertical="center"/>
    </xf>
    <xf numFmtId="0" fontId="0" fillId="0" borderId="11" xfId="0" applyBorder="1"/>
    <xf numFmtId="0" fontId="0" fillId="0" borderId="12" xfId="0" applyBorder="1"/>
    <xf numFmtId="0" fontId="12" fillId="0" borderId="4" xfId="0" applyFont="1" applyBorder="1" applyAlignment="1">
      <alignment horizontal="center" vertical="center"/>
    </xf>
  </cellXfs>
  <cellStyles count="2">
    <cellStyle name="Normal" xfId="0" builtinId="0"/>
    <cellStyle name="Percent" xfId="1" builtinId="5"/>
  </cellStyles>
  <dxfs count="55">
    <dxf>
      <alignment vertical="center"/>
      <border>
        <left style="thin">
          <color indexed="64"/>
        </left>
        <right/>
        <top style="thin">
          <color indexed="64"/>
        </top>
        <bottom style="thin">
          <color indexed="64"/>
        </bottom>
        <vertical style="thin">
          <color indexed="64"/>
        </vertical>
        <horizontal style="thin">
          <color indexed="64"/>
        </horizontal>
      </border>
    </dxf>
    <dxf>
      <numFmt numFmtId="3" formatCode="#,##0"/>
      <alignment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border>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border>
        <left style="thin">
          <color indexed="64"/>
        </left>
        <right style="thin">
          <color indexed="64"/>
        </right>
        <top/>
        <bottom/>
        <vertical style="thin">
          <color indexed="64"/>
        </vertical>
        <horizontal style="thin">
          <color indexed="64"/>
        </horizontal>
      </border>
    </dxf>
    <dxf>
      <fill>
        <patternFill>
          <fgColor indexed="64"/>
          <bgColor auto="1"/>
        </patternFill>
      </fill>
      <alignment vertical="center"/>
      <border outline="0">
        <left style="thin">
          <color indexed="64"/>
        </left>
        <right/>
        <top style="thin">
          <color indexed="64"/>
        </top>
        <bottom style="thin">
          <color indexed="64"/>
        </bottom>
      </border>
    </dxf>
    <dxf>
      <fill>
        <patternFill>
          <fgColor indexed="64"/>
          <bgColor auto="1"/>
        </patternFill>
      </fill>
      <alignment vertical="center"/>
      <border outline="0">
        <left style="thin">
          <color indexed="64"/>
        </left>
        <right style="thin">
          <color indexed="64"/>
        </right>
        <top style="thin">
          <color indexed="64"/>
        </top>
        <bottom style="thin">
          <color indexed="64"/>
        </bottom>
      </border>
    </dxf>
    <dxf>
      <fill>
        <patternFill>
          <fgColor indexed="64"/>
          <bgColor auto="1"/>
        </patternFill>
      </fill>
      <alignment vertical="center"/>
      <border outline="0">
        <left/>
        <right style="thin">
          <color indexed="64"/>
        </right>
        <top style="thin">
          <color indexed="64"/>
        </top>
        <bottom style="thin">
          <color indexed="64"/>
        </bottom>
      </border>
    </dxf>
    <dxf>
      <fill>
        <patternFill>
          <fgColor indexed="64"/>
          <bgColor auto="1"/>
        </patternFill>
      </fill>
      <alignment vertical="center"/>
    </dxf>
    <dxf>
      <fill>
        <patternFill>
          <fgColor indexed="64"/>
          <bgColor auto="1"/>
        </patternFill>
      </fill>
      <alignment vertical="center"/>
      <border outline="0">
        <left style="thin">
          <color indexed="64"/>
        </left>
        <right style="thin">
          <color indexed="64"/>
        </right>
        <top/>
        <bottom/>
      </border>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numFmt numFmtId="166" formatCode="m/d/yyyy\ h:mm"/>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numFmt numFmtId="166" formatCode="m/d/yyyy\ h:mm"/>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alignment horizontal="center" vertical="bottom" textRotation="0" wrapText="0" indent="0" justifyLastLine="0" shrinkToFit="0" readingOrder="0"/>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alignment horizontal="center" vertical="bottom" textRotation="0" wrapText="0" indent="0" justifyLastLine="0" shrinkToFit="0" readingOrder="0"/>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alignment horizontal="center" vertical="bottom" textRotation="0" wrapText="0" indent="0" justifyLastLine="0" shrinkToFit="0" readingOrder="0"/>
    </dxf>
    <dxf>
      <font>
        <b/>
        <strike val="0"/>
        <condense val="0"/>
        <extend val="0"/>
        <outline val="0"/>
        <shadow val="0"/>
        <vertAlign val="baseline"/>
        <sz val="11"/>
        <color rgb="FF000000"/>
        <name val="Calibri"/>
      </font>
      <numFmt numFmtId="30" formatCode="@"/>
      <alignment horizontal="center" vertical="bottom" textRotation="0" wrapText="0" indent="0" justifyLastLine="0" shrinkToFit="0" readingOrder="0"/>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dxf>
    <dxf>
      <font>
        <strike val="0"/>
        <condense val="0"/>
        <extend val="0"/>
        <outline val="0"/>
        <shadow val="0"/>
        <vertAlign val="baseline"/>
        <sz val="11"/>
        <color rgb="FF000000"/>
        <name val="Calibri"/>
      </font>
      <alignment horizontal="center" vertical="bottom" textRotation="0" wrapText="0" indent="0" justifyLastLine="0" shrinkToFit="0" readingOrder="0"/>
    </dxf>
    <dxf>
      <font>
        <strike val="0"/>
        <condense val="0"/>
        <extend val="0"/>
        <outline val="0"/>
        <shadow val="0"/>
        <vertAlign val="baseline"/>
        <sz val="11"/>
        <color rgb="FF000000"/>
        <name val="Calibri"/>
      </font>
    </dxf>
    <dxf>
      <border>
        <bottom style="thin">
          <color indexed="64"/>
        </bottom>
      </border>
    </dxf>
    <dxf>
      <font>
        <b/>
        <strike val="0"/>
        <condense val="0"/>
        <extend val="0"/>
        <outline val="0"/>
        <shadow val="0"/>
        <vertAlign val="baseline"/>
        <sz val="11"/>
        <color rgb="FFFFFFFF"/>
        <name val="Calibri"/>
      </font>
      <fill>
        <patternFill patternType="solid">
          <fgColor rgb="FF003366"/>
          <bgColor rgb="FF003366"/>
        </patternFill>
      </fill>
      <border diagonalUp="0" diagonalDown="0">
        <left style="thin">
          <color indexed="64"/>
        </left>
        <right style="thin">
          <color indexed="64"/>
        </right>
        <top/>
        <bottom/>
        <vertical style="thin">
          <color indexed="64"/>
        </vertical>
        <horizontal style="thin">
          <color indexed="64"/>
        </horizontal>
      </border>
    </dxf>
  </dxfs>
  <tableStyles count="1" defaultTableStyle="TableStyleMedium9"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PIE</a:t>
            </a:r>
            <a:r>
              <a:rPr lang="en-GB" baseline="0"/>
              <a:t> CHART</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114754098360656E-2"/>
          <c:y val="0.17837962962962964"/>
          <c:w val="0.9519125683060109"/>
          <c:h val="0.66016149023038784"/>
        </c:manualLayout>
      </c:layout>
      <c:pie3D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FEA-4770-9C2E-2603B0B4DB3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FEA-4770-9C2E-2603B0B4DB3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Dashboard!$R$6:$S$6</c:f>
              <c:strCache>
                <c:ptCount val="2"/>
                <c:pt idx="0">
                  <c:v>COMPLETED</c:v>
                </c:pt>
                <c:pt idx="1">
                  <c:v>OUTSTANDING</c:v>
                </c:pt>
              </c:strCache>
            </c:strRef>
          </c:cat>
          <c:val>
            <c:numRef>
              <c:f>Dashboard!$R$7:$S$7</c:f>
              <c:numCache>
                <c:formatCode>General</c:formatCode>
                <c:ptCount val="2"/>
                <c:pt idx="0">
                  <c:v>13907</c:v>
                </c:pt>
                <c:pt idx="1">
                  <c:v>7873</c:v>
                </c:pt>
              </c:numCache>
            </c:numRef>
          </c:val>
          <c:extLst>
            <c:ext xmlns:c16="http://schemas.microsoft.com/office/drawing/2014/chart" uri="{C3380CC4-5D6E-409C-BE32-E72D297353CC}">
              <c16:uniqueId val="{00000000-45F2-471A-BF41-64B160F4A03A}"/>
            </c:ext>
          </c:extLst>
        </c:ser>
        <c:dLbls>
          <c:dLblPos val="ctr"/>
          <c:showLegendKey val="0"/>
          <c:showVal val="0"/>
          <c:showCatName val="1"/>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619125</xdr:colOff>
      <xdr:row>7</xdr:row>
      <xdr:rowOff>147638</xdr:rowOff>
    </xdr:from>
    <xdr:to>
      <xdr:col>9</xdr:col>
      <xdr:colOff>847725</xdr:colOff>
      <xdr:row>17</xdr:row>
      <xdr:rowOff>128588</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tricSummaryTable" displayName="MetricSummaryTable" ref="B3:D8" totalsRowShown="0" headerRowDxfId="9" dataDxfId="8">
  <autoFilter ref="B3:D8" xr:uid="{00000000-0009-0000-0100-000001000000}"/>
  <tableColumns count="3">
    <tableColumn id="1" xr3:uid="{00000000-0010-0000-0000-000001000000}" name="Metric" dataDxfId="7"/>
    <tableColumn id="2" xr3:uid="{00000000-0010-0000-0000-000002000000}" name="Value" dataDxfId="6"/>
    <tableColumn id="3" xr3:uid="{00000000-0010-0000-0000-000003000000}" name="Notes" dataDxfId="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gressBreakdownTable" displayName="ProgressBreakdownTable" ref="B12:D14" totalsRowShown="0" headerRowDxfId="4" dataDxfId="3">
  <autoFilter ref="B12:D14" xr:uid="{00000000-0009-0000-0100-000002000000}"/>
  <tableColumns count="3">
    <tableColumn id="1" xr3:uid="{00000000-0010-0000-0100-000001000000}" name="Status" dataDxfId="2"/>
    <tableColumn id="2" xr3:uid="{00000000-0010-0000-0100-000002000000}" name="Quantity" dataDxfId="1">
      <calculatedColumnFormula>C5</calculatedColumnFormula>
    </tableColumn>
    <tableColumn id="3" xr3:uid="{00000000-0010-0000-0100-000003000000}" name="Share" dataDxfId="0">
      <calculatedColumnFormula>C13/$C$4</calculatedColumnFormula>
    </tableColumn>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B1:AQ4068" totalsRowShown="0" headerRowDxfId="54" dataDxfId="52" headerRowBorderDxfId="53">
  <tableColumns count="42">
    <tableColumn id="1" xr3:uid="{00000000-0010-0000-0200-000001000000}" name="Whs" dataDxfId="51"/>
    <tableColumn id="2" xr3:uid="{00000000-0010-0000-0200-000002000000}" name="Coy" dataDxfId="50"/>
    <tableColumn id="3" xr3:uid="{00000000-0010-0000-0200-000003000000}" name="Location" dataDxfId="49"/>
    <tableColumn id="4" xr3:uid="{00000000-0010-0000-0200-000004000000}" name="Loc Type" dataDxfId="48"/>
    <tableColumn id="5" xr3:uid="{00000000-0010-0000-0200-000005000000}" name="Symbol Number" dataDxfId="47"/>
    <tableColumn id="6" xr3:uid="{00000000-0010-0000-0200-000006000000}" name="Grp" dataDxfId="46"/>
    <tableColumn id="7" xr3:uid="{00000000-0010-0000-0200-000007000000}" name="Grp Desc" dataDxfId="45"/>
    <tableColumn id="8" xr3:uid="{00000000-0010-0000-0200-000008000000}" name="Dept" dataDxfId="44"/>
    <tableColumn id="9" xr3:uid="{00000000-0010-0000-0200-000009000000}" name="Comm Code" dataDxfId="43"/>
    <tableColumn id="10" xr3:uid="{00000000-0010-0000-0200-00000A000000}" name="Sub Comm" dataDxfId="42"/>
    <tableColumn id="11" xr3:uid="{00000000-0010-0000-0200-00000B000000}" name="Desc1" dataDxfId="41"/>
    <tableColumn id="12" xr3:uid="{00000000-0010-0000-0200-00000C000000}" name="Desc2" dataDxfId="40"/>
    <tableColumn id="13" xr3:uid="{00000000-0010-0000-0200-00000D000000}" name="Long Text Desc" dataDxfId="39"/>
    <tableColumn id="14" xr3:uid="{00000000-0010-0000-0200-00000E000000}" name="UOM" dataDxfId="38"/>
    <tableColumn id="15" xr3:uid="{00000000-0010-0000-0200-00000F000000}" name="BOH" dataDxfId="37"/>
    <tableColumn id="16" xr3:uid="{00000000-0010-0000-0200-000010000000}" name="Min" dataDxfId="36"/>
    <tableColumn id="17" xr3:uid="{00000000-0010-0000-0200-000011000000}" name="Max" dataDxfId="35"/>
    <tableColumn id="18" xr3:uid="{00000000-0010-0000-0200-000012000000}" name="Item Pool" dataDxfId="34"/>
    <tableColumn id="19" xr3:uid="{00000000-0010-0000-0200-000013000000}" name="Unit Cost ($)" dataDxfId="33"/>
    <tableColumn id="20" xr3:uid="{00000000-0010-0000-0200-000014000000}" name="Unit Cost(N)" dataDxfId="32"/>
    <tableColumn id="21" xr3:uid="{00000000-0010-0000-0200-000015000000}" name="Mfg Name" dataDxfId="31"/>
    <tableColumn id="22" xr3:uid="{00000000-0010-0000-0200-000016000000}" name="Part No" dataDxfId="30"/>
    <tableColumn id="23" xr3:uid="{00000000-0010-0000-0200-000017000000}" name="Vendor Part No" dataDxfId="29"/>
    <tableColumn id="24" xr3:uid="{00000000-0010-0000-0200-000018000000}" name="QA Codes" dataDxfId="28"/>
    <tableColumn id="25" xr3:uid="{00000000-0010-0000-0200-000019000000}" name="Min Req" dataDxfId="27"/>
    <tableColumn id="26" xr3:uid="{00000000-0010-0000-0200-00001A000000}" name="Criticality" dataDxfId="26"/>
    <tableColumn id="27" xr3:uid="{00000000-0010-0000-0200-00001B000000}" name="Critical Spare" dataDxfId="25"/>
    <tableColumn id="28" xr3:uid="{00000000-0010-0000-0200-00001C000000}" name="Repairable Item" dataDxfId="24"/>
    <tableColumn id="29" xr3:uid="{00000000-0010-0000-0200-00001D000000}" name="Drawing No" dataDxfId="23"/>
    <tableColumn id="30" xr3:uid="{00000000-0010-0000-0200-00001E000000}" name="SAR No" dataDxfId="22"/>
    <tableColumn id="31" xr3:uid="{00000000-0010-0000-0200-00001F000000}" name="Shelf Life" dataDxfId="21"/>
    <tableColumn id="32" xr3:uid="{00000000-0010-0000-0200-000020000000}" name="Model No" dataDxfId="20"/>
    <tableColumn id="33" xr3:uid="{00000000-0010-0000-0200-000021000000}" name="AS" dataDxfId="19"/>
    <tableColumn id="34" xr3:uid="{00000000-0010-0000-0200-000022000000}" name="Created Date" dataDxfId="18"/>
    <tableColumn id="35" xr3:uid="{00000000-0010-0000-0200-000023000000}" name="Last issue date" dataDxfId="17"/>
    <tableColumn id="36" xr3:uid="{00000000-0010-0000-0200-000024000000}" name="Last PO date" dataDxfId="16"/>
    <tableColumn id="37" xr3:uid="{00000000-0010-0000-0200-000025000000}" name="12 Months Usage" dataDxfId="15"/>
    <tableColumn id="38" xr3:uid="{00000000-0010-0000-0200-000026000000}" name="12 Month Transaction Count" dataDxfId="14"/>
    <tableColumn id="39" xr3:uid="{00000000-0010-0000-0200-000027000000}" name="24 Months Usage" dataDxfId="13"/>
    <tableColumn id="40" xr3:uid="{00000000-0010-0000-0200-000028000000}" name="24 Month Transaction Count" dataDxfId="12"/>
    <tableColumn id="41" xr3:uid="{00000000-0010-0000-0200-000029000000}" name="36 Months Usage" dataDxfId="11"/>
    <tableColumn id="42" xr3:uid="{00000000-0010-0000-0200-00002A000000}" name="36 Transaction Count" dataDxfId="10"/>
  </tableColumns>
  <tableStyleInfo name="Table Style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172A"/>
  </sheetPr>
  <dimension ref="B1:V18"/>
  <sheetViews>
    <sheetView showGridLines="0" zoomScale="80" zoomScaleNormal="80" workbookViewId="0">
      <selection activeCell="E14" sqref="E14"/>
    </sheetView>
  </sheetViews>
  <sheetFormatPr defaultColWidth="8.88671875" defaultRowHeight="21.9" customHeight="1" x14ac:dyDescent="0.3"/>
  <cols>
    <col min="1" max="1" width="10" customWidth="1"/>
    <col min="2" max="2" width="15.33203125" customWidth="1"/>
    <col min="3" max="3" width="15.6640625" customWidth="1"/>
    <col min="4" max="4" width="19.44140625" customWidth="1"/>
    <col min="5" max="6" width="19.109375" customWidth="1"/>
    <col min="7" max="7" width="20.6640625" customWidth="1"/>
    <col min="8" max="8" width="19.6640625" customWidth="1"/>
    <col min="9" max="9" width="21.6640625" customWidth="1"/>
    <col min="10" max="10" width="19.44140625" customWidth="1"/>
    <col min="11" max="11" width="12.6640625" customWidth="1"/>
    <col min="12" max="12" width="8.88671875" customWidth="1"/>
    <col min="18" max="18" width="12.88671875" customWidth="1"/>
    <col min="19" max="19" width="12.6640625" customWidth="1"/>
  </cols>
  <sheetData>
    <row r="1" spans="2:22" ht="7.95" customHeight="1" x14ac:dyDescent="0.3"/>
    <row r="2" spans="2:22" ht="21.9" customHeight="1" x14ac:dyDescent="0.3">
      <c r="B2" s="1"/>
      <c r="C2" s="1"/>
      <c r="D2" s="1"/>
      <c r="E2" s="1"/>
      <c r="F2" s="1"/>
      <c r="G2" s="1"/>
      <c r="H2" s="1"/>
      <c r="I2" s="1"/>
      <c r="J2" s="1"/>
      <c r="K2" s="1"/>
    </row>
    <row r="3" spans="2:22" ht="21.9" customHeight="1" x14ac:dyDescent="0.3">
      <c r="B3" s="1"/>
      <c r="C3" s="56" t="s">
        <v>0</v>
      </c>
      <c r="D3" s="54"/>
      <c r="E3" s="54"/>
      <c r="F3" s="54"/>
      <c r="G3" s="54"/>
      <c r="H3" s="54"/>
      <c r="I3" s="54"/>
      <c r="J3" s="54"/>
      <c r="K3" s="1"/>
      <c r="M3" s="4"/>
      <c r="N3" s="4"/>
      <c r="O3" s="4"/>
      <c r="P3" s="4"/>
      <c r="Q3" s="4"/>
      <c r="R3" s="4"/>
      <c r="S3" s="4"/>
      <c r="T3" s="4"/>
      <c r="U3" s="4"/>
      <c r="V3" s="4"/>
    </row>
    <row r="4" spans="2:22" ht="21.9" customHeight="1" x14ac:dyDescent="0.3">
      <c r="B4" s="1"/>
      <c r="C4" s="53"/>
      <c r="D4" s="54"/>
      <c r="E4" s="54"/>
      <c r="F4" s="54"/>
      <c r="G4" s="54"/>
      <c r="H4" s="54"/>
      <c r="I4" s="54"/>
      <c r="J4" s="54"/>
      <c r="K4" s="1"/>
      <c r="M4" s="4"/>
      <c r="N4" s="4"/>
      <c r="O4" s="4"/>
      <c r="P4" s="4"/>
      <c r="Q4" s="4"/>
      <c r="R4" s="4"/>
      <c r="S4" s="4"/>
      <c r="T4" s="4"/>
      <c r="U4" s="4"/>
      <c r="V4" s="4"/>
    </row>
    <row r="5" spans="2:22" ht="21.9" customHeight="1" x14ac:dyDescent="0.3">
      <c r="B5" s="1"/>
      <c r="C5" s="1"/>
      <c r="D5" s="1"/>
      <c r="E5" s="1"/>
      <c r="F5" s="1"/>
      <c r="G5" s="1"/>
      <c r="H5" s="1"/>
      <c r="I5" s="1"/>
      <c r="J5" s="1"/>
      <c r="K5" s="1"/>
      <c r="M5" s="4"/>
      <c r="N5" s="4"/>
      <c r="O5" s="4"/>
      <c r="P5" s="4"/>
      <c r="Q5" s="4"/>
      <c r="R5" s="4"/>
      <c r="S5" s="4"/>
      <c r="T5" s="4"/>
      <c r="U5" s="4"/>
      <c r="V5" s="4"/>
    </row>
    <row r="6" spans="2:22" ht="21.9" customHeight="1" x14ac:dyDescent="0.3">
      <c r="B6" s="3"/>
      <c r="C6" s="57" t="s">
        <v>1</v>
      </c>
      <c r="D6" s="58"/>
      <c r="E6" s="57" t="s">
        <v>2</v>
      </c>
      <c r="F6" s="58"/>
      <c r="G6" s="57" t="s">
        <v>3</v>
      </c>
      <c r="H6" s="58"/>
      <c r="I6" s="57" t="s">
        <v>4</v>
      </c>
      <c r="J6" s="58"/>
      <c r="K6" s="3"/>
      <c r="M6" s="4"/>
      <c r="N6" s="4"/>
      <c r="O6" s="4"/>
      <c r="P6" s="4"/>
      <c r="Q6" s="4"/>
      <c r="R6" s="44" t="s">
        <v>4</v>
      </c>
      <c r="S6" s="44" t="s">
        <v>3</v>
      </c>
      <c r="T6" s="4"/>
      <c r="U6" s="4"/>
      <c r="V6" s="4"/>
    </row>
    <row r="7" spans="2:22" ht="32.1" customHeight="1" x14ac:dyDescent="0.3">
      <c r="B7" s="2"/>
      <c r="C7" s="59">
        <v>21780</v>
      </c>
      <c r="D7" s="58"/>
      <c r="E7" s="61">
        <v>13907</v>
      </c>
      <c r="F7" s="58"/>
      <c r="G7" s="60">
        <f>C7-E7</f>
        <v>7873</v>
      </c>
      <c r="H7" s="58"/>
      <c r="I7" s="62">
        <v>0.63900000000000001</v>
      </c>
      <c r="J7" s="58"/>
      <c r="K7" s="2"/>
      <c r="M7" s="4"/>
      <c r="N7" s="4"/>
      <c r="O7" s="4"/>
      <c r="P7" s="4"/>
      <c r="Q7" s="4"/>
      <c r="R7" s="44">
        <v>13907</v>
      </c>
      <c r="S7" s="44">
        <v>7873</v>
      </c>
      <c r="T7" s="5"/>
      <c r="U7" s="4"/>
      <c r="V7" s="4"/>
    </row>
    <row r="8" spans="2:22" ht="21.9" customHeight="1" x14ac:dyDescent="0.3">
      <c r="B8" s="1"/>
      <c r="C8" s="1"/>
      <c r="D8" s="1"/>
      <c r="E8" s="1"/>
      <c r="F8" s="1"/>
      <c r="G8" s="1"/>
      <c r="H8" s="1"/>
      <c r="I8" s="1"/>
      <c r="J8" s="1"/>
      <c r="K8" s="1"/>
      <c r="M8" s="4"/>
      <c r="N8" s="4"/>
      <c r="O8" s="4"/>
      <c r="P8" s="4"/>
      <c r="Q8" s="4"/>
      <c r="R8" s="44"/>
      <c r="S8" s="44"/>
      <c r="T8" s="4"/>
      <c r="U8" s="4"/>
      <c r="V8" s="4"/>
    </row>
    <row r="9" spans="2:22" ht="21.9" customHeight="1" x14ac:dyDescent="0.3">
      <c r="B9" s="1"/>
      <c r="C9" s="1"/>
      <c r="D9" s="1"/>
      <c r="E9" s="1"/>
      <c r="F9" s="1"/>
      <c r="G9" s="1"/>
      <c r="H9" s="1"/>
      <c r="I9" s="1"/>
      <c r="J9" s="1"/>
      <c r="K9" s="1"/>
      <c r="M9" s="4"/>
      <c r="N9" s="4"/>
      <c r="O9" s="4"/>
      <c r="P9" s="4"/>
      <c r="Q9" s="4"/>
      <c r="R9" s="4"/>
      <c r="S9" s="4"/>
      <c r="T9" s="4"/>
      <c r="U9" s="4"/>
      <c r="V9" s="4"/>
    </row>
    <row r="10" spans="2:22" ht="21.9" customHeight="1" x14ac:dyDescent="0.3">
      <c r="B10" s="1"/>
      <c r="C10" s="64" t="s">
        <v>5</v>
      </c>
      <c r="D10" s="54"/>
      <c r="E10" s="54"/>
      <c r="F10" s="54"/>
      <c r="G10" s="54"/>
      <c r="H10" s="54"/>
      <c r="I10" s="54"/>
      <c r="J10" s="54"/>
      <c r="K10" s="1"/>
      <c r="M10" s="4"/>
      <c r="N10" s="4"/>
      <c r="O10" s="4"/>
      <c r="P10" s="4"/>
      <c r="Q10" s="4"/>
      <c r="R10" s="4"/>
      <c r="S10" s="4"/>
      <c r="T10" s="4"/>
      <c r="U10" s="4"/>
      <c r="V10" s="4"/>
    </row>
    <row r="11" spans="2:22" ht="21.9" customHeight="1" x14ac:dyDescent="0.3">
      <c r="B11" s="1"/>
      <c r="C11" s="63" t="s">
        <v>6</v>
      </c>
      <c r="D11" s="54"/>
      <c r="E11" s="54"/>
      <c r="F11" s="54"/>
      <c r="G11" s="54"/>
      <c r="H11" s="54"/>
      <c r="I11" s="54"/>
      <c r="J11" s="54"/>
      <c r="K11" s="1"/>
      <c r="M11" s="4"/>
      <c r="N11" s="4"/>
      <c r="O11" s="4"/>
      <c r="P11" s="4"/>
      <c r="Q11" s="4"/>
      <c r="R11" s="4"/>
      <c r="S11" s="4"/>
      <c r="T11" s="4"/>
      <c r="U11" s="4"/>
      <c r="V11" s="4"/>
    </row>
    <row r="12" spans="2:22" ht="21.9" customHeight="1" x14ac:dyDescent="0.3">
      <c r="B12" s="1"/>
      <c r="C12" s="1"/>
      <c r="D12" s="1"/>
      <c r="E12" s="1"/>
      <c r="F12" s="1"/>
      <c r="G12" s="1"/>
      <c r="H12" s="1"/>
      <c r="I12" s="1"/>
      <c r="J12" s="1"/>
      <c r="K12" s="1"/>
      <c r="M12" s="4"/>
      <c r="N12" s="4"/>
      <c r="O12" s="4"/>
      <c r="P12" s="4"/>
      <c r="Q12" s="4"/>
      <c r="R12" s="4"/>
      <c r="S12" s="4"/>
      <c r="T12" s="4"/>
      <c r="U12" s="4"/>
      <c r="V12" s="4"/>
    </row>
    <row r="13" spans="2:22" ht="21.9" customHeight="1" x14ac:dyDescent="0.3">
      <c r="B13" s="1"/>
      <c r="C13" s="1"/>
      <c r="D13" s="1"/>
      <c r="E13" s="1"/>
      <c r="F13" s="1"/>
      <c r="G13" s="1"/>
      <c r="H13" s="1"/>
      <c r="I13" s="1"/>
      <c r="J13" s="1"/>
      <c r="K13" s="1"/>
      <c r="M13" s="4"/>
      <c r="N13" s="4"/>
      <c r="O13" s="4"/>
      <c r="P13" s="4"/>
      <c r="Q13" s="4"/>
      <c r="R13" s="4"/>
      <c r="S13" s="4"/>
      <c r="T13" s="4"/>
      <c r="U13" s="4"/>
      <c r="V13" s="4"/>
    </row>
    <row r="14" spans="2:22" ht="21.9" customHeight="1" x14ac:dyDescent="0.3">
      <c r="B14" s="1"/>
      <c r="C14" s="1"/>
      <c r="D14" s="1"/>
      <c r="E14" s="1"/>
      <c r="F14" s="1"/>
      <c r="G14" s="1"/>
      <c r="H14" s="1"/>
      <c r="I14" s="1"/>
      <c r="J14" s="1"/>
      <c r="K14" s="1"/>
      <c r="M14" s="4"/>
      <c r="N14" s="4"/>
      <c r="O14" s="4"/>
      <c r="P14" s="4"/>
      <c r="Q14" s="4"/>
      <c r="R14" s="4"/>
      <c r="S14" s="4"/>
      <c r="T14" s="4"/>
      <c r="U14" s="4"/>
      <c r="V14" s="4"/>
    </row>
    <row r="15" spans="2:22" ht="21.9" customHeight="1" x14ac:dyDescent="0.3">
      <c r="B15" s="1"/>
      <c r="C15" s="1"/>
      <c r="D15" s="1"/>
      <c r="E15" s="1"/>
      <c r="F15" s="1"/>
      <c r="G15" s="1"/>
      <c r="H15" s="55"/>
      <c r="I15" s="54"/>
      <c r="J15" s="54"/>
      <c r="K15" s="1"/>
      <c r="M15" s="4"/>
      <c r="N15" s="4"/>
      <c r="O15" s="4"/>
      <c r="P15" s="4"/>
      <c r="Q15" s="4"/>
      <c r="R15" s="4"/>
      <c r="S15" s="4"/>
      <c r="T15" s="4"/>
      <c r="U15" s="4"/>
      <c r="V15" s="4"/>
    </row>
    <row r="16" spans="2:22" ht="21.9" customHeight="1" x14ac:dyDescent="0.3">
      <c r="B16" s="1"/>
      <c r="C16" s="1"/>
      <c r="D16" s="1"/>
      <c r="E16" s="1"/>
      <c r="F16" s="1"/>
      <c r="G16" s="1"/>
      <c r="H16" s="1"/>
      <c r="I16" s="1"/>
      <c r="J16" s="1"/>
      <c r="K16" s="1"/>
    </row>
    <row r="17" spans="2:11" ht="21.9" customHeight="1" x14ac:dyDescent="0.3">
      <c r="B17" s="1"/>
      <c r="C17" s="1"/>
      <c r="D17" s="1"/>
      <c r="E17" s="1"/>
      <c r="F17" s="1"/>
      <c r="G17" s="1"/>
      <c r="H17" s="1"/>
      <c r="I17" s="1"/>
      <c r="J17" s="1"/>
      <c r="K17" s="1"/>
    </row>
    <row r="18" spans="2:11" ht="21.9" customHeight="1" x14ac:dyDescent="0.3">
      <c r="B18" s="1"/>
      <c r="C18" s="1"/>
      <c r="D18" s="1"/>
      <c r="E18" s="1"/>
      <c r="F18" s="1"/>
      <c r="G18" s="1"/>
      <c r="H18" s="1"/>
      <c r="I18" s="1"/>
      <c r="J18" s="1"/>
      <c r="K18" s="1"/>
    </row>
  </sheetData>
  <mergeCells count="13">
    <mergeCell ref="C4:J4"/>
    <mergeCell ref="H15:J15"/>
    <mergeCell ref="C3:J3"/>
    <mergeCell ref="E6:F6"/>
    <mergeCell ref="C6:D6"/>
    <mergeCell ref="C7:D7"/>
    <mergeCell ref="I6:J6"/>
    <mergeCell ref="G7:H7"/>
    <mergeCell ref="E7:F7"/>
    <mergeCell ref="I7:J7"/>
    <mergeCell ref="C11:J11"/>
    <mergeCell ref="C10:J10"/>
    <mergeCell ref="G6:H6"/>
  </mergeCell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A9D8F"/>
  </sheetPr>
  <dimension ref="B1:D17"/>
  <sheetViews>
    <sheetView showGridLines="0" workbookViewId="0">
      <selection activeCell="B4" sqref="B4"/>
    </sheetView>
  </sheetViews>
  <sheetFormatPr defaultRowHeight="14.4" x14ac:dyDescent="0.3"/>
  <cols>
    <col min="1" max="1" width="2.44140625" customWidth="1"/>
    <col min="2" max="2" width="34.6640625" customWidth="1"/>
    <col min="3" max="3" width="18.6640625" customWidth="1"/>
    <col min="4" max="4" width="56.6640625" customWidth="1"/>
  </cols>
  <sheetData>
    <row r="1" spans="2:4" ht="15" customHeight="1" thickBot="1" x14ac:dyDescent="0.35"/>
    <row r="2" spans="2:4" ht="27.9" customHeight="1" x14ac:dyDescent="0.3">
      <c r="B2" s="68" t="s">
        <v>7</v>
      </c>
      <c r="C2" s="66"/>
      <c r="D2" s="67"/>
    </row>
    <row r="3" spans="2:4" x14ac:dyDescent="0.3">
      <c r="B3" s="14" t="s">
        <v>8</v>
      </c>
      <c r="C3" s="13" t="s">
        <v>9</v>
      </c>
      <c r="D3" s="15" t="s">
        <v>10</v>
      </c>
    </row>
    <row r="4" spans="2:4" x14ac:dyDescent="0.3">
      <c r="B4" s="11" t="s">
        <v>11</v>
      </c>
      <c r="C4" s="6">
        <v>21780</v>
      </c>
      <c r="D4" s="7"/>
    </row>
    <row r="5" spans="2:4" x14ac:dyDescent="0.3">
      <c r="B5" s="11" t="s">
        <v>12</v>
      </c>
      <c r="C5" s="6">
        <v>13907</v>
      </c>
      <c r="D5" s="7"/>
    </row>
    <row r="6" spans="2:4" x14ac:dyDescent="0.3">
      <c r="B6" s="11" t="s">
        <v>13</v>
      </c>
      <c r="C6" s="6">
        <f>C4-C5</f>
        <v>7873</v>
      </c>
      <c r="D6" s="7"/>
    </row>
    <row r="7" spans="2:4" x14ac:dyDescent="0.3">
      <c r="B7" s="11" t="s">
        <v>14</v>
      </c>
      <c r="C7" s="16">
        <f>C5/$C$4</f>
        <v>0.63852157943067034</v>
      </c>
      <c r="D7" s="7"/>
    </row>
    <row r="8" spans="2:4" ht="15" customHeight="1" thickBot="1" x14ac:dyDescent="0.35">
      <c r="B8" s="8" t="s">
        <v>15</v>
      </c>
      <c r="C8" s="9">
        <f>C5</f>
        <v>13907</v>
      </c>
      <c r="D8" s="10"/>
    </row>
    <row r="9" spans="2:4" x14ac:dyDescent="0.3">
      <c r="B9" s="12"/>
      <c r="C9" s="12"/>
      <c r="D9" s="12"/>
    </row>
    <row r="10" spans="2:4" ht="15" customHeight="1" thickBot="1" x14ac:dyDescent="0.35">
      <c r="B10" s="12"/>
      <c r="C10" s="12"/>
      <c r="D10" s="12"/>
    </row>
    <row r="11" spans="2:4" ht="20.399999999999999" customHeight="1" x14ac:dyDescent="0.3">
      <c r="B11" s="65" t="s">
        <v>16</v>
      </c>
      <c r="C11" s="66"/>
      <c r="D11" s="67"/>
    </row>
    <row r="12" spans="2:4" x14ac:dyDescent="0.3">
      <c r="B12" s="14" t="s">
        <v>17</v>
      </c>
      <c r="C12" s="13" t="s">
        <v>18</v>
      </c>
      <c r="D12" s="15" t="s">
        <v>19</v>
      </c>
    </row>
    <row r="13" spans="2:4" x14ac:dyDescent="0.3">
      <c r="B13" s="11" t="s">
        <v>20</v>
      </c>
      <c r="C13" s="6">
        <f>C5</f>
        <v>13907</v>
      </c>
      <c r="D13" s="16">
        <f>C13/$C$4</f>
        <v>0.63852157943067034</v>
      </c>
    </row>
    <row r="14" spans="2:4" ht="15" thickBot="1" x14ac:dyDescent="0.35">
      <c r="B14" s="11" t="s">
        <v>21</v>
      </c>
      <c r="C14" s="42">
        <f>C6</f>
        <v>7873</v>
      </c>
      <c r="D14" s="16">
        <f>C14/$C$4</f>
        <v>0.36147842056932966</v>
      </c>
    </row>
    <row r="15" spans="2:4" ht="15" customHeight="1" thickBot="1" x14ac:dyDescent="0.35">
      <c r="B15" s="17"/>
      <c r="C15" s="42"/>
      <c r="D15" s="16">
        <f>SUBTOTAL(109,ProgressBreakdownTable[Share])</f>
        <v>1</v>
      </c>
    </row>
    <row r="17" spans="3:3" x14ac:dyDescent="0.3">
      <c r="C17" s="43"/>
    </row>
  </sheetData>
  <mergeCells count="2">
    <mergeCell ref="B11:D11"/>
    <mergeCell ref="B2:D2"/>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499984740745262"/>
  </sheetPr>
  <dimension ref="A1:AQ13921"/>
  <sheetViews>
    <sheetView tabSelected="1" workbookViewId="0">
      <pane ySplit="1" topLeftCell="A2" activePane="bottomLeft" state="frozen"/>
      <selection pane="bottomLeft" activeCell="B11937" sqref="B11937"/>
    </sheetView>
  </sheetViews>
  <sheetFormatPr defaultRowHeight="14.4" outlineLevelRow="1" x14ac:dyDescent="0.3"/>
  <cols>
    <col min="1" max="1" width="8.5546875" style="25" customWidth="1"/>
    <col min="2" max="2" width="12.6640625" style="25" customWidth="1"/>
    <col min="3" max="3" width="7" customWidth="1"/>
    <col min="4" max="4" width="12" bestFit="1" customWidth="1"/>
    <col min="5" max="5" width="10" bestFit="1" customWidth="1"/>
    <col min="6" max="6" width="15" style="51" bestFit="1" customWidth="1"/>
    <col min="7" max="7" width="6.109375" style="25" customWidth="1"/>
    <col min="8" max="8" width="32" bestFit="1" customWidth="1"/>
    <col min="9" max="9" width="10" bestFit="1" customWidth="1"/>
    <col min="10" max="10" width="11" style="25" bestFit="1" customWidth="1"/>
    <col min="11" max="11" width="10" bestFit="1" customWidth="1"/>
    <col min="12" max="12" width="32" bestFit="1" customWidth="1"/>
    <col min="13" max="13" width="32" customWidth="1"/>
    <col min="14" max="14" width="40" customWidth="1"/>
    <col min="15" max="18" width="5" customWidth="1"/>
    <col min="19" max="19" width="11" bestFit="1" customWidth="1"/>
    <col min="20" max="20" width="15" bestFit="1" customWidth="1"/>
    <col min="21" max="21" width="14" bestFit="1" customWidth="1"/>
    <col min="22" max="23" width="27" bestFit="1" customWidth="1"/>
    <col min="24" max="24" width="16" customWidth="1"/>
    <col min="25" max="25" width="24" bestFit="1" customWidth="1"/>
    <col min="26" max="26" width="9" style="25" customWidth="1"/>
    <col min="27" max="27" width="13" bestFit="1" customWidth="1"/>
    <col min="28" max="28" width="16" customWidth="1"/>
    <col min="29" max="29" width="17" customWidth="1"/>
    <col min="30" max="30" width="12" customWidth="1"/>
    <col min="31" max="31" width="8" customWidth="1"/>
    <col min="32" max="32" width="12" customWidth="1"/>
    <col min="33" max="33" width="27" customWidth="1"/>
    <col min="34" max="34" width="9" customWidth="1"/>
    <col min="35" max="37" width="21" customWidth="1"/>
    <col min="38" max="38" width="17" customWidth="1"/>
    <col min="39" max="39" width="28" customWidth="1"/>
    <col min="40" max="40" width="17" customWidth="1"/>
    <col min="41" max="41" width="28" customWidth="1"/>
    <col min="42" max="42" width="17" customWidth="1"/>
    <col min="43" max="43" width="22" customWidth="1"/>
  </cols>
  <sheetData>
    <row r="1" spans="1:43" x14ac:dyDescent="0.3">
      <c r="A1" s="21" t="s">
        <v>22</v>
      </c>
      <c r="B1" s="21" t="s">
        <v>23</v>
      </c>
      <c r="C1" s="20" t="s">
        <v>24</v>
      </c>
      <c r="D1" s="20" t="s">
        <v>25</v>
      </c>
      <c r="E1" s="22" t="s">
        <v>26</v>
      </c>
      <c r="F1" s="22" t="s">
        <v>27</v>
      </c>
      <c r="G1" s="21" t="s">
        <v>28</v>
      </c>
      <c r="H1" s="20" t="s">
        <v>29</v>
      </c>
      <c r="I1" s="20" t="s">
        <v>30</v>
      </c>
      <c r="J1" s="21" t="s">
        <v>31</v>
      </c>
      <c r="K1" s="20" t="s">
        <v>32</v>
      </c>
      <c r="L1" s="20" t="s">
        <v>33</v>
      </c>
      <c r="M1" s="20" t="s">
        <v>34</v>
      </c>
      <c r="N1" s="20" t="s">
        <v>35</v>
      </c>
      <c r="O1" s="20" t="s">
        <v>36</v>
      </c>
      <c r="P1" s="20" t="s">
        <v>37</v>
      </c>
      <c r="Q1" s="20" t="s">
        <v>38</v>
      </c>
      <c r="R1" s="20" t="s">
        <v>39</v>
      </c>
      <c r="S1" s="20" t="s">
        <v>40</v>
      </c>
      <c r="T1" s="20" t="s">
        <v>41</v>
      </c>
      <c r="U1" s="20" t="s">
        <v>42</v>
      </c>
      <c r="V1" s="20" t="s">
        <v>43</v>
      </c>
      <c r="W1" s="20" t="s">
        <v>44</v>
      </c>
      <c r="X1" s="20" t="s">
        <v>45</v>
      </c>
      <c r="Y1" s="20" t="s">
        <v>46</v>
      </c>
      <c r="Z1" s="21" t="s">
        <v>47</v>
      </c>
      <c r="AA1" s="20" t="s">
        <v>48</v>
      </c>
      <c r="AB1" s="20" t="s">
        <v>49</v>
      </c>
      <c r="AC1" s="20" t="s">
        <v>50</v>
      </c>
      <c r="AD1" s="20" t="s">
        <v>51</v>
      </c>
      <c r="AE1" s="20" t="s">
        <v>52</v>
      </c>
      <c r="AF1" s="20" t="s">
        <v>53</v>
      </c>
      <c r="AG1" s="20" t="s">
        <v>54</v>
      </c>
      <c r="AH1" s="20" t="s">
        <v>55</v>
      </c>
      <c r="AI1" s="20" t="s">
        <v>56</v>
      </c>
      <c r="AJ1" s="20" t="s">
        <v>57</v>
      </c>
      <c r="AK1" s="20" t="s">
        <v>58</v>
      </c>
      <c r="AL1" s="20" t="s">
        <v>59</v>
      </c>
      <c r="AM1" s="20" t="s">
        <v>60</v>
      </c>
      <c r="AN1" s="20" t="s">
        <v>61</v>
      </c>
      <c r="AO1" s="20" t="s">
        <v>62</v>
      </c>
      <c r="AP1" s="20" t="s">
        <v>63</v>
      </c>
      <c r="AQ1" s="20" t="s">
        <v>64</v>
      </c>
    </row>
    <row r="2" spans="1:43" s="33" customFormat="1" ht="3" customHeight="1" x14ac:dyDescent="0.3">
      <c r="A2" s="36"/>
      <c r="B2" s="37"/>
      <c r="C2" s="38"/>
      <c r="D2" s="38"/>
      <c r="E2" s="39"/>
      <c r="F2" s="39"/>
      <c r="G2" s="40"/>
      <c r="H2" s="38"/>
      <c r="I2" s="38"/>
      <c r="J2" s="40"/>
      <c r="K2" s="38"/>
      <c r="L2" s="38"/>
      <c r="M2" s="38"/>
      <c r="N2" s="38"/>
      <c r="O2" s="38"/>
      <c r="P2" s="38"/>
      <c r="Q2" s="38"/>
      <c r="R2" s="38"/>
      <c r="S2" s="38"/>
      <c r="T2" s="38"/>
      <c r="U2" s="38"/>
      <c r="V2" s="38"/>
      <c r="W2" s="38"/>
      <c r="X2" s="38"/>
      <c r="Y2" s="38"/>
      <c r="Z2" s="40"/>
      <c r="AA2" s="38"/>
      <c r="AB2" s="38"/>
      <c r="AC2" s="38"/>
      <c r="AD2" s="38"/>
      <c r="AE2" s="38"/>
      <c r="AF2" s="38"/>
      <c r="AG2" s="38"/>
      <c r="AH2" s="38"/>
      <c r="AI2" s="41"/>
      <c r="AJ2" s="38"/>
      <c r="AK2" s="41"/>
      <c r="AL2" s="38"/>
      <c r="AM2" s="38"/>
      <c r="AN2" s="38"/>
      <c r="AO2" s="38"/>
      <c r="AP2" s="38"/>
      <c r="AQ2" s="38"/>
    </row>
    <row r="3" spans="1:43" s="19" customFormat="1" x14ac:dyDescent="0.3">
      <c r="A3" s="26" t="s">
        <v>65</v>
      </c>
      <c r="B3" s="24"/>
      <c r="F3" s="45"/>
      <c r="G3" s="23"/>
      <c r="J3" s="23"/>
      <c r="Z3" s="23"/>
    </row>
    <row r="4" spans="1:43" s="33" customFormat="1" ht="3" customHeight="1" x14ac:dyDescent="0.3">
      <c r="A4" s="28"/>
      <c r="B4" s="29"/>
      <c r="C4" s="30"/>
      <c r="D4" s="30"/>
      <c r="E4" s="30"/>
      <c r="F4" s="46"/>
      <c r="G4" s="31"/>
      <c r="H4" s="30"/>
      <c r="I4" s="30"/>
      <c r="J4" s="31"/>
      <c r="K4" s="30"/>
      <c r="L4" s="30"/>
      <c r="M4" s="30"/>
      <c r="N4" s="30"/>
      <c r="O4" s="30"/>
      <c r="P4" s="30"/>
      <c r="Q4" s="30"/>
      <c r="R4" s="30"/>
      <c r="S4" s="30"/>
      <c r="T4" s="30"/>
      <c r="U4" s="30"/>
      <c r="V4" s="30"/>
      <c r="W4" s="30"/>
      <c r="X4" s="30"/>
      <c r="Y4" s="30"/>
      <c r="Z4" s="31"/>
      <c r="AA4" s="30"/>
      <c r="AB4" s="30"/>
      <c r="AC4" s="30"/>
      <c r="AD4" s="30"/>
      <c r="AE4" s="30"/>
      <c r="AF4" s="30"/>
      <c r="AG4" s="30"/>
      <c r="AH4" s="30"/>
      <c r="AI4" s="32"/>
      <c r="AJ4" s="30"/>
      <c r="AK4" s="32"/>
      <c r="AL4" s="30"/>
      <c r="AM4" s="30"/>
      <c r="AN4" s="30"/>
      <c r="AO4" s="30"/>
      <c r="AP4" s="30"/>
      <c r="AQ4" s="30"/>
    </row>
    <row r="5" spans="1:43" hidden="1" outlineLevel="1" x14ac:dyDescent="0.3">
      <c r="A5" s="25">
        <v>1</v>
      </c>
      <c r="B5" s="25" t="s">
        <v>66</v>
      </c>
      <c r="C5" t="s">
        <v>67</v>
      </c>
      <c r="D5" t="s">
        <v>68</v>
      </c>
      <c r="E5" t="s">
        <v>69</v>
      </c>
      <c r="F5" s="47" t="s">
        <v>70</v>
      </c>
      <c r="G5" s="25" t="s">
        <v>71</v>
      </c>
      <c r="H5" t="s">
        <v>72</v>
      </c>
      <c r="I5" t="s">
        <v>73</v>
      </c>
      <c r="J5" s="25" t="s">
        <v>74</v>
      </c>
      <c r="K5" t="s">
        <v>75</v>
      </c>
      <c r="L5" t="s">
        <v>76</v>
      </c>
      <c r="M5" t="s">
        <v>77</v>
      </c>
      <c r="O5" t="s">
        <v>78</v>
      </c>
      <c r="P5">
        <v>2</v>
      </c>
      <c r="Q5">
        <v>1</v>
      </c>
      <c r="R5">
        <v>2</v>
      </c>
      <c r="S5" t="s">
        <v>79</v>
      </c>
      <c r="T5">
        <v>481.125</v>
      </c>
      <c r="U5">
        <v>147392.36799999999</v>
      </c>
      <c r="V5" t="s">
        <v>80</v>
      </c>
      <c r="W5" t="s">
        <v>81</v>
      </c>
      <c r="Y5" t="s">
        <v>82</v>
      </c>
      <c r="AB5" t="s">
        <v>83</v>
      </c>
      <c r="AG5" t="s">
        <v>84</v>
      </c>
      <c r="AI5" s="18">
        <v>43304</v>
      </c>
      <c r="AK5" s="18">
        <v>43367</v>
      </c>
    </row>
    <row r="6" spans="1:43" hidden="1" outlineLevel="1" x14ac:dyDescent="0.3">
      <c r="A6" s="25">
        <v>2</v>
      </c>
      <c r="B6" s="25" t="s">
        <v>66</v>
      </c>
      <c r="C6" t="s">
        <v>67</v>
      </c>
      <c r="D6" t="s">
        <v>85</v>
      </c>
      <c r="E6" t="s">
        <v>69</v>
      </c>
      <c r="F6" s="48" t="s">
        <v>86</v>
      </c>
      <c r="G6" s="25" t="s">
        <v>87</v>
      </c>
      <c r="H6" t="s">
        <v>88</v>
      </c>
      <c r="I6" t="s">
        <v>73</v>
      </c>
      <c r="J6" s="25" t="s">
        <v>89</v>
      </c>
      <c r="K6" t="s">
        <v>90</v>
      </c>
      <c r="L6" t="s">
        <v>91</v>
      </c>
      <c r="M6" t="s">
        <v>92</v>
      </c>
      <c r="N6" t="s">
        <v>93</v>
      </c>
      <c r="O6" t="s">
        <v>78</v>
      </c>
      <c r="P6">
        <v>64</v>
      </c>
      <c r="Q6">
        <v>0</v>
      </c>
      <c r="R6">
        <v>0</v>
      </c>
      <c r="S6" t="s">
        <v>79</v>
      </c>
      <c r="T6">
        <v>152.93960000000001</v>
      </c>
      <c r="U6">
        <v>46800.970399999998</v>
      </c>
      <c r="V6" t="s">
        <v>94</v>
      </c>
      <c r="W6" t="s">
        <v>95</v>
      </c>
      <c r="Y6" t="s">
        <v>71</v>
      </c>
      <c r="AB6" t="s">
        <v>83</v>
      </c>
      <c r="AG6" t="s">
        <v>96</v>
      </c>
      <c r="AI6" s="18">
        <v>43229</v>
      </c>
      <c r="AJ6" s="18">
        <v>45937</v>
      </c>
      <c r="AK6" s="18">
        <v>43398</v>
      </c>
      <c r="AL6">
        <v>-32</v>
      </c>
      <c r="AM6">
        <v>1</v>
      </c>
    </row>
    <row r="7" spans="1:43" hidden="1" outlineLevel="1" x14ac:dyDescent="0.3">
      <c r="A7" s="25">
        <v>3</v>
      </c>
      <c r="B7" s="25" t="s">
        <v>66</v>
      </c>
      <c r="C7" t="s">
        <v>67</v>
      </c>
      <c r="D7" t="s">
        <v>97</v>
      </c>
      <c r="E7" t="s">
        <v>69</v>
      </c>
      <c r="F7" s="48" t="s">
        <v>98</v>
      </c>
      <c r="G7" s="25" t="s">
        <v>87</v>
      </c>
      <c r="H7" t="s">
        <v>88</v>
      </c>
      <c r="I7" t="s">
        <v>73</v>
      </c>
      <c r="J7" s="25" t="s">
        <v>89</v>
      </c>
      <c r="K7" t="s">
        <v>90</v>
      </c>
      <c r="L7" t="s">
        <v>99</v>
      </c>
      <c r="M7" t="s">
        <v>100</v>
      </c>
      <c r="N7" t="s">
        <v>101</v>
      </c>
      <c r="O7" t="s">
        <v>78</v>
      </c>
      <c r="P7">
        <v>24</v>
      </c>
      <c r="Q7">
        <v>0</v>
      </c>
      <c r="R7">
        <v>0</v>
      </c>
      <c r="S7" t="s">
        <v>79</v>
      </c>
      <c r="T7">
        <v>149.1208</v>
      </c>
      <c r="U7">
        <v>45612.082600000002</v>
      </c>
      <c r="V7" t="s">
        <v>94</v>
      </c>
      <c r="W7" t="s">
        <v>102</v>
      </c>
      <c r="Y7" t="s">
        <v>71</v>
      </c>
      <c r="AG7" t="s">
        <v>96</v>
      </c>
      <c r="AI7" s="18">
        <v>43229</v>
      </c>
      <c r="AK7" s="18">
        <v>43398</v>
      </c>
    </row>
    <row r="8" spans="1:43" hidden="1" outlineLevel="1" x14ac:dyDescent="0.3">
      <c r="A8" s="25">
        <v>4</v>
      </c>
      <c r="B8" s="25" t="s">
        <v>66</v>
      </c>
      <c r="C8" t="s">
        <v>67</v>
      </c>
      <c r="D8" t="s">
        <v>103</v>
      </c>
      <c r="E8" t="s">
        <v>69</v>
      </c>
      <c r="F8" s="48" t="s">
        <v>104</v>
      </c>
      <c r="G8" s="25" t="s">
        <v>87</v>
      </c>
      <c r="H8" t="s">
        <v>88</v>
      </c>
      <c r="I8" t="s">
        <v>73</v>
      </c>
      <c r="J8" s="25" t="s">
        <v>89</v>
      </c>
      <c r="K8" t="s">
        <v>90</v>
      </c>
      <c r="L8" t="s">
        <v>99</v>
      </c>
      <c r="M8" t="s">
        <v>105</v>
      </c>
      <c r="N8" t="s">
        <v>106</v>
      </c>
      <c r="O8" t="s">
        <v>78</v>
      </c>
      <c r="P8">
        <v>9</v>
      </c>
      <c r="Q8">
        <v>0</v>
      </c>
      <c r="R8">
        <v>0</v>
      </c>
      <c r="S8" t="s">
        <v>79</v>
      </c>
      <c r="T8">
        <v>169.4956</v>
      </c>
      <c r="U8">
        <v>51848.084799999997</v>
      </c>
      <c r="V8" t="s">
        <v>94</v>
      </c>
      <c r="W8" t="s">
        <v>107</v>
      </c>
      <c r="Y8" t="s">
        <v>71</v>
      </c>
      <c r="AG8" t="s">
        <v>96</v>
      </c>
      <c r="AI8" s="18">
        <v>43229</v>
      </c>
      <c r="AJ8" s="18">
        <v>43837</v>
      </c>
      <c r="AK8" s="18">
        <v>43398</v>
      </c>
    </row>
    <row r="9" spans="1:43" hidden="1" outlineLevel="1" x14ac:dyDescent="0.3">
      <c r="A9" s="25">
        <v>5</v>
      </c>
      <c r="B9" s="25" t="s">
        <v>66</v>
      </c>
      <c r="C9" t="s">
        <v>67</v>
      </c>
      <c r="D9" t="s">
        <v>97</v>
      </c>
      <c r="E9" t="s">
        <v>69</v>
      </c>
      <c r="F9" s="48" t="s">
        <v>108</v>
      </c>
      <c r="G9" s="25" t="s">
        <v>87</v>
      </c>
      <c r="H9" t="s">
        <v>88</v>
      </c>
      <c r="I9" t="s">
        <v>73</v>
      </c>
      <c r="J9" s="25" t="s">
        <v>89</v>
      </c>
      <c r="K9" t="s">
        <v>90</v>
      </c>
      <c r="L9" t="s">
        <v>99</v>
      </c>
      <c r="M9" t="s">
        <v>109</v>
      </c>
      <c r="N9" t="s">
        <v>110</v>
      </c>
      <c r="O9" t="s">
        <v>78</v>
      </c>
      <c r="P9">
        <v>32</v>
      </c>
      <c r="Q9">
        <v>16</v>
      </c>
      <c r="R9">
        <v>32</v>
      </c>
      <c r="S9" t="s">
        <v>79</v>
      </c>
      <c r="T9">
        <v>171.09</v>
      </c>
      <c r="U9">
        <v>52333.822800000002</v>
      </c>
      <c r="V9" t="s">
        <v>94</v>
      </c>
      <c r="W9" t="s">
        <v>111</v>
      </c>
      <c r="Y9" t="s">
        <v>71</v>
      </c>
      <c r="AG9" t="s">
        <v>96</v>
      </c>
      <c r="AI9" s="18">
        <v>43229</v>
      </c>
      <c r="AK9" s="18">
        <v>43398</v>
      </c>
    </row>
    <row r="10" spans="1:43" hidden="1" outlineLevel="1" x14ac:dyDescent="0.3">
      <c r="A10" s="25">
        <v>6</v>
      </c>
      <c r="B10" s="25" t="s">
        <v>112</v>
      </c>
      <c r="C10" t="s">
        <v>67</v>
      </c>
      <c r="D10" t="s">
        <v>97</v>
      </c>
      <c r="E10" t="s">
        <v>69</v>
      </c>
      <c r="F10" s="48" t="s">
        <v>113</v>
      </c>
      <c r="G10" s="25" t="s">
        <v>87</v>
      </c>
      <c r="H10" t="s">
        <v>88</v>
      </c>
      <c r="I10" t="s">
        <v>73</v>
      </c>
      <c r="J10" s="25" t="s">
        <v>89</v>
      </c>
      <c r="K10" t="s">
        <v>90</v>
      </c>
      <c r="L10" t="s">
        <v>99</v>
      </c>
      <c r="M10" t="s">
        <v>114</v>
      </c>
      <c r="N10" t="s">
        <v>115</v>
      </c>
      <c r="O10" t="s">
        <v>78</v>
      </c>
      <c r="P10">
        <v>20</v>
      </c>
      <c r="Q10">
        <v>14</v>
      </c>
      <c r="R10">
        <v>20</v>
      </c>
      <c r="S10" t="s">
        <v>116</v>
      </c>
      <c r="T10">
        <v>220.3</v>
      </c>
      <c r="U10">
        <v>90241.489000000001</v>
      </c>
      <c r="V10" t="s">
        <v>94</v>
      </c>
      <c r="W10" t="s">
        <v>117</v>
      </c>
      <c r="Y10" t="s">
        <v>71</v>
      </c>
      <c r="AG10" t="s">
        <v>96</v>
      </c>
      <c r="AI10" s="18">
        <v>43770</v>
      </c>
      <c r="AK10" s="18">
        <v>44324</v>
      </c>
    </row>
    <row r="11" spans="1:43" hidden="1" outlineLevel="1" x14ac:dyDescent="0.3">
      <c r="A11" s="25">
        <v>7</v>
      </c>
      <c r="B11" s="25" t="s">
        <v>66</v>
      </c>
      <c r="C11" t="s">
        <v>67</v>
      </c>
      <c r="D11" t="s">
        <v>118</v>
      </c>
      <c r="E11" t="s">
        <v>69</v>
      </c>
      <c r="F11" s="48" t="s">
        <v>119</v>
      </c>
      <c r="G11" s="25" t="s">
        <v>87</v>
      </c>
      <c r="H11" t="s">
        <v>88</v>
      </c>
      <c r="I11" t="s">
        <v>73</v>
      </c>
      <c r="J11" s="25" t="s">
        <v>89</v>
      </c>
      <c r="K11" t="s">
        <v>90</v>
      </c>
      <c r="L11" t="s">
        <v>99</v>
      </c>
      <c r="M11" t="s">
        <v>120</v>
      </c>
      <c r="N11" t="s">
        <v>121</v>
      </c>
      <c r="O11" t="s">
        <v>78</v>
      </c>
      <c r="P11">
        <v>5</v>
      </c>
      <c r="Q11">
        <v>0</v>
      </c>
      <c r="R11">
        <v>0</v>
      </c>
      <c r="S11" t="s">
        <v>79</v>
      </c>
      <c r="T11">
        <v>244.49250000000001</v>
      </c>
      <c r="U11">
        <v>74861.658800000005</v>
      </c>
      <c r="V11" t="s">
        <v>94</v>
      </c>
      <c r="W11" t="s">
        <v>122</v>
      </c>
      <c r="Y11" t="s">
        <v>71</v>
      </c>
      <c r="AG11" t="s">
        <v>96</v>
      </c>
      <c r="AI11" s="18">
        <v>43231</v>
      </c>
      <c r="AJ11" s="18">
        <v>44910</v>
      </c>
      <c r="AK11" s="18">
        <v>43398</v>
      </c>
    </row>
    <row r="12" spans="1:43" hidden="1" outlineLevel="1" x14ac:dyDescent="0.3">
      <c r="A12" s="25">
        <v>8</v>
      </c>
      <c r="B12" s="25" t="s">
        <v>66</v>
      </c>
      <c r="C12" t="s">
        <v>67</v>
      </c>
      <c r="D12" t="s">
        <v>123</v>
      </c>
      <c r="E12" t="s">
        <v>69</v>
      </c>
      <c r="F12" s="48" t="s">
        <v>124</v>
      </c>
      <c r="G12" s="25" t="s">
        <v>87</v>
      </c>
      <c r="H12" t="s">
        <v>88</v>
      </c>
      <c r="I12" t="s">
        <v>73</v>
      </c>
      <c r="J12" s="25" t="s">
        <v>89</v>
      </c>
      <c r="K12" t="s">
        <v>90</v>
      </c>
      <c r="L12" t="s">
        <v>99</v>
      </c>
      <c r="M12" t="s">
        <v>125</v>
      </c>
      <c r="N12" t="s">
        <v>126</v>
      </c>
      <c r="O12" t="s">
        <v>78</v>
      </c>
      <c r="P12">
        <v>24</v>
      </c>
      <c r="Q12">
        <v>12</v>
      </c>
      <c r="R12">
        <v>24</v>
      </c>
      <c r="S12" t="s">
        <v>79</v>
      </c>
      <c r="T12">
        <v>430.79129999999998</v>
      </c>
      <c r="U12">
        <v>131767.42060000001</v>
      </c>
      <c r="V12" t="s">
        <v>94</v>
      </c>
      <c r="W12" t="s">
        <v>127</v>
      </c>
      <c r="Y12" t="s">
        <v>71</v>
      </c>
      <c r="AG12" t="s">
        <v>96</v>
      </c>
      <c r="AI12" s="18">
        <v>43231</v>
      </c>
      <c r="AK12" s="18">
        <v>43398</v>
      </c>
    </row>
    <row r="13" spans="1:43" hidden="1" outlineLevel="1" x14ac:dyDescent="0.3">
      <c r="A13" s="25">
        <v>9</v>
      </c>
      <c r="B13" s="25" t="s">
        <v>112</v>
      </c>
      <c r="C13" t="s">
        <v>67</v>
      </c>
      <c r="D13" t="s">
        <v>128</v>
      </c>
      <c r="E13" t="s">
        <v>69</v>
      </c>
      <c r="F13" s="48" t="s">
        <v>129</v>
      </c>
      <c r="G13" s="25" t="s">
        <v>87</v>
      </c>
      <c r="H13" t="s">
        <v>88</v>
      </c>
      <c r="I13" t="s">
        <v>73</v>
      </c>
      <c r="J13" s="25" t="s">
        <v>89</v>
      </c>
      <c r="K13" t="s">
        <v>90</v>
      </c>
      <c r="L13" t="s">
        <v>99</v>
      </c>
      <c r="M13" t="s">
        <v>130</v>
      </c>
      <c r="N13" t="s">
        <v>131</v>
      </c>
      <c r="O13" t="s">
        <v>78</v>
      </c>
      <c r="P13">
        <v>6</v>
      </c>
      <c r="Q13">
        <v>0</v>
      </c>
      <c r="R13">
        <v>1</v>
      </c>
      <c r="S13" t="s">
        <v>116</v>
      </c>
      <c r="T13">
        <v>438.07830000000001</v>
      </c>
      <c r="U13">
        <v>533384.7463</v>
      </c>
      <c r="V13" t="s">
        <v>94</v>
      </c>
      <c r="W13" t="s">
        <v>132</v>
      </c>
      <c r="Y13" t="s">
        <v>71</v>
      </c>
      <c r="AG13" t="s">
        <v>96</v>
      </c>
      <c r="AI13" s="18">
        <v>43769</v>
      </c>
      <c r="AK13" s="18">
        <v>45065</v>
      </c>
    </row>
    <row r="14" spans="1:43" hidden="1" outlineLevel="1" x14ac:dyDescent="0.3">
      <c r="A14" s="25">
        <v>10</v>
      </c>
      <c r="B14" s="25" t="s">
        <v>66</v>
      </c>
      <c r="C14" t="s">
        <v>67</v>
      </c>
      <c r="D14" t="s">
        <v>128</v>
      </c>
      <c r="E14" t="s">
        <v>69</v>
      </c>
      <c r="F14" s="48" t="s">
        <v>133</v>
      </c>
      <c r="G14" s="25" t="s">
        <v>87</v>
      </c>
      <c r="H14" t="s">
        <v>88</v>
      </c>
      <c r="I14" t="s">
        <v>73</v>
      </c>
      <c r="J14" s="25" t="s">
        <v>89</v>
      </c>
      <c r="K14" t="s">
        <v>90</v>
      </c>
      <c r="L14" t="s">
        <v>99</v>
      </c>
      <c r="M14" t="s">
        <v>134</v>
      </c>
      <c r="N14" t="s">
        <v>135</v>
      </c>
      <c r="O14" t="s">
        <v>78</v>
      </c>
      <c r="P14">
        <v>20</v>
      </c>
      <c r="Q14">
        <v>10</v>
      </c>
      <c r="R14">
        <v>20</v>
      </c>
      <c r="S14" t="s">
        <v>79</v>
      </c>
      <c r="T14">
        <v>552.70299999999997</v>
      </c>
      <c r="U14">
        <v>169051.8322</v>
      </c>
      <c r="V14" t="s">
        <v>94</v>
      </c>
      <c r="W14" t="s">
        <v>136</v>
      </c>
      <c r="Y14" t="s">
        <v>71</v>
      </c>
      <c r="AG14" t="s">
        <v>96</v>
      </c>
      <c r="AI14" s="18">
        <v>43231</v>
      </c>
      <c r="AK14" s="18">
        <v>43398</v>
      </c>
    </row>
    <row r="15" spans="1:43" hidden="1" outlineLevel="1" x14ac:dyDescent="0.3">
      <c r="A15" s="25">
        <v>11</v>
      </c>
      <c r="B15" s="25" t="s">
        <v>66</v>
      </c>
      <c r="C15" t="s">
        <v>67</v>
      </c>
      <c r="D15" t="s">
        <v>123</v>
      </c>
      <c r="E15" t="s">
        <v>69</v>
      </c>
      <c r="F15" s="48" t="s">
        <v>137</v>
      </c>
      <c r="G15" s="25" t="s">
        <v>87</v>
      </c>
      <c r="H15" t="s">
        <v>88</v>
      </c>
      <c r="I15" t="s">
        <v>73</v>
      </c>
      <c r="J15" s="25" t="s">
        <v>89</v>
      </c>
      <c r="K15" t="s">
        <v>90</v>
      </c>
      <c r="L15" t="s">
        <v>138</v>
      </c>
      <c r="M15" t="s">
        <v>139</v>
      </c>
      <c r="N15" t="s">
        <v>140</v>
      </c>
      <c r="O15" t="s">
        <v>78</v>
      </c>
      <c r="P15">
        <v>40</v>
      </c>
      <c r="Q15">
        <v>0</v>
      </c>
      <c r="R15">
        <v>0</v>
      </c>
      <c r="S15" t="s">
        <v>79</v>
      </c>
      <c r="T15">
        <v>875.37400000000002</v>
      </c>
      <c r="U15">
        <v>267769.60509999999</v>
      </c>
      <c r="V15" t="s">
        <v>94</v>
      </c>
      <c r="W15" t="s">
        <v>141</v>
      </c>
      <c r="Y15" t="s">
        <v>71</v>
      </c>
      <c r="AG15" t="s">
        <v>96</v>
      </c>
      <c r="AI15" s="18">
        <v>43229</v>
      </c>
      <c r="AK15" s="18">
        <v>43398</v>
      </c>
    </row>
    <row r="16" spans="1:43" hidden="1" outlineLevel="1" x14ac:dyDescent="0.3">
      <c r="A16" s="25">
        <v>12</v>
      </c>
      <c r="B16" s="25" t="s">
        <v>66</v>
      </c>
      <c r="C16" t="s">
        <v>67</v>
      </c>
      <c r="D16" t="s">
        <v>123</v>
      </c>
      <c r="E16" t="s">
        <v>69</v>
      </c>
      <c r="F16" s="48" t="s">
        <v>142</v>
      </c>
      <c r="G16" s="25" t="s">
        <v>87</v>
      </c>
      <c r="H16" t="s">
        <v>88</v>
      </c>
      <c r="I16" t="s">
        <v>73</v>
      </c>
      <c r="J16" s="25" t="s">
        <v>89</v>
      </c>
      <c r="K16" t="s">
        <v>90</v>
      </c>
      <c r="L16" t="s">
        <v>99</v>
      </c>
      <c r="M16" t="s">
        <v>143</v>
      </c>
      <c r="N16" t="s">
        <v>144</v>
      </c>
      <c r="O16" t="s">
        <v>78</v>
      </c>
      <c r="P16">
        <v>36</v>
      </c>
      <c r="Q16">
        <v>0</v>
      </c>
      <c r="R16">
        <v>0</v>
      </c>
      <c r="S16" t="s">
        <v>79</v>
      </c>
      <c r="T16">
        <v>1039.2228</v>
      </c>
      <c r="U16">
        <v>317886.38870000001</v>
      </c>
      <c r="V16" t="s">
        <v>94</v>
      </c>
      <c r="W16" t="s">
        <v>145</v>
      </c>
      <c r="Y16" t="s">
        <v>71</v>
      </c>
      <c r="AG16" t="s">
        <v>96</v>
      </c>
      <c r="AI16" s="18">
        <v>43229</v>
      </c>
      <c r="AK16" s="18">
        <v>43398</v>
      </c>
    </row>
    <row r="17" spans="1:43" hidden="1" outlineLevel="1" x14ac:dyDescent="0.3">
      <c r="A17" s="25">
        <v>13</v>
      </c>
      <c r="B17" s="25" t="s">
        <v>66</v>
      </c>
      <c r="C17" t="s">
        <v>67</v>
      </c>
      <c r="D17" t="s">
        <v>146</v>
      </c>
      <c r="E17" t="s">
        <v>69</v>
      </c>
      <c r="F17" s="48" t="s">
        <v>147</v>
      </c>
      <c r="G17" s="25" t="s">
        <v>87</v>
      </c>
      <c r="H17" t="s">
        <v>88</v>
      </c>
      <c r="I17" t="s">
        <v>73</v>
      </c>
      <c r="J17" s="25" t="s">
        <v>89</v>
      </c>
      <c r="K17" t="s">
        <v>90</v>
      </c>
      <c r="L17" t="s">
        <v>99</v>
      </c>
      <c r="M17" t="s">
        <v>148</v>
      </c>
      <c r="N17" t="s">
        <v>149</v>
      </c>
      <c r="O17" t="s">
        <v>78</v>
      </c>
      <c r="P17">
        <v>32</v>
      </c>
      <c r="Q17">
        <v>0</v>
      </c>
      <c r="R17">
        <v>0</v>
      </c>
      <c r="S17" t="s">
        <v>79</v>
      </c>
      <c r="T17">
        <v>1999.85</v>
      </c>
      <c r="U17">
        <v>612874.03090000001</v>
      </c>
      <c r="V17" t="s">
        <v>94</v>
      </c>
      <c r="W17" t="s">
        <v>150</v>
      </c>
      <c r="Y17" t="s">
        <v>71</v>
      </c>
      <c r="AG17" t="s">
        <v>96</v>
      </c>
      <c r="AI17" s="18">
        <v>43229</v>
      </c>
      <c r="AJ17" s="18">
        <v>43712</v>
      </c>
      <c r="AK17" s="18">
        <v>43398</v>
      </c>
    </row>
    <row r="18" spans="1:43" hidden="1" outlineLevel="1" x14ac:dyDescent="0.3">
      <c r="A18" s="25">
        <v>14</v>
      </c>
      <c r="B18" s="25" t="s">
        <v>66</v>
      </c>
      <c r="C18" t="s">
        <v>67</v>
      </c>
      <c r="D18" t="s">
        <v>151</v>
      </c>
      <c r="E18" t="s">
        <v>69</v>
      </c>
      <c r="F18" s="48" t="s">
        <v>152</v>
      </c>
      <c r="G18" s="25" t="s">
        <v>87</v>
      </c>
      <c r="H18" t="s">
        <v>88</v>
      </c>
      <c r="I18" t="s">
        <v>73</v>
      </c>
      <c r="J18" s="25" t="s">
        <v>89</v>
      </c>
      <c r="K18" t="s">
        <v>90</v>
      </c>
      <c r="L18" t="s">
        <v>99</v>
      </c>
      <c r="M18" t="s">
        <v>153</v>
      </c>
      <c r="N18" t="s">
        <v>154</v>
      </c>
      <c r="O18" t="s">
        <v>78</v>
      </c>
      <c r="P18">
        <v>24</v>
      </c>
      <c r="Q18">
        <v>0</v>
      </c>
      <c r="R18">
        <v>0</v>
      </c>
      <c r="S18" t="s">
        <v>79</v>
      </c>
      <c r="T18">
        <v>20.977499999999999</v>
      </c>
      <c r="U18">
        <v>6415.0702000000001</v>
      </c>
      <c r="V18" t="s">
        <v>94</v>
      </c>
      <c r="W18" t="s">
        <v>155</v>
      </c>
      <c r="Y18" t="s">
        <v>71</v>
      </c>
      <c r="AG18" t="s">
        <v>156</v>
      </c>
      <c r="AI18" s="18">
        <v>43229</v>
      </c>
      <c r="AJ18" s="18">
        <v>45676</v>
      </c>
      <c r="AK18" s="18">
        <v>43398</v>
      </c>
      <c r="AL18">
        <v>-8</v>
      </c>
      <c r="AM18">
        <v>1</v>
      </c>
    </row>
    <row r="19" spans="1:43" hidden="1" outlineLevel="1" x14ac:dyDescent="0.3">
      <c r="A19" s="25">
        <v>15</v>
      </c>
      <c r="B19" s="25" t="s">
        <v>66</v>
      </c>
      <c r="C19" t="s">
        <v>67</v>
      </c>
      <c r="D19" t="s">
        <v>103</v>
      </c>
      <c r="E19" t="s">
        <v>69</v>
      </c>
      <c r="F19" s="48" t="s">
        <v>157</v>
      </c>
      <c r="G19" s="25" t="s">
        <v>87</v>
      </c>
      <c r="H19" t="s">
        <v>88</v>
      </c>
      <c r="I19" t="s">
        <v>73</v>
      </c>
      <c r="J19" s="25" t="s">
        <v>89</v>
      </c>
      <c r="K19" t="s">
        <v>90</v>
      </c>
      <c r="L19" t="s">
        <v>99</v>
      </c>
      <c r="M19" t="s">
        <v>158</v>
      </c>
      <c r="N19" t="s">
        <v>159</v>
      </c>
      <c r="O19" t="s">
        <v>78</v>
      </c>
      <c r="P19">
        <v>24</v>
      </c>
      <c r="Q19">
        <v>2</v>
      </c>
      <c r="R19">
        <v>3</v>
      </c>
      <c r="S19" t="s">
        <v>79</v>
      </c>
      <c r="T19">
        <v>39.222200000000001</v>
      </c>
      <c r="U19">
        <v>14139.602999999999</v>
      </c>
      <c r="V19" t="s">
        <v>94</v>
      </c>
      <c r="W19" t="s">
        <v>160</v>
      </c>
      <c r="Y19" t="s">
        <v>71</v>
      </c>
      <c r="AG19" t="s">
        <v>156</v>
      </c>
      <c r="AI19" s="18">
        <v>43229</v>
      </c>
      <c r="AJ19" s="18">
        <v>43680</v>
      </c>
      <c r="AK19" s="18">
        <v>43398</v>
      </c>
    </row>
    <row r="20" spans="1:43" hidden="1" outlineLevel="1" x14ac:dyDescent="0.3">
      <c r="A20" s="25">
        <v>16</v>
      </c>
      <c r="B20" s="25" t="s">
        <v>66</v>
      </c>
      <c r="C20" t="s">
        <v>67</v>
      </c>
      <c r="D20" t="s">
        <v>161</v>
      </c>
      <c r="E20" t="s">
        <v>69</v>
      </c>
      <c r="F20" s="48" t="s">
        <v>162</v>
      </c>
      <c r="G20" s="25" t="s">
        <v>87</v>
      </c>
      <c r="H20" t="s">
        <v>88</v>
      </c>
      <c r="I20" t="s">
        <v>73</v>
      </c>
      <c r="J20" s="25" t="s">
        <v>89</v>
      </c>
      <c r="K20" t="s">
        <v>90</v>
      </c>
      <c r="L20" t="s">
        <v>99</v>
      </c>
      <c r="M20" t="s">
        <v>163</v>
      </c>
      <c r="N20" t="s">
        <v>164</v>
      </c>
      <c r="O20" t="s">
        <v>78</v>
      </c>
      <c r="P20">
        <v>72</v>
      </c>
      <c r="Q20">
        <v>0</v>
      </c>
      <c r="R20">
        <v>0</v>
      </c>
      <c r="S20" t="s">
        <v>79</v>
      </c>
      <c r="T20">
        <v>33.147500000000001</v>
      </c>
      <c r="U20">
        <v>10136.247100000001</v>
      </c>
      <c r="V20" t="s">
        <v>94</v>
      </c>
      <c r="W20" t="s">
        <v>165</v>
      </c>
      <c r="Y20" t="s">
        <v>71</v>
      </c>
      <c r="AG20" t="s">
        <v>156</v>
      </c>
      <c r="AI20" s="18">
        <v>43229</v>
      </c>
      <c r="AK20" s="18">
        <v>43398</v>
      </c>
    </row>
    <row r="21" spans="1:43" hidden="1" outlineLevel="1" x14ac:dyDescent="0.3">
      <c r="A21" s="25">
        <v>17</v>
      </c>
      <c r="B21" s="25" t="s">
        <v>66</v>
      </c>
      <c r="C21" t="s">
        <v>67</v>
      </c>
      <c r="D21" t="s">
        <v>123</v>
      </c>
      <c r="E21" t="s">
        <v>69</v>
      </c>
      <c r="F21" s="48" t="s">
        <v>166</v>
      </c>
      <c r="G21" s="25" t="s">
        <v>87</v>
      </c>
      <c r="H21" t="s">
        <v>88</v>
      </c>
      <c r="I21" t="s">
        <v>73</v>
      </c>
      <c r="J21" s="25" t="s">
        <v>89</v>
      </c>
      <c r="K21" t="s">
        <v>90</v>
      </c>
      <c r="L21" t="s">
        <v>99</v>
      </c>
      <c r="M21" t="s">
        <v>167</v>
      </c>
      <c r="N21" t="s">
        <v>168</v>
      </c>
      <c r="O21" t="s">
        <v>78</v>
      </c>
      <c r="P21">
        <v>16</v>
      </c>
      <c r="Q21">
        <v>0</v>
      </c>
      <c r="R21">
        <v>0</v>
      </c>
      <c r="S21" t="s">
        <v>79</v>
      </c>
      <c r="T21">
        <v>85.682000000000002</v>
      </c>
      <c r="U21">
        <v>30272.196</v>
      </c>
      <c r="V21" t="s">
        <v>94</v>
      </c>
      <c r="W21" t="s">
        <v>169</v>
      </c>
      <c r="Y21" t="s">
        <v>71</v>
      </c>
      <c r="AG21" t="s">
        <v>156</v>
      </c>
      <c r="AI21" s="18">
        <v>43229</v>
      </c>
      <c r="AJ21" s="18">
        <v>43736</v>
      </c>
      <c r="AK21" s="18">
        <v>43398</v>
      </c>
    </row>
    <row r="22" spans="1:43" hidden="1" outlineLevel="1" x14ac:dyDescent="0.3">
      <c r="A22" s="25">
        <v>18</v>
      </c>
      <c r="B22" s="25" t="s">
        <v>66</v>
      </c>
      <c r="C22" t="s">
        <v>67</v>
      </c>
      <c r="D22" t="s">
        <v>170</v>
      </c>
      <c r="E22" t="s">
        <v>69</v>
      </c>
      <c r="F22" s="48" t="s">
        <v>171</v>
      </c>
      <c r="G22" s="25" t="s">
        <v>87</v>
      </c>
      <c r="H22" t="s">
        <v>88</v>
      </c>
      <c r="I22" t="s">
        <v>73</v>
      </c>
      <c r="J22" s="25" t="s">
        <v>89</v>
      </c>
      <c r="K22" t="s">
        <v>90</v>
      </c>
      <c r="L22" t="s">
        <v>99</v>
      </c>
      <c r="M22" t="s">
        <v>172</v>
      </c>
      <c r="N22" t="s">
        <v>173</v>
      </c>
      <c r="O22" t="s">
        <v>78</v>
      </c>
      <c r="P22">
        <v>4</v>
      </c>
      <c r="Q22">
        <v>0</v>
      </c>
      <c r="R22">
        <v>0</v>
      </c>
      <c r="S22" t="s">
        <v>79</v>
      </c>
      <c r="T22">
        <v>71.280900000000003</v>
      </c>
      <c r="U22">
        <v>25696.751899999999</v>
      </c>
      <c r="V22" t="s">
        <v>94</v>
      </c>
      <c r="W22" t="s">
        <v>174</v>
      </c>
      <c r="Y22" t="s">
        <v>71</v>
      </c>
      <c r="AG22" t="s">
        <v>156</v>
      </c>
      <c r="AH22" t="s">
        <v>175</v>
      </c>
      <c r="AI22" s="18">
        <v>43229</v>
      </c>
      <c r="AJ22" s="18">
        <v>44615</v>
      </c>
      <c r="AK22" s="18">
        <v>43431</v>
      </c>
    </row>
    <row r="23" spans="1:43" hidden="1" outlineLevel="1" x14ac:dyDescent="0.3">
      <c r="A23" s="25">
        <v>19</v>
      </c>
      <c r="B23" s="25" t="s">
        <v>112</v>
      </c>
      <c r="C23" t="s">
        <v>67</v>
      </c>
      <c r="D23" t="s">
        <v>128</v>
      </c>
      <c r="E23" t="s">
        <v>69</v>
      </c>
      <c r="F23" s="48" t="s">
        <v>176</v>
      </c>
      <c r="G23" s="25" t="s">
        <v>87</v>
      </c>
      <c r="H23" t="s">
        <v>88</v>
      </c>
      <c r="I23" t="s">
        <v>73</v>
      </c>
      <c r="J23" s="25" t="s">
        <v>89</v>
      </c>
      <c r="K23" t="s">
        <v>90</v>
      </c>
      <c r="L23" t="s">
        <v>99</v>
      </c>
      <c r="M23" t="s">
        <v>177</v>
      </c>
      <c r="N23" t="s">
        <v>178</v>
      </c>
      <c r="O23" t="s">
        <v>78</v>
      </c>
      <c r="P23">
        <v>24</v>
      </c>
      <c r="Q23">
        <v>16</v>
      </c>
      <c r="R23">
        <v>24</v>
      </c>
      <c r="S23" t="s">
        <v>116</v>
      </c>
      <c r="T23">
        <v>89.920400000000001</v>
      </c>
      <c r="U23">
        <v>34124.867700000003</v>
      </c>
      <c r="V23" t="s">
        <v>94</v>
      </c>
      <c r="W23" t="s">
        <v>179</v>
      </c>
      <c r="Y23" t="s">
        <v>71</v>
      </c>
      <c r="AG23" t="s">
        <v>156</v>
      </c>
      <c r="AI23" s="18">
        <v>43782</v>
      </c>
      <c r="AK23" s="18">
        <v>44263</v>
      </c>
    </row>
    <row r="24" spans="1:43" hidden="1" outlineLevel="1" x14ac:dyDescent="0.3">
      <c r="A24" s="25">
        <v>20</v>
      </c>
      <c r="B24" s="25" t="s">
        <v>66</v>
      </c>
      <c r="C24" t="s">
        <v>67</v>
      </c>
      <c r="D24" t="s">
        <v>170</v>
      </c>
      <c r="E24" t="s">
        <v>69</v>
      </c>
      <c r="F24" s="48" t="s">
        <v>180</v>
      </c>
      <c r="G24" s="25" t="s">
        <v>87</v>
      </c>
      <c r="H24" t="s">
        <v>88</v>
      </c>
      <c r="I24" t="s">
        <v>73</v>
      </c>
      <c r="J24" s="25" t="s">
        <v>89</v>
      </c>
      <c r="K24" t="s">
        <v>90</v>
      </c>
      <c r="L24" t="s">
        <v>99</v>
      </c>
      <c r="M24" t="s">
        <v>181</v>
      </c>
      <c r="N24" t="s">
        <v>182</v>
      </c>
      <c r="O24" t="s">
        <v>78</v>
      </c>
      <c r="P24">
        <v>46</v>
      </c>
      <c r="Q24">
        <v>0</v>
      </c>
      <c r="R24">
        <v>0</v>
      </c>
      <c r="S24" t="s">
        <v>79</v>
      </c>
      <c r="T24">
        <v>139.42779999999999</v>
      </c>
      <c r="U24">
        <v>45662.177199999998</v>
      </c>
      <c r="V24" t="s">
        <v>94</v>
      </c>
      <c r="W24" t="s">
        <v>183</v>
      </c>
      <c r="Y24" t="s">
        <v>71</v>
      </c>
      <c r="AG24" t="s">
        <v>184</v>
      </c>
      <c r="AH24" t="s">
        <v>185</v>
      </c>
      <c r="AI24" s="18">
        <v>43229</v>
      </c>
      <c r="AJ24" s="18">
        <v>45234</v>
      </c>
      <c r="AK24" s="18">
        <v>43431</v>
      </c>
      <c r="AP24">
        <v>-24</v>
      </c>
      <c r="AQ24">
        <v>1</v>
      </c>
    </row>
    <row r="25" spans="1:43" hidden="1" outlineLevel="1" x14ac:dyDescent="0.3">
      <c r="A25" s="25">
        <v>21</v>
      </c>
      <c r="B25" s="25" t="s">
        <v>66</v>
      </c>
      <c r="C25" t="s">
        <v>67</v>
      </c>
      <c r="D25" t="s">
        <v>146</v>
      </c>
      <c r="E25" t="s">
        <v>69</v>
      </c>
      <c r="F25" s="48" t="s">
        <v>186</v>
      </c>
      <c r="G25" s="25" t="s">
        <v>87</v>
      </c>
      <c r="H25" t="s">
        <v>88</v>
      </c>
      <c r="I25" t="s">
        <v>73</v>
      </c>
      <c r="J25" s="25" t="s">
        <v>89</v>
      </c>
      <c r="K25" t="s">
        <v>90</v>
      </c>
      <c r="L25" t="s">
        <v>99</v>
      </c>
      <c r="M25" t="s">
        <v>187</v>
      </c>
      <c r="N25" t="s">
        <v>188</v>
      </c>
      <c r="O25" t="s">
        <v>78</v>
      </c>
      <c r="P25">
        <v>30</v>
      </c>
      <c r="Q25">
        <v>8</v>
      </c>
      <c r="R25">
        <v>14</v>
      </c>
      <c r="S25" t="s">
        <v>79</v>
      </c>
      <c r="T25">
        <v>123.5788</v>
      </c>
      <c r="U25">
        <v>37819.367599999998</v>
      </c>
      <c r="V25" t="s">
        <v>94</v>
      </c>
      <c r="W25" t="s">
        <v>189</v>
      </c>
      <c r="Y25" t="s">
        <v>71</v>
      </c>
      <c r="AG25" t="s">
        <v>184</v>
      </c>
      <c r="AI25" s="18">
        <v>43229</v>
      </c>
      <c r="AJ25" s="18">
        <v>43738</v>
      </c>
      <c r="AK25" s="18">
        <v>43431</v>
      </c>
    </row>
    <row r="26" spans="1:43" hidden="1" outlineLevel="1" x14ac:dyDescent="0.3">
      <c r="A26" s="25">
        <v>22</v>
      </c>
      <c r="B26" s="25" t="s">
        <v>66</v>
      </c>
      <c r="C26" t="s">
        <v>67</v>
      </c>
      <c r="D26" t="s">
        <v>190</v>
      </c>
      <c r="E26" t="s">
        <v>69</v>
      </c>
      <c r="F26" s="48" t="s">
        <v>191</v>
      </c>
      <c r="G26" s="25" t="s">
        <v>87</v>
      </c>
      <c r="H26" t="s">
        <v>88</v>
      </c>
      <c r="I26" t="s">
        <v>73</v>
      </c>
      <c r="J26" s="25" t="s">
        <v>89</v>
      </c>
      <c r="K26" t="s">
        <v>90</v>
      </c>
      <c r="L26" t="s">
        <v>192</v>
      </c>
      <c r="M26" t="s">
        <v>193</v>
      </c>
      <c r="N26" t="s">
        <v>194</v>
      </c>
      <c r="O26" t="s">
        <v>78</v>
      </c>
      <c r="P26">
        <v>2</v>
      </c>
      <c r="Q26">
        <v>18</v>
      </c>
      <c r="R26">
        <v>36</v>
      </c>
      <c r="S26" t="s">
        <v>79</v>
      </c>
      <c r="T26">
        <v>73.83</v>
      </c>
      <c r="U26">
        <v>22617.820500000002</v>
      </c>
      <c r="V26" t="s">
        <v>94</v>
      </c>
      <c r="W26" t="s">
        <v>195</v>
      </c>
      <c r="Y26" t="s">
        <v>71</v>
      </c>
      <c r="AI26" s="18">
        <v>43303</v>
      </c>
      <c r="AJ26" s="18">
        <v>43997</v>
      </c>
      <c r="AK26" s="18">
        <v>43394</v>
      </c>
    </row>
    <row r="27" spans="1:43" hidden="1" outlineLevel="1" x14ac:dyDescent="0.3">
      <c r="A27" s="25">
        <v>23</v>
      </c>
      <c r="B27" s="25" t="s">
        <v>66</v>
      </c>
      <c r="C27" t="s">
        <v>67</v>
      </c>
      <c r="D27" t="s">
        <v>196</v>
      </c>
      <c r="E27" t="s">
        <v>197</v>
      </c>
      <c r="F27" s="48" t="s">
        <v>198</v>
      </c>
      <c r="G27" s="25" t="s">
        <v>87</v>
      </c>
      <c r="H27" t="s">
        <v>88</v>
      </c>
      <c r="I27" t="s">
        <v>73</v>
      </c>
      <c r="J27" s="25" t="s">
        <v>89</v>
      </c>
      <c r="K27" t="s">
        <v>90</v>
      </c>
      <c r="L27" t="s">
        <v>199</v>
      </c>
      <c r="M27" t="s">
        <v>200</v>
      </c>
      <c r="N27" t="s">
        <v>201</v>
      </c>
      <c r="O27" t="s">
        <v>78</v>
      </c>
      <c r="P27">
        <v>17</v>
      </c>
      <c r="Q27">
        <v>0</v>
      </c>
      <c r="R27">
        <v>0</v>
      </c>
      <c r="S27" t="s">
        <v>79</v>
      </c>
      <c r="T27">
        <v>15.95</v>
      </c>
      <c r="U27">
        <v>4886.2825000000003</v>
      </c>
      <c r="V27" t="s">
        <v>202</v>
      </c>
      <c r="W27" t="s">
        <v>203</v>
      </c>
      <c r="Y27" t="s">
        <v>71</v>
      </c>
      <c r="AG27" t="s">
        <v>204</v>
      </c>
      <c r="AI27" s="18">
        <v>43352</v>
      </c>
      <c r="AJ27" s="18">
        <v>44078</v>
      </c>
      <c r="AK27" s="18">
        <v>43389</v>
      </c>
    </row>
    <row r="28" spans="1:43" hidden="1" outlineLevel="1" x14ac:dyDescent="0.3">
      <c r="A28" s="25">
        <v>24</v>
      </c>
      <c r="B28" s="25" t="s">
        <v>66</v>
      </c>
      <c r="C28" t="s">
        <v>67</v>
      </c>
      <c r="D28" t="s">
        <v>205</v>
      </c>
      <c r="E28" t="s">
        <v>69</v>
      </c>
      <c r="F28" s="48" t="s">
        <v>206</v>
      </c>
      <c r="G28" s="25" t="s">
        <v>87</v>
      </c>
      <c r="H28" t="s">
        <v>88</v>
      </c>
      <c r="I28" t="s">
        <v>73</v>
      </c>
      <c r="J28" s="25" t="s">
        <v>89</v>
      </c>
      <c r="K28" t="s">
        <v>90</v>
      </c>
      <c r="L28" t="s">
        <v>99</v>
      </c>
      <c r="M28" t="s">
        <v>114</v>
      </c>
      <c r="N28" t="s">
        <v>207</v>
      </c>
      <c r="O28" t="s">
        <v>78</v>
      </c>
      <c r="P28">
        <v>15</v>
      </c>
      <c r="Q28">
        <v>10</v>
      </c>
      <c r="R28">
        <v>20</v>
      </c>
      <c r="S28" t="s">
        <v>79</v>
      </c>
      <c r="T28">
        <v>89.78</v>
      </c>
      <c r="U28">
        <v>27504.102999999999</v>
      </c>
      <c r="V28" t="s">
        <v>94</v>
      </c>
      <c r="W28" t="s">
        <v>117</v>
      </c>
      <c r="Y28" t="s">
        <v>71</v>
      </c>
      <c r="AG28" t="s">
        <v>96</v>
      </c>
      <c r="AI28" s="18">
        <v>43229</v>
      </c>
      <c r="AK28" s="18">
        <v>43394</v>
      </c>
    </row>
    <row r="29" spans="1:43" hidden="1" outlineLevel="1" x14ac:dyDescent="0.3">
      <c r="A29" s="25">
        <v>25</v>
      </c>
      <c r="B29" s="25" t="s">
        <v>66</v>
      </c>
      <c r="C29" t="s">
        <v>67</v>
      </c>
      <c r="D29" t="s">
        <v>208</v>
      </c>
      <c r="E29" t="s">
        <v>69</v>
      </c>
      <c r="F29" s="48" t="s">
        <v>209</v>
      </c>
      <c r="G29" s="25" t="s">
        <v>87</v>
      </c>
      <c r="H29" t="s">
        <v>88</v>
      </c>
      <c r="I29" t="s">
        <v>73</v>
      </c>
      <c r="J29" s="25" t="s">
        <v>210</v>
      </c>
      <c r="K29" t="s">
        <v>211</v>
      </c>
      <c r="L29" t="s">
        <v>212</v>
      </c>
      <c r="M29" t="s">
        <v>213</v>
      </c>
      <c r="N29" t="s">
        <v>214</v>
      </c>
      <c r="O29" t="s">
        <v>78</v>
      </c>
      <c r="P29">
        <v>26</v>
      </c>
      <c r="Q29">
        <v>0</v>
      </c>
      <c r="R29">
        <v>0</v>
      </c>
      <c r="S29" t="s">
        <v>79</v>
      </c>
      <c r="T29">
        <v>11.26</v>
      </c>
      <c r="U29">
        <v>3450.5144</v>
      </c>
      <c r="V29" t="s">
        <v>215</v>
      </c>
      <c r="W29" t="s">
        <v>216</v>
      </c>
      <c r="Y29" t="s">
        <v>217</v>
      </c>
      <c r="AG29" t="s">
        <v>218</v>
      </c>
      <c r="AI29" s="18">
        <v>43397</v>
      </c>
      <c r="AK29" s="18">
        <v>43533</v>
      </c>
    </row>
    <row r="30" spans="1:43" hidden="1" outlineLevel="1" x14ac:dyDescent="0.3">
      <c r="A30" s="25">
        <v>26</v>
      </c>
      <c r="B30" s="25" t="s">
        <v>66</v>
      </c>
      <c r="C30" t="s">
        <v>67</v>
      </c>
      <c r="D30" t="s">
        <v>219</v>
      </c>
      <c r="E30" t="s">
        <v>69</v>
      </c>
      <c r="F30" s="48" t="s">
        <v>220</v>
      </c>
      <c r="G30" s="25" t="s">
        <v>87</v>
      </c>
      <c r="H30" t="s">
        <v>88</v>
      </c>
      <c r="I30" t="s">
        <v>73</v>
      </c>
      <c r="J30" s="25" t="s">
        <v>89</v>
      </c>
      <c r="K30" t="s">
        <v>90</v>
      </c>
      <c r="L30" t="s">
        <v>221</v>
      </c>
      <c r="M30" t="s">
        <v>222</v>
      </c>
      <c r="N30" t="s">
        <v>223</v>
      </c>
      <c r="O30" t="s">
        <v>78</v>
      </c>
      <c r="P30">
        <v>1</v>
      </c>
      <c r="Q30">
        <v>4</v>
      </c>
      <c r="R30">
        <v>8</v>
      </c>
      <c r="S30" t="s">
        <v>79</v>
      </c>
      <c r="T30">
        <v>62.85</v>
      </c>
      <c r="U30">
        <v>19259.125499999998</v>
      </c>
      <c r="V30" t="s">
        <v>94</v>
      </c>
      <c r="W30" t="s">
        <v>224</v>
      </c>
      <c r="Y30" t="s">
        <v>225</v>
      </c>
      <c r="AH30" t="s">
        <v>226</v>
      </c>
      <c r="AI30" s="18">
        <v>43435</v>
      </c>
      <c r="AJ30" s="18">
        <v>44784</v>
      </c>
      <c r="AK30" s="18">
        <v>43594</v>
      </c>
    </row>
    <row r="31" spans="1:43" hidden="1" outlineLevel="1" x14ac:dyDescent="0.3">
      <c r="A31" s="25">
        <v>27</v>
      </c>
      <c r="B31" s="25" t="s">
        <v>66</v>
      </c>
      <c r="C31" t="s">
        <v>67</v>
      </c>
      <c r="D31" t="s">
        <v>227</v>
      </c>
      <c r="E31" t="s">
        <v>69</v>
      </c>
      <c r="F31" s="48" t="s">
        <v>228</v>
      </c>
      <c r="G31" s="25" t="s">
        <v>87</v>
      </c>
      <c r="H31" t="s">
        <v>88</v>
      </c>
      <c r="I31" t="s">
        <v>73</v>
      </c>
      <c r="J31" s="25" t="s">
        <v>89</v>
      </c>
      <c r="K31" t="s">
        <v>90</v>
      </c>
      <c r="L31" t="s">
        <v>221</v>
      </c>
      <c r="M31" t="s">
        <v>229</v>
      </c>
      <c r="N31" t="s">
        <v>230</v>
      </c>
      <c r="O31" t="s">
        <v>78</v>
      </c>
      <c r="P31">
        <v>6</v>
      </c>
      <c r="Q31">
        <v>0</v>
      </c>
      <c r="R31">
        <v>0</v>
      </c>
      <c r="S31" t="s">
        <v>79</v>
      </c>
      <c r="T31">
        <v>63.4</v>
      </c>
      <c r="U31">
        <v>19427.662</v>
      </c>
      <c r="V31" t="s">
        <v>94</v>
      </c>
      <c r="W31" t="s">
        <v>231</v>
      </c>
      <c r="Y31" t="s">
        <v>225</v>
      </c>
      <c r="AI31" s="18">
        <v>43435</v>
      </c>
      <c r="AJ31" s="18">
        <v>44960</v>
      </c>
      <c r="AK31" s="18">
        <v>43594</v>
      </c>
      <c r="AP31">
        <v>-4</v>
      </c>
      <c r="AQ31">
        <v>1</v>
      </c>
    </row>
    <row r="32" spans="1:43" hidden="1" outlineLevel="1" x14ac:dyDescent="0.3">
      <c r="A32" s="25">
        <v>28</v>
      </c>
      <c r="B32" s="25" t="s">
        <v>112</v>
      </c>
      <c r="C32" t="s">
        <v>67</v>
      </c>
      <c r="D32" t="s">
        <v>227</v>
      </c>
      <c r="E32" t="s">
        <v>69</v>
      </c>
      <c r="F32" s="48" t="s">
        <v>232</v>
      </c>
      <c r="G32" s="25" t="s">
        <v>87</v>
      </c>
      <c r="H32" t="s">
        <v>88</v>
      </c>
      <c r="I32" t="s">
        <v>73</v>
      </c>
      <c r="J32" s="25" t="s">
        <v>89</v>
      </c>
      <c r="K32" t="s">
        <v>90</v>
      </c>
      <c r="L32" t="s">
        <v>221</v>
      </c>
      <c r="M32" t="s">
        <v>233</v>
      </c>
      <c r="N32" t="s">
        <v>234</v>
      </c>
      <c r="O32" t="s">
        <v>78</v>
      </c>
      <c r="P32">
        <v>8</v>
      </c>
      <c r="Q32">
        <v>5</v>
      </c>
      <c r="R32">
        <v>8</v>
      </c>
      <c r="S32" t="s">
        <v>116</v>
      </c>
      <c r="T32">
        <v>67.33</v>
      </c>
      <c r="U32">
        <v>27632.905299999999</v>
      </c>
      <c r="V32" t="s">
        <v>94</v>
      </c>
      <c r="W32" t="s">
        <v>235</v>
      </c>
      <c r="Y32" t="s">
        <v>225</v>
      </c>
      <c r="AI32" s="18">
        <v>43770</v>
      </c>
      <c r="AK32" s="18">
        <v>44485</v>
      </c>
    </row>
    <row r="33" spans="1:37" hidden="1" outlineLevel="1" x14ac:dyDescent="0.3">
      <c r="A33" s="25">
        <v>29</v>
      </c>
      <c r="B33" s="25" t="s">
        <v>66</v>
      </c>
      <c r="C33" t="s">
        <v>67</v>
      </c>
      <c r="D33" t="s">
        <v>227</v>
      </c>
      <c r="E33" t="s">
        <v>69</v>
      </c>
      <c r="F33" s="48" t="s">
        <v>236</v>
      </c>
      <c r="G33" s="25" t="s">
        <v>87</v>
      </c>
      <c r="H33" t="s">
        <v>88</v>
      </c>
      <c r="I33" t="s">
        <v>73</v>
      </c>
      <c r="J33" s="25" t="s">
        <v>89</v>
      </c>
      <c r="K33" t="s">
        <v>90</v>
      </c>
      <c r="L33" t="s">
        <v>221</v>
      </c>
      <c r="M33" t="s">
        <v>237</v>
      </c>
      <c r="N33" t="s">
        <v>238</v>
      </c>
      <c r="O33" t="s">
        <v>78</v>
      </c>
      <c r="P33">
        <v>9</v>
      </c>
      <c r="Q33">
        <v>0</v>
      </c>
      <c r="R33">
        <v>0</v>
      </c>
      <c r="S33" t="s">
        <v>79</v>
      </c>
      <c r="T33">
        <v>70.22</v>
      </c>
      <c r="U33">
        <v>21517.514599999999</v>
      </c>
      <c r="V33" t="s">
        <v>94</v>
      </c>
      <c r="W33" t="s">
        <v>239</v>
      </c>
      <c r="Y33" t="s">
        <v>225</v>
      </c>
      <c r="AI33" s="18">
        <v>43435</v>
      </c>
      <c r="AK33" s="18">
        <v>43594</v>
      </c>
    </row>
    <row r="34" spans="1:37" hidden="1" outlineLevel="1" x14ac:dyDescent="0.3">
      <c r="A34" s="25">
        <v>30</v>
      </c>
      <c r="B34" s="25" t="s">
        <v>66</v>
      </c>
      <c r="C34" t="s">
        <v>67</v>
      </c>
      <c r="D34" t="s">
        <v>227</v>
      </c>
      <c r="E34" t="s">
        <v>69</v>
      </c>
      <c r="F34" s="48" t="s">
        <v>240</v>
      </c>
      <c r="G34" s="25" t="s">
        <v>87</v>
      </c>
      <c r="H34" t="s">
        <v>88</v>
      </c>
      <c r="I34" t="s">
        <v>73</v>
      </c>
      <c r="J34" s="25" t="s">
        <v>89</v>
      </c>
      <c r="K34" t="s">
        <v>90</v>
      </c>
      <c r="L34" t="s">
        <v>241</v>
      </c>
      <c r="M34" t="s">
        <v>242</v>
      </c>
      <c r="N34" t="s">
        <v>243</v>
      </c>
      <c r="O34" t="s">
        <v>78</v>
      </c>
      <c r="P34">
        <v>7</v>
      </c>
      <c r="Q34">
        <v>6</v>
      </c>
      <c r="R34">
        <v>12</v>
      </c>
      <c r="S34" t="s">
        <v>79</v>
      </c>
      <c r="T34">
        <v>73.87</v>
      </c>
      <c r="U34">
        <v>22635.984100000001</v>
      </c>
      <c r="V34" t="s">
        <v>94</v>
      </c>
      <c r="W34" t="s">
        <v>244</v>
      </c>
      <c r="Y34" t="s">
        <v>225</v>
      </c>
      <c r="AB34" t="s">
        <v>83</v>
      </c>
      <c r="AI34" s="18">
        <v>43435</v>
      </c>
      <c r="AK34" s="18">
        <v>43594</v>
      </c>
    </row>
    <row r="35" spans="1:37" hidden="1" outlineLevel="1" x14ac:dyDescent="0.3">
      <c r="A35" s="25">
        <v>31</v>
      </c>
      <c r="B35" s="25" t="s">
        <v>66</v>
      </c>
      <c r="C35" t="s">
        <v>67</v>
      </c>
      <c r="D35" t="s">
        <v>219</v>
      </c>
      <c r="E35" t="s">
        <v>69</v>
      </c>
      <c r="F35" s="48" t="s">
        <v>245</v>
      </c>
      <c r="G35" s="25" t="s">
        <v>87</v>
      </c>
      <c r="H35" t="s">
        <v>88</v>
      </c>
      <c r="I35" t="s">
        <v>73</v>
      </c>
      <c r="J35" s="25" t="s">
        <v>89</v>
      </c>
      <c r="K35" t="s">
        <v>90</v>
      </c>
      <c r="L35" t="s">
        <v>241</v>
      </c>
      <c r="M35" t="s">
        <v>246</v>
      </c>
      <c r="N35" t="s">
        <v>247</v>
      </c>
      <c r="O35" t="s">
        <v>78</v>
      </c>
      <c r="P35">
        <v>5</v>
      </c>
      <c r="Q35">
        <v>4</v>
      </c>
      <c r="R35">
        <v>8</v>
      </c>
      <c r="S35" t="s">
        <v>79</v>
      </c>
      <c r="T35">
        <v>77.58</v>
      </c>
      <c r="U35">
        <v>23772.839400000001</v>
      </c>
      <c r="V35" t="s">
        <v>94</v>
      </c>
      <c r="W35" t="s">
        <v>248</v>
      </c>
      <c r="Y35" t="s">
        <v>225</v>
      </c>
      <c r="AB35" t="s">
        <v>83</v>
      </c>
      <c r="AI35" s="18">
        <v>43435</v>
      </c>
      <c r="AK35" s="18">
        <v>43594</v>
      </c>
    </row>
    <row r="36" spans="1:37" hidden="1" outlineLevel="1" x14ac:dyDescent="0.3">
      <c r="A36" s="25">
        <v>32</v>
      </c>
      <c r="B36" s="25" t="s">
        <v>66</v>
      </c>
      <c r="C36" t="s">
        <v>67</v>
      </c>
      <c r="D36" t="s">
        <v>249</v>
      </c>
      <c r="E36" t="s">
        <v>69</v>
      </c>
      <c r="F36" s="48" t="s">
        <v>250</v>
      </c>
      <c r="G36" s="25" t="s">
        <v>87</v>
      </c>
      <c r="H36" t="s">
        <v>88</v>
      </c>
      <c r="I36" t="s">
        <v>73</v>
      </c>
      <c r="J36" s="25" t="s">
        <v>89</v>
      </c>
      <c r="K36" t="s">
        <v>90</v>
      </c>
      <c r="L36" t="s">
        <v>241</v>
      </c>
      <c r="M36" t="s">
        <v>251</v>
      </c>
      <c r="N36" t="s">
        <v>252</v>
      </c>
      <c r="O36" t="s">
        <v>78</v>
      </c>
      <c r="P36">
        <v>5</v>
      </c>
      <c r="Q36">
        <v>0</v>
      </c>
      <c r="R36">
        <v>0</v>
      </c>
      <c r="S36" t="s">
        <v>79</v>
      </c>
      <c r="T36">
        <v>79.680000000000007</v>
      </c>
      <c r="U36">
        <v>24416.342400000001</v>
      </c>
      <c r="V36" t="s">
        <v>94</v>
      </c>
      <c r="W36" t="s">
        <v>253</v>
      </c>
      <c r="Y36" t="s">
        <v>225</v>
      </c>
      <c r="AB36" t="s">
        <v>83</v>
      </c>
      <c r="AI36" s="18">
        <v>43435</v>
      </c>
      <c r="AK36" s="18">
        <v>43594</v>
      </c>
    </row>
    <row r="37" spans="1:37" hidden="1" outlineLevel="1" x14ac:dyDescent="0.3">
      <c r="A37" s="25">
        <v>33</v>
      </c>
      <c r="B37" s="25" t="s">
        <v>66</v>
      </c>
      <c r="C37" t="s">
        <v>67</v>
      </c>
      <c r="D37" t="s">
        <v>254</v>
      </c>
      <c r="E37" t="s">
        <v>69</v>
      </c>
      <c r="F37" s="48" t="s">
        <v>255</v>
      </c>
      <c r="G37" s="25" t="s">
        <v>87</v>
      </c>
      <c r="H37" t="s">
        <v>88</v>
      </c>
      <c r="I37" t="s">
        <v>73</v>
      </c>
      <c r="J37" s="25" t="s">
        <v>89</v>
      </c>
      <c r="K37" t="s">
        <v>90</v>
      </c>
      <c r="L37" t="s">
        <v>241</v>
      </c>
      <c r="M37" t="s">
        <v>256</v>
      </c>
      <c r="N37" t="s">
        <v>257</v>
      </c>
      <c r="O37" t="s">
        <v>78</v>
      </c>
      <c r="P37">
        <v>5</v>
      </c>
      <c r="Q37">
        <v>4</v>
      </c>
      <c r="R37">
        <v>8</v>
      </c>
      <c r="S37" t="s">
        <v>79</v>
      </c>
      <c r="T37">
        <v>80.989999999999995</v>
      </c>
      <c r="U37">
        <v>24817.7657</v>
      </c>
      <c r="V37" t="s">
        <v>94</v>
      </c>
      <c r="W37" t="s">
        <v>258</v>
      </c>
      <c r="Y37" t="s">
        <v>225</v>
      </c>
      <c r="AB37" t="s">
        <v>83</v>
      </c>
      <c r="AI37" s="18">
        <v>43435</v>
      </c>
      <c r="AJ37" s="18">
        <v>43790</v>
      </c>
      <c r="AK37" s="18">
        <v>43594</v>
      </c>
    </row>
    <row r="38" spans="1:37" hidden="1" outlineLevel="1" x14ac:dyDescent="0.3">
      <c r="A38" s="25">
        <v>34</v>
      </c>
      <c r="B38" s="25" t="s">
        <v>112</v>
      </c>
      <c r="C38" t="s">
        <v>67</v>
      </c>
      <c r="D38" t="s">
        <v>259</v>
      </c>
      <c r="E38" t="s">
        <v>69</v>
      </c>
      <c r="F38" s="48" t="s">
        <v>260</v>
      </c>
      <c r="G38" s="25" t="s">
        <v>87</v>
      </c>
      <c r="H38" t="s">
        <v>88</v>
      </c>
      <c r="I38" t="s">
        <v>73</v>
      </c>
      <c r="J38" s="25" t="s">
        <v>89</v>
      </c>
      <c r="K38" t="s">
        <v>90</v>
      </c>
      <c r="L38" t="s">
        <v>241</v>
      </c>
      <c r="M38" t="s">
        <v>261</v>
      </c>
      <c r="N38" t="s">
        <v>262</v>
      </c>
      <c r="O38" t="s">
        <v>78</v>
      </c>
      <c r="P38">
        <v>12</v>
      </c>
      <c r="Q38">
        <v>8</v>
      </c>
      <c r="R38">
        <v>12</v>
      </c>
      <c r="S38" t="s">
        <v>116</v>
      </c>
      <c r="T38">
        <v>23.11</v>
      </c>
      <c r="U38">
        <v>33355.818500000001</v>
      </c>
      <c r="V38" t="s">
        <v>94</v>
      </c>
      <c r="W38" t="s">
        <v>263</v>
      </c>
      <c r="Y38" t="s">
        <v>225</v>
      </c>
      <c r="AB38" t="s">
        <v>83</v>
      </c>
      <c r="AI38" s="18">
        <v>43770</v>
      </c>
      <c r="AK38" s="18">
        <v>45810</v>
      </c>
    </row>
    <row r="39" spans="1:37" hidden="1" outlineLevel="1" x14ac:dyDescent="0.3">
      <c r="A39" s="25">
        <v>35</v>
      </c>
      <c r="B39" s="25" t="s">
        <v>66</v>
      </c>
      <c r="C39" t="s">
        <v>67</v>
      </c>
      <c r="D39" t="s">
        <v>227</v>
      </c>
      <c r="E39" t="s">
        <v>69</v>
      </c>
      <c r="F39" s="48" t="s">
        <v>264</v>
      </c>
      <c r="G39" s="25" t="s">
        <v>87</v>
      </c>
      <c r="H39" t="s">
        <v>88</v>
      </c>
      <c r="I39" t="s">
        <v>73</v>
      </c>
      <c r="J39" s="25" t="s">
        <v>89</v>
      </c>
      <c r="K39" t="s">
        <v>90</v>
      </c>
      <c r="L39" t="s">
        <v>241</v>
      </c>
      <c r="M39" t="s">
        <v>265</v>
      </c>
      <c r="N39" t="s">
        <v>266</v>
      </c>
      <c r="O39" t="s">
        <v>78</v>
      </c>
      <c r="P39">
        <v>5</v>
      </c>
      <c r="Q39">
        <v>0</v>
      </c>
      <c r="R39">
        <v>0</v>
      </c>
      <c r="S39" t="s">
        <v>79</v>
      </c>
      <c r="T39">
        <v>91.52</v>
      </c>
      <c r="U39">
        <v>28044.473600000001</v>
      </c>
      <c r="V39" t="s">
        <v>94</v>
      </c>
      <c r="W39" t="s">
        <v>267</v>
      </c>
      <c r="Y39" t="s">
        <v>225</v>
      </c>
      <c r="AB39" t="s">
        <v>83</v>
      </c>
      <c r="AI39" s="18">
        <v>43435</v>
      </c>
      <c r="AK39" s="18">
        <v>43594</v>
      </c>
    </row>
    <row r="40" spans="1:37" hidden="1" outlineLevel="1" x14ac:dyDescent="0.3">
      <c r="A40" s="25">
        <v>36</v>
      </c>
      <c r="B40" s="25" t="s">
        <v>66</v>
      </c>
      <c r="C40" t="s">
        <v>67</v>
      </c>
      <c r="D40" t="s">
        <v>268</v>
      </c>
      <c r="E40" t="s">
        <v>69</v>
      </c>
      <c r="F40" s="48" t="s">
        <v>269</v>
      </c>
      <c r="G40" s="25" t="s">
        <v>87</v>
      </c>
      <c r="H40" t="s">
        <v>88</v>
      </c>
      <c r="I40" t="s">
        <v>73</v>
      </c>
      <c r="J40" s="25" t="s">
        <v>89</v>
      </c>
      <c r="K40" t="s">
        <v>90</v>
      </c>
      <c r="L40" t="s">
        <v>221</v>
      </c>
      <c r="M40" t="s">
        <v>270</v>
      </c>
      <c r="N40" t="s">
        <v>271</v>
      </c>
      <c r="O40" t="s">
        <v>78</v>
      </c>
      <c r="P40">
        <v>5</v>
      </c>
      <c r="Q40">
        <v>0</v>
      </c>
      <c r="R40">
        <v>0</v>
      </c>
      <c r="S40" t="s">
        <v>79</v>
      </c>
      <c r="T40">
        <v>77.23</v>
      </c>
      <c r="U40">
        <v>23665.588899999999</v>
      </c>
      <c r="V40" t="s">
        <v>94</v>
      </c>
      <c r="W40" t="s">
        <v>272</v>
      </c>
      <c r="Y40" t="s">
        <v>71</v>
      </c>
      <c r="AI40" s="18">
        <v>43445</v>
      </c>
      <c r="AK40" s="18">
        <v>43594</v>
      </c>
    </row>
    <row r="41" spans="1:37" hidden="1" outlineLevel="1" x14ac:dyDescent="0.3">
      <c r="A41" s="25">
        <v>37</v>
      </c>
      <c r="B41" s="25" t="s">
        <v>112</v>
      </c>
      <c r="C41" t="s">
        <v>67</v>
      </c>
      <c r="D41" t="s">
        <v>273</v>
      </c>
      <c r="E41" t="s">
        <v>69</v>
      </c>
      <c r="F41" s="48" t="s">
        <v>274</v>
      </c>
      <c r="G41" s="25" t="s">
        <v>87</v>
      </c>
      <c r="H41" t="s">
        <v>88</v>
      </c>
      <c r="I41" t="s">
        <v>73</v>
      </c>
      <c r="J41" s="25" t="s">
        <v>89</v>
      </c>
      <c r="K41" t="s">
        <v>90</v>
      </c>
      <c r="L41" t="s">
        <v>221</v>
      </c>
      <c r="M41" t="s">
        <v>275</v>
      </c>
      <c r="N41" t="s">
        <v>276</v>
      </c>
      <c r="O41" t="s">
        <v>78</v>
      </c>
      <c r="P41">
        <v>10</v>
      </c>
      <c r="Q41">
        <v>7</v>
      </c>
      <c r="R41">
        <v>10</v>
      </c>
      <c r="S41" t="s">
        <v>116</v>
      </c>
      <c r="T41">
        <v>198.05</v>
      </c>
      <c r="U41">
        <v>82099.646999999997</v>
      </c>
      <c r="V41" t="s">
        <v>94</v>
      </c>
      <c r="W41" t="s">
        <v>277</v>
      </c>
      <c r="Y41" t="s">
        <v>71</v>
      </c>
      <c r="AI41" s="18">
        <v>43770</v>
      </c>
      <c r="AK41" s="18">
        <v>44533</v>
      </c>
    </row>
    <row r="42" spans="1:37" hidden="1" outlineLevel="1" x14ac:dyDescent="0.3">
      <c r="A42" s="25">
        <v>38</v>
      </c>
      <c r="B42" s="25" t="s">
        <v>66</v>
      </c>
      <c r="C42" t="s">
        <v>67</v>
      </c>
      <c r="D42" t="s">
        <v>278</v>
      </c>
      <c r="E42" t="s">
        <v>69</v>
      </c>
      <c r="F42" s="48" t="s">
        <v>279</v>
      </c>
      <c r="G42" s="25" t="s">
        <v>87</v>
      </c>
      <c r="H42" t="s">
        <v>88</v>
      </c>
      <c r="I42" t="s">
        <v>73</v>
      </c>
      <c r="J42" s="25" t="s">
        <v>89</v>
      </c>
      <c r="K42" t="s">
        <v>90</v>
      </c>
      <c r="L42" t="s">
        <v>221</v>
      </c>
      <c r="M42" t="s">
        <v>280</v>
      </c>
      <c r="N42" t="s">
        <v>281</v>
      </c>
      <c r="O42" t="s">
        <v>78</v>
      </c>
      <c r="P42">
        <v>12</v>
      </c>
      <c r="Q42">
        <v>0</v>
      </c>
      <c r="R42">
        <v>0</v>
      </c>
      <c r="S42" t="s">
        <v>79</v>
      </c>
      <c r="T42">
        <v>213.55</v>
      </c>
      <c r="U42">
        <v>65438.126499999998</v>
      </c>
      <c r="V42" t="s">
        <v>94</v>
      </c>
      <c r="W42" t="s">
        <v>282</v>
      </c>
      <c r="Y42" t="s">
        <v>225</v>
      </c>
      <c r="AI42" s="18">
        <v>43445</v>
      </c>
      <c r="AK42" s="18">
        <v>43594</v>
      </c>
    </row>
    <row r="43" spans="1:37" hidden="1" outlineLevel="1" x14ac:dyDescent="0.3">
      <c r="A43" s="25">
        <v>39</v>
      </c>
      <c r="B43" s="25" t="s">
        <v>66</v>
      </c>
      <c r="C43" t="s">
        <v>67</v>
      </c>
      <c r="D43" t="s">
        <v>278</v>
      </c>
      <c r="E43" t="s">
        <v>69</v>
      </c>
      <c r="F43" s="48" t="s">
        <v>283</v>
      </c>
      <c r="G43" s="25" t="s">
        <v>87</v>
      </c>
      <c r="H43" t="s">
        <v>88</v>
      </c>
      <c r="I43" t="s">
        <v>73</v>
      </c>
      <c r="J43" s="25" t="s">
        <v>89</v>
      </c>
      <c r="K43" t="s">
        <v>90</v>
      </c>
      <c r="L43" t="s">
        <v>221</v>
      </c>
      <c r="M43" t="s">
        <v>284</v>
      </c>
      <c r="N43" t="s">
        <v>285</v>
      </c>
      <c r="O43" t="s">
        <v>78</v>
      </c>
      <c r="P43">
        <v>9</v>
      </c>
      <c r="Q43">
        <v>8</v>
      </c>
      <c r="R43">
        <v>16</v>
      </c>
      <c r="S43" t="s">
        <v>79</v>
      </c>
      <c r="T43">
        <v>222.82</v>
      </c>
      <c r="U43">
        <v>68278.732600000003</v>
      </c>
      <c r="V43" t="s">
        <v>94</v>
      </c>
      <c r="W43" t="s">
        <v>286</v>
      </c>
      <c r="Y43" t="s">
        <v>225</v>
      </c>
      <c r="AI43" s="18">
        <v>43445</v>
      </c>
      <c r="AK43" s="18">
        <v>43594</v>
      </c>
    </row>
    <row r="44" spans="1:37" hidden="1" outlineLevel="1" x14ac:dyDescent="0.3">
      <c r="A44" s="25">
        <v>40</v>
      </c>
      <c r="B44" s="25" t="s">
        <v>66</v>
      </c>
      <c r="C44" t="s">
        <v>67</v>
      </c>
      <c r="D44" t="s">
        <v>259</v>
      </c>
      <c r="E44" t="s">
        <v>69</v>
      </c>
      <c r="F44" s="48" t="s">
        <v>287</v>
      </c>
      <c r="G44" s="25" t="s">
        <v>87</v>
      </c>
      <c r="H44" t="s">
        <v>88</v>
      </c>
      <c r="I44" t="s">
        <v>73</v>
      </c>
      <c r="J44" s="25" t="s">
        <v>89</v>
      </c>
      <c r="K44" t="s">
        <v>90</v>
      </c>
      <c r="L44" t="s">
        <v>221</v>
      </c>
      <c r="M44" t="s">
        <v>288</v>
      </c>
      <c r="N44" t="s">
        <v>289</v>
      </c>
      <c r="O44" t="s">
        <v>78</v>
      </c>
      <c r="P44">
        <v>12</v>
      </c>
      <c r="Q44">
        <v>10</v>
      </c>
      <c r="R44">
        <v>20</v>
      </c>
      <c r="S44" t="s">
        <v>79</v>
      </c>
      <c r="T44">
        <v>229.21</v>
      </c>
      <c r="U44">
        <v>70236.820300000007</v>
      </c>
      <c r="V44" t="s">
        <v>94</v>
      </c>
      <c r="W44" t="s">
        <v>290</v>
      </c>
      <c r="Y44" t="s">
        <v>225</v>
      </c>
      <c r="AI44" s="18">
        <v>43445</v>
      </c>
      <c r="AK44" s="18">
        <v>43594</v>
      </c>
    </row>
    <row r="45" spans="1:37" hidden="1" outlineLevel="1" x14ac:dyDescent="0.3">
      <c r="A45" s="25">
        <v>41</v>
      </c>
      <c r="B45" s="25" t="s">
        <v>66</v>
      </c>
      <c r="C45" t="s">
        <v>67</v>
      </c>
      <c r="D45" t="s">
        <v>291</v>
      </c>
      <c r="E45" t="s">
        <v>69</v>
      </c>
      <c r="F45" s="48" t="s">
        <v>292</v>
      </c>
      <c r="G45" s="25" t="s">
        <v>87</v>
      </c>
      <c r="H45" t="s">
        <v>88</v>
      </c>
      <c r="I45" t="s">
        <v>73</v>
      </c>
      <c r="J45" s="25" t="s">
        <v>89</v>
      </c>
      <c r="K45" t="s">
        <v>90</v>
      </c>
      <c r="L45" t="s">
        <v>221</v>
      </c>
      <c r="M45" t="s">
        <v>293</v>
      </c>
      <c r="N45" t="s">
        <v>294</v>
      </c>
      <c r="O45" t="s">
        <v>78</v>
      </c>
      <c r="P45">
        <v>10</v>
      </c>
      <c r="Q45">
        <v>0</v>
      </c>
      <c r="R45">
        <v>0</v>
      </c>
      <c r="S45" t="s">
        <v>79</v>
      </c>
      <c r="T45">
        <v>263.85000000000002</v>
      </c>
      <c r="U45">
        <v>80851.555500000002</v>
      </c>
      <c r="V45" t="s">
        <v>94</v>
      </c>
      <c r="W45" t="s">
        <v>295</v>
      </c>
      <c r="Y45" t="s">
        <v>225</v>
      </c>
      <c r="AI45" s="18">
        <v>43445</v>
      </c>
      <c r="AK45" s="18">
        <v>43594</v>
      </c>
    </row>
    <row r="46" spans="1:37" hidden="1" outlineLevel="1" x14ac:dyDescent="0.3">
      <c r="A46" s="25">
        <v>42</v>
      </c>
      <c r="B46" s="25" t="s">
        <v>66</v>
      </c>
      <c r="C46" t="s">
        <v>67</v>
      </c>
      <c r="D46" t="s">
        <v>296</v>
      </c>
      <c r="E46" t="s">
        <v>69</v>
      </c>
      <c r="F46" s="48" t="s">
        <v>297</v>
      </c>
      <c r="G46" s="25" t="s">
        <v>87</v>
      </c>
      <c r="H46" t="s">
        <v>88</v>
      </c>
      <c r="I46" t="s">
        <v>73</v>
      </c>
      <c r="J46" s="25" t="s">
        <v>89</v>
      </c>
      <c r="K46" t="s">
        <v>90</v>
      </c>
      <c r="L46" t="s">
        <v>221</v>
      </c>
      <c r="M46" t="s">
        <v>298</v>
      </c>
      <c r="N46" t="s">
        <v>299</v>
      </c>
      <c r="O46" t="s">
        <v>78</v>
      </c>
      <c r="P46">
        <v>5</v>
      </c>
      <c r="Q46">
        <v>4</v>
      </c>
      <c r="R46">
        <v>8</v>
      </c>
      <c r="S46" t="s">
        <v>79</v>
      </c>
      <c r="T46">
        <v>326.05</v>
      </c>
      <c r="U46">
        <v>99911.501499999998</v>
      </c>
      <c r="V46" t="s">
        <v>94</v>
      </c>
      <c r="W46" t="s">
        <v>300</v>
      </c>
      <c r="Y46" t="s">
        <v>225</v>
      </c>
      <c r="AI46" s="18">
        <v>43445</v>
      </c>
      <c r="AK46" s="18">
        <v>43594</v>
      </c>
    </row>
    <row r="47" spans="1:37" hidden="1" outlineLevel="1" x14ac:dyDescent="0.3">
      <c r="A47" s="25">
        <v>43</v>
      </c>
      <c r="B47" s="25" t="s">
        <v>66</v>
      </c>
      <c r="C47" t="s">
        <v>67</v>
      </c>
      <c r="D47" t="s">
        <v>219</v>
      </c>
      <c r="E47" t="s">
        <v>69</v>
      </c>
      <c r="F47" s="48" t="s">
        <v>301</v>
      </c>
      <c r="G47" s="25" t="s">
        <v>87</v>
      </c>
      <c r="H47" t="s">
        <v>88</v>
      </c>
      <c r="I47" t="s">
        <v>73</v>
      </c>
      <c r="J47" s="25" t="s">
        <v>89</v>
      </c>
      <c r="K47" t="s">
        <v>90</v>
      </c>
      <c r="L47" t="s">
        <v>221</v>
      </c>
      <c r="M47" t="s">
        <v>302</v>
      </c>
      <c r="N47" t="s">
        <v>303</v>
      </c>
      <c r="O47" t="s">
        <v>78</v>
      </c>
      <c r="P47">
        <v>8</v>
      </c>
      <c r="Q47">
        <v>0</v>
      </c>
      <c r="R47">
        <v>0</v>
      </c>
      <c r="S47" t="s">
        <v>79</v>
      </c>
      <c r="T47">
        <v>79.08</v>
      </c>
      <c r="U47">
        <v>24232.484400000001</v>
      </c>
      <c r="V47" t="s">
        <v>94</v>
      </c>
      <c r="W47" t="s">
        <v>304</v>
      </c>
      <c r="Y47" t="s">
        <v>225</v>
      </c>
      <c r="AI47" s="18">
        <v>43445</v>
      </c>
      <c r="AK47" s="18">
        <v>43594</v>
      </c>
    </row>
    <row r="48" spans="1:37" hidden="1" outlineLevel="1" x14ac:dyDescent="0.3">
      <c r="A48" s="25">
        <v>44</v>
      </c>
      <c r="B48" s="25" t="s">
        <v>66</v>
      </c>
      <c r="C48" t="s">
        <v>67</v>
      </c>
      <c r="D48" t="s">
        <v>219</v>
      </c>
      <c r="E48" t="s">
        <v>69</v>
      </c>
      <c r="F48" s="48" t="s">
        <v>305</v>
      </c>
      <c r="G48" s="25" t="s">
        <v>87</v>
      </c>
      <c r="H48" t="s">
        <v>88</v>
      </c>
      <c r="I48" t="s">
        <v>73</v>
      </c>
      <c r="J48" s="25" t="s">
        <v>89</v>
      </c>
      <c r="K48" t="s">
        <v>90</v>
      </c>
      <c r="L48" t="s">
        <v>306</v>
      </c>
      <c r="M48" t="s">
        <v>307</v>
      </c>
      <c r="N48" t="s">
        <v>308</v>
      </c>
      <c r="O48" t="s">
        <v>78</v>
      </c>
      <c r="P48">
        <v>1</v>
      </c>
      <c r="Q48">
        <v>0</v>
      </c>
      <c r="R48">
        <v>0</v>
      </c>
      <c r="S48" t="s">
        <v>79</v>
      </c>
      <c r="T48">
        <v>89.26</v>
      </c>
      <c r="U48">
        <v>27351.941800000001</v>
      </c>
      <c r="V48" t="s">
        <v>94</v>
      </c>
      <c r="W48" t="s">
        <v>309</v>
      </c>
      <c r="Y48" t="s">
        <v>225</v>
      </c>
      <c r="AH48" t="s">
        <v>310</v>
      </c>
      <c r="AI48" s="18">
        <v>43445</v>
      </c>
      <c r="AJ48" s="18">
        <v>44569</v>
      </c>
      <c r="AK48" s="18">
        <v>43594</v>
      </c>
    </row>
    <row r="49" spans="1:37" hidden="1" outlineLevel="1" x14ac:dyDescent="0.3">
      <c r="A49" s="25">
        <v>45</v>
      </c>
      <c r="B49" s="25" t="s">
        <v>66</v>
      </c>
      <c r="C49" t="s">
        <v>67</v>
      </c>
      <c r="D49" t="s">
        <v>311</v>
      </c>
      <c r="E49" t="s">
        <v>69</v>
      </c>
      <c r="F49" s="48" t="s">
        <v>312</v>
      </c>
      <c r="G49" s="25" t="s">
        <v>87</v>
      </c>
      <c r="H49" t="s">
        <v>88</v>
      </c>
      <c r="I49" t="s">
        <v>73</v>
      </c>
      <c r="J49" s="25" t="s">
        <v>89</v>
      </c>
      <c r="K49" t="s">
        <v>90</v>
      </c>
      <c r="L49" t="s">
        <v>313</v>
      </c>
      <c r="M49" t="s">
        <v>314</v>
      </c>
      <c r="N49" t="s">
        <v>315</v>
      </c>
      <c r="O49" t="s">
        <v>78</v>
      </c>
      <c r="P49">
        <v>6</v>
      </c>
      <c r="Q49">
        <v>6</v>
      </c>
      <c r="R49">
        <v>12</v>
      </c>
      <c r="S49" t="s">
        <v>79</v>
      </c>
      <c r="T49">
        <v>60.54</v>
      </c>
      <c r="U49">
        <v>18552.483</v>
      </c>
      <c r="V49" t="s">
        <v>94</v>
      </c>
      <c r="W49" t="s">
        <v>316</v>
      </c>
      <c r="Y49" t="s">
        <v>225</v>
      </c>
      <c r="AI49" s="18">
        <v>43445</v>
      </c>
      <c r="AK49" s="18">
        <v>43549</v>
      </c>
    </row>
    <row r="50" spans="1:37" hidden="1" outlineLevel="1" x14ac:dyDescent="0.3">
      <c r="A50" s="25">
        <v>46</v>
      </c>
      <c r="B50" s="25" t="s">
        <v>112</v>
      </c>
      <c r="C50" t="s">
        <v>67</v>
      </c>
      <c r="D50" t="s">
        <v>317</v>
      </c>
      <c r="E50" t="s">
        <v>69</v>
      </c>
      <c r="F50" s="48" t="s">
        <v>318</v>
      </c>
      <c r="G50" s="25" t="s">
        <v>87</v>
      </c>
      <c r="H50" t="s">
        <v>88</v>
      </c>
      <c r="I50" t="s">
        <v>73</v>
      </c>
      <c r="J50" s="25" t="s">
        <v>89</v>
      </c>
      <c r="K50" t="s">
        <v>90</v>
      </c>
      <c r="L50" t="s">
        <v>313</v>
      </c>
      <c r="M50" t="s">
        <v>319</v>
      </c>
      <c r="N50" t="s">
        <v>320</v>
      </c>
      <c r="O50" t="s">
        <v>78</v>
      </c>
      <c r="P50">
        <v>16</v>
      </c>
      <c r="Q50">
        <v>11</v>
      </c>
      <c r="R50">
        <v>16</v>
      </c>
      <c r="S50" t="s">
        <v>116</v>
      </c>
      <c r="T50">
        <v>70.010000000000005</v>
      </c>
      <c r="U50">
        <v>26568.794999999998</v>
      </c>
      <c r="V50" t="s">
        <v>94</v>
      </c>
      <c r="W50" t="s">
        <v>321</v>
      </c>
      <c r="Y50" t="s">
        <v>225</v>
      </c>
      <c r="AI50" s="18">
        <v>43770</v>
      </c>
      <c r="AK50" s="18">
        <v>43960</v>
      </c>
    </row>
    <row r="51" spans="1:37" hidden="1" outlineLevel="1" x14ac:dyDescent="0.3">
      <c r="A51" s="25">
        <v>47</v>
      </c>
      <c r="B51" s="25" t="s">
        <v>66</v>
      </c>
      <c r="C51" t="s">
        <v>67</v>
      </c>
      <c r="D51" t="s">
        <v>311</v>
      </c>
      <c r="E51" t="s">
        <v>69</v>
      </c>
      <c r="F51" s="48" t="s">
        <v>322</v>
      </c>
      <c r="G51" s="25" t="s">
        <v>87</v>
      </c>
      <c r="H51" t="s">
        <v>88</v>
      </c>
      <c r="I51" t="s">
        <v>73</v>
      </c>
      <c r="J51" s="25" t="s">
        <v>89</v>
      </c>
      <c r="K51" t="s">
        <v>90</v>
      </c>
      <c r="L51" t="s">
        <v>221</v>
      </c>
      <c r="M51" t="s">
        <v>323</v>
      </c>
      <c r="N51" t="s">
        <v>324</v>
      </c>
      <c r="O51" t="s">
        <v>78</v>
      </c>
      <c r="P51">
        <v>4</v>
      </c>
      <c r="Q51">
        <v>4</v>
      </c>
      <c r="R51">
        <v>8</v>
      </c>
      <c r="S51" t="s">
        <v>79</v>
      </c>
      <c r="T51">
        <v>26.4</v>
      </c>
      <c r="U51">
        <v>8090.28</v>
      </c>
      <c r="V51" t="s">
        <v>94</v>
      </c>
      <c r="W51" t="s">
        <v>325</v>
      </c>
      <c r="Y51" t="s">
        <v>225</v>
      </c>
      <c r="AI51" s="18">
        <v>43445</v>
      </c>
      <c r="AK51" s="18">
        <v>43549</v>
      </c>
    </row>
    <row r="52" spans="1:37" hidden="1" outlineLevel="1" x14ac:dyDescent="0.3">
      <c r="A52" s="25">
        <v>48</v>
      </c>
      <c r="B52" s="25" t="s">
        <v>66</v>
      </c>
      <c r="C52" t="s">
        <v>67</v>
      </c>
      <c r="D52" t="s">
        <v>317</v>
      </c>
      <c r="E52" t="s">
        <v>69</v>
      </c>
      <c r="F52" s="48" t="s">
        <v>326</v>
      </c>
      <c r="G52" s="25" t="s">
        <v>87</v>
      </c>
      <c r="H52" t="s">
        <v>88</v>
      </c>
      <c r="I52" t="s">
        <v>73</v>
      </c>
      <c r="J52" s="25" t="s">
        <v>89</v>
      </c>
      <c r="K52" t="s">
        <v>90</v>
      </c>
      <c r="L52" t="s">
        <v>221</v>
      </c>
      <c r="M52" t="s">
        <v>327</v>
      </c>
      <c r="N52" t="s">
        <v>328</v>
      </c>
      <c r="O52" t="s">
        <v>78</v>
      </c>
      <c r="P52">
        <v>4</v>
      </c>
      <c r="Q52">
        <v>4</v>
      </c>
      <c r="R52">
        <v>8</v>
      </c>
      <c r="S52" t="s">
        <v>79</v>
      </c>
      <c r="T52">
        <v>27.03</v>
      </c>
      <c r="U52">
        <v>8283.3435000000009</v>
      </c>
      <c r="V52" t="s">
        <v>94</v>
      </c>
      <c r="W52" t="s">
        <v>329</v>
      </c>
      <c r="Y52" t="s">
        <v>225</v>
      </c>
      <c r="AB52" t="s">
        <v>83</v>
      </c>
      <c r="AI52" s="18">
        <v>43445</v>
      </c>
      <c r="AK52" s="18">
        <v>43549</v>
      </c>
    </row>
    <row r="53" spans="1:37" hidden="1" outlineLevel="1" x14ac:dyDescent="0.3">
      <c r="A53" s="25">
        <v>49</v>
      </c>
      <c r="B53" s="25" t="s">
        <v>112</v>
      </c>
      <c r="C53" t="s">
        <v>67</v>
      </c>
      <c r="D53" t="s">
        <v>311</v>
      </c>
      <c r="E53" t="s">
        <v>69</v>
      </c>
      <c r="F53" s="48" t="s">
        <v>330</v>
      </c>
      <c r="G53" s="25" t="s">
        <v>87</v>
      </c>
      <c r="H53" t="s">
        <v>88</v>
      </c>
      <c r="I53" t="s">
        <v>73</v>
      </c>
      <c r="J53" s="25" t="s">
        <v>89</v>
      </c>
      <c r="K53" t="s">
        <v>90</v>
      </c>
      <c r="L53" t="s">
        <v>221</v>
      </c>
      <c r="M53" t="s">
        <v>331</v>
      </c>
      <c r="N53" t="s">
        <v>332</v>
      </c>
      <c r="O53" t="s">
        <v>78</v>
      </c>
      <c r="P53">
        <v>4</v>
      </c>
      <c r="Q53">
        <v>1</v>
      </c>
      <c r="R53">
        <v>2</v>
      </c>
      <c r="S53" t="s">
        <v>116</v>
      </c>
      <c r="T53">
        <v>35</v>
      </c>
      <c r="U53">
        <v>54225.15</v>
      </c>
      <c r="V53" t="s">
        <v>94</v>
      </c>
      <c r="W53" t="s">
        <v>333</v>
      </c>
      <c r="Y53" t="s">
        <v>225</v>
      </c>
      <c r="AI53" s="18">
        <v>43770</v>
      </c>
      <c r="AK53" s="18">
        <v>45784</v>
      </c>
    </row>
    <row r="54" spans="1:37" hidden="1" outlineLevel="1" x14ac:dyDescent="0.3">
      <c r="A54" s="25">
        <v>50</v>
      </c>
      <c r="B54" s="25" t="s">
        <v>112</v>
      </c>
      <c r="C54" t="s">
        <v>67</v>
      </c>
      <c r="D54" t="s">
        <v>311</v>
      </c>
      <c r="E54" t="s">
        <v>69</v>
      </c>
      <c r="F54" s="48" t="s">
        <v>334</v>
      </c>
      <c r="G54" s="25" t="s">
        <v>87</v>
      </c>
      <c r="H54" t="s">
        <v>88</v>
      </c>
      <c r="I54" t="s">
        <v>73</v>
      </c>
      <c r="J54" s="25" t="s">
        <v>89</v>
      </c>
      <c r="K54" t="s">
        <v>90</v>
      </c>
      <c r="L54" t="s">
        <v>221</v>
      </c>
      <c r="M54" t="s">
        <v>335</v>
      </c>
      <c r="N54" t="s">
        <v>336</v>
      </c>
      <c r="O54" t="s">
        <v>78</v>
      </c>
      <c r="P54">
        <v>4</v>
      </c>
      <c r="Q54">
        <v>1</v>
      </c>
      <c r="R54">
        <v>2</v>
      </c>
      <c r="S54" t="s">
        <v>116</v>
      </c>
      <c r="T54">
        <v>35</v>
      </c>
      <c r="U54">
        <v>54225.15</v>
      </c>
      <c r="V54" t="s">
        <v>94</v>
      </c>
      <c r="W54" t="s">
        <v>337</v>
      </c>
      <c r="Y54" t="s">
        <v>225</v>
      </c>
      <c r="AI54" s="18">
        <v>43770</v>
      </c>
      <c r="AK54" s="18">
        <v>45784</v>
      </c>
    </row>
    <row r="55" spans="1:37" hidden="1" outlineLevel="1" x14ac:dyDescent="0.3">
      <c r="A55" s="25">
        <v>51</v>
      </c>
      <c r="B55" s="25" t="s">
        <v>66</v>
      </c>
      <c r="C55" t="s">
        <v>67</v>
      </c>
      <c r="D55" t="s">
        <v>338</v>
      </c>
      <c r="E55" t="s">
        <v>69</v>
      </c>
      <c r="F55" s="48" t="s">
        <v>339</v>
      </c>
      <c r="G55" s="25" t="s">
        <v>87</v>
      </c>
      <c r="H55" t="s">
        <v>88</v>
      </c>
      <c r="I55" t="s">
        <v>73</v>
      </c>
      <c r="J55" s="25" t="s">
        <v>89</v>
      </c>
      <c r="K55" t="s">
        <v>90</v>
      </c>
      <c r="L55" t="s">
        <v>340</v>
      </c>
      <c r="M55" t="s">
        <v>341</v>
      </c>
      <c r="N55" t="s">
        <v>342</v>
      </c>
      <c r="O55" t="s">
        <v>78</v>
      </c>
      <c r="P55">
        <v>24</v>
      </c>
      <c r="Q55">
        <v>0</v>
      </c>
      <c r="R55">
        <v>0</v>
      </c>
      <c r="S55" t="s">
        <v>79</v>
      </c>
      <c r="T55">
        <v>250.52</v>
      </c>
      <c r="U55">
        <v>76771.854000000007</v>
      </c>
      <c r="V55" t="s">
        <v>94</v>
      </c>
      <c r="W55" t="s">
        <v>343</v>
      </c>
      <c r="Y55" t="s">
        <v>71</v>
      </c>
      <c r="AI55" s="18">
        <v>43445</v>
      </c>
      <c r="AK55" s="18">
        <v>43549</v>
      </c>
    </row>
    <row r="56" spans="1:37" hidden="1" outlineLevel="1" x14ac:dyDescent="0.3">
      <c r="A56" s="25">
        <v>52</v>
      </c>
      <c r="B56" s="25" t="s">
        <v>66</v>
      </c>
      <c r="C56" t="s">
        <v>67</v>
      </c>
      <c r="D56" t="s">
        <v>338</v>
      </c>
      <c r="E56" t="s">
        <v>69</v>
      </c>
      <c r="F56" s="48" t="s">
        <v>344</v>
      </c>
      <c r="G56" s="25" t="s">
        <v>87</v>
      </c>
      <c r="H56" t="s">
        <v>88</v>
      </c>
      <c r="I56" t="s">
        <v>73</v>
      </c>
      <c r="J56" s="25" t="s">
        <v>89</v>
      </c>
      <c r="K56" t="s">
        <v>90</v>
      </c>
      <c r="L56" t="s">
        <v>340</v>
      </c>
      <c r="M56" t="s">
        <v>345</v>
      </c>
      <c r="N56" t="s">
        <v>346</v>
      </c>
      <c r="O56" t="s">
        <v>78</v>
      </c>
      <c r="P56">
        <v>24</v>
      </c>
      <c r="Q56">
        <v>0</v>
      </c>
      <c r="R56">
        <v>0</v>
      </c>
      <c r="S56" t="s">
        <v>79</v>
      </c>
      <c r="T56">
        <v>304.89</v>
      </c>
      <c r="U56">
        <v>93433.540500000003</v>
      </c>
      <c r="V56" t="s">
        <v>94</v>
      </c>
      <c r="W56" t="s">
        <v>347</v>
      </c>
      <c r="Y56" t="s">
        <v>71</v>
      </c>
      <c r="AI56" s="18">
        <v>43445</v>
      </c>
      <c r="AK56" s="18">
        <v>43549</v>
      </c>
    </row>
    <row r="57" spans="1:37" hidden="1" outlineLevel="1" x14ac:dyDescent="0.3">
      <c r="A57" s="25">
        <v>53</v>
      </c>
      <c r="B57" s="25" t="s">
        <v>112</v>
      </c>
      <c r="C57" t="s">
        <v>67</v>
      </c>
      <c r="D57" t="s">
        <v>338</v>
      </c>
      <c r="E57" t="s">
        <v>69</v>
      </c>
      <c r="F57" s="48" t="s">
        <v>348</v>
      </c>
      <c r="G57" s="25" t="s">
        <v>87</v>
      </c>
      <c r="H57" t="s">
        <v>88</v>
      </c>
      <c r="I57" t="s">
        <v>73</v>
      </c>
      <c r="J57" s="25" t="s">
        <v>89</v>
      </c>
      <c r="K57" t="s">
        <v>90</v>
      </c>
      <c r="L57" t="s">
        <v>340</v>
      </c>
      <c r="M57" t="s">
        <v>349</v>
      </c>
      <c r="N57" t="s">
        <v>350</v>
      </c>
      <c r="O57" t="s">
        <v>78</v>
      </c>
      <c r="P57">
        <v>24</v>
      </c>
      <c r="Q57">
        <v>5</v>
      </c>
      <c r="R57">
        <v>8</v>
      </c>
      <c r="S57" t="s">
        <v>116</v>
      </c>
      <c r="T57">
        <v>143.55000000000001</v>
      </c>
      <c r="U57">
        <v>216246.59099999999</v>
      </c>
      <c r="V57" t="s">
        <v>94</v>
      </c>
      <c r="W57" t="s">
        <v>351</v>
      </c>
      <c r="Y57" t="s">
        <v>71</v>
      </c>
      <c r="AI57" s="18">
        <v>43770</v>
      </c>
      <c r="AK57" s="18">
        <v>45281</v>
      </c>
    </row>
    <row r="58" spans="1:37" hidden="1" outlineLevel="1" x14ac:dyDescent="0.3">
      <c r="A58" s="25">
        <v>54</v>
      </c>
      <c r="B58" s="25" t="s">
        <v>66</v>
      </c>
      <c r="C58" t="s">
        <v>67</v>
      </c>
      <c r="D58" t="s">
        <v>338</v>
      </c>
      <c r="E58" t="s">
        <v>69</v>
      </c>
      <c r="F58" s="48" t="s">
        <v>352</v>
      </c>
      <c r="G58" s="25" t="s">
        <v>87</v>
      </c>
      <c r="H58" t="s">
        <v>88</v>
      </c>
      <c r="I58" t="s">
        <v>73</v>
      </c>
      <c r="J58" s="25" t="s">
        <v>89</v>
      </c>
      <c r="K58" t="s">
        <v>90</v>
      </c>
      <c r="L58" t="s">
        <v>353</v>
      </c>
      <c r="M58" t="s">
        <v>349</v>
      </c>
      <c r="N58" t="s">
        <v>354</v>
      </c>
      <c r="O58" t="s">
        <v>78</v>
      </c>
      <c r="P58">
        <v>48</v>
      </c>
      <c r="Q58">
        <v>32</v>
      </c>
      <c r="R58">
        <v>96</v>
      </c>
      <c r="S58" t="s">
        <v>79</v>
      </c>
      <c r="T58">
        <v>319.39999999999998</v>
      </c>
      <c r="U58">
        <v>97880.13</v>
      </c>
      <c r="V58" t="s">
        <v>94</v>
      </c>
      <c r="W58" t="s">
        <v>355</v>
      </c>
      <c r="Y58" t="s">
        <v>71</v>
      </c>
      <c r="AI58" s="18">
        <v>43445</v>
      </c>
      <c r="AK58" s="18">
        <v>43549</v>
      </c>
    </row>
    <row r="59" spans="1:37" hidden="1" outlineLevel="1" x14ac:dyDescent="0.3">
      <c r="A59" s="25">
        <v>55</v>
      </c>
      <c r="B59" s="25" t="s">
        <v>66</v>
      </c>
      <c r="C59" t="s">
        <v>67</v>
      </c>
      <c r="D59" t="s">
        <v>338</v>
      </c>
      <c r="E59" t="s">
        <v>69</v>
      </c>
      <c r="F59" s="48" t="s">
        <v>356</v>
      </c>
      <c r="G59" s="25" t="s">
        <v>87</v>
      </c>
      <c r="H59" t="s">
        <v>88</v>
      </c>
      <c r="I59" t="s">
        <v>73</v>
      </c>
      <c r="J59" s="25" t="s">
        <v>89</v>
      </c>
      <c r="K59" t="s">
        <v>90</v>
      </c>
      <c r="L59" t="s">
        <v>353</v>
      </c>
      <c r="M59" t="s">
        <v>357</v>
      </c>
      <c r="N59" t="s">
        <v>358</v>
      </c>
      <c r="O59" t="s">
        <v>78</v>
      </c>
      <c r="P59">
        <v>36</v>
      </c>
      <c r="Q59">
        <v>0</v>
      </c>
      <c r="R59">
        <v>0</v>
      </c>
      <c r="S59" t="s">
        <v>79</v>
      </c>
      <c r="T59">
        <v>324.94</v>
      </c>
      <c r="U59">
        <v>99577.862999999998</v>
      </c>
      <c r="V59" t="s">
        <v>94</v>
      </c>
      <c r="W59" t="s">
        <v>359</v>
      </c>
      <c r="Y59" t="s">
        <v>71</v>
      </c>
      <c r="AI59" s="18">
        <v>43445</v>
      </c>
      <c r="AK59" s="18">
        <v>43549</v>
      </c>
    </row>
    <row r="60" spans="1:37" hidden="1" outlineLevel="1" x14ac:dyDescent="0.3">
      <c r="A60" s="25">
        <v>56</v>
      </c>
      <c r="B60" s="25" t="s">
        <v>66</v>
      </c>
      <c r="C60" t="s">
        <v>67</v>
      </c>
      <c r="D60" t="s">
        <v>338</v>
      </c>
      <c r="E60" t="s">
        <v>69</v>
      </c>
      <c r="F60" s="48" t="s">
        <v>360</v>
      </c>
      <c r="G60" s="25" t="s">
        <v>87</v>
      </c>
      <c r="H60" t="s">
        <v>88</v>
      </c>
      <c r="I60" t="s">
        <v>73</v>
      </c>
      <c r="J60" s="25" t="s">
        <v>89</v>
      </c>
      <c r="K60" t="s">
        <v>90</v>
      </c>
      <c r="L60" t="s">
        <v>353</v>
      </c>
      <c r="M60" t="s">
        <v>361</v>
      </c>
      <c r="N60" t="s">
        <v>362</v>
      </c>
      <c r="O60" t="s">
        <v>78</v>
      </c>
      <c r="P60">
        <v>30</v>
      </c>
      <c r="Q60">
        <v>0</v>
      </c>
      <c r="R60">
        <v>0</v>
      </c>
      <c r="S60" t="s">
        <v>79</v>
      </c>
      <c r="T60">
        <v>341.32</v>
      </c>
      <c r="U60">
        <v>104597.514</v>
      </c>
      <c r="V60" t="s">
        <v>94</v>
      </c>
      <c r="W60" t="s">
        <v>363</v>
      </c>
      <c r="Y60" t="s">
        <v>71</v>
      </c>
      <c r="AI60" s="18">
        <v>43445</v>
      </c>
      <c r="AK60" s="18">
        <v>43549</v>
      </c>
    </row>
    <row r="61" spans="1:37" hidden="1" outlineLevel="1" x14ac:dyDescent="0.3">
      <c r="A61" s="25">
        <v>57</v>
      </c>
      <c r="B61" s="25" t="s">
        <v>66</v>
      </c>
      <c r="C61" t="s">
        <v>67</v>
      </c>
      <c r="D61" t="s">
        <v>338</v>
      </c>
      <c r="E61" t="s">
        <v>69</v>
      </c>
      <c r="F61" s="48" t="s">
        <v>364</v>
      </c>
      <c r="G61" s="25" t="s">
        <v>87</v>
      </c>
      <c r="H61" t="s">
        <v>88</v>
      </c>
      <c r="I61" t="s">
        <v>73</v>
      </c>
      <c r="J61" s="25" t="s">
        <v>89</v>
      </c>
      <c r="K61" t="s">
        <v>90</v>
      </c>
      <c r="L61" t="s">
        <v>353</v>
      </c>
      <c r="M61" t="s">
        <v>365</v>
      </c>
      <c r="N61" t="s">
        <v>366</v>
      </c>
      <c r="O61" t="s">
        <v>78</v>
      </c>
      <c r="P61">
        <v>36</v>
      </c>
      <c r="Q61">
        <v>0</v>
      </c>
      <c r="R61">
        <v>0</v>
      </c>
      <c r="S61" t="s">
        <v>79</v>
      </c>
      <c r="T61">
        <v>349.01</v>
      </c>
      <c r="U61">
        <v>106954.1145</v>
      </c>
      <c r="V61" t="s">
        <v>94</v>
      </c>
      <c r="W61" t="s">
        <v>367</v>
      </c>
      <c r="Y61" t="s">
        <v>71</v>
      </c>
      <c r="AI61" s="18">
        <v>43445</v>
      </c>
      <c r="AK61" s="18">
        <v>43549</v>
      </c>
    </row>
    <row r="62" spans="1:37" hidden="1" outlineLevel="1" x14ac:dyDescent="0.3">
      <c r="A62" s="25">
        <v>58</v>
      </c>
      <c r="B62" s="25" t="s">
        <v>66</v>
      </c>
      <c r="C62" t="s">
        <v>67</v>
      </c>
      <c r="D62" t="s">
        <v>338</v>
      </c>
      <c r="E62" t="s">
        <v>69</v>
      </c>
      <c r="F62" s="48" t="s">
        <v>368</v>
      </c>
      <c r="G62" s="25" t="s">
        <v>87</v>
      </c>
      <c r="H62" t="s">
        <v>88</v>
      </c>
      <c r="I62" t="s">
        <v>73</v>
      </c>
      <c r="J62" s="25" t="s">
        <v>89</v>
      </c>
      <c r="K62" t="s">
        <v>90</v>
      </c>
      <c r="L62" t="s">
        <v>353</v>
      </c>
      <c r="M62" t="s">
        <v>369</v>
      </c>
      <c r="N62" t="s">
        <v>370</v>
      </c>
      <c r="O62" t="s">
        <v>78</v>
      </c>
      <c r="P62">
        <v>4</v>
      </c>
      <c r="Q62">
        <v>0</v>
      </c>
      <c r="R62">
        <v>0</v>
      </c>
      <c r="S62" t="s">
        <v>79</v>
      </c>
      <c r="T62">
        <v>239.17</v>
      </c>
      <c r="U62">
        <v>73290.840599999996</v>
      </c>
      <c r="V62" t="s">
        <v>94</v>
      </c>
      <c r="W62" t="s">
        <v>371</v>
      </c>
      <c r="Y62" t="s">
        <v>71</v>
      </c>
      <c r="AI62" s="18">
        <v>43445</v>
      </c>
      <c r="AJ62" s="18">
        <v>44494</v>
      </c>
      <c r="AK62" s="18">
        <v>43542</v>
      </c>
    </row>
    <row r="63" spans="1:37" hidden="1" outlineLevel="1" x14ac:dyDescent="0.3">
      <c r="A63" s="25">
        <v>59</v>
      </c>
      <c r="B63" s="25" t="s">
        <v>66</v>
      </c>
      <c r="C63" t="s">
        <v>67</v>
      </c>
      <c r="D63" t="s">
        <v>372</v>
      </c>
      <c r="E63" t="s">
        <v>69</v>
      </c>
      <c r="F63" s="48" t="s">
        <v>373</v>
      </c>
      <c r="G63" s="25" t="s">
        <v>87</v>
      </c>
      <c r="H63" t="s">
        <v>88</v>
      </c>
      <c r="I63" t="s">
        <v>73</v>
      </c>
      <c r="J63" s="25" t="s">
        <v>89</v>
      </c>
      <c r="K63" t="s">
        <v>90</v>
      </c>
      <c r="L63" t="s">
        <v>374</v>
      </c>
      <c r="M63" t="s">
        <v>375</v>
      </c>
      <c r="N63" t="s">
        <v>376</v>
      </c>
      <c r="O63" t="s">
        <v>78</v>
      </c>
      <c r="P63">
        <v>20</v>
      </c>
      <c r="Q63">
        <v>0</v>
      </c>
      <c r="R63">
        <v>0</v>
      </c>
      <c r="S63" t="s">
        <v>79</v>
      </c>
      <c r="T63">
        <v>281.20999999999998</v>
      </c>
      <c r="U63">
        <v>86173.505300000004</v>
      </c>
      <c r="V63" t="s">
        <v>94</v>
      </c>
      <c r="W63" t="s">
        <v>377</v>
      </c>
      <c r="Y63" t="s">
        <v>71</v>
      </c>
      <c r="AI63" s="18">
        <v>43445</v>
      </c>
      <c r="AK63" s="18">
        <v>43542</v>
      </c>
    </row>
    <row r="64" spans="1:37" hidden="1" outlineLevel="1" x14ac:dyDescent="0.3">
      <c r="A64" s="25">
        <v>60</v>
      </c>
      <c r="B64" s="25" t="s">
        <v>66</v>
      </c>
      <c r="C64" t="s">
        <v>67</v>
      </c>
      <c r="D64" t="s">
        <v>372</v>
      </c>
      <c r="E64" t="s">
        <v>69</v>
      </c>
      <c r="F64" s="48" t="s">
        <v>378</v>
      </c>
      <c r="G64" s="25" t="s">
        <v>87</v>
      </c>
      <c r="H64" t="s">
        <v>88</v>
      </c>
      <c r="I64" t="s">
        <v>73</v>
      </c>
      <c r="J64" s="25" t="s">
        <v>89</v>
      </c>
      <c r="K64" t="s">
        <v>90</v>
      </c>
      <c r="L64" t="s">
        <v>374</v>
      </c>
      <c r="M64" t="s">
        <v>379</v>
      </c>
      <c r="N64" t="s">
        <v>380</v>
      </c>
      <c r="O64" t="s">
        <v>78</v>
      </c>
      <c r="P64">
        <v>20</v>
      </c>
      <c r="Q64">
        <v>12</v>
      </c>
      <c r="R64">
        <v>48</v>
      </c>
      <c r="S64" t="s">
        <v>79</v>
      </c>
      <c r="T64">
        <v>340.23</v>
      </c>
      <c r="U64">
        <v>104259.49189999999</v>
      </c>
      <c r="V64" t="s">
        <v>94</v>
      </c>
      <c r="W64" t="s">
        <v>381</v>
      </c>
      <c r="Y64" t="s">
        <v>71</v>
      </c>
      <c r="AI64" s="18">
        <v>43445</v>
      </c>
      <c r="AK64" s="18">
        <v>43542</v>
      </c>
    </row>
    <row r="65" spans="1:39" hidden="1" outlineLevel="1" x14ac:dyDescent="0.3">
      <c r="A65" s="25">
        <v>61</v>
      </c>
      <c r="B65" s="25" t="s">
        <v>66</v>
      </c>
      <c r="C65" t="s">
        <v>67</v>
      </c>
      <c r="D65" t="s">
        <v>372</v>
      </c>
      <c r="E65" t="s">
        <v>69</v>
      </c>
      <c r="F65" s="48" t="s">
        <v>382</v>
      </c>
      <c r="G65" s="25" t="s">
        <v>87</v>
      </c>
      <c r="H65" t="s">
        <v>88</v>
      </c>
      <c r="I65" t="s">
        <v>73</v>
      </c>
      <c r="J65" s="25" t="s">
        <v>89</v>
      </c>
      <c r="K65" t="s">
        <v>90</v>
      </c>
      <c r="L65" t="s">
        <v>374</v>
      </c>
      <c r="M65" t="s">
        <v>383</v>
      </c>
      <c r="N65" t="s">
        <v>384</v>
      </c>
      <c r="O65" t="s">
        <v>78</v>
      </c>
      <c r="P65">
        <v>20</v>
      </c>
      <c r="Q65">
        <v>0</v>
      </c>
      <c r="R65">
        <v>0</v>
      </c>
      <c r="S65" t="s">
        <v>79</v>
      </c>
      <c r="T65">
        <v>345.5</v>
      </c>
      <c r="U65">
        <v>105874.4216</v>
      </c>
      <c r="V65" t="s">
        <v>94</v>
      </c>
      <c r="W65" t="s">
        <v>385</v>
      </c>
      <c r="Y65" t="s">
        <v>71</v>
      </c>
      <c r="AI65" s="18">
        <v>43445</v>
      </c>
      <c r="AK65" s="18">
        <v>43542</v>
      </c>
    </row>
    <row r="66" spans="1:39" hidden="1" outlineLevel="1" x14ac:dyDescent="0.3">
      <c r="A66" s="25">
        <v>62</v>
      </c>
      <c r="B66" s="25" t="s">
        <v>66</v>
      </c>
      <c r="C66" t="s">
        <v>67</v>
      </c>
      <c r="D66" t="s">
        <v>372</v>
      </c>
      <c r="E66" t="s">
        <v>69</v>
      </c>
      <c r="F66" s="48" t="s">
        <v>386</v>
      </c>
      <c r="G66" s="25" t="s">
        <v>87</v>
      </c>
      <c r="H66" t="s">
        <v>88</v>
      </c>
      <c r="I66" t="s">
        <v>73</v>
      </c>
      <c r="J66" s="25" t="s">
        <v>89</v>
      </c>
      <c r="K66" t="s">
        <v>90</v>
      </c>
      <c r="L66" t="s">
        <v>387</v>
      </c>
      <c r="M66" t="s">
        <v>388</v>
      </c>
      <c r="N66" t="s">
        <v>389</v>
      </c>
      <c r="O66" t="s">
        <v>78</v>
      </c>
      <c r="P66">
        <v>18</v>
      </c>
      <c r="Q66">
        <v>0</v>
      </c>
      <c r="R66">
        <v>0</v>
      </c>
      <c r="S66" t="s">
        <v>79</v>
      </c>
      <c r="T66">
        <v>408.05</v>
      </c>
      <c r="U66">
        <v>125042.13529999999</v>
      </c>
      <c r="V66" t="s">
        <v>94</v>
      </c>
      <c r="W66" t="s">
        <v>390</v>
      </c>
      <c r="Y66" t="s">
        <v>71</v>
      </c>
      <c r="AI66" s="18">
        <v>43445</v>
      </c>
      <c r="AK66" s="18">
        <v>43542</v>
      </c>
    </row>
    <row r="67" spans="1:39" hidden="1" outlineLevel="1" x14ac:dyDescent="0.3">
      <c r="A67" s="25">
        <v>63</v>
      </c>
      <c r="B67" s="25" t="s">
        <v>66</v>
      </c>
      <c r="C67" t="s">
        <v>67</v>
      </c>
      <c r="D67" t="s">
        <v>372</v>
      </c>
      <c r="E67" t="s">
        <v>69</v>
      </c>
      <c r="F67" s="48" t="s">
        <v>391</v>
      </c>
      <c r="G67" s="25" t="s">
        <v>87</v>
      </c>
      <c r="H67" t="s">
        <v>88</v>
      </c>
      <c r="I67" t="s">
        <v>73</v>
      </c>
      <c r="J67" s="25" t="s">
        <v>89</v>
      </c>
      <c r="K67" t="s">
        <v>90</v>
      </c>
      <c r="L67" t="s">
        <v>392</v>
      </c>
      <c r="M67" t="s">
        <v>393</v>
      </c>
      <c r="N67" t="s">
        <v>394</v>
      </c>
      <c r="O67" t="s">
        <v>78</v>
      </c>
      <c r="P67">
        <v>18</v>
      </c>
      <c r="Q67">
        <v>0</v>
      </c>
      <c r="R67">
        <v>0</v>
      </c>
      <c r="S67" t="s">
        <v>79</v>
      </c>
      <c r="T67">
        <v>435.03</v>
      </c>
      <c r="U67">
        <v>133309.83970000001</v>
      </c>
      <c r="V67" t="s">
        <v>94</v>
      </c>
      <c r="W67" t="s">
        <v>395</v>
      </c>
      <c r="Y67" t="s">
        <v>71</v>
      </c>
      <c r="AI67" s="18">
        <v>43445</v>
      </c>
      <c r="AK67" s="18">
        <v>43542</v>
      </c>
    </row>
    <row r="68" spans="1:39" hidden="1" outlineLevel="1" x14ac:dyDescent="0.3">
      <c r="A68" s="25">
        <v>64</v>
      </c>
      <c r="B68" s="25" t="s">
        <v>66</v>
      </c>
      <c r="C68" t="s">
        <v>67</v>
      </c>
      <c r="D68" t="s">
        <v>396</v>
      </c>
      <c r="E68" t="s">
        <v>69</v>
      </c>
      <c r="F68" s="48" t="s">
        <v>397</v>
      </c>
      <c r="G68" s="25" t="s">
        <v>87</v>
      </c>
      <c r="H68" t="s">
        <v>88</v>
      </c>
      <c r="I68" t="s">
        <v>73</v>
      </c>
      <c r="J68" s="25" t="s">
        <v>89</v>
      </c>
      <c r="K68" t="s">
        <v>90</v>
      </c>
      <c r="L68" t="s">
        <v>398</v>
      </c>
      <c r="M68" t="s">
        <v>399</v>
      </c>
      <c r="N68" t="s">
        <v>400</v>
      </c>
      <c r="O68" t="s">
        <v>78</v>
      </c>
      <c r="P68">
        <v>18</v>
      </c>
      <c r="Q68">
        <v>0</v>
      </c>
      <c r="R68">
        <v>0</v>
      </c>
      <c r="S68" t="s">
        <v>79</v>
      </c>
      <c r="T68">
        <v>538.39</v>
      </c>
      <c r="U68">
        <v>164983.2991</v>
      </c>
      <c r="V68" t="s">
        <v>94</v>
      </c>
      <c r="W68" t="s">
        <v>401</v>
      </c>
      <c r="Y68" t="s">
        <v>71</v>
      </c>
      <c r="AI68" s="18">
        <v>43445</v>
      </c>
      <c r="AK68" s="18">
        <v>43542</v>
      </c>
    </row>
    <row r="69" spans="1:39" hidden="1" outlineLevel="1" x14ac:dyDescent="0.3">
      <c r="A69" s="25">
        <v>65</v>
      </c>
      <c r="B69" s="25" t="s">
        <v>66</v>
      </c>
      <c r="C69" t="s">
        <v>67</v>
      </c>
      <c r="D69" t="s">
        <v>402</v>
      </c>
      <c r="E69" t="s">
        <v>69</v>
      </c>
      <c r="F69" s="48" t="s">
        <v>403</v>
      </c>
      <c r="G69" s="25" t="s">
        <v>87</v>
      </c>
      <c r="H69" t="s">
        <v>88</v>
      </c>
      <c r="I69" t="s">
        <v>73</v>
      </c>
      <c r="J69" s="25" t="s">
        <v>89</v>
      </c>
      <c r="K69" t="s">
        <v>90</v>
      </c>
      <c r="L69" t="s">
        <v>398</v>
      </c>
      <c r="M69" t="s">
        <v>404</v>
      </c>
      <c r="N69" t="s">
        <v>405</v>
      </c>
      <c r="O69" t="s">
        <v>78</v>
      </c>
      <c r="P69">
        <v>24</v>
      </c>
      <c r="Q69">
        <v>0</v>
      </c>
      <c r="R69">
        <v>0</v>
      </c>
      <c r="S69" t="s">
        <v>79</v>
      </c>
      <c r="T69">
        <v>576.94000000000005</v>
      </c>
      <c r="U69">
        <v>176796.49429999999</v>
      </c>
      <c r="V69" t="s">
        <v>94</v>
      </c>
      <c r="W69" t="s">
        <v>406</v>
      </c>
      <c r="Y69" t="s">
        <v>71</v>
      </c>
      <c r="AI69" s="18">
        <v>43445</v>
      </c>
      <c r="AK69" s="18">
        <v>43542</v>
      </c>
    </row>
    <row r="70" spans="1:39" hidden="1" outlineLevel="1" x14ac:dyDescent="0.3">
      <c r="A70" s="25">
        <v>66</v>
      </c>
      <c r="B70" s="25" t="s">
        <v>66</v>
      </c>
      <c r="C70" t="s">
        <v>67</v>
      </c>
      <c r="D70" t="s">
        <v>402</v>
      </c>
      <c r="E70" t="s">
        <v>69</v>
      </c>
      <c r="F70" s="48" t="s">
        <v>407</v>
      </c>
      <c r="G70" s="25" t="s">
        <v>87</v>
      </c>
      <c r="H70" t="s">
        <v>88</v>
      </c>
      <c r="I70" t="s">
        <v>73</v>
      </c>
      <c r="J70" s="25" t="s">
        <v>89</v>
      </c>
      <c r="K70" t="s">
        <v>90</v>
      </c>
      <c r="L70" t="s">
        <v>408</v>
      </c>
      <c r="M70" t="s">
        <v>409</v>
      </c>
      <c r="N70" t="s">
        <v>410</v>
      </c>
      <c r="O70" t="s">
        <v>78</v>
      </c>
      <c r="P70">
        <v>18</v>
      </c>
      <c r="Q70">
        <v>0</v>
      </c>
      <c r="R70">
        <v>0</v>
      </c>
      <c r="S70" t="s">
        <v>79</v>
      </c>
      <c r="T70">
        <v>603.2835</v>
      </c>
      <c r="U70">
        <v>184868.07829999999</v>
      </c>
      <c r="V70" t="s">
        <v>94</v>
      </c>
      <c r="W70" t="s">
        <v>411</v>
      </c>
      <c r="Y70" t="s">
        <v>71</v>
      </c>
      <c r="AI70" s="18">
        <v>43445</v>
      </c>
      <c r="AK70" s="18">
        <v>43542</v>
      </c>
    </row>
    <row r="71" spans="1:39" hidden="1" outlineLevel="1" x14ac:dyDescent="0.3">
      <c r="A71" s="25">
        <v>67</v>
      </c>
      <c r="B71" s="25" t="s">
        <v>66</v>
      </c>
      <c r="C71" t="s">
        <v>67</v>
      </c>
      <c r="D71" t="s">
        <v>412</v>
      </c>
      <c r="E71" t="s">
        <v>69</v>
      </c>
      <c r="F71" s="48" t="s">
        <v>413</v>
      </c>
      <c r="G71" s="25" t="s">
        <v>87</v>
      </c>
      <c r="H71" t="s">
        <v>88</v>
      </c>
      <c r="I71" t="s">
        <v>73</v>
      </c>
      <c r="J71" s="25" t="s">
        <v>89</v>
      </c>
      <c r="K71" t="s">
        <v>90</v>
      </c>
      <c r="L71" t="s">
        <v>408</v>
      </c>
      <c r="M71" t="s">
        <v>414</v>
      </c>
      <c r="N71" t="s">
        <v>415</v>
      </c>
      <c r="O71" t="s">
        <v>78</v>
      </c>
      <c r="P71">
        <v>54</v>
      </c>
      <c r="Q71">
        <v>0</v>
      </c>
      <c r="R71">
        <v>0</v>
      </c>
      <c r="S71" t="s">
        <v>79</v>
      </c>
      <c r="T71">
        <v>622.90880000000004</v>
      </c>
      <c r="U71">
        <v>190880.02799999999</v>
      </c>
      <c r="V71" t="s">
        <v>94</v>
      </c>
      <c r="W71" t="s">
        <v>416</v>
      </c>
      <c r="Y71" t="s">
        <v>71</v>
      </c>
      <c r="AI71" s="18">
        <v>43445</v>
      </c>
      <c r="AK71" s="18">
        <v>43595</v>
      </c>
    </row>
    <row r="72" spans="1:39" hidden="1" outlineLevel="1" x14ac:dyDescent="0.3">
      <c r="A72" s="25">
        <v>68</v>
      </c>
      <c r="B72" s="25" t="s">
        <v>66</v>
      </c>
      <c r="C72" t="s">
        <v>67</v>
      </c>
      <c r="D72" t="s">
        <v>402</v>
      </c>
      <c r="E72" t="s">
        <v>69</v>
      </c>
      <c r="F72" s="48" t="s">
        <v>417</v>
      </c>
      <c r="G72" s="25" t="s">
        <v>87</v>
      </c>
      <c r="H72" t="s">
        <v>88</v>
      </c>
      <c r="I72" t="s">
        <v>73</v>
      </c>
      <c r="J72" s="25" t="s">
        <v>89</v>
      </c>
      <c r="K72" t="s">
        <v>90</v>
      </c>
      <c r="L72" t="s">
        <v>408</v>
      </c>
      <c r="M72" t="s">
        <v>418</v>
      </c>
      <c r="N72" t="s">
        <v>419</v>
      </c>
      <c r="O72" t="s">
        <v>78</v>
      </c>
      <c r="P72">
        <v>18</v>
      </c>
      <c r="Q72">
        <v>24</v>
      </c>
      <c r="R72">
        <v>72</v>
      </c>
      <c r="S72" t="s">
        <v>79</v>
      </c>
      <c r="T72">
        <v>637.9</v>
      </c>
      <c r="U72">
        <v>195476.9712</v>
      </c>
      <c r="V72" t="s">
        <v>94</v>
      </c>
      <c r="W72" t="s">
        <v>420</v>
      </c>
      <c r="Y72" t="s">
        <v>71</v>
      </c>
      <c r="AI72" s="18">
        <v>43445</v>
      </c>
      <c r="AK72" s="18">
        <v>43542</v>
      </c>
    </row>
    <row r="73" spans="1:39" hidden="1" outlineLevel="1" x14ac:dyDescent="0.3">
      <c r="A73" s="25">
        <v>69</v>
      </c>
      <c r="B73" s="25" t="s">
        <v>66</v>
      </c>
      <c r="C73" t="s">
        <v>67</v>
      </c>
      <c r="D73" t="s">
        <v>421</v>
      </c>
      <c r="E73" t="s">
        <v>69</v>
      </c>
      <c r="F73" s="48" t="s">
        <v>422</v>
      </c>
      <c r="G73" s="25" t="s">
        <v>87</v>
      </c>
      <c r="H73" t="s">
        <v>88</v>
      </c>
      <c r="I73" t="s">
        <v>73</v>
      </c>
      <c r="J73" s="25" t="s">
        <v>89</v>
      </c>
      <c r="K73" t="s">
        <v>90</v>
      </c>
      <c r="L73" t="s">
        <v>423</v>
      </c>
      <c r="M73" t="s">
        <v>424</v>
      </c>
      <c r="N73" t="s">
        <v>425</v>
      </c>
      <c r="O73" t="s">
        <v>78</v>
      </c>
      <c r="P73">
        <v>18</v>
      </c>
      <c r="Q73">
        <v>0</v>
      </c>
      <c r="R73">
        <v>0</v>
      </c>
      <c r="S73" t="s">
        <v>79</v>
      </c>
      <c r="T73">
        <v>109.66</v>
      </c>
      <c r="U73">
        <v>33604.020499999999</v>
      </c>
      <c r="V73" t="s">
        <v>94</v>
      </c>
      <c r="W73" t="s">
        <v>426</v>
      </c>
      <c r="Y73" t="s">
        <v>71</v>
      </c>
      <c r="AI73" s="18">
        <v>43445</v>
      </c>
      <c r="AK73" s="18">
        <v>43542</v>
      </c>
    </row>
    <row r="74" spans="1:39" hidden="1" outlineLevel="1" x14ac:dyDescent="0.3">
      <c r="A74" s="25">
        <v>70</v>
      </c>
      <c r="B74" s="25" t="s">
        <v>66</v>
      </c>
      <c r="C74" t="s">
        <v>67</v>
      </c>
      <c r="D74" t="s">
        <v>427</v>
      </c>
      <c r="E74" t="s">
        <v>69</v>
      </c>
      <c r="F74" s="48" t="s">
        <v>428</v>
      </c>
      <c r="G74" s="25" t="s">
        <v>87</v>
      </c>
      <c r="H74" t="s">
        <v>88</v>
      </c>
      <c r="I74" t="s">
        <v>73</v>
      </c>
      <c r="J74" s="25" t="s">
        <v>89</v>
      </c>
      <c r="K74" t="s">
        <v>90</v>
      </c>
      <c r="L74" t="s">
        <v>423</v>
      </c>
      <c r="M74" t="s">
        <v>424</v>
      </c>
      <c r="N74" t="s">
        <v>429</v>
      </c>
      <c r="O74" t="s">
        <v>78</v>
      </c>
      <c r="P74">
        <v>8</v>
      </c>
      <c r="Q74">
        <v>0</v>
      </c>
      <c r="R74">
        <v>0</v>
      </c>
      <c r="S74" t="s">
        <v>79</v>
      </c>
      <c r="T74">
        <v>114.33</v>
      </c>
      <c r="U74">
        <v>35035.087200000002</v>
      </c>
      <c r="V74" t="s">
        <v>94</v>
      </c>
      <c r="W74" t="s">
        <v>430</v>
      </c>
      <c r="Y74" t="s">
        <v>71</v>
      </c>
      <c r="AI74" s="18">
        <v>43445</v>
      </c>
      <c r="AJ74" s="18">
        <v>45938</v>
      </c>
      <c r="AK74" s="18">
        <v>43542</v>
      </c>
      <c r="AL74">
        <v>-12</v>
      </c>
      <c r="AM74">
        <v>1</v>
      </c>
    </row>
    <row r="75" spans="1:39" hidden="1" outlineLevel="1" x14ac:dyDescent="0.3">
      <c r="A75" s="25">
        <v>71</v>
      </c>
      <c r="B75" s="25" t="s">
        <v>66</v>
      </c>
      <c r="C75" t="s">
        <v>67</v>
      </c>
      <c r="D75" t="s">
        <v>421</v>
      </c>
      <c r="E75" t="s">
        <v>69</v>
      </c>
      <c r="F75" s="48" t="s">
        <v>431</v>
      </c>
      <c r="G75" s="25" t="s">
        <v>87</v>
      </c>
      <c r="H75" t="s">
        <v>88</v>
      </c>
      <c r="I75" t="s">
        <v>73</v>
      </c>
      <c r="J75" s="25" t="s">
        <v>89</v>
      </c>
      <c r="K75" t="s">
        <v>90</v>
      </c>
      <c r="L75" t="s">
        <v>423</v>
      </c>
      <c r="M75" t="s">
        <v>345</v>
      </c>
      <c r="N75" t="s">
        <v>432</v>
      </c>
      <c r="O75" t="s">
        <v>78</v>
      </c>
      <c r="P75">
        <v>12</v>
      </c>
      <c r="Q75">
        <v>0</v>
      </c>
      <c r="R75">
        <v>0</v>
      </c>
      <c r="S75" t="s">
        <v>79</v>
      </c>
      <c r="T75">
        <v>119.19</v>
      </c>
      <c r="U75">
        <v>36524.377200000003</v>
      </c>
      <c r="V75" t="s">
        <v>94</v>
      </c>
      <c r="W75" t="s">
        <v>433</v>
      </c>
      <c r="Y75" t="s">
        <v>71</v>
      </c>
      <c r="AI75" s="18">
        <v>43445</v>
      </c>
      <c r="AK75" s="18">
        <v>43542</v>
      </c>
    </row>
    <row r="76" spans="1:39" hidden="1" outlineLevel="1" x14ac:dyDescent="0.3">
      <c r="A76" s="25">
        <v>72</v>
      </c>
      <c r="B76" s="25" t="s">
        <v>66</v>
      </c>
      <c r="C76" t="s">
        <v>67</v>
      </c>
      <c r="D76" t="s">
        <v>434</v>
      </c>
      <c r="E76" t="s">
        <v>69</v>
      </c>
      <c r="F76" s="48" t="s">
        <v>435</v>
      </c>
      <c r="G76" s="25" t="s">
        <v>87</v>
      </c>
      <c r="H76" t="s">
        <v>88</v>
      </c>
      <c r="I76" t="s">
        <v>73</v>
      </c>
      <c r="J76" s="25" t="s">
        <v>89</v>
      </c>
      <c r="K76" t="s">
        <v>90</v>
      </c>
      <c r="L76" t="s">
        <v>423</v>
      </c>
      <c r="M76" t="s">
        <v>345</v>
      </c>
      <c r="N76" t="s">
        <v>436</v>
      </c>
      <c r="O76" t="s">
        <v>78</v>
      </c>
      <c r="P76">
        <v>24</v>
      </c>
      <c r="Q76">
        <v>0</v>
      </c>
      <c r="R76">
        <v>0</v>
      </c>
      <c r="S76" t="s">
        <v>79</v>
      </c>
      <c r="T76">
        <v>80.599999999999994</v>
      </c>
      <c r="U76">
        <v>24698.9244</v>
      </c>
      <c r="V76" t="s">
        <v>94</v>
      </c>
      <c r="W76" t="s">
        <v>437</v>
      </c>
      <c r="Y76" t="s">
        <v>71</v>
      </c>
      <c r="AI76" s="18">
        <v>43445</v>
      </c>
      <c r="AK76" s="18">
        <v>43542</v>
      </c>
    </row>
    <row r="77" spans="1:39" hidden="1" outlineLevel="1" x14ac:dyDescent="0.3">
      <c r="A77" s="25">
        <v>73</v>
      </c>
      <c r="B77" s="25" t="s">
        <v>66</v>
      </c>
      <c r="C77" t="s">
        <v>67</v>
      </c>
      <c r="D77" t="s">
        <v>421</v>
      </c>
      <c r="E77" t="s">
        <v>69</v>
      </c>
      <c r="F77" s="48" t="s">
        <v>438</v>
      </c>
      <c r="G77" s="25" t="s">
        <v>87</v>
      </c>
      <c r="H77" t="s">
        <v>88</v>
      </c>
      <c r="I77" t="s">
        <v>73</v>
      </c>
      <c r="J77" s="25" t="s">
        <v>89</v>
      </c>
      <c r="K77" t="s">
        <v>90</v>
      </c>
      <c r="L77" t="s">
        <v>439</v>
      </c>
      <c r="M77" t="s">
        <v>440</v>
      </c>
      <c r="N77" t="s">
        <v>441</v>
      </c>
      <c r="O77" t="s">
        <v>78</v>
      </c>
      <c r="P77">
        <v>12</v>
      </c>
      <c r="Q77">
        <v>0</v>
      </c>
      <c r="R77">
        <v>0</v>
      </c>
      <c r="S77" t="s">
        <v>79</v>
      </c>
      <c r="T77">
        <v>73.989999999999995</v>
      </c>
      <c r="U77">
        <v>22673.367399999999</v>
      </c>
      <c r="V77" t="s">
        <v>94</v>
      </c>
      <c r="W77" t="s">
        <v>442</v>
      </c>
      <c r="Y77" t="s">
        <v>71</v>
      </c>
      <c r="AI77" s="18">
        <v>43445</v>
      </c>
      <c r="AK77" s="18">
        <v>43542</v>
      </c>
    </row>
    <row r="78" spans="1:39" hidden="1" outlineLevel="1" x14ac:dyDescent="0.3">
      <c r="A78" s="25">
        <v>74</v>
      </c>
      <c r="B78" s="25" t="s">
        <v>66</v>
      </c>
      <c r="C78" t="s">
        <v>67</v>
      </c>
      <c r="D78" t="s">
        <v>421</v>
      </c>
      <c r="E78" t="s">
        <v>69</v>
      </c>
      <c r="F78" s="48" t="s">
        <v>443</v>
      </c>
      <c r="G78" s="25" t="s">
        <v>87</v>
      </c>
      <c r="H78" t="s">
        <v>88</v>
      </c>
      <c r="I78" t="s">
        <v>73</v>
      </c>
      <c r="J78" s="25" t="s">
        <v>89</v>
      </c>
      <c r="K78" t="s">
        <v>90</v>
      </c>
      <c r="L78" t="s">
        <v>439</v>
      </c>
      <c r="M78" t="s">
        <v>444</v>
      </c>
      <c r="N78" t="s">
        <v>445</v>
      </c>
      <c r="O78" t="s">
        <v>78</v>
      </c>
      <c r="P78">
        <v>12</v>
      </c>
      <c r="Q78">
        <v>8</v>
      </c>
      <c r="R78">
        <v>24</v>
      </c>
      <c r="S78" t="s">
        <v>79</v>
      </c>
      <c r="T78">
        <v>77.39</v>
      </c>
      <c r="U78">
        <v>23715.257600000001</v>
      </c>
      <c r="V78" t="s">
        <v>94</v>
      </c>
      <c r="W78" t="s">
        <v>446</v>
      </c>
      <c r="Y78" t="s">
        <v>71</v>
      </c>
      <c r="AI78" s="18">
        <v>43445</v>
      </c>
      <c r="AK78" s="18">
        <v>43542</v>
      </c>
    </row>
    <row r="79" spans="1:39" hidden="1" outlineLevel="1" x14ac:dyDescent="0.3">
      <c r="A79" s="25">
        <v>75</v>
      </c>
      <c r="B79" s="25" t="s">
        <v>66</v>
      </c>
      <c r="C79" t="s">
        <v>67</v>
      </c>
      <c r="D79" t="s">
        <v>421</v>
      </c>
      <c r="E79" t="s">
        <v>69</v>
      </c>
      <c r="F79" s="48" t="s">
        <v>447</v>
      </c>
      <c r="G79" s="25" t="s">
        <v>87</v>
      </c>
      <c r="H79" t="s">
        <v>88</v>
      </c>
      <c r="I79" t="s">
        <v>73</v>
      </c>
      <c r="J79" s="25" t="s">
        <v>89</v>
      </c>
      <c r="K79" t="s">
        <v>90</v>
      </c>
      <c r="L79" t="s">
        <v>439</v>
      </c>
      <c r="M79" t="s">
        <v>448</v>
      </c>
      <c r="N79" t="s">
        <v>449</v>
      </c>
      <c r="O79" t="s">
        <v>78</v>
      </c>
      <c r="P79">
        <v>20</v>
      </c>
      <c r="Q79">
        <v>0</v>
      </c>
      <c r="R79">
        <v>0</v>
      </c>
      <c r="S79" t="s">
        <v>79</v>
      </c>
      <c r="T79">
        <v>77.900000000000006</v>
      </c>
      <c r="U79">
        <v>23871.541099999999</v>
      </c>
      <c r="V79" t="s">
        <v>94</v>
      </c>
      <c r="W79" t="s">
        <v>450</v>
      </c>
      <c r="Y79" t="s">
        <v>71</v>
      </c>
      <c r="AI79" s="18">
        <v>43445</v>
      </c>
      <c r="AK79" s="18">
        <v>43542</v>
      </c>
    </row>
    <row r="80" spans="1:39" hidden="1" outlineLevel="1" x14ac:dyDescent="0.3">
      <c r="A80" s="25">
        <v>76</v>
      </c>
      <c r="B80" s="25" t="s">
        <v>66</v>
      </c>
      <c r="C80" t="s">
        <v>67</v>
      </c>
      <c r="D80" t="s">
        <v>451</v>
      </c>
      <c r="E80" t="s">
        <v>69</v>
      </c>
      <c r="F80" s="48" t="s">
        <v>452</v>
      </c>
      <c r="G80" s="25" t="s">
        <v>87</v>
      </c>
      <c r="H80" t="s">
        <v>88</v>
      </c>
      <c r="I80" t="s">
        <v>73</v>
      </c>
      <c r="J80" s="25" t="s">
        <v>89</v>
      </c>
      <c r="K80" t="s">
        <v>90</v>
      </c>
      <c r="L80" t="s">
        <v>439</v>
      </c>
      <c r="M80" t="s">
        <v>453</v>
      </c>
      <c r="N80" t="s">
        <v>454</v>
      </c>
      <c r="O80" t="s">
        <v>78</v>
      </c>
      <c r="P80">
        <v>24</v>
      </c>
      <c r="Q80">
        <v>0</v>
      </c>
      <c r="R80">
        <v>0</v>
      </c>
      <c r="S80" t="s">
        <v>79</v>
      </c>
      <c r="T80">
        <v>80.744399999999999</v>
      </c>
      <c r="U80">
        <v>24744.928800000002</v>
      </c>
      <c r="V80" t="s">
        <v>94</v>
      </c>
      <c r="W80" t="s">
        <v>455</v>
      </c>
      <c r="Y80" t="s">
        <v>71</v>
      </c>
      <c r="AI80" s="18">
        <v>43445</v>
      </c>
      <c r="AJ80" s="18">
        <v>45803</v>
      </c>
      <c r="AK80" s="18">
        <v>43508</v>
      </c>
      <c r="AL80">
        <v>-12</v>
      </c>
      <c r="AM80">
        <v>1</v>
      </c>
    </row>
    <row r="81" spans="1:43" hidden="1" outlineLevel="1" x14ac:dyDescent="0.3">
      <c r="A81" s="25">
        <v>77</v>
      </c>
      <c r="B81" s="25" t="s">
        <v>112</v>
      </c>
      <c r="C81" t="s">
        <v>67</v>
      </c>
      <c r="D81" t="s">
        <v>456</v>
      </c>
      <c r="E81" t="s">
        <v>69</v>
      </c>
      <c r="F81" s="48" t="s">
        <v>457</v>
      </c>
      <c r="G81" s="25" t="s">
        <v>87</v>
      </c>
      <c r="H81" t="s">
        <v>88</v>
      </c>
      <c r="I81" t="s">
        <v>73</v>
      </c>
      <c r="J81" s="25" t="s">
        <v>89</v>
      </c>
      <c r="K81" t="s">
        <v>90</v>
      </c>
      <c r="L81" t="s">
        <v>439</v>
      </c>
      <c r="M81" t="s">
        <v>458</v>
      </c>
      <c r="N81" t="s">
        <v>459</v>
      </c>
      <c r="O81" t="s">
        <v>78</v>
      </c>
      <c r="P81">
        <v>8</v>
      </c>
      <c r="Q81">
        <v>4</v>
      </c>
      <c r="R81">
        <v>6</v>
      </c>
      <c r="S81" t="s">
        <v>116</v>
      </c>
      <c r="T81">
        <v>44.07</v>
      </c>
      <c r="U81">
        <v>70278.429000000004</v>
      </c>
      <c r="V81" t="s">
        <v>94</v>
      </c>
      <c r="W81" t="s">
        <v>460</v>
      </c>
      <c r="Y81" t="s">
        <v>71</v>
      </c>
      <c r="AI81" s="18">
        <v>43770</v>
      </c>
      <c r="AK81" s="18">
        <v>45697</v>
      </c>
    </row>
    <row r="82" spans="1:43" hidden="1" outlineLevel="1" x14ac:dyDescent="0.3">
      <c r="A82" s="25">
        <v>78</v>
      </c>
      <c r="B82" s="25" t="s">
        <v>66</v>
      </c>
      <c r="C82" t="s">
        <v>67</v>
      </c>
      <c r="D82" t="s">
        <v>461</v>
      </c>
      <c r="E82" t="s">
        <v>69</v>
      </c>
      <c r="F82" s="48" t="s">
        <v>462</v>
      </c>
      <c r="G82" s="25" t="s">
        <v>87</v>
      </c>
      <c r="H82" t="s">
        <v>88</v>
      </c>
      <c r="I82" t="s">
        <v>73</v>
      </c>
      <c r="J82" s="25" t="s">
        <v>89</v>
      </c>
      <c r="K82" t="s">
        <v>90</v>
      </c>
      <c r="L82" t="s">
        <v>439</v>
      </c>
      <c r="M82" t="s">
        <v>463</v>
      </c>
      <c r="N82" t="s">
        <v>464</v>
      </c>
      <c r="O82" t="s">
        <v>78</v>
      </c>
      <c r="P82">
        <v>2</v>
      </c>
      <c r="Q82">
        <v>0</v>
      </c>
      <c r="R82">
        <v>0</v>
      </c>
      <c r="S82" t="s">
        <v>79</v>
      </c>
      <c r="T82">
        <v>84.744</v>
      </c>
      <c r="U82">
        <v>25970.646199999999</v>
      </c>
      <c r="V82" t="s">
        <v>94</v>
      </c>
      <c r="W82" t="s">
        <v>465</v>
      </c>
      <c r="Y82" t="s">
        <v>71</v>
      </c>
      <c r="AH82" t="s">
        <v>466</v>
      </c>
      <c r="AI82" s="18">
        <v>43445</v>
      </c>
      <c r="AJ82" s="18">
        <v>45859</v>
      </c>
      <c r="AK82" s="18">
        <v>43508</v>
      </c>
      <c r="AL82">
        <v>-42</v>
      </c>
      <c r="AM82">
        <v>2</v>
      </c>
    </row>
    <row r="83" spans="1:43" hidden="1" outlineLevel="1" x14ac:dyDescent="0.3">
      <c r="A83" s="25">
        <v>79</v>
      </c>
      <c r="B83" s="25" t="s">
        <v>66</v>
      </c>
      <c r="C83" t="s">
        <v>67</v>
      </c>
      <c r="D83" t="s">
        <v>451</v>
      </c>
      <c r="E83" t="s">
        <v>69</v>
      </c>
      <c r="F83" s="48" t="s">
        <v>467</v>
      </c>
      <c r="G83" s="25" t="s">
        <v>87</v>
      </c>
      <c r="H83" t="s">
        <v>88</v>
      </c>
      <c r="I83" t="s">
        <v>73</v>
      </c>
      <c r="J83" s="25" t="s">
        <v>89</v>
      </c>
      <c r="K83" t="s">
        <v>90</v>
      </c>
      <c r="L83" t="s">
        <v>439</v>
      </c>
      <c r="M83" t="s">
        <v>468</v>
      </c>
      <c r="N83" t="s">
        <v>469</v>
      </c>
      <c r="O83" t="s">
        <v>78</v>
      </c>
      <c r="P83">
        <v>4</v>
      </c>
      <c r="Q83">
        <v>0</v>
      </c>
      <c r="R83">
        <v>0</v>
      </c>
      <c r="S83" t="s">
        <v>79</v>
      </c>
      <c r="T83">
        <v>85.437100000000001</v>
      </c>
      <c r="U83">
        <v>26183.023000000001</v>
      </c>
      <c r="V83" t="s">
        <v>94</v>
      </c>
      <c r="W83" t="s">
        <v>470</v>
      </c>
      <c r="Y83" t="s">
        <v>71</v>
      </c>
      <c r="AI83" s="18">
        <v>43445</v>
      </c>
      <c r="AJ83" s="18">
        <v>45900</v>
      </c>
      <c r="AK83" s="18">
        <v>43508</v>
      </c>
      <c r="AL83">
        <v>-43</v>
      </c>
      <c r="AM83">
        <v>2</v>
      </c>
    </row>
    <row r="84" spans="1:43" hidden="1" outlineLevel="1" x14ac:dyDescent="0.3">
      <c r="A84" s="25">
        <v>80</v>
      </c>
      <c r="B84" s="25" t="s">
        <v>66</v>
      </c>
      <c r="C84" t="s">
        <v>67</v>
      </c>
      <c r="D84" t="s">
        <v>461</v>
      </c>
      <c r="E84" t="s">
        <v>69</v>
      </c>
      <c r="F84" s="48" t="s">
        <v>471</v>
      </c>
      <c r="G84" s="25" t="s">
        <v>87</v>
      </c>
      <c r="H84" t="s">
        <v>88</v>
      </c>
      <c r="I84" t="s">
        <v>73</v>
      </c>
      <c r="J84" s="25" t="s">
        <v>89</v>
      </c>
      <c r="K84" t="s">
        <v>90</v>
      </c>
      <c r="L84" t="s">
        <v>439</v>
      </c>
      <c r="M84" t="s">
        <v>424</v>
      </c>
      <c r="N84" t="s">
        <v>472</v>
      </c>
      <c r="O84" t="s">
        <v>78</v>
      </c>
      <c r="P84">
        <v>8</v>
      </c>
      <c r="Q84">
        <v>16</v>
      </c>
      <c r="R84">
        <v>48</v>
      </c>
      <c r="S84" t="s">
        <v>79</v>
      </c>
      <c r="T84">
        <v>87.872500000000002</v>
      </c>
      <c r="U84">
        <v>26929.375700000001</v>
      </c>
      <c r="V84" t="s">
        <v>94</v>
      </c>
      <c r="W84" t="s">
        <v>473</v>
      </c>
      <c r="Y84" t="s">
        <v>71</v>
      </c>
      <c r="AH84" t="s">
        <v>474</v>
      </c>
      <c r="AI84" s="18">
        <v>43445</v>
      </c>
      <c r="AJ84" s="18">
        <v>44831</v>
      </c>
      <c r="AK84" s="18">
        <v>43508</v>
      </c>
    </row>
    <row r="85" spans="1:43" hidden="1" outlineLevel="1" x14ac:dyDescent="0.3">
      <c r="A85" s="25">
        <v>81</v>
      </c>
      <c r="B85" s="25" t="s">
        <v>66</v>
      </c>
      <c r="C85" t="s">
        <v>67</v>
      </c>
      <c r="D85" t="s">
        <v>461</v>
      </c>
      <c r="E85" t="s">
        <v>69</v>
      </c>
      <c r="F85" s="48" t="s">
        <v>475</v>
      </c>
      <c r="G85" s="25" t="s">
        <v>87</v>
      </c>
      <c r="H85" t="s">
        <v>88</v>
      </c>
      <c r="I85" t="s">
        <v>73</v>
      </c>
      <c r="J85" s="25" t="s">
        <v>89</v>
      </c>
      <c r="K85" t="s">
        <v>90</v>
      </c>
      <c r="L85" t="s">
        <v>439</v>
      </c>
      <c r="M85" t="s">
        <v>476</v>
      </c>
      <c r="N85" t="s">
        <v>477</v>
      </c>
      <c r="O85" t="s">
        <v>78</v>
      </c>
      <c r="P85">
        <v>44</v>
      </c>
      <c r="Q85">
        <v>24</v>
      </c>
      <c r="R85">
        <v>72</v>
      </c>
      <c r="S85" t="s">
        <v>79</v>
      </c>
      <c r="T85">
        <v>90.812600000000003</v>
      </c>
      <c r="U85">
        <v>27830.46</v>
      </c>
      <c r="V85" t="s">
        <v>94</v>
      </c>
      <c r="W85" t="s">
        <v>478</v>
      </c>
      <c r="Y85" t="s">
        <v>71</v>
      </c>
      <c r="AI85" s="18">
        <v>43445</v>
      </c>
      <c r="AJ85" s="18">
        <v>45672</v>
      </c>
      <c r="AK85" s="18">
        <v>43508</v>
      </c>
      <c r="AL85">
        <v>-28</v>
      </c>
      <c r="AM85">
        <v>1</v>
      </c>
    </row>
    <row r="86" spans="1:43" hidden="1" outlineLevel="1" x14ac:dyDescent="0.3">
      <c r="A86" s="25">
        <v>82</v>
      </c>
      <c r="B86" s="25" t="s">
        <v>66</v>
      </c>
      <c r="C86" t="s">
        <v>67</v>
      </c>
      <c r="D86" t="s">
        <v>461</v>
      </c>
      <c r="E86" t="s">
        <v>69</v>
      </c>
      <c r="F86" s="48" t="s">
        <v>479</v>
      </c>
      <c r="G86" s="25" t="s">
        <v>87</v>
      </c>
      <c r="H86" t="s">
        <v>88</v>
      </c>
      <c r="I86" t="s">
        <v>73</v>
      </c>
      <c r="J86" s="25" t="s">
        <v>89</v>
      </c>
      <c r="K86" t="s">
        <v>90</v>
      </c>
      <c r="L86" t="s">
        <v>439</v>
      </c>
      <c r="M86" t="s">
        <v>480</v>
      </c>
      <c r="N86" t="s">
        <v>481</v>
      </c>
      <c r="O86" t="s">
        <v>78</v>
      </c>
      <c r="P86">
        <v>48</v>
      </c>
      <c r="Q86">
        <v>0</v>
      </c>
      <c r="R86">
        <v>0</v>
      </c>
      <c r="S86" t="s">
        <v>79</v>
      </c>
      <c r="T86">
        <v>94.287499999999994</v>
      </c>
      <c r="U86">
        <v>28895.377899999999</v>
      </c>
      <c r="V86" t="s">
        <v>94</v>
      </c>
      <c r="W86" t="s">
        <v>482</v>
      </c>
      <c r="Y86" t="s">
        <v>71</v>
      </c>
      <c r="AI86" s="18">
        <v>43445</v>
      </c>
      <c r="AK86" s="18">
        <v>43508</v>
      </c>
    </row>
    <row r="87" spans="1:43" hidden="1" outlineLevel="1" x14ac:dyDescent="0.3">
      <c r="A87" s="25">
        <v>83</v>
      </c>
      <c r="B87" s="25" t="s">
        <v>66</v>
      </c>
      <c r="C87" t="s">
        <v>67</v>
      </c>
      <c r="D87" t="s">
        <v>451</v>
      </c>
      <c r="E87" t="s">
        <v>69</v>
      </c>
      <c r="F87" s="48" t="s">
        <v>483</v>
      </c>
      <c r="G87" s="25" t="s">
        <v>87</v>
      </c>
      <c r="H87" t="s">
        <v>88</v>
      </c>
      <c r="I87" t="s">
        <v>73</v>
      </c>
      <c r="J87" s="25" t="s">
        <v>89</v>
      </c>
      <c r="K87" t="s">
        <v>90</v>
      </c>
      <c r="L87" t="s">
        <v>484</v>
      </c>
      <c r="M87" t="s">
        <v>485</v>
      </c>
      <c r="N87" t="s">
        <v>486</v>
      </c>
      <c r="O87" t="s">
        <v>78</v>
      </c>
      <c r="P87">
        <v>22</v>
      </c>
      <c r="Q87">
        <v>0</v>
      </c>
      <c r="R87">
        <v>0</v>
      </c>
      <c r="S87" t="s">
        <v>79</v>
      </c>
      <c r="T87">
        <v>59.261400000000002</v>
      </c>
      <c r="U87">
        <v>18161.248599999999</v>
      </c>
      <c r="V87" t="s">
        <v>94</v>
      </c>
      <c r="W87" t="s">
        <v>487</v>
      </c>
      <c r="Y87" t="s">
        <v>71</v>
      </c>
      <c r="AH87" t="s">
        <v>488</v>
      </c>
      <c r="AI87" s="18">
        <v>43445</v>
      </c>
      <c r="AJ87" s="18">
        <v>45623</v>
      </c>
      <c r="AK87" s="18">
        <v>43508</v>
      </c>
      <c r="AN87">
        <v>-8</v>
      </c>
      <c r="AO87">
        <v>1</v>
      </c>
      <c r="AP87">
        <v>-40</v>
      </c>
      <c r="AQ87">
        <v>1</v>
      </c>
    </row>
    <row r="88" spans="1:43" hidden="1" outlineLevel="1" x14ac:dyDescent="0.3">
      <c r="A88" s="25">
        <v>84</v>
      </c>
      <c r="B88" s="25" t="s">
        <v>66</v>
      </c>
      <c r="C88" t="s">
        <v>67</v>
      </c>
      <c r="D88" t="s">
        <v>451</v>
      </c>
      <c r="E88" t="s">
        <v>69</v>
      </c>
      <c r="F88" s="48" t="s">
        <v>489</v>
      </c>
      <c r="G88" s="25" t="s">
        <v>87</v>
      </c>
      <c r="H88" t="s">
        <v>88</v>
      </c>
      <c r="I88" t="s">
        <v>73</v>
      </c>
      <c r="J88" s="25" t="s">
        <v>89</v>
      </c>
      <c r="K88" t="s">
        <v>90</v>
      </c>
      <c r="L88" t="s">
        <v>490</v>
      </c>
      <c r="M88" t="s">
        <v>491</v>
      </c>
      <c r="N88" t="s">
        <v>492</v>
      </c>
      <c r="O88" t="s">
        <v>78</v>
      </c>
      <c r="P88">
        <v>120</v>
      </c>
      <c r="Q88">
        <v>0</v>
      </c>
      <c r="R88">
        <v>0</v>
      </c>
      <c r="S88" t="s">
        <v>79</v>
      </c>
      <c r="T88">
        <v>63.330300000000001</v>
      </c>
      <c r="U88">
        <v>19408.203699999998</v>
      </c>
      <c r="V88" t="s">
        <v>94</v>
      </c>
      <c r="W88" t="s">
        <v>493</v>
      </c>
      <c r="Y88" t="s">
        <v>71</v>
      </c>
      <c r="AI88" s="18">
        <v>43445</v>
      </c>
      <c r="AK88" s="18">
        <v>43508</v>
      </c>
    </row>
    <row r="89" spans="1:43" hidden="1" outlineLevel="1" x14ac:dyDescent="0.3">
      <c r="A89" s="25">
        <v>85</v>
      </c>
      <c r="B89" s="25" t="s">
        <v>66</v>
      </c>
      <c r="C89" t="s">
        <v>67</v>
      </c>
      <c r="D89" t="s">
        <v>461</v>
      </c>
      <c r="E89" t="s">
        <v>69</v>
      </c>
      <c r="F89" s="48" t="s">
        <v>494</v>
      </c>
      <c r="G89" s="25" t="s">
        <v>87</v>
      </c>
      <c r="H89" t="s">
        <v>88</v>
      </c>
      <c r="I89" t="s">
        <v>73</v>
      </c>
      <c r="J89" s="25" t="s">
        <v>89</v>
      </c>
      <c r="K89" t="s">
        <v>90</v>
      </c>
      <c r="L89" t="s">
        <v>495</v>
      </c>
      <c r="M89" t="s">
        <v>496</v>
      </c>
      <c r="N89" t="s">
        <v>497</v>
      </c>
      <c r="O89" t="s">
        <v>78</v>
      </c>
      <c r="P89">
        <v>108</v>
      </c>
      <c r="Q89">
        <v>0</v>
      </c>
      <c r="R89">
        <v>0</v>
      </c>
      <c r="S89" t="s">
        <v>79</v>
      </c>
      <c r="T89">
        <v>63.736199999999997</v>
      </c>
      <c r="U89">
        <v>19532.5959</v>
      </c>
      <c r="V89" t="s">
        <v>94</v>
      </c>
      <c r="W89" t="s">
        <v>498</v>
      </c>
      <c r="Y89" t="s">
        <v>71</v>
      </c>
      <c r="AI89" s="18">
        <v>43445</v>
      </c>
      <c r="AK89" s="18">
        <v>43508</v>
      </c>
    </row>
    <row r="90" spans="1:43" hidden="1" outlineLevel="1" x14ac:dyDescent="0.3">
      <c r="A90" s="25">
        <v>86</v>
      </c>
      <c r="B90" s="25" t="s">
        <v>66</v>
      </c>
      <c r="C90" t="s">
        <v>67</v>
      </c>
      <c r="D90" t="s">
        <v>499</v>
      </c>
      <c r="E90" t="s">
        <v>69</v>
      </c>
      <c r="F90" s="48" t="s">
        <v>500</v>
      </c>
      <c r="G90" s="25" t="s">
        <v>87</v>
      </c>
      <c r="H90" t="s">
        <v>88</v>
      </c>
      <c r="I90" t="s">
        <v>73</v>
      </c>
      <c r="J90" s="25" t="s">
        <v>89</v>
      </c>
      <c r="K90" t="s">
        <v>90</v>
      </c>
      <c r="L90" t="s">
        <v>490</v>
      </c>
      <c r="M90" t="s">
        <v>501</v>
      </c>
      <c r="N90" t="s">
        <v>502</v>
      </c>
      <c r="O90" t="s">
        <v>78</v>
      </c>
      <c r="P90">
        <v>24</v>
      </c>
      <c r="Q90">
        <v>8</v>
      </c>
      <c r="R90">
        <v>24</v>
      </c>
      <c r="S90" t="s">
        <v>79</v>
      </c>
      <c r="T90">
        <v>64.122500000000002</v>
      </c>
      <c r="U90">
        <v>19650.920099999999</v>
      </c>
      <c r="V90" t="s">
        <v>94</v>
      </c>
      <c r="W90" t="s">
        <v>503</v>
      </c>
      <c r="Y90" t="s">
        <v>71</v>
      </c>
      <c r="AI90" s="18">
        <v>43445</v>
      </c>
      <c r="AK90" s="18">
        <v>43508</v>
      </c>
    </row>
    <row r="91" spans="1:43" hidden="1" outlineLevel="1" x14ac:dyDescent="0.3">
      <c r="A91" s="25">
        <v>87</v>
      </c>
      <c r="B91" s="25" t="s">
        <v>66</v>
      </c>
      <c r="C91" t="s">
        <v>67</v>
      </c>
      <c r="D91" t="s">
        <v>461</v>
      </c>
      <c r="E91" t="s">
        <v>69</v>
      </c>
      <c r="F91" s="48" t="s">
        <v>504</v>
      </c>
      <c r="G91" s="25" t="s">
        <v>87</v>
      </c>
      <c r="H91" t="s">
        <v>88</v>
      </c>
      <c r="I91" t="s">
        <v>73</v>
      </c>
      <c r="J91" s="25" t="s">
        <v>89</v>
      </c>
      <c r="K91" t="s">
        <v>90</v>
      </c>
      <c r="L91" t="s">
        <v>490</v>
      </c>
      <c r="M91" t="s">
        <v>505</v>
      </c>
      <c r="N91" t="s">
        <v>506</v>
      </c>
      <c r="O91" t="s">
        <v>78</v>
      </c>
      <c r="P91">
        <v>159</v>
      </c>
      <c r="Q91">
        <v>0</v>
      </c>
      <c r="R91">
        <v>0</v>
      </c>
      <c r="S91" t="s">
        <v>79</v>
      </c>
      <c r="T91">
        <v>64.122299999999996</v>
      </c>
      <c r="U91">
        <v>19650.920099999999</v>
      </c>
      <c r="V91" t="s">
        <v>94</v>
      </c>
      <c r="W91" t="s">
        <v>507</v>
      </c>
      <c r="Y91" t="s">
        <v>71</v>
      </c>
      <c r="AI91" s="18">
        <v>43445</v>
      </c>
      <c r="AJ91" s="18">
        <v>43647</v>
      </c>
      <c r="AK91" s="18">
        <v>43508</v>
      </c>
    </row>
    <row r="92" spans="1:43" hidden="1" outlineLevel="1" x14ac:dyDescent="0.3">
      <c r="A92" s="25">
        <v>88</v>
      </c>
      <c r="B92" s="25" t="s">
        <v>66</v>
      </c>
      <c r="C92" t="s">
        <v>67</v>
      </c>
      <c r="D92" t="s">
        <v>456</v>
      </c>
      <c r="E92" t="s">
        <v>69</v>
      </c>
      <c r="F92" s="48" t="s">
        <v>508</v>
      </c>
      <c r="G92" s="25" t="s">
        <v>87</v>
      </c>
      <c r="H92" t="s">
        <v>88</v>
      </c>
      <c r="I92" t="s">
        <v>73</v>
      </c>
      <c r="J92" s="25" t="s">
        <v>89</v>
      </c>
      <c r="K92" t="s">
        <v>90</v>
      </c>
      <c r="L92" t="s">
        <v>490</v>
      </c>
      <c r="M92" t="s">
        <v>509</v>
      </c>
      <c r="N92" t="s">
        <v>510</v>
      </c>
      <c r="O92" t="s">
        <v>78</v>
      </c>
      <c r="P92">
        <v>24</v>
      </c>
      <c r="Q92">
        <v>0</v>
      </c>
      <c r="R92">
        <v>0</v>
      </c>
      <c r="S92" t="s">
        <v>79</v>
      </c>
      <c r="T92">
        <v>64.805400000000006</v>
      </c>
      <c r="U92">
        <v>19860.262900000002</v>
      </c>
      <c r="V92" t="s">
        <v>94</v>
      </c>
      <c r="W92" t="s">
        <v>511</v>
      </c>
      <c r="Y92" t="s">
        <v>71</v>
      </c>
      <c r="AI92" s="18">
        <v>43445</v>
      </c>
      <c r="AK92" s="18">
        <v>43508</v>
      </c>
    </row>
    <row r="93" spans="1:43" hidden="1" outlineLevel="1" x14ac:dyDescent="0.3">
      <c r="A93" s="25">
        <v>89</v>
      </c>
      <c r="B93" s="25" t="s">
        <v>112</v>
      </c>
      <c r="C93" t="s">
        <v>67</v>
      </c>
      <c r="D93" t="s">
        <v>512</v>
      </c>
      <c r="E93" t="s">
        <v>69</v>
      </c>
      <c r="F93" s="48" t="s">
        <v>513</v>
      </c>
      <c r="G93" s="25" t="s">
        <v>87</v>
      </c>
      <c r="H93" t="s">
        <v>88</v>
      </c>
      <c r="I93" t="s">
        <v>73</v>
      </c>
      <c r="J93" s="25" t="s">
        <v>89</v>
      </c>
      <c r="K93" t="s">
        <v>90</v>
      </c>
      <c r="L93" t="s">
        <v>490</v>
      </c>
      <c r="M93" t="s">
        <v>514</v>
      </c>
      <c r="N93" t="s">
        <v>515</v>
      </c>
      <c r="O93" t="s">
        <v>78</v>
      </c>
      <c r="P93">
        <v>19</v>
      </c>
      <c r="Q93">
        <v>50</v>
      </c>
      <c r="R93">
        <v>72</v>
      </c>
      <c r="S93" t="s">
        <v>116</v>
      </c>
      <c r="T93">
        <v>65.547899999999998</v>
      </c>
      <c r="U93">
        <v>36113.6155</v>
      </c>
      <c r="V93" t="s">
        <v>94</v>
      </c>
      <c r="W93" t="s">
        <v>516</v>
      </c>
      <c r="Y93" t="s">
        <v>71</v>
      </c>
      <c r="AH93" t="s">
        <v>517</v>
      </c>
      <c r="AI93" s="18">
        <v>43770</v>
      </c>
      <c r="AJ93" s="18">
        <v>45899</v>
      </c>
      <c r="AK93" s="18">
        <v>45914</v>
      </c>
      <c r="AL93">
        <v>-53</v>
      </c>
      <c r="AM93">
        <v>2</v>
      </c>
    </row>
    <row r="94" spans="1:43" hidden="1" outlineLevel="1" x14ac:dyDescent="0.3">
      <c r="A94" s="25">
        <v>90</v>
      </c>
      <c r="B94" s="25" t="s">
        <v>66</v>
      </c>
      <c r="C94" t="s">
        <v>67</v>
      </c>
      <c r="D94" t="s">
        <v>451</v>
      </c>
      <c r="E94" t="s">
        <v>69</v>
      </c>
      <c r="F94" s="48" t="s">
        <v>518</v>
      </c>
      <c r="G94" s="25" t="s">
        <v>87</v>
      </c>
      <c r="H94" t="s">
        <v>88</v>
      </c>
      <c r="I94" t="s">
        <v>73</v>
      </c>
      <c r="J94" s="25" t="s">
        <v>89</v>
      </c>
      <c r="K94" t="s">
        <v>90</v>
      </c>
      <c r="L94" t="s">
        <v>490</v>
      </c>
      <c r="M94" t="s">
        <v>519</v>
      </c>
      <c r="N94" t="s">
        <v>520</v>
      </c>
      <c r="O94" t="s">
        <v>78</v>
      </c>
      <c r="P94">
        <v>36</v>
      </c>
      <c r="Q94">
        <v>0</v>
      </c>
      <c r="R94">
        <v>0</v>
      </c>
      <c r="S94" t="s">
        <v>79</v>
      </c>
      <c r="T94">
        <v>65.706400000000002</v>
      </c>
      <c r="U94">
        <v>20136.352699999999</v>
      </c>
      <c r="V94" t="s">
        <v>94</v>
      </c>
      <c r="W94" t="s">
        <v>521</v>
      </c>
      <c r="Y94" t="s">
        <v>71</v>
      </c>
      <c r="AI94" s="18">
        <v>43445</v>
      </c>
      <c r="AK94" s="18">
        <v>43508</v>
      </c>
    </row>
    <row r="95" spans="1:43" hidden="1" outlineLevel="1" x14ac:dyDescent="0.3">
      <c r="A95" s="25">
        <v>91</v>
      </c>
      <c r="B95" s="25" t="s">
        <v>66</v>
      </c>
      <c r="C95" t="s">
        <v>67</v>
      </c>
      <c r="D95" t="s">
        <v>522</v>
      </c>
      <c r="E95" t="s">
        <v>69</v>
      </c>
      <c r="F95" s="48" t="s">
        <v>523</v>
      </c>
      <c r="G95" s="25" t="s">
        <v>87</v>
      </c>
      <c r="H95" t="s">
        <v>88</v>
      </c>
      <c r="I95" t="s">
        <v>73</v>
      </c>
      <c r="J95" s="25" t="s">
        <v>89</v>
      </c>
      <c r="K95" t="s">
        <v>90</v>
      </c>
      <c r="L95" t="s">
        <v>524</v>
      </c>
      <c r="M95" t="s">
        <v>525</v>
      </c>
      <c r="N95" t="s">
        <v>526</v>
      </c>
      <c r="O95" t="s">
        <v>78</v>
      </c>
      <c r="P95">
        <v>2</v>
      </c>
      <c r="Q95">
        <v>0</v>
      </c>
      <c r="R95">
        <v>0</v>
      </c>
      <c r="S95" t="s">
        <v>79</v>
      </c>
      <c r="T95">
        <v>52.95</v>
      </c>
      <c r="U95">
        <v>16224.939</v>
      </c>
      <c r="V95" t="s">
        <v>527</v>
      </c>
      <c r="W95" t="s">
        <v>528</v>
      </c>
      <c r="Y95" t="s">
        <v>71</v>
      </c>
      <c r="AG95" t="s">
        <v>529</v>
      </c>
      <c r="AI95" s="18">
        <v>43487</v>
      </c>
      <c r="AK95" s="18">
        <v>43600</v>
      </c>
    </row>
    <row r="96" spans="1:43" hidden="1" outlineLevel="1" x14ac:dyDescent="0.3">
      <c r="A96" s="25">
        <v>92</v>
      </c>
      <c r="B96" s="25" t="s">
        <v>66</v>
      </c>
      <c r="C96" t="s">
        <v>67</v>
      </c>
      <c r="D96" t="s">
        <v>522</v>
      </c>
      <c r="E96" t="s">
        <v>69</v>
      </c>
      <c r="F96" s="48" t="s">
        <v>530</v>
      </c>
      <c r="G96" s="25" t="s">
        <v>87</v>
      </c>
      <c r="H96" t="s">
        <v>88</v>
      </c>
      <c r="I96" t="s">
        <v>73</v>
      </c>
      <c r="J96" s="25" t="s">
        <v>89</v>
      </c>
      <c r="K96" t="s">
        <v>90</v>
      </c>
      <c r="L96" t="s">
        <v>531</v>
      </c>
      <c r="M96" t="s">
        <v>532</v>
      </c>
      <c r="N96" t="s">
        <v>533</v>
      </c>
      <c r="O96" t="s">
        <v>78</v>
      </c>
      <c r="P96">
        <v>2</v>
      </c>
      <c r="Q96">
        <v>0</v>
      </c>
      <c r="R96">
        <v>0</v>
      </c>
      <c r="S96" t="s">
        <v>79</v>
      </c>
      <c r="T96">
        <v>19.2</v>
      </c>
      <c r="U96">
        <v>5883.2640000000001</v>
      </c>
      <c r="V96" t="s">
        <v>527</v>
      </c>
      <c r="W96" t="s">
        <v>534</v>
      </c>
      <c r="Y96" t="s">
        <v>71</v>
      </c>
      <c r="AG96" t="s">
        <v>529</v>
      </c>
      <c r="AI96" s="18">
        <v>43487</v>
      </c>
      <c r="AK96" s="18">
        <v>43600</v>
      </c>
    </row>
    <row r="97" spans="1:37" hidden="1" outlineLevel="1" x14ac:dyDescent="0.3">
      <c r="A97" s="25">
        <v>93</v>
      </c>
      <c r="B97" s="25" t="s">
        <v>66</v>
      </c>
      <c r="C97" t="s">
        <v>67</v>
      </c>
      <c r="D97" t="s">
        <v>535</v>
      </c>
      <c r="E97" t="s">
        <v>69</v>
      </c>
      <c r="F97" s="48" t="s">
        <v>536</v>
      </c>
      <c r="G97" s="25" t="s">
        <v>87</v>
      </c>
      <c r="H97" t="s">
        <v>88</v>
      </c>
      <c r="I97" t="s">
        <v>73</v>
      </c>
      <c r="J97" s="25" t="s">
        <v>89</v>
      </c>
      <c r="K97" t="s">
        <v>90</v>
      </c>
      <c r="L97" t="s">
        <v>537</v>
      </c>
      <c r="M97" t="s">
        <v>538</v>
      </c>
      <c r="N97" t="s">
        <v>539</v>
      </c>
      <c r="O97" t="s">
        <v>540</v>
      </c>
      <c r="P97">
        <v>10</v>
      </c>
      <c r="Q97">
        <v>0</v>
      </c>
      <c r="R97">
        <v>0</v>
      </c>
      <c r="S97" t="s">
        <v>79</v>
      </c>
      <c r="T97">
        <v>300</v>
      </c>
      <c r="U97">
        <v>91932</v>
      </c>
      <c r="V97" t="s">
        <v>541</v>
      </c>
      <c r="W97" t="s">
        <v>542</v>
      </c>
      <c r="Y97" t="s">
        <v>71</v>
      </c>
      <c r="AG97" t="s">
        <v>543</v>
      </c>
      <c r="AI97" s="18">
        <v>43488</v>
      </c>
      <c r="AK97" s="18">
        <v>43517</v>
      </c>
    </row>
    <row r="98" spans="1:37" hidden="1" outlineLevel="1" x14ac:dyDescent="0.3">
      <c r="A98" s="25">
        <v>94</v>
      </c>
      <c r="B98" s="25" t="s">
        <v>66</v>
      </c>
      <c r="C98" t="s">
        <v>67</v>
      </c>
      <c r="D98" t="s">
        <v>544</v>
      </c>
      <c r="E98" t="s">
        <v>69</v>
      </c>
      <c r="F98" s="48" t="s">
        <v>545</v>
      </c>
      <c r="G98" s="25" t="s">
        <v>87</v>
      </c>
      <c r="H98" t="s">
        <v>88</v>
      </c>
      <c r="I98" t="s">
        <v>73</v>
      </c>
      <c r="J98" s="25" t="s">
        <v>89</v>
      </c>
      <c r="K98" t="s">
        <v>90</v>
      </c>
      <c r="L98" t="s">
        <v>546</v>
      </c>
      <c r="M98" t="s">
        <v>547</v>
      </c>
      <c r="N98" t="s">
        <v>548</v>
      </c>
      <c r="O98" t="s">
        <v>78</v>
      </c>
      <c r="P98">
        <v>4</v>
      </c>
      <c r="Q98">
        <v>0</v>
      </c>
      <c r="R98">
        <v>0</v>
      </c>
      <c r="S98" t="s">
        <v>79</v>
      </c>
      <c r="T98">
        <v>17.190000000000001</v>
      </c>
      <c r="U98">
        <v>5267.6737999999996</v>
      </c>
      <c r="V98" t="s">
        <v>549</v>
      </c>
      <c r="W98" t="s">
        <v>550</v>
      </c>
      <c r="Y98" t="s">
        <v>551</v>
      </c>
      <c r="AG98" t="s">
        <v>552</v>
      </c>
      <c r="AI98" s="18">
        <v>43500</v>
      </c>
      <c r="AK98" s="18">
        <v>43611</v>
      </c>
    </row>
    <row r="99" spans="1:37" hidden="1" outlineLevel="1" x14ac:dyDescent="0.3">
      <c r="A99" s="25">
        <v>95</v>
      </c>
      <c r="B99" s="25" t="s">
        <v>66</v>
      </c>
      <c r="C99" t="s">
        <v>67</v>
      </c>
      <c r="D99" t="s">
        <v>553</v>
      </c>
      <c r="E99" t="s">
        <v>69</v>
      </c>
      <c r="F99" s="48" t="s">
        <v>554</v>
      </c>
      <c r="G99" s="25" t="s">
        <v>87</v>
      </c>
      <c r="H99" t="s">
        <v>88</v>
      </c>
      <c r="I99" t="s">
        <v>73</v>
      </c>
      <c r="J99" s="25" t="s">
        <v>89</v>
      </c>
      <c r="K99" t="s">
        <v>90</v>
      </c>
      <c r="L99" t="s">
        <v>555</v>
      </c>
      <c r="M99" t="s">
        <v>532</v>
      </c>
      <c r="N99" t="s">
        <v>556</v>
      </c>
      <c r="O99" t="s">
        <v>78</v>
      </c>
      <c r="P99">
        <v>4</v>
      </c>
      <c r="Q99">
        <v>0</v>
      </c>
      <c r="R99">
        <v>0</v>
      </c>
      <c r="S99" t="s">
        <v>79</v>
      </c>
      <c r="T99">
        <v>36.32</v>
      </c>
      <c r="U99">
        <v>13093.36</v>
      </c>
      <c r="V99" t="s">
        <v>557</v>
      </c>
      <c r="W99" t="s">
        <v>558</v>
      </c>
      <c r="Y99" t="s">
        <v>71</v>
      </c>
      <c r="AG99" t="s">
        <v>559</v>
      </c>
      <c r="AI99" s="18">
        <v>43707</v>
      </c>
    </row>
    <row r="100" spans="1:37" hidden="1" outlineLevel="1" x14ac:dyDescent="0.3">
      <c r="A100" s="25">
        <v>96</v>
      </c>
      <c r="B100" s="25" t="s">
        <v>66</v>
      </c>
      <c r="C100" t="s">
        <v>67</v>
      </c>
      <c r="D100" t="s">
        <v>560</v>
      </c>
      <c r="E100" t="s">
        <v>69</v>
      </c>
      <c r="F100" s="48" t="s">
        <v>561</v>
      </c>
      <c r="G100" s="25" t="s">
        <v>562</v>
      </c>
      <c r="H100" t="s">
        <v>563</v>
      </c>
      <c r="I100" t="s">
        <v>564</v>
      </c>
      <c r="J100" s="25" t="s">
        <v>565</v>
      </c>
      <c r="K100" t="s">
        <v>566</v>
      </c>
      <c r="L100" t="s">
        <v>567</v>
      </c>
      <c r="M100" t="s">
        <v>568</v>
      </c>
      <c r="N100" t="s">
        <v>569</v>
      </c>
      <c r="O100" t="s">
        <v>78</v>
      </c>
      <c r="P100">
        <v>2</v>
      </c>
      <c r="Q100">
        <v>1</v>
      </c>
      <c r="R100">
        <v>2</v>
      </c>
      <c r="S100" t="s">
        <v>79</v>
      </c>
      <c r="T100">
        <v>5861.75</v>
      </c>
      <c r="U100">
        <v>1796286.905</v>
      </c>
      <c r="V100" t="s">
        <v>570</v>
      </c>
      <c r="W100" t="s">
        <v>571</v>
      </c>
      <c r="Y100" t="s">
        <v>572</v>
      </c>
      <c r="AB100" t="s">
        <v>83</v>
      </c>
      <c r="AG100" t="s">
        <v>573</v>
      </c>
      <c r="AI100" s="18">
        <v>43590</v>
      </c>
      <c r="AJ100" s="18">
        <v>43752</v>
      </c>
      <c r="AK100" s="18">
        <v>43843</v>
      </c>
    </row>
    <row r="101" spans="1:37" hidden="1" outlineLevel="1" x14ac:dyDescent="0.3">
      <c r="A101" s="25">
        <v>97</v>
      </c>
      <c r="B101" s="25" t="s">
        <v>66</v>
      </c>
      <c r="C101" t="s">
        <v>67</v>
      </c>
      <c r="D101" t="s">
        <v>574</v>
      </c>
      <c r="E101" t="s">
        <v>69</v>
      </c>
      <c r="F101" s="48" t="s">
        <v>575</v>
      </c>
      <c r="G101" s="25" t="s">
        <v>562</v>
      </c>
      <c r="H101" t="s">
        <v>563</v>
      </c>
      <c r="I101" t="s">
        <v>564</v>
      </c>
      <c r="J101" s="25" t="s">
        <v>565</v>
      </c>
      <c r="K101" t="s">
        <v>576</v>
      </c>
      <c r="L101" t="s">
        <v>577</v>
      </c>
      <c r="M101" t="s">
        <v>578</v>
      </c>
      <c r="N101" t="s">
        <v>579</v>
      </c>
      <c r="O101" t="s">
        <v>78</v>
      </c>
      <c r="P101">
        <v>8</v>
      </c>
      <c r="Q101">
        <v>0</v>
      </c>
      <c r="R101">
        <v>0</v>
      </c>
      <c r="S101" t="s">
        <v>79</v>
      </c>
      <c r="T101">
        <v>73.226600000000005</v>
      </c>
      <c r="U101">
        <v>21325.599900000001</v>
      </c>
      <c r="V101" t="s">
        <v>580</v>
      </c>
      <c r="W101" t="s">
        <v>581</v>
      </c>
      <c r="Y101" t="s">
        <v>582</v>
      </c>
      <c r="Z101" s="25" t="s">
        <v>583</v>
      </c>
      <c r="AA101" t="s">
        <v>584</v>
      </c>
      <c r="AB101" t="s">
        <v>585</v>
      </c>
      <c r="AI101" s="18">
        <v>43542</v>
      </c>
      <c r="AK101" s="18">
        <v>43570</v>
      </c>
    </row>
    <row r="102" spans="1:37" hidden="1" outlineLevel="1" x14ac:dyDescent="0.3">
      <c r="A102" s="25">
        <v>98</v>
      </c>
      <c r="B102" s="25" t="s">
        <v>66</v>
      </c>
      <c r="C102" t="s">
        <v>67</v>
      </c>
      <c r="D102" t="s">
        <v>586</v>
      </c>
      <c r="E102" t="s">
        <v>69</v>
      </c>
      <c r="F102" s="48" t="s">
        <v>587</v>
      </c>
      <c r="G102" s="25" t="s">
        <v>562</v>
      </c>
      <c r="H102" t="s">
        <v>563</v>
      </c>
      <c r="I102" t="s">
        <v>564</v>
      </c>
      <c r="J102" s="25" t="s">
        <v>74</v>
      </c>
      <c r="K102" t="s">
        <v>75</v>
      </c>
      <c r="L102" t="s">
        <v>588</v>
      </c>
      <c r="M102" t="s">
        <v>589</v>
      </c>
      <c r="N102" t="s">
        <v>590</v>
      </c>
      <c r="O102" t="s">
        <v>78</v>
      </c>
      <c r="P102">
        <v>2</v>
      </c>
      <c r="Q102">
        <v>1</v>
      </c>
      <c r="R102">
        <v>2</v>
      </c>
      <c r="S102" t="s">
        <v>79</v>
      </c>
      <c r="T102">
        <v>20</v>
      </c>
      <c r="U102">
        <v>3107.8</v>
      </c>
      <c r="V102" t="s">
        <v>580</v>
      </c>
      <c r="W102" t="s">
        <v>589</v>
      </c>
      <c r="Y102" t="s">
        <v>591</v>
      </c>
      <c r="Z102" s="25" t="s">
        <v>583</v>
      </c>
      <c r="AB102" t="s">
        <v>585</v>
      </c>
      <c r="AI102" s="18">
        <v>40915</v>
      </c>
    </row>
    <row r="103" spans="1:37" hidden="1" outlineLevel="1" x14ac:dyDescent="0.3">
      <c r="A103" s="25">
        <v>99</v>
      </c>
      <c r="B103" s="25" t="s">
        <v>112</v>
      </c>
      <c r="C103" t="s">
        <v>67</v>
      </c>
      <c r="D103" t="s">
        <v>592</v>
      </c>
      <c r="E103" t="s">
        <v>69</v>
      </c>
      <c r="F103" s="48" t="s">
        <v>593</v>
      </c>
      <c r="G103" s="25" t="s">
        <v>562</v>
      </c>
      <c r="H103" t="s">
        <v>563</v>
      </c>
      <c r="I103" t="s">
        <v>564</v>
      </c>
      <c r="J103" s="25" t="s">
        <v>74</v>
      </c>
      <c r="K103" t="s">
        <v>75</v>
      </c>
      <c r="L103" t="s">
        <v>594</v>
      </c>
      <c r="M103" t="s">
        <v>595</v>
      </c>
      <c r="N103" t="s">
        <v>596</v>
      </c>
      <c r="O103" t="s">
        <v>78</v>
      </c>
      <c r="P103">
        <v>5</v>
      </c>
      <c r="Q103">
        <v>0</v>
      </c>
      <c r="R103">
        <v>1</v>
      </c>
      <c r="S103" t="s">
        <v>116</v>
      </c>
      <c r="T103">
        <v>156</v>
      </c>
      <c r="U103">
        <v>195585.06</v>
      </c>
      <c r="V103" t="s">
        <v>597</v>
      </c>
      <c r="W103" t="s">
        <v>598</v>
      </c>
      <c r="Y103" t="s">
        <v>572</v>
      </c>
      <c r="AB103" t="s">
        <v>599</v>
      </c>
      <c r="AG103" t="s">
        <v>600</v>
      </c>
      <c r="AI103" s="18">
        <v>43782</v>
      </c>
      <c r="AK103" s="18">
        <v>45324</v>
      </c>
    </row>
    <row r="104" spans="1:37" hidden="1" outlineLevel="1" x14ac:dyDescent="0.3">
      <c r="A104" s="25">
        <v>100</v>
      </c>
      <c r="B104" s="25" t="s">
        <v>66</v>
      </c>
      <c r="C104" t="s">
        <v>67</v>
      </c>
      <c r="D104" t="s">
        <v>601</v>
      </c>
      <c r="E104" t="s">
        <v>197</v>
      </c>
      <c r="F104" s="48" t="s">
        <v>602</v>
      </c>
      <c r="G104" s="25" t="s">
        <v>562</v>
      </c>
      <c r="H104" t="s">
        <v>563</v>
      </c>
      <c r="I104" t="s">
        <v>564</v>
      </c>
      <c r="J104" s="25" t="s">
        <v>565</v>
      </c>
      <c r="K104" t="s">
        <v>576</v>
      </c>
      <c r="L104" t="s">
        <v>603</v>
      </c>
      <c r="M104" t="s">
        <v>604</v>
      </c>
      <c r="N104" t="s">
        <v>605</v>
      </c>
      <c r="O104" t="s">
        <v>78</v>
      </c>
      <c r="P104">
        <v>2</v>
      </c>
      <c r="Q104">
        <v>1</v>
      </c>
      <c r="R104">
        <v>2</v>
      </c>
      <c r="S104" t="s">
        <v>79</v>
      </c>
      <c r="T104">
        <v>42.24</v>
      </c>
      <c r="U104">
        <v>12896.7168</v>
      </c>
      <c r="V104" t="s">
        <v>580</v>
      </c>
      <c r="W104" t="s">
        <v>606</v>
      </c>
      <c r="Y104" t="s">
        <v>572</v>
      </c>
      <c r="AB104" t="s">
        <v>585</v>
      </c>
      <c r="AG104" t="s">
        <v>607</v>
      </c>
      <c r="AI104" s="18">
        <v>43154</v>
      </c>
      <c r="AK104" s="18">
        <v>43212</v>
      </c>
    </row>
    <row r="105" spans="1:37" hidden="1" outlineLevel="1" x14ac:dyDescent="0.3">
      <c r="A105" s="25">
        <v>101</v>
      </c>
      <c r="B105" s="25" t="s">
        <v>66</v>
      </c>
      <c r="C105" t="s">
        <v>67</v>
      </c>
      <c r="D105" t="s">
        <v>601</v>
      </c>
      <c r="E105" t="s">
        <v>197</v>
      </c>
      <c r="F105" s="48" t="s">
        <v>608</v>
      </c>
      <c r="G105" s="25" t="s">
        <v>562</v>
      </c>
      <c r="H105" t="s">
        <v>563</v>
      </c>
      <c r="I105" t="s">
        <v>564</v>
      </c>
      <c r="J105" s="25" t="s">
        <v>565</v>
      </c>
      <c r="K105" t="s">
        <v>566</v>
      </c>
      <c r="L105" t="s">
        <v>609</v>
      </c>
      <c r="M105" t="s">
        <v>610</v>
      </c>
      <c r="N105" t="s">
        <v>611</v>
      </c>
      <c r="O105" t="s">
        <v>78</v>
      </c>
      <c r="P105">
        <v>2</v>
      </c>
      <c r="Q105">
        <v>1</v>
      </c>
      <c r="R105">
        <v>2</v>
      </c>
      <c r="S105" t="s">
        <v>79</v>
      </c>
      <c r="T105">
        <v>162.93</v>
      </c>
      <c r="U105">
        <v>49745.787600000003</v>
      </c>
      <c r="V105" t="s">
        <v>580</v>
      </c>
      <c r="W105" t="s">
        <v>612</v>
      </c>
      <c r="Y105" t="s">
        <v>572</v>
      </c>
      <c r="AG105" t="s">
        <v>607</v>
      </c>
      <c r="AI105" s="18">
        <v>43171</v>
      </c>
      <c r="AK105" s="18">
        <v>43212</v>
      </c>
    </row>
    <row r="106" spans="1:37" hidden="1" outlineLevel="1" x14ac:dyDescent="0.3">
      <c r="A106" s="25">
        <v>102</v>
      </c>
      <c r="B106" s="25" t="s">
        <v>66</v>
      </c>
      <c r="C106" t="s">
        <v>67</v>
      </c>
      <c r="D106" t="s">
        <v>613</v>
      </c>
      <c r="E106" t="s">
        <v>69</v>
      </c>
      <c r="F106" s="48" t="s">
        <v>614</v>
      </c>
      <c r="G106" s="25" t="s">
        <v>562</v>
      </c>
      <c r="H106" t="s">
        <v>563</v>
      </c>
      <c r="I106" t="s">
        <v>564</v>
      </c>
      <c r="J106" s="25" t="s">
        <v>565</v>
      </c>
      <c r="K106" t="s">
        <v>576</v>
      </c>
      <c r="L106" t="s">
        <v>615</v>
      </c>
      <c r="M106" t="s">
        <v>616</v>
      </c>
      <c r="N106" t="s">
        <v>617</v>
      </c>
      <c r="O106" t="s">
        <v>78</v>
      </c>
      <c r="P106">
        <v>3</v>
      </c>
      <c r="Q106">
        <v>0</v>
      </c>
      <c r="R106">
        <v>0</v>
      </c>
      <c r="S106" t="s">
        <v>79</v>
      </c>
      <c r="T106">
        <v>119.33</v>
      </c>
      <c r="U106">
        <v>36567.2785</v>
      </c>
      <c r="V106" t="s">
        <v>549</v>
      </c>
      <c r="W106" t="s">
        <v>618</v>
      </c>
      <c r="Y106" t="s">
        <v>572</v>
      </c>
      <c r="AB106" t="s">
        <v>585</v>
      </c>
      <c r="AG106" t="s">
        <v>619</v>
      </c>
      <c r="AI106" s="18">
        <v>43524</v>
      </c>
      <c r="AK106" s="18">
        <v>43611</v>
      </c>
    </row>
    <row r="107" spans="1:37" hidden="1" outlineLevel="1" x14ac:dyDescent="0.3">
      <c r="A107" s="25">
        <v>103</v>
      </c>
      <c r="B107" s="25" t="s">
        <v>66</v>
      </c>
      <c r="C107" t="s">
        <v>67</v>
      </c>
      <c r="D107" t="s">
        <v>620</v>
      </c>
      <c r="E107" t="s">
        <v>69</v>
      </c>
      <c r="F107" s="48" t="s">
        <v>621</v>
      </c>
      <c r="G107" s="25" t="s">
        <v>562</v>
      </c>
      <c r="H107" t="s">
        <v>563</v>
      </c>
      <c r="I107" t="s">
        <v>564</v>
      </c>
      <c r="J107" s="25" t="s">
        <v>565</v>
      </c>
      <c r="K107" t="s">
        <v>576</v>
      </c>
      <c r="L107" t="s">
        <v>622</v>
      </c>
      <c r="M107" t="s">
        <v>623</v>
      </c>
      <c r="N107" t="s">
        <v>624</v>
      </c>
      <c r="O107" t="s">
        <v>78</v>
      </c>
      <c r="P107">
        <v>2</v>
      </c>
      <c r="Q107">
        <v>1</v>
      </c>
      <c r="R107">
        <v>3</v>
      </c>
      <c r="S107" t="s">
        <v>79</v>
      </c>
      <c r="T107">
        <v>17.72</v>
      </c>
      <c r="U107">
        <v>5430.0861000000004</v>
      </c>
      <c r="V107" t="s">
        <v>549</v>
      </c>
      <c r="W107" t="s">
        <v>625</v>
      </c>
      <c r="Y107" t="s">
        <v>572</v>
      </c>
      <c r="AB107" t="s">
        <v>585</v>
      </c>
      <c r="AG107" t="s">
        <v>619</v>
      </c>
      <c r="AI107" s="18">
        <v>43524</v>
      </c>
      <c r="AK107" s="18">
        <v>43611</v>
      </c>
    </row>
    <row r="108" spans="1:37" hidden="1" outlineLevel="1" x14ac:dyDescent="0.3">
      <c r="A108" s="25">
        <v>104</v>
      </c>
      <c r="B108" s="25" t="s">
        <v>66</v>
      </c>
      <c r="C108" t="s">
        <v>67</v>
      </c>
      <c r="D108" t="s">
        <v>626</v>
      </c>
      <c r="E108" t="s">
        <v>69</v>
      </c>
      <c r="F108" s="48" t="s">
        <v>627</v>
      </c>
      <c r="G108" s="25" t="s">
        <v>562</v>
      </c>
      <c r="H108" t="s">
        <v>563</v>
      </c>
      <c r="I108" t="s">
        <v>564</v>
      </c>
      <c r="J108" s="25" t="s">
        <v>628</v>
      </c>
      <c r="K108" t="s">
        <v>629</v>
      </c>
      <c r="L108" t="s">
        <v>630</v>
      </c>
      <c r="M108" t="s">
        <v>631</v>
      </c>
      <c r="N108" t="s">
        <v>632</v>
      </c>
      <c r="O108" t="s">
        <v>78</v>
      </c>
      <c r="P108">
        <v>6</v>
      </c>
      <c r="Q108">
        <v>4</v>
      </c>
      <c r="R108">
        <v>12</v>
      </c>
      <c r="S108" t="s">
        <v>79</v>
      </c>
      <c r="T108">
        <v>21.252199999999998</v>
      </c>
      <c r="U108">
        <v>7661.4263000000001</v>
      </c>
      <c r="V108" t="s">
        <v>549</v>
      </c>
      <c r="W108" t="s">
        <v>633</v>
      </c>
      <c r="Y108" t="s">
        <v>572</v>
      </c>
      <c r="AI108" s="18">
        <v>43606</v>
      </c>
    </row>
    <row r="109" spans="1:37" hidden="1" outlineLevel="1" x14ac:dyDescent="0.3">
      <c r="A109" s="25">
        <v>105</v>
      </c>
      <c r="B109" s="25" t="s">
        <v>66</v>
      </c>
      <c r="C109" t="s">
        <v>67</v>
      </c>
      <c r="D109" t="s">
        <v>634</v>
      </c>
      <c r="E109" t="s">
        <v>69</v>
      </c>
      <c r="F109" s="48" t="s">
        <v>635</v>
      </c>
      <c r="G109" s="25" t="s">
        <v>636</v>
      </c>
      <c r="H109" t="s">
        <v>637</v>
      </c>
      <c r="I109" t="s">
        <v>564</v>
      </c>
      <c r="J109" s="25" t="s">
        <v>638</v>
      </c>
      <c r="K109" t="s">
        <v>639</v>
      </c>
      <c r="L109" t="s">
        <v>640</v>
      </c>
      <c r="M109" t="s">
        <v>641</v>
      </c>
      <c r="N109" t="s">
        <v>642</v>
      </c>
      <c r="O109" t="s">
        <v>78</v>
      </c>
      <c r="P109">
        <v>25</v>
      </c>
      <c r="Q109">
        <v>13</v>
      </c>
      <c r="R109">
        <v>25</v>
      </c>
      <c r="S109" t="s">
        <v>79</v>
      </c>
      <c r="T109">
        <v>10.6472</v>
      </c>
      <c r="U109">
        <v>1653.8385000000001</v>
      </c>
      <c r="V109" t="s">
        <v>643</v>
      </c>
      <c r="W109" t="s">
        <v>644</v>
      </c>
      <c r="Y109" t="s">
        <v>591</v>
      </c>
      <c r="AB109" t="s">
        <v>645</v>
      </c>
      <c r="AI109" s="18">
        <v>41086</v>
      </c>
    </row>
    <row r="110" spans="1:37" hidden="1" outlineLevel="1" x14ac:dyDescent="0.3">
      <c r="A110" s="25">
        <v>106</v>
      </c>
      <c r="B110" s="25" t="s">
        <v>66</v>
      </c>
      <c r="C110" t="s">
        <v>67</v>
      </c>
      <c r="D110" t="s">
        <v>646</v>
      </c>
      <c r="E110" t="s">
        <v>69</v>
      </c>
      <c r="F110" s="48" t="s">
        <v>647</v>
      </c>
      <c r="G110" s="25" t="s">
        <v>636</v>
      </c>
      <c r="H110" t="s">
        <v>637</v>
      </c>
      <c r="I110" t="s">
        <v>564</v>
      </c>
      <c r="J110" s="25" t="s">
        <v>638</v>
      </c>
      <c r="K110" t="s">
        <v>639</v>
      </c>
      <c r="L110" t="s">
        <v>648</v>
      </c>
      <c r="M110" t="s">
        <v>649</v>
      </c>
      <c r="N110" t="s">
        <v>650</v>
      </c>
      <c r="O110" t="s">
        <v>78</v>
      </c>
      <c r="P110">
        <v>2</v>
      </c>
      <c r="Q110">
        <v>1</v>
      </c>
      <c r="R110">
        <v>2</v>
      </c>
      <c r="S110" t="s">
        <v>79</v>
      </c>
      <c r="T110">
        <v>933.17259999999999</v>
      </c>
      <c r="U110">
        <v>144877.375</v>
      </c>
      <c r="Y110" t="s">
        <v>217</v>
      </c>
      <c r="AB110" t="s">
        <v>645</v>
      </c>
      <c r="AI110" s="18">
        <v>41232</v>
      </c>
    </row>
    <row r="111" spans="1:37" hidden="1" outlineLevel="1" x14ac:dyDescent="0.3">
      <c r="A111" s="25">
        <v>107</v>
      </c>
      <c r="B111" s="25" t="s">
        <v>66</v>
      </c>
      <c r="C111" t="s">
        <v>67</v>
      </c>
      <c r="D111" t="s">
        <v>651</v>
      </c>
      <c r="E111" t="s">
        <v>69</v>
      </c>
      <c r="F111" s="48" t="s">
        <v>652</v>
      </c>
      <c r="G111" s="25" t="s">
        <v>636</v>
      </c>
      <c r="H111" t="s">
        <v>637</v>
      </c>
      <c r="I111" t="s">
        <v>564</v>
      </c>
      <c r="J111" s="25" t="s">
        <v>638</v>
      </c>
      <c r="K111" t="s">
        <v>653</v>
      </c>
      <c r="L111" t="s">
        <v>654</v>
      </c>
      <c r="M111" t="s">
        <v>655</v>
      </c>
      <c r="N111" t="s">
        <v>656</v>
      </c>
      <c r="O111" t="s">
        <v>78</v>
      </c>
      <c r="P111">
        <v>4</v>
      </c>
      <c r="Q111">
        <v>2</v>
      </c>
      <c r="R111">
        <v>4</v>
      </c>
      <c r="S111" t="s">
        <v>79</v>
      </c>
      <c r="T111">
        <v>1631.56</v>
      </c>
      <c r="U111">
        <v>273286.3</v>
      </c>
      <c r="V111" t="s">
        <v>657</v>
      </c>
      <c r="W111" t="s">
        <v>658</v>
      </c>
      <c r="Y111" t="s">
        <v>659</v>
      </c>
      <c r="Z111" s="25" t="s">
        <v>583</v>
      </c>
      <c r="AI111" s="18">
        <v>41795</v>
      </c>
      <c r="AJ111" s="18">
        <v>43446</v>
      </c>
      <c r="AK111" s="18">
        <v>41928</v>
      </c>
    </row>
    <row r="112" spans="1:37" hidden="1" outlineLevel="1" x14ac:dyDescent="0.3">
      <c r="A112" s="25">
        <v>108</v>
      </c>
      <c r="B112" s="25" t="s">
        <v>66</v>
      </c>
      <c r="C112" t="s">
        <v>67</v>
      </c>
      <c r="D112" t="s">
        <v>660</v>
      </c>
      <c r="E112" t="s">
        <v>69</v>
      </c>
      <c r="F112" s="48" t="s">
        <v>661</v>
      </c>
      <c r="G112" s="25" t="s">
        <v>636</v>
      </c>
      <c r="H112" t="s">
        <v>637</v>
      </c>
      <c r="I112" t="s">
        <v>564</v>
      </c>
      <c r="J112" s="25" t="s">
        <v>638</v>
      </c>
      <c r="K112" t="s">
        <v>639</v>
      </c>
      <c r="L112" t="s">
        <v>662</v>
      </c>
      <c r="M112" t="s">
        <v>663</v>
      </c>
      <c r="N112" t="s">
        <v>664</v>
      </c>
      <c r="O112" t="s">
        <v>78</v>
      </c>
      <c r="P112">
        <v>3</v>
      </c>
      <c r="Q112">
        <v>2</v>
      </c>
      <c r="R112">
        <v>3</v>
      </c>
      <c r="S112" t="s">
        <v>79</v>
      </c>
      <c r="T112">
        <v>1857</v>
      </c>
      <c r="U112">
        <v>288299.25</v>
      </c>
      <c r="V112" t="s">
        <v>665</v>
      </c>
      <c r="W112" t="s">
        <v>666</v>
      </c>
      <c r="Y112" t="s">
        <v>659</v>
      </c>
      <c r="Z112" s="25" t="s">
        <v>583</v>
      </c>
      <c r="AE112" t="s">
        <v>667</v>
      </c>
      <c r="AI112" s="18">
        <v>41086</v>
      </c>
    </row>
    <row r="113" spans="1:43" hidden="1" outlineLevel="1" x14ac:dyDescent="0.3">
      <c r="A113" s="25">
        <v>109</v>
      </c>
      <c r="B113" s="25" t="s">
        <v>66</v>
      </c>
      <c r="C113" t="s">
        <v>67</v>
      </c>
      <c r="D113" t="s">
        <v>668</v>
      </c>
      <c r="E113" t="s">
        <v>69</v>
      </c>
      <c r="F113" s="48" t="s">
        <v>669</v>
      </c>
      <c r="G113" s="25" t="s">
        <v>636</v>
      </c>
      <c r="H113" t="s">
        <v>637</v>
      </c>
      <c r="I113" t="s">
        <v>564</v>
      </c>
      <c r="J113" s="25" t="s">
        <v>638</v>
      </c>
      <c r="K113" t="s">
        <v>670</v>
      </c>
      <c r="L113" t="s">
        <v>671</v>
      </c>
      <c r="M113" t="s">
        <v>672</v>
      </c>
      <c r="N113" t="s">
        <v>673</v>
      </c>
      <c r="O113" t="s">
        <v>78</v>
      </c>
      <c r="P113">
        <v>14</v>
      </c>
      <c r="Q113">
        <v>0</v>
      </c>
      <c r="R113">
        <v>0</v>
      </c>
      <c r="S113" t="s">
        <v>79</v>
      </c>
      <c r="T113">
        <v>4500</v>
      </c>
      <c r="U113">
        <v>698625</v>
      </c>
      <c r="V113" t="s">
        <v>674</v>
      </c>
      <c r="W113" t="s">
        <v>675</v>
      </c>
      <c r="Y113" t="s">
        <v>591</v>
      </c>
      <c r="Z113" s="25" t="s">
        <v>583</v>
      </c>
      <c r="AE113" t="s">
        <v>676</v>
      </c>
      <c r="AI113" s="18">
        <v>40915</v>
      </c>
      <c r="AJ113" s="18">
        <v>45764</v>
      </c>
      <c r="AL113">
        <v>-2</v>
      </c>
      <c r="AM113">
        <v>1</v>
      </c>
    </row>
    <row r="114" spans="1:43" hidden="1" outlineLevel="1" x14ac:dyDescent="0.3">
      <c r="A114" s="25">
        <v>110</v>
      </c>
      <c r="B114" s="25" t="s">
        <v>66</v>
      </c>
      <c r="C114" t="s">
        <v>67</v>
      </c>
      <c r="D114" t="s">
        <v>677</v>
      </c>
      <c r="E114" t="s">
        <v>69</v>
      </c>
      <c r="F114" s="48" t="s">
        <v>678</v>
      </c>
      <c r="G114" s="25" t="s">
        <v>636</v>
      </c>
      <c r="H114" t="s">
        <v>637</v>
      </c>
      <c r="I114" t="s">
        <v>564</v>
      </c>
      <c r="J114" s="25" t="s">
        <v>87</v>
      </c>
      <c r="K114" t="s">
        <v>679</v>
      </c>
      <c r="L114" t="s">
        <v>680</v>
      </c>
      <c r="M114" t="s">
        <v>681</v>
      </c>
      <c r="N114" t="s">
        <v>682</v>
      </c>
      <c r="O114" t="s">
        <v>78</v>
      </c>
      <c r="P114">
        <v>2</v>
      </c>
      <c r="Q114">
        <v>0</v>
      </c>
      <c r="R114">
        <v>0</v>
      </c>
      <c r="S114" t="s">
        <v>79</v>
      </c>
      <c r="T114">
        <v>6906</v>
      </c>
      <c r="U114">
        <v>2107089.66</v>
      </c>
      <c r="V114" t="s">
        <v>683</v>
      </c>
      <c r="W114" t="s">
        <v>684</v>
      </c>
      <c r="Y114" t="s">
        <v>591</v>
      </c>
      <c r="AI114" s="18">
        <v>43258</v>
      </c>
      <c r="AK114" s="18">
        <v>43080</v>
      </c>
    </row>
    <row r="115" spans="1:43" hidden="1" outlineLevel="1" x14ac:dyDescent="0.3">
      <c r="A115" s="25">
        <v>111</v>
      </c>
      <c r="B115" s="25" t="s">
        <v>66</v>
      </c>
      <c r="C115" t="s">
        <v>67</v>
      </c>
      <c r="D115" t="s">
        <v>685</v>
      </c>
      <c r="E115" t="s">
        <v>69</v>
      </c>
      <c r="F115" s="48" t="s">
        <v>686</v>
      </c>
      <c r="G115" s="25" t="s">
        <v>636</v>
      </c>
      <c r="H115" t="s">
        <v>637</v>
      </c>
      <c r="I115" t="s">
        <v>564</v>
      </c>
      <c r="J115" s="25" t="s">
        <v>87</v>
      </c>
      <c r="K115" t="s">
        <v>687</v>
      </c>
      <c r="L115" t="s">
        <v>688</v>
      </c>
      <c r="M115" t="s">
        <v>689</v>
      </c>
      <c r="N115" t="s">
        <v>690</v>
      </c>
      <c r="O115" t="s">
        <v>78</v>
      </c>
      <c r="P115">
        <v>2</v>
      </c>
      <c r="Q115">
        <v>2</v>
      </c>
      <c r="R115">
        <v>3</v>
      </c>
      <c r="S115" t="s">
        <v>79</v>
      </c>
      <c r="T115">
        <v>1587.165</v>
      </c>
      <c r="U115">
        <v>485822.56709999999</v>
      </c>
      <c r="V115" t="s">
        <v>683</v>
      </c>
      <c r="W115" t="s">
        <v>691</v>
      </c>
      <c r="Y115" t="s">
        <v>217</v>
      </c>
      <c r="AB115" t="s">
        <v>692</v>
      </c>
      <c r="AI115" s="18">
        <v>43140</v>
      </c>
      <c r="AK115" s="18">
        <v>43546</v>
      </c>
    </row>
    <row r="116" spans="1:43" hidden="1" outlineLevel="1" x14ac:dyDescent="0.3">
      <c r="A116" s="25">
        <v>112</v>
      </c>
      <c r="B116" s="25" t="s">
        <v>66</v>
      </c>
      <c r="C116" t="s">
        <v>67</v>
      </c>
      <c r="D116" t="s">
        <v>693</v>
      </c>
      <c r="E116" t="s">
        <v>69</v>
      </c>
      <c r="F116" s="48" t="s">
        <v>694</v>
      </c>
      <c r="G116" s="25" t="s">
        <v>636</v>
      </c>
      <c r="H116" t="s">
        <v>637</v>
      </c>
      <c r="I116" t="s">
        <v>564</v>
      </c>
      <c r="J116" s="25" t="s">
        <v>695</v>
      </c>
      <c r="K116" t="s">
        <v>696</v>
      </c>
      <c r="L116" t="s">
        <v>697</v>
      </c>
      <c r="M116" t="s">
        <v>698</v>
      </c>
      <c r="N116" t="s">
        <v>699</v>
      </c>
      <c r="O116" t="s">
        <v>78</v>
      </c>
      <c r="P116">
        <v>3</v>
      </c>
      <c r="Q116">
        <v>2</v>
      </c>
      <c r="R116">
        <v>3</v>
      </c>
      <c r="S116" t="s">
        <v>79</v>
      </c>
      <c r="T116">
        <v>6324.1266999999998</v>
      </c>
      <c r="U116">
        <v>1936563.1642</v>
      </c>
      <c r="V116" t="s">
        <v>700</v>
      </c>
      <c r="W116" t="s">
        <v>701</v>
      </c>
      <c r="Y116" t="s">
        <v>217</v>
      </c>
      <c r="AB116" t="s">
        <v>692</v>
      </c>
      <c r="AI116" s="18">
        <v>43140</v>
      </c>
      <c r="AK116" s="18">
        <v>43378</v>
      </c>
    </row>
    <row r="117" spans="1:43" hidden="1" outlineLevel="1" x14ac:dyDescent="0.3">
      <c r="A117" s="25">
        <v>113</v>
      </c>
      <c r="B117" s="25" t="s">
        <v>66</v>
      </c>
      <c r="C117" t="s">
        <v>67</v>
      </c>
      <c r="D117" t="s">
        <v>693</v>
      </c>
      <c r="E117" t="s">
        <v>69</v>
      </c>
      <c r="F117" s="48" t="s">
        <v>702</v>
      </c>
      <c r="G117" s="25" t="s">
        <v>636</v>
      </c>
      <c r="H117" t="s">
        <v>637</v>
      </c>
      <c r="I117" t="s">
        <v>564</v>
      </c>
      <c r="J117" s="25" t="s">
        <v>695</v>
      </c>
      <c r="K117" t="s">
        <v>703</v>
      </c>
      <c r="L117" t="s">
        <v>704</v>
      </c>
      <c r="M117" t="s">
        <v>705</v>
      </c>
      <c r="N117" t="s">
        <v>706</v>
      </c>
      <c r="O117" t="s">
        <v>78</v>
      </c>
      <c r="P117">
        <v>2</v>
      </c>
      <c r="Q117">
        <v>0</v>
      </c>
      <c r="R117">
        <v>0</v>
      </c>
      <c r="S117" t="s">
        <v>79</v>
      </c>
      <c r="T117">
        <v>2421.7199999999998</v>
      </c>
      <c r="U117">
        <v>740489.32440000004</v>
      </c>
      <c r="V117" t="s">
        <v>683</v>
      </c>
      <c r="W117" t="s">
        <v>707</v>
      </c>
      <c r="Y117" t="s">
        <v>217</v>
      </c>
      <c r="AB117" t="s">
        <v>692</v>
      </c>
      <c r="AI117" s="18">
        <v>43140</v>
      </c>
      <c r="AK117" s="18">
        <v>43196</v>
      </c>
    </row>
    <row r="118" spans="1:43" hidden="1" outlineLevel="1" x14ac:dyDescent="0.3">
      <c r="A118" s="25">
        <v>114</v>
      </c>
      <c r="B118" s="25" t="s">
        <v>66</v>
      </c>
      <c r="C118" t="s">
        <v>67</v>
      </c>
      <c r="D118" t="s">
        <v>708</v>
      </c>
      <c r="E118" t="s">
        <v>69</v>
      </c>
      <c r="F118" s="48" t="s">
        <v>709</v>
      </c>
      <c r="G118" s="25" t="s">
        <v>636</v>
      </c>
      <c r="H118" t="s">
        <v>637</v>
      </c>
      <c r="I118" t="s">
        <v>564</v>
      </c>
      <c r="J118" s="25" t="s">
        <v>638</v>
      </c>
      <c r="K118" t="s">
        <v>639</v>
      </c>
      <c r="L118" t="s">
        <v>710</v>
      </c>
      <c r="M118" t="s">
        <v>711</v>
      </c>
      <c r="N118" t="s">
        <v>712</v>
      </c>
      <c r="O118" t="s">
        <v>78</v>
      </c>
      <c r="P118">
        <v>2</v>
      </c>
      <c r="Q118">
        <v>2</v>
      </c>
      <c r="R118">
        <v>3</v>
      </c>
      <c r="S118" t="s">
        <v>79</v>
      </c>
      <c r="T118">
        <v>1545.46</v>
      </c>
      <c r="U118">
        <v>473084.01419999998</v>
      </c>
      <c r="V118" t="s">
        <v>683</v>
      </c>
      <c r="W118" t="s">
        <v>713</v>
      </c>
      <c r="Y118" t="s">
        <v>217</v>
      </c>
      <c r="AB118" t="s">
        <v>692</v>
      </c>
      <c r="AI118" s="18">
        <v>43140</v>
      </c>
      <c r="AK118" s="18">
        <v>43378</v>
      </c>
    </row>
    <row r="119" spans="1:43" hidden="1" outlineLevel="1" x14ac:dyDescent="0.3">
      <c r="A119" s="25">
        <v>115</v>
      </c>
      <c r="B119" s="25" t="s">
        <v>66</v>
      </c>
      <c r="C119" t="s">
        <v>67</v>
      </c>
      <c r="D119" t="s">
        <v>708</v>
      </c>
      <c r="E119" t="s">
        <v>69</v>
      </c>
      <c r="F119" s="48" t="s">
        <v>714</v>
      </c>
      <c r="G119" s="25" t="s">
        <v>636</v>
      </c>
      <c r="H119" t="s">
        <v>637</v>
      </c>
      <c r="I119" t="s">
        <v>564</v>
      </c>
      <c r="J119" s="25" t="s">
        <v>695</v>
      </c>
      <c r="K119" t="s">
        <v>703</v>
      </c>
      <c r="L119" t="s">
        <v>715</v>
      </c>
      <c r="M119" t="s">
        <v>716</v>
      </c>
      <c r="N119" t="s">
        <v>717</v>
      </c>
      <c r="O119" t="s">
        <v>78</v>
      </c>
      <c r="P119">
        <v>2</v>
      </c>
      <c r="Q119">
        <v>0</v>
      </c>
      <c r="R119">
        <v>0</v>
      </c>
      <c r="S119" t="s">
        <v>79</v>
      </c>
      <c r="T119">
        <v>5887.98</v>
      </c>
      <c r="U119">
        <v>1800367.6446</v>
      </c>
      <c r="V119" t="s">
        <v>683</v>
      </c>
      <c r="W119" t="s">
        <v>718</v>
      </c>
      <c r="Y119" t="s">
        <v>217</v>
      </c>
      <c r="AB119" t="s">
        <v>692</v>
      </c>
      <c r="AI119" s="18">
        <v>43140</v>
      </c>
      <c r="AK119" s="18">
        <v>43196</v>
      </c>
    </row>
    <row r="120" spans="1:43" hidden="1" outlineLevel="1" x14ac:dyDescent="0.3">
      <c r="A120" s="25">
        <v>116</v>
      </c>
      <c r="B120" s="25" t="s">
        <v>66</v>
      </c>
      <c r="C120" t="s">
        <v>67</v>
      </c>
      <c r="D120" t="s">
        <v>708</v>
      </c>
      <c r="E120" t="s">
        <v>69</v>
      </c>
      <c r="F120" s="48" t="s">
        <v>719</v>
      </c>
      <c r="G120" s="25" t="s">
        <v>636</v>
      </c>
      <c r="H120" t="s">
        <v>637</v>
      </c>
      <c r="I120" t="s">
        <v>564</v>
      </c>
      <c r="J120" s="25" t="s">
        <v>695</v>
      </c>
      <c r="K120" t="s">
        <v>696</v>
      </c>
      <c r="L120" t="s">
        <v>720</v>
      </c>
      <c r="M120" t="s">
        <v>721</v>
      </c>
      <c r="N120" t="s">
        <v>722</v>
      </c>
      <c r="O120" t="s">
        <v>78</v>
      </c>
      <c r="P120">
        <v>1</v>
      </c>
      <c r="Q120">
        <v>2</v>
      </c>
      <c r="R120">
        <v>4</v>
      </c>
      <c r="S120" t="s">
        <v>79</v>
      </c>
      <c r="T120">
        <v>3677.94</v>
      </c>
      <c r="U120">
        <v>1124603.7138</v>
      </c>
      <c r="V120" t="s">
        <v>683</v>
      </c>
      <c r="W120" t="s">
        <v>723</v>
      </c>
      <c r="Y120" t="s">
        <v>217</v>
      </c>
      <c r="AI120" s="18">
        <v>43140</v>
      </c>
      <c r="AJ120" s="18">
        <v>45592</v>
      </c>
      <c r="AK120" s="18">
        <v>43196</v>
      </c>
      <c r="AN120">
        <v>-1</v>
      </c>
      <c r="AO120">
        <v>1</v>
      </c>
    </row>
    <row r="121" spans="1:43" hidden="1" outlineLevel="1" x14ac:dyDescent="0.3">
      <c r="A121" s="25">
        <v>117</v>
      </c>
      <c r="B121" s="25" t="s">
        <v>112</v>
      </c>
      <c r="C121" t="s">
        <v>67</v>
      </c>
      <c r="D121" t="s">
        <v>724</v>
      </c>
      <c r="E121" t="s">
        <v>69</v>
      </c>
      <c r="F121" s="48" t="s">
        <v>725</v>
      </c>
      <c r="G121" s="25" t="s">
        <v>636</v>
      </c>
      <c r="H121" t="s">
        <v>637</v>
      </c>
      <c r="I121" t="s">
        <v>564</v>
      </c>
      <c r="J121" s="25" t="s">
        <v>87</v>
      </c>
      <c r="K121" t="s">
        <v>687</v>
      </c>
      <c r="L121" t="s">
        <v>726</v>
      </c>
      <c r="M121" t="s">
        <v>727</v>
      </c>
      <c r="N121" t="s">
        <v>728</v>
      </c>
      <c r="O121" t="s">
        <v>78</v>
      </c>
      <c r="P121">
        <v>2</v>
      </c>
      <c r="Q121">
        <v>1</v>
      </c>
      <c r="R121">
        <v>2</v>
      </c>
      <c r="S121" t="s">
        <v>116</v>
      </c>
      <c r="T121">
        <v>2208.7800000000002</v>
      </c>
      <c r="U121">
        <v>676096.51410000003</v>
      </c>
      <c r="V121" t="s">
        <v>700</v>
      </c>
      <c r="W121" t="s">
        <v>729</v>
      </c>
      <c r="Y121" t="s">
        <v>217</v>
      </c>
      <c r="AB121" t="s">
        <v>692</v>
      </c>
      <c r="AI121" s="18">
        <v>43769</v>
      </c>
    </row>
    <row r="122" spans="1:43" hidden="1" outlineLevel="1" x14ac:dyDescent="0.3">
      <c r="A122" s="25">
        <v>118</v>
      </c>
      <c r="B122" s="25" t="s">
        <v>66</v>
      </c>
      <c r="C122" t="s">
        <v>67</v>
      </c>
      <c r="D122" t="s">
        <v>730</v>
      </c>
      <c r="E122" t="s">
        <v>69</v>
      </c>
      <c r="F122" s="48" t="s">
        <v>731</v>
      </c>
      <c r="G122" s="25" t="s">
        <v>636</v>
      </c>
      <c r="H122" t="s">
        <v>637</v>
      </c>
      <c r="I122" t="s">
        <v>564</v>
      </c>
      <c r="J122" s="25" t="s">
        <v>638</v>
      </c>
      <c r="K122" t="s">
        <v>639</v>
      </c>
      <c r="L122" t="s">
        <v>732</v>
      </c>
      <c r="M122" t="s">
        <v>733</v>
      </c>
      <c r="N122" t="s">
        <v>734</v>
      </c>
      <c r="O122" t="s">
        <v>78</v>
      </c>
      <c r="P122">
        <v>2</v>
      </c>
      <c r="Q122">
        <v>2</v>
      </c>
      <c r="R122">
        <v>3</v>
      </c>
      <c r="S122" t="s">
        <v>79</v>
      </c>
      <c r="T122">
        <v>168.73</v>
      </c>
      <c r="U122">
        <v>51514.956299999998</v>
      </c>
      <c r="V122" t="s">
        <v>735</v>
      </c>
      <c r="W122" t="s">
        <v>736</v>
      </c>
      <c r="Y122" t="s">
        <v>71</v>
      </c>
      <c r="AB122" t="s">
        <v>83</v>
      </c>
      <c r="AG122" t="s">
        <v>737</v>
      </c>
      <c r="AI122" s="18">
        <v>43199</v>
      </c>
      <c r="AJ122" s="18">
        <v>43756</v>
      </c>
      <c r="AK122" s="18">
        <v>43272</v>
      </c>
    </row>
    <row r="123" spans="1:43" hidden="1" outlineLevel="1" x14ac:dyDescent="0.3">
      <c r="A123" s="25">
        <v>119</v>
      </c>
      <c r="B123" s="25" t="s">
        <v>66</v>
      </c>
      <c r="C123" t="s">
        <v>67</v>
      </c>
      <c r="D123" t="s">
        <v>738</v>
      </c>
      <c r="E123" t="s">
        <v>69</v>
      </c>
      <c r="F123" s="48" t="s">
        <v>739</v>
      </c>
      <c r="G123" s="25" t="s">
        <v>636</v>
      </c>
      <c r="H123" t="s">
        <v>637</v>
      </c>
      <c r="I123" t="s">
        <v>564</v>
      </c>
      <c r="J123" s="25" t="s">
        <v>638</v>
      </c>
      <c r="K123" t="s">
        <v>740</v>
      </c>
      <c r="L123" t="s">
        <v>741</v>
      </c>
      <c r="M123" t="s">
        <v>742</v>
      </c>
      <c r="N123" t="s">
        <v>743</v>
      </c>
      <c r="O123" t="s">
        <v>78</v>
      </c>
      <c r="P123">
        <v>30</v>
      </c>
      <c r="Q123">
        <v>0</v>
      </c>
      <c r="R123">
        <v>0</v>
      </c>
      <c r="S123" t="s">
        <v>79</v>
      </c>
      <c r="T123">
        <v>91.995999999999995</v>
      </c>
      <c r="U123">
        <v>28183.840700000001</v>
      </c>
      <c r="V123" t="s">
        <v>744</v>
      </c>
      <c r="W123" t="s">
        <v>745</v>
      </c>
      <c r="Y123" t="s">
        <v>572</v>
      </c>
      <c r="AG123" t="s">
        <v>745</v>
      </c>
      <c r="AI123" s="18">
        <v>43276</v>
      </c>
      <c r="AJ123" s="18">
        <v>43598</v>
      </c>
      <c r="AK123" s="18">
        <v>43642</v>
      </c>
    </row>
    <row r="124" spans="1:43" hidden="1" outlineLevel="1" x14ac:dyDescent="0.3">
      <c r="A124" s="25">
        <v>120</v>
      </c>
      <c r="B124" s="25" t="s">
        <v>66</v>
      </c>
      <c r="C124" t="s">
        <v>67</v>
      </c>
      <c r="D124" t="s">
        <v>738</v>
      </c>
      <c r="E124" t="s">
        <v>69</v>
      </c>
      <c r="F124" s="48" t="s">
        <v>746</v>
      </c>
      <c r="G124" s="25" t="s">
        <v>636</v>
      </c>
      <c r="H124" t="s">
        <v>637</v>
      </c>
      <c r="I124" t="s">
        <v>564</v>
      </c>
      <c r="J124" s="25" t="s">
        <v>638</v>
      </c>
      <c r="K124" t="s">
        <v>740</v>
      </c>
      <c r="L124" t="s">
        <v>741</v>
      </c>
      <c r="M124" t="s">
        <v>747</v>
      </c>
      <c r="N124" t="s">
        <v>748</v>
      </c>
      <c r="O124" t="s">
        <v>78</v>
      </c>
      <c r="P124">
        <v>2</v>
      </c>
      <c r="Q124">
        <v>20</v>
      </c>
      <c r="R124">
        <v>40</v>
      </c>
      <c r="S124" t="s">
        <v>79</v>
      </c>
      <c r="T124">
        <v>125.94070000000001</v>
      </c>
      <c r="U124">
        <v>38582.464800000002</v>
      </c>
      <c r="V124" t="s">
        <v>744</v>
      </c>
      <c r="W124" t="s">
        <v>749</v>
      </c>
      <c r="Y124" t="s">
        <v>572</v>
      </c>
      <c r="AG124" t="s">
        <v>749</v>
      </c>
      <c r="AH124" t="s">
        <v>750</v>
      </c>
      <c r="AI124" s="18">
        <v>43276</v>
      </c>
      <c r="AJ124" s="18">
        <v>45990</v>
      </c>
      <c r="AK124" s="18">
        <v>43642</v>
      </c>
      <c r="AL124">
        <v>-9</v>
      </c>
      <c r="AM124">
        <v>2</v>
      </c>
      <c r="AN124">
        <v>-2</v>
      </c>
      <c r="AO124">
        <v>1</v>
      </c>
      <c r="AP124">
        <v>-5</v>
      </c>
      <c r="AQ124">
        <v>1</v>
      </c>
    </row>
    <row r="125" spans="1:43" hidden="1" outlineLevel="1" x14ac:dyDescent="0.3">
      <c r="A125" s="25">
        <v>121</v>
      </c>
      <c r="B125" s="25" t="s">
        <v>66</v>
      </c>
      <c r="C125" t="s">
        <v>67</v>
      </c>
      <c r="D125" t="s">
        <v>751</v>
      </c>
      <c r="E125" t="s">
        <v>197</v>
      </c>
      <c r="F125" s="48" t="s">
        <v>752</v>
      </c>
      <c r="G125" s="25" t="s">
        <v>636</v>
      </c>
      <c r="H125" t="s">
        <v>637</v>
      </c>
      <c r="I125" t="s">
        <v>564</v>
      </c>
      <c r="J125" s="25" t="s">
        <v>638</v>
      </c>
      <c r="K125" t="s">
        <v>753</v>
      </c>
      <c r="L125" t="s">
        <v>754</v>
      </c>
      <c r="M125" t="s">
        <v>755</v>
      </c>
      <c r="N125" t="s">
        <v>756</v>
      </c>
      <c r="O125" t="s">
        <v>757</v>
      </c>
      <c r="P125">
        <v>3</v>
      </c>
      <c r="Q125">
        <v>0</v>
      </c>
      <c r="R125">
        <v>0</v>
      </c>
      <c r="S125" t="s">
        <v>79</v>
      </c>
      <c r="T125">
        <v>0</v>
      </c>
      <c r="U125">
        <v>0</v>
      </c>
      <c r="Y125" t="s">
        <v>217</v>
      </c>
      <c r="AB125" t="s">
        <v>758</v>
      </c>
      <c r="AI125" s="18">
        <v>43587</v>
      </c>
      <c r="AJ125" s="18">
        <v>45035</v>
      </c>
      <c r="AP125">
        <v>-2</v>
      </c>
      <c r="AQ125">
        <v>1</v>
      </c>
    </row>
    <row r="126" spans="1:43" hidden="1" outlineLevel="1" x14ac:dyDescent="0.3">
      <c r="A126" s="25">
        <v>122</v>
      </c>
      <c r="B126" s="25" t="s">
        <v>66</v>
      </c>
      <c r="C126" t="s">
        <v>67</v>
      </c>
      <c r="D126" t="s">
        <v>759</v>
      </c>
      <c r="E126" t="s">
        <v>197</v>
      </c>
      <c r="F126" s="48" t="s">
        <v>760</v>
      </c>
      <c r="G126" s="25" t="s">
        <v>636</v>
      </c>
      <c r="H126" t="s">
        <v>637</v>
      </c>
      <c r="I126" t="s">
        <v>564</v>
      </c>
      <c r="J126" s="25" t="s">
        <v>638</v>
      </c>
      <c r="K126" t="s">
        <v>753</v>
      </c>
      <c r="L126" t="s">
        <v>761</v>
      </c>
      <c r="M126" t="s">
        <v>762</v>
      </c>
      <c r="N126" t="s">
        <v>763</v>
      </c>
      <c r="O126" t="s">
        <v>757</v>
      </c>
      <c r="P126">
        <v>8</v>
      </c>
      <c r="Q126">
        <v>0</v>
      </c>
      <c r="R126">
        <v>0</v>
      </c>
      <c r="S126" t="s">
        <v>79</v>
      </c>
      <c r="T126">
        <v>0</v>
      </c>
      <c r="U126">
        <v>0</v>
      </c>
      <c r="Y126" t="s">
        <v>217</v>
      </c>
      <c r="AB126" t="s">
        <v>758</v>
      </c>
      <c r="AI126" s="18">
        <v>43587</v>
      </c>
      <c r="AJ126" s="18">
        <v>45971</v>
      </c>
      <c r="AL126">
        <v>-3</v>
      </c>
      <c r="AM126">
        <v>2</v>
      </c>
      <c r="AN126">
        <v>-3</v>
      </c>
      <c r="AO126">
        <v>2</v>
      </c>
    </row>
    <row r="127" spans="1:43" hidden="1" outlineLevel="1" x14ac:dyDescent="0.3">
      <c r="A127" s="25">
        <v>123</v>
      </c>
      <c r="B127" s="25" t="s">
        <v>66</v>
      </c>
      <c r="C127" t="s">
        <v>67</v>
      </c>
      <c r="D127" t="s">
        <v>764</v>
      </c>
      <c r="E127" t="s">
        <v>69</v>
      </c>
      <c r="F127" s="48" t="s">
        <v>765</v>
      </c>
      <c r="G127" s="25" t="s">
        <v>636</v>
      </c>
      <c r="H127" t="s">
        <v>637</v>
      </c>
      <c r="I127" t="s">
        <v>564</v>
      </c>
      <c r="J127" s="25" t="s">
        <v>638</v>
      </c>
      <c r="K127" t="s">
        <v>766</v>
      </c>
      <c r="L127" t="s">
        <v>767</v>
      </c>
      <c r="M127" t="s">
        <v>768</v>
      </c>
      <c r="N127" t="s">
        <v>769</v>
      </c>
      <c r="O127" t="s">
        <v>78</v>
      </c>
      <c r="P127">
        <v>3</v>
      </c>
      <c r="Q127">
        <v>1</v>
      </c>
      <c r="R127">
        <v>3</v>
      </c>
      <c r="S127" t="s">
        <v>79</v>
      </c>
      <c r="T127">
        <v>2086.83</v>
      </c>
      <c r="U127">
        <v>639446.4486</v>
      </c>
      <c r="V127" t="s">
        <v>570</v>
      </c>
      <c r="W127" t="s">
        <v>770</v>
      </c>
      <c r="Y127" t="s">
        <v>217</v>
      </c>
      <c r="AG127" t="s">
        <v>770</v>
      </c>
      <c r="AI127" s="18">
        <v>43547</v>
      </c>
      <c r="AK127" s="18">
        <v>43687</v>
      </c>
    </row>
    <row r="128" spans="1:43" hidden="1" outlineLevel="1" x14ac:dyDescent="0.3">
      <c r="A128" s="25">
        <v>124</v>
      </c>
      <c r="B128" s="25" t="s">
        <v>66</v>
      </c>
      <c r="C128" t="s">
        <v>67</v>
      </c>
      <c r="D128" t="s">
        <v>771</v>
      </c>
      <c r="E128" t="s">
        <v>69</v>
      </c>
      <c r="F128" s="48" t="s">
        <v>772</v>
      </c>
      <c r="G128" s="25" t="s">
        <v>636</v>
      </c>
      <c r="H128" t="s">
        <v>637</v>
      </c>
      <c r="I128" t="s">
        <v>564</v>
      </c>
      <c r="J128" s="25" t="s">
        <v>695</v>
      </c>
      <c r="K128" t="s">
        <v>773</v>
      </c>
      <c r="L128" t="s">
        <v>774</v>
      </c>
      <c r="M128" t="s">
        <v>775</v>
      </c>
      <c r="N128" t="s">
        <v>776</v>
      </c>
      <c r="O128" t="s">
        <v>78</v>
      </c>
      <c r="P128">
        <v>2</v>
      </c>
      <c r="Q128">
        <v>1</v>
      </c>
      <c r="R128">
        <v>2</v>
      </c>
      <c r="S128" t="s">
        <v>79</v>
      </c>
      <c r="T128">
        <v>3707.86</v>
      </c>
      <c r="U128">
        <v>1136273.6969999999</v>
      </c>
      <c r="V128" t="s">
        <v>777</v>
      </c>
      <c r="W128" t="s">
        <v>778</v>
      </c>
      <c r="Y128" t="s">
        <v>217</v>
      </c>
      <c r="AG128" t="s">
        <v>779</v>
      </c>
      <c r="AI128" s="18">
        <v>43657</v>
      </c>
    </row>
    <row r="129" spans="1:41" hidden="1" outlineLevel="1" x14ac:dyDescent="0.3">
      <c r="A129" s="25">
        <v>125</v>
      </c>
      <c r="B129" s="25" t="s">
        <v>66</v>
      </c>
      <c r="C129" t="s">
        <v>67</v>
      </c>
      <c r="D129" t="s">
        <v>780</v>
      </c>
      <c r="E129" t="s">
        <v>69</v>
      </c>
      <c r="F129" s="48" t="s">
        <v>781</v>
      </c>
      <c r="G129" s="25" t="s">
        <v>636</v>
      </c>
      <c r="H129" t="s">
        <v>637</v>
      </c>
      <c r="I129" t="s">
        <v>564</v>
      </c>
      <c r="J129" s="25" t="s">
        <v>638</v>
      </c>
      <c r="K129" t="s">
        <v>639</v>
      </c>
      <c r="L129" t="s">
        <v>782</v>
      </c>
      <c r="M129" t="s">
        <v>783</v>
      </c>
      <c r="N129" t="s">
        <v>784</v>
      </c>
      <c r="O129" t="s">
        <v>78</v>
      </c>
      <c r="P129">
        <v>3</v>
      </c>
      <c r="Q129">
        <v>0</v>
      </c>
      <c r="R129">
        <v>0</v>
      </c>
      <c r="S129" t="s">
        <v>79</v>
      </c>
      <c r="T129">
        <v>1275.7393999999999</v>
      </c>
      <c r="U129">
        <v>197994.75</v>
      </c>
      <c r="V129" t="s">
        <v>785</v>
      </c>
      <c r="W129" t="s">
        <v>786</v>
      </c>
      <c r="Y129" t="s">
        <v>787</v>
      </c>
      <c r="Z129" s="25" t="s">
        <v>583</v>
      </c>
      <c r="AA129" t="s">
        <v>584</v>
      </c>
      <c r="AI129" s="18">
        <v>40915</v>
      </c>
    </row>
    <row r="130" spans="1:41" hidden="1" outlineLevel="1" x14ac:dyDescent="0.3">
      <c r="A130" s="25">
        <v>126</v>
      </c>
      <c r="B130" s="25" t="s">
        <v>112</v>
      </c>
      <c r="C130" t="s">
        <v>67</v>
      </c>
      <c r="D130" t="s">
        <v>788</v>
      </c>
      <c r="E130" t="s">
        <v>69</v>
      </c>
      <c r="F130" s="48" t="s">
        <v>789</v>
      </c>
      <c r="G130" s="25" t="s">
        <v>636</v>
      </c>
      <c r="H130" t="s">
        <v>637</v>
      </c>
      <c r="I130" t="s">
        <v>564</v>
      </c>
      <c r="J130" s="25" t="s">
        <v>638</v>
      </c>
      <c r="K130" t="s">
        <v>639</v>
      </c>
      <c r="L130" t="s">
        <v>790</v>
      </c>
      <c r="M130" t="s">
        <v>791</v>
      </c>
      <c r="N130" t="s">
        <v>792</v>
      </c>
      <c r="O130" t="s">
        <v>78</v>
      </c>
      <c r="P130">
        <v>1</v>
      </c>
      <c r="Q130">
        <v>0</v>
      </c>
      <c r="R130">
        <v>1</v>
      </c>
      <c r="S130" t="s">
        <v>116</v>
      </c>
      <c r="T130">
        <v>16.2437</v>
      </c>
      <c r="U130">
        <v>25770.6</v>
      </c>
      <c r="V130" t="s">
        <v>793</v>
      </c>
      <c r="W130" t="s">
        <v>794</v>
      </c>
      <c r="Y130" t="s">
        <v>71</v>
      </c>
      <c r="AB130" t="s">
        <v>795</v>
      </c>
      <c r="AG130" t="s">
        <v>796</v>
      </c>
      <c r="AI130" s="18">
        <v>43901</v>
      </c>
      <c r="AK130" s="18">
        <v>45302</v>
      </c>
    </row>
    <row r="131" spans="1:41" hidden="1" outlineLevel="1" x14ac:dyDescent="0.3">
      <c r="A131" s="25">
        <v>127</v>
      </c>
      <c r="B131" s="25" t="s">
        <v>112</v>
      </c>
      <c r="C131" t="s">
        <v>67</v>
      </c>
      <c r="D131" t="s">
        <v>797</v>
      </c>
      <c r="E131" t="s">
        <v>69</v>
      </c>
      <c r="F131" s="48" t="s">
        <v>798</v>
      </c>
      <c r="G131" s="25" t="s">
        <v>636</v>
      </c>
      <c r="H131" t="s">
        <v>637</v>
      </c>
      <c r="I131" t="s">
        <v>564</v>
      </c>
      <c r="J131" s="25" t="s">
        <v>638</v>
      </c>
      <c r="K131" t="s">
        <v>639</v>
      </c>
      <c r="L131" t="s">
        <v>799</v>
      </c>
      <c r="M131" t="s">
        <v>800</v>
      </c>
      <c r="N131" t="s">
        <v>801</v>
      </c>
      <c r="O131" t="s">
        <v>78</v>
      </c>
      <c r="P131">
        <v>2</v>
      </c>
      <c r="Q131">
        <v>0</v>
      </c>
      <c r="R131">
        <v>0</v>
      </c>
      <c r="S131" t="s">
        <v>79</v>
      </c>
      <c r="T131">
        <v>22555.56</v>
      </c>
      <c r="U131">
        <v>8559835.0199999996</v>
      </c>
      <c r="V131" t="s">
        <v>802</v>
      </c>
      <c r="W131" t="s">
        <v>803</v>
      </c>
      <c r="Y131" t="s">
        <v>572</v>
      </c>
      <c r="AB131" t="s">
        <v>83</v>
      </c>
      <c r="AG131" t="s">
        <v>803</v>
      </c>
      <c r="AI131" s="18">
        <v>43821</v>
      </c>
      <c r="AK131" s="18">
        <v>43956</v>
      </c>
    </row>
    <row r="132" spans="1:41" hidden="1" outlineLevel="1" x14ac:dyDescent="0.3">
      <c r="A132" s="25">
        <v>128</v>
      </c>
      <c r="B132" s="25" t="s">
        <v>112</v>
      </c>
      <c r="C132" t="s">
        <v>67</v>
      </c>
      <c r="D132" t="s">
        <v>788</v>
      </c>
      <c r="E132" t="s">
        <v>69</v>
      </c>
      <c r="F132" s="48" t="s">
        <v>804</v>
      </c>
      <c r="G132" s="25" t="s">
        <v>636</v>
      </c>
      <c r="H132" t="s">
        <v>637</v>
      </c>
      <c r="I132" t="s">
        <v>564</v>
      </c>
      <c r="J132" s="25" t="s">
        <v>638</v>
      </c>
      <c r="K132" t="s">
        <v>740</v>
      </c>
      <c r="L132" t="s">
        <v>805</v>
      </c>
      <c r="M132" t="s">
        <v>806</v>
      </c>
      <c r="N132" t="s">
        <v>807</v>
      </c>
      <c r="O132" t="s">
        <v>78</v>
      </c>
      <c r="P132">
        <v>2</v>
      </c>
      <c r="Q132">
        <v>1</v>
      </c>
      <c r="R132">
        <v>2</v>
      </c>
      <c r="S132" t="s">
        <v>116</v>
      </c>
      <c r="T132">
        <v>147</v>
      </c>
      <c r="U132">
        <v>225534.75</v>
      </c>
      <c r="V132" t="s">
        <v>808</v>
      </c>
      <c r="W132" t="s">
        <v>809</v>
      </c>
      <c r="Y132" t="s">
        <v>591</v>
      </c>
      <c r="AI132" s="18">
        <v>45472</v>
      </c>
      <c r="AK132" s="18">
        <v>45758</v>
      </c>
    </row>
    <row r="133" spans="1:41" hidden="1" outlineLevel="1" x14ac:dyDescent="0.3">
      <c r="A133" s="25">
        <v>129</v>
      </c>
      <c r="B133" s="25" t="s">
        <v>112</v>
      </c>
      <c r="C133" t="s">
        <v>67</v>
      </c>
      <c r="D133" t="s">
        <v>788</v>
      </c>
      <c r="E133" t="s">
        <v>69</v>
      </c>
      <c r="F133" s="48" t="s">
        <v>810</v>
      </c>
      <c r="G133" s="25" t="s">
        <v>636</v>
      </c>
      <c r="H133" t="s">
        <v>637</v>
      </c>
      <c r="I133" t="s">
        <v>564</v>
      </c>
      <c r="J133" s="25" t="s">
        <v>638</v>
      </c>
      <c r="K133" t="s">
        <v>811</v>
      </c>
      <c r="L133" t="s">
        <v>812</v>
      </c>
      <c r="M133" t="s">
        <v>813</v>
      </c>
      <c r="N133" t="s">
        <v>814</v>
      </c>
      <c r="O133" t="s">
        <v>78</v>
      </c>
      <c r="P133">
        <v>2</v>
      </c>
      <c r="Q133">
        <v>7</v>
      </c>
      <c r="R133">
        <v>10</v>
      </c>
      <c r="S133" t="s">
        <v>116</v>
      </c>
      <c r="T133">
        <v>25</v>
      </c>
      <c r="U133">
        <v>38356.25</v>
      </c>
      <c r="V133" t="s">
        <v>815</v>
      </c>
      <c r="W133" t="s">
        <v>816</v>
      </c>
      <c r="Y133" t="s">
        <v>817</v>
      </c>
      <c r="AG133" t="s">
        <v>818</v>
      </c>
      <c r="AI133" s="18">
        <v>45702</v>
      </c>
      <c r="AK133" s="18">
        <v>45802</v>
      </c>
    </row>
    <row r="134" spans="1:41" hidden="1" outlineLevel="1" x14ac:dyDescent="0.3">
      <c r="A134" s="25">
        <v>130</v>
      </c>
      <c r="B134" s="25" t="s">
        <v>112</v>
      </c>
      <c r="C134" t="s">
        <v>67</v>
      </c>
      <c r="D134" t="s">
        <v>788</v>
      </c>
      <c r="E134" t="s">
        <v>69</v>
      </c>
      <c r="F134" s="48" t="s">
        <v>819</v>
      </c>
      <c r="G134" s="25" t="s">
        <v>636</v>
      </c>
      <c r="H134" t="s">
        <v>637</v>
      </c>
      <c r="I134" t="s">
        <v>564</v>
      </c>
      <c r="J134" s="25" t="s">
        <v>638</v>
      </c>
      <c r="K134" t="s">
        <v>811</v>
      </c>
      <c r="L134" t="s">
        <v>812</v>
      </c>
      <c r="M134" t="s">
        <v>820</v>
      </c>
      <c r="N134" t="s">
        <v>821</v>
      </c>
      <c r="O134" t="s">
        <v>78</v>
      </c>
      <c r="P134">
        <v>2</v>
      </c>
      <c r="Q134">
        <v>7</v>
      </c>
      <c r="R134">
        <v>10</v>
      </c>
      <c r="S134" t="s">
        <v>116</v>
      </c>
      <c r="T134">
        <v>47</v>
      </c>
      <c r="U134">
        <v>72109.75</v>
      </c>
      <c r="V134" t="s">
        <v>815</v>
      </c>
      <c r="W134" t="s">
        <v>822</v>
      </c>
      <c r="Y134" t="s">
        <v>817</v>
      </c>
      <c r="AG134" t="s">
        <v>823</v>
      </c>
      <c r="AI134" s="18">
        <v>45702</v>
      </c>
      <c r="AK134" s="18">
        <v>45802</v>
      </c>
    </row>
    <row r="135" spans="1:41" hidden="1" outlineLevel="1" x14ac:dyDescent="0.3">
      <c r="A135" s="25">
        <v>131</v>
      </c>
      <c r="B135" s="25" t="s">
        <v>66</v>
      </c>
      <c r="C135" t="s">
        <v>67</v>
      </c>
      <c r="D135" t="s">
        <v>824</v>
      </c>
      <c r="E135" t="s">
        <v>69</v>
      </c>
      <c r="F135" s="48" t="s">
        <v>825</v>
      </c>
      <c r="G135" s="25" t="s">
        <v>826</v>
      </c>
      <c r="H135" t="s">
        <v>827</v>
      </c>
      <c r="I135" t="s">
        <v>564</v>
      </c>
      <c r="J135" s="25" t="s">
        <v>828</v>
      </c>
      <c r="K135" t="s">
        <v>829</v>
      </c>
      <c r="L135" t="s">
        <v>830</v>
      </c>
      <c r="M135" t="s">
        <v>831</v>
      </c>
      <c r="N135" t="s">
        <v>832</v>
      </c>
      <c r="O135" t="s">
        <v>833</v>
      </c>
      <c r="P135">
        <v>3</v>
      </c>
      <c r="Q135">
        <v>2</v>
      </c>
      <c r="R135">
        <v>4</v>
      </c>
      <c r="S135" t="s">
        <v>79</v>
      </c>
      <c r="T135">
        <v>454.23</v>
      </c>
      <c r="U135">
        <v>139194.24119999999</v>
      </c>
      <c r="V135" t="s">
        <v>834</v>
      </c>
      <c r="W135" t="s">
        <v>835</v>
      </c>
      <c r="Y135" t="s">
        <v>71</v>
      </c>
      <c r="AG135" t="s">
        <v>836</v>
      </c>
      <c r="AI135" s="18">
        <v>43323</v>
      </c>
      <c r="AJ135" s="18">
        <v>45664</v>
      </c>
      <c r="AK135" s="18">
        <v>43430</v>
      </c>
      <c r="AL135">
        <v>-1</v>
      </c>
      <c r="AM135">
        <v>1</v>
      </c>
    </row>
    <row r="136" spans="1:41" hidden="1" outlineLevel="1" x14ac:dyDescent="0.3">
      <c r="A136" s="25">
        <v>132</v>
      </c>
      <c r="B136" s="25" t="s">
        <v>66</v>
      </c>
      <c r="C136" t="s">
        <v>67</v>
      </c>
      <c r="D136" t="s">
        <v>837</v>
      </c>
      <c r="E136" t="s">
        <v>69</v>
      </c>
      <c r="F136" s="48" t="s">
        <v>838</v>
      </c>
      <c r="G136" s="25" t="s">
        <v>826</v>
      </c>
      <c r="H136" t="s">
        <v>827</v>
      </c>
      <c r="I136" t="s">
        <v>564</v>
      </c>
      <c r="J136" s="25" t="s">
        <v>828</v>
      </c>
      <c r="K136" t="s">
        <v>829</v>
      </c>
      <c r="L136" t="s">
        <v>830</v>
      </c>
      <c r="M136" t="s">
        <v>831</v>
      </c>
      <c r="N136" t="s">
        <v>839</v>
      </c>
      <c r="O136" t="s">
        <v>833</v>
      </c>
      <c r="P136">
        <v>4</v>
      </c>
      <c r="Q136">
        <v>0</v>
      </c>
      <c r="R136">
        <v>0</v>
      </c>
      <c r="S136" t="s">
        <v>79</v>
      </c>
      <c r="T136">
        <v>485.48</v>
      </c>
      <c r="U136">
        <v>148770.49119999999</v>
      </c>
      <c r="V136" t="s">
        <v>834</v>
      </c>
      <c r="W136" t="s">
        <v>840</v>
      </c>
      <c r="Y136" t="s">
        <v>71</v>
      </c>
      <c r="AG136" t="s">
        <v>841</v>
      </c>
      <c r="AI136" s="18">
        <v>43323</v>
      </c>
      <c r="AK136" s="18">
        <v>43430</v>
      </c>
    </row>
    <row r="137" spans="1:41" hidden="1" outlineLevel="1" x14ac:dyDescent="0.3">
      <c r="A137" s="25">
        <v>133</v>
      </c>
      <c r="B137" s="25" t="s">
        <v>112</v>
      </c>
      <c r="C137" t="s">
        <v>67</v>
      </c>
      <c r="D137" t="s">
        <v>842</v>
      </c>
      <c r="E137" t="s">
        <v>69</v>
      </c>
      <c r="F137" s="48" t="s">
        <v>843</v>
      </c>
      <c r="G137" s="25" t="s">
        <v>844</v>
      </c>
      <c r="H137" t="s">
        <v>845</v>
      </c>
      <c r="I137" t="s">
        <v>846</v>
      </c>
      <c r="J137" s="25" t="s">
        <v>638</v>
      </c>
      <c r="K137" t="s">
        <v>811</v>
      </c>
      <c r="L137" t="s">
        <v>847</v>
      </c>
      <c r="M137" t="s">
        <v>848</v>
      </c>
      <c r="N137" t="s">
        <v>849</v>
      </c>
      <c r="O137" t="s">
        <v>78</v>
      </c>
      <c r="P137">
        <v>5</v>
      </c>
      <c r="Q137">
        <v>4</v>
      </c>
      <c r="R137">
        <v>7</v>
      </c>
      <c r="S137" t="s">
        <v>116</v>
      </c>
      <c r="T137">
        <v>240.6</v>
      </c>
      <c r="U137">
        <v>367124.32199999999</v>
      </c>
      <c r="V137" t="s">
        <v>850</v>
      </c>
      <c r="W137" t="s">
        <v>851</v>
      </c>
      <c r="Y137" t="s">
        <v>82</v>
      </c>
      <c r="AI137" s="18">
        <v>45644</v>
      </c>
      <c r="AK137" s="18">
        <v>45770</v>
      </c>
    </row>
    <row r="138" spans="1:41" hidden="1" outlineLevel="1" x14ac:dyDescent="0.3">
      <c r="A138" s="25">
        <v>134</v>
      </c>
      <c r="B138" s="25" t="s">
        <v>66</v>
      </c>
      <c r="C138" t="s">
        <v>67</v>
      </c>
      <c r="D138" t="s">
        <v>852</v>
      </c>
      <c r="E138" t="s">
        <v>69</v>
      </c>
      <c r="F138" s="48" t="s">
        <v>853</v>
      </c>
      <c r="G138" s="25" t="s">
        <v>854</v>
      </c>
      <c r="H138" t="s">
        <v>855</v>
      </c>
      <c r="I138" t="s">
        <v>564</v>
      </c>
      <c r="J138" s="25" t="s">
        <v>638</v>
      </c>
      <c r="K138" t="s">
        <v>639</v>
      </c>
      <c r="L138" t="s">
        <v>856</v>
      </c>
      <c r="M138" t="s">
        <v>857</v>
      </c>
      <c r="N138" t="s">
        <v>858</v>
      </c>
      <c r="O138" t="s">
        <v>78</v>
      </c>
      <c r="P138">
        <v>9</v>
      </c>
      <c r="Q138">
        <v>6</v>
      </c>
      <c r="R138">
        <v>12</v>
      </c>
      <c r="S138" t="s">
        <v>79</v>
      </c>
      <c r="T138">
        <v>218.47300000000001</v>
      </c>
      <c r="U138">
        <v>33917.94</v>
      </c>
      <c r="V138" t="s">
        <v>859</v>
      </c>
      <c r="W138" t="s">
        <v>860</v>
      </c>
      <c r="Y138" t="s">
        <v>861</v>
      </c>
      <c r="Z138" s="25" t="s">
        <v>583</v>
      </c>
      <c r="AB138" t="s">
        <v>645</v>
      </c>
      <c r="AI138" s="18">
        <v>40915</v>
      </c>
      <c r="AJ138" s="18">
        <v>41404</v>
      </c>
      <c r="AK138" s="18">
        <v>41431</v>
      </c>
    </row>
    <row r="139" spans="1:41" hidden="1" outlineLevel="1" x14ac:dyDescent="0.3">
      <c r="A139" s="25">
        <v>135</v>
      </c>
      <c r="B139" s="25" t="s">
        <v>66</v>
      </c>
      <c r="C139" t="s">
        <v>67</v>
      </c>
      <c r="D139" t="s">
        <v>862</v>
      </c>
      <c r="E139" t="s">
        <v>69</v>
      </c>
      <c r="F139" s="48" t="s">
        <v>863</v>
      </c>
      <c r="G139" s="25" t="s">
        <v>854</v>
      </c>
      <c r="H139" t="s">
        <v>855</v>
      </c>
      <c r="I139" t="s">
        <v>564</v>
      </c>
      <c r="J139" s="25" t="s">
        <v>864</v>
      </c>
      <c r="K139" t="s">
        <v>865</v>
      </c>
      <c r="L139" t="s">
        <v>866</v>
      </c>
      <c r="M139" t="s">
        <v>867</v>
      </c>
      <c r="N139" t="s">
        <v>868</v>
      </c>
      <c r="O139" t="s">
        <v>78</v>
      </c>
      <c r="P139">
        <v>16</v>
      </c>
      <c r="Q139">
        <v>0</v>
      </c>
      <c r="R139">
        <v>0</v>
      </c>
      <c r="S139" t="s">
        <v>79</v>
      </c>
      <c r="T139">
        <v>115.1845</v>
      </c>
      <c r="U139">
        <v>39251.285400000001</v>
      </c>
      <c r="V139" t="s">
        <v>869</v>
      </c>
      <c r="W139" t="s">
        <v>870</v>
      </c>
      <c r="Y139" t="s">
        <v>71</v>
      </c>
      <c r="AG139" t="s">
        <v>871</v>
      </c>
      <c r="AI139" s="18">
        <v>43303</v>
      </c>
      <c r="AJ139" s="18">
        <v>45633</v>
      </c>
      <c r="AK139" s="18">
        <v>43663</v>
      </c>
      <c r="AN139">
        <v>-16</v>
      </c>
      <c r="AO139">
        <v>1</v>
      </c>
    </row>
    <row r="140" spans="1:41" hidden="1" outlineLevel="1" x14ac:dyDescent="0.3">
      <c r="A140" s="25">
        <v>136</v>
      </c>
      <c r="B140" s="25" t="s">
        <v>112</v>
      </c>
      <c r="C140" t="s">
        <v>67</v>
      </c>
      <c r="D140" t="s">
        <v>872</v>
      </c>
      <c r="E140" t="s">
        <v>69</v>
      </c>
      <c r="F140" s="48" t="s">
        <v>873</v>
      </c>
      <c r="G140" s="25" t="s">
        <v>854</v>
      </c>
      <c r="H140" t="s">
        <v>855</v>
      </c>
      <c r="I140" t="s">
        <v>564</v>
      </c>
      <c r="J140" s="25" t="s">
        <v>874</v>
      </c>
      <c r="K140" t="s">
        <v>875</v>
      </c>
      <c r="L140" t="s">
        <v>876</v>
      </c>
      <c r="M140" t="s">
        <v>877</v>
      </c>
      <c r="N140" t="s">
        <v>878</v>
      </c>
      <c r="O140" t="s">
        <v>78</v>
      </c>
      <c r="P140">
        <v>3</v>
      </c>
      <c r="Q140">
        <v>0</v>
      </c>
      <c r="R140">
        <v>1</v>
      </c>
      <c r="S140" t="s">
        <v>116</v>
      </c>
      <c r="T140">
        <v>1230.4757</v>
      </c>
      <c r="U140">
        <v>546631.25210000004</v>
      </c>
      <c r="V140" t="s">
        <v>879</v>
      </c>
      <c r="W140" t="s">
        <v>880</v>
      </c>
      <c r="Y140" t="s">
        <v>71</v>
      </c>
      <c r="AB140" t="s">
        <v>83</v>
      </c>
      <c r="AG140" t="s">
        <v>881</v>
      </c>
      <c r="AI140" s="18">
        <v>43769</v>
      </c>
      <c r="AJ140" s="18">
        <v>46015</v>
      </c>
      <c r="AK140" s="18">
        <v>44686</v>
      </c>
      <c r="AL140">
        <v>-4</v>
      </c>
      <c r="AM140">
        <v>2</v>
      </c>
    </row>
    <row r="141" spans="1:41" hidden="1" outlineLevel="1" x14ac:dyDescent="0.3">
      <c r="A141" s="25">
        <v>137</v>
      </c>
      <c r="B141" s="25" t="s">
        <v>66</v>
      </c>
      <c r="C141" t="s">
        <v>67</v>
      </c>
      <c r="D141" t="s">
        <v>882</v>
      </c>
      <c r="E141" t="s">
        <v>197</v>
      </c>
      <c r="F141" s="48" t="s">
        <v>883</v>
      </c>
      <c r="G141" s="25" t="s">
        <v>854</v>
      </c>
      <c r="H141" t="s">
        <v>855</v>
      </c>
      <c r="I141" t="s">
        <v>564</v>
      </c>
      <c r="J141" s="25" t="s">
        <v>864</v>
      </c>
      <c r="K141" t="s">
        <v>865</v>
      </c>
      <c r="L141" t="s">
        <v>884</v>
      </c>
      <c r="M141" t="s">
        <v>885</v>
      </c>
      <c r="N141" t="s">
        <v>886</v>
      </c>
      <c r="O141" t="s">
        <v>78</v>
      </c>
      <c r="P141">
        <v>10</v>
      </c>
      <c r="Q141">
        <v>0</v>
      </c>
      <c r="R141">
        <v>0</v>
      </c>
      <c r="S141" t="s">
        <v>79</v>
      </c>
      <c r="T141">
        <v>48</v>
      </c>
      <c r="U141">
        <v>9432</v>
      </c>
      <c r="V141" t="s">
        <v>887</v>
      </c>
      <c r="W141" t="s">
        <v>888</v>
      </c>
      <c r="Y141" t="s">
        <v>217</v>
      </c>
      <c r="Z141" s="25" t="s">
        <v>583</v>
      </c>
      <c r="AA141" t="s">
        <v>889</v>
      </c>
      <c r="AB141" t="s">
        <v>645</v>
      </c>
      <c r="AG141" t="s">
        <v>890</v>
      </c>
      <c r="AI141" s="18">
        <v>42336</v>
      </c>
      <c r="AK141" s="18">
        <v>42403</v>
      </c>
    </row>
    <row r="142" spans="1:41" hidden="1" outlineLevel="1" x14ac:dyDescent="0.3">
      <c r="A142" s="25">
        <v>138</v>
      </c>
      <c r="B142" s="25" t="s">
        <v>66</v>
      </c>
      <c r="C142" t="s">
        <v>67</v>
      </c>
      <c r="D142" t="s">
        <v>891</v>
      </c>
      <c r="E142" t="s">
        <v>69</v>
      </c>
      <c r="F142" s="48" t="s">
        <v>892</v>
      </c>
      <c r="G142" s="25" t="s">
        <v>854</v>
      </c>
      <c r="H142" t="s">
        <v>855</v>
      </c>
      <c r="I142" t="s">
        <v>564</v>
      </c>
      <c r="J142" s="25" t="s">
        <v>628</v>
      </c>
      <c r="K142" t="s">
        <v>629</v>
      </c>
      <c r="L142" t="s">
        <v>893</v>
      </c>
      <c r="M142" t="s">
        <v>894</v>
      </c>
      <c r="N142" t="s">
        <v>895</v>
      </c>
      <c r="O142" t="s">
        <v>78</v>
      </c>
      <c r="P142">
        <v>2</v>
      </c>
      <c r="Q142">
        <v>0</v>
      </c>
      <c r="R142">
        <v>0</v>
      </c>
      <c r="S142" t="s">
        <v>79</v>
      </c>
      <c r="T142">
        <v>68.64</v>
      </c>
      <c r="U142">
        <v>21032.668799999999</v>
      </c>
      <c r="V142" t="s">
        <v>735</v>
      </c>
      <c r="W142" t="s">
        <v>896</v>
      </c>
      <c r="Y142" t="s">
        <v>861</v>
      </c>
      <c r="Z142" s="25" t="s">
        <v>583</v>
      </c>
      <c r="AB142" t="s">
        <v>645</v>
      </c>
      <c r="AI142" s="18">
        <v>43539</v>
      </c>
      <c r="AK142" s="18">
        <v>43549</v>
      </c>
    </row>
    <row r="143" spans="1:41" hidden="1" outlineLevel="1" x14ac:dyDescent="0.3">
      <c r="A143" s="25">
        <v>139</v>
      </c>
      <c r="B143" s="25" t="s">
        <v>66</v>
      </c>
      <c r="C143" t="s">
        <v>67</v>
      </c>
      <c r="D143" t="s">
        <v>897</v>
      </c>
      <c r="E143" t="s">
        <v>69</v>
      </c>
      <c r="F143" s="48" t="s">
        <v>898</v>
      </c>
      <c r="G143" s="25" t="s">
        <v>899</v>
      </c>
      <c r="H143" t="s">
        <v>900</v>
      </c>
      <c r="I143" t="s">
        <v>564</v>
      </c>
      <c r="J143" s="25" t="s">
        <v>628</v>
      </c>
      <c r="K143" t="s">
        <v>901</v>
      </c>
      <c r="L143" t="s">
        <v>902</v>
      </c>
      <c r="M143" t="s">
        <v>903</v>
      </c>
      <c r="N143" t="s">
        <v>904</v>
      </c>
      <c r="O143" t="s">
        <v>78</v>
      </c>
      <c r="P143">
        <v>4</v>
      </c>
      <c r="Q143">
        <v>4</v>
      </c>
      <c r="R143">
        <v>8</v>
      </c>
      <c r="S143" t="s">
        <v>79</v>
      </c>
      <c r="T143">
        <v>528.81110000000001</v>
      </c>
      <c r="U143">
        <v>161771.6152</v>
      </c>
      <c r="V143" t="s">
        <v>905</v>
      </c>
      <c r="W143" t="s">
        <v>906</v>
      </c>
      <c r="Y143" t="s">
        <v>907</v>
      </c>
      <c r="AA143" t="s">
        <v>584</v>
      </c>
      <c r="AB143" t="s">
        <v>584</v>
      </c>
      <c r="AG143" t="s">
        <v>908</v>
      </c>
      <c r="AI143" s="18">
        <v>43152</v>
      </c>
      <c r="AJ143" s="18">
        <v>45691</v>
      </c>
      <c r="AK143" s="18">
        <v>43339</v>
      </c>
      <c r="AL143">
        <v>-1</v>
      </c>
      <c r="AM143">
        <v>1</v>
      </c>
    </row>
    <row r="144" spans="1:41" hidden="1" outlineLevel="1" x14ac:dyDescent="0.3">
      <c r="A144" s="25">
        <v>140</v>
      </c>
      <c r="B144" s="25" t="s">
        <v>66</v>
      </c>
      <c r="C144" t="s">
        <v>67</v>
      </c>
      <c r="D144" t="s">
        <v>909</v>
      </c>
      <c r="E144" t="s">
        <v>69</v>
      </c>
      <c r="F144" s="48" t="s">
        <v>910</v>
      </c>
      <c r="G144" s="25" t="s">
        <v>899</v>
      </c>
      <c r="H144" t="s">
        <v>900</v>
      </c>
      <c r="I144" t="s">
        <v>564</v>
      </c>
      <c r="J144" s="25" t="s">
        <v>864</v>
      </c>
      <c r="K144" t="s">
        <v>865</v>
      </c>
      <c r="L144" t="s">
        <v>911</v>
      </c>
      <c r="M144" t="s">
        <v>912</v>
      </c>
      <c r="N144" t="s">
        <v>913</v>
      </c>
      <c r="O144" t="s">
        <v>78</v>
      </c>
      <c r="P144">
        <v>6</v>
      </c>
      <c r="Q144">
        <v>4</v>
      </c>
      <c r="R144">
        <v>10</v>
      </c>
      <c r="S144" t="s">
        <v>79</v>
      </c>
      <c r="T144">
        <v>1150</v>
      </c>
      <c r="U144">
        <v>352383</v>
      </c>
      <c r="V144" t="s">
        <v>914</v>
      </c>
      <c r="W144" t="s">
        <v>915</v>
      </c>
      <c r="Y144" t="s">
        <v>71</v>
      </c>
      <c r="AB144" t="s">
        <v>83</v>
      </c>
      <c r="AG144" t="s">
        <v>916</v>
      </c>
      <c r="AI144" s="18">
        <v>43226</v>
      </c>
      <c r="AK144" s="18">
        <v>43259</v>
      </c>
    </row>
    <row r="145" spans="1:41" hidden="1" outlineLevel="1" x14ac:dyDescent="0.3">
      <c r="A145" s="25">
        <v>141</v>
      </c>
      <c r="B145" s="25" t="s">
        <v>66</v>
      </c>
      <c r="C145" t="s">
        <v>67</v>
      </c>
      <c r="D145" t="s">
        <v>730</v>
      </c>
      <c r="E145" t="s">
        <v>69</v>
      </c>
      <c r="F145" s="48" t="s">
        <v>917</v>
      </c>
      <c r="G145" s="25" t="s">
        <v>899</v>
      </c>
      <c r="H145" t="s">
        <v>900</v>
      </c>
      <c r="I145" t="s">
        <v>564</v>
      </c>
      <c r="J145" s="25" t="s">
        <v>864</v>
      </c>
      <c r="K145" t="s">
        <v>865</v>
      </c>
      <c r="L145" t="s">
        <v>918</v>
      </c>
      <c r="M145" t="s">
        <v>919</v>
      </c>
      <c r="N145" t="s">
        <v>920</v>
      </c>
      <c r="O145" t="s">
        <v>78</v>
      </c>
      <c r="P145">
        <v>3</v>
      </c>
      <c r="Q145">
        <v>2</v>
      </c>
      <c r="R145">
        <v>4</v>
      </c>
      <c r="S145" t="s">
        <v>79</v>
      </c>
      <c r="T145">
        <v>2950</v>
      </c>
      <c r="U145">
        <v>904057</v>
      </c>
      <c r="V145" t="s">
        <v>914</v>
      </c>
      <c r="W145" t="s">
        <v>921</v>
      </c>
      <c r="Y145" t="s">
        <v>71</v>
      </c>
      <c r="AB145" t="s">
        <v>83</v>
      </c>
      <c r="AG145" t="s">
        <v>922</v>
      </c>
      <c r="AI145" s="18">
        <v>43226</v>
      </c>
      <c r="AJ145" s="18">
        <v>45718</v>
      </c>
      <c r="AK145" s="18">
        <v>43259</v>
      </c>
      <c r="AL145">
        <v>-1</v>
      </c>
      <c r="AM145">
        <v>1</v>
      </c>
    </row>
    <row r="146" spans="1:41" hidden="1" outlineLevel="1" x14ac:dyDescent="0.3">
      <c r="A146" s="25">
        <v>142</v>
      </c>
      <c r="B146" s="25" t="s">
        <v>66</v>
      </c>
      <c r="C146" t="s">
        <v>67</v>
      </c>
      <c r="D146" t="s">
        <v>923</v>
      </c>
      <c r="E146" t="s">
        <v>69</v>
      </c>
      <c r="F146" s="48" t="s">
        <v>924</v>
      </c>
      <c r="G146" s="25" t="s">
        <v>899</v>
      </c>
      <c r="H146" t="s">
        <v>900</v>
      </c>
      <c r="I146" t="s">
        <v>564</v>
      </c>
      <c r="J146" s="25" t="s">
        <v>628</v>
      </c>
      <c r="K146" t="s">
        <v>925</v>
      </c>
      <c r="L146" t="s">
        <v>926</v>
      </c>
      <c r="M146" t="s">
        <v>927</v>
      </c>
      <c r="N146" t="s">
        <v>928</v>
      </c>
      <c r="O146" t="s">
        <v>78</v>
      </c>
      <c r="P146">
        <v>1</v>
      </c>
      <c r="Q146">
        <v>0</v>
      </c>
      <c r="R146">
        <v>0</v>
      </c>
      <c r="S146" t="s">
        <v>79</v>
      </c>
      <c r="T146">
        <v>1050</v>
      </c>
      <c r="U146">
        <v>321741</v>
      </c>
      <c r="V146" t="s">
        <v>929</v>
      </c>
      <c r="W146" t="s">
        <v>930</v>
      </c>
      <c r="Y146" t="s">
        <v>217</v>
      </c>
      <c r="AB146" t="s">
        <v>931</v>
      </c>
      <c r="AG146" t="s">
        <v>932</v>
      </c>
      <c r="AI146" s="18">
        <v>43356</v>
      </c>
      <c r="AK146" s="18">
        <v>43385</v>
      </c>
    </row>
    <row r="147" spans="1:41" hidden="1" outlineLevel="1" x14ac:dyDescent="0.3">
      <c r="A147" s="25">
        <v>143</v>
      </c>
      <c r="B147" s="25" t="s">
        <v>66</v>
      </c>
      <c r="C147" t="s">
        <v>67</v>
      </c>
      <c r="D147" t="s">
        <v>933</v>
      </c>
      <c r="E147" t="s">
        <v>69</v>
      </c>
      <c r="F147" s="48" t="s">
        <v>934</v>
      </c>
      <c r="G147" s="25" t="s">
        <v>899</v>
      </c>
      <c r="H147" t="s">
        <v>900</v>
      </c>
      <c r="I147" t="s">
        <v>564</v>
      </c>
      <c r="J147" s="25" t="s">
        <v>864</v>
      </c>
      <c r="K147" t="s">
        <v>865</v>
      </c>
      <c r="L147" t="s">
        <v>935</v>
      </c>
      <c r="M147" t="s">
        <v>936</v>
      </c>
      <c r="N147" t="s">
        <v>937</v>
      </c>
      <c r="O147" t="s">
        <v>78</v>
      </c>
      <c r="P147">
        <v>2</v>
      </c>
      <c r="Q147">
        <v>1</v>
      </c>
      <c r="R147">
        <v>2</v>
      </c>
      <c r="S147" t="s">
        <v>79</v>
      </c>
      <c r="T147">
        <v>434.66</v>
      </c>
      <c r="U147">
        <v>133196.45759999999</v>
      </c>
      <c r="V147" t="s">
        <v>549</v>
      </c>
      <c r="W147" t="s">
        <v>938</v>
      </c>
      <c r="Y147" t="s">
        <v>826</v>
      </c>
      <c r="AG147" t="s">
        <v>552</v>
      </c>
      <c r="AI147" s="18">
        <v>43500</v>
      </c>
      <c r="AK147" s="18">
        <v>43611</v>
      </c>
    </row>
    <row r="148" spans="1:41" hidden="1" outlineLevel="1" x14ac:dyDescent="0.3">
      <c r="A148" s="25">
        <v>144</v>
      </c>
      <c r="B148" s="25" t="s">
        <v>66</v>
      </c>
      <c r="C148" t="s">
        <v>67</v>
      </c>
      <c r="D148" t="s">
        <v>939</v>
      </c>
      <c r="E148" t="s">
        <v>69</v>
      </c>
      <c r="F148" s="48" t="s">
        <v>940</v>
      </c>
      <c r="G148" s="25" t="s">
        <v>899</v>
      </c>
      <c r="H148" t="s">
        <v>900</v>
      </c>
      <c r="I148" t="s">
        <v>564</v>
      </c>
      <c r="J148" s="25" t="s">
        <v>864</v>
      </c>
      <c r="K148" t="s">
        <v>865</v>
      </c>
      <c r="L148" t="s">
        <v>941</v>
      </c>
      <c r="M148" t="s">
        <v>942</v>
      </c>
      <c r="N148" t="s">
        <v>943</v>
      </c>
      <c r="O148" t="s">
        <v>78</v>
      </c>
      <c r="P148">
        <v>4</v>
      </c>
      <c r="Q148">
        <v>0</v>
      </c>
      <c r="R148">
        <v>0</v>
      </c>
      <c r="S148" t="s">
        <v>79</v>
      </c>
      <c r="T148">
        <v>297.53399999999999</v>
      </c>
      <c r="U148">
        <v>107261</v>
      </c>
      <c r="V148" t="s">
        <v>549</v>
      </c>
      <c r="W148" t="s">
        <v>944</v>
      </c>
      <c r="Y148" t="s">
        <v>572</v>
      </c>
      <c r="AI148" s="18">
        <v>43605</v>
      </c>
    </row>
    <row r="149" spans="1:41" hidden="1" outlineLevel="1" x14ac:dyDescent="0.3">
      <c r="A149" s="25">
        <v>145</v>
      </c>
      <c r="B149" s="25" t="s">
        <v>66</v>
      </c>
      <c r="C149" t="s">
        <v>67</v>
      </c>
      <c r="D149" t="s">
        <v>945</v>
      </c>
      <c r="E149" t="s">
        <v>69</v>
      </c>
      <c r="F149" s="48" t="s">
        <v>946</v>
      </c>
      <c r="G149" s="25" t="s">
        <v>899</v>
      </c>
      <c r="H149" t="s">
        <v>900</v>
      </c>
      <c r="I149" t="s">
        <v>564</v>
      </c>
      <c r="J149" s="25" t="s">
        <v>864</v>
      </c>
      <c r="K149" t="s">
        <v>865</v>
      </c>
      <c r="L149" t="s">
        <v>947</v>
      </c>
      <c r="M149" t="s">
        <v>948</v>
      </c>
      <c r="N149" t="s">
        <v>949</v>
      </c>
      <c r="O149" t="s">
        <v>78</v>
      </c>
      <c r="P149">
        <v>3</v>
      </c>
      <c r="Q149">
        <v>2</v>
      </c>
      <c r="R149">
        <v>6</v>
      </c>
      <c r="S149" t="s">
        <v>79</v>
      </c>
      <c r="T149">
        <v>34.002800000000001</v>
      </c>
      <c r="U149">
        <v>12258</v>
      </c>
      <c r="V149" t="s">
        <v>549</v>
      </c>
      <c r="W149" t="s">
        <v>950</v>
      </c>
      <c r="Y149" t="s">
        <v>572</v>
      </c>
      <c r="AI149" s="18">
        <v>43606</v>
      </c>
    </row>
    <row r="150" spans="1:41" hidden="1" outlineLevel="1" x14ac:dyDescent="0.3">
      <c r="A150" s="25">
        <v>146</v>
      </c>
      <c r="B150" s="25" t="s">
        <v>112</v>
      </c>
      <c r="C150" t="s">
        <v>67</v>
      </c>
      <c r="D150" t="s">
        <v>951</v>
      </c>
      <c r="E150" t="s">
        <v>69</v>
      </c>
      <c r="F150" s="48" t="s">
        <v>952</v>
      </c>
      <c r="G150" s="25" t="s">
        <v>899</v>
      </c>
      <c r="H150" t="s">
        <v>900</v>
      </c>
      <c r="I150" t="s">
        <v>564</v>
      </c>
      <c r="J150" s="25" t="s">
        <v>864</v>
      </c>
      <c r="K150" t="s">
        <v>865</v>
      </c>
      <c r="L150" t="s">
        <v>953</v>
      </c>
      <c r="M150" t="s">
        <v>954</v>
      </c>
      <c r="N150" t="s">
        <v>955</v>
      </c>
      <c r="O150" t="s">
        <v>78</v>
      </c>
      <c r="P150">
        <v>1</v>
      </c>
      <c r="Q150">
        <v>0</v>
      </c>
      <c r="R150">
        <v>1</v>
      </c>
      <c r="S150" t="s">
        <v>116</v>
      </c>
      <c r="T150">
        <v>7822.59</v>
      </c>
      <c r="U150">
        <v>3207261.9</v>
      </c>
      <c r="V150" t="s">
        <v>869</v>
      </c>
      <c r="W150" t="s">
        <v>956</v>
      </c>
      <c r="Y150" t="s">
        <v>957</v>
      </c>
      <c r="AB150" t="s">
        <v>83</v>
      </c>
      <c r="AG150" t="s">
        <v>958</v>
      </c>
      <c r="AI150" s="18">
        <v>43782</v>
      </c>
      <c r="AK150" s="18">
        <v>44260</v>
      </c>
    </row>
    <row r="151" spans="1:41" hidden="1" outlineLevel="1" x14ac:dyDescent="0.3">
      <c r="A151" s="25">
        <v>147</v>
      </c>
      <c r="B151" s="25" t="s">
        <v>66</v>
      </c>
      <c r="C151" t="s">
        <v>67</v>
      </c>
      <c r="D151" t="s">
        <v>959</v>
      </c>
      <c r="E151" t="s">
        <v>69</v>
      </c>
      <c r="F151" s="48" t="s">
        <v>960</v>
      </c>
      <c r="G151" s="25" t="s">
        <v>899</v>
      </c>
      <c r="H151" t="s">
        <v>900</v>
      </c>
      <c r="I151" t="s">
        <v>564</v>
      </c>
      <c r="J151" s="25" t="s">
        <v>864</v>
      </c>
      <c r="K151" t="s">
        <v>865</v>
      </c>
      <c r="L151" t="s">
        <v>961</v>
      </c>
      <c r="M151" t="s">
        <v>962</v>
      </c>
      <c r="N151" t="s">
        <v>963</v>
      </c>
      <c r="O151" t="s">
        <v>78</v>
      </c>
      <c r="P151">
        <v>3</v>
      </c>
      <c r="Q151">
        <v>2</v>
      </c>
      <c r="R151">
        <v>4</v>
      </c>
      <c r="S151" t="s">
        <v>79</v>
      </c>
      <c r="T151">
        <v>517.97</v>
      </c>
      <c r="U151">
        <v>158737.08619999999</v>
      </c>
      <c r="V151" t="s">
        <v>869</v>
      </c>
      <c r="W151" t="s">
        <v>964</v>
      </c>
      <c r="Y151" t="s">
        <v>957</v>
      </c>
      <c r="AG151" t="s">
        <v>965</v>
      </c>
      <c r="AI151" s="18">
        <v>43671</v>
      </c>
      <c r="AK151" s="18">
        <v>43724</v>
      </c>
    </row>
    <row r="152" spans="1:41" hidden="1" outlineLevel="1" x14ac:dyDescent="0.3">
      <c r="A152" s="25">
        <v>148</v>
      </c>
      <c r="B152" s="25" t="s">
        <v>66</v>
      </c>
      <c r="C152" t="s">
        <v>67</v>
      </c>
      <c r="D152" t="s">
        <v>966</v>
      </c>
      <c r="E152" t="s">
        <v>69</v>
      </c>
      <c r="F152" s="48" t="s">
        <v>967</v>
      </c>
      <c r="G152" s="25" t="s">
        <v>899</v>
      </c>
      <c r="H152" t="s">
        <v>900</v>
      </c>
      <c r="I152" t="s">
        <v>564</v>
      </c>
      <c r="J152" s="25" t="s">
        <v>864</v>
      </c>
      <c r="K152" t="s">
        <v>865</v>
      </c>
      <c r="L152" t="s">
        <v>968</v>
      </c>
      <c r="M152" t="s">
        <v>962</v>
      </c>
      <c r="N152" t="s">
        <v>969</v>
      </c>
      <c r="O152" t="s">
        <v>78</v>
      </c>
      <c r="P152">
        <v>3</v>
      </c>
      <c r="Q152">
        <v>0</v>
      </c>
      <c r="R152">
        <v>0</v>
      </c>
      <c r="S152" t="s">
        <v>79</v>
      </c>
      <c r="T152">
        <v>400.96</v>
      </c>
      <c r="U152">
        <v>122878.2016</v>
      </c>
      <c r="V152" t="s">
        <v>869</v>
      </c>
      <c r="W152" t="s">
        <v>970</v>
      </c>
      <c r="Y152" t="s">
        <v>957</v>
      </c>
      <c r="AG152" t="s">
        <v>965</v>
      </c>
      <c r="AI152" s="18">
        <v>43671</v>
      </c>
      <c r="AK152" s="18">
        <v>43724</v>
      </c>
    </row>
    <row r="153" spans="1:41" hidden="1" outlineLevel="1" x14ac:dyDescent="0.3">
      <c r="A153" s="25">
        <v>149</v>
      </c>
      <c r="B153" s="25" t="s">
        <v>66</v>
      </c>
      <c r="C153" t="s">
        <v>67</v>
      </c>
      <c r="D153" t="s">
        <v>971</v>
      </c>
      <c r="E153" t="s">
        <v>69</v>
      </c>
      <c r="F153" s="48" t="s">
        <v>972</v>
      </c>
      <c r="G153" s="25" t="s">
        <v>899</v>
      </c>
      <c r="H153" t="s">
        <v>900</v>
      </c>
      <c r="I153" t="s">
        <v>564</v>
      </c>
      <c r="J153" s="25" t="s">
        <v>864</v>
      </c>
      <c r="K153" t="s">
        <v>865</v>
      </c>
      <c r="L153" t="s">
        <v>973</v>
      </c>
      <c r="M153" t="s">
        <v>974</v>
      </c>
      <c r="N153" t="s">
        <v>975</v>
      </c>
      <c r="O153" t="s">
        <v>78</v>
      </c>
      <c r="P153">
        <v>7</v>
      </c>
      <c r="Q153">
        <v>0</v>
      </c>
      <c r="R153">
        <v>0</v>
      </c>
      <c r="S153" t="s">
        <v>79</v>
      </c>
      <c r="T153">
        <v>20.47</v>
      </c>
      <c r="U153">
        <v>6273.2362000000003</v>
      </c>
      <c r="V153" t="s">
        <v>869</v>
      </c>
      <c r="W153" t="s">
        <v>976</v>
      </c>
      <c r="Y153" t="s">
        <v>957</v>
      </c>
      <c r="AG153" t="s">
        <v>965</v>
      </c>
      <c r="AI153" s="18">
        <v>43671</v>
      </c>
      <c r="AK153" s="18">
        <v>43724</v>
      </c>
    </row>
    <row r="154" spans="1:41" hidden="1" outlineLevel="1" x14ac:dyDescent="0.3">
      <c r="A154" s="25">
        <v>150</v>
      </c>
      <c r="B154" s="25" t="s">
        <v>66</v>
      </c>
      <c r="C154" t="s">
        <v>67</v>
      </c>
      <c r="D154" t="s">
        <v>977</v>
      </c>
      <c r="E154" t="s">
        <v>69</v>
      </c>
      <c r="F154" s="48" t="s">
        <v>978</v>
      </c>
      <c r="G154" s="25" t="s">
        <v>899</v>
      </c>
      <c r="H154" t="s">
        <v>900</v>
      </c>
      <c r="I154" t="s">
        <v>564</v>
      </c>
      <c r="J154" s="25" t="s">
        <v>864</v>
      </c>
      <c r="K154" t="s">
        <v>865</v>
      </c>
      <c r="L154" t="s">
        <v>979</v>
      </c>
      <c r="M154" t="s">
        <v>980</v>
      </c>
      <c r="N154" t="s">
        <v>981</v>
      </c>
      <c r="O154" t="s">
        <v>78</v>
      </c>
      <c r="P154">
        <v>9</v>
      </c>
      <c r="Q154">
        <v>8</v>
      </c>
      <c r="R154">
        <v>16</v>
      </c>
      <c r="S154" t="s">
        <v>79</v>
      </c>
      <c r="T154">
        <v>296.8</v>
      </c>
      <c r="U154">
        <v>106996.4</v>
      </c>
      <c r="V154" t="s">
        <v>869</v>
      </c>
      <c r="W154" t="s">
        <v>982</v>
      </c>
      <c r="Y154" t="s">
        <v>957</v>
      </c>
      <c r="AG154" t="s">
        <v>965</v>
      </c>
      <c r="AI154" s="18">
        <v>43671</v>
      </c>
      <c r="AK154" s="18">
        <v>43724</v>
      </c>
    </row>
    <row r="155" spans="1:41" hidden="1" outlineLevel="1" x14ac:dyDescent="0.3">
      <c r="A155" s="25">
        <v>151</v>
      </c>
      <c r="B155" s="25" t="s">
        <v>66</v>
      </c>
      <c r="C155" t="s">
        <v>67</v>
      </c>
      <c r="D155" t="s">
        <v>945</v>
      </c>
      <c r="E155" t="s">
        <v>69</v>
      </c>
      <c r="F155" s="48" t="s">
        <v>983</v>
      </c>
      <c r="G155" s="25" t="s">
        <v>899</v>
      </c>
      <c r="H155" t="s">
        <v>900</v>
      </c>
      <c r="I155" t="s">
        <v>564</v>
      </c>
      <c r="J155" s="25" t="s">
        <v>864</v>
      </c>
      <c r="K155" t="s">
        <v>865</v>
      </c>
      <c r="L155" t="s">
        <v>984</v>
      </c>
      <c r="M155" t="s">
        <v>985</v>
      </c>
      <c r="N155" t="s">
        <v>986</v>
      </c>
      <c r="O155" t="s">
        <v>78</v>
      </c>
      <c r="P155">
        <v>2</v>
      </c>
      <c r="Q155">
        <v>0</v>
      </c>
      <c r="R155">
        <v>0</v>
      </c>
      <c r="S155" t="s">
        <v>79</v>
      </c>
      <c r="T155">
        <v>55.25</v>
      </c>
      <c r="U155">
        <v>16931.915000000001</v>
      </c>
      <c r="V155" t="s">
        <v>869</v>
      </c>
      <c r="W155" t="s">
        <v>987</v>
      </c>
      <c r="Y155" t="s">
        <v>957</v>
      </c>
      <c r="AG155" t="s">
        <v>988</v>
      </c>
      <c r="AH155" t="s">
        <v>989</v>
      </c>
      <c r="AI155" s="18">
        <v>43671</v>
      </c>
      <c r="AJ155" s="18">
        <v>45405</v>
      </c>
      <c r="AK155" s="18">
        <v>43724</v>
      </c>
      <c r="AN155">
        <v>-2</v>
      </c>
      <c r="AO155">
        <v>2</v>
      </c>
    </row>
    <row r="156" spans="1:41" hidden="1" outlineLevel="1" x14ac:dyDescent="0.3">
      <c r="A156" s="25">
        <v>152</v>
      </c>
      <c r="B156" s="25" t="s">
        <v>66</v>
      </c>
      <c r="C156" t="s">
        <v>67</v>
      </c>
      <c r="D156" t="s">
        <v>990</v>
      </c>
      <c r="E156" t="s">
        <v>69</v>
      </c>
      <c r="F156" s="48" t="s">
        <v>991</v>
      </c>
      <c r="G156" s="25" t="s">
        <v>899</v>
      </c>
      <c r="H156" t="s">
        <v>900</v>
      </c>
      <c r="I156" t="s">
        <v>564</v>
      </c>
      <c r="J156" s="25" t="s">
        <v>992</v>
      </c>
      <c r="K156" t="s">
        <v>993</v>
      </c>
      <c r="L156" t="s">
        <v>994</v>
      </c>
      <c r="M156" t="s">
        <v>995</v>
      </c>
      <c r="N156" t="s">
        <v>996</v>
      </c>
      <c r="O156" t="s">
        <v>78</v>
      </c>
      <c r="P156">
        <v>10</v>
      </c>
      <c r="Q156">
        <v>9</v>
      </c>
      <c r="R156">
        <v>18</v>
      </c>
      <c r="S156" t="s">
        <v>79</v>
      </c>
      <c r="T156">
        <v>102.3</v>
      </c>
      <c r="U156">
        <v>31350.858</v>
      </c>
      <c r="V156" t="s">
        <v>869</v>
      </c>
      <c r="W156" t="s">
        <v>997</v>
      </c>
      <c r="Y156" t="s">
        <v>957</v>
      </c>
      <c r="AG156" t="s">
        <v>998</v>
      </c>
      <c r="AI156" s="18">
        <v>43671</v>
      </c>
      <c r="AK156" s="18">
        <v>43724</v>
      </c>
    </row>
    <row r="157" spans="1:41" hidden="1" outlineLevel="1" x14ac:dyDescent="0.3">
      <c r="A157" s="25">
        <v>153</v>
      </c>
      <c r="B157" s="25" t="s">
        <v>66</v>
      </c>
      <c r="C157" t="s">
        <v>67</v>
      </c>
      <c r="D157" t="s">
        <v>999</v>
      </c>
      <c r="E157" t="s">
        <v>69</v>
      </c>
      <c r="F157" s="48" t="s">
        <v>1000</v>
      </c>
      <c r="G157" s="25" t="s">
        <v>899</v>
      </c>
      <c r="H157" t="s">
        <v>900</v>
      </c>
      <c r="I157" t="s">
        <v>564</v>
      </c>
      <c r="J157" s="25" t="s">
        <v>638</v>
      </c>
      <c r="K157" t="s">
        <v>811</v>
      </c>
      <c r="L157" t="s">
        <v>1001</v>
      </c>
      <c r="M157" t="s">
        <v>1002</v>
      </c>
      <c r="N157" t="s">
        <v>1003</v>
      </c>
      <c r="O157" t="s">
        <v>78</v>
      </c>
      <c r="P157">
        <v>9</v>
      </c>
      <c r="Q157">
        <v>8</v>
      </c>
      <c r="R157">
        <v>16</v>
      </c>
      <c r="S157" t="s">
        <v>79</v>
      </c>
      <c r="T157">
        <v>160.91</v>
      </c>
      <c r="U157">
        <v>49312.478600000002</v>
      </c>
      <c r="V157" t="s">
        <v>869</v>
      </c>
      <c r="W157" t="s">
        <v>1004</v>
      </c>
      <c r="Y157" t="s">
        <v>957</v>
      </c>
      <c r="AB157" t="s">
        <v>599</v>
      </c>
      <c r="AG157" t="s">
        <v>1005</v>
      </c>
      <c r="AI157" s="18">
        <v>43671</v>
      </c>
      <c r="AK157" s="18">
        <v>43724</v>
      </c>
    </row>
    <row r="158" spans="1:41" hidden="1" outlineLevel="1" x14ac:dyDescent="0.3">
      <c r="A158" s="25">
        <v>154</v>
      </c>
      <c r="B158" s="25" t="s">
        <v>66</v>
      </c>
      <c r="C158" t="s">
        <v>67</v>
      </c>
      <c r="D158" t="s">
        <v>1006</v>
      </c>
      <c r="E158" t="s">
        <v>69</v>
      </c>
      <c r="F158" s="48" t="s">
        <v>1007</v>
      </c>
      <c r="G158" s="25" t="s">
        <v>899</v>
      </c>
      <c r="H158" t="s">
        <v>900</v>
      </c>
      <c r="I158" t="s">
        <v>564</v>
      </c>
      <c r="J158" s="25" t="s">
        <v>864</v>
      </c>
      <c r="K158" t="s">
        <v>865</v>
      </c>
      <c r="L158" t="s">
        <v>1008</v>
      </c>
      <c r="M158" t="s">
        <v>1009</v>
      </c>
      <c r="N158" t="s">
        <v>1010</v>
      </c>
      <c r="O158" t="s">
        <v>78</v>
      </c>
      <c r="P158">
        <v>5</v>
      </c>
      <c r="Q158">
        <v>0</v>
      </c>
      <c r="R158">
        <v>0</v>
      </c>
      <c r="S158" t="s">
        <v>79</v>
      </c>
      <c r="T158">
        <v>110.54</v>
      </c>
      <c r="U158">
        <v>33876.088400000001</v>
      </c>
      <c r="V158" t="s">
        <v>869</v>
      </c>
      <c r="W158" t="s">
        <v>1011</v>
      </c>
      <c r="Y158" t="s">
        <v>957</v>
      </c>
      <c r="AG158" t="s">
        <v>1012</v>
      </c>
      <c r="AI158" s="18">
        <v>43671</v>
      </c>
      <c r="AJ158" s="18">
        <v>44822</v>
      </c>
      <c r="AK158" s="18">
        <v>43724</v>
      </c>
    </row>
    <row r="159" spans="1:41" hidden="1" outlineLevel="1" x14ac:dyDescent="0.3">
      <c r="A159" s="25">
        <v>155</v>
      </c>
      <c r="B159" s="25" t="s">
        <v>66</v>
      </c>
      <c r="C159" t="s">
        <v>67</v>
      </c>
      <c r="D159" t="s">
        <v>1013</v>
      </c>
      <c r="E159" t="s">
        <v>69</v>
      </c>
      <c r="F159" s="48" t="s">
        <v>1014</v>
      </c>
      <c r="G159" s="25" t="s">
        <v>899</v>
      </c>
      <c r="H159" t="s">
        <v>900</v>
      </c>
      <c r="I159" t="s">
        <v>564</v>
      </c>
      <c r="J159" s="25" t="s">
        <v>864</v>
      </c>
      <c r="K159" t="s">
        <v>865</v>
      </c>
      <c r="L159" t="s">
        <v>1015</v>
      </c>
      <c r="M159" t="s">
        <v>1016</v>
      </c>
      <c r="N159" t="s">
        <v>1017</v>
      </c>
      <c r="O159" t="s">
        <v>78</v>
      </c>
      <c r="P159">
        <v>5</v>
      </c>
      <c r="Q159">
        <v>4</v>
      </c>
      <c r="R159">
        <v>8</v>
      </c>
      <c r="S159" t="s">
        <v>79</v>
      </c>
      <c r="T159">
        <v>94.61</v>
      </c>
      <c r="U159">
        <v>28994.1806</v>
      </c>
      <c r="V159" t="s">
        <v>869</v>
      </c>
      <c r="W159" t="s">
        <v>1018</v>
      </c>
      <c r="Y159" t="s">
        <v>957</v>
      </c>
      <c r="AG159" t="s">
        <v>965</v>
      </c>
      <c r="AI159" s="18">
        <v>43671</v>
      </c>
      <c r="AK159" s="18">
        <v>43724</v>
      </c>
    </row>
    <row r="160" spans="1:41" hidden="1" outlineLevel="1" x14ac:dyDescent="0.3">
      <c r="A160" s="25">
        <v>156</v>
      </c>
      <c r="B160" s="25" t="s">
        <v>66</v>
      </c>
      <c r="C160" t="s">
        <v>67</v>
      </c>
      <c r="D160" t="s">
        <v>1019</v>
      </c>
      <c r="E160" t="s">
        <v>69</v>
      </c>
      <c r="F160" s="48" t="s">
        <v>1020</v>
      </c>
      <c r="G160" s="25" t="s">
        <v>899</v>
      </c>
      <c r="H160" t="s">
        <v>900</v>
      </c>
      <c r="I160" t="s">
        <v>564</v>
      </c>
      <c r="J160" s="25" t="s">
        <v>74</v>
      </c>
      <c r="K160" t="s">
        <v>75</v>
      </c>
      <c r="L160" t="s">
        <v>1021</v>
      </c>
      <c r="M160" t="s">
        <v>1022</v>
      </c>
      <c r="N160" t="s">
        <v>1023</v>
      </c>
      <c r="O160" t="s">
        <v>78</v>
      </c>
      <c r="P160">
        <v>5</v>
      </c>
      <c r="Q160">
        <v>4</v>
      </c>
      <c r="R160">
        <v>6</v>
      </c>
      <c r="S160" t="s">
        <v>79</v>
      </c>
      <c r="T160">
        <v>137.21</v>
      </c>
      <c r="U160">
        <v>42049.376600000003</v>
      </c>
      <c r="V160" t="s">
        <v>869</v>
      </c>
      <c r="W160" t="s">
        <v>1024</v>
      </c>
      <c r="Y160" t="s">
        <v>957</v>
      </c>
      <c r="AB160" t="s">
        <v>599</v>
      </c>
      <c r="AG160" t="s">
        <v>1025</v>
      </c>
      <c r="AI160" s="18">
        <v>43671</v>
      </c>
      <c r="AK160" s="18">
        <v>43724</v>
      </c>
    </row>
    <row r="161" spans="1:39" hidden="1" outlineLevel="1" x14ac:dyDescent="0.3">
      <c r="A161" s="25">
        <v>157</v>
      </c>
      <c r="B161" s="25" t="s">
        <v>66</v>
      </c>
      <c r="C161" t="s">
        <v>67</v>
      </c>
      <c r="D161" t="s">
        <v>1026</v>
      </c>
      <c r="E161" t="s">
        <v>69</v>
      </c>
      <c r="F161" s="48" t="s">
        <v>1027</v>
      </c>
      <c r="G161" s="25" t="s">
        <v>899</v>
      </c>
      <c r="H161" t="s">
        <v>900</v>
      </c>
      <c r="I161" t="s">
        <v>564</v>
      </c>
      <c r="J161" s="25" t="s">
        <v>628</v>
      </c>
      <c r="K161" t="s">
        <v>925</v>
      </c>
      <c r="L161" t="s">
        <v>1028</v>
      </c>
      <c r="M161" t="s">
        <v>1029</v>
      </c>
      <c r="N161" t="s">
        <v>1030</v>
      </c>
      <c r="O161" t="s">
        <v>78</v>
      </c>
      <c r="P161">
        <v>19</v>
      </c>
      <c r="Q161">
        <v>20</v>
      </c>
      <c r="R161">
        <v>40</v>
      </c>
      <c r="S161" t="s">
        <v>79</v>
      </c>
      <c r="T161">
        <v>57.59</v>
      </c>
      <c r="U161">
        <v>17649.0314</v>
      </c>
      <c r="V161" t="s">
        <v>1031</v>
      </c>
      <c r="W161" t="s">
        <v>1032</v>
      </c>
      <c r="Y161" t="s">
        <v>957</v>
      </c>
      <c r="AG161" t="s">
        <v>1033</v>
      </c>
      <c r="AH161" t="s">
        <v>1034</v>
      </c>
      <c r="AI161" s="18">
        <v>43671</v>
      </c>
      <c r="AJ161" s="18">
        <v>44319</v>
      </c>
      <c r="AK161" s="18">
        <v>43724</v>
      </c>
    </row>
    <row r="162" spans="1:39" hidden="1" outlineLevel="1" x14ac:dyDescent="0.3">
      <c r="A162" s="25">
        <v>158</v>
      </c>
      <c r="B162" s="25" t="s">
        <v>66</v>
      </c>
      <c r="C162" t="s">
        <v>67</v>
      </c>
      <c r="D162" t="s">
        <v>1035</v>
      </c>
      <c r="E162" t="s">
        <v>69</v>
      </c>
      <c r="F162" s="48" t="s">
        <v>1036</v>
      </c>
      <c r="G162" s="25" t="s">
        <v>1037</v>
      </c>
      <c r="H162" t="s">
        <v>1038</v>
      </c>
      <c r="I162" t="s">
        <v>73</v>
      </c>
      <c r="J162" s="25" t="s">
        <v>210</v>
      </c>
      <c r="K162" t="s">
        <v>211</v>
      </c>
      <c r="L162" t="s">
        <v>1039</v>
      </c>
      <c r="M162" t="s">
        <v>1040</v>
      </c>
      <c r="O162" t="s">
        <v>78</v>
      </c>
      <c r="P162">
        <v>1</v>
      </c>
      <c r="Q162">
        <v>0</v>
      </c>
      <c r="R162">
        <v>0</v>
      </c>
      <c r="S162" t="s">
        <v>79</v>
      </c>
      <c r="T162">
        <v>482.96890000000002</v>
      </c>
      <c r="U162">
        <v>74985.75</v>
      </c>
      <c r="V162" t="s">
        <v>834</v>
      </c>
      <c r="W162" t="s">
        <v>1041</v>
      </c>
      <c r="Y162" t="s">
        <v>1042</v>
      </c>
      <c r="Z162" s="25" t="s">
        <v>583</v>
      </c>
      <c r="AE162" t="s">
        <v>1043</v>
      </c>
      <c r="AG162" t="s">
        <v>1044</v>
      </c>
      <c r="AI162" s="18">
        <v>40915</v>
      </c>
    </row>
    <row r="163" spans="1:39" hidden="1" outlineLevel="1" x14ac:dyDescent="0.3">
      <c r="A163" s="25">
        <v>159</v>
      </c>
      <c r="B163" s="25" t="s">
        <v>66</v>
      </c>
      <c r="C163" t="s">
        <v>67</v>
      </c>
      <c r="D163" t="s">
        <v>1045</v>
      </c>
      <c r="E163" t="s">
        <v>69</v>
      </c>
      <c r="F163" s="48" t="s">
        <v>1046</v>
      </c>
      <c r="G163" s="25" t="s">
        <v>1037</v>
      </c>
      <c r="H163" t="s">
        <v>1038</v>
      </c>
      <c r="I163" t="s">
        <v>73</v>
      </c>
      <c r="J163" s="25" t="s">
        <v>210</v>
      </c>
      <c r="K163" t="s">
        <v>1047</v>
      </c>
      <c r="L163" t="s">
        <v>1048</v>
      </c>
      <c r="M163" t="s">
        <v>1049</v>
      </c>
      <c r="O163" t="s">
        <v>78</v>
      </c>
      <c r="P163">
        <v>3</v>
      </c>
      <c r="Q163">
        <v>1</v>
      </c>
      <c r="R163">
        <v>3</v>
      </c>
      <c r="S163" t="s">
        <v>79</v>
      </c>
      <c r="T163">
        <v>217.03</v>
      </c>
      <c r="U163">
        <v>66139.709700000007</v>
      </c>
      <c r="V163" t="s">
        <v>1050</v>
      </c>
      <c r="W163" t="s">
        <v>1051</v>
      </c>
      <c r="Y163" t="s">
        <v>217</v>
      </c>
      <c r="AG163" t="s">
        <v>1052</v>
      </c>
      <c r="AI163" s="18">
        <v>42802</v>
      </c>
      <c r="AK163" s="18">
        <v>42666</v>
      </c>
    </row>
    <row r="164" spans="1:39" hidden="1" outlineLevel="1" x14ac:dyDescent="0.3">
      <c r="A164" s="25">
        <v>160</v>
      </c>
      <c r="B164" s="25" t="s">
        <v>66</v>
      </c>
      <c r="C164" t="s">
        <v>67</v>
      </c>
      <c r="D164" t="s">
        <v>1053</v>
      </c>
      <c r="E164" t="s">
        <v>69</v>
      </c>
      <c r="F164" s="48" t="s">
        <v>1054</v>
      </c>
      <c r="G164" s="25" t="s">
        <v>1037</v>
      </c>
      <c r="H164" t="s">
        <v>1038</v>
      </c>
      <c r="I164" t="s">
        <v>73</v>
      </c>
      <c r="J164" s="25" t="s">
        <v>210</v>
      </c>
      <c r="K164" t="s">
        <v>1055</v>
      </c>
      <c r="L164" t="s">
        <v>1056</v>
      </c>
      <c r="M164" t="s">
        <v>1057</v>
      </c>
      <c r="O164" t="s">
        <v>833</v>
      </c>
      <c r="P164">
        <v>1</v>
      </c>
      <c r="Q164">
        <v>0</v>
      </c>
      <c r="R164">
        <v>0</v>
      </c>
      <c r="S164" t="s">
        <v>79</v>
      </c>
      <c r="T164">
        <v>1745</v>
      </c>
      <c r="U164">
        <v>533970</v>
      </c>
      <c r="V164" t="s">
        <v>1058</v>
      </c>
      <c r="W164" t="s">
        <v>1059</v>
      </c>
      <c r="Y164" t="s">
        <v>217</v>
      </c>
      <c r="AB164" t="s">
        <v>585</v>
      </c>
      <c r="AI164" s="18">
        <v>42632</v>
      </c>
      <c r="AJ164" s="18">
        <v>43780</v>
      </c>
      <c r="AK164" s="18">
        <v>42716</v>
      </c>
    </row>
    <row r="165" spans="1:39" hidden="1" outlineLevel="1" x14ac:dyDescent="0.3">
      <c r="A165" s="25">
        <v>161</v>
      </c>
      <c r="B165" s="25" t="s">
        <v>66</v>
      </c>
      <c r="C165" t="s">
        <v>67</v>
      </c>
      <c r="D165" t="s">
        <v>1060</v>
      </c>
      <c r="E165" t="s">
        <v>69</v>
      </c>
      <c r="F165" s="48" t="s">
        <v>1061</v>
      </c>
      <c r="G165" s="25" t="s">
        <v>1037</v>
      </c>
      <c r="H165" t="s">
        <v>1038</v>
      </c>
      <c r="I165" t="s">
        <v>73</v>
      </c>
      <c r="J165" s="25" t="s">
        <v>210</v>
      </c>
      <c r="K165" t="s">
        <v>1055</v>
      </c>
      <c r="L165" t="s">
        <v>1056</v>
      </c>
      <c r="M165" t="s">
        <v>1062</v>
      </c>
      <c r="O165" t="s">
        <v>833</v>
      </c>
      <c r="P165">
        <v>1</v>
      </c>
      <c r="Q165">
        <v>1</v>
      </c>
      <c r="R165">
        <v>2</v>
      </c>
      <c r="S165" t="s">
        <v>79</v>
      </c>
      <c r="T165">
        <v>5664</v>
      </c>
      <c r="U165">
        <v>1733184</v>
      </c>
      <c r="V165" t="s">
        <v>1058</v>
      </c>
      <c r="W165" t="s">
        <v>1063</v>
      </c>
      <c r="Y165" t="s">
        <v>217</v>
      </c>
      <c r="AB165" t="s">
        <v>585</v>
      </c>
      <c r="AI165" s="18">
        <v>42632</v>
      </c>
      <c r="AJ165" s="18">
        <v>43780</v>
      </c>
      <c r="AK165" s="18">
        <v>42716</v>
      </c>
    </row>
    <row r="166" spans="1:39" hidden="1" outlineLevel="1" x14ac:dyDescent="0.3">
      <c r="A166" s="25">
        <v>162</v>
      </c>
      <c r="B166" s="25" t="s">
        <v>66</v>
      </c>
      <c r="C166" t="s">
        <v>67</v>
      </c>
      <c r="D166" t="s">
        <v>1064</v>
      </c>
      <c r="E166" t="s">
        <v>69</v>
      </c>
      <c r="F166" s="48" t="s">
        <v>1065</v>
      </c>
      <c r="G166" s="25" t="s">
        <v>1037</v>
      </c>
      <c r="H166" t="s">
        <v>1038</v>
      </c>
      <c r="I166" t="s">
        <v>73</v>
      </c>
      <c r="J166" s="25" t="s">
        <v>210</v>
      </c>
      <c r="K166" t="s">
        <v>1055</v>
      </c>
      <c r="L166" t="s">
        <v>1066</v>
      </c>
      <c r="M166" t="s">
        <v>1067</v>
      </c>
      <c r="O166" t="s">
        <v>78</v>
      </c>
      <c r="P166">
        <v>1</v>
      </c>
      <c r="Q166">
        <v>0</v>
      </c>
      <c r="R166">
        <v>0</v>
      </c>
      <c r="S166" t="s">
        <v>79</v>
      </c>
      <c r="T166">
        <v>850</v>
      </c>
      <c r="U166">
        <v>259454</v>
      </c>
      <c r="V166" t="s">
        <v>557</v>
      </c>
      <c r="W166" t="s">
        <v>1068</v>
      </c>
      <c r="Y166" t="s">
        <v>1069</v>
      </c>
      <c r="AG166" t="s">
        <v>1068</v>
      </c>
      <c r="AI166" s="18">
        <v>43140</v>
      </c>
      <c r="AK166" s="18">
        <v>43162</v>
      </c>
    </row>
    <row r="167" spans="1:39" hidden="1" outlineLevel="1" x14ac:dyDescent="0.3">
      <c r="A167" s="25">
        <v>163</v>
      </c>
      <c r="B167" s="25" t="s">
        <v>66</v>
      </c>
      <c r="C167" t="s">
        <v>67</v>
      </c>
      <c r="D167" t="s">
        <v>1070</v>
      </c>
      <c r="E167" t="s">
        <v>69</v>
      </c>
      <c r="F167" s="48" t="s">
        <v>1071</v>
      </c>
      <c r="G167" s="25" t="s">
        <v>1037</v>
      </c>
      <c r="H167" t="s">
        <v>1038</v>
      </c>
      <c r="I167" t="s">
        <v>73</v>
      </c>
      <c r="J167" s="25" t="s">
        <v>210</v>
      </c>
      <c r="K167" t="s">
        <v>1072</v>
      </c>
      <c r="L167" t="s">
        <v>1073</v>
      </c>
      <c r="M167" t="s">
        <v>1074</v>
      </c>
      <c r="O167" t="s">
        <v>78</v>
      </c>
      <c r="P167">
        <v>1</v>
      </c>
      <c r="Q167">
        <v>2</v>
      </c>
      <c r="R167">
        <v>5</v>
      </c>
      <c r="S167" t="s">
        <v>79</v>
      </c>
      <c r="T167">
        <v>145.36660000000001</v>
      </c>
      <c r="U167">
        <v>52404.66</v>
      </c>
      <c r="V167" t="s">
        <v>1075</v>
      </c>
      <c r="W167" t="s">
        <v>1076</v>
      </c>
      <c r="Y167" t="s">
        <v>217</v>
      </c>
      <c r="AB167" t="s">
        <v>83</v>
      </c>
      <c r="AG167" t="s">
        <v>1077</v>
      </c>
      <c r="AI167" s="18">
        <v>43176</v>
      </c>
      <c r="AJ167" s="18">
        <v>45684</v>
      </c>
      <c r="AL167">
        <v>-2</v>
      </c>
      <c r="AM167">
        <v>1</v>
      </c>
    </row>
    <row r="168" spans="1:39" hidden="1" outlineLevel="1" x14ac:dyDescent="0.3">
      <c r="A168" s="25">
        <v>164</v>
      </c>
      <c r="B168" s="25" t="s">
        <v>66</v>
      </c>
      <c r="C168" t="s">
        <v>67</v>
      </c>
      <c r="D168" t="s">
        <v>1078</v>
      </c>
      <c r="E168" t="s">
        <v>69</v>
      </c>
      <c r="F168" s="48" t="s">
        <v>1079</v>
      </c>
      <c r="G168" s="25" t="s">
        <v>1037</v>
      </c>
      <c r="H168" t="s">
        <v>1038</v>
      </c>
      <c r="I168" t="s">
        <v>73</v>
      </c>
      <c r="J168" s="25" t="s">
        <v>210</v>
      </c>
      <c r="K168" t="s">
        <v>1080</v>
      </c>
      <c r="L168" t="s">
        <v>1081</v>
      </c>
      <c r="M168" t="s">
        <v>1082</v>
      </c>
      <c r="O168" t="s">
        <v>78</v>
      </c>
      <c r="P168">
        <v>1</v>
      </c>
      <c r="Q168">
        <v>2</v>
      </c>
      <c r="R168">
        <v>5</v>
      </c>
      <c r="S168" t="s">
        <v>79</v>
      </c>
      <c r="T168">
        <v>1316.6388999999999</v>
      </c>
      <c r="U168">
        <v>474648.3126</v>
      </c>
      <c r="V168" t="s">
        <v>1075</v>
      </c>
      <c r="W168" t="s">
        <v>1083</v>
      </c>
      <c r="Y168" t="s">
        <v>217</v>
      </c>
      <c r="AB168" t="s">
        <v>599</v>
      </c>
      <c r="AG168" t="s">
        <v>1084</v>
      </c>
      <c r="AI168" s="18">
        <v>43176</v>
      </c>
      <c r="AJ168" s="18">
        <v>45684</v>
      </c>
      <c r="AL168">
        <v>-2</v>
      </c>
      <c r="AM168">
        <v>1</v>
      </c>
    </row>
    <row r="169" spans="1:39" hidden="1" outlineLevel="1" x14ac:dyDescent="0.3">
      <c r="A169" s="25">
        <v>165</v>
      </c>
      <c r="B169" s="25" t="s">
        <v>66</v>
      </c>
      <c r="C169" t="s">
        <v>67</v>
      </c>
      <c r="D169" t="s">
        <v>1085</v>
      </c>
      <c r="E169" t="s">
        <v>69</v>
      </c>
      <c r="F169" s="48" t="s">
        <v>1086</v>
      </c>
      <c r="G169" s="25" t="s">
        <v>1037</v>
      </c>
      <c r="H169" t="s">
        <v>1038</v>
      </c>
      <c r="I169" t="s">
        <v>73</v>
      </c>
      <c r="J169" s="25" t="s">
        <v>210</v>
      </c>
      <c r="K169" t="s">
        <v>1087</v>
      </c>
      <c r="L169" t="s">
        <v>1088</v>
      </c>
      <c r="M169" t="s">
        <v>1089</v>
      </c>
      <c r="N169" t="s">
        <v>1090</v>
      </c>
      <c r="O169" t="s">
        <v>78</v>
      </c>
      <c r="P169">
        <v>1</v>
      </c>
      <c r="Q169">
        <v>0</v>
      </c>
      <c r="R169">
        <v>1</v>
      </c>
      <c r="S169" t="s">
        <v>79</v>
      </c>
      <c r="T169">
        <v>22964</v>
      </c>
      <c r="U169">
        <v>8278522</v>
      </c>
      <c r="V169" t="s">
        <v>1091</v>
      </c>
      <c r="W169" t="s">
        <v>1092</v>
      </c>
      <c r="Y169" t="s">
        <v>71</v>
      </c>
      <c r="AB169" t="s">
        <v>83</v>
      </c>
      <c r="AG169" t="s">
        <v>1093</v>
      </c>
      <c r="AI169" s="18">
        <v>43183</v>
      </c>
      <c r="AJ169" s="18">
        <v>43733</v>
      </c>
      <c r="AK169" s="18">
        <v>43794</v>
      </c>
    </row>
    <row r="170" spans="1:39" hidden="1" outlineLevel="1" x14ac:dyDescent="0.3">
      <c r="A170" s="25">
        <v>166</v>
      </c>
      <c r="B170" s="25" t="s">
        <v>66</v>
      </c>
      <c r="C170" t="s">
        <v>67</v>
      </c>
      <c r="D170" t="s">
        <v>1094</v>
      </c>
      <c r="E170" t="s">
        <v>69</v>
      </c>
      <c r="F170" s="48" t="s">
        <v>1095</v>
      </c>
      <c r="G170" s="25" t="s">
        <v>1037</v>
      </c>
      <c r="H170" t="s">
        <v>1038</v>
      </c>
      <c r="I170" t="s">
        <v>73</v>
      </c>
      <c r="J170" s="25" t="s">
        <v>210</v>
      </c>
      <c r="K170" t="s">
        <v>1080</v>
      </c>
      <c r="L170" t="s">
        <v>1096</v>
      </c>
      <c r="M170" t="s">
        <v>1097</v>
      </c>
      <c r="O170" t="s">
        <v>78</v>
      </c>
      <c r="P170">
        <v>2</v>
      </c>
      <c r="Q170">
        <v>2</v>
      </c>
      <c r="R170">
        <v>4</v>
      </c>
      <c r="S170" t="s">
        <v>79</v>
      </c>
      <c r="T170">
        <v>312.93</v>
      </c>
      <c r="U170">
        <v>95822.295299999998</v>
      </c>
      <c r="V170" t="s">
        <v>1098</v>
      </c>
      <c r="W170" t="s">
        <v>1099</v>
      </c>
      <c r="Y170" t="s">
        <v>71</v>
      </c>
      <c r="AB170" t="s">
        <v>83</v>
      </c>
      <c r="AG170" t="s">
        <v>1100</v>
      </c>
      <c r="AI170" s="18">
        <v>43195</v>
      </c>
      <c r="AK170" s="18">
        <v>43468</v>
      </c>
    </row>
    <row r="171" spans="1:39" hidden="1" outlineLevel="1" x14ac:dyDescent="0.3">
      <c r="A171" s="25">
        <v>167</v>
      </c>
      <c r="B171" s="25" t="s">
        <v>112</v>
      </c>
      <c r="C171" t="s">
        <v>67</v>
      </c>
      <c r="D171" t="s">
        <v>1101</v>
      </c>
      <c r="E171" t="s">
        <v>69</v>
      </c>
      <c r="F171" s="48" t="s">
        <v>1102</v>
      </c>
      <c r="G171" s="25" t="s">
        <v>1037</v>
      </c>
      <c r="H171" t="s">
        <v>1038</v>
      </c>
      <c r="I171" t="s">
        <v>73</v>
      </c>
      <c r="J171" s="25" t="s">
        <v>1103</v>
      </c>
      <c r="K171" t="s">
        <v>1104</v>
      </c>
      <c r="L171" t="s">
        <v>1105</v>
      </c>
      <c r="M171" t="s">
        <v>1106</v>
      </c>
      <c r="N171" t="s">
        <v>1107</v>
      </c>
      <c r="O171" t="s">
        <v>78</v>
      </c>
      <c r="P171">
        <v>3</v>
      </c>
      <c r="Q171">
        <v>2</v>
      </c>
      <c r="R171">
        <v>3</v>
      </c>
      <c r="S171" t="s">
        <v>116</v>
      </c>
      <c r="T171">
        <v>1000</v>
      </c>
      <c r="U171">
        <v>379500</v>
      </c>
      <c r="V171" t="s">
        <v>1098</v>
      </c>
      <c r="W171" t="s">
        <v>1108</v>
      </c>
      <c r="Y171" t="s">
        <v>71</v>
      </c>
      <c r="AB171" t="s">
        <v>83</v>
      </c>
      <c r="AG171" t="s">
        <v>1109</v>
      </c>
      <c r="AI171" s="18">
        <v>43821</v>
      </c>
      <c r="AK171" s="18">
        <v>44225</v>
      </c>
    </row>
    <row r="172" spans="1:39" hidden="1" outlineLevel="1" x14ac:dyDescent="0.3">
      <c r="A172" s="25">
        <v>168</v>
      </c>
      <c r="B172" s="25" t="s">
        <v>112</v>
      </c>
      <c r="C172" t="s">
        <v>67</v>
      </c>
      <c r="D172" t="s">
        <v>1110</v>
      </c>
      <c r="E172" t="s">
        <v>69</v>
      </c>
      <c r="F172" s="48" t="s">
        <v>1111</v>
      </c>
      <c r="G172" s="25" t="s">
        <v>1037</v>
      </c>
      <c r="H172" t="s">
        <v>1038</v>
      </c>
      <c r="I172" t="s">
        <v>73</v>
      </c>
      <c r="J172" s="25" t="s">
        <v>1103</v>
      </c>
      <c r="K172" t="s">
        <v>1104</v>
      </c>
      <c r="L172" t="s">
        <v>1105</v>
      </c>
      <c r="M172" t="s">
        <v>1106</v>
      </c>
      <c r="N172" t="s">
        <v>1112</v>
      </c>
      <c r="O172" t="s">
        <v>78</v>
      </c>
      <c r="P172">
        <v>4</v>
      </c>
      <c r="Q172">
        <v>2</v>
      </c>
      <c r="R172">
        <v>4</v>
      </c>
      <c r="S172" t="s">
        <v>116</v>
      </c>
      <c r="T172">
        <v>2951.41</v>
      </c>
      <c r="U172">
        <v>1120079.6965000001</v>
      </c>
      <c r="V172" t="s">
        <v>1113</v>
      </c>
      <c r="W172" t="s">
        <v>1114</v>
      </c>
      <c r="Y172" t="s">
        <v>71</v>
      </c>
      <c r="AG172" t="s">
        <v>1109</v>
      </c>
      <c r="AI172" s="18">
        <v>43785</v>
      </c>
      <c r="AK172" s="18">
        <v>44008</v>
      </c>
    </row>
    <row r="173" spans="1:39" hidden="1" outlineLevel="1" x14ac:dyDescent="0.3">
      <c r="A173" s="25">
        <v>169</v>
      </c>
      <c r="B173" s="25" t="s">
        <v>66</v>
      </c>
      <c r="C173" t="s">
        <v>67</v>
      </c>
      <c r="D173" t="s">
        <v>1115</v>
      </c>
      <c r="E173" t="s">
        <v>69</v>
      </c>
      <c r="F173" s="48" t="s">
        <v>1116</v>
      </c>
      <c r="G173" s="25" t="s">
        <v>1037</v>
      </c>
      <c r="H173" t="s">
        <v>1038</v>
      </c>
      <c r="I173" t="s">
        <v>73</v>
      </c>
      <c r="J173" s="25" t="s">
        <v>210</v>
      </c>
      <c r="K173" t="s">
        <v>1117</v>
      </c>
      <c r="L173" t="s">
        <v>1118</v>
      </c>
      <c r="M173" t="s">
        <v>1119</v>
      </c>
      <c r="O173" t="s">
        <v>78</v>
      </c>
      <c r="P173">
        <v>1</v>
      </c>
      <c r="Q173">
        <v>0</v>
      </c>
      <c r="R173">
        <v>0</v>
      </c>
      <c r="S173" t="s">
        <v>79</v>
      </c>
      <c r="T173">
        <v>819.89</v>
      </c>
      <c r="U173">
        <v>250524.03219999999</v>
      </c>
      <c r="V173" t="s">
        <v>1120</v>
      </c>
      <c r="W173" t="s">
        <v>1121</v>
      </c>
      <c r="Y173" t="s">
        <v>71</v>
      </c>
      <c r="AG173" t="s">
        <v>1121</v>
      </c>
      <c r="AI173" s="18">
        <v>43199</v>
      </c>
      <c r="AK173" s="18">
        <v>43251</v>
      </c>
    </row>
    <row r="174" spans="1:39" hidden="1" outlineLevel="1" x14ac:dyDescent="0.3">
      <c r="A174" s="25">
        <v>170</v>
      </c>
      <c r="B174" s="25" t="s">
        <v>66</v>
      </c>
      <c r="C174" t="s">
        <v>67</v>
      </c>
      <c r="D174" t="s">
        <v>1122</v>
      </c>
      <c r="E174" t="s">
        <v>69</v>
      </c>
      <c r="F174" s="48" t="s">
        <v>1123</v>
      </c>
      <c r="G174" s="25" t="s">
        <v>1037</v>
      </c>
      <c r="H174" t="s">
        <v>1038</v>
      </c>
      <c r="I174" t="s">
        <v>73</v>
      </c>
      <c r="J174" s="25" t="s">
        <v>210</v>
      </c>
      <c r="K174" t="s">
        <v>1117</v>
      </c>
      <c r="L174" t="s">
        <v>1124</v>
      </c>
      <c r="M174" t="s">
        <v>1125</v>
      </c>
      <c r="O174" t="s">
        <v>78</v>
      </c>
      <c r="P174">
        <v>1</v>
      </c>
      <c r="Q174">
        <v>0</v>
      </c>
      <c r="R174">
        <v>0</v>
      </c>
      <c r="S174" t="s">
        <v>79</v>
      </c>
      <c r="T174">
        <v>438.65</v>
      </c>
      <c r="U174">
        <v>134411.133</v>
      </c>
      <c r="V174" t="s">
        <v>1120</v>
      </c>
      <c r="W174" t="s">
        <v>1126</v>
      </c>
      <c r="Y174" t="s">
        <v>71</v>
      </c>
      <c r="AG174" t="s">
        <v>1121</v>
      </c>
      <c r="AI174" s="18">
        <v>43199</v>
      </c>
      <c r="AK174" s="18">
        <v>43587</v>
      </c>
    </row>
    <row r="175" spans="1:39" hidden="1" outlineLevel="1" x14ac:dyDescent="0.3">
      <c r="A175" s="25">
        <v>171</v>
      </c>
      <c r="B175" s="25" t="s">
        <v>66</v>
      </c>
      <c r="C175" t="s">
        <v>67</v>
      </c>
      <c r="D175" t="s">
        <v>1115</v>
      </c>
      <c r="E175" t="s">
        <v>69</v>
      </c>
      <c r="F175" s="48" t="s">
        <v>1127</v>
      </c>
      <c r="G175" s="25" t="s">
        <v>1037</v>
      </c>
      <c r="H175" t="s">
        <v>1038</v>
      </c>
      <c r="I175" t="s">
        <v>73</v>
      </c>
      <c r="J175" s="25" t="s">
        <v>210</v>
      </c>
      <c r="K175" t="s">
        <v>1117</v>
      </c>
      <c r="L175" t="s">
        <v>1128</v>
      </c>
      <c r="M175" t="s">
        <v>1129</v>
      </c>
      <c r="O175" t="s">
        <v>78</v>
      </c>
      <c r="P175">
        <v>1</v>
      </c>
      <c r="Q175">
        <v>0</v>
      </c>
      <c r="R175">
        <v>1</v>
      </c>
      <c r="S175" t="s">
        <v>79</v>
      </c>
      <c r="T175">
        <v>455.98</v>
      </c>
      <c r="U175">
        <v>139328.38329999999</v>
      </c>
      <c r="V175" t="s">
        <v>1120</v>
      </c>
      <c r="W175" t="s">
        <v>1130</v>
      </c>
      <c r="Y175" t="s">
        <v>71</v>
      </c>
      <c r="AG175" t="s">
        <v>1130</v>
      </c>
      <c r="AI175" s="18">
        <v>43199</v>
      </c>
      <c r="AK175" s="18">
        <v>43251</v>
      </c>
    </row>
    <row r="176" spans="1:39" hidden="1" outlineLevel="1" x14ac:dyDescent="0.3">
      <c r="A176" s="25">
        <v>172</v>
      </c>
      <c r="B176" s="25" t="s">
        <v>66</v>
      </c>
      <c r="C176" t="s">
        <v>67</v>
      </c>
      <c r="D176" t="s">
        <v>544</v>
      </c>
      <c r="E176" t="s">
        <v>69</v>
      </c>
      <c r="F176" s="48" t="s">
        <v>1131</v>
      </c>
      <c r="G176" s="25" t="s">
        <v>1037</v>
      </c>
      <c r="H176" t="s">
        <v>1038</v>
      </c>
      <c r="I176" t="s">
        <v>73</v>
      </c>
      <c r="J176" s="25" t="s">
        <v>1103</v>
      </c>
      <c r="K176" t="s">
        <v>1104</v>
      </c>
      <c r="L176" t="s">
        <v>1132</v>
      </c>
      <c r="M176" t="s">
        <v>1106</v>
      </c>
      <c r="O176" t="s">
        <v>78</v>
      </c>
      <c r="P176">
        <v>2</v>
      </c>
      <c r="Q176">
        <v>1</v>
      </c>
      <c r="R176">
        <v>2</v>
      </c>
      <c r="S176" t="s">
        <v>79</v>
      </c>
      <c r="T176">
        <v>403.56</v>
      </c>
      <c r="U176">
        <v>123666.2274</v>
      </c>
      <c r="V176" t="s">
        <v>1113</v>
      </c>
      <c r="W176" t="s">
        <v>1133</v>
      </c>
      <c r="Y176" t="s">
        <v>71</v>
      </c>
      <c r="AG176" t="s">
        <v>1134</v>
      </c>
      <c r="AI176" s="18">
        <v>43199</v>
      </c>
      <c r="AK176" s="18">
        <v>43516</v>
      </c>
    </row>
    <row r="177" spans="1:37" hidden="1" outlineLevel="1" x14ac:dyDescent="0.3">
      <c r="A177" s="25">
        <v>173</v>
      </c>
      <c r="B177" s="25" t="s">
        <v>66</v>
      </c>
      <c r="C177" t="s">
        <v>67</v>
      </c>
      <c r="D177" t="s">
        <v>1135</v>
      </c>
      <c r="E177" t="s">
        <v>69</v>
      </c>
      <c r="F177" s="48" t="s">
        <v>1136</v>
      </c>
      <c r="G177" s="25" t="s">
        <v>1037</v>
      </c>
      <c r="H177" t="s">
        <v>1038</v>
      </c>
      <c r="I177" t="s">
        <v>73</v>
      </c>
      <c r="J177" s="25" t="s">
        <v>1103</v>
      </c>
      <c r="K177" t="s">
        <v>1104</v>
      </c>
      <c r="L177" t="s">
        <v>1137</v>
      </c>
      <c r="M177" t="s">
        <v>1106</v>
      </c>
      <c r="O177" t="s">
        <v>78</v>
      </c>
      <c r="P177">
        <v>2</v>
      </c>
      <c r="Q177">
        <v>1</v>
      </c>
      <c r="R177">
        <v>2</v>
      </c>
      <c r="S177" t="s">
        <v>79</v>
      </c>
      <c r="T177">
        <v>469.27</v>
      </c>
      <c r="U177">
        <v>143802.28599999999</v>
      </c>
      <c r="V177" t="s">
        <v>1138</v>
      </c>
      <c r="W177" t="s">
        <v>1139</v>
      </c>
      <c r="Y177" t="s">
        <v>71</v>
      </c>
      <c r="AB177" t="s">
        <v>83</v>
      </c>
      <c r="AG177" t="s">
        <v>1134</v>
      </c>
      <c r="AI177" s="18">
        <v>43199</v>
      </c>
      <c r="AK177" s="18">
        <v>43516</v>
      </c>
    </row>
    <row r="178" spans="1:37" hidden="1" outlineLevel="1" x14ac:dyDescent="0.3">
      <c r="A178" s="25">
        <v>174</v>
      </c>
      <c r="B178" s="25" t="s">
        <v>66</v>
      </c>
      <c r="C178" t="s">
        <v>67</v>
      </c>
      <c r="D178" t="s">
        <v>1140</v>
      </c>
      <c r="E178" t="s">
        <v>69</v>
      </c>
      <c r="F178" s="48" t="s">
        <v>1141</v>
      </c>
      <c r="G178" s="25" t="s">
        <v>1037</v>
      </c>
      <c r="H178" t="s">
        <v>1038</v>
      </c>
      <c r="I178" t="s">
        <v>73</v>
      </c>
      <c r="J178" s="25" t="s">
        <v>210</v>
      </c>
      <c r="K178" t="s">
        <v>1142</v>
      </c>
      <c r="L178" t="s">
        <v>1143</v>
      </c>
      <c r="M178" t="s">
        <v>1144</v>
      </c>
      <c r="O178" t="s">
        <v>78</v>
      </c>
      <c r="P178">
        <v>2</v>
      </c>
      <c r="Q178">
        <v>0</v>
      </c>
      <c r="R178">
        <v>0</v>
      </c>
      <c r="S178" t="s">
        <v>79</v>
      </c>
      <c r="T178">
        <v>4572.29</v>
      </c>
      <c r="U178">
        <v>1398069.1133000001</v>
      </c>
      <c r="V178" t="s">
        <v>1145</v>
      </c>
      <c r="W178" t="s">
        <v>1146</v>
      </c>
      <c r="Y178" t="s">
        <v>217</v>
      </c>
      <c r="AG178" t="s">
        <v>1147</v>
      </c>
      <c r="AI178" s="18">
        <v>43216</v>
      </c>
      <c r="AJ178" s="18">
        <v>43725</v>
      </c>
      <c r="AK178" s="18">
        <v>43283</v>
      </c>
    </row>
    <row r="179" spans="1:37" hidden="1" outlineLevel="1" x14ac:dyDescent="0.3">
      <c r="A179" s="25">
        <v>175</v>
      </c>
      <c r="B179" s="25" t="s">
        <v>66</v>
      </c>
      <c r="C179" t="s">
        <v>67</v>
      </c>
      <c r="D179" t="s">
        <v>1148</v>
      </c>
      <c r="E179" t="s">
        <v>69</v>
      </c>
      <c r="F179" s="48" t="s">
        <v>1149</v>
      </c>
      <c r="G179" s="25" t="s">
        <v>1037</v>
      </c>
      <c r="H179" t="s">
        <v>1038</v>
      </c>
      <c r="I179" t="s">
        <v>73</v>
      </c>
      <c r="J179" s="25" t="s">
        <v>210</v>
      </c>
      <c r="K179" t="s">
        <v>1047</v>
      </c>
      <c r="L179" t="s">
        <v>1150</v>
      </c>
      <c r="M179" t="s">
        <v>1151</v>
      </c>
      <c r="O179" t="s">
        <v>78</v>
      </c>
      <c r="P179">
        <v>4</v>
      </c>
      <c r="Q179">
        <v>2</v>
      </c>
      <c r="R179">
        <v>6</v>
      </c>
      <c r="S179" t="s">
        <v>79</v>
      </c>
      <c r="T179">
        <v>233.53</v>
      </c>
      <c r="U179">
        <v>71523.233099999998</v>
      </c>
      <c r="V179" t="s">
        <v>1152</v>
      </c>
      <c r="W179" t="s">
        <v>1153</v>
      </c>
      <c r="Y179" t="s">
        <v>957</v>
      </c>
      <c r="AI179" s="18">
        <v>43236</v>
      </c>
      <c r="AK179" s="18">
        <v>43263</v>
      </c>
    </row>
    <row r="180" spans="1:37" hidden="1" outlineLevel="1" x14ac:dyDescent="0.3">
      <c r="A180" s="25">
        <v>176</v>
      </c>
      <c r="B180" s="25" t="s">
        <v>66</v>
      </c>
      <c r="C180" t="s">
        <v>67</v>
      </c>
      <c r="D180" t="s">
        <v>461</v>
      </c>
      <c r="E180" t="s">
        <v>69</v>
      </c>
      <c r="F180" s="48" t="s">
        <v>1154</v>
      </c>
      <c r="G180" s="25" t="s">
        <v>1037</v>
      </c>
      <c r="H180" t="s">
        <v>1038</v>
      </c>
      <c r="I180" t="s">
        <v>73</v>
      </c>
      <c r="J180" s="25" t="s">
        <v>210</v>
      </c>
      <c r="K180" t="s">
        <v>1117</v>
      </c>
      <c r="L180" t="s">
        <v>1155</v>
      </c>
      <c r="M180" t="s">
        <v>1156</v>
      </c>
      <c r="O180" t="s">
        <v>540</v>
      </c>
      <c r="P180">
        <v>2</v>
      </c>
      <c r="Q180">
        <v>1</v>
      </c>
      <c r="R180">
        <v>3</v>
      </c>
      <c r="S180" t="s">
        <v>79</v>
      </c>
      <c r="T180">
        <v>4000</v>
      </c>
      <c r="U180">
        <v>1225753.0719999999</v>
      </c>
      <c r="V180" t="s">
        <v>1157</v>
      </c>
      <c r="W180" t="s">
        <v>1158</v>
      </c>
      <c r="Y180" t="s">
        <v>71</v>
      </c>
      <c r="AB180" t="s">
        <v>83</v>
      </c>
      <c r="AG180" t="s">
        <v>1159</v>
      </c>
      <c r="AI180" s="18">
        <v>43242</v>
      </c>
      <c r="AK180" s="18">
        <v>43314</v>
      </c>
    </row>
    <row r="181" spans="1:37" hidden="1" outlineLevel="1" x14ac:dyDescent="0.3">
      <c r="A181" s="25">
        <v>177</v>
      </c>
      <c r="B181" s="25" t="s">
        <v>66</v>
      </c>
      <c r="C181" t="s">
        <v>67</v>
      </c>
      <c r="D181" t="s">
        <v>1160</v>
      </c>
      <c r="E181" t="s">
        <v>69</v>
      </c>
      <c r="F181" s="48" t="s">
        <v>1161</v>
      </c>
      <c r="G181" s="25" t="s">
        <v>1037</v>
      </c>
      <c r="H181" t="s">
        <v>1038</v>
      </c>
      <c r="I181" t="s">
        <v>73</v>
      </c>
      <c r="J181" s="25" t="s">
        <v>210</v>
      </c>
      <c r="K181" t="s">
        <v>1080</v>
      </c>
      <c r="L181" t="s">
        <v>1162</v>
      </c>
      <c r="M181" t="s">
        <v>1163</v>
      </c>
      <c r="O181" t="s">
        <v>78</v>
      </c>
      <c r="P181">
        <v>2</v>
      </c>
      <c r="Q181">
        <v>1</v>
      </c>
      <c r="R181">
        <v>2</v>
      </c>
      <c r="S181" t="s">
        <v>79</v>
      </c>
      <c r="T181">
        <v>7886.34</v>
      </c>
      <c r="U181">
        <v>2411406.1817999999</v>
      </c>
      <c r="V181" t="s">
        <v>1164</v>
      </c>
      <c r="W181" t="s">
        <v>1165</v>
      </c>
      <c r="Y181" t="s">
        <v>572</v>
      </c>
      <c r="AB181" t="s">
        <v>585</v>
      </c>
      <c r="AI181" s="18">
        <v>43272</v>
      </c>
      <c r="AK181" s="18">
        <v>43335</v>
      </c>
    </row>
    <row r="182" spans="1:37" hidden="1" outlineLevel="1" x14ac:dyDescent="0.3">
      <c r="A182" s="25">
        <v>178</v>
      </c>
      <c r="B182" s="25" t="s">
        <v>66</v>
      </c>
      <c r="C182" t="s">
        <v>67</v>
      </c>
      <c r="D182" t="s">
        <v>1166</v>
      </c>
      <c r="E182" t="s">
        <v>69</v>
      </c>
      <c r="F182" s="48" t="s">
        <v>1167</v>
      </c>
      <c r="G182" s="25" t="s">
        <v>1037</v>
      </c>
      <c r="H182" t="s">
        <v>1038</v>
      </c>
      <c r="I182" t="s">
        <v>73</v>
      </c>
      <c r="J182" s="25" t="s">
        <v>210</v>
      </c>
      <c r="K182" t="s">
        <v>1072</v>
      </c>
      <c r="L182" t="s">
        <v>1168</v>
      </c>
      <c r="M182" t="s">
        <v>1169</v>
      </c>
      <c r="O182" t="s">
        <v>78</v>
      </c>
      <c r="P182">
        <v>8</v>
      </c>
      <c r="Q182">
        <v>5</v>
      </c>
      <c r="R182">
        <v>8</v>
      </c>
      <c r="S182" t="s">
        <v>79</v>
      </c>
      <c r="T182">
        <v>7.39</v>
      </c>
      <c r="U182">
        <v>2262.4485</v>
      </c>
      <c r="V182" t="s">
        <v>1170</v>
      </c>
      <c r="W182" t="s">
        <v>1171</v>
      </c>
      <c r="Y182" t="s">
        <v>71</v>
      </c>
      <c r="AB182" t="s">
        <v>83</v>
      </c>
      <c r="AG182" t="s">
        <v>1172</v>
      </c>
      <c r="AI182" s="18">
        <v>43273</v>
      </c>
      <c r="AK182" s="18">
        <v>43675</v>
      </c>
    </row>
    <row r="183" spans="1:37" hidden="1" outlineLevel="1" x14ac:dyDescent="0.3">
      <c r="A183" s="25">
        <v>179</v>
      </c>
      <c r="B183" s="25" t="s">
        <v>66</v>
      </c>
      <c r="C183" t="s">
        <v>67</v>
      </c>
      <c r="D183" t="s">
        <v>1173</v>
      </c>
      <c r="E183" t="s">
        <v>69</v>
      </c>
      <c r="F183" s="48" t="s">
        <v>1174</v>
      </c>
      <c r="G183" s="25" t="s">
        <v>1037</v>
      </c>
      <c r="H183" t="s">
        <v>1038</v>
      </c>
      <c r="I183" t="s">
        <v>73</v>
      </c>
      <c r="J183" s="25" t="s">
        <v>210</v>
      </c>
      <c r="K183" t="s">
        <v>1080</v>
      </c>
      <c r="L183" t="s">
        <v>1175</v>
      </c>
      <c r="M183" t="s">
        <v>1176</v>
      </c>
      <c r="O183" t="s">
        <v>78</v>
      </c>
      <c r="P183">
        <v>2</v>
      </c>
      <c r="Q183">
        <v>0</v>
      </c>
      <c r="R183">
        <v>0</v>
      </c>
      <c r="S183" t="s">
        <v>79</v>
      </c>
      <c r="T183">
        <v>1624.78</v>
      </c>
      <c r="U183">
        <v>585733.20750000002</v>
      </c>
      <c r="V183" t="s">
        <v>1177</v>
      </c>
      <c r="W183" t="s">
        <v>1178</v>
      </c>
      <c r="Y183" t="s">
        <v>71</v>
      </c>
      <c r="AB183" t="s">
        <v>599</v>
      </c>
      <c r="AG183" t="s">
        <v>1179</v>
      </c>
      <c r="AI183" s="18">
        <v>43292</v>
      </c>
    </row>
    <row r="184" spans="1:37" hidden="1" outlineLevel="1" x14ac:dyDescent="0.3">
      <c r="A184" s="25">
        <v>180</v>
      </c>
      <c r="B184" s="25" t="s">
        <v>66</v>
      </c>
      <c r="C184" t="s">
        <v>67</v>
      </c>
      <c r="D184" t="s">
        <v>613</v>
      </c>
      <c r="E184" t="s">
        <v>69</v>
      </c>
      <c r="F184" s="48" t="s">
        <v>1180</v>
      </c>
      <c r="G184" s="25" t="s">
        <v>1037</v>
      </c>
      <c r="H184" t="s">
        <v>1038</v>
      </c>
      <c r="I184" t="s">
        <v>73</v>
      </c>
      <c r="J184" s="25" t="s">
        <v>210</v>
      </c>
      <c r="K184" t="s">
        <v>1055</v>
      </c>
      <c r="L184" t="s">
        <v>1181</v>
      </c>
      <c r="M184" t="s">
        <v>1182</v>
      </c>
      <c r="O184" t="s">
        <v>78</v>
      </c>
      <c r="P184">
        <v>2</v>
      </c>
      <c r="Q184">
        <v>0</v>
      </c>
      <c r="R184">
        <v>0</v>
      </c>
      <c r="S184" t="s">
        <v>79</v>
      </c>
      <c r="T184">
        <v>435</v>
      </c>
      <c r="U184">
        <v>133300.64660000001</v>
      </c>
      <c r="V184" t="s">
        <v>1183</v>
      </c>
      <c r="W184" t="s">
        <v>1184</v>
      </c>
      <c r="Y184" t="s">
        <v>217</v>
      </c>
      <c r="AG184" t="s">
        <v>1185</v>
      </c>
      <c r="AI184" s="18">
        <v>43304</v>
      </c>
      <c r="AK184" s="18">
        <v>43340</v>
      </c>
    </row>
    <row r="185" spans="1:37" hidden="1" outlineLevel="1" x14ac:dyDescent="0.3">
      <c r="A185" s="25">
        <v>181</v>
      </c>
      <c r="B185" s="25" t="s">
        <v>66</v>
      </c>
      <c r="C185" t="s">
        <v>67</v>
      </c>
      <c r="D185" t="s">
        <v>1186</v>
      </c>
      <c r="E185" t="s">
        <v>69</v>
      </c>
      <c r="F185" s="48" t="s">
        <v>1187</v>
      </c>
      <c r="G185" s="25" t="s">
        <v>1037</v>
      </c>
      <c r="H185" t="s">
        <v>1038</v>
      </c>
      <c r="I185" t="s">
        <v>73</v>
      </c>
      <c r="J185" s="25" t="s">
        <v>210</v>
      </c>
      <c r="K185" t="s">
        <v>1055</v>
      </c>
      <c r="L185" t="s">
        <v>1188</v>
      </c>
      <c r="M185" t="s">
        <v>1189</v>
      </c>
      <c r="O185" t="s">
        <v>78</v>
      </c>
      <c r="P185">
        <v>4</v>
      </c>
      <c r="Q185">
        <v>1</v>
      </c>
      <c r="R185">
        <v>2</v>
      </c>
      <c r="S185" t="s">
        <v>79</v>
      </c>
      <c r="T185">
        <v>2152.0268000000001</v>
      </c>
      <c r="U185">
        <v>658948.07669999998</v>
      </c>
      <c r="V185" t="s">
        <v>1190</v>
      </c>
      <c r="W185" t="s">
        <v>1191</v>
      </c>
      <c r="Y185" t="s">
        <v>71</v>
      </c>
      <c r="AG185" t="s">
        <v>1192</v>
      </c>
      <c r="AI185" s="18">
        <v>43315</v>
      </c>
      <c r="AK185" s="18">
        <v>43335</v>
      </c>
    </row>
    <row r="186" spans="1:37" hidden="1" outlineLevel="1" x14ac:dyDescent="0.3">
      <c r="A186" s="25">
        <v>182</v>
      </c>
      <c r="B186" s="25" t="s">
        <v>66</v>
      </c>
      <c r="C186" t="s">
        <v>67</v>
      </c>
      <c r="D186" t="s">
        <v>1193</v>
      </c>
      <c r="E186" t="s">
        <v>69</v>
      </c>
      <c r="F186" s="48" t="s">
        <v>1194</v>
      </c>
      <c r="G186" s="25" t="s">
        <v>1037</v>
      </c>
      <c r="H186" t="s">
        <v>1038</v>
      </c>
      <c r="I186" t="s">
        <v>73</v>
      </c>
      <c r="J186" s="25" t="s">
        <v>210</v>
      </c>
      <c r="K186" t="s">
        <v>1047</v>
      </c>
      <c r="L186" t="s">
        <v>1195</v>
      </c>
      <c r="M186" t="s">
        <v>1196</v>
      </c>
      <c r="O186" t="s">
        <v>78</v>
      </c>
      <c r="P186">
        <v>2</v>
      </c>
      <c r="Q186">
        <v>1</v>
      </c>
      <c r="R186">
        <v>2</v>
      </c>
      <c r="S186" t="s">
        <v>79</v>
      </c>
      <c r="T186">
        <v>979.22</v>
      </c>
      <c r="U186">
        <v>299416.09940000001</v>
      </c>
      <c r="V186" t="s">
        <v>1197</v>
      </c>
      <c r="W186" t="s">
        <v>1198</v>
      </c>
      <c r="Y186" t="s">
        <v>71</v>
      </c>
      <c r="AG186" t="s">
        <v>1198</v>
      </c>
      <c r="AI186" s="18">
        <v>43318</v>
      </c>
      <c r="AK186" s="18">
        <v>43348</v>
      </c>
    </row>
    <row r="187" spans="1:37" hidden="1" outlineLevel="1" x14ac:dyDescent="0.3">
      <c r="A187" s="25">
        <v>183</v>
      </c>
      <c r="B187" s="25" t="s">
        <v>66</v>
      </c>
      <c r="C187" t="s">
        <v>67</v>
      </c>
      <c r="D187" t="s">
        <v>535</v>
      </c>
      <c r="E187" t="s">
        <v>69</v>
      </c>
      <c r="F187" s="48" t="s">
        <v>1199</v>
      </c>
      <c r="G187" s="25" t="s">
        <v>1037</v>
      </c>
      <c r="H187" t="s">
        <v>1038</v>
      </c>
      <c r="I187" t="s">
        <v>73</v>
      </c>
      <c r="J187" s="25" t="s">
        <v>210</v>
      </c>
      <c r="K187" t="s">
        <v>1047</v>
      </c>
      <c r="L187" t="s">
        <v>1200</v>
      </c>
      <c r="M187" t="s">
        <v>1201</v>
      </c>
      <c r="O187" t="s">
        <v>78</v>
      </c>
      <c r="P187">
        <v>2</v>
      </c>
      <c r="Q187">
        <v>1</v>
      </c>
      <c r="R187">
        <v>2</v>
      </c>
      <c r="S187" t="s">
        <v>79</v>
      </c>
      <c r="T187">
        <v>508</v>
      </c>
      <c r="U187">
        <v>155448</v>
      </c>
      <c r="V187" t="s">
        <v>1202</v>
      </c>
      <c r="W187" t="s">
        <v>1203</v>
      </c>
      <c r="Y187" t="s">
        <v>1204</v>
      </c>
      <c r="AB187" t="s">
        <v>585</v>
      </c>
      <c r="AI187" s="18">
        <v>43323</v>
      </c>
      <c r="AK187" s="18">
        <v>43358</v>
      </c>
    </row>
    <row r="188" spans="1:37" hidden="1" outlineLevel="1" x14ac:dyDescent="0.3">
      <c r="A188" s="25">
        <v>184</v>
      </c>
      <c r="B188" s="25" t="s">
        <v>66</v>
      </c>
      <c r="C188" t="s">
        <v>67</v>
      </c>
      <c r="D188" t="s">
        <v>1205</v>
      </c>
      <c r="E188" t="s">
        <v>197</v>
      </c>
      <c r="F188" s="48" t="s">
        <v>1206</v>
      </c>
      <c r="G188" s="25" t="s">
        <v>1037</v>
      </c>
      <c r="H188" t="s">
        <v>1038</v>
      </c>
      <c r="I188" t="s">
        <v>73</v>
      </c>
      <c r="J188" s="25" t="s">
        <v>210</v>
      </c>
      <c r="K188" t="s">
        <v>1047</v>
      </c>
      <c r="L188" t="s">
        <v>1200</v>
      </c>
      <c r="M188" t="s">
        <v>1207</v>
      </c>
      <c r="O188" t="s">
        <v>78</v>
      </c>
      <c r="P188">
        <v>2</v>
      </c>
      <c r="Q188">
        <v>0</v>
      </c>
      <c r="R188">
        <v>0</v>
      </c>
      <c r="S188" t="s">
        <v>79</v>
      </c>
      <c r="T188">
        <v>4242.1099999999997</v>
      </c>
      <c r="U188">
        <v>1297109.9746999999</v>
      </c>
      <c r="V188" t="s">
        <v>1202</v>
      </c>
      <c r="W188" t="s">
        <v>1208</v>
      </c>
      <c r="Y188" t="s">
        <v>1204</v>
      </c>
      <c r="AB188" t="s">
        <v>758</v>
      </c>
      <c r="AI188" s="18">
        <v>43323</v>
      </c>
      <c r="AK188" s="18">
        <v>43368</v>
      </c>
    </row>
    <row r="189" spans="1:37" hidden="1" outlineLevel="1" x14ac:dyDescent="0.3">
      <c r="A189" s="25">
        <v>185</v>
      </c>
      <c r="B189" s="25" t="s">
        <v>66</v>
      </c>
      <c r="C189" t="s">
        <v>67</v>
      </c>
      <c r="D189" t="s">
        <v>1209</v>
      </c>
      <c r="E189" t="s">
        <v>197</v>
      </c>
      <c r="F189" s="48" t="s">
        <v>1210</v>
      </c>
      <c r="G189" s="25" t="s">
        <v>1037</v>
      </c>
      <c r="H189" t="s">
        <v>1038</v>
      </c>
      <c r="I189" t="s">
        <v>73</v>
      </c>
      <c r="J189" s="25" t="s">
        <v>210</v>
      </c>
      <c r="K189" t="s">
        <v>1047</v>
      </c>
      <c r="L189" t="s">
        <v>1200</v>
      </c>
      <c r="M189" t="s">
        <v>1201</v>
      </c>
      <c r="O189" t="s">
        <v>78</v>
      </c>
      <c r="P189">
        <v>1</v>
      </c>
      <c r="Q189">
        <v>0</v>
      </c>
      <c r="R189">
        <v>0</v>
      </c>
      <c r="S189" t="s">
        <v>79</v>
      </c>
      <c r="T189">
        <v>528</v>
      </c>
      <c r="U189">
        <v>161568</v>
      </c>
      <c r="V189" t="s">
        <v>1202</v>
      </c>
      <c r="W189" t="s">
        <v>1211</v>
      </c>
      <c r="Y189" t="s">
        <v>1204</v>
      </c>
      <c r="AB189" t="s">
        <v>585</v>
      </c>
      <c r="AI189" s="18">
        <v>43323</v>
      </c>
      <c r="AK189" s="18">
        <v>43358</v>
      </c>
    </row>
    <row r="190" spans="1:37" hidden="1" outlineLevel="1" x14ac:dyDescent="0.3">
      <c r="A190" s="25">
        <v>186</v>
      </c>
      <c r="B190" s="25" t="s">
        <v>66</v>
      </c>
      <c r="C190" t="s">
        <v>67</v>
      </c>
      <c r="D190" t="s">
        <v>1212</v>
      </c>
      <c r="E190" t="s">
        <v>197</v>
      </c>
      <c r="F190" s="48" t="s">
        <v>1213</v>
      </c>
      <c r="G190" s="25" t="s">
        <v>1037</v>
      </c>
      <c r="H190" t="s">
        <v>1038</v>
      </c>
      <c r="I190" t="s">
        <v>73</v>
      </c>
      <c r="J190" s="25" t="s">
        <v>210</v>
      </c>
      <c r="K190" t="s">
        <v>1047</v>
      </c>
      <c r="L190" t="s">
        <v>1200</v>
      </c>
      <c r="M190" t="s">
        <v>1214</v>
      </c>
      <c r="O190" t="s">
        <v>78</v>
      </c>
      <c r="P190">
        <v>1</v>
      </c>
      <c r="Q190">
        <v>0</v>
      </c>
      <c r="R190">
        <v>1</v>
      </c>
      <c r="S190" t="s">
        <v>79</v>
      </c>
      <c r="T190">
        <v>633</v>
      </c>
      <c r="U190">
        <v>193698</v>
      </c>
      <c r="V190" t="s">
        <v>1202</v>
      </c>
      <c r="W190" t="s">
        <v>1215</v>
      </c>
      <c r="Y190" t="s">
        <v>1204</v>
      </c>
      <c r="AB190" t="s">
        <v>585</v>
      </c>
      <c r="AI190" s="18">
        <v>43323</v>
      </c>
      <c r="AK190" s="18">
        <v>43358</v>
      </c>
    </row>
    <row r="191" spans="1:37" hidden="1" outlineLevel="1" x14ac:dyDescent="0.3">
      <c r="A191" s="25">
        <v>187</v>
      </c>
      <c r="B191" s="25" t="s">
        <v>66</v>
      </c>
      <c r="C191" t="s">
        <v>67</v>
      </c>
      <c r="D191" t="s">
        <v>1212</v>
      </c>
      <c r="E191" t="s">
        <v>197</v>
      </c>
      <c r="F191" s="48" t="s">
        <v>1216</v>
      </c>
      <c r="G191" s="25" t="s">
        <v>1037</v>
      </c>
      <c r="H191" t="s">
        <v>1038</v>
      </c>
      <c r="I191" t="s">
        <v>73</v>
      </c>
      <c r="J191" s="25" t="s">
        <v>210</v>
      </c>
      <c r="K191" t="s">
        <v>1047</v>
      </c>
      <c r="L191" t="s">
        <v>1200</v>
      </c>
      <c r="M191" t="s">
        <v>1214</v>
      </c>
      <c r="O191" t="s">
        <v>78</v>
      </c>
      <c r="P191">
        <v>2</v>
      </c>
      <c r="Q191">
        <v>0</v>
      </c>
      <c r="R191">
        <v>0</v>
      </c>
      <c r="S191" t="s">
        <v>79</v>
      </c>
      <c r="T191">
        <v>684</v>
      </c>
      <c r="U191">
        <v>209304</v>
      </c>
      <c r="V191" t="s">
        <v>1202</v>
      </c>
      <c r="W191" t="s">
        <v>1217</v>
      </c>
      <c r="Y191" t="s">
        <v>1204</v>
      </c>
      <c r="AB191" t="s">
        <v>585</v>
      </c>
      <c r="AI191" s="18">
        <v>43323</v>
      </c>
      <c r="AK191" s="18">
        <v>43358</v>
      </c>
    </row>
    <row r="192" spans="1:37" hidden="1" outlineLevel="1" x14ac:dyDescent="0.3">
      <c r="A192" s="25">
        <v>188</v>
      </c>
      <c r="B192" s="25" t="s">
        <v>66</v>
      </c>
      <c r="C192" t="s">
        <v>67</v>
      </c>
      <c r="D192" t="s">
        <v>1218</v>
      </c>
      <c r="E192" t="s">
        <v>197</v>
      </c>
      <c r="F192" s="48" t="s">
        <v>1219</v>
      </c>
      <c r="G192" s="25" t="s">
        <v>1037</v>
      </c>
      <c r="H192" t="s">
        <v>1038</v>
      </c>
      <c r="I192" t="s">
        <v>73</v>
      </c>
      <c r="J192" s="25" t="s">
        <v>210</v>
      </c>
      <c r="K192" t="s">
        <v>1047</v>
      </c>
      <c r="L192" t="s">
        <v>1200</v>
      </c>
      <c r="M192" t="s">
        <v>1214</v>
      </c>
      <c r="O192" t="s">
        <v>78</v>
      </c>
      <c r="P192">
        <v>2</v>
      </c>
      <c r="Q192">
        <v>0</v>
      </c>
      <c r="R192">
        <v>0</v>
      </c>
      <c r="S192" t="s">
        <v>79</v>
      </c>
      <c r="T192">
        <v>545</v>
      </c>
      <c r="U192">
        <v>166770</v>
      </c>
      <c r="V192" t="s">
        <v>1202</v>
      </c>
      <c r="W192" t="s">
        <v>1220</v>
      </c>
      <c r="Y192" t="s">
        <v>1204</v>
      </c>
      <c r="AB192" t="s">
        <v>585</v>
      </c>
      <c r="AI192" s="18">
        <v>43323</v>
      </c>
      <c r="AK192" s="18">
        <v>43358</v>
      </c>
    </row>
    <row r="193" spans="1:37" hidden="1" outlineLevel="1" x14ac:dyDescent="0.3">
      <c r="A193" s="25">
        <v>189</v>
      </c>
      <c r="B193" s="25" t="s">
        <v>66</v>
      </c>
      <c r="C193" t="s">
        <v>67</v>
      </c>
      <c r="D193" t="s">
        <v>1221</v>
      </c>
      <c r="E193" t="s">
        <v>69</v>
      </c>
      <c r="F193" s="48" t="s">
        <v>1222</v>
      </c>
      <c r="G193" s="25" t="s">
        <v>1037</v>
      </c>
      <c r="H193" t="s">
        <v>1038</v>
      </c>
      <c r="I193" t="s">
        <v>73</v>
      </c>
      <c r="J193" s="25" t="s">
        <v>210</v>
      </c>
      <c r="K193" t="s">
        <v>1047</v>
      </c>
      <c r="L193" t="s">
        <v>1200</v>
      </c>
      <c r="M193" t="s">
        <v>1214</v>
      </c>
      <c r="O193" t="s">
        <v>78</v>
      </c>
      <c r="P193">
        <v>2</v>
      </c>
      <c r="Q193">
        <v>1</v>
      </c>
      <c r="R193">
        <v>2</v>
      </c>
      <c r="S193" t="s">
        <v>79</v>
      </c>
      <c r="T193">
        <v>738.56</v>
      </c>
      <c r="U193">
        <v>225999.84959999999</v>
      </c>
      <c r="V193" t="s">
        <v>1202</v>
      </c>
      <c r="W193" t="s">
        <v>1223</v>
      </c>
      <c r="Y193" t="s">
        <v>1204</v>
      </c>
      <c r="AB193" t="s">
        <v>585</v>
      </c>
      <c r="AI193" s="18">
        <v>43323</v>
      </c>
      <c r="AK193" s="18">
        <v>43371</v>
      </c>
    </row>
    <row r="194" spans="1:37" hidden="1" outlineLevel="1" x14ac:dyDescent="0.3">
      <c r="A194" s="25">
        <v>190</v>
      </c>
      <c r="B194" s="25" t="s">
        <v>66</v>
      </c>
      <c r="C194" t="s">
        <v>67</v>
      </c>
      <c r="D194" t="s">
        <v>909</v>
      </c>
      <c r="E194" t="s">
        <v>69</v>
      </c>
      <c r="F194" s="48" t="s">
        <v>1224</v>
      </c>
      <c r="G194" s="25" t="s">
        <v>1037</v>
      </c>
      <c r="H194" t="s">
        <v>1038</v>
      </c>
      <c r="I194" t="s">
        <v>73</v>
      </c>
      <c r="J194" s="25" t="s">
        <v>210</v>
      </c>
      <c r="K194" t="s">
        <v>1047</v>
      </c>
      <c r="L194" t="s">
        <v>1200</v>
      </c>
      <c r="M194" t="s">
        <v>1214</v>
      </c>
      <c r="O194" t="s">
        <v>78</v>
      </c>
      <c r="P194">
        <v>1</v>
      </c>
      <c r="Q194">
        <v>0</v>
      </c>
      <c r="R194">
        <v>0</v>
      </c>
      <c r="S194" t="s">
        <v>79</v>
      </c>
      <c r="T194">
        <v>411.27499999999998</v>
      </c>
      <c r="U194">
        <v>125850.8844</v>
      </c>
      <c r="V194" t="s">
        <v>1202</v>
      </c>
      <c r="W194" t="s">
        <v>1225</v>
      </c>
      <c r="Y194" t="s">
        <v>1204</v>
      </c>
      <c r="AB194" t="s">
        <v>585</v>
      </c>
      <c r="AI194" s="18">
        <v>43323</v>
      </c>
      <c r="AJ194" s="18">
        <v>44286</v>
      </c>
      <c r="AK194" s="18">
        <v>43371</v>
      </c>
    </row>
    <row r="195" spans="1:37" hidden="1" outlineLevel="1" x14ac:dyDescent="0.3">
      <c r="A195" s="25">
        <v>191</v>
      </c>
      <c r="B195" s="25" t="s">
        <v>66</v>
      </c>
      <c r="C195" t="s">
        <v>67</v>
      </c>
      <c r="D195" t="s">
        <v>1226</v>
      </c>
      <c r="E195" t="s">
        <v>69</v>
      </c>
      <c r="F195" s="48" t="s">
        <v>1227</v>
      </c>
      <c r="G195" s="25" t="s">
        <v>1037</v>
      </c>
      <c r="H195" t="s">
        <v>1038</v>
      </c>
      <c r="I195" t="s">
        <v>73</v>
      </c>
      <c r="J195" s="25" t="s">
        <v>210</v>
      </c>
      <c r="K195" t="s">
        <v>1047</v>
      </c>
      <c r="L195" t="s">
        <v>1200</v>
      </c>
      <c r="M195" t="s">
        <v>1228</v>
      </c>
      <c r="O195" t="s">
        <v>78</v>
      </c>
      <c r="P195">
        <v>2</v>
      </c>
      <c r="Q195">
        <v>0</v>
      </c>
      <c r="R195">
        <v>0</v>
      </c>
      <c r="S195" t="s">
        <v>79</v>
      </c>
      <c r="T195">
        <v>241</v>
      </c>
      <c r="U195">
        <v>73746</v>
      </c>
      <c r="V195" t="s">
        <v>1229</v>
      </c>
      <c r="W195" t="s">
        <v>1230</v>
      </c>
      <c r="Y195" t="s">
        <v>1204</v>
      </c>
      <c r="AB195" t="s">
        <v>585</v>
      </c>
      <c r="AI195" s="18">
        <v>43346</v>
      </c>
      <c r="AK195" s="18">
        <v>43370</v>
      </c>
    </row>
    <row r="196" spans="1:37" hidden="1" outlineLevel="1" x14ac:dyDescent="0.3">
      <c r="A196" s="25">
        <v>192</v>
      </c>
      <c r="B196" s="25" t="s">
        <v>66</v>
      </c>
      <c r="C196" t="s">
        <v>67</v>
      </c>
      <c r="D196" t="s">
        <v>939</v>
      </c>
      <c r="E196" t="s">
        <v>69</v>
      </c>
      <c r="F196" s="48" t="s">
        <v>1231</v>
      </c>
      <c r="G196" s="25" t="s">
        <v>1037</v>
      </c>
      <c r="H196" t="s">
        <v>1038</v>
      </c>
      <c r="I196" t="s">
        <v>73</v>
      </c>
      <c r="J196" s="25" t="s">
        <v>210</v>
      </c>
      <c r="K196" t="s">
        <v>1232</v>
      </c>
      <c r="L196" t="s">
        <v>1233</v>
      </c>
      <c r="M196" t="s">
        <v>1234</v>
      </c>
      <c r="O196" t="s">
        <v>78</v>
      </c>
      <c r="P196">
        <v>1</v>
      </c>
      <c r="Q196">
        <v>0</v>
      </c>
      <c r="R196">
        <v>0</v>
      </c>
      <c r="S196" t="s">
        <v>79</v>
      </c>
      <c r="T196">
        <v>8559.69</v>
      </c>
      <c r="U196">
        <v>2623031.4035999998</v>
      </c>
      <c r="V196" t="s">
        <v>1235</v>
      </c>
      <c r="Y196" t="s">
        <v>1236</v>
      </c>
      <c r="AI196" s="18">
        <v>43397</v>
      </c>
      <c r="AJ196" s="18">
        <v>43864</v>
      </c>
      <c r="AK196" s="18">
        <v>43602</v>
      </c>
    </row>
    <row r="197" spans="1:37" hidden="1" outlineLevel="1" x14ac:dyDescent="0.3">
      <c r="A197" s="25">
        <v>193</v>
      </c>
      <c r="B197" s="25" t="s">
        <v>66</v>
      </c>
      <c r="C197" t="s">
        <v>67</v>
      </c>
      <c r="D197" t="s">
        <v>1237</v>
      </c>
      <c r="E197" t="s">
        <v>69</v>
      </c>
      <c r="F197" s="48" t="s">
        <v>1238</v>
      </c>
      <c r="G197" s="25" t="s">
        <v>1037</v>
      </c>
      <c r="H197" t="s">
        <v>1038</v>
      </c>
      <c r="I197" t="s">
        <v>73</v>
      </c>
      <c r="J197" s="25" t="s">
        <v>210</v>
      </c>
      <c r="K197" t="s">
        <v>1047</v>
      </c>
      <c r="L197" t="s">
        <v>1239</v>
      </c>
      <c r="M197" t="s">
        <v>1240</v>
      </c>
      <c r="O197" t="s">
        <v>78</v>
      </c>
      <c r="P197">
        <v>3</v>
      </c>
      <c r="Q197">
        <v>0</v>
      </c>
      <c r="R197">
        <v>0</v>
      </c>
      <c r="S197" t="s">
        <v>79</v>
      </c>
      <c r="T197">
        <v>5250</v>
      </c>
      <c r="U197">
        <v>1608915</v>
      </c>
      <c r="V197" t="s">
        <v>1241</v>
      </c>
      <c r="W197" t="s">
        <v>1242</v>
      </c>
      <c r="Y197" t="s">
        <v>217</v>
      </c>
      <c r="AI197" s="18">
        <v>43397</v>
      </c>
      <c r="AK197" s="18">
        <v>43538</v>
      </c>
    </row>
    <row r="198" spans="1:37" hidden="1" outlineLevel="1" x14ac:dyDescent="0.3">
      <c r="A198" s="25">
        <v>194</v>
      </c>
      <c r="B198" s="25" t="s">
        <v>66</v>
      </c>
      <c r="C198" t="s">
        <v>67</v>
      </c>
      <c r="D198" t="s">
        <v>1243</v>
      </c>
      <c r="E198" t="s">
        <v>69</v>
      </c>
      <c r="F198" s="48" t="s">
        <v>1244</v>
      </c>
      <c r="G198" s="25" t="s">
        <v>1037</v>
      </c>
      <c r="H198" t="s">
        <v>1038</v>
      </c>
      <c r="I198" t="s">
        <v>73</v>
      </c>
      <c r="J198" s="25" t="s">
        <v>210</v>
      </c>
      <c r="K198" t="s">
        <v>211</v>
      </c>
      <c r="L198" t="s">
        <v>1245</v>
      </c>
      <c r="M198" t="s">
        <v>1246</v>
      </c>
      <c r="N198" t="s">
        <v>1247</v>
      </c>
      <c r="O198" t="s">
        <v>78</v>
      </c>
      <c r="P198">
        <v>2</v>
      </c>
      <c r="Q198">
        <v>1</v>
      </c>
      <c r="R198">
        <v>2</v>
      </c>
      <c r="S198" t="s">
        <v>79</v>
      </c>
      <c r="T198">
        <v>8865.5</v>
      </c>
      <c r="U198">
        <v>2716566.51</v>
      </c>
      <c r="V198" t="s">
        <v>1248</v>
      </c>
      <c r="W198" t="s">
        <v>1249</v>
      </c>
      <c r="Y198" t="s">
        <v>1250</v>
      </c>
      <c r="AB198" t="s">
        <v>931</v>
      </c>
      <c r="AG198" t="s">
        <v>218</v>
      </c>
      <c r="AI198" s="18">
        <v>43397</v>
      </c>
      <c r="AK198" s="18">
        <v>43494</v>
      </c>
    </row>
    <row r="199" spans="1:37" hidden="1" outlineLevel="1" x14ac:dyDescent="0.3">
      <c r="A199" s="25">
        <v>195</v>
      </c>
      <c r="B199" s="25" t="s">
        <v>66</v>
      </c>
      <c r="C199" t="s">
        <v>67</v>
      </c>
      <c r="D199" t="s">
        <v>1251</v>
      </c>
      <c r="E199" t="s">
        <v>69</v>
      </c>
      <c r="F199" s="48" t="s">
        <v>1252</v>
      </c>
      <c r="G199" s="25" t="s">
        <v>1037</v>
      </c>
      <c r="H199" t="s">
        <v>1038</v>
      </c>
      <c r="I199" t="s">
        <v>73</v>
      </c>
      <c r="J199" s="25" t="s">
        <v>210</v>
      </c>
      <c r="K199" t="s">
        <v>211</v>
      </c>
      <c r="L199" t="s">
        <v>1253</v>
      </c>
      <c r="M199" t="s">
        <v>1254</v>
      </c>
      <c r="N199" t="s">
        <v>1255</v>
      </c>
      <c r="O199" t="s">
        <v>78</v>
      </c>
      <c r="P199">
        <v>2</v>
      </c>
      <c r="Q199">
        <v>1</v>
      </c>
      <c r="R199">
        <v>2</v>
      </c>
      <c r="S199" t="s">
        <v>79</v>
      </c>
      <c r="T199">
        <v>247.96</v>
      </c>
      <c r="U199">
        <v>75979.903200000001</v>
      </c>
      <c r="V199" t="s">
        <v>215</v>
      </c>
      <c r="W199" t="s">
        <v>1256</v>
      </c>
      <c r="Y199" t="s">
        <v>217</v>
      </c>
      <c r="AG199" t="s">
        <v>218</v>
      </c>
      <c r="AI199" s="18">
        <v>43397</v>
      </c>
      <c r="AK199" s="18">
        <v>43508</v>
      </c>
    </row>
    <row r="200" spans="1:37" hidden="1" outlineLevel="1" x14ac:dyDescent="0.3">
      <c r="A200" s="25">
        <v>196</v>
      </c>
      <c r="B200" s="25" t="s">
        <v>66</v>
      </c>
      <c r="C200" t="s">
        <v>67</v>
      </c>
      <c r="D200" t="s">
        <v>1251</v>
      </c>
      <c r="E200" t="s">
        <v>69</v>
      </c>
      <c r="F200" s="48" t="s">
        <v>1257</v>
      </c>
      <c r="G200" s="25" t="s">
        <v>1037</v>
      </c>
      <c r="H200" t="s">
        <v>1038</v>
      </c>
      <c r="I200" t="s">
        <v>73</v>
      </c>
      <c r="J200" s="25" t="s">
        <v>210</v>
      </c>
      <c r="K200" t="s">
        <v>211</v>
      </c>
      <c r="L200" t="s">
        <v>1258</v>
      </c>
      <c r="M200" t="s">
        <v>1259</v>
      </c>
      <c r="N200" t="s">
        <v>1260</v>
      </c>
      <c r="O200" t="s">
        <v>78</v>
      </c>
      <c r="P200">
        <v>2</v>
      </c>
      <c r="Q200">
        <v>1</v>
      </c>
      <c r="R200">
        <v>2</v>
      </c>
      <c r="S200" t="s">
        <v>79</v>
      </c>
      <c r="T200">
        <v>260.41000000000003</v>
      </c>
      <c r="U200">
        <v>79794.832200000004</v>
      </c>
      <c r="V200" t="s">
        <v>215</v>
      </c>
      <c r="W200" t="s">
        <v>1261</v>
      </c>
      <c r="Y200" t="s">
        <v>217</v>
      </c>
      <c r="AG200" t="s">
        <v>218</v>
      </c>
      <c r="AI200" s="18">
        <v>43397</v>
      </c>
      <c r="AK200" s="18">
        <v>43508</v>
      </c>
    </row>
    <row r="201" spans="1:37" hidden="1" outlineLevel="1" x14ac:dyDescent="0.3">
      <c r="A201" s="25">
        <v>197</v>
      </c>
      <c r="B201" s="25" t="s">
        <v>66</v>
      </c>
      <c r="C201" t="s">
        <v>67</v>
      </c>
      <c r="D201" t="s">
        <v>1251</v>
      </c>
      <c r="E201" t="s">
        <v>69</v>
      </c>
      <c r="F201" s="48" t="s">
        <v>1262</v>
      </c>
      <c r="G201" s="25" t="s">
        <v>1037</v>
      </c>
      <c r="H201" t="s">
        <v>1038</v>
      </c>
      <c r="I201" t="s">
        <v>73</v>
      </c>
      <c r="J201" s="25" t="s">
        <v>210</v>
      </c>
      <c r="K201" t="s">
        <v>211</v>
      </c>
      <c r="L201" t="s">
        <v>1263</v>
      </c>
      <c r="M201" t="s">
        <v>1264</v>
      </c>
      <c r="N201" t="s">
        <v>1265</v>
      </c>
      <c r="O201" t="s">
        <v>78</v>
      </c>
      <c r="P201">
        <v>2</v>
      </c>
      <c r="Q201">
        <v>1</v>
      </c>
      <c r="R201">
        <v>2</v>
      </c>
      <c r="S201" t="s">
        <v>79</v>
      </c>
      <c r="T201">
        <v>562.82000000000005</v>
      </c>
      <c r="U201">
        <v>172459.30439999999</v>
      </c>
      <c r="V201" t="s">
        <v>215</v>
      </c>
      <c r="W201" t="s">
        <v>1266</v>
      </c>
      <c r="Y201" t="s">
        <v>217</v>
      </c>
      <c r="AG201" t="s">
        <v>218</v>
      </c>
      <c r="AI201" s="18">
        <v>43397</v>
      </c>
      <c r="AK201" s="18">
        <v>43508</v>
      </c>
    </row>
    <row r="202" spans="1:37" hidden="1" outlineLevel="1" x14ac:dyDescent="0.3">
      <c r="A202" s="25">
        <v>198</v>
      </c>
      <c r="B202" s="25" t="s">
        <v>66</v>
      </c>
      <c r="C202" t="s">
        <v>67</v>
      </c>
      <c r="D202" t="s">
        <v>1251</v>
      </c>
      <c r="E202" t="s">
        <v>69</v>
      </c>
      <c r="F202" s="48" t="s">
        <v>1267</v>
      </c>
      <c r="G202" s="25" t="s">
        <v>1037</v>
      </c>
      <c r="H202" t="s">
        <v>1038</v>
      </c>
      <c r="I202" t="s">
        <v>73</v>
      </c>
      <c r="J202" s="25" t="s">
        <v>210</v>
      </c>
      <c r="K202" t="s">
        <v>211</v>
      </c>
      <c r="L202" t="s">
        <v>1268</v>
      </c>
      <c r="M202" t="s">
        <v>1269</v>
      </c>
      <c r="N202" t="s">
        <v>1270</v>
      </c>
      <c r="O202" t="s">
        <v>78</v>
      </c>
      <c r="P202">
        <v>2</v>
      </c>
      <c r="Q202">
        <v>1</v>
      </c>
      <c r="R202">
        <v>2</v>
      </c>
      <c r="S202" t="s">
        <v>79</v>
      </c>
      <c r="T202">
        <v>84.85</v>
      </c>
      <c r="U202">
        <v>25999.737000000001</v>
      </c>
      <c r="V202" t="s">
        <v>215</v>
      </c>
      <c r="W202" t="s">
        <v>1271</v>
      </c>
      <c r="Y202" t="s">
        <v>217</v>
      </c>
      <c r="AG202" t="s">
        <v>218</v>
      </c>
      <c r="AI202" s="18">
        <v>43397</v>
      </c>
      <c r="AK202" s="18">
        <v>43508</v>
      </c>
    </row>
    <row r="203" spans="1:37" hidden="1" outlineLevel="1" x14ac:dyDescent="0.3">
      <c r="A203" s="25">
        <v>199</v>
      </c>
      <c r="B203" s="25" t="s">
        <v>66</v>
      </c>
      <c r="C203" t="s">
        <v>67</v>
      </c>
      <c r="D203" t="s">
        <v>1251</v>
      </c>
      <c r="E203" t="s">
        <v>69</v>
      </c>
      <c r="F203" s="48" t="s">
        <v>1272</v>
      </c>
      <c r="G203" s="25" t="s">
        <v>1037</v>
      </c>
      <c r="H203" t="s">
        <v>1038</v>
      </c>
      <c r="I203" t="s">
        <v>73</v>
      </c>
      <c r="J203" s="25" t="s">
        <v>210</v>
      </c>
      <c r="K203" t="s">
        <v>211</v>
      </c>
      <c r="L203" t="s">
        <v>1273</v>
      </c>
      <c r="M203" t="s">
        <v>1274</v>
      </c>
      <c r="N203" t="s">
        <v>1275</v>
      </c>
      <c r="O203" t="s">
        <v>78</v>
      </c>
      <c r="P203">
        <v>2</v>
      </c>
      <c r="Q203">
        <v>1</v>
      </c>
      <c r="R203">
        <v>2</v>
      </c>
      <c r="S203" t="s">
        <v>79</v>
      </c>
      <c r="T203">
        <v>445.84</v>
      </c>
      <c r="U203">
        <v>136614.2928</v>
      </c>
      <c r="V203" t="s">
        <v>215</v>
      </c>
      <c r="W203" t="s">
        <v>1276</v>
      </c>
      <c r="Y203" t="s">
        <v>217</v>
      </c>
      <c r="AG203" t="s">
        <v>218</v>
      </c>
      <c r="AI203" s="18">
        <v>43397</v>
      </c>
      <c r="AK203" s="18">
        <v>43508</v>
      </c>
    </row>
    <row r="204" spans="1:37" hidden="1" outlineLevel="1" x14ac:dyDescent="0.3">
      <c r="A204" s="25">
        <v>200</v>
      </c>
      <c r="B204" s="25" t="s">
        <v>66</v>
      </c>
      <c r="C204" t="s">
        <v>67</v>
      </c>
      <c r="D204" t="s">
        <v>208</v>
      </c>
      <c r="E204" t="s">
        <v>69</v>
      </c>
      <c r="F204" s="48" t="s">
        <v>1277</v>
      </c>
      <c r="G204" s="25" t="s">
        <v>1037</v>
      </c>
      <c r="H204" t="s">
        <v>1038</v>
      </c>
      <c r="I204" t="s">
        <v>73</v>
      </c>
      <c r="J204" s="25" t="s">
        <v>210</v>
      </c>
      <c r="K204" t="s">
        <v>211</v>
      </c>
      <c r="L204" t="s">
        <v>1278</v>
      </c>
      <c r="M204" t="s">
        <v>1279</v>
      </c>
      <c r="O204" t="s">
        <v>78</v>
      </c>
      <c r="P204">
        <v>20</v>
      </c>
      <c r="Q204">
        <v>0</v>
      </c>
      <c r="R204">
        <v>0</v>
      </c>
      <c r="S204" t="s">
        <v>79</v>
      </c>
      <c r="T204">
        <v>71.319999999999993</v>
      </c>
      <c r="U204">
        <v>21855.300800000001</v>
      </c>
      <c r="V204" t="s">
        <v>215</v>
      </c>
      <c r="W204" t="s">
        <v>1280</v>
      </c>
      <c r="Y204" t="s">
        <v>217</v>
      </c>
      <c r="AG204" t="s">
        <v>218</v>
      </c>
      <c r="AI204" s="18">
        <v>43397</v>
      </c>
      <c r="AK204" s="18">
        <v>43533</v>
      </c>
    </row>
    <row r="205" spans="1:37" hidden="1" outlineLevel="1" x14ac:dyDescent="0.3">
      <c r="A205" s="25">
        <v>201</v>
      </c>
      <c r="B205" s="25" t="s">
        <v>66</v>
      </c>
      <c r="C205" t="s">
        <v>67</v>
      </c>
      <c r="D205" t="s">
        <v>1281</v>
      </c>
      <c r="E205" t="s">
        <v>69</v>
      </c>
      <c r="F205" s="48" t="s">
        <v>1282</v>
      </c>
      <c r="G205" s="25" t="s">
        <v>1037</v>
      </c>
      <c r="H205" t="s">
        <v>1038</v>
      </c>
      <c r="I205" t="s">
        <v>73</v>
      </c>
      <c r="J205" s="25" t="s">
        <v>210</v>
      </c>
      <c r="K205" t="s">
        <v>211</v>
      </c>
      <c r="L205" t="s">
        <v>1283</v>
      </c>
      <c r="M205" t="s">
        <v>1284</v>
      </c>
      <c r="O205" t="s">
        <v>78</v>
      </c>
      <c r="P205">
        <v>2</v>
      </c>
      <c r="Q205">
        <v>0</v>
      </c>
      <c r="R205">
        <v>0</v>
      </c>
      <c r="S205" t="s">
        <v>79</v>
      </c>
      <c r="T205">
        <v>4415</v>
      </c>
      <c r="U205">
        <v>1353020.9</v>
      </c>
      <c r="V205" t="s">
        <v>1241</v>
      </c>
      <c r="W205" t="s">
        <v>1285</v>
      </c>
      <c r="Y205" t="s">
        <v>217</v>
      </c>
      <c r="AB205" t="s">
        <v>645</v>
      </c>
      <c r="AH205" t="s">
        <v>1286</v>
      </c>
      <c r="AI205" s="18">
        <v>43397</v>
      </c>
      <c r="AK205" s="18">
        <v>43538</v>
      </c>
    </row>
    <row r="206" spans="1:37" hidden="1" outlineLevel="1" x14ac:dyDescent="0.3">
      <c r="A206" s="25">
        <v>202</v>
      </c>
      <c r="B206" s="25" t="s">
        <v>66</v>
      </c>
      <c r="C206" t="s">
        <v>67</v>
      </c>
      <c r="D206" t="s">
        <v>1243</v>
      </c>
      <c r="E206" t="s">
        <v>69</v>
      </c>
      <c r="F206" s="48" t="s">
        <v>1287</v>
      </c>
      <c r="G206" s="25" t="s">
        <v>1037</v>
      </c>
      <c r="H206" t="s">
        <v>1038</v>
      </c>
      <c r="I206" t="s">
        <v>73</v>
      </c>
      <c r="J206" s="25" t="s">
        <v>210</v>
      </c>
      <c r="K206" t="s">
        <v>211</v>
      </c>
      <c r="L206" t="s">
        <v>1245</v>
      </c>
      <c r="M206" t="s">
        <v>1288</v>
      </c>
      <c r="N206" t="s">
        <v>1289</v>
      </c>
      <c r="O206" t="s">
        <v>78</v>
      </c>
      <c r="P206">
        <v>2</v>
      </c>
      <c r="Q206">
        <v>1</v>
      </c>
      <c r="R206">
        <v>2</v>
      </c>
      <c r="S206" t="s">
        <v>79</v>
      </c>
      <c r="T206">
        <v>8783.92</v>
      </c>
      <c r="U206">
        <v>2691568.7664000001</v>
      </c>
      <c r="V206" t="s">
        <v>215</v>
      </c>
      <c r="W206" t="s">
        <v>1290</v>
      </c>
      <c r="Y206" t="s">
        <v>1250</v>
      </c>
      <c r="AG206" t="s">
        <v>1291</v>
      </c>
      <c r="AI206" s="18">
        <v>43397</v>
      </c>
      <c r="AK206" s="18">
        <v>43584</v>
      </c>
    </row>
    <row r="207" spans="1:37" hidden="1" outlineLevel="1" x14ac:dyDescent="0.3">
      <c r="A207" s="25">
        <v>203</v>
      </c>
      <c r="B207" s="25" t="s">
        <v>66</v>
      </c>
      <c r="C207" t="s">
        <v>67</v>
      </c>
      <c r="D207" t="s">
        <v>966</v>
      </c>
      <c r="E207" t="s">
        <v>69</v>
      </c>
      <c r="F207" s="48" t="s">
        <v>1292</v>
      </c>
      <c r="G207" s="25" t="s">
        <v>1037</v>
      </c>
      <c r="H207" t="s">
        <v>1038</v>
      </c>
      <c r="I207" t="s">
        <v>73</v>
      </c>
      <c r="J207" s="25" t="s">
        <v>210</v>
      </c>
      <c r="K207" t="s">
        <v>1232</v>
      </c>
      <c r="L207" t="s">
        <v>1293</v>
      </c>
      <c r="M207" t="s">
        <v>1294</v>
      </c>
      <c r="O207" t="s">
        <v>78</v>
      </c>
      <c r="P207">
        <v>2</v>
      </c>
      <c r="Q207">
        <v>0</v>
      </c>
      <c r="R207">
        <v>0</v>
      </c>
      <c r="S207" t="s">
        <v>79</v>
      </c>
      <c r="T207">
        <v>1112.1600000000001</v>
      </c>
      <c r="U207">
        <v>340799.1888</v>
      </c>
      <c r="V207" t="s">
        <v>1295</v>
      </c>
      <c r="W207" t="s">
        <v>1296</v>
      </c>
      <c r="Y207" t="s">
        <v>217</v>
      </c>
      <c r="AB207" t="s">
        <v>83</v>
      </c>
      <c r="AI207" s="18">
        <v>43397</v>
      </c>
      <c r="AK207" s="18">
        <v>43552</v>
      </c>
    </row>
    <row r="208" spans="1:37" hidden="1" outlineLevel="1" x14ac:dyDescent="0.3">
      <c r="A208" s="25">
        <v>204</v>
      </c>
      <c r="B208" s="25" t="s">
        <v>66</v>
      </c>
      <c r="C208" t="s">
        <v>67</v>
      </c>
      <c r="D208" t="s">
        <v>1297</v>
      </c>
      <c r="E208" t="s">
        <v>69</v>
      </c>
      <c r="F208" s="48" t="s">
        <v>1298</v>
      </c>
      <c r="G208" s="25" t="s">
        <v>1037</v>
      </c>
      <c r="H208" t="s">
        <v>1038</v>
      </c>
      <c r="I208" t="s">
        <v>73</v>
      </c>
      <c r="J208" s="25" t="s">
        <v>210</v>
      </c>
      <c r="K208" t="s">
        <v>1232</v>
      </c>
      <c r="L208" t="s">
        <v>1299</v>
      </c>
      <c r="M208" t="s">
        <v>1300</v>
      </c>
      <c r="O208" t="s">
        <v>78</v>
      </c>
      <c r="P208">
        <v>2</v>
      </c>
      <c r="Q208">
        <v>1</v>
      </c>
      <c r="R208">
        <v>2</v>
      </c>
      <c r="S208" t="s">
        <v>79</v>
      </c>
      <c r="T208">
        <v>662.97</v>
      </c>
      <c r="U208">
        <v>203147.26740000001</v>
      </c>
      <c r="V208" t="s">
        <v>1295</v>
      </c>
      <c r="W208" t="s">
        <v>1301</v>
      </c>
      <c r="Y208" t="s">
        <v>1302</v>
      </c>
      <c r="AI208" s="18">
        <v>43397</v>
      </c>
      <c r="AK208" s="18">
        <v>43425</v>
      </c>
    </row>
    <row r="209" spans="1:41" hidden="1" outlineLevel="1" x14ac:dyDescent="0.3">
      <c r="A209" s="25">
        <v>205</v>
      </c>
      <c r="B209" s="25" t="s">
        <v>66</v>
      </c>
      <c r="C209" t="s">
        <v>67</v>
      </c>
      <c r="D209" t="s">
        <v>1303</v>
      </c>
      <c r="E209" t="s">
        <v>69</v>
      </c>
      <c r="F209" s="48" t="s">
        <v>1304</v>
      </c>
      <c r="G209" s="25" t="s">
        <v>1037</v>
      </c>
      <c r="H209" t="s">
        <v>1038</v>
      </c>
      <c r="I209" t="s">
        <v>73</v>
      </c>
      <c r="J209" s="25" t="s">
        <v>210</v>
      </c>
      <c r="K209" t="s">
        <v>1080</v>
      </c>
      <c r="L209" t="s">
        <v>1305</v>
      </c>
      <c r="M209" t="s">
        <v>1306</v>
      </c>
      <c r="O209" t="s">
        <v>78</v>
      </c>
      <c r="P209">
        <v>1</v>
      </c>
      <c r="Q209">
        <v>0</v>
      </c>
      <c r="R209">
        <v>0</v>
      </c>
      <c r="S209" t="s">
        <v>79</v>
      </c>
      <c r="T209">
        <v>4836.5</v>
      </c>
      <c r="U209">
        <v>1482048.6950000001</v>
      </c>
      <c r="V209" t="s">
        <v>1295</v>
      </c>
      <c r="W209" t="s">
        <v>1307</v>
      </c>
      <c r="Y209" t="s">
        <v>217</v>
      </c>
      <c r="AI209" s="18">
        <v>43397</v>
      </c>
      <c r="AK209" s="18">
        <v>43552</v>
      </c>
    </row>
    <row r="210" spans="1:41" hidden="1" outlineLevel="1" x14ac:dyDescent="0.3">
      <c r="A210" s="25">
        <v>206</v>
      </c>
      <c r="B210" s="25" t="s">
        <v>66</v>
      </c>
      <c r="C210" t="s">
        <v>67</v>
      </c>
      <c r="D210" t="s">
        <v>1308</v>
      </c>
      <c r="E210" t="s">
        <v>69</v>
      </c>
      <c r="F210" s="48" t="s">
        <v>1309</v>
      </c>
      <c r="G210" s="25" t="s">
        <v>1037</v>
      </c>
      <c r="H210" t="s">
        <v>1038</v>
      </c>
      <c r="I210" t="s">
        <v>73</v>
      </c>
      <c r="J210" s="25" t="s">
        <v>210</v>
      </c>
      <c r="K210" t="s">
        <v>211</v>
      </c>
      <c r="L210" t="s">
        <v>1310</v>
      </c>
      <c r="M210" t="s">
        <v>1311</v>
      </c>
      <c r="N210" t="s">
        <v>1312</v>
      </c>
      <c r="O210" t="s">
        <v>78</v>
      </c>
      <c r="P210">
        <v>2</v>
      </c>
      <c r="Q210">
        <v>1</v>
      </c>
      <c r="R210">
        <v>2</v>
      </c>
      <c r="S210" t="s">
        <v>79</v>
      </c>
      <c r="T210">
        <v>1570.04</v>
      </c>
      <c r="U210">
        <v>595908.45259999996</v>
      </c>
      <c r="V210" t="s">
        <v>1248</v>
      </c>
      <c r="W210" t="s">
        <v>1313</v>
      </c>
      <c r="Y210" t="s">
        <v>1250</v>
      </c>
      <c r="AB210" t="s">
        <v>931</v>
      </c>
      <c r="AG210" t="s">
        <v>1314</v>
      </c>
      <c r="AI210" s="18">
        <v>43399</v>
      </c>
      <c r="AK210" s="18">
        <v>43456</v>
      </c>
    </row>
    <row r="211" spans="1:41" hidden="1" outlineLevel="1" x14ac:dyDescent="0.3">
      <c r="A211" s="25">
        <v>207</v>
      </c>
      <c r="B211" s="25" t="s">
        <v>66</v>
      </c>
      <c r="C211" t="s">
        <v>67</v>
      </c>
      <c r="D211" t="s">
        <v>1308</v>
      </c>
      <c r="E211" t="s">
        <v>69</v>
      </c>
      <c r="F211" s="48" t="s">
        <v>1315</v>
      </c>
      <c r="G211" s="25" t="s">
        <v>1037</v>
      </c>
      <c r="H211" t="s">
        <v>1038</v>
      </c>
      <c r="I211" t="s">
        <v>73</v>
      </c>
      <c r="J211" s="25" t="s">
        <v>210</v>
      </c>
      <c r="K211" t="s">
        <v>211</v>
      </c>
      <c r="L211" t="s">
        <v>1316</v>
      </c>
      <c r="M211" t="s">
        <v>1311</v>
      </c>
      <c r="N211" t="s">
        <v>1317</v>
      </c>
      <c r="O211" t="s">
        <v>78</v>
      </c>
      <c r="P211">
        <v>2</v>
      </c>
      <c r="Q211">
        <v>1</v>
      </c>
      <c r="R211">
        <v>2</v>
      </c>
      <c r="S211" t="s">
        <v>79</v>
      </c>
      <c r="T211">
        <v>2032.58</v>
      </c>
      <c r="U211">
        <v>771465.44200000004</v>
      </c>
      <c r="V211" t="s">
        <v>215</v>
      </c>
      <c r="W211" t="s">
        <v>1318</v>
      </c>
      <c r="Y211" t="s">
        <v>1250</v>
      </c>
      <c r="AB211" t="s">
        <v>931</v>
      </c>
      <c r="AG211" t="s">
        <v>1314</v>
      </c>
      <c r="AI211" s="18">
        <v>43399</v>
      </c>
      <c r="AK211" s="18">
        <v>43456</v>
      </c>
    </row>
    <row r="212" spans="1:41" hidden="1" outlineLevel="1" x14ac:dyDescent="0.3">
      <c r="A212" s="25">
        <v>208</v>
      </c>
      <c r="B212" s="25" t="s">
        <v>66</v>
      </c>
      <c r="C212" t="s">
        <v>67</v>
      </c>
      <c r="D212" t="s">
        <v>1319</v>
      </c>
      <c r="E212" t="s">
        <v>69</v>
      </c>
      <c r="F212" s="48" t="s">
        <v>1320</v>
      </c>
      <c r="G212" s="25" t="s">
        <v>1037</v>
      </c>
      <c r="H212" t="s">
        <v>1038</v>
      </c>
      <c r="I212" t="s">
        <v>73</v>
      </c>
      <c r="J212" s="25" t="s">
        <v>210</v>
      </c>
      <c r="K212" t="s">
        <v>1117</v>
      </c>
      <c r="L212" t="s">
        <v>1321</v>
      </c>
      <c r="M212" t="s">
        <v>1322</v>
      </c>
      <c r="O212" t="s">
        <v>78</v>
      </c>
      <c r="P212">
        <v>2</v>
      </c>
      <c r="Q212">
        <v>1</v>
      </c>
      <c r="R212">
        <v>2</v>
      </c>
      <c r="S212" t="s">
        <v>79</v>
      </c>
      <c r="T212">
        <v>1925</v>
      </c>
      <c r="U212">
        <v>589858.5</v>
      </c>
      <c r="V212" t="s">
        <v>1157</v>
      </c>
      <c r="W212" t="s">
        <v>1323</v>
      </c>
      <c r="Y212" t="s">
        <v>551</v>
      </c>
      <c r="AG212" t="s">
        <v>1323</v>
      </c>
      <c r="AI212" s="18">
        <v>43400</v>
      </c>
      <c r="AK212" s="18">
        <v>43431</v>
      </c>
    </row>
    <row r="213" spans="1:41" hidden="1" outlineLevel="1" x14ac:dyDescent="0.3">
      <c r="A213" s="25">
        <v>209</v>
      </c>
      <c r="B213" s="25" t="s">
        <v>66</v>
      </c>
      <c r="C213" t="s">
        <v>67</v>
      </c>
      <c r="D213" t="s">
        <v>1324</v>
      </c>
      <c r="E213" t="s">
        <v>69</v>
      </c>
      <c r="F213" s="48" t="s">
        <v>1325</v>
      </c>
      <c r="G213" s="25" t="s">
        <v>1037</v>
      </c>
      <c r="H213" t="s">
        <v>1038</v>
      </c>
      <c r="I213" t="s">
        <v>73</v>
      </c>
      <c r="J213" s="25" t="s">
        <v>210</v>
      </c>
      <c r="K213" t="s">
        <v>1047</v>
      </c>
      <c r="L213" t="s">
        <v>1326</v>
      </c>
      <c r="M213" t="s">
        <v>1327</v>
      </c>
      <c r="O213" t="s">
        <v>78</v>
      </c>
      <c r="P213">
        <v>19</v>
      </c>
      <c r="Q213">
        <v>0</v>
      </c>
      <c r="R213">
        <v>0</v>
      </c>
      <c r="S213" t="s">
        <v>79</v>
      </c>
      <c r="T213">
        <v>1950</v>
      </c>
      <c r="U213">
        <v>597577.5</v>
      </c>
      <c r="V213" t="s">
        <v>1328</v>
      </c>
      <c r="W213" t="s">
        <v>1329</v>
      </c>
      <c r="Y213" t="s">
        <v>71</v>
      </c>
      <c r="AB213" t="s">
        <v>585</v>
      </c>
      <c r="AG213" t="s">
        <v>1330</v>
      </c>
      <c r="AI213" s="18">
        <v>43434</v>
      </c>
      <c r="AK213" s="18">
        <v>43524</v>
      </c>
    </row>
    <row r="214" spans="1:41" hidden="1" outlineLevel="1" x14ac:dyDescent="0.3">
      <c r="A214" s="25">
        <v>210</v>
      </c>
      <c r="B214" s="25" t="s">
        <v>66</v>
      </c>
      <c r="C214" t="s">
        <v>67</v>
      </c>
      <c r="D214" t="s">
        <v>872</v>
      </c>
      <c r="E214" t="s">
        <v>69</v>
      </c>
      <c r="F214" s="48" t="s">
        <v>1331</v>
      </c>
      <c r="G214" s="25" t="s">
        <v>1037</v>
      </c>
      <c r="H214" t="s">
        <v>1038</v>
      </c>
      <c r="I214" t="s">
        <v>73</v>
      </c>
      <c r="J214" s="25" t="s">
        <v>210</v>
      </c>
      <c r="K214" t="s">
        <v>1047</v>
      </c>
      <c r="L214" t="s">
        <v>1326</v>
      </c>
      <c r="M214" t="s">
        <v>1332</v>
      </c>
      <c r="O214" t="s">
        <v>78</v>
      </c>
      <c r="P214">
        <v>6</v>
      </c>
      <c r="Q214">
        <v>0</v>
      </c>
      <c r="R214">
        <v>0</v>
      </c>
      <c r="S214" t="s">
        <v>79</v>
      </c>
      <c r="T214">
        <v>1100</v>
      </c>
      <c r="U214">
        <v>337095</v>
      </c>
      <c r="V214" t="s">
        <v>1328</v>
      </c>
      <c r="W214" t="s">
        <v>1333</v>
      </c>
      <c r="Y214" t="s">
        <v>71</v>
      </c>
      <c r="AB214" t="s">
        <v>585</v>
      </c>
      <c r="AG214" t="s">
        <v>1330</v>
      </c>
      <c r="AI214" s="18">
        <v>43434</v>
      </c>
      <c r="AK214" s="18">
        <v>43524</v>
      </c>
    </row>
    <row r="215" spans="1:41" hidden="1" outlineLevel="1" x14ac:dyDescent="0.3">
      <c r="A215" s="25">
        <v>211</v>
      </c>
      <c r="B215" s="25" t="s">
        <v>66</v>
      </c>
      <c r="C215" t="s">
        <v>67</v>
      </c>
      <c r="D215" t="s">
        <v>1334</v>
      </c>
      <c r="E215" t="s">
        <v>69</v>
      </c>
      <c r="F215" s="48" t="s">
        <v>1335</v>
      </c>
      <c r="G215" s="25" t="s">
        <v>1037</v>
      </c>
      <c r="H215" t="s">
        <v>1038</v>
      </c>
      <c r="I215" t="s">
        <v>73</v>
      </c>
      <c r="J215" s="25" t="s">
        <v>828</v>
      </c>
      <c r="K215" t="s">
        <v>1336</v>
      </c>
      <c r="L215" t="s">
        <v>1337</v>
      </c>
      <c r="M215" t="s">
        <v>1338</v>
      </c>
      <c r="N215" t="s">
        <v>1339</v>
      </c>
      <c r="O215" t="s">
        <v>833</v>
      </c>
      <c r="P215">
        <v>3</v>
      </c>
      <c r="Q215">
        <v>2</v>
      </c>
      <c r="R215">
        <v>3</v>
      </c>
      <c r="S215" t="s">
        <v>79</v>
      </c>
      <c r="T215">
        <v>24500</v>
      </c>
      <c r="U215">
        <v>7507290</v>
      </c>
      <c r="V215" t="s">
        <v>1340</v>
      </c>
      <c r="W215" t="s">
        <v>1341</v>
      </c>
      <c r="Y215" t="s">
        <v>1342</v>
      </c>
      <c r="AB215" t="s">
        <v>585</v>
      </c>
      <c r="AD215" t="s">
        <v>1343</v>
      </c>
      <c r="AG215" t="s">
        <v>1344</v>
      </c>
      <c r="AI215" s="18">
        <v>43439</v>
      </c>
      <c r="AK215" s="18">
        <v>43536</v>
      </c>
    </row>
    <row r="216" spans="1:41" hidden="1" outlineLevel="1" x14ac:dyDescent="0.3">
      <c r="A216" s="25">
        <v>212</v>
      </c>
      <c r="B216" s="25" t="s">
        <v>112</v>
      </c>
      <c r="C216" t="s">
        <v>67</v>
      </c>
      <c r="D216" t="s">
        <v>1345</v>
      </c>
      <c r="E216" t="s">
        <v>69</v>
      </c>
      <c r="F216" s="48" t="s">
        <v>1346</v>
      </c>
      <c r="G216" s="25" t="s">
        <v>1037</v>
      </c>
      <c r="H216" t="s">
        <v>1038</v>
      </c>
      <c r="I216" t="s">
        <v>73</v>
      </c>
      <c r="J216" s="25" t="s">
        <v>210</v>
      </c>
      <c r="K216" t="s">
        <v>1055</v>
      </c>
      <c r="L216" t="s">
        <v>1347</v>
      </c>
      <c r="M216" t="s">
        <v>1348</v>
      </c>
      <c r="O216" t="s">
        <v>78</v>
      </c>
      <c r="P216">
        <v>4</v>
      </c>
      <c r="Q216">
        <v>0</v>
      </c>
      <c r="R216">
        <v>1</v>
      </c>
      <c r="S216" t="s">
        <v>116</v>
      </c>
      <c r="T216">
        <v>257.46249999999998</v>
      </c>
      <c r="U216">
        <v>175794.53169999999</v>
      </c>
      <c r="V216" t="s">
        <v>1058</v>
      </c>
      <c r="W216" t="s">
        <v>1349</v>
      </c>
      <c r="Y216" t="s">
        <v>1302</v>
      </c>
      <c r="AG216" t="s">
        <v>1350</v>
      </c>
      <c r="AH216" t="s">
        <v>1351</v>
      </c>
      <c r="AI216" s="18">
        <v>43770</v>
      </c>
      <c r="AK216" s="18">
        <v>45267</v>
      </c>
    </row>
    <row r="217" spans="1:41" hidden="1" outlineLevel="1" x14ac:dyDescent="0.3">
      <c r="A217" s="25">
        <v>213</v>
      </c>
      <c r="B217" s="25" t="s">
        <v>66</v>
      </c>
      <c r="C217" t="s">
        <v>67</v>
      </c>
      <c r="D217" t="s">
        <v>1352</v>
      </c>
      <c r="E217" t="s">
        <v>69</v>
      </c>
      <c r="F217" s="48" t="s">
        <v>1353</v>
      </c>
      <c r="G217" s="25" t="s">
        <v>1037</v>
      </c>
      <c r="H217" t="s">
        <v>1038</v>
      </c>
      <c r="I217" t="s">
        <v>73</v>
      </c>
      <c r="J217" s="25" t="s">
        <v>210</v>
      </c>
      <c r="K217" t="s">
        <v>1055</v>
      </c>
      <c r="L217" t="s">
        <v>1347</v>
      </c>
      <c r="M217" t="s">
        <v>1348</v>
      </c>
      <c r="O217" t="s">
        <v>78</v>
      </c>
      <c r="P217">
        <v>8</v>
      </c>
      <c r="Q217">
        <v>0</v>
      </c>
      <c r="R217">
        <v>0</v>
      </c>
      <c r="S217" t="s">
        <v>79</v>
      </c>
      <c r="T217">
        <v>1650</v>
      </c>
      <c r="U217">
        <v>505642.5</v>
      </c>
      <c r="V217" t="s">
        <v>1058</v>
      </c>
      <c r="W217" t="s">
        <v>1354</v>
      </c>
      <c r="Y217" t="s">
        <v>1302</v>
      </c>
      <c r="AB217" t="s">
        <v>585</v>
      </c>
      <c r="AG217" t="s">
        <v>1355</v>
      </c>
      <c r="AI217" s="18">
        <v>43450</v>
      </c>
      <c r="AK217" s="18">
        <v>43524</v>
      </c>
    </row>
    <row r="218" spans="1:41" hidden="1" outlineLevel="1" x14ac:dyDescent="0.3">
      <c r="A218" s="25">
        <v>214</v>
      </c>
      <c r="B218" s="25" t="s">
        <v>66</v>
      </c>
      <c r="C218" t="s">
        <v>67</v>
      </c>
      <c r="D218" t="s">
        <v>1356</v>
      </c>
      <c r="E218" t="s">
        <v>69</v>
      </c>
      <c r="F218" s="48" t="s">
        <v>1357</v>
      </c>
      <c r="G218" s="25" t="s">
        <v>1037</v>
      </c>
      <c r="H218" t="s">
        <v>1038</v>
      </c>
      <c r="I218" t="s">
        <v>73</v>
      </c>
      <c r="J218" s="25" t="s">
        <v>210</v>
      </c>
      <c r="K218" t="s">
        <v>1080</v>
      </c>
      <c r="L218" t="s">
        <v>1188</v>
      </c>
      <c r="M218" t="s">
        <v>1358</v>
      </c>
      <c r="O218" t="s">
        <v>78</v>
      </c>
      <c r="P218">
        <v>2</v>
      </c>
      <c r="Q218">
        <v>1</v>
      </c>
      <c r="R218">
        <v>3</v>
      </c>
      <c r="S218" t="s">
        <v>79</v>
      </c>
      <c r="T218">
        <v>130</v>
      </c>
      <c r="U218">
        <v>39838.5</v>
      </c>
      <c r="V218" t="s">
        <v>1359</v>
      </c>
      <c r="W218" t="s">
        <v>1360</v>
      </c>
      <c r="Y218" t="s">
        <v>1302</v>
      </c>
      <c r="AB218" t="s">
        <v>585</v>
      </c>
      <c r="AG218" t="s">
        <v>1361</v>
      </c>
      <c r="AH218" t="s">
        <v>1362</v>
      </c>
      <c r="AI218" s="18">
        <v>43455</v>
      </c>
      <c r="AJ218" s="18">
        <v>44524</v>
      </c>
      <c r="AK218" s="18">
        <v>43524</v>
      </c>
    </row>
    <row r="219" spans="1:41" hidden="1" outlineLevel="1" x14ac:dyDescent="0.3">
      <c r="A219" s="25">
        <v>215</v>
      </c>
      <c r="B219" s="25" t="s">
        <v>66</v>
      </c>
      <c r="C219" t="s">
        <v>67</v>
      </c>
      <c r="D219" t="s">
        <v>1251</v>
      </c>
      <c r="E219" t="s">
        <v>69</v>
      </c>
      <c r="F219" s="48" t="s">
        <v>1363</v>
      </c>
      <c r="G219" s="25" t="s">
        <v>1037</v>
      </c>
      <c r="H219" t="s">
        <v>1038</v>
      </c>
      <c r="I219" t="s">
        <v>73</v>
      </c>
      <c r="J219" s="25" t="s">
        <v>210</v>
      </c>
      <c r="K219" t="s">
        <v>1055</v>
      </c>
      <c r="L219" t="s">
        <v>1364</v>
      </c>
      <c r="M219" t="s">
        <v>1365</v>
      </c>
      <c r="O219" t="s">
        <v>78</v>
      </c>
      <c r="P219">
        <v>2</v>
      </c>
      <c r="Q219">
        <v>10</v>
      </c>
      <c r="R219">
        <v>20</v>
      </c>
      <c r="S219" t="s">
        <v>79</v>
      </c>
      <c r="T219">
        <v>107.05</v>
      </c>
      <c r="U219">
        <v>32805.472500000003</v>
      </c>
      <c r="V219" t="s">
        <v>1366</v>
      </c>
      <c r="W219" t="s">
        <v>1367</v>
      </c>
      <c r="Y219" t="s">
        <v>217</v>
      </c>
      <c r="AG219" t="s">
        <v>1368</v>
      </c>
      <c r="AI219" s="18">
        <v>43486</v>
      </c>
      <c r="AJ219" s="18">
        <v>45827</v>
      </c>
      <c r="AK219" s="18">
        <v>43495</v>
      </c>
      <c r="AL219">
        <v>-1</v>
      </c>
      <c r="AM219">
        <v>1</v>
      </c>
      <c r="AN219">
        <v>-2</v>
      </c>
      <c r="AO219">
        <v>1</v>
      </c>
    </row>
    <row r="220" spans="1:41" hidden="1" outlineLevel="1" x14ac:dyDescent="0.3">
      <c r="A220" s="25">
        <v>216</v>
      </c>
      <c r="B220" s="25" t="s">
        <v>66</v>
      </c>
      <c r="C220" t="s">
        <v>67</v>
      </c>
      <c r="D220" t="s">
        <v>1369</v>
      </c>
      <c r="E220" t="s">
        <v>69</v>
      </c>
      <c r="F220" s="48" t="s">
        <v>1370</v>
      </c>
      <c r="G220" s="25" t="s">
        <v>1037</v>
      </c>
      <c r="H220" t="s">
        <v>1038</v>
      </c>
      <c r="I220" t="s">
        <v>73</v>
      </c>
      <c r="J220" s="25" t="s">
        <v>828</v>
      </c>
      <c r="K220" t="s">
        <v>829</v>
      </c>
      <c r="L220" t="s">
        <v>1371</v>
      </c>
      <c r="M220" t="s">
        <v>1372</v>
      </c>
      <c r="O220" t="s">
        <v>78</v>
      </c>
      <c r="P220">
        <v>6</v>
      </c>
      <c r="Q220">
        <v>0</v>
      </c>
      <c r="R220">
        <v>0</v>
      </c>
      <c r="S220" t="s">
        <v>79</v>
      </c>
      <c r="T220">
        <v>132.97999999999999</v>
      </c>
      <c r="U220">
        <v>40727.784599999999</v>
      </c>
      <c r="V220" t="s">
        <v>1164</v>
      </c>
      <c r="W220" t="s">
        <v>1373</v>
      </c>
      <c r="Y220" t="s">
        <v>572</v>
      </c>
      <c r="AI220" s="18">
        <v>43486</v>
      </c>
      <c r="AK220" s="18">
        <v>43505</v>
      </c>
    </row>
    <row r="221" spans="1:41" hidden="1" outlineLevel="1" x14ac:dyDescent="0.3">
      <c r="A221" s="25">
        <v>217</v>
      </c>
      <c r="B221" s="25" t="s">
        <v>66</v>
      </c>
      <c r="C221" t="s">
        <v>67</v>
      </c>
      <c r="D221" t="s">
        <v>1374</v>
      </c>
      <c r="E221" t="s">
        <v>69</v>
      </c>
      <c r="F221" s="48" t="s">
        <v>1375</v>
      </c>
      <c r="G221" s="25" t="s">
        <v>1037</v>
      </c>
      <c r="H221" t="s">
        <v>1038</v>
      </c>
      <c r="I221" t="s">
        <v>73</v>
      </c>
      <c r="J221" s="25" t="s">
        <v>1376</v>
      </c>
      <c r="K221" t="s">
        <v>1377</v>
      </c>
      <c r="L221" t="s">
        <v>1378</v>
      </c>
      <c r="M221" t="s">
        <v>1379</v>
      </c>
      <c r="O221" t="s">
        <v>78</v>
      </c>
      <c r="P221">
        <v>6</v>
      </c>
      <c r="Q221">
        <v>3</v>
      </c>
      <c r="R221">
        <v>6</v>
      </c>
      <c r="S221" t="s">
        <v>79</v>
      </c>
      <c r="T221">
        <v>6.9</v>
      </c>
      <c r="U221">
        <v>2114.2979999999998</v>
      </c>
      <c r="V221" t="s">
        <v>1164</v>
      </c>
      <c r="W221" t="s">
        <v>1380</v>
      </c>
      <c r="Y221" t="s">
        <v>572</v>
      </c>
      <c r="AI221" s="18">
        <v>43486</v>
      </c>
      <c r="AK221" s="18">
        <v>43505</v>
      </c>
    </row>
    <row r="222" spans="1:41" hidden="1" outlineLevel="1" x14ac:dyDescent="0.3">
      <c r="A222" s="25">
        <v>218</v>
      </c>
      <c r="B222" s="25" t="s">
        <v>66</v>
      </c>
      <c r="C222" t="s">
        <v>67</v>
      </c>
      <c r="D222" t="s">
        <v>522</v>
      </c>
      <c r="E222" t="s">
        <v>69</v>
      </c>
      <c r="F222" s="48" t="s">
        <v>1381</v>
      </c>
      <c r="G222" s="25" t="s">
        <v>1037</v>
      </c>
      <c r="H222" t="s">
        <v>1038</v>
      </c>
      <c r="I222" t="s">
        <v>73</v>
      </c>
      <c r="J222" s="25" t="s">
        <v>210</v>
      </c>
      <c r="K222" t="s">
        <v>1087</v>
      </c>
      <c r="L222" t="s">
        <v>1382</v>
      </c>
      <c r="M222" t="s">
        <v>1383</v>
      </c>
      <c r="O222" t="s">
        <v>78</v>
      </c>
      <c r="P222">
        <v>2</v>
      </c>
      <c r="Q222">
        <v>0</v>
      </c>
      <c r="R222">
        <v>0</v>
      </c>
      <c r="S222" t="s">
        <v>79</v>
      </c>
      <c r="T222">
        <v>496.52</v>
      </c>
      <c r="U222">
        <v>152143.65839999999</v>
      </c>
      <c r="V222" t="s">
        <v>527</v>
      </c>
      <c r="W222" t="s">
        <v>1384</v>
      </c>
      <c r="Y222" t="s">
        <v>71</v>
      </c>
      <c r="AG222" t="s">
        <v>529</v>
      </c>
      <c r="AI222" s="18">
        <v>43487</v>
      </c>
      <c r="AK222" s="18">
        <v>43600</v>
      </c>
    </row>
    <row r="223" spans="1:41" hidden="1" outlineLevel="1" x14ac:dyDescent="0.3">
      <c r="A223" s="25">
        <v>219</v>
      </c>
      <c r="B223" s="25" t="s">
        <v>66</v>
      </c>
      <c r="C223" t="s">
        <v>67</v>
      </c>
      <c r="D223" t="s">
        <v>522</v>
      </c>
      <c r="E223" t="s">
        <v>69</v>
      </c>
      <c r="F223" s="48" t="s">
        <v>1385</v>
      </c>
      <c r="G223" s="25" t="s">
        <v>1037</v>
      </c>
      <c r="H223" t="s">
        <v>1038</v>
      </c>
      <c r="I223" t="s">
        <v>73</v>
      </c>
      <c r="J223" s="25" t="s">
        <v>210</v>
      </c>
      <c r="K223" t="s">
        <v>1087</v>
      </c>
      <c r="L223" t="s">
        <v>1386</v>
      </c>
      <c r="M223" t="s">
        <v>1387</v>
      </c>
      <c r="O223" t="s">
        <v>78</v>
      </c>
      <c r="P223">
        <v>2</v>
      </c>
      <c r="Q223">
        <v>0</v>
      </c>
      <c r="R223">
        <v>0</v>
      </c>
      <c r="S223" t="s">
        <v>79</v>
      </c>
      <c r="T223">
        <v>335.11</v>
      </c>
      <c r="U223">
        <v>102684.4062</v>
      </c>
      <c r="V223" t="s">
        <v>527</v>
      </c>
      <c r="W223" t="s">
        <v>1388</v>
      </c>
      <c r="Y223" t="s">
        <v>71</v>
      </c>
      <c r="AG223" t="s">
        <v>529</v>
      </c>
      <c r="AI223" s="18">
        <v>43487</v>
      </c>
      <c r="AK223" s="18">
        <v>43600</v>
      </c>
    </row>
    <row r="224" spans="1:41" hidden="1" outlineLevel="1" x14ac:dyDescent="0.3">
      <c r="A224" s="25">
        <v>220</v>
      </c>
      <c r="B224" s="25" t="s">
        <v>66</v>
      </c>
      <c r="C224" t="s">
        <v>67</v>
      </c>
      <c r="D224" t="s">
        <v>1389</v>
      </c>
      <c r="E224" t="s">
        <v>69</v>
      </c>
      <c r="F224" s="48" t="s">
        <v>1390</v>
      </c>
      <c r="G224" s="25" t="s">
        <v>1037</v>
      </c>
      <c r="H224" t="s">
        <v>1038</v>
      </c>
      <c r="I224" t="s">
        <v>73</v>
      </c>
      <c r="J224" s="25" t="s">
        <v>210</v>
      </c>
      <c r="K224" t="s">
        <v>1087</v>
      </c>
      <c r="L224" t="s">
        <v>1391</v>
      </c>
      <c r="M224" t="s">
        <v>1392</v>
      </c>
      <c r="O224" t="s">
        <v>78</v>
      </c>
      <c r="P224">
        <v>2</v>
      </c>
      <c r="Q224">
        <v>0</v>
      </c>
      <c r="R224">
        <v>0</v>
      </c>
      <c r="S224" t="s">
        <v>79</v>
      </c>
      <c r="T224">
        <v>23.97</v>
      </c>
      <c r="U224">
        <v>7344.8873999999996</v>
      </c>
      <c r="V224" t="s">
        <v>527</v>
      </c>
      <c r="W224" t="s">
        <v>1393</v>
      </c>
      <c r="Y224" t="s">
        <v>71</v>
      </c>
      <c r="AG224" t="s">
        <v>529</v>
      </c>
      <c r="AI224" s="18">
        <v>43487</v>
      </c>
      <c r="AK224" s="18">
        <v>43600</v>
      </c>
    </row>
    <row r="225" spans="1:37" hidden="1" outlineLevel="1" x14ac:dyDescent="0.3">
      <c r="A225" s="25">
        <v>221</v>
      </c>
      <c r="B225" s="25" t="s">
        <v>66</v>
      </c>
      <c r="C225" t="s">
        <v>67</v>
      </c>
      <c r="D225" t="s">
        <v>522</v>
      </c>
      <c r="E225" t="s">
        <v>69</v>
      </c>
      <c r="F225" s="48" t="s">
        <v>1394</v>
      </c>
      <c r="G225" s="25" t="s">
        <v>1037</v>
      </c>
      <c r="H225" t="s">
        <v>1038</v>
      </c>
      <c r="I225" t="s">
        <v>73</v>
      </c>
      <c r="J225" s="25" t="s">
        <v>210</v>
      </c>
      <c r="K225" t="s">
        <v>1087</v>
      </c>
      <c r="L225" t="s">
        <v>1395</v>
      </c>
      <c r="M225" t="s">
        <v>1387</v>
      </c>
      <c r="O225" t="s">
        <v>78</v>
      </c>
      <c r="P225">
        <v>2</v>
      </c>
      <c r="Q225">
        <v>0</v>
      </c>
      <c r="R225">
        <v>0</v>
      </c>
      <c r="S225" t="s">
        <v>79</v>
      </c>
      <c r="T225">
        <v>2506.0700000000002</v>
      </c>
      <c r="U225">
        <v>767909.96939999994</v>
      </c>
      <c r="V225" t="s">
        <v>527</v>
      </c>
      <c r="W225" t="s">
        <v>1396</v>
      </c>
      <c r="Y225" t="s">
        <v>71</v>
      </c>
      <c r="AG225" t="s">
        <v>529</v>
      </c>
      <c r="AI225" s="18">
        <v>43487</v>
      </c>
      <c r="AK225" s="18">
        <v>43600</v>
      </c>
    </row>
    <row r="226" spans="1:37" hidden="1" outlineLevel="1" x14ac:dyDescent="0.3">
      <c r="A226" s="25">
        <v>222</v>
      </c>
      <c r="B226" s="25" t="s">
        <v>66</v>
      </c>
      <c r="C226" t="s">
        <v>67</v>
      </c>
      <c r="D226" t="s">
        <v>1389</v>
      </c>
      <c r="E226" t="s">
        <v>69</v>
      </c>
      <c r="F226" s="48" t="s">
        <v>1397</v>
      </c>
      <c r="G226" s="25" t="s">
        <v>1037</v>
      </c>
      <c r="H226" t="s">
        <v>1038</v>
      </c>
      <c r="I226" t="s">
        <v>73</v>
      </c>
      <c r="J226" s="25" t="s">
        <v>210</v>
      </c>
      <c r="K226" t="s">
        <v>1087</v>
      </c>
      <c r="L226" t="s">
        <v>1398</v>
      </c>
      <c r="M226" t="s">
        <v>1392</v>
      </c>
      <c r="O226" t="s">
        <v>78</v>
      </c>
      <c r="P226">
        <v>2</v>
      </c>
      <c r="Q226">
        <v>0</v>
      </c>
      <c r="R226">
        <v>0</v>
      </c>
      <c r="S226" t="s">
        <v>79</v>
      </c>
      <c r="T226">
        <v>924.42</v>
      </c>
      <c r="U226">
        <v>283260.77639999997</v>
      </c>
      <c r="V226" t="s">
        <v>527</v>
      </c>
      <c r="W226" t="s">
        <v>1399</v>
      </c>
      <c r="Y226" t="s">
        <v>71</v>
      </c>
      <c r="AG226" t="s">
        <v>529</v>
      </c>
      <c r="AI226" s="18">
        <v>43487</v>
      </c>
      <c r="AK226" s="18">
        <v>43600</v>
      </c>
    </row>
    <row r="227" spans="1:37" hidden="1" outlineLevel="1" x14ac:dyDescent="0.3">
      <c r="A227" s="25">
        <v>223</v>
      </c>
      <c r="B227" s="25" t="s">
        <v>112</v>
      </c>
      <c r="C227" t="s">
        <v>67</v>
      </c>
      <c r="D227" t="s">
        <v>1400</v>
      </c>
      <c r="E227" t="s">
        <v>69</v>
      </c>
      <c r="F227" s="48" t="s">
        <v>1401</v>
      </c>
      <c r="G227" s="25" t="s">
        <v>1037</v>
      </c>
      <c r="H227" t="s">
        <v>1038</v>
      </c>
      <c r="I227" t="s">
        <v>73</v>
      </c>
      <c r="J227" s="25" t="s">
        <v>210</v>
      </c>
      <c r="K227" t="s">
        <v>1055</v>
      </c>
      <c r="L227" t="s">
        <v>1402</v>
      </c>
      <c r="M227" t="s">
        <v>1403</v>
      </c>
      <c r="N227" t="s">
        <v>1404</v>
      </c>
      <c r="O227" t="s">
        <v>78</v>
      </c>
      <c r="P227">
        <v>2</v>
      </c>
      <c r="Q227">
        <v>1</v>
      </c>
      <c r="R227">
        <v>2</v>
      </c>
      <c r="S227" t="s">
        <v>116</v>
      </c>
      <c r="T227">
        <v>2200</v>
      </c>
      <c r="U227">
        <v>674124</v>
      </c>
      <c r="V227" t="s">
        <v>1405</v>
      </c>
      <c r="W227" t="s">
        <v>1406</v>
      </c>
      <c r="Y227" t="s">
        <v>1302</v>
      </c>
      <c r="AB227" t="s">
        <v>585</v>
      </c>
      <c r="AG227" t="s">
        <v>1407</v>
      </c>
      <c r="AI227" s="18">
        <v>43770</v>
      </c>
    </row>
    <row r="228" spans="1:37" hidden="1" outlineLevel="1" x14ac:dyDescent="0.3">
      <c r="A228" s="25">
        <v>224</v>
      </c>
      <c r="B228" s="25" t="s">
        <v>66</v>
      </c>
      <c r="C228" t="s">
        <v>67</v>
      </c>
      <c r="D228" t="s">
        <v>1408</v>
      </c>
      <c r="E228" t="s">
        <v>69</v>
      </c>
      <c r="F228" s="48" t="s">
        <v>1409</v>
      </c>
      <c r="G228" s="25" t="s">
        <v>1037</v>
      </c>
      <c r="H228" t="s">
        <v>1038</v>
      </c>
      <c r="I228" t="s">
        <v>73</v>
      </c>
      <c r="J228" s="25" t="s">
        <v>210</v>
      </c>
      <c r="K228" t="s">
        <v>1080</v>
      </c>
      <c r="L228" t="s">
        <v>1410</v>
      </c>
      <c r="M228" t="s">
        <v>1411</v>
      </c>
      <c r="O228" t="s">
        <v>78</v>
      </c>
      <c r="P228">
        <v>1</v>
      </c>
      <c r="Q228">
        <v>0</v>
      </c>
      <c r="R228">
        <v>1</v>
      </c>
      <c r="S228" t="s">
        <v>79</v>
      </c>
      <c r="T228">
        <v>736.45</v>
      </c>
      <c r="U228">
        <v>225692.467</v>
      </c>
      <c r="V228" t="s">
        <v>1412</v>
      </c>
      <c r="W228" t="s">
        <v>1413</v>
      </c>
      <c r="Y228" t="s">
        <v>71</v>
      </c>
      <c r="AG228" t="s">
        <v>1414</v>
      </c>
      <c r="AI228" s="18">
        <v>43493</v>
      </c>
    </row>
    <row r="229" spans="1:37" hidden="1" outlineLevel="1" x14ac:dyDescent="0.3">
      <c r="A229" s="25">
        <v>225</v>
      </c>
      <c r="B229" s="25" t="s">
        <v>66</v>
      </c>
      <c r="C229" t="s">
        <v>67</v>
      </c>
      <c r="D229" t="s">
        <v>1408</v>
      </c>
      <c r="E229" t="s">
        <v>69</v>
      </c>
      <c r="F229" s="48" t="s">
        <v>1415</v>
      </c>
      <c r="G229" s="25" t="s">
        <v>1037</v>
      </c>
      <c r="H229" t="s">
        <v>1038</v>
      </c>
      <c r="I229" t="s">
        <v>73</v>
      </c>
      <c r="J229" s="25" t="s">
        <v>210</v>
      </c>
      <c r="K229" t="s">
        <v>1080</v>
      </c>
      <c r="L229" t="s">
        <v>1410</v>
      </c>
      <c r="M229" t="s">
        <v>1411</v>
      </c>
      <c r="O229" t="s">
        <v>78</v>
      </c>
      <c r="P229">
        <v>1</v>
      </c>
      <c r="Q229">
        <v>0</v>
      </c>
      <c r="R229">
        <v>0</v>
      </c>
      <c r="S229" t="s">
        <v>79</v>
      </c>
      <c r="T229">
        <v>736.45</v>
      </c>
      <c r="U229">
        <v>225692.467</v>
      </c>
      <c r="V229" t="s">
        <v>1412</v>
      </c>
      <c r="W229" t="s">
        <v>1416</v>
      </c>
      <c r="Y229" t="s">
        <v>71</v>
      </c>
      <c r="AG229" t="s">
        <v>1417</v>
      </c>
      <c r="AI229" s="18">
        <v>43493</v>
      </c>
    </row>
    <row r="230" spans="1:37" hidden="1" outlineLevel="1" x14ac:dyDescent="0.3">
      <c r="A230" s="25">
        <v>226</v>
      </c>
      <c r="B230" s="25" t="s">
        <v>66</v>
      </c>
      <c r="C230" t="s">
        <v>67</v>
      </c>
      <c r="D230" t="s">
        <v>1408</v>
      </c>
      <c r="E230" t="s">
        <v>69</v>
      </c>
      <c r="F230" s="48" t="s">
        <v>1418</v>
      </c>
      <c r="G230" s="25" t="s">
        <v>1037</v>
      </c>
      <c r="H230" t="s">
        <v>1038</v>
      </c>
      <c r="I230" t="s">
        <v>73</v>
      </c>
      <c r="J230" s="25" t="s">
        <v>210</v>
      </c>
      <c r="K230" t="s">
        <v>1080</v>
      </c>
      <c r="L230" t="s">
        <v>1410</v>
      </c>
      <c r="M230" t="s">
        <v>1419</v>
      </c>
      <c r="O230" t="s">
        <v>78</v>
      </c>
      <c r="P230">
        <v>1</v>
      </c>
      <c r="Q230">
        <v>0</v>
      </c>
      <c r="R230">
        <v>0</v>
      </c>
      <c r="S230" t="s">
        <v>79</v>
      </c>
      <c r="T230">
        <v>736.45</v>
      </c>
      <c r="U230">
        <v>225692.467</v>
      </c>
      <c r="V230" t="s">
        <v>1420</v>
      </c>
      <c r="W230" t="s">
        <v>1421</v>
      </c>
      <c r="Y230" t="s">
        <v>71</v>
      </c>
      <c r="AG230" t="s">
        <v>1422</v>
      </c>
      <c r="AI230" s="18">
        <v>43493</v>
      </c>
    </row>
    <row r="231" spans="1:37" hidden="1" outlineLevel="1" x14ac:dyDescent="0.3">
      <c r="A231" s="25">
        <v>227</v>
      </c>
      <c r="B231" s="25" t="s">
        <v>66</v>
      </c>
      <c r="C231" t="s">
        <v>67</v>
      </c>
      <c r="D231" t="s">
        <v>1408</v>
      </c>
      <c r="E231" t="s">
        <v>69</v>
      </c>
      <c r="F231" s="48" t="s">
        <v>1423</v>
      </c>
      <c r="G231" s="25" t="s">
        <v>1037</v>
      </c>
      <c r="H231" t="s">
        <v>1038</v>
      </c>
      <c r="I231" t="s">
        <v>73</v>
      </c>
      <c r="J231" s="25" t="s">
        <v>210</v>
      </c>
      <c r="K231" t="s">
        <v>1080</v>
      </c>
      <c r="L231" t="s">
        <v>1410</v>
      </c>
      <c r="M231" t="s">
        <v>1419</v>
      </c>
      <c r="O231" t="s">
        <v>78</v>
      </c>
      <c r="P231">
        <v>2</v>
      </c>
      <c r="Q231">
        <v>1</v>
      </c>
      <c r="R231">
        <v>2</v>
      </c>
      <c r="S231" t="s">
        <v>79</v>
      </c>
      <c r="T231">
        <v>736.45</v>
      </c>
      <c r="U231">
        <v>225692.467</v>
      </c>
      <c r="V231" t="s">
        <v>1420</v>
      </c>
      <c r="W231" t="s">
        <v>1424</v>
      </c>
      <c r="Y231" t="s">
        <v>71</v>
      </c>
      <c r="AG231" t="s">
        <v>1425</v>
      </c>
      <c r="AI231" s="18">
        <v>43493</v>
      </c>
    </row>
    <row r="232" spans="1:37" hidden="1" outlineLevel="1" x14ac:dyDescent="0.3">
      <c r="A232" s="25">
        <v>228</v>
      </c>
      <c r="B232" s="25" t="s">
        <v>66</v>
      </c>
      <c r="C232" t="s">
        <v>67</v>
      </c>
      <c r="D232" t="s">
        <v>1408</v>
      </c>
      <c r="E232" t="s">
        <v>69</v>
      </c>
      <c r="F232" s="48" t="s">
        <v>1426</v>
      </c>
      <c r="G232" s="25" t="s">
        <v>1037</v>
      </c>
      <c r="H232" t="s">
        <v>1038</v>
      </c>
      <c r="I232" t="s">
        <v>73</v>
      </c>
      <c r="J232" s="25" t="s">
        <v>210</v>
      </c>
      <c r="K232" t="s">
        <v>1080</v>
      </c>
      <c r="L232" t="s">
        <v>1410</v>
      </c>
      <c r="M232" t="s">
        <v>1419</v>
      </c>
      <c r="O232" t="s">
        <v>78</v>
      </c>
      <c r="P232">
        <v>1</v>
      </c>
      <c r="Q232">
        <v>0</v>
      </c>
      <c r="R232">
        <v>0</v>
      </c>
      <c r="S232" t="s">
        <v>79</v>
      </c>
      <c r="T232">
        <v>736.45</v>
      </c>
      <c r="U232">
        <v>225692.467</v>
      </c>
      <c r="V232" t="s">
        <v>1420</v>
      </c>
      <c r="W232" t="s">
        <v>1427</v>
      </c>
      <c r="Y232" t="s">
        <v>71</v>
      </c>
      <c r="AG232" t="s">
        <v>1428</v>
      </c>
      <c r="AI232" s="18">
        <v>43493</v>
      </c>
    </row>
    <row r="233" spans="1:37" hidden="1" outlineLevel="1" x14ac:dyDescent="0.3">
      <c r="A233" s="25">
        <v>229</v>
      </c>
      <c r="B233" s="25" t="s">
        <v>66</v>
      </c>
      <c r="C233" t="s">
        <v>67</v>
      </c>
      <c r="D233" t="s">
        <v>1408</v>
      </c>
      <c r="E233" t="s">
        <v>69</v>
      </c>
      <c r="F233" s="48" t="s">
        <v>1429</v>
      </c>
      <c r="G233" s="25" t="s">
        <v>1037</v>
      </c>
      <c r="H233" t="s">
        <v>1038</v>
      </c>
      <c r="I233" t="s">
        <v>73</v>
      </c>
      <c r="J233" s="25" t="s">
        <v>210</v>
      </c>
      <c r="K233" t="s">
        <v>1080</v>
      </c>
      <c r="L233" t="s">
        <v>1410</v>
      </c>
      <c r="M233" t="s">
        <v>1419</v>
      </c>
      <c r="O233" t="s">
        <v>78</v>
      </c>
      <c r="P233">
        <v>2</v>
      </c>
      <c r="Q233">
        <v>1</v>
      </c>
      <c r="R233">
        <v>2</v>
      </c>
      <c r="S233" t="s">
        <v>79</v>
      </c>
      <c r="T233">
        <v>736.45</v>
      </c>
      <c r="U233">
        <v>225692.467</v>
      </c>
      <c r="V233" t="s">
        <v>1420</v>
      </c>
      <c r="W233" t="s">
        <v>1430</v>
      </c>
      <c r="Y233" t="s">
        <v>71</v>
      </c>
      <c r="AG233" t="s">
        <v>1431</v>
      </c>
      <c r="AI233" s="18">
        <v>43493</v>
      </c>
    </row>
    <row r="234" spans="1:37" hidden="1" outlineLevel="1" x14ac:dyDescent="0.3">
      <c r="A234" s="25">
        <v>230</v>
      </c>
      <c r="B234" s="25" t="s">
        <v>66</v>
      </c>
      <c r="C234" t="s">
        <v>67</v>
      </c>
      <c r="D234" t="s">
        <v>1408</v>
      </c>
      <c r="E234" t="s">
        <v>69</v>
      </c>
      <c r="F234" s="48" t="s">
        <v>1432</v>
      </c>
      <c r="G234" s="25" t="s">
        <v>1037</v>
      </c>
      <c r="H234" t="s">
        <v>1038</v>
      </c>
      <c r="I234" t="s">
        <v>73</v>
      </c>
      <c r="J234" s="25" t="s">
        <v>210</v>
      </c>
      <c r="K234" t="s">
        <v>1080</v>
      </c>
      <c r="L234" t="s">
        <v>1410</v>
      </c>
      <c r="M234" t="s">
        <v>1419</v>
      </c>
      <c r="O234" t="s">
        <v>78</v>
      </c>
      <c r="P234">
        <v>2</v>
      </c>
      <c r="Q234">
        <v>1</v>
      </c>
      <c r="R234">
        <v>2</v>
      </c>
      <c r="S234" t="s">
        <v>79</v>
      </c>
      <c r="T234">
        <v>736.45</v>
      </c>
      <c r="U234">
        <v>225692.467</v>
      </c>
      <c r="V234" t="s">
        <v>1420</v>
      </c>
      <c r="W234" t="s">
        <v>1433</v>
      </c>
      <c r="Y234" t="s">
        <v>71</v>
      </c>
      <c r="AG234" t="s">
        <v>1434</v>
      </c>
      <c r="AI234" s="18">
        <v>43493</v>
      </c>
    </row>
    <row r="235" spans="1:37" hidden="1" outlineLevel="1" x14ac:dyDescent="0.3">
      <c r="A235" s="25">
        <v>231</v>
      </c>
      <c r="B235" s="25" t="s">
        <v>66</v>
      </c>
      <c r="C235" t="s">
        <v>67</v>
      </c>
      <c r="D235" t="s">
        <v>1408</v>
      </c>
      <c r="E235" t="s">
        <v>69</v>
      </c>
      <c r="F235" s="48" t="s">
        <v>1435</v>
      </c>
      <c r="G235" s="25" t="s">
        <v>1037</v>
      </c>
      <c r="H235" t="s">
        <v>1038</v>
      </c>
      <c r="I235" t="s">
        <v>73</v>
      </c>
      <c r="J235" s="25" t="s">
        <v>210</v>
      </c>
      <c r="K235" t="s">
        <v>1080</v>
      </c>
      <c r="L235" t="s">
        <v>1410</v>
      </c>
      <c r="M235" t="s">
        <v>1419</v>
      </c>
      <c r="O235" t="s">
        <v>78</v>
      </c>
      <c r="P235">
        <v>1</v>
      </c>
      <c r="Q235">
        <v>0</v>
      </c>
      <c r="R235">
        <v>0</v>
      </c>
      <c r="S235" t="s">
        <v>79</v>
      </c>
      <c r="T235">
        <v>736.45</v>
      </c>
      <c r="U235">
        <v>225692.467</v>
      </c>
      <c r="V235" t="s">
        <v>1420</v>
      </c>
      <c r="W235" t="s">
        <v>1436</v>
      </c>
      <c r="Y235" t="s">
        <v>71</v>
      </c>
      <c r="AG235" t="s">
        <v>1437</v>
      </c>
      <c r="AI235" s="18">
        <v>43493</v>
      </c>
    </row>
    <row r="236" spans="1:37" hidden="1" outlineLevel="1" x14ac:dyDescent="0.3">
      <c r="A236" s="25">
        <v>232</v>
      </c>
      <c r="B236" s="25" t="s">
        <v>66</v>
      </c>
      <c r="C236" t="s">
        <v>67</v>
      </c>
      <c r="D236" t="s">
        <v>1408</v>
      </c>
      <c r="E236" t="s">
        <v>69</v>
      </c>
      <c r="F236" s="48" t="s">
        <v>1438</v>
      </c>
      <c r="G236" s="25" t="s">
        <v>1037</v>
      </c>
      <c r="H236" t="s">
        <v>1038</v>
      </c>
      <c r="I236" t="s">
        <v>73</v>
      </c>
      <c r="J236" s="25" t="s">
        <v>210</v>
      </c>
      <c r="K236" t="s">
        <v>1080</v>
      </c>
      <c r="L236" t="s">
        <v>1410</v>
      </c>
      <c r="M236" t="s">
        <v>1419</v>
      </c>
      <c r="O236" t="s">
        <v>78</v>
      </c>
      <c r="P236">
        <v>1</v>
      </c>
      <c r="Q236">
        <v>0</v>
      </c>
      <c r="R236">
        <v>0</v>
      </c>
      <c r="S236" t="s">
        <v>79</v>
      </c>
      <c r="T236">
        <v>736.45</v>
      </c>
      <c r="U236">
        <v>225692.467</v>
      </c>
      <c r="V236" t="s">
        <v>1420</v>
      </c>
      <c r="W236" t="s">
        <v>1439</v>
      </c>
      <c r="Y236" t="s">
        <v>71</v>
      </c>
      <c r="AG236" t="s">
        <v>1440</v>
      </c>
      <c r="AI236" s="18">
        <v>43493</v>
      </c>
    </row>
    <row r="237" spans="1:37" hidden="1" outlineLevel="1" x14ac:dyDescent="0.3">
      <c r="A237" s="25">
        <v>233</v>
      </c>
      <c r="B237" s="25" t="s">
        <v>66</v>
      </c>
      <c r="C237" t="s">
        <v>67</v>
      </c>
      <c r="D237" t="s">
        <v>1408</v>
      </c>
      <c r="E237" t="s">
        <v>69</v>
      </c>
      <c r="F237" s="48" t="s">
        <v>1441</v>
      </c>
      <c r="G237" s="25" t="s">
        <v>1037</v>
      </c>
      <c r="H237" t="s">
        <v>1038</v>
      </c>
      <c r="I237" t="s">
        <v>73</v>
      </c>
      <c r="J237" s="25" t="s">
        <v>210</v>
      </c>
      <c r="K237" t="s">
        <v>1080</v>
      </c>
      <c r="L237" t="s">
        <v>1410</v>
      </c>
      <c r="M237" t="s">
        <v>1419</v>
      </c>
      <c r="O237" t="s">
        <v>78</v>
      </c>
      <c r="P237">
        <v>1</v>
      </c>
      <c r="Q237">
        <v>0</v>
      </c>
      <c r="R237">
        <v>0</v>
      </c>
      <c r="S237" t="s">
        <v>79</v>
      </c>
      <c r="T237">
        <v>736.45</v>
      </c>
      <c r="U237">
        <v>225692.467</v>
      </c>
      <c r="V237" t="s">
        <v>1420</v>
      </c>
      <c r="W237" t="s">
        <v>1442</v>
      </c>
      <c r="Y237" t="s">
        <v>71</v>
      </c>
      <c r="AG237" t="s">
        <v>1443</v>
      </c>
      <c r="AI237" s="18">
        <v>43493</v>
      </c>
    </row>
    <row r="238" spans="1:37" hidden="1" outlineLevel="1" x14ac:dyDescent="0.3">
      <c r="A238" s="25">
        <v>234</v>
      </c>
      <c r="B238" s="25" t="s">
        <v>66</v>
      </c>
      <c r="C238" t="s">
        <v>67</v>
      </c>
      <c r="D238" t="s">
        <v>1444</v>
      </c>
      <c r="E238" t="s">
        <v>69</v>
      </c>
      <c r="F238" s="48" t="s">
        <v>1445</v>
      </c>
      <c r="G238" s="25" t="s">
        <v>1037</v>
      </c>
      <c r="H238" t="s">
        <v>1038</v>
      </c>
      <c r="I238" t="s">
        <v>73</v>
      </c>
      <c r="J238" s="25" t="s">
        <v>210</v>
      </c>
      <c r="K238" t="s">
        <v>1087</v>
      </c>
      <c r="L238" t="s">
        <v>1446</v>
      </c>
      <c r="M238" t="s">
        <v>1447</v>
      </c>
      <c r="O238" t="s">
        <v>78</v>
      </c>
      <c r="P238">
        <v>1</v>
      </c>
      <c r="Q238">
        <v>0</v>
      </c>
      <c r="R238">
        <v>0</v>
      </c>
      <c r="S238" t="s">
        <v>79</v>
      </c>
      <c r="T238">
        <v>6706</v>
      </c>
      <c r="U238">
        <v>2054986.64</v>
      </c>
      <c r="V238" t="s">
        <v>1448</v>
      </c>
      <c r="W238" t="s">
        <v>1449</v>
      </c>
      <c r="Y238" t="s">
        <v>71</v>
      </c>
      <c r="AB238" t="s">
        <v>83</v>
      </c>
      <c r="AG238" t="s">
        <v>1450</v>
      </c>
      <c r="AI238" s="18">
        <v>43510</v>
      </c>
      <c r="AK238" s="18">
        <v>43538</v>
      </c>
    </row>
    <row r="239" spans="1:37" hidden="1" outlineLevel="1" x14ac:dyDescent="0.3">
      <c r="A239" s="25">
        <v>235</v>
      </c>
      <c r="B239" s="25" t="s">
        <v>66</v>
      </c>
      <c r="C239" t="s">
        <v>67</v>
      </c>
      <c r="D239" t="s">
        <v>1451</v>
      </c>
      <c r="E239" t="s">
        <v>69</v>
      </c>
      <c r="F239" s="48" t="s">
        <v>1452</v>
      </c>
      <c r="G239" s="25" t="s">
        <v>1037</v>
      </c>
      <c r="H239" t="s">
        <v>1038</v>
      </c>
      <c r="I239" t="s">
        <v>73</v>
      </c>
      <c r="J239" s="25" t="s">
        <v>210</v>
      </c>
      <c r="K239" t="s">
        <v>211</v>
      </c>
      <c r="L239" t="s">
        <v>1453</v>
      </c>
      <c r="M239" t="s">
        <v>1454</v>
      </c>
      <c r="O239" t="s">
        <v>78</v>
      </c>
      <c r="P239">
        <v>2</v>
      </c>
      <c r="Q239">
        <v>0</v>
      </c>
      <c r="R239">
        <v>0</v>
      </c>
      <c r="S239" t="s">
        <v>79</v>
      </c>
      <c r="T239">
        <v>73</v>
      </c>
      <c r="U239">
        <v>22369.993600000002</v>
      </c>
      <c r="V239" t="s">
        <v>1448</v>
      </c>
      <c r="W239" t="s">
        <v>1455</v>
      </c>
      <c r="Y239" t="s">
        <v>71</v>
      </c>
      <c r="AB239" t="s">
        <v>83</v>
      </c>
      <c r="AG239" t="s">
        <v>1450</v>
      </c>
      <c r="AI239" s="18">
        <v>43510</v>
      </c>
      <c r="AK239" s="18">
        <v>43538</v>
      </c>
    </row>
    <row r="240" spans="1:37" hidden="1" outlineLevel="1" x14ac:dyDescent="0.3">
      <c r="A240" s="25">
        <v>236</v>
      </c>
      <c r="B240" s="25" t="s">
        <v>66</v>
      </c>
      <c r="C240" t="s">
        <v>67</v>
      </c>
      <c r="D240" t="s">
        <v>1456</v>
      </c>
      <c r="E240" t="s">
        <v>69</v>
      </c>
      <c r="F240" s="48" t="s">
        <v>1457</v>
      </c>
      <c r="G240" s="25" t="s">
        <v>1037</v>
      </c>
      <c r="H240" t="s">
        <v>1038</v>
      </c>
      <c r="I240" t="s">
        <v>73</v>
      </c>
      <c r="J240" s="25" t="s">
        <v>210</v>
      </c>
      <c r="K240" t="s">
        <v>1080</v>
      </c>
      <c r="L240" t="s">
        <v>1458</v>
      </c>
      <c r="M240" t="s">
        <v>1459</v>
      </c>
      <c r="N240" t="s">
        <v>1460</v>
      </c>
      <c r="O240" t="s">
        <v>78</v>
      </c>
      <c r="P240">
        <v>2</v>
      </c>
      <c r="Q240">
        <v>1</v>
      </c>
      <c r="R240">
        <v>2</v>
      </c>
      <c r="S240" t="s">
        <v>79</v>
      </c>
      <c r="T240">
        <v>5601.62</v>
      </c>
      <c r="U240">
        <v>2019383.2890000001</v>
      </c>
      <c r="V240" t="s">
        <v>1091</v>
      </c>
      <c r="W240" t="s">
        <v>1461</v>
      </c>
      <c r="Y240" t="s">
        <v>71</v>
      </c>
      <c r="AG240" t="s">
        <v>1462</v>
      </c>
      <c r="AI240" s="18">
        <v>43523</v>
      </c>
      <c r="AK240" s="18">
        <v>43781</v>
      </c>
    </row>
    <row r="241" spans="1:37" hidden="1" outlineLevel="1" x14ac:dyDescent="0.3">
      <c r="A241" s="25">
        <v>237</v>
      </c>
      <c r="B241" s="25" t="s">
        <v>66</v>
      </c>
      <c r="C241" t="s">
        <v>67</v>
      </c>
      <c r="D241" t="s">
        <v>1463</v>
      </c>
      <c r="E241" t="s">
        <v>69</v>
      </c>
      <c r="F241" s="48" t="s">
        <v>1464</v>
      </c>
      <c r="G241" s="25" t="s">
        <v>1037</v>
      </c>
      <c r="H241" t="s">
        <v>1038</v>
      </c>
      <c r="I241" t="s">
        <v>73</v>
      </c>
      <c r="J241" s="25" t="s">
        <v>210</v>
      </c>
      <c r="K241" t="s">
        <v>1087</v>
      </c>
      <c r="L241" t="s">
        <v>1465</v>
      </c>
      <c r="M241" t="s">
        <v>1466</v>
      </c>
      <c r="O241" t="s">
        <v>78</v>
      </c>
      <c r="P241">
        <v>2</v>
      </c>
      <c r="Q241">
        <v>1</v>
      </c>
      <c r="R241">
        <v>3</v>
      </c>
      <c r="S241" t="s">
        <v>79</v>
      </c>
      <c r="T241">
        <v>4349.3615</v>
      </c>
      <c r="U241">
        <v>1332426.8835</v>
      </c>
      <c r="V241" t="s">
        <v>1467</v>
      </c>
      <c r="W241" t="s">
        <v>1468</v>
      </c>
      <c r="Y241" t="s">
        <v>551</v>
      </c>
      <c r="AB241" t="s">
        <v>1469</v>
      </c>
      <c r="AI241" s="18">
        <v>43524</v>
      </c>
    </row>
    <row r="242" spans="1:37" hidden="1" outlineLevel="1" x14ac:dyDescent="0.3">
      <c r="A242" s="25">
        <v>238</v>
      </c>
      <c r="B242" s="25" t="s">
        <v>66</v>
      </c>
      <c r="C242" t="s">
        <v>67</v>
      </c>
      <c r="D242" t="s">
        <v>1470</v>
      </c>
      <c r="E242" t="s">
        <v>69</v>
      </c>
      <c r="F242" s="48" t="s">
        <v>1471</v>
      </c>
      <c r="G242" s="25" t="s">
        <v>1037</v>
      </c>
      <c r="H242" t="s">
        <v>1038</v>
      </c>
      <c r="I242" t="s">
        <v>73</v>
      </c>
      <c r="J242" s="25" t="s">
        <v>210</v>
      </c>
      <c r="K242" t="s">
        <v>1055</v>
      </c>
      <c r="L242" t="s">
        <v>1472</v>
      </c>
      <c r="M242" t="s">
        <v>1473</v>
      </c>
      <c r="O242" t="s">
        <v>78</v>
      </c>
      <c r="P242">
        <v>1</v>
      </c>
      <c r="Q242">
        <v>0</v>
      </c>
      <c r="R242">
        <v>1</v>
      </c>
      <c r="S242" t="s">
        <v>79</v>
      </c>
      <c r="T242">
        <v>13716</v>
      </c>
      <c r="U242">
        <v>4203405.3600000003</v>
      </c>
      <c r="V242" t="s">
        <v>1197</v>
      </c>
      <c r="W242" t="s">
        <v>1474</v>
      </c>
      <c r="Y242" t="s">
        <v>1475</v>
      </c>
      <c r="AB242" t="s">
        <v>83</v>
      </c>
      <c r="AG242" t="s">
        <v>1476</v>
      </c>
      <c r="AI242" s="18">
        <v>43542</v>
      </c>
    </row>
    <row r="243" spans="1:37" hidden="1" outlineLevel="1" x14ac:dyDescent="0.3">
      <c r="A243" s="25">
        <v>239</v>
      </c>
      <c r="B243" s="25" t="s">
        <v>66</v>
      </c>
      <c r="C243" t="s">
        <v>67</v>
      </c>
      <c r="D243" t="s">
        <v>1470</v>
      </c>
      <c r="E243" t="s">
        <v>69</v>
      </c>
      <c r="F243" s="48" t="s">
        <v>1477</v>
      </c>
      <c r="G243" s="25" t="s">
        <v>1037</v>
      </c>
      <c r="H243" t="s">
        <v>1038</v>
      </c>
      <c r="I243" t="s">
        <v>73</v>
      </c>
      <c r="J243" s="25" t="s">
        <v>210</v>
      </c>
      <c r="K243" t="s">
        <v>1055</v>
      </c>
      <c r="L243" t="s">
        <v>1472</v>
      </c>
      <c r="M243" t="s">
        <v>1478</v>
      </c>
      <c r="O243" t="s">
        <v>78</v>
      </c>
      <c r="P243">
        <v>1</v>
      </c>
      <c r="Q243">
        <v>0</v>
      </c>
      <c r="R243">
        <v>0</v>
      </c>
      <c r="S243" t="s">
        <v>79</v>
      </c>
      <c r="T243">
        <v>14925.5</v>
      </c>
      <c r="U243">
        <v>4574068.7300000004</v>
      </c>
      <c r="V243" t="s">
        <v>1197</v>
      </c>
      <c r="W243" t="s">
        <v>1479</v>
      </c>
      <c r="Y243" t="s">
        <v>1475</v>
      </c>
      <c r="AB243" t="s">
        <v>83</v>
      </c>
      <c r="AG243" t="s">
        <v>1476</v>
      </c>
      <c r="AI243" s="18">
        <v>43542</v>
      </c>
    </row>
    <row r="244" spans="1:37" hidden="1" outlineLevel="1" x14ac:dyDescent="0.3">
      <c r="A244" s="25">
        <v>240</v>
      </c>
      <c r="B244" s="25" t="s">
        <v>112</v>
      </c>
      <c r="C244" t="s">
        <v>67</v>
      </c>
      <c r="D244" t="s">
        <v>1480</v>
      </c>
      <c r="E244" t="s">
        <v>69</v>
      </c>
      <c r="F244" s="48" t="s">
        <v>1481</v>
      </c>
      <c r="G244" s="25" t="s">
        <v>1037</v>
      </c>
      <c r="H244" t="s">
        <v>1038</v>
      </c>
      <c r="I244" t="s">
        <v>73</v>
      </c>
      <c r="J244" s="25" t="s">
        <v>210</v>
      </c>
      <c r="K244" t="s">
        <v>1482</v>
      </c>
      <c r="L244" t="s">
        <v>1483</v>
      </c>
      <c r="M244" t="s">
        <v>1484</v>
      </c>
      <c r="O244" t="s">
        <v>78</v>
      </c>
      <c r="P244">
        <v>1</v>
      </c>
      <c r="Q244">
        <v>0</v>
      </c>
      <c r="R244">
        <v>0</v>
      </c>
      <c r="S244" t="s">
        <v>79</v>
      </c>
      <c r="T244">
        <v>5156.43</v>
      </c>
      <c r="U244">
        <v>2374123.5005999999</v>
      </c>
      <c r="V244" t="s">
        <v>1485</v>
      </c>
      <c r="W244" t="s">
        <v>1486</v>
      </c>
      <c r="Y244" t="s">
        <v>217</v>
      </c>
      <c r="AI244" s="18">
        <v>43785</v>
      </c>
      <c r="AK244" s="18">
        <v>44725</v>
      </c>
    </row>
    <row r="245" spans="1:37" hidden="1" outlineLevel="1" x14ac:dyDescent="0.3">
      <c r="A245" s="25">
        <v>241</v>
      </c>
      <c r="B245" s="25" t="s">
        <v>66</v>
      </c>
      <c r="C245" t="s">
        <v>67</v>
      </c>
      <c r="D245" t="s">
        <v>1487</v>
      </c>
      <c r="E245" t="s">
        <v>69</v>
      </c>
      <c r="F245" s="48" t="s">
        <v>1488</v>
      </c>
      <c r="G245" s="25" t="s">
        <v>1037</v>
      </c>
      <c r="H245" t="s">
        <v>1038</v>
      </c>
      <c r="I245" t="s">
        <v>73</v>
      </c>
      <c r="J245" s="25" t="s">
        <v>210</v>
      </c>
      <c r="K245" t="s">
        <v>1047</v>
      </c>
      <c r="L245" t="s">
        <v>1489</v>
      </c>
      <c r="M245" t="s">
        <v>1490</v>
      </c>
      <c r="O245" t="s">
        <v>78</v>
      </c>
      <c r="P245">
        <v>3</v>
      </c>
      <c r="Q245">
        <v>0</v>
      </c>
      <c r="R245">
        <v>0</v>
      </c>
      <c r="S245" t="s">
        <v>79</v>
      </c>
      <c r="T245">
        <v>98.61</v>
      </c>
      <c r="U245">
        <v>30219.7297</v>
      </c>
      <c r="V245" t="s">
        <v>549</v>
      </c>
      <c r="W245" t="s">
        <v>1491</v>
      </c>
      <c r="Y245" t="s">
        <v>572</v>
      </c>
      <c r="AB245" t="s">
        <v>931</v>
      </c>
      <c r="AI245" s="18">
        <v>43606</v>
      </c>
      <c r="AK245" s="18">
        <v>43909</v>
      </c>
    </row>
    <row r="246" spans="1:37" hidden="1" outlineLevel="1" x14ac:dyDescent="0.3">
      <c r="A246" s="25">
        <v>242</v>
      </c>
      <c r="B246" s="25" t="s">
        <v>66</v>
      </c>
      <c r="C246" t="s">
        <v>67</v>
      </c>
      <c r="D246" t="s">
        <v>1492</v>
      </c>
      <c r="E246" t="s">
        <v>69</v>
      </c>
      <c r="F246" s="48" t="s">
        <v>1493</v>
      </c>
      <c r="G246" s="25" t="s">
        <v>1037</v>
      </c>
      <c r="H246" t="s">
        <v>1038</v>
      </c>
      <c r="I246" t="s">
        <v>73</v>
      </c>
      <c r="J246" s="25" t="s">
        <v>210</v>
      </c>
      <c r="K246" t="s">
        <v>1080</v>
      </c>
      <c r="L246" t="s">
        <v>1494</v>
      </c>
      <c r="M246" t="s">
        <v>1495</v>
      </c>
      <c r="O246" t="s">
        <v>78</v>
      </c>
      <c r="P246">
        <v>2</v>
      </c>
      <c r="Q246">
        <v>2</v>
      </c>
      <c r="R246">
        <v>4</v>
      </c>
      <c r="S246" t="s">
        <v>79</v>
      </c>
      <c r="T246">
        <v>1067</v>
      </c>
      <c r="U246">
        <v>326982.15000000002</v>
      </c>
      <c r="V246" t="s">
        <v>1496</v>
      </c>
      <c r="W246" t="s">
        <v>1497</v>
      </c>
      <c r="Y246" t="s">
        <v>1498</v>
      </c>
      <c r="AI246" s="18">
        <v>43628</v>
      </c>
    </row>
    <row r="247" spans="1:37" hidden="1" outlineLevel="1" x14ac:dyDescent="0.3">
      <c r="A247" s="25">
        <v>243</v>
      </c>
      <c r="B247" s="25" t="s">
        <v>66</v>
      </c>
      <c r="C247" t="s">
        <v>67</v>
      </c>
      <c r="D247" t="s">
        <v>1499</v>
      </c>
      <c r="E247" t="s">
        <v>69</v>
      </c>
      <c r="F247" s="48" t="s">
        <v>1500</v>
      </c>
      <c r="G247" s="25" t="s">
        <v>1037</v>
      </c>
      <c r="H247" t="s">
        <v>1038</v>
      </c>
      <c r="I247" t="s">
        <v>73</v>
      </c>
      <c r="J247" s="25" t="s">
        <v>210</v>
      </c>
      <c r="K247" t="s">
        <v>1117</v>
      </c>
      <c r="L247" t="s">
        <v>1321</v>
      </c>
      <c r="M247" t="s">
        <v>1501</v>
      </c>
      <c r="O247" t="s">
        <v>78</v>
      </c>
      <c r="P247">
        <v>1</v>
      </c>
      <c r="Q247">
        <v>0</v>
      </c>
      <c r="R247">
        <v>1</v>
      </c>
      <c r="S247" t="s">
        <v>79</v>
      </c>
      <c r="T247">
        <v>1236.18</v>
      </c>
      <c r="U247">
        <v>378827.36099999998</v>
      </c>
      <c r="V247" t="s">
        <v>1502</v>
      </c>
      <c r="W247" t="s">
        <v>1503</v>
      </c>
      <c r="Y247" t="s">
        <v>957</v>
      </c>
      <c r="AG247" t="s">
        <v>1503</v>
      </c>
      <c r="AI247" s="18">
        <v>43659</v>
      </c>
    </row>
    <row r="248" spans="1:37" hidden="1" outlineLevel="1" x14ac:dyDescent="0.3">
      <c r="A248" s="25">
        <v>244</v>
      </c>
      <c r="B248" s="25" t="s">
        <v>66</v>
      </c>
      <c r="C248" t="s">
        <v>67</v>
      </c>
      <c r="D248" t="s">
        <v>1504</v>
      </c>
      <c r="E248" t="s">
        <v>69</v>
      </c>
      <c r="F248" s="48" t="s">
        <v>1505</v>
      </c>
      <c r="G248" s="25" t="s">
        <v>1037</v>
      </c>
      <c r="H248" t="s">
        <v>1038</v>
      </c>
      <c r="I248" t="s">
        <v>73</v>
      </c>
      <c r="J248" s="25" t="s">
        <v>210</v>
      </c>
      <c r="K248" t="s">
        <v>1482</v>
      </c>
      <c r="L248" t="s">
        <v>1395</v>
      </c>
      <c r="M248" t="s">
        <v>1506</v>
      </c>
      <c r="O248" t="s">
        <v>78</v>
      </c>
      <c r="P248">
        <v>3</v>
      </c>
      <c r="Q248">
        <v>2</v>
      </c>
      <c r="R248">
        <v>3</v>
      </c>
      <c r="S248" t="s">
        <v>79</v>
      </c>
      <c r="T248">
        <v>813.54290000000003</v>
      </c>
      <c r="U248">
        <v>293282.21999999997</v>
      </c>
      <c r="V248" t="s">
        <v>1091</v>
      </c>
      <c r="W248" t="s">
        <v>1507</v>
      </c>
      <c r="Y248" t="s">
        <v>591</v>
      </c>
      <c r="AB248" t="s">
        <v>83</v>
      </c>
      <c r="AI248" s="18">
        <v>43678</v>
      </c>
    </row>
    <row r="249" spans="1:37" hidden="1" outlineLevel="1" x14ac:dyDescent="0.3">
      <c r="A249" s="25">
        <v>245</v>
      </c>
      <c r="B249" s="25" t="s">
        <v>66</v>
      </c>
      <c r="C249" t="s">
        <v>67</v>
      </c>
      <c r="D249" t="s">
        <v>1508</v>
      </c>
      <c r="E249" t="s">
        <v>69</v>
      </c>
      <c r="F249" s="48" t="s">
        <v>1509</v>
      </c>
      <c r="G249" s="25" t="s">
        <v>1037</v>
      </c>
      <c r="H249" t="s">
        <v>1038</v>
      </c>
      <c r="I249" t="s">
        <v>73</v>
      </c>
      <c r="J249" s="25" t="s">
        <v>210</v>
      </c>
      <c r="K249" t="s">
        <v>1087</v>
      </c>
      <c r="L249" t="s">
        <v>1510</v>
      </c>
      <c r="M249" t="s">
        <v>1511</v>
      </c>
      <c r="O249" t="s">
        <v>78</v>
      </c>
      <c r="P249">
        <v>5</v>
      </c>
      <c r="Q249">
        <v>4</v>
      </c>
      <c r="R249">
        <v>6</v>
      </c>
      <c r="S249" t="s">
        <v>79</v>
      </c>
      <c r="T249">
        <v>75.658600000000007</v>
      </c>
      <c r="U249">
        <v>27274.94</v>
      </c>
      <c r="V249" t="s">
        <v>1091</v>
      </c>
      <c r="W249" t="s">
        <v>1512</v>
      </c>
      <c r="Y249" t="s">
        <v>591</v>
      </c>
      <c r="AB249" t="s">
        <v>83</v>
      </c>
      <c r="AI249" s="18">
        <v>43678</v>
      </c>
    </row>
    <row r="250" spans="1:37" hidden="1" outlineLevel="1" x14ac:dyDescent="0.3">
      <c r="A250" s="25">
        <v>246</v>
      </c>
      <c r="B250" s="25" t="s">
        <v>66</v>
      </c>
      <c r="C250" t="s">
        <v>67</v>
      </c>
      <c r="D250" t="s">
        <v>1508</v>
      </c>
      <c r="E250" t="s">
        <v>69</v>
      </c>
      <c r="F250" s="48" t="s">
        <v>1513</v>
      </c>
      <c r="G250" s="25" t="s">
        <v>1037</v>
      </c>
      <c r="H250" t="s">
        <v>1038</v>
      </c>
      <c r="I250" t="s">
        <v>73</v>
      </c>
      <c r="J250" s="25" t="s">
        <v>210</v>
      </c>
      <c r="K250" t="s">
        <v>1087</v>
      </c>
      <c r="L250" t="s">
        <v>1514</v>
      </c>
      <c r="M250" t="s">
        <v>1515</v>
      </c>
      <c r="O250" t="s">
        <v>78</v>
      </c>
      <c r="P250">
        <v>3</v>
      </c>
      <c r="Q250">
        <v>2</v>
      </c>
      <c r="R250">
        <v>4</v>
      </c>
      <c r="S250" t="s">
        <v>79</v>
      </c>
      <c r="T250">
        <v>10.2012</v>
      </c>
      <c r="U250">
        <v>3677.52</v>
      </c>
      <c r="V250" t="s">
        <v>1091</v>
      </c>
      <c r="W250" t="s">
        <v>1516</v>
      </c>
      <c r="Y250" t="s">
        <v>591</v>
      </c>
      <c r="AB250" t="s">
        <v>83</v>
      </c>
      <c r="AI250" s="18">
        <v>43678</v>
      </c>
    </row>
    <row r="251" spans="1:37" hidden="1" outlineLevel="1" x14ac:dyDescent="0.3">
      <c r="A251" s="25">
        <v>247</v>
      </c>
      <c r="B251" s="25" t="s">
        <v>66</v>
      </c>
      <c r="C251" t="s">
        <v>67</v>
      </c>
      <c r="D251" t="s">
        <v>1517</v>
      </c>
      <c r="E251" t="s">
        <v>69</v>
      </c>
      <c r="F251" s="48" t="s">
        <v>1518</v>
      </c>
      <c r="G251" s="25" t="s">
        <v>1037</v>
      </c>
      <c r="H251" t="s">
        <v>1038</v>
      </c>
      <c r="I251" t="s">
        <v>73</v>
      </c>
      <c r="J251" s="25" t="s">
        <v>210</v>
      </c>
      <c r="K251" t="s">
        <v>1087</v>
      </c>
      <c r="L251" t="s">
        <v>1519</v>
      </c>
      <c r="M251" t="s">
        <v>1520</v>
      </c>
      <c r="O251" t="s">
        <v>78</v>
      </c>
      <c r="P251">
        <v>3</v>
      </c>
      <c r="Q251">
        <v>0</v>
      </c>
      <c r="R251">
        <v>0</v>
      </c>
      <c r="S251" t="s">
        <v>79</v>
      </c>
      <c r="T251">
        <v>3041.5481</v>
      </c>
      <c r="U251">
        <v>1096478.1000000001</v>
      </c>
      <c r="V251" t="s">
        <v>834</v>
      </c>
      <c r="W251" t="s">
        <v>1521</v>
      </c>
      <c r="Y251" t="s">
        <v>591</v>
      </c>
      <c r="AB251" t="s">
        <v>83</v>
      </c>
      <c r="AI251" s="18">
        <v>43678</v>
      </c>
    </row>
    <row r="252" spans="1:37" hidden="1" outlineLevel="1" x14ac:dyDescent="0.3">
      <c r="A252" s="25">
        <v>248</v>
      </c>
      <c r="B252" s="25" t="s">
        <v>66</v>
      </c>
      <c r="C252" t="s">
        <v>67</v>
      </c>
      <c r="D252" t="s">
        <v>1517</v>
      </c>
      <c r="E252" t="s">
        <v>69</v>
      </c>
      <c r="F252" s="48" t="s">
        <v>1522</v>
      </c>
      <c r="G252" s="25" t="s">
        <v>1037</v>
      </c>
      <c r="H252" t="s">
        <v>1038</v>
      </c>
      <c r="I252" t="s">
        <v>73</v>
      </c>
      <c r="J252" s="25" t="s">
        <v>210</v>
      </c>
      <c r="K252" t="s">
        <v>1087</v>
      </c>
      <c r="L252" t="s">
        <v>1395</v>
      </c>
      <c r="M252" t="s">
        <v>1523</v>
      </c>
      <c r="O252" t="s">
        <v>78</v>
      </c>
      <c r="P252">
        <v>3</v>
      </c>
      <c r="Q252">
        <v>2</v>
      </c>
      <c r="R252">
        <v>3</v>
      </c>
      <c r="S252" t="s">
        <v>79</v>
      </c>
      <c r="T252">
        <v>1433.2168999999999</v>
      </c>
      <c r="U252">
        <v>516674.7</v>
      </c>
      <c r="V252" t="s">
        <v>834</v>
      </c>
      <c r="W252" t="s">
        <v>1524</v>
      </c>
      <c r="Y252" t="s">
        <v>591</v>
      </c>
      <c r="AB252" t="s">
        <v>83</v>
      </c>
      <c r="AI252" s="18">
        <v>43678</v>
      </c>
    </row>
    <row r="253" spans="1:37" hidden="1" outlineLevel="1" x14ac:dyDescent="0.3">
      <c r="A253" s="25">
        <v>249</v>
      </c>
      <c r="B253" s="25" t="s">
        <v>66</v>
      </c>
      <c r="C253" t="s">
        <v>67</v>
      </c>
      <c r="D253" t="s">
        <v>1517</v>
      </c>
      <c r="E253" t="s">
        <v>69</v>
      </c>
      <c r="F253" s="48" t="s">
        <v>1525</v>
      </c>
      <c r="G253" s="25" t="s">
        <v>1037</v>
      </c>
      <c r="H253" t="s">
        <v>1038</v>
      </c>
      <c r="I253" t="s">
        <v>73</v>
      </c>
      <c r="J253" s="25" t="s">
        <v>210</v>
      </c>
      <c r="K253" t="s">
        <v>1087</v>
      </c>
      <c r="L253" t="s">
        <v>1526</v>
      </c>
      <c r="M253" t="s">
        <v>1527</v>
      </c>
      <c r="O253" t="s">
        <v>78</v>
      </c>
      <c r="P253">
        <v>3</v>
      </c>
      <c r="Q253">
        <v>2</v>
      </c>
      <c r="R253">
        <v>3</v>
      </c>
      <c r="S253" t="s">
        <v>79</v>
      </c>
      <c r="T253">
        <v>1162.8949</v>
      </c>
      <c r="U253">
        <v>419223.6</v>
      </c>
      <c r="V253" t="s">
        <v>834</v>
      </c>
      <c r="W253" t="s">
        <v>1528</v>
      </c>
      <c r="Y253" t="s">
        <v>591</v>
      </c>
      <c r="AB253" t="s">
        <v>83</v>
      </c>
      <c r="AI253" s="18">
        <v>43678</v>
      </c>
    </row>
    <row r="254" spans="1:37" hidden="1" outlineLevel="1" x14ac:dyDescent="0.3">
      <c r="A254" s="25">
        <v>250</v>
      </c>
      <c r="B254" s="25" t="s">
        <v>66</v>
      </c>
      <c r="C254" t="s">
        <v>67</v>
      </c>
      <c r="D254" t="s">
        <v>613</v>
      </c>
      <c r="E254" t="s">
        <v>69</v>
      </c>
      <c r="F254" s="48" t="s">
        <v>1529</v>
      </c>
      <c r="G254" s="25" t="s">
        <v>1037</v>
      </c>
      <c r="H254" t="s">
        <v>1038</v>
      </c>
      <c r="I254" t="s">
        <v>73</v>
      </c>
      <c r="J254" s="25" t="s">
        <v>210</v>
      </c>
      <c r="K254" t="s">
        <v>1087</v>
      </c>
      <c r="L254" t="s">
        <v>1519</v>
      </c>
      <c r="M254" t="s">
        <v>1530</v>
      </c>
      <c r="O254" t="s">
        <v>78</v>
      </c>
      <c r="P254">
        <v>3</v>
      </c>
      <c r="Q254">
        <v>0</v>
      </c>
      <c r="R254">
        <v>0</v>
      </c>
      <c r="S254" t="s">
        <v>79</v>
      </c>
      <c r="T254">
        <v>9201.1506000000008</v>
      </c>
      <c r="U254">
        <v>3317014.8</v>
      </c>
      <c r="V254" t="s">
        <v>834</v>
      </c>
      <c r="W254" t="s">
        <v>1531</v>
      </c>
      <c r="Y254" t="s">
        <v>591</v>
      </c>
      <c r="AI254" s="18">
        <v>43680</v>
      </c>
    </row>
    <row r="255" spans="1:37" hidden="1" outlineLevel="1" x14ac:dyDescent="0.3">
      <c r="A255" s="25">
        <v>251</v>
      </c>
      <c r="B255" s="25" t="s">
        <v>66</v>
      </c>
      <c r="C255" t="s">
        <v>67</v>
      </c>
      <c r="D255" t="s">
        <v>1532</v>
      </c>
      <c r="E255" t="s">
        <v>69</v>
      </c>
      <c r="F255" s="48" t="s">
        <v>1533</v>
      </c>
      <c r="G255" s="25" t="s">
        <v>1037</v>
      </c>
      <c r="H255" t="s">
        <v>1038</v>
      </c>
      <c r="I255" t="s">
        <v>73</v>
      </c>
      <c r="J255" s="25" t="s">
        <v>210</v>
      </c>
      <c r="K255" t="s">
        <v>211</v>
      </c>
      <c r="L255" t="s">
        <v>1395</v>
      </c>
      <c r="M255" t="s">
        <v>1534</v>
      </c>
      <c r="O255" t="s">
        <v>78</v>
      </c>
      <c r="P255">
        <v>3</v>
      </c>
      <c r="Q255">
        <v>0</v>
      </c>
      <c r="R255">
        <v>0</v>
      </c>
      <c r="S255" t="s">
        <v>79</v>
      </c>
      <c r="T255">
        <v>3276.1673000000001</v>
      </c>
      <c r="U255">
        <v>1181058.3</v>
      </c>
      <c r="V255" t="s">
        <v>834</v>
      </c>
      <c r="W255" t="s">
        <v>1535</v>
      </c>
      <c r="Y255" t="s">
        <v>591</v>
      </c>
      <c r="AI255" s="18">
        <v>43680</v>
      </c>
    </row>
    <row r="256" spans="1:37" hidden="1" outlineLevel="1" x14ac:dyDescent="0.3">
      <c r="A256" s="25">
        <v>252</v>
      </c>
      <c r="B256" s="25" t="s">
        <v>66</v>
      </c>
      <c r="C256" t="s">
        <v>67</v>
      </c>
      <c r="D256" t="s">
        <v>1536</v>
      </c>
      <c r="E256" t="s">
        <v>69</v>
      </c>
      <c r="F256" s="48" t="s">
        <v>1537</v>
      </c>
      <c r="G256" s="25" t="s">
        <v>1037</v>
      </c>
      <c r="H256" t="s">
        <v>1038</v>
      </c>
      <c r="I256" t="s">
        <v>73</v>
      </c>
      <c r="J256" s="25" t="s">
        <v>210</v>
      </c>
      <c r="K256" t="s">
        <v>1087</v>
      </c>
      <c r="L256" t="s">
        <v>1538</v>
      </c>
      <c r="M256" t="s">
        <v>1539</v>
      </c>
      <c r="O256" t="s">
        <v>78</v>
      </c>
      <c r="P256">
        <v>3</v>
      </c>
      <c r="Q256">
        <v>0</v>
      </c>
      <c r="R256">
        <v>0</v>
      </c>
      <c r="S256" t="s">
        <v>79</v>
      </c>
      <c r="T256">
        <v>2063.9684000000002</v>
      </c>
      <c r="U256">
        <v>744060.6</v>
      </c>
      <c r="V256" t="s">
        <v>834</v>
      </c>
      <c r="W256" t="s">
        <v>1540</v>
      </c>
      <c r="Y256" t="s">
        <v>591</v>
      </c>
      <c r="AI256" s="18">
        <v>43680</v>
      </c>
    </row>
    <row r="257" spans="1:37" hidden="1" outlineLevel="1" x14ac:dyDescent="0.3">
      <c r="A257" s="25">
        <v>253</v>
      </c>
      <c r="B257" s="25" t="s">
        <v>66</v>
      </c>
      <c r="C257" t="s">
        <v>67</v>
      </c>
      <c r="D257" t="s">
        <v>1541</v>
      </c>
      <c r="E257" t="s">
        <v>69</v>
      </c>
      <c r="F257" s="48" t="s">
        <v>1542</v>
      </c>
      <c r="G257" s="25" t="s">
        <v>1037</v>
      </c>
      <c r="H257" t="s">
        <v>1038</v>
      </c>
      <c r="I257" t="s">
        <v>73</v>
      </c>
      <c r="J257" s="25" t="s">
        <v>210</v>
      </c>
      <c r="K257" t="s">
        <v>1055</v>
      </c>
      <c r="L257" t="s">
        <v>1543</v>
      </c>
      <c r="M257" t="s">
        <v>1544</v>
      </c>
      <c r="O257" t="s">
        <v>78</v>
      </c>
      <c r="P257">
        <v>1</v>
      </c>
      <c r="Q257">
        <v>0</v>
      </c>
      <c r="R257">
        <v>0</v>
      </c>
      <c r="S257" t="s">
        <v>79</v>
      </c>
      <c r="T257">
        <v>29116.09</v>
      </c>
      <c r="U257">
        <v>10496351.887</v>
      </c>
      <c r="V257" t="s">
        <v>1545</v>
      </c>
      <c r="W257" t="s">
        <v>1546</v>
      </c>
      <c r="Y257" t="s">
        <v>1547</v>
      </c>
      <c r="AB257" t="s">
        <v>599</v>
      </c>
      <c r="AG257" t="s">
        <v>1548</v>
      </c>
      <c r="AI257" s="18">
        <v>43702</v>
      </c>
      <c r="AK257" s="18">
        <v>43866</v>
      </c>
    </row>
    <row r="258" spans="1:37" hidden="1" outlineLevel="1" x14ac:dyDescent="0.3">
      <c r="A258" s="25">
        <v>254</v>
      </c>
      <c r="B258" s="25" t="s">
        <v>66</v>
      </c>
      <c r="C258" t="s">
        <v>67</v>
      </c>
      <c r="D258" t="s">
        <v>1549</v>
      </c>
      <c r="E258" t="s">
        <v>69</v>
      </c>
      <c r="F258" s="48" t="s">
        <v>1550</v>
      </c>
      <c r="G258" s="25" t="s">
        <v>1037</v>
      </c>
      <c r="H258" t="s">
        <v>1038</v>
      </c>
      <c r="I258" t="s">
        <v>73</v>
      </c>
      <c r="J258" s="25" t="s">
        <v>210</v>
      </c>
      <c r="K258" t="s">
        <v>211</v>
      </c>
      <c r="L258" t="s">
        <v>1551</v>
      </c>
      <c r="M258" t="s">
        <v>1552</v>
      </c>
      <c r="O258" t="s">
        <v>78</v>
      </c>
      <c r="P258">
        <v>30</v>
      </c>
      <c r="Q258">
        <v>10</v>
      </c>
      <c r="R258">
        <v>30</v>
      </c>
      <c r="S258" t="s">
        <v>79</v>
      </c>
      <c r="T258">
        <v>849</v>
      </c>
      <c r="U258">
        <v>322195.5</v>
      </c>
      <c r="V258" t="s">
        <v>1553</v>
      </c>
      <c r="W258" t="s">
        <v>1554</v>
      </c>
      <c r="Y258" t="s">
        <v>591</v>
      </c>
      <c r="AB258" t="s">
        <v>83</v>
      </c>
      <c r="AG258" t="s">
        <v>1555</v>
      </c>
      <c r="AI258" s="18">
        <v>43703</v>
      </c>
      <c r="AK258" s="18">
        <v>43805</v>
      </c>
    </row>
    <row r="259" spans="1:37" hidden="1" outlineLevel="1" x14ac:dyDescent="0.3">
      <c r="A259" s="25">
        <v>255</v>
      </c>
      <c r="B259" s="25" t="s">
        <v>66</v>
      </c>
      <c r="C259" t="s">
        <v>67</v>
      </c>
      <c r="D259" t="s">
        <v>1556</v>
      </c>
      <c r="E259" t="s">
        <v>69</v>
      </c>
      <c r="F259" s="48" t="s">
        <v>1557</v>
      </c>
      <c r="G259" s="25" t="s">
        <v>1037</v>
      </c>
      <c r="H259" t="s">
        <v>1038</v>
      </c>
      <c r="I259" t="s">
        <v>73</v>
      </c>
      <c r="J259" s="25" t="s">
        <v>210</v>
      </c>
      <c r="K259" t="s">
        <v>1047</v>
      </c>
      <c r="L259" t="s">
        <v>1558</v>
      </c>
      <c r="M259" t="s">
        <v>1559</v>
      </c>
      <c r="O259" t="s">
        <v>78</v>
      </c>
      <c r="P259">
        <v>1</v>
      </c>
      <c r="Q259">
        <v>0</v>
      </c>
      <c r="R259">
        <v>1</v>
      </c>
      <c r="S259" t="s">
        <v>79</v>
      </c>
      <c r="T259">
        <v>446.30099999999999</v>
      </c>
      <c r="U259">
        <v>160891.5</v>
      </c>
      <c r="V259" t="s">
        <v>1560</v>
      </c>
      <c r="W259" t="s">
        <v>1561</v>
      </c>
      <c r="Y259" t="s">
        <v>217</v>
      </c>
      <c r="AB259" t="s">
        <v>931</v>
      </c>
      <c r="AG259" t="s">
        <v>1562</v>
      </c>
      <c r="AI259" s="18">
        <v>43704</v>
      </c>
    </row>
    <row r="260" spans="1:37" hidden="1" outlineLevel="1" x14ac:dyDescent="0.3">
      <c r="A260" s="25">
        <v>256</v>
      </c>
      <c r="B260" s="25" t="s">
        <v>66</v>
      </c>
      <c r="C260" t="s">
        <v>67</v>
      </c>
      <c r="D260" t="s">
        <v>1556</v>
      </c>
      <c r="E260" t="s">
        <v>69</v>
      </c>
      <c r="F260" s="48" t="s">
        <v>1563</v>
      </c>
      <c r="G260" s="25" t="s">
        <v>1037</v>
      </c>
      <c r="H260" t="s">
        <v>1038</v>
      </c>
      <c r="I260" t="s">
        <v>73</v>
      </c>
      <c r="J260" s="25" t="s">
        <v>210</v>
      </c>
      <c r="K260" t="s">
        <v>1047</v>
      </c>
      <c r="L260" t="s">
        <v>1558</v>
      </c>
      <c r="M260" t="s">
        <v>1559</v>
      </c>
      <c r="O260" t="s">
        <v>78</v>
      </c>
      <c r="P260">
        <v>1</v>
      </c>
      <c r="Q260">
        <v>0</v>
      </c>
      <c r="R260">
        <v>0</v>
      </c>
      <c r="S260" t="s">
        <v>79</v>
      </c>
      <c r="T260">
        <v>352.7903</v>
      </c>
      <c r="U260">
        <v>127180.9</v>
      </c>
      <c r="V260" t="s">
        <v>1560</v>
      </c>
      <c r="W260" t="s">
        <v>1564</v>
      </c>
      <c r="Y260" t="s">
        <v>217</v>
      </c>
      <c r="AB260" t="s">
        <v>931</v>
      </c>
      <c r="AG260" t="s">
        <v>1562</v>
      </c>
      <c r="AI260" s="18">
        <v>43704</v>
      </c>
    </row>
    <row r="261" spans="1:37" hidden="1" outlineLevel="1" x14ac:dyDescent="0.3">
      <c r="A261" s="25">
        <v>257</v>
      </c>
      <c r="B261" s="25" t="s">
        <v>112</v>
      </c>
      <c r="C261" t="s">
        <v>67</v>
      </c>
      <c r="D261" t="s">
        <v>1565</v>
      </c>
      <c r="E261" t="s">
        <v>197</v>
      </c>
      <c r="F261" s="48" t="s">
        <v>1566</v>
      </c>
      <c r="G261" s="25" t="s">
        <v>1037</v>
      </c>
      <c r="H261" t="s">
        <v>1038</v>
      </c>
      <c r="I261" t="s">
        <v>73</v>
      </c>
      <c r="J261" s="25" t="s">
        <v>210</v>
      </c>
      <c r="K261" t="s">
        <v>1117</v>
      </c>
      <c r="L261" t="s">
        <v>1567</v>
      </c>
      <c r="M261" t="s">
        <v>1568</v>
      </c>
      <c r="N261" t="s">
        <v>1569</v>
      </c>
      <c r="O261" t="s">
        <v>78</v>
      </c>
      <c r="P261">
        <v>2</v>
      </c>
      <c r="Q261">
        <v>1</v>
      </c>
      <c r="R261">
        <v>2</v>
      </c>
      <c r="S261" t="s">
        <v>116</v>
      </c>
      <c r="T261">
        <v>6088.41</v>
      </c>
      <c r="U261">
        <v>2194871.8050000002</v>
      </c>
      <c r="V261" t="s">
        <v>557</v>
      </c>
      <c r="W261" t="s">
        <v>1570</v>
      </c>
      <c r="Y261" t="s">
        <v>71</v>
      </c>
      <c r="AB261" t="s">
        <v>83</v>
      </c>
      <c r="AG261" t="s">
        <v>559</v>
      </c>
      <c r="AI261" s="18">
        <v>43794</v>
      </c>
      <c r="AK261" s="18">
        <v>43796</v>
      </c>
    </row>
    <row r="262" spans="1:37" hidden="1" outlineLevel="1" x14ac:dyDescent="0.3">
      <c r="A262" s="25">
        <v>258</v>
      </c>
      <c r="B262" s="25" t="s">
        <v>112</v>
      </c>
      <c r="C262" t="s">
        <v>67</v>
      </c>
      <c r="D262" t="s">
        <v>1571</v>
      </c>
      <c r="E262" t="s">
        <v>69</v>
      </c>
      <c r="F262" s="48" t="s">
        <v>1572</v>
      </c>
      <c r="G262" s="25" t="s">
        <v>1037</v>
      </c>
      <c r="H262" t="s">
        <v>1038</v>
      </c>
      <c r="I262" t="s">
        <v>73</v>
      </c>
      <c r="J262" s="25" t="s">
        <v>210</v>
      </c>
      <c r="K262" t="s">
        <v>1117</v>
      </c>
      <c r="L262" t="s">
        <v>1573</v>
      </c>
      <c r="M262" t="s">
        <v>1574</v>
      </c>
      <c r="N262" t="s">
        <v>1575</v>
      </c>
      <c r="O262" t="s">
        <v>78</v>
      </c>
      <c r="P262">
        <v>2</v>
      </c>
      <c r="Q262">
        <v>1</v>
      </c>
      <c r="R262">
        <v>2</v>
      </c>
      <c r="S262" t="s">
        <v>116</v>
      </c>
      <c r="T262">
        <v>1470.2</v>
      </c>
      <c r="U262">
        <v>530007.1</v>
      </c>
      <c r="V262" t="s">
        <v>557</v>
      </c>
      <c r="W262" t="s">
        <v>1576</v>
      </c>
      <c r="Y262" t="s">
        <v>71</v>
      </c>
      <c r="AB262" t="s">
        <v>83</v>
      </c>
      <c r="AG262" t="s">
        <v>559</v>
      </c>
      <c r="AI262" s="18">
        <v>43794</v>
      </c>
      <c r="AK262" s="18">
        <v>43796</v>
      </c>
    </row>
    <row r="263" spans="1:37" hidden="1" outlineLevel="1" x14ac:dyDescent="0.3">
      <c r="A263" s="25">
        <v>259</v>
      </c>
      <c r="B263" s="25" t="s">
        <v>66</v>
      </c>
      <c r="C263" t="s">
        <v>67</v>
      </c>
      <c r="D263" t="s">
        <v>553</v>
      </c>
      <c r="E263" t="s">
        <v>69</v>
      </c>
      <c r="F263" s="48" t="s">
        <v>1577</v>
      </c>
      <c r="G263" s="25" t="s">
        <v>1037</v>
      </c>
      <c r="H263" t="s">
        <v>1038</v>
      </c>
      <c r="I263" t="s">
        <v>73</v>
      </c>
      <c r="J263" s="25" t="s">
        <v>210</v>
      </c>
      <c r="K263" t="s">
        <v>1117</v>
      </c>
      <c r="L263" t="s">
        <v>1578</v>
      </c>
      <c r="M263" t="s">
        <v>1579</v>
      </c>
      <c r="O263" t="s">
        <v>540</v>
      </c>
      <c r="P263">
        <v>2</v>
      </c>
      <c r="Q263">
        <v>1</v>
      </c>
      <c r="R263">
        <v>2</v>
      </c>
      <c r="S263" t="s">
        <v>79</v>
      </c>
      <c r="T263">
        <v>262.89999999999998</v>
      </c>
      <c r="U263">
        <v>94775.45</v>
      </c>
      <c r="V263" t="s">
        <v>557</v>
      </c>
      <c r="W263" t="s">
        <v>1580</v>
      </c>
      <c r="Y263" t="s">
        <v>71</v>
      </c>
      <c r="AB263" t="s">
        <v>83</v>
      </c>
      <c r="AG263" t="s">
        <v>559</v>
      </c>
      <c r="AI263" s="18">
        <v>43707</v>
      </c>
    </row>
    <row r="264" spans="1:37" hidden="1" outlineLevel="1" x14ac:dyDescent="0.3">
      <c r="A264" s="25">
        <v>260</v>
      </c>
      <c r="B264" s="25" t="s">
        <v>66</v>
      </c>
      <c r="C264" t="s">
        <v>67</v>
      </c>
      <c r="D264" t="s">
        <v>553</v>
      </c>
      <c r="E264" t="s">
        <v>69</v>
      </c>
      <c r="F264" s="48" t="s">
        <v>1581</v>
      </c>
      <c r="G264" s="25" t="s">
        <v>1037</v>
      </c>
      <c r="H264" t="s">
        <v>1038</v>
      </c>
      <c r="I264" t="s">
        <v>73</v>
      </c>
      <c r="J264" s="25" t="s">
        <v>210</v>
      </c>
      <c r="K264" t="s">
        <v>1117</v>
      </c>
      <c r="L264" t="s">
        <v>1578</v>
      </c>
      <c r="M264" t="s">
        <v>1582</v>
      </c>
      <c r="O264" t="s">
        <v>78</v>
      </c>
      <c r="P264">
        <v>4</v>
      </c>
      <c r="Q264">
        <v>1</v>
      </c>
      <c r="R264">
        <v>2</v>
      </c>
      <c r="S264" t="s">
        <v>79</v>
      </c>
      <c r="T264">
        <v>33.97</v>
      </c>
      <c r="U264">
        <v>12246.184999999999</v>
      </c>
      <c r="V264" t="s">
        <v>557</v>
      </c>
      <c r="W264" t="s">
        <v>1583</v>
      </c>
      <c r="Y264" t="s">
        <v>71</v>
      </c>
      <c r="AB264" t="s">
        <v>83</v>
      </c>
      <c r="AG264" t="s">
        <v>559</v>
      </c>
      <c r="AI264" s="18">
        <v>43707</v>
      </c>
    </row>
    <row r="265" spans="1:37" hidden="1" outlineLevel="1" x14ac:dyDescent="0.3">
      <c r="A265" s="25">
        <v>261</v>
      </c>
      <c r="B265" s="25" t="s">
        <v>112</v>
      </c>
      <c r="C265" t="s">
        <v>67</v>
      </c>
      <c r="D265" t="s">
        <v>788</v>
      </c>
      <c r="E265" t="s">
        <v>69</v>
      </c>
      <c r="F265" s="48" t="s">
        <v>1584</v>
      </c>
      <c r="G265" s="25" t="s">
        <v>1037</v>
      </c>
      <c r="H265" t="s">
        <v>1038</v>
      </c>
      <c r="I265" t="s">
        <v>73</v>
      </c>
      <c r="J265" s="25" t="s">
        <v>210</v>
      </c>
      <c r="K265" t="s">
        <v>1047</v>
      </c>
      <c r="L265" t="s">
        <v>1585</v>
      </c>
      <c r="M265" t="s">
        <v>1586</v>
      </c>
      <c r="N265" t="s">
        <v>1587</v>
      </c>
      <c r="O265" t="s">
        <v>78</v>
      </c>
      <c r="P265">
        <v>2</v>
      </c>
      <c r="Q265">
        <v>1</v>
      </c>
      <c r="R265">
        <v>2</v>
      </c>
      <c r="S265" t="s">
        <v>116</v>
      </c>
      <c r="T265">
        <v>1236.5</v>
      </c>
      <c r="U265">
        <v>469259.9621</v>
      </c>
      <c r="V265" t="s">
        <v>215</v>
      </c>
      <c r="W265" t="s">
        <v>1588</v>
      </c>
      <c r="Y265" t="s">
        <v>217</v>
      </c>
      <c r="AB265" t="s">
        <v>1589</v>
      </c>
      <c r="AG265" t="s">
        <v>1590</v>
      </c>
      <c r="AI265" s="18">
        <v>44164</v>
      </c>
      <c r="AK265" s="18">
        <v>44262</v>
      </c>
    </row>
    <row r="266" spans="1:37" hidden="1" outlineLevel="1" x14ac:dyDescent="0.3">
      <c r="A266" s="25">
        <v>262</v>
      </c>
      <c r="B266" s="25" t="s">
        <v>66</v>
      </c>
      <c r="C266" t="s">
        <v>67</v>
      </c>
      <c r="D266" t="s">
        <v>1591</v>
      </c>
      <c r="E266" t="s">
        <v>69</v>
      </c>
      <c r="F266" s="48" t="s">
        <v>1592</v>
      </c>
      <c r="G266" s="25" t="s">
        <v>1593</v>
      </c>
      <c r="H266" t="s">
        <v>1594</v>
      </c>
      <c r="I266" t="s">
        <v>564</v>
      </c>
      <c r="J266" s="25" t="s">
        <v>1595</v>
      </c>
      <c r="K266" t="s">
        <v>1596</v>
      </c>
      <c r="L266" t="s">
        <v>1597</v>
      </c>
      <c r="M266" t="s">
        <v>1598</v>
      </c>
      <c r="N266" t="s">
        <v>1599</v>
      </c>
      <c r="O266" t="s">
        <v>78</v>
      </c>
      <c r="P266">
        <v>2</v>
      </c>
      <c r="Q266">
        <v>0</v>
      </c>
      <c r="R266">
        <v>0</v>
      </c>
      <c r="S266" t="s">
        <v>79</v>
      </c>
      <c r="T266">
        <v>6.3903999999999996</v>
      </c>
      <c r="U266">
        <v>991.92</v>
      </c>
      <c r="V266" t="s">
        <v>1600</v>
      </c>
      <c r="W266" t="s">
        <v>1601</v>
      </c>
      <c r="Y266" t="s">
        <v>659</v>
      </c>
      <c r="AG266" t="s">
        <v>1602</v>
      </c>
      <c r="AI266" s="18">
        <v>41003</v>
      </c>
    </row>
    <row r="267" spans="1:37" hidden="1" outlineLevel="1" x14ac:dyDescent="0.3">
      <c r="A267" s="25">
        <v>263</v>
      </c>
      <c r="B267" s="25" t="s">
        <v>66</v>
      </c>
      <c r="C267" t="s">
        <v>67</v>
      </c>
      <c r="D267" t="s">
        <v>1603</v>
      </c>
      <c r="E267" t="s">
        <v>69</v>
      </c>
      <c r="F267" s="48" t="s">
        <v>1604</v>
      </c>
      <c r="G267" s="25" t="s">
        <v>1593</v>
      </c>
      <c r="H267" t="s">
        <v>1594</v>
      </c>
      <c r="I267" t="s">
        <v>564</v>
      </c>
      <c r="J267" s="25" t="s">
        <v>695</v>
      </c>
      <c r="K267" t="s">
        <v>773</v>
      </c>
      <c r="L267" t="s">
        <v>1605</v>
      </c>
      <c r="M267" t="s">
        <v>1598</v>
      </c>
      <c r="N267" t="s">
        <v>1606</v>
      </c>
      <c r="O267" t="s">
        <v>78</v>
      </c>
      <c r="P267">
        <v>2</v>
      </c>
      <c r="Q267">
        <v>0</v>
      </c>
      <c r="R267">
        <v>0</v>
      </c>
      <c r="S267" t="s">
        <v>79</v>
      </c>
      <c r="T267">
        <v>0.27110000000000001</v>
      </c>
      <c r="U267">
        <v>42.08</v>
      </c>
      <c r="V267" t="s">
        <v>1600</v>
      </c>
      <c r="W267" t="s">
        <v>1607</v>
      </c>
      <c r="Y267" t="s">
        <v>591</v>
      </c>
      <c r="AG267" t="s">
        <v>1602</v>
      </c>
      <c r="AI267" s="18">
        <v>41003</v>
      </c>
    </row>
    <row r="268" spans="1:37" hidden="1" outlineLevel="1" x14ac:dyDescent="0.3">
      <c r="A268" s="25">
        <v>264</v>
      </c>
      <c r="B268" s="25" t="s">
        <v>66</v>
      </c>
      <c r="C268" t="s">
        <v>67</v>
      </c>
      <c r="D268" t="s">
        <v>1608</v>
      </c>
      <c r="E268" t="s">
        <v>69</v>
      </c>
      <c r="F268" s="48" t="s">
        <v>1609</v>
      </c>
      <c r="G268" s="25" t="s">
        <v>1593</v>
      </c>
      <c r="H268" t="s">
        <v>1594</v>
      </c>
      <c r="I268" t="s">
        <v>564</v>
      </c>
      <c r="J268" s="25" t="s">
        <v>695</v>
      </c>
      <c r="K268" t="s">
        <v>773</v>
      </c>
      <c r="L268" t="s">
        <v>1610</v>
      </c>
      <c r="M268" t="s">
        <v>1598</v>
      </c>
      <c r="N268" t="s">
        <v>1611</v>
      </c>
      <c r="O268" t="s">
        <v>78</v>
      </c>
      <c r="P268">
        <v>2</v>
      </c>
      <c r="Q268">
        <v>0</v>
      </c>
      <c r="R268">
        <v>0</v>
      </c>
      <c r="S268" t="s">
        <v>79</v>
      </c>
      <c r="T268">
        <v>0.37959999999999999</v>
      </c>
      <c r="U268">
        <v>58.914999999999999</v>
      </c>
      <c r="V268" t="s">
        <v>1600</v>
      </c>
      <c r="W268" t="s">
        <v>1612</v>
      </c>
      <c r="Y268" t="s">
        <v>591</v>
      </c>
      <c r="AG268" t="s">
        <v>1602</v>
      </c>
      <c r="AI268" s="18">
        <v>41003</v>
      </c>
    </row>
    <row r="269" spans="1:37" hidden="1" outlineLevel="1" x14ac:dyDescent="0.3">
      <c r="A269" s="25">
        <v>265</v>
      </c>
      <c r="B269" s="25" t="s">
        <v>66</v>
      </c>
      <c r="C269" t="s">
        <v>67</v>
      </c>
      <c r="D269" t="s">
        <v>1166</v>
      </c>
      <c r="E269" t="s">
        <v>69</v>
      </c>
      <c r="F269" s="48" t="s">
        <v>1613</v>
      </c>
      <c r="G269" s="25" t="s">
        <v>1593</v>
      </c>
      <c r="H269" t="s">
        <v>1594</v>
      </c>
      <c r="I269" t="s">
        <v>564</v>
      </c>
      <c r="J269" s="25" t="s">
        <v>1595</v>
      </c>
      <c r="K269" t="s">
        <v>1596</v>
      </c>
      <c r="L269" t="s">
        <v>1614</v>
      </c>
      <c r="M269" t="s">
        <v>1615</v>
      </c>
      <c r="N269" t="s">
        <v>1616</v>
      </c>
      <c r="O269" t="s">
        <v>78</v>
      </c>
      <c r="P269">
        <v>2</v>
      </c>
      <c r="Q269">
        <v>1</v>
      </c>
      <c r="R269">
        <v>2</v>
      </c>
      <c r="S269" t="s">
        <v>79</v>
      </c>
      <c r="T269">
        <v>51.766800000000003</v>
      </c>
      <c r="U269">
        <v>8035.2</v>
      </c>
      <c r="V269" t="s">
        <v>1600</v>
      </c>
      <c r="W269" t="s">
        <v>1617</v>
      </c>
      <c r="Y269" t="s">
        <v>1618</v>
      </c>
      <c r="Z269" s="25" t="s">
        <v>583</v>
      </c>
      <c r="AB269" t="s">
        <v>645</v>
      </c>
      <c r="AG269" t="s">
        <v>1619</v>
      </c>
      <c r="AI269" s="18">
        <v>41003</v>
      </c>
    </row>
    <row r="270" spans="1:37" hidden="1" outlineLevel="1" x14ac:dyDescent="0.3">
      <c r="A270" s="25">
        <v>266</v>
      </c>
      <c r="B270" s="25" t="s">
        <v>66</v>
      </c>
      <c r="C270" t="s">
        <v>67</v>
      </c>
      <c r="D270" t="s">
        <v>1603</v>
      </c>
      <c r="E270" t="s">
        <v>69</v>
      </c>
      <c r="F270" s="48" t="s">
        <v>1620</v>
      </c>
      <c r="G270" s="25" t="s">
        <v>1593</v>
      </c>
      <c r="H270" t="s">
        <v>1594</v>
      </c>
      <c r="I270" t="s">
        <v>564</v>
      </c>
      <c r="J270" s="25" t="s">
        <v>695</v>
      </c>
      <c r="K270" t="s">
        <v>773</v>
      </c>
      <c r="L270" t="s">
        <v>1621</v>
      </c>
      <c r="M270" t="s">
        <v>1622</v>
      </c>
      <c r="N270" t="s">
        <v>1623</v>
      </c>
      <c r="O270" t="s">
        <v>78</v>
      </c>
      <c r="P270">
        <v>1</v>
      </c>
      <c r="Q270">
        <v>0</v>
      </c>
      <c r="R270">
        <v>0</v>
      </c>
      <c r="S270" t="s">
        <v>79</v>
      </c>
      <c r="T270">
        <v>0.91610000000000003</v>
      </c>
      <c r="U270">
        <v>142.20330000000001</v>
      </c>
      <c r="V270" t="s">
        <v>1600</v>
      </c>
      <c r="W270" t="s">
        <v>1624</v>
      </c>
      <c r="Y270" t="s">
        <v>217</v>
      </c>
      <c r="AG270" t="s">
        <v>1625</v>
      </c>
      <c r="AI270" s="18">
        <v>41003</v>
      </c>
    </row>
    <row r="271" spans="1:37" hidden="1" outlineLevel="1" x14ac:dyDescent="0.3">
      <c r="A271" s="25">
        <v>267</v>
      </c>
      <c r="B271" s="25" t="s">
        <v>66</v>
      </c>
      <c r="C271" t="s">
        <v>67</v>
      </c>
      <c r="D271" t="s">
        <v>1166</v>
      </c>
      <c r="E271" t="s">
        <v>69</v>
      </c>
      <c r="F271" s="48" t="s">
        <v>1626</v>
      </c>
      <c r="G271" s="25" t="s">
        <v>1593</v>
      </c>
      <c r="H271" t="s">
        <v>1594</v>
      </c>
      <c r="I271" t="s">
        <v>564</v>
      </c>
      <c r="J271" s="25" t="s">
        <v>1595</v>
      </c>
      <c r="K271" t="s">
        <v>1596</v>
      </c>
      <c r="L271" t="s">
        <v>1627</v>
      </c>
      <c r="M271" t="s">
        <v>1622</v>
      </c>
      <c r="N271" t="s">
        <v>1628</v>
      </c>
      <c r="O271" t="s">
        <v>78</v>
      </c>
      <c r="P271">
        <v>3</v>
      </c>
      <c r="Q271">
        <v>0</v>
      </c>
      <c r="R271">
        <v>0</v>
      </c>
      <c r="S271" t="s">
        <v>79</v>
      </c>
      <c r="T271">
        <v>1.1908000000000001</v>
      </c>
      <c r="U271">
        <v>184.78899999999999</v>
      </c>
      <c r="V271" t="s">
        <v>1600</v>
      </c>
      <c r="W271" t="s">
        <v>1629</v>
      </c>
      <c r="Y271" t="s">
        <v>217</v>
      </c>
      <c r="AG271" t="s">
        <v>1625</v>
      </c>
      <c r="AI271" s="18">
        <v>41003</v>
      </c>
      <c r="AK271" s="18">
        <v>41708</v>
      </c>
    </row>
    <row r="272" spans="1:37" hidden="1" outlineLevel="1" x14ac:dyDescent="0.3">
      <c r="A272" s="25">
        <v>268</v>
      </c>
      <c r="B272" s="25" t="s">
        <v>66</v>
      </c>
      <c r="C272" t="s">
        <v>67</v>
      </c>
      <c r="D272" t="s">
        <v>1630</v>
      </c>
      <c r="E272" t="s">
        <v>69</v>
      </c>
      <c r="F272" s="48" t="s">
        <v>1631</v>
      </c>
      <c r="G272" s="25" t="s">
        <v>1593</v>
      </c>
      <c r="H272" t="s">
        <v>1594</v>
      </c>
      <c r="I272" t="s">
        <v>564</v>
      </c>
      <c r="J272" s="25" t="s">
        <v>695</v>
      </c>
      <c r="K272" t="s">
        <v>773</v>
      </c>
      <c r="L272" t="s">
        <v>1632</v>
      </c>
      <c r="M272" t="s">
        <v>1633</v>
      </c>
      <c r="N272" t="s">
        <v>1634</v>
      </c>
      <c r="O272" t="s">
        <v>78</v>
      </c>
      <c r="P272">
        <v>1</v>
      </c>
      <c r="Q272">
        <v>0</v>
      </c>
      <c r="R272">
        <v>0</v>
      </c>
      <c r="S272" t="s">
        <v>79</v>
      </c>
      <c r="T272">
        <v>81.754400000000004</v>
      </c>
      <c r="U272">
        <v>12689.86</v>
      </c>
      <c r="V272" t="s">
        <v>1600</v>
      </c>
      <c r="W272" t="s">
        <v>1635</v>
      </c>
      <c r="Y272" t="s">
        <v>591</v>
      </c>
      <c r="Z272" s="25" t="s">
        <v>583</v>
      </c>
      <c r="AB272" t="s">
        <v>1636</v>
      </c>
      <c r="AE272" t="s">
        <v>1637</v>
      </c>
      <c r="AI272" s="18">
        <v>41003</v>
      </c>
    </row>
    <row r="273" spans="1:35" hidden="1" outlineLevel="1" x14ac:dyDescent="0.3">
      <c r="A273" s="25">
        <v>269</v>
      </c>
      <c r="B273" s="25" t="s">
        <v>66</v>
      </c>
      <c r="C273" t="s">
        <v>67</v>
      </c>
      <c r="D273" t="s">
        <v>1166</v>
      </c>
      <c r="E273" t="s">
        <v>69</v>
      </c>
      <c r="F273" s="48" t="s">
        <v>1638</v>
      </c>
      <c r="G273" s="25" t="s">
        <v>1593</v>
      </c>
      <c r="H273" t="s">
        <v>1594</v>
      </c>
      <c r="I273" t="s">
        <v>564</v>
      </c>
      <c r="J273" s="25" t="s">
        <v>695</v>
      </c>
      <c r="K273" t="s">
        <v>773</v>
      </c>
      <c r="L273" t="s">
        <v>1639</v>
      </c>
      <c r="M273" t="s">
        <v>1640</v>
      </c>
      <c r="N273" t="s">
        <v>1634</v>
      </c>
      <c r="O273" t="s">
        <v>78</v>
      </c>
      <c r="P273">
        <v>1</v>
      </c>
      <c r="Q273">
        <v>0</v>
      </c>
      <c r="R273">
        <v>0</v>
      </c>
      <c r="S273" t="s">
        <v>79</v>
      </c>
      <c r="T273">
        <v>4.3413000000000004</v>
      </c>
      <c r="U273">
        <v>673.85500000000002</v>
      </c>
      <c r="V273" t="s">
        <v>1600</v>
      </c>
      <c r="W273" t="s">
        <v>1641</v>
      </c>
      <c r="Y273" t="s">
        <v>591</v>
      </c>
      <c r="Z273" s="25" t="s">
        <v>583</v>
      </c>
      <c r="AB273" t="s">
        <v>1636</v>
      </c>
      <c r="AE273" t="s">
        <v>1637</v>
      </c>
      <c r="AI273" s="18">
        <v>41003</v>
      </c>
    </row>
    <row r="274" spans="1:35" hidden="1" outlineLevel="1" x14ac:dyDescent="0.3">
      <c r="A274" s="25">
        <v>270</v>
      </c>
      <c r="B274" s="25" t="s">
        <v>66</v>
      </c>
      <c r="C274" t="s">
        <v>67</v>
      </c>
      <c r="D274" t="s">
        <v>1608</v>
      </c>
      <c r="E274" t="s">
        <v>69</v>
      </c>
      <c r="F274" s="48" t="s">
        <v>1642</v>
      </c>
      <c r="G274" s="25" t="s">
        <v>1593</v>
      </c>
      <c r="H274" t="s">
        <v>1594</v>
      </c>
      <c r="I274" t="s">
        <v>564</v>
      </c>
      <c r="J274" s="25" t="s">
        <v>638</v>
      </c>
      <c r="K274" t="s">
        <v>1643</v>
      </c>
      <c r="L274" t="s">
        <v>1644</v>
      </c>
      <c r="M274" t="s">
        <v>1640</v>
      </c>
      <c r="N274" t="s">
        <v>1645</v>
      </c>
      <c r="O274" t="s">
        <v>78</v>
      </c>
      <c r="P274">
        <v>2</v>
      </c>
      <c r="Q274">
        <v>0</v>
      </c>
      <c r="R274">
        <v>0</v>
      </c>
      <c r="S274" t="s">
        <v>79</v>
      </c>
      <c r="T274">
        <v>4.9598000000000004</v>
      </c>
      <c r="U274">
        <v>769.86</v>
      </c>
      <c r="V274" t="s">
        <v>1600</v>
      </c>
      <c r="W274" t="s">
        <v>1646</v>
      </c>
      <c r="Y274" t="s">
        <v>591</v>
      </c>
      <c r="Z274" s="25" t="s">
        <v>583</v>
      </c>
      <c r="AE274" t="s">
        <v>1637</v>
      </c>
      <c r="AI274" s="18">
        <v>41003</v>
      </c>
    </row>
    <row r="275" spans="1:35" hidden="1" outlineLevel="1" x14ac:dyDescent="0.3">
      <c r="A275" s="25">
        <v>271</v>
      </c>
      <c r="B275" s="25" t="s">
        <v>66</v>
      </c>
      <c r="C275" t="s">
        <v>67</v>
      </c>
      <c r="D275" t="s">
        <v>1647</v>
      </c>
      <c r="E275" t="s">
        <v>69</v>
      </c>
      <c r="F275" s="48" t="s">
        <v>1648</v>
      </c>
      <c r="G275" s="25" t="s">
        <v>1593</v>
      </c>
      <c r="H275" t="s">
        <v>1594</v>
      </c>
      <c r="I275" t="s">
        <v>564</v>
      </c>
      <c r="J275" s="25" t="s">
        <v>695</v>
      </c>
      <c r="K275" t="s">
        <v>1649</v>
      </c>
      <c r="L275" t="s">
        <v>1650</v>
      </c>
      <c r="M275" t="s">
        <v>1633</v>
      </c>
      <c r="N275" t="s">
        <v>1651</v>
      </c>
      <c r="O275" t="s">
        <v>78</v>
      </c>
      <c r="P275">
        <v>1</v>
      </c>
      <c r="Q275">
        <v>0</v>
      </c>
      <c r="R275">
        <v>0</v>
      </c>
      <c r="S275" t="s">
        <v>79</v>
      </c>
      <c r="T275">
        <v>37.7485</v>
      </c>
      <c r="U275">
        <v>5859.29</v>
      </c>
      <c r="V275" t="s">
        <v>1600</v>
      </c>
      <c r="W275" t="s">
        <v>1652</v>
      </c>
      <c r="Y275" t="s">
        <v>1618</v>
      </c>
      <c r="Z275" s="25" t="s">
        <v>1653</v>
      </c>
      <c r="AE275" t="s">
        <v>1637</v>
      </c>
      <c r="AI275" s="18">
        <v>41003</v>
      </c>
    </row>
    <row r="276" spans="1:35" hidden="1" outlineLevel="1" x14ac:dyDescent="0.3">
      <c r="A276" s="25">
        <v>272</v>
      </c>
      <c r="B276" s="25" t="s">
        <v>66</v>
      </c>
      <c r="C276" t="s">
        <v>67</v>
      </c>
      <c r="D276" t="s">
        <v>1654</v>
      </c>
      <c r="E276" t="s">
        <v>69</v>
      </c>
      <c r="F276" s="48" t="s">
        <v>1655</v>
      </c>
      <c r="G276" s="25" t="s">
        <v>1593</v>
      </c>
      <c r="H276" t="s">
        <v>1594</v>
      </c>
      <c r="I276" t="s">
        <v>564</v>
      </c>
      <c r="J276" s="25" t="s">
        <v>695</v>
      </c>
      <c r="K276" t="s">
        <v>1656</v>
      </c>
      <c r="L276" t="s">
        <v>1657</v>
      </c>
      <c r="M276" t="s">
        <v>1658</v>
      </c>
      <c r="N276" t="s">
        <v>1659</v>
      </c>
      <c r="O276" t="s">
        <v>78</v>
      </c>
      <c r="P276">
        <v>2</v>
      </c>
      <c r="Q276">
        <v>0</v>
      </c>
      <c r="R276">
        <v>0</v>
      </c>
      <c r="S276" t="s">
        <v>79</v>
      </c>
      <c r="T276">
        <v>4.7257999999999996</v>
      </c>
      <c r="U276">
        <v>733.53279999999995</v>
      </c>
      <c r="V276" t="s">
        <v>1600</v>
      </c>
      <c r="W276" t="s">
        <v>1660</v>
      </c>
      <c r="Y276" t="s">
        <v>217</v>
      </c>
      <c r="Z276" s="25" t="s">
        <v>1661</v>
      </c>
      <c r="AE276" t="s">
        <v>1637</v>
      </c>
      <c r="AI276" s="18">
        <v>41003</v>
      </c>
    </row>
    <row r="277" spans="1:35" hidden="1" outlineLevel="1" x14ac:dyDescent="0.3">
      <c r="A277" s="25">
        <v>273</v>
      </c>
      <c r="B277" s="25" t="s">
        <v>66</v>
      </c>
      <c r="C277" t="s">
        <v>67</v>
      </c>
      <c r="D277" t="s">
        <v>1603</v>
      </c>
      <c r="E277" t="s">
        <v>69</v>
      </c>
      <c r="F277" s="48" t="s">
        <v>1662</v>
      </c>
      <c r="G277" s="25" t="s">
        <v>1593</v>
      </c>
      <c r="H277" t="s">
        <v>1594</v>
      </c>
      <c r="I277" t="s">
        <v>564</v>
      </c>
      <c r="J277" s="25" t="s">
        <v>695</v>
      </c>
      <c r="K277" t="s">
        <v>1656</v>
      </c>
      <c r="L277" t="s">
        <v>1663</v>
      </c>
      <c r="M277" t="s">
        <v>1640</v>
      </c>
      <c r="N277" t="s">
        <v>1659</v>
      </c>
      <c r="O277" t="s">
        <v>78</v>
      </c>
      <c r="P277">
        <v>2</v>
      </c>
      <c r="Q277">
        <v>0</v>
      </c>
      <c r="R277">
        <v>0</v>
      </c>
      <c r="S277" t="s">
        <v>79</v>
      </c>
      <c r="T277">
        <v>6.1715999999999998</v>
      </c>
      <c r="U277">
        <v>957.95280000000002</v>
      </c>
      <c r="V277" t="s">
        <v>1600</v>
      </c>
      <c r="W277" t="s">
        <v>1664</v>
      </c>
      <c r="Y277" t="s">
        <v>591</v>
      </c>
      <c r="Z277" s="25" t="s">
        <v>583</v>
      </c>
      <c r="AB277" t="s">
        <v>1636</v>
      </c>
      <c r="AE277" t="s">
        <v>1637</v>
      </c>
      <c r="AI277" s="18">
        <v>41003</v>
      </c>
    </row>
    <row r="278" spans="1:35" hidden="1" outlineLevel="1" x14ac:dyDescent="0.3">
      <c r="A278" s="25">
        <v>274</v>
      </c>
      <c r="B278" s="25" t="s">
        <v>66</v>
      </c>
      <c r="C278" t="s">
        <v>67</v>
      </c>
      <c r="D278" t="s">
        <v>1630</v>
      </c>
      <c r="E278" t="s">
        <v>69</v>
      </c>
      <c r="F278" s="48" t="s">
        <v>1665</v>
      </c>
      <c r="G278" s="25" t="s">
        <v>1593</v>
      </c>
      <c r="H278" t="s">
        <v>1594</v>
      </c>
      <c r="I278" t="s">
        <v>564</v>
      </c>
      <c r="J278" s="25" t="s">
        <v>695</v>
      </c>
      <c r="K278" t="s">
        <v>1656</v>
      </c>
      <c r="L278" t="s">
        <v>1666</v>
      </c>
      <c r="M278" t="s">
        <v>1667</v>
      </c>
      <c r="N278" t="s">
        <v>1659</v>
      </c>
      <c r="O278" t="s">
        <v>78</v>
      </c>
      <c r="P278">
        <v>2</v>
      </c>
      <c r="Q278">
        <v>0</v>
      </c>
      <c r="R278">
        <v>0</v>
      </c>
      <c r="S278" t="s">
        <v>79</v>
      </c>
      <c r="T278">
        <v>5.0922000000000001</v>
      </c>
      <c r="U278">
        <v>790.41060000000004</v>
      </c>
      <c r="V278" t="s">
        <v>1600</v>
      </c>
      <c r="W278" t="s">
        <v>1668</v>
      </c>
      <c r="Y278" t="s">
        <v>787</v>
      </c>
      <c r="Z278" s="25" t="s">
        <v>583</v>
      </c>
      <c r="AE278" t="s">
        <v>1637</v>
      </c>
      <c r="AI278" s="18">
        <v>41003</v>
      </c>
    </row>
    <row r="279" spans="1:35" hidden="1" outlineLevel="1" x14ac:dyDescent="0.3">
      <c r="A279" s="25">
        <v>275</v>
      </c>
      <c r="B279" s="25" t="s">
        <v>66</v>
      </c>
      <c r="C279" t="s">
        <v>67</v>
      </c>
      <c r="D279" t="s">
        <v>1669</v>
      </c>
      <c r="E279" t="s">
        <v>69</v>
      </c>
      <c r="F279" s="48" t="s">
        <v>1670</v>
      </c>
      <c r="G279" s="25" t="s">
        <v>1593</v>
      </c>
      <c r="H279" t="s">
        <v>1594</v>
      </c>
      <c r="I279" t="s">
        <v>564</v>
      </c>
      <c r="J279" s="25" t="s">
        <v>695</v>
      </c>
      <c r="K279" t="s">
        <v>696</v>
      </c>
      <c r="L279" t="s">
        <v>1671</v>
      </c>
      <c r="M279" t="s">
        <v>1640</v>
      </c>
      <c r="N279" t="s">
        <v>1672</v>
      </c>
      <c r="O279" t="s">
        <v>78</v>
      </c>
      <c r="P279">
        <v>1</v>
      </c>
      <c r="Q279">
        <v>0</v>
      </c>
      <c r="R279">
        <v>0</v>
      </c>
      <c r="S279" t="s">
        <v>79</v>
      </c>
      <c r="T279">
        <v>70.556299999999993</v>
      </c>
      <c r="U279">
        <v>10951.7</v>
      </c>
      <c r="V279" t="s">
        <v>1600</v>
      </c>
      <c r="W279" t="s">
        <v>1673</v>
      </c>
      <c r="Y279" t="s">
        <v>1618</v>
      </c>
      <c r="Z279" s="25" t="s">
        <v>1674</v>
      </c>
      <c r="AE279" t="s">
        <v>1637</v>
      </c>
      <c r="AI279" s="18">
        <v>41003</v>
      </c>
    </row>
    <row r="280" spans="1:35" hidden="1" outlineLevel="1" x14ac:dyDescent="0.3">
      <c r="A280" s="25">
        <v>276</v>
      </c>
      <c r="B280" s="25" t="s">
        <v>66</v>
      </c>
      <c r="C280" t="s">
        <v>67</v>
      </c>
      <c r="D280" t="s">
        <v>1630</v>
      </c>
      <c r="E280" t="s">
        <v>69</v>
      </c>
      <c r="F280" s="48" t="s">
        <v>1675</v>
      </c>
      <c r="G280" s="25" t="s">
        <v>1593</v>
      </c>
      <c r="H280" t="s">
        <v>1594</v>
      </c>
      <c r="I280" t="s">
        <v>564</v>
      </c>
      <c r="J280" s="25" t="s">
        <v>210</v>
      </c>
      <c r="K280" t="s">
        <v>1047</v>
      </c>
      <c r="L280" t="s">
        <v>1676</v>
      </c>
      <c r="M280" t="s">
        <v>1677</v>
      </c>
      <c r="N280" t="s">
        <v>1678</v>
      </c>
      <c r="O280" t="s">
        <v>78</v>
      </c>
      <c r="P280">
        <v>2</v>
      </c>
      <c r="Q280">
        <v>0</v>
      </c>
      <c r="R280">
        <v>0</v>
      </c>
      <c r="S280" t="s">
        <v>79</v>
      </c>
      <c r="T280">
        <v>2.1480999999999999</v>
      </c>
      <c r="U280">
        <v>333.42399999999998</v>
      </c>
      <c r="V280" t="s">
        <v>1600</v>
      </c>
      <c r="W280" t="s">
        <v>1679</v>
      </c>
      <c r="Y280" t="s">
        <v>787</v>
      </c>
      <c r="Z280" s="25" t="s">
        <v>1680</v>
      </c>
      <c r="AE280" t="s">
        <v>1637</v>
      </c>
      <c r="AI280" s="18">
        <v>41003</v>
      </c>
    </row>
    <row r="281" spans="1:35" hidden="1" outlineLevel="1" x14ac:dyDescent="0.3">
      <c r="A281" s="25">
        <v>277</v>
      </c>
      <c r="B281" s="25" t="s">
        <v>66</v>
      </c>
      <c r="C281" t="s">
        <v>67</v>
      </c>
      <c r="D281" t="s">
        <v>1654</v>
      </c>
      <c r="E281" t="s">
        <v>69</v>
      </c>
      <c r="F281" s="48" t="s">
        <v>1681</v>
      </c>
      <c r="G281" s="25" t="s">
        <v>1593</v>
      </c>
      <c r="H281" t="s">
        <v>1594</v>
      </c>
      <c r="I281" t="s">
        <v>564</v>
      </c>
      <c r="J281" s="25" t="s">
        <v>210</v>
      </c>
      <c r="K281" t="s">
        <v>1232</v>
      </c>
      <c r="L281" t="s">
        <v>1650</v>
      </c>
      <c r="M281" t="s">
        <v>1682</v>
      </c>
      <c r="N281" t="s">
        <v>1683</v>
      </c>
      <c r="O281" t="s">
        <v>78</v>
      </c>
      <c r="P281">
        <v>1</v>
      </c>
      <c r="Q281">
        <v>0</v>
      </c>
      <c r="R281">
        <v>0</v>
      </c>
      <c r="S281" t="s">
        <v>79</v>
      </c>
      <c r="T281">
        <v>27.9802</v>
      </c>
      <c r="U281">
        <v>4343.07</v>
      </c>
      <c r="V281" t="s">
        <v>1600</v>
      </c>
      <c r="W281" t="s">
        <v>1684</v>
      </c>
      <c r="Y281" t="s">
        <v>1618</v>
      </c>
      <c r="Z281" s="25" t="s">
        <v>1680</v>
      </c>
      <c r="AE281" t="s">
        <v>1637</v>
      </c>
      <c r="AI281" s="18">
        <v>41003</v>
      </c>
    </row>
    <row r="282" spans="1:35" hidden="1" outlineLevel="1" x14ac:dyDescent="0.3">
      <c r="A282" s="25">
        <v>278</v>
      </c>
      <c r="B282" s="25" t="s">
        <v>66</v>
      </c>
      <c r="C282" t="s">
        <v>67</v>
      </c>
      <c r="D282" t="s">
        <v>1669</v>
      </c>
      <c r="E282" t="s">
        <v>69</v>
      </c>
      <c r="F282" s="48" t="s">
        <v>1685</v>
      </c>
      <c r="G282" s="25" t="s">
        <v>1593</v>
      </c>
      <c r="H282" t="s">
        <v>1594</v>
      </c>
      <c r="I282" t="s">
        <v>564</v>
      </c>
      <c r="J282" s="25" t="s">
        <v>210</v>
      </c>
      <c r="K282" t="s">
        <v>1232</v>
      </c>
      <c r="L282" t="s">
        <v>1686</v>
      </c>
      <c r="M282" t="s">
        <v>1682</v>
      </c>
      <c r="N282" t="s">
        <v>1683</v>
      </c>
      <c r="O282" t="s">
        <v>78</v>
      </c>
      <c r="P282">
        <v>2</v>
      </c>
      <c r="Q282">
        <v>0</v>
      </c>
      <c r="R282">
        <v>0</v>
      </c>
      <c r="S282" t="s">
        <v>79</v>
      </c>
      <c r="T282">
        <v>8.8285</v>
      </c>
      <c r="U282">
        <v>1370.35</v>
      </c>
      <c r="V282" t="s">
        <v>1600</v>
      </c>
      <c r="W282" t="s">
        <v>1687</v>
      </c>
      <c r="Y282" t="s">
        <v>591</v>
      </c>
      <c r="Z282" s="25" t="s">
        <v>583</v>
      </c>
      <c r="AE282" t="s">
        <v>1637</v>
      </c>
      <c r="AI282" s="18">
        <v>41003</v>
      </c>
    </row>
    <row r="283" spans="1:35" hidden="1" outlineLevel="1" x14ac:dyDescent="0.3">
      <c r="A283" s="25">
        <v>279</v>
      </c>
      <c r="B283" s="25" t="s">
        <v>66</v>
      </c>
      <c r="C283" t="s">
        <v>67</v>
      </c>
      <c r="D283" t="s">
        <v>1647</v>
      </c>
      <c r="E283" t="s">
        <v>69</v>
      </c>
      <c r="F283" s="48" t="s">
        <v>1688</v>
      </c>
      <c r="G283" s="25" t="s">
        <v>1593</v>
      </c>
      <c r="H283" t="s">
        <v>1594</v>
      </c>
      <c r="I283" t="s">
        <v>564</v>
      </c>
      <c r="J283" s="25" t="s">
        <v>1689</v>
      </c>
      <c r="K283" t="s">
        <v>1690</v>
      </c>
      <c r="L283" t="s">
        <v>1691</v>
      </c>
      <c r="M283" t="s">
        <v>1682</v>
      </c>
      <c r="N283" t="s">
        <v>1692</v>
      </c>
      <c r="O283" t="s">
        <v>78</v>
      </c>
      <c r="P283">
        <v>2</v>
      </c>
      <c r="Q283">
        <v>1</v>
      </c>
      <c r="R283">
        <v>2</v>
      </c>
      <c r="S283" t="s">
        <v>79</v>
      </c>
      <c r="T283">
        <v>3.8494000000000002</v>
      </c>
      <c r="U283">
        <v>597.50599999999997</v>
      </c>
      <c r="V283" t="s">
        <v>1600</v>
      </c>
      <c r="W283" t="s">
        <v>1693</v>
      </c>
      <c r="Y283" t="s">
        <v>787</v>
      </c>
      <c r="Z283" s="25" t="s">
        <v>1674</v>
      </c>
      <c r="AE283" t="s">
        <v>1637</v>
      </c>
      <c r="AI283" s="18">
        <v>41003</v>
      </c>
    </row>
    <row r="284" spans="1:35" hidden="1" outlineLevel="1" x14ac:dyDescent="0.3">
      <c r="A284" s="25">
        <v>280</v>
      </c>
      <c r="B284" s="25" t="s">
        <v>66</v>
      </c>
      <c r="C284" t="s">
        <v>67</v>
      </c>
      <c r="D284" t="s">
        <v>1603</v>
      </c>
      <c r="E284" t="s">
        <v>69</v>
      </c>
      <c r="F284" s="48" t="s">
        <v>1694</v>
      </c>
      <c r="G284" s="25" t="s">
        <v>1593</v>
      </c>
      <c r="H284" t="s">
        <v>1594</v>
      </c>
      <c r="I284" t="s">
        <v>564</v>
      </c>
      <c r="J284" s="25" t="s">
        <v>695</v>
      </c>
      <c r="K284" t="s">
        <v>696</v>
      </c>
      <c r="L284" t="s">
        <v>1695</v>
      </c>
      <c r="M284" t="s">
        <v>1696</v>
      </c>
      <c r="N284" t="s">
        <v>1697</v>
      </c>
      <c r="O284" t="s">
        <v>78</v>
      </c>
      <c r="P284">
        <v>2</v>
      </c>
      <c r="Q284">
        <v>0</v>
      </c>
      <c r="R284">
        <v>0</v>
      </c>
      <c r="S284" t="s">
        <v>79</v>
      </c>
      <c r="T284">
        <v>6.7796000000000003</v>
      </c>
      <c r="U284">
        <v>1052.32</v>
      </c>
      <c r="V284" t="s">
        <v>1600</v>
      </c>
      <c r="W284" t="s">
        <v>1698</v>
      </c>
      <c r="Y284" t="s">
        <v>591</v>
      </c>
      <c r="Z284" s="25" t="s">
        <v>1699</v>
      </c>
      <c r="AE284" t="s">
        <v>1637</v>
      </c>
      <c r="AI284" s="18">
        <v>41003</v>
      </c>
    </row>
    <row r="285" spans="1:35" hidden="1" outlineLevel="1" x14ac:dyDescent="0.3">
      <c r="A285" s="25">
        <v>281</v>
      </c>
      <c r="B285" s="25" t="s">
        <v>66</v>
      </c>
      <c r="C285" t="s">
        <v>67</v>
      </c>
      <c r="D285" t="s">
        <v>1166</v>
      </c>
      <c r="E285" t="s">
        <v>69</v>
      </c>
      <c r="F285" s="48" t="s">
        <v>1700</v>
      </c>
      <c r="G285" s="25" t="s">
        <v>1593</v>
      </c>
      <c r="H285" t="s">
        <v>1594</v>
      </c>
      <c r="I285" t="s">
        <v>564</v>
      </c>
      <c r="J285" s="25" t="s">
        <v>695</v>
      </c>
      <c r="K285" t="s">
        <v>696</v>
      </c>
      <c r="L285" t="s">
        <v>1701</v>
      </c>
      <c r="M285" t="s">
        <v>1682</v>
      </c>
      <c r="N285" t="s">
        <v>1697</v>
      </c>
      <c r="O285" t="s">
        <v>78</v>
      </c>
      <c r="P285">
        <v>1</v>
      </c>
      <c r="Q285">
        <v>0</v>
      </c>
      <c r="R285">
        <v>0</v>
      </c>
      <c r="S285" t="s">
        <v>79</v>
      </c>
      <c r="T285">
        <v>11.0131</v>
      </c>
      <c r="U285">
        <v>1709.44</v>
      </c>
      <c r="V285" t="s">
        <v>1600</v>
      </c>
      <c r="W285" t="s">
        <v>1702</v>
      </c>
      <c r="Y285" t="s">
        <v>217</v>
      </c>
      <c r="Z285" s="25" t="s">
        <v>1680</v>
      </c>
      <c r="AB285" t="s">
        <v>1636</v>
      </c>
      <c r="AE285" t="s">
        <v>1637</v>
      </c>
      <c r="AI285" s="18">
        <v>41003</v>
      </c>
    </row>
    <row r="286" spans="1:35" hidden="1" outlineLevel="1" x14ac:dyDescent="0.3">
      <c r="A286" s="25">
        <v>282</v>
      </c>
      <c r="B286" s="25" t="s">
        <v>66</v>
      </c>
      <c r="C286" t="s">
        <v>67</v>
      </c>
      <c r="D286" t="s">
        <v>1703</v>
      </c>
      <c r="E286" t="s">
        <v>69</v>
      </c>
      <c r="F286" s="48" t="s">
        <v>1704</v>
      </c>
      <c r="G286" s="25" t="s">
        <v>1593</v>
      </c>
      <c r="H286" t="s">
        <v>1594</v>
      </c>
      <c r="I286" t="s">
        <v>564</v>
      </c>
      <c r="J286" s="25" t="s">
        <v>695</v>
      </c>
      <c r="K286" t="s">
        <v>696</v>
      </c>
      <c r="L286" t="s">
        <v>1657</v>
      </c>
      <c r="M286" t="s">
        <v>1705</v>
      </c>
      <c r="N286" t="s">
        <v>1697</v>
      </c>
      <c r="O286" t="s">
        <v>78</v>
      </c>
      <c r="P286">
        <v>2</v>
      </c>
      <c r="Q286">
        <v>1</v>
      </c>
      <c r="R286">
        <v>2</v>
      </c>
      <c r="S286" t="s">
        <v>79</v>
      </c>
      <c r="T286">
        <v>2.7263999999999999</v>
      </c>
      <c r="U286">
        <v>423.19200000000001</v>
      </c>
      <c r="V286" t="s">
        <v>1600</v>
      </c>
      <c r="W286" t="s">
        <v>1706</v>
      </c>
      <c r="Y286" t="s">
        <v>217</v>
      </c>
      <c r="Z286" s="25" t="s">
        <v>1680</v>
      </c>
      <c r="AE286" t="s">
        <v>1637</v>
      </c>
      <c r="AI286" s="18">
        <v>41003</v>
      </c>
    </row>
    <row r="287" spans="1:35" hidden="1" outlineLevel="1" x14ac:dyDescent="0.3">
      <c r="A287" s="25">
        <v>283</v>
      </c>
      <c r="B287" s="25" t="s">
        <v>66</v>
      </c>
      <c r="C287" t="s">
        <v>67</v>
      </c>
      <c r="D287" t="s">
        <v>1707</v>
      </c>
      <c r="E287" t="s">
        <v>69</v>
      </c>
      <c r="F287" s="48" t="s">
        <v>1708</v>
      </c>
      <c r="G287" s="25" t="s">
        <v>1593</v>
      </c>
      <c r="H287" t="s">
        <v>1594</v>
      </c>
      <c r="I287" t="s">
        <v>564</v>
      </c>
      <c r="J287" s="25" t="s">
        <v>695</v>
      </c>
      <c r="K287" t="s">
        <v>696</v>
      </c>
      <c r="L287" t="s">
        <v>1709</v>
      </c>
      <c r="M287" t="s">
        <v>1640</v>
      </c>
      <c r="N287" t="s">
        <v>1710</v>
      </c>
      <c r="O287" t="s">
        <v>78</v>
      </c>
      <c r="P287">
        <v>2</v>
      </c>
      <c r="Q287">
        <v>0</v>
      </c>
      <c r="R287">
        <v>0</v>
      </c>
      <c r="S287" t="s">
        <v>79</v>
      </c>
      <c r="T287">
        <v>2.9495</v>
      </c>
      <c r="U287">
        <v>457.8168</v>
      </c>
      <c r="V287" t="s">
        <v>1600</v>
      </c>
      <c r="W287" t="s">
        <v>1711</v>
      </c>
      <c r="Y287" t="s">
        <v>591</v>
      </c>
      <c r="Z287" s="25" t="s">
        <v>1680</v>
      </c>
      <c r="AE287" t="s">
        <v>1712</v>
      </c>
      <c r="AI287" s="18">
        <v>41003</v>
      </c>
    </row>
    <row r="288" spans="1:35" hidden="1" outlineLevel="1" x14ac:dyDescent="0.3">
      <c r="A288" s="25">
        <v>284</v>
      </c>
      <c r="B288" s="25" t="s">
        <v>66</v>
      </c>
      <c r="C288" t="s">
        <v>67</v>
      </c>
      <c r="D288" t="s">
        <v>1603</v>
      </c>
      <c r="E288" t="s">
        <v>69</v>
      </c>
      <c r="F288" s="48" t="s">
        <v>1713</v>
      </c>
      <c r="G288" s="25" t="s">
        <v>1593</v>
      </c>
      <c r="H288" t="s">
        <v>1594</v>
      </c>
      <c r="I288" t="s">
        <v>564</v>
      </c>
      <c r="J288" s="25" t="s">
        <v>695</v>
      </c>
      <c r="K288" t="s">
        <v>696</v>
      </c>
      <c r="L288" t="s">
        <v>1695</v>
      </c>
      <c r="M288" t="s">
        <v>1714</v>
      </c>
      <c r="N288" t="s">
        <v>1710</v>
      </c>
      <c r="O288" t="s">
        <v>78</v>
      </c>
      <c r="P288">
        <v>2</v>
      </c>
      <c r="Q288">
        <v>0</v>
      </c>
      <c r="R288">
        <v>0</v>
      </c>
      <c r="S288" t="s">
        <v>79</v>
      </c>
      <c r="T288">
        <v>4.8993000000000002</v>
      </c>
      <c r="U288">
        <v>760.46320000000003</v>
      </c>
      <c r="V288" t="s">
        <v>1600</v>
      </c>
      <c r="W288" t="s">
        <v>1715</v>
      </c>
      <c r="Y288" t="s">
        <v>787</v>
      </c>
      <c r="Z288" s="25" t="s">
        <v>1674</v>
      </c>
      <c r="AE288" t="s">
        <v>1712</v>
      </c>
      <c r="AI288" s="18">
        <v>41003</v>
      </c>
    </row>
    <row r="289" spans="1:35" hidden="1" outlineLevel="1" x14ac:dyDescent="0.3">
      <c r="A289" s="25">
        <v>285</v>
      </c>
      <c r="B289" s="25" t="s">
        <v>66</v>
      </c>
      <c r="C289" t="s">
        <v>67</v>
      </c>
      <c r="D289" t="s">
        <v>1630</v>
      </c>
      <c r="E289" t="s">
        <v>69</v>
      </c>
      <c r="F289" s="48" t="s">
        <v>1716</v>
      </c>
      <c r="G289" s="25" t="s">
        <v>1593</v>
      </c>
      <c r="H289" t="s">
        <v>1594</v>
      </c>
      <c r="I289" t="s">
        <v>564</v>
      </c>
      <c r="J289" s="25" t="s">
        <v>695</v>
      </c>
      <c r="K289" t="s">
        <v>696</v>
      </c>
      <c r="L289" t="s">
        <v>1717</v>
      </c>
      <c r="M289" t="s">
        <v>1640</v>
      </c>
      <c r="N289" t="s">
        <v>1710</v>
      </c>
      <c r="O289" t="s">
        <v>78</v>
      </c>
      <c r="P289">
        <v>2</v>
      </c>
      <c r="Q289">
        <v>0</v>
      </c>
      <c r="R289">
        <v>0</v>
      </c>
      <c r="S289" t="s">
        <v>79</v>
      </c>
      <c r="T289">
        <v>8.4106000000000005</v>
      </c>
      <c r="U289">
        <v>1305.48</v>
      </c>
      <c r="V289" t="s">
        <v>1600</v>
      </c>
      <c r="W289" t="s">
        <v>1718</v>
      </c>
      <c r="Y289" t="s">
        <v>591</v>
      </c>
      <c r="Z289" s="25" t="s">
        <v>1680</v>
      </c>
      <c r="AE289" t="s">
        <v>1712</v>
      </c>
      <c r="AI289" s="18">
        <v>41003</v>
      </c>
    </row>
    <row r="290" spans="1:35" hidden="1" outlineLevel="1" x14ac:dyDescent="0.3">
      <c r="A290" s="25">
        <v>286</v>
      </c>
      <c r="B290" s="25" t="s">
        <v>66</v>
      </c>
      <c r="C290" t="s">
        <v>67</v>
      </c>
      <c r="D290" t="s">
        <v>1647</v>
      </c>
      <c r="E290" t="s">
        <v>69</v>
      </c>
      <c r="F290" s="48" t="s">
        <v>1719</v>
      </c>
      <c r="G290" s="25" t="s">
        <v>1593</v>
      </c>
      <c r="H290" t="s">
        <v>1594</v>
      </c>
      <c r="I290" t="s">
        <v>564</v>
      </c>
      <c r="J290" s="25" t="s">
        <v>695</v>
      </c>
      <c r="K290" t="s">
        <v>696</v>
      </c>
      <c r="L290" t="s">
        <v>1657</v>
      </c>
      <c r="M290" t="s">
        <v>1658</v>
      </c>
      <c r="N290" t="s">
        <v>1710</v>
      </c>
      <c r="O290" t="s">
        <v>78</v>
      </c>
      <c r="P290">
        <v>2</v>
      </c>
      <c r="Q290">
        <v>0</v>
      </c>
      <c r="R290">
        <v>0</v>
      </c>
      <c r="S290" t="s">
        <v>79</v>
      </c>
      <c r="T290">
        <v>2.4455</v>
      </c>
      <c r="U290">
        <v>379.59039999999999</v>
      </c>
      <c r="V290" t="s">
        <v>1600</v>
      </c>
      <c r="W290" t="s">
        <v>1720</v>
      </c>
      <c r="Y290" t="s">
        <v>217</v>
      </c>
      <c r="Z290" s="25" t="s">
        <v>1721</v>
      </c>
      <c r="AE290" t="s">
        <v>1712</v>
      </c>
      <c r="AI290" s="18">
        <v>41003</v>
      </c>
    </row>
    <row r="291" spans="1:35" hidden="1" outlineLevel="1" x14ac:dyDescent="0.3">
      <c r="A291" s="25">
        <v>287</v>
      </c>
      <c r="B291" s="25" t="s">
        <v>66</v>
      </c>
      <c r="C291" t="s">
        <v>67</v>
      </c>
      <c r="D291" t="s">
        <v>1603</v>
      </c>
      <c r="E291" t="s">
        <v>69</v>
      </c>
      <c r="F291" s="48" t="s">
        <v>1722</v>
      </c>
      <c r="G291" s="25" t="s">
        <v>1593</v>
      </c>
      <c r="H291" t="s">
        <v>1594</v>
      </c>
      <c r="I291" t="s">
        <v>564</v>
      </c>
      <c r="J291" s="25" t="s">
        <v>695</v>
      </c>
      <c r="K291" t="s">
        <v>696</v>
      </c>
      <c r="L291" t="s">
        <v>1650</v>
      </c>
      <c r="M291" t="s">
        <v>1677</v>
      </c>
      <c r="N291" t="s">
        <v>1710</v>
      </c>
      <c r="O291" t="s">
        <v>78</v>
      </c>
      <c r="P291">
        <v>1</v>
      </c>
      <c r="Q291">
        <v>0</v>
      </c>
      <c r="R291">
        <v>0</v>
      </c>
      <c r="S291" t="s">
        <v>79</v>
      </c>
      <c r="T291">
        <v>8.4519000000000002</v>
      </c>
      <c r="U291">
        <v>1311.9</v>
      </c>
      <c r="V291" t="s">
        <v>1600</v>
      </c>
      <c r="W291" t="s">
        <v>1723</v>
      </c>
      <c r="Y291" t="s">
        <v>1618</v>
      </c>
      <c r="Z291" s="25" t="s">
        <v>1674</v>
      </c>
      <c r="AE291" t="s">
        <v>1712</v>
      </c>
      <c r="AI291" s="18">
        <v>41003</v>
      </c>
    </row>
    <row r="292" spans="1:35" hidden="1" outlineLevel="1" x14ac:dyDescent="0.3">
      <c r="A292" s="25">
        <v>288</v>
      </c>
      <c r="B292" s="25" t="s">
        <v>66</v>
      </c>
      <c r="C292" t="s">
        <v>67</v>
      </c>
      <c r="D292" t="s">
        <v>1669</v>
      </c>
      <c r="E292" t="s">
        <v>69</v>
      </c>
      <c r="F292" s="48" t="s">
        <v>1724</v>
      </c>
      <c r="G292" s="25" t="s">
        <v>1593</v>
      </c>
      <c r="H292" t="s">
        <v>1594</v>
      </c>
      <c r="I292" t="s">
        <v>564</v>
      </c>
      <c r="J292" s="25" t="s">
        <v>695</v>
      </c>
      <c r="K292" t="s">
        <v>696</v>
      </c>
      <c r="L292" t="s">
        <v>1725</v>
      </c>
      <c r="M292" t="s">
        <v>1726</v>
      </c>
      <c r="N292" t="s">
        <v>1710</v>
      </c>
      <c r="O292" t="s">
        <v>78</v>
      </c>
      <c r="P292">
        <v>2</v>
      </c>
      <c r="Q292">
        <v>0</v>
      </c>
      <c r="R292">
        <v>0</v>
      </c>
      <c r="S292" t="s">
        <v>79</v>
      </c>
      <c r="T292">
        <v>3.6435</v>
      </c>
      <c r="U292">
        <v>565.53840000000002</v>
      </c>
      <c r="V292" t="s">
        <v>1600</v>
      </c>
      <c r="W292" t="s">
        <v>1727</v>
      </c>
      <c r="Y292" t="s">
        <v>591</v>
      </c>
      <c r="Z292" s="25" t="s">
        <v>1728</v>
      </c>
      <c r="AE292" t="s">
        <v>1712</v>
      </c>
      <c r="AI292" s="18">
        <v>41003</v>
      </c>
    </row>
    <row r="293" spans="1:35" hidden="1" outlineLevel="1" x14ac:dyDescent="0.3">
      <c r="A293" s="25">
        <v>289</v>
      </c>
      <c r="B293" s="25" t="s">
        <v>66</v>
      </c>
      <c r="C293" t="s">
        <v>67</v>
      </c>
      <c r="D293" t="s">
        <v>1647</v>
      </c>
      <c r="E293" t="s">
        <v>69</v>
      </c>
      <c r="F293" s="48" t="s">
        <v>1729</v>
      </c>
      <c r="G293" s="25" t="s">
        <v>1593</v>
      </c>
      <c r="H293" t="s">
        <v>1594</v>
      </c>
      <c r="I293" t="s">
        <v>564</v>
      </c>
      <c r="J293" s="25" t="s">
        <v>695</v>
      </c>
      <c r="K293" t="s">
        <v>696</v>
      </c>
      <c r="L293" t="s">
        <v>1730</v>
      </c>
      <c r="M293" t="s">
        <v>1731</v>
      </c>
      <c r="N293" t="s">
        <v>1710</v>
      </c>
      <c r="O293" t="s">
        <v>78</v>
      </c>
      <c r="P293">
        <v>1</v>
      </c>
      <c r="Q293">
        <v>0</v>
      </c>
      <c r="R293">
        <v>0</v>
      </c>
      <c r="S293" t="s">
        <v>79</v>
      </c>
      <c r="T293">
        <v>9.4763000000000002</v>
      </c>
      <c r="U293">
        <v>1470.91</v>
      </c>
      <c r="V293" t="s">
        <v>1600</v>
      </c>
      <c r="W293" t="s">
        <v>1732</v>
      </c>
      <c r="Y293" t="s">
        <v>217</v>
      </c>
      <c r="Z293" s="25" t="s">
        <v>583</v>
      </c>
      <c r="AE293" t="s">
        <v>1712</v>
      </c>
      <c r="AI293" s="18">
        <v>41003</v>
      </c>
    </row>
    <row r="294" spans="1:35" hidden="1" outlineLevel="1" x14ac:dyDescent="0.3">
      <c r="A294" s="25">
        <v>290</v>
      </c>
      <c r="B294" s="25" t="s">
        <v>66</v>
      </c>
      <c r="C294" t="s">
        <v>67</v>
      </c>
      <c r="D294" t="s">
        <v>1703</v>
      </c>
      <c r="E294" t="s">
        <v>69</v>
      </c>
      <c r="F294" s="48" t="s">
        <v>1733</v>
      </c>
      <c r="G294" s="25" t="s">
        <v>1593</v>
      </c>
      <c r="H294" t="s">
        <v>1594</v>
      </c>
      <c r="I294" t="s">
        <v>564</v>
      </c>
      <c r="J294" s="25" t="s">
        <v>695</v>
      </c>
      <c r="K294" t="s">
        <v>696</v>
      </c>
      <c r="L294" t="s">
        <v>1730</v>
      </c>
      <c r="M294" t="s">
        <v>1640</v>
      </c>
      <c r="N294" t="s">
        <v>1710</v>
      </c>
      <c r="O294" t="s">
        <v>78</v>
      </c>
      <c r="P294">
        <v>1</v>
      </c>
      <c r="Q294">
        <v>0</v>
      </c>
      <c r="R294">
        <v>0</v>
      </c>
      <c r="S294" t="s">
        <v>79</v>
      </c>
      <c r="T294">
        <v>9.2451000000000008</v>
      </c>
      <c r="U294">
        <v>1435.01</v>
      </c>
      <c r="V294" t="s">
        <v>1600</v>
      </c>
      <c r="W294" t="s">
        <v>1734</v>
      </c>
      <c r="Y294" t="s">
        <v>217</v>
      </c>
      <c r="Z294" s="25" t="s">
        <v>1680</v>
      </c>
      <c r="AE294" t="s">
        <v>1712</v>
      </c>
      <c r="AI294" s="18">
        <v>41003</v>
      </c>
    </row>
    <row r="295" spans="1:35" hidden="1" outlineLevel="1" x14ac:dyDescent="0.3">
      <c r="A295" s="25">
        <v>291</v>
      </c>
      <c r="B295" s="25" t="s">
        <v>66</v>
      </c>
      <c r="C295" t="s">
        <v>67</v>
      </c>
      <c r="D295" t="s">
        <v>1654</v>
      </c>
      <c r="E295" t="s">
        <v>69</v>
      </c>
      <c r="F295" s="48" t="s">
        <v>1735</v>
      </c>
      <c r="G295" s="25" t="s">
        <v>1593</v>
      </c>
      <c r="H295" t="s">
        <v>1594</v>
      </c>
      <c r="I295" t="s">
        <v>564</v>
      </c>
      <c r="J295" s="25" t="s">
        <v>695</v>
      </c>
      <c r="K295" t="s">
        <v>696</v>
      </c>
      <c r="L295" t="s">
        <v>1717</v>
      </c>
      <c r="M295" t="s">
        <v>1640</v>
      </c>
      <c r="N295" t="s">
        <v>1710</v>
      </c>
      <c r="O295" t="s">
        <v>78</v>
      </c>
      <c r="P295">
        <v>2</v>
      </c>
      <c r="Q295">
        <v>0</v>
      </c>
      <c r="R295">
        <v>0</v>
      </c>
      <c r="S295" t="s">
        <v>79</v>
      </c>
      <c r="T295">
        <v>8.6667000000000005</v>
      </c>
      <c r="U295">
        <v>1345.24</v>
      </c>
      <c r="V295" t="s">
        <v>1600</v>
      </c>
      <c r="W295" t="s">
        <v>1736</v>
      </c>
      <c r="Y295" t="s">
        <v>591</v>
      </c>
      <c r="Z295" s="25" t="s">
        <v>1680</v>
      </c>
      <c r="AE295" t="s">
        <v>1712</v>
      </c>
      <c r="AI295" s="18">
        <v>41003</v>
      </c>
    </row>
    <row r="296" spans="1:35" hidden="1" outlineLevel="1" x14ac:dyDescent="0.3">
      <c r="A296" s="25">
        <v>292</v>
      </c>
      <c r="B296" s="25" t="s">
        <v>66</v>
      </c>
      <c r="C296" t="s">
        <v>67</v>
      </c>
      <c r="D296" t="s">
        <v>1591</v>
      </c>
      <c r="E296" t="s">
        <v>69</v>
      </c>
      <c r="F296" s="48" t="s">
        <v>1737</v>
      </c>
      <c r="G296" s="25" t="s">
        <v>1593</v>
      </c>
      <c r="H296" t="s">
        <v>1594</v>
      </c>
      <c r="I296" t="s">
        <v>564</v>
      </c>
      <c r="J296" s="25" t="s">
        <v>695</v>
      </c>
      <c r="K296" t="s">
        <v>696</v>
      </c>
      <c r="L296" t="s">
        <v>1657</v>
      </c>
      <c r="M296" t="s">
        <v>1738</v>
      </c>
      <c r="N296" t="s">
        <v>1710</v>
      </c>
      <c r="O296" t="s">
        <v>78</v>
      </c>
      <c r="P296">
        <v>2</v>
      </c>
      <c r="Q296">
        <v>1</v>
      </c>
      <c r="R296">
        <v>2</v>
      </c>
      <c r="S296" t="s">
        <v>79</v>
      </c>
      <c r="T296">
        <v>2.6273</v>
      </c>
      <c r="U296">
        <v>407.8032</v>
      </c>
      <c r="V296" t="s">
        <v>1600</v>
      </c>
      <c r="W296" t="s">
        <v>1739</v>
      </c>
      <c r="Y296" t="s">
        <v>217</v>
      </c>
      <c r="Z296" s="25" t="s">
        <v>1740</v>
      </c>
      <c r="AE296" t="s">
        <v>1712</v>
      </c>
      <c r="AI296" s="18">
        <v>41003</v>
      </c>
    </row>
    <row r="297" spans="1:35" hidden="1" outlineLevel="1" x14ac:dyDescent="0.3">
      <c r="A297" s="25">
        <v>293</v>
      </c>
      <c r="B297" s="25" t="s">
        <v>66</v>
      </c>
      <c r="C297" t="s">
        <v>67</v>
      </c>
      <c r="D297" t="s">
        <v>1166</v>
      </c>
      <c r="E297" t="s">
        <v>69</v>
      </c>
      <c r="F297" s="48" t="s">
        <v>1741</v>
      </c>
      <c r="G297" s="25" t="s">
        <v>1593</v>
      </c>
      <c r="H297" t="s">
        <v>1594</v>
      </c>
      <c r="I297" t="s">
        <v>564</v>
      </c>
      <c r="J297" s="25" t="s">
        <v>695</v>
      </c>
      <c r="K297" t="s">
        <v>696</v>
      </c>
      <c r="L297" t="s">
        <v>1717</v>
      </c>
      <c r="M297" t="s">
        <v>1640</v>
      </c>
      <c r="N297" t="s">
        <v>1710</v>
      </c>
      <c r="O297" t="s">
        <v>78</v>
      </c>
      <c r="P297">
        <v>1</v>
      </c>
      <c r="Q297">
        <v>0</v>
      </c>
      <c r="R297">
        <v>0</v>
      </c>
      <c r="S297" t="s">
        <v>79</v>
      </c>
      <c r="T297">
        <v>18.5809</v>
      </c>
      <c r="U297">
        <v>2884.12</v>
      </c>
      <c r="V297" t="s">
        <v>1600</v>
      </c>
      <c r="W297" t="s">
        <v>1742</v>
      </c>
      <c r="Y297" t="s">
        <v>591</v>
      </c>
      <c r="Z297" s="25" t="s">
        <v>583</v>
      </c>
      <c r="AE297" t="s">
        <v>1712</v>
      </c>
      <c r="AI297" s="18">
        <v>41003</v>
      </c>
    </row>
    <row r="298" spans="1:35" hidden="1" outlineLevel="1" x14ac:dyDescent="0.3">
      <c r="A298" s="25">
        <v>294</v>
      </c>
      <c r="B298" s="25" t="s">
        <v>66</v>
      </c>
      <c r="C298" t="s">
        <v>67</v>
      </c>
      <c r="D298" t="s">
        <v>1647</v>
      </c>
      <c r="E298" t="s">
        <v>69</v>
      </c>
      <c r="F298" s="48" t="s">
        <v>1743</v>
      </c>
      <c r="G298" s="25" t="s">
        <v>1593</v>
      </c>
      <c r="H298" t="s">
        <v>1594</v>
      </c>
      <c r="I298" t="s">
        <v>564</v>
      </c>
      <c r="J298" s="25" t="s">
        <v>695</v>
      </c>
      <c r="K298" t="s">
        <v>696</v>
      </c>
      <c r="L298" t="s">
        <v>1744</v>
      </c>
      <c r="M298" t="s">
        <v>1640</v>
      </c>
      <c r="N298" t="s">
        <v>1710</v>
      </c>
      <c r="O298" t="s">
        <v>78</v>
      </c>
      <c r="P298">
        <v>1</v>
      </c>
      <c r="Q298">
        <v>0</v>
      </c>
      <c r="R298">
        <v>0</v>
      </c>
      <c r="S298" t="s">
        <v>79</v>
      </c>
      <c r="T298">
        <v>3.9161000000000001</v>
      </c>
      <c r="U298">
        <v>607.85760000000005</v>
      </c>
      <c r="V298" t="s">
        <v>1600</v>
      </c>
      <c r="W298" t="s">
        <v>1745</v>
      </c>
      <c r="Y298" t="s">
        <v>591</v>
      </c>
      <c r="Z298" s="25" t="s">
        <v>583</v>
      </c>
      <c r="AE298" t="s">
        <v>1712</v>
      </c>
      <c r="AI298" s="18">
        <v>41003</v>
      </c>
    </row>
    <row r="299" spans="1:35" hidden="1" outlineLevel="1" x14ac:dyDescent="0.3">
      <c r="A299" s="25">
        <v>295</v>
      </c>
      <c r="B299" s="25" t="s">
        <v>66</v>
      </c>
      <c r="C299" t="s">
        <v>67</v>
      </c>
      <c r="D299" t="s">
        <v>1591</v>
      </c>
      <c r="E299" t="s">
        <v>69</v>
      </c>
      <c r="F299" s="48" t="s">
        <v>1746</v>
      </c>
      <c r="G299" s="25" t="s">
        <v>1593</v>
      </c>
      <c r="H299" t="s">
        <v>1594</v>
      </c>
      <c r="I299" t="s">
        <v>564</v>
      </c>
      <c r="J299" s="25" t="s">
        <v>695</v>
      </c>
      <c r="K299" t="s">
        <v>696</v>
      </c>
      <c r="L299" t="s">
        <v>1747</v>
      </c>
      <c r="M299" t="s">
        <v>1677</v>
      </c>
      <c r="N299" t="s">
        <v>1710</v>
      </c>
      <c r="O299" t="s">
        <v>78</v>
      </c>
      <c r="P299">
        <v>2</v>
      </c>
      <c r="Q299">
        <v>0</v>
      </c>
      <c r="R299">
        <v>0</v>
      </c>
      <c r="S299" t="s">
        <v>79</v>
      </c>
      <c r="T299">
        <v>2.3216000000000001</v>
      </c>
      <c r="U299">
        <v>360.3544</v>
      </c>
      <c r="V299" t="s">
        <v>1600</v>
      </c>
      <c r="W299" t="s">
        <v>1748</v>
      </c>
      <c r="Y299" t="s">
        <v>1749</v>
      </c>
      <c r="Z299" s="25" t="s">
        <v>583</v>
      </c>
      <c r="AE299" t="s">
        <v>1712</v>
      </c>
      <c r="AI299" s="18">
        <v>41003</v>
      </c>
    </row>
    <row r="300" spans="1:35" hidden="1" outlineLevel="1" x14ac:dyDescent="0.3">
      <c r="A300" s="25">
        <v>296</v>
      </c>
      <c r="B300" s="25" t="s">
        <v>66</v>
      </c>
      <c r="C300" t="s">
        <v>67</v>
      </c>
      <c r="D300" t="s">
        <v>1166</v>
      </c>
      <c r="E300" t="s">
        <v>69</v>
      </c>
      <c r="F300" s="48" t="s">
        <v>1750</v>
      </c>
      <c r="G300" s="25" t="s">
        <v>1593</v>
      </c>
      <c r="H300" t="s">
        <v>1594</v>
      </c>
      <c r="I300" t="s">
        <v>564</v>
      </c>
      <c r="J300" s="25" t="s">
        <v>695</v>
      </c>
      <c r="K300" t="s">
        <v>696</v>
      </c>
      <c r="L300" t="s">
        <v>1751</v>
      </c>
      <c r="M300" t="s">
        <v>1752</v>
      </c>
      <c r="N300" t="s">
        <v>1710</v>
      </c>
      <c r="O300" t="s">
        <v>78</v>
      </c>
      <c r="P300">
        <v>2</v>
      </c>
      <c r="Q300">
        <v>0</v>
      </c>
      <c r="R300">
        <v>0</v>
      </c>
      <c r="S300" t="s">
        <v>79</v>
      </c>
      <c r="T300">
        <v>12.442299999999999</v>
      </c>
      <c r="U300">
        <v>1931.29</v>
      </c>
      <c r="V300" t="s">
        <v>1600</v>
      </c>
      <c r="W300" t="s">
        <v>1753</v>
      </c>
      <c r="Y300" t="s">
        <v>217</v>
      </c>
      <c r="Z300" s="25" t="s">
        <v>1680</v>
      </c>
      <c r="AE300" t="s">
        <v>1637</v>
      </c>
      <c r="AI300" s="18">
        <v>41003</v>
      </c>
    </row>
    <row r="301" spans="1:35" hidden="1" outlineLevel="1" x14ac:dyDescent="0.3">
      <c r="A301" s="25">
        <v>297</v>
      </c>
      <c r="B301" s="25" t="s">
        <v>66</v>
      </c>
      <c r="C301" t="s">
        <v>67</v>
      </c>
      <c r="D301" t="s">
        <v>1630</v>
      </c>
      <c r="E301" t="s">
        <v>69</v>
      </c>
      <c r="F301" s="48" t="s">
        <v>1754</v>
      </c>
      <c r="G301" s="25" t="s">
        <v>1593</v>
      </c>
      <c r="H301" t="s">
        <v>1594</v>
      </c>
      <c r="I301" t="s">
        <v>564</v>
      </c>
      <c r="J301" s="25" t="s">
        <v>695</v>
      </c>
      <c r="K301" t="s">
        <v>696</v>
      </c>
      <c r="L301" t="s">
        <v>1657</v>
      </c>
      <c r="M301" t="s">
        <v>1696</v>
      </c>
      <c r="N301" t="s">
        <v>1755</v>
      </c>
      <c r="O301" t="s">
        <v>78</v>
      </c>
      <c r="P301">
        <v>2</v>
      </c>
      <c r="Q301">
        <v>0</v>
      </c>
      <c r="R301">
        <v>0</v>
      </c>
      <c r="S301" t="s">
        <v>79</v>
      </c>
      <c r="T301">
        <v>0</v>
      </c>
      <c r="U301">
        <v>0</v>
      </c>
      <c r="V301" t="s">
        <v>1600</v>
      </c>
      <c r="W301" t="s">
        <v>1756</v>
      </c>
      <c r="Y301" t="s">
        <v>217</v>
      </c>
      <c r="Z301" s="25" t="s">
        <v>1757</v>
      </c>
      <c r="AE301" t="s">
        <v>1637</v>
      </c>
      <c r="AI301" s="18">
        <v>41003</v>
      </c>
    </row>
    <row r="302" spans="1:35" hidden="1" outlineLevel="1" x14ac:dyDescent="0.3">
      <c r="A302" s="25">
        <v>298</v>
      </c>
      <c r="B302" s="25" t="s">
        <v>66</v>
      </c>
      <c r="C302" t="s">
        <v>67</v>
      </c>
      <c r="D302" t="s">
        <v>1707</v>
      </c>
      <c r="E302" t="s">
        <v>69</v>
      </c>
      <c r="F302" s="48" t="s">
        <v>1758</v>
      </c>
      <c r="G302" s="25" t="s">
        <v>1593</v>
      </c>
      <c r="H302" t="s">
        <v>1594</v>
      </c>
      <c r="I302" t="s">
        <v>564</v>
      </c>
      <c r="J302" s="25" t="s">
        <v>695</v>
      </c>
      <c r="K302" t="s">
        <v>696</v>
      </c>
      <c r="L302" t="s">
        <v>1717</v>
      </c>
      <c r="M302" t="s">
        <v>1640</v>
      </c>
      <c r="N302" t="s">
        <v>1759</v>
      </c>
      <c r="O302" t="s">
        <v>78</v>
      </c>
      <c r="P302">
        <v>2</v>
      </c>
      <c r="Q302">
        <v>0</v>
      </c>
      <c r="R302">
        <v>0</v>
      </c>
      <c r="S302" t="s">
        <v>79</v>
      </c>
      <c r="T302">
        <v>10.5504</v>
      </c>
      <c r="U302">
        <v>1637.62</v>
      </c>
      <c r="V302" t="s">
        <v>1600</v>
      </c>
      <c r="W302" t="s">
        <v>1760</v>
      </c>
      <c r="Y302" t="s">
        <v>591</v>
      </c>
      <c r="Z302" s="25" t="s">
        <v>1680</v>
      </c>
      <c r="AE302" t="s">
        <v>1637</v>
      </c>
      <c r="AI302" s="18">
        <v>41003</v>
      </c>
    </row>
    <row r="303" spans="1:35" hidden="1" outlineLevel="1" x14ac:dyDescent="0.3">
      <c r="A303" s="25">
        <v>299</v>
      </c>
      <c r="B303" s="25" t="s">
        <v>66</v>
      </c>
      <c r="C303" t="s">
        <v>67</v>
      </c>
      <c r="D303" t="s">
        <v>1608</v>
      </c>
      <c r="E303" t="s">
        <v>69</v>
      </c>
      <c r="F303" s="48" t="s">
        <v>1761</v>
      </c>
      <c r="G303" s="25" t="s">
        <v>1593</v>
      </c>
      <c r="H303" t="s">
        <v>1594</v>
      </c>
      <c r="I303" t="s">
        <v>564</v>
      </c>
      <c r="J303" s="25" t="s">
        <v>695</v>
      </c>
      <c r="K303" t="s">
        <v>696</v>
      </c>
      <c r="L303" t="s">
        <v>1744</v>
      </c>
      <c r="M303" t="s">
        <v>1640</v>
      </c>
      <c r="N303" t="s">
        <v>1759</v>
      </c>
      <c r="O303" t="s">
        <v>78</v>
      </c>
      <c r="P303">
        <v>2</v>
      </c>
      <c r="Q303">
        <v>0</v>
      </c>
      <c r="R303">
        <v>0</v>
      </c>
      <c r="S303" t="s">
        <v>79</v>
      </c>
      <c r="T303">
        <v>2.7865000000000002</v>
      </c>
      <c r="U303">
        <v>432.51839999999999</v>
      </c>
      <c r="V303" t="s">
        <v>1600</v>
      </c>
      <c r="W303" t="s">
        <v>1762</v>
      </c>
      <c r="Y303" t="s">
        <v>591</v>
      </c>
      <c r="Z303" s="25" t="s">
        <v>583</v>
      </c>
      <c r="AE303" t="s">
        <v>1637</v>
      </c>
      <c r="AI303" s="18">
        <v>41003</v>
      </c>
    </row>
    <row r="304" spans="1:35" hidden="1" outlineLevel="1" x14ac:dyDescent="0.3">
      <c r="A304" s="25">
        <v>300</v>
      </c>
      <c r="B304" s="25" t="s">
        <v>66</v>
      </c>
      <c r="C304" t="s">
        <v>67</v>
      </c>
      <c r="D304" t="s">
        <v>1669</v>
      </c>
      <c r="E304" t="s">
        <v>69</v>
      </c>
      <c r="F304" s="48" t="s">
        <v>1763</v>
      </c>
      <c r="G304" s="25" t="s">
        <v>1593</v>
      </c>
      <c r="H304" t="s">
        <v>1594</v>
      </c>
      <c r="I304" t="s">
        <v>564</v>
      </c>
      <c r="J304" s="25" t="s">
        <v>695</v>
      </c>
      <c r="K304" t="s">
        <v>696</v>
      </c>
      <c r="L304" t="s">
        <v>1764</v>
      </c>
      <c r="M304" t="s">
        <v>1640</v>
      </c>
      <c r="N304" t="s">
        <v>1672</v>
      </c>
      <c r="O304" t="s">
        <v>78</v>
      </c>
      <c r="P304">
        <v>2</v>
      </c>
      <c r="Q304">
        <v>0</v>
      </c>
      <c r="R304">
        <v>0</v>
      </c>
      <c r="S304" t="s">
        <v>79</v>
      </c>
      <c r="T304">
        <v>9.9141999999999992</v>
      </c>
      <c r="U304">
        <v>1538.88</v>
      </c>
      <c r="V304" t="s">
        <v>1600</v>
      </c>
      <c r="W304" t="s">
        <v>1765</v>
      </c>
      <c r="Y304" t="s">
        <v>591</v>
      </c>
      <c r="Z304" s="25" t="s">
        <v>1680</v>
      </c>
      <c r="AE304" t="s">
        <v>1766</v>
      </c>
      <c r="AI304" s="18">
        <v>41003</v>
      </c>
    </row>
    <row r="305" spans="1:43" hidden="1" outlineLevel="1" x14ac:dyDescent="0.3">
      <c r="A305" s="25">
        <v>301</v>
      </c>
      <c r="B305" s="25" t="s">
        <v>66</v>
      </c>
      <c r="C305" t="s">
        <v>67</v>
      </c>
      <c r="D305" t="s">
        <v>1707</v>
      </c>
      <c r="E305" t="s">
        <v>69</v>
      </c>
      <c r="F305" s="48" t="s">
        <v>1767</v>
      </c>
      <c r="G305" s="25" t="s">
        <v>1593</v>
      </c>
      <c r="H305" t="s">
        <v>1594</v>
      </c>
      <c r="I305" t="s">
        <v>564</v>
      </c>
      <c r="J305" s="25" t="s">
        <v>695</v>
      </c>
      <c r="K305" t="s">
        <v>696</v>
      </c>
      <c r="L305" t="s">
        <v>1730</v>
      </c>
      <c r="M305" t="s">
        <v>1640</v>
      </c>
      <c r="N305" t="s">
        <v>1672</v>
      </c>
      <c r="O305" t="s">
        <v>78</v>
      </c>
      <c r="P305">
        <v>2</v>
      </c>
      <c r="Q305">
        <v>0</v>
      </c>
      <c r="R305">
        <v>0</v>
      </c>
      <c r="S305" t="s">
        <v>79</v>
      </c>
      <c r="T305">
        <v>19.274899999999999</v>
      </c>
      <c r="U305">
        <v>2991.84</v>
      </c>
      <c r="V305" t="s">
        <v>1600</v>
      </c>
      <c r="W305" t="s">
        <v>1768</v>
      </c>
      <c r="Y305" t="s">
        <v>217</v>
      </c>
      <c r="Z305" s="25" t="s">
        <v>1680</v>
      </c>
      <c r="AE305" t="s">
        <v>1766</v>
      </c>
      <c r="AI305" s="18">
        <v>41003</v>
      </c>
    </row>
    <row r="306" spans="1:43" hidden="1" outlineLevel="1" x14ac:dyDescent="0.3">
      <c r="A306" s="25">
        <v>302</v>
      </c>
      <c r="B306" s="25" t="s">
        <v>66</v>
      </c>
      <c r="C306" t="s">
        <v>67</v>
      </c>
      <c r="D306" t="s">
        <v>1769</v>
      </c>
      <c r="E306" t="s">
        <v>69</v>
      </c>
      <c r="F306" s="48" t="s">
        <v>1770</v>
      </c>
      <c r="G306" s="25" t="s">
        <v>1593</v>
      </c>
      <c r="H306" t="s">
        <v>1594</v>
      </c>
      <c r="I306" t="s">
        <v>564</v>
      </c>
      <c r="J306" s="25" t="s">
        <v>695</v>
      </c>
      <c r="K306" t="s">
        <v>696</v>
      </c>
      <c r="L306" t="s">
        <v>1764</v>
      </c>
      <c r="M306" t="s">
        <v>1640</v>
      </c>
      <c r="N306" t="s">
        <v>1672</v>
      </c>
      <c r="O306" t="s">
        <v>78</v>
      </c>
      <c r="P306">
        <v>2</v>
      </c>
      <c r="Q306">
        <v>0</v>
      </c>
      <c r="R306">
        <v>0</v>
      </c>
      <c r="S306" t="s">
        <v>79</v>
      </c>
      <c r="T306">
        <v>9.1128999999999998</v>
      </c>
      <c r="U306">
        <v>1414.49</v>
      </c>
      <c r="V306" t="s">
        <v>1600</v>
      </c>
      <c r="W306" t="s">
        <v>1771</v>
      </c>
      <c r="Y306" t="s">
        <v>591</v>
      </c>
      <c r="Z306" s="25" t="s">
        <v>1680</v>
      </c>
      <c r="AE306" t="s">
        <v>1766</v>
      </c>
      <c r="AI306" s="18">
        <v>41003</v>
      </c>
    </row>
    <row r="307" spans="1:43" hidden="1" outlineLevel="1" x14ac:dyDescent="0.3">
      <c r="A307" s="25">
        <v>303</v>
      </c>
      <c r="B307" s="25" t="s">
        <v>66</v>
      </c>
      <c r="C307" t="s">
        <v>67</v>
      </c>
      <c r="D307" t="s">
        <v>1707</v>
      </c>
      <c r="E307" t="s">
        <v>69</v>
      </c>
      <c r="F307" s="48" t="s">
        <v>1772</v>
      </c>
      <c r="G307" s="25" t="s">
        <v>1593</v>
      </c>
      <c r="H307" t="s">
        <v>1594</v>
      </c>
      <c r="I307" t="s">
        <v>564</v>
      </c>
      <c r="J307" s="25" t="s">
        <v>695</v>
      </c>
      <c r="K307" t="s">
        <v>696</v>
      </c>
      <c r="L307" t="s">
        <v>1764</v>
      </c>
      <c r="M307" t="s">
        <v>1640</v>
      </c>
      <c r="N307" t="s">
        <v>1672</v>
      </c>
      <c r="O307" t="s">
        <v>78</v>
      </c>
      <c r="P307">
        <v>2</v>
      </c>
      <c r="Q307">
        <v>0</v>
      </c>
      <c r="R307">
        <v>0</v>
      </c>
      <c r="S307" t="s">
        <v>79</v>
      </c>
      <c r="T307">
        <v>7.5513000000000003</v>
      </c>
      <c r="U307">
        <v>1172.1099999999999</v>
      </c>
      <c r="V307" t="s">
        <v>1600</v>
      </c>
      <c r="W307" t="s">
        <v>1773</v>
      </c>
      <c r="Y307" t="s">
        <v>591</v>
      </c>
      <c r="Z307" s="25" t="s">
        <v>583</v>
      </c>
      <c r="AE307" t="s">
        <v>1766</v>
      </c>
      <c r="AI307" s="18">
        <v>41003</v>
      </c>
    </row>
    <row r="308" spans="1:43" hidden="1" outlineLevel="1" x14ac:dyDescent="0.3">
      <c r="A308" s="25">
        <v>304</v>
      </c>
      <c r="B308" s="25" t="s">
        <v>66</v>
      </c>
      <c r="C308" t="s">
        <v>67</v>
      </c>
      <c r="D308" t="s">
        <v>1703</v>
      </c>
      <c r="E308" t="s">
        <v>69</v>
      </c>
      <c r="F308" s="48" t="s">
        <v>1774</v>
      </c>
      <c r="G308" s="25" t="s">
        <v>1593</v>
      </c>
      <c r="H308" t="s">
        <v>1594</v>
      </c>
      <c r="I308" t="s">
        <v>564</v>
      </c>
      <c r="J308" s="25" t="s">
        <v>1595</v>
      </c>
      <c r="K308" t="s">
        <v>1596</v>
      </c>
      <c r="L308" t="s">
        <v>1775</v>
      </c>
      <c r="M308" t="s">
        <v>1776</v>
      </c>
      <c r="N308" t="s">
        <v>1777</v>
      </c>
      <c r="O308" t="s">
        <v>78</v>
      </c>
      <c r="P308">
        <v>2</v>
      </c>
      <c r="Q308">
        <v>0</v>
      </c>
      <c r="R308">
        <v>0</v>
      </c>
      <c r="S308" t="s">
        <v>79</v>
      </c>
      <c r="T308">
        <v>0.53949999999999998</v>
      </c>
      <c r="U308">
        <v>83.737499999999997</v>
      </c>
      <c r="V308" t="s">
        <v>1778</v>
      </c>
      <c r="W308" t="s">
        <v>1779</v>
      </c>
      <c r="Y308" t="s">
        <v>582</v>
      </c>
      <c r="Z308" s="25" t="s">
        <v>583</v>
      </c>
      <c r="AB308" t="s">
        <v>645</v>
      </c>
      <c r="AE308" t="s">
        <v>1780</v>
      </c>
      <c r="AG308" t="s">
        <v>1781</v>
      </c>
      <c r="AI308" s="18">
        <v>41003</v>
      </c>
    </row>
    <row r="309" spans="1:43" hidden="1" outlineLevel="1" x14ac:dyDescent="0.3">
      <c r="A309" s="25">
        <v>305</v>
      </c>
      <c r="B309" s="25" t="s">
        <v>66</v>
      </c>
      <c r="C309" t="s">
        <v>67</v>
      </c>
      <c r="D309" t="s">
        <v>933</v>
      </c>
      <c r="E309" t="s">
        <v>69</v>
      </c>
      <c r="F309" s="48" t="s">
        <v>1782</v>
      </c>
      <c r="G309" s="25" t="s">
        <v>1593</v>
      </c>
      <c r="H309" t="s">
        <v>1594</v>
      </c>
      <c r="I309" t="s">
        <v>564</v>
      </c>
      <c r="J309" s="25" t="s">
        <v>1783</v>
      </c>
      <c r="K309" t="s">
        <v>1784</v>
      </c>
      <c r="L309" t="s">
        <v>1785</v>
      </c>
      <c r="M309" t="s">
        <v>1786</v>
      </c>
      <c r="N309" t="s">
        <v>1787</v>
      </c>
      <c r="O309" t="s">
        <v>78</v>
      </c>
      <c r="P309">
        <v>1</v>
      </c>
      <c r="Q309">
        <v>0</v>
      </c>
      <c r="R309">
        <v>0</v>
      </c>
      <c r="S309" t="s">
        <v>79</v>
      </c>
      <c r="T309">
        <v>2063.06</v>
      </c>
      <c r="U309">
        <v>628202.37899999996</v>
      </c>
      <c r="V309" t="s">
        <v>1778</v>
      </c>
      <c r="W309" t="s">
        <v>1788</v>
      </c>
      <c r="Y309" t="s">
        <v>1749</v>
      </c>
      <c r="Z309" s="25" t="s">
        <v>583</v>
      </c>
      <c r="AB309" t="s">
        <v>758</v>
      </c>
      <c r="AE309" t="s">
        <v>1780</v>
      </c>
      <c r="AG309" t="s">
        <v>1781</v>
      </c>
      <c r="AI309" s="18">
        <v>41003</v>
      </c>
      <c r="AJ309" s="18">
        <v>42630</v>
      </c>
      <c r="AK309" s="18">
        <v>42643</v>
      </c>
    </row>
    <row r="310" spans="1:43" hidden="1" outlineLevel="1" x14ac:dyDescent="0.3">
      <c r="A310" s="25">
        <v>306</v>
      </c>
      <c r="B310" s="25" t="s">
        <v>66</v>
      </c>
      <c r="C310" t="s">
        <v>67</v>
      </c>
      <c r="D310" t="s">
        <v>1166</v>
      </c>
      <c r="E310" t="s">
        <v>69</v>
      </c>
      <c r="F310" s="48" t="s">
        <v>1789</v>
      </c>
      <c r="G310" s="25" t="s">
        <v>1593</v>
      </c>
      <c r="H310" t="s">
        <v>1594</v>
      </c>
      <c r="I310" t="s">
        <v>564</v>
      </c>
      <c r="J310" s="25" t="s">
        <v>1790</v>
      </c>
      <c r="K310" t="s">
        <v>1791</v>
      </c>
      <c r="L310" t="s">
        <v>1792</v>
      </c>
      <c r="M310" t="s">
        <v>1793</v>
      </c>
      <c r="N310" t="s">
        <v>1794</v>
      </c>
      <c r="O310" t="s">
        <v>78</v>
      </c>
      <c r="P310">
        <v>1</v>
      </c>
      <c r="Q310">
        <v>0</v>
      </c>
      <c r="R310">
        <v>0</v>
      </c>
      <c r="S310" t="s">
        <v>79</v>
      </c>
      <c r="T310">
        <v>76.954300000000003</v>
      </c>
      <c r="U310">
        <v>11944.79</v>
      </c>
      <c r="V310" t="s">
        <v>1600</v>
      </c>
      <c r="W310" t="s">
        <v>1795</v>
      </c>
      <c r="Y310" t="s">
        <v>1618</v>
      </c>
      <c r="Z310" s="25" t="s">
        <v>583</v>
      </c>
      <c r="AB310" t="s">
        <v>1636</v>
      </c>
      <c r="AE310" t="s">
        <v>1796</v>
      </c>
      <c r="AI310" s="18">
        <v>41003</v>
      </c>
    </row>
    <row r="311" spans="1:43" hidden="1" outlineLevel="1" x14ac:dyDescent="0.3">
      <c r="A311" s="25">
        <v>307</v>
      </c>
      <c r="B311" s="25" t="s">
        <v>66</v>
      </c>
      <c r="C311" t="s">
        <v>67</v>
      </c>
      <c r="D311" t="s">
        <v>1591</v>
      </c>
      <c r="E311" t="s">
        <v>69</v>
      </c>
      <c r="F311" s="48" t="s">
        <v>1797</v>
      </c>
      <c r="G311" s="25" t="s">
        <v>1593</v>
      </c>
      <c r="H311" t="s">
        <v>1594</v>
      </c>
      <c r="I311" t="s">
        <v>564</v>
      </c>
      <c r="J311" s="25" t="s">
        <v>1595</v>
      </c>
      <c r="K311" t="s">
        <v>1596</v>
      </c>
      <c r="L311" t="s">
        <v>1798</v>
      </c>
      <c r="M311" t="s">
        <v>1799</v>
      </c>
      <c r="N311" t="s">
        <v>1800</v>
      </c>
      <c r="O311" t="s">
        <v>78</v>
      </c>
      <c r="P311">
        <v>1</v>
      </c>
      <c r="Q311">
        <v>0</v>
      </c>
      <c r="R311">
        <v>0</v>
      </c>
      <c r="S311" t="s">
        <v>79</v>
      </c>
      <c r="T311">
        <v>7.5688000000000004</v>
      </c>
      <c r="U311">
        <v>1174.83</v>
      </c>
      <c r="V311" t="s">
        <v>1600</v>
      </c>
      <c r="W311" t="s">
        <v>1801</v>
      </c>
      <c r="Y311" t="s">
        <v>1618</v>
      </c>
      <c r="AB311" t="s">
        <v>645</v>
      </c>
      <c r="AE311" t="s">
        <v>1802</v>
      </c>
      <c r="AI311" s="18">
        <v>41003</v>
      </c>
    </row>
    <row r="312" spans="1:43" hidden="1" outlineLevel="1" x14ac:dyDescent="0.3">
      <c r="A312" s="25">
        <v>308</v>
      </c>
      <c r="B312" s="25" t="s">
        <v>66</v>
      </c>
      <c r="C312" t="s">
        <v>67</v>
      </c>
      <c r="D312" t="s">
        <v>1769</v>
      </c>
      <c r="E312" t="s">
        <v>69</v>
      </c>
      <c r="F312" s="48" t="s">
        <v>1803</v>
      </c>
      <c r="G312" s="25" t="s">
        <v>1593</v>
      </c>
      <c r="H312" t="s">
        <v>1594</v>
      </c>
      <c r="I312" t="s">
        <v>564</v>
      </c>
      <c r="J312" s="25" t="s">
        <v>1595</v>
      </c>
      <c r="K312" t="s">
        <v>1596</v>
      </c>
      <c r="L312" t="s">
        <v>1798</v>
      </c>
      <c r="M312" t="s">
        <v>1799</v>
      </c>
      <c r="N312" t="s">
        <v>1804</v>
      </c>
      <c r="O312" t="s">
        <v>78</v>
      </c>
      <c r="P312">
        <v>1</v>
      </c>
      <c r="Q312">
        <v>0</v>
      </c>
      <c r="R312">
        <v>0</v>
      </c>
      <c r="S312" t="s">
        <v>79</v>
      </c>
      <c r="T312">
        <v>51.8461</v>
      </c>
      <c r="U312">
        <v>8047.51</v>
      </c>
      <c r="V312" t="s">
        <v>1600</v>
      </c>
      <c r="W312" t="s">
        <v>1805</v>
      </c>
      <c r="Y312" t="s">
        <v>1618</v>
      </c>
      <c r="Z312" s="25" t="s">
        <v>583</v>
      </c>
      <c r="AB312" t="s">
        <v>1636</v>
      </c>
      <c r="AE312" t="s">
        <v>1802</v>
      </c>
      <c r="AI312" s="18">
        <v>41003</v>
      </c>
    </row>
    <row r="313" spans="1:43" hidden="1" outlineLevel="1" x14ac:dyDescent="0.3">
      <c r="A313" s="25">
        <v>309</v>
      </c>
      <c r="B313" s="25" t="s">
        <v>66</v>
      </c>
      <c r="C313" t="s">
        <v>67</v>
      </c>
      <c r="D313" t="s">
        <v>1769</v>
      </c>
      <c r="E313" t="s">
        <v>69</v>
      </c>
      <c r="F313" s="48" t="s">
        <v>1806</v>
      </c>
      <c r="G313" s="25" t="s">
        <v>1593</v>
      </c>
      <c r="H313" t="s">
        <v>1594</v>
      </c>
      <c r="I313" t="s">
        <v>564</v>
      </c>
      <c r="J313" s="25" t="s">
        <v>1595</v>
      </c>
      <c r="K313" t="s">
        <v>1596</v>
      </c>
      <c r="L313" t="s">
        <v>1798</v>
      </c>
      <c r="M313" t="s">
        <v>1799</v>
      </c>
      <c r="N313" t="s">
        <v>1800</v>
      </c>
      <c r="O313" t="s">
        <v>78</v>
      </c>
      <c r="P313">
        <v>1</v>
      </c>
      <c r="Q313">
        <v>0</v>
      </c>
      <c r="R313">
        <v>0</v>
      </c>
      <c r="S313" t="s">
        <v>79</v>
      </c>
      <c r="T313">
        <v>27.983599999999999</v>
      </c>
      <c r="U313">
        <v>4343.6000000000004</v>
      </c>
      <c r="V313" t="s">
        <v>1600</v>
      </c>
      <c r="W313" t="s">
        <v>1807</v>
      </c>
      <c r="Y313" t="s">
        <v>1618</v>
      </c>
      <c r="Z313" s="25" t="s">
        <v>583</v>
      </c>
      <c r="AB313" t="s">
        <v>1636</v>
      </c>
      <c r="AE313" t="s">
        <v>1802</v>
      </c>
      <c r="AI313" s="18">
        <v>41003</v>
      </c>
    </row>
    <row r="314" spans="1:43" hidden="1" outlineLevel="1" x14ac:dyDescent="0.3">
      <c r="A314" s="25">
        <v>310</v>
      </c>
      <c r="B314" s="25" t="s">
        <v>66</v>
      </c>
      <c r="C314" t="s">
        <v>67</v>
      </c>
      <c r="D314" t="s">
        <v>1654</v>
      </c>
      <c r="E314" t="s">
        <v>69</v>
      </c>
      <c r="F314" s="48" t="s">
        <v>1808</v>
      </c>
      <c r="G314" s="25" t="s">
        <v>1593</v>
      </c>
      <c r="H314" t="s">
        <v>1594</v>
      </c>
      <c r="I314" t="s">
        <v>564</v>
      </c>
      <c r="J314" s="25" t="s">
        <v>1595</v>
      </c>
      <c r="K314" t="s">
        <v>1596</v>
      </c>
      <c r="L314" t="s">
        <v>1809</v>
      </c>
      <c r="M314" t="s">
        <v>1810</v>
      </c>
      <c r="N314" t="s">
        <v>1811</v>
      </c>
      <c r="O314" t="s">
        <v>78</v>
      </c>
      <c r="P314">
        <v>2</v>
      </c>
      <c r="Q314">
        <v>0</v>
      </c>
      <c r="R314">
        <v>0</v>
      </c>
      <c r="S314" t="s">
        <v>79</v>
      </c>
      <c r="T314">
        <v>106.21510000000001</v>
      </c>
      <c r="U314">
        <v>16486.63</v>
      </c>
      <c r="V314" t="s">
        <v>1600</v>
      </c>
      <c r="W314" t="s">
        <v>1812</v>
      </c>
      <c r="Y314" t="s">
        <v>659</v>
      </c>
      <c r="Z314" s="25" t="s">
        <v>583</v>
      </c>
      <c r="AE314" t="s">
        <v>1802</v>
      </c>
      <c r="AI314" s="18">
        <v>41003</v>
      </c>
    </row>
    <row r="315" spans="1:43" hidden="1" outlineLevel="1" x14ac:dyDescent="0.3">
      <c r="A315" s="25">
        <v>311</v>
      </c>
      <c r="B315" s="25" t="s">
        <v>112</v>
      </c>
      <c r="C315" t="s">
        <v>67</v>
      </c>
      <c r="D315" t="s">
        <v>1813</v>
      </c>
      <c r="E315" t="s">
        <v>69</v>
      </c>
      <c r="F315" s="48" t="s">
        <v>1814</v>
      </c>
      <c r="G315" s="25" t="s">
        <v>992</v>
      </c>
      <c r="H315" t="s">
        <v>1815</v>
      </c>
      <c r="I315" t="s">
        <v>1816</v>
      </c>
      <c r="J315" s="25" t="s">
        <v>1817</v>
      </c>
      <c r="K315" t="s">
        <v>1818</v>
      </c>
      <c r="L315" t="s">
        <v>1819</v>
      </c>
      <c r="M315" t="s">
        <v>1820</v>
      </c>
      <c r="N315" t="s">
        <v>1821</v>
      </c>
      <c r="O315" t="s">
        <v>78</v>
      </c>
      <c r="P315">
        <v>2</v>
      </c>
      <c r="Q315">
        <v>1</v>
      </c>
      <c r="R315">
        <v>2</v>
      </c>
      <c r="S315" t="s">
        <v>116</v>
      </c>
      <c r="T315">
        <v>1060.8399999999999</v>
      </c>
      <c r="U315">
        <v>402588.78</v>
      </c>
      <c r="V315" t="s">
        <v>1822</v>
      </c>
      <c r="W315" t="s">
        <v>1823</v>
      </c>
      <c r="Y315" t="s">
        <v>217</v>
      </c>
      <c r="AB315" t="s">
        <v>83</v>
      </c>
      <c r="AI315" s="18">
        <v>43769</v>
      </c>
      <c r="AK315" s="18">
        <v>44216</v>
      </c>
    </row>
    <row r="316" spans="1:43" hidden="1" outlineLevel="1" x14ac:dyDescent="0.3">
      <c r="A316" s="25">
        <v>312</v>
      </c>
      <c r="B316" s="25" t="s">
        <v>66</v>
      </c>
      <c r="C316" t="s">
        <v>67</v>
      </c>
      <c r="D316" t="s">
        <v>1824</v>
      </c>
      <c r="E316" t="s">
        <v>69</v>
      </c>
      <c r="F316" s="48" t="s">
        <v>1825</v>
      </c>
      <c r="G316" s="25" t="s">
        <v>638</v>
      </c>
      <c r="H316" t="s">
        <v>1826</v>
      </c>
      <c r="I316" t="s">
        <v>1827</v>
      </c>
      <c r="J316" s="25" t="s">
        <v>89</v>
      </c>
      <c r="K316" t="s">
        <v>90</v>
      </c>
      <c r="L316" t="s">
        <v>1828</v>
      </c>
      <c r="M316" t="s">
        <v>1829</v>
      </c>
      <c r="N316" t="s">
        <v>1830</v>
      </c>
      <c r="O316" t="s">
        <v>78</v>
      </c>
      <c r="P316">
        <v>4</v>
      </c>
      <c r="Q316">
        <v>0</v>
      </c>
      <c r="R316">
        <v>0</v>
      </c>
      <c r="S316" t="s">
        <v>79</v>
      </c>
      <c r="T316">
        <v>1.7511000000000001</v>
      </c>
      <c r="U316">
        <v>272</v>
      </c>
      <c r="V316" t="s">
        <v>1831</v>
      </c>
      <c r="Y316" t="s">
        <v>217</v>
      </c>
      <c r="Z316" s="25" t="s">
        <v>583</v>
      </c>
      <c r="AI316" s="18">
        <v>41003</v>
      </c>
    </row>
    <row r="317" spans="1:43" hidden="1" outlineLevel="1" x14ac:dyDescent="0.3">
      <c r="A317" s="25">
        <v>313</v>
      </c>
      <c r="B317" s="25" t="s">
        <v>66</v>
      </c>
      <c r="C317" t="s">
        <v>67</v>
      </c>
      <c r="D317" t="s">
        <v>1832</v>
      </c>
      <c r="E317" t="s">
        <v>69</v>
      </c>
      <c r="F317" s="48" t="s">
        <v>1833</v>
      </c>
      <c r="G317" s="25" t="s">
        <v>828</v>
      </c>
      <c r="H317" t="s">
        <v>1834</v>
      </c>
      <c r="I317" t="s">
        <v>564</v>
      </c>
      <c r="J317" s="25" t="s">
        <v>695</v>
      </c>
      <c r="K317" t="s">
        <v>696</v>
      </c>
      <c r="L317" t="s">
        <v>1835</v>
      </c>
      <c r="M317" t="s">
        <v>1836</v>
      </c>
      <c r="N317" t="s">
        <v>1837</v>
      </c>
      <c r="O317" t="s">
        <v>1838</v>
      </c>
      <c r="P317">
        <v>3</v>
      </c>
      <c r="Q317">
        <v>0</v>
      </c>
      <c r="R317">
        <v>0</v>
      </c>
      <c r="S317" t="s">
        <v>79</v>
      </c>
      <c r="T317">
        <v>2577.8000000000002</v>
      </c>
      <c r="U317">
        <v>789915.25399999996</v>
      </c>
      <c r="V317" t="s">
        <v>1839</v>
      </c>
      <c r="Y317" t="s">
        <v>1618</v>
      </c>
      <c r="Z317" s="25" t="s">
        <v>583</v>
      </c>
      <c r="AB317" t="s">
        <v>585</v>
      </c>
      <c r="AE317" t="s">
        <v>1840</v>
      </c>
      <c r="AH317" t="s">
        <v>1841</v>
      </c>
      <c r="AI317" s="18">
        <v>43485</v>
      </c>
      <c r="AJ317" s="18">
        <v>44349</v>
      </c>
      <c r="AK317" s="18">
        <v>43510</v>
      </c>
    </row>
    <row r="318" spans="1:43" hidden="1" outlineLevel="1" x14ac:dyDescent="0.3">
      <c r="A318" s="25">
        <v>314</v>
      </c>
      <c r="B318" s="25" t="s">
        <v>66</v>
      </c>
      <c r="C318" t="s">
        <v>67</v>
      </c>
      <c r="D318" t="s">
        <v>1842</v>
      </c>
      <c r="E318" t="s">
        <v>69</v>
      </c>
      <c r="F318" s="48" t="s">
        <v>1843</v>
      </c>
      <c r="G318" s="25" t="s">
        <v>828</v>
      </c>
      <c r="H318" t="s">
        <v>1834</v>
      </c>
      <c r="I318" t="s">
        <v>564</v>
      </c>
      <c r="J318" s="25" t="s">
        <v>71</v>
      </c>
      <c r="K318" t="s">
        <v>1844</v>
      </c>
      <c r="L318" t="s">
        <v>1845</v>
      </c>
      <c r="M318" t="s">
        <v>1846</v>
      </c>
      <c r="N318" t="s">
        <v>1847</v>
      </c>
      <c r="O318" t="s">
        <v>1848</v>
      </c>
      <c r="P318">
        <v>8</v>
      </c>
      <c r="Q318">
        <v>10</v>
      </c>
      <c r="R318">
        <v>14</v>
      </c>
      <c r="S318" t="s">
        <v>79</v>
      </c>
      <c r="T318">
        <v>414.66039999999998</v>
      </c>
      <c r="U318">
        <v>149485.0588</v>
      </c>
      <c r="V318" t="s">
        <v>1849</v>
      </c>
      <c r="W318" t="s">
        <v>1850</v>
      </c>
      <c r="Y318" t="s">
        <v>1851</v>
      </c>
      <c r="AB318" t="s">
        <v>758</v>
      </c>
      <c r="AH318" t="s">
        <v>1852</v>
      </c>
      <c r="AI318" s="18">
        <v>43542</v>
      </c>
      <c r="AJ318" s="18">
        <v>44964</v>
      </c>
      <c r="AP318">
        <v>-5</v>
      </c>
      <c r="AQ318">
        <v>1</v>
      </c>
    </row>
    <row r="319" spans="1:43" hidden="1" outlineLevel="1" x14ac:dyDescent="0.3">
      <c r="A319" s="25">
        <v>315</v>
      </c>
      <c r="B319" s="25" t="s">
        <v>66</v>
      </c>
      <c r="C319" t="s">
        <v>67</v>
      </c>
      <c r="D319" t="s">
        <v>1853</v>
      </c>
      <c r="E319" t="s">
        <v>69</v>
      </c>
      <c r="F319" s="48" t="s">
        <v>1854</v>
      </c>
      <c r="G319" s="25" t="s">
        <v>1855</v>
      </c>
      <c r="H319" t="s">
        <v>1856</v>
      </c>
      <c r="I319" t="s">
        <v>1857</v>
      </c>
      <c r="J319" s="25" t="s">
        <v>638</v>
      </c>
      <c r="K319" t="s">
        <v>639</v>
      </c>
      <c r="L319" t="s">
        <v>1858</v>
      </c>
      <c r="M319" t="s">
        <v>1859</v>
      </c>
      <c r="N319" t="s">
        <v>1860</v>
      </c>
      <c r="O319" t="s">
        <v>78</v>
      </c>
      <c r="P319">
        <v>1</v>
      </c>
      <c r="Q319">
        <v>0</v>
      </c>
      <c r="R319">
        <v>0</v>
      </c>
      <c r="S319" t="s">
        <v>79</v>
      </c>
      <c r="T319">
        <v>1.0002</v>
      </c>
      <c r="U319">
        <v>155.29</v>
      </c>
      <c r="V319" t="s">
        <v>1861</v>
      </c>
      <c r="W319" t="s">
        <v>1862</v>
      </c>
      <c r="Y319" t="s">
        <v>591</v>
      </c>
      <c r="Z319" s="25" t="s">
        <v>583</v>
      </c>
      <c r="AB319" t="s">
        <v>1636</v>
      </c>
      <c r="AI319" s="18">
        <v>40915</v>
      </c>
    </row>
    <row r="320" spans="1:43" hidden="1" outlineLevel="1" x14ac:dyDescent="0.3">
      <c r="A320" s="25">
        <v>316</v>
      </c>
      <c r="B320" s="25" t="s">
        <v>66</v>
      </c>
      <c r="C320" t="s">
        <v>67</v>
      </c>
      <c r="D320" t="s">
        <v>1863</v>
      </c>
      <c r="E320" t="s">
        <v>69</v>
      </c>
      <c r="F320" s="48" t="s">
        <v>1864</v>
      </c>
      <c r="G320" s="25" t="s">
        <v>1855</v>
      </c>
      <c r="H320" t="s">
        <v>1856</v>
      </c>
      <c r="I320" t="s">
        <v>1857</v>
      </c>
      <c r="J320" s="25" t="s">
        <v>628</v>
      </c>
      <c r="K320" t="s">
        <v>925</v>
      </c>
      <c r="L320" t="s">
        <v>1865</v>
      </c>
      <c r="M320" t="s">
        <v>1866</v>
      </c>
      <c r="N320" t="s">
        <v>1867</v>
      </c>
      <c r="O320" t="s">
        <v>78</v>
      </c>
      <c r="P320">
        <v>2</v>
      </c>
      <c r="Q320">
        <v>0</v>
      </c>
      <c r="R320">
        <v>0</v>
      </c>
      <c r="S320" t="s">
        <v>79</v>
      </c>
      <c r="T320">
        <v>30</v>
      </c>
      <c r="U320">
        <v>9193.7999999999993</v>
      </c>
      <c r="V320" t="s">
        <v>1868</v>
      </c>
      <c r="W320" t="s">
        <v>1869</v>
      </c>
      <c r="Y320" t="s">
        <v>71</v>
      </c>
      <c r="AG320" t="s">
        <v>1870</v>
      </c>
      <c r="AI320" s="18">
        <v>43545</v>
      </c>
      <c r="AK320" s="18">
        <v>43560</v>
      </c>
    </row>
    <row r="321" spans="1:41" hidden="1" outlineLevel="1" x14ac:dyDescent="0.3">
      <c r="A321" s="25">
        <v>317</v>
      </c>
      <c r="B321" s="25" t="s">
        <v>66</v>
      </c>
      <c r="C321" t="s">
        <v>67</v>
      </c>
      <c r="D321" t="s">
        <v>1871</v>
      </c>
      <c r="E321" t="s">
        <v>69</v>
      </c>
      <c r="F321" s="48" t="s">
        <v>1872</v>
      </c>
      <c r="G321" s="25" t="s">
        <v>1817</v>
      </c>
      <c r="H321" t="s">
        <v>1873</v>
      </c>
      <c r="I321" t="s">
        <v>564</v>
      </c>
      <c r="J321" s="25" t="s">
        <v>210</v>
      </c>
      <c r="K321" t="s">
        <v>1080</v>
      </c>
      <c r="L321" t="s">
        <v>1874</v>
      </c>
      <c r="M321" t="s">
        <v>1875</v>
      </c>
      <c r="N321" t="s">
        <v>1876</v>
      </c>
      <c r="O321" t="s">
        <v>78</v>
      </c>
      <c r="P321">
        <v>5</v>
      </c>
      <c r="Q321">
        <v>0</v>
      </c>
      <c r="R321">
        <v>0</v>
      </c>
      <c r="S321" t="s">
        <v>79</v>
      </c>
      <c r="T321">
        <v>57.383899999999997</v>
      </c>
      <c r="U321">
        <v>8908.2780000000002</v>
      </c>
      <c r="V321" t="s">
        <v>1229</v>
      </c>
      <c r="W321" t="s">
        <v>1877</v>
      </c>
      <c r="Y321" t="s">
        <v>591</v>
      </c>
      <c r="Z321" s="25" t="s">
        <v>583</v>
      </c>
      <c r="AB321" t="s">
        <v>645</v>
      </c>
      <c r="AI321" s="18">
        <v>40915</v>
      </c>
      <c r="AJ321" s="18">
        <v>45817</v>
      </c>
      <c r="AL321">
        <v>-1</v>
      </c>
      <c r="AM321">
        <v>1</v>
      </c>
    </row>
    <row r="322" spans="1:41" hidden="1" outlineLevel="1" x14ac:dyDescent="0.3">
      <c r="A322" s="25">
        <v>318</v>
      </c>
      <c r="B322" s="25" t="s">
        <v>66</v>
      </c>
      <c r="C322" t="s">
        <v>67</v>
      </c>
      <c r="D322" t="s">
        <v>1878</v>
      </c>
      <c r="E322" t="s">
        <v>69</v>
      </c>
      <c r="F322" s="48" t="s">
        <v>1879</v>
      </c>
      <c r="G322" s="25" t="s">
        <v>1817</v>
      </c>
      <c r="H322" t="s">
        <v>1873</v>
      </c>
      <c r="I322" t="s">
        <v>564</v>
      </c>
      <c r="J322" s="25" t="s">
        <v>74</v>
      </c>
      <c r="K322" t="s">
        <v>1880</v>
      </c>
      <c r="L322" t="s">
        <v>1881</v>
      </c>
      <c r="M322" t="s">
        <v>1882</v>
      </c>
      <c r="N322" t="s">
        <v>1883</v>
      </c>
      <c r="O322" t="s">
        <v>78</v>
      </c>
      <c r="P322">
        <v>2</v>
      </c>
      <c r="Q322">
        <v>1</v>
      </c>
      <c r="R322">
        <v>2</v>
      </c>
      <c r="S322" t="s">
        <v>79</v>
      </c>
      <c r="T322">
        <v>3.4550999999999998</v>
      </c>
      <c r="U322">
        <v>536.41</v>
      </c>
      <c r="V322" t="s">
        <v>1884</v>
      </c>
      <c r="W322" t="s">
        <v>1885</v>
      </c>
      <c r="Y322" t="s">
        <v>591</v>
      </c>
      <c r="AA322" t="s">
        <v>584</v>
      </c>
      <c r="AI322" s="18">
        <v>40915</v>
      </c>
    </row>
    <row r="323" spans="1:41" hidden="1" outlineLevel="1" x14ac:dyDescent="0.3">
      <c r="A323" s="25">
        <v>319</v>
      </c>
      <c r="B323" s="25" t="s">
        <v>66</v>
      </c>
      <c r="C323" t="s">
        <v>67</v>
      </c>
      <c r="D323" t="s">
        <v>1886</v>
      </c>
      <c r="E323" t="s">
        <v>69</v>
      </c>
      <c r="F323" s="48" t="s">
        <v>1887</v>
      </c>
      <c r="G323" s="25" t="s">
        <v>1817</v>
      </c>
      <c r="H323" t="s">
        <v>1873</v>
      </c>
      <c r="I323" t="s">
        <v>564</v>
      </c>
      <c r="J323" s="25" t="s">
        <v>210</v>
      </c>
      <c r="K323" t="s">
        <v>211</v>
      </c>
      <c r="L323" t="s">
        <v>1888</v>
      </c>
      <c r="M323" t="s">
        <v>1889</v>
      </c>
      <c r="N323" t="s">
        <v>1890</v>
      </c>
      <c r="O323" t="s">
        <v>78</v>
      </c>
      <c r="P323">
        <v>1</v>
      </c>
      <c r="Q323">
        <v>0</v>
      </c>
      <c r="R323">
        <v>0</v>
      </c>
      <c r="S323" t="s">
        <v>79</v>
      </c>
      <c r="T323">
        <v>187.5128</v>
      </c>
      <c r="U323">
        <v>29109.4827</v>
      </c>
      <c r="V323" t="s">
        <v>1884</v>
      </c>
      <c r="W323" t="s">
        <v>1891</v>
      </c>
      <c r="Y323" t="s">
        <v>1498</v>
      </c>
      <c r="AB323" t="s">
        <v>83</v>
      </c>
      <c r="AI323" s="18">
        <v>40915</v>
      </c>
    </row>
    <row r="324" spans="1:41" hidden="1" outlineLevel="1" x14ac:dyDescent="0.3">
      <c r="A324" s="25">
        <v>320</v>
      </c>
      <c r="B324" s="25" t="s">
        <v>66</v>
      </c>
      <c r="C324" t="s">
        <v>67</v>
      </c>
      <c r="D324" t="s">
        <v>990</v>
      </c>
      <c r="E324" t="s">
        <v>69</v>
      </c>
      <c r="F324" s="48" t="s">
        <v>1892</v>
      </c>
      <c r="G324" s="25" t="s">
        <v>1817</v>
      </c>
      <c r="H324" t="s">
        <v>1873</v>
      </c>
      <c r="I324" t="s">
        <v>564</v>
      </c>
      <c r="J324" s="25" t="s">
        <v>695</v>
      </c>
      <c r="K324" t="s">
        <v>696</v>
      </c>
      <c r="L324" t="s">
        <v>1893</v>
      </c>
      <c r="M324" t="s">
        <v>1894</v>
      </c>
      <c r="N324" t="s">
        <v>1895</v>
      </c>
      <c r="O324" t="s">
        <v>78</v>
      </c>
      <c r="P324">
        <v>6</v>
      </c>
      <c r="Q324">
        <v>0</v>
      </c>
      <c r="R324">
        <v>0</v>
      </c>
      <c r="S324" t="s">
        <v>79</v>
      </c>
      <c r="T324">
        <v>5.0274000000000001</v>
      </c>
      <c r="U324">
        <v>780.91</v>
      </c>
      <c r="V324" t="s">
        <v>1229</v>
      </c>
      <c r="W324" t="s">
        <v>1516</v>
      </c>
      <c r="Y324" t="s">
        <v>591</v>
      </c>
      <c r="Z324" s="25" t="s">
        <v>583</v>
      </c>
      <c r="AA324" t="s">
        <v>584</v>
      </c>
      <c r="AB324" t="s">
        <v>585</v>
      </c>
      <c r="AH324" t="s">
        <v>1896</v>
      </c>
      <c r="AI324" s="18">
        <v>40915</v>
      </c>
    </row>
    <row r="325" spans="1:41" hidden="1" outlineLevel="1" x14ac:dyDescent="0.3">
      <c r="A325" s="25">
        <v>321</v>
      </c>
      <c r="B325" s="25" t="s">
        <v>112</v>
      </c>
      <c r="C325" t="s">
        <v>67</v>
      </c>
      <c r="D325" t="s">
        <v>1897</v>
      </c>
      <c r="E325" t="s">
        <v>69</v>
      </c>
      <c r="F325" s="48" t="s">
        <v>1898</v>
      </c>
      <c r="G325" s="25" t="s">
        <v>1817</v>
      </c>
      <c r="H325" t="s">
        <v>1873</v>
      </c>
      <c r="I325" t="s">
        <v>564</v>
      </c>
      <c r="J325" s="25" t="s">
        <v>1899</v>
      </c>
      <c r="K325" t="s">
        <v>1900</v>
      </c>
      <c r="L325" t="s">
        <v>1901</v>
      </c>
      <c r="M325" t="s">
        <v>1902</v>
      </c>
      <c r="N325" t="s">
        <v>1903</v>
      </c>
      <c r="O325" t="s">
        <v>78</v>
      </c>
      <c r="P325">
        <v>1</v>
      </c>
      <c r="Q325">
        <v>0</v>
      </c>
      <c r="R325">
        <v>1</v>
      </c>
      <c r="S325" t="s">
        <v>116</v>
      </c>
      <c r="T325">
        <v>5370.42</v>
      </c>
      <c r="U325">
        <v>8970105.1175999995</v>
      </c>
      <c r="V325" t="s">
        <v>1904</v>
      </c>
      <c r="W325" t="s">
        <v>1905</v>
      </c>
      <c r="Y325" t="s">
        <v>1749</v>
      </c>
      <c r="Z325" s="25" t="s">
        <v>583</v>
      </c>
      <c r="AB325" t="s">
        <v>83</v>
      </c>
      <c r="AD325" t="s">
        <v>1906</v>
      </c>
      <c r="AE325" t="s">
        <v>1907</v>
      </c>
      <c r="AH325" t="s">
        <v>1908</v>
      </c>
      <c r="AI325" s="18">
        <v>43770</v>
      </c>
      <c r="AK325" s="18">
        <v>45593</v>
      </c>
    </row>
    <row r="326" spans="1:41" hidden="1" outlineLevel="1" x14ac:dyDescent="0.3">
      <c r="A326" s="25">
        <v>322</v>
      </c>
      <c r="B326" s="25" t="s">
        <v>66</v>
      </c>
      <c r="C326" t="s">
        <v>67</v>
      </c>
      <c r="D326" t="s">
        <v>1909</v>
      </c>
      <c r="E326" t="s">
        <v>69</v>
      </c>
      <c r="F326" s="48" t="s">
        <v>1910</v>
      </c>
      <c r="G326" s="25" t="s">
        <v>1817</v>
      </c>
      <c r="H326" t="s">
        <v>1873</v>
      </c>
      <c r="I326" t="s">
        <v>564</v>
      </c>
      <c r="J326" s="25" t="s">
        <v>695</v>
      </c>
      <c r="K326" t="s">
        <v>696</v>
      </c>
      <c r="L326" t="s">
        <v>1911</v>
      </c>
      <c r="M326" t="s">
        <v>1912</v>
      </c>
      <c r="N326" t="s">
        <v>1913</v>
      </c>
      <c r="O326" t="s">
        <v>78</v>
      </c>
      <c r="P326">
        <v>6</v>
      </c>
      <c r="Q326">
        <v>0</v>
      </c>
      <c r="R326">
        <v>0</v>
      </c>
      <c r="S326" t="s">
        <v>79</v>
      </c>
      <c r="T326">
        <v>747.96500000000003</v>
      </c>
      <c r="U326">
        <v>146972.47700000001</v>
      </c>
      <c r="V326" t="s">
        <v>1914</v>
      </c>
      <c r="W326" t="s">
        <v>1915</v>
      </c>
      <c r="Y326" t="s">
        <v>1916</v>
      </c>
      <c r="Z326" s="25" t="s">
        <v>583</v>
      </c>
      <c r="AD326" t="s">
        <v>1915</v>
      </c>
      <c r="AE326" t="s">
        <v>1917</v>
      </c>
      <c r="AG326" t="s">
        <v>1918</v>
      </c>
      <c r="AI326" s="18">
        <v>41400</v>
      </c>
      <c r="AJ326" s="18">
        <v>43300</v>
      </c>
      <c r="AK326" s="18">
        <v>42282</v>
      </c>
    </row>
    <row r="327" spans="1:41" hidden="1" outlineLevel="1" x14ac:dyDescent="0.3">
      <c r="A327" s="25">
        <v>323</v>
      </c>
      <c r="B327" s="25" t="s">
        <v>66</v>
      </c>
      <c r="C327" t="s">
        <v>67</v>
      </c>
      <c r="D327" t="s">
        <v>1919</v>
      </c>
      <c r="E327" t="s">
        <v>69</v>
      </c>
      <c r="F327" s="48" t="s">
        <v>1920</v>
      </c>
      <c r="G327" s="25" t="s">
        <v>1817</v>
      </c>
      <c r="H327" t="s">
        <v>1873</v>
      </c>
      <c r="I327" t="s">
        <v>564</v>
      </c>
      <c r="J327" s="25" t="s">
        <v>1899</v>
      </c>
      <c r="K327" t="s">
        <v>1900</v>
      </c>
      <c r="L327" t="s">
        <v>1921</v>
      </c>
      <c r="M327" t="s">
        <v>1922</v>
      </c>
      <c r="N327" t="s">
        <v>1923</v>
      </c>
      <c r="O327" t="s">
        <v>78</v>
      </c>
      <c r="P327">
        <v>11</v>
      </c>
      <c r="Q327">
        <v>0</v>
      </c>
      <c r="R327">
        <v>0</v>
      </c>
      <c r="S327" t="s">
        <v>79</v>
      </c>
      <c r="T327">
        <v>12.0108</v>
      </c>
      <c r="U327">
        <v>1864.68</v>
      </c>
      <c r="V327" t="s">
        <v>1904</v>
      </c>
      <c r="W327" t="s">
        <v>1924</v>
      </c>
      <c r="Y327" t="s">
        <v>591</v>
      </c>
      <c r="Z327" s="25" t="s">
        <v>583</v>
      </c>
      <c r="AB327" t="s">
        <v>1925</v>
      </c>
      <c r="AD327" t="s">
        <v>1926</v>
      </c>
      <c r="AE327" t="s">
        <v>1927</v>
      </c>
      <c r="AG327" t="s">
        <v>1928</v>
      </c>
      <c r="AI327" s="18">
        <v>41400</v>
      </c>
      <c r="AJ327" s="18">
        <v>45552</v>
      </c>
      <c r="AN327">
        <v>-1</v>
      </c>
      <c r="AO327">
        <v>1</v>
      </c>
    </row>
    <row r="328" spans="1:41" hidden="1" outlineLevel="1" x14ac:dyDescent="0.3">
      <c r="A328" s="25">
        <v>324</v>
      </c>
      <c r="B328" s="25" t="s">
        <v>66</v>
      </c>
      <c r="C328" t="s">
        <v>67</v>
      </c>
      <c r="D328" t="s">
        <v>1929</v>
      </c>
      <c r="E328" t="s">
        <v>69</v>
      </c>
      <c r="F328" s="48" t="s">
        <v>1930</v>
      </c>
      <c r="G328" s="25" t="s">
        <v>1817</v>
      </c>
      <c r="H328" t="s">
        <v>1873</v>
      </c>
      <c r="I328" t="s">
        <v>564</v>
      </c>
      <c r="J328" s="25" t="s">
        <v>992</v>
      </c>
      <c r="K328" t="s">
        <v>993</v>
      </c>
      <c r="L328" t="s">
        <v>1931</v>
      </c>
      <c r="M328" t="s">
        <v>1932</v>
      </c>
      <c r="N328" t="s">
        <v>1933</v>
      </c>
      <c r="O328" t="s">
        <v>78</v>
      </c>
      <c r="P328">
        <v>1</v>
      </c>
      <c r="Q328">
        <v>7</v>
      </c>
      <c r="R328">
        <v>10</v>
      </c>
      <c r="S328" t="s">
        <v>79</v>
      </c>
      <c r="T328">
        <v>800.50059999999996</v>
      </c>
      <c r="U328">
        <v>211141.43539999999</v>
      </c>
      <c r="V328" t="s">
        <v>1904</v>
      </c>
      <c r="W328" t="s">
        <v>1934</v>
      </c>
      <c r="Y328" t="s">
        <v>1935</v>
      </c>
      <c r="Z328" s="25" t="s">
        <v>583</v>
      </c>
      <c r="AB328" t="s">
        <v>645</v>
      </c>
      <c r="AD328" t="s">
        <v>1936</v>
      </c>
      <c r="AE328" t="s">
        <v>1927</v>
      </c>
      <c r="AG328" t="s">
        <v>1937</v>
      </c>
      <c r="AH328" t="s">
        <v>1938</v>
      </c>
      <c r="AI328" s="18">
        <v>41400</v>
      </c>
      <c r="AJ328" s="18">
        <v>45947</v>
      </c>
      <c r="AK328" s="18">
        <v>42963</v>
      </c>
      <c r="AL328">
        <v>-1</v>
      </c>
      <c r="AM328">
        <v>1</v>
      </c>
      <c r="AN328">
        <v>-2</v>
      </c>
      <c r="AO328">
        <v>1</v>
      </c>
    </row>
    <row r="329" spans="1:41" hidden="1" outlineLevel="1" x14ac:dyDescent="0.3">
      <c r="A329" s="25">
        <v>325</v>
      </c>
      <c r="B329" s="25" t="s">
        <v>66</v>
      </c>
      <c r="C329" t="s">
        <v>67</v>
      </c>
      <c r="D329" t="s">
        <v>1939</v>
      </c>
      <c r="E329" t="s">
        <v>69</v>
      </c>
      <c r="F329" s="48" t="s">
        <v>1940</v>
      </c>
      <c r="G329" s="25" t="s">
        <v>1817</v>
      </c>
      <c r="H329" t="s">
        <v>1873</v>
      </c>
      <c r="I329" t="s">
        <v>564</v>
      </c>
      <c r="J329" s="25" t="s">
        <v>695</v>
      </c>
      <c r="K329" t="s">
        <v>696</v>
      </c>
      <c r="L329" t="s">
        <v>1941</v>
      </c>
      <c r="M329" t="s">
        <v>1942</v>
      </c>
      <c r="N329" t="s">
        <v>1943</v>
      </c>
      <c r="O329" t="s">
        <v>78</v>
      </c>
      <c r="P329">
        <v>8</v>
      </c>
      <c r="Q329">
        <v>0</v>
      </c>
      <c r="R329">
        <v>0</v>
      </c>
      <c r="S329" t="s">
        <v>79</v>
      </c>
      <c r="T329">
        <v>6291.0960999999998</v>
      </c>
      <c r="U329">
        <v>1775089.1476</v>
      </c>
      <c r="V329" t="s">
        <v>1944</v>
      </c>
      <c r="W329" t="s">
        <v>1945</v>
      </c>
      <c r="Y329" t="s">
        <v>1946</v>
      </c>
      <c r="AB329" t="s">
        <v>1947</v>
      </c>
      <c r="AD329" t="s">
        <v>1948</v>
      </c>
      <c r="AE329" t="s">
        <v>1949</v>
      </c>
      <c r="AI329" s="18">
        <v>41400</v>
      </c>
      <c r="AJ329" s="18">
        <v>45968</v>
      </c>
      <c r="AK329" s="18">
        <v>42902</v>
      </c>
      <c r="AL329">
        <v>-4</v>
      </c>
      <c r="AM329">
        <v>1</v>
      </c>
    </row>
    <row r="330" spans="1:41" hidden="1" outlineLevel="1" x14ac:dyDescent="0.3">
      <c r="A330" s="25">
        <v>326</v>
      </c>
      <c r="B330" s="25" t="s">
        <v>66</v>
      </c>
      <c r="C330" t="s">
        <v>67</v>
      </c>
      <c r="D330" t="s">
        <v>1950</v>
      </c>
      <c r="E330" t="s">
        <v>69</v>
      </c>
      <c r="F330" s="48" t="s">
        <v>1951</v>
      </c>
      <c r="G330" s="25" t="s">
        <v>1817</v>
      </c>
      <c r="H330" t="s">
        <v>1873</v>
      </c>
      <c r="I330" t="s">
        <v>564</v>
      </c>
      <c r="J330" s="25" t="s">
        <v>210</v>
      </c>
      <c r="K330" t="s">
        <v>1047</v>
      </c>
      <c r="L330" t="s">
        <v>1952</v>
      </c>
      <c r="M330" t="s">
        <v>1953</v>
      </c>
      <c r="N330" t="s">
        <v>1954</v>
      </c>
      <c r="O330" t="s">
        <v>78</v>
      </c>
      <c r="P330">
        <v>1</v>
      </c>
      <c r="Q330">
        <v>0</v>
      </c>
      <c r="R330">
        <v>0</v>
      </c>
      <c r="S330" t="s">
        <v>79</v>
      </c>
      <c r="T330">
        <v>105.15470000000001</v>
      </c>
      <c r="U330">
        <v>16325.27</v>
      </c>
      <c r="W330" t="s">
        <v>1955</v>
      </c>
      <c r="Y330" t="s">
        <v>1749</v>
      </c>
      <c r="AB330" t="s">
        <v>1956</v>
      </c>
      <c r="AD330" t="s">
        <v>1957</v>
      </c>
      <c r="AE330" t="s">
        <v>1958</v>
      </c>
      <c r="AI330" s="18">
        <v>41400</v>
      </c>
    </row>
    <row r="331" spans="1:41" hidden="1" outlineLevel="1" x14ac:dyDescent="0.3">
      <c r="A331" s="25">
        <v>327</v>
      </c>
      <c r="B331" s="25" t="s">
        <v>66</v>
      </c>
      <c r="C331" t="s">
        <v>67</v>
      </c>
      <c r="D331" t="s">
        <v>1959</v>
      </c>
      <c r="E331" t="s">
        <v>69</v>
      </c>
      <c r="F331" s="48" t="s">
        <v>1960</v>
      </c>
      <c r="G331" s="25" t="s">
        <v>1817</v>
      </c>
      <c r="H331" t="s">
        <v>1873</v>
      </c>
      <c r="I331" t="s">
        <v>564</v>
      </c>
      <c r="J331" s="25" t="s">
        <v>565</v>
      </c>
      <c r="K331" t="s">
        <v>566</v>
      </c>
      <c r="L331" t="s">
        <v>1961</v>
      </c>
      <c r="M331" t="s">
        <v>1962</v>
      </c>
      <c r="N331" t="s">
        <v>1963</v>
      </c>
      <c r="O331" t="s">
        <v>540</v>
      </c>
      <c r="P331">
        <v>1</v>
      </c>
      <c r="Q331">
        <v>0</v>
      </c>
      <c r="R331">
        <v>1</v>
      </c>
      <c r="S331" t="s">
        <v>79</v>
      </c>
      <c r="T331">
        <v>300</v>
      </c>
      <c r="U331">
        <v>91863</v>
      </c>
      <c r="V331" t="s">
        <v>580</v>
      </c>
      <c r="W331" t="s">
        <v>1964</v>
      </c>
      <c r="Y331" t="s">
        <v>572</v>
      </c>
      <c r="AB331" t="s">
        <v>1965</v>
      </c>
      <c r="AG331" t="s">
        <v>607</v>
      </c>
      <c r="AI331" s="18">
        <v>43183</v>
      </c>
      <c r="AK331" s="18">
        <v>43394</v>
      </c>
    </row>
    <row r="332" spans="1:41" hidden="1" outlineLevel="1" x14ac:dyDescent="0.3">
      <c r="A332" s="25">
        <v>328</v>
      </c>
      <c r="B332" s="25" t="s">
        <v>66</v>
      </c>
      <c r="C332" t="s">
        <v>67</v>
      </c>
      <c r="D332" t="s">
        <v>1966</v>
      </c>
      <c r="E332" t="s">
        <v>69</v>
      </c>
      <c r="F332" s="48" t="s">
        <v>1967</v>
      </c>
      <c r="G332" s="25" t="s">
        <v>1817</v>
      </c>
      <c r="H332" t="s">
        <v>1873</v>
      </c>
      <c r="I332" t="s">
        <v>564</v>
      </c>
      <c r="J332" s="25" t="s">
        <v>89</v>
      </c>
      <c r="K332" t="s">
        <v>90</v>
      </c>
      <c r="L332" t="s">
        <v>1968</v>
      </c>
      <c r="M332" t="s">
        <v>1969</v>
      </c>
      <c r="N332" t="s">
        <v>1970</v>
      </c>
      <c r="O332" t="s">
        <v>78</v>
      </c>
      <c r="P332">
        <v>1</v>
      </c>
      <c r="Q332">
        <v>0</v>
      </c>
      <c r="R332">
        <v>0</v>
      </c>
      <c r="S332" t="s">
        <v>79</v>
      </c>
      <c r="T332">
        <v>454.12389999999999</v>
      </c>
      <c r="U332">
        <v>70539.13</v>
      </c>
      <c r="V332" t="s">
        <v>1904</v>
      </c>
      <c r="Y332" t="s">
        <v>1935</v>
      </c>
      <c r="Z332" s="25" t="s">
        <v>583</v>
      </c>
      <c r="AB332" t="s">
        <v>1636</v>
      </c>
      <c r="AD332" t="s">
        <v>1926</v>
      </c>
      <c r="AE332" t="s">
        <v>1927</v>
      </c>
      <c r="AG332" t="s">
        <v>1928</v>
      </c>
      <c r="AI332" s="18">
        <v>40915</v>
      </c>
    </row>
    <row r="333" spans="1:41" hidden="1" outlineLevel="1" x14ac:dyDescent="0.3">
      <c r="A333" s="25">
        <v>329</v>
      </c>
      <c r="B333" s="25" t="s">
        <v>66</v>
      </c>
      <c r="C333" t="s">
        <v>67</v>
      </c>
      <c r="D333" t="s">
        <v>1971</v>
      </c>
      <c r="E333" t="s">
        <v>69</v>
      </c>
      <c r="F333" s="48" t="s">
        <v>1972</v>
      </c>
      <c r="G333" s="25" t="s">
        <v>1817</v>
      </c>
      <c r="H333" t="s">
        <v>1873</v>
      </c>
      <c r="I333" t="s">
        <v>564</v>
      </c>
      <c r="J333" s="25" t="s">
        <v>74</v>
      </c>
      <c r="K333" t="s">
        <v>75</v>
      </c>
      <c r="L333" t="s">
        <v>1973</v>
      </c>
      <c r="M333" t="s">
        <v>1974</v>
      </c>
      <c r="N333" t="s">
        <v>1975</v>
      </c>
      <c r="O333" t="s">
        <v>78</v>
      </c>
      <c r="P333">
        <v>2</v>
      </c>
      <c r="Q333">
        <v>0</v>
      </c>
      <c r="R333">
        <v>0</v>
      </c>
      <c r="S333" t="s">
        <v>79</v>
      </c>
      <c r="T333">
        <v>25.309699999999999</v>
      </c>
      <c r="U333">
        <v>3929.6</v>
      </c>
      <c r="W333" t="s">
        <v>1976</v>
      </c>
      <c r="X333" t="s">
        <v>1976</v>
      </c>
      <c r="Y333" t="s">
        <v>1749</v>
      </c>
      <c r="Z333" s="25" t="s">
        <v>583</v>
      </c>
      <c r="AD333" t="s">
        <v>1977</v>
      </c>
      <c r="AI333" s="18">
        <v>40915</v>
      </c>
    </row>
    <row r="334" spans="1:41" hidden="1" outlineLevel="1" x14ac:dyDescent="0.3">
      <c r="A334" s="25">
        <v>330</v>
      </c>
      <c r="B334" s="25" t="s">
        <v>66</v>
      </c>
      <c r="C334" t="s">
        <v>67</v>
      </c>
      <c r="D334" t="s">
        <v>1978</v>
      </c>
      <c r="E334" t="s">
        <v>197</v>
      </c>
      <c r="F334" s="48" t="s">
        <v>1979</v>
      </c>
      <c r="G334" s="25" t="s">
        <v>1790</v>
      </c>
      <c r="H334" t="s">
        <v>1980</v>
      </c>
      <c r="I334" t="s">
        <v>564</v>
      </c>
      <c r="J334" s="25" t="s">
        <v>74</v>
      </c>
      <c r="K334" t="s">
        <v>75</v>
      </c>
      <c r="L334" t="s">
        <v>1981</v>
      </c>
      <c r="M334" t="s">
        <v>1982</v>
      </c>
      <c r="N334" t="s">
        <v>1983</v>
      </c>
      <c r="O334" t="s">
        <v>78</v>
      </c>
      <c r="P334">
        <v>103</v>
      </c>
      <c r="Q334">
        <v>0</v>
      </c>
      <c r="R334">
        <v>0</v>
      </c>
      <c r="S334" t="s">
        <v>79</v>
      </c>
      <c r="T334">
        <v>238.72640000000001</v>
      </c>
      <c r="U334">
        <v>37182.228799999997</v>
      </c>
      <c r="V334" t="s">
        <v>1984</v>
      </c>
      <c r="W334" t="s">
        <v>1985</v>
      </c>
      <c r="X334" t="s">
        <v>1986</v>
      </c>
      <c r="Y334" t="s">
        <v>1749</v>
      </c>
      <c r="Z334" s="25" t="s">
        <v>583</v>
      </c>
      <c r="AA334" t="s">
        <v>83</v>
      </c>
      <c r="AD334" t="s">
        <v>1987</v>
      </c>
      <c r="AG334" t="s">
        <v>1988</v>
      </c>
      <c r="AI334" s="18">
        <v>41206</v>
      </c>
      <c r="AJ334" s="18">
        <v>42681</v>
      </c>
      <c r="AK334" s="18">
        <v>41886</v>
      </c>
    </row>
    <row r="335" spans="1:41" hidden="1" outlineLevel="1" x14ac:dyDescent="0.3">
      <c r="A335" s="25">
        <v>331</v>
      </c>
      <c r="B335" s="25" t="s">
        <v>66</v>
      </c>
      <c r="C335" t="s">
        <v>67</v>
      </c>
      <c r="D335" t="s">
        <v>196</v>
      </c>
      <c r="E335" t="s">
        <v>197</v>
      </c>
      <c r="F335" s="48" t="s">
        <v>1989</v>
      </c>
      <c r="G335" s="25" t="s">
        <v>1790</v>
      </c>
      <c r="H335" t="s">
        <v>1980</v>
      </c>
      <c r="I335" t="s">
        <v>564</v>
      </c>
      <c r="J335" s="25" t="s">
        <v>74</v>
      </c>
      <c r="K335" t="s">
        <v>75</v>
      </c>
      <c r="L335" t="s">
        <v>1981</v>
      </c>
      <c r="M335" t="s">
        <v>1982</v>
      </c>
      <c r="N335" t="s">
        <v>1990</v>
      </c>
      <c r="O335" t="s">
        <v>78</v>
      </c>
      <c r="P335">
        <v>68</v>
      </c>
      <c r="Q335">
        <v>0</v>
      </c>
      <c r="R335">
        <v>0</v>
      </c>
      <c r="S335" t="s">
        <v>79</v>
      </c>
      <c r="T335">
        <v>19.3779</v>
      </c>
      <c r="U335">
        <v>3023.8517999999999</v>
      </c>
      <c r="V335" t="s">
        <v>1984</v>
      </c>
      <c r="W335" t="s">
        <v>1985</v>
      </c>
      <c r="X335" t="s">
        <v>1991</v>
      </c>
      <c r="Y335" t="s">
        <v>1749</v>
      </c>
      <c r="Z335" s="25" t="s">
        <v>583</v>
      </c>
      <c r="AA335" t="s">
        <v>83</v>
      </c>
      <c r="AD335" t="s">
        <v>1987</v>
      </c>
      <c r="AG335" t="s">
        <v>1988</v>
      </c>
      <c r="AI335" s="18">
        <v>41206</v>
      </c>
      <c r="AJ335" s="18">
        <v>45866</v>
      </c>
      <c r="AK335" s="18">
        <v>41909</v>
      </c>
      <c r="AL335">
        <v>-30</v>
      </c>
      <c r="AM335">
        <v>2</v>
      </c>
    </row>
    <row r="336" spans="1:41" hidden="1" outlineLevel="1" x14ac:dyDescent="0.3">
      <c r="A336" s="25">
        <v>332</v>
      </c>
      <c r="B336" s="25" t="s">
        <v>66</v>
      </c>
      <c r="C336" t="s">
        <v>67</v>
      </c>
      <c r="D336" t="s">
        <v>1992</v>
      </c>
      <c r="E336" t="s">
        <v>197</v>
      </c>
      <c r="F336" s="48" t="s">
        <v>1993</v>
      </c>
      <c r="G336" s="25" t="s">
        <v>1790</v>
      </c>
      <c r="H336" t="s">
        <v>1980</v>
      </c>
      <c r="I336" t="s">
        <v>564</v>
      </c>
      <c r="J336" s="25" t="s">
        <v>1498</v>
      </c>
      <c r="K336" t="s">
        <v>1994</v>
      </c>
      <c r="L336" t="s">
        <v>1995</v>
      </c>
      <c r="M336" t="s">
        <v>1996</v>
      </c>
      <c r="N336" t="s">
        <v>1997</v>
      </c>
      <c r="O336" t="s">
        <v>540</v>
      </c>
      <c r="P336">
        <v>9</v>
      </c>
      <c r="Q336">
        <v>4</v>
      </c>
      <c r="R336">
        <v>8</v>
      </c>
      <c r="S336" t="s">
        <v>79</v>
      </c>
      <c r="T336">
        <v>26.4941</v>
      </c>
      <c r="U336">
        <v>4116.5150000000003</v>
      </c>
      <c r="V336" t="s">
        <v>1998</v>
      </c>
      <c r="W336" t="s">
        <v>1999</v>
      </c>
      <c r="Y336" t="s">
        <v>1916</v>
      </c>
      <c r="Z336" s="25" t="s">
        <v>583</v>
      </c>
      <c r="AA336" t="s">
        <v>2000</v>
      </c>
      <c r="AD336" t="s">
        <v>2001</v>
      </c>
      <c r="AG336" t="s">
        <v>1988</v>
      </c>
      <c r="AI336" s="18">
        <v>41206</v>
      </c>
      <c r="AJ336" s="18">
        <v>42668</v>
      </c>
    </row>
    <row r="337" spans="1:41" hidden="1" outlineLevel="1" x14ac:dyDescent="0.3">
      <c r="A337" s="25">
        <v>333</v>
      </c>
      <c r="B337" s="25" t="s">
        <v>66</v>
      </c>
      <c r="C337" t="s">
        <v>67</v>
      </c>
      <c r="D337" t="s">
        <v>1992</v>
      </c>
      <c r="E337" t="s">
        <v>197</v>
      </c>
      <c r="F337" s="48" t="s">
        <v>2002</v>
      </c>
      <c r="G337" s="25" t="s">
        <v>1790</v>
      </c>
      <c r="H337" t="s">
        <v>1980</v>
      </c>
      <c r="I337" t="s">
        <v>564</v>
      </c>
      <c r="J337" s="25" t="s">
        <v>1498</v>
      </c>
      <c r="K337" t="s">
        <v>1994</v>
      </c>
      <c r="L337" t="s">
        <v>2003</v>
      </c>
      <c r="M337" t="s">
        <v>2004</v>
      </c>
      <c r="N337" t="s">
        <v>2005</v>
      </c>
      <c r="O337" t="s">
        <v>540</v>
      </c>
      <c r="P337">
        <v>3</v>
      </c>
      <c r="Q337">
        <v>4</v>
      </c>
      <c r="R337">
        <v>8</v>
      </c>
      <c r="S337" t="s">
        <v>79</v>
      </c>
      <c r="T337">
        <v>25.694099999999999</v>
      </c>
      <c r="U337">
        <v>3992.2350000000001</v>
      </c>
      <c r="V337" t="s">
        <v>1998</v>
      </c>
      <c r="W337" t="s">
        <v>2006</v>
      </c>
      <c r="Y337" t="s">
        <v>1916</v>
      </c>
      <c r="Z337" s="25" t="s">
        <v>583</v>
      </c>
      <c r="AA337" t="s">
        <v>2000</v>
      </c>
      <c r="AD337" t="s">
        <v>2001</v>
      </c>
      <c r="AG337" t="s">
        <v>1988</v>
      </c>
      <c r="AI337" s="18">
        <v>41206</v>
      </c>
      <c r="AJ337" s="18">
        <v>44044</v>
      </c>
    </row>
    <row r="338" spans="1:41" hidden="1" outlineLevel="1" x14ac:dyDescent="0.3">
      <c r="A338" s="25">
        <v>334</v>
      </c>
      <c r="B338" s="25" t="s">
        <v>66</v>
      </c>
      <c r="C338" t="s">
        <v>67</v>
      </c>
      <c r="D338" t="s">
        <v>2007</v>
      </c>
      <c r="E338" t="s">
        <v>69</v>
      </c>
      <c r="F338" s="48" t="s">
        <v>2008</v>
      </c>
      <c r="G338" s="25" t="s">
        <v>1790</v>
      </c>
      <c r="H338" t="s">
        <v>1980</v>
      </c>
      <c r="I338" t="s">
        <v>564</v>
      </c>
      <c r="J338" s="25" t="s">
        <v>89</v>
      </c>
      <c r="K338" t="s">
        <v>90</v>
      </c>
      <c r="L338" t="s">
        <v>2003</v>
      </c>
      <c r="M338" t="s">
        <v>2009</v>
      </c>
      <c r="N338" t="s">
        <v>2010</v>
      </c>
      <c r="O338" t="s">
        <v>540</v>
      </c>
      <c r="P338">
        <v>224</v>
      </c>
      <c r="Q338">
        <v>0</v>
      </c>
      <c r="R338">
        <v>0</v>
      </c>
      <c r="S338" t="s">
        <v>79</v>
      </c>
      <c r="T338">
        <v>2.274</v>
      </c>
      <c r="U338">
        <v>353.04809999999998</v>
      </c>
      <c r="V338" t="s">
        <v>1998</v>
      </c>
      <c r="W338" t="s">
        <v>2011</v>
      </c>
      <c r="Y338" t="s">
        <v>1916</v>
      </c>
      <c r="Z338" s="25" t="s">
        <v>583</v>
      </c>
      <c r="AA338" t="s">
        <v>2000</v>
      </c>
      <c r="AD338" t="s">
        <v>1987</v>
      </c>
      <c r="AG338" t="s">
        <v>1988</v>
      </c>
      <c r="AI338" s="18">
        <v>41206</v>
      </c>
      <c r="AJ338" s="18">
        <v>43390</v>
      </c>
    </row>
    <row r="339" spans="1:41" hidden="1" outlineLevel="1" x14ac:dyDescent="0.3">
      <c r="A339" s="25">
        <v>335</v>
      </c>
      <c r="B339" s="25" t="s">
        <v>66</v>
      </c>
      <c r="C339" t="s">
        <v>67</v>
      </c>
      <c r="D339" t="s">
        <v>2012</v>
      </c>
      <c r="E339" t="s">
        <v>197</v>
      </c>
      <c r="F339" s="48" t="s">
        <v>2013</v>
      </c>
      <c r="G339" s="25" t="s">
        <v>1790</v>
      </c>
      <c r="H339" t="s">
        <v>1980</v>
      </c>
      <c r="I339" t="s">
        <v>564</v>
      </c>
      <c r="J339" s="25" t="s">
        <v>89</v>
      </c>
      <c r="K339" t="s">
        <v>90</v>
      </c>
      <c r="L339" t="s">
        <v>2014</v>
      </c>
      <c r="M339" t="s">
        <v>2015</v>
      </c>
      <c r="N339" t="s">
        <v>2016</v>
      </c>
      <c r="O339" t="s">
        <v>540</v>
      </c>
      <c r="P339">
        <v>2</v>
      </c>
      <c r="Q339">
        <v>0</v>
      </c>
      <c r="R339">
        <v>0</v>
      </c>
      <c r="S339" t="s">
        <v>79</v>
      </c>
      <c r="T339">
        <v>86.188599999999994</v>
      </c>
      <c r="U339">
        <v>26404.675200000001</v>
      </c>
      <c r="V339" t="s">
        <v>1998</v>
      </c>
      <c r="W339" t="s">
        <v>2017</v>
      </c>
      <c r="Y339" t="s">
        <v>1916</v>
      </c>
      <c r="Z339" s="25" t="s">
        <v>583</v>
      </c>
      <c r="AA339" t="s">
        <v>2000</v>
      </c>
      <c r="AB339" t="s">
        <v>2000</v>
      </c>
      <c r="AD339" t="s">
        <v>1987</v>
      </c>
      <c r="AG339" t="s">
        <v>1988</v>
      </c>
      <c r="AI339" s="18">
        <v>41206</v>
      </c>
      <c r="AJ339" s="18">
        <v>45471</v>
      </c>
      <c r="AK339" s="18">
        <v>43713</v>
      </c>
      <c r="AN339">
        <v>-43</v>
      </c>
      <c r="AO339">
        <v>1</v>
      </c>
    </row>
    <row r="340" spans="1:41" hidden="1" outlineLevel="1" x14ac:dyDescent="0.3">
      <c r="A340" s="25">
        <v>336</v>
      </c>
      <c r="B340" s="25" t="s">
        <v>66</v>
      </c>
      <c r="C340" t="s">
        <v>67</v>
      </c>
      <c r="D340" t="s">
        <v>2018</v>
      </c>
      <c r="E340" t="s">
        <v>69</v>
      </c>
      <c r="F340" s="48" t="s">
        <v>2019</v>
      </c>
      <c r="G340" s="25" t="s">
        <v>1790</v>
      </c>
      <c r="H340" t="s">
        <v>1980</v>
      </c>
      <c r="I340" t="s">
        <v>564</v>
      </c>
      <c r="J340" s="25" t="s">
        <v>74</v>
      </c>
      <c r="K340" t="s">
        <v>75</v>
      </c>
      <c r="L340" t="s">
        <v>2020</v>
      </c>
      <c r="M340" t="s">
        <v>2021</v>
      </c>
      <c r="N340" t="s">
        <v>2022</v>
      </c>
      <c r="O340" t="s">
        <v>78</v>
      </c>
      <c r="P340">
        <v>7</v>
      </c>
      <c r="Q340">
        <v>0</v>
      </c>
      <c r="R340">
        <v>0</v>
      </c>
      <c r="S340" t="s">
        <v>79</v>
      </c>
      <c r="T340">
        <v>697.38340000000005</v>
      </c>
      <c r="U340">
        <v>108275.75</v>
      </c>
      <c r="V340" t="s">
        <v>2023</v>
      </c>
      <c r="W340" t="s">
        <v>2024</v>
      </c>
      <c r="Y340" t="s">
        <v>1749</v>
      </c>
      <c r="Z340" s="25" t="s">
        <v>583</v>
      </c>
      <c r="AA340" t="s">
        <v>2025</v>
      </c>
      <c r="AD340" t="s">
        <v>2026</v>
      </c>
      <c r="AG340" t="s">
        <v>2027</v>
      </c>
      <c r="AI340" s="18">
        <v>41285</v>
      </c>
      <c r="AJ340" s="18">
        <v>43391</v>
      </c>
    </row>
    <row r="341" spans="1:41" hidden="1" outlineLevel="1" x14ac:dyDescent="0.3">
      <c r="A341" s="25">
        <v>337</v>
      </c>
      <c r="B341" s="25" t="s">
        <v>66</v>
      </c>
      <c r="C341" t="s">
        <v>67</v>
      </c>
      <c r="D341" t="s">
        <v>2028</v>
      </c>
      <c r="E341" t="s">
        <v>69</v>
      </c>
      <c r="F341" s="48" t="s">
        <v>2029</v>
      </c>
      <c r="G341" s="25" t="s">
        <v>1790</v>
      </c>
      <c r="H341" t="s">
        <v>1980</v>
      </c>
      <c r="I341" t="s">
        <v>564</v>
      </c>
      <c r="J341" s="25" t="s">
        <v>74</v>
      </c>
      <c r="K341" t="s">
        <v>75</v>
      </c>
      <c r="L341" t="s">
        <v>2020</v>
      </c>
      <c r="M341" t="s">
        <v>2021</v>
      </c>
      <c r="N341" t="s">
        <v>2030</v>
      </c>
      <c r="O341" t="s">
        <v>78</v>
      </c>
      <c r="P341">
        <v>1</v>
      </c>
      <c r="Q341">
        <v>0</v>
      </c>
      <c r="R341">
        <v>0</v>
      </c>
      <c r="S341" t="s">
        <v>79</v>
      </c>
      <c r="T341">
        <v>782.75490000000002</v>
      </c>
      <c r="U341">
        <v>121530.52</v>
      </c>
      <c r="V341" t="s">
        <v>2023</v>
      </c>
      <c r="W341" t="s">
        <v>2031</v>
      </c>
      <c r="Y341" t="s">
        <v>1749</v>
      </c>
      <c r="Z341" s="25" t="s">
        <v>583</v>
      </c>
      <c r="AA341" t="s">
        <v>2025</v>
      </c>
      <c r="AB341" t="s">
        <v>83</v>
      </c>
      <c r="AD341" t="s">
        <v>2026</v>
      </c>
      <c r="AG341" t="s">
        <v>2027</v>
      </c>
      <c r="AI341" s="18">
        <v>41285</v>
      </c>
      <c r="AJ341" s="18">
        <v>43391</v>
      </c>
    </row>
    <row r="342" spans="1:41" hidden="1" outlineLevel="1" x14ac:dyDescent="0.3">
      <c r="A342" s="25">
        <v>338</v>
      </c>
      <c r="B342" s="25" t="s">
        <v>112</v>
      </c>
      <c r="C342" t="s">
        <v>67</v>
      </c>
      <c r="D342" t="s">
        <v>2032</v>
      </c>
      <c r="E342" t="s">
        <v>69</v>
      </c>
      <c r="F342" s="48" t="s">
        <v>2033</v>
      </c>
      <c r="G342" s="25" t="s">
        <v>1790</v>
      </c>
      <c r="H342" t="s">
        <v>1980</v>
      </c>
      <c r="I342" t="s">
        <v>564</v>
      </c>
      <c r="J342" s="25" t="s">
        <v>74</v>
      </c>
      <c r="K342" t="s">
        <v>75</v>
      </c>
      <c r="L342" t="s">
        <v>2020</v>
      </c>
      <c r="M342" t="s">
        <v>2021</v>
      </c>
      <c r="N342" t="s">
        <v>2034</v>
      </c>
      <c r="O342" t="s">
        <v>78</v>
      </c>
      <c r="P342">
        <v>3</v>
      </c>
      <c r="Q342">
        <v>2</v>
      </c>
      <c r="R342">
        <v>3</v>
      </c>
      <c r="S342" t="s">
        <v>116</v>
      </c>
      <c r="T342">
        <v>439.66309999999999</v>
      </c>
      <c r="U342">
        <v>522500</v>
      </c>
      <c r="V342" t="s">
        <v>2023</v>
      </c>
      <c r="W342" t="s">
        <v>2035</v>
      </c>
      <c r="Y342" t="s">
        <v>1749</v>
      </c>
      <c r="Z342" s="25" t="s">
        <v>583</v>
      </c>
      <c r="AA342" t="s">
        <v>2025</v>
      </c>
      <c r="AD342" t="s">
        <v>2036</v>
      </c>
      <c r="AG342" t="s">
        <v>2037</v>
      </c>
      <c r="AI342" s="18">
        <v>43770</v>
      </c>
      <c r="AK342" s="18">
        <v>45212</v>
      </c>
    </row>
    <row r="343" spans="1:41" hidden="1" outlineLevel="1" x14ac:dyDescent="0.3">
      <c r="A343" s="25">
        <v>339</v>
      </c>
      <c r="B343" s="25" t="s">
        <v>66</v>
      </c>
      <c r="C343" t="s">
        <v>67</v>
      </c>
      <c r="D343" t="s">
        <v>2038</v>
      </c>
      <c r="E343" t="s">
        <v>197</v>
      </c>
      <c r="F343" s="48" t="s">
        <v>2039</v>
      </c>
      <c r="G343" s="25" t="s">
        <v>1790</v>
      </c>
      <c r="H343" t="s">
        <v>1980</v>
      </c>
      <c r="I343" t="s">
        <v>564</v>
      </c>
      <c r="J343" s="25" t="s">
        <v>74</v>
      </c>
      <c r="K343" t="s">
        <v>75</v>
      </c>
      <c r="L343" t="s">
        <v>2040</v>
      </c>
      <c r="M343" t="s">
        <v>2041</v>
      </c>
      <c r="N343" t="s">
        <v>2042</v>
      </c>
      <c r="O343" t="s">
        <v>78</v>
      </c>
      <c r="P343">
        <v>100</v>
      </c>
      <c r="Q343">
        <v>0</v>
      </c>
      <c r="R343">
        <v>0</v>
      </c>
      <c r="S343" t="s">
        <v>79</v>
      </c>
      <c r="T343">
        <v>25.081399999999999</v>
      </c>
      <c r="U343">
        <v>4055.5270999999998</v>
      </c>
      <c r="Y343" t="s">
        <v>1749</v>
      </c>
      <c r="Z343" s="25" t="s">
        <v>583</v>
      </c>
      <c r="AA343" t="s">
        <v>2025</v>
      </c>
      <c r="AD343" t="s">
        <v>2043</v>
      </c>
      <c r="AG343" t="s">
        <v>2027</v>
      </c>
      <c r="AI343" s="18">
        <v>41285</v>
      </c>
      <c r="AJ343" s="18">
        <v>42473</v>
      </c>
      <c r="AK343" s="18">
        <v>41886</v>
      </c>
    </row>
    <row r="344" spans="1:41" hidden="1" outlineLevel="1" x14ac:dyDescent="0.3">
      <c r="A344" s="25">
        <v>340</v>
      </c>
      <c r="B344" s="25" t="s">
        <v>66</v>
      </c>
      <c r="C344" t="s">
        <v>67</v>
      </c>
      <c r="D344" t="s">
        <v>2044</v>
      </c>
      <c r="E344" t="s">
        <v>69</v>
      </c>
      <c r="F344" s="48" t="s">
        <v>2045</v>
      </c>
      <c r="G344" s="25" t="s">
        <v>1790</v>
      </c>
      <c r="H344" t="s">
        <v>1980</v>
      </c>
      <c r="I344" t="s">
        <v>564</v>
      </c>
      <c r="J344" s="25" t="s">
        <v>74</v>
      </c>
      <c r="K344" t="s">
        <v>75</v>
      </c>
      <c r="L344" t="s">
        <v>2040</v>
      </c>
      <c r="M344" t="s">
        <v>2046</v>
      </c>
      <c r="N344" t="s">
        <v>2047</v>
      </c>
      <c r="O344" t="s">
        <v>78</v>
      </c>
      <c r="P344">
        <v>83</v>
      </c>
      <c r="Q344">
        <v>0</v>
      </c>
      <c r="R344">
        <v>0</v>
      </c>
      <c r="S344" t="s">
        <v>79</v>
      </c>
      <c r="T344">
        <v>15.857200000000001</v>
      </c>
      <c r="U344">
        <v>2638.248</v>
      </c>
      <c r="V344" t="s">
        <v>1984</v>
      </c>
      <c r="X344" t="s">
        <v>2048</v>
      </c>
      <c r="Y344" t="s">
        <v>1749</v>
      </c>
      <c r="Z344" s="25" t="s">
        <v>583</v>
      </c>
      <c r="AA344" t="s">
        <v>2025</v>
      </c>
      <c r="AD344" t="s">
        <v>2026</v>
      </c>
      <c r="AG344" t="s">
        <v>2027</v>
      </c>
      <c r="AI344" s="18">
        <v>41285</v>
      </c>
      <c r="AJ344" s="18">
        <v>43817</v>
      </c>
      <c r="AK344" s="18">
        <v>41886</v>
      </c>
    </row>
    <row r="345" spans="1:41" hidden="1" outlineLevel="1" x14ac:dyDescent="0.3">
      <c r="A345" s="25">
        <v>341</v>
      </c>
      <c r="B345" s="25" t="s">
        <v>66</v>
      </c>
      <c r="C345" t="s">
        <v>67</v>
      </c>
      <c r="D345" t="s">
        <v>2049</v>
      </c>
      <c r="E345" t="s">
        <v>69</v>
      </c>
      <c r="F345" s="48" t="s">
        <v>2050</v>
      </c>
      <c r="G345" s="25" t="s">
        <v>1790</v>
      </c>
      <c r="H345" t="s">
        <v>1980</v>
      </c>
      <c r="I345" t="s">
        <v>564</v>
      </c>
      <c r="J345" s="25" t="s">
        <v>74</v>
      </c>
      <c r="K345" t="s">
        <v>75</v>
      </c>
      <c r="L345" t="s">
        <v>2051</v>
      </c>
      <c r="M345" t="s">
        <v>2052</v>
      </c>
      <c r="N345" t="s">
        <v>2053</v>
      </c>
      <c r="O345" t="s">
        <v>78</v>
      </c>
      <c r="P345">
        <v>12</v>
      </c>
      <c r="Q345">
        <v>0</v>
      </c>
      <c r="R345">
        <v>0</v>
      </c>
      <c r="S345" t="s">
        <v>79</v>
      </c>
      <c r="T345">
        <v>96.055700000000002</v>
      </c>
      <c r="U345">
        <v>14907.84</v>
      </c>
      <c r="V345" t="s">
        <v>2054</v>
      </c>
      <c r="Y345" t="s">
        <v>591</v>
      </c>
      <c r="Z345" s="25" t="s">
        <v>583</v>
      </c>
      <c r="AA345" t="s">
        <v>83</v>
      </c>
      <c r="AB345" t="s">
        <v>758</v>
      </c>
      <c r="AD345" t="s">
        <v>2055</v>
      </c>
      <c r="AG345" t="s">
        <v>2056</v>
      </c>
      <c r="AI345" s="18">
        <v>41257</v>
      </c>
    </row>
    <row r="346" spans="1:41" hidden="1" outlineLevel="1" x14ac:dyDescent="0.3">
      <c r="A346" s="25">
        <v>342</v>
      </c>
      <c r="B346" s="25" t="s">
        <v>66</v>
      </c>
      <c r="C346" t="s">
        <v>67</v>
      </c>
      <c r="D346" t="s">
        <v>2057</v>
      </c>
      <c r="E346" t="s">
        <v>69</v>
      </c>
      <c r="F346" s="48" t="s">
        <v>2058</v>
      </c>
      <c r="G346" s="25" t="s">
        <v>1790</v>
      </c>
      <c r="H346" t="s">
        <v>1980</v>
      </c>
      <c r="I346" t="s">
        <v>564</v>
      </c>
      <c r="J346" s="25" t="s">
        <v>74</v>
      </c>
      <c r="K346" t="s">
        <v>75</v>
      </c>
      <c r="L346" t="s">
        <v>2051</v>
      </c>
      <c r="M346" t="s">
        <v>2059</v>
      </c>
      <c r="N346" t="s">
        <v>2060</v>
      </c>
      <c r="O346" t="s">
        <v>78</v>
      </c>
      <c r="P346">
        <v>8</v>
      </c>
      <c r="Q346">
        <v>0</v>
      </c>
      <c r="R346">
        <v>0</v>
      </c>
      <c r="S346" t="s">
        <v>79</v>
      </c>
      <c r="T346">
        <v>73.88</v>
      </c>
      <c r="U346">
        <v>11468.392400000001</v>
      </c>
      <c r="V346" t="s">
        <v>2054</v>
      </c>
      <c r="W346" t="s">
        <v>2061</v>
      </c>
      <c r="Y346" t="s">
        <v>591</v>
      </c>
      <c r="Z346" s="25" t="s">
        <v>583</v>
      </c>
      <c r="AA346" t="s">
        <v>83</v>
      </c>
      <c r="AD346" t="s">
        <v>2062</v>
      </c>
      <c r="AG346" t="s">
        <v>2056</v>
      </c>
      <c r="AI346" s="18">
        <v>41257</v>
      </c>
      <c r="AJ346" s="18">
        <v>41485</v>
      </c>
      <c r="AK346" s="18">
        <v>41705</v>
      </c>
    </row>
    <row r="347" spans="1:41" hidden="1" outlineLevel="1" x14ac:dyDescent="0.3">
      <c r="A347" s="25">
        <v>343</v>
      </c>
      <c r="B347" s="25" t="s">
        <v>66</v>
      </c>
      <c r="C347" t="s">
        <v>67</v>
      </c>
      <c r="D347" t="s">
        <v>2049</v>
      </c>
      <c r="E347" t="s">
        <v>69</v>
      </c>
      <c r="F347" s="48" t="s">
        <v>2063</v>
      </c>
      <c r="G347" s="25" t="s">
        <v>1790</v>
      </c>
      <c r="H347" t="s">
        <v>1980</v>
      </c>
      <c r="I347" t="s">
        <v>564</v>
      </c>
      <c r="J347" s="25" t="s">
        <v>74</v>
      </c>
      <c r="K347" t="s">
        <v>75</v>
      </c>
      <c r="L347" t="s">
        <v>2064</v>
      </c>
      <c r="M347" t="s">
        <v>2065</v>
      </c>
      <c r="N347" t="s">
        <v>2066</v>
      </c>
      <c r="O347" t="s">
        <v>78</v>
      </c>
      <c r="P347">
        <v>4</v>
      </c>
      <c r="Q347">
        <v>0</v>
      </c>
      <c r="R347">
        <v>0</v>
      </c>
      <c r="S347" t="s">
        <v>79</v>
      </c>
      <c r="T347">
        <v>114.06610000000001</v>
      </c>
      <c r="U347">
        <v>17703.060000000001</v>
      </c>
      <c r="V347" t="s">
        <v>2054</v>
      </c>
      <c r="W347" t="s">
        <v>2067</v>
      </c>
      <c r="Y347" t="s">
        <v>591</v>
      </c>
      <c r="Z347" s="25" t="s">
        <v>583</v>
      </c>
      <c r="AA347" t="s">
        <v>83</v>
      </c>
      <c r="AB347" t="s">
        <v>758</v>
      </c>
      <c r="AD347" t="s">
        <v>2068</v>
      </c>
      <c r="AG347" t="s">
        <v>2056</v>
      </c>
      <c r="AI347" s="18">
        <v>41257</v>
      </c>
    </row>
    <row r="348" spans="1:41" hidden="1" outlineLevel="1" x14ac:dyDescent="0.3">
      <c r="A348" s="25">
        <v>344</v>
      </c>
      <c r="B348" s="25" t="s">
        <v>66</v>
      </c>
      <c r="C348" t="s">
        <v>67</v>
      </c>
      <c r="D348" t="s">
        <v>2069</v>
      </c>
      <c r="E348" t="s">
        <v>69</v>
      </c>
      <c r="F348" s="48" t="s">
        <v>2070</v>
      </c>
      <c r="G348" s="25" t="s">
        <v>1790</v>
      </c>
      <c r="H348" t="s">
        <v>1980</v>
      </c>
      <c r="I348" t="s">
        <v>564</v>
      </c>
      <c r="J348" s="25" t="s">
        <v>74</v>
      </c>
      <c r="K348" t="s">
        <v>75</v>
      </c>
      <c r="L348" t="s">
        <v>2071</v>
      </c>
      <c r="M348" t="s">
        <v>2065</v>
      </c>
      <c r="N348" t="s">
        <v>2072</v>
      </c>
      <c r="O348" t="s">
        <v>78</v>
      </c>
      <c r="P348">
        <v>8</v>
      </c>
      <c r="Q348">
        <v>0</v>
      </c>
      <c r="R348">
        <v>0</v>
      </c>
      <c r="S348" t="s">
        <v>79</v>
      </c>
      <c r="T348">
        <v>82.047600000000003</v>
      </c>
      <c r="U348">
        <v>12733.78</v>
      </c>
      <c r="V348" t="s">
        <v>2054</v>
      </c>
      <c r="W348" t="s">
        <v>2073</v>
      </c>
      <c r="X348" t="s">
        <v>2074</v>
      </c>
      <c r="Y348" t="s">
        <v>591</v>
      </c>
      <c r="Z348" s="25" t="s">
        <v>583</v>
      </c>
      <c r="AA348" t="s">
        <v>83</v>
      </c>
      <c r="AB348" t="s">
        <v>758</v>
      </c>
      <c r="AD348" t="s">
        <v>2068</v>
      </c>
      <c r="AG348" t="s">
        <v>2056</v>
      </c>
      <c r="AI348" s="18">
        <v>41257</v>
      </c>
    </row>
    <row r="349" spans="1:41" hidden="1" outlineLevel="1" x14ac:dyDescent="0.3">
      <c r="A349" s="25">
        <v>345</v>
      </c>
      <c r="B349" s="25" t="s">
        <v>66</v>
      </c>
      <c r="C349" t="s">
        <v>67</v>
      </c>
      <c r="D349" t="s">
        <v>2075</v>
      </c>
      <c r="E349" t="s">
        <v>69</v>
      </c>
      <c r="F349" s="48" t="s">
        <v>2076</v>
      </c>
      <c r="G349" s="25" t="s">
        <v>1790</v>
      </c>
      <c r="H349" t="s">
        <v>1980</v>
      </c>
      <c r="I349" t="s">
        <v>564</v>
      </c>
      <c r="J349" s="25" t="s">
        <v>74</v>
      </c>
      <c r="K349" t="s">
        <v>75</v>
      </c>
      <c r="L349" t="s">
        <v>2077</v>
      </c>
      <c r="M349" t="s">
        <v>2065</v>
      </c>
      <c r="N349" t="s">
        <v>2078</v>
      </c>
      <c r="O349" t="s">
        <v>78</v>
      </c>
      <c r="P349">
        <v>40</v>
      </c>
      <c r="Q349">
        <v>0</v>
      </c>
      <c r="R349">
        <v>0</v>
      </c>
      <c r="S349" t="s">
        <v>79</v>
      </c>
      <c r="T349">
        <v>22.012799999999999</v>
      </c>
      <c r="U349">
        <v>3416.38</v>
      </c>
      <c r="V349" t="s">
        <v>2054</v>
      </c>
      <c r="W349" t="s">
        <v>2079</v>
      </c>
      <c r="X349" t="s">
        <v>2080</v>
      </c>
      <c r="Y349" t="s">
        <v>591</v>
      </c>
      <c r="Z349" s="25" t="s">
        <v>583</v>
      </c>
      <c r="AA349" t="s">
        <v>83</v>
      </c>
      <c r="AB349" t="s">
        <v>758</v>
      </c>
      <c r="AD349" t="s">
        <v>2068</v>
      </c>
      <c r="AG349" t="s">
        <v>2056</v>
      </c>
      <c r="AI349" s="18">
        <v>41257</v>
      </c>
    </row>
    <row r="350" spans="1:41" hidden="1" outlineLevel="1" x14ac:dyDescent="0.3">
      <c r="A350" s="25">
        <v>346</v>
      </c>
      <c r="B350" s="25" t="s">
        <v>66</v>
      </c>
      <c r="C350" t="s">
        <v>67</v>
      </c>
      <c r="D350" t="s">
        <v>2081</v>
      </c>
      <c r="E350" t="s">
        <v>69</v>
      </c>
      <c r="F350" s="48" t="s">
        <v>2082</v>
      </c>
      <c r="G350" s="25" t="s">
        <v>1790</v>
      </c>
      <c r="H350" t="s">
        <v>1980</v>
      </c>
      <c r="I350" t="s">
        <v>564</v>
      </c>
      <c r="J350" s="25" t="s">
        <v>74</v>
      </c>
      <c r="K350" t="s">
        <v>75</v>
      </c>
      <c r="L350" t="s">
        <v>2083</v>
      </c>
      <c r="M350" t="s">
        <v>2084</v>
      </c>
      <c r="N350" t="s">
        <v>2085</v>
      </c>
      <c r="O350" t="s">
        <v>78</v>
      </c>
      <c r="P350">
        <v>4</v>
      </c>
      <c r="Q350">
        <v>0</v>
      </c>
      <c r="R350">
        <v>0</v>
      </c>
      <c r="S350" t="s">
        <v>79</v>
      </c>
      <c r="T350">
        <v>7800</v>
      </c>
      <c r="U350">
        <v>1210950</v>
      </c>
      <c r="V350" t="s">
        <v>2054</v>
      </c>
      <c r="W350" t="s">
        <v>2086</v>
      </c>
      <c r="X350" t="s">
        <v>2087</v>
      </c>
      <c r="Y350" t="s">
        <v>591</v>
      </c>
      <c r="Z350" s="25" t="s">
        <v>583</v>
      </c>
      <c r="AA350" t="s">
        <v>83</v>
      </c>
      <c r="AD350" t="s">
        <v>2068</v>
      </c>
      <c r="AG350" t="s">
        <v>2056</v>
      </c>
      <c r="AI350" s="18">
        <v>41447</v>
      </c>
    </row>
    <row r="351" spans="1:41" hidden="1" outlineLevel="1" x14ac:dyDescent="0.3">
      <c r="A351" s="25">
        <v>347</v>
      </c>
      <c r="B351" s="25" t="s">
        <v>66</v>
      </c>
      <c r="C351" t="s">
        <v>67</v>
      </c>
      <c r="D351" t="s">
        <v>2088</v>
      </c>
      <c r="E351" t="s">
        <v>69</v>
      </c>
      <c r="F351" s="48" t="s">
        <v>2089</v>
      </c>
      <c r="G351" s="25" t="s">
        <v>1790</v>
      </c>
      <c r="H351" t="s">
        <v>1980</v>
      </c>
      <c r="I351" t="s">
        <v>564</v>
      </c>
      <c r="J351" s="25" t="s">
        <v>89</v>
      </c>
      <c r="K351" t="s">
        <v>90</v>
      </c>
      <c r="L351" t="s">
        <v>2090</v>
      </c>
      <c r="M351" t="s">
        <v>2091</v>
      </c>
      <c r="N351" t="s">
        <v>2092</v>
      </c>
      <c r="O351" t="s">
        <v>540</v>
      </c>
      <c r="P351">
        <v>105</v>
      </c>
      <c r="Q351">
        <v>0</v>
      </c>
      <c r="R351">
        <v>0</v>
      </c>
      <c r="S351" t="s">
        <v>79</v>
      </c>
      <c r="T351">
        <v>6.4809999999999999</v>
      </c>
      <c r="U351">
        <v>1010.0333000000001</v>
      </c>
      <c r="V351" t="s">
        <v>2093</v>
      </c>
      <c r="W351" t="s">
        <v>2094</v>
      </c>
      <c r="X351" t="s">
        <v>2095</v>
      </c>
      <c r="Y351" t="s">
        <v>1935</v>
      </c>
      <c r="Z351" s="25" t="s">
        <v>583</v>
      </c>
      <c r="AA351" t="s">
        <v>83</v>
      </c>
      <c r="AD351" t="s">
        <v>2068</v>
      </c>
      <c r="AG351" t="s">
        <v>2056</v>
      </c>
      <c r="AI351" s="18">
        <v>41257</v>
      </c>
      <c r="AK351" s="18">
        <v>41963</v>
      </c>
    </row>
    <row r="352" spans="1:41" hidden="1" outlineLevel="1" x14ac:dyDescent="0.3">
      <c r="A352" s="25">
        <v>348</v>
      </c>
      <c r="B352" s="25" t="s">
        <v>66</v>
      </c>
      <c r="C352" t="s">
        <v>67</v>
      </c>
      <c r="D352" t="s">
        <v>2096</v>
      </c>
      <c r="E352" t="s">
        <v>69</v>
      </c>
      <c r="F352" s="48" t="s">
        <v>2097</v>
      </c>
      <c r="G352" s="25" t="s">
        <v>1790</v>
      </c>
      <c r="H352" t="s">
        <v>1980</v>
      </c>
      <c r="I352" t="s">
        <v>564</v>
      </c>
      <c r="J352" s="25" t="s">
        <v>210</v>
      </c>
      <c r="K352" t="s">
        <v>1047</v>
      </c>
      <c r="L352" t="s">
        <v>2098</v>
      </c>
      <c r="M352" t="s">
        <v>2099</v>
      </c>
      <c r="N352" t="s">
        <v>2100</v>
      </c>
      <c r="O352" t="s">
        <v>78</v>
      </c>
      <c r="P352">
        <v>38</v>
      </c>
      <c r="Q352">
        <v>0</v>
      </c>
      <c r="R352">
        <v>0</v>
      </c>
      <c r="S352" t="s">
        <v>79</v>
      </c>
      <c r="T352">
        <v>800.46389999999997</v>
      </c>
      <c r="U352">
        <v>124232</v>
      </c>
      <c r="V352" t="s">
        <v>2101</v>
      </c>
      <c r="W352" t="s">
        <v>2102</v>
      </c>
      <c r="X352" t="s">
        <v>2103</v>
      </c>
      <c r="Y352" t="s">
        <v>582</v>
      </c>
      <c r="Z352" s="25" t="s">
        <v>583</v>
      </c>
      <c r="AA352" t="s">
        <v>83</v>
      </c>
      <c r="AD352" t="s">
        <v>2104</v>
      </c>
      <c r="AG352" t="s">
        <v>2056</v>
      </c>
      <c r="AI352" s="18">
        <v>41257</v>
      </c>
    </row>
    <row r="353" spans="1:37" hidden="1" outlineLevel="1" x14ac:dyDescent="0.3">
      <c r="A353" s="25">
        <v>349</v>
      </c>
      <c r="B353" s="25" t="s">
        <v>66</v>
      </c>
      <c r="C353" t="s">
        <v>67</v>
      </c>
      <c r="D353" t="s">
        <v>2105</v>
      </c>
      <c r="E353" t="s">
        <v>69</v>
      </c>
      <c r="F353" s="48" t="s">
        <v>2106</v>
      </c>
      <c r="G353" s="25" t="s">
        <v>1790</v>
      </c>
      <c r="H353" t="s">
        <v>1980</v>
      </c>
      <c r="I353" t="s">
        <v>564</v>
      </c>
      <c r="J353" s="25" t="s">
        <v>695</v>
      </c>
      <c r="K353" t="s">
        <v>696</v>
      </c>
      <c r="L353" t="s">
        <v>1981</v>
      </c>
      <c r="M353" t="s">
        <v>2107</v>
      </c>
      <c r="N353" t="s">
        <v>2108</v>
      </c>
      <c r="O353" t="s">
        <v>78</v>
      </c>
      <c r="P353">
        <v>92</v>
      </c>
      <c r="Q353">
        <v>0</v>
      </c>
      <c r="R353">
        <v>0</v>
      </c>
      <c r="S353" t="s">
        <v>79</v>
      </c>
      <c r="T353">
        <v>44.805500000000002</v>
      </c>
      <c r="U353">
        <v>8145.1768000000002</v>
      </c>
      <c r="W353" t="s">
        <v>2109</v>
      </c>
      <c r="X353" t="s">
        <v>2109</v>
      </c>
      <c r="Y353" t="s">
        <v>591</v>
      </c>
      <c r="Z353" s="25" t="s">
        <v>583</v>
      </c>
      <c r="AA353" t="s">
        <v>2110</v>
      </c>
      <c r="AD353" t="s">
        <v>2111</v>
      </c>
      <c r="AG353" t="s">
        <v>2112</v>
      </c>
      <c r="AI353" s="18">
        <v>41256</v>
      </c>
      <c r="AJ353" s="18">
        <v>43056</v>
      </c>
      <c r="AK353" s="18">
        <v>42027</v>
      </c>
    </row>
    <row r="354" spans="1:37" hidden="1" outlineLevel="1" x14ac:dyDescent="0.3">
      <c r="A354" s="25">
        <v>350</v>
      </c>
      <c r="B354" s="25" t="s">
        <v>66</v>
      </c>
      <c r="C354" t="s">
        <v>67</v>
      </c>
      <c r="D354" t="s">
        <v>2113</v>
      </c>
      <c r="E354" t="s">
        <v>69</v>
      </c>
      <c r="F354" s="48" t="s">
        <v>2114</v>
      </c>
      <c r="G354" s="25" t="s">
        <v>1790</v>
      </c>
      <c r="H354" t="s">
        <v>1980</v>
      </c>
      <c r="I354" t="s">
        <v>564</v>
      </c>
      <c r="J354" s="25" t="s">
        <v>74</v>
      </c>
      <c r="K354" t="s">
        <v>75</v>
      </c>
      <c r="L354" t="s">
        <v>1981</v>
      </c>
      <c r="M354" t="s">
        <v>2115</v>
      </c>
      <c r="N354" t="s">
        <v>2116</v>
      </c>
      <c r="O354" t="s">
        <v>78</v>
      </c>
      <c r="P354">
        <v>90</v>
      </c>
      <c r="Q354">
        <v>0</v>
      </c>
      <c r="R354">
        <v>0</v>
      </c>
      <c r="S354" t="s">
        <v>79</v>
      </c>
      <c r="T354">
        <v>53.262799999999999</v>
      </c>
      <c r="U354">
        <v>9716.2715000000007</v>
      </c>
      <c r="V354" t="s">
        <v>1984</v>
      </c>
      <c r="X354" t="s">
        <v>2117</v>
      </c>
      <c r="Y354" t="s">
        <v>591</v>
      </c>
      <c r="Z354" s="25" t="s">
        <v>583</v>
      </c>
      <c r="AA354" t="s">
        <v>2110</v>
      </c>
      <c r="AD354" t="s">
        <v>2118</v>
      </c>
      <c r="AG354" t="s">
        <v>2112</v>
      </c>
      <c r="AI354" s="18">
        <v>41256</v>
      </c>
      <c r="AJ354" s="18">
        <v>43081</v>
      </c>
      <c r="AK354" s="18">
        <v>42025</v>
      </c>
    </row>
    <row r="355" spans="1:37" hidden="1" outlineLevel="1" x14ac:dyDescent="0.3">
      <c r="A355" s="25">
        <v>351</v>
      </c>
      <c r="B355" s="25" t="s">
        <v>66</v>
      </c>
      <c r="C355" t="s">
        <v>67</v>
      </c>
      <c r="D355" t="s">
        <v>2049</v>
      </c>
      <c r="E355" t="s">
        <v>69</v>
      </c>
      <c r="F355" s="48" t="s">
        <v>2119</v>
      </c>
      <c r="G355" s="25" t="s">
        <v>1790</v>
      </c>
      <c r="H355" t="s">
        <v>1980</v>
      </c>
      <c r="I355" t="s">
        <v>564</v>
      </c>
      <c r="J355" s="25" t="s">
        <v>74</v>
      </c>
      <c r="K355" t="s">
        <v>75</v>
      </c>
      <c r="L355" t="s">
        <v>2120</v>
      </c>
      <c r="M355" t="s">
        <v>2121</v>
      </c>
      <c r="N355" t="s">
        <v>2122</v>
      </c>
      <c r="O355" t="s">
        <v>2123</v>
      </c>
      <c r="P355">
        <v>8</v>
      </c>
      <c r="Q355">
        <v>0</v>
      </c>
      <c r="R355">
        <v>0</v>
      </c>
      <c r="S355" t="s">
        <v>79</v>
      </c>
      <c r="T355">
        <v>718.78</v>
      </c>
      <c r="U355">
        <v>111590.6</v>
      </c>
      <c r="V355" t="s">
        <v>2124</v>
      </c>
      <c r="W355" t="s">
        <v>2125</v>
      </c>
      <c r="Y355" t="s">
        <v>1749</v>
      </c>
      <c r="Z355" s="25" t="s">
        <v>583</v>
      </c>
      <c r="AB355" t="s">
        <v>758</v>
      </c>
      <c r="AD355" t="s">
        <v>2126</v>
      </c>
      <c r="AG355" t="s">
        <v>2127</v>
      </c>
      <c r="AI355" s="18">
        <v>41321</v>
      </c>
      <c r="AJ355" s="18">
        <v>42552</v>
      </c>
    </row>
    <row r="356" spans="1:37" hidden="1" outlineLevel="1" x14ac:dyDescent="0.3">
      <c r="A356" s="25">
        <v>352</v>
      </c>
      <c r="B356" s="25" t="s">
        <v>66</v>
      </c>
      <c r="C356" t="s">
        <v>67</v>
      </c>
      <c r="D356" t="s">
        <v>2028</v>
      </c>
      <c r="E356" t="s">
        <v>69</v>
      </c>
      <c r="F356" s="48" t="s">
        <v>2128</v>
      </c>
      <c r="G356" s="25" t="s">
        <v>1790</v>
      </c>
      <c r="H356" t="s">
        <v>1980</v>
      </c>
      <c r="I356" t="s">
        <v>564</v>
      </c>
      <c r="J356" s="25" t="s">
        <v>695</v>
      </c>
      <c r="K356" t="s">
        <v>1649</v>
      </c>
      <c r="L356" t="s">
        <v>2020</v>
      </c>
      <c r="M356" t="s">
        <v>2129</v>
      </c>
      <c r="N356" t="s">
        <v>2130</v>
      </c>
      <c r="O356" t="s">
        <v>2123</v>
      </c>
      <c r="P356">
        <v>3</v>
      </c>
      <c r="Q356">
        <v>0</v>
      </c>
      <c r="R356">
        <v>0</v>
      </c>
      <c r="S356" t="s">
        <v>79</v>
      </c>
      <c r="T356">
        <v>718.78</v>
      </c>
      <c r="U356">
        <v>111590.6</v>
      </c>
      <c r="V356" t="s">
        <v>2124</v>
      </c>
      <c r="W356" t="s">
        <v>2131</v>
      </c>
      <c r="X356" t="s">
        <v>2132</v>
      </c>
      <c r="Y356" t="s">
        <v>1749</v>
      </c>
      <c r="Z356" s="25" t="s">
        <v>583</v>
      </c>
      <c r="AD356" t="s">
        <v>2126</v>
      </c>
      <c r="AG356" t="s">
        <v>2127</v>
      </c>
      <c r="AI356" s="18">
        <v>41321</v>
      </c>
      <c r="AJ356" s="18">
        <v>43686</v>
      </c>
    </row>
    <row r="357" spans="1:37" hidden="1" outlineLevel="1" x14ac:dyDescent="0.3">
      <c r="A357" s="25">
        <v>353</v>
      </c>
      <c r="B357" s="25" t="s">
        <v>66</v>
      </c>
      <c r="C357" t="s">
        <v>67</v>
      </c>
      <c r="D357" t="s">
        <v>2028</v>
      </c>
      <c r="E357" t="s">
        <v>69</v>
      </c>
      <c r="F357" s="48" t="s">
        <v>2133</v>
      </c>
      <c r="G357" s="25" t="s">
        <v>1790</v>
      </c>
      <c r="H357" t="s">
        <v>1980</v>
      </c>
      <c r="I357" t="s">
        <v>564</v>
      </c>
      <c r="J357" s="25" t="s">
        <v>74</v>
      </c>
      <c r="K357" t="s">
        <v>75</v>
      </c>
      <c r="L357" t="s">
        <v>2020</v>
      </c>
      <c r="M357" t="s">
        <v>2129</v>
      </c>
      <c r="N357" t="s">
        <v>2134</v>
      </c>
      <c r="O357" t="s">
        <v>78</v>
      </c>
      <c r="P357">
        <v>4</v>
      </c>
      <c r="Q357">
        <v>0</v>
      </c>
      <c r="R357">
        <v>0</v>
      </c>
      <c r="S357" t="s">
        <v>79</v>
      </c>
      <c r="T357">
        <v>752.71789999999999</v>
      </c>
      <c r="U357">
        <v>116861.33</v>
      </c>
      <c r="V357" t="s">
        <v>2124</v>
      </c>
      <c r="W357" t="s">
        <v>2135</v>
      </c>
      <c r="X357" t="s">
        <v>2136</v>
      </c>
      <c r="Y357" t="s">
        <v>1749</v>
      </c>
      <c r="Z357" s="25" t="s">
        <v>583</v>
      </c>
      <c r="AA357" t="s">
        <v>2137</v>
      </c>
      <c r="AD357" t="s">
        <v>2126</v>
      </c>
      <c r="AG357" t="s">
        <v>2127</v>
      </c>
      <c r="AI357" s="18">
        <v>41321</v>
      </c>
      <c r="AJ357" s="18">
        <v>42552</v>
      </c>
    </row>
    <row r="358" spans="1:37" hidden="1" outlineLevel="1" x14ac:dyDescent="0.3">
      <c r="A358" s="25">
        <v>354</v>
      </c>
      <c r="B358" s="25" t="s">
        <v>66</v>
      </c>
      <c r="C358" t="s">
        <v>67</v>
      </c>
      <c r="D358" t="s">
        <v>2138</v>
      </c>
      <c r="E358" t="s">
        <v>197</v>
      </c>
      <c r="F358" s="48" t="s">
        <v>2139</v>
      </c>
      <c r="G358" s="25" t="s">
        <v>1790</v>
      </c>
      <c r="H358" t="s">
        <v>1980</v>
      </c>
      <c r="I358" t="s">
        <v>564</v>
      </c>
      <c r="J358" s="25" t="s">
        <v>74</v>
      </c>
      <c r="K358" t="s">
        <v>75</v>
      </c>
      <c r="L358" t="s">
        <v>2140</v>
      </c>
      <c r="M358" t="s">
        <v>2141</v>
      </c>
      <c r="N358" t="s">
        <v>2142</v>
      </c>
      <c r="O358" t="s">
        <v>78</v>
      </c>
      <c r="P358">
        <v>70</v>
      </c>
      <c r="Q358">
        <v>0</v>
      </c>
      <c r="R358">
        <v>0</v>
      </c>
      <c r="S358" t="s">
        <v>79</v>
      </c>
      <c r="T358">
        <v>21.700600000000001</v>
      </c>
      <c r="U358">
        <v>3369.0131999999999</v>
      </c>
      <c r="V358" t="s">
        <v>2124</v>
      </c>
      <c r="W358" t="s">
        <v>2143</v>
      </c>
      <c r="X358" t="s">
        <v>2144</v>
      </c>
      <c r="Y358" t="s">
        <v>1749</v>
      </c>
      <c r="Z358" s="25" t="s">
        <v>583</v>
      </c>
      <c r="AA358" t="s">
        <v>584</v>
      </c>
      <c r="AD358" t="s">
        <v>2126</v>
      </c>
      <c r="AG358" t="s">
        <v>2127</v>
      </c>
      <c r="AI358" s="18">
        <v>41321</v>
      </c>
      <c r="AJ358" s="18">
        <v>43604</v>
      </c>
    </row>
    <row r="359" spans="1:37" hidden="1" outlineLevel="1" x14ac:dyDescent="0.3">
      <c r="A359" s="25">
        <v>355</v>
      </c>
      <c r="B359" s="25" t="s">
        <v>66</v>
      </c>
      <c r="C359" t="s">
        <v>67</v>
      </c>
      <c r="D359" t="s">
        <v>2028</v>
      </c>
      <c r="E359" t="s">
        <v>69</v>
      </c>
      <c r="F359" s="48" t="s">
        <v>2145</v>
      </c>
      <c r="G359" s="25" t="s">
        <v>1790</v>
      </c>
      <c r="H359" t="s">
        <v>1980</v>
      </c>
      <c r="I359" t="s">
        <v>564</v>
      </c>
      <c r="J359" s="25" t="s">
        <v>695</v>
      </c>
      <c r="K359" t="s">
        <v>696</v>
      </c>
      <c r="L359" t="s">
        <v>2020</v>
      </c>
      <c r="M359" t="s">
        <v>2129</v>
      </c>
      <c r="N359" t="s">
        <v>2146</v>
      </c>
      <c r="O359" t="s">
        <v>2123</v>
      </c>
      <c r="P359">
        <v>7</v>
      </c>
      <c r="Q359">
        <v>0</v>
      </c>
      <c r="R359">
        <v>0</v>
      </c>
      <c r="S359" t="s">
        <v>79</v>
      </c>
      <c r="T359">
        <v>737.46</v>
      </c>
      <c r="U359">
        <v>114490.67</v>
      </c>
      <c r="V359" t="s">
        <v>2124</v>
      </c>
      <c r="W359" t="s">
        <v>2147</v>
      </c>
      <c r="Y359" t="s">
        <v>1749</v>
      </c>
      <c r="Z359" s="25" t="s">
        <v>583</v>
      </c>
      <c r="AA359" t="s">
        <v>585</v>
      </c>
      <c r="AB359" t="s">
        <v>585</v>
      </c>
      <c r="AD359" t="s">
        <v>2148</v>
      </c>
      <c r="AG359" t="s">
        <v>2127</v>
      </c>
      <c r="AI359" s="18">
        <v>41321</v>
      </c>
      <c r="AJ359" s="18">
        <v>42668</v>
      </c>
    </row>
    <row r="360" spans="1:37" hidden="1" outlineLevel="1" x14ac:dyDescent="0.3">
      <c r="A360" s="25">
        <v>356</v>
      </c>
      <c r="B360" s="25" t="s">
        <v>66</v>
      </c>
      <c r="C360" t="s">
        <v>67</v>
      </c>
      <c r="D360" t="s">
        <v>2149</v>
      </c>
      <c r="E360" t="s">
        <v>69</v>
      </c>
      <c r="F360" s="48" t="s">
        <v>2150</v>
      </c>
      <c r="G360" s="25" t="s">
        <v>1790</v>
      </c>
      <c r="H360" t="s">
        <v>1980</v>
      </c>
      <c r="I360" t="s">
        <v>564</v>
      </c>
      <c r="J360" s="25" t="s">
        <v>74</v>
      </c>
      <c r="K360" t="s">
        <v>75</v>
      </c>
      <c r="L360" t="s">
        <v>2140</v>
      </c>
      <c r="M360" t="s">
        <v>2151</v>
      </c>
      <c r="N360" t="s">
        <v>2152</v>
      </c>
      <c r="O360" t="s">
        <v>78</v>
      </c>
      <c r="P360">
        <v>4</v>
      </c>
      <c r="Q360">
        <v>2</v>
      </c>
      <c r="R360">
        <v>4</v>
      </c>
      <c r="S360" t="s">
        <v>79</v>
      </c>
      <c r="T360">
        <v>155.29</v>
      </c>
      <c r="U360">
        <v>24108.772499999999</v>
      </c>
      <c r="V360" t="s">
        <v>2124</v>
      </c>
      <c r="W360" t="s">
        <v>2153</v>
      </c>
      <c r="X360" t="s">
        <v>2154</v>
      </c>
      <c r="Y360" t="s">
        <v>1749</v>
      </c>
      <c r="Z360" s="25" t="s">
        <v>583</v>
      </c>
      <c r="AA360" t="s">
        <v>585</v>
      </c>
      <c r="AD360" t="s">
        <v>2155</v>
      </c>
      <c r="AG360" t="s">
        <v>2156</v>
      </c>
      <c r="AI360" s="18">
        <v>41321</v>
      </c>
    </row>
    <row r="361" spans="1:37" hidden="1" outlineLevel="1" x14ac:dyDescent="0.3">
      <c r="A361" s="25">
        <v>357</v>
      </c>
      <c r="B361" s="25" t="s">
        <v>66</v>
      </c>
      <c r="C361" t="s">
        <v>67</v>
      </c>
      <c r="D361" t="s">
        <v>2157</v>
      </c>
      <c r="E361" t="s">
        <v>69</v>
      </c>
      <c r="F361" s="48" t="s">
        <v>2158</v>
      </c>
      <c r="G361" s="25" t="s">
        <v>1790</v>
      </c>
      <c r="H361" t="s">
        <v>1980</v>
      </c>
      <c r="I361" t="s">
        <v>564</v>
      </c>
      <c r="J361" s="25" t="s">
        <v>89</v>
      </c>
      <c r="K361" t="s">
        <v>90</v>
      </c>
      <c r="L361" t="s">
        <v>2159</v>
      </c>
      <c r="M361" t="s">
        <v>2160</v>
      </c>
      <c r="N361" t="s">
        <v>2161</v>
      </c>
      <c r="O361" t="s">
        <v>540</v>
      </c>
      <c r="P361">
        <v>2</v>
      </c>
      <c r="Q361">
        <v>1</v>
      </c>
      <c r="R361">
        <v>2</v>
      </c>
      <c r="S361" t="s">
        <v>79</v>
      </c>
      <c r="T361">
        <v>32.4</v>
      </c>
      <c r="U361">
        <v>11680.2</v>
      </c>
      <c r="V361" t="s">
        <v>2162</v>
      </c>
      <c r="W361" t="s">
        <v>2163</v>
      </c>
      <c r="X361" t="s">
        <v>2164</v>
      </c>
      <c r="Y361" t="s">
        <v>1916</v>
      </c>
      <c r="Z361" s="25" t="s">
        <v>583</v>
      </c>
      <c r="AD361" t="s">
        <v>2126</v>
      </c>
      <c r="AG361" t="s">
        <v>2127</v>
      </c>
      <c r="AI361" s="18">
        <v>41320</v>
      </c>
      <c r="AJ361" s="18">
        <v>43689</v>
      </c>
      <c r="AK361" s="18">
        <v>43775</v>
      </c>
    </row>
    <row r="362" spans="1:37" hidden="1" outlineLevel="1" x14ac:dyDescent="0.3">
      <c r="A362" s="25">
        <v>358</v>
      </c>
      <c r="B362" s="25" t="s">
        <v>66</v>
      </c>
      <c r="C362" t="s">
        <v>67</v>
      </c>
      <c r="D362" t="s">
        <v>2165</v>
      </c>
      <c r="E362" t="s">
        <v>69</v>
      </c>
      <c r="F362" s="48" t="s">
        <v>2166</v>
      </c>
      <c r="G362" s="25" t="s">
        <v>1790</v>
      </c>
      <c r="H362" t="s">
        <v>1980</v>
      </c>
      <c r="I362" t="s">
        <v>564</v>
      </c>
      <c r="J362" s="25" t="s">
        <v>89</v>
      </c>
      <c r="K362" t="s">
        <v>90</v>
      </c>
      <c r="L362" t="s">
        <v>2159</v>
      </c>
      <c r="M362" t="s">
        <v>2167</v>
      </c>
      <c r="N362" t="s">
        <v>2168</v>
      </c>
      <c r="O362" t="s">
        <v>540</v>
      </c>
      <c r="P362">
        <v>10</v>
      </c>
      <c r="Q362">
        <v>1</v>
      </c>
      <c r="R362">
        <v>2</v>
      </c>
      <c r="S362" t="s">
        <v>79</v>
      </c>
      <c r="T362">
        <v>20.170000000000002</v>
      </c>
      <c r="U362">
        <v>3131.39</v>
      </c>
      <c r="V362" t="s">
        <v>2162</v>
      </c>
      <c r="W362" t="s">
        <v>2169</v>
      </c>
      <c r="X362" t="s">
        <v>2170</v>
      </c>
      <c r="Y362" t="s">
        <v>1916</v>
      </c>
      <c r="Z362" s="25" t="s">
        <v>583</v>
      </c>
      <c r="AD362" t="s">
        <v>2126</v>
      </c>
      <c r="AG362" t="s">
        <v>2127</v>
      </c>
      <c r="AI362" s="18">
        <v>41320</v>
      </c>
      <c r="AJ362" s="18">
        <v>43690</v>
      </c>
    </row>
    <row r="363" spans="1:37" hidden="1" outlineLevel="1" x14ac:dyDescent="0.3">
      <c r="A363" s="25">
        <v>359</v>
      </c>
      <c r="B363" s="25" t="s">
        <v>66</v>
      </c>
      <c r="C363" t="s">
        <v>67</v>
      </c>
      <c r="D363" t="s">
        <v>2171</v>
      </c>
      <c r="E363" t="s">
        <v>69</v>
      </c>
      <c r="F363" s="48" t="s">
        <v>2172</v>
      </c>
      <c r="G363" s="25" t="s">
        <v>1790</v>
      </c>
      <c r="H363" t="s">
        <v>1980</v>
      </c>
      <c r="I363" t="s">
        <v>564</v>
      </c>
      <c r="J363" s="25" t="s">
        <v>89</v>
      </c>
      <c r="K363" t="s">
        <v>90</v>
      </c>
      <c r="L363" t="s">
        <v>2159</v>
      </c>
      <c r="M363" t="s">
        <v>2173</v>
      </c>
      <c r="N363" t="s">
        <v>2174</v>
      </c>
      <c r="O363" t="s">
        <v>540</v>
      </c>
      <c r="P363">
        <v>11</v>
      </c>
      <c r="Q363">
        <v>0</v>
      </c>
      <c r="R363">
        <v>0</v>
      </c>
      <c r="S363" t="s">
        <v>79</v>
      </c>
      <c r="T363">
        <v>32.78</v>
      </c>
      <c r="U363">
        <v>10023.140600000001</v>
      </c>
      <c r="V363" t="s">
        <v>2162</v>
      </c>
      <c r="W363" t="s">
        <v>2175</v>
      </c>
      <c r="X363" t="s">
        <v>2176</v>
      </c>
      <c r="Y363" t="s">
        <v>1916</v>
      </c>
      <c r="Z363" s="25" t="s">
        <v>583</v>
      </c>
      <c r="AA363" t="s">
        <v>585</v>
      </c>
      <c r="AD363" t="s">
        <v>2155</v>
      </c>
      <c r="AG363" t="s">
        <v>2156</v>
      </c>
      <c r="AI363" s="18">
        <v>41320</v>
      </c>
      <c r="AJ363" s="18">
        <v>43752</v>
      </c>
      <c r="AK363" s="18">
        <v>43306</v>
      </c>
    </row>
    <row r="364" spans="1:37" hidden="1" outlineLevel="1" x14ac:dyDescent="0.3">
      <c r="A364" s="25">
        <v>360</v>
      </c>
      <c r="B364" s="25" t="s">
        <v>66</v>
      </c>
      <c r="C364" t="s">
        <v>67</v>
      </c>
      <c r="D364" t="s">
        <v>2171</v>
      </c>
      <c r="E364" t="s">
        <v>69</v>
      </c>
      <c r="F364" s="48" t="s">
        <v>2177</v>
      </c>
      <c r="G364" s="25" t="s">
        <v>1790</v>
      </c>
      <c r="H364" t="s">
        <v>1980</v>
      </c>
      <c r="I364" t="s">
        <v>564</v>
      </c>
      <c r="J364" s="25" t="s">
        <v>89</v>
      </c>
      <c r="K364" t="s">
        <v>90</v>
      </c>
      <c r="L364" t="s">
        <v>2178</v>
      </c>
      <c r="M364" t="s">
        <v>2173</v>
      </c>
      <c r="N364" t="s">
        <v>2179</v>
      </c>
      <c r="O364" t="s">
        <v>540</v>
      </c>
      <c r="P364">
        <v>1</v>
      </c>
      <c r="Q364">
        <v>0</v>
      </c>
      <c r="R364">
        <v>0</v>
      </c>
      <c r="S364" t="s">
        <v>79</v>
      </c>
      <c r="T364">
        <v>328.01</v>
      </c>
      <c r="U364">
        <v>55927.8822</v>
      </c>
      <c r="V364" t="s">
        <v>2162</v>
      </c>
      <c r="W364" t="s">
        <v>2180</v>
      </c>
      <c r="X364" t="s">
        <v>2181</v>
      </c>
      <c r="Y364" t="s">
        <v>1916</v>
      </c>
      <c r="Z364" s="25" t="s">
        <v>583</v>
      </c>
      <c r="AA364" t="s">
        <v>585</v>
      </c>
      <c r="AD364" t="s">
        <v>2155</v>
      </c>
      <c r="AG364" t="s">
        <v>2156</v>
      </c>
      <c r="AI364" s="18">
        <v>41320</v>
      </c>
      <c r="AJ364" s="18">
        <v>43278</v>
      </c>
      <c r="AK364" s="18">
        <v>41974</v>
      </c>
    </row>
    <row r="365" spans="1:37" hidden="1" outlineLevel="1" x14ac:dyDescent="0.3">
      <c r="A365" s="25">
        <v>361</v>
      </c>
      <c r="B365" s="25" t="s">
        <v>66</v>
      </c>
      <c r="C365" t="s">
        <v>67</v>
      </c>
      <c r="D365" t="s">
        <v>2171</v>
      </c>
      <c r="E365" t="s">
        <v>69</v>
      </c>
      <c r="F365" s="48" t="s">
        <v>2182</v>
      </c>
      <c r="G365" s="25" t="s">
        <v>1790</v>
      </c>
      <c r="H365" t="s">
        <v>1980</v>
      </c>
      <c r="I365" t="s">
        <v>564</v>
      </c>
      <c r="J365" s="25" t="s">
        <v>89</v>
      </c>
      <c r="K365" t="s">
        <v>90</v>
      </c>
      <c r="L365" t="s">
        <v>2159</v>
      </c>
      <c r="M365" t="s">
        <v>2183</v>
      </c>
      <c r="N365" t="s">
        <v>2184</v>
      </c>
      <c r="O365" t="s">
        <v>540</v>
      </c>
      <c r="P365">
        <v>2</v>
      </c>
      <c r="Q365">
        <v>0</v>
      </c>
      <c r="R365">
        <v>0</v>
      </c>
      <c r="S365" t="s">
        <v>79</v>
      </c>
      <c r="T365">
        <v>10.515000000000001</v>
      </c>
      <c r="U365">
        <v>2479.9883</v>
      </c>
      <c r="V365" t="s">
        <v>2162</v>
      </c>
      <c r="W365" t="s">
        <v>2185</v>
      </c>
      <c r="X365" t="s">
        <v>210</v>
      </c>
      <c r="Y365" t="s">
        <v>1916</v>
      </c>
      <c r="Z365" s="25" t="s">
        <v>583</v>
      </c>
      <c r="AA365" t="s">
        <v>585</v>
      </c>
      <c r="AD365" t="s">
        <v>2155</v>
      </c>
      <c r="AG365" t="s">
        <v>2156</v>
      </c>
      <c r="AI365" s="18">
        <v>41320</v>
      </c>
      <c r="AJ365" s="18">
        <v>43759</v>
      </c>
      <c r="AK365" s="18">
        <v>43516</v>
      </c>
    </row>
    <row r="366" spans="1:37" hidden="1" outlineLevel="1" x14ac:dyDescent="0.3">
      <c r="A366" s="25">
        <v>362</v>
      </c>
      <c r="B366" s="25" t="s">
        <v>66</v>
      </c>
      <c r="C366" t="s">
        <v>67</v>
      </c>
      <c r="D366" t="s">
        <v>2171</v>
      </c>
      <c r="E366" t="s">
        <v>69</v>
      </c>
      <c r="F366" s="48" t="s">
        <v>2186</v>
      </c>
      <c r="G366" s="25" t="s">
        <v>1790</v>
      </c>
      <c r="H366" t="s">
        <v>1980</v>
      </c>
      <c r="I366" t="s">
        <v>564</v>
      </c>
      <c r="J366" s="25" t="s">
        <v>89</v>
      </c>
      <c r="K366" t="s">
        <v>90</v>
      </c>
      <c r="L366" t="s">
        <v>2159</v>
      </c>
      <c r="M366" t="s">
        <v>2187</v>
      </c>
      <c r="N366" t="s">
        <v>2188</v>
      </c>
      <c r="O366" t="s">
        <v>540</v>
      </c>
      <c r="P366">
        <v>10</v>
      </c>
      <c r="Q366">
        <v>0</v>
      </c>
      <c r="R366">
        <v>0</v>
      </c>
      <c r="S366" t="s">
        <v>79</v>
      </c>
      <c r="T366">
        <v>7.96</v>
      </c>
      <c r="U366">
        <v>3020.82</v>
      </c>
      <c r="V366" t="s">
        <v>2162</v>
      </c>
      <c r="W366" t="s">
        <v>2189</v>
      </c>
      <c r="Y366" t="s">
        <v>1916</v>
      </c>
      <c r="Z366" s="25" t="s">
        <v>583</v>
      </c>
      <c r="AA366" t="s">
        <v>585</v>
      </c>
      <c r="AD366" t="s">
        <v>2190</v>
      </c>
      <c r="AG366" t="s">
        <v>2156</v>
      </c>
      <c r="AI366" s="18">
        <v>41320</v>
      </c>
      <c r="AJ366" s="18">
        <v>43734</v>
      </c>
      <c r="AK366" s="18">
        <v>43788</v>
      </c>
    </row>
    <row r="367" spans="1:37" hidden="1" outlineLevel="1" x14ac:dyDescent="0.3">
      <c r="A367" s="25">
        <v>363</v>
      </c>
      <c r="B367" s="25" t="s">
        <v>66</v>
      </c>
      <c r="C367" t="s">
        <v>67</v>
      </c>
      <c r="D367" t="s">
        <v>2171</v>
      </c>
      <c r="E367" t="s">
        <v>69</v>
      </c>
      <c r="F367" s="48" t="s">
        <v>2191</v>
      </c>
      <c r="G367" s="25" t="s">
        <v>1790</v>
      </c>
      <c r="H367" t="s">
        <v>1980</v>
      </c>
      <c r="I367" t="s">
        <v>564</v>
      </c>
      <c r="J367" s="25" t="s">
        <v>89</v>
      </c>
      <c r="K367" t="s">
        <v>90</v>
      </c>
      <c r="L367" t="s">
        <v>2178</v>
      </c>
      <c r="M367" t="s">
        <v>2192</v>
      </c>
      <c r="N367" t="s">
        <v>2193</v>
      </c>
      <c r="O367" t="s">
        <v>540</v>
      </c>
      <c r="P367">
        <v>8</v>
      </c>
      <c r="Q367">
        <v>0</v>
      </c>
      <c r="R367">
        <v>0</v>
      </c>
      <c r="S367" t="s">
        <v>79</v>
      </c>
      <c r="T367">
        <v>122.03749999999999</v>
      </c>
      <c r="U367">
        <v>23614.032200000001</v>
      </c>
      <c r="V367" t="s">
        <v>2162</v>
      </c>
      <c r="W367" t="s">
        <v>2194</v>
      </c>
      <c r="X367" t="s">
        <v>2195</v>
      </c>
      <c r="Y367" t="s">
        <v>1916</v>
      </c>
      <c r="Z367" s="25" t="s">
        <v>583</v>
      </c>
      <c r="AA367" t="s">
        <v>585</v>
      </c>
      <c r="AD367" t="s">
        <v>2190</v>
      </c>
      <c r="AG367" t="s">
        <v>2156</v>
      </c>
      <c r="AI367" s="18">
        <v>41320</v>
      </c>
      <c r="AK367" s="18">
        <v>41974</v>
      </c>
    </row>
    <row r="368" spans="1:37" hidden="1" outlineLevel="1" x14ac:dyDescent="0.3">
      <c r="A368" s="25">
        <v>364</v>
      </c>
      <c r="B368" s="25" t="s">
        <v>66</v>
      </c>
      <c r="C368" t="s">
        <v>67</v>
      </c>
      <c r="D368" t="s">
        <v>2196</v>
      </c>
      <c r="E368" t="s">
        <v>69</v>
      </c>
      <c r="F368" s="48" t="s">
        <v>2197</v>
      </c>
      <c r="G368" s="25" t="s">
        <v>1790</v>
      </c>
      <c r="H368" t="s">
        <v>1980</v>
      </c>
      <c r="I368" t="s">
        <v>564</v>
      </c>
      <c r="J368" s="25" t="s">
        <v>74</v>
      </c>
      <c r="K368" t="s">
        <v>75</v>
      </c>
      <c r="L368" t="s">
        <v>2198</v>
      </c>
      <c r="M368" t="s">
        <v>2199</v>
      </c>
      <c r="N368" t="s">
        <v>2200</v>
      </c>
      <c r="O368" t="s">
        <v>78</v>
      </c>
      <c r="P368">
        <v>4</v>
      </c>
      <c r="Q368">
        <v>0</v>
      </c>
      <c r="R368">
        <v>0</v>
      </c>
      <c r="S368" t="s">
        <v>79</v>
      </c>
      <c r="T368">
        <v>1075.0691999999999</v>
      </c>
      <c r="U368">
        <v>166893.75</v>
      </c>
      <c r="V368" t="s">
        <v>2201</v>
      </c>
      <c r="W368" t="s">
        <v>2202</v>
      </c>
      <c r="Y368" t="s">
        <v>1749</v>
      </c>
      <c r="Z368" s="25" t="s">
        <v>583</v>
      </c>
      <c r="AA368" t="s">
        <v>2203</v>
      </c>
      <c r="AD368" t="s">
        <v>2204</v>
      </c>
      <c r="AG368" t="s">
        <v>2205</v>
      </c>
      <c r="AI368" s="18">
        <v>41344</v>
      </c>
    </row>
    <row r="369" spans="1:37" hidden="1" outlineLevel="1" x14ac:dyDescent="0.3">
      <c r="A369" s="25">
        <v>365</v>
      </c>
      <c r="B369" s="25" t="s">
        <v>66</v>
      </c>
      <c r="C369" t="s">
        <v>67</v>
      </c>
      <c r="D369" t="s">
        <v>2196</v>
      </c>
      <c r="E369" t="s">
        <v>69</v>
      </c>
      <c r="F369" s="48" t="s">
        <v>2206</v>
      </c>
      <c r="G369" s="25" t="s">
        <v>1790</v>
      </c>
      <c r="H369" t="s">
        <v>1980</v>
      </c>
      <c r="I369" t="s">
        <v>564</v>
      </c>
      <c r="J369" s="25" t="s">
        <v>74</v>
      </c>
      <c r="K369" t="s">
        <v>75</v>
      </c>
      <c r="L369" t="s">
        <v>2207</v>
      </c>
      <c r="M369" t="s">
        <v>2208</v>
      </c>
      <c r="N369" t="s">
        <v>2209</v>
      </c>
      <c r="O369" t="s">
        <v>78</v>
      </c>
      <c r="P369">
        <v>4</v>
      </c>
      <c r="Q369">
        <v>0</v>
      </c>
      <c r="R369">
        <v>0</v>
      </c>
      <c r="S369" t="s">
        <v>79</v>
      </c>
      <c r="T369">
        <v>1075.0691999999999</v>
      </c>
      <c r="U369">
        <v>166893.75</v>
      </c>
      <c r="V369" t="s">
        <v>2201</v>
      </c>
      <c r="W369" t="s">
        <v>2210</v>
      </c>
      <c r="Y369" t="s">
        <v>1749</v>
      </c>
      <c r="Z369" s="25" t="s">
        <v>583</v>
      </c>
      <c r="AA369" t="s">
        <v>2203</v>
      </c>
      <c r="AD369" t="s">
        <v>2204</v>
      </c>
      <c r="AG369" t="s">
        <v>2205</v>
      </c>
      <c r="AI369" s="18">
        <v>41344</v>
      </c>
    </row>
    <row r="370" spans="1:37" hidden="1" outlineLevel="1" x14ac:dyDescent="0.3">
      <c r="A370" s="25">
        <v>366</v>
      </c>
      <c r="B370" s="25" t="s">
        <v>66</v>
      </c>
      <c r="C370" t="s">
        <v>67</v>
      </c>
      <c r="D370" t="s">
        <v>2196</v>
      </c>
      <c r="E370" t="s">
        <v>69</v>
      </c>
      <c r="F370" s="48" t="s">
        <v>2211</v>
      </c>
      <c r="G370" s="25" t="s">
        <v>1790</v>
      </c>
      <c r="H370" t="s">
        <v>1980</v>
      </c>
      <c r="I370" t="s">
        <v>564</v>
      </c>
      <c r="J370" s="25" t="s">
        <v>74</v>
      </c>
      <c r="K370" t="s">
        <v>75</v>
      </c>
      <c r="L370" t="s">
        <v>2212</v>
      </c>
      <c r="M370" t="s">
        <v>2208</v>
      </c>
      <c r="N370" t="s">
        <v>2213</v>
      </c>
      <c r="O370" t="s">
        <v>78</v>
      </c>
      <c r="P370">
        <v>4</v>
      </c>
      <c r="Q370">
        <v>0</v>
      </c>
      <c r="R370">
        <v>0</v>
      </c>
      <c r="S370" t="s">
        <v>79</v>
      </c>
      <c r="T370">
        <v>620.03989999999999</v>
      </c>
      <c r="U370">
        <v>96255</v>
      </c>
      <c r="V370" t="s">
        <v>2201</v>
      </c>
      <c r="W370" t="s">
        <v>2214</v>
      </c>
      <c r="X370" t="s">
        <v>2215</v>
      </c>
      <c r="Y370" t="s">
        <v>1749</v>
      </c>
      <c r="Z370" s="25" t="s">
        <v>583</v>
      </c>
      <c r="AA370" t="s">
        <v>2203</v>
      </c>
      <c r="AD370" t="s">
        <v>2204</v>
      </c>
      <c r="AG370" t="s">
        <v>2205</v>
      </c>
      <c r="AI370" s="18">
        <v>41344</v>
      </c>
    </row>
    <row r="371" spans="1:37" hidden="1" outlineLevel="1" x14ac:dyDescent="0.3">
      <c r="A371" s="25">
        <v>367</v>
      </c>
      <c r="B371" s="25" t="s">
        <v>66</v>
      </c>
      <c r="C371" t="s">
        <v>67</v>
      </c>
      <c r="D371" t="s">
        <v>2196</v>
      </c>
      <c r="E371" t="s">
        <v>69</v>
      </c>
      <c r="F371" s="48" t="s">
        <v>2216</v>
      </c>
      <c r="G371" s="25" t="s">
        <v>1790</v>
      </c>
      <c r="H371" t="s">
        <v>1980</v>
      </c>
      <c r="I371" t="s">
        <v>564</v>
      </c>
      <c r="J371" s="25" t="s">
        <v>74</v>
      </c>
      <c r="K371" t="s">
        <v>75</v>
      </c>
      <c r="L371" t="s">
        <v>2207</v>
      </c>
      <c r="M371" t="s">
        <v>2217</v>
      </c>
      <c r="N371" t="s">
        <v>2209</v>
      </c>
      <c r="O371" t="s">
        <v>78</v>
      </c>
      <c r="P371">
        <v>3</v>
      </c>
      <c r="Q371">
        <v>0</v>
      </c>
      <c r="R371">
        <v>0</v>
      </c>
      <c r="S371" t="s">
        <v>79</v>
      </c>
      <c r="T371">
        <v>1255.0808</v>
      </c>
      <c r="U371">
        <v>194838.75</v>
      </c>
      <c r="V371" t="s">
        <v>2201</v>
      </c>
      <c r="W371" t="s">
        <v>2218</v>
      </c>
      <c r="X371" t="s">
        <v>2219</v>
      </c>
      <c r="Y371" t="s">
        <v>1749</v>
      </c>
      <c r="Z371" s="25" t="s">
        <v>583</v>
      </c>
      <c r="AA371" t="s">
        <v>2203</v>
      </c>
      <c r="AB371" t="s">
        <v>585</v>
      </c>
      <c r="AD371" t="s">
        <v>2220</v>
      </c>
      <c r="AG371" t="s">
        <v>2221</v>
      </c>
      <c r="AI371" s="18">
        <v>41344</v>
      </c>
      <c r="AJ371" s="18">
        <v>43462</v>
      </c>
    </row>
    <row r="372" spans="1:37" hidden="1" outlineLevel="1" x14ac:dyDescent="0.3">
      <c r="A372" s="25">
        <v>368</v>
      </c>
      <c r="B372" s="25" t="s">
        <v>66</v>
      </c>
      <c r="C372" t="s">
        <v>67</v>
      </c>
      <c r="D372" t="s">
        <v>2196</v>
      </c>
      <c r="E372" t="s">
        <v>69</v>
      </c>
      <c r="F372" s="48" t="s">
        <v>2222</v>
      </c>
      <c r="G372" s="25" t="s">
        <v>1790</v>
      </c>
      <c r="H372" t="s">
        <v>1980</v>
      </c>
      <c r="I372" t="s">
        <v>564</v>
      </c>
      <c r="J372" s="25" t="s">
        <v>74</v>
      </c>
      <c r="K372" t="s">
        <v>75</v>
      </c>
      <c r="L372" t="s">
        <v>2212</v>
      </c>
      <c r="M372" t="s">
        <v>2217</v>
      </c>
      <c r="N372" t="s">
        <v>2223</v>
      </c>
      <c r="O372" t="s">
        <v>78</v>
      </c>
      <c r="P372">
        <v>2</v>
      </c>
      <c r="Q372">
        <v>0</v>
      </c>
      <c r="R372">
        <v>0</v>
      </c>
      <c r="S372" t="s">
        <v>79</v>
      </c>
      <c r="T372">
        <v>405.29160000000002</v>
      </c>
      <c r="U372">
        <v>73543.694199999998</v>
      </c>
      <c r="V372" t="s">
        <v>2201</v>
      </c>
      <c r="W372" t="s">
        <v>2224</v>
      </c>
      <c r="X372" t="s">
        <v>2225</v>
      </c>
      <c r="Y372" t="s">
        <v>1749</v>
      </c>
      <c r="Z372" s="25" t="s">
        <v>583</v>
      </c>
      <c r="AA372" t="s">
        <v>2203</v>
      </c>
      <c r="AB372" t="s">
        <v>585</v>
      </c>
      <c r="AD372" t="s">
        <v>2220</v>
      </c>
      <c r="AG372" t="s">
        <v>2221</v>
      </c>
      <c r="AI372" s="18">
        <v>41344</v>
      </c>
      <c r="AJ372" s="18">
        <v>43462</v>
      </c>
      <c r="AK372" s="18">
        <v>43528</v>
      </c>
    </row>
    <row r="373" spans="1:37" hidden="1" outlineLevel="1" x14ac:dyDescent="0.3">
      <c r="A373" s="25">
        <v>369</v>
      </c>
      <c r="B373" s="25" t="s">
        <v>66</v>
      </c>
      <c r="C373" t="s">
        <v>67</v>
      </c>
      <c r="D373" t="s">
        <v>2196</v>
      </c>
      <c r="E373" t="s">
        <v>69</v>
      </c>
      <c r="F373" s="48" t="s">
        <v>2226</v>
      </c>
      <c r="G373" s="25" t="s">
        <v>1790</v>
      </c>
      <c r="H373" t="s">
        <v>1980</v>
      </c>
      <c r="I373" t="s">
        <v>564</v>
      </c>
      <c r="J373" s="25" t="s">
        <v>74</v>
      </c>
      <c r="K373" t="s">
        <v>75</v>
      </c>
      <c r="L373" t="s">
        <v>2212</v>
      </c>
      <c r="M373" t="s">
        <v>2227</v>
      </c>
      <c r="N373" t="s">
        <v>2228</v>
      </c>
      <c r="O373" t="s">
        <v>78</v>
      </c>
      <c r="P373">
        <v>8</v>
      </c>
      <c r="Q373">
        <v>0</v>
      </c>
      <c r="R373">
        <v>0</v>
      </c>
      <c r="S373" t="s">
        <v>79</v>
      </c>
      <c r="T373">
        <v>1105.0712000000001</v>
      </c>
      <c r="U373">
        <v>171551.25</v>
      </c>
      <c r="V373" t="s">
        <v>2201</v>
      </c>
      <c r="W373" t="s">
        <v>2229</v>
      </c>
      <c r="X373" t="s">
        <v>2230</v>
      </c>
      <c r="Y373" t="s">
        <v>1749</v>
      </c>
      <c r="Z373" s="25" t="s">
        <v>583</v>
      </c>
      <c r="AA373" t="s">
        <v>2203</v>
      </c>
      <c r="AD373" t="s">
        <v>2231</v>
      </c>
      <c r="AG373" t="s">
        <v>2232</v>
      </c>
      <c r="AI373" s="18">
        <v>41344</v>
      </c>
    </row>
    <row r="374" spans="1:37" hidden="1" outlineLevel="1" x14ac:dyDescent="0.3">
      <c r="A374" s="25">
        <v>370</v>
      </c>
      <c r="B374" s="25" t="s">
        <v>66</v>
      </c>
      <c r="C374" t="s">
        <v>67</v>
      </c>
      <c r="D374" t="s">
        <v>2196</v>
      </c>
      <c r="E374" t="s">
        <v>69</v>
      </c>
      <c r="F374" s="48" t="s">
        <v>2233</v>
      </c>
      <c r="G374" s="25" t="s">
        <v>1790</v>
      </c>
      <c r="H374" t="s">
        <v>1980</v>
      </c>
      <c r="I374" t="s">
        <v>564</v>
      </c>
      <c r="J374" s="25" t="s">
        <v>695</v>
      </c>
      <c r="K374" t="s">
        <v>696</v>
      </c>
      <c r="L374" t="s">
        <v>2234</v>
      </c>
      <c r="M374" t="s">
        <v>2235</v>
      </c>
      <c r="N374" t="s">
        <v>2236</v>
      </c>
      <c r="O374" t="s">
        <v>78</v>
      </c>
      <c r="P374">
        <v>16</v>
      </c>
      <c r="Q374">
        <v>0</v>
      </c>
      <c r="R374">
        <v>0</v>
      </c>
      <c r="S374" t="s">
        <v>79</v>
      </c>
      <c r="T374">
        <v>975.06280000000004</v>
      </c>
      <c r="U374">
        <v>151368.75</v>
      </c>
      <c r="V374" t="s">
        <v>2201</v>
      </c>
      <c r="W374" t="s">
        <v>2237</v>
      </c>
      <c r="X374" t="s">
        <v>2238</v>
      </c>
      <c r="Y374" t="s">
        <v>1749</v>
      </c>
      <c r="Z374" s="25" t="s">
        <v>583</v>
      </c>
      <c r="AA374" t="s">
        <v>2203</v>
      </c>
      <c r="AB374" t="s">
        <v>2203</v>
      </c>
      <c r="AD374" t="s">
        <v>2239</v>
      </c>
      <c r="AG374" t="s">
        <v>2240</v>
      </c>
      <c r="AI374" s="18">
        <v>41344</v>
      </c>
    </row>
    <row r="375" spans="1:37" hidden="1" outlineLevel="1" x14ac:dyDescent="0.3">
      <c r="A375" s="25">
        <v>371</v>
      </c>
      <c r="B375" s="25" t="s">
        <v>66</v>
      </c>
      <c r="C375" t="s">
        <v>67</v>
      </c>
      <c r="D375" t="s">
        <v>2196</v>
      </c>
      <c r="E375" t="s">
        <v>69</v>
      </c>
      <c r="F375" s="48" t="s">
        <v>2241</v>
      </c>
      <c r="G375" s="25" t="s">
        <v>1790</v>
      </c>
      <c r="H375" t="s">
        <v>1980</v>
      </c>
      <c r="I375" t="s">
        <v>564</v>
      </c>
      <c r="J375" s="25" t="s">
        <v>74</v>
      </c>
      <c r="K375" t="s">
        <v>75</v>
      </c>
      <c r="L375" t="s">
        <v>2198</v>
      </c>
      <c r="M375" t="s">
        <v>2242</v>
      </c>
      <c r="N375" t="s">
        <v>2243</v>
      </c>
      <c r="O375" t="s">
        <v>78</v>
      </c>
      <c r="P375">
        <v>4</v>
      </c>
      <c r="Q375">
        <v>0</v>
      </c>
      <c r="R375">
        <v>0</v>
      </c>
      <c r="S375" t="s">
        <v>79</v>
      </c>
      <c r="T375">
        <v>825.05309999999997</v>
      </c>
      <c r="U375">
        <v>128081.25</v>
      </c>
      <c r="V375" t="s">
        <v>2201</v>
      </c>
      <c r="W375" t="s">
        <v>2244</v>
      </c>
      <c r="X375" t="s">
        <v>2245</v>
      </c>
      <c r="Y375" t="s">
        <v>1749</v>
      </c>
      <c r="Z375" s="25" t="s">
        <v>583</v>
      </c>
      <c r="AA375" t="s">
        <v>2203</v>
      </c>
      <c r="AD375" t="s">
        <v>2246</v>
      </c>
      <c r="AG375" t="s">
        <v>2247</v>
      </c>
      <c r="AI375" s="18">
        <v>41344</v>
      </c>
    </row>
    <row r="376" spans="1:37" hidden="1" outlineLevel="1" x14ac:dyDescent="0.3">
      <c r="A376" s="25">
        <v>372</v>
      </c>
      <c r="B376" s="25" t="s">
        <v>66</v>
      </c>
      <c r="C376" t="s">
        <v>67</v>
      </c>
      <c r="D376" t="s">
        <v>2196</v>
      </c>
      <c r="E376" t="s">
        <v>69</v>
      </c>
      <c r="F376" s="48" t="s">
        <v>2248</v>
      </c>
      <c r="G376" s="25" t="s">
        <v>1790</v>
      </c>
      <c r="H376" t="s">
        <v>1980</v>
      </c>
      <c r="I376" t="s">
        <v>564</v>
      </c>
      <c r="J376" s="25" t="s">
        <v>74</v>
      </c>
      <c r="K376" t="s">
        <v>75</v>
      </c>
      <c r="L376" t="s">
        <v>2212</v>
      </c>
      <c r="M376" t="s">
        <v>2242</v>
      </c>
      <c r="N376" t="s">
        <v>2249</v>
      </c>
      <c r="O376" t="s">
        <v>78</v>
      </c>
      <c r="P376">
        <v>2</v>
      </c>
      <c r="Q376">
        <v>0</v>
      </c>
      <c r="R376">
        <v>0</v>
      </c>
      <c r="S376" t="s">
        <v>79</v>
      </c>
      <c r="T376">
        <v>645.04150000000004</v>
      </c>
      <c r="U376">
        <v>100136.25</v>
      </c>
      <c r="V376" t="s">
        <v>2201</v>
      </c>
      <c r="W376" t="s">
        <v>2250</v>
      </c>
      <c r="X376" t="s">
        <v>2251</v>
      </c>
      <c r="Y376" t="s">
        <v>1749</v>
      </c>
      <c r="Z376" s="25" t="s">
        <v>583</v>
      </c>
      <c r="AA376" t="s">
        <v>2203</v>
      </c>
      <c r="AD376" t="s">
        <v>2246</v>
      </c>
      <c r="AG376" t="s">
        <v>2247</v>
      </c>
      <c r="AI376" s="18">
        <v>41344</v>
      </c>
    </row>
    <row r="377" spans="1:37" hidden="1" outlineLevel="1" x14ac:dyDescent="0.3">
      <c r="A377" s="25">
        <v>373</v>
      </c>
      <c r="B377" s="25" t="s">
        <v>66</v>
      </c>
      <c r="C377" t="s">
        <v>67</v>
      </c>
      <c r="D377" t="s">
        <v>2252</v>
      </c>
      <c r="E377" t="s">
        <v>69</v>
      </c>
      <c r="F377" s="48" t="s">
        <v>2253</v>
      </c>
      <c r="G377" s="25" t="s">
        <v>1790</v>
      </c>
      <c r="H377" t="s">
        <v>1980</v>
      </c>
      <c r="I377" t="s">
        <v>564</v>
      </c>
      <c r="J377" s="25" t="s">
        <v>74</v>
      </c>
      <c r="K377" t="s">
        <v>75</v>
      </c>
      <c r="L377" t="s">
        <v>2254</v>
      </c>
      <c r="M377" t="s">
        <v>2255</v>
      </c>
      <c r="N377" t="s">
        <v>2256</v>
      </c>
      <c r="O377" t="s">
        <v>78</v>
      </c>
      <c r="P377">
        <v>2</v>
      </c>
      <c r="Q377">
        <v>0</v>
      </c>
      <c r="R377">
        <v>0</v>
      </c>
      <c r="S377" t="s">
        <v>79</v>
      </c>
      <c r="T377">
        <v>595.23</v>
      </c>
      <c r="U377">
        <v>182318.94899999999</v>
      </c>
      <c r="V377" t="s">
        <v>2257</v>
      </c>
      <c r="W377" t="s">
        <v>2258</v>
      </c>
      <c r="X377" t="s">
        <v>2259</v>
      </c>
      <c r="Y377" t="s">
        <v>1749</v>
      </c>
      <c r="Z377" s="25" t="s">
        <v>583</v>
      </c>
      <c r="AA377" t="s">
        <v>2260</v>
      </c>
      <c r="AB377" t="s">
        <v>758</v>
      </c>
      <c r="AD377" t="s">
        <v>2261</v>
      </c>
      <c r="AG377" t="s">
        <v>2262</v>
      </c>
      <c r="AI377" s="18">
        <v>41285</v>
      </c>
      <c r="AJ377" s="18">
        <v>42630</v>
      </c>
      <c r="AK377" s="18">
        <v>42699</v>
      </c>
    </row>
    <row r="378" spans="1:37" hidden="1" outlineLevel="1" x14ac:dyDescent="0.3">
      <c r="A378" s="25">
        <v>374</v>
      </c>
      <c r="B378" s="25" t="s">
        <v>66</v>
      </c>
      <c r="C378" t="s">
        <v>67</v>
      </c>
      <c r="D378" t="s">
        <v>2252</v>
      </c>
      <c r="E378" t="s">
        <v>69</v>
      </c>
      <c r="F378" s="48" t="s">
        <v>2263</v>
      </c>
      <c r="G378" s="25" t="s">
        <v>1790</v>
      </c>
      <c r="H378" t="s">
        <v>1980</v>
      </c>
      <c r="I378" t="s">
        <v>564</v>
      </c>
      <c r="J378" s="25" t="s">
        <v>74</v>
      </c>
      <c r="K378" t="s">
        <v>75</v>
      </c>
      <c r="L378" t="s">
        <v>2254</v>
      </c>
      <c r="M378" t="s">
        <v>2264</v>
      </c>
      <c r="N378" t="s">
        <v>2265</v>
      </c>
      <c r="O378" t="s">
        <v>78</v>
      </c>
      <c r="P378">
        <v>2</v>
      </c>
      <c r="Q378">
        <v>0</v>
      </c>
      <c r="R378">
        <v>0</v>
      </c>
      <c r="S378" t="s">
        <v>79</v>
      </c>
      <c r="T378">
        <v>1846.5447999999999</v>
      </c>
      <c r="U378">
        <v>286694.55</v>
      </c>
      <c r="V378" t="s">
        <v>2257</v>
      </c>
      <c r="W378" t="s">
        <v>2266</v>
      </c>
      <c r="X378" t="s">
        <v>2267</v>
      </c>
      <c r="Y378" t="s">
        <v>1749</v>
      </c>
      <c r="Z378" s="25" t="s">
        <v>583</v>
      </c>
      <c r="AA378" t="s">
        <v>2260</v>
      </c>
      <c r="AB378" t="s">
        <v>758</v>
      </c>
      <c r="AD378" t="s">
        <v>2261</v>
      </c>
      <c r="AG378" t="s">
        <v>2262</v>
      </c>
      <c r="AI378" s="18">
        <v>41285</v>
      </c>
    </row>
    <row r="379" spans="1:37" hidden="1" outlineLevel="1" x14ac:dyDescent="0.3">
      <c r="A379" s="25">
        <v>375</v>
      </c>
      <c r="B379" s="25" t="s">
        <v>112</v>
      </c>
      <c r="C379" t="s">
        <v>67</v>
      </c>
      <c r="D379" t="s">
        <v>2252</v>
      </c>
      <c r="E379" t="s">
        <v>69</v>
      </c>
      <c r="F379" s="48" t="s">
        <v>2268</v>
      </c>
      <c r="G379" s="25" t="s">
        <v>1790</v>
      </c>
      <c r="H379" t="s">
        <v>1980</v>
      </c>
      <c r="I379" t="s">
        <v>564</v>
      </c>
      <c r="J379" s="25" t="s">
        <v>74</v>
      </c>
      <c r="K379" t="s">
        <v>75</v>
      </c>
      <c r="L379" t="s">
        <v>2254</v>
      </c>
      <c r="M379" t="s">
        <v>2269</v>
      </c>
      <c r="N379" t="s">
        <v>2270</v>
      </c>
      <c r="O379" t="s">
        <v>78</v>
      </c>
      <c r="P379">
        <v>2</v>
      </c>
      <c r="Q379">
        <v>1</v>
      </c>
      <c r="R379">
        <v>2</v>
      </c>
      <c r="S379" t="s">
        <v>116</v>
      </c>
      <c r="T379">
        <v>1053.6420000000001</v>
      </c>
      <c r="U379">
        <v>1487469.36</v>
      </c>
      <c r="V379" t="s">
        <v>2257</v>
      </c>
      <c r="W379" t="s">
        <v>2271</v>
      </c>
      <c r="X379" t="s">
        <v>2272</v>
      </c>
      <c r="Y379" t="s">
        <v>1749</v>
      </c>
      <c r="Z379" s="25" t="s">
        <v>583</v>
      </c>
      <c r="AA379" t="s">
        <v>2260</v>
      </c>
      <c r="AB379" t="s">
        <v>758</v>
      </c>
      <c r="AD379" t="s">
        <v>2273</v>
      </c>
      <c r="AG379" t="s">
        <v>2274</v>
      </c>
      <c r="AI379" s="18">
        <v>43770</v>
      </c>
      <c r="AK379" s="18">
        <v>45728</v>
      </c>
    </row>
    <row r="380" spans="1:37" hidden="1" outlineLevel="1" x14ac:dyDescent="0.3">
      <c r="A380" s="25">
        <v>376</v>
      </c>
      <c r="B380" s="25" t="s">
        <v>66</v>
      </c>
      <c r="C380" t="s">
        <v>67</v>
      </c>
      <c r="D380" t="s">
        <v>2252</v>
      </c>
      <c r="E380" t="s">
        <v>69</v>
      </c>
      <c r="F380" s="48" t="s">
        <v>2275</v>
      </c>
      <c r="G380" s="25" t="s">
        <v>1790</v>
      </c>
      <c r="H380" t="s">
        <v>1980</v>
      </c>
      <c r="I380" t="s">
        <v>564</v>
      </c>
      <c r="J380" s="25" t="s">
        <v>74</v>
      </c>
      <c r="K380" t="s">
        <v>75</v>
      </c>
      <c r="L380" t="s">
        <v>2254</v>
      </c>
      <c r="M380" t="s">
        <v>2276</v>
      </c>
      <c r="N380" t="s">
        <v>2277</v>
      </c>
      <c r="O380" t="s">
        <v>78</v>
      </c>
      <c r="P380">
        <v>2</v>
      </c>
      <c r="Q380">
        <v>0</v>
      </c>
      <c r="R380">
        <v>0</v>
      </c>
      <c r="S380" t="s">
        <v>79</v>
      </c>
      <c r="T380">
        <v>2011.683</v>
      </c>
      <c r="U380">
        <v>312333.90000000002</v>
      </c>
      <c r="V380" t="s">
        <v>2257</v>
      </c>
      <c r="W380" t="s">
        <v>2278</v>
      </c>
      <c r="X380" t="s">
        <v>2279</v>
      </c>
      <c r="Y380" t="s">
        <v>1749</v>
      </c>
      <c r="Z380" s="25" t="s">
        <v>583</v>
      </c>
      <c r="AA380" t="s">
        <v>2260</v>
      </c>
      <c r="AB380" t="s">
        <v>758</v>
      </c>
      <c r="AD380" t="s">
        <v>2280</v>
      </c>
      <c r="AG380" t="s">
        <v>2281</v>
      </c>
      <c r="AI380" s="18">
        <v>41285</v>
      </c>
    </row>
    <row r="381" spans="1:37" hidden="1" outlineLevel="1" x14ac:dyDescent="0.3">
      <c r="A381" s="25">
        <v>377</v>
      </c>
      <c r="B381" s="25" t="s">
        <v>66</v>
      </c>
      <c r="C381" t="s">
        <v>67</v>
      </c>
      <c r="D381" t="s">
        <v>2252</v>
      </c>
      <c r="E381" t="s">
        <v>69</v>
      </c>
      <c r="F381" s="48" t="s">
        <v>2282</v>
      </c>
      <c r="G381" s="25" t="s">
        <v>1790</v>
      </c>
      <c r="H381" t="s">
        <v>1980</v>
      </c>
      <c r="I381" t="s">
        <v>564</v>
      </c>
      <c r="J381" s="25" t="s">
        <v>74</v>
      </c>
      <c r="K381" t="s">
        <v>75</v>
      </c>
      <c r="L381" t="s">
        <v>2254</v>
      </c>
      <c r="M381" t="s">
        <v>2276</v>
      </c>
      <c r="N381" t="s">
        <v>2283</v>
      </c>
      <c r="O381" t="s">
        <v>78</v>
      </c>
      <c r="P381">
        <v>3</v>
      </c>
      <c r="Q381">
        <v>0</v>
      </c>
      <c r="R381">
        <v>0</v>
      </c>
      <c r="S381" t="s">
        <v>79</v>
      </c>
      <c r="T381">
        <v>2011.683</v>
      </c>
      <c r="U381">
        <v>312333.90000000002</v>
      </c>
      <c r="V381" t="s">
        <v>2257</v>
      </c>
      <c r="W381" t="s">
        <v>2284</v>
      </c>
      <c r="X381" t="s">
        <v>2285</v>
      </c>
      <c r="Y381" t="s">
        <v>1749</v>
      </c>
      <c r="Z381" s="25" t="s">
        <v>583</v>
      </c>
      <c r="AA381" t="s">
        <v>2260</v>
      </c>
      <c r="AB381" t="s">
        <v>758</v>
      </c>
      <c r="AD381" t="s">
        <v>2286</v>
      </c>
      <c r="AG381" t="s">
        <v>2287</v>
      </c>
      <c r="AI381" s="18">
        <v>41285</v>
      </c>
    </row>
    <row r="382" spans="1:37" hidden="1" outlineLevel="1" x14ac:dyDescent="0.3">
      <c r="A382" s="25">
        <v>378</v>
      </c>
      <c r="B382" s="25" t="s">
        <v>66</v>
      </c>
      <c r="C382" t="s">
        <v>67</v>
      </c>
      <c r="D382" t="s">
        <v>2252</v>
      </c>
      <c r="E382" t="s">
        <v>69</v>
      </c>
      <c r="F382" s="48" t="s">
        <v>2288</v>
      </c>
      <c r="G382" s="25" t="s">
        <v>1790</v>
      </c>
      <c r="H382" t="s">
        <v>1980</v>
      </c>
      <c r="I382" t="s">
        <v>564</v>
      </c>
      <c r="J382" s="25" t="s">
        <v>74</v>
      </c>
      <c r="K382" t="s">
        <v>75</v>
      </c>
      <c r="L382" t="s">
        <v>2254</v>
      </c>
      <c r="M382" t="s">
        <v>2276</v>
      </c>
      <c r="N382" t="s">
        <v>2289</v>
      </c>
      <c r="O382" t="s">
        <v>78</v>
      </c>
      <c r="P382">
        <v>2</v>
      </c>
      <c r="Q382">
        <v>0</v>
      </c>
      <c r="R382">
        <v>0</v>
      </c>
      <c r="S382" t="s">
        <v>79</v>
      </c>
      <c r="T382">
        <v>2011.683</v>
      </c>
      <c r="U382">
        <v>312333.90000000002</v>
      </c>
      <c r="V382" t="s">
        <v>2257</v>
      </c>
      <c r="W382" t="s">
        <v>2290</v>
      </c>
      <c r="X382" t="s">
        <v>2291</v>
      </c>
      <c r="Y382" t="s">
        <v>1749</v>
      </c>
      <c r="Z382" s="25" t="s">
        <v>583</v>
      </c>
      <c r="AA382" t="s">
        <v>2260</v>
      </c>
      <c r="AB382" t="s">
        <v>758</v>
      </c>
      <c r="AD382" t="s">
        <v>2286</v>
      </c>
      <c r="AG382" t="s">
        <v>2287</v>
      </c>
      <c r="AI382" s="18">
        <v>41285</v>
      </c>
    </row>
    <row r="383" spans="1:37" hidden="1" outlineLevel="1" x14ac:dyDescent="0.3">
      <c r="A383" s="25">
        <v>379</v>
      </c>
      <c r="B383" s="25" t="s">
        <v>66</v>
      </c>
      <c r="C383" t="s">
        <v>67</v>
      </c>
      <c r="D383" t="s">
        <v>2252</v>
      </c>
      <c r="E383" t="s">
        <v>69</v>
      </c>
      <c r="F383" s="48" t="s">
        <v>2292</v>
      </c>
      <c r="G383" s="25" t="s">
        <v>1790</v>
      </c>
      <c r="H383" t="s">
        <v>1980</v>
      </c>
      <c r="I383" t="s">
        <v>564</v>
      </c>
      <c r="J383" s="25" t="s">
        <v>74</v>
      </c>
      <c r="K383" t="s">
        <v>75</v>
      </c>
      <c r="L383" t="s">
        <v>2254</v>
      </c>
      <c r="M383" t="s">
        <v>2276</v>
      </c>
      <c r="N383" t="s">
        <v>2293</v>
      </c>
      <c r="O383" t="s">
        <v>78</v>
      </c>
      <c r="P383">
        <v>2</v>
      </c>
      <c r="Q383">
        <v>0</v>
      </c>
      <c r="R383">
        <v>0</v>
      </c>
      <c r="S383" t="s">
        <v>79</v>
      </c>
      <c r="T383">
        <v>2011.683</v>
      </c>
      <c r="U383">
        <v>312333.90000000002</v>
      </c>
      <c r="V383" t="s">
        <v>2257</v>
      </c>
      <c r="W383" t="s">
        <v>2294</v>
      </c>
      <c r="X383" t="s">
        <v>2295</v>
      </c>
      <c r="Y383" t="s">
        <v>1749</v>
      </c>
      <c r="Z383" s="25" t="s">
        <v>583</v>
      </c>
      <c r="AA383" t="s">
        <v>2260</v>
      </c>
      <c r="AB383" t="s">
        <v>758</v>
      </c>
      <c r="AD383" t="s">
        <v>2286</v>
      </c>
      <c r="AG383" t="s">
        <v>2287</v>
      </c>
      <c r="AI383" s="18">
        <v>41285</v>
      </c>
    </row>
    <row r="384" spans="1:37" hidden="1" outlineLevel="1" x14ac:dyDescent="0.3">
      <c r="A384" s="25">
        <v>380</v>
      </c>
      <c r="B384" s="25" t="s">
        <v>66</v>
      </c>
      <c r="C384" t="s">
        <v>67</v>
      </c>
      <c r="D384" t="s">
        <v>2252</v>
      </c>
      <c r="E384" t="s">
        <v>69</v>
      </c>
      <c r="F384" s="48" t="s">
        <v>2296</v>
      </c>
      <c r="G384" s="25" t="s">
        <v>1790</v>
      </c>
      <c r="H384" t="s">
        <v>1980</v>
      </c>
      <c r="I384" t="s">
        <v>564</v>
      </c>
      <c r="J384" s="25" t="s">
        <v>74</v>
      </c>
      <c r="K384" t="s">
        <v>75</v>
      </c>
      <c r="L384" t="s">
        <v>2254</v>
      </c>
      <c r="M384" t="s">
        <v>2276</v>
      </c>
      <c r="N384" t="s">
        <v>2297</v>
      </c>
      <c r="O384" t="s">
        <v>78</v>
      </c>
      <c r="P384">
        <v>2</v>
      </c>
      <c r="Q384">
        <v>0</v>
      </c>
      <c r="R384">
        <v>0</v>
      </c>
      <c r="S384" t="s">
        <v>79</v>
      </c>
      <c r="T384">
        <v>2011.683</v>
      </c>
      <c r="U384">
        <v>312333.90000000002</v>
      </c>
      <c r="V384" t="s">
        <v>2257</v>
      </c>
      <c r="W384" t="s">
        <v>2298</v>
      </c>
      <c r="X384" t="s">
        <v>2299</v>
      </c>
      <c r="Y384" t="s">
        <v>1749</v>
      </c>
      <c r="Z384" s="25" t="s">
        <v>583</v>
      </c>
      <c r="AA384" t="s">
        <v>2260</v>
      </c>
      <c r="AB384" t="s">
        <v>758</v>
      </c>
      <c r="AD384" t="s">
        <v>2286</v>
      </c>
      <c r="AG384" t="s">
        <v>2287</v>
      </c>
      <c r="AI384" s="18">
        <v>41285</v>
      </c>
    </row>
    <row r="385" spans="1:37" hidden="1" outlineLevel="1" x14ac:dyDescent="0.3">
      <c r="A385" s="25">
        <v>381</v>
      </c>
      <c r="B385" s="25" t="s">
        <v>66</v>
      </c>
      <c r="C385" t="s">
        <v>67</v>
      </c>
      <c r="D385" t="s">
        <v>2300</v>
      </c>
      <c r="E385" t="s">
        <v>69</v>
      </c>
      <c r="F385" s="48" t="s">
        <v>2301</v>
      </c>
      <c r="G385" s="25" t="s">
        <v>1790</v>
      </c>
      <c r="H385" t="s">
        <v>1980</v>
      </c>
      <c r="I385" t="s">
        <v>564</v>
      </c>
      <c r="J385" s="25" t="s">
        <v>695</v>
      </c>
      <c r="K385" t="s">
        <v>696</v>
      </c>
      <c r="L385" t="s">
        <v>2020</v>
      </c>
      <c r="M385" t="s">
        <v>2302</v>
      </c>
      <c r="N385" t="s">
        <v>2303</v>
      </c>
      <c r="O385" t="s">
        <v>78</v>
      </c>
      <c r="P385">
        <v>3</v>
      </c>
      <c r="Q385">
        <v>0</v>
      </c>
      <c r="R385">
        <v>0</v>
      </c>
      <c r="S385" t="s">
        <v>79</v>
      </c>
      <c r="T385">
        <v>49.76</v>
      </c>
      <c r="U385">
        <v>7725.24</v>
      </c>
      <c r="W385" t="s">
        <v>2304</v>
      </c>
      <c r="Y385" t="s">
        <v>1749</v>
      </c>
      <c r="Z385" s="25" t="s">
        <v>583</v>
      </c>
      <c r="AA385" t="s">
        <v>2260</v>
      </c>
      <c r="AB385" t="s">
        <v>2260</v>
      </c>
      <c r="AD385" t="s">
        <v>2305</v>
      </c>
      <c r="AG385" t="s">
        <v>2306</v>
      </c>
      <c r="AI385" s="18">
        <v>41333</v>
      </c>
      <c r="AJ385" s="18">
        <v>41838</v>
      </c>
    </row>
    <row r="386" spans="1:37" hidden="1" outlineLevel="1" x14ac:dyDescent="0.3">
      <c r="A386" s="25">
        <v>382</v>
      </c>
      <c r="B386" s="25" t="s">
        <v>66</v>
      </c>
      <c r="C386" t="s">
        <v>67</v>
      </c>
      <c r="D386" t="s">
        <v>2300</v>
      </c>
      <c r="E386" t="s">
        <v>69</v>
      </c>
      <c r="F386" s="48" t="s">
        <v>2307</v>
      </c>
      <c r="G386" s="25" t="s">
        <v>1790</v>
      </c>
      <c r="H386" t="s">
        <v>1980</v>
      </c>
      <c r="I386" t="s">
        <v>564</v>
      </c>
      <c r="J386" s="25" t="s">
        <v>695</v>
      </c>
      <c r="K386" t="s">
        <v>696</v>
      </c>
      <c r="L386" t="s">
        <v>2020</v>
      </c>
      <c r="M386" t="s">
        <v>2308</v>
      </c>
      <c r="N386" t="s">
        <v>2309</v>
      </c>
      <c r="O386" t="s">
        <v>78</v>
      </c>
      <c r="P386">
        <v>3</v>
      </c>
      <c r="Q386">
        <v>0</v>
      </c>
      <c r="R386">
        <v>0</v>
      </c>
      <c r="S386" t="s">
        <v>79</v>
      </c>
      <c r="T386">
        <v>64.709999999999994</v>
      </c>
      <c r="U386">
        <v>10046.227500000001</v>
      </c>
      <c r="W386" t="s">
        <v>2310</v>
      </c>
      <c r="Y386" t="s">
        <v>1749</v>
      </c>
      <c r="Z386" s="25" t="s">
        <v>583</v>
      </c>
      <c r="AA386" t="s">
        <v>2260</v>
      </c>
      <c r="AB386" t="s">
        <v>2260</v>
      </c>
      <c r="AD386" t="s">
        <v>2305</v>
      </c>
      <c r="AG386" t="s">
        <v>2306</v>
      </c>
      <c r="AI386" s="18">
        <v>41333</v>
      </c>
      <c r="AJ386" s="18">
        <v>41838</v>
      </c>
    </row>
    <row r="387" spans="1:37" hidden="1" outlineLevel="1" x14ac:dyDescent="0.3">
      <c r="A387" s="25">
        <v>383</v>
      </c>
      <c r="B387" s="25" t="s">
        <v>66</v>
      </c>
      <c r="C387" t="s">
        <v>67</v>
      </c>
      <c r="D387" t="s">
        <v>2300</v>
      </c>
      <c r="E387" t="s">
        <v>69</v>
      </c>
      <c r="F387" s="48" t="s">
        <v>2311</v>
      </c>
      <c r="G387" s="25" t="s">
        <v>1790</v>
      </c>
      <c r="H387" t="s">
        <v>1980</v>
      </c>
      <c r="I387" t="s">
        <v>564</v>
      </c>
      <c r="J387" s="25" t="s">
        <v>695</v>
      </c>
      <c r="K387" t="s">
        <v>696</v>
      </c>
      <c r="L387" t="s">
        <v>2020</v>
      </c>
      <c r="M387" t="s">
        <v>2312</v>
      </c>
      <c r="N387" t="s">
        <v>2313</v>
      </c>
      <c r="O387" t="s">
        <v>78</v>
      </c>
      <c r="P387">
        <v>11</v>
      </c>
      <c r="Q387">
        <v>0</v>
      </c>
      <c r="R387">
        <v>0</v>
      </c>
      <c r="S387" t="s">
        <v>79</v>
      </c>
      <c r="T387">
        <v>81.25</v>
      </c>
      <c r="U387">
        <v>12614.0625</v>
      </c>
      <c r="W387" t="s">
        <v>2314</v>
      </c>
      <c r="Y387" t="s">
        <v>1749</v>
      </c>
      <c r="Z387" s="25" t="s">
        <v>583</v>
      </c>
      <c r="AA387" t="s">
        <v>2260</v>
      </c>
      <c r="AB387" t="s">
        <v>2260</v>
      </c>
      <c r="AD387" t="s">
        <v>2315</v>
      </c>
      <c r="AG387" t="s">
        <v>2316</v>
      </c>
      <c r="AI387" s="18">
        <v>41333</v>
      </c>
      <c r="AJ387" s="18">
        <v>41646</v>
      </c>
    </row>
    <row r="388" spans="1:37" hidden="1" outlineLevel="1" x14ac:dyDescent="0.3">
      <c r="A388" s="25">
        <v>384</v>
      </c>
      <c r="B388" s="25" t="s">
        <v>66</v>
      </c>
      <c r="C388" t="s">
        <v>67</v>
      </c>
      <c r="D388" t="s">
        <v>2300</v>
      </c>
      <c r="E388" t="s">
        <v>69</v>
      </c>
      <c r="F388" s="48" t="s">
        <v>2317</v>
      </c>
      <c r="G388" s="25" t="s">
        <v>1790</v>
      </c>
      <c r="H388" t="s">
        <v>1980</v>
      </c>
      <c r="I388" t="s">
        <v>564</v>
      </c>
      <c r="J388" s="25" t="s">
        <v>74</v>
      </c>
      <c r="K388" t="s">
        <v>75</v>
      </c>
      <c r="L388" t="s">
        <v>2020</v>
      </c>
      <c r="M388" t="s">
        <v>2318</v>
      </c>
      <c r="N388" t="s">
        <v>2319</v>
      </c>
      <c r="O388" t="s">
        <v>78</v>
      </c>
      <c r="P388">
        <v>1</v>
      </c>
      <c r="Q388">
        <v>0</v>
      </c>
      <c r="R388">
        <v>0</v>
      </c>
      <c r="S388" t="s">
        <v>79</v>
      </c>
      <c r="T388">
        <v>107.8</v>
      </c>
      <c r="U388">
        <v>16735.95</v>
      </c>
      <c r="W388" t="s">
        <v>2320</v>
      </c>
      <c r="Y388" t="s">
        <v>1749</v>
      </c>
      <c r="Z388" s="25" t="s">
        <v>583</v>
      </c>
      <c r="AA388" t="s">
        <v>2260</v>
      </c>
      <c r="AD388" t="s">
        <v>2321</v>
      </c>
      <c r="AG388" t="s">
        <v>2322</v>
      </c>
      <c r="AI388" s="18">
        <v>41333</v>
      </c>
      <c r="AJ388" s="18">
        <v>44883</v>
      </c>
    </row>
    <row r="389" spans="1:37" hidden="1" outlineLevel="1" x14ac:dyDescent="0.3">
      <c r="A389" s="25">
        <v>385</v>
      </c>
      <c r="B389" s="25" t="s">
        <v>66</v>
      </c>
      <c r="C389" t="s">
        <v>67</v>
      </c>
      <c r="D389" t="s">
        <v>2300</v>
      </c>
      <c r="E389" t="s">
        <v>69</v>
      </c>
      <c r="F389" s="48" t="s">
        <v>2323</v>
      </c>
      <c r="G389" s="25" t="s">
        <v>1790</v>
      </c>
      <c r="H389" t="s">
        <v>1980</v>
      </c>
      <c r="I389" t="s">
        <v>564</v>
      </c>
      <c r="J389" s="25" t="s">
        <v>695</v>
      </c>
      <c r="K389" t="s">
        <v>1649</v>
      </c>
      <c r="L389" t="s">
        <v>2020</v>
      </c>
      <c r="M389" t="s">
        <v>2318</v>
      </c>
      <c r="N389" t="s">
        <v>2324</v>
      </c>
      <c r="O389" t="s">
        <v>78</v>
      </c>
      <c r="P389">
        <v>2</v>
      </c>
      <c r="Q389">
        <v>0</v>
      </c>
      <c r="R389">
        <v>0</v>
      </c>
      <c r="S389" t="s">
        <v>79</v>
      </c>
      <c r="T389">
        <v>161.15</v>
      </c>
      <c r="U389">
        <v>25018.537499999999</v>
      </c>
      <c r="W389" t="s">
        <v>2325</v>
      </c>
      <c r="Y389" t="s">
        <v>1749</v>
      </c>
      <c r="Z389" s="25" t="s">
        <v>583</v>
      </c>
      <c r="AA389" t="s">
        <v>2260</v>
      </c>
      <c r="AD389" t="s">
        <v>2321</v>
      </c>
      <c r="AG389" t="s">
        <v>2322</v>
      </c>
      <c r="AI389" s="18">
        <v>41333</v>
      </c>
      <c r="AJ389" s="18">
        <v>44883</v>
      </c>
    </row>
    <row r="390" spans="1:37" hidden="1" outlineLevel="1" x14ac:dyDescent="0.3">
      <c r="A390" s="25">
        <v>386</v>
      </c>
      <c r="B390" s="25" t="s">
        <v>66</v>
      </c>
      <c r="C390" t="s">
        <v>67</v>
      </c>
      <c r="D390" t="s">
        <v>2300</v>
      </c>
      <c r="E390" t="s">
        <v>69</v>
      </c>
      <c r="F390" s="48" t="s">
        <v>2326</v>
      </c>
      <c r="G390" s="25" t="s">
        <v>1790</v>
      </c>
      <c r="H390" t="s">
        <v>1980</v>
      </c>
      <c r="I390" t="s">
        <v>564</v>
      </c>
      <c r="J390" s="25" t="s">
        <v>74</v>
      </c>
      <c r="K390" t="s">
        <v>75</v>
      </c>
      <c r="L390" t="s">
        <v>2020</v>
      </c>
      <c r="M390" t="s">
        <v>2327</v>
      </c>
      <c r="N390" t="s">
        <v>2328</v>
      </c>
      <c r="O390" t="s">
        <v>78</v>
      </c>
      <c r="P390">
        <v>2</v>
      </c>
      <c r="Q390">
        <v>0</v>
      </c>
      <c r="R390">
        <v>0</v>
      </c>
      <c r="S390" t="s">
        <v>79</v>
      </c>
      <c r="T390">
        <v>120.98</v>
      </c>
      <c r="U390">
        <v>18782.145</v>
      </c>
      <c r="W390" t="s">
        <v>2329</v>
      </c>
      <c r="Y390" t="s">
        <v>1749</v>
      </c>
      <c r="Z390" s="25" t="s">
        <v>583</v>
      </c>
      <c r="AA390" t="s">
        <v>2260</v>
      </c>
      <c r="AB390" t="s">
        <v>585</v>
      </c>
      <c r="AD390" t="s">
        <v>2330</v>
      </c>
      <c r="AG390" t="s">
        <v>2331</v>
      </c>
      <c r="AI390" s="18">
        <v>41333</v>
      </c>
      <c r="AJ390" s="18">
        <v>42741</v>
      </c>
    </row>
    <row r="391" spans="1:37" hidden="1" outlineLevel="1" x14ac:dyDescent="0.3">
      <c r="A391" s="25">
        <v>387</v>
      </c>
      <c r="B391" s="25" t="s">
        <v>66</v>
      </c>
      <c r="C391" t="s">
        <v>67</v>
      </c>
      <c r="D391" t="s">
        <v>2300</v>
      </c>
      <c r="E391" t="s">
        <v>69</v>
      </c>
      <c r="F391" s="48" t="s">
        <v>2332</v>
      </c>
      <c r="G391" s="25" t="s">
        <v>1790</v>
      </c>
      <c r="H391" t="s">
        <v>1980</v>
      </c>
      <c r="I391" t="s">
        <v>564</v>
      </c>
      <c r="J391" s="25" t="s">
        <v>74</v>
      </c>
      <c r="K391" t="s">
        <v>75</v>
      </c>
      <c r="L391" t="s">
        <v>2020</v>
      </c>
      <c r="M391" t="s">
        <v>2333</v>
      </c>
      <c r="N391" t="s">
        <v>2334</v>
      </c>
      <c r="O391" t="s">
        <v>78</v>
      </c>
      <c r="P391">
        <v>2</v>
      </c>
      <c r="Q391">
        <v>0</v>
      </c>
      <c r="R391">
        <v>0</v>
      </c>
      <c r="S391" t="s">
        <v>79</v>
      </c>
      <c r="T391">
        <v>174.41</v>
      </c>
      <c r="U391">
        <v>27077.1525</v>
      </c>
      <c r="W391" t="s">
        <v>2335</v>
      </c>
      <c r="Y391" t="s">
        <v>1749</v>
      </c>
      <c r="Z391" s="25" t="s">
        <v>583</v>
      </c>
      <c r="AA391" t="s">
        <v>2260</v>
      </c>
      <c r="AB391" t="s">
        <v>2260</v>
      </c>
      <c r="AD391" t="s">
        <v>2336</v>
      </c>
      <c r="AG391" t="s">
        <v>2337</v>
      </c>
      <c r="AI391" s="18">
        <v>41333</v>
      </c>
      <c r="AJ391" s="18">
        <v>43657</v>
      </c>
    </row>
    <row r="392" spans="1:37" hidden="1" outlineLevel="1" x14ac:dyDescent="0.3">
      <c r="A392" s="25">
        <v>388</v>
      </c>
      <c r="B392" s="25" t="s">
        <v>66</v>
      </c>
      <c r="C392" t="s">
        <v>67</v>
      </c>
      <c r="D392" t="s">
        <v>2300</v>
      </c>
      <c r="E392" t="s">
        <v>69</v>
      </c>
      <c r="F392" s="48" t="s">
        <v>2338</v>
      </c>
      <c r="G392" s="25" t="s">
        <v>1790</v>
      </c>
      <c r="H392" t="s">
        <v>1980</v>
      </c>
      <c r="I392" t="s">
        <v>564</v>
      </c>
      <c r="J392" s="25" t="s">
        <v>695</v>
      </c>
      <c r="K392" t="s">
        <v>696</v>
      </c>
      <c r="L392" t="s">
        <v>2020</v>
      </c>
      <c r="M392" t="s">
        <v>2333</v>
      </c>
      <c r="N392" t="s">
        <v>2339</v>
      </c>
      <c r="O392" t="s">
        <v>78</v>
      </c>
      <c r="P392">
        <v>3</v>
      </c>
      <c r="Q392">
        <v>0</v>
      </c>
      <c r="R392">
        <v>0</v>
      </c>
      <c r="S392" t="s">
        <v>79</v>
      </c>
      <c r="T392">
        <v>134.16</v>
      </c>
      <c r="U392">
        <v>20828.34</v>
      </c>
      <c r="W392" t="s">
        <v>2340</v>
      </c>
      <c r="Y392" t="s">
        <v>1749</v>
      </c>
      <c r="Z392" s="25" t="s">
        <v>583</v>
      </c>
      <c r="AA392" t="s">
        <v>2260</v>
      </c>
      <c r="AB392" t="s">
        <v>2260</v>
      </c>
      <c r="AD392" t="s">
        <v>2336</v>
      </c>
      <c r="AG392" t="s">
        <v>2337</v>
      </c>
      <c r="AI392" s="18">
        <v>41333</v>
      </c>
      <c r="AJ392" s="18">
        <v>43738</v>
      </c>
    </row>
    <row r="393" spans="1:37" hidden="1" outlineLevel="1" x14ac:dyDescent="0.3">
      <c r="A393" s="25">
        <v>389</v>
      </c>
      <c r="B393" s="25" t="s">
        <v>66</v>
      </c>
      <c r="C393" t="s">
        <v>67</v>
      </c>
      <c r="D393" t="s">
        <v>2300</v>
      </c>
      <c r="E393" t="s">
        <v>69</v>
      </c>
      <c r="F393" s="48" t="s">
        <v>2341</v>
      </c>
      <c r="G393" s="25" t="s">
        <v>1790</v>
      </c>
      <c r="H393" t="s">
        <v>1980</v>
      </c>
      <c r="I393" t="s">
        <v>564</v>
      </c>
      <c r="J393" s="25" t="s">
        <v>74</v>
      </c>
      <c r="K393" t="s">
        <v>75</v>
      </c>
      <c r="L393" t="s">
        <v>2020</v>
      </c>
      <c r="M393" t="s">
        <v>2342</v>
      </c>
      <c r="N393" t="s">
        <v>2343</v>
      </c>
      <c r="O393" t="s">
        <v>78</v>
      </c>
      <c r="P393">
        <v>4</v>
      </c>
      <c r="Q393">
        <v>0</v>
      </c>
      <c r="R393">
        <v>0</v>
      </c>
      <c r="S393" t="s">
        <v>79</v>
      </c>
      <c r="T393">
        <v>147.34</v>
      </c>
      <c r="U393">
        <v>22874.535</v>
      </c>
      <c r="W393" t="s">
        <v>2344</v>
      </c>
      <c r="Y393" t="s">
        <v>1749</v>
      </c>
      <c r="Z393" s="25" t="s">
        <v>583</v>
      </c>
      <c r="AA393" t="s">
        <v>2260</v>
      </c>
      <c r="AD393" t="s">
        <v>2345</v>
      </c>
      <c r="AG393" t="s">
        <v>2346</v>
      </c>
      <c r="AI393" s="18">
        <v>41333</v>
      </c>
    </row>
    <row r="394" spans="1:37" hidden="1" outlineLevel="1" x14ac:dyDescent="0.3">
      <c r="A394" s="25">
        <v>390</v>
      </c>
      <c r="B394" s="25" t="s">
        <v>66</v>
      </c>
      <c r="C394" t="s">
        <v>67</v>
      </c>
      <c r="D394" t="s">
        <v>2300</v>
      </c>
      <c r="E394" t="s">
        <v>69</v>
      </c>
      <c r="F394" s="48" t="s">
        <v>2347</v>
      </c>
      <c r="G394" s="25" t="s">
        <v>1790</v>
      </c>
      <c r="H394" t="s">
        <v>1980</v>
      </c>
      <c r="I394" t="s">
        <v>564</v>
      </c>
      <c r="J394" s="25" t="s">
        <v>74</v>
      </c>
      <c r="K394" t="s">
        <v>75</v>
      </c>
      <c r="L394" t="s">
        <v>2020</v>
      </c>
      <c r="M394" t="s">
        <v>2342</v>
      </c>
      <c r="N394" t="s">
        <v>2348</v>
      </c>
      <c r="O394" t="s">
        <v>78</v>
      </c>
      <c r="P394">
        <v>4</v>
      </c>
      <c r="Q394">
        <v>0</v>
      </c>
      <c r="R394">
        <v>0</v>
      </c>
      <c r="S394" t="s">
        <v>79</v>
      </c>
      <c r="T394">
        <v>277.73</v>
      </c>
      <c r="U394">
        <v>43117.582499999997</v>
      </c>
      <c r="W394" t="s">
        <v>2349</v>
      </c>
      <c r="Y394" t="s">
        <v>1749</v>
      </c>
      <c r="Z394" s="25" t="s">
        <v>583</v>
      </c>
      <c r="AA394" t="s">
        <v>2260</v>
      </c>
      <c r="AD394" t="s">
        <v>2345</v>
      </c>
      <c r="AG394" t="s">
        <v>2346</v>
      </c>
      <c r="AI394" s="18">
        <v>41333</v>
      </c>
    </row>
    <row r="395" spans="1:37" hidden="1" outlineLevel="1" x14ac:dyDescent="0.3">
      <c r="A395" s="25">
        <v>391</v>
      </c>
      <c r="B395" s="25" t="s">
        <v>66</v>
      </c>
      <c r="C395" t="s">
        <v>67</v>
      </c>
      <c r="D395" t="s">
        <v>2300</v>
      </c>
      <c r="E395" t="s">
        <v>69</v>
      </c>
      <c r="F395" s="48" t="s">
        <v>2350</v>
      </c>
      <c r="G395" s="25" t="s">
        <v>1790</v>
      </c>
      <c r="H395" t="s">
        <v>1980</v>
      </c>
      <c r="I395" t="s">
        <v>564</v>
      </c>
      <c r="J395" s="25" t="s">
        <v>74</v>
      </c>
      <c r="K395" t="s">
        <v>75</v>
      </c>
      <c r="L395" t="s">
        <v>2020</v>
      </c>
      <c r="M395" t="s">
        <v>2351</v>
      </c>
      <c r="N395" t="s">
        <v>2352</v>
      </c>
      <c r="O395" t="s">
        <v>78</v>
      </c>
      <c r="P395">
        <v>1</v>
      </c>
      <c r="Q395">
        <v>0</v>
      </c>
      <c r="R395">
        <v>0</v>
      </c>
      <c r="S395" t="s">
        <v>79</v>
      </c>
      <c r="T395">
        <v>590.82659999999998</v>
      </c>
      <c r="U395">
        <v>110881.3625</v>
      </c>
      <c r="V395" t="s">
        <v>2353</v>
      </c>
      <c r="W395" t="s">
        <v>2354</v>
      </c>
      <c r="Y395" t="s">
        <v>1749</v>
      </c>
      <c r="Z395" s="25" t="s">
        <v>583</v>
      </c>
      <c r="AA395" t="s">
        <v>2260</v>
      </c>
      <c r="AD395" t="s">
        <v>2345</v>
      </c>
      <c r="AG395" t="s">
        <v>2346</v>
      </c>
      <c r="AI395" s="18">
        <v>41333</v>
      </c>
      <c r="AJ395" s="18">
        <v>43753</v>
      </c>
      <c r="AK395" s="18">
        <v>42087</v>
      </c>
    </row>
    <row r="396" spans="1:37" hidden="1" outlineLevel="1" x14ac:dyDescent="0.3">
      <c r="A396" s="25">
        <v>392</v>
      </c>
      <c r="B396" s="25" t="s">
        <v>66</v>
      </c>
      <c r="C396" t="s">
        <v>67</v>
      </c>
      <c r="D396" t="s">
        <v>2300</v>
      </c>
      <c r="E396" t="s">
        <v>69</v>
      </c>
      <c r="F396" s="48" t="s">
        <v>2355</v>
      </c>
      <c r="G396" s="25" t="s">
        <v>1790</v>
      </c>
      <c r="H396" t="s">
        <v>1980</v>
      </c>
      <c r="I396" t="s">
        <v>564</v>
      </c>
      <c r="J396" s="25" t="s">
        <v>695</v>
      </c>
      <c r="K396" t="s">
        <v>696</v>
      </c>
      <c r="L396" t="s">
        <v>2020</v>
      </c>
      <c r="M396" t="s">
        <v>2356</v>
      </c>
      <c r="N396" t="s">
        <v>2357</v>
      </c>
      <c r="O396" t="s">
        <v>78</v>
      </c>
      <c r="P396">
        <v>6</v>
      </c>
      <c r="Q396">
        <v>0</v>
      </c>
      <c r="R396">
        <v>0</v>
      </c>
      <c r="S396" t="s">
        <v>79</v>
      </c>
      <c r="T396">
        <v>173.67420000000001</v>
      </c>
      <c r="U396">
        <v>26973.898399999998</v>
      </c>
      <c r="W396" t="s">
        <v>2358</v>
      </c>
      <c r="Y396" t="s">
        <v>1749</v>
      </c>
      <c r="Z396" s="25" t="s">
        <v>583</v>
      </c>
      <c r="AA396" t="s">
        <v>2260</v>
      </c>
      <c r="AB396" t="s">
        <v>2260</v>
      </c>
      <c r="AD396" t="s">
        <v>2359</v>
      </c>
      <c r="AG396" t="s">
        <v>2360</v>
      </c>
      <c r="AI396" s="18">
        <v>41257</v>
      </c>
      <c r="AJ396" s="18">
        <v>41861</v>
      </c>
    </row>
    <row r="397" spans="1:37" hidden="1" outlineLevel="1" x14ac:dyDescent="0.3">
      <c r="A397" s="25">
        <v>393</v>
      </c>
      <c r="B397" s="25" t="s">
        <v>66</v>
      </c>
      <c r="C397" t="s">
        <v>67</v>
      </c>
      <c r="D397" t="s">
        <v>2300</v>
      </c>
      <c r="E397" t="s">
        <v>69</v>
      </c>
      <c r="F397" s="48" t="s">
        <v>2361</v>
      </c>
      <c r="G397" s="25" t="s">
        <v>1790</v>
      </c>
      <c r="H397" t="s">
        <v>1980</v>
      </c>
      <c r="I397" t="s">
        <v>564</v>
      </c>
      <c r="J397" s="25" t="s">
        <v>695</v>
      </c>
      <c r="K397" t="s">
        <v>696</v>
      </c>
      <c r="L397" t="s">
        <v>2020</v>
      </c>
      <c r="M397" t="s">
        <v>2362</v>
      </c>
      <c r="N397" t="s">
        <v>2363</v>
      </c>
      <c r="O397" t="s">
        <v>78</v>
      </c>
      <c r="P397">
        <v>5</v>
      </c>
      <c r="Q397">
        <v>0</v>
      </c>
      <c r="R397">
        <v>0</v>
      </c>
      <c r="S397" t="s">
        <v>79</v>
      </c>
      <c r="T397">
        <v>316.16000000000003</v>
      </c>
      <c r="U397">
        <v>49083.839999999997</v>
      </c>
      <c r="W397" t="s">
        <v>2364</v>
      </c>
      <c r="Y397" t="s">
        <v>1749</v>
      </c>
      <c r="Z397" s="25" t="s">
        <v>583</v>
      </c>
      <c r="AA397" t="s">
        <v>2260</v>
      </c>
      <c r="AB397" t="s">
        <v>2260</v>
      </c>
      <c r="AD397" t="s">
        <v>2359</v>
      </c>
      <c r="AG397" t="s">
        <v>2360</v>
      </c>
      <c r="AI397" s="18">
        <v>41333</v>
      </c>
      <c r="AJ397" s="18">
        <v>41861</v>
      </c>
    </row>
    <row r="398" spans="1:37" hidden="1" outlineLevel="1" x14ac:dyDescent="0.3">
      <c r="A398" s="25">
        <v>394</v>
      </c>
      <c r="B398" s="25" t="s">
        <v>66</v>
      </c>
      <c r="C398" t="s">
        <v>67</v>
      </c>
      <c r="D398" t="s">
        <v>2365</v>
      </c>
      <c r="E398" t="s">
        <v>69</v>
      </c>
      <c r="F398" s="48" t="s">
        <v>2366</v>
      </c>
      <c r="G398" s="25" t="s">
        <v>1790</v>
      </c>
      <c r="H398" t="s">
        <v>1980</v>
      </c>
      <c r="I398" t="s">
        <v>564</v>
      </c>
      <c r="J398" s="25" t="s">
        <v>695</v>
      </c>
      <c r="K398" t="s">
        <v>696</v>
      </c>
      <c r="L398" t="s">
        <v>2020</v>
      </c>
      <c r="M398" t="s">
        <v>2367</v>
      </c>
      <c r="N398" t="s">
        <v>2368</v>
      </c>
      <c r="O398" t="s">
        <v>78</v>
      </c>
      <c r="P398">
        <v>55</v>
      </c>
      <c r="Q398">
        <v>0</v>
      </c>
      <c r="R398">
        <v>0</v>
      </c>
      <c r="S398" t="s">
        <v>79</v>
      </c>
      <c r="T398">
        <v>17.420000000000002</v>
      </c>
      <c r="U398">
        <v>2704.4549999999999</v>
      </c>
      <c r="W398" t="s">
        <v>2369</v>
      </c>
      <c r="Y398" t="s">
        <v>1749</v>
      </c>
      <c r="Z398" s="25" t="s">
        <v>583</v>
      </c>
      <c r="AA398" t="s">
        <v>2260</v>
      </c>
      <c r="AB398" t="s">
        <v>2260</v>
      </c>
      <c r="AD398" t="s">
        <v>2370</v>
      </c>
      <c r="AG398" t="s">
        <v>2337</v>
      </c>
      <c r="AI398" s="18">
        <v>41334</v>
      </c>
      <c r="AJ398" s="18">
        <v>42741</v>
      </c>
    </row>
    <row r="399" spans="1:37" hidden="1" outlineLevel="1" x14ac:dyDescent="0.3">
      <c r="A399" s="25">
        <v>395</v>
      </c>
      <c r="B399" s="25" t="s">
        <v>66</v>
      </c>
      <c r="C399" t="s">
        <v>67</v>
      </c>
      <c r="D399" t="s">
        <v>2300</v>
      </c>
      <c r="E399" t="s">
        <v>69</v>
      </c>
      <c r="F399" s="48" t="s">
        <v>2371</v>
      </c>
      <c r="G399" s="25" t="s">
        <v>1790</v>
      </c>
      <c r="H399" t="s">
        <v>1980</v>
      </c>
      <c r="I399" t="s">
        <v>564</v>
      </c>
      <c r="J399" s="25" t="s">
        <v>695</v>
      </c>
      <c r="K399" t="s">
        <v>696</v>
      </c>
      <c r="L399" t="s">
        <v>2020</v>
      </c>
      <c r="M399" t="s">
        <v>2372</v>
      </c>
      <c r="N399" t="s">
        <v>2373</v>
      </c>
      <c r="O399" t="s">
        <v>78</v>
      </c>
      <c r="P399">
        <v>20</v>
      </c>
      <c r="Q399">
        <v>0</v>
      </c>
      <c r="R399">
        <v>0</v>
      </c>
      <c r="S399" t="s">
        <v>79</v>
      </c>
      <c r="T399">
        <v>80.44</v>
      </c>
      <c r="U399">
        <v>12488.31</v>
      </c>
      <c r="W399" t="s">
        <v>2374</v>
      </c>
      <c r="Y399" t="s">
        <v>1749</v>
      </c>
      <c r="Z399" s="25" t="s">
        <v>583</v>
      </c>
      <c r="AA399" t="s">
        <v>2260</v>
      </c>
      <c r="AB399" t="s">
        <v>2260</v>
      </c>
      <c r="AD399" t="s">
        <v>2370</v>
      </c>
      <c r="AG399" t="s">
        <v>2337</v>
      </c>
      <c r="AI399" s="18">
        <v>41333</v>
      </c>
      <c r="AJ399" s="18">
        <v>41826</v>
      </c>
    </row>
    <row r="400" spans="1:37" hidden="1" outlineLevel="1" x14ac:dyDescent="0.3">
      <c r="A400" s="25">
        <v>396</v>
      </c>
      <c r="B400" s="25" t="s">
        <v>66</v>
      </c>
      <c r="C400" t="s">
        <v>67</v>
      </c>
      <c r="D400" t="s">
        <v>2300</v>
      </c>
      <c r="E400" t="s">
        <v>69</v>
      </c>
      <c r="F400" s="48" t="s">
        <v>2375</v>
      </c>
      <c r="G400" s="25" t="s">
        <v>1790</v>
      </c>
      <c r="H400" t="s">
        <v>1980</v>
      </c>
      <c r="I400" t="s">
        <v>564</v>
      </c>
      <c r="J400" s="25" t="s">
        <v>74</v>
      </c>
      <c r="K400" t="s">
        <v>75</v>
      </c>
      <c r="L400" t="s">
        <v>2020</v>
      </c>
      <c r="M400" t="s">
        <v>2376</v>
      </c>
      <c r="N400" t="s">
        <v>2377</v>
      </c>
      <c r="O400" t="s">
        <v>78</v>
      </c>
      <c r="P400">
        <v>4</v>
      </c>
      <c r="Q400">
        <v>0</v>
      </c>
      <c r="R400">
        <v>0</v>
      </c>
      <c r="S400" t="s">
        <v>79</v>
      </c>
      <c r="T400">
        <v>111.88</v>
      </c>
      <c r="U400">
        <v>17369.37</v>
      </c>
      <c r="W400" t="s">
        <v>2378</v>
      </c>
      <c r="Y400" t="s">
        <v>1749</v>
      </c>
      <c r="Z400" s="25" t="s">
        <v>583</v>
      </c>
      <c r="AA400" t="s">
        <v>2260</v>
      </c>
      <c r="AD400" t="s">
        <v>2370</v>
      </c>
      <c r="AG400" t="s">
        <v>2337</v>
      </c>
      <c r="AI400" s="18">
        <v>41333</v>
      </c>
    </row>
    <row r="401" spans="1:37" hidden="1" outlineLevel="1" x14ac:dyDescent="0.3">
      <c r="A401" s="25">
        <v>397</v>
      </c>
      <c r="B401" s="25" t="s">
        <v>66</v>
      </c>
      <c r="C401" t="s">
        <v>67</v>
      </c>
      <c r="D401" t="s">
        <v>2365</v>
      </c>
      <c r="E401" t="s">
        <v>197</v>
      </c>
      <c r="F401" s="48" t="s">
        <v>2379</v>
      </c>
      <c r="G401" s="25" t="s">
        <v>1790</v>
      </c>
      <c r="H401" t="s">
        <v>1980</v>
      </c>
      <c r="I401" t="s">
        <v>564</v>
      </c>
      <c r="J401" s="25" t="s">
        <v>695</v>
      </c>
      <c r="K401" t="s">
        <v>696</v>
      </c>
      <c r="L401" t="s">
        <v>1981</v>
      </c>
      <c r="M401" t="s">
        <v>2380</v>
      </c>
      <c r="N401" t="s">
        <v>2381</v>
      </c>
      <c r="O401" t="s">
        <v>78</v>
      </c>
      <c r="P401">
        <v>106</v>
      </c>
      <c r="Q401">
        <v>0</v>
      </c>
      <c r="R401">
        <v>0</v>
      </c>
      <c r="S401" t="s">
        <v>79</v>
      </c>
      <c r="T401">
        <v>26.117100000000001</v>
      </c>
      <c r="U401">
        <v>5019.5182999999997</v>
      </c>
      <c r="V401" t="s">
        <v>2382</v>
      </c>
      <c r="Y401" t="s">
        <v>591</v>
      </c>
      <c r="Z401" s="25" t="s">
        <v>583</v>
      </c>
      <c r="AA401" t="s">
        <v>2260</v>
      </c>
      <c r="AB401" t="s">
        <v>2260</v>
      </c>
      <c r="AD401" t="s">
        <v>2383</v>
      </c>
      <c r="AI401" s="18">
        <v>41333</v>
      </c>
      <c r="AJ401" s="18">
        <v>43080</v>
      </c>
      <c r="AK401" s="18">
        <v>42026</v>
      </c>
    </row>
    <row r="402" spans="1:37" hidden="1" outlineLevel="1" x14ac:dyDescent="0.3">
      <c r="A402" s="25">
        <v>398</v>
      </c>
      <c r="B402" s="25" t="s">
        <v>66</v>
      </c>
      <c r="C402" t="s">
        <v>67</v>
      </c>
      <c r="D402" t="s">
        <v>2365</v>
      </c>
      <c r="E402" t="s">
        <v>69</v>
      </c>
      <c r="F402" s="48" t="s">
        <v>2384</v>
      </c>
      <c r="G402" s="25" t="s">
        <v>1790</v>
      </c>
      <c r="H402" t="s">
        <v>1980</v>
      </c>
      <c r="I402" t="s">
        <v>564</v>
      </c>
      <c r="J402" s="25" t="s">
        <v>695</v>
      </c>
      <c r="K402" t="s">
        <v>696</v>
      </c>
      <c r="L402" t="s">
        <v>1981</v>
      </c>
      <c r="M402" t="s">
        <v>2385</v>
      </c>
      <c r="N402" t="s">
        <v>2386</v>
      </c>
      <c r="O402" t="s">
        <v>78</v>
      </c>
      <c r="P402">
        <v>114</v>
      </c>
      <c r="Q402">
        <v>0</v>
      </c>
      <c r="R402">
        <v>0</v>
      </c>
      <c r="S402" t="s">
        <v>79</v>
      </c>
      <c r="T402">
        <v>31.555499999999999</v>
      </c>
      <c r="U402">
        <v>6013.08</v>
      </c>
      <c r="V402" t="s">
        <v>1984</v>
      </c>
      <c r="W402" t="s">
        <v>2387</v>
      </c>
      <c r="Y402" t="s">
        <v>591</v>
      </c>
      <c r="Z402" s="25" t="s">
        <v>583</v>
      </c>
      <c r="AA402" t="s">
        <v>2260</v>
      </c>
      <c r="AB402" t="s">
        <v>2260</v>
      </c>
      <c r="AD402" t="s">
        <v>2388</v>
      </c>
      <c r="AG402" t="s">
        <v>2387</v>
      </c>
      <c r="AI402" s="18">
        <v>41333</v>
      </c>
      <c r="AK402" s="18">
        <v>42026</v>
      </c>
    </row>
    <row r="403" spans="1:37" hidden="1" outlineLevel="1" x14ac:dyDescent="0.3">
      <c r="A403" s="25">
        <v>399</v>
      </c>
      <c r="B403" s="25" t="s">
        <v>66</v>
      </c>
      <c r="C403" t="s">
        <v>67</v>
      </c>
      <c r="D403" t="s">
        <v>2389</v>
      </c>
      <c r="E403" t="s">
        <v>69</v>
      </c>
      <c r="F403" s="48" t="s">
        <v>2390</v>
      </c>
      <c r="G403" s="25" t="s">
        <v>1790</v>
      </c>
      <c r="H403" t="s">
        <v>1980</v>
      </c>
      <c r="I403" t="s">
        <v>564</v>
      </c>
      <c r="J403" s="25" t="s">
        <v>2391</v>
      </c>
      <c r="K403" t="s">
        <v>2392</v>
      </c>
      <c r="L403" t="s">
        <v>2393</v>
      </c>
      <c r="M403" t="s">
        <v>2394</v>
      </c>
      <c r="N403" t="s">
        <v>2395</v>
      </c>
      <c r="O403" t="s">
        <v>78</v>
      </c>
      <c r="P403">
        <v>5</v>
      </c>
      <c r="Q403">
        <v>0</v>
      </c>
      <c r="R403">
        <v>0</v>
      </c>
      <c r="S403" t="s">
        <v>79</v>
      </c>
      <c r="T403">
        <v>3428.9872999999998</v>
      </c>
      <c r="U403">
        <v>532178.82999999996</v>
      </c>
      <c r="V403" t="s">
        <v>2396</v>
      </c>
      <c r="W403" t="s">
        <v>2397</v>
      </c>
      <c r="Y403" t="s">
        <v>582</v>
      </c>
      <c r="Z403" s="25" t="s">
        <v>583</v>
      </c>
      <c r="AA403" t="s">
        <v>2398</v>
      </c>
      <c r="AD403" t="s">
        <v>2399</v>
      </c>
      <c r="AG403" t="s">
        <v>2400</v>
      </c>
      <c r="AI403" s="18">
        <v>41249</v>
      </c>
    </row>
    <row r="404" spans="1:37" hidden="1" outlineLevel="1" x14ac:dyDescent="0.3">
      <c r="A404" s="25">
        <v>400</v>
      </c>
      <c r="B404" s="25" t="s">
        <v>66</v>
      </c>
      <c r="C404" t="s">
        <v>67</v>
      </c>
      <c r="D404" t="s">
        <v>2389</v>
      </c>
      <c r="E404" t="s">
        <v>69</v>
      </c>
      <c r="F404" s="48" t="s">
        <v>2401</v>
      </c>
      <c r="G404" s="25" t="s">
        <v>1790</v>
      </c>
      <c r="H404" t="s">
        <v>1980</v>
      </c>
      <c r="I404" t="s">
        <v>564</v>
      </c>
      <c r="J404" s="25" t="s">
        <v>2391</v>
      </c>
      <c r="K404" t="s">
        <v>2392</v>
      </c>
      <c r="L404" t="s">
        <v>2402</v>
      </c>
      <c r="M404" t="s">
        <v>2403</v>
      </c>
      <c r="N404" t="s">
        <v>2404</v>
      </c>
      <c r="O404" t="s">
        <v>78</v>
      </c>
      <c r="P404">
        <v>1</v>
      </c>
      <c r="Q404">
        <v>0</v>
      </c>
      <c r="R404">
        <v>0</v>
      </c>
      <c r="S404" t="s">
        <v>79</v>
      </c>
      <c r="T404">
        <v>162.03129999999999</v>
      </c>
      <c r="U404">
        <v>25156.98</v>
      </c>
      <c r="V404" t="s">
        <v>2396</v>
      </c>
      <c r="W404" t="s">
        <v>2405</v>
      </c>
      <c r="X404" t="s">
        <v>2405</v>
      </c>
      <c r="Y404" t="s">
        <v>582</v>
      </c>
      <c r="Z404" s="25" t="s">
        <v>583</v>
      </c>
      <c r="AA404" t="s">
        <v>2398</v>
      </c>
      <c r="AD404" t="s">
        <v>2406</v>
      </c>
      <c r="AG404" t="s">
        <v>2407</v>
      </c>
      <c r="AI404" s="18">
        <v>40914</v>
      </c>
    </row>
    <row r="405" spans="1:37" hidden="1" outlineLevel="1" x14ac:dyDescent="0.3">
      <c r="A405" s="25">
        <v>401</v>
      </c>
      <c r="B405" s="25" t="s">
        <v>66</v>
      </c>
      <c r="C405" t="s">
        <v>67</v>
      </c>
      <c r="D405" t="s">
        <v>2389</v>
      </c>
      <c r="E405" t="s">
        <v>69</v>
      </c>
      <c r="F405" s="48" t="s">
        <v>2408</v>
      </c>
      <c r="G405" s="25" t="s">
        <v>1790</v>
      </c>
      <c r="H405" t="s">
        <v>1980</v>
      </c>
      <c r="I405" t="s">
        <v>564</v>
      </c>
      <c r="J405" s="25" t="s">
        <v>638</v>
      </c>
      <c r="K405" t="s">
        <v>639</v>
      </c>
      <c r="L405" t="s">
        <v>2402</v>
      </c>
      <c r="M405" t="s">
        <v>2409</v>
      </c>
      <c r="N405" t="s">
        <v>2410</v>
      </c>
      <c r="O405" t="s">
        <v>78</v>
      </c>
      <c r="P405">
        <v>1</v>
      </c>
      <c r="Q405">
        <v>0</v>
      </c>
      <c r="R405">
        <v>0</v>
      </c>
      <c r="S405" t="s">
        <v>79</v>
      </c>
      <c r="T405">
        <v>162.03129999999999</v>
      </c>
      <c r="U405">
        <v>25156.98</v>
      </c>
      <c r="V405" t="s">
        <v>2396</v>
      </c>
      <c r="W405" t="s">
        <v>2411</v>
      </c>
      <c r="X405" t="s">
        <v>2411</v>
      </c>
      <c r="Y405" t="s">
        <v>582</v>
      </c>
      <c r="Z405" s="25" t="s">
        <v>583</v>
      </c>
      <c r="AA405" t="s">
        <v>2398</v>
      </c>
      <c r="AD405" t="s">
        <v>2406</v>
      </c>
      <c r="AG405" t="s">
        <v>2407</v>
      </c>
      <c r="AI405" s="18">
        <v>40914</v>
      </c>
    </row>
    <row r="406" spans="1:37" hidden="1" outlineLevel="1" x14ac:dyDescent="0.3">
      <c r="A406" s="25">
        <v>402</v>
      </c>
      <c r="B406" s="25" t="s">
        <v>66</v>
      </c>
      <c r="C406" t="s">
        <v>67</v>
      </c>
      <c r="D406" t="s">
        <v>2389</v>
      </c>
      <c r="E406" t="s">
        <v>69</v>
      </c>
      <c r="F406" s="48" t="s">
        <v>2412</v>
      </c>
      <c r="G406" s="25" t="s">
        <v>1790</v>
      </c>
      <c r="H406" t="s">
        <v>1980</v>
      </c>
      <c r="I406" t="s">
        <v>564</v>
      </c>
      <c r="J406" s="25" t="s">
        <v>638</v>
      </c>
      <c r="K406" t="s">
        <v>639</v>
      </c>
      <c r="L406" t="s">
        <v>2413</v>
      </c>
      <c r="M406" t="s">
        <v>2414</v>
      </c>
      <c r="N406" t="s">
        <v>2415</v>
      </c>
      <c r="O406" t="s">
        <v>78</v>
      </c>
      <c r="P406">
        <v>1</v>
      </c>
      <c r="Q406">
        <v>0</v>
      </c>
      <c r="R406">
        <v>0</v>
      </c>
      <c r="S406" t="s">
        <v>79</v>
      </c>
      <c r="T406">
        <v>389.0752</v>
      </c>
      <c r="U406">
        <v>60407.81</v>
      </c>
      <c r="V406" t="s">
        <v>2396</v>
      </c>
      <c r="W406" t="s">
        <v>2416</v>
      </c>
      <c r="X406" t="s">
        <v>2417</v>
      </c>
      <c r="Y406" t="s">
        <v>582</v>
      </c>
      <c r="Z406" s="25" t="s">
        <v>583</v>
      </c>
      <c r="AA406" t="s">
        <v>2398</v>
      </c>
      <c r="AD406" t="s">
        <v>2406</v>
      </c>
      <c r="AG406" t="s">
        <v>2407</v>
      </c>
      <c r="AI406" s="18">
        <v>40914</v>
      </c>
    </row>
    <row r="407" spans="1:37" hidden="1" outlineLevel="1" x14ac:dyDescent="0.3">
      <c r="A407" s="25">
        <v>403</v>
      </c>
      <c r="B407" s="25" t="s">
        <v>66</v>
      </c>
      <c r="C407" t="s">
        <v>67</v>
      </c>
      <c r="D407" t="s">
        <v>2418</v>
      </c>
      <c r="E407" t="s">
        <v>69</v>
      </c>
      <c r="F407" s="48" t="s">
        <v>2419</v>
      </c>
      <c r="G407" s="25" t="s">
        <v>1790</v>
      </c>
      <c r="H407" t="s">
        <v>1980</v>
      </c>
      <c r="I407" t="s">
        <v>564</v>
      </c>
      <c r="J407" s="25" t="s">
        <v>2391</v>
      </c>
      <c r="K407" t="s">
        <v>2392</v>
      </c>
      <c r="L407" t="s">
        <v>2420</v>
      </c>
      <c r="M407" t="s">
        <v>2421</v>
      </c>
      <c r="N407" t="s">
        <v>2422</v>
      </c>
      <c r="O407" t="s">
        <v>78</v>
      </c>
      <c r="P407">
        <v>12</v>
      </c>
      <c r="Q407">
        <v>0</v>
      </c>
      <c r="R407">
        <v>0</v>
      </c>
      <c r="S407" t="s">
        <v>79</v>
      </c>
      <c r="T407">
        <v>348.06720000000001</v>
      </c>
      <c r="U407">
        <v>54040.92</v>
      </c>
      <c r="V407" t="s">
        <v>2396</v>
      </c>
      <c r="W407" t="s">
        <v>2423</v>
      </c>
      <c r="Y407" t="s">
        <v>582</v>
      </c>
      <c r="Z407" s="25" t="s">
        <v>583</v>
      </c>
      <c r="AA407" t="s">
        <v>2398</v>
      </c>
      <c r="AD407" t="s">
        <v>2406</v>
      </c>
      <c r="AG407" t="s">
        <v>2407</v>
      </c>
      <c r="AI407" s="18">
        <v>41248</v>
      </c>
    </row>
    <row r="408" spans="1:37" hidden="1" outlineLevel="1" x14ac:dyDescent="0.3">
      <c r="A408" s="25">
        <v>404</v>
      </c>
      <c r="B408" s="25" t="s">
        <v>66</v>
      </c>
      <c r="C408" t="s">
        <v>67</v>
      </c>
      <c r="D408" t="s">
        <v>2424</v>
      </c>
      <c r="E408" t="s">
        <v>69</v>
      </c>
      <c r="F408" s="48" t="s">
        <v>2425</v>
      </c>
      <c r="G408" s="25" t="s">
        <v>1790</v>
      </c>
      <c r="H408" t="s">
        <v>1980</v>
      </c>
      <c r="I408" t="s">
        <v>564</v>
      </c>
      <c r="J408" s="25" t="s">
        <v>1817</v>
      </c>
      <c r="K408" t="s">
        <v>2426</v>
      </c>
      <c r="L408" t="s">
        <v>2427</v>
      </c>
      <c r="M408" t="s">
        <v>2428</v>
      </c>
      <c r="N408" t="s">
        <v>2429</v>
      </c>
      <c r="O408" t="s">
        <v>78</v>
      </c>
      <c r="P408">
        <v>24</v>
      </c>
      <c r="Q408">
        <v>0</v>
      </c>
      <c r="R408">
        <v>0</v>
      </c>
      <c r="S408" t="s">
        <v>79</v>
      </c>
      <c r="T408">
        <v>407.72</v>
      </c>
      <c r="U408">
        <v>124582.1493</v>
      </c>
      <c r="V408" t="s">
        <v>2430</v>
      </c>
      <c r="W408" t="s">
        <v>2431</v>
      </c>
      <c r="Y408" t="s">
        <v>1749</v>
      </c>
      <c r="Z408" s="25" t="s">
        <v>583</v>
      </c>
      <c r="AA408" t="s">
        <v>2398</v>
      </c>
      <c r="AB408" t="s">
        <v>2398</v>
      </c>
      <c r="AD408" t="s">
        <v>2406</v>
      </c>
      <c r="AG408" t="s">
        <v>2407</v>
      </c>
      <c r="AI408" s="18">
        <v>41248</v>
      </c>
      <c r="AJ408" s="18">
        <v>43152</v>
      </c>
      <c r="AK408" s="18">
        <v>43306</v>
      </c>
    </row>
    <row r="409" spans="1:37" hidden="1" outlineLevel="1" x14ac:dyDescent="0.3">
      <c r="A409" s="25">
        <v>405</v>
      </c>
      <c r="B409" s="25" t="s">
        <v>66</v>
      </c>
      <c r="C409" t="s">
        <v>67</v>
      </c>
      <c r="D409" t="s">
        <v>2432</v>
      </c>
      <c r="E409" t="s">
        <v>69</v>
      </c>
      <c r="F409" s="48" t="s">
        <v>2433</v>
      </c>
      <c r="G409" s="25" t="s">
        <v>1790</v>
      </c>
      <c r="H409" t="s">
        <v>1980</v>
      </c>
      <c r="I409" t="s">
        <v>564</v>
      </c>
      <c r="J409" s="25" t="s">
        <v>1817</v>
      </c>
      <c r="K409" t="s">
        <v>2426</v>
      </c>
      <c r="L409" t="s">
        <v>2427</v>
      </c>
      <c r="M409" t="s">
        <v>2434</v>
      </c>
      <c r="N409" t="s">
        <v>2435</v>
      </c>
      <c r="O409" t="s">
        <v>78</v>
      </c>
      <c r="P409">
        <v>24</v>
      </c>
      <c r="Q409">
        <v>0</v>
      </c>
      <c r="R409">
        <v>0</v>
      </c>
      <c r="S409" t="s">
        <v>79</v>
      </c>
      <c r="T409">
        <v>424.49</v>
      </c>
      <c r="U409">
        <v>129706.3587</v>
      </c>
      <c r="V409" t="s">
        <v>2436</v>
      </c>
      <c r="W409" t="s">
        <v>2437</v>
      </c>
      <c r="Y409" t="s">
        <v>1749</v>
      </c>
      <c r="Z409" s="25" t="s">
        <v>583</v>
      </c>
      <c r="AA409" t="s">
        <v>2398</v>
      </c>
      <c r="AB409" t="s">
        <v>2398</v>
      </c>
      <c r="AD409" t="s">
        <v>2406</v>
      </c>
      <c r="AG409" t="s">
        <v>2407</v>
      </c>
      <c r="AI409" s="18">
        <v>41248</v>
      </c>
      <c r="AJ409" s="18">
        <v>43152</v>
      </c>
      <c r="AK409" s="18">
        <v>43306</v>
      </c>
    </row>
    <row r="410" spans="1:37" hidden="1" outlineLevel="1" x14ac:dyDescent="0.3">
      <c r="A410" s="25">
        <v>406</v>
      </c>
      <c r="B410" s="25" t="s">
        <v>66</v>
      </c>
      <c r="C410" t="s">
        <v>67</v>
      </c>
      <c r="D410" t="s">
        <v>2438</v>
      </c>
      <c r="E410" t="s">
        <v>69</v>
      </c>
      <c r="F410" s="48" t="s">
        <v>2439</v>
      </c>
      <c r="G410" s="25" t="s">
        <v>1790</v>
      </c>
      <c r="H410" t="s">
        <v>1980</v>
      </c>
      <c r="I410" t="s">
        <v>564</v>
      </c>
      <c r="J410" s="25" t="s">
        <v>74</v>
      </c>
      <c r="K410" t="s">
        <v>75</v>
      </c>
      <c r="L410" t="s">
        <v>2020</v>
      </c>
      <c r="M410" t="s">
        <v>2440</v>
      </c>
      <c r="N410" t="s">
        <v>2441</v>
      </c>
      <c r="O410" t="s">
        <v>78</v>
      </c>
      <c r="P410">
        <v>2</v>
      </c>
      <c r="Q410">
        <v>0</v>
      </c>
      <c r="R410">
        <v>0</v>
      </c>
      <c r="S410" t="s">
        <v>79</v>
      </c>
      <c r="T410">
        <v>487.45</v>
      </c>
      <c r="U410">
        <v>149159.70000000001</v>
      </c>
      <c r="V410" t="s">
        <v>2023</v>
      </c>
      <c r="W410" t="s">
        <v>2442</v>
      </c>
      <c r="Y410" t="s">
        <v>1749</v>
      </c>
      <c r="Z410" s="25" t="s">
        <v>583</v>
      </c>
      <c r="AA410" t="s">
        <v>1589</v>
      </c>
      <c r="AB410" t="s">
        <v>585</v>
      </c>
      <c r="AD410" t="s">
        <v>2443</v>
      </c>
      <c r="AG410" t="s">
        <v>2444</v>
      </c>
      <c r="AI410" s="18">
        <v>41342</v>
      </c>
      <c r="AJ410" s="18">
        <v>43325</v>
      </c>
      <c r="AK410" s="18">
        <v>43342</v>
      </c>
    </row>
    <row r="411" spans="1:37" hidden="1" outlineLevel="1" x14ac:dyDescent="0.3">
      <c r="A411" s="25">
        <v>407</v>
      </c>
      <c r="B411" s="25" t="s">
        <v>66</v>
      </c>
      <c r="C411" t="s">
        <v>67</v>
      </c>
      <c r="D411" t="s">
        <v>2445</v>
      </c>
      <c r="E411" t="s">
        <v>69</v>
      </c>
      <c r="F411" s="48" t="s">
        <v>2446</v>
      </c>
      <c r="G411" s="25" t="s">
        <v>1790</v>
      </c>
      <c r="H411" t="s">
        <v>1980</v>
      </c>
      <c r="I411" t="s">
        <v>564</v>
      </c>
      <c r="J411" s="25" t="s">
        <v>74</v>
      </c>
      <c r="K411" t="s">
        <v>75</v>
      </c>
      <c r="L411" t="s">
        <v>2020</v>
      </c>
      <c r="M411" t="s">
        <v>2440</v>
      </c>
      <c r="N411" t="s">
        <v>2447</v>
      </c>
      <c r="O411" t="s">
        <v>78</v>
      </c>
      <c r="P411">
        <v>20</v>
      </c>
      <c r="Q411">
        <v>0</v>
      </c>
      <c r="R411">
        <v>0</v>
      </c>
      <c r="S411" t="s">
        <v>79</v>
      </c>
      <c r="T411">
        <v>46.8</v>
      </c>
      <c r="U411">
        <v>7265.7</v>
      </c>
      <c r="V411" t="s">
        <v>2023</v>
      </c>
      <c r="W411" t="s">
        <v>2448</v>
      </c>
      <c r="Y411" t="s">
        <v>1749</v>
      </c>
      <c r="Z411" s="25" t="s">
        <v>583</v>
      </c>
      <c r="AA411" t="s">
        <v>1589</v>
      </c>
      <c r="AD411" t="s">
        <v>2449</v>
      </c>
      <c r="AG411" t="s">
        <v>2444</v>
      </c>
      <c r="AI411" s="18">
        <v>41342</v>
      </c>
    </row>
    <row r="412" spans="1:37" hidden="1" outlineLevel="1" x14ac:dyDescent="0.3">
      <c r="A412" s="25">
        <v>408</v>
      </c>
      <c r="B412" s="25" t="s">
        <v>66</v>
      </c>
      <c r="C412" t="s">
        <v>67</v>
      </c>
      <c r="D412" t="s">
        <v>2389</v>
      </c>
      <c r="E412" t="s">
        <v>69</v>
      </c>
      <c r="F412" s="48" t="s">
        <v>2450</v>
      </c>
      <c r="G412" s="25" t="s">
        <v>1790</v>
      </c>
      <c r="H412" t="s">
        <v>1980</v>
      </c>
      <c r="I412" t="s">
        <v>564</v>
      </c>
      <c r="J412" s="25" t="s">
        <v>638</v>
      </c>
      <c r="K412" t="s">
        <v>639</v>
      </c>
      <c r="L412" t="s">
        <v>2451</v>
      </c>
      <c r="M412" t="s">
        <v>2452</v>
      </c>
      <c r="N412" t="s">
        <v>2453</v>
      </c>
      <c r="O412" t="s">
        <v>78</v>
      </c>
      <c r="P412">
        <v>17</v>
      </c>
      <c r="Q412">
        <v>0</v>
      </c>
      <c r="R412">
        <v>0</v>
      </c>
      <c r="S412" t="s">
        <v>79</v>
      </c>
      <c r="T412">
        <v>1167.5353</v>
      </c>
      <c r="U412">
        <v>188612.647</v>
      </c>
      <c r="V412" t="s">
        <v>643</v>
      </c>
      <c r="W412" t="s">
        <v>2454</v>
      </c>
      <c r="Y412" t="s">
        <v>787</v>
      </c>
      <c r="Z412" s="25" t="s">
        <v>583</v>
      </c>
      <c r="AA412" t="s">
        <v>2398</v>
      </c>
      <c r="AD412" t="s">
        <v>2455</v>
      </c>
      <c r="AG412" t="s">
        <v>2407</v>
      </c>
      <c r="AI412" s="18">
        <v>41248</v>
      </c>
    </row>
    <row r="413" spans="1:37" hidden="1" outlineLevel="1" x14ac:dyDescent="0.3">
      <c r="A413" s="25">
        <v>409</v>
      </c>
      <c r="B413" s="25" t="s">
        <v>66</v>
      </c>
      <c r="C413" t="s">
        <v>67</v>
      </c>
      <c r="D413" t="s">
        <v>2456</v>
      </c>
      <c r="E413" t="s">
        <v>69</v>
      </c>
      <c r="F413" s="48" t="s">
        <v>2457</v>
      </c>
      <c r="G413" s="25" t="s">
        <v>1790</v>
      </c>
      <c r="H413" t="s">
        <v>1980</v>
      </c>
      <c r="I413" t="s">
        <v>564</v>
      </c>
      <c r="J413" s="25" t="s">
        <v>638</v>
      </c>
      <c r="K413" t="s">
        <v>639</v>
      </c>
      <c r="L413" t="s">
        <v>2451</v>
      </c>
      <c r="M413" t="s">
        <v>2458</v>
      </c>
      <c r="N413" t="s">
        <v>2453</v>
      </c>
      <c r="O413" t="s">
        <v>78</v>
      </c>
      <c r="P413">
        <v>20</v>
      </c>
      <c r="Q413">
        <v>0</v>
      </c>
      <c r="R413">
        <v>0</v>
      </c>
      <c r="S413" t="s">
        <v>79</v>
      </c>
      <c r="T413">
        <v>337.00689999999997</v>
      </c>
      <c r="U413">
        <v>52319.233200000002</v>
      </c>
      <c r="V413" t="s">
        <v>643</v>
      </c>
      <c r="W413" t="s">
        <v>2459</v>
      </c>
      <c r="Y413" t="s">
        <v>787</v>
      </c>
      <c r="Z413" s="25" t="s">
        <v>583</v>
      </c>
      <c r="AA413" t="s">
        <v>2398</v>
      </c>
      <c r="AD413" t="s">
        <v>2455</v>
      </c>
      <c r="AG413" t="s">
        <v>2407</v>
      </c>
      <c r="AI413" s="18">
        <v>41248</v>
      </c>
      <c r="AK413" s="18">
        <v>41719</v>
      </c>
    </row>
    <row r="414" spans="1:37" hidden="1" outlineLevel="1" x14ac:dyDescent="0.3">
      <c r="A414" s="25">
        <v>410</v>
      </c>
      <c r="B414" s="25" t="s">
        <v>112</v>
      </c>
      <c r="C414" t="s">
        <v>67</v>
      </c>
      <c r="D414" t="s">
        <v>1444</v>
      </c>
      <c r="E414" t="s">
        <v>69</v>
      </c>
      <c r="F414" s="48" t="s">
        <v>2460</v>
      </c>
      <c r="G414" s="25" t="s">
        <v>1790</v>
      </c>
      <c r="H414" t="s">
        <v>1980</v>
      </c>
      <c r="I414" t="s">
        <v>564</v>
      </c>
      <c r="J414" s="25" t="s">
        <v>2391</v>
      </c>
      <c r="K414" t="s">
        <v>2392</v>
      </c>
      <c r="L414" t="s">
        <v>2461</v>
      </c>
      <c r="M414" t="s">
        <v>2462</v>
      </c>
      <c r="N414" t="s">
        <v>2463</v>
      </c>
      <c r="O414" t="s">
        <v>78</v>
      </c>
      <c r="P414">
        <v>8</v>
      </c>
      <c r="Q414">
        <v>5</v>
      </c>
      <c r="R414">
        <v>8</v>
      </c>
      <c r="S414" t="s">
        <v>116</v>
      </c>
      <c r="T414">
        <v>10170</v>
      </c>
      <c r="U414">
        <v>4624400.7</v>
      </c>
      <c r="V414" t="s">
        <v>2464</v>
      </c>
      <c r="W414" t="s">
        <v>2465</v>
      </c>
      <c r="Y414" t="s">
        <v>582</v>
      </c>
      <c r="Z414" s="25" t="s">
        <v>583</v>
      </c>
      <c r="AA414" t="s">
        <v>2398</v>
      </c>
      <c r="AD414" t="s">
        <v>2466</v>
      </c>
      <c r="AG414" t="s">
        <v>2407</v>
      </c>
      <c r="AI414" s="18">
        <v>43770</v>
      </c>
      <c r="AK414" s="18">
        <v>44803</v>
      </c>
    </row>
    <row r="415" spans="1:37" hidden="1" outlineLevel="1" x14ac:dyDescent="0.3">
      <c r="A415" s="25">
        <v>411</v>
      </c>
      <c r="B415" s="25" t="s">
        <v>66</v>
      </c>
      <c r="C415" t="s">
        <v>67</v>
      </c>
      <c r="D415" t="s">
        <v>2467</v>
      </c>
      <c r="E415" t="s">
        <v>69</v>
      </c>
      <c r="F415" s="48" t="s">
        <v>2468</v>
      </c>
      <c r="G415" s="25" t="s">
        <v>1790</v>
      </c>
      <c r="H415" t="s">
        <v>1980</v>
      </c>
      <c r="I415" t="s">
        <v>564</v>
      </c>
      <c r="J415" s="25" t="s">
        <v>2391</v>
      </c>
      <c r="K415" t="s">
        <v>2392</v>
      </c>
      <c r="L415" t="s">
        <v>2469</v>
      </c>
      <c r="M415" t="s">
        <v>2470</v>
      </c>
      <c r="N415" t="s">
        <v>2471</v>
      </c>
      <c r="O415" t="s">
        <v>78</v>
      </c>
      <c r="P415">
        <v>3</v>
      </c>
      <c r="Q415">
        <v>0</v>
      </c>
      <c r="R415">
        <v>0</v>
      </c>
      <c r="S415" t="s">
        <v>79</v>
      </c>
      <c r="T415">
        <v>1895.3661999999999</v>
      </c>
      <c r="U415">
        <v>294274.55</v>
      </c>
      <c r="V415" t="s">
        <v>2464</v>
      </c>
      <c r="W415" t="s">
        <v>2472</v>
      </c>
      <c r="X415" t="s">
        <v>2473</v>
      </c>
      <c r="Y415" t="s">
        <v>1749</v>
      </c>
      <c r="Z415" s="25" t="s">
        <v>583</v>
      </c>
      <c r="AA415" t="s">
        <v>2398</v>
      </c>
      <c r="AD415" t="s">
        <v>2474</v>
      </c>
      <c r="AG415" t="s">
        <v>2407</v>
      </c>
      <c r="AI415" s="18">
        <v>41248</v>
      </c>
    </row>
    <row r="416" spans="1:37" hidden="1" outlineLevel="1" x14ac:dyDescent="0.3">
      <c r="A416" s="25">
        <v>412</v>
      </c>
      <c r="B416" s="25" t="s">
        <v>66</v>
      </c>
      <c r="C416" t="s">
        <v>67</v>
      </c>
      <c r="D416" t="s">
        <v>2418</v>
      </c>
      <c r="E416" t="s">
        <v>69</v>
      </c>
      <c r="F416" s="48" t="s">
        <v>2475</v>
      </c>
      <c r="G416" s="25" t="s">
        <v>1790</v>
      </c>
      <c r="H416" t="s">
        <v>1980</v>
      </c>
      <c r="I416" t="s">
        <v>564</v>
      </c>
      <c r="J416" s="25" t="s">
        <v>2391</v>
      </c>
      <c r="K416" t="s">
        <v>2392</v>
      </c>
      <c r="L416" t="s">
        <v>2469</v>
      </c>
      <c r="M416" t="s">
        <v>2476</v>
      </c>
      <c r="N416" t="s">
        <v>2477</v>
      </c>
      <c r="O416" t="s">
        <v>78</v>
      </c>
      <c r="P416">
        <v>3</v>
      </c>
      <c r="Q416">
        <v>0</v>
      </c>
      <c r="R416">
        <v>0</v>
      </c>
      <c r="S416" t="s">
        <v>79</v>
      </c>
      <c r="T416">
        <v>1895.3661999999999</v>
      </c>
      <c r="U416">
        <v>294274.55</v>
      </c>
      <c r="V416" t="s">
        <v>2464</v>
      </c>
      <c r="W416" t="s">
        <v>2478</v>
      </c>
      <c r="X416" t="s">
        <v>2479</v>
      </c>
      <c r="Y416" t="s">
        <v>1749</v>
      </c>
      <c r="Z416" s="25" t="s">
        <v>583</v>
      </c>
      <c r="AA416" t="s">
        <v>2398</v>
      </c>
      <c r="AD416" t="s">
        <v>2474</v>
      </c>
      <c r="AG416" t="s">
        <v>2407</v>
      </c>
      <c r="AI416" s="18">
        <v>41248</v>
      </c>
    </row>
    <row r="417" spans="1:37" hidden="1" outlineLevel="1" x14ac:dyDescent="0.3">
      <c r="A417" s="25">
        <v>413</v>
      </c>
      <c r="B417" s="25" t="s">
        <v>66</v>
      </c>
      <c r="C417" t="s">
        <v>67</v>
      </c>
      <c r="D417" t="s">
        <v>2480</v>
      </c>
      <c r="E417" t="s">
        <v>69</v>
      </c>
      <c r="F417" s="48" t="s">
        <v>2481</v>
      </c>
      <c r="G417" s="25" t="s">
        <v>1790</v>
      </c>
      <c r="H417" t="s">
        <v>1980</v>
      </c>
      <c r="I417" t="s">
        <v>564</v>
      </c>
      <c r="J417" s="25" t="s">
        <v>2482</v>
      </c>
      <c r="K417" t="s">
        <v>2483</v>
      </c>
      <c r="L417" t="s">
        <v>2484</v>
      </c>
      <c r="M417" t="s">
        <v>2485</v>
      </c>
      <c r="N417" t="s">
        <v>2486</v>
      </c>
      <c r="O417" t="s">
        <v>78</v>
      </c>
      <c r="P417">
        <v>9</v>
      </c>
      <c r="Q417">
        <v>0</v>
      </c>
      <c r="R417">
        <v>0</v>
      </c>
      <c r="S417" t="s">
        <v>79</v>
      </c>
      <c r="T417">
        <v>242.9058</v>
      </c>
      <c r="U417">
        <v>37712.082799999996</v>
      </c>
      <c r="V417" t="s">
        <v>2487</v>
      </c>
      <c r="X417" t="s">
        <v>2488</v>
      </c>
      <c r="Y417" t="s">
        <v>787</v>
      </c>
      <c r="Z417" s="25" t="s">
        <v>583</v>
      </c>
      <c r="AA417" t="s">
        <v>2398</v>
      </c>
      <c r="AD417" t="s">
        <v>2489</v>
      </c>
      <c r="AG417" t="s">
        <v>2490</v>
      </c>
      <c r="AI417" s="18">
        <v>41248</v>
      </c>
      <c r="AK417" s="18">
        <v>41725</v>
      </c>
    </row>
    <row r="418" spans="1:37" hidden="1" outlineLevel="1" x14ac:dyDescent="0.3">
      <c r="A418" s="25">
        <v>414</v>
      </c>
      <c r="B418" s="25" t="s">
        <v>66</v>
      </c>
      <c r="C418" t="s">
        <v>67</v>
      </c>
      <c r="D418" t="s">
        <v>2491</v>
      </c>
      <c r="E418" t="s">
        <v>69</v>
      </c>
      <c r="F418" s="48" t="s">
        <v>2492</v>
      </c>
      <c r="G418" s="25" t="s">
        <v>1790</v>
      </c>
      <c r="H418" t="s">
        <v>1980</v>
      </c>
      <c r="I418" t="s">
        <v>564</v>
      </c>
      <c r="J418" s="25" t="s">
        <v>2482</v>
      </c>
      <c r="K418" t="s">
        <v>2483</v>
      </c>
      <c r="L418" t="s">
        <v>2493</v>
      </c>
      <c r="M418" t="s">
        <v>2494</v>
      </c>
      <c r="N418" t="s">
        <v>2495</v>
      </c>
      <c r="O418" t="s">
        <v>78</v>
      </c>
      <c r="P418">
        <v>7</v>
      </c>
      <c r="Q418">
        <v>0</v>
      </c>
      <c r="R418">
        <v>0</v>
      </c>
      <c r="S418" t="s">
        <v>79</v>
      </c>
      <c r="T418">
        <v>3642.2257</v>
      </c>
      <c r="U418">
        <v>565382.69739999995</v>
      </c>
      <c r="V418" t="s">
        <v>2487</v>
      </c>
      <c r="W418" t="s">
        <v>2496</v>
      </c>
      <c r="X418" t="s">
        <v>2497</v>
      </c>
      <c r="Y418" t="s">
        <v>787</v>
      </c>
      <c r="Z418" s="25" t="s">
        <v>583</v>
      </c>
      <c r="AA418" t="s">
        <v>2398</v>
      </c>
      <c r="AD418" t="s">
        <v>2489</v>
      </c>
      <c r="AG418" t="s">
        <v>2496</v>
      </c>
      <c r="AI418" s="18">
        <v>41249</v>
      </c>
      <c r="AJ418" s="18">
        <v>41865</v>
      </c>
      <c r="AK418" s="18">
        <v>41823</v>
      </c>
    </row>
    <row r="419" spans="1:37" hidden="1" outlineLevel="1" x14ac:dyDescent="0.3">
      <c r="A419" s="25">
        <v>415</v>
      </c>
      <c r="B419" s="25" t="s">
        <v>66</v>
      </c>
      <c r="C419" t="s">
        <v>67</v>
      </c>
      <c r="D419" t="s">
        <v>2418</v>
      </c>
      <c r="E419" t="s">
        <v>69</v>
      </c>
      <c r="F419" s="48" t="s">
        <v>2498</v>
      </c>
      <c r="G419" s="25" t="s">
        <v>1790</v>
      </c>
      <c r="H419" t="s">
        <v>1980</v>
      </c>
      <c r="I419" t="s">
        <v>564</v>
      </c>
      <c r="J419" s="25" t="s">
        <v>2499</v>
      </c>
      <c r="K419" t="s">
        <v>2500</v>
      </c>
      <c r="L419" t="s">
        <v>2501</v>
      </c>
      <c r="M419" t="s">
        <v>2502</v>
      </c>
      <c r="N419" t="s">
        <v>2503</v>
      </c>
      <c r="O419" t="s">
        <v>78</v>
      </c>
      <c r="P419">
        <v>7</v>
      </c>
      <c r="Q419">
        <v>0</v>
      </c>
      <c r="R419">
        <v>0</v>
      </c>
      <c r="S419" t="s">
        <v>79</v>
      </c>
      <c r="T419">
        <v>2744.3047000000001</v>
      </c>
      <c r="U419">
        <v>456930.054</v>
      </c>
      <c r="V419" t="s">
        <v>2504</v>
      </c>
      <c r="W419" t="s">
        <v>2505</v>
      </c>
      <c r="X419" t="s">
        <v>2506</v>
      </c>
      <c r="Y419" t="s">
        <v>582</v>
      </c>
      <c r="Z419" s="25" t="s">
        <v>583</v>
      </c>
      <c r="AA419" t="s">
        <v>2398</v>
      </c>
      <c r="AD419" t="s">
        <v>2507</v>
      </c>
      <c r="AG419" t="s">
        <v>2400</v>
      </c>
      <c r="AI419" s="18">
        <v>41286</v>
      </c>
      <c r="AJ419" s="18">
        <v>41836</v>
      </c>
      <c r="AK419" s="18">
        <v>41972</v>
      </c>
    </row>
    <row r="420" spans="1:37" hidden="1" outlineLevel="1" x14ac:dyDescent="0.3">
      <c r="A420" s="25">
        <v>416</v>
      </c>
      <c r="B420" s="25" t="s">
        <v>66</v>
      </c>
      <c r="C420" t="s">
        <v>67</v>
      </c>
      <c r="D420" t="s">
        <v>2508</v>
      </c>
      <c r="E420" t="s">
        <v>69</v>
      </c>
      <c r="F420" s="48" t="s">
        <v>2509</v>
      </c>
      <c r="G420" s="25" t="s">
        <v>1790</v>
      </c>
      <c r="H420" t="s">
        <v>1980</v>
      </c>
      <c r="I420" t="s">
        <v>564</v>
      </c>
      <c r="J420" s="25" t="s">
        <v>638</v>
      </c>
      <c r="K420" t="s">
        <v>653</v>
      </c>
      <c r="L420" t="s">
        <v>2510</v>
      </c>
      <c r="M420" t="s">
        <v>2511</v>
      </c>
      <c r="N420" t="s">
        <v>2512</v>
      </c>
      <c r="O420" t="s">
        <v>78</v>
      </c>
      <c r="P420">
        <v>7</v>
      </c>
      <c r="Q420">
        <v>0</v>
      </c>
      <c r="R420">
        <v>0</v>
      </c>
      <c r="S420" t="s">
        <v>79</v>
      </c>
      <c r="T420">
        <v>2963.0524999999998</v>
      </c>
      <c r="U420">
        <v>795371.56779999996</v>
      </c>
      <c r="V420" t="s">
        <v>2513</v>
      </c>
      <c r="W420" t="s">
        <v>2514</v>
      </c>
      <c r="X420" t="s">
        <v>2515</v>
      </c>
      <c r="Y420" t="s">
        <v>582</v>
      </c>
      <c r="Z420" s="25" t="s">
        <v>583</v>
      </c>
      <c r="AA420" t="s">
        <v>2398</v>
      </c>
      <c r="AD420" t="s">
        <v>2406</v>
      </c>
      <c r="AG420" t="s">
        <v>2516</v>
      </c>
      <c r="AI420" s="18">
        <v>41249</v>
      </c>
      <c r="AJ420" s="18">
        <v>43058</v>
      </c>
      <c r="AK420" s="18">
        <v>42776</v>
      </c>
    </row>
    <row r="421" spans="1:37" hidden="1" outlineLevel="1" x14ac:dyDescent="0.3">
      <c r="A421" s="25">
        <v>417</v>
      </c>
      <c r="B421" s="25" t="s">
        <v>66</v>
      </c>
      <c r="C421" t="s">
        <v>67</v>
      </c>
      <c r="D421" t="s">
        <v>2389</v>
      </c>
      <c r="E421" t="s">
        <v>69</v>
      </c>
      <c r="F421" s="48" t="s">
        <v>2517</v>
      </c>
      <c r="G421" s="25" t="s">
        <v>1790</v>
      </c>
      <c r="H421" t="s">
        <v>1980</v>
      </c>
      <c r="I421" t="s">
        <v>564</v>
      </c>
      <c r="J421" s="25" t="s">
        <v>2391</v>
      </c>
      <c r="K421" t="s">
        <v>2392</v>
      </c>
      <c r="L421" t="s">
        <v>2518</v>
      </c>
      <c r="M421" t="s">
        <v>2519</v>
      </c>
      <c r="N421" t="s">
        <v>2520</v>
      </c>
      <c r="O421" t="s">
        <v>78</v>
      </c>
      <c r="P421">
        <v>1</v>
      </c>
      <c r="Q421">
        <v>0</v>
      </c>
      <c r="R421">
        <v>0</v>
      </c>
      <c r="S421" t="s">
        <v>79</v>
      </c>
      <c r="T421">
        <v>172.98859999999999</v>
      </c>
      <c r="U421">
        <v>26858.25</v>
      </c>
      <c r="V421" t="s">
        <v>2521</v>
      </c>
      <c r="W421" t="s">
        <v>2522</v>
      </c>
      <c r="X421" t="s">
        <v>2523</v>
      </c>
      <c r="Y421" t="s">
        <v>1916</v>
      </c>
      <c r="Z421" s="25" t="s">
        <v>583</v>
      </c>
      <c r="AA421" t="s">
        <v>2398</v>
      </c>
      <c r="AD421" t="s">
        <v>2466</v>
      </c>
      <c r="AG421" t="s">
        <v>2407</v>
      </c>
      <c r="AI421" s="18">
        <v>41502</v>
      </c>
      <c r="AJ421" s="18">
        <v>44075</v>
      </c>
    </row>
    <row r="422" spans="1:37" hidden="1" outlineLevel="1" x14ac:dyDescent="0.3">
      <c r="A422" s="25">
        <v>418</v>
      </c>
      <c r="B422" s="25" t="s">
        <v>66</v>
      </c>
      <c r="C422" t="s">
        <v>67</v>
      </c>
      <c r="D422" t="s">
        <v>2524</v>
      </c>
      <c r="E422" t="s">
        <v>69</v>
      </c>
      <c r="F422" s="48" t="s">
        <v>2525</v>
      </c>
      <c r="G422" s="25" t="s">
        <v>1790</v>
      </c>
      <c r="H422" t="s">
        <v>1980</v>
      </c>
      <c r="I422" t="s">
        <v>564</v>
      </c>
      <c r="J422" s="25" t="s">
        <v>74</v>
      </c>
      <c r="K422" t="s">
        <v>75</v>
      </c>
      <c r="L422" t="s">
        <v>1952</v>
      </c>
      <c r="M422" t="s">
        <v>2526</v>
      </c>
      <c r="N422" t="s">
        <v>2527</v>
      </c>
      <c r="O422" t="s">
        <v>2123</v>
      </c>
      <c r="P422">
        <v>15</v>
      </c>
      <c r="Q422">
        <v>0</v>
      </c>
      <c r="R422">
        <v>0</v>
      </c>
      <c r="S422" t="s">
        <v>79</v>
      </c>
      <c r="T422">
        <v>181.14070000000001</v>
      </c>
      <c r="U422">
        <v>34654.026299999998</v>
      </c>
      <c r="V422" t="s">
        <v>2382</v>
      </c>
      <c r="X422" t="s">
        <v>2528</v>
      </c>
      <c r="Y422" t="s">
        <v>1749</v>
      </c>
      <c r="Z422" s="25" t="s">
        <v>583</v>
      </c>
      <c r="AA422" t="s">
        <v>2529</v>
      </c>
      <c r="AB422" t="s">
        <v>83</v>
      </c>
      <c r="AD422" t="s">
        <v>2530</v>
      </c>
      <c r="AG422" t="s">
        <v>2531</v>
      </c>
      <c r="AI422" s="18">
        <v>41250</v>
      </c>
      <c r="AJ422" s="18">
        <v>44712</v>
      </c>
      <c r="AK422" s="18">
        <v>42239</v>
      </c>
    </row>
    <row r="423" spans="1:37" hidden="1" outlineLevel="1" x14ac:dyDescent="0.3">
      <c r="A423" s="25">
        <v>419</v>
      </c>
      <c r="B423" s="25" t="s">
        <v>66</v>
      </c>
      <c r="C423" t="s">
        <v>67</v>
      </c>
      <c r="D423" t="s">
        <v>2532</v>
      </c>
      <c r="E423" t="s">
        <v>69</v>
      </c>
      <c r="F423" s="48" t="s">
        <v>2533</v>
      </c>
      <c r="G423" s="25" t="s">
        <v>1790</v>
      </c>
      <c r="H423" t="s">
        <v>1980</v>
      </c>
      <c r="I423" t="s">
        <v>564</v>
      </c>
      <c r="J423" s="25" t="s">
        <v>89</v>
      </c>
      <c r="K423" t="s">
        <v>90</v>
      </c>
      <c r="L423" t="s">
        <v>2534</v>
      </c>
      <c r="M423" t="s">
        <v>2535</v>
      </c>
      <c r="N423" t="s">
        <v>2536</v>
      </c>
      <c r="O423" t="s">
        <v>2123</v>
      </c>
      <c r="P423">
        <v>6</v>
      </c>
      <c r="Q423">
        <v>0</v>
      </c>
      <c r="R423">
        <v>0</v>
      </c>
      <c r="S423" t="s">
        <v>79</v>
      </c>
      <c r="T423">
        <v>74.337299999999999</v>
      </c>
      <c r="U423">
        <v>12367.398300000001</v>
      </c>
      <c r="V423" t="s">
        <v>2537</v>
      </c>
      <c r="X423" t="s">
        <v>2538</v>
      </c>
      <c r="Y423" t="s">
        <v>1042</v>
      </c>
      <c r="Z423" s="25" t="s">
        <v>583</v>
      </c>
      <c r="AA423" t="s">
        <v>2529</v>
      </c>
      <c r="AD423" t="s">
        <v>2530</v>
      </c>
      <c r="AG423" t="s">
        <v>2539</v>
      </c>
      <c r="AI423" s="18">
        <v>41250</v>
      </c>
      <c r="AJ423" s="18">
        <v>43390</v>
      </c>
      <c r="AK423" s="18">
        <v>41949</v>
      </c>
    </row>
    <row r="424" spans="1:37" hidden="1" outlineLevel="1" x14ac:dyDescent="0.3">
      <c r="A424" s="25">
        <v>420</v>
      </c>
      <c r="B424" s="25" t="s">
        <v>66</v>
      </c>
      <c r="C424" t="s">
        <v>67</v>
      </c>
      <c r="D424" t="s">
        <v>2540</v>
      </c>
      <c r="E424" t="s">
        <v>69</v>
      </c>
      <c r="F424" s="48" t="s">
        <v>2541</v>
      </c>
      <c r="G424" s="25" t="s">
        <v>1790</v>
      </c>
      <c r="H424" t="s">
        <v>1980</v>
      </c>
      <c r="I424" t="s">
        <v>564</v>
      </c>
      <c r="J424" s="25" t="s">
        <v>89</v>
      </c>
      <c r="K424" t="s">
        <v>90</v>
      </c>
      <c r="L424" t="s">
        <v>2542</v>
      </c>
      <c r="M424" t="s">
        <v>2543</v>
      </c>
      <c r="N424" t="s">
        <v>2544</v>
      </c>
      <c r="O424" t="s">
        <v>2123</v>
      </c>
      <c r="P424">
        <v>36</v>
      </c>
      <c r="Q424">
        <v>0</v>
      </c>
      <c r="R424">
        <v>0</v>
      </c>
      <c r="S424" t="s">
        <v>79</v>
      </c>
      <c r="T424">
        <v>3.5325000000000002</v>
      </c>
      <c r="U424">
        <v>589.0009</v>
      </c>
      <c r="V424" t="s">
        <v>2537</v>
      </c>
      <c r="X424" t="s">
        <v>2545</v>
      </c>
      <c r="Y424" t="s">
        <v>1042</v>
      </c>
      <c r="Z424" s="25" t="s">
        <v>583</v>
      </c>
      <c r="AA424" t="s">
        <v>1636</v>
      </c>
      <c r="AD424" t="s">
        <v>2546</v>
      </c>
      <c r="AG424" t="s">
        <v>2547</v>
      </c>
      <c r="AI424" s="18">
        <v>41249</v>
      </c>
      <c r="AK424" s="18">
        <v>41943</v>
      </c>
    </row>
    <row r="425" spans="1:37" hidden="1" outlineLevel="1" x14ac:dyDescent="0.3">
      <c r="A425" s="25">
        <v>421</v>
      </c>
      <c r="B425" s="25" t="s">
        <v>66</v>
      </c>
      <c r="C425" t="s">
        <v>67</v>
      </c>
      <c r="D425" t="s">
        <v>2069</v>
      </c>
      <c r="E425" t="s">
        <v>69</v>
      </c>
      <c r="F425" s="48" t="s">
        <v>2548</v>
      </c>
      <c r="G425" s="25" t="s">
        <v>1790</v>
      </c>
      <c r="H425" t="s">
        <v>1980</v>
      </c>
      <c r="I425" t="s">
        <v>564</v>
      </c>
      <c r="J425" s="25" t="s">
        <v>74</v>
      </c>
      <c r="K425" t="s">
        <v>75</v>
      </c>
      <c r="L425" t="s">
        <v>1952</v>
      </c>
      <c r="M425" t="s">
        <v>2549</v>
      </c>
      <c r="N425" t="s">
        <v>2550</v>
      </c>
      <c r="O425" t="s">
        <v>2123</v>
      </c>
      <c r="P425">
        <v>4</v>
      </c>
      <c r="Q425">
        <v>0</v>
      </c>
      <c r="R425">
        <v>0</v>
      </c>
      <c r="S425" t="s">
        <v>79</v>
      </c>
      <c r="T425">
        <v>12.984</v>
      </c>
      <c r="U425">
        <v>3625.1864999999998</v>
      </c>
      <c r="V425" t="s">
        <v>2537</v>
      </c>
      <c r="X425" t="s">
        <v>2551</v>
      </c>
      <c r="Y425" t="s">
        <v>1749</v>
      </c>
      <c r="Z425" s="25" t="s">
        <v>583</v>
      </c>
      <c r="AA425" t="s">
        <v>2552</v>
      </c>
      <c r="AD425" t="s">
        <v>2553</v>
      </c>
      <c r="AG425" t="s">
        <v>2554</v>
      </c>
      <c r="AI425" s="18">
        <v>41209</v>
      </c>
      <c r="AJ425" s="18">
        <v>42829</v>
      </c>
      <c r="AK425" s="18">
        <v>42850</v>
      </c>
    </row>
    <row r="426" spans="1:37" hidden="1" outlineLevel="1" x14ac:dyDescent="0.3">
      <c r="A426" s="25">
        <v>422</v>
      </c>
      <c r="B426" s="25" t="s">
        <v>66</v>
      </c>
      <c r="C426" t="s">
        <v>67</v>
      </c>
      <c r="D426" t="s">
        <v>2555</v>
      </c>
      <c r="E426" t="s">
        <v>69</v>
      </c>
      <c r="F426" s="48" t="s">
        <v>2556</v>
      </c>
      <c r="G426" s="25" t="s">
        <v>1790</v>
      </c>
      <c r="H426" t="s">
        <v>1980</v>
      </c>
      <c r="I426" t="s">
        <v>564</v>
      </c>
      <c r="J426" s="25" t="s">
        <v>89</v>
      </c>
      <c r="K426" t="s">
        <v>90</v>
      </c>
      <c r="L426" t="s">
        <v>2557</v>
      </c>
      <c r="M426" t="s">
        <v>2558</v>
      </c>
      <c r="N426" t="s">
        <v>2559</v>
      </c>
      <c r="O426" t="s">
        <v>2123</v>
      </c>
      <c r="P426">
        <v>34</v>
      </c>
      <c r="Q426">
        <v>0</v>
      </c>
      <c r="R426">
        <v>0</v>
      </c>
      <c r="S426" t="s">
        <v>79</v>
      </c>
      <c r="T426">
        <v>14.8597</v>
      </c>
      <c r="U426">
        <v>2622.3126000000002</v>
      </c>
      <c r="V426" t="s">
        <v>2537</v>
      </c>
      <c r="Y426" t="s">
        <v>1042</v>
      </c>
      <c r="Z426" s="25" t="s">
        <v>583</v>
      </c>
      <c r="AA426" t="s">
        <v>2529</v>
      </c>
      <c r="AB426" t="s">
        <v>2529</v>
      </c>
      <c r="AG426" t="s">
        <v>2560</v>
      </c>
      <c r="AI426" s="18">
        <v>41249</v>
      </c>
      <c r="AJ426" s="18">
        <v>43686</v>
      </c>
      <c r="AK426" s="18">
        <v>42412</v>
      </c>
    </row>
    <row r="427" spans="1:37" hidden="1" outlineLevel="1" x14ac:dyDescent="0.3">
      <c r="A427" s="25">
        <v>423</v>
      </c>
      <c r="B427" s="25" t="s">
        <v>66</v>
      </c>
      <c r="C427" t="s">
        <v>67</v>
      </c>
      <c r="D427" t="s">
        <v>1094</v>
      </c>
      <c r="E427" t="s">
        <v>69</v>
      </c>
      <c r="F427" s="48" t="s">
        <v>2561</v>
      </c>
      <c r="G427" s="25" t="s">
        <v>1790</v>
      </c>
      <c r="H427" t="s">
        <v>1980</v>
      </c>
      <c r="I427" t="s">
        <v>564</v>
      </c>
      <c r="J427" s="25" t="s">
        <v>89</v>
      </c>
      <c r="K427" t="s">
        <v>90</v>
      </c>
      <c r="L427" t="s">
        <v>2562</v>
      </c>
      <c r="M427" t="s">
        <v>2563</v>
      </c>
      <c r="N427" t="s">
        <v>2564</v>
      </c>
      <c r="O427" t="s">
        <v>2123</v>
      </c>
      <c r="P427">
        <v>4</v>
      </c>
      <c r="Q427">
        <v>0</v>
      </c>
      <c r="R427">
        <v>0</v>
      </c>
      <c r="S427" t="s">
        <v>79</v>
      </c>
      <c r="T427">
        <v>2.0004</v>
      </c>
      <c r="U427">
        <v>310.58</v>
      </c>
      <c r="V427" t="s">
        <v>2537</v>
      </c>
      <c r="X427" t="s">
        <v>2565</v>
      </c>
      <c r="Y427" t="s">
        <v>1042</v>
      </c>
      <c r="Z427" s="25" t="s">
        <v>583</v>
      </c>
      <c r="AA427" t="s">
        <v>1636</v>
      </c>
      <c r="AB427" t="s">
        <v>1636</v>
      </c>
      <c r="AD427" t="s">
        <v>2566</v>
      </c>
      <c r="AG427" t="s">
        <v>2567</v>
      </c>
      <c r="AI427" s="18">
        <v>41249</v>
      </c>
    </row>
    <row r="428" spans="1:37" hidden="1" outlineLevel="1" x14ac:dyDescent="0.3">
      <c r="A428" s="25">
        <v>424</v>
      </c>
      <c r="B428" s="25" t="s">
        <v>66</v>
      </c>
      <c r="C428" t="s">
        <v>67</v>
      </c>
      <c r="D428" t="s">
        <v>2568</v>
      </c>
      <c r="E428" t="s">
        <v>69</v>
      </c>
      <c r="F428" s="48" t="s">
        <v>2569</v>
      </c>
      <c r="G428" s="25" t="s">
        <v>1790</v>
      </c>
      <c r="H428" t="s">
        <v>1980</v>
      </c>
      <c r="I428" t="s">
        <v>564</v>
      </c>
      <c r="J428" s="25" t="s">
        <v>74</v>
      </c>
      <c r="K428" t="s">
        <v>75</v>
      </c>
      <c r="L428" t="s">
        <v>1952</v>
      </c>
      <c r="M428" t="s">
        <v>2570</v>
      </c>
      <c r="N428" t="s">
        <v>2571</v>
      </c>
      <c r="O428" t="s">
        <v>2123</v>
      </c>
      <c r="P428">
        <v>3</v>
      </c>
      <c r="Q428">
        <v>0</v>
      </c>
      <c r="R428">
        <v>0</v>
      </c>
      <c r="S428" t="s">
        <v>79</v>
      </c>
      <c r="T428">
        <v>42</v>
      </c>
      <c r="U428">
        <v>12823.44</v>
      </c>
      <c r="V428" t="s">
        <v>2537</v>
      </c>
      <c r="X428" t="s">
        <v>2572</v>
      </c>
      <c r="Y428" t="s">
        <v>1749</v>
      </c>
      <c r="Z428" s="25" t="s">
        <v>583</v>
      </c>
      <c r="AA428" t="s">
        <v>645</v>
      </c>
      <c r="AD428" t="s">
        <v>2573</v>
      </c>
      <c r="AG428" t="s">
        <v>2574</v>
      </c>
      <c r="AI428" s="18">
        <v>41257</v>
      </c>
      <c r="AJ428" s="18">
        <v>43085</v>
      </c>
      <c r="AK428" s="18">
        <v>43222</v>
      </c>
    </row>
    <row r="429" spans="1:37" hidden="1" outlineLevel="1" x14ac:dyDescent="0.3">
      <c r="A429" s="25">
        <v>425</v>
      </c>
      <c r="B429" s="25" t="s">
        <v>66</v>
      </c>
      <c r="C429" t="s">
        <v>67</v>
      </c>
      <c r="D429" t="s">
        <v>2540</v>
      </c>
      <c r="E429" t="s">
        <v>69</v>
      </c>
      <c r="F429" s="48" t="s">
        <v>2575</v>
      </c>
      <c r="G429" s="25" t="s">
        <v>1790</v>
      </c>
      <c r="H429" t="s">
        <v>1980</v>
      </c>
      <c r="I429" t="s">
        <v>564</v>
      </c>
      <c r="J429" s="25" t="s">
        <v>89</v>
      </c>
      <c r="K429" t="s">
        <v>90</v>
      </c>
      <c r="L429" t="s">
        <v>2576</v>
      </c>
      <c r="M429" t="s">
        <v>2577</v>
      </c>
      <c r="N429" t="s">
        <v>2578</v>
      </c>
      <c r="O429" t="s">
        <v>2123</v>
      </c>
      <c r="P429">
        <v>24</v>
      </c>
      <c r="Q429">
        <v>0</v>
      </c>
      <c r="R429">
        <v>0</v>
      </c>
      <c r="S429" t="s">
        <v>79</v>
      </c>
      <c r="T429">
        <v>9.1862999999999992</v>
      </c>
      <c r="U429">
        <v>1510.1092000000001</v>
      </c>
      <c r="V429" t="s">
        <v>2537</v>
      </c>
      <c r="X429" t="s">
        <v>2579</v>
      </c>
      <c r="Y429" t="s">
        <v>1916</v>
      </c>
      <c r="Z429" s="25" t="s">
        <v>583</v>
      </c>
      <c r="AA429" t="s">
        <v>1636</v>
      </c>
      <c r="AD429" t="s">
        <v>2580</v>
      </c>
      <c r="AG429" t="s">
        <v>2581</v>
      </c>
      <c r="AI429" s="18">
        <v>41249</v>
      </c>
      <c r="AK429" s="18">
        <v>41943</v>
      </c>
    </row>
    <row r="430" spans="1:37" hidden="1" outlineLevel="1" x14ac:dyDescent="0.3">
      <c r="A430" s="25">
        <v>426</v>
      </c>
      <c r="B430" s="25" t="s">
        <v>66</v>
      </c>
      <c r="C430" t="s">
        <v>67</v>
      </c>
      <c r="D430" t="s">
        <v>2540</v>
      </c>
      <c r="E430" t="s">
        <v>69</v>
      </c>
      <c r="F430" s="48" t="s">
        <v>2582</v>
      </c>
      <c r="G430" s="25" t="s">
        <v>1790</v>
      </c>
      <c r="H430" t="s">
        <v>1980</v>
      </c>
      <c r="I430" t="s">
        <v>564</v>
      </c>
      <c r="J430" s="25" t="s">
        <v>89</v>
      </c>
      <c r="K430" t="s">
        <v>90</v>
      </c>
      <c r="L430" t="s">
        <v>2583</v>
      </c>
      <c r="M430" t="s">
        <v>2584</v>
      </c>
      <c r="N430" t="s">
        <v>2585</v>
      </c>
      <c r="O430" t="s">
        <v>2123</v>
      </c>
      <c r="P430">
        <v>36</v>
      </c>
      <c r="Q430">
        <v>0</v>
      </c>
      <c r="R430">
        <v>0</v>
      </c>
      <c r="S430" t="s">
        <v>79</v>
      </c>
      <c r="T430">
        <v>5.0518999999999998</v>
      </c>
      <c r="U430">
        <v>810.80640000000005</v>
      </c>
      <c r="V430" t="s">
        <v>2537</v>
      </c>
      <c r="Y430" t="s">
        <v>1916</v>
      </c>
      <c r="Z430" s="25" t="s">
        <v>583</v>
      </c>
      <c r="AA430" t="s">
        <v>1636</v>
      </c>
      <c r="AD430" t="s">
        <v>2580</v>
      </c>
      <c r="AG430" t="s">
        <v>2581</v>
      </c>
      <c r="AI430" s="18">
        <v>41249</v>
      </c>
      <c r="AK430" s="18">
        <v>41943</v>
      </c>
    </row>
    <row r="431" spans="1:37" hidden="1" outlineLevel="1" x14ac:dyDescent="0.3">
      <c r="A431" s="25">
        <v>427</v>
      </c>
      <c r="B431" s="25" t="s">
        <v>66</v>
      </c>
      <c r="C431" t="s">
        <v>67</v>
      </c>
      <c r="D431" t="s">
        <v>2586</v>
      </c>
      <c r="E431" t="s">
        <v>69</v>
      </c>
      <c r="F431" s="48" t="s">
        <v>2587</v>
      </c>
      <c r="G431" s="25" t="s">
        <v>1790</v>
      </c>
      <c r="H431" t="s">
        <v>1980</v>
      </c>
      <c r="I431" t="s">
        <v>564</v>
      </c>
      <c r="J431" s="25" t="s">
        <v>89</v>
      </c>
      <c r="K431" t="s">
        <v>90</v>
      </c>
      <c r="L431" t="s">
        <v>2588</v>
      </c>
      <c r="M431" t="s">
        <v>2589</v>
      </c>
      <c r="N431" t="s">
        <v>2590</v>
      </c>
      <c r="O431" t="s">
        <v>2123</v>
      </c>
      <c r="P431">
        <v>26</v>
      </c>
      <c r="Q431">
        <v>0</v>
      </c>
      <c r="R431">
        <v>0</v>
      </c>
      <c r="S431" t="s">
        <v>79</v>
      </c>
      <c r="T431">
        <v>15.0029</v>
      </c>
      <c r="U431">
        <v>2329.35</v>
      </c>
      <c r="V431" t="s">
        <v>2537</v>
      </c>
      <c r="Y431" t="s">
        <v>1916</v>
      </c>
      <c r="Z431" s="25" t="s">
        <v>583</v>
      </c>
      <c r="AA431" t="s">
        <v>1636</v>
      </c>
      <c r="AB431" t="s">
        <v>1636</v>
      </c>
      <c r="AD431" t="s">
        <v>2591</v>
      </c>
      <c r="AG431" t="s">
        <v>2592</v>
      </c>
      <c r="AI431" s="18">
        <v>41249</v>
      </c>
      <c r="AJ431" s="18">
        <v>42475</v>
      </c>
    </row>
    <row r="432" spans="1:37" hidden="1" outlineLevel="1" x14ac:dyDescent="0.3">
      <c r="A432" s="25">
        <v>428</v>
      </c>
      <c r="B432" s="25" t="s">
        <v>66</v>
      </c>
      <c r="C432" t="s">
        <v>67</v>
      </c>
      <c r="D432" t="s">
        <v>2593</v>
      </c>
      <c r="E432" t="s">
        <v>69</v>
      </c>
      <c r="F432" s="48" t="s">
        <v>2594</v>
      </c>
      <c r="G432" s="25" t="s">
        <v>1790</v>
      </c>
      <c r="H432" t="s">
        <v>1980</v>
      </c>
      <c r="I432" t="s">
        <v>564</v>
      </c>
      <c r="J432" s="25" t="s">
        <v>89</v>
      </c>
      <c r="K432" t="s">
        <v>90</v>
      </c>
      <c r="L432" t="s">
        <v>2595</v>
      </c>
      <c r="M432" t="s">
        <v>2596</v>
      </c>
      <c r="N432" t="s">
        <v>2597</v>
      </c>
      <c r="O432" t="s">
        <v>2123</v>
      </c>
      <c r="P432">
        <v>36</v>
      </c>
      <c r="Q432">
        <v>0</v>
      </c>
      <c r="R432">
        <v>0</v>
      </c>
      <c r="S432" t="s">
        <v>79</v>
      </c>
      <c r="T432">
        <v>10.4336</v>
      </c>
      <c r="U432">
        <v>1736.6704999999999</v>
      </c>
      <c r="V432" t="s">
        <v>2537</v>
      </c>
      <c r="Y432" t="s">
        <v>1042</v>
      </c>
      <c r="Z432" s="25" t="s">
        <v>583</v>
      </c>
      <c r="AA432" t="s">
        <v>2529</v>
      </c>
      <c r="AD432" t="s">
        <v>2530</v>
      </c>
      <c r="AG432" t="s">
        <v>2539</v>
      </c>
      <c r="AI432" s="18">
        <v>41250</v>
      </c>
      <c r="AK432" s="18">
        <v>41943</v>
      </c>
    </row>
    <row r="433" spans="1:43" hidden="1" outlineLevel="1" x14ac:dyDescent="0.3">
      <c r="A433" s="25">
        <v>429</v>
      </c>
      <c r="B433" s="25" t="s">
        <v>66</v>
      </c>
      <c r="C433" t="s">
        <v>67</v>
      </c>
      <c r="D433" t="s">
        <v>2598</v>
      </c>
      <c r="E433" t="s">
        <v>69</v>
      </c>
      <c r="F433" s="48" t="s">
        <v>2599</v>
      </c>
      <c r="G433" s="25" t="s">
        <v>1790</v>
      </c>
      <c r="H433" t="s">
        <v>1980</v>
      </c>
      <c r="I433" t="s">
        <v>564</v>
      </c>
      <c r="J433" s="25" t="s">
        <v>89</v>
      </c>
      <c r="K433" t="s">
        <v>90</v>
      </c>
      <c r="L433" t="s">
        <v>2159</v>
      </c>
      <c r="M433" t="s">
        <v>2600</v>
      </c>
      <c r="N433" t="s">
        <v>2601</v>
      </c>
      <c r="O433" t="s">
        <v>540</v>
      </c>
      <c r="P433">
        <v>4</v>
      </c>
      <c r="Q433">
        <v>0</v>
      </c>
      <c r="R433">
        <v>0</v>
      </c>
      <c r="S433" t="s">
        <v>79</v>
      </c>
      <c r="T433">
        <v>14.3009</v>
      </c>
      <c r="U433">
        <v>2220.0749999999998</v>
      </c>
      <c r="V433" t="s">
        <v>1998</v>
      </c>
      <c r="W433" t="s">
        <v>2602</v>
      </c>
      <c r="X433" t="s">
        <v>2603</v>
      </c>
      <c r="Y433" t="s">
        <v>1916</v>
      </c>
      <c r="Z433" s="25" t="s">
        <v>583</v>
      </c>
      <c r="AA433" t="s">
        <v>1589</v>
      </c>
      <c r="AB433" t="s">
        <v>1589</v>
      </c>
      <c r="AD433" t="s">
        <v>2443</v>
      </c>
      <c r="AG433" t="s">
        <v>2444</v>
      </c>
      <c r="AI433" s="18">
        <v>41343</v>
      </c>
    </row>
    <row r="434" spans="1:43" hidden="1" outlineLevel="1" x14ac:dyDescent="0.3">
      <c r="A434" s="25">
        <v>430</v>
      </c>
      <c r="B434" s="25" t="s">
        <v>112</v>
      </c>
      <c r="C434" t="s">
        <v>67</v>
      </c>
      <c r="D434" t="s">
        <v>2604</v>
      </c>
      <c r="E434" t="s">
        <v>69</v>
      </c>
      <c r="F434" s="48" t="s">
        <v>2605</v>
      </c>
      <c r="G434" s="25" t="s">
        <v>1790</v>
      </c>
      <c r="H434" t="s">
        <v>1980</v>
      </c>
      <c r="I434" t="s">
        <v>564</v>
      </c>
      <c r="J434" s="25" t="s">
        <v>74</v>
      </c>
      <c r="K434" t="s">
        <v>75</v>
      </c>
      <c r="L434" t="s">
        <v>1952</v>
      </c>
      <c r="M434" t="s">
        <v>2606</v>
      </c>
      <c r="N434" t="s">
        <v>2607</v>
      </c>
      <c r="O434" t="s">
        <v>2123</v>
      </c>
      <c r="P434">
        <v>1</v>
      </c>
      <c r="Q434">
        <v>0</v>
      </c>
      <c r="R434">
        <v>1</v>
      </c>
      <c r="S434" t="s">
        <v>116</v>
      </c>
      <c r="T434">
        <v>107.26</v>
      </c>
      <c r="U434">
        <v>166604.7015</v>
      </c>
      <c r="V434" t="s">
        <v>2537</v>
      </c>
      <c r="Y434" t="s">
        <v>1749</v>
      </c>
      <c r="Z434" s="25" t="s">
        <v>583</v>
      </c>
      <c r="AA434" t="s">
        <v>645</v>
      </c>
      <c r="AD434" t="s">
        <v>2608</v>
      </c>
      <c r="AG434" t="s">
        <v>2609</v>
      </c>
      <c r="AI434" s="18">
        <v>43770</v>
      </c>
      <c r="AJ434" s="18">
        <v>45566</v>
      </c>
      <c r="AK434" s="18">
        <v>45593</v>
      </c>
      <c r="AN434">
        <v>-2</v>
      </c>
      <c r="AO434">
        <v>1</v>
      </c>
    </row>
    <row r="435" spans="1:43" hidden="1" outlineLevel="1" x14ac:dyDescent="0.3">
      <c r="A435" s="25">
        <v>431</v>
      </c>
      <c r="B435" s="25" t="s">
        <v>66</v>
      </c>
      <c r="C435" t="s">
        <v>67</v>
      </c>
      <c r="D435" t="s">
        <v>2586</v>
      </c>
      <c r="E435" t="s">
        <v>69</v>
      </c>
      <c r="F435" s="48" t="s">
        <v>2610</v>
      </c>
      <c r="G435" s="25" t="s">
        <v>1790</v>
      </c>
      <c r="H435" t="s">
        <v>1980</v>
      </c>
      <c r="I435" t="s">
        <v>564</v>
      </c>
      <c r="J435" s="25" t="s">
        <v>89</v>
      </c>
      <c r="K435" t="s">
        <v>90</v>
      </c>
      <c r="L435" t="s">
        <v>2611</v>
      </c>
      <c r="M435" t="s">
        <v>2612</v>
      </c>
      <c r="N435" t="s">
        <v>2613</v>
      </c>
      <c r="O435" t="s">
        <v>2123</v>
      </c>
      <c r="P435">
        <v>36</v>
      </c>
      <c r="Q435">
        <v>0</v>
      </c>
      <c r="R435">
        <v>0</v>
      </c>
      <c r="S435" t="s">
        <v>79</v>
      </c>
      <c r="T435">
        <v>13.2118</v>
      </c>
      <c r="U435">
        <v>2185.7705999999998</v>
      </c>
      <c r="V435" t="s">
        <v>2537</v>
      </c>
      <c r="Y435" t="s">
        <v>1042</v>
      </c>
      <c r="Z435" s="25" t="s">
        <v>583</v>
      </c>
      <c r="AA435" t="s">
        <v>1636</v>
      </c>
      <c r="AD435" t="s">
        <v>2566</v>
      </c>
      <c r="AG435" t="s">
        <v>2567</v>
      </c>
      <c r="AI435" s="18">
        <v>41249</v>
      </c>
      <c r="AK435" s="18">
        <v>41943</v>
      </c>
    </row>
    <row r="436" spans="1:43" hidden="1" outlineLevel="1" x14ac:dyDescent="0.3">
      <c r="A436" s="25">
        <v>432</v>
      </c>
      <c r="B436" s="25" t="s">
        <v>66</v>
      </c>
      <c r="C436" t="s">
        <v>67</v>
      </c>
      <c r="D436" t="s">
        <v>2586</v>
      </c>
      <c r="E436" t="s">
        <v>69</v>
      </c>
      <c r="F436" s="48" t="s">
        <v>2614</v>
      </c>
      <c r="G436" s="25" t="s">
        <v>1790</v>
      </c>
      <c r="H436" t="s">
        <v>1980</v>
      </c>
      <c r="I436" t="s">
        <v>564</v>
      </c>
      <c r="J436" s="25" t="s">
        <v>89</v>
      </c>
      <c r="K436" t="s">
        <v>90</v>
      </c>
      <c r="L436" t="s">
        <v>2615</v>
      </c>
      <c r="M436" t="s">
        <v>2616</v>
      </c>
      <c r="N436" t="s">
        <v>2617</v>
      </c>
      <c r="O436" t="s">
        <v>2123</v>
      </c>
      <c r="P436">
        <v>37</v>
      </c>
      <c r="Q436">
        <v>0</v>
      </c>
      <c r="R436">
        <v>0</v>
      </c>
      <c r="S436" t="s">
        <v>79</v>
      </c>
      <c r="T436">
        <v>13.1004</v>
      </c>
      <c r="U436">
        <v>2465.2552999999998</v>
      </c>
      <c r="V436" t="s">
        <v>2537</v>
      </c>
      <c r="Y436" t="s">
        <v>1916</v>
      </c>
      <c r="Z436" s="25" t="s">
        <v>583</v>
      </c>
      <c r="AA436" t="s">
        <v>2529</v>
      </c>
      <c r="AD436" t="s">
        <v>2618</v>
      </c>
      <c r="AG436" t="s">
        <v>2619</v>
      </c>
      <c r="AI436" s="18">
        <v>41250</v>
      </c>
      <c r="AK436" s="18">
        <v>41963</v>
      </c>
    </row>
    <row r="437" spans="1:43" hidden="1" outlineLevel="1" x14ac:dyDescent="0.3">
      <c r="A437" s="25">
        <v>433</v>
      </c>
      <c r="B437" s="25" t="s">
        <v>66</v>
      </c>
      <c r="C437" t="s">
        <v>67</v>
      </c>
      <c r="D437" t="s">
        <v>2620</v>
      </c>
      <c r="E437" t="s">
        <v>197</v>
      </c>
      <c r="F437" s="48" t="s">
        <v>2621</v>
      </c>
      <c r="G437" s="25" t="s">
        <v>1790</v>
      </c>
      <c r="H437" t="s">
        <v>1980</v>
      </c>
      <c r="I437" t="s">
        <v>564</v>
      </c>
      <c r="J437" s="25" t="s">
        <v>89</v>
      </c>
      <c r="K437" t="s">
        <v>90</v>
      </c>
      <c r="L437" t="s">
        <v>2622</v>
      </c>
      <c r="M437" t="s">
        <v>2623</v>
      </c>
      <c r="N437" t="s">
        <v>2624</v>
      </c>
      <c r="O437" t="s">
        <v>2123</v>
      </c>
      <c r="P437">
        <v>14</v>
      </c>
      <c r="Q437">
        <v>0</v>
      </c>
      <c r="R437">
        <v>0</v>
      </c>
      <c r="S437" t="s">
        <v>79</v>
      </c>
      <c r="T437">
        <v>13.17</v>
      </c>
      <c r="U437">
        <v>2198.3155999999999</v>
      </c>
      <c r="V437" t="s">
        <v>2537</v>
      </c>
      <c r="X437" t="s">
        <v>2625</v>
      </c>
      <c r="Y437" t="s">
        <v>1916</v>
      </c>
      <c r="Z437" s="25" t="s">
        <v>583</v>
      </c>
      <c r="AA437" t="s">
        <v>1636</v>
      </c>
      <c r="AD437" t="s">
        <v>2626</v>
      </c>
      <c r="AG437" t="s">
        <v>2627</v>
      </c>
      <c r="AI437" s="18">
        <v>41249</v>
      </c>
      <c r="AJ437" s="18">
        <v>45664</v>
      </c>
      <c r="AK437" s="18">
        <v>41943</v>
      </c>
      <c r="AL437">
        <v>-14</v>
      </c>
      <c r="AM437">
        <v>1</v>
      </c>
    </row>
    <row r="438" spans="1:43" hidden="1" outlineLevel="1" x14ac:dyDescent="0.3">
      <c r="A438" s="25">
        <v>434</v>
      </c>
      <c r="B438" s="25" t="s">
        <v>66</v>
      </c>
      <c r="C438" t="s">
        <v>67</v>
      </c>
      <c r="D438" t="s">
        <v>2598</v>
      </c>
      <c r="E438" t="s">
        <v>69</v>
      </c>
      <c r="F438" s="48" t="s">
        <v>2628</v>
      </c>
      <c r="G438" s="25" t="s">
        <v>1790</v>
      </c>
      <c r="H438" t="s">
        <v>1980</v>
      </c>
      <c r="I438" t="s">
        <v>564</v>
      </c>
      <c r="J438" s="25" t="s">
        <v>1498</v>
      </c>
      <c r="K438" t="s">
        <v>1994</v>
      </c>
      <c r="L438" t="s">
        <v>2629</v>
      </c>
      <c r="M438" t="s">
        <v>2630</v>
      </c>
      <c r="N438" t="s">
        <v>2631</v>
      </c>
      <c r="O438" t="s">
        <v>540</v>
      </c>
      <c r="P438">
        <v>2</v>
      </c>
      <c r="Q438">
        <v>1</v>
      </c>
      <c r="R438">
        <v>2</v>
      </c>
      <c r="S438" t="s">
        <v>79</v>
      </c>
      <c r="T438">
        <v>292.3</v>
      </c>
      <c r="U438">
        <v>89233.343999999997</v>
      </c>
      <c r="V438" t="s">
        <v>1998</v>
      </c>
      <c r="W438" t="s">
        <v>2632</v>
      </c>
      <c r="X438" t="s">
        <v>2633</v>
      </c>
      <c r="Y438" t="s">
        <v>1916</v>
      </c>
      <c r="Z438" s="25" t="s">
        <v>583</v>
      </c>
      <c r="AA438" t="s">
        <v>1589</v>
      </c>
      <c r="AD438" t="s">
        <v>2443</v>
      </c>
      <c r="AG438" t="s">
        <v>2444</v>
      </c>
      <c r="AI438" s="18">
        <v>41343</v>
      </c>
      <c r="AJ438" s="18">
        <v>42483</v>
      </c>
      <c r="AK438" s="18">
        <v>42880</v>
      </c>
    </row>
    <row r="439" spans="1:43" hidden="1" outlineLevel="1" x14ac:dyDescent="0.3">
      <c r="A439" s="25">
        <v>435</v>
      </c>
      <c r="B439" s="25" t="s">
        <v>66</v>
      </c>
      <c r="C439" t="s">
        <v>67</v>
      </c>
      <c r="D439" t="s">
        <v>2634</v>
      </c>
      <c r="E439" t="s">
        <v>69</v>
      </c>
      <c r="F439" s="48" t="s">
        <v>2635</v>
      </c>
      <c r="G439" s="25" t="s">
        <v>1790</v>
      </c>
      <c r="H439" t="s">
        <v>1980</v>
      </c>
      <c r="I439" t="s">
        <v>564</v>
      </c>
      <c r="J439" s="25" t="s">
        <v>74</v>
      </c>
      <c r="K439" t="s">
        <v>75</v>
      </c>
      <c r="L439" t="s">
        <v>1952</v>
      </c>
      <c r="M439" t="s">
        <v>2636</v>
      </c>
      <c r="N439" t="s">
        <v>2637</v>
      </c>
      <c r="O439" t="s">
        <v>2123</v>
      </c>
      <c r="P439">
        <v>50</v>
      </c>
      <c r="Q439">
        <v>0</v>
      </c>
      <c r="R439">
        <v>0</v>
      </c>
      <c r="S439" t="s">
        <v>79</v>
      </c>
      <c r="T439">
        <v>108.71429999999999</v>
      </c>
      <c r="U439">
        <v>16875.225299999998</v>
      </c>
      <c r="V439" t="s">
        <v>2537</v>
      </c>
      <c r="Y439" t="s">
        <v>1749</v>
      </c>
      <c r="Z439" s="25" t="s">
        <v>583</v>
      </c>
      <c r="AA439" t="s">
        <v>645</v>
      </c>
      <c r="AD439" t="s">
        <v>2638</v>
      </c>
      <c r="AG439" t="s">
        <v>2639</v>
      </c>
      <c r="AI439" s="18">
        <v>41250</v>
      </c>
      <c r="AK439" s="18">
        <v>41823</v>
      </c>
    </row>
    <row r="440" spans="1:43" hidden="1" outlineLevel="1" x14ac:dyDescent="0.3">
      <c r="A440" s="25">
        <v>436</v>
      </c>
      <c r="B440" s="25" t="s">
        <v>66</v>
      </c>
      <c r="C440" t="s">
        <v>67</v>
      </c>
      <c r="D440" t="s">
        <v>2640</v>
      </c>
      <c r="E440" t="s">
        <v>69</v>
      </c>
      <c r="F440" s="48" t="s">
        <v>2641</v>
      </c>
      <c r="G440" s="25" t="s">
        <v>1790</v>
      </c>
      <c r="H440" t="s">
        <v>1980</v>
      </c>
      <c r="I440" t="s">
        <v>564</v>
      </c>
      <c r="J440" s="25" t="s">
        <v>89</v>
      </c>
      <c r="K440" t="s">
        <v>90</v>
      </c>
      <c r="L440" t="s">
        <v>2595</v>
      </c>
      <c r="M440" t="s">
        <v>2642</v>
      </c>
      <c r="N440" t="s">
        <v>2643</v>
      </c>
      <c r="O440" t="s">
        <v>2123</v>
      </c>
      <c r="P440">
        <v>6</v>
      </c>
      <c r="Q440">
        <v>0</v>
      </c>
      <c r="R440">
        <v>0</v>
      </c>
      <c r="S440" t="s">
        <v>79</v>
      </c>
      <c r="T440">
        <v>9.6842000000000006</v>
      </c>
      <c r="U440">
        <v>1602.9649999999999</v>
      </c>
      <c r="V440" t="s">
        <v>2537</v>
      </c>
      <c r="Y440" t="s">
        <v>1916</v>
      </c>
      <c r="Z440" s="25" t="s">
        <v>583</v>
      </c>
      <c r="AA440" t="s">
        <v>2529</v>
      </c>
      <c r="AD440" t="s">
        <v>2644</v>
      </c>
      <c r="AG440" t="s">
        <v>2645</v>
      </c>
      <c r="AI440" s="18">
        <v>41250</v>
      </c>
      <c r="AJ440" s="18">
        <v>43647</v>
      </c>
      <c r="AK440" s="18">
        <v>41943</v>
      </c>
    </row>
    <row r="441" spans="1:43" hidden="1" outlineLevel="1" x14ac:dyDescent="0.3">
      <c r="A441" s="25">
        <v>437</v>
      </c>
      <c r="B441" s="25" t="s">
        <v>112</v>
      </c>
      <c r="C441" t="s">
        <v>67</v>
      </c>
      <c r="D441" t="s">
        <v>2646</v>
      </c>
      <c r="E441" t="s">
        <v>69</v>
      </c>
      <c r="F441" s="48" t="s">
        <v>2647</v>
      </c>
      <c r="G441" s="25" t="s">
        <v>1790</v>
      </c>
      <c r="H441" t="s">
        <v>1980</v>
      </c>
      <c r="I441" t="s">
        <v>564</v>
      </c>
      <c r="J441" s="25" t="s">
        <v>74</v>
      </c>
      <c r="K441" t="s">
        <v>75</v>
      </c>
      <c r="L441" t="s">
        <v>1952</v>
      </c>
      <c r="M441" t="s">
        <v>2648</v>
      </c>
      <c r="N441" t="s">
        <v>2649</v>
      </c>
      <c r="O441" t="s">
        <v>2123</v>
      </c>
      <c r="P441">
        <v>23</v>
      </c>
      <c r="Q441">
        <v>22</v>
      </c>
      <c r="R441">
        <v>32</v>
      </c>
      <c r="S441" t="s">
        <v>116</v>
      </c>
      <c r="T441">
        <v>26.24</v>
      </c>
      <c r="U441">
        <v>38285.209600000002</v>
      </c>
      <c r="V441" t="s">
        <v>2537</v>
      </c>
      <c r="Y441" t="s">
        <v>1749</v>
      </c>
      <c r="Z441" s="25" t="s">
        <v>583</v>
      </c>
      <c r="AA441" t="s">
        <v>1636</v>
      </c>
      <c r="AD441" t="s">
        <v>2591</v>
      </c>
      <c r="AG441" t="s">
        <v>2592</v>
      </c>
      <c r="AI441" s="18">
        <v>43770</v>
      </c>
      <c r="AJ441" s="18">
        <v>45880</v>
      </c>
      <c r="AK441" s="18">
        <v>45934</v>
      </c>
      <c r="AL441">
        <v>-58</v>
      </c>
      <c r="AM441">
        <v>9</v>
      </c>
      <c r="AN441">
        <v>-27</v>
      </c>
      <c r="AO441">
        <v>5</v>
      </c>
    </row>
    <row r="442" spans="1:43" hidden="1" outlineLevel="1" x14ac:dyDescent="0.3">
      <c r="A442" s="25">
        <v>438</v>
      </c>
      <c r="B442" s="25" t="s">
        <v>66</v>
      </c>
      <c r="C442" t="s">
        <v>67</v>
      </c>
      <c r="D442" t="s">
        <v>2650</v>
      </c>
      <c r="E442" t="s">
        <v>69</v>
      </c>
      <c r="F442" s="48" t="s">
        <v>2651</v>
      </c>
      <c r="G442" s="25" t="s">
        <v>1790</v>
      </c>
      <c r="H442" t="s">
        <v>1980</v>
      </c>
      <c r="I442" t="s">
        <v>564</v>
      </c>
      <c r="J442" s="25" t="s">
        <v>210</v>
      </c>
      <c r="K442" t="s">
        <v>211</v>
      </c>
      <c r="L442" t="s">
        <v>2652</v>
      </c>
      <c r="M442" t="s">
        <v>2653</v>
      </c>
      <c r="N442" t="s">
        <v>2654</v>
      </c>
      <c r="O442" t="s">
        <v>78</v>
      </c>
      <c r="P442">
        <v>8</v>
      </c>
      <c r="Q442">
        <v>0</v>
      </c>
      <c r="R442">
        <v>0</v>
      </c>
      <c r="S442" t="s">
        <v>79</v>
      </c>
      <c r="T442">
        <v>0.50009999999999999</v>
      </c>
      <c r="U442">
        <v>77.63</v>
      </c>
      <c r="V442" t="s">
        <v>2655</v>
      </c>
      <c r="Y442" t="s">
        <v>1042</v>
      </c>
      <c r="Z442" s="25" t="s">
        <v>583</v>
      </c>
      <c r="AA442" t="s">
        <v>1925</v>
      </c>
      <c r="AD442" t="s">
        <v>2656</v>
      </c>
      <c r="AG442" t="s">
        <v>2657</v>
      </c>
      <c r="AI442" s="18">
        <v>41368</v>
      </c>
    </row>
    <row r="443" spans="1:43" hidden="1" outlineLevel="1" x14ac:dyDescent="0.3">
      <c r="A443" s="25">
        <v>439</v>
      </c>
      <c r="B443" s="25" t="s">
        <v>66</v>
      </c>
      <c r="C443" t="s">
        <v>67</v>
      </c>
      <c r="D443" t="s">
        <v>2658</v>
      </c>
      <c r="E443" t="s">
        <v>69</v>
      </c>
      <c r="F443" s="48" t="s">
        <v>2659</v>
      </c>
      <c r="G443" s="25" t="s">
        <v>1790</v>
      </c>
      <c r="H443" t="s">
        <v>1980</v>
      </c>
      <c r="I443" t="s">
        <v>564</v>
      </c>
      <c r="J443" s="25" t="s">
        <v>628</v>
      </c>
      <c r="K443" t="s">
        <v>925</v>
      </c>
      <c r="L443" t="s">
        <v>2660</v>
      </c>
      <c r="M443" t="s">
        <v>2661</v>
      </c>
      <c r="N443" t="s">
        <v>2662</v>
      </c>
      <c r="O443" t="s">
        <v>78</v>
      </c>
      <c r="P443">
        <v>1</v>
      </c>
      <c r="Q443">
        <v>0</v>
      </c>
      <c r="R443">
        <v>0</v>
      </c>
      <c r="S443" t="s">
        <v>79</v>
      </c>
      <c r="T443">
        <v>1740.1121000000001</v>
      </c>
      <c r="U443">
        <v>270135</v>
      </c>
      <c r="V443" t="s">
        <v>2655</v>
      </c>
      <c r="X443" t="s">
        <v>2663</v>
      </c>
      <c r="Y443" t="s">
        <v>582</v>
      </c>
      <c r="Z443" s="25" t="s">
        <v>583</v>
      </c>
      <c r="AA443" t="s">
        <v>1925</v>
      </c>
      <c r="AD443" t="s">
        <v>2656</v>
      </c>
      <c r="AG443" t="s">
        <v>2657</v>
      </c>
      <c r="AI443" s="18">
        <v>40914</v>
      </c>
    </row>
    <row r="444" spans="1:43" hidden="1" outlineLevel="1" x14ac:dyDescent="0.3">
      <c r="A444" s="25">
        <v>440</v>
      </c>
      <c r="B444" s="25" t="s">
        <v>66</v>
      </c>
      <c r="C444" t="s">
        <v>67</v>
      </c>
      <c r="D444" t="s">
        <v>2650</v>
      </c>
      <c r="E444" t="s">
        <v>69</v>
      </c>
      <c r="F444" s="48" t="s">
        <v>2664</v>
      </c>
      <c r="G444" s="25" t="s">
        <v>1790</v>
      </c>
      <c r="H444" t="s">
        <v>1980</v>
      </c>
      <c r="I444" t="s">
        <v>564</v>
      </c>
      <c r="J444" s="25" t="s">
        <v>89</v>
      </c>
      <c r="K444" t="s">
        <v>90</v>
      </c>
      <c r="L444" t="s">
        <v>2665</v>
      </c>
      <c r="M444" t="s">
        <v>2661</v>
      </c>
      <c r="N444" t="s">
        <v>2666</v>
      </c>
      <c r="O444" t="s">
        <v>78</v>
      </c>
      <c r="P444">
        <v>1</v>
      </c>
      <c r="Q444">
        <v>0</v>
      </c>
      <c r="R444">
        <v>0</v>
      </c>
      <c r="S444" t="s">
        <v>79</v>
      </c>
      <c r="T444">
        <v>1218.0785000000001</v>
      </c>
      <c r="U444">
        <v>189094.5</v>
      </c>
      <c r="V444" t="s">
        <v>2655</v>
      </c>
      <c r="X444" t="s">
        <v>2667</v>
      </c>
      <c r="Y444" t="s">
        <v>1935</v>
      </c>
      <c r="Z444" s="25" t="s">
        <v>583</v>
      </c>
      <c r="AA444" t="s">
        <v>1925</v>
      </c>
      <c r="AD444" t="s">
        <v>2656</v>
      </c>
      <c r="AG444" t="s">
        <v>2657</v>
      </c>
      <c r="AI444" s="18">
        <v>40914</v>
      </c>
    </row>
    <row r="445" spans="1:43" hidden="1" outlineLevel="1" x14ac:dyDescent="0.3">
      <c r="A445" s="25">
        <v>441</v>
      </c>
      <c r="B445" s="25" t="s">
        <v>66</v>
      </c>
      <c r="C445" t="s">
        <v>67</v>
      </c>
      <c r="D445" t="s">
        <v>2668</v>
      </c>
      <c r="E445" t="s">
        <v>69</v>
      </c>
      <c r="F445" s="48" t="s">
        <v>2669</v>
      </c>
      <c r="G445" s="25" t="s">
        <v>1790</v>
      </c>
      <c r="H445" t="s">
        <v>1980</v>
      </c>
      <c r="I445" t="s">
        <v>564</v>
      </c>
      <c r="J445" s="25" t="s">
        <v>638</v>
      </c>
      <c r="K445" t="s">
        <v>639</v>
      </c>
      <c r="L445" t="s">
        <v>2670</v>
      </c>
      <c r="M445" t="s">
        <v>2671</v>
      </c>
      <c r="N445" t="s">
        <v>2672</v>
      </c>
      <c r="O445" t="s">
        <v>78</v>
      </c>
      <c r="P445">
        <v>8</v>
      </c>
      <c r="Q445">
        <v>0</v>
      </c>
      <c r="R445">
        <v>0</v>
      </c>
      <c r="S445" t="s">
        <v>79</v>
      </c>
      <c r="T445">
        <v>298.2192</v>
      </c>
      <c r="U445">
        <v>46295.55</v>
      </c>
      <c r="V445" t="s">
        <v>1553</v>
      </c>
      <c r="Y445" t="s">
        <v>1916</v>
      </c>
      <c r="Z445" s="25" t="s">
        <v>583</v>
      </c>
      <c r="AA445" t="s">
        <v>1925</v>
      </c>
      <c r="AD445" t="s">
        <v>2673</v>
      </c>
      <c r="AI445" s="18">
        <v>41368</v>
      </c>
      <c r="AJ445" s="18">
        <v>45146</v>
      </c>
      <c r="AP445">
        <v>-1</v>
      </c>
      <c r="AQ445">
        <v>1</v>
      </c>
    </row>
    <row r="446" spans="1:43" hidden="1" outlineLevel="1" x14ac:dyDescent="0.3">
      <c r="A446" s="25">
        <v>442</v>
      </c>
      <c r="B446" s="25" t="s">
        <v>66</v>
      </c>
      <c r="C446" t="s">
        <v>67</v>
      </c>
      <c r="D446" t="s">
        <v>2674</v>
      </c>
      <c r="E446" t="s">
        <v>69</v>
      </c>
      <c r="F446" s="48" t="s">
        <v>2675</v>
      </c>
      <c r="G446" s="25" t="s">
        <v>1790</v>
      </c>
      <c r="H446" t="s">
        <v>1980</v>
      </c>
      <c r="I446" t="s">
        <v>564</v>
      </c>
      <c r="J446" s="25" t="s">
        <v>89</v>
      </c>
      <c r="K446" t="s">
        <v>90</v>
      </c>
      <c r="L446" t="s">
        <v>2676</v>
      </c>
      <c r="M446" t="s">
        <v>2677</v>
      </c>
      <c r="N446" t="s">
        <v>2678</v>
      </c>
      <c r="O446" t="s">
        <v>78</v>
      </c>
      <c r="P446">
        <v>9</v>
      </c>
      <c r="Q446">
        <v>0</v>
      </c>
      <c r="R446">
        <v>0</v>
      </c>
      <c r="S446" t="s">
        <v>79</v>
      </c>
      <c r="T446">
        <v>2149.7844</v>
      </c>
      <c r="U446">
        <v>397954</v>
      </c>
      <c r="V446" t="s">
        <v>2655</v>
      </c>
      <c r="W446" t="s">
        <v>2679</v>
      </c>
      <c r="Y446" t="s">
        <v>1749</v>
      </c>
      <c r="Z446" s="25" t="s">
        <v>583</v>
      </c>
      <c r="AA446" t="s">
        <v>1925</v>
      </c>
      <c r="AB446" t="s">
        <v>1925</v>
      </c>
      <c r="AD446" t="s">
        <v>2656</v>
      </c>
      <c r="AG446" t="s">
        <v>2680</v>
      </c>
      <c r="AI446" s="18">
        <v>41368</v>
      </c>
      <c r="AK446" s="18">
        <v>42026</v>
      </c>
    </row>
    <row r="447" spans="1:43" hidden="1" outlineLevel="1" x14ac:dyDescent="0.3">
      <c r="A447" s="25">
        <v>443</v>
      </c>
      <c r="B447" s="25" t="s">
        <v>66</v>
      </c>
      <c r="C447" t="s">
        <v>67</v>
      </c>
      <c r="D447" t="s">
        <v>2681</v>
      </c>
      <c r="E447" t="s">
        <v>69</v>
      </c>
      <c r="F447" s="48" t="s">
        <v>2682</v>
      </c>
      <c r="G447" s="25" t="s">
        <v>1790</v>
      </c>
      <c r="H447" t="s">
        <v>1980</v>
      </c>
      <c r="I447" t="s">
        <v>564</v>
      </c>
      <c r="J447" s="25" t="s">
        <v>628</v>
      </c>
      <c r="K447" t="s">
        <v>925</v>
      </c>
      <c r="L447" t="s">
        <v>2683</v>
      </c>
      <c r="M447" t="s">
        <v>2661</v>
      </c>
      <c r="N447" t="s">
        <v>2684</v>
      </c>
      <c r="O447" t="s">
        <v>78</v>
      </c>
      <c r="P447">
        <v>1</v>
      </c>
      <c r="Q447">
        <v>0</v>
      </c>
      <c r="R447">
        <v>0</v>
      </c>
      <c r="S447" t="s">
        <v>79</v>
      </c>
      <c r="T447">
        <v>267.11720000000003</v>
      </c>
      <c r="U447">
        <v>41467.279999999999</v>
      </c>
      <c r="V447" t="s">
        <v>2655</v>
      </c>
      <c r="X447" t="s">
        <v>2685</v>
      </c>
      <c r="Y447" t="s">
        <v>1749</v>
      </c>
      <c r="Z447" s="25" t="s">
        <v>583</v>
      </c>
      <c r="AA447" t="s">
        <v>1925</v>
      </c>
      <c r="AD447" t="s">
        <v>2686</v>
      </c>
      <c r="AG447" t="s">
        <v>2657</v>
      </c>
      <c r="AI447" s="18">
        <v>40914</v>
      </c>
    </row>
    <row r="448" spans="1:43" hidden="1" outlineLevel="1" x14ac:dyDescent="0.3">
      <c r="A448" s="25">
        <v>444</v>
      </c>
      <c r="B448" s="25" t="s">
        <v>66</v>
      </c>
      <c r="C448" t="s">
        <v>67</v>
      </c>
      <c r="D448" t="s">
        <v>2650</v>
      </c>
      <c r="E448" t="s">
        <v>69</v>
      </c>
      <c r="F448" s="48" t="s">
        <v>2687</v>
      </c>
      <c r="G448" s="25" t="s">
        <v>1790</v>
      </c>
      <c r="H448" t="s">
        <v>1980</v>
      </c>
      <c r="I448" t="s">
        <v>564</v>
      </c>
      <c r="J448" s="25" t="s">
        <v>89</v>
      </c>
      <c r="K448" t="s">
        <v>90</v>
      </c>
      <c r="L448" t="s">
        <v>2688</v>
      </c>
      <c r="M448" t="s">
        <v>2661</v>
      </c>
      <c r="N448" t="s">
        <v>2689</v>
      </c>
      <c r="O448" t="s">
        <v>78</v>
      </c>
      <c r="P448">
        <v>1</v>
      </c>
      <c r="Q448">
        <v>0</v>
      </c>
      <c r="R448">
        <v>0</v>
      </c>
      <c r="S448" t="s">
        <v>79</v>
      </c>
      <c r="T448">
        <v>17.4011</v>
      </c>
      <c r="U448">
        <v>2701.35</v>
      </c>
      <c r="V448" t="s">
        <v>2655</v>
      </c>
      <c r="X448" t="s">
        <v>2690</v>
      </c>
      <c r="Y448" t="s">
        <v>1935</v>
      </c>
      <c r="Z448" s="25" t="s">
        <v>583</v>
      </c>
      <c r="AA448" t="s">
        <v>1925</v>
      </c>
      <c r="AD448" t="s">
        <v>2656</v>
      </c>
      <c r="AG448" t="s">
        <v>2657</v>
      </c>
      <c r="AI448" s="18">
        <v>40914</v>
      </c>
    </row>
    <row r="449" spans="1:37" hidden="1" outlineLevel="1" x14ac:dyDescent="0.3">
      <c r="A449" s="25">
        <v>445</v>
      </c>
      <c r="B449" s="25" t="s">
        <v>66</v>
      </c>
      <c r="C449" t="s">
        <v>67</v>
      </c>
      <c r="D449" t="s">
        <v>2650</v>
      </c>
      <c r="E449" t="s">
        <v>69</v>
      </c>
      <c r="F449" s="48" t="s">
        <v>2691</v>
      </c>
      <c r="G449" s="25" t="s">
        <v>1790</v>
      </c>
      <c r="H449" t="s">
        <v>1980</v>
      </c>
      <c r="I449" t="s">
        <v>564</v>
      </c>
      <c r="J449" s="25" t="s">
        <v>89</v>
      </c>
      <c r="K449" t="s">
        <v>90</v>
      </c>
      <c r="L449" t="s">
        <v>2692</v>
      </c>
      <c r="M449" t="s">
        <v>2661</v>
      </c>
      <c r="N449" t="s">
        <v>2693</v>
      </c>
      <c r="O449" t="s">
        <v>78</v>
      </c>
      <c r="P449">
        <v>1</v>
      </c>
      <c r="Q449">
        <v>0</v>
      </c>
      <c r="R449">
        <v>0</v>
      </c>
      <c r="S449" t="s">
        <v>79</v>
      </c>
      <c r="T449">
        <v>2.4001999999999999</v>
      </c>
      <c r="U449">
        <v>372.6</v>
      </c>
      <c r="V449" t="s">
        <v>2655</v>
      </c>
      <c r="X449" t="s">
        <v>2694</v>
      </c>
      <c r="Y449" t="s">
        <v>1749</v>
      </c>
      <c r="Z449" s="25" t="s">
        <v>583</v>
      </c>
      <c r="AA449" t="s">
        <v>1925</v>
      </c>
      <c r="AB449" t="s">
        <v>1925</v>
      </c>
      <c r="AD449" t="s">
        <v>2656</v>
      </c>
      <c r="AG449" t="s">
        <v>2657</v>
      </c>
      <c r="AI449" s="18">
        <v>40914</v>
      </c>
    </row>
    <row r="450" spans="1:37" hidden="1" outlineLevel="1" x14ac:dyDescent="0.3">
      <c r="A450" s="25">
        <v>446</v>
      </c>
      <c r="B450" s="25" t="s">
        <v>66</v>
      </c>
      <c r="C450" t="s">
        <v>67</v>
      </c>
      <c r="D450" t="s">
        <v>2695</v>
      </c>
      <c r="E450" t="s">
        <v>69</v>
      </c>
      <c r="F450" s="48" t="s">
        <v>2696</v>
      </c>
      <c r="G450" s="25" t="s">
        <v>1790</v>
      </c>
      <c r="H450" t="s">
        <v>1980</v>
      </c>
      <c r="I450" t="s">
        <v>564</v>
      </c>
      <c r="J450" s="25" t="s">
        <v>74</v>
      </c>
      <c r="K450" t="s">
        <v>75</v>
      </c>
      <c r="L450" t="s">
        <v>2697</v>
      </c>
      <c r="M450" t="s">
        <v>2698</v>
      </c>
      <c r="N450" t="s">
        <v>2699</v>
      </c>
      <c r="O450" t="s">
        <v>78</v>
      </c>
      <c r="P450">
        <v>8</v>
      </c>
      <c r="Q450">
        <v>0</v>
      </c>
      <c r="R450">
        <v>0</v>
      </c>
      <c r="S450" t="s">
        <v>79</v>
      </c>
      <c r="T450">
        <v>359.6232</v>
      </c>
      <c r="U450">
        <v>55827.9</v>
      </c>
      <c r="V450" t="s">
        <v>2655</v>
      </c>
      <c r="Y450" t="s">
        <v>1749</v>
      </c>
      <c r="Z450" s="25" t="s">
        <v>583</v>
      </c>
      <c r="AA450" t="s">
        <v>1925</v>
      </c>
      <c r="AD450" t="s">
        <v>2656</v>
      </c>
      <c r="AG450" t="s">
        <v>2657</v>
      </c>
      <c r="AI450" s="18">
        <v>41368</v>
      </c>
    </row>
    <row r="451" spans="1:37" hidden="1" outlineLevel="1" x14ac:dyDescent="0.3">
      <c r="A451" s="25">
        <v>447</v>
      </c>
      <c r="B451" s="25" t="s">
        <v>66</v>
      </c>
      <c r="C451" t="s">
        <v>67</v>
      </c>
      <c r="D451" t="s">
        <v>2700</v>
      </c>
      <c r="E451" t="s">
        <v>69</v>
      </c>
      <c r="F451" s="48" t="s">
        <v>2701</v>
      </c>
      <c r="G451" s="25" t="s">
        <v>1790</v>
      </c>
      <c r="H451" t="s">
        <v>1980</v>
      </c>
      <c r="I451" t="s">
        <v>564</v>
      </c>
      <c r="J451" s="25" t="s">
        <v>74</v>
      </c>
      <c r="K451" t="s">
        <v>75</v>
      </c>
      <c r="L451" t="s">
        <v>2702</v>
      </c>
      <c r="M451" t="s">
        <v>2661</v>
      </c>
      <c r="N451" t="s">
        <v>2703</v>
      </c>
      <c r="O451" t="s">
        <v>78</v>
      </c>
      <c r="P451">
        <v>8</v>
      </c>
      <c r="Q451">
        <v>0</v>
      </c>
      <c r="R451">
        <v>0</v>
      </c>
      <c r="S451" t="s">
        <v>79</v>
      </c>
      <c r="T451">
        <v>492.04910000000001</v>
      </c>
      <c r="U451">
        <v>76389.598800000007</v>
      </c>
      <c r="V451" t="s">
        <v>2655</v>
      </c>
      <c r="X451" t="s">
        <v>2704</v>
      </c>
      <c r="Y451" t="s">
        <v>1749</v>
      </c>
      <c r="Z451" s="25" t="s">
        <v>583</v>
      </c>
      <c r="AA451" t="s">
        <v>1925</v>
      </c>
      <c r="AB451" t="s">
        <v>585</v>
      </c>
      <c r="AD451" t="s">
        <v>2656</v>
      </c>
      <c r="AG451" t="s">
        <v>2657</v>
      </c>
      <c r="AI451" s="18">
        <v>40914</v>
      </c>
      <c r="AK451" s="18">
        <v>41655</v>
      </c>
    </row>
    <row r="452" spans="1:37" hidden="1" outlineLevel="1" x14ac:dyDescent="0.3">
      <c r="A452" s="25">
        <v>448</v>
      </c>
      <c r="B452" s="25" t="s">
        <v>66</v>
      </c>
      <c r="C452" t="s">
        <v>67</v>
      </c>
      <c r="D452" t="s">
        <v>2700</v>
      </c>
      <c r="E452" t="s">
        <v>69</v>
      </c>
      <c r="F452" s="48" t="s">
        <v>2705</v>
      </c>
      <c r="G452" s="25" t="s">
        <v>1790</v>
      </c>
      <c r="H452" t="s">
        <v>1980</v>
      </c>
      <c r="I452" t="s">
        <v>564</v>
      </c>
      <c r="J452" s="25" t="s">
        <v>74</v>
      </c>
      <c r="K452" t="s">
        <v>75</v>
      </c>
      <c r="L452" t="s">
        <v>2706</v>
      </c>
      <c r="M452" t="s">
        <v>2707</v>
      </c>
      <c r="N452" t="s">
        <v>2708</v>
      </c>
      <c r="O452" t="s">
        <v>78</v>
      </c>
      <c r="P452">
        <v>8</v>
      </c>
      <c r="Q452">
        <v>0</v>
      </c>
      <c r="R452">
        <v>0</v>
      </c>
      <c r="S452" t="s">
        <v>79</v>
      </c>
      <c r="T452">
        <v>25.0016</v>
      </c>
      <c r="U452">
        <v>3881.25</v>
      </c>
      <c r="V452" t="s">
        <v>2655</v>
      </c>
      <c r="Y452" t="s">
        <v>1749</v>
      </c>
      <c r="Z452" s="25" t="s">
        <v>583</v>
      </c>
      <c r="AA452" t="s">
        <v>1925</v>
      </c>
      <c r="AD452" t="s">
        <v>2656</v>
      </c>
      <c r="AG452" t="s">
        <v>2657</v>
      </c>
      <c r="AI452" s="18">
        <v>41352</v>
      </c>
    </row>
    <row r="453" spans="1:37" hidden="1" outlineLevel="1" x14ac:dyDescent="0.3">
      <c r="A453" s="25">
        <v>449</v>
      </c>
      <c r="B453" s="25" t="s">
        <v>66</v>
      </c>
      <c r="C453" t="s">
        <v>67</v>
      </c>
      <c r="D453" t="s">
        <v>2709</v>
      </c>
      <c r="E453" t="s">
        <v>69</v>
      </c>
      <c r="F453" s="48" t="s">
        <v>2710</v>
      </c>
      <c r="G453" s="25" t="s">
        <v>1790</v>
      </c>
      <c r="H453" t="s">
        <v>1980</v>
      </c>
      <c r="I453" t="s">
        <v>564</v>
      </c>
      <c r="J453" s="25" t="s">
        <v>74</v>
      </c>
      <c r="K453" t="s">
        <v>75</v>
      </c>
      <c r="L453" t="s">
        <v>2711</v>
      </c>
      <c r="M453" t="s">
        <v>2712</v>
      </c>
      <c r="N453" t="s">
        <v>2713</v>
      </c>
      <c r="O453" t="s">
        <v>78</v>
      </c>
      <c r="P453">
        <v>5</v>
      </c>
      <c r="Q453">
        <v>0</v>
      </c>
      <c r="R453">
        <v>0</v>
      </c>
      <c r="S453" t="s">
        <v>79</v>
      </c>
      <c r="T453">
        <v>55.003500000000003</v>
      </c>
      <c r="U453">
        <v>8538.75</v>
      </c>
      <c r="V453" t="s">
        <v>2655</v>
      </c>
      <c r="Y453" t="s">
        <v>1749</v>
      </c>
      <c r="Z453" s="25" t="s">
        <v>583</v>
      </c>
      <c r="AA453" t="s">
        <v>1925</v>
      </c>
      <c r="AD453" t="s">
        <v>2656</v>
      </c>
      <c r="AG453" t="s">
        <v>2657</v>
      </c>
      <c r="AI453" s="18">
        <v>41352</v>
      </c>
    </row>
    <row r="454" spans="1:37" hidden="1" outlineLevel="1" x14ac:dyDescent="0.3">
      <c r="A454" s="25">
        <v>450</v>
      </c>
      <c r="B454" s="25" t="s">
        <v>66</v>
      </c>
      <c r="C454" t="s">
        <v>67</v>
      </c>
      <c r="D454" t="s">
        <v>2650</v>
      </c>
      <c r="E454" t="s">
        <v>69</v>
      </c>
      <c r="F454" s="48" t="s">
        <v>2714</v>
      </c>
      <c r="G454" s="25" t="s">
        <v>1790</v>
      </c>
      <c r="H454" t="s">
        <v>1980</v>
      </c>
      <c r="I454" t="s">
        <v>564</v>
      </c>
      <c r="J454" s="25" t="s">
        <v>74</v>
      </c>
      <c r="K454" t="s">
        <v>1880</v>
      </c>
      <c r="L454" t="s">
        <v>2715</v>
      </c>
      <c r="M454" t="s">
        <v>2661</v>
      </c>
      <c r="N454" t="s">
        <v>2716</v>
      </c>
      <c r="O454" t="s">
        <v>78</v>
      </c>
      <c r="P454">
        <v>4</v>
      </c>
      <c r="Q454">
        <v>0</v>
      </c>
      <c r="R454">
        <v>0</v>
      </c>
      <c r="S454" t="s">
        <v>79</v>
      </c>
      <c r="T454">
        <v>274.01769999999999</v>
      </c>
      <c r="U454">
        <v>42538.5</v>
      </c>
      <c r="V454" t="s">
        <v>2655</v>
      </c>
      <c r="X454" t="s">
        <v>2717</v>
      </c>
      <c r="Y454" t="s">
        <v>1749</v>
      </c>
      <c r="Z454" s="25" t="s">
        <v>583</v>
      </c>
      <c r="AA454" t="s">
        <v>1925</v>
      </c>
      <c r="AB454" t="s">
        <v>1925</v>
      </c>
      <c r="AD454" t="s">
        <v>2656</v>
      </c>
      <c r="AG454" t="s">
        <v>2657</v>
      </c>
      <c r="AI454" s="18">
        <v>40914</v>
      </c>
    </row>
    <row r="455" spans="1:37" hidden="1" outlineLevel="1" x14ac:dyDescent="0.3">
      <c r="A455" s="25">
        <v>451</v>
      </c>
      <c r="B455" s="25" t="s">
        <v>66</v>
      </c>
      <c r="C455" t="s">
        <v>67</v>
      </c>
      <c r="D455" t="s">
        <v>2700</v>
      </c>
      <c r="E455" t="s">
        <v>69</v>
      </c>
      <c r="F455" s="48" t="s">
        <v>2718</v>
      </c>
      <c r="G455" s="25" t="s">
        <v>1790</v>
      </c>
      <c r="H455" t="s">
        <v>1980</v>
      </c>
      <c r="I455" t="s">
        <v>564</v>
      </c>
      <c r="J455" s="25" t="s">
        <v>74</v>
      </c>
      <c r="K455" t="s">
        <v>75</v>
      </c>
      <c r="L455" t="s">
        <v>2715</v>
      </c>
      <c r="M455" t="s">
        <v>2661</v>
      </c>
      <c r="N455" t="s">
        <v>2719</v>
      </c>
      <c r="O455" t="s">
        <v>78</v>
      </c>
      <c r="P455">
        <v>4</v>
      </c>
      <c r="Q455">
        <v>0</v>
      </c>
      <c r="R455">
        <v>0</v>
      </c>
      <c r="S455" t="s">
        <v>79</v>
      </c>
      <c r="T455">
        <v>436.02809999999999</v>
      </c>
      <c r="U455">
        <v>67689</v>
      </c>
      <c r="V455" t="s">
        <v>2655</v>
      </c>
      <c r="X455" t="s">
        <v>2720</v>
      </c>
      <c r="Y455" t="s">
        <v>1749</v>
      </c>
      <c r="Z455" s="25" t="s">
        <v>583</v>
      </c>
      <c r="AA455" t="s">
        <v>1925</v>
      </c>
      <c r="AB455" t="s">
        <v>585</v>
      </c>
      <c r="AD455" t="s">
        <v>2656</v>
      </c>
      <c r="AG455" t="s">
        <v>2657</v>
      </c>
      <c r="AI455" s="18">
        <v>40914</v>
      </c>
    </row>
    <row r="456" spans="1:37" hidden="1" outlineLevel="1" x14ac:dyDescent="0.3">
      <c r="A456" s="25">
        <v>452</v>
      </c>
      <c r="B456" s="25" t="s">
        <v>66</v>
      </c>
      <c r="C456" t="s">
        <v>67</v>
      </c>
      <c r="D456" t="s">
        <v>2700</v>
      </c>
      <c r="E456" t="s">
        <v>69</v>
      </c>
      <c r="F456" s="48" t="s">
        <v>2721</v>
      </c>
      <c r="G456" s="25" t="s">
        <v>1790</v>
      </c>
      <c r="H456" t="s">
        <v>1980</v>
      </c>
      <c r="I456" t="s">
        <v>564</v>
      </c>
      <c r="J456" s="25" t="s">
        <v>74</v>
      </c>
      <c r="K456" t="s">
        <v>1880</v>
      </c>
      <c r="L456" t="s">
        <v>2715</v>
      </c>
      <c r="M456" t="s">
        <v>2661</v>
      </c>
      <c r="N456" t="s">
        <v>2722</v>
      </c>
      <c r="O456" t="s">
        <v>78</v>
      </c>
      <c r="P456">
        <v>4</v>
      </c>
      <c r="Q456">
        <v>0</v>
      </c>
      <c r="R456">
        <v>0</v>
      </c>
      <c r="S456" t="s">
        <v>79</v>
      </c>
      <c r="T456">
        <v>2542.1637000000001</v>
      </c>
      <c r="U456">
        <v>394645.5</v>
      </c>
      <c r="V456" t="s">
        <v>2655</v>
      </c>
      <c r="W456" t="s">
        <v>2723</v>
      </c>
      <c r="X456" t="s">
        <v>2724</v>
      </c>
      <c r="Y456" t="s">
        <v>1749</v>
      </c>
      <c r="Z456" s="25" t="s">
        <v>583</v>
      </c>
      <c r="AA456" t="s">
        <v>1925</v>
      </c>
      <c r="AB456" t="s">
        <v>1925</v>
      </c>
      <c r="AD456" t="s">
        <v>2656</v>
      </c>
      <c r="AG456" t="s">
        <v>2657</v>
      </c>
      <c r="AI456" s="18">
        <v>40914</v>
      </c>
    </row>
    <row r="457" spans="1:37" hidden="1" outlineLevel="1" x14ac:dyDescent="0.3">
      <c r="A457" s="25">
        <v>453</v>
      </c>
      <c r="B457" s="25" t="s">
        <v>66</v>
      </c>
      <c r="C457" t="s">
        <v>67</v>
      </c>
      <c r="D457" t="s">
        <v>2700</v>
      </c>
      <c r="E457" t="s">
        <v>69</v>
      </c>
      <c r="F457" s="48" t="s">
        <v>2725</v>
      </c>
      <c r="G457" s="25" t="s">
        <v>1790</v>
      </c>
      <c r="H457" t="s">
        <v>1980</v>
      </c>
      <c r="I457" t="s">
        <v>564</v>
      </c>
      <c r="J457" s="25" t="s">
        <v>74</v>
      </c>
      <c r="K457" t="s">
        <v>75</v>
      </c>
      <c r="L457" t="s">
        <v>2715</v>
      </c>
      <c r="M457" t="s">
        <v>2661</v>
      </c>
      <c r="N457" t="s">
        <v>2726</v>
      </c>
      <c r="O457" t="s">
        <v>78</v>
      </c>
      <c r="P457">
        <v>4</v>
      </c>
      <c r="Q457">
        <v>0</v>
      </c>
      <c r="R457">
        <v>0</v>
      </c>
      <c r="S457" t="s">
        <v>79</v>
      </c>
      <c r="T457">
        <v>1199.0771999999999</v>
      </c>
      <c r="U457">
        <v>186144.75</v>
      </c>
      <c r="V457" t="s">
        <v>2655</v>
      </c>
      <c r="W457" t="s">
        <v>2727</v>
      </c>
      <c r="X457" t="s">
        <v>2728</v>
      </c>
      <c r="Y457" t="s">
        <v>1749</v>
      </c>
      <c r="Z457" s="25" t="s">
        <v>583</v>
      </c>
      <c r="AA457" t="s">
        <v>1925</v>
      </c>
      <c r="AB457" t="s">
        <v>585</v>
      </c>
      <c r="AD457" t="s">
        <v>2656</v>
      </c>
      <c r="AG457" t="s">
        <v>2657</v>
      </c>
      <c r="AI457" s="18">
        <v>40914</v>
      </c>
    </row>
    <row r="458" spans="1:37" hidden="1" outlineLevel="1" x14ac:dyDescent="0.3">
      <c r="A458" s="25">
        <v>454</v>
      </c>
      <c r="B458" s="25" t="s">
        <v>66</v>
      </c>
      <c r="C458" t="s">
        <v>67</v>
      </c>
      <c r="D458" t="s">
        <v>2700</v>
      </c>
      <c r="E458" t="s">
        <v>69</v>
      </c>
      <c r="F458" s="48" t="s">
        <v>2729</v>
      </c>
      <c r="G458" s="25" t="s">
        <v>1790</v>
      </c>
      <c r="H458" t="s">
        <v>1980</v>
      </c>
      <c r="I458" t="s">
        <v>564</v>
      </c>
      <c r="J458" s="25" t="s">
        <v>74</v>
      </c>
      <c r="K458" t="s">
        <v>1880</v>
      </c>
      <c r="L458" t="s">
        <v>2715</v>
      </c>
      <c r="M458" t="s">
        <v>2661</v>
      </c>
      <c r="N458" t="s">
        <v>2730</v>
      </c>
      <c r="O458" t="s">
        <v>78</v>
      </c>
      <c r="P458">
        <v>4</v>
      </c>
      <c r="Q458">
        <v>0</v>
      </c>
      <c r="R458">
        <v>0</v>
      </c>
      <c r="S458" t="s">
        <v>79</v>
      </c>
      <c r="T458">
        <v>2690.1732999999999</v>
      </c>
      <c r="U458">
        <v>417622.5</v>
      </c>
      <c r="V458" t="s">
        <v>2655</v>
      </c>
      <c r="X458" t="s">
        <v>2731</v>
      </c>
      <c r="Y458" t="s">
        <v>1749</v>
      </c>
      <c r="Z458" s="25" t="s">
        <v>583</v>
      </c>
      <c r="AA458" t="s">
        <v>1925</v>
      </c>
      <c r="AB458" t="s">
        <v>1925</v>
      </c>
      <c r="AD458" t="s">
        <v>2656</v>
      </c>
      <c r="AG458" t="s">
        <v>2657</v>
      </c>
      <c r="AI458" s="18">
        <v>40914</v>
      </c>
    </row>
    <row r="459" spans="1:37" hidden="1" outlineLevel="1" x14ac:dyDescent="0.3">
      <c r="A459" s="25">
        <v>455</v>
      </c>
      <c r="B459" s="25" t="s">
        <v>66</v>
      </c>
      <c r="C459" t="s">
        <v>67</v>
      </c>
      <c r="D459" t="s">
        <v>2732</v>
      </c>
      <c r="E459" t="s">
        <v>69</v>
      </c>
      <c r="F459" s="48" t="s">
        <v>2733</v>
      </c>
      <c r="G459" s="25" t="s">
        <v>1790</v>
      </c>
      <c r="H459" t="s">
        <v>1980</v>
      </c>
      <c r="I459" t="s">
        <v>564</v>
      </c>
      <c r="J459" s="25" t="s">
        <v>695</v>
      </c>
      <c r="K459" t="s">
        <v>696</v>
      </c>
      <c r="L459" t="s">
        <v>2734</v>
      </c>
      <c r="M459" t="s">
        <v>2735</v>
      </c>
      <c r="N459" t="s">
        <v>2736</v>
      </c>
      <c r="O459" t="s">
        <v>78</v>
      </c>
      <c r="P459">
        <v>2</v>
      </c>
      <c r="Q459">
        <v>0</v>
      </c>
      <c r="R459">
        <v>0</v>
      </c>
      <c r="S459" t="s">
        <v>79</v>
      </c>
      <c r="T459">
        <v>115.0074</v>
      </c>
      <c r="U459">
        <v>17853.75</v>
      </c>
      <c r="V459" t="s">
        <v>2655</v>
      </c>
      <c r="X459" t="s">
        <v>2737</v>
      </c>
      <c r="Y459" t="s">
        <v>582</v>
      </c>
      <c r="Z459" s="25" t="s">
        <v>583</v>
      </c>
      <c r="AA459" t="s">
        <v>1925</v>
      </c>
      <c r="AB459" t="s">
        <v>1925</v>
      </c>
      <c r="AD459" t="s">
        <v>2656</v>
      </c>
      <c r="AG459" t="s">
        <v>2657</v>
      </c>
      <c r="AI459" s="18">
        <v>41352</v>
      </c>
    </row>
    <row r="460" spans="1:37" hidden="1" outlineLevel="1" x14ac:dyDescent="0.3">
      <c r="A460" s="25">
        <v>456</v>
      </c>
      <c r="B460" s="25" t="s">
        <v>66</v>
      </c>
      <c r="C460" t="s">
        <v>67</v>
      </c>
      <c r="D460" t="s">
        <v>2650</v>
      </c>
      <c r="E460" t="s">
        <v>69</v>
      </c>
      <c r="F460" s="48" t="s">
        <v>2738</v>
      </c>
      <c r="G460" s="25" t="s">
        <v>1790</v>
      </c>
      <c r="H460" t="s">
        <v>1980</v>
      </c>
      <c r="I460" t="s">
        <v>564</v>
      </c>
      <c r="J460" s="25" t="s">
        <v>638</v>
      </c>
      <c r="K460" t="s">
        <v>670</v>
      </c>
      <c r="L460" t="s">
        <v>2739</v>
      </c>
      <c r="M460" t="s">
        <v>2661</v>
      </c>
      <c r="N460" t="s">
        <v>2740</v>
      </c>
      <c r="O460" t="s">
        <v>78</v>
      </c>
      <c r="P460">
        <v>1</v>
      </c>
      <c r="Q460">
        <v>0</v>
      </c>
      <c r="R460">
        <v>0</v>
      </c>
      <c r="S460" t="s">
        <v>79</v>
      </c>
      <c r="T460">
        <v>259.31670000000003</v>
      </c>
      <c r="U460">
        <v>40256.324999999997</v>
      </c>
      <c r="V460" t="s">
        <v>2741</v>
      </c>
      <c r="X460" t="s">
        <v>2742</v>
      </c>
      <c r="Y460" t="s">
        <v>2743</v>
      </c>
      <c r="Z460" s="25" t="s">
        <v>583</v>
      </c>
      <c r="AA460" t="s">
        <v>1925</v>
      </c>
      <c r="AD460" t="s">
        <v>2656</v>
      </c>
      <c r="AG460" t="s">
        <v>2657</v>
      </c>
      <c r="AI460" s="18">
        <v>40914</v>
      </c>
    </row>
    <row r="461" spans="1:37" hidden="1" outlineLevel="1" x14ac:dyDescent="0.3">
      <c r="A461" s="25">
        <v>457</v>
      </c>
      <c r="B461" s="25" t="s">
        <v>66</v>
      </c>
      <c r="C461" t="s">
        <v>67</v>
      </c>
      <c r="D461" t="s">
        <v>2744</v>
      </c>
      <c r="E461" t="s">
        <v>69</v>
      </c>
      <c r="F461" s="48" t="s">
        <v>2745</v>
      </c>
      <c r="G461" s="25" t="s">
        <v>1790</v>
      </c>
      <c r="H461" t="s">
        <v>1980</v>
      </c>
      <c r="I461" t="s">
        <v>564</v>
      </c>
      <c r="J461" s="25" t="s">
        <v>628</v>
      </c>
      <c r="K461" t="s">
        <v>925</v>
      </c>
      <c r="L461" t="s">
        <v>2746</v>
      </c>
      <c r="M461" t="s">
        <v>2661</v>
      </c>
      <c r="N461" t="s">
        <v>2747</v>
      </c>
      <c r="O461" t="s">
        <v>78</v>
      </c>
      <c r="P461">
        <v>1</v>
      </c>
      <c r="Q461">
        <v>0</v>
      </c>
      <c r="R461">
        <v>0</v>
      </c>
      <c r="S461" t="s">
        <v>79</v>
      </c>
      <c r="T461">
        <v>575.03700000000003</v>
      </c>
      <c r="U461">
        <v>89268.75</v>
      </c>
      <c r="V461" t="s">
        <v>2748</v>
      </c>
      <c r="X461" t="s">
        <v>2749</v>
      </c>
      <c r="Y461" t="s">
        <v>582</v>
      </c>
      <c r="Z461" s="25" t="s">
        <v>583</v>
      </c>
      <c r="AA461" t="s">
        <v>1925</v>
      </c>
      <c r="AD461" t="s">
        <v>2749</v>
      </c>
      <c r="AG461" t="s">
        <v>2657</v>
      </c>
      <c r="AI461" s="18">
        <v>40914</v>
      </c>
    </row>
    <row r="462" spans="1:37" hidden="1" outlineLevel="1" x14ac:dyDescent="0.3">
      <c r="A462" s="25">
        <v>458</v>
      </c>
      <c r="B462" s="25" t="s">
        <v>66</v>
      </c>
      <c r="C462" t="s">
        <v>67</v>
      </c>
      <c r="D462" t="s">
        <v>2650</v>
      </c>
      <c r="E462" t="s">
        <v>69</v>
      </c>
      <c r="F462" s="48" t="s">
        <v>2750</v>
      </c>
      <c r="G462" s="25" t="s">
        <v>1790</v>
      </c>
      <c r="H462" t="s">
        <v>1980</v>
      </c>
      <c r="I462" t="s">
        <v>564</v>
      </c>
      <c r="J462" s="25" t="s">
        <v>210</v>
      </c>
      <c r="K462" t="s">
        <v>1047</v>
      </c>
      <c r="L462" t="s">
        <v>2751</v>
      </c>
      <c r="M462" t="s">
        <v>2661</v>
      </c>
      <c r="N462" t="s">
        <v>2752</v>
      </c>
      <c r="O462" t="s">
        <v>78</v>
      </c>
      <c r="P462">
        <v>1</v>
      </c>
      <c r="Q462">
        <v>0</v>
      </c>
      <c r="R462">
        <v>0</v>
      </c>
      <c r="S462" t="s">
        <v>79</v>
      </c>
      <c r="T462">
        <v>653.84209999999996</v>
      </c>
      <c r="U462">
        <v>101502.45</v>
      </c>
      <c r="V462" t="s">
        <v>2753</v>
      </c>
      <c r="X462" t="s">
        <v>2754</v>
      </c>
      <c r="Y462" t="s">
        <v>787</v>
      </c>
      <c r="Z462" s="25" t="s">
        <v>583</v>
      </c>
      <c r="AA462" t="s">
        <v>1925</v>
      </c>
      <c r="AD462" t="s">
        <v>2755</v>
      </c>
      <c r="AG462" t="s">
        <v>2756</v>
      </c>
      <c r="AI462" s="18">
        <v>40914</v>
      </c>
    </row>
    <row r="463" spans="1:37" hidden="1" outlineLevel="1" x14ac:dyDescent="0.3">
      <c r="A463" s="25">
        <v>459</v>
      </c>
      <c r="B463" s="25" t="s">
        <v>66</v>
      </c>
      <c r="C463" t="s">
        <v>67</v>
      </c>
      <c r="D463" t="s">
        <v>2650</v>
      </c>
      <c r="E463" t="s">
        <v>69</v>
      </c>
      <c r="F463" s="48" t="s">
        <v>2757</v>
      </c>
      <c r="G463" s="25" t="s">
        <v>1790</v>
      </c>
      <c r="H463" t="s">
        <v>1980</v>
      </c>
      <c r="I463" t="s">
        <v>564</v>
      </c>
      <c r="J463" s="25" t="s">
        <v>628</v>
      </c>
      <c r="K463" t="s">
        <v>925</v>
      </c>
      <c r="L463" t="s">
        <v>2758</v>
      </c>
      <c r="M463" t="s">
        <v>2759</v>
      </c>
      <c r="N463" t="s">
        <v>2760</v>
      </c>
      <c r="O463" t="s">
        <v>78</v>
      </c>
      <c r="P463">
        <v>3</v>
      </c>
      <c r="Q463">
        <v>0</v>
      </c>
      <c r="R463">
        <v>0</v>
      </c>
      <c r="S463" t="s">
        <v>79</v>
      </c>
      <c r="T463">
        <v>370.02379999999999</v>
      </c>
      <c r="U463">
        <v>57442.5</v>
      </c>
      <c r="Y463" t="s">
        <v>787</v>
      </c>
      <c r="Z463" s="25" t="s">
        <v>583</v>
      </c>
      <c r="AA463" t="s">
        <v>1925</v>
      </c>
      <c r="AD463" t="s">
        <v>2656</v>
      </c>
      <c r="AG463" t="s">
        <v>2657</v>
      </c>
      <c r="AI463" s="18">
        <v>41346</v>
      </c>
      <c r="AJ463" s="18">
        <v>41957</v>
      </c>
    </row>
    <row r="464" spans="1:37" hidden="1" outlineLevel="1" x14ac:dyDescent="0.3">
      <c r="A464" s="25">
        <v>460</v>
      </c>
      <c r="B464" s="25" t="s">
        <v>66</v>
      </c>
      <c r="C464" t="s">
        <v>67</v>
      </c>
      <c r="D464" t="s">
        <v>1463</v>
      </c>
      <c r="E464" t="s">
        <v>69</v>
      </c>
      <c r="F464" s="48" t="s">
        <v>2761</v>
      </c>
      <c r="G464" s="25" t="s">
        <v>1790</v>
      </c>
      <c r="H464" t="s">
        <v>1980</v>
      </c>
      <c r="I464" t="s">
        <v>564</v>
      </c>
      <c r="J464" s="25" t="s">
        <v>74</v>
      </c>
      <c r="K464" t="s">
        <v>1880</v>
      </c>
      <c r="L464" t="s">
        <v>2762</v>
      </c>
      <c r="M464" t="s">
        <v>2763</v>
      </c>
      <c r="N464" t="s">
        <v>2764</v>
      </c>
      <c r="O464" t="s">
        <v>2123</v>
      </c>
      <c r="P464">
        <v>15</v>
      </c>
      <c r="Q464">
        <v>0</v>
      </c>
      <c r="R464">
        <v>0</v>
      </c>
      <c r="S464" t="s">
        <v>79</v>
      </c>
      <c r="T464">
        <v>65.364500000000007</v>
      </c>
      <c r="U464">
        <v>10148.6612</v>
      </c>
      <c r="V464" t="s">
        <v>1904</v>
      </c>
      <c r="W464" t="s">
        <v>1986</v>
      </c>
      <c r="X464" t="s">
        <v>2765</v>
      </c>
      <c r="Y464" t="s">
        <v>1749</v>
      </c>
      <c r="Z464" s="25" t="s">
        <v>583</v>
      </c>
      <c r="AA464" t="s">
        <v>1925</v>
      </c>
      <c r="AB464" t="s">
        <v>1925</v>
      </c>
      <c r="AD464" t="s">
        <v>2766</v>
      </c>
      <c r="AI464" s="18">
        <v>41249</v>
      </c>
    </row>
    <row r="465" spans="1:43" hidden="1" outlineLevel="1" x14ac:dyDescent="0.3">
      <c r="A465" s="25">
        <v>461</v>
      </c>
      <c r="B465" s="25" t="s">
        <v>66</v>
      </c>
      <c r="C465" t="s">
        <v>67</v>
      </c>
      <c r="D465" t="s">
        <v>2767</v>
      </c>
      <c r="E465" t="s">
        <v>69</v>
      </c>
      <c r="F465" s="48" t="s">
        <v>2768</v>
      </c>
      <c r="G465" s="25" t="s">
        <v>1790</v>
      </c>
      <c r="H465" t="s">
        <v>1980</v>
      </c>
      <c r="I465" t="s">
        <v>564</v>
      </c>
      <c r="J465" s="25" t="s">
        <v>1899</v>
      </c>
      <c r="K465" t="s">
        <v>1900</v>
      </c>
      <c r="L465" t="s">
        <v>2769</v>
      </c>
      <c r="M465" t="s">
        <v>2770</v>
      </c>
      <c r="N465" t="s">
        <v>2771</v>
      </c>
      <c r="O465" t="s">
        <v>2123</v>
      </c>
      <c r="P465">
        <v>1</v>
      </c>
      <c r="Q465">
        <v>0</v>
      </c>
      <c r="R465">
        <v>0</v>
      </c>
      <c r="S465" t="s">
        <v>79</v>
      </c>
      <c r="T465">
        <v>1145.3217</v>
      </c>
      <c r="U465">
        <v>177811.19</v>
      </c>
      <c r="V465" t="s">
        <v>1904</v>
      </c>
      <c r="X465" t="s">
        <v>2772</v>
      </c>
      <c r="Y465" t="s">
        <v>1749</v>
      </c>
      <c r="Z465" s="25" t="s">
        <v>583</v>
      </c>
      <c r="AA465" t="s">
        <v>1925</v>
      </c>
      <c r="AB465" t="s">
        <v>1925</v>
      </c>
      <c r="AD465" t="s">
        <v>2773</v>
      </c>
      <c r="AG465" t="s">
        <v>2774</v>
      </c>
      <c r="AI465" s="18">
        <v>40914</v>
      </c>
    </row>
    <row r="466" spans="1:43" hidden="1" outlineLevel="1" x14ac:dyDescent="0.3">
      <c r="A466" s="25">
        <v>462</v>
      </c>
      <c r="B466" s="25" t="s">
        <v>66</v>
      </c>
      <c r="C466" t="s">
        <v>67</v>
      </c>
      <c r="D466" t="s">
        <v>2775</v>
      </c>
      <c r="E466" t="s">
        <v>69</v>
      </c>
      <c r="F466" s="48" t="s">
        <v>2776</v>
      </c>
      <c r="G466" s="25" t="s">
        <v>1790</v>
      </c>
      <c r="H466" t="s">
        <v>1980</v>
      </c>
      <c r="I466" t="s">
        <v>564</v>
      </c>
      <c r="J466" s="25" t="s">
        <v>74</v>
      </c>
      <c r="K466" t="s">
        <v>75</v>
      </c>
      <c r="L466" t="s">
        <v>2777</v>
      </c>
      <c r="M466" t="s">
        <v>2770</v>
      </c>
      <c r="N466" t="s">
        <v>2778</v>
      </c>
      <c r="O466" t="s">
        <v>78</v>
      </c>
      <c r="P466">
        <v>1</v>
      </c>
      <c r="Q466">
        <v>0</v>
      </c>
      <c r="R466">
        <v>0</v>
      </c>
      <c r="S466" t="s">
        <v>79</v>
      </c>
      <c r="T466">
        <v>24694.6986</v>
      </c>
      <c r="U466">
        <v>3833648.9295000001</v>
      </c>
      <c r="V466" t="s">
        <v>80</v>
      </c>
      <c r="W466" t="s">
        <v>2779</v>
      </c>
      <c r="Y466" t="s">
        <v>1749</v>
      </c>
      <c r="Z466" s="25" t="s">
        <v>583</v>
      </c>
      <c r="AA466" t="s">
        <v>1925</v>
      </c>
      <c r="AB466" t="s">
        <v>585</v>
      </c>
      <c r="AG466" t="s">
        <v>2780</v>
      </c>
      <c r="AI466" s="18">
        <v>40914</v>
      </c>
      <c r="AJ466" s="18">
        <v>45076</v>
      </c>
      <c r="AK466" s="18">
        <v>41688</v>
      </c>
      <c r="AP466">
        <v>-1</v>
      </c>
      <c r="AQ466">
        <v>1</v>
      </c>
    </row>
    <row r="467" spans="1:43" hidden="1" outlineLevel="1" x14ac:dyDescent="0.3">
      <c r="A467" s="25">
        <v>463</v>
      </c>
      <c r="B467" s="25" t="s">
        <v>66</v>
      </c>
      <c r="C467" t="s">
        <v>67</v>
      </c>
      <c r="D467" t="s">
        <v>2781</v>
      </c>
      <c r="E467" t="s">
        <v>69</v>
      </c>
      <c r="F467" s="48" t="s">
        <v>2782</v>
      </c>
      <c r="G467" s="25" t="s">
        <v>1790</v>
      </c>
      <c r="H467" t="s">
        <v>1980</v>
      </c>
      <c r="I467" t="s">
        <v>564</v>
      </c>
      <c r="J467" s="25" t="s">
        <v>210</v>
      </c>
      <c r="K467" t="s">
        <v>211</v>
      </c>
      <c r="L467" t="s">
        <v>2783</v>
      </c>
      <c r="M467" t="s">
        <v>2784</v>
      </c>
      <c r="N467" t="s">
        <v>2785</v>
      </c>
      <c r="O467" t="s">
        <v>78</v>
      </c>
      <c r="P467">
        <v>8</v>
      </c>
      <c r="Q467">
        <v>0</v>
      </c>
      <c r="R467">
        <v>0</v>
      </c>
      <c r="S467" t="s">
        <v>79</v>
      </c>
      <c r="T467">
        <v>465.02499999999998</v>
      </c>
      <c r="U467">
        <v>90860.625</v>
      </c>
      <c r="V467" t="s">
        <v>1545</v>
      </c>
      <c r="W467" t="s">
        <v>1545</v>
      </c>
      <c r="Y467" t="s">
        <v>1749</v>
      </c>
      <c r="Z467" s="25" t="s">
        <v>583</v>
      </c>
      <c r="AA467" t="s">
        <v>2529</v>
      </c>
      <c r="AD467" t="s">
        <v>2786</v>
      </c>
      <c r="AG467" t="s">
        <v>2787</v>
      </c>
      <c r="AI467" s="18">
        <v>41349</v>
      </c>
      <c r="AK467" s="18">
        <v>42037</v>
      </c>
    </row>
    <row r="468" spans="1:43" hidden="1" outlineLevel="1" x14ac:dyDescent="0.3">
      <c r="A468" s="25">
        <v>464</v>
      </c>
      <c r="B468" s="25" t="s">
        <v>112</v>
      </c>
      <c r="C468" t="s">
        <v>67</v>
      </c>
      <c r="D468" t="s">
        <v>2781</v>
      </c>
      <c r="E468" t="s">
        <v>69</v>
      </c>
      <c r="F468" s="48" t="s">
        <v>2788</v>
      </c>
      <c r="G468" s="25" t="s">
        <v>1790</v>
      </c>
      <c r="H468" t="s">
        <v>1980</v>
      </c>
      <c r="I468" t="s">
        <v>564</v>
      </c>
      <c r="J468" s="25" t="s">
        <v>74</v>
      </c>
      <c r="K468" t="s">
        <v>75</v>
      </c>
      <c r="L468" t="s">
        <v>2789</v>
      </c>
      <c r="M468" t="s">
        <v>2790</v>
      </c>
      <c r="N468" t="s">
        <v>2791</v>
      </c>
      <c r="O468" t="s">
        <v>78</v>
      </c>
      <c r="P468">
        <v>4</v>
      </c>
      <c r="Q468">
        <v>2</v>
      </c>
      <c r="R468">
        <v>4</v>
      </c>
      <c r="S468" t="s">
        <v>116</v>
      </c>
      <c r="T468">
        <v>962.5</v>
      </c>
      <c r="U468">
        <v>394288.125</v>
      </c>
      <c r="V468" t="s">
        <v>2792</v>
      </c>
      <c r="W468" t="s">
        <v>2793</v>
      </c>
      <c r="Y468" t="s">
        <v>1749</v>
      </c>
      <c r="Z468" s="25" t="s">
        <v>583</v>
      </c>
      <c r="AA468" t="s">
        <v>2529</v>
      </c>
      <c r="AB468" t="s">
        <v>83</v>
      </c>
      <c r="AD468" t="s">
        <v>2794</v>
      </c>
      <c r="AI468" s="18">
        <v>43770</v>
      </c>
      <c r="AK468" s="18">
        <v>44418</v>
      </c>
    </row>
    <row r="469" spans="1:43" hidden="1" outlineLevel="1" x14ac:dyDescent="0.3">
      <c r="A469" s="25">
        <v>465</v>
      </c>
      <c r="B469" s="25" t="s">
        <v>66</v>
      </c>
      <c r="C469" t="s">
        <v>67</v>
      </c>
      <c r="D469" t="s">
        <v>2593</v>
      </c>
      <c r="E469" t="s">
        <v>197</v>
      </c>
      <c r="F469" s="48" t="s">
        <v>2795</v>
      </c>
      <c r="G469" s="25" t="s">
        <v>1790</v>
      </c>
      <c r="H469" t="s">
        <v>1980</v>
      </c>
      <c r="I469" t="s">
        <v>564</v>
      </c>
      <c r="J469" s="25" t="s">
        <v>89</v>
      </c>
      <c r="K469" t="s">
        <v>90</v>
      </c>
      <c r="L469" t="s">
        <v>2159</v>
      </c>
      <c r="M469" t="s">
        <v>2796</v>
      </c>
      <c r="N469" t="s">
        <v>2797</v>
      </c>
      <c r="O469" t="s">
        <v>540</v>
      </c>
      <c r="P469">
        <v>2</v>
      </c>
      <c r="Q469">
        <v>0</v>
      </c>
      <c r="R469">
        <v>0</v>
      </c>
      <c r="S469" t="s">
        <v>79</v>
      </c>
      <c r="T469">
        <v>52.72</v>
      </c>
      <c r="U469">
        <v>15710.78</v>
      </c>
      <c r="V469" t="s">
        <v>2162</v>
      </c>
      <c r="W469" t="s">
        <v>2798</v>
      </c>
      <c r="X469" t="s">
        <v>2799</v>
      </c>
      <c r="Y469" t="s">
        <v>1916</v>
      </c>
      <c r="Z469" s="25" t="s">
        <v>583</v>
      </c>
      <c r="AA469" t="s">
        <v>2203</v>
      </c>
      <c r="AD469" t="s">
        <v>2800</v>
      </c>
      <c r="AG469" t="s">
        <v>2801</v>
      </c>
      <c r="AI469" s="18">
        <v>41320</v>
      </c>
      <c r="AJ469" s="18">
        <v>43351</v>
      </c>
    </row>
    <row r="470" spans="1:43" hidden="1" outlineLevel="1" x14ac:dyDescent="0.3">
      <c r="A470" s="25">
        <v>466</v>
      </c>
      <c r="B470" s="25" t="s">
        <v>66</v>
      </c>
      <c r="C470" t="s">
        <v>67</v>
      </c>
      <c r="D470" t="s">
        <v>2555</v>
      </c>
      <c r="E470" t="s">
        <v>69</v>
      </c>
      <c r="F470" s="48" t="s">
        <v>2802</v>
      </c>
      <c r="G470" s="25" t="s">
        <v>1790</v>
      </c>
      <c r="H470" t="s">
        <v>1980</v>
      </c>
      <c r="I470" t="s">
        <v>564</v>
      </c>
      <c r="J470" s="25" t="s">
        <v>89</v>
      </c>
      <c r="K470" t="s">
        <v>90</v>
      </c>
      <c r="L470" t="s">
        <v>2159</v>
      </c>
      <c r="M470" t="s">
        <v>2803</v>
      </c>
      <c r="N470" t="s">
        <v>2804</v>
      </c>
      <c r="O470" t="s">
        <v>540</v>
      </c>
      <c r="P470">
        <v>12</v>
      </c>
      <c r="Q470">
        <v>0</v>
      </c>
      <c r="R470">
        <v>0</v>
      </c>
      <c r="S470" t="s">
        <v>79</v>
      </c>
      <c r="T470">
        <v>458.42</v>
      </c>
      <c r="U470">
        <v>71169.705000000002</v>
      </c>
      <c r="V470" t="s">
        <v>2162</v>
      </c>
      <c r="W470" t="s">
        <v>2805</v>
      </c>
      <c r="X470" t="s">
        <v>2806</v>
      </c>
      <c r="Y470" t="s">
        <v>1916</v>
      </c>
      <c r="Z470" s="25" t="s">
        <v>583</v>
      </c>
      <c r="AA470" t="s">
        <v>2203</v>
      </c>
      <c r="AD470" t="s">
        <v>2807</v>
      </c>
      <c r="AG470" t="s">
        <v>2808</v>
      </c>
      <c r="AI470" s="18">
        <v>41320</v>
      </c>
      <c r="AJ470" s="18">
        <v>42624</v>
      </c>
    </row>
    <row r="471" spans="1:43" hidden="1" outlineLevel="1" x14ac:dyDescent="0.3">
      <c r="A471" s="25">
        <v>467</v>
      </c>
      <c r="B471" s="25" t="s">
        <v>66</v>
      </c>
      <c r="C471" t="s">
        <v>67</v>
      </c>
      <c r="D471" t="s">
        <v>2809</v>
      </c>
      <c r="E471" t="s">
        <v>197</v>
      </c>
      <c r="F471" s="48" t="s">
        <v>2810</v>
      </c>
      <c r="G471" s="25" t="s">
        <v>1790</v>
      </c>
      <c r="H471" t="s">
        <v>1980</v>
      </c>
      <c r="I471" t="s">
        <v>564</v>
      </c>
      <c r="J471" s="25" t="s">
        <v>89</v>
      </c>
      <c r="K471" t="s">
        <v>90</v>
      </c>
      <c r="L471" t="s">
        <v>2159</v>
      </c>
      <c r="M471" t="s">
        <v>2811</v>
      </c>
      <c r="N471" t="s">
        <v>2812</v>
      </c>
      <c r="O471" t="s">
        <v>2123</v>
      </c>
      <c r="P471">
        <v>14</v>
      </c>
      <c r="Q471">
        <v>0</v>
      </c>
      <c r="R471">
        <v>0</v>
      </c>
      <c r="S471" t="s">
        <v>79</v>
      </c>
      <c r="T471">
        <v>372.59</v>
      </c>
      <c r="U471">
        <v>57844.597500000003</v>
      </c>
      <c r="V471" t="s">
        <v>2162</v>
      </c>
      <c r="W471" t="s">
        <v>2813</v>
      </c>
      <c r="X471" t="s">
        <v>2814</v>
      </c>
      <c r="Y471" t="s">
        <v>2815</v>
      </c>
      <c r="Z471" s="25" t="s">
        <v>583</v>
      </c>
      <c r="AA471" t="s">
        <v>584</v>
      </c>
      <c r="AB471" t="s">
        <v>1925</v>
      </c>
      <c r="AD471" t="s">
        <v>2816</v>
      </c>
      <c r="AG471" t="s">
        <v>2817</v>
      </c>
      <c r="AI471" s="18">
        <v>41341</v>
      </c>
      <c r="AJ471" s="18">
        <v>42152</v>
      </c>
    </row>
    <row r="472" spans="1:43" hidden="1" outlineLevel="1" x14ac:dyDescent="0.3">
      <c r="A472" s="25">
        <v>468</v>
      </c>
      <c r="B472" s="25" t="s">
        <v>66</v>
      </c>
      <c r="C472" t="s">
        <v>67</v>
      </c>
      <c r="D472" t="s">
        <v>2809</v>
      </c>
      <c r="E472" t="s">
        <v>197</v>
      </c>
      <c r="F472" s="48" t="s">
        <v>2818</v>
      </c>
      <c r="G472" s="25" t="s">
        <v>1790</v>
      </c>
      <c r="H472" t="s">
        <v>1980</v>
      </c>
      <c r="I472" t="s">
        <v>564</v>
      </c>
      <c r="J472" s="25" t="s">
        <v>89</v>
      </c>
      <c r="K472" t="s">
        <v>90</v>
      </c>
      <c r="L472" t="s">
        <v>2159</v>
      </c>
      <c r="M472" t="s">
        <v>2819</v>
      </c>
      <c r="N472" t="s">
        <v>2820</v>
      </c>
      <c r="O472" t="s">
        <v>2123</v>
      </c>
      <c r="P472">
        <v>8</v>
      </c>
      <c r="Q472">
        <v>80</v>
      </c>
      <c r="R472">
        <v>120</v>
      </c>
      <c r="S472" t="s">
        <v>79</v>
      </c>
      <c r="T472">
        <v>680.48</v>
      </c>
      <c r="U472">
        <v>105644.52</v>
      </c>
      <c r="V472" t="s">
        <v>2162</v>
      </c>
      <c r="W472" t="s">
        <v>2821</v>
      </c>
      <c r="X472" t="s">
        <v>2822</v>
      </c>
      <c r="Y472" t="s">
        <v>1916</v>
      </c>
      <c r="Z472" s="25" t="s">
        <v>583</v>
      </c>
      <c r="AA472" t="s">
        <v>584</v>
      </c>
      <c r="AB472" t="s">
        <v>1925</v>
      </c>
      <c r="AD472" t="s">
        <v>2816</v>
      </c>
      <c r="AG472" t="s">
        <v>2817</v>
      </c>
      <c r="AI472" s="18">
        <v>41341</v>
      </c>
      <c r="AJ472" s="18">
        <v>44529</v>
      </c>
    </row>
    <row r="473" spans="1:43" hidden="1" outlineLevel="1" x14ac:dyDescent="0.3">
      <c r="A473" s="25">
        <v>469</v>
      </c>
      <c r="B473" s="25" t="s">
        <v>66</v>
      </c>
      <c r="C473" t="s">
        <v>67</v>
      </c>
      <c r="D473" t="s">
        <v>2809</v>
      </c>
      <c r="E473" t="s">
        <v>69</v>
      </c>
      <c r="F473" s="48" t="s">
        <v>2823</v>
      </c>
      <c r="G473" s="25" t="s">
        <v>1790</v>
      </c>
      <c r="H473" t="s">
        <v>1980</v>
      </c>
      <c r="I473" t="s">
        <v>564</v>
      </c>
      <c r="J473" s="25" t="s">
        <v>89</v>
      </c>
      <c r="K473" t="s">
        <v>90</v>
      </c>
      <c r="L473" t="s">
        <v>2159</v>
      </c>
      <c r="M473" t="s">
        <v>2824</v>
      </c>
      <c r="N473" t="s">
        <v>2825</v>
      </c>
      <c r="O473" t="s">
        <v>2123</v>
      </c>
      <c r="P473">
        <v>10</v>
      </c>
      <c r="Q473">
        <v>0</v>
      </c>
      <c r="R473">
        <v>0</v>
      </c>
      <c r="S473" t="s">
        <v>79</v>
      </c>
      <c r="T473">
        <v>286.97000000000003</v>
      </c>
      <c r="U473">
        <v>44552.092499999999</v>
      </c>
      <c r="V473" t="s">
        <v>2162</v>
      </c>
      <c r="W473" t="s">
        <v>2826</v>
      </c>
      <c r="X473" t="s">
        <v>2827</v>
      </c>
      <c r="Y473" t="s">
        <v>1916</v>
      </c>
      <c r="Z473" s="25" t="s">
        <v>583</v>
      </c>
      <c r="AA473" t="s">
        <v>584</v>
      </c>
      <c r="AB473" t="s">
        <v>1925</v>
      </c>
      <c r="AD473" t="s">
        <v>2828</v>
      </c>
      <c r="AG473" t="s">
        <v>2817</v>
      </c>
      <c r="AI473" s="18">
        <v>41341</v>
      </c>
    </row>
    <row r="474" spans="1:43" hidden="1" outlineLevel="1" x14ac:dyDescent="0.3">
      <c r="A474" s="25">
        <v>470</v>
      </c>
      <c r="B474" s="25" t="s">
        <v>66</v>
      </c>
      <c r="C474" t="s">
        <v>67</v>
      </c>
      <c r="D474" t="s">
        <v>2829</v>
      </c>
      <c r="E474" t="s">
        <v>69</v>
      </c>
      <c r="F474" s="48" t="s">
        <v>2830</v>
      </c>
      <c r="G474" s="25" t="s">
        <v>1790</v>
      </c>
      <c r="H474" t="s">
        <v>1980</v>
      </c>
      <c r="I474" t="s">
        <v>564</v>
      </c>
      <c r="J474" s="25" t="s">
        <v>89</v>
      </c>
      <c r="K474" t="s">
        <v>90</v>
      </c>
      <c r="L474" t="s">
        <v>2831</v>
      </c>
      <c r="M474" t="s">
        <v>2832</v>
      </c>
      <c r="N474" t="s">
        <v>2833</v>
      </c>
      <c r="O474" t="s">
        <v>2123</v>
      </c>
      <c r="P474">
        <v>86</v>
      </c>
      <c r="Q474">
        <v>0</v>
      </c>
      <c r="R474">
        <v>0</v>
      </c>
      <c r="S474" t="s">
        <v>79</v>
      </c>
      <c r="T474">
        <v>64.12</v>
      </c>
      <c r="U474">
        <v>19648.2916</v>
      </c>
      <c r="V474" t="s">
        <v>2162</v>
      </c>
      <c r="W474" t="s">
        <v>2834</v>
      </c>
      <c r="X474" t="s">
        <v>2835</v>
      </c>
      <c r="Y474" t="s">
        <v>1916</v>
      </c>
      <c r="Z474" s="25" t="s">
        <v>583</v>
      </c>
      <c r="AA474" t="s">
        <v>584</v>
      </c>
      <c r="AB474" t="s">
        <v>1925</v>
      </c>
      <c r="AD474" t="s">
        <v>2836</v>
      </c>
      <c r="AG474" t="s">
        <v>2817</v>
      </c>
      <c r="AI474" s="18">
        <v>41294</v>
      </c>
      <c r="AJ474" s="18">
        <v>43738</v>
      </c>
      <c r="AK474" s="18">
        <v>43439</v>
      </c>
    </row>
    <row r="475" spans="1:43" hidden="1" outlineLevel="1" x14ac:dyDescent="0.3">
      <c r="A475" s="25">
        <v>471</v>
      </c>
      <c r="B475" s="25" t="s">
        <v>66</v>
      </c>
      <c r="C475" t="s">
        <v>67</v>
      </c>
      <c r="D475" t="s">
        <v>2809</v>
      </c>
      <c r="E475" t="s">
        <v>69</v>
      </c>
      <c r="F475" s="48" t="s">
        <v>2837</v>
      </c>
      <c r="G475" s="25" t="s">
        <v>1790</v>
      </c>
      <c r="H475" t="s">
        <v>1980</v>
      </c>
      <c r="I475" t="s">
        <v>564</v>
      </c>
      <c r="J475" s="25" t="s">
        <v>89</v>
      </c>
      <c r="K475" t="s">
        <v>90</v>
      </c>
      <c r="L475" t="s">
        <v>2159</v>
      </c>
      <c r="M475" t="s">
        <v>2838</v>
      </c>
      <c r="N475" t="s">
        <v>2839</v>
      </c>
      <c r="O475" t="s">
        <v>2123</v>
      </c>
      <c r="P475">
        <v>10</v>
      </c>
      <c r="Q475">
        <v>0</v>
      </c>
      <c r="R475">
        <v>0</v>
      </c>
      <c r="S475" t="s">
        <v>79</v>
      </c>
      <c r="T475">
        <v>141.78</v>
      </c>
      <c r="U475">
        <v>22011.345000000001</v>
      </c>
      <c r="V475" t="s">
        <v>2162</v>
      </c>
      <c r="W475" t="s">
        <v>2840</v>
      </c>
      <c r="X475" t="s">
        <v>2841</v>
      </c>
      <c r="Y475" t="s">
        <v>1916</v>
      </c>
      <c r="Z475" s="25" t="s">
        <v>583</v>
      </c>
      <c r="AA475" t="s">
        <v>584</v>
      </c>
      <c r="AB475" t="s">
        <v>1925</v>
      </c>
      <c r="AD475" t="s">
        <v>2836</v>
      </c>
      <c r="AG475" t="s">
        <v>2817</v>
      </c>
      <c r="AI475" s="18">
        <v>41341</v>
      </c>
    </row>
    <row r="476" spans="1:43" hidden="1" outlineLevel="1" x14ac:dyDescent="0.3">
      <c r="A476" s="25">
        <v>472</v>
      </c>
      <c r="B476" s="25" t="s">
        <v>66</v>
      </c>
      <c r="C476" t="s">
        <v>67</v>
      </c>
      <c r="D476" t="s">
        <v>2842</v>
      </c>
      <c r="E476" t="s">
        <v>69</v>
      </c>
      <c r="F476" s="48" t="s">
        <v>2843</v>
      </c>
      <c r="G476" s="25" t="s">
        <v>1790</v>
      </c>
      <c r="H476" t="s">
        <v>1980</v>
      </c>
      <c r="I476" t="s">
        <v>564</v>
      </c>
      <c r="J476" s="25" t="s">
        <v>864</v>
      </c>
      <c r="K476" t="s">
        <v>865</v>
      </c>
      <c r="L476" t="s">
        <v>2844</v>
      </c>
      <c r="M476" t="s">
        <v>2845</v>
      </c>
      <c r="N476" t="s">
        <v>2846</v>
      </c>
      <c r="O476" t="s">
        <v>78</v>
      </c>
      <c r="P476">
        <v>8</v>
      </c>
      <c r="Q476">
        <v>0</v>
      </c>
      <c r="R476">
        <v>0</v>
      </c>
      <c r="S476" t="s">
        <v>79</v>
      </c>
      <c r="T476">
        <v>1653.4897000000001</v>
      </c>
      <c r="U476">
        <v>256704.28</v>
      </c>
      <c r="V476" t="s">
        <v>2847</v>
      </c>
      <c r="W476" t="s">
        <v>2848</v>
      </c>
      <c r="X476" t="s">
        <v>2848</v>
      </c>
      <c r="Y476" t="s">
        <v>582</v>
      </c>
      <c r="Z476" s="25" t="s">
        <v>583</v>
      </c>
      <c r="AA476" t="s">
        <v>2110</v>
      </c>
      <c r="AB476" t="s">
        <v>2110</v>
      </c>
      <c r="AD476" t="s">
        <v>2849</v>
      </c>
      <c r="AG476" t="s">
        <v>2850</v>
      </c>
      <c r="AI476" s="18">
        <v>40914</v>
      </c>
    </row>
    <row r="477" spans="1:43" hidden="1" outlineLevel="1" x14ac:dyDescent="0.3">
      <c r="A477" s="25">
        <v>473</v>
      </c>
      <c r="B477" s="25" t="s">
        <v>66</v>
      </c>
      <c r="C477" t="s">
        <v>67</v>
      </c>
      <c r="D477" t="s">
        <v>2842</v>
      </c>
      <c r="E477" t="s">
        <v>69</v>
      </c>
      <c r="F477" s="48" t="s">
        <v>2851</v>
      </c>
      <c r="G477" s="25" t="s">
        <v>1790</v>
      </c>
      <c r="H477" t="s">
        <v>1980</v>
      </c>
      <c r="I477" t="s">
        <v>564</v>
      </c>
      <c r="J477" s="25" t="s">
        <v>864</v>
      </c>
      <c r="K477" t="s">
        <v>865</v>
      </c>
      <c r="L477" t="s">
        <v>2852</v>
      </c>
      <c r="M477" t="s">
        <v>2853</v>
      </c>
      <c r="N477" t="s">
        <v>2854</v>
      </c>
      <c r="O477" t="s">
        <v>78</v>
      </c>
      <c r="P477">
        <v>8</v>
      </c>
      <c r="Q477">
        <v>0</v>
      </c>
      <c r="R477">
        <v>0</v>
      </c>
      <c r="S477" t="s">
        <v>79</v>
      </c>
      <c r="T477">
        <v>578.52120000000002</v>
      </c>
      <c r="U477">
        <v>89815.42</v>
      </c>
      <c r="V477" t="s">
        <v>2847</v>
      </c>
      <c r="W477" t="s">
        <v>2855</v>
      </c>
      <c r="X477" t="s">
        <v>2855</v>
      </c>
      <c r="Y477" t="s">
        <v>582</v>
      </c>
      <c r="Z477" s="25" t="s">
        <v>583</v>
      </c>
      <c r="AA477" t="s">
        <v>2110</v>
      </c>
      <c r="AB477" t="s">
        <v>2110</v>
      </c>
      <c r="AD477" t="s">
        <v>2849</v>
      </c>
      <c r="AG477" t="s">
        <v>2850</v>
      </c>
      <c r="AI477" s="18">
        <v>40914</v>
      </c>
    </row>
    <row r="478" spans="1:43" hidden="1" outlineLevel="1" x14ac:dyDescent="0.3">
      <c r="A478" s="25">
        <v>474</v>
      </c>
      <c r="B478" s="25" t="s">
        <v>66</v>
      </c>
      <c r="C478" t="s">
        <v>67</v>
      </c>
      <c r="D478" t="s">
        <v>2856</v>
      </c>
      <c r="E478" t="s">
        <v>69</v>
      </c>
      <c r="F478" s="48" t="s">
        <v>2857</v>
      </c>
      <c r="G478" s="25" t="s">
        <v>1790</v>
      </c>
      <c r="H478" t="s">
        <v>1980</v>
      </c>
      <c r="I478" t="s">
        <v>564</v>
      </c>
      <c r="J478" s="25" t="s">
        <v>864</v>
      </c>
      <c r="K478" t="s">
        <v>865</v>
      </c>
      <c r="L478" t="s">
        <v>2858</v>
      </c>
      <c r="M478" t="s">
        <v>2859</v>
      </c>
      <c r="N478" t="s">
        <v>2860</v>
      </c>
      <c r="O478" t="s">
        <v>78</v>
      </c>
      <c r="P478">
        <v>1</v>
      </c>
      <c r="Q478">
        <v>0</v>
      </c>
      <c r="R478">
        <v>0</v>
      </c>
      <c r="S478" t="s">
        <v>79</v>
      </c>
      <c r="T478">
        <v>1813.634</v>
      </c>
      <c r="U478">
        <v>281566.68</v>
      </c>
      <c r="V478" t="s">
        <v>2847</v>
      </c>
      <c r="W478" t="s">
        <v>2861</v>
      </c>
      <c r="X478" t="s">
        <v>2861</v>
      </c>
      <c r="Y478" t="s">
        <v>582</v>
      </c>
      <c r="Z478" s="25" t="s">
        <v>583</v>
      </c>
      <c r="AA478" t="s">
        <v>2110</v>
      </c>
      <c r="AB478" t="s">
        <v>2110</v>
      </c>
      <c r="AD478" t="s">
        <v>2862</v>
      </c>
      <c r="AG478" t="s">
        <v>2863</v>
      </c>
      <c r="AI478" s="18">
        <v>40914</v>
      </c>
    </row>
    <row r="479" spans="1:43" hidden="1" outlineLevel="1" x14ac:dyDescent="0.3">
      <c r="A479" s="25">
        <v>475</v>
      </c>
      <c r="B479" s="25" t="s">
        <v>66</v>
      </c>
      <c r="C479" t="s">
        <v>67</v>
      </c>
      <c r="D479" t="s">
        <v>2856</v>
      </c>
      <c r="E479" t="s">
        <v>69</v>
      </c>
      <c r="F479" s="48" t="s">
        <v>2864</v>
      </c>
      <c r="G479" s="25" t="s">
        <v>1790</v>
      </c>
      <c r="H479" t="s">
        <v>1980</v>
      </c>
      <c r="I479" t="s">
        <v>564</v>
      </c>
      <c r="J479" s="25" t="s">
        <v>864</v>
      </c>
      <c r="K479" t="s">
        <v>865</v>
      </c>
      <c r="L479" t="s">
        <v>2865</v>
      </c>
      <c r="M479" t="s">
        <v>2859</v>
      </c>
      <c r="N479" t="s">
        <v>2866</v>
      </c>
      <c r="O479" t="s">
        <v>78</v>
      </c>
      <c r="P479">
        <v>1</v>
      </c>
      <c r="Q479">
        <v>0</v>
      </c>
      <c r="R479">
        <v>0</v>
      </c>
      <c r="S479" t="s">
        <v>79</v>
      </c>
      <c r="T479">
        <v>5311.7857000000004</v>
      </c>
      <c r="U479">
        <v>824654.73</v>
      </c>
      <c r="V479" t="s">
        <v>2847</v>
      </c>
      <c r="W479" t="s">
        <v>2867</v>
      </c>
      <c r="X479" t="s">
        <v>2867</v>
      </c>
      <c r="Y479" t="s">
        <v>582</v>
      </c>
      <c r="Z479" s="25" t="s">
        <v>583</v>
      </c>
      <c r="AA479" t="s">
        <v>2110</v>
      </c>
      <c r="AB479" t="s">
        <v>2110</v>
      </c>
      <c r="AD479" t="s">
        <v>2868</v>
      </c>
      <c r="AG479" t="s">
        <v>2869</v>
      </c>
      <c r="AI479" s="18">
        <v>40914</v>
      </c>
    </row>
    <row r="480" spans="1:43" hidden="1" outlineLevel="1" x14ac:dyDescent="0.3">
      <c r="A480" s="25">
        <v>476</v>
      </c>
      <c r="B480" s="25" t="s">
        <v>66</v>
      </c>
      <c r="C480" t="s">
        <v>67</v>
      </c>
      <c r="D480" t="s">
        <v>2870</v>
      </c>
      <c r="E480" t="s">
        <v>69</v>
      </c>
      <c r="F480" s="48" t="s">
        <v>2871</v>
      </c>
      <c r="G480" s="25" t="s">
        <v>1790</v>
      </c>
      <c r="H480" t="s">
        <v>1980</v>
      </c>
      <c r="I480" t="s">
        <v>564</v>
      </c>
      <c r="J480" s="25" t="s">
        <v>89</v>
      </c>
      <c r="K480" t="s">
        <v>90</v>
      </c>
      <c r="L480" t="s">
        <v>1981</v>
      </c>
      <c r="M480" t="s">
        <v>2872</v>
      </c>
      <c r="N480" t="s">
        <v>2873</v>
      </c>
      <c r="O480" t="s">
        <v>78</v>
      </c>
      <c r="P480">
        <v>50</v>
      </c>
      <c r="Q480">
        <v>0</v>
      </c>
      <c r="R480">
        <v>0</v>
      </c>
      <c r="S480" t="s">
        <v>79</v>
      </c>
      <c r="T480">
        <v>39.443600000000004</v>
      </c>
      <c r="U480">
        <v>6123.2619000000004</v>
      </c>
      <c r="V480" t="s">
        <v>1984</v>
      </c>
      <c r="W480" t="s">
        <v>2874</v>
      </c>
      <c r="X480" t="s">
        <v>2875</v>
      </c>
      <c r="Y480" t="s">
        <v>1749</v>
      </c>
      <c r="Z480" s="25" t="s">
        <v>583</v>
      </c>
      <c r="AA480" t="s">
        <v>584</v>
      </c>
      <c r="AD480" t="s">
        <v>2800</v>
      </c>
      <c r="AG480" t="s">
        <v>2801</v>
      </c>
      <c r="AI480" s="18">
        <v>41321</v>
      </c>
      <c r="AK480" s="18">
        <v>41823</v>
      </c>
    </row>
    <row r="481" spans="1:39" hidden="1" outlineLevel="1" x14ac:dyDescent="0.3">
      <c r="A481" s="25">
        <v>477</v>
      </c>
      <c r="B481" s="25" t="s">
        <v>66</v>
      </c>
      <c r="C481" t="s">
        <v>67</v>
      </c>
      <c r="D481" t="s">
        <v>2876</v>
      </c>
      <c r="E481" t="s">
        <v>69</v>
      </c>
      <c r="F481" s="48" t="s">
        <v>2877</v>
      </c>
      <c r="G481" s="25" t="s">
        <v>1790</v>
      </c>
      <c r="H481" t="s">
        <v>1980</v>
      </c>
      <c r="I481" t="s">
        <v>564</v>
      </c>
      <c r="J481" s="25" t="s">
        <v>74</v>
      </c>
      <c r="K481" t="s">
        <v>75</v>
      </c>
      <c r="L481" t="s">
        <v>2878</v>
      </c>
      <c r="M481" t="s">
        <v>2879</v>
      </c>
      <c r="N481" t="s">
        <v>2880</v>
      </c>
      <c r="O481" t="s">
        <v>78</v>
      </c>
      <c r="P481">
        <v>13</v>
      </c>
      <c r="Q481">
        <v>0</v>
      </c>
      <c r="R481">
        <v>0</v>
      </c>
      <c r="S481" t="s">
        <v>79</v>
      </c>
      <c r="T481">
        <v>1025.7</v>
      </c>
      <c r="U481">
        <v>159239.93</v>
      </c>
      <c r="V481" t="s">
        <v>2124</v>
      </c>
      <c r="W481" t="s">
        <v>2881</v>
      </c>
      <c r="X481" t="s">
        <v>2882</v>
      </c>
      <c r="Y481" t="s">
        <v>1749</v>
      </c>
      <c r="Z481" s="25" t="s">
        <v>583</v>
      </c>
      <c r="AA481" t="s">
        <v>2203</v>
      </c>
      <c r="AD481" t="s">
        <v>2807</v>
      </c>
      <c r="AG481" t="s">
        <v>2808</v>
      </c>
      <c r="AI481" s="18">
        <v>41321</v>
      </c>
      <c r="AJ481" s="18">
        <v>41757</v>
      </c>
    </row>
    <row r="482" spans="1:39" hidden="1" outlineLevel="1" x14ac:dyDescent="0.3">
      <c r="A482" s="25">
        <v>478</v>
      </c>
      <c r="B482" s="25" t="s">
        <v>66</v>
      </c>
      <c r="C482" t="s">
        <v>67</v>
      </c>
      <c r="D482" t="s">
        <v>2870</v>
      </c>
      <c r="E482" t="s">
        <v>69</v>
      </c>
      <c r="F482" s="48" t="s">
        <v>2883</v>
      </c>
      <c r="G482" s="25" t="s">
        <v>1790</v>
      </c>
      <c r="H482" t="s">
        <v>1980</v>
      </c>
      <c r="I482" t="s">
        <v>564</v>
      </c>
      <c r="J482" s="25" t="s">
        <v>74</v>
      </c>
      <c r="K482" t="s">
        <v>75</v>
      </c>
      <c r="L482" t="s">
        <v>2878</v>
      </c>
      <c r="M482" t="s">
        <v>2884</v>
      </c>
      <c r="N482" t="s">
        <v>2885</v>
      </c>
      <c r="O482" t="s">
        <v>78</v>
      </c>
      <c r="P482">
        <v>30</v>
      </c>
      <c r="Q482">
        <v>0</v>
      </c>
      <c r="R482">
        <v>0</v>
      </c>
      <c r="S482" t="s">
        <v>79</v>
      </c>
      <c r="T482">
        <v>61.02</v>
      </c>
      <c r="U482">
        <v>9473.36</v>
      </c>
      <c r="V482" t="s">
        <v>2124</v>
      </c>
      <c r="W482" t="s">
        <v>2886</v>
      </c>
      <c r="X482" t="s">
        <v>2887</v>
      </c>
      <c r="Y482" t="s">
        <v>1749</v>
      </c>
      <c r="Z482" s="25" t="s">
        <v>583</v>
      </c>
      <c r="AA482" t="s">
        <v>2203</v>
      </c>
      <c r="AD482" t="s">
        <v>2807</v>
      </c>
      <c r="AG482" t="s">
        <v>2808</v>
      </c>
      <c r="AI482" s="18">
        <v>41321</v>
      </c>
      <c r="AJ482" s="18">
        <v>41742</v>
      </c>
    </row>
    <row r="483" spans="1:39" hidden="1" outlineLevel="1" x14ac:dyDescent="0.3">
      <c r="A483" s="25">
        <v>479</v>
      </c>
      <c r="B483" s="25" t="s">
        <v>66</v>
      </c>
      <c r="C483" t="s">
        <v>67</v>
      </c>
      <c r="D483" t="s">
        <v>2149</v>
      </c>
      <c r="E483" t="s">
        <v>69</v>
      </c>
      <c r="F483" s="48" t="s">
        <v>2888</v>
      </c>
      <c r="G483" s="25" t="s">
        <v>1790</v>
      </c>
      <c r="H483" t="s">
        <v>1980</v>
      </c>
      <c r="I483" t="s">
        <v>564</v>
      </c>
      <c r="J483" s="25" t="s">
        <v>74</v>
      </c>
      <c r="K483" t="s">
        <v>75</v>
      </c>
      <c r="L483" t="s">
        <v>2878</v>
      </c>
      <c r="M483" t="s">
        <v>2889</v>
      </c>
      <c r="N483" t="s">
        <v>2885</v>
      </c>
      <c r="O483" t="s">
        <v>78</v>
      </c>
      <c r="P483">
        <v>14</v>
      </c>
      <c r="Q483">
        <v>6</v>
      </c>
      <c r="R483">
        <v>12</v>
      </c>
      <c r="S483" t="s">
        <v>79</v>
      </c>
      <c r="T483">
        <v>145.02000000000001</v>
      </c>
      <c r="U483">
        <v>22514.36</v>
      </c>
      <c r="V483" t="s">
        <v>2124</v>
      </c>
      <c r="W483" t="s">
        <v>2890</v>
      </c>
      <c r="X483" t="s">
        <v>2891</v>
      </c>
      <c r="Y483" t="s">
        <v>1749</v>
      </c>
      <c r="Z483" s="25" t="s">
        <v>583</v>
      </c>
      <c r="AA483" t="s">
        <v>2203</v>
      </c>
      <c r="AD483" t="s">
        <v>2807</v>
      </c>
      <c r="AG483" t="s">
        <v>2808</v>
      </c>
      <c r="AI483" s="18">
        <v>41321</v>
      </c>
      <c r="AJ483" s="18">
        <v>41742</v>
      </c>
    </row>
    <row r="484" spans="1:39" hidden="1" outlineLevel="1" x14ac:dyDescent="0.3">
      <c r="A484" s="25">
        <v>480</v>
      </c>
      <c r="B484" s="25" t="s">
        <v>66</v>
      </c>
      <c r="C484" t="s">
        <v>67</v>
      </c>
      <c r="D484" t="s">
        <v>2870</v>
      </c>
      <c r="E484" t="s">
        <v>69</v>
      </c>
      <c r="F484" s="48" t="s">
        <v>2892</v>
      </c>
      <c r="G484" s="25" t="s">
        <v>1790</v>
      </c>
      <c r="H484" t="s">
        <v>1980</v>
      </c>
      <c r="I484" t="s">
        <v>564</v>
      </c>
      <c r="J484" s="25" t="s">
        <v>74</v>
      </c>
      <c r="K484" t="s">
        <v>75</v>
      </c>
      <c r="L484" t="s">
        <v>2878</v>
      </c>
      <c r="M484" t="s">
        <v>2893</v>
      </c>
      <c r="N484" t="s">
        <v>2894</v>
      </c>
      <c r="O484" t="s">
        <v>78</v>
      </c>
      <c r="P484">
        <v>8</v>
      </c>
      <c r="Q484">
        <v>0</v>
      </c>
      <c r="R484">
        <v>0</v>
      </c>
      <c r="S484" t="s">
        <v>79</v>
      </c>
      <c r="T484">
        <v>26.01</v>
      </c>
      <c r="U484">
        <v>4038.05</v>
      </c>
      <c r="V484" t="s">
        <v>2124</v>
      </c>
      <c r="W484" t="s">
        <v>2895</v>
      </c>
      <c r="X484" t="s">
        <v>2896</v>
      </c>
      <c r="Y484" t="s">
        <v>1749</v>
      </c>
      <c r="Z484" s="25" t="s">
        <v>583</v>
      </c>
      <c r="AA484" t="s">
        <v>2203</v>
      </c>
      <c r="AD484" t="s">
        <v>2807</v>
      </c>
      <c r="AG484" t="s">
        <v>2808</v>
      </c>
      <c r="AI484" s="18">
        <v>41321</v>
      </c>
      <c r="AJ484" s="18">
        <v>43398</v>
      </c>
    </row>
    <row r="485" spans="1:39" hidden="1" outlineLevel="1" x14ac:dyDescent="0.3">
      <c r="A485" s="25">
        <v>481</v>
      </c>
      <c r="B485" s="25" t="s">
        <v>66</v>
      </c>
      <c r="C485" t="s">
        <v>67</v>
      </c>
      <c r="D485" t="s">
        <v>2897</v>
      </c>
      <c r="E485" t="s">
        <v>69</v>
      </c>
      <c r="F485" s="48" t="s">
        <v>2898</v>
      </c>
      <c r="G485" s="25" t="s">
        <v>1790</v>
      </c>
      <c r="H485" t="s">
        <v>1980</v>
      </c>
      <c r="I485" t="s">
        <v>564</v>
      </c>
      <c r="J485" s="25" t="s">
        <v>74</v>
      </c>
      <c r="K485" t="s">
        <v>75</v>
      </c>
      <c r="L485" t="s">
        <v>2878</v>
      </c>
      <c r="M485" t="s">
        <v>2899</v>
      </c>
      <c r="N485" t="s">
        <v>2900</v>
      </c>
      <c r="O485" t="s">
        <v>78</v>
      </c>
      <c r="P485">
        <v>4</v>
      </c>
      <c r="Q485">
        <v>0</v>
      </c>
      <c r="R485">
        <v>0</v>
      </c>
      <c r="S485" t="s">
        <v>79</v>
      </c>
      <c r="T485">
        <v>302.22669999999999</v>
      </c>
      <c r="U485">
        <v>46919.1829</v>
      </c>
      <c r="V485" t="s">
        <v>2124</v>
      </c>
      <c r="W485" t="s">
        <v>2901</v>
      </c>
      <c r="X485" t="s">
        <v>2902</v>
      </c>
      <c r="Y485" t="s">
        <v>1749</v>
      </c>
      <c r="Z485" s="25" t="s">
        <v>583</v>
      </c>
      <c r="AA485" t="s">
        <v>2203</v>
      </c>
      <c r="AD485" t="s">
        <v>2903</v>
      </c>
      <c r="AG485" t="s">
        <v>2808</v>
      </c>
      <c r="AI485" s="18">
        <v>41321</v>
      </c>
      <c r="AJ485" s="18">
        <v>42610</v>
      </c>
      <c r="AK485" s="18">
        <v>41823</v>
      </c>
    </row>
    <row r="486" spans="1:39" hidden="1" outlineLevel="1" x14ac:dyDescent="0.3">
      <c r="A486" s="25">
        <v>482</v>
      </c>
      <c r="B486" s="25" t="s">
        <v>66</v>
      </c>
      <c r="C486" t="s">
        <v>67</v>
      </c>
      <c r="D486" t="s">
        <v>2876</v>
      </c>
      <c r="E486" t="s">
        <v>69</v>
      </c>
      <c r="F486" s="48" t="s">
        <v>2904</v>
      </c>
      <c r="G486" s="25" t="s">
        <v>1790</v>
      </c>
      <c r="H486" t="s">
        <v>1980</v>
      </c>
      <c r="I486" t="s">
        <v>564</v>
      </c>
      <c r="J486" s="25" t="s">
        <v>74</v>
      </c>
      <c r="K486" t="s">
        <v>75</v>
      </c>
      <c r="L486" t="s">
        <v>2878</v>
      </c>
      <c r="M486" t="s">
        <v>2905</v>
      </c>
      <c r="N486" t="s">
        <v>2906</v>
      </c>
      <c r="O486" t="s">
        <v>78</v>
      </c>
      <c r="P486">
        <v>32</v>
      </c>
      <c r="Q486">
        <v>0</v>
      </c>
      <c r="R486">
        <v>0</v>
      </c>
      <c r="S486" t="s">
        <v>79</v>
      </c>
      <c r="T486">
        <v>597.94000000000005</v>
      </c>
      <c r="U486">
        <v>92830.19</v>
      </c>
      <c r="V486" t="s">
        <v>2124</v>
      </c>
      <c r="W486" t="s">
        <v>2907</v>
      </c>
      <c r="X486" t="s">
        <v>2908</v>
      </c>
      <c r="Y486" t="s">
        <v>1749</v>
      </c>
      <c r="Z486" s="25" t="s">
        <v>583</v>
      </c>
      <c r="AA486" t="s">
        <v>2203</v>
      </c>
      <c r="AD486" t="s">
        <v>2903</v>
      </c>
      <c r="AG486" t="s">
        <v>2808</v>
      </c>
      <c r="AI486" s="18">
        <v>41321</v>
      </c>
    </row>
    <row r="487" spans="1:39" hidden="1" outlineLevel="1" x14ac:dyDescent="0.3">
      <c r="A487" s="25">
        <v>483</v>
      </c>
      <c r="B487" s="25" t="s">
        <v>66</v>
      </c>
      <c r="C487" t="s">
        <v>67</v>
      </c>
      <c r="D487" t="s">
        <v>2909</v>
      </c>
      <c r="E487" t="s">
        <v>69</v>
      </c>
      <c r="F487" s="48" t="s">
        <v>2910</v>
      </c>
      <c r="G487" s="25" t="s">
        <v>1790</v>
      </c>
      <c r="H487" t="s">
        <v>1980</v>
      </c>
      <c r="I487" t="s">
        <v>564</v>
      </c>
      <c r="J487" s="25" t="s">
        <v>74</v>
      </c>
      <c r="K487" t="s">
        <v>75</v>
      </c>
      <c r="L487" t="s">
        <v>2020</v>
      </c>
      <c r="M487" t="s">
        <v>2911</v>
      </c>
      <c r="N487" t="s">
        <v>2912</v>
      </c>
      <c r="O487" t="s">
        <v>540</v>
      </c>
      <c r="P487">
        <v>4</v>
      </c>
      <c r="Q487">
        <v>2</v>
      </c>
      <c r="R487">
        <v>4</v>
      </c>
      <c r="S487" t="s">
        <v>79</v>
      </c>
      <c r="T487">
        <v>2169.8897999999999</v>
      </c>
      <c r="U487">
        <v>336853.6875</v>
      </c>
      <c r="V487" t="s">
        <v>2124</v>
      </c>
      <c r="W487" t="s">
        <v>2913</v>
      </c>
      <c r="X487" t="s">
        <v>2914</v>
      </c>
      <c r="Y487" t="s">
        <v>1749</v>
      </c>
      <c r="Z487" s="25" t="s">
        <v>583</v>
      </c>
      <c r="AA487" t="s">
        <v>584</v>
      </c>
      <c r="AD487" t="s">
        <v>2816</v>
      </c>
      <c r="AG487" t="s">
        <v>2817</v>
      </c>
      <c r="AI487" s="18">
        <v>41351</v>
      </c>
    </row>
    <row r="488" spans="1:39" hidden="1" outlineLevel="1" x14ac:dyDescent="0.3">
      <c r="A488" s="25">
        <v>484</v>
      </c>
      <c r="B488" s="25" t="s">
        <v>66</v>
      </c>
      <c r="C488" t="s">
        <v>67</v>
      </c>
      <c r="D488" t="s">
        <v>2909</v>
      </c>
      <c r="E488" t="s">
        <v>69</v>
      </c>
      <c r="F488" s="48" t="s">
        <v>2915</v>
      </c>
      <c r="G488" s="25" t="s">
        <v>1790</v>
      </c>
      <c r="H488" t="s">
        <v>1980</v>
      </c>
      <c r="I488" t="s">
        <v>564</v>
      </c>
      <c r="J488" s="25" t="s">
        <v>74</v>
      </c>
      <c r="K488" t="s">
        <v>75</v>
      </c>
      <c r="L488" t="s">
        <v>2020</v>
      </c>
      <c r="M488" t="s">
        <v>2916</v>
      </c>
      <c r="N488" t="s">
        <v>2917</v>
      </c>
      <c r="O488" t="s">
        <v>540</v>
      </c>
      <c r="P488">
        <v>4</v>
      </c>
      <c r="Q488">
        <v>0</v>
      </c>
      <c r="R488">
        <v>0</v>
      </c>
      <c r="S488" t="s">
        <v>79</v>
      </c>
      <c r="T488">
        <v>1750.1126999999999</v>
      </c>
      <c r="U488">
        <v>271687.5</v>
      </c>
      <c r="V488" t="s">
        <v>2124</v>
      </c>
      <c r="W488" t="s">
        <v>2918</v>
      </c>
      <c r="X488" t="s">
        <v>2919</v>
      </c>
      <c r="Y488" t="s">
        <v>1749</v>
      </c>
      <c r="Z488" s="25" t="s">
        <v>583</v>
      </c>
      <c r="AA488" t="s">
        <v>584</v>
      </c>
      <c r="AD488" t="s">
        <v>2828</v>
      </c>
      <c r="AG488" t="s">
        <v>2817</v>
      </c>
      <c r="AI488" s="18">
        <v>41351</v>
      </c>
    </row>
    <row r="489" spans="1:39" hidden="1" outlineLevel="1" x14ac:dyDescent="0.3">
      <c r="A489" s="25">
        <v>485</v>
      </c>
      <c r="B489" s="25" t="s">
        <v>66</v>
      </c>
      <c r="C489" t="s">
        <v>67</v>
      </c>
      <c r="D489" t="s">
        <v>2909</v>
      </c>
      <c r="E489" t="s">
        <v>69</v>
      </c>
      <c r="F489" s="48" t="s">
        <v>2920</v>
      </c>
      <c r="G489" s="25" t="s">
        <v>1790</v>
      </c>
      <c r="H489" t="s">
        <v>1980</v>
      </c>
      <c r="I489" t="s">
        <v>564</v>
      </c>
      <c r="J489" s="25" t="s">
        <v>74</v>
      </c>
      <c r="K489" t="s">
        <v>75</v>
      </c>
      <c r="L489" t="s">
        <v>2020</v>
      </c>
      <c r="M489" t="s">
        <v>2921</v>
      </c>
      <c r="N489" t="s">
        <v>2922</v>
      </c>
      <c r="O489" t="s">
        <v>540</v>
      </c>
      <c r="P489">
        <v>8</v>
      </c>
      <c r="Q489">
        <v>0</v>
      </c>
      <c r="R489">
        <v>0</v>
      </c>
      <c r="S489" t="s">
        <v>79</v>
      </c>
      <c r="T489">
        <v>1959.8961999999999</v>
      </c>
      <c r="U489">
        <v>304254.29249999998</v>
      </c>
      <c r="V489" t="s">
        <v>2124</v>
      </c>
      <c r="W489" t="s">
        <v>2923</v>
      </c>
      <c r="X489" t="s">
        <v>2924</v>
      </c>
      <c r="Y489" t="s">
        <v>1749</v>
      </c>
      <c r="Z489" s="25" t="s">
        <v>583</v>
      </c>
      <c r="AA489" t="s">
        <v>584</v>
      </c>
      <c r="AD489" t="s">
        <v>2836</v>
      </c>
      <c r="AG489" t="s">
        <v>2817</v>
      </c>
      <c r="AI489" s="18">
        <v>41351</v>
      </c>
    </row>
    <row r="490" spans="1:39" hidden="1" outlineLevel="1" x14ac:dyDescent="0.3">
      <c r="A490" s="25">
        <v>486</v>
      </c>
      <c r="B490" s="25" t="s">
        <v>2925</v>
      </c>
      <c r="C490" t="s">
        <v>67</v>
      </c>
      <c r="D490" t="s">
        <v>2926</v>
      </c>
      <c r="E490" t="s">
        <v>69</v>
      </c>
      <c r="F490" s="48" t="s">
        <v>2927</v>
      </c>
      <c r="G490" s="25" t="s">
        <v>1790</v>
      </c>
      <c r="H490" t="s">
        <v>1980</v>
      </c>
      <c r="I490" t="s">
        <v>564</v>
      </c>
      <c r="J490" s="25" t="s">
        <v>74</v>
      </c>
      <c r="K490" t="s">
        <v>75</v>
      </c>
      <c r="L490" t="s">
        <v>2020</v>
      </c>
      <c r="M490" t="s">
        <v>2928</v>
      </c>
      <c r="N490" t="s">
        <v>2929</v>
      </c>
      <c r="O490" t="s">
        <v>540</v>
      </c>
      <c r="P490">
        <v>5</v>
      </c>
      <c r="Q490">
        <v>0</v>
      </c>
      <c r="R490">
        <v>0</v>
      </c>
      <c r="S490" t="s">
        <v>116</v>
      </c>
      <c r="T490">
        <v>2944.7201</v>
      </c>
      <c r="U490">
        <v>4409100</v>
      </c>
      <c r="V490" t="s">
        <v>2930</v>
      </c>
      <c r="W490" t="s">
        <v>2931</v>
      </c>
      <c r="Y490" t="s">
        <v>1749</v>
      </c>
      <c r="Z490" s="25" t="s">
        <v>583</v>
      </c>
      <c r="AA490" t="s">
        <v>584</v>
      </c>
      <c r="AB490" t="s">
        <v>2203</v>
      </c>
      <c r="AD490" t="s">
        <v>2836</v>
      </c>
      <c r="AG490" t="s">
        <v>2817</v>
      </c>
      <c r="AI490" s="18">
        <v>42472</v>
      </c>
      <c r="AL490">
        <v>5</v>
      </c>
      <c r="AM490">
        <v>1</v>
      </c>
    </row>
    <row r="491" spans="1:39" hidden="1" outlineLevel="1" x14ac:dyDescent="0.3">
      <c r="A491" s="25">
        <v>487</v>
      </c>
      <c r="B491" s="25" t="s">
        <v>66</v>
      </c>
      <c r="C491" t="s">
        <v>67</v>
      </c>
      <c r="D491" t="s">
        <v>2932</v>
      </c>
      <c r="E491" t="s">
        <v>197</v>
      </c>
      <c r="F491" s="48" t="s">
        <v>2933</v>
      </c>
      <c r="G491" s="25" t="s">
        <v>1790</v>
      </c>
      <c r="H491" t="s">
        <v>1980</v>
      </c>
      <c r="I491" t="s">
        <v>564</v>
      </c>
      <c r="J491" s="25" t="s">
        <v>89</v>
      </c>
      <c r="K491" t="s">
        <v>90</v>
      </c>
      <c r="L491" t="s">
        <v>2934</v>
      </c>
      <c r="M491" t="s">
        <v>2935</v>
      </c>
      <c r="N491" t="s">
        <v>2936</v>
      </c>
      <c r="O491" t="s">
        <v>2123</v>
      </c>
      <c r="P491">
        <v>36</v>
      </c>
      <c r="Q491">
        <v>0</v>
      </c>
      <c r="R491">
        <v>0</v>
      </c>
      <c r="S491" t="s">
        <v>79</v>
      </c>
      <c r="T491">
        <v>12.341900000000001</v>
      </c>
      <c r="U491">
        <v>2030.62</v>
      </c>
      <c r="V491" t="s">
        <v>2537</v>
      </c>
      <c r="W491" t="s">
        <v>2937</v>
      </c>
      <c r="X491" t="s">
        <v>2938</v>
      </c>
      <c r="Y491" t="s">
        <v>1916</v>
      </c>
      <c r="Z491" s="25" t="s">
        <v>583</v>
      </c>
      <c r="AA491" t="s">
        <v>2552</v>
      </c>
      <c r="AD491" t="s">
        <v>2553</v>
      </c>
      <c r="AG491" t="s">
        <v>2939</v>
      </c>
      <c r="AI491" s="18">
        <v>41209</v>
      </c>
      <c r="AK491" s="18">
        <v>41949</v>
      </c>
    </row>
    <row r="492" spans="1:39" hidden="1" outlineLevel="1" x14ac:dyDescent="0.3">
      <c r="A492" s="25">
        <v>488</v>
      </c>
      <c r="B492" s="25" t="s">
        <v>66</v>
      </c>
      <c r="C492" t="s">
        <v>67</v>
      </c>
      <c r="D492" t="s">
        <v>2586</v>
      </c>
      <c r="E492" t="s">
        <v>69</v>
      </c>
      <c r="F492" s="48" t="s">
        <v>2940</v>
      </c>
      <c r="G492" s="25" t="s">
        <v>1790</v>
      </c>
      <c r="H492" t="s">
        <v>1980</v>
      </c>
      <c r="I492" t="s">
        <v>564</v>
      </c>
      <c r="J492" s="25" t="s">
        <v>89</v>
      </c>
      <c r="K492" t="s">
        <v>90</v>
      </c>
      <c r="L492" t="s">
        <v>2934</v>
      </c>
      <c r="M492" t="s">
        <v>2941</v>
      </c>
      <c r="N492" t="s">
        <v>2942</v>
      </c>
      <c r="O492" t="s">
        <v>2123</v>
      </c>
      <c r="P492">
        <v>30</v>
      </c>
      <c r="Q492">
        <v>0</v>
      </c>
      <c r="R492">
        <v>0</v>
      </c>
      <c r="S492" t="s">
        <v>79</v>
      </c>
      <c r="T492">
        <v>6.0891000000000002</v>
      </c>
      <c r="U492">
        <v>1011.0419000000001</v>
      </c>
      <c r="V492" t="s">
        <v>2537</v>
      </c>
      <c r="W492" t="s">
        <v>2943</v>
      </c>
      <c r="X492" t="s">
        <v>2944</v>
      </c>
      <c r="Y492" t="s">
        <v>1916</v>
      </c>
      <c r="Z492" s="25" t="s">
        <v>583</v>
      </c>
      <c r="AA492" t="s">
        <v>2552</v>
      </c>
      <c r="AD492" t="s">
        <v>2553</v>
      </c>
      <c r="AG492" t="s">
        <v>2939</v>
      </c>
      <c r="AI492" s="18">
        <v>41209</v>
      </c>
      <c r="AK492" s="18">
        <v>41943</v>
      </c>
    </row>
    <row r="493" spans="1:39" hidden="1" outlineLevel="1" x14ac:dyDescent="0.3">
      <c r="A493" s="25">
        <v>489</v>
      </c>
      <c r="B493" s="25" t="s">
        <v>66</v>
      </c>
      <c r="C493" t="s">
        <v>67</v>
      </c>
      <c r="D493" t="s">
        <v>2586</v>
      </c>
      <c r="E493" t="s">
        <v>69</v>
      </c>
      <c r="F493" s="48" t="s">
        <v>2945</v>
      </c>
      <c r="G493" s="25" t="s">
        <v>1790</v>
      </c>
      <c r="H493" t="s">
        <v>1980</v>
      </c>
      <c r="I493" t="s">
        <v>564</v>
      </c>
      <c r="J493" s="25" t="s">
        <v>89</v>
      </c>
      <c r="K493" t="s">
        <v>90</v>
      </c>
      <c r="L493" t="s">
        <v>2934</v>
      </c>
      <c r="M493" t="s">
        <v>2946</v>
      </c>
      <c r="N493" t="s">
        <v>2947</v>
      </c>
      <c r="O493" t="s">
        <v>2123</v>
      </c>
      <c r="P493">
        <v>20</v>
      </c>
      <c r="Q493">
        <v>0</v>
      </c>
      <c r="R493">
        <v>0</v>
      </c>
      <c r="S493" t="s">
        <v>79</v>
      </c>
      <c r="T493">
        <v>1.8262</v>
      </c>
      <c r="U493">
        <v>304.53179999999998</v>
      </c>
      <c r="V493" t="s">
        <v>2537</v>
      </c>
      <c r="X493" t="s">
        <v>2948</v>
      </c>
      <c r="Y493" t="s">
        <v>1042</v>
      </c>
      <c r="Z493" s="25" t="s">
        <v>583</v>
      </c>
      <c r="AA493" t="s">
        <v>2552</v>
      </c>
      <c r="AD493" t="s">
        <v>2949</v>
      </c>
      <c r="AG493" t="s">
        <v>2950</v>
      </c>
      <c r="AI493" s="18">
        <v>41209</v>
      </c>
      <c r="AJ493" s="18">
        <v>42859</v>
      </c>
      <c r="AK493" s="18">
        <v>41943</v>
      </c>
    </row>
    <row r="494" spans="1:39" hidden="1" outlineLevel="1" x14ac:dyDescent="0.3">
      <c r="A494" s="25">
        <v>490</v>
      </c>
      <c r="B494" s="25" t="s">
        <v>66</v>
      </c>
      <c r="C494" t="s">
        <v>67</v>
      </c>
      <c r="D494" t="s">
        <v>2951</v>
      </c>
      <c r="E494" t="s">
        <v>69</v>
      </c>
      <c r="F494" s="48" t="s">
        <v>2952</v>
      </c>
      <c r="G494" s="25" t="s">
        <v>1790</v>
      </c>
      <c r="H494" t="s">
        <v>1980</v>
      </c>
      <c r="I494" t="s">
        <v>564</v>
      </c>
      <c r="J494" s="25" t="s">
        <v>992</v>
      </c>
      <c r="K494" t="s">
        <v>993</v>
      </c>
      <c r="L494" t="s">
        <v>2953</v>
      </c>
      <c r="M494" t="s">
        <v>2954</v>
      </c>
      <c r="N494" t="s">
        <v>2955</v>
      </c>
      <c r="O494" t="s">
        <v>78</v>
      </c>
      <c r="P494">
        <v>6</v>
      </c>
      <c r="Q494">
        <v>0</v>
      </c>
      <c r="R494">
        <v>0</v>
      </c>
      <c r="S494" t="s">
        <v>79</v>
      </c>
      <c r="T494">
        <v>3573.8</v>
      </c>
      <c r="U494">
        <v>554832.44999999995</v>
      </c>
      <c r="V494" t="s">
        <v>2956</v>
      </c>
      <c r="W494" t="s">
        <v>2957</v>
      </c>
      <c r="Y494" t="s">
        <v>582</v>
      </c>
      <c r="Z494" s="25" t="s">
        <v>583</v>
      </c>
      <c r="AA494" t="s">
        <v>584</v>
      </c>
      <c r="AD494" t="s">
        <v>2958</v>
      </c>
      <c r="AI494" s="18">
        <v>40914</v>
      </c>
    </row>
    <row r="495" spans="1:39" hidden="1" outlineLevel="1" x14ac:dyDescent="0.3">
      <c r="A495" s="25">
        <v>491</v>
      </c>
      <c r="B495" s="25" t="s">
        <v>66</v>
      </c>
      <c r="C495" t="s">
        <v>67</v>
      </c>
      <c r="D495" t="s">
        <v>2959</v>
      </c>
      <c r="E495" t="s">
        <v>69</v>
      </c>
      <c r="F495" s="48" t="s">
        <v>2960</v>
      </c>
      <c r="G495" s="25" t="s">
        <v>1790</v>
      </c>
      <c r="H495" t="s">
        <v>1980</v>
      </c>
      <c r="I495" t="s">
        <v>564</v>
      </c>
      <c r="J495" s="25" t="s">
        <v>992</v>
      </c>
      <c r="K495" t="s">
        <v>993</v>
      </c>
      <c r="L495" t="s">
        <v>2961</v>
      </c>
      <c r="M495" t="s">
        <v>2962</v>
      </c>
      <c r="N495" t="s">
        <v>2963</v>
      </c>
      <c r="O495" t="s">
        <v>78</v>
      </c>
      <c r="P495">
        <v>6</v>
      </c>
      <c r="Q495">
        <v>0</v>
      </c>
      <c r="R495">
        <v>0</v>
      </c>
      <c r="S495" t="s">
        <v>79</v>
      </c>
      <c r="T495">
        <v>4165.6000000000004</v>
      </c>
      <c r="U495">
        <v>646709.4</v>
      </c>
      <c r="V495" t="s">
        <v>2956</v>
      </c>
      <c r="W495" t="s">
        <v>2964</v>
      </c>
      <c r="Y495" t="s">
        <v>1749</v>
      </c>
      <c r="Z495" s="25" t="s">
        <v>583</v>
      </c>
      <c r="AA495" t="s">
        <v>584</v>
      </c>
      <c r="AD495" t="s">
        <v>2965</v>
      </c>
      <c r="AI495" s="18">
        <v>40914</v>
      </c>
    </row>
    <row r="496" spans="1:39" hidden="1" outlineLevel="1" x14ac:dyDescent="0.3">
      <c r="A496" s="25">
        <v>492</v>
      </c>
      <c r="B496" s="25" t="s">
        <v>66</v>
      </c>
      <c r="C496" t="s">
        <v>67</v>
      </c>
      <c r="D496" t="s">
        <v>2959</v>
      </c>
      <c r="E496" t="s">
        <v>69</v>
      </c>
      <c r="F496" s="48" t="s">
        <v>2966</v>
      </c>
      <c r="G496" s="25" t="s">
        <v>1790</v>
      </c>
      <c r="H496" t="s">
        <v>1980</v>
      </c>
      <c r="I496" t="s">
        <v>564</v>
      </c>
      <c r="J496" s="25" t="s">
        <v>74</v>
      </c>
      <c r="K496" t="s">
        <v>1880</v>
      </c>
      <c r="L496" t="s">
        <v>2967</v>
      </c>
      <c r="M496" t="s">
        <v>2962</v>
      </c>
      <c r="N496" t="s">
        <v>2968</v>
      </c>
      <c r="O496" t="s">
        <v>78</v>
      </c>
      <c r="P496">
        <v>4</v>
      </c>
      <c r="Q496">
        <v>0</v>
      </c>
      <c r="R496">
        <v>0</v>
      </c>
      <c r="S496" t="s">
        <v>79</v>
      </c>
      <c r="T496">
        <v>4773.92</v>
      </c>
      <c r="U496">
        <v>741151.08</v>
      </c>
      <c r="V496" t="s">
        <v>2956</v>
      </c>
      <c r="W496" t="s">
        <v>2969</v>
      </c>
      <c r="Y496" t="s">
        <v>1749</v>
      </c>
      <c r="Z496" s="25" t="s">
        <v>583</v>
      </c>
      <c r="AA496" t="s">
        <v>2552</v>
      </c>
      <c r="AB496" t="s">
        <v>2552</v>
      </c>
      <c r="AD496" t="s">
        <v>2970</v>
      </c>
      <c r="AI496" s="18">
        <v>40914</v>
      </c>
    </row>
    <row r="497" spans="1:37" hidden="1" outlineLevel="1" x14ac:dyDescent="0.3">
      <c r="A497" s="25">
        <v>493</v>
      </c>
      <c r="B497" s="25" t="s">
        <v>66</v>
      </c>
      <c r="C497" t="s">
        <v>67</v>
      </c>
      <c r="D497" t="s">
        <v>2971</v>
      </c>
      <c r="E497" t="s">
        <v>69</v>
      </c>
      <c r="F497" s="48" t="s">
        <v>2972</v>
      </c>
      <c r="G497" s="25" t="s">
        <v>1790</v>
      </c>
      <c r="H497" t="s">
        <v>1980</v>
      </c>
      <c r="I497" t="s">
        <v>564</v>
      </c>
      <c r="J497" s="25" t="s">
        <v>992</v>
      </c>
      <c r="K497" t="s">
        <v>993</v>
      </c>
      <c r="L497" t="s">
        <v>2973</v>
      </c>
      <c r="M497" t="s">
        <v>2962</v>
      </c>
      <c r="N497" t="s">
        <v>2974</v>
      </c>
      <c r="O497" t="s">
        <v>78</v>
      </c>
      <c r="P497">
        <v>12</v>
      </c>
      <c r="Q497">
        <v>0</v>
      </c>
      <c r="R497">
        <v>0</v>
      </c>
      <c r="S497" t="s">
        <v>79</v>
      </c>
      <c r="T497">
        <v>369.6</v>
      </c>
      <c r="U497">
        <v>57380.4</v>
      </c>
      <c r="V497" t="s">
        <v>2956</v>
      </c>
      <c r="W497" t="s">
        <v>2975</v>
      </c>
      <c r="Y497" t="s">
        <v>1749</v>
      </c>
      <c r="Z497" s="25" t="s">
        <v>583</v>
      </c>
      <c r="AA497" t="s">
        <v>584</v>
      </c>
      <c r="AD497" t="s">
        <v>2976</v>
      </c>
      <c r="AI497" s="18">
        <v>40914</v>
      </c>
    </row>
    <row r="498" spans="1:37" hidden="1" outlineLevel="1" x14ac:dyDescent="0.3">
      <c r="A498" s="25">
        <v>494</v>
      </c>
      <c r="B498" s="25" t="s">
        <v>66</v>
      </c>
      <c r="C498" t="s">
        <v>67</v>
      </c>
      <c r="D498" t="s">
        <v>2951</v>
      </c>
      <c r="E498" t="s">
        <v>69</v>
      </c>
      <c r="F498" s="48" t="s">
        <v>2977</v>
      </c>
      <c r="G498" s="25" t="s">
        <v>1790</v>
      </c>
      <c r="H498" t="s">
        <v>1980</v>
      </c>
      <c r="I498" t="s">
        <v>564</v>
      </c>
      <c r="J498" s="25" t="s">
        <v>992</v>
      </c>
      <c r="K498" t="s">
        <v>993</v>
      </c>
      <c r="L498" t="s">
        <v>2978</v>
      </c>
      <c r="M498" t="s">
        <v>2962</v>
      </c>
      <c r="N498" t="s">
        <v>2979</v>
      </c>
      <c r="O498" t="s">
        <v>78</v>
      </c>
      <c r="P498">
        <v>6</v>
      </c>
      <c r="Q498">
        <v>0</v>
      </c>
      <c r="R498">
        <v>0</v>
      </c>
      <c r="S498" t="s">
        <v>79</v>
      </c>
      <c r="T498">
        <v>543.4</v>
      </c>
      <c r="U498">
        <v>84362.85</v>
      </c>
      <c r="V498" t="s">
        <v>2956</v>
      </c>
      <c r="W498" t="s">
        <v>2980</v>
      </c>
      <c r="Y498" t="s">
        <v>582</v>
      </c>
      <c r="Z498" s="25" t="s">
        <v>583</v>
      </c>
      <c r="AA498" t="s">
        <v>584</v>
      </c>
      <c r="AD498" t="s">
        <v>2981</v>
      </c>
      <c r="AI498" s="18">
        <v>40914</v>
      </c>
    </row>
    <row r="499" spans="1:37" hidden="1" outlineLevel="1" x14ac:dyDescent="0.3">
      <c r="A499" s="25">
        <v>495</v>
      </c>
      <c r="B499" s="25" t="s">
        <v>66</v>
      </c>
      <c r="C499" t="s">
        <v>67</v>
      </c>
      <c r="D499" t="s">
        <v>2959</v>
      </c>
      <c r="E499" t="s">
        <v>69</v>
      </c>
      <c r="F499" s="48" t="s">
        <v>2982</v>
      </c>
      <c r="G499" s="25" t="s">
        <v>1790</v>
      </c>
      <c r="H499" t="s">
        <v>1980</v>
      </c>
      <c r="I499" t="s">
        <v>564</v>
      </c>
      <c r="J499" s="25" t="s">
        <v>992</v>
      </c>
      <c r="K499" t="s">
        <v>993</v>
      </c>
      <c r="L499" t="s">
        <v>2978</v>
      </c>
      <c r="M499" t="s">
        <v>2962</v>
      </c>
      <c r="N499" t="s">
        <v>2983</v>
      </c>
      <c r="O499" t="s">
        <v>78</v>
      </c>
      <c r="P499">
        <v>6</v>
      </c>
      <c r="Q499">
        <v>0</v>
      </c>
      <c r="R499">
        <v>0</v>
      </c>
      <c r="S499" t="s">
        <v>79</v>
      </c>
      <c r="T499">
        <v>543.4</v>
      </c>
      <c r="U499">
        <v>84362.85</v>
      </c>
      <c r="V499" t="s">
        <v>2956</v>
      </c>
      <c r="W499" t="s">
        <v>2984</v>
      </c>
      <c r="Y499" t="s">
        <v>582</v>
      </c>
      <c r="Z499" s="25" t="s">
        <v>583</v>
      </c>
      <c r="AA499" t="s">
        <v>584</v>
      </c>
      <c r="AD499" t="s">
        <v>2985</v>
      </c>
      <c r="AI499" s="18">
        <v>40914</v>
      </c>
    </row>
    <row r="500" spans="1:37" hidden="1" outlineLevel="1" x14ac:dyDescent="0.3">
      <c r="A500" s="25">
        <v>496</v>
      </c>
      <c r="B500" s="25" t="s">
        <v>66</v>
      </c>
      <c r="C500" t="s">
        <v>67</v>
      </c>
      <c r="D500" t="s">
        <v>2986</v>
      </c>
      <c r="E500" t="s">
        <v>69</v>
      </c>
      <c r="F500" s="48" t="s">
        <v>2987</v>
      </c>
      <c r="G500" s="25" t="s">
        <v>1790</v>
      </c>
      <c r="H500" t="s">
        <v>1980</v>
      </c>
      <c r="I500" t="s">
        <v>564</v>
      </c>
      <c r="J500" s="25" t="s">
        <v>89</v>
      </c>
      <c r="K500" t="s">
        <v>90</v>
      </c>
      <c r="L500" t="s">
        <v>2988</v>
      </c>
      <c r="M500" t="s">
        <v>2989</v>
      </c>
      <c r="N500" t="s">
        <v>2990</v>
      </c>
      <c r="O500" t="s">
        <v>78</v>
      </c>
      <c r="P500">
        <v>1</v>
      </c>
      <c r="Q500">
        <v>0</v>
      </c>
      <c r="R500">
        <v>0</v>
      </c>
      <c r="S500" t="s">
        <v>79</v>
      </c>
      <c r="T500">
        <v>132.255</v>
      </c>
      <c r="U500">
        <v>33243.8073</v>
      </c>
      <c r="V500" t="s">
        <v>2991</v>
      </c>
      <c r="W500" t="s">
        <v>2992</v>
      </c>
      <c r="X500" t="s">
        <v>2992</v>
      </c>
      <c r="Y500" t="s">
        <v>1749</v>
      </c>
      <c r="Z500" s="25" t="s">
        <v>583</v>
      </c>
      <c r="AA500" t="s">
        <v>2993</v>
      </c>
      <c r="AD500" t="s">
        <v>2994</v>
      </c>
      <c r="AI500" s="18">
        <v>40915</v>
      </c>
      <c r="AJ500" s="18">
        <v>43733</v>
      </c>
      <c r="AK500" s="18">
        <v>42930</v>
      </c>
    </row>
    <row r="501" spans="1:37" hidden="1" outlineLevel="1" x14ac:dyDescent="0.3">
      <c r="A501" s="25">
        <v>497</v>
      </c>
      <c r="B501" s="25" t="s">
        <v>66</v>
      </c>
      <c r="C501" t="s">
        <v>67</v>
      </c>
      <c r="D501" t="s">
        <v>2986</v>
      </c>
      <c r="E501" t="s">
        <v>69</v>
      </c>
      <c r="F501" s="48" t="s">
        <v>2995</v>
      </c>
      <c r="G501" s="25" t="s">
        <v>1790</v>
      </c>
      <c r="H501" t="s">
        <v>1980</v>
      </c>
      <c r="I501" t="s">
        <v>564</v>
      </c>
      <c r="J501" s="25" t="s">
        <v>89</v>
      </c>
      <c r="K501" t="s">
        <v>90</v>
      </c>
      <c r="L501" t="s">
        <v>2988</v>
      </c>
      <c r="M501" t="s">
        <v>2996</v>
      </c>
      <c r="N501" t="s">
        <v>2997</v>
      </c>
      <c r="O501" t="s">
        <v>78</v>
      </c>
      <c r="P501">
        <v>1</v>
      </c>
      <c r="Q501">
        <v>0</v>
      </c>
      <c r="R501">
        <v>0</v>
      </c>
      <c r="S501" t="s">
        <v>79</v>
      </c>
      <c r="T501">
        <v>62</v>
      </c>
      <c r="U501">
        <v>9625.5</v>
      </c>
      <c r="V501" t="s">
        <v>2991</v>
      </c>
      <c r="W501" t="s">
        <v>2998</v>
      </c>
      <c r="X501" t="s">
        <v>2998</v>
      </c>
      <c r="Y501" t="s">
        <v>1749</v>
      </c>
      <c r="Z501" s="25" t="s">
        <v>583</v>
      </c>
      <c r="AA501" t="s">
        <v>2993</v>
      </c>
      <c r="AB501" t="s">
        <v>2993</v>
      </c>
      <c r="AD501" t="s">
        <v>2994</v>
      </c>
      <c r="AI501" s="18">
        <v>40915</v>
      </c>
      <c r="AJ501" s="18">
        <v>43739</v>
      </c>
    </row>
    <row r="502" spans="1:37" hidden="1" outlineLevel="1" x14ac:dyDescent="0.3">
      <c r="A502" s="25">
        <v>498</v>
      </c>
      <c r="B502" s="25" t="s">
        <v>66</v>
      </c>
      <c r="C502" t="s">
        <v>67</v>
      </c>
      <c r="D502" t="s">
        <v>2999</v>
      </c>
      <c r="E502" t="s">
        <v>69</v>
      </c>
      <c r="F502" s="48" t="s">
        <v>3000</v>
      </c>
      <c r="G502" s="25" t="s">
        <v>1790</v>
      </c>
      <c r="H502" t="s">
        <v>1980</v>
      </c>
      <c r="I502" t="s">
        <v>564</v>
      </c>
      <c r="J502" s="25" t="s">
        <v>74</v>
      </c>
      <c r="K502" t="s">
        <v>75</v>
      </c>
      <c r="L502" t="s">
        <v>3001</v>
      </c>
      <c r="M502" t="s">
        <v>3002</v>
      </c>
      <c r="N502" t="s">
        <v>3003</v>
      </c>
      <c r="O502" t="s">
        <v>78</v>
      </c>
      <c r="P502">
        <v>7</v>
      </c>
      <c r="Q502">
        <v>0</v>
      </c>
      <c r="R502">
        <v>0</v>
      </c>
      <c r="S502" t="s">
        <v>79</v>
      </c>
      <c r="T502">
        <v>1776.3987</v>
      </c>
      <c r="U502">
        <v>275785.90000000002</v>
      </c>
      <c r="V502" t="s">
        <v>3004</v>
      </c>
      <c r="W502" t="s">
        <v>3005</v>
      </c>
      <c r="X502" t="s">
        <v>3005</v>
      </c>
      <c r="Y502" t="s">
        <v>1749</v>
      </c>
      <c r="Z502" s="25" t="s">
        <v>583</v>
      </c>
      <c r="AA502" t="s">
        <v>584</v>
      </c>
      <c r="AD502" t="s">
        <v>3005</v>
      </c>
      <c r="AI502" s="18">
        <v>40914</v>
      </c>
    </row>
    <row r="503" spans="1:37" hidden="1" outlineLevel="1" x14ac:dyDescent="0.3">
      <c r="A503" s="25">
        <v>499</v>
      </c>
      <c r="B503" s="25" t="s">
        <v>66</v>
      </c>
      <c r="C503" t="s">
        <v>67</v>
      </c>
      <c r="D503" t="s">
        <v>3006</v>
      </c>
      <c r="E503" t="s">
        <v>69</v>
      </c>
      <c r="F503" s="48" t="s">
        <v>3007</v>
      </c>
      <c r="G503" s="25" t="s">
        <v>1790</v>
      </c>
      <c r="H503" t="s">
        <v>1980</v>
      </c>
      <c r="I503" t="s">
        <v>564</v>
      </c>
      <c r="J503" s="25" t="s">
        <v>87</v>
      </c>
      <c r="K503" t="s">
        <v>687</v>
      </c>
      <c r="L503" t="s">
        <v>3008</v>
      </c>
      <c r="M503" t="s">
        <v>3009</v>
      </c>
      <c r="N503" t="s">
        <v>3010</v>
      </c>
      <c r="O503" t="s">
        <v>78</v>
      </c>
      <c r="P503">
        <v>2</v>
      </c>
      <c r="Q503">
        <v>0</v>
      </c>
      <c r="R503">
        <v>0</v>
      </c>
      <c r="S503" t="s">
        <v>79</v>
      </c>
      <c r="T503">
        <v>1282.7003999999999</v>
      </c>
      <c r="U503">
        <v>199139.23</v>
      </c>
      <c r="V503" t="s">
        <v>3011</v>
      </c>
      <c r="W503" t="s">
        <v>3012</v>
      </c>
      <c r="X503" t="s">
        <v>3012</v>
      </c>
      <c r="Y503" t="s">
        <v>1749</v>
      </c>
      <c r="Z503" s="25" t="s">
        <v>583</v>
      </c>
      <c r="AA503" t="s">
        <v>584</v>
      </c>
      <c r="AD503" t="s">
        <v>3012</v>
      </c>
      <c r="AI503" s="18">
        <v>40914</v>
      </c>
    </row>
    <row r="504" spans="1:37" hidden="1" outlineLevel="1" x14ac:dyDescent="0.3">
      <c r="A504" s="25">
        <v>500</v>
      </c>
      <c r="B504" s="25" t="s">
        <v>66</v>
      </c>
      <c r="C504" t="s">
        <v>67</v>
      </c>
      <c r="D504" t="s">
        <v>3006</v>
      </c>
      <c r="E504" t="s">
        <v>69</v>
      </c>
      <c r="F504" s="48" t="s">
        <v>3013</v>
      </c>
      <c r="G504" s="25" t="s">
        <v>1790</v>
      </c>
      <c r="H504" t="s">
        <v>1980</v>
      </c>
      <c r="I504" t="s">
        <v>564</v>
      </c>
      <c r="J504" s="25" t="s">
        <v>638</v>
      </c>
      <c r="K504" t="s">
        <v>639</v>
      </c>
      <c r="L504" t="s">
        <v>3014</v>
      </c>
      <c r="M504" t="s">
        <v>3015</v>
      </c>
      <c r="N504" t="s">
        <v>3016</v>
      </c>
      <c r="O504" t="s">
        <v>78</v>
      </c>
      <c r="P504">
        <v>3</v>
      </c>
      <c r="Q504">
        <v>2</v>
      </c>
      <c r="R504">
        <v>4</v>
      </c>
      <c r="S504" t="s">
        <v>79</v>
      </c>
      <c r="T504">
        <v>535.9171</v>
      </c>
      <c r="U504">
        <v>83201.13</v>
      </c>
      <c r="V504" t="s">
        <v>3004</v>
      </c>
      <c r="W504" t="s">
        <v>3017</v>
      </c>
      <c r="X504" t="s">
        <v>3017</v>
      </c>
      <c r="Y504" t="s">
        <v>582</v>
      </c>
      <c r="Z504" s="25" t="s">
        <v>583</v>
      </c>
      <c r="AA504" t="s">
        <v>584</v>
      </c>
      <c r="AB504" t="s">
        <v>645</v>
      </c>
      <c r="AD504" t="s">
        <v>3017</v>
      </c>
      <c r="AI504" s="18">
        <v>40914</v>
      </c>
    </row>
    <row r="505" spans="1:37" hidden="1" outlineLevel="1" x14ac:dyDescent="0.3">
      <c r="A505" s="25">
        <v>501</v>
      </c>
      <c r="B505" s="25" t="s">
        <v>66</v>
      </c>
      <c r="C505" t="s">
        <v>67</v>
      </c>
      <c r="D505" t="s">
        <v>3006</v>
      </c>
      <c r="E505" t="s">
        <v>69</v>
      </c>
      <c r="F505" s="48" t="s">
        <v>3018</v>
      </c>
      <c r="G505" s="25" t="s">
        <v>1790</v>
      </c>
      <c r="H505" t="s">
        <v>1980</v>
      </c>
      <c r="I505" t="s">
        <v>564</v>
      </c>
      <c r="J505" s="25" t="s">
        <v>638</v>
      </c>
      <c r="K505" t="s">
        <v>639</v>
      </c>
      <c r="L505" t="s">
        <v>3019</v>
      </c>
      <c r="M505" t="s">
        <v>3020</v>
      </c>
      <c r="N505" t="s">
        <v>3021</v>
      </c>
      <c r="O505" t="s">
        <v>78</v>
      </c>
      <c r="P505">
        <v>1</v>
      </c>
      <c r="Q505">
        <v>0</v>
      </c>
      <c r="R505">
        <v>0</v>
      </c>
      <c r="S505" t="s">
        <v>79</v>
      </c>
      <c r="T505">
        <v>535.9171</v>
      </c>
      <c r="U505">
        <v>83201.13</v>
      </c>
      <c r="V505" t="s">
        <v>3004</v>
      </c>
      <c r="W505" t="s">
        <v>3022</v>
      </c>
      <c r="X505" t="s">
        <v>3022</v>
      </c>
      <c r="Y505" t="s">
        <v>582</v>
      </c>
      <c r="Z505" s="25" t="s">
        <v>583</v>
      </c>
      <c r="AA505" t="s">
        <v>584</v>
      </c>
      <c r="AD505" t="s">
        <v>3022</v>
      </c>
      <c r="AI505" s="18">
        <v>40914</v>
      </c>
    </row>
    <row r="506" spans="1:37" hidden="1" outlineLevel="1" x14ac:dyDescent="0.3">
      <c r="A506" s="25">
        <v>502</v>
      </c>
      <c r="B506" s="25" t="s">
        <v>66</v>
      </c>
      <c r="C506" t="s">
        <v>67</v>
      </c>
      <c r="D506" t="s">
        <v>3023</v>
      </c>
      <c r="E506" t="s">
        <v>69</v>
      </c>
      <c r="F506" s="48" t="s">
        <v>3024</v>
      </c>
      <c r="G506" s="25" t="s">
        <v>1790</v>
      </c>
      <c r="H506" t="s">
        <v>1980</v>
      </c>
      <c r="I506" t="s">
        <v>564</v>
      </c>
      <c r="J506" s="25" t="s">
        <v>3025</v>
      </c>
      <c r="K506" t="s">
        <v>3026</v>
      </c>
      <c r="L506" t="s">
        <v>3027</v>
      </c>
      <c r="M506" t="s">
        <v>3028</v>
      </c>
      <c r="N506" t="s">
        <v>3029</v>
      </c>
      <c r="O506" t="s">
        <v>78</v>
      </c>
      <c r="P506">
        <v>6</v>
      </c>
      <c r="Q506">
        <v>0</v>
      </c>
      <c r="R506">
        <v>0</v>
      </c>
      <c r="S506" t="s">
        <v>79</v>
      </c>
      <c r="T506">
        <v>35</v>
      </c>
      <c r="U506">
        <v>5846.75</v>
      </c>
      <c r="V506" t="s">
        <v>580</v>
      </c>
      <c r="W506" t="s">
        <v>3030</v>
      </c>
      <c r="Y506" t="s">
        <v>217</v>
      </c>
      <c r="Z506" s="25" t="s">
        <v>583</v>
      </c>
      <c r="AA506" t="s">
        <v>1965</v>
      </c>
      <c r="AI506" s="18">
        <v>40915</v>
      </c>
      <c r="AK506" s="18">
        <v>41949</v>
      </c>
    </row>
    <row r="507" spans="1:37" hidden="1" outlineLevel="1" x14ac:dyDescent="0.3">
      <c r="A507" s="25">
        <v>503</v>
      </c>
      <c r="B507" s="25" t="s">
        <v>66</v>
      </c>
      <c r="C507" t="s">
        <v>67</v>
      </c>
      <c r="D507" t="s">
        <v>3031</v>
      </c>
      <c r="E507" t="s">
        <v>69</v>
      </c>
      <c r="F507" s="48" t="s">
        <v>3032</v>
      </c>
      <c r="G507" s="25" t="s">
        <v>1790</v>
      </c>
      <c r="H507" t="s">
        <v>1980</v>
      </c>
      <c r="I507" t="s">
        <v>564</v>
      </c>
      <c r="J507" s="25" t="s">
        <v>864</v>
      </c>
      <c r="K507" t="s">
        <v>865</v>
      </c>
      <c r="L507" t="s">
        <v>3033</v>
      </c>
      <c r="M507" t="s">
        <v>3034</v>
      </c>
      <c r="N507" t="s">
        <v>3035</v>
      </c>
      <c r="O507" t="s">
        <v>78</v>
      </c>
      <c r="P507">
        <v>2</v>
      </c>
      <c r="Q507">
        <v>0</v>
      </c>
      <c r="R507">
        <v>0</v>
      </c>
      <c r="S507" t="s">
        <v>79</v>
      </c>
      <c r="T507">
        <v>10</v>
      </c>
      <c r="U507">
        <v>1552.3</v>
      </c>
      <c r="V507" t="s">
        <v>3036</v>
      </c>
      <c r="W507" t="s">
        <v>3037</v>
      </c>
      <c r="X507" t="s">
        <v>3038</v>
      </c>
      <c r="Y507" t="s">
        <v>1749</v>
      </c>
      <c r="Z507" s="25" t="s">
        <v>583</v>
      </c>
      <c r="AA507" t="s">
        <v>1925</v>
      </c>
      <c r="AB507" t="s">
        <v>1925</v>
      </c>
      <c r="AG507" t="s">
        <v>3039</v>
      </c>
      <c r="AI507" s="18">
        <v>41505</v>
      </c>
    </row>
    <row r="508" spans="1:37" hidden="1" outlineLevel="1" x14ac:dyDescent="0.3">
      <c r="A508" s="25">
        <v>504</v>
      </c>
      <c r="B508" s="25" t="s">
        <v>66</v>
      </c>
      <c r="C508" t="s">
        <v>67</v>
      </c>
      <c r="D508" t="s">
        <v>3031</v>
      </c>
      <c r="E508" t="s">
        <v>69</v>
      </c>
      <c r="F508" s="48" t="s">
        <v>3040</v>
      </c>
      <c r="G508" s="25" t="s">
        <v>1790</v>
      </c>
      <c r="H508" t="s">
        <v>1980</v>
      </c>
      <c r="I508" t="s">
        <v>564</v>
      </c>
      <c r="J508" s="25" t="s">
        <v>864</v>
      </c>
      <c r="K508" t="s">
        <v>865</v>
      </c>
      <c r="L508" t="s">
        <v>3033</v>
      </c>
      <c r="M508" t="s">
        <v>3041</v>
      </c>
      <c r="N508" t="s">
        <v>3042</v>
      </c>
      <c r="O508" t="s">
        <v>78</v>
      </c>
      <c r="P508">
        <v>2</v>
      </c>
      <c r="Q508">
        <v>0</v>
      </c>
      <c r="R508">
        <v>0</v>
      </c>
      <c r="S508" t="s">
        <v>79</v>
      </c>
      <c r="T508">
        <v>13</v>
      </c>
      <c r="U508">
        <v>2017.99</v>
      </c>
      <c r="V508" t="s">
        <v>3036</v>
      </c>
      <c r="W508" t="s">
        <v>3043</v>
      </c>
      <c r="X508" t="s">
        <v>3044</v>
      </c>
      <c r="Y508" t="s">
        <v>1749</v>
      </c>
      <c r="Z508" s="25" t="s">
        <v>583</v>
      </c>
      <c r="AA508" t="s">
        <v>1925</v>
      </c>
      <c r="AB508" t="s">
        <v>1925</v>
      </c>
      <c r="AG508" t="s">
        <v>3039</v>
      </c>
      <c r="AI508" s="18">
        <v>41505</v>
      </c>
    </row>
    <row r="509" spans="1:37" hidden="1" outlineLevel="1" x14ac:dyDescent="0.3">
      <c r="A509" s="25">
        <v>505</v>
      </c>
      <c r="B509" s="25" t="s">
        <v>66</v>
      </c>
      <c r="C509" t="s">
        <v>67</v>
      </c>
      <c r="D509" t="s">
        <v>3031</v>
      </c>
      <c r="E509" t="s">
        <v>69</v>
      </c>
      <c r="F509" s="48" t="s">
        <v>3045</v>
      </c>
      <c r="G509" s="25" t="s">
        <v>1790</v>
      </c>
      <c r="H509" t="s">
        <v>1980</v>
      </c>
      <c r="I509" t="s">
        <v>564</v>
      </c>
      <c r="J509" s="25" t="s">
        <v>864</v>
      </c>
      <c r="K509" t="s">
        <v>865</v>
      </c>
      <c r="L509" t="s">
        <v>3046</v>
      </c>
      <c r="M509" t="s">
        <v>3047</v>
      </c>
      <c r="N509" t="s">
        <v>3048</v>
      </c>
      <c r="O509" t="s">
        <v>78</v>
      </c>
      <c r="P509">
        <v>1</v>
      </c>
      <c r="Q509">
        <v>0</v>
      </c>
      <c r="R509">
        <v>0</v>
      </c>
      <c r="S509" t="s">
        <v>79</v>
      </c>
      <c r="T509">
        <v>318</v>
      </c>
      <c r="U509">
        <v>49363.14</v>
      </c>
      <c r="V509" t="s">
        <v>3036</v>
      </c>
      <c r="W509" t="s">
        <v>3049</v>
      </c>
      <c r="X509" t="s">
        <v>1757</v>
      </c>
      <c r="Y509" t="s">
        <v>1749</v>
      </c>
      <c r="Z509" s="25" t="s">
        <v>583</v>
      </c>
      <c r="AA509" t="s">
        <v>1925</v>
      </c>
      <c r="AB509" t="s">
        <v>1925</v>
      </c>
      <c r="AG509" t="s">
        <v>3039</v>
      </c>
      <c r="AI509" s="18">
        <v>41505</v>
      </c>
    </row>
    <row r="510" spans="1:37" hidden="1" outlineLevel="1" x14ac:dyDescent="0.3">
      <c r="A510" s="25">
        <v>506</v>
      </c>
      <c r="B510" s="25" t="s">
        <v>66</v>
      </c>
      <c r="C510" t="s">
        <v>67</v>
      </c>
      <c r="D510" t="s">
        <v>3050</v>
      </c>
      <c r="E510" t="s">
        <v>69</v>
      </c>
      <c r="F510" s="48" t="s">
        <v>3051</v>
      </c>
      <c r="G510" s="25" t="s">
        <v>1790</v>
      </c>
      <c r="H510" t="s">
        <v>1980</v>
      </c>
      <c r="I510" t="s">
        <v>564</v>
      </c>
      <c r="J510" s="25" t="s">
        <v>864</v>
      </c>
      <c r="K510" t="s">
        <v>865</v>
      </c>
      <c r="L510" t="s">
        <v>3052</v>
      </c>
      <c r="M510" t="s">
        <v>3053</v>
      </c>
      <c r="N510" t="s">
        <v>3054</v>
      </c>
      <c r="O510" t="s">
        <v>78</v>
      </c>
      <c r="P510">
        <v>7</v>
      </c>
      <c r="Q510">
        <v>6</v>
      </c>
      <c r="R510">
        <v>8</v>
      </c>
      <c r="S510" t="s">
        <v>79</v>
      </c>
      <c r="T510">
        <v>0.14169999999999999</v>
      </c>
      <c r="U510">
        <v>22.655000000000001</v>
      </c>
      <c r="V510" t="s">
        <v>3055</v>
      </c>
      <c r="W510" t="s">
        <v>3056</v>
      </c>
      <c r="X510" t="s">
        <v>1699</v>
      </c>
      <c r="Y510" t="s">
        <v>582</v>
      </c>
      <c r="Z510" s="25" t="s">
        <v>583</v>
      </c>
      <c r="AA510" t="s">
        <v>645</v>
      </c>
      <c r="AB510" t="s">
        <v>645</v>
      </c>
      <c r="AD510" t="s">
        <v>3057</v>
      </c>
      <c r="AI510" s="18">
        <v>41505</v>
      </c>
      <c r="AJ510" s="18">
        <v>42002</v>
      </c>
    </row>
    <row r="511" spans="1:37" hidden="1" outlineLevel="1" x14ac:dyDescent="0.3">
      <c r="A511" s="25">
        <v>507</v>
      </c>
      <c r="B511" s="25" t="s">
        <v>66</v>
      </c>
      <c r="C511" t="s">
        <v>67</v>
      </c>
      <c r="D511" t="s">
        <v>3050</v>
      </c>
      <c r="E511" t="s">
        <v>69</v>
      </c>
      <c r="F511" s="48" t="s">
        <v>3058</v>
      </c>
      <c r="G511" s="25" t="s">
        <v>1790</v>
      </c>
      <c r="H511" t="s">
        <v>1980</v>
      </c>
      <c r="I511" t="s">
        <v>564</v>
      </c>
      <c r="J511" s="25" t="s">
        <v>864</v>
      </c>
      <c r="K511" t="s">
        <v>865</v>
      </c>
      <c r="L511" t="s">
        <v>3052</v>
      </c>
      <c r="M511" t="s">
        <v>3053</v>
      </c>
      <c r="N511" t="s">
        <v>3059</v>
      </c>
      <c r="O511" t="s">
        <v>78</v>
      </c>
      <c r="P511">
        <v>8</v>
      </c>
      <c r="Q511">
        <v>0</v>
      </c>
      <c r="R511">
        <v>0</v>
      </c>
      <c r="S511" t="s">
        <v>79</v>
      </c>
      <c r="T511">
        <v>0.14169999999999999</v>
      </c>
      <c r="U511">
        <v>22.982500000000002</v>
      </c>
      <c r="V511" t="s">
        <v>3036</v>
      </c>
      <c r="W511" t="s">
        <v>3060</v>
      </c>
      <c r="X511" t="s">
        <v>572</v>
      </c>
      <c r="Y511" t="s">
        <v>582</v>
      </c>
      <c r="Z511" s="25" t="s">
        <v>583</v>
      </c>
      <c r="AA511" t="s">
        <v>645</v>
      </c>
      <c r="AB511" t="s">
        <v>645</v>
      </c>
      <c r="AD511" t="s">
        <v>3057</v>
      </c>
      <c r="AI511" s="18">
        <v>41505</v>
      </c>
    </row>
    <row r="512" spans="1:37" hidden="1" outlineLevel="1" x14ac:dyDescent="0.3">
      <c r="A512" s="25">
        <v>508</v>
      </c>
      <c r="B512" s="25" t="s">
        <v>66</v>
      </c>
      <c r="C512" t="s">
        <v>67</v>
      </c>
      <c r="D512" t="s">
        <v>3061</v>
      </c>
      <c r="E512" t="s">
        <v>69</v>
      </c>
      <c r="F512" s="48" t="s">
        <v>3062</v>
      </c>
      <c r="G512" s="25" t="s">
        <v>1790</v>
      </c>
      <c r="H512" t="s">
        <v>1980</v>
      </c>
      <c r="I512" t="s">
        <v>564</v>
      </c>
      <c r="J512" s="25" t="s">
        <v>210</v>
      </c>
      <c r="K512" t="s">
        <v>1047</v>
      </c>
      <c r="L512" t="s">
        <v>3063</v>
      </c>
      <c r="M512" t="s">
        <v>3064</v>
      </c>
      <c r="N512" t="s">
        <v>3065</v>
      </c>
      <c r="O512" t="s">
        <v>78</v>
      </c>
      <c r="P512">
        <v>9</v>
      </c>
      <c r="Q512">
        <v>2</v>
      </c>
      <c r="R512">
        <v>4</v>
      </c>
      <c r="S512" t="s">
        <v>79</v>
      </c>
      <c r="T512">
        <v>395</v>
      </c>
      <c r="U512">
        <v>61315.85</v>
      </c>
      <c r="V512" t="s">
        <v>3036</v>
      </c>
      <c r="W512" t="s">
        <v>1991</v>
      </c>
      <c r="X512" t="s">
        <v>3066</v>
      </c>
      <c r="Y512" t="s">
        <v>582</v>
      </c>
      <c r="Z512" s="25" t="s">
        <v>583</v>
      </c>
      <c r="AA512" t="s">
        <v>645</v>
      </c>
      <c r="AD512" t="s">
        <v>3057</v>
      </c>
      <c r="AI512" s="18">
        <v>41505</v>
      </c>
      <c r="AJ512" s="18">
        <v>44141</v>
      </c>
    </row>
    <row r="513" spans="1:43" hidden="1" outlineLevel="1" x14ac:dyDescent="0.3">
      <c r="A513" s="25">
        <v>509</v>
      </c>
      <c r="B513" s="25" t="s">
        <v>66</v>
      </c>
      <c r="C513" t="s">
        <v>67</v>
      </c>
      <c r="D513" t="s">
        <v>3061</v>
      </c>
      <c r="E513" t="s">
        <v>69</v>
      </c>
      <c r="F513" s="48" t="s">
        <v>3067</v>
      </c>
      <c r="G513" s="25" t="s">
        <v>1790</v>
      </c>
      <c r="H513" t="s">
        <v>1980</v>
      </c>
      <c r="I513" t="s">
        <v>564</v>
      </c>
      <c r="J513" s="25" t="s">
        <v>864</v>
      </c>
      <c r="K513" t="s">
        <v>865</v>
      </c>
      <c r="L513" t="s">
        <v>3068</v>
      </c>
      <c r="M513" t="s">
        <v>3069</v>
      </c>
      <c r="N513" t="s">
        <v>3070</v>
      </c>
      <c r="O513" t="s">
        <v>78</v>
      </c>
      <c r="P513">
        <v>6</v>
      </c>
      <c r="Q513">
        <v>0</v>
      </c>
      <c r="R513">
        <v>0</v>
      </c>
      <c r="S513" t="s">
        <v>79</v>
      </c>
      <c r="T513">
        <v>81</v>
      </c>
      <c r="U513">
        <v>12573.63</v>
      </c>
      <c r="V513" t="s">
        <v>3036</v>
      </c>
      <c r="W513" t="s">
        <v>3071</v>
      </c>
      <c r="Y513" t="s">
        <v>1749</v>
      </c>
      <c r="Z513" s="25" t="s">
        <v>583</v>
      </c>
      <c r="AA513" t="s">
        <v>1925</v>
      </c>
      <c r="AB513" t="s">
        <v>1925</v>
      </c>
      <c r="AD513" t="s">
        <v>3057</v>
      </c>
      <c r="AG513" t="s">
        <v>3039</v>
      </c>
      <c r="AI513" s="18">
        <v>41505</v>
      </c>
      <c r="AJ513" s="18">
        <v>42655</v>
      </c>
    </row>
    <row r="514" spans="1:43" hidden="1" outlineLevel="1" x14ac:dyDescent="0.3">
      <c r="A514" s="25">
        <v>510</v>
      </c>
      <c r="B514" s="25" t="s">
        <v>66</v>
      </c>
      <c r="C514" t="s">
        <v>67</v>
      </c>
      <c r="D514" t="s">
        <v>3072</v>
      </c>
      <c r="E514" t="s">
        <v>69</v>
      </c>
      <c r="F514" s="48" t="s">
        <v>3073</v>
      </c>
      <c r="G514" s="25" t="s">
        <v>1790</v>
      </c>
      <c r="H514" t="s">
        <v>1980</v>
      </c>
      <c r="I514" t="s">
        <v>564</v>
      </c>
      <c r="J514" s="25" t="s">
        <v>695</v>
      </c>
      <c r="K514" t="s">
        <v>696</v>
      </c>
      <c r="L514" t="s">
        <v>3074</v>
      </c>
      <c r="M514" t="s">
        <v>3075</v>
      </c>
      <c r="N514" t="s">
        <v>3076</v>
      </c>
      <c r="O514" t="s">
        <v>78</v>
      </c>
      <c r="P514">
        <v>7</v>
      </c>
      <c r="Q514">
        <v>0</v>
      </c>
      <c r="R514">
        <v>0</v>
      </c>
      <c r="S514" t="s">
        <v>79</v>
      </c>
      <c r="T514">
        <v>128.9564</v>
      </c>
      <c r="U514">
        <v>20035.634999999998</v>
      </c>
      <c r="V514" t="s">
        <v>3077</v>
      </c>
      <c r="W514" t="s">
        <v>3078</v>
      </c>
      <c r="X514" t="s">
        <v>3079</v>
      </c>
      <c r="Y514" t="s">
        <v>3080</v>
      </c>
      <c r="Z514" s="25" t="s">
        <v>583</v>
      </c>
      <c r="AA514" t="s">
        <v>1925</v>
      </c>
      <c r="AB514" t="s">
        <v>1925</v>
      </c>
      <c r="AD514" t="s">
        <v>3081</v>
      </c>
      <c r="AG514" t="s">
        <v>3039</v>
      </c>
      <c r="AI514" s="18">
        <v>40914</v>
      </c>
      <c r="AJ514" s="18">
        <v>41517</v>
      </c>
    </row>
    <row r="515" spans="1:43" hidden="1" outlineLevel="1" x14ac:dyDescent="0.3">
      <c r="A515" s="25">
        <v>511</v>
      </c>
      <c r="B515" s="25" t="s">
        <v>66</v>
      </c>
      <c r="C515" t="s">
        <v>67</v>
      </c>
      <c r="D515" t="s">
        <v>3082</v>
      </c>
      <c r="E515" t="s">
        <v>69</v>
      </c>
      <c r="F515" s="48" t="s">
        <v>3083</v>
      </c>
      <c r="G515" s="25" t="s">
        <v>1790</v>
      </c>
      <c r="H515" t="s">
        <v>1980</v>
      </c>
      <c r="I515" t="s">
        <v>564</v>
      </c>
      <c r="J515" s="25" t="s">
        <v>695</v>
      </c>
      <c r="K515" t="s">
        <v>696</v>
      </c>
      <c r="L515" t="s">
        <v>3084</v>
      </c>
      <c r="M515" t="s">
        <v>3053</v>
      </c>
      <c r="N515" t="s">
        <v>3085</v>
      </c>
      <c r="O515" t="s">
        <v>78</v>
      </c>
      <c r="P515">
        <v>8</v>
      </c>
      <c r="Q515">
        <v>0</v>
      </c>
      <c r="R515">
        <v>0</v>
      </c>
      <c r="S515" t="s">
        <v>79</v>
      </c>
      <c r="T515">
        <v>43.052599999999998</v>
      </c>
      <c r="U515">
        <v>6681.77</v>
      </c>
      <c r="V515" t="s">
        <v>3086</v>
      </c>
      <c r="W515" t="s">
        <v>3087</v>
      </c>
      <c r="Y515" t="s">
        <v>582</v>
      </c>
      <c r="Z515" s="25" t="s">
        <v>583</v>
      </c>
      <c r="AA515" t="s">
        <v>3088</v>
      </c>
      <c r="AD515" t="s">
        <v>3081</v>
      </c>
      <c r="AI515" s="18">
        <v>41256</v>
      </c>
    </row>
    <row r="516" spans="1:43" hidden="1" outlineLevel="1" x14ac:dyDescent="0.3">
      <c r="A516" s="25">
        <v>512</v>
      </c>
      <c r="B516" s="25" t="s">
        <v>66</v>
      </c>
      <c r="C516" t="s">
        <v>67</v>
      </c>
      <c r="D516" t="s">
        <v>3089</v>
      </c>
      <c r="E516" t="s">
        <v>69</v>
      </c>
      <c r="F516" s="48" t="s">
        <v>3090</v>
      </c>
      <c r="G516" s="25" t="s">
        <v>1790</v>
      </c>
      <c r="H516" t="s">
        <v>1980</v>
      </c>
      <c r="I516" t="s">
        <v>564</v>
      </c>
      <c r="J516" s="25" t="s">
        <v>695</v>
      </c>
      <c r="K516" t="s">
        <v>696</v>
      </c>
      <c r="L516" t="s">
        <v>3074</v>
      </c>
      <c r="M516" t="s">
        <v>3091</v>
      </c>
      <c r="N516" t="s">
        <v>3092</v>
      </c>
      <c r="O516" t="s">
        <v>78</v>
      </c>
      <c r="P516">
        <v>3</v>
      </c>
      <c r="Q516">
        <v>0</v>
      </c>
      <c r="R516">
        <v>0</v>
      </c>
      <c r="S516" t="s">
        <v>79</v>
      </c>
      <c r="T516">
        <v>237.9196</v>
      </c>
      <c r="U516">
        <v>36964.97</v>
      </c>
      <c r="V516" t="s">
        <v>3077</v>
      </c>
      <c r="W516" t="s">
        <v>3093</v>
      </c>
      <c r="X516" t="s">
        <v>3094</v>
      </c>
      <c r="Y516" t="s">
        <v>3080</v>
      </c>
      <c r="Z516" s="25" t="s">
        <v>583</v>
      </c>
      <c r="AA516" t="s">
        <v>1925</v>
      </c>
      <c r="AB516" t="s">
        <v>1925</v>
      </c>
      <c r="AD516" t="s">
        <v>3081</v>
      </c>
      <c r="AG516" t="s">
        <v>3039</v>
      </c>
      <c r="AI516" s="18">
        <v>40914</v>
      </c>
      <c r="AJ516" s="18">
        <v>41517</v>
      </c>
    </row>
    <row r="517" spans="1:43" hidden="1" outlineLevel="1" x14ac:dyDescent="0.3">
      <c r="A517" s="25">
        <v>513</v>
      </c>
      <c r="B517" s="25" t="s">
        <v>66</v>
      </c>
      <c r="C517" t="s">
        <v>67</v>
      </c>
      <c r="D517" t="s">
        <v>3072</v>
      </c>
      <c r="E517" t="s">
        <v>69</v>
      </c>
      <c r="F517" s="48" t="s">
        <v>3095</v>
      </c>
      <c r="G517" s="25" t="s">
        <v>1790</v>
      </c>
      <c r="H517" t="s">
        <v>1980</v>
      </c>
      <c r="I517" t="s">
        <v>564</v>
      </c>
      <c r="J517" s="25" t="s">
        <v>2391</v>
      </c>
      <c r="K517" t="s">
        <v>2392</v>
      </c>
      <c r="L517" t="s">
        <v>3096</v>
      </c>
      <c r="M517" t="s">
        <v>3097</v>
      </c>
      <c r="N517" t="s">
        <v>3098</v>
      </c>
      <c r="O517" t="s">
        <v>78</v>
      </c>
      <c r="P517">
        <v>7</v>
      </c>
      <c r="Q517">
        <v>0</v>
      </c>
      <c r="R517">
        <v>0</v>
      </c>
      <c r="S517" t="s">
        <v>79</v>
      </c>
      <c r="T517">
        <v>180.93879999999999</v>
      </c>
      <c r="U517">
        <v>28112.014999999999</v>
      </c>
      <c r="V517" t="s">
        <v>3036</v>
      </c>
      <c r="W517" t="s">
        <v>3099</v>
      </c>
      <c r="X517" t="s">
        <v>3100</v>
      </c>
      <c r="Y517" t="s">
        <v>582</v>
      </c>
      <c r="Z517" s="25" t="s">
        <v>583</v>
      </c>
      <c r="AA517" t="s">
        <v>3101</v>
      </c>
      <c r="AB517" t="s">
        <v>585</v>
      </c>
      <c r="AD517" t="s">
        <v>3081</v>
      </c>
      <c r="AI517" s="18">
        <v>40914</v>
      </c>
      <c r="AJ517" s="18">
        <v>42900</v>
      </c>
    </row>
    <row r="518" spans="1:43" hidden="1" outlineLevel="1" x14ac:dyDescent="0.3">
      <c r="A518" s="25">
        <v>514</v>
      </c>
      <c r="B518" s="25" t="s">
        <v>66</v>
      </c>
      <c r="C518" t="s">
        <v>67</v>
      </c>
      <c r="D518" t="s">
        <v>3089</v>
      </c>
      <c r="E518" t="s">
        <v>69</v>
      </c>
      <c r="F518" s="48" t="s">
        <v>3102</v>
      </c>
      <c r="G518" s="25" t="s">
        <v>1790</v>
      </c>
      <c r="H518" t="s">
        <v>1980</v>
      </c>
      <c r="I518" t="s">
        <v>564</v>
      </c>
      <c r="J518" s="25" t="s">
        <v>864</v>
      </c>
      <c r="K518" t="s">
        <v>865</v>
      </c>
      <c r="L518" t="s">
        <v>3103</v>
      </c>
      <c r="M518" t="s">
        <v>3104</v>
      </c>
      <c r="N518" t="s">
        <v>3105</v>
      </c>
      <c r="O518" t="s">
        <v>78</v>
      </c>
      <c r="P518">
        <v>1</v>
      </c>
      <c r="Q518">
        <v>0</v>
      </c>
      <c r="R518">
        <v>0</v>
      </c>
      <c r="S518" t="s">
        <v>79</v>
      </c>
      <c r="T518">
        <v>57.980400000000003</v>
      </c>
      <c r="U518">
        <v>9008.27</v>
      </c>
      <c r="V518" t="s">
        <v>2464</v>
      </c>
      <c r="W518" t="s">
        <v>3106</v>
      </c>
      <c r="X518" t="s">
        <v>3107</v>
      </c>
      <c r="Y518" t="s">
        <v>582</v>
      </c>
      <c r="Z518" s="25" t="s">
        <v>583</v>
      </c>
      <c r="AA518" t="s">
        <v>1925</v>
      </c>
      <c r="AB518" t="s">
        <v>1925</v>
      </c>
      <c r="AD518" t="s">
        <v>3081</v>
      </c>
      <c r="AG518" t="s">
        <v>3039</v>
      </c>
      <c r="AI518" s="18">
        <v>40914</v>
      </c>
      <c r="AJ518" s="18">
        <v>42549</v>
      </c>
    </row>
    <row r="519" spans="1:43" hidden="1" outlineLevel="1" x14ac:dyDescent="0.3">
      <c r="A519" s="25">
        <v>515</v>
      </c>
      <c r="B519" s="25" t="s">
        <v>112</v>
      </c>
      <c r="C519" t="s">
        <v>67</v>
      </c>
      <c r="D519" t="s">
        <v>3108</v>
      </c>
      <c r="E519" t="s">
        <v>69</v>
      </c>
      <c r="F519" s="48" t="s">
        <v>3109</v>
      </c>
      <c r="G519" s="25" t="s">
        <v>1790</v>
      </c>
      <c r="H519" t="s">
        <v>1980</v>
      </c>
      <c r="I519" t="s">
        <v>564</v>
      </c>
      <c r="J519" s="25" t="s">
        <v>3025</v>
      </c>
      <c r="K519" t="s">
        <v>3026</v>
      </c>
      <c r="L519" t="s">
        <v>3110</v>
      </c>
      <c r="M519" t="s">
        <v>3111</v>
      </c>
      <c r="N519" t="s">
        <v>3112</v>
      </c>
      <c r="O519" t="s">
        <v>78</v>
      </c>
      <c r="P519">
        <v>2</v>
      </c>
      <c r="Q519">
        <v>1</v>
      </c>
      <c r="R519">
        <v>2</v>
      </c>
      <c r="S519" t="s">
        <v>116</v>
      </c>
      <c r="T519">
        <v>18.75</v>
      </c>
      <c r="U519">
        <v>27357</v>
      </c>
      <c r="V519" t="s">
        <v>3113</v>
      </c>
      <c r="W519" t="s">
        <v>3114</v>
      </c>
      <c r="Y519" t="s">
        <v>217</v>
      </c>
      <c r="Z519" s="25" t="s">
        <v>583</v>
      </c>
      <c r="AA519" t="s">
        <v>1965</v>
      </c>
      <c r="AI519" s="18">
        <v>43770</v>
      </c>
      <c r="AJ519" s="18">
        <v>45790</v>
      </c>
      <c r="AK519" s="18">
        <v>45897</v>
      </c>
      <c r="AL519">
        <v>-1</v>
      </c>
      <c r="AM519">
        <v>1</v>
      </c>
    </row>
    <row r="520" spans="1:43" hidden="1" outlineLevel="1" x14ac:dyDescent="0.3">
      <c r="A520" s="25">
        <v>516</v>
      </c>
      <c r="B520" s="25" t="s">
        <v>66</v>
      </c>
      <c r="C520" t="s">
        <v>67</v>
      </c>
      <c r="D520" t="s">
        <v>3108</v>
      </c>
      <c r="E520" t="s">
        <v>69</v>
      </c>
      <c r="F520" s="48" t="s">
        <v>3115</v>
      </c>
      <c r="G520" s="25" t="s">
        <v>1790</v>
      </c>
      <c r="H520" t="s">
        <v>1980</v>
      </c>
      <c r="I520" t="s">
        <v>564</v>
      </c>
      <c r="J520" s="25" t="s">
        <v>3025</v>
      </c>
      <c r="K520" t="s">
        <v>3026</v>
      </c>
      <c r="L520" t="s">
        <v>3116</v>
      </c>
      <c r="M520" t="s">
        <v>3117</v>
      </c>
      <c r="N520" t="s">
        <v>3118</v>
      </c>
      <c r="O520" t="s">
        <v>78</v>
      </c>
      <c r="P520">
        <v>2</v>
      </c>
      <c r="Q520">
        <v>0</v>
      </c>
      <c r="R520">
        <v>0</v>
      </c>
      <c r="S520" t="s">
        <v>79</v>
      </c>
      <c r="T520">
        <v>16.96</v>
      </c>
      <c r="U520">
        <v>2840.8</v>
      </c>
      <c r="V520" t="s">
        <v>3113</v>
      </c>
      <c r="W520" t="s">
        <v>3119</v>
      </c>
      <c r="Y520" t="s">
        <v>217</v>
      </c>
      <c r="Z520" s="25" t="s">
        <v>583</v>
      </c>
      <c r="AA520" t="s">
        <v>1965</v>
      </c>
      <c r="AI520" s="18">
        <v>40915</v>
      </c>
      <c r="AK520" s="18">
        <v>41915</v>
      </c>
    </row>
    <row r="521" spans="1:43" hidden="1" outlineLevel="1" x14ac:dyDescent="0.3">
      <c r="A521" s="25">
        <v>517</v>
      </c>
      <c r="B521" s="25" t="s">
        <v>66</v>
      </c>
      <c r="C521" t="s">
        <v>67</v>
      </c>
      <c r="D521" t="s">
        <v>3108</v>
      </c>
      <c r="E521" t="s">
        <v>69</v>
      </c>
      <c r="F521" s="48" t="s">
        <v>3120</v>
      </c>
      <c r="G521" s="25" t="s">
        <v>1790</v>
      </c>
      <c r="H521" t="s">
        <v>1980</v>
      </c>
      <c r="I521" t="s">
        <v>564</v>
      </c>
      <c r="J521" s="25" t="s">
        <v>3025</v>
      </c>
      <c r="K521" t="s">
        <v>3026</v>
      </c>
      <c r="L521" t="s">
        <v>3116</v>
      </c>
      <c r="M521" t="s">
        <v>3121</v>
      </c>
      <c r="N521" t="s">
        <v>3122</v>
      </c>
      <c r="O521" t="s">
        <v>78</v>
      </c>
      <c r="P521">
        <v>1</v>
      </c>
      <c r="Q521">
        <v>0</v>
      </c>
      <c r="R521">
        <v>0</v>
      </c>
      <c r="S521" t="s">
        <v>79</v>
      </c>
      <c r="T521">
        <v>28.05</v>
      </c>
      <c r="U521">
        <v>4698.375</v>
      </c>
      <c r="V521" t="s">
        <v>3113</v>
      </c>
      <c r="W521" t="s">
        <v>3123</v>
      </c>
      <c r="Y521" t="s">
        <v>217</v>
      </c>
      <c r="Z521" s="25" t="s">
        <v>583</v>
      </c>
      <c r="AA521" t="s">
        <v>1965</v>
      </c>
      <c r="AI521" s="18">
        <v>40915</v>
      </c>
      <c r="AJ521" s="18">
        <v>42952</v>
      </c>
      <c r="AK521" s="18">
        <v>41915</v>
      </c>
    </row>
    <row r="522" spans="1:43" hidden="1" outlineLevel="1" x14ac:dyDescent="0.3">
      <c r="A522" s="25">
        <v>518</v>
      </c>
      <c r="B522" s="25" t="s">
        <v>66</v>
      </c>
      <c r="C522" t="s">
        <v>67</v>
      </c>
      <c r="D522" t="s">
        <v>3124</v>
      </c>
      <c r="E522" t="s">
        <v>69</v>
      </c>
      <c r="F522" s="48" t="s">
        <v>3125</v>
      </c>
      <c r="G522" s="25" t="s">
        <v>1790</v>
      </c>
      <c r="H522" t="s">
        <v>1980</v>
      </c>
      <c r="I522" t="s">
        <v>564</v>
      </c>
      <c r="J522" s="25" t="s">
        <v>3025</v>
      </c>
      <c r="K522" t="s">
        <v>3026</v>
      </c>
      <c r="L522" t="s">
        <v>3126</v>
      </c>
      <c r="M522" t="s">
        <v>3127</v>
      </c>
      <c r="N522" t="s">
        <v>3128</v>
      </c>
      <c r="O522" t="s">
        <v>78</v>
      </c>
      <c r="P522">
        <v>19</v>
      </c>
      <c r="Q522">
        <v>0</v>
      </c>
      <c r="R522">
        <v>0</v>
      </c>
      <c r="S522" t="s">
        <v>79</v>
      </c>
      <c r="T522">
        <v>27.775700000000001</v>
      </c>
      <c r="U522">
        <v>4314.3999999999996</v>
      </c>
      <c r="V522" t="s">
        <v>3129</v>
      </c>
      <c r="W522" t="s">
        <v>3130</v>
      </c>
      <c r="Y522" t="s">
        <v>591</v>
      </c>
      <c r="Z522" s="25" t="s">
        <v>583</v>
      </c>
      <c r="AA522" t="s">
        <v>1965</v>
      </c>
      <c r="AB522" t="s">
        <v>758</v>
      </c>
      <c r="AI522" s="18">
        <v>40915</v>
      </c>
      <c r="AJ522" s="18">
        <v>45827</v>
      </c>
      <c r="AL522">
        <v>-2</v>
      </c>
      <c r="AM522">
        <v>1</v>
      </c>
    </row>
    <row r="523" spans="1:43" hidden="1" outlineLevel="1" x14ac:dyDescent="0.3">
      <c r="A523" s="25">
        <v>519</v>
      </c>
      <c r="B523" s="25" t="s">
        <v>66</v>
      </c>
      <c r="C523" t="s">
        <v>67</v>
      </c>
      <c r="D523" t="s">
        <v>3124</v>
      </c>
      <c r="E523" t="s">
        <v>69</v>
      </c>
      <c r="F523" s="48" t="s">
        <v>3131</v>
      </c>
      <c r="G523" s="25" t="s">
        <v>1790</v>
      </c>
      <c r="H523" t="s">
        <v>1980</v>
      </c>
      <c r="I523" t="s">
        <v>564</v>
      </c>
      <c r="J523" s="25" t="s">
        <v>3025</v>
      </c>
      <c r="K523" t="s">
        <v>3026</v>
      </c>
      <c r="L523" t="s">
        <v>3132</v>
      </c>
      <c r="M523" t="s">
        <v>3133</v>
      </c>
      <c r="N523" t="s">
        <v>3134</v>
      </c>
      <c r="O523" t="s">
        <v>78</v>
      </c>
      <c r="P523">
        <v>11</v>
      </c>
      <c r="Q523">
        <v>0</v>
      </c>
      <c r="R523">
        <v>0</v>
      </c>
      <c r="S523" t="s">
        <v>79</v>
      </c>
      <c r="T523">
        <v>51.1736</v>
      </c>
      <c r="U523">
        <v>7948.8</v>
      </c>
      <c r="V523" t="s">
        <v>3129</v>
      </c>
      <c r="W523" t="s">
        <v>3135</v>
      </c>
      <c r="Y523" t="s">
        <v>591</v>
      </c>
      <c r="Z523" s="25" t="s">
        <v>583</v>
      </c>
      <c r="AA523" t="s">
        <v>1965</v>
      </c>
      <c r="AI523" s="18">
        <v>40915</v>
      </c>
      <c r="AJ523" s="18">
        <v>45633</v>
      </c>
      <c r="AN523">
        <v>-1</v>
      </c>
      <c r="AO523">
        <v>1</v>
      </c>
    </row>
    <row r="524" spans="1:43" hidden="1" outlineLevel="1" x14ac:dyDescent="0.3">
      <c r="A524" s="25">
        <v>520</v>
      </c>
      <c r="B524" s="25" t="s">
        <v>66</v>
      </c>
      <c r="C524" t="s">
        <v>67</v>
      </c>
      <c r="D524" t="s">
        <v>3136</v>
      </c>
      <c r="E524" t="s">
        <v>69</v>
      </c>
      <c r="F524" s="48" t="s">
        <v>3137</v>
      </c>
      <c r="G524" s="25" t="s">
        <v>1790</v>
      </c>
      <c r="H524" t="s">
        <v>1980</v>
      </c>
      <c r="I524" t="s">
        <v>564</v>
      </c>
      <c r="J524" s="25" t="s">
        <v>3025</v>
      </c>
      <c r="K524" t="s">
        <v>3026</v>
      </c>
      <c r="L524" t="s">
        <v>3138</v>
      </c>
      <c r="M524" t="s">
        <v>3139</v>
      </c>
      <c r="N524" t="s">
        <v>3140</v>
      </c>
      <c r="O524" t="s">
        <v>78</v>
      </c>
      <c r="P524">
        <v>2</v>
      </c>
      <c r="Q524">
        <v>0</v>
      </c>
      <c r="R524">
        <v>0</v>
      </c>
      <c r="S524" t="s">
        <v>79</v>
      </c>
      <c r="T524">
        <v>135</v>
      </c>
      <c r="U524">
        <v>26527.5</v>
      </c>
      <c r="V524" t="s">
        <v>3141</v>
      </c>
      <c r="W524" t="s">
        <v>3142</v>
      </c>
      <c r="Y524" t="s">
        <v>591</v>
      </c>
      <c r="Z524" s="25" t="s">
        <v>583</v>
      </c>
      <c r="AA524" t="s">
        <v>1965</v>
      </c>
      <c r="AI524" s="18">
        <v>40915</v>
      </c>
      <c r="AJ524" s="18">
        <v>42336</v>
      </c>
      <c r="AK524" s="18">
        <v>42408</v>
      </c>
    </row>
    <row r="525" spans="1:43" hidden="1" outlineLevel="1" x14ac:dyDescent="0.3">
      <c r="A525" s="25">
        <v>521</v>
      </c>
      <c r="B525" s="25" t="s">
        <v>66</v>
      </c>
      <c r="C525" t="s">
        <v>67</v>
      </c>
      <c r="D525" t="s">
        <v>3136</v>
      </c>
      <c r="E525" t="s">
        <v>69</v>
      </c>
      <c r="F525" s="48" t="s">
        <v>3143</v>
      </c>
      <c r="G525" s="25" t="s">
        <v>1790</v>
      </c>
      <c r="H525" t="s">
        <v>1980</v>
      </c>
      <c r="I525" t="s">
        <v>564</v>
      </c>
      <c r="J525" s="25" t="s">
        <v>3025</v>
      </c>
      <c r="K525" t="s">
        <v>3026</v>
      </c>
      <c r="L525" t="s">
        <v>3144</v>
      </c>
      <c r="M525" t="s">
        <v>3145</v>
      </c>
      <c r="N525" t="s">
        <v>3134</v>
      </c>
      <c r="O525" t="s">
        <v>78</v>
      </c>
      <c r="P525">
        <v>2</v>
      </c>
      <c r="Q525">
        <v>0</v>
      </c>
      <c r="R525">
        <v>0</v>
      </c>
      <c r="S525" t="s">
        <v>79</v>
      </c>
      <c r="T525">
        <v>545.51</v>
      </c>
      <c r="U525">
        <v>91127.445500000002</v>
      </c>
      <c r="V525" t="s">
        <v>3141</v>
      </c>
      <c r="W525" t="s">
        <v>3146</v>
      </c>
      <c r="Y525" t="s">
        <v>591</v>
      </c>
      <c r="Z525" s="25" t="s">
        <v>583</v>
      </c>
      <c r="AA525" t="s">
        <v>1965</v>
      </c>
      <c r="AI525" s="18">
        <v>40915</v>
      </c>
      <c r="AK525" s="18">
        <v>41915</v>
      </c>
    </row>
    <row r="526" spans="1:43" hidden="1" outlineLevel="1" x14ac:dyDescent="0.3">
      <c r="A526" s="25">
        <v>522</v>
      </c>
      <c r="B526" s="25" t="s">
        <v>112</v>
      </c>
      <c r="C526" t="s">
        <v>67</v>
      </c>
      <c r="D526" t="s">
        <v>3136</v>
      </c>
      <c r="E526" t="s">
        <v>69</v>
      </c>
      <c r="F526" s="48" t="s">
        <v>3147</v>
      </c>
      <c r="G526" s="25" t="s">
        <v>1790</v>
      </c>
      <c r="H526" t="s">
        <v>1980</v>
      </c>
      <c r="I526" t="s">
        <v>564</v>
      </c>
      <c r="J526" s="25" t="s">
        <v>3025</v>
      </c>
      <c r="K526" t="s">
        <v>3026</v>
      </c>
      <c r="L526" t="s">
        <v>3148</v>
      </c>
      <c r="M526" t="s">
        <v>3149</v>
      </c>
      <c r="N526" t="s">
        <v>3150</v>
      </c>
      <c r="O526" t="s">
        <v>78</v>
      </c>
      <c r="P526">
        <v>1</v>
      </c>
      <c r="Q526">
        <v>0</v>
      </c>
      <c r="R526">
        <v>1</v>
      </c>
      <c r="S526" t="s">
        <v>116</v>
      </c>
      <c r="T526">
        <v>52.82</v>
      </c>
      <c r="U526">
        <v>47367.953999999998</v>
      </c>
      <c r="V526" t="s">
        <v>3141</v>
      </c>
      <c r="W526" t="s">
        <v>3151</v>
      </c>
      <c r="Y526" t="s">
        <v>591</v>
      </c>
      <c r="Z526" s="25" t="s">
        <v>583</v>
      </c>
      <c r="AA526" t="s">
        <v>1965</v>
      </c>
      <c r="AI526" s="18">
        <v>43782</v>
      </c>
      <c r="AJ526" s="18">
        <v>45949</v>
      </c>
      <c r="AK526" s="18">
        <v>45687</v>
      </c>
      <c r="AL526">
        <v>-1</v>
      </c>
      <c r="AM526">
        <v>1</v>
      </c>
      <c r="AP526">
        <v>-1</v>
      </c>
      <c r="AQ526">
        <v>1</v>
      </c>
    </row>
    <row r="527" spans="1:43" hidden="1" outlineLevel="1" x14ac:dyDescent="0.3">
      <c r="A527" s="25">
        <v>523</v>
      </c>
      <c r="B527" s="25" t="s">
        <v>66</v>
      </c>
      <c r="C527" t="s">
        <v>67</v>
      </c>
      <c r="D527" t="s">
        <v>3152</v>
      </c>
      <c r="E527" t="s">
        <v>69</v>
      </c>
      <c r="F527" s="48" t="s">
        <v>3153</v>
      </c>
      <c r="G527" s="25" t="s">
        <v>1790</v>
      </c>
      <c r="H527" t="s">
        <v>1980</v>
      </c>
      <c r="I527" t="s">
        <v>564</v>
      </c>
      <c r="J527" s="25" t="s">
        <v>3025</v>
      </c>
      <c r="K527" t="s">
        <v>3026</v>
      </c>
      <c r="L527" t="s">
        <v>3154</v>
      </c>
      <c r="M527" t="s">
        <v>3155</v>
      </c>
      <c r="N527" t="s">
        <v>3156</v>
      </c>
      <c r="O527" t="s">
        <v>78</v>
      </c>
      <c r="P527">
        <v>4</v>
      </c>
      <c r="Q527">
        <v>3</v>
      </c>
      <c r="R527">
        <v>6</v>
      </c>
      <c r="S527" t="s">
        <v>79</v>
      </c>
      <c r="T527">
        <v>85.522999999999996</v>
      </c>
      <c r="U527">
        <v>20760.671300000002</v>
      </c>
      <c r="V527" t="s">
        <v>3157</v>
      </c>
      <c r="W527" t="s">
        <v>3158</v>
      </c>
      <c r="Y527" t="s">
        <v>591</v>
      </c>
      <c r="Z527" s="25" t="s">
        <v>583</v>
      </c>
      <c r="AA527" t="s">
        <v>1965</v>
      </c>
      <c r="AH527" t="s">
        <v>3159</v>
      </c>
      <c r="AI527" s="18">
        <v>40915</v>
      </c>
      <c r="AJ527" s="18">
        <v>45573</v>
      </c>
      <c r="AK527" s="18">
        <v>42721</v>
      </c>
      <c r="AN527">
        <v>-2</v>
      </c>
      <c r="AO527">
        <v>1</v>
      </c>
    </row>
    <row r="528" spans="1:43" hidden="1" outlineLevel="1" x14ac:dyDescent="0.3">
      <c r="A528" s="25">
        <v>524</v>
      </c>
      <c r="B528" s="25" t="s">
        <v>66</v>
      </c>
      <c r="C528" t="s">
        <v>67</v>
      </c>
      <c r="D528" t="s">
        <v>3152</v>
      </c>
      <c r="E528" t="s">
        <v>69</v>
      </c>
      <c r="F528" s="48" t="s">
        <v>3160</v>
      </c>
      <c r="G528" s="25" t="s">
        <v>1790</v>
      </c>
      <c r="H528" t="s">
        <v>1980</v>
      </c>
      <c r="I528" t="s">
        <v>564</v>
      </c>
      <c r="J528" s="25" t="s">
        <v>3025</v>
      </c>
      <c r="K528" t="s">
        <v>3026</v>
      </c>
      <c r="L528" t="s">
        <v>3154</v>
      </c>
      <c r="M528" t="s">
        <v>3161</v>
      </c>
      <c r="N528" t="s">
        <v>3156</v>
      </c>
      <c r="O528" t="s">
        <v>78</v>
      </c>
      <c r="P528">
        <v>2</v>
      </c>
      <c r="Q528">
        <v>1</v>
      </c>
      <c r="R528">
        <v>2</v>
      </c>
      <c r="S528" t="s">
        <v>79</v>
      </c>
      <c r="T528">
        <v>105</v>
      </c>
      <c r="U528">
        <v>16301.25</v>
      </c>
      <c r="V528" t="s">
        <v>3157</v>
      </c>
      <c r="W528" t="s">
        <v>3162</v>
      </c>
      <c r="X528" t="s">
        <v>3162</v>
      </c>
      <c r="Y528" t="s">
        <v>591</v>
      </c>
      <c r="Z528" s="25" t="s">
        <v>583</v>
      </c>
      <c r="AA528" t="s">
        <v>2552</v>
      </c>
      <c r="AI528" s="18">
        <v>40915</v>
      </c>
      <c r="AK528" s="18">
        <v>41922</v>
      </c>
    </row>
    <row r="529" spans="1:37" hidden="1" outlineLevel="1" x14ac:dyDescent="0.3">
      <c r="A529" s="25">
        <v>525</v>
      </c>
      <c r="B529" s="25" t="s">
        <v>112</v>
      </c>
      <c r="C529" t="s">
        <v>67</v>
      </c>
      <c r="D529" t="s">
        <v>3152</v>
      </c>
      <c r="E529" t="s">
        <v>69</v>
      </c>
      <c r="F529" s="48" t="s">
        <v>3163</v>
      </c>
      <c r="G529" s="25" t="s">
        <v>1790</v>
      </c>
      <c r="H529" t="s">
        <v>1980</v>
      </c>
      <c r="I529" t="s">
        <v>564</v>
      </c>
      <c r="J529" s="25" t="s">
        <v>3025</v>
      </c>
      <c r="K529" t="s">
        <v>3026</v>
      </c>
      <c r="L529" t="s">
        <v>3164</v>
      </c>
      <c r="M529" t="s">
        <v>3165</v>
      </c>
      <c r="N529" t="s">
        <v>3156</v>
      </c>
      <c r="O529" t="s">
        <v>78</v>
      </c>
      <c r="P529">
        <v>2</v>
      </c>
      <c r="Q529">
        <v>1</v>
      </c>
      <c r="R529">
        <v>2</v>
      </c>
      <c r="S529" t="s">
        <v>116</v>
      </c>
      <c r="T529">
        <v>139</v>
      </c>
      <c r="U529">
        <v>56955.25</v>
      </c>
      <c r="V529" t="s">
        <v>3157</v>
      </c>
      <c r="W529" t="s">
        <v>3166</v>
      </c>
      <c r="X529" t="s">
        <v>3166</v>
      </c>
      <c r="Y529" t="s">
        <v>591</v>
      </c>
      <c r="Z529" s="25" t="s">
        <v>583</v>
      </c>
      <c r="AA529" t="s">
        <v>2552</v>
      </c>
      <c r="AI529" s="18">
        <v>43770</v>
      </c>
      <c r="AK529" s="18">
        <v>44316</v>
      </c>
    </row>
    <row r="530" spans="1:37" hidden="1" outlineLevel="1" x14ac:dyDescent="0.3">
      <c r="A530" s="25">
        <v>526</v>
      </c>
      <c r="B530" s="25" t="s">
        <v>66</v>
      </c>
      <c r="C530" t="s">
        <v>67</v>
      </c>
      <c r="D530" t="s">
        <v>3152</v>
      </c>
      <c r="E530" t="s">
        <v>69</v>
      </c>
      <c r="F530" s="48" t="s">
        <v>3167</v>
      </c>
      <c r="G530" s="25" t="s">
        <v>1790</v>
      </c>
      <c r="H530" t="s">
        <v>1980</v>
      </c>
      <c r="I530" t="s">
        <v>564</v>
      </c>
      <c r="J530" s="25" t="s">
        <v>3025</v>
      </c>
      <c r="K530" t="s">
        <v>3026</v>
      </c>
      <c r="L530" t="s">
        <v>3168</v>
      </c>
      <c r="M530" t="s">
        <v>3169</v>
      </c>
      <c r="N530" t="s">
        <v>3156</v>
      </c>
      <c r="O530" t="s">
        <v>78</v>
      </c>
      <c r="P530">
        <v>2</v>
      </c>
      <c r="Q530">
        <v>0</v>
      </c>
      <c r="R530">
        <v>0</v>
      </c>
      <c r="S530" t="s">
        <v>79</v>
      </c>
      <c r="T530">
        <v>120.3562</v>
      </c>
      <c r="U530">
        <v>23650</v>
      </c>
      <c r="V530" t="s">
        <v>3157</v>
      </c>
      <c r="W530" t="s">
        <v>3170</v>
      </c>
      <c r="X530" t="s">
        <v>3170</v>
      </c>
      <c r="Y530" t="s">
        <v>591</v>
      </c>
      <c r="Z530" s="25" t="s">
        <v>583</v>
      </c>
      <c r="AA530" t="s">
        <v>2552</v>
      </c>
      <c r="AI530" s="18">
        <v>40915</v>
      </c>
      <c r="AJ530" s="18">
        <v>42406</v>
      </c>
      <c r="AK530" s="18">
        <v>42425</v>
      </c>
    </row>
    <row r="531" spans="1:37" hidden="1" outlineLevel="1" x14ac:dyDescent="0.3">
      <c r="A531" s="25">
        <v>527</v>
      </c>
      <c r="B531" s="25" t="s">
        <v>112</v>
      </c>
      <c r="C531" t="s">
        <v>67</v>
      </c>
      <c r="D531" t="s">
        <v>3152</v>
      </c>
      <c r="E531" t="s">
        <v>69</v>
      </c>
      <c r="F531" s="48" t="s">
        <v>3171</v>
      </c>
      <c r="G531" s="25" t="s">
        <v>1790</v>
      </c>
      <c r="H531" t="s">
        <v>1980</v>
      </c>
      <c r="I531" t="s">
        <v>564</v>
      </c>
      <c r="J531" s="25" t="s">
        <v>3025</v>
      </c>
      <c r="K531" t="s">
        <v>3026</v>
      </c>
      <c r="L531" t="s">
        <v>3172</v>
      </c>
      <c r="M531" t="s">
        <v>3173</v>
      </c>
      <c r="N531" t="s">
        <v>3156</v>
      </c>
      <c r="O531" t="s">
        <v>78</v>
      </c>
      <c r="P531">
        <v>2</v>
      </c>
      <c r="Q531">
        <v>1</v>
      </c>
      <c r="R531">
        <v>2</v>
      </c>
      <c r="S531" t="s">
        <v>116</v>
      </c>
      <c r="T531">
        <v>305.56</v>
      </c>
      <c r="U531">
        <v>487276.53200000001</v>
      </c>
      <c r="V531" t="s">
        <v>3157</v>
      </c>
      <c r="W531" t="s">
        <v>3174</v>
      </c>
      <c r="X531" t="s">
        <v>3174</v>
      </c>
      <c r="Y531" t="s">
        <v>591</v>
      </c>
      <c r="Z531" s="25" t="s">
        <v>583</v>
      </c>
      <c r="AA531" t="s">
        <v>2552</v>
      </c>
      <c r="AI531" s="18">
        <v>43770</v>
      </c>
      <c r="AK531" s="18">
        <v>45782</v>
      </c>
    </row>
    <row r="532" spans="1:37" hidden="1" outlineLevel="1" x14ac:dyDescent="0.3">
      <c r="A532" s="25">
        <v>528</v>
      </c>
      <c r="B532" s="25" t="s">
        <v>66</v>
      </c>
      <c r="C532" t="s">
        <v>67</v>
      </c>
      <c r="D532" t="s">
        <v>3175</v>
      </c>
      <c r="E532" t="s">
        <v>69</v>
      </c>
      <c r="F532" s="48" t="s">
        <v>3176</v>
      </c>
      <c r="G532" s="25" t="s">
        <v>1790</v>
      </c>
      <c r="H532" t="s">
        <v>1980</v>
      </c>
      <c r="I532" t="s">
        <v>564</v>
      </c>
      <c r="J532" s="25" t="s">
        <v>89</v>
      </c>
      <c r="K532" t="s">
        <v>90</v>
      </c>
      <c r="L532" t="s">
        <v>2159</v>
      </c>
      <c r="M532" t="s">
        <v>3177</v>
      </c>
      <c r="N532" t="s">
        <v>3178</v>
      </c>
      <c r="O532" t="s">
        <v>540</v>
      </c>
      <c r="P532">
        <v>62</v>
      </c>
      <c r="Q532">
        <v>0</v>
      </c>
      <c r="R532">
        <v>0</v>
      </c>
      <c r="S532" t="s">
        <v>79</v>
      </c>
      <c r="T532">
        <v>49.729900000000001</v>
      </c>
      <c r="U532">
        <v>7720.2930999999999</v>
      </c>
      <c r="V532" t="s">
        <v>3179</v>
      </c>
      <c r="W532" t="s">
        <v>3180</v>
      </c>
      <c r="Y532" t="s">
        <v>1916</v>
      </c>
      <c r="Z532" s="25" t="s">
        <v>583</v>
      </c>
      <c r="AA532" t="s">
        <v>2529</v>
      </c>
      <c r="AB532" t="s">
        <v>2529</v>
      </c>
      <c r="AD532" t="s">
        <v>3181</v>
      </c>
      <c r="AG532" t="s">
        <v>3182</v>
      </c>
      <c r="AI532" s="18">
        <v>41255</v>
      </c>
      <c r="AJ532" s="18">
        <v>43230</v>
      </c>
    </row>
    <row r="533" spans="1:37" hidden="1" outlineLevel="1" x14ac:dyDescent="0.3">
      <c r="A533" s="25">
        <v>529</v>
      </c>
      <c r="B533" s="25" t="s">
        <v>66</v>
      </c>
      <c r="C533" t="s">
        <v>67</v>
      </c>
      <c r="D533" t="s">
        <v>3183</v>
      </c>
      <c r="E533" t="s">
        <v>69</v>
      </c>
      <c r="F533" s="48" t="s">
        <v>3184</v>
      </c>
      <c r="G533" s="25" t="s">
        <v>1790</v>
      </c>
      <c r="H533" t="s">
        <v>1980</v>
      </c>
      <c r="I533" t="s">
        <v>564</v>
      </c>
      <c r="J533" s="25" t="s">
        <v>89</v>
      </c>
      <c r="K533" t="s">
        <v>90</v>
      </c>
      <c r="L533" t="s">
        <v>2159</v>
      </c>
      <c r="M533" t="s">
        <v>3185</v>
      </c>
      <c r="N533" t="s">
        <v>3186</v>
      </c>
      <c r="O533" t="s">
        <v>540</v>
      </c>
      <c r="P533">
        <v>4</v>
      </c>
      <c r="Q533">
        <v>0</v>
      </c>
      <c r="R533">
        <v>0</v>
      </c>
      <c r="S533" t="s">
        <v>79</v>
      </c>
      <c r="T533">
        <v>12.045</v>
      </c>
      <c r="U533">
        <v>4342.3975</v>
      </c>
      <c r="V533" t="s">
        <v>3179</v>
      </c>
      <c r="W533" t="s">
        <v>3187</v>
      </c>
      <c r="Y533" t="s">
        <v>1916</v>
      </c>
      <c r="Z533" s="25" t="s">
        <v>583</v>
      </c>
      <c r="AA533" t="s">
        <v>584</v>
      </c>
      <c r="AB533" t="s">
        <v>1925</v>
      </c>
      <c r="AD533" t="s">
        <v>3188</v>
      </c>
      <c r="AI533" s="18">
        <v>41255</v>
      </c>
      <c r="AJ533" s="18">
        <v>43728</v>
      </c>
    </row>
    <row r="534" spans="1:37" hidden="1" outlineLevel="1" x14ac:dyDescent="0.3">
      <c r="A534" s="25">
        <v>530</v>
      </c>
      <c r="B534" s="25" t="s">
        <v>66</v>
      </c>
      <c r="C534" t="s">
        <v>67</v>
      </c>
      <c r="D534" t="s">
        <v>3175</v>
      </c>
      <c r="E534" t="s">
        <v>69</v>
      </c>
      <c r="F534" s="48" t="s">
        <v>3189</v>
      </c>
      <c r="G534" s="25" t="s">
        <v>1790</v>
      </c>
      <c r="H534" t="s">
        <v>1980</v>
      </c>
      <c r="I534" t="s">
        <v>564</v>
      </c>
      <c r="J534" s="25" t="s">
        <v>89</v>
      </c>
      <c r="K534" t="s">
        <v>90</v>
      </c>
      <c r="L534" t="s">
        <v>2159</v>
      </c>
      <c r="M534" t="s">
        <v>3190</v>
      </c>
      <c r="N534" t="s">
        <v>3191</v>
      </c>
      <c r="O534" t="s">
        <v>540</v>
      </c>
      <c r="P534">
        <v>8</v>
      </c>
      <c r="Q534">
        <v>2</v>
      </c>
      <c r="R534">
        <v>4</v>
      </c>
      <c r="S534" t="s">
        <v>79</v>
      </c>
      <c r="T534">
        <v>44</v>
      </c>
      <c r="U534">
        <v>6831</v>
      </c>
      <c r="V534" t="s">
        <v>3179</v>
      </c>
      <c r="W534" t="s">
        <v>3192</v>
      </c>
      <c r="Y534" t="s">
        <v>1916</v>
      </c>
      <c r="Z534" s="25" t="s">
        <v>583</v>
      </c>
      <c r="AD534" t="s">
        <v>3193</v>
      </c>
      <c r="AI534" s="18">
        <v>41334</v>
      </c>
      <c r="AJ534" s="18">
        <v>42596</v>
      </c>
    </row>
    <row r="535" spans="1:37" hidden="1" outlineLevel="1" x14ac:dyDescent="0.3">
      <c r="A535" s="25">
        <v>531</v>
      </c>
      <c r="B535" s="25" t="s">
        <v>66</v>
      </c>
      <c r="C535" t="s">
        <v>67</v>
      </c>
      <c r="D535" t="s">
        <v>3175</v>
      </c>
      <c r="E535" t="s">
        <v>69</v>
      </c>
      <c r="F535" s="48" t="s">
        <v>3194</v>
      </c>
      <c r="G535" s="25" t="s">
        <v>1790</v>
      </c>
      <c r="H535" t="s">
        <v>1980</v>
      </c>
      <c r="I535" t="s">
        <v>564</v>
      </c>
      <c r="J535" s="25" t="s">
        <v>89</v>
      </c>
      <c r="K535" t="s">
        <v>90</v>
      </c>
      <c r="L535" t="s">
        <v>2159</v>
      </c>
      <c r="M535" t="s">
        <v>3195</v>
      </c>
      <c r="N535" t="s">
        <v>3196</v>
      </c>
      <c r="O535" t="s">
        <v>540</v>
      </c>
      <c r="P535">
        <v>7</v>
      </c>
      <c r="Q535">
        <v>0</v>
      </c>
      <c r="R535">
        <v>0</v>
      </c>
      <c r="S535" t="s">
        <v>79</v>
      </c>
      <c r="T535">
        <v>27</v>
      </c>
      <c r="U535">
        <v>4191.75</v>
      </c>
      <c r="V535" t="s">
        <v>3179</v>
      </c>
      <c r="W535" t="s">
        <v>3197</v>
      </c>
      <c r="Y535" t="s">
        <v>1916</v>
      </c>
      <c r="Z535" s="25" t="s">
        <v>583</v>
      </c>
      <c r="AD535" t="s">
        <v>3198</v>
      </c>
      <c r="AI535" s="18">
        <v>41334</v>
      </c>
      <c r="AJ535" s="18">
        <v>42626</v>
      </c>
    </row>
    <row r="536" spans="1:37" hidden="1" outlineLevel="1" x14ac:dyDescent="0.3">
      <c r="A536" s="25">
        <v>532</v>
      </c>
      <c r="B536" s="25" t="s">
        <v>66</v>
      </c>
      <c r="C536" t="s">
        <v>67</v>
      </c>
      <c r="D536" t="s">
        <v>3061</v>
      </c>
      <c r="E536" t="s">
        <v>69</v>
      </c>
      <c r="F536" s="48" t="s">
        <v>3199</v>
      </c>
      <c r="G536" s="25" t="s">
        <v>1790</v>
      </c>
      <c r="H536" t="s">
        <v>1980</v>
      </c>
      <c r="I536" t="s">
        <v>564</v>
      </c>
      <c r="J536" s="25" t="s">
        <v>864</v>
      </c>
      <c r="K536" t="s">
        <v>865</v>
      </c>
      <c r="L536" t="s">
        <v>3200</v>
      </c>
      <c r="M536" t="s">
        <v>3201</v>
      </c>
      <c r="N536" t="s">
        <v>3202</v>
      </c>
      <c r="O536" t="s">
        <v>78</v>
      </c>
      <c r="P536">
        <v>4</v>
      </c>
      <c r="Q536">
        <v>0</v>
      </c>
      <c r="R536">
        <v>0</v>
      </c>
      <c r="S536" t="s">
        <v>79</v>
      </c>
      <c r="T536">
        <v>136</v>
      </c>
      <c r="U536">
        <v>21111.279999999999</v>
      </c>
      <c r="V536" t="s">
        <v>3036</v>
      </c>
      <c r="W536" t="s">
        <v>3203</v>
      </c>
      <c r="X536" t="s">
        <v>3204</v>
      </c>
      <c r="Y536" t="s">
        <v>582</v>
      </c>
      <c r="Z536" s="25" t="s">
        <v>583</v>
      </c>
      <c r="AA536" t="s">
        <v>645</v>
      </c>
      <c r="AB536" t="s">
        <v>645</v>
      </c>
      <c r="AI536" s="18">
        <v>41505</v>
      </c>
    </row>
    <row r="537" spans="1:37" hidden="1" outlineLevel="1" x14ac:dyDescent="0.3">
      <c r="A537" s="25">
        <v>533</v>
      </c>
      <c r="B537" s="25" t="s">
        <v>66</v>
      </c>
      <c r="C537" t="s">
        <v>67</v>
      </c>
      <c r="D537" t="s">
        <v>3205</v>
      </c>
      <c r="E537" t="s">
        <v>69</v>
      </c>
      <c r="F537" s="48" t="s">
        <v>3206</v>
      </c>
      <c r="G537" s="25" t="s">
        <v>1790</v>
      </c>
      <c r="H537" t="s">
        <v>1980</v>
      </c>
      <c r="I537" t="s">
        <v>564</v>
      </c>
      <c r="J537" s="25" t="s">
        <v>89</v>
      </c>
      <c r="K537" t="s">
        <v>90</v>
      </c>
      <c r="L537" t="s">
        <v>3207</v>
      </c>
      <c r="M537" t="s">
        <v>3208</v>
      </c>
      <c r="N537" t="s">
        <v>3209</v>
      </c>
      <c r="O537" t="s">
        <v>78</v>
      </c>
      <c r="P537">
        <v>120</v>
      </c>
      <c r="Q537">
        <v>0</v>
      </c>
      <c r="R537">
        <v>0</v>
      </c>
      <c r="S537" t="s">
        <v>79</v>
      </c>
      <c r="T537">
        <v>1.1072</v>
      </c>
      <c r="U537">
        <v>183.20169999999999</v>
      </c>
      <c r="V537" t="s">
        <v>3210</v>
      </c>
      <c r="X537" t="s">
        <v>3211</v>
      </c>
      <c r="Y537" t="s">
        <v>1935</v>
      </c>
      <c r="Z537" s="25" t="s">
        <v>583</v>
      </c>
      <c r="AA537" t="s">
        <v>1636</v>
      </c>
      <c r="AD537" t="s">
        <v>3212</v>
      </c>
      <c r="AI537" s="18">
        <v>41189</v>
      </c>
      <c r="AK537" s="18">
        <v>42015</v>
      </c>
    </row>
    <row r="538" spans="1:37" hidden="1" outlineLevel="1" x14ac:dyDescent="0.3">
      <c r="A538" s="25">
        <v>534</v>
      </c>
      <c r="B538" s="25" t="s">
        <v>66</v>
      </c>
      <c r="C538" t="s">
        <v>67</v>
      </c>
      <c r="D538" t="s">
        <v>3213</v>
      </c>
      <c r="E538" t="s">
        <v>69</v>
      </c>
      <c r="F538" s="48" t="s">
        <v>3214</v>
      </c>
      <c r="G538" s="25" t="s">
        <v>1790</v>
      </c>
      <c r="H538" t="s">
        <v>1980</v>
      </c>
      <c r="I538" t="s">
        <v>564</v>
      </c>
      <c r="J538" s="25" t="s">
        <v>89</v>
      </c>
      <c r="K538" t="s">
        <v>90</v>
      </c>
      <c r="L538" t="s">
        <v>3215</v>
      </c>
      <c r="M538" t="s">
        <v>3216</v>
      </c>
      <c r="N538" t="s">
        <v>3217</v>
      </c>
      <c r="O538" t="s">
        <v>78</v>
      </c>
      <c r="P538">
        <v>48</v>
      </c>
      <c r="Q538">
        <v>0</v>
      </c>
      <c r="R538">
        <v>0</v>
      </c>
      <c r="S538" t="s">
        <v>79</v>
      </c>
      <c r="T538">
        <v>13.4407</v>
      </c>
      <c r="U538">
        <v>2394.8661999999999</v>
      </c>
      <c r="V538" t="s">
        <v>3210</v>
      </c>
      <c r="X538" t="s">
        <v>3218</v>
      </c>
      <c r="Y538" t="s">
        <v>1916</v>
      </c>
      <c r="Z538" s="25" t="s">
        <v>583</v>
      </c>
      <c r="AA538" t="s">
        <v>1636</v>
      </c>
      <c r="AD538" t="s">
        <v>3219</v>
      </c>
      <c r="AI538" s="18">
        <v>41189</v>
      </c>
      <c r="AK538" s="18">
        <v>41956</v>
      </c>
    </row>
    <row r="539" spans="1:37" hidden="1" outlineLevel="1" x14ac:dyDescent="0.3">
      <c r="A539" s="25">
        <v>535</v>
      </c>
      <c r="B539" s="25" t="s">
        <v>66</v>
      </c>
      <c r="C539" t="s">
        <v>67</v>
      </c>
      <c r="D539" t="s">
        <v>3205</v>
      </c>
      <c r="E539" t="s">
        <v>69</v>
      </c>
      <c r="F539" s="48" t="s">
        <v>3220</v>
      </c>
      <c r="G539" s="25" t="s">
        <v>1790</v>
      </c>
      <c r="H539" t="s">
        <v>1980</v>
      </c>
      <c r="I539" t="s">
        <v>564</v>
      </c>
      <c r="J539" s="25" t="s">
        <v>89</v>
      </c>
      <c r="K539" t="s">
        <v>90</v>
      </c>
      <c r="L539" t="s">
        <v>3221</v>
      </c>
      <c r="M539" t="s">
        <v>3222</v>
      </c>
      <c r="N539" t="s">
        <v>3223</v>
      </c>
      <c r="O539" t="s">
        <v>78</v>
      </c>
      <c r="P539">
        <v>80</v>
      </c>
      <c r="Q539">
        <v>0</v>
      </c>
      <c r="R539">
        <v>0</v>
      </c>
      <c r="S539" t="s">
        <v>79</v>
      </c>
      <c r="T539">
        <v>3.5013999999999998</v>
      </c>
      <c r="U539">
        <v>595.25250000000005</v>
      </c>
      <c r="V539" t="s">
        <v>3210</v>
      </c>
      <c r="X539" t="s">
        <v>3224</v>
      </c>
      <c r="Y539" t="s">
        <v>1935</v>
      </c>
      <c r="Z539" s="25" t="s">
        <v>583</v>
      </c>
      <c r="AA539" t="s">
        <v>1636</v>
      </c>
      <c r="AD539" t="s">
        <v>3225</v>
      </c>
      <c r="AI539" s="18">
        <v>41189</v>
      </c>
      <c r="AK539" s="18">
        <v>42015</v>
      </c>
    </row>
    <row r="540" spans="1:37" hidden="1" outlineLevel="1" x14ac:dyDescent="0.3">
      <c r="A540" s="25">
        <v>536</v>
      </c>
      <c r="B540" s="25" t="s">
        <v>66</v>
      </c>
      <c r="C540" t="s">
        <v>67</v>
      </c>
      <c r="D540" t="s">
        <v>3226</v>
      </c>
      <c r="E540" t="s">
        <v>69</v>
      </c>
      <c r="F540" s="48" t="s">
        <v>3227</v>
      </c>
      <c r="G540" s="25" t="s">
        <v>1790</v>
      </c>
      <c r="H540" t="s">
        <v>1980</v>
      </c>
      <c r="I540" t="s">
        <v>564</v>
      </c>
      <c r="J540" s="25" t="s">
        <v>628</v>
      </c>
      <c r="K540" t="s">
        <v>925</v>
      </c>
      <c r="L540" t="s">
        <v>1952</v>
      </c>
      <c r="M540" t="s">
        <v>3228</v>
      </c>
      <c r="N540" t="s">
        <v>3229</v>
      </c>
      <c r="O540" t="s">
        <v>78</v>
      </c>
      <c r="P540">
        <v>12</v>
      </c>
      <c r="Q540">
        <v>4</v>
      </c>
      <c r="R540">
        <v>8</v>
      </c>
      <c r="S540" t="s">
        <v>79</v>
      </c>
      <c r="T540">
        <v>288.75</v>
      </c>
      <c r="U540">
        <v>44828.4375</v>
      </c>
      <c r="V540" t="s">
        <v>3230</v>
      </c>
      <c r="W540" t="s">
        <v>3231</v>
      </c>
      <c r="X540" t="s">
        <v>3231</v>
      </c>
      <c r="Y540" t="s">
        <v>1749</v>
      </c>
      <c r="Z540" s="25" t="s">
        <v>583</v>
      </c>
      <c r="AB540" t="s">
        <v>1925</v>
      </c>
      <c r="AD540" t="s">
        <v>3231</v>
      </c>
      <c r="AI540" s="18">
        <v>40915</v>
      </c>
    </row>
    <row r="541" spans="1:37" hidden="1" outlineLevel="1" x14ac:dyDescent="0.3">
      <c r="A541" s="25">
        <v>537</v>
      </c>
      <c r="B541" s="25" t="s">
        <v>66</v>
      </c>
      <c r="C541" t="s">
        <v>67</v>
      </c>
      <c r="D541" t="s">
        <v>3232</v>
      </c>
      <c r="E541" t="s">
        <v>69</v>
      </c>
      <c r="F541" s="48" t="s">
        <v>3233</v>
      </c>
      <c r="G541" s="25" t="s">
        <v>1790</v>
      </c>
      <c r="H541" t="s">
        <v>1980</v>
      </c>
      <c r="I541" t="s">
        <v>564</v>
      </c>
      <c r="J541" s="25" t="s">
        <v>1899</v>
      </c>
      <c r="K541" t="s">
        <v>1900</v>
      </c>
      <c r="L541" t="s">
        <v>3234</v>
      </c>
      <c r="M541" t="s">
        <v>3235</v>
      </c>
      <c r="N541" t="s">
        <v>3236</v>
      </c>
      <c r="O541" t="s">
        <v>833</v>
      </c>
      <c r="P541">
        <v>2</v>
      </c>
      <c r="Q541">
        <v>0</v>
      </c>
      <c r="R541">
        <v>0</v>
      </c>
      <c r="S541" t="s">
        <v>79</v>
      </c>
      <c r="T541">
        <v>2400</v>
      </c>
      <c r="U541">
        <v>733200</v>
      </c>
      <c r="V541" t="s">
        <v>3237</v>
      </c>
      <c r="W541" t="s">
        <v>3238</v>
      </c>
      <c r="X541" t="s">
        <v>3238</v>
      </c>
      <c r="Y541" t="s">
        <v>1749</v>
      </c>
      <c r="Z541" s="25" t="s">
        <v>583</v>
      </c>
      <c r="AA541" t="s">
        <v>584</v>
      </c>
      <c r="AI541" s="18">
        <v>40915</v>
      </c>
      <c r="AJ541" s="18">
        <v>42927</v>
      </c>
      <c r="AK541" s="18">
        <v>42943</v>
      </c>
    </row>
    <row r="542" spans="1:37" hidden="1" outlineLevel="1" x14ac:dyDescent="0.3">
      <c r="A542" s="25">
        <v>538</v>
      </c>
      <c r="B542" s="25" t="s">
        <v>66</v>
      </c>
      <c r="C542" t="s">
        <v>67</v>
      </c>
      <c r="D542" t="s">
        <v>3205</v>
      </c>
      <c r="E542" t="s">
        <v>69</v>
      </c>
      <c r="F542" s="48" t="s">
        <v>3239</v>
      </c>
      <c r="G542" s="25" t="s">
        <v>1790</v>
      </c>
      <c r="H542" t="s">
        <v>1980</v>
      </c>
      <c r="I542" t="s">
        <v>564</v>
      </c>
      <c r="J542" s="25" t="s">
        <v>1498</v>
      </c>
      <c r="K542" t="s">
        <v>1994</v>
      </c>
      <c r="L542" t="s">
        <v>3240</v>
      </c>
      <c r="M542" t="s">
        <v>3241</v>
      </c>
      <c r="N542" t="s">
        <v>3242</v>
      </c>
      <c r="O542" t="s">
        <v>78</v>
      </c>
      <c r="P542">
        <v>76</v>
      </c>
      <c r="Q542">
        <v>50</v>
      </c>
      <c r="R542">
        <v>100</v>
      </c>
      <c r="S542" t="s">
        <v>79</v>
      </c>
      <c r="T542">
        <v>6.1902999999999997</v>
      </c>
      <c r="U542">
        <v>1882.5423000000001</v>
      </c>
      <c r="V542" t="s">
        <v>3210</v>
      </c>
      <c r="X542" t="s">
        <v>3243</v>
      </c>
      <c r="Y542" t="s">
        <v>1935</v>
      </c>
      <c r="Z542" s="25" t="s">
        <v>583</v>
      </c>
      <c r="AA542" t="s">
        <v>1636</v>
      </c>
      <c r="AD542" t="s">
        <v>3212</v>
      </c>
      <c r="AI542" s="18">
        <v>41189</v>
      </c>
      <c r="AJ542" s="18">
        <v>43397</v>
      </c>
      <c r="AK542" s="18">
        <v>43083</v>
      </c>
    </row>
    <row r="543" spans="1:37" hidden="1" outlineLevel="1" x14ac:dyDescent="0.3">
      <c r="A543" s="25">
        <v>539</v>
      </c>
      <c r="B543" s="25" t="s">
        <v>66</v>
      </c>
      <c r="C543" t="s">
        <v>67</v>
      </c>
      <c r="D543" t="s">
        <v>3213</v>
      </c>
      <c r="E543" t="s">
        <v>69</v>
      </c>
      <c r="F543" s="48" t="s">
        <v>3244</v>
      </c>
      <c r="G543" s="25" t="s">
        <v>1790</v>
      </c>
      <c r="H543" t="s">
        <v>1980</v>
      </c>
      <c r="I543" t="s">
        <v>564</v>
      </c>
      <c r="J543" s="25" t="s">
        <v>89</v>
      </c>
      <c r="K543" t="s">
        <v>90</v>
      </c>
      <c r="L543" t="s">
        <v>3245</v>
      </c>
      <c r="M543" t="s">
        <v>3246</v>
      </c>
      <c r="N543" t="s">
        <v>3247</v>
      </c>
      <c r="O543" t="s">
        <v>78</v>
      </c>
      <c r="P543">
        <v>48</v>
      </c>
      <c r="Q543">
        <v>0</v>
      </c>
      <c r="R543">
        <v>0</v>
      </c>
      <c r="S543" t="s">
        <v>79</v>
      </c>
      <c r="T543">
        <v>8.2754999999999992</v>
      </c>
      <c r="U543">
        <v>1550.1333</v>
      </c>
      <c r="V543" t="s">
        <v>3210</v>
      </c>
      <c r="W543" t="s">
        <v>3248</v>
      </c>
      <c r="X543" t="s">
        <v>3249</v>
      </c>
      <c r="Y543" t="s">
        <v>1916</v>
      </c>
      <c r="Z543" s="25" t="s">
        <v>583</v>
      </c>
      <c r="AA543" t="s">
        <v>1636</v>
      </c>
      <c r="AD543" t="s">
        <v>3250</v>
      </c>
      <c r="AI543" s="18">
        <v>41189</v>
      </c>
      <c r="AK543" s="18">
        <v>41956</v>
      </c>
    </row>
    <row r="544" spans="1:37" hidden="1" outlineLevel="1" x14ac:dyDescent="0.3">
      <c r="A544" s="25">
        <v>540</v>
      </c>
      <c r="B544" s="25" t="s">
        <v>66</v>
      </c>
      <c r="C544" t="s">
        <v>67</v>
      </c>
      <c r="D544" t="s">
        <v>3251</v>
      </c>
      <c r="E544" t="s">
        <v>69</v>
      </c>
      <c r="F544" s="48" t="s">
        <v>3252</v>
      </c>
      <c r="G544" s="25" t="s">
        <v>1790</v>
      </c>
      <c r="H544" t="s">
        <v>1980</v>
      </c>
      <c r="I544" t="s">
        <v>564</v>
      </c>
      <c r="J544" s="25" t="s">
        <v>89</v>
      </c>
      <c r="K544" t="s">
        <v>90</v>
      </c>
      <c r="L544" t="s">
        <v>3253</v>
      </c>
      <c r="M544" t="s">
        <v>3254</v>
      </c>
      <c r="N544" t="s">
        <v>3255</v>
      </c>
      <c r="O544" t="s">
        <v>2123</v>
      </c>
      <c r="P544">
        <v>32</v>
      </c>
      <c r="Q544">
        <v>0</v>
      </c>
      <c r="R544">
        <v>0</v>
      </c>
      <c r="S544" t="s">
        <v>79</v>
      </c>
      <c r="T544">
        <v>105</v>
      </c>
      <c r="U544">
        <v>16301.25</v>
      </c>
      <c r="V544" t="s">
        <v>3256</v>
      </c>
      <c r="X544" t="s">
        <v>3257</v>
      </c>
      <c r="Y544" t="s">
        <v>1935</v>
      </c>
      <c r="Z544" s="25" t="s">
        <v>583</v>
      </c>
      <c r="AA544" t="s">
        <v>2110</v>
      </c>
      <c r="AB544" t="s">
        <v>2110</v>
      </c>
      <c r="AD544" t="s">
        <v>3258</v>
      </c>
      <c r="AI544" s="18">
        <v>41343</v>
      </c>
      <c r="AJ544" s="18">
        <v>43710</v>
      </c>
    </row>
    <row r="545" spans="1:43" hidden="1" outlineLevel="1" x14ac:dyDescent="0.3">
      <c r="A545" s="25">
        <v>541</v>
      </c>
      <c r="B545" s="25" t="s">
        <v>66</v>
      </c>
      <c r="C545" t="s">
        <v>67</v>
      </c>
      <c r="D545" t="s">
        <v>3259</v>
      </c>
      <c r="E545" t="s">
        <v>69</v>
      </c>
      <c r="F545" s="48" t="s">
        <v>3260</v>
      </c>
      <c r="G545" s="25" t="s">
        <v>1790</v>
      </c>
      <c r="H545" t="s">
        <v>1980</v>
      </c>
      <c r="I545" t="s">
        <v>564</v>
      </c>
      <c r="J545" s="25" t="s">
        <v>1498</v>
      </c>
      <c r="K545" t="s">
        <v>1994</v>
      </c>
      <c r="L545" t="s">
        <v>3261</v>
      </c>
      <c r="M545" t="s">
        <v>3262</v>
      </c>
      <c r="N545" t="s">
        <v>3263</v>
      </c>
      <c r="O545" t="s">
        <v>2123</v>
      </c>
      <c r="P545">
        <v>38</v>
      </c>
      <c r="Q545">
        <v>24</v>
      </c>
      <c r="R545">
        <v>48</v>
      </c>
      <c r="S545" t="s">
        <v>79</v>
      </c>
      <c r="T545">
        <v>11</v>
      </c>
      <c r="U545">
        <v>2161.5</v>
      </c>
      <c r="V545" t="s">
        <v>3256</v>
      </c>
      <c r="Y545" t="s">
        <v>1916</v>
      </c>
      <c r="Z545" s="25" t="s">
        <v>583</v>
      </c>
      <c r="AA545" t="s">
        <v>2110</v>
      </c>
      <c r="AD545" t="s">
        <v>3258</v>
      </c>
      <c r="AI545" s="18">
        <v>41343</v>
      </c>
      <c r="AJ545" s="18">
        <v>43236</v>
      </c>
      <c r="AK545" s="18">
        <v>42392</v>
      </c>
    </row>
    <row r="546" spans="1:43" hidden="1" outlineLevel="1" x14ac:dyDescent="0.3">
      <c r="A546" s="25">
        <v>542</v>
      </c>
      <c r="B546" s="25" t="s">
        <v>66</v>
      </c>
      <c r="C546" t="s">
        <v>67</v>
      </c>
      <c r="D546" t="s">
        <v>3259</v>
      </c>
      <c r="E546" t="s">
        <v>69</v>
      </c>
      <c r="F546" s="48" t="s">
        <v>3264</v>
      </c>
      <c r="G546" s="25" t="s">
        <v>1790</v>
      </c>
      <c r="H546" t="s">
        <v>1980</v>
      </c>
      <c r="I546" t="s">
        <v>564</v>
      </c>
      <c r="J546" s="25" t="s">
        <v>89</v>
      </c>
      <c r="K546" t="s">
        <v>90</v>
      </c>
      <c r="L546" t="s">
        <v>3207</v>
      </c>
      <c r="M546" t="s">
        <v>3265</v>
      </c>
      <c r="N546" t="s">
        <v>3266</v>
      </c>
      <c r="O546" t="s">
        <v>2123</v>
      </c>
      <c r="P546">
        <v>56</v>
      </c>
      <c r="Q546">
        <v>0</v>
      </c>
      <c r="R546">
        <v>0</v>
      </c>
      <c r="S546" t="s">
        <v>79</v>
      </c>
      <c r="T546">
        <v>85</v>
      </c>
      <c r="U546">
        <v>13196.25</v>
      </c>
      <c r="V546" t="s">
        <v>3267</v>
      </c>
      <c r="X546" t="s">
        <v>3268</v>
      </c>
      <c r="Y546" t="s">
        <v>1935</v>
      </c>
      <c r="Z546" s="25" t="s">
        <v>583</v>
      </c>
      <c r="AA546" t="s">
        <v>2110</v>
      </c>
      <c r="AD546" t="s">
        <v>3258</v>
      </c>
      <c r="AI546" s="18">
        <v>41343</v>
      </c>
    </row>
    <row r="547" spans="1:43" hidden="1" outlineLevel="1" x14ac:dyDescent="0.3">
      <c r="A547" s="25">
        <v>543</v>
      </c>
      <c r="B547" s="25" t="s">
        <v>66</v>
      </c>
      <c r="C547" t="s">
        <v>67</v>
      </c>
      <c r="D547" t="s">
        <v>273</v>
      </c>
      <c r="E547" t="s">
        <v>69</v>
      </c>
      <c r="F547" s="48" t="s">
        <v>3269</v>
      </c>
      <c r="G547" s="25" t="s">
        <v>1790</v>
      </c>
      <c r="H547" t="s">
        <v>1980</v>
      </c>
      <c r="I547" t="s">
        <v>564</v>
      </c>
      <c r="J547" s="25" t="s">
        <v>89</v>
      </c>
      <c r="K547" t="s">
        <v>90</v>
      </c>
      <c r="L547" t="s">
        <v>3270</v>
      </c>
      <c r="M547" t="s">
        <v>3271</v>
      </c>
      <c r="N547" t="s">
        <v>3272</v>
      </c>
      <c r="O547" t="s">
        <v>540</v>
      </c>
      <c r="P547">
        <v>28</v>
      </c>
      <c r="Q547">
        <v>0</v>
      </c>
      <c r="R547">
        <v>0</v>
      </c>
      <c r="S547" t="s">
        <v>79</v>
      </c>
      <c r="T547">
        <v>270</v>
      </c>
      <c r="U547">
        <v>41917.5</v>
      </c>
      <c r="V547" t="s">
        <v>3179</v>
      </c>
      <c r="W547" t="s">
        <v>2948</v>
      </c>
      <c r="Y547" t="s">
        <v>1042</v>
      </c>
      <c r="Z547" s="25" t="s">
        <v>583</v>
      </c>
      <c r="AA547" t="s">
        <v>585</v>
      </c>
      <c r="AB547" t="s">
        <v>585</v>
      </c>
      <c r="AI547" s="18">
        <v>41342</v>
      </c>
    </row>
    <row r="548" spans="1:43" hidden="1" outlineLevel="1" x14ac:dyDescent="0.3">
      <c r="A548" s="25">
        <v>544</v>
      </c>
      <c r="B548" s="25" t="s">
        <v>66</v>
      </c>
      <c r="C548" t="s">
        <v>67</v>
      </c>
      <c r="D548" t="s">
        <v>3259</v>
      </c>
      <c r="E548" t="s">
        <v>69</v>
      </c>
      <c r="F548" s="48" t="s">
        <v>3273</v>
      </c>
      <c r="G548" s="25" t="s">
        <v>1790</v>
      </c>
      <c r="H548" t="s">
        <v>1980</v>
      </c>
      <c r="I548" t="s">
        <v>564</v>
      </c>
      <c r="J548" s="25" t="s">
        <v>89</v>
      </c>
      <c r="K548" t="s">
        <v>90</v>
      </c>
      <c r="L548" t="s">
        <v>3274</v>
      </c>
      <c r="M548" t="s">
        <v>3275</v>
      </c>
      <c r="N548" t="s">
        <v>3276</v>
      </c>
      <c r="O548" t="s">
        <v>2123</v>
      </c>
      <c r="P548">
        <v>36</v>
      </c>
      <c r="Q548">
        <v>0</v>
      </c>
      <c r="R548">
        <v>0</v>
      </c>
      <c r="S548" t="s">
        <v>79</v>
      </c>
      <c r="T548">
        <v>150</v>
      </c>
      <c r="U548">
        <v>23287.5</v>
      </c>
      <c r="V548" t="s">
        <v>3267</v>
      </c>
      <c r="X548" t="s">
        <v>3277</v>
      </c>
      <c r="Y548" t="s">
        <v>1935</v>
      </c>
      <c r="Z548" s="25" t="s">
        <v>583</v>
      </c>
      <c r="AA548" t="s">
        <v>2110</v>
      </c>
      <c r="AD548" t="s">
        <v>3278</v>
      </c>
      <c r="AI548" s="18">
        <v>41343</v>
      </c>
    </row>
    <row r="549" spans="1:43" hidden="1" outlineLevel="1" x14ac:dyDescent="0.3">
      <c r="A549" s="25">
        <v>545</v>
      </c>
      <c r="B549" s="25" t="s">
        <v>66</v>
      </c>
      <c r="C549" t="s">
        <v>67</v>
      </c>
      <c r="D549" t="s">
        <v>3279</v>
      </c>
      <c r="E549" t="s">
        <v>69</v>
      </c>
      <c r="F549" s="48" t="s">
        <v>3280</v>
      </c>
      <c r="G549" s="25" t="s">
        <v>1790</v>
      </c>
      <c r="H549" t="s">
        <v>1980</v>
      </c>
      <c r="I549" t="s">
        <v>564</v>
      </c>
      <c r="J549" s="25" t="s">
        <v>210</v>
      </c>
      <c r="K549" t="s">
        <v>1072</v>
      </c>
      <c r="L549" t="s">
        <v>3281</v>
      </c>
      <c r="M549" t="s">
        <v>3282</v>
      </c>
      <c r="N549" t="s">
        <v>3283</v>
      </c>
      <c r="O549" t="s">
        <v>833</v>
      </c>
      <c r="P549">
        <v>2</v>
      </c>
      <c r="Q549">
        <v>0</v>
      </c>
      <c r="R549">
        <v>0</v>
      </c>
      <c r="S549" t="s">
        <v>79</v>
      </c>
      <c r="T549">
        <v>1603.4947</v>
      </c>
      <c r="U549">
        <v>248942.55</v>
      </c>
      <c r="V549" t="s">
        <v>3284</v>
      </c>
      <c r="W549" t="s">
        <v>3285</v>
      </c>
      <c r="X549" t="s">
        <v>3285</v>
      </c>
      <c r="Y549" t="s">
        <v>1749</v>
      </c>
      <c r="Z549" s="25" t="s">
        <v>583</v>
      </c>
      <c r="AA549" t="s">
        <v>795</v>
      </c>
      <c r="AD549" t="s">
        <v>3286</v>
      </c>
      <c r="AG549" t="s">
        <v>3287</v>
      </c>
      <c r="AI549" s="18">
        <v>40914</v>
      </c>
    </row>
    <row r="550" spans="1:43" hidden="1" outlineLevel="1" x14ac:dyDescent="0.3">
      <c r="A550" s="25">
        <v>546</v>
      </c>
      <c r="B550" s="25" t="s">
        <v>66</v>
      </c>
      <c r="C550" t="s">
        <v>67</v>
      </c>
      <c r="D550" t="s">
        <v>3288</v>
      </c>
      <c r="E550" t="s">
        <v>69</v>
      </c>
      <c r="F550" s="48" t="s">
        <v>3289</v>
      </c>
      <c r="G550" s="25" t="s">
        <v>1790</v>
      </c>
      <c r="H550" t="s">
        <v>1980</v>
      </c>
      <c r="I550" t="s">
        <v>564</v>
      </c>
      <c r="J550" s="25" t="s">
        <v>210</v>
      </c>
      <c r="K550" t="s">
        <v>1072</v>
      </c>
      <c r="L550" t="s">
        <v>3290</v>
      </c>
      <c r="M550" t="s">
        <v>3282</v>
      </c>
      <c r="N550" t="s">
        <v>3291</v>
      </c>
      <c r="O550" t="s">
        <v>833</v>
      </c>
      <c r="P550">
        <v>2</v>
      </c>
      <c r="Q550">
        <v>0</v>
      </c>
      <c r="R550">
        <v>0</v>
      </c>
      <c r="S550" t="s">
        <v>79</v>
      </c>
      <c r="T550">
        <v>306.06819999999999</v>
      </c>
      <c r="U550">
        <v>47541.57</v>
      </c>
      <c r="V550" t="s">
        <v>3284</v>
      </c>
      <c r="W550" t="s">
        <v>3292</v>
      </c>
      <c r="X550" t="s">
        <v>3292</v>
      </c>
      <c r="Y550" t="s">
        <v>1749</v>
      </c>
      <c r="Z550" s="25" t="s">
        <v>583</v>
      </c>
      <c r="AA550" t="s">
        <v>795</v>
      </c>
      <c r="AD550" t="s">
        <v>3286</v>
      </c>
      <c r="AG550" t="s">
        <v>3287</v>
      </c>
      <c r="AI550" s="18">
        <v>40914</v>
      </c>
    </row>
    <row r="551" spans="1:43" hidden="1" outlineLevel="1" x14ac:dyDescent="0.3">
      <c r="A551" s="25">
        <v>547</v>
      </c>
      <c r="B551" s="25" t="s">
        <v>66</v>
      </c>
      <c r="C551" t="s">
        <v>67</v>
      </c>
      <c r="D551" t="s">
        <v>3293</v>
      </c>
      <c r="E551" t="s">
        <v>69</v>
      </c>
      <c r="F551" s="48" t="s">
        <v>3294</v>
      </c>
      <c r="G551" s="25" t="s">
        <v>1790</v>
      </c>
      <c r="H551" t="s">
        <v>1980</v>
      </c>
      <c r="I551" t="s">
        <v>564</v>
      </c>
      <c r="J551" s="25" t="s">
        <v>87</v>
      </c>
      <c r="K551" t="s">
        <v>687</v>
      </c>
      <c r="L551" t="s">
        <v>3295</v>
      </c>
      <c r="M551" t="s">
        <v>3296</v>
      </c>
      <c r="N551" t="s">
        <v>3297</v>
      </c>
      <c r="O551" t="s">
        <v>78</v>
      </c>
      <c r="P551">
        <v>16</v>
      </c>
      <c r="Q551">
        <v>0</v>
      </c>
      <c r="R551">
        <v>0</v>
      </c>
      <c r="S551" t="s">
        <v>79</v>
      </c>
      <c r="T551">
        <v>269.30489999999998</v>
      </c>
      <c r="U551">
        <v>41807.345300000001</v>
      </c>
      <c r="V551" t="s">
        <v>683</v>
      </c>
      <c r="W551" t="s">
        <v>3298</v>
      </c>
      <c r="X551" t="s">
        <v>3299</v>
      </c>
      <c r="Y551" t="s">
        <v>1749</v>
      </c>
      <c r="Z551" s="25" t="s">
        <v>583</v>
      </c>
      <c r="AA551" t="s">
        <v>3300</v>
      </c>
      <c r="AD551" t="s">
        <v>3301</v>
      </c>
      <c r="AI551" s="18">
        <v>41328</v>
      </c>
    </row>
    <row r="552" spans="1:43" hidden="1" outlineLevel="1" x14ac:dyDescent="0.3">
      <c r="A552" s="25">
        <v>548</v>
      </c>
      <c r="B552" s="25" t="s">
        <v>66</v>
      </c>
      <c r="C552" t="s">
        <v>67</v>
      </c>
      <c r="D552" t="s">
        <v>3302</v>
      </c>
      <c r="E552" t="s">
        <v>69</v>
      </c>
      <c r="F552" s="48" t="s">
        <v>3303</v>
      </c>
      <c r="G552" s="25" t="s">
        <v>1790</v>
      </c>
      <c r="H552" t="s">
        <v>1980</v>
      </c>
      <c r="I552" t="s">
        <v>564</v>
      </c>
      <c r="J552" s="25" t="s">
        <v>74</v>
      </c>
      <c r="K552" t="s">
        <v>1880</v>
      </c>
      <c r="L552" t="s">
        <v>3304</v>
      </c>
      <c r="M552" t="s">
        <v>3305</v>
      </c>
      <c r="N552" t="s">
        <v>3306</v>
      </c>
      <c r="O552" t="s">
        <v>78</v>
      </c>
      <c r="P552">
        <v>7</v>
      </c>
      <c r="Q552">
        <v>0</v>
      </c>
      <c r="R552">
        <v>0</v>
      </c>
      <c r="S552" t="s">
        <v>79</v>
      </c>
      <c r="T552">
        <v>1650.8884</v>
      </c>
      <c r="U552">
        <v>486627.32390000002</v>
      </c>
      <c r="V552" t="s">
        <v>683</v>
      </c>
      <c r="W552" t="s">
        <v>3307</v>
      </c>
      <c r="X552" t="s">
        <v>3308</v>
      </c>
      <c r="Y552" t="s">
        <v>582</v>
      </c>
      <c r="Z552" s="25" t="s">
        <v>583</v>
      </c>
      <c r="AA552" t="s">
        <v>3309</v>
      </c>
      <c r="AB552" t="s">
        <v>3309</v>
      </c>
      <c r="AD552" t="s">
        <v>3310</v>
      </c>
      <c r="AI552" s="18">
        <v>41209</v>
      </c>
      <c r="AJ552" s="18">
        <v>42536</v>
      </c>
      <c r="AK552" s="18">
        <v>42564</v>
      </c>
    </row>
    <row r="553" spans="1:43" hidden="1" outlineLevel="1" x14ac:dyDescent="0.3">
      <c r="A553" s="25">
        <v>549</v>
      </c>
      <c r="B553" s="25" t="s">
        <v>66</v>
      </c>
      <c r="C553" t="s">
        <v>67</v>
      </c>
      <c r="D553" t="s">
        <v>3311</v>
      </c>
      <c r="E553" t="s">
        <v>69</v>
      </c>
      <c r="F553" s="48" t="s">
        <v>3312</v>
      </c>
      <c r="G553" s="25" t="s">
        <v>1790</v>
      </c>
      <c r="H553" t="s">
        <v>1980</v>
      </c>
      <c r="I553" t="s">
        <v>564</v>
      </c>
      <c r="J553" s="25" t="s">
        <v>74</v>
      </c>
      <c r="K553" t="s">
        <v>1880</v>
      </c>
      <c r="L553" t="s">
        <v>3313</v>
      </c>
      <c r="M553" t="s">
        <v>3314</v>
      </c>
      <c r="N553" t="s">
        <v>3315</v>
      </c>
      <c r="O553" t="s">
        <v>78</v>
      </c>
      <c r="P553">
        <v>7</v>
      </c>
      <c r="Q553">
        <v>0</v>
      </c>
      <c r="R553">
        <v>0</v>
      </c>
      <c r="S553" t="s">
        <v>79</v>
      </c>
      <c r="T553">
        <v>342.22019999999998</v>
      </c>
      <c r="U553">
        <v>53143.380299999997</v>
      </c>
      <c r="V553" t="s">
        <v>683</v>
      </c>
      <c r="W553" t="s">
        <v>3316</v>
      </c>
      <c r="X553" t="s">
        <v>3317</v>
      </c>
      <c r="Y553" t="s">
        <v>1749</v>
      </c>
      <c r="Z553" s="25" t="s">
        <v>583</v>
      </c>
      <c r="AA553" t="s">
        <v>3309</v>
      </c>
      <c r="AB553" t="s">
        <v>3309</v>
      </c>
      <c r="AD553" t="s">
        <v>3310</v>
      </c>
      <c r="AI553" s="18">
        <v>41209</v>
      </c>
      <c r="AJ553" s="18">
        <v>45915</v>
      </c>
      <c r="AL553">
        <v>-1</v>
      </c>
      <c r="AM553">
        <v>1</v>
      </c>
    </row>
    <row r="554" spans="1:43" hidden="1" outlineLevel="1" x14ac:dyDescent="0.3">
      <c r="A554" s="25">
        <v>550</v>
      </c>
      <c r="B554" s="25" t="s">
        <v>66</v>
      </c>
      <c r="C554" t="s">
        <v>67</v>
      </c>
      <c r="D554" t="s">
        <v>3318</v>
      </c>
      <c r="E554" t="s">
        <v>69</v>
      </c>
      <c r="F554" s="48" t="s">
        <v>3319</v>
      </c>
      <c r="G554" s="25" t="s">
        <v>1790</v>
      </c>
      <c r="H554" t="s">
        <v>1980</v>
      </c>
      <c r="I554" t="s">
        <v>564</v>
      </c>
      <c r="J554" s="25" t="s">
        <v>638</v>
      </c>
      <c r="K554" t="s">
        <v>639</v>
      </c>
      <c r="L554" t="s">
        <v>3320</v>
      </c>
      <c r="M554" t="s">
        <v>3305</v>
      </c>
      <c r="N554" t="s">
        <v>3321</v>
      </c>
      <c r="O554" t="s">
        <v>78</v>
      </c>
      <c r="P554">
        <v>1</v>
      </c>
      <c r="Q554">
        <v>0</v>
      </c>
      <c r="R554">
        <v>0</v>
      </c>
      <c r="S554" t="s">
        <v>79</v>
      </c>
      <c r="T554">
        <v>3206.53</v>
      </c>
      <c r="U554">
        <v>214127.42</v>
      </c>
      <c r="V554" t="s">
        <v>683</v>
      </c>
      <c r="W554" t="s">
        <v>3322</v>
      </c>
      <c r="X554" t="s">
        <v>3323</v>
      </c>
      <c r="Y554" t="s">
        <v>582</v>
      </c>
      <c r="Z554" s="25" t="s">
        <v>583</v>
      </c>
      <c r="AA554" t="s">
        <v>3309</v>
      </c>
      <c r="AD554" t="s">
        <v>3324</v>
      </c>
      <c r="AI554" s="18">
        <v>41209</v>
      </c>
      <c r="AJ554" s="18">
        <v>45194</v>
      </c>
      <c r="AP554">
        <v>-2</v>
      </c>
      <c r="AQ554">
        <v>3</v>
      </c>
    </row>
    <row r="555" spans="1:43" hidden="1" outlineLevel="1" x14ac:dyDescent="0.3">
      <c r="A555" s="25">
        <v>551</v>
      </c>
      <c r="B555" s="25" t="s">
        <v>66</v>
      </c>
      <c r="C555" t="s">
        <v>67</v>
      </c>
      <c r="D555" t="s">
        <v>3325</v>
      </c>
      <c r="E555" t="s">
        <v>69</v>
      </c>
      <c r="F555" s="48" t="s">
        <v>3326</v>
      </c>
      <c r="G555" s="25" t="s">
        <v>1790</v>
      </c>
      <c r="H555" t="s">
        <v>1980</v>
      </c>
      <c r="I555" t="s">
        <v>564</v>
      </c>
      <c r="J555" s="25" t="s">
        <v>638</v>
      </c>
      <c r="K555" t="s">
        <v>639</v>
      </c>
      <c r="L555" t="s">
        <v>3327</v>
      </c>
      <c r="M555" t="s">
        <v>3328</v>
      </c>
      <c r="N555" t="s">
        <v>3329</v>
      </c>
      <c r="O555" t="s">
        <v>78</v>
      </c>
      <c r="P555">
        <v>3</v>
      </c>
      <c r="Q555">
        <v>0</v>
      </c>
      <c r="R555">
        <v>0</v>
      </c>
      <c r="S555" t="s">
        <v>79</v>
      </c>
      <c r="T555">
        <v>608.95000000000005</v>
      </c>
      <c r="U555">
        <v>56872.74</v>
      </c>
      <c r="V555" t="s">
        <v>683</v>
      </c>
      <c r="W555" t="s">
        <v>3330</v>
      </c>
      <c r="X555" t="s">
        <v>3331</v>
      </c>
      <c r="Y555" t="s">
        <v>1749</v>
      </c>
      <c r="Z555" s="25" t="s">
        <v>583</v>
      </c>
      <c r="AA555" t="s">
        <v>3309</v>
      </c>
      <c r="AD555" t="s">
        <v>3324</v>
      </c>
      <c r="AI555" s="18">
        <v>41209</v>
      </c>
      <c r="AJ555" s="18">
        <v>45573</v>
      </c>
      <c r="AN555">
        <v>-1</v>
      </c>
      <c r="AO555">
        <v>1</v>
      </c>
      <c r="AP555">
        <v>0</v>
      </c>
      <c r="AQ555">
        <v>2</v>
      </c>
    </row>
    <row r="556" spans="1:43" hidden="1" outlineLevel="1" x14ac:dyDescent="0.3">
      <c r="A556" s="25">
        <v>552</v>
      </c>
      <c r="B556" s="25" t="s">
        <v>66</v>
      </c>
      <c r="C556" t="s">
        <v>67</v>
      </c>
      <c r="D556" t="s">
        <v>3332</v>
      </c>
      <c r="E556" t="s">
        <v>69</v>
      </c>
      <c r="F556" s="48" t="s">
        <v>3333</v>
      </c>
      <c r="G556" s="25" t="s">
        <v>1790</v>
      </c>
      <c r="H556" t="s">
        <v>1980</v>
      </c>
      <c r="I556" t="s">
        <v>564</v>
      </c>
      <c r="J556" s="25" t="s">
        <v>74</v>
      </c>
      <c r="K556" t="s">
        <v>1880</v>
      </c>
      <c r="L556" t="s">
        <v>3334</v>
      </c>
      <c r="M556" t="s">
        <v>3335</v>
      </c>
      <c r="N556" t="s">
        <v>3336</v>
      </c>
      <c r="O556" t="s">
        <v>78</v>
      </c>
      <c r="P556">
        <v>2</v>
      </c>
      <c r="Q556">
        <v>0</v>
      </c>
      <c r="R556">
        <v>0</v>
      </c>
      <c r="S556" t="s">
        <v>79</v>
      </c>
      <c r="T556">
        <v>4908.3999999999996</v>
      </c>
      <c r="U556">
        <v>1494607.8</v>
      </c>
      <c r="V556" t="s">
        <v>683</v>
      </c>
      <c r="W556" t="s">
        <v>3337</v>
      </c>
      <c r="X556" t="s">
        <v>3338</v>
      </c>
      <c r="Y556" t="s">
        <v>582</v>
      </c>
      <c r="Z556" s="25" t="s">
        <v>583</v>
      </c>
      <c r="AA556" t="s">
        <v>3309</v>
      </c>
      <c r="AB556" t="s">
        <v>3309</v>
      </c>
      <c r="AD556" t="s">
        <v>3339</v>
      </c>
      <c r="AI556" s="18">
        <v>41209</v>
      </c>
      <c r="AJ556" s="18">
        <v>42536</v>
      </c>
      <c r="AK556" s="18">
        <v>42564</v>
      </c>
    </row>
    <row r="557" spans="1:43" hidden="1" outlineLevel="1" x14ac:dyDescent="0.3">
      <c r="A557" s="25">
        <v>553</v>
      </c>
      <c r="B557" s="25" t="s">
        <v>66</v>
      </c>
      <c r="C557" t="s">
        <v>67</v>
      </c>
      <c r="D557" t="s">
        <v>3340</v>
      </c>
      <c r="E557" t="s">
        <v>69</v>
      </c>
      <c r="F557" s="48" t="s">
        <v>3341</v>
      </c>
      <c r="G557" s="25" t="s">
        <v>1790</v>
      </c>
      <c r="H557" t="s">
        <v>1980</v>
      </c>
      <c r="I557" t="s">
        <v>564</v>
      </c>
      <c r="J557" s="25" t="s">
        <v>74</v>
      </c>
      <c r="K557" t="s">
        <v>1880</v>
      </c>
      <c r="L557" t="s">
        <v>3342</v>
      </c>
      <c r="M557" t="s">
        <v>3343</v>
      </c>
      <c r="N557" t="s">
        <v>3344</v>
      </c>
      <c r="O557" t="s">
        <v>78</v>
      </c>
      <c r="P557">
        <v>6</v>
      </c>
      <c r="Q557">
        <v>0</v>
      </c>
      <c r="R557">
        <v>0</v>
      </c>
      <c r="S557" t="s">
        <v>79</v>
      </c>
      <c r="T557">
        <v>157.1011</v>
      </c>
      <c r="U557">
        <v>24396.23</v>
      </c>
      <c r="V557" t="s">
        <v>683</v>
      </c>
      <c r="W557" t="s">
        <v>3345</v>
      </c>
      <c r="X557" t="s">
        <v>3346</v>
      </c>
      <c r="Y557" t="s">
        <v>787</v>
      </c>
      <c r="Z557" s="25" t="s">
        <v>583</v>
      </c>
      <c r="AA557" t="s">
        <v>3309</v>
      </c>
      <c r="AB557" t="s">
        <v>3309</v>
      </c>
      <c r="AD557" t="s">
        <v>3345</v>
      </c>
      <c r="AI557" s="18">
        <v>41209</v>
      </c>
    </row>
    <row r="558" spans="1:43" hidden="1" outlineLevel="1" x14ac:dyDescent="0.3">
      <c r="A558" s="25">
        <v>554</v>
      </c>
      <c r="B558" s="25" t="s">
        <v>66</v>
      </c>
      <c r="C558" t="s">
        <v>67</v>
      </c>
      <c r="D558" t="s">
        <v>2438</v>
      </c>
      <c r="E558" t="s">
        <v>69</v>
      </c>
      <c r="F558" s="48" t="s">
        <v>3347</v>
      </c>
      <c r="G558" s="25" t="s">
        <v>1790</v>
      </c>
      <c r="H558" t="s">
        <v>1980</v>
      </c>
      <c r="I558" t="s">
        <v>564</v>
      </c>
      <c r="J558" s="25" t="s">
        <v>74</v>
      </c>
      <c r="K558" t="s">
        <v>75</v>
      </c>
      <c r="L558" t="s">
        <v>1952</v>
      </c>
      <c r="M558" t="s">
        <v>3348</v>
      </c>
      <c r="N558" t="s">
        <v>3349</v>
      </c>
      <c r="O558" t="s">
        <v>2123</v>
      </c>
      <c r="P558">
        <v>39</v>
      </c>
      <c r="Q558">
        <v>0</v>
      </c>
      <c r="R558">
        <v>0</v>
      </c>
      <c r="S558" t="s">
        <v>79</v>
      </c>
      <c r="T558">
        <v>628.48080000000004</v>
      </c>
      <c r="U558">
        <v>87371.648000000001</v>
      </c>
      <c r="V558" t="s">
        <v>3350</v>
      </c>
      <c r="W558" t="s">
        <v>3351</v>
      </c>
      <c r="X558" t="s">
        <v>3352</v>
      </c>
      <c r="Y558" t="s">
        <v>1749</v>
      </c>
      <c r="Z558" s="25" t="s">
        <v>583</v>
      </c>
      <c r="AD558" t="s">
        <v>3353</v>
      </c>
      <c r="AI558" s="18">
        <v>41257</v>
      </c>
      <c r="AJ558" s="18">
        <v>43420</v>
      </c>
      <c r="AK558" s="18">
        <v>41903</v>
      </c>
    </row>
    <row r="559" spans="1:43" hidden="1" outlineLevel="1" x14ac:dyDescent="0.3">
      <c r="A559" s="25">
        <v>555</v>
      </c>
      <c r="B559" s="25" t="s">
        <v>66</v>
      </c>
      <c r="C559" t="s">
        <v>67</v>
      </c>
      <c r="D559" t="s">
        <v>3354</v>
      </c>
      <c r="E559" t="s">
        <v>69</v>
      </c>
      <c r="F559" s="48" t="s">
        <v>3355</v>
      </c>
      <c r="G559" s="25" t="s">
        <v>1790</v>
      </c>
      <c r="H559" t="s">
        <v>1980</v>
      </c>
      <c r="I559" t="s">
        <v>564</v>
      </c>
      <c r="J559" s="25" t="s">
        <v>89</v>
      </c>
      <c r="K559" t="s">
        <v>90</v>
      </c>
      <c r="L559" t="s">
        <v>2831</v>
      </c>
      <c r="M559" t="s">
        <v>3356</v>
      </c>
      <c r="N559" t="s">
        <v>3357</v>
      </c>
      <c r="O559" t="s">
        <v>540</v>
      </c>
      <c r="P559">
        <v>22</v>
      </c>
      <c r="Q559">
        <v>0</v>
      </c>
      <c r="R559">
        <v>0</v>
      </c>
      <c r="S559" t="s">
        <v>79</v>
      </c>
      <c r="T559">
        <v>69.003500000000003</v>
      </c>
      <c r="U559">
        <v>10712.0728</v>
      </c>
      <c r="V559" t="s">
        <v>3358</v>
      </c>
      <c r="W559" t="s">
        <v>3359</v>
      </c>
      <c r="X559" t="s">
        <v>3359</v>
      </c>
      <c r="Y559" t="s">
        <v>1916</v>
      </c>
      <c r="Z559" s="25" t="s">
        <v>583</v>
      </c>
      <c r="AA559" t="s">
        <v>2993</v>
      </c>
      <c r="AB559" t="s">
        <v>2993</v>
      </c>
      <c r="AD559" t="s">
        <v>3360</v>
      </c>
      <c r="AI559" s="18">
        <v>40914</v>
      </c>
    </row>
    <row r="560" spans="1:43" hidden="1" outlineLevel="1" x14ac:dyDescent="0.3">
      <c r="A560" s="25">
        <v>556</v>
      </c>
      <c r="B560" s="25" t="s">
        <v>66</v>
      </c>
      <c r="C560" t="s">
        <v>67</v>
      </c>
      <c r="D560" t="s">
        <v>3354</v>
      </c>
      <c r="E560" t="s">
        <v>69</v>
      </c>
      <c r="F560" s="48" t="s">
        <v>3361</v>
      </c>
      <c r="G560" s="25" t="s">
        <v>1790</v>
      </c>
      <c r="H560" t="s">
        <v>1980</v>
      </c>
      <c r="I560" t="s">
        <v>564</v>
      </c>
      <c r="J560" s="25" t="s">
        <v>89</v>
      </c>
      <c r="K560" t="s">
        <v>90</v>
      </c>
      <c r="L560" t="s">
        <v>2831</v>
      </c>
      <c r="M560" t="s">
        <v>3362</v>
      </c>
      <c r="N560" t="s">
        <v>3363</v>
      </c>
      <c r="O560" t="s">
        <v>540</v>
      </c>
      <c r="P560">
        <v>8</v>
      </c>
      <c r="Q560">
        <v>0</v>
      </c>
      <c r="R560">
        <v>0</v>
      </c>
      <c r="S560" t="s">
        <v>79</v>
      </c>
      <c r="T560">
        <v>14.0306</v>
      </c>
      <c r="U560">
        <v>2178.3692999999998</v>
      </c>
      <c r="V560" t="s">
        <v>3364</v>
      </c>
      <c r="W560" t="s">
        <v>3365</v>
      </c>
      <c r="X560" t="s">
        <v>3365</v>
      </c>
      <c r="Y560" t="s">
        <v>1916</v>
      </c>
      <c r="Z560" s="25" t="s">
        <v>583</v>
      </c>
      <c r="AA560" t="s">
        <v>1728</v>
      </c>
      <c r="AB560" t="s">
        <v>1925</v>
      </c>
      <c r="AD560" t="s">
        <v>3366</v>
      </c>
      <c r="AI560" s="18">
        <v>40914</v>
      </c>
      <c r="AJ560" s="18">
        <v>42822</v>
      </c>
    </row>
    <row r="561" spans="1:39" hidden="1" outlineLevel="1" x14ac:dyDescent="0.3">
      <c r="A561" s="25">
        <v>557</v>
      </c>
      <c r="B561" s="25" t="s">
        <v>66</v>
      </c>
      <c r="C561" t="s">
        <v>67</v>
      </c>
      <c r="D561" t="s">
        <v>3367</v>
      </c>
      <c r="E561" t="s">
        <v>69</v>
      </c>
      <c r="F561" s="48" t="s">
        <v>3368</v>
      </c>
      <c r="G561" s="25" t="s">
        <v>1790</v>
      </c>
      <c r="H561" t="s">
        <v>1980</v>
      </c>
      <c r="I561" t="s">
        <v>564</v>
      </c>
      <c r="J561" s="25" t="s">
        <v>89</v>
      </c>
      <c r="K561" t="s">
        <v>90</v>
      </c>
      <c r="L561" t="s">
        <v>2831</v>
      </c>
      <c r="M561" t="s">
        <v>3369</v>
      </c>
      <c r="N561" t="s">
        <v>3370</v>
      </c>
      <c r="O561" t="s">
        <v>540</v>
      </c>
      <c r="P561">
        <v>8</v>
      </c>
      <c r="Q561">
        <v>0</v>
      </c>
      <c r="R561">
        <v>0</v>
      </c>
      <c r="S561" t="s">
        <v>79</v>
      </c>
      <c r="T561">
        <v>49.3</v>
      </c>
      <c r="U561">
        <v>17772.650000000001</v>
      </c>
      <c r="V561" t="s">
        <v>3358</v>
      </c>
      <c r="W561" t="s">
        <v>3371</v>
      </c>
      <c r="X561" t="s">
        <v>3371</v>
      </c>
      <c r="Y561" t="s">
        <v>1916</v>
      </c>
      <c r="Z561" s="25" t="s">
        <v>583</v>
      </c>
      <c r="AA561" t="s">
        <v>2993</v>
      </c>
      <c r="AB561" t="s">
        <v>2993</v>
      </c>
      <c r="AD561" t="s">
        <v>3372</v>
      </c>
      <c r="AI561" s="18">
        <v>40914</v>
      </c>
      <c r="AJ561" s="18">
        <v>43734</v>
      </c>
      <c r="AK561" s="18">
        <v>43788</v>
      </c>
    </row>
    <row r="562" spans="1:39" hidden="1" outlineLevel="1" x14ac:dyDescent="0.3">
      <c r="A562" s="25">
        <v>558</v>
      </c>
      <c r="B562" s="25" t="s">
        <v>66</v>
      </c>
      <c r="C562" t="s">
        <v>67</v>
      </c>
      <c r="D562" t="s">
        <v>3354</v>
      </c>
      <c r="E562" t="s">
        <v>69</v>
      </c>
      <c r="F562" s="48" t="s">
        <v>3373</v>
      </c>
      <c r="G562" s="25" t="s">
        <v>1790</v>
      </c>
      <c r="H562" t="s">
        <v>1980</v>
      </c>
      <c r="I562" t="s">
        <v>564</v>
      </c>
      <c r="J562" s="25" t="s">
        <v>89</v>
      </c>
      <c r="K562" t="s">
        <v>90</v>
      </c>
      <c r="L562" t="s">
        <v>2831</v>
      </c>
      <c r="M562" t="s">
        <v>3356</v>
      </c>
      <c r="N562" t="s">
        <v>3374</v>
      </c>
      <c r="O562" t="s">
        <v>540</v>
      </c>
      <c r="P562">
        <v>6</v>
      </c>
      <c r="Q562">
        <v>0</v>
      </c>
      <c r="R562">
        <v>0</v>
      </c>
      <c r="S562" t="s">
        <v>79</v>
      </c>
      <c r="T562">
        <v>77.680000000000007</v>
      </c>
      <c r="U562">
        <v>29479.56</v>
      </c>
      <c r="V562" t="s">
        <v>3358</v>
      </c>
      <c r="W562" t="s">
        <v>3375</v>
      </c>
      <c r="X562" t="s">
        <v>3375</v>
      </c>
      <c r="Y562" t="s">
        <v>1916</v>
      </c>
      <c r="Z562" s="25" t="s">
        <v>583</v>
      </c>
      <c r="AA562" t="s">
        <v>2993</v>
      </c>
      <c r="AB562" t="s">
        <v>2993</v>
      </c>
      <c r="AD562" t="s">
        <v>3376</v>
      </c>
      <c r="AI562" s="18">
        <v>40914</v>
      </c>
      <c r="AJ562" s="18">
        <v>43734</v>
      </c>
      <c r="AK562" s="18">
        <v>43788</v>
      </c>
    </row>
    <row r="563" spans="1:39" hidden="1" outlineLevel="1" x14ac:dyDescent="0.3">
      <c r="A563" s="25">
        <v>559</v>
      </c>
      <c r="B563" s="25" t="s">
        <v>66</v>
      </c>
      <c r="C563" t="s">
        <v>67</v>
      </c>
      <c r="D563" t="s">
        <v>3354</v>
      </c>
      <c r="E563" t="s">
        <v>69</v>
      </c>
      <c r="F563" s="48" t="s">
        <v>3377</v>
      </c>
      <c r="G563" s="25" t="s">
        <v>1790</v>
      </c>
      <c r="H563" t="s">
        <v>1980</v>
      </c>
      <c r="I563" t="s">
        <v>564</v>
      </c>
      <c r="J563" s="25" t="s">
        <v>89</v>
      </c>
      <c r="K563" t="s">
        <v>90</v>
      </c>
      <c r="L563" t="s">
        <v>2831</v>
      </c>
      <c r="M563" t="s">
        <v>3378</v>
      </c>
      <c r="N563" t="s">
        <v>3379</v>
      </c>
      <c r="O563" t="s">
        <v>540</v>
      </c>
      <c r="P563">
        <v>8</v>
      </c>
      <c r="Q563">
        <v>0</v>
      </c>
      <c r="R563">
        <v>0</v>
      </c>
      <c r="S563" t="s">
        <v>79</v>
      </c>
      <c r="T563">
        <v>123.72</v>
      </c>
      <c r="U563">
        <v>50215.934999999998</v>
      </c>
      <c r="V563" t="s">
        <v>3358</v>
      </c>
      <c r="W563" t="s">
        <v>3380</v>
      </c>
      <c r="X563" t="s">
        <v>3380</v>
      </c>
      <c r="Y563" t="s">
        <v>1916</v>
      </c>
      <c r="Z563" s="25" t="s">
        <v>583</v>
      </c>
      <c r="AA563" t="s">
        <v>2993</v>
      </c>
      <c r="AB563" t="s">
        <v>2993</v>
      </c>
      <c r="AD563" t="s">
        <v>3381</v>
      </c>
      <c r="AI563" s="18">
        <v>40914</v>
      </c>
      <c r="AJ563" s="18">
        <v>43735</v>
      </c>
      <c r="AK563" s="18">
        <v>43789</v>
      </c>
    </row>
    <row r="564" spans="1:39" hidden="1" outlineLevel="1" x14ac:dyDescent="0.3">
      <c r="A564" s="25">
        <v>560</v>
      </c>
      <c r="B564" s="25" t="s">
        <v>112</v>
      </c>
      <c r="C564" t="s">
        <v>67</v>
      </c>
      <c r="D564" t="s">
        <v>3382</v>
      </c>
      <c r="E564" t="s">
        <v>69</v>
      </c>
      <c r="F564" s="48" t="s">
        <v>3383</v>
      </c>
      <c r="G564" s="25" t="s">
        <v>1790</v>
      </c>
      <c r="H564" t="s">
        <v>1980</v>
      </c>
      <c r="I564" t="s">
        <v>564</v>
      </c>
      <c r="J564" s="25" t="s">
        <v>74</v>
      </c>
      <c r="K564" t="s">
        <v>75</v>
      </c>
      <c r="L564" t="s">
        <v>3384</v>
      </c>
      <c r="M564" t="s">
        <v>3385</v>
      </c>
      <c r="N564" t="s">
        <v>3386</v>
      </c>
      <c r="O564" t="s">
        <v>2123</v>
      </c>
      <c r="P564">
        <v>6</v>
      </c>
      <c r="Q564">
        <v>6</v>
      </c>
      <c r="R564">
        <v>9</v>
      </c>
      <c r="S564" t="s">
        <v>116</v>
      </c>
      <c r="T564">
        <v>60</v>
      </c>
      <c r="U564">
        <v>24579</v>
      </c>
      <c r="V564" t="s">
        <v>3387</v>
      </c>
      <c r="W564" t="s">
        <v>3388</v>
      </c>
      <c r="X564" t="s">
        <v>3389</v>
      </c>
      <c r="Y564" t="s">
        <v>1749</v>
      </c>
      <c r="Z564" s="25" t="s">
        <v>583</v>
      </c>
      <c r="AA564" t="s">
        <v>2993</v>
      </c>
      <c r="AD564" t="s">
        <v>3390</v>
      </c>
      <c r="AI564" s="18">
        <v>43770</v>
      </c>
      <c r="AJ564" s="18">
        <v>45687</v>
      </c>
      <c r="AK564" s="18">
        <v>45887</v>
      </c>
      <c r="AL564">
        <v>-3</v>
      </c>
      <c r="AM564">
        <v>1</v>
      </c>
    </row>
    <row r="565" spans="1:39" hidden="1" outlineLevel="1" x14ac:dyDescent="0.3">
      <c r="A565" s="25">
        <v>561</v>
      </c>
      <c r="B565" s="25" t="s">
        <v>66</v>
      </c>
      <c r="C565" t="s">
        <v>67</v>
      </c>
      <c r="D565" t="s">
        <v>3175</v>
      </c>
      <c r="E565" t="s">
        <v>69</v>
      </c>
      <c r="F565" s="48" t="s">
        <v>3391</v>
      </c>
      <c r="G565" s="25" t="s">
        <v>1790</v>
      </c>
      <c r="H565" t="s">
        <v>1980</v>
      </c>
      <c r="I565" t="s">
        <v>564</v>
      </c>
      <c r="J565" s="25" t="s">
        <v>74</v>
      </c>
      <c r="K565" t="s">
        <v>75</v>
      </c>
      <c r="L565" t="s">
        <v>3392</v>
      </c>
      <c r="M565" t="s">
        <v>3385</v>
      </c>
      <c r="N565" t="s">
        <v>3393</v>
      </c>
      <c r="O565" t="s">
        <v>2123</v>
      </c>
      <c r="P565">
        <v>5</v>
      </c>
      <c r="Q565">
        <v>0</v>
      </c>
      <c r="R565">
        <v>0</v>
      </c>
      <c r="S565" t="s">
        <v>79</v>
      </c>
      <c r="T565">
        <v>108.086</v>
      </c>
      <c r="U565">
        <v>27902.3613</v>
      </c>
      <c r="V565" t="s">
        <v>3394</v>
      </c>
      <c r="W565" t="s">
        <v>3395</v>
      </c>
      <c r="X565" t="s">
        <v>3395</v>
      </c>
      <c r="Y565" t="s">
        <v>1749</v>
      </c>
      <c r="Z565" s="25" t="s">
        <v>583</v>
      </c>
      <c r="AA565" t="s">
        <v>2993</v>
      </c>
      <c r="AD565" t="s">
        <v>3396</v>
      </c>
      <c r="AI565" s="18">
        <v>40914</v>
      </c>
      <c r="AJ565" s="18">
        <v>42999</v>
      </c>
      <c r="AK565" s="18">
        <v>43010</v>
      </c>
    </row>
    <row r="566" spans="1:39" hidden="1" outlineLevel="1" x14ac:dyDescent="0.3">
      <c r="A566" s="25">
        <v>562</v>
      </c>
      <c r="B566" s="25" t="s">
        <v>66</v>
      </c>
      <c r="C566" t="s">
        <v>67</v>
      </c>
      <c r="D566" t="s">
        <v>3175</v>
      </c>
      <c r="E566" t="s">
        <v>69</v>
      </c>
      <c r="F566" s="48" t="s">
        <v>3397</v>
      </c>
      <c r="G566" s="25" t="s">
        <v>1790</v>
      </c>
      <c r="H566" t="s">
        <v>1980</v>
      </c>
      <c r="I566" t="s">
        <v>564</v>
      </c>
      <c r="J566" s="25" t="s">
        <v>74</v>
      </c>
      <c r="K566" t="s">
        <v>75</v>
      </c>
      <c r="L566" t="s">
        <v>3398</v>
      </c>
      <c r="M566" t="s">
        <v>3399</v>
      </c>
      <c r="N566" t="s">
        <v>3400</v>
      </c>
      <c r="O566" t="s">
        <v>78</v>
      </c>
      <c r="P566">
        <v>6</v>
      </c>
      <c r="Q566">
        <v>0</v>
      </c>
      <c r="R566">
        <v>0</v>
      </c>
      <c r="S566" t="s">
        <v>79</v>
      </c>
      <c r="T566">
        <v>58.28</v>
      </c>
      <c r="U566">
        <v>9047.9699999999993</v>
      </c>
      <c r="V566" t="s">
        <v>834</v>
      </c>
      <c r="W566" t="s">
        <v>3401</v>
      </c>
      <c r="Y566" t="s">
        <v>591</v>
      </c>
      <c r="AB566" t="s">
        <v>645</v>
      </c>
      <c r="AI566" s="18">
        <v>41395</v>
      </c>
    </row>
    <row r="567" spans="1:39" hidden="1" outlineLevel="1" x14ac:dyDescent="0.3">
      <c r="A567" s="25">
        <v>563</v>
      </c>
      <c r="B567" s="25" t="s">
        <v>112</v>
      </c>
      <c r="C567" t="s">
        <v>67</v>
      </c>
      <c r="D567" t="s">
        <v>3402</v>
      </c>
      <c r="E567" t="s">
        <v>69</v>
      </c>
      <c r="F567" s="48" t="s">
        <v>3403</v>
      </c>
      <c r="G567" s="25" t="s">
        <v>1790</v>
      </c>
      <c r="H567" t="s">
        <v>1980</v>
      </c>
      <c r="I567" t="s">
        <v>564</v>
      </c>
      <c r="J567" s="25" t="s">
        <v>74</v>
      </c>
      <c r="K567" t="s">
        <v>75</v>
      </c>
      <c r="L567" t="s">
        <v>3384</v>
      </c>
      <c r="M567" t="s">
        <v>3404</v>
      </c>
      <c r="N567" t="s">
        <v>3386</v>
      </c>
      <c r="O567" t="s">
        <v>2123</v>
      </c>
      <c r="P567">
        <v>3</v>
      </c>
      <c r="Q567">
        <v>4</v>
      </c>
      <c r="R567">
        <v>7</v>
      </c>
      <c r="S567" t="s">
        <v>116</v>
      </c>
      <c r="T567">
        <v>188.73</v>
      </c>
      <c r="U567">
        <v>272403.44549999997</v>
      </c>
      <c r="V567" t="s">
        <v>3387</v>
      </c>
      <c r="W567" t="s">
        <v>3405</v>
      </c>
      <c r="X567" t="s">
        <v>3405</v>
      </c>
      <c r="Y567" t="s">
        <v>1749</v>
      </c>
      <c r="Z567" s="25" t="s">
        <v>583</v>
      </c>
      <c r="AA567" t="s">
        <v>2993</v>
      </c>
      <c r="AD567" t="s">
        <v>3405</v>
      </c>
      <c r="AI567" s="18">
        <v>43770</v>
      </c>
      <c r="AJ567" s="18">
        <v>45820</v>
      </c>
      <c r="AK567" s="18">
        <v>45860</v>
      </c>
      <c r="AL567">
        <v>-7</v>
      </c>
      <c r="AM567">
        <v>3</v>
      </c>
    </row>
    <row r="568" spans="1:39" hidden="1" outlineLevel="1" x14ac:dyDescent="0.3">
      <c r="A568" s="25">
        <v>564</v>
      </c>
      <c r="B568" s="25" t="s">
        <v>66</v>
      </c>
      <c r="C568" t="s">
        <v>67</v>
      </c>
      <c r="D568" t="s">
        <v>196</v>
      </c>
      <c r="E568" t="s">
        <v>197</v>
      </c>
      <c r="F568" s="48" t="s">
        <v>3406</v>
      </c>
      <c r="G568" s="25" t="s">
        <v>1790</v>
      </c>
      <c r="H568" t="s">
        <v>1980</v>
      </c>
      <c r="I568" t="s">
        <v>564</v>
      </c>
      <c r="J568" s="25" t="s">
        <v>74</v>
      </c>
      <c r="K568" t="s">
        <v>75</v>
      </c>
      <c r="L568" t="s">
        <v>3407</v>
      </c>
      <c r="M568" t="s">
        <v>3408</v>
      </c>
      <c r="N568" t="s">
        <v>3409</v>
      </c>
      <c r="O568" t="s">
        <v>2123</v>
      </c>
      <c r="P568">
        <v>4</v>
      </c>
      <c r="Q568">
        <v>0</v>
      </c>
      <c r="R568">
        <v>0</v>
      </c>
      <c r="S568" t="s">
        <v>79</v>
      </c>
      <c r="T568">
        <v>51.148499999999999</v>
      </c>
      <c r="U568">
        <v>5800.6959999999999</v>
      </c>
      <c r="V568" t="s">
        <v>2382</v>
      </c>
      <c r="X568" t="s">
        <v>3410</v>
      </c>
      <c r="Y568" t="s">
        <v>1749</v>
      </c>
      <c r="Z568" s="25" t="s">
        <v>583</v>
      </c>
      <c r="AA568" t="s">
        <v>2993</v>
      </c>
      <c r="AD568" t="s">
        <v>3411</v>
      </c>
      <c r="AG568" t="s">
        <v>3412</v>
      </c>
      <c r="AI568" s="18">
        <v>40914</v>
      </c>
      <c r="AJ568" s="18">
        <v>46020</v>
      </c>
      <c r="AL568">
        <v>-4</v>
      </c>
      <c r="AM568">
        <v>2</v>
      </c>
    </row>
    <row r="569" spans="1:39" hidden="1" outlineLevel="1" x14ac:dyDescent="0.3">
      <c r="A569" s="25">
        <v>565</v>
      </c>
      <c r="B569" s="25" t="s">
        <v>66</v>
      </c>
      <c r="C569" t="s">
        <v>67</v>
      </c>
      <c r="D569" t="s">
        <v>3413</v>
      </c>
      <c r="E569" t="s">
        <v>69</v>
      </c>
      <c r="F569" s="48" t="s">
        <v>3414</v>
      </c>
      <c r="G569" s="25" t="s">
        <v>1790</v>
      </c>
      <c r="H569" t="s">
        <v>1980</v>
      </c>
      <c r="I569" t="s">
        <v>564</v>
      </c>
      <c r="J569" s="25" t="s">
        <v>628</v>
      </c>
      <c r="K569" t="s">
        <v>925</v>
      </c>
      <c r="L569" t="s">
        <v>3415</v>
      </c>
      <c r="M569" t="s">
        <v>3416</v>
      </c>
      <c r="N569" t="s">
        <v>3417</v>
      </c>
      <c r="O569" t="s">
        <v>78</v>
      </c>
      <c r="P569">
        <v>20</v>
      </c>
      <c r="Q569">
        <v>0</v>
      </c>
      <c r="R569">
        <v>0</v>
      </c>
      <c r="S569" t="s">
        <v>79</v>
      </c>
      <c r="T569">
        <v>315</v>
      </c>
      <c r="U569">
        <v>96522.3</v>
      </c>
      <c r="V569" t="s">
        <v>3418</v>
      </c>
      <c r="W569" t="s">
        <v>3419</v>
      </c>
      <c r="X569" t="s">
        <v>3420</v>
      </c>
      <c r="Y569" t="s">
        <v>1749</v>
      </c>
      <c r="Z569" s="25" t="s">
        <v>583</v>
      </c>
      <c r="AA569" t="s">
        <v>2993</v>
      </c>
      <c r="AB569" t="s">
        <v>2993</v>
      </c>
      <c r="AD569" t="s">
        <v>3421</v>
      </c>
      <c r="AI569" s="18">
        <v>40914</v>
      </c>
      <c r="AJ569" s="18">
        <v>43384</v>
      </c>
      <c r="AK569" s="18">
        <v>43445</v>
      </c>
    </row>
    <row r="570" spans="1:39" hidden="1" outlineLevel="1" x14ac:dyDescent="0.3">
      <c r="A570" s="25">
        <v>566</v>
      </c>
      <c r="B570" s="25" t="s">
        <v>66</v>
      </c>
      <c r="C570" t="s">
        <v>67</v>
      </c>
      <c r="D570" t="s">
        <v>3422</v>
      </c>
      <c r="E570" t="s">
        <v>69</v>
      </c>
      <c r="F570" s="48" t="s">
        <v>3423</v>
      </c>
      <c r="G570" s="25" t="s">
        <v>1790</v>
      </c>
      <c r="H570" t="s">
        <v>1980</v>
      </c>
      <c r="I570" t="s">
        <v>564</v>
      </c>
      <c r="J570" s="25" t="s">
        <v>992</v>
      </c>
      <c r="K570" t="s">
        <v>993</v>
      </c>
      <c r="L570" t="s">
        <v>3424</v>
      </c>
      <c r="M570" t="s">
        <v>3425</v>
      </c>
      <c r="N570" t="s">
        <v>3426</v>
      </c>
      <c r="O570" t="s">
        <v>78</v>
      </c>
      <c r="P570">
        <v>4</v>
      </c>
      <c r="Q570">
        <v>0</v>
      </c>
      <c r="R570">
        <v>0</v>
      </c>
      <c r="S570" t="s">
        <v>79</v>
      </c>
      <c r="T570">
        <v>8280</v>
      </c>
      <c r="U570">
        <v>1285470</v>
      </c>
      <c r="V570" t="s">
        <v>3427</v>
      </c>
      <c r="W570" t="s">
        <v>3428</v>
      </c>
      <c r="X570" t="s">
        <v>3428</v>
      </c>
      <c r="Y570" t="s">
        <v>1935</v>
      </c>
      <c r="Z570" s="25" t="s">
        <v>583</v>
      </c>
      <c r="AA570" t="s">
        <v>2993</v>
      </c>
      <c r="AD570" t="s">
        <v>3429</v>
      </c>
      <c r="AI570" s="18">
        <v>40914</v>
      </c>
    </row>
    <row r="571" spans="1:39" hidden="1" outlineLevel="1" x14ac:dyDescent="0.3">
      <c r="A571" s="25">
        <v>567</v>
      </c>
      <c r="B571" s="25" t="s">
        <v>66</v>
      </c>
      <c r="C571" t="s">
        <v>67</v>
      </c>
      <c r="D571" t="s">
        <v>3430</v>
      </c>
      <c r="E571" t="s">
        <v>69</v>
      </c>
      <c r="F571" s="48" t="s">
        <v>3431</v>
      </c>
      <c r="G571" s="25" t="s">
        <v>1790</v>
      </c>
      <c r="H571" t="s">
        <v>1980</v>
      </c>
      <c r="I571" t="s">
        <v>564</v>
      </c>
      <c r="J571" s="25" t="s">
        <v>1899</v>
      </c>
      <c r="K571" t="s">
        <v>1900</v>
      </c>
      <c r="L571" t="s">
        <v>3432</v>
      </c>
      <c r="M571" t="s">
        <v>3433</v>
      </c>
      <c r="N571" t="s">
        <v>3434</v>
      </c>
      <c r="O571" t="s">
        <v>78</v>
      </c>
      <c r="P571">
        <v>1</v>
      </c>
      <c r="Q571">
        <v>0</v>
      </c>
      <c r="R571">
        <v>0</v>
      </c>
      <c r="S571" t="s">
        <v>79</v>
      </c>
      <c r="T571">
        <v>13620.877399999999</v>
      </c>
      <c r="U571">
        <v>2114505</v>
      </c>
      <c r="V571" t="s">
        <v>3435</v>
      </c>
      <c r="W571" t="s">
        <v>3436</v>
      </c>
      <c r="X571" t="s">
        <v>3436</v>
      </c>
      <c r="Y571" t="s">
        <v>1916</v>
      </c>
      <c r="Z571" s="25" t="s">
        <v>583</v>
      </c>
      <c r="AA571" t="s">
        <v>2993</v>
      </c>
      <c r="AD571" t="s">
        <v>3437</v>
      </c>
      <c r="AI571" s="18">
        <v>40914</v>
      </c>
    </row>
    <row r="572" spans="1:39" hidden="1" outlineLevel="1" x14ac:dyDescent="0.3">
      <c r="A572" s="25">
        <v>568</v>
      </c>
      <c r="B572" s="25" t="s">
        <v>66</v>
      </c>
      <c r="C572" t="s">
        <v>67</v>
      </c>
      <c r="D572" t="s">
        <v>3438</v>
      </c>
      <c r="E572" t="s">
        <v>69</v>
      </c>
      <c r="F572" s="48" t="s">
        <v>3439</v>
      </c>
      <c r="G572" s="25" t="s">
        <v>1790</v>
      </c>
      <c r="H572" t="s">
        <v>1980</v>
      </c>
      <c r="I572" t="s">
        <v>564</v>
      </c>
      <c r="J572" s="25" t="s">
        <v>1899</v>
      </c>
      <c r="K572" t="s">
        <v>1900</v>
      </c>
      <c r="L572" t="s">
        <v>3440</v>
      </c>
      <c r="M572" t="s">
        <v>3425</v>
      </c>
      <c r="N572" t="s">
        <v>3441</v>
      </c>
      <c r="O572" t="s">
        <v>78</v>
      </c>
      <c r="P572">
        <v>1</v>
      </c>
      <c r="Q572">
        <v>0</v>
      </c>
      <c r="R572">
        <v>0</v>
      </c>
      <c r="S572" t="s">
        <v>79</v>
      </c>
      <c r="T572">
        <v>10346.5</v>
      </c>
      <c r="U572">
        <v>3724740</v>
      </c>
      <c r="V572" t="s">
        <v>1229</v>
      </c>
      <c r="W572" t="s">
        <v>3442</v>
      </c>
      <c r="X572" t="s">
        <v>3420</v>
      </c>
      <c r="Y572" t="s">
        <v>1916</v>
      </c>
      <c r="Z572" s="25" t="s">
        <v>583</v>
      </c>
      <c r="AA572" t="s">
        <v>2993</v>
      </c>
      <c r="AB572" t="s">
        <v>83</v>
      </c>
      <c r="AD572" t="s">
        <v>3443</v>
      </c>
      <c r="AI572" s="18">
        <v>40914</v>
      </c>
      <c r="AJ572" s="18">
        <v>43789</v>
      </c>
    </row>
    <row r="573" spans="1:39" hidden="1" outlineLevel="1" x14ac:dyDescent="0.3">
      <c r="A573" s="25">
        <v>569</v>
      </c>
      <c r="B573" s="25" t="s">
        <v>66</v>
      </c>
      <c r="C573" t="s">
        <v>67</v>
      </c>
      <c r="D573" t="s">
        <v>3444</v>
      </c>
      <c r="E573" t="s">
        <v>69</v>
      </c>
      <c r="F573" s="48" t="s">
        <v>3445</v>
      </c>
      <c r="G573" s="25" t="s">
        <v>1790</v>
      </c>
      <c r="H573" t="s">
        <v>1980</v>
      </c>
      <c r="I573" t="s">
        <v>564</v>
      </c>
      <c r="J573" s="25" t="s">
        <v>1899</v>
      </c>
      <c r="K573" t="s">
        <v>1900</v>
      </c>
      <c r="L573" t="s">
        <v>3446</v>
      </c>
      <c r="M573" t="s">
        <v>3425</v>
      </c>
      <c r="N573" t="s">
        <v>3447</v>
      </c>
      <c r="O573" t="s">
        <v>78</v>
      </c>
      <c r="P573">
        <v>2</v>
      </c>
      <c r="Q573">
        <v>0</v>
      </c>
      <c r="R573">
        <v>0</v>
      </c>
      <c r="S573" t="s">
        <v>79</v>
      </c>
      <c r="T573">
        <v>1620.63</v>
      </c>
      <c r="U573">
        <v>269909.61300000001</v>
      </c>
      <c r="V573" t="s">
        <v>3448</v>
      </c>
      <c r="W573" t="s">
        <v>3449</v>
      </c>
      <c r="X573" t="s">
        <v>3449</v>
      </c>
      <c r="Y573" t="s">
        <v>1749</v>
      </c>
      <c r="Z573" s="25" t="s">
        <v>583</v>
      </c>
      <c r="AA573" t="s">
        <v>2993</v>
      </c>
      <c r="AD573" t="s">
        <v>3450</v>
      </c>
      <c r="AI573" s="18">
        <v>40914</v>
      </c>
      <c r="AJ573" s="18">
        <v>41791</v>
      </c>
      <c r="AK573" s="18">
        <v>41852</v>
      </c>
    </row>
    <row r="574" spans="1:39" hidden="1" outlineLevel="1" x14ac:dyDescent="0.3">
      <c r="A574" s="25">
        <v>570</v>
      </c>
      <c r="B574" s="25" t="s">
        <v>66</v>
      </c>
      <c r="C574" t="s">
        <v>67</v>
      </c>
      <c r="D574" t="s">
        <v>3451</v>
      </c>
      <c r="E574" t="s">
        <v>69</v>
      </c>
      <c r="F574" s="48" t="s">
        <v>3452</v>
      </c>
      <c r="G574" s="25" t="s">
        <v>1790</v>
      </c>
      <c r="H574" t="s">
        <v>1980</v>
      </c>
      <c r="I574" t="s">
        <v>564</v>
      </c>
      <c r="J574" s="25" t="s">
        <v>695</v>
      </c>
      <c r="K574" t="s">
        <v>696</v>
      </c>
      <c r="L574" t="s">
        <v>3453</v>
      </c>
      <c r="M574" t="s">
        <v>3454</v>
      </c>
      <c r="N574" t="s">
        <v>3455</v>
      </c>
      <c r="O574" t="s">
        <v>78</v>
      </c>
      <c r="P574">
        <v>1</v>
      </c>
      <c r="Q574">
        <v>0</v>
      </c>
      <c r="R574">
        <v>0</v>
      </c>
      <c r="S574" t="s">
        <v>79</v>
      </c>
      <c r="T574">
        <v>58.351599999999998</v>
      </c>
      <c r="U574">
        <v>9058.5</v>
      </c>
      <c r="V574" t="s">
        <v>3456</v>
      </c>
      <c r="W574" t="s">
        <v>3457</v>
      </c>
      <c r="X574" t="s">
        <v>3457</v>
      </c>
      <c r="Y574" t="s">
        <v>582</v>
      </c>
      <c r="Z574" s="25" t="s">
        <v>583</v>
      </c>
      <c r="AA574" t="s">
        <v>2993</v>
      </c>
      <c r="AD574" t="s">
        <v>3458</v>
      </c>
      <c r="AI574" s="18">
        <v>40914</v>
      </c>
    </row>
    <row r="575" spans="1:39" hidden="1" outlineLevel="1" x14ac:dyDescent="0.3">
      <c r="A575" s="25">
        <v>571</v>
      </c>
      <c r="B575" s="25" t="s">
        <v>66</v>
      </c>
      <c r="C575" t="s">
        <v>67</v>
      </c>
      <c r="D575" t="s">
        <v>3459</v>
      </c>
      <c r="E575" t="s">
        <v>69</v>
      </c>
      <c r="F575" s="48" t="s">
        <v>3460</v>
      </c>
      <c r="G575" s="25" t="s">
        <v>1790</v>
      </c>
      <c r="H575" t="s">
        <v>1980</v>
      </c>
      <c r="I575" t="s">
        <v>564</v>
      </c>
      <c r="J575" s="25" t="s">
        <v>695</v>
      </c>
      <c r="K575" t="s">
        <v>696</v>
      </c>
      <c r="L575" t="s">
        <v>3461</v>
      </c>
      <c r="M575" t="s">
        <v>3462</v>
      </c>
      <c r="N575" t="s">
        <v>3463</v>
      </c>
      <c r="O575" t="s">
        <v>78</v>
      </c>
      <c r="P575">
        <v>1</v>
      </c>
      <c r="Q575">
        <v>0</v>
      </c>
      <c r="R575">
        <v>0</v>
      </c>
      <c r="S575" t="s">
        <v>79</v>
      </c>
      <c r="T575">
        <v>2208.4899999999998</v>
      </c>
      <c r="U575">
        <v>675378.755</v>
      </c>
      <c r="V575" t="s">
        <v>3464</v>
      </c>
      <c r="W575" t="s">
        <v>3465</v>
      </c>
      <c r="X575" t="s">
        <v>3465</v>
      </c>
      <c r="Y575" t="s">
        <v>3080</v>
      </c>
      <c r="Z575" s="25" t="s">
        <v>583</v>
      </c>
      <c r="AA575" t="s">
        <v>2993</v>
      </c>
      <c r="AD575" t="s">
        <v>3466</v>
      </c>
      <c r="AI575" s="18">
        <v>40914</v>
      </c>
      <c r="AJ575" s="18">
        <v>43019</v>
      </c>
      <c r="AK575" s="18">
        <v>43029</v>
      </c>
    </row>
    <row r="576" spans="1:39" hidden="1" outlineLevel="1" x14ac:dyDescent="0.3">
      <c r="A576" s="25">
        <v>572</v>
      </c>
      <c r="B576" s="25" t="s">
        <v>66</v>
      </c>
      <c r="C576" t="s">
        <v>67</v>
      </c>
      <c r="D576" t="s">
        <v>3467</v>
      </c>
      <c r="E576" t="s">
        <v>69</v>
      </c>
      <c r="F576" s="48" t="s">
        <v>3468</v>
      </c>
      <c r="G576" s="25" t="s">
        <v>1790</v>
      </c>
      <c r="H576" t="s">
        <v>1980</v>
      </c>
      <c r="I576" t="s">
        <v>564</v>
      </c>
      <c r="J576" s="25" t="s">
        <v>695</v>
      </c>
      <c r="K576" t="s">
        <v>696</v>
      </c>
      <c r="L576" t="s">
        <v>3461</v>
      </c>
      <c r="M576" t="s">
        <v>3469</v>
      </c>
      <c r="N576" t="s">
        <v>3470</v>
      </c>
      <c r="O576" t="s">
        <v>78</v>
      </c>
      <c r="P576">
        <v>2</v>
      </c>
      <c r="Q576">
        <v>0</v>
      </c>
      <c r="R576">
        <v>0</v>
      </c>
      <c r="S576" t="s">
        <v>79</v>
      </c>
      <c r="T576">
        <v>1480.7349999999999</v>
      </c>
      <c r="U576">
        <v>451624.63250000001</v>
      </c>
      <c r="V576" t="s">
        <v>3464</v>
      </c>
      <c r="W576" t="s">
        <v>3471</v>
      </c>
      <c r="X576" t="s">
        <v>3471</v>
      </c>
      <c r="Y576" t="s">
        <v>3080</v>
      </c>
      <c r="Z576" s="25" t="s">
        <v>583</v>
      </c>
      <c r="AA576" t="s">
        <v>2993</v>
      </c>
      <c r="AD576" t="s">
        <v>3472</v>
      </c>
      <c r="AI576" s="18">
        <v>40914</v>
      </c>
      <c r="AJ576" s="18">
        <v>42575</v>
      </c>
      <c r="AK576" s="18">
        <v>42590</v>
      </c>
    </row>
    <row r="577" spans="1:43" hidden="1" outlineLevel="1" x14ac:dyDescent="0.3">
      <c r="A577" s="25">
        <v>573</v>
      </c>
      <c r="B577" s="25" t="s">
        <v>66</v>
      </c>
      <c r="C577" t="s">
        <v>67</v>
      </c>
      <c r="D577" t="s">
        <v>3473</v>
      </c>
      <c r="E577" t="s">
        <v>69</v>
      </c>
      <c r="F577" s="48" t="s">
        <v>3474</v>
      </c>
      <c r="G577" s="25" t="s">
        <v>1790</v>
      </c>
      <c r="H577" t="s">
        <v>1980</v>
      </c>
      <c r="I577" t="s">
        <v>564</v>
      </c>
      <c r="J577" s="25" t="s">
        <v>695</v>
      </c>
      <c r="K577" t="s">
        <v>696</v>
      </c>
      <c r="L577" t="s">
        <v>3475</v>
      </c>
      <c r="M577" t="s">
        <v>3476</v>
      </c>
      <c r="N577" t="s">
        <v>3477</v>
      </c>
      <c r="O577" t="s">
        <v>78</v>
      </c>
      <c r="P577">
        <v>2</v>
      </c>
      <c r="Q577">
        <v>0</v>
      </c>
      <c r="R577">
        <v>0</v>
      </c>
      <c r="S577" t="s">
        <v>79</v>
      </c>
      <c r="T577">
        <v>159.14070000000001</v>
      </c>
      <c r="U577">
        <v>24705</v>
      </c>
      <c r="V577" t="s">
        <v>683</v>
      </c>
      <c r="W577" t="s">
        <v>3478</v>
      </c>
      <c r="X577" t="s">
        <v>3478</v>
      </c>
      <c r="Y577" t="s">
        <v>3080</v>
      </c>
      <c r="Z577" s="25" t="s">
        <v>583</v>
      </c>
      <c r="AA577" t="s">
        <v>2993</v>
      </c>
      <c r="AD577" t="s">
        <v>3479</v>
      </c>
      <c r="AI577" s="18">
        <v>40914</v>
      </c>
    </row>
    <row r="578" spans="1:43" hidden="1" outlineLevel="1" x14ac:dyDescent="0.3">
      <c r="A578" s="25">
        <v>574</v>
      </c>
      <c r="B578" s="25" t="s">
        <v>66</v>
      </c>
      <c r="C578" t="s">
        <v>67</v>
      </c>
      <c r="D578" t="s">
        <v>1186</v>
      </c>
      <c r="E578" t="s">
        <v>69</v>
      </c>
      <c r="F578" s="48" t="s">
        <v>3480</v>
      </c>
      <c r="G578" s="25" t="s">
        <v>1790</v>
      </c>
      <c r="H578" t="s">
        <v>1980</v>
      </c>
      <c r="I578" t="s">
        <v>564</v>
      </c>
      <c r="J578" s="25" t="s">
        <v>695</v>
      </c>
      <c r="K578" t="s">
        <v>696</v>
      </c>
      <c r="L578" t="s">
        <v>3481</v>
      </c>
      <c r="M578" t="s">
        <v>3482</v>
      </c>
      <c r="N578" t="s">
        <v>3483</v>
      </c>
      <c r="O578" t="s">
        <v>78</v>
      </c>
      <c r="P578">
        <v>1</v>
      </c>
      <c r="Q578">
        <v>0</v>
      </c>
      <c r="R578">
        <v>0</v>
      </c>
      <c r="S578" t="s">
        <v>79</v>
      </c>
      <c r="T578">
        <v>440.8</v>
      </c>
      <c r="U578">
        <v>72511.600000000006</v>
      </c>
      <c r="V578" t="s">
        <v>683</v>
      </c>
      <c r="W578" t="s">
        <v>3484</v>
      </c>
      <c r="X578" t="s">
        <v>3484</v>
      </c>
      <c r="Y578" t="s">
        <v>582</v>
      </c>
      <c r="Z578" s="25" t="s">
        <v>583</v>
      </c>
      <c r="AA578" t="s">
        <v>2993</v>
      </c>
      <c r="AD578" t="s">
        <v>3485</v>
      </c>
      <c r="AI578" s="18">
        <v>40914</v>
      </c>
      <c r="AJ578" s="18">
        <v>44964</v>
      </c>
      <c r="AK578" s="18">
        <v>41886</v>
      </c>
      <c r="AP578">
        <v>-2</v>
      </c>
      <c r="AQ578">
        <v>1</v>
      </c>
    </row>
    <row r="579" spans="1:43" hidden="1" outlineLevel="1" x14ac:dyDescent="0.3">
      <c r="A579" s="25">
        <v>575</v>
      </c>
      <c r="B579" s="25" t="s">
        <v>66</v>
      </c>
      <c r="C579" t="s">
        <v>67</v>
      </c>
      <c r="D579" t="s">
        <v>3473</v>
      </c>
      <c r="E579" t="s">
        <v>69</v>
      </c>
      <c r="F579" s="48" t="s">
        <v>3486</v>
      </c>
      <c r="G579" s="25" t="s">
        <v>1790</v>
      </c>
      <c r="H579" t="s">
        <v>1980</v>
      </c>
      <c r="I579" t="s">
        <v>564</v>
      </c>
      <c r="J579" s="25" t="s">
        <v>638</v>
      </c>
      <c r="K579" t="s">
        <v>753</v>
      </c>
      <c r="L579" t="s">
        <v>3487</v>
      </c>
      <c r="M579" t="s">
        <v>3488</v>
      </c>
      <c r="N579" t="s">
        <v>3489</v>
      </c>
      <c r="O579" t="s">
        <v>78</v>
      </c>
      <c r="P579">
        <v>1</v>
      </c>
      <c r="Q579">
        <v>0</v>
      </c>
      <c r="R579">
        <v>0</v>
      </c>
      <c r="S579" t="s">
        <v>79</v>
      </c>
      <c r="T579">
        <v>51.278700000000001</v>
      </c>
      <c r="U579">
        <v>7960.5</v>
      </c>
      <c r="V579" t="s">
        <v>683</v>
      </c>
      <c r="W579" t="s">
        <v>3490</v>
      </c>
      <c r="X579" t="s">
        <v>3490</v>
      </c>
      <c r="Y579" t="s">
        <v>787</v>
      </c>
      <c r="Z579" s="25" t="s">
        <v>583</v>
      </c>
      <c r="AA579" t="s">
        <v>2993</v>
      </c>
      <c r="AD579" t="s">
        <v>3485</v>
      </c>
      <c r="AI579" s="18">
        <v>40914</v>
      </c>
      <c r="AJ579" s="18">
        <v>45848</v>
      </c>
      <c r="AL579">
        <v>-1</v>
      </c>
      <c r="AM579">
        <v>1</v>
      </c>
    </row>
    <row r="580" spans="1:43" hidden="1" outlineLevel="1" x14ac:dyDescent="0.3">
      <c r="A580" s="25">
        <v>576</v>
      </c>
      <c r="B580" s="25" t="s">
        <v>66</v>
      </c>
      <c r="C580" t="s">
        <v>67</v>
      </c>
      <c r="D580" t="s">
        <v>3491</v>
      </c>
      <c r="E580" t="s">
        <v>69</v>
      </c>
      <c r="F580" s="48" t="s">
        <v>3492</v>
      </c>
      <c r="G580" s="25" t="s">
        <v>1790</v>
      </c>
      <c r="H580" t="s">
        <v>1980</v>
      </c>
      <c r="I580" t="s">
        <v>564</v>
      </c>
      <c r="J580" s="25" t="s">
        <v>2482</v>
      </c>
      <c r="K580" t="s">
        <v>3493</v>
      </c>
      <c r="L580" t="s">
        <v>3494</v>
      </c>
      <c r="M580" t="s">
        <v>3495</v>
      </c>
      <c r="N580" t="s">
        <v>3496</v>
      </c>
      <c r="O580" t="s">
        <v>78</v>
      </c>
      <c r="P580">
        <v>1</v>
      </c>
      <c r="Q580">
        <v>0</v>
      </c>
      <c r="R580">
        <v>0</v>
      </c>
      <c r="S580" t="s">
        <v>79</v>
      </c>
      <c r="T580">
        <v>3000</v>
      </c>
      <c r="U580">
        <v>465750</v>
      </c>
      <c r="V580" t="s">
        <v>3497</v>
      </c>
      <c r="W580" t="s">
        <v>3498</v>
      </c>
      <c r="X580" t="s">
        <v>3498</v>
      </c>
      <c r="Y580" t="s">
        <v>787</v>
      </c>
      <c r="Z580" s="25" t="s">
        <v>583</v>
      </c>
      <c r="AA580" t="s">
        <v>2993</v>
      </c>
      <c r="AB580" t="s">
        <v>2993</v>
      </c>
      <c r="AD580" t="s">
        <v>3429</v>
      </c>
      <c r="AI580" s="18">
        <v>40914</v>
      </c>
    </row>
    <row r="581" spans="1:43" hidden="1" outlineLevel="1" x14ac:dyDescent="0.3">
      <c r="A581" s="25">
        <v>577</v>
      </c>
      <c r="B581" s="25" t="s">
        <v>66</v>
      </c>
      <c r="C581" t="s">
        <v>67</v>
      </c>
      <c r="D581" t="s">
        <v>3499</v>
      </c>
      <c r="E581" t="s">
        <v>69</v>
      </c>
      <c r="F581" s="48" t="s">
        <v>3500</v>
      </c>
      <c r="G581" s="25" t="s">
        <v>1790</v>
      </c>
      <c r="H581" t="s">
        <v>1980</v>
      </c>
      <c r="I581" t="s">
        <v>564</v>
      </c>
      <c r="J581" s="25" t="s">
        <v>2391</v>
      </c>
      <c r="K581" t="s">
        <v>2392</v>
      </c>
      <c r="L581" t="s">
        <v>3501</v>
      </c>
      <c r="M581" t="s">
        <v>3502</v>
      </c>
      <c r="N581" t="s">
        <v>3503</v>
      </c>
      <c r="O581" t="s">
        <v>78</v>
      </c>
      <c r="P581">
        <v>3</v>
      </c>
      <c r="Q581">
        <v>0</v>
      </c>
      <c r="R581">
        <v>0</v>
      </c>
      <c r="S581" t="s">
        <v>79</v>
      </c>
      <c r="T581">
        <v>2975.1916000000001</v>
      </c>
      <c r="U581">
        <v>461868.75</v>
      </c>
      <c r="V581" t="s">
        <v>3504</v>
      </c>
      <c r="W581" t="s">
        <v>3505</v>
      </c>
      <c r="X581" t="s">
        <v>3505</v>
      </c>
      <c r="Y581" t="s">
        <v>582</v>
      </c>
      <c r="Z581" s="25" t="s">
        <v>583</v>
      </c>
      <c r="AA581" t="s">
        <v>2993</v>
      </c>
      <c r="AD581" t="s">
        <v>3506</v>
      </c>
      <c r="AI581" s="18">
        <v>40914</v>
      </c>
    </row>
    <row r="582" spans="1:43" hidden="1" outlineLevel="1" x14ac:dyDescent="0.3">
      <c r="A582" s="25">
        <v>578</v>
      </c>
      <c r="B582" s="25" t="s">
        <v>66</v>
      </c>
      <c r="C582" t="s">
        <v>67</v>
      </c>
      <c r="D582" t="s">
        <v>3499</v>
      </c>
      <c r="E582" t="s">
        <v>69</v>
      </c>
      <c r="F582" s="48" t="s">
        <v>3507</v>
      </c>
      <c r="G582" s="25" t="s">
        <v>1790</v>
      </c>
      <c r="H582" t="s">
        <v>1980</v>
      </c>
      <c r="I582" t="s">
        <v>564</v>
      </c>
      <c r="J582" s="25" t="s">
        <v>2391</v>
      </c>
      <c r="K582" t="s">
        <v>2392</v>
      </c>
      <c r="L582" t="s">
        <v>3501</v>
      </c>
      <c r="M582" t="s">
        <v>3508</v>
      </c>
      <c r="N582" t="s">
        <v>3509</v>
      </c>
      <c r="O582" t="s">
        <v>78</v>
      </c>
      <c r="P582">
        <v>2</v>
      </c>
      <c r="Q582">
        <v>0</v>
      </c>
      <c r="R582">
        <v>0</v>
      </c>
      <c r="S582" t="s">
        <v>79</v>
      </c>
      <c r="T582">
        <v>1741.3122000000001</v>
      </c>
      <c r="U582">
        <v>270321.3</v>
      </c>
      <c r="V582" t="s">
        <v>3504</v>
      </c>
      <c r="W582" t="s">
        <v>3510</v>
      </c>
      <c r="X582" t="s">
        <v>3510</v>
      </c>
      <c r="Y582" t="s">
        <v>582</v>
      </c>
      <c r="Z582" s="25" t="s">
        <v>583</v>
      </c>
      <c r="AA582" t="s">
        <v>2993</v>
      </c>
      <c r="AD582" t="s">
        <v>3511</v>
      </c>
      <c r="AI582" s="18">
        <v>40914</v>
      </c>
    </row>
    <row r="583" spans="1:43" hidden="1" outlineLevel="1" x14ac:dyDescent="0.3">
      <c r="A583" s="25">
        <v>579</v>
      </c>
      <c r="B583" s="25" t="s">
        <v>66</v>
      </c>
      <c r="C583" t="s">
        <v>67</v>
      </c>
      <c r="D583" t="s">
        <v>3499</v>
      </c>
      <c r="E583" t="s">
        <v>69</v>
      </c>
      <c r="F583" s="48" t="s">
        <v>3512</v>
      </c>
      <c r="G583" s="25" t="s">
        <v>1790</v>
      </c>
      <c r="H583" t="s">
        <v>1980</v>
      </c>
      <c r="I583" t="s">
        <v>564</v>
      </c>
      <c r="J583" s="25" t="s">
        <v>2391</v>
      </c>
      <c r="K583" t="s">
        <v>2392</v>
      </c>
      <c r="L583" t="s">
        <v>3501</v>
      </c>
      <c r="M583" t="s">
        <v>3513</v>
      </c>
      <c r="N583" t="s">
        <v>3514</v>
      </c>
      <c r="O583" t="s">
        <v>78</v>
      </c>
      <c r="P583">
        <v>2</v>
      </c>
      <c r="Q583">
        <v>0</v>
      </c>
      <c r="R583">
        <v>0</v>
      </c>
      <c r="S583" t="s">
        <v>79</v>
      </c>
      <c r="T583">
        <v>1160.4747</v>
      </c>
      <c r="U583">
        <v>180152.1</v>
      </c>
      <c r="V583" t="s">
        <v>3504</v>
      </c>
      <c r="W583" t="s">
        <v>3515</v>
      </c>
      <c r="X583" t="s">
        <v>3515</v>
      </c>
      <c r="Y583" t="s">
        <v>582</v>
      </c>
      <c r="Z583" s="25" t="s">
        <v>583</v>
      </c>
      <c r="AA583" t="s">
        <v>2993</v>
      </c>
      <c r="AD583" t="s">
        <v>3516</v>
      </c>
      <c r="AI583" s="18">
        <v>40914</v>
      </c>
    </row>
    <row r="584" spans="1:43" hidden="1" outlineLevel="1" x14ac:dyDescent="0.3">
      <c r="A584" s="25">
        <v>580</v>
      </c>
      <c r="B584" s="25" t="s">
        <v>66</v>
      </c>
      <c r="C584" t="s">
        <v>67</v>
      </c>
      <c r="D584" t="s">
        <v>3517</v>
      </c>
      <c r="E584" t="s">
        <v>197</v>
      </c>
      <c r="F584" s="48" t="s">
        <v>3518</v>
      </c>
      <c r="G584" s="25" t="s">
        <v>1790</v>
      </c>
      <c r="H584" t="s">
        <v>1980</v>
      </c>
      <c r="I584" t="s">
        <v>564</v>
      </c>
      <c r="J584" s="25" t="s">
        <v>695</v>
      </c>
      <c r="K584" t="s">
        <v>696</v>
      </c>
      <c r="L584" t="s">
        <v>3519</v>
      </c>
      <c r="M584" t="s">
        <v>3425</v>
      </c>
      <c r="N584" t="s">
        <v>3520</v>
      </c>
      <c r="O584" t="s">
        <v>78</v>
      </c>
      <c r="P584">
        <v>1</v>
      </c>
      <c r="Q584">
        <v>0</v>
      </c>
      <c r="R584">
        <v>0</v>
      </c>
      <c r="S584" t="s">
        <v>79</v>
      </c>
      <c r="T584">
        <v>166.68510000000001</v>
      </c>
      <c r="U584">
        <v>25876.2</v>
      </c>
      <c r="V584" t="s">
        <v>683</v>
      </c>
      <c r="W584" t="s">
        <v>3521</v>
      </c>
      <c r="X584" t="s">
        <v>3521</v>
      </c>
      <c r="Y584" t="s">
        <v>1749</v>
      </c>
      <c r="Z584" s="25" t="s">
        <v>583</v>
      </c>
      <c r="AA584" t="s">
        <v>2993</v>
      </c>
      <c r="AB584" t="s">
        <v>585</v>
      </c>
      <c r="AD584" t="s">
        <v>3429</v>
      </c>
      <c r="AI584" s="18">
        <v>40914</v>
      </c>
      <c r="AJ584" s="18">
        <v>42762</v>
      </c>
    </row>
    <row r="585" spans="1:43" hidden="1" outlineLevel="1" x14ac:dyDescent="0.3">
      <c r="A585" s="25">
        <v>581</v>
      </c>
      <c r="B585" s="25" t="s">
        <v>66</v>
      </c>
      <c r="C585" t="s">
        <v>67</v>
      </c>
      <c r="D585" t="s">
        <v>3522</v>
      </c>
      <c r="E585" t="s">
        <v>69</v>
      </c>
      <c r="F585" s="48" t="s">
        <v>3523</v>
      </c>
      <c r="G585" s="25" t="s">
        <v>1790</v>
      </c>
      <c r="H585" t="s">
        <v>1980</v>
      </c>
      <c r="I585" t="s">
        <v>564</v>
      </c>
      <c r="J585" s="25" t="s">
        <v>695</v>
      </c>
      <c r="K585" t="s">
        <v>1649</v>
      </c>
      <c r="L585" t="s">
        <v>3524</v>
      </c>
      <c r="M585" t="s">
        <v>3525</v>
      </c>
      <c r="N585" t="s">
        <v>3526</v>
      </c>
      <c r="O585" t="s">
        <v>78</v>
      </c>
      <c r="P585">
        <v>1</v>
      </c>
      <c r="Q585">
        <v>0</v>
      </c>
      <c r="R585">
        <v>0</v>
      </c>
      <c r="S585" t="s">
        <v>79</v>
      </c>
      <c r="T585">
        <v>302.92</v>
      </c>
      <c r="U585">
        <v>47028.33</v>
      </c>
      <c r="V585" t="s">
        <v>3527</v>
      </c>
      <c r="W585" t="s">
        <v>3528</v>
      </c>
      <c r="X585" t="s">
        <v>3528</v>
      </c>
      <c r="Y585" t="s">
        <v>3080</v>
      </c>
      <c r="Z585" s="25" t="s">
        <v>583</v>
      </c>
      <c r="AA585" t="s">
        <v>2993</v>
      </c>
      <c r="AD585" t="s">
        <v>3529</v>
      </c>
      <c r="AI585" s="18">
        <v>40914</v>
      </c>
      <c r="AJ585" s="18">
        <v>41445</v>
      </c>
      <c r="AK585" s="18">
        <v>41589</v>
      </c>
    </row>
    <row r="586" spans="1:43" hidden="1" outlineLevel="1" x14ac:dyDescent="0.3">
      <c r="A586" s="25">
        <v>582</v>
      </c>
      <c r="B586" s="25" t="s">
        <v>66</v>
      </c>
      <c r="C586" t="s">
        <v>67</v>
      </c>
      <c r="D586" t="s">
        <v>3530</v>
      </c>
      <c r="E586" t="s">
        <v>69</v>
      </c>
      <c r="F586" s="48" t="s">
        <v>3531</v>
      </c>
      <c r="G586" s="25" t="s">
        <v>1790</v>
      </c>
      <c r="H586" t="s">
        <v>1980</v>
      </c>
      <c r="I586" t="s">
        <v>564</v>
      </c>
      <c r="J586" s="25" t="s">
        <v>695</v>
      </c>
      <c r="K586" t="s">
        <v>696</v>
      </c>
      <c r="L586" t="s">
        <v>3532</v>
      </c>
      <c r="M586" t="s">
        <v>3533</v>
      </c>
      <c r="N586" t="s">
        <v>3534</v>
      </c>
      <c r="O586" t="s">
        <v>78</v>
      </c>
      <c r="P586">
        <v>1</v>
      </c>
      <c r="Q586">
        <v>0</v>
      </c>
      <c r="R586">
        <v>0</v>
      </c>
      <c r="S586" t="s">
        <v>79</v>
      </c>
      <c r="T586">
        <v>6738</v>
      </c>
      <c r="U586">
        <v>1046074.5</v>
      </c>
      <c r="V586" t="s">
        <v>3464</v>
      </c>
      <c r="X586" t="s">
        <v>3420</v>
      </c>
      <c r="Y586" t="s">
        <v>3080</v>
      </c>
      <c r="Z586" s="25" t="s">
        <v>583</v>
      </c>
      <c r="AA586" t="s">
        <v>2993</v>
      </c>
      <c r="AD586" t="s">
        <v>3535</v>
      </c>
      <c r="AI586" s="18">
        <v>40914</v>
      </c>
    </row>
    <row r="587" spans="1:43" hidden="1" outlineLevel="1" x14ac:dyDescent="0.3">
      <c r="A587" s="25">
        <v>583</v>
      </c>
      <c r="B587" s="25" t="s">
        <v>66</v>
      </c>
      <c r="C587" t="s">
        <v>67</v>
      </c>
      <c r="D587" t="s">
        <v>3536</v>
      </c>
      <c r="E587" t="s">
        <v>69</v>
      </c>
      <c r="F587" s="48" t="s">
        <v>3537</v>
      </c>
      <c r="G587" s="25" t="s">
        <v>1790</v>
      </c>
      <c r="H587" t="s">
        <v>1980</v>
      </c>
      <c r="I587" t="s">
        <v>564</v>
      </c>
      <c r="J587" s="25" t="s">
        <v>695</v>
      </c>
      <c r="K587" t="s">
        <v>696</v>
      </c>
      <c r="L587" t="s">
        <v>3532</v>
      </c>
      <c r="M587" t="s">
        <v>3538</v>
      </c>
      <c r="N587" t="s">
        <v>3539</v>
      </c>
      <c r="O587" t="s">
        <v>78</v>
      </c>
      <c r="P587">
        <v>2</v>
      </c>
      <c r="Q587">
        <v>0</v>
      </c>
      <c r="R587">
        <v>0</v>
      </c>
      <c r="S587" t="s">
        <v>79</v>
      </c>
      <c r="T587">
        <v>6368.6350000000002</v>
      </c>
      <c r="U587">
        <v>1604405.4693</v>
      </c>
      <c r="V587" t="s">
        <v>3464</v>
      </c>
      <c r="X587" t="s">
        <v>3420</v>
      </c>
      <c r="Y587" t="s">
        <v>3080</v>
      </c>
      <c r="Z587" s="25" t="s">
        <v>583</v>
      </c>
      <c r="AA587" t="s">
        <v>2993</v>
      </c>
      <c r="AD587" t="s">
        <v>3540</v>
      </c>
      <c r="AI587" s="18">
        <v>40914</v>
      </c>
      <c r="AJ587" s="18">
        <v>43118</v>
      </c>
      <c r="AK587" s="18">
        <v>43872</v>
      </c>
    </row>
    <row r="588" spans="1:43" hidden="1" outlineLevel="1" x14ac:dyDescent="0.3">
      <c r="A588" s="25">
        <v>584</v>
      </c>
      <c r="B588" s="25" t="s">
        <v>66</v>
      </c>
      <c r="C588" t="s">
        <v>67</v>
      </c>
      <c r="D588" t="s">
        <v>3430</v>
      </c>
      <c r="E588" t="s">
        <v>69</v>
      </c>
      <c r="F588" s="48" t="s">
        <v>3541</v>
      </c>
      <c r="G588" s="25" t="s">
        <v>1790</v>
      </c>
      <c r="H588" t="s">
        <v>1980</v>
      </c>
      <c r="I588" t="s">
        <v>564</v>
      </c>
      <c r="J588" s="25" t="s">
        <v>1595</v>
      </c>
      <c r="K588" t="s">
        <v>3542</v>
      </c>
      <c r="L588" t="s">
        <v>3543</v>
      </c>
      <c r="M588" t="s">
        <v>3544</v>
      </c>
      <c r="N588" t="s">
        <v>3545</v>
      </c>
      <c r="O588" t="s">
        <v>78</v>
      </c>
      <c r="P588">
        <v>2</v>
      </c>
      <c r="Q588">
        <v>0</v>
      </c>
      <c r="R588">
        <v>0</v>
      </c>
      <c r="S588" t="s">
        <v>79</v>
      </c>
      <c r="T588">
        <v>1140.0734</v>
      </c>
      <c r="U588">
        <v>176985</v>
      </c>
      <c r="V588" t="s">
        <v>3546</v>
      </c>
      <c r="X588" t="s">
        <v>3420</v>
      </c>
      <c r="Y588" t="s">
        <v>2743</v>
      </c>
      <c r="Z588" s="25" t="s">
        <v>583</v>
      </c>
      <c r="AA588" t="s">
        <v>2993</v>
      </c>
      <c r="AD588" t="s">
        <v>3547</v>
      </c>
      <c r="AI588" s="18">
        <v>40914</v>
      </c>
    </row>
    <row r="589" spans="1:43" hidden="1" outlineLevel="1" x14ac:dyDescent="0.3">
      <c r="A589" s="25">
        <v>585</v>
      </c>
      <c r="B589" s="25" t="s">
        <v>66</v>
      </c>
      <c r="C589" t="s">
        <v>67</v>
      </c>
      <c r="D589" t="s">
        <v>291</v>
      </c>
      <c r="E589" t="s">
        <v>69</v>
      </c>
      <c r="F589" s="48" t="s">
        <v>3548</v>
      </c>
      <c r="G589" s="25" t="s">
        <v>1790</v>
      </c>
      <c r="H589" t="s">
        <v>1980</v>
      </c>
      <c r="I589" t="s">
        <v>564</v>
      </c>
      <c r="J589" s="25" t="s">
        <v>695</v>
      </c>
      <c r="K589" t="s">
        <v>696</v>
      </c>
      <c r="L589" t="s">
        <v>3549</v>
      </c>
      <c r="M589" t="s">
        <v>3550</v>
      </c>
      <c r="N589" t="s">
        <v>3551</v>
      </c>
      <c r="O589" t="s">
        <v>78</v>
      </c>
      <c r="P589">
        <v>8</v>
      </c>
      <c r="Q589">
        <v>0</v>
      </c>
      <c r="R589">
        <v>0</v>
      </c>
      <c r="S589" t="s">
        <v>79</v>
      </c>
      <c r="T589">
        <v>55.996400000000001</v>
      </c>
      <c r="U589">
        <v>8694</v>
      </c>
      <c r="V589" t="s">
        <v>3552</v>
      </c>
      <c r="W589" t="s">
        <v>3553</v>
      </c>
      <c r="Y589" t="s">
        <v>582</v>
      </c>
      <c r="Z589" s="25" t="s">
        <v>583</v>
      </c>
      <c r="AA589" t="s">
        <v>645</v>
      </c>
      <c r="AD589" t="s">
        <v>3554</v>
      </c>
      <c r="AG589" t="s">
        <v>3555</v>
      </c>
      <c r="AI589" s="18">
        <v>41502</v>
      </c>
    </row>
    <row r="590" spans="1:43" hidden="1" outlineLevel="1" x14ac:dyDescent="0.3">
      <c r="A590" s="25">
        <v>586</v>
      </c>
      <c r="B590" s="25" t="s">
        <v>66</v>
      </c>
      <c r="C590" t="s">
        <v>67</v>
      </c>
      <c r="D590" t="s">
        <v>291</v>
      </c>
      <c r="E590" t="s">
        <v>69</v>
      </c>
      <c r="F590" s="48" t="s">
        <v>3556</v>
      </c>
      <c r="G590" s="25" t="s">
        <v>1790</v>
      </c>
      <c r="H590" t="s">
        <v>1980</v>
      </c>
      <c r="I590" t="s">
        <v>564</v>
      </c>
      <c r="J590" s="25" t="s">
        <v>74</v>
      </c>
      <c r="K590" t="s">
        <v>75</v>
      </c>
      <c r="L590" t="s">
        <v>3557</v>
      </c>
      <c r="M590" t="s">
        <v>3558</v>
      </c>
      <c r="N590" t="s">
        <v>3559</v>
      </c>
      <c r="O590" t="s">
        <v>78</v>
      </c>
      <c r="P590">
        <v>13</v>
      </c>
      <c r="Q590">
        <v>0</v>
      </c>
      <c r="R590">
        <v>0</v>
      </c>
      <c r="S590" t="s">
        <v>79</v>
      </c>
      <c r="T590">
        <v>3.0998000000000001</v>
      </c>
      <c r="U590">
        <v>481.28</v>
      </c>
      <c r="V590" t="s">
        <v>3552</v>
      </c>
      <c r="W590" t="s">
        <v>3560</v>
      </c>
      <c r="X590" t="s">
        <v>3561</v>
      </c>
      <c r="Y590" t="s">
        <v>591</v>
      </c>
      <c r="Z590" s="25" t="s">
        <v>583</v>
      </c>
      <c r="AA590" t="s">
        <v>645</v>
      </c>
      <c r="AD590" t="s">
        <v>3562</v>
      </c>
      <c r="AG590" t="s">
        <v>3555</v>
      </c>
      <c r="AI590" s="18">
        <v>41505</v>
      </c>
    </row>
    <row r="591" spans="1:43" hidden="1" outlineLevel="1" x14ac:dyDescent="0.3">
      <c r="A591" s="25">
        <v>587</v>
      </c>
      <c r="B591" s="25" t="s">
        <v>66</v>
      </c>
      <c r="C591" t="s">
        <v>67</v>
      </c>
      <c r="D591" t="s">
        <v>291</v>
      </c>
      <c r="E591" t="s">
        <v>69</v>
      </c>
      <c r="F591" s="48" t="s">
        <v>3563</v>
      </c>
      <c r="G591" s="25" t="s">
        <v>1790</v>
      </c>
      <c r="H591" t="s">
        <v>1980</v>
      </c>
      <c r="I591" t="s">
        <v>564</v>
      </c>
      <c r="J591" s="25" t="s">
        <v>695</v>
      </c>
      <c r="K591" t="s">
        <v>3564</v>
      </c>
      <c r="L591" t="s">
        <v>3565</v>
      </c>
      <c r="M591" t="s">
        <v>3566</v>
      </c>
      <c r="N591" t="s">
        <v>3567</v>
      </c>
      <c r="O591" t="s">
        <v>78</v>
      </c>
      <c r="P591">
        <v>2</v>
      </c>
      <c r="Q591">
        <v>0</v>
      </c>
      <c r="R591">
        <v>0</v>
      </c>
      <c r="S591" t="s">
        <v>79</v>
      </c>
      <c r="T591">
        <v>135.6</v>
      </c>
      <c r="U591">
        <v>26862.36</v>
      </c>
      <c r="V591" t="s">
        <v>3552</v>
      </c>
      <c r="W591" t="s">
        <v>3568</v>
      </c>
      <c r="X591" t="s">
        <v>3569</v>
      </c>
      <c r="Y591" t="s">
        <v>582</v>
      </c>
      <c r="Z591" s="25" t="s">
        <v>583</v>
      </c>
      <c r="AA591" t="s">
        <v>645</v>
      </c>
      <c r="AD591" t="s">
        <v>3570</v>
      </c>
      <c r="AG591" t="s">
        <v>3571</v>
      </c>
      <c r="AI591" s="18">
        <v>41502</v>
      </c>
      <c r="AJ591" s="18">
        <v>41988</v>
      </c>
      <c r="AK591" s="18">
        <v>42037</v>
      </c>
    </row>
    <row r="592" spans="1:43" hidden="1" outlineLevel="1" x14ac:dyDescent="0.3">
      <c r="A592" s="25">
        <v>588</v>
      </c>
      <c r="B592" s="25" t="s">
        <v>66</v>
      </c>
      <c r="C592" t="s">
        <v>67</v>
      </c>
      <c r="D592" t="s">
        <v>3572</v>
      </c>
      <c r="E592" t="s">
        <v>69</v>
      </c>
      <c r="F592" s="48" t="s">
        <v>3573</v>
      </c>
      <c r="G592" s="25" t="s">
        <v>1790</v>
      </c>
      <c r="H592" t="s">
        <v>1980</v>
      </c>
      <c r="I592" t="s">
        <v>564</v>
      </c>
      <c r="J592" s="25" t="s">
        <v>89</v>
      </c>
      <c r="K592" t="s">
        <v>90</v>
      </c>
      <c r="L592" t="s">
        <v>3574</v>
      </c>
      <c r="M592" t="s">
        <v>3575</v>
      </c>
      <c r="N592" t="s">
        <v>3576</v>
      </c>
      <c r="O592" t="s">
        <v>78</v>
      </c>
      <c r="P592">
        <v>2</v>
      </c>
      <c r="Q592">
        <v>0</v>
      </c>
      <c r="R592">
        <v>0</v>
      </c>
      <c r="S592" t="s">
        <v>79</v>
      </c>
      <c r="T592">
        <v>1.0004</v>
      </c>
      <c r="U592">
        <v>155.38999999999999</v>
      </c>
      <c r="V592" t="s">
        <v>3577</v>
      </c>
      <c r="W592" t="s">
        <v>3578</v>
      </c>
      <c r="X592" t="s">
        <v>3578</v>
      </c>
      <c r="Y592" t="s">
        <v>1749</v>
      </c>
      <c r="Z592" s="25" t="s">
        <v>583</v>
      </c>
      <c r="AA592" t="s">
        <v>645</v>
      </c>
      <c r="AD592" t="s">
        <v>3579</v>
      </c>
      <c r="AG592" t="s">
        <v>3580</v>
      </c>
      <c r="AI592" s="18">
        <v>40914</v>
      </c>
    </row>
    <row r="593" spans="1:37" hidden="1" outlineLevel="1" x14ac:dyDescent="0.3">
      <c r="A593" s="25">
        <v>589</v>
      </c>
      <c r="B593" s="25" t="s">
        <v>66</v>
      </c>
      <c r="C593" t="s">
        <v>67</v>
      </c>
      <c r="D593" t="s">
        <v>3581</v>
      </c>
      <c r="E593" t="s">
        <v>69</v>
      </c>
      <c r="F593" s="48" t="s">
        <v>3582</v>
      </c>
      <c r="G593" s="25" t="s">
        <v>1790</v>
      </c>
      <c r="H593" t="s">
        <v>1980</v>
      </c>
      <c r="I593" t="s">
        <v>564</v>
      </c>
      <c r="J593" s="25" t="s">
        <v>89</v>
      </c>
      <c r="K593" t="s">
        <v>90</v>
      </c>
      <c r="L593" t="s">
        <v>3583</v>
      </c>
      <c r="M593" t="s">
        <v>3575</v>
      </c>
      <c r="N593" t="s">
        <v>3584</v>
      </c>
      <c r="O593" t="s">
        <v>78</v>
      </c>
      <c r="P593">
        <v>4</v>
      </c>
      <c r="Q593">
        <v>0</v>
      </c>
      <c r="R593">
        <v>0</v>
      </c>
      <c r="S593" t="s">
        <v>79</v>
      </c>
      <c r="T593">
        <v>0.50019999999999998</v>
      </c>
      <c r="U593">
        <v>77.7</v>
      </c>
      <c r="V593" t="s">
        <v>3577</v>
      </c>
      <c r="W593" t="s">
        <v>3585</v>
      </c>
      <c r="X593" t="s">
        <v>3585</v>
      </c>
      <c r="Y593" t="s">
        <v>1749</v>
      </c>
      <c r="Z593" s="25" t="s">
        <v>583</v>
      </c>
      <c r="AA593" t="s">
        <v>645</v>
      </c>
      <c r="AB593" t="s">
        <v>645</v>
      </c>
      <c r="AD593" t="s">
        <v>3579</v>
      </c>
      <c r="AG593" t="s">
        <v>3580</v>
      </c>
      <c r="AI593" s="18">
        <v>40914</v>
      </c>
    </row>
    <row r="594" spans="1:37" hidden="1" outlineLevel="1" x14ac:dyDescent="0.3">
      <c r="A594" s="25">
        <v>590</v>
      </c>
      <c r="B594" s="25" t="s">
        <v>66</v>
      </c>
      <c r="C594" t="s">
        <v>67</v>
      </c>
      <c r="D594" t="s">
        <v>3586</v>
      </c>
      <c r="E594" t="s">
        <v>69</v>
      </c>
      <c r="F594" s="48" t="s">
        <v>3587</v>
      </c>
      <c r="G594" s="25" t="s">
        <v>1790</v>
      </c>
      <c r="H594" t="s">
        <v>1980</v>
      </c>
      <c r="I594" t="s">
        <v>564</v>
      </c>
      <c r="J594" s="25" t="s">
        <v>638</v>
      </c>
      <c r="K594" t="s">
        <v>670</v>
      </c>
      <c r="L594" t="s">
        <v>3588</v>
      </c>
      <c r="M594" t="s">
        <v>3575</v>
      </c>
      <c r="N594" t="s">
        <v>3589</v>
      </c>
      <c r="O594" t="s">
        <v>78</v>
      </c>
      <c r="P594">
        <v>1</v>
      </c>
      <c r="Q594">
        <v>0</v>
      </c>
      <c r="R594">
        <v>0</v>
      </c>
      <c r="S594" t="s">
        <v>79</v>
      </c>
      <c r="T594">
        <v>16.772500000000001</v>
      </c>
      <c r="U594">
        <v>2603.9299999999998</v>
      </c>
      <c r="V594" t="s">
        <v>3577</v>
      </c>
      <c r="W594" t="s">
        <v>3590</v>
      </c>
      <c r="X594" t="s">
        <v>3590</v>
      </c>
      <c r="Y594" t="s">
        <v>582</v>
      </c>
      <c r="Z594" s="25" t="s">
        <v>583</v>
      </c>
      <c r="AA594" t="s">
        <v>645</v>
      </c>
      <c r="AD594" t="s">
        <v>3579</v>
      </c>
      <c r="AG594" t="s">
        <v>3580</v>
      </c>
      <c r="AI594" s="18">
        <v>40914</v>
      </c>
    </row>
    <row r="595" spans="1:37" hidden="1" outlineLevel="1" x14ac:dyDescent="0.3">
      <c r="A595" s="25">
        <v>591</v>
      </c>
      <c r="B595" s="25" t="s">
        <v>66</v>
      </c>
      <c r="C595" t="s">
        <v>67</v>
      </c>
      <c r="D595" t="s">
        <v>3572</v>
      </c>
      <c r="E595" t="s">
        <v>69</v>
      </c>
      <c r="F595" s="48" t="s">
        <v>3591</v>
      </c>
      <c r="G595" s="25" t="s">
        <v>1790</v>
      </c>
      <c r="H595" t="s">
        <v>1980</v>
      </c>
      <c r="I595" t="s">
        <v>564</v>
      </c>
      <c r="J595" s="25" t="s">
        <v>89</v>
      </c>
      <c r="K595" t="s">
        <v>90</v>
      </c>
      <c r="L595" t="s">
        <v>3592</v>
      </c>
      <c r="M595" t="s">
        <v>3593</v>
      </c>
      <c r="N595" t="s">
        <v>3594</v>
      </c>
      <c r="O595" t="s">
        <v>78</v>
      </c>
      <c r="P595">
        <v>4</v>
      </c>
      <c r="Q595">
        <v>0</v>
      </c>
      <c r="R595">
        <v>0</v>
      </c>
      <c r="S595" t="s">
        <v>79</v>
      </c>
      <c r="T595">
        <v>1.5005999999999999</v>
      </c>
      <c r="U595">
        <v>233.09</v>
      </c>
      <c r="V595" t="s">
        <v>3577</v>
      </c>
      <c r="W595" t="s">
        <v>3595</v>
      </c>
      <c r="X595" t="s">
        <v>3595</v>
      </c>
      <c r="Y595" t="s">
        <v>1042</v>
      </c>
      <c r="Z595" s="25" t="s">
        <v>583</v>
      </c>
      <c r="AA595" t="s">
        <v>645</v>
      </c>
      <c r="AB595" t="s">
        <v>645</v>
      </c>
      <c r="AD595" t="s">
        <v>3579</v>
      </c>
      <c r="AG595" t="s">
        <v>3580</v>
      </c>
      <c r="AI595" s="18">
        <v>40914</v>
      </c>
    </row>
    <row r="596" spans="1:37" hidden="1" outlineLevel="1" x14ac:dyDescent="0.3">
      <c r="A596" s="25">
        <v>592</v>
      </c>
      <c r="B596" s="25" t="s">
        <v>66</v>
      </c>
      <c r="C596" t="s">
        <v>67</v>
      </c>
      <c r="D596" t="s">
        <v>3596</v>
      </c>
      <c r="E596" t="s">
        <v>69</v>
      </c>
      <c r="F596" s="48" t="s">
        <v>3597</v>
      </c>
      <c r="G596" s="25" t="s">
        <v>1790</v>
      </c>
      <c r="H596" t="s">
        <v>1980</v>
      </c>
      <c r="I596" t="s">
        <v>564</v>
      </c>
      <c r="J596" s="25" t="s">
        <v>992</v>
      </c>
      <c r="K596" t="s">
        <v>993</v>
      </c>
      <c r="L596" t="s">
        <v>3598</v>
      </c>
      <c r="M596" t="s">
        <v>3599</v>
      </c>
      <c r="N596" t="s">
        <v>3600</v>
      </c>
      <c r="O596" t="s">
        <v>78</v>
      </c>
      <c r="P596">
        <v>2</v>
      </c>
      <c r="Q596">
        <v>0</v>
      </c>
      <c r="R596">
        <v>0</v>
      </c>
      <c r="S596" t="s">
        <v>79</v>
      </c>
      <c r="T596">
        <v>459.34930000000003</v>
      </c>
      <c r="U596">
        <v>71385.104999999996</v>
      </c>
      <c r="V596" t="s">
        <v>3601</v>
      </c>
      <c r="W596" t="s">
        <v>3602</v>
      </c>
      <c r="Y596" t="s">
        <v>1935</v>
      </c>
      <c r="Z596" s="25" t="s">
        <v>583</v>
      </c>
      <c r="AA596" t="s">
        <v>645</v>
      </c>
      <c r="AD596" t="s">
        <v>3579</v>
      </c>
      <c r="AG596" t="s">
        <v>3580</v>
      </c>
      <c r="AI596" s="18">
        <v>40914</v>
      </c>
      <c r="AK596" s="18">
        <v>41971</v>
      </c>
    </row>
    <row r="597" spans="1:37" hidden="1" outlineLevel="1" x14ac:dyDescent="0.3">
      <c r="A597" s="25">
        <v>593</v>
      </c>
      <c r="B597" s="25" t="s">
        <v>66</v>
      </c>
      <c r="C597" t="s">
        <v>67</v>
      </c>
      <c r="D597" t="s">
        <v>3603</v>
      </c>
      <c r="E597" t="s">
        <v>69</v>
      </c>
      <c r="F597" s="48" t="s">
        <v>3604</v>
      </c>
      <c r="G597" s="25" t="s">
        <v>1790</v>
      </c>
      <c r="H597" t="s">
        <v>1980</v>
      </c>
      <c r="I597" t="s">
        <v>564</v>
      </c>
      <c r="J597" s="25" t="s">
        <v>638</v>
      </c>
      <c r="K597" t="s">
        <v>670</v>
      </c>
      <c r="L597" t="s">
        <v>3605</v>
      </c>
      <c r="M597" t="s">
        <v>3606</v>
      </c>
      <c r="N597" t="s">
        <v>3607</v>
      </c>
      <c r="O597" t="s">
        <v>78</v>
      </c>
      <c r="P597">
        <v>1</v>
      </c>
      <c r="Q597">
        <v>0</v>
      </c>
      <c r="R597">
        <v>0</v>
      </c>
      <c r="S597" t="s">
        <v>79</v>
      </c>
      <c r="T597">
        <v>239.607</v>
      </c>
      <c r="U597">
        <v>37198.99</v>
      </c>
      <c r="V597" t="s">
        <v>3577</v>
      </c>
      <c r="W597" t="s">
        <v>3608</v>
      </c>
      <c r="X597" t="s">
        <v>3608</v>
      </c>
      <c r="Y597" t="s">
        <v>582</v>
      </c>
      <c r="Z597" s="25" t="s">
        <v>583</v>
      </c>
      <c r="AA597" t="s">
        <v>645</v>
      </c>
      <c r="AD597" t="s">
        <v>3579</v>
      </c>
      <c r="AG597" t="s">
        <v>3580</v>
      </c>
      <c r="AI597" s="18">
        <v>40914</v>
      </c>
    </row>
    <row r="598" spans="1:37" hidden="1" outlineLevel="1" x14ac:dyDescent="0.3">
      <c r="A598" s="25">
        <v>594</v>
      </c>
      <c r="B598" s="25" t="s">
        <v>66</v>
      </c>
      <c r="C598" t="s">
        <v>67</v>
      </c>
      <c r="D598" t="s">
        <v>3609</v>
      </c>
      <c r="E598" t="s">
        <v>69</v>
      </c>
      <c r="F598" s="48" t="s">
        <v>3610</v>
      </c>
      <c r="G598" s="25" t="s">
        <v>1790</v>
      </c>
      <c r="H598" t="s">
        <v>1980</v>
      </c>
      <c r="I598" t="s">
        <v>564</v>
      </c>
      <c r="J598" s="25" t="s">
        <v>638</v>
      </c>
      <c r="K598" t="s">
        <v>670</v>
      </c>
      <c r="L598" t="s">
        <v>3611</v>
      </c>
      <c r="M598" t="s">
        <v>3612</v>
      </c>
      <c r="N598" t="s">
        <v>3613</v>
      </c>
      <c r="O598" t="s">
        <v>78</v>
      </c>
      <c r="P598">
        <v>1</v>
      </c>
      <c r="Q598">
        <v>0</v>
      </c>
      <c r="R598">
        <v>0</v>
      </c>
      <c r="S598" t="s">
        <v>79</v>
      </c>
      <c r="T598">
        <v>119.8035</v>
      </c>
      <c r="U598">
        <v>18599.5</v>
      </c>
      <c r="V598" t="s">
        <v>3577</v>
      </c>
      <c r="W598" t="s">
        <v>3614</v>
      </c>
      <c r="X598" t="s">
        <v>3614</v>
      </c>
      <c r="Y598" t="s">
        <v>582</v>
      </c>
      <c r="Z598" s="25" t="s">
        <v>583</v>
      </c>
      <c r="AA598" t="s">
        <v>645</v>
      </c>
      <c r="AD598" t="s">
        <v>3579</v>
      </c>
      <c r="AG598" t="s">
        <v>3580</v>
      </c>
      <c r="AI598" s="18">
        <v>40914</v>
      </c>
    </row>
    <row r="599" spans="1:37" hidden="1" outlineLevel="1" x14ac:dyDescent="0.3">
      <c r="A599" s="25">
        <v>595</v>
      </c>
      <c r="B599" s="25" t="s">
        <v>66</v>
      </c>
      <c r="C599" t="s">
        <v>67</v>
      </c>
      <c r="D599" t="s">
        <v>3581</v>
      </c>
      <c r="E599" t="s">
        <v>69</v>
      </c>
      <c r="F599" s="48" t="s">
        <v>3615</v>
      </c>
      <c r="G599" s="25" t="s">
        <v>1790</v>
      </c>
      <c r="H599" t="s">
        <v>1980</v>
      </c>
      <c r="I599" t="s">
        <v>564</v>
      </c>
      <c r="J599" s="25" t="s">
        <v>89</v>
      </c>
      <c r="K599" t="s">
        <v>90</v>
      </c>
      <c r="L599" t="s">
        <v>3616</v>
      </c>
      <c r="M599" t="s">
        <v>3617</v>
      </c>
      <c r="N599" t="s">
        <v>3618</v>
      </c>
      <c r="O599" t="s">
        <v>78</v>
      </c>
      <c r="P599">
        <v>1</v>
      </c>
      <c r="Q599">
        <v>0</v>
      </c>
      <c r="R599">
        <v>0</v>
      </c>
      <c r="S599" t="s">
        <v>79</v>
      </c>
      <c r="T599">
        <v>3.5941000000000001</v>
      </c>
      <c r="U599">
        <v>557.98</v>
      </c>
      <c r="V599" t="s">
        <v>3577</v>
      </c>
      <c r="W599" t="s">
        <v>3619</v>
      </c>
      <c r="X599" t="s">
        <v>3619</v>
      </c>
      <c r="Y599" t="s">
        <v>1042</v>
      </c>
      <c r="Z599" s="25" t="s">
        <v>583</v>
      </c>
      <c r="AA599" t="s">
        <v>645</v>
      </c>
      <c r="AB599" t="s">
        <v>645</v>
      </c>
      <c r="AD599" t="s">
        <v>3579</v>
      </c>
      <c r="AG599" t="s">
        <v>3580</v>
      </c>
      <c r="AI599" s="18">
        <v>40914</v>
      </c>
    </row>
    <row r="600" spans="1:37" hidden="1" outlineLevel="1" x14ac:dyDescent="0.3">
      <c r="A600" s="25">
        <v>596</v>
      </c>
      <c r="B600" s="25" t="s">
        <v>66</v>
      </c>
      <c r="C600" t="s">
        <v>67</v>
      </c>
      <c r="D600" t="s">
        <v>3620</v>
      </c>
      <c r="E600" t="s">
        <v>69</v>
      </c>
      <c r="F600" s="48" t="s">
        <v>3621</v>
      </c>
      <c r="G600" s="25" t="s">
        <v>1790</v>
      </c>
      <c r="H600" t="s">
        <v>1980</v>
      </c>
      <c r="I600" t="s">
        <v>564</v>
      </c>
      <c r="J600" s="25" t="s">
        <v>89</v>
      </c>
      <c r="K600" t="s">
        <v>90</v>
      </c>
      <c r="L600" t="s">
        <v>3622</v>
      </c>
      <c r="M600" t="s">
        <v>3623</v>
      </c>
      <c r="N600" t="s">
        <v>3624</v>
      </c>
      <c r="O600" t="s">
        <v>78</v>
      </c>
      <c r="P600">
        <v>1</v>
      </c>
      <c r="Q600">
        <v>0</v>
      </c>
      <c r="R600">
        <v>0</v>
      </c>
      <c r="S600" t="s">
        <v>79</v>
      </c>
      <c r="T600">
        <v>2.0007999999999999</v>
      </c>
      <c r="U600">
        <v>310.77999999999997</v>
      </c>
      <c r="V600" t="s">
        <v>3577</v>
      </c>
      <c r="W600" t="s">
        <v>3625</v>
      </c>
      <c r="X600" t="s">
        <v>3625</v>
      </c>
      <c r="Y600" t="s">
        <v>1042</v>
      </c>
      <c r="Z600" s="25" t="s">
        <v>583</v>
      </c>
      <c r="AA600" t="s">
        <v>645</v>
      </c>
      <c r="AB600" t="s">
        <v>645</v>
      </c>
      <c r="AD600" t="s">
        <v>3579</v>
      </c>
      <c r="AG600" t="s">
        <v>3580</v>
      </c>
      <c r="AI600" s="18">
        <v>40914</v>
      </c>
    </row>
    <row r="601" spans="1:37" hidden="1" outlineLevel="1" x14ac:dyDescent="0.3">
      <c r="A601" s="25">
        <v>597</v>
      </c>
      <c r="B601" s="25" t="s">
        <v>66</v>
      </c>
      <c r="C601" t="s">
        <v>67</v>
      </c>
      <c r="D601" t="s">
        <v>3572</v>
      </c>
      <c r="E601" t="s">
        <v>69</v>
      </c>
      <c r="F601" s="48" t="s">
        <v>3626</v>
      </c>
      <c r="G601" s="25" t="s">
        <v>1790</v>
      </c>
      <c r="H601" t="s">
        <v>1980</v>
      </c>
      <c r="I601" t="s">
        <v>564</v>
      </c>
      <c r="J601" s="25" t="s">
        <v>89</v>
      </c>
      <c r="K601" t="s">
        <v>90</v>
      </c>
      <c r="L601" t="s">
        <v>3627</v>
      </c>
      <c r="M601" t="s">
        <v>3628</v>
      </c>
      <c r="N601" t="s">
        <v>3629</v>
      </c>
      <c r="O601" t="s">
        <v>78</v>
      </c>
      <c r="P601">
        <v>7</v>
      </c>
      <c r="Q601">
        <v>0</v>
      </c>
      <c r="R601">
        <v>0</v>
      </c>
      <c r="S601" t="s">
        <v>79</v>
      </c>
      <c r="T601">
        <v>1.0004</v>
      </c>
      <c r="U601">
        <v>155.38999999999999</v>
      </c>
      <c r="V601" t="s">
        <v>3577</v>
      </c>
      <c r="W601" t="s">
        <v>3630</v>
      </c>
      <c r="X601" t="s">
        <v>3630</v>
      </c>
      <c r="Y601" t="s">
        <v>1042</v>
      </c>
      <c r="Z601" s="25" t="s">
        <v>583</v>
      </c>
      <c r="AA601" t="s">
        <v>645</v>
      </c>
      <c r="AB601" t="s">
        <v>645</v>
      </c>
      <c r="AD601" t="s">
        <v>3579</v>
      </c>
      <c r="AG601" t="s">
        <v>3580</v>
      </c>
      <c r="AI601" s="18">
        <v>40914</v>
      </c>
    </row>
    <row r="602" spans="1:37" hidden="1" outlineLevel="1" x14ac:dyDescent="0.3">
      <c r="A602" s="25">
        <v>598</v>
      </c>
      <c r="B602" s="25" t="s">
        <v>66</v>
      </c>
      <c r="C602" t="s">
        <v>67</v>
      </c>
      <c r="D602" t="s">
        <v>3631</v>
      </c>
      <c r="E602" t="s">
        <v>69</v>
      </c>
      <c r="F602" s="48" t="s">
        <v>3632</v>
      </c>
      <c r="G602" s="25" t="s">
        <v>1790</v>
      </c>
      <c r="H602" t="s">
        <v>1980</v>
      </c>
      <c r="I602" t="s">
        <v>564</v>
      </c>
      <c r="J602" s="25" t="s">
        <v>89</v>
      </c>
      <c r="K602" t="s">
        <v>90</v>
      </c>
      <c r="L602" t="s">
        <v>2988</v>
      </c>
      <c r="M602" t="s">
        <v>3633</v>
      </c>
      <c r="N602" t="s">
        <v>3634</v>
      </c>
      <c r="O602" t="s">
        <v>78</v>
      </c>
      <c r="P602">
        <v>2</v>
      </c>
      <c r="Q602">
        <v>0</v>
      </c>
      <c r="R602">
        <v>0</v>
      </c>
      <c r="S602" t="s">
        <v>79</v>
      </c>
      <c r="T602">
        <v>1.0004</v>
      </c>
      <c r="U602">
        <v>155.38999999999999</v>
      </c>
      <c r="V602" t="s">
        <v>3577</v>
      </c>
      <c r="W602" t="s">
        <v>3635</v>
      </c>
      <c r="X602" t="s">
        <v>3635</v>
      </c>
      <c r="Y602" t="s">
        <v>1749</v>
      </c>
      <c r="Z602" s="25" t="s">
        <v>583</v>
      </c>
      <c r="AA602" t="s">
        <v>645</v>
      </c>
      <c r="AB602" t="s">
        <v>645</v>
      </c>
      <c r="AD602" t="s">
        <v>3579</v>
      </c>
      <c r="AG602" t="s">
        <v>3580</v>
      </c>
      <c r="AI602" s="18">
        <v>40914</v>
      </c>
      <c r="AJ602" s="18">
        <v>42917</v>
      </c>
    </row>
    <row r="603" spans="1:37" hidden="1" outlineLevel="1" x14ac:dyDescent="0.3">
      <c r="A603" s="25">
        <v>599</v>
      </c>
      <c r="B603" s="25" t="s">
        <v>66</v>
      </c>
      <c r="C603" t="s">
        <v>67</v>
      </c>
      <c r="D603" t="s">
        <v>3572</v>
      </c>
      <c r="E603" t="s">
        <v>69</v>
      </c>
      <c r="F603" s="48" t="s">
        <v>3636</v>
      </c>
      <c r="G603" s="25" t="s">
        <v>1790</v>
      </c>
      <c r="H603" t="s">
        <v>1980</v>
      </c>
      <c r="I603" t="s">
        <v>564</v>
      </c>
      <c r="J603" s="25" t="s">
        <v>1899</v>
      </c>
      <c r="K603" t="s">
        <v>1900</v>
      </c>
      <c r="L603" t="s">
        <v>3637</v>
      </c>
      <c r="M603" t="s">
        <v>3638</v>
      </c>
      <c r="N603" t="s">
        <v>3639</v>
      </c>
      <c r="O603" t="s">
        <v>78</v>
      </c>
      <c r="P603">
        <v>1</v>
      </c>
      <c r="Q603">
        <v>0</v>
      </c>
      <c r="R603">
        <v>0</v>
      </c>
      <c r="S603" t="s">
        <v>79</v>
      </c>
      <c r="T603">
        <v>21.564599999999999</v>
      </c>
      <c r="U603">
        <v>3347.91</v>
      </c>
      <c r="V603" t="s">
        <v>3577</v>
      </c>
      <c r="W603" t="s">
        <v>3640</v>
      </c>
      <c r="X603" t="s">
        <v>3640</v>
      </c>
      <c r="Y603" t="s">
        <v>1749</v>
      </c>
      <c r="Z603" s="25" t="s">
        <v>583</v>
      </c>
      <c r="AA603" t="s">
        <v>645</v>
      </c>
      <c r="AB603" t="s">
        <v>645</v>
      </c>
      <c r="AD603" t="s">
        <v>3579</v>
      </c>
      <c r="AG603" t="s">
        <v>3580</v>
      </c>
      <c r="AI603" s="18">
        <v>40914</v>
      </c>
    </row>
    <row r="604" spans="1:37" hidden="1" outlineLevel="1" x14ac:dyDescent="0.3">
      <c r="A604" s="25">
        <v>600</v>
      </c>
      <c r="B604" s="25" t="s">
        <v>66</v>
      </c>
      <c r="C604" t="s">
        <v>67</v>
      </c>
      <c r="D604" t="s">
        <v>3596</v>
      </c>
      <c r="E604" t="s">
        <v>69</v>
      </c>
      <c r="F604" s="48" t="s">
        <v>3641</v>
      </c>
      <c r="G604" s="25" t="s">
        <v>1790</v>
      </c>
      <c r="H604" t="s">
        <v>1980</v>
      </c>
      <c r="I604" t="s">
        <v>564</v>
      </c>
      <c r="J604" s="25" t="s">
        <v>992</v>
      </c>
      <c r="K604" t="s">
        <v>993</v>
      </c>
      <c r="L604" t="s">
        <v>3642</v>
      </c>
      <c r="M604" t="s">
        <v>3643</v>
      </c>
      <c r="N604" t="s">
        <v>3644</v>
      </c>
      <c r="O604" t="s">
        <v>78</v>
      </c>
      <c r="P604">
        <v>2</v>
      </c>
      <c r="Q604">
        <v>0</v>
      </c>
      <c r="R604">
        <v>0</v>
      </c>
      <c r="S604" t="s">
        <v>79</v>
      </c>
      <c r="T604">
        <v>60.723500000000001</v>
      </c>
      <c r="U604">
        <v>9427.32</v>
      </c>
      <c r="V604" t="s">
        <v>3601</v>
      </c>
      <c r="W604" t="s">
        <v>3645</v>
      </c>
      <c r="Y604" t="s">
        <v>1935</v>
      </c>
      <c r="Z604" s="25" t="s">
        <v>583</v>
      </c>
      <c r="AA604" t="s">
        <v>645</v>
      </c>
      <c r="AD604" t="s">
        <v>3579</v>
      </c>
      <c r="AG604" t="s">
        <v>3580</v>
      </c>
      <c r="AI604" s="18">
        <v>40914</v>
      </c>
      <c r="AK604" s="18">
        <v>41950</v>
      </c>
    </row>
    <row r="605" spans="1:37" hidden="1" outlineLevel="1" x14ac:dyDescent="0.3">
      <c r="A605" s="25">
        <v>601</v>
      </c>
      <c r="B605" s="25" t="s">
        <v>66</v>
      </c>
      <c r="C605" t="s">
        <v>67</v>
      </c>
      <c r="D605" t="s">
        <v>3581</v>
      </c>
      <c r="E605" t="s">
        <v>69</v>
      </c>
      <c r="F605" s="48" t="s">
        <v>3646</v>
      </c>
      <c r="G605" s="25" t="s">
        <v>1790</v>
      </c>
      <c r="H605" t="s">
        <v>1980</v>
      </c>
      <c r="I605" t="s">
        <v>564</v>
      </c>
      <c r="J605" s="25" t="s">
        <v>74</v>
      </c>
      <c r="K605" t="s">
        <v>75</v>
      </c>
      <c r="L605" t="s">
        <v>3647</v>
      </c>
      <c r="M605" t="s">
        <v>3648</v>
      </c>
      <c r="N605" t="s">
        <v>3649</v>
      </c>
      <c r="O605" t="s">
        <v>78</v>
      </c>
      <c r="P605">
        <v>2</v>
      </c>
      <c r="Q605">
        <v>0</v>
      </c>
      <c r="R605">
        <v>0</v>
      </c>
      <c r="S605" t="s">
        <v>79</v>
      </c>
      <c r="T605">
        <v>193.5941</v>
      </c>
      <c r="U605">
        <v>37927.184999999998</v>
      </c>
      <c r="V605" t="s">
        <v>3577</v>
      </c>
      <c r="W605" t="s">
        <v>3650</v>
      </c>
      <c r="X605" t="s">
        <v>3650</v>
      </c>
      <c r="Y605" t="s">
        <v>1749</v>
      </c>
      <c r="Z605" s="25" t="s">
        <v>583</v>
      </c>
      <c r="AA605" t="s">
        <v>645</v>
      </c>
      <c r="AD605" t="s">
        <v>3579</v>
      </c>
      <c r="AG605" t="s">
        <v>3580</v>
      </c>
      <c r="AI605" s="18">
        <v>40914</v>
      </c>
      <c r="AK605" s="18">
        <v>41974</v>
      </c>
    </row>
    <row r="606" spans="1:37" hidden="1" outlineLevel="1" x14ac:dyDescent="0.3">
      <c r="A606" s="25">
        <v>602</v>
      </c>
      <c r="B606" s="25" t="s">
        <v>66</v>
      </c>
      <c r="C606" t="s">
        <v>67</v>
      </c>
      <c r="D606" t="s">
        <v>3596</v>
      </c>
      <c r="E606" t="s">
        <v>69</v>
      </c>
      <c r="F606" s="48" t="s">
        <v>3651</v>
      </c>
      <c r="G606" s="25" t="s">
        <v>1790</v>
      </c>
      <c r="H606" t="s">
        <v>1980</v>
      </c>
      <c r="I606" t="s">
        <v>564</v>
      </c>
      <c r="J606" s="25" t="s">
        <v>992</v>
      </c>
      <c r="K606" t="s">
        <v>993</v>
      </c>
      <c r="L606" t="s">
        <v>3652</v>
      </c>
      <c r="M606" t="s">
        <v>3653</v>
      </c>
      <c r="N606" t="s">
        <v>3654</v>
      </c>
      <c r="O606" t="s">
        <v>78</v>
      </c>
      <c r="P606">
        <v>1</v>
      </c>
      <c r="Q606">
        <v>0</v>
      </c>
      <c r="R606">
        <v>0</v>
      </c>
      <c r="S606" t="s">
        <v>79</v>
      </c>
      <c r="T606">
        <v>15.574400000000001</v>
      </c>
      <c r="U606">
        <v>2417.9299999999998</v>
      </c>
      <c r="V606" t="s">
        <v>3577</v>
      </c>
      <c r="W606" t="s">
        <v>3655</v>
      </c>
      <c r="X606" t="s">
        <v>3655</v>
      </c>
      <c r="Y606" t="s">
        <v>1749</v>
      </c>
      <c r="Z606" s="25" t="s">
        <v>583</v>
      </c>
      <c r="AA606" t="s">
        <v>645</v>
      </c>
      <c r="AD606" t="s">
        <v>3579</v>
      </c>
      <c r="AG606" t="s">
        <v>3580</v>
      </c>
      <c r="AI606" s="18">
        <v>40914</v>
      </c>
    </row>
    <row r="607" spans="1:37" hidden="1" outlineLevel="1" x14ac:dyDescent="0.3">
      <c r="A607" s="25">
        <v>603</v>
      </c>
      <c r="B607" s="25" t="s">
        <v>66</v>
      </c>
      <c r="C607" t="s">
        <v>67</v>
      </c>
      <c r="D607" t="s">
        <v>3620</v>
      </c>
      <c r="E607" t="s">
        <v>69</v>
      </c>
      <c r="F607" s="48" t="s">
        <v>3656</v>
      </c>
      <c r="G607" s="25" t="s">
        <v>1790</v>
      </c>
      <c r="H607" t="s">
        <v>1980</v>
      </c>
      <c r="I607" t="s">
        <v>564</v>
      </c>
      <c r="J607" s="25" t="s">
        <v>89</v>
      </c>
      <c r="K607" t="s">
        <v>90</v>
      </c>
      <c r="L607" t="s">
        <v>3657</v>
      </c>
      <c r="M607" t="s">
        <v>3575</v>
      </c>
      <c r="N607" t="s">
        <v>3658</v>
      </c>
      <c r="O607" t="s">
        <v>78</v>
      </c>
      <c r="P607">
        <v>4</v>
      </c>
      <c r="Q607">
        <v>0</v>
      </c>
      <c r="R607">
        <v>0</v>
      </c>
      <c r="S607" t="s">
        <v>79</v>
      </c>
      <c r="T607">
        <v>11.980399999999999</v>
      </c>
      <c r="U607">
        <v>1859.95</v>
      </c>
      <c r="V607" t="s">
        <v>3577</v>
      </c>
      <c r="W607" t="s">
        <v>3659</v>
      </c>
      <c r="X607" t="s">
        <v>3659</v>
      </c>
      <c r="Y607" t="s">
        <v>1042</v>
      </c>
      <c r="Z607" s="25" t="s">
        <v>583</v>
      </c>
      <c r="AA607" t="s">
        <v>645</v>
      </c>
      <c r="AB607" t="s">
        <v>645</v>
      </c>
      <c r="AD607" t="s">
        <v>3579</v>
      </c>
      <c r="AG607" t="s">
        <v>3580</v>
      </c>
      <c r="AI607" s="18">
        <v>40914</v>
      </c>
    </row>
    <row r="608" spans="1:37" hidden="1" outlineLevel="1" x14ac:dyDescent="0.3">
      <c r="A608" s="25">
        <v>604</v>
      </c>
      <c r="B608" s="25" t="s">
        <v>66</v>
      </c>
      <c r="C608" t="s">
        <v>67</v>
      </c>
      <c r="D608" t="s">
        <v>3620</v>
      </c>
      <c r="E608" t="s">
        <v>69</v>
      </c>
      <c r="F608" s="48" t="s">
        <v>3660</v>
      </c>
      <c r="G608" s="25" t="s">
        <v>1790</v>
      </c>
      <c r="H608" t="s">
        <v>1980</v>
      </c>
      <c r="I608" t="s">
        <v>564</v>
      </c>
      <c r="J608" s="25" t="s">
        <v>1899</v>
      </c>
      <c r="K608" t="s">
        <v>1900</v>
      </c>
      <c r="L608" t="s">
        <v>3661</v>
      </c>
      <c r="M608" t="s">
        <v>3662</v>
      </c>
      <c r="N608" t="s">
        <v>3663</v>
      </c>
      <c r="O608" t="s">
        <v>78</v>
      </c>
      <c r="P608">
        <v>1</v>
      </c>
      <c r="Q608">
        <v>0</v>
      </c>
      <c r="R608">
        <v>0</v>
      </c>
      <c r="S608" t="s">
        <v>79</v>
      </c>
      <c r="T608">
        <v>47.921399999999998</v>
      </c>
      <c r="U608">
        <v>7439.8</v>
      </c>
      <c r="V608" t="s">
        <v>3577</v>
      </c>
      <c r="W608" t="s">
        <v>3664</v>
      </c>
      <c r="X608" t="s">
        <v>3664</v>
      </c>
      <c r="Y608" t="s">
        <v>1749</v>
      </c>
      <c r="Z608" s="25" t="s">
        <v>583</v>
      </c>
      <c r="AA608" t="s">
        <v>645</v>
      </c>
      <c r="AB608" t="s">
        <v>645</v>
      </c>
      <c r="AD608" t="s">
        <v>3579</v>
      </c>
      <c r="AG608" t="s">
        <v>3580</v>
      </c>
      <c r="AI608" s="18">
        <v>40914</v>
      </c>
    </row>
    <row r="609" spans="1:35" hidden="1" outlineLevel="1" x14ac:dyDescent="0.3">
      <c r="A609" s="25">
        <v>605</v>
      </c>
      <c r="B609" s="25" t="s">
        <v>66</v>
      </c>
      <c r="C609" t="s">
        <v>67</v>
      </c>
      <c r="D609" t="s">
        <v>3665</v>
      </c>
      <c r="E609" t="s">
        <v>69</v>
      </c>
      <c r="F609" s="48" t="s">
        <v>3666</v>
      </c>
      <c r="G609" s="25" t="s">
        <v>1790</v>
      </c>
      <c r="H609" t="s">
        <v>1980</v>
      </c>
      <c r="I609" t="s">
        <v>564</v>
      </c>
      <c r="J609" s="25" t="s">
        <v>74</v>
      </c>
      <c r="K609" t="s">
        <v>1880</v>
      </c>
      <c r="L609" t="s">
        <v>3667</v>
      </c>
      <c r="M609" t="s">
        <v>3668</v>
      </c>
      <c r="N609" t="s">
        <v>3669</v>
      </c>
      <c r="O609" t="s">
        <v>78</v>
      </c>
      <c r="P609">
        <v>6</v>
      </c>
      <c r="Q609">
        <v>0</v>
      </c>
      <c r="R609">
        <v>0</v>
      </c>
      <c r="S609" t="s">
        <v>79</v>
      </c>
      <c r="T609">
        <v>1.0004</v>
      </c>
      <c r="U609">
        <v>155.38999999999999</v>
      </c>
      <c r="V609" t="s">
        <v>3577</v>
      </c>
      <c r="W609" t="s">
        <v>3670</v>
      </c>
      <c r="X609" t="s">
        <v>3670</v>
      </c>
      <c r="Y609" t="s">
        <v>1749</v>
      </c>
      <c r="Z609" s="25" t="s">
        <v>583</v>
      </c>
      <c r="AA609" t="s">
        <v>645</v>
      </c>
      <c r="AB609" t="s">
        <v>645</v>
      </c>
      <c r="AD609" t="s">
        <v>3579</v>
      </c>
      <c r="AG609" t="s">
        <v>3580</v>
      </c>
      <c r="AI609" s="18">
        <v>40914</v>
      </c>
    </row>
    <row r="610" spans="1:35" hidden="1" outlineLevel="1" x14ac:dyDescent="0.3">
      <c r="A610" s="25">
        <v>606</v>
      </c>
      <c r="B610" s="25" t="s">
        <v>66</v>
      </c>
      <c r="C610" t="s">
        <v>67</v>
      </c>
      <c r="D610" t="s">
        <v>3620</v>
      </c>
      <c r="E610" t="s">
        <v>69</v>
      </c>
      <c r="F610" s="48" t="s">
        <v>3671</v>
      </c>
      <c r="G610" s="25" t="s">
        <v>1790</v>
      </c>
      <c r="H610" t="s">
        <v>1980</v>
      </c>
      <c r="I610" t="s">
        <v>564</v>
      </c>
      <c r="J610" s="25" t="s">
        <v>89</v>
      </c>
      <c r="K610" t="s">
        <v>90</v>
      </c>
      <c r="L610" t="s">
        <v>3672</v>
      </c>
      <c r="M610" t="s">
        <v>3673</v>
      </c>
      <c r="N610" t="s">
        <v>3674</v>
      </c>
      <c r="O610" t="s">
        <v>78</v>
      </c>
      <c r="P610">
        <v>2</v>
      </c>
      <c r="Q610">
        <v>0</v>
      </c>
      <c r="R610">
        <v>0</v>
      </c>
      <c r="S610" t="s">
        <v>79</v>
      </c>
      <c r="T610">
        <v>569.06669999999997</v>
      </c>
      <c r="U610">
        <v>88347.61</v>
      </c>
      <c r="V610" t="s">
        <v>3577</v>
      </c>
      <c r="W610" t="s">
        <v>3675</v>
      </c>
      <c r="X610" t="s">
        <v>3675</v>
      </c>
      <c r="Y610" t="s">
        <v>1042</v>
      </c>
      <c r="Z610" s="25" t="s">
        <v>583</v>
      </c>
      <c r="AA610" t="s">
        <v>645</v>
      </c>
      <c r="AB610" t="s">
        <v>645</v>
      </c>
      <c r="AD610" t="s">
        <v>3579</v>
      </c>
      <c r="AG610" t="s">
        <v>3580</v>
      </c>
      <c r="AI610" s="18">
        <v>40914</v>
      </c>
    </row>
    <row r="611" spans="1:35" hidden="1" outlineLevel="1" x14ac:dyDescent="0.3">
      <c r="A611" s="25">
        <v>607</v>
      </c>
      <c r="B611" s="25" t="s">
        <v>66</v>
      </c>
      <c r="C611" t="s">
        <v>67</v>
      </c>
      <c r="D611" t="s">
        <v>3665</v>
      </c>
      <c r="E611" t="s">
        <v>69</v>
      </c>
      <c r="F611" s="48" t="s">
        <v>3676</v>
      </c>
      <c r="G611" s="25" t="s">
        <v>1790</v>
      </c>
      <c r="H611" t="s">
        <v>1980</v>
      </c>
      <c r="I611" t="s">
        <v>564</v>
      </c>
      <c r="J611" s="25" t="s">
        <v>864</v>
      </c>
      <c r="K611" t="s">
        <v>865</v>
      </c>
      <c r="L611" t="s">
        <v>3677</v>
      </c>
      <c r="M611" t="s">
        <v>3575</v>
      </c>
      <c r="N611" t="s">
        <v>3678</v>
      </c>
      <c r="O611" t="s">
        <v>78</v>
      </c>
      <c r="P611">
        <v>1</v>
      </c>
      <c r="Q611">
        <v>0</v>
      </c>
      <c r="R611">
        <v>0</v>
      </c>
      <c r="S611" t="s">
        <v>79</v>
      </c>
      <c r="T611">
        <v>467.23379999999997</v>
      </c>
      <c r="U611">
        <v>72538.039999999994</v>
      </c>
      <c r="V611" t="s">
        <v>3577</v>
      </c>
      <c r="W611" t="s">
        <v>3679</v>
      </c>
      <c r="X611" t="s">
        <v>3679</v>
      </c>
      <c r="Y611" t="s">
        <v>1749</v>
      </c>
      <c r="Z611" s="25" t="s">
        <v>583</v>
      </c>
      <c r="AA611" t="s">
        <v>645</v>
      </c>
      <c r="AD611" t="s">
        <v>3579</v>
      </c>
      <c r="AG611" t="s">
        <v>3580</v>
      </c>
      <c r="AI611" s="18">
        <v>40914</v>
      </c>
    </row>
    <row r="612" spans="1:35" hidden="1" outlineLevel="1" x14ac:dyDescent="0.3">
      <c r="A612" s="25">
        <v>608</v>
      </c>
      <c r="B612" s="25" t="s">
        <v>66</v>
      </c>
      <c r="C612" t="s">
        <v>67</v>
      </c>
      <c r="D612" t="s">
        <v>3680</v>
      </c>
      <c r="E612" t="s">
        <v>69</v>
      </c>
      <c r="F612" s="48" t="s">
        <v>3681</v>
      </c>
      <c r="G612" s="25" t="s">
        <v>1790</v>
      </c>
      <c r="H612" t="s">
        <v>1980</v>
      </c>
      <c r="I612" t="s">
        <v>564</v>
      </c>
      <c r="J612" s="25" t="s">
        <v>89</v>
      </c>
      <c r="K612" t="s">
        <v>90</v>
      </c>
      <c r="L612" t="s">
        <v>3682</v>
      </c>
      <c r="M612" t="s">
        <v>3683</v>
      </c>
      <c r="N612" t="s">
        <v>3684</v>
      </c>
      <c r="O612" t="s">
        <v>78</v>
      </c>
      <c r="P612">
        <v>1</v>
      </c>
      <c r="Q612">
        <v>0</v>
      </c>
      <c r="R612">
        <v>0</v>
      </c>
      <c r="S612" t="s">
        <v>79</v>
      </c>
      <c r="T612">
        <v>485.20429999999999</v>
      </c>
      <c r="U612">
        <v>75327.960000000006</v>
      </c>
      <c r="V612" t="s">
        <v>3577</v>
      </c>
      <c r="W612" t="s">
        <v>3685</v>
      </c>
      <c r="X612" t="s">
        <v>3685</v>
      </c>
      <c r="Y612" t="s">
        <v>1749</v>
      </c>
      <c r="Z612" s="25" t="s">
        <v>583</v>
      </c>
      <c r="AA612" t="s">
        <v>645</v>
      </c>
      <c r="AB612" t="s">
        <v>645</v>
      </c>
      <c r="AD612" t="s">
        <v>3579</v>
      </c>
      <c r="AG612" t="s">
        <v>3580</v>
      </c>
      <c r="AI612" s="18">
        <v>40914</v>
      </c>
    </row>
    <row r="613" spans="1:35" hidden="1" outlineLevel="1" x14ac:dyDescent="0.3">
      <c r="A613" s="25">
        <v>609</v>
      </c>
      <c r="B613" s="25" t="s">
        <v>66</v>
      </c>
      <c r="C613" t="s">
        <v>67</v>
      </c>
      <c r="D613" t="s">
        <v>3680</v>
      </c>
      <c r="E613" t="s">
        <v>69</v>
      </c>
      <c r="F613" s="48" t="s">
        <v>3686</v>
      </c>
      <c r="G613" s="25" t="s">
        <v>1790</v>
      </c>
      <c r="H613" t="s">
        <v>1980</v>
      </c>
      <c r="I613" t="s">
        <v>564</v>
      </c>
      <c r="J613" s="25" t="s">
        <v>1899</v>
      </c>
      <c r="K613" t="s">
        <v>1900</v>
      </c>
      <c r="L613" t="s">
        <v>3687</v>
      </c>
      <c r="M613" t="s">
        <v>3575</v>
      </c>
      <c r="N613" t="s">
        <v>3688</v>
      </c>
      <c r="O613" t="s">
        <v>78</v>
      </c>
      <c r="P613">
        <v>1</v>
      </c>
      <c r="Q613">
        <v>0</v>
      </c>
      <c r="R613">
        <v>0</v>
      </c>
      <c r="S613" t="s">
        <v>79</v>
      </c>
      <c r="T613">
        <v>180.1739</v>
      </c>
      <c r="U613">
        <v>27970.2</v>
      </c>
      <c r="V613" t="s">
        <v>3577</v>
      </c>
      <c r="W613" t="s">
        <v>3689</v>
      </c>
      <c r="X613" t="s">
        <v>3689</v>
      </c>
      <c r="Y613" t="s">
        <v>1749</v>
      </c>
      <c r="Z613" s="25" t="s">
        <v>583</v>
      </c>
      <c r="AA613" t="s">
        <v>645</v>
      </c>
      <c r="AB613" t="s">
        <v>645</v>
      </c>
      <c r="AD613" t="s">
        <v>3579</v>
      </c>
      <c r="AG613" t="s">
        <v>3580</v>
      </c>
      <c r="AI613" s="18">
        <v>40914</v>
      </c>
    </row>
    <row r="614" spans="1:35" hidden="1" outlineLevel="1" x14ac:dyDescent="0.3">
      <c r="A614" s="25">
        <v>610</v>
      </c>
      <c r="B614" s="25" t="s">
        <v>66</v>
      </c>
      <c r="C614" t="s">
        <v>67</v>
      </c>
      <c r="D614" t="s">
        <v>3581</v>
      </c>
      <c r="E614" t="s">
        <v>69</v>
      </c>
      <c r="F614" s="48" t="s">
        <v>3690</v>
      </c>
      <c r="G614" s="25" t="s">
        <v>1790</v>
      </c>
      <c r="H614" t="s">
        <v>1980</v>
      </c>
      <c r="I614" t="s">
        <v>564</v>
      </c>
      <c r="J614" s="25" t="s">
        <v>89</v>
      </c>
      <c r="K614" t="s">
        <v>90</v>
      </c>
      <c r="L614" t="s">
        <v>3691</v>
      </c>
      <c r="M614" t="s">
        <v>3575</v>
      </c>
      <c r="N614" t="s">
        <v>3692</v>
      </c>
      <c r="O614" t="s">
        <v>78</v>
      </c>
      <c r="P614">
        <v>2</v>
      </c>
      <c r="Q614">
        <v>0</v>
      </c>
      <c r="R614">
        <v>0</v>
      </c>
      <c r="S614" t="s">
        <v>79</v>
      </c>
      <c r="T614">
        <v>35.941099999999999</v>
      </c>
      <c r="U614">
        <v>5579.85</v>
      </c>
      <c r="V614" t="s">
        <v>3577</v>
      </c>
      <c r="W614" t="s">
        <v>3693</v>
      </c>
      <c r="X614" t="s">
        <v>3693</v>
      </c>
      <c r="Y614" t="s">
        <v>1042</v>
      </c>
      <c r="Z614" s="25" t="s">
        <v>583</v>
      </c>
      <c r="AA614" t="s">
        <v>645</v>
      </c>
      <c r="AB614" t="s">
        <v>645</v>
      </c>
      <c r="AD614" t="s">
        <v>3579</v>
      </c>
      <c r="AG614" t="s">
        <v>3580</v>
      </c>
      <c r="AI614" s="18">
        <v>40914</v>
      </c>
    </row>
    <row r="615" spans="1:35" hidden="1" outlineLevel="1" x14ac:dyDescent="0.3">
      <c r="A615" s="25">
        <v>611</v>
      </c>
      <c r="B615" s="25" t="s">
        <v>66</v>
      </c>
      <c r="C615" t="s">
        <v>67</v>
      </c>
      <c r="D615" t="s">
        <v>3631</v>
      </c>
      <c r="E615" t="s">
        <v>69</v>
      </c>
      <c r="F615" s="48" t="s">
        <v>3694</v>
      </c>
      <c r="G615" s="25" t="s">
        <v>1790</v>
      </c>
      <c r="H615" t="s">
        <v>1980</v>
      </c>
      <c r="I615" t="s">
        <v>564</v>
      </c>
      <c r="J615" s="25" t="s">
        <v>1899</v>
      </c>
      <c r="K615" t="s">
        <v>1900</v>
      </c>
      <c r="L615" t="s">
        <v>3695</v>
      </c>
      <c r="M615" t="s">
        <v>3575</v>
      </c>
      <c r="N615" t="s">
        <v>3696</v>
      </c>
      <c r="O615" t="s">
        <v>78</v>
      </c>
      <c r="P615">
        <v>1</v>
      </c>
      <c r="Q615">
        <v>0</v>
      </c>
      <c r="R615">
        <v>0</v>
      </c>
      <c r="S615" t="s">
        <v>79</v>
      </c>
      <c r="T615">
        <v>3.5941000000000001</v>
      </c>
      <c r="U615">
        <v>557.98</v>
      </c>
      <c r="V615" t="s">
        <v>3577</v>
      </c>
      <c r="W615" t="s">
        <v>3697</v>
      </c>
      <c r="X615" t="s">
        <v>3697</v>
      </c>
      <c r="Y615" t="s">
        <v>1749</v>
      </c>
      <c r="Z615" s="25" t="s">
        <v>583</v>
      </c>
      <c r="AA615" t="s">
        <v>645</v>
      </c>
      <c r="AB615" t="s">
        <v>645</v>
      </c>
      <c r="AD615" t="s">
        <v>3579</v>
      </c>
      <c r="AG615" t="s">
        <v>3580</v>
      </c>
      <c r="AI615" s="18">
        <v>40914</v>
      </c>
    </row>
    <row r="616" spans="1:35" hidden="1" outlineLevel="1" x14ac:dyDescent="0.3">
      <c r="A616" s="25">
        <v>612</v>
      </c>
      <c r="B616" s="25" t="s">
        <v>66</v>
      </c>
      <c r="C616" t="s">
        <v>67</v>
      </c>
      <c r="D616" t="s">
        <v>3680</v>
      </c>
      <c r="E616" t="s">
        <v>69</v>
      </c>
      <c r="F616" s="48" t="s">
        <v>3698</v>
      </c>
      <c r="G616" s="25" t="s">
        <v>1790</v>
      </c>
      <c r="H616" t="s">
        <v>1980</v>
      </c>
      <c r="I616" t="s">
        <v>564</v>
      </c>
      <c r="J616" s="25" t="s">
        <v>1899</v>
      </c>
      <c r="K616" t="s">
        <v>1900</v>
      </c>
      <c r="L616" t="s">
        <v>3699</v>
      </c>
      <c r="M616" t="s">
        <v>3700</v>
      </c>
      <c r="N616" t="s">
        <v>3701</v>
      </c>
      <c r="O616" t="s">
        <v>78</v>
      </c>
      <c r="P616">
        <v>1</v>
      </c>
      <c r="Q616">
        <v>0</v>
      </c>
      <c r="R616">
        <v>0</v>
      </c>
      <c r="S616" t="s">
        <v>79</v>
      </c>
      <c r="T616">
        <v>11.980399999999999</v>
      </c>
      <c r="U616">
        <v>1859.95</v>
      </c>
      <c r="V616" t="s">
        <v>3577</v>
      </c>
      <c r="W616" t="s">
        <v>3702</v>
      </c>
      <c r="X616" t="s">
        <v>3702</v>
      </c>
      <c r="Y616" t="s">
        <v>582</v>
      </c>
      <c r="Z616" s="25" t="s">
        <v>583</v>
      </c>
      <c r="AA616" t="s">
        <v>645</v>
      </c>
      <c r="AB616" t="s">
        <v>645</v>
      </c>
      <c r="AD616" t="s">
        <v>3579</v>
      </c>
      <c r="AG616" t="s">
        <v>3580</v>
      </c>
      <c r="AI616" s="18">
        <v>40914</v>
      </c>
    </row>
    <row r="617" spans="1:35" hidden="1" outlineLevel="1" x14ac:dyDescent="0.3">
      <c r="A617" s="25">
        <v>613</v>
      </c>
      <c r="B617" s="25" t="s">
        <v>66</v>
      </c>
      <c r="C617" t="s">
        <v>67</v>
      </c>
      <c r="D617" t="s">
        <v>3703</v>
      </c>
      <c r="E617" t="s">
        <v>69</v>
      </c>
      <c r="F617" s="48" t="s">
        <v>3704</v>
      </c>
      <c r="G617" s="25" t="s">
        <v>1790</v>
      </c>
      <c r="H617" t="s">
        <v>1980</v>
      </c>
      <c r="I617" t="s">
        <v>564</v>
      </c>
      <c r="J617" s="25" t="s">
        <v>1899</v>
      </c>
      <c r="K617" t="s">
        <v>1900</v>
      </c>
      <c r="L617" t="s">
        <v>3705</v>
      </c>
      <c r="M617" t="s">
        <v>3706</v>
      </c>
      <c r="N617" t="s">
        <v>3707</v>
      </c>
      <c r="O617" t="s">
        <v>78</v>
      </c>
      <c r="P617">
        <v>1</v>
      </c>
      <c r="Q617">
        <v>0</v>
      </c>
      <c r="R617">
        <v>0</v>
      </c>
      <c r="S617" t="s">
        <v>79</v>
      </c>
      <c r="T617">
        <v>11.980399999999999</v>
      </c>
      <c r="U617">
        <v>1859.95</v>
      </c>
      <c r="V617" t="s">
        <v>3577</v>
      </c>
      <c r="W617" t="s">
        <v>3708</v>
      </c>
      <c r="X617" t="s">
        <v>3708</v>
      </c>
      <c r="Y617" t="s">
        <v>1749</v>
      </c>
      <c r="Z617" s="25" t="s">
        <v>583</v>
      </c>
      <c r="AA617" t="s">
        <v>645</v>
      </c>
      <c r="AB617" t="s">
        <v>645</v>
      </c>
      <c r="AD617" t="s">
        <v>3579</v>
      </c>
      <c r="AG617" t="s">
        <v>3580</v>
      </c>
      <c r="AI617" s="18">
        <v>40914</v>
      </c>
    </row>
    <row r="618" spans="1:35" hidden="1" outlineLevel="1" x14ac:dyDescent="0.3">
      <c r="A618" s="25">
        <v>614</v>
      </c>
      <c r="B618" s="25" t="s">
        <v>66</v>
      </c>
      <c r="C618" t="s">
        <v>67</v>
      </c>
      <c r="D618" t="s">
        <v>3586</v>
      </c>
      <c r="E618" t="s">
        <v>69</v>
      </c>
      <c r="F618" s="48" t="s">
        <v>3709</v>
      </c>
      <c r="G618" s="25" t="s">
        <v>1790</v>
      </c>
      <c r="H618" t="s">
        <v>1980</v>
      </c>
      <c r="I618" t="s">
        <v>564</v>
      </c>
      <c r="J618" s="25" t="s">
        <v>1899</v>
      </c>
      <c r="K618" t="s">
        <v>1900</v>
      </c>
      <c r="L618" t="s">
        <v>3710</v>
      </c>
      <c r="M618" t="s">
        <v>3711</v>
      </c>
      <c r="N618" t="s">
        <v>3712</v>
      </c>
      <c r="O618" t="s">
        <v>78</v>
      </c>
      <c r="P618">
        <v>1</v>
      </c>
      <c r="Q618">
        <v>0</v>
      </c>
      <c r="R618">
        <v>0</v>
      </c>
      <c r="S618" t="s">
        <v>79</v>
      </c>
      <c r="T618">
        <v>53.9116</v>
      </c>
      <c r="U618">
        <v>8369.77</v>
      </c>
      <c r="V618" t="s">
        <v>3577</v>
      </c>
      <c r="W618" t="s">
        <v>3713</v>
      </c>
      <c r="X618" t="s">
        <v>3713</v>
      </c>
      <c r="Y618" t="s">
        <v>582</v>
      </c>
      <c r="Z618" s="25" t="s">
        <v>583</v>
      </c>
      <c r="AA618" t="s">
        <v>645</v>
      </c>
      <c r="AB618" t="s">
        <v>645</v>
      </c>
      <c r="AD618" t="s">
        <v>3579</v>
      </c>
      <c r="AG618" t="s">
        <v>3580</v>
      </c>
      <c r="AI618" s="18">
        <v>40914</v>
      </c>
    </row>
    <row r="619" spans="1:35" hidden="1" outlineLevel="1" x14ac:dyDescent="0.3">
      <c r="A619" s="25">
        <v>615</v>
      </c>
      <c r="B619" s="25" t="s">
        <v>66</v>
      </c>
      <c r="C619" t="s">
        <v>67</v>
      </c>
      <c r="D619" t="s">
        <v>3714</v>
      </c>
      <c r="E619" t="s">
        <v>69</v>
      </c>
      <c r="F619" s="48" t="s">
        <v>3715</v>
      </c>
      <c r="G619" s="25" t="s">
        <v>1790</v>
      </c>
      <c r="H619" t="s">
        <v>1980</v>
      </c>
      <c r="I619" t="s">
        <v>564</v>
      </c>
      <c r="J619" s="25" t="s">
        <v>1899</v>
      </c>
      <c r="K619" t="s">
        <v>1900</v>
      </c>
      <c r="L619" t="s">
        <v>3716</v>
      </c>
      <c r="M619" t="s">
        <v>3575</v>
      </c>
      <c r="N619" t="s">
        <v>3717</v>
      </c>
      <c r="O619" t="s">
        <v>78</v>
      </c>
      <c r="P619">
        <v>1</v>
      </c>
      <c r="Q619">
        <v>0</v>
      </c>
      <c r="R619">
        <v>0</v>
      </c>
      <c r="S619" t="s">
        <v>79</v>
      </c>
      <c r="T619">
        <v>1437.6423</v>
      </c>
      <c r="U619">
        <v>223193.96</v>
      </c>
      <c r="V619" t="s">
        <v>3577</v>
      </c>
      <c r="W619" t="s">
        <v>3718</v>
      </c>
      <c r="X619" t="s">
        <v>3718</v>
      </c>
      <c r="Y619" t="s">
        <v>582</v>
      </c>
      <c r="Z619" s="25" t="s">
        <v>583</v>
      </c>
      <c r="AA619" t="s">
        <v>645</v>
      </c>
      <c r="AB619" t="s">
        <v>645</v>
      </c>
      <c r="AD619" t="s">
        <v>3579</v>
      </c>
      <c r="AG619" t="s">
        <v>3580</v>
      </c>
      <c r="AI619" s="18">
        <v>40914</v>
      </c>
    </row>
    <row r="620" spans="1:35" hidden="1" outlineLevel="1" x14ac:dyDescent="0.3">
      <c r="A620" s="25">
        <v>616</v>
      </c>
      <c r="B620" s="25" t="s">
        <v>66</v>
      </c>
      <c r="C620" t="s">
        <v>67</v>
      </c>
      <c r="D620" t="s">
        <v>3631</v>
      </c>
      <c r="E620" t="s">
        <v>69</v>
      </c>
      <c r="F620" s="48" t="s">
        <v>3719</v>
      </c>
      <c r="G620" s="25" t="s">
        <v>1790</v>
      </c>
      <c r="H620" t="s">
        <v>1980</v>
      </c>
      <c r="I620" t="s">
        <v>564</v>
      </c>
      <c r="J620" s="25" t="s">
        <v>89</v>
      </c>
      <c r="K620" t="s">
        <v>90</v>
      </c>
      <c r="L620" t="s">
        <v>3720</v>
      </c>
      <c r="M620" t="s">
        <v>3721</v>
      </c>
      <c r="N620" t="s">
        <v>3722</v>
      </c>
      <c r="O620" t="s">
        <v>78</v>
      </c>
      <c r="P620">
        <v>3</v>
      </c>
      <c r="Q620">
        <v>0</v>
      </c>
      <c r="R620">
        <v>0</v>
      </c>
      <c r="S620" t="s">
        <v>79</v>
      </c>
      <c r="T620">
        <v>0.50019999999999998</v>
      </c>
      <c r="U620">
        <v>77.7</v>
      </c>
      <c r="V620" t="s">
        <v>3577</v>
      </c>
      <c r="W620" t="s">
        <v>3723</v>
      </c>
      <c r="X620" t="s">
        <v>3723</v>
      </c>
      <c r="Y620" t="s">
        <v>1042</v>
      </c>
      <c r="Z620" s="25" t="s">
        <v>583</v>
      </c>
      <c r="AA620" t="s">
        <v>645</v>
      </c>
      <c r="AB620" t="s">
        <v>645</v>
      </c>
      <c r="AD620" t="s">
        <v>3579</v>
      </c>
      <c r="AG620" t="s">
        <v>3580</v>
      </c>
      <c r="AI620" s="18">
        <v>40914</v>
      </c>
    </row>
    <row r="621" spans="1:35" hidden="1" outlineLevel="1" x14ac:dyDescent="0.3">
      <c r="A621" s="25">
        <v>617</v>
      </c>
      <c r="B621" s="25" t="s">
        <v>66</v>
      </c>
      <c r="C621" t="s">
        <v>67</v>
      </c>
      <c r="D621" t="s">
        <v>3724</v>
      </c>
      <c r="E621" t="s">
        <v>69</v>
      </c>
      <c r="F621" s="48" t="s">
        <v>3725</v>
      </c>
      <c r="G621" s="25" t="s">
        <v>1790</v>
      </c>
      <c r="H621" t="s">
        <v>1980</v>
      </c>
      <c r="I621" t="s">
        <v>564</v>
      </c>
      <c r="J621" s="25" t="s">
        <v>89</v>
      </c>
      <c r="K621" t="s">
        <v>90</v>
      </c>
      <c r="L621" t="s">
        <v>3726</v>
      </c>
      <c r="M621" t="s">
        <v>3727</v>
      </c>
      <c r="N621" t="s">
        <v>3728</v>
      </c>
      <c r="O621" t="s">
        <v>78</v>
      </c>
      <c r="P621">
        <v>1</v>
      </c>
      <c r="Q621">
        <v>0</v>
      </c>
      <c r="R621">
        <v>0</v>
      </c>
      <c r="S621" t="s">
        <v>79</v>
      </c>
      <c r="T621">
        <v>5.9901</v>
      </c>
      <c r="U621">
        <v>929.97</v>
      </c>
      <c r="V621" t="s">
        <v>3577</v>
      </c>
      <c r="W621" t="s">
        <v>3729</v>
      </c>
      <c r="X621" t="s">
        <v>3729</v>
      </c>
      <c r="Y621" t="s">
        <v>1749</v>
      </c>
      <c r="Z621" s="25" t="s">
        <v>583</v>
      </c>
      <c r="AA621" t="s">
        <v>645</v>
      </c>
      <c r="AB621" t="s">
        <v>645</v>
      </c>
      <c r="AD621" t="s">
        <v>3579</v>
      </c>
      <c r="AG621" t="s">
        <v>3580</v>
      </c>
      <c r="AI621" s="18">
        <v>40914</v>
      </c>
    </row>
    <row r="622" spans="1:35" hidden="1" outlineLevel="1" x14ac:dyDescent="0.3">
      <c r="A622" s="25">
        <v>618</v>
      </c>
      <c r="B622" s="25" t="s">
        <v>66</v>
      </c>
      <c r="C622" t="s">
        <v>67</v>
      </c>
      <c r="D622" t="s">
        <v>3620</v>
      </c>
      <c r="E622" t="s">
        <v>69</v>
      </c>
      <c r="F622" s="48" t="s">
        <v>3730</v>
      </c>
      <c r="G622" s="25" t="s">
        <v>1790</v>
      </c>
      <c r="H622" t="s">
        <v>1980</v>
      </c>
      <c r="I622" t="s">
        <v>564</v>
      </c>
      <c r="J622" s="25" t="s">
        <v>89</v>
      </c>
      <c r="K622" t="s">
        <v>90</v>
      </c>
      <c r="L622" t="s">
        <v>3731</v>
      </c>
      <c r="M622" t="s">
        <v>3732</v>
      </c>
      <c r="N622" t="s">
        <v>3733</v>
      </c>
      <c r="O622" t="s">
        <v>78</v>
      </c>
      <c r="P622">
        <v>1</v>
      </c>
      <c r="Q622">
        <v>0</v>
      </c>
      <c r="R622">
        <v>0</v>
      </c>
      <c r="S622" t="s">
        <v>79</v>
      </c>
      <c r="T622">
        <v>2.0007999999999999</v>
      </c>
      <c r="U622">
        <v>310.77999999999997</v>
      </c>
      <c r="V622" t="s">
        <v>3577</v>
      </c>
      <c r="W622" t="s">
        <v>3734</v>
      </c>
      <c r="X622" t="s">
        <v>3734</v>
      </c>
      <c r="Y622" t="s">
        <v>1042</v>
      </c>
      <c r="Z622" s="25" t="s">
        <v>583</v>
      </c>
      <c r="AA622" t="s">
        <v>645</v>
      </c>
      <c r="AB622" t="s">
        <v>645</v>
      </c>
      <c r="AD622" t="s">
        <v>3579</v>
      </c>
      <c r="AG622" t="s">
        <v>3580</v>
      </c>
      <c r="AI622" s="18">
        <v>40914</v>
      </c>
    </row>
    <row r="623" spans="1:35" hidden="1" outlineLevel="1" x14ac:dyDescent="0.3">
      <c r="A623" s="25">
        <v>619</v>
      </c>
      <c r="B623" s="25" t="s">
        <v>66</v>
      </c>
      <c r="C623" t="s">
        <v>67</v>
      </c>
      <c r="D623" t="s">
        <v>3572</v>
      </c>
      <c r="E623" t="s">
        <v>69</v>
      </c>
      <c r="F623" s="48" t="s">
        <v>3735</v>
      </c>
      <c r="G623" s="25" t="s">
        <v>1790</v>
      </c>
      <c r="H623" t="s">
        <v>1980</v>
      </c>
      <c r="I623" t="s">
        <v>564</v>
      </c>
      <c r="J623" s="25" t="s">
        <v>638</v>
      </c>
      <c r="K623" t="s">
        <v>639</v>
      </c>
      <c r="L623" t="s">
        <v>3736</v>
      </c>
      <c r="M623" t="s">
        <v>3737</v>
      </c>
      <c r="N623" t="s">
        <v>3738</v>
      </c>
      <c r="O623" t="s">
        <v>78</v>
      </c>
      <c r="P623">
        <v>1</v>
      </c>
      <c r="Q623">
        <v>0</v>
      </c>
      <c r="R623">
        <v>0</v>
      </c>
      <c r="S623" t="s">
        <v>79</v>
      </c>
      <c r="T623">
        <v>35.941099999999999</v>
      </c>
      <c r="U623">
        <v>5579.85</v>
      </c>
      <c r="V623" t="s">
        <v>3577</v>
      </c>
      <c r="W623" t="s">
        <v>3739</v>
      </c>
      <c r="X623" t="s">
        <v>3739</v>
      </c>
      <c r="Y623" t="s">
        <v>1749</v>
      </c>
      <c r="Z623" s="25" t="s">
        <v>583</v>
      </c>
      <c r="AA623" t="s">
        <v>645</v>
      </c>
      <c r="AD623" t="s">
        <v>3579</v>
      </c>
      <c r="AG623" t="s">
        <v>3580</v>
      </c>
      <c r="AI623" s="18">
        <v>40914</v>
      </c>
    </row>
    <row r="624" spans="1:35" hidden="1" outlineLevel="1" x14ac:dyDescent="0.3">
      <c r="A624" s="25">
        <v>620</v>
      </c>
      <c r="B624" s="25" t="s">
        <v>66</v>
      </c>
      <c r="C624" t="s">
        <v>67</v>
      </c>
      <c r="D624" t="s">
        <v>3631</v>
      </c>
      <c r="E624" t="s">
        <v>69</v>
      </c>
      <c r="F624" s="48" t="s">
        <v>3740</v>
      </c>
      <c r="G624" s="25" t="s">
        <v>1790</v>
      </c>
      <c r="H624" t="s">
        <v>1980</v>
      </c>
      <c r="I624" t="s">
        <v>564</v>
      </c>
      <c r="J624" s="25" t="s">
        <v>89</v>
      </c>
      <c r="K624" t="s">
        <v>90</v>
      </c>
      <c r="L624" t="s">
        <v>3741</v>
      </c>
      <c r="M624" t="s">
        <v>3742</v>
      </c>
      <c r="N624" t="s">
        <v>3743</v>
      </c>
      <c r="O624" t="s">
        <v>78</v>
      </c>
      <c r="P624">
        <v>1</v>
      </c>
      <c r="Q624">
        <v>0</v>
      </c>
      <c r="R624">
        <v>0</v>
      </c>
      <c r="S624" t="s">
        <v>79</v>
      </c>
      <c r="T624">
        <v>467.23379999999997</v>
      </c>
      <c r="U624">
        <v>72538.039999999994</v>
      </c>
      <c r="V624" t="s">
        <v>3577</v>
      </c>
      <c r="W624" t="s">
        <v>3744</v>
      </c>
      <c r="X624" t="s">
        <v>3744</v>
      </c>
      <c r="Y624" t="s">
        <v>1749</v>
      </c>
      <c r="Z624" s="25" t="s">
        <v>583</v>
      </c>
      <c r="AA624" t="s">
        <v>645</v>
      </c>
      <c r="AB624" t="s">
        <v>645</v>
      </c>
      <c r="AD624" t="s">
        <v>3579</v>
      </c>
      <c r="AG624" t="s">
        <v>3580</v>
      </c>
      <c r="AI624" s="18">
        <v>40914</v>
      </c>
    </row>
    <row r="625" spans="1:39" hidden="1" outlineLevel="1" x14ac:dyDescent="0.3">
      <c r="A625" s="25">
        <v>621</v>
      </c>
      <c r="B625" s="25" t="s">
        <v>66</v>
      </c>
      <c r="C625" t="s">
        <v>67</v>
      </c>
      <c r="D625" t="s">
        <v>3745</v>
      </c>
      <c r="E625" t="s">
        <v>69</v>
      </c>
      <c r="F625" s="48" t="s">
        <v>3746</v>
      </c>
      <c r="G625" s="25" t="s">
        <v>1790</v>
      </c>
      <c r="H625" t="s">
        <v>1980</v>
      </c>
      <c r="I625" t="s">
        <v>564</v>
      </c>
      <c r="J625" s="25" t="s">
        <v>864</v>
      </c>
      <c r="K625" t="s">
        <v>865</v>
      </c>
      <c r="L625" t="s">
        <v>3747</v>
      </c>
      <c r="M625" t="s">
        <v>3748</v>
      </c>
      <c r="N625" t="s">
        <v>3749</v>
      </c>
      <c r="O625" t="s">
        <v>78</v>
      </c>
      <c r="P625">
        <v>1</v>
      </c>
      <c r="Q625">
        <v>0</v>
      </c>
      <c r="R625">
        <v>0</v>
      </c>
      <c r="S625" t="s">
        <v>79</v>
      </c>
      <c r="T625">
        <v>919.17759999999998</v>
      </c>
      <c r="U625">
        <v>142711.51</v>
      </c>
      <c r="V625" t="s">
        <v>3750</v>
      </c>
      <c r="W625" t="s">
        <v>3751</v>
      </c>
      <c r="X625" t="s">
        <v>3751</v>
      </c>
      <c r="Y625" t="s">
        <v>1749</v>
      </c>
      <c r="Z625" s="25" t="s">
        <v>583</v>
      </c>
      <c r="AA625" t="s">
        <v>1925</v>
      </c>
      <c r="AB625" t="s">
        <v>1925</v>
      </c>
      <c r="AD625" t="s">
        <v>3752</v>
      </c>
      <c r="AI625" s="18">
        <v>40914</v>
      </c>
    </row>
    <row r="626" spans="1:39" hidden="1" outlineLevel="1" x14ac:dyDescent="0.3">
      <c r="A626" s="25">
        <v>622</v>
      </c>
      <c r="B626" s="25" t="s">
        <v>66</v>
      </c>
      <c r="C626" t="s">
        <v>67</v>
      </c>
      <c r="D626" t="s">
        <v>3753</v>
      </c>
      <c r="E626" t="s">
        <v>69</v>
      </c>
      <c r="F626" s="48" t="s">
        <v>3754</v>
      </c>
      <c r="G626" s="25" t="s">
        <v>1790</v>
      </c>
      <c r="H626" t="s">
        <v>1980</v>
      </c>
      <c r="I626" t="s">
        <v>564</v>
      </c>
      <c r="J626" s="25" t="s">
        <v>74</v>
      </c>
      <c r="K626" t="s">
        <v>75</v>
      </c>
      <c r="L626" t="s">
        <v>3755</v>
      </c>
      <c r="M626" t="s">
        <v>3756</v>
      </c>
      <c r="N626" t="s">
        <v>3757</v>
      </c>
      <c r="O626" t="s">
        <v>78</v>
      </c>
      <c r="P626">
        <v>1</v>
      </c>
      <c r="Q626">
        <v>0</v>
      </c>
      <c r="R626">
        <v>0</v>
      </c>
      <c r="S626" t="s">
        <v>79</v>
      </c>
      <c r="T626">
        <v>267.05160000000001</v>
      </c>
      <c r="U626">
        <v>41462.43</v>
      </c>
      <c r="V626" t="s">
        <v>3750</v>
      </c>
      <c r="X626" t="s">
        <v>3758</v>
      </c>
      <c r="Y626" t="s">
        <v>1749</v>
      </c>
      <c r="Z626" s="25" t="s">
        <v>583</v>
      </c>
      <c r="AA626" t="s">
        <v>1925</v>
      </c>
      <c r="AB626" t="s">
        <v>585</v>
      </c>
      <c r="AD626" t="s">
        <v>3752</v>
      </c>
      <c r="AI626" s="18">
        <v>40914</v>
      </c>
    </row>
    <row r="627" spans="1:39" hidden="1" outlineLevel="1" x14ac:dyDescent="0.3">
      <c r="A627" s="25">
        <v>623</v>
      </c>
      <c r="B627" s="25" t="s">
        <v>66</v>
      </c>
      <c r="C627" t="s">
        <v>67</v>
      </c>
      <c r="D627" t="s">
        <v>3759</v>
      </c>
      <c r="E627" t="s">
        <v>197</v>
      </c>
      <c r="F627" s="48" t="s">
        <v>3760</v>
      </c>
      <c r="G627" s="25" t="s">
        <v>1790</v>
      </c>
      <c r="H627" t="s">
        <v>1980</v>
      </c>
      <c r="I627" t="s">
        <v>564</v>
      </c>
      <c r="J627" s="25" t="s">
        <v>210</v>
      </c>
      <c r="K627" t="s">
        <v>1117</v>
      </c>
      <c r="L627" t="s">
        <v>3761</v>
      </c>
      <c r="M627" t="s">
        <v>3762</v>
      </c>
      <c r="N627" t="s">
        <v>3763</v>
      </c>
      <c r="O627" t="s">
        <v>2123</v>
      </c>
      <c r="P627">
        <v>8</v>
      </c>
      <c r="Q627">
        <v>0</v>
      </c>
      <c r="R627">
        <v>0</v>
      </c>
      <c r="S627" t="s">
        <v>79</v>
      </c>
      <c r="T627">
        <v>321.02069999999998</v>
      </c>
      <c r="U627">
        <v>49835.25</v>
      </c>
      <c r="V627" t="s">
        <v>3764</v>
      </c>
      <c r="W627" t="s">
        <v>2219</v>
      </c>
      <c r="X627" t="s">
        <v>3765</v>
      </c>
      <c r="Y627" t="s">
        <v>3766</v>
      </c>
      <c r="Z627" s="25" t="s">
        <v>583</v>
      </c>
      <c r="AA627" t="s">
        <v>1965</v>
      </c>
      <c r="AD627" t="s">
        <v>3767</v>
      </c>
      <c r="AI627" s="18">
        <v>41364</v>
      </c>
    </row>
    <row r="628" spans="1:39" hidden="1" outlineLevel="1" x14ac:dyDescent="0.3">
      <c r="A628" s="25">
        <v>624</v>
      </c>
      <c r="B628" s="25" t="s">
        <v>66</v>
      </c>
      <c r="C628" t="s">
        <v>67</v>
      </c>
      <c r="D628" t="s">
        <v>3759</v>
      </c>
      <c r="E628" t="s">
        <v>197</v>
      </c>
      <c r="F628" s="48" t="s">
        <v>3768</v>
      </c>
      <c r="G628" s="25" t="s">
        <v>1790</v>
      </c>
      <c r="H628" t="s">
        <v>1980</v>
      </c>
      <c r="I628" t="s">
        <v>564</v>
      </c>
      <c r="J628" s="25" t="s">
        <v>74</v>
      </c>
      <c r="K628" t="s">
        <v>75</v>
      </c>
      <c r="L628" t="s">
        <v>3769</v>
      </c>
      <c r="M628" t="s">
        <v>3770</v>
      </c>
      <c r="N628" t="s">
        <v>3771</v>
      </c>
      <c r="O628" t="s">
        <v>2123</v>
      </c>
      <c r="P628">
        <v>4</v>
      </c>
      <c r="Q628">
        <v>0</v>
      </c>
      <c r="R628">
        <v>0</v>
      </c>
      <c r="S628" t="s">
        <v>79</v>
      </c>
      <c r="T628">
        <v>129</v>
      </c>
      <c r="U628">
        <v>20027.25</v>
      </c>
      <c r="V628" t="s">
        <v>3764</v>
      </c>
      <c r="W628" t="s">
        <v>3772</v>
      </c>
      <c r="X628" t="s">
        <v>3772</v>
      </c>
      <c r="Y628" t="s">
        <v>591</v>
      </c>
      <c r="Z628" s="25" t="s">
        <v>583</v>
      </c>
      <c r="AA628" t="s">
        <v>1965</v>
      </c>
      <c r="AD628" t="s">
        <v>3773</v>
      </c>
      <c r="AI628" s="18">
        <v>40914</v>
      </c>
    </row>
    <row r="629" spans="1:39" hidden="1" outlineLevel="1" x14ac:dyDescent="0.3">
      <c r="A629" s="25">
        <v>625</v>
      </c>
      <c r="B629" s="25" t="s">
        <v>66</v>
      </c>
      <c r="C629" t="s">
        <v>67</v>
      </c>
      <c r="D629" t="s">
        <v>620</v>
      </c>
      <c r="E629" t="s">
        <v>69</v>
      </c>
      <c r="F629" s="48" t="s">
        <v>3774</v>
      </c>
      <c r="G629" s="25" t="s">
        <v>1790</v>
      </c>
      <c r="H629" t="s">
        <v>1980</v>
      </c>
      <c r="I629" t="s">
        <v>564</v>
      </c>
      <c r="J629" s="25" t="s">
        <v>992</v>
      </c>
      <c r="K629" t="s">
        <v>993</v>
      </c>
      <c r="L629" t="s">
        <v>3775</v>
      </c>
      <c r="M629" t="s">
        <v>3776</v>
      </c>
      <c r="N629" t="s">
        <v>3777</v>
      </c>
      <c r="O629" t="s">
        <v>540</v>
      </c>
      <c r="P629">
        <v>2</v>
      </c>
      <c r="Q629">
        <v>0</v>
      </c>
      <c r="R629">
        <v>0</v>
      </c>
      <c r="S629" t="s">
        <v>79</v>
      </c>
      <c r="T629">
        <v>1053.0944999999999</v>
      </c>
      <c r="U629">
        <v>163478.87650000001</v>
      </c>
      <c r="V629" t="s">
        <v>3778</v>
      </c>
      <c r="W629" t="s">
        <v>3779</v>
      </c>
      <c r="X629" t="s">
        <v>3779</v>
      </c>
      <c r="Y629" t="s">
        <v>217</v>
      </c>
      <c r="Z629" s="25" t="s">
        <v>583</v>
      </c>
      <c r="AA629" t="s">
        <v>3309</v>
      </c>
      <c r="AD629" t="s">
        <v>3780</v>
      </c>
      <c r="AI629" s="18">
        <v>40914</v>
      </c>
      <c r="AJ629" s="18">
        <v>45876</v>
      </c>
      <c r="AL629">
        <v>-1</v>
      </c>
      <c r="AM629">
        <v>1</v>
      </c>
    </row>
    <row r="630" spans="1:39" hidden="1" outlineLevel="1" x14ac:dyDescent="0.3">
      <c r="A630" s="25">
        <v>626</v>
      </c>
      <c r="B630" s="25" t="s">
        <v>66</v>
      </c>
      <c r="C630" t="s">
        <v>67</v>
      </c>
      <c r="D630" t="s">
        <v>620</v>
      </c>
      <c r="E630" t="s">
        <v>69</v>
      </c>
      <c r="F630" s="48" t="s">
        <v>3781</v>
      </c>
      <c r="G630" s="25" t="s">
        <v>1790</v>
      </c>
      <c r="H630" t="s">
        <v>1980</v>
      </c>
      <c r="I630" t="s">
        <v>564</v>
      </c>
      <c r="J630" s="25" t="s">
        <v>992</v>
      </c>
      <c r="K630" t="s">
        <v>993</v>
      </c>
      <c r="L630" t="s">
        <v>3775</v>
      </c>
      <c r="M630" t="s">
        <v>3782</v>
      </c>
      <c r="N630" t="s">
        <v>3777</v>
      </c>
      <c r="O630" t="s">
        <v>2123</v>
      </c>
      <c r="P630">
        <v>3</v>
      </c>
      <c r="Q630">
        <v>0</v>
      </c>
      <c r="R630">
        <v>0</v>
      </c>
      <c r="S630" t="s">
        <v>79</v>
      </c>
      <c r="T630">
        <v>1056.2888</v>
      </c>
      <c r="U630">
        <v>163988.8303</v>
      </c>
      <c r="V630" t="s">
        <v>3778</v>
      </c>
      <c r="W630" t="s">
        <v>3783</v>
      </c>
      <c r="X630" t="s">
        <v>3783</v>
      </c>
      <c r="Y630" t="s">
        <v>217</v>
      </c>
      <c r="Z630" s="25" t="s">
        <v>583</v>
      </c>
      <c r="AA630" t="s">
        <v>3309</v>
      </c>
      <c r="AD630" t="s">
        <v>3780</v>
      </c>
      <c r="AI630" s="18">
        <v>40914</v>
      </c>
      <c r="AJ630" s="18">
        <v>45876</v>
      </c>
      <c r="AL630">
        <v>-1</v>
      </c>
      <c r="AM630">
        <v>1</v>
      </c>
    </row>
    <row r="631" spans="1:39" hidden="1" outlineLevel="1" x14ac:dyDescent="0.3">
      <c r="A631" s="25">
        <v>627</v>
      </c>
      <c r="B631" s="25" t="s">
        <v>66</v>
      </c>
      <c r="C631" t="s">
        <v>67</v>
      </c>
      <c r="D631" t="s">
        <v>620</v>
      </c>
      <c r="E631" t="s">
        <v>69</v>
      </c>
      <c r="F631" s="48" t="s">
        <v>3784</v>
      </c>
      <c r="G631" s="25" t="s">
        <v>1790</v>
      </c>
      <c r="H631" t="s">
        <v>1980</v>
      </c>
      <c r="I631" t="s">
        <v>564</v>
      </c>
      <c r="J631" s="25" t="s">
        <v>74</v>
      </c>
      <c r="K631" t="s">
        <v>1880</v>
      </c>
      <c r="L631" t="s">
        <v>3785</v>
      </c>
      <c r="M631" t="s">
        <v>3786</v>
      </c>
      <c r="N631" t="s">
        <v>3787</v>
      </c>
      <c r="O631" t="s">
        <v>2123</v>
      </c>
      <c r="P631">
        <v>2</v>
      </c>
      <c r="Q631">
        <v>0</v>
      </c>
      <c r="R631">
        <v>0</v>
      </c>
      <c r="S631" t="s">
        <v>79</v>
      </c>
      <c r="T631">
        <v>528.03599999999994</v>
      </c>
      <c r="U631">
        <v>81972.3033</v>
      </c>
      <c r="V631" t="s">
        <v>3778</v>
      </c>
      <c r="W631" t="s">
        <v>3788</v>
      </c>
      <c r="X631" t="s">
        <v>3788</v>
      </c>
      <c r="Y631" t="s">
        <v>591</v>
      </c>
      <c r="Z631" s="25" t="s">
        <v>583</v>
      </c>
      <c r="AA631" t="s">
        <v>3309</v>
      </c>
      <c r="AD631" t="s">
        <v>3780</v>
      </c>
      <c r="AI631" s="18">
        <v>40914</v>
      </c>
    </row>
    <row r="632" spans="1:39" hidden="1" outlineLevel="1" x14ac:dyDescent="0.3">
      <c r="A632" s="25">
        <v>628</v>
      </c>
      <c r="B632" s="25" t="s">
        <v>66</v>
      </c>
      <c r="C632" t="s">
        <v>67</v>
      </c>
      <c r="D632" t="s">
        <v>620</v>
      </c>
      <c r="E632" t="s">
        <v>69</v>
      </c>
      <c r="F632" s="48" t="s">
        <v>3789</v>
      </c>
      <c r="G632" s="25" t="s">
        <v>1790</v>
      </c>
      <c r="H632" t="s">
        <v>1980</v>
      </c>
      <c r="I632" t="s">
        <v>564</v>
      </c>
      <c r="J632" s="25" t="s">
        <v>210</v>
      </c>
      <c r="K632" t="s">
        <v>211</v>
      </c>
      <c r="L632" t="s">
        <v>3790</v>
      </c>
      <c r="M632" t="s">
        <v>3791</v>
      </c>
      <c r="N632" t="s">
        <v>3792</v>
      </c>
      <c r="O632" t="s">
        <v>2123</v>
      </c>
      <c r="P632">
        <v>4</v>
      </c>
      <c r="Q632">
        <v>0</v>
      </c>
      <c r="R632">
        <v>0</v>
      </c>
      <c r="S632" t="s">
        <v>79</v>
      </c>
      <c r="T632">
        <v>106.0072</v>
      </c>
      <c r="U632">
        <v>16456.5609</v>
      </c>
      <c r="V632" t="s">
        <v>3778</v>
      </c>
      <c r="W632" t="s">
        <v>3793</v>
      </c>
      <c r="X632" t="s">
        <v>3793</v>
      </c>
      <c r="Y632" t="s">
        <v>217</v>
      </c>
      <c r="Z632" s="25" t="s">
        <v>583</v>
      </c>
      <c r="AA632" t="s">
        <v>3309</v>
      </c>
      <c r="AD632" t="s">
        <v>3780</v>
      </c>
      <c r="AI632" s="18">
        <v>40914</v>
      </c>
    </row>
    <row r="633" spans="1:39" hidden="1" outlineLevel="1" x14ac:dyDescent="0.3">
      <c r="A633" s="25">
        <v>629</v>
      </c>
      <c r="B633" s="25" t="s">
        <v>66</v>
      </c>
      <c r="C633" t="s">
        <v>67</v>
      </c>
      <c r="D633" t="s">
        <v>3794</v>
      </c>
      <c r="E633" t="s">
        <v>69</v>
      </c>
      <c r="F633" s="48" t="s">
        <v>3795</v>
      </c>
      <c r="G633" s="25" t="s">
        <v>1790</v>
      </c>
      <c r="H633" t="s">
        <v>1980</v>
      </c>
      <c r="I633" t="s">
        <v>564</v>
      </c>
      <c r="J633" s="25" t="s">
        <v>2482</v>
      </c>
      <c r="K633" t="s">
        <v>3493</v>
      </c>
      <c r="L633" t="s">
        <v>3796</v>
      </c>
      <c r="M633" t="s">
        <v>3797</v>
      </c>
      <c r="N633" t="s">
        <v>3798</v>
      </c>
      <c r="O633" t="s">
        <v>2123</v>
      </c>
      <c r="P633">
        <v>8</v>
      </c>
      <c r="Q633">
        <v>0</v>
      </c>
      <c r="R633">
        <v>0</v>
      </c>
      <c r="S633" t="s">
        <v>79</v>
      </c>
      <c r="T633">
        <v>28.710899999999999</v>
      </c>
      <c r="U633">
        <v>4457.3599999999997</v>
      </c>
      <c r="V633" t="s">
        <v>3778</v>
      </c>
      <c r="W633" t="s">
        <v>3799</v>
      </c>
      <c r="X633" t="s">
        <v>3799</v>
      </c>
      <c r="Y633" t="s">
        <v>217</v>
      </c>
      <c r="Z633" s="25" t="s">
        <v>583</v>
      </c>
      <c r="AA633" t="s">
        <v>3309</v>
      </c>
      <c r="AB633" t="s">
        <v>3309</v>
      </c>
      <c r="AD633" t="s">
        <v>3780</v>
      </c>
      <c r="AI633" s="18">
        <v>40914</v>
      </c>
    </row>
    <row r="634" spans="1:39" hidden="1" outlineLevel="1" x14ac:dyDescent="0.3">
      <c r="A634" s="25">
        <v>630</v>
      </c>
      <c r="B634" s="25" t="s">
        <v>66</v>
      </c>
      <c r="C634" t="s">
        <v>67</v>
      </c>
      <c r="D634" t="s">
        <v>3794</v>
      </c>
      <c r="E634" t="s">
        <v>69</v>
      </c>
      <c r="F634" s="48" t="s">
        <v>3800</v>
      </c>
      <c r="G634" s="25" t="s">
        <v>1790</v>
      </c>
      <c r="H634" t="s">
        <v>1980</v>
      </c>
      <c r="I634" t="s">
        <v>564</v>
      </c>
      <c r="J634" s="25" t="s">
        <v>864</v>
      </c>
      <c r="K634" t="s">
        <v>865</v>
      </c>
      <c r="L634" t="s">
        <v>3801</v>
      </c>
      <c r="M634" t="s">
        <v>3802</v>
      </c>
      <c r="N634" t="s">
        <v>3803</v>
      </c>
      <c r="O634" t="s">
        <v>2123</v>
      </c>
      <c r="P634">
        <v>11</v>
      </c>
      <c r="Q634">
        <v>0</v>
      </c>
      <c r="R634">
        <v>0</v>
      </c>
      <c r="S634" t="s">
        <v>79</v>
      </c>
      <c r="T634">
        <v>28.716999999999999</v>
      </c>
      <c r="U634">
        <v>4457.9267</v>
      </c>
      <c r="V634" t="s">
        <v>3778</v>
      </c>
      <c r="W634" t="s">
        <v>3804</v>
      </c>
      <c r="X634" t="s">
        <v>3804</v>
      </c>
      <c r="Y634" t="s">
        <v>591</v>
      </c>
      <c r="Z634" s="25" t="s">
        <v>583</v>
      </c>
      <c r="AA634" t="s">
        <v>3309</v>
      </c>
      <c r="AD634" t="s">
        <v>3780</v>
      </c>
      <c r="AI634" s="18">
        <v>40914</v>
      </c>
      <c r="AJ634" s="18">
        <v>45876</v>
      </c>
      <c r="AL634">
        <v>-1</v>
      </c>
      <c r="AM634">
        <v>1</v>
      </c>
    </row>
    <row r="635" spans="1:39" hidden="1" outlineLevel="1" x14ac:dyDescent="0.3">
      <c r="A635" s="25">
        <v>631</v>
      </c>
      <c r="B635" s="25" t="s">
        <v>66</v>
      </c>
      <c r="C635" t="s">
        <v>67</v>
      </c>
      <c r="D635" t="s">
        <v>3805</v>
      </c>
      <c r="E635" t="s">
        <v>69</v>
      </c>
      <c r="F635" s="48" t="s">
        <v>3806</v>
      </c>
      <c r="G635" s="25" t="s">
        <v>1790</v>
      </c>
      <c r="H635" t="s">
        <v>1980</v>
      </c>
      <c r="I635" t="s">
        <v>564</v>
      </c>
      <c r="J635" s="25" t="s">
        <v>864</v>
      </c>
      <c r="K635" t="s">
        <v>865</v>
      </c>
      <c r="L635" t="s">
        <v>3801</v>
      </c>
      <c r="M635" t="s">
        <v>3807</v>
      </c>
      <c r="N635" t="s">
        <v>3808</v>
      </c>
      <c r="O635" t="s">
        <v>2123</v>
      </c>
      <c r="P635">
        <v>11</v>
      </c>
      <c r="Q635">
        <v>0</v>
      </c>
      <c r="R635">
        <v>0</v>
      </c>
      <c r="S635" t="s">
        <v>79</v>
      </c>
      <c r="T635">
        <v>28.716999999999999</v>
      </c>
      <c r="U635">
        <v>4457.9267</v>
      </c>
      <c r="V635" t="s">
        <v>3778</v>
      </c>
      <c r="W635" t="s">
        <v>3809</v>
      </c>
      <c r="X635" t="s">
        <v>3809</v>
      </c>
      <c r="Y635" t="s">
        <v>591</v>
      </c>
      <c r="Z635" s="25" t="s">
        <v>583</v>
      </c>
      <c r="AA635" t="s">
        <v>3309</v>
      </c>
      <c r="AD635" t="s">
        <v>3780</v>
      </c>
      <c r="AI635" s="18">
        <v>40914</v>
      </c>
      <c r="AJ635" s="18">
        <v>45876</v>
      </c>
      <c r="AL635">
        <v>-1</v>
      </c>
      <c r="AM635">
        <v>1</v>
      </c>
    </row>
    <row r="636" spans="1:39" hidden="1" outlineLevel="1" x14ac:dyDescent="0.3">
      <c r="A636" s="25">
        <v>632</v>
      </c>
      <c r="B636" s="25" t="s">
        <v>66</v>
      </c>
      <c r="C636" t="s">
        <v>67</v>
      </c>
      <c r="D636" t="s">
        <v>3805</v>
      </c>
      <c r="E636" t="s">
        <v>69</v>
      </c>
      <c r="F636" s="48" t="s">
        <v>3810</v>
      </c>
      <c r="G636" s="25" t="s">
        <v>1790</v>
      </c>
      <c r="H636" t="s">
        <v>1980</v>
      </c>
      <c r="I636" t="s">
        <v>564</v>
      </c>
      <c r="J636" s="25" t="s">
        <v>864</v>
      </c>
      <c r="K636" t="s">
        <v>865</v>
      </c>
      <c r="L636" t="s">
        <v>3801</v>
      </c>
      <c r="M636" t="s">
        <v>3811</v>
      </c>
      <c r="N636" t="s">
        <v>3812</v>
      </c>
      <c r="O636" t="s">
        <v>2123</v>
      </c>
      <c r="P636">
        <v>44</v>
      </c>
      <c r="Q636">
        <v>0</v>
      </c>
      <c r="R636">
        <v>0</v>
      </c>
      <c r="S636" t="s">
        <v>79</v>
      </c>
      <c r="T636">
        <v>172.31700000000001</v>
      </c>
      <c r="U636">
        <v>26748.953300000001</v>
      </c>
      <c r="V636" t="s">
        <v>3778</v>
      </c>
      <c r="W636" t="s">
        <v>3813</v>
      </c>
      <c r="X636" t="s">
        <v>3813</v>
      </c>
      <c r="Y636" t="s">
        <v>591</v>
      </c>
      <c r="Z636" s="25" t="s">
        <v>583</v>
      </c>
      <c r="AA636" t="s">
        <v>584</v>
      </c>
      <c r="AD636" t="s">
        <v>3780</v>
      </c>
      <c r="AI636" s="18">
        <v>40914</v>
      </c>
      <c r="AJ636" s="18">
        <v>45876</v>
      </c>
      <c r="AL636">
        <v>-4</v>
      </c>
      <c r="AM636">
        <v>1</v>
      </c>
    </row>
    <row r="637" spans="1:39" hidden="1" outlineLevel="1" x14ac:dyDescent="0.3">
      <c r="A637" s="25">
        <v>633</v>
      </c>
      <c r="B637" s="25" t="s">
        <v>66</v>
      </c>
      <c r="C637" t="s">
        <v>67</v>
      </c>
      <c r="D637" t="s">
        <v>3814</v>
      </c>
      <c r="E637" t="s">
        <v>69</v>
      </c>
      <c r="F637" s="48" t="s">
        <v>3815</v>
      </c>
      <c r="G637" s="25" t="s">
        <v>1790</v>
      </c>
      <c r="H637" t="s">
        <v>1980</v>
      </c>
      <c r="I637" t="s">
        <v>564</v>
      </c>
      <c r="J637" s="25" t="s">
        <v>864</v>
      </c>
      <c r="K637" t="s">
        <v>865</v>
      </c>
      <c r="L637" t="s">
        <v>3801</v>
      </c>
      <c r="M637" t="s">
        <v>3816</v>
      </c>
      <c r="N637" t="s">
        <v>3817</v>
      </c>
      <c r="O637" t="s">
        <v>2123</v>
      </c>
      <c r="P637">
        <v>22</v>
      </c>
      <c r="Q637">
        <v>0</v>
      </c>
      <c r="R637">
        <v>0</v>
      </c>
      <c r="S637" t="s">
        <v>79</v>
      </c>
      <c r="T637">
        <v>95.7303</v>
      </c>
      <c r="U637">
        <v>14860.4033</v>
      </c>
      <c r="V637" t="s">
        <v>3778</v>
      </c>
      <c r="W637" t="s">
        <v>3818</v>
      </c>
      <c r="X637" t="s">
        <v>3818</v>
      </c>
      <c r="Y637" t="s">
        <v>591</v>
      </c>
      <c r="Z637" s="25" t="s">
        <v>583</v>
      </c>
      <c r="AA637" t="s">
        <v>3309</v>
      </c>
      <c r="AD637" t="s">
        <v>3780</v>
      </c>
      <c r="AI637" s="18">
        <v>40914</v>
      </c>
      <c r="AJ637" s="18">
        <v>45876</v>
      </c>
      <c r="AL637">
        <v>-2</v>
      </c>
      <c r="AM637">
        <v>1</v>
      </c>
    </row>
    <row r="638" spans="1:39" hidden="1" outlineLevel="1" x14ac:dyDescent="0.3">
      <c r="A638" s="25">
        <v>634</v>
      </c>
      <c r="B638" s="25" t="s">
        <v>66</v>
      </c>
      <c r="C638" t="s">
        <v>67</v>
      </c>
      <c r="D638" t="s">
        <v>3805</v>
      </c>
      <c r="E638" t="s">
        <v>69</v>
      </c>
      <c r="F638" s="48" t="s">
        <v>3819</v>
      </c>
      <c r="G638" s="25" t="s">
        <v>1790</v>
      </c>
      <c r="H638" t="s">
        <v>1980</v>
      </c>
      <c r="I638" t="s">
        <v>564</v>
      </c>
      <c r="J638" s="25" t="s">
        <v>864</v>
      </c>
      <c r="K638" t="s">
        <v>865</v>
      </c>
      <c r="L638" t="s">
        <v>3820</v>
      </c>
      <c r="M638" t="s">
        <v>3821</v>
      </c>
      <c r="N638" t="s">
        <v>3822</v>
      </c>
      <c r="O638" t="s">
        <v>2123</v>
      </c>
      <c r="P638">
        <v>6</v>
      </c>
      <c r="Q638">
        <v>0</v>
      </c>
      <c r="R638">
        <v>0</v>
      </c>
      <c r="S638" t="s">
        <v>79</v>
      </c>
      <c r="T638">
        <v>106.0145</v>
      </c>
      <c r="U638">
        <v>16457.0861</v>
      </c>
      <c r="V638" t="s">
        <v>3778</v>
      </c>
      <c r="W638" t="s">
        <v>3823</v>
      </c>
      <c r="X638" t="s">
        <v>3823</v>
      </c>
      <c r="Y638" t="s">
        <v>591</v>
      </c>
      <c r="Z638" s="25" t="s">
        <v>583</v>
      </c>
      <c r="AA638" t="s">
        <v>3309</v>
      </c>
      <c r="AD638" t="s">
        <v>3780</v>
      </c>
      <c r="AI638" s="18">
        <v>40914</v>
      </c>
      <c r="AJ638" s="18">
        <v>45876</v>
      </c>
      <c r="AL638">
        <v>-1</v>
      </c>
      <c r="AM638">
        <v>1</v>
      </c>
    </row>
    <row r="639" spans="1:39" hidden="1" outlineLevel="1" x14ac:dyDescent="0.3">
      <c r="A639" s="25">
        <v>635</v>
      </c>
      <c r="B639" s="25" t="s">
        <v>66</v>
      </c>
      <c r="C639" t="s">
        <v>67</v>
      </c>
      <c r="D639" t="s">
        <v>3805</v>
      </c>
      <c r="E639" t="s">
        <v>69</v>
      </c>
      <c r="F639" s="48" t="s">
        <v>3824</v>
      </c>
      <c r="G639" s="25" t="s">
        <v>1790</v>
      </c>
      <c r="H639" t="s">
        <v>1980</v>
      </c>
      <c r="I639" t="s">
        <v>564</v>
      </c>
      <c r="J639" s="25" t="s">
        <v>864</v>
      </c>
      <c r="K639" t="s">
        <v>865</v>
      </c>
      <c r="L639" t="s">
        <v>3820</v>
      </c>
      <c r="M639" t="s">
        <v>3825</v>
      </c>
      <c r="N639" t="s">
        <v>3826</v>
      </c>
      <c r="O639" t="s">
        <v>2123</v>
      </c>
      <c r="P639">
        <v>6</v>
      </c>
      <c r="Q639">
        <v>0</v>
      </c>
      <c r="R639">
        <v>0</v>
      </c>
      <c r="S639" t="s">
        <v>79</v>
      </c>
      <c r="T639">
        <v>106.0145</v>
      </c>
      <c r="U639">
        <v>16457.0861</v>
      </c>
      <c r="V639" t="s">
        <v>3778</v>
      </c>
      <c r="W639" t="s">
        <v>3827</v>
      </c>
      <c r="X639" t="s">
        <v>3827</v>
      </c>
      <c r="Y639" t="s">
        <v>591</v>
      </c>
      <c r="Z639" s="25" t="s">
        <v>583</v>
      </c>
      <c r="AA639" t="s">
        <v>3309</v>
      </c>
      <c r="AD639" t="s">
        <v>3780</v>
      </c>
      <c r="AI639" s="18">
        <v>40914</v>
      </c>
      <c r="AJ639" s="18">
        <v>45876</v>
      </c>
      <c r="AL639">
        <v>-1</v>
      </c>
      <c r="AM639">
        <v>1</v>
      </c>
    </row>
    <row r="640" spans="1:39" hidden="1" outlineLevel="1" x14ac:dyDescent="0.3">
      <c r="A640" s="25">
        <v>636</v>
      </c>
      <c r="B640" s="25" t="s">
        <v>66</v>
      </c>
      <c r="C640" t="s">
        <v>67</v>
      </c>
      <c r="D640" t="s">
        <v>3805</v>
      </c>
      <c r="E640" t="s">
        <v>69</v>
      </c>
      <c r="F640" s="48" t="s">
        <v>3828</v>
      </c>
      <c r="G640" s="25" t="s">
        <v>1790</v>
      </c>
      <c r="H640" t="s">
        <v>1980</v>
      </c>
      <c r="I640" t="s">
        <v>564</v>
      </c>
      <c r="J640" s="25" t="s">
        <v>638</v>
      </c>
      <c r="K640" t="s">
        <v>3829</v>
      </c>
      <c r="L640" t="s">
        <v>3830</v>
      </c>
      <c r="M640" t="s">
        <v>3831</v>
      </c>
      <c r="N640" t="s">
        <v>3832</v>
      </c>
      <c r="O640" t="s">
        <v>2123</v>
      </c>
      <c r="P640">
        <v>6</v>
      </c>
      <c r="Q640">
        <v>0</v>
      </c>
      <c r="R640">
        <v>0</v>
      </c>
      <c r="S640" t="s">
        <v>79</v>
      </c>
      <c r="T640">
        <v>106.0145</v>
      </c>
      <c r="U640">
        <v>16457.0861</v>
      </c>
      <c r="V640" t="s">
        <v>3778</v>
      </c>
      <c r="W640" t="s">
        <v>3833</v>
      </c>
      <c r="X640" t="s">
        <v>3833</v>
      </c>
      <c r="Y640" t="s">
        <v>591</v>
      </c>
      <c r="Z640" s="25" t="s">
        <v>583</v>
      </c>
      <c r="AA640" t="s">
        <v>3309</v>
      </c>
      <c r="AD640" t="s">
        <v>3780</v>
      </c>
      <c r="AI640" s="18">
        <v>40914</v>
      </c>
      <c r="AJ640" s="18">
        <v>45876</v>
      </c>
      <c r="AL640">
        <v>-1</v>
      </c>
      <c r="AM640">
        <v>1</v>
      </c>
    </row>
    <row r="641" spans="1:39" hidden="1" outlineLevel="1" x14ac:dyDescent="0.3">
      <c r="A641" s="25">
        <v>637</v>
      </c>
      <c r="B641" s="25" t="s">
        <v>66</v>
      </c>
      <c r="C641" t="s">
        <v>67</v>
      </c>
      <c r="D641" t="s">
        <v>3805</v>
      </c>
      <c r="E641" t="s">
        <v>69</v>
      </c>
      <c r="F641" s="48" t="s">
        <v>3834</v>
      </c>
      <c r="G641" s="25" t="s">
        <v>1790</v>
      </c>
      <c r="H641" t="s">
        <v>1980</v>
      </c>
      <c r="I641" t="s">
        <v>564</v>
      </c>
      <c r="J641" s="25" t="s">
        <v>638</v>
      </c>
      <c r="K641" t="s">
        <v>3829</v>
      </c>
      <c r="L641" t="s">
        <v>3835</v>
      </c>
      <c r="M641" t="s">
        <v>3836</v>
      </c>
      <c r="N641" t="s">
        <v>3837</v>
      </c>
      <c r="O641" t="s">
        <v>2123</v>
      </c>
      <c r="P641">
        <v>2</v>
      </c>
      <c r="Q641">
        <v>0</v>
      </c>
      <c r="R641">
        <v>0</v>
      </c>
      <c r="S641" t="s">
        <v>79</v>
      </c>
      <c r="T641">
        <v>106.0072</v>
      </c>
      <c r="U641">
        <v>16456.5609</v>
      </c>
      <c r="V641" t="s">
        <v>3778</v>
      </c>
      <c r="W641" t="s">
        <v>3838</v>
      </c>
      <c r="X641" t="s">
        <v>3838</v>
      </c>
      <c r="Y641" t="s">
        <v>591</v>
      </c>
      <c r="Z641" s="25" t="s">
        <v>583</v>
      </c>
      <c r="AA641" t="s">
        <v>3309</v>
      </c>
      <c r="AD641" t="s">
        <v>3780</v>
      </c>
      <c r="AI641" s="18">
        <v>40914</v>
      </c>
      <c r="AJ641" s="18">
        <v>45876</v>
      </c>
      <c r="AL641">
        <v>-1</v>
      </c>
      <c r="AM641">
        <v>1</v>
      </c>
    </row>
    <row r="642" spans="1:39" hidden="1" outlineLevel="1" x14ac:dyDescent="0.3">
      <c r="A642" s="25">
        <v>638</v>
      </c>
      <c r="B642" s="25" t="s">
        <v>66</v>
      </c>
      <c r="C642" t="s">
        <v>67</v>
      </c>
      <c r="D642" t="s">
        <v>3839</v>
      </c>
      <c r="E642" t="s">
        <v>69</v>
      </c>
      <c r="F642" s="48" t="s">
        <v>3840</v>
      </c>
      <c r="G642" s="25" t="s">
        <v>1790</v>
      </c>
      <c r="H642" t="s">
        <v>1980</v>
      </c>
      <c r="I642" t="s">
        <v>564</v>
      </c>
      <c r="J642" s="25" t="s">
        <v>1899</v>
      </c>
      <c r="K642" t="s">
        <v>1900</v>
      </c>
      <c r="L642" t="s">
        <v>3841</v>
      </c>
      <c r="M642" t="s">
        <v>3842</v>
      </c>
      <c r="N642" t="s">
        <v>3843</v>
      </c>
      <c r="O642" t="s">
        <v>2123</v>
      </c>
      <c r="P642">
        <v>6</v>
      </c>
      <c r="Q642">
        <v>0</v>
      </c>
      <c r="R642">
        <v>0</v>
      </c>
      <c r="S642" t="s">
        <v>79</v>
      </c>
      <c r="T642">
        <v>106.0072</v>
      </c>
      <c r="U642">
        <v>16456.5609</v>
      </c>
      <c r="V642" t="s">
        <v>3778</v>
      </c>
      <c r="W642" t="s">
        <v>3844</v>
      </c>
      <c r="X642" t="s">
        <v>3844</v>
      </c>
      <c r="Y642" t="s">
        <v>1749</v>
      </c>
      <c r="Z642" s="25" t="s">
        <v>583</v>
      </c>
      <c r="AA642" t="s">
        <v>3309</v>
      </c>
      <c r="AD642" t="s">
        <v>3780</v>
      </c>
      <c r="AI642" s="18">
        <v>40914</v>
      </c>
      <c r="AJ642" s="18">
        <v>45876</v>
      </c>
      <c r="AL642">
        <v>-2</v>
      </c>
      <c r="AM642">
        <v>1</v>
      </c>
    </row>
    <row r="643" spans="1:39" hidden="1" outlineLevel="1" x14ac:dyDescent="0.3">
      <c r="A643" s="25">
        <v>639</v>
      </c>
      <c r="B643" s="25" t="s">
        <v>66</v>
      </c>
      <c r="C643" t="s">
        <v>67</v>
      </c>
      <c r="D643" t="s">
        <v>3794</v>
      </c>
      <c r="E643" t="s">
        <v>69</v>
      </c>
      <c r="F643" s="48" t="s">
        <v>3845</v>
      </c>
      <c r="G643" s="25" t="s">
        <v>1790</v>
      </c>
      <c r="H643" t="s">
        <v>1980</v>
      </c>
      <c r="I643" t="s">
        <v>564</v>
      </c>
      <c r="J643" s="25" t="s">
        <v>1899</v>
      </c>
      <c r="K643" t="s">
        <v>1900</v>
      </c>
      <c r="L643" t="s">
        <v>3841</v>
      </c>
      <c r="M643" t="s">
        <v>3846</v>
      </c>
      <c r="N643" t="s">
        <v>3843</v>
      </c>
      <c r="O643" t="s">
        <v>2123</v>
      </c>
      <c r="P643">
        <v>3</v>
      </c>
      <c r="Q643">
        <v>0</v>
      </c>
      <c r="R643">
        <v>0</v>
      </c>
      <c r="S643" t="s">
        <v>79</v>
      </c>
      <c r="T643">
        <v>28.710899999999999</v>
      </c>
      <c r="U643">
        <v>4457.3599999999997</v>
      </c>
      <c r="V643" t="s">
        <v>3778</v>
      </c>
      <c r="W643" t="s">
        <v>3847</v>
      </c>
      <c r="X643" t="s">
        <v>3847</v>
      </c>
      <c r="Y643" t="s">
        <v>1749</v>
      </c>
      <c r="Z643" s="25" t="s">
        <v>583</v>
      </c>
      <c r="AA643" t="s">
        <v>3309</v>
      </c>
      <c r="AD643" t="s">
        <v>3780</v>
      </c>
      <c r="AI643" s="18">
        <v>40914</v>
      </c>
      <c r="AJ643" s="18">
        <v>45876</v>
      </c>
      <c r="AL643">
        <v>-1</v>
      </c>
      <c r="AM643">
        <v>1</v>
      </c>
    </row>
    <row r="644" spans="1:39" hidden="1" outlineLevel="1" x14ac:dyDescent="0.3">
      <c r="A644" s="25">
        <v>640</v>
      </c>
      <c r="B644" s="25" t="s">
        <v>66</v>
      </c>
      <c r="C644" t="s">
        <v>67</v>
      </c>
      <c r="D644" t="s">
        <v>842</v>
      </c>
      <c r="E644" t="s">
        <v>69</v>
      </c>
      <c r="F644" s="48" t="s">
        <v>3848</v>
      </c>
      <c r="G644" s="25" t="s">
        <v>1790</v>
      </c>
      <c r="H644" t="s">
        <v>1980</v>
      </c>
      <c r="I644" t="s">
        <v>564</v>
      </c>
      <c r="J644" s="25" t="s">
        <v>74</v>
      </c>
      <c r="K644" t="s">
        <v>1880</v>
      </c>
      <c r="L644" t="s">
        <v>3849</v>
      </c>
      <c r="M644" t="s">
        <v>3850</v>
      </c>
      <c r="N644" t="s">
        <v>3851</v>
      </c>
      <c r="O644" t="s">
        <v>2123</v>
      </c>
      <c r="P644">
        <v>10</v>
      </c>
      <c r="Q644">
        <v>0</v>
      </c>
      <c r="R644">
        <v>0</v>
      </c>
      <c r="S644" t="s">
        <v>79</v>
      </c>
      <c r="T644">
        <v>116.0119</v>
      </c>
      <c r="U644">
        <v>18009.304400000001</v>
      </c>
      <c r="V644" t="s">
        <v>3852</v>
      </c>
      <c r="X644" t="s">
        <v>3853</v>
      </c>
      <c r="Y644" t="s">
        <v>1749</v>
      </c>
      <c r="Z644" s="25" t="s">
        <v>583</v>
      </c>
      <c r="AA644" t="s">
        <v>584</v>
      </c>
      <c r="AB644" t="s">
        <v>584</v>
      </c>
      <c r="AD644" t="s">
        <v>3854</v>
      </c>
      <c r="AI644" s="18">
        <v>40914</v>
      </c>
      <c r="AJ644" s="18">
        <v>45880</v>
      </c>
      <c r="AL644">
        <v>-2</v>
      </c>
      <c r="AM644">
        <v>1</v>
      </c>
    </row>
    <row r="645" spans="1:39" hidden="1" outlineLevel="1" x14ac:dyDescent="0.3">
      <c r="A645" s="25">
        <v>641</v>
      </c>
      <c r="B645" s="25" t="s">
        <v>66</v>
      </c>
      <c r="C645" t="s">
        <v>67</v>
      </c>
      <c r="D645" t="s">
        <v>3855</v>
      </c>
      <c r="E645" t="s">
        <v>69</v>
      </c>
      <c r="F645" s="48" t="s">
        <v>3856</v>
      </c>
      <c r="G645" s="25" t="s">
        <v>1790</v>
      </c>
      <c r="H645" t="s">
        <v>1980</v>
      </c>
      <c r="I645" t="s">
        <v>564</v>
      </c>
      <c r="J645" s="25" t="s">
        <v>74</v>
      </c>
      <c r="K645" t="s">
        <v>75</v>
      </c>
      <c r="L645" t="s">
        <v>3849</v>
      </c>
      <c r="M645" t="s">
        <v>3857</v>
      </c>
      <c r="N645" t="s">
        <v>3851</v>
      </c>
      <c r="O645" t="s">
        <v>2123</v>
      </c>
      <c r="P645">
        <v>7</v>
      </c>
      <c r="Q645">
        <v>0</v>
      </c>
      <c r="R645">
        <v>0</v>
      </c>
      <c r="S645" t="s">
        <v>79</v>
      </c>
      <c r="T645">
        <v>106.0136</v>
      </c>
      <c r="U645">
        <v>16457.020499999999</v>
      </c>
      <c r="V645" t="s">
        <v>3852</v>
      </c>
      <c r="X645" t="s">
        <v>3858</v>
      </c>
      <c r="Y645" t="s">
        <v>1749</v>
      </c>
      <c r="Z645" s="25" t="s">
        <v>583</v>
      </c>
      <c r="AA645" t="s">
        <v>584</v>
      </c>
      <c r="AB645" t="s">
        <v>584</v>
      </c>
      <c r="AD645" t="s">
        <v>3854</v>
      </c>
      <c r="AI645" s="18">
        <v>40914</v>
      </c>
      <c r="AJ645" s="18">
        <v>45880</v>
      </c>
      <c r="AL645">
        <v>-1</v>
      </c>
      <c r="AM645">
        <v>1</v>
      </c>
    </row>
    <row r="646" spans="1:39" hidden="1" outlineLevel="1" x14ac:dyDescent="0.3">
      <c r="A646" s="25">
        <v>642</v>
      </c>
      <c r="B646" s="25" t="s">
        <v>66</v>
      </c>
      <c r="C646" t="s">
        <v>67</v>
      </c>
      <c r="D646" t="s">
        <v>842</v>
      </c>
      <c r="E646" t="s">
        <v>69</v>
      </c>
      <c r="F646" s="48" t="s">
        <v>3859</v>
      </c>
      <c r="G646" s="25" t="s">
        <v>1790</v>
      </c>
      <c r="H646" t="s">
        <v>1980</v>
      </c>
      <c r="I646" t="s">
        <v>564</v>
      </c>
      <c r="J646" s="25" t="s">
        <v>1899</v>
      </c>
      <c r="K646" t="s">
        <v>1900</v>
      </c>
      <c r="L646" t="s">
        <v>3860</v>
      </c>
      <c r="M646" t="s">
        <v>3861</v>
      </c>
      <c r="N646" t="s">
        <v>3862</v>
      </c>
      <c r="O646" t="s">
        <v>2123</v>
      </c>
      <c r="P646">
        <v>8</v>
      </c>
      <c r="Q646">
        <v>0</v>
      </c>
      <c r="R646">
        <v>0</v>
      </c>
      <c r="S646" t="s">
        <v>79</v>
      </c>
      <c r="T646">
        <v>750.06740000000002</v>
      </c>
      <c r="U646">
        <v>116437.9605</v>
      </c>
      <c r="V646" t="s">
        <v>3852</v>
      </c>
      <c r="X646" t="s">
        <v>3863</v>
      </c>
      <c r="Y646" t="s">
        <v>1749</v>
      </c>
      <c r="Z646" s="25" t="s">
        <v>583</v>
      </c>
      <c r="AA646" t="s">
        <v>584</v>
      </c>
      <c r="AD646" t="s">
        <v>3854</v>
      </c>
      <c r="AI646" s="18">
        <v>40914</v>
      </c>
      <c r="AJ646" s="18">
        <v>45880</v>
      </c>
      <c r="AL646">
        <v>-2</v>
      </c>
      <c r="AM646">
        <v>1</v>
      </c>
    </row>
    <row r="647" spans="1:39" hidden="1" outlineLevel="1" x14ac:dyDescent="0.3">
      <c r="A647" s="25">
        <v>643</v>
      </c>
      <c r="B647" s="25" t="s">
        <v>66</v>
      </c>
      <c r="C647" t="s">
        <v>67</v>
      </c>
      <c r="D647" t="s">
        <v>842</v>
      </c>
      <c r="E647" t="s">
        <v>69</v>
      </c>
      <c r="F647" s="48" t="s">
        <v>3864</v>
      </c>
      <c r="G647" s="25" t="s">
        <v>1790</v>
      </c>
      <c r="H647" t="s">
        <v>1980</v>
      </c>
      <c r="I647" t="s">
        <v>564</v>
      </c>
      <c r="J647" s="25" t="s">
        <v>1899</v>
      </c>
      <c r="K647" t="s">
        <v>1900</v>
      </c>
      <c r="L647" t="s">
        <v>3860</v>
      </c>
      <c r="M647" t="s">
        <v>3865</v>
      </c>
      <c r="N647" t="s">
        <v>3862</v>
      </c>
      <c r="O647" t="s">
        <v>2123</v>
      </c>
      <c r="P647">
        <v>8</v>
      </c>
      <c r="Q647">
        <v>0</v>
      </c>
      <c r="R647">
        <v>0</v>
      </c>
      <c r="S647" t="s">
        <v>79</v>
      </c>
      <c r="T647">
        <v>739.06020000000001</v>
      </c>
      <c r="U647">
        <v>114730.23759999999</v>
      </c>
      <c r="V647" t="s">
        <v>3852</v>
      </c>
      <c r="X647" t="s">
        <v>3866</v>
      </c>
      <c r="Y647" t="s">
        <v>1749</v>
      </c>
      <c r="Z647" s="25" t="s">
        <v>583</v>
      </c>
      <c r="AA647" t="s">
        <v>584</v>
      </c>
      <c r="AD647" t="s">
        <v>3854</v>
      </c>
      <c r="AI647" s="18">
        <v>40914</v>
      </c>
      <c r="AJ647" s="18">
        <v>45880</v>
      </c>
      <c r="AL647">
        <v>-2</v>
      </c>
      <c r="AM647">
        <v>1</v>
      </c>
    </row>
    <row r="648" spans="1:39" hidden="1" outlineLevel="1" x14ac:dyDescent="0.3">
      <c r="A648" s="25">
        <v>644</v>
      </c>
      <c r="B648" s="25" t="s">
        <v>66</v>
      </c>
      <c r="C648" t="s">
        <v>67</v>
      </c>
      <c r="D648" t="s">
        <v>3855</v>
      </c>
      <c r="E648" t="s">
        <v>69</v>
      </c>
      <c r="F648" s="48" t="s">
        <v>3867</v>
      </c>
      <c r="G648" s="25" t="s">
        <v>1790</v>
      </c>
      <c r="H648" t="s">
        <v>1980</v>
      </c>
      <c r="I648" t="s">
        <v>564</v>
      </c>
      <c r="J648" s="25" t="s">
        <v>74</v>
      </c>
      <c r="K648" t="s">
        <v>1880</v>
      </c>
      <c r="L648" t="s">
        <v>3849</v>
      </c>
      <c r="M648" t="s">
        <v>3868</v>
      </c>
      <c r="N648" t="s">
        <v>3869</v>
      </c>
      <c r="O648" t="s">
        <v>2123</v>
      </c>
      <c r="P648">
        <v>16</v>
      </c>
      <c r="Q648">
        <v>0</v>
      </c>
      <c r="R648">
        <v>0</v>
      </c>
      <c r="S648" t="s">
        <v>79</v>
      </c>
      <c r="T648">
        <v>28.710899999999999</v>
      </c>
      <c r="U648">
        <v>4457.3599999999997</v>
      </c>
      <c r="V648" t="s">
        <v>3852</v>
      </c>
      <c r="X648" t="s">
        <v>3870</v>
      </c>
      <c r="Y648" t="s">
        <v>1749</v>
      </c>
      <c r="Z648" s="25" t="s">
        <v>583</v>
      </c>
      <c r="AA648" t="s">
        <v>584</v>
      </c>
      <c r="AB648" t="s">
        <v>584</v>
      </c>
      <c r="AD648" t="s">
        <v>3854</v>
      </c>
      <c r="AI648" s="18">
        <v>40914</v>
      </c>
    </row>
    <row r="649" spans="1:39" hidden="1" outlineLevel="1" x14ac:dyDescent="0.3">
      <c r="A649" s="25">
        <v>645</v>
      </c>
      <c r="B649" s="25" t="s">
        <v>66</v>
      </c>
      <c r="C649" t="s">
        <v>67</v>
      </c>
      <c r="D649" t="s">
        <v>3855</v>
      </c>
      <c r="E649" t="s">
        <v>69</v>
      </c>
      <c r="F649" s="48" t="s">
        <v>3871</v>
      </c>
      <c r="G649" s="25" t="s">
        <v>1790</v>
      </c>
      <c r="H649" t="s">
        <v>1980</v>
      </c>
      <c r="I649" t="s">
        <v>564</v>
      </c>
      <c r="J649" s="25" t="s">
        <v>74</v>
      </c>
      <c r="K649" t="s">
        <v>1880</v>
      </c>
      <c r="L649" t="s">
        <v>3849</v>
      </c>
      <c r="M649" t="s">
        <v>3872</v>
      </c>
      <c r="N649" t="s">
        <v>3873</v>
      </c>
      <c r="O649" t="s">
        <v>2123</v>
      </c>
      <c r="P649">
        <v>4</v>
      </c>
      <c r="Q649">
        <v>0</v>
      </c>
      <c r="R649">
        <v>0</v>
      </c>
      <c r="S649" t="s">
        <v>79</v>
      </c>
      <c r="T649">
        <v>28.710899999999999</v>
      </c>
      <c r="U649">
        <v>4457.3599999999997</v>
      </c>
      <c r="V649" t="s">
        <v>3852</v>
      </c>
      <c r="X649" t="s">
        <v>3874</v>
      </c>
      <c r="Y649" t="s">
        <v>1749</v>
      </c>
      <c r="Z649" s="25" t="s">
        <v>583</v>
      </c>
      <c r="AA649" t="s">
        <v>584</v>
      </c>
      <c r="AB649" t="s">
        <v>584</v>
      </c>
      <c r="AD649" t="s">
        <v>3854</v>
      </c>
      <c r="AI649" s="18">
        <v>40914</v>
      </c>
    </row>
    <row r="650" spans="1:39" hidden="1" outlineLevel="1" x14ac:dyDescent="0.3">
      <c r="A650" s="25">
        <v>646</v>
      </c>
      <c r="B650" s="25" t="s">
        <v>66</v>
      </c>
      <c r="C650" t="s">
        <v>67</v>
      </c>
      <c r="D650" t="s">
        <v>842</v>
      </c>
      <c r="E650" t="s">
        <v>69</v>
      </c>
      <c r="F650" s="48" t="s">
        <v>3875</v>
      </c>
      <c r="G650" s="25" t="s">
        <v>1790</v>
      </c>
      <c r="H650" t="s">
        <v>1980</v>
      </c>
      <c r="I650" t="s">
        <v>564</v>
      </c>
      <c r="J650" s="25" t="s">
        <v>1899</v>
      </c>
      <c r="K650" t="s">
        <v>1900</v>
      </c>
      <c r="L650" t="s">
        <v>3860</v>
      </c>
      <c r="M650" t="s">
        <v>3865</v>
      </c>
      <c r="N650" t="s">
        <v>3876</v>
      </c>
      <c r="O650" t="s">
        <v>2123</v>
      </c>
      <c r="P650">
        <v>8</v>
      </c>
      <c r="Q650">
        <v>0</v>
      </c>
      <c r="R650">
        <v>0</v>
      </c>
      <c r="S650" t="s">
        <v>79</v>
      </c>
      <c r="T650">
        <v>739.06679999999994</v>
      </c>
      <c r="U650">
        <v>114730.2797</v>
      </c>
      <c r="V650" t="s">
        <v>3852</v>
      </c>
      <c r="X650" t="s">
        <v>3877</v>
      </c>
      <c r="Y650" t="s">
        <v>1749</v>
      </c>
      <c r="Z650" s="25" t="s">
        <v>583</v>
      </c>
      <c r="AA650" t="s">
        <v>2993</v>
      </c>
      <c r="AD650" t="s">
        <v>3854</v>
      </c>
      <c r="AI650" s="18">
        <v>40914</v>
      </c>
      <c r="AJ650" s="18">
        <v>45880</v>
      </c>
      <c r="AL650">
        <v>-2</v>
      </c>
      <c r="AM650">
        <v>1</v>
      </c>
    </row>
    <row r="651" spans="1:39" hidden="1" outlineLevel="1" x14ac:dyDescent="0.3">
      <c r="A651" s="25">
        <v>647</v>
      </c>
      <c r="B651" s="25" t="s">
        <v>66</v>
      </c>
      <c r="C651" t="s">
        <v>67</v>
      </c>
      <c r="D651" t="s">
        <v>3855</v>
      </c>
      <c r="E651" t="s">
        <v>69</v>
      </c>
      <c r="F651" s="48" t="s">
        <v>3878</v>
      </c>
      <c r="G651" s="25" t="s">
        <v>1790</v>
      </c>
      <c r="H651" t="s">
        <v>1980</v>
      </c>
      <c r="I651" t="s">
        <v>564</v>
      </c>
      <c r="J651" s="25" t="s">
        <v>74</v>
      </c>
      <c r="K651" t="s">
        <v>75</v>
      </c>
      <c r="L651" t="s">
        <v>3849</v>
      </c>
      <c r="M651" t="s">
        <v>3879</v>
      </c>
      <c r="N651" t="s">
        <v>3880</v>
      </c>
      <c r="O651" t="s">
        <v>2123</v>
      </c>
      <c r="P651">
        <v>6</v>
      </c>
      <c r="Q651">
        <v>2</v>
      </c>
      <c r="R651">
        <v>4</v>
      </c>
      <c r="S651" t="s">
        <v>79</v>
      </c>
      <c r="T651">
        <v>76.562299999999993</v>
      </c>
      <c r="U651">
        <v>11886.3</v>
      </c>
      <c r="V651" t="s">
        <v>3852</v>
      </c>
      <c r="X651" t="s">
        <v>3881</v>
      </c>
      <c r="Y651" t="s">
        <v>1749</v>
      </c>
      <c r="Z651" s="25" t="s">
        <v>583</v>
      </c>
      <c r="AA651" t="s">
        <v>584</v>
      </c>
      <c r="AB651" t="s">
        <v>584</v>
      </c>
      <c r="AD651" t="s">
        <v>3854</v>
      </c>
      <c r="AI651" s="18">
        <v>40914</v>
      </c>
      <c r="AJ651" s="18">
        <v>45880</v>
      </c>
      <c r="AL651">
        <v>-2</v>
      </c>
      <c r="AM651">
        <v>1</v>
      </c>
    </row>
    <row r="652" spans="1:39" hidden="1" outlineLevel="1" x14ac:dyDescent="0.3">
      <c r="A652" s="25">
        <v>648</v>
      </c>
      <c r="B652" s="25" t="s">
        <v>66</v>
      </c>
      <c r="C652" t="s">
        <v>67</v>
      </c>
      <c r="D652" t="s">
        <v>3882</v>
      </c>
      <c r="E652" t="s">
        <v>69</v>
      </c>
      <c r="F652" s="48" t="s">
        <v>3883</v>
      </c>
      <c r="G652" s="25" t="s">
        <v>1790</v>
      </c>
      <c r="H652" t="s">
        <v>1980</v>
      </c>
      <c r="I652" t="s">
        <v>564</v>
      </c>
      <c r="J652" s="25" t="s">
        <v>1899</v>
      </c>
      <c r="K652" t="s">
        <v>1900</v>
      </c>
      <c r="L652" t="s">
        <v>3860</v>
      </c>
      <c r="M652" t="s">
        <v>3884</v>
      </c>
      <c r="N652" t="s">
        <v>3885</v>
      </c>
      <c r="O652" t="s">
        <v>2123</v>
      </c>
      <c r="P652">
        <v>2</v>
      </c>
      <c r="Q652">
        <v>0</v>
      </c>
      <c r="R652">
        <v>0</v>
      </c>
      <c r="S652" t="s">
        <v>79</v>
      </c>
      <c r="T652">
        <v>412.02809999999999</v>
      </c>
      <c r="U652">
        <v>63963.236700000001</v>
      </c>
      <c r="V652" t="s">
        <v>3852</v>
      </c>
      <c r="X652" t="s">
        <v>3886</v>
      </c>
      <c r="Y652" t="s">
        <v>1749</v>
      </c>
      <c r="Z652" s="25" t="s">
        <v>583</v>
      </c>
      <c r="AA652" t="s">
        <v>584</v>
      </c>
      <c r="AD652" t="s">
        <v>3854</v>
      </c>
      <c r="AI652" s="18">
        <v>40914</v>
      </c>
      <c r="AJ652" s="18">
        <v>45947</v>
      </c>
      <c r="AL652">
        <v>-2</v>
      </c>
      <c r="AM652">
        <v>2</v>
      </c>
    </row>
    <row r="653" spans="1:39" hidden="1" outlineLevel="1" x14ac:dyDescent="0.3">
      <c r="A653" s="25">
        <v>649</v>
      </c>
      <c r="B653" s="25" t="s">
        <v>66</v>
      </c>
      <c r="C653" t="s">
        <v>67</v>
      </c>
      <c r="D653" t="s">
        <v>3887</v>
      </c>
      <c r="E653" t="s">
        <v>69</v>
      </c>
      <c r="F653" s="48" t="s">
        <v>3888</v>
      </c>
      <c r="G653" s="25" t="s">
        <v>1790</v>
      </c>
      <c r="H653" t="s">
        <v>1980</v>
      </c>
      <c r="I653" t="s">
        <v>564</v>
      </c>
      <c r="J653" s="25" t="s">
        <v>74</v>
      </c>
      <c r="K653" t="s">
        <v>1880</v>
      </c>
      <c r="L653" t="s">
        <v>3849</v>
      </c>
      <c r="M653" t="s">
        <v>3889</v>
      </c>
      <c r="N653" t="s">
        <v>3890</v>
      </c>
      <c r="O653" t="s">
        <v>2123</v>
      </c>
      <c r="P653">
        <v>3</v>
      </c>
      <c r="Q653">
        <v>1</v>
      </c>
      <c r="R653">
        <v>2</v>
      </c>
      <c r="S653" t="s">
        <v>79</v>
      </c>
      <c r="T653">
        <v>57.421799999999998</v>
      </c>
      <c r="U653">
        <v>8914.73</v>
      </c>
      <c r="V653" t="s">
        <v>3852</v>
      </c>
      <c r="X653" t="s">
        <v>3891</v>
      </c>
      <c r="Y653" t="s">
        <v>1749</v>
      </c>
      <c r="Z653" s="25" t="s">
        <v>583</v>
      </c>
      <c r="AA653" t="s">
        <v>584</v>
      </c>
      <c r="AB653" t="s">
        <v>584</v>
      </c>
      <c r="AD653" t="s">
        <v>3854</v>
      </c>
      <c r="AI653" s="18">
        <v>40914</v>
      </c>
    </row>
    <row r="654" spans="1:39" hidden="1" outlineLevel="1" x14ac:dyDescent="0.3">
      <c r="A654" s="25">
        <v>650</v>
      </c>
      <c r="B654" s="25" t="s">
        <v>66</v>
      </c>
      <c r="C654" t="s">
        <v>67</v>
      </c>
      <c r="D654" t="s">
        <v>3887</v>
      </c>
      <c r="E654" t="s">
        <v>69</v>
      </c>
      <c r="F654" s="48" t="s">
        <v>3892</v>
      </c>
      <c r="G654" s="25" t="s">
        <v>1790</v>
      </c>
      <c r="H654" t="s">
        <v>1980</v>
      </c>
      <c r="I654" t="s">
        <v>564</v>
      </c>
      <c r="J654" s="25" t="s">
        <v>74</v>
      </c>
      <c r="K654" t="s">
        <v>1880</v>
      </c>
      <c r="L654" t="s">
        <v>3849</v>
      </c>
      <c r="M654" t="s">
        <v>3893</v>
      </c>
      <c r="N654" t="s">
        <v>3894</v>
      </c>
      <c r="O654" t="s">
        <v>2123</v>
      </c>
      <c r="P654">
        <v>2</v>
      </c>
      <c r="Q654">
        <v>0</v>
      </c>
      <c r="R654">
        <v>0</v>
      </c>
      <c r="S654" t="s">
        <v>79</v>
      </c>
      <c r="T654">
        <v>28.710899999999999</v>
      </c>
      <c r="U654">
        <v>4457.3599999999997</v>
      </c>
      <c r="V654" t="s">
        <v>3852</v>
      </c>
      <c r="X654" t="s">
        <v>3895</v>
      </c>
      <c r="Y654" t="s">
        <v>1749</v>
      </c>
      <c r="Z654" s="25" t="s">
        <v>583</v>
      </c>
      <c r="AA654" t="s">
        <v>584</v>
      </c>
      <c r="AB654" t="s">
        <v>584</v>
      </c>
      <c r="AD654" t="s">
        <v>3854</v>
      </c>
      <c r="AI654" s="18">
        <v>40914</v>
      </c>
    </row>
    <row r="655" spans="1:39" hidden="1" outlineLevel="1" x14ac:dyDescent="0.3">
      <c r="A655" s="25">
        <v>651</v>
      </c>
      <c r="B655" s="25" t="s">
        <v>66</v>
      </c>
      <c r="C655" t="s">
        <v>67</v>
      </c>
      <c r="D655" t="s">
        <v>3887</v>
      </c>
      <c r="E655" t="s">
        <v>69</v>
      </c>
      <c r="F655" s="48" t="s">
        <v>3896</v>
      </c>
      <c r="G655" s="25" t="s">
        <v>1790</v>
      </c>
      <c r="H655" t="s">
        <v>1980</v>
      </c>
      <c r="I655" t="s">
        <v>564</v>
      </c>
      <c r="J655" s="25" t="s">
        <v>74</v>
      </c>
      <c r="K655" t="s">
        <v>1880</v>
      </c>
      <c r="L655" t="s">
        <v>3849</v>
      </c>
      <c r="M655" t="s">
        <v>3897</v>
      </c>
      <c r="N655" t="s">
        <v>3890</v>
      </c>
      <c r="O655" t="s">
        <v>2123</v>
      </c>
      <c r="P655">
        <v>38</v>
      </c>
      <c r="Q655">
        <v>0</v>
      </c>
      <c r="R655">
        <v>0</v>
      </c>
      <c r="S655" t="s">
        <v>79</v>
      </c>
      <c r="T655">
        <v>28.715199999999999</v>
      </c>
      <c r="U655">
        <v>4457.7626</v>
      </c>
      <c r="V655" t="s">
        <v>3852</v>
      </c>
      <c r="X655" t="s">
        <v>3898</v>
      </c>
      <c r="Y655" t="s">
        <v>1749</v>
      </c>
      <c r="Z655" s="25" t="s">
        <v>583</v>
      </c>
      <c r="AA655" t="s">
        <v>584</v>
      </c>
      <c r="AB655" t="s">
        <v>584</v>
      </c>
      <c r="AD655" t="s">
        <v>3854</v>
      </c>
      <c r="AI655" s="18">
        <v>40914</v>
      </c>
    </row>
    <row r="656" spans="1:39" hidden="1" outlineLevel="1" x14ac:dyDescent="0.3">
      <c r="A656" s="25">
        <v>652</v>
      </c>
      <c r="B656" s="25" t="s">
        <v>66</v>
      </c>
      <c r="C656" t="s">
        <v>67</v>
      </c>
      <c r="D656" t="s">
        <v>3899</v>
      </c>
      <c r="E656" t="s">
        <v>69</v>
      </c>
      <c r="F656" s="48" t="s">
        <v>3900</v>
      </c>
      <c r="G656" s="25" t="s">
        <v>1790</v>
      </c>
      <c r="H656" t="s">
        <v>1980</v>
      </c>
      <c r="I656" t="s">
        <v>564</v>
      </c>
      <c r="J656" s="25" t="s">
        <v>74</v>
      </c>
      <c r="K656" t="s">
        <v>75</v>
      </c>
      <c r="L656" t="s">
        <v>3901</v>
      </c>
      <c r="M656" t="s">
        <v>3902</v>
      </c>
      <c r="N656" t="s">
        <v>3903</v>
      </c>
      <c r="O656" t="s">
        <v>2123</v>
      </c>
      <c r="P656">
        <v>3</v>
      </c>
      <c r="Q656">
        <v>1</v>
      </c>
      <c r="R656">
        <v>2</v>
      </c>
      <c r="S656" t="s">
        <v>79</v>
      </c>
      <c r="T656">
        <v>76.5642</v>
      </c>
      <c r="U656">
        <v>11886.215</v>
      </c>
      <c r="V656" t="s">
        <v>3852</v>
      </c>
      <c r="X656" t="s">
        <v>3904</v>
      </c>
      <c r="Y656" t="s">
        <v>1749</v>
      </c>
      <c r="Z656" s="25" t="s">
        <v>583</v>
      </c>
      <c r="AA656" t="s">
        <v>584</v>
      </c>
      <c r="AD656" t="s">
        <v>3905</v>
      </c>
      <c r="AI656" s="18">
        <v>40914</v>
      </c>
      <c r="AJ656" s="18">
        <v>43689</v>
      </c>
    </row>
    <row r="657" spans="1:43" hidden="1" outlineLevel="1" x14ac:dyDescent="0.3">
      <c r="A657" s="25">
        <v>653</v>
      </c>
      <c r="B657" s="25" t="s">
        <v>66</v>
      </c>
      <c r="C657" t="s">
        <v>67</v>
      </c>
      <c r="D657" t="s">
        <v>3899</v>
      </c>
      <c r="E657" t="s">
        <v>69</v>
      </c>
      <c r="F657" s="48" t="s">
        <v>3906</v>
      </c>
      <c r="G657" s="25" t="s">
        <v>1790</v>
      </c>
      <c r="H657" t="s">
        <v>1980</v>
      </c>
      <c r="I657" t="s">
        <v>564</v>
      </c>
      <c r="J657" s="25" t="s">
        <v>74</v>
      </c>
      <c r="K657" t="s">
        <v>75</v>
      </c>
      <c r="L657" t="s">
        <v>3907</v>
      </c>
      <c r="M657" t="s">
        <v>3908</v>
      </c>
      <c r="N657" t="s">
        <v>3903</v>
      </c>
      <c r="O657" t="s">
        <v>2123</v>
      </c>
      <c r="P657">
        <v>3</v>
      </c>
      <c r="Q657">
        <v>1</v>
      </c>
      <c r="R657">
        <v>2</v>
      </c>
      <c r="S657" t="s">
        <v>79</v>
      </c>
      <c r="T657">
        <v>86.135599999999997</v>
      </c>
      <c r="U657">
        <v>13371.858</v>
      </c>
      <c r="V657" t="s">
        <v>3852</v>
      </c>
      <c r="X657" t="s">
        <v>3909</v>
      </c>
      <c r="Y657" t="s">
        <v>1749</v>
      </c>
      <c r="Z657" s="25" t="s">
        <v>583</v>
      </c>
      <c r="AA657" t="s">
        <v>584</v>
      </c>
      <c r="AD657" t="s">
        <v>3905</v>
      </c>
      <c r="AI657" s="18">
        <v>40914</v>
      </c>
      <c r="AJ657" s="18">
        <v>43689</v>
      </c>
    </row>
    <row r="658" spans="1:43" hidden="1" outlineLevel="1" x14ac:dyDescent="0.3">
      <c r="A658" s="25">
        <v>654</v>
      </c>
      <c r="B658" s="25" t="s">
        <v>66</v>
      </c>
      <c r="C658" t="s">
        <v>67</v>
      </c>
      <c r="D658" t="s">
        <v>3887</v>
      </c>
      <c r="E658" t="s">
        <v>69</v>
      </c>
      <c r="F658" s="48" t="s">
        <v>3910</v>
      </c>
      <c r="G658" s="25" t="s">
        <v>1790</v>
      </c>
      <c r="H658" t="s">
        <v>1980</v>
      </c>
      <c r="I658" t="s">
        <v>564</v>
      </c>
      <c r="J658" s="25" t="s">
        <v>74</v>
      </c>
      <c r="K658" t="s">
        <v>1880</v>
      </c>
      <c r="L658" t="s">
        <v>3911</v>
      </c>
      <c r="M658" t="s">
        <v>3893</v>
      </c>
      <c r="N658" t="s">
        <v>3912</v>
      </c>
      <c r="O658" t="s">
        <v>2123</v>
      </c>
      <c r="P658">
        <v>32</v>
      </c>
      <c r="Q658">
        <v>0</v>
      </c>
      <c r="R658">
        <v>0</v>
      </c>
      <c r="S658" t="s">
        <v>79</v>
      </c>
      <c r="T658">
        <v>28.710899999999999</v>
      </c>
      <c r="U658">
        <v>4457.3599999999997</v>
      </c>
      <c r="V658" t="s">
        <v>3852</v>
      </c>
      <c r="X658" t="s">
        <v>3913</v>
      </c>
      <c r="Y658" t="s">
        <v>1749</v>
      </c>
      <c r="Z658" s="25" t="s">
        <v>583</v>
      </c>
      <c r="AA658" t="s">
        <v>584</v>
      </c>
      <c r="AB658" t="s">
        <v>584</v>
      </c>
      <c r="AD658" t="s">
        <v>3905</v>
      </c>
      <c r="AI658" s="18">
        <v>40914</v>
      </c>
    </row>
    <row r="659" spans="1:43" hidden="1" outlineLevel="1" x14ac:dyDescent="0.3">
      <c r="A659" s="25">
        <v>655</v>
      </c>
      <c r="B659" s="25" t="s">
        <v>66</v>
      </c>
      <c r="C659" t="s">
        <v>67</v>
      </c>
      <c r="D659" t="s">
        <v>3887</v>
      </c>
      <c r="E659" t="s">
        <v>69</v>
      </c>
      <c r="F659" s="48" t="s">
        <v>3914</v>
      </c>
      <c r="G659" s="25" t="s">
        <v>1790</v>
      </c>
      <c r="H659" t="s">
        <v>1980</v>
      </c>
      <c r="I659" t="s">
        <v>564</v>
      </c>
      <c r="J659" s="25" t="s">
        <v>74</v>
      </c>
      <c r="K659" t="s">
        <v>75</v>
      </c>
      <c r="L659" t="s">
        <v>3915</v>
      </c>
      <c r="M659" t="s">
        <v>3916</v>
      </c>
      <c r="N659" t="s">
        <v>3917</v>
      </c>
      <c r="O659" t="s">
        <v>2123</v>
      </c>
      <c r="P659">
        <v>4</v>
      </c>
      <c r="Q659">
        <v>0</v>
      </c>
      <c r="R659">
        <v>0</v>
      </c>
      <c r="S659" t="s">
        <v>79</v>
      </c>
      <c r="T659">
        <v>57.423200000000001</v>
      </c>
      <c r="U659">
        <v>8914.7517000000007</v>
      </c>
      <c r="V659" t="s">
        <v>3852</v>
      </c>
      <c r="X659" t="s">
        <v>3918</v>
      </c>
      <c r="Y659" t="s">
        <v>1749</v>
      </c>
      <c r="Z659" s="25" t="s">
        <v>583</v>
      </c>
      <c r="AA659" t="s">
        <v>584</v>
      </c>
      <c r="AB659" t="s">
        <v>584</v>
      </c>
      <c r="AD659" t="s">
        <v>3905</v>
      </c>
      <c r="AI659" s="18">
        <v>40914</v>
      </c>
      <c r="AJ659" s="18">
        <v>45204</v>
      </c>
      <c r="AP659">
        <v>-2</v>
      </c>
      <c r="AQ659">
        <v>4</v>
      </c>
    </row>
    <row r="660" spans="1:43" hidden="1" outlineLevel="1" x14ac:dyDescent="0.3">
      <c r="A660" s="25">
        <v>656</v>
      </c>
      <c r="B660" s="25" t="s">
        <v>66</v>
      </c>
      <c r="C660" t="s">
        <v>67</v>
      </c>
      <c r="D660" t="s">
        <v>3919</v>
      </c>
      <c r="E660" t="s">
        <v>197</v>
      </c>
      <c r="F660" s="48" t="s">
        <v>3920</v>
      </c>
      <c r="G660" s="25" t="s">
        <v>1790</v>
      </c>
      <c r="H660" t="s">
        <v>1980</v>
      </c>
      <c r="I660" t="s">
        <v>564</v>
      </c>
      <c r="J660" s="25" t="s">
        <v>74</v>
      </c>
      <c r="K660" t="s">
        <v>1880</v>
      </c>
      <c r="L660" t="s">
        <v>3921</v>
      </c>
      <c r="M660" t="s">
        <v>3922</v>
      </c>
      <c r="N660" t="s">
        <v>3923</v>
      </c>
      <c r="O660" t="s">
        <v>2123</v>
      </c>
      <c r="P660">
        <v>1</v>
      </c>
      <c r="Q660">
        <v>0</v>
      </c>
      <c r="R660">
        <v>0</v>
      </c>
      <c r="S660" t="s">
        <v>79</v>
      </c>
      <c r="T660">
        <v>158.01259999999999</v>
      </c>
      <c r="U660">
        <v>24529.560600000001</v>
      </c>
      <c r="V660" t="s">
        <v>3852</v>
      </c>
      <c r="X660" t="s">
        <v>3924</v>
      </c>
      <c r="Y660" t="s">
        <v>1749</v>
      </c>
      <c r="Z660" s="25" t="s">
        <v>583</v>
      </c>
      <c r="AA660" t="s">
        <v>584</v>
      </c>
      <c r="AD660" t="s">
        <v>3905</v>
      </c>
      <c r="AI660" s="18">
        <v>40914</v>
      </c>
      <c r="AJ660" s="18">
        <v>43694</v>
      </c>
    </row>
    <row r="661" spans="1:43" hidden="1" outlineLevel="1" x14ac:dyDescent="0.3">
      <c r="A661" s="25">
        <v>657</v>
      </c>
      <c r="B661" s="25" t="s">
        <v>66</v>
      </c>
      <c r="C661" t="s">
        <v>67</v>
      </c>
      <c r="D661" t="s">
        <v>3925</v>
      </c>
      <c r="E661" t="s">
        <v>69</v>
      </c>
      <c r="F661" s="48" t="s">
        <v>3926</v>
      </c>
      <c r="G661" s="25" t="s">
        <v>1790</v>
      </c>
      <c r="H661" t="s">
        <v>1980</v>
      </c>
      <c r="I661" t="s">
        <v>564</v>
      </c>
      <c r="J661" s="25" t="s">
        <v>1899</v>
      </c>
      <c r="K661" t="s">
        <v>1900</v>
      </c>
      <c r="L661" t="s">
        <v>3860</v>
      </c>
      <c r="M661" t="s">
        <v>3927</v>
      </c>
      <c r="N661" t="s">
        <v>3928</v>
      </c>
      <c r="O661" t="s">
        <v>2123</v>
      </c>
      <c r="P661">
        <v>3</v>
      </c>
      <c r="Q661">
        <v>0</v>
      </c>
      <c r="R661">
        <v>0</v>
      </c>
      <c r="S661" t="s">
        <v>79</v>
      </c>
      <c r="T661">
        <v>739.05029999999999</v>
      </c>
      <c r="U661">
        <v>114730.17449999999</v>
      </c>
      <c r="V661" t="s">
        <v>3852</v>
      </c>
      <c r="X661" t="s">
        <v>3929</v>
      </c>
      <c r="Y661" t="s">
        <v>1749</v>
      </c>
      <c r="Z661" s="25" t="s">
        <v>583</v>
      </c>
      <c r="AA661" t="s">
        <v>584</v>
      </c>
      <c r="AD661" t="s">
        <v>3854</v>
      </c>
      <c r="AI661" s="18">
        <v>40914</v>
      </c>
      <c r="AJ661" s="18">
        <v>45880</v>
      </c>
      <c r="AL661">
        <v>-3</v>
      </c>
      <c r="AM661">
        <v>1</v>
      </c>
    </row>
    <row r="662" spans="1:43" hidden="1" outlineLevel="1" x14ac:dyDescent="0.3">
      <c r="A662" s="25">
        <v>658</v>
      </c>
      <c r="B662" s="25" t="s">
        <v>66</v>
      </c>
      <c r="C662" t="s">
        <v>67</v>
      </c>
      <c r="D662" t="s">
        <v>3887</v>
      </c>
      <c r="E662" t="s">
        <v>69</v>
      </c>
      <c r="F662" s="48" t="s">
        <v>3930</v>
      </c>
      <c r="G662" s="25" t="s">
        <v>1790</v>
      </c>
      <c r="H662" t="s">
        <v>1980</v>
      </c>
      <c r="I662" t="s">
        <v>564</v>
      </c>
      <c r="J662" s="25" t="s">
        <v>74</v>
      </c>
      <c r="K662" t="s">
        <v>1880</v>
      </c>
      <c r="L662" t="s">
        <v>3931</v>
      </c>
      <c r="M662" t="s">
        <v>3857</v>
      </c>
      <c r="N662" t="s">
        <v>3890</v>
      </c>
      <c r="O662" t="s">
        <v>2123</v>
      </c>
      <c r="P662">
        <v>6</v>
      </c>
      <c r="Q662">
        <v>0</v>
      </c>
      <c r="R662">
        <v>0</v>
      </c>
      <c r="S662" t="s">
        <v>79</v>
      </c>
      <c r="T662">
        <v>106.04689999999999</v>
      </c>
      <c r="U662">
        <v>16462.277699999999</v>
      </c>
      <c r="V662" t="s">
        <v>3852</v>
      </c>
      <c r="X662" t="s">
        <v>3932</v>
      </c>
      <c r="Y662" t="s">
        <v>1749</v>
      </c>
      <c r="Z662" s="25" t="s">
        <v>583</v>
      </c>
      <c r="AA662" t="s">
        <v>584</v>
      </c>
      <c r="AB662" t="s">
        <v>584</v>
      </c>
      <c r="AD662" t="s">
        <v>3854</v>
      </c>
      <c r="AI662" s="18">
        <v>40914</v>
      </c>
      <c r="AJ662" s="18">
        <v>45880</v>
      </c>
      <c r="AL662">
        <v>-1</v>
      </c>
      <c r="AM662">
        <v>1</v>
      </c>
    </row>
    <row r="663" spans="1:43" hidden="1" outlineLevel="1" x14ac:dyDescent="0.3">
      <c r="A663" s="25">
        <v>659</v>
      </c>
      <c r="B663" s="25" t="s">
        <v>66</v>
      </c>
      <c r="C663" t="s">
        <v>67</v>
      </c>
      <c r="D663" t="s">
        <v>3882</v>
      </c>
      <c r="E663" t="s">
        <v>69</v>
      </c>
      <c r="F663" s="48" t="s">
        <v>3933</v>
      </c>
      <c r="G663" s="25" t="s">
        <v>1790</v>
      </c>
      <c r="H663" t="s">
        <v>1980</v>
      </c>
      <c r="I663" t="s">
        <v>564</v>
      </c>
      <c r="J663" s="25" t="s">
        <v>1899</v>
      </c>
      <c r="K663" t="s">
        <v>1900</v>
      </c>
      <c r="L663" t="s">
        <v>3860</v>
      </c>
      <c r="M663" t="s">
        <v>3865</v>
      </c>
      <c r="N663" t="s">
        <v>3934</v>
      </c>
      <c r="O663" t="s">
        <v>2123</v>
      </c>
      <c r="P663">
        <v>6</v>
      </c>
      <c r="Q663">
        <v>0</v>
      </c>
      <c r="R663">
        <v>0</v>
      </c>
      <c r="S663" t="s">
        <v>79</v>
      </c>
      <c r="T663">
        <v>739.05029999999999</v>
      </c>
      <c r="U663">
        <v>114730.17449999999</v>
      </c>
      <c r="V663" t="s">
        <v>3852</v>
      </c>
      <c r="X663" t="s">
        <v>3935</v>
      </c>
      <c r="Y663" t="s">
        <v>1749</v>
      </c>
      <c r="Z663" s="25" t="s">
        <v>583</v>
      </c>
      <c r="AA663" t="s">
        <v>584</v>
      </c>
      <c r="AD663" t="s">
        <v>3854</v>
      </c>
      <c r="AI663" s="18">
        <v>40914</v>
      </c>
      <c r="AJ663" s="18">
        <v>45880</v>
      </c>
      <c r="AL663">
        <v>-2</v>
      </c>
      <c r="AM663">
        <v>1</v>
      </c>
    </row>
    <row r="664" spans="1:43" hidden="1" outlineLevel="1" x14ac:dyDescent="0.3">
      <c r="A664" s="25">
        <v>660</v>
      </c>
      <c r="B664" s="25" t="s">
        <v>66</v>
      </c>
      <c r="C664" t="s">
        <v>67</v>
      </c>
      <c r="D664" t="s">
        <v>3936</v>
      </c>
      <c r="E664" t="s">
        <v>69</v>
      </c>
      <c r="F664" s="48" t="s">
        <v>3937</v>
      </c>
      <c r="G664" s="25" t="s">
        <v>1790</v>
      </c>
      <c r="H664" t="s">
        <v>1980</v>
      </c>
      <c r="I664" t="s">
        <v>564</v>
      </c>
      <c r="J664" s="25" t="s">
        <v>74</v>
      </c>
      <c r="K664" t="s">
        <v>75</v>
      </c>
      <c r="L664" t="s">
        <v>3938</v>
      </c>
      <c r="M664" t="s">
        <v>3939</v>
      </c>
      <c r="N664" t="s">
        <v>3940</v>
      </c>
      <c r="O664" t="s">
        <v>2123</v>
      </c>
      <c r="P664">
        <v>16</v>
      </c>
      <c r="Q664">
        <v>0</v>
      </c>
      <c r="R664">
        <v>0</v>
      </c>
      <c r="S664" t="s">
        <v>79</v>
      </c>
      <c r="T664">
        <v>28.715499999999999</v>
      </c>
      <c r="U664">
        <v>4457.7849999999999</v>
      </c>
      <c r="V664" t="s">
        <v>3852</v>
      </c>
      <c r="X664" t="s">
        <v>3941</v>
      </c>
      <c r="Y664" t="s">
        <v>1749</v>
      </c>
      <c r="Z664" s="25" t="s">
        <v>583</v>
      </c>
      <c r="AA664" t="s">
        <v>584</v>
      </c>
      <c r="AB664" t="s">
        <v>584</v>
      </c>
      <c r="AD664" t="s">
        <v>3854</v>
      </c>
      <c r="AI664" s="18">
        <v>40914</v>
      </c>
    </row>
    <row r="665" spans="1:43" hidden="1" outlineLevel="1" x14ac:dyDescent="0.3">
      <c r="A665" s="25">
        <v>661</v>
      </c>
      <c r="B665" s="25" t="s">
        <v>66</v>
      </c>
      <c r="C665" t="s">
        <v>67</v>
      </c>
      <c r="D665" t="s">
        <v>3936</v>
      </c>
      <c r="E665" t="s">
        <v>69</v>
      </c>
      <c r="F665" s="48" t="s">
        <v>3942</v>
      </c>
      <c r="G665" s="25" t="s">
        <v>1790</v>
      </c>
      <c r="H665" t="s">
        <v>1980</v>
      </c>
      <c r="I665" t="s">
        <v>564</v>
      </c>
      <c r="J665" s="25" t="s">
        <v>74</v>
      </c>
      <c r="K665" t="s">
        <v>1880</v>
      </c>
      <c r="L665" t="s">
        <v>3943</v>
      </c>
      <c r="M665" t="s">
        <v>3944</v>
      </c>
      <c r="N665" t="s">
        <v>3945</v>
      </c>
      <c r="O665" t="s">
        <v>2123</v>
      </c>
      <c r="P665">
        <v>12</v>
      </c>
      <c r="Q665">
        <v>0</v>
      </c>
      <c r="R665">
        <v>0</v>
      </c>
      <c r="S665" t="s">
        <v>79</v>
      </c>
      <c r="T665">
        <v>28.710899999999999</v>
      </c>
      <c r="U665">
        <v>4457.3599999999997</v>
      </c>
      <c r="V665" t="s">
        <v>3852</v>
      </c>
      <c r="X665" t="s">
        <v>3946</v>
      </c>
      <c r="Y665" t="s">
        <v>1749</v>
      </c>
      <c r="Z665" s="25" t="s">
        <v>583</v>
      </c>
      <c r="AA665" t="s">
        <v>584</v>
      </c>
      <c r="AB665" t="s">
        <v>584</v>
      </c>
      <c r="AD665" t="s">
        <v>3947</v>
      </c>
      <c r="AI665" s="18">
        <v>40914</v>
      </c>
      <c r="AJ665" s="18">
        <v>43694</v>
      </c>
    </row>
    <row r="666" spans="1:43" hidden="1" outlineLevel="1" x14ac:dyDescent="0.3">
      <c r="A666" s="25">
        <v>662</v>
      </c>
      <c r="B666" s="25" t="s">
        <v>66</v>
      </c>
      <c r="C666" t="s">
        <v>67</v>
      </c>
      <c r="D666" t="s">
        <v>3936</v>
      </c>
      <c r="E666" t="s">
        <v>69</v>
      </c>
      <c r="F666" s="48" t="s">
        <v>3948</v>
      </c>
      <c r="G666" s="25" t="s">
        <v>1790</v>
      </c>
      <c r="H666" t="s">
        <v>1980</v>
      </c>
      <c r="I666" t="s">
        <v>564</v>
      </c>
      <c r="J666" s="25" t="s">
        <v>74</v>
      </c>
      <c r="K666" t="s">
        <v>1880</v>
      </c>
      <c r="L666" t="s">
        <v>3949</v>
      </c>
      <c r="M666" t="s">
        <v>3950</v>
      </c>
      <c r="N666" t="s">
        <v>3951</v>
      </c>
      <c r="O666" t="s">
        <v>2123</v>
      </c>
      <c r="P666">
        <v>16</v>
      </c>
      <c r="Q666">
        <v>0</v>
      </c>
      <c r="R666">
        <v>0</v>
      </c>
      <c r="S666" t="s">
        <v>79</v>
      </c>
      <c r="T666">
        <v>28.712700000000002</v>
      </c>
      <c r="U666">
        <v>4457.53</v>
      </c>
      <c r="V666" t="s">
        <v>3852</v>
      </c>
      <c r="X666" t="s">
        <v>3952</v>
      </c>
      <c r="Y666" t="s">
        <v>1749</v>
      </c>
      <c r="Z666" s="25" t="s">
        <v>583</v>
      </c>
      <c r="AA666" t="s">
        <v>584</v>
      </c>
      <c r="AB666" t="s">
        <v>584</v>
      </c>
      <c r="AD666" t="s">
        <v>3947</v>
      </c>
      <c r="AI666" s="18">
        <v>40914</v>
      </c>
      <c r="AJ666" s="18">
        <v>43694</v>
      </c>
    </row>
    <row r="667" spans="1:43" hidden="1" outlineLevel="1" x14ac:dyDescent="0.3">
      <c r="A667" s="25">
        <v>663</v>
      </c>
      <c r="B667" s="25" t="s">
        <v>66</v>
      </c>
      <c r="C667" t="s">
        <v>67</v>
      </c>
      <c r="D667" t="s">
        <v>3936</v>
      </c>
      <c r="E667" t="s">
        <v>69</v>
      </c>
      <c r="F667" s="48" t="s">
        <v>3953</v>
      </c>
      <c r="G667" s="25" t="s">
        <v>1790</v>
      </c>
      <c r="H667" t="s">
        <v>1980</v>
      </c>
      <c r="I667" t="s">
        <v>564</v>
      </c>
      <c r="J667" s="25" t="s">
        <v>74</v>
      </c>
      <c r="K667" t="s">
        <v>1880</v>
      </c>
      <c r="L667" t="s">
        <v>3954</v>
      </c>
      <c r="M667" t="s">
        <v>3955</v>
      </c>
      <c r="N667" t="s">
        <v>3956</v>
      </c>
      <c r="O667" t="s">
        <v>2123</v>
      </c>
      <c r="P667">
        <v>2</v>
      </c>
      <c r="Q667">
        <v>0</v>
      </c>
      <c r="R667">
        <v>0</v>
      </c>
      <c r="S667" t="s">
        <v>79</v>
      </c>
      <c r="T667">
        <v>28.716999999999999</v>
      </c>
      <c r="U667">
        <v>4457.9267</v>
      </c>
      <c r="V667" t="s">
        <v>3852</v>
      </c>
      <c r="X667" t="s">
        <v>3957</v>
      </c>
      <c r="Y667" t="s">
        <v>1749</v>
      </c>
      <c r="Z667" s="25" t="s">
        <v>583</v>
      </c>
      <c r="AA667" t="s">
        <v>584</v>
      </c>
      <c r="AB667" t="s">
        <v>584</v>
      </c>
      <c r="AD667" t="s">
        <v>3947</v>
      </c>
      <c r="AI667" s="18">
        <v>40914</v>
      </c>
      <c r="AJ667" s="18">
        <v>43694</v>
      </c>
    </row>
    <row r="668" spans="1:43" hidden="1" outlineLevel="1" x14ac:dyDescent="0.3">
      <c r="A668" s="25">
        <v>664</v>
      </c>
      <c r="B668" s="25" t="s">
        <v>66</v>
      </c>
      <c r="C668" t="s">
        <v>67</v>
      </c>
      <c r="D668" t="s">
        <v>2598</v>
      </c>
      <c r="E668" t="s">
        <v>69</v>
      </c>
      <c r="F668" s="48" t="s">
        <v>3958</v>
      </c>
      <c r="G668" s="25" t="s">
        <v>1790</v>
      </c>
      <c r="H668" t="s">
        <v>1980</v>
      </c>
      <c r="I668" t="s">
        <v>564</v>
      </c>
      <c r="J668" s="25" t="s">
        <v>864</v>
      </c>
      <c r="K668" t="s">
        <v>865</v>
      </c>
      <c r="L668" t="s">
        <v>3959</v>
      </c>
      <c r="M668" t="s">
        <v>3960</v>
      </c>
      <c r="N668" t="s">
        <v>3961</v>
      </c>
      <c r="O668" t="s">
        <v>2123</v>
      </c>
      <c r="P668">
        <v>8</v>
      </c>
      <c r="Q668">
        <v>0</v>
      </c>
      <c r="R668">
        <v>0</v>
      </c>
      <c r="S668" t="s">
        <v>79</v>
      </c>
      <c r="T668">
        <v>644.33619999999996</v>
      </c>
      <c r="U668">
        <v>100033.19</v>
      </c>
      <c r="V668" t="s">
        <v>80</v>
      </c>
      <c r="W668" t="s">
        <v>3962</v>
      </c>
      <c r="Y668" t="s">
        <v>591</v>
      </c>
      <c r="Z668" s="25" t="s">
        <v>583</v>
      </c>
      <c r="AA668" t="s">
        <v>584</v>
      </c>
      <c r="AD668" t="s">
        <v>3947</v>
      </c>
      <c r="AI668" s="18">
        <v>41391</v>
      </c>
    </row>
    <row r="669" spans="1:43" hidden="1" outlineLevel="1" x14ac:dyDescent="0.3">
      <c r="A669" s="25">
        <v>665</v>
      </c>
      <c r="B669" s="25" t="s">
        <v>66</v>
      </c>
      <c r="C669" t="s">
        <v>67</v>
      </c>
      <c r="D669" t="s">
        <v>3936</v>
      </c>
      <c r="E669" t="s">
        <v>69</v>
      </c>
      <c r="F669" s="48" t="s">
        <v>3963</v>
      </c>
      <c r="G669" s="25" t="s">
        <v>1790</v>
      </c>
      <c r="H669" t="s">
        <v>1980</v>
      </c>
      <c r="I669" t="s">
        <v>564</v>
      </c>
      <c r="J669" s="25" t="s">
        <v>74</v>
      </c>
      <c r="K669" t="s">
        <v>1880</v>
      </c>
      <c r="L669" t="s">
        <v>3964</v>
      </c>
      <c r="M669" t="s">
        <v>3965</v>
      </c>
      <c r="N669" t="s">
        <v>3966</v>
      </c>
      <c r="O669" t="s">
        <v>2123</v>
      </c>
      <c r="P669">
        <v>1</v>
      </c>
      <c r="Q669">
        <v>1</v>
      </c>
      <c r="R669">
        <v>2</v>
      </c>
      <c r="S669" t="s">
        <v>79</v>
      </c>
      <c r="T669">
        <v>644.33619999999996</v>
      </c>
      <c r="U669">
        <v>100033.19</v>
      </c>
      <c r="V669" t="s">
        <v>80</v>
      </c>
      <c r="W669" t="s">
        <v>3967</v>
      </c>
      <c r="Y669" t="s">
        <v>591</v>
      </c>
      <c r="Z669" s="25" t="s">
        <v>583</v>
      </c>
      <c r="AA669" t="s">
        <v>584</v>
      </c>
      <c r="AB669" t="s">
        <v>1925</v>
      </c>
      <c r="AD669" t="s">
        <v>3947</v>
      </c>
      <c r="AI669" s="18">
        <v>41391</v>
      </c>
      <c r="AJ669" s="18">
        <v>44268</v>
      </c>
    </row>
    <row r="670" spans="1:43" hidden="1" outlineLevel="1" x14ac:dyDescent="0.3">
      <c r="A670" s="25">
        <v>666</v>
      </c>
      <c r="B670" s="25" t="s">
        <v>66</v>
      </c>
      <c r="C670" t="s">
        <v>67</v>
      </c>
      <c r="D670" t="s">
        <v>3936</v>
      </c>
      <c r="E670" t="s">
        <v>69</v>
      </c>
      <c r="F670" s="48" t="s">
        <v>3968</v>
      </c>
      <c r="G670" s="25" t="s">
        <v>1790</v>
      </c>
      <c r="H670" t="s">
        <v>1980</v>
      </c>
      <c r="I670" t="s">
        <v>564</v>
      </c>
      <c r="J670" s="25" t="s">
        <v>74</v>
      </c>
      <c r="K670" t="s">
        <v>1880</v>
      </c>
      <c r="L670" t="s">
        <v>3964</v>
      </c>
      <c r="M670" t="s">
        <v>3965</v>
      </c>
      <c r="N670" t="s">
        <v>3969</v>
      </c>
      <c r="O670" t="s">
        <v>2123</v>
      </c>
      <c r="P670">
        <v>2</v>
      </c>
      <c r="Q670">
        <v>1</v>
      </c>
      <c r="R670">
        <v>2</v>
      </c>
      <c r="S670" t="s">
        <v>79</v>
      </c>
      <c r="T670">
        <v>644.33619999999996</v>
      </c>
      <c r="U670">
        <v>100033.19</v>
      </c>
      <c r="V670" t="s">
        <v>80</v>
      </c>
      <c r="W670" t="s">
        <v>3967</v>
      </c>
      <c r="Y670" t="s">
        <v>591</v>
      </c>
      <c r="Z670" s="25" t="s">
        <v>583</v>
      </c>
      <c r="AA670" t="s">
        <v>584</v>
      </c>
      <c r="AB670" t="s">
        <v>1925</v>
      </c>
      <c r="AD670" t="s">
        <v>3947</v>
      </c>
      <c r="AI670" s="18">
        <v>41391</v>
      </c>
    </row>
    <row r="671" spans="1:43" hidden="1" outlineLevel="1" x14ac:dyDescent="0.3">
      <c r="A671" s="25">
        <v>667</v>
      </c>
      <c r="B671" s="25" t="s">
        <v>66</v>
      </c>
      <c r="C671" t="s">
        <v>67</v>
      </c>
      <c r="D671" t="s">
        <v>2598</v>
      </c>
      <c r="E671" t="s">
        <v>69</v>
      </c>
      <c r="F671" s="48" t="s">
        <v>3970</v>
      </c>
      <c r="G671" s="25" t="s">
        <v>1790</v>
      </c>
      <c r="H671" t="s">
        <v>1980</v>
      </c>
      <c r="I671" t="s">
        <v>564</v>
      </c>
      <c r="J671" s="25" t="s">
        <v>74</v>
      </c>
      <c r="K671" t="s">
        <v>1880</v>
      </c>
      <c r="L671" t="s">
        <v>3964</v>
      </c>
      <c r="M671" t="s">
        <v>3965</v>
      </c>
      <c r="N671" t="s">
        <v>3969</v>
      </c>
      <c r="O671" t="s">
        <v>2123</v>
      </c>
      <c r="P671">
        <v>2</v>
      </c>
      <c r="Q671">
        <v>1</v>
      </c>
      <c r="R671">
        <v>2</v>
      </c>
      <c r="S671" t="s">
        <v>79</v>
      </c>
      <c r="T671">
        <v>644.33619999999996</v>
      </c>
      <c r="U671">
        <v>100033.19</v>
      </c>
      <c r="V671" t="s">
        <v>80</v>
      </c>
      <c r="W671" t="s">
        <v>3967</v>
      </c>
      <c r="Y671" t="s">
        <v>591</v>
      </c>
      <c r="Z671" s="25" t="s">
        <v>583</v>
      </c>
      <c r="AA671" t="s">
        <v>584</v>
      </c>
      <c r="AB671" t="s">
        <v>1925</v>
      </c>
      <c r="AD671" t="s">
        <v>3947</v>
      </c>
      <c r="AI671" s="18">
        <v>41391</v>
      </c>
    </row>
    <row r="672" spans="1:43" hidden="1" outlineLevel="1" x14ac:dyDescent="0.3">
      <c r="A672" s="25">
        <v>668</v>
      </c>
      <c r="B672" s="25" t="s">
        <v>66</v>
      </c>
      <c r="C672" t="s">
        <v>67</v>
      </c>
      <c r="D672" t="s">
        <v>2598</v>
      </c>
      <c r="E672" t="s">
        <v>69</v>
      </c>
      <c r="F672" s="48" t="s">
        <v>3971</v>
      </c>
      <c r="G672" s="25" t="s">
        <v>1790</v>
      </c>
      <c r="H672" t="s">
        <v>1980</v>
      </c>
      <c r="I672" t="s">
        <v>564</v>
      </c>
      <c r="J672" s="25" t="s">
        <v>74</v>
      </c>
      <c r="K672" t="s">
        <v>1880</v>
      </c>
      <c r="L672" t="s">
        <v>3964</v>
      </c>
      <c r="M672" t="s">
        <v>3972</v>
      </c>
      <c r="N672" t="s">
        <v>3969</v>
      </c>
      <c r="O672" t="s">
        <v>2123</v>
      </c>
      <c r="P672">
        <v>2</v>
      </c>
      <c r="Q672">
        <v>1</v>
      </c>
      <c r="R672">
        <v>2</v>
      </c>
      <c r="S672" t="s">
        <v>79</v>
      </c>
      <c r="T672">
        <v>644.33619999999996</v>
      </c>
      <c r="U672">
        <v>100033.19</v>
      </c>
      <c r="V672" t="s">
        <v>80</v>
      </c>
      <c r="W672" t="s">
        <v>3973</v>
      </c>
      <c r="Y672" t="s">
        <v>591</v>
      </c>
      <c r="Z672" s="25" t="s">
        <v>583</v>
      </c>
      <c r="AA672" t="s">
        <v>584</v>
      </c>
      <c r="AB672" t="s">
        <v>1925</v>
      </c>
      <c r="AD672" t="s">
        <v>3974</v>
      </c>
      <c r="AI672" s="18">
        <v>41391</v>
      </c>
    </row>
    <row r="673" spans="1:39" hidden="1" outlineLevel="1" x14ac:dyDescent="0.3">
      <c r="A673" s="25">
        <v>669</v>
      </c>
      <c r="B673" s="25" t="s">
        <v>66</v>
      </c>
      <c r="C673" t="s">
        <v>67</v>
      </c>
      <c r="D673" t="s">
        <v>668</v>
      </c>
      <c r="E673" t="s">
        <v>69</v>
      </c>
      <c r="F673" s="48" t="s">
        <v>3975</v>
      </c>
      <c r="G673" s="25" t="s">
        <v>1790</v>
      </c>
      <c r="H673" t="s">
        <v>1980</v>
      </c>
      <c r="I673" t="s">
        <v>564</v>
      </c>
      <c r="J673" s="25" t="s">
        <v>74</v>
      </c>
      <c r="K673" t="s">
        <v>1880</v>
      </c>
      <c r="L673" t="s">
        <v>3964</v>
      </c>
      <c r="M673" t="s">
        <v>3965</v>
      </c>
      <c r="N673" t="s">
        <v>3969</v>
      </c>
      <c r="O673" t="s">
        <v>2123</v>
      </c>
      <c r="P673">
        <v>2</v>
      </c>
      <c r="Q673">
        <v>0</v>
      </c>
      <c r="R673">
        <v>0</v>
      </c>
      <c r="S673" t="s">
        <v>79</v>
      </c>
      <c r="T673">
        <v>644</v>
      </c>
      <c r="U673">
        <v>99981</v>
      </c>
      <c r="V673" t="s">
        <v>80</v>
      </c>
      <c r="W673" t="s">
        <v>3967</v>
      </c>
      <c r="Y673" t="s">
        <v>591</v>
      </c>
      <c r="Z673" s="25" t="s">
        <v>583</v>
      </c>
      <c r="AA673" t="s">
        <v>584</v>
      </c>
      <c r="AB673" t="s">
        <v>1925</v>
      </c>
      <c r="AD673" t="s">
        <v>3974</v>
      </c>
      <c r="AI673" s="18">
        <v>41391</v>
      </c>
    </row>
    <row r="674" spans="1:39" hidden="1" outlineLevel="1" x14ac:dyDescent="0.3">
      <c r="A674" s="25">
        <v>670</v>
      </c>
      <c r="B674" s="25" t="s">
        <v>66</v>
      </c>
      <c r="C674" t="s">
        <v>67</v>
      </c>
      <c r="D674" t="s">
        <v>668</v>
      </c>
      <c r="E674" t="s">
        <v>69</v>
      </c>
      <c r="F674" s="48" t="s">
        <v>3976</v>
      </c>
      <c r="G674" s="25" t="s">
        <v>1790</v>
      </c>
      <c r="H674" t="s">
        <v>1980</v>
      </c>
      <c r="I674" t="s">
        <v>564</v>
      </c>
      <c r="J674" s="25" t="s">
        <v>74</v>
      </c>
      <c r="K674" t="s">
        <v>1880</v>
      </c>
      <c r="L674" t="s">
        <v>3964</v>
      </c>
      <c r="M674" t="s">
        <v>3965</v>
      </c>
      <c r="N674" t="s">
        <v>3969</v>
      </c>
      <c r="O674" t="s">
        <v>2123</v>
      </c>
      <c r="P674">
        <v>2</v>
      </c>
      <c r="Q674">
        <v>0</v>
      </c>
      <c r="R674">
        <v>0</v>
      </c>
      <c r="S674" t="s">
        <v>79</v>
      </c>
      <c r="T674">
        <v>644</v>
      </c>
      <c r="U674">
        <v>99981</v>
      </c>
      <c r="V674" t="s">
        <v>80</v>
      </c>
      <c r="W674" t="s">
        <v>3967</v>
      </c>
      <c r="Y674" t="s">
        <v>591</v>
      </c>
      <c r="Z674" s="25" t="s">
        <v>583</v>
      </c>
      <c r="AA674" t="s">
        <v>584</v>
      </c>
      <c r="AB674" t="s">
        <v>1925</v>
      </c>
      <c r="AD674" t="s">
        <v>3974</v>
      </c>
      <c r="AI674" s="18">
        <v>41391</v>
      </c>
    </row>
    <row r="675" spans="1:39" hidden="1" outlineLevel="1" x14ac:dyDescent="0.3">
      <c r="A675" s="25">
        <v>671</v>
      </c>
      <c r="B675" s="25" t="s">
        <v>66</v>
      </c>
      <c r="C675" t="s">
        <v>67</v>
      </c>
      <c r="D675" t="s">
        <v>668</v>
      </c>
      <c r="E675" t="s">
        <v>69</v>
      </c>
      <c r="F675" s="48" t="s">
        <v>3977</v>
      </c>
      <c r="G675" s="25" t="s">
        <v>1790</v>
      </c>
      <c r="H675" t="s">
        <v>1980</v>
      </c>
      <c r="I675" t="s">
        <v>564</v>
      </c>
      <c r="J675" s="25" t="s">
        <v>74</v>
      </c>
      <c r="K675" t="s">
        <v>1880</v>
      </c>
      <c r="L675" t="s">
        <v>3964</v>
      </c>
      <c r="M675" t="s">
        <v>3965</v>
      </c>
      <c r="N675" t="s">
        <v>3966</v>
      </c>
      <c r="O675" t="s">
        <v>2123</v>
      </c>
      <c r="P675">
        <v>2</v>
      </c>
      <c r="Q675">
        <v>0</v>
      </c>
      <c r="R675">
        <v>0</v>
      </c>
      <c r="S675" t="s">
        <v>79</v>
      </c>
      <c r="T675">
        <v>644</v>
      </c>
      <c r="U675">
        <v>99981</v>
      </c>
      <c r="V675" t="s">
        <v>80</v>
      </c>
      <c r="W675" t="s">
        <v>3967</v>
      </c>
      <c r="Y675" t="s">
        <v>591</v>
      </c>
      <c r="Z675" s="25" t="s">
        <v>583</v>
      </c>
      <c r="AA675" t="s">
        <v>584</v>
      </c>
      <c r="AB675" t="s">
        <v>1925</v>
      </c>
      <c r="AD675" t="s">
        <v>3974</v>
      </c>
      <c r="AI675" s="18">
        <v>41391</v>
      </c>
    </row>
    <row r="676" spans="1:39" hidden="1" outlineLevel="1" x14ac:dyDescent="0.3">
      <c r="A676" s="25">
        <v>672</v>
      </c>
      <c r="B676" s="25" t="s">
        <v>66</v>
      </c>
      <c r="C676" t="s">
        <v>67</v>
      </c>
      <c r="D676" t="s">
        <v>668</v>
      </c>
      <c r="E676" t="s">
        <v>69</v>
      </c>
      <c r="F676" s="48" t="s">
        <v>3978</v>
      </c>
      <c r="G676" s="25" t="s">
        <v>1790</v>
      </c>
      <c r="H676" t="s">
        <v>1980</v>
      </c>
      <c r="I676" t="s">
        <v>564</v>
      </c>
      <c r="J676" s="25" t="s">
        <v>74</v>
      </c>
      <c r="K676" t="s">
        <v>1880</v>
      </c>
      <c r="L676" t="s">
        <v>3979</v>
      </c>
      <c r="M676" t="s">
        <v>3980</v>
      </c>
      <c r="N676" t="s">
        <v>3981</v>
      </c>
      <c r="O676" t="s">
        <v>2123</v>
      </c>
      <c r="P676">
        <v>2</v>
      </c>
      <c r="Q676">
        <v>0</v>
      </c>
      <c r="R676">
        <v>0</v>
      </c>
      <c r="S676" t="s">
        <v>79</v>
      </c>
      <c r="T676">
        <v>31.688600000000001</v>
      </c>
      <c r="U676">
        <v>4919.66</v>
      </c>
      <c r="V676" t="s">
        <v>3852</v>
      </c>
      <c r="Y676" t="s">
        <v>591</v>
      </c>
      <c r="Z676" s="25" t="s">
        <v>583</v>
      </c>
      <c r="AA676" t="s">
        <v>584</v>
      </c>
      <c r="AB676" t="s">
        <v>1925</v>
      </c>
      <c r="AD676" t="s">
        <v>3974</v>
      </c>
      <c r="AI676" s="18">
        <v>41391</v>
      </c>
    </row>
    <row r="677" spans="1:39" hidden="1" outlineLevel="1" x14ac:dyDescent="0.3">
      <c r="A677" s="25">
        <v>673</v>
      </c>
      <c r="B677" s="25" t="s">
        <v>66</v>
      </c>
      <c r="C677" t="s">
        <v>67</v>
      </c>
      <c r="D677" t="s">
        <v>668</v>
      </c>
      <c r="E677" t="s">
        <v>69</v>
      </c>
      <c r="F677" s="48" t="s">
        <v>3982</v>
      </c>
      <c r="G677" s="25" t="s">
        <v>1790</v>
      </c>
      <c r="H677" t="s">
        <v>1980</v>
      </c>
      <c r="I677" t="s">
        <v>564</v>
      </c>
      <c r="J677" s="25" t="s">
        <v>1899</v>
      </c>
      <c r="K677" t="s">
        <v>1900</v>
      </c>
      <c r="L677" t="s">
        <v>3860</v>
      </c>
      <c r="M677" t="s">
        <v>3983</v>
      </c>
      <c r="N677" t="s">
        <v>3984</v>
      </c>
      <c r="O677" t="s">
        <v>2123</v>
      </c>
      <c r="P677">
        <v>4</v>
      </c>
      <c r="Q677">
        <v>2</v>
      </c>
      <c r="R677">
        <v>4</v>
      </c>
      <c r="S677" t="s">
        <v>79</v>
      </c>
      <c r="T677">
        <v>31.688600000000001</v>
      </c>
      <c r="U677">
        <v>4919.66</v>
      </c>
      <c r="V677" t="s">
        <v>3852</v>
      </c>
      <c r="Y677" t="s">
        <v>591</v>
      </c>
      <c r="Z677" s="25" t="s">
        <v>583</v>
      </c>
      <c r="AA677" t="s">
        <v>584</v>
      </c>
      <c r="AD677" t="s">
        <v>3985</v>
      </c>
      <c r="AI677" s="18">
        <v>41391</v>
      </c>
      <c r="AJ677" s="18">
        <v>45995</v>
      </c>
      <c r="AL677">
        <v>-2</v>
      </c>
      <c r="AM677">
        <v>2</v>
      </c>
    </row>
    <row r="678" spans="1:39" hidden="1" outlineLevel="1" x14ac:dyDescent="0.3">
      <c r="A678" s="25">
        <v>674</v>
      </c>
      <c r="B678" s="25" t="s">
        <v>66</v>
      </c>
      <c r="C678" t="s">
        <v>67</v>
      </c>
      <c r="D678" t="s">
        <v>668</v>
      </c>
      <c r="E678" t="s">
        <v>69</v>
      </c>
      <c r="F678" s="48" t="s">
        <v>3986</v>
      </c>
      <c r="G678" s="25" t="s">
        <v>1790</v>
      </c>
      <c r="H678" t="s">
        <v>1980</v>
      </c>
      <c r="I678" t="s">
        <v>564</v>
      </c>
      <c r="J678" s="25" t="s">
        <v>1899</v>
      </c>
      <c r="K678" t="s">
        <v>1900</v>
      </c>
      <c r="L678" t="s">
        <v>3860</v>
      </c>
      <c r="M678" t="s">
        <v>3987</v>
      </c>
      <c r="N678" t="s">
        <v>3988</v>
      </c>
      <c r="O678" t="s">
        <v>2123</v>
      </c>
      <c r="P678">
        <v>3</v>
      </c>
      <c r="Q678">
        <v>2</v>
      </c>
      <c r="R678">
        <v>4</v>
      </c>
      <c r="S678" t="s">
        <v>79</v>
      </c>
      <c r="T678">
        <v>63.377299999999998</v>
      </c>
      <c r="U678">
        <v>9839.33</v>
      </c>
      <c r="V678" t="s">
        <v>3852</v>
      </c>
      <c r="Y678" t="s">
        <v>591</v>
      </c>
      <c r="Z678" s="25" t="s">
        <v>583</v>
      </c>
      <c r="AA678" t="s">
        <v>584</v>
      </c>
      <c r="AD678" t="s">
        <v>3985</v>
      </c>
      <c r="AI678" s="18">
        <v>41391</v>
      </c>
      <c r="AJ678" s="18">
        <v>45995</v>
      </c>
      <c r="AL678">
        <v>-2</v>
      </c>
      <c r="AM678">
        <v>2</v>
      </c>
    </row>
    <row r="679" spans="1:39" hidden="1" outlineLevel="1" x14ac:dyDescent="0.3">
      <c r="A679" s="25">
        <v>675</v>
      </c>
      <c r="B679" s="25" t="s">
        <v>112</v>
      </c>
      <c r="C679" t="s">
        <v>67</v>
      </c>
      <c r="D679" t="s">
        <v>788</v>
      </c>
      <c r="E679" t="s">
        <v>69</v>
      </c>
      <c r="F679" s="48" t="s">
        <v>3989</v>
      </c>
      <c r="G679" s="25" t="s">
        <v>1790</v>
      </c>
      <c r="H679" t="s">
        <v>1980</v>
      </c>
      <c r="I679" t="s">
        <v>564</v>
      </c>
      <c r="J679" s="25" t="s">
        <v>1899</v>
      </c>
      <c r="K679" t="s">
        <v>1900</v>
      </c>
      <c r="L679" t="s">
        <v>3860</v>
      </c>
      <c r="M679" t="s">
        <v>3983</v>
      </c>
      <c r="N679" t="s">
        <v>3990</v>
      </c>
      <c r="O679" t="s">
        <v>2123</v>
      </c>
      <c r="P679">
        <v>1</v>
      </c>
      <c r="Q679">
        <v>0</v>
      </c>
      <c r="R679">
        <v>1</v>
      </c>
      <c r="S679" t="s">
        <v>116</v>
      </c>
      <c r="T679">
        <v>5197.1418999999996</v>
      </c>
      <c r="U679">
        <v>8051880</v>
      </c>
      <c r="V679" t="s">
        <v>3852</v>
      </c>
      <c r="Y679" t="s">
        <v>591</v>
      </c>
      <c r="Z679" s="25" t="s">
        <v>583</v>
      </c>
      <c r="AD679" t="s">
        <v>3985</v>
      </c>
      <c r="AI679" s="18">
        <v>43770</v>
      </c>
      <c r="AK679" s="18">
        <v>45775</v>
      </c>
    </row>
    <row r="680" spans="1:39" hidden="1" outlineLevel="1" x14ac:dyDescent="0.3">
      <c r="A680" s="25">
        <v>676</v>
      </c>
      <c r="B680" s="25" t="s">
        <v>112</v>
      </c>
      <c r="C680" t="s">
        <v>67</v>
      </c>
      <c r="D680" t="s">
        <v>668</v>
      </c>
      <c r="E680" t="s">
        <v>69</v>
      </c>
      <c r="F680" s="48" t="s">
        <v>3991</v>
      </c>
      <c r="G680" s="25" t="s">
        <v>1790</v>
      </c>
      <c r="H680" t="s">
        <v>1980</v>
      </c>
      <c r="I680" t="s">
        <v>564</v>
      </c>
      <c r="J680" s="25" t="s">
        <v>89</v>
      </c>
      <c r="K680" t="s">
        <v>90</v>
      </c>
      <c r="L680" t="s">
        <v>3992</v>
      </c>
      <c r="M680" t="s">
        <v>3993</v>
      </c>
      <c r="N680" t="s">
        <v>3994</v>
      </c>
      <c r="O680" t="s">
        <v>2123</v>
      </c>
      <c r="P680">
        <v>2</v>
      </c>
      <c r="Q680">
        <v>1</v>
      </c>
      <c r="R680">
        <v>2</v>
      </c>
      <c r="S680" t="s">
        <v>116</v>
      </c>
      <c r="T680">
        <v>53.7241</v>
      </c>
      <c r="U680">
        <v>22000</v>
      </c>
      <c r="V680" t="s">
        <v>3852</v>
      </c>
      <c r="Y680" t="s">
        <v>591</v>
      </c>
      <c r="Z680" s="25" t="s">
        <v>583</v>
      </c>
      <c r="AA680" t="s">
        <v>584</v>
      </c>
      <c r="AD680" t="s">
        <v>3985</v>
      </c>
      <c r="AI680" s="18">
        <v>43770</v>
      </c>
      <c r="AK680" s="18">
        <v>44314</v>
      </c>
    </row>
    <row r="681" spans="1:39" hidden="1" outlineLevel="1" x14ac:dyDescent="0.3">
      <c r="A681" s="25">
        <v>677</v>
      </c>
      <c r="B681" s="25" t="s">
        <v>66</v>
      </c>
      <c r="C681" t="s">
        <v>67</v>
      </c>
      <c r="D681" t="s">
        <v>668</v>
      </c>
      <c r="E681" t="s">
        <v>69</v>
      </c>
      <c r="F681" s="48" t="s">
        <v>3995</v>
      </c>
      <c r="G681" s="25" t="s">
        <v>1790</v>
      </c>
      <c r="H681" t="s">
        <v>1980</v>
      </c>
      <c r="I681" t="s">
        <v>564</v>
      </c>
      <c r="J681" s="25" t="s">
        <v>74</v>
      </c>
      <c r="K681" t="s">
        <v>1880</v>
      </c>
      <c r="L681" t="s">
        <v>3992</v>
      </c>
      <c r="M681" t="s">
        <v>3996</v>
      </c>
      <c r="N681" t="s">
        <v>3994</v>
      </c>
      <c r="O681" t="s">
        <v>2123</v>
      </c>
      <c r="P681">
        <v>1</v>
      </c>
      <c r="Q681">
        <v>0</v>
      </c>
      <c r="R681">
        <v>0</v>
      </c>
      <c r="S681" t="s">
        <v>79</v>
      </c>
      <c r="T681">
        <v>31.6891</v>
      </c>
      <c r="U681">
        <v>4919.5200000000004</v>
      </c>
      <c r="V681" t="s">
        <v>3852</v>
      </c>
      <c r="Y681" t="s">
        <v>591</v>
      </c>
      <c r="Z681" s="25" t="s">
        <v>583</v>
      </c>
      <c r="AA681" t="s">
        <v>584</v>
      </c>
      <c r="AB681" t="s">
        <v>1925</v>
      </c>
      <c r="AD681" t="s">
        <v>3985</v>
      </c>
      <c r="AI681" s="18">
        <v>41391</v>
      </c>
      <c r="AJ681" s="18">
        <v>43694</v>
      </c>
    </row>
    <row r="682" spans="1:39" hidden="1" outlineLevel="1" x14ac:dyDescent="0.3">
      <c r="A682" s="25">
        <v>678</v>
      </c>
      <c r="B682" s="25" t="s">
        <v>66</v>
      </c>
      <c r="C682" t="s">
        <v>67</v>
      </c>
      <c r="D682" t="s">
        <v>668</v>
      </c>
      <c r="E682" t="s">
        <v>69</v>
      </c>
      <c r="F682" s="48" t="s">
        <v>3997</v>
      </c>
      <c r="G682" s="25" t="s">
        <v>1790</v>
      </c>
      <c r="H682" t="s">
        <v>1980</v>
      </c>
      <c r="I682" t="s">
        <v>564</v>
      </c>
      <c r="J682" s="25" t="s">
        <v>1899</v>
      </c>
      <c r="K682" t="s">
        <v>1900</v>
      </c>
      <c r="L682" t="s">
        <v>3860</v>
      </c>
      <c r="M682" t="s">
        <v>3987</v>
      </c>
      <c r="N682" t="s">
        <v>3990</v>
      </c>
      <c r="O682" t="s">
        <v>2123</v>
      </c>
      <c r="P682">
        <v>2</v>
      </c>
      <c r="Q682">
        <v>1</v>
      </c>
      <c r="R682">
        <v>2</v>
      </c>
      <c r="S682" t="s">
        <v>79</v>
      </c>
      <c r="T682">
        <v>63.377299999999998</v>
      </c>
      <c r="U682">
        <v>9839.33</v>
      </c>
      <c r="V682" t="s">
        <v>3852</v>
      </c>
      <c r="Y682" t="s">
        <v>591</v>
      </c>
      <c r="Z682" s="25" t="s">
        <v>583</v>
      </c>
      <c r="AA682" t="s">
        <v>584</v>
      </c>
      <c r="AD682" t="s">
        <v>3985</v>
      </c>
      <c r="AI682" s="18">
        <v>41391</v>
      </c>
    </row>
    <row r="683" spans="1:39" hidden="1" outlineLevel="1" x14ac:dyDescent="0.3">
      <c r="A683" s="25">
        <v>679</v>
      </c>
      <c r="B683" s="25" t="s">
        <v>66</v>
      </c>
      <c r="C683" t="s">
        <v>67</v>
      </c>
      <c r="D683" t="s">
        <v>668</v>
      </c>
      <c r="E683" t="s">
        <v>69</v>
      </c>
      <c r="F683" s="48" t="s">
        <v>3998</v>
      </c>
      <c r="G683" s="25" t="s">
        <v>1790</v>
      </c>
      <c r="H683" t="s">
        <v>1980</v>
      </c>
      <c r="I683" t="s">
        <v>564</v>
      </c>
      <c r="J683" s="25" t="s">
        <v>74</v>
      </c>
      <c r="K683" t="s">
        <v>1880</v>
      </c>
      <c r="L683" t="s">
        <v>3992</v>
      </c>
      <c r="M683" t="s">
        <v>3999</v>
      </c>
      <c r="N683" t="s">
        <v>4000</v>
      </c>
      <c r="O683" t="s">
        <v>2123</v>
      </c>
      <c r="P683">
        <v>4</v>
      </c>
      <c r="Q683">
        <v>0</v>
      </c>
      <c r="R683">
        <v>0</v>
      </c>
      <c r="S683" t="s">
        <v>79</v>
      </c>
      <c r="T683">
        <v>28.710899999999999</v>
      </c>
      <c r="U683">
        <v>4457.3599999999997</v>
      </c>
      <c r="V683" t="s">
        <v>3852</v>
      </c>
      <c r="X683" t="s">
        <v>4001</v>
      </c>
      <c r="Y683" t="s">
        <v>1749</v>
      </c>
      <c r="Z683" s="25" t="s">
        <v>583</v>
      </c>
      <c r="AA683" t="s">
        <v>584</v>
      </c>
      <c r="AB683" t="s">
        <v>584</v>
      </c>
      <c r="AD683" t="s">
        <v>4002</v>
      </c>
      <c r="AI683" s="18">
        <v>40914</v>
      </c>
    </row>
    <row r="684" spans="1:39" hidden="1" outlineLevel="1" x14ac:dyDescent="0.3">
      <c r="A684" s="25">
        <v>680</v>
      </c>
      <c r="B684" s="25" t="s">
        <v>66</v>
      </c>
      <c r="C684" t="s">
        <v>67</v>
      </c>
      <c r="D684" t="s">
        <v>842</v>
      </c>
      <c r="E684" t="s">
        <v>69</v>
      </c>
      <c r="F684" s="48" t="s">
        <v>4003</v>
      </c>
      <c r="G684" s="25" t="s">
        <v>1790</v>
      </c>
      <c r="H684" t="s">
        <v>1980</v>
      </c>
      <c r="I684" t="s">
        <v>564</v>
      </c>
      <c r="J684" s="25" t="s">
        <v>74</v>
      </c>
      <c r="K684" t="s">
        <v>1880</v>
      </c>
      <c r="L684" t="s">
        <v>3992</v>
      </c>
      <c r="M684" t="s">
        <v>4004</v>
      </c>
      <c r="N684" t="s">
        <v>4000</v>
      </c>
      <c r="O684" t="s">
        <v>2123</v>
      </c>
      <c r="P684">
        <v>11</v>
      </c>
      <c r="Q684">
        <v>0</v>
      </c>
      <c r="R684">
        <v>0</v>
      </c>
      <c r="S684" t="s">
        <v>79</v>
      </c>
      <c r="T684">
        <v>28.716699999999999</v>
      </c>
      <c r="U684">
        <v>4457.9008999999996</v>
      </c>
      <c r="V684" t="s">
        <v>3852</v>
      </c>
      <c r="X684" t="s">
        <v>4005</v>
      </c>
      <c r="Y684" t="s">
        <v>1749</v>
      </c>
      <c r="Z684" s="25" t="s">
        <v>583</v>
      </c>
      <c r="AA684" t="s">
        <v>584</v>
      </c>
      <c r="AB684" t="s">
        <v>584</v>
      </c>
      <c r="AD684" t="s">
        <v>4002</v>
      </c>
      <c r="AI684" s="18">
        <v>40914</v>
      </c>
    </row>
    <row r="685" spans="1:39" hidden="1" outlineLevel="1" x14ac:dyDescent="0.3">
      <c r="A685" s="25">
        <v>681</v>
      </c>
      <c r="B685" s="25" t="s">
        <v>66</v>
      </c>
      <c r="C685" t="s">
        <v>67</v>
      </c>
      <c r="D685" t="s">
        <v>842</v>
      </c>
      <c r="E685" t="s">
        <v>69</v>
      </c>
      <c r="F685" s="48" t="s">
        <v>4006</v>
      </c>
      <c r="G685" s="25" t="s">
        <v>1790</v>
      </c>
      <c r="H685" t="s">
        <v>1980</v>
      </c>
      <c r="I685" t="s">
        <v>564</v>
      </c>
      <c r="J685" s="25" t="s">
        <v>74</v>
      </c>
      <c r="K685" t="s">
        <v>1880</v>
      </c>
      <c r="L685" t="s">
        <v>4007</v>
      </c>
      <c r="M685" t="s">
        <v>3999</v>
      </c>
      <c r="N685" t="s">
        <v>4008</v>
      </c>
      <c r="O685" t="s">
        <v>2123</v>
      </c>
      <c r="P685">
        <v>10</v>
      </c>
      <c r="Q685">
        <v>0</v>
      </c>
      <c r="R685">
        <v>0</v>
      </c>
      <c r="S685" t="s">
        <v>79</v>
      </c>
      <c r="T685">
        <v>28.7136</v>
      </c>
      <c r="U685">
        <v>4457.6149999999998</v>
      </c>
      <c r="V685" t="s">
        <v>3852</v>
      </c>
      <c r="X685" t="s">
        <v>4009</v>
      </c>
      <c r="Y685" t="s">
        <v>1749</v>
      </c>
      <c r="Z685" s="25" t="s">
        <v>583</v>
      </c>
      <c r="AA685" t="s">
        <v>584</v>
      </c>
      <c r="AB685" t="s">
        <v>584</v>
      </c>
      <c r="AD685" t="s">
        <v>4002</v>
      </c>
      <c r="AI685" s="18">
        <v>40914</v>
      </c>
    </row>
    <row r="686" spans="1:39" hidden="1" outlineLevel="1" x14ac:dyDescent="0.3">
      <c r="A686" s="25">
        <v>682</v>
      </c>
      <c r="B686" s="25" t="s">
        <v>66</v>
      </c>
      <c r="C686" t="s">
        <v>67</v>
      </c>
      <c r="D686" t="s">
        <v>842</v>
      </c>
      <c r="E686" t="s">
        <v>69</v>
      </c>
      <c r="F686" s="48" t="s">
        <v>4010</v>
      </c>
      <c r="G686" s="25" t="s">
        <v>1790</v>
      </c>
      <c r="H686" t="s">
        <v>1980</v>
      </c>
      <c r="I686" t="s">
        <v>564</v>
      </c>
      <c r="J686" s="25" t="s">
        <v>74</v>
      </c>
      <c r="K686" t="s">
        <v>1880</v>
      </c>
      <c r="L686" t="s">
        <v>4007</v>
      </c>
      <c r="M686" t="s">
        <v>4011</v>
      </c>
      <c r="N686" t="s">
        <v>4012</v>
      </c>
      <c r="O686" t="s">
        <v>2123</v>
      </c>
      <c r="P686">
        <v>2</v>
      </c>
      <c r="Q686">
        <v>0</v>
      </c>
      <c r="R686">
        <v>0</v>
      </c>
      <c r="S686" t="s">
        <v>79</v>
      </c>
      <c r="T686">
        <v>28.710899999999999</v>
      </c>
      <c r="U686">
        <v>4457.3599999999997</v>
      </c>
      <c r="V686" t="s">
        <v>3852</v>
      </c>
      <c r="X686" t="s">
        <v>4013</v>
      </c>
      <c r="Y686" t="s">
        <v>1749</v>
      </c>
      <c r="Z686" s="25" t="s">
        <v>583</v>
      </c>
      <c r="AA686" t="s">
        <v>584</v>
      </c>
      <c r="AB686" t="s">
        <v>584</v>
      </c>
      <c r="AD686" t="s">
        <v>4002</v>
      </c>
      <c r="AI686" s="18">
        <v>40914</v>
      </c>
    </row>
    <row r="687" spans="1:39" hidden="1" outlineLevel="1" x14ac:dyDescent="0.3">
      <c r="A687" s="25">
        <v>683</v>
      </c>
      <c r="B687" s="25" t="s">
        <v>66</v>
      </c>
      <c r="C687" t="s">
        <v>67</v>
      </c>
      <c r="D687" t="s">
        <v>842</v>
      </c>
      <c r="E687" t="s">
        <v>69</v>
      </c>
      <c r="F687" s="48" t="s">
        <v>4014</v>
      </c>
      <c r="G687" s="25" t="s">
        <v>1790</v>
      </c>
      <c r="H687" t="s">
        <v>1980</v>
      </c>
      <c r="I687" t="s">
        <v>564</v>
      </c>
      <c r="J687" s="25" t="s">
        <v>74</v>
      </c>
      <c r="K687" t="s">
        <v>1880</v>
      </c>
      <c r="L687" t="s">
        <v>3938</v>
      </c>
      <c r="M687" t="s">
        <v>4015</v>
      </c>
      <c r="N687" t="s">
        <v>4016</v>
      </c>
      <c r="O687" t="s">
        <v>2123</v>
      </c>
      <c r="P687">
        <v>10</v>
      </c>
      <c r="Q687">
        <v>6</v>
      </c>
      <c r="R687">
        <v>8</v>
      </c>
      <c r="S687" t="s">
        <v>79</v>
      </c>
      <c r="T687">
        <v>32.003799999999998</v>
      </c>
      <c r="U687">
        <v>4968.1967000000004</v>
      </c>
      <c r="V687" t="s">
        <v>3852</v>
      </c>
      <c r="Y687" t="s">
        <v>591</v>
      </c>
      <c r="Z687" s="25" t="s">
        <v>583</v>
      </c>
      <c r="AA687" t="s">
        <v>584</v>
      </c>
      <c r="AB687" t="s">
        <v>1925</v>
      </c>
      <c r="AD687" t="s">
        <v>4017</v>
      </c>
      <c r="AI687" s="18">
        <v>41391</v>
      </c>
    </row>
    <row r="688" spans="1:39" hidden="1" outlineLevel="1" x14ac:dyDescent="0.3">
      <c r="A688" s="25">
        <v>684</v>
      </c>
      <c r="B688" s="25" t="s">
        <v>66</v>
      </c>
      <c r="C688" t="s">
        <v>67</v>
      </c>
      <c r="D688" t="s">
        <v>842</v>
      </c>
      <c r="E688" t="s">
        <v>69</v>
      </c>
      <c r="F688" s="48" t="s">
        <v>4018</v>
      </c>
      <c r="G688" s="25" t="s">
        <v>1790</v>
      </c>
      <c r="H688" t="s">
        <v>1980</v>
      </c>
      <c r="I688" t="s">
        <v>564</v>
      </c>
      <c r="J688" s="25" t="s">
        <v>74</v>
      </c>
      <c r="K688" t="s">
        <v>1880</v>
      </c>
      <c r="L688" t="s">
        <v>3938</v>
      </c>
      <c r="M688" t="s">
        <v>4015</v>
      </c>
      <c r="N688" t="s">
        <v>4019</v>
      </c>
      <c r="O688" t="s">
        <v>2123</v>
      </c>
      <c r="P688">
        <v>10</v>
      </c>
      <c r="Q688">
        <v>6</v>
      </c>
      <c r="R688">
        <v>8</v>
      </c>
      <c r="S688" t="s">
        <v>79</v>
      </c>
      <c r="T688">
        <v>32.002200000000002</v>
      </c>
      <c r="U688">
        <v>4968.0183999999999</v>
      </c>
      <c r="V688" t="s">
        <v>3852</v>
      </c>
      <c r="Y688" t="s">
        <v>591</v>
      </c>
      <c r="Z688" s="25" t="s">
        <v>583</v>
      </c>
      <c r="AA688" t="s">
        <v>584</v>
      </c>
      <c r="AB688" t="s">
        <v>1925</v>
      </c>
      <c r="AD688" t="s">
        <v>4017</v>
      </c>
      <c r="AI688" s="18">
        <v>41391</v>
      </c>
    </row>
    <row r="689" spans="1:37" hidden="1" outlineLevel="1" x14ac:dyDescent="0.3">
      <c r="A689" s="25">
        <v>685</v>
      </c>
      <c r="B689" s="25" t="s">
        <v>66</v>
      </c>
      <c r="C689" t="s">
        <v>67</v>
      </c>
      <c r="D689" t="s">
        <v>842</v>
      </c>
      <c r="E689" t="s">
        <v>69</v>
      </c>
      <c r="F689" s="48" t="s">
        <v>4020</v>
      </c>
      <c r="G689" s="25" t="s">
        <v>1790</v>
      </c>
      <c r="H689" t="s">
        <v>1980</v>
      </c>
      <c r="I689" t="s">
        <v>564</v>
      </c>
      <c r="J689" s="25" t="s">
        <v>74</v>
      </c>
      <c r="K689" t="s">
        <v>1880</v>
      </c>
      <c r="L689" t="s">
        <v>3938</v>
      </c>
      <c r="M689" t="s">
        <v>4021</v>
      </c>
      <c r="N689" t="s">
        <v>4022</v>
      </c>
      <c r="O689" t="s">
        <v>2123</v>
      </c>
      <c r="P689">
        <v>12</v>
      </c>
      <c r="Q689">
        <v>0</v>
      </c>
      <c r="R689">
        <v>0</v>
      </c>
      <c r="S689" t="s">
        <v>79</v>
      </c>
      <c r="T689">
        <v>28.712399999999999</v>
      </c>
      <c r="U689">
        <v>4457.5016999999998</v>
      </c>
      <c r="V689" t="s">
        <v>3852</v>
      </c>
      <c r="X689" t="s">
        <v>4023</v>
      </c>
      <c r="Y689" t="s">
        <v>1749</v>
      </c>
      <c r="Z689" s="25" t="s">
        <v>583</v>
      </c>
      <c r="AA689" t="s">
        <v>584</v>
      </c>
      <c r="AB689" t="s">
        <v>584</v>
      </c>
      <c r="AD689" t="s">
        <v>4017</v>
      </c>
      <c r="AI689" s="18">
        <v>40914</v>
      </c>
    </row>
    <row r="690" spans="1:37" hidden="1" outlineLevel="1" x14ac:dyDescent="0.3">
      <c r="A690" s="25">
        <v>686</v>
      </c>
      <c r="B690" s="25" t="s">
        <v>66</v>
      </c>
      <c r="C690" t="s">
        <v>67</v>
      </c>
      <c r="D690" t="s">
        <v>842</v>
      </c>
      <c r="E690" t="s">
        <v>69</v>
      </c>
      <c r="F690" s="48" t="s">
        <v>4024</v>
      </c>
      <c r="G690" s="25" t="s">
        <v>1790</v>
      </c>
      <c r="H690" t="s">
        <v>1980</v>
      </c>
      <c r="I690" t="s">
        <v>564</v>
      </c>
      <c r="J690" s="25" t="s">
        <v>74</v>
      </c>
      <c r="K690" t="s">
        <v>1880</v>
      </c>
      <c r="L690" t="s">
        <v>3938</v>
      </c>
      <c r="M690" t="s">
        <v>4025</v>
      </c>
      <c r="N690" t="s">
        <v>4026</v>
      </c>
      <c r="O690" t="s">
        <v>2123</v>
      </c>
      <c r="P690">
        <v>12</v>
      </c>
      <c r="Q690">
        <v>2</v>
      </c>
      <c r="R690">
        <v>8</v>
      </c>
      <c r="S690" t="s">
        <v>79</v>
      </c>
      <c r="T690">
        <v>28.712399999999999</v>
      </c>
      <c r="U690">
        <v>4457.5016999999998</v>
      </c>
      <c r="V690" t="s">
        <v>3852</v>
      </c>
      <c r="X690" t="s">
        <v>4027</v>
      </c>
      <c r="Y690" t="s">
        <v>1749</v>
      </c>
      <c r="Z690" s="25" t="s">
        <v>583</v>
      </c>
      <c r="AA690" t="s">
        <v>584</v>
      </c>
      <c r="AB690" t="s">
        <v>584</v>
      </c>
      <c r="AD690" t="s">
        <v>4017</v>
      </c>
      <c r="AI690" s="18">
        <v>40914</v>
      </c>
    </row>
    <row r="691" spans="1:37" hidden="1" outlineLevel="1" x14ac:dyDescent="0.3">
      <c r="A691" s="25">
        <v>687</v>
      </c>
      <c r="B691" s="25" t="s">
        <v>66</v>
      </c>
      <c r="C691" t="s">
        <v>67</v>
      </c>
      <c r="D691" t="s">
        <v>842</v>
      </c>
      <c r="E691" t="s">
        <v>69</v>
      </c>
      <c r="F691" s="48" t="s">
        <v>4028</v>
      </c>
      <c r="G691" s="25" t="s">
        <v>1790</v>
      </c>
      <c r="H691" t="s">
        <v>1980</v>
      </c>
      <c r="I691" t="s">
        <v>564</v>
      </c>
      <c r="J691" s="25" t="s">
        <v>74</v>
      </c>
      <c r="K691" t="s">
        <v>1880</v>
      </c>
      <c r="L691" t="s">
        <v>3938</v>
      </c>
      <c r="M691" t="s">
        <v>4029</v>
      </c>
      <c r="N691" t="s">
        <v>4030</v>
      </c>
      <c r="O691" t="s">
        <v>2123</v>
      </c>
      <c r="P691">
        <v>12</v>
      </c>
      <c r="Q691">
        <v>0</v>
      </c>
      <c r="R691">
        <v>0</v>
      </c>
      <c r="S691" t="s">
        <v>79</v>
      </c>
      <c r="T691">
        <v>28.712399999999999</v>
      </c>
      <c r="U691">
        <v>4457.5016999999998</v>
      </c>
      <c r="V691" t="s">
        <v>3852</v>
      </c>
      <c r="X691" t="s">
        <v>4031</v>
      </c>
      <c r="Y691" t="s">
        <v>1749</v>
      </c>
      <c r="Z691" s="25" t="s">
        <v>583</v>
      </c>
      <c r="AA691" t="s">
        <v>584</v>
      </c>
      <c r="AB691" t="s">
        <v>584</v>
      </c>
      <c r="AD691" t="s">
        <v>4017</v>
      </c>
      <c r="AI691" s="18">
        <v>40914</v>
      </c>
    </row>
    <row r="692" spans="1:37" hidden="1" outlineLevel="1" x14ac:dyDescent="0.3">
      <c r="A692" s="25">
        <v>688</v>
      </c>
      <c r="B692" s="25" t="s">
        <v>66</v>
      </c>
      <c r="C692" t="s">
        <v>67</v>
      </c>
      <c r="D692" t="s">
        <v>3855</v>
      </c>
      <c r="E692" t="s">
        <v>69</v>
      </c>
      <c r="F692" s="48" t="s">
        <v>4032</v>
      </c>
      <c r="G692" s="25" t="s">
        <v>1790</v>
      </c>
      <c r="H692" t="s">
        <v>1980</v>
      </c>
      <c r="I692" t="s">
        <v>564</v>
      </c>
      <c r="J692" s="25" t="s">
        <v>74</v>
      </c>
      <c r="K692" t="s">
        <v>1880</v>
      </c>
      <c r="L692" t="s">
        <v>4033</v>
      </c>
      <c r="M692" t="s">
        <v>3999</v>
      </c>
      <c r="N692" t="s">
        <v>4034</v>
      </c>
      <c r="O692" t="s">
        <v>2123</v>
      </c>
      <c r="P692">
        <v>4</v>
      </c>
      <c r="Q692">
        <v>0</v>
      </c>
      <c r="R692">
        <v>0</v>
      </c>
      <c r="S692" t="s">
        <v>79</v>
      </c>
      <c r="T692">
        <v>28.710899999999999</v>
      </c>
      <c r="U692">
        <v>4457.3599999999997</v>
      </c>
      <c r="V692" t="s">
        <v>3852</v>
      </c>
      <c r="X692" t="s">
        <v>4035</v>
      </c>
      <c r="Y692" t="s">
        <v>1749</v>
      </c>
      <c r="Z692" s="25" t="s">
        <v>583</v>
      </c>
      <c r="AA692" t="s">
        <v>584</v>
      </c>
      <c r="AB692" t="s">
        <v>584</v>
      </c>
      <c r="AD692" t="s">
        <v>4002</v>
      </c>
      <c r="AI692" s="18">
        <v>40914</v>
      </c>
    </row>
    <row r="693" spans="1:37" hidden="1" outlineLevel="1" x14ac:dyDescent="0.3">
      <c r="A693" s="25">
        <v>689</v>
      </c>
      <c r="B693" s="25" t="s">
        <v>66</v>
      </c>
      <c r="C693" t="s">
        <v>67</v>
      </c>
      <c r="D693" t="s">
        <v>3855</v>
      </c>
      <c r="E693" t="s">
        <v>69</v>
      </c>
      <c r="F693" s="48" t="s">
        <v>4036</v>
      </c>
      <c r="G693" s="25" t="s">
        <v>1790</v>
      </c>
      <c r="H693" t="s">
        <v>1980</v>
      </c>
      <c r="I693" t="s">
        <v>564</v>
      </c>
      <c r="J693" s="25" t="s">
        <v>74</v>
      </c>
      <c r="K693" t="s">
        <v>1880</v>
      </c>
      <c r="L693" t="s">
        <v>4033</v>
      </c>
      <c r="M693" t="s">
        <v>4011</v>
      </c>
      <c r="N693" t="s">
        <v>4034</v>
      </c>
      <c r="O693" t="s">
        <v>2123</v>
      </c>
      <c r="P693">
        <v>5</v>
      </c>
      <c r="Q693">
        <v>0</v>
      </c>
      <c r="R693">
        <v>0</v>
      </c>
      <c r="S693" t="s">
        <v>79</v>
      </c>
      <c r="T693">
        <v>28.710899999999999</v>
      </c>
      <c r="U693">
        <v>4457.3599999999997</v>
      </c>
      <c r="V693" t="s">
        <v>3852</v>
      </c>
      <c r="X693" t="s">
        <v>4037</v>
      </c>
      <c r="Y693" t="s">
        <v>1749</v>
      </c>
      <c r="Z693" s="25" t="s">
        <v>583</v>
      </c>
      <c r="AA693" t="s">
        <v>584</v>
      </c>
      <c r="AB693" t="s">
        <v>584</v>
      </c>
      <c r="AD693" t="s">
        <v>4002</v>
      </c>
      <c r="AI693" s="18">
        <v>40914</v>
      </c>
    </row>
    <row r="694" spans="1:37" hidden="1" outlineLevel="1" x14ac:dyDescent="0.3">
      <c r="A694" s="25">
        <v>690</v>
      </c>
      <c r="B694" s="25" t="s">
        <v>66</v>
      </c>
      <c r="C694" t="s">
        <v>67</v>
      </c>
      <c r="D694" t="s">
        <v>4038</v>
      </c>
      <c r="E694" t="s">
        <v>69</v>
      </c>
      <c r="F694" s="48" t="s">
        <v>4039</v>
      </c>
      <c r="G694" s="25" t="s">
        <v>1790</v>
      </c>
      <c r="H694" t="s">
        <v>1980</v>
      </c>
      <c r="I694" t="s">
        <v>564</v>
      </c>
      <c r="J694" s="25" t="s">
        <v>638</v>
      </c>
      <c r="K694" t="s">
        <v>639</v>
      </c>
      <c r="L694" t="s">
        <v>4040</v>
      </c>
      <c r="M694" t="s">
        <v>4041</v>
      </c>
      <c r="N694" t="s">
        <v>4042</v>
      </c>
      <c r="O694" t="s">
        <v>2123</v>
      </c>
      <c r="P694">
        <v>1</v>
      </c>
      <c r="Q694">
        <v>0</v>
      </c>
      <c r="R694">
        <v>0</v>
      </c>
      <c r="S694" t="s">
        <v>79</v>
      </c>
      <c r="T694">
        <v>13731.3557</v>
      </c>
      <c r="U694">
        <v>2131518.8475000001</v>
      </c>
      <c r="V694" t="s">
        <v>4043</v>
      </c>
      <c r="W694" t="s">
        <v>4044</v>
      </c>
      <c r="Y694" t="s">
        <v>217</v>
      </c>
      <c r="Z694" s="25" t="s">
        <v>583</v>
      </c>
      <c r="AA694" t="s">
        <v>4045</v>
      </c>
      <c r="AD694" t="s">
        <v>4046</v>
      </c>
      <c r="AI694" s="18">
        <v>40914</v>
      </c>
      <c r="AJ694" s="18">
        <v>41876</v>
      </c>
      <c r="AK694" s="18">
        <v>41536</v>
      </c>
    </row>
    <row r="695" spans="1:37" hidden="1" outlineLevel="1" x14ac:dyDescent="0.3">
      <c r="A695" s="25">
        <v>691</v>
      </c>
      <c r="B695" s="25" t="s">
        <v>66</v>
      </c>
      <c r="C695" t="s">
        <v>67</v>
      </c>
      <c r="D695" t="s">
        <v>4047</v>
      </c>
      <c r="E695" t="s">
        <v>69</v>
      </c>
      <c r="F695" s="48" t="s">
        <v>4048</v>
      </c>
      <c r="G695" s="25" t="s">
        <v>1790</v>
      </c>
      <c r="H695" t="s">
        <v>1980</v>
      </c>
      <c r="I695" t="s">
        <v>564</v>
      </c>
      <c r="J695" s="25" t="s">
        <v>74</v>
      </c>
      <c r="K695" t="s">
        <v>75</v>
      </c>
      <c r="L695" t="s">
        <v>4049</v>
      </c>
      <c r="M695" t="s">
        <v>4050</v>
      </c>
      <c r="N695" t="s">
        <v>4051</v>
      </c>
      <c r="O695" t="s">
        <v>2123</v>
      </c>
      <c r="P695">
        <v>232</v>
      </c>
      <c r="Q695">
        <v>0</v>
      </c>
      <c r="R695">
        <v>0</v>
      </c>
      <c r="S695" t="s">
        <v>79</v>
      </c>
      <c r="T695">
        <v>60.197200000000002</v>
      </c>
      <c r="U695">
        <v>9345.61</v>
      </c>
      <c r="V695" t="s">
        <v>4052</v>
      </c>
      <c r="X695" t="s">
        <v>4053</v>
      </c>
      <c r="Y695" t="s">
        <v>1749</v>
      </c>
      <c r="Z695" s="25" t="s">
        <v>583</v>
      </c>
      <c r="AA695" t="s">
        <v>584</v>
      </c>
      <c r="AD695" t="s">
        <v>4054</v>
      </c>
      <c r="AI695" s="18">
        <v>40914</v>
      </c>
    </row>
    <row r="696" spans="1:37" hidden="1" outlineLevel="1" x14ac:dyDescent="0.3">
      <c r="A696" s="25">
        <v>692</v>
      </c>
      <c r="B696" s="25" t="s">
        <v>66</v>
      </c>
      <c r="C696" t="s">
        <v>67</v>
      </c>
      <c r="D696" t="s">
        <v>2598</v>
      </c>
      <c r="E696" t="s">
        <v>69</v>
      </c>
      <c r="F696" s="48" t="s">
        <v>4055</v>
      </c>
      <c r="G696" s="25" t="s">
        <v>1790</v>
      </c>
      <c r="H696" t="s">
        <v>1980</v>
      </c>
      <c r="I696" t="s">
        <v>564</v>
      </c>
      <c r="J696" s="25" t="s">
        <v>74</v>
      </c>
      <c r="K696" t="s">
        <v>1880</v>
      </c>
      <c r="L696" t="s">
        <v>4056</v>
      </c>
      <c r="M696" t="s">
        <v>4057</v>
      </c>
      <c r="N696" t="s">
        <v>4058</v>
      </c>
      <c r="O696" t="s">
        <v>2123</v>
      </c>
      <c r="P696">
        <v>2</v>
      </c>
      <c r="Q696">
        <v>0</v>
      </c>
      <c r="R696">
        <v>0</v>
      </c>
      <c r="S696" t="s">
        <v>79</v>
      </c>
      <c r="T696">
        <v>57.421799999999998</v>
      </c>
      <c r="U696">
        <v>8914.73</v>
      </c>
      <c r="V696" t="s">
        <v>4059</v>
      </c>
      <c r="W696" t="s">
        <v>4060</v>
      </c>
      <c r="X696" t="s">
        <v>4060</v>
      </c>
      <c r="Y696" t="s">
        <v>1749</v>
      </c>
      <c r="Z696" s="25" t="s">
        <v>583</v>
      </c>
      <c r="AA696" t="s">
        <v>1965</v>
      </c>
      <c r="AD696" t="s">
        <v>4061</v>
      </c>
      <c r="AI696" s="18">
        <v>40914</v>
      </c>
      <c r="AJ696" s="18">
        <v>42345</v>
      </c>
    </row>
    <row r="697" spans="1:37" hidden="1" outlineLevel="1" x14ac:dyDescent="0.3">
      <c r="A697" s="25">
        <v>693</v>
      </c>
      <c r="B697" s="25" t="s">
        <v>66</v>
      </c>
      <c r="C697" t="s">
        <v>67</v>
      </c>
      <c r="D697" t="s">
        <v>3855</v>
      </c>
      <c r="E697" t="s">
        <v>69</v>
      </c>
      <c r="F697" s="48" t="s">
        <v>4062</v>
      </c>
      <c r="G697" s="25" t="s">
        <v>1790</v>
      </c>
      <c r="H697" t="s">
        <v>1980</v>
      </c>
      <c r="I697" t="s">
        <v>564</v>
      </c>
      <c r="J697" s="25" t="s">
        <v>74</v>
      </c>
      <c r="K697" t="s">
        <v>1880</v>
      </c>
      <c r="L697" t="s">
        <v>4063</v>
      </c>
      <c r="M697" t="s">
        <v>4064</v>
      </c>
      <c r="N697" t="s">
        <v>4065</v>
      </c>
      <c r="O697" t="s">
        <v>2123</v>
      </c>
      <c r="P697">
        <v>6</v>
      </c>
      <c r="Q697">
        <v>0</v>
      </c>
      <c r="R697">
        <v>0</v>
      </c>
      <c r="S697" t="s">
        <v>79</v>
      </c>
      <c r="T697">
        <v>57.421799999999998</v>
      </c>
      <c r="U697">
        <v>8914.73</v>
      </c>
      <c r="V697" t="s">
        <v>4059</v>
      </c>
      <c r="W697" t="s">
        <v>4066</v>
      </c>
      <c r="X697" t="s">
        <v>4066</v>
      </c>
      <c r="Y697" t="s">
        <v>591</v>
      </c>
      <c r="Z697" s="25" t="s">
        <v>583</v>
      </c>
      <c r="AA697" t="s">
        <v>1965</v>
      </c>
      <c r="AB697" t="s">
        <v>1965</v>
      </c>
      <c r="AD697" t="s">
        <v>4067</v>
      </c>
      <c r="AI697" s="18">
        <v>40914</v>
      </c>
    </row>
    <row r="698" spans="1:37" hidden="1" outlineLevel="1" x14ac:dyDescent="0.3">
      <c r="A698" s="25">
        <v>694</v>
      </c>
      <c r="B698" s="25" t="s">
        <v>66</v>
      </c>
      <c r="C698" t="s">
        <v>67</v>
      </c>
      <c r="D698" t="s">
        <v>3855</v>
      </c>
      <c r="E698" t="s">
        <v>69</v>
      </c>
      <c r="F698" s="48" t="s">
        <v>4068</v>
      </c>
      <c r="G698" s="25" t="s">
        <v>1790</v>
      </c>
      <c r="H698" t="s">
        <v>1980</v>
      </c>
      <c r="I698" t="s">
        <v>564</v>
      </c>
      <c r="J698" s="25" t="s">
        <v>74</v>
      </c>
      <c r="K698" t="s">
        <v>75</v>
      </c>
      <c r="L698" t="s">
        <v>4069</v>
      </c>
      <c r="M698" t="s">
        <v>4070</v>
      </c>
      <c r="N698" t="s">
        <v>4071</v>
      </c>
      <c r="O698" t="s">
        <v>2123</v>
      </c>
      <c r="P698">
        <v>6</v>
      </c>
      <c r="Q698">
        <v>0</v>
      </c>
      <c r="R698">
        <v>0</v>
      </c>
      <c r="S698" t="s">
        <v>79</v>
      </c>
      <c r="T698">
        <v>32</v>
      </c>
      <c r="U698">
        <v>4968</v>
      </c>
      <c r="V698" t="s">
        <v>4059</v>
      </c>
      <c r="W698" t="s">
        <v>4072</v>
      </c>
      <c r="Y698" t="s">
        <v>591</v>
      </c>
      <c r="Z698" s="25" t="s">
        <v>583</v>
      </c>
      <c r="AA698" t="s">
        <v>584</v>
      </c>
      <c r="AD698" t="s">
        <v>4073</v>
      </c>
      <c r="AI698" s="18">
        <v>41391</v>
      </c>
    </row>
    <row r="699" spans="1:37" hidden="1" outlineLevel="1" x14ac:dyDescent="0.3">
      <c r="A699" s="25">
        <v>695</v>
      </c>
      <c r="B699" s="25" t="s">
        <v>66</v>
      </c>
      <c r="C699" t="s">
        <v>67</v>
      </c>
      <c r="D699" t="s">
        <v>3855</v>
      </c>
      <c r="E699" t="s">
        <v>69</v>
      </c>
      <c r="F699" s="48" t="s">
        <v>4074</v>
      </c>
      <c r="G699" s="25" t="s">
        <v>1790</v>
      </c>
      <c r="H699" t="s">
        <v>1980</v>
      </c>
      <c r="I699" t="s">
        <v>564</v>
      </c>
      <c r="J699" s="25" t="s">
        <v>74</v>
      </c>
      <c r="K699" t="s">
        <v>75</v>
      </c>
      <c r="L699" t="s">
        <v>4069</v>
      </c>
      <c r="M699" t="s">
        <v>4075</v>
      </c>
      <c r="N699" t="s">
        <v>4071</v>
      </c>
      <c r="O699" t="s">
        <v>2123</v>
      </c>
      <c r="P699">
        <v>3</v>
      </c>
      <c r="Q699">
        <v>1</v>
      </c>
      <c r="R699">
        <v>2</v>
      </c>
      <c r="S699" t="s">
        <v>79</v>
      </c>
      <c r="T699">
        <v>32</v>
      </c>
      <c r="U699">
        <v>4968</v>
      </c>
      <c r="V699" t="s">
        <v>4059</v>
      </c>
      <c r="W699" t="s">
        <v>4076</v>
      </c>
      <c r="Y699" t="s">
        <v>591</v>
      </c>
      <c r="Z699" s="25" t="s">
        <v>583</v>
      </c>
      <c r="AA699" t="s">
        <v>584</v>
      </c>
      <c r="AD699" t="s">
        <v>4073</v>
      </c>
      <c r="AI699" s="18">
        <v>41391</v>
      </c>
    </row>
    <row r="700" spans="1:37" hidden="1" outlineLevel="1" x14ac:dyDescent="0.3">
      <c r="A700" s="25">
        <v>696</v>
      </c>
      <c r="B700" s="25" t="s">
        <v>66</v>
      </c>
      <c r="C700" t="s">
        <v>67</v>
      </c>
      <c r="D700" t="s">
        <v>3855</v>
      </c>
      <c r="E700" t="s">
        <v>69</v>
      </c>
      <c r="F700" s="48" t="s">
        <v>4077</v>
      </c>
      <c r="G700" s="25" t="s">
        <v>1790</v>
      </c>
      <c r="H700" t="s">
        <v>1980</v>
      </c>
      <c r="I700" t="s">
        <v>564</v>
      </c>
      <c r="J700" s="25" t="s">
        <v>74</v>
      </c>
      <c r="K700" t="s">
        <v>75</v>
      </c>
      <c r="L700" t="s">
        <v>4069</v>
      </c>
      <c r="M700" t="s">
        <v>4078</v>
      </c>
      <c r="N700" t="s">
        <v>4071</v>
      </c>
      <c r="O700" t="s">
        <v>2123</v>
      </c>
      <c r="P700">
        <v>2</v>
      </c>
      <c r="Q700">
        <v>1</v>
      </c>
      <c r="R700">
        <v>2</v>
      </c>
      <c r="S700" t="s">
        <v>79</v>
      </c>
      <c r="T700">
        <v>32</v>
      </c>
      <c r="U700">
        <v>4968</v>
      </c>
      <c r="V700" t="s">
        <v>4059</v>
      </c>
      <c r="W700" t="s">
        <v>4079</v>
      </c>
      <c r="Y700" t="s">
        <v>591</v>
      </c>
      <c r="Z700" s="25" t="s">
        <v>583</v>
      </c>
      <c r="AA700" t="s">
        <v>584</v>
      </c>
      <c r="AD700" t="s">
        <v>4073</v>
      </c>
      <c r="AI700" s="18">
        <v>41391</v>
      </c>
    </row>
    <row r="701" spans="1:37" hidden="1" outlineLevel="1" x14ac:dyDescent="0.3">
      <c r="A701" s="25">
        <v>697</v>
      </c>
      <c r="B701" s="25" t="s">
        <v>66</v>
      </c>
      <c r="C701" t="s">
        <v>67</v>
      </c>
      <c r="D701" t="s">
        <v>3855</v>
      </c>
      <c r="E701" t="s">
        <v>69</v>
      </c>
      <c r="F701" s="48" t="s">
        <v>4080</v>
      </c>
      <c r="G701" s="25" t="s">
        <v>1790</v>
      </c>
      <c r="H701" t="s">
        <v>1980</v>
      </c>
      <c r="I701" t="s">
        <v>564</v>
      </c>
      <c r="J701" s="25" t="s">
        <v>992</v>
      </c>
      <c r="K701" t="s">
        <v>993</v>
      </c>
      <c r="L701" t="s">
        <v>4081</v>
      </c>
      <c r="M701" t="s">
        <v>4082</v>
      </c>
      <c r="N701" t="s">
        <v>4083</v>
      </c>
      <c r="O701" t="s">
        <v>2123</v>
      </c>
      <c r="P701">
        <v>2</v>
      </c>
      <c r="Q701">
        <v>0</v>
      </c>
      <c r="R701">
        <v>0</v>
      </c>
      <c r="S701" t="s">
        <v>79</v>
      </c>
      <c r="T701">
        <v>222.01509999999999</v>
      </c>
      <c r="U701">
        <v>34465.627500000002</v>
      </c>
      <c r="V701" t="s">
        <v>4059</v>
      </c>
      <c r="W701" t="s">
        <v>4084</v>
      </c>
      <c r="X701" t="s">
        <v>4084</v>
      </c>
      <c r="Y701" t="s">
        <v>1935</v>
      </c>
      <c r="Z701" s="25" t="s">
        <v>583</v>
      </c>
      <c r="AA701" t="s">
        <v>1965</v>
      </c>
      <c r="AD701" t="s">
        <v>4085</v>
      </c>
      <c r="AI701" s="18">
        <v>40914</v>
      </c>
    </row>
    <row r="702" spans="1:37" hidden="1" outlineLevel="1" x14ac:dyDescent="0.3">
      <c r="A702" s="25">
        <v>698</v>
      </c>
      <c r="B702" s="25" t="s">
        <v>66</v>
      </c>
      <c r="C702" t="s">
        <v>67</v>
      </c>
      <c r="D702" t="s">
        <v>3855</v>
      </c>
      <c r="E702" t="s">
        <v>69</v>
      </c>
      <c r="F702" s="48" t="s">
        <v>4086</v>
      </c>
      <c r="G702" s="25" t="s">
        <v>1790</v>
      </c>
      <c r="H702" t="s">
        <v>1980</v>
      </c>
      <c r="I702" t="s">
        <v>564</v>
      </c>
      <c r="J702" s="25" t="s">
        <v>992</v>
      </c>
      <c r="K702" t="s">
        <v>993</v>
      </c>
      <c r="L702" t="s">
        <v>4087</v>
      </c>
      <c r="M702" t="s">
        <v>4088</v>
      </c>
      <c r="N702" t="s">
        <v>4089</v>
      </c>
      <c r="O702" t="s">
        <v>2123</v>
      </c>
      <c r="P702">
        <v>2</v>
      </c>
      <c r="Q702">
        <v>0</v>
      </c>
      <c r="R702">
        <v>0</v>
      </c>
      <c r="S702" t="s">
        <v>79</v>
      </c>
      <c r="T702">
        <v>57.421799999999998</v>
      </c>
      <c r="U702">
        <v>8914.73</v>
      </c>
      <c r="V702" t="s">
        <v>4059</v>
      </c>
      <c r="W702" t="s">
        <v>4090</v>
      </c>
      <c r="X702" t="s">
        <v>4090</v>
      </c>
      <c r="Y702" t="s">
        <v>1935</v>
      </c>
      <c r="Z702" s="25" t="s">
        <v>583</v>
      </c>
      <c r="AA702" t="s">
        <v>1965</v>
      </c>
      <c r="AD702" t="s">
        <v>4085</v>
      </c>
      <c r="AI702" s="18">
        <v>40914</v>
      </c>
    </row>
    <row r="703" spans="1:37" hidden="1" outlineLevel="1" x14ac:dyDescent="0.3">
      <c r="A703" s="25">
        <v>699</v>
      </c>
      <c r="B703" s="25" t="s">
        <v>66</v>
      </c>
      <c r="C703" t="s">
        <v>67</v>
      </c>
      <c r="D703" t="s">
        <v>3855</v>
      </c>
      <c r="E703" t="s">
        <v>69</v>
      </c>
      <c r="F703" s="48" t="s">
        <v>4091</v>
      </c>
      <c r="G703" s="25" t="s">
        <v>1790</v>
      </c>
      <c r="H703" t="s">
        <v>1980</v>
      </c>
      <c r="I703" t="s">
        <v>564</v>
      </c>
      <c r="J703" s="25" t="s">
        <v>992</v>
      </c>
      <c r="K703" t="s">
        <v>993</v>
      </c>
      <c r="L703" t="s">
        <v>4087</v>
      </c>
      <c r="M703" t="s">
        <v>4092</v>
      </c>
      <c r="N703" t="s">
        <v>4093</v>
      </c>
      <c r="O703" t="s">
        <v>2123</v>
      </c>
      <c r="P703">
        <v>4</v>
      </c>
      <c r="Q703">
        <v>0</v>
      </c>
      <c r="R703">
        <v>0</v>
      </c>
      <c r="S703" t="s">
        <v>79</v>
      </c>
      <c r="T703">
        <v>57.421799999999998</v>
      </c>
      <c r="U703">
        <v>8914.73</v>
      </c>
      <c r="V703" t="s">
        <v>4059</v>
      </c>
      <c r="W703" t="s">
        <v>4094</v>
      </c>
      <c r="X703" t="s">
        <v>4094</v>
      </c>
      <c r="Y703" t="s">
        <v>1935</v>
      </c>
      <c r="Z703" s="25" t="s">
        <v>583</v>
      </c>
      <c r="AA703" t="s">
        <v>1965</v>
      </c>
      <c r="AD703" t="s">
        <v>4067</v>
      </c>
      <c r="AI703" s="18">
        <v>40914</v>
      </c>
    </row>
    <row r="704" spans="1:37" hidden="1" outlineLevel="1" x14ac:dyDescent="0.3">
      <c r="A704" s="25">
        <v>700</v>
      </c>
      <c r="B704" s="25" t="s">
        <v>66</v>
      </c>
      <c r="C704" t="s">
        <v>67</v>
      </c>
      <c r="D704" t="s">
        <v>3805</v>
      </c>
      <c r="E704" t="s">
        <v>69</v>
      </c>
      <c r="F704" s="48" t="s">
        <v>4095</v>
      </c>
      <c r="G704" s="25" t="s">
        <v>1790</v>
      </c>
      <c r="H704" t="s">
        <v>1980</v>
      </c>
      <c r="I704" t="s">
        <v>564</v>
      </c>
      <c r="J704" s="25" t="s">
        <v>4096</v>
      </c>
      <c r="K704" t="s">
        <v>4097</v>
      </c>
      <c r="L704" t="s">
        <v>4098</v>
      </c>
      <c r="M704" t="s">
        <v>3791</v>
      </c>
      <c r="N704" t="s">
        <v>4099</v>
      </c>
      <c r="O704" t="s">
        <v>2123</v>
      </c>
      <c r="P704">
        <v>7</v>
      </c>
      <c r="Q704">
        <v>0</v>
      </c>
      <c r="R704">
        <v>0</v>
      </c>
      <c r="S704" t="s">
        <v>79</v>
      </c>
      <c r="T704">
        <v>158.01079999999999</v>
      </c>
      <c r="U704">
        <v>24529.590800000002</v>
      </c>
      <c r="V704" t="s">
        <v>4059</v>
      </c>
      <c r="W704" t="s">
        <v>4100</v>
      </c>
      <c r="X704" t="s">
        <v>4100</v>
      </c>
      <c r="Y704" t="s">
        <v>591</v>
      </c>
      <c r="Z704" s="25" t="s">
        <v>583</v>
      </c>
      <c r="AA704" t="s">
        <v>1965</v>
      </c>
      <c r="AD704" t="s">
        <v>4067</v>
      </c>
      <c r="AI704" s="18">
        <v>40914</v>
      </c>
    </row>
    <row r="705" spans="1:39" hidden="1" outlineLevel="1" x14ac:dyDescent="0.3">
      <c r="A705" s="25">
        <v>701</v>
      </c>
      <c r="B705" s="25" t="s">
        <v>112</v>
      </c>
      <c r="C705" t="s">
        <v>67</v>
      </c>
      <c r="D705" t="s">
        <v>3805</v>
      </c>
      <c r="E705" t="s">
        <v>197</v>
      </c>
      <c r="F705" s="48" t="s">
        <v>4101</v>
      </c>
      <c r="G705" s="25" t="s">
        <v>1790</v>
      </c>
      <c r="H705" t="s">
        <v>1980</v>
      </c>
      <c r="I705" t="s">
        <v>564</v>
      </c>
      <c r="J705" s="25" t="s">
        <v>89</v>
      </c>
      <c r="K705" t="s">
        <v>90</v>
      </c>
      <c r="L705" t="s">
        <v>4063</v>
      </c>
      <c r="M705" t="s">
        <v>4102</v>
      </c>
      <c r="N705" t="s">
        <v>4103</v>
      </c>
      <c r="O705" t="s">
        <v>2123</v>
      </c>
      <c r="P705">
        <v>1</v>
      </c>
      <c r="Q705">
        <v>0</v>
      </c>
      <c r="R705">
        <v>1</v>
      </c>
      <c r="S705" t="s">
        <v>116</v>
      </c>
      <c r="T705">
        <v>275</v>
      </c>
      <c r="U705">
        <v>99137.5</v>
      </c>
      <c r="V705" t="s">
        <v>4059</v>
      </c>
      <c r="W705" t="s">
        <v>4104</v>
      </c>
      <c r="X705" t="s">
        <v>4104</v>
      </c>
      <c r="Y705" t="s">
        <v>591</v>
      </c>
      <c r="Z705" s="25" t="s">
        <v>583</v>
      </c>
      <c r="AA705" t="s">
        <v>1965</v>
      </c>
      <c r="AB705" t="s">
        <v>83</v>
      </c>
      <c r="AD705" t="s">
        <v>4105</v>
      </c>
      <c r="AI705" s="18">
        <v>43820</v>
      </c>
      <c r="AK705" s="18">
        <v>43878</v>
      </c>
    </row>
    <row r="706" spans="1:39" hidden="1" outlineLevel="1" x14ac:dyDescent="0.3">
      <c r="A706" s="25">
        <v>702</v>
      </c>
      <c r="B706" s="25" t="s">
        <v>66</v>
      </c>
      <c r="C706" t="s">
        <v>67</v>
      </c>
      <c r="D706" t="s">
        <v>3805</v>
      </c>
      <c r="E706" t="s">
        <v>69</v>
      </c>
      <c r="F706" s="48" t="s">
        <v>4106</v>
      </c>
      <c r="G706" s="25" t="s">
        <v>1790</v>
      </c>
      <c r="H706" t="s">
        <v>1980</v>
      </c>
      <c r="I706" t="s">
        <v>564</v>
      </c>
      <c r="J706" s="25" t="s">
        <v>828</v>
      </c>
      <c r="K706" t="s">
        <v>75</v>
      </c>
      <c r="L706" t="s">
        <v>4069</v>
      </c>
      <c r="M706" t="s">
        <v>4107</v>
      </c>
      <c r="N706" t="s">
        <v>4108</v>
      </c>
      <c r="O706" t="s">
        <v>2123</v>
      </c>
      <c r="P706">
        <v>2</v>
      </c>
      <c r="Q706">
        <v>0</v>
      </c>
      <c r="R706">
        <v>0</v>
      </c>
      <c r="S706" t="s">
        <v>79</v>
      </c>
      <c r="T706">
        <v>1278.1094000000001</v>
      </c>
      <c r="U706">
        <v>198426.48</v>
      </c>
      <c r="V706" t="s">
        <v>4109</v>
      </c>
      <c r="Y706" t="s">
        <v>591</v>
      </c>
      <c r="Z706" s="25" t="s">
        <v>583</v>
      </c>
      <c r="AA706" t="s">
        <v>584</v>
      </c>
      <c r="AD706" t="s">
        <v>4110</v>
      </c>
      <c r="AI706" s="18">
        <v>41391</v>
      </c>
    </row>
    <row r="707" spans="1:39" hidden="1" outlineLevel="1" x14ac:dyDescent="0.3">
      <c r="A707" s="25">
        <v>703</v>
      </c>
      <c r="B707" s="25" t="s">
        <v>66</v>
      </c>
      <c r="C707" t="s">
        <v>67</v>
      </c>
      <c r="D707" t="s">
        <v>3805</v>
      </c>
      <c r="E707" t="s">
        <v>197</v>
      </c>
      <c r="F707" s="48" t="s">
        <v>4111</v>
      </c>
      <c r="G707" s="25" t="s">
        <v>1790</v>
      </c>
      <c r="H707" t="s">
        <v>1980</v>
      </c>
      <c r="I707" t="s">
        <v>564</v>
      </c>
      <c r="J707" s="25" t="s">
        <v>828</v>
      </c>
      <c r="K707" t="s">
        <v>75</v>
      </c>
      <c r="L707" t="s">
        <v>4069</v>
      </c>
      <c r="M707" t="s">
        <v>4112</v>
      </c>
      <c r="N707" t="s">
        <v>4113</v>
      </c>
      <c r="O707" t="s">
        <v>2123</v>
      </c>
      <c r="P707">
        <v>4</v>
      </c>
      <c r="Q707">
        <v>0</v>
      </c>
      <c r="R707">
        <v>0</v>
      </c>
      <c r="S707" t="s">
        <v>79</v>
      </c>
      <c r="T707">
        <v>158.01079999999999</v>
      </c>
      <c r="U707">
        <v>24529.590800000002</v>
      </c>
      <c r="V707" t="s">
        <v>4109</v>
      </c>
      <c r="W707" t="s">
        <v>4114</v>
      </c>
      <c r="X707" t="s">
        <v>4114</v>
      </c>
      <c r="Y707" t="s">
        <v>591</v>
      </c>
      <c r="Z707" s="25" t="s">
        <v>583</v>
      </c>
      <c r="AA707" t="s">
        <v>1965</v>
      </c>
      <c r="AD707" t="s">
        <v>4110</v>
      </c>
      <c r="AI707" s="18">
        <v>40914</v>
      </c>
    </row>
    <row r="708" spans="1:39" hidden="1" outlineLevel="1" x14ac:dyDescent="0.3">
      <c r="A708" s="25">
        <v>704</v>
      </c>
      <c r="B708" s="25" t="s">
        <v>66</v>
      </c>
      <c r="C708" t="s">
        <v>67</v>
      </c>
      <c r="D708" t="s">
        <v>4047</v>
      </c>
      <c r="E708" t="s">
        <v>69</v>
      </c>
      <c r="F708" s="48" t="s">
        <v>4115</v>
      </c>
      <c r="G708" s="25" t="s">
        <v>1790</v>
      </c>
      <c r="H708" t="s">
        <v>1980</v>
      </c>
      <c r="I708" t="s">
        <v>564</v>
      </c>
      <c r="J708" s="25" t="s">
        <v>87</v>
      </c>
      <c r="K708" t="s">
        <v>687</v>
      </c>
      <c r="L708" t="s">
        <v>4116</v>
      </c>
      <c r="M708" t="s">
        <v>4117</v>
      </c>
      <c r="N708" t="s">
        <v>4118</v>
      </c>
      <c r="O708" t="s">
        <v>2123</v>
      </c>
      <c r="P708">
        <v>3</v>
      </c>
      <c r="Q708">
        <v>0</v>
      </c>
      <c r="R708">
        <v>0</v>
      </c>
      <c r="S708" t="s">
        <v>79</v>
      </c>
      <c r="T708">
        <v>48630.822500000002</v>
      </c>
      <c r="U708">
        <v>9504607.3300000001</v>
      </c>
      <c r="V708" t="s">
        <v>4043</v>
      </c>
      <c r="W708" t="s">
        <v>4119</v>
      </c>
      <c r="Y708" t="s">
        <v>4120</v>
      </c>
      <c r="Z708" s="25" t="s">
        <v>583</v>
      </c>
      <c r="AA708" t="s">
        <v>4045</v>
      </c>
      <c r="AD708" t="s">
        <v>4046</v>
      </c>
      <c r="AI708" s="18">
        <v>40914</v>
      </c>
      <c r="AJ708" s="18">
        <v>43733</v>
      </c>
      <c r="AK708" s="18">
        <v>42208</v>
      </c>
    </row>
    <row r="709" spans="1:39" hidden="1" outlineLevel="1" x14ac:dyDescent="0.3">
      <c r="A709" s="25">
        <v>705</v>
      </c>
      <c r="B709" s="25" t="s">
        <v>66</v>
      </c>
      <c r="C709" t="s">
        <v>67</v>
      </c>
      <c r="D709" t="s">
        <v>4121</v>
      </c>
      <c r="E709" t="s">
        <v>69</v>
      </c>
      <c r="F709" s="48" t="s">
        <v>4122</v>
      </c>
      <c r="G709" s="25" t="s">
        <v>1790</v>
      </c>
      <c r="H709" t="s">
        <v>1980</v>
      </c>
      <c r="I709" t="s">
        <v>564</v>
      </c>
      <c r="J709" s="25" t="s">
        <v>74</v>
      </c>
      <c r="K709" t="s">
        <v>75</v>
      </c>
      <c r="L709" t="s">
        <v>4069</v>
      </c>
      <c r="M709" t="s">
        <v>4123</v>
      </c>
      <c r="N709" t="s">
        <v>4124</v>
      </c>
      <c r="O709" t="s">
        <v>2123</v>
      </c>
      <c r="P709">
        <v>6</v>
      </c>
      <c r="Q709">
        <v>0</v>
      </c>
      <c r="R709">
        <v>0</v>
      </c>
      <c r="S709" t="s">
        <v>79</v>
      </c>
      <c r="T709">
        <v>306.02080000000001</v>
      </c>
      <c r="U709">
        <v>47506.675799999997</v>
      </c>
      <c r="V709" t="s">
        <v>4125</v>
      </c>
      <c r="W709" t="s">
        <v>4126</v>
      </c>
      <c r="X709" t="s">
        <v>4126</v>
      </c>
      <c r="Y709" t="s">
        <v>591</v>
      </c>
      <c r="Z709" s="25" t="s">
        <v>583</v>
      </c>
      <c r="AA709" t="s">
        <v>584</v>
      </c>
      <c r="AD709" t="s">
        <v>4127</v>
      </c>
      <c r="AI709" s="18">
        <v>40914</v>
      </c>
    </row>
    <row r="710" spans="1:39" hidden="1" outlineLevel="1" x14ac:dyDescent="0.3">
      <c r="A710" s="25">
        <v>706</v>
      </c>
      <c r="B710" s="25" t="s">
        <v>66</v>
      </c>
      <c r="C710" t="s">
        <v>67</v>
      </c>
      <c r="D710" t="s">
        <v>668</v>
      </c>
      <c r="E710" t="s">
        <v>69</v>
      </c>
      <c r="F710" s="48" t="s">
        <v>4128</v>
      </c>
      <c r="G710" s="25" t="s">
        <v>1790</v>
      </c>
      <c r="H710" t="s">
        <v>1980</v>
      </c>
      <c r="I710" t="s">
        <v>564</v>
      </c>
      <c r="J710" s="25" t="s">
        <v>74</v>
      </c>
      <c r="K710" t="s">
        <v>75</v>
      </c>
      <c r="L710" t="s">
        <v>4129</v>
      </c>
      <c r="M710" t="s">
        <v>3791</v>
      </c>
      <c r="N710" t="s">
        <v>4130</v>
      </c>
      <c r="O710" t="s">
        <v>2123</v>
      </c>
      <c r="P710">
        <v>16</v>
      </c>
      <c r="Q710">
        <v>0</v>
      </c>
      <c r="R710">
        <v>0</v>
      </c>
      <c r="S710" t="s">
        <v>79</v>
      </c>
      <c r="T710">
        <v>28.710899999999999</v>
      </c>
      <c r="U710">
        <v>4457.3599999999997</v>
      </c>
      <c r="V710" t="s">
        <v>4131</v>
      </c>
      <c r="X710" t="s">
        <v>4132</v>
      </c>
      <c r="Y710" t="s">
        <v>1749</v>
      </c>
      <c r="Z710" s="25" t="s">
        <v>583</v>
      </c>
      <c r="AA710" t="s">
        <v>2993</v>
      </c>
      <c r="AD710" t="s">
        <v>4133</v>
      </c>
      <c r="AI710" s="18">
        <v>40914</v>
      </c>
    </row>
    <row r="711" spans="1:39" hidden="1" outlineLevel="1" x14ac:dyDescent="0.3">
      <c r="A711" s="25">
        <v>707</v>
      </c>
      <c r="B711" s="25" t="s">
        <v>66</v>
      </c>
      <c r="C711" t="s">
        <v>67</v>
      </c>
      <c r="D711" t="s">
        <v>668</v>
      </c>
      <c r="E711" t="s">
        <v>69</v>
      </c>
      <c r="F711" s="48" t="s">
        <v>4134</v>
      </c>
      <c r="G711" s="25" t="s">
        <v>1790</v>
      </c>
      <c r="H711" t="s">
        <v>1980</v>
      </c>
      <c r="I711" t="s">
        <v>564</v>
      </c>
      <c r="J711" s="25" t="s">
        <v>74</v>
      </c>
      <c r="K711" t="s">
        <v>75</v>
      </c>
      <c r="L711" t="s">
        <v>4129</v>
      </c>
      <c r="M711" t="s">
        <v>3791</v>
      </c>
      <c r="N711" t="s">
        <v>4135</v>
      </c>
      <c r="O711" t="s">
        <v>2123</v>
      </c>
      <c r="P711">
        <v>8</v>
      </c>
      <c r="Q711">
        <v>0</v>
      </c>
      <c r="R711">
        <v>0</v>
      </c>
      <c r="S711" t="s">
        <v>79</v>
      </c>
      <c r="T711">
        <v>28.710899999999999</v>
      </c>
      <c r="U711">
        <v>4457.3599999999997</v>
      </c>
      <c r="V711" t="s">
        <v>4131</v>
      </c>
      <c r="X711" t="s">
        <v>4136</v>
      </c>
      <c r="Y711" t="s">
        <v>1749</v>
      </c>
      <c r="Z711" s="25" t="s">
        <v>583</v>
      </c>
      <c r="AA711" t="s">
        <v>1589</v>
      </c>
      <c r="AD711" t="s">
        <v>4133</v>
      </c>
      <c r="AI711" s="18">
        <v>40914</v>
      </c>
    </row>
    <row r="712" spans="1:39" hidden="1" outlineLevel="1" x14ac:dyDescent="0.3">
      <c r="A712" s="25">
        <v>708</v>
      </c>
      <c r="B712" s="25" t="s">
        <v>66</v>
      </c>
      <c r="C712" t="s">
        <v>67</v>
      </c>
      <c r="D712" t="s">
        <v>4137</v>
      </c>
      <c r="E712" t="s">
        <v>69</v>
      </c>
      <c r="F712" s="48" t="s">
        <v>4138</v>
      </c>
      <c r="G712" s="25" t="s">
        <v>1790</v>
      </c>
      <c r="H712" t="s">
        <v>1980</v>
      </c>
      <c r="I712" t="s">
        <v>564</v>
      </c>
      <c r="J712" s="25" t="s">
        <v>695</v>
      </c>
      <c r="K712" t="s">
        <v>696</v>
      </c>
      <c r="L712" t="s">
        <v>4139</v>
      </c>
      <c r="M712" t="s">
        <v>4140</v>
      </c>
      <c r="N712" t="s">
        <v>4141</v>
      </c>
      <c r="O712" t="s">
        <v>2123</v>
      </c>
      <c r="P712">
        <v>4</v>
      </c>
      <c r="Q712">
        <v>0</v>
      </c>
      <c r="R712">
        <v>0</v>
      </c>
      <c r="S712" t="s">
        <v>79</v>
      </c>
      <c r="T712">
        <v>866.05899999999997</v>
      </c>
      <c r="U712">
        <v>134446.99739999999</v>
      </c>
      <c r="V712" t="s">
        <v>683</v>
      </c>
      <c r="W712" t="s">
        <v>4142</v>
      </c>
      <c r="X712" t="s">
        <v>4142</v>
      </c>
      <c r="Y712" t="s">
        <v>217</v>
      </c>
      <c r="Z712" s="25" t="s">
        <v>583</v>
      </c>
      <c r="AA712" t="s">
        <v>4143</v>
      </c>
      <c r="AD712" t="s">
        <v>4144</v>
      </c>
      <c r="AI712" s="18">
        <v>40914</v>
      </c>
    </row>
    <row r="713" spans="1:39" hidden="1" outlineLevel="1" x14ac:dyDescent="0.3">
      <c r="A713" s="25">
        <v>709</v>
      </c>
      <c r="B713" s="25" t="s">
        <v>66</v>
      </c>
      <c r="C713" t="s">
        <v>67</v>
      </c>
      <c r="D713" t="s">
        <v>4137</v>
      </c>
      <c r="E713" t="s">
        <v>69</v>
      </c>
      <c r="F713" s="48" t="s">
        <v>4145</v>
      </c>
      <c r="G713" s="25" t="s">
        <v>1790</v>
      </c>
      <c r="H713" t="s">
        <v>1980</v>
      </c>
      <c r="I713" t="s">
        <v>564</v>
      </c>
      <c r="J713" s="25" t="s">
        <v>695</v>
      </c>
      <c r="K713" t="s">
        <v>696</v>
      </c>
      <c r="L713" t="s">
        <v>4139</v>
      </c>
      <c r="M713" t="s">
        <v>4146</v>
      </c>
      <c r="N713" t="s">
        <v>4147</v>
      </c>
      <c r="O713" t="s">
        <v>2123</v>
      </c>
      <c r="P713">
        <v>6</v>
      </c>
      <c r="Q713">
        <v>0</v>
      </c>
      <c r="R713">
        <v>0</v>
      </c>
      <c r="S713" t="s">
        <v>79</v>
      </c>
      <c r="T713">
        <v>866.05899999999997</v>
      </c>
      <c r="U713">
        <v>134446.99739999999</v>
      </c>
      <c r="V713" t="s">
        <v>683</v>
      </c>
      <c r="W713" t="s">
        <v>4148</v>
      </c>
      <c r="X713" t="s">
        <v>4148</v>
      </c>
      <c r="Y713" t="s">
        <v>217</v>
      </c>
      <c r="Z713" s="25" t="s">
        <v>583</v>
      </c>
      <c r="AA713" t="s">
        <v>4143</v>
      </c>
      <c r="AD713" t="s">
        <v>4149</v>
      </c>
      <c r="AI713" s="18">
        <v>40914</v>
      </c>
      <c r="AJ713" s="18">
        <v>43676</v>
      </c>
    </row>
    <row r="714" spans="1:39" hidden="1" outlineLevel="1" x14ac:dyDescent="0.3">
      <c r="A714" s="25">
        <v>710</v>
      </c>
      <c r="B714" s="25" t="s">
        <v>66</v>
      </c>
      <c r="C714" t="s">
        <v>67</v>
      </c>
      <c r="D714" t="s">
        <v>4137</v>
      </c>
      <c r="E714" t="s">
        <v>69</v>
      </c>
      <c r="F714" s="48" t="s">
        <v>4150</v>
      </c>
      <c r="G714" s="25" t="s">
        <v>1790</v>
      </c>
      <c r="H714" t="s">
        <v>1980</v>
      </c>
      <c r="I714" t="s">
        <v>564</v>
      </c>
      <c r="J714" s="25" t="s">
        <v>695</v>
      </c>
      <c r="K714" t="s">
        <v>696</v>
      </c>
      <c r="L714" t="s">
        <v>4139</v>
      </c>
      <c r="M714" t="s">
        <v>4151</v>
      </c>
      <c r="N714" t="s">
        <v>4152</v>
      </c>
      <c r="O714" t="s">
        <v>2123</v>
      </c>
      <c r="P714">
        <v>1</v>
      </c>
      <c r="Q714">
        <v>0</v>
      </c>
      <c r="R714">
        <v>0</v>
      </c>
      <c r="S714" t="s">
        <v>79</v>
      </c>
      <c r="T714">
        <v>866.05899999999997</v>
      </c>
      <c r="U714">
        <v>134446.99739999999</v>
      </c>
      <c r="V714" t="s">
        <v>683</v>
      </c>
      <c r="W714" t="s">
        <v>4153</v>
      </c>
      <c r="X714" t="s">
        <v>4153</v>
      </c>
      <c r="Y714" t="s">
        <v>217</v>
      </c>
      <c r="Z714" s="25" t="s">
        <v>583</v>
      </c>
      <c r="AA714" t="s">
        <v>4143</v>
      </c>
      <c r="AD714" t="s">
        <v>4149</v>
      </c>
      <c r="AI714" s="18">
        <v>40914</v>
      </c>
      <c r="AJ714" s="18">
        <v>43676</v>
      </c>
    </row>
    <row r="715" spans="1:39" hidden="1" outlineLevel="1" x14ac:dyDescent="0.3">
      <c r="A715" s="25">
        <v>711</v>
      </c>
      <c r="B715" s="25" t="s">
        <v>66</v>
      </c>
      <c r="C715" t="s">
        <v>67</v>
      </c>
      <c r="D715" t="s">
        <v>4137</v>
      </c>
      <c r="E715" t="s">
        <v>69</v>
      </c>
      <c r="F715" s="48" t="s">
        <v>4154</v>
      </c>
      <c r="G715" s="25" t="s">
        <v>1790</v>
      </c>
      <c r="H715" t="s">
        <v>1980</v>
      </c>
      <c r="I715" t="s">
        <v>564</v>
      </c>
      <c r="J715" s="25" t="s">
        <v>695</v>
      </c>
      <c r="K715" t="s">
        <v>696</v>
      </c>
      <c r="L715" t="s">
        <v>4139</v>
      </c>
      <c r="M715" t="s">
        <v>4155</v>
      </c>
      <c r="N715" t="s">
        <v>4156</v>
      </c>
      <c r="O715" t="s">
        <v>2123</v>
      </c>
      <c r="P715">
        <v>2</v>
      </c>
      <c r="Q715">
        <v>0</v>
      </c>
      <c r="R715">
        <v>0</v>
      </c>
      <c r="S715" t="s">
        <v>79</v>
      </c>
      <c r="T715">
        <v>866.05899999999997</v>
      </c>
      <c r="U715">
        <v>134446.99739999999</v>
      </c>
      <c r="V715" t="s">
        <v>683</v>
      </c>
      <c r="W715" t="s">
        <v>4157</v>
      </c>
      <c r="X715" t="s">
        <v>4157</v>
      </c>
      <c r="Y715" t="s">
        <v>217</v>
      </c>
      <c r="Z715" s="25" t="s">
        <v>583</v>
      </c>
      <c r="AA715" t="s">
        <v>4143</v>
      </c>
      <c r="AD715" t="s">
        <v>4149</v>
      </c>
      <c r="AI715" s="18">
        <v>40914</v>
      </c>
      <c r="AJ715" s="18">
        <v>44145</v>
      </c>
    </row>
    <row r="716" spans="1:39" hidden="1" outlineLevel="1" x14ac:dyDescent="0.3">
      <c r="A716" s="25">
        <v>712</v>
      </c>
      <c r="B716" s="25" t="s">
        <v>66</v>
      </c>
      <c r="C716" t="s">
        <v>67</v>
      </c>
      <c r="D716" t="s">
        <v>4137</v>
      </c>
      <c r="E716" t="s">
        <v>69</v>
      </c>
      <c r="F716" s="48" t="s">
        <v>4158</v>
      </c>
      <c r="G716" s="25" t="s">
        <v>1790</v>
      </c>
      <c r="H716" t="s">
        <v>1980</v>
      </c>
      <c r="I716" t="s">
        <v>564</v>
      </c>
      <c r="J716" s="25" t="s">
        <v>695</v>
      </c>
      <c r="K716" t="s">
        <v>696</v>
      </c>
      <c r="L716" t="s">
        <v>4139</v>
      </c>
      <c r="M716" t="s">
        <v>4159</v>
      </c>
      <c r="N716" t="s">
        <v>4160</v>
      </c>
      <c r="O716" t="s">
        <v>2123</v>
      </c>
      <c r="P716">
        <v>3</v>
      </c>
      <c r="Q716">
        <v>0</v>
      </c>
      <c r="R716">
        <v>0</v>
      </c>
      <c r="S716" t="s">
        <v>79</v>
      </c>
      <c r="T716">
        <v>866.05899999999997</v>
      </c>
      <c r="U716">
        <v>134446.99739999999</v>
      </c>
      <c r="V716" t="s">
        <v>683</v>
      </c>
      <c r="W716" t="s">
        <v>4161</v>
      </c>
      <c r="X716" t="s">
        <v>4161</v>
      </c>
      <c r="Y716" t="s">
        <v>217</v>
      </c>
      <c r="Z716" s="25" t="s">
        <v>583</v>
      </c>
      <c r="AA716" t="s">
        <v>4143</v>
      </c>
      <c r="AD716" t="s">
        <v>4144</v>
      </c>
      <c r="AI716" s="18">
        <v>40914</v>
      </c>
    </row>
    <row r="717" spans="1:39" hidden="1" outlineLevel="1" x14ac:dyDescent="0.3">
      <c r="A717" s="25">
        <v>713</v>
      </c>
      <c r="B717" s="25" t="s">
        <v>66</v>
      </c>
      <c r="C717" t="s">
        <v>67</v>
      </c>
      <c r="D717" t="s">
        <v>4137</v>
      </c>
      <c r="E717" t="s">
        <v>69</v>
      </c>
      <c r="F717" s="48" t="s">
        <v>4162</v>
      </c>
      <c r="G717" s="25" t="s">
        <v>1790</v>
      </c>
      <c r="H717" t="s">
        <v>1980</v>
      </c>
      <c r="I717" t="s">
        <v>564</v>
      </c>
      <c r="J717" s="25" t="s">
        <v>695</v>
      </c>
      <c r="K717" t="s">
        <v>696</v>
      </c>
      <c r="L717" t="s">
        <v>4139</v>
      </c>
      <c r="M717" t="s">
        <v>4163</v>
      </c>
      <c r="N717" t="s">
        <v>4164</v>
      </c>
      <c r="O717" t="s">
        <v>2123</v>
      </c>
      <c r="P717">
        <v>2</v>
      </c>
      <c r="Q717">
        <v>0</v>
      </c>
      <c r="R717">
        <v>0</v>
      </c>
      <c r="S717" t="s">
        <v>79</v>
      </c>
      <c r="T717">
        <v>866.05899999999997</v>
      </c>
      <c r="U717">
        <v>134446.99739999999</v>
      </c>
      <c r="V717" t="s">
        <v>683</v>
      </c>
      <c r="W717" t="s">
        <v>4165</v>
      </c>
      <c r="X717" t="s">
        <v>4165</v>
      </c>
      <c r="Y717" t="s">
        <v>217</v>
      </c>
      <c r="Z717" s="25" t="s">
        <v>583</v>
      </c>
      <c r="AA717" t="s">
        <v>4143</v>
      </c>
      <c r="AD717" t="s">
        <v>4144</v>
      </c>
      <c r="AI717" s="18">
        <v>40914</v>
      </c>
    </row>
    <row r="718" spans="1:39" hidden="1" outlineLevel="1" x14ac:dyDescent="0.3">
      <c r="A718" s="25">
        <v>714</v>
      </c>
      <c r="B718" s="25" t="s">
        <v>66</v>
      </c>
      <c r="C718" t="s">
        <v>67</v>
      </c>
      <c r="D718" t="s">
        <v>4166</v>
      </c>
      <c r="E718" t="s">
        <v>69</v>
      </c>
      <c r="F718" s="48" t="s">
        <v>4167</v>
      </c>
      <c r="G718" s="25" t="s">
        <v>1790</v>
      </c>
      <c r="H718" t="s">
        <v>1980</v>
      </c>
      <c r="I718" t="s">
        <v>564</v>
      </c>
      <c r="J718" s="25" t="s">
        <v>210</v>
      </c>
      <c r="K718" t="s">
        <v>1232</v>
      </c>
      <c r="L718" t="s">
        <v>4168</v>
      </c>
      <c r="M718" t="s">
        <v>4169</v>
      </c>
      <c r="N718" t="s">
        <v>4170</v>
      </c>
      <c r="O718" t="s">
        <v>78</v>
      </c>
      <c r="P718">
        <v>8</v>
      </c>
      <c r="Q718">
        <v>0</v>
      </c>
      <c r="R718">
        <v>0</v>
      </c>
      <c r="S718" t="s">
        <v>79</v>
      </c>
      <c r="T718">
        <v>4436.5163000000002</v>
      </c>
      <c r="U718">
        <v>1257752.4845</v>
      </c>
      <c r="V718" t="s">
        <v>4171</v>
      </c>
      <c r="W718" t="s">
        <v>4172</v>
      </c>
      <c r="X718" t="s">
        <v>4173</v>
      </c>
      <c r="Y718" t="s">
        <v>1749</v>
      </c>
      <c r="Z718" s="25" t="s">
        <v>583</v>
      </c>
      <c r="AA718" t="s">
        <v>4174</v>
      </c>
      <c r="AB718" t="s">
        <v>645</v>
      </c>
      <c r="AD718" t="s">
        <v>4175</v>
      </c>
      <c r="AI718" s="18">
        <v>41257</v>
      </c>
      <c r="AJ718" s="18">
        <v>42409</v>
      </c>
      <c r="AK718" s="18">
        <v>42433</v>
      </c>
    </row>
    <row r="719" spans="1:39" hidden="1" outlineLevel="1" x14ac:dyDescent="0.3">
      <c r="A719" s="25">
        <v>715</v>
      </c>
      <c r="B719" s="25" t="s">
        <v>66</v>
      </c>
      <c r="C719" t="s">
        <v>67</v>
      </c>
      <c r="D719" t="s">
        <v>4176</v>
      </c>
      <c r="E719" t="s">
        <v>69</v>
      </c>
      <c r="F719" s="48" t="s">
        <v>4177</v>
      </c>
      <c r="G719" s="25" t="s">
        <v>1790</v>
      </c>
      <c r="H719" t="s">
        <v>1980</v>
      </c>
      <c r="I719" t="s">
        <v>564</v>
      </c>
      <c r="J719" s="25" t="s">
        <v>74</v>
      </c>
      <c r="K719" t="s">
        <v>75</v>
      </c>
      <c r="L719" t="s">
        <v>1952</v>
      </c>
      <c r="M719" t="s">
        <v>4178</v>
      </c>
      <c r="N719" t="s">
        <v>4179</v>
      </c>
      <c r="O719" t="s">
        <v>2123</v>
      </c>
      <c r="P719">
        <v>1</v>
      </c>
      <c r="Q719">
        <v>0</v>
      </c>
      <c r="R719">
        <v>0</v>
      </c>
      <c r="S719" t="s">
        <v>79</v>
      </c>
      <c r="T719">
        <v>492</v>
      </c>
      <c r="U719">
        <v>82410</v>
      </c>
      <c r="V719" t="s">
        <v>4180</v>
      </c>
      <c r="W719" t="s">
        <v>4181</v>
      </c>
      <c r="X719" t="s">
        <v>4182</v>
      </c>
      <c r="Y719" t="s">
        <v>1749</v>
      </c>
      <c r="Z719" s="25" t="s">
        <v>583</v>
      </c>
      <c r="AA719" t="s">
        <v>4174</v>
      </c>
      <c r="AD719" t="s">
        <v>4175</v>
      </c>
      <c r="AI719" s="18">
        <v>41257</v>
      </c>
      <c r="AJ719" s="18">
        <v>45692</v>
      </c>
      <c r="AK719" s="18">
        <v>43434</v>
      </c>
      <c r="AL719">
        <v>-1</v>
      </c>
      <c r="AM719">
        <v>1</v>
      </c>
    </row>
    <row r="720" spans="1:39" hidden="1" outlineLevel="1" x14ac:dyDescent="0.3">
      <c r="A720" s="25">
        <v>716</v>
      </c>
      <c r="B720" s="25" t="s">
        <v>112</v>
      </c>
      <c r="C720" t="s">
        <v>67</v>
      </c>
      <c r="D720" t="s">
        <v>4183</v>
      </c>
      <c r="E720" t="s">
        <v>69</v>
      </c>
      <c r="F720" s="48" t="s">
        <v>4184</v>
      </c>
      <c r="G720" s="25" t="s">
        <v>1790</v>
      </c>
      <c r="H720" t="s">
        <v>1980</v>
      </c>
      <c r="I720" t="s">
        <v>564</v>
      </c>
      <c r="J720" s="25" t="s">
        <v>74</v>
      </c>
      <c r="K720" t="s">
        <v>75</v>
      </c>
      <c r="L720" t="s">
        <v>4185</v>
      </c>
      <c r="M720" t="s">
        <v>4186</v>
      </c>
      <c r="N720" t="s">
        <v>4187</v>
      </c>
      <c r="O720" t="s">
        <v>78</v>
      </c>
      <c r="P720">
        <v>3</v>
      </c>
      <c r="Q720">
        <v>4</v>
      </c>
      <c r="R720">
        <v>7</v>
      </c>
      <c r="S720" t="s">
        <v>116</v>
      </c>
      <c r="T720">
        <v>463.95</v>
      </c>
      <c r="U720">
        <v>176069.02499999999</v>
      </c>
      <c r="V720" t="s">
        <v>4180</v>
      </c>
      <c r="W720" t="s">
        <v>2259</v>
      </c>
      <c r="X720" t="s">
        <v>4182</v>
      </c>
      <c r="Y720" t="s">
        <v>1749</v>
      </c>
      <c r="Z720" s="25" t="s">
        <v>583</v>
      </c>
      <c r="AA720" t="s">
        <v>4174</v>
      </c>
      <c r="AD720" t="s">
        <v>4175</v>
      </c>
      <c r="AI720" s="18">
        <v>43782</v>
      </c>
      <c r="AJ720" s="18">
        <v>45692</v>
      </c>
      <c r="AK720" s="18">
        <v>46001</v>
      </c>
      <c r="AL720">
        <v>-4</v>
      </c>
      <c r="AM720">
        <v>1</v>
      </c>
    </row>
    <row r="721" spans="1:43" hidden="1" outlineLevel="1" x14ac:dyDescent="0.3">
      <c r="A721" s="25">
        <v>717</v>
      </c>
      <c r="B721" s="25" t="s">
        <v>66</v>
      </c>
      <c r="C721" t="s">
        <v>67</v>
      </c>
      <c r="D721" t="s">
        <v>4188</v>
      </c>
      <c r="E721" t="s">
        <v>69</v>
      </c>
      <c r="F721" s="48" t="s">
        <v>4189</v>
      </c>
      <c r="G721" s="25" t="s">
        <v>1790</v>
      </c>
      <c r="H721" t="s">
        <v>1980</v>
      </c>
      <c r="I721" t="s">
        <v>564</v>
      </c>
      <c r="J721" s="25" t="s">
        <v>210</v>
      </c>
      <c r="K721" t="s">
        <v>1232</v>
      </c>
      <c r="L721" t="s">
        <v>4190</v>
      </c>
      <c r="M721" t="s">
        <v>4191</v>
      </c>
      <c r="N721" t="s">
        <v>4192</v>
      </c>
      <c r="O721" t="s">
        <v>2123</v>
      </c>
      <c r="P721">
        <v>6</v>
      </c>
      <c r="Q721">
        <v>0</v>
      </c>
      <c r="R721">
        <v>0</v>
      </c>
      <c r="S721" t="s">
        <v>79</v>
      </c>
      <c r="T721">
        <v>9012.9053000000004</v>
      </c>
      <c r="U721">
        <v>1398892.9979999999</v>
      </c>
      <c r="V721" t="s">
        <v>4180</v>
      </c>
      <c r="W721" t="s">
        <v>4193</v>
      </c>
      <c r="X721" t="s">
        <v>4182</v>
      </c>
      <c r="Y721" t="s">
        <v>1749</v>
      </c>
      <c r="Z721" s="25" t="s">
        <v>583</v>
      </c>
      <c r="AA721" t="s">
        <v>4174</v>
      </c>
      <c r="AD721" t="s">
        <v>4194</v>
      </c>
      <c r="AI721" s="18">
        <v>41257</v>
      </c>
    </row>
    <row r="722" spans="1:43" hidden="1" outlineLevel="1" x14ac:dyDescent="0.3">
      <c r="A722" s="25">
        <v>718</v>
      </c>
      <c r="B722" s="25" t="s">
        <v>66</v>
      </c>
      <c r="C722" t="s">
        <v>67</v>
      </c>
      <c r="D722" t="s">
        <v>4176</v>
      </c>
      <c r="E722" t="s">
        <v>69</v>
      </c>
      <c r="F722" s="48" t="s">
        <v>4195</v>
      </c>
      <c r="G722" s="25" t="s">
        <v>1790</v>
      </c>
      <c r="H722" t="s">
        <v>1980</v>
      </c>
      <c r="I722" t="s">
        <v>564</v>
      </c>
      <c r="J722" s="25" t="s">
        <v>74</v>
      </c>
      <c r="K722" t="s">
        <v>75</v>
      </c>
      <c r="L722" t="s">
        <v>1952</v>
      </c>
      <c r="M722" t="s">
        <v>4178</v>
      </c>
      <c r="N722" t="s">
        <v>4196</v>
      </c>
      <c r="O722" t="s">
        <v>2123</v>
      </c>
      <c r="P722">
        <v>5</v>
      </c>
      <c r="Q722">
        <v>0</v>
      </c>
      <c r="R722">
        <v>0</v>
      </c>
      <c r="S722" t="s">
        <v>79</v>
      </c>
      <c r="T722">
        <v>1932.3398999999999</v>
      </c>
      <c r="U722">
        <v>299899.15000000002</v>
      </c>
      <c r="V722" t="s">
        <v>4180</v>
      </c>
      <c r="W722" t="s">
        <v>2267</v>
      </c>
      <c r="X722" t="s">
        <v>4182</v>
      </c>
      <c r="Y722" t="s">
        <v>1749</v>
      </c>
      <c r="Z722" s="25" t="s">
        <v>583</v>
      </c>
      <c r="AA722" t="s">
        <v>4174</v>
      </c>
      <c r="AD722" t="s">
        <v>4194</v>
      </c>
      <c r="AI722" s="18">
        <v>41257</v>
      </c>
    </row>
    <row r="723" spans="1:43" hidden="1" outlineLevel="1" x14ac:dyDescent="0.3">
      <c r="A723" s="25">
        <v>719</v>
      </c>
      <c r="B723" s="25" t="s">
        <v>66</v>
      </c>
      <c r="C723" t="s">
        <v>67</v>
      </c>
      <c r="D723" t="s">
        <v>4197</v>
      </c>
      <c r="E723" t="s">
        <v>69</v>
      </c>
      <c r="F723" s="48" t="s">
        <v>4198</v>
      </c>
      <c r="G723" s="25" t="s">
        <v>1790</v>
      </c>
      <c r="H723" t="s">
        <v>1980</v>
      </c>
      <c r="I723" t="s">
        <v>564</v>
      </c>
      <c r="J723" s="25" t="s">
        <v>210</v>
      </c>
      <c r="K723" t="s">
        <v>1047</v>
      </c>
      <c r="L723" t="s">
        <v>4199</v>
      </c>
      <c r="M723" t="s">
        <v>4200</v>
      </c>
      <c r="N723" t="s">
        <v>4201</v>
      </c>
      <c r="O723" t="s">
        <v>78</v>
      </c>
      <c r="P723">
        <v>12</v>
      </c>
      <c r="Q723">
        <v>1</v>
      </c>
      <c r="R723">
        <v>2</v>
      </c>
      <c r="S723" t="s">
        <v>116</v>
      </c>
      <c r="T723">
        <v>151.6172</v>
      </c>
      <c r="U723">
        <v>23531</v>
      </c>
      <c r="V723" t="s">
        <v>4202</v>
      </c>
      <c r="W723" t="s">
        <v>4203</v>
      </c>
      <c r="X723" t="s">
        <v>4204</v>
      </c>
      <c r="Y723" t="s">
        <v>582</v>
      </c>
      <c r="Z723" s="25" t="s">
        <v>583</v>
      </c>
      <c r="AA723" t="s">
        <v>584</v>
      </c>
      <c r="AD723" t="s">
        <v>4205</v>
      </c>
      <c r="AI723" s="18">
        <v>41257</v>
      </c>
      <c r="AJ723" s="18">
        <v>42977</v>
      </c>
    </row>
    <row r="724" spans="1:43" hidden="1" outlineLevel="1" x14ac:dyDescent="0.3">
      <c r="A724" s="25">
        <v>720</v>
      </c>
      <c r="B724" s="25" t="s">
        <v>66</v>
      </c>
      <c r="C724" t="s">
        <v>67</v>
      </c>
      <c r="D724" t="s">
        <v>4206</v>
      </c>
      <c r="E724" t="s">
        <v>69</v>
      </c>
      <c r="F724" s="48" t="s">
        <v>4207</v>
      </c>
      <c r="G724" s="25" t="s">
        <v>1790</v>
      </c>
      <c r="H724" t="s">
        <v>1980</v>
      </c>
      <c r="I724" t="s">
        <v>564</v>
      </c>
      <c r="J724" s="25" t="s">
        <v>695</v>
      </c>
      <c r="K724" t="s">
        <v>696</v>
      </c>
      <c r="L724" t="s">
        <v>4208</v>
      </c>
      <c r="M724" t="s">
        <v>4209</v>
      </c>
      <c r="N724" t="s">
        <v>4210</v>
      </c>
      <c r="O724" t="s">
        <v>78</v>
      </c>
      <c r="P724">
        <v>9</v>
      </c>
      <c r="Q724">
        <v>0</v>
      </c>
      <c r="R724">
        <v>0</v>
      </c>
      <c r="S724" t="s">
        <v>79</v>
      </c>
      <c r="T724">
        <v>1523.444</v>
      </c>
      <c r="U724">
        <v>248155.70420000001</v>
      </c>
      <c r="V724" t="s">
        <v>4211</v>
      </c>
      <c r="W724" t="s">
        <v>4212</v>
      </c>
      <c r="Y724" t="s">
        <v>3080</v>
      </c>
      <c r="Z724" s="25" t="s">
        <v>583</v>
      </c>
      <c r="AA724" t="s">
        <v>4174</v>
      </c>
      <c r="AD724" t="s">
        <v>4213</v>
      </c>
      <c r="AI724" s="18">
        <v>40914</v>
      </c>
      <c r="AJ724" s="18">
        <v>42513</v>
      </c>
      <c r="AK724" s="18">
        <v>41942</v>
      </c>
    </row>
    <row r="725" spans="1:43" hidden="1" outlineLevel="1" x14ac:dyDescent="0.3">
      <c r="A725" s="25">
        <v>721</v>
      </c>
      <c r="B725" s="25" t="s">
        <v>66</v>
      </c>
      <c r="C725" t="s">
        <v>67</v>
      </c>
      <c r="D725" t="s">
        <v>4214</v>
      </c>
      <c r="E725" t="s">
        <v>69</v>
      </c>
      <c r="F725" s="48" t="s">
        <v>4215</v>
      </c>
      <c r="G725" s="25" t="s">
        <v>1790</v>
      </c>
      <c r="H725" t="s">
        <v>1980</v>
      </c>
      <c r="I725" t="s">
        <v>564</v>
      </c>
      <c r="J725" s="25" t="s">
        <v>3025</v>
      </c>
      <c r="K725" t="s">
        <v>3026</v>
      </c>
      <c r="L725" t="s">
        <v>4216</v>
      </c>
      <c r="M725" t="s">
        <v>4217</v>
      </c>
      <c r="N725" t="s">
        <v>4218</v>
      </c>
      <c r="O725" t="s">
        <v>78</v>
      </c>
      <c r="P725">
        <v>3</v>
      </c>
      <c r="Q725">
        <v>0</v>
      </c>
      <c r="R725">
        <v>0</v>
      </c>
      <c r="S725" t="s">
        <v>79</v>
      </c>
      <c r="T725">
        <v>29.062899999999999</v>
      </c>
      <c r="U725">
        <v>7573.9992000000002</v>
      </c>
      <c r="V725" t="s">
        <v>4219</v>
      </c>
      <c r="W725" t="s">
        <v>4220</v>
      </c>
      <c r="X725" t="s">
        <v>4220</v>
      </c>
      <c r="Y725" t="s">
        <v>591</v>
      </c>
      <c r="Z725" s="25" t="s">
        <v>583</v>
      </c>
      <c r="AA725" t="s">
        <v>1965</v>
      </c>
      <c r="AI725" s="18">
        <v>40915</v>
      </c>
      <c r="AJ725" s="18">
        <v>43244</v>
      </c>
      <c r="AK725" s="18">
        <v>43567</v>
      </c>
    </row>
    <row r="726" spans="1:43" hidden="1" outlineLevel="1" x14ac:dyDescent="0.3">
      <c r="A726" s="25">
        <v>722</v>
      </c>
      <c r="B726" s="25" t="s">
        <v>66</v>
      </c>
      <c r="C726" t="s">
        <v>67</v>
      </c>
      <c r="D726" t="s">
        <v>4214</v>
      </c>
      <c r="E726" t="s">
        <v>69</v>
      </c>
      <c r="F726" s="48" t="s">
        <v>4221</v>
      </c>
      <c r="G726" s="25" t="s">
        <v>1790</v>
      </c>
      <c r="H726" t="s">
        <v>1980</v>
      </c>
      <c r="I726" t="s">
        <v>564</v>
      </c>
      <c r="J726" s="25" t="s">
        <v>3025</v>
      </c>
      <c r="K726" t="s">
        <v>3026</v>
      </c>
      <c r="L726" t="s">
        <v>4216</v>
      </c>
      <c r="M726" t="s">
        <v>4222</v>
      </c>
      <c r="N726" t="s">
        <v>4223</v>
      </c>
      <c r="O726" t="s">
        <v>78</v>
      </c>
      <c r="P726">
        <v>3</v>
      </c>
      <c r="Q726">
        <v>0</v>
      </c>
      <c r="R726">
        <v>0</v>
      </c>
      <c r="S726" t="s">
        <v>79</v>
      </c>
      <c r="T726">
        <v>60.214700000000001</v>
      </c>
      <c r="U726">
        <v>12460.7533</v>
      </c>
      <c r="V726" t="s">
        <v>4219</v>
      </c>
      <c r="W726" t="s">
        <v>4224</v>
      </c>
      <c r="X726" t="s">
        <v>4224</v>
      </c>
      <c r="Y726" t="s">
        <v>591</v>
      </c>
      <c r="Z726" s="25" t="s">
        <v>583</v>
      </c>
      <c r="AA726" t="s">
        <v>1965</v>
      </c>
      <c r="AI726" s="18">
        <v>40915</v>
      </c>
      <c r="AJ726" s="18">
        <v>43244</v>
      </c>
      <c r="AK726" s="18">
        <v>43567</v>
      </c>
    </row>
    <row r="727" spans="1:43" hidden="1" outlineLevel="1" x14ac:dyDescent="0.3">
      <c r="A727" s="25">
        <v>723</v>
      </c>
      <c r="B727" s="25" t="s">
        <v>66</v>
      </c>
      <c r="C727" t="s">
        <v>67</v>
      </c>
      <c r="D727" t="s">
        <v>4225</v>
      </c>
      <c r="E727" t="s">
        <v>69</v>
      </c>
      <c r="F727" s="48" t="s">
        <v>4226</v>
      </c>
      <c r="G727" s="25" t="s">
        <v>1790</v>
      </c>
      <c r="H727" t="s">
        <v>1980</v>
      </c>
      <c r="I727" t="s">
        <v>564</v>
      </c>
      <c r="J727" s="25" t="s">
        <v>3025</v>
      </c>
      <c r="K727" t="s">
        <v>3026</v>
      </c>
      <c r="L727" t="s">
        <v>4227</v>
      </c>
      <c r="M727" t="s">
        <v>4228</v>
      </c>
      <c r="N727" t="s">
        <v>4229</v>
      </c>
      <c r="O727" t="s">
        <v>78</v>
      </c>
      <c r="P727">
        <v>1</v>
      </c>
      <c r="Q727">
        <v>0</v>
      </c>
      <c r="R727">
        <v>0</v>
      </c>
      <c r="S727" t="s">
        <v>79</v>
      </c>
      <c r="T727">
        <v>120</v>
      </c>
      <c r="U727">
        <v>36645.599999999999</v>
      </c>
      <c r="V727" t="s">
        <v>4219</v>
      </c>
      <c r="W727" t="s">
        <v>4230</v>
      </c>
      <c r="X727" t="s">
        <v>4230</v>
      </c>
      <c r="Y727" t="s">
        <v>591</v>
      </c>
      <c r="Z727" s="25" t="s">
        <v>583</v>
      </c>
      <c r="AA727" t="s">
        <v>1965</v>
      </c>
      <c r="AI727" s="18">
        <v>40915</v>
      </c>
      <c r="AJ727" s="18">
        <v>43674</v>
      </c>
      <c r="AK727" s="18">
        <v>43250</v>
      </c>
    </row>
    <row r="728" spans="1:43" hidden="1" outlineLevel="1" x14ac:dyDescent="0.3">
      <c r="A728" s="25">
        <v>724</v>
      </c>
      <c r="B728" s="25" t="s">
        <v>66</v>
      </c>
      <c r="C728" t="s">
        <v>67</v>
      </c>
      <c r="D728" t="s">
        <v>882</v>
      </c>
      <c r="E728" t="s">
        <v>69</v>
      </c>
      <c r="F728" s="48" t="s">
        <v>4231</v>
      </c>
      <c r="G728" s="25" t="s">
        <v>1790</v>
      </c>
      <c r="H728" t="s">
        <v>1980</v>
      </c>
      <c r="I728" t="s">
        <v>564</v>
      </c>
      <c r="J728" s="25" t="s">
        <v>3025</v>
      </c>
      <c r="K728" t="s">
        <v>3026</v>
      </c>
      <c r="L728" t="s">
        <v>4227</v>
      </c>
      <c r="M728" t="s">
        <v>4232</v>
      </c>
      <c r="N728" t="s">
        <v>4229</v>
      </c>
      <c r="O728" t="s">
        <v>78</v>
      </c>
      <c r="P728">
        <v>1</v>
      </c>
      <c r="Q728">
        <v>0</v>
      </c>
      <c r="R728">
        <v>0</v>
      </c>
      <c r="S728" t="s">
        <v>79</v>
      </c>
      <c r="T728">
        <v>114.8194</v>
      </c>
      <c r="U728">
        <v>17833.166700000002</v>
      </c>
      <c r="V728" t="s">
        <v>4219</v>
      </c>
      <c r="W728" t="s">
        <v>4233</v>
      </c>
      <c r="X728" t="s">
        <v>4233</v>
      </c>
      <c r="Y728" t="s">
        <v>591</v>
      </c>
      <c r="Z728" s="25" t="s">
        <v>583</v>
      </c>
      <c r="AA728" t="s">
        <v>1965</v>
      </c>
      <c r="AI728" s="18">
        <v>40915</v>
      </c>
      <c r="AJ728" s="18">
        <v>43674</v>
      </c>
      <c r="AK728" s="18">
        <v>41415</v>
      </c>
    </row>
    <row r="729" spans="1:43" hidden="1" outlineLevel="1" x14ac:dyDescent="0.3">
      <c r="A729" s="25">
        <v>725</v>
      </c>
      <c r="B729" s="25" t="s">
        <v>66</v>
      </c>
      <c r="C729" t="s">
        <v>67</v>
      </c>
      <c r="D729" t="s">
        <v>4234</v>
      </c>
      <c r="E729" t="s">
        <v>69</v>
      </c>
      <c r="F729" s="48" t="s">
        <v>4235</v>
      </c>
      <c r="G729" s="25" t="s">
        <v>1790</v>
      </c>
      <c r="H729" t="s">
        <v>1980</v>
      </c>
      <c r="I729" t="s">
        <v>564</v>
      </c>
      <c r="J729" s="25" t="s">
        <v>3025</v>
      </c>
      <c r="K729" t="s">
        <v>3026</v>
      </c>
      <c r="L729" t="s">
        <v>4216</v>
      </c>
      <c r="M729" t="s">
        <v>4236</v>
      </c>
      <c r="N729" t="s">
        <v>4237</v>
      </c>
      <c r="O729" t="s">
        <v>78</v>
      </c>
      <c r="P729">
        <v>1</v>
      </c>
      <c r="Q729">
        <v>0</v>
      </c>
      <c r="R729">
        <v>0</v>
      </c>
      <c r="S729" t="s">
        <v>79</v>
      </c>
      <c r="T729">
        <v>70</v>
      </c>
      <c r="U729">
        <v>21376.6</v>
      </c>
      <c r="V729" t="s">
        <v>4219</v>
      </c>
      <c r="W729" t="s">
        <v>4238</v>
      </c>
      <c r="X729" t="s">
        <v>4238</v>
      </c>
      <c r="Y729" t="s">
        <v>591</v>
      </c>
      <c r="Z729" s="25" t="s">
        <v>583</v>
      </c>
      <c r="AA729" t="s">
        <v>1965</v>
      </c>
      <c r="AI729" s="18">
        <v>40915</v>
      </c>
      <c r="AJ729" s="18">
        <v>43249</v>
      </c>
      <c r="AK729" s="18">
        <v>43250</v>
      </c>
    </row>
    <row r="730" spans="1:43" hidden="1" outlineLevel="1" x14ac:dyDescent="0.3">
      <c r="A730" s="25">
        <v>726</v>
      </c>
      <c r="B730" s="25" t="s">
        <v>66</v>
      </c>
      <c r="C730" t="s">
        <v>67</v>
      </c>
      <c r="D730" t="s">
        <v>4239</v>
      </c>
      <c r="E730" t="s">
        <v>197</v>
      </c>
      <c r="F730" s="48" t="s">
        <v>4240</v>
      </c>
      <c r="G730" s="25" t="s">
        <v>1790</v>
      </c>
      <c r="H730" t="s">
        <v>1980</v>
      </c>
      <c r="I730" t="s">
        <v>564</v>
      </c>
      <c r="J730" s="25" t="s">
        <v>3025</v>
      </c>
      <c r="K730" t="s">
        <v>3026</v>
      </c>
      <c r="L730" t="s">
        <v>4216</v>
      </c>
      <c r="M730" t="s">
        <v>4241</v>
      </c>
      <c r="N730" t="s">
        <v>4242</v>
      </c>
      <c r="O730" t="s">
        <v>78</v>
      </c>
      <c r="P730">
        <v>2</v>
      </c>
      <c r="Q730">
        <v>0</v>
      </c>
      <c r="R730">
        <v>0</v>
      </c>
      <c r="S730" t="s">
        <v>79</v>
      </c>
      <c r="T730">
        <v>45</v>
      </c>
      <c r="U730">
        <v>13742.1</v>
      </c>
      <c r="V730" t="s">
        <v>4219</v>
      </c>
      <c r="W730" t="s">
        <v>4243</v>
      </c>
      <c r="X730" t="s">
        <v>4243</v>
      </c>
      <c r="Y730" t="s">
        <v>591</v>
      </c>
      <c r="Z730" s="25" t="s">
        <v>583</v>
      </c>
      <c r="AA730" t="s">
        <v>1965</v>
      </c>
      <c r="AI730" s="18">
        <v>40915</v>
      </c>
      <c r="AJ730" s="18">
        <v>43222</v>
      </c>
      <c r="AK730" s="18">
        <v>43250</v>
      </c>
    </row>
    <row r="731" spans="1:43" hidden="1" outlineLevel="1" x14ac:dyDescent="0.3">
      <c r="A731" s="25">
        <v>727</v>
      </c>
      <c r="B731" s="25" t="s">
        <v>66</v>
      </c>
      <c r="C731" t="s">
        <v>67</v>
      </c>
      <c r="D731" t="s">
        <v>4239</v>
      </c>
      <c r="E731" t="s">
        <v>197</v>
      </c>
      <c r="F731" s="48" t="s">
        <v>4244</v>
      </c>
      <c r="G731" s="25" t="s">
        <v>1790</v>
      </c>
      <c r="H731" t="s">
        <v>1980</v>
      </c>
      <c r="I731" t="s">
        <v>564</v>
      </c>
      <c r="J731" s="25" t="s">
        <v>3025</v>
      </c>
      <c r="K731" t="s">
        <v>3026</v>
      </c>
      <c r="L731" t="s">
        <v>4216</v>
      </c>
      <c r="M731" t="s">
        <v>4245</v>
      </c>
      <c r="N731" t="s">
        <v>4246</v>
      </c>
      <c r="O731" t="s">
        <v>78</v>
      </c>
      <c r="P731">
        <v>1</v>
      </c>
      <c r="Q731">
        <v>0</v>
      </c>
      <c r="R731">
        <v>0</v>
      </c>
      <c r="S731" t="s">
        <v>79</v>
      </c>
      <c r="T731">
        <v>65</v>
      </c>
      <c r="U731">
        <v>19849.7</v>
      </c>
      <c r="V731" t="s">
        <v>4219</v>
      </c>
      <c r="W731" t="s">
        <v>4247</v>
      </c>
      <c r="X731" t="s">
        <v>4247</v>
      </c>
      <c r="Y731" t="s">
        <v>591</v>
      </c>
      <c r="Z731" s="25" t="s">
        <v>583</v>
      </c>
      <c r="AA731" t="s">
        <v>1965</v>
      </c>
      <c r="AI731" s="18">
        <v>40915</v>
      </c>
      <c r="AJ731" s="18">
        <v>43249</v>
      </c>
      <c r="AK731" s="18">
        <v>43256</v>
      </c>
    </row>
    <row r="732" spans="1:43" hidden="1" outlineLevel="1" x14ac:dyDescent="0.3">
      <c r="A732" s="25">
        <v>728</v>
      </c>
      <c r="B732" s="25" t="s">
        <v>66</v>
      </c>
      <c r="C732" t="s">
        <v>67</v>
      </c>
      <c r="D732" t="s">
        <v>4239</v>
      </c>
      <c r="E732" t="s">
        <v>197</v>
      </c>
      <c r="F732" s="48" t="s">
        <v>4248</v>
      </c>
      <c r="G732" s="25" t="s">
        <v>1790</v>
      </c>
      <c r="H732" t="s">
        <v>1980</v>
      </c>
      <c r="I732" t="s">
        <v>564</v>
      </c>
      <c r="J732" s="25" t="s">
        <v>3025</v>
      </c>
      <c r="K732" t="s">
        <v>3026</v>
      </c>
      <c r="L732" t="s">
        <v>4216</v>
      </c>
      <c r="M732" t="s">
        <v>4249</v>
      </c>
      <c r="N732" t="s">
        <v>4250</v>
      </c>
      <c r="O732" t="s">
        <v>78</v>
      </c>
      <c r="P732">
        <v>6</v>
      </c>
      <c r="Q732">
        <v>0</v>
      </c>
      <c r="R732">
        <v>0</v>
      </c>
      <c r="S732" t="s">
        <v>79</v>
      </c>
      <c r="T732">
        <v>86.033299999999997</v>
      </c>
      <c r="U732">
        <v>26340.628700000001</v>
      </c>
      <c r="V732" t="s">
        <v>4219</v>
      </c>
      <c r="W732" t="s">
        <v>4251</v>
      </c>
      <c r="X732" t="s">
        <v>4251</v>
      </c>
      <c r="Y732" t="s">
        <v>591</v>
      </c>
      <c r="Z732" s="25" t="s">
        <v>583</v>
      </c>
      <c r="AA732" t="s">
        <v>1965</v>
      </c>
      <c r="AI732" s="18">
        <v>40915</v>
      </c>
      <c r="AJ732" s="18">
        <v>43249</v>
      </c>
      <c r="AK732" s="18">
        <v>43567</v>
      </c>
    </row>
    <row r="733" spans="1:43" hidden="1" outlineLevel="1" x14ac:dyDescent="0.3">
      <c r="A733" s="25">
        <v>729</v>
      </c>
      <c r="B733" s="25" t="s">
        <v>66</v>
      </c>
      <c r="C733" t="s">
        <v>67</v>
      </c>
      <c r="D733" t="s">
        <v>4252</v>
      </c>
      <c r="E733" t="s">
        <v>69</v>
      </c>
      <c r="F733" s="48" t="s">
        <v>4253</v>
      </c>
      <c r="G733" s="25" t="s">
        <v>1790</v>
      </c>
      <c r="H733" t="s">
        <v>1980</v>
      </c>
      <c r="I733" t="s">
        <v>564</v>
      </c>
      <c r="J733" s="25" t="s">
        <v>3025</v>
      </c>
      <c r="K733" t="s">
        <v>3026</v>
      </c>
      <c r="L733" t="s">
        <v>4254</v>
      </c>
      <c r="M733" t="s">
        <v>4255</v>
      </c>
      <c r="N733" t="s">
        <v>4256</v>
      </c>
      <c r="O733" t="s">
        <v>78</v>
      </c>
      <c r="P733">
        <v>1</v>
      </c>
      <c r="Q733">
        <v>0</v>
      </c>
      <c r="R733">
        <v>0</v>
      </c>
      <c r="S733" t="s">
        <v>79</v>
      </c>
      <c r="T733">
        <v>124</v>
      </c>
      <c r="U733">
        <v>37758</v>
      </c>
      <c r="V733" t="s">
        <v>4257</v>
      </c>
      <c r="W733" t="s">
        <v>4258</v>
      </c>
      <c r="Y733" t="s">
        <v>591</v>
      </c>
      <c r="Z733" s="25" t="s">
        <v>583</v>
      </c>
      <c r="AA733" t="s">
        <v>1965</v>
      </c>
      <c r="AI733" s="18">
        <v>40915</v>
      </c>
      <c r="AJ733" s="18">
        <v>45151</v>
      </c>
      <c r="AK733" s="18">
        <v>42620</v>
      </c>
      <c r="AP733">
        <v>-1</v>
      </c>
      <c r="AQ733">
        <v>1</v>
      </c>
    </row>
    <row r="734" spans="1:43" hidden="1" outlineLevel="1" x14ac:dyDescent="0.3">
      <c r="A734" s="25">
        <v>730</v>
      </c>
      <c r="B734" s="25" t="s">
        <v>112</v>
      </c>
      <c r="C734" t="s">
        <v>67</v>
      </c>
      <c r="D734" t="s">
        <v>4259</v>
      </c>
      <c r="E734" t="s">
        <v>69</v>
      </c>
      <c r="F734" s="48" t="s">
        <v>4260</v>
      </c>
      <c r="G734" s="25" t="s">
        <v>1790</v>
      </c>
      <c r="H734" t="s">
        <v>1980</v>
      </c>
      <c r="I734" t="s">
        <v>564</v>
      </c>
      <c r="J734" s="25" t="s">
        <v>3025</v>
      </c>
      <c r="K734" t="s">
        <v>3026</v>
      </c>
      <c r="L734" t="s">
        <v>4261</v>
      </c>
      <c r="M734" t="s">
        <v>4262</v>
      </c>
      <c r="N734" t="s">
        <v>4256</v>
      </c>
      <c r="O734" t="s">
        <v>78</v>
      </c>
      <c r="P734">
        <v>4</v>
      </c>
      <c r="Q734">
        <v>2</v>
      </c>
      <c r="R734">
        <v>4</v>
      </c>
      <c r="S734" t="s">
        <v>116</v>
      </c>
      <c r="T734">
        <v>259.25</v>
      </c>
      <c r="U734">
        <v>390554.85749999998</v>
      </c>
      <c r="V734" t="s">
        <v>4257</v>
      </c>
      <c r="W734" t="s">
        <v>4263</v>
      </c>
      <c r="Y734" t="s">
        <v>591</v>
      </c>
      <c r="Z734" s="25" t="s">
        <v>583</v>
      </c>
      <c r="AA734" t="s">
        <v>1965</v>
      </c>
      <c r="AH734" t="s">
        <v>4264</v>
      </c>
      <c r="AI734" s="18">
        <v>43770</v>
      </c>
      <c r="AK734" s="18">
        <v>45826</v>
      </c>
    </row>
    <row r="735" spans="1:43" hidden="1" outlineLevel="1" x14ac:dyDescent="0.3">
      <c r="A735" s="25">
        <v>731</v>
      </c>
      <c r="B735" s="25" t="s">
        <v>66</v>
      </c>
      <c r="C735" t="s">
        <v>67</v>
      </c>
      <c r="D735" t="s">
        <v>3936</v>
      </c>
      <c r="E735" t="s">
        <v>69</v>
      </c>
      <c r="F735" s="48" t="s">
        <v>4265</v>
      </c>
      <c r="G735" s="25" t="s">
        <v>1790</v>
      </c>
      <c r="H735" t="s">
        <v>1980</v>
      </c>
      <c r="I735" t="s">
        <v>564</v>
      </c>
      <c r="J735" s="25" t="s">
        <v>3025</v>
      </c>
      <c r="K735" t="s">
        <v>3026</v>
      </c>
      <c r="L735" t="s">
        <v>4266</v>
      </c>
      <c r="M735" t="s">
        <v>4267</v>
      </c>
      <c r="N735" t="s">
        <v>4268</v>
      </c>
      <c r="O735" t="s">
        <v>78</v>
      </c>
      <c r="P735">
        <v>3</v>
      </c>
      <c r="Q735">
        <v>0</v>
      </c>
      <c r="R735">
        <v>0</v>
      </c>
      <c r="S735" t="s">
        <v>79</v>
      </c>
      <c r="T735">
        <v>144</v>
      </c>
      <c r="U735">
        <v>43920</v>
      </c>
      <c r="V735" t="s">
        <v>4257</v>
      </c>
      <c r="W735" t="s">
        <v>4269</v>
      </c>
      <c r="Y735" t="s">
        <v>591</v>
      </c>
      <c r="Z735" s="25" t="s">
        <v>583</v>
      </c>
      <c r="AA735" t="s">
        <v>1965</v>
      </c>
      <c r="AI735" s="18">
        <v>40915</v>
      </c>
      <c r="AJ735" s="18">
        <v>45946</v>
      </c>
      <c r="AK735" s="18">
        <v>42542</v>
      </c>
      <c r="AL735">
        <v>-1</v>
      </c>
      <c r="AM735">
        <v>1</v>
      </c>
    </row>
    <row r="736" spans="1:43" hidden="1" outlineLevel="1" x14ac:dyDescent="0.3">
      <c r="A736" s="25">
        <v>732</v>
      </c>
      <c r="B736" s="25" t="s">
        <v>66</v>
      </c>
      <c r="C736" t="s">
        <v>67</v>
      </c>
      <c r="D736" t="s">
        <v>4270</v>
      </c>
      <c r="E736" t="s">
        <v>69</v>
      </c>
      <c r="F736" s="48" t="s">
        <v>4271</v>
      </c>
      <c r="G736" s="25" t="s">
        <v>1790</v>
      </c>
      <c r="H736" t="s">
        <v>1980</v>
      </c>
      <c r="I736" t="s">
        <v>564</v>
      </c>
      <c r="J736" s="25" t="s">
        <v>3025</v>
      </c>
      <c r="K736" t="s">
        <v>3026</v>
      </c>
      <c r="L736" t="s">
        <v>4266</v>
      </c>
      <c r="M736" t="s">
        <v>4267</v>
      </c>
      <c r="N736" t="s">
        <v>4268</v>
      </c>
      <c r="O736" t="s">
        <v>78</v>
      </c>
      <c r="P736">
        <v>3</v>
      </c>
      <c r="Q736">
        <v>0</v>
      </c>
      <c r="R736">
        <v>0</v>
      </c>
      <c r="S736" t="s">
        <v>79</v>
      </c>
      <c r="T736">
        <v>104.566</v>
      </c>
      <c r="U736">
        <v>30271.857</v>
      </c>
      <c r="V736" t="s">
        <v>4257</v>
      </c>
      <c r="W736" t="s">
        <v>4272</v>
      </c>
      <c r="Y736" t="s">
        <v>591</v>
      </c>
      <c r="Z736" s="25" t="s">
        <v>583</v>
      </c>
      <c r="AA736" t="s">
        <v>1965</v>
      </c>
      <c r="AI736" s="18">
        <v>40915</v>
      </c>
      <c r="AJ736" s="18">
        <v>45996</v>
      </c>
      <c r="AK736" s="18">
        <v>42496</v>
      </c>
      <c r="AL736">
        <v>-2</v>
      </c>
      <c r="AM736">
        <v>2</v>
      </c>
    </row>
    <row r="737" spans="1:39" hidden="1" outlineLevel="1" x14ac:dyDescent="0.3">
      <c r="A737" s="25">
        <v>733</v>
      </c>
      <c r="B737" s="25" t="s">
        <v>66</v>
      </c>
      <c r="C737" t="s">
        <v>67</v>
      </c>
      <c r="D737" t="s">
        <v>4273</v>
      </c>
      <c r="E737" t="s">
        <v>197</v>
      </c>
      <c r="F737" s="48" t="s">
        <v>4274</v>
      </c>
      <c r="G737" s="25" t="s">
        <v>1790</v>
      </c>
      <c r="H737" t="s">
        <v>1980</v>
      </c>
      <c r="I737" t="s">
        <v>564</v>
      </c>
      <c r="J737" s="25" t="s">
        <v>3025</v>
      </c>
      <c r="K737" t="s">
        <v>3026</v>
      </c>
      <c r="L737" t="s">
        <v>4275</v>
      </c>
      <c r="M737" t="s">
        <v>4276</v>
      </c>
      <c r="N737" t="s">
        <v>4277</v>
      </c>
      <c r="O737" t="s">
        <v>78</v>
      </c>
      <c r="P737">
        <v>7</v>
      </c>
      <c r="Q737">
        <v>0</v>
      </c>
      <c r="R737">
        <v>0</v>
      </c>
      <c r="S737" t="s">
        <v>79</v>
      </c>
      <c r="T737">
        <v>17.843499999999999</v>
      </c>
      <c r="U737">
        <v>2769.84</v>
      </c>
      <c r="V737" t="s">
        <v>4278</v>
      </c>
      <c r="W737" t="s">
        <v>4279</v>
      </c>
      <c r="Y737" t="s">
        <v>591</v>
      </c>
      <c r="Z737" s="25" t="s">
        <v>583</v>
      </c>
      <c r="AA737" t="s">
        <v>1965</v>
      </c>
      <c r="AB737" t="s">
        <v>1965</v>
      </c>
      <c r="AI737" s="18">
        <v>40915</v>
      </c>
    </row>
    <row r="738" spans="1:39" hidden="1" outlineLevel="1" x14ac:dyDescent="0.3">
      <c r="A738" s="25">
        <v>734</v>
      </c>
      <c r="B738" s="25" t="s">
        <v>66</v>
      </c>
      <c r="C738" t="s">
        <v>67</v>
      </c>
      <c r="D738" t="s">
        <v>4273</v>
      </c>
      <c r="E738" t="s">
        <v>197</v>
      </c>
      <c r="F738" s="48" t="s">
        <v>4280</v>
      </c>
      <c r="G738" s="25" t="s">
        <v>1790</v>
      </c>
      <c r="H738" t="s">
        <v>1980</v>
      </c>
      <c r="I738" t="s">
        <v>564</v>
      </c>
      <c r="J738" s="25" t="s">
        <v>3025</v>
      </c>
      <c r="K738" t="s">
        <v>3026</v>
      </c>
      <c r="L738" t="s">
        <v>4275</v>
      </c>
      <c r="M738" t="s">
        <v>4281</v>
      </c>
      <c r="N738" t="s">
        <v>4277</v>
      </c>
      <c r="O738" t="s">
        <v>78</v>
      </c>
      <c r="P738">
        <v>13</v>
      </c>
      <c r="Q738">
        <v>0</v>
      </c>
      <c r="R738">
        <v>0</v>
      </c>
      <c r="S738" t="s">
        <v>79</v>
      </c>
      <c r="T738">
        <v>18.491599999999998</v>
      </c>
      <c r="U738">
        <v>2872.31</v>
      </c>
      <c r="V738" t="s">
        <v>4278</v>
      </c>
      <c r="W738" t="s">
        <v>4282</v>
      </c>
      <c r="Y738" t="s">
        <v>591</v>
      </c>
      <c r="Z738" s="25" t="s">
        <v>583</v>
      </c>
      <c r="AA738" t="s">
        <v>1965</v>
      </c>
      <c r="AB738" t="s">
        <v>1965</v>
      </c>
      <c r="AI738" s="18">
        <v>40915</v>
      </c>
    </row>
    <row r="739" spans="1:39" hidden="1" outlineLevel="1" x14ac:dyDescent="0.3">
      <c r="A739" s="25">
        <v>735</v>
      </c>
      <c r="B739" s="25" t="s">
        <v>66</v>
      </c>
      <c r="C739" t="s">
        <v>67</v>
      </c>
      <c r="D739" t="s">
        <v>4283</v>
      </c>
      <c r="E739" t="s">
        <v>197</v>
      </c>
      <c r="F739" s="48" t="s">
        <v>4284</v>
      </c>
      <c r="G739" s="25" t="s">
        <v>1790</v>
      </c>
      <c r="H739" t="s">
        <v>1980</v>
      </c>
      <c r="I739" t="s">
        <v>564</v>
      </c>
      <c r="J739" s="25" t="s">
        <v>3025</v>
      </c>
      <c r="K739" t="s">
        <v>3026</v>
      </c>
      <c r="L739" t="s">
        <v>4275</v>
      </c>
      <c r="M739" t="s">
        <v>4285</v>
      </c>
      <c r="N739" t="s">
        <v>4277</v>
      </c>
      <c r="O739" t="s">
        <v>78</v>
      </c>
      <c r="P739">
        <v>12</v>
      </c>
      <c r="Q739">
        <v>0</v>
      </c>
      <c r="R739">
        <v>0</v>
      </c>
      <c r="S739" t="s">
        <v>79</v>
      </c>
      <c r="T739">
        <v>20.740200000000002</v>
      </c>
      <c r="U739">
        <v>3221.58</v>
      </c>
      <c r="V739" t="s">
        <v>4278</v>
      </c>
      <c r="W739" t="s">
        <v>4286</v>
      </c>
      <c r="Y739" t="s">
        <v>591</v>
      </c>
      <c r="Z739" s="25" t="s">
        <v>583</v>
      </c>
      <c r="AA739" t="s">
        <v>1965</v>
      </c>
      <c r="AB739" t="s">
        <v>1965</v>
      </c>
      <c r="AI739" s="18">
        <v>40915</v>
      </c>
      <c r="AJ739" s="18">
        <v>43774</v>
      </c>
    </row>
    <row r="740" spans="1:39" hidden="1" outlineLevel="1" x14ac:dyDescent="0.3">
      <c r="A740" s="25">
        <v>736</v>
      </c>
      <c r="B740" s="25" t="s">
        <v>66</v>
      </c>
      <c r="C740" t="s">
        <v>67</v>
      </c>
      <c r="D740" t="s">
        <v>4283</v>
      </c>
      <c r="E740" t="s">
        <v>197</v>
      </c>
      <c r="F740" s="48" t="s">
        <v>4287</v>
      </c>
      <c r="G740" s="25" t="s">
        <v>1790</v>
      </c>
      <c r="H740" t="s">
        <v>1980</v>
      </c>
      <c r="I740" t="s">
        <v>564</v>
      </c>
      <c r="J740" s="25" t="s">
        <v>3025</v>
      </c>
      <c r="K740" t="s">
        <v>3026</v>
      </c>
      <c r="L740" t="s">
        <v>4288</v>
      </c>
      <c r="M740" t="s">
        <v>4289</v>
      </c>
      <c r="N740" t="s">
        <v>4277</v>
      </c>
      <c r="O740" t="s">
        <v>78</v>
      </c>
      <c r="P740">
        <v>12</v>
      </c>
      <c r="Q740">
        <v>0</v>
      </c>
      <c r="R740">
        <v>0</v>
      </c>
      <c r="S740" t="s">
        <v>79</v>
      </c>
      <c r="T740">
        <v>21.976900000000001</v>
      </c>
      <c r="U740">
        <v>3221.58</v>
      </c>
      <c r="V740" t="s">
        <v>4278</v>
      </c>
      <c r="W740" t="s">
        <v>4290</v>
      </c>
      <c r="Y740" t="s">
        <v>591</v>
      </c>
      <c r="Z740" s="25" t="s">
        <v>583</v>
      </c>
      <c r="AA740" t="s">
        <v>1965</v>
      </c>
      <c r="AB740" t="s">
        <v>1965</v>
      </c>
      <c r="AI740" s="18">
        <v>40915</v>
      </c>
      <c r="AJ740" s="18">
        <v>43774</v>
      </c>
    </row>
    <row r="741" spans="1:39" hidden="1" outlineLevel="1" x14ac:dyDescent="0.3">
      <c r="A741" s="25">
        <v>737</v>
      </c>
      <c r="B741" s="25" t="s">
        <v>66</v>
      </c>
      <c r="C741" t="s">
        <v>67</v>
      </c>
      <c r="D741" t="s">
        <v>4273</v>
      </c>
      <c r="E741" t="s">
        <v>197</v>
      </c>
      <c r="F741" s="48" t="s">
        <v>4291</v>
      </c>
      <c r="G741" s="25" t="s">
        <v>1790</v>
      </c>
      <c r="H741" t="s">
        <v>1980</v>
      </c>
      <c r="I741" t="s">
        <v>564</v>
      </c>
      <c r="J741" s="25" t="s">
        <v>3025</v>
      </c>
      <c r="K741" t="s">
        <v>3026</v>
      </c>
      <c r="L741" t="s">
        <v>4292</v>
      </c>
      <c r="M741" t="s">
        <v>4293</v>
      </c>
      <c r="N741" t="s">
        <v>4277</v>
      </c>
      <c r="O741" t="s">
        <v>78</v>
      </c>
      <c r="P741">
        <v>6</v>
      </c>
      <c r="Q741">
        <v>0</v>
      </c>
      <c r="R741">
        <v>0</v>
      </c>
      <c r="S741" t="s">
        <v>79</v>
      </c>
      <c r="T741">
        <v>44.979700000000001</v>
      </c>
      <c r="U741">
        <v>6986.7</v>
      </c>
      <c r="V741" t="s">
        <v>4278</v>
      </c>
      <c r="W741" t="s">
        <v>4294</v>
      </c>
      <c r="Y741" t="s">
        <v>591</v>
      </c>
      <c r="Z741" s="25" t="s">
        <v>583</v>
      </c>
      <c r="AA741" t="s">
        <v>1965</v>
      </c>
      <c r="AB741" t="s">
        <v>1965</v>
      </c>
      <c r="AI741" s="18">
        <v>40915</v>
      </c>
      <c r="AJ741" s="18">
        <v>43772</v>
      </c>
    </row>
    <row r="742" spans="1:39" hidden="1" outlineLevel="1" x14ac:dyDescent="0.3">
      <c r="A742" s="25">
        <v>738</v>
      </c>
      <c r="B742" s="25" t="s">
        <v>66</v>
      </c>
      <c r="C742" t="s">
        <v>67</v>
      </c>
      <c r="D742" t="s">
        <v>4273</v>
      </c>
      <c r="E742" t="s">
        <v>197</v>
      </c>
      <c r="F742" s="48" t="s">
        <v>4295</v>
      </c>
      <c r="G742" s="25" t="s">
        <v>1790</v>
      </c>
      <c r="H742" t="s">
        <v>1980</v>
      </c>
      <c r="I742" t="s">
        <v>564</v>
      </c>
      <c r="J742" s="25" t="s">
        <v>3025</v>
      </c>
      <c r="K742" t="s">
        <v>3026</v>
      </c>
      <c r="L742" t="s">
        <v>4296</v>
      </c>
      <c r="M742" t="s">
        <v>4297</v>
      </c>
      <c r="N742" t="s">
        <v>4277</v>
      </c>
      <c r="O742" t="s">
        <v>78</v>
      </c>
      <c r="P742">
        <v>9</v>
      </c>
      <c r="Q742">
        <v>0</v>
      </c>
      <c r="R742">
        <v>0</v>
      </c>
      <c r="S742" t="s">
        <v>79</v>
      </c>
      <c r="T742">
        <v>61.700800000000001</v>
      </c>
      <c r="U742">
        <v>9419.6200000000008</v>
      </c>
      <c r="V742" t="s">
        <v>4278</v>
      </c>
      <c r="W742" t="s">
        <v>4298</v>
      </c>
      <c r="Y742" t="s">
        <v>591</v>
      </c>
      <c r="Z742" s="25" t="s">
        <v>583</v>
      </c>
      <c r="AA742" t="s">
        <v>1965</v>
      </c>
      <c r="AB742" t="s">
        <v>1965</v>
      </c>
      <c r="AI742" s="18">
        <v>40915</v>
      </c>
      <c r="AJ742" s="18">
        <v>43772</v>
      </c>
    </row>
    <row r="743" spans="1:39" hidden="1" outlineLevel="1" x14ac:dyDescent="0.3">
      <c r="A743" s="25">
        <v>739</v>
      </c>
      <c r="B743" s="25" t="s">
        <v>66</v>
      </c>
      <c r="C743" t="s">
        <v>67</v>
      </c>
      <c r="D743" t="s">
        <v>4283</v>
      </c>
      <c r="E743" t="s">
        <v>197</v>
      </c>
      <c r="F743" s="48" t="s">
        <v>4299</v>
      </c>
      <c r="G743" s="25" t="s">
        <v>1790</v>
      </c>
      <c r="H743" t="s">
        <v>1980</v>
      </c>
      <c r="I743" t="s">
        <v>564</v>
      </c>
      <c r="J743" s="25" t="s">
        <v>3025</v>
      </c>
      <c r="K743" t="s">
        <v>3026</v>
      </c>
      <c r="L743" t="s">
        <v>4300</v>
      </c>
      <c r="M743" t="s">
        <v>4301</v>
      </c>
      <c r="N743" t="s">
        <v>4277</v>
      </c>
      <c r="O743" t="s">
        <v>78</v>
      </c>
      <c r="P743">
        <v>9</v>
      </c>
      <c r="Q743">
        <v>0</v>
      </c>
      <c r="R743">
        <v>0</v>
      </c>
      <c r="S743" t="s">
        <v>79</v>
      </c>
      <c r="T743">
        <v>98.205699999999993</v>
      </c>
      <c r="U743">
        <v>15254.3</v>
      </c>
      <c r="V743" t="s">
        <v>4278</v>
      </c>
      <c r="W743" t="s">
        <v>4302</v>
      </c>
      <c r="Y743" t="s">
        <v>591</v>
      </c>
      <c r="Z743" s="25" t="s">
        <v>583</v>
      </c>
      <c r="AA743" t="s">
        <v>1965</v>
      </c>
      <c r="AB743" t="s">
        <v>1965</v>
      </c>
      <c r="AI743" s="18">
        <v>40915</v>
      </c>
      <c r="AJ743" s="18">
        <v>45929</v>
      </c>
      <c r="AL743">
        <v>-4</v>
      </c>
      <c r="AM743">
        <v>1</v>
      </c>
    </row>
    <row r="744" spans="1:39" hidden="1" outlineLevel="1" x14ac:dyDescent="0.3">
      <c r="A744" s="25">
        <v>740</v>
      </c>
      <c r="B744" s="25" t="s">
        <v>66</v>
      </c>
      <c r="C744" t="s">
        <v>67</v>
      </c>
      <c r="D744" t="s">
        <v>4273</v>
      </c>
      <c r="E744" t="s">
        <v>197</v>
      </c>
      <c r="F744" s="48" t="s">
        <v>4303</v>
      </c>
      <c r="G744" s="25" t="s">
        <v>1790</v>
      </c>
      <c r="H744" t="s">
        <v>1980</v>
      </c>
      <c r="I744" t="s">
        <v>564</v>
      </c>
      <c r="J744" s="25" t="s">
        <v>3025</v>
      </c>
      <c r="K744" t="s">
        <v>3026</v>
      </c>
      <c r="L744" t="s">
        <v>4296</v>
      </c>
      <c r="M744" t="s">
        <v>4304</v>
      </c>
      <c r="N744" t="s">
        <v>4277</v>
      </c>
      <c r="O744" t="s">
        <v>78</v>
      </c>
      <c r="P744">
        <v>6</v>
      </c>
      <c r="Q744">
        <v>0</v>
      </c>
      <c r="R744">
        <v>0</v>
      </c>
      <c r="S744" t="s">
        <v>79</v>
      </c>
      <c r="T744">
        <v>107.45140000000001</v>
      </c>
      <c r="U744">
        <v>16690.45</v>
      </c>
      <c r="V744" t="s">
        <v>4278</v>
      </c>
      <c r="W744" t="s">
        <v>4305</v>
      </c>
      <c r="Y744" t="s">
        <v>591</v>
      </c>
      <c r="Z744" s="25" t="s">
        <v>583</v>
      </c>
      <c r="AA744" t="s">
        <v>1965</v>
      </c>
      <c r="AB744" t="s">
        <v>1965</v>
      </c>
      <c r="AI744" s="18">
        <v>40915</v>
      </c>
      <c r="AJ744" s="18">
        <v>45929</v>
      </c>
      <c r="AL744">
        <v>-4</v>
      </c>
      <c r="AM744">
        <v>1</v>
      </c>
    </row>
    <row r="745" spans="1:39" hidden="1" outlineLevel="1" x14ac:dyDescent="0.3">
      <c r="A745" s="25">
        <v>741</v>
      </c>
      <c r="B745" s="25" t="s">
        <v>66</v>
      </c>
      <c r="C745" t="s">
        <v>67</v>
      </c>
      <c r="D745" t="s">
        <v>4283</v>
      </c>
      <c r="E745" t="s">
        <v>197</v>
      </c>
      <c r="F745" s="48" t="s">
        <v>4306</v>
      </c>
      <c r="G745" s="25" t="s">
        <v>1790</v>
      </c>
      <c r="H745" t="s">
        <v>1980</v>
      </c>
      <c r="I745" t="s">
        <v>564</v>
      </c>
      <c r="J745" s="25" t="s">
        <v>3025</v>
      </c>
      <c r="K745" t="s">
        <v>3026</v>
      </c>
      <c r="L745" t="s">
        <v>4307</v>
      </c>
      <c r="M745" t="s">
        <v>4308</v>
      </c>
      <c r="N745" t="s">
        <v>4277</v>
      </c>
      <c r="O745" t="s">
        <v>78</v>
      </c>
      <c r="P745">
        <v>9</v>
      </c>
      <c r="Q745">
        <v>0</v>
      </c>
      <c r="R745">
        <v>0</v>
      </c>
      <c r="S745" t="s">
        <v>79</v>
      </c>
      <c r="T745">
        <v>117.82680000000001</v>
      </c>
      <c r="U745">
        <v>18302.05</v>
      </c>
      <c r="V745" t="s">
        <v>4278</v>
      </c>
      <c r="W745" t="s">
        <v>4309</v>
      </c>
      <c r="Y745" t="s">
        <v>591</v>
      </c>
      <c r="Z745" s="25" t="s">
        <v>583</v>
      </c>
      <c r="AA745" t="s">
        <v>1965</v>
      </c>
      <c r="AB745" t="s">
        <v>1965</v>
      </c>
      <c r="AI745" s="18">
        <v>40915</v>
      </c>
      <c r="AJ745" s="18">
        <v>45929</v>
      </c>
      <c r="AL745">
        <v>-4</v>
      </c>
      <c r="AM745">
        <v>1</v>
      </c>
    </row>
    <row r="746" spans="1:39" hidden="1" outlineLevel="1" x14ac:dyDescent="0.3">
      <c r="A746" s="25">
        <v>742</v>
      </c>
      <c r="B746" s="25" t="s">
        <v>66</v>
      </c>
      <c r="C746" t="s">
        <v>67</v>
      </c>
      <c r="D746" t="s">
        <v>4273</v>
      </c>
      <c r="E746" t="s">
        <v>197</v>
      </c>
      <c r="F746" s="48" t="s">
        <v>4310</v>
      </c>
      <c r="G746" s="25" t="s">
        <v>1790</v>
      </c>
      <c r="H746" t="s">
        <v>1980</v>
      </c>
      <c r="I746" t="s">
        <v>564</v>
      </c>
      <c r="J746" s="25" t="s">
        <v>3025</v>
      </c>
      <c r="K746" t="s">
        <v>3026</v>
      </c>
      <c r="L746" t="s">
        <v>4292</v>
      </c>
      <c r="M746" t="s">
        <v>4311</v>
      </c>
      <c r="N746" t="s">
        <v>4277</v>
      </c>
      <c r="O746" t="s">
        <v>78</v>
      </c>
      <c r="P746">
        <v>4</v>
      </c>
      <c r="Q746">
        <v>0</v>
      </c>
      <c r="R746">
        <v>0</v>
      </c>
      <c r="S746" t="s">
        <v>79</v>
      </c>
      <c r="T746">
        <v>158.67830000000001</v>
      </c>
      <c r="U746">
        <v>24647.53</v>
      </c>
      <c r="V746" t="s">
        <v>4278</v>
      </c>
      <c r="W746" t="s">
        <v>4312</v>
      </c>
      <c r="Y746" t="s">
        <v>591</v>
      </c>
      <c r="Z746" s="25" t="s">
        <v>583</v>
      </c>
      <c r="AA746" t="s">
        <v>1965</v>
      </c>
      <c r="AB746" t="s">
        <v>1965</v>
      </c>
      <c r="AI746" s="18">
        <v>40915</v>
      </c>
      <c r="AJ746" s="18">
        <v>45929</v>
      </c>
      <c r="AL746">
        <v>-4</v>
      </c>
      <c r="AM746">
        <v>1</v>
      </c>
    </row>
    <row r="747" spans="1:39" hidden="1" outlineLevel="1" x14ac:dyDescent="0.3">
      <c r="A747" s="25">
        <v>743</v>
      </c>
      <c r="B747" s="25" t="s">
        <v>66</v>
      </c>
      <c r="C747" t="s">
        <v>67</v>
      </c>
      <c r="D747" t="s">
        <v>4273</v>
      </c>
      <c r="E747" t="s">
        <v>197</v>
      </c>
      <c r="F747" s="48" t="s">
        <v>4313</v>
      </c>
      <c r="G747" s="25" t="s">
        <v>1790</v>
      </c>
      <c r="H747" t="s">
        <v>1980</v>
      </c>
      <c r="I747" t="s">
        <v>564</v>
      </c>
      <c r="J747" s="25" t="s">
        <v>3025</v>
      </c>
      <c r="K747" t="s">
        <v>3026</v>
      </c>
      <c r="L747" t="s">
        <v>4296</v>
      </c>
      <c r="M747" t="s">
        <v>4314</v>
      </c>
      <c r="N747" t="s">
        <v>4277</v>
      </c>
      <c r="O747" t="s">
        <v>78</v>
      </c>
      <c r="P747">
        <v>13</v>
      </c>
      <c r="Q747">
        <v>0</v>
      </c>
      <c r="R747">
        <v>0</v>
      </c>
      <c r="S747" t="s">
        <v>79</v>
      </c>
      <c r="T747">
        <v>0.72970000000000002</v>
      </c>
      <c r="U747">
        <v>113.34</v>
      </c>
      <c r="V747" t="s">
        <v>4278</v>
      </c>
      <c r="W747" t="s">
        <v>4315</v>
      </c>
      <c r="Y747" t="s">
        <v>591</v>
      </c>
      <c r="Z747" s="25" t="s">
        <v>583</v>
      </c>
      <c r="AA747" t="s">
        <v>1965</v>
      </c>
      <c r="AB747" t="s">
        <v>1965</v>
      </c>
      <c r="AI747" s="18">
        <v>40915</v>
      </c>
    </row>
    <row r="748" spans="1:39" hidden="1" outlineLevel="1" x14ac:dyDescent="0.3">
      <c r="A748" s="25">
        <v>744</v>
      </c>
      <c r="B748" s="25" t="s">
        <v>66</v>
      </c>
      <c r="C748" t="s">
        <v>67</v>
      </c>
      <c r="D748" t="s">
        <v>4316</v>
      </c>
      <c r="E748" t="s">
        <v>197</v>
      </c>
      <c r="F748" s="48" t="s">
        <v>4317</v>
      </c>
      <c r="G748" s="25" t="s">
        <v>1790</v>
      </c>
      <c r="H748" t="s">
        <v>1980</v>
      </c>
      <c r="I748" t="s">
        <v>564</v>
      </c>
      <c r="J748" s="25" t="s">
        <v>3025</v>
      </c>
      <c r="K748" t="s">
        <v>3026</v>
      </c>
      <c r="L748" t="s">
        <v>4318</v>
      </c>
      <c r="M748" t="s">
        <v>4319</v>
      </c>
      <c r="N748" t="s">
        <v>4320</v>
      </c>
      <c r="O748" t="s">
        <v>78</v>
      </c>
      <c r="P748">
        <v>30</v>
      </c>
      <c r="Q748">
        <v>0</v>
      </c>
      <c r="R748">
        <v>0</v>
      </c>
      <c r="S748" t="s">
        <v>79</v>
      </c>
      <c r="T748">
        <v>0.88959999999999995</v>
      </c>
      <c r="U748">
        <v>138.18</v>
      </c>
      <c r="V748" t="s">
        <v>4278</v>
      </c>
      <c r="W748" t="s">
        <v>4321</v>
      </c>
      <c r="Y748" t="s">
        <v>591</v>
      </c>
      <c r="Z748" s="25" t="s">
        <v>583</v>
      </c>
      <c r="AA748" t="s">
        <v>1965</v>
      </c>
      <c r="AB748" t="s">
        <v>1965</v>
      </c>
      <c r="AI748" s="18">
        <v>40915</v>
      </c>
    </row>
    <row r="749" spans="1:39" hidden="1" outlineLevel="1" x14ac:dyDescent="0.3">
      <c r="A749" s="25">
        <v>745</v>
      </c>
      <c r="B749" s="25" t="s">
        <v>66</v>
      </c>
      <c r="C749" t="s">
        <v>67</v>
      </c>
      <c r="D749" t="s">
        <v>4316</v>
      </c>
      <c r="E749" t="s">
        <v>197</v>
      </c>
      <c r="F749" s="48" t="s">
        <v>4322</v>
      </c>
      <c r="G749" s="25" t="s">
        <v>1790</v>
      </c>
      <c r="H749" t="s">
        <v>1980</v>
      </c>
      <c r="I749" t="s">
        <v>564</v>
      </c>
      <c r="J749" s="25" t="s">
        <v>3025</v>
      </c>
      <c r="K749" t="s">
        <v>3026</v>
      </c>
      <c r="L749" t="s">
        <v>4323</v>
      </c>
      <c r="M749" t="s">
        <v>4324</v>
      </c>
      <c r="N749" t="s">
        <v>4325</v>
      </c>
      <c r="O749" t="s">
        <v>78</v>
      </c>
      <c r="P749">
        <v>30</v>
      </c>
      <c r="Q749">
        <v>0</v>
      </c>
      <c r="R749">
        <v>0</v>
      </c>
      <c r="S749" t="s">
        <v>79</v>
      </c>
      <c r="T749">
        <v>1.4094</v>
      </c>
      <c r="U749">
        <v>218.92</v>
      </c>
      <c r="V749" t="s">
        <v>4278</v>
      </c>
      <c r="W749" t="s">
        <v>4326</v>
      </c>
      <c r="Y749" t="s">
        <v>591</v>
      </c>
      <c r="Z749" s="25" t="s">
        <v>583</v>
      </c>
      <c r="AA749" t="s">
        <v>1965</v>
      </c>
      <c r="AB749" t="s">
        <v>1965</v>
      </c>
      <c r="AI749" s="18">
        <v>40915</v>
      </c>
    </row>
    <row r="750" spans="1:39" hidden="1" outlineLevel="1" x14ac:dyDescent="0.3">
      <c r="A750" s="25">
        <v>746</v>
      </c>
      <c r="B750" s="25" t="s">
        <v>66</v>
      </c>
      <c r="C750" t="s">
        <v>67</v>
      </c>
      <c r="D750" t="s">
        <v>4316</v>
      </c>
      <c r="E750" t="s">
        <v>197</v>
      </c>
      <c r="F750" s="48" t="s">
        <v>4327</v>
      </c>
      <c r="G750" s="25" t="s">
        <v>1790</v>
      </c>
      <c r="H750" t="s">
        <v>1980</v>
      </c>
      <c r="I750" t="s">
        <v>564</v>
      </c>
      <c r="J750" s="25" t="s">
        <v>3025</v>
      </c>
      <c r="K750" t="s">
        <v>3026</v>
      </c>
      <c r="L750" t="s">
        <v>4323</v>
      </c>
      <c r="M750" t="s">
        <v>4328</v>
      </c>
      <c r="N750" t="s">
        <v>4329</v>
      </c>
      <c r="O750" t="s">
        <v>78</v>
      </c>
      <c r="P750">
        <v>30</v>
      </c>
      <c r="Q750">
        <v>0</v>
      </c>
      <c r="R750">
        <v>0</v>
      </c>
      <c r="S750" t="s">
        <v>79</v>
      </c>
      <c r="T750">
        <v>1.8792</v>
      </c>
      <c r="U750">
        <v>291.89</v>
      </c>
      <c r="V750" t="s">
        <v>4278</v>
      </c>
      <c r="W750" t="s">
        <v>4330</v>
      </c>
      <c r="Y750" t="s">
        <v>591</v>
      </c>
      <c r="Z750" s="25" t="s">
        <v>583</v>
      </c>
      <c r="AA750" t="s">
        <v>1965</v>
      </c>
      <c r="AB750" t="s">
        <v>1965</v>
      </c>
      <c r="AI750" s="18">
        <v>40915</v>
      </c>
    </row>
    <row r="751" spans="1:39" hidden="1" outlineLevel="1" x14ac:dyDescent="0.3">
      <c r="A751" s="25">
        <v>747</v>
      </c>
      <c r="B751" s="25" t="s">
        <v>66</v>
      </c>
      <c r="C751" t="s">
        <v>67</v>
      </c>
      <c r="D751" t="s">
        <v>4316</v>
      </c>
      <c r="E751" t="s">
        <v>197</v>
      </c>
      <c r="F751" s="48" t="s">
        <v>4331</v>
      </c>
      <c r="G751" s="25" t="s">
        <v>1790</v>
      </c>
      <c r="H751" t="s">
        <v>1980</v>
      </c>
      <c r="I751" t="s">
        <v>564</v>
      </c>
      <c r="J751" s="25" t="s">
        <v>3025</v>
      </c>
      <c r="K751" t="s">
        <v>3026</v>
      </c>
      <c r="L751" t="s">
        <v>4332</v>
      </c>
      <c r="M751" t="s">
        <v>4333</v>
      </c>
      <c r="N751" t="s">
        <v>4334</v>
      </c>
      <c r="O751" t="s">
        <v>78</v>
      </c>
      <c r="P751">
        <v>30</v>
      </c>
      <c r="Q751">
        <v>0</v>
      </c>
      <c r="R751">
        <v>0</v>
      </c>
      <c r="S751" t="s">
        <v>79</v>
      </c>
      <c r="T751">
        <v>9.9748999999999999</v>
      </c>
      <c r="U751">
        <v>1549.4</v>
      </c>
      <c r="V751" t="s">
        <v>4278</v>
      </c>
      <c r="W751" t="s">
        <v>4335</v>
      </c>
      <c r="Y751" t="s">
        <v>591</v>
      </c>
      <c r="Z751" s="25" t="s">
        <v>583</v>
      </c>
      <c r="AA751" t="s">
        <v>1965</v>
      </c>
      <c r="AB751" t="s">
        <v>1965</v>
      </c>
      <c r="AI751" s="18">
        <v>40915</v>
      </c>
    </row>
    <row r="752" spans="1:39" hidden="1" outlineLevel="1" x14ac:dyDescent="0.3">
      <c r="A752" s="25">
        <v>748</v>
      </c>
      <c r="B752" s="25" t="s">
        <v>66</v>
      </c>
      <c r="C752" t="s">
        <v>67</v>
      </c>
      <c r="D752" t="s">
        <v>4336</v>
      </c>
      <c r="E752" t="s">
        <v>69</v>
      </c>
      <c r="F752" s="48" t="s">
        <v>4337</v>
      </c>
      <c r="G752" s="25" t="s">
        <v>1790</v>
      </c>
      <c r="H752" t="s">
        <v>1980</v>
      </c>
      <c r="I752" t="s">
        <v>564</v>
      </c>
      <c r="J752" s="25" t="s">
        <v>3025</v>
      </c>
      <c r="K752" t="s">
        <v>3026</v>
      </c>
      <c r="L752" t="s">
        <v>4338</v>
      </c>
      <c r="M752" t="s">
        <v>4339</v>
      </c>
      <c r="N752" t="s">
        <v>4340</v>
      </c>
      <c r="O752" t="s">
        <v>78</v>
      </c>
      <c r="P752">
        <v>2</v>
      </c>
      <c r="Q752">
        <v>0</v>
      </c>
      <c r="R752">
        <v>0</v>
      </c>
      <c r="S752" t="s">
        <v>79</v>
      </c>
      <c r="T752">
        <v>16.2744</v>
      </c>
      <c r="U752">
        <v>4266.0299000000005</v>
      </c>
      <c r="V752" t="s">
        <v>3157</v>
      </c>
      <c r="W752" t="s">
        <v>4341</v>
      </c>
      <c r="Y752" t="s">
        <v>591</v>
      </c>
      <c r="Z752" s="25" t="s">
        <v>583</v>
      </c>
      <c r="AA752" t="s">
        <v>1965</v>
      </c>
      <c r="AH752" t="s">
        <v>4342</v>
      </c>
      <c r="AI752" s="18">
        <v>40915</v>
      </c>
      <c r="AJ752" s="18">
        <v>44228</v>
      </c>
      <c r="AK752" s="18">
        <v>42941</v>
      </c>
    </row>
    <row r="753" spans="1:41" hidden="1" outlineLevel="1" x14ac:dyDescent="0.3">
      <c r="A753" s="25">
        <v>749</v>
      </c>
      <c r="B753" s="25" t="s">
        <v>112</v>
      </c>
      <c r="C753" t="s">
        <v>67</v>
      </c>
      <c r="D753" t="s">
        <v>4336</v>
      </c>
      <c r="E753" t="s">
        <v>69</v>
      </c>
      <c r="F753" s="48" t="s">
        <v>4343</v>
      </c>
      <c r="G753" s="25" t="s">
        <v>1790</v>
      </c>
      <c r="H753" t="s">
        <v>1980</v>
      </c>
      <c r="I753" t="s">
        <v>564</v>
      </c>
      <c r="J753" s="25" t="s">
        <v>3025</v>
      </c>
      <c r="K753" t="s">
        <v>3026</v>
      </c>
      <c r="L753" t="s">
        <v>4344</v>
      </c>
      <c r="M753" t="s">
        <v>4345</v>
      </c>
      <c r="N753" t="s">
        <v>4340</v>
      </c>
      <c r="O753" t="s">
        <v>78</v>
      </c>
      <c r="P753">
        <v>2</v>
      </c>
      <c r="Q753">
        <v>1</v>
      </c>
      <c r="R753">
        <v>2</v>
      </c>
      <c r="S753" t="s">
        <v>116</v>
      </c>
      <c r="T753">
        <v>16.5</v>
      </c>
      <c r="U753">
        <v>6771.7650000000003</v>
      </c>
      <c r="V753" t="s">
        <v>3157</v>
      </c>
      <c r="W753" t="s">
        <v>4346</v>
      </c>
      <c r="Y753" t="s">
        <v>591</v>
      </c>
      <c r="Z753" s="25" t="s">
        <v>583</v>
      </c>
      <c r="AA753" t="s">
        <v>1965</v>
      </c>
      <c r="AI753" s="18">
        <v>43770</v>
      </c>
      <c r="AK753" s="18">
        <v>44454</v>
      </c>
    </row>
    <row r="754" spans="1:41" hidden="1" outlineLevel="1" x14ac:dyDescent="0.3">
      <c r="A754" s="25">
        <v>750</v>
      </c>
      <c r="B754" s="25" t="s">
        <v>112</v>
      </c>
      <c r="C754" t="s">
        <v>67</v>
      </c>
      <c r="D754" t="s">
        <v>4347</v>
      </c>
      <c r="E754" t="s">
        <v>69</v>
      </c>
      <c r="F754" s="48" t="s">
        <v>4348</v>
      </c>
      <c r="G754" s="25" t="s">
        <v>1790</v>
      </c>
      <c r="H754" t="s">
        <v>1980</v>
      </c>
      <c r="I754" t="s">
        <v>564</v>
      </c>
      <c r="J754" s="25" t="s">
        <v>3025</v>
      </c>
      <c r="K754" t="s">
        <v>3026</v>
      </c>
      <c r="L754" t="s">
        <v>4349</v>
      </c>
      <c r="M754" t="s">
        <v>4350</v>
      </c>
      <c r="N754" t="s">
        <v>4351</v>
      </c>
      <c r="O754" t="s">
        <v>78</v>
      </c>
      <c r="P754">
        <v>1</v>
      </c>
      <c r="Q754">
        <v>2</v>
      </c>
      <c r="R754">
        <v>3</v>
      </c>
      <c r="S754" t="s">
        <v>116</v>
      </c>
      <c r="T754">
        <v>105.1272</v>
      </c>
      <c r="U754">
        <v>98952</v>
      </c>
      <c r="V754" t="s">
        <v>3157</v>
      </c>
      <c r="W754" t="s">
        <v>4352</v>
      </c>
      <c r="Y754" t="s">
        <v>591</v>
      </c>
      <c r="Z754" s="25" t="s">
        <v>583</v>
      </c>
      <c r="AA754" t="s">
        <v>1965</v>
      </c>
      <c r="AI754" s="18">
        <v>43770</v>
      </c>
      <c r="AJ754" s="18">
        <v>45848</v>
      </c>
      <c r="AK754" s="18">
        <v>46028</v>
      </c>
      <c r="AL754">
        <v>-2</v>
      </c>
      <c r="AM754">
        <v>2</v>
      </c>
    </row>
    <row r="755" spans="1:41" hidden="1" outlineLevel="1" x14ac:dyDescent="0.3">
      <c r="A755" s="25">
        <v>751</v>
      </c>
      <c r="B755" s="25" t="s">
        <v>112</v>
      </c>
      <c r="C755" t="s">
        <v>67</v>
      </c>
      <c r="D755" t="s">
        <v>1369</v>
      </c>
      <c r="E755" t="s">
        <v>69</v>
      </c>
      <c r="F755" s="48" t="s">
        <v>4353</v>
      </c>
      <c r="G755" s="25" t="s">
        <v>1790</v>
      </c>
      <c r="H755" t="s">
        <v>1980</v>
      </c>
      <c r="I755" t="s">
        <v>564</v>
      </c>
      <c r="J755" s="25" t="s">
        <v>3025</v>
      </c>
      <c r="K755" t="s">
        <v>3026</v>
      </c>
      <c r="L755" t="s">
        <v>4354</v>
      </c>
      <c r="M755" t="s">
        <v>4355</v>
      </c>
      <c r="N755" t="s">
        <v>4340</v>
      </c>
      <c r="O755" t="s">
        <v>78</v>
      </c>
      <c r="P755">
        <v>3</v>
      </c>
      <c r="Q755">
        <v>2</v>
      </c>
      <c r="R755">
        <v>4</v>
      </c>
      <c r="S755" t="s">
        <v>116</v>
      </c>
      <c r="T755">
        <v>69.224400000000003</v>
      </c>
      <c r="U755">
        <v>65158.13</v>
      </c>
      <c r="V755" t="s">
        <v>3157</v>
      </c>
      <c r="W755" t="s">
        <v>4356</v>
      </c>
      <c r="Y755" t="s">
        <v>591</v>
      </c>
      <c r="Z755" s="25" t="s">
        <v>583</v>
      </c>
      <c r="AA755" t="s">
        <v>1965</v>
      </c>
      <c r="AI755" s="18">
        <v>43770</v>
      </c>
      <c r="AJ755" s="18">
        <v>45773</v>
      </c>
      <c r="AK755" s="18">
        <v>45200</v>
      </c>
      <c r="AL755">
        <v>-1</v>
      </c>
      <c r="AM755">
        <v>1</v>
      </c>
    </row>
    <row r="756" spans="1:41" hidden="1" outlineLevel="1" x14ac:dyDescent="0.3">
      <c r="A756" s="25">
        <v>752</v>
      </c>
      <c r="B756" s="25" t="s">
        <v>112</v>
      </c>
      <c r="C756" t="s">
        <v>67</v>
      </c>
      <c r="D756" t="s">
        <v>4357</v>
      </c>
      <c r="E756" t="s">
        <v>69</v>
      </c>
      <c r="F756" s="48" t="s">
        <v>4358</v>
      </c>
      <c r="G756" s="25" t="s">
        <v>1790</v>
      </c>
      <c r="H756" t="s">
        <v>1980</v>
      </c>
      <c r="I756" t="s">
        <v>564</v>
      </c>
      <c r="J756" s="25" t="s">
        <v>3025</v>
      </c>
      <c r="K756" t="s">
        <v>3026</v>
      </c>
      <c r="L756" t="s">
        <v>4359</v>
      </c>
      <c r="M756" t="s">
        <v>4360</v>
      </c>
      <c r="N756" t="s">
        <v>4340</v>
      </c>
      <c r="O756" t="s">
        <v>78</v>
      </c>
      <c r="P756">
        <v>1</v>
      </c>
      <c r="Q756">
        <v>0</v>
      </c>
      <c r="R756">
        <v>1</v>
      </c>
      <c r="S756" t="s">
        <v>116</v>
      </c>
      <c r="T756">
        <v>242.22</v>
      </c>
      <c r="U756">
        <v>371626.03499999997</v>
      </c>
      <c r="V756" t="s">
        <v>3157</v>
      </c>
      <c r="W756" t="s">
        <v>4361</v>
      </c>
      <c r="Y756" t="s">
        <v>591</v>
      </c>
      <c r="Z756" s="25" t="s">
        <v>583</v>
      </c>
      <c r="AA756" t="s">
        <v>1965</v>
      </c>
      <c r="AI756" s="18">
        <v>43770</v>
      </c>
      <c r="AJ756" s="18">
        <v>45773</v>
      </c>
      <c r="AK756" s="18">
        <v>45833</v>
      </c>
      <c r="AL756">
        <v>-1</v>
      </c>
      <c r="AM756">
        <v>1</v>
      </c>
      <c r="AN756">
        <v>-2</v>
      </c>
      <c r="AO756">
        <v>1</v>
      </c>
    </row>
    <row r="757" spans="1:41" hidden="1" outlineLevel="1" x14ac:dyDescent="0.3">
      <c r="A757" s="25">
        <v>753</v>
      </c>
      <c r="B757" s="25" t="s">
        <v>112</v>
      </c>
      <c r="C757" t="s">
        <v>67</v>
      </c>
      <c r="D757" t="s">
        <v>4362</v>
      </c>
      <c r="E757" t="s">
        <v>69</v>
      </c>
      <c r="F757" s="48" t="s">
        <v>4363</v>
      </c>
      <c r="G757" s="25" t="s">
        <v>1790</v>
      </c>
      <c r="H757" t="s">
        <v>1980</v>
      </c>
      <c r="I757" t="s">
        <v>564</v>
      </c>
      <c r="J757" s="25" t="s">
        <v>3025</v>
      </c>
      <c r="K757" t="s">
        <v>3026</v>
      </c>
      <c r="L757" t="s">
        <v>4364</v>
      </c>
      <c r="M757" t="s">
        <v>4365</v>
      </c>
      <c r="N757" t="s">
        <v>4340</v>
      </c>
      <c r="O757" t="s">
        <v>78</v>
      </c>
      <c r="P757">
        <v>4</v>
      </c>
      <c r="Q757">
        <v>1</v>
      </c>
      <c r="R757">
        <v>2</v>
      </c>
      <c r="S757" t="s">
        <v>116</v>
      </c>
      <c r="T757">
        <v>35.341299999999997</v>
      </c>
      <c r="U757">
        <v>42000</v>
      </c>
      <c r="V757" t="s">
        <v>3157</v>
      </c>
      <c r="W757" t="s">
        <v>4366</v>
      </c>
      <c r="Y757" t="s">
        <v>591</v>
      </c>
      <c r="Z757" s="25" t="s">
        <v>583</v>
      </c>
      <c r="AA757" t="s">
        <v>1965</v>
      </c>
      <c r="AI757" s="18">
        <v>43770</v>
      </c>
      <c r="AK757" s="18">
        <v>45210</v>
      </c>
    </row>
    <row r="758" spans="1:41" hidden="1" outlineLevel="1" x14ac:dyDescent="0.3">
      <c r="A758" s="25">
        <v>754</v>
      </c>
      <c r="B758" s="25" t="s">
        <v>112</v>
      </c>
      <c r="C758" t="s">
        <v>67</v>
      </c>
      <c r="D758" t="s">
        <v>4367</v>
      </c>
      <c r="E758" t="s">
        <v>69</v>
      </c>
      <c r="F758" s="48" t="s">
        <v>4368</v>
      </c>
      <c r="G758" s="25" t="s">
        <v>1790</v>
      </c>
      <c r="H758" t="s">
        <v>1980</v>
      </c>
      <c r="I758" t="s">
        <v>564</v>
      </c>
      <c r="J758" s="25" t="s">
        <v>3025</v>
      </c>
      <c r="K758" t="s">
        <v>3026</v>
      </c>
      <c r="L758" t="s">
        <v>4369</v>
      </c>
      <c r="M758" t="s">
        <v>4370</v>
      </c>
      <c r="N758" t="s">
        <v>4340</v>
      </c>
      <c r="O758" t="s">
        <v>78</v>
      </c>
      <c r="P758">
        <v>2</v>
      </c>
      <c r="Q758">
        <v>0</v>
      </c>
      <c r="R758">
        <v>1</v>
      </c>
      <c r="S758" t="s">
        <v>116</v>
      </c>
      <c r="T758">
        <v>75.95</v>
      </c>
      <c r="U758">
        <v>122593.393</v>
      </c>
      <c r="V758" t="s">
        <v>3157</v>
      </c>
      <c r="W758" t="s">
        <v>4371</v>
      </c>
      <c r="Y758" t="s">
        <v>591</v>
      </c>
      <c r="Z758" s="25" t="s">
        <v>583</v>
      </c>
      <c r="AA758" t="s">
        <v>1965</v>
      </c>
      <c r="AB758" t="s">
        <v>83</v>
      </c>
      <c r="AH758" t="s">
        <v>4372</v>
      </c>
      <c r="AI758" s="18">
        <v>43770</v>
      </c>
      <c r="AJ758" s="18">
        <v>45595</v>
      </c>
      <c r="AK758" s="18">
        <v>45714</v>
      </c>
      <c r="AN758">
        <v>-2</v>
      </c>
      <c r="AO758">
        <v>1</v>
      </c>
    </row>
    <row r="759" spans="1:41" hidden="1" outlineLevel="1" x14ac:dyDescent="0.3">
      <c r="A759" s="25">
        <v>755</v>
      </c>
      <c r="B759" s="25" t="s">
        <v>112</v>
      </c>
      <c r="C759" t="s">
        <v>67</v>
      </c>
      <c r="D759" t="s">
        <v>3152</v>
      </c>
      <c r="E759" t="s">
        <v>69</v>
      </c>
      <c r="F759" s="48" t="s">
        <v>4373</v>
      </c>
      <c r="G759" s="25" t="s">
        <v>1790</v>
      </c>
      <c r="H759" t="s">
        <v>1980</v>
      </c>
      <c r="I759" t="s">
        <v>564</v>
      </c>
      <c r="J759" s="25" t="s">
        <v>3025</v>
      </c>
      <c r="K759" t="s">
        <v>3026</v>
      </c>
      <c r="L759" t="s">
        <v>4374</v>
      </c>
      <c r="M759" t="s">
        <v>4375</v>
      </c>
      <c r="N759" t="s">
        <v>4340</v>
      </c>
      <c r="O759" t="s">
        <v>78</v>
      </c>
      <c r="P759">
        <v>3</v>
      </c>
      <c r="Q759">
        <v>2</v>
      </c>
      <c r="R759">
        <v>3</v>
      </c>
      <c r="S759" t="s">
        <v>116</v>
      </c>
      <c r="T759">
        <v>65</v>
      </c>
      <c r="U759">
        <v>97917.3</v>
      </c>
      <c r="V759" t="s">
        <v>3157</v>
      </c>
      <c r="W759" t="s">
        <v>4376</v>
      </c>
      <c r="Y759" t="s">
        <v>591</v>
      </c>
      <c r="Z759" s="25" t="s">
        <v>583</v>
      </c>
      <c r="AA759" t="s">
        <v>1965</v>
      </c>
      <c r="AI759" s="18">
        <v>43770</v>
      </c>
      <c r="AK759" s="18">
        <v>45335</v>
      </c>
    </row>
    <row r="760" spans="1:41" hidden="1" outlineLevel="1" x14ac:dyDescent="0.3">
      <c r="A760" s="25">
        <v>756</v>
      </c>
      <c r="B760" s="25" t="s">
        <v>66</v>
      </c>
      <c r="C760" t="s">
        <v>67</v>
      </c>
      <c r="D760" t="s">
        <v>4357</v>
      </c>
      <c r="E760" t="s">
        <v>69</v>
      </c>
      <c r="F760" s="48" t="s">
        <v>4377</v>
      </c>
      <c r="G760" s="25" t="s">
        <v>1790</v>
      </c>
      <c r="H760" t="s">
        <v>1980</v>
      </c>
      <c r="I760" t="s">
        <v>564</v>
      </c>
      <c r="J760" s="25" t="s">
        <v>3025</v>
      </c>
      <c r="K760" t="s">
        <v>3026</v>
      </c>
      <c r="L760" t="s">
        <v>4378</v>
      </c>
      <c r="M760" t="s">
        <v>4379</v>
      </c>
      <c r="N760" t="s">
        <v>4380</v>
      </c>
      <c r="O760" t="s">
        <v>78</v>
      </c>
      <c r="P760">
        <v>14</v>
      </c>
      <c r="Q760">
        <v>0</v>
      </c>
      <c r="R760">
        <v>0</v>
      </c>
      <c r="S760" t="s">
        <v>79</v>
      </c>
      <c r="T760">
        <v>21.592400000000001</v>
      </c>
      <c r="U760">
        <v>3353.4</v>
      </c>
      <c r="V760" t="s">
        <v>3157</v>
      </c>
      <c r="W760" t="s">
        <v>4381</v>
      </c>
      <c r="Y760" t="s">
        <v>217</v>
      </c>
      <c r="Z760" s="25" t="s">
        <v>583</v>
      </c>
      <c r="AA760" t="s">
        <v>1965</v>
      </c>
      <c r="AB760" t="s">
        <v>645</v>
      </c>
      <c r="AI760" s="18">
        <v>40915</v>
      </c>
      <c r="AJ760" s="18">
        <v>46007</v>
      </c>
      <c r="AK760" s="18">
        <v>41407</v>
      </c>
      <c r="AL760">
        <v>-4</v>
      </c>
      <c r="AM760">
        <v>2</v>
      </c>
    </row>
    <row r="761" spans="1:41" hidden="1" outlineLevel="1" x14ac:dyDescent="0.3">
      <c r="A761" s="25">
        <v>757</v>
      </c>
      <c r="B761" s="25" t="s">
        <v>66</v>
      </c>
      <c r="C761" t="s">
        <v>67</v>
      </c>
      <c r="D761" t="s">
        <v>4382</v>
      </c>
      <c r="E761" t="s">
        <v>69</v>
      </c>
      <c r="F761" s="48" t="s">
        <v>4383</v>
      </c>
      <c r="G761" s="25" t="s">
        <v>1790</v>
      </c>
      <c r="H761" t="s">
        <v>1980</v>
      </c>
      <c r="I761" t="s">
        <v>564</v>
      </c>
      <c r="J761" s="25" t="s">
        <v>3025</v>
      </c>
      <c r="K761" t="s">
        <v>3026</v>
      </c>
      <c r="L761" t="s">
        <v>4384</v>
      </c>
      <c r="M761" t="s">
        <v>4385</v>
      </c>
      <c r="N761" t="s">
        <v>4386</v>
      </c>
      <c r="O761" t="s">
        <v>78</v>
      </c>
      <c r="P761">
        <v>1</v>
      </c>
      <c r="Q761">
        <v>0</v>
      </c>
      <c r="R761">
        <v>0</v>
      </c>
      <c r="S761" t="s">
        <v>79</v>
      </c>
      <c r="T761">
        <v>155</v>
      </c>
      <c r="U761">
        <v>47259.5</v>
      </c>
      <c r="V761" t="s">
        <v>3157</v>
      </c>
      <c r="W761" t="s">
        <v>4387</v>
      </c>
      <c r="Y761" t="s">
        <v>217</v>
      </c>
      <c r="Z761" s="25" t="s">
        <v>583</v>
      </c>
      <c r="AA761" t="s">
        <v>1965</v>
      </c>
      <c r="AI761" s="18">
        <v>40915</v>
      </c>
      <c r="AJ761" s="18">
        <v>42812</v>
      </c>
      <c r="AK761" s="18">
        <v>42841</v>
      </c>
    </row>
    <row r="762" spans="1:41" hidden="1" outlineLevel="1" x14ac:dyDescent="0.3">
      <c r="A762" s="25">
        <v>758</v>
      </c>
      <c r="B762" s="25" t="s">
        <v>66</v>
      </c>
      <c r="C762" t="s">
        <v>67</v>
      </c>
      <c r="D762" t="s">
        <v>4362</v>
      </c>
      <c r="E762" t="s">
        <v>69</v>
      </c>
      <c r="F762" s="48" t="s">
        <v>4388</v>
      </c>
      <c r="G762" s="25" t="s">
        <v>1790</v>
      </c>
      <c r="H762" t="s">
        <v>1980</v>
      </c>
      <c r="I762" t="s">
        <v>564</v>
      </c>
      <c r="J762" s="25" t="s">
        <v>3025</v>
      </c>
      <c r="K762" t="s">
        <v>3026</v>
      </c>
      <c r="L762" t="s">
        <v>4389</v>
      </c>
      <c r="M762" t="s">
        <v>4390</v>
      </c>
      <c r="N762" t="s">
        <v>4386</v>
      </c>
      <c r="O762" t="s">
        <v>78</v>
      </c>
      <c r="P762">
        <v>12</v>
      </c>
      <c r="Q762">
        <v>0</v>
      </c>
      <c r="R762">
        <v>0</v>
      </c>
      <c r="S762" t="s">
        <v>79</v>
      </c>
      <c r="T762">
        <v>15</v>
      </c>
      <c r="U762">
        <v>2328.75</v>
      </c>
      <c r="V762" t="s">
        <v>3157</v>
      </c>
      <c r="W762" t="s">
        <v>4391</v>
      </c>
      <c r="Y762" t="s">
        <v>217</v>
      </c>
      <c r="Z762" s="25" t="s">
        <v>583</v>
      </c>
      <c r="AA762" t="s">
        <v>1965</v>
      </c>
      <c r="AI762" s="18">
        <v>40915</v>
      </c>
      <c r="AJ762" s="18">
        <v>45856</v>
      </c>
      <c r="AL762">
        <v>-1</v>
      </c>
      <c r="AM762">
        <v>1</v>
      </c>
      <c r="AN762">
        <v>-2</v>
      </c>
      <c r="AO762">
        <v>1</v>
      </c>
    </row>
    <row r="763" spans="1:41" hidden="1" outlineLevel="1" x14ac:dyDescent="0.3">
      <c r="A763" s="25">
        <v>759</v>
      </c>
      <c r="B763" s="25" t="s">
        <v>66</v>
      </c>
      <c r="C763" t="s">
        <v>67</v>
      </c>
      <c r="D763" t="s">
        <v>4367</v>
      </c>
      <c r="E763" t="s">
        <v>69</v>
      </c>
      <c r="F763" s="48" t="s">
        <v>4392</v>
      </c>
      <c r="G763" s="25" t="s">
        <v>1790</v>
      </c>
      <c r="H763" t="s">
        <v>1980</v>
      </c>
      <c r="I763" t="s">
        <v>564</v>
      </c>
      <c r="J763" s="25" t="s">
        <v>3025</v>
      </c>
      <c r="K763" t="s">
        <v>3026</v>
      </c>
      <c r="L763" t="s">
        <v>4393</v>
      </c>
      <c r="M763" t="s">
        <v>4390</v>
      </c>
      <c r="N763" t="s">
        <v>4386</v>
      </c>
      <c r="O763" t="s">
        <v>78</v>
      </c>
      <c r="P763">
        <v>14</v>
      </c>
      <c r="Q763">
        <v>0</v>
      </c>
      <c r="R763">
        <v>0</v>
      </c>
      <c r="S763" t="s">
        <v>79</v>
      </c>
      <c r="T763">
        <v>17</v>
      </c>
      <c r="U763">
        <v>2639.25</v>
      </c>
      <c r="V763" t="s">
        <v>3157</v>
      </c>
      <c r="W763" t="s">
        <v>4394</v>
      </c>
      <c r="Y763" t="s">
        <v>217</v>
      </c>
      <c r="Z763" s="25" t="s">
        <v>583</v>
      </c>
      <c r="AA763" t="s">
        <v>1965</v>
      </c>
      <c r="AI763" s="18">
        <v>40915</v>
      </c>
      <c r="AJ763" s="18">
        <v>45856</v>
      </c>
      <c r="AL763">
        <v>-1</v>
      </c>
      <c r="AM763">
        <v>1</v>
      </c>
      <c r="AN763">
        <v>-2</v>
      </c>
      <c r="AO763">
        <v>1</v>
      </c>
    </row>
    <row r="764" spans="1:41" hidden="1" outlineLevel="1" x14ac:dyDescent="0.3">
      <c r="A764" s="25">
        <v>760</v>
      </c>
      <c r="B764" s="25" t="s">
        <v>66</v>
      </c>
      <c r="C764" t="s">
        <v>67</v>
      </c>
      <c r="D764" t="s">
        <v>3136</v>
      </c>
      <c r="E764" t="s">
        <v>69</v>
      </c>
      <c r="F764" s="48" t="s">
        <v>4395</v>
      </c>
      <c r="G764" s="25" t="s">
        <v>1790</v>
      </c>
      <c r="H764" t="s">
        <v>1980</v>
      </c>
      <c r="I764" t="s">
        <v>564</v>
      </c>
      <c r="J764" s="25" t="s">
        <v>3025</v>
      </c>
      <c r="K764" t="s">
        <v>3026</v>
      </c>
      <c r="L764" t="s">
        <v>4396</v>
      </c>
      <c r="M764" t="s">
        <v>4397</v>
      </c>
      <c r="N764" t="s">
        <v>4398</v>
      </c>
      <c r="O764" t="s">
        <v>78</v>
      </c>
      <c r="P764">
        <v>4</v>
      </c>
      <c r="Q764">
        <v>5</v>
      </c>
      <c r="R764">
        <v>10</v>
      </c>
      <c r="S764" t="s">
        <v>79</v>
      </c>
      <c r="T764">
        <v>53.59</v>
      </c>
      <c r="U764">
        <v>8952.2095000000008</v>
      </c>
      <c r="V764" t="s">
        <v>3157</v>
      </c>
      <c r="W764" t="s">
        <v>4399</v>
      </c>
      <c r="Y764" t="s">
        <v>591</v>
      </c>
      <c r="Z764" s="25" t="s">
        <v>583</v>
      </c>
      <c r="AA764" t="s">
        <v>1965</v>
      </c>
      <c r="AI764" s="18">
        <v>40915</v>
      </c>
      <c r="AJ764" s="18">
        <v>43759</v>
      </c>
      <c r="AK764" s="18">
        <v>41915</v>
      </c>
    </row>
    <row r="765" spans="1:41" hidden="1" outlineLevel="1" x14ac:dyDescent="0.3">
      <c r="A765" s="25">
        <v>761</v>
      </c>
      <c r="B765" s="25" t="s">
        <v>66</v>
      </c>
      <c r="C765" t="s">
        <v>67</v>
      </c>
      <c r="D765" t="s">
        <v>3136</v>
      </c>
      <c r="E765" t="s">
        <v>69</v>
      </c>
      <c r="F765" s="48" t="s">
        <v>4400</v>
      </c>
      <c r="G765" s="25" t="s">
        <v>1790</v>
      </c>
      <c r="H765" t="s">
        <v>1980</v>
      </c>
      <c r="I765" t="s">
        <v>564</v>
      </c>
      <c r="J765" s="25" t="s">
        <v>3025</v>
      </c>
      <c r="K765" t="s">
        <v>3026</v>
      </c>
      <c r="L765" t="s">
        <v>4401</v>
      </c>
      <c r="M765" t="s">
        <v>4402</v>
      </c>
      <c r="N765" t="s">
        <v>4398</v>
      </c>
      <c r="O765" t="s">
        <v>78</v>
      </c>
      <c r="P765">
        <v>5</v>
      </c>
      <c r="Q765">
        <v>0</v>
      </c>
      <c r="R765">
        <v>0</v>
      </c>
      <c r="S765" t="s">
        <v>79</v>
      </c>
      <c r="T765">
        <v>97.3</v>
      </c>
      <c r="U765">
        <v>16253.965</v>
      </c>
      <c r="V765" t="s">
        <v>3157</v>
      </c>
      <c r="W765" t="s">
        <v>4403</v>
      </c>
      <c r="Y765" t="s">
        <v>591</v>
      </c>
      <c r="Z765" s="25" t="s">
        <v>583</v>
      </c>
      <c r="AA765" t="s">
        <v>1965</v>
      </c>
      <c r="AI765" s="18">
        <v>40915</v>
      </c>
      <c r="AK765" s="18">
        <v>41915</v>
      </c>
    </row>
    <row r="766" spans="1:41" hidden="1" outlineLevel="1" x14ac:dyDescent="0.3">
      <c r="A766" s="25">
        <v>762</v>
      </c>
      <c r="B766" s="25" t="s">
        <v>112</v>
      </c>
      <c r="C766" t="s">
        <v>67</v>
      </c>
      <c r="D766" t="s">
        <v>4367</v>
      </c>
      <c r="E766" t="s">
        <v>69</v>
      </c>
      <c r="F766" s="48" t="s">
        <v>4404</v>
      </c>
      <c r="G766" s="25" t="s">
        <v>1790</v>
      </c>
      <c r="H766" t="s">
        <v>1980</v>
      </c>
      <c r="I766" t="s">
        <v>564</v>
      </c>
      <c r="J766" s="25" t="s">
        <v>3025</v>
      </c>
      <c r="K766" t="s">
        <v>3026</v>
      </c>
      <c r="L766" t="s">
        <v>4405</v>
      </c>
      <c r="M766" t="s">
        <v>4406</v>
      </c>
      <c r="N766" t="s">
        <v>4407</v>
      </c>
      <c r="O766" t="s">
        <v>78</v>
      </c>
      <c r="P766">
        <v>1</v>
      </c>
      <c r="Q766">
        <v>1</v>
      </c>
      <c r="R766">
        <v>2</v>
      </c>
      <c r="S766" t="s">
        <v>116</v>
      </c>
      <c r="T766">
        <v>100</v>
      </c>
      <c r="U766">
        <v>41583.4997</v>
      </c>
      <c r="V766" t="s">
        <v>3157</v>
      </c>
      <c r="W766" t="s">
        <v>4408</v>
      </c>
      <c r="Y766" t="s">
        <v>591</v>
      </c>
      <c r="Z766" s="25" t="s">
        <v>583</v>
      </c>
      <c r="AA766" t="s">
        <v>1965</v>
      </c>
      <c r="AI766" s="18">
        <v>43770</v>
      </c>
      <c r="AJ766" s="18">
        <v>45662</v>
      </c>
      <c r="AK766" s="18">
        <v>45986</v>
      </c>
      <c r="AN766">
        <v>-1</v>
      </c>
      <c r="AO766">
        <v>1</v>
      </c>
    </row>
    <row r="767" spans="1:41" hidden="1" outlineLevel="1" x14ac:dyDescent="0.3">
      <c r="A767" s="25">
        <v>763</v>
      </c>
      <c r="B767" s="25" t="s">
        <v>112</v>
      </c>
      <c r="C767" t="s">
        <v>67</v>
      </c>
      <c r="D767" t="s">
        <v>4357</v>
      </c>
      <c r="E767" t="s">
        <v>69</v>
      </c>
      <c r="F767" s="48" t="s">
        <v>4409</v>
      </c>
      <c r="G767" s="25" t="s">
        <v>1790</v>
      </c>
      <c r="H767" t="s">
        <v>1980</v>
      </c>
      <c r="I767" t="s">
        <v>564</v>
      </c>
      <c r="J767" s="25" t="s">
        <v>3025</v>
      </c>
      <c r="K767" t="s">
        <v>3026</v>
      </c>
      <c r="L767" t="s">
        <v>4410</v>
      </c>
      <c r="M767" t="s">
        <v>4411</v>
      </c>
      <c r="N767" t="s">
        <v>4412</v>
      </c>
      <c r="O767" t="s">
        <v>540</v>
      </c>
      <c r="P767">
        <v>1</v>
      </c>
      <c r="Q767">
        <v>1</v>
      </c>
      <c r="R767">
        <v>2</v>
      </c>
      <c r="S767" t="s">
        <v>116</v>
      </c>
      <c r="T767">
        <v>63.744300000000003</v>
      </c>
      <c r="U767">
        <v>60000</v>
      </c>
      <c r="V767" t="s">
        <v>3157</v>
      </c>
      <c r="W767" t="s">
        <v>4413</v>
      </c>
      <c r="Y767" t="s">
        <v>217</v>
      </c>
      <c r="Z767" s="25" t="s">
        <v>583</v>
      </c>
      <c r="AA767" t="s">
        <v>1965</v>
      </c>
      <c r="AI767" s="18">
        <v>43770</v>
      </c>
      <c r="AJ767" s="18">
        <v>45856</v>
      </c>
      <c r="AK767" s="18">
        <v>45227</v>
      </c>
      <c r="AL767">
        <v>-1</v>
      </c>
      <c r="AM767">
        <v>1</v>
      </c>
    </row>
    <row r="768" spans="1:41" hidden="1" outlineLevel="1" x14ac:dyDescent="0.3">
      <c r="A768" s="25">
        <v>764</v>
      </c>
      <c r="B768" s="25" t="s">
        <v>66</v>
      </c>
      <c r="C768" t="s">
        <v>67</v>
      </c>
      <c r="D768" t="s">
        <v>4347</v>
      </c>
      <c r="E768" t="s">
        <v>69</v>
      </c>
      <c r="F768" s="48" t="s">
        <v>4414</v>
      </c>
      <c r="G768" s="25" t="s">
        <v>1790</v>
      </c>
      <c r="H768" t="s">
        <v>1980</v>
      </c>
      <c r="I768" t="s">
        <v>564</v>
      </c>
      <c r="J768" s="25" t="s">
        <v>3025</v>
      </c>
      <c r="K768" t="s">
        <v>3026</v>
      </c>
      <c r="L768" t="s">
        <v>4415</v>
      </c>
      <c r="M768" t="s">
        <v>4416</v>
      </c>
      <c r="N768" t="s">
        <v>4417</v>
      </c>
      <c r="O768" t="s">
        <v>78</v>
      </c>
      <c r="P768">
        <v>4</v>
      </c>
      <c r="Q768">
        <v>0</v>
      </c>
      <c r="R768">
        <v>0</v>
      </c>
      <c r="S768" t="s">
        <v>79</v>
      </c>
      <c r="T768">
        <v>25</v>
      </c>
      <c r="U768">
        <v>7634.5</v>
      </c>
      <c r="V768" t="s">
        <v>3157</v>
      </c>
      <c r="W768" t="s">
        <v>4418</v>
      </c>
      <c r="Y768" t="s">
        <v>217</v>
      </c>
      <c r="Z768" s="25" t="s">
        <v>583</v>
      </c>
      <c r="AA768" t="s">
        <v>1965</v>
      </c>
      <c r="AI768" s="18">
        <v>40915</v>
      </c>
      <c r="AJ768" s="18">
        <v>43174</v>
      </c>
      <c r="AK768" s="18">
        <v>43250</v>
      </c>
    </row>
    <row r="769" spans="1:37" hidden="1" outlineLevel="1" x14ac:dyDescent="0.3">
      <c r="A769" s="25">
        <v>765</v>
      </c>
      <c r="B769" s="25" t="s">
        <v>66</v>
      </c>
      <c r="C769" t="s">
        <v>67</v>
      </c>
      <c r="D769" t="s">
        <v>4419</v>
      </c>
      <c r="E769" t="s">
        <v>69</v>
      </c>
      <c r="F769" s="48" t="s">
        <v>4420</v>
      </c>
      <c r="G769" s="25" t="s">
        <v>1790</v>
      </c>
      <c r="H769" t="s">
        <v>1980</v>
      </c>
      <c r="I769" t="s">
        <v>564</v>
      </c>
      <c r="J769" s="25" t="s">
        <v>3025</v>
      </c>
      <c r="K769" t="s">
        <v>3026</v>
      </c>
      <c r="L769" t="s">
        <v>4421</v>
      </c>
      <c r="M769" t="s">
        <v>4422</v>
      </c>
      <c r="N769" t="s">
        <v>4423</v>
      </c>
      <c r="O769" t="s">
        <v>78</v>
      </c>
      <c r="P769">
        <v>1</v>
      </c>
      <c r="Q769">
        <v>0</v>
      </c>
      <c r="R769">
        <v>0</v>
      </c>
      <c r="S769" t="s">
        <v>79</v>
      </c>
      <c r="T769">
        <v>62.5</v>
      </c>
      <c r="U769">
        <v>9703.125</v>
      </c>
      <c r="V769" t="s">
        <v>4424</v>
      </c>
      <c r="W769" t="s">
        <v>4425</v>
      </c>
      <c r="Y769" t="s">
        <v>591</v>
      </c>
      <c r="Z769" s="25" t="s">
        <v>583</v>
      </c>
      <c r="AA769" t="s">
        <v>1965</v>
      </c>
      <c r="AI769" s="18">
        <v>40915</v>
      </c>
      <c r="AJ769" s="18">
        <v>42674</v>
      </c>
      <c r="AK769" s="18">
        <v>41922</v>
      </c>
    </row>
    <row r="770" spans="1:37" hidden="1" outlineLevel="1" x14ac:dyDescent="0.3">
      <c r="A770" s="25">
        <v>766</v>
      </c>
      <c r="B770" s="25" t="s">
        <v>66</v>
      </c>
      <c r="C770" t="s">
        <v>67</v>
      </c>
      <c r="D770" t="s">
        <v>3152</v>
      </c>
      <c r="E770" t="s">
        <v>69</v>
      </c>
      <c r="F770" s="48" t="s">
        <v>4426</v>
      </c>
      <c r="G770" s="25" t="s">
        <v>1790</v>
      </c>
      <c r="H770" t="s">
        <v>1980</v>
      </c>
      <c r="I770" t="s">
        <v>564</v>
      </c>
      <c r="J770" s="25" t="s">
        <v>3025</v>
      </c>
      <c r="K770" t="s">
        <v>3026</v>
      </c>
      <c r="L770" t="s">
        <v>4427</v>
      </c>
      <c r="M770" t="s">
        <v>4428</v>
      </c>
      <c r="N770" t="s">
        <v>4423</v>
      </c>
      <c r="O770" t="s">
        <v>78</v>
      </c>
      <c r="P770">
        <v>2</v>
      </c>
      <c r="Q770">
        <v>0</v>
      </c>
      <c r="R770">
        <v>0</v>
      </c>
      <c r="S770" t="s">
        <v>79</v>
      </c>
      <c r="T770">
        <v>47.96</v>
      </c>
      <c r="U770">
        <v>14603.82</v>
      </c>
      <c r="V770" t="s">
        <v>4424</v>
      </c>
      <c r="W770" t="s">
        <v>4429</v>
      </c>
      <c r="Y770" t="s">
        <v>591</v>
      </c>
      <c r="Z770" s="25" t="s">
        <v>583</v>
      </c>
      <c r="AA770" t="s">
        <v>1965</v>
      </c>
      <c r="AI770" s="18">
        <v>40915</v>
      </c>
      <c r="AJ770" s="18">
        <v>42575</v>
      </c>
      <c r="AK770" s="18">
        <v>42592</v>
      </c>
    </row>
    <row r="771" spans="1:37" hidden="1" outlineLevel="1" x14ac:dyDescent="0.3">
      <c r="A771" s="25">
        <v>767</v>
      </c>
      <c r="B771" s="25" t="s">
        <v>66</v>
      </c>
      <c r="C771" t="s">
        <v>67</v>
      </c>
      <c r="D771" t="s">
        <v>4430</v>
      </c>
      <c r="E771" t="s">
        <v>69</v>
      </c>
      <c r="F771" s="48" t="s">
        <v>4431</v>
      </c>
      <c r="G771" s="25" t="s">
        <v>1790</v>
      </c>
      <c r="H771" t="s">
        <v>1980</v>
      </c>
      <c r="I771" t="s">
        <v>564</v>
      </c>
      <c r="J771" s="25" t="s">
        <v>3025</v>
      </c>
      <c r="K771" t="s">
        <v>3026</v>
      </c>
      <c r="L771" t="s">
        <v>4432</v>
      </c>
      <c r="M771" t="s">
        <v>4433</v>
      </c>
      <c r="N771" t="s">
        <v>4434</v>
      </c>
      <c r="O771" t="s">
        <v>78</v>
      </c>
      <c r="P771">
        <v>2</v>
      </c>
      <c r="Q771">
        <v>0</v>
      </c>
      <c r="R771">
        <v>0</v>
      </c>
      <c r="S771" t="s">
        <v>79</v>
      </c>
      <c r="T771">
        <v>15</v>
      </c>
      <c r="U771">
        <v>2328.7586000000001</v>
      </c>
      <c r="V771" t="s">
        <v>3157</v>
      </c>
      <c r="W771" t="s">
        <v>4435</v>
      </c>
      <c r="Y771" t="s">
        <v>591</v>
      </c>
      <c r="Z771" s="25" t="s">
        <v>583</v>
      </c>
      <c r="AA771" t="s">
        <v>1965</v>
      </c>
      <c r="AH771" t="s">
        <v>4436</v>
      </c>
      <c r="AI771" s="18">
        <v>40915</v>
      </c>
      <c r="AK771" s="18">
        <v>41730</v>
      </c>
    </row>
    <row r="772" spans="1:37" hidden="1" outlineLevel="1" x14ac:dyDescent="0.3">
      <c r="A772" s="25">
        <v>768</v>
      </c>
      <c r="B772" s="25" t="s">
        <v>66</v>
      </c>
      <c r="C772" t="s">
        <v>67</v>
      </c>
      <c r="D772" t="s">
        <v>4430</v>
      </c>
      <c r="E772" t="s">
        <v>69</v>
      </c>
      <c r="F772" s="48" t="s">
        <v>4437</v>
      </c>
      <c r="G772" s="25" t="s">
        <v>1790</v>
      </c>
      <c r="H772" t="s">
        <v>1980</v>
      </c>
      <c r="I772" t="s">
        <v>564</v>
      </c>
      <c r="J772" s="25" t="s">
        <v>3025</v>
      </c>
      <c r="K772" t="s">
        <v>3026</v>
      </c>
      <c r="L772" t="s">
        <v>4438</v>
      </c>
      <c r="M772" t="s">
        <v>4439</v>
      </c>
      <c r="N772" t="s">
        <v>4440</v>
      </c>
      <c r="O772" t="s">
        <v>78</v>
      </c>
      <c r="P772">
        <v>2</v>
      </c>
      <c r="Q772">
        <v>0</v>
      </c>
      <c r="R772">
        <v>0</v>
      </c>
      <c r="S772" t="s">
        <v>79</v>
      </c>
      <c r="T772">
        <v>15</v>
      </c>
      <c r="U772">
        <v>2328.7586000000001</v>
      </c>
      <c r="V772" t="s">
        <v>3157</v>
      </c>
      <c r="W772" t="s">
        <v>4441</v>
      </c>
      <c r="Y772" t="s">
        <v>591</v>
      </c>
      <c r="Z772" s="25" t="s">
        <v>583</v>
      </c>
      <c r="AA772" t="s">
        <v>1965</v>
      </c>
      <c r="AH772" t="s">
        <v>4442</v>
      </c>
      <c r="AI772" s="18">
        <v>40915</v>
      </c>
      <c r="AK772" s="18">
        <v>41730</v>
      </c>
    </row>
    <row r="773" spans="1:37" hidden="1" outlineLevel="1" x14ac:dyDescent="0.3">
      <c r="A773" s="25">
        <v>769</v>
      </c>
      <c r="B773" s="25" t="s">
        <v>66</v>
      </c>
      <c r="C773" t="s">
        <v>67</v>
      </c>
      <c r="D773" t="s">
        <v>4430</v>
      </c>
      <c r="E773" t="s">
        <v>69</v>
      </c>
      <c r="F773" s="48" t="s">
        <v>4443</v>
      </c>
      <c r="G773" s="25" t="s">
        <v>1790</v>
      </c>
      <c r="H773" t="s">
        <v>1980</v>
      </c>
      <c r="I773" t="s">
        <v>564</v>
      </c>
      <c r="J773" s="25" t="s">
        <v>3025</v>
      </c>
      <c r="K773" t="s">
        <v>3026</v>
      </c>
      <c r="L773" t="s">
        <v>4444</v>
      </c>
      <c r="M773" t="s">
        <v>4445</v>
      </c>
      <c r="N773" t="s">
        <v>4446</v>
      </c>
      <c r="O773" t="s">
        <v>78</v>
      </c>
      <c r="P773">
        <v>2</v>
      </c>
      <c r="Q773">
        <v>0</v>
      </c>
      <c r="R773">
        <v>0</v>
      </c>
      <c r="S773" t="s">
        <v>79</v>
      </c>
      <c r="T773">
        <v>15</v>
      </c>
      <c r="U773">
        <v>2328.7586000000001</v>
      </c>
      <c r="V773" t="s">
        <v>3157</v>
      </c>
      <c r="W773" t="s">
        <v>4447</v>
      </c>
      <c r="Y773" t="s">
        <v>591</v>
      </c>
      <c r="Z773" s="25" t="s">
        <v>583</v>
      </c>
      <c r="AA773" t="s">
        <v>1965</v>
      </c>
      <c r="AH773" t="s">
        <v>4448</v>
      </c>
      <c r="AI773" s="18">
        <v>40915</v>
      </c>
      <c r="AK773" s="18">
        <v>41730</v>
      </c>
    </row>
    <row r="774" spans="1:37" hidden="1" outlineLevel="1" x14ac:dyDescent="0.3">
      <c r="A774" s="25">
        <v>770</v>
      </c>
      <c r="B774" s="25" t="s">
        <v>66</v>
      </c>
      <c r="C774" t="s">
        <v>67</v>
      </c>
      <c r="D774" t="s">
        <v>4430</v>
      </c>
      <c r="E774" t="s">
        <v>69</v>
      </c>
      <c r="F774" s="48" t="s">
        <v>4449</v>
      </c>
      <c r="G774" s="25" t="s">
        <v>1790</v>
      </c>
      <c r="H774" t="s">
        <v>1980</v>
      </c>
      <c r="I774" t="s">
        <v>564</v>
      </c>
      <c r="J774" s="25" t="s">
        <v>3025</v>
      </c>
      <c r="K774" t="s">
        <v>3026</v>
      </c>
      <c r="L774" t="s">
        <v>4450</v>
      </c>
      <c r="M774" t="s">
        <v>4451</v>
      </c>
      <c r="N774" t="s">
        <v>4452</v>
      </c>
      <c r="O774" t="s">
        <v>78</v>
      </c>
      <c r="P774">
        <v>2</v>
      </c>
      <c r="Q774">
        <v>0</v>
      </c>
      <c r="R774">
        <v>0</v>
      </c>
      <c r="S774" t="s">
        <v>79</v>
      </c>
      <c r="T774">
        <v>42.18</v>
      </c>
      <c r="U774">
        <v>8288.2520999999997</v>
      </c>
      <c r="V774" t="s">
        <v>3157</v>
      </c>
      <c r="W774" t="s">
        <v>4453</v>
      </c>
      <c r="Y774" t="s">
        <v>591</v>
      </c>
      <c r="Z774" s="25" t="s">
        <v>583</v>
      </c>
      <c r="AA774" t="s">
        <v>1965</v>
      </c>
      <c r="AH774" t="s">
        <v>4454</v>
      </c>
      <c r="AI774" s="18">
        <v>40915</v>
      </c>
      <c r="AJ774" s="18">
        <v>42389</v>
      </c>
      <c r="AK774" s="18">
        <v>42408</v>
      </c>
    </row>
    <row r="775" spans="1:37" hidden="1" outlineLevel="1" x14ac:dyDescent="0.3">
      <c r="A775" s="25">
        <v>771</v>
      </c>
      <c r="B775" s="25" t="s">
        <v>112</v>
      </c>
      <c r="C775" t="s">
        <v>67</v>
      </c>
      <c r="D775" t="s">
        <v>4430</v>
      </c>
      <c r="E775" t="s">
        <v>69</v>
      </c>
      <c r="F775" s="48" t="s">
        <v>4455</v>
      </c>
      <c r="G775" s="25" t="s">
        <v>1790</v>
      </c>
      <c r="H775" t="s">
        <v>1980</v>
      </c>
      <c r="I775" t="s">
        <v>564</v>
      </c>
      <c r="J775" s="25" t="s">
        <v>3025</v>
      </c>
      <c r="K775" t="s">
        <v>3026</v>
      </c>
      <c r="L775" t="s">
        <v>4456</v>
      </c>
      <c r="M775" t="s">
        <v>4457</v>
      </c>
      <c r="N775" t="s">
        <v>4458</v>
      </c>
      <c r="O775" t="s">
        <v>78</v>
      </c>
      <c r="P775">
        <v>2</v>
      </c>
      <c r="Q775">
        <v>0</v>
      </c>
      <c r="R775">
        <v>1</v>
      </c>
      <c r="S775" t="s">
        <v>116</v>
      </c>
      <c r="T775">
        <v>50</v>
      </c>
      <c r="U775">
        <v>37906</v>
      </c>
      <c r="V775" t="s">
        <v>3157</v>
      </c>
      <c r="W775" t="s">
        <v>4459</v>
      </c>
      <c r="Y775" t="s">
        <v>591</v>
      </c>
      <c r="Z775" s="25" t="s">
        <v>583</v>
      </c>
      <c r="AA775" t="s">
        <v>1965</v>
      </c>
      <c r="AH775" t="s">
        <v>4460</v>
      </c>
      <c r="AI775" s="18">
        <v>43770</v>
      </c>
      <c r="AK775" s="18">
        <v>45007</v>
      </c>
    </row>
    <row r="776" spans="1:37" hidden="1" outlineLevel="1" x14ac:dyDescent="0.3">
      <c r="A776" s="25">
        <v>772</v>
      </c>
      <c r="B776" s="25" t="s">
        <v>112</v>
      </c>
      <c r="C776" t="s">
        <v>67</v>
      </c>
      <c r="D776" t="s">
        <v>4430</v>
      </c>
      <c r="E776" t="s">
        <v>69</v>
      </c>
      <c r="F776" s="48" t="s">
        <v>4461</v>
      </c>
      <c r="G776" s="25" t="s">
        <v>1790</v>
      </c>
      <c r="H776" t="s">
        <v>1980</v>
      </c>
      <c r="I776" t="s">
        <v>564</v>
      </c>
      <c r="J776" s="25" t="s">
        <v>3025</v>
      </c>
      <c r="K776" t="s">
        <v>3026</v>
      </c>
      <c r="L776" t="s">
        <v>4462</v>
      </c>
      <c r="M776" t="s">
        <v>4463</v>
      </c>
      <c r="N776" t="s">
        <v>4464</v>
      </c>
      <c r="O776" t="s">
        <v>78</v>
      </c>
      <c r="P776">
        <v>2</v>
      </c>
      <c r="Q776">
        <v>0</v>
      </c>
      <c r="R776">
        <v>1</v>
      </c>
      <c r="S776" t="s">
        <v>116</v>
      </c>
      <c r="T776">
        <v>35</v>
      </c>
      <c r="U776">
        <v>14364.35</v>
      </c>
      <c r="V776" t="s">
        <v>3157</v>
      </c>
      <c r="W776" t="s">
        <v>4465</v>
      </c>
      <c r="Y776" t="s">
        <v>591</v>
      </c>
      <c r="Z776" s="25" t="s">
        <v>583</v>
      </c>
      <c r="AA776" t="s">
        <v>1965</v>
      </c>
      <c r="AH776" t="s">
        <v>4466</v>
      </c>
      <c r="AI776" s="18">
        <v>43770</v>
      </c>
      <c r="AK776" s="18">
        <v>44458</v>
      </c>
    </row>
    <row r="777" spans="1:37" hidden="1" outlineLevel="1" x14ac:dyDescent="0.3">
      <c r="A777" s="25">
        <v>773</v>
      </c>
      <c r="B777" s="25" t="s">
        <v>66</v>
      </c>
      <c r="C777" t="s">
        <v>67</v>
      </c>
      <c r="D777" t="s">
        <v>4430</v>
      </c>
      <c r="E777" t="s">
        <v>69</v>
      </c>
      <c r="F777" s="48" t="s">
        <v>4467</v>
      </c>
      <c r="G777" s="25" t="s">
        <v>1790</v>
      </c>
      <c r="H777" t="s">
        <v>1980</v>
      </c>
      <c r="I777" t="s">
        <v>564</v>
      </c>
      <c r="J777" s="25" t="s">
        <v>3025</v>
      </c>
      <c r="K777" t="s">
        <v>3026</v>
      </c>
      <c r="L777" t="s">
        <v>4468</v>
      </c>
      <c r="M777" t="s">
        <v>4469</v>
      </c>
      <c r="N777" t="s">
        <v>4470</v>
      </c>
      <c r="O777" t="s">
        <v>78</v>
      </c>
      <c r="P777">
        <v>2</v>
      </c>
      <c r="Q777">
        <v>0</v>
      </c>
      <c r="R777">
        <v>0</v>
      </c>
      <c r="S777" t="s">
        <v>79</v>
      </c>
      <c r="T777">
        <v>33.587800000000001</v>
      </c>
      <c r="U777">
        <v>6600</v>
      </c>
      <c r="V777" t="s">
        <v>3157</v>
      </c>
      <c r="W777" t="s">
        <v>4471</v>
      </c>
      <c r="Y777" t="s">
        <v>591</v>
      </c>
      <c r="Z777" s="25" t="s">
        <v>583</v>
      </c>
      <c r="AA777" t="s">
        <v>1965</v>
      </c>
      <c r="AI777" s="18">
        <v>40915</v>
      </c>
      <c r="AJ777" s="18">
        <v>42316</v>
      </c>
      <c r="AK777" s="18">
        <v>42380</v>
      </c>
    </row>
    <row r="778" spans="1:37" hidden="1" outlineLevel="1" x14ac:dyDescent="0.3">
      <c r="A778" s="25">
        <v>774</v>
      </c>
      <c r="B778" s="25" t="s">
        <v>66</v>
      </c>
      <c r="C778" t="s">
        <v>67</v>
      </c>
      <c r="D778" t="s">
        <v>4430</v>
      </c>
      <c r="E778" t="s">
        <v>69</v>
      </c>
      <c r="F778" s="48" t="s">
        <v>4472</v>
      </c>
      <c r="G778" s="25" t="s">
        <v>1790</v>
      </c>
      <c r="H778" t="s">
        <v>1980</v>
      </c>
      <c r="I778" t="s">
        <v>564</v>
      </c>
      <c r="J778" s="25" t="s">
        <v>3025</v>
      </c>
      <c r="K778" t="s">
        <v>3026</v>
      </c>
      <c r="L778" t="s">
        <v>4473</v>
      </c>
      <c r="M778" t="s">
        <v>4474</v>
      </c>
      <c r="N778" t="s">
        <v>4475</v>
      </c>
      <c r="O778" t="s">
        <v>78</v>
      </c>
      <c r="P778">
        <v>1</v>
      </c>
      <c r="Q778">
        <v>0</v>
      </c>
      <c r="R778">
        <v>0</v>
      </c>
      <c r="S778" t="s">
        <v>79</v>
      </c>
      <c r="T778">
        <v>67.06</v>
      </c>
      <c r="U778">
        <v>10411.065000000001</v>
      </c>
      <c r="V778" t="s">
        <v>3157</v>
      </c>
      <c r="W778" t="s">
        <v>4476</v>
      </c>
      <c r="Y778" t="s">
        <v>591</v>
      </c>
      <c r="Z778" s="25" t="s">
        <v>583</v>
      </c>
      <c r="AA778" t="s">
        <v>1965</v>
      </c>
      <c r="AI778" s="18">
        <v>40915</v>
      </c>
      <c r="AJ778" s="18">
        <v>44055</v>
      </c>
      <c r="AK778" s="18">
        <v>41898</v>
      </c>
    </row>
    <row r="779" spans="1:37" hidden="1" outlineLevel="1" x14ac:dyDescent="0.3">
      <c r="A779" s="25">
        <v>775</v>
      </c>
      <c r="B779" s="25" t="s">
        <v>66</v>
      </c>
      <c r="C779" t="s">
        <v>67</v>
      </c>
      <c r="D779" t="s">
        <v>4430</v>
      </c>
      <c r="E779" t="s">
        <v>69</v>
      </c>
      <c r="F779" s="48" t="s">
        <v>4477</v>
      </c>
      <c r="G779" s="25" t="s">
        <v>1790</v>
      </c>
      <c r="H779" t="s">
        <v>1980</v>
      </c>
      <c r="I779" t="s">
        <v>564</v>
      </c>
      <c r="J779" s="25" t="s">
        <v>3025</v>
      </c>
      <c r="K779" t="s">
        <v>3026</v>
      </c>
      <c r="L779" t="s">
        <v>4478</v>
      </c>
      <c r="M779" t="s">
        <v>4479</v>
      </c>
      <c r="N779" t="s">
        <v>4480</v>
      </c>
      <c r="O779" t="s">
        <v>78</v>
      </c>
      <c r="P779">
        <v>2</v>
      </c>
      <c r="Q779">
        <v>0</v>
      </c>
      <c r="R779">
        <v>0</v>
      </c>
      <c r="S779" t="s">
        <v>79</v>
      </c>
      <c r="T779">
        <v>30</v>
      </c>
      <c r="U779">
        <v>4657.5172000000002</v>
      </c>
      <c r="V779" t="s">
        <v>3157</v>
      </c>
      <c r="W779" t="s">
        <v>4481</v>
      </c>
      <c r="Y779" t="s">
        <v>591</v>
      </c>
      <c r="Z779" s="25" t="s">
        <v>583</v>
      </c>
      <c r="AA779" t="s">
        <v>1965</v>
      </c>
      <c r="AH779" t="s">
        <v>4482</v>
      </c>
      <c r="AI779" s="18">
        <v>40915</v>
      </c>
      <c r="AK779" s="18">
        <v>41730</v>
      </c>
    </row>
    <row r="780" spans="1:37" hidden="1" outlineLevel="1" x14ac:dyDescent="0.3">
      <c r="A780" s="25">
        <v>776</v>
      </c>
      <c r="B780" s="25" t="s">
        <v>66</v>
      </c>
      <c r="C780" t="s">
        <v>67</v>
      </c>
      <c r="D780" t="s">
        <v>4430</v>
      </c>
      <c r="E780" t="s">
        <v>69</v>
      </c>
      <c r="F780" s="48" t="s">
        <v>4483</v>
      </c>
      <c r="G780" s="25" t="s">
        <v>1790</v>
      </c>
      <c r="H780" t="s">
        <v>1980</v>
      </c>
      <c r="I780" t="s">
        <v>564</v>
      </c>
      <c r="J780" s="25" t="s">
        <v>3025</v>
      </c>
      <c r="K780" t="s">
        <v>3026</v>
      </c>
      <c r="L780" t="s">
        <v>4484</v>
      </c>
      <c r="M780" t="s">
        <v>4485</v>
      </c>
      <c r="N780" t="s">
        <v>4486</v>
      </c>
      <c r="O780" t="s">
        <v>78</v>
      </c>
      <c r="P780">
        <v>2</v>
      </c>
      <c r="Q780">
        <v>1</v>
      </c>
      <c r="R780">
        <v>2</v>
      </c>
      <c r="S780" t="s">
        <v>79</v>
      </c>
      <c r="T780">
        <v>30</v>
      </c>
      <c r="U780">
        <v>4657.5172000000002</v>
      </c>
      <c r="V780" t="s">
        <v>3157</v>
      </c>
      <c r="W780" t="s">
        <v>4487</v>
      </c>
      <c r="Y780" t="s">
        <v>591</v>
      </c>
      <c r="Z780" s="25" t="s">
        <v>583</v>
      </c>
      <c r="AA780" t="s">
        <v>1965</v>
      </c>
      <c r="AH780" t="s">
        <v>4488</v>
      </c>
      <c r="AI780" s="18">
        <v>40915</v>
      </c>
      <c r="AK780" s="18">
        <v>41730</v>
      </c>
    </row>
    <row r="781" spans="1:37" hidden="1" outlineLevel="1" x14ac:dyDescent="0.3">
      <c r="A781" s="25">
        <v>777</v>
      </c>
      <c r="B781" s="25" t="s">
        <v>66</v>
      </c>
      <c r="C781" t="s">
        <v>67</v>
      </c>
      <c r="D781" t="s">
        <v>4430</v>
      </c>
      <c r="E781" t="s">
        <v>69</v>
      </c>
      <c r="F781" s="48" t="s">
        <v>4489</v>
      </c>
      <c r="G781" s="25" t="s">
        <v>1790</v>
      </c>
      <c r="H781" t="s">
        <v>1980</v>
      </c>
      <c r="I781" t="s">
        <v>564</v>
      </c>
      <c r="J781" s="25" t="s">
        <v>3025</v>
      </c>
      <c r="K781" t="s">
        <v>3026</v>
      </c>
      <c r="L781" t="s">
        <v>4490</v>
      </c>
      <c r="M781" t="s">
        <v>4491</v>
      </c>
      <c r="N781" t="s">
        <v>4492</v>
      </c>
      <c r="O781" t="s">
        <v>78</v>
      </c>
      <c r="P781">
        <v>2</v>
      </c>
      <c r="Q781">
        <v>0</v>
      </c>
      <c r="R781">
        <v>0</v>
      </c>
      <c r="S781" t="s">
        <v>79</v>
      </c>
      <c r="T781">
        <v>41.04</v>
      </c>
      <c r="U781">
        <v>10308.1958</v>
      </c>
      <c r="V781" t="s">
        <v>3157</v>
      </c>
      <c r="W781" t="s">
        <v>4493</v>
      </c>
      <c r="Y781" t="s">
        <v>591</v>
      </c>
      <c r="Z781" s="25" t="s">
        <v>583</v>
      </c>
      <c r="AA781" t="s">
        <v>1965</v>
      </c>
      <c r="AB781" t="s">
        <v>83</v>
      </c>
      <c r="AH781" t="s">
        <v>4494</v>
      </c>
      <c r="AI781" s="18">
        <v>40915</v>
      </c>
      <c r="AJ781" s="18">
        <v>43538</v>
      </c>
      <c r="AK781" s="18">
        <v>43720</v>
      </c>
    </row>
    <row r="782" spans="1:37" hidden="1" outlineLevel="1" x14ac:dyDescent="0.3">
      <c r="A782" s="25">
        <v>778</v>
      </c>
      <c r="B782" s="25" t="s">
        <v>66</v>
      </c>
      <c r="C782" t="s">
        <v>67</v>
      </c>
      <c r="D782" t="s">
        <v>4495</v>
      </c>
      <c r="E782" t="s">
        <v>69</v>
      </c>
      <c r="F782" s="48" t="s">
        <v>4496</v>
      </c>
      <c r="G782" s="25" t="s">
        <v>1790</v>
      </c>
      <c r="H782" t="s">
        <v>1980</v>
      </c>
      <c r="I782" t="s">
        <v>564</v>
      </c>
      <c r="J782" s="25" t="s">
        <v>3025</v>
      </c>
      <c r="K782" t="s">
        <v>3026</v>
      </c>
      <c r="L782" t="s">
        <v>4497</v>
      </c>
      <c r="M782" t="s">
        <v>4498</v>
      </c>
      <c r="N782" t="s">
        <v>4499</v>
      </c>
      <c r="O782" t="s">
        <v>78</v>
      </c>
      <c r="P782">
        <v>20</v>
      </c>
      <c r="Q782">
        <v>0</v>
      </c>
      <c r="R782">
        <v>0</v>
      </c>
      <c r="S782" t="s">
        <v>79</v>
      </c>
      <c r="T782">
        <v>24.51</v>
      </c>
      <c r="U782">
        <v>3805.18</v>
      </c>
      <c r="V782" t="s">
        <v>3157</v>
      </c>
      <c r="W782" t="s">
        <v>4500</v>
      </c>
      <c r="Y782" t="s">
        <v>591</v>
      </c>
      <c r="Z782" s="25" t="s">
        <v>583</v>
      </c>
      <c r="AA782" t="s">
        <v>1965</v>
      </c>
      <c r="AI782" s="18">
        <v>40915</v>
      </c>
    </row>
    <row r="783" spans="1:37" hidden="1" outlineLevel="1" x14ac:dyDescent="0.3">
      <c r="A783" s="25">
        <v>779</v>
      </c>
      <c r="B783" s="25" t="s">
        <v>112</v>
      </c>
      <c r="C783" t="s">
        <v>67</v>
      </c>
      <c r="D783" t="s">
        <v>4501</v>
      </c>
      <c r="E783" t="s">
        <v>69</v>
      </c>
      <c r="F783" s="48" t="s">
        <v>4502</v>
      </c>
      <c r="G783" s="25" t="s">
        <v>1790</v>
      </c>
      <c r="H783" t="s">
        <v>1980</v>
      </c>
      <c r="I783" t="s">
        <v>564</v>
      </c>
      <c r="J783" s="25" t="s">
        <v>1595</v>
      </c>
      <c r="K783" t="s">
        <v>3542</v>
      </c>
      <c r="L783" t="s">
        <v>4503</v>
      </c>
      <c r="M783" t="s">
        <v>4504</v>
      </c>
      <c r="N783" t="s">
        <v>4505</v>
      </c>
      <c r="O783" t="s">
        <v>78</v>
      </c>
      <c r="P783">
        <v>1</v>
      </c>
      <c r="Q783">
        <v>0</v>
      </c>
      <c r="R783">
        <v>1</v>
      </c>
      <c r="S783" t="s">
        <v>116</v>
      </c>
      <c r="T783">
        <v>895</v>
      </c>
      <c r="U783">
        <v>1342920.65</v>
      </c>
      <c r="V783" t="s">
        <v>4506</v>
      </c>
      <c r="W783" t="s">
        <v>4507</v>
      </c>
      <c r="Y783" t="s">
        <v>1749</v>
      </c>
      <c r="Z783" s="25" t="s">
        <v>583</v>
      </c>
      <c r="AA783" t="s">
        <v>1925</v>
      </c>
      <c r="AD783" t="s">
        <v>4508</v>
      </c>
      <c r="AI783" s="18">
        <v>43770</v>
      </c>
      <c r="AK783" s="18">
        <v>45593</v>
      </c>
    </row>
    <row r="784" spans="1:37" hidden="1" outlineLevel="1" x14ac:dyDescent="0.3">
      <c r="A784" s="25">
        <v>780</v>
      </c>
      <c r="B784" s="25" t="s">
        <v>66</v>
      </c>
      <c r="C784" t="s">
        <v>67</v>
      </c>
      <c r="D784" t="s">
        <v>4501</v>
      </c>
      <c r="E784" t="s">
        <v>69</v>
      </c>
      <c r="F784" s="48" t="s">
        <v>4509</v>
      </c>
      <c r="G784" s="25" t="s">
        <v>1790</v>
      </c>
      <c r="H784" t="s">
        <v>1980</v>
      </c>
      <c r="I784" t="s">
        <v>564</v>
      </c>
      <c r="J784" s="25" t="s">
        <v>1595</v>
      </c>
      <c r="K784" t="s">
        <v>3542</v>
      </c>
      <c r="L784" t="s">
        <v>4510</v>
      </c>
      <c r="M784" t="s">
        <v>4511</v>
      </c>
      <c r="N784" t="s">
        <v>4512</v>
      </c>
      <c r="O784" t="s">
        <v>78</v>
      </c>
      <c r="P784">
        <v>1</v>
      </c>
      <c r="Q784">
        <v>0</v>
      </c>
      <c r="R784">
        <v>0</v>
      </c>
      <c r="S784" t="s">
        <v>79</v>
      </c>
      <c r="T784">
        <v>104</v>
      </c>
      <c r="U784">
        <v>16146</v>
      </c>
      <c r="V784" t="s">
        <v>4506</v>
      </c>
      <c r="W784" t="s">
        <v>4513</v>
      </c>
      <c r="Y784" t="s">
        <v>1749</v>
      </c>
      <c r="Z784" s="25" t="s">
        <v>583</v>
      </c>
      <c r="AA784" t="s">
        <v>1925</v>
      </c>
      <c r="AD784" t="s">
        <v>4514</v>
      </c>
      <c r="AI784" s="18">
        <v>40914</v>
      </c>
    </row>
    <row r="785" spans="1:43" hidden="1" outlineLevel="1" x14ac:dyDescent="0.3">
      <c r="A785" s="25">
        <v>781</v>
      </c>
      <c r="B785" s="25" t="s">
        <v>66</v>
      </c>
      <c r="C785" t="s">
        <v>67</v>
      </c>
      <c r="D785" t="s">
        <v>4501</v>
      </c>
      <c r="E785" t="s">
        <v>69</v>
      </c>
      <c r="F785" s="48" t="s">
        <v>4515</v>
      </c>
      <c r="G785" s="25" t="s">
        <v>1790</v>
      </c>
      <c r="H785" t="s">
        <v>1980</v>
      </c>
      <c r="I785" t="s">
        <v>564</v>
      </c>
      <c r="J785" s="25" t="s">
        <v>1595</v>
      </c>
      <c r="K785" t="s">
        <v>3542</v>
      </c>
      <c r="L785" t="s">
        <v>4516</v>
      </c>
      <c r="M785" t="s">
        <v>4504</v>
      </c>
      <c r="N785" t="s">
        <v>4517</v>
      </c>
      <c r="O785" t="s">
        <v>78</v>
      </c>
      <c r="P785">
        <v>1</v>
      </c>
      <c r="Q785">
        <v>0</v>
      </c>
      <c r="R785">
        <v>0</v>
      </c>
      <c r="S785" t="s">
        <v>79</v>
      </c>
      <c r="T785">
        <v>455</v>
      </c>
      <c r="U785">
        <v>70638.75</v>
      </c>
      <c r="V785" t="s">
        <v>4506</v>
      </c>
      <c r="W785" t="s">
        <v>4518</v>
      </c>
      <c r="Y785" t="s">
        <v>1749</v>
      </c>
      <c r="Z785" s="25" t="s">
        <v>583</v>
      </c>
      <c r="AA785" t="s">
        <v>1925</v>
      </c>
      <c r="AD785" t="s">
        <v>4519</v>
      </c>
      <c r="AI785" s="18">
        <v>40915</v>
      </c>
    </row>
    <row r="786" spans="1:43" hidden="1" outlineLevel="1" x14ac:dyDescent="0.3">
      <c r="A786" s="25">
        <v>782</v>
      </c>
      <c r="B786" s="25" t="s">
        <v>66</v>
      </c>
      <c r="C786" t="s">
        <v>67</v>
      </c>
      <c r="D786" t="s">
        <v>4501</v>
      </c>
      <c r="E786" t="s">
        <v>69</v>
      </c>
      <c r="F786" s="48" t="s">
        <v>4520</v>
      </c>
      <c r="G786" s="25" t="s">
        <v>1790</v>
      </c>
      <c r="H786" t="s">
        <v>1980</v>
      </c>
      <c r="I786" t="s">
        <v>564</v>
      </c>
      <c r="J786" s="25" t="s">
        <v>1595</v>
      </c>
      <c r="K786" t="s">
        <v>3542</v>
      </c>
      <c r="L786" t="s">
        <v>4516</v>
      </c>
      <c r="M786" t="s">
        <v>4521</v>
      </c>
      <c r="N786" t="s">
        <v>4522</v>
      </c>
      <c r="O786" t="s">
        <v>78</v>
      </c>
      <c r="P786">
        <v>1</v>
      </c>
      <c r="Q786">
        <v>0</v>
      </c>
      <c r="R786">
        <v>0</v>
      </c>
      <c r="S786" t="s">
        <v>79</v>
      </c>
      <c r="T786">
        <v>978</v>
      </c>
      <c r="U786">
        <v>151834.5</v>
      </c>
      <c r="V786" t="s">
        <v>4506</v>
      </c>
      <c r="W786" t="s">
        <v>4523</v>
      </c>
      <c r="Y786" t="s">
        <v>1749</v>
      </c>
      <c r="Z786" s="25" t="s">
        <v>583</v>
      </c>
      <c r="AA786" t="s">
        <v>1925</v>
      </c>
      <c r="AD786" t="s">
        <v>4524</v>
      </c>
      <c r="AI786" s="18">
        <v>40915</v>
      </c>
    </row>
    <row r="787" spans="1:43" hidden="1" outlineLevel="1" x14ac:dyDescent="0.3">
      <c r="A787" s="25">
        <v>783</v>
      </c>
      <c r="B787" s="25" t="s">
        <v>66</v>
      </c>
      <c r="C787" t="s">
        <v>67</v>
      </c>
      <c r="D787" t="s">
        <v>4501</v>
      </c>
      <c r="E787" t="s">
        <v>69</v>
      </c>
      <c r="F787" s="48" t="s">
        <v>4525</v>
      </c>
      <c r="G787" s="25" t="s">
        <v>1790</v>
      </c>
      <c r="H787" t="s">
        <v>1980</v>
      </c>
      <c r="I787" t="s">
        <v>564</v>
      </c>
      <c r="J787" s="25" t="s">
        <v>1595</v>
      </c>
      <c r="K787" t="s">
        <v>3542</v>
      </c>
      <c r="L787" t="s">
        <v>4516</v>
      </c>
      <c r="M787" t="s">
        <v>4526</v>
      </c>
      <c r="N787" t="s">
        <v>4527</v>
      </c>
      <c r="O787" t="s">
        <v>78</v>
      </c>
      <c r="P787">
        <v>1</v>
      </c>
      <c r="Q787">
        <v>0</v>
      </c>
      <c r="R787">
        <v>0</v>
      </c>
      <c r="S787" t="s">
        <v>79</v>
      </c>
      <c r="T787">
        <v>1093</v>
      </c>
      <c r="U787">
        <v>169688.25</v>
      </c>
      <c r="V787" t="s">
        <v>4506</v>
      </c>
      <c r="W787" t="s">
        <v>4528</v>
      </c>
      <c r="Y787" t="s">
        <v>1749</v>
      </c>
      <c r="Z787" s="25" t="s">
        <v>583</v>
      </c>
      <c r="AA787" t="s">
        <v>1925</v>
      </c>
      <c r="AD787" t="s">
        <v>4529</v>
      </c>
      <c r="AI787" s="18">
        <v>40914</v>
      </c>
    </row>
    <row r="788" spans="1:43" hidden="1" outlineLevel="1" x14ac:dyDescent="0.3">
      <c r="A788" s="25">
        <v>784</v>
      </c>
      <c r="B788" s="25" t="s">
        <v>66</v>
      </c>
      <c r="C788" t="s">
        <v>67</v>
      </c>
      <c r="D788" t="s">
        <v>4501</v>
      </c>
      <c r="E788" t="s">
        <v>69</v>
      </c>
      <c r="F788" s="48" t="s">
        <v>4530</v>
      </c>
      <c r="G788" s="25" t="s">
        <v>1790</v>
      </c>
      <c r="H788" t="s">
        <v>1980</v>
      </c>
      <c r="I788" t="s">
        <v>564</v>
      </c>
      <c r="J788" s="25" t="s">
        <v>1595</v>
      </c>
      <c r="K788" t="s">
        <v>3542</v>
      </c>
      <c r="L788" t="s">
        <v>4516</v>
      </c>
      <c r="M788" t="s">
        <v>4531</v>
      </c>
      <c r="N788" t="s">
        <v>4532</v>
      </c>
      <c r="O788" t="s">
        <v>78</v>
      </c>
      <c r="P788">
        <v>1</v>
      </c>
      <c r="Q788">
        <v>0</v>
      </c>
      <c r="R788">
        <v>0</v>
      </c>
      <c r="S788" t="s">
        <v>79</v>
      </c>
      <c r="T788">
        <v>643</v>
      </c>
      <c r="U788">
        <v>99825.75</v>
      </c>
      <c r="V788" t="s">
        <v>4506</v>
      </c>
      <c r="W788" t="s">
        <v>4533</v>
      </c>
      <c r="Y788" t="s">
        <v>1749</v>
      </c>
      <c r="Z788" s="25" t="s">
        <v>583</v>
      </c>
      <c r="AA788" t="s">
        <v>1925</v>
      </c>
      <c r="AD788" t="s">
        <v>4514</v>
      </c>
      <c r="AI788" s="18">
        <v>40914</v>
      </c>
    </row>
    <row r="789" spans="1:43" hidden="1" outlineLevel="1" x14ac:dyDescent="0.3">
      <c r="A789" s="25">
        <v>785</v>
      </c>
      <c r="B789" s="25" t="s">
        <v>66</v>
      </c>
      <c r="C789" t="s">
        <v>67</v>
      </c>
      <c r="D789" t="s">
        <v>4534</v>
      </c>
      <c r="E789" t="s">
        <v>69</v>
      </c>
      <c r="F789" s="48" t="s">
        <v>4535</v>
      </c>
      <c r="G789" s="25" t="s">
        <v>1790</v>
      </c>
      <c r="H789" t="s">
        <v>1980</v>
      </c>
      <c r="I789" t="s">
        <v>564</v>
      </c>
      <c r="J789" s="25" t="s">
        <v>74</v>
      </c>
      <c r="K789" t="s">
        <v>75</v>
      </c>
      <c r="L789" t="s">
        <v>4536</v>
      </c>
      <c r="M789" t="s">
        <v>4537</v>
      </c>
      <c r="N789" t="s">
        <v>4538</v>
      </c>
      <c r="O789" t="s">
        <v>78</v>
      </c>
      <c r="P789">
        <v>2</v>
      </c>
      <c r="Q789">
        <v>6</v>
      </c>
      <c r="R789">
        <v>12</v>
      </c>
      <c r="S789" t="s">
        <v>79</v>
      </c>
      <c r="T789">
        <v>5.1250999999999998</v>
      </c>
      <c r="U789">
        <v>967.12199999999996</v>
      </c>
      <c r="V789" t="s">
        <v>3004</v>
      </c>
      <c r="W789" t="s">
        <v>4539</v>
      </c>
      <c r="X789" t="s">
        <v>4540</v>
      </c>
      <c r="Y789" t="s">
        <v>591</v>
      </c>
      <c r="Z789" s="25" t="s">
        <v>583</v>
      </c>
      <c r="AA789" t="s">
        <v>584</v>
      </c>
      <c r="AD789" t="s">
        <v>4541</v>
      </c>
      <c r="AI789" s="18">
        <v>41344</v>
      </c>
      <c r="AJ789" s="18">
        <v>45904</v>
      </c>
      <c r="AK789" s="18">
        <v>42083</v>
      </c>
      <c r="AL789">
        <v>-2</v>
      </c>
      <c r="AM789">
        <v>2</v>
      </c>
      <c r="AP789">
        <v>-4</v>
      </c>
      <c r="AQ789">
        <v>2</v>
      </c>
    </row>
    <row r="790" spans="1:43" hidden="1" outlineLevel="1" x14ac:dyDescent="0.3">
      <c r="A790" s="25">
        <v>786</v>
      </c>
      <c r="B790" s="25" t="s">
        <v>112</v>
      </c>
      <c r="C790" t="s">
        <v>67</v>
      </c>
      <c r="D790" t="s">
        <v>4542</v>
      </c>
      <c r="E790" t="s">
        <v>69</v>
      </c>
      <c r="F790" s="48" t="s">
        <v>4543</v>
      </c>
      <c r="G790" s="25" t="s">
        <v>1790</v>
      </c>
      <c r="H790" t="s">
        <v>1980</v>
      </c>
      <c r="I790" t="s">
        <v>564</v>
      </c>
      <c r="J790" s="25" t="s">
        <v>74</v>
      </c>
      <c r="K790" t="s">
        <v>75</v>
      </c>
      <c r="L790" t="s">
        <v>4544</v>
      </c>
      <c r="M790" t="s">
        <v>4545</v>
      </c>
      <c r="N790" t="s">
        <v>4538</v>
      </c>
      <c r="O790" t="s">
        <v>78</v>
      </c>
      <c r="P790">
        <v>11</v>
      </c>
      <c r="Q790">
        <v>2</v>
      </c>
      <c r="R790">
        <v>3</v>
      </c>
      <c r="S790" t="s">
        <v>116</v>
      </c>
      <c r="T790">
        <v>113.3982</v>
      </c>
      <c r="U790">
        <v>47068.066400000003</v>
      </c>
      <c r="V790" t="s">
        <v>3004</v>
      </c>
      <c r="W790" t="s">
        <v>2515</v>
      </c>
      <c r="X790" t="s">
        <v>4546</v>
      </c>
      <c r="Y790" t="s">
        <v>591</v>
      </c>
      <c r="Z790" s="25" t="s">
        <v>583</v>
      </c>
      <c r="AA790" t="s">
        <v>584</v>
      </c>
      <c r="AD790" t="s">
        <v>4547</v>
      </c>
      <c r="AI790" s="18">
        <v>43770</v>
      </c>
      <c r="AK790" s="18">
        <v>44511</v>
      </c>
    </row>
    <row r="791" spans="1:43" hidden="1" outlineLevel="1" x14ac:dyDescent="0.3">
      <c r="A791" s="25">
        <v>787</v>
      </c>
      <c r="B791" s="25" t="s">
        <v>66</v>
      </c>
      <c r="C791" t="s">
        <v>67</v>
      </c>
      <c r="D791" t="s">
        <v>4234</v>
      </c>
      <c r="E791" t="s">
        <v>69</v>
      </c>
      <c r="F791" s="48" t="s">
        <v>4548</v>
      </c>
      <c r="G791" s="25" t="s">
        <v>1790</v>
      </c>
      <c r="H791" t="s">
        <v>1980</v>
      </c>
      <c r="I791" t="s">
        <v>564</v>
      </c>
      <c r="J791" s="25" t="s">
        <v>74</v>
      </c>
      <c r="K791" t="s">
        <v>75</v>
      </c>
      <c r="L791" t="s">
        <v>4549</v>
      </c>
      <c r="M791" t="s">
        <v>4550</v>
      </c>
      <c r="N791" t="s">
        <v>4538</v>
      </c>
      <c r="O791" t="s">
        <v>78</v>
      </c>
      <c r="P791">
        <v>4</v>
      </c>
      <c r="Q791">
        <v>0</v>
      </c>
      <c r="R791">
        <v>0</v>
      </c>
      <c r="S791" t="s">
        <v>79</v>
      </c>
      <c r="T791">
        <v>841.11440000000005</v>
      </c>
      <c r="U791">
        <v>234210.29610000001</v>
      </c>
      <c r="V791" t="s">
        <v>3004</v>
      </c>
      <c r="W791" t="s">
        <v>4551</v>
      </c>
      <c r="X791" t="s">
        <v>4552</v>
      </c>
      <c r="Y791" t="s">
        <v>591</v>
      </c>
      <c r="Z791" s="25" t="s">
        <v>583</v>
      </c>
      <c r="AA791" t="s">
        <v>584</v>
      </c>
      <c r="AD791" t="s">
        <v>4553</v>
      </c>
      <c r="AI791" s="18">
        <v>41344</v>
      </c>
      <c r="AJ791" s="18">
        <v>45295</v>
      </c>
      <c r="AK791" s="18">
        <v>43322</v>
      </c>
      <c r="AP791">
        <v>-2</v>
      </c>
      <c r="AQ791">
        <v>1</v>
      </c>
    </row>
    <row r="792" spans="1:43" hidden="1" outlineLevel="1" x14ac:dyDescent="0.3">
      <c r="A792" s="25">
        <v>788</v>
      </c>
      <c r="B792" s="25" t="s">
        <v>112</v>
      </c>
      <c r="C792" t="s">
        <v>67</v>
      </c>
      <c r="D792" t="s">
        <v>4554</v>
      </c>
      <c r="E792" t="s">
        <v>69</v>
      </c>
      <c r="F792" s="48" t="s">
        <v>4555</v>
      </c>
      <c r="G792" s="25" t="s">
        <v>1790</v>
      </c>
      <c r="H792" t="s">
        <v>1980</v>
      </c>
      <c r="I792" t="s">
        <v>564</v>
      </c>
      <c r="J792" s="25" t="s">
        <v>992</v>
      </c>
      <c r="K792" t="s">
        <v>993</v>
      </c>
      <c r="L792" t="s">
        <v>4556</v>
      </c>
      <c r="M792" t="s">
        <v>4557</v>
      </c>
      <c r="N792" t="s">
        <v>4558</v>
      </c>
      <c r="O792" t="s">
        <v>78</v>
      </c>
      <c r="P792">
        <v>1</v>
      </c>
      <c r="Q792">
        <v>0</v>
      </c>
      <c r="R792">
        <v>0</v>
      </c>
      <c r="S792" t="s">
        <v>79</v>
      </c>
      <c r="T792">
        <v>13048.51</v>
      </c>
      <c r="U792">
        <v>6007794.9742000001</v>
      </c>
      <c r="V792" t="s">
        <v>3004</v>
      </c>
      <c r="W792" t="s">
        <v>4559</v>
      </c>
      <c r="X792" t="s">
        <v>4559</v>
      </c>
      <c r="Y792" t="s">
        <v>1749</v>
      </c>
      <c r="Z792" s="25" t="s">
        <v>583</v>
      </c>
      <c r="AA792" t="s">
        <v>584</v>
      </c>
      <c r="AD792" t="s">
        <v>4559</v>
      </c>
      <c r="AI792" s="18">
        <v>43770</v>
      </c>
      <c r="AK792" s="18">
        <v>44962</v>
      </c>
    </row>
    <row r="793" spans="1:43" hidden="1" outlineLevel="1" x14ac:dyDescent="0.3">
      <c r="A793" s="25">
        <v>789</v>
      </c>
      <c r="B793" s="25" t="s">
        <v>66</v>
      </c>
      <c r="C793" t="s">
        <v>67</v>
      </c>
      <c r="D793" t="s">
        <v>4534</v>
      </c>
      <c r="E793" t="s">
        <v>69</v>
      </c>
      <c r="F793" s="48" t="s">
        <v>4560</v>
      </c>
      <c r="G793" s="25" t="s">
        <v>1790</v>
      </c>
      <c r="H793" t="s">
        <v>1980</v>
      </c>
      <c r="I793" t="s">
        <v>564</v>
      </c>
      <c r="J793" s="25" t="s">
        <v>74</v>
      </c>
      <c r="K793" t="s">
        <v>75</v>
      </c>
      <c r="L793" t="s">
        <v>4561</v>
      </c>
      <c r="M793" t="s">
        <v>4562</v>
      </c>
      <c r="N793" t="s">
        <v>4538</v>
      </c>
      <c r="O793" t="s">
        <v>78</v>
      </c>
      <c r="P793">
        <v>2</v>
      </c>
      <c r="Q793">
        <v>0</v>
      </c>
      <c r="R793">
        <v>0</v>
      </c>
      <c r="S793" t="s">
        <v>79</v>
      </c>
      <c r="T793">
        <v>19.583300000000001</v>
      </c>
      <c r="U793">
        <v>3848.0594999999998</v>
      </c>
      <c r="V793" t="s">
        <v>3004</v>
      </c>
      <c r="W793" t="s">
        <v>2523</v>
      </c>
      <c r="X793" t="s">
        <v>4563</v>
      </c>
      <c r="Y793" t="s">
        <v>591</v>
      </c>
      <c r="Z793" s="25" t="s">
        <v>583</v>
      </c>
      <c r="AA793" t="s">
        <v>584</v>
      </c>
      <c r="AD793" t="s">
        <v>4564</v>
      </c>
      <c r="AI793" s="18">
        <v>41344</v>
      </c>
      <c r="AJ793" s="18">
        <v>45295</v>
      </c>
      <c r="AK793" s="18">
        <v>42135</v>
      </c>
      <c r="AP793">
        <v>-2</v>
      </c>
      <c r="AQ793">
        <v>1</v>
      </c>
    </row>
    <row r="794" spans="1:43" hidden="1" outlineLevel="1" x14ac:dyDescent="0.3">
      <c r="A794" s="25">
        <v>790</v>
      </c>
      <c r="B794" s="25" t="s">
        <v>112</v>
      </c>
      <c r="C794" t="s">
        <v>67</v>
      </c>
      <c r="D794" t="s">
        <v>4565</v>
      </c>
      <c r="E794" t="s">
        <v>69</v>
      </c>
      <c r="F794" s="48" t="s">
        <v>4566</v>
      </c>
      <c r="G794" s="25" t="s">
        <v>1790</v>
      </c>
      <c r="H794" t="s">
        <v>1980</v>
      </c>
      <c r="I794" t="s">
        <v>564</v>
      </c>
      <c r="J794" s="25" t="s">
        <v>74</v>
      </c>
      <c r="K794" t="s">
        <v>75</v>
      </c>
      <c r="L794" t="s">
        <v>4567</v>
      </c>
      <c r="M794" t="s">
        <v>4568</v>
      </c>
      <c r="N794" t="s">
        <v>4538</v>
      </c>
      <c r="O794" t="s">
        <v>78</v>
      </c>
      <c r="P794">
        <v>2</v>
      </c>
      <c r="Q794">
        <v>1</v>
      </c>
      <c r="R794">
        <v>2</v>
      </c>
      <c r="S794" t="s">
        <v>116</v>
      </c>
      <c r="T794">
        <v>8.0850000000000009</v>
      </c>
      <c r="U794">
        <v>3355.3843999999999</v>
      </c>
      <c r="V794" t="s">
        <v>3004</v>
      </c>
      <c r="W794" t="s">
        <v>4569</v>
      </c>
      <c r="X794" t="s">
        <v>4570</v>
      </c>
      <c r="Y794" t="s">
        <v>591</v>
      </c>
      <c r="Z794" s="25" t="s">
        <v>583</v>
      </c>
      <c r="AA794" t="s">
        <v>584</v>
      </c>
      <c r="AD794" t="s">
        <v>4571</v>
      </c>
      <c r="AI794" s="18">
        <v>43770</v>
      </c>
      <c r="AK794" s="18">
        <v>44673</v>
      </c>
    </row>
    <row r="795" spans="1:43" hidden="1" outlineLevel="1" x14ac:dyDescent="0.3">
      <c r="A795" s="25">
        <v>791</v>
      </c>
      <c r="B795" s="25" t="s">
        <v>66</v>
      </c>
      <c r="C795" t="s">
        <v>67</v>
      </c>
      <c r="D795" t="s">
        <v>4572</v>
      </c>
      <c r="E795" t="s">
        <v>69</v>
      </c>
      <c r="F795" s="48" t="s">
        <v>4573</v>
      </c>
      <c r="G795" s="25" t="s">
        <v>1790</v>
      </c>
      <c r="H795" t="s">
        <v>1980</v>
      </c>
      <c r="I795" t="s">
        <v>564</v>
      </c>
      <c r="J795" s="25" t="s">
        <v>74</v>
      </c>
      <c r="K795" t="s">
        <v>75</v>
      </c>
      <c r="L795" t="s">
        <v>4574</v>
      </c>
      <c r="M795" t="s">
        <v>4575</v>
      </c>
      <c r="N795" t="s">
        <v>4538</v>
      </c>
      <c r="O795" t="s">
        <v>78</v>
      </c>
      <c r="P795">
        <v>2</v>
      </c>
      <c r="Q795">
        <v>0</v>
      </c>
      <c r="R795">
        <v>0</v>
      </c>
      <c r="S795" t="s">
        <v>79</v>
      </c>
      <c r="T795">
        <v>25.5916</v>
      </c>
      <c r="U795">
        <v>3972.8474999999999</v>
      </c>
      <c r="V795" t="s">
        <v>3004</v>
      </c>
      <c r="W795" t="s">
        <v>4576</v>
      </c>
      <c r="X795" t="s">
        <v>4577</v>
      </c>
      <c r="Y795" t="s">
        <v>591</v>
      </c>
      <c r="Z795" s="25" t="s">
        <v>583</v>
      </c>
      <c r="AA795" t="s">
        <v>584</v>
      </c>
      <c r="AD795" t="s">
        <v>4576</v>
      </c>
      <c r="AI795" s="18">
        <v>41344</v>
      </c>
    </row>
    <row r="796" spans="1:43" hidden="1" outlineLevel="1" x14ac:dyDescent="0.3">
      <c r="A796" s="25">
        <v>792</v>
      </c>
      <c r="B796" s="25" t="s">
        <v>66</v>
      </c>
      <c r="C796" t="s">
        <v>67</v>
      </c>
      <c r="D796" t="s">
        <v>4578</v>
      </c>
      <c r="E796" t="s">
        <v>69</v>
      </c>
      <c r="F796" s="48" t="s">
        <v>4579</v>
      </c>
      <c r="G796" s="25" t="s">
        <v>1790</v>
      </c>
      <c r="H796" t="s">
        <v>1980</v>
      </c>
      <c r="I796" t="s">
        <v>564</v>
      </c>
      <c r="J796" s="25" t="s">
        <v>74</v>
      </c>
      <c r="K796" t="s">
        <v>75</v>
      </c>
      <c r="L796" t="s">
        <v>4580</v>
      </c>
      <c r="M796" t="s">
        <v>4581</v>
      </c>
      <c r="N796" t="s">
        <v>4538</v>
      </c>
      <c r="O796" t="s">
        <v>78</v>
      </c>
      <c r="P796">
        <v>5</v>
      </c>
      <c r="Q796">
        <v>0</v>
      </c>
      <c r="R796">
        <v>0</v>
      </c>
      <c r="S796" t="s">
        <v>79</v>
      </c>
      <c r="T796">
        <v>17.0611</v>
      </c>
      <c r="U796">
        <v>2648.5650000000001</v>
      </c>
      <c r="V796" t="s">
        <v>3004</v>
      </c>
      <c r="W796" t="s">
        <v>4582</v>
      </c>
      <c r="X796" t="s">
        <v>4583</v>
      </c>
      <c r="Y796" t="s">
        <v>591</v>
      </c>
      <c r="Z796" s="25" t="s">
        <v>583</v>
      </c>
      <c r="AA796" t="s">
        <v>584</v>
      </c>
      <c r="AD796" t="s">
        <v>4582</v>
      </c>
      <c r="AI796" s="18">
        <v>41344</v>
      </c>
    </row>
    <row r="797" spans="1:43" hidden="1" outlineLevel="1" x14ac:dyDescent="0.3">
      <c r="A797" s="25">
        <v>793</v>
      </c>
      <c r="B797" s="25" t="s">
        <v>66</v>
      </c>
      <c r="C797" t="s">
        <v>67</v>
      </c>
      <c r="D797" t="s">
        <v>544</v>
      </c>
      <c r="E797" t="s">
        <v>69</v>
      </c>
      <c r="F797" s="48" t="s">
        <v>4584</v>
      </c>
      <c r="G797" s="25" t="s">
        <v>1790</v>
      </c>
      <c r="H797" t="s">
        <v>1980</v>
      </c>
      <c r="I797" t="s">
        <v>564</v>
      </c>
      <c r="J797" s="25" t="s">
        <v>74</v>
      </c>
      <c r="K797" t="s">
        <v>1880</v>
      </c>
      <c r="L797" t="s">
        <v>4585</v>
      </c>
      <c r="M797" t="s">
        <v>4586</v>
      </c>
      <c r="N797" t="s">
        <v>4587</v>
      </c>
      <c r="O797" t="s">
        <v>78</v>
      </c>
      <c r="P797">
        <v>40</v>
      </c>
      <c r="Q797">
        <v>0</v>
      </c>
      <c r="R797">
        <v>0</v>
      </c>
      <c r="S797" t="s">
        <v>79</v>
      </c>
      <c r="T797">
        <v>39.080500000000001</v>
      </c>
      <c r="U797">
        <v>7661.7556000000004</v>
      </c>
      <c r="V797" t="s">
        <v>3004</v>
      </c>
      <c r="W797" t="s">
        <v>4588</v>
      </c>
      <c r="X797" t="s">
        <v>4589</v>
      </c>
      <c r="Y797" t="s">
        <v>591</v>
      </c>
      <c r="Z797" s="25" t="s">
        <v>583</v>
      </c>
      <c r="AA797" t="s">
        <v>584</v>
      </c>
      <c r="AB797" t="s">
        <v>1925</v>
      </c>
      <c r="AD797" t="s">
        <v>2565</v>
      </c>
      <c r="AI797" s="18">
        <v>41344</v>
      </c>
      <c r="AK797" s="18">
        <v>42040</v>
      </c>
    </row>
    <row r="798" spans="1:43" hidden="1" outlineLevel="1" x14ac:dyDescent="0.3">
      <c r="A798" s="25">
        <v>794</v>
      </c>
      <c r="B798" s="25" t="s">
        <v>66</v>
      </c>
      <c r="C798" t="s">
        <v>67</v>
      </c>
      <c r="D798" t="s">
        <v>2445</v>
      </c>
      <c r="E798" t="s">
        <v>69</v>
      </c>
      <c r="F798" s="48" t="s">
        <v>4590</v>
      </c>
      <c r="G798" s="25" t="s">
        <v>1790</v>
      </c>
      <c r="H798" t="s">
        <v>1980</v>
      </c>
      <c r="I798" t="s">
        <v>564</v>
      </c>
      <c r="J798" s="25" t="s">
        <v>89</v>
      </c>
      <c r="K798" t="s">
        <v>90</v>
      </c>
      <c r="L798" t="s">
        <v>4591</v>
      </c>
      <c r="M798" t="s">
        <v>4592</v>
      </c>
      <c r="N798" t="s">
        <v>4593</v>
      </c>
      <c r="O798" t="s">
        <v>2123</v>
      </c>
      <c r="P798">
        <v>20</v>
      </c>
      <c r="Q798">
        <v>0</v>
      </c>
      <c r="R798">
        <v>0</v>
      </c>
      <c r="S798" t="s">
        <v>79</v>
      </c>
      <c r="T798">
        <v>14.4026</v>
      </c>
      <c r="U798">
        <v>2236</v>
      </c>
      <c r="V798" t="s">
        <v>4594</v>
      </c>
      <c r="W798" t="s">
        <v>4595</v>
      </c>
      <c r="Y798" t="s">
        <v>1935</v>
      </c>
      <c r="Z798" s="25" t="s">
        <v>583</v>
      </c>
      <c r="AA798" t="s">
        <v>1636</v>
      </c>
      <c r="AB798" t="s">
        <v>1636</v>
      </c>
      <c r="AD798" t="s">
        <v>4596</v>
      </c>
      <c r="AI798" s="18">
        <v>41334</v>
      </c>
    </row>
    <row r="799" spans="1:43" hidden="1" outlineLevel="1" x14ac:dyDescent="0.3">
      <c r="A799" s="25">
        <v>795</v>
      </c>
      <c r="B799" s="25" t="s">
        <v>112</v>
      </c>
      <c r="C799" t="s">
        <v>67</v>
      </c>
      <c r="D799" t="s">
        <v>4597</v>
      </c>
      <c r="E799" t="s">
        <v>197</v>
      </c>
      <c r="F799" s="48" t="s">
        <v>4598</v>
      </c>
      <c r="G799" s="25" t="s">
        <v>1790</v>
      </c>
      <c r="H799" t="s">
        <v>1980</v>
      </c>
      <c r="I799" t="s">
        <v>564</v>
      </c>
      <c r="J799" s="25" t="s">
        <v>74</v>
      </c>
      <c r="K799" t="s">
        <v>75</v>
      </c>
      <c r="L799" t="s">
        <v>4599</v>
      </c>
      <c r="M799" t="s">
        <v>4600</v>
      </c>
      <c r="N799" t="s">
        <v>4601</v>
      </c>
      <c r="O799" t="s">
        <v>78</v>
      </c>
      <c r="P799">
        <v>1</v>
      </c>
      <c r="Q799">
        <v>0</v>
      </c>
      <c r="R799">
        <v>1</v>
      </c>
      <c r="S799" t="s">
        <v>116</v>
      </c>
      <c r="T799">
        <v>9289.26</v>
      </c>
      <c r="U799">
        <v>3803953.1984999999</v>
      </c>
      <c r="V799" t="s">
        <v>3004</v>
      </c>
      <c r="W799" t="s">
        <v>4602</v>
      </c>
      <c r="X799" t="s">
        <v>4602</v>
      </c>
      <c r="Y799" t="s">
        <v>1749</v>
      </c>
      <c r="Z799" s="25" t="s">
        <v>583</v>
      </c>
      <c r="AA799" t="s">
        <v>584</v>
      </c>
      <c r="AB799" t="s">
        <v>585</v>
      </c>
      <c r="AD799" t="s">
        <v>4602</v>
      </c>
      <c r="AI799" s="18">
        <v>43770</v>
      </c>
      <c r="AK799" s="18">
        <v>44112</v>
      </c>
    </row>
    <row r="800" spans="1:43" hidden="1" outlineLevel="1" x14ac:dyDescent="0.3">
      <c r="A800" s="25">
        <v>796</v>
      </c>
      <c r="B800" s="25" t="s">
        <v>66</v>
      </c>
      <c r="C800" t="s">
        <v>67</v>
      </c>
      <c r="D800" t="s">
        <v>544</v>
      </c>
      <c r="E800" t="s">
        <v>69</v>
      </c>
      <c r="F800" s="48" t="s">
        <v>4603</v>
      </c>
      <c r="G800" s="25" t="s">
        <v>1790</v>
      </c>
      <c r="H800" t="s">
        <v>1980</v>
      </c>
      <c r="I800" t="s">
        <v>564</v>
      </c>
      <c r="J800" s="25" t="s">
        <v>565</v>
      </c>
      <c r="K800" t="s">
        <v>576</v>
      </c>
      <c r="L800" t="s">
        <v>4604</v>
      </c>
      <c r="M800" t="s">
        <v>4605</v>
      </c>
      <c r="N800" t="s">
        <v>4606</v>
      </c>
      <c r="O800" t="s">
        <v>78</v>
      </c>
      <c r="P800">
        <v>3</v>
      </c>
      <c r="Q800">
        <v>0</v>
      </c>
      <c r="R800">
        <v>0</v>
      </c>
      <c r="S800" t="s">
        <v>79</v>
      </c>
      <c r="T800">
        <v>1380.8892000000001</v>
      </c>
      <c r="U800">
        <v>259560.80499999999</v>
      </c>
      <c r="V800" t="s">
        <v>3004</v>
      </c>
      <c r="W800" t="s">
        <v>4607</v>
      </c>
      <c r="X800" t="s">
        <v>4608</v>
      </c>
      <c r="Y800" t="s">
        <v>582</v>
      </c>
      <c r="Z800" s="25" t="s">
        <v>583</v>
      </c>
      <c r="AA800" t="s">
        <v>584</v>
      </c>
      <c r="AB800" t="s">
        <v>585</v>
      </c>
      <c r="AI800" s="18">
        <v>40914</v>
      </c>
      <c r="AJ800" s="18">
        <v>45293</v>
      </c>
      <c r="AK800" s="18">
        <v>42135</v>
      </c>
      <c r="AP800">
        <v>-2</v>
      </c>
      <c r="AQ800">
        <v>1</v>
      </c>
    </row>
    <row r="801" spans="1:39" hidden="1" outlineLevel="1" x14ac:dyDescent="0.3">
      <c r="A801" s="25">
        <v>797</v>
      </c>
      <c r="B801" s="25" t="s">
        <v>66</v>
      </c>
      <c r="C801" t="s">
        <v>67</v>
      </c>
      <c r="D801" t="s">
        <v>2445</v>
      </c>
      <c r="E801" t="s">
        <v>69</v>
      </c>
      <c r="F801" s="48" t="s">
        <v>4609</v>
      </c>
      <c r="G801" s="25" t="s">
        <v>1790</v>
      </c>
      <c r="H801" t="s">
        <v>1980</v>
      </c>
      <c r="I801" t="s">
        <v>564</v>
      </c>
      <c r="J801" s="25" t="s">
        <v>638</v>
      </c>
      <c r="K801" t="s">
        <v>753</v>
      </c>
      <c r="L801" t="s">
        <v>4610</v>
      </c>
      <c r="M801" t="s">
        <v>4611</v>
      </c>
      <c r="N801" t="s">
        <v>4612</v>
      </c>
      <c r="O801" t="s">
        <v>78</v>
      </c>
      <c r="P801">
        <v>2</v>
      </c>
      <c r="Q801">
        <v>0</v>
      </c>
      <c r="R801">
        <v>0</v>
      </c>
      <c r="S801" t="s">
        <v>79</v>
      </c>
      <c r="T801">
        <v>932.35889999999995</v>
      </c>
      <c r="U801">
        <v>144748.72</v>
      </c>
      <c r="V801" t="s">
        <v>3004</v>
      </c>
      <c r="W801" t="s">
        <v>4613</v>
      </c>
      <c r="X801" t="s">
        <v>4613</v>
      </c>
      <c r="Y801" t="s">
        <v>787</v>
      </c>
      <c r="Z801" s="25" t="s">
        <v>583</v>
      </c>
      <c r="AA801" t="s">
        <v>584</v>
      </c>
      <c r="AD801" t="s">
        <v>4613</v>
      </c>
      <c r="AI801" s="18">
        <v>40914</v>
      </c>
    </row>
    <row r="802" spans="1:39" hidden="1" outlineLevel="1" x14ac:dyDescent="0.3">
      <c r="A802" s="25">
        <v>798</v>
      </c>
      <c r="B802" s="25" t="s">
        <v>66</v>
      </c>
      <c r="C802" t="s">
        <v>67</v>
      </c>
      <c r="D802" t="s">
        <v>4614</v>
      </c>
      <c r="E802" t="s">
        <v>69</v>
      </c>
      <c r="F802" s="48" t="s">
        <v>4615</v>
      </c>
      <c r="G802" s="25" t="s">
        <v>1790</v>
      </c>
      <c r="H802" t="s">
        <v>1980</v>
      </c>
      <c r="I802" t="s">
        <v>564</v>
      </c>
      <c r="J802" s="25" t="s">
        <v>695</v>
      </c>
      <c r="K802" t="s">
        <v>696</v>
      </c>
      <c r="L802" t="s">
        <v>4616</v>
      </c>
      <c r="M802" t="s">
        <v>4617</v>
      </c>
      <c r="N802" t="s">
        <v>4618</v>
      </c>
      <c r="O802" t="s">
        <v>78</v>
      </c>
      <c r="P802">
        <v>2</v>
      </c>
      <c r="Q802">
        <v>0</v>
      </c>
      <c r="R802">
        <v>0</v>
      </c>
      <c r="S802" t="s">
        <v>79</v>
      </c>
      <c r="T802">
        <v>2334.9825999999998</v>
      </c>
      <c r="U802">
        <v>362506.05</v>
      </c>
      <c r="V802" t="s">
        <v>3004</v>
      </c>
      <c r="W802" t="s">
        <v>4619</v>
      </c>
      <c r="X802" t="s">
        <v>4619</v>
      </c>
      <c r="Y802" t="s">
        <v>582</v>
      </c>
      <c r="Z802" s="25" t="s">
        <v>583</v>
      </c>
      <c r="AA802" t="s">
        <v>584</v>
      </c>
      <c r="AD802" t="s">
        <v>4619</v>
      </c>
      <c r="AI802" s="18">
        <v>40914</v>
      </c>
    </row>
    <row r="803" spans="1:39" hidden="1" outlineLevel="1" x14ac:dyDescent="0.3">
      <c r="A803" s="25">
        <v>799</v>
      </c>
      <c r="B803" s="25" t="s">
        <v>66</v>
      </c>
      <c r="C803" t="s">
        <v>67</v>
      </c>
      <c r="D803" t="s">
        <v>4597</v>
      </c>
      <c r="E803" t="s">
        <v>197</v>
      </c>
      <c r="F803" s="48" t="s">
        <v>4620</v>
      </c>
      <c r="G803" s="25" t="s">
        <v>1790</v>
      </c>
      <c r="H803" t="s">
        <v>1980</v>
      </c>
      <c r="I803" t="s">
        <v>564</v>
      </c>
      <c r="J803" s="25" t="s">
        <v>638</v>
      </c>
      <c r="K803" t="s">
        <v>670</v>
      </c>
      <c r="L803" t="s">
        <v>4621</v>
      </c>
      <c r="M803" t="s">
        <v>4622</v>
      </c>
      <c r="N803" t="s">
        <v>4623</v>
      </c>
      <c r="O803" t="s">
        <v>78</v>
      </c>
      <c r="P803">
        <v>1</v>
      </c>
      <c r="Q803">
        <v>0</v>
      </c>
      <c r="R803">
        <v>0</v>
      </c>
      <c r="S803" t="s">
        <v>79</v>
      </c>
      <c r="T803">
        <v>4028.681</v>
      </c>
      <c r="U803">
        <v>625452.72</v>
      </c>
      <c r="V803" t="s">
        <v>3004</v>
      </c>
      <c r="X803" t="s">
        <v>3420</v>
      </c>
      <c r="Y803" t="s">
        <v>1749</v>
      </c>
      <c r="Z803" s="25" t="s">
        <v>583</v>
      </c>
      <c r="AA803" t="s">
        <v>584</v>
      </c>
      <c r="AB803" t="s">
        <v>83</v>
      </c>
      <c r="AD803" t="s">
        <v>3286</v>
      </c>
      <c r="AI803" s="18">
        <v>40914</v>
      </c>
    </row>
    <row r="804" spans="1:39" hidden="1" outlineLevel="1" x14ac:dyDescent="0.3">
      <c r="A804" s="25">
        <v>800</v>
      </c>
      <c r="B804" s="25" t="s">
        <v>66</v>
      </c>
      <c r="C804" t="s">
        <v>67</v>
      </c>
      <c r="D804" t="s">
        <v>4624</v>
      </c>
      <c r="E804" t="s">
        <v>69</v>
      </c>
      <c r="F804" s="48" t="s">
        <v>4625</v>
      </c>
      <c r="G804" s="25" t="s">
        <v>1790</v>
      </c>
      <c r="H804" t="s">
        <v>1980</v>
      </c>
      <c r="I804" t="s">
        <v>564</v>
      </c>
      <c r="J804" s="25" t="s">
        <v>1899</v>
      </c>
      <c r="K804" t="s">
        <v>1900</v>
      </c>
      <c r="L804" t="s">
        <v>4626</v>
      </c>
      <c r="M804" t="s">
        <v>3020</v>
      </c>
      <c r="N804" t="s">
        <v>4627</v>
      </c>
      <c r="O804" t="s">
        <v>78</v>
      </c>
      <c r="P804">
        <v>1</v>
      </c>
      <c r="Q804">
        <v>0</v>
      </c>
      <c r="R804">
        <v>0</v>
      </c>
      <c r="S804" t="s">
        <v>79</v>
      </c>
      <c r="T804">
        <v>1590.1881000000001</v>
      </c>
      <c r="U804">
        <v>246876.7</v>
      </c>
      <c r="V804" t="s">
        <v>3004</v>
      </c>
      <c r="W804" t="s">
        <v>4628</v>
      </c>
      <c r="X804" t="s">
        <v>4628</v>
      </c>
      <c r="Y804" t="s">
        <v>591</v>
      </c>
      <c r="Z804" s="25" t="s">
        <v>583</v>
      </c>
      <c r="AA804" t="s">
        <v>584</v>
      </c>
      <c r="AD804" t="s">
        <v>4628</v>
      </c>
      <c r="AI804" s="18">
        <v>40914</v>
      </c>
    </row>
    <row r="805" spans="1:39" hidden="1" outlineLevel="1" x14ac:dyDescent="0.3">
      <c r="A805" s="25">
        <v>801</v>
      </c>
      <c r="B805" s="25" t="s">
        <v>66</v>
      </c>
      <c r="C805" t="s">
        <v>67</v>
      </c>
      <c r="D805" t="s">
        <v>3006</v>
      </c>
      <c r="E805" t="s">
        <v>69</v>
      </c>
      <c r="F805" s="48" t="s">
        <v>4629</v>
      </c>
      <c r="G805" s="25" t="s">
        <v>1790</v>
      </c>
      <c r="H805" t="s">
        <v>1980</v>
      </c>
      <c r="I805" t="s">
        <v>564</v>
      </c>
      <c r="J805" s="25" t="s">
        <v>1817</v>
      </c>
      <c r="K805" t="s">
        <v>4097</v>
      </c>
      <c r="L805" t="s">
        <v>4630</v>
      </c>
      <c r="M805" t="s">
        <v>4631</v>
      </c>
      <c r="N805" t="s">
        <v>4632</v>
      </c>
      <c r="O805" t="s">
        <v>78</v>
      </c>
      <c r="P805">
        <v>1</v>
      </c>
      <c r="Q805">
        <v>0</v>
      </c>
      <c r="R805">
        <v>0</v>
      </c>
      <c r="S805" t="s">
        <v>79</v>
      </c>
      <c r="T805">
        <v>76.877899999999997</v>
      </c>
      <c r="U805">
        <v>11935.3</v>
      </c>
      <c r="V805" t="s">
        <v>3004</v>
      </c>
      <c r="W805" t="s">
        <v>4633</v>
      </c>
      <c r="X805" t="s">
        <v>4633</v>
      </c>
      <c r="Y805" t="s">
        <v>591</v>
      </c>
      <c r="Z805" s="25" t="s">
        <v>583</v>
      </c>
      <c r="AA805" t="s">
        <v>584</v>
      </c>
      <c r="AD805" t="s">
        <v>4633</v>
      </c>
      <c r="AI805" s="18">
        <v>40914</v>
      </c>
    </row>
    <row r="806" spans="1:39" hidden="1" outlineLevel="1" x14ac:dyDescent="0.3">
      <c r="A806" s="25">
        <v>802</v>
      </c>
      <c r="B806" s="25" t="s">
        <v>66</v>
      </c>
      <c r="C806" t="s">
        <v>67</v>
      </c>
      <c r="D806" t="s">
        <v>4614</v>
      </c>
      <c r="E806" t="s">
        <v>69</v>
      </c>
      <c r="F806" s="48" t="s">
        <v>4634</v>
      </c>
      <c r="G806" s="25" t="s">
        <v>1790</v>
      </c>
      <c r="H806" t="s">
        <v>1980</v>
      </c>
      <c r="I806" t="s">
        <v>564</v>
      </c>
      <c r="J806" s="25" t="s">
        <v>87</v>
      </c>
      <c r="K806" t="s">
        <v>687</v>
      </c>
      <c r="L806" t="s">
        <v>4635</v>
      </c>
      <c r="M806" t="s">
        <v>4636</v>
      </c>
      <c r="N806" t="s">
        <v>4637</v>
      </c>
      <c r="O806" t="s">
        <v>78</v>
      </c>
      <c r="P806">
        <v>1</v>
      </c>
      <c r="Q806">
        <v>0</v>
      </c>
      <c r="R806">
        <v>0</v>
      </c>
      <c r="S806" t="s">
        <v>79</v>
      </c>
      <c r="T806">
        <v>2134.8987000000002</v>
      </c>
      <c r="U806">
        <v>331443.03000000003</v>
      </c>
      <c r="V806" t="s">
        <v>3004</v>
      </c>
      <c r="W806" t="s">
        <v>4638</v>
      </c>
      <c r="X806" t="s">
        <v>4638</v>
      </c>
      <c r="Y806" t="s">
        <v>591</v>
      </c>
      <c r="Z806" s="25" t="s">
        <v>583</v>
      </c>
      <c r="AA806" t="s">
        <v>584</v>
      </c>
      <c r="AD806" t="s">
        <v>4638</v>
      </c>
      <c r="AI806" s="18">
        <v>40914</v>
      </c>
    </row>
    <row r="807" spans="1:39" hidden="1" outlineLevel="1" x14ac:dyDescent="0.3">
      <c r="A807" s="25">
        <v>803</v>
      </c>
      <c r="B807" s="25" t="s">
        <v>66</v>
      </c>
      <c r="C807" t="s">
        <v>67</v>
      </c>
      <c r="D807" t="s">
        <v>4252</v>
      </c>
      <c r="E807" t="s">
        <v>69</v>
      </c>
      <c r="F807" s="48" t="s">
        <v>4639</v>
      </c>
      <c r="G807" s="25" t="s">
        <v>1790</v>
      </c>
      <c r="H807" t="s">
        <v>1980</v>
      </c>
      <c r="I807" t="s">
        <v>564</v>
      </c>
      <c r="J807" s="25" t="s">
        <v>695</v>
      </c>
      <c r="K807" t="s">
        <v>4640</v>
      </c>
      <c r="L807" t="s">
        <v>4641</v>
      </c>
      <c r="M807" t="s">
        <v>4642</v>
      </c>
      <c r="N807" t="s">
        <v>4643</v>
      </c>
      <c r="O807" t="s">
        <v>78</v>
      </c>
      <c r="P807">
        <v>1</v>
      </c>
      <c r="Q807">
        <v>0</v>
      </c>
      <c r="R807">
        <v>0</v>
      </c>
      <c r="S807" t="s">
        <v>79</v>
      </c>
      <c r="T807">
        <v>2223.3975999999998</v>
      </c>
      <c r="U807">
        <v>345182.48</v>
      </c>
      <c r="V807" t="s">
        <v>3004</v>
      </c>
      <c r="W807" t="s">
        <v>4644</v>
      </c>
      <c r="X807" t="s">
        <v>4644</v>
      </c>
      <c r="Y807" t="s">
        <v>1749</v>
      </c>
      <c r="Z807" s="25" t="s">
        <v>583</v>
      </c>
      <c r="AA807" t="s">
        <v>584</v>
      </c>
      <c r="AD807" t="s">
        <v>4644</v>
      </c>
      <c r="AI807" s="18">
        <v>40914</v>
      </c>
    </row>
    <row r="808" spans="1:39" hidden="1" outlineLevel="1" x14ac:dyDescent="0.3">
      <c r="A808" s="25">
        <v>804</v>
      </c>
      <c r="B808" s="25" t="s">
        <v>66</v>
      </c>
      <c r="C808" t="s">
        <v>67</v>
      </c>
      <c r="D808" t="s">
        <v>2445</v>
      </c>
      <c r="E808" t="s">
        <v>69</v>
      </c>
      <c r="F808" s="48" t="s">
        <v>4645</v>
      </c>
      <c r="G808" s="25" t="s">
        <v>1790</v>
      </c>
      <c r="H808" t="s">
        <v>1980</v>
      </c>
      <c r="I808" t="s">
        <v>564</v>
      </c>
      <c r="J808" s="25" t="s">
        <v>638</v>
      </c>
      <c r="K808" t="s">
        <v>1643</v>
      </c>
      <c r="L808" t="s">
        <v>4646</v>
      </c>
      <c r="M808" t="s">
        <v>4647</v>
      </c>
      <c r="N808" t="s">
        <v>4648</v>
      </c>
      <c r="O808" t="s">
        <v>78</v>
      </c>
      <c r="P808">
        <v>1</v>
      </c>
      <c r="Q808">
        <v>0</v>
      </c>
      <c r="R808">
        <v>0</v>
      </c>
      <c r="S808" t="s">
        <v>79</v>
      </c>
      <c r="T808">
        <v>524.12840000000006</v>
      </c>
      <c r="U808">
        <v>81370.94</v>
      </c>
      <c r="V808" t="s">
        <v>3004</v>
      </c>
      <c r="W808" t="s">
        <v>4649</v>
      </c>
      <c r="X808" t="s">
        <v>4649</v>
      </c>
      <c r="Y808" t="s">
        <v>787</v>
      </c>
      <c r="Z808" s="25" t="s">
        <v>583</v>
      </c>
      <c r="AA808" t="s">
        <v>584</v>
      </c>
      <c r="AB808" t="s">
        <v>83</v>
      </c>
      <c r="AD808" t="s">
        <v>4649</v>
      </c>
      <c r="AI808" s="18">
        <v>40914</v>
      </c>
    </row>
    <row r="809" spans="1:39" hidden="1" outlineLevel="1" x14ac:dyDescent="0.3">
      <c r="A809" s="25">
        <v>805</v>
      </c>
      <c r="B809" s="25" t="s">
        <v>66</v>
      </c>
      <c r="C809" t="s">
        <v>67</v>
      </c>
      <c r="D809" t="s">
        <v>2445</v>
      </c>
      <c r="E809" t="s">
        <v>69</v>
      </c>
      <c r="F809" s="48" t="s">
        <v>4650</v>
      </c>
      <c r="G809" s="25" t="s">
        <v>1790</v>
      </c>
      <c r="H809" t="s">
        <v>1980</v>
      </c>
      <c r="I809" t="s">
        <v>564</v>
      </c>
      <c r="J809" s="25" t="s">
        <v>638</v>
      </c>
      <c r="K809" t="s">
        <v>1643</v>
      </c>
      <c r="L809" t="s">
        <v>4651</v>
      </c>
      <c r="M809" t="s">
        <v>4652</v>
      </c>
      <c r="N809" t="s">
        <v>4653</v>
      </c>
      <c r="O809" t="s">
        <v>78</v>
      </c>
      <c r="P809">
        <v>1</v>
      </c>
      <c r="Q809">
        <v>0</v>
      </c>
      <c r="R809">
        <v>0</v>
      </c>
      <c r="S809" t="s">
        <v>79</v>
      </c>
      <c r="T809">
        <v>524.12840000000006</v>
      </c>
      <c r="U809">
        <v>81370.94</v>
      </c>
      <c r="V809" t="s">
        <v>3004</v>
      </c>
      <c r="W809" t="s">
        <v>4654</v>
      </c>
      <c r="X809" t="s">
        <v>4654</v>
      </c>
      <c r="Y809" t="s">
        <v>787</v>
      </c>
      <c r="Z809" s="25" t="s">
        <v>583</v>
      </c>
      <c r="AA809" t="s">
        <v>584</v>
      </c>
      <c r="AD809" t="s">
        <v>4654</v>
      </c>
      <c r="AI809" s="18">
        <v>40914</v>
      </c>
    </row>
    <row r="810" spans="1:39" hidden="1" outlineLevel="1" x14ac:dyDescent="0.3">
      <c r="A810" s="25">
        <v>806</v>
      </c>
      <c r="B810" s="25" t="s">
        <v>66</v>
      </c>
      <c r="C810" t="s">
        <v>67</v>
      </c>
      <c r="D810" t="s">
        <v>2445</v>
      </c>
      <c r="E810" t="s">
        <v>69</v>
      </c>
      <c r="F810" s="48" t="s">
        <v>4655</v>
      </c>
      <c r="G810" s="25" t="s">
        <v>1790</v>
      </c>
      <c r="H810" t="s">
        <v>1980</v>
      </c>
      <c r="I810" t="s">
        <v>564</v>
      </c>
      <c r="J810" s="25" t="s">
        <v>638</v>
      </c>
      <c r="K810" t="s">
        <v>1643</v>
      </c>
      <c r="L810" t="s">
        <v>4651</v>
      </c>
      <c r="M810" t="s">
        <v>4656</v>
      </c>
      <c r="N810" t="s">
        <v>4657</v>
      </c>
      <c r="O810" t="s">
        <v>78</v>
      </c>
      <c r="P810">
        <v>1</v>
      </c>
      <c r="Q810">
        <v>0</v>
      </c>
      <c r="R810">
        <v>0</v>
      </c>
      <c r="S810" t="s">
        <v>79</v>
      </c>
      <c r="T810">
        <v>1005.49</v>
      </c>
      <c r="U810">
        <v>307077.25679999997</v>
      </c>
      <c r="V810" t="s">
        <v>3004</v>
      </c>
      <c r="W810" t="s">
        <v>4658</v>
      </c>
      <c r="X810" t="s">
        <v>4659</v>
      </c>
      <c r="Y810" t="s">
        <v>787</v>
      </c>
      <c r="Z810" s="25" t="s">
        <v>583</v>
      </c>
      <c r="AA810" t="s">
        <v>584</v>
      </c>
      <c r="AD810" t="s">
        <v>4659</v>
      </c>
      <c r="AI810" s="18">
        <v>40914</v>
      </c>
      <c r="AJ810" s="18">
        <v>43034</v>
      </c>
      <c r="AK810" s="18">
        <v>43110</v>
      </c>
    </row>
    <row r="811" spans="1:39" hidden="1" outlineLevel="1" x14ac:dyDescent="0.3">
      <c r="A811" s="25">
        <v>807</v>
      </c>
      <c r="B811" s="25" t="s">
        <v>66</v>
      </c>
      <c r="C811" t="s">
        <v>67</v>
      </c>
      <c r="D811" t="s">
        <v>544</v>
      </c>
      <c r="E811" t="s">
        <v>69</v>
      </c>
      <c r="F811" s="48" t="s">
        <v>4660</v>
      </c>
      <c r="G811" s="25" t="s">
        <v>1790</v>
      </c>
      <c r="H811" t="s">
        <v>1980</v>
      </c>
      <c r="I811" t="s">
        <v>564</v>
      </c>
      <c r="J811" s="25" t="s">
        <v>638</v>
      </c>
      <c r="K811" t="s">
        <v>639</v>
      </c>
      <c r="L811" t="s">
        <v>4661</v>
      </c>
      <c r="M811" t="s">
        <v>4662</v>
      </c>
      <c r="N811" t="s">
        <v>4663</v>
      </c>
      <c r="O811" t="s">
        <v>78</v>
      </c>
      <c r="P811">
        <v>1</v>
      </c>
      <c r="Q811">
        <v>0</v>
      </c>
      <c r="R811">
        <v>0</v>
      </c>
      <c r="S811" t="s">
        <v>79</v>
      </c>
      <c r="T811">
        <v>787.52840000000003</v>
      </c>
      <c r="U811">
        <v>122263.79</v>
      </c>
      <c r="V811" t="s">
        <v>3004</v>
      </c>
      <c r="W811" t="s">
        <v>4664</v>
      </c>
      <c r="X811" t="s">
        <v>4664</v>
      </c>
      <c r="Y811" t="s">
        <v>787</v>
      </c>
      <c r="Z811" s="25" t="s">
        <v>583</v>
      </c>
      <c r="AA811" t="s">
        <v>584</v>
      </c>
      <c r="AD811" t="s">
        <v>4664</v>
      </c>
      <c r="AI811" s="18">
        <v>40914</v>
      </c>
    </row>
    <row r="812" spans="1:39" hidden="1" outlineLevel="1" x14ac:dyDescent="0.3">
      <c r="A812" s="25">
        <v>808</v>
      </c>
      <c r="B812" s="25" t="s">
        <v>66</v>
      </c>
      <c r="C812" t="s">
        <v>67</v>
      </c>
      <c r="D812" t="s">
        <v>4665</v>
      </c>
      <c r="E812" t="s">
        <v>69</v>
      </c>
      <c r="F812" s="48" t="s">
        <v>4666</v>
      </c>
      <c r="G812" s="25" t="s">
        <v>1790</v>
      </c>
      <c r="H812" t="s">
        <v>1980</v>
      </c>
      <c r="I812" t="s">
        <v>564</v>
      </c>
      <c r="J812" s="25" t="s">
        <v>638</v>
      </c>
      <c r="K812" t="s">
        <v>639</v>
      </c>
      <c r="L812" t="s">
        <v>4667</v>
      </c>
      <c r="M812" t="s">
        <v>4668</v>
      </c>
      <c r="N812" t="s">
        <v>4669</v>
      </c>
      <c r="O812" t="s">
        <v>78</v>
      </c>
      <c r="P812">
        <v>1</v>
      </c>
      <c r="Q812">
        <v>0</v>
      </c>
      <c r="R812">
        <v>0</v>
      </c>
      <c r="S812" t="s">
        <v>79</v>
      </c>
      <c r="T812">
        <v>2211.7647000000002</v>
      </c>
      <c r="U812">
        <v>343376.47</v>
      </c>
      <c r="V812" t="s">
        <v>3004</v>
      </c>
      <c r="W812" t="s">
        <v>4670</v>
      </c>
      <c r="X812" t="s">
        <v>4670</v>
      </c>
      <c r="Y812" t="s">
        <v>787</v>
      </c>
      <c r="Z812" s="25" t="s">
        <v>583</v>
      </c>
      <c r="AA812" t="s">
        <v>584</v>
      </c>
      <c r="AB812" t="s">
        <v>83</v>
      </c>
      <c r="AD812" t="s">
        <v>4670</v>
      </c>
      <c r="AI812" s="18">
        <v>40914</v>
      </c>
    </row>
    <row r="813" spans="1:39" hidden="1" outlineLevel="1" x14ac:dyDescent="0.3">
      <c r="A813" s="25">
        <v>809</v>
      </c>
      <c r="B813" s="25" t="s">
        <v>66</v>
      </c>
      <c r="C813" t="s">
        <v>67</v>
      </c>
      <c r="D813" t="s">
        <v>4671</v>
      </c>
      <c r="E813" t="s">
        <v>69</v>
      </c>
      <c r="F813" s="48" t="s">
        <v>4672</v>
      </c>
      <c r="G813" s="25" t="s">
        <v>1790</v>
      </c>
      <c r="H813" t="s">
        <v>1980</v>
      </c>
      <c r="I813" t="s">
        <v>564</v>
      </c>
      <c r="J813" s="25" t="s">
        <v>638</v>
      </c>
      <c r="K813" t="s">
        <v>639</v>
      </c>
      <c r="L813" t="s">
        <v>4673</v>
      </c>
      <c r="M813" t="s">
        <v>4674</v>
      </c>
      <c r="N813" t="s">
        <v>4675</v>
      </c>
      <c r="O813" t="s">
        <v>78</v>
      </c>
      <c r="P813">
        <v>1</v>
      </c>
      <c r="Q813">
        <v>0</v>
      </c>
      <c r="R813">
        <v>0</v>
      </c>
      <c r="S813" t="s">
        <v>79</v>
      </c>
      <c r="T813">
        <v>625.42229999999995</v>
      </c>
      <c r="U813">
        <v>97096.81</v>
      </c>
      <c r="V813" t="s">
        <v>3004</v>
      </c>
      <c r="W813" t="s">
        <v>4676</v>
      </c>
      <c r="X813" t="s">
        <v>4676</v>
      </c>
      <c r="Y813" t="s">
        <v>787</v>
      </c>
      <c r="Z813" s="25" t="s">
        <v>583</v>
      </c>
      <c r="AA813" t="s">
        <v>584</v>
      </c>
      <c r="AD813" t="s">
        <v>4676</v>
      </c>
      <c r="AI813" s="18">
        <v>40914</v>
      </c>
    </row>
    <row r="814" spans="1:39" hidden="1" outlineLevel="1" x14ac:dyDescent="0.3">
      <c r="A814" s="25">
        <v>810</v>
      </c>
      <c r="B814" s="25" t="s">
        <v>66</v>
      </c>
      <c r="C814" t="s">
        <v>67</v>
      </c>
      <c r="D814" t="s">
        <v>4671</v>
      </c>
      <c r="E814" t="s">
        <v>69</v>
      </c>
      <c r="F814" s="48" t="s">
        <v>4677</v>
      </c>
      <c r="G814" s="25" t="s">
        <v>1790</v>
      </c>
      <c r="H814" t="s">
        <v>1980</v>
      </c>
      <c r="I814" t="s">
        <v>564</v>
      </c>
      <c r="J814" s="25" t="s">
        <v>638</v>
      </c>
      <c r="K814" t="s">
        <v>639</v>
      </c>
      <c r="L814" t="s">
        <v>4678</v>
      </c>
      <c r="M814" t="s">
        <v>4679</v>
      </c>
      <c r="N814" t="s">
        <v>4680</v>
      </c>
      <c r="O814" t="s">
        <v>78</v>
      </c>
      <c r="P814">
        <v>1</v>
      </c>
      <c r="Q814">
        <v>1</v>
      </c>
      <c r="R814">
        <v>2</v>
      </c>
      <c r="S814" t="s">
        <v>79</v>
      </c>
      <c r="T814">
        <v>942.29899999999998</v>
      </c>
      <c r="U814">
        <v>287693.3</v>
      </c>
      <c r="V814" t="s">
        <v>3004</v>
      </c>
      <c r="W814" t="s">
        <v>4681</v>
      </c>
      <c r="X814" t="s">
        <v>4681</v>
      </c>
      <c r="Y814" t="s">
        <v>787</v>
      </c>
      <c r="Z814" s="25" t="s">
        <v>583</v>
      </c>
      <c r="AA814" t="s">
        <v>584</v>
      </c>
      <c r="AD814" t="s">
        <v>4681</v>
      </c>
      <c r="AI814" s="18">
        <v>40914</v>
      </c>
      <c r="AJ814" s="18">
        <v>43323</v>
      </c>
    </row>
    <row r="815" spans="1:39" hidden="1" outlineLevel="1" x14ac:dyDescent="0.3">
      <c r="A815" s="25">
        <v>811</v>
      </c>
      <c r="B815" s="25" t="s">
        <v>2925</v>
      </c>
      <c r="C815" t="s">
        <v>67</v>
      </c>
      <c r="D815" t="s">
        <v>4682</v>
      </c>
      <c r="E815" t="s">
        <v>69</v>
      </c>
      <c r="F815" s="48" t="s">
        <v>4683</v>
      </c>
      <c r="G815" s="25" t="s">
        <v>1790</v>
      </c>
      <c r="H815" t="s">
        <v>1980</v>
      </c>
      <c r="I815" t="s">
        <v>564</v>
      </c>
      <c r="J815" s="25" t="s">
        <v>638</v>
      </c>
      <c r="K815" t="s">
        <v>639</v>
      </c>
      <c r="L815" t="s">
        <v>4684</v>
      </c>
      <c r="M815" t="s">
        <v>4685</v>
      </c>
      <c r="N815" t="s">
        <v>4686</v>
      </c>
      <c r="O815" t="s">
        <v>78</v>
      </c>
      <c r="P815">
        <v>1</v>
      </c>
      <c r="Q815">
        <v>0</v>
      </c>
      <c r="R815">
        <v>0</v>
      </c>
      <c r="S815" t="s">
        <v>79</v>
      </c>
      <c r="T815">
        <v>0</v>
      </c>
      <c r="U815">
        <v>0</v>
      </c>
      <c r="V815" t="s">
        <v>4687</v>
      </c>
      <c r="W815" t="s">
        <v>4688</v>
      </c>
      <c r="X815" t="s">
        <v>4688</v>
      </c>
      <c r="Y815" t="s">
        <v>4120</v>
      </c>
      <c r="Z815" s="25" t="s">
        <v>583</v>
      </c>
      <c r="AA815" t="s">
        <v>584</v>
      </c>
      <c r="AD815" t="s">
        <v>4688</v>
      </c>
      <c r="AI815" s="18">
        <v>45950</v>
      </c>
      <c r="AL815">
        <v>1</v>
      </c>
      <c r="AM815">
        <v>1</v>
      </c>
    </row>
    <row r="816" spans="1:39" hidden="1" outlineLevel="1" x14ac:dyDescent="0.3">
      <c r="A816" s="25">
        <v>812</v>
      </c>
      <c r="B816" s="25" t="s">
        <v>66</v>
      </c>
      <c r="C816" t="s">
        <v>67</v>
      </c>
      <c r="D816" t="s">
        <v>4671</v>
      </c>
      <c r="E816" t="s">
        <v>69</v>
      </c>
      <c r="F816" s="48" t="s">
        <v>4689</v>
      </c>
      <c r="G816" s="25" t="s">
        <v>1790</v>
      </c>
      <c r="H816" t="s">
        <v>1980</v>
      </c>
      <c r="I816" t="s">
        <v>564</v>
      </c>
      <c r="J816" s="25" t="s">
        <v>638</v>
      </c>
      <c r="K816" t="s">
        <v>639</v>
      </c>
      <c r="L816" t="s">
        <v>4690</v>
      </c>
      <c r="M816" t="s">
        <v>4691</v>
      </c>
      <c r="N816" t="s">
        <v>4692</v>
      </c>
      <c r="O816" t="s">
        <v>78</v>
      </c>
      <c r="P816">
        <v>2</v>
      </c>
      <c r="Q816">
        <v>0</v>
      </c>
      <c r="R816">
        <v>0</v>
      </c>
      <c r="S816" t="s">
        <v>79</v>
      </c>
      <c r="T816">
        <v>893.16859999999997</v>
      </c>
      <c r="U816">
        <v>220263.67860000001</v>
      </c>
      <c r="V816" t="s">
        <v>3004</v>
      </c>
      <c r="W816" t="s">
        <v>4693</v>
      </c>
      <c r="X816" t="s">
        <v>4693</v>
      </c>
      <c r="Y816" t="s">
        <v>582</v>
      </c>
      <c r="Z816" s="25" t="s">
        <v>583</v>
      </c>
      <c r="AA816" t="s">
        <v>584</v>
      </c>
      <c r="AD816" t="s">
        <v>4693</v>
      </c>
      <c r="AI816" s="18">
        <v>40914</v>
      </c>
      <c r="AK816" s="18">
        <v>43273</v>
      </c>
    </row>
    <row r="817" spans="1:39" hidden="1" outlineLevel="1" x14ac:dyDescent="0.3">
      <c r="A817" s="25">
        <v>813</v>
      </c>
      <c r="B817" s="25" t="s">
        <v>66</v>
      </c>
      <c r="C817" t="s">
        <v>67</v>
      </c>
      <c r="D817" t="s">
        <v>4671</v>
      </c>
      <c r="E817" t="s">
        <v>69</v>
      </c>
      <c r="F817" s="48" t="s">
        <v>4694</v>
      </c>
      <c r="G817" s="25" t="s">
        <v>1790</v>
      </c>
      <c r="H817" t="s">
        <v>1980</v>
      </c>
      <c r="I817" t="s">
        <v>564</v>
      </c>
      <c r="J817" s="25" t="s">
        <v>638</v>
      </c>
      <c r="K817" t="s">
        <v>740</v>
      </c>
      <c r="L817" t="s">
        <v>4695</v>
      </c>
      <c r="M817" t="s">
        <v>4696</v>
      </c>
      <c r="N817" t="s">
        <v>4697</v>
      </c>
      <c r="O817" t="s">
        <v>78</v>
      </c>
      <c r="P817">
        <v>1</v>
      </c>
      <c r="Q817">
        <v>0</v>
      </c>
      <c r="R817">
        <v>0</v>
      </c>
      <c r="S817" t="s">
        <v>79</v>
      </c>
      <c r="T817">
        <v>210.4469</v>
      </c>
      <c r="U817">
        <v>32671.88</v>
      </c>
      <c r="V817" t="s">
        <v>3004</v>
      </c>
      <c r="W817" t="s">
        <v>4698</v>
      </c>
      <c r="X817" t="s">
        <v>4698</v>
      </c>
      <c r="Y817" t="s">
        <v>787</v>
      </c>
      <c r="Z817" s="25" t="s">
        <v>583</v>
      </c>
      <c r="AA817" t="s">
        <v>584</v>
      </c>
      <c r="AD817" t="s">
        <v>4698</v>
      </c>
      <c r="AI817" s="18">
        <v>40914</v>
      </c>
    </row>
    <row r="818" spans="1:39" hidden="1" outlineLevel="1" x14ac:dyDescent="0.3">
      <c r="A818" s="25">
        <v>814</v>
      </c>
      <c r="B818" s="25" t="s">
        <v>66</v>
      </c>
      <c r="C818" t="s">
        <v>67</v>
      </c>
      <c r="D818" t="s">
        <v>4699</v>
      </c>
      <c r="E818" t="s">
        <v>69</v>
      </c>
      <c r="F818" s="48" t="s">
        <v>4700</v>
      </c>
      <c r="G818" s="25" t="s">
        <v>1790</v>
      </c>
      <c r="H818" t="s">
        <v>1980</v>
      </c>
      <c r="I818" t="s">
        <v>564</v>
      </c>
      <c r="J818" s="25" t="s">
        <v>695</v>
      </c>
      <c r="K818" t="s">
        <v>696</v>
      </c>
      <c r="L818" t="s">
        <v>4701</v>
      </c>
      <c r="M818" t="s">
        <v>4702</v>
      </c>
      <c r="N818" t="s">
        <v>4703</v>
      </c>
      <c r="O818" t="s">
        <v>78</v>
      </c>
      <c r="P818">
        <v>1</v>
      </c>
      <c r="Q818">
        <v>0</v>
      </c>
      <c r="R818">
        <v>0</v>
      </c>
      <c r="S818" t="s">
        <v>79</v>
      </c>
      <c r="T818">
        <v>6167.9525000000003</v>
      </c>
      <c r="U818">
        <v>957574.63</v>
      </c>
      <c r="V818" t="s">
        <v>3004</v>
      </c>
      <c r="W818" t="s">
        <v>4704</v>
      </c>
      <c r="X818" t="s">
        <v>4704</v>
      </c>
      <c r="Y818" t="s">
        <v>3080</v>
      </c>
      <c r="Z818" s="25" t="s">
        <v>583</v>
      </c>
      <c r="AA818" t="s">
        <v>584</v>
      </c>
      <c r="AB818" t="s">
        <v>83</v>
      </c>
      <c r="AD818" t="s">
        <v>4704</v>
      </c>
      <c r="AI818" s="18">
        <v>40914</v>
      </c>
    </row>
    <row r="819" spans="1:39" hidden="1" outlineLevel="1" x14ac:dyDescent="0.3">
      <c r="A819" s="25">
        <v>815</v>
      </c>
      <c r="B819" s="25" t="s">
        <v>66</v>
      </c>
      <c r="C819" t="s">
        <v>67</v>
      </c>
      <c r="D819" t="s">
        <v>4252</v>
      </c>
      <c r="E819" t="s">
        <v>69</v>
      </c>
      <c r="F819" s="48" t="s">
        <v>4705</v>
      </c>
      <c r="G819" s="25" t="s">
        <v>1790</v>
      </c>
      <c r="H819" t="s">
        <v>1980</v>
      </c>
      <c r="I819" t="s">
        <v>564</v>
      </c>
      <c r="J819" s="25" t="s">
        <v>695</v>
      </c>
      <c r="K819" t="s">
        <v>696</v>
      </c>
      <c r="L819" t="s">
        <v>4706</v>
      </c>
      <c r="M819" t="s">
        <v>4707</v>
      </c>
      <c r="N819" t="s">
        <v>4708</v>
      </c>
      <c r="O819" t="s">
        <v>78</v>
      </c>
      <c r="P819">
        <v>1</v>
      </c>
      <c r="Q819">
        <v>0</v>
      </c>
      <c r="R819">
        <v>0</v>
      </c>
      <c r="S819" t="s">
        <v>79</v>
      </c>
      <c r="T819">
        <v>3126.3208</v>
      </c>
      <c r="U819">
        <v>485361.31</v>
      </c>
      <c r="V819" t="s">
        <v>3004</v>
      </c>
      <c r="X819" t="s">
        <v>3420</v>
      </c>
      <c r="Y819" t="s">
        <v>3080</v>
      </c>
      <c r="Z819" s="25" t="s">
        <v>583</v>
      </c>
      <c r="AA819" t="s">
        <v>584</v>
      </c>
      <c r="AB819" t="s">
        <v>83</v>
      </c>
      <c r="AD819" t="s">
        <v>3286</v>
      </c>
      <c r="AI819" s="18">
        <v>40914</v>
      </c>
    </row>
    <row r="820" spans="1:39" hidden="1" outlineLevel="1" x14ac:dyDescent="0.3">
      <c r="A820" s="25">
        <v>816</v>
      </c>
      <c r="B820" s="25" t="s">
        <v>66</v>
      </c>
      <c r="C820" t="s">
        <v>67</v>
      </c>
      <c r="D820" t="s">
        <v>4252</v>
      </c>
      <c r="E820" t="s">
        <v>69</v>
      </c>
      <c r="F820" s="48" t="s">
        <v>4709</v>
      </c>
      <c r="G820" s="25" t="s">
        <v>1790</v>
      </c>
      <c r="H820" t="s">
        <v>1980</v>
      </c>
      <c r="I820" t="s">
        <v>564</v>
      </c>
      <c r="J820" s="25" t="s">
        <v>695</v>
      </c>
      <c r="K820" t="s">
        <v>696</v>
      </c>
      <c r="L820" t="s">
        <v>4706</v>
      </c>
      <c r="M820" t="s">
        <v>4710</v>
      </c>
      <c r="N820" t="s">
        <v>4711</v>
      </c>
      <c r="O820" t="s">
        <v>78</v>
      </c>
      <c r="P820">
        <v>1</v>
      </c>
      <c r="Q820">
        <v>0</v>
      </c>
      <c r="R820">
        <v>0</v>
      </c>
      <c r="S820" t="s">
        <v>79</v>
      </c>
      <c r="T820">
        <v>3897.7955999999999</v>
      </c>
      <c r="U820">
        <v>605132.77</v>
      </c>
      <c r="V820" t="s">
        <v>3004</v>
      </c>
      <c r="X820" t="s">
        <v>3420</v>
      </c>
      <c r="Y820" t="s">
        <v>3080</v>
      </c>
      <c r="Z820" s="25" t="s">
        <v>583</v>
      </c>
      <c r="AA820" t="s">
        <v>584</v>
      </c>
      <c r="AD820" t="s">
        <v>3286</v>
      </c>
      <c r="AI820" s="18">
        <v>40914</v>
      </c>
    </row>
    <row r="821" spans="1:39" hidden="1" outlineLevel="1" x14ac:dyDescent="0.3">
      <c r="A821" s="25">
        <v>817</v>
      </c>
      <c r="B821" s="25" t="s">
        <v>66</v>
      </c>
      <c r="C821" t="s">
        <v>67</v>
      </c>
      <c r="D821" t="s">
        <v>1070</v>
      </c>
      <c r="E821" t="s">
        <v>69</v>
      </c>
      <c r="F821" s="48" t="s">
        <v>4712</v>
      </c>
      <c r="G821" s="25" t="s">
        <v>1790</v>
      </c>
      <c r="H821" t="s">
        <v>1980</v>
      </c>
      <c r="I821" t="s">
        <v>564</v>
      </c>
      <c r="J821" s="25" t="s">
        <v>695</v>
      </c>
      <c r="K821" t="s">
        <v>696</v>
      </c>
      <c r="L821" t="s">
        <v>4701</v>
      </c>
      <c r="M821" t="s">
        <v>4713</v>
      </c>
      <c r="N821" t="s">
        <v>4714</v>
      </c>
      <c r="O821" t="s">
        <v>78</v>
      </c>
      <c r="P821">
        <v>1</v>
      </c>
      <c r="Q821">
        <v>0</v>
      </c>
      <c r="R821">
        <v>1</v>
      </c>
      <c r="S821" t="s">
        <v>79</v>
      </c>
      <c r="T821">
        <v>2772.2161999999998</v>
      </c>
      <c r="U821">
        <v>430414.88</v>
      </c>
      <c r="V821" t="s">
        <v>3004</v>
      </c>
      <c r="X821" t="s">
        <v>3420</v>
      </c>
      <c r="Y821" t="s">
        <v>3080</v>
      </c>
      <c r="Z821" s="25" t="s">
        <v>583</v>
      </c>
      <c r="AA821" t="s">
        <v>584</v>
      </c>
      <c r="AD821" t="s">
        <v>3286</v>
      </c>
      <c r="AI821" s="18">
        <v>40914</v>
      </c>
    </row>
    <row r="822" spans="1:39" hidden="1" outlineLevel="1" x14ac:dyDescent="0.3">
      <c r="A822" s="25">
        <v>818</v>
      </c>
      <c r="B822" s="25" t="s">
        <v>112</v>
      </c>
      <c r="C822" t="s">
        <v>67</v>
      </c>
      <c r="D822" t="s">
        <v>4715</v>
      </c>
      <c r="E822" t="s">
        <v>69</v>
      </c>
      <c r="F822" s="48" t="s">
        <v>4716</v>
      </c>
      <c r="G822" s="25" t="s">
        <v>1790</v>
      </c>
      <c r="H822" t="s">
        <v>1980</v>
      </c>
      <c r="I822" t="s">
        <v>564</v>
      </c>
      <c r="J822" s="25" t="s">
        <v>695</v>
      </c>
      <c r="K822" t="s">
        <v>696</v>
      </c>
      <c r="L822" t="s">
        <v>4717</v>
      </c>
      <c r="M822" t="s">
        <v>4718</v>
      </c>
      <c r="N822" t="s">
        <v>4719</v>
      </c>
      <c r="O822" t="s">
        <v>78</v>
      </c>
      <c r="P822">
        <v>1</v>
      </c>
      <c r="Q822">
        <v>0</v>
      </c>
      <c r="R822">
        <v>1</v>
      </c>
      <c r="S822" t="s">
        <v>116</v>
      </c>
      <c r="T822">
        <v>1283.0513000000001</v>
      </c>
      <c r="U822">
        <v>1061340</v>
      </c>
      <c r="V822" t="s">
        <v>3004</v>
      </c>
      <c r="W822" t="s">
        <v>4720</v>
      </c>
      <c r="X822" t="s">
        <v>4720</v>
      </c>
      <c r="Y822" t="s">
        <v>3080</v>
      </c>
      <c r="Z822" s="25" t="s">
        <v>583</v>
      </c>
      <c r="AA822" t="s">
        <v>584</v>
      </c>
      <c r="AD822" t="s">
        <v>4720</v>
      </c>
      <c r="AI822" s="18">
        <v>43770</v>
      </c>
      <c r="AK822" s="18">
        <v>44949</v>
      </c>
    </row>
    <row r="823" spans="1:39" hidden="1" outlineLevel="1" x14ac:dyDescent="0.3">
      <c r="A823" s="25">
        <v>819</v>
      </c>
      <c r="B823" s="25" t="s">
        <v>66</v>
      </c>
      <c r="C823" t="s">
        <v>67</v>
      </c>
      <c r="D823" t="s">
        <v>4624</v>
      </c>
      <c r="E823" t="s">
        <v>197</v>
      </c>
      <c r="F823" s="48" t="s">
        <v>4721</v>
      </c>
      <c r="G823" s="25" t="s">
        <v>1790</v>
      </c>
      <c r="H823" t="s">
        <v>1980</v>
      </c>
      <c r="I823" t="s">
        <v>564</v>
      </c>
      <c r="J823" s="25" t="s">
        <v>565</v>
      </c>
      <c r="K823" t="s">
        <v>576</v>
      </c>
      <c r="L823" t="s">
        <v>4722</v>
      </c>
      <c r="M823" t="s">
        <v>4723</v>
      </c>
      <c r="N823" t="s">
        <v>4724</v>
      </c>
      <c r="O823" t="s">
        <v>78</v>
      </c>
      <c r="P823">
        <v>1</v>
      </c>
      <c r="Q823">
        <v>0</v>
      </c>
      <c r="R823">
        <v>0</v>
      </c>
      <c r="S823" t="s">
        <v>79</v>
      </c>
      <c r="T823">
        <v>873.53</v>
      </c>
      <c r="U823">
        <v>135606.7972</v>
      </c>
      <c r="V823" t="s">
        <v>3004</v>
      </c>
      <c r="W823" t="s">
        <v>4725</v>
      </c>
      <c r="X823" t="s">
        <v>4725</v>
      </c>
      <c r="Y823" t="s">
        <v>591</v>
      </c>
      <c r="Z823" s="25" t="s">
        <v>583</v>
      </c>
      <c r="AA823" t="s">
        <v>584</v>
      </c>
      <c r="AB823" t="s">
        <v>585</v>
      </c>
      <c r="AD823" t="s">
        <v>4725</v>
      </c>
      <c r="AI823" s="18">
        <v>40914</v>
      </c>
      <c r="AJ823" s="18">
        <v>41773</v>
      </c>
      <c r="AK823" s="18">
        <v>41855</v>
      </c>
    </row>
    <row r="824" spans="1:39" hidden="1" outlineLevel="1" x14ac:dyDescent="0.3">
      <c r="A824" s="25">
        <v>820</v>
      </c>
      <c r="B824" s="25" t="s">
        <v>66</v>
      </c>
      <c r="C824" t="s">
        <v>67</v>
      </c>
      <c r="D824" t="s">
        <v>4726</v>
      </c>
      <c r="E824" t="s">
        <v>69</v>
      </c>
      <c r="F824" s="48" t="s">
        <v>4727</v>
      </c>
      <c r="G824" s="25" t="s">
        <v>1790</v>
      </c>
      <c r="H824" t="s">
        <v>1980</v>
      </c>
      <c r="I824" t="s">
        <v>564</v>
      </c>
      <c r="J824" s="25" t="s">
        <v>695</v>
      </c>
      <c r="K824" t="s">
        <v>4640</v>
      </c>
      <c r="L824" t="s">
        <v>4728</v>
      </c>
      <c r="M824" t="s">
        <v>4729</v>
      </c>
      <c r="N824" t="s">
        <v>4730</v>
      </c>
      <c r="O824" t="s">
        <v>78</v>
      </c>
      <c r="P824">
        <v>1</v>
      </c>
      <c r="Q824">
        <v>0</v>
      </c>
      <c r="R824">
        <v>0</v>
      </c>
      <c r="S824" t="s">
        <v>79</v>
      </c>
      <c r="T824">
        <v>2272.5317</v>
      </c>
      <c r="U824">
        <v>352787.82</v>
      </c>
      <c r="V824" t="s">
        <v>3004</v>
      </c>
      <c r="X824" t="s">
        <v>3420</v>
      </c>
      <c r="Y824" t="s">
        <v>1749</v>
      </c>
      <c r="Z824" s="25" t="s">
        <v>583</v>
      </c>
      <c r="AA824" t="s">
        <v>584</v>
      </c>
      <c r="AD824" t="s">
        <v>3286</v>
      </c>
      <c r="AI824" s="18">
        <v>40914</v>
      </c>
      <c r="AJ824" s="18">
        <v>41771</v>
      </c>
    </row>
    <row r="825" spans="1:39" hidden="1" outlineLevel="1" x14ac:dyDescent="0.3">
      <c r="A825" s="25">
        <v>821</v>
      </c>
      <c r="B825" s="25" t="s">
        <v>66</v>
      </c>
      <c r="C825" t="s">
        <v>67</v>
      </c>
      <c r="D825" t="s">
        <v>4252</v>
      </c>
      <c r="E825" t="s">
        <v>69</v>
      </c>
      <c r="F825" s="48" t="s">
        <v>4731</v>
      </c>
      <c r="G825" s="25" t="s">
        <v>1790</v>
      </c>
      <c r="H825" t="s">
        <v>1980</v>
      </c>
      <c r="I825" t="s">
        <v>564</v>
      </c>
      <c r="J825" s="25" t="s">
        <v>210</v>
      </c>
      <c r="K825" t="s">
        <v>211</v>
      </c>
      <c r="L825" t="s">
        <v>4732</v>
      </c>
      <c r="M825" t="s">
        <v>4733</v>
      </c>
      <c r="N825" t="s">
        <v>4734</v>
      </c>
      <c r="O825" t="s">
        <v>78</v>
      </c>
      <c r="P825">
        <v>4</v>
      </c>
      <c r="Q825">
        <v>0</v>
      </c>
      <c r="R825">
        <v>0</v>
      </c>
      <c r="S825" t="s">
        <v>79</v>
      </c>
      <c r="T825">
        <v>256.7869</v>
      </c>
      <c r="U825">
        <v>39866.160000000003</v>
      </c>
      <c r="V825" t="s">
        <v>3004</v>
      </c>
      <c r="W825" t="s">
        <v>4735</v>
      </c>
      <c r="X825" t="s">
        <v>4735</v>
      </c>
      <c r="Y825" t="s">
        <v>1749</v>
      </c>
      <c r="Z825" s="25" t="s">
        <v>583</v>
      </c>
      <c r="AA825" t="s">
        <v>584</v>
      </c>
      <c r="AD825" t="s">
        <v>4735</v>
      </c>
      <c r="AI825" s="18">
        <v>40914</v>
      </c>
    </row>
    <row r="826" spans="1:39" hidden="1" outlineLevel="1" x14ac:dyDescent="0.3">
      <c r="A826" s="25">
        <v>822</v>
      </c>
      <c r="B826" s="25" t="s">
        <v>112</v>
      </c>
      <c r="C826" t="s">
        <v>67</v>
      </c>
      <c r="D826" t="s">
        <v>4736</v>
      </c>
      <c r="E826" t="s">
        <v>69</v>
      </c>
      <c r="F826" s="48" t="s">
        <v>4737</v>
      </c>
      <c r="G826" s="25" t="s">
        <v>1790</v>
      </c>
      <c r="H826" t="s">
        <v>1980</v>
      </c>
      <c r="I826" t="s">
        <v>564</v>
      </c>
      <c r="J826" s="25" t="s">
        <v>695</v>
      </c>
      <c r="K826" t="s">
        <v>696</v>
      </c>
      <c r="L826" t="s">
        <v>4717</v>
      </c>
      <c r="M826" t="s">
        <v>4738</v>
      </c>
      <c r="N826" t="s">
        <v>4739</v>
      </c>
      <c r="O826" t="s">
        <v>78</v>
      </c>
      <c r="P826">
        <v>1</v>
      </c>
      <c r="Q826">
        <v>1</v>
      </c>
      <c r="R826">
        <v>2</v>
      </c>
      <c r="S826" t="s">
        <v>116</v>
      </c>
      <c r="T826">
        <v>7829.92</v>
      </c>
      <c r="U826">
        <v>11723660.9168</v>
      </c>
      <c r="V826" t="s">
        <v>3004</v>
      </c>
      <c r="W826" t="s">
        <v>4740</v>
      </c>
      <c r="X826" t="s">
        <v>3420</v>
      </c>
      <c r="Y826" t="s">
        <v>3080</v>
      </c>
      <c r="Z826" s="25" t="s">
        <v>583</v>
      </c>
      <c r="AA826" t="s">
        <v>584</v>
      </c>
      <c r="AD826" t="s">
        <v>3286</v>
      </c>
      <c r="AI826" s="18">
        <v>43770</v>
      </c>
      <c r="AJ826" s="18">
        <v>45903</v>
      </c>
      <c r="AK826" s="18">
        <v>45958</v>
      </c>
      <c r="AL826">
        <v>-2</v>
      </c>
      <c r="AM826">
        <v>2</v>
      </c>
    </row>
    <row r="827" spans="1:39" hidden="1" outlineLevel="1" x14ac:dyDescent="0.3">
      <c r="A827" s="25">
        <v>823</v>
      </c>
      <c r="B827" s="25" t="s">
        <v>66</v>
      </c>
      <c r="C827" t="s">
        <v>67</v>
      </c>
      <c r="D827" t="s">
        <v>4252</v>
      </c>
      <c r="E827" t="s">
        <v>69</v>
      </c>
      <c r="F827" s="48" t="s">
        <v>4741</v>
      </c>
      <c r="G827" s="25" t="s">
        <v>1790</v>
      </c>
      <c r="H827" t="s">
        <v>1980</v>
      </c>
      <c r="I827" t="s">
        <v>564</v>
      </c>
      <c r="J827" s="25" t="s">
        <v>210</v>
      </c>
      <c r="K827" t="s">
        <v>1047</v>
      </c>
      <c r="L827" t="s">
        <v>4742</v>
      </c>
      <c r="M827" t="s">
        <v>4743</v>
      </c>
      <c r="N827" t="s">
        <v>4744</v>
      </c>
      <c r="O827" t="s">
        <v>78</v>
      </c>
      <c r="P827">
        <v>4</v>
      </c>
      <c r="Q827">
        <v>0</v>
      </c>
      <c r="R827">
        <v>0</v>
      </c>
      <c r="S827" t="s">
        <v>79</v>
      </c>
      <c r="T827">
        <v>78.674999999999997</v>
      </c>
      <c r="U827">
        <v>12214.29</v>
      </c>
      <c r="V827" t="s">
        <v>3004</v>
      </c>
      <c r="W827" t="s">
        <v>4745</v>
      </c>
      <c r="X827" t="s">
        <v>4745</v>
      </c>
      <c r="Y827" t="s">
        <v>1749</v>
      </c>
      <c r="Z827" s="25" t="s">
        <v>583</v>
      </c>
      <c r="AA827" t="s">
        <v>584</v>
      </c>
      <c r="AB827" t="s">
        <v>585</v>
      </c>
      <c r="AD827" t="s">
        <v>4745</v>
      </c>
      <c r="AI827" s="18">
        <v>40914</v>
      </c>
    </row>
    <row r="828" spans="1:39" hidden="1" outlineLevel="1" x14ac:dyDescent="0.3">
      <c r="A828" s="25">
        <v>824</v>
      </c>
      <c r="B828" s="25" t="s">
        <v>66</v>
      </c>
      <c r="C828" t="s">
        <v>67</v>
      </c>
      <c r="D828" t="s">
        <v>4252</v>
      </c>
      <c r="E828" t="s">
        <v>69</v>
      </c>
      <c r="F828" s="48" t="s">
        <v>4746</v>
      </c>
      <c r="G828" s="25" t="s">
        <v>1790</v>
      </c>
      <c r="H828" t="s">
        <v>1980</v>
      </c>
      <c r="I828" t="s">
        <v>564</v>
      </c>
      <c r="J828" s="25" t="s">
        <v>210</v>
      </c>
      <c r="K828" t="s">
        <v>1047</v>
      </c>
      <c r="L828" t="s">
        <v>4747</v>
      </c>
      <c r="M828" t="s">
        <v>4748</v>
      </c>
      <c r="N828" t="s">
        <v>4749</v>
      </c>
      <c r="O828" t="s">
        <v>78</v>
      </c>
      <c r="P828">
        <v>8</v>
      </c>
      <c r="Q828">
        <v>0</v>
      </c>
      <c r="R828">
        <v>0</v>
      </c>
      <c r="S828" t="s">
        <v>79</v>
      </c>
      <c r="T828">
        <v>171.58260000000001</v>
      </c>
      <c r="U828">
        <v>26638.2</v>
      </c>
      <c r="V828" t="s">
        <v>3004</v>
      </c>
      <c r="W828" t="s">
        <v>4750</v>
      </c>
      <c r="X828" t="s">
        <v>4750</v>
      </c>
      <c r="Y828" t="s">
        <v>1749</v>
      </c>
      <c r="Z828" s="25" t="s">
        <v>583</v>
      </c>
      <c r="AA828" t="s">
        <v>584</v>
      </c>
      <c r="AB828" t="s">
        <v>585</v>
      </c>
      <c r="AD828" t="s">
        <v>4750</v>
      </c>
      <c r="AI828" s="18">
        <v>40914</v>
      </c>
    </row>
    <row r="829" spans="1:39" hidden="1" outlineLevel="1" x14ac:dyDescent="0.3">
      <c r="A829" s="25">
        <v>825</v>
      </c>
      <c r="B829" s="25" t="s">
        <v>66</v>
      </c>
      <c r="C829" t="s">
        <v>67</v>
      </c>
      <c r="D829" t="s">
        <v>4252</v>
      </c>
      <c r="E829" t="s">
        <v>69</v>
      </c>
      <c r="F829" s="48" t="s">
        <v>4751</v>
      </c>
      <c r="G829" s="25" t="s">
        <v>1790</v>
      </c>
      <c r="H829" t="s">
        <v>1980</v>
      </c>
      <c r="I829" t="s">
        <v>564</v>
      </c>
      <c r="J829" s="25" t="s">
        <v>210</v>
      </c>
      <c r="K829" t="s">
        <v>211</v>
      </c>
      <c r="L829" t="s">
        <v>4752</v>
      </c>
      <c r="M829" t="s">
        <v>4753</v>
      </c>
      <c r="N829" t="s">
        <v>4754</v>
      </c>
      <c r="O829" t="s">
        <v>78</v>
      </c>
      <c r="P829">
        <v>16</v>
      </c>
      <c r="Q829">
        <v>0</v>
      </c>
      <c r="R829">
        <v>0</v>
      </c>
      <c r="S829" t="s">
        <v>79</v>
      </c>
      <c r="T829">
        <v>1226.7761</v>
      </c>
      <c r="U829">
        <v>190456.99</v>
      </c>
      <c r="V829" t="s">
        <v>3004</v>
      </c>
      <c r="W829" t="s">
        <v>4755</v>
      </c>
      <c r="X829" t="s">
        <v>4755</v>
      </c>
      <c r="Y829" t="s">
        <v>1749</v>
      </c>
      <c r="Z829" s="25" t="s">
        <v>583</v>
      </c>
      <c r="AA829" t="s">
        <v>584</v>
      </c>
      <c r="AD829" t="s">
        <v>4755</v>
      </c>
      <c r="AI829" s="18">
        <v>40914</v>
      </c>
    </row>
    <row r="830" spans="1:39" hidden="1" outlineLevel="1" x14ac:dyDescent="0.3">
      <c r="A830" s="25">
        <v>826</v>
      </c>
      <c r="B830" s="25" t="s">
        <v>66</v>
      </c>
      <c r="C830" t="s">
        <v>67</v>
      </c>
      <c r="D830" t="s">
        <v>4252</v>
      </c>
      <c r="E830" t="s">
        <v>69</v>
      </c>
      <c r="F830" s="48" t="s">
        <v>4756</v>
      </c>
      <c r="G830" s="25" t="s">
        <v>1790</v>
      </c>
      <c r="H830" t="s">
        <v>1980</v>
      </c>
      <c r="I830" t="s">
        <v>564</v>
      </c>
      <c r="J830" s="25" t="s">
        <v>74</v>
      </c>
      <c r="K830" t="s">
        <v>1880</v>
      </c>
      <c r="L830" t="s">
        <v>4757</v>
      </c>
      <c r="M830" t="s">
        <v>4636</v>
      </c>
      <c r="N830" t="s">
        <v>4758</v>
      </c>
      <c r="O830" t="s">
        <v>78</v>
      </c>
      <c r="P830">
        <v>8</v>
      </c>
      <c r="Q830">
        <v>0</v>
      </c>
      <c r="R830">
        <v>0</v>
      </c>
      <c r="S830" t="s">
        <v>79</v>
      </c>
      <c r="T830">
        <v>51.599400000000003</v>
      </c>
      <c r="U830">
        <v>8010.8</v>
      </c>
      <c r="V830" t="s">
        <v>3004</v>
      </c>
      <c r="W830" t="s">
        <v>4759</v>
      </c>
      <c r="X830" t="s">
        <v>4759</v>
      </c>
      <c r="Y830" t="s">
        <v>1749</v>
      </c>
      <c r="Z830" s="25" t="s">
        <v>583</v>
      </c>
      <c r="AA830" t="s">
        <v>584</v>
      </c>
      <c r="AB830" t="s">
        <v>584</v>
      </c>
      <c r="AD830" t="s">
        <v>4759</v>
      </c>
      <c r="AI830" s="18">
        <v>40914</v>
      </c>
    </row>
    <row r="831" spans="1:39" hidden="1" outlineLevel="1" x14ac:dyDescent="0.3">
      <c r="A831" s="25">
        <v>827</v>
      </c>
      <c r="B831" s="25" t="s">
        <v>66</v>
      </c>
      <c r="C831" t="s">
        <v>67</v>
      </c>
      <c r="D831" t="s">
        <v>4252</v>
      </c>
      <c r="E831" t="s">
        <v>69</v>
      </c>
      <c r="F831" s="48" t="s">
        <v>4760</v>
      </c>
      <c r="G831" s="25" t="s">
        <v>1790</v>
      </c>
      <c r="H831" t="s">
        <v>1980</v>
      </c>
      <c r="I831" t="s">
        <v>564</v>
      </c>
      <c r="J831" s="25" t="s">
        <v>74</v>
      </c>
      <c r="K831" t="s">
        <v>1880</v>
      </c>
      <c r="L831" t="s">
        <v>4761</v>
      </c>
      <c r="M831" t="s">
        <v>4636</v>
      </c>
      <c r="N831" t="s">
        <v>4762</v>
      </c>
      <c r="O831" t="s">
        <v>78</v>
      </c>
      <c r="P831">
        <v>2</v>
      </c>
      <c r="Q831">
        <v>0</v>
      </c>
      <c r="R831">
        <v>0</v>
      </c>
      <c r="S831" t="s">
        <v>79</v>
      </c>
      <c r="T831">
        <v>59.302700000000002</v>
      </c>
      <c r="U831">
        <v>9206.75</v>
      </c>
      <c r="V831" t="s">
        <v>3004</v>
      </c>
      <c r="W831" t="s">
        <v>4763</v>
      </c>
      <c r="X831" t="s">
        <v>4763</v>
      </c>
      <c r="Y831" t="s">
        <v>1749</v>
      </c>
      <c r="Z831" s="25" t="s">
        <v>583</v>
      </c>
      <c r="AA831" t="s">
        <v>584</v>
      </c>
      <c r="AB831" t="s">
        <v>584</v>
      </c>
      <c r="AD831" t="s">
        <v>4763</v>
      </c>
      <c r="AI831" s="18">
        <v>40914</v>
      </c>
    </row>
    <row r="832" spans="1:39" hidden="1" outlineLevel="1" x14ac:dyDescent="0.3">
      <c r="A832" s="25">
        <v>828</v>
      </c>
      <c r="B832" s="25" t="s">
        <v>66</v>
      </c>
      <c r="C832" t="s">
        <v>67</v>
      </c>
      <c r="D832" t="s">
        <v>2445</v>
      </c>
      <c r="E832" t="s">
        <v>69</v>
      </c>
      <c r="F832" s="48" t="s">
        <v>4764</v>
      </c>
      <c r="G832" s="25" t="s">
        <v>1790</v>
      </c>
      <c r="H832" t="s">
        <v>1980</v>
      </c>
      <c r="I832" t="s">
        <v>564</v>
      </c>
      <c r="J832" s="25" t="s">
        <v>74</v>
      </c>
      <c r="K832" t="s">
        <v>1880</v>
      </c>
      <c r="L832" t="s">
        <v>4765</v>
      </c>
      <c r="M832" t="s">
        <v>4636</v>
      </c>
      <c r="N832" t="s">
        <v>4758</v>
      </c>
      <c r="O832" t="s">
        <v>78</v>
      </c>
      <c r="P832">
        <v>8</v>
      </c>
      <c r="Q832">
        <v>0</v>
      </c>
      <c r="R832">
        <v>0</v>
      </c>
      <c r="S832" t="s">
        <v>79</v>
      </c>
      <c r="T832">
        <v>107.931</v>
      </c>
      <c r="U832">
        <v>16756.29</v>
      </c>
      <c r="V832" t="s">
        <v>3004</v>
      </c>
      <c r="W832" t="s">
        <v>4766</v>
      </c>
      <c r="X832" t="s">
        <v>4766</v>
      </c>
      <c r="Y832" t="s">
        <v>1749</v>
      </c>
      <c r="Z832" s="25" t="s">
        <v>583</v>
      </c>
      <c r="AA832" t="s">
        <v>584</v>
      </c>
      <c r="AB832" t="s">
        <v>584</v>
      </c>
      <c r="AD832" t="s">
        <v>4766</v>
      </c>
      <c r="AI832" s="18">
        <v>40914</v>
      </c>
    </row>
    <row r="833" spans="1:37" hidden="1" outlineLevel="1" x14ac:dyDescent="0.3">
      <c r="A833" s="25">
        <v>829</v>
      </c>
      <c r="B833" s="25" t="s">
        <v>66</v>
      </c>
      <c r="C833" t="s">
        <v>67</v>
      </c>
      <c r="D833" t="s">
        <v>2445</v>
      </c>
      <c r="E833" t="s">
        <v>69</v>
      </c>
      <c r="F833" s="48" t="s">
        <v>4767</v>
      </c>
      <c r="G833" s="25" t="s">
        <v>1790</v>
      </c>
      <c r="H833" t="s">
        <v>1980</v>
      </c>
      <c r="I833" t="s">
        <v>564</v>
      </c>
      <c r="J833" s="25" t="s">
        <v>210</v>
      </c>
      <c r="K833" t="s">
        <v>211</v>
      </c>
      <c r="L833" t="s">
        <v>4768</v>
      </c>
      <c r="M833" t="s">
        <v>4769</v>
      </c>
      <c r="N833" t="s">
        <v>4770</v>
      </c>
      <c r="O833" t="s">
        <v>78</v>
      </c>
      <c r="P833">
        <v>1</v>
      </c>
      <c r="Q833">
        <v>0</v>
      </c>
      <c r="R833">
        <v>0</v>
      </c>
      <c r="S833" t="s">
        <v>79</v>
      </c>
      <c r="T833">
        <v>3507.2721000000001</v>
      </c>
      <c r="U833">
        <v>544503.99</v>
      </c>
      <c r="V833" t="s">
        <v>3004</v>
      </c>
      <c r="W833" t="s">
        <v>4771</v>
      </c>
      <c r="X833" t="s">
        <v>4771</v>
      </c>
      <c r="Y833" t="s">
        <v>1042</v>
      </c>
      <c r="Z833" s="25" t="s">
        <v>583</v>
      </c>
      <c r="AA833" t="s">
        <v>584</v>
      </c>
      <c r="AD833" t="s">
        <v>4771</v>
      </c>
      <c r="AI833" s="18">
        <v>40914</v>
      </c>
    </row>
    <row r="834" spans="1:37" hidden="1" outlineLevel="1" x14ac:dyDescent="0.3">
      <c r="A834" s="25">
        <v>830</v>
      </c>
      <c r="B834" s="25" t="s">
        <v>66</v>
      </c>
      <c r="C834" t="s">
        <v>67</v>
      </c>
      <c r="D834" t="s">
        <v>4772</v>
      </c>
      <c r="E834" t="s">
        <v>197</v>
      </c>
      <c r="F834" s="48" t="s">
        <v>4773</v>
      </c>
      <c r="G834" s="25" t="s">
        <v>1790</v>
      </c>
      <c r="H834" t="s">
        <v>1980</v>
      </c>
      <c r="I834" t="s">
        <v>564</v>
      </c>
      <c r="J834" s="25" t="s">
        <v>3025</v>
      </c>
      <c r="K834" t="s">
        <v>3026</v>
      </c>
      <c r="L834" t="s">
        <v>4774</v>
      </c>
      <c r="M834" t="s">
        <v>4775</v>
      </c>
      <c r="N834" t="s">
        <v>4776</v>
      </c>
      <c r="O834" t="s">
        <v>78</v>
      </c>
      <c r="P834">
        <v>3</v>
      </c>
      <c r="Q834">
        <v>0</v>
      </c>
      <c r="R834">
        <v>0</v>
      </c>
      <c r="S834" t="s">
        <v>79</v>
      </c>
      <c r="T834">
        <v>1.8001</v>
      </c>
      <c r="U834">
        <v>279.4667</v>
      </c>
      <c r="V834" t="s">
        <v>1229</v>
      </c>
      <c r="W834" t="s">
        <v>4777</v>
      </c>
      <c r="X834" t="s">
        <v>4777</v>
      </c>
      <c r="Y834" t="s">
        <v>1749</v>
      </c>
      <c r="Z834" s="25" t="s">
        <v>583</v>
      </c>
      <c r="AA834" t="s">
        <v>584</v>
      </c>
      <c r="AD834" t="s">
        <v>4778</v>
      </c>
      <c r="AI834" s="18">
        <v>40914</v>
      </c>
    </row>
    <row r="835" spans="1:37" hidden="1" outlineLevel="1" x14ac:dyDescent="0.3">
      <c r="A835" s="25">
        <v>831</v>
      </c>
      <c r="B835" s="25" t="s">
        <v>66</v>
      </c>
      <c r="C835" t="s">
        <v>67</v>
      </c>
      <c r="D835" t="s">
        <v>4779</v>
      </c>
      <c r="E835" t="s">
        <v>69</v>
      </c>
      <c r="F835" s="48" t="s">
        <v>4780</v>
      </c>
      <c r="G835" s="25" t="s">
        <v>1790</v>
      </c>
      <c r="H835" t="s">
        <v>1980</v>
      </c>
      <c r="I835" t="s">
        <v>564</v>
      </c>
      <c r="J835" s="25" t="s">
        <v>74</v>
      </c>
      <c r="K835" t="s">
        <v>75</v>
      </c>
      <c r="L835" t="s">
        <v>4781</v>
      </c>
      <c r="M835" t="s">
        <v>4782</v>
      </c>
      <c r="N835" t="s">
        <v>4783</v>
      </c>
      <c r="O835" t="s">
        <v>78</v>
      </c>
      <c r="P835">
        <v>4</v>
      </c>
      <c r="Q835">
        <v>0</v>
      </c>
      <c r="R835">
        <v>0</v>
      </c>
      <c r="S835" t="s">
        <v>79</v>
      </c>
      <c r="T835">
        <v>32.359900000000003</v>
      </c>
      <c r="U835">
        <v>5023.88</v>
      </c>
      <c r="V835" t="s">
        <v>1229</v>
      </c>
      <c r="W835" t="s">
        <v>4784</v>
      </c>
      <c r="Y835" t="s">
        <v>1749</v>
      </c>
      <c r="Z835" s="25" t="s">
        <v>583</v>
      </c>
      <c r="AA835" t="s">
        <v>584</v>
      </c>
      <c r="AD835" t="s">
        <v>4785</v>
      </c>
      <c r="AI835" s="18">
        <v>40914</v>
      </c>
      <c r="AJ835" s="18">
        <v>42852</v>
      </c>
    </row>
    <row r="836" spans="1:37" hidden="1" outlineLevel="1" x14ac:dyDescent="0.3">
      <c r="A836" s="25">
        <v>832</v>
      </c>
      <c r="B836" s="25" t="s">
        <v>66</v>
      </c>
      <c r="C836" t="s">
        <v>67</v>
      </c>
      <c r="D836" t="s">
        <v>4786</v>
      </c>
      <c r="E836" t="s">
        <v>69</v>
      </c>
      <c r="F836" s="48" t="s">
        <v>4787</v>
      </c>
      <c r="G836" s="25" t="s">
        <v>1790</v>
      </c>
      <c r="H836" t="s">
        <v>1980</v>
      </c>
      <c r="I836" t="s">
        <v>564</v>
      </c>
      <c r="J836" s="25" t="s">
        <v>74</v>
      </c>
      <c r="K836" t="s">
        <v>1880</v>
      </c>
      <c r="L836" t="s">
        <v>4788</v>
      </c>
      <c r="M836" t="s">
        <v>4789</v>
      </c>
      <c r="N836" t="s">
        <v>4790</v>
      </c>
      <c r="O836" t="s">
        <v>78</v>
      </c>
      <c r="P836">
        <v>2</v>
      </c>
      <c r="Q836">
        <v>0</v>
      </c>
      <c r="R836">
        <v>0</v>
      </c>
      <c r="S836" t="s">
        <v>79</v>
      </c>
      <c r="T836">
        <v>121.5766</v>
      </c>
      <c r="U836">
        <v>18874.77</v>
      </c>
      <c r="V836" t="s">
        <v>3004</v>
      </c>
      <c r="W836" t="s">
        <v>4791</v>
      </c>
      <c r="X836" t="s">
        <v>4791</v>
      </c>
      <c r="Y836" t="s">
        <v>1749</v>
      </c>
      <c r="Z836" s="25" t="s">
        <v>583</v>
      </c>
      <c r="AA836" t="s">
        <v>584</v>
      </c>
      <c r="AB836" t="s">
        <v>584</v>
      </c>
      <c r="AD836" t="s">
        <v>4791</v>
      </c>
      <c r="AI836" s="18">
        <v>40914</v>
      </c>
    </row>
    <row r="837" spans="1:37" hidden="1" outlineLevel="1" x14ac:dyDescent="0.3">
      <c r="A837" s="25">
        <v>833</v>
      </c>
      <c r="B837" s="25" t="s">
        <v>66</v>
      </c>
      <c r="C837" t="s">
        <v>67</v>
      </c>
      <c r="D837" t="s">
        <v>3430</v>
      </c>
      <c r="E837" t="s">
        <v>69</v>
      </c>
      <c r="F837" s="48" t="s">
        <v>4792</v>
      </c>
      <c r="G837" s="25" t="s">
        <v>1790</v>
      </c>
      <c r="H837" t="s">
        <v>1980</v>
      </c>
      <c r="I837" t="s">
        <v>564</v>
      </c>
      <c r="J837" s="25" t="s">
        <v>1899</v>
      </c>
      <c r="K837" t="s">
        <v>1900</v>
      </c>
      <c r="L837" t="s">
        <v>4793</v>
      </c>
      <c r="M837" t="s">
        <v>4794</v>
      </c>
      <c r="N837" t="s">
        <v>4795</v>
      </c>
      <c r="O837" t="s">
        <v>78</v>
      </c>
      <c r="P837">
        <v>1</v>
      </c>
      <c r="Q837">
        <v>0</v>
      </c>
      <c r="R837">
        <v>0</v>
      </c>
      <c r="S837" t="s">
        <v>79</v>
      </c>
      <c r="T837">
        <v>13978.722900000001</v>
      </c>
      <c r="U837">
        <v>2170196.73</v>
      </c>
      <c r="V837" t="s">
        <v>3004</v>
      </c>
      <c r="W837" t="s">
        <v>4796</v>
      </c>
      <c r="X837" t="s">
        <v>4796</v>
      </c>
      <c r="Y837" t="s">
        <v>787</v>
      </c>
      <c r="Z837" s="25" t="s">
        <v>583</v>
      </c>
      <c r="AA837" t="s">
        <v>584</v>
      </c>
      <c r="AD837" t="s">
        <v>4796</v>
      </c>
      <c r="AI837" s="18">
        <v>40914</v>
      </c>
    </row>
    <row r="838" spans="1:37" hidden="1" outlineLevel="1" x14ac:dyDescent="0.3">
      <c r="A838" s="25">
        <v>834</v>
      </c>
      <c r="B838" s="25" t="s">
        <v>112</v>
      </c>
      <c r="C838" t="s">
        <v>67</v>
      </c>
      <c r="D838" t="s">
        <v>4259</v>
      </c>
      <c r="E838" t="s">
        <v>197</v>
      </c>
      <c r="F838" s="48" t="s">
        <v>4797</v>
      </c>
      <c r="G838" s="25" t="s">
        <v>1790</v>
      </c>
      <c r="H838" t="s">
        <v>1980</v>
      </c>
      <c r="I838" t="s">
        <v>564</v>
      </c>
      <c r="J838" s="25" t="s">
        <v>695</v>
      </c>
      <c r="K838" t="s">
        <v>696</v>
      </c>
      <c r="L838" t="s">
        <v>4701</v>
      </c>
      <c r="M838" t="s">
        <v>4798</v>
      </c>
      <c r="N838" t="s">
        <v>4799</v>
      </c>
      <c r="O838" t="s">
        <v>78</v>
      </c>
      <c r="P838">
        <v>2</v>
      </c>
      <c r="Q838">
        <v>1</v>
      </c>
      <c r="R838">
        <v>2</v>
      </c>
      <c r="S838" t="s">
        <v>116</v>
      </c>
      <c r="T838">
        <v>10865.905000000001</v>
      </c>
      <c r="U838">
        <v>4504351.4296000004</v>
      </c>
      <c r="V838" t="s">
        <v>3004</v>
      </c>
      <c r="W838" t="s">
        <v>4800</v>
      </c>
      <c r="X838" t="s">
        <v>3420</v>
      </c>
      <c r="Y838" t="s">
        <v>3080</v>
      </c>
      <c r="Z838" s="25" t="s">
        <v>583</v>
      </c>
      <c r="AA838" t="s">
        <v>585</v>
      </c>
      <c r="AB838" t="s">
        <v>585</v>
      </c>
      <c r="AD838" t="s">
        <v>3286</v>
      </c>
      <c r="AI838" s="18">
        <v>43782</v>
      </c>
      <c r="AK838" s="18">
        <v>43910</v>
      </c>
    </row>
    <row r="839" spans="1:37" hidden="1" outlineLevel="1" x14ac:dyDescent="0.3">
      <c r="A839" s="25">
        <v>835</v>
      </c>
      <c r="B839" s="25" t="s">
        <v>66</v>
      </c>
      <c r="C839" t="s">
        <v>67</v>
      </c>
      <c r="D839" t="s">
        <v>4726</v>
      </c>
      <c r="E839" t="s">
        <v>69</v>
      </c>
      <c r="F839" s="48" t="s">
        <v>4801</v>
      </c>
      <c r="G839" s="25" t="s">
        <v>1790</v>
      </c>
      <c r="H839" t="s">
        <v>1980</v>
      </c>
      <c r="I839" t="s">
        <v>564</v>
      </c>
      <c r="J839" s="25" t="s">
        <v>695</v>
      </c>
      <c r="K839" t="s">
        <v>696</v>
      </c>
      <c r="L839" t="s">
        <v>4701</v>
      </c>
      <c r="M839" t="s">
        <v>4802</v>
      </c>
      <c r="N839" t="s">
        <v>4803</v>
      </c>
      <c r="O839" t="s">
        <v>78</v>
      </c>
      <c r="P839">
        <v>1</v>
      </c>
      <c r="Q839">
        <v>0</v>
      </c>
      <c r="R839">
        <v>0</v>
      </c>
      <c r="S839" t="s">
        <v>79</v>
      </c>
      <c r="T839">
        <v>6313.4418999999998</v>
      </c>
      <c r="U839">
        <v>980161.86</v>
      </c>
      <c r="V839" t="s">
        <v>3004</v>
      </c>
      <c r="X839" t="s">
        <v>3420</v>
      </c>
      <c r="Y839" t="s">
        <v>3080</v>
      </c>
      <c r="Z839" s="25" t="s">
        <v>583</v>
      </c>
      <c r="AA839" t="s">
        <v>584</v>
      </c>
      <c r="AD839" t="s">
        <v>3286</v>
      </c>
      <c r="AI839" s="18">
        <v>40914</v>
      </c>
    </row>
    <row r="840" spans="1:37" hidden="1" outlineLevel="1" x14ac:dyDescent="0.3">
      <c r="A840" s="25">
        <v>836</v>
      </c>
      <c r="B840" s="25" t="s">
        <v>66</v>
      </c>
      <c r="C840" t="s">
        <v>67</v>
      </c>
      <c r="D840" t="s">
        <v>4726</v>
      </c>
      <c r="E840" t="s">
        <v>69</v>
      </c>
      <c r="F840" s="48" t="s">
        <v>4804</v>
      </c>
      <c r="G840" s="25" t="s">
        <v>1790</v>
      </c>
      <c r="H840" t="s">
        <v>1980</v>
      </c>
      <c r="I840" t="s">
        <v>564</v>
      </c>
      <c r="J840" s="25" t="s">
        <v>695</v>
      </c>
      <c r="K840" t="s">
        <v>696</v>
      </c>
      <c r="L840" t="s">
        <v>4805</v>
      </c>
      <c r="M840" t="s">
        <v>4707</v>
      </c>
      <c r="N840" t="s">
        <v>4806</v>
      </c>
      <c r="O840" t="s">
        <v>78</v>
      </c>
      <c r="P840">
        <v>1</v>
      </c>
      <c r="Q840">
        <v>0</v>
      </c>
      <c r="R840">
        <v>0</v>
      </c>
      <c r="S840" t="s">
        <v>79</v>
      </c>
      <c r="T840">
        <v>5955.2413999999999</v>
      </c>
      <c r="U840">
        <v>924551.23</v>
      </c>
      <c r="V840" t="s">
        <v>3004</v>
      </c>
      <c r="X840" t="s">
        <v>3420</v>
      </c>
      <c r="Y840" t="s">
        <v>3080</v>
      </c>
      <c r="Z840" s="25" t="s">
        <v>583</v>
      </c>
      <c r="AA840" t="s">
        <v>584</v>
      </c>
      <c r="AD840" t="s">
        <v>3286</v>
      </c>
      <c r="AI840" s="18">
        <v>40914</v>
      </c>
    </row>
    <row r="841" spans="1:37" hidden="1" outlineLevel="1" x14ac:dyDescent="0.3">
      <c r="A841" s="25">
        <v>837</v>
      </c>
      <c r="B841" s="25" t="s">
        <v>66</v>
      </c>
      <c r="C841" t="s">
        <v>67</v>
      </c>
      <c r="D841" t="s">
        <v>4807</v>
      </c>
      <c r="E841" t="s">
        <v>69</v>
      </c>
      <c r="F841" s="48" t="s">
        <v>4808</v>
      </c>
      <c r="G841" s="25" t="s">
        <v>1790</v>
      </c>
      <c r="H841" t="s">
        <v>1980</v>
      </c>
      <c r="I841" t="s">
        <v>564</v>
      </c>
      <c r="J841" s="25" t="s">
        <v>695</v>
      </c>
      <c r="K841" t="s">
        <v>696</v>
      </c>
      <c r="L841" t="s">
        <v>4809</v>
      </c>
      <c r="M841" t="s">
        <v>4810</v>
      </c>
      <c r="N841" t="s">
        <v>4811</v>
      </c>
      <c r="O841" t="s">
        <v>78</v>
      </c>
      <c r="P841">
        <v>1</v>
      </c>
      <c r="Q841">
        <v>0</v>
      </c>
      <c r="R841">
        <v>0</v>
      </c>
      <c r="S841" t="s">
        <v>79</v>
      </c>
      <c r="T841">
        <v>6649.4188999999997</v>
      </c>
      <c r="U841">
        <v>1032322.29</v>
      </c>
      <c r="V841" t="s">
        <v>3004</v>
      </c>
      <c r="W841" t="s">
        <v>4812</v>
      </c>
      <c r="X841" t="s">
        <v>4812</v>
      </c>
      <c r="Y841" t="s">
        <v>3080</v>
      </c>
      <c r="Z841" s="25" t="s">
        <v>583</v>
      </c>
      <c r="AA841" t="s">
        <v>584</v>
      </c>
      <c r="AD841" t="s">
        <v>4812</v>
      </c>
      <c r="AI841" s="18">
        <v>40914</v>
      </c>
    </row>
    <row r="842" spans="1:37" hidden="1" outlineLevel="1" x14ac:dyDescent="0.3">
      <c r="A842" s="25">
        <v>838</v>
      </c>
      <c r="B842" s="25" t="s">
        <v>66</v>
      </c>
      <c r="C842" t="s">
        <v>67</v>
      </c>
      <c r="D842" t="s">
        <v>4807</v>
      </c>
      <c r="E842" t="s">
        <v>69</v>
      </c>
      <c r="F842" s="48" t="s">
        <v>4813</v>
      </c>
      <c r="G842" s="25" t="s">
        <v>1790</v>
      </c>
      <c r="H842" t="s">
        <v>1980</v>
      </c>
      <c r="I842" t="s">
        <v>564</v>
      </c>
      <c r="J842" s="25" t="s">
        <v>695</v>
      </c>
      <c r="K842" t="s">
        <v>696</v>
      </c>
      <c r="L842" t="s">
        <v>4809</v>
      </c>
      <c r="M842" t="s">
        <v>4814</v>
      </c>
      <c r="N842" t="s">
        <v>4815</v>
      </c>
      <c r="O842" t="s">
        <v>78</v>
      </c>
      <c r="P842">
        <v>1</v>
      </c>
      <c r="Q842">
        <v>0</v>
      </c>
      <c r="R842">
        <v>0</v>
      </c>
      <c r="S842" t="s">
        <v>79</v>
      </c>
      <c r="T842">
        <v>4996.8491000000004</v>
      </c>
      <c r="U842">
        <v>775760.83</v>
      </c>
      <c r="V842" t="s">
        <v>3004</v>
      </c>
      <c r="W842" t="s">
        <v>4816</v>
      </c>
      <c r="X842" t="s">
        <v>4816</v>
      </c>
      <c r="Y842" t="s">
        <v>3080</v>
      </c>
      <c r="Z842" s="25" t="s">
        <v>583</v>
      </c>
      <c r="AA842" t="s">
        <v>584</v>
      </c>
      <c r="AD842" t="s">
        <v>4816</v>
      </c>
      <c r="AI842" s="18">
        <v>40914</v>
      </c>
    </row>
    <row r="843" spans="1:37" hidden="1" outlineLevel="1" x14ac:dyDescent="0.3">
      <c r="A843" s="25">
        <v>839</v>
      </c>
      <c r="B843" s="25" t="s">
        <v>66</v>
      </c>
      <c r="C843" t="s">
        <v>67</v>
      </c>
      <c r="D843" t="s">
        <v>4259</v>
      </c>
      <c r="E843" t="s">
        <v>69</v>
      </c>
      <c r="F843" s="48" t="s">
        <v>4817</v>
      </c>
      <c r="G843" s="25" t="s">
        <v>1790</v>
      </c>
      <c r="H843" t="s">
        <v>1980</v>
      </c>
      <c r="I843" t="s">
        <v>564</v>
      </c>
      <c r="J843" s="25" t="s">
        <v>210</v>
      </c>
      <c r="K843" t="s">
        <v>4818</v>
      </c>
      <c r="L843" t="s">
        <v>4819</v>
      </c>
      <c r="M843" t="s">
        <v>4820</v>
      </c>
      <c r="N843" t="s">
        <v>4821</v>
      </c>
      <c r="O843" t="s">
        <v>78</v>
      </c>
      <c r="P843">
        <v>1</v>
      </c>
      <c r="Q843">
        <v>0</v>
      </c>
      <c r="R843">
        <v>0</v>
      </c>
      <c r="S843" t="s">
        <v>79</v>
      </c>
      <c r="T843">
        <v>5729.6394</v>
      </c>
      <c r="U843">
        <v>889526.52</v>
      </c>
      <c r="V843" t="s">
        <v>3004</v>
      </c>
      <c r="W843" t="s">
        <v>4822</v>
      </c>
      <c r="X843" t="s">
        <v>4822</v>
      </c>
      <c r="Y843" t="s">
        <v>1916</v>
      </c>
      <c r="Z843" s="25" t="s">
        <v>583</v>
      </c>
      <c r="AA843" t="s">
        <v>584</v>
      </c>
      <c r="AD843" t="s">
        <v>4822</v>
      </c>
      <c r="AI843" s="18">
        <v>40914</v>
      </c>
    </row>
    <row r="844" spans="1:37" hidden="1" outlineLevel="1" x14ac:dyDescent="0.3">
      <c r="A844" s="25">
        <v>840</v>
      </c>
      <c r="B844" s="25" t="s">
        <v>66</v>
      </c>
      <c r="C844" t="s">
        <v>67</v>
      </c>
      <c r="D844" t="s">
        <v>4823</v>
      </c>
      <c r="E844" t="s">
        <v>69</v>
      </c>
      <c r="F844" s="48" t="s">
        <v>4824</v>
      </c>
      <c r="G844" s="25" t="s">
        <v>1790</v>
      </c>
      <c r="H844" t="s">
        <v>1980</v>
      </c>
      <c r="I844" t="s">
        <v>564</v>
      </c>
      <c r="J844" s="25" t="s">
        <v>210</v>
      </c>
      <c r="K844" t="s">
        <v>211</v>
      </c>
      <c r="L844" t="s">
        <v>4825</v>
      </c>
      <c r="M844" t="s">
        <v>4826</v>
      </c>
      <c r="N844" t="s">
        <v>4827</v>
      </c>
      <c r="O844" t="s">
        <v>78</v>
      </c>
      <c r="P844">
        <v>2</v>
      </c>
      <c r="Q844">
        <v>0</v>
      </c>
      <c r="R844">
        <v>0</v>
      </c>
      <c r="S844" t="s">
        <v>79</v>
      </c>
      <c r="T844">
        <v>3578.1677</v>
      </c>
      <c r="U844">
        <v>555492.66</v>
      </c>
      <c r="V844" t="s">
        <v>4828</v>
      </c>
      <c r="W844" t="s">
        <v>4829</v>
      </c>
      <c r="X844" t="s">
        <v>4829</v>
      </c>
      <c r="Y844" t="s">
        <v>582</v>
      </c>
      <c r="Z844" s="25" t="s">
        <v>583</v>
      </c>
      <c r="AA844" t="s">
        <v>585</v>
      </c>
      <c r="AD844" t="s">
        <v>4830</v>
      </c>
      <c r="AI844" s="18">
        <v>40914</v>
      </c>
    </row>
    <row r="845" spans="1:37" hidden="1" outlineLevel="1" x14ac:dyDescent="0.3">
      <c r="A845" s="25">
        <v>841</v>
      </c>
      <c r="B845" s="25" t="s">
        <v>66</v>
      </c>
      <c r="C845" t="s">
        <v>67</v>
      </c>
      <c r="D845" t="s">
        <v>2700</v>
      </c>
      <c r="E845" t="s">
        <v>69</v>
      </c>
      <c r="F845" s="48" t="s">
        <v>4831</v>
      </c>
      <c r="G845" s="25" t="s">
        <v>1790</v>
      </c>
      <c r="H845" t="s">
        <v>1980</v>
      </c>
      <c r="I845" t="s">
        <v>564</v>
      </c>
      <c r="J845" s="25" t="s">
        <v>1899</v>
      </c>
      <c r="K845" t="s">
        <v>1900</v>
      </c>
      <c r="L845" t="s">
        <v>4832</v>
      </c>
      <c r="M845" t="s">
        <v>4833</v>
      </c>
      <c r="N845" t="s">
        <v>4834</v>
      </c>
      <c r="O845" t="s">
        <v>78</v>
      </c>
      <c r="P845">
        <v>1</v>
      </c>
      <c r="Q845">
        <v>0</v>
      </c>
      <c r="R845">
        <v>0</v>
      </c>
      <c r="S845" t="s">
        <v>79</v>
      </c>
      <c r="T845">
        <v>99.939800000000005</v>
      </c>
      <c r="U845">
        <v>30506.63</v>
      </c>
      <c r="V845" t="s">
        <v>4835</v>
      </c>
      <c r="X845" t="s">
        <v>4836</v>
      </c>
      <c r="Y845" t="s">
        <v>787</v>
      </c>
      <c r="Z845" s="25" t="s">
        <v>583</v>
      </c>
      <c r="AA845" t="s">
        <v>1925</v>
      </c>
      <c r="AD845" t="s">
        <v>2673</v>
      </c>
      <c r="AG845" t="s">
        <v>2756</v>
      </c>
      <c r="AI845" s="18">
        <v>40914</v>
      </c>
      <c r="AJ845" s="18">
        <v>42975</v>
      </c>
    </row>
    <row r="846" spans="1:37" hidden="1" outlineLevel="1" x14ac:dyDescent="0.3">
      <c r="A846" s="25">
        <v>842</v>
      </c>
      <c r="B846" s="25" t="s">
        <v>112</v>
      </c>
      <c r="C846" t="s">
        <v>67</v>
      </c>
      <c r="D846" t="s">
        <v>4837</v>
      </c>
      <c r="E846" t="s">
        <v>69</v>
      </c>
      <c r="F846" s="48" t="s">
        <v>4838</v>
      </c>
      <c r="G846" s="25" t="s">
        <v>1790</v>
      </c>
      <c r="H846" t="s">
        <v>1980</v>
      </c>
      <c r="I846" t="s">
        <v>564</v>
      </c>
      <c r="J846" s="25" t="s">
        <v>992</v>
      </c>
      <c r="K846" t="s">
        <v>993</v>
      </c>
      <c r="L846" t="s">
        <v>4839</v>
      </c>
      <c r="M846" t="s">
        <v>4840</v>
      </c>
      <c r="N846" t="s">
        <v>4841</v>
      </c>
      <c r="O846" t="s">
        <v>78</v>
      </c>
      <c r="P846">
        <v>3</v>
      </c>
      <c r="Q846">
        <v>2</v>
      </c>
      <c r="R846">
        <v>3</v>
      </c>
      <c r="S846" t="s">
        <v>116</v>
      </c>
      <c r="T846">
        <v>125</v>
      </c>
      <c r="U846">
        <v>47437.5</v>
      </c>
      <c r="V846" t="s">
        <v>3546</v>
      </c>
      <c r="W846" t="s">
        <v>4842</v>
      </c>
      <c r="X846" t="s">
        <v>4842</v>
      </c>
      <c r="Y846" t="s">
        <v>1935</v>
      </c>
      <c r="Z846" s="25" t="s">
        <v>583</v>
      </c>
      <c r="AA846" t="s">
        <v>1925</v>
      </c>
      <c r="AB846" t="s">
        <v>585</v>
      </c>
      <c r="AI846" s="18">
        <v>43770</v>
      </c>
      <c r="AK846" s="18">
        <v>44029</v>
      </c>
    </row>
    <row r="847" spans="1:37" hidden="1" outlineLevel="1" x14ac:dyDescent="0.3">
      <c r="A847" s="25">
        <v>843</v>
      </c>
      <c r="B847" s="25" t="s">
        <v>66</v>
      </c>
      <c r="C847" t="s">
        <v>67</v>
      </c>
      <c r="D847" t="s">
        <v>291</v>
      </c>
      <c r="E847" t="s">
        <v>69</v>
      </c>
      <c r="F847" s="48" t="s">
        <v>4843</v>
      </c>
      <c r="G847" s="25" t="s">
        <v>1790</v>
      </c>
      <c r="H847" t="s">
        <v>1980</v>
      </c>
      <c r="I847" t="s">
        <v>564</v>
      </c>
      <c r="J847" s="25" t="s">
        <v>992</v>
      </c>
      <c r="K847" t="s">
        <v>993</v>
      </c>
      <c r="L847" t="s">
        <v>4844</v>
      </c>
      <c r="M847" t="s">
        <v>4845</v>
      </c>
      <c r="N847" t="s">
        <v>4846</v>
      </c>
      <c r="O847" t="s">
        <v>78</v>
      </c>
      <c r="P847">
        <v>6</v>
      </c>
      <c r="Q847">
        <v>0</v>
      </c>
      <c r="R847">
        <v>0</v>
      </c>
      <c r="S847" t="s">
        <v>79</v>
      </c>
      <c r="T847">
        <v>131.38829999999999</v>
      </c>
      <c r="U847">
        <v>20396.718499999999</v>
      </c>
      <c r="V847" t="s">
        <v>3546</v>
      </c>
      <c r="W847" t="s">
        <v>2603</v>
      </c>
      <c r="Y847" t="s">
        <v>1935</v>
      </c>
      <c r="AA847" t="s">
        <v>2993</v>
      </c>
      <c r="AD847" t="s">
        <v>4847</v>
      </c>
      <c r="AI847" s="18">
        <v>41346</v>
      </c>
      <c r="AJ847" s="18">
        <v>42826</v>
      </c>
    </row>
    <row r="848" spans="1:37" hidden="1" outlineLevel="1" x14ac:dyDescent="0.3">
      <c r="A848" s="25">
        <v>844</v>
      </c>
      <c r="B848" s="25" t="s">
        <v>66</v>
      </c>
      <c r="C848" t="s">
        <v>67</v>
      </c>
      <c r="D848" t="s">
        <v>2700</v>
      </c>
      <c r="E848" t="s">
        <v>69</v>
      </c>
      <c r="F848" s="48" t="s">
        <v>4848</v>
      </c>
      <c r="G848" s="25" t="s">
        <v>1790</v>
      </c>
      <c r="H848" t="s">
        <v>1980</v>
      </c>
      <c r="I848" t="s">
        <v>564</v>
      </c>
      <c r="J848" s="25" t="s">
        <v>638</v>
      </c>
      <c r="K848" t="s">
        <v>639</v>
      </c>
      <c r="L848" t="s">
        <v>4849</v>
      </c>
      <c r="M848" t="s">
        <v>4850</v>
      </c>
      <c r="N848" t="s">
        <v>4851</v>
      </c>
      <c r="O848" t="s">
        <v>78</v>
      </c>
      <c r="P848">
        <v>1</v>
      </c>
      <c r="Q848">
        <v>0</v>
      </c>
      <c r="R848">
        <v>0</v>
      </c>
      <c r="S848" t="s">
        <v>79</v>
      </c>
      <c r="T848">
        <v>167.01079999999999</v>
      </c>
      <c r="U848">
        <v>25926.75</v>
      </c>
      <c r="V848" t="s">
        <v>4852</v>
      </c>
      <c r="X848" t="s">
        <v>4853</v>
      </c>
      <c r="Y848" t="s">
        <v>1749</v>
      </c>
      <c r="Z848" s="25" t="s">
        <v>583</v>
      </c>
      <c r="AA848" t="s">
        <v>1925</v>
      </c>
      <c r="AD848" t="s">
        <v>2686</v>
      </c>
      <c r="AI848" s="18">
        <v>40914</v>
      </c>
    </row>
    <row r="849" spans="1:39" hidden="1" outlineLevel="1" x14ac:dyDescent="0.3">
      <c r="A849" s="25">
        <v>845</v>
      </c>
      <c r="B849" s="25" t="s">
        <v>66</v>
      </c>
      <c r="C849" t="s">
        <v>67</v>
      </c>
      <c r="D849" t="s">
        <v>2650</v>
      </c>
      <c r="E849" t="s">
        <v>69</v>
      </c>
      <c r="F849" s="48" t="s">
        <v>4854</v>
      </c>
      <c r="G849" s="25" t="s">
        <v>1790</v>
      </c>
      <c r="H849" t="s">
        <v>1980</v>
      </c>
      <c r="I849" t="s">
        <v>564</v>
      </c>
      <c r="J849" s="25" t="s">
        <v>638</v>
      </c>
      <c r="K849" t="s">
        <v>639</v>
      </c>
      <c r="L849" t="s">
        <v>4855</v>
      </c>
      <c r="M849" t="s">
        <v>4856</v>
      </c>
      <c r="N849" t="s">
        <v>4857</v>
      </c>
      <c r="O849" t="s">
        <v>78</v>
      </c>
      <c r="P849">
        <v>1</v>
      </c>
      <c r="Q849">
        <v>0</v>
      </c>
      <c r="R849">
        <v>0</v>
      </c>
      <c r="S849" t="s">
        <v>79</v>
      </c>
      <c r="T849">
        <v>97.166300000000007</v>
      </c>
      <c r="U849">
        <v>15084.09</v>
      </c>
      <c r="V849" t="s">
        <v>2655</v>
      </c>
      <c r="X849" t="s">
        <v>4858</v>
      </c>
      <c r="Y849" t="s">
        <v>1749</v>
      </c>
      <c r="Z849" s="25" t="s">
        <v>583</v>
      </c>
      <c r="AA849" t="s">
        <v>1925</v>
      </c>
      <c r="AD849" t="s">
        <v>2686</v>
      </c>
      <c r="AI849" s="18">
        <v>40914</v>
      </c>
    </row>
    <row r="850" spans="1:39" hidden="1" outlineLevel="1" x14ac:dyDescent="0.3">
      <c r="A850" s="25">
        <v>846</v>
      </c>
      <c r="B850" s="25" t="s">
        <v>66</v>
      </c>
      <c r="C850" t="s">
        <v>67</v>
      </c>
      <c r="D850" t="s">
        <v>2650</v>
      </c>
      <c r="E850" t="s">
        <v>69</v>
      </c>
      <c r="F850" s="48" t="s">
        <v>4859</v>
      </c>
      <c r="G850" s="25" t="s">
        <v>1790</v>
      </c>
      <c r="H850" t="s">
        <v>1980</v>
      </c>
      <c r="I850" t="s">
        <v>564</v>
      </c>
      <c r="J850" s="25" t="s">
        <v>638</v>
      </c>
      <c r="K850" t="s">
        <v>639</v>
      </c>
      <c r="L850" t="s">
        <v>4860</v>
      </c>
      <c r="M850" t="s">
        <v>4861</v>
      </c>
      <c r="N850" t="s">
        <v>4862</v>
      </c>
      <c r="O850" t="s">
        <v>78</v>
      </c>
      <c r="P850">
        <v>1</v>
      </c>
      <c r="Q850">
        <v>0</v>
      </c>
      <c r="R850">
        <v>0</v>
      </c>
      <c r="S850" t="s">
        <v>79</v>
      </c>
      <c r="T850">
        <v>129.17830000000001</v>
      </c>
      <c r="U850">
        <v>20053.642500000002</v>
      </c>
      <c r="V850" t="s">
        <v>2655</v>
      </c>
      <c r="X850" t="s">
        <v>4863</v>
      </c>
      <c r="Y850" t="s">
        <v>1749</v>
      </c>
      <c r="Z850" s="25" t="s">
        <v>583</v>
      </c>
      <c r="AA850" t="s">
        <v>1925</v>
      </c>
      <c r="AD850" t="s">
        <v>2686</v>
      </c>
      <c r="AI850" s="18">
        <v>40914</v>
      </c>
    </row>
    <row r="851" spans="1:39" hidden="1" outlineLevel="1" x14ac:dyDescent="0.3">
      <c r="A851" s="25">
        <v>847</v>
      </c>
      <c r="B851" s="25" t="s">
        <v>66</v>
      </c>
      <c r="C851" t="s">
        <v>67</v>
      </c>
      <c r="D851" t="s">
        <v>2650</v>
      </c>
      <c r="E851" t="s">
        <v>69</v>
      </c>
      <c r="F851" s="48" t="s">
        <v>4864</v>
      </c>
      <c r="G851" s="25" t="s">
        <v>1790</v>
      </c>
      <c r="H851" t="s">
        <v>1980</v>
      </c>
      <c r="I851" t="s">
        <v>564</v>
      </c>
      <c r="J851" s="25" t="s">
        <v>638</v>
      </c>
      <c r="K851" t="s">
        <v>639</v>
      </c>
      <c r="L851" t="s">
        <v>4865</v>
      </c>
      <c r="M851" t="s">
        <v>4866</v>
      </c>
      <c r="N851" t="s">
        <v>4867</v>
      </c>
      <c r="O851" t="s">
        <v>78</v>
      </c>
      <c r="P851">
        <v>1</v>
      </c>
      <c r="Q851">
        <v>0</v>
      </c>
      <c r="R851">
        <v>0</v>
      </c>
      <c r="S851" t="s">
        <v>79</v>
      </c>
      <c r="T851">
        <v>97.166300000000007</v>
      </c>
      <c r="U851">
        <v>15084.09</v>
      </c>
      <c r="V851" t="s">
        <v>2655</v>
      </c>
      <c r="X851" t="s">
        <v>4868</v>
      </c>
      <c r="Y851" t="s">
        <v>1749</v>
      </c>
      <c r="Z851" s="25" t="s">
        <v>583</v>
      </c>
      <c r="AA851" t="s">
        <v>1925</v>
      </c>
      <c r="AD851" t="s">
        <v>2686</v>
      </c>
      <c r="AI851" s="18">
        <v>40914</v>
      </c>
    </row>
    <row r="852" spans="1:39" hidden="1" outlineLevel="1" x14ac:dyDescent="0.3">
      <c r="A852" s="25">
        <v>848</v>
      </c>
      <c r="B852" s="25" t="s">
        <v>66</v>
      </c>
      <c r="C852" t="s">
        <v>67</v>
      </c>
      <c r="D852" t="s">
        <v>2650</v>
      </c>
      <c r="E852" t="s">
        <v>69</v>
      </c>
      <c r="F852" s="48" t="s">
        <v>4869</v>
      </c>
      <c r="G852" s="25" t="s">
        <v>1790</v>
      </c>
      <c r="H852" t="s">
        <v>1980</v>
      </c>
      <c r="I852" t="s">
        <v>564</v>
      </c>
      <c r="J852" s="25" t="s">
        <v>695</v>
      </c>
      <c r="K852" t="s">
        <v>696</v>
      </c>
      <c r="L852" t="s">
        <v>4870</v>
      </c>
      <c r="M852" t="s">
        <v>4871</v>
      </c>
      <c r="N852" t="s">
        <v>4872</v>
      </c>
      <c r="O852" t="s">
        <v>78</v>
      </c>
      <c r="P852">
        <v>1</v>
      </c>
      <c r="Q852">
        <v>0</v>
      </c>
      <c r="R852">
        <v>0</v>
      </c>
      <c r="S852" t="s">
        <v>79</v>
      </c>
      <c r="T852">
        <v>174.31129999999999</v>
      </c>
      <c r="U852">
        <v>27060.080000000002</v>
      </c>
      <c r="V852" t="s">
        <v>2753</v>
      </c>
      <c r="X852" t="s">
        <v>4873</v>
      </c>
      <c r="Y852" t="s">
        <v>3080</v>
      </c>
      <c r="Z852" s="25" t="s">
        <v>583</v>
      </c>
      <c r="AA852" t="s">
        <v>1925</v>
      </c>
      <c r="AB852" t="s">
        <v>1925</v>
      </c>
      <c r="AD852" t="s">
        <v>2673</v>
      </c>
      <c r="AI852" s="18">
        <v>40914</v>
      </c>
    </row>
    <row r="853" spans="1:39" hidden="1" outlineLevel="1" x14ac:dyDescent="0.3">
      <c r="A853" s="25">
        <v>849</v>
      </c>
      <c r="B853" s="25" t="s">
        <v>66</v>
      </c>
      <c r="C853" t="s">
        <v>67</v>
      </c>
      <c r="D853" t="s">
        <v>2700</v>
      </c>
      <c r="E853" t="s">
        <v>69</v>
      </c>
      <c r="F853" s="48" t="s">
        <v>4874</v>
      </c>
      <c r="G853" s="25" t="s">
        <v>1790</v>
      </c>
      <c r="H853" t="s">
        <v>1980</v>
      </c>
      <c r="I853" t="s">
        <v>564</v>
      </c>
      <c r="J853" s="25" t="s">
        <v>638</v>
      </c>
      <c r="K853" t="s">
        <v>639</v>
      </c>
      <c r="L853" t="s">
        <v>4875</v>
      </c>
      <c r="M853" t="s">
        <v>4876</v>
      </c>
      <c r="N853" t="s">
        <v>4877</v>
      </c>
      <c r="O853" t="s">
        <v>78</v>
      </c>
      <c r="P853">
        <v>1</v>
      </c>
      <c r="Q853">
        <v>0</v>
      </c>
      <c r="R853">
        <v>0</v>
      </c>
      <c r="S853" t="s">
        <v>79</v>
      </c>
      <c r="T853">
        <v>590.03800000000001</v>
      </c>
      <c r="U853">
        <v>91597.5</v>
      </c>
      <c r="V853" t="s">
        <v>4878</v>
      </c>
      <c r="X853" t="s">
        <v>4879</v>
      </c>
      <c r="Y853" t="s">
        <v>3080</v>
      </c>
      <c r="Z853" s="25" t="s">
        <v>583</v>
      </c>
      <c r="AA853" t="s">
        <v>1925</v>
      </c>
      <c r="AD853" t="s">
        <v>4880</v>
      </c>
      <c r="AI853" s="18">
        <v>40915</v>
      </c>
    </row>
    <row r="854" spans="1:39" hidden="1" outlineLevel="1" x14ac:dyDescent="0.3">
      <c r="A854" s="25">
        <v>850</v>
      </c>
      <c r="B854" s="25" t="s">
        <v>66</v>
      </c>
      <c r="C854" t="s">
        <v>67</v>
      </c>
      <c r="D854" t="s">
        <v>2650</v>
      </c>
      <c r="E854" t="s">
        <v>69</v>
      </c>
      <c r="F854" s="48" t="s">
        <v>4881</v>
      </c>
      <c r="G854" s="25" t="s">
        <v>1790</v>
      </c>
      <c r="H854" t="s">
        <v>1980</v>
      </c>
      <c r="I854" t="s">
        <v>564</v>
      </c>
      <c r="J854" s="25" t="s">
        <v>638</v>
      </c>
      <c r="K854" t="s">
        <v>639</v>
      </c>
      <c r="L854" t="s">
        <v>4882</v>
      </c>
      <c r="M854" t="s">
        <v>4883</v>
      </c>
      <c r="N854" t="s">
        <v>1860</v>
      </c>
      <c r="O854" t="s">
        <v>78</v>
      </c>
      <c r="P854">
        <v>1</v>
      </c>
      <c r="Q854">
        <v>0</v>
      </c>
      <c r="R854">
        <v>0</v>
      </c>
      <c r="S854" t="s">
        <v>79</v>
      </c>
      <c r="T854">
        <v>749.24829999999997</v>
      </c>
      <c r="U854">
        <v>116313.3</v>
      </c>
      <c r="V854" t="s">
        <v>4852</v>
      </c>
      <c r="X854" t="s">
        <v>4884</v>
      </c>
      <c r="Y854" t="s">
        <v>582</v>
      </c>
      <c r="Z854" s="25" t="s">
        <v>583</v>
      </c>
      <c r="AA854" t="s">
        <v>1925</v>
      </c>
      <c r="AD854" t="s">
        <v>4880</v>
      </c>
      <c r="AI854" s="18">
        <v>40915</v>
      </c>
    </row>
    <row r="855" spans="1:39" hidden="1" outlineLevel="1" x14ac:dyDescent="0.3">
      <c r="A855" s="25">
        <v>851</v>
      </c>
      <c r="B855" s="25" t="s">
        <v>66</v>
      </c>
      <c r="C855" t="s">
        <v>67</v>
      </c>
      <c r="D855" t="s">
        <v>2650</v>
      </c>
      <c r="E855" t="s">
        <v>69</v>
      </c>
      <c r="F855" s="48" t="s">
        <v>4885</v>
      </c>
      <c r="G855" s="25" t="s">
        <v>1790</v>
      </c>
      <c r="H855" t="s">
        <v>1980</v>
      </c>
      <c r="I855" t="s">
        <v>564</v>
      </c>
      <c r="J855" s="25" t="s">
        <v>638</v>
      </c>
      <c r="K855" t="s">
        <v>639</v>
      </c>
      <c r="L855" t="s">
        <v>4886</v>
      </c>
      <c r="M855" t="s">
        <v>4887</v>
      </c>
      <c r="N855" t="s">
        <v>4888</v>
      </c>
      <c r="O855" t="s">
        <v>78</v>
      </c>
      <c r="P855">
        <v>1</v>
      </c>
      <c r="Q855">
        <v>0</v>
      </c>
      <c r="R855">
        <v>0</v>
      </c>
      <c r="S855" t="s">
        <v>79</v>
      </c>
      <c r="T855">
        <v>33.852200000000003</v>
      </c>
      <c r="U855">
        <v>5255.21</v>
      </c>
      <c r="V855" t="s">
        <v>4889</v>
      </c>
      <c r="X855" t="s">
        <v>4890</v>
      </c>
      <c r="Y855" t="s">
        <v>787</v>
      </c>
      <c r="Z855" s="25" t="s">
        <v>583</v>
      </c>
      <c r="AA855" t="s">
        <v>1965</v>
      </c>
      <c r="AD855" t="s">
        <v>4880</v>
      </c>
      <c r="AI855" s="18">
        <v>40915</v>
      </c>
      <c r="AJ855" s="18">
        <v>45958</v>
      </c>
      <c r="AL855">
        <v>-1</v>
      </c>
      <c r="AM855">
        <v>1</v>
      </c>
    </row>
    <row r="856" spans="1:39" hidden="1" outlineLevel="1" x14ac:dyDescent="0.3">
      <c r="A856" s="25">
        <v>852</v>
      </c>
      <c r="B856" s="25" t="s">
        <v>66</v>
      </c>
      <c r="C856" t="s">
        <v>67</v>
      </c>
      <c r="D856" t="s">
        <v>1369</v>
      </c>
      <c r="E856" t="s">
        <v>69</v>
      </c>
      <c r="F856" s="48" t="s">
        <v>4891</v>
      </c>
      <c r="G856" s="25" t="s">
        <v>1790</v>
      </c>
      <c r="H856" t="s">
        <v>1980</v>
      </c>
      <c r="I856" t="s">
        <v>564</v>
      </c>
      <c r="J856" s="25" t="s">
        <v>3025</v>
      </c>
      <c r="K856" t="s">
        <v>3026</v>
      </c>
      <c r="L856" t="s">
        <v>4892</v>
      </c>
      <c r="M856" t="s">
        <v>4893</v>
      </c>
      <c r="N856" t="s">
        <v>4894</v>
      </c>
      <c r="O856" t="s">
        <v>78</v>
      </c>
      <c r="P856">
        <v>2</v>
      </c>
      <c r="Q856">
        <v>0</v>
      </c>
      <c r="R856">
        <v>0</v>
      </c>
      <c r="S856" t="s">
        <v>79</v>
      </c>
      <c r="T856">
        <v>18.59</v>
      </c>
      <c r="U856">
        <v>2886.1</v>
      </c>
      <c r="V856" t="s">
        <v>4895</v>
      </c>
      <c r="W856" t="s">
        <v>4896</v>
      </c>
      <c r="Y856" t="s">
        <v>217</v>
      </c>
      <c r="Z856" s="25" t="s">
        <v>583</v>
      </c>
      <c r="AA856" t="s">
        <v>1965</v>
      </c>
      <c r="AB856" t="s">
        <v>645</v>
      </c>
      <c r="AI856" s="18">
        <v>40915</v>
      </c>
    </row>
    <row r="857" spans="1:39" hidden="1" outlineLevel="1" x14ac:dyDescent="0.3">
      <c r="A857" s="25">
        <v>853</v>
      </c>
      <c r="B857" s="25" t="s">
        <v>66</v>
      </c>
      <c r="C857" t="s">
        <v>67</v>
      </c>
      <c r="D857" t="s">
        <v>1369</v>
      </c>
      <c r="E857" t="s">
        <v>69</v>
      </c>
      <c r="F857" s="48" t="s">
        <v>4897</v>
      </c>
      <c r="G857" s="25" t="s">
        <v>1790</v>
      </c>
      <c r="H857" t="s">
        <v>1980</v>
      </c>
      <c r="I857" t="s">
        <v>564</v>
      </c>
      <c r="J857" s="25" t="s">
        <v>3025</v>
      </c>
      <c r="K857" t="s">
        <v>3026</v>
      </c>
      <c r="L857" t="s">
        <v>4892</v>
      </c>
      <c r="M857" t="s">
        <v>4893</v>
      </c>
      <c r="N857" t="s">
        <v>4894</v>
      </c>
      <c r="O857" t="s">
        <v>78</v>
      </c>
      <c r="P857">
        <v>2</v>
      </c>
      <c r="Q857">
        <v>0</v>
      </c>
      <c r="R857">
        <v>0</v>
      </c>
      <c r="S857" t="s">
        <v>79</v>
      </c>
      <c r="T857">
        <v>16.739999999999998</v>
      </c>
      <c r="U857">
        <v>2598.89</v>
      </c>
      <c r="V857" t="s">
        <v>4895</v>
      </c>
      <c r="W857" t="s">
        <v>4898</v>
      </c>
      <c r="Y857" t="s">
        <v>217</v>
      </c>
      <c r="Z857" s="25" t="s">
        <v>583</v>
      </c>
      <c r="AA857" t="s">
        <v>1965</v>
      </c>
      <c r="AB857" t="s">
        <v>645</v>
      </c>
      <c r="AI857" s="18">
        <v>40915</v>
      </c>
    </row>
    <row r="858" spans="1:39" hidden="1" outlineLevel="1" x14ac:dyDescent="0.3">
      <c r="A858" s="25">
        <v>854</v>
      </c>
      <c r="B858" s="25" t="s">
        <v>66</v>
      </c>
      <c r="C858" t="s">
        <v>67</v>
      </c>
      <c r="D858" t="s">
        <v>1369</v>
      </c>
      <c r="E858" t="s">
        <v>69</v>
      </c>
      <c r="F858" s="48" t="s">
        <v>4899</v>
      </c>
      <c r="G858" s="25" t="s">
        <v>1790</v>
      </c>
      <c r="H858" t="s">
        <v>1980</v>
      </c>
      <c r="I858" t="s">
        <v>564</v>
      </c>
      <c r="J858" s="25" t="s">
        <v>3025</v>
      </c>
      <c r="K858" t="s">
        <v>3026</v>
      </c>
      <c r="L858" t="s">
        <v>4892</v>
      </c>
      <c r="M858" t="s">
        <v>4893</v>
      </c>
      <c r="N858" t="s">
        <v>4894</v>
      </c>
      <c r="O858" t="s">
        <v>78</v>
      </c>
      <c r="P858">
        <v>2</v>
      </c>
      <c r="Q858">
        <v>1</v>
      </c>
      <c r="R858">
        <v>2</v>
      </c>
      <c r="S858" t="s">
        <v>79</v>
      </c>
      <c r="T858">
        <v>39.340000000000003</v>
      </c>
      <c r="U858">
        <v>10643.834999999999</v>
      </c>
      <c r="V858" t="s">
        <v>4895</v>
      </c>
      <c r="W858" t="s">
        <v>4900</v>
      </c>
      <c r="Y858" t="s">
        <v>217</v>
      </c>
      <c r="Z858" s="25" t="s">
        <v>583</v>
      </c>
      <c r="AA858" t="s">
        <v>1965</v>
      </c>
      <c r="AB858" t="s">
        <v>758</v>
      </c>
      <c r="AI858" s="18">
        <v>40915</v>
      </c>
      <c r="AJ858" s="18">
        <v>42964</v>
      </c>
      <c r="AK858" s="18">
        <v>43528</v>
      </c>
    </row>
    <row r="859" spans="1:39" hidden="1" outlineLevel="1" x14ac:dyDescent="0.3">
      <c r="A859" s="25">
        <v>855</v>
      </c>
      <c r="B859" s="25" t="s">
        <v>66</v>
      </c>
      <c r="C859" t="s">
        <v>67</v>
      </c>
      <c r="D859" t="s">
        <v>4901</v>
      </c>
      <c r="E859" t="s">
        <v>69</v>
      </c>
      <c r="F859" s="48" t="s">
        <v>4902</v>
      </c>
      <c r="G859" s="25" t="s">
        <v>1790</v>
      </c>
      <c r="H859" t="s">
        <v>1980</v>
      </c>
      <c r="I859" t="s">
        <v>564</v>
      </c>
      <c r="J859" s="25" t="s">
        <v>638</v>
      </c>
      <c r="K859" t="s">
        <v>1643</v>
      </c>
      <c r="L859" t="s">
        <v>4903</v>
      </c>
      <c r="M859" t="s">
        <v>4904</v>
      </c>
      <c r="N859" t="s">
        <v>4905</v>
      </c>
      <c r="O859" t="s">
        <v>78</v>
      </c>
      <c r="P859">
        <v>2</v>
      </c>
      <c r="Q859">
        <v>0</v>
      </c>
      <c r="R859">
        <v>0</v>
      </c>
      <c r="S859" t="s">
        <v>79</v>
      </c>
      <c r="T859">
        <v>28.62</v>
      </c>
      <c r="U859">
        <v>4443.2550000000001</v>
      </c>
      <c r="V859" t="s">
        <v>4906</v>
      </c>
      <c r="Y859" t="s">
        <v>659</v>
      </c>
      <c r="Z859" s="25" t="s">
        <v>583</v>
      </c>
      <c r="AA859" t="s">
        <v>1965</v>
      </c>
      <c r="AI859" s="18">
        <v>40915</v>
      </c>
    </row>
    <row r="860" spans="1:39" hidden="1" outlineLevel="1" x14ac:dyDescent="0.3">
      <c r="A860" s="25">
        <v>856</v>
      </c>
      <c r="B860" s="25" t="s">
        <v>66</v>
      </c>
      <c r="C860" t="s">
        <v>67</v>
      </c>
      <c r="D860" t="s">
        <v>4907</v>
      </c>
      <c r="E860" t="s">
        <v>69</v>
      </c>
      <c r="F860" s="48" t="s">
        <v>4908</v>
      </c>
      <c r="G860" s="25" t="s">
        <v>1790</v>
      </c>
      <c r="H860" t="s">
        <v>1980</v>
      </c>
      <c r="I860" t="s">
        <v>564</v>
      </c>
      <c r="J860" s="25" t="s">
        <v>3025</v>
      </c>
      <c r="K860" t="s">
        <v>3026</v>
      </c>
      <c r="L860" t="s">
        <v>4909</v>
      </c>
      <c r="M860" t="s">
        <v>4910</v>
      </c>
      <c r="N860" t="s">
        <v>4911</v>
      </c>
      <c r="O860" t="s">
        <v>78</v>
      </c>
      <c r="P860">
        <v>2</v>
      </c>
      <c r="Q860">
        <v>0</v>
      </c>
      <c r="R860">
        <v>0</v>
      </c>
      <c r="S860" t="s">
        <v>79</v>
      </c>
      <c r="T860">
        <v>155</v>
      </c>
      <c r="U860">
        <v>25497.5</v>
      </c>
      <c r="V860" t="s">
        <v>4912</v>
      </c>
      <c r="W860" t="s">
        <v>4913</v>
      </c>
      <c r="Y860" t="s">
        <v>217</v>
      </c>
      <c r="Z860" s="25" t="s">
        <v>583</v>
      </c>
      <c r="AA860" t="s">
        <v>1965</v>
      </c>
      <c r="AI860" s="18">
        <v>40915</v>
      </c>
      <c r="AK860" s="18">
        <v>41941</v>
      </c>
    </row>
    <row r="861" spans="1:39" hidden="1" outlineLevel="1" x14ac:dyDescent="0.3">
      <c r="A861" s="25">
        <v>857</v>
      </c>
      <c r="B861" s="25" t="s">
        <v>66</v>
      </c>
      <c r="C861" t="s">
        <v>67</v>
      </c>
      <c r="D861" t="s">
        <v>4914</v>
      </c>
      <c r="E861" t="s">
        <v>69</v>
      </c>
      <c r="F861" s="48" t="s">
        <v>4915</v>
      </c>
      <c r="G861" s="25" t="s">
        <v>1790</v>
      </c>
      <c r="H861" t="s">
        <v>1980</v>
      </c>
      <c r="I861" t="s">
        <v>564</v>
      </c>
      <c r="J861" s="25" t="s">
        <v>87</v>
      </c>
      <c r="K861" t="s">
        <v>687</v>
      </c>
      <c r="L861" t="s">
        <v>4916</v>
      </c>
      <c r="M861" t="s">
        <v>4917</v>
      </c>
      <c r="N861" t="s">
        <v>4918</v>
      </c>
      <c r="O861" t="s">
        <v>78</v>
      </c>
      <c r="P861">
        <v>6</v>
      </c>
      <c r="Q861">
        <v>0</v>
      </c>
      <c r="R861">
        <v>0</v>
      </c>
      <c r="S861" t="s">
        <v>79</v>
      </c>
      <c r="T861">
        <v>1896.0989</v>
      </c>
      <c r="U861">
        <v>294274.55</v>
      </c>
      <c r="V861" t="s">
        <v>4878</v>
      </c>
      <c r="W861" t="s">
        <v>4919</v>
      </c>
      <c r="Y861" t="s">
        <v>787</v>
      </c>
      <c r="Z861" s="25" t="s">
        <v>583</v>
      </c>
      <c r="AA861" t="s">
        <v>4920</v>
      </c>
      <c r="AD861" t="s">
        <v>4921</v>
      </c>
      <c r="AI861" s="18">
        <v>41259</v>
      </c>
      <c r="AJ861" s="18">
        <v>42886</v>
      </c>
    </row>
    <row r="862" spans="1:39" hidden="1" outlineLevel="1" x14ac:dyDescent="0.3">
      <c r="A862" s="25">
        <v>858</v>
      </c>
      <c r="B862" s="25" t="s">
        <v>66</v>
      </c>
      <c r="C862" t="s">
        <v>67</v>
      </c>
      <c r="D862" t="s">
        <v>4922</v>
      </c>
      <c r="E862" t="s">
        <v>69</v>
      </c>
      <c r="F862" s="48" t="s">
        <v>4923</v>
      </c>
      <c r="G862" s="25" t="s">
        <v>1790</v>
      </c>
      <c r="H862" t="s">
        <v>1980</v>
      </c>
      <c r="I862" t="s">
        <v>564</v>
      </c>
      <c r="J862" s="25" t="s">
        <v>4924</v>
      </c>
      <c r="K862" t="s">
        <v>4925</v>
      </c>
      <c r="L862" t="s">
        <v>4926</v>
      </c>
      <c r="M862" t="s">
        <v>4927</v>
      </c>
      <c r="N862" t="s">
        <v>4928</v>
      </c>
      <c r="O862" t="s">
        <v>78</v>
      </c>
      <c r="P862">
        <v>8</v>
      </c>
      <c r="Q862">
        <v>0</v>
      </c>
      <c r="R862">
        <v>0</v>
      </c>
      <c r="S862" t="s">
        <v>79</v>
      </c>
      <c r="T862">
        <v>49.528700000000001</v>
      </c>
      <c r="U862">
        <v>7686.8553000000002</v>
      </c>
      <c r="V862" t="s">
        <v>1944</v>
      </c>
      <c r="W862" t="s">
        <v>4929</v>
      </c>
      <c r="Y862" t="s">
        <v>1749</v>
      </c>
      <c r="Z862" s="25" t="s">
        <v>583</v>
      </c>
      <c r="AA862" t="s">
        <v>4920</v>
      </c>
      <c r="AB862" t="s">
        <v>758</v>
      </c>
      <c r="AD862" t="s">
        <v>4930</v>
      </c>
      <c r="AI862" s="18">
        <v>41259</v>
      </c>
    </row>
    <row r="863" spans="1:39" hidden="1" outlineLevel="1" x14ac:dyDescent="0.3">
      <c r="A863" s="25">
        <v>859</v>
      </c>
      <c r="B863" s="25" t="s">
        <v>66</v>
      </c>
      <c r="C863" t="s">
        <v>67</v>
      </c>
      <c r="D863" t="s">
        <v>4931</v>
      </c>
      <c r="E863" t="s">
        <v>69</v>
      </c>
      <c r="F863" s="48" t="s">
        <v>4932</v>
      </c>
      <c r="G863" s="25" t="s">
        <v>1790</v>
      </c>
      <c r="H863" t="s">
        <v>1980</v>
      </c>
      <c r="I863" t="s">
        <v>564</v>
      </c>
      <c r="J863" s="25" t="s">
        <v>638</v>
      </c>
      <c r="K863" t="s">
        <v>753</v>
      </c>
      <c r="L863" t="s">
        <v>4933</v>
      </c>
      <c r="M863" t="s">
        <v>4934</v>
      </c>
      <c r="N863" t="s">
        <v>4935</v>
      </c>
      <c r="O863" t="s">
        <v>78</v>
      </c>
      <c r="P863">
        <v>6</v>
      </c>
      <c r="Q863">
        <v>0</v>
      </c>
      <c r="R863">
        <v>0</v>
      </c>
      <c r="S863" t="s">
        <v>79</v>
      </c>
      <c r="T863">
        <v>661.2</v>
      </c>
      <c r="U863">
        <v>201996.6</v>
      </c>
      <c r="V863" t="s">
        <v>1944</v>
      </c>
      <c r="W863" t="s">
        <v>4936</v>
      </c>
      <c r="X863" t="s">
        <v>4937</v>
      </c>
      <c r="Y863" t="s">
        <v>787</v>
      </c>
      <c r="Z863" s="25" t="s">
        <v>583</v>
      </c>
      <c r="AA863" t="s">
        <v>4920</v>
      </c>
      <c r="AD863" t="s">
        <v>4921</v>
      </c>
      <c r="AI863" s="18">
        <v>41259</v>
      </c>
      <c r="AJ863" s="18">
        <v>42742</v>
      </c>
      <c r="AK863" s="18">
        <v>42754</v>
      </c>
    </row>
    <row r="864" spans="1:39" hidden="1" outlineLevel="1" x14ac:dyDescent="0.3">
      <c r="A864" s="25">
        <v>860</v>
      </c>
      <c r="B864" s="25" t="s">
        <v>66</v>
      </c>
      <c r="C864" t="s">
        <v>67</v>
      </c>
      <c r="D864" t="s">
        <v>4938</v>
      </c>
      <c r="E864" t="s">
        <v>69</v>
      </c>
      <c r="F864" s="48" t="s">
        <v>4939</v>
      </c>
      <c r="G864" s="25" t="s">
        <v>1790</v>
      </c>
      <c r="H864" t="s">
        <v>1980</v>
      </c>
      <c r="I864" t="s">
        <v>564</v>
      </c>
      <c r="J864" s="25" t="s">
        <v>638</v>
      </c>
      <c r="K864" t="s">
        <v>753</v>
      </c>
      <c r="L864" t="s">
        <v>4940</v>
      </c>
      <c r="M864" t="s">
        <v>4941</v>
      </c>
      <c r="N864" t="s">
        <v>4942</v>
      </c>
      <c r="O864" t="s">
        <v>78</v>
      </c>
      <c r="P864">
        <v>9</v>
      </c>
      <c r="Q864">
        <v>0</v>
      </c>
      <c r="R864">
        <v>0</v>
      </c>
      <c r="S864" t="s">
        <v>79</v>
      </c>
      <c r="T864">
        <v>52.892200000000003</v>
      </c>
      <c r="U864">
        <v>8211.5192999999999</v>
      </c>
      <c r="V864" t="s">
        <v>1944</v>
      </c>
      <c r="W864" t="s">
        <v>4943</v>
      </c>
      <c r="X864" t="s">
        <v>4944</v>
      </c>
      <c r="Y864" t="s">
        <v>787</v>
      </c>
      <c r="Z864" s="25" t="s">
        <v>583</v>
      </c>
      <c r="AA864" t="s">
        <v>4920</v>
      </c>
      <c r="AB864" t="s">
        <v>758</v>
      </c>
      <c r="AD864" t="s">
        <v>4921</v>
      </c>
      <c r="AI864" s="18">
        <v>41257</v>
      </c>
    </row>
    <row r="865" spans="1:39" hidden="1" outlineLevel="1" x14ac:dyDescent="0.3">
      <c r="A865" s="25">
        <v>861</v>
      </c>
      <c r="B865" s="25" t="s">
        <v>66</v>
      </c>
      <c r="C865" t="s">
        <v>67</v>
      </c>
      <c r="D865" t="s">
        <v>4945</v>
      </c>
      <c r="E865" t="s">
        <v>69</v>
      </c>
      <c r="F865" s="48" t="s">
        <v>4946</v>
      </c>
      <c r="G865" s="25" t="s">
        <v>1790</v>
      </c>
      <c r="H865" t="s">
        <v>1980</v>
      </c>
      <c r="I865" t="s">
        <v>564</v>
      </c>
      <c r="J865" s="25" t="s">
        <v>638</v>
      </c>
      <c r="K865" t="s">
        <v>639</v>
      </c>
      <c r="L865" t="s">
        <v>4947</v>
      </c>
      <c r="M865" t="s">
        <v>4948</v>
      </c>
      <c r="N865" t="s">
        <v>4949</v>
      </c>
      <c r="O865" t="s">
        <v>78</v>
      </c>
      <c r="P865">
        <v>3</v>
      </c>
      <c r="Q865">
        <v>0</v>
      </c>
      <c r="R865">
        <v>0</v>
      </c>
      <c r="S865" t="s">
        <v>79</v>
      </c>
      <c r="T865">
        <v>720.04639999999995</v>
      </c>
      <c r="U865">
        <v>111787.2</v>
      </c>
      <c r="Y865" t="s">
        <v>659</v>
      </c>
      <c r="AB865" t="s">
        <v>758</v>
      </c>
      <c r="AI865" s="18">
        <v>41623</v>
      </c>
      <c r="AJ865" s="18">
        <v>42842</v>
      </c>
    </row>
    <row r="866" spans="1:39" hidden="1" outlineLevel="1" x14ac:dyDescent="0.3">
      <c r="A866" s="25">
        <v>862</v>
      </c>
      <c r="B866" s="25" t="s">
        <v>66</v>
      </c>
      <c r="C866" t="s">
        <v>67</v>
      </c>
      <c r="D866" t="s">
        <v>4736</v>
      </c>
      <c r="E866" t="s">
        <v>69</v>
      </c>
      <c r="F866" s="48" t="s">
        <v>4950</v>
      </c>
      <c r="G866" s="25" t="s">
        <v>1790</v>
      </c>
      <c r="H866" t="s">
        <v>1980</v>
      </c>
      <c r="I866" t="s">
        <v>564</v>
      </c>
      <c r="J866" s="25" t="s">
        <v>1721</v>
      </c>
      <c r="K866" t="s">
        <v>4951</v>
      </c>
      <c r="L866" t="s">
        <v>4952</v>
      </c>
      <c r="M866" t="s">
        <v>4953</v>
      </c>
      <c r="N866" t="s">
        <v>4954</v>
      </c>
      <c r="O866" t="s">
        <v>78</v>
      </c>
      <c r="P866">
        <v>6</v>
      </c>
      <c r="Q866">
        <v>0</v>
      </c>
      <c r="R866">
        <v>0</v>
      </c>
      <c r="S866" t="s">
        <v>79</v>
      </c>
      <c r="T866">
        <v>34.499200000000002</v>
      </c>
      <c r="U866">
        <v>5356</v>
      </c>
      <c r="V866" t="s">
        <v>4955</v>
      </c>
      <c r="W866" t="s">
        <v>4956</v>
      </c>
      <c r="X866" t="s">
        <v>4957</v>
      </c>
      <c r="Y866" t="s">
        <v>582</v>
      </c>
      <c r="Z866" s="25" t="s">
        <v>583</v>
      </c>
      <c r="AA866" t="s">
        <v>1636</v>
      </c>
      <c r="AD866" t="s">
        <v>4958</v>
      </c>
      <c r="AI866" s="18">
        <v>41334</v>
      </c>
      <c r="AJ866" s="18">
        <v>43565</v>
      </c>
    </row>
    <row r="867" spans="1:39" hidden="1" outlineLevel="1" x14ac:dyDescent="0.3">
      <c r="A867" s="25">
        <v>863</v>
      </c>
      <c r="B867" s="25" t="s">
        <v>66</v>
      </c>
      <c r="C867" t="s">
        <v>67</v>
      </c>
      <c r="D867" t="s">
        <v>4959</v>
      </c>
      <c r="E867" t="s">
        <v>69</v>
      </c>
      <c r="F867" s="48" t="s">
        <v>4960</v>
      </c>
      <c r="G867" s="25" t="s">
        <v>1790</v>
      </c>
      <c r="H867" t="s">
        <v>1980</v>
      </c>
      <c r="I867" t="s">
        <v>564</v>
      </c>
      <c r="J867" s="25" t="s">
        <v>74</v>
      </c>
      <c r="K867" t="s">
        <v>75</v>
      </c>
      <c r="L867" t="s">
        <v>4961</v>
      </c>
      <c r="M867" t="s">
        <v>4962</v>
      </c>
      <c r="N867" t="s">
        <v>4963</v>
      </c>
      <c r="O867" t="s">
        <v>78</v>
      </c>
      <c r="P867">
        <v>12</v>
      </c>
      <c r="Q867">
        <v>0</v>
      </c>
      <c r="R867">
        <v>0</v>
      </c>
      <c r="S867" t="s">
        <v>79</v>
      </c>
      <c r="T867">
        <v>47.408000000000001</v>
      </c>
      <c r="U867">
        <v>9268.0373999999993</v>
      </c>
      <c r="V867" t="s">
        <v>4964</v>
      </c>
      <c r="X867" t="s">
        <v>572</v>
      </c>
      <c r="Y867" t="s">
        <v>1749</v>
      </c>
      <c r="Z867" s="25" t="s">
        <v>583</v>
      </c>
      <c r="AA867" t="s">
        <v>585</v>
      </c>
      <c r="AD867" t="s">
        <v>4965</v>
      </c>
      <c r="AI867" s="18">
        <v>40915</v>
      </c>
      <c r="AJ867" s="18">
        <v>45689</v>
      </c>
      <c r="AK867" s="18">
        <v>42242</v>
      </c>
      <c r="AL867">
        <v>-1</v>
      </c>
      <c r="AM867">
        <v>1</v>
      </c>
    </row>
    <row r="868" spans="1:39" hidden="1" outlineLevel="1" x14ac:dyDescent="0.3">
      <c r="A868" s="25">
        <v>864</v>
      </c>
      <c r="B868" s="25" t="s">
        <v>66</v>
      </c>
      <c r="C868" t="s">
        <v>67</v>
      </c>
      <c r="D868" t="s">
        <v>4966</v>
      </c>
      <c r="E868" t="s">
        <v>69</v>
      </c>
      <c r="F868" s="48" t="s">
        <v>4967</v>
      </c>
      <c r="G868" s="25" t="s">
        <v>1790</v>
      </c>
      <c r="H868" t="s">
        <v>1980</v>
      </c>
      <c r="I868" t="s">
        <v>564</v>
      </c>
      <c r="J868" s="25" t="s">
        <v>210</v>
      </c>
      <c r="K868" t="s">
        <v>211</v>
      </c>
      <c r="L868" t="s">
        <v>4968</v>
      </c>
      <c r="M868" t="s">
        <v>4969</v>
      </c>
      <c r="N868" t="s">
        <v>4970</v>
      </c>
      <c r="O868" t="s">
        <v>78</v>
      </c>
      <c r="P868">
        <v>2</v>
      </c>
      <c r="Q868">
        <v>0</v>
      </c>
      <c r="R868">
        <v>0</v>
      </c>
      <c r="S868" t="s">
        <v>79</v>
      </c>
      <c r="T868">
        <v>527.19500000000005</v>
      </c>
      <c r="U868">
        <v>81847.02</v>
      </c>
      <c r="V868" t="s">
        <v>4828</v>
      </c>
      <c r="W868" t="s">
        <v>4971</v>
      </c>
      <c r="X868" t="s">
        <v>4971</v>
      </c>
      <c r="Y868" t="s">
        <v>1749</v>
      </c>
      <c r="Z868" s="25" t="s">
        <v>583</v>
      </c>
      <c r="AA868" t="s">
        <v>585</v>
      </c>
      <c r="AD868" t="s">
        <v>4972</v>
      </c>
      <c r="AI868" s="18">
        <v>40915</v>
      </c>
    </row>
    <row r="869" spans="1:39" hidden="1" outlineLevel="1" x14ac:dyDescent="0.3">
      <c r="A869" s="25">
        <v>865</v>
      </c>
      <c r="B869" s="25" t="s">
        <v>66</v>
      </c>
      <c r="C869" t="s">
        <v>67</v>
      </c>
      <c r="D869" t="s">
        <v>4966</v>
      </c>
      <c r="E869" t="s">
        <v>69</v>
      </c>
      <c r="F869" s="48" t="s">
        <v>4973</v>
      </c>
      <c r="G869" s="25" t="s">
        <v>1790</v>
      </c>
      <c r="H869" t="s">
        <v>1980</v>
      </c>
      <c r="I869" t="s">
        <v>564</v>
      </c>
      <c r="J869" s="25" t="s">
        <v>210</v>
      </c>
      <c r="K869" t="s">
        <v>211</v>
      </c>
      <c r="L869" t="s">
        <v>4974</v>
      </c>
      <c r="M869" t="s">
        <v>4975</v>
      </c>
      <c r="N869" t="s">
        <v>4976</v>
      </c>
      <c r="O869" t="s">
        <v>78</v>
      </c>
      <c r="P869">
        <v>2</v>
      </c>
      <c r="Q869">
        <v>1</v>
      </c>
      <c r="R869">
        <v>2</v>
      </c>
      <c r="S869" t="s">
        <v>79</v>
      </c>
      <c r="T869">
        <v>6464.7043999999996</v>
      </c>
      <c r="U869">
        <v>1003645.36</v>
      </c>
      <c r="V869" t="s">
        <v>4828</v>
      </c>
      <c r="W869" t="s">
        <v>4977</v>
      </c>
      <c r="X869" t="s">
        <v>4977</v>
      </c>
      <c r="Y869" t="s">
        <v>582</v>
      </c>
      <c r="Z869" s="25" t="s">
        <v>583</v>
      </c>
      <c r="AA869" t="s">
        <v>585</v>
      </c>
      <c r="AD869" t="s">
        <v>4972</v>
      </c>
      <c r="AI869" s="18">
        <v>40915</v>
      </c>
    </row>
    <row r="870" spans="1:39" hidden="1" outlineLevel="1" x14ac:dyDescent="0.3">
      <c r="A870" s="25">
        <v>866</v>
      </c>
      <c r="B870" s="25" t="s">
        <v>66</v>
      </c>
      <c r="C870" t="s">
        <v>67</v>
      </c>
      <c r="D870" t="s">
        <v>4978</v>
      </c>
      <c r="E870" t="s">
        <v>69</v>
      </c>
      <c r="F870" s="48" t="s">
        <v>4979</v>
      </c>
      <c r="G870" s="25" t="s">
        <v>1790</v>
      </c>
      <c r="H870" t="s">
        <v>1980</v>
      </c>
      <c r="I870" t="s">
        <v>564</v>
      </c>
      <c r="J870" s="25" t="s">
        <v>210</v>
      </c>
      <c r="K870" t="s">
        <v>211</v>
      </c>
      <c r="L870" t="s">
        <v>4980</v>
      </c>
      <c r="M870" t="s">
        <v>4981</v>
      </c>
      <c r="N870" t="s">
        <v>4982</v>
      </c>
      <c r="O870" t="s">
        <v>78</v>
      </c>
      <c r="P870">
        <v>2</v>
      </c>
      <c r="Q870">
        <v>0</v>
      </c>
      <c r="R870">
        <v>0</v>
      </c>
      <c r="S870" t="s">
        <v>79</v>
      </c>
      <c r="T870">
        <v>320.88459999999998</v>
      </c>
      <c r="U870">
        <v>49817.34</v>
      </c>
      <c r="V870" t="s">
        <v>4828</v>
      </c>
      <c r="W870" t="s">
        <v>4983</v>
      </c>
      <c r="Y870" t="s">
        <v>582</v>
      </c>
      <c r="AA870" t="s">
        <v>585</v>
      </c>
      <c r="AD870" t="s">
        <v>4984</v>
      </c>
      <c r="AI870" s="18">
        <v>41339</v>
      </c>
    </row>
    <row r="871" spans="1:39" hidden="1" outlineLevel="1" x14ac:dyDescent="0.3">
      <c r="A871" s="25">
        <v>867</v>
      </c>
      <c r="B871" s="25" t="s">
        <v>66</v>
      </c>
      <c r="C871" t="s">
        <v>67</v>
      </c>
      <c r="D871" t="s">
        <v>4985</v>
      </c>
      <c r="E871" t="s">
        <v>69</v>
      </c>
      <c r="F871" s="48" t="s">
        <v>4986</v>
      </c>
      <c r="G871" s="25" t="s">
        <v>1790</v>
      </c>
      <c r="H871" t="s">
        <v>1980</v>
      </c>
      <c r="I871" t="s">
        <v>564</v>
      </c>
      <c r="J871" s="25" t="s">
        <v>210</v>
      </c>
      <c r="K871" t="s">
        <v>211</v>
      </c>
      <c r="L871" t="s">
        <v>4987</v>
      </c>
      <c r="M871" t="s">
        <v>4988</v>
      </c>
      <c r="N871" t="s">
        <v>4976</v>
      </c>
      <c r="O871" t="s">
        <v>78</v>
      </c>
      <c r="P871">
        <v>1</v>
      </c>
      <c r="Q871">
        <v>0</v>
      </c>
      <c r="R871">
        <v>0</v>
      </c>
      <c r="S871" t="s">
        <v>79</v>
      </c>
      <c r="T871">
        <v>1104.2048</v>
      </c>
      <c r="U871">
        <v>171427.8</v>
      </c>
      <c r="V871" t="s">
        <v>4828</v>
      </c>
      <c r="W871" t="s">
        <v>4989</v>
      </c>
      <c r="X871" t="s">
        <v>4989</v>
      </c>
      <c r="Y871" t="s">
        <v>582</v>
      </c>
      <c r="Z871" s="25" t="s">
        <v>583</v>
      </c>
      <c r="AA871" t="s">
        <v>585</v>
      </c>
      <c r="AD871" t="s">
        <v>4984</v>
      </c>
      <c r="AI871" s="18">
        <v>40915</v>
      </c>
    </row>
    <row r="872" spans="1:39" hidden="1" outlineLevel="1" x14ac:dyDescent="0.3">
      <c r="A872" s="25">
        <v>868</v>
      </c>
      <c r="B872" s="25" t="s">
        <v>66</v>
      </c>
      <c r="C872" t="s">
        <v>67</v>
      </c>
      <c r="D872" t="s">
        <v>4990</v>
      </c>
      <c r="E872" t="s">
        <v>69</v>
      </c>
      <c r="F872" s="48" t="s">
        <v>4991</v>
      </c>
      <c r="G872" s="25" t="s">
        <v>1790</v>
      </c>
      <c r="H872" t="s">
        <v>1980</v>
      </c>
      <c r="I872" t="s">
        <v>564</v>
      </c>
      <c r="J872" s="25" t="s">
        <v>210</v>
      </c>
      <c r="K872" t="s">
        <v>211</v>
      </c>
      <c r="L872" t="s">
        <v>4992</v>
      </c>
      <c r="M872" t="s">
        <v>4993</v>
      </c>
      <c r="N872" t="s">
        <v>4994</v>
      </c>
      <c r="O872" t="s">
        <v>78</v>
      </c>
      <c r="P872">
        <v>2</v>
      </c>
      <c r="Q872">
        <v>0</v>
      </c>
      <c r="R872">
        <v>0</v>
      </c>
      <c r="S872" t="s">
        <v>79</v>
      </c>
      <c r="T872">
        <v>177.02979999999999</v>
      </c>
      <c r="U872">
        <v>27483.875</v>
      </c>
      <c r="V872" t="s">
        <v>4828</v>
      </c>
      <c r="W872" t="s">
        <v>4995</v>
      </c>
      <c r="Y872" t="s">
        <v>1916</v>
      </c>
      <c r="AA872" t="s">
        <v>585</v>
      </c>
      <c r="AD872" t="s">
        <v>4984</v>
      </c>
      <c r="AI872" s="18">
        <v>41339</v>
      </c>
    </row>
    <row r="873" spans="1:39" hidden="1" outlineLevel="1" x14ac:dyDescent="0.3">
      <c r="A873" s="25">
        <v>869</v>
      </c>
      <c r="B873" s="25" t="s">
        <v>66</v>
      </c>
      <c r="C873" t="s">
        <v>67</v>
      </c>
      <c r="D873" t="s">
        <v>4996</v>
      </c>
      <c r="E873" t="s">
        <v>69</v>
      </c>
      <c r="F873" s="48" t="s">
        <v>4997</v>
      </c>
      <c r="G873" s="25" t="s">
        <v>1790</v>
      </c>
      <c r="H873" t="s">
        <v>1980</v>
      </c>
      <c r="I873" t="s">
        <v>564</v>
      </c>
      <c r="J873" s="25" t="s">
        <v>210</v>
      </c>
      <c r="K873" t="s">
        <v>1047</v>
      </c>
      <c r="L873" t="s">
        <v>4998</v>
      </c>
      <c r="M873" t="s">
        <v>4999</v>
      </c>
      <c r="N873" t="s">
        <v>5000</v>
      </c>
      <c r="O873" t="s">
        <v>78</v>
      </c>
      <c r="P873">
        <v>2</v>
      </c>
      <c r="Q873">
        <v>0</v>
      </c>
      <c r="R873">
        <v>0</v>
      </c>
      <c r="S873" t="s">
        <v>79</v>
      </c>
      <c r="T873">
        <v>286.42809999999997</v>
      </c>
      <c r="U873">
        <v>44467.96</v>
      </c>
      <c r="V873" t="s">
        <v>4828</v>
      </c>
      <c r="W873" t="s">
        <v>5001</v>
      </c>
      <c r="X873" t="s">
        <v>5001</v>
      </c>
      <c r="Y873" t="s">
        <v>1749</v>
      </c>
      <c r="Z873" s="25" t="s">
        <v>583</v>
      </c>
      <c r="AA873" t="s">
        <v>585</v>
      </c>
      <c r="AD873" t="s">
        <v>5002</v>
      </c>
      <c r="AI873" s="18">
        <v>40915</v>
      </c>
    </row>
    <row r="874" spans="1:39" hidden="1" outlineLevel="1" x14ac:dyDescent="0.3">
      <c r="A874" s="25">
        <v>870</v>
      </c>
      <c r="B874" s="25" t="s">
        <v>66</v>
      </c>
      <c r="C874" t="s">
        <v>67</v>
      </c>
      <c r="D874" t="s">
        <v>5003</v>
      </c>
      <c r="E874" t="s">
        <v>69</v>
      </c>
      <c r="F874" s="48" t="s">
        <v>5004</v>
      </c>
      <c r="G874" s="25" t="s">
        <v>1790</v>
      </c>
      <c r="H874" t="s">
        <v>1980</v>
      </c>
      <c r="I874" t="s">
        <v>564</v>
      </c>
      <c r="J874" s="25" t="s">
        <v>210</v>
      </c>
      <c r="K874" t="s">
        <v>211</v>
      </c>
      <c r="L874" t="s">
        <v>5005</v>
      </c>
      <c r="M874" t="s">
        <v>5006</v>
      </c>
      <c r="N874" t="s">
        <v>4976</v>
      </c>
      <c r="O874" t="s">
        <v>78</v>
      </c>
      <c r="P874">
        <v>1</v>
      </c>
      <c r="Q874">
        <v>0</v>
      </c>
      <c r="R874">
        <v>0</v>
      </c>
      <c r="S874" t="s">
        <v>79</v>
      </c>
      <c r="T874">
        <v>401.2715</v>
      </c>
      <c r="U874">
        <v>62297.4</v>
      </c>
      <c r="V874" t="s">
        <v>4828</v>
      </c>
      <c r="W874" t="s">
        <v>5007</v>
      </c>
      <c r="X874" t="s">
        <v>5007</v>
      </c>
      <c r="Y874" t="s">
        <v>1749</v>
      </c>
      <c r="Z874" s="25" t="s">
        <v>583</v>
      </c>
      <c r="AA874" t="s">
        <v>585</v>
      </c>
      <c r="AD874" t="s">
        <v>5008</v>
      </c>
      <c r="AI874" s="18">
        <v>40915</v>
      </c>
    </row>
    <row r="875" spans="1:39" hidden="1" outlineLevel="1" x14ac:dyDescent="0.3">
      <c r="A875" s="25">
        <v>871</v>
      </c>
      <c r="B875" s="25" t="s">
        <v>66</v>
      </c>
      <c r="C875" t="s">
        <v>67</v>
      </c>
      <c r="D875" t="s">
        <v>4996</v>
      </c>
      <c r="E875" t="s">
        <v>69</v>
      </c>
      <c r="F875" s="48" t="s">
        <v>5009</v>
      </c>
      <c r="G875" s="25" t="s">
        <v>1790</v>
      </c>
      <c r="H875" t="s">
        <v>1980</v>
      </c>
      <c r="I875" t="s">
        <v>564</v>
      </c>
      <c r="J875" s="25" t="s">
        <v>74</v>
      </c>
      <c r="K875" t="s">
        <v>75</v>
      </c>
      <c r="L875" t="s">
        <v>5010</v>
      </c>
      <c r="M875" t="s">
        <v>5011</v>
      </c>
      <c r="N875" t="s">
        <v>5012</v>
      </c>
      <c r="O875" t="s">
        <v>78</v>
      </c>
      <c r="P875">
        <v>1</v>
      </c>
      <c r="Q875">
        <v>0</v>
      </c>
      <c r="R875">
        <v>0</v>
      </c>
      <c r="S875" t="s">
        <v>79</v>
      </c>
      <c r="T875">
        <v>55.56</v>
      </c>
      <c r="U875">
        <v>8625.69</v>
      </c>
      <c r="V875" t="s">
        <v>4828</v>
      </c>
      <c r="W875" t="s">
        <v>5013</v>
      </c>
      <c r="X875" t="s">
        <v>5013</v>
      </c>
      <c r="Y875" t="s">
        <v>591</v>
      </c>
      <c r="Z875" s="25" t="s">
        <v>583</v>
      </c>
      <c r="AA875" t="s">
        <v>585</v>
      </c>
      <c r="AD875" t="s">
        <v>5008</v>
      </c>
      <c r="AI875" s="18">
        <v>40915</v>
      </c>
      <c r="AJ875" s="18">
        <v>41436</v>
      </c>
      <c r="AK875" s="18">
        <v>41579</v>
      </c>
    </row>
    <row r="876" spans="1:39" hidden="1" outlineLevel="1" x14ac:dyDescent="0.3">
      <c r="A876" s="25">
        <v>872</v>
      </c>
      <c r="B876" s="25" t="s">
        <v>66</v>
      </c>
      <c r="C876" t="s">
        <v>67</v>
      </c>
      <c r="D876" t="s">
        <v>5003</v>
      </c>
      <c r="E876" t="s">
        <v>69</v>
      </c>
      <c r="F876" s="48" t="s">
        <v>5014</v>
      </c>
      <c r="G876" s="25" t="s">
        <v>1790</v>
      </c>
      <c r="H876" t="s">
        <v>1980</v>
      </c>
      <c r="I876" t="s">
        <v>564</v>
      </c>
      <c r="J876" s="25" t="s">
        <v>210</v>
      </c>
      <c r="K876" t="s">
        <v>211</v>
      </c>
      <c r="L876" t="s">
        <v>5015</v>
      </c>
      <c r="M876" t="s">
        <v>5016</v>
      </c>
      <c r="N876" t="s">
        <v>4976</v>
      </c>
      <c r="O876" t="s">
        <v>78</v>
      </c>
      <c r="P876">
        <v>1</v>
      </c>
      <c r="Q876">
        <v>0</v>
      </c>
      <c r="R876">
        <v>0</v>
      </c>
      <c r="S876" t="s">
        <v>79</v>
      </c>
      <c r="T876">
        <v>1119.4285</v>
      </c>
      <c r="U876">
        <v>173791.28</v>
      </c>
      <c r="V876" t="s">
        <v>4828</v>
      </c>
      <c r="W876" t="s">
        <v>5017</v>
      </c>
      <c r="X876" t="s">
        <v>5017</v>
      </c>
      <c r="Y876" t="s">
        <v>1749</v>
      </c>
      <c r="Z876" s="25" t="s">
        <v>583</v>
      </c>
      <c r="AA876" t="s">
        <v>585</v>
      </c>
      <c r="AD876" t="s">
        <v>4830</v>
      </c>
      <c r="AI876" s="18">
        <v>40915</v>
      </c>
    </row>
    <row r="877" spans="1:39" hidden="1" outlineLevel="1" x14ac:dyDescent="0.3">
      <c r="A877" s="25">
        <v>873</v>
      </c>
      <c r="B877" s="25" t="s">
        <v>66</v>
      </c>
      <c r="C877" t="s">
        <v>67</v>
      </c>
      <c r="D877" t="s">
        <v>5018</v>
      </c>
      <c r="E877" t="s">
        <v>69</v>
      </c>
      <c r="F877" s="48" t="s">
        <v>5019</v>
      </c>
      <c r="G877" s="25" t="s">
        <v>1790</v>
      </c>
      <c r="H877" t="s">
        <v>1980</v>
      </c>
      <c r="I877" t="s">
        <v>564</v>
      </c>
      <c r="J877" s="25" t="s">
        <v>210</v>
      </c>
      <c r="K877" t="s">
        <v>1117</v>
      </c>
      <c r="L877" t="s">
        <v>5020</v>
      </c>
      <c r="M877" t="s">
        <v>5021</v>
      </c>
      <c r="N877" t="s">
        <v>5022</v>
      </c>
      <c r="O877" t="s">
        <v>78</v>
      </c>
      <c r="P877">
        <v>1</v>
      </c>
      <c r="Q877">
        <v>0</v>
      </c>
      <c r="R877">
        <v>0</v>
      </c>
      <c r="S877" t="s">
        <v>79</v>
      </c>
      <c r="T877">
        <v>1364.5024000000001</v>
      </c>
      <c r="U877">
        <v>211839</v>
      </c>
      <c r="V877" t="s">
        <v>4828</v>
      </c>
      <c r="W877" t="s">
        <v>5023</v>
      </c>
      <c r="Y877" t="s">
        <v>582</v>
      </c>
      <c r="Z877" s="25" t="s">
        <v>583</v>
      </c>
      <c r="AA877" t="s">
        <v>1925</v>
      </c>
      <c r="AD877" t="s">
        <v>5024</v>
      </c>
      <c r="AI877" s="18">
        <v>40915</v>
      </c>
    </row>
    <row r="878" spans="1:39" hidden="1" outlineLevel="1" x14ac:dyDescent="0.3">
      <c r="A878" s="25">
        <v>874</v>
      </c>
      <c r="B878" s="25" t="s">
        <v>66</v>
      </c>
      <c r="C878" t="s">
        <v>67</v>
      </c>
      <c r="D878" t="s">
        <v>5018</v>
      </c>
      <c r="E878" t="s">
        <v>69</v>
      </c>
      <c r="F878" s="48" t="s">
        <v>5025</v>
      </c>
      <c r="G878" s="25" t="s">
        <v>1790</v>
      </c>
      <c r="H878" t="s">
        <v>1980</v>
      </c>
      <c r="I878" t="s">
        <v>564</v>
      </c>
      <c r="J878" s="25" t="s">
        <v>210</v>
      </c>
      <c r="K878" t="s">
        <v>1117</v>
      </c>
      <c r="L878" t="s">
        <v>5026</v>
      </c>
      <c r="M878" t="s">
        <v>5027</v>
      </c>
      <c r="N878" t="s">
        <v>5028</v>
      </c>
      <c r="O878" t="s">
        <v>78</v>
      </c>
      <c r="P878">
        <v>1</v>
      </c>
      <c r="Q878">
        <v>0</v>
      </c>
      <c r="R878">
        <v>0</v>
      </c>
      <c r="S878" t="s">
        <v>79</v>
      </c>
      <c r="T878">
        <v>750.67309999999998</v>
      </c>
      <c r="U878">
        <v>116542</v>
      </c>
      <c r="V878" t="s">
        <v>4828</v>
      </c>
      <c r="W878" t="s">
        <v>5029</v>
      </c>
      <c r="Y878" t="s">
        <v>582</v>
      </c>
      <c r="Z878" s="25" t="s">
        <v>583</v>
      </c>
      <c r="AA878" t="s">
        <v>1925</v>
      </c>
      <c r="AD878" t="s">
        <v>5030</v>
      </c>
      <c r="AI878" s="18">
        <v>40915</v>
      </c>
    </row>
    <row r="879" spans="1:39" hidden="1" outlineLevel="1" x14ac:dyDescent="0.3">
      <c r="A879" s="25">
        <v>875</v>
      </c>
      <c r="B879" s="25" t="s">
        <v>66</v>
      </c>
      <c r="C879" t="s">
        <v>67</v>
      </c>
      <c r="D879" t="s">
        <v>5018</v>
      </c>
      <c r="E879" t="s">
        <v>69</v>
      </c>
      <c r="F879" s="48" t="s">
        <v>5031</v>
      </c>
      <c r="G879" s="25" t="s">
        <v>1790</v>
      </c>
      <c r="H879" t="s">
        <v>1980</v>
      </c>
      <c r="I879" t="s">
        <v>564</v>
      </c>
      <c r="J879" s="25" t="s">
        <v>210</v>
      </c>
      <c r="K879" t="s">
        <v>1117</v>
      </c>
      <c r="L879" t="s">
        <v>5020</v>
      </c>
      <c r="M879" t="s">
        <v>5032</v>
      </c>
      <c r="N879" t="s">
        <v>5033</v>
      </c>
      <c r="O879" t="s">
        <v>78</v>
      </c>
      <c r="P879">
        <v>1</v>
      </c>
      <c r="Q879">
        <v>0</v>
      </c>
      <c r="R879">
        <v>0</v>
      </c>
      <c r="S879" t="s">
        <v>79</v>
      </c>
      <c r="T879">
        <v>984.32209999999998</v>
      </c>
      <c r="U879">
        <v>152816</v>
      </c>
      <c r="V879" t="s">
        <v>4828</v>
      </c>
      <c r="W879" t="s">
        <v>5034</v>
      </c>
      <c r="Y879" t="s">
        <v>582</v>
      </c>
      <c r="Z879" s="25" t="s">
        <v>583</v>
      </c>
      <c r="AA879" t="s">
        <v>1925</v>
      </c>
      <c r="AD879" t="s">
        <v>5030</v>
      </c>
      <c r="AI879" s="18">
        <v>40915</v>
      </c>
    </row>
    <row r="880" spans="1:39" hidden="1" outlineLevel="1" x14ac:dyDescent="0.3">
      <c r="A880" s="25">
        <v>876</v>
      </c>
      <c r="B880" s="25" t="s">
        <v>66</v>
      </c>
      <c r="C880" t="s">
        <v>67</v>
      </c>
      <c r="D880" t="s">
        <v>5035</v>
      </c>
      <c r="E880" t="s">
        <v>69</v>
      </c>
      <c r="F880" s="48" t="s">
        <v>5036</v>
      </c>
      <c r="G880" s="25" t="s">
        <v>1790</v>
      </c>
      <c r="H880" t="s">
        <v>1980</v>
      </c>
      <c r="I880" t="s">
        <v>564</v>
      </c>
      <c r="J880" s="25" t="s">
        <v>74</v>
      </c>
      <c r="K880" t="s">
        <v>75</v>
      </c>
      <c r="L880" t="s">
        <v>3557</v>
      </c>
      <c r="M880" t="s">
        <v>5037</v>
      </c>
      <c r="N880" t="s">
        <v>5038</v>
      </c>
      <c r="O880" t="s">
        <v>78</v>
      </c>
      <c r="P880">
        <v>12</v>
      </c>
      <c r="Q880">
        <v>0</v>
      </c>
      <c r="R880">
        <v>0</v>
      </c>
      <c r="S880" t="s">
        <v>79</v>
      </c>
      <c r="T880">
        <v>12</v>
      </c>
      <c r="U880">
        <v>1863</v>
      </c>
      <c r="V880" t="s">
        <v>5039</v>
      </c>
      <c r="W880" t="s">
        <v>2887</v>
      </c>
      <c r="X880" t="s">
        <v>5040</v>
      </c>
      <c r="Y880" t="s">
        <v>1749</v>
      </c>
      <c r="Z880" s="25" t="s">
        <v>583</v>
      </c>
      <c r="AA880" t="s">
        <v>5041</v>
      </c>
      <c r="AD880" t="s">
        <v>5042</v>
      </c>
      <c r="AI880" s="18">
        <v>41332</v>
      </c>
      <c r="AJ880" s="18">
        <v>42635</v>
      </c>
    </row>
    <row r="881" spans="1:39" hidden="1" outlineLevel="1" x14ac:dyDescent="0.3">
      <c r="A881" s="25">
        <v>877</v>
      </c>
      <c r="B881" s="25" t="s">
        <v>66</v>
      </c>
      <c r="C881" t="s">
        <v>67</v>
      </c>
      <c r="D881" t="s">
        <v>5043</v>
      </c>
      <c r="E881" t="s">
        <v>197</v>
      </c>
      <c r="F881" s="48" t="s">
        <v>5044</v>
      </c>
      <c r="G881" s="25" t="s">
        <v>1790</v>
      </c>
      <c r="H881" t="s">
        <v>1980</v>
      </c>
      <c r="I881" t="s">
        <v>564</v>
      </c>
      <c r="J881" s="25" t="s">
        <v>74</v>
      </c>
      <c r="K881" t="s">
        <v>75</v>
      </c>
      <c r="L881" t="s">
        <v>3557</v>
      </c>
      <c r="M881" t="s">
        <v>5037</v>
      </c>
      <c r="N881" t="s">
        <v>5045</v>
      </c>
      <c r="O881" t="s">
        <v>78</v>
      </c>
      <c r="P881">
        <v>8</v>
      </c>
      <c r="Q881">
        <v>1</v>
      </c>
      <c r="R881">
        <v>2</v>
      </c>
      <c r="S881" t="s">
        <v>79</v>
      </c>
      <c r="T881">
        <v>92.78</v>
      </c>
      <c r="U881">
        <v>28433.358800000002</v>
      </c>
      <c r="V881" t="s">
        <v>5039</v>
      </c>
      <c r="W881" t="s">
        <v>2891</v>
      </c>
      <c r="X881" t="s">
        <v>5046</v>
      </c>
      <c r="Y881" t="s">
        <v>1749</v>
      </c>
      <c r="Z881" s="25" t="s">
        <v>583</v>
      </c>
      <c r="AA881" t="s">
        <v>5041</v>
      </c>
      <c r="AD881" t="s">
        <v>5047</v>
      </c>
      <c r="AI881" s="18">
        <v>41332</v>
      </c>
      <c r="AJ881" s="18">
        <v>43435</v>
      </c>
      <c r="AK881" s="18">
        <v>43528</v>
      </c>
    </row>
    <row r="882" spans="1:39" hidden="1" outlineLevel="1" x14ac:dyDescent="0.3">
      <c r="A882" s="25">
        <v>878</v>
      </c>
      <c r="B882" s="25" t="s">
        <v>66</v>
      </c>
      <c r="C882" t="s">
        <v>67</v>
      </c>
      <c r="D882" t="s">
        <v>5048</v>
      </c>
      <c r="E882" t="s">
        <v>69</v>
      </c>
      <c r="F882" s="48" t="s">
        <v>5049</v>
      </c>
      <c r="G882" s="25" t="s">
        <v>1790</v>
      </c>
      <c r="H882" t="s">
        <v>1980</v>
      </c>
      <c r="I882" t="s">
        <v>564</v>
      </c>
      <c r="J882" s="25" t="s">
        <v>74</v>
      </c>
      <c r="K882" t="s">
        <v>75</v>
      </c>
      <c r="L882" t="s">
        <v>3557</v>
      </c>
      <c r="M882" t="s">
        <v>5037</v>
      </c>
      <c r="N882" t="s">
        <v>5050</v>
      </c>
      <c r="O882" t="s">
        <v>78</v>
      </c>
      <c r="P882">
        <v>4</v>
      </c>
      <c r="Q882">
        <v>0</v>
      </c>
      <c r="R882">
        <v>0</v>
      </c>
      <c r="S882" t="s">
        <v>79</v>
      </c>
      <c r="T882">
        <v>96.875100000000003</v>
      </c>
      <c r="U882">
        <v>28001.7438</v>
      </c>
      <c r="V882" t="s">
        <v>5039</v>
      </c>
      <c r="W882" t="s">
        <v>2896</v>
      </c>
      <c r="X882" t="s">
        <v>5051</v>
      </c>
      <c r="Y882" t="s">
        <v>1749</v>
      </c>
      <c r="Z882" s="25" t="s">
        <v>583</v>
      </c>
      <c r="AA882" t="s">
        <v>5041</v>
      </c>
      <c r="AD882" t="s">
        <v>5052</v>
      </c>
      <c r="AI882" s="18">
        <v>41332</v>
      </c>
      <c r="AJ882" s="18">
        <v>43435</v>
      </c>
      <c r="AK882" s="18">
        <v>43480</v>
      </c>
    </row>
    <row r="883" spans="1:39" hidden="1" outlineLevel="1" x14ac:dyDescent="0.3">
      <c r="A883" s="25">
        <v>879</v>
      </c>
      <c r="B883" s="25" t="s">
        <v>66</v>
      </c>
      <c r="C883" t="s">
        <v>67</v>
      </c>
      <c r="D883" t="s">
        <v>5053</v>
      </c>
      <c r="E883" t="s">
        <v>69</v>
      </c>
      <c r="F883" s="48" t="s">
        <v>5054</v>
      </c>
      <c r="G883" s="25" t="s">
        <v>1790</v>
      </c>
      <c r="H883" t="s">
        <v>1980</v>
      </c>
      <c r="I883" t="s">
        <v>564</v>
      </c>
      <c r="J883" s="25" t="s">
        <v>1783</v>
      </c>
      <c r="K883" t="s">
        <v>5055</v>
      </c>
      <c r="L883" t="s">
        <v>5056</v>
      </c>
      <c r="M883" t="s">
        <v>5057</v>
      </c>
      <c r="N883" t="s">
        <v>5058</v>
      </c>
      <c r="O883" t="s">
        <v>78</v>
      </c>
      <c r="P883">
        <v>1</v>
      </c>
      <c r="Q883">
        <v>0</v>
      </c>
      <c r="R883">
        <v>0</v>
      </c>
      <c r="S883" t="s">
        <v>79</v>
      </c>
      <c r="T883">
        <v>1168.865</v>
      </c>
      <c r="U883">
        <v>356656.01640000002</v>
      </c>
      <c r="V883" t="s">
        <v>5059</v>
      </c>
      <c r="W883" t="s">
        <v>5060</v>
      </c>
      <c r="X883" t="s">
        <v>5061</v>
      </c>
      <c r="Y883" t="s">
        <v>582</v>
      </c>
      <c r="Z883" s="25" t="s">
        <v>583</v>
      </c>
      <c r="AD883" t="s">
        <v>5062</v>
      </c>
      <c r="AI883" s="18">
        <v>42422</v>
      </c>
      <c r="AJ883" s="18">
        <v>45917</v>
      </c>
      <c r="AK883" s="18">
        <v>43256</v>
      </c>
      <c r="AL883">
        <v>-1</v>
      </c>
      <c r="AM883">
        <v>1</v>
      </c>
    </row>
    <row r="884" spans="1:39" hidden="1" outlineLevel="1" x14ac:dyDescent="0.3">
      <c r="A884" s="25">
        <v>880</v>
      </c>
      <c r="B884" s="25" t="s">
        <v>66</v>
      </c>
      <c r="C884" t="s">
        <v>67</v>
      </c>
      <c r="D884" t="s">
        <v>5063</v>
      </c>
      <c r="E884" t="s">
        <v>69</v>
      </c>
      <c r="F884" s="48" t="s">
        <v>5064</v>
      </c>
      <c r="G884" s="25" t="s">
        <v>1790</v>
      </c>
      <c r="H884" t="s">
        <v>1980</v>
      </c>
      <c r="I884" t="s">
        <v>564</v>
      </c>
      <c r="J884" s="25" t="s">
        <v>638</v>
      </c>
      <c r="K884" t="s">
        <v>670</v>
      </c>
      <c r="L884" t="s">
        <v>5065</v>
      </c>
      <c r="M884" t="s">
        <v>5066</v>
      </c>
      <c r="N884" t="s">
        <v>5067</v>
      </c>
      <c r="O884" t="s">
        <v>78</v>
      </c>
      <c r="P884">
        <v>1</v>
      </c>
      <c r="Q884">
        <v>0</v>
      </c>
      <c r="R884">
        <v>0</v>
      </c>
      <c r="S884" t="s">
        <v>79</v>
      </c>
      <c r="T884">
        <v>5040.6400000000003</v>
      </c>
      <c r="U884">
        <v>782559.36</v>
      </c>
      <c r="V884" t="s">
        <v>5059</v>
      </c>
      <c r="W884" t="s">
        <v>5068</v>
      </c>
      <c r="Y884" t="s">
        <v>2743</v>
      </c>
      <c r="Z884" s="25" t="s">
        <v>583</v>
      </c>
      <c r="AA884" t="s">
        <v>645</v>
      </c>
      <c r="AD884" t="s">
        <v>5062</v>
      </c>
      <c r="AI884" s="18">
        <v>40914</v>
      </c>
    </row>
    <row r="885" spans="1:39" hidden="1" outlineLevel="1" x14ac:dyDescent="0.3">
      <c r="A885" s="25">
        <v>881</v>
      </c>
      <c r="B885" s="25" t="s">
        <v>66</v>
      </c>
      <c r="C885" t="s">
        <v>67</v>
      </c>
      <c r="D885" t="s">
        <v>5069</v>
      </c>
      <c r="E885" t="s">
        <v>69</v>
      </c>
      <c r="F885" s="48" t="s">
        <v>5070</v>
      </c>
      <c r="G885" s="25" t="s">
        <v>1790</v>
      </c>
      <c r="H885" t="s">
        <v>1980</v>
      </c>
      <c r="I885" t="s">
        <v>564</v>
      </c>
      <c r="J885" s="25" t="s">
        <v>74</v>
      </c>
      <c r="K885" t="s">
        <v>75</v>
      </c>
      <c r="L885" t="s">
        <v>5071</v>
      </c>
      <c r="M885" t="s">
        <v>5072</v>
      </c>
      <c r="N885" t="s">
        <v>3400</v>
      </c>
      <c r="O885" t="s">
        <v>78</v>
      </c>
      <c r="P885">
        <v>1</v>
      </c>
      <c r="Q885">
        <v>0</v>
      </c>
      <c r="R885">
        <v>0</v>
      </c>
      <c r="S885" t="s">
        <v>79</v>
      </c>
      <c r="T885">
        <v>240</v>
      </c>
      <c r="U885">
        <v>37260</v>
      </c>
      <c r="V885" t="s">
        <v>5073</v>
      </c>
      <c r="W885" t="s">
        <v>5074</v>
      </c>
      <c r="X885" t="s">
        <v>5074</v>
      </c>
      <c r="Y885" t="s">
        <v>1749</v>
      </c>
      <c r="Z885" s="25" t="s">
        <v>583</v>
      </c>
      <c r="AA885" t="s">
        <v>1589</v>
      </c>
      <c r="AD885" t="s">
        <v>5075</v>
      </c>
      <c r="AI885" s="18">
        <v>40915</v>
      </c>
      <c r="AJ885" s="18">
        <v>41656</v>
      </c>
    </row>
    <row r="886" spans="1:39" hidden="1" outlineLevel="1" x14ac:dyDescent="0.3">
      <c r="A886" s="25">
        <v>882</v>
      </c>
      <c r="B886" s="25" t="s">
        <v>66</v>
      </c>
      <c r="C886" t="s">
        <v>67</v>
      </c>
      <c r="D886" t="s">
        <v>5069</v>
      </c>
      <c r="E886" t="s">
        <v>69</v>
      </c>
      <c r="F886" s="48" t="s">
        <v>5076</v>
      </c>
      <c r="G886" s="25" t="s">
        <v>1790</v>
      </c>
      <c r="H886" t="s">
        <v>1980</v>
      </c>
      <c r="I886" t="s">
        <v>564</v>
      </c>
      <c r="J886" s="25" t="s">
        <v>74</v>
      </c>
      <c r="K886" t="s">
        <v>75</v>
      </c>
      <c r="L886" t="s">
        <v>5071</v>
      </c>
      <c r="M886" t="s">
        <v>5072</v>
      </c>
      <c r="N886" t="s">
        <v>5077</v>
      </c>
      <c r="O886" t="s">
        <v>78</v>
      </c>
      <c r="P886">
        <v>11</v>
      </c>
      <c r="Q886">
        <v>0</v>
      </c>
      <c r="R886">
        <v>0</v>
      </c>
      <c r="S886" t="s">
        <v>79</v>
      </c>
      <c r="T886">
        <v>80.006699999999995</v>
      </c>
      <c r="U886">
        <v>12420.5</v>
      </c>
      <c r="V886" t="s">
        <v>5073</v>
      </c>
      <c r="W886" t="s">
        <v>5078</v>
      </c>
      <c r="X886" t="s">
        <v>5078</v>
      </c>
      <c r="Y886" t="s">
        <v>1749</v>
      </c>
      <c r="Z886" s="25" t="s">
        <v>583</v>
      </c>
      <c r="AA886" t="s">
        <v>1589</v>
      </c>
      <c r="AD886" t="s">
        <v>5075</v>
      </c>
      <c r="AI886" s="18">
        <v>40915</v>
      </c>
    </row>
    <row r="887" spans="1:39" hidden="1" outlineLevel="1" x14ac:dyDescent="0.3">
      <c r="A887" s="25">
        <v>883</v>
      </c>
      <c r="B887" s="25" t="s">
        <v>66</v>
      </c>
      <c r="C887" t="s">
        <v>67</v>
      </c>
      <c r="D887" t="s">
        <v>5069</v>
      </c>
      <c r="E887" t="s">
        <v>69</v>
      </c>
      <c r="F887" s="48" t="s">
        <v>5079</v>
      </c>
      <c r="G887" s="25" t="s">
        <v>1790</v>
      </c>
      <c r="H887" t="s">
        <v>1980</v>
      </c>
      <c r="I887" t="s">
        <v>564</v>
      </c>
      <c r="J887" s="25" t="s">
        <v>74</v>
      </c>
      <c r="K887" t="s">
        <v>75</v>
      </c>
      <c r="L887" t="s">
        <v>5071</v>
      </c>
      <c r="M887" t="s">
        <v>5072</v>
      </c>
      <c r="N887" t="s">
        <v>3400</v>
      </c>
      <c r="O887" t="s">
        <v>78</v>
      </c>
      <c r="P887">
        <v>12</v>
      </c>
      <c r="Q887">
        <v>0</v>
      </c>
      <c r="R887">
        <v>0</v>
      </c>
      <c r="S887" t="s">
        <v>79</v>
      </c>
      <c r="T887">
        <v>125.33329999999999</v>
      </c>
      <c r="U887">
        <v>19458</v>
      </c>
      <c r="V887" t="s">
        <v>5073</v>
      </c>
      <c r="W887" t="s">
        <v>5080</v>
      </c>
      <c r="X887" t="s">
        <v>5080</v>
      </c>
      <c r="Y887" t="s">
        <v>1749</v>
      </c>
      <c r="Z887" s="25" t="s">
        <v>583</v>
      </c>
      <c r="AA887" t="s">
        <v>1589</v>
      </c>
      <c r="AD887" t="s">
        <v>5075</v>
      </c>
      <c r="AI887" s="18">
        <v>40915</v>
      </c>
    </row>
    <row r="888" spans="1:39" hidden="1" outlineLevel="1" x14ac:dyDescent="0.3">
      <c r="A888" s="25">
        <v>884</v>
      </c>
      <c r="B888" s="25" t="s">
        <v>66</v>
      </c>
      <c r="C888" t="s">
        <v>67</v>
      </c>
      <c r="D888" t="s">
        <v>5069</v>
      </c>
      <c r="E888" t="s">
        <v>69</v>
      </c>
      <c r="F888" s="48" t="s">
        <v>5081</v>
      </c>
      <c r="G888" s="25" t="s">
        <v>1790</v>
      </c>
      <c r="H888" t="s">
        <v>1980</v>
      </c>
      <c r="I888" t="s">
        <v>564</v>
      </c>
      <c r="J888" s="25" t="s">
        <v>74</v>
      </c>
      <c r="K888" t="s">
        <v>1880</v>
      </c>
      <c r="L888" t="s">
        <v>5082</v>
      </c>
      <c r="M888" t="s">
        <v>5083</v>
      </c>
      <c r="N888" t="s">
        <v>5084</v>
      </c>
      <c r="O888" t="s">
        <v>78</v>
      </c>
      <c r="P888">
        <v>15</v>
      </c>
      <c r="Q888">
        <v>0</v>
      </c>
      <c r="R888">
        <v>0</v>
      </c>
      <c r="S888" t="s">
        <v>79</v>
      </c>
      <c r="T888">
        <v>80.400000000000006</v>
      </c>
      <c r="U888">
        <v>12482.1</v>
      </c>
      <c r="V888" t="s">
        <v>5073</v>
      </c>
      <c r="W888" t="s">
        <v>5085</v>
      </c>
      <c r="X888" t="s">
        <v>5085</v>
      </c>
      <c r="Y888" t="s">
        <v>1749</v>
      </c>
      <c r="Z888" s="25" t="s">
        <v>583</v>
      </c>
      <c r="AA888" t="s">
        <v>1589</v>
      </c>
      <c r="AD888" t="s">
        <v>5075</v>
      </c>
      <c r="AI888" s="18">
        <v>40915</v>
      </c>
    </row>
    <row r="889" spans="1:39" hidden="1" outlineLevel="1" x14ac:dyDescent="0.3">
      <c r="A889" s="25">
        <v>885</v>
      </c>
      <c r="B889" s="25" t="s">
        <v>66</v>
      </c>
      <c r="C889" t="s">
        <v>67</v>
      </c>
      <c r="D889" t="s">
        <v>5086</v>
      </c>
      <c r="E889" t="s">
        <v>69</v>
      </c>
      <c r="F889" s="48" t="s">
        <v>5087</v>
      </c>
      <c r="G889" s="25" t="s">
        <v>1790</v>
      </c>
      <c r="H889" t="s">
        <v>1980</v>
      </c>
      <c r="I889" t="s">
        <v>564</v>
      </c>
      <c r="J889" s="25" t="s">
        <v>74</v>
      </c>
      <c r="K889" t="s">
        <v>75</v>
      </c>
      <c r="L889" t="s">
        <v>5071</v>
      </c>
      <c r="M889" t="s">
        <v>5088</v>
      </c>
      <c r="N889" t="s">
        <v>3400</v>
      </c>
      <c r="O889" t="s">
        <v>78</v>
      </c>
      <c r="P889">
        <v>7</v>
      </c>
      <c r="Q889">
        <v>0</v>
      </c>
      <c r="R889">
        <v>0</v>
      </c>
      <c r="S889" t="s">
        <v>79</v>
      </c>
      <c r="T889">
        <v>188</v>
      </c>
      <c r="U889">
        <v>29187</v>
      </c>
      <c r="V889" t="s">
        <v>5073</v>
      </c>
      <c r="W889" t="s">
        <v>5089</v>
      </c>
      <c r="X889" t="s">
        <v>5089</v>
      </c>
      <c r="Y889" t="s">
        <v>1749</v>
      </c>
      <c r="Z889" s="25" t="s">
        <v>583</v>
      </c>
      <c r="AA889" t="s">
        <v>1589</v>
      </c>
      <c r="AD889" t="s">
        <v>5075</v>
      </c>
      <c r="AI889" s="18">
        <v>40915</v>
      </c>
    </row>
    <row r="890" spans="1:39" hidden="1" outlineLevel="1" x14ac:dyDescent="0.3">
      <c r="A890" s="25">
        <v>886</v>
      </c>
      <c r="B890" s="25" t="s">
        <v>66</v>
      </c>
      <c r="C890" t="s">
        <v>67</v>
      </c>
      <c r="D890" t="s">
        <v>5069</v>
      </c>
      <c r="E890" t="s">
        <v>69</v>
      </c>
      <c r="F890" s="48" t="s">
        <v>5090</v>
      </c>
      <c r="G890" s="25" t="s">
        <v>1790</v>
      </c>
      <c r="H890" t="s">
        <v>1980</v>
      </c>
      <c r="I890" t="s">
        <v>564</v>
      </c>
      <c r="J890" s="25" t="s">
        <v>74</v>
      </c>
      <c r="K890" t="s">
        <v>75</v>
      </c>
      <c r="L890" t="s">
        <v>5071</v>
      </c>
      <c r="M890" t="s">
        <v>5091</v>
      </c>
      <c r="N890" t="s">
        <v>3400</v>
      </c>
      <c r="O890" t="s">
        <v>78</v>
      </c>
      <c r="P890">
        <v>7</v>
      </c>
      <c r="Q890">
        <v>0</v>
      </c>
      <c r="R890">
        <v>0</v>
      </c>
      <c r="S890" t="s">
        <v>79</v>
      </c>
      <c r="T890">
        <v>217.1429</v>
      </c>
      <c r="U890">
        <v>33711.428599999999</v>
      </c>
      <c r="V890" t="s">
        <v>5073</v>
      </c>
      <c r="W890" t="s">
        <v>5092</v>
      </c>
      <c r="X890" t="s">
        <v>5092</v>
      </c>
      <c r="Y890" t="s">
        <v>1749</v>
      </c>
      <c r="Z890" s="25" t="s">
        <v>583</v>
      </c>
      <c r="AA890" t="s">
        <v>1589</v>
      </c>
      <c r="AD890" t="s">
        <v>5075</v>
      </c>
      <c r="AI890" s="18">
        <v>40915</v>
      </c>
    </row>
    <row r="891" spans="1:39" hidden="1" outlineLevel="1" x14ac:dyDescent="0.3">
      <c r="A891" s="25">
        <v>887</v>
      </c>
      <c r="B891" s="25" t="s">
        <v>66</v>
      </c>
      <c r="C891" t="s">
        <v>67</v>
      </c>
      <c r="D891" t="s">
        <v>5093</v>
      </c>
      <c r="E891" t="s">
        <v>69</v>
      </c>
      <c r="F891" s="48" t="s">
        <v>5094</v>
      </c>
      <c r="G891" s="25" t="s">
        <v>1790</v>
      </c>
      <c r="H891" t="s">
        <v>1980</v>
      </c>
      <c r="I891" t="s">
        <v>564</v>
      </c>
      <c r="J891" s="25" t="s">
        <v>74</v>
      </c>
      <c r="K891" t="s">
        <v>1880</v>
      </c>
      <c r="L891" t="s">
        <v>5082</v>
      </c>
      <c r="M891" t="s">
        <v>5095</v>
      </c>
      <c r="N891" t="s">
        <v>5084</v>
      </c>
      <c r="O891" t="s">
        <v>78</v>
      </c>
      <c r="P891">
        <v>9</v>
      </c>
      <c r="Q891">
        <v>0</v>
      </c>
      <c r="R891">
        <v>0</v>
      </c>
      <c r="S891" t="s">
        <v>79</v>
      </c>
      <c r="T891">
        <v>137.11109999999999</v>
      </c>
      <c r="U891">
        <v>21286.5</v>
      </c>
      <c r="V891" t="s">
        <v>5073</v>
      </c>
      <c r="W891" t="s">
        <v>5096</v>
      </c>
      <c r="X891" t="s">
        <v>5096</v>
      </c>
      <c r="Y891" t="s">
        <v>1749</v>
      </c>
      <c r="Z891" s="25" t="s">
        <v>583</v>
      </c>
      <c r="AA891" t="s">
        <v>1589</v>
      </c>
      <c r="AD891" t="s">
        <v>5075</v>
      </c>
      <c r="AI891" s="18">
        <v>40915</v>
      </c>
    </row>
    <row r="892" spans="1:39" hidden="1" outlineLevel="1" x14ac:dyDescent="0.3">
      <c r="A892" s="25">
        <v>888</v>
      </c>
      <c r="B892" s="25" t="s">
        <v>66</v>
      </c>
      <c r="C892" t="s">
        <v>67</v>
      </c>
      <c r="D892" t="s">
        <v>5086</v>
      </c>
      <c r="E892" t="s">
        <v>69</v>
      </c>
      <c r="F892" s="48" t="s">
        <v>5097</v>
      </c>
      <c r="G892" s="25" t="s">
        <v>1790</v>
      </c>
      <c r="H892" t="s">
        <v>1980</v>
      </c>
      <c r="I892" t="s">
        <v>564</v>
      </c>
      <c r="J892" s="25" t="s">
        <v>74</v>
      </c>
      <c r="K892" t="s">
        <v>75</v>
      </c>
      <c r="L892" t="s">
        <v>5071</v>
      </c>
      <c r="M892" t="s">
        <v>5098</v>
      </c>
      <c r="N892" t="s">
        <v>3400</v>
      </c>
      <c r="O892" t="s">
        <v>78</v>
      </c>
      <c r="P892">
        <v>6</v>
      </c>
      <c r="Q892">
        <v>0</v>
      </c>
      <c r="R892">
        <v>0</v>
      </c>
      <c r="S892" t="s">
        <v>79</v>
      </c>
      <c r="T892">
        <v>196</v>
      </c>
      <c r="U892">
        <v>30429</v>
      </c>
      <c r="V892" t="s">
        <v>5073</v>
      </c>
      <c r="W892" t="s">
        <v>5099</v>
      </c>
      <c r="X892" t="s">
        <v>5099</v>
      </c>
      <c r="Y892" t="s">
        <v>1749</v>
      </c>
      <c r="Z892" s="25" t="s">
        <v>583</v>
      </c>
      <c r="AA892" t="s">
        <v>1589</v>
      </c>
      <c r="AD892" t="s">
        <v>5075</v>
      </c>
      <c r="AI892" s="18">
        <v>40915</v>
      </c>
    </row>
    <row r="893" spans="1:39" hidden="1" outlineLevel="1" x14ac:dyDescent="0.3">
      <c r="A893" s="25">
        <v>889</v>
      </c>
      <c r="B893" s="25" t="s">
        <v>66</v>
      </c>
      <c r="C893" t="s">
        <v>67</v>
      </c>
      <c r="D893" t="s">
        <v>5100</v>
      </c>
      <c r="E893" t="s">
        <v>69</v>
      </c>
      <c r="F893" s="48" t="s">
        <v>5101</v>
      </c>
      <c r="G893" s="25" t="s">
        <v>1790</v>
      </c>
      <c r="H893" t="s">
        <v>1980</v>
      </c>
      <c r="I893" t="s">
        <v>564</v>
      </c>
      <c r="J893" s="25" t="s">
        <v>74</v>
      </c>
      <c r="K893" t="s">
        <v>1880</v>
      </c>
      <c r="L893" t="s">
        <v>5102</v>
      </c>
      <c r="M893" t="s">
        <v>5103</v>
      </c>
      <c r="N893" t="s">
        <v>5104</v>
      </c>
      <c r="O893" t="s">
        <v>78</v>
      </c>
      <c r="P893">
        <v>7</v>
      </c>
      <c r="Q893">
        <v>0</v>
      </c>
      <c r="R893">
        <v>0</v>
      </c>
      <c r="S893" t="s">
        <v>79</v>
      </c>
      <c r="T893">
        <v>248.98400000000001</v>
      </c>
      <c r="U893">
        <v>38657.25</v>
      </c>
      <c r="V893" t="s">
        <v>5105</v>
      </c>
      <c r="W893" t="s">
        <v>5106</v>
      </c>
      <c r="Y893" t="s">
        <v>1749</v>
      </c>
      <c r="AA893" t="s">
        <v>584</v>
      </c>
      <c r="AI893" s="18">
        <v>41560</v>
      </c>
    </row>
    <row r="894" spans="1:39" hidden="1" outlineLevel="1" x14ac:dyDescent="0.3">
      <c r="A894" s="25">
        <v>890</v>
      </c>
      <c r="B894" s="25" t="s">
        <v>66</v>
      </c>
      <c r="C894" t="s">
        <v>67</v>
      </c>
      <c r="D894" t="s">
        <v>5069</v>
      </c>
      <c r="E894" t="s">
        <v>69</v>
      </c>
      <c r="F894" s="48" t="s">
        <v>5107</v>
      </c>
      <c r="G894" s="25" t="s">
        <v>1790</v>
      </c>
      <c r="H894" t="s">
        <v>1980</v>
      </c>
      <c r="I894" t="s">
        <v>564</v>
      </c>
      <c r="J894" s="25" t="s">
        <v>74</v>
      </c>
      <c r="K894" t="s">
        <v>75</v>
      </c>
      <c r="L894" t="s">
        <v>5108</v>
      </c>
      <c r="M894" t="s">
        <v>5109</v>
      </c>
      <c r="N894" t="s">
        <v>5110</v>
      </c>
      <c r="O894" t="s">
        <v>78</v>
      </c>
      <c r="P894">
        <v>2</v>
      </c>
      <c r="Q894">
        <v>0</v>
      </c>
      <c r="R894">
        <v>0</v>
      </c>
      <c r="S894" t="s">
        <v>79</v>
      </c>
      <c r="T894">
        <v>463.5</v>
      </c>
      <c r="U894">
        <v>71958.375</v>
      </c>
      <c r="V894" t="s">
        <v>5073</v>
      </c>
      <c r="W894" t="s">
        <v>5111</v>
      </c>
      <c r="X894" t="s">
        <v>5111</v>
      </c>
      <c r="Y894" t="s">
        <v>1749</v>
      </c>
      <c r="Z894" s="25" t="s">
        <v>583</v>
      </c>
      <c r="AA894" t="s">
        <v>1589</v>
      </c>
      <c r="AD894" t="s">
        <v>5075</v>
      </c>
      <c r="AI894" s="18">
        <v>40915</v>
      </c>
    </row>
    <row r="895" spans="1:39" hidden="1" outlineLevel="1" x14ac:dyDescent="0.3">
      <c r="A895" s="25">
        <v>891</v>
      </c>
      <c r="B895" s="25" t="s">
        <v>66</v>
      </c>
      <c r="C895" t="s">
        <v>67</v>
      </c>
      <c r="D895" t="s">
        <v>5069</v>
      </c>
      <c r="E895" t="s">
        <v>69</v>
      </c>
      <c r="F895" s="48" t="s">
        <v>5112</v>
      </c>
      <c r="G895" s="25" t="s">
        <v>1790</v>
      </c>
      <c r="H895" t="s">
        <v>1980</v>
      </c>
      <c r="I895" t="s">
        <v>564</v>
      </c>
      <c r="J895" s="25" t="s">
        <v>74</v>
      </c>
      <c r="K895" t="s">
        <v>75</v>
      </c>
      <c r="L895" t="s">
        <v>5113</v>
      </c>
      <c r="M895" t="s">
        <v>5109</v>
      </c>
      <c r="N895" t="s">
        <v>5110</v>
      </c>
      <c r="O895" t="s">
        <v>78</v>
      </c>
      <c r="P895">
        <v>23</v>
      </c>
      <c r="Q895">
        <v>0</v>
      </c>
      <c r="R895">
        <v>0</v>
      </c>
      <c r="S895" t="s">
        <v>79</v>
      </c>
      <c r="T895">
        <v>101.84</v>
      </c>
      <c r="U895">
        <v>15810.66</v>
      </c>
      <c r="V895" t="s">
        <v>5073</v>
      </c>
      <c r="W895" t="s">
        <v>5114</v>
      </c>
      <c r="X895" t="s">
        <v>5114</v>
      </c>
      <c r="Y895" t="s">
        <v>1749</v>
      </c>
      <c r="Z895" s="25" t="s">
        <v>583</v>
      </c>
      <c r="AA895" t="s">
        <v>1589</v>
      </c>
      <c r="AD895" t="s">
        <v>5075</v>
      </c>
      <c r="AI895" s="18">
        <v>40915</v>
      </c>
      <c r="AJ895" s="18">
        <v>41618</v>
      </c>
    </row>
    <row r="896" spans="1:39" hidden="1" outlineLevel="1" x14ac:dyDescent="0.3">
      <c r="A896" s="25">
        <v>892</v>
      </c>
      <c r="B896" s="25" t="s">
        <v>66</v>
      </c>
      <c r="C896" t="s">
        <v>67</v>
      </c>
      <c r="D896" t="s">
        <v>1006</v>
      </c>
      <c r="E896" t="s">
        <v>69</v>
      </c>
      <c r="F896" s="48" t="s">
        <v>5115</v>
      </c>
      <c r="G896" s="25" t="s">
        <v>1790</v>
      </c>
      <c r="H896" t="s">
        <v>1980</v>
      </c>
      <c r="I896" t="s">
        <v>564</v>
      </c>
      <c r="J896" s="25" t="s">
        <v>74</v>
      </c>
      <c r="K896" t="s">
        <v>75</v>
      </c>
      <c r="L896" t="s">
        <v>5116</v>
      </c>
      <c r="M896" t="s">
        <v>5109</v>
      </c>
      <c r="N896" t="s">
        <v>5110</v>
      </c>
      <c r="O896" t="s">
        <v>78</v>
      </c>
      <c r="P896">
        <v>13</v>
      </c>
      <c r="Q896">
        <v>0</v>
      </c>
      <c r="R896">
        <v>0</v>
      </c>
      <c r="S896" t="s">
        <v>79</v>
      </c>
      <c r="T896">
        <v>126.61539999999999</v>
      </c>
      <c r="U896">
        <v>19657.038499999999</v>
      </c>
      <c r="V896" t="s">
        <v>5073</v>
      </c>
      <c r="W896" t="s">
        <v>5117</v>
      </c>
      <c r="X896" t="s">
        <v>5117</v>
      </c>
      <c r="Y896" t="s">
        <v>1749</v>
      </c>
      <c r="Z896" s="25" t="s">
        <v>583</v>
      </c>
      <c r="AA896" t="s">
        <v>1589</v>
      </c>
      <c r="AD896" t="s">
        <v>5075</v>
      </c>
      <c r="AI896" s="18">
        <v>40915</v>
      </c>
    </row>
    <row r="897" spans="1:43" hidden="1" outlineLevel="1" x14ac:dyDescent="0.3">
      <c r="A897" s="25">
        <v>893</v>
      </c>
      <c r="B897" s="25" t="s">
        <v>66</v>
      </c>
      <c r="C897" t="s">
        <v>67</v>
      </c>
      <c r="D897" t="s">
        <v>5118</v>
      </c>
      <c r="E897" t="s">
        <v>69</v>
      </c>
      <c r="F897" s="48" t="s">
        <v>5119</v>
      </c>
      <c r="G897" s="25" t="s">
        <v>1790</v>
      </c>
      <c r="H897" t="s">
        <v>1980</v>
      </c>
      <c r="I897" t="s">
        <v>564</v>
      </c>
      <c r="J897" s="25" t="s">
        <v>74</v>
      </c>
      <c r="K897" t="s">
        <v>75</v>
      </c>
      <c r="L897" t="s">
        <v>5120</v>
      </c>
      <c r="M897" t="s">
        <v>5121</v>
      </c>
      <c r="O897" t="s">
        <v>78</v>
      </c>
      <c r="P897">
        <v>7</v>
      </c>
      <c r="Q897">
        <v>0</v>
      </c>
      <c r="R897">
        <v>0</v>
      </c>
      <c r="S897" t="s">
        <v>79</v>
      </c>
      <c r="T897">
        <v>209.01130000000001</v>
      </c>
      <c r="U897">
        <v>32449</v>
      </c>
      <c r="V897" t="s">
        <v>5122</v>
      </c>
      <c r="W897" t="s">
        <v>5123</v>
      </c>
      <c r="X897" t="s">
        <v>5123</v>
      </c>
      <c r="Y897" t="s">
        <v>591</v>
      </c>
      <c r="Z897" s="25" t="s">
        <v>583</v>
      </c>
      <c r="AA897" t="s">
        <v>584</v>
      </c>
      <c r="AB897" t="s">
        <v>758</v>
      </c>
      <c r="AI897" s="18">
        <v>41623</v>
      </c>
      <c r="AJ897" s="18">
        <v>43612</v>
      </c>
    </row>
    <row r="898" spans="1:43" hidden="1" outlineLevel="1" x14ac:dyDescent="0.3">
      <c r="A898" s="25">
        <v>894</v>
      </c>
      <c r="B898" s="25" t="s">
        <v>66</v>
      </c>
      <c r="C898" t="s">
        <v>67</v>
      </c>
      <c r="D898" t="s">
        <v>5118</v>
      </c>
      <c r="E898" t="s">
        <v>69</v>
      </c>
      <c r="F898" s="48" t="s">
        <v>5124</v>
      </c>
      <c r="G898" s="25" t="s">
        <v>1790</v>
      </c>
      <c r="H898" t="s">
        <v>1980</v>
      </c>
      <c r="I898" t="s">
        <v>564</v>
      </c>
      <c r="J898" s="25" t="s">
        <v>74</v>
      </c>
      <c r="K898" t="s">
        <v>75</v>
      </c>
      <c r="L898" t="s">
        <v>5125</v>
      </c>
      <c r="M898" t="s">
        <v>5109</v>
      </c>
      <c r="N898" t="s">
        <v>5110</v>
      </c>
      <c r="O898" t="s">
        <v>78</v>
      </c>
      <c r="P898">
        <v>2</v>
      </c>
      <c r="Q898">
        <v>0</v>
      </c>
      <c r="R898">
        <v>0</v>
      </c>
      <c r="S898" t="s">
        <v>79</v>
      </c>
      <c r="T898">
        <v>291</v>
      </c>
      <c r="U898">
        <v>45177.75</v>
      </c>
      <c r="V898" t="s">
        <v>5073</v>
      </c>
      <c r="W898" t="s">
        <v>5126</v>
      </c>
      <c r="X898" t="s">
        <v>5126</v>
      </c>
      <c r="Y898" t="s">
        <v>1749</v>
      </c>
      <c r="Z898" s="25" t="s">
        <v>583</v>
      </c>
      <c r="AA898" t="s">
        <v>1589</v>
      </c>
      <c r="AD898" t="s">
        <v>5075</v>
      </c>
      <c r="AI898" s="18">
        <v>40915</v>
      </c>
    </row>
    <row r="899" spans="1:43" hidden="1" outlineLevel="1" x14ac:dyDescent="0.3">
      <c r="A899" s="25">
        <v>895</v>
      </c>
      <c r="B899" s="25" t="s">
        <v>66</v>
      </c>
      <c r="C899" t="s">
        <v>67</v>
      </c>
      <c r="D899" t="s">
        <v>5093</v>
      </c>
      <c r="E899" t="s">
        <v>69</v>
      </c>
      <c r="F899" s="48" t="s">
        <v>5127</v>
      </c>
      <c r="G899" s="25" t="s">
        <v>1790</v>
      </c>
      <c r="H899" t="s">
        <v>1980</v>
      </c>
      <c r="I899" t="s">
        <v>564</v>
      </c>
      <c r="J899" s="25" t="s">
        <v>695</v>
      </c>
      <c r="K899" t="s">
        <v>4640</v>
      </c>
      <c r="L899" t="s">
        <v>5128</v>
      </c>
      <c r="M899" t="s">
        <v>5109</v>
      </c>
      <c r="N899" t="s">
        <v>5129</v>
      </c>
      <c r="O899" t="s">
        <v>78</v>
      </c>
      <c r="P899">
        <v>2</v>
      </c>
      <c r="Q899">
        <v>0</v>
      </c>
      <c r="R899">
        <v>0</v>
      </c>
      <c r="S899" t="s">
        <v>79</v>
      </c>
      <c r="T899">
        <v>512.5</v>
      </c>
      <c r="U899">
        <v>79565.625</v>
      </c>
      <c r="V899" t="s">
        <v>5073</v>
      </c>
      <c r="W899" t="s">
        <v>5130</v>
      </c>
      <c r="X899" t="s">
        <v>5130</v>
      </c>
      <c r="Y899" t="s">
        <v>1749</v>
      </c>
      <c r="Z899" s="25" t="s">
        <v>583</v>
      </c>
      <c r="AA899" t="s">
        <v>1589</v>
      </c>
      <c r="AD899" t="s">
        <v>5075</v>
      </c>
      <c r="AI899" s="18">
        <v>40915</v>
      </c>
    </row>
    <row r="900" spans="1:43" hidden="1" outlineLevel="1" x14ac:dyDescent="0.3">
      <c r="A900" s="25">
        <v>896</v>
      </c>
      <c r="B900" s="25" t="s">
        <v>66</v>
      </c>
      <c r="C900" t="s">
        <v>67</v>
      </c>
      <c r="D900" t="s">
        <v>5131</v>
      </c>
      <c r="E900" t="s">
        <v>69</v>
      </c>
      <c r="F900" s="48" t="s">
        <v>5132</v>
      </c>
      <c r="G900" s="25" t="s">
        <v>1790</v>
      </c>
      <c r="H900" t="s">
        <v>1980</v>
      </c>
      <c r="I900" t="s">
        <v>564</v>
      </c>
      <c r="J900" s="25" t="s">
        <v>74</v>
      </c>
      <c r="K900" t="s">
        <v>5133</v>
      </c>
      <c r="L900" t="s">
        <v>5134</v>
      </c>
      <c r="M900" t="s">
        <v>5135</v>
      </c>
      <c r="O900" t="s">
        <v>78</v>
      </c>
      <c r="P900">
        <v>6</v>
      </c>
      <c r="Q900">
        <v>0</v>
      </c>
      <c r="R900">
        <v>0</v>
      </c>
      <c r="S900" t="s">
        <v>79</v>
      </c>
      <c r="T900">
        <v>510.03539999999998</v>
      </c>
      <c r="U900">
        <v>79183</v>
      </c>
      <c r="V900" t="s">
        <v>5136</v>
      </c>
      <c r="W900" t="s">
        <v>5137</v>
      </c>
      <c r="X900" t="s">
        <v>5137</v>
      </c>
      <c r="Y900" t="s">
        <v>591</v>
      </c>
      <c r="Z900" s="25" t="s">
        <v>583</v>
      </c>
      <c r="AA900" t="s">
        <v>584</v>
      </c>
      <c r="AB900" t="s">
        <v>758</v>
      </c>
      <c r="AI900" s="18">
        <v>41623</v>
      </c>
    </row>
    <row r="901" spans="1:43" hidden="1" outlineLevel="1" x14ac:dyDescent="0.3">
      <c r="A901" s="25">
        <v>897</v>
      </c>
      <c r="B901" s="25" t="s">
        <v>66</v>
      </c>
      <c r="C901" t="s">
        <v>67</v>
      </c>
      <c r="D901" t="s">
        <v>5131</v>
      </c>
      <c r="E901" t="s">
        <v>69</v>
      </c>
      <c r="F901" s="48" t="s">
        <v>5138</v>
      </c>
      <c r="G901" s="25" t="s">
        <v>1790</v>
      </c>
      <c r="H901" t="s">
        <v>1980</v>
      </c>
      <c r="I901" t="s">
        <v>564</v>
      </c>
      <c r="J901" s="25" t="s">
        <v>210</v>
      </c>
      <c r="K901" t="s">
        <v>211</v>
      </c>
      <c r="L901" t="s">
        <v>5139</v>
      </c>
      <c r="M901" t="s">
        <v>5140</v>
      </c>
      <c r="N901" t="s">
        <v>5141</v>
      </c>
      <c r="O901" t="s">
        <v>78</v>
      </c>
      <c r="P901">
        <v>2</v>
      </c>
      <c r="Q901">
        <v>0</v>
      </c>
      <c r="R901">
        <v>0</v>
      </c>
      <c r="S901" t="s">
        <v>79</v>
      </c>
      <c r="T901">
        <v>893</v>
      </c>
      <c r="U901">
        <v>167176.35</v>
      </c>
      <c r="V901" t="s">
        <v>5073</v>
      </c>
      <c r="W901" t="s">
        <v>5142</v>
      </c>
      <c r="Y901" t="s">
        <v>1749</v>
      </c>
      <c r="Z901" s="25" t="s">
        <v>583</v>
      </c>
      <c r="AA901" t="s">
        <v>1636</v>
      </c>
      <c r="AD901" t="s">
        <v>5143</v>
      </c>
      <c r="AI901" s="18">
        <v>40915</v>
      </c>
      <c r="AK901" s="18">
        <v>42037</v>
      </c>
    </row>
    <row r="902" spans="1:43" hidden="1" outlineLevel="1" x14ac:dyDescent="0.3">
      <c r="A902" s="25">
        <v>898</v>
      </c>
      <c r="B902" s="25" t="s">
        <v>66</v>
      </c>
      <c r="C902" t="s">
        <v>67</v>
      </c>
      <c r="D902" t="s">
        <v>5144</v>
      </c>
      <c r="E902" t="s">
        <v>69</v>
      </c>
      <c r="F902" s="48" t="s">
        <v>5145</v>
      </c>
      <c r="G902" s="25" t="s">
        <v>1790</v>
      </c>
      <c r="H902" t="s">
        <v>1980</v>
      </c>
      <c r="I902" t="s">
        <v>564</v>
      </c>
      <c r="J902" s="25" t="s">
        <v>2391</v>
      </c>
      <c r="K902" t="s">
        <v>5146</v>
      </c>
      <c r="L902" t="s">
        <v>5147</v>
      </c>
      <c r="M902" t="s">
        <v>5148</v>
      </c>
      <c r="N902" t="s">
        <v>5149</v>
      </c>
      <c r="O902" t="s">
        <v>78</v>
      </c>
      <c r="P902">
        <v>1</v>
      </c>
      <c r="Q902">
        <v>0</v>
      </c>
      <c r="R902">
        <v>0</v>
      </c>
      <c r="S902" t="s">
        <v>79</v>
      </c>
      <c r="T902">
        <v>3874.7424999999998</v>
      </c>
      <c r="U902">
        <v>1092816.2749999999</v>
      </c>
      <c r="V902" t="s">
        <v>2396</v>
      </c>
      <c r="W902" t="s">
        <v>5150</v>
      </c>
      <c r="X902" t="s">
        <v>5150</v>
      </c>
      <c r="Y902" t="s">
        <v>787</v>
      </c>
      <c r="Z902" s="25" t="s">
        <v>583</v>
      </c>
      <c r="AA902" t="s">
        <v>584</v>
      </c>
      <c r="AD902" t="s">
        <v>5151</v>
      </c>
      <c r="AI902" s="18">
        <v>40914</v>
      </c>
      <c r="AJ902" s="18">
        <v>45190</v>
      </c>
      <c r="AK902" s="18">
        <v>42963</v>
      </c>
      <c r="AP902">
        <v>-2</v>
      </c>
      <c r="AQ902">
        <v>2</v>
      </c>
    </row>
    <row r="903" spans="1:43" hidden="1" outlineLevel="1" x14ac:dyDescent="0.3">
      <c r="A903" s="25">
        <v>899</v>
      </c>
      <c r="B903" s="25" t="s">
        <v>66</v>
      </c>
      <c r="C903" t="s">
        <v>67</v>
      </c>
      <c r="D903" t="s">
        <v>5152</v>
      </c>
      <c r="E903" t="s">
        <v>69</v>
      </c>
      <c r="F903" s="48" t="s">
        <v>5153</v>
      </c>
      <c r="G903" s="25" t="s">
        <v>1790</v>
      </c>
      <c r="H903" t="s">
        <v>1980</v>
      </c>
      <c r="I903" t="s">
        <v>564</v>
      </c>
      <c r="J903" s="25" t="s">
        <v>89</v>
      </c>
      <c r="K903" t="s">
        <v>90</v>
      </c>
      <c r="L903" t="s">
        <v>5154</v>
      </c>
      <c r="M903" t="s">
        <v>5155</v>
      </c>
      <c r="N903" t="s">
        <v>5156</v>
      </c>
      <c r="O903" t="s">
        <v>540</v>
      </c>
      <c r="P903">
        <v>6</v>
      </c>
      <c r="Q903">
        <v>0</v>
      </c>
      <c r="R903">
        <v>0</v>
      </c>
      <c r="S903" t="s">
        <v>79</v>
      </c>
      <c r="T903">
        <v>204</v>
      </c>
      <c r="U903">
        <v>31671</v>
      </c>
      <c r="V903" t="s">
        <v>3179</v>
      </c>
      <c r="W903" t="s">
        <v>2948</v>
      </c>
      <c r="X903" t="s">
        <v>5157</v>
      </c>
      <c r="Y903" t="s">
        <v>1042</v>
      </c>
      <c r="Z903" s="25" t="s">
        <v>583</v>
      </c>
      <c r="AA903" t="s">
        <v>585</v>
      </c>
      <c r="AB903" t="s">
        <v>585</v>
      </c>
      <c r="AD903" t="s">
        <v>5158</v>
      </c>
      <c r="AI903" s="18">
        <v>41342</v>
      </c>
    </row>
    <row r="904" spans="1:43" hidden="1" outlineLevel="1" x14ac:dyDescent="0.3">
      <c r="A904" s="25">
        <v>900</v>
      </c>
      <c r="B904" s="25" t="s">
        <v>66</v>
      </c>
      <c r="C904" t="s">
        <v>67</v>
      </c>
      <c r="D904" t="s">
        <v>5159</v>
      </c>
      <c r="E904" t="s">
        <v>69</v>
      </c>
      <c r="F904" s="48" t="s">
        <v>5160</v>
      </c>
      <c r="G904" s="25" t="s">
        <v>1790</v>
      </c>
      <c r="H904" t="s">
        <v>1980</v>
      </c>
      <c r="I904" t="s">
        <v>564</v>
      </c>
      <c r="J904" s="25" t="s">
        <v>89</v>
      </c>
      <c r="K904" t="s">
        <v>90</v>
      </c>
      <c r="L904" t="s">
        <v>2831</v>
      </c>
      <c r="M904" t="s">
        <v>5161</v>
      </c>
      <c r="N904" t="s">
        <v>5162</v>
      </c>
      <c r="O904" t="s">
        <v>540</v>
      </c>
      <c r="P904">
        <v>5</v>
      </c>
      <c r="Q904">
        <v>7</v>
      </c>
      <c r="R904">
        <v>12</v>
      </c>
      <c r="S904" t="s">
        <v>79</v>
      </c>
      <c r="T904">
        <v>15.06</v>
      </c>
      <c r="U904">
        <v>4615.2875999999997</v>
      </c>
      <c r="V904" t="s">
        <v>3179</v>
      </c>
      <c r="X904" t="s">
        <v>695</v>
      </c>
      <c r="Y904" t="s">
        <v>1916</v>
      </c>
      <c r="Z904" s="25" t="s">
        <v>583</v>
      </c>
      <c r="AA904" t="s">
        <v>1589</v>
      </c>
      <c r="AB904" t="s">
        <v>1589</v>
      </c>
      <c r="AD904" t="s">
        <v>5163</v>
      </c>
      <c r="AI904" s="18">
        <v>40914</v>
      </c>
      <c r="AJ904" s="18">
        <v>43344</v>
      </c>
      <c r="AK904" s="18">
        <v>43849</v>
      </c>
    </row>
    <row r="905" spans="1:43" hidden="1" outlineLevel="1" x14ac:dyDescent="0.3">
      <c r="A905" s="25">
        <v>901</v>
      </c>
      <c r="B905" s="25" t="s">
        <v>66</v>
      </c>
      <c r="C905" t="s">
        <v>67</v>
      </c>
      <c r="D905" t="s">
        <v>2165</v>
      </c>
      <c r="E905" t="s">
        <v>197</v>
      </c>
      <c r="F905" s="48" t="s">
        <v>5164</v>
      </c>
      <c r="G905" s="25" t="s">
        <v>1790</v>
      </c>
      <c r="H905" t="s">
        <v>1980</v>
      </c>
      <c r="I905" t="s">
        <v>564</v>
      </c>
      <c r="J905" s="25" t="s">
        <v>89</v>
      </c>
      <c r="K905" t="s">
        <v>90</v>
      </c>
      <c r="L905" t="s">
        <v>1952</v>
      </c>
      <c r="M905" t="s">
        <v>5165</v>
      </c>
      <c r="N905" t="s">
        <v>5166</v>
      </c>
      <c r="O905" t="s">
        <v>78</v>
      </c>
      <c r="P905">
        <v>86</v>
      </c>
      <c r="Q905">
        <v>0</v>
      </c>
      <c r="R905">
        <v>0</v>
      </c>
      <c r="S905" t="s">
        <v>79</v>
      </c>
      <c r="T905">
        <v>84.4499</v>
      </c>
      <c r="U905">
        <v>13109.363499999999</v>
      </c>
      <c r="V905" t="s">
        <v>1984</v>
      </c>
      <c r="X905" t="s">
        <v>5167</v>
      </c>
      <c r="Y905" t="s">
        <v>1749</v>
      </c>
      <c r="Z905" s="25" t="s">
        <v>583</v>
      </c>
      <c r="AA905" t="s">
        <v>1589</v>
      </c>
      <c r="AB905" t="s">
        <v>1589</v>
      </c>
      <c r="AD905" t="s">
        <v>5163</v>
      </c>
      <c r="AI905" s="18">
        <v>41344</v>
      </c>
      <c r="AJ905" s="18">
        <v>45773</v>
      </c>
      <c r="AK905" s="18">
        <v>41823</v>
      </c>
      <c r="AL905">
        <v>-14</v>
      </c>
      <c r="AM905">
        <v>2</v>
      </c>
    </row>
    <row r="906" spans="1:43" hidden="1" outlineLevel="1" x14ac:dyDescent="0.3">
      <c r="A906" s="25">
        <v>902</v>
      </c>
      <c r="B906" s="25" t="s">
        <v>112</v>
      </c>
      <c r="C906" t="s">
        <v>67</v>
      </c>
      <c r="D906" t="s">
        <v>5159</v>
      </c>
      <c r="E906" t="s">
        <v>69</v>
      </c>
      <c r="F906" s="48" t="s">
        <v>5168</v>
      </c>
      <c r="G906" s="25" t="s">
        <v>1790</v>
      </c>
      <c r="H906" t="s">
        <v>1980</v>
      </c>
      <c r="I906" t="s">
        <v>564</v>
      </c>
      <c r="J906" s="25" t="s">
        <v>89</v>
      </c>
      <c r="K906" t="s">
        <v>90</v>
      </c>
      <c r="L906" t="s">
        <v>2831</v>
      </c>
      <c r="M906" t="s">
        <v>5169</v>
      </c>
      <c r="N906" t="s">
        <v>5170</v>
      </c>
      <c r="O906" t="s">
        <v>540</v>
      </c>
      <c r="P906">
        <v>8</v>
      </c>
      <c r="Q906">
        <v>5</v>
      </c>
      <c r="R906">
        <v>8</v>
      </c>
      <c r="S906" t="s">
        <v>116</v>
      </c>
      <c r="T906">
        <v>116.83</v>
      </c>
      <c r="U906">
        <v>44336.985000000001</v>
      </c>
      <c r="V906" t="s">
        <v>3179</v>
      </c>
      <c r="X906" t="s">
        <v>1674</v>
      </c>
      <c r="Y906" t="s">
        <v>1916</v>
      </c>
      <c r="Z906" s="25" t="s">
        <v>583</v>
      </c>
      <c r="AA906" t="s">
        <v>1589</v>
      </c>
      <c r="AB906" t="s">
        <v>83</v>
      </c>
      <c r="AD906" t="s">
        <v>5171</v>
      </c>
      <c r="AI906" s="18">
        <v>43770</v>
      </c>
      <c r="AK906" s="18">
        <v>44202</v>
      </c>
    </row>
    <row r="907" spans="1:43" hidden="1" outlineLevel="1" x14ac:dyDescent="0.3">
      <c r="A907" s="25">
        <v>903</v>
      </c>
      <c r="B907" s="25" t="s">
        <v>66</v>
      </c>
      <c r="C907" t="s">
        <v>67</v>
      </c>
      <c r="D907" t="s">
        <v>3899</v>
      </c>
      <c r="E907" t="s">
        <v>69</v>
      </c>
      <c r="F907" s="48" t="s">
        <v>5172</v>
      </c>
      <c r="G907" s="25" t="s">
        <v>1790</v>
      </c>
      <c r="H907" t="s">
        <v>1980</v>
      </c>
      <c r="I907" t="s">
        <v>564</v>
      </c>
      <c r="J907" s="25" t="s">
        <v>89</v>
      </c>
      <c r="K907" t="s">
        <v>90</v>
      </c>
      <c r="L907" t="s">
        <v>1952</v>
      </c>
      <c r="M907" t="s">
        <v>5173</v>
      </c>
      <c r="N907" t="s">
        <v>5174</v>
      </c>
      <c r="O907" t="s">
        <v>78</v>
      </c>
      <c r="P907">
        <v>100</v>
      </c>
      <c r="Q907">
        <v>0</v>
      </c>
      <c r="R907">
        <v>0</v>
      </c>
      <c r="S907" t="s">
        <v>79</v>
      </c>
      <c r="T907">
        <v>214.37819999999999</v>
      </c>
      <c r="U907">
        <v>33278.321100000001</v>
      </c>
      <c r="V907" t="s">
        <v>1984</v>
      </c>
      <c r="X907" t="s">
        <v>5175</v>
      </c>
      <c r="Y907" t="s">
        <v>1749</v>
      </c>
      <c r="Z907" s="25" t="s">
        <v>583</v>
      </c>
      <c r="AA907" t="s">
        <v>1589</v>
      </c>
      <c r="AB907" t="s">
        <v>1589</v>
      </c>
      <c r="AD907" t="s">
        <v>5171</v>
      </c>
      <c r="AI907" s="18">
        <v>41344</v>
      </c>
      <c r="AK907" s="18">
        <v>41823</v>
      </c>
    </row>
    <row r="908" spans="1:43" hidden="1" outlineLevel="1" x14ac:dyDescent="0.3">
      <c r="A908" s="25">
        <v>904</v>
      </c>
      <c r="B908" s="25" t="s">
        <v>66</v>
      </c>
      <c r="C908" t="s">
        <v>67</v>
      </c>
      <c r="D908" t="s">
        <v>3006</v>
      </c>
      <c r="E908" t="s">
        <v>69</v>
      </c>
      <c r="F908" s="48" t="s">
        <v>5176</v>
      </c>
      <c r="G908" s="25" t="s">
        <v>1790</v>
      </c>
      <c r="H908" t="s">
        <v>1980</v>
      </c>
      <c r="I908" t="s">
        <v>564</v>
      </c>
      <c r="J908" s="25" t="s">
        <v>74</v>
      </c>
      <c r="K908" t="s">
        <v>75</v>
      </c>
      <c r="L908" t="s">
        <v>5177</v>
      </c>
      <c r="M908" t="s">
        <v>5178</v>
      </c>
      <c r="N908" t="s">
        <v>5179</v>
      </c>
      <c r="O908" t="s">
        <v>78</v>
      </c>
      <c r="P908">
        <v>8</v>
      </c>
      <c r="Q908">
        <v>0</v>
      </c>
      <c r="R908">
        <v>0</v>
      </c>
      <c r="S908" t="s">
        <v>79</v>
      </c>
      <c r="T908">
        <v>18.501200000000001</v>
      </c>
      <c r="U908">
        <v>2872.125</v>
      </c>
      <c r="V908" t="s">
        <v>5180</v>
      </c>
      <c r="W908" t="s">
        <v>3066</v>
      </c>
      <c r="X908" t="s">
        <v>5181</v>
      </c>
      <c r="Y908" t="s">
        <v>1749</v>
      </c>
      <c r="Z908" s="25" t="s">
        <v>583</v>
      </c>
      <c r="AA908" t="s">
        <v>1589</v>
      </c>
      <c r="AB908" t="s">
        <v>758</v>
      </c>
      <c r="AD908" t="s">
        <v>3420</v>
      </c>
      <c r="AI908" s="18">
        <v>41344</v>
      </c>
      <c r="AJ908" s="18">
        <v>42829</v>
      </c>
    </row>
    <row r="909" spans="1:43" hidden="1" outlineLevel="1" x14ac:dyDescent="0.3">
      <c r="A909" s="25">
        <v>905</v>
      </c>
      <c r="B909" s="25" t="s">
        <v>66</v>
      </c>
      <c r="C909" t="s">
        <v>67</v>
      </c>
      <c r="D909" t="s">
        <v>5182</v>
      </c>
      <c r="E909" t="s">
        <v>69</v>
      </c>
      <c r="F909" s="48" t="s">
        <v>5183</v>
      </c>
      <c r="G909" s="25" t="s">
        <v>1790</v>
      </c>
      <c r="H909" t="s">
        <v>1980</v>
      </c>
      <c r="I909" t="s">
        <v>564</v>
      </c>
      <c r="J909" s="25" t="s">
        <v>1899</v>
      </c>
      <c r="K909" t="s">
        <v>1900</v>
      </c>
      <c r="L909" t="s">
        <v>3699</v>
      </c>
      <c r="M909" t="s">
        <v>5184</v>
      </c>
      <c r="N909" t="s">
        <v>5185</v>
      </c>
      <c r="O909" t="s">
        <v>78</v>
      </c>
      <c r="P909">
        <v>1</v>
      </c>
      <c r="Q909">
        <v>0</v>
      </c>
      <c r="R909">
        <v>0</v>
      </c>
      <c r="S909" t="s">
        <v>79</v>
      </c>
      <c r="T909">
        <v>10466.766100000001</v>
      </c>
      <c r="U909">
        <v>1624442.1</v>
      </c>
      <c r="V909" t="s">
        <v>5186</v>
      </c>
      <c r="W909" t="s">
        <v>5187</v>
      </c>
      <c r="X909" t="s">
        <v>5187</v>
      </c>
      <c r="Y909" t="s">
        <v>217</v>
      </c>
      <c r="Z909" s="25" t="s">
        <v>583</v>
      </c>
      <c r="AA909" t="s">
        <v>1925</v>
      </c>
      <c r="AD909" t="s">
        <v>5188</v>
      </c>
      <c r="AI909" s="18">
        <v>40914</v>
      </c>
    </row>
    <row r="910" spans="1:43" hidden="1" outlineLevel="1" x14ac:dyDescent="0.3">
      <c r="A910" s="25">
        <v>906</v>
      </c>
      <c r="B910" s="25" t="s">
        <v>66</v>
      </c>
      <c r="C910" t="s">
        <v>67</v>
      </c>
      <c r="D910" t="s">
        <v>5189</v>
      </c>
      <c r="E910" t="s">
        <v>69</v>
      </c>
      <c r="F910" s="48" t="s">
        <v>5190</v>
      </c>
      <c r="G910" s="25" t="s">
        <v>1790</v>
      </c>
      <c r="H910" t="s">
        <v>1980</v>
      </c>
      <c r="I910" t="s">
        <v>564</v>
      </c>
      <c r="J910" s="25" t="s">
        <v>1899</v>
      </c>
      <c r="K910" t="s">
        <v>1900</v>
      </c>
      <c r="L910" t="s">
        <v>3605</v>
      </c>
      <c r="M910" t="s">
        <v>5191</v>
      </c>
      <c r="N910" t="s">
        <v>5192</v>
      </c>
      <c r="O910" t="s">
        <v>78</v>
      </c>
      <c r="P910">
        <v>1</v>
      </c>
      <c r="Q910">
        <v>0</v>
      </c>
      <c r="R910">
        <v>0</v>
      </c>
      <c r="S910" t="s">
        <v>79</v>
      </c>
      <c r="T910">
        <v>1448.0391999999999</v>
      </c>
      <c r="U910">
        <v>224735.69</v>
      </c>
      <c r="V910" t="s">
        <v>5186</v>
      </c>
      <c r="W910" t="s">
        <v>5193</v>
      </c>
      <c r="X910" t="s">
        <v>5193</v>
      </c>
      <c r="Y910" t="s">
        <v>1916</v>
      </c>
      <c r="Z910" s="25" t="s">
        <v>583</v>
      </c>
      <c r="AA910" t="s">
        <v>1925</v>
      </c>
      <c r="AD910" t="s">
        <v>5188</v>
      </c>
      <c r="AI910" s="18">
        <v>40914</v>
      </c>
    </row>
    <row r="911" spans="1:43" hidden="1" outlineLevel="1" x14ac:dyDescent="0.3">
      <c r="A911" s="25">
        <v>907</v>
      </c>
      <c r="B911" s="25" t="s">
        <v>66</v>
      </c>
      <c r="C911" t="s">
        <v>67</v>
      </c>
      <c r="D911" t="s">
        <v>3596</v>
      </c>
      <c r="E911" t="s">
        <v>69</v>
      </c>
      <c r="F911" s="48" t="s">
        <v>5194</v>
      </c>
      <c r="G911" s="25" t="s">
        <v>1790</v>
      </c>
      <c r="H911" t="s">
        <v>1980</v>
      </c>
      <c r="I911" t="s">
        <v>564</v>
      </c>
      <c r="J911" s="25" t="s">
        <v>1899</v>
      </c>
      <c r="K911" t="s">
        <v>1900</v>
      </c>
      <c r="L911" t="s">
        <v>5195</v>
      </c>
      <c r="M911" t="s">
        <v>5196</v>
      </c>
      <c r="N911" t="s">
        <v>5197</v>
      </c>
      <c r="O911" t="s">
        <v>78</v>
      </c>
      <c r="P911">
        <v>2</v>
      </c>
      <c r="Q911">
        <v>0</v>
      </c>
      <c r="R911">
        <v>0</v>
      </c>
      <c r="S911" t="s">
        <v>79</v>
      </c>
      <c r="T911">
        <v>141.38200000000001</v>
      </c>
      <c r="U911">
        <v>21942.48</v>
      </c>
      <c r="V911" t="s">
        <v>5186</v>
      </c>
      <c r="W911" t="s">
        <v>5198</v>
      </c>
      <c r="X911" t="s">
        <v>5198</v>
      </c>
      <c r="Y911" t="s">
        <v>591</v>
      </c>
      <c r="Z911" s="25" t="s">
        <v>583</v>
      </c>
      <c r="AA911" t="s">
        <v>1925</v>
      </c>
      <c r="AD911" t="s">
        <v>5188</v>
      </c>
      <c r="AI911" s="18">
        <v>40914</v>
      </c>
    </row>
    <row r="912" spans="1:43" hidden="1" outlineLevel="1" x14ac:dyDescent="0.3">
      <c r="A912" s="25">
        <v>908</v>
      </c>
      <c r="B912" s="25" t="s">
        <v>66</v>
      </c>
      <c r="C912" t="s">
        <v>67</v>
      </c>
      <c r="D912" t="s">
        <v>1470</v>
      </c>
      <c r="E912" t="s">
        <v>69</v>
      </c>
      <c r="F912" s="48" t="s">
        <v>5199</v>
      </c>
      <c r="G912" s="25" t="s">
        <v>1790</v>
      </c>
      <c r="H912" t="s">
        <v>1980</v>
      </c>
      <c r="I912" t="s">
        <v>564</v>
      </c>
      <c r="J912" s="25" t="s">
        <v>1899</v>
      </c>
      <c r="K912" t="s">
        <v>1900</v>
      </c>
      <c r="L912" t="s">
        <v>5200</v>
      </c>
      <c r="M912" t="s">
        <v>5201</v>
      </c>
      <c r="N912" t="s">
        <v>5202</v>
      </c>
      <c r="O912" t="s">
        <v>78</v>
      </c>
      <c r="P912">
        <v>2</v>
      </c>
      <c r="Q912">
        <v>0</v>
      </c>
      <c r="R912">
        <v>0</v>
      </c>
      <c r="S912" t="s">
        <v>79</v>
      </c>
      <c r="T912">
        <v>3605.665</v>
      </c>
      <c r="U912">
        <v>1100263.9580000001</v>
      </c>
      <c r="V912" t="s">
        <v>5186</v>
      </c>
      <c r="W912" t="s">
        <v>5203</v>
      </c>
      <c r="X912" t="s">
        <v>5203</v>
      </c>
      <c r="Y912" t="s">
        <v>582</v>
      </c>
      <c r="Z912" s="25" t="s">
        <v>583</v>
      </c>
      <c r="AA912" t="s">
        <v>1925</v>
      </c>
      <c r="AD912" t="s">
        <v>5204</v>
      </c>
      <c r="AI912" s="18">
        <v>40914</v>
      </c>
      <c r="AJ912" s="18">
        <v>42632</v>
      </c>
      <c r="AK912" s="18">
        <v>42940</v>
      </c>
    </row>
    <row r="913" spans="1:37" hidden="1" outlineLevel="1" x14ac:dyDescent="0.3">
      <c r="A913" s="25">
        <v>909</v>
      </c>
      <c r="B913" s="25" t="s">
        <v>66</v>
      </c>
      <c r="C913" t="s">
        <v>67</v>
      </c>
      <c r="D913" t="s">
        <v>5189</v>
      </c>
      <c r="E913" t="s">
        <v>69</v>
      </c>
      <c r="F913" s="48" t="s">
        <v>5205</v>
      </c>
      <c r="G913" s="25" t="s">
        <v>1790</v>
      </c>
      <c r="H913" t="s">
        <v>1980</v>
      </c>
      <c r="I913" t="s">
        <v>564</v>
      </c>
      <c r="J913" s="25" t="s">
        <v>1899</v>
      </c>
      <c r="K913" t="s">
        <v>1900</v>
      </c>
      <c r="L913" t="s">
        <v>5206</v>
      </c>
      <c r="M913" t="s">
        <v>5207</v>
      </c>
      <c r="N913" t="s">
        <v>5208</v>
      </c>
      <c r="O913" t="s">
        <v>78</v>
      </c>
      <c r="P913">
        <v>1</v>
      </c>
      <c r="Q913">
        <v>1</v>
      </c>
      <c r="R913">
        <v>3</v>
      </c>
      <c r="S913" t="s">
        <v>79</v>
      </c>
      <c r="T913">
        <v>331.39210000000003</v>
      </c>
      <c r="U913">
        <v>51432.05</v>
      </c>
      <c r="V913" t="s">
        <v>5186</v>
      </c>
      <c r="W913" t="s">
        <v>5209</v>
      </c>
      <c r="X913" t="s">
        <v>5209</v>
      </c>
      <c r="Y913" t="s">
        <v>591</v>
      </c>
      <c r="Z913" s="25" t="s">
        <v>583</v>
      </c>
      <c r="AA913" t="s">
        <v>1925</v>
      </c>
      <c r="AD913" t="s">
        <v>5204</v>
      </c>
      <c r="AI913" s="18">
        <v>40914</v>
      </c>
      <c r="AJ913" s="18">
        <v>44076</v>
      </c>
    </row>
    <row r="914" spans="1:37" hidden="1" outlineLevel="1" x14ac:dyDescent="0.3">
      <c r="A914" s="25">
        <v>910</v>
      </c>
      <c r="B914" s="25" t="s">
        <v>66</v>
      </c>
      <c r="C914" t="s">
        <v>67</v>
      </c>
      <c r="D914" t="s">
        <v>3596</v>
      </c>
      <c r="E914" t="s">
        <v>69</v>
      </c>
      <c r="F914" s="48" t="s">
        <v>5210</v>
      </c>
      <c r="G914" s="25" t="s">
        <v>1790</v>
      </c>
      <c r="H914" t="s">
        <v>1980</v>
      </c>
      <c r="I914" t="s">
        <v>564</v>
      </c>
      <c r="J914" s="25" t="s">
        <v>89</v>
      </c>
      <c r="K914" t="s">
        <v>90</v>
      </c>
      <c r="L914" t="s">
        <v>5211</v>
      </c>
      <c r="M914" t="s">
        <v>5212</v>
      </c>
      <c r="N914" t="s">
        <v>5213</v>
      </c>
      <c r="O914" t="s">
        <v>78</v>
      </c>
      <c r="P914">
        <v>4</v>
      </c>
      <c r="Q914">
        <v>1</v>
      </c>
      <c r="R914">
        <v>2</v>
      </c>
      <c r="S914" t="s">
        <v>79</v>
      </c>
      <c r="T914">
        <v>74.470200000000006</v>
      </c>
      <c r="U914">
        <v>11561.502500000001</v>
      </c>
      <c r="V914" t="s">
        <v>5186</v>
      </c>
      <c r="W914" t="s">
        <v>5214</v>
      </c>
      <c r="X914" t="s">
        <v>5214</v>
      </c>
      <c r="Y914" t="s">
        <v>1935</v>
      </c>
      <c r="Z914" s="25" t="s">
        <v>583</v>
      </c>
      <c r="AA914" t="s">
        <v>1925</v>
      </c>
      <c r="AB914" t="s">
        <v>1925</v>
      </c>
      <c r="AD914" t="s">
        <v>3420</v>
      </c>
      <c r="AI914" s="18">
        <v>40915</v>
      </c>
    </row>
    <row r="915" spans="1:37" hidden="1" outlineLevel="1" x14ac:dyDescent="0.3">
      <c r="A915" s="25">
        <v>911</v>
      </c>
      <c r="B915" s="25" t="s">
        <v>66</v>
      </c>
      <c r="C915" t="s">
        <v>67</v>
      </c>
      <c r="D915" t="s">
        <v>5215</v>
      </c>
      <c r="E915" t="s">
        <v>69</v>
      </c>
      <c r="F915" s="48" t="s">
        <v>5216</v>
      </c>
      <c r="G915" s="25" t="s">
        <v>1790</v>
      </c>
      <c r="H915" t="s">
        <v>1980</v>
      </c>
      <c r="I915" t="s">
        <v>564</v>
      </c>
      <c r="J915" s="25" t="s">
        <v>74</v>
      </c>
      <c r="K915" t="s">
        <v>5133</v>
      </c>
      <c r="L915" t="s">
        <v>5217</v>
      </c>
      <c r="M915" t="s">
        <v>5218</v>
      </c>
      <c r="N915" t="s">
        <v>5219</v>
      </c>
      <c r="O915" t="s">
        <v>78</v>
      </c>
      <c r="P915">
        <v>2</v>
      </c>
      <c r="Q915">
        <v>0</v>
      </c>
      <c r="R915">
        <v>0</v>
      </c>
      <c r="S915" t="s">
        <v>79</v>
      </c>
      <c r="T915">
        <v>252.0162</v>
      </c>
      <c r="U915">
        <v>39125.519999999997</v>
      </c>
      <c r="Y915" t="s">
        <v>1749</v>
      </c>
      <c r="AB915" t="s">
        <v>758</v>
      </c>
      <c r="AI915" s="18">
        <v>41623</v>
      </c>
    </row>
    <row r="916" spans="1:37" hidden="1" outlineLevel="1" x14ac:dyDescent="0.3">
      <c r="A916" s="25">
        <v>912</v>
      </c>
      <c r="B916" s="25" t="s">
        <v>66</v>
      </c>
      <c r="C916" t="s">
        <v>67</v>
      </c>
      <c r="D916" t="s">
        <v>5215</v>
      </c>
      <c r="E916" t="s">
        <v>69</v>
      </c>
      <c r="F916" s="48" t="s">
        <v>5220</v>
      </c>
      <c r="G916" s="25" t="s">
        <v>1790</v>
      </c>
      <c r="H916" t="s">
        <v>1980</v>
      </c>
      <c r="I916" t="s">
        <v>564</v>
      </c>
      <c r="J916" s="25" t="s">
        <v>74</v>
      </c>
      <c r="K916" t="s">
        <v>5133</v>
      </c>
      <c r="L916" t="s">
        <v>5217</v>
      </c>
      <c r="M916" t="s">
        <v>5221</v>
      </c>
      <c r="N916" t="s">
        <v>5222</v>
      </c>
      <c r="O916" t="s">
        <v>78</v>
      </c>
      <c r="P916">
        <v>2</v>
      </c>
      <c r="Q916">
        <v>0</v>
      </c>
      <c r="R916">
        <v>0</v>
      </c>
      <c r="S916" t="s">
        <v>79</v>
      </c>
      <c r="T916">
        <v>389.02510000000001</v>
      </c>
      <c r="U916">
        <v>60396.14</v>
      </c>
      <c r="Y916" t="s">
        <v>1749</v>
      </c>
      <c r="AB916" t="s">
        <v>758</v>
      </c>
      <c r="AI916" s="18">
        <v>41623</v>
      </c>
    </row>
    <row r="917" spans="1:37" hidden="1" outlineLevel="1" x14ac:dyDescent="0.3">
      <c r="A917" s="25">
        <v>913</v>
      </c>
      <c r="B917" s="25" t="s">
        <v>66</v>
      </c>
      <c r="C917" t="s">
        <v>67</v>
      </c>
      <c r="D917" t="s">
        <v>5223</v>
      </c>
      <c r="E917" t="s">
        <v>69</v>
      </c>
      <c r="F917" s="48" t="s">
        <v>5224</v>
      </c>
      <c r="G917" s="25" t="s">
        <v>1790</v>
      </c>
      <c r="H917" t="s">
        <v>1980</v>
      </c>
      <c r="I917" t="s">
        <v>564</v>
      </c>
      <c r="J917" s="25" t="s">
        <v>74</v>
      </c>
      <c r="K917" t="s">
        <v>5133</v>
      </c>
      <c r="L917" t="s">
        <v>5225</v>
      </c>
      <c r="M917" t="s">
        <v>5226</v>
      </c>
      <c r="N917" t="s">
        <v>5227</v>
      </c>
      <c r="O917" t="s">
        <v>78</v>
      </c>
      <c r="P917">
        <v>5</v>
      </c>
      <c r="Q917">
        <v>0</v>
      </c>
      <c r="R917">
        <v>0</v>
      </c>
      <c r="S917" t="s">
        <v>79</v>
      </c>
      <c r="T917">
        <v>28.786999999999999</v>
      </c>
      <c r="U917">
        <v>4471.49</v>
      </c>
      <c r="V917" t="s">
        <v>5228</v>
      </c>
      <c r="W917" t="s">
        <v>5229</v>
      </c>
      <c r="Y917" t="s">
        <v>591</v>
      </c>
      <c r="AI917" s="18">
        <v>41560</v>
      </c>
    </row>
    <row r="918" spans="1:37" hidden="1" outlineLevel="1" x14ac:dyDescent="0.3">
      <c r="A918" s="25">
        <v>914</v>
      </c>
      <c r="B918" s="25" t="s">
        <v>66</v>
      </c>
      <c r="C918" t="s">
        <v>67</v>
      </c>
      <c r="D918" t="s">
        <v>3596</v>
      </c>
      <c r="E918" t="s">
        <v>69</v>
      </c>
      <c r="F918" s="48" t="s">
        <v>5230</v>
      </c>
      <c r="G918" s="25" t="s">
        <v>1790</v>
      </c>
      <c r="H918" t="s">
        <v>1980</v>
      </c>
      <c r="I918" t="s">
        <v>564</v>
      </c>
      <c r="J918" s="25" t="s">
        <v>89</v>
      </c>
      <c r="K918" t="s">
        <v>90</v>
      </c>
      <c r="L918" t="s">
        <v>5231</v>
      </c>
      <c r="M918" t="s">
        <v>5232</v>
      </c>
      <c r="N918" t="s">
        <v>5233</v>
      </c>
      <c r="O918" t="s">
        <v>78</v>
      </c>
      <c r="P918">
        <v>5</v>
      </c>
      <c r="Q918">
        <v>0</v>
      </c>
      <c r="R918">
        <v>0</v>
      </c>
      <c r="S918" t="s">
        <v>79</v>
      </c>
      <c r="T918">
        <v>10.606</v>
      </c>
      <c r="U918">
        <v>1646.5740000000001</v>
      </c>
      <c r="V918" t="s">
        <v>5186</v>
      </c>
      <c r="W918" t="s">
        <v>5234</v>
      </c>
      <c r="X918" t="s">
        <v>5234</v>
      </c>
      <c r="Y918" t="s">
        <v>1749</v>
      </c>
      <c r="Z918" s="25" t="s">
        <v>583</v>
      </c>
      <c r="AA918" t="s">
        <v>1925</v>
      </c>
      <c r="AB918" t="s">
        <v>1925</v>
      </c>
      <c r="AI918" s="18">
        <v>40915</v>
      </c>
    </row>
    <row r="919" spans="1:37" hidden="1" outlineLevel="1" x14ac:dyDescent="0.3">
      <c r="A919" s="25">
        <v>915</v>
      </c>
      <c r="B919" s="25" t="s">
        <v>66</v>
      </c>
      <c r="C919" t="s">
        <v>67</v>
      </c>
      <c r="D919" t="s">
        <v>5182</v>
      </c>
      <c r="E919" t="s">
        <v>69</v>
      </c>
      <c r="F919" s="48" t="s">
        <v>5235</v>
      </c>
      <c r="G919" s="25" t="s">
        <v>1790</v>
      </c>
      <c r="H919" t="s">
        <v>1980</v>
      </c>
      <c r="I919" t="s">
        <v>564</v>
      </c>
      <c r="J919" s="25" t="s">
        <v>1899</v>
      </c>
      <c r="K919" t="s">
        <v>1900</v>
      </c>
      <c r="L919" t="s">
        <v>5236</v>
      </c>
      <c r="M919" t="s">
        <v>5237</v>
      </c>
      <c r="N919" t="s">
        <v>5238</v>
      </c>
      <c r="O919" t="s">
        <v>78</v>
      </c>
      <c r="P919">
        <v>1</v>
      </c>
      <c r="Q919">
        <v>0</v>
      </c>
      <c r="R919">
        <v>0</v>
      </c>
      <c r="S919" t="s">
        <v>79</v>
      </c>
      <c r="T919">
        <v>1932</v>
      </c>
      <c r="U919">
        <v>299943</v>
      </c>
      <c r="V919" t="s">
        <v>5186</v>
      </c>
      <c r="W919" t="s">
        <v>5239</v>
      </c>
      <c r="X919" t="s">
        <v>5239</v>
      </c>
      <c r="Y919" t="s">
        <v>582</v>
      </c>
      <c r="Z919" s="25" t="s">
        <v>583</v>
      </c>
      <c r="AA919" t="s">
        <v>1925</v>
      </c>
      <c r="AD919" t="s">
        <v>5240</v>
      </c>
      <c r="AI919" s="18">
        <v>40914</v>
      </c>
    </row>
    <row r="920" spans="1:37" hidden="1" outlineLevel="1" x14ac:dyDescent="0.3">
      <c r="A920" s="25">
        <v>916</v>
      </c>
      <c r="B920" s="25" t="s">
        <v>66</v>
      </c>
      <c r="C920" t="s">
        <v>67</v>
      </c>
      <c r="D920" t="s">
        <v>5182</v>
      </c>
      <c r="E920" t="s">
        <v>69</v>
      </c>
      <c r="F920" s="48" t="s">
        <v>5241</v>
      </c>
      <c r="G920" s="25" t="s">
        <v>1790</v>
      </c>
      <c r="H920" t="s">
        <v>1980</v>
      </c>
      <c r="I920" t="s">
        <v>564</v>
      </c>
      <c r="J920" s="25" t="s">
        <v>1899</v>
      </c>
      <c r="K920" t="s">
        <v>1900</v>
      </c>
      <c r="L920" t="s">
        <v>5242</v>
      </c>
      <c r="M920" t="s">
        <v>5232</v>
      </c>
      <c r="N920" t="s">
        <v>5243</v>
      </c>
      <c r="O920" t="s">
        <v>78</v>
      </c>
      <c r="P920">
        <v>1</v>
      </c>
      <c r="Q920">
        <v>0</v>
      </c>
      <c r="R920">
        <v>0</v>
      </c>
      <c r="S920" t="s">
        <v>79</v>
      </c>
      <c r="T920">
        <v>2824.9371999999998</v>
      </c>
      <c r="U920">
        <v>438430.26</v>
      </c>
      <c r="V920" t="s">
        <v>5186</v>
      </c>
      <c r="W920" t="s">
        <v>5244</v>
      </c>
      <c r="X920" t="s">
        <v>5244</v>
      </c>
      <c r="Y920" t="s">
        <v>582</v>
      </c>
      <c r="Z920" s="25" t="s">
        <v>583</v>
      </c>
      <c r="AA920" t="s">
        <v>1925</v>
      </c>
      <c r="AD920" t="s">
        <v>5245</v>
      </c>
      <c r="AI920" s="18">
        <v>40914</v>
      </c>
    </row>
    <row r="921" spans="1:37" hidden="1" outlineLevel="1" x14ac:dyDescent="0.3">
      <c r="A921" s="25">
        <v>917</v>
      </c>
      <c r="B921" s="25" t="s">
        <v>66</v>
      </c>
      <c r="C921" t="s">
        <v>67</v>
      </c>
      <c r="D921" t="s">
        <v>5182</v>
      </c>
      <c r="E921" t="s">
        <v>69</v>
      </c>
      <c r="F921" s="48" t="s">
        <v>5246</v>
      </c>
      <c r="G921" s="25" t="s">
        <v>1790</v>
      </c>
      <c r="H921" t="s">
        <v>1980</v>
      </c>
      <c r="I921" t="s">
        <v>564</v>
      </c>
      <c r="J921" s="25" t="s">
        <v>1899</v>
      </c>
      <c r="K921" t="s">
        <v>1900</v>
      </c>
      <c r="L921" t="s">
        <v>5247</v>
      </c>
      <c r="M921" t="s">
        <v>5232</v>
      </c>
      <c r="N921" t="s">
        <v>5248</v>
      </c>
      <c r="O921" t="s">
        <v>78</v>
      </c>
      <c r="P921">
        <v>2</v>
      </c>
      <c r="Q921">
        <v>0</v>
      </c>
      <c r="R921">
        <v>0</v>
      </c>
      <c r="S921" t="s">
        <v>79</v>
      </c>
      <c r="T921">
        <v>4347.7197999999999</v>
      </c>
      <c r="U921">
        <v>674766.11</v>
      </c>
      <c r="V921" t="s">
        <v>5186</v>
      </c>
      <c r="W921" t="s">
        <v>5249</v>
      </c>
      <c r="X921" t="s">
        <v>5249</v>
      </c>
      <c r="Y921" t="s">
        <v>217</v>
      </c>
      <c r="Z921" s="25" t="s">
        <v>583</v>
      </c>
      <c r="AA921" t="s">
        <v>1925</v>
      </c>
      <c r="AD921" t="s">
        <v>5250</v>
      </c>
      <c r="AI921" s="18">
        <v>40914</v>
      </c>
    </row>
    <row r="922" spans="1:37" hidden="1" outlineLevel="1" x14ac:dyDescent="0.3">
      <c r="A922" s="25">
        <v>918</v>
      </c>
      <c r="B922" s="25" t="s">
        <v>66</v>
      </c>
      <c r="C922" t="s">
        <v>67</v>
      </c>
      <c r="D922" t="s">
        <v>5251</v>
      </c>
      <c r="E922" t="s">
        <v>69</v>
      </c>
      <c r="F922" s="48" t="s">
        <v>5252</v>
      </c>
      <c r="G922" s="25" t="s">
        <v>1790</v>
      </c>
      <c r="H922" t="s">
        <v>1980</v>
      </c>
      <c r="I922" t="s">
        <v>564</v>
      </c>
      <c r="J922" s="25" t="s">
        <v>1899</v>
      </c>
      <c r="K922" t="s">
        <v>1900</v>
      </c>
      <c r="L922" t="s">
        <v>5253</v>
      </c>
      <c r="M922" t="s">
        <v>5254</v>
      </c>
      <c r="N922" t="s">
        <v>5255</v>
      </c>
      <c r="O922" t="s">
        <v>78</v>
      </c>
      <c r="P922">
        <v>3</v>
      </c>
      <c r="Q922">
        <v>0</v>
      </c>
      <c r="R922">
        <v>0</v>
      </c>
      <c r="S922" t="s">
        <v>79</v>
      </c>
      <c r="T922">
        <v>1338.3</v>
      </c>
      <c r="U922">
        <v>207771.08</v>
      </c>
      <c r="V922" t="s">
        <v>5186</v>
      </c>
      <c r="W922" t="s">
        <v>5256</v>
      </c>
      <c r="Y922" t="s">
        <v>582</v>
      </c>
      <c r="Z922" s="25" t="s">
        <v>583</v>
      </c>
      <c r="AA922" t="s">
        <v>1925</v>
      </c>
      <c r="AD922" t="s">
        <v>5257</v>
      </c>
      <c r="AI922" s="18">
        <v>41483</v>
      </c>
    </row>
    <row r="923" spans="1:37" hidden="1" outlineLevel="1" x14ac:dyDescent="0.3">
      <c r="A923" s="25">
        <v>919</v>
      </c>
      <c r="B923" s="25" t="s">
        <v>66</v>
      </c>
      <c r="C923" t="s">
        <v>67</v>
      </c>
      <c r="D923" t="s">
        <v>3596</v>
      </c>
      <c r="E923" t="s">
        <v>69</v>
      </c>
      <c r="F923" s="48" t="s">
        <v>5258</v>
      </c>
      <c r="G923" s="25" t="s">
        <v>1790</v>
      </c>
      <c r="H923" t="s">
        <v>1980</v>
      </c>
      <c r="I923" t="s">
        <v>564</v>
      </c>
      <c r="J923" s="25" t="s">
        <v>89</v>
      </c>
      <c r="K923" t="s">
        <v>90</v>
      </c>
      <c r="L923" t="s">
        <v>5259</v>
      </c>
      <c r="M923" t="s">
        <v>5260</v>
      </c>
      <c r="N923" t="s">
        <v>5261</v>
      </c>
      <c r="O923" t="s">
        <v>78</v>
      </c>
      <c r="P923">
        <v>4</v>
      </c>
      <c r="Q923">
        <v>0</v>
      </c>
      <c r="R923">
        <v>0</v>
      </c>
      <c r="S923" t="s">
        <v>79</v>
      </c>
      <c r="T923">
        <v>27.559200000000001</v>
      </c>
      <c r="U923">
        <v>4278.5675000000001</v>
      </c>
      <c r="V923" t="s">
        <v>5262</v>
      </c>
      <c r="W923" t="s">
        <v>5263</v>
      </c>
      <c r="Y923" t="s">
        <v>1935</v>
      </c>
      <c r="Z923" s="25" t="s">
        <v>583</v>
      </c>
      <c r="AA923" t="s">
        <v>1965</v>
      </c>
      <c r="AB923" t="s">
        <v>1965</v>
      </c>
      <c r="AD923" t="s">
        <v>5264</v>
      </c>
      <c r="AI923" s="18">
        <v>40915</v>
      </c>
    </row>
    <row r="924" spans="1:37" hidden="1" outlineLevel="1" x14ac:dyDescent="0.3">
      <c r="A924" s="25">
        <v>920</v>
      </c>
      <c r="B924" s="25" t="s">
        <v>66</v>
      </c>
      <c r="C924" t="s">
        <v>67</v>
      </c>
      <c r="D924" t="s">
        <v>5182</v>
      </c>
      <c r="E924" t="s">
        <v>69</v>
      </c>
      <c r="F924" s="48" t="s">
        <v>5265</v>
      </c>
      <c r="G924" s="25" t="s">
        <v>1790</v>
      </c>
      <c r="H924" t="s">
        <v>1980</v>
      </c>
      <c r="I924" t="s">
        <v>564</v>
      </c>
      <c r="J924" s="25" t="s">
        <v>1899</v>
      </c>
      <c r="K924" t="s">
        <v>1900</v>
      </c>
      <c r="L924" t="s">
        <v>5266</v>
      </c>
      <c r="M924" t="s">
        <v>5232</v>
      </c>
      <c r="N924" t="s">
        <v>5267</v>
      </c>
      <c r="O924" t="s">
        <v>78</v>
      </c>
      <c r="P924">
        <v>2</v>
      </c>
      <c r="Q924">
        <v>0</v>
      </c>
      <c r="R924">
        <v>0</v>
      </c>
      <c r="S924" t="s">
        <v>79</v>
      </c>
      <c r="T924">
        <v>2970.9182000000001</v>
      </c>
      <c r="U924">
        <v>461235.05349999998</v>
      </c>
      <c r="V924" t="s">
        <v>5186</v>
      </c>
      <c r="W924" t="s">
        <v>5268</v>
      </c>
      <c r="X924" t="s">
        <v>5268</v>
      </c>
      <c r="Y924" t="s">
        <v>217</v>
      </c>
      <c r="Z924" s="25" t="s">
        <v>583</v>
      </c>
      <c r="AA924" t="s">
        <v>1925</v>
      </c>
      <c r="AD924" t="s">
        <v>5257</v>
      </c>
      <c r="AI924" s="18">
        <v>40914</v>
      </c>
    </row>
    <row r="925" spans="1:37" hidden="1" outlineLevel="1" x14ac:dyDescent="0.3">
      <c r="A925" s="25">
        <v>921</v>
      </c>
      <c r="B925" s="25" t="s">
        <v>112</v>
      </c>
      <c r="C925" t="s">
        <v>67</v>
      </c>
      <c r="D925" t="s">
        <v>5182</v>
      </c>
      <c r="E925" t="s">
        <v>69</v>
      </c>
      <c r="F925" s="48" t="s">
        <v>5269</v>
      </c>
      <c r="G925" s="25" t="s">
        <v>1790</v>
      </c>
      <c r="H925" t="s">
        <v>1980</v>
      </c>
      <c r="I925" t="s">
        <v>564</v>
      </c>
      <c r="J925" s="25" t="s">
        <v>1899</v>
      </c>
      <c r="K925" t="s">
        <v>1900</v>
      </c>
      <c r="L925" t="s">
        <v>5242</v>
      </c>
      <c r="M925" t="s">
        <v>5232</v>
      </c>
      <c r="N925" t="s">
        <v>5270</v>
      </c>
      <c r="O925" t="s">
        <v>78</v>
      </c>
      <c r="P925">
        <v>1</v>
      </c>
      <c r="Q925">
        <v>0</v>
      </c>
      <c r="R925">
        <v>1</v>
      </c>
      <c r="S925" t="s">
        <v>116</v>
      </c>
      <c r="T925">
        <v>3051.6</v>
      </c>
      <c r="U925">
        <v>1254602.4168</v>
      </c>
      <c r="V925" t="s">
        <v>5186</v>
      </c>
      <c r="W925" t="s">
        <v>5271</v>
      </c>
      <c r="X925" t="s">
        <v>5271</v>
      </c>
      <c r="Y925" t="s">
        <v>217</v>
      </c>
      <c r="Z925" s="25" t="s">
        <v>583</v>
      </c>
      <c r="AA925" t="s">
        <v>1925</v>
      </c>
      <c r="AD925" t="s">
        <v>5272</v>
      </c>
      <c r="AI925" s="18">
        <v>43770</v>
      </c>
      <c r="AK925" s="18">
        <v>44508</v>
      </c>
    </row>
    <row r="926" spans="1:37" hidden="1" outlineLevel="1" x14ac:dyDescent="0.3">
      <c r="A926" s="25">
        <v>922</v>
      </c>
      <c r="B926" s="25" t="s">
        <v>66</v>
      </c>
      <c r="C926" t="s">
        <v>67</v>
      </c>
      <c r="D926" t="s">
        <v>5182</v>
      </c>
      <c r="E926" t="s">
        <v>69</v>
      </c>
      <c r="F926" s="48" t="s">
        <v>5273</v>
      </c>
      <c r="G926" s="25" t="s">
        <v>1790</v>
      </c>
      <c r="H926" t="s">
        <v>1980</v>
      </c>
      <c r="I926" t="s">
        <v>564</v>
      </c>
      <c r="J926" s="25" t="s">
        <v>1899</v>
      </c>
      <c r="K926" t="s">
        <v>1900</v>
      </c>
      <c r="L926" t="s">
        <v>5242</v>
      </c>
      <c r="M926" t="s">
        <v>5232</v>
      </c>
      <c r="N926" t="s">
        <v>5274</v>
      </c>
      <c r="O926" t="s">
        <v>78</v>
      </c>
      <c r="P926">
        <v>1</v>
      </c>
      <c r="Q926">
        <v>0</v>
      </c>
      <c r="R926">
        <v>0</v>
      </c>
      <c r="S926" t="s">
        <v>79</v>
      </c>
      <c r="T926">
        <v>5250.0427</v>
      </c>
      <c r="U926">
        <v>814806.63</v>
      </c>
      <c r="V926" t="s">
        <v>5186</v>
      </c>
      <c r="W926" t="s">
        <v>5275</v>
      </c>
      <c r="X926" t="s">
        <v>5275</v>
      </c>
      <c r="Y926" t="s">
        <v>217</v>
      </c>
      <c r="Z926" s="25" t="s">
        <v>583</v>
      </c>
      <c r="AA926" t="s">
        <v>1925</v>
      </c>
      <c r="AD926" t="s">
        <v>5276</v>
      </c>
      <c r="AI926" s="18">
        <v>40914</v>
      </c>
    </row>
    <row r="927" spans="1:37" hidden="1" outlineLevel="1" x14ac:dyDescent="0.3">
      <c r="A927" s="25">
        <v>923</v>
      </c>
      <c r="B927" s="25" t="s">
        <v>66</v>
      </c>
      <c r="C927" t="s">
        <v>67</v>
      </c>
      <c r="D927" t="s">
        <v>5182</v>
      </c>
      <c r="E927" t="s">
        <v>69</v>
      </c>
      <c r="F927" s="48" t="s">
        <v>5277</v>
      </c>
      <c r="G927" s="25" t="s">
        <v>1790</v>
      </c>
      <c r="H927" t="s">
        <v>1980</v>
      </c>
      <c r="I927" t="s">
        <v>564</v>
      </c>
      <c r="J927" s="25" t="s">
        <v>1899</v>
      </c>
      <c r="K927" t="s">
        <v>1900</v>
      </c>
      <c r="L927" t="s">
        <v>5278</v>
      </c>
      <c r="M927" t="s">
        <v>5232</v>
      </c>
      <c r="N927" t="s">
        <v>5279</v>
      </c>
      <c r="O927" t="s">
        <v>78</v>
      </c>
      <c r="P927">
        <v>1</v>
      </c>
      <c r="Q927">
        <v>0</v>
      </c>
      <c r="R927">
        <v>0</v>
      </c>
      <c r="S927" t="s">
        <v>79</v>
      </c>
      <c r="T927">
        <v>2982.5284999999999</v>
      </c>
      <c r="U927">
        <v>462888.43</v>
      </c>
      <c r="V927" t="s">
        <v>5186</v>
      </c>
      <c r="W927" t="s">
        <v>5280</v>
      </c>
      <c r="X927" t="s">
        <v>5280</v>
      </c>
      <c r="Y927" t="s">
        <v>582</v>
      </c>
      <c r="Z927" s="25" t="s">
        <v>583</v>
      </c>
      <c r="AA927" t="s">
        <v>1925</v>
      </c>
      <c r="AD927" t="s">
        <v>5281</v>
      </c>
      <c r="AI927" s="18">
        <v>40914</v>
      </c>
    </row>
    <row r="928" spans="1:37" hidden="1" outlineLevel="1" x14ac:dyDescent="0.3">
      <c r="A928" s="25">
        <v>924</v>
      </c>
      <c r="B928" s="25" t="s">
        <v>66</v>
      </c>
      <c r="C928" t="s">
        <v>67</v>
      </c>
      <c r="D928" t="s">
        <v>3596</v>
      </c>
      <c r="E928" t="s">
        <v>69</v>
      </c>
      <c r="F928" s="48" t="s">
        <v>5282</v>
      </c>
      <c r="G928" s="25" t="s">
        <v>1790</v>
      </c>
      <c r="H928" t="s">
        <v>1980</v>
      </c>
      <c r="I928" t="s">
        <v>564</v>
      </c>
      <c r="J928" s="25" t="s">
        <v>1899</v>
      </c>
      <c r="K928" t="s">
        <v>1900</v>
      </c>
      <c r="L928" t="s">
        <v>5283</v>
      </c>
      <c r="M928" t="s">
        <v>5284</v>
      </c>
      <c r="N928" t="s">
        <v>5285</v>
      </c>
      <c r="O928" t="s">
        <v>78</v>
      </c>
      <c r="P928">
        <v>2</v>
      </c>
      <c r="Q928">
        <v>0</v>
      </c>
      <c r="R928">
        <v>0</v>
      </c>
      <c r="S928" t="s">
        <v>79</v>
      </c>
      <c r="T928">
        <v>7.0217999999999998</v>
      </c>
      <c r="U928">
        <v>1090.1401000000001</v>
      </c>
      <c r="V928" t="s">
        <v>5186</v>
      </c>
      <c r="W928" t="s">
        <v>5286</v>
      </c>
      <c r="X928" t="s">
        <v>5286</v>
      </c>
      <c r="Y928" t="s">
        <v>591</v>
      </c>
      <c r="Z928" s="25" t="s">
        <v>583</v>
      </c>
      <c r="AA928" t="s">
        <v>1925</v>
      </c>
      <c r="AD928" t="s">
        <v>5281</v>
      </c>
      <c r="AI928" s="18">
        <v>40914</v>
      </c>
    </row>
    <row r="929" spans="1:39" hidden="1" outlineLevel="1" x14ac:dyDescent="0.3">
      <c r="A929" s="25">
        <v>925</v>
      </c>
      <c r="B929" s="25" t="s">
        <v>66</v>
      </c>
      <c r="C929" t="s">
        <v>67</v>
      </c>
      <c r="D929" t="s">
        <v>5287</v>
      </c>
      <c r="E929" t="s">
        <v>69</v>
      </c>
      <c r="F929" s="48" t="s">
        <v>5288</v>
      </c>
      <c r="G929" s="25" t="s">
        <v>1790</v>
      </c>
      <c r="H929" t="s">
        <v>1980</v>
      </c>
      <c r="I929" t="s">
        <v>564</v>
      </c>
      <c r="J929" s="25" t="s">
        <v>992</v>
      </c>
      <c r="K929" t="s">
        <v>993</v>
      </c>
      <c r="L929" t="s">
        <v>5289</v>
      </c>
      <c r="M929" t="s">
        <v>5232</v>
      </c>
      <c r="N929" t="s">
        <v>5290</v>
      </c>
      <c r="O929" t="s">
        <v>78</v>
      </c>
      <c r="P929">
        <v>8</v>
      </c>
      <c r="Q929">
        <v>0</v>
      </c>
      <c r="R929">
        <v>0</v>
      </c>
      <c r="S929" t="s">
        <v>79</v>
      </c>
      <c r="T929">
        <v>167.49709999999999</v>
      </c>
      <c r="U929">
        <v>25995.55</v>
      </c>
      <c r="V929" t="s">
        <v>5186</v>
      </c>
      <c r="W929" t="s">
        <v>5291</v>
      </c>
      <c r="X929" t="s">
        <v>5291</v>
      </c>
      <c r="Y929" t="s">
        <v>1935</v>
      </c>
      <c r="Z929" s="25" t="s">
        <v>583</v>
      </c>
      <c r="AA929" t="s">
        <v>1925</v>
      </c>
      <c r="AD929" t="s">
        <v>5281</v>
      </c>
      <c r="AI929" s="18">
        <v>40914</v>
      </c>
    </row>
    <row r="930" spans="1:39" hidden="1" outlineLevel="1" x14ac:dyDescent="0.3">
      <c r="A930" s="25">
        <v>926</v>
      </c>
      <c r="B930" s="25" t="s">
        <v>66</v>
      </c>
      <c r="C930" t="s">
        <v>67</v>
      </c>
      <c r="D930" t="s">
        <v>5292</v>
      </c>
      <c r="E930" t="s">
        <v>69</v>
      </c>
      <c r="F930" s="48" t="s">
        <v>5293</v>
      </c>
      <c r="G930" s="25" t="s">
        <v>1790</v>
      </c>
      <c r="H930" t="s">
        <v>1980</v>
      </c>
      <c r="I930" t="s">
        <v>564</v>
      </c>
      <c r="J930" s="25" t="s">
        <v>992</v>
      </c>
      <c r="K930" t="s">
        <v>993</v>
      </c>
      <c r="L930" t="s">
        <v>5294</v>
      </c>
      <c r="M930" t="s">
        <v>5295</v>
      </c>
      <c r="N930" t="s">
        <v>5296</v>
      </c>
      <c r="O930" t="s">
        <v>78</v>
      </c>
      <c r="P930">
        <v>1</v>
      </c>
      <c r="Q930">
        <v>0</v>
      </c>
      <c r="R930">
        <v>0</v>
      </c>
      <c r="S930" t="s">
        <v>79</v>
      </c>
      <c r="T930">
        <v>2254.3065000000001</v>
      </c>
      <c r="U930">
        <v>349868.37</v>
      </c>
      <c r="V930" t="s">
        <v>5186</v>
      </c>
      <c r="W930" t="s">
        <v>5297</v>
      </c>
      <c r="X930" t="s">
        <v>5297</v>
      </c>
      <c r="Y930" t="s">
        <v>591</v>
      </c>
      <c r="Z930" s="25" t="s">
        <v>583</v>
      </c>
      <c r="AA930" t="s">
        <v>1925</v>
      </c>
      <c r="AD930" t="s">
        <v>5281</v>
      </c>
      <c r="AI930" s="18">
        <v>40914</v>
      </c>
    </row>
    <row r="931" spans="1:39" hidden="1" outlineLevel="1" x14ac:dyDescent="0.3">
      <c r="A931" s="25">
        <v>927</v>
      </c>
      <c r="B931" s="25" t="s">
        <v>66</v>
      </c>
      <c r="C931" t="s">
        <v>67</v>
      </c>
      <c r="D931" t="s">
        <v>3596</v>
      </c>
      <c r="E931" t="s">
        <v>69</v>
      </c>
      <c r="F931" s="48" t="s">
        <v>5298</v>
      </c>
      <c r="G931" s="25" t="s">
        <v>1790</v>
      </c>
      <c r="H931" t="s">
        <v>1980</v>
      </c>
      <c r="I931" t="s">
        <v>564</v>
      </c>
      <c r="J931" s="25" t="s">
        <v>992</v>
      </c>
      <c r="K931" t="s">
        <v>993</v>
      </c>
      <c r="L931" t="s">
        <v>5299</v>
      </c>
      <c r="M931" t="s">
        <v>5300</v>
      </c>
      <c r="N931" t="s">
        <v>5301</v>
      </c>
      <c r="O931" t="s">
        <v>78</v>
      </c>
      <c r="P931">
        <v>2</v>
      </c>
      <c r="Q931">
        <v>1</v>
      </c>
      <c r="R931">
        <v>2</v>
      </c>
      <c r="S931" t="s">
        <v>79</v>
      </c>
      <c r="T931">
        <v>18.63</v>
      </c>
      <c r="U931">
        <v>3660.7736</v>
      </c>
      <c r="V931" t="s">
        <v>5186</v>
      </c>
      <c r="W931" t="s">
        <v>5302</v>
      </c>
      <c r="X931" t="s">
        <v>5302</v>
      </c>
      <c r="Y931" t="s">
        <v>1749</v>
      </c>
      <c r="Z931" s="25" t="s">
        <v>583</v>
      </c>
      <c r="AA931" t="s">
        <v>1925</v>
      </c>
      <c r="AD931" t="s">
        <v>5281</v>
      </c>
      <c r="AG931" t="s">
        <v>5303</v>
      </c>
      <c r="AI931" s="18">
        <v>40914</v>
      </c>
      <c r="AJ931" s="18">
        <v>42013</v>
      </c>
      <c r="AK931" s="18">
        <v>42340</v>
      </c>
    </row>
    <row r="932" spans="1:39" hidden="1" outlineLevel="1" x14ac:dyDescent="0.3">
      <c r="A932" s="25">
        <v>928</v>
      </c>
      <c r="B932" s="25" t="s">
        <v>66</v>
      </c>
      <c r="C932" t="s">
        <v>67</v>
      </c>
      <c r="D932" t="s">
        <v>2252</v>
      </c>
      <c r="E932" t="s">
        <v>69</v>
      </c>
      <c r="F932" s="48" t="s">
        <v>5304</v>
      </c>
      <c r="G932" s="25" t="s">
        <v>1790</v>
      </c>
      <c r="H932" t="s">
        <v>1980</v>
      </c>
      <c r="I932" t="s">
        <v>564</v>
      </c>
      <c r="J932" s="25" t="s">
        <v>74</v>
      </c>
      <c r="K932" t="s">
        <v>75</v>
      </c>
      <c r="L932" t="s">
        <v>1952</v>
      </c>
      <c r="M932" t="s">
        <v>5305</v>
      </c>
      <c r="N932" t="s">
        <v>5306</v>
      </c>
      <c r="O932" t="s">
        <v>78</v>
      </c>
      <c r="P932">
        <v>14</v>
      </c>
      <c r="Q932">
        <v>10</v>
      </c>
      <c r="R932">
        <v>15</v>
      </c>
      <c r="S932" t="s">
        <v>79</v>
      </c>
      <c r="T932">
        <v>790</v>
      </c>
      <c r="U932">
        <v>122634.9917</v>
      </c>
      <c r="V932" t="s">
        <v>1984</v>
      </c>
      <c r="W932" t="s">
        <v>5307</v>
      </c>
      <c r="X932" t="s">
        <v>5308</v>
      </c>
      <c r="Y932" t="s">
        <v>1749</v>
      </c>
      <c r="Z932" s="25" t="s">
        <v>583</v>
      </c>
      <c r="AA932" t="s">
        <v>585</v>
      </c>
      <c r="AD932" t="s">
        <v>5309</v>
      </c>
      <c r="AG932" t="s">
        <v>5310</v>
      </c>
      <c r="AI932" s="18">
        <v>41257</v>
      </c>
      <c r="AJ932" s="18">
        <v>41722</v>
      </c>
      <c r="AK932" s="18">
        <v>41760</v>
      </c>
    </row>
    <row r="933" spans="1:39" hidden="1" outlineLevel="1" x14ac:dyDescent="0.3">
      <c r="A933" s="25">
        <v>929</v>
      </c>
      <c r="B933" s="25" t="s">
        <v>66</v>
      </c>
      <c r="C933" t="s">
        <v>67</v>
      </c>
      <c r="D933" t="s">
        <v>5311</v>
      </c>
      <c r="E933" t="s">
        <v>69</v>
      </c>
      <c r="F933" s="48" t="s">
        <v>5312</v>
      </c>
      <c r="G933" s="25" t="s">
        <v>1790</v>
      </c>
      <c r="H933" t="s">
        <v>1980</v>
      </c>
      <c r="I933" t="s">
        <v>564</v>
      </c>
      <c r="J933" s="25" t="s">
        <v>74</v>
      </c>
      <c r="K933" t="s">
        <v>75</v>
      </c>
      <c r="L933" t="s">
        <v>1952</v>
      </c>
      <c r="M933" t="s">
        <v>5313</v>
      </c>
      <c r="N933" t="s">
        <v>5314</v>
      </c>
      <c r="O933" t="s">
        <v>2123</v>
      </c>
      <c r="P933">
        <v>40</v>
      </c>
      <c r="Q933">
        <v>0</v>
      </c>
      <c r="R933">
        <v>0</v>
      </c>
      <c r="S933" t="s">
        <v>79</v>
      </c>
      <c r="T933">
        <v>136</v>
      </c>
      <c r="U933">
        <v>21111.279999999999</v>
      </c>
      <c r="V933" t="s">
        <v>5315</v>
      </c>
      <c r="W933" t="s">
        <v>5316</v>
      </c>
      <c r="X933" t="s">
        <v>5317</v>
      </c>
      <c r="Y933" t="s">
        <v>1749</v>
      </c>
      <c r="Z933" s="25" t="s">
        <v>583</v>
      </c>
      <c r="AA933" t="s">
        <v>585</v>
      </c>
      <c r="AD933" t="s">
        <v>5318</v>
      </c>
      <c r="AI933" s="18">
        <v>41257</v>
      </c>
      <c r="AJ933" s="18">
        <v>41710</v>
      </c>
      <c r="AK933" s="18">
        <v>41773</v>
      </c>
    </row>
    <row r="934" spans="1:39" hidden="1" outlineLevel="1" x14ac:dyDescent="0.3">
      <c r="A934" s="25">
        <v>930</v>
      </c>
      <c r="B934" s="25" t="s">
        <v>66</v>
      </c>
      <c r="C934" t="s">
        <v>67</v>
      </c>
      <c r="D934" t="s">
        <v>2252</v>
      </c>
      <c r="E934" t="s">
        <v>69</v>
      </c>
      <c r="F934" s="48" t="s">
        <v>5319</v>
      </c>
      <c r="G934" s="25" t="s">
        <v>1790</v>
      </c>
      <c r="H934" t="s">
        <v>1980</v>
      </c>
      <c r="I934" t="s">
        <v>564</v>
      </c>
      <c r="J934" s="25" t="s">
        <v>74</v>
      </c>
      <c r="K934" t="s">
        <v>75</v>
      </c>
      <c r="L934" t="s">
        <v>5320</v>
      </c>
      <c r="M934" t="s">
        <v>5321</v>
      </c>
      <c r="N934" t="s">
        <v>5322</v>
      </c>
      <c r="O934" t="s">
        <v>540</v>
      </c>
      <c r="P934">
        <v>6</v>
      </c>
      <c r="Q934">
        <v>0</v>
      </c>
      <c r="R934">
        <v>0</v>
      </c>
      <c r="S934" t="s">
        <v>79</v>
      </c>
      <c r="T934">
        <v>107.75</v>
      </c>
      <c r="U934">
        <v>33019.988299999997</v>
      </c>
      <c r="V934" t="s">
        <v>5323</v>
      </c>
      <c r="X934" t="s">
        <v>5324</v>
      </c>
      <c r="Y934" t="s">
        <v>1749</v>
      </c>
      <c r="Z934" s="25" t="s">
        <v>583</v>
      </c>
      <c r="AA934" t="s">
        <v>585</v>
      </c>
      <c r="AI934" s="18">
        <v>41257</v>
      </c>
      <c r="AJ934" s="18">
        <v>43757</v>
      </c>
      <c r="AK934" s="18">
        <v>43440</v>
      </c>
    </row>
    <row r="935" spans="1:39" hidden="1" outlineLevel="1" x14ac:dyDescent="0.3">
      <c r="A935" s="25">
        <v>931</v>
      </c>
      <c r="B935" s="25" t="s">
        <v>66</v>
      </c>
      <c r="C935" t="s">
        <v>67</v>
      </c>
      <c r="D935" t="s">
        <v>2057</v>
      </c>
      <c r="E935" t="s">
        <v>69</v>
      </c>
      <c r="F935" s="48" t="s">
        <v>5325</v>
      </c>
      <c r="G935" s="25" t="s">
        <v>1790</v>
      </c>
      <c r="H935" t="s">
        <v>1980</v>
      </c>
      <c r="I935" t="s">
        <v>564</v>
      </c>
      <c r="J935" s="25" t="s">
        <v>74</v>
      </c>
      <c r="K935" t="s">
        <v>75</v>
      </c>
      <c r="L935" t="s">
        <v>1952</v>
      </c>
      <c r="M935" t="s">
        <v>5326</v>
      </c>
      <c r="N935" t="s">
        <v>5327</v>
      </c>
      <c r="O935" t="s">
        <v>2123</v>
      </c>
      <c r="P935">
        <v>32</v>
      </c>
      <c r="Q935">
        <v>0</v>
      </c>
      <c r="R935">
        <v>0</v>
      </c>
      <c r="S935" t="s">
        <v>79</v>
      </c>
      <c r="T935">
        <v>438.54750000000001</v>
      </c>
      <c r="U935">
        <v>86213.125400000004</v>
      </c>
      <c r="V935" t="s">
        <v>5315</v>
      </c>
      <c r="W935" t="s">
        <v>5328</v>
      </c>
      <c r="X935" t="s">
        <v>5329</v>
      </c>
      <c r="Y935" t="s">
        <v>1749</v>
      </c>
      <c r="Z935" s="25" t="s">
        <v>583</v>
      </c>
      <c r="AA935" t="s">
        <v>585</v>
      </c>
      <c r="AD935" t="s">
        <v>5330</v>
      </c>
      <c r="AI935" s="18">
        <v>41257</v>
      </c>
      <c r="AJ935" s="18">
        <v>41710</v>
      </c>
      <c r="AK935" s="18">
        <v>42072</v>
      </c>
    </row>
    <row r="936" spans="1:39" hidden="1" outlineLevel="1" x14ac:dyDescent="0.3">
      <c r="A936" s="25">
        <v>932</v>
      </c>
      <c r="B936" s="25" t="s">
        <v>66</v>
      </c>
      <c r="C936" t="s">
        <v>67</v>
      </c>
      <c r="D936" t="s">
        <v>5331</v>
      </c>
      <c r="E936" t="s">
        <v>197</v>
      </c>
      <c r="F936" s="48" t="s">
        <v>5332</v>
      </c>
      <c r="G936" s="25" t="s">
        <v>1790</v>
      </c>
      <c r="H936" t="s">
        <v>1980</v>
      </c>
      <c r="I936" t="s">
        <v>564</v>
      </c>
      <c r="J936" s="25" t="s">
        <v>74</v>
      </c>
      <c r="K936" t="s">
        <v>75</v>
      </c>
      <c r="L936" t="s">
        <v>1952</v>
      </c>
      <c r="M936" t="s">
        <v>5333</v>
      </c>
      <c r="N936" t="s">
        <v>5334</v>
      </c>
      <c r="O936" t="s">
        <v>2123</v>
      </c>
      <c r="P936">
        <v>6</v>
      </c>
      <c r="Q936">
        <v>0</v>
      </c>
      <c r="R936">
        <v>0</v>
      </c>
      <c r="S936" t="s">
        <v>79</v>
      </c>
      <c r="T936">
        <v>616.32000000000005</v>
      </c>
      <c r="U936">
        <v>121217.81759999999</v>
      </c>
      <c r="V936" t="s">
        <v>5315</v>
      </c>
      <c r="W936" t="s">
        <v>5335</v>
      </c>
      <c r="X936" t="s">
        <v>5336</v>
      </c>
      <c r="Y936" t="s">
        <v>1749</v>
      </c>
      <c r="Z936" s="25" t="s">
        <v>583</v>
      </c>
      <c r="AD936" t="s">
        <v>5337</v>
      </c>
      <c r="AI936" s="18">
        <v>41257</v>
      </c>
      <c r="AJ936" s="18">
        <v>41341</v>
      </c>
      <c r="AK936" s="18">
        <v>42044</v>
      </c>
    </row>
    <row r="937" spans="1:39" hidden="1" outlineLevel="1" x14ac:dyDescent="0.3">
      <c r="A937" s="25">
        <v>933</v>
      </c>
      <c r="B937" s="25" t="s">
        <v>66</v>
      </c>
      <c r="C937" t="s">
        <v>67</v>
      </c>
      <c r="D937" t="s">
        <v>5338</v>
      </c>
      <c r="E937" t="s">
        <v>69</v>
      </c>
      <c r="F937" s="48" t="s">
        <v>5339</v>
      </c>
      <c r="G937" s="25" t="s">
        <v>1790</v>
      </c>
      <c r="H937" t="s">
        <v>1980</v>
      </c>
      <c r="I937" t="s">
        <v>564</v>
      </c>
      <c r="J937" s="25" t="s">
        <v>74</v>
      </c>
      <c r="K937" t="s">
        <v>75</v>
      </c>
      <c r="L937" t="s">
        <v>1952</v>
      </c>
      <c r="M937" t="s">
        <v>5340</v>
      </c>
      <c r="N937" t="s">
        <v>5341</v>
      </c>
      <c r="O937" t="s">
        <v>78</v>
      </c>
      <c r="P937">
        <v>1</v>
      </c>
      <c r="Q937">
        <v>0</v>
      </c>
      <c r="R937">
        <v>0</v>
      </c>
      <c r="S937" t="s">
        <v>79</v>
      </c>
      <c r="T937">
        <v>260.38709999999998</v>
      </c>
      <c r="U937">
        <v>46255.088600000003</v>
      </c>
      <c r="V937" t="s">
        <v>5342</v>
      </c>
      <c r="W937" t="s">
        <v>5343</v>
      </c>
      <c r="X937" t="s">
        <v>5344</v>
      </c>
      <c r="Y937" t="s">
        <v>1749</v>
      </c>
      <c r="Z937" s="25" t="s">
        <v>583</v>
      </c>
      <c r="AA937" t="s">
        <v>585</v>
      </c>
      <c r="AD937" t="s">
        <v>5337</v>
      </c>
      <c r="AI937" s="18">
        <v>41257</v>
      </c>
      <c r="AJ937" s="18">
        <v>43911</v>
      </c>
      <c r="AK937" s="18">
        <v>42024</v>
      </c>
    </row>
    <row r="938" spans="1:39" hidden="1" outlineLevel="1" x14ac:dyDescent="0.3">
      <c r="A938" s="25">
        <v>934</v>
      </c>
      <c r="B938" s="25" t="s">
        <v>66</v>
      </c>
      <c r="C938" t="s">
        <v>67</v>
      </c>
      <c r="D938" t="s">
        <v>5345</v>
      </c>
      <c r="E938" t="s">
        <v>69</v>
      </c>
      <c r="F938" s="48" t="s">
        <v>5346</v>
      </c>
      <c r="G938" s="25" t="s">
        <v>1790</v>
      </c>
      <c r="H938" t="s">
        <v>1980</v>
      </c>
      <c r="I938" t="s">
        <v>564</v>
      </c>
      <c r="J938" s="25" t="s">
        <v>695</v>
      </c>
      <c r="K938" t="s">
        <v>4640</v>
      </c>
      <c r="L938" t="s">
        <v>5347</v>
      </c>
      <c r="M938" t="s">
        <v>5348</v>
      </c>
      <c r="N938" t="s">
        <v>5349</v>
      </c>
      <c r="O938" t="s">
        <v>2123</v>
      </c>
      <c r="P938">
        <v>3</v>
      </c>
      <c r="Q938">
        <v>0</v>
      </c>
      <c r="R938">
        <v>0</v>
      </c>
      <c r="S938" t="s">
        <v>79</v>
      </c>
      <c r="T938">
        <v>376.7595</v>
      </c>
      <c r="U938">
        <v>58486.066700000003</v>
      </c>
      <c r="V938" t="s">
        <v>5350</v>
      </c>
      <c r="W938" t="s">
        <v>5351</v>
      </c>
      <c r="X938" t="s">
        <v>5351</v>
      </c>
      <c r="Y938" t="s">
        <v>787</v>
      </c>
      <c r="Z938" s="25" t="s">
        <v>583</v>
      </c>
      <c r="AA938" t="s">
        <v>4920</v>
      </c>
      <c r="AD938" t="s">
        <v>5352</v>
      </c>
      <c r="AI938" s="18">
        <v>40914</v>
      </c>
      <c r="AK938" s="18">
        <v>41547</v>
      </c>
    </row>
    <row r="939" spans="1:39" hidden="1" outlineLevel="1" x14ac:dyDescent="0.3">
      <c r="A939" s="25">
        <v>935</v>
      </c>
      <c r="B939" s="25" t="s">
        <v>66</v>
      </c>
      <c r="C939" t="s">
        <v>67</v>
      </c>
      <c r="D939" t="s">
        <v>5353</v>
      </c>
      <c r="E939" t="s">
        <v>69</v>
      </c>
      <c r="F939" s="48" t="s">
        <v>5354</v>
      </c>
      <c r="G939" s="25" t="s">
        <v>1790</v>
      </c>
      <c r="H939" t="s">
        <v>1980</v>
      </c>
      <c r="I939" t="s">
        <v>564</v>
      </c>
      <c r="J939" s="25" t="s">
        <v>695</v>
      </c>
      <c r="K939" t="s">
        <v>4640</v>
      </c>
      <c r="L939" t="s">
        <v>5347</v>
      </c>
      <c r="M939" t="s">
        <v>5348</v>
      </c>
      <c r="N939" t="s">
        <v>5355</v>
      </c>
      <c r="O939" t="s">
        <v>2123</v>
      </c>
      <c r="P939">
        <v>2</v>
      </c>
      <c r="Q939">
        <v>0</v>
      </c>
      <c r="R939">
        <v>0</v>
      </c>
      <c r="S939" t="s">
        <v>79</v>
      </c>
      <c r="T939">
        <v>282.1635</v>
      </c>
      <c r="U939">
        <v>43791.78</v>
      </c>
      <c r="V939" t="s">
        <v>5350</v>
      </c>
      <c r="W939" t="s">
        <v>5356</v>
      </c>
      <c r="X939" t="s">
        <v>5356</v>
      </c>
      <c r="Y939" t="s">
        <v>787</v>
      </c>
      <c r="Z939" s="25" t="s">
        <v>583</v>
      </c>
      <c r="AA939" t="s">
        <v>4920</v>
      </c>
      <c r="AD939" t="s">
        <v>5357</v>
      </c>
      <c r="AI939" s="18">
        <v>40915</v>
      </c>
    </row>
    <row r="940" spans="1:39" hidden="1" outlineLevel="1" x14ac:dyDescent="0.3">
      <c r="A940" s="25">
        <v>936</v>
      </c>
      <c r="B940" s="25" t="s">
        <v>66</v>
      </c>
      <c r="C940" t="s">
        <v>67</v>
      </c>
      <c r="D940" t="s">
        <v>5358</v>
      </c>
      <c r="E940" t="s">
        <v>69</v>
      </c>
      <c r="F940" s="48" t="s">
        <v>5359</v>
      </c>
      <c r="G940" s="25" t="s">
        <v>1790</v>
      </c>
      <c r="H940" t="s">
        <v>1980</v>
      </c>
      <c r="I940" t="s">
        <v>564</v>
      </c>
      <c r="J940" s="25" t="s">
        <v>695</v>
      </c>
      <c r="K940" t="s">
        <v>1649</v>
      </c>
      <c r="L940" t="s">
        <v>5360</v>
      </c>
      <c r="M940" t="s">
        <v>5361</v>
      </c>
      <c r="N940" t="s">
        <v>5362</v>
      </c>
      <c r="O940" t="s">
        <v>55</v>
      </c>
      <c r="P940">
        <v>4</v>
      </c>
      <c r="Q940">
        <v>0</v>
      </c>
      <c r="R940">
        <v>0</v>
      </c>
      <c r="S940" t="s">
        <v>79</v>
      </c>
      <c r="T940">
        <v>3911.4142999999999</v>
      </c>
      <c r="U940">
        <v>1119172.9109</v>
      </c>
      <c r="V940" t="s">
        <v>5363</v>
      </c>
      <c r="W940" t="s">
        <v>5364</v>
      </c>
      <c r="X940" t="s">
        <v>5364</v>
      </c>
      <c r="Y940" t="s">
        <v>1749</v>
      </c>
      <c r="Z940" s="25" t="s">
        <v>583</v>
      </c>
      <c r="AA940" t="s">
        <v>2993</v>
      </c>
      <c r="AD940" t="s">
        <v>5365</v>
      </c>
      <c r="AG940" t="s">
        <v>5366</v>
      </c>
      <c r="AI940" s="18">
        <v>40914</v>
      </c>
      <c r="AJ940" s="18">
        <v>43553</v>
      </c>
      <c r="AK940" s="18">
        <v>42622</v>
      </c>
    </row>
    <row r="941" spans="1:39" hidden="1" outlineLevel="1" x14ac:dyDescent="0.3">
      <c r="A941" s="25">
        <v>937</v>
      </c>
      <c r="B941" s="25" t="s">
        <v>66</v>
      </c>
      <c r="C941" t="s">
        <v>67</v>
      </c>
      <c r="D941" t="s">
        <v>5367</v>
      </c>
      <c r="E941" t="s">
        <v>69</v>
      </c>
      <c r="F941" s="48" t="s">
        <v>5368</v>
      </c>
      <c r="G941" s="25" t="s">
        <v>1790</v>
      </c>
      <c r="H941" t="s">
        <v>1980</v>
      </c>
      <c r="I941" t="s">
        <v>564</v>
      </c>
      <c r="J941" s="25" t="s">
        <v>89</v>
      </c>
      <c r="K941" t="s">
        <v>90</v>
      </c>
      <c r="L941" t="s">
        <v>5369</v>
      </c>
      <c r="M941" t="s">
        <v>5370</v>
      </c>
      <c r="N941" t="s">
        <v>5371</v>
      </c>
      <c r="O941" t="s">
        <v>78</v>
      </c>
      <c r="P941">
        <v>11</v>
      </c>
      <c r="Q941">
        <v>0</v>
      </c>
      <c r="R941">
        <v>0</v>
      </c>
      <c r="S941" t="s">
        <v>79</v>
      </c>
      <c r="T941">
        <v>2088.16</v>
      </c>
      <c r="U941">
        <v>324186.84000000003</v>
      </c>
      <c r="V941" t="s">
        <v>4828</v>
      </c>
      <c r="W941" t="s">
        <v>5372</v>
      </c>
      <c r="Y941" t="s">
        <v>1749</v>
      </c>
      <c r="Z941" s="25" t="s">
        <v>583</v>
      </c>
      <c r="AA941" t="s">
        <v>4920</v>
      </c>
      <c r="AB941" t="s">
        <v>4920</v>
      </c>
      <c r="AD941" t="s">
        <v>5373</v>
      </c>
      <c r="AI941" s="18">
        <v>41343</v>
      </c>
    </row>
    <row r="942" spans="1:39" hidden="1" outlineLevel="1" x14ac:dyDescent="0.3">
      <c r="A942" s="25">
        <v>938</v>
      </c>
      <c r="B942" s="25" t="s">
        <v>66</v>
      </c>
      <c r="C942" t="s">
        <v>67</v>
      </c>
      <c r="D942" t="s">
        <v>3108</v>
      </c>
      <c r="E942" t="s">
        <v>69</v>
      </c>
      <c r="F942" s="48" t="s">
        <v>5374</v>
      </c>
      <c r="G942" s="25" t="s">
        <v>1790</v>
      </c>
      <c r="H942" t="s">
        <v>1980</v>
      </c>
      <c r="I942" t="s">
        <v>564</v>
      </c>
      <c r="J942" s="25" t="s">
        <v>3025</v>
      </c>
      <c r="K942" t="s">
        <v>3026</v>
      </c>
      <c r="L942" t="s">
        <v>5375</v>
      </c>
      <c r="M942" t="s">
        <v>5376</v>
      </c>
      <c r="N942" t="s">
        <v>5377</v>
      </c>
      <c r="O942" t="s">
        <v>78</v>
      </c>
      <c r="P942">
        <v>1</v>
      </c>
      <c r="Q942">
        <v>0</v>
      </c>
      <c r="R942">
        <v>0</v>
      </c>
      <c r="S942" t="s">
        <v>79</v>
      </c>
      <c r="T942">
        <v>12.1</v>
      </c>
      <c r="U942">
        <v>2026.75</v>
      </c>
      <c r="V942" t="s">
        <v>5378</v>
      </c>
      <c r="W942" t="s">
        <v>5379</v>
      </c>
      <c r="Y942" t="s">
        <v>217</v>
      </c>
      <c r="AA942" t="s">
        <v>1965</v>
      </c>
      <c r="AI942" s="18">
        <v>40915</v>
      </c>
      <c r="AJ942" s="18">
        <v>45714</v>
      </c>
      <c r="AK942" s="18">
        <v>41915</v>
      </c>
      <c r="AL942">
        <v>-1</v>
      </c>
      <c r="AM942">
        <v>1</v>
      </c>
    </row>
    <row r="943" spans="1:39" hidden="1" outlineLevel="1" x14ac:dyDescent="0.3">
      <c r="A943" s="25">
        <v>939</v>
      </c>
      <c r="B943" s="25" t="s">
        <v>66</v>
      </c>
      <c r="C943" t="s">
        <v>67</v>
      </c>
      <c r="D943" t="s">
        <v>5380</v>
      </c>
      <c r="E943" t="s">
        <v>69</v>
      </c>
      <c r="F943" s="48" t="s">
        <v>5381</v>
      </c>
      <c r="G943" s="25" t="s">
        <v>1790</v>
      </c>
      <c r="H943" t="s">
        <v>1980</v>
      </c>
      <c r="I943" t="s">
        <v>564</v>
      </c>
      <c r="J943" s="25" t="s">
        <v>74</v>
      </c>
      <c r="K943" t="s">
        <v>1880</v>
      </c>
      <c r="L943" t="s">
        <v>5382</v>
      </c>
      <c r="M943" t="s">
        <v>5383</v>
      </c>
      <c r="N943" t="s">
        <v>5384</v>
      </c>
      <c r="O943" t="s">
        <v>78</v>
      </c>
      <c r="P943">
        <v>5</v>
      </c>
      <c r="Q943">
        <v>0</v>
      </c>
      <c r="R943">
        <v>0</v>
      </c>
      <c r="S943" t="s">
        <v>79</v>
      </c>
      <c r="T943">
        <v>4473.33</v>
      </c>
      <c r="U943">
        <v>1366065.5153999999</v>
      </c>
      <c r="V943" t="s">
        <v>5385</v>
      </c>
      <c r="W943" t="s">
        <v>5386</v>
      </c>
      <c r="X943" t="s">
        <v>5386</v>
      </c>
      <c r="Y943" t="s">
        <v>1749</v>
      </c>
      <c r="Z943" s="25" t="s">
        <v>583</v>
      </c>
      <c r="AA943" t="s">
        <v>1589</v>
      </c>
      <c r="AB943" t="s">
        <v>585</v>
      </c>
      <c r="AD943" t="s">
        <v>5387</v>
      </c>
      <c r="AI943" s="18">
        <v>40915</v>
      </c>
      <c r="AJ943" s="18">
        <v>43095</v>
      </c>
      <c r="AK943" s="18">
        <v>43127</v>
      </c>
    </row>
    <row r="944" spans="1:39" hidden="1" outlineLevel="1" x14ac:dyDescent="0.3">
      <c r="A944" s="25">
        <v>940</v>
      </c>
      <c r="B944" s="25" t="s">
        <v>66</v>
      </c>
      <c r="C944" t="s">
        <v>67</v>
      </c>
      <c r="D944" t="s">
        <v>5388</v>
      </c>
      <c r="E944" t="s">
        <v>69</v>
      </c>
      <c r="F944" s="48" t="s">
        <v>5389</v>
      </c>
      <c r="G944" s="25" t="s">
        <v>1790</v>
      </c>
      <c r="H944" t="s">
        <v>1980</v>
      </c>
      <c r="I944" t="s">
        <v>564</v>
      </c>
      <c r="J944" s="25" t="s">
        <v>638</v>
      </c>
      <c r="K944" t="s">
        <v>753</v>
      </c>
      <c r="L944" t="s">
        <v>5390</v>
      </c>
      <c r="M944" t="s">
        <v>5391</v>
      </c>
      <c r="N944" t="s">
        <v>5392</v>
      </c>
      <c r="O944" t="s">
        <v>5393</v>
      </c>
      <c r="P944">
        <v>1000</v>
      </c>
      <c r="Q944">
        <v>0</v>
      </c>
      <c r="R944">
        <v>0</v>
      </c>
      <c r="S944" t="s">
        <v>79</v>
      </c>
      <c r="T944">
        <v>15.39</v>
      </c>
      <c r="U944">
        <v>4697.7974999999997</v>
      </c>
      <c r="V944" t="s">
        <v>5394</v>
      </c>
      <c r="W944" t="s">
        <v>5395</v>
      </c>
      <c r="Y944" t="s">
        <v>659</v>
      </c>
      <c r="Z944" s="25" t="s">
        <v>583</v>
      </c>
      <c r="AA944" t="s">
        <v>795</v>
      </c>
      <c r="AI944" s="18">
        <v>40915</v>
      </c>
      <c r="AJ944" s="18">
        <v>42811</v>
      </c>
      <c r="AK944" s="18">
        <v>42825</v>
      </c>
    </row>
    <row r="945" spans="1:39" hidden="1" outlineLevel="1" x14ac:dyDescent="0.3">
      <c r="A945" s="25">
        <v>941</v>
      </c>
      <c r="B945" s="25" t="s">
        <v>66</v>
      </c>
      <c r="C945" t="s">
        <v>67</v>
      </c>
      <c r="D945" t="s">
        <v>1334</v>
      </c>
      <c r="E945" t="s">
        <v>69</v>
      </c>
      <c r="F945" s="48" t="s">
        <v>5396</v>
      </c>
      <c r="G945" s="25" t="s">
        <v>1790</v>
      </c>
      <c r="H945" t="s">
        <v>1980</v>
      </c>
      <c r="I945" t="s">
        <v>564</v>
      </c>
      <c r="J945" s="25" t="s">
        <v>638</v>
      </c>
      <c r="K945" t="s">
        <v>753</v>
      </c>
      <c r="L945" t="s">
        <v>5390</v>
      </c>
      <c r="M945" t="s">
        <v>5391</v>
      </c>
      <c r="N945" t="s">
        <v>5397</v>
      </c>
      <c r="O945" t="s">
        <v>5393</v>
      </c>
      <c r="P945">
        <v>724</v>
      </c>
      <c r="Q945">
        <v>120</v>
      </c>
      <c r="R945">
        <v>200</v>
      </c>
      <c r="S945" t="s">
        <v>79</v>
      </c>
      <c r="T945">
        <v>14.89</v>
      </c>
      <c r="U945">
        <v>2311.67</v>
      </c>
      <c r="V945" t="s">
        <v>5394</v>
      </c>
      <c r="W945" t="s">
        <v>5398</v>
      </c>
      <c r="Y945" t="s">
        <v>659</v>
      </c>
      <c r="Z945" s="25" t="s">
        <v>583</v>
      </c>
      <c r="AA945" t="s">
        <v>795</v>
      </c>
      <c r="AI945" s="18">
        <v>40915</v>
      </c>
    </row>
    <row r="946" spans="1:39" hidden="1" outlineLevel="1" x14ac:dyDescent="0.3">
      <c r="A946" s="25">
        <v>942</v>
      </c>
      <c r="B946" s="25" t="s">
        <v>66</v>
      </c>
      <c r="C946" t="s">
        <v>67</v>
      </c>
      <c r="D946" t="s">
        <v>5399</v>
      </c>
      <c r="E946" t="s">
        <v>69</v>
      </c>
      <c r="F946" s="48" t="s">
        <v>5400</v>
      </c>
      <c r="G946" s="25" t="s">
        <v>1790</v>
      </c>
      <c r="H946" t="s">
        <v>1980</v>
      </c>
      <c r="I946" t="s">
        <v>564</v>
      </c>
      <c r="J946" s="25" t="s">
        <v>87</v>
      </c>
      <c r="K946" t="s">
        <v>687</v>
      </c>
      <c r="L946" t="s">
        <v>5401</v>
      </c>
      <c r="M946" t="s">
        <v>5402</v>
      </c>
      <c r="N946" t="s">
        <v>5403</v>
      </c>
      <c r="O946" t="s">
        <v>78</v>
      </c>
      <c r="P946">
        <v>4</v>
      </c>
      <c r="Q946">
        <v>0</v>
      </c>
      <c r="R946">
        <v>0</v>
      </c>
      <c r="S946" t="s">
        <v>79</v>
      </c>
      <c r="T946">
        <v>686.09760000000006</v>
      </c>
      <c r="U946">
        <v>106482.35</v>
      </c>
      <c r="V946" t="s">
        <v>5404</v>
      </c>
      <c r="W946" t="s">
        <v>5405</v>
      </c>
      <c r="X946" t="s">
        <v>5405</v>
      </c>
      <c r="Y946" t="s">
        <v>1749</v>
      </c>
      <c r="Z946" s="25" t="s">
        <v>583</v>
      </c>
      <c r="AA946" t="s">
        <v>4920</v>
      </c>
      <c r="AD946" t="s">
        <v>5406</v>
      </c>
      <c r="AI946" s="18">
        <v>40914</v>
      </c>
      <c r="AJ946" s="18">
        <v>45837</v>
      </c>
      <c r="AL946">
        <v>-1</v>
      </c>
      <c r="AM946">
        <v>1</v>
      </c>
    </row>
    <row r="947" spans="1:39" hidden="1" outlineLevel="1" x14ac:dyDescent="0.3">
      <c r="A947" s="25">
        <v>943</v>
      </c>
      <c r="B947" s="25" t="s">
        <v>66</v>
      </c>
      <c r="C947" t="s">
        <v>67</v>
      </c>
      <c r="D947" t="s">
        <v>5407</v>
      </c>
      <c r="E947" t="s">
        <v>69</v>
      </c>
      <c r="F947" s="48" t="s">
        <v>5408</v>
      </c>
      <c r="G947" s="25" t="s">
        <v>1790</v>
      </c>
      <c r="H947" t="s">
        <v>1980</v>
      </c>
      <c r="I947" t="s">
        <v>564</v>
      </c>
      <c r="J947" s="25" t="s">
        <v>87</v>
      </c>
      <c r="K947" t="s">
        <v>687</v>
      </c>
      <c r="L947" t="s">
        <v>5401</v>
      </c>
      <c r="M947" t="s">
        <v>5409</v>
      </c>
      <c r="N947" t="s">
        <v>5410</v>
      </c>
      <c r="O947" t="s">
        <v>78</v>
      </c>
      <c r="P947">
        <v>5</v>
      </c>
      <c r="Q947">
        <v>0</v>
      </c>
      <c r="R947">
        <v>0</v>
      </c>
      <c r="S947" t="s">
        <v>79</v>
      </c>
      <c r="T947">
        <v>651.79769999999996</v>
      </c>
      <c r="U947">
        <v>101159.01</v>
      </c>
      <c r="V947" t="s">
        <v>5404</v>
      </c>
      <c r="W947" t="s">
        <v>5411</v>
      </c>
      <c r="X947" t="s">
        <v>5411</v>
      </c>
      <c r="Y947" t="s">
        <v>1749</v>
      </c>
      <c r="Z947" s="25" t="s">
        <v>583</v>
      </c>
      <c r="AA947" t="s">
        <v>4920</v>
      </c>
      <c r="AD947" t="s">
        <v>5406</v>
      </c>
      <c r="AI947" s="18">
        <v>40914</v>
      </c>
    </row>
    <row r="948" spans="1:39" hidden="1" outlineLevel="1" x14ac:dyDescent="0.3">
      <c r="A948" s="25">
        <v>944</v>
      </c>
      <c r="B948" s="25" t="s">
        <v>66</v>
      </c>
      <c r="C948" t="s">
        <v>67</v>
      </c>
      <c r="D948" t="s">
        <v>5412</v>
      </c>
      <c r="E948" t="s">
        <v>69</v>
      </c>
      <c r="F948" s="48" t="s">
        <v>5413</v>
      </c>
      <c r="G948" s="25" t="s">
        <v>1790</v>
      </c>
      <c r="H948" t="s">
        <v>1980</v>
      </c>
      <c r="I948" t="s">
        <v>564</v>
      </c>
      <c r="J948" s="25" t="s">
        <v>87</v>
      </c>
      <c r="K948" t="s">
        <v>687</v>
      </c>
      <c r="L948" t="s">
        <v>3295</v>
      </c>
      <c r="M948" t="s">
        <v>5414</v>
      </c>
      <c r="N948" t="s">
        <v>5415</v>
      </c>
      <c r="O948" t="s">
        <v>78</v>
      </c>
      <c r="P948">
        <v>4</v>
      </c>
      <c r="Q948">
        <v>0</v>
      </c>
      <c r="R948">
        <v>0</v>
      </c>
      <c r="S948" t="s">
        <v>79</v>
      </c>
      <c r="T948">
        <v>138.20009999999999</v>
      </c>
      <c r="U948">
        <v>21448.65</v>
      </c>
      <c r="V948" t="s">
        <v>5404</v>
      </c>
      <c r="W948" t="s">
        <v>5416</v>
      </c>
      <c r="X948" t="s">
        <v>5416</v>
      </c>
      <c r="Y948" t="s">
        <v>1749</v>
      </c>
      <c r="Z948" s="25" t="s">
        <v>583</v>
      </c>
      <c r="AA948" t="s">
        <v>4920</v>
      </c>
      <c r="AD948" t="s">
        <v>5406</v>
      </c>
      <c r="AI948" s="18">
        <v>40914</v>
      </c>
    </row>
    <row r="949" spans="1:39" hidden="1" outlineLevel="1" x14ac:dyDescent="0.3">
      <c r="A949" s="25">
        <v>945</v>
      </c>
      <c r="B949" s="25" t="s">
        <v>66</v>
      </c>
      <c r="C949" t="s">
        <v>67</v>
      </c>
      <c r="D949" t="s">
        <v>3491</v>
      </c>
      <c r="E949" t="s">
        <v>69</v>
      </c>
      <c r="F949" s="48" t="s">
        <v>5417</v>
      </c>
      <c r="G949" s="25" t="s">
        <v>1790</v>
      </c>
      <c r="H949" t="s">
        <v>1980</v>
      </c>
      <c r="I949" t="s">
        <v>564</v>
      </c>
      <c r="J949" s="25" t="s">
        <v>87</v>
      </c>
      <c r="K949" t="s">
        <v>687</v>
      </c>
      <c r="L949" t="s">
        <v>3295</v>
      </c>
      <c r="M949" t="s">
        <v>5418</v>
      </c>
      <c r="N949" t="s">
        <v>5419</v>
      </c>
      <c r="O949" t="s">
        <v>78</v>
      </c>
      <c r="P949">
        <v>3</v>
      </c>
      <c r="Q949">
        <v>0</v>
      </c>
      <c r="R949">
        <v>0</v>
      </c>
      <c r="S949" t="s">
        <v>79</v>
      </c>
      <c r="T949">
        <v>147.05520000000001</v>
      </c>
      <c r="U949">
        <v>22822.97</v>
      </c>
      <c r="V949" t="s">
        <v>4852</v>
      </c>
      <c r="W949" t="s">
        <v>5420</v>
      </c>
      <c r="X949" t="s">
        <v>5420</v>
      </c>
      <c r="Y949" t="s">
        <v>1749</v>
      </c>
      <c r="Z949" s="25" t="s">
        <v>583</v>
      </c>
      <c r="AA949" t="s">
        <v>4920</v>
      </c>
      <c r="AD949" t="s">
        <v>5406</v>
      </c>
      <c r="AI949" s="18">
        <v>40915</v>
      </c>
    </row>
    <row r="950" spans="1:39" hidden="1" outlineLevel="1" x14ac:dyDescent="0.3">
      <c r="A950" s="25">
        <v>946</v>
      </c>
      <c r="B950" s="25" t="s">
        <v>66</v>
      </c>
      <c r="C950" t="s">
        <v>67</v>
      </c>
      <c r="D950" t="s">
        <v>3491</v>
      </c>
      <c r="E950" t="s">
        <v>69</v>
      </c>
      <c r="F950" s="48" t="s">
        <v>5421</v>
      </c>
      <c r="G950" s="25" t="s">
        <v>1790</v>
      </c>
      <c r="H950" t="s">
        <v>1980</v>
      </c>
      <c r="I950" t="s">
        <v>564</v>
      </c>
      <c r="J950" s="25" t="s">
        <v>87</v>
      </c>
      <c r="K950" t="s">
        <v>687</v>
      </c>
      <c r="L950" t="s">
        <v>3295</v>
      </c>
      <c r="M950" t="s">
        <v>5422</v>
      </c>
      <c r="N950" t="s">
        <v>5423</v>
      </c>
      <c r="O950" t="s">
        <v>78</v>
      </c>
      <c r="P950">
        <v>2</v>
      </c>
      <c r="Q950">
        <v>1</v>
      </c>
      <c r="R950">
        <v>2</v>
      </c>
      <c r="S950" t="s">
        <v>79</v>
      </c>
      <c r="T950">
        <v>450</v>
      </c>
      <c r="U950">
        <v>137358</v>
      </c>
      <c r="V950" t="s">
        <v>4852</v>
      </c>
      <c r="W950" t="s">
        <v>5424</v>
      </c>
      <c r="X950" t="s">
        <v>5424</v>
      </c>
      <c r="Y950" t="s">
        <v>1749</v>
      </c>
      <c r="Z950" s="25" t="s">
        <v>583</v>
      </c>
      <c r="AA950" t="s">
        <v>4920</v>
      </c>
      <c r="AD950" t="s">
        <v>5406</v>
      </c>
      <c r="AI950" s="18">
        <v>40915</v>
      </c>
      <c r="AJ950" s="18">
        <v>43068</v>
      </c>
      <c r="AK950" s="18">
        <v>43171</v>
      </c>
    </row>
    <row r="951" spans="1:39" hidden="1" outlineLevel="1" x14ac:dyDescent="0.3">
      <c r="A951" s="25">
        <v>947</v>
      </c>
      <c r="B951" s="25" t="s">
        <v>66</v>
      </c>
      <c r="C951" t="s">
        <v>67</v>
      </c>
      <c r="D951" t="s">
        <v>5425</v>
      </c>
      <c r="E951" t="s">
        <v>69</v>
      </c>
      <c r="F951" s="48" t="s">
        <v>5426</v>
      </c>
      <c r="G951" s="25" t="s">
        <v>1790</v>
      </c>
      <c r="H951" t="s">
        <v>1980</v>
      </c>
      <c r="I951" t="s">
        <v>564</v>
      </c>
      <c r="J951" s="25" t="s">
        <v>87</v>
      </c>
      <c r="K951" t="s">
        <v>687</v>
      </c>
      <c r="L951" t="s">
        <v>3295</v>
      </c>
      <c r="M951" t="s">
        <v>5427</v>
      </c>
      <c r="N951" t="s">
        <v>5428</v>
      </c>
      <c r="O951" t="s">
        <v>78</v>
      </c>
      <c r="P951">
        <v>4</v>
      </c>
      <c r="Q951">
        <v>0</v>
      </c>
      <c r="R951">
        <v>0</v>
      </c>
      <c r="S951" t="s">
        <v>79</v>
      </c>
      <c r="T951">
        <v>147.05520000000001</v>
      </c>
      <c r="U951">
        <v>22822.97</v>
      </c>
      <c r="V951" t="s">
        <v>4852</v>
      </c>
      <c r="W951" t="s">
        <v>5429</v>
      </c>
      <c r="X951" t="s">
        <v>5429</v>
      </c>
      <c r="Y951" t="s">
        <v>1749</v>
      </c>
      <c r="Z951" s="25" t="s">
        <v>583</v>
      </c>
      <c r="AA951" t="s">
        <v>4920</v>
      </c>
      <c r="AD951" t="s">
        <v>5406</v>
      </c>
      <c r="AI951" s="18">
        <v>40915</v>
      </c>
      <c r="AJ951" s="18">
        <v>41565</v>
      </c>
    </row>
    <row r="952" spans="1:39" hidden="1" outlineLevel="1" x14ac:dyDescent="0.3">
      <c r="A952" s="25">
        <v>948</v>
      </c>
      <c r="B952" s="25" t="s">
        <v>66</v>
      </c>
      <c r="C952" t="s">
        <v>67</v>
      </c>
      <c r="D952" t="s">
        <v>5412</v>
      </c>
      <c r="E952" t="s">
        <v>69</v>
      </c>
      <c r="F952" s="48" t="s">
        <v>5430</v>
      </c>
      <c r="G952" s="25" t="s">
        <v>1790</v>
      </c>
      <c r="H952" t="s">
        <v>1980</v>
      </c>
      <c r="I952" t="s">
        <v>564</v>
      </c>
      <c r="J952" s="25" t="s">
        <v>87</v>
      </c>
      <c r="K952" t="s">
        <v>687</v>
      </c>
      <c r="L952" t="s">
        <v>3295</v>
      </c>
      <c r="M952" t="s">
        <v>5418</v>
      </c>
      <c r="N952" t="s">
        <v>5431</v>
      </c>
      <c r="O952" t="s">
        <v>78</v>
      </c>
      <c r="P952">
        <v>3</v>
      </c>
      <c r="Q952">
        <v>1</v>
      </c>
      <c r="R952">
        <v>2</v>
      </c>
      <c r="S952" t="s">
        <v>79</v>
      </c>
      <c r="T952">
        <v>245.09209999999999</v>
      </c>
      <c r="U952">
        <v>38038.29</v>
      </c>
      <c r="V952" t="s">
        <v>4852</v>
      </c>
      <c r="W952" t="s">
        <v>5432</v>
      </c>
      <c r="X952" t="s">
        <v>5433</v>
      </c>
      <c r="Y952" t="s">
        <v>1749</v>
      </c>
      <c r="Z952" s="25" t="s">
        <v>583</v>
      </c>
      <c r="AA952" t="s">
        <v>4920</v>
      </c>
      <c r="AD952" t="s">
        <v>5406</v>
      </c>
      <c r="AI952" s="18">
        <v>40915</v>
      </c>
    </row>
    <row r="953" spans="1:39" hidden="1" outlineLevel="1" x14ac:dyDescent="0.3">
      <c r="A953" s="25">
        <v>949</v>
      </c>
      <c r="B953" s="25" t="s">
        <v>66</v>
      </c>
      <c r="C953" t="s">
        <v>67</v>
      </c>
      <c r="D953" t="s">
        <v>3491</v>
      </c>
      <c r="E953" t="s">
        <v>69</v>
      </c>
      <c r="F953" s="48" t="s">
        <v>5434</v>
      </c>
      <c r="G953" s="25" t="s">
        <v>1790</v>
      </c>
      <c r="H953" t="s">
        <v>1980</v>
      </c>
      <c r="I953" t="s">
        <v>564</v>
      </c>
      <c r="J953" s="25" t="s">
        <v>87</v>
      </c>
      <c r="K953" t="s">
        <v>687</v>
      </c>
      <c r="L953" t="s">
        <v>5435</v>
      </c>
      <c r="M953" t="s">
        <v>5436</v>
      </c>
      <c r="N953" t="s">
        <v>5437</v>
      </c>
      <c r="O953" t="s">
        <v>78</v>
      </c>
      <c r="P953">
        <v>2</v>
      </c>
      <c r="Q953">
        <v>1</v>
      </c>
      <c r="R953">
        <v>2</v>
      </c>
      <c r="S953" t="s">
        <v>79</v>
      </c>
      <c r="T953">
        <v>1459.8461</v>
      </c>
      <c r="U953">
        <v>226568.11</v>
      </c>
      <c r="V953" t="s">
        <v>5438</v>
      </c>
      <c r="W953" t="s">
        <v>5439</v>
      </c>
      <c r="X953" t="s">
        <v>5439</v>
      </c>
      <c r="Y953" t="s">
        <v>582</v>
      </c>
      <c r="Z953" s="25" t="s">
        <v>583</v>
      </c>
      <c r="AA953" t="s">
        <v>4920</v>
      </c>
      <c r="AD953" t="s">
        <v>5406</v>
      </c>
      <c r="AI953" s="18">
        <v>40914</v>
      </c>
    </row>
    <row r="954" spans="1:39" hidden="1" outlineLevel="1" x14ac:dyDescent="0.3">
      <c r="A954" s="25">
        <v>950</v>
      </c>
      <c r="B954" s="25" t="s">
        <v>66</v>
      </c>
      <c r="C954" t="s">
        <v>67</v>
      </c>
      <c r="D954" t="s">
        <v>5440</v>
      </c>
      <c r="E954" t="s">
        <v>69</v>
      </c>
      <c r="F954" s="48" t="s">
        <v>5441</v>
      </c>
      <c r="G954" s="25" t="s">
        <v>1790</v>
      </c>
      <c r="H954" t="s">
        <v>1980</v>
      </c>
      <c r="I954" t="s">
        <v>564</v>
      </c>
      <c r="J954" s="25" t="s">
        <v>1899</v>
      </c>
      <c r="K954" t="s">
        <v>1900</v>
      </c>
      <c r="L954" t="s">
        <v>5442</v>
      </c>
      <c r="M954" t="s">
        <v>5443</v>
      </c>
      <c r="N954" t="s">
        <v>5444</v>
      </c>
      <c r="O954" t="s">
        <v>78</v>
      </c>
      <c r="P954">
        <v>1</v>
      </c>
      <c r="Q954">
        <v>0</v>
      </c>
      <c r="R954">
        <v>0</v>
      </c>
      <c r="S954" t="s">
        <v>79</v>
      </c>
      <c r="T954">
        <v>242.1403</v>
      </c>
      <c r="U954">
        <v>37580.18</v>
      </c>
      <c r="V954" t="s">
        <v>5445</v>
      </c>
      <c r="W954" t="s">
        <v>5446</v>
      </c>
      <c r="Y954" t="s">
        <v>582</v>
      </c>
      <c r="Z954" s="25" t="s">
        <v>583</v>
      </c>
      <c r="AA954" t="s">
        <v>5447</v>
      </c>
      <c r="AD954" t="s">
        <v>5448</v>
      </c>
      <c r="AI954" s="18">
        <v>40915</v>
      </c>
    </row>
    <row r="955" spans="1:39" hidden="1" outlineLevel="1" x14ac:dyDescent="0.3">
      <c r="A955" s="25">
        <v>951</v>
      </c>
      <c r="B955" s="25" t="s">
        <v>112</v>
      </c>
      <c r="C955" t="s">
        <v>67</v>
      </c>
      <c r="D955" t="s">
        <v>5449</v>
      </c>
      <c r="E955" t="s">
        <v>69</v>
      </c>
      <c r="F955" s="48" t="s">
        <v>5450</v>
      </c>
      <c r="G955" s="25" t="s">
        <v>1790</v>
      </c>
      <c r="H955" t="s">
        <v>1980</v>
      </c>
      <c r="I955" t="s">
        <v>564</v>
      </c>
      <c r="J955" s="25" t="s">
        <v>638</v>
      </c>
      <c r="K955" t="s">
        <v>3829</v>
      </c>
      <c r="L955" t="s">
        <v>5451</v>
      </c>
      <c r="M955" t="s">
        <v>5452</v>
      </c>
      <c r="N955" t="s">
        <v>5453</v>
      </c>
      <c r="O955" t="s">
        <v>78</v>
      </c>
      <c r="P955">
        <v>50</v>
      </c>
      <c r="Q955">
        <v>35</v>
      </c>
      <c r="R955">
        <v>50</v>
      </c>
      <c r="S955" t="s">
        <v>116</v>
      </c>
      <c r="T955">
        <v>3.54</v>
      </c>
      <c r="U955">
        <v>1276.17</v>
      </c>
      <c r="V955" t="s">
        <v>5454</v>
      </c>
      <c r="W955" t="s">
        <v>5455</v>
      </c>
      <c r="Y955" t="s">
        <v>1749</v>
      </c>
      <c r="Z955" s="25" t="s">
        <v>583</v>
      </c>
      <c r="AA955" t="s">
        <v>5456</v>
      </c>
      <c r="AD955" t="s">
        <v>5457</v>
      </c>
      <c r="AG955" t="s">
        <v>5458</v>
      </c>
      <c r="AI955" s="18">
        <v>43770</v>
      </c>
      <c r="AK955" s="18">
        <v>43929</v>
      </c>
    </row>
    <row r="956" spans="1:39" hidden="1" outlineLevel="1" x14ac:dyDescent="0.3">
      <c r="A956" s="25">
        <v>952</v>
      </c>
      <c r="B956" s="25" t="s">
        <v>66</v>
      </c>
      <c r="C956" t="s">
        <v>67</v>
      </c>
      <c r="D956" t="s">
        <v>788</v>
      </c>
      <c r="E956" t="s">
        <v>69</v>
      </c>
      <c r="F956" s="48" t="s">
        <v>5459</v>
      </c>
      <c r="G956" s="25" t="s">
        <v>1790</v>
      </c>
      <c r="H956" t="s">
        <v>1980</v>
      </c>
      <c r="I956" t="s">
        <v>564</v>
      </c>
      <c r="J956" s="25" t="s">
        <v>638</v>
      </c>
      <c r="K956" t="s">
        <v>3829</v>
      </c>
      <c r="L956" t="s">
        <v>5460</v>
      </c>
      <c r="M956" t="s">
        <v>5461</v>
      </c>
      <c r="N956" t="s">
        <v>5462</v>
      </c>
      <c r="O956" t="s">
        <v>78</v>
      </c>
      <c r="P956">
        <v>2</v>
      </c>
      <c r="Q956">
        <v>0</v>
      </c>
      <c r="R956">
        <v>0</v>
      </c>
      <c r="S956" t="s">
        <v>79</v>
      </c>
      <c r="T956">
        <v>512.27340000000004</v>
      </c>
      <c r="U956">
        <v>79520.946800000005</v>
      </c>
      <c r="V956" t="s">
        <v>5463</v>
      </c>
      <c r="W956" t="s">
        <v>5464</v>
      </c>
      <c r="X956" t="s">
        <v>5464</v>
      </c>
      <c r="Y956" t="s">
        <v>787</v>
      </c>
      <c r="Z956" s="25" t="s">
        <v>583</v>
      </c>
      <c r="AA956" t="s">
        <v>5456</v>
      </c>
      <c r="AD956" t="s">
        <v>5457</v>
      </c>
      <c r="AI956" s="18">
        <v>40915</v>
      </c>
      <c r="AJ956" s="18">
        <v>43910</v>
      </c>
      <c r="AK956" s="18">
        <v>41852</v>
      </c>
    </row>
    <row r="957" spans="1:39" hidden="1" outlineLevel="1" x14ac:dyDescent="0.3">
      <c r="A957" s="25">
        <v>953</v>
      </c>
      <c r="B957" s="25" t="s">
        <v>112</v>
      </c>
      <c r="C957" t="s">
        <v>67</v>
      </c>
      <c r="D957" t="s">
        <v>2445</v>
      </c>
      <c r="E957" t="s">
        <v>197</v>
      </c>
      <c r="F957" s="48" t="s">
        <v>5465</v>
      </c>
      <c r="G957" s="25" t="s">
        <v>1790</v>
      </c>
      <c r="H957" t="s">
        <v>1980</v>
      </c>
      <c r="I957" t="s">
        <v>564</v>
      </c>
      <c r="J957" s="25" t="s">
        <v>74</v>
      </c>
      <c r="K957" t="s">
        <v>75</v>
      </c>
      <c r="L957" t="s">
        <v>3557</v>
      </c>
      <c r="M957" t="s">
        <v>5466</v>
      </c>
      <c r="N957" t="s">
        <v>5467</v>
      </c>
      <c r="O957" t="s">
        <v>78</v>
      </c>
      <c r="P957">
        <v>4</v>
      </c>
      <c r="Q957">
        <v>2</v>
      </c>
      <c r="R957">
        <v>4</v>
      </c>
      <c r="S957" t="s">
        <v>116</v>
      </c>
      <c r="T957">
        <v>57.06</v>
      </c>
      <c r="U957">
        <v>23459.077799999999</v>
      </c>
      <c r="V957" t="s">
        <v>5468</v>
      </c>
      <c r="W957" t="s">
        <v>5469</v>
      </c>
      <c r="X957" t="s">
        <v>5469</v>
      </c>
      <c r="Y957" t="s">
        <v>1749</v>
      </c>
      <c r="Z957" s="25" t="s">
        <v>583</v>
      </c>
      <c r="AA957" t="s">
        <v>1636</v>
      </c>
      <c r="AD957" t="s">
        <v>5470</v>
      </c>
      <c r="AI957" s="18">
        <v>43770</v>
      </c>
      <c r="AK957" s="18">
        <v>44452</v>
      </c>
    </row>
    <row r="958" spans="1:39" hidden="1" outlineLevel="1" x14ac:dyDescent="0.3">
      <c r="A958" s="25">
        <v>954</v>
      </c>
      <c r="B958" s="25" t="s">
        <v>66</v>
      </c>
      <c r="C958" t="s">
        <v>67</v>
      </c>
      <c r="D958" t="s">
        <v>2445</v>
      </c>
      <c r="E958" t="s">
        <v>197</v>
      </c>
      <c r="F958" s="48" t="s">
        <v>5471</v>
      </c>
      <c r="G958" s="25" t="s">
        <v>1790</v>
      </c>
      <c r="H958" t="s">
        <v>1980</v>
      </c>
      <c r="I958" t="s">
        <v>564</v>
      </c>
      <c r="J958" s="25" t="s">
        <v>74</v>
      </c>
      <c r="K958" t="s">
        <v>75</v>
      </c>
      <c r="L958" t="s">
        <v>3557</v>
      </c>
      <c r="M958" t="s">
        <v>5472</v>
      </c>
      <c r="N958" t="s">
        <v>5473</v>
      </c>
      <c r="O958" t="s">
        <v>78</v>
      </c>
      <c r="P958">
        <v>1</v>
      </c>
      <c r="Q958">
        <v>0</v>
      </c>
      <c r="R958">
        <v>0</v>
      </c>
      <c r="S958" t="s">
        <v>79</v>
      </c>
      <c r="T958">
        <v>34.743000000000002</v>
      </c>
      <c r="U958">
        <v>5393.85</v>
      </c>
      <c r="V958" t="s">
        <v>5468</v>
      </c>
      <c r="W958" t="s">
        <v>5474</v>
      </c>
      <c r="X958" t="s">
        <v>5474</v>
      </c>
      <c r="Y958" t="s">
        <v>1749</v>
      </c>
      <c r="Z958" s="25" t="s">
        <v>583</v>
      </c>
      <c r="AA958" t="s">
        <v>1636</v>
      </c>
      <c r="AD958" t="s">
        <v>5470</v>
      </c>
      <c r="AI958" s="18">
        <v>40914</v>
      </c>
      <c r="AJ958" s="18">
        <v>42885</v>
      </c>
    </row>
    <row r="959" spans="1:39" hidden="1" outlineLevel="1" x14ac:dyDescent="0.3">
      <c r="A959" s="25">
        <v>955</v>
      </c>
      <c r="B959" s="25" t="s">
        <v>66</v>
      </c>
      <c r="C959" t="s">
        <v>67</v>
      </c>
      <c r="D959" t="s">
        <v>2986</v>
      </c>
      <c r="E959" t="s">
        <v>69</v>
      </c>
      <c r="F959" s="48" t="s">
        <v>5475</v>
      </c>
      <c r="G959" s="25" t="s">
        <v>1790</v>
      </c>
      <c r="H959" t="s">
        <v>1980</v>
      </c>
      <c r="I959" t="s">
        <v>564</v>
      </c>
      <c r="J959" s="25" t="s">
        <v>74</v>
      </c>
      <c r="K959" t="s">
        <v>75</v>
      </c>
      <c r="L959" t="s">
        <v>5476</v>
      </c>
      <c r="M959" t="s">
        <v>5477</v>
      </c>
      <c r="N959" t="s">
        <v>5478</v>
      </c>
      <c r="O959" t="s">
        <v>78</v>
      </c>
      <c r="P959">
        <v>62</v>
      </c>
      <c r="Q959">
        <v>27</v>
      </c>
      <c r="R959">
        <v>62</v>
      </c>
      <c r="S959" t="s">
        <v>79</v>
      </c>
      <c r="T959">
        <v>46.328099999999999</v>
      </c>
      <c r="U959">
        <v>7192.43</v>
      </c>
      <c r="V959" t="s">
        <v>5479</v>
      </c>
      <c r="W959" t="s">
        <v>5480</v>
      </c>
      <c r="X959" t="s">
        <v>5480</v>
      </c>
      <c r="Y959" t="s">
        <v>591</v>
      </c>
      <c r="Z959" s="25" t="s">
        <v>583</v>
      </c>
      <c r="AA959" t="s">
        <v>585</v>
      </c>
      <c r="AD959" t="s">
        <v>5480</v>
      </c>
      <c r="AI959" s="18">
        <v>40915</v>
      </c>
    </row>
    <row r="960" spans="1:39" hidden="1" outlineLevel="1" x14ac:dyDescent="0.3">
      <c r="A960" s="25">
        <v>956</v>
      </c>
      <c r="B960" s="25" t="s">
        <v>66</v>
      </c>
      <c r="C960" t="s">
        <v>67</v>
      </c>
      <c r="D960" t="s">
        <v>1499</v>
      </c>
      <c r="E960" t="s">
        <v>69</v>
      </c>
      <c r="F960" s="48" t="s">
        <v>5481</v>
      </c>
      <c r="G960" s="25" t="s">
        <v>1790</v>
      </c>
      <c r="H960" t="s">
        <v>1980</v>
      </c>
      <c r="I960" t="s">
        <v>564</v>
      </c>
      <c r="J960" s="25" t="s">
        <v>210</v>
      </c>
      <c r="K960" t="s">
        <v>1072</v>
      </c>
      <c r="L960" t="s">
        <v>5482</v>
      </c>
      <c r="M960" t="s">
        <v>5483</v>
      </c>
      <c r="N960" t="s">
        <v>5484</v>
      </c>
      <c r="O960" t="s">
        <v>78</v>
      </c>
      <c r="P960">
        <v>2</v>
      </c>
      <c r="Q960">
        <v>0</v>
      </c>
      <c r="R960">
        <v>0</v>
      </c>
      <c r="S960" t="s">
        <v>79</v>
      </c>
      <c r="T960">
        <v>6122.3666999999996</v>
      </c>
      <c r="U960">
        <v>1053942.7749999999</v>
      </c>
      <c r="V960" t="s">
        <v>5485</v>
      </c>
      <c r="W960" t="s">
        <v>5486</v>
      </c>
      <c r="X960" t="s">
        <v>5486</v>
      </c>
      <c r="Y960" t="s">
        <v>582</v>
      </c>
      <c r="Z960" s="25" t="s">
        <v>583</v>
      </c>
      <c r="AA960" t="s">
        <v>584</v>
      </c>
      <c r="AD960" t="s">
        <v>5487</v>
      </c>
      <c r="AI960" s="18">
        <v>40914</v>
      </c>
      <c r="AJ960" s="18">
        <v>42609</v>
      </c>
      <c r="AK960" s="18">
        <v>41794</v>
      </c>
    </row>
    <row r="961" spans="1:37" hidden="1" outlineLevel="1" x14ac:dyDescent="0.3">
      <c r="A961" s="25">
        <v>957</v>
      </c>
      <c r="B961" s="25" t="s">
        <v>66</v>
      </c>
      <c r="C961" t="s">
        <v>67</v>
      </c>
      <c r="D961" t="s">
        <v>5488</v>
      </c>
      <c r="E961" t="s">
        <v>69</v>
      </c>
      <c r="F961" s="48" t="s">
        <v>5489</v>
      </c>
      <c r="G961" s="25" t="s">
        <v>1790</v>
      </c>
      <c r="H961" t="s">
        <v>1980</v>
      </c>
      <c r="I961" t="s">
        <v>564</v>
      </c>
      <c r="J961" s="25" t="s">
        <v>210</v>
      </c>
      <c r="K961" t="s">
        <v>211</v>
      </c>
      <c r="L961" t="s">
        <v>5490</v>
      </c>
      <c r="M961" t="s">
        <v>5491</v>
      </c>
      <c r="N961" t="s">
        <v>5492</v>
      </c>
      <c r="O961" t="s">
        <v>78</v>
      </c>
      <c r="P961">
        <v>3</v>
      </c>
      <c r="Q961">
        <v>0</v>
      </c>
      <c r="R961">
        <v>0</v>
      </c>
      <c r="S961" t="s">
        <v>79</v>
      </c>
      <c r="T961">
        <v>13361.963299999999</v>
      </c>
      <c r="U961">
        <v>2140932.1323000002</v>
      </c>
      <c r="V961" t="s">
        <v>5485</v>
      </c>
      <c r="W961" t="s">
        <v>5493</v>
      </c>
      <c r="X961" t="s">
        <v>5493</v>
      </c>
      <c r="Y961" t="s">
        <v>582</v>
      </c>
      <c r="Z961" s="25" t="s">
        <v>583</v>
      </c>
      <c r="AA961" t="s">
        <v>584</v>
      </c>
      <c r="AD961" t="s">
        <v>5487</v>
      </c>
      <c r="AI961" s="18">
        <v>40914</v>
      </c>
      <c r="AK961" s="18">
        <v>41794</v>
      </c>
    </row>
    <row r="962" spans="1:37" hidden="1" outlineLevel="1" x14ac:dyDescent="0.3">
      <c r="A962" s="25">
        <v>958</v>
      </c>
      <c r="B962" s="25" t="s">
        <v>66</v>
      </c>
      <c r="C962" t="s">
        <v>67</v>
      </c>
      <c r="D962" t="s">
        <v>1499</v>
      </c>
      <c r="E962" t="s">
        <v>69</v>
      </c>
      <c r="F962" s="48" t="s">
        <v>5494</v>
      </c>
      <c r="G962" s="25" t="s">
        <v>1790</v>
      </c>
      <c r="H962" t="s">
        <v>1980</v>
      </c>
      <c r="I962" t="s">
        <v>564</v>
      </c>
      <c r="J962" s="25" t="s">
        <v>210</v>
      </c>
      <c r="K962" t="s">
        <v>1072</v>
      </c>
      <c r="L962" t="s">
        <v>5495</v>
      </c>
      <c r="M962" t="s">
        <v>5496</v>
      </c>
      <c r="N962" t="s">
        <v>5497</v>
      </c>
      <c r="O962" t="s">
        <v>78</v>
      </c>
      <c r="P962">
        <v>3</v>
      </c>
      <c r="Q962">
        <v>0</v>
      </c>
      <c r="R962">
        <v>0</v>
      </c>
      <c r="S962" t="s">
        <v>79</v>
      </c>
      <c r="T962">
        <v>2376.8433</v>
      </c>
      <c r="U962">
        <v>435673.24800000002</v>
      </c>
      <c r="V962" t="s">
        <v>5485</v>
      </c>
      <c r="W962" t="s">
        <v>5498</v>
      </c>
      <c r="X962" t="s">
        <v>5498</v>
      </c>
      <c r="Y962" t="s">
        <v>582</v>
      </c>
      <c r="Z962" s="25" t="s">
        <v>583</v>
      </c>
      <c r="AA962" t="s">
        <v>584</v>
      </c>
      <c r="AD962" t="s">
        <v>5499</v>
      </c>
      <c r="AI962" s="18">
        <v>40914</v>
      </c>
      <c r="AK962" s="18">
        <v>41794</v>
      </c>
    </row>
    <row r="963" spans="1:37" hidden="1" outlineLevel="1" x14ac:dyDescent="0.3">
      <c r="A963" s="25">
        <v>959</v>
      </c>
      <c r="B963" s="25" t="s">
        <v>66</v>
      </c>
      <c r="C963" t="s">
        <v>67</v>
      </c>
      <c r="D963" t="s">
        <v>5488</v>
      </c>
      <c r="E963" t="s">
        <v>69</v>
      </c>
      <c r="F963" s="48" t="s">
        <v>5500</v>
      </c>
      <c r="G963" s="25" t="s">
        <v>1790</v>
      </c>
      <c r="H963" t="s">
        <v>1980</v>
      </c>
      <c r="I963" t="s">
        <v>564</v>
      </c>
      <c r="J963" s="25" t="s">
        <v>210</v>
      </c>
      <c r="K963" t="s">
        <v>211</v>
      </c>
      <c r="L963" t="s">
        <v>5501</v>
      </c>
      <c r="M963" t="s">
        <v>5502</v>
      </c>
      <c r="N963" t="s">
        <v>5503</v>
      </c>
      <c r="O963" t="s">
        <v>78</v>
      </c>
      <c r="P963">
        <v>3</v>
      </c>
      <c r="Q963">
        <v>0</v>
      </c>
      <c r="R963">
        <v>0</v>
      </c>
      <c r="S963" t="s">
        <v>79</v>
      </c>
      <c r="T963">
        <v>6904.9732999999997</v>
      </c>
      <c r="U963">
        <v>1090683.7039000001</v>
      </c>
      <c r="V963" t="s">
        <v>5485</v>
      </c>
      <c r="W963" t="s">
        <v>5504</v>
      </c>
      <c r="X963" t="s">
        <v>5505</v>
      </c>
      <c r="Y963" t="s">
        <v>582</v>
      </c>
      <c r="Z963" s="25" t="s">
        <v>583</v>
      </c>
      <c r="AA963" t="s">
        <v>584</v>
      </c>
      <c r="AD963" t="s">
        <v>5499</v>
      </c>
      <c r="AI963" s="18">
        <v>40914</v>
      </c>
      <c r="AK963" s="18">
        <v>41794</v>
      </c>
    </row>
    <row r="964" spans="1:37" hidden="1" outlineLevel="1" x14ac:dyDescent="0.3">
      <c r="A964" s="25">
        <v>960</v>
      </c>
      <c r="B964" s="25" t="s">
        <v>66</v>
      </c>
      <c r="C964" t="s">
        <v>67</v>
      </c>
      <c r="D964" t="s">
        <v>1499</v>
      </c>
      <c r="E964" t="s">
        <v>69</v>
      </c>
      <c r="F964" s="48" t="s">
        <v>5506</v>
      </c>
      <c r="G964" s="25" t="s">
        <v>1790</v>
      </c>
      <c r="H964" t="s">
        <v>1980</v>
      </c>
      <c r="I964" t="s">
        <v>564</v>
      </c>
      <c r="J964" s="25" t="s">
        <v>210</v>
      </c>
      <c r="K964" t="s">
        <v>1072</v>
      </c>
      <c r="L964" t="s">
        <v>5495</v>
      </c>
      <c r="M964" t="s">
        <v>5507</v>
      </c>
      <c r="N964" t="s">
        <v>5508</v>
      </c>
      <c r="O964" t="s">
        <v>78</v>
      </c>
      <c r="P964">
        <v>2</v>
      </c>
      <c r="Q964">
        <v>0</v>
      </c>
      <c r="R964">
        <v>0</v>
      </c>
      <c r="S964" t="s">
        <v>79</v>
      </c>
      <c r="T964">
        <v>189.185</v>
      </c>
      <c r="U964">
        <v>31789.380099999998</v>
      </c>
      <c r="V964" t="s">
        <v>5485</v>
      </c>
      <c r="W964" t="s">
        <v>5509</v>
      </c>
      <c r="X964" t="s">
        <v>5509</v>
      </c>
      <c r="Y964" t="s">
        <v>582</v>
      </c>
      <c r="Z964" s="25" t="s">
        <v>583</v>
      </c>
      <c r="AA964" t="s">
        <v>584</v>
      </c>
      <c r="AD964" t="s">
        <v>5510</v>
      </c>
      <c r="AI964" s="18">
        <v>40914</v>
      </c>
      <c r="AK964" s="18">
        <v>41955</v>
      </c>
    </row>
    <row r="965" spans="1:37" hidden="1" outlineLevel="1" x14ac:dyDescent="0.3">
      <c r="A965" s="25">
        <v>961</v>
      </c>
      <c r="B965" s="25" t="s">
        <v>66</v>
      </c>
      <c r="C965" t="s">
        <v>67</v>
      </c>
      <c r="D965" t="s">
        <v>5488</v>
      </c>
      <c r="E965" t="s">
        <v>69</v>
      </c>
      <c r="F965" s="48" t="s">
        <v>5511</v>
      </c>
      <c r="G965" s="25" t="s">
        <v>1790</v>
      </c>
      <c r="H965" t="s">
        <v>1980</v>
      </c>
      <c r="I965" t="s">
        <v>564</v>
      </c>
      <c r="J965" s="25" t="s">
        <v>210</v>
      </c>
      <c r="K965" t="s">
        <v>1072</v>
      </c>
      <c r="L965" t="s">
        <v>5495</v>
      </c>
      <c r="M965" t="s">
        <v>5512</v>
      </c>
      <c r="N965" t="s">
        <v>5513</v>
      </c>
      <c r="O965" t="s">
        <v>78</v>
      </c>
      <c r="P965">
        <v>2</v>
      </c>
      <c r="Q965">
        <v>0</v>
      </c>
      <c r="R965">
        <v>0</v>
      </c>
      <c r="S965" t="s">
        <v>79</v>
      </c>
      <c r="T965">
        <v>444.92500000000001</v>
      </c>
      <c r="U965">
        <v>75293.734400000001</v>
      </c>
      <c r="V965" t="s">
        <v>5485</v>
      </c>
      <c r="W965" t="s">
        <v>5514</v>
      </c>
      <c r="X965" t="s">
        <v>5514</v>
      </c>
      <c r="Y965" t="s">
        <v>582</v>
      </c>
      <c r="Z965" s="25" t="s">
        <v>583</v>
      </c>
      <c r="AA965" t="s">
        <v>584</v>
      </c>
      <c r="AD965" t="s">
        <v>5515</v>
      </c>
      <c r="AI965" s="18">
        <v>40914</v>
      </c>
      <c r="AK965" s="18">
        <v>41955</v>
      </c>
    </row>
    <row r="966" spans="1:37" hidden="1" outlineLevel="1" x14ac:dyDescent="0.3">
      <c r="A966" s="25">
        <v>962</v>
      </c>
      <c r="B966" s="25" t="s">
        <v>66</v>
      </c>
      <c r="C966" t="s">
        <v>67</v>
      </c>
      <c r="D966" t="s">
        <v>5488</v>
      </c>
      <c r="E966" t="s">
        <v>69</v>
      </c>
      <c r="F966" s="48" t="s">
        <v>5516</v>
      </c>
      <c r="G966" s="25" t="s">
        <v>1790</v>
      </c>
      <c r="H966" t="s">
        <v>1980</v>
      </c>
      <c r="I966" t="s">
        <v>564</v>
      </c>
      <c r="J966" s="25" t="s">
        <v>210</v>
      </c>
      <c r="K966" t="s">
        <v>211</v>
      </c>
      <c r="L966" t="s">
        <v>5495</v>
      </c>
      <c r="M966" t="s">
        <v>5517</v>
      </c>
      <c r="N966" t="s">
        <v>5518</v>
      </c>
      <c r="O966" t="s">
        <v>78</v>
      </c>
      <c r="P966">
        <v>1</v>
      </c>
      <c r="Q966">
        <v>0</v>
      </c>
      <c r="R966">
        <v>0</v>
      </c>
      <c r="S966" t="s">
        <v>79</v>
      </c>
      <c r="T966">
        <v>707</v>
      </c>
      <c r="U966">
        <v>109761.75</v>
      </c>
      <c r="V966" t="s">
        <v>5485</v>
      </c>
      <c r="W966" t="s">
        <v>5519</v>
      </c>
      <c r="X966" t="s">
        <v>5519</v>
      </c>
      <c r="Y966" t="s">
        <v>582</v>
      </c>
      <c r="Z966" s="25" t="s">
        <v>583</v>
      </c>
      <c r="AA966" t="s">
        <v>584</v>
      </c>
      <c r="AD966" t="s">
        <v>5487</v>
      </c>
      <c r="AI966" s="18">
        <v>40914</v>
      </c>
    </row>
    <row r="967" spans="1:37" hidden="1" outlineLevel="1" x14ac:dyDescent="0.3">
      <c r="A967" s="25">
        <v>963</v>
      </c>
      <c r="B967" s="25" t="s">
        <v>66</v>
      </c>
      <c r="C967" t="s">
        <v>67</v>
      </c>
      <c r="D967" t="s">
        <v>1499</v>
      </c>
      <c r="E967" t="s">
        <v>69</v>
      </c>
      <c r="F967" s="48" t="s">
        <v>5520</v>
      </c>
      <c r="G967" s="25" t="s">
        <v>1790</v>
      </c>
      <c r="H967" t="s">
        <v>1980</v>
      </c>
      <c r="I967" t="s">
        <v>564</v>
      </c>
      <c r="J967" s="25" t="s">
        <v>210</v>
      </c>
      <c r="K967" t="s">
        <v>1072</v>
      </c>
      <c r="L967" t="s">
        <v>5521</v>
      </c>
      <c r="M967" t="s">
        <v>5522</v>
      </c>
      <c r="N967" t="s">
        <v>5523</v>
      </c>
      <c r="O967" t="s">
        <v>78</v>
      </c>
      <c r="P967">
        <v>2</v>
      </c>
      <c r="Q967">
        <v>0</v>
      </c>
      <c r="R967">
        <v>0</v>
      </c>
      <c r="S967" t="s">
        <v>79</v>
      </c>
      <c r="T967">
        <v>818.42499999999995</v>
      </c>
      <c r="U967">
        <v>139164.06599999999</v>
      </c>
      <c r="V967" t="s">
        <v>5485</v>
      </c>
      <c r="W967" t="s">
        <v>5524</v>
      </c>
      <c r="X967" t="s">
        <v>5524</v>
      </c>
      <c r="Y967" t="s">
        <v>582</v>
      </c>
      <c r="Z967" s="25" t="s">
        <v>583</v>
      </c>
      <c r="AA967" t="s">
        <v>584</v>
      </c>
      <c r="AD967" t="s">
        <v>5499</v>
      </c>
      <c r="AI967" s="18">
        <v>40914</v>
      </c>
      <c r="AK967" s="18">
        <v>42026</v>
      </c>
    </row>
    <row r="968" spans="1:37" hidden="1" outlineLevel="1" x14ac:dyDescent="0.3">
      <c r="A968" s="25">
        <v>964</v>
      </c>
      <c r="B968" s="25" t="s">
        <v>66</v>
      </c>
      <c r="C968" t="s">
        <v>67</v>
      </c>
      <c r="D968" t="s">
        <v>1499</v>
      </c>
      <c r="E968" t="s">
        <v>69</v>
      </c>
      <c r="F968" s="48" t="s">
        <v>5525</v>
      </c>
      <c r="G968" s="25" t="s">
        <v>1790</v>
      </c>
      <c r="H968" t="s">
        <v>1980</v>
      </c>
      <c r="I968" t="s">
        <v>564</v>
      </c>
      <c r="J968" s="25" t="s">
        <v>210</v>
      </c>
      <c r="K968" t="s">
        <v>1072</v>
      </c>
      <c r="L968" t="s">
        <v>5526</v>
      </c>
      <c r="M968" t="s">
        <v>5527</v>
      </c>
      <c r="N968" t="s">
        <v>5528</v>
      </c>
      <c r="O968" t="s">
        <v>78</v>
      </c>
      <c r="P968">
        <v>2</v>
      </c>
      <c r="Q968">
        <v>0</v>
      </c>
      <c r="R968">
        <v>0</v>
      </c>
      <c r="S968" t="s">
        <v>79</v>
      </c>
      <c r="T968">
        <v>1610.2850000000001</v>
      </c>
      <c r="U968">
        <v>386548.2548</v>
      </c>
      <c r="V968" t="s">
        <v>5485</v>
      </c>
      <c r="W968" t="s">
        <v>5529</v>
      </c>
      <c r="X968" t="s">
        <v>5529</v>
      </c>
      <c r="Y968" t="s">
        <v>582</v>
      </c>
      <c r="Z968" s="25" t="s">
        <v>583</v>
      </c>
      <c r="AA968" t="s">
        <v>584</v>
      </c>
      <c r="AD968" t="s">
        <v>5515</v>
      </c>
      <c r="AI968" s="18">
        <v>40914</v>
      </c>
      <c r="AJ968" s="18">
        <v>42354</v>
      </c>
      <c r="AK968" s="18">
        <v>42362</v>
      </c>
    </row>
    <row r="969" spans="1:37" hidden="1" outlineLevel="1" x14ac:dyDescent="0.3">
      <c r="A969" s="25">
        <v>965</v>
      </c>
      <c r="B969" s="25" t="s">
        <v>66</v>
      </c>
      <c r="C969" t="s">
        <v>67</v>
      </c>
      <c r="D969" t="s">
        <v>1499</v>
      </c>
      <c r="E969" t="s">
        <v>69</v>
      </c>
      <c r="F969" s="48" t="s">
        <v>5530</v>
      </c>
      <c r="G969" s="25" t="s">
        <v>1790</v>
      </c>
      <c r="H969" t="s">
        <v>1980</v>
      </c>
      <c r="I969" t="s">
        <v>564</v>
      </c>
      <c r="J969" s="25" t="s">
        <v>74</v>
      </c>
      <c r="K969" t="s">
        <v>5531</v>
      </c>
      <c r="L969" t="s">
        <v>5532</v>
      </c>
      <c r="M969" t="s">
        <v>5533</v>
      </c>
      <c r="N969" t="s">
        <v>5534</v>
      </c>
      <c r="O969" t="s">
        <v>78</v>
      </c>
      <c r="P969">
        <v>1</v>
      </c>
      <c r="Q969">
        <v>0</v>
      </c>
      <c r="R969">
        <v>0</v>
      </c>
      <c r="S969" t="s">
        <v>79</v>
      </c>
      <c r="T969">
        <v>360</v>
      </c>
      <c r="U969">
        <v>55890</v>
      </c>
      <c r="V969" t="s">
        <v>5485</v>
      </c>
      <c r="W969" t="s">
        <v>5535</v>
      </c>
      <c r="X969" t="s">
        <v>5535</v>
      </c>
      <c r="Y969" t="s">
        <v>1749</v>
      </c>
      <c r="Z969" s="25" t="s">
        <v>583</v>
      </c>
      <c r="AA969" t="s">
        <v>584</v>
      </c>
      <c r="AD969" t="s">
        <v>5515</v>
      </c>
      <c r="AI969" s="18">
        <v>40914</v>
      </c>
    </row>
    <row r="970" spans="1:37" hidden="1" outlineLevel="1" x14ac:dyDescent="0.3">
      <c r="A970" s="25">
        <v>966</v>
      </c>
      <c r="B970" s="25" t="s">
        <v>66</v>
      </c>
      <c r="C970" t="s">
        <v>67</v>
      </c>
      <c r="D970" t="s">
        <v>1499</v>
      </c>
      <c r="E970" t="s">
        <v>69</v>
      </c>
      <c r="F970" s="48" t="s">
        <v>5536</v>
      </c>
      <c r="G970" s="25" t="s">
        <v>1790</v>
      </c>
      <c r="H970" t="s">
        <v>1980</v>
      </c>
      <c r="I970" t="s">
        <v>564</v>
      </c>
      <c r="J970" s="25" t="s">
        <v>210</v>
      </c>
      <c r="K970" t="s">
        <v>211</v>
      </c>
      <c r="L970" t="s">
        <v>5537</v>
      </c>
      <c r="M970" t="s">
        <v>5533</v>
      </c>
      <c r="N970" t="s">
        <v>5538</v>
      </c>
      <c r="O970" t="s">
        <v>78</v>
      </c>
      <c r="P970">
        <v>2</v>
      </c>
      <c r="Q970">
        <v>0</v>
      </c>
      <c r="R970">
        <v>0</v>
      </c>
      <c r="S970" t="s">
        <v>79</v>
      </c>
      <c r="T970">
        <v>1066.19</v>
      </c>
      <c r="U970">
        <v>202190.12239999999</v>
      </c>
      <c r="V970" t="s">
        <v>5485</v>
      </c>
      <c r="W970" t="s">
        <v>5539</v>
      </c>
      <c r="X970" t="s">
        <v>5539</v>
      </c>
      <c r="Y970" t="s">
        <v>1749</v>
      </c>
      <c r="Z970" s="25" t="s">
        <v>583</v>
      </c>
      <c r="AA970" t="s">
        <v>584</v>
      </c>
      <c r="AD970" t="s">
        <v>5510</v>
      </c>
      <c r="AI970" s="18">
        <v>40914</v>
      </c>
      <c r="AK970" s="18">
        <v>41829</v>
      </c>
    </row>
    <row r="971" spans="1:37" hidden="1" outlineLevel="1" x14ac:dyDescent="0.3">
      <c r="A971" s="25">
        <v>967</v>
      </c>
      <c r="B971" s="25" t="s">
        <v>66</v>
      </c>
      <c r="C971" t="s">
        <v>67</v>
      </c>
      <c r="D971" t="s">
        <v>5540</v>
      </c>
      <c r="E971" t="s">
        <v>69</v>
      </c>
      <c r="F971" s="48" t="s">
        <v>5541</v>
      </c>
      <c r="G971" s="25" t="s">
        <v>1790</v>
      </c>
      <c r="H971" t="s">
        <v>1980</v>
      </c>
      <c r="I971" t="s">
        <v>564</v>
      </c>
      <c r="J971" s="25" t="s">
        <v>1783</v>
      </c>
      <c r="K971" t="s">
        <v>5055</v>
      </c>
      <c r="L971" t="s">
        <v>5542</v>
      </c>
      <c r="M971" t="s">
        <v>5543</v>
      </c>
      <c r="N971" t="s">
        <v>5544</v>
      </c>
      <c r="O971" t="s">
        <v>78</v>
      </c>
      <c r="P971">
        <v>8</v>
      </c>
      <c r="Q971">
        <v>0</v>
      </c>
      <c r="R971">
        <v>0</v>
      </c>
      <c r="S971" t="s">
        <v>79</v>
      </c>
      <c r="T971">
        <v>189.34899999999999</v>
      </c>
      <c r="U971">
        <v>29396.4267</v>
      </c>
      <c r="V971" t="s">
        <v>5485</v>
      </c>
      <c r="W971" t="s">
        <v>5545</v>
      </c>
      <c r="X971" t="s">
        <v>5545</v>
      </c>
      <c r="Y971" t="s">
        <v>582</v>
      </c>
      <c r="Z971" s="25" t="s">
        <v>583</v>
      </c>
      <c r="AA971" t="s">
        <v>584</v>
      </c>
      <c r="AD971" t="s">
        <v>5499</v>
      </c>
      <c r="AI971" s="18">
        <v>40914</v>
      </c>
      <c r="AJ971" s="18">
        <v>43060</v>
      </c>
    </row>
    <row r="972" spans="1:37" hidden="1" outlineLevel="1" x14ac:dyDescent="0.3">
      <c r="A972" s="25">
        <v>968</v>
      </c>
      <c r="B972" s="25" t="s">
        <v>66</v>
      </c>
      <c r="C972" t="s">
        <v>67</v>
      </c>
      <c r="D972" t="s">
        <v>5546</v>
      </c>
      <c r="E972" t="s">
        <v>69</v>
      </c>
      <c r="F972" s="48" t="s">
        <v>5547</v>
      </c>
      <c r="G972" s="25" t="s">
        <v>1790</v>
      </c>
      <c r="H972" t="s">
        <v>1980</v>
      </c>
      <c r="I972" t="s">
        <v>564</v>
      </c>
      <c r="J972" s="25" t="s">
        <v>1783</v>
      </c>
      <c r="K972" t="s">
        <v>5055</v>
      </c>
      <c r="L972" t="s">
        <v>5548</v>
      </c>
      <c r="M972" t="s">
        <v>5502</v>
      </c>
      <c r="N972" t="s">
        <v>5549</v>
      </c>
      <c r="O972" t="s">
        <v>78</v>
      </c>
      <c r="P972">
        <v>6</v>
      </c>
      <c r="Q972">
        <v>0</v>
      </c>
      <c r="R972">
        <v>0</v>
      </c>
      <c r="S972" t="s">
        <v>79</v>
      </c>
      <c r="T972">
        <v>54.338299999999997</v>
      </c>
      <c r="U972">
        <v>16586.436399999999</v>
      </c>
      <c r="V972" t="s">
        <v>5485</v>
      </c>
      <c r="W972" t="s">
        <v>5550</v>
      </c>
      <c r="X972" t="s">
        <v>5550</v>
      </c>
      <c r="Y972" t="s">
        <v>1749</v>
      </c>
      <c r="Z972" s="25" t="s">
        <v>583</v>
      </c>
      <c r="AA972" t="s">
        <v>584</v>
      </c>
      <c r="AD972" t="s">
        <v>5487</v>
      </c>
      <c r="AI972" s="18">
        <v>40914</v>
      </c>
      <c r="AJ972" s="18">
        <v>43062</v>
      </c>
      <c r="AK972" s="18">
        <v>43070</v>
      </c>
    </row>
    <row r="973" spans="1:37" hidden="1" outlineLevel="1" x14ac:dyDescent="0.3">
      <c r="A973" s="25">
        <v>969</v>
      </c>
      <c r="B973" s="25" t="s">
        <v>66</v>
      </c>
      <c r="C973" t="s">
        <v>67</v>
      </c>
      <c r="D973" t="s">
        <v>1499</v>
      </c>
      <c r="E973" t="s">
        <v>69</v>
      </c>
      <c r="F973" s="48" t="s">
        <v>5551</v>
      </c>
      <c r="G973" s="25" t="s">
        <v>1790</v>
      </c>
      <c r="H973" t="s">
        <v>1980</v>
      </c>
      <c r="I973" t="s">
        <v>564</v>
      </c>
      <c r="J973" s="25" t="s">
        <v>210</v>
      </c>
      <c r="K973" t="s">
        <v>1072</v>
      </c>
      <c r="L973" t="s">
        <v>5552</v>
      </c>
      <c r="M973" t="s">
        <v>5553</v>
      </c>
      <c r="N973" t="s">
        <v>5554</v>
      </c>
      <c r="O973" t="s">
        <v>78</v>
      </c>
      <c r="P973">
        <v>3</v>
      </c>
      <c r="Q973">
        <v>0</v>
      </c>
      <c r="R973">
        <v>0</v>
      </c>
      <c r="S973" t="s">
        <v>79</v>
      </c>
      <c r="T973">
        <v>6</v>
      </c>
      <c r="U973">
        <v>1096.46</v>
      </c>
      <c r="V973" t="s">
        <v>5485</v>
      </c>
      <c r="W973" t="s">
        <v>5555</v>
      </c>
      <c r="X973" t="s">
        <v>5555</v>
      </c>
      <c r="Y973" t="s">
        <v>582</v>
      </c>
      <c r="Z973" s="25" t="s">
        <v>583</v>
      </c>
      <c r="AA973" t="s">
        <v>584</v>
      </c>
      <c r="AD973" t="s">
        <v>5487</v>
      </c>
      <c r="AI973" s="18">
        <v>40914</v>
      </c>
      <c r="AK973" s="18">
        <v>42224</v>
      </c>
    </row>
    <row r="974" spans="1:37" hidden="1" outlineLevel="1" x14ac:dyDescent="0.3">
      <c r="A974" s="25">
        <v>970</v>
      </c>
      <c r="B974" s="25" t="s">
        <v>66</v>
      </c>
      <c r="C974" t="s">
        <v>67</v>
      </c>
      <c r="D974" t="s">
        <v>1499</v>
      </c>
      <c r="E974" t="s">
        <v>69</v>
      </c>
      <c r="F974" s="48" t="s">
        <v>5556</v>
      </c>
      <c r="G974" s="25" t="s">
        <v>1790</v>
      </c>
      <c r="H974" t="s">
        <v>1980</v>
      </c>
      <c r="I974" t="s">
        <v>564</v>
      </c>
      <c r="J974" s="25" t="s">
        <v>864</v>
      </c>
      <c r="K974" t="s">
        <v>865</v>
      </c>
      <c r="L974" t="s">
        <v>5552</v>
      </c>
      <c r="M974" t="s">
        <v>5557</v>
      </c>
      <c r="N974" t="s">
        <v>5558</v>
      </c>
      <c r="O974" t="s">
        <v>78</v>
      </c>
      <c r="P974">
        <v>1</v>
      </c>
      <c r="Q974">
        <v>0</v>
      </c>
      <c r="R974">
        <v>0</v>
      </c>
      <c r="S974" t="s">
        <v>79</v>
      </c>
      <c r="T974">
        <v>4</v>
      </c>
      <c r="U974">
        <v>621</v>
      </c>
      <c r="V974" t="s">
        <v>5485</v>
      </c>
      <c r="W974" t="s">
        <v>5559</v>
      </c>
      <c r="X974" t="s">
        <v>5559</v>
      </c>
      <c r="Y974" t="s">
        <v>582</v>
      </c>
      <c r="Z974" s="25" t="s">
        <v>583</v>
      </c>
      <c r="AA974" t="s">
        <v>584</v>
      </c>
      <c r="AD974" t="s">
        <v>5515</v>
      </c>
      <c r="AI974" s="18">
        <v>40914</v>
      </c>
    </row>
    <row r="975" spans="1:37" hidden="1" outlineLevel="1" x14ac:dyDescent="0.3">
      <c r="A975" s="25">
        <v>971</v>
      </c>
      <c r="B975" s="25" t="s">
        <v>66</v>
      </c>
      <c r="C975" t="s">
        <v>67</v>
      </c>
      <c r="D975" t="s">
        <v>1499</v>
      </c>
      <c r="E975" t="s">
        <v>69</v>
      </c>
      <c r="F975" s="48" t="s">
        <v>5560</v>
      </c>
      <c r="G975" s="25" t="s">
        <v>1790</v>
      </c>
      <c r="H975" t="s">
        <v>1980</v>
      </c>
      <c r="I975" t="s">
        <v>564</v>
      </c>
      <c r="J975" s="25" t="s">
        <v>210</v>
      </c>
      <c r="K975" t="s">
        <v>1072</v>
      </c>
      <c r="L975" t="s">
        <v>5552</v>
      </c>
      <c r="M975" t="s">
        <v>5557</v>
      </c>
      <c r="N975" t="s">
        <v>5554</v>
      </c>
      <c r="O975" t="s">
        <v>78</v>
      </c>
      <c r="P975">
        <v>3</v>
      </c>
      <c r="Q975">
        <v>0</v>
      </c>
      <c r="R975">
        <v>0</v>
      </c>
      <c r="S975" t="s">
        <v>79</v>
      </c>
      <c r="T975">
        <v>8.3666999999999998</v>
      </c>
      <c r="U975">
        <v>1533.731</v>
      </c>
      <c r="V975" t="s">
        <v>5485</v>
      </c>
      <c r="W975" t="s">
        <v>5561</v>
      </c>
      <c r="X975" t="s">
        <v>5561</v>
      </c>
      <c r="Y975" t="s">
        <v>582</v>
      </c>
      <c r="Z975" s="25" t="s">
        <v>583</v>
      </c>
      <c r="AA975" t="s">
        <v>584</v>
      </c>
      <c r="AD975" t="s">
        <v>5515</v>
      </c>
      <c r="AI975" s="18">
        <v>40914</v>
      </c>
      <c r="AK975" s="18">
        <v>42224</v>
      </c>
    </row>
    <row r="976" spans="1:37" hidden="1" outlineLevel="1" x14ac:dyDescent="0.3">
      <c r="A976" s="25">
        <v>972</v>
      </c>
      <c r="B976" s="25" t="s">
        <v>66</v>
      </c>
      <c r="C976" t="s">
        <v>67</v>
      </c>
      <c r="D976" t="s">
        <v>1499</v>
      </c>
      <c r="E976" t="s">
        <v>69</v>
      </c>
      <c r="F976" s="48" t="s">
        <v>5562</v>
      </c>
      <c r="G976" s="25" t="s">
        <v>1790</v>
      </c>
      <c r="H976" t="s">
        <v>1980</v>
      </c>
      <c r="I976" t="s">
        <v>564</v>
      </c>
      <c r="J976" s="25" t="s">
        <v>210</v>
      </c>
      <c r="K976" t="s">
        <v>1072</v>
      </c>
      <c r="L976" t="s">
        <v>5552</v>
      </c>
      <c r="M976" t="s">
        <v>5553</v>
      </c>
      <c r="N976" t="s">
        <v>5554</v>
      </c>
      <c r="O976" t="s">
        <v>78</v>
      </c>
      <c r="P976">
        <v>2</v>
      </c>
      <c r="Q976">
        <v>0</v>
      </c>
      <c r="R976">
        <v>0</v>
      </c>
      <c r="S976" t="s">
        <v>79</v>
      </c>
      <c r="T976">
        <v>16.38</v>
      </c>
      <c r="U976">
        <v>2806.1113</v>
      </c>
      <c r="V976" t="s">
        <v>5485</v>
      </c>
      <c r="W976" t="s">
        <v>5563</v>
      </c>
      <c r="X976" t="s">
        <v>5563</v>
      </c>
      <c r="Y976" t="s">
        <v>582</v>
      </c>
      <c r="Z976" s="25" t="s">
        <v>583</v>
      </c>
      <c r="AA976" t="s">
        <v>584</v>
      </c>
      <c r="AD976" t="s">
        <v>5487</v>
      </c>
      <c r="AI976" s="18">
        <v>40914</v>
      </c>
      <c r="AK976" s="18">
        <v>41955</v>
      </c>
    </row>
    <row r="977" spans="1:37" hidden="1" outlineLevel="1" x14ac:dyDescent="0.3">
      <c r="A977" s="25">
        <v>973</v>
      </c>
      <c r="B977" s="25" t="s">
        <v>66</v>
      </c>
      <c r="C977" t="s">
        <v>67</v>
      </c>
      <c r="D977" t="s">
        <v>1499</v>
      </c>
      <c r="E977" t="s">
        <v>69</v>
      </c>
      <c r="F977" s="48" t="s">
        <v>5564</v>
      </c>
      <c r="G977" s="25" t="s">
        <v>1790</v>
      </c>
      <c r="H977" t="s">
        <v>1980</v>
      </c>
      <c r="I977" t="s">
        <v>564</v>
      </c>
      <c r="J977" s="25" t="s">
        <v>5565</v>
      </c>
      <c r="K977" t="s">
        <v>5566</v>
      </c>
      <c r="L977" t="s">
        <v>5567</v>
      </c>
      <c r="M977" t="s">
        <v>5568</v>
      </c>
      <c r="N977" t="s">
        <v>5569</v>
      </c>
      <c r="O977" t="s">
        <v>78</v>
      </c>
      <c r="P977">
        <v>4</v>
      </c>
      <c r="Q977">
        <v>0</v>
      </c>
      <c r="R977">
        <v>0</v>
      </c>
      <c r="S977" t="s">
        <v>79</v>
      </c>
      <c r="T977">
        <v>7</v>
      </c>
      <c r="U977">
        <v>1086.75</v>
      </c>
      <c r="V977" t="s">
        <v>5485</v>
      </c>
      <c r="W977" t="s">
        <v>5570</v>
      </c>
      <c r="X977" t="s">
        <v>5570</v>
      </c>
      <c r="Y977" t="s">
        <v>1042</v>
      </c>
      <c r="Z977" s="25" t="s">
        <v>583</v>
      </c>
      <c r="AA977" t="s">
        <v>584</v>
      </c>
      <c r="AD977" t="s">
        <v>5515</v>
      </c>
      <c r="AI977" s="18">
        <v>40914</v>
      </c>
    </row>
    <row r="978" spans="1:37" hidden="1" outlineLevel="1" x14ac:dyDescent="0.3">
      <c r="A978" s="25">
        <v>974</v>
      </c>
      <c r="B978" s="25" t="s">
        <v>66</v>
      </c>
      <c r="C978" t="s">
        <v>67</v>
      </c>
      <c r="D978" t="s">
        <v>1499</v>
      </c>
      <c r="E978" t="s">
        <v>69</v>
      </c>
      <c r="F978" s="48" t="s">
        <v>5571</v>
      </c>
      <c r="G978" s="25" t="s">
        <v>1790</v>
      </c>
      <c r="H978" t="s">
        <v>1980</v>
      </c>
      <c r="I978" t="s">
        <v>564</v>
      </c>
      <c r="J978" s="25" t="s">
        <v>5565</v>
      </c>
      <c r="K978" t="s">
        <v>5566</v>
      </c>
      <c r="L978" t="s">
        <v>5572</v>
      </c>
      <c r="M978" t="s">
        <v>5573</v>
      </c>
      <c r="N978" t="s">
        <v>5569</v>
      </c>
      <c r="O978" t="s">
        <v>78</v>
      </c>
      <c r="P978">
        <v>3</v>
      </c>
      <c r="Q978">
        <v>0</v>
      </c>
      <c r="R978">
        <v>0</v>
      </c>
      <c r="S978" t="s">
        <v>79</v>
      </c>
      <c r="T978">
        <v>17</v>
      </c>
      <c r="U978">
        <v>2639.25</v>
      </c>
      <c r="V978" t="s">
        <v>5485</v>
      </c>
      <c r="W978" t="s">
        <v>5574</v>
      </c>
      <c r="X978" t="s">
        <v>5574</v>
      </c>
      <c r="Y978" t="s">
        <v>1042</v>
      </c>
      <c r="Z978" s="25" t="s">
        <v>583</v>
      </c>
      <c r="AA978" t="s">
        <v>584</v>
      </c>
      <c r="AD978" t="s">
        <v>5510</v>
      </c>
      <c r="AI978" s="18">
        <v>40914</v>
      </c>
    </row>
    <row r="979" spans="1:37" hidden="1" outlineLevel="1" x14ac:dyDescent="0.3">
      <c r="A979" s="25">
        <v>975</v>
      </c>
      <c r="B979" s="25" t="s">
        <v>66</v>
      </c>
      <c r="C979" t="s">
        <v>67</v>
      </c>
      <c r="D979" t="s">
        <v>1499</v>
      </c>
      <c r="E979" t="s">
        <v>69</v>
      </c>
      <c r="F979" s="48" t="s">
        <v>5575</v>
      </c>
      <c r="G979" s="25" t="s">
        <v>1790</v>
      </c>
      <c r="H979" t="s">
        <v>1980</v>
      </c>
      <c r="I979" t="s">
        <v>564</v>
      </c>
      <c r="J979" s="25" t="s">
        <v>74</v>
      </c>
      <c r="K979" t="s">
        <v>75</v>
      </c>
      <c r="L979" t="s">
        <v>5576</v>
      </c>
      <c r="M979" t="s">
        <v>5577</v>
      </c>
      <c r="N979" t="s">
        <v>5578</v>
      </c>
      <c r="O979" t="s">
        <v>78</v>
      </c>
      <c r="P979">
        <v>3</v>
      </c>
      <c r="Q979">
        <v>0</v>
      </c>
      <c r="R979">
        <v>0</v>
      </c>
      <c r="S979" t="s">
        <v>79</v>
      </c>
      <c r="T979">
        <v>16</v>
      </c>
      <c r="U979">
        <v>2484</v>
      </c>
      <c r="V979" t="s">
        <v>5485</v>
      </c>
      <c r="W979" t="s">
        <v>3211</v>
      </c>
      <c r="Y979" t="s">
        <v>591</v>
      </c>
      <c r="Z979" s="25" t="s">
        <v>583</v>
      </c>
      <c r="AD979" t="s">
        <v>5499</v>
      </c>
      <c r="AI979" s="18">
        <v>41342</v>
      </c>
    </row>
    <row r="980" spans="1:37" hidden="1" outlineLevel="1" x14ac:dyDescent="0.3">
      <c r="A980" s="25">
        <v>976</v>
      </c>
      <c r="B980" s="25" t="s">
        <v>66</v>
      </c>
      <c r="C980" t="s">
        <v>67</v>
      </c>
      <c r="D980" t="s">
        <v>1591</v>
      </c>
      <c r="E980" t="s">
        <v>69</v>
      </c>
      <c r="F980" s="48" t="s">
        <v>5579</v>
      </c>
      <c r="G980" s="25" t="s">
        <v>1790</v>
      </c>
      <c r="H980" t="s">
        <v>1980</v>
      </c>
      <c r="I980" t="s">
        <v>564</v>
      </c>
      <c r="J980" s="25" t="s">
        <v>74</v>
      </c>
      <c r="K980" t="s">
        <v>75</v>
      </c>
      <c r="L980" t="s">
        <v>5576</v>
      </c>
      <c r="M980" t="s">
        <v>5577</v>
      </c>
      <c r="N980" t="s">
        <v>5580</v>
      </c>
      <c r="O980" t="s">
        <v>78</v>
      </c>
      <c r="P980">
        <v>34</v>
      </c>
      <c r="Q980">
        <v>0</v>
      </c>
      <c r="R980">
        <v>0</v>
      </c>
      <c r="S980" t="s">
        <v>79</v>
      </c>
      <c r="T980">
        <v>3.1257000000000001</v>
      </c>
      <c r="U980">
        <v>485.26130000000001</v>
      </c>
      <c r="V980" t="s">
        <v>5485</v>
      </c>
      <c r="W980" t="s">
        <v>3218</v>
      </c>
      <c r="Y980" t="s">
        <v>591</v>
      </c>
      <c r="Z980" s="25" t="s">
        <v>583</v>
      </c>
      <c r="AD980" t="s">
        <v>5499</v>
      </c>
      <c r="AI980" s="18">
        <v>41291</v>
      </c>
      <c r="AJ980" s="18">
        <v>43060</v>
      </c>
    </row>
    <row r="981" spans="1:37" hidden="1" outlineLevel="1" x14ac:dyDescent="0.3">
      <c r="A981" s="25">
        <v>977</v>
      </c>
      <c r="B981" s="25" t="s">
        <v>66</v>
      </c>
      <c r="C981" t="s">
        <v>67</v>
      </c>
      <c r="D981" t="s">
        <v>1647</v>
      </c>
      <c r="E981" t="s">
        <v>69</v>
      </c>
      <c r="F981" s="48" t="s">
        <v>5581</v>
      </c>
      <c r="G981" s="25" t="s">
        <v>1790</v>
      </c>
      <c r="H981" t="s">
        <v>1980</v>
      </c>
      <c r="I981" t="s">
        <v>564</v>
      </c>
      <c r="J981" s="25" t="s">
        <v>74</v>
      </c>
      <c r="K981" t="s">
        <v>75</v>
      </c>
      <c r="L981" t="s">
        <v>5576</v>
      </c>
      <c r="M981" t="s">
        <v>5577</v>
      </c>
      <c r="N981" t="s">
        <v>5582</v>
      </c>
      <c r="O981" t="s">
        <v>78</v>
      </c>
      <c r="P981">
        <v>25</v>
      </c>
      <c r="Q981">
        <v>0</v>
      </c>
      <c r="R981">
        <v>0</v>
      </c>
      <c r="S981" t="s">
        <v>79</v>
      </c>
      <c r="T981">
        <v>4</v>
      </c>
      <c r="U981">
        <v>621</v>
      </c>
      <c r="V981" t="s">
        <v>5485</v>
      </c>
      <c r="W981" t="s">
        <v>3224</v>
      </c>
      <c r="X981" t="s">
        <v>5583</v>
      </c>
      <c r="Y981" t="s">
        <v>591</v>
      </c>
      <c r="Z981" s="25" t="s">
        <v>583</v>
      </c>
      <c r="AA981" t="s">
        <v>584</v>
      </c>
      <c r="AD981" t="s">
        <v>5584</v>
      </c>
      <c r="AI981" s="18">
        <v>41342</v>
      </c>
    </row>
    <row r="982" spans="1:37" hidden="1" outlineLevel="1" x14ac:dyDescent="0.3">
      <c r="A982" s="25">
        <v>978</v>
      </c>
      <c r="B982" s="25" t="s">
        <v>66</v>
      </c>
      <c r="C982" t="s">
        <v>67</v>
      </c>
      <c r="D982" t="s">
        <v>1707</v>
      </c>
      <c r="E982" t="s">
        <v>69</v>
      </c>
      <c r="F982" s="48" t="s">
        <v>5585</v>
      </c>
      <c r="G982" s="25" t="s">
        <v>1790</v>
      </c>
      <c r="H982" t="s">
        <v>1980</v>
      </c>
      <c r="I982" t="s">
        <v>564</v>
      </c>
      <c r="J982" s="25" t="s">
        <v>74</v>
      </c>
      <c r="K982" t="s">
        <v>75</v>
      </c>
      <c r="L982" t="s">
        <v>5576</v>
      </c>
      <c r="M982" t="s">
        <v>5577</v>
      </c>
      <c r="N982" t="s">
        <v>5586</v>
      </c>
      <c r="O982" t="s">
        <v>78</v>
      </c>
      <c r="P982">
        <v>9</v>
      </c>
      <c r="Q982">
        <v>0</v>
      </c>
      <c r="R982">
        <v>0</v>
      </c>
      <c r="S982" t="s">
        <v>79</v>
      </c>
      <c r="T982">
        <v>4</v>
      </c>
      <c r="U982">
        <v>621</v>
      </c>
      <c r="V982" t="s">
        <v>5485</v>
      </c>
      <c r="W982" t="s">
        <v>5587</v>
      </c>
      <c r="X982" t="s">
        <v>5588</v>
      </c>
      <c r="Y982" t="s">
        <v>591</v>
      </c>
      <c r="Z982" s="25" t="s">
        <v>583</v>
      </c>
      <c r="AD982" t="s">
        <v>5499</v>
      </c>
      <c r="AI982" s="18">
        <v>41342</v>
      </c>
    </row>
    <row r="983" spans="1:37" hidden="1" outlineLevel="1" x14ac:dyDescent="0.3">
      <c r="A983" s="25">
        <v>979</v>
      </c>
      <c r="B983" s="25" t="s">
        <v>66</v>
      </c>
      <c r="C983" t="s">
        <v>67</v>
      </c>
      <c r="D983" t="s">
        <v>1654</v>
      </c>
      <c r="E983" t="s">
        <v>69</v>
      </c>
      <c r="F983" s="48" t="s">
        <v>5589</v>
      </c>
      <c r="G983" s="25" t="s">
        <v>1790</v>
      </c>
      <c r="H983" t="s">
        <v>1980</v>
      </c>
      <c r="I983" t="s">
        <v>564</v>
      </c>
      <c r="J983" s="25" t="s">
        <v>74</v>
      </c>
      <c r="K983" t="s">
        <v>75</v>
      </c>
      <c r="L983" t="s">
        <v>5576</v>
      </c>
      <c r="M983" t="s">
        <v>5577</v>
      </c>
      <c r="N983" t="s">
        <v>5590</v>
      </c>
      <c r="O983" t="s">
        <v>78</v>
      </c>
      <c r="P983">
        <v>3</v>
      </c>
      <c r="Q983">
        <v>0</v>
      </c>
      <c r="R983">
        <v>0</v>
      </c>
      <c r="S983" t="s">
        <v>79</v>
      </c>
      <c r="T983">
        <v>6</v>
      </c>
      <c r="U983">
        <v>931.5</v>
      </c>
      <c r="V983" t="s">
        <v>5485</v>
      </c>
      <c r="W983" t="s">
        <v>5591</v>
      </c>
      <c r="X983" t="s">
        <v>5592</v>
      </c>
      <c r="Y983" t="s">
        <v>591</v>
      </c>
      <c r="Z983" s="25" t="s">
        <v>583</v>
      </c>
      <c r="AA983" t="s">
        <v>584</v>
      </c>
      <c r="AD983" t="s">
        <v>5510</v>
      </c>
      <c r="AI983" s="18">
        <v>41342</v>
      </c>
    </row>
    <row r="984" spans="1:37" hidden="1" outlineLevel="1" x14ac:dyDescent="0.3">
      <c r="A984" s="25">
        <v>980</v>
      </c>
      <c r="B984" s="25" t="s">
        <v>66</v>
      </c>
      <c r="C984" t="s">
        <v>67</v>
      </c>
      <c r="D984" t="s">
        <v>1654</v>
      </c>
      <c r="E984" t="s">
        <v>69</v>
      </c>
      <c r="F984" s="48" t="s">
        <v>5593</v>
      </c>
      <c r="G984" s="25" t="s">
        <v>1790</v>
      </c>
      <c r="H984" t="s">
        <v>1980</v>
      </c>
      <c r="I984" t="s">
        <v>564</v>
      </c>
      <c r="J984" s="25" t="s">
        <v>74</v>
      </c>
      <c r="K984" t="s">
        <v>75</v>
      </c>
      <c r="L984" t="s">
        <v>5576</v>
      </c>
      <c r="M984" t="s">
        <v>5577</v>
      </c>
      <c r="N984" t="s">
        <v>5594</v>
      </c>
      <c r="O984" t="s">
        <v>78</v>
      </c>
      <c r="P984">
        <v>7</v>
      </c>
      <c r="Q984">
        <v>0</v>
      </c>
      <c r="R984">
        <v>0</v>
      </c>
      <c r="S984" t="s">
        <v>79</v>
      </c>
      <c r="T984">
        <v>6</v>
      </c>
      <c r="U984">
        <v>931.5</v>
      </c>
      <c r="V984" t="s">
        <v>5485</v>
      </c>
      <c r="W984" t="s">
        <v>3243</v>
      </c>
      <c r="Y984" t="s">
        <v>591</v>
      </c>
      <c r="Z984" s="25" t="s">
        <v>583</v>
      </c>
      <c r="AA984" t="s">
        <v>584</v>
      </c>
      <c r="AD984" t="s">
        <v>5487</v>
      </c>
      <c r="AI984" s="18">
        <v>41342</v>
      </c>
      <c r="AJ984" s="18">
        <v>43060</v>
      </c>
    </row>
    <row r="985" spans="1:37" hidden="1" outlineLevel="1" x14ac:dyDescent="0.3">
      <c r="A985" s="25">
        <v>981</v>
      </c>
      <c r="B985" s="25" t="s">
        <v>66</v>
      </c>
      <c r="C985" t="s">
        <v>67</v>
      </c>
      <c r="D985" t="s">
        <v>1654</v>
      </c>
      <c r="E985" t="s">
        <v>69</v>
      </c>
      <c r="F985" s="48" t="s">
        <v>5595</v>
      </c>
      <c r="G985" s="25" t="s">
        <v>1790</v>
      </c>
      <c r="H985" t="s">
        <v>1980</v>
      </c>
      <c r="I985" t="s">
        <v>564</v>
      </c>
      <c r="J985" s="25" t="s">
        <v>74</v>
      </c>
      <c r="K985" t="s">
        <v>75</v>
      </c>
      <c r="L985" t="s">
        <v>5576</v>
      </c>
      <c r="M985" t="s">
        <v>5577</v>
      </c>
      <c r="N985" t="s">
        <v>5596</v>
      </c>
      <c r="O985" t="s">
        <v>78</v>
      </c>
      <c r="P985">
        <v>9</v>
      </c>
      <c r="Q985">
        <v>0</v>
      </c>
      <c r="R985">
        <v>0</v>
      </c>
      <c r="S985" t="s">
        <v>79</v>
      </c>
      <c r="T985">
        <v>4</v>
      </c>
      <c r="U985">
        <v>621</v>
      </c>
      <c r="V985" t="s">
        <v>5485</v>
      </c>
      <c r="W985" t="s">
        <v>3249</v>
      </c>
      <c r="X985" t="s">
        <v>5597</v>
      </c>
      <c r="Y985" t="s">
        <v>591</v>
      </c>
      <c r="Z985" s="25" t="s">
        <v>583</v>
      </c>
      <c r="AB985" t="s">
        <v>585</v>
      </c>
      <c r="AD985" t="s">
        <v>5499</v>
      </c>
      <c r="AI985" s="18">
        <v>41342</v>
      </c>
    </row>
    <row r="986" spans="1:37" hidden="1" outlineLevel="1" x14ac:dyDescent="0.3">
      <c r="A986" s="25">
        <v>982</v>
      </c>
      <c r="B986" s="25" t="s">
        <v>66</v>
      </c>
      <c r="C986" t="s">
        <v>67</v>
      </c>
      <c r="D986" t="s">
        <v>5598</v>
      </c>
      <c r="E986" t="s">
        <v>69</v>
      </c>
      <c r="F986" s="48" t="s">
        <v>5599</v>
      </c>
      <c r="G986" s="25" t="s">
        <v>1790</v>
      </c>
      <c r="H986" t="s">
        <v>1980</v>
      </c>
      <c r="I986" t="s">
        <v>564</v>
      </c>
      <c r="J986" s="25" t="s">
        <v>74</v>
      </c>
      <c r="K986" t="s">
        <v>75</v>
      </c>
      <c r="L986" t="s">
        <v>5576</v>
      </c>
      <c r="M986" t="s">
        <v>5577</v>
      </c>
      <c r="N986" t="s">
        <v>5600</v>
      </c>
      <c r="O986" t="s">
        <v>78</v>
      </c>
      <c r="P986">
        <v>5</v>
      </c>
      <c r="Q986">
        <v>0</v>
      </c>
      <c r="R986">
        <v>0</v>
      </c>
      <c r="S986" t="s">
        <v>79</v>
      </c>
      <c r="T986">
        <v>41</v>
      </c>
      <c r="U986">
        <v>6365.25</v>
      </c>
      <c r="V986" t="s">
        <v>5485</v>
      </c>
      <c r="W986" t="s">
        <v>5601</v>
      </c>
      <c r="Y986" t="s">
        <v>591</v>
      </c>
      <c r="Z986" s="25" t="s">
        <v>583</v>
      </c>
      <c r="AA986" t="s">
        <v>584</v>
      </c>
      <c r="AD986" t="s">
        <v>5515</v>
      </c>
      <c r="AI986" s="18">
        <v>41342</v>
      </c>
    </row>
    <row r="987" spans="1:37" hidden="1" outlineLevel="1" x14ac:dyDescent="0.3">
      <c r="A987" s="25">
        <v>983</v>
      </c>
      <c r="B987" s="25" t="s">
        <v>66</v>
      </c>
      <c r="C987" t="s">
        <v>67</v>
      </c>
      <c r="D987" t="s">
        <v>5602</v>
      </c>
      <c r="E987" t="s">
        <v>69</v>
      </c>
      <c r="F987" s="48" t="s">
        <v>5603</v>
      </c>
      <c r="G987" s="25" t="s">
        <v>1790</v>
      </c>
      <c r="H987" t="s">
        <v>1980</v>
      </c>
      <c r="I987" t="s">
        <v>564</v>
      </c>
      <c r="J987" s="25" t="s">
        <v>74</v>
      </c>
      <c r="K987" t="s">
        <v>75</v>
      </c>
      <c r="L987" t="s">
        <v>5576</v>
      </c>
      <c r="M987" t="s">
        <v>5577</v>
      </c>
      <c r="N987" t="s">
        <v>5604</v>
      </c>
      <c r="O987" t="s">
        <v>78</v>
      </c>
      <c r="P987">
        <v>7</v>
      </c>
      <c r="Q987">
        <v>0</v>
      </c>
      <c r="R987">
        <v>0</v>
      </c>
      <c r="S987" t="s">
        <v>79</v>
      </c>
      <c r="T987">
        <v>47</v>
      </c>
      <c r="U987">
        <v>7296.75</v>
      </c>
      <c r="V987" t="s">
        <v>5485</v>
      </c>
      <c r="W987" t="s">
        <v>5605</v>
      </c>
      <c r="Y987" t="s">
        <v>591</v>
      </c>
      <c r="Z987" s="25" t="s">
        <v>583</v>
      </c>
      <c r="AA987" t="s">
        <v>584</v>
      </c>
      <c r="AD987" t="s">
        <v>5487</v>
      </c>
      <c r="AI987" s="18">
        <v>41342</v>
      </c>
    </row>
    <row r="988" spans="1:37" hidden="1" outlineLevel="1" x14ac:dyDescent="0.3">
      <c r="A988" s="25">
        <v>984</v>
      </c>
      <c r="B988" s="25" t="s">
        <v>66</v>
      </c>
      <c r="C988" t="s">
        <v>67</v>
      </c>
      <c r="D988" t="s">
        <v>5606</v>
      </c>
      <c r="E988" t="s">
        <v>69</v>
      </c>
      <c r="F988" s="48" t="s">
        <v>5607</v>
      </c>
      <c r="G988" s="25" t="s">
        <v>1790</v>
      </c>
      <c r="H988" t="s">
        <v>1980</v>
      </c>
      <c r="I988" t="s">
        <v>564</v>
      </c>
      <c r="J988" s="25" t="s">
        <v>210</v>
      </c>
      <c r="K988" t="s">
        <v>211</v>
      </c>
      <c r="L988" t="s">
        <v>5608</v>
      </c>
      <c r="M988" t="s">
        <v>5609</v>
      </c>
      <c r="N988" t="s">
        <v>5610</v>
      </c>
      <c r="O988" t="s">
        <v>78</v>
      </c>
      <c r="P988">
        <v>64</v>
      </c>
      <c r="Q988">
        <v>0</v>
      </c>
      <c r="R988">
        <v>0</v>
      </c>
      <c r="S988" t="s">
        <v>79</v>
      </c>
      <c r="T988">
        <v>13.2502</v>
      </c>
      <c r="U988">
        <v>2057.1</v>
      </c>
      <c r="V988" t="s">
        <v>5611</v>
      </c>
      <c r="W988" t="s">
        <v>5612</v>
      </c>
      <c r="X988" t="s">
        <v>5612</v>
      </c>
      <c r="Y988" t="s">
        <v>1749</v>
      </c>
      <c r="Z988" s="25" t="s">
        <v>583</v>
      </c>
      <c r="AA988" t="s">
        <v>83</v>
      </c>
      <c r="AD988" t="s">
        <v>5613</v>
      </c>
      <c r="AI988" s="18">
        <v>40915</v>
      </c>
    </row>
    <row r="989" spans="1:37" hidden="1" outlineLevel="1" x14ac:dyDescent="0.3">
      <c r="A989" s="25">
        <v>985</v>
      </c>
      <c r="B989" s="25" t="s">
        <v>66</v>
      </c>
      <c r="C989" t="s">
        <v>67</v>
      </c>
      <c r="D989" t="s">
        <v>5614</v>
      </c>
      <c r="E989" t="s">
        <v>197</v>
      </c>
      <c r="F989" s="48" t="s">
        <v>5615</v>
      </c>
      <c r="G989" s="25" t="s">
        <v>1790</v>
      </c>
      <c r="H989" t="s">
        <v>1980</v>
      </c>
      <c r="I989" t="s">
        <v>564</v>
      </c>
      <c r="J989" s="25" t="s">
        <v>210</v>
      </c>
      <c r="K989" t="s">
        <v>211</v>
      </c>
      <c r="L989" t="s">
        <v>5616</v>
      </c>
      <c r="M989" t="s">
        <v>5609</v>
      </c>
      <c r="N989" t="s">
        <v>5610</v>
      </c>
      <c r="O989" t="s">
        <v>78</v>
      </c>
      <c r="P989">
        <v>67</v>
      </c>
      <c r="Q989">
        <v>0</v>
      </c>
      <c r="R989">
        <v>0</v>
      </c>
      <c r="S989" t="s">
        <v>79</v>
      </c>
      <c r="T989">
        <v>8.7696000000000005</v>
      </c>
      <c r="U989">
        <v>1361.48</v>
      </c>
      <c r="V989" t="s">
        <v>5611</v>
      </c>
      <c r="W989" t="s">
        <v>5617</v>
      </c>
      <c r="X989" t="s">
        <v>5617</v>
      </c>
      <c r="Y989" t="s">
        <v>1749</v>
      </c>
      <c r="Z989" s="25" t="s">
        <v>583</v>
      </c>
      <c r="AA989" t="s">
        <v>83</v>
      </c>
      <c r="AD989" t="s">
        <v>5613</v>
      </c>
      <c r="AI989" s="18">
        <v>40915</v>
      </c>
    </row>
    <row r="990" spans="1:37" hidden="1" outlineLevel="1" x14ac:dyDescent="0.3">
      <c r="A990" s="25">
        <v>986</v>
      </c>
      <c r="B990" s="25" t="s">
        <v>66</v>
      </c>
      <c r="C990" t="s">
        <v>67</v>
      </c>
      <c r="D990" t="s">
        <v>5618</v>
      </c>
      <c r="E990" t="s">
        <v>69</v>
      </c>
      <c r="F990" s="48" t="s">
        <v>5619</v>
      </c>
      <c r="G990" s="25" t="s">
        <v>1790</v>
      </c>
      <c r="H990" t="s">
        <v>1980</v>
      </c>
      <c r="I990" t="s">
        <v>564</v>
      </c>
      <c r="J990" s="25" t="s">
        <v>695</v>
      </c>
      <c r="K990" t="s">
        <v>696</v>
      </c>
      <c r="L990" t="s">
        <v>5620</v>
      </c>
      <c r="M990" t="s">
        <v>5621</v>
      </c>
      <c r="N990" t="s">
        <v>5622</v>
      </c>
      <c r="O990" t="s">
        <v>78</v>
      </c>
      <c r="P990">
        <v>2</v>
      </c>
      <c r="Q990">
        <v>0</v>
      </c>
      <c r="R990">
        <v>0</v>
      </c>
      <c r="S990" t="s">
        <v>79</v>
      </c>
      <c r="T990">
        <v>899.2</v>
      </c>
      <c r="U990">
        <v>139600.79999999999</v>
      </c>
      <c r="V990" t="s">
        <v>3464</v>
      </c>
      <c r="W990" t="s">
        <v>5623</v>
      </c>
      <c r="X990" t="s">
        <v>5624</v>
      </c>
      <c r="Y990" t="s">
        <v>3080</v>
      </c>
      <c r="Z990" s="25" t="s">
        <v>583</v>
      </c>
      <c r="AA990" t="s">
        <v>5625</v>
      </c>
      <c r="AI990" s="18">
        <v>40915</v>
      </c>
    </row>
    <row r="991" spans="1:37" hidden="1" outlineLevel="1" x14ac:dyDescent="0.3">
      <c r="A991" s="25">
        <v>987</v>
      </c>
      <c r="B991" s="25" t="s">
        <v>112</v>
      </c>
      <c r="C991" t="s">
        <v>67</v>
      </c>
      <c r="D991" t="s">
        <v>5626</v>
      </c>
      <c r="E991" t="s">
        <v>69</v>
      </c>
      <c r="F991" s="48" t="s">
        <v>5627</v>
      </c>
      <c r="G991" s="25" t="s">
        <v>1790</v>
      </c>
      <c r="H991" t="s">
        <v>1980</v>
      </c>
      <c r="I991" t="s">
        <v>564</v>
      </c>
      <c r="J991" s="25" t="s">
        <v>695</v>
      </c>
      <c r="K991" t="s">
        <v>696</v>
      </c>
      <c r="L991" t="s">
        <v>5628</v>
      </c>
      <c r="M991" t="s">
        <v>5629</v>
      </c>
      <c r="N991" t="s">
        <v>5630</v>
      </c>
      <c r="O991" t="s">
        <v>78</v>
      </c>
      <c r="P991">
        <v>1</v>
      </c>
      <c r="Q991">
        <v>0</v>
      </c>
      <c r="R991">
        <v>1</v>
      </c>
      <c r="S991" t="s">
        <v>116</v>
      </c>
      <c r="T991">
        <v>1304.33</v>
      </c>
      <c r="U991">
        <v>470215.2205</v>
      </c>
      <c r="V991" t="s">
        <v>3464</v>
      </c>
      <c r="W991" t="s">
        <v>5631</v>
      </c>
      <c r="X991" t="s">
        <v>5632</v>
      </c>
      <c r="Y991" t="s">
        <v>5633</v>
      </c>
      <c r="Z991" s="25" t="s">
        <v>583</v>
      </c>
      <c r="AA991" t="s">
        <v>5625</v>
      </c>
      <c r="AD991" t="s">
        <v>5634</v>
      </c>
      <c r="AI991" s="18">
        <v>43782</v>
      </c>
      <c r="AK991" s="18">
        <v>43659</v>
      </c>
    </row>
    <row r="992" spans="1:37" hidden="1" outlineLevel="1" x14ac:dyDescent="0.3">
      <c r="A992" s="25">
        <v>988</v>
      </c>
      <c r="B992" s="25" t="s">
        <v>66</v>
      </c>
      <c r="C992" t="s">
        <v>67</v>
      </c>
      <c r="D992" t="s">
        <v>3680</v>
      </c>
      <c r="E992" t="s">
        <v>69</v>
      </c>
      <c r="F992" s="48" t="s">
        <v>5635</v>
      </c>
      <c r="G992" s="25" t="s">
        <v>1790</v>
      </c>
      <c r="H992" t="s">
        <v>1980</v>
      </c>
      <c r="I992" t="s">
        <v>564</v>
      </c>
      <c r="J992" s="25" t="s">
        <v>638</v>
      </c>
      <c r="K992" t="s">
        <v>639</v>
      </c>
      <c r="L992" t="s">
        <v>5451</v>
      </c>
      <c r="M992" t="s">
        <v>5636</v>
      </c>
      <c r="N992" t="s">
        <v>5637</v>
      </c>
      <c r="O992" t="s">
        <v>78</v>
      </c>
      <c r="P992">
        <v>15</v>
      </c>
      <c r="Q992">
        <v>0</v>
      </c>
      <c r="R992">
        <v>0</v>
      </c>
      <c r="S992" t="s">
        <v>79</v>
      </c>
      <c r="T992">
        <v>11.980399999999999</v>
      </c>
      <c r="U992">
        <v>1859.95</v>
      </c>
      <c r="V992" t="s">
        <v>3577</v>
      </c>
      <c r="W992" t="s">
        <v>5638</v>
      </c>
      <c r="X992" t="s">
        <v>5638</v>
      </c>
      <c r="Y992" t="s">
        <v>1749</v>
      </c>
      <c r="Z992" s="25" t="s">
        <v>583</v>
      </c>
      <c r="AA992" t="s">
        <v>645</v>
      </c>
      <c r="AI992" s="18">
        <v>40914</v>
      </c>
    </row>
    <row r="993" spans="1:37" hidden="1" outlineLevel="1" x14ac:dyDescent="0.3">
      <c r="A993" s="25">
        <v>989</v>
      </c>
      <c r="B993" s="25" t="s">
        <v>66</v>
      </c>
      <c r="C993" t="s">
        <v>67</v>
      </c>
      <c r="D993" t="s">
        <v>5639</v>
      </c>
      <c r="E993" t="s">
        <v>69</v>
      </c>
      <c r="F993" s="48" t="s">
        <v>5640</v>
      </c>
      <c r="G993" s="25" t="s">
        <v>1790</v>
      </c>
      <c r="H993" t="s">
        <v>1980</v>
      </c>
      <c r="I993" t="s">
        <v>564</v>
      </c>
      <c r="J993" s="25" t="s">
        <v>638</v>
      </c>
      <c r="K993" t="s">
        <v>639</v>
      </c>
      <c r="L993" t="s">
        <v>5451</v>
      </c>
      <c r="M993" t="s">
        <v>5641</v>
      </c>
      <c r="N993" t="s">
        <v>5637</v>
      </c>
      <c r="O993" t="s">
        <v>78</v>
      </c>
      <c r="P993">
        <v>15</v>
      </c>
      <c r="Q993">
        <v>0</v>
      </c>
      <c r="R993">
        <v>0</v>
      </c>
      <c r="S993" t="s">
        <v>79</v>
      </c>
      <c r="T993">
        <v>10.0038</v>
      </c>
      <c r="U993">
        <v>1553.9</v>
      </c>
      <c r="V993" t="s">
        <v>3577</v>
      </c>
      <c r="W993" t="s">
        <v>5642</v>
      </c>
      <c r="X993" t="s">
        <v>5642</v>
      </c>
      <c r="Y993" t="s">
        <v>1749</v>
      </c>
      <c r="Z993" s="25" t="s">
        <v>583</v>
      </c>
      <c r="AA993" t="s">
        <v>645</v>
      </c>
      <c r="AI993" s="18">
        <v>40914</v>
      </c>
    </row>
    <row r="994" spans="1:37" hidden="1" outlineLevel="1" x14ac:dyDescent="0.3">
      <c r="A994" s="25">
        <v>990</v>
      </c>
      <c r="B994" s="25" t="s">
        <v>66</v>
      </c>
      <c r="C994" t="s">
        <v>67</v>
      </c>
      <c r="D994" t="s">
        <v>5643</v>
      </c>
      <c r="E994" t="s">
        <v>69</v>
      </c>
      <c r="F994" s="48" t="s">
        <v>5644</v>
      </c>
      <c r="G994" s="25" t="s">
        <v>1790</v>
      </c>
      <c r="H994" t="s">
        <v>1980</v>
      </c>
      <c r="I994" t="s">
        <v>564</v>
      </c>
      <c r="J994" s="25" t="s">
        <v>638</v>
      </c>
      <c r="K994" t="s">
        <v>639</v>
      </c>
      <c r="L994" t="s">
        <v>5645</v>
      </c>
      <c r="M994" t="s">
        <v>5646</v>
      </c>
      <c r="N994" t="s">
        <v>5647</v>
      </c>
      <c r="O994" t="s">
        <v>78</v>
      </c>
      <c r="P994">
        <v>2</v>
      </c>
      <c r="Q994">
        <v>0</v>
      </c>
      <c r="R994">
        <v>0</v>
      </c>
      <c r="S994" t="s">
        <v>79</v>
      </c>
      <c r="T994">
        <v>9.5843000000000007</v>
      </c>
      <c r="U994">
        <v>1487.96</v>
      </c>
      <c r="V994" t="s">
        <v>3577</v>
      </c>
      <c r="W994" t="s">
        <v>5648</v>
      </c>
      <c r="X994" t="s">
        <v>5648</v>
      </c>
      <c r="Y994" t="s">
        <v>1749</v>
      </c>
      <c r="Z994" s="25" t="s">
        <v>583</v>
      </c>
      <c r="AA994" t="s">
        <v>645</v>
      </c>
      <c r="AI994" s="18">
        <v>40914</v>
      </c>
    </row>
    <row r="995" spans="1:37" hidden="1" outlineLevel="1" x14ac:dyDescent="0.3">
      <c r="A995" s="25">
        <v>991</v>
      </c>
      <c r="B995" s="25" t="s">
        <v>66</v>
      </c>
      <c r="C995" t="s">
        <v>67</v>
      </c>
      <c r="D995" t="s">
        <v>5649</v>
      </c>
      <c r="E995" t="s">
        <v>69</v>
      </c>
      <c r="F995" s="48" t="s">
        <v>5650</v>
      </c>
      <c r="G995" s="25" t="s">
        <v>1790</v>
      </c>
      <c r="H995" t="s">
        <v>1980</v>
      </c>
      <c r="I995" t="s">
        <v>564</v>
      </c>
      <c r="J995" s="25" t="s">
        <v>695</v>
      </c>
      <c r="K995" t="s">
        <v>703</v>
      </c>
      <c r="L995" t="s">
        <v>5651</v>
      </c>
      <c r="M995" t="s">
        <v>5652</v>
      </c>
      <c r="N995" t="s">
        <v>5653</v>
      </c>
      <c r="O995" t="s">
        <v>78</v>
      </c>
      <c r="P995">
        <v>3</v>
      </c>
      <c r="Q995">
        <v>0</v>
      </c>
      <c r="R995">
        <v>0</v>
      </c>
      <c r="S995" t="s">
        <v>79</v>
      </c>
      <c r="T995">
        <v>91.249200000000002</v>
      </c>
      <c r="U995">
        <v>14166.809600000001</v>
      </c>
      <c r="V995" t="s">
        <v>5654</v>
      </c>
      <c r="W995" t="s">
        <v>5655</v>
      </c>
      <c r="Y995" t="s">
        <v>787</v>
      </c>
      <c r="Z995" s="25" t="s">
        <v>583</v>
      </c>
      <c r="AD995" t="s">
        <v>5656</v>
      </c>
      <c r="AI995" s="18">
        <v>41391</v>
      </c>
      <c r="AJ995" s="18">
        <v>42341</v>
      </c>
    </row>
    <row r="996" spans="1:37" hidden="1" outlineLevel="1" x14ac:dyDescent="0.3">
      <c r="A996" s="25">
        <v>992</v>
      </c>
      <c r="B996" s="25" t="s">
        <v>66</v>
      </c>
      <c r="C996" t="s">
        <v>67</v>
      </c>
      <c r="D996" t="s">
        <v>5657</v>
      </c>
      <c r="E996" t="s">
        <v>69</v>
      </c>
      <c r="F996" s="48" t="s">
        <v>5658</v>
      </c>
      <c r="G996" s="25" t="s">
        <v>1790</v>
      </c>
      <c r="H996" t="s">
        <v>1980</v>
      </c>
      <c r="I996" t="s">
        <v>564</v>
      </c>
      <c r="J996" s="25" t="s">
        <v>74</v>
      </c>
      <c r="K996" t="s">
        <v>75</v>
      </c>
      <c r="L996" t="s">
        <v>5659</v>
      </c>
      <c r="M996" t="s">
        <v>5660</v>
      </c>
      <c r="N996" t="s">
        <v>5661</v>
      </c>
      <c r="O996" t="s">
        <v>78</v>
      </c>
      <c r="P996">
        <v>2</v>
      </c>
      <c r="Q996">
        <v>0</v>
      </c>
      <c r="R996">
        <v>0</v>
      </c>
      <c r="S996" t="s">
        <v>79</v>
      </c>
      <c r="T996">
        <v>68.998400000000004</v>
      </c>
      <c r="U996">
        <v>10712</v>
      </c>
      <c r="V996" t="s">
        <v>1984</v>
      </c>
      <c r="W996" t="s">
        <v>5662</v>
      </c>
      <c r="X996" t="s">
        <v>5662</v>
      </c>
      <c r="Y996" t="s">
        <v>1749</v>
      </c>
      <c r="Z996" s="25" t="s">
        <v>583</v>
      </c>
      <c r="AA996" t="s">
        <v>5447</v>
      </c>
      <c r="AD996" t="s">
        <v>5663</v>
      </c>
      <c r="AI996" s="18">
        <v>40914</v>
      </c>
    </row>
    <row r="997" spans="1:37" hidden="1" outlineLevel="1" x14ac:dyDescent="0.3">
      <c r="A997" s="25">
        <v>993</v>
      </c>
      <c r="B997" s="25" t="s">
        <v>66</v>
      </c>
      <c r="C997" t="s">
        <v>67</v>
      </c>
      <c r="D997" t="s">
        <v>5657</v>
      </c>
      <c r="E997" t="s">
        <v>69</v>
      </c>
      <c r="F997" s="48" t="s">
        <v>5664</v>
      </c>
      <c r="G997" s="25" t="s">
        <v>1790</v>
      </c>
      <c r="H997" t="s">
        <v>1980</v>
      </c>
      <c r="I997" t="s">
        <v>564</v>
      </c>
      <c r="J997" s="25" t="s">
        <v>210</v>
      </c>
      <c r="K997" t="s">
        <v>1072</v>
      </c>
      <c r="L997" t="s">
        <v>5665</v>
      </c>
      <c r="M997" t="s">
        <v>5666</v>
      </c>
      <c r="N997" t="s">
        <v>5667</v>
      </c>
      <c r="O997" t="s">
        <v>540</v>
      </c>
      <c r="P997">
        <v>4</v>
      </c>
      <c r="Q997">
        <v>0</v>
      </c>
      <c r="R997">
        <v>0</v>
      </c>
      <c r="S997" t="s">
        <v>79</v>
      </c>
      <c r="T997">
        <v>2692</v>
      </c>
      <c r="U997">
        <v>417933</v>
      </c>
      <c r="V997" t="s">
        <v>5668</v>
      </c>
      <c r="W997" t="s">
        <v>5669</v>
      </c>
      <c r="X997" t="s">
        <v>5669</v>
      </c>
      <c r="Y997" t="s">
        <v>1749</v>
      </c>
      <c r="Z997" s="25" t="s">
        <v>583</v>
      </c>
      <c r="AA997" t="s">
        <v>5447</v>
      </c>
      <c r="AD997" t="s">
        <v>5670</v>
      </c>
      <c r="AI997" s="18">
        <v>40914</v>
      </c>
    </row>
    <row r="998" spans="1:37" hidden="1" outlineLevel="1" x14ac:dyDescent="0.3">
      <c r="A998" s="25">
        <v>994</v>
      </c>
      <c r="B998" s="25" t="s">
        <v>66</v>
      </c>
      <c r="C998" t="s">
        <v>67</v>
      </c>
      <c r="D998" t="s">
        <v>5671</v>
      </c>
      <c r="E998" t="s">
        <v>69</v>
      </c>
      <c r="F998" s="48" t="s">
        <v>5672</v>
      </c>
      <c r="G998" s="25" t="s">
        <v>1790</v>
      </c>
      <c r="H998" t="s">
        <v>1980</v>
      </c>
      <c r="I998" t="s">
        <v>564</v>
      </c>
      <c r="J998" s="25" t="s">
        <v>74</v>
      </c>
      <c r="K998" t="s">
        <v>75</v>
      </c>
      <c r="L998" t="s">
        <v>5665</v>
      </c>
      <c r="M998" t="s">
        <v>5666</v>
      </c>
      <c r="N998" t="s">
        <v>5673</v>
      </c>
      <c r="O998" t="s">
        <v>540</v>
      </c>
      <c r="P998">
        <v>4</v>
      </c>
      <c r="Q998">
        <v>0</v>
      </c>
      <c r="R998">
        <v>0</v>
      </c>
      <c r="S998" t="s">
        <v>79</v>
      </c>
      <c r="T998">
        <v>528.99839999999995</v>
      </c>
      <c r="U998">
        <v>82127</v>
      </c>
      <c r="V998" t="s">
        <v>5668</v>
      </c>
      <c r="W998" t="s">
        <v>5669</v>
      </c>
      <c r="X998" t="s">
        <v>5674</v>
      </c>
      <c r="Y998" t="s">
        <v>1749</v>
      </c>
      <c r="Z998" s="25" t="s">
        <v>583</v>
      </c>
      <c r="AA998" t="s">
        <v>5447</v>
      </c>
      <c r="AD998" t="s">
        <v>5670</v>
      </c>
      <c r="AI998" s="18">
        <v>40914</v>
      </c>
    </row>
    <row r="999" spans="1:37" hidden="1" outlineLevel="1" x14ac:dyDescent="0.3">
      <c r="A999" s="25">
        <v>995</v>
      </c>
      <c r="B999" s="25" t="s">
        <v>66</v>
      </c>
      <c r="C999" t="s">
        <v>67</v>
      </c>
      <c r="D999" t="s">
        <v>5657</v>
      </c>
      <c r="E999" t="s">
        <v>69</v>
      </c>
      <c r="F999" s="48" t="s">
        <v>5675</v>
      </c>
      <c r="G999" s="25" t="s">
        <v>1790</v>
      </c>
      <c r="H999" t="s">
        <v>1980</v>
      </c>
      <c r="I999" t="s">
        <v>564</v>
      </c>
      <c r="J999" s="25" t="s">
        <v>74</v>
      </c>
      <c r="K999" t="s">
        <v>75</v>
      </c>
      <c r="L999" t="s">
        <v>5676</v>
      </c>
      <c r="M999" t="s">
        <v>5660</v>
      </c>
      <c r="N999" t="s">
        <v>5677</v>
      </c>
      <c r="O999" t="s">
        <v>78</v>
      </c>
      <c r="P999">
        <v>2</v>
      </c>
      <c r="Q999">
        <v>0</v>
      </c>
      <c r="R999">
        <v>0</v>
      </c>
      <c r="S999" t="s">
        <v>79</v>
      </c>
      <c r="T999">
        <v>140.9984</v>
      </c>
      <c r="U999">
        <v>21890</v>
      </c>
      <c r="V999" t="s">
        <v>1984</v>
      </c>
      <c r="W999" t="s">
        <v>5678</v>
      </c>
      <c r="X999" t="s">
        <v>5678</v>
      </c>
      <c r="Y999" t="s">
        <v>1749</v>
      </c>
      <c r="Z999" s="25" t="s">
        <v>583</v>
      </c>
      <c r="AA999" t="s">
        <v>5447</v>
      </c>
      <c r="AD999" t="s">
        <v>5679</v>
      </c>
      <c r="AI999" s="18">
        <v>40914</v>
      </c>
    </row>
    <row r="1000" spans="1:37" hidden="1" outlineLevel="1" x14ac:dyDescent="0.3">
      <c r="A1000" s="25">
        <v>996</v>
      </c>
      <c r="B1000" s="25" t="s">
        <v>66</v>
      </c>
      <c r="C1000" t="s">
        <v>67</v>
      </c>
      <c r="D1000" t="s">
        <v>5657</v>
      </c>
      <c r="E1000" t="s">
        <v>69</v>
      </c>
      <c r="F1000" s="48" t="s">
        <v>5680</v>
      </c>
      <c r="G1000" s="25" t="s">
        <v>1790</v>
      </c>
      <c r="H1000" t="s">
        <v>1980</v>
      </c>
      <c r="I1000" t="s">
        <v>564</v>
      </c>
      <c r="J1000" s="25" t="s">
        <v>74</v>
      </c>
      <c r="K1000" t="s">
        <v>75</v>
      </c>
      <c r="L1000" t="s">
        <v>5681</v>
      </c>
      <c r="M1000" t="s">
        <v>5660</v>
      </c>
      <c r="N1000" t="s">
        <v>5682</v>
      </c>
      <c r="O1000" t="s">
        <v>78</v>
      </c>
      <c r="P1000">
        <v>2</v>
      </c>
      <c r="Q1000">
        <v>0</v>
      </c>
      <c r="R1000">
        <v>0</v>
      </c>
      <c r="S1000" t="s">
        <v>79</v>
      </c>
      <c r="T1000">
        <v>203.0016</v>
      </c>
      <c r="U1000">
        <v>31516</v>
      </c>
      <c r="V1000" t="s">
        <v>1984</v>
      </c>
      <c r="W1000" t="s">
        <v>5683</v>
      </c>
      <c r="X1000" t="s">
        <v>5683</v>
      </c>
      <c r="Y1000" t="s">
        <v>1749</v>
      </c>
      <c r="Z1000" s="25" t="s">
        <v>583</v>
      </c>
      <c r="AA1000" t="s">
        <v>5447</v>
      </c>
      <c r="AD1000" t="s">
        <v>5679</v>
      </c>
      <c r="AI1000" s="18">
        <v>40914</v>
      </c>
    </row>
    <row r="1001" spans="1:37" hidden="1" outlineLevel="1" x14ac:dyDescent="0.3">
      <c r="A1001" s="25">
        <v>997</v>
      </c>
      <c r="B1001" s="25" t="s">
        <v>66</v>
      </c>
      <c r="C1001" t="s">
        <v>67</v>
      </c>
      <c r="D1001" t="s">
        <v>3887</v>
      </c>
      <c r="E1001" t="s">
        <v>69</v>
      </c>
      <c r="F1001" s="48" t="s">
        <v>5684</v>
      </c>
      <c r="G1001" s="25" t="s">
        <v>1790</v>
      </c>
      <c r="H1001" t="s">
        <v>1980</v>
      </c>
      <c r="I1001" t="s">
        <v>564</v>
      </c>
      <c r="J1001" s="25" t="s">
        <v>74</v>
      </c>
      <c r="K1001" t="s">
        <v>75</v>
      </c>
      <c r="L1001" t="s">
        <v>5676</v>
      </c>
      <c r="M1001" t="s">
        <v>5660</v>
      </c>
      <c r="N1001" t="s">
        <v>5685</v>
      </c>
      <c r="O1001" t="s">
        <v>78</v>
      </c>
      <c r="P1001">
        <v>2</v>
      </c>
      <c r="Q1001">
        <v>0</v>
      </c>
      <c r="R1001">
        <v>0</v>
      </c>
      <c r="S1001" t="s">
        <v>79</v>
      </c>
      <c r="T1001">
        <v>140.9984</v>
      </c>
      <c r="U1001">
        <v>21890</v>
      </c>
      <c r="V1001" t="s">
        <v>1984</v>
      </c>
      <c r="W1001" t="s">
        <v>5686</v>
      </c>
      <c r="X1001" t="s">
        <v>5686</v>
      </c>
      <c r="Y1001" t="s">
        <v>1749</v>
      </c>
      <c r="Z1001" s="25" t="s">
        <v>583</v>
      </c>
      <c r="AA1001" t="s">
        <v>5447</v>
      </c>
      <c r="AD1001" t="s">
        <v>5679</v>
      </c>
      <c r="AI1001" s="18">
        <v>40914</v>
      </c>
    </row>
    <row r="1002" spans="1:37" hidden="1" outlineLevel="1" x14ac:dyDescent="0.3">
      <c r="A1002" s="25">
        <v>998</v>
      </c>
      <c r="B1002" s="25" t="s">
        <v>66</v>
      </c>
      <c r="C1002" t="s">
        <v>67</v>
      </c>
      <c r="D1002" t="s">
        <v>5657</v>
      </c>
      <c r="E1002" t="s">
        <v>69</v>
      </c>
      <c r="F1002" s="48" t="s">
        <v>5687</v>
      </c>
      <c r="G1002" s="25" t="s">
        <v>1790</v>
      </c>
      <c r="H1002" t="s">
        <v>1980</v>
      </c>
      <c r="I1002" t="s">
        <v>564</v>
      </c>
      <c r="J1002" s="25" t="s">
        <v>74</v>
      </c>
      <c r="K1002" t="s">
        <v>75</v>
      </c>
      <c r="L1002" t="s">
        <v>5688</v>
      </c>
      <c r="M1002" t="s">
        <v>5660</v>
      </c>
      <c r="N1002" t="s">
        <v>5689</v>
      </c>
      <c r="O1002" t="s">
        <v>78</v>
      </c>
      <c r="P1002">
        <v>2</v>
      </c>
      <c r="Q1002">
        <v>0</v>
      </c>
      <c r="R1002">
        <v>0</v>
      </c>
      <c r="S1002" t="s">
        <v>79</v>
      </c>
      <c r="T1002">
        <v>68.998400000000004</v>
      </c>
      <c r="U1002">
        <v>10712</v>
      </c>
      <c r="V1002" t="s">
        <v>1984</v>
      </c>
      <c r="W1002" t="s">
        <v>5690</v>
      </c>
      <c r="X1002" t="s">
        <v>5690</v>
      </c>
      <c r="Y1002" t="s">
        <v>1749</v>
      </c>
      <c r="Z1002" s="25" t="s">
        <v>583</v>
      </c>
      <c r="AA1002" t="s">
        <v>5447</v>
      </c>
      <c r="AD1002" t="s">
        <v>5679</v>
      </c>
      <c r="AI1002" s="18">
        <v>40914</v>
      </c>
    </row>
    <row r="1003" spans="1:37" hidden="1" outlineLevel="1" x14ac:dyDescent="0.3">
      <c r="A1003" s="25">
        <v>999</v>
      </c>
      <c r="B1003" s="25" t="s">
        <v>66</v>
      </c>
      <c r="C1003" t="s">
        <v>67</v>
      </c>
      <c r="D1003" t="s">
        <v>5657</v>
      </c>
      <c r="E1003" t="s">
        <v>69</v>
      </c>
      <c r="F1003" s="48" t="s">
        <v>5691</v>
      </c>
      <c r="G1003" s="25" t="s">
        <v>1790</v>
      </c>
      <c r="H1003" t="s">
        <v>1980</v>
      </c>
      <c r="I1003" t="s">
        <v>564</v>
      </c>
      <c r="J1003" s="25" t="s">
        <v>74</v>
      </c>
      <c r="K1003" t="s">
        <v>75</v>
      </c>
      <c r="L1003" t="s">
        <v>5692</v>
      </c>
      <c r="M1003" t="s">
        <v>5660</v>
      </c>
      <c r="N1003" t="s">
        <v>5693</v>
      </c>
      <c r="O1003" t="s">
        <v>78</v>
      </c>
      <c r="P1003">
        <v>2</v>
      </c>
      <c r="Q1003">
        <v>0</v>
      </c>
      <c r="R1003">
        <v>0</v>
      </c>
      <c r="S1003" t="s">
        <v>79</v>
      </c>
      <c r="T1003">
        <v>100.9984</v>
      </c>
      <c r="U1003">
        <v>15680</v>
      </c>
      <c r="V1003" t="s">
        <v>1984</v>
      </c>
      <c r="W1003" t="s">
        <v>5694</v>
      </c>
      <c r="X1003" t="s">
        <v>5694</v>
      </c>
      <c r="Y1003" t="s">
        <v>1749</v>
      </c>
      <c r="Z1003" s="25" t="s">
        <v>583</v>
      </c>
      <c r="AA1003" t="s">
        <v>5447</v>
      </c>
      <c r="AD1003" t="s">
        <v>5695</v>
      </c>
      <c r="AI1003" s="18">
        <v>40914</v>
      </c>
    </row>
    <row r="1004" spans="1:37" hidden="1" outlineLevel="1" x14ac:dyDescent="0.3">
      <c r="A1004" s="25">
        <v>1000</v>
      </c>
      <c r="B1004" s="25" t="s">
        <v>66</v>
      </c>
      <c r="C1004" t="s">
        <v>67</v>
      </c>
      <c r="D1004" t="s">
        <v>5657</v>
      </c>
      <c r="E1004" t="s">
        <v>69</v>
      </c>
      <c r="F1004" s="48" t="s">
        <v>5696</v>
      </c>
      <c r="G1004" s="25" t="s">
        <v>1790</v>
      </c>
      <c r="H1004" t="s">
        <v>1980</v>
      </c>
      <c r="I1004" t="s">
        <v>564</v>
      </c>
      <c r="J1004" s="25" t="s">
        <v>74</v>
      </c>
      <c r="K1004" t="s">
        <v>75</v>
      </c>
      <c r="L1004" t="s">
        <v>5697</v>
      </c>
      <c r="M1004" t="s">
        <v>5660</v>
      </c>
      <c r="N1004" t="s">
        <v>5698</v>
      </c>
      <c r="O1004" t="s">
        <v>78</v>
      </c>
      <c r="P1004">
        <v>2</v>
      </c>
      <c r="Q1004">
        <v>0</v>
      </c>
      <c r="R1004">
        <v>0</v>
      </c>
      <c r="S1004" t="s">
        <v>79</v>
      </c>
      <c r="T1004">
        <v>928</v>
      </c>
      <c r="U1004">
        <v>144072</v>
      </c>
      <c r="V1004" t="s">
        <v>1984</v>
      </c>
      <c r="W1004" t="s">
        <v>5699</v>
      </c>
      <c r="X1004" t="s">
        <v>5699</v>
      </c>
      <c r="Y1004" t="s">
        <v>1749</v>
      </c>
      <c r="Z1004" s="25" t="s">
        <v>583</v>
      </c>
      <c r="AA1004" t="s">
        <v>5447</v>
      </c>
      <c r="AD1004" t="s">
        <v>5700</v>
      </c>
      <c r="AI1004" s="18">
        <v>40914</v>
      </c>
    </row>
    <row r="1005" spans="1:37" hidden="1" outlineLevel="1" x14ac:dyDescent="0.3">
      <c r="A1005" s="25">
        <v>1001</v>
      </c>
      <c r="B1005" s="25" t="s">
        <v>66</v>
      </c>
      <c r="C1005" t="s">
        <v>67</v>
      </c>
      <c r="D1005" t="s">
        <v>5657</v>
      </c>
      <c r="E1005" t="s">
        <v>69</v>
      </c>
      <c r="F1005" s="48" t="s">
        <v>5701</v>
      </c>
      <c r="G1005" s="25" t="s">
        <v>1790</v>
      </c>
      <c r="H1005" t="s">
        <v>1980</v>
      </c>
      <c r="I1005" t="s">
        <v>564</v>
      </c>
      <c r="J1005" s="25" t="s">
        <v>74</v>
      </c>
      <c r="K1005" t="s">
        <v>75</v>
      </c>
      <c r="L1005" t="s">
        <v>5697</v>
      </c>
      <c r="M1005" t="s">
        <v>5660</v>
      </c>
      <c r="N1005" t="s">
        <v>5698</v>
      </c>
      <c r="O1005" t="s">
        <v>78</v>
      </c>
      <c r="P1005">
        <v>2</v>
      </c>
      <c r="Q1005">
        <v>0</v>
      </c>
      <c r="R1005">
        <v>0</v>
      </c>
      <c r="S1005" t="s">
        <v>79</v>
      </c>
      <c r="T1005">
        <v>928</v>
      </c>
      <c r="U1005">
        <v>144072</v>
      </c>
      <c r="V1005" t="s">
        <v>1984</v>
      </c>
      <c r="W1005" t="s">
        <v>5702</v>
      </c>
      <c r="X1005" t="s">
        <v>5702</v>
      </c>
      <c r="Y1005" t="s">
        <v>1749</v>
      </c>
      <c r="Z1005" s="25" t="s">
        <v>583</v>
      </c>
      <c r="AA1005" t="s">
        <v>5447</v>
      </c>
      <c r="AD1005" t="s">
        <v>5700</v>
      </c>
      <c r="AI1005" s="18">
        <v>40914</v>
      </c>
    </row>
    <row r="1006" spans="1:37" hidden="1" outlineLevel="1" x14ac:dyDescent="0.3">
      <c r="A1006" s="25">
        <v>1002</v>
      </c>
      <c r="B1006" s="25" t="s">
        <v>66</v>
      </c>
      <c r="C1006" t="s">
        <v>67</v>
      </c>
      <c r="D1006" t="s">
        <v>5657</v>
      </c>
      <c r="E1006" t="s">
        <v>69</v>
      </c>
      <c r="F1006" s="48" t="s">
        <v>5703</v>
      </c>
      <c r="G1006" s="25" t="s">
        <v>1790</v>
      </c>
      <c r="H1006" t="s">
        <v>1980</v>
      </c>
      <c r="I1006" t="s">
        <v>564</v>
      </c>
      <c r="J1006" s="25" t="s">
        <v>74</v>
      </c>
      <c r="K1006" t="s">
        <v>75</v>
      </c>
      <c r="L1006" t="s">
        <v>5697</v>
      </c>
      <c r="M1006" t="s">
        <v>5660</v>
      </c>
      <c r="N1006" t="s">
        <v>5698</v>
      </c>
      <c r="O1006" t="s">
        <v>78</v>
      </c>
      <c r="P1006">
        <v>2</v>
      </c>
      <c r="Q1006">
        <v>0</v>
      </c>
      <c r="R1006">
        <v>0</v>
      </c>
      <c r="S1006" t="s">
        <v>79</v>
      </c>
      <c r="T1006">
        <v>928</v>
      </c>
      <c r="U1006">
        <v>144072</v>
      </c>
      <c r="V1006" t="s">
        <v>1984</v>
      </c>
      <c r="W1006" t="s">
        <v>5704</v>
      </c>
      <c r="X1006" t="s">
        <v>5704</v>
      </c>
      <c r="Y1006" t="s">
        <v>1749</v>
      </c>
      <c r="Z1006" s="25" t="s">
        <v>583</v>
      </c>
      <c r="AA1006" t="s">
        <v>5447</v>
      </c>
      <c r="AD1006" t="s">
        <v>5705</v>
      </c>
      <c r="AI1006" s="18">
        <v>40914</v>
      </c>
    </row>
    <row r="1007" spans="1:37" hidden="1" outlineLevel="1" x14ac:dyDescent="0.3">
      <c r="A1007" s="25">
        <v>1003</v>
      </c>
      <c r="B1007" s="25" t="s">
        <v>66</v>
      </c>
      <c r="C1007" t="s">
        <v>67</v>
      </c>
      <c r="D1007" t="s">
        <v>5657</v>
      </c>
      <c r="E1007" t="s">
        <v>69</v>
      </c>
      <c r="F1007" s="48" t="s">
        <v>5706</v>
      </c>
      <c r="G1007" s="25" t="s">
        <v>1790</v>
      </c>
      <c r="H1007" t="s">
        <v>1980</v>
      </c>
      <c r="I1007" t="s">
        <v>564</v>
      </c>
      <c r="J1007" s="25" t="s">
        <v>74</v>
      </c>
      <c r="K1007" t="s">
        <v>75</v>
      </c>
      <c r="L1007" t="s">
        <v>5707</v>
      </c>
      <c r="M1007" t="s">
        <v>5660</v>
      </c>
      <c r="N1007" t="s">
        <v>5689</v>
      </c>
      <c r="O1007" t="s">
        <v>78</v>
      </c>
      <c r="P1007">
        <v>2</v>
      </c>
      <c r="Q1007">
        <v>0</v>
      </c>
      <c r="R1007">
        <v>0</v>
      </c>
      <c r="S1007" t="s">
        <v>79</v>
      </c>
      <c r="T1007">
        <v>451.0016</v>
      </c>
      <c r="U1007">
        <v>70018</v>
      </c>
      <c r="V1007" t="s">
        <v>1984</v>
      </c>
      <c r="W1007" t="s">
        <v>5708</v>
      </c>
      <c r="X1007" t="s">
        <v>5708</v>
      </c>
      <c r="Y1007" t="s">
        <v>1749</v>
      </c>
      <c r="Z1007" s="25" t="s">
        <v>583</v>
      </c>
      <c r="AA1007" t="s">
        <v>5447</v>
      </c>
      <c r="AD1007" t="s">
        <v>5709</v>
      </c>
      <c r="AI1007" s="18">
        <v>40914</v>
      </c>
    </row>
    <row r="1008" spans="1:37" hidden="1" outlineLevel="1" x14ac:dyDescent="0.3">
      <c r="A1008" s="25">
        <v>1004</v>
      </c>
      <c r="B1008" s="25" t="s">
        <v>66</v>
      </c>
      <c r="C1008" t="s">
        <v>67</v>
      </c>
      <c r="D1008" t="s">
        <v>5710</v>
      </c>
      <c r="E1008" t="s">
        <v>69</v>
      </c>
      <c r="F1008" s="48" t="s">
        <v>5711</v>
      </c>
      <c r="G1008" s="25" t="s">
        <v>1790</v>
      </c>
      <c r="H1008" t="s">
        <v>1980</v>
      </c>
      <c r="I1008" t="s">
        <v>564</v>
      </c>
      <c r="J1008" s="25" t="s">
        <v>74</v>
      </c>
      <c r="K1008" t="s">
        <v>75</v>
      </c>
      <c r="L1008" t="s">
        <v>5712</v>
      </c>
      <c r="M1008" t="s">
        <v>5660</v>
      </c>
      <c r="N1008" t="s">
        <v>5713</v>
      </c>
      <c r="O1008" t="s">
        <v>78</v>
      </c>
      <c r="P1008">
        <v>1</v>
      </c>
      <c r="Q1008">
        <v>0</v>
      </c>
      <c r="R1008">
        <v>0</v>
      </c>
      <c r="S1008" t="s">
        <v>79</v>
      </c>
      <c r="T1008">
        <v>545.50080000000003</v>
      </c>
      <c r="U1008">
        <v>122444</v>
      </c>
      <c r="V1008" t="s">
        <v>1984</v>
      </c>
      <c r="W1008" t="s">
        <v>5714</v>
      </c>
      <c r="X1008" t="s">
        <v>5714</v>
      </c>
      <c r="Y1008" t="s">
        <v>1749</v>
      </c>
      <c r="Z1008" s="25" t="s">
        <v>583</v>
      </c>
      <c r="AA1008" t="s">
        <v>5447</v>
      </c>
      <c r="AD1008" t="s">
        <v>5715</v>
      </c>
      <c r="AI1008" s="18">
        <v>40914</v>
      </c>
      <c r="AJ1008" s="18">
        <v>43906</v>
      </c>
      <c r="AK1008" s="18">
        <v>43508</v>
      </c>
    </row>
    <row r="1009" spans="1:41" hidden="1" outlineLevel="1" x14ac:dyDescent="0.3">
      <c r="A1009" s="25">
        <v>1005</v>
      </c>
      <c r="B1009" s="25" t="s">
        <v>66</v>
      </c>
      <c r="C1009" t="s">
        <v>67</v>
      </c>
      <c r="D1009" t="s">
        <v>5657</v>
      </c>
      <c r="E1009" t="s">
        <v>69</v>
      </c>
      <c r="F1009" s="48" t="s">
        <v>5716</v>
      </c>
      <c r="G1009" s="25" t="s">
        <v>1790</v>
      </c>
      <c r="H1009" t="s">
        <v>1980</v>
      </c>
      <c r="I1009" t="s">
        <v>564</v>
      </c>
      <c r="J1009" s="25" t="s">
        <v>74</v>
      </c>
      <c r="K1009" t="s">
        <v>75</v>
      </c>
      <c r="L1009" t="s">
        <v>5717</v>
      </c>
      <c r="M1009" t="s">
        <v>5660</v>
      </c>
      <c r="N1009" t="s">
        <v>5685</v>
      </c>
      <c r="O1009" t="s">
        <v>78</v>
      </c>
      <c r="P1009">
        <v>2</v>
      </c>
      <c r="Q1009">
        <v>0</v>
      </c>
      <c r="R1009">
        <v>0</v>
      </c>
      <c r="S1009" t="s">
        <v>79</v>
      </c>
      <c r="T1009">
        <v>100.9984</v>
      </c>
      <c r="U1009">
        <v>15680</v>
      </c>
      <c r="V1009" t="s">
        <v>1984</v>
      </c>
      <c r="W1009" t="s">
        <v>5718</v>
      </c>
      <c r="X1009" t="s">
        <v>5718</v>
      </c>
      <c r="Y1009" t="s">
        <v>1749</v>
      </c>
      <c r="Z1009" s="25" t="s">
        <v>583</v>
      </c>
      <c r="AA1009" t="s">
        <v>5447</v>
      </c>
      <c r="AD1009" t="s">
        <v>5719</v>
      </c>
      <c r="AI1009" s="18">
        <v>40914</v>
      </c>
    </row>
    <row r="1010" spans="1:41" hidden="1" outlineLevel="1" x14ac:dyDescent="0.3">
      <c r="A1010" s="25">
        <v>1006</v>
      </c>
      <c r="B1010" s="25" t="s">
        <v>66</v>
      </c>
      <c r="C1010" t="s">
        <v>67</v>
      </c>
      <c r="D1010" t="s">
        <v>5657</v>
      </c>
      <c r="E1010" t="s">
        <v>69</v>
      </c>
      <c r="F1010" s="48" t="s">
        <v>5720</v>
      </c>
      <c r="G1010" s="25" t="s">
        <v>1790</v>
      </c>
      <c r="H1010" t="s">
        <v>1980</v>
      </c>
      <c r="I1010" t="s">
        <v>564</v>
      </c>
      <c r="J1010" s="25" t="s">
        <v>74</v>
      </c>
      <c r="K1010" t="s">
        <v>75</v>
      </c>
      <c r="L1010" t="s">
        <v>5717</v>
      </c>
      <c r="M1010" t="s">
        <v>5660</v>
      </c>
      <c r="N1010" t="s">
        <v>5685</v>
      </c>
      <c r="O1010" t="s">
        <v>78</v>
      </c>
      <c r="P1010">
        <v>2</v>
      </c>
      <c r="Q1010">
        <v>0</v>
      </c>
      <c r="R1010">
        <v>0</v>
      </c>
      <c r="S1010" t="s">
        <v>79</v>
      </c>
      <c r="T1010">
        <v>100.9984</v>
      </c>
      <c r="U1010">
        <v>15680</v>
      </c>
      <c r="V1010" t="s">
        <v>1984</v>
      </c>
      <c r="W1010" t="s">
        <v>5721</v>
      </c>
      <c r="X1010" t="s">
        <v>5721</v>
      </c>
      <c r="Y1010" t="s">
        <v>1749</v>
      </c>
      <c r="Z1010" s="25" t="s">
        <v>583</v>
      </c>
      <c r="AA1010" t="s">
        <v>5447</v>
      </c>
      <c r="AD1010" t="s">
        <v>5719</v>
      </c>
      <c r="AI1010" s="18">
        <v>40914</v>
      </c>
    </row>
    <row r="1011" spans="1:41" hidden="1" outlineLevel="1" x14ac:dyDescent="0.3">
      <c r="A1011" s="25">
        <v>1007</v>
      </c>
      <c r="B1011" s="25" t="s">
        <v>66</v>
      </c>
      <c r="C1011" t="s">
        <v>67</v>
      </c>
      <c r="D1011" t="s">
        <v>5657</v>
      </c>
      <c r="E1011" t="s">
        <v>69</v>
      </c>
      <c r="F1011" s="48" t="s">
        <v>5722</v>
      </c>
      <c r="G1011" s="25" t="s">
        <v>1790</v>
      </c>
      <c r="H1011" t="s">
        <v>1980</v>
      </c>
      <c r="I1011" t="s">
        <v>564</v>
      </c>
      <c r="J1011" s="25" t="s">
        <v>74</v>
      </c>
      <c r="K1011" t="s">
        <v>75</v>
      </c>
      <c r="L1011" t="s">
        <v>5717</v>
      </c>
      <c r="M1011" t="s">
        <v>5660</v>
      </c>
      <c r="N1011" t="s">
        <v>5689</v>
      </c>
      <c r="O1011" t="s">
        <v>78</v>
      </c>
      <c r="P1011">
        <v>2</v>
      </c>
      <c r="Q1011">
        <v>0</v>
      </c>
      <c r="R1011">
        <v>0</v>
      </c>
      <c r="S1011" t="s">
        <v>79</v>
      </c>
      <c r="T1011">
        <v>100.9984</v>
      </c>
      <c r="U1011">
        <v>15680</v>
      </c>
      <c r="V1011" t="s">
        <v>1984</v>
      </c>
      <c r="W1011" t="s">
        <v>5723</v>
      </c>
      <c r="X1011" t="s">
        <v>5723</v>
      </c>
      <c r="Y1011" t="s">
        <v>1749</v>
      </c>
      <c r="Z1011" s="25" t="s">
        <v>583</v>
      </c>
      <c r="AA1011" t="s">
        <v>5447</v>
      </c>
      <c r="AD1011" t="s">
        <v>5719</v>
      </c>
      <c r="AI1011" s="18">
        <v>40914</v>
      </c>
    </row>
    <row r="1012" spans="1:41" hidden="1" outlineLevel="1" x14ac:dyDescent="0.3">
      <c r="A1012" s="25">
        <v>1008</v>
      </c>
      <c r="B1012" s="25" t="s">
        <v>66</v>
      </c>
      <c r="C1012" t="s">
        <v>67</v>
      </c>
      <c r="D1012" t="s">
        <v>5657</v>
      </c>
      <c r="E1012" t="s">
        <v>69</v>
      </c>
      <c r="F1012" s="48" t="s">
        <v>5724</v>
      </c>
      <c r="G1012" s="25" t="s">
        <v>1790</v>
      </c>
      <c r="H1012" t="s">
        <v>1980</v>
      </c>
      <c r="I1012" t="s">
        <v>564</v>
      </c>
      <c r="J1012" s="25" t="s">
        <v>74</v>
      </c>
      <c r="K1012" t="s">
        <v>75</v>
      </c>
      <c r="L1012" t="s">
        <v>5725</v>
      </c>
      <c r="M1012" t="s">
        <v>5660</v>
      </c>
      <c r="N1012" t="s">
        <v>5726</v>
      </c>
      <c r="O1012" t="s">
        <v>78</v>
      </c>
      <c r="P1012">
        <v>2</v>
      </c>
      <c r="Q1012">
        <v>0</v>
      </c>
      <c r="R1012">
        <v>0</v>
      </c>
      <c r="S1012" t="s">
        <v>79</v>
      </c>
      <c r="T1012">
        <v>100.9984</v>
      </c>
      <c r="U1012">
        <v>15680</v>
      </c>
      <c r="V1012" t="s">
        <v>1984</v>
      </c>
      <c r="W1012" t="s">
        <v>5727</v>
      </c>
      <c r="X1012" t="s">
        <v>5727</v>
      </c>
      <c r="Y1012" t="s">
        <v>1749</v>
      </c>
      <c r="Z1012" s="25" t="s">
        <v>583</v>
      </c>
      <c r="AA1012" t="s">
        <v>5447</v>
      </c>
      <c r="AD1012" t="s">
        <v>5728</v>
      </c>
      <c r="AI1012" s="18">
        <v>40914</v>
      </c>
    </row>
    <row r="1013" spans="1:41" hidden="1" outlineLevel="1" x14ac:dyDescent="0.3">
      <c r="A1013" s="25">
        <v>1009</v>
      </c>
      <c r="B1013" s="25" t="s">
        <v>66</v>
      </c>
      <c r="C1013" t="s">
        <v>67</v>
      </c>
      <c r="D1013" t="s">
        <v>5729</v>
      </c>
      <c r="E1013" t="s">
        <v>69</v>
      </c>
      <c r="F1013" s="48" t="s">
        <v>5730</v>
      </c>
      <c r="G1013" s="25" t="s">
        <v>1790</v>
      </c>
      <c r="H1013" t="s">
        <v>1980</v>
      </c>
      <c r="I1013" t="s">
        <v>564</v>
      </c>
      <c r="J1013" s="25" t="s">
        <v>74</v>
      </c>
      <c r="K1013" t="s">
        <v>75</v>
      </c>
      <c r="L1013" t="s">
        <v>5731</v>
      </c>
      <c r="M1013" t="s">
        <v>5732</v>
      </c>
      <c r="N1013" t="s">
        <v>5733</v>
      </c>
      <c r="O1013" t="s">
        <v>540</v>
      </c>
      <c r="P1013">
        <v>2</v>
      </c>
      <c r="Q1013">
        <v>0</v>
      </c>
      <c r="R1013">
        <v>0</v>
      </c>
      <c r="S1013" t="s">
        <v>79</v>
      </c>
      <c r="T1013">
        <v>904.99839999999995</v>
      </c>
      <c r="U1013">
        <v>140501</v>
      </c>
      <c r="V1013" t="s">
        <v>5668</v>
      </c>
      <c r="W1013" t="s">
        <v>5734</v>
      </c>
      <c r="X1013" t="s">
        <v>5734</v>
      </c>
      <c r="Y1013" t="s">
        <v>1749</v>
      </c>
      <c r="Z1013" s="25" t="s">
        <v>583</v>
      </c>
      <c r="AA1013" t="s">
        <v>5447</v>
      </c>
      <c r="AD1013" t="s">
        <v>5670</v>
      </c>
      <c r="AI1013" s="18">
        <v>40915</v>
      </c>
    </row>
    <row r="1014" spans="1:41" hidden="1" outlineLevel="1" x14ac:dyDescent="0.3">
      <c r="A1014" s="25">
        <v>1010</v>
      </c>
      <c r="B1014" s="25" t="s">
        <v>66</v>
      </c>
      <c r="C1014" t="s">
        <v>67</v>
      </c>
      <c r="D1014" t="s">
        <v>5657</v>
      </c>
      <c r="E1014" t="s">
        <v>69</v>
      </c>
      <c r="F1014" s="48" t="s">
        <v>5735</v>
      </c>
      <c r="G1014" s="25" t="s">
        <v>1790</v>
      </c>
      <c r="H1014" t="s">
        <v>1980</v>
      </c>
      <c r="I1014" t="s">
        <v>564</v>
      </c>
      <c r="J1014" s="25" t="s">
        <v>74</v>
      </c>
      <c r="K1014" t="s">
        <v>75</v>
      </c>
      <c r="L1014" t="s">
        <v>5665</v>
      </c>
      <c r="M1014" t="s">
        <v>5736</v>
      </c>
      <c r="N1014" t="s">
        <v>3400</v>
      </c>
      <c r="O1014" t="s">
        <v>540</v>
      </c>
      <c r="P1014">
        <v>2</v>
      </c>
      <c r="Q1014">
        <v>0</v>
      </c>
      <c r="R1014">
        <v>0</v>
      </c>
      <c r="S1014" t="s">
        <v>79</v>
      </c>
      <c r="T1014">
        <v>694.00319999999999</v>
      </c>
      <c r="U1014">
        <v>107744</v>
      </c>
      <c r="V1014" t="s">
        <v>5668</v>
      </c>
      <c r="W1014" t="s">
        <v>5737</v>
      </c>
      <c r="X1014" t="s">
        <v>5737</v>
      </c>
      <c r="Y1014" t="s">
        <v>1749</v>
      </c>
      <c r="Z1014" s="25" t="s">
        <v>583</v>
      </c>
      <c r="AA1014" t="s">
        <v>5447</v>
      </c>
      <c r="AD1014" t="s">
        <v>5670</v>
      </c>
      <c r="AI1014" s="18">
        <v>40914</v>
      </c>
    </row>
    <row r="1015" spans="1:41" hidden="1" outlineLevel="1" x14ac:dyDescent="0.3">
      <c r="A1015" s="25">
        <v>1011</v>
      </c>
      <c r="B1015" s="25" t="s">
        <v>112</v>
      </c>
      <c r="C1015" t="s">
        <v>67</v>
      </c>
      <c r="D1015" t="s">
        <v>5738</v>
      </c>
      <c r="E1015" t="s">
        <v>69</v>
      </c>
      <c r="F1015" s="48" t="s">
        <v>5739</v>
      </c>
      <c r="G1015" s="25" t="s">
        <v>1790</v>
      </c>
      <c r="H1015" t="s">
        <v>1980</v>
      </c>
      <c r="I1015" t="s">
        <v>564</v>
      </c>
      <c r="J1015" s="25" t="s">
        <v>74</v>
      </c>
      <c r="K1015" t="s">
        <v>75</v>
      </c>
      <c r="L1015" t="s">
        <v>5740</v>
      </c>
      <c r="M1015" t="s">
        <v>5741</v>
      </c>
      <c r="N1015" t="s">
        <v>5742</v>
      </c>
      <c r="O1015" t="s">
        <v>78</v>
      </c>
      <c r="P1015">
        <v>25</v>
      </c>
      <c r="Q1015">
        <v>0</v>
      </c>
      <c r="R1015">
        <v>1</v>
      </c>
      <c r="S1015" t="s">
        <v>116</v>
      </c>
      <c r="T1015">
        <v>73.628</v>
      </c>
      <c r="U1015">
        <v>27945.496599999999</v>
      </c>
      <c r="V1015" t="s">
        <v>5743</v>
      </c>
      <c r="W1015" t="s">
        <v>5744</v>
      </c>
      <c r="X1015" t="s">
        <v>5744</v>
      </c>
      <c r="Y1015" t="s">
        <v>1749</v>
      </c>
      <c r="Z1015" s="25" t="s">
        <v>583</v>
      </c>
      <c r="AA1015" t="s">
        <v>1636</v>
      </c>
      <c r="AB1015" t="s">
        <v>83</v>
      </c>
      <c r="AD1015" t="s">
        <v>5745</v>
      </c>
      <c r="AI1015" s="18">
        <v>43820</v>
      </c>
      <c r="AK1015" s="18">
        <v>44082</v>
      </c>
    </row>
    <row r="1016" spans="1:41" hidden="1" outlineLevel="1" x14ac:dyDescent="0.3">
      <c r="A1016" s="25">
        <v>1012</v>
      </c>
      <c r="B1016" s="25" t="s">
        <v>66</v>
      </c>
      <c r="C1016" t="s">
        <v>67</v>
      </c>
      <c r="D1016" t="s">
        <v>4907</v>
      </c>
      <c r="E1016" t="s">
        <v>69</v>
      </c>
      <c r="F1016" s="48" t="s">
        <v>5746</v>
      </c>
      <c r="G1016" s="25" t="s">
        <v>1790</v>
      </c>
      <c r="H1016" t="s">
        <v>1980</v>
      </c>
      <c r="I1016" t="s">
        <v>564</v>
      </c>
      <c r="J1016" s="25" t="s">
        <v>210</v>
      </c>
      <c r="K1016" t="s">
        <v>211</v>
      </c>
      <c r="L1016" t="s">
        <v>5747</v>
      </c>
      <c r="M1016" t="s">
        <v>5748</v>
      </c>
      <c r="N1016" t="s">
        <v>5749</v>
      </c>
      <c r="O1016" t="s">
        <v>78</v>
      </c>
      <c r="P1016">
        <v>6</v>
      </c>
      <c r="Q1016">
        <v>0</v>
      </c>
      <c r="R1016">
        <v>0</v>
      </c>
      <c r="S1016" t="s">
        <v>79</v>
      </c>
      <c r="T1016">
        <v>235.91990000000001</v>
      </c>
      <c r="U1016">
        <v>40223.64</v>
      </c>
      <c r="V1016" t="s">
        <v>5750</v>
      </c>
      <c r="W1016" t="s">
        <v>5751</v>
      </c>
      <c r="Y1016" t="s">
        <v>787</v>
      </c>
      <c r="Z1016" s="25" t="s">
        <v>583</v>
      </c>
      <c r="AA1016" t="s">
        <v>2993</v>
      </c>
      <c r="AD1016" t="s">
        <v>5752</v>
      </c>
      <c r="AI1016" s="18">
        <v>40915</v>
      </c>
      <c r="AJ1016" s="18">
        <v>45798</v>
      </c>
      <c r="AK1016" s="18">
        <v>42020</v>
      </c>
      <c r="AL1016">
        <v>-2</v>
      </c>
      <c r="AM1016">
        <v>2</v>
      </c>
    </row>
    <row r="1017" spans="1:41" hidden="1" outlineLevel="1" x14ac:dyDescent="0.3">
      <c r="A1017" s="25">
        <v>1013</v>
      </c>
      <c r="B1017" s="25" t="s">
        <v>66</v>
      </c>
      <c r="C1017" t="s">
        <v>67</v>
      </c>
      <c r="D1017" t="s">
        <v>4907</v>
      </c>
      <c r="E1017" t="s">
        <v>69</v>
      </c>
      <c r="F1017" s="48" t="s">
        <v>5753</v>
      </c>
      <c r="G1017" s="25" t="s">
        <v>1790</v>
      </c>
      <c r="H1017" t="s">
        <v>1980</v>
      </c>
      <c r="I1017" t="s">
        <v>564</v>
      </c>
      <c r="J1017" s="25" t="s">
        <v>695</v>
      </c>
      <c r="K1017" t="s">
        <v>696</v>
      </c>
      <c r="L1017" t="s">
        <v>5754</v>
      </c>
      <c r="M1017" t="s">
        <v>5755</v>
      </c>
      <c r="N1017" t="s">
        <v>5756</v>
      </c>
      <c r="O1017" t="s">
        <v>78</v>
      </c>
      <c r="P1017">
        <v>4</v>
      </c>
      <c r="Q1017">
        <v>0</v>
      </c>
      <c r="R1017">
        <v>0</v>
      </c>
      <c r="S1017" t="s">
        <v>79</v>
      </c>
      <c r="T1017">
        <v>904.35860000000002</v>
      </c>
      <c r="U1017">
        <v>207361.45</v>
      </c>
      <c r="V1017" t="s">
        <v>1553</v>
      </c>
      <c r="W1017" t="s">
        <v>5752</v>
      </c>
      <c r="X1017" t="s">
        <v>5752</v>
      </c>
      <c r="Y1017" t="s">
        <v>787</v>
      </c>
      <c r="Z1017" s="25" t="s">
        <v>583</v>
      </c>
      <c r="AA1017" t="s">
        <v>2993</v>
      </c>
      <c r="AD1017" t="s">
        <v>5752</v>
      </c>
      <c r="AI1017" s="18">
        <v>40915</v>
      </c>
      <c r="AJ1017" s="18">
        <v>45798</v>
      </c>
      <c r="AL1017">
        <v>-3</v>
      </c>
      <c r="AM1017">
        <v>3</v>
      </c>
    </row>
    <row r="1018" spans="1:41" hidden="1" outlineLevel="1" x14ac:dyDescent="0.3">
      <c r="A1018" s="25">
        <v>1014</v>
      </c>
      <c r="B1018" s="25" t="s">
        <v>66</v>
      </c>
      <c r="C1018" t="s">
        <v>67</v>
      </c>
      <c r="D1018" t="s">
        <v>5757</v>
      </c>
      <c r="E1018" t="s">
        <v>69</v>
      </c>
      <c r="F1018" s="48" t="s">
        <v>5758</v>
      </c>
      <c r="G1018" s="25" t="s">
        <v>1790</v>
      </c>
      <c r="H1018" t="s">
        <v>1980</v>
      </c>
      <c r="I1018" t="s">
        <v>564</v>
      </c>
      <c r="J1018" s="25" t="s">
        <v>74</v>
      </c>
      <c r="K1018" t="s">
        <v>75</v>
      </c>
      <c r="L1018" t="s">
        <v>1981</v>
      </c>
      <c r="M1018" t="s">
        <v>5759</v>
      </c>
      <c r="N1018" t="s">
        <v>5760</v>
      </c>
      <c r="O1018" t="s">
        <v>2123</v>
      </c>
      <c r="P1018">
        <v>3</v>
      </c>
      <c r="Q1018">
        <v>1</v>
      </c>
      <c r="R1018">
        <v>2</v>
      </c>
      <c r="S1018" t="s">
        <v>79</v>
      </c>
      <c r="T1018">
        <v>184.0119</v>
      </c>
      <c r="U1018">
        <v>28567.84</v>
      </c>
      <c r="V1018" t="s">
        <v>5761</v>
      </c>
      <c r="W1018" t="s">
        <v>3268</v>
      </c>
      <c r="Y1018" t="s">
        <v>1749</v>
      </c>
      <c r="Z1018" s="25" t="s">
        <v>583</v>
      </c>
      <c r="AD1018" t="s">
        <v>5762</v>
      </c>
      <c r="AI1018" s="18">
        <v>41502</v>
      </c>
      <c r="AJ1018" s="18">
        <v>41698</v>
      </c>
    </row>
    <row r="1019" spans="1:41" hidden="1" outlineLevel="1" x14ac:dyDescent="0.3">
      <c r="A1019" s="25">
        <v>1015</v>
      </c>
      <c r="B1019" s="25" t="s">
        <v>66</v>
      </c>
      <c r="C1019" t="s">
        <v>67</v>
      </c>
      <c r="D1019" t="s">
        <v>2300</v>
      </c>
      <c r="E1019" t="s">
        <v>69</v>
      </c>
      <c r="F1019" s="48" t="s">
        <v>5763</v>
      </c>
      <c r="G1019" s="25" t="s">
        <v>1790</v>
      </c>
      <c r="H1019" t="s">
        <v>1980</v>
      </c>
      <c r="I1019" t="s">
        <v>564</v>
      </c>
      <c r="J1019" s="25" t="s">
        <v>89</v>
      </c>
      <c r="K1019" t="s">
        <v>90</v>
      </c>
      <c r="L1019" t="s">
        <v>5764</v>
      </c>
      <c r="M1019" t="s">
        <v>5765</v>
      </c>
      <c r="N1019" t="s">
        <v>5766</v>
      </c>
      <c r="O1019" t="s">
        <v>2123</v>
      </c>
      <c r="P1019">
        <v>4</v>
      </c>
      <c r="Q1019">
        <v>0</v>
      </c>
      <c r="R1019">
        <v>0</v>
      </c>
      <c r="S1019" t="s">
        <v>79</v>
      </c>
      <c r="T1019">
        <v>5.6976000000000004</v>
      </c>
      <c r="U1019">
        <v>884.5</v>
      </c>
      <c r="V1019" t="s">
        <v>5761</v>
      </c>
      <c r="W1019" t="s">
        <v>3308</v>
      </c>
      <c r="X1019" t="s">
        <v>5767</v>
      </c>
      <c r="Y1019" t="s">
        <v>1042</v>
      </c>
      <c r="Z1019" s="25" t="s">
        <v>583</v>
      </c>
      <c r="AB1019" t="s">
        <v>1925</v>
      </c>
      <c r="AD1019" t="s">
        <v>5768</v>
      </c>
      <c r="AI1019" s="18">
        <v>41349</v>
      </c>
      <c r="AJ1019" s="18">
        <v>43752</v>
      </c>
    </row>
    <row r="1020" spans="1:41" hidden="1" outlineLevel="1" x14ac:dyDescent="0.3">
      <c r="A1020" s="25">
        <v>1016</v>
      </c>
      <c r="B1020" s="25" t="s">
        <v>66</v>
      </c>
      <c r="C1020" t="s">
        <v>67</v>
      </c>
      <c r="D1020" t="s">
        <v>2300</v>
      </c>
      <c r="E1020" t="s">
        <v>69</v>
      </c>
      <c r="F1020" s="48" t="s">
        <v>5769</v>
      </c>
      <c r="G1020" s="25" t="s">
        <v>1790</v>
      </c>
      <c r="H1020" t="s">
        <v>1980</v>
      </c>
      <c r="I1020" t="s">
        <v>564</v>
      </c>
      <c r="J1020" s="25" t="s">
        <v>89</v>
      </c>
      <c r="K1020" t="s">
        <v>90</v>
      </c>
      <c r="L1020" t="s">
        <v>5770</v>
      </c>
      <c r="M1020" t="s">
        <v>5771</v>
      </c>
      <c r="N1020" t="s">
        <v>5772</v>
      </c>
      <c r="O1020" t="s">
        <v>2123</v>
      </c>
      <c r="P1020">
        <v>18</v>
      </c>
      <c r="Q1020">
        <v>0</v>
      </c>
      <c r="R1020">
        <v>0</v>
      </c>
      <c r="S1020" t="s">
        <v>79</v>
      </c>
      <c r="T1020">
        <v>1.1788000000000001</v>
      </c>
      <c r="U1020">
        <v>183</v>
      </c>
      <c r="V1020" t="s">
        <v>5761</v>
      </c>
      <c r="W1020" t="s">
        <v>5773</v>
      </c>
      <c r="Y1020" t="s">
        <v>1749</v>
      </c>
      <c r="Z1020" s="25" t="s">
        <v>583</v>
      </c>
      <c r="AI1020" s="18">
        <v>41349</v>
      </c>
    </row>
    <row r="1021" spans="1:41" hidden="1" outlineLevel="1" x14ac:dyDescent="0.3">
      <c r="A1021" s="25">
        <v>1017</v>
      </c>
      <c r="B1021" s="25" t="s">
        <v>66</v>
      </c>
      <c r="C1021" t="s">
        <v>67</v>
      </c>
      <c r="D1021" t="s">
        <v>2300</v>
      </c>
      <c r="E1021" t="s">
        <v>69</v>
      </c>
      <c r="F1021" s="48" t="s">
        <v>5774</v>
      </c>
      <c r="G1021" s="25" t="s">
        <v>1790</v>
      </c>
      <c r="H1021" t="s">
        <v>1980</v>
      </c>
      <c r="I1021" t="s">
        <v>564</v>
      </c>
      <c r="J1021" s="25" t="s">
        <v>89</v>
      </c>
      <c r="K1021" t="s">
        <v>90</v>
      </c>
      <c r="L1021" t="s">
        <v>5775</v>
      </c>
      <c r="M1021" t="s">
        <v>5776</v>
      </c>
      <c r="N1021" t="s">
        <v>5777</v>
      </c>
      <c r="O1021" t="s">
        <v>2123</v>
      </c>
      <c r="P1021">
        <v>7</v>
      </c>
      <c r="Q1021">
        <v>4</v>
      </c>
      <c r="R1021">
        <v>6</v>
      </c>
      <c r="S1021" t="s">
        <v>79</v>
      </c>
      <c r="T1021">
        <v>4.5187999999999997</v>
      </c>
      <c r="U1021">
        <v>701.5</v>
      </c>
      <c r="V1021" t="s">
        <v>5761</v>
      </c>
      <c r="W1021" t="s">
        <v>5778</v>
      </c>
      <c r="Y1021" t="s">
        <v>1042</v>
      </c>
      <c r="Z1021" s="25" t="s">
        <v>583</v>
      </c>
      <c r="AB1021" t="s">
        <v>1925</v>
      </c>
      <c r="AI1021" s="18">
        <v>41349</v>
      </c>
    </row>
    <row r="1022" spans="1:41" hidden="1" outlineLevel="1" x14ac:dyDescent="0.3">
      <c r="A1022" s="25">
        <v>1018</v>
      </c>
      <c r="B1022" s="25" t="s">
        <v>66</v>
      </c>
      <c r="C1022" t="s">
        <v>67</v>
      </c>
      <c r="D1022" t="s">
        <v>2300</v>
      </c>
      <c r="E1022" t="s">
        <v>69</v>
      </c>
      <c r="F1022" s="48" t="s">
        <v>5779</v>
      </c>
      <c r="G1022" s="25" t="s">
        <v>1790</v>
      </c>
      <c r="H1022" t="s">
        <v>1980</v>
      </c>
      <c r="I1022" t="s">
        <v>564</v>
      </c>
      <c r="J1022" s="25" t="s">
        <v>89</v>
      </c>
      <c r="K1022" t="s">
        <v>90</v>
      </c>
      <c r="L1022" t="s">
        <v>5780</v>
      </c>
      <c r="M1022" t="s">
        <v>5781</v>
      </c>
      <c r="N1022" t="s">
        <v>5782</v>
      </c>
      <c r="O1022" t="s">
        <v>2123</v>
      </c>
      <c r="P1022">
        <v>18</v>
      </c>
      <c r="Q1022">
        <v>100</v>
      </c>
      <c r="R1022">
        <v>200</v>
      </c>
      <c r="S1022" t="s">
        <v>79</v>
      </c>
      <c r="T1022">
        <v>1.1788000000000001</v>
      </c>
      <c r="U1022">
        <v>183</v>
      </c>
      <c r="V1022" t="s">
        <v>5761</v>
      </c>
      <c r="W1022" t="s">
        <v>3331</v>
      </c>
      <c r="X1022" t="s">
        <v>5783</v>
      </c>
      <c r="Y1022" t="s">
        <v>1749</v>
      </c>
      <c r="Z1022" s="25" t="s">
        <v>583</v>
      </c>
      <c r="AD1022" t="s">
        <v>5784</v>
      </c>
      <c r="AI1022" s="18">
        <v>41349</v>
      </c>
    </row>
    <row r="1023" spans="1:41" hidden="1" outlineLevel="1" x14ac:dyDescent="0.3">
      <c r="A1023" s="25">
        <v>1019</v>
      </c>
      <c r="B1023" s="25" t="s">
        <v>112</v>
      </c>
      <c r="C1023" t="s">
        <v>67</v>
      </c>
      <c r="D1023" t="s">
        <v>2300</v>
      </c>
      <c r="E1023" t="s">
        <v>69</v>
      </c>
      <c r="F1023" s="48" t="s">
        <v>5785</v>
      </c>
      <c r="G1023" s="25" t="s">
        <v>1790</v>
      </c>
      <c r="H1023" t="s">
        <v>1980</v>
      </c>
      <c r="I1023" t="s">
        <v>564</v>
      </c>
      <c r="J1023" s="25" t="s">
        <v>89</v>
      </c>
      <c r="K1023" t="s">
        <v>90</v>
      </c>
      <c r="L1023" t="s">
        <v>5786</v>
      </c>
      <c r="M1023" t="s">
        <v>5787</v>
      </c>
      <c r="N1023" t="s">
        <v>5788</v>
      </c>
      <c r="O1023" t="s">
        <v>78</v>
      </c>
      <c r="P1023">
        <v>7</v>
      </c>
      <c r="Q1023">
        <v>4</v>
      </c>
      <c r="R1023">
        <v>7</v>
      </c>
      <c r="S1023" t="s">
        <v>116</v>
      </c>
      <c r="T1023">
        <v>225.8</v>
      </c>
      <c r="U1023">
        <v>81400.899999999994</v>
      </c>
      <c r="V1023" t="s">
        <v>5761</v>
      </c>
      <c r="W1023" t="s">
        <v>3338</v>
      </c>
      <c r="X1023" t="s">
        <v>5789</v>
      </c>
      <c r="Y1023" t="s">
        <v>1042</v>
      </c>
      <c r="Z1023" s="25" t="s">
        <v>583</v>
      </c>
      <c r="AB1023" t="s">
        <v>1925</v>
      </c>
      <c r="AD1023" t="s">
        <v>5790</v>
      </c>
      <c r="AI1023" s="18">
        <v>43822</v>
      </c>
      <c r="AK1023" s="18">
        <v>43875</v>
      </c>
    </row>
    <row r="1024" spans="1:41" hidden="1" outlineLevel="1" x14ac:dyDescent="0.3">
      <c r="A1024" s="25">
        <v>1020</v>
      </c>
      <c r="B1024" s="25" t="s">
        <v>66</v>
      </c>
      <c r="C1024" t="s">
        <v>67</v>
      </c>
      <c r="D1024" t="s">
        <v>5791</v>
      </c>
      <c r="E1024" t="s">
        <v>69</v>
      </c>
      <c r="F1024" s="48" t="s">
        <v>5792</v>
      </c>
      <c r="G1024" s="25" t="s">
        <v>1790</v>
      </c>
      <c r="H1024" t="s">
        <v>1980</v>
      </c>
      <c r="I1024" t="s">
        <v>564</v>
      </c>
      <c r="J1024" s="25" t="s">
        <v>74</v>
      </c>
      <c r="K1024" t="s">
        <v>75</v>
      </c>
      <c r="L1024" t="s">
        <v>5793</v>
      </c>
      <c r="M1024" t="s">
        <v>5794</v>
      </c>
      <c r="N1024" t="s">
        <v>5795</v>
      </c>
      <c r="O1024" t="s">
        <v>78</v>
      </c>
      <c r="P1024">
        <v>31</v>
      </c>
      <c r="Q1024">
        <v>25</v>
      </c>
      <c r="R1024">
        <v>50</v>
      </c>
      <c r="S1024" t="s">
        <v>79</v>
      </c>
      <c r="T1024">
        <v>169.12370000000001</v>
      </c>
      <c r="U1024">
        <v>28058.569599999999</v>
      </c>
      <c r="V1024" t="s">
        <v>5180</v>
      </c>
      <c r="W1024" t="s">
        <v>5796</v>
      </c>
      <c r="Y1024" t="s">
        <v>1749</v>
      </c>
      <c r="Z1024" s="25" t="s">
        <v>583</v>
      </c>
      <c r="AA1024" t="s">
        <v>585</v>
      </c>
      <c r="AI1024" s="18">
        <v>41255</v>
      </c>
      <c r="AJ1024" s="18">
        <v>45658</v>
      </c>
      <c r="AK1024" s="18">
        <v>42252</v>
      </c>
      <c r="AN1024">
        <v>-2</v>
      </c>
      <c r="AO1024">
        <v>1</v>
      </c>
    </row>
    <row r="1025" spans="1:39" hidden="1" outlineLevel="1" x14ac:dyDescent="0.3">
      <c r="A1025" s="25">
        <v>1021</v>
      </c>
      <c r="B1025" s="25" t="s">
        <v>66</v>
      </c>
      <c r="C1025" t="s">
        <v>67</v>
      </c>
      <c r="D1025" t="s">
        <v>5797</v>
      </c>
      <c r="E1025" t="s">
        <v>69</v>
      </c>
      <c r="F1025" s="48" t="s">
        <v>5798</v>
      </c>
      <c r="G1025" s="25" t="s">
        <v>1790</v>
      </c>
      <c r="H1025" t="s">
        <v>1980</v>
      </c>
      <c r="I1025" t="s">
        <v>564</v>
      </c>
      <c r="J1025" s="25" t="s">
        <v>74</v>
      </c>
      <c r="K1025" t="s">
        <v>75</v>
      </c>
      <c r="L1025" t="s">
        <v>1981</v>
      </c>
      <c r="M1025" t="s">
        <v>5799</v>
      </c>
      <c r="N1025" t="s">
        <v>5800</v>
      </c>
      <c r="O1025" t="s">
        <v>78</v>
      </c>
      <c r="P1025">
        <v>36</v>
      </c>
      <c r="Q1025">
        <v>12</v>
      </c>
      <c r="R1025">
        <v>24</v>
      </c>
      <c r="S1025" t="s">
        <v>79</v>
      </c>
      <c r="T1025">
        <v>1001.6</v>
      </c>
      <c r="U1025">
        <v>180534.39999999999</v>
      </c>
      <c r="V1025" t="s">
        <v>5180</v>
      </c>
      <c r="W1025" t="s">
        <v>5796</v>
      </c>
      <c r="X1025" t="s">
        <v>5801</v>
      </c>
      <c r="Y1025" t="s">
        <v>1749</v>
      </c>
      <c r="Z1025" s="25" t="s">
        <v>583</v>
      </c>
      <c r="AA1025" t="s">
        <v>585</v>
      </c>
      <c r="AD1025" t="s">
        <v>5158</v>
      </c>
      <c r="AI1025" s="18">
        <v>41342</v>
      </c>
      <c r="AK1025" s="18">
        <v>42052</v>
      </c>
    </row>
    <row r="1026" spans="1:39" hidden="1" outlineLevel="1" x14ac:dyDescent="0.3">
      <c r="A1026" s="25">
        <v>1022</v>
      </c>
      <c r="B1026" s="25" t="s">
        <v>66</v>
      </c>
      <c r="C1026" t="s">
        <v>67</v>
      </c>
      <c r="D1026" t="s">
        <v>273</v>
      </c>
      <c r="E1026" t="s">
        <v>69</v>
      </c>
      <c r="F1026" s="48" t="s">
        <v>5802</v>
      </c>
      <c r="G1026" s="25" t="s">
        <v>1790</v>
      </c>
      <c r="H1026" t="s">
        <v>1980</v>
      </c>
      <c r="I1026" t="s">
        <v>564</v>
      </c>
      <c r="J1026" s="25" t="s">
        <v>89</v>
      </c>
      <c r="K1026" t="s">
        <v>90</v>
      </c>
      <c r="L1026" t="s">
        <v>5154</v>
      </c>
      <c r="M1026" t="s">
        <v>5803</v>
      </c>
      <c r="N1026" t="s">
        <v>5804</v>
      </c>
      <c r="O1026" t="s">
        <v>540</v>
      </c>
      <c r="P1026">
        <v>6</v>
      </c>
      <c r="Q1026">
        <v>3</v>
      </c>
      <c r="R1026">
        <v>6</v>
      </c>
      <c r="S1026" t="s">
        <v>79</v>
      </c>
      <c r="T1026">
        <v>208</v>
      </c>
      <c r="U1026">
        <v>32292</v>
      </c>
      <c r="V1026" t="s">
        <v>3179</v>
      </c>
      <c r="W1026" t="s">
        <v>2948</v>
      </c>
      <c r="X1026" t="s">
        <v>5805</v>
      </c>
      <c r="Y1026" t="s">
        <v>1042</v>
      </c>
      <c r="Z1026" s="25" t="s">
        <v>583</v>
      </c>
      <c r="AA1026" t="s">
        <v>585</v>
      </c>
      <c r="AB1026" t="s">
        <v>585</v>
      </c>
      <c r="AD1026" t="s">
        <v>5806</v>
      </c>
      <c r="AI1026" s="18">
        <v>41342</v>
      </c>
    </row>
    <row r="1027" spans="1:39" hidden="1" outlineLevel="1" x14ac:dyDescent="0.3">
      <c r="A1027" s="25">
        <v>1023</v>
      </c>
      <c r="B1027" s="25" t="s">
        <v>66</v>
      </c>
      <c r="C1027" t="s">
        <v>67</v>
      </c>
      <c r="D1027" t="s">
        <v>5807</v>
      </c>
      <c r="E1027" t="s">
        <v>69</v>
      </c>
      <c r="F1027" s="48" t="s">
        <v>5808</v>
      </c>
      <c r="G1027" s="25" t="s">
        <v>1790</v>
      </c>
      <c r="H1027" t="s">
        <v>1980</v>
      </c>
      <c r="I1027" t="s">
        <v>564</v>
      </c>
      <c r="J1027" s="25" t="s">
        <v>638</v>
      </c>
      <c r="K1027" t="s">
        <v>740</v>
      </c>
      <c r="L1027" t="s">
        <v>5809</v>
      </c>
      <c r="M1027" t="s">
        <v>5810</v>
      </c>
      <c r="N1027" t="s">
        <v>5811</v>
      </c>
      <c r="O1027" t="s">
        <v>78</v>
      </c>
      <c r="P1027">
        <v>16</v>
      </c>
      <c r="Q1027">
        <v>5</v>
      </c>
      <c r="R1027">
        <v>10</v>
      </c>
      <c r="S1027" t="s">
        <v>79</v>
      </c>
      <c r="T1027">
        <v>1222.8720000000001</v>
      </c>
      <c r="U1027">
        <v>189880.49400000001</v>
      </c>
      <c r="V1027" t="s">
        <v>5812</v>
      </c>
      <c r="W1027" t="s">
        <v>5813</v>
      </c>
      <c r="Y1027" t="s">
        <v>1749</v>
      </c>
      <c r="Z1027" s="25" t="s">
        <v>583</v>
      </c>
      <c r="AA1027" t="s">
        <v>1965</v>
      </c>
      <c r="AD1027" t="s">
        <v>5814</v>
      </c>
      <c r="AI1027" s="18">
        <v>41158</v>
      </c>
      <c r="AJ1027" s="18">
        <v>41328</v>
      </c>
      <c r="AK1027" s="18">
        <v>41435</v>
      </c>
    </row>
    <row r="1028" spans="1:39" hidden="1" outlineLevel="1" x14ac:dyDescent="0.3">
      <c r="A1028" s="25">
        <v>1024</v>
      </c>
      <c r="B1028" s="25" t="s">
        <v>66</v>
      </c>
      <c r="C1028" t="s">
        <v>67</v>
      </c>
      <c r="D1028" t="s">
        <v>5815</v>
      </c>
      <c r="E1028" t="s">
        <v>69</v>
      </c>
      <c r="F1028" s="48" t="s">
        <v>5816</v>
      </c>
      <c r="G1028" s="25" t="s">
        <v>1790</v>
      </c>
      <c r="H1028" t="s">
        <v>1980</v>
      </c>
      <c r="I1028" t="s">
        <v>564</v>
      </c>
      <c r="J1028" s="25" t="s">
        <v>638</v>
      </c>
      <c r="K1028" t="s">
        <v>670</v>
      </c>
      <c r="L1028" t="s">
        <v>5817</v>
      </c>
      <c r="M1028" t="s">
        <v>5818</v>
      </c>
      <c r="N1028" t="s">
        <v>5819</v>
      </c>
      <c r="O1028" t="s">
        <v>78</v>
      </c>
      <c r="P1028">
        <v>2</v>
      </c>
      <c r="Q1028">
        <v>0</v>
      </c>
      <c r="R1028">
        <v>0</v>
      </c>
      <c r="S1028" t="s">
        <v>79</v>
      </c>
      <c r="T1028">
        <v>1879.8</v>
      </c>
      <c r="U1028">
        <v>292102.12</v>
      </c>
      <c r="V1028" t="s">
        <v>5812</v>
      </c>
      <c r="W1028" t="s">
        <v>5820</v>
      </c>
      <c r="X1028" t="s">
        <v>5820</v>
      </c>
      <c r="Y1028" t="s">
        <v>787</v>
      </c>
      <c r="Z1028" s="25" t="s">
        <v>583</v>
      </c>
      <c r="AA1028" t="s">
        <v>1965</v>
      </c>
      <c r="AD1028" t="s">
        <v>5814</v>
      </c>
      <c r="AI1028" s="18">
        <v>40914</v>
      </c>
    </row>
    <row r="1029" spans="1:39" hidden="1" outlineLevel="1" x14ac:dyDescent="0.3">
      <c r="A1029" s="25">
        <v>1025</v>
      </c>
      <c r="B1029" s="25" t="s">
        <v>66</v>
      </c>
      <c r="C1029" t="s">
        <v>67</v>
      </c>
      <c r="D1029" t="s">
        <v>933</v>
      </c>
      <c r="E1029" t="s">
        <v>69</v>
      </c>
      <c r="F1029" s="48" t="s">
        <v>5821</v>
      </c>
      <c r="G1029" s="25" t="s">
        <v>1790</v>
      </c>
      <c r="H1029" t="s">
        <v>1980</v>
      </c>
      <c r="I1029" t="s">
        <v>564</v>
      </c>
      <c r="J1029" s="25" t="s">
        <v>638</v>
      </c>
      <c r="K1029" t="s">
        <v>670</v>
      </c>
      <c r="L1029" t="s">
        <v>5817</v>
      </c>
      <c r="M1029" t="s">
        <v>5822</v>
      </c>
      <c r="N1029" t="s">
        <v>5823</v>
      </c>
      <c r="O1029" t="s">
        <v>78</v>
      </c>
      <c r="P1029">
        <v>3</v>
      </c>
      <c r="Q1029">
        <v>0</v>
      </c>
      <c r="R1029">
        <v>0</v>
      </c>
      <c r="S1029" t="s">
        <v>79</v>
      </c>
      <c r="T1029">
        <v>991.33</v>
      </c>
      <c r="U1029">
        <v>153884.15590000001</v>
      </c>
      <c r="V1029" t="s">
        <v>5812</v>
      </c>
      <c r="W1029" t="s">
        <v>5824</v>
      </c>
      <c r="X1029" t="s">
        <v>5824</v>
      </c>
      <c r="Y1029" t="s">
        <v>787</v>
      </c>
      <c r="Z1029" s="25" t="s">
        <v>583</v>
      </c>
      <c r="AA1029" t="s">
        <v>1965</v>
      </c>
      <c r="AD1029" t="s">
        <v>5814</v>
      </c>
      <c r="AI1029" s="18">
        <v>40914</v>
      </c>
      <c r="AJ1029" s="18">
        <v>41854</v>
      </c>
      <c r="AK1029" s="18">
        <v>41895</v>
      </c>
    </row>
    <row r="1030" spans="1:39" hidden="1" outlineLevel="1" x14ac:dyDescent="0.3">
      <c r="A1030" s="25">
        <v>1026</v>
      </c>
      <c r="B1030" s="25" t="s">
        <v>66</v>
      </c>
      <c r="C1030" t="s">
        <v>67</v>
      </c>
      <c r="D1030" t="s">
        <v>5825</v>
      </c>
      <c r="E1030" t="s">
        <v>69</v>
      </c>
      <c r="F1030" s="48" t="s">
        <v>5826</v>
      </c>
      <c r="G1030" s="25" t="s">
        <v>1790</v>
      </c>
      <c r="H1030" t="s">
        <v>1980</v>
      </c>
      <c r="I1030" t="s">
        <v>564</v>
      </c>
      <c r="J1030" s="25" t="s">
        <v>1783</v>
      </c>
      <c r="K1030" t="s">
        <v>5055</v>
      </c>
      <c r="L1030" t="s">
        <v>5827</v>
      </c>
      <c r="M1030" t="s">
        <v>5828</v>
      </c>
      <c r="N1030" t="s">
        <v>5829</v>
      </c>
      <c r="O1030" t="s">
        <v>78</v>
      </c>
      <c r="P1030">
        <v>3</v>
      </c>
      <c r="Q1030">
        <v>0</v>
      </c>
      <c r="R1030">
        <v>0</v>
      </c>
      <c r="S1030" t="s">
        <v>79</v>
      </c>
      <c r="T1030">
        <v>31.6</v>
      </c>
      <c r="U1030">
        <v>4910.32</v>
      </c>
      <c r="V1030" t="s">
        <v>5812</v>
      </c>
      <c r="W1030" t="s">
        <v>5830</v>
      </c>
      <c r="X1030" t="s">
        <v>5830</v>
      </c>
      <c r="Y1030" t="s">
        <v>1749</v>
      </c>
      <c r="Z1030" s="25" t="s">
        <v>583</v>
      </c>
      <c r="AA1030" t="s">
        <v>1965</v>
      </c>
      <c r="AB1030" t="s">
        <v>1965</v>
      </c>
      <c r="AD1030" t="s">
        <v>5814</v>
      </c>
      <c r="AI1030" s="18">
        <v>40914</v>
      </c>
    </row>
    <row r="1031" spans="1:39" hidden="1" outlineLevel="1" x14ac:dyDescent="0.3">
      <c r="A1031" s="25">
        <v>1027</v>
      </c>
      <c r="B1031" s="25" t="s">
        <v>66</v>
      </c>
      <c r="C1031" t="s">
        <v>67</v>
      </c>
      <c r="D1031" t="s">
        <v>5223</v>
      </c>
      <c r="E1031" t="s">
        <v>69</v>
      </c>
      <c r="F1031" s="48" t="s">
        <v>5831</v>
      </c>
      <c r="G1031" s="25" t="s">
        <v>1790</v>
      </c>
      <c r="H1031" t="s">
        <v>1980</v>
      </c>
      <c r="I1031" t="s">
        <v>564</v>
      </c>
      <c r="J1031" s="25" t="s">
        <v>1783</v>
      </c>
      <c r="K1031" t="s">
        <v>5055</v>
      </c>
      <c r="L1031" t="s">
        <v>5827</v>
      </c>
      <c r="M1031" t="s">
        <v>5832</v>
      </c>
      <c r="N1031" t="s">
        <v>5833</v>
      </c>
      <c r="O1031" t="s">
        <v>78</v>
      </c>
      <c r="P1031">
        <v>3</v>
      </c>
      <c r="Q1031">
        <v>1</v>
      </c>
      <c r="R1031">
        <v>3</v>
      </c>
      <c r="S1031" t="s">
        <v>79</v>
      </c>
      <c r="T1031">
        <v>30.98</v>
      </c>
      <c r="U1031">
        <v>4813.9799999999996</v>
      </c>
      <c r="V1031" t="s">
        <v>5812</v>
      </c>
      <c r="W1031" t="s">
        <v>5834</v>
      </c>
      <c r="X1031" t="s">
        <v>5834</v>
      </c>
      <c r="Y1031" t="s">
        <v>1749</v>
      </c>
      <c r="Z1031" s="25" t="s">
        <v>583</v>
      </c>
      <c r="AA1031" t="s">
        <v>1965</v>
      </c>
      <c r="AB1031" t="s">
        <v>1965</v>
      </c>
      <c r="AD1031" t="s">
        <v>5814</v>
      </c>
      <c r="AI1031" s="18">
        <v>40914</v>
      </c>
    </row>
    <row r="1032" spans="1:39" hidden="1" outlineLevel="1" x14ac:dyDescent="0.3">
      <c r="A1032" s="25">
        <v>1028</v>
      </c>
      <c r="B1032" s="25" t="s">
        <v>66</v>
      </c>
      <c r="C1032" t="s">
        <v>67</v>
      </c>
      <c r="D1032" t="s">
        <v>5835</v>
      </c>
      <c r="E1032" t="s">
        <v>69</v>
      </c>
      <c r="F1032" s="48" t="s">
        <v>5836</v>
      </c>
      <c r="G1032" s="25" t="s">
        <v>1790</v>
      </c>
      <c r="H1032" t="s">
        <v>1980</v>
      </c>
      <c r="I1032" t="s">
        <v>564</v>
      </c>
      <c r="J1032" s="25" t="s">
        <v>74</v>
      </c>
      <c r="K1032" t="s">
        <v>75</v>
      </c>
      <c r="L1032" t="s">
        <v>5837</v>
      </c>
      <c r="M1032" t="s">
        <v>5838</v>
      </c>
      <c r="N1032" t="s">
        <v>5839</v>
      </c>
      <c r="O1032" t="s">
        <v>5840</v>
      </c>
      <c r="P1032">
        <v>30</v>
      </c>
      <c r="Q1032">
        <v>0</v>
      </c>
      <c r="R1032">
        <v>0</v>
      </c>
      <c r="S1032" t="s">
        <v>79</v>
      </c>
      <c r="T1032">
        <v>255.96360000000001</v>
      </c>
      <c r="U1032">
        <v>39747.278700000003</v>
      </c>
      <c r="V1032" t="s">
        <v>2054</v>
      </c>
      <c r="X1032" t="s">
        <v>5841</v>
      </c>
      <c r="Y1032" t="s">
        <v>591</v>
      </c>
      <c r="Z1032" s="25" t="s">
        <v>583</v>
      </c>
      <c r="AA1032" t="s">
        <v>1965</v>
      </c>
      <c r="AI1032" s="18">
        <v>40915</v>
      </c>
      <c r="AJ1032" s="18">
        <v>45891</v>
      </c>
      <c r="AK1032" s="18">
        <v>41438</v>
      </c>
      <c r="AL1032">
        <v>-2</v>
      </c>
      <c r="AM1032">
        <v>2</v>
      </c>
    </row>
    <row r="1033" spans="1:39" hidden="1" outlineLevel="1" x14ac:dyDescent="0.3">
      <c r="A1033" s="25">
        <v>1029</v>
      </c>
      <c r="B1033" s="25" t="s">
        <v>66</v>
      </c>
      <c r="C1033" t="s">
        <v>67</v>
      </c>
      <c r="D1033" t="s">
        <v>5842</v>
      </c>
      <c r="E1033" t="s">
        <v>69</v>
      </c>
      <c r="F1033" s="48" t="s">
        <v>5843</v>
      </c>
      <c r="G1033" s="25" t="s">
        <v>1790</v>
      </c>
      <c r="H1033" t="s">
        <v>1980</v>
      </c>
      <c r="I1033" t="s">
        <v>564</v>
      </c>
      <c r="J1033" s="25" t="s">
        <v>1817</v>
      </c>
      <c r="K1033" t="s">
        <v>2426</v>
      </c>
      <c r="L1033" t="s">
        <v>5844</v>
      </c>
      <c r="M1033" t="s">
        <v>5845</v>
      </c>
      <c r="N1033" t="s">
        <v>5846</v>
      </c>
      <c r="O1033" t="s">
        <v>78</v>
      </c>
      <c r="P1033">
        <v>12</v>
      </c>
      <c r="Q1033">
        <v>0</v>
      </c>
      <c r="R1033">
        <v>0</v>
      </c>
      <c r="S1033" t="s">
        <v>79</v>
      </c>
      <c r="T1033">
        <v>17.930299999999999</v>
      </c>
      <c r="U1033">
        <v>3383.5349999999999</v>
      </c>
      <c r="X1033" t="s">
        <v>5847</v>
      </c>
      <c r="Y1033" t="s">
        <v>591</v>
      </c>
      <c r="AA1033" t="s">
        <v>1965</v>
      </c>
      <c r="AI1033" s="18">
        <v>40915</v>
      </c>
      <c r="AJ1033" s="18">
        <v>43407</v>
      </c>
      <c r="AK1033" s="18">
        <v>42055</v>
      </c>
    </row>
    <row r="1034" spans="1:39" hidden="1" outlineLevel="1" x14ac:dyDescent="0.3">
      <c r="A1034" s="25">
        <v>1030</v>
      </c>
      <c r="B1034" s="25" t="s">
        <v>66</v>
      </c>
      <c r="C1034" t="s">
        <v>67</v>
      </c>
      <c r="D1034" t="s">
        <v>5848</v>
      </c>
      <c r="E1034" t="s">
        <v>69</v>
      </c>
      <c r="F1034" s="48" t="s">
        <v>5849</v>
      </c>
      <c r="G1034" s="25" t="s">
        <v>1790</v>
      </c>
      <c r="H1034" t="s">
        <v>1980</v>
      </c>
      <c r="I1034" t="s">
        <v>564</v>
      </c>
      <c r="J1034" s="25" t="s">
        <v>74</v>
      </c>
      <c r="K1034" t="s">
        <v>1880</v>
      </c>
      <c r="L1034" t="s">
        <v>5850</v>
      </c>
      <c r="M1034" t="s">
        <v>5851</v>
      </c>
      <c r="N1034" t="s">
        <v>5852</v>
      </c>
      <c r="O1034" t="s">
        <v>5853</v>
      </c>
      <c r="P1034">
        <v>40</v>
      </c>
      <c r="Q1034">
        <v>0</v>
      </c>
      <c r="R1034">
        <v>0</v>
      </c>
      <c r="S1034" t="s">
        <v>79</v>
      </c>
      <c r="T1034">
        <v>1.49</v>
      </c>
      <c r="U1034">
        <v>231.34</v>
      </c>
      <c r="X1034" t="s">
        <v>5854</v>
      </c>
      <c r="Y1034" t="s">
        <v>591</v>
      </c>
      <c r="AA1034" t="s">
        <v>1965</v>
      </c>
      <c r="AB1034" t="s">
        <v>1965</v>
      </c>
      <c r="AI1034" s="18">
        <v>40915</v>
      </c>
    </row>
    <row r="1035" spans="1:39" hidden="1" outlineLevel="1" x14ac:dyDescent="0.3">
      <c r="A1035" s="25">
        <v>1031</v>
      </c>
      <c r="B1035" s="25" t="s">
        <v>66</v>
      </c>
      <c r="C1035" t="s">
        <v>67</v>
      </c>
      <c r="D1035" t="s">
        <v>5855</v>
      </c>
      <c r="E1035" t="s">
        <v>69</v>
      </c>
      <c r="F1035" s="48" t="s">
        <v>5856</v>
      </c>
      <c r="G1035" s="25" t="s">
        <v>1790</v>
      </c>
      <c r="H1035" t="s">
        <v>1980</v>
      </c>
      <c r="I1035" t="s">
        <v>564</v>
      </c>
      <c r="J1035" s="25" t="s">
        <v>74</v>
      </c>
      <c r="K1035" t="s">
        <v>75</v>
      </c>
      <c r="L1035" t="s">
        <v>5857</v>
      </c>
      <c r="M1035" t="s">
        <v>5858</v>
      </c>
      <c r="N1035" t="s">
        <v>5859</v>
      </c>
      <c r="O1035" t="s">
        <v>78</v>
      </c>
      <c r="P1035">
        <v>6</v>
      </c>
      <c r="Q1035">
        <v>0</v>
      </c>
      <c r="R1035">
        <v>0</v>
      </c>
      <c r="S1035" t="s">
        <v>79</v>
      </c>
      <c r="T1035">
        <v>13.5</v>
      </c>
      <c r="U1035">
        <v>2674.35</v>
      </c>
      <c r="X1035" t="s">
        <v>5860</v>
      </c>
      <c r="Y1035" t="s">
        <v>591</v>
      </c>
      <c r="AA1035" t="s">
        <v>1965</v>
      </c>
      <c r="AI1035" s="18">
        <v>40915</v>
      </c>
      <c r="AJ1035" s="18">
        <v>41984</v>
      </c>
      <c r="AK1035" s="18">
        <v>42018</v>
      </c>
    </row>
    <row r="1036" spans="1:39" hidden="1" outlineLevel="1" x14ac:dyDescent="0.3">
      <c r="A1036" s="25">
        <v>1032</v>
      </c>
      <c r="B1036" s="25" t="s">
        <v>66</v>
      </c>
      <c r="C1036" t="s">
        <v>67</v>
      </c>
      <c r="D1036" t="s">
        <v>5855</v>
      </c>
      <c r="E1036" t="s">
        <v>69</v>
      </c>
      <c r="F1036" s="48" t="s">
        <v>5861</v>
      </c>
      <c r="G1036" s="25" t="s">
        <v>1790</v>
      </c>
      <c r="H1036" t="s">
        <v>1980</v>
      </c>
      <c r="I1036" t="s">
        <v>564</v>
      </c>
      <c r="J1036" s="25" t="s">
        <v>74</v>
      </c>
      <c r="K1036" t="s">
        <v>1880</v>
      </c>
      <c r="L1036" t="s">
        <v>5862</v>
      </c>
      <c r="M1036" t="s">
        <v>5858</v>
      </c>
      <c r="N1036" t="s">
        <v>5863</v>
      </c>
      <c r="O1036" t="s">
        <v>5853</v>
      </c>
      <c r="P1036">
        <v>30</v>
      </c>
      <c r="Q1036">
        <v>7</v>
      </c>
      <c r="R1036">
        <v>12</v>
      </c>
      <c r="S1036" t="s">
        <v>79</v>
      </c>
      <c r="T1036">
        <v>0.57999999999999996</v>
      </c>
      <c r="U1036">
        <v>90.05</v>
      </c>
      <c r="X1036" t="s">
        <v>5864</v>
      </c>
      <c r="Y1036" t="s">
        <v>591</v>
      </c>
      <c r="AA1036" t="s">
        <v>1965</v>
      </c>
      <c r="AB1036" t="s">
        <v>1965</v>
      </c>
      <c r="AI1036" s="18">
        <v>40915</v>
      </c>
      <c r="AJ1036" s="18">
        <v>42472</v>
      </c>
    </row>
    <row r="1037" spans="1:39" hidden="1" outlineLevel="1" x14ac:dyDescent="0.3">
      <c r="A1037" s="25">
        <v>1033</v>
      </c>
      <c r="B1037" s="25" t="s">
        <v>66</v>
      </c>
      <c r="C1037" t="s">
        <v>67</v>
      </c>
      <c r="D1037" t="s">
        <v>4807</v>
      </c>
      <c r="E1037" t="s">
        <v>69</v>
      </c>
      <c r="F1037" s="48" t="s">
        <v>5865</v>
      </c>
      <c r="G1037" s="25" t="s">
        <v>1790</v>
      </c>
      <c r="H1037" t="s">
        <v>1980</v>
      </c>
      <c r="I1037" t="s">
        <v>564</v>
      </c>
      <c r="J1037" s="25" t="s">
        <v>210</v>
      </c>
      <c r="K1037" t="s">
        <v>1232</v>
      </c>
      <c r="L1037" t="s">
        <v>3046</v>
      </c>
      <c r="M1037" t="s">
        <v>5866</v>
      </c>
      <c r="N1037" t="s">
        <v>5867</v>
      </c>
      <c r="O1037" t="s">
        <v>78</v>
      </c>
      <c r="P1037">
        <v>7</v>
      </c>
      <c r="Q1037">
        <v>0</v>
      </c>
      <c r="R1037">
        <v>0</v>
      </c>
      <c r="S1037" t="s">
        <v>79</v>
      </c>
      <c r="T1037">
        <v>2210.5428999999999</v>
      </c>
      <c r="U1037">
        <v>434538.23310000001</v>
      </c>
      <c r="V1037" t="s">
        <v>1295</v>
      </c>
      <c r="W1037" t="s">
        <v>5868</v>
      </c>
      <c r="X1037" t="s">
        <v>5869</v>
      </c>
      <c r="Y1037" t="s">
        <v>1749</v>
      </c>
      <c r="Z1037" s="25" t="s">
        <v>583</v>
      </c>
      <c r="AA1037" t="s">
        <v>2993</v>
      </c>
      <c r="AD1037" t="s">
        <v>5870</v>
      </c>
      <c r="AI1037" s="18">
        <v>40914</v>
      </c>
      <c r="AJ1037" s="18">
        <v>41780</v>
      </c>
      <c r="AK1037" s="18">
        <v>41922</v>
      </c>
    </row>
    <row r="1038" spans="1:39" hidden="1" outlineLevel="1" x14ac:dyDescent="0.3">
      <c r="A1038" s="25">
        <v>1034</v>
      </c>
      <c r="B1038" s="25" t="s">
        <v>66</v>
      </c>
      <c r="C1038" t="s">
        <v>67</v>
      </c>
      <c r="D1038" t="s">
        <v>5871</v>
      </c>
      <c r="E1038" t="s">
        <v>69</v>
      </c>
      <c r="F1038" s="48" t="s">
        <v>5872</v>
      </c>
      <c r="G1038" s="25" t="s">
        <v>1790</v>
      </c>
      <c r="H1038" t="s">
        <v>1980</v>
      </c>
      <c r="I1038" t="s">
        <v>564</v>
      </c>
      <c r="J1038" s="25" t="s">
        <v>74</v>
      </c>
      <c r="K1038" t="s">
        <v>75</v>
      </c>
      <c r="L1038" t="s">
        <v>5873</v>
      </c>
      <c r="M1038" t="s">
        <v>5874</v>
      </c>
      <c r="N1038" t="s">
        <v>5875</v>
      </c>
      <c r="O1038" t="s">
        <v>78</v>
      </c>
      <c r="P1038">
        <v>3</v>
      </c>
      <c r="Q1038">
        <v>0</v>
      </c>
      <c r="R1038">
        <v>0</v>
      </c>
      <c r="S1038" t="s">
        <v>79</v>
      </c>
      <c r="T1038">
        <v>214.67330000000001</v>
      </c>
      <c r="U1038">
        <v>4969.28</v>
      </c>
      <c r="V1038" t="s">
        <v>5876</v>
      </c>
      <c r="W1038" t="s">
        <v>5877</v>
      </c>
      <c r="Y1038" t="s">
        <v>1749</v>
      </c>
      <c r="Z1038" s="25" t="s">
        <v>583</v>
      </c>
      <c r="AA1038" t="s">
        <v>5878</v>
      </c>
      <c r="AD1038" t="s">
        <v>5879</v>
      </c>
      <c r="AI1038" s="18">
        <v>41257</v>
      </c>
    </row>
    <row r="1039" spans="1:39" hidden="1" outlineLevel="1" x14ac:dyDescent="0.3">
      <c r="A1039" s="25">
        <v>1035</v>
      </c>
      <c r="B1039" s="25" t="s">
        <v>66</v>
      </c>
      <c r="C1039" t="s">
        <v>67</v>
      </c>
      <c r="D1039" t="s">
        <v>5880</v>
      </c>
      <c r="E1039" t="s">
        <v>69</v>
      </c>
      <c r="F1039" s="48" t="s">
        <v>5881</v>
      </c>
      <c r="G1039" s="25" t="s">
        <v>1790</v>
      </c>
      <c r="H1039" t="s">
        <v>1980</v>
      </c>
      <c r="I1039" t="s">
        <v>564</v>
      </c>
      <c r="J1039" s="25" t="s">
        <v>74</v>
      </c>
      <c r="K1039" t="s">
        <v>75</v>
      </c>
      <c r="L1039" t="s">
        <v>5882</v>
      </c>
      <c r="M1039" t="s">
        <v>5883</v>
      </c>
      <c r="N1039" t="s">
        <v>5884</v>
      </c>
      <c r="O1039" t="s">
        <v>78</v>
      </c>
      <c r="P1039">
        <v>105</v>
      </c>
      <c r="Q1039">
        <v>0</v>
      </c>
      <c r="R1039">
        <v>0</v>
      </c>
      <c r="S1039" t="s">
        <v>79</v>
      </c>
      <c r="T1039">
        <v>20.004300000000001</v>
      </c>
      <c r="U1039">
        <v>3105.3973000000001</v>
      </c>
      <c r="V1039" t="s">
        <v>5885</v>
      </c>
      <c r="W1039" t="s">
        <v>5886</v>
      </c>
      <c r="Y1039" t="s">
        <v>1749</v>
      </c>
      <c r="Z1039" s="25" t="s">
        <v>583</v>
      </c>
      <c r="AA1039" t="s">
        <v>2110</v>
      </c>
      <c r="AD1039" t="s">
        <v>5075</v>
      </c>
      <c r="AI1039" s="18">
        <v>40915</v>
      </c>
      <c r="AJ1039" s="18">
        <v>42256</v>
      </c>
    </row>
    <row r="1040" spans="1:39" hidden="1" outlineLevel="1" x14ac:dyDescent="0.3">
      <c r="A1040" s="25">
        <v>1036</v>
      </c>
      <c r="B1040" s="25" t="s">
        <v>66</v>
      </c>
      <c r="C1040" t="s">
        <v>67</v>
      </c>
      <c r="D1040" t="s">
        <v>5880</v>
      </c>
      <c r="E1040" t="s">
        <v>69</v>
      </c>
      <c r="F1040" s="48" t="s">
        <v>5887</v>
      </c>
      <c r="G1040" s="25" t="s">
        <v>1790</v>
      </c>
      <c r="H1040" t="s">
        <v>1980</v>
      </c>
      <c r="I1040" t="s">
        <v>564</v>
      </c>
      <c r="J1040" s="25" t="s">
        <v>74</v>
      </c>
      <c r="K1040" t="s">
        <v>1880</v>
      </c>
      <c r="L1040" t="s">
        <v>5888</v>
      </c>
      <c r="M1040" t="s">
        <v>5889</v>
      </c>
      <c r="N1040" t="s">
        <v>5084</v>
      </c>
      <c r="O1040" t="s">
        <v>78</v>
      </c>
      <c r="P1040">
        <v>32</v>
      </c>
      <c r="Q1040">
        <v>0</v>
      </c>
      <c r="R1040">
        <v>0</v>
      </c>
      <c r="S1040" t="s">
        <v>79</v>
      </c>
      <c r="T1040">
        <v>20.001300000000001</v>
      </c>
      <c r="U1040">
        <v>3105</v>
      </c>
      <c r="V1040" t="s">
        <v>5885</v>
      </c>
      <c r="W1040" t="s">
        <v>5890</v>
      </c>
      <c r="Y1040" t="s">
        <v>1749</v>
      </c>
      <c r="Z1040" s="25" t="s">
        <v>583</v>
      </c>
      <c r="AA1040" t="s">
        <v>2110</v>
      </c>
      <c r="AD1040" t="s">
        <v>5075</v>
      </c>
      <c r="AI1040" s="18">
        <v>40915</v>
      </c>
    </row>
    <row r="1041" spans="1:39" hidden="1" outlineLevel="1" x14ac:dyDescent="0.3">
      <c r="A1041" s="25">
        <v>1037</v>
      </c>
      <c r="B1041" s="25" t="s">
        <v>66</v>
      </c>
      <c r="C1041" t="s">
        <v>67</v>
      </c>
      <c r="D1041" t="s">
        <v>5880</v>
      </c>
      <c r="E1041" t="s">
        <v>69</v>
      </c>
      <c r="F1041" s="48" t="s">
        <v>5891</v>
      </c>
      <c r="G1041" s="25" t="s">
        <v>1790</v>
      </c>
      <c r="H1041" t="s">
        <v>1980</v>
      </c>
      <c r="I1041" t="s">
        <v>564</v>
      </c>
      <c r="J1041" s="25" t="s">
        <v>74</v>
      </c>
      <c r="K1041" t="s">
        <v>75</v>
      </c>
      <c r="L1041" t="s">
        <v>5892</v>
      </c>
      <c r="M1041" t="s">
        <v>5893</v>
      </c>
      <c r="N1041" t="s">
        <v>5894</v>
      </c>
      <c r="O1041" t="s">
        <v>78</v>
      </c>
      <c r="P1041">
        <v>20</v>
      </c>
      <c r="Q1041">
        <v>0</v>
      </c>
      <c r="R1041">
        <v>0</v>
      </c>
      <c r="S1041" t="s">
        <v>79</v>
      </c>
      <c r="T1041">
        <v>68.458500000000001</v>
      </c>
      <c r="U1041">
        <v>13103.023800000001</v>
      </c>
      <c r="V1041" t="s">
        <v>5885</v>
      </c>
      <c r="W1041" t="s">
        <v>5895</v>
      </c>
      <c r="Y1041" t="s">
        <v>1749</v>
      </c>
      <c r="Z1041" s="25" t="s">
        <v>583</v>
      </c>
      <c r="AA1041" t="s">
        <v>2110</v>
      </c>
      <c r="AD1041" t="s">
        <v>5075</v>
      </c>
      <c r="AG1041" t="s">
        <v>5896</v>
      </c>
      <c r="AI1041" s="18">
        <v>40915</v>
      </c>
      <c r="AJ1041" s="18">
        <v>41997</v>
      </c>
      <c r="AK1041" s="18">
        <v>42011</v>
      </c>
    </row>
    <row r="1042" spans="1:39" hidden="1" outlineLevel="1" x14ac:dyDescent="0.3">
      <c r="A1042" s="25">
        <v>1038</v>
      </c>
      <c r="B1042" s="25" t="s">
        <v>66</v>
      </c>
      <c r="C1042" t="s">
        <v>67</v>
      </c>
      <c r="D1042" t="s">
        <v>5880</v>
      </c>
      <c r="E1042" t="s">
        <v>69</v>
      </c>
      <c r="F1042" s="48" t="s">
        <v>5897</v>
      </c>
      <c r="G1042" s="25" t="s">
        <v>1790</v>
      </c>
      <c r="H1042" t="s">
        <v>1980</v>
      </c>
      <c r="I1042" t="s">
        <v>564</v>
      </c>
      <c r="J1042" s="25" t="s">
        <v>74</v>
      </c>
      <c r="K1042" t="s">
        <v>1880</v>
      </c>
      <c r="L1042" t="s">
        <v>5898</v>
      </c>
      <c r="M1042" t="s">
        <v>5889</v>
      </c>
      <c r="N1042" t="s">
        <v>5084</v>
      </c>
      <c r="O1042" t="s">
        <v>78</v>
      </c>
      <c r="P1042">
        <v>24</v>
      </c>
      <c r="Q1042">
        <v>0</v>
      </c>
      <c r="R1042">
        <v>0</v>
      </c>
      <c r="S1042" t="s">
        <v>79</v>
      </c>
      <c r="T1042">
        <v>24.0015</v>
      </c>
      <c r="U1042">
        <v>3726</v>
      </c>
      <c r="V1042" t="s">
        <v>5885</v>
      </c>
      <c r="W1042" t="s">
        <v>5899</v>
      </c>
      <c r="Y1042" t="s">
        <v>1749</v>
      </c>
      <c r="Z1042" s="25" t="s">
        <v>583</v>
      </c>
      <c r="AA1042" t="s">
        <v>2110</v>
      </c>
      <c r="AD1042" t="s">
        <v>5075</v>
      </c>
      <c r="AI1042" s="18">
        <v>40915</v>
      </c>
    </row>
    <row r="1043" spans="1:39" hidden="1" outlineLevel="1" x14ac:dyDescent="0.3">
      <c r="A1043" s="25">
        <v>1039</v>
      </c>
      <c r="B1043" s="25" t="s">
        <v>66</v>
      </c>
      <c r="C1043" t="s">
        <v>67</v>
      </c>
      <c r="D1043" t="s">
        <v>5900</v>
      </c>
      <c r="E1043" t="s">
        <v>69</v>
      </c>
      <c r="F1043" s="48" t="s">
        <v>5901</v>
      </c>
      <c r="G1043" s="25" t="s">
        <v>1790</v>
      </c>
      <c r="H1043" t="s">
        <v>1980</v>
      </c>
      <c r="I1043" t="s">
        <v>564</v>
      </c>
      <c r="J1043" s="25" t="s">
        <v>638</v>
      </c>
      <c r="K1043" t="s">
        <v>670</v>
      </c>
      <c r="L1043" t="s">
        <v>5902</v>
      </c>
      <c r="M1043" t="s">
        <v>5903</v>
      </c>
      <c r="O1043" t="s">
        <v>78</v>
      </c>
      <c r="P1043">
        <v>1</v>
      </c>
      <c r="Q1043">
        <v>0</v>
      </c>
      <c r="R1043">
        <v>0</v>
      </c>
      <c r="S1043" t="s">
        <v>79</v>
      </c>
      <c r="T1043">
        <v>4227.2722999999996</v>
      </c>
      <c r="U1043">
        <v>656284.02</v>
      </c>
      <c r="V1043" t="s">
        <v>744</v>
      </c>
      <c r="W1043" t="s">
        <v>5904</v>
      </c>
      <c r="Y1043" t="s">
        <v>659</v>
      </c>
      <c r="Z1043" s="25" t="s">
        <v>583</v>
      </c>
      <c r="AB1043" t="s">
        <v>758</v>
      </c>
      <c r="AI1043" s="18">
        <v>41623</v>
      </c>
    </row>
    <row r="1044" spans="1:39" hidden="1" outlineLevel="1" x14ac:dyDescent="0.3">
      <c r="A1044" s="25">
        <v>1040</v>
      </c>
      <c r="B1044" s="25" t="s">
        <v>66</v>
      </c>
      <c r="C1044" t="s">
        <v>67</v>
      </c>
      <c r="D1044" t="s">
        <v>5905</v>
      </c>
      <c r="E1044" t="s">
        <v>69</v>
      </c>
      <c r="F1044" s="48" t="s">
        <v>5906</v>
      </c>
      <c r="G1044" s="25" t="s">
        <v>1790</v>
      </c>
      <c r="H1044" t="s">
        <v>1980</v>
      </c>
      <c r="I1044" t="s">
        <v>564</v>
      </c>
      <c r="J1044" s="25" t="s">
        <v>638</v>
      </c>
      <c r="K1044" t="s">
        <v>639</v>
      </c>
      <c r="L1044" t="s">
        <v>5907</v>
      </c>
      <c r="M1044" t="s">
        <v>5908</v>
      </c>
      <c r="N1044" t="s">
        <v>5909</v>
      </c>
      <c r="O1044" t="s">
        <v>78</v>
      </c>
      <c r="P1044">
        <v>10</v>
      </c>
      <c r="Q1044">
        <v>0</v>
      </c>
      <c r="R1044">
        <v>0</v>
      </c>
      <c r="S1044" t="s">
        <v>79</v>
      </c>
      <c r="T1044">
        <v>212.08189999999999</v>
      </c>
      <c r="U1044">
        <v>32942.68</v>
      </c>
      <c r="V1044" t="s">
        <v>5910</v>
      </c>
      <c r="W1044" t="s">
        <v>5911</v>
      </c>
      <c r="X1044" t="s">
        <v>5911</v>
      </c>
      <c r="Y1044" t="s">
        <v>1749</v>
      </c>
      <c r="Z1044" s="25" t="s">
        <v>583</v>
      </c>
      <c r="AA1044" t="s">
        <v>1965</v>
      </c>
      <c r="AD1044" t="s">
        <v>5912</v>
      </c>
      <c r="AI1044" s="18">
        <v>40915</v>
      </c>
    </row>
    <row r="1045" spans="1:39" hidden="1" outlineLevel="1" x14ac:dyDescent="0.3">
      <c r="A1045" s="25">
        <v>1041</v>
      </c>
      <c r="B1045" s="25" t="s">
        <v>66</v>
      </c>
      <c r="C1045" t="s">
        <v>67</v>
      </c>
      <c r="D1045" t="s">
        <v>5913</v>
      </c>
      <c r="E1045" t="s">
        <v>69</v>
      </c>
      <c r="F1045" s="48" t="s">
        <v>5914</v>
      </c>
      <c r="G1045" s="25" t="s">
        <v>1790</v>
      </c>
      <c r="H1045" t="s">
        <v>1980</v>
      </c>
      <c r="I1045" t="s">
        <v>564</v>
      </c>
      <c r="J1045" s="25" t="s">
        <v>638</v>
      </c>
      <c r="K1045" t="s">
        <v>639</v>
      </c>
      <c r="L1045" t="s">
        <v>5915</v>
      </c>
      <c r="M1045" t="s">
        <v>5916</v>
      </c>
      <c r="N1045" t="s">
        <v>5917</v>
      </c>
      <c r="O1045" t="s">
        <v>78</v>
      </c>
      <c r="P1045">
        <v>2</v>
      </c>
      <c r="Q1045">
        <v>0</v>
      </c>
      <c r="R1045">
        <v>0</v>
      </c>
      <c r="S1045" t="s">
        <v>79</v>
      </c>
      <c r="T1045">
        <v>7065.7282999999998</v>
      </c>
      <c r="U1045">
        <v>1097519.57</v>
      </c>
      <c r="V1045" t="s">
        <v>5910</v>
      </c>
      <c r="W1045" t="s">
        <v>5918</v>
      </c>
      <c r="X1045" t="s">
        <v>5918</v>
      </c>
      <c r="Y1045" t="s">
        <v>787</v>
      </c>
      <c r="Z1045" s="25" t="s">
        <v>583</v>
      </c>
      <c r="AA1045" t="s">
        <v>1965</v>
      </c>
      <c r="AD1045" t="s">
        <v>5912</v>
      </c>
      <c r="AI1045" s="18">
        <v>40915</v>
      </c>
      <c r="AJ1045" s="18">
        <v>43726</v>
      </c>
    </row>
    <row r="1046" spans="1:39" hidden="1" outlineLevel="1" x14ac:dyDescent="0.3">
      <c r="A1046" s="25">
        <v>1042</v>
      </c>
      <c r="B1046" s="25" t="s">
        <v>2925</v>
      </c>
      <c r="C1046" t="s">
        <v>67</v>
      </c>
      <c r="D1046" t="s">
        <v>5919</v>
      </c>
      <c r="E1046" t="s">
        <v>69</v>
      </c>
      <c r="F1046" s="48" t="s">
        <v>5920</v>
      </c>
      <c r="G1046" s="25" t="s">
        <v>1790</v>
      </c>
      <c r="H1046" t="s">
        <v>1980</v>
      </c>
      <c r="I1046" t="s">
        <v>564</v>
      </c>
      <c r="J1046" s="25" t="s">
        <v>638</v>
      </c>
      <c r="K1046" t="s">
        <v>740</v>
      </c>
      <c r="L1046" t="s">
        <v>5921</v>
      </c>
      <c r="M1046" t="s">
        <v>5922</v>
      </c>
      <c r="N1046" t="s">
        <v>5923</v>
      </c>
      <c r="O1046" t="s">
        <v>78</v>
      </c>
      <c r="P1046">
        <v>1</v>
      </c>
      <c r="Q1046">
        <v>0</v>
      </c>
      <c r="R1046">
        <v>0</v>
      </c>
      <c r="S1046" t="s">
        <v>79</v>
      </c>
      <c r="T1046">
        <v>0</v>
      </c>
      <c r="U1046">
        <v>0</v>
      </c>
      <c r="V1046" t="s">
        <v>5910</v>
      </c>
      <c r="W1046" t="s">
        <v>5924</v>
      </c>
      <c r="X1046" t="s">
        <v>5924</v>
      </c>
      <c r="Y1046" t="s">
        <v>787</v>
      </c>
      <c r="Z1046" s="25" t="s">
        <v>583</v>
      </c>
      <c r="AA1046" t="s">
        <v>1965</v>
      </c>
      <c r="AD1046" t="s">
        <v>5925</v>
      </c>
      <c r="AI1046" s="18">
        <v>45950</v>
      </c>
      <c r="AL1046">
        <v>1</v>
      </c>
      <c r="AM1046">
        <v>1</v>
      </c>
    </row>
    <row r="1047" spans="1:39" hidden="1" outlineLevel="1" x14ac:dyDescent="0.3">
      <c r="A1047" s="25">
        <v>1043</v>
      </c>
      <c r="B1047" s="25" t="s">
        <v>66</v>
      </c>
      <c r="C1047" t="s">
        <v>67</v>
      </c>
      <c r="D1047" t="s">
        <v>5926</v>
      </c>
      <c r="E1047" t="s">
        <v>69</v>
      </c>
      <c r="F1047" s="48" t="s">
        <v>5927</v>
      </c>
      <c r="G1047" s="25" t="s">
        <v>1790</v>
      </c>
      <c r="H1047" t="s">
        <v>1980</v>
      </c>
      <c r="I1047" t="s">
        <v>564</v>
      </c>
      <c r="J1047" s="25" t="s">
        <v>638</v>
      </c>
      <c r="K1047" t="s">
        <v>639</v>
      </c>
      <c r="L1047" t="s">
        <v>5928</v>
      </c>
      <c r="M1047" t="s">
        <v>5929</v>
      </c>
      <c r="N1047" t="s">
        <v>5930</v>
      </c>
      <c r="O1047" t="s">
        <v>78</v>
      </c>
      <c r="P1047">
        <v>1</v>
      </c>
      <c r="Q1047">
        <v>0</v>
      </c>
      <c r="R1047">
        <v>0</v>
      </c>
      <c r="S1047" t="s">
        <v>79</v>
      </c>
      <c r="T1047">
        <v>958.37009999999998</v>
      </c>
      <c r="U1047">
        <v>148863.62</v>
      </c>
      <c r="V1047" t="s">
        <v>5910</v>
      </c>
      <c r="W1047" t="s">
        <v>5931</v>
      </c>
      <c r="X1047" t="s">
        <v>5931</v>
      </c>
      <c r="Y1047" t="s">
        <v>787</v>
      </c>
      <c r="Z1047" s="25" t="s">
        <v>583</v>
      </c>
      <c r="AA1047" t="s">
        <v>1965</v>
      </c>
      <c r="AD1047" t="s">
        <v>5925</v>
      </c>
      <c r="AI1047" s="18">
        <v>40915</v>
      </c>
    </row>
    <row r="1048" spans="1:39" hidden="1" outlineLevel="1" x14ac:dyDescent="0.3">
      <c r="A1048" s="25">
        <v>1044</v>
      </c>
      <c r="B1048" s="25" t="s">
        <v>66</v>
      </c>
      <c r="C1048" t="s">
        <v>67</v>
      </c>
      <c r="D1048" t="s">
        <v>1053</v>
      </c>
      <c r="E1048" t="s">
        <v>69</v>
      </c>
      <c r="F1048" s="48" t="s">
        <v>5932</v>
      </c>
      <c r="G1048" s="25" t="s">
        <v>1790</v>
      </c>
      <c r="H1048" t="s">
        <v>1980</v>
      </c>
      <c r="I1048" t="s">
        <v>564</v>
      </c>
      <c r="J1048" s="25" t="s">
        <v>638</v>
      </c>
      <c r="K1048" t="s">
        <v>639</v>
      </c>
      <c r="L1048" t="s">
        <v>5933</v>
      </c>
      <c r="M1048" t="s">
        <v>5934</v>
      </c>
      <c r="N1048" t="s">
        <v>5935</v>
      </c>
      <c r="O1048" t="s">
        <v>78</v>
      </c>
      <c r="P1048">
        <v>1</v>
      </c>
      <c r="Q1048">
        <v>0</v>
      </c>
      <c r="R1048">
        <v>0</v>
      </c>
      <c r="S1048" t="s">
        <v>79</v>
      </c>
      <c r="T1048">
        <v>3137.2114000000001</v>
      </c>
      <c r="U1048">
        <v>487303.04</v>
      </c>
      <c r="V1048" t="s">
        <v>5910</v>
      </c>
      <c r="W1048" t="s">
        <v>5936</v>
      </c>
      <c r="X1048" t="s">
        <v>5936</v>
      </c>
      <c r="Y1048" t="s">
        <v>787</v>
      </c>
      <c r="Z1048" s="25" t="s">
        <v>583</v>
      </c>
      <c r="AA1048" t="s">
        <v>1965</v>
      </c>
      <c r="AD1048" t="s">
        <v>5925</v>
      </c>
      <c r="AI1048" s="18">
        <v>40915</v>
      </c>
    </row>
    <row r="1049" spans="1:39" hidden="1" outlineLevel="1" x14ac:dyDescent="0.3">
      <c r="A1049" s="25">
        <v>1045</v>
      </c>
      <c r="B1049" s="25" t="s">
        <v>66</v>
      </c>
      <c r="C1049" t="s">
        <v>67</v>
      </c>
      <c r="D1049" t="s">
        <v>5926</v>
      </c>
      <c r="E1049" t="s">
        <v>69</v>
      </c>
      <c r="F1049" s="48" t="s">
        <v>5937</v>
      </c>
      <c r="G1049" s="25" t="s">
        <v>1790</v>
      </c>
      <c r="H1049" t="s">
        <v>1980</v>
      </c>
      <c r="I1049" t="s">
        <v>564</v>
      </c>
      <c r="J1049" s="25" t="s">
        <v>638</v>
      </c>
      <c r="K1049" t="s">
        <v>639</v>
      </c>
      <c r="L1049" t="s">
        <v>5938</v>
      </c>
      <c r="M1049" t="s">
        <v>5939</v>
      </c>
      <c r="N1049" t="s">
        <v>5940</v>
      </c>
      <c r="O1049" t="s">
        <v>78</v>
      </c>
      <c r="P1049">
        <v>3</v>
      </c>
      <c r="Q1049">
        <v>0</v>
      </c>
      <c r="R1049">
        <v>0</v>
      </c>
      <c r="S1049" t="s">
        <v>79</v>
      </c>
      <c r="T1049">
        <v>85.032799999999995</v>
      </c>
      <c r="U1049">
        <v>13208.15</v>
      </c>
      <c r="V1049" t="s">
        <v>5910</v>
      </c>
      <c r="W1049" t="s">
        <v>5941</v>
      </c>
      <c r="X1049" t="s">
        <v>5941</v>
      </c>
      <c r="Y1049" t="s">
        <v>787</v>
      </c>
      <c r="Z1049" s="25" t="s">
        <v>583</v>
      </c>
      <c r="AA1049" t="s">
        <v>1965</v>
      </c>
      <c r="AD1049" t="s">
        <v>5925</v>
      </c>
      <c r="AI1049" s="18">
        <v>40915</v>
      </c>
    </row>
    <row r="1050" spans="1:39" hidden="1" outlineLevel="1" x14ac:dyDescent="0.3">
      <c r="A1050" s="25">
        <v>1046</v>
      </c>
      <c r="B1050" s="25" t="s">
        <v>66</v>
      </c>
      <c r="C1050" t="s">
        <v>67</v>
      </c>
      <c r="D1050" t="s">
        <v>5926</v>
      </c>
      <c r="E1050" t="s">
        <v>69</v>
      </c>
      <c r="F1050" s="48" t="s">
        <v>5942</v>
      </c>
      <c r="G1050" s="25" t="s">
        <v>1790</v>
      </c>
      <c r="H1050" t="s">
        <v>1980</v>
      </c>
      <c r="I1050" t="s">
        <v>564</v>
      </c>
      <c r="J1050" s="25" t="s">
        <v>638</v>
      </c>
      <c r="K1050" t="s">
        <v>670</v>
      </c>
      <c r="L1050" t="s">
        <v>5943</v>
      </c>
      <c r="M1050" t="s">
        <v>5944</v>
      </c>
      <c r="N1050" t="s">
        <v>5945</v>
      </c>
      <c r="O1050" t="s">
        <v>78</v>
      </c>
      <c r="P1050">
        <v>1</v>
      </c>
      <c r="Q1050">
        <v>0</v>
      </c>
      <c r="R1050">
        <v>0</v>
      </c>
      <c r="S1050" t="s">
        <v>79</v>
      </c>
      <c r="T1050">
        <v>167.06450000000001</v>
      </c>
      <c r="U1050">
        <v>25950.13</v>
      </c>
      <c r="V1050" t="s">
        <v>5910</v>
      </c>
      <c r="W1050" t="s">
        <v>5946</v>
      </c>
      <c r="X1050" t="s">
        <v>5946</v>
      </c>
      <c r="Y1050" t="s">
        <v>787</v>
      </c>
      <c r="Z1050" s="25" t="s">
        <v>583</v>
      </c>
      <c r="AA1050" t="s">
        <v>1965</v>
      </c>
      <c r="AD1050" t="s">
        <v>5925</v>
      </c>
      <c r="AI1050" s="18">
        <v>40915</v>
      </c>
    </row>
    <row r="1051" spans="1:39" hidden="1" outlineLevel="1" x14ac:dyDescent="0.3">
      <c r="A1051" s="25">
        <v>1047</v>
      </c>
      <c r="B1051" s="25" t="s">
        <v>66</v>
      </c>
      <c r="C1051" t="s">
        <v>67</v>
      </c>
      <c r="D1051" t="s">
        <v>5926</v>
      </c>
      <c r="E1051" t="s">
        <v>69</v>
      </c>
      <c r="F1051" s="48" t="s">
        <v>5947</v>
      </c>
      <c r="G1051" s="25" t="s">
        <v>1790</v>
      </c>
      <c r="H1051" t="s">
        <v>1980</v>
      </c>
      <c r="I1051" t="s">
        <v>564</v>
      </c>
      <c r="J1051" s="25" t="s">
        <v>638</v>
      </c>
      <c r="K1051" t="s">
        <v>670</v>
      </c>
      <c r="L1051" t="s">
        <v>5943</v>
      </c>
      <c r="M1051" t="s">
        <v>5948</v>
      </c>
      <c r="N1051" t="s">
        <v>5949</v>
      </c>
      <c r="O1051" t="s">
        <v>78</v>
      </c>
      <c r="P1051">
        <v>1</v>
      </c>
      <c r="Q1051">
        <v>0</v>
      </c>
      <c r="R1051">
        <v>0</v>
      </c>
      <c r="S1051" t="s">
        <v>79</v>
      </c>
      <c r="T1051">
        <v>167.06450000000001</v>
      </c>
      <c r="U1051">
        <v>25950.13</v>
      </c>
      <c r="V1051" t="s">
        <v>5910</v>
      </c>
      <c r="W1051" t="s">
        <v>5950</v>
      </c>
      <c r="X1051" t="s">
        <v>5950</v>
      </c>
      <c r="Y1051" t="s">
        <v>787</v>
      </c>
      <c r="Z1051" s="25" t="s">
        <v>583</v>
      </c>
      <c r="AA1051" t="s">
        <v>1965</v>
      </c>
      <c r="AD1051" t="s">
        <v>5925</v>
      </c>
      <c r="AI1051" s="18">
        <v>40915</v>
      </c>
    </row>
    <row r="1052" spans="1:39" hidden="1" outlineLevel="1" x14ac:dyDescent="0.3">
      <c r="A1052" s="25">
        <v>1048</v>
      </c>
      <c r="B1052" s="25" t="s">
        <v>66</v>
      </c>
      <c r="C1052" t="s">
        <v>67</v>
      </c>
      <c r="D1052" t="s">
        <v>5951</v>
      </c>
      <c r="E1052" t="s">
        <v>69</v>
      </c>
      <c r="F1052" s="48" t="s">
        <v>5952</v>
      </c>
      <c r="G1052" s="25" t="s">
        <v>1790</v>
      </c>
      <c r="H1052" t="s">
        <v>1980</v>
      </c>
      <c r="I1052" t="s">
        <v>564</v>
      </c>
      <c r="J1052" s="25" t="s">
        <v>695</v>
      </c>
      <c r="K1052" t="s">
        <v>4640</v>
      </c>
      <c r="L1052" t="s">
        <v>5953</v>
      </c>
      <c r="M1052" t="s">
        <v>5954</v>
      </c>
      <c r="N1052" t="s">
        <v>5955</v>
      </c>
      <c r="O1052" t="s">
        <v>78</v>
      </c>
      <c r="P1052">
        <v>1</v>
      </c>
      <c r="Q1052">
        <v>0</v>
      </c>
      <c r="R1052">
        <v>0</v>
      </c>
      <c r="S1052" t="s">
        <v>79</v>
      </c>
      <c r="T1052">
        <v>2169.8377999999998</v>
      </c>
      <c r="U1052">
        <v>337040.91</v>
      </c>
      <c r="V1052" t="s">
        <v>5910</v>
      </c>
      <c r="W1052" t="s">
        <v>5956</v>
      </c>
      <c r="X1052" t="s">
        <v>5956</v>
      </c>
      <c r="Y1052" t="s">
        <v>582</v>
      </c>
      <c r="Z1052" s="25" t="s">
        <v>583</v>
      </c>
      <c r="AA1052" t="s">
        <v>1965</v>
      </c>
      <c r="AD1052" t="s">
        <v>5925</v>
      </c>
      <c r="AI1052" s="18">
        <v>40915</v>
      </c>
    </row>
    <row r="1053" spans="1:39" hidden="1" outlineLevel="1" x14ac:dyDescent="0.3">
      <c r="A1053" s="25">
        <v>1049</v>
      </c>
      <c r="B1053" s="25" t="s">
        <v>66</v>
      </c>
      <c r="C1053" t="s">
        <v>67</v>
      </c>
      <c r="D1053" t="s">
        <v>5957</v>
      </c>
      <c r="E1053" t="s">
        <v>69</v>
      </c>
      <c r="F1053" s="48" t="s">
        <v>5958</v>
      </c>
      <c r="G1053" s="25" t="s">
        <v>1790</v>
      </c>
      <c r="H1053" t="s">
        <v>1980</v>
      </c>
      <c r="I1053" t="s">
        <v>564</v>
      </c>
      <c r="J1053" s="25" t="s">
        <v>638</v>
      </c>
      <c r="K1053" t="s">
        <v>639</v>
      </c>
      <c r="L1053" t="s">
        <v>5959</v>
      </c>
      <c r="M1053" t="s">
        <v>5960</v>
      </c>
      <c r="N1053" t="s">
        <v>5961</v>
      </c>
      <c r="O1053" t="s">
        <v>78</v>
      </c>
      <c r="P1053">
        <v>3</v>
      </c>
      <c r="Q1053">
        <v>0</v>
      </c>
      <c r="R1053">
        <v>0</v>
      </c>
      <c r="S1053" t="s">
        <v>79</v>
      </c>
      <c r="T1053">
        <v>2362.5864999999999</v>
      </c>
      <c r="U1053">
        <v>366726.10330000002</v>
      </c>
      <c r="V1053" t="s">
        <v>5962</v>
      </c>
      <c r="W1053" t="s">
        <v>5963</v>
      </c>
      <c r="X1053" t="s">
        <v>5963</v>
      </c>
      <c r="Y1053" t="s">
        <v>787</v>
      </c>
      <c r="Z1053" s="25" t="s">
        <v>583</v>
      </c>
      <c r="AA1053" t="s">
        <v>2552</v>
      </c>
      <c r="AD1053" t="s">
        <v>3286</v>
      </c>
      <c r="AI1053" s="18">
        <v>40914</v>
      </c>
      <c r="AK1053" s="18">
        <v>41612</v>
      </c>
    </row>
    <row r="1054" spans="1:39" hidden="1" outlineLevel="1" x14ac:dyDescent="0.3">
      <c r="A1054" s="25">
        <v>1050</v>
      </c>
      <c r="B1054" s="25" t="s">
        <v>66</v>
      </c>
      <c r="C1054" t="s">
        <v>67</v>
      </c>
      <c r="D1054" t="s">
        <v>5964</v>
      </c>
      <c r="E1054" t="s">
        <v>69</v>
      </c>
      <c r="F1054" s="48" t="s">
        <v>5965</v>
      </c>
      <c r="G1054" s="25" t="s">
        <v>1790</v>
      </c>
      <c r="H1054" t="s">
        <v>1980</v>
      </c>
      <c r="I1054" t="s">
        <v>564</v>
      </c>
      <c r="J1054" s="25" t="s">
        <v>638</v>
      </c>
      <c r="K1054" t="s">
        <v>670</v>
      </c>
      <c r="L1054" t="s">
        <v>5966</v>
      </c>
      <c r="M1054" t="s">
        <v>5967</v>
      </c>
      <c r="N1054" t="s">
        <v>5968</v>
      </c>
      <c r="O1054" t="s">
        <v>78</v>
      </c>
      <c r="P1054">
        <v>2</v>
      </c>
      <c r="Q1054">
        <v>0</v>
      </c>
      <c r="R1054">
        <v>0</v>
      </c>
      <c r="S1054" t="s">
        <v>79</v>
      </c>
      <c r="T1054">
        <v>1638.6327000000001</v>
      </c>
      <c r="U1054">
        <v>254528.82</v>
      </c>
      <c r="V1054" t="s">
        <v>5910</v>
      </c>
      <c r="W1054" t="s">
        <v>5969</v>
      </c>
      <c r="X1054" t="s">
        <v>5969</v>
      </c>
      <c r="Y1054" t="s">
        <v>787</v>
      </c>
      <c r="Z1054" s="25" t="s">
        <v>583</v>
      </c>
      <c r="AA1054" t="s">
        <v>1965</v>
      </c>
      <c r="AD1054" t="s">
        <v>5925</v>
      </c>
      <c r="AI1054" s="18">
        <v>40915</v>
      </c>
    </row>
    <row r="1055" spans="1:39" hidden="1" outlineLevel="1" x14ac:dyDescent="0.3">
      <c r="A1055" s="25">
        <v>1051</v>
      </c>
      <c r="B1055" s="25" t="s">
        <v>66</v>
      </c>
      <c r="C1055" t="s">
        <v>67</v>
      </c>
      <c r="D1055" t="s">
        <v>3665</v>
      </c>
      <c r="E1055" t="s">
        <v>69</v>
      </c>
      <c r="F1055" s="48" t="s">
        <v>5970</v>
      </c>
      <c r="G1055" s="25" t="s">
        <v>1790</v>
      </c>
      <c r="H1055" t="s">
        <v>1980</v>
      </c>
      <c r="I1055" t="s">
        <v>564</v>
      </c>
      <c r="J1055" s="25" t="s">
        <v>638</v>
      </c>
      <c r="K1055" t="s">
        <v>3829</v>
      </c>
      <c r="L1055" t="s">
        <v>5971</v>
      </c>
      <c r="M1055" t="s">
        <v>5972</v>
      </c>
      <c r="N1055" t="s">
        <v>5973</v>
      </c>
      <c r="O1055" t="s">
        <v>78</v>
      </c>
      <c r="P1055">
        <v>1</v>
      </c>
      <c r="Q1055">
        <v>0</v>
      </c>
      <c r="R1055">
        <v>0</v>
      </c>
      <c r="S1055" t="s">
        <v>79</v>
      </c>
      <c r="T1055">
        <v>23.008900000000001</v>
      </c>
      <c r="U1055">
        <v>3573.97</v>
      </c>
      <c r="V1055" t="s">
        <v>5910</v>
      </c>
      <c r="W1055" t="s">
        <v>5974</v>
      </c>
      <c r="X1055" t="s">
        <v>5974</v>
      </c>
      <c r="Y1055" t="s">
        <v>787</v>
      </c>
      <c r="Z1055" s="25" t="s">
        <v>583</v>
      </c>
      <c r="AA1055" t="s">
        <v>1965</v>
      </c>
      <c r="AD1055" t="s">
        <v>5925</v>
      </c>
      <c r="AI1055" s="18">
        <v>40915</v>
      </c>
    </row>
    <row r="1056" spans="1:39" hidden="1" outlineLevel="1" x14ac:dyDescent="0.3">
      <c r="A1056" s="25">
        <v>1052</v>
      </c>
      <c r="B1056" s="25" t="s">
        <v>66</v>
      </c>
      <c r="C1056" t="s">
        <v>67</v>
      </c>
      <c r="D1056" t="s">
        <v>5975</v>
      </c>
      <c r="E1056" t="s">
        <v>69</v>
      </c>
      <c r="F1056" s="48" t="s">
        <v>5976</v>
      </c>
      <c r="G1056" s="25" t="s">
        <v>1790</v>
      </c>
      <c r="H1056" t="s">
        <v>1980</v>
      </c>
      <c r="I1056" t="s">
        <v>564</v>
      </c>
      <c r="J1056" s="25" t="s">
        <v>638</v>
      </c>
      <c r="K1056" t="s">
        <v>3829</v>
      </c>
      <c r="L1056" t="s">
        <v>5977</v>
      </c>
      <c r="M1056" t="s">
        <v>5978</v>
      </c>
      <c r="N1056" t="s">
        <v>5979</v>
      </c>
      <c r="O1056" t="s">
        <v>78</v>
      </c>
      <c r="P1056">
        <v>1</v>
      </c>
      <c r="Q1056">
        <v>0</v>
      </c>
      <c r="R1056">
        <v>0</v>
      </c>
      <c r="S1056" t="s">
        <v>79</v>
      </c>
      <c r="T1056">
        <v>12.0046</v>
      </c>
      <c r="U1056">
        <v>1864.68</v>
      </c>
      <c r="V1056" t="s">
        <v>5910</v>
      </c>
      <c r="W1056" t="s">
        <v>5980</v>
      </c>
      <c r="X1056" t="s">
        <v>5980</v>
      </c>
      <c r="Y1056" t="s">
        <v>787</v>
      </c>
      <c r="Z1056" s="25" t="s">
        <v>583</v>
      </c>
      <c r="AA1056" t="s">
        <v>1965</v>
      </c>
      <c r="AD1056" t="s">
        <v>5981</v>
      </c>
      <c r="AI1056" s="18">
        <v>40915</v>
      </c>
    </row>
    <row r="1057" spans="1:37" hidden="1" outlineLevel="1" x14ac:dyDescent="0.3">
      <c r="A1057" s="25">
        <v>1053</v>
      </c>
      <c r="B1057" s="25" t="s">
        <v>66</v>
      </c>
      <c r="C1057" t="s">
        <v>67</v>
      </c>
      <c r="D1057" t="s">
        <v>5926</v>
      </c>
      <c r="E1057" t="s">
        <v>69</v>
      </c>
      <c r="F1057" s="48" t="s">
        <v>5982</v>
      </c>
      <c r="G1057" s="25" t="s">
        <v>1790</v>
      </c>
      <c r="H1057" t="s">
        <v>1980</v>
      </c>
      <c r="I1057" t="s">
        <v>564</v>
      </c>
      <c r="J1057" s="25" t="s">
        <v>638</v>
      </c>
      <c r="K1057" t="s">
        <v>670</v>
      </c>
      <c r="L1057" t="s">
        <v>5983</v>
      </c>
      <c r="M1057" t="s">
        <v>5984</v>
      </c>
      <c r="N1057" t="s">
        <v>5985</v>
      </c>
      <c r="O1057" t="s">
        <v>78</v>
      </c>
      <c r="P1057">
        <v>1</v>
      </c>
      <c r="Q1057">
        <v>0</v>
      </c>
      <c r="R1057">
        <v>0</v>
      </c>
      <c r="S1057" t="s">
        <v>79</v>
      </c>
      <c r="T1057">
        <v>295</v>
      </c>
      <c r="U1057">
        <v>90093</v>
      </c>
      <c r="V1057" t="s">
        <v>5910</v>
      </c>
      <c r="W1057" t="s">
        <v>5986</v>
      </c>
      <c r="X1057" t="s">
        <v>5986</v>
      </c>
      <c r="Y1057" t="s">
        <v>787</v>
      </c>
      <c r="Z1057" s="25" t="s">
        <v>583</v>
      </c>
      <c r="AA1057" t="s">
        <v>1965</v>
      </c>
      <c r="AD1057" t="s">
        <v>5987</v>
      </c>
      <c r="AI1057" s="18">
        <v>40915</v>
      </c>
      <c r="AJ1057" s="18">
        <v>42618</v>
      </c>
      <c r="AK1057" s="18">
        <v>42788</v>
      </c>
    </row>
    <row r="1058" spans="1:37" hidden="1" outlineLevel="1" x14ac:dyDescent="0.3">
      <c r="A1058" s="25">
        <v>1054</v>
      </c>
      <c r="B1058" s="25" t="s">
        <v>66</v>
      </c>
      <c r="C1058" t="s">
        <v>67</v>
      </c>
      <c r="D1058" t="s">
        <v>5988</v>
      </c>
      <c r="E1058" t="s">
        <v>69</v>
      </c>
      <c r="F1058" s="48" t="s">
        <v>5989</v>
      </c>
      <c r="G1058" s="25" t="s">
        <v>1790</v>
      </c>
      <c r="H1058" t="s">
        <v>1980</v>
      </c>
      <c r="I1058" t="s">
        <v>564</v>
      </c>
      <c r="J1058" s="25" t="s">
        <v>638</v>
      </c>
      <c r="K1058" t="s">
        <v>639</v>
      </c>
      <c r="L1058" t="s">
        <v>5990</v>
      </c>
      <c r="M1058" t="s">
        <v>5991</v>
      </c>
      <c r="N1058" t="s">
        <v>1860</v>
      </c>
      <c r="O1058" t="s">
        <v>78</v>
      </c>
      <c r="P1058">
        <v>1</v>
      </c>
      <c r="Q1058">
        <v>0</v>
      </c>
      <c r="R1058">
        <v>0</v>
      </c>
      <c r="S1058" t="s">
        <v>79</v>
      </c>
      <c r="T1058">
        <v>8603.3220000000001</v>
      </c>
      <c r="U1058">
        <v>1336354</v>
      </c>
      <c r="V1058" t="s">
        <v>5910</v>
      </c>
      <c r="W1058" t="s">
        <v>5992</v>
      </c>
      <c r="X1058" t="s">
        <v>5992</v>
      </c>
      <c r="Y1058" t="s">
        <v>582</v>
      </c>
      <c r="Z1058" s="25" t="s">
        <v>583</v>
      </c>
      <c r="AA1058" t="s">
        <v>1965</v>
      </c>
      <c r="AI1058" s="18">
        <v>40915</v>
      </c>
    </row>
    <row r="1059" spans="1:37" hidden="1" outlineLevel="1" x14ac:dyDescent="0.3">
      <c r="A1059" s="25">
        <v>1055</v>
      </c>
      <c r="B1059" s="25" t="s">
        <v>66</v>
      </c>
      <c r="C1059" t="s">
        <v>67</v>
      </c>
      <c r="D1059" t="s">
        <v>5926</v>
      </c>
      <c r="E1059" t="s">
        <v>69</v>
      </c>
      <c r="F1059" s="48" t="s">
        <v>5993</v>
      </c>
      <c r="G1059" s="25" t="s">
        <v>1790</v>
      </c>
      <c r="H1059" t="s">
        <v>1980</v>
      </c>
      <c r="I1059" t="s">
        <v>564</v>
      </c>
      <c r="J1059" s="25" t="s">
        <v>638</v>
      </c>
      <c r="K1059" t="s">
        <v>670</v>
      </c>
      <c r="L1059" t="s">
        <v>5994</v>
      </c>
      <c r="M1059" t="s">
        <v>5995</v>
      </c>
      <c r="N1059" t="s">
        <v>5996</v>
      </c>
      <c r="O1059" t="s">
        <v>78</v>
      </c>
      <c r="P1059">
        <v>1</v>
      </c>
      <c r="Q1059">
        <v>0</v>
      </c>
      <c r="R1059">
        <v>0</v>
      </c>
      <c r="S1059" t="s">
        <v>79</v>
      </c>
      <c r="T1059">
        <v>183.07069999999999</v>
      </c>
      <c r="U1059">
        <v>28436.37</v>
      </c>
      <c r="V1059" t="s">
        <v>5910</v>
      </c>
      <c r="W1059" t="s">
        <v>5997</v>
      </c>
      <c r="X1059" t="s">
        <v>5997</v>
      </c>
      <c r="Y1059" t="s">
        <v>787</v>
      </c>
      <c r="Z1059" s="25" t="s">
        <v>583</v>
      </c>
      <c r="AA1059" t="s">
        <v>1965</v>
      </c>
      <c r="AD1059" t="s">
        <v>5998</v>
      </c>
      <c r="AI1059" s="18">
        <v>40915</v>
      </c>
    </row>
    <row r="1060" spans="1:37" hidden="1" outlineLevel="1" x14ac:dyDescent="0.3">
      <c r="A1060" s="25">
        <v>1056</v>
      </c>
      <c r="B1060" s="25" t="s">
        <v>66</v>
      </c>
      <c r="C1060" t="s">
        <v>67</v>
      </c>
      <c r="D1060" t="s">
        <v>5999</v>
      </c>
      <c r="E1060" t="s">
        <v>69</v>
      </c>
      <c r="F1060" s="48" t="s">
        <v>6000</v>
      </c>
      <c r="G1060" s="25" t="s">
        <v>1790</v>
      </c>
      <c r="H1060" t="s">
        <v>1980</v>
      </c>
      <c r="I1060" t="s">
        <v>564</v>
      </c>
      <c r="J1060" s="25" t="s">
        <v>638</v>
      </c>
      <c r="K1060" t="s">
        <v>670</v>
      </c>
      <c r="L1060" t="s">
        <v>6001</v>
      </c>
      <c r="M1060" t="s">
        <v>6002</v>
      </c>
      <c r="N1060" t="s">
        <v>6003</v>
      </c>
      <c r="O1060" t="s">
        <v>78</v>
      </c>
      <c r="P1060">
        <v>1</v>
      </c>
      <c r="Q1060">
        <v>0</v>
      </c>
      <c r="R1060">
        <v>0</v>
      </c>
      <c r="S1060" t="s">
        <v>79</v>
      </c>
      <c r="T1060">
        <v>791.06</v>
      </c>
      <c r="U1060">
        <v>241232.8322</v>
      </c>
      <c r="V1060" t="s">
        <v>5910</v>
      </c>
      <c r="W1060" t="s">
        <v>6004</v>
      </c>
      <c r="X1060" t="s">
        <v>6004</v>
      </c>
      <c r="Y1060" t="s">
        <v>787</v>
      </c>
      <c r="Z1060" s="25" t="s">
        <v>583</v>
      </c>
      <c r="AA1060" t="s">
        <v>1965</v>
      </c>
      <c r="AD1060" t="s">
        <v>6005</v>
      </c>
      <c r="AI1060" s="18">
        <v>40915</v>
      </c>
      <c r="AJ1060" s="18">
        <v>42611</v>
      </c>
      <c r="AK1060" s="18">
        <v>42650</v>
      </c>
    </row>
    <row r="1061" spans="1:37" hidden="1" outlineLevel="1" x14ac:dyDescent="0.3">
      <c r="A1061" s="25">
        <v>1057</v>
      </c>
      <c r="B1061" s="25" t="s">
        <v>66</v>
      </c>
      <c r="C1061" t="s">
        <v>67</v>
      </c>
      <c r="D1061" t="s">
        <v>6006</v>
      </c>
      <c r="E1061" t="s">
        <v>69</v>
      </c>
      <c r="F1061" s="48" t="s">
        <v>6007</v>
      </c>
      <c r="G1061" s="25" t="s">
        <v>1790</v>
      </c>
      <c r="H1061" t="s">
        <v>1980</v>
      </c>
      <c r="I1061" t="s">
        <v>564</v>
      </c>
      <c r="J1061" s="25" t="s">
        <v>638</v>
      </c>
      <c r="K1061" t="s">
        <v>639</v>
      </c>
      <c r="L1061" t="s">
        <v>6001</v>
      </c>
      <c r="M1061" t="s">
        <v>6008</v>
      </c>
      <c r="N1061" t="s">
        <v>6009</v>
      </c>
      <c r="O1061" t="s">
        <v>78</v>
      </c>
      <c r="P1061">
        <v>1</v>
      </c>
      <c r="Q1061">
        <v>0</v>
      </c>
      <c r="R1061">
        <v>0</v>
      </c>
      <c r="S1061" t="s">
        <v>79</v>
      </c>
      <c r="T1061">
        <v>306.1182</v>
      </c>
      <c r="U1061">
        <v>47549.34</v>
      </c>
      <c r="V1061" t="s">
        <v>5910</v>
      </c>
      <c r="W1061" t="s">
        <v>6010</v>
      </c>
      <c r="X1061" t="s">
        <v>6010</v>
      </c>
      <c r="Y1061" t="s">
        <v>787</v>
      </c>
      <c r="Z1061" s="25" t="s">
        <v>583</v>
      </c>
      <c r="AA1061" t="s">
        <v>1965</v>
      </c>
      <c r="AD1061" t="s">
        <v>6005</v>
      </c>
      <c r="AI1061" s="18">
        <v>40915</v>
      </c>
    </row>
    <row r="1062" spans="1:37" hidden="1" outlineLevel="1" x14ac:dyDescent="0.3">
      <c r="A1062" s="25">
        <v>1058</v>
      </c>
      <c r="B1062" s="25" t="s">
        <v>66</v>
      </c>
      <c r="C1062" t="s">
        <v>67</v>
      </c>
      <c r="D1062" t="s">
        <v>6011</v>
      </c>
      <c r="E1062" t="s">
        <v>69</v>
      </c>
      <c r="F1062" s="48" t="s">
        <v>6012</v>
      </c>
      <c r="G1062" s="25" t="s">
        <v>1790</v>
      </c>
      <c r="H1062" t="s">
        <v>1980</v>
      </c>
      <c r="I1062" t="s">
        <v>564</v>
      </c>
      <c r="J1062" s="25" t="s">
        <v>638</v>
      </c>
      <c r="K1062" t="s">
        <v>670</v>
      </c>
      <c r="L1062" t="s">
        <v>6013</v>
      </c>
      <c r="M1062" t="s">
        <v>6014</v>
      </c>
      <c r="N1062" t="s">
        <v>6015</v>
      </c>
      <c r="O1062" t="s">
        <v>78</v>
      </c>
      <c r="P1062">
        <v>2</v>
      </c>
      <c r="Q1062">
        <v>0</v>
      </c>
      <c r="R1062">
        <v>0</v>
      </c>
      <c r="S1062" t="s">
        <v>79</v>
      </c>
      <c r="T1062">
        <v>684.61680000000001</v>
      </c>
      <c r="U1062">
        <v>106286.76</v>
      </c>
      <c r="V1062" t="s">
        <v>5910</v>
      </c>
      <c r="W1062" t="s">
        <v>6016</v>
      </c>
      <c r="Y1062" t="s">
        <v>1749</v>
      </c>
      <c r="AA1062" t="s">
        <v>1965</v>
      </c>
      <c r="AB1062" t="s">
        <v>585</v>
      </c>
      <c r="AD1062" t="s">
        <v>6005</v>
      </c>
      <c r="AI1062" s="18">
        <v>41343</v>
      </c>
      <c r="AJ1062" s="18">
        <v>42950</v>
      </c>
    </row>
    <row r="1063" spans="1:37" hidden="1" outlineLevel="1" x14ac:dyDescent="0.3">
      <c r="A1063" s="25">
        <v>1059</v>
      </c>
      <c r="B1063" s="25" t="s">
        <v>66</v>
      </c>
      <c r="C1063" t="s">
        <v>67</v>
      </c>
      <c r="D1063" t="s">
        <v>6017</v>
      </c>
      <c r="E1063" t="s">
        <v>69</v>
      </c>
      <c r="F1063" s="48" t="s">
        <v>6018</v>
      </c>
      <c r="G1063" s="25" t="s">
        <v>1790</v>
      </c>
      <c r="H1063" t="s">
        <v>1980</v>
      </c>
      <c r="I1063" t="s">
        <v>564</v>
      </c>
      <c r="J1063" s="25" t="s">
        <v>638</v>
      </c>
      <c r="K1063" t="s">
        <v>639</v>
      </c>
      <c r="L1063" t="s">
        <v>6019</v>
      </c>
      <c r="M1063" t="s">
        <v>6020</v>
      </c>
      <c r="N1063" t="s">
        <v>6021</v>
      </c>
      <c r="O1063" t="s">
        <v>78</v>
      </c>
      <c r="P1063">
        <v>1</v>
      </c>
      <c r="Q1063">
        <v>0</v>
      </c>
      <c r="R1063">
        <v>0</v>
      </c>
      <c r="S1063" t="s">
        <v>79</v>
      </c>
      <c r="T1063">
        <v>3251.2554</v>
      </c>
      <c r="U1063">
        <v>505017.5</v>
      </c>
      <c r="V1063" t="s">
        <v>5910</v>
      </c>
      <c r="W1063" t="s">
        <v>6022</v>
      </c>
      <c r="X1063" t="s">
        <v>6022</v>
      </c>
      <c r="Y1063" t="s">
        <v>1749</v>
      </c>
      <c r="Z1063" s="25" t="s">
        <v>583</v>
      </c>
      <c r="AA1063" t="s">
        <v>1965</v>
      </c>
      <c r="AD1063" t="s">
        <v>6005</v>
      </c>
      <c r="AI1063" s="18">
        <v>40915</v>
      </c>
    </row>
    <row r="1064" spans="1:37" hidden="1" outlineLevel="1" x14ac:dyDescent="0.3">
      <c r="A1064" s="25">
        <v>1060</v>
      </c>
      <c r="B1064" s="25" t="s">
        <v>66</v>
      </c>
      <c r="C1064" t="s">
        <v>67</v>
      </c>
      <c r="D1064" t="s">
        <v>6017</v>
      </c>
      <c r="E1064" t="s">
        <v>69</v>
      </c>
      <c r="F1064" s="48" t="s">
        <v>6023</v>
      </c>
      <c r="G1064" s="25" t="s">
        <v>1790</v>
      </c>
      <c r="H1064" t="s">
        <v>1980</v>
      </c>
      <c r="I1064" t="s">
        <v>564</v>
      </c>
      <c r="J1064" s="25" t="s">
        <v>638</v>
      </c>
      <c r="K1064" t="s">
        <v>639</v>
      </c>
      <c r="L1064" t="s">
        <v>6024</v>
      </c>
      <c r="M1064" t="s">
        <v>6025</v>
      </c>
      <c r="N1064" t="s">
        <v>6026</v>
      </c>
      <c r="O1064" t="s">
        <v>78</v>
      </c>
      <c r="P1064">
        <v>1</v>
      </c>
      <c r="Q1064">
        <v>0</v>
      </c>
      <c r="R1064">
        <v>0</v>
      </c>
      <c r="S1064" t="s">
        <v>79</v>
      </c>
      <c r="T1064">
        <v>3296.2728000000002</v>
      </c>
      <c r="U1064">
        <v>512010.05</v>
      </c>
      <c r="V1064" t="s">
        <v>5910</v>
      </c>
      <c r="W1064" t="s">
        <v>6027</v>
      </c>
      <c r="X1064" t="s">
        <v>6027</v>
      </c>
      <c r="Y1064" t="s">
        <v>787</v>
      </c>
      <c r="Z1064" s="25" t="s">
        <v>583</v>
      </c>
      <c r="AA1064" t="s">
        <v>1965</v>
      </c>
      <c r="AD1064" t="s">
        <v>6005</v>
      </c>
      <c r="AI1064" s="18">
        <v>40915</v>
      </c>
    </row>
    <row r="1065" spans="1:37" hidden="1" outlineLevel="1" x14ac:dyDescent="0.3">
      <c r="A1065" s="25">
        <v>1061</v>
      </c>
      <c r="B1065" s="25" t="s">
        <v>66</v>
      </c>
      <c r="C1065" t="s">
        <v>67</v>
      </c>
      <c r="D1065" t="s">
        <v>4382</v>
      </c>
      <c r="E1065" t="s">
        <v>69</v>
      </c>
      <c r="F1065" s="48" t="s">
        <v>6028</v>
      </c>
      <c r="G1065" s="25" t="s">
        <v>1790</v>
      </c>
      <c r="H1065" t="s">
        <v>1980</v>
      </c>
      <c r="I1065" t="s">
        <v>564</v>
      </c>
      <c r="J1065" s="25" t="s">
        <v>3025</v>
      </c>
      <c r="K1065" t="s">
        <v>3026</v>
      </c>
      <c r="L1065" t="s">
        <v>6029</v>
      </c>
      <c r="M1065" t="s">
        <v>6030</v>
      </c>
      <c r="N1065" t="s">
        <v>6031</v>
      </c>
      <c r="O1065" t="s">
        <v>78</v>
      </c>
      <c r="P1065">
        <v>2</v>
      </c>
      <c r="Q1065">
        <v>0</v>
      </c>
      <c r="R1065">
        <v>0</v>
      </c>
      <c r="S1065" t="s">
        <v>79</v>
      </c>
      <c r="T1065">
        <v>70.385000000000005</v>
      </c>
      <c r="U1065">
        <v>19257.2713</v>
      </c>
      <c r="V1065" t="s">
        <v>3157</v>
      </c>
      <c r="W1065" t="s">
        <v>6032</v>
      </c>
      <c r="Y1065" t="s">
        <v>787</v>
      </c>
      <c r="Z1065" s="25" t="s">
        <v>583</v>
      </c>
      <c r="AA1065" t="s">
        <v>1965</v>
      </c>
      <c r="AG1065" t="s">
        <v>6033</v>
      </c>
      <c r="AI1065" s="18">
        <v>40915</v>
      </c>
      <c r="AJ1065" s="18">
        <v>42769</v>
      </c>
      <c r="AK1065" s="18">
        <v>42789</v>
      </c>
    </row>
    <row r="1066" spans="1:37" hidden="1" outlineLevel="1" x14ac:dyDescent="0.3">
      <c r="A1066" s="25">
        <v>1062</v>
      </c>
      <c r="B1066" s="25" t="s">
        <v>66</v>
      </c>
      <c r="C1066" t="s">
        <v>67</v>
      </c>
      <c r="D1066" t="s">
        <v>6034</v>
      </c>
      <c r="E1066" t="s">
        <v>69</v>
      </c>
      <c r="F1066" s="48" t="s">
        <v>6035</v>
      </c>
      <c r="G1066" s="25" t="s">
        <v>1790</v>
      </c>
      <c r="H1066" t="s">
        <v>1980</v>
      </c>
      <c r="I1066" t="s">
        <v>564</v>
      </c>
      <c r="J1066" s="25" t="s">
        <v>638</v>
      </c>
      <c r="K1066" t="s">
        <v>1643</v>
      </c>
      <c r="L1066" t="s">
        <v>6036</v>
      </c>
      <c r="M1066" t="s">
        <v>6037</v>
      </c>
      <c r="N1066" t="s">
        <v>6038</v>
      </c>
      <c r="O1066" t="s">
        <v>2123</v>
      </c>
      <c r="P1066">
        <v>1</v>
      </c>
      <c r="Q1066">
        <v>0</v>
      </c>
      <c r="R1066">
        <v>0</v>
      </c>
      <c r="S1066" t="s">
        <v>79</v>
      </c>
      <c r="T1066">
        <v>549.03740000000005</v>
      </c>
      <c r="U1066">
        <v>85232.565400000007</v>
      </c>
      <c r="V1066" t="s">
        <v>6039</v>
      </c>
      <c r="W1066" t="s">
        <v>6040</v>
      </c>
      <c r="Y1066" t="s">
        <v>659</v>
      </c>
      <c r="Z1066" s="25" t="s">
        <v>583</v>
      </c>
      <c r="AA1066" t="s">
        <v>1965</v>
      </c>
      <c r="AD1066" t="s">
        <v>6041</v>
      </c>
      <c r="AI1066" s="18">
        <v>40914</v>
      </c>
    </row>
    <row r="1067" spans="1:37" hidden="1" outlineLevel="1" x14ac:dyDescent="0.3">
      <c r="A1067" s="25">
        <v>1063</v>
      </c>
      <c r="B1067" s="25" t="s">
        <v>66</v>
      </c>
      <c r="C1067" t="s">
        <v>67</v>
      </c>
      <c r="D1067" t="s">
        <v>6042</v>
      </c>
      <c r="E1067" t="s">
        <v>69</v>
      </c>
      <c r="F1067" s="48" t="s">
        <v>6043</v>
      </c>
      <c r="G1067" s="25" t="s">
        <v>1790</v>
      </c>
      <c r="H1067" t="s">
        <v>1980</v>
      </c>
      <c r="I1067" t="s">
        <v>564</v>
      </c>
      <c r="J1067" s="25" t="s">
        <v>828</v>
      </c>
      <c r="K1067" t="s">
        <v>6044</v>
      </c>
      <c r="L1067" t="s">
        <v>6045</v>
      </c>
      <c r="M1067" t="s">
        <v>6046</v>
      </c>
      <c r="N1067" t="s">
        <v>6047</v>
      </c>
      <c r="O1067" t="s">
        <v>78</v>
      </c>
      <c r="P1067">
        <v>2</v>
      </c>
      <c r="Q1067">
        <v>0</v>
      </c>
      <c r="R1067">
        <v>0</v>
      </c>
      <c r="S1067" t="s">
        <v>79</v>
      </c>
      <c r="T1067">
        <v>391.54</v>
      </c>
      <c r="U1067">
        <v>60790.5</v>
      </c>
      <c r="X1067" t="s">
        <v>6048</v>
      </c>
      <c r="Y1067" t="s">
        <v>1749</v>
      </c>
      <c r="Z1067" s="25" t="s">
        <v>583</v>
      </c>
      <c r="AA1067" t="s">
        <v>795</v>
      </c>
      <c r="AI1067" s="18">
        <v>40915</v>
      </c>
    </row>
    <row r="1068" spans="1:37" hidden="1" outlineLevel="1" x14ac:dyDescent="0.3">
      <c r="A1068" s="25">
        <v>1064</v>
      </c>
      <c r="B1068" s="25" t="s">
        <v>66</v>
      </c>
      <c r="C1068" t="s">
        <v>67</v>
      </c>
      <c r="D1068" t="s">
        <v>6049</v>
      </c>
      <c r="E1068" t="s">
        <v>69</v>
      </c>
      <c r="F1068" s="48" t="s">
        <v>6050</v>
      </c>
      <c r="G1068" s="25" t="s">
        <v>1790</v>
      </c>
      <c r="H1068" t="s">
        <v>1980</v>
      </c>
      <c r="I1068" t="s">
        <v>564</v>
      </c>
      <c r="J1068" s="25" t="s">
        <v>828</v>
      </c>
      <c r="K1068" t="s">
        <v>6044</v>
      </c>
      <c r="L1068" t="s">
        <v>6045</v>
      </c>
      <c r="M1068" t="s">
        <v>6051</v>
      </c>
      <c r="N1068" t="s">
        <v>6052</v>
      </c>
      <c r="O1068" t="s">
        <v>78</v>
      </c>
      <c r="P1068">
        <v>2</v>
      </c>
      <c r="Q1068">
        <v>0</v>
      </c>
      <c r="R1068">
        <v>0</v>
      </c>
      <c r="S1068" t="s">
        <v>79</v>
      </c>
      <c r="T1068">
        <v>375.4</v>
      </c>
      <c r="U1068">
        <v>58284.6</v>
      </c>
      <c r="X1068" t="s">
        <v>6053</v>
      </c>
      <c r="Y1068" t="s">
        <v>1749</v>
      </c>
      <c r="Z1068" s="25" t="s">
        <v>583</v>
      </c>
      <c r="AA1068" t="s">
        <v>795</v>
      </c>
      <c r="AI1068" s="18">
        <v>40915</v>
      </c>
    </row>
    <row r="1069" spans="1:37" hidden="1" outlineLevel="1" x14ac:dyDescent="0.3">
      <c r="A1069" s="25">
        <v>1065</v>
      </c>
      <c r="B1069" s="25" t="s">
        <v>66</v>
      </c>
      <c r="C1069" t="s">
        <v>67</v>
      </c>
      <c r="D1069" t="s">
        <v>6054</v>
      </c>
      <c r="E1069" t="s">
        <v>69</v>
      </c>
      <c r="F1069" s="48" t="s">
        <v>6055</v>
      </c>
      <c r="G1069" s="25" t="s">
        <v>1790</v>
      </c>
      <c r="H1069" t="s">
        <v>1980</v>
      </c>
      <c r="I1069" t="s">
        <v>564</v>
      </c>
      <c r="J1069" s="25" t="s">
        <v>89</v>
      </c>
      <c r="K1069" t="s">
        <v>90</v>
      </c>
      <c r="L1069" t="s">
        <v>6056</v>
      </c>
      <c r="M1069" t="s">
        <v>6057</v>
      </c>
      <c r="N1069" t="s">
        <v>6058</v>
      </c>
      <c r="O1069" t="s">
        <v>78</v>
      </c>
      <c r="P1069">
        <v>2</v>
      </c>
      <c r="Q1069">
        <v>0</v>
      </c>
      <c r="R1069">
        <v>0</v>
      </c>
      <c r="S1069" t="s">
        <v>79</v>
      </c>
      <c r="T1069">
        <v>240.66</v>
      </c>
      <c r="U1069">
        <v>37364.870000000003</v>
      </c>
      <c r="X1069" t="s">
        <v>6059</v>
      </c>
      <c r="Y1069" t="s">
        <v>1042</v>
      </c>
      <c r="Z1069" s="25" t="s">
        <v>583</v>
      </c>
      <c r="AA1069" t="s">
        <v>795</v>
      </c>
      <c r="AB1069" t="s">
        <v>795</v>
      </c>
      <c r="AI1069" s="18">
        <v>40915</v>
      </c>
    </row>
    <row r="1070" spans="1:37" hidden="1" outlineLevel="1" x14ac:dyDescent="0.3">
      <c r="A1070" s="25">
        <v>1066</v>
      </c>
      <c r="B1070" s="25" t="s">
        <v>66</v>
      </c>
      <c r="C1070" t="s">
        <v>67</v>
      </c>
      <c r="D1070" t="s">
        <v>6060</v>
      </c>
      <c r="E1070" t="s">
        <v>69</v>
      </c>
      <c r="F1070" s="48" t="s">
        <v>6061</v>
      </c>
      <c r="G1070" s="25" t="s">
        <v>1790</v>
      </c>
      <c r="H1070" t="s">
        <v>1980</v>
      </c>
      <c r="I1070" t="s">
        <v>564</v>
      </c>
      <c r="J1070" s="25" t="s">
        <v>89</v>
      </c>
      <c r="K1070" t="s">
        <v>90</v>
      </c>
      <c r="L1070" t="s">
        <v>6062</v>
      </c>
      <c r="M1070" t="s">
        <v>6063</v>
      </c>
      <c r="N1070" t="s">
        <v>6064</v>
      </c>
      <c r="O1070" t="s">
        <v>78</v>
      </c>
      <c r="P1070">
        <v>1</v>
      </c>
      <c r="Q1070">
        <v>0</v>
      </c>
      <c r="R1070">
        <v>0</v>
      </c>
      <c r="S1070" t="s">
        <v>79</v>
      </c>
      <c r="T1070">
        <v>110.87</v>
      </c>
      <c r="U1070">
        <v>17213.68</v>
      </c>
      <c r="X1070" t="s">
        <v>6065</v>
      </c>
      <c r="Y1070" t="s">
        <v>1042</v>
      </c>
      <c r="Z1070" s="25" t="s">
        <v>583</v>
      </c>
      <c r="AA1070" t="s">
        <v>795</v>
      </c>
      <c r="AB1070" t="s">
        <v>795</v>
      </c>
      <c r="AI1070" s="18">
        <v>40915</v>
      </c>
      <c r="AJ1070" s="18">
        <v>42765</v>
      </c>
    </row>
    <row r="1071" spans="1:37" hidden="1" outlineLevel="1" x14ac:dyDescent="0.3">
      <c r="A1071" s="25">
        <v>1067</v>
      </c>
      <c r="B1071" s="25" t="s">
        <v>66</v>
      </c>
      <c r="C1071" t="s">
        <v>67</v>
      </c>
      <c r="D1071" t="s">
        <v>1122</v>
      </c>
      <c r="E1071" t="s">
        <v>69</v>
      </c>
      <c r="F1071" s="48" t="s">
        <v>6066</v>
      </c>
      <c r="G1071" s="25" t="s">
        <v>1790</v>
      </c>
      <c r="H1071" t="s">
        <v>1980</v>
      </c>
      <c r="I1071" t="s">
        <v>564</v>
      </c>
      <c r="J1071" s="25" t="s">
        <v>89</v>
      </c>
      <c r="K1071" t="s">
        <v>90</v>
      </c>
      <c r="L1071" t="s">
        <v>6067</v>
      </c>
      <c r="M1071" t="s">
        <v>6068</v>
      </c>
      <c r="N1071" t="s">
        <v>6069</v>
      </c>
      <c r="O1071" t="s">
        <v>78</v>
      </c>
      <c r="P1071">
        <v>34</v>
      </c>
      <c r="Q1071">
        <v>0</v>
      </c>
      <c r="R1071">
        <v>0</v>
      </c>
      <c r="S1071" t="s">
        <v>79</v>
      </c>
      <c r="T1071">
        <v>3.88</v>
      </c>
      <c r="U1071">
        <v>602.41</v>
      </c>
      <c r="X1071" t="s">
        <v>6070</v>
      </c>
      <c r="Y1071" t="s">
        <v>1498</v>
      </c>
      <c r="Z1071" s="25" t="s">
        <v>583</v>
      </c>
      <c r="AA1071" t="s">
        <v>795</v>
      </c>
      <c r="AB1071" t="s">
        <v>795</v>
      </c>
      <c r="AI1071" s="18">
        <v>40915</v>
      </c>
      <c r="AJ1071" s="18">
        <v>43168</v>
      </c>
    </row>
    <row r="1072" spans="1:37" hidden="1" outlineLevel="1" x14ac:dyDescent="0.3">
      <c r="A1072" s="25">
        <v>1068</v>
      </c>
      <c r="B1072" s="25" t="s">
        <v>66</v>
      </c>
      <c r="C1072" t="s">
        <v>67</v>
      </c>
      <c r="D1072" t="s">
        <v>6071</v>
      </c>
      <c r="E1072" t="s">
        <v>69</v>
      </c>
      <c r="F1072" s="48" t="s">
        <v>6072</v>
      </c>
      <c r="G1072" s="25" t="s">
        <v>1790</v>
      </c>
      <c r="H1072" t="s">
        <v>1980</v>
      </c>
      <c r="I1072" t="s">
        <v>564</v>
      </c>
      <c r="J1072" s="25" t="s">
        <v>89</v>
      </c>
      <c r="K1072" t="s">
        <v>90</v>
      </c>
      <c r="L1072" t="s">
        <v>6073</v>
      </c>
      <c r="M1072" t="s">
        <v>6074</v>
      </c>
      <c r="N1072" t="s">
        <v>6075</v>
      </c>
      <c r="O1072" t="s">
        <v>78</v>
      </c>
      <c r="P1072">
        <v>1</v>
      </c>
      <c r="Q1072">
        <v>0</v>
      </c>
      <c r="R1072">
        <v>0</v>
      </c>
      <c r="S1072" t="s">
        <v>79</v>
      </c>
      <c r="T1072">
        <v>87.12</v>
      </c>
      <c r="U1072">
        <v>13526.25</v>
      </c>
      <c r="X1072" t="s">
        <v>6076</v>
      </c>
      <c r="Y1072" t="s">
        <v>1042</v>
      </c>
      <c r="Z1072" s="25" t="s">
        <v>583</v>
      </c>
      <c r="AA1072" t="s">
        <v>795</v>
      </c>
      <c r="AB1072" t="s">
        <v>795</v>
      </c>
      <c r="AI1072" s="18">
        <v>40915</v>
      </c>
      <c r="AJ1072" s="18">
        <v>41523</v>
      </c>
    </row>
    <row r="1073" spans="1:39" hidden="1" outlineLevel="1" x14ac:dyDescent="0.3">
      <c r="A1073" s="25">
        <v>1069</v>
      </c>
      <c r="B1073" s="25" t="s">
        <v>66</v>
      </c>
      <c r="C1073" t="s">
        <v>67</v>
      </c>
      <c r="D1073" t="s">
        <v>6077</v>
      </c>
      <c r="E1073" t="s">
        <v>69</v>
      </c>
      <c r="F1073" s="48" t="s">
        <v>6078</v>
      </c>
      <c r="G1073" s="25" t="s">
        <v>1790</v>
      </c>
      <c r="H1073" t="s">
        <v>1980</v>
      </c>
      <c r="I1073" t="s">
        <v>564</v>
      </c>
      <c r="J1073" s="25" t="s">
        <v>89</v>
      </c>
      <c r="K1073" t="s">
        <v>90</v>
      </c>
      <c r="L1073" t="s">
        <v>6079</v>
      </c>
      <c r="M1073" t="s">
        <v>6080</v>
      </c>
      <c r="N1073" t="s">
        <v>6081</v>
      </c>
      <c r="O1073" t="s">
        <v>78</v>
      </c>
      <c r="P1073">
        <v>2</v>
      </c>
      <c r="Q1073">
        <v>0</v>
      </c>
      <c r="R1073">
        <v>0</v>
      </c>
      <c r="S1073" t="s">
        <v>79</v>
      </c>
      <c r="T1073">
        <v>544.5</v>
      </c>
      <c r="U1073">
        <v>84539.07</v>
      </c>
      <c r="X1073" t="s">
        <v>6082</v>
      </c>
      <c r="Y1073" t="s">
        <v>217</v>
      </c>
      <c r="Z1073" s="25" t="s">
        <v>583</v>
      </c>
      <c r="AA1073" t="s">
        <v>795</v>
      </c>
      <c r="AB1073" t="s">
        <v>795</v>
      </c>
      <c r="AI1073" s="18">
        <v>40915</v>
      </c>
    </row>
    <row r="1074" spans="1:39" hidden="1" outlineLevel="1" x14ac:dyDescent="0.3">
      <c r="A1074" s="25">
        <v>1070</v>
      </c>
      <c r="B1074" s="25" t="s">
        <v>66</v>
      </c>
      <c r="C1074" t="s">
        <v>67</v>
      </c>
      <c r="D1074" t="s">
        <v>6083</v>
      </c>
      <c r="E1074" t="s">
        <v>69</v>
      </c>
      <c r="F1074" s="48" t="s">
        <v>6084</v>
      </c>
      <c r="G1074" s="25" t="s">
        <v>1790</v>
      </c>
      <c r="H1074" t="s">
        <v>1980</v>
      </c>
      <c r="I1074" t="s">
        <v>564</v>
      </c>
      <c r="J1074" s="25" t="s">
        <v>89</v>
      </c>
      <c r="K1074" t="s">
        <v>90</v>
      </c>
      <c r="L1074" t="s">
        <v>6085</v>
      </c>
      <c r="M1074" t="s">
        <v>6086</v>
      </c>
      <c r="N1074" t="s">
        <v>6087</v>
      </c>
      <c r="O1074" t="s">
        <v>78</v>
      </c>
      <c r="P1074">
        <v>2</v>
      </c>
      <c r="Q1074">
        <v>0</v>
      </c>
      <c r="R1074">
        <v>0</v>
      </c>
      <c r="S1074" t="s">
        <v>79</v>
      </c>
      <c r="T1074">
        <v>117.37</v>
      </c>
      <c r="U1074">
        <v>18222.87</v>
      </c>
      <c r="X1074" t="s">
        <v>6088</v>
      </c>
      <c r="Y1074" t="s">
        <v>1042</v>
      </c>
      <c r="Z1074" s="25" t="s">
        <v>583</v>
      </c>
      <c r="AA1074" t="s">
        <v>795</v>
      </c>
      <c r="AB1074" t="s">
        <v>795</v>
      </c>
      <c r="AI1074" s="18">
        <v>40915</v>
      </c>
      <c r="AJ1074" s="18">
        <v>42765</v>
      </c>
    </row>
    <row r="1075" spans="1:39" hidden="1" outlineLevel="1" x14ac:dyDescent="0.3">
      <c r="A1075" s="25">
        <v>1071</v>
      </c>
      <c r="B1075" s="25" t="s">
        <v>66</v>
      </c>
      <c r="C1075" t="s">
        <v>67</v>
      </c>
      <c r="D1075" t="s">
        <v>6089</v>
      </c>
      <c r="E1075" t="s">
        <v>69</v>
      </c>
      <c r="F1075" s="48" t="s">
        <v>6090</v>
      </c>
      <c r="G1075" s="25" t="s">
        <v>1790</v>
      </c>
      <c r="H1075" t="s">
        <v>1980</v>
      </c>
      <c r="I1075" t="s">
        <v>564</v>
      </c>
      <c r="J1075" s="25" t="s">
        <v>89</v>
      </c>
      <c r="K1075" t="s">
        <v>90</v>
      </c>
      <c r="L1075" t="s">
        <v>6091</v>
      </c>
      <c r="M1075" t="s">
        <v>6092</v>
      </c>
      <c r="N1075" t="s">
        <v>6093</v>
      </c>
      <c r="O1075" t="s">
        <v>78</v>
      </c>
      <c r="P1075">
        <v>2</v>
      </c>
      <c r="Q1075">
        <v>0</v>
      </c>
      <c r="R1075">
        <v>0</v>
      </c>
      <c r="S1075" t="s">
        <v>79</v>
      </c>
      <c r="T1075">
        <v>179.91</v>
      </c>
      <c r="U1075">
        <v>27932.83</v>
      </c>
      <c r="X1075" t="s">
        <v>6094</v>
      </c>
      <c r="Y1075" t="s">
        <v>1042</v>
      </c>
      <c r="Z1075" s="25" t="s">
        <v>583</v>
      </c>
      <c r="AA1075" t="s">
        <v>795</v>
      </c>
      <c r="AB1075" t="s">
        <v>795</v>
      </c>
      <c r="AI1075" s="18">
        <v>40915</v>
      </c>
    </row>
    <row r="1076" spans="1:39" hidden="1" outlineLevel="1" x14ac:dyDescent="0.3">
      <c r="A1076" s="25">
        <v>1072</v>
      </c>
      <c r="B1076" s="25" t="s">
        <v>66</v>
      </c>
      <c r="C1076" t="s">
        <v>67</v>
      </c>
      <c r="D1076" t="s">
        <v>6095</v>
      </c>
      <c r="E1076" t="s">
        <v>69</v>
      </c>
      <c r="F1076" s="48" t="s">
        <v>6096</v>
      </c>
      <c r="G1076" s="25" t="s">
        <v>1790</v>
      </c>
      <c r="H1076" t="s">
        <v>1980</v>
      </c>
      <c r="I1076" t="s">
        <v>564</v>
      </c>
      <c r="J1076" s="25" t="s">
        <v>89</v>
      </c>
      <c r="K1076" t="s">
        <v>90</v>
      </c>
      <c r="L1076" t="s">
        <v>5780</v>
      </c>
      <c r="M1076" t="s">
        <v>6097</v>
      </c>
      <c r="N1076" t="s">
        <v>6098</v>
      </c>
      <c r="O1076" t="s">
        <v>78</v>
      </c>
      <c r="P1076">
        <v>3</v>
      </c>
      <c r="Q1076">
        <v>0</v>
      </c>
      <c r="R1076">
        <v>0</v>
      </c>
      <c r="S1076" t="s">
        <v>79</v>
      </c>
      <c r="T1076">
        <v>52.6</v>
      </c>
      <c r="U1076">
        <v>8166.68</v>
      </c>
      <c r="X1076" t="s">
        <v>6099</v>
      </c>
      <c r="Y1076" t="s">
        <v>591</v>
      </c>
      <c r="Z1076" s="25" t="s">
        <v>583</v>
      </c>
      <c r="AA1076" t="s">
        <v>795</v>
      </c>
      <c r="AB1076" t="s">
        <v>795</v>
      </c>
      <c r="AI1076" s="18">
        <v>40915</v>
      </c>
    </row>
    <row r="1077" spans="1:39" hidden="1" outlineLevel="1" x14ac:dyDescent="0.3">
      <c r="A1077" s="25">
        <v>1073</v>
      </c>
      <c r="B1077" s="25" t="s">
        <v>66</v>
      </c>
      <c r="C1077" t="s">
        <v>67</v>
      </c>
      <c r="D1077" t="s">
        <v>6083</v>
      </c>
      <c r="E1077" t="s">
        <v>69</v>
      </c>
      <c r="F1077" s="48" t="s">
        <v>6100</v>
      </c>
      <c r="G1077" s="25" t="s">
        <v>1790</v>
      </c>
      <c r="H1077" t="s">
        <v>1980</v>
      </c>
      <c r="I1077" t="s">
        <v>564</v>
      </c>
      <c r="J1077" s="25" t="s">
        <v>89</v>
      </c>
      <c r="K1077" t="s">
        <v>90</v>
      </c>
      <c r="L1077" t="s">
        <v>6101</v>
      </c>
      <c r="M1077" t="s">
        <v>6102</v>
      </c>
      <c r="N1077" t="s">
        <v>6103</v>
      </c>
      <c r="O1077" t="s">
        <v>6104</v>
      </c>
      <c r="P1077">
        <v>4</v>
      </c>
      <c r="Q1077">
        <v>0</v>
      </c>
      <c r="R1077">
        <v>0</v>
      </c>
      <c r="S1077" t="s">
        <v>79</v>
      </c>
      <c r="T1077">
        <v>7.99</v>
      </c>
      <c r="U1077">
        <v>1240.53</v>
      </c>
      <c r="X1077" t="s">
        <v>6105</v>
      </c>
      <c r="Y1077" t="s">
        <v>1498</v>
      </c>
      <c r="Z1077" s="25" t="s">
        <v>583</v>
      </c>
      <c r="AA1077" t="s">
        <v>795</v>
      </c>
      <c r="AI1077" s="18">
        <v>40915</v>
      </c>
      <c r="AJ1077" s="18">
        <v>41955</v>
      </c>
      <c r="AK1077" s="18">
        <v>42189</v>
      </c>
    </row>
    <row r="1078" spans="1:39" hidden="1" outlineLevel="1" x14ac:dyDescent="0.3">
      <c r="A1078" s="25">
        <v>1074</v>
      </c>
      <c r="B1078" s="25" t="s">
        <v>66</v>
      </c>
      <c r="C1078" t="s">
        <v>67</v>
      </c>
      <c r="D1078" t="s">
        <v>6106</v>
      </c>
      <c r="E1078" t="s">
        <v>69</v>
      </c>
      <c r="F1078" s="48" t="s">
        <v>6107</v>
      </c>
      <c r="G1078" s="25" t="s">
        <v>1790</v>
      </c>
      <c r="H1078" t="s">
        <v>1980</v>
      </c>
      <c r="I1078" t="s">
        <v>564</v>
      </c>
      <c r="J1078" s="25" t="s">
        <v>89</v>
      </c>
      <c r="K1078" t="s">
        <v>90</v>
      </c>
      <c r="L1078" t="s">
        <v>6108</v>
      </c>
      <c r="M1078" t="s">
        <v>6109</v>
      </c>
      <c r="N1078" t="s">
        <v>6110</v>
      </c>
      <c r="O1078" t="s">
        <v>78</v>
      </c>
      <c r="P1078">
        <v>3</v>
      </c>
      <c r="Q1078">
        <v>0</v>
      </c>
      <c r="R1078">
        <v>0</v>
      </c>
      <c r="S1078" t="s">
        <v>79</v>
      </c>
      <c r="T1078">
        <v>73.930000000000007</v>
      </c>
      <c r="U1078">
        <v>11478.37</v>
      </c>
      <c r="X1078" t="s">
        <v>6111</v>
      </c>
      <c r="Y1078" t="s">
        <v>591</v>
      </c>
      <c r="Z1078" s="25" t="s">
        <v>583</v>
      </c>
      <c r="AA1078" t="s">
        <v>795</v>
      </c>
      <c r="AB1078" t="s">
        <v>795</v>
      </c>
      <c r="AI1078" s="18">
        <v>40915</v>
      </c>
    </row>
    <row r="1079" spans="1:39" hidden="1" outlineLevel="1" x14ac:dyDescent="0.3">
      <c r="A1079" s="25">
        <v>1075</v>
      </c>
      <c r="B1079" s="25" t="s">
        <v>66</v>
      </c>
      <c r="C1079" t="s">
        <v>67</v>
      </c>
      <c r="D1079" t="s">
        <v>1122</v>
      </c>
      <c r="E1079" t="s">
        <v>69</v>
      </c>
      <c r="F1079" s="48" t="s">
        <v>6112</v>
      </c>
      <c r="G1079" s="25" t="s">
        <v>1790</v>
      </c>
      <c r="H1079" t="s">
        <v>1980</v>
      </c>
      <c r="I1079" t="s">
        <v>564</v>
      </c>
      <c r="J1079" s="25" t="s">
        <v>89</v>
      </c>
      <c r="K1079" t="s">
        <v>90</v>
      </c>
      <c r="L1079" t="s">
        <v>6113</v>
      </c>
      <c r="M1079" t="s">
        <v>6114</v>
      </c>
      <c r="N1079" t="s">
        <v>6115</v>
      </c>
      <c r="O1079" t="s">
        <v>78</v>
      </c>
      <c r="P1079">
        <v>3</v>
      </c>
      <c r="Q1079">
        <v>0</v>
      </c>
      <c r="R1079">
        <v>0</v>
      </c>
      <c r="S1079" t="s">
        <v>79</v>
      </c>
      <c r="T1079">
        <v>66.02</v>
      </c>
      <c r="U1079">
        <v>10250.27</v>
      </c>
      <c r="X1079" t="s">
        <v>6116</v>
      </c>
      <c r="Y1079" t="s">
        <v>1042</v>
      </c>
      <c r="Z1079" s="25" t="s">
        <v>583</v>
      </c>
      <c r="AA1079" t="s">
        <v>795</v>
      </c>
      <c r="AB1079" t="s">
        <v>795</v>
      </c>
      <c r="AI1079" s="18">
        <v>40915</v>
      </c>
    </row>
    <row r="1080" spans="1:39" hidden="1" outlineLevel="1" x14ac:dyDescent="0.3">
      <c r="A1080" s="25">
        <v>1076</v>
      </c>
      <c r="B1080" s="25" t="s">
        <v>66</v>
      </c>
      <c r="C1080" t="s">
        <v>67</v>
      </c>
      <c r="D1080" t="s">
        <v>6095</v>
      </c>
      <c r="E1080" t="s">
        <v>69</v>
      </c>
      <c r="F1080" s="48" t="s">
        <v>6117</v>
      </c>
      <c r="G1080" s="25" t="s">
        <v>1790</v>
      </c>
      <c r="H1080" t="s">
        <v>1980</v>
      </c>
      <c r="I1080" t="s">
        <v>564</v>
      </c>
      <c r="J1080" s="25" t="s">
        <v>89</v>
      </c>
      <c r="K1080" t="s">
        <v>90</v>
      </c>
      <c r="L1080" t="s">
        <v>6113</v>
      </c>
      <c r="M1080" t="s">
        <v>6118</v>
      </c>
      <c r="N1080" t="s">
        <v>6119</v>
      </c>
      <c r="O1080" t="s">
        <v>78</v>
      </c>
      <c r="P1080">
        <v>2</v>
      </c>
      <c r="Q1080">
        <v>0</v>
      </c>
      <c r="R1080">
        <v>0</v>
      </c>
      <c r="S1080" t="s">
        <v>79</v>
      </c>
      <c r="T1080">
        <v>92.04</v>
      </c>
      <c r="U1080">
        <v>14290.13</v>
      </c>
      <c r="X1080" t="s">
        <v>6120</v>
      </c>
      <c r="Y1080" t="s">
        <v>1042</v>
      </c>
      <c r="Z1080" s="25" t="s">
        <v>583</v>
      </c>
      <c r="AA1080" t="s">
        <v>795</v>
      </c>
      <c r="AB1080" t="s">
        <v>795</v>
      </c>
      <c r="AI1080" s="18">
        <v>40915</v>
      </c>
      <c r="AJ1080" s="18">
        <v>41886</v>
      </c>
    </row>
    <row r="1081" spans="1:39" hidden="1" outlineLevel="1" x14ac:dyDescent="0.3">
      <c r="A1081" s="25">
        <v>1077</v>
      </c>
      <c r="B1081" s="25" t="s">
        <v>66</v>
      </c>
      <c r="C1081" t="s">
        <v>67</v>
      </c>
      <c r="D1081" t="s">
        <v>6121</v>
      </c>
      <c r="E1081" t="s">
        <v>69</v>
      </c>
      <c r="F1081" s="48" t="s">
        <v>6122</v>
      </c>
      <c r="G1081" s="25" t="s">
        <v>1790</v>
      </c>
      <c r="H1081" t="s">
        <v>1980</v>
      </c>
      <c r="I1081" t="s">
        <v>564</v>
      </c>
      <c r="J1081" s="25" t="s">
        <v>89</v>
      </c>
      <c r="K1081" t="s">
        <v>90</v>
      </c>
      <c r="L1081" t="s">
        <v>6123</v>
      </c>
      <c r="M1081" t="s">
        <v>6124</v>
      </c>
      <c r="N1081" t="s">
        <v>6125</v>
      </c>
      <c r="O1081" t="s">
        <v>78</v>
      </c>
      <c r="P1081">
        <v>2</v>
      </c>
      <c r="Q1081">
        <v>0</v>
      </c>
      <c r="R1081">
        <v>0</v>
      </c>
      <c r="S1081" t="s">
        <v>79</v>
      </c>
      <c r="T1081">
        <v>46.45</v>
      </c>
      <c r="U1081">
        <v>7211.83</v>
      </c>
      <c r="X1081" t="s">
        <v>6126</v>
      </c>
      <c r="Y1081" t="s">
        <v>1042</v>
      </c>
      <c r="Z1081" s="25" t="s">
        <v>583</v>
      </c>
      <c r="AA1081" t="s">
        <v>795</v>
      </c>
      <c r="AB1081" t="s">
        <v>795</v>
      </c>
      <c r="AI1081" s="18">
        <v>40915</v>
      </c>
    </row>
    <row r="1082" spans="1:39" hidden="1" outlineLevel="1" x14ac:dyDescent="0.3">
      <c r="A1082" s="25">
        <v>1078</v>
      </c>
      <c r="B1082" s="25" t="s">
        <v>66</v>
      </c>
      <c r="C1082" t="s">
        <v>67</v>
      </c>
      <c r="D1082" t="s">
        <v>592</v>
      </c>
      <c r="E1082" t="s">
        <v>69</v>
      </c>
      <c r="F1082" s="48" t="s">
        <v>6127</v>
      </c>
      <c r="G1082" s="25" t="s">
        <v>1790</v>
      </c>
      <c r="H1082" t="s">
        <v>1980</v>
      </c>
      <c r="I1082" t="s">
        <v>564</v>
      </c>
      <c r="J1082" s="25" t="s">
        <v>74</v>
      </c>
      <c r="K1082" t="s">
        <v>75</v>
      </c>
      <c r="L1082" t="s">
        <v>6128</v>
      </c>
      <c r="M1082" t="s">
        <v>5893</v>
      </c>
      <c r="N1082" t="s">
        <v>6129</v>
      </c>
      <c r="O1082" t="s">
        <v>78</v>
      </c>
      <c r="P1082">
        <v>1</v>
      </c>
      <c r="Q1082">
        <v>1</v>
      </c>
      <c r="R1082">
        <v>3</v>
      </c>
      <c r="S1082" t="s">
        <v>79</v>
      </c>
      <c r="T1082">
        <v>729.33190000000002</v>
      </c>
      <c r="U1082">
        <v>113220.9728</v>
      </c>
      <c r="V1082" t="s">
        <v>3504</v>
      </c>
      <c r="W1082" t="s">
        <v>6130</v>
      </c>
      <c r="X1082" t="s">
        <v>6130</v>
      </c>
      <c r="Y1082" t="s">
        <v>1749</v>
      </c>
      <c r="Z1082" s="25" t="s">
        <v>583</v>
      </c>
      <c r="AA1082" t="s">
        <v>584</v>
      </c>
      <c r="AD1082" t="s">
        <v>6131</v>
      </c>
      <c r="AI1082" s="18">
        <v>40914</v>
      </c>
      <c r="AJ1082" s="18">
        <v>45885</v>
      </c>
      <c r="AK1082" s="18">
        <v>41704</v>
      </c>
      <c r="AL1082">
        <v>-2</v>
      </c>
      <c r="AM1082">
        <v>1</v>
      </c>
    </row>
    <row r="1083" spans="1:39" hidden="1" outlineLevel="1" x14ac:dyDescent="0.3">
      <c r="A1083" s="25">
        <v>1079</v>
      </c>
      <c r="B1083" s="25" t="s">
        <v>66</v>
      </c>
      <c r="C1083" t="s">
        <v>67</v>
      </c>
      <c r="D1083" t="s">
        <v>977</v>
      </c>
      <c r="E1083" t="s">
        <v>69</v>
      </c>
      <c r="F1083" s="48" t="s">
        <v>6132</v>
      </c>
      <c r="G1083" s="25" t="s">
        <v>1790</v>
      </c>
      <c r="H1083" t="s">
        <v>1980</v>
      </c>
      <c r="I1083" t="s">
        <v>564</v>
      </c>
      <c r="J1083" s="25" t="s">
        <v>74</v>
      </c>
      <c r="K1083" t="s">
        <v>75</v>
      </c>
      <c r="L1083" t="s">
        <v>6133</v>
      </c>
      <c r="M1083" t="s">
        <v>6134</v>
      </c>
      <c r="N1083" t="s">
        <v>6135</v>
      </c>
      <c r="O1083" t="s">
        <v>78</v>
      </c>
      <c r="P1083">
        <v>2</v>
      </c>
      <c r="Q1083">
        <v>0</v>
      </c>
      <c r="R1083">
        <v>0</v>
      </c>
      <c r="S1083" t="s">
        <v>79</v>
      </c>
      <c r="T1083">
        <v>257.37819999999999</v>
      </c>
      <c r="U1083">
        <v>39957.96</v>
      </c>
      <c r="V1083" t="s">
        <v>6136</v>
      </c>
      <c r="W1083" t="s">
        <v>6137</v>
      </c>
      <c r="X1083" t="s">
        <v>6137</v>
      </c>
      <c r="Y1083" t="s">
        <v>1749</v>
      </c>
      <c r="Z1083" s="25" t="s">
        <v>583</v>
      </c>
      <c r="AA1083" t="s">
        <v>2993</v>
      </c>
      <c r="AD1083" t="s">
        <v>6138</v>
      </c>
      <c r="AI1083" s="18">
        <v>40914</v>
      </c>
    </row>
    <row r="1084" spans="1:39" hidden="1" outlineLevel="1" x14ac:dyDescent="0.3">
      <c r="A1084" s="25">
        <v>1080</v>
      </c>
      <c r="B1084" s="25" t="s">
        <v>66</v>
      </c>
      <c r="C1084" t="s">
        <v>67</v>
      </c>
      <c r="D1084" t="s">
        <v>6139</v>
      </c>
      <c r="E1084" t="s">
        <v>69</v>
      </c>
      <c r="F1084" s="48" t="s">
        <v>6140</v>
      </c>
      <c r="G1084" s="25" t="s">
        <v>1790</v>
      </c>
      <c r="H1084" t="s">
        <v>1980</v>
      </c>
      <c r="I1084" t="s">
        <v>564</v>
      </c>
      <c r="J1084" s="25" t="s">
        <v>74</v>
      </c>
      <c r="K1084" t="s">
        <v>1880</v>
      </c>
      <c r="L1084" t="s">
        <v>6133</v>
      </c>
      <c r="M1084" t="s">
        <v>6141</v>
      </c>
      <c r="N1084" t="s">
        <v>6142</v>
      </c>
      <c r="O1084" t="s">
        <v>78</v>
      </c>
      <c r="P1084">
        <v>4</v>
      </c>
      <c r="Q1084">
        <v>0</v>
      </c>
      <c r="R1084">
        <v>0</v>
      </c>
      <c r="S1084" t="s">
        <v>79</v>
      </c>
      <c r="T1084">
        <v>188.744</v>
      </c>
      <c r="U1084">
        <v>29302.51</v>
      </c>
      <c r="V1084" t="s">
        <v>6136</v>
      </c>
      <c r="W1084" t="s">
        <v>6143</v>
      </c>
      <c r="X1084" t="s">
        <v>6143</v>
      </c>
      <c r="Y1084" t="s">
        <v>1749</v>
      </c>
      <c r="Z1084" s="25" t="s">
        <v>583</v>
      </c>
      <c r="AA1084" t="s">
        <v>2993</v>
      </c>
      <c r="AD1084" t="s">
        <v>6144</v>
      </c>
      <c r="AI1084" s="18">
        <v>40914</v>
      </c>
    </row>
    <row r="1085" spans="1:39" hidden="1" outlineLevel="1" x14ac:dyDescent="0.3">
      <c r="A1085" s="25">
        <v>1081</v>
      </c>
      <c r="B1085" s="25" t="s">
        <v>66</v>
      </c>
      <c r="C1085" t="s">
        <v>67</v>
      </c>
      <c r="D1085" t="s">
        <v>6145</v>
      </c>
      <c r="E1085" t="s">
        <v>69</v>
      </c>
      <c r="F1085" s="48" t="s">
        <v>6146</v>
      </c>
      <c r="G1085" s="25" t="s">
        <v>1790</v>
      </c>
      <c r="H1085" t="s">
        <v>1980</v>
      </c>
      <c r="I1085" t="s">
        <v>564</v>
      </c>
      <c r="J1085" s="25" t="s">
        <v>74</v>
      </c>
      <c r="K1085" t="s">
        <v>75</v>
      </c>
      <c r="L1085" t="s">
        <v>6133</v>
      </c>
      <c r="M1085" t="s">
        <v>6147</v>
      </c>
      <c r="N1085" t="s">
        <v>6148</v>
      </c>
      <c r="O1085" t="s">
        <v>78</v>
      </c>
      <c r="P1085">
        <v>6</v>
      </c>
      <c r="Q1085">
        <v>0</v>
      </c>
      <c r="R1085">
        <v>0</v>
      </c>
      <c r="S1085" t="s">
        <v>79</v>
      </c>
      <c r="T1085">
        <v>85.792699999999996</v>
      </c>
      <c r="U1085">
        <v>13319.32</v>
      </c>
      <c r="V1085" t="s">
        <v>6136</v>
      </c>
      <c r="W1085" t="s">
        <v>6149</v>
      </c>
      <c r="X1085" t="s">
        <v>6149</v>
      </c>
      <c r="Y1085" t="s">
        <v>1749</v>
      </c>
      <c r="Z1085" s="25" t="s">
        <v>583</v>
      </c>
      <c r="AA1085" t="s">
        <v>2993</v>
      </c>
      <c r="AD1085" t="s">
        <v>6144</v>
      </c>
      <c r="AI1085" s="18">
        <v>40914</v>
      </c>
      <c r="AJ1085" s="18">
        <v>41720</v>
      </c>
    </row>
    <row r="1086" spans="1:39" hidden="1" outlineLevel="1" x14ac:dyDescent="0.3">
      <c r="A1086" s="25">
        <v>1082</v>
      </c>
      <c r="B1086" s="25" t="s">
        <v>66</v>
      </c>
      <c r="C1086" t="s">
        <v>67</v>
      </c>
      <c r="D1086" t="s">
        <v>6150</v>
      </c>
      <c r="E1086" t="s">
        <v>69</v>
      </c>
      <c r="F1086" s="48" t="s">
        <v>6151</v>
      </c>
      <c r="G1086" s="25" t="s">
        <v>1790</v>
      </c>
      <c r="H1086" t="s">
        <v>1980</v>
      </c>
      <c r="I1086" t="s">
        <v>564</v>
      </c>
      <c r="J1086" s="25" t="s">
        <v>74</v>
      </c>
      <c r="K1086" t="s">
        <v>75</v>
      </c>
      <c r="L1086" t="s">
        <v>6152</v>
      </c>
      <c r="M1086" t="s">
        <v>6153</v>
      </c>
      <c r="N1086" t="s">
        <v>6154</v>
      </c>
      <c r="O1086" t="s">
        <v>78</v>
      </c>
      <c r="P1086">
        <v>3</v>
      </c>
      <c r="Q1086">
        <v>2</v>
      </c>
      <c r="R1086">
        <v>3</v>
      </c>
      <c r="S1086" t="s">
        <v>79</v>
      </c>
      <c r="T1086">
        <v>146.00890000000001</v>
      </c>
      <c r="U1086">
        <v>24915.868299999998</v>
      </c>
      <c r="V1086" t="s">
        <v>6136</v>
      </c>
      <c r="W1086" t="s">
        <v>6155</v>
      </c>
      <c r="X1086" t="s">
        <v>6155</v>
      </c>
      <c r="Y1086" t="s">
        <v>591</v>
      </c>
      <c r="Z1086" s="25" t="s">
        <v>583</v>
      </c>
      <c r="AA1086" t="s">
        <v>2993</v>
      </c>
      <c r="AD1086" t="s">
        <v>6156</v>
      </c>
      <c r="AI1086" s="18">
        <v>40914</v>
      </c>
      <c r="AJ1086" s="18">
        <v>41734</v>
      </c>
      <c r="AK1086" s="18">
        <v>41915</v>
      </c>
    </row>
    <row r="1087" spans="1:39" hidden="1" outlineLevel="1" x14ac:dyDescent="0.3">
      <c r="A1087" s="25">
        <v>1083</v>
      </c>
      <c r="B1087" s="25" t="s">
        <v>66</v>
      </c>
      <c r="C1087" t="s">
        <v>67</v>
      </c>
      <c r="D1087" t="s">
        <v>6139</v>
      </c>
      <c r="E1087" t="s">
        <v>69</v>
      </c>
      <c r="F1087" s="48" t="s">
        <v>6157</v>
      </c>
      <c r="G1087" s="25" t="s">
        <v>1790</v>
      </c>
      <c r="H1087" t="s">
        <v>1980</v>
      </c>
      <c r="I1087" t="s">
        <v>564</v>
      </c>
      <c r="J1087" s="25" t="s">
        <v>74</v>
      </c>
      <c r="K1087" t="s">
        <v>75</v>
      </c>
      <c r="L1087" t="s">
        <v>1952</v>
      </c>
      <c r="M1087" t="s">
        <v>6158</v>
      </c>
      <c r="N1087" t="s">
        <v>6159</v>
      </c>
      <c r="O1087" t="s">
        <v>78</v>
      </c>
      <c r="P1087">
        <v>3</v>
      </c>
      <c r="Q1087">
        <v>0</v>
      </c>
      <c r="R1087">
        <v>0</v>
      </c>
      <c r="S1087" t="s">
        <v>79</v>
      </c>
      <c r="T1087">
        <v>159.73570000000001</v>
      </c>
      <c r="U1087">
        <v>27046.9617</v>
      </c>
      <c r="V1087" t="s">
        <v>6160</v>
      </c>
      <c r="W1087" t="s">
        <v>6161</v>
      </c>
      <c r="X1087" t="s">
        <v>6161</v>
      </c>
      <c r="Y1087" t="s">
        <v>591</v>
      </c>
      <c r="Z1087" s="25" t="s">
        <v>583</v>
      </c>
      <c r="AA1087" t="s">
        <v>2993</v>
      </c>
      <c r="AD1087" t="s">
        <v>6156</v>
      </c>
      <c r="AI1087" s="18">
        <v>40914</v>
      </c>
      <c r="AJ1087" s="18">
        <v>41734</v>
      </c>
      <c r="AK1087" s="18">
        <v>41915</v>
      </c>
    </row>
    <row r="1088" spans="1:39" hidden="1" outlineLevel="1" x14ac:dyDescent="0.3">
      <c r="A1088" s="25">
        <v>1084</v>
      </c>
      <c r="B1088" s="25" t="s">
        <v>66</v>
      </c>
      <c r="C1088" t="s">
        <v>67</v>
      </c>
      <c r="D1088" t="s">
        <v>6162</v>
      </c>
      <c r="E1088" t="s">
        <v>69</v>
      </c>
      <c r="F1088" s="48" t="s">
        <v>6163</v>
      </c>
      <c r="G1088" s="25" t="s">
        <v>1790</v>
      </c>
      <c r="H1088" t="s">
        <v>1980</v>
      </c>
      <c r="I1088" t="s">
        <v>564</v>
      </c>
      <c r="J1088" s="25" t="s">
        <v>210</v>
      </c>
      <c r="K1088" t="s">
        <v>1482</v>
      </c>
      <c r="L1088" t="s">
        <v>6164</v>
      </c>
      <c r="M1088" t="s">
        <v>6165</v>
      </c>
      <c r="N1088" t="s">
        <v>6166</v>
      </c>
      <c r="O1088" t="s">
        <v>78</v>
      </c>
      <c r="P1088">
        <v>2</v>
      </c>
      <c r="Q1088">
        <v>0</v>
      </c>
      <c r="R1088">
        <v>0</v>
      </c>
      <c r="S1088" t="s">
        <v>79</v>
      </c>
      <c r="T1088">
        <v>8236.1016</v>
      </c>
      <c r="U1088">
        <v>1278654.77</v>
      </c>
      <c r="V1088" t="s">
        <v>6136</v>
      </c>
      <c r="W1088" t="s">
        <v>6167</v>
      </c>
      <c r="X1088" t="s">
        <v>6167</v>
      </c>
      <c r="Y1088" t="s">
        <v>1946</v>
      </c>
      <c r="Z1088" s="25" t="s">
        <v>583</v>
      </c>
      <c r="AA1088" t="s">
        <v>2993</v>
      </c>
      <c r="AB1088" t="s">
        <v>645</v>
      </c>
      <c r="AD1088" t="s">
        <v>6156</v>
      </c>
      <c r="AI1088" s="18">
        <v>40914</v>
      </c>
      <c r="AJ1088" s="18">
        <v>41734</v>
      </c>
    </row>
    <row r="1089" spans="1:41" hidden="1" outlineLevel="1" x14ac:dyDescent="0.3">
      <c r="A1089" s="25">
        <v>1085</v>
      </c>
      <c r="B1089" s="25" t="s">
        <v>66</v>
      </c>
      <c r="C1089" t="s">
        <v>67</v>
      </c>
      <c r="D1089" t="s">
        <v>6168</v>
      </c>
      <c r="E1089" t="s">
        <v>69</v>
      </c>
      <c r="F1089" s="48" t="s">
        <v>6169</v>
      </c>
      <c r="G1089" s="25" t="s">
        <v>1790</v>
      </c>
      <c r="H1089" t="s">
        <v>1980</v>
      </c>
      <c r="I1089" t="s">
        <v>564</v>
      </c>
      <c r="J1089" s="25" t="s">
        <v>210</v>
      </c>
      <c r="K1089" t="s">
        <v>211</v>
      </c>
      <c r="L1089" t="s">
        <v>6170</v>
      </c>
      <c r="M1089" t="s">
        <v>6171</v>
      </c>
      <c r="N1089" t="s">
        <v>5610</v>
      </c>
      <c r="O1089" t="s">
        <v>78</v>
      </c>
      <c r="P1089">
        <v>2</v>
      </c>
      <c r="Q1089">
        <v>0</v>
      </c>
      <c r="R1089">
        <v>0</v>
      </c>
      <c r="S1089" t="s">
        <v>79</v>
      </c>
      <c r="T1089">
        <v>6520.2470999999996</v>
      </c>
      <c r="U1089">
        <v>1012268.36</v>
      </c>
      <c r="V1089" t="s">
        <v>6136</v>
      </c>
      <c r="W1089" t="s">
        <v>6172</v>
      </c>
      <c r="X1089" t="s">
        <v>6172</v>
      </c>
      <c r="Y1089" t="s">
        <v>1749</v>
      </c>
      <c r="Z1089" s="25" t="s">
        <v>583</v>
      </c>
      <c r="AA1089" t="s">
        <v>2993</v>
      </c>
      <c r="AD1089" t="s">
        <v>6144</v>
      </c>
      <c r="AI1089" s="18">
        <v>40914</v>
      </c>
    </row>
    <row r="1090" spans="1:41" hidden="1" outlineLevel="1" x14ac:dyDescent="0.3">
      <c r="A1090" s="25">
        <v>1086</v>
      </c>
      <c r="B1090" s="25" t="s">
        <v>66</v>
      </c>
      <c r="C1090" t="s">
        <v>67</v>
      </c>
      <c r="D1090" t="s">
        <v>6173</v>
      </c>
      <c r="E1090" t="s">
        <v>69</v>
      </c>
      <c r="F1090" s="48" t="s">
        <v>6174</v>
      </c>
      <c r="G1090" s="25" t="s">
        <v>1790</v>
      </c>
      <c r="H1090" t="s">
        <v>1980</v>
      </c>
      <c r="I1090" t="s">
        <v>564</v>
      </c>
      <c r="J1090" s="25" t="s">
        <v>210</v>
      </c>
      <c r="K1090" t="s">
        <v>1482</v>
      </c>
      <c r="L1090" t="s">
        <v>6175</v>
      </c>
      <c r="M1090" t="s">
        <v>6176</v>
      </c>
      <c r="N1090" t="s">
        <v>6177</v>
      </c>
      <c r="O1090" t="s">
        <v>78</v>
      </c>
      <c r="P1090">
        <v>4</v>
      </c>
      <c r="Q1090">
        <v>0</v>
      </c>
      <c r="R1090">
        <v>0</v>
      </c>
      <c r="S1090" t="s">
        <v>79</v>
      </c>
      <c r="T1090">
        <v>6949.2106999999996</v>
      </c>
      <c r="U1090">
        <v>1078864.96</v>
      </c>
      <c r="V1090" t="s">
        <v>6136</v>
      </c>
      <c r="W1090" t="s">
        <v>6178</v>
      </c>
      <c r="X1090" t="s">
        <v>6178</v>
      </c>
      <c r="Y1090" t="s">
        <v>1916</v>
      </c>
      <c r="Z1090" s="25" t="s">
        <v>583</v>
      </c>
      <c r="AA1090" t="s">
        <v>4174</v>
      </c>
      <c r="AD1090" t="s">
        <v>6144</v>
      </c>
      <c r="AI1090" s="18">
        <v>40914</v>
      </c>
      <c r="AJ1090" s="18">
        <v>43078</v>
      </c>
    </row>
    <row r="1091" spans="1:41" hidden="1" outlineLevel="1" x14ac:dyDescent="0.3">
      <c r="A1091" s="25">
        <v>1087</v>
      </c>
      <c r="B1091" s="25" t="s">
        <v>66</v>
      </c>
      <c r="C1091" t="s">
        <v>67</v>
      </c>
      <c r="D1091" t="s">
        <v>6162</v>
      </c>
      <c r="E1091" t="s">
        <v>69</v>
      </c>
      <c r="F1091" s="48" t="s">
        <v>6179</v>
      </c>
      <c r="G1091" s="25" t="s">
        <v>1790</v>
      </c>
      <c r="H1091" t="s">
        <v>1980</v>
      </c>
      <c r="I1091" t="s">
        <v>564</v>
      </c>
      <c r="J1091" s="25" t="s">
        <v>210</v>
      </c>
      <c r="K1091" t="s">
        <v>211</v>
      </c>
      <c r="L1091" t="s">
        <v>6180</v>
      </c>
      <c r="M1091" t="s">
        <v>6181</v>
      </c>
      <c r="N1091" t="s">
        <v>5610</v>
      </c>
      <c r="O1091" t="s">
        <v>78</v>
      </c>
      <c r="P1091">
        <v>2</v>
      </c>
      <c r="Q1091">
        <v>0</v>
      </c>
      <c r="R1091">
        <v>0</v>
      </c>
      <c r="S1091" t="s">
        <v>79</v>
      </c>
      <c r="T1091">
        <v>6177.0762000000004</v>
      </c>
      <c r="U1091">
        <v>958991.08</v>
      </c>
      <c r="V1091" t="s">
        <v>6136</v>
      </c>
      <c r="W1091" t="s">
        <v>6182</v>
      </c>
      <c r="X1091" t="s">
        <v>6182</v>
      </c>
      <c r="Y1091" t="s">
        <v>1749</v>
      </c>
      <c r="Z1091" s="25" t="s">
        <v>583</v>
      </c>
      <c r="AA1091" t="s">
        <v>4174</v>
      </c>
      <c r="AD1091" t="s">
        <v>6144</v>
      </c>
      <c r="AI1091" s="18">
        <v>40914</v>
      </c>
    </row>
    <row r="1092" spans="1:41" hidden="1" outlineLevel="1" x14ac:dyDescent="0.3">
      <c r="A1092" s="25">
        <v>1088</v>
      </c>
      <c r="B1092" s="25" t="s">
        <v>66</v>
      </c>
      <c r="C1092" t="s">
        <v>67</v>
      </c>
      <c r="D1092" t="s">
        <v>6173</v>
      </c>
      <c r="E1092" t="s">
        <v>69</v>
      </c>
      <c r="F1092" s="48" t="s">
        <v>6183</v>
      </c>
      <c r="G1092" s="25" t="s">
        <v>1790</v>
      </c>
      <c r="H1092" t="s">
        <v>1980</v>
      </c>
      <c r="I1092" t="s">
        <v>564</v>
      </c>
      <c r="J1092" s="25" t="s">
        <v>210</v>
      </c>
      <c r="K1092" t="s">
        <v>1482</v>
      </c>
      <c r="L1092" t="s">
        <v>6184</v>
      </c>
      <c r="M1092" t="s">
        <v>6176</v>
      </c>
      <c r="N1092" t="s">
        <v>6177</v>
      </c>
      <c r="O1092" t="s">
        <v>78</v>
      </c>
      <c r="P1092">
        <v>2</v>
      </c>
      <c r="Q1092">
        <v>0</v>
      </c>
      <c r="R1092">
        <v>0</v>
      </c>
      <c r="S1092" t="s">
        <v>79</v>
      </c>
      <c r="T1092">
        <v>7035.0033999999996</v>
      </c>
      <c r="U1092">
        <v>1092184.28</v>
      </c>
      <c r="V1092" t="s">
        <v>6136</v>
      </c>
      <c r="W1092" t="s">
        <v>6185</v>
      </c>
      <c r="X1092" t="s">
        <v>6185</v>
      </c>
      <c r="Y1092" t="s">
        <v>1916</v>
      </c>
      <c r="Z1092" s="25" t="s">
        <v>583</v>
      </c>
      <c r="AA1092" t="s">
        <v>4174</v>
      </c>
      <c r="AD1092" t="s">
        <v>6138</v>
      </c>
      <c r="AI1092" s="18">
        <v>40914</v>
      </c>
    </row>
    <row r="1093" spans="1:41" hidden="1" outlineLevel="1" x14ac:dyDescent="0.3">
      <c r="A1093" s="25">
        <v>1089</v>
      </c>
      <c r="B1093" s="25" t="s">
        <v>66</v>
      </c>
      <c r="C1093" t="s">
        <v>67</v>
      </c>
      <c r="D1093" t="s">
        <v>6162</v>
      </c>
      <c r="E1093" t="s">
        <v>69</v>
      </c>
      <c r="F1093" s="48" t="s">
        <v>6186</v>
      </c>
      <c r="G1093" s="25" t="s">
        <v>1790</v>
      </c>
      <c r="H1093" t="s">
        <v>1980</v>
      </c>
      <c r="I1093" t="s">
        <v>564</v>
      </c>
      <c r="J1093" s="25" t="s">
        <v>210</v>
      </c>
      <c r="K1093" t="s">
        <v>211</v>
      </c>
      <c r="L1093" t="s">
        <v>6180</v>
      </c>
      <c r="M1093" t="s">
        <v>6171</v>
      </c>
      <c r="N1093" t="s">
        <v>5610</v>
      </c>
      <c r="O1093" t="s">
        <v>78</v>
      </c>
      <c r="P1093">
        <v>2</v>
      </c>
      <c r="Q1093">
        <v>0</v>
      </c>
      <c r="R1093">
        <v>0</v>
      </c>
      <c r="S1093" t="s">
        <v>79</v>
      </c>
      <c r="T1093">
        <v>6177.0762000000004</v>
      </c>
      <c r="U1093">
        <v>958991.08</v>
      </c>
      <c r="V1093" t="s">
        <v>6136</v>
      </c>
      <c r="W1093" t="s">
        <v>6187</v>
      </c>
      <c r="X1093" t="s">
        <v>6187</v>
      </c>
      <c r="Y1093" t="s">
        <v>1749</v>
      </c>
      <c r="Z1093" s="25" t="s">
        <v>583</v>
      </c>
      <c r="AA1093" t="s">
        <v>4174</v>
      </c>
      <c r="AD1093" t="s">
        <v>6144</v>
      </c>
      <c r="AI1093" s="18">
        <v>40914</v>
      </c>
    </row>
    <row r="1094" spans="1:41" hidden="1" outlineLevel="1" x14ac:dyDescent="0.3">
      <c r="A1094" s="25">
        <v>1090</v>
      </c>
      <c r="B1094" s="25" t="s">
        <v>66</v>
      </c>
      <c r="C1094" t="s">
        <v>67</v>
      </c>
      <c r="D1094" t="s">
        <v>6188</v>
      </c>
      <c r="E1094" t="s">
        <v>69</v>
      </c>
      <c r="F1094" s="48" t="s">
        <v>6189</v>
      </c>
      <c r="G1094" s="25" t="s">
        <v>1790</v>
      </c>
      <c r="H1094" t="s">
        <v>1980</v>
      </c>
      <c r="I1094" t="s">
        <v>564</v>
      </c>
      <c r="J1094" s="25" t="s">
        <v>210</v>
      </c>
      <c r="K1094" t="s">
        <v>211</v>
      </c>
      <c r="L1094" t="s">
        <v>6190</v>
      </c>
      <c r="M1094" t="s">
        <v>6171</v>
      </c>
      <c r="N1094" t="s">
        <v>5610</v>
      </c>
      <c r="O1094" t="s">
        <v>78</v>
      </c>
      <c r="P1094">
        <v>4</v>
      </c>
      <c r="Q1094">
        <v>0</v>
      </c>
      <c r="R1094">
        <v>0</v>
      </c>
      <c r="S1094" t="s">
        <v>79</v>
      </c>
      <c r="T1094">
        <v>6520.2470999999996</v>
      </c>
      <c r="U1094">
        <v>1012268.36</v>
      </c>
      <c r="V1094" t="s">
        <v>6136</v>
      </c>
      <c r="W1094" t="s">
        <v>6191</v>
      </c>
      <c r="X1094" t="s">
        <v>6191</v>
      </c>
      <c r="Y1094" t="s">
        <v>1749</v>
      </c>
      <c r="Z1094" s="25" t="s">
        <v>583</v>
      </c>
      <c r="AA1094" t="s">
        <v>4174</v>
      </c>
      <c r="AD1094" t="s">
        <v>6144</v>
      </c>
      <c r="AI1094" s="18">
        <v>40914</v>
      </c>
    </row>
    <row r="1095" spans="1:41" hidden="1" outlineLevel="1" x14ac:dyDescent="0.3">
      <c r="A1095" s="25">
        <v>1091</v>
      </c>
      <c r="B1095" s="25" t="s">
        <v>66</v>
      </c>
      <c r="C1095" t="s">
        <v>67</v>
      </c>
      <c r="D1095" t="s">
        <v>6162</v>
      </c>
      <c r="E1095" t="s">
        <v>69</v>
      </c>
      <c r="F1095" s="48" t="s">
        <v>6192</v>
      </c>
      <c r="G1095" s="25" t="s">
        <v>1790</v>
      </c>
      <c r="H1095" t="s">
        <v>1980</v>
      </c>
      <c r="I1095" t="s">
        <v>564</v>
      </c>
      <c r="J1095" s="25" t="s">
        <v>210</v>
      </c>
      <c r="K1095" t="s">
        <v>1482</v>
      </c>
      <c r="L1095" t="s">
        <v>6193</v>
      </c>
      <c r="M1095" t="s">
        <v>6194</v>
      </c>
      <c r="N1095" t="s">
        <v>6177</v>
      </c>
      <c r="O1095" t="s">
        <v>78</v>
      </c>
      <c r="P1095">
        <v>4</v>
      </c>
      <c r="Q1095">
        <v>1</v>
      </c>
      <c r="R1095">
        <v>3</v>
      </c>
      <c r="S1095" t="s">
        <v>79</v>
      </c>
      <c r="T1095">
        <v>3774.8798999999999</v>
      </c>
      <c r="U1095">
        <v>586050.1</v>
      </c>
      <c r="V1095" t="s">
        <v>6136</v>
      </c>
      <c r="W1095" t="s">
        <v>6195</v>
      </c>
      <c r="X1095" t="s">
        <v>6195</v>
      </c>
      <c r="Y1095" t="s">
        <v>1916</v>
      </c>
      <c r="Z1095" s="25" t="s">
        <v>583</v>
      </c>
      <c r="AA1095" t="s">
        <v>4174</v>
      </c>
      <c r="AD1095" t="s">
        <v>6144</v>
      </c>
      <c r="AI1095" s="18">
        <v>40914</v>
      </c>
    </row>
    <row r="1096" spans="1:41" hidden="1" outlineLevel="1" x14ac:dyDescent="0.3">
      <c r="A1096" s="25">
        <v>1092</v>
      </c>
      <c r="B1096" s="25" t="s">
        <v>66</v>
      </c>
      <c r="C1096" t="s">
        <v>67</v>
      </c>
      <c r="D1096" t="s">
        <v>6162</v>
      </c>
      <c r="E1096" t="s">
        <v>69</v>
      </c>
      <c r="F1096" s="48" t="s">
        <v>6196</v>
      </c>
      <c r="G1096" s="25" t="s">
        <v>1790</v>
      </c>
      <c r="H1096" t="s">
        <v>1980</v>
      </c>
      <c r="I1096" t="s">
        <v>564</v>
      </c>
      <c r="J1096" s="25" t="s">
        <v>210</v>
      </c>
      <c r="K1096" t="s">
        <v>211</v>
      </c>
      <c r="L1096" t="s">
        <v>6197</v>
      </c>
      <c r="M1096" t="s">
        <v>6198</v>
      </c>
      <c r="N1096" t="s">
        <v>6199</v>
      </c>
      <c r="O1096" t="s">
        <v>78</v>
      </c>
      <c r="P1096">
        <v>2</v>
      </c>
      <c r="Q1096">
        <v>0</v>
      </c>
      <c r="R1096">
        <v>0</v>
      </c>
      <c r="S1096" t="s">
        <v>79</v>
      </c>
      <c r="T1096">
        <v>9847.5395000000008</v>
      </c>
      <c r="U1096">
        <v>1786405.6025</v>
      </c>
      <c r="V1096" t="s">
        <v>6136</v>
      </c>
      <c r="W1096" t="s">
        <v>6200</v>
      </c>
      <c r="X1096" t="s">
        <v>6200</v>
      </c>
      <c r="Y1096" t="s">
        <v>1042</v>
      </c>
      <c r="Z1096" s="25" t="s">
        <v>583</v>
      </c>
      <c r="AA1096" t="s">
        <v>4174</v>
      </c>
      <c r="AD1096" t="s">
        <v>6201</v>
      </c>
      <c r="AI1096" s="18">
        <v>40914</v>
      </c>
      <c r="AJ1096" s="18">
        <v>41734</v>
      </c>
      <c r="AK1096" s="18">
        <v>41915</v>
      </c>
    </row>
    <row r="1097" spans="1:41" hidden="1" outlineLevel="1" x14ac:dyDescent="0.3">
      <c r="A1097" s="25">
        <v>1093</v>
      </c>
      <c r="B1097" s="25" t="s">
        <v>66</v>
      </c>
      <c r="C1097" t="s">
        <v>67</v>
      </c>
      <c r="D1097" t="s">
        <v>6202</v>
      </c>
      <c r="E1097" t="s">
        <v>69</v>
      </c>
      <c r="F1097" s="48" t="s">
        <v>6203</v>
      </c>
      <c r="G1097" s="25" t="s">
        <v>1790</v>
      </c>
      <c r="H1097" t="s">
        <v>1980</v>
      </c>
      <c r="I1097" t="s">
        <v>564</v>
      </c>
      <c r="J1097" s="25" t="s">
        <v>210</v>
      </c>
      <c r="K1097" t="s">
        <v>1080</v>
      </c>
      <c r="L1097" t="s">
        <v>6204</v>
      </c>
      <c r="M1097" t="s">
        <v>6205</v>
      </c>
      <c r="N1097" t="s">
        <v>6206</v>
      </c>
      <c r="O1097" t="s">
        <v>78</v>
      </c>
      <c r="P1097">
        <v>2</v>
      </c>
      <c r="Q1097">
        <v>0</v>
      </c>
      <c r="R1097">
        <v>0</v>
      </c>
      <c r="S1097" t="s">
        <v>79</v>
      </c>
      <c r="T1097">
        <v>326.93</v>
      </c>
      <c r="U1097">
        <v>64414.98</v>
      </c>
      <c r="V1097" t="s">
        <v>1229</v>
      </c>
      <c r="W1097" t="s">
        <v>6207</v>
      </c>
      <c r="X1097" t="s">
        <v>6207</v>
      </c>
      <c r="Y1097" t="s">
        <v>787</v>
      </c>
      <c r="Z1097" s="25" t="s">
        <v>583</v>
      </c>
      <c r="AA1097" t="s">
        <v>4174</v>
      </c>
      <c r="AB1097" t="s">
        <v>585</v>
      </c>
      <c r="AI1097" s="18">
        <v>40914</v>
      </c>
      <c r="AJ1097" s="18">
        <v>42592</v>
      </c>
      <c r="AK1097" s="18">
        <v>42647</v>
      </c>
    </row>
    <row r="1098" spans="1:41" hidden="1" outlineLevel="1" x14ac:dyDescent="0.3">
      <c r="A1098" s="25">
        <v>1094</v>
      </c>
      <c r="B1098" s="25" t="s">
        <v>66</v>
      </c>
      <c r="C1098" t="s">
        <v>67</v>
      </c>
      <c r="D1098" t="s">
        <v>6208</v>
      </c>
      <c r="E1098" t="s">
        <v>69</v>
      </c>
      <c r="F1098" s="48" t="s">
        <v>6209</v>
      </c>
      <c r="G1098" s="25" t="s">
        <v>1790</v>
      </c>
      <c r="H1098" t="s">
        <v>1980</v>
      </c>
      <c r="I1098" t="s">
        <v>564</v>
      </c>
      <c r="J1098" s="25" t="s">
        <v>210</v>
      </c>
      <c r="K1098" t="s">
        <v>211</v>
      </c>
      <c r="L1098" t="s">
        <v>6210</v>
      </c>
      <c r="M1098" t="s">
        <v>6211</v>
      </c>
      <c r="N1098" t="s">
        <v>6212</v>
      </c>
      <c r="O1098" t="s">
        <v>78</v>
      </c>
      <c r="P1098">
        <v>2</v>
      </c>
      <c r="Q1098">
        <v>0</v>
      </c>
      <c r="R1098">
        <v>0</v>
      </c>
      <c r="S1098" t="s">
        <v>79</v>
      </c>
      <c r="T1098">
        <v>171.31899999999999</v>
      </c>
      <c r="U1098">
        <v>26597.279999999999</v>
      </c>
      <c r="V1098" t="s">
        <v>527</v>
      </c>
      <c r="W1098" t="s">
        <v>6213</v>
      </c>
      <c r="X1098" t="s">
        <v>6213</v>
      </c>
      <c r="Y1098" t="s">
        <v>582</v>
      </c>
      <c r="Z1098" s="25" t="s">
        <v>583</v>
      </c>
      <c r="AA1098" t="s">
        <v>5878</v>
      </c>
      <c r="AB1098" t="s">
        <v>585</v>
      </c>
      <c r="AD1098" t="s">
        <v>6214</v>
      </c>
      <c r="AI1098" s="18">
        <v>40914</v>
      </c>
      <c r="AJ1098" s="18">
        <v>42817</v>
      </c>
    </row>
    <row r="1099" spans="1:41" hidden="1" outlineLevel="1" x14ac:dyDescent="0.3">
      <c r="A1099" s="25">
        <v>1095</v>
      </c>
      <c r="B1099" s="25" t="s">
        <v>66</v>
      </c>
      <c r="C1099" t="s">
        <v>67</v>
      </c>
      <c r="D1099" t="s">
        <v>6011</v>
      </c>
      <c r="E1099" t="s">
        <v>69</v>
      </c>
      <c r="F1099" s="48" t="s">
        <v>6215</v>
      </c>
      <c r="G1099" s="25" t="s">
        <v>1790</v>
      </c>
      <c r="H1099" t="s">
        <v>1980</v>
      </c>
      <c r="I1099" t="s">
        <v>564</v>
      </c>
      <c r="J1099" s="25" t="s">
        <v>74</v>
      </c>
      <c r="K1099" t="s">
        <v>1880</v>
      </c>
      <c r="L1099" t="s">
        <v>6216</v>
      </c>
      <c r="M1099" t="s">
        <v>6217</v>
      </c>
      <c r="N1099" t="s">
        <v>6218</v>
      </c>
      <c r="O1099" t="s">
        <v>78</v>
      </c>
      <c r="P1099">
        <v>10</v>
      </c>
      <c r="Q1099">
        <v>0</v>
      </c>
      <c r="R1099">
        <v>0</v>
      </c>
      <c r="S1099" t="s">
        <v>79</v>
      </c>
      <c r="T1099">
        <v>5.3912000000000004</v>
      </c>
      <c r="U1099">
        <v>836.98</v>
      </c>
      <c r="V1099" t="s">
        <v>527</v>
      </c>
      <c r="W1099" t="s">
        <v>6219</v>
      </c>
      <c r="X1099" t="s">
        <v>6219</v>
      </c>
      <c r="Y1099" t="s">
        <v>1749</v>
      </c>
      <c r="Z1099" s="25" t="s">
        <v>583</v>
      </c>
      <c r="AA1099" t="s">
        <v>584</v>
      </c>
      <c r="AB1099" t="s">
        <v>1925</v>
      </c>
      <c r="AD1099" t="s">
        <v>6214</v>
      </c>
      <c r="AI1099" s="18">
        <v>40914</v>
      </c>
    </row>
    <row r="1100" spans="1:41" hidden="1" outlineLevel="1" x14ac:dyDescent="0.3">
      <c r="A1100" s="25">
        <v>1096</v>
      </c>
      <c r="B1100" s="25" t="s">
        <v>66</v>
      </c>
      <c r="C1100" t="s">
        <v>67</v>
      </c>
      <c r="D1100" t="s">
        <v>6011</v>
      </c>
      <c r="E1100" t="s">
        <v>69</v>
      </c>
      <c r="F1100" s="48" t="s">
        <v>6220</v>
      </c>
      <c r="G1100" s="25" t="s">
        <v>1790</v>
      </c>
      <c r="H1100" t="s">
        <v>1980</v>
      </c>
      <c r="I1100" t="s">
        <v>564</v>
      </c>
      <c r="J1100" s="25" t="s">
        <v>1498</v>
      </c>
      <c r="K1100" t="s">
        <v>1994</v>
      </c>
      <c r="L1100" t="s">
        <v>6221</v>
      </c>
      <c r="M1100" t="s">
        <v>6222</v>
      </c>
      <c r="N1100" t="s">
        <v>6223</v>
      </c>
      <c r="O1100" t="s">
        <v>78</v>
      </c>
      <c r="P1100">
        <v>5</v>
      </c>
      <c r="Q1100">
        <v>4</v>
      </c>
      <c r="R1100">
        <v>5</v>
      </c>
      <c r="S1100" t="s">
        <v>79</v>
      </c>
      <c r="T1100">
        <v>97.657799999999995</v>
      </c>
      <c r="U1100">
        <v>19110.475999999999</v>
      </c>
      <c r="V1100" t="s">
        <v>527</v>
      </c>
      <c r="W1100" t="s">
        <v>6224</v>
      </c>
      <c r="X1100" t="s">
        <v>6224</v>
      </c>
      <c r="Y1100" t="s">
        <v>582</v>
      </c>
      <c r="Z1100" s="25" t="s">
        <v>583</v>
      </c>
      <c r="AA1100" t="s">
        <v>5878</v>
      </c>
      <c r="AI1100" s="18">
        <v>40914</v>
      </c>
      <c r="AJ1100" s="18">
        <v>42054</v>
      </c>
      <c r="AK1100" s="18">
        <v>42095</v>
      </c>
    </row>
    <row r="1101" spans="1:41" hidden="1" outlineLevel="1" x14ac:dyDescent="0.3">
      <c r="A1101" s="25">
        <v>1097</v>
      </c>
      <c r="B1101" s="25" t="s">
        <v>66</v>
      </c>
      <c r="C1101" t="s">
        <v>67</v>
      </c>
      <c r="D1101" t="s">
        <v>6225</v>
      </c>
      <c r="E1101" t="s">
        <v>69</v>
      </c>
      <c r="F1101" s="48" t="s">
        <v>6226</v>
      </c>
      <c r="G1101" s="25" t="s">
        <v>1790</v>
      </c>
      <c r="H1101" t="s">
        <v>1980</v>
      </c>
      <c r="I1101" t="s">
        <v>564</v>
      </c>
      <c r="J1101" s="25" t="s">
        <v>210</v>
      </c>
      <c r="K1101" t="s">
        <v>1047</v>
      </c>
      <c r="L1101" t="s">
        <v>6227</v>
      </c>
      <c r="M1101" t="s">
        <v>6228</v>
      </c>
      <c r="N1101" t="s">
        <v>6229</v>
      </c>
      <c r="O1101" t="s">
        <v>78</v>
      </c>
      <c r="P1101">
        <v>2</v>
      </c>
      <c r="Q1101">
        <v>0</v>
      </c>
      <c r="R1101">
        <v>0</v>
      </c>
      <c r="S1101" t="s">
        <v>79</v>
      </c>
      <c r="T1101">
        <v>1981.5503000000001</v>
      </c>
      <c r="U1101">
        <v>307635.68</v>
      </c>
      <c r="V1101" t="s">
        <v>527</v>
      </c>
      <c r="W1101" t="s">
        <v>6230</v>
      </c>
      <c r="X1101" t="s">
        <v>6231</v>
      </c>
      <c r="Y1101" t="s">
        <v>582</v>
      </c>
      <c r="Z1101" s="25" t="s">
        <v>583</v>
      </c>
      <c r="AA1101" t="s">
        <v>5878</v>
      </c>
      <c r="AB1101" t="s">
        <v>585</v>
      </c>
      <c r="AD1101" t="s">
        <v>6232</v>
      </c>
      <c r="AI1101" s="18">
        <v>40914</v>
      </c>
      <c r="AJ1101" s="18">
        <v>42949</v>
      </c>
    </row>
    <row r="1102" spans="1:41" hidden="1" outlineLevel="1" x14ac:dyDescent="0.3">
      <c r="A1102" s="25">
        <v>1098</v>
      </c>
      <c r="B1102" s="25" t="s">
        <v>66</v>
      </c>
      <c r="C1102" t="s">
        <v>67</v>
      </c>
      <c r="D1102" t="s">
        <v>6233</v>
      </c>
      <c r="E1102" t="s">
        <v>69</v>
      </c>
      <c r="F1102" s="48" t="s">
        <v>6234</v>
      </c>
      <c r="G1102" s="25" t="s">
        <v>1790</v>
      </c>
      <c r="H1102" t="s">
        <v>1980</v>
      </c>
      <c r="I1102" t="s">
        <v>564</v>
      </c>
      <c r="J1102" s="25" t="s">
        <v>210</v>
      </c>
      <c r="K1102" t="s">
        <v>1072</v>
      </c>
      <c r="L1102" t="s">
        <v>6235</v>
      </c>
      <c r="M1102" t="s">
        <v>6236</v>
      </c>
      <c r="N1102" t="s">
        <v>6237</v>
      </c>
      <c r="O1102" t="s">
        <v>78</v>
      </c>
      <c r="P1102">
        <v>2</v>
      </c>
      <c r="Q1102">
        <v>0</v>
      </c>
      <c r="R1102">
        <v>0</v>
      </c>
      <c r="S1102" t="s">
        <v>79</v>
      </c>
      <c r="T1102">
        <v>705.98659999999995</v>
      </c>
      <c r="U1102">
        <v>109604.42</v>
      </c>
      <c r="V1102" t="s">
        <v>527</v>
      </c>
      <c r="W1102" t="s">
        <v>6238</v>
      </c>
      <c r="X1102" t="s">
        <v>3420</v>
      </c>
      <c r="Y1102" t="s">
        <v>1916</v>
      </c>
      <c r="Z1102" s="25" t="s">
        <v>583</v>
      </c>
      <c r="AA1102" t="s">
        <v>5878</v>
      </c>
      <c r="AI1102" s="18">
        <v>40914</v>
      </c>
      <c r="AJ1102" s="18">
        <v>41478</v>
      </c>
      <c r="AK1102" s="18">
        <v>41612</v>
      </c>
    </row>
    <row r="1103" spans="1:41" hidden="1" outlineLevel="1" x14ac:dyDescent="0.3">
      <c r="A1103" s="25">
        <v>1099</v>
      </c>
      <c r="B1103" s="25" t="s">
        <v>66</v>
      </c>
      <c r="C1103" t="s">
        <v>67</v>
      </c>
      <c r="D1103" t="s">
        <v>6239</v>
      </c>
      <c r="E1103" t="s">
        <v>69</v>
      </c>
      <c r="F1103" s="48" t="s">
        <v>6240</v>
      </c>
      <c r="G1103" s="25" t="s">
        <v>1790</v>
      </c>
      <c r="H1103" t="s">
        <v>1980</v>
      </c>
      <c r="I1103" t="s">
        <v>564</v>
      </c>
      <c r="J1103" s="25" t="s">
        <v>210</v>
      </c>
      <c r="K1103" t="s">
        <v>1080</v>
      </c>
      <c r="L1103" t="s">
        <v>6241</v>
      </c>
      <c r="M1103" t="s">
        <v>6242</v>
      </c>
      <c r="N1103" t="s">
        <v>6243</v>
      </c>
      <c r="O1103" t="s">
        <v>78</v>
      </c>
      <c r="P1103">
        <v>1</v>
      </c>
      <c r="Q1103">
        <v>0</v>
      </c>
      <c r="R1103">
        <v>0</v>
      </c>
      <c r="S1103" t="s">
        <v>79</v>
      </c>
      <c r="T1103">
        <v>356.65309999999999</v>
      </c>
      <c r="U1103">
        <v>88374.326000000001</v>
      </c>
      <c r="V1103" t="s">
        <v>527</v>
      </c>
      <c r="W1103" t="s">
        <v>6244</v>
      </c>
      <c r="X1103" t="s">
        <v>6245</v>
      </c>
      <c r="Y1103" t="s">
        <v>787</v>
      </c>
      <c r="Z1103" s="25" t="s">
        <v>583</v>
      </c>
      <c r="AA1103" t="s">
        <v>584</v>
      </c>
      <c r="AB1103" t="s">
        <v>585</v>
      </c>
      <c r="AD1103" t="s">
        <v>6246</v>
      </c>
      <c r="AI1103" s="18">
        <v>40914</v>
      </c>
      <c r="AJ1103" s="18">
        <v>45525</v>
      </c>
      <c r="AK1103" s="18">
        <v>43573</v>
      </c>
      <c r="AN1103">
        <v>-1</v>
      </c>
      <c r="AO1103">
        <v>1</v>
      </c>
    </row>
    <row r="1104" spans="1:41" hidden="1" outlineLevel="1" x14ac:dyDescent="0.3">
      <c r="A1104" s="25">
        <v>1100</v>
      </c>
      <c r="B1104" s="25" t="s">
        <v>66</v>
      </c>
      <c r="C1104" t="s">
        <v>67</v>
      </c>
      <c r="D1104" t="s">
        <v>5835</v>
      </c>
      <c r="E1104" t="s">
        <v>69</v>
      </c>
      <c r="F1104" s="48" t="s">
        <v>6247</v>
      </c>
      <c r="G1104" s="25" t="s">
        <v>1790</v>
      </c>
      <c r="H1104" t="s">
        <v>1980</v>
      </c>
      <c r="I1104" t="s">
        <v>564</v>
      </c>
      <c r="J1104" s="25" t="s">
        <v>74</v>
      </c>
      <c r="K1104" t="s">
        <v>75</v>
      </c>
      <c r="L1104" t="s">
        <v>6248</v>
      </c>
      <c r="M1104" t="s">
        <v>6249</v>
      </c>
      <c r="N1104" t="s">
        <v>6250</v>
      </c>
      <c r="O1104" t="s">
        <v>78</v>
      </c>
      <c r="P1104">
        <v>1</v>
      </c>
      <c r="Q1104">
        <v>0</v>
      </c>
      <c r="R1104">
        <v>0</v>
      </c>
      <c r="S1104" t="s">
        <v>79</v>
      </c>
      <c r="T1104">
        <v>2995.0880999999999</v>
      </c>
      <c r="U1104">
        <v>464987.42</v>
      </c>
      <c r="V1104" t="s">
        <v>1984</v>
      </c>
      <c r="W1104" t="s">
        <v>6251</v>
      </c>
      <c r="X1104" t="s">
        <v>6251</v>
      </c>
      <c r="Y1104" t="s">
        <v>1749</v>
      </c>
      <c r="Z1104" s="25" t="s">
        <v>583</v>
      </c>
      <c r="AA1104" t="s">
        <v>585</v>
      </c>
      <c r="AD1104" t="s">
        <v>6252</v>
      </c>
      <c r="AI1104" s="18">
        <v>40914</v>
      </c>
      <c r="AJ1104" s="18">
        <v>45649</v>
      </c>
      <c r="AN1104">
        <v>-3</v>
      </c>
      <c r="AO1104">
        <v>2</v>
      </c>
    </row>
    <row r="1105" spans="1:41" hidden="1" outlineLevel="1" x14ac:dyDescent="0.3">
      <c r="A1105" s="25">
        <v>1101</v>
      </c>
      <c r="B1105" s="25" t="s">
        <v>66</v>
      </c>
      <c r="C1105" t="s">
        <v>67</v>
      </c>
      <c r="D1105" t="s">
        <v>5835</v>
      </c>
      <c r="E1105" t="s">
        <v>69</v>
      </c>
      <c r="F1105" s="48" t="s">
        <v>6253</v>
      </c>
      <c r="G1105" s="25" t="s">
        <v>1790</v>
      </c>
      <c r="H1105" t="s">
        <v>1980</v>
      </c>
      <c r="I1105" t="s">
        <v>564</v>
      </c>
      <c r="J1105" s="25" t="s">
        <v>74</v>
      </c>
      <c r="K1105" t="s">
        <v>75</v>
      </c>
      <c r="L1105" t="s">
        <v>1952</v>
      </c>
      <c r="M1105" t="s">
        <v>6254</v>
      </c>
      <c r="N1105" t="s">
        <v>6255</v>
      </c>
      <c r="O1105" t="s">
        <v>78</v>
      </c>
      <c r="P1105">
        <v>1</v>
      </c>
      <c r="Q1105">
        <v>0</v>
      </c>
      <c r="R1105">
        <v>0</v>
      </c>
      <c r="S1105" t="s">
        <v>79</v>
      </c>
      <c r="T1105">
        <v>2500</v>
      </c>
      <c r="U1105">
        <v>388125</v>
      </c>
      <c r="V1105" t="s">
        <v>1984</v>
      </c>
      <c r="W1105" t="s">
        <v>6256</v>
      </c>
      <c r="X1105" t="s">
        <v>6256</v>
      </c>
      <c r="Y1105" t="s">
        <v>1749</v>
      </c>
      <c r="Z1105" s="25" t="s">
        <v>583</v>
      </c>
      <c r="AA1105" t="s">
        <v>585</v>
      </c>
      <c r="AD1105" t="s">
        <v>6252</v>
      </c>
      <c r="AI1105" s="18">
        <v>40914</v>
      </c>
      <c r="AJ1105" s="18">
        <v>45649</v>
      </c>
      <c r="AN1105">
        <v>-3</v>
      </c>
      <c r="AO1105">
        <v>2</v>
      </c>
    </row>
    <row r="1106" spans="1:41" hidden="1" outlineLevel="1" x14ac:dyDescent="0.3">
      <c r="A1106" s="25">
        <v>1102</v>
      </c>
      <c r="B1106" s="25" t="s">
        <v>66</v>
      </c>
      <c r="C1106" t="s">
        <v>67</v>
      </c>
      <c r="D1106" t="s">
        <v>6257</v>
      </c>
      <c r="E1106" t="s">
        <v>197</v>
      </c>
      <c r="F1106" s="48" t="s">
        <v>6258</v>
      </c>
      <c r="G1106" s="25" t="s">
        <v>1790</v>
      </c>
      <c r="H1106" t="s">
        <v>1980</v>
      </c>
      <c r="I1106" t="s">
        <v>564</v>
      </c>
      <c r="J1106" s="25" t="s">
        <v>74</v>
      </c>
      <c r="K1106" t="s">
        <v>75</v>
      </c>
      <c r="L1106" t="s">
        <v>6259</v>
      </c>
      <c r="M1106" t="s">
        <v>6260</v>
      </c>
      <c r="N1106" t="s">
        <v>6261</v>
      </c>
      <c r="O1106" t="s">
        <v>78</v>
      </c>
      <c r="P1106">
        <v>2</v>
      </c>
      <c r="Q1106">
        <v>0</v>
      </c>
      <c r="R1106">
        <v>0</v>
      </c>
      <c r="S1106" t="s">
        <v>79</v>
      </c>
      <c r="T1106">
        <v>867.22720000000004</v>
      </c>
      <c r="U1106">
        <v>134629.00270000001</v>
      </c>
      <c r="V1106" t="s">
        <v>1984</v>
      </c>
      <c r="W1106" t="s">
        <v>6251</v>
      </c>
      <c r="X1106" t="s">
        <v>6251</v>
      </c>
      <c r="Y1106" t="s">
        <v>1749</v>
      </c>
      <c r="Z1106" s="25" t="s">
        <v>583</v>
      </c>
      <c r="AA1106" t="s">
        <v>585</v>
      </c>
      <c r="AD1106" t="s">
        <v>6262</v>
      </c>
      <c r="AG1106" t="s">
        <v>6263</v>
      </c>
      <c r="AI1106" s="18">
        <v>40914</v>
      </c>
      <c r="AK1106" s="18">
        <v>41897</v>
      </c>
    </row>
    <row r="1107" spans="1:41" hidden="1" outlineLevel="1" x14ac:dyDescent="0.3">
      <c r="A1107" s="25">
        <v>1103</v>
      </c>
      <c r="B1107" s="25" t="s">
        <v>66</v>
      </c>
      <c r="C1107" t="s">
        <v>67</v>
      </c>
      <c r="D1107" t="s">
        <v>6264</v>
      </c>
      <c r="E1107" t="s">
        <v>69</v>
      </c>
      <c r="F1107" s="48" t="s">
        <v>6265</v>
      </c>
      <c r="G1107" s="25" t="s">
        <v>1790</v>
      </c>
      <c r="H1107" t="s">
        <v>1980</v>
      </c>
      <c r="I1107" t="s">
        <v>564</v>
      </c>
      <c r="J1107" s="25" t="s">
        <v>210</v>
      </c>
      <c r="K1107" t="s">
        <v>211</v>
      </c>
      <c r="L1107" t="s">
        <v>6266</v>
      </c>
      <c r="M1107" t="s">
        <v>6267</v>
      </c>
      <c r="N1107" t="s">
        <v>6268</v>
      </c>
      <c r="O1107" t="s">
        <v>78</v>
      </c>
      <c r="P1107">
        <v>2</v>
      </c>
      <c r="Q1107">
        <v>1</v>
      </c>
      <c r="R1107">
        <v>2</v>
      </c>
      <c r="S1107" t="s">
        <v>79</v>
      </c>
      <c r="T1107">
        <v>728.58150000000001</v>
      </c>
      <c r="U1107">
        <v>221853.07079999999</v>
      </c>
      <c r="V1107" t="s">
        <v>834</v>
      </c>
      <c r="W1107" t="s">
        <v>6269</v>
      </c>
      <c r="X1107" t="s">
        <v>6269</v>
      </c>
      <c r="Y1107" t="s">
        <v>787</v>
      </c>
      <c r="Z1107" s="25" t="s">
        <v>583</v>
      </c>
      <c r="AA1107" t="s">
        <v>1925</v>
      </c>
      <c r="AD1107" t="s">
        <v>6270</v>
      </c>
      <c r="AI1107" s="18">
        <v>40914</v>
      </c>
      <c r="AJ1107" s="18">
        <v>42683</v>
      </c>
      <c r="AK1107" s="18">
        <v>41674</v>
      </c>
    </row>
    <row r="1108" spans="1:41" hidden="1" outlineLevel="1" x14ac:dyDescent="0.3">
      <c r="A1108" s="25">
        <v>1104</v>
      </c>
      <c r="B1108" s="25" t="s">
        <v>66</v>
      </c>
      <c r="C1108" t="s">
        <v>67</v>
      </c>
      <c r="D1108" t="s">
        <v>6271</v>
      </c>
      <c r="E1108" t="s">
        <v>69</v>
      </c>
      <c r="F1108" s="48" t="s">
        <v>6272</v>
      </c>
      <c r="G1108" s="25" t="s">
        <v>1790</v>
      </c>
      <c r="H1108" t="s">
        <v>1980</v>
      </c>
      <c r="I1108" t="s">
        <v>564</v>
      </c>
      <c r="J1108" s="25" t="s">
        <v>638</v>
      </c>
      <c r="K1108" t="s">
        <v>3829</v>
      </c>
      <c r="L1108" t="s">
        <v>6273</v>
      </c>
      <c r="M1108" t="s">
        <v>6274</v>
      </c>
      <c r="N1108" t="s">
        <v>6275</v>
      </c>
      <c r="O1108" t="s">
        <v>78</v>
      </c>
      <c r="P1108">
        <v>1</v>
      </c>
      <c r="Q1108">
        <v>0</v>
      </c>
      <c r="R1108">
        <v>0</v>
      </c>
      <c r="S1108" t="s">
        <v>79</v>
      </c>
      <c r="T1108">
        <v>1231</v>
      </c>
      <c r="U1108">
        <v>191112.75</v>
      </c>
      <c r="V1108" t="s">
        <v>6276</v>
      </c>
      <c r="W1108" t="s">
        <v>6277</v>
      </c>
      <c r="X1108" t="s">
        <v>6277</v>
      </c>
      <c r="Y1108" t="s">
        <v>582</v>
      </c>
      <c r="Z1108" s="25" t="s">
        <v>583</v>
      </c>
      <c r="AA1108" t="s">
        <v>2993</v>
      </c>
      <c r="AD1108" t="s">
        <v>3429</v>
      </c>
      <c r="AI1108" s="18">
        <v>40914</v>
      </c>
    </row>
    <row r="1109" spans="1:41" hidden="1" outlineLevel="1" x14ac:dyDescent="0.3">
      <c r="A1109" s="25">
        <v>1105</v>
      </c>
      <c r="B1109" s="25" t="s">
        <v>66</v>
      </c>
      <c r="C1109" t="s">
        <v>67</v>
      </c>
      <c r="D1109" t="s">
        <v>6278</v>
      </c>
      <c r="E1109" t="s">
        <v>69</v>
      </c>
      <c r="F1109" s="48" t="s">
        <v>6279</v>
      </c>
      <c r="G1109" s="25" t="s">
        <v>1790</v>
      </c>
      <c r="H1109" t="s">
        <v>1980</v>
      </c>
      <c r="I1109" t="s">
        <v>564</v>
      </c>
      <c r="J1109" s="25" t="s">
        <v>210</v>
      </c>
      <c r="K1109" t="s">
        <v>6280</v>
      </c>
      <c r="L1109" t="s">
        <v>6281</v>
      </c>
      <c r="M1109" t="s">
        <v>6282</v>
      </c>
      <c r="N1109" t="s">
        <v>6283</v>
      </c>
      <c r="O1109" t="s">
        <v>78</v>
      </c>
      <c r="P1109">
        <v>1</v>
      </c>
      <c r="Q1109">
        <v>0</v>
      </c>
      <c r="R1109">
        <v>0</v>
      </c>
      <c r="S1109" t="s">
        <v>79</v>
      </c>
      <c r="T1109">
        <v>8567</v>
      </c>
      <c r="U1109">
        <v>1330026.75</v>
      </c>
      <c r="V1109" t="s">
        <v>1229</v>
      </c>
      <c r="W1109" t="s">
        <v>6284</v>
      </c>
      <c r="X1109" t="s">
        <v>6284</v>
      </c>
      <c r="Y1109" t="s">
        <v>787</v>
      </c>
      <c r="Z1109" s="25" t="s">
        <v>583</v>
      </c>
      <c r="AA1109" t="s">
        <v>584</v>
      </c>
      <c r="AB1109" t="s">
        <v>1636</v>
      </c>
      <c r="AD1109" t="s">
        <v>6285</v>
      </c>
      <c r="AI1109" s="18">
        <v>40914</v>
      </c>
    </row>
    <row r="1110" spans="1:41" hidden="1" outlineLevel="1" x14ac:dyDescent="0.3">
      <c r="A1110" s="25">
        <v>1106</v>
      </c>
      <c r="B1110" s="25" t="s">
        <v>66</v>
      </c>
      <c r="C1110" t="s">
        <v>67</v>
      </c>
      <c r="D1110" t="s">
        <v>6139</v>
      </c>
      <c r="E1110" t="s">
        <v>197</v>
      </c>
      <c r="F1110" s="48" t="s">
        <v>6286</v>
      </c>
      <c r="G1110" s="25" t="s">
        <v>1790</v>
      </c>
      <c r="H1110" t="s">
        <v>1980</v>
      </c>
      <c r="I1110" t="s">
        <v>564</v>
      </c>
      <c r="J1110" s="25" t="s">
        <v>210</v>
      </c>
      <c r="K1110" t="s">
        <v>1047</v>
      </c>
      <c r="L1110" t="s">
        <v>6287</v>
      </c>
      <c r="M1110" t="s">
        <v>6288</v>
      </c>
      <c r="N1110" t="s">
        <v>6289</v>
      </c>
      <c r="O1110" t="s">
        <v>78</v>
      </c>
      <c r="P1110">
        <v>1</v>
      </c>
      <c r="Q1110">
        <v>0</v>
      </c>
      <c r="R1110">
        <v>1</v>
      </c>
      <c r="S1110" t="s">
        <v>79</v>
      </c>
      <c r="T1110">
        <v>204.06</v>
      </c>
      <c r="U1110">
        <v>62287.274400000002</v>
      </c>
      <c r="V1110" t="s">
        <v>6290</v>
      </c>
      <c r="W1110" t="s">
        <v>6291</v>
      </c>
      <c r="X1110" t="s">
        <v>6291</v>
      </c>
      <c r="Y1110" t="s">
        <v>582</v>
      </c>
      <c r="Z1110" s="25" t="s">
        <v>583</v>
      </c>
      <c r="AA1110" t="s">
        <v>1469</v>
      </c>
      <c r="AD1110" t="s">
        <v>6292</v>
      </c>
      <c r="AI1110" s="18">
        <v>40915</v>
      </c>
      <c r="AJ1110" s="18">
        <v>42760</v>
      </c>
      <c r="AK1110" s="18">
        <v>43148</v>
      </c>
    </row>
    <row r="1111" spans="1:41" hidden="1" outlineLevel="1" x14ac:dyDescent="0.3">
      <c r="A1111" s="25">
        <v>1107</v>
      </c>
      <c r="B1111" s="25" t="s">
        <v>66</v>
      </c>
      <c r="C1111" t="s">
        <v>67</v>
      </c>
      <c r="D1111" t="s">
        <v>6293</v>
      </c>
      <c r="E1111" t="s">
        <v>69</v>
      </c>
      <c r="F1111" s="48" t="s">
        <v>6294</v>
      </c>
      <c r="G1111" s="25" t="s">
        <v>1790</v>
      </c>
      <c r="H1111" t="s">
        <v>1980</v>
      </c>
      <c r="I1111" t="s">
        <v>564</v>
      </c>
      <c r="J1111" s="25" t="s">
        <v>210</v>
      </c>
      <c r="K1111" t="s">
        <v>1047</v>
      </c>
      <c r="L1111" t="s">
        <v>6287</v>
      </c>
      <c r="M1111" t="s">
        <v>6295</v>
      </c>
      <c r="N1111" t="s">
        <v>6296</v>
      </c>
      <c r="O1111" t="s">
        <v>78</v>
      </c>
      <c r="P1111">
        <v>2</v>
      </c>
      <c r="Q1111">
        <v>0</v>
      </c>
      <c r="R1111">
        <v>0</v>
      </c>
      <c r="S1111" t="s">
        <v>79</v>
      </c>
      <c r="T1111">
        <v>540.24739999999997</v>
      </c>
      <c r="U1111">
        <v>83862.742100000003</v>
      </c>
      <c r="V1111" t="s">
        <v>6290</v>
      </c>
      <c r="X1111" t="s">
        <v>3420</v>
      </c>
      <c r="Y1111" t="s">
        <v>582</v>
      </c>
      <c r="Z1111" s="25" t="s">
        <v>583</v>
      </c>
      <c r="AA1111" t="s">
        <v>1469</v>
      </c>
      <c r="AD1111" t="s">
        <v>6297</v>
      </c>
      <c r="AI1111" s="18">
        <v>40915</v>
      </c>
      <c r="AJ1111" s="18">
        <v>43498</v>
      </c>
      <c r="AK1111" s="18">
        <v>41844</v>
      </c>
    </row>
    <row r="1112" spans="1:41" hidden="1" outlineLevel="1" x14ac:dyDescent="0.3">
      <c r="A1112" s="25">
        <v>1108</v>
      </c>
      <c r="B1112" s="25" t="s">
        <v>66</v>
      </c>
      <c r="C1112" t="s">
        <v>67</v>
      </c>
      <c r="D1112" t="s">
        <v>6298</v>
      </c>
      <c r="E1112" t="s">
        <v>69</v>
      </c>
      <c r="F1112" s="48" t="s">
        <v>6299</v>
      </c>
      <c r="G1112" s="25" t="s">
        <v>1790</v>
      </c>
      <c r="H1112" t="s">
        <v>1980</v>
      </c>
      <c r="I1112" t="s">
        <v>564</v>
      </c>
      <c r="J1112" s="25" t="s">
        <v>210</v>
      </c>
      <c r="K1112" t="s">
        <v>1047</v>
      </c>
      <c r="L1112" t="s">
        <v>6287</v>
      </c>
      <c r="M1112" t="s">
        <v>6300</v>
      </c>
      <c r="N1112" t="s">
        <v>6301</v>
      </c>
      <c r="O1112" t="s">
        <v>78</v>
      </c>
      <c r="P1112">
        <v>1</v>
      </c>
      <c r="Q1112">
        <v>0</v>
      </c>
      <c r="R1112">
        <v>0</v>
      </c>
      <c r="S1112" t="s">
        <v>79</v>
      </c>
      <c r="T1112">
        <v>32.440199999999997</v>
      </c>
      <c r="U1112">
        <v>6374.5</v>
      </c>
      <c r="V1112" t="s">
        <v>6290</v>
      </c>
      <c r="W1112" t="s">
        <v>6302</v>
      </c>
      <c r="X1112" t="s">
        <v>6302</v>
      </c>
      <c r="Y1112" t="s">
        <v>582</v>
      </c>
      <c r="Z1112" s="25" t="s">
        <v>583</v>
      </c>
      <c r="AA1112" t="s">
        <v>1469</v>
      </c>
      <c r="AD1112" t="s">
        <v>6303</v>
      </c>
      <c r="AI1112" s="18">
        <v>40915</v>
      </c>
      <c r="AJ1112" s="18">
        <v>42308</v>
      </c>
    </row>
    <row r="1113" spans="1:41" hidden="1" outlineLevel="1" x14ac:dyDescent="0.3">
      <c r="A1113" s="25">
        <v>1109</v>
      </c>
      <c r="B1113" s="25" t="s">
        <v>66</v>
      </c>
      <c r="C1113" t="s">
        <v>67</v>
      </c>
      <c r="D1113" t="s">
        <v>6304</v>
      </c>
      <c r="E1113" t="s">
        <v>69</v>
      </c>
      <c r="F1113" s="48" t="s">
        <v>6305</v>
      </c>
      <c r="G1113" s="25" t="s">
        <v>1790</v>
      </c>
      <c r="H1113" t="s">
        <v>1980</v>
      </c>
      <c r="I1113" t="s">
        <v>564</v>
      </c>
      <c r="J1113" s="25" t="s">
        <v>74</v>
      </c>
      <c r="K1113" t="s">
        <v>75</v>
      </c>
      <c r="L1113" t="s">
        <v>6306</v>
      </c>
      <c r="M1113" t="s">
        <v>6307</v>
      </c>
      <c r="N1113" t="s">
        <v>6308</v>
      </c>
      <c r="O1113" t="s">
        <v>78</v>
      </c>
      <c r="P1113">
        <v>8</v>
      </c>
      <c r="Q1113">
        <v>0</v>
      </c>
      <c r="R1113">
        <v>0</v>
      </c>
      <c r="S1113" t="s">
        <v>79</v>
      </c>
      <c r="T1113">
        <v>43.002800000000001</v>
      </c>
      <c r="U1113">
        <v>6675.75</v>
      </c>
      <c r="V1113" t="s">
        <v>5180</v>
      </c>
      <c r="Y1113" t="s">
        <v>1749</v>
      </c>
      <c r="Z1113" s="25" t="s">
        <v>583</v>
      </c>
      <c r="AA1113" t="s">
        <v>1589</v>
      </c>
      <c r="AB1113" t="s">
        <v>758</v>
      </c>
      <c r="AD1113" t="s">
        <v>3420</v>
      </c>
      <c r="AI1113" s="18">
        <v>41344</v>
      </c>
    </row>
    <row r="1114" spans="1:41" hidden="1" outlineLevel="1" x14ac:dyDescent="0.3">
      <c r="A1114" s="25">
        <v>1110</v>
      </c>
      <c r="B1114" s="25" t="s">
        <v>66</v>
      </c>
      <c r="C1114" t="s">
        <v>67</v>
      </c>
      <c r="D1114" t="s">
        <v>6309</v>
      </c>
      <c r="E1114" t="s">
        <v>69</v>
      </c>
      <c r="F1114" s="48" t="s">
        <v>6310</v>
      </c>
      <c r="G1114" s="25" t="s">
        <v>1790</v>
      </c>
      <c r="H1114" t="s">
        <v>1980</v>
      </c>
      <c r="I1114" t="s">
        <v>564</v>
      </c>
      <c r="J1114" s="25" t="s">
        <v>74</v>
      </c>
      <c r="K1114" t="s">
        <v>75</v>
      </c>
      <c r="L1114" t="s">
        <v>6306</v>
      </c>
      <c r="M1114" t="s">
        <v>6311</v>
      </c>
      <c r="N1114" t="s">
        <v>6312</v>
      </c>
      <c r="O1114" t="s">
        <v>78</v>
      </c>
      <c r="P1114">
        <v>4</v>
      </c>
      <c r="Q1114">
        <v>0</v>
      </c>
      <c r="R1114">
        <v>0</v>
      </c>
      <c r="S1114" t="s">
        <v>79</v>
      </c>
      <c r="T1114">
        <v>312.02010000000001</v>
      </c>
      <c r="U1114">
        <v>48438</v>
      </c>
      <c r="V1114" t="s">
        <v>5180</v>
      </c>
      <c r="Y1114" t="s">
        <v>1749</v>
      </c>
      <c r="Z1114" s="25" t="s">
        <v>583</v>
      </c>
      <c r="AA1114" t="s">
        <v>1589</v>
      </c>
      <c r="AB1114" t="s">
        <v>758</v>
      </c>
      <c r="AD1114" t="s">
        <v>6313</v>
      </c>
      <c r="AI1114" s="18">
        <v>41344</v>
      </c>
    </row>
    <row r="1115" spans="1:41" hidden="1" outlineLevel="1" x14ac:dyDescent="0.3">
      <c r="A1115" s="25">
        <v>1111</v>
      </c>
      <c r="B1115" s="25" t="s">
        <v>66</v>
      </c>
      <c r="C1115" t="s">
        <v>67</v>
      </c>
      <c r="D1115" t="s">
        <v>6314</v>
      </c>
      <c r="E1115" t="s">
        <v>69</v>
      </c>
      <c r="F1115" s="48" t="s">
        <v>6315</v>
      </c>
      <c r="G1115" s="25" t="s">
        <v>1790</v>
      </c>
      <c r="H1115" t="s">
        <v>1980</v>
      </c>
      <c r="I1115" t="s">
        <v>564</v>
      </c>
      <c r="J1115" s="25" t="s">
        <v>992</v>
      </c>
      <c r="K1115" t="s">
        <v>993</v>
      </c>
      <c r="L1115" t="s">
        <v>6316</v>
      </c>
      <c r="M1115" t="s">
        <v>6317</v>
      </c>
      <c r="N1115" t="s">
        <v>6318</v>
      </c>
      <c r="O1115" t="s">
        <v>78</v>
      </c>
      <c r="P1115">
        <v>1</v>
      </c>
      <c r="Q1115">
        <v>0</v>
      </c>
      <c r="R1115">
        <v>0</v>
      </c>
      <c r="S1115" t="s">
        <v>79</v>
      </c>
      <c r="T1115">
        <v>267.05160000000001</v>
      </c>
      <c r="U1115">
        <v>41462.43</v>
      </c>
      <c r="V1115" t="s">
        <v>6319</v>
      </c>
      <c r="X1115" t="s">
        <v>3420</v>
      </c>
      <c r="Y1115" t="s">
        <v>1935</v>
      </c>
      <c r="Z1115" s="25" t="s">
        <v>583</v>
      </c>
      <c r="AA1115" t="s">
        <v>1925</v>
      </c>
      <c r="AD1115" t="s">
        <v>6320</v>
      </c>
      <c r="AI1115" s="18">
        <v>40914</v>
      </c>
      <c r="AJ1115" s="18">
        <v>42892</v>
      </c>
    </row>
    <row r="1116" spans="1:41" hidden="1" outlineLevel="1" x14ac:dyDescent="0.3">
      <c r="A1116" s="25">
        <v>1112</v>
      </c>
      <c r="B1116" s="25" t="s">
        <v>66</v>
      </c>
      <c r="C1116" t="s">
        <v>67</v>
      </c>
      <c r="D1116" t="s">
        <v>6321</v>
      </c>
      <c r="E1116" t="s">
        <v>69</v>
      </c>
      <c r="F1116" s="48" t="s">
        <v>6322</v>
      </c>
      <c r="G1116" s="25" t="s">
        <v>1790</v>
      </c>
      <c r="H1116" t="s">
        <v>1980</v>
      </c>
      <c r="I1116" t="s">
        <v>564</v>
      </c>
      <c r="J1116" s="25" t="s">
        <v>74</v>
      </c>
      <c r="K1116" t="s">
        <v>75</v>
      </c>
      <c r="L1116" t="s">
        <v>6323</v>
      </c>
      <c r="M1116" t="s">
        <v>6324</v>
      </c>
      <c r="N1116" t="s">
        <v>6325</v>
      </c>
      <c r="O1116" t="s">
        <v>78</v>
      </c>
      <c r="P1116">
        <v>8</v>
      </c>
      <c r="Q1116">
        <v>0</v>
      </c>
      <c r="R1116">
        <v>0</v>
      </c>
      <c r="S1116" t="s">
        <v>79</v>
      </c>
      <c r="T1116">
        <v>6524.1552000000001</v>
      </c>
      <c r="U1116">
        <v>1038138.3149</v>
      </c>
      <c r="V1116" t="s">
        <v>1545</v>
      </c>
      <c r="W1116" t="s">
        <v>6326</v>
      </c>
      <c r="X1116" t="s">
        <v>6326</v>
      </c>
      <c r="Y1116" t="s">
        <v>1749</v>
      </c>
      <c r="Z1116" s="25" t="s">
        <v>583</v>
      </c>
      <c r="AA1116" t="s">
        <v>2529</v>
      </c>
      <c r="AD1116" t="s">
        <v>6327</v>
      </c>
      <c r="AI1116" s="18">
        <v>40915</v>
      </c>
      <c r="AJ1116" s="18">
        <v>42815</v>
      </c>
      <c r="AK1116" s="18">
        <v>41726</v>
      </c>
    </row>
    <row r="1117" spans="1:41" hidden="1" outlineLevel="1" x14ac:dyDescent="0.3">
      <c r="A1117" s="25">
        <v>1113</v>
      </c>
      <c r="B1117" s="25" t="s">
        <v>66</v>
      </c>
      <c r="C1117" t="s">
        <v>67</v>
      </c>
      <c r="D1117" t="s">
        <v>6328</v>
      </c>
      <c r="E1117" t="s">
        <v>69</v>
      </c>
      <c r="F1117" s="48" t="s">
        <v>6329</v>
      </c>
      <c r="G1117" s="25" t="s">
        <v>1790</v>
      </c>
      <c r="H1117" t="s">
        <v>1980</v>
      </c>
      <c r="I1117" t="s">
        <v>564</v>
      </c>
      <c r="J1117" s="25" t="s">
        <v>89</v>
      </c>
      <c r="K1117" t="s">
        <v>90</v>
      </c>
      <c r="L1117" t="s">
        <v>6330</v>
      </c>
      <c r="M1117" t="s">
        <v>6331</v>
      </c>
      <c r="N1117" t="s">
        <v>6332</v>
      </c>
      <c r="O1117" t="s">
        <v>78</v>
      </c>
      <c r="P1117">
        <v>2</v>
      </c>
      <c r="Q1117">
        <v>5</v>
      </c>
      <c r="R1117">
        <v>10</v>
      </c>
      <c r="S1117" t="s">
        <v>79</v>
      </c>
      <c r="T1117">
        <v>36.68</v>
      </c>
      <c r="U1117">
        <v>5694.94</v>
      </c>
      <c r="X1117" t="s">
        <v>6333</v>
      </c>
      <c r="Y1117" t="s">
        <v>591</v>
      </c>
      <c r="Z1117" s="25" t="s">
        <v>583</v>
      </c>
      <c r="AA1117" t="s">
        <v>1965</v>
      </c>
      <c r="AI1117" s="18">
        <v>40915</v>
      </c>
      <c r="AJ1117" s="18">
        <v>45994</v>
      </c>
      <c r="AL1117">
        <v>-3</v>
      </c>
      <c r="AM1117">
        <v>2</v>
      </c>
      <c r="AN1117">
        <v>-1</v>
      </c>
      <c r="AO1117">
        <v>1</v>
      </c>
    </row>
    <row r="1118" spans="1:41" hidden="1" outlineLevel="1" x14ac:dyDescent="0.3">
      <c r="A1118" s="25">
        <v>1114</v>
      </c>
      <c r="B1118" s="25" t="s">
        <v>66</v>
      </c>
      <c r="C1118" t="s">
        <v>67</v>
      </c>
      <c r="D1118" t="s">
        <v>6328</v>
      </c>
      <c r="E1118" t="s">
        <v>69</v>
      </c>
      <c r="F1118" s="48" t="s">
        <v>6334</v>
      </c>
      <c r="G1118" s="25" t="s">
        <v>1790</v>
      </c>
      <c r="H1118" t="s">
        <v>1980</v>
      </c>
      <c r="I1118" t="s">
        <v>564</v>
      </c>
      <c r="J1118" s="25" t="s">
        <v>89</v>
      </c>
      <c r="K1118" t="s">
        <v>90</v>
      </c>
      <c r="L1118" t="s">
        <v>6335</v>
      </c>
      <c r="M1118" t="s">
        <v>6336</v>
      </c>
      <c r="N1118" t="s">
        <v>6337</v>
      </c>
      <c r="O1118" t="s">
        <v>78</v>
      </c>
      <c r="P1118">
        <v>19</v>
      </c>
      <c r="Q1118">
        <v>0</v>
      </c>
      <c r="R1118">
        <v>0</v>
      </c>
      <c r="S1118" t="s">
        <v>79</v>
      </c>
      <c r="T1118">
        <v>24</v>
      </c>
      <c r="U1118">
        <v>7314</v>
      </c>
      <c r="X1118" t="s">
        <v>6338</v>
      </c>
      <c r="Y1118" t="s">
        <v>591</v>
      </c>
      <c r="Z1118" s="25" t="s">
        <v>583</v>
      </c>
      <c r="AA1118" t="s">
        <v>1965</v>
      </c>
      <c r="AI1118" s="18">
        <v>40915</v>
      </c>
      <c r="AJ1118" s="18">
        <v>42617</v>
      </c>
      <c r="AK1118" s="18">
        <v>42577</v>
      </c>
    </row>
    <row r="1119" spans="1:41" hidden="1" outlineLevel="1" x14ac:dyDescent="0.3">
      <c r="A1119" s="25">
        <v>1115</v>
      </c>
      <c r="B1119" s="25" t="s">
        <v>66</v>
      </c>
      <c r="C1119" t="s">
        <v>67</v>
      </c>
      <c r="D1119" t="s">
        <v>6339</v>
      </c>
      <c r="E1119" t="s">
        <v>69</v>
      </c>
      <c r="F1119" s="48" t="s">
        <v>6340</v>
      </c>
      <c r="G1119" s="25" t="s">
        <v>1790</v>
      </c>
      <c r="H1119" t="s">
        <v>1980</v>
      </c>
      <c r="I1119" t="s">
        <v>564</v>
      </c>
      <c r="J1119" s="25" t="s">
        <v>89</v>
      </c>
      <c r="K1119" t="s">
        <v>90</v>
      </c>
      <c r="L1119" t="s">
        <v>6335</v>
      </c>
      <c r="M1119" t="s">
        <v>6341</v>
      </c>
      <c r="N1119" t="s">
        <v>6342</v>
      </c>
      <c r="O1119" t="s">
        <v>78</v>
      </c>
      <c r="P1119">
        <v>2</v>
      </c>
      <c r="Q1119">
        <v>0</v>
      </c>
      <c r="R1119">
        <v>0</v>
      </c>
      <c r="S1119" t="s">
        <v>79</v>
      </c>
      <c r="T1119">
        <v>12.91</v>
      </c>
      <c r="U1119">
        <v>2004.41</v>
      </c>
      <c r="X1119" t="s">
        <v>6338</v>
      </c>
      <c r="Y1119" t="s">
        <v>591</v>
      </c>
      <c r="Z1119" s="25" t="s">
        <v>583</v>
      </c>
      <c r="AA1119" t="s">
        <v>1965</v>
      </c>
      <c r="AB1119" t="s">
        <v>758</v>
      </c>
      <c r="AI1119" s="18">
        <v>40915</v>
      </c>
      <c r="AJ1119" s="18">
        <v>42644</v>
      </c>
    </row>
    <row r="1120" spans="1:41" hidden="1" outlineLevel="1" x14ac:dyDescent="0.3">
      <c r="A1120" s="25">
        <v>1116</v>
      </c>
      <c r="B1120" s="25" t="s">
        <v>66</v>
      </c>
      <c r="C1120" t="s">
        <v>67</v>
      </c>
      <c r="D1120" t="s">
        <v>6089</v>
      </c>
      <c r="E1120" t="s">
        <v>69</v>
      </c>
      <c r="F1120" s="48" t="s">
        <v>6343</v>
      </c>
      <c r="G1120" s="25" t="s">
        <v>1790</v>
      </c>
      <c r="H1120" t="s">
        <v>1980</v>
      </c>
      <c r="I1120" t="s">
        <v>564</v>
      </c>
      <c r="J1120" s="25" t="s">
        <v>89</v>
      </c>
      <c r="K1120" t="s">
        <v>90</v>
      </c>
      <c r="L1120" t="s">
        <v>6344</v>
      </c>
      <c r="M1120" t="s">
        <v>6345</v>
      </c>
      <c r="N1120" t="s">
        <v>6337</v>
      </c>
      <c r="O1120" t="s">
        <v>78</v>
      </c>
      <c r="P1120">
        <v>10</v>
      </c>
      <c r="Q1120">
        <v>0</v>
      </c>
      <c r="R1120">
        <v>0</v>
      </c>
      <c r="S1120" t="s">
        <v>79</v>
      </c>
      <c r="T1120">
        <v>15.27</v>
      </c>
      <c r="U1120">
        <v>2370.8200000000002</v>
      </c>
      <c r="X1120" t="s">
        <v>6346</v>
      </c>
      <c r="Y1120" t="s">
        <v>591</v>
      </c>
      <c r="Z1120" s="25" t="s">
        <v>583</v>
      </c>
      <c r="AA1120" t="s">
        <v>1965</v>
      </c>
      <c r="AI1120" s="18">
        <v>40915</v>
      </c>
      <c r="AJ1120" s="18">
        <v>45994</v>
      </c>
      <c r="AL1120">
        <v>-5</v>
      </c>
      <c r="AM1120">
        <v>1</v>
      </c>
    </row>
    <row r="1121" spans="1:37" hidden="1" outlineLevel="1" x14ac:dyDescent="0.3">
      <c r="A1121" s="25">
        <v>1117</v>
      </c>
      <c r="B1121" s="25" t="s">
        <v>66</v>
      </c>
      <c r="C1121" t="s">
        <v>67</v>
      </c>
      <c r="D1121" t="s">
        <v>6347</v>
      </c>
      <c r="E1121" t="s">
        <v>69</v>
      </c>
      <c r="F1121" s="48" t="s">
        <v>6348</v>
      </c>
      <c r="G1121" s="25" t="s">
        <v>1790</v>
      </c>
      <c r="H1121" t="s">
        <v>1980</v>
      </c>
      <c r="I1121" t="s">
        <v>564</v>
      </c>
      <c r="J1121" s="25" t="s">
        <v>89</v>
      </c>
      <c r="K1121" t="s">
        <v>90</v>
      </c>
      <c r="L1121" t="s">
        <v>6344</v>
      </c>
      <c r="M1121" t="s">
        <v>6345</v>
      </c>
      <c r="N1121" t="s">
        <v>6342</v>
      </c>
      <c r="O1121" t="s">
        <v>78</v>
      </c>
      <c r="P1121">
        <v>15</v>
      </c>
      <c r="Q1121">
        <v>0</v>
      </c>
      <c r="R1121">
        <v>0</v>
      </c>
      <c r="S1121" t="s">
        <v>79</v>
      </c>
      <c r="T1121">
        <v>15.27</v>
      </c>
      <c r="U1121">
        <v>2370.8200000000002</v>
      </c>
      <c r="X1121" t="s">
        <v>6346</v>
      </c>
      <c r="Y1121" t="s">
        <v>591</v>
      </c>
      <c r="Z1121" s="25" t="s">
        <v>583</v>
      </c>
      <c r="AA1121" t="s">
        <v>1965</v>
      </c>
      <c r="AI1121" s="18">
        <v>40915</v>
      </c>
      <c r="AJ1121" s="18">
        <v>42617</v>
      </c>
    </row>
    <row r="1122" spans="1:37" hidden="1" outlineLevel="1" x14ac:dyDescent="0.3">
      <c r="A1122" s="25">
        <v>1118</v>
      </c>
      <c r="B1122" s="25" t="s">
        <v>66</v>
      </c>
      <c r="C1122" t="s">
        <v>67</v>
      </c>
      <c r="D1122" t="s">
        <v>6339</v>
      </c>
      <c r="E1122" t="s">
        <v>69</v>
      </c>
      <c r="F1122" s="48" t="s">
        <v>6349</v>
      </c>
      <c r="G1122" s="25" t="s">
        <v>1790</v>
      </c>
      <c r="H1122" t="s">
        <v>1980</v>
      </c>
      <c r="I1122" t="s">
        <v>564</v>
      </c>
      <c r="J1122" s="25" t="s">
        <v>3025</v>
      </c>
      <c r="K1122" t="s">
        <v>3026</v>
      </c>
      <c r="L1122" t="s">
        <v>6350</v>
      </c>
      <c r="M1122" t="s">
        <v>6351</v>
      </c>
      <c r="N1122" t="s">
        <v>6352</v>
      </c>
      <c r="O1122" t="s">
        <v>78</v>
      </c>
      <c r="P1122">
        <v>20</v>
      </c>
      <c r="Q1122">
        <v>10</v>
      </c>
      <c r="R1122">
        <v>20</v>
      </c>
      <c r="S1122" t="s">
        <v>79</v>
      </c>
      <c r="T1122">
        <v>8.4700000000000006</v>
      </c>
      <c r="U1122">
        <v>1315.05</v>
      </c>
      <c r="X1122" t="s">
        <v>6353</v>
      </c>
      <c r="Y1122" t="s">
        <v>591</v>
      </c>
      <c r="Z1122" s="25" t="s">
        <v>583</v>
      </c>
      <c r="AA1122" t="s">
        <v>1965</v>
      </c>
      <c r="AI1122" s="18">
        <v>40915</v>
      </c>
      <c r="AJ1122" s="18">
        <v>43143</v>
      </c>
    </row>
    <row r="1123" spans="1:37" hidden="1" outlineLevel="1" x14ac:dyDescent="0.3">
      <c r="A1123" s="25">
        <v>1119</v>
      </c>
      <c r="B1123" s="25" t="s">
        <v>66</v>
      </c>
      <c r="C1123" t="s">
        <v>67</v>
      </c>
      <c r="D1123" t="s">
        <v>6347</v>
      </c>
      <c r="E1123" t="s">
        <v>69</v>
      </c>
      <c r="F1123" s="48" t="s">
        <v>6354</v>
      </c>
      <c r="G1123" s="25" t="s">
        <v>1790</v>
      </c>
      <c r="H1123" t="s">
        <v>1980</v>
      </c>
      <c r="I1123" t="s">
        <v>564</v>
      </c>
      <c r="J1123" s="25" t="s">
        <v>89</v>
      </c>
      <c r="K1123" t="s">
        <v>90</v>
      </c>
      <c r="L1123" t="s">
        <v>6355</v>
      </c>
      <c r="M1123" t="s">
        <v>6356</v>
      </c>
      <c r="N1123" t="s">
        <v>6357</v>
      </c>
      <c r="O1123" t="s">
        <v>78</v>
      </c>
      <c r="P1123">
        <v>10</v>
      </c>
      <c r="Q1123">
        <v>0</v>
      </c>
      <c r="R1123">
        <v>0</v>
      </c>
      <c r="S1123" t="s">
        <v>79</v>
      </c>
      <c r="T1123">
        <v>6.42</v>
      </c>
      <c r="U1123">
        <v>996.77</v>
      </c>
      <c r="X1123" t="s">
        <v>6358</v>
      </c>
      <c r="Y1123" t="s">
        <v>591</v>
      </c>
      <c r="Z1123" s="25" t="s">
        <v>583</v>
      </c>
      <c r="AA1123" t="s">
        <v>1965</v>
      </c>
      <c r="AI1123" s="18">
        <v>40915</v>
      </c>
      <c r="AJ1123" s="18">
        <v>43752</v>
      </c>
    </row>
    <row r="1124" spans="1:37" hidden="1" outlineLevel="1" x14ac:dyDescent="0.3">
      <c r="A1124" s="25">
        <v>1120</v>
      </c>
      <c r="B1124" s="25" t="s">
        <v>66</v>
      </c>
      <c r="C1124" t="s">
        <v>67</v>
      </c>
      <c r="D1124" t="s">
        <v>6339</v>
      </c>
      <c r="E1124" t="s">
        <v>69</v>
      </c>
      <c r="F1124" s="48" t="s">
        <v>6359</v>
      </c>
      <c r="G1124" s="25" t="s">
        <v>1790</v>
      </c>
      <c r="H1124" t="s">
        <v>1980</v>
      </c>
      <c r="I1124" t="s">
        <v>564</v>
      </c>
      <c r="J1124" s="25" t="s">
        <v>89</v>
      </c>
      <c r="K1124" t="s">
        <v>90</v>
      </c>
      <c r="L1124" t="s">
        <v>6355</v>
      </c>
      <c r="M1124" t="s">
        <v>6360</v>
      </c>
      <c r="N1124" t="s">
        <v>6361</v>
      </c>
      <c r="O1124" t="s">
        <v>78</v>
      </c>
      <c r="P1124">
        <v>20</v>
      </c>
      <c r="Q1124">
        <v>0</v>
      </c>
      <c r="R1124">
        <v>0</v>
      </c>
      <c r="S1124" t="s">
        <v>79</v>
      </c>
      <c r="T1124">
        <v>8.4550000000000001</v>
      </c>
      <c r="U1124">
        <v>2437.2725</v>
      </c>
      <c r="X1124" t="s">
        <v>6362</v>
      </c>
      <c r="Y1124" t="s">
        <v>591</v>
      </c>
      <c r="Z1124" s="25" t="s">
        <v>583</v>
      </c>
      <c r="AA1124" t="s">
        <v>1965</v>
      </c>
      <c r="AI1124" s="18">
        <v>40915</v>
      </c>
      <c r="AJ1124" s="18">
        <v>42674</v>
      </c>
      <c r="AK1124" s="18">
        <v>42748</v>
      </c>
    </row>
    <row r="1125" spans="1:37" hidden="1" outlineLevel="1" x14ac:dyDescent="0.3">
      <c r="A1125" s="25">
        <v>1121</v>
      </c>
      <c r="B1125" s="25" t="s">
        <v>66</v>
      </c>
      <c r="C1125" t="s">
        <v>67</v>
      </c>
      <c r="D1125" t="s">
        <v>6347</v>
      </c>
      <c r="E1125" t="s">
        <v>69</v>
      </c>
      <c r="F1125" s="48" t="s">
        <v>6363</v>
      </c>
      <c r="G1125" s="25" t="s">
        <v>1790</v>
      </c>
      <c r="H1125" t="s">
        <v>1980</v>
      </c>
      <c r="I1125" t="s">
        <v>564</v>
      </c>
      <c r="J1125" s="25" t="s">
        <v>89</v>
      </c>
      <c r="K1125" t="s">
        <v>90</v>
      </c>
      <c r="L1125" t="s">
        <v>6355</v>
      </c>
      <c r="M1125" t="s">
        <v>6364</v>
      </c>
      <c r="N1125" t="s">
        <v>6365</v>
      </c>
      <c r="O1125" t="s">
        <v>78</v>
      </c>
      <c r="P1125">
        <v>18</v>
      </c>
      <c r="Q1125">
        <v>0</v>
      </c>
      <c r="R1125">
        <v>0</v>
      </c>
      <c r="S1125" t="s">
        <v>79</v>
      </c>
      <c r="T1125">
        <v>2.87</v>
      </c>
      <c r="U1125">
        <v>445.6</v>
      </c>
      <c r="X1125" t="s">
        <v>6366</v>
      </c>
      <c r="Y1125" t="s">
        <v>591</v>
      </c>
      <c r="Z1125" s="25" t="s">
        <v>583</v>
      </c>
      <c r="AA1125" t="s">
        <v>1965</v>
      </c>
      <c r="AI1125" s="18">
        <v>40915</v>
      </c>
      <c r="AJ1125" s="18">
        <v>42406</v>
      </c>
    </row>
    <row r="1126" spans="1:37" hidden="1" outlineLevel="1" x14ac:dyDescent="0.3">
      <c r="A1126" s="25">
        <v>1122</v>
      </c>
      <c r="B1126" s="25" t="s">
        <v>66</v>
      </c>
      <c r="C1126" t="s">
        <v>67</v>
      </c>
      <c r="D1126" t="s">
        <v>6367</v>
      </c>
      <c r="E1126" t="s">
        <v>69</v>
      </c>
      <c r="F1126" s="48" t="s">
        <v>6368</v>
      </c>
      <c r="G1126" s="25" t="s">
        <v>1790</v>
      </c>
      <c r="H1126" t="s">
        <v>1980</v>
      </c>
      <c r="I1126" t="s">
        <v>564</v>
      </c>
      <c r="J1126" s="25" t="s">
        <v>2482</v>
      </c>
      <c r="K1126" t="s">
        <v>6369</v>
      </c>
      <c r="L1126" t="s">
        <v>6370</v>
      </c>
      <c r="M1126" t="s">
        <v>6371</v>
      </c>
      <c r="N1126" t="s">
        <v>6372</v>
      </c>
      <c r="O1126" t="s">
        <v>78</v>
      </c>
      <c r="P1126">
        <v>64</v>
      </c>
      <c r="Q1126">
        <v>0</v>
      </c>
      <c r="R1126">
        <v>0</v>
      </c>
      <c r="S1126" t="s">
        <v>79</v>
      </c>
      <c r="T1126">
        <v>112.8167</v>
      </c>
      <c r="U1126">
        <v>18795.908899999999</v>
      </c>
      <c r="V1126" t="s">
        <v>6373</v>
      </c>
      <c r="W1126" t="s">
        <v>6374</v>
      </c>
      <c r="Y1126" t="s">
        <v>591</v>
      </c>
      <c r="Z1126" s="25" t="s">
        <v>583</v>
      </c>
      <c r="AA1126" t="s">
        <v>1965</v>
      </c>
      <c r="AI1126" s="18">
        <v>40915</v>
      </c>
      <c r="AJ1126" s="18">
        <v>43597</v>
      </c>
      <c r="AK1126" s="18">
        <v>42275</v>
      </c>
    </row>
    <row r="1127" spans="1:37" hidden="1" outlineLevel="1" x14ac:dyDescent="0.3">
      <c r="A1127" s="25">
        <v>1123</v>
      </c>
      <c r="B1127" s="25" t="s">
        <v>66</v>
      </c>
      <c r="C1127" t="s">
        <v>67</v>
      </c>
      <c r="D1127" t="s">
        <v>6375</v>
      </c>
      <c r="E1127" t="s">
        <v>69</v>
      </c>
      <c r="F1127" s="48" t="s">
        <v>6376</v>
      </c>
      <c r="G1127" s="25" t="s">
        <v>1790</v>
      </c>
      <c r="H1127" t="s">
        <v>1980</v>
      </c>
      <c r="I1127" t="s">
        <v>564</v>
      </c>
      <c r="J1127" s="25" t="s">
        <v>2482</v>
      </c>
      <c r="K1127" t="s">
        <v>3493</v>
      </c>
      <c r="L1127" t="s">
        <v>6377</v>
      </c>
      <c r="M1127" t="s">
        <v>6378</v>
      </c>
      <c r="N1127" t="s">
        <v>6379</v>
      </c>
      <c r="O1127" t="s">
        <v>78</v>
      </c>
      <c r="P1127">
        <v>8</v>
      </c>
      <c r="Q1127">
        <v>5</v>
      </c>
      <c r="R1127">
        <v>10</v>
      </c>
      <c r="S1127" t="s">
        <v>79</v>
      </c>
      <c r="T1127">
        <v>41.57</v>
      </c>
      <c r="U1127">
        <v>6459.56</v>
      </c>
      <c r="V1127" t="s">
        <v>6380</v>
      </c>
      <c r="W1127" t="s">
        <v>6381</v>
      </c>
      <c r="Y1127" t="s">
        <v>217</v>
      </c>
      <c r="Z1127" s="25" t="s">
        <v>583</v>
      </c>
      <c r="AA1127" t="s">
        <v>1965</v>
      </c>
      <c r="AB1127" t="s">
        <v>1965</v>
      </c>
      <c r="AI1127" s="18">
        <v>40915</v>
      </c>
      <c r="AJ1127" s="18">
        <v>43557</v>
      </c>
    </row>
    <row r="1128" spans="1:37" hidden="1" outlineLevel="1" x14ac:dyDescent="0.3">
      <c r="A1128" s="25">
        <v>1124</v>
      </c>
      <c r="B1128" s="25" t="s">
        <v>66</v>
      </c>
      <c r="C1128" t="s">
        <v>67</v>
      </c>
      <c r="D1128" t="s">
        <v>6382</v>
      </c>
      <c r="E1128" t="s">
        <v>69</v>
      </c>
      <c r="F1128" s="48" t="s">
        <v>6383</v>
      </c>
      <c r="G1128" s="25" t="s">
        <v>1790</v>
      </c>
      <c r="H1128" t="s">
        <v>1980</v>
      </c>
      <c r="I1128" t="s">
        <v>564</v>
      </c>
      <c r="J1128" s="25" t="s">
        <v>2482</v>
      </c>
      <c r="K1128" t="s">
        <v>6369</v>
      </c>
      <c r="L1128" t="s">
        <v>6384</v>
      </c>
      <c r="M1128" t="s">
        <v>6385</v>
      </c>
      <c r="N1128" t="s">
        <v>6386</v>
      </c>
      <c r="O1128" t="s">
        <v>78</v>
      </c>
      <c r="P1128">
        <v>13</v>
      </c>
      <c r="Q1128">
        <v>0</v>
      </c>
      <c r="R1128">
        <v>0</v>
      </c>
      <c r="S1128" t="s">
        <v>79</v>
      </c>
      <c r="T1128">
        <v>141.55799999999999</v>
      </c>
      <c r="U1128">
        <v>21986.556</v>
      </c>
      <c r="V1128" t="s">
        <v>6373</v>
      </c>
      <c r="W1128" t="s">
        <v>6387</v>
      </c>
      <c r="Y1128" t="s">
        <v>787</v>
      </c>
      <c r="Z1128" s="25" t="s">
        <v>583</v>
      </c>
      <c r="AA1128" t="s">
        <v>1965</v>
      </c>
      <c r="AI1128" s="18">
        <v>40915</v>
      </c>
      <c r="AJ1128" s="18">
        <v>43557</v>
      </c>
      <c r="AK1128" s="18">
        <v>41401</v>
      </c>
    </row>
    <row r="1129" spans="1:37" hidden="1" outlineLevel="1" x14ac:dyDescent="0.3">
      <c r="A1129" s="25">
        <v>1125</v>
      </c>
      <c r="B1129" s="25" t="s">
        <v>66</v>
      </c>
      <c r="C1129" t="s">
        <v>67</v>
      </c>
      <c r="D1129" t="s">
        <v>5412</v>
      </c>
      <c r="E1129" t="s">
        <v>69</v>
      </c>
      <c r="F1129" s="48" t="s">
        <v>6388</v>
      </c>
      <c r="G1129" s="25" t="s">
        <v>1790</v>
      </c>
      <c r="H1129" t="s">
        <v>1980</v>
      </c>
      <c r="I1129" t="s">
        <v>564</v>
      </c>
      <c r="J1129" s="25" t="s">
        <v>2482</v>
      </c>
      <c r="K1129" t="s">
        <v>6369</v>
      </c>
      <c r="L1129" t="s">
        <v>6389</v>
      </c>
      <c r="M1129" t="s">
        <v>6390</v>
      </c>
      <c r="N1129" t="s">
        <v>6391</v>
      </c>
      <c r="O1129" t="s">
        <v>78</v>
      </c>
      <c r="P1129">
        <v>3</v>
      </c>
      <c r="Q1129">
        <v>0</v>
      </c>
      <c r="R1129">
        <v>0</v>
      </c>
      <c r="S1129" t="s">
        <v>79</v>
      </c>
      <c r="T1129">
        <v>78.08</v>
      </c>
      <c r="U1129">
        <v>12132.85</v>
      </c>
      <c r="V1129" t="s">
        <v>6373</v>
      </c>
      <c r="W1129" t="s">
        <v>6392</v>
      </c>
      <c r="Y1129" t="s">
        <v>217</v>
      </c>
      <c r="Z1129" s="25" t="s">
        <v>583</v>
      </c>
      <c r="AA1129" t="s">
        <v>1965</v>
      </c>
      <c r="AB1129" t="s">
        <v>645</v>
      </c>
      <c r="AI1129" s="18">
        <v>40915</v>
      </c>
      <c r="AJ1129" s="18">
        <v>43557</v>
      </c>
    </row>
    <row r="1130" spans="1:37" hidden="1" outlineLevel="1" x14ac:dyDescent="0.3">
      <c r="A1130" s="25">
        <v>1126</v>
      </c>
      <c r="B1130" s="25" t="s">
        <v>66</v>
      </c>
      <c r="C1130" t="s">
        <v>67</v>
      </c>
      <c r="D1130" t="s">
        <v>6393</v>
      </c>
      <c r="E1130" t="s">
        <v>69</v>
      </c>
      <c r="F1130" s="48" t="s">
        <v>6394</v>
      </c>
      <c r="G1130" s="25" t="s">
        <v>1790</v>
      </c>
      <c r="H1130" t="s">
        <v>1980</v>
      </c>
      <c r="I1130" t="s">
        <v>564</v>
      </c>
      <c r="J1130" s="25" t="s">
        <v>2482</v>
      </c>
      <c r="K1130" t="s">
        <v>6369</v>
      </c>
      <c r="L1130" t="s">
        <v>6384</v>
      </c>
      <c r="M1130" t="s">
        <v>6395</v>
      </c>
      <c r="N1130" t="s">
        <v>6396</v>
      </c>
      <c r="O1130" t="s">
        <v>78</v>
      </c>
      <c r="P1130">
        <v>13</v>
      </c>
      <c r="Q1130">
        <v>0</v>
      </c>
      <c r="R1130">
        <v>0</v>
      </c>
      <c r="S1130" t="s">
        <v>79</v>
      </c>
      <c r="T1130">
        <v>148.33199999999999</v>
      </c>
      <c r="U1130">
        <v>23034.0995</v>
      </c>
      <c r="V1130" t="s">
        <v>6373</v>
      </c>
      <c r="W1130" t="s">
        <v>6397</v>
      </c>
      <c r="Y1130" t="s">
        <v>787</v>
      </c>
      <c r="Z1130" s="25" t="s">
        <v>583</v>
      </c>
      <c r="AA1130" t="s">
        <v>1965</v>
      </c>
      <c r="AI1130" s="18">
        <v>40915</v>
      </c>
      <c r="AJ1130" s="18">
        <v>43557</v>
      </c>
      <c r="AK1130" s="18">
        <v>41401</v>
      </c>
    </row>
    <row r="1131" spans="1:37" hidden="1" outlineLevel="1" x14ac:dyDescent="0.3">
      <c r="A1131" s="25">
        <v>1127</v>
      </c>
      <c r="B1131" s="25" t="s">
        <v>66</v>
      </c>
      <c r="C1131" t="s">
        <v>67</v>
      </c>
      <c r="D1131" t="s">
        <v>6398</v>
      </c>
      <c r="E1131" t="s">
        <v>197</v>
      </c>
      <c r="F1131" s="48" t="s">
        <v>6399</v>
      </c>
      <c r="G1131" s="25" t="s">
        <v>1790</v>
      </c>
      <c r="H1131" t="s">
        <v>1980</v>
      </c>
      <c r="I1131" t="s">
        <v>564</v>
      </c>
      <c r="J1131" s="25" t="s">
        <v>89</v>
      </c>
      <c r="K1131" t="s">
        <v>90</v>
      </c>
      <c r="L1131" t="s">
        <v>2159</v>
      </c>
      <c r="M1131" t="s">
        <v>6400</v>
      </c>
      <c r="N1131" t="s">
        <v>6401</v>
      </c>
      <c r="O1131" t="s">
        <v>540</v>
      </c>
      <c r="P1131">
        <v>18</v>
      </c>
      <c r="Q1131">
        <v>1</v>
      </c>
      <c r="R1131">
        <v>5</v>
      </c>
      <c r="S1131" t="s">
        <v>79</v>
      </c>
      <c r="T1131">
        <v>42.0032</v>
      </c>
      <c r="U1131">
        <v>6521</v>
      </c>
      <c r="V1131" t="s">
        <v>3179</v>
      </c>
      <c r="X1131" t="s">
        <v>1699</v>
      </c>
      <c r="Y1131" t="s">
        <v>1916</v>
      </c>
      <c r="Z1131" s="25" t="s">
        <v>583</v>
      </c>
      <c r="AA1131" t="s">
        <v>1589</v>
      </c>
      <c r="AB1131" t="s">
        <v>1589</v>
      </c>
      <c r="AD1131" t="s">
        <v>6402</v>
      </c>
      <c r="AI1131" s="18">
        <v>40914</v>
      </c>
    </row>
    <row r="1132" spans="1:37" hidden="1" outlineLevel="1" x14ac:dyDescent="0.3">
      <c r="A1132" s="25">
        <v>1128</v>
      </c>
      <c r="B1132" s="25" t="s">
        <v>112</v>
      </c>
      <c r="C1132" t="s">
        <v>67</v>
      </c>
      <c r="D1132" t="s">
        <v>5159</v>
      </c>
      <c r="E1132" t="s">
        <v>69</v>
      </c>
      <c r="F1132" s="48" t="s">
        <v>6403</v>
      </c>
      <c r="G1132" s="25" t="s">
        <v>1790</v>
      </c>
      <c r="H1132" t="s">
        <v>1980</v>
      </c>
      <c r="I1132" t="s">
        <v>564</v>
      </c>
      <c r="J1132" s="25" t="s">
        <v>89</v>
      </c>
      <c r="K1132" t="s">
        <v>90</v>
      </c>
      <c r="L1132" t="s">
        <v>2159</v>
      </c>
      <c r="M1132" t="s">
        <v>6404</v>
      </c>
      <c r="N1132" t="s">
        <v>6405</v>
      </c>
      <c r="O1132" t="s">
        <v>540</v>
      </c>
      <c r="P1132">
        <v>1</v>
      </c>
      <c r="Q1132">
        <v>0</v>
      </c>
      <c r="R1132">
        <v>0</v>
      </c>
      <c r="S1132" t="s">
        <v>79</v>
      </c>
      <c r="T1132">
        <v>10.99</v>
      </c>
      <c r="U1132">
        <v>15520.627500000001</v>
      </c>
      <c r="V1132" t="s">
        <v>3179</v>
      </c>
      <c r="X1132" t="s">
        <v>1674</v>
      </c>
      <c r="Y1132" t="s">
        <v>1916</v>
      </c>
      <c r="Z1132" s="25" t="s">
        <v>583</v>
      </c>
      <c r="AA1132" t="s">
        <v>1589</v>
      </c>
      <c r="AD1132" t="s">
        <v>6313</v>
      </c>
      <c r="AI1132" s="18">
        <v>43770</v>
      </c>
      <c r="AK1132" s="18">
        <v>45065</v>
      </c>
    </row>
    <row r="1133" spans="1:37" hidden="1" outlineLevel="1" x14ac:dyDescent="0.3">
      <c r="A1133" s="25">
        <v>1129</v>
      </c>
      <c r="B1133" s="25" t="s">
        <v>66</v>
      </c>
      <c r="C1133" t="s">
        <v>67</v>
      </c>
      <c r="D1133" t="s">
        <v>5159</v>
      </c>
      <c r="E1133" t="s">
        <v>69</v>
      </c>
      <c r="F1133" s="48" t="s">
        <v>6406</v>
      </c>
      <c r="G1133" s="25" t="s">
        <v>1790</v>
      </c>
      <c r="H1133" t="s">
        <v>1980</v>
      </c>
      <c r="I1133" t="s">
        <v>564</v>
      </c>
      <c r="J1133" s="25" t="s">
        <v>89</v>
      </c>
      <c r="K1133" t="s">
        <v>90</v>
      </c>
      <c r="L1133" t="s">
        <v>2159</v>
      </c>
      <c r="M1133" t="s">
        <v>6407</v>
      </c>
      <c r="N1133" t="s">
        <v>6408</v>
      </c>
      <c r="O1133" t="s">
        <v>540</v>
      </c>
      <c r="P1133">
        <v>2</v>
      </c>
      <c r="Q1133">
        <v>3</v>
      </c>
      <c r="R1133">
        <v>5</v>
      </c>
      <c r="S1133" t="s">
        <v>79</v>
      </c>
      <c r="T1133">
        <v>4</v>
      </c>
      <c r="U1133">
        <v>621</v>
      </c>
      <c r="V1133" t="s">
        <v>3179</v>
      </c>
      <c r="X1133" t="s">
        <v>572</v>
      </c>
      <c r="Y1133" t="s">
        <v>1916</v>
      </c>
      <c r="Z1133" s="25" t="s">
        <v>583</v>
      </c>
      <c r="AA1133" t="s">
        <v>1589</v>
      </c>
      <c r="AB1133" t="s">
        <v>1589</v>
      </c>
      <c r="AD1133" t="s">
        <v>6409</v>
      </c>
      <c r="AI1133" s="18">
        <v>40914</v>
      </c>
      <c r="AJ1133" s="18">
        <v>43418</v>
      </c>
    </row>
    <row r="1134" spans="1:37" hidden="1" outlineLevel="1" x14ac:dyDescent="0.3">
      <c r="A1134" s="25">
        <v>1130</v>
      </c>
      <c r="B1134" s="25" t="s">
        <v>66</v>
      </c>
      <c r="C1134" t="s">
        <v>67</v>
      </c>
      <c r="D1134" t="s">
        <v>5159</v>
      </c>
      <c r="E1134" t="s">
        <v>69</v>
      </c>
      <c r="F1134" s="48" t="s">
        <v>6410</v>
      </c>
      <c r="G1134" s="25" t="s">
        <v>1790</v>
      </c>
      <c r="H1134" t="s">
        <v>1980</v>
      </c>
      <c r="I1134" t="s">
        <v>564</v>
      </c>
      <c r="J1134" s="25" t="s">
        <v>89</v>
      </c>
      <c r="K1134" t="s">
        <v>90</v>
      </c>
      <c r="L1134" t="s">
        <v>2159</v>
      </c>
      <c r="M1134" t="s">
        <v>6411</v>
      </c>
      <c r="N1134" t="s">
        <v>6412</v>
      </c>
      <c r="O1134" t="s">
        <v>540</v>
      </c>
      <c r="P1134">
        <v>2</v>
      </c>
      <c r="Q1134">
        <v>0</v>
      </c>
      <c r="R1134">
        <v>0</v>
      </c>
      <c r="S1134" t="s">
        <v>79</v>
      </c>
      <c r="T1134">
        <v>23.497599999999998</v>
      </c>
      <c r="U1134">
        <v>3648</v>
      </c>
      <c r="V1134" t="s">
        <v>3179</v>
      </c>
      <c r="X1134" t="s">
        <v>1674</v>
      </c>
      <c r="Y1134" t="s">
        <v>1916</v>
      </c>
      <c r="Z1134" s="25" t="s">
        <v>583</v>
      </c>
      <c r="AA1134" t="s">
        <v>1589</v>
      </c>
      <c r="AB1134" t="s">
        <v>1589</v>
      </c>
      <c r="AD1134" t="s">
        <v>6413</v>
      </c>
      <c r="AI1134" s="18">
        <v>40914</v>
      </c>
      <c r="AJ1134" s="18">
        <v>43232</v>
      </c>
    </row>
    <row r="1135" spans="1:37" hidden="1" outlineLevel="1" x14ac:dyDescent="0.3">
      <c r="A1135" s="25">
        <v>1131</v>
      </c>
      <c r="B1135" s="25" t="s">
        <v>66</v>
      </c>
      <c r="C1135" t="s">
        <v>67</v>
      </c>
      <c r="D1135" t="s">
        <v>6414</v>
      </c>
      <c r="E1135" t="s">
        <v>69</v>
      </c>
      <c r="F1135" s="48" t="s">
        <v>6415</v>
      </c>
      <c r="G1135" s="25" t="s">
        <v>1790</v>
      </c>
      <c r="H1135" t="s">
        <v>1980</v>
      </c>
      <c r="I1135" t="s">
        <v>564</v>
      </c>
      <c r="J1135" s="25" t="s">
        <v>89</v>
      </c>
      <c r="K1135" t="s">
        <v>90</v>
      </c>
      <c r="L1135" t="s">
        <v>6416</v>
      </c>
      <c r="M1135" t="s">
        <v>6417</v>
      </c>
      <c r="N1135" t="s">
        <v>6418</v>
      </c>
      <c r="O1135" t="s">
        <v>78</v>
      </c>
      <c r="P1135">
        <v>2</v>
      </c>
      <c r="Q1135">
        <v>0</v>
      </c>
      <c r="R1135">
        <v>0</v>
      </c>
      <c r="S1135" t="s">
        <v>79</v>
      </c>
      <c r="T1135">
        <v>5</v>
      </c>
      <c r="U1135">
        <v>776.25</v>
      </c>
      <c r="V1135" t="s">
        <v>2201</v>
      </c>
      <c r="W1135" t="s">
        <v>6419</v>
      </c>
      <c r="X1135" t="s">
        <v>6419</v>
      </c>
      <c r="Y1135" t="s">
        <v>1042</v>
      </c>
      <c r="Z1135" s="25" t="s">
        <v>583</v>
      </c>
      <c r="AA1135" t="s">
        <v>2203</v>
      </c>
      <c r="AB1135" t="s">
        <v>2203</v>
      </c>
      <c r="AD1135" t="s">
        <v>6420</v>
      </c>
      <c r="AI1135" s="18">
        <v>40915</v>
      </c>
    </row>
    <row r="1136" spans="1:37" hidden="1" outlineLevel="1" x14ac:dyDescent="0.3">
      <c r="A1136" s="25">
        <v>1132</v>
      </c>
      <c r="B1136" s="25" t="s">
        <v>66</v>
      </c>
      <c r="C1136" t="s">
        <v>67</v>
      </c>
      <c r="D1136" t="s">
        <v>6414</v>
      </c>
      <c r="E1136" t="s">
        <v>69</v>
      </c>
      <c r="F1136" s="48" t="s">
        <v>6421</v>
      </c>
      <c r="G1136" s="25" t="s">
        <v>1790</v>
      </c>
      <c r="H1136" t="s">
        <v>1980</v>
      </c>
      <c r="I1136" t="s">
        <v>564</v>
      </c>
      <c r="J1136" s="25" t="s">
        <v>89</v>
      </c>
      <c r="K1136" t="s">
        <v>90</v>
      </c>
      <c r="L1136" t="s">
        <v>6422</v>
      </c>
      <c r="M1136" t="s">
        <v>6423</v>
      </c>
      <c r="N1136" t="s">
        <v>6424</v>
      </c>
      <c r="O1136" t="s">
        <v>78</v>
      </c>
      <c r="P1136">
        <v>2</v>
      </c>
      <c r="Q1136">
        <v>0</v>
      </c>
      <c r="R1136">
        <v>0</v>
      </c>
      <c r="S1136" t="s">
        <v>79</v>
      </c>
      <c r="T1136">
        <v>5</v>
      </c>
      <c r="U1136">
        <v>776.25</v>
      </c>
      <c r="V1136" t="s">
        <v>2201</v>
      </c>
      <c r="W1136" t="s">
        <v>6425</v>
      </c>
      <c r="X1136" t="s">
        <v>6425</v>
      </c>
      <c r="Y1136" t="s">
        <v>1042</v>
      </c>
      <c r="Z1136" s="25" t="s">
        <v>583</v>
      </c>
      <c r="AA1136" t="s">
        <v>2203</v>
      </c>
      <c r="AB1136" t="s">
        <v>2203</v>
      </c>
      <c r="AD1136" t="s">
        <v>6426</v>
      </c>
      <c r="AI1136" s="18">
        <v>40915</v>
      </c>
    </row>
    <row r="1137" spans="1:41" hidden="1" outlineLevel="1" x14ac:dyDescent="0.3">
      <c r="A1137" s="25">
        <v>1133</v>
      </c>
      <c r="B1137" s="25" t="s">
        <v>66</v>
      </c>
      <c r="C1137" t="s">
        <v>67</v>
      </c>
      <c r="D1137" t="s">
        <v>6427</v>
      </c>
      <c r="E1137" t="s">
        <v>69</v>
      </c>
      <c r="F1137" s="48" t="s">
        <v>6428</v>
      </c>
      <c r="G1137" s="25" t="s">
        <v>1790</v>
      </c>
      <c r="H1137" t="s">
        <v>1980</v>
      </c>
      <c r="I1137" t="s">
        <v>564</v>
      </c>
      <c r="J1137" s="25" t="s">
        <v>854</v>
      </c>
      <c r="K1137" t="s">
        <v>6429</v>
      </c>
      <c r="L1137" t="s">
        <v>6430</v>
      </c>
      <c r="M1137" t="s">
        <v>6431</v>
      </c>
      <c r="O1137" t="s">
        <v>78</v>
      </c>
      <c r="P1137">
        <v>4</v>
      </c>
      <c r="Q1137">
        <v>0</v>
      </c>
      <c r="R1137">
        <v>0</v>
      </c>
      <c r="S1137" t="s">
        <v>79</v>
      </c>
      <c r="T1137">
        <v>130.00839999999999</v>
      </c>
      <c r="U1137">
        <v>20183.8</v>
      </c>
      <c r="Y1137" t="s">
        <v>217</v>
      </c>
      <c r="AB1137" t="s">
        <v>758</v>
      </c>
      <c r="AI1137" s="18">
        <v>41623</v>
      </c>
    </row>
    <row r="1138" spans="1:41" hidden="1" outlineLevel="1" x14ac:dyDescent="0.3">
      <c r="A1138" s="25">
        <v>1134</v>
      </c>
      <c r="B1138" s="25" t="s">
        <v>66</v>
      </c>
      <c r="C1138" t="s">
        <v>67</v>
      </c>
      <c r="D1138" t="s">
        <v>2870</v>
      </c>
      <c r="E1138" t="s">
        <v>69</v>
      </c>
      <c r="F1138" s="48" t="s">
        <v>6432</v>
      </c>
      <c r="G1138" s="25" t="s">
        <v>1790</v>
      </c>
      <c r="H1138" t="s">
        <v>1980</v>
      </c>
      <c r="I1138" t="s">
        <v>564</v>
      </c>
      <c r="J1138" s="25" t="s">
        <v>74</v>
      </c>
      <c r="K1138" t="s">
        <v>75</v>
      </c>
      <c r="L1138" t="s">
        <v>2120</v>
      </c>
      <c r="M1138" t="s">
        <v>6433</v>
      </c>
      <c r="N1138" t="s">
        <v>6434</v>
      </c>
      <c r="O1138" t="s">
        <v>2123</v>
      </c>
      <c r="P1138">
        <v>12</v>
      </c>
      <c r="Q1138">
        <v>0</v>
      </c>
      <c r="R1138">
        <v>0</v>
      </c>
      <c r="S1138" t="s">
        <v>79</v>
      </c>
      <c r="T1138">
        <v>112.29</v>
      </c>
      <c r="U1138">
        <v>17433.02</v>
      </c>
      <c r="V1138" t="s">
        <v>2124</v>
      </c>
      <c r="W1138" t="s">
        <v>6435</v>
      </c>
      <c r="Y1138" t="s">
        <v>1749</v>
      </c>
      <c r="Z1138" s="25" t="s">
        <v>583</v>
      </c>
      <c r="AA1138" t="s">
        <v>2203</v>
      </c>
      <c r="AB1138" t="s">
        <v>758</v>
      </c>
      <c r="AD1138" t="s">
        <v>2800</v>
      </c>
      <c r="AG1138" t="s">
        <v>2801</v>
      </c>
      <c r="AI1138" s="18">
        <v>41321</v>
      </c>
    </row>
    <row r="1139" spans="1:41" hidden="1" outlineLevel="1" x14ac:dyDescent="0.3">
      <c r="A1139" s="25">
        <v>1135</v>
      </c>
      <c r="B1139" s="25" t="s">
        <v>66</v>
      </c>
      <c r="C1139" t="s">
        <v>67</v>
      </c>
      <c r="D1139" t="s">
        <v>6436</v>
      </c>
      <c r="E1139" t="s">
        <v>69</v>
      </c>
      <c r="F1139" s="48" t="s">
        <v>6437</v>
      </c>
      <c r="G1139" s="25" t="s">
        <v>1790</v>
      </c>
      <c r="H1139" t="s">
        <v>1980</v>
      </c>
      <c r="I1139" t="s">
        <v>564</v>
      </c>
      <c r="J1139" s="25" t="s">
        <v>210</v>
      </c>
      <c r="K1139" t="s">
        <v>1080</v>
      </c>
      <c r="L1139" t="s">
        <v>6438</v>
      </c>
      <c r="M1139" t="s">
        <v>6439</v>
      </c>
      <c r="N1139" t="s">
        <v>6440</v>
      </c>
      <c r="O1139" t="s">
        <v>78</v>
      </c>
      <c r="P1139">
        <v>3</v>
      </c>
      <c r="Q1139">
        <v>0</v>
      </c>
      <c r="R1139">
        <v>0</v>
      </c>
      <c r="S1139" t="s">
        <v>79</v>
      </c>
      <c r="T1139">
        <v>231.77629999999999</v>
      </c>
      <c r="U1139">
        <v>38482.846700000002</v>
      </c>
      <c r="V1139" t="s">
        <v>3284</v>
      </c>
      <c r="W1139" t="s">
        <v>6441</v>
      </c>
      <c r="X1139" t="s">
        <v>6441</v>
      </c>
      <c r="Y1139" t="s">
        <v>787</v>
      </c>
      <c r="Z1139" s="25" t="s">
        <v>583</v>
      </c>
      <c r="AA1139" t="s">
        <v>6442</v>
      </c>
      <c r="AB1139" t="s">
        <v>585</v>
      </c>
      <c r="AD1139" t="s">
        <v>3286</v>
      </c>
      <c r="AG1139" t="s">
        <v>6443</v>
      </c>
      <c r="AI1139" s="18">
        <v>40914</v>
      </c>
      <c r="AJ1139" s="18">
        <v>41967</v>
      </c>
      <c r="AK1139" s="18">
        <v>42032</v>
      </c>
    </row>
    <row r="1140" spans="1:41" hidden="1" outlineLevel="1" x14ac:dyDescent="0.3">
      <c r="A1140" s="25">
        <v>1136</v>
      </c>
      <c r="B1140" s="25" t="s">
        <v>66</v>
      </c>
      <c r="C1140" t="s">
        <v>67</v>
      </c>
      <c r="D1140" t="s">
        <v>2650</v>
      </c>
      <c r="E1140" t="s">
        <v>69</v>
      </c>
      <c r="F1140" s="48" t="s">
        <v>6444</v>
      </c>
      <c r="G1140" s="25" t="s">
        <v>1790</v>
      </c>
      <c r="H1140" t="s">
        <v>1980</v>
      </c>
      <c r="I1140" t="s">
        <v>564</v>
      </c>
      <c r="J1140" s="25" t="s">
        <v>89</v>
      </c>
      <c r="K1140" t="s">
        <v>90</v>
      </c>
      <c r="L1140" t="s">
        <v>6445</v>
      </c>
      <c r="M1140" t="s">
        <v>6446</v>
      </c>
      <c r="N1140" t="s">
        <v>6447</v>
      </c>
      <c r="O1140" t="s">
        <v>78</v>
      </c>
      <c r="P1140">
        <v>3</v>
      </c>
      <c r="Q1140">
        <v>0</v>
      </c>
      <c r="R1140">
        <v>0</v>
      </c>
      <c r="S1140" t="s">
        <v>79</v>
      </c>
      <c r="T1140">
        <v>13.72</v>
      </c>
      <c r="U1140">
        <v>4181.17</v>
      </c>
      <c r="V1140" t="s">
        <v>2655</v>
      </c>
      <c r="X1140" t="s">
        <v>2685</v>
      </c>
      <c r="Y1140" t="s">
        <v>1916</v>
      </c>
      <c r="Z1140" s="25" t="s">
        <v>583</v>
      </c>
      <c r="AA1140" t="s">
        <v>1925</v>
      </c>
      <c r="AB1140" t="s">
        <v>1925</v>
      </c>
      <c r="AD1140" t="s">
        <v>2686</v>
      </c>
      <c r="AG1140" t="s">
        <v>2657</v>
      </c>
      <c r="AI1140" s="18">
        <v>40914</v>
      </c>
      <c r="AJ1140" s="18">
        <v>42577</v>
      </c>
      <c r="AK1140" s="18">
        <v>42618</v>
      </c>
    </row>
    <row r="1141" spans="1:41" hidden="1" outlineLevel="1" x14ac:dyDescent="0.3">
      <c r="A1141" s="25">
        <v>1137</v>
      </c>
      <c r="B1141" s="25" t="s">
        <v>66</v>
      </c>
      <c r="C1141" t="s">
        <v>67</v>
      </c>
      <c r="D1141" t="s">
        <v>6448</v>
      </c>
      <c r="E1141" t="s">
        <v>69</v>
      </c>
      <c r="F1141" s="48" t="s">
        <v>6449</v>
      </c>
      <c r="G1141" s="25" t="s">
        <v>1790</v>
      </c>
      <c r="H1141" t="s">
        <v>1980</v>
      </c>
      <c r="I1141" t="s">
        <v>564</v>
      </c>
      <c r="J1141" s="25" t="s">
        <v>638</v>
      </c>
      <c r="K1141" t="s">
        <v>639</v>
      </c>
      <c r="L1141" t="s">
        <v>6450</v>
      </c>
      <c r="M1141" t="s">
        <v>6451</v>
      </c>
      <c r="N1141" t="s">
        <v>6452</v>
      </c>
      <c r="O1141" t="s">
        <v>78</v>
      </c>
      <c r="P1141">
        <v>7</v>
      </c>
      <c r="Q1141">
        <v>0</v>
      </c>
      <c r="R1141">
        <v>0</v>
      </c>
      <c r="S1141" t="s">
        <v>79</v>
      </c>
      <c r="T1141">
        <v>12.2</v>
      </c>
      <c r="U1141">
        <v>1894.057</v>
      </c>
      <c r="W1141" t="s">
        <v>6453</v>
      </c>
      <c r="Y1141" t="s">
        <v>787</v>
      </c>
      <c r="Z1141" s="25" t="s">
        <v>583</v>
      </c>
      <c r="AA1141" t="s">
        <v>1965</v>
      </c>
      <c r="AI1141" s="18">
        <v>40915</v>
      </c>
      <c r="AJ1141" s="18">
        <v>45995</v>
      </c>
      <c r="AL1141">
        <v>-23</v>
      </c>
      <c r="AM1141">
        <v>5</v>
      </c>
      <c r="AN1141">
        <v>-7</v>
      </c>
      <c r="AO1141">
        <v>2</v>
      </c>
    </row>
    <row r="1142" spans="1:41" hidden="1" outlineLevel="1" x14ac:dyDescent="0.3">
      <c r="A1142" s="25">
        <v>1138</v>
      </c>
      <c r="B1142" s="25" t="s">
        <v>66</v>
      </c>
      <c r="C1142" t="s">
        <v>67</v>
      </c>
      <c r="D1142" t="s">
        <v>6454</v>
      </c>
      <c r="E1142" t="s">
        <v>69</v>
      </c>
      <c r="F1142" s="48" t="s">
        <v>6455</v>
      </c>
      <c r="G1142" s="25" t="s">
        <v>1790</v>
      </c>
      <c r="H1142" t="s">
        <v>1980</v>
      </c>
      <c r="I1142" t="s">
        <v>564</v>
      </c>
      <c r="J1142" s="25" t="s">
        <v>74</v>
      </c>
      <c r="K1142" t="s">
        <v>75</v>
      </c>
      <c r="L1142" t="s">
        <v>1981</v>
      </c>
      <c r="M1142" t="s">
        <v>6456</v>
      </c>
      <c r="N1142" t="s">
        <v>6457</v>
      </c>
      <c r="O1142" t="s">
        <v>78</v>
      </c>
      <c r="P1142">
        <v>66</v>
      </c>
      <c r="Q1142">
        <v>0</v>
      </c>
      <c r="R1142">
        <v>0</v>
      </c>
      <c r="S1142" t="s">
        <v>79</v>
      </c>
      <c r="T1142">
        <v>968.28769999999997</v>
      </c>
      <c r="U1142">
        <v>169352.1416</v>
      </c>
      <c r="V1142" t="s">
        <v>6160</v>
      </c>
      <c r="W1142" t="s">
        <v>6458</v>
      </c>
      <c r="X1142" t="s">
        <v>6459</v>
      </c>
      <c r="Y1142" t="s">
        <v>1749</v>
      </c>
      <c r="Z1142" s="25" t="s">
        <v>583</v>
      </c>
      <c r="AA1142" t="s">
        <v>2529</v>
      </c>
      <c r="AB1142" t="s">
        <v>585</v>
      </c>
      <c r="AD1142" t="s">
        <v>6460</v>
      </c>
      <c r="AG1142" t="s">
        <v>3182</v>
      </c>
      <c r="AI1142" s="18">
        <v>41255</v>
      </c>
      <c r="AJ1142" s="18">
        <v>45974</v>
      </c>
      <c r="AK1142" s="18">
        <v>42052</v>
      </c>
      <c r="AL1142">
        <v>-5</v>
      </c>
      <c r="AM1142">
        <v>2</v>
      </c>
    </row>
    <row r="1143" spans="1:41" hidden="1" outlineLevel="1" x14ac:dyDescent="0.3">
      <c r="A1143" s="25">
        <v>1139</v>
      </c>
      <c r="B1143" s="25" t="s">
        <v>66</v>
      </c>
      <c r="C1143" t="s">
        <v>67</v>
      </c>
      <c r="D1143" t="s">
        <v>6461</v>
      </c>
      <c r="E1143" t="s">
        <v>69</v>
      </c>
      <c r="F1143" s="48" t="s">
        <v>6462</v>
      </c>
      <c r="G1143" s="25" t="s">
        <v>1790</v>
      </c>
      <c r="H1143" t="s">
        <v>1980</v>
      </c>
      <c r="I1143" t="s">
        <v>564</v>
      </c>
      <c r="J1143" s="25" t="s">
        <v>638</v>
      </c>
      <c r="K1143" t="s">
        <v>639</v>
      </c>
      <c r="L1143" t="s">
        <v>6463</v>
      </c>
      <c r="M1143" t="s">
        <v>6464</v>
      </c>
      <c r="N1143" t="s">
        <v>6465</v>
      </c>
      <c r="O1143" t="s">
        <v>78</v>
      </c>
      <c r="P1143">
        <v>1</v>
      </c>
      <c r="Q1143">
        <v>0</v>
      </c>
      <c r="R1143">
        <v>0</v>
      </c>
      <c r="S1143" t="s">
        <v>79</v>
      </c>
      <c r="T1143">
        <v>4200</v>
      </c>
      <c r="U1143">
        <v>1283100</v>
      </c>
      <c r="V1143" t="s">
        <v>6466</v>
      </c>
      <c r="W1143" t="s">
        <v>6467</v>
      </c>
      <c r="X1143" t="s">
        <v>6467</v>
      </c>
      <c r="Y1143" t="s">
        <v>217</v>
      </c>
      <c r="Z1143" s="25" t="s">
        <v>583</v>
      </c>
      <c r="AA1143" t="s">
        <v>1965</v>
      </c>
      <c r="AD1143" t="s">
        <v>6468</v>
      </c>
      <c r="AI1143" s="18">
        <v>40914</v>
      </c>
      <c r="AJ1143" s="18">
        <v>42668</v>
      </c>
      <c r="AK1143" s="18">
        <v>42699</v>
      </c>
    </row>
    <row r="1144" spans="1:41" hidden="1" outlineLevel="1" x14ac:dyDescent="0.3">
      <c r="A1144" s="25">
        <v>1140</v>
      </c>
      <c r="B1144" s="25" t="s">
        <v>66</v>
      </c>
      <c r="C1144" t="s">
        <v>67</v>
      </c>
      <c r="D1144" t="s">
        <v>6469</v>
      </c>
      <c r="E1144" t="s">
        <v>69</v>
      </c>
      <c r="F1144" s="48" t="s">
        <v>6470</v>
      </c>
      <c r="G1144" s="25" t="s">
        <v>1790</v>
      </c>
      <c r="H1144" t="s">
        <v>1980</v>
      </c>
      <c r="I1144" t="s">
        <v>564</v>
      </c>
      <c r="J1144" s="25" t="s">
        <v>992</v>
      </c>
      <c r="K1144" t="s">
        <v>993</v>
      </c>
      <c r="L1144" t="s">
        <v>6471</v>
      </c>
      <c r="M1144" t="s">
        <v>6472</v>
      </c>
      <c r="N1144" t="s">
        <v>6473</v>
      </c>
      <c r="O1144" t="s">
        <v>78</v>
      </c>
      <c r="P1144">
        <v>1</v>
      </c>
      <c r="Q1144">
        <v>0</v>
      </c>
      <c r="R1144">
        <v>0</v>
      </c>
      <c r="S1144" t="s">
        <v>79</v>
      </c>
      <c r="T1144">
        <v>183.93180000000001</v>
      </c>
      <c r="U1144">
        <v>28553.58</v>
      </c>
      <c r="V1144" t="s">
        <v>657</v>
      </c>
      <c r="W1144" t="s">
        <v>6474</v>
      </c>
      <c r="X1144" t="s">
        <v>6474</v>
      </c>
      <c r="Y1144" t="s">
        <v>1935</v>
      </c>
      <c r="Z1144" s="25" t="s">
        <v>583</v>
      </c>
      <c r="AA1144" t="s">
        <v>1965</v>
      </c>
      <c r="AI1144" s="18">
        <v>40914</v>
      </c>
    </row>
    <row r="1145" spans="1:41" hidden="1" outlineLevel="1" x14ac:dyDescent="0.3">
      <c r="A1145" s="25">
        <v>1141</v>
      </c>
      <c r="B1145" s="25" t="s">
        <v>66</v>
      </c>
      <c r="C1145" t="s">
        <v>67</v>
      </c>
      <c r="D1145" t="s">
        <v>6475</v>
      </c>
      <c r="E1145" t="s">
        <v>69</v>
      </c>
      <c r="F1145" s="48" t="s">
        <v>6476</v>
      </c>
      <c r="G1145" s="25" t="s">
        <v>1790</v>
      </c>
      <c r="H1145" t="s">
        <v>1980</v>
      </c>
      <c r="I1145" t="s">
        <v>564</v>
      </c>
      <c r="J1145" s="25" t="s">
        <v>638</v>
      </c>
      <c r="K1145" t="s">
        <v>670</v>
      </c>
      <c r="L1145" t="s">
        <v>6477</v>
      </c>
      <c r="M1145" t="s">
        <v>6478</v>
      </c>
      <c r="N1145" t="s">
        <v>6479</v>
      </c>
      <c r="O1145" t="s">
        <v>78</v>
      </c>
      <c r="P1145">
        <v>1</v>
      </c>
      <c r="Q1145">
        <v>0</v>
      </c>
      <c r="R1145">
        <v>0</v>
      </c>
      <c r="S1145" t="s">
        <v>79</v>
      </c>
      <c r="T1145">
        <v>4718.3838999999998</v>
      </c>
      <c r="U1145">
        <v>732481.92</v>
      </c>
      <c r="V1145" t="s">
        <v>657</v>
      </c>
      <c r="W1145" t="s">
        <v>6480</v>
      </c>
      <c r="X1145" t="s">
        <v>6480</v>
      </c>
      <c r="Y1145" t="s">
        <v>6481</v>
      </c>
      <c r="Z1145" s="25" t="s">
        <v>583</v>
      </c>
      <c r="AA1145" t="s">
        <v>1965</v>
      </c>
      <c r="AI1145" s="18">
        <v>40914</v>
      </c>
    </row>
    <row r="1146" spans="1:41" hidden="1" outlineLevel="1" x14ac:dyDescent="0.3">
      <c r="A1146" s="25">
        <v>1142</v>
      </c>
      <c r="B1146" s="25" t="s">
        <v>66</v>
      </c>
      <c r="C1146" t="s">
        <v>67</v>
      </c>
      <c r="D1146" t="s">
        <v>6469</v>
      </c>
      <c r="E1146" t="s">
        <v>69</v>
      </c>
      <c r="F1146" s="48" t="s">
        <v>6482</v>
      </c>
      <c r="G1146" s="25" t="s">
        <v>1790</v>
      </c>
      <c r="H1146" t="s">
        <v>1980</v>
      </c>
      <c r="I1146" t="s">
        <v>564</v>
      </c>
      <c r="J1146" s="25" t="s">
        <v>992</v>
      </c>
      <c r="K1146" t="s">
        <v>993</v>
      </c>
      <c r="L1146" t="s">
        <v>6471</v>
      </c>
      <c r="M1146" t="s">
        <v>6483</v>
      </c>
      <c r="N1146" t="s">
        <v>6484</v>
      </c>
      <c r="O1146" t="s">
        <v>78</v>
      </c>
      <c r="P1146">
        <v>4</v>
      </c>
      <c r="Q1146">
        <v>0</v>
      </c>
      <c r="R1146">
        <v>0</v>
      </c>
      <c r="S1146" t="s">
        <v>79</v>
      </c>
      <c r="T1146">
        <v>184.20189999999999</v>
      </c>
      <c r="U1146">
        <v>28595.5</v>
      </c>
      <c r="V1146" t="s">
        <v>657</v>
      </c>
      <c r="W1146" t="s">
        <v>6480</v>
      </c>
      <c r="X1146" t="s">
        <v>6480</v>
      </c>
      <c r="Y1146" t="s">
        <v>1935</v>
      </c>
      <c r="Z1146" s="25" t="s">
        <v>583</v>
      </c>
      <c r="AA1146" t="s">
        <v>1965</v>
      </c>
      <c r="AI1146" s="18">
        <v>40914</v>
      </c>
    </row>
    <row r="1147" spans="1:41" hidden="1" outlineLevel="1" x14ac:dyDescent="0.3">
      <c r="A1147" s="25">
        <v>1143</v>
      </c>
      <c r="B1147" s="25" t="s">
        <v>66</v>
      </c>
      <c r="C1147" t="s">
        <v>67</v>
      </c>
      <c r="D1147" t="s">
        <v>6485</v>
      </c>
      <c r="E1147" t="s">
        <v>69</v>
      </c>
      <c r="F1147" s="48" t="s">
        <v>6486</v>
      </c>
      <c r="G1147" s="25" t="s">
        <v>1790</v>
      </c>
      <c r="H1147" t="s">
        <v>1980</v>
      </c>
      <c r="I1147" t="s">
        <v>564</v>
      </c>
      <c r="J1147" s="25" t="s">
        <v>638</v>
      </c>
      <c r="K1147" t="s">
        <v>670</v>
      </c>
      <c r="L1147" t="s">
        <v>5817</v>
      </c>
      <c r="M1147" t="s">
        <v>6487</v>
      </c>
      <c r="N1147" t="s">
        <v>6488</v>
      </c>
      <c r="O1147" t="s">
        <v>78</v>
      </c>
      <c r="P1147">
        <v>3</v>
      </c>
      <c r="Q1147">
        <v>0</v>
      </c>
      <c r="R1147">
        <v>0</v>
      </c>
      <c r="S1147" t="s">
        <v>79</v>
      </c>
      <c r="T1147">
        <v>1824.4075</v>
      </c>
      <c r="U1147">
        <v>283221.02</v>
      </c>
      <c r="V1147" t="s">
        <v>3427</v>
      </c>
      <c r="W1147" t="s">
        <v>6489</v>
      </c>
      <c r="X1147" t="s">
        <v>6489</v>
      </c>
      <c r="Y1147" t="s">
        <v>659</v>
      </c>
      <c r="Z1147" s="25" t="s">
        <v>583</v>
      </c>
      <c r="AA1147" t="s">
        <v>1965</v>
      </c>
      <c r="AD1147" t="s">
        <v>3420</v>
      </c>
      <c r="AI1147" s="18">
        <v>40915</v>
      </c>
    </row>
    <row r="1148" spans="1:41" hidden="1" outlineLevel="1" x14ac:dyDescent="0.3">
      <c r="A1148" s="25">
        <v>1144</v>
      </c>
      <c r="B1148" s="25" t="s">
        <v>66</v>
      </c>
      <c r="C1148" t="s">
        <v>67</v>
      </c>
      <c r="D1148" t="s">
        <v>6490</v>
      </c>
      <c r="E1148" t="s">
        <v>69</v>
      </c>
      <c r="F1148" s="48" t="s">
        <v>6491</v>
      </c>
      <c r="G1148" s="25" t="s">
        <v>1790</v>
      </c>
      <c r="H1148" t="s">
        <v>1980</v>
      </c>
      <c r="I1148" t="s">
        <v>564</v>
      </c>
      <c r="J1148" s="25" t="s">
        <v>638</v>
      </c>
      <c r="K1148" t="s">
        <v>670</v>
      </c>
      <c r="L1148" t="s">
        <v>6492</v>
      </c>
      <c r="M1148" t="s">
        <v>6493</v>
      </c>
      <c r="N1148" t="s">
        <v>6494</v>
      </c>
      <c r="O1148" t="s">
        <v>78</v>
      </c>
      <c r="P1148">
        <v>2</v>
      </c>
      <c r="Q1148">
        <v>0</v>
      </c>
      <c r="R1148">
        <v>0</v>
      </c>
      <c r="S1148" t="s">
        <v>79</v>
      </c>
      <c r="T1148">
        <v>5515.0752000000002</v>
      </c>
      <c r="U1148">
        <v>856160.28</v>
      </c>
      <c r="V1148" t="s">
        <v>3427</v>
      </c>
      <c r="W1148" t="s">
        <v>6495</v>
      </c>
      <c r="X1148" t="s">
        <v>6495</v>
      </c>
      <c r="Y1148" t="s">
        <v>787</v>
      </c>
      <c r="Z1148" s="25" t="s">
        <v>583</v>
      </c>
      <c r="AA1148" t="s">
        <v>1965</v>
      </c>
      <c r="AD1148" t="s">
        <v>3420</v>
      </c>
      <c r="AI1148" s="18">
        <v>40915</v>
      </c>
    </row>
    <row r="1149" spans="1:41" hidden="1" outlineLevel="1" x14ac:dyDescent="0.3">
      <c r="A1149" s="25">
        <v>1145</v>
      </c>
      <c r="B1149" s="25" t="s">
        <v>66</v>
      </c>
      <c r="C1149" t="s">
        <v>67</v>
      </c>
      <c r="D1149" t="s">
        <v>6496</v>
      </c>
      <c r="E1149" t="s">
        <v>69</v>
      </c>
      <c r="F1149" s="48" t="s">
        <v>6497</v>
      </c>
      <c r="G1149" s="25" t="s">
        <v>1790</v>
      </c>
      <c r="H1149" t="s">
        <v>1980</v>
      </c>
      <c r="I1149" t="s">
        <v>564</v>
      </c>
      <c r="J1149" s="25" t="s">
        <v>695</v>
      </c>
      <c r="K1149" t="s">
        <v>696</v>
      </c>
      <c r="L1149" t="s">
        <v>6498</v>
      </c>
      <c r="M1149" t="s">
        <v>6499</v>
      </c>
      <c r="N1149" t="s">
        <v>6500</v>
      </c>
      <c r="O1149" t="s">
        <v>833</v>
      </c>
      <c r="P1149">
        <v>1</v>
      </c>
      <c r="Q1149">
        <v>0</v>
      </c>
      <c r="R1149">
        <v>0</v>
      </c>
      <c r="S1149" t="s">
        <v>79</v>
      </c>
      <c r="T1149">
        <v>13862.242899999999</v>
      </c>
      <c r="U1149">
        <v>2151974.59</v>
      </c>
      <c r="V1149" t="s">
        <v>834</v>
      </c>
      <c r="X1149" t="s">
        <v>3420</v>
      </c>
      <c r="Y1149" t="s">
        <v>591</v>
      </c>
      <c r="Z1149" s="25" t="s">
        <v>583</v>
      </c>
      <c r="AA1149" t="s">
        <v>1965</v>
      </c>
      <c r="AD1149" t="s">
        <v>3420</v>
      </c>
      <c r="AI1149" s="18">
        <v>40915</v>
      </c>
    </row>
    <row r="1150" spans="1:41" hidden="1" outlineLevel="1" x14ac:dyDescent="0.3">
      <c r="A1150" s="25">
        <v>1146</v>
      </c>
      <c r="B1150" s="25" t="s">
        <v>2925</v>
      </c>
      <c r="C1150" t="s">
        <v>67</v>
      </c>
      <c r="D1150" t="s">
        <v>6501</v>
      </c>
      <c r="E1150" t="s">
        <v>69</v>
      </c>
      <c r="F1150" s="48" t="s">
        <v>6502</v>
      </c>
      <c r="G1150" s="25" t="s">
        <v>1790</v>
      </c>
      <c r="H1150" t="s">
        <v>1980</v>
      </c>
      <c r="I1150" t="s">
        <v>564</v>
      </c>
      <c r="J1150" s="25" t="s">
        <v>210</v>
      </c>
      <c r="K1150" t="s">
        <v>1080</v>
      </c>
      <c r="L1150" t="s">
        <v>6281</v>
      </c>
      <c r="M1150" t="s">
        <v>6503</v>
      </c>
      <c r="N1150" t="s">
        <v>6504</v>
      </c>
      <c r="O1150" t="s">
        <v>78</v>
      </c>
      <c r="P1150">
        <v>1</v>
      </c>
      <c r="Q1150">
        <v>0</v>
      </c>
      <c r="R1150">
        <v>0</v>
      </c>
      <c r="S1150" t="s">
        <v>79</v>
      </c>
      <c r="T1150">
        <v>0</v>
      </c>
      <c r="U1150">
        <v>0</v>
      </c>
      <c r="V1150" t="s">
        <v>834</v>
      </c>
      <c r="W1150" t="s">
        <v>6505</v>
      </c>
      <c r="X1150" t="s">
        <v>6505</v>
      </c>
      <c r="Y1150" t="s">
        <v>659</v>
      </c>
      <c r="Z1150" s="25" t="s">
        <v>583</v>
      </c>
      <c r="AA1150" t="s">
        <v>1965</v>
      </c>
      <c r="AB1150" t="s">
        <v>585</v>
      </c>
      <c r="AD1150" t="s">
        <v>3420</v>
      </c>
      <c r="AI1150" s="18">
        <v>45950</v>
      </c>
      <c r="AL1150">
        <v>1</v>
      </c>
      <c r="AM1150">
        <v>1</v>
      </c>
    </row>
    <row r="1151" spans="1:41" hidden="1" outlineLevel="1" x14ac:dyDescent="0.3">
      <c r="A1151" s="25">
        <v>1147</v>
      </c>
      <c r="B1151" s="25" t="s">
        <v>112</v>
      </c>
      <c r="C1151" t="s">
        <v>67</v>
      </c>
      <c r="D1151" t="s">
        <v>6506</v>
      </c>
      <c r="E1151" t="s">
        <v>69</v>
      </c>
      <c r="F1151" s="48" t="s">
        <v>6507</v>
      </c>
      <c r="G1151" s="25" t="s">
        <v>1790</v>
      </c>
      <c r="H1151" t="s">
        <v>1980</v>
      </c>
      <c r="I1151" t="s">
        <v>564</v>
      </c>
      <c r="J1151" s="25" t="s">
        <v>695</v>
      </c>
      <c r="K1151" t="s">
        <v>1656</v>
      </c>
      <c r="L1151" t="s">
        <v>3461</v>
      </c>
      <c r="M1151" t="s">
        <v>6508</v>
      </c>
      <c r="N1151" t="s">
        <v>6509</v>
      </c>
      <c r="O1151" t="s">
        <v>78</v>
      </c>
      <c r="P1151">
        <v>1</v>
      </c>
      <c r="Q1151">
        <v>0</v>
      </c>
      <c r="R1151">
        <v>1</v>
      </c>
      <c r="S1151" t="s">
        <v>116</v>
      </c>
      <c r="T1151">
        <v>4013.94</v>
      </c>
      <c r="U1151">
        <v>6579936.0137999998</v>
      </c>
      <c r="V1151" t="s">
        <v>3464</v>
      </c>
      <c r="W1151" t="s">
        <v>6510</v>
      </c>
      <c r="X1151" t="s">
        <v>6511</v>
      </c>
      <c r="Y1151" t="s">
        <v>1250</v>
      </c>
      <c r="Z1151" s="25" t="s">
        <v>583</v>
      </c>
      <c r="AA1151" t="s">
        <v>1965</v>
      </c>
      <c r="AD1151" t="s">
        <v>6512</v>
      </c>
      <c r="AI1151" s="18">
        <v>43770</v>
      </c>
      <c r="AJ1151" s="18">
        <v>45470</v>
      </c>
      <c r="AK1151" s="18">
        <v>45494</v>
      </c>
      <c r="AN1151">
        <v>-1</v>
      </c>
      <c r="AO1151">
        <v>1</v>
      </c>
    </row>
    <row r="1152" spans="1:41" hidden="1" outlineLevel="1" x14ac:dyDescent="0.3">
      <c r="A1152" s="25">
        <v>1148</v>
      </c>
      <c r="B1152" s="25" t="s">
        <v>66</v>
      </c>
      <c r="C1152" t="s">
        <v>67</v>
      </c>
      <c r="D1152" t="s">
        <v>6513</v>
      </c>
      <c r="E1152" t="s">
        <v>69</v>
      </c>
      <c r="F1152" s="48" t="s">
        <v>6514</v>
      </c>
      <c r="G1152" s="25" t="s">
        <v>1790</v>
      </c>
      <c r="H1152" t="s">
        <v>1980</v>
      </c>
      <c r="I1152" t="s">
        <v>564</v>
      </c>
      <c r="J1152" s="25" t="s">
        <v>89</v>
      </c>
      <c r="K1152" t="s">
        <v>90</v>
      </c>
      <c r="L1152" t="s">
        <v>6515</v>
      </c>
      <c r="M1152" t="s">
        <v>6516</v>
      </c>
      <c r="N1152" t="s">
        <v>6517</v>
      </c>
      <c r="O1152" t="s">
        <v>78</v>
      </c>
      <c r="P1152">
        <v>6</v>
      </c>
      <c r="Q1152">
        <v>0</v>
      </c>
      <c r="R1152">
        <v>0</v>
      </c>
      <c r="S1152" t="s">
        <v>79</v>
      </c>
      <c r="T1152">
        <v>76.004900000000006</v>
      </c>
      <c r="U1152">
        <v>11799</v>
      </c>
      <c r="X1152" t="s">
        <v>6518</v>
      </c>
      <c r="Y1152" t="s">
        <v>217</v>
      </c>
      <c r="Z1152" s="25" t="s">
        <v>583</v>
      </c>
      <c r="AA1152" t="s">
        <v>1965</v>
      </c>
      <c r="AI1152" s="18">
        <v>40915</v>
      </c>
    </row>
    <row r="1153" spans="1:39" hidden="1" outlineLevel="1" x14ac:dyDescent="0.3">
      <c r="A1153" s="25">
        <v>1149</v>
      </c>
      <c r="B1153" s="25" t="s">
        <v>66</v>
      </c>
      <c r="C1153" t="s">
        <v>67</v>
      </c>
      <c r="D1153" t="s">
        <v>6519</v>
      </c>
      <c r="E1153" t="s">
        <v>69</v>
      </c>
      <c r="F1153" s="48" t="s">
        <v>6520</v>
      </c>
      <c r="G1153" s="25" t="s">
        <v>1790</v>
      </c>
      <c r="H1153" t="s">
        <v>1980</v>
      </c>
      <c r="I1153" t="s">
        <v>564</v>
      </c>
      <c r="J1153" s="25" t="s">
        <v>1595</v>
      </c>
      <c r="K1153" t="s">
        <v>3542</v>
      </c>
      <c r="L1153" t="s">
        <v>6521</v>
      </c>
      <c r="M1153" t="s">
        <v>6522</v>
      </c>
      <c r="N1153" t="s">
        <v>6523</v>
      </c>
      <c r="O1153" t="s">
        <v>78</v>
      </c>
      <c r="P1153">
        <v>2</v>
      </c>
      <c r="Q1153">
        <v>0</v>
      </c>
      <c r="R1153">
        <v>0</v>
      </c>
      <c r="S1153" t="s">
        <v>79</v>
      </c>
      <c r="T1153">
        <v>178.01150000000001</v>
      </c>
      <c r="U1153">
        <v>27634.5</v>
      </c>
      <c r="X1153" t="s">
        <v>6524</v>
      </c>
      <c r="Y1153" t="s">
        <v>591</v>
      </c>
      <c r="AA1153" t="s">
        <v>1965</v>
      </c>
      <c r="AI1153" s="18">
        <v>40915</v>
      </c>
    </row>
    <row r="1154" spans="1:39" hidden="1" outlineLevel="1" x14ac:dyDescent="0.3">
      <c r="A1154" s="25">
        <v>1150</v>
      </c>
      <c r="B1154" s="25" t="s">
        <v>66</v>
      </c>
      <c r="C1154" t="s">
        <v>67</v>
      </c>
      <c r="D1154" t="s">
        <v>6054</v>
      </c>
      <c r="E1154" t="s">
        <v>69</v>
      </c>
      <c r="F1154" s="48" t="s">
        <v>6525</v>
      </c>
      <c r="G1154" s="25" t="s">
        <v>1790</v>
      </c>
      <c r="H1154" t="s">
        <v>1980</v>
      </c>
      <c r="I1154" t="s">
        <v>564</v>
      </c>
      <c r="J1154" s="25" t="s">
        <v>864</v>
      </c>
      <c r="K1154" t="s">
        <v>865</v>
      </c>
      <c r="L1154" t="s">
        <v>6526</v>
      </c>
      <c r="M1154" t="s">
        <v>6527</v>
      </c>
      <c r="N1154" t="s">
        <v>6528</v>
      </c>
      <c r="O1154" t="s">
        <v>78</v>
      </c>
      <c r="P1154">
        <v>3</v>
      </c>
      <c r="Q1154">
        <v>0</v>
      </c>
      <c r="R1154">
        <v>0</v>
      </c>
      <c r="S1154" t="s">
        <v>79</v>
      </c>
      <c r="T1154">
        <v>81.005200000000002</v>
      </c>
      <c r="U1154">
        <v>12575.25</v>
      </c>
      <c r="X1154" t="s">
        <v>6529</v>
      </c>
      <c r="Y1154" t="s">
        <v>591</v>
      </c>
      <c r="AA1154" t="s">
        <v>1965</v>
      </c>
      <c r="AI1154" s="18">
        <v>40915</v>
      </c>
    </row>
    <row r="1155" spans="1:39" hidden="1" outlineLevel="1" x14ac:dyDescent="0.3">
      <c r="A1155" s="25">
        <v>1151</v>
      </c>
      <c r="B1155" s="25" t="s">
        <v>66</v>
      </c>
      <c r="C1155" t="s">
        <v>67</v>
      </c>
      <c r="D1155" t="s">
        <v>6530</v>
      </c>
      <c r="E1155" t="s">
        <v>69</v>
      </c>
      <c r="F1155" s="48" t="s">
        <v>6531</v>
      </c>
      <c r="G1155" s="25" t="s">
        <v>1790</v>
      </c>
      <c r="H1155" t="s">
        <v>1980</v>
      </c>
      <c r="I1155" t="s">
        <v>564</v>
      </c>
      <c r="J1155" s="25" t="s">
        <v>864</v>
      </c>
      <c r="K1155" t="s">
        <v>865</v>
      </c>
      <c r="L1155" t="s">
        <v>6526</v>
      </c>
      <c r="M1155" t="s">
        <v>6532</v>
      </c>
      <c r="N1155" t="s">
        <v>6533</v>
      </c>
      <c r="O1155" t="s">
        <v>78</v>
      </c>
      <c r="P1155">
        <v>3</v>
      </c>
      <c r="Q1155">
        <v>0</v>
      </c>
      <c r="R1155">
        <v>0</v>
      </c>
      <c r="S1155" t="s">
        <v>79</v>
      </c>
      <c r="T1155">
        <v>89.005700000000004</v>
      </c>
      <c r="U1155">
        <v>13817.25</v>
      </c>
      <c r="X1155" t="s">
        <v>6534</v>
      </c>
      <c r="Y1155" t="s">
        <v>591</v>
      </c>
      <c r="AA1155" t="s">
        <v>1965</v>
      </c>
      <c r="AI1155" s="18">
        <v>40915</v>
      </c>
    </row>
    <row r="1156" spans="1:39" hidden="1" outlineLevel="1" x14ac:dyDescent="0.3">
      <c r="A1156" s="25">
        <v>1152</v>
      </c>
      <c r="B1156" s="25" t="s">
        <v>66</v>
      </c>
      <c r="C1156" t="s">
        <v>67</v>
      </c>
      <c r="D1156" t="s">
        <v>6519</v>
      </c>
      <c r="E1156" t="s">
        <v>69</v>
      </c>
      <c r="F1156" s="48" t="s">
        <v>6535</v>
      </c>
      <c r="G1156" s="25" t="s">
        <v>1790</v>
      </c>
      <c r="H1156" t="s">
        <v>1980</v>
      </c>
      <c r="I1156" t="s">
        <v>564</v>
      </c>
      <c r="J1156" s="25" t="s">
        <v>1783</v>
      </c>
      <c r="K1156" t="s">
        <v>5055</v>
      </c>
      <c r="L1156" t="s">
        <v>6536</v>
      </c>
      <c r="M1156" t="s">
        <v>6537</v>
      </c>
      <c r="N1156" t="s">
        <v>6538</v>
      </c>
      <c r="O1156" t="s">
        <v>78</v>
      </c>
      <c r="P1156">
        <v>2</v>
      </c>
      <c r="Q1156">
        <v>0</v>
      </c>
      <c r="R1156">
        <v>0</v>
      </c>
      <c r="S1156" t="s">
        <v>79</v>
      </c>
      <c r="T1156">
        <v>175.01130000000001</v>
      </c>
      <c r="U1156">
        <v>27168.75</v>
      </c>
      <c r="X1156" t="s">
        <v>6539</v>
      </c>
      <c r="Y1156" t="s">
        <v>591</v>
      </c>
      <c r="AA1156" t="s">
        <v>1965</v>
      </c>
      <c r="AI1156" s="18">
        <v>40915</v>
      </c>
    </row>
    <row r="1157" spans="1:39" hidden="1" outlineLevel="1" x14ac:dyDescent="0.3">
      <c r="A1157" s="25">
        <v>1153</v>
      </c>
      <c r="B1157" s="25" t="s">
        <v>66</v>
      </c>
      <c r="C1157" t="s">
        <v>67</v>
      </c>
      <c r="D1157" t="s">
        <v>2681</v>
      </c>
      <c r="E1157" t="s">
        <v>69</v>
      </c>
      <c r="F1157" s="48" t="s">
        <v>6540</v>
      </c>
      <c r="G1157" s="25" t="s">
        <v>1790</v>
      </c>
      <c r="H1157" t="s">
        <v>1980</v>
      </c>
      <c r="I1157" t="s">
        <v>564</v>
      </c>
      <c r="J1157" s="25" t="s">
        <v>89</v>
      </c>
      <c r="K1157" t="s">
        <v>90</v>
      </c>
      <c r="L1157" t="s">
        <v>6541</v>
      </c>
      <c r="M1157" t="s">
        <v>6542</v>
      </c>
      <c r="N1157" t="s">
        <v>6543</v>
      </c>
      <c r="O1157" t="s">
        <v>78</v>
      </c>
      <c r="P1157">
        <v>5</v>
      </c>
      <c r="Q1157">
        <v>0</v>
      </c>
      <c r="R1157">
        <v>0</v>
      </c>
      <c r="S1157" t="s">
        <v>79</v>
      </c>
      <c r="T1157">
        <v>58.003700000000002</v>
      </c>
      <c r="U1157">
        <v>9004.5</v>
      </c>
      <c r="X1157" t="s">
        <v>6544</v>
      </c>
      <c r="Y1157" t="s">
        <v>591</v>
      </c>
      <c r="AA1157" t="s">
        <v>1965</v>
      </c>
      <c r="AI1157" s="18">
        <v>40915</v>
      </c>
    </row>
    <row r="1158" spans="1:39" hidden="1" outlineLevel="1" x14ac:dyDescent="0.3">
      <c r="A1158" s="25">
        <v>1154</v>
      </c>
      <c r="B1158" s="25" t="s">
        <v>2925</v>
      </c>
      <c r="C1158" t="s">
        <v>67</v>
      </c>
      <c r="D1158" t="s">
        <v>2856</v>
      </c>
      <c r="E1158" t="s">
        <v>69</v>
      </c>
      <c r="F1158" s="48" t="s">
        <v>6545</v>
      </c>
      <c r="G1158" s="25" t="s">
        <v>1790</v>
      </c>
      <c r="H1158" t="s">
        <v>1980</v>
      </c>
      <c r="I1158" t="s">
        <v>564</v>
      </c>
      <c r="J1158" s="25" t="s">
        <v>210</v>
      </c>
      <c r="K1158" t="s">
        <v>211</v>
      </c>
      <c r="L1158" t="s">
        <v>6546</v>
      </c>
      <c r="M1158" t="s">
        <v>6547</v>
      </c>
      <c r="N1158" t="s">
        <v>6548</v>
      </c>
      <c r="O1158" t="s">
        <v>78</v>
      </c>
      <c r="P1158">
        <v>1</v>
      </c>
      <c r="Q1158">
        <v>0</v>
      </c>
      <c r="R1158">
        <v>0</v>
      </c>
      <c r="S1158" t="s">
        <v>79</v>
      </c>
      <c r="T1158">
        <v>0</v>
      </c>
      <c r="U1158">
        <v>0</v>
      </c>
      <c r="V1158" t="s">
        <v>6549</v>
      </c>
      <c r="Y1158" t="s">
        <v>1916</v>
      </c>
      <c r="Z1158" s="25" t="s">
        <v>583</v>
      </c>
      <c r="AA1158" t="s">
        <v>1925</v>
      </c>
      <c r="AD1158" t="s">
        <v>6550</v>
      </c>
      <c r="AI1158" s="18">
        <v>45950</v>
      </c>
      <c r="AL1158">
        <v>1</v>
      </c>
      <c r="AM1158">
        <v>1</v>
      </c>
    </row>
    <row r="1159" spans="1:39" hidden="1" outlineLevel="1" x14ac:dyDescent="0.3">
      <c r="A1159" s="25">
        <v>1155</v>
      </c>
      <c r="B1159" s="25" t="s">
        <v>66</v>
      </c>
      <c r="C1159" t="s">
        <v>67</v>
      </c>
      <c r="D1159" t="s">
        <v>5855</v>
      </c>
      <c r="E1159" t="s">
        <v>69</v>
      </c>
      <c r="F1159" s="48" t="s">
        <v>6551</v>
      </c>
      <c r="G1159" s="25" t="s">
        <v>1790</v>
      </c>
      <c r="H1159" t="s">
        <v>1980</v>
      </c>
      <c r="I1159" t="s">
        <v>564</v>
      </c>
      <c r="J1159" s="25" t="s">
        <v>74</v>
      </c>
      <c r="K1159" t="s">
        <v>1880</v>
      </c>
      <c r="L1159" t="s">
        <v>6552</v>
      </c>
      <c r="M1159" t="s">
        <v>6553</v>
      </c>
      <c r="N1159" t="s">
        <v>6554</v>
      </c>
      <c r="O1159" t="s">
        <v>5853</v>
      </c>
      <c r="P1159">
        <v>40</v>
      </c>
      <c r="Q1159">
        <v>0</v>
      </c>
      <c r="R1159">
        <v>0</v>
      </c>
      <c r="S1159" t="s">
        <v>79</v>
      </c>
      <c r="T1159">
        <v>0.41</v>
      </c>
      <c r="U1159">
        <v>63.66</v>
      </c>
      <c r="X1159" t="s">
        <v>6555</v>
      </c>
      <c r="Y1159" t="s">
        <v>591</v>
      </c>
      <c r="AA1159" t="s">
        <v>1965</v>
      </c>
      <c r="AB1159" t="s">
        <v>1965</v>
      </c>
      <c r="AI1159" s="18">
        <v>40915</v>
      </c>
    </row>
    <row r="1160" spans="1:39" hidden="1" outlineLevel="1" x14ac:dyDescent="0.3">
      <c r="A1160" s="25">
        <v>1156</v>
      </c>
      <c r="B1160" s="25" t="s">
        <v>66</v>
      </c>
      <c r="C1160" t="s">
        <v>67</v>
      </c>
      <c r="D1160" t="s">
        <v>6556</v>
      </c>
      <c r="E1160" t="s">
        <v>69</v>
      </c>
      <c r="F1160" s="48" t="s">
        <v>6557</v>
      </c>
      <c r="G1160" s="25" t="s">
        <v>1790</v>
      </c>
      <c r="H1160" t="s">
        <v>1980</v>
      </c>
      <c r="I1160" t="s">
        <v>564</v>
      </c>
      <c r="J1160" s="25" t="s">
        <v>89</v>
      </c>
      <c r="K1160" t="s">
        <v>90</v>
      </c>
      <c r="L1160" t="s">
        <v>6558</v>
      </c>
      <c r="M1160" t="s">
        <v>6559</v>
      </c>
      <c r="N1160" t="s">
        <v>6560</v>
      </c>
      <c r="O1160" t="s">
        <v>78</v>
      </c>
      <c r="P1160">
        <v>10</v>
      </c>
      <c r="Q1160">
        <v>0</v>
      </c>
      <c r="R1160">
        <v>0</v>
      </c>
      <c r="S1160" t="s">
        <v>79</v>
      </c>
      <c r="T1160">
        <v>10.300700000000001</v>
      </c>
      <c r="U1160">
        <v>1599.08</v>
      </c>
      <c r="X1160" t="s">
        <v>6561</v>
      </c>
      <c r="Y1160" t="s">
        <v>591</v>
      </c>
      <c r="AA1160" t="s">
        <v>1965</v>
      </c>
      <c r="AI1160" s="18">
        <v>40915</v>
      </c>
    </row>
    <row r="1161" spans="1:39" hidden="1" outlineLevel="1" x14ac:dyDescent="0.3">
      <c r="A1161" s="25">
        <v>1157</v>
      </c>
      <c r="B1161" s="25" t="s">
        <v>66</v>
      </c>
      <c r="C1161" t="s">
        <v>67</v>
      </c>
      <c r="D1161" t="s">
        <v>6556</v>
      </c>
      <c r="E1161" t="s">
        <v>69</v>
      </c>
      <c r="F1161" s="48" t="s">
        <v>6562</v>
      </c>
      <c r="G1161" s="25" t="s">
        <v>1790</v>
      </c>
      <c r="H1161" t="s">
        <v>1980</v>
      </c>
      <c r="I1161" t="s">
        <v>564</v>
      </c>
      <c r="J1161" s="25" t="s">
        <v>89</v>
      </c>
      <c r="K1161" t="s">
        <v>90</v>
      </c>
      <c r="L1161" t="s">
        <v>6558</v>
      </c>
      <c r="M1161" t="s">
        <v>6563</v>
      </c>
      <c r="N1161" t="s">
        <v>6560</v>
      </c>
      <c r="O1161" t="s">
        <v>78</v>
      </c>
      <c r="P1161">
        <v>10</v>
      </c>
      <c r="Q1161">
        <v>0</v>
      </c>
      <c r="R1161">
        <v>0</v>
      </c>
      <c r="S1161" t="s">
        <v>79</v>
      </c>
      <c r="T1161">
        <v>10.300700000000001</v>
      </c>
      <c r="U1161">
        <v>1599.08</v>
      </c>
      <c r="X1161" t="s">
        <v>6564</v>
      </c>
      <c r="Y1161" t="s">
        <v>591</v>
      </c>
      <c r="AA1161" t="s">
        <v>1965</v>
      </c>
      <c r="AI1161" s="18">
        <v>40915</v>
      </c>
    </row>
    <row r="1162" spans="1:39" hidden="1" outlineLevel="1" x14ac:dyDescent="0.3">
      <c r="A1162" s="25">
        <v>1158</v>
      </c>
      <c r="B1162" s="25" t="s">
        <v>66</v>
      </c>
      <c r="C1162" t="s">
        <v>67</v>
      </c>
      <c r="D1162" t="s">
        <v>6565</v>
      </c>
      <c r="E1162" t="s">
        <v>69</v>
      </c>
      <c r="F1162" s="48" t="s">
        <v>6566</v>
      </c>
      <c r="G1162" s="25" t="s">
        <v>1790</v>
      </c>
      <c r="H1162" t="s">
        <v>1980</v>
      </c>
      <c r="I1162" t="s">
        <v>564</v>
      </c>
      <c r="J1162" s="25" t="s">
        <v>89</v>
      </c>
      <c r="K1162" t="s">
        <v>90</v>
      </c>
      <c r="L1162" t="s">
        <v>6567</v>
      </c>
      <c r="M1162" t="s">
        <v>6568</v>
      </c>
      <c r="N1162" t="s">
        <v>6569</v>
      </c>
      <c r="O1162" t="s">
        <v>78</v>
      </c>
      <c r="P1162">
        <v>6</v>
      </c>
      <c r="Q1162">
        <v>0</v>
      </c>
      <c r="R1162">
        <v>0</v>
      </c>
      <c r="S1162" t="s">
        <v>79</v>
      </c>
      <c r="T1162">
        <v>16.8111</v>
      </c>
      <c r="U1162">
        <v>2609.75</v>
      </c>
      <c r="X1162" t="s">
        <v>6570</v>
      </c>
      <c r="Y1162" t="s">
        <v>591</v>
      </c>
      <c r="AA1162" t="s">
        <v>1965</v>
      </c>
      <c r="AI1162" s="18">
        <v>40915</v>
      </c>
    </row>
    <row r="1163" spans="1:39" hidden="1" outlineLevel="1" x14ac:dyDescent="0.3">
      <c r="A1163" s="25">
        <v>1159</v>
      </c>
      <c r="B1163" s="25" t="s">
        <v>66</v>
      </c>
      <c r="C1163" t="s">
        <v>67</v>
      </c>
      <c r="D1163" t="s">
        <v>6565</v>
      </c>
      <c r="E1163" t="s">
        <v>69</v>
      </c>
      <c r="F1163" s="48" t="s">
        <v>6571</v>
      </c>
      <c r="G1163" s="25" t="s">
        <v>1790</v>
      </c>
      <c r="H1163" t="s">
        <v>1980</v>
      </c>
      <c r="I1163" t="s">
        <v>564</v>
      </c>
      <c r="J1163" s="25" t="s">
        <v>89</v>
      </c>
      <c r="K1163" t="s">
        <v>90</v>
      </c>
      <c r="L1163" t="s">
        <v>6567</v>
      </c>
      <c r="M1163" t="s">
        <v>6568</v>
      </c>
      <c r="N1163" t="s">
        <v>6572</v>
      </c>
      <c r="O1163" t="s">
        <v>78</v>
      </c>
      <c r="P1163">
        <v>6</v>
      </c>
      <c r="Q1163">
        <v>0</v>
      </c>
      <c r="R1163">
        <v>0</v>
      </c>
      <c r="S1163" t="s">
        <v>79</v>
      </c>
      <c r="T1163">
        <v>16.8111</v>
      </c>
      <c r="U1163">
        <v>2609.75</v>
      </c>
      <c r="X1163" t="s">
        <v>6573</v>
      </c>
      <c r="Y1163" t="s">
        <v>591</v>
      </c>
      <c r="AA1163" t="s">
        <v>1965</v>
      </c>
      <c r="AI1163" s="18">
        <v>40915</v>
      </c>
    </row>
    <row r="1164" spans="1:39" hidden="1" outlineLevel="1" x14ac:dyDescent="0.3">
      <c r="A1164" s="25">
        <v>1160</v>
      </c>
      <c r="B1164" s="25" t="s">
        <v>66</v>
      </c>
      <c r="C1164" t="s">
        <v>67</v>
      </c>
      <c r="D1164" t="s">
        <v>6574</v>
      </c>
      <c r="E1164" t="s">
        <v>69</v>
      </c>
      <c r="F1164" s="48" t="s">
        <v>6575</v>
      </c>
      <c r="G1164" s="25" t="s">
        <v>1790</v>
      </c>
      <c r="H1164" t="s">
        <v>1980</v>
      </c>
      <c r="I1164" t="s">
        <v>564</v>
      </c>
      <c r="J1164" s="25" t="s">
        <v>638</v>
      </c>
      <c r="K1164" t="s">
        <v>1643</v>
      </c>
      <c r="L1164" t="s">
        <v>6576</v>
      </c>
      <c r="M1164" t="s">
        <v>6577</v>
      </c>
      <c r="N1164" t="s">
        <v>6578</v>
      </c>
      <c r="O1164" t="s">
        <v>78</v>
      </c>
      <c r="P1164">
        <v>16</v>
      </c>
      <c r="Q1164">
        <v>0</v>
      </c>
      <c r="R1164">
        <v>0</v>
      </c>
      <c r="S1164" t="s">
        <v>79</v>
      </c>
      <c r="T1164">
        <v>16.941099999999999</v>
      </c>
      <c r="U1164">
        <v>2629.94</v>
      </c>
      <c r="V1164" t="s">
        <v>6579</v>
      </c>
      <c r="W1164" t="s">
        <v>6580</v>
      </c>
      <c r="Y1164" t="s">
        <v>659</v>
      </c>
      <c r="AA1164" t="s">
        <v>1965</v>
      </c>
      <c r="AB1164" t="s">
        <v>645</v>
      </c>
      <c r="AI1164" s="18">
        <v>40915</v>
      </c>
      <c r="AJ1164" s="18">
        <v>45853</v>
      </c>
      <c r="AL1164">
        <v>-23</v>
      </c>
      <c r="AM1164">
        <v>2</v>
      </c>
    </row>
    <row r="1165" spans="1:39" hidden="1" outlineLevel="1" x14ac:dyDescent="0.3">
      <c r="A1165" s="25">
        <v>1161</v>
      </c>
      <c r="B1165" s="25" t="s">
        <v>66</v>
      </c>
      <c r="C1165" t="s">
        <v>67</v>
      </c>
      <c r="D1165" t="s">
        <v>6581</v>
      </c>
      <c r="E1165" t="s">
        <v>69</v>
      </c>
      <c r="F1165" s="48" t="s">
        <v>6582</v>
      </c>
      <c r="G1165" s="25" t="s">
        <v>1790</v>
      </c>
      <c r="H1165" t="s">
        <v>1980</v>
      </c>
      <c r="I1165" t="s">
        <v>564</v>
      </c>
      <c r="J1165" s="25" t="s">
        <v>828</v>
      </c>
      <c r="K1165" t="s">
        <v>6044</v>
      </c>
      <c r="L1165" t="s">
        <v>6583</v>
      </c>
      <c r="M1165" t="s">
        <v>6584</v>
      </c>
      <c r="N1165" t="s">
        <v>6585</v>
      </c>
      <c r="O1165" t="s">
        <v>78</v>
      </c>
      <c r="P1165">
        <v>1</v>
      </c>
      <c r="Q1165">
        <v>0</v>
      </c>
      <c r="R1165">
        <v>0</v>
      </c>
      <c r="S1165" t="s">
        <v>79</v>
      </c>
      <c r="T1165">
        <v>58.789700000000003</v>
      </c>
      <c r="U1165">
        <v>9131.81</v>
      </c>
      <c r="X1165" t="s">
        <v>6586</v>
      </c>
      <c r="Y1165" t="s">
        <v>1498</v>
      </c>
      <c r="AA1165" t="s">
        <v>1965</v>
      </c>
      <c r="AI1165" s="18">
        <v>40915</v>
      </c>
      <c r="AJ1165" s="18">
        <v>42731</v>
      </c>
    </row>
    <row r="1166" spans="1:39" hidden="1" outlineLevel="1" x14ac:dyDescent="0.3">
      <c r="A1166" s="25">
        <v>1162</v>
      </c>
      <c r="B1166" s="25" t="s">
        <v>66</v>
      </c>
      <c r="C1166" t="s">
        <v>67</v>
      </c>
      <c r="D1166" t="s">
        <v>6581</v>
      </c>
      <c r="E1166" t="s">
        <v>69</v>
      </c>
      <c r="F1166" s="48" t="s">
        <v>6587</v>
      </c>
      <c r="G1166" s="25" t="s">
        <v>1790</v>
      </c>
      <c r="H1166" t="s">
        <v>1980</v>
      </c>
      <c r="I1166" t="s">
        <v>564</v>
      </c>
      <c r="J1166" s="25" t="s">
        <v>828</v>
      </c>
      <c r="K1166" t="s">
        <v>6044</v>
      </c>
      <c r="L1166" t="s">
        <v>6583</v>
      </c>
      <c r="M1166" t="s">
        <v>6588</v>
      </c>
      <c r="N1166" t="s">
        <v>6589</v>
      </c>
      <c r="O1166" t="s">
        <v>78</v>
      </c>
      <c r="P1166">
        <v>2</v>
      </c>
      <c r="Q1166">
        <v>1</v>
      </c>
      <c r="R1166">
        <v>2</v>
      </c>
      <c r="S1166" t="s">
        <v>79</v>
      </c>
      <c r="T1166">
        <v>58.789700000000003</v>
      </c>
      <c r="U1166">
        <v>9131.81</v>
      </c>
      <c r="X1166" t="s">
        <v>6586</v>
      </c>
      <c r="Y1166" t="s">
        <v>1498</v>
      </c>
      <c r="AA1166" t="s">
        <v>1965</v>
      </c>
      <c r="AI1166" s="18">
        <v>40915</v>
      </c>
    </row>
    <row r="1167" spans="1:39" hidden="1" outlineLevel="1" x14ac:dyDescent="0.3">
      <c r="A1167" s="25">
        <v>1163</v>
      </c>
      <c r="B1167" s="25" t="s">
        <v>66</v>
      </c>
      <c r="C1167" t="s">
        <v>67</v>
      </c>
      <c r="D1167" t="s">
        <v>6590</v>
      </c>
      <c r="E1167" t="s">
        <v>69</v>
      </c>
      <c r="F1167" s="48" t="s">
        <v>6591</v>
      </c>
      <c r="G1167" s="25" t="s">
        <v>1790</v>
      </c>
      <c r="H1167" t="s">
        <v>1980</v>
      </c>
      <c r="I1167" t="s">
        <v>564</v>
      </c>
      <c r="J1167" s="25" t="s">
        <v>1790</v>
      </c>
      <c r="K1167" t="s">
        <v>1791</v>
      </c>
      <c r="L1167" t="s">
        <v>6592</v>
      </c>
      <c r="M1167" t="s">
        <v>6593</v>
      </c>
      <c r="N1167" t="s">
        <v>6594</v>
      </c>
      <c r="O1167" t="s">
        <v>78</v>
      </c>
      <c r="P1167">
        <v>5</v>
      </c>
      <c r="Q1167">
        <v>0</v>
      </c>
      <c r="R1167">
        <v>0</v>
      </c>
      <c r="S1167" t="s">
        <v>79</v>
      </c>
      <c r="T1167">
        <v>152.9796</v>
      </c>
      <c r="U1167">
        <v>44162.875999999997</v>
      </c>
      <c r="X1167" t="s">
        <v>6586</v>
      </c>
      <c r="Y1167" t="s">
        <v>591</v>
      </c>
      <c r="AA1167" t="s">
        <v>1965</v>
      </c>
      <c r="AB1167" t="s">
        <v>758</v>
      </c>
      <c r="AI1167" s="18">
        <v>40915</v>
      </c>
      <c r="AJ1167" s="18">
        <v>43317</v>
      </c>
      <c r="AK1167" s="18">
        <v>43557</v>
      </c>
    </row>
    <row r="1168" spans="1:39" hidden="1" outlineLevel="1" x14ac:dyDescent="0.3">
      <c r="A1168" s="25">
        <v>1164</v>
      </c>
      <c r="B1168" s="25" t="s">
        <v>66</v>
      </c>
      <c r="C1168" t="s">
        <v>67</v>
      </c>
      <c r="D1168" t="s">
        <v>6595</v>
      </c>
      <c r="E1168" t="s">
        <v>69</v>
      </c>
      <c r="F1168" s="48" t="s">
        <v>6596</v>
      </c>
      <c r="G1168" s="25" t="s">
        <v>1790</v>
      </c>
      <c r="H1168" t="s">
        <v>1980</v>
      </c>
      <c r="I1168" t="s">
        <v>564</v>
      </c>
      <c r="J1168" s="25" t="s">
        <v>74</v>
      </c>
      <c r="K1168" t="s">
        <v>75</v>
      </c>
      <c r="L1168" t="s">
        <v>3557</v>
      </c>
      <c r="M1168" t="s">
        <v>6597</v>
      </c>
      <c r="N1168" t="s">
        <v>6598</v>
      </c>
      <c r="O1168" t="s">
        <v>78</v>
      </c>
      <c r="P1168">
        <v>34</v>
      </c>
      <c r="Q1168">
        <v>0</v>
      </c>
      <c r="R1168">
        <v>0</v>
      </c>
      <c r="S1168" t="s">
        <v>79</v>
      </c>
      <c r="T1168">
        <v>0.89059999999999995</v>
      </c>
      <c r="U1168">
        <v>138.30000000000001</v>
      </c>
      <c r="V1168" t="s">
        <v>6599</v>
      </c>
      <c r="X1168" t="s">
        <v>6586</v>
      </c>
      <c r="Y1168" t="s">
        <v>591</v>
      </c>
      <c r="Z1168" s="25" t="s">
        <v>583</v>
      </c>
      <c r="AA1168" t="s">
        <v>1965</v>
      </c>
      <c r="AI1168" s="18">
        <v>40915</v>
      </c>
      <c r="AJ1168" s="18">
        <v>44682</v>
      </c>
    </row>
    <row r="1169" spans="1:43" hidden="1" outlineLevel="1" x14ac:dyDescent="0.3">
      <c r="A1169" s="25">
        <v>1165</v>
      </c>
      <c r="B1169" s="25" t="s">
        <v>66</v>
      </c>
      <c r="C1169" t="s">
        <v>67</v>
      </c>
      <c r="D1169" t="s">
        <v>6600</v>
      </c>
      <c r="E1169" t="s">
        <v>69</v>
      </c>
      <c r="F1169" s="48" t="s">
        <v>6601</v>
      </c>
      <c r="G1169" s="25" t="s">
        <v>1790</v>
      </c>
      <c r="H1169" t="s">
        <v>1980</v>
      </c>
      <c r="I1169" t="s">
        <v>564</v>
      </c>
      <c r="J1169" s="25" t="s">
        <v>74</v>
      </c>
      <c r="K1169" t="s">
        <v>75</v>
      </c>
      <c r="L1169" t="s">
        <v>3557</v>
      </c>
      <c r="M1169" t="s">
        <v>6602</v>
      </c>
      <c r="N1169" t="s">
        <v>6603</v>
      </c>
      <c r="O1169" t="s">
        <v>78</v>
      </c>
      <c r="P1169">
        <v>25</v>
      </c>
      <c r="Q1169">
        <v>0</v>
      </c>
      <c r="R1169">
        <v>0</v>
      </c>
      <c r="S1169" t="s">
        <v>79</v>
      </c>
      <c r="T1169">
        <v>1.0005999999999999</v>
      </c>
      <c r="U1169">
        <v>155.38999999999999</v>
      </c>
      <c r="V1169" t="s">
        <v>6599</v>
      </c>
      <c r="X1169" t="s">
        <v>6586</v>
      </c>
      <c r="Y1169" t="s">
        <v>591</v>
      </c>
      <c r="Z1169" s="25" t="s">
        <v>583</v>
      </c>
      <c r="AA1169" t="s">
        <v>1965</v>
      </c>
      <c r="AI1169" s="18">
        <v>40915</v>
      </c>
      <c r="AJ1169" s="18">
        <v>45703</v>
      </c>
      <c r="AL1169">
        <v>0</v>
      </c>
      <c r="AM1169">
        <v>2</v>
      </c>
    </row>
    <row r="1170" spans="1:43" hidden="1" outlineLevel="1" x14ac:dyDescent="0.3">
      <c r="A1170" s="25">
        <v>1166</v>
      </c>
      <c r="B1170" s="25" t="s">
        <v>66</v>
      </c>
      <c r="C1170" t="s">
        <v>67</v>
      </c>
      <c r="D1170" t="s">
        <v>6600</v>
      </c>
      <c r="E1170" t="s">
        <v>69</v>
      </c>
      <c r="F1170" s="48" t="s">
        <v>6604</v>
      </c>
      <c r="G1170" s="25" t="s">
        <v>1790</v>
      </c>
      <c r="H1170" t="s">
        <v>1980</v>
      </c>
      <c r="I1170" t="s">
        <v>564</v>
      </c>
      <c r="J1170" s="25" t="s">
        <v>74</v>
      </c>
      <c r="K1170" t="s">
        <v>75</v>
      </c>
      <c r="L1170" t="s">
        <v>3557</v>
      </c>
      <c r="M1170" t="s">
        <v>6605</v>
      </c>
      <c r="N1170" t="s">
        <v>6606</v>
      </c>
      <c r="O1170" t="s">
        <v>78</v>
      </c>
      <c r="P1170">
        <v>35</v>
      </c>
      <c r="Q1170">
        <v>0</v>
      </c>
      <c r="R1170">
        <v>0</v>
      </c>
      <c r="S1170" t="s">
        <v>79</v>
      </c>
      <c r="T1170">
        <v>1.2008000000000001</v>
      </c>
      <c r="U1170">
        <v>186.47</v>
      </c>
      <c r="V1170" t="s">
        <v>6599</v>
      </c>
      <c r="X1170" t="s">
        <v>6586</v>
      </c>
      <c r="Y1170" t="s">
        <v>591</v>
      </c>
      <c r="Z1170" s="25" t="s">
        <v>583</v>
      </c>
      <c r="AA1170" t="s">
        <v>1965</v>
      </c>
      <c r="AI1170" s="18">
        <v>40915</v>
      </c>
      <c r="AJ1170" s="18">
        <v>44862</v>
      </c>
    </row>
    <row r="1171" spans="1:43" hidden="1" outlineLevel="1" x14ac:dyDescent="0.3">
      <c r="A1171" s="25">
        <v>1167</v>
      </c>
      <c r="B1171" s="25" t="s">
        <v>66</v>
      </c>
      <c r="C1171" t="s">
        <v>67</v>
      </c>
      <c r="D1171" t="s">
        <v>6607</v>
      </c>
      <c r="E1171" t="s">
        <v>69</v>
      </c>
      <c r="F1171" s="48" t="s">
        <v>6608</v>
      </c>
      <c r="G1171" s="25" t="s">
        <v>1790</v>
      </c>
      <c r="H1171" t="s">
        <v>1980</v>
      </c>
      <c r="I1171" t="s">
        <v>564</v>
      </c>
      <c r="J1171" s="25" t="s">
        <v>74</v>
      </c>
      <c r="K1171" t="s">
        <v>75</v>
      </c>
      <c r="L1171" t="s">
        <v>3557</v>
      </c>
      <c r="M1171" t="s">
        <v>6609</v>
      </c>
      <c r="N1171" t="s">
        <v>6610</v>
      </c>
      <c r="O1171" t="s">
        <v>78</v>
      </c>
      <c r="P1171">
        <v>20</v>
      </c>
      <c r="Q1171">
        <v>25</v>
      </c>
      <c r="R1171">
        <v>40</v>
      </c>
      <c r="S1171" t="s">
        <v>79</v>
      </c>
      <c r="T1171">
        <v>2.2814999999999999</v>
      </c>
      <c r="U1171">
        <v>354.29</v>
      </c>
      <c r="V1171" t="s">
        <v>6599</v>
      </c>
      <c r="X1171" t="s">
        <v>6586</v>
      </c>
      <c r="Y1171" t="s">
        <v>591</v>
      </c>
      <c r="Z1171" s="25" t="s">
        <v>583</v>
      </c>
      <c r="AA1171" t="s">
        <v>1965</v>
      </c>
      <c r="AI1171" s="18">
        <v>40915</v>
      </c>
      <c r="AJ1171" s="18">
        <v>45883</v>
      </c>
      <c r="AL1171">
        <v>-8</v>
      </c>
      <c r="AM1171">
        <v>1</v>
      </c>
    </row>
    <row r="1172" spans="1:43" hidden="1" outlineLevel="1" x14ac:dyDescent="0.3">
      <c r="A1172" s="25">
        <v>1168</v>
      </c>
      <c r="B1172" s="25" t="s">
        <v>66</v>
      </c>
      <c r="C1172" t="s">
        <v>67</v>
      </c>
      <c r="D1172" t="s">
        <v>6611</v>
      </c>
      <c r="E1172" t="s">
        <v>69</v>
      </c>
      <c r="F1172" s="48" t="s">
        <v>6612</v>
      </c>
      <c r="G1172" s="25" t="s">
        <v>1790</v>
      </c>
      <c r="H1172" t="s">
        <v>1980</v>
      </c>
      <c r="I1172" t="s">
        <v>564</v>
      </c>
      <c r="J1172" s="25" t="s">
        <v>74</v>
      </c>
      <c r="K1172" t="s">
        <v>75</v>
      </c>
      <c r="L1172" t="s">
        <v>3557</v>
      </c>
      <c r="M1172" t="s">
        <v>6605</v>
      </c>
      <c r="N1172" t="s">
        <v>6613</v>
      </c>
      <c r="O1172" t="s">
        <v>78</v>
      </c>
      <c r="P1172">
        <v>44</v>
      </c>
      <c r="Q1172">
        <v>0</v>
      </c>
      <c r="R1172">
        <v>0</v>
      </c>
      <c r="S1172" t="s">
        <v>79</v>
      </c>
      <c r="T1172">
        <v>1.2507999999999999</v>
      </c>
      <c r="U1172">
        <v>194.24</v>
      </c>
      <c r="V1172" t="s">
        <v>6599</v>
      </c>
      <c r="X1172" t="s">
        <v>6586</v>
      </c>
      <c r="Y1172" t="s">
        <v>591</v>
      </c>
      <c r="Z1172" s="25" t="s">
        <v>583</v>
      </c>
      <c r="AA1172" t="s">
        <v>1965</v>
      </c>
      <c r="AI1172" s="18">
        <v>40915</v>
      </c>
      <c r="AJ1172" s="18">
        <v>44731</v>
      </c>
    </row>
    <row r="1173" spans="1:43" hidden="1" outlineLevel="1" x14ac:dyDescent="0.3">
      <c r="A1173" s="25">
        <v>1169</v>
      </c>
      <c r="B1173" s="25" t="s">
        <v>66</v>
      </c>
      <c r="C1173" t="s">
        <v>67</v>
      </c>
      <c r="D1173" t="s">
        <v>6600</v>
      </c>
      <c r="E1173" t="s">
        <v>69</v>
      </c>
      <c r="F1173" s="48" t="s">
        <v>6614</v>
      </c>
      <c r="G1173" s="25" t="s">
        <v>1790</v>
      </c>
      <c r="H1173" t="s">
        <v>1980</v>
      </c>
      <c r="I1173" t="s">
        <v>564</v>
      </c>
      <c r="J1173" s="25" t="s">
        <v>74</v>
      </c>
      <c r="K1173" t="s">
        <v>75</v>
      </c>
      <c r="L1173" t="s">
        <v>3557</v>
      </c>
      <c r="M1173" t="s">
        <v>6615</v>
      </c>
      <c r="N1173" t="s">
        <v>6616</v>
      </c>
      <c r="O1173" t="s">
        <v>78</v>
      </c>
      <c r="P1173">
        <v>5</v>
      </c>
      <c r="Q1173">
        <v>0</v>
      </c>
      <c r="R1173">
        <v>0</v>
      </c>
      <c r="S1173" t="s">
        <v>79</v>
      </c>
      <c r="T1173">
        <v>2.3795000000000002</v>
      </c>
      <c r="U1173">
        <v>369.4905</v>
      </c>
      <c r="V1173" t="s">
        <v>6599</v>
      </c>
      <c r="X1173" t="s">
        <v>6586</v>
      </c>
      <c r="Y1173" t="s">
        <v>591</v>
      </c>
      <c r="Z1173" s="25" t="s">
        <v>583</v>
      </c>
      <c r="AA1173" t="s">
        <v>1965</v>
      </c>
      <c r="AI1173" s="18">
        <v>40915</v>
      </c>
      <c r="AJ1173" s="18">
        <v>45902</v>
      </c>
      <c r="AK1173" s="18">
        <v>41438</v>
      </c>
      <c r="AL1173">
        <v>-12</v>
      </c>
      <c r="AM1173">
        <v>3</v>
      </c>
      <c r="AN1173">
        <v>-30</v>
      </c>
      <c r="AO1173">
        <v>5</v>
      </c>
      <c r="AP1173">
        <v>-15</v>
      </c>
      <c r="AQ1173">
        <v>6</v>
      </c>
    </row>
    <row r="1174" spans="1:43" hidden="1" outlineLevel="1" x14ac:dyDescent="0.3">
      <c r="A1174" s="25">
        <v>1170</v>
      </c>
      <c r="B1174" s="25" t="s">
        <v>66</v>
      </c>
      <c r="C1174" t="s">
        <v>67</v>
      </c>
      <c r="D1174" t="s">
        <v>6617</v>
      </c>
      <c r="E1174" t="s">
        <v>69</v>
      </c>
      <c r="F1174" s="48" t="s">
        <v>6618</v>
      </c>
      <c r="G1174" s="25" t="s">
        <v>1790</v>
      </c>
      <c r="H1174" t="s">
        <v>1980</v>
      </c>
      <c r="I1174" t="s">
        <v>564</v>
      </c>
      <c r="J1174" s="25" t="s">
        <v>74</v>
      </c>
      <c r="K1174" t="s">
        <v>75</v>
      </c>
      <c r="L1174" t="s">
        <v>3557</v>
      </c>
      <c r="M1174" t="s">
        <v>6609</v>
      </c>
      <c r="N1174" t="s">
        <v>6619</v>
      </c>
      <c r="O1174" t="s">
        <v>78</v>
      </c>
      <c r="P1174">
        <v>96</v>
      </c>
      <c r="Q1174">
        <v>0</v>
      </c>
      <c r="R1174">
        <v>0</v>
      </c>
      <c r="S1174" t="s">
        <v>79</v>
      </c>
      <c r="T1174">
        <v>2.4016000000000002</v>
      </c>
      <c r="U1174">
        <v>372.94</v>
      </c>
      <c r="V1174" t="s">
        <v>6599</v>
      </c>
      <c r="Y1174" t="s">
        <v>591</v>
      </c>
      <c r="Z1174" s="25" t="s">
        <v>583</v>
      </c>
      <c r="AA1174" t="s">
        <v>1965</v>
      </c>
      <c r="AI1174" s="18">
        <v>40915</v>
      </c>
      <c r="AJ1174" s="18">
        <v>45880</v>
      </c>
      <c r="AL1174">
        <v>-2</v>
      </c>
      <c r="AM1174">
        <v>1</v>
      </c>
      <c r="AN1174">
        <v>-1</v>
      </c>
      <c r="AO1174">
        <v>1</v>
      </c>
    </row>
    <row r="1175" spans="1:43" hidden="1" outlineLevel="1" x14ac:dyDescent="0.3">
      <c r="A1175" s="25">
        <v>1171</v>
      </c>
      <c r="B1175" s="25" t="s">
        <v>66</v>
      </c>
      <c r="C1175" t="s">
        <v>67</v>
      </c>
      <c r="D1175" t="s">
        <v>6620</v>
      </c>
      <c r="E1175" t="s">
        <v>69</v>
      </c>
      <c r="F1175" s="48" t="s">
        <v>6621</v>
      </c>
      <c r="G1175" s="25" t="s">
        <v>1790</v>
      </c>
      <c r="H1175" t="s">
        <v>1980</v>
      </c>
      <c r="I1175" t="s">
        <v>564</v>
      </c>
      <c r="J1175" s="25" t="s">
        <v>74</v>
      </c>
      <c r="K1175" t="s">
        <v>75</v>
      </c>
      <c r="L1175" t="s">
        <v>3557</v>
      </c>
      <c r="M1175" t="s">
        <v>6622</v>
      </c>
      <c r="N1175" t="s">
        <v>6623</v>
      </c>
      <c r="O1175" t="s">
        <v>78</v>
      </c>
      <c r="P1175">
        <v>50</v>
      </c>
      <c r="Q1175">
        <v>0</v>
      </c>
      <c r="R1175">
        <v>0</v>
      </c>
      <c r="S1175" t="s">
        <v>79</v>
      </c>
      <c r="T1175">
        <v>7.1445999999999996</v>
      </c>
      <c r="U1175">
        <v>1109.48</v>
      </c>
      <c r="V1175" t="s">
        <v>6599</v>
      </c>
      <c r="X1175" t="s">
        <v>6586</v>
      </c>
      <c r="Y1175" t="s">
        <v>591</v>
      </c>
      <c r="Z1175" s="25" t="s">
        <v>583</v>
      </c>
      <c r="AA1175" t="s">
        <v>1965</v>
      </c>
      <c r="AI1175" s="18">
        <v>40915</v>
      </c>
      <c r="AJ1175" s="18">
        <v>42521</v>
      </c>
    </row>
    <row r="1176" spans="1:43" hidden="1" outlineLevel="1" x14ac:dyDescent="0.3">
      <c r="A1176" s="25">
        <v>1172</v>
      </c>
      <c r="B1176" s="25" t="s">
        <v>66</v>
      </c>
      <c r="C1176" t="s">
        <v>67</v>
      </c>
      <c r="D1176" t="s">
        <v>6624</v>
      </c>
      <c r="E1176" t="s">
        <v>69</v>
      </c>
      <c r="F1176" s="48" t="s">
        <v>6625</v>
      </c>
      <c r="G1176" s="25" t="s">
        <v>1790</v>
      </c>
      <c r="H1176" t="s">
        <v>1980</v>
      </c>
      <c r="I1176" t="s">
        <v>564</v>
      </c>
      <c r="J1176" s="25" t="s">
        <v>74</v>
      </c>
      <c r="K1176" t="s">
        <v>75</v>
      </c>
      <c r="L1176" t="s">
        <v>3557</v>
      </c>
      <c r="M1176" t="s">
        <v>6626</v>
      </c>
      <c r="N1176" t="s">
        <v>6627</v>
      </c>
      <c r="O1176" t="s">
        <v>78</v>
      </c>
      <c r="P1176">
        <v>27</v>
      </c>
      <c r="Q1176">
        <v>0</v>
      </c>
      <c r="R1176">
        <v>0</v>
      </c>
      <c r="S1176" t="s">
        <v>79</v>
      </c>
      <c r="T1176">
        <v>8.4353999999999996</v>
      </c>
      <c r="U1176">
        <v>1309.94</v>
      </c>
      <c r="V1176" t="s">
        <v>6599</v>
      </c>
      <c r="X1176" t="s">
        <v>6586</v>
      </c>
      <c r="Y1176" t="s">
        <v>591</v>
      </c>
      <c r="Z1176" s="25" t="s">
        <v>583</v>
      </c>
      <c r="AA1176" t="s">
        <v>1965</v>
      </c>
      <c r="AI1176" s="18">
        <v>40915</v>
      </c>
      <c r="AJ1176" s="18">
        <v>44860</v>
      </c>
    </row>
    <row r="1177" spans="1:43" hidden="1" outlineLevel="1" x14ac:dyDescent="0.3">
      <c r="A1177" s="25">
        <v>1173</v>
      </c>
      <c r="B1177" s="25" t="s">
        <v>66</v>
      </c>
      <c r="C1177" t="s">
        <v>67</v>
      </c>
      <c r="D1177" t="s">
        <v>6628</v>
      </c>
      <c r="E1177" t="s">
        <v>69</v>
      </c>
      <c r="F1177" s="48" t="s">
        <v>6629</v>
      </c>
      <c r="G1177" s="25" t="s">
        <v>1790</v>
      </c>
      <c r="H1177" t="s">
        <v>1980</v>
      </c>
      <c r="I1177" t="s">
        <v>564</v>
      </c>
      <c r="J1177" s="25" t="s">
        <v>74</v>
      </c>
      <c r="K1177" t="s">
        <v>75</v>
      </c>
      <c r="L1177" t="s">
        <v>3557</v>
      </c>
      <c r="M1177" t="s">
        <v>6630</v>
      </c>
      <c r="N1177" t="s">
        <v>6631</v>
      </c>
      <c r="O1177" t="s">
        <v>78</v>
      </c>
      <c r="P1177">
        <v>44</v>
      </c>
      <c r="Q1177">
        <v>25</v>
      </c>
      <c r="R1177">
        <v>50</v>
      </c>
      <c r="S1177" t="s">
        <v>79</v>
      </c>
      <c r="T1177">
        <v>10.936999999999999</v>
      </c>
      <c r="U1177">
        <v>1698.41</v>
      </c>
      <c r="V1177" t="s">
        <v>6599</v>
      </c>
      <c r="X1177" t="s">
        <v>6586</v>
      </c>
      <c r="Y1177" t="s">
        <v>591</v>
      </c>
      <c r="Z1177" s="25" t="s">
        <v>583</v>
      </c>
      <c r="AA1177" t="s">
        <v>1965</v>
      </c>
      <c r="AI1177" s="18">
        <v>40915</v>
      </c>
      <c r="AJ1177" s="18">
        <v>45478</v>
      </c>
      <c r="AN1177">
        <v>-1</v>
      </c>
      <c r="AO1177">
        <v>1</v>
      </c>
    </row>
    <row r="1178" spans="1:43" hidden="1" outlineLevel="1" x14ac:dyDescent="0.3">
      <c r="A1178" s="25">
        <v>1174</v>
      </c>
      <c r="B1178" s="25" t="s">
        <v>66</v>
      </c>
      <c r="C1178" t="s">
        <v>67</v>
      </c>
      <c r="D1178" t="s">
        <v>6632</v>
      </c>
      <c r="E1178" t="s">
        <v>69</v>
      </c>
      <c r="F1178" s="48" t="s">
        <v>6633</v>
      </c>
      <c r="G1178" s="25" t="s">
        <v>1790</v>
      </c>
      <c r="H1178" t="s">
        <v>1980</v>
      </c>
      <c r="I1178" t="s">
        <v>564</v>
      </c>
      <c r="J1178" s="25" t="s">
        <v>74</v>
      </c>
      <c r="K1178" t="s">
        <v>75</v>
      </c>
      <c r="L1178" t="s">
        <v>3557</v>
      </c>
      <c r="M1178" t="s">
        <v>6634</v>
      </c>
      <c r="N1178" t="s">
        <v>6635</v>
      </c>
      <c r="O1178" t="s">
        <v>78</v>
      </c>
      <c r="P1178">
        <v>49</v>
      </c>
      <c r="Q1178">
        <v>25</v>
      </c>
      <c r="R1178">
        <v>49</v>
      </c>
      <c r="S1178" t="s">
        <v>79</v>
      </c>
      <c r="T1178">
        <v>12.908300000000001</v>
      </c>
      <c r="U1178">
        <v>2004.53</v>
      </c>
      <c r="V1178" t="s">
        <v>6599</v>
      </c>
      <c r="X1178" t="s">
        <v>6586</v>
      </c>
      <c r="Y1178" t="s">
        <v>591</v>
      </c>
      <c r="Z1178" s="25" t="s">
        <v>583</v>
      </c>
      <c r="AA1178" t="s">
        <v>1965</v>
      </c>
      <c r="AI1178" s="18">
        <v>40915</v>
      </c>
      <c r="AJ1178" s="18">
        <v>43314</v>
      </c>
    </row>
    <row r="1179" spans="1:43" hidden="1" outlineLevel="1" x14ac:dyDescent="0.3">
      <c r="A1179" s="25">
        <v>1175</v>
      </c>
      <c r="B1179" s="25" t="s">
        <v>66</v>
      </c>
      <c r="C1179" t="s">
        <v>67</v>
      </c>
      <c r="D1179" t="s">
        <v>6636</v>
      </c>
      <c r="E1179" t="s">
        <v>69</v>
      </c>
      <c r="F1179" s="48" t="s">
        <v>6637</v>
      </c>
      <c r="G1179" s="25" t="s">
        <v>1790</v>
      </c>
      <c r="H1179" t="s">
        <v>1980</v>
      </c>
      <c r="I1179" t="s">
        <v>564</v>
      </c>
      <c r="J1179" s="25" t="s">
        <v>74</v>
      </c>
      <c r="K1179" t="s">
        <v>75</v>
      </c>
      <c r="L1179" t="s">
        <v>3557</v>
      </c>
      <c r="M1179" t="s">
        <v>6638</v>
      </c>
      <c r="N1179" t="s">
        <v>6639</v>
      </c>
      <c r="O1179" t="s">
        <v>78</v>
      </c>
      <c r="P1179">
        <v>48</v>
      </c>
      <c r="Q1179">
        <v>25</v>
      </c>
      <c r="R1179">
        <v>50</v>
      </c>
      <c r="S1179" t="s">
        <v>79</v>
      </c>
      <c r="T1179">
        <v>15.9603</v>
      </c>
      <c r="U1179">
        <v>2478.4699999999998</v>
      </c>
      <c r="V1179" t="s">
        <v>6599</v>
      </c>
      <c r="X1179" t="s">
        <v>6586</v>
      </c>
      <c r="Y1179" t="s">
        <v>591</v>
      </c>
      <c r="Z1179" s="25" t="s">
        <v>583</v>
      </c>
      <c r="AA1179" t="s">
        <v>1965</v>
      </c>
      <c r="AI1179" s="18">
        <v>40915</v>
      </c>
      <c r="AJ1179" s="18">
        <v>44481</v>
      </c>
    </row>
    <row r="1180" spans="1:43" hidden="1" outlineLevel="1" x14ac:dyDescent="0.3">
      <c r="A1180" s="25">
        <v>1176</v>
      </c>
      <c r="B1180" s="25" t="s">
        <v>66</v>
      </c>
      <c r="C1180" t="s">
        <v>67</v>
      </c>
      <c r="D1180" t="s">
        <v>6636</v>
      </c>
      <c r="E1180" t="s">
        <v>69</v>
      </c>
      <c r="F1180" s="48" t="s">
        <v>6640</v>
      </c>
      <c r="G1180" s="25" t="s">
        <v>1790</v>
      </c>
      <c r="H1180" t="s">
        <v>1980</v>
      </c>
      <c r="I1180" t="s">
        <v>564</v>
      </c>
      <c r="J1180" s="25" t="s">
        <v>74</v>
      </c>
      <c r="K1180" t="s">
        <v>75</v>
      </c>
      <c r="L1180" t="s">
        <v>3557</v>
      </c>
      <c r="M1180" t="s">
        <v>6641</v>
      </c>
      <c r="N1180" t="s">
        <v>6642</v>
      </c>
      <c r="O1180" t="s">
        <v>78</v>
      </c>
      <c r="P1180">
        <v>52</v>
      </c>
      <c r="Q1180">
        <v>0</v>
      </c>
      <c r="R1180">
        <v>0</v>
      </c>
      <c r="S1180" t="s">
        <v>79</v>
      </c>
      <c r="T1180">
        <v>22.29</v>
      </c>
      <c r="U1180">
        <v>3461.1478000000002</v>
      </c>
      <c r="V1180" t="s">
        <v>6599</v>
      </c>
      <c r="X1180" t="s">
        <v>6586</v>
      </c>
      <c r="Y1180" t="s">
        <v>591</v>
      </c>
      <c r="Z1180" s="25" t="s">
        <v>583</v>
      </c>
      <c r="AA1180" t="s">
        <v>1965</v>
      </c>
      <c r="AI1180" s="18">
        <v>40915</v>
      </c>
      <c r="AJ1180" s="18">
        <v>42419</v>
      </c>
      <c r="AK1180" s="18">
        <v>41438</v>
      </c>
    </row>
    <row r="1181" spans="1:43" hidden="1" outlineLevel="1" x14ac:dyDescent="0.3">
      <c r="A1181" s="25">
        <v>1177</v>
      </c>
      <c r="B1181" s="25" t="s">
        <v>66</v>
      </c>
      <c r="C1181" t="s">
        <v>67</v>
      </c>
      <c r="D1181" t="s">
        <v>6611</v>
      </c>
      <c r="E1181" t="s">
        <v>69</v>
      </c>
      <c r="F1181" s="48" t="s">
        <v>6643</v>
      </c>
      <c r="G1181" s="25" t="s">
        <v>1790</v>
      </c>
      <c r="H1181" t="s">
        <v>1980</v>
      </c>
      <c r="I1181" t="s">
        <v>564</v>
      </c>
      <c r="J1181" s="25" t="s">
        <v>74</v>
      </c>
      <c r="K1181" t="s">
        <v>75</v>
      </c>
      <c r="L1181" t="s">
        <v>3557</v>
      </c>
      <c r="M1181" t="s">
        <v>6644</v>
      </c>
      <c r="N1181" t="s">
        <v>6645</v>
      </c>
      <c r="O1181" t="s">
        <v>78</v>
      </c>
      <c r="P1181">
        <v>38</v>
      </c>
      <c r="Q1181">
        <v>0</v>
      </c>
      <c r="R1181">
        <v>0</v>
      </c>
      <c r="S1181" t="s">
        <v>79</v>
      </c>
      <c r="T1181">
        <v>2.1055000000000001</v>
      </c>
      <c r="U1181">
        <v>326.95600000000002</v>
      </c>
      <c r="V1181" t="s">
        <v>6599</v>
      </c>
      <c r="X1181" t="s">
        <v>6586</v>
      </c>
      <c r="Y1181" t="s">
        <v>591</v>
      </c>
      <c r="Z1181" s="25" t="s">
        <v>583</v>
      </c>
      <c r="AA1181" t="s">
        <v>1965</v>
      </c>
      <c r="AI1181" s="18">
        <v>40915</v>
      </c>
      <c r="AJ1181" s="18">
        <v>43862</v>
      </c>
      <c r="AK1181" s="18">
        <v>41438</v>
      </c>
    </row>
    <row r="1182" spans="1:43" hidden="1" outlineLevel="1" x14ac:dyDescent="0.3">
      <c r="A1182" s="25">
        <v>1178</v>
      </c>
      <c r="B1182" s="25" t="s">
        <v>66</v>
      </c>
      <c r="C1182" t="s">
        <v>67</v>
      </c>
      <c r="D1182" t="s">
        <v>6646</v>
      </c>
      <c r="E1182" t="s">
        <v>69</v>
      </c>
      <c r="F1182" s="48" t="s">
        <v>6647</v>
      </c>
      <c r="G1182" s="25" t="s">
        <v>1790</v>
      </c>
      <c r="H1182" t="s">
        <v>1980</v>
      </c>
      <c r="I1182" t="s">
        <v>564</v>
      </c>
      <c r="J1182" s="25" t="s">
        <v>74</v>
      </c>
      <c r="K1182" t="s">
        <v>75</v>
      </c>
      <c r="L1182" t="s">
        <v>3557</v>
      </c>
      <c r="M1182" t="s">
        <v>6648</v>
      </c>
      <c r="N1182" t="s">
        <v>6649</v>
      </c>
      <c r="O1182" t="s">
        <v>78</v>
      </c>
      <c r="P1182">
        <v>48</v>
      </c>
      <c r="Q1182">
        <v>25</v>
      </c>
      <c r="R1182">
        <v>50</v>
      </c>
      <c r="S1182" t="s">
        <v>79</v>
      </c>
      <c r="T1182">
        <v>1.9365000000000001</v>
      </c>
      <c r="U1182">
        <v>300.71300000000002</v>
      </c>
      <c r="V1182" t="s">
        <v>6599</v>
      </c>
      <c r="X1182" t="s">
        <v>6586</v>
      </c>
      <c r="Y1182" t="s">
        <v>591</v>
      </c>
      <c r="Z1182" s="25" t="s">
        <v>583</v>
      </c>
      <c r="AA1182" t="s">
        <v>1965</v>
      </c>
      <c r="AI1182" s="18">
        <v>40915</v>
      </c>
      <c r="AJ1182" s="18">
        <v>43037</v>
      </c>
    </row>
    <row r="1183" spans="1:43" hidden="1" outlineLevel="1" x14ac:dyDescent="0.3">
      <c r="A1183" s="25">
        <v>1179</v>
      </c>
      <c r="B1183" s="25" t="s">
        <v>66</v>
      </c>
      <c r="C1183" t="s">
        <v>67</v>
      </c>
      <c r="D1183" t="s">
        <v>6600</v>
      </c>
      <c r="E1183" t="s">
        <v>69</v>
      </c>
      <c r="F1183" s="48" t="s">
        <v>6650</v>
      </c>
      <c r="G1183" s="25" t="s">
        <v>1790</v>
      </c>
      <c r="H1183" t="s">
        <v>1980</v>
      </c>
      <c r="I1183" t="s">
        <v>564</v>
      </c>
      <c r="J1183" s="25" t="s">
        <v>74</v>
      </c>
      <c r="K1183" t="s">
        <v>75</v>
      </c>
      <c r="L1183" t="s">
        <v>3557</v>
      </c>
      <c r="M1183" t="s">
        <v>6651</v>
      </c>
      <c r="N1183" t="s">
        <v>6652</v>
      </c>
      <c r="O1183" t="s">
        <v>78</v>
      </c>
      <c r="P1183">
        <v>55</v>
      </c>
      <c r="Q1183">
        <v>25</v>
      </c>
      <c r="R1183">
        <v>50</v>
      </c>
      <c r="S1183" t="s">
        <v>79</v>
      </c>
      <c r="T1183">
        <v>2.2650999999999999</v>
      </c>
      <c r="U1183">
        <v>351.74549999999999</v>
      </c>
      <c r="V1183" t="s">
        <v>6599</v>
      </c>
      <c r="X1183" t="s">
        <v>6586</v>
      </c>
      <c r="Y1183" t="s">
        <v>591</v>
      </c>
      <c r="Z1183" s="25" t="s">
        <v>583</v>
      </c>
      <c r="AA1183" t="s">
        <v>1965</v>
      </c>
      <c r="AI1183" s="18">
        <v>40915</v>
      </c>
      <c r="AJ1183" s="18">
        <v>41547</v>
      </c>
    </row>
    <row r="1184" spans="1:43" hidden="1" outlineLevel="1" x14ac:dyDescent="0.3">
      <c r="A1184" s="25">
        <v>1180</v>
      </c>
      <c r="B1184" s="25" t="s">
        <v>66</v>
      </c>
      <c r="C1184" t="s">
        <v>67</v>
      </c>
      <c r="D1184" t="s">
        <v>6653</v>
      </c>
      <c r="E1184" t="s">
        <v>69</v>
      </c>
      <c r="F1184" s="48" t="s">
        <v>6654</v>
      </c>
      <c r="G1184" s="25" t="s">
        <v>1790</v>
      </c>
      <c r="H1184" t="s">
        <v>1980</v>
      </c>
      <c r="I1184" t="s">
        <v>564</v>
      </c>
      <c r="J1184" s="25" t="s">
        <v>74</v>
      </c>
      <c r="K1184" t="s">
        <v>75</v>
      </c>
      <c r="L1184" t="s">
        <v>3557</v>
      </c>
      <c r="M1184" t="s">
        <v>6655</v>
      </c>
      <c r="N1184" t="s">
        <v>6656</v>
      </c>
      <c r="O1184" t="s">
        <v>78</v>
      </c>
      <c r="P1184">
        <v>48</v>
      </c>
      <c r="Q1184">
        <v>0</v>
      </c>
      <c r="R1184">
        <v>0</v>
      </c>
      <c r="S1184" t="s">
        <v>79</v>
      </c>
      <c r="T1184">
        <v>3.4470999999999998</v>
      </c>
      <c r="U1184">
        <v>535.44910000000004</v>
      </c>
      <c r="V1184" t="s">
        <v>6599</v>
      </c>
      <c r="X1184" t="s">
        <v>6586</v>
      </c>
      <c r="Y1184" t="s">
        <v>591</v>
      </c>
      <c r="Z1184" s="25" t="s">
        <v>583</v>
      </c>
      <c r="AA1184" t="s">
        <v>1965</v>
      </c>
      <c r="AI1184" s="18">
        <v>40915</v>
      </c>
      <c r="AJ1184" s="18">
        <v>41503</v>
      </c>
      <c r="AK1184" s="18">
        <v>41438</v>
      </c>
    </row>
    <row r="1185" spans="1:43" hidden="1" outlineLevel="1" x14ac:dyDescent="0.3">
      <c r="A1185" s="25">
        <v>1181</v>
      </c>
      <c r="B1185" s="25" t="s">
        <v>66</v>
      </c>
      <c r="C1185" t="s">
        <v>67</v>
      </c>
      <c r="D1185" t="s">
        <v>6657</v>
      </c>
      <c r="E1185" t="s">
        <v>69</v>
      </c>
      <c r="F1185" s="48" t="s">
        <v>6658</v>
      </c>
      <c r="G1185" s="25" t="s">
        <v>1790</v>
      </c>
      <c r="H1185" t="s">
        <v>1980</v>
      </c>
      <c r="I1185" t="s">
        <v>564</v>
      </c>
      <c r="J1185" s="25" t="s">
        <v>74</v>
      </c>
      <c r="K1185" t="s">
        <v>75</v>
      </c>
      <c r="L1185" t="s">
        <v>3557</v>
      </c>
      <c r="M1185" t="s">
        <v>6659</v>
      </c>
      <c r="N1185" t="s">
        <v>6660</v>
      </c>
      <c r="O1185" t="s">
        <v>78</v>
      </c>
      <c r="P1185">
        <v>38</v>
      </c>
      <c r="Q1185">
        <v>0</v>
      </c>
      <c r="R1185">
        <v>0</v>
      </c>
      <c r="S1185" t="s">
        <v>79</v>
      </c>
      <c r="T1185">
        <v>8.6255000000000006</v>
      </c>
      <c r="U1185">
        <v>1339.46</v>
      </c>
      <c r="V1185" t="s">
        <v>6599</v>
      </c>
      <c r="X1185" t="s">
        <v>6586</v>
      </c>
      <c r="Y1185" t="s">
        <v>591</v>
      </c>
      <c r="Z1185" s="25" t="s">
        <v>583</v>
      </c>
      <c r="AA1185" t="s">
        <v>1965</v>
      </c>
      <c r="AI1185" s="18">
        <v>40915</v>
      </c>
      <c r="AJ1185" s="18">
        <v>42696</v>
      </c>
    </row>
    <row r="1186" spans="1:43" hidden="1" outlineLevel="1" x14ac:dyDescent="0.3">
      <c r="A1186" s="25">
        <v>1182</v>
      </c>
      <c r="B1186" s="25" t="s">
        <v>66</v>
      </c>
      <c r="C1186" t="s">
        <v>67</v>
      </c>
      <c r="D1186" t="s">
        <v>6661</v>
      </c>
      <c r="E1186" t="s">
        <v>69</v>
      </c>
      <c r="F1186" s="48" t="s">
        <v>6662</v>
      </c>
      <c r="G1186" s="25" t="s">
        <v>1790</v>
      </c>
      <c r="H1186" t="s">
        <v>1980</v>
      </c>
      <c r="I1186" t="s">
        <v>564</v>
      </c>
      <c r="J1186" s="25" t="s">
        <v>74</v>
      </c>
      <c r="K1186" t="s">
        <v>75</v>
      </c>
      <c r="L1186" t="s">
        <v>3557</v>
      </c>
      <c r="M1186" t="s">
        <v>6663</v>
      </c>
      <c r="N1186" t="s">
        <v>6664</v>
      </c>
      <c r="O1186" t="s">
        <v>78</v>
      </c>
      <c r="P1186">
        <v>29</v>
      </c>
      <c r="Q1186">
        <v>25</v>
      </c>
      <c r="R1186">
        <v>50</v>
      </c>
      <c r="S1186" t="s">
        <v>79</v>
      </c>
      <c r="T1186">
        <v>14.009</v>
      </c>
      <c r="U1186">
        <v>2175.46</v>
      </c>
      <c r="V1186" t="s">
        <v>6599</v>
      </c>
      <c r="X1186" t="s">
        <v>6586</v>
      </c>
      <c r="Y1186" t="s">
        <v>591</v>
      </c>
      <c r="Z1186" s="25" t="s">
        <v>583</v>
      </c>
      <c r="AA1186" t="s">
        <v>1965</v>
      </c>
      <c r="AI1186" s="18">
        <v>40915</v>
      </c>
      <c r="AJ1186" s="18">
        <v>45784</v>
      </c>
      <c r="AL1186">
        <v>-1</v>
      </c>
      <c r="AM1186">
        <v>1</v>
      </c>
    </row>
    <row r="1187" spans="1:43" hidden="1" outlineLevel="1" x14ac:dyDescent="0.3">
      <c r="A1187" s="25">
        <v>1183</v>
      </c>
      <c r="B1187" s="25" t="s">
        <v>66</v>
      </c>
      <c r="C1187" t="s">
        <v>67</v>
      </c>
      <c r="D1187" t="s">
        <v>6661</v>
      </c>
      <c r="E1187" t="s">
        <v>69</v>
      </c>
      <c r="F1187" s="48" t="s">
        <v>6665</v>
      </c>
      <c r="G1187" s="25" t="s">
        <v>1790</v>
      </c>
      <c r="H1187" t="s">
        <v>1980</v>
      </c>
      <c r="I1187" t="s">
        <v>564</v>
      </c>
      <c r="J1187" s="25" t="s">
        <v>74</v>
      </c>
      <c r="K1187" t="s">
        <v>75</v>
      </c>
      <c r="L1187" t="s">
        <v>3557</v>
      </c>
      <c r="M1187" t="s">
        <v>6666</v>
      </c>
      <c r="N1187" t="s">
        <v>6667</v>
      </c>
      <c r="O1187" t="s">
        <v>78</v>
      </c>
      <c r="P1187">
        <v>50</v>
      </c>
      <c r="Q1187">
        <v>0</v>
      </c>
      <c r="R1187">
        <v>0</v>
      </c>
      <c r="S1187" t="s">
        <v>79</v>
      </c>
      <c r="T1187">
        <v>19.2424</v>
      </c>
      <c r="U1187">
        <v>2988.15</v>
      </c>
      <c r="V1187" t="s">
        <v>6599</v>
      </c>
      <c r="X1187" t="s">
        <v>6586</v>
      </c>
      <c r="Y1187" t="s">
        <v>591</v>
      </c>
      <c r="Z1187" s="25" t="s">
        <v>583</v>
      </c>
      <c r="AA1187" t="s">
        <v>1965</v>
      </c>
      <c r="AI1187" s="18">
        <v>40915</v>
      </c>
    </row>
    <row r="1188" spans="1:43" hidden="1" outlineLevel="1" x14ac:dyDescent="0.3">
      <c r="A1188" s="25">
        <v>1184</v>
      </c>
      <c r="B1188" s="25" t="s">
        <v>66</v>
      </c>
      <c r="C1188" t="s">
        <v>67</v>
      </c>
      <c r="D1188" t="s">
        <v>6611</v>
      </c>
      <c r="E1188" t="s">
        <v>69</v>
      </c>
      <c r="F1188" s="48" t="s">
        <v>6668</v>
      </c>
      <c r="G1188" s="25" t="s">
        <v>1790</v>
      </c>
      <c r="H1188" t="s">
        <v>1980</v>
      </c>
      <c r="I1188" t="s">
        <v>564</v>
      </c>
      <c r="J1188" s="25" t="s">
        <v>74</v>
      </c>
      <c r="K1188" t="s">
        <v>75</v>
      </c>
      <c r="L1188" t="s">
        <v>3557</v>
      </c>
      <c r="M1188" t="s">
        <v>6669</v>
      </c>
      <c r="N1188" t="s">
        <v>6670</v>
      </c>
      <c r="O1188" t="s">
        <v>78</v>
      </c>
      <c r="P1188">
        <v>39</v>
      </c>
      <c r="Q1188">
        <v>0</v>
      </c>
      <c r="R1188">
        <v>0</v>
      </c>
      <c r="S1188" t="s">
        <v>79</v>
      </c>
      <c r="T1188">
        <v>1.2208000000000001</v>
      </c>
      <c r="U1188">
        <v>189.58</v>
      </c>
      <c r="V1188" t="s">
        <v>6599</v>
      </c>
      <c r="X1188" t="s">
        <v>6586</v>
      </c>
      <c r="Y1188" t="s">
        <v>591</v>
      </c>
      <c r="Z1188" s="25" t="s">
        <v>583</v>
      </c>
      <c r="AA1188" t="s">
        <v>1965</v>
      </c>
      <c r="AI1188" s="18">
        <v>40915</v>
      </c>
      <c r="AJ1188" s="18">
        <v>45968</v>
      </c>
      <c r="AL1188">
        <v>-5</v>
      </c>
      <c r="AM1188">
        <v>1</v>
      </c>
    </row>
    <row r="1189" spans="1:43" hidden="1" outlineLevel="1" x14ac:dyDescent="0.3">
      <c r="A1189" s="25">
        <v>1185</v>
      </c>
      <c r="B1189" s="25" t="s">
        <v>66</v>
      </c>
      <c r="C1189" t="s">
        <v>67</v>
      </c>
      <c r="D1189" t="s">
        <v>6646</v>
      </c>
      <c r="E1189" t="s">
        <v>69</v>
      </c>
      <c r="F1189" s="48" t="s">
        <v>6671</v>
      </c>
      <c r="G1189" s="25" t="s">
        <v>1790</v>
      </c>
      <c r="H1189" t="s">
        <v>1980</v>
      </c>
      <c r="I1189" t="s">
        <v>564</v>
      </c>
      <c r="J1189" s="25" t="s">
        <v>74</v>
      </c>
      <c r="K1189" t="s">
        <v>75</v>
      </c>
      <c r="L1189" t="s">
        <v>3557</v>
      </c>
      <c r="M1189" t="s">
        <v>6672</v>
      </c>
      <c r="N1189" t="s">
        <v>6673</v>
      </c>
      <c r="O1189" t="s">
        <v>78</v>
      </c>
      <c r="P1189">
        <v>96</v>
      </c>
      <c r="Q1189">
        <v>0</v>
      </c>
      <c r="R1189">
        <v>0</v>
      </c>
      <c r="S1189" t="s">
        <v>79</v>
      </c>
      <c r="T1189">
        <v>2.7618</v>
      </c>
      <c r="U1189">
        <v>428.88</v>
      </c>
      <c r="V1189" t="s">
        <v>6599</v>
      </c>
      <c r="X1189" t="s">
        <v>6586</v>
      </c>
      <c r="Y1189" t="s">
        <v>591</v>
      </c>
      <c r="Z1189" s="25" t="s">
        <v>583</v>
      </c>
      <c r="AA1189" t="s">
        <v>1965</v>
      </c>
      <c r="AI1189" s="18">
        <v>40915</v>
      </c>
      <c r="AJ1189" s="18">
        <v>43029</v>
      </c>
    </row>
    <row r="1190" spans="1:43" hidden="1" outlineLevel="1" x14ac:dyDescent="0.3">
      <c r="A1190" s="25">
        <v>1186</v>
      </c>
      <c r="B1190" s="25" t="s">
        <v>66</v>
      </c>
      <c r="C1190" t="s">
        <v>67</v>
      </c>
      <c r="D1190" t="s">
        <v>6674</v>
      </c>
      <c r="E1190" t="s">
        <v>69</v>
      </c>
      <c r="F1190" s="48" t="s">
        <v>6675</v>
      </c>
      <c r="G1190" s="25" t="s">
        <v>1790</v>
      </c>
      <c r="H1190" t="s">
        <v>1980</v>
      </c>
      <c r="I1190" t="s">
        <v>564</v>
      </c>
      <c r="J1190" s="25" t="s">
        <v>74</v>
      </c>
      <c r="K1190" t="s">
        <v>75</v>
      </c>
      <c r="L1190" t="s">
        <v>3557</v>
      </c>
      <c r="M1190" t="s">
        <v>6634</v>
      </c>
      <c r="N1190" t="s">
        <v>6676</v>
      </c>
      <c r="O1190" t="s">
        <v>78</v>
      </c>
      <c r="P1190">
        <v>42</v>
      </c>
      <c r="Q1190">
        <v>0</v>
      </c>
      <c r="R1190">
        <v>0</v>
      </c>
      <c r="S1190" t="s">
        <v>79</v>
      </c>
      <c r="T1190">
        <v>8.7355999999999998</v>
      </c>
      <c r="U1190">
        <v>1356.55</v>
      </c>
      <c r="V1190" t="s">
        <v>6599</v>
      </c>
      <c r="X1190" t="s">
        <v>6586</v>
      </c>
      <c r="Y1190" t="s">
        <v>591</v>
      </c>
      <c r="Z1190" s="25" t="s">
        <v>583</v>
      </c>
      <c r="AA1190" t="s">
        <v>1965</v>
      </c>
      <c r="AI1190" s="18">
        <v>40915</v>
      </c>
      <c r="AJ1190" s="18">
        <v>44613</v>
      </c>
    </row>
    <row r="1191" spans="1:43" hidden="1" outlineLevel="1" x14ac:dyDescent="0.3">
      <c r="A1191" s="25">
        <v>1187</v>
      </c>
      <c r="B1191" s="25" t="s">
        <v>66</v>
      </c>
      <c r="C1191" t="s">
        <v>67</v>
      </c>
      <c r="D1191" t="s">
        <v>6617</v>
      </c>
      <c r="E1191" t="s">
        <v>69</v>
      </c>
      <c r="F1191" s="48" t="s">
        <v>6677</v>
      </c>
      <c r="G1191" s="25" t="s">
        <v>1790</v>
      </c>
      <c r="H1191" t="s">
        <v>1980</v>
      </c>
      <c r="I1191" t="s">
        <v>564</v>
      </c>
      <c r="J1191" s="25" t="s">
        <v>74</v>
      </c>
      <c r="K1191" t="s">
        <v>75</v>
      </c>
      <c r="L1191" t="s">
        <v>3557</v>
      </c>
      <c r="M1191" t="s">
        <v>6609</v>
      </c>
      <c r="N1191" t="s">
        <v>6678</v>
      </c>
      <c r="O1191" t="s">
        <v>78</v>
      </c>
      <c r="P1191">
        <v>31</v>
      </c>
      <c r="Q1191">
        <v>25</v>
      </c>
      <c r="R1191">
        <v>50</v>
      </c>
      <c r="S1191" t="s">
        <v>79</v>
      </c>
      <c r="T1191">
        <v>1.7810999999999999</v>
      </c>
      <c r="U1191">
        <v>276.58999999999997</v>
      </c>
      <c r="V1191" t="s">
        <v>6599</v>
      </c>
      <c r="X1191" t="s">
        <v>6586</v>
      </c>
      <c r="Y1191" t="s">
        <v>591</v>
      </c>
      <c r="Z1191" s="25" t="s">
        <v>583</v>
      </c>
      <c r="AA1191" t="s">
        <v>1965</v>
      </c>
      <c r="AI1191" s="18">
        <v>40915</v>
      </c>
      <c r="AJ1191" s="18">
        <v>45865</v>
      </c>
      <c r="AL1191">
        <v>-4</v>
      </c>
      <c r="AM1191">
        <v>2</v>
      </c>
      <c r="AN1191">
        <v>-4</v>
      </c>
      <c r="AO1191">
        <v>1</v>
      </c>
      <c r="AP1191">
        <v>-2</v>
      </c>
      <c r="AQ1191">
        <v>1</v>
      </c>
    </row>
    <row r="1192" spans="1:43" hidden="1" outlineLevel="1" x14ac:dyDescent="0.3">
      <c r="A1192" s="25">
        <v>1188</v>
      </c>
      <c r="B1192" s="25" t="s">
        <v>66</v>
      </c>
      <c r="C1192" t="s">
        <v>67</v>
      </c>
      <c r="D1192" t="s">
        <v>6617</v>
      </c>
      <c r="E1192" t="s">
        <v>69</v>
      </c>
      <c r="F1192" s="48" t="s">
        <v>6679</v>
      </c>
      <c r="G1192" s="25" t="s">
        <v>1790</v>
      </c>
      <c r="H1192" t="s">
        <v>1980</v>
      </c>
      <c r="I1192" t="s">
        <v>564</v>
      </c>
      <c r="J1192" s="25" t="s">
        <v>74</v>
      </c>
      <c r="K1192" t="s">
        <v>75</v>
      </c>
      <c r="L1192" t="s">
        <v>3557</v>
      </c>
      <c r="M1192" t="s">
        <v>6680</v>
      </c>
      <c r="N1192" t="s">
        <v>6681</v>
      </c>
      <c r="O1192" t="s">
        <v>78</v>
      </c>
      <c r="P1192">
        <v>33</v>
      </c>
      <c r="Q1192">
        <v>0</v>
      </c>
      <c r="R1192">
        <v>0</v>
      </c>
      <c r="S1192" t="s">
        <v>79</v>
      </c>
      <c r="T1192">
        <v>2.6516999999999999</v>
      </c>
      <c r="U1192">
        <v>411.78</v>
      </c>
      <c r="V1192" t="s">
        <v>6599</v>
      </c>
      <c r="X1192" t="s">
        <v>6586</v>
      </c>
      <c r="Y1192" t="s">
        <v>591</v>
      </c>
      <c r="Z1192" s="25" t="s">
        <v>583</v>
      </c>
      <c r="AA1192" t="s">
        <v>1965</v>
      </c>
      <c r="AI1192" s="18">
        <v>40915</v>
      </c>
      <c r="AJ1192" s="18">
        <v>45771</v>
      </c>
      <c r="AL1192">
        <v>-1</v>
      </c>
      <c r="AM1192">
        <v>1</v>
      </c>
      <c r="AN1192">
        <v>-2</v>
      </c>
      <c r="AO1192">
        <v>1</v>
      </c>
    </row>
    <row r="1193" spans="1:43" hidden="1" outlineLevel="1" x14ac:dyDescent="0.3">
      <c r="A1193" s="25">
        <v>1189</v>
      </c>
      <c r="B1193" s="25" t="s">
        <v>66</v>
      </c>
      <c r="C1193" t="s">
        <v>67</v>
      </c>
      <c r="D1193" t="s">
        <v>6657</v>
      </c>
      <c r="E1193" t="s">
        <v>69</v>
      </c>
      <c r="F1193" s="48" t="s">
        <v>6682</v>
      </c>
      <c r="G1193" s="25" t="s">
        <v>1790</v>
      </c>
      <c r="H1193" t="s">
        <v>1980</v>
      </c>
      <c r="I1193" t="s">
        <v>564</v>
      </c>
      <c r="J1193" s="25" t="s">
        <v>74</v>
      </c>
      <c r="K1193" t="s">
        <v>75</v>
      </c>
      <c r="L1193" t="s">
        <v>3557</v>
      </c>
      <c r="M1193" t="s">
        <v>6622</v>
      </c>
      <c r="N1193" t="s">
        <v>6683</v>
      </c>
      <c r="O1193" t="s">
        <v>78</v>
      </c>
      <c r="P1193">
        <v>50</v>
      </c>
      <c r="Q1193">
        <v>0</v>
      </c>
      <c r="R1193">
        <v>0</v>
      </c>
      <c r="S1193" t="s">
        <v>79</v>
      </c>
      <c r="T1193">
        <v>6.5541999999999998</v>
      </c>
      <c r="U1193">
        <v>1017.8</v>
      </c>
      <c r="V1193" t="s">
        <v>6599</v>
      </c>
      <c r="X1193" t="s">
        <v>6586</v>
      </c>
      <c r="Y1193" t="s">
        <v>591</v>
      </c>
      <c r="Z1193" s="25" t="s">
        <v>583</v>
      </c>
      <c r="AA1193" t="s">
        <v>1965</v>
      </c>
      <c r="AI1193" s="18">
        <v>40915</v>
      </c>
    </row>
    <row r="1194" spans="1:43" hidden="1" outlineLevel="1" x14ac:dyDescent="0.3">
      <c r="A1194" s="25">
        <v>1190</v>
      </c>
      <c r="B1194" s="25" t="s">
        <v>66</v>
      </c>
      <c r="C1194" t="s">
        <v>67</v>
      </c>
      <c r="D1194" t="s">
        <v>6684</v>
      </c>
      <c r="E1194" t="s">
        <v>69</v>
      </c>
      <c r="F1194" s="48" t="s">
        <v>6685</v>
      </c>
      <c r="G1194" s="25" t="s">
        <v>1790</v>
      </c>
      <c r="H1194" t="s">
        <v>1980</v>
      </c>
      <c r="I1194" t="s">
        <v>564</v>
      </c>
      <c r="J1194" s="25" t="s">
        <v>74</v>
      </c>
      <c r="K1194" t="s">
        <v>75</v>
      </c>
      <c r="L1194" t="s">
        <v>1981</v>
      </c>
      <c r="M1194" t="s">
        <v>6686</v>
      </c>
      <c r="N1194" t="s">
        <v>6687</v>
      </c>
      <c r="O1194" t="s">
        <v>78</v>
      </c>
      <c r="P1194">
        <v>44</v>
      </c>
      <c r="Q1194">
        <v>0</v>
      </c>
      <c r="R1194">
        <v>0</v>
      </c>
      <c r="S1194" t="s">
        <v>79</v>
      </c>
      <c r="T1194">
        <v>30.6297</v>
      </c>
      <c r="U1194">
        <v>4756.49</v>
      </c>
      <c r="V1194" t="s">
        <v>6599</v>
      </c>
      <c r="X1194" t="s">
        <v>6586</v>
      </c>
      <c r="Y1194" t="s">
        <v>591</v>
      </c>
      <c r="Z1194" s="25" t="s">
        <v>583</v>
      </c>
      <c r="AA1194" t="s">
        <v>1965</v>
      </c>
      <c r="AI1194" s="18">
        <v>40915</v>
      </c>
      <c r="AJ1194" s="18">
        <v>42918</v>
      </c>
    </row>
    <row r="1195" spans="1:43" hidden="1" outlineLevel="1" x14ac:dyDescent="0.3">
      <c r="A1195" s="25">
        <v>1191</v>
      </c>
      <c r="B1195" s="25" t="s">
        <v>112</v>
      </c>
      <c r="C1195" t="s">
        <v>67</v>
      </c>
      <c r="D1195" t="s">
        <v>6688</v>
      </c>
      <c r="E1195" t="s">
        <v>69</v>
      </c>
      <c r="F1195" s="48" t="s">
        <v>6689</v>
      </c>
      <c r="G1195" s="25" t="s">
        <v>1790</v>
      </c>
      <c r="H1195" t="s">
        <v>1980</v>
      </c>
      <c r="I1195" t="s">
        <v>564</v>
      </c>
      <c r="J1195" s="25" t="s">
        <v>74</v>
      </c>
      <c r="K1195" t="s">
        <v>75</v>
      </c>
      <c r="L1195" t="s">
        <v>1981</v>
      </c>
      <c r="M1195" t="s">
        <v>6690</v>
      </c>
      <c r="N1195" t="s">
        <v>6691</v>
      </c>
      <c r="O1195" t="s">
        <v>78</v>
      </c>
      <c r="P1195">
        <v>4</v>
      </c>
      <c r="Q1195">
        <v>2</v>
      </c>
      <c r="R1195">
        <v>4</v>
      </c>
      <c r="S1195" t="s">
        <v>116</v>
      </c>
      <c r="T1195">
        <v>19.63</v>
      </c>
      <c r="U1195">
        <v>29952.828099999999</v>
      </c>
      <c r="V1195" t="s">
        <v>6599</v>
      </c>
      <c r="X1195" t="s">
        <v>6586</v>
      </c>
      <c r="Y1195" t="s">
        <v>591</v>
      </c>
      <c r="Z1195" s="25" t="s">
        <v>583</v>
      </c>
      <c r="AA1195" t="s">
        <v>1965</v>
      </c>
      <c r="AI1195" s="18">
        <v>43770</v>
      </c>
      <c r="AJ1195" s="18">
        <v>45799</v>
      </c>
      <c r="AK1195" s="18">
        <v>45713</v>
      </c>
      <c r="AL1195">
        <v>-2</v>
      </c>
      <c r="AM1195">
        <v>1</v>
      </c>
      <c r="AN1195">
        <v>-6</v>
      </c>
      <c r="AO1195">
        <v>1</v>
      </c>
    </row>
    <row r="1196" spans="1:43" hidden="1" outlineLevel="1" x14ac:dyDescent="0.3">
      <c r="A1196" s="25">
        <v>1192</v>
      </c>
      <c r="B1196" s="25" t="s">
        <v>66</v>
      </c>
      <c r="C1196" t="s">
        <v>67</v>
      </c>
      <c r="D1196" t="s">
        <v>6692</v>
      </c>
      <c r="E1196" t="s">
        <v>69</v>
      </c>
      <c r="F1196" s="48" t="s">
        <v>6693</v>
      </c>
      <c r="G1196" s="25" t="s">
        <v>1790</v>
      </c>
      <c r="H1196" t="s">
        <v>1980</v>
      </c>
      <c r="I1196" t="s">
        <v>564</v>
      </c>
      <c r="J1196" s="25" t="s">
        <v>74</v>
      </c>
      <c r="K1196" t="s">
        <v>75</v>
      </c>
      <c r="L1196" t="s">
        <v>6694</v>
      </c>
      <c r="M1196" t="s">
        <v>6695</v>
      </c>
      <c r="N1196" t="s">
        <v>6696</v>
      </c>
      <c r="O1196" t="s">
        <v>78</v>
      </c>
      <c r="P1196">
        <v>6</v>
      </c>
      <c r="Q1196">
        <v>0</v>
      </c>
      <c r="R1196">
        <v>0</v>
      </c>
      <c r="S1196" t="s">
        <v>79</v>
      </c>
      <c r="T1196">
        <v>46.174399999999999</v>
      </c>
      <c r="U1196">
        <v>13916.326999999999</v>
      </c>
      <c r="V1196" t="s">
        <v>6697</v>
      </c>
      <c r="Y1196" t="s">
        <v>591</v>
      </c>
      <c r="Z1196" s="25" t="s">
        <v>583</v>
      </c>
      <c r="AA1196" t="s">
        <v>1965</v>
      </c>
      <c r="AG1196" t="s">
        <v>6698</v>
      </c>
      <c r="AI1196" s="18">
        <v>40915</v>
      </c>
      <c r="AJ1196" s="18">
        <v>44972</v>
      </c>
      <c r="AK1196" s="18">
        <v>43385</v>
      </c>
      <c r="AP1196">
        <v>-6</v>
      </c>
      <c r="AQ1196">
        <v>1</v>
      </c>
    </row>
    <row r="1197" spans="1:43" hidden="1" outlineLevel="1" x14ac:dyDescent="0.3">
      <c r="A1197" s="25">
        <v>1193</v>
      </c>
      <c r="B1197" s="25" t="s">
        <v>66</v>
      </c>
      <c r="C1197" t="s">
        <v>67</v>
      </c>
      <c r="D1197" t="s">
        <v>6699</v>
      </c>
      <c r="E1197" t="s">
        <v>69</v>
      </c>
      <c r="F1197" s="48" t="s">
        <v>6700</v>
      </c>
      <c r="G1197" s="25" t="s">
        <v>1790</v>
      </c>
      <c r="H1197" t="s">
        <v>1980</v>
      </c>
      <c r="I1197" t="s">
        <v>564</v>
      </c>
      <c r="J1197" s="25" t="s">
        <v>74</v>
      </c>
      <c r="K1197" t="s">
        <v>75</v>
      </c>
      <c r="L1197" t="s">
        <v>1981</v>
      </c>
      <c r="M1197" t="s">
        <v>6701</v>
      </c>
      <c r="N1197" t="s">
        <v>6702</v>
      </c>
      <c r="O1197" t="s">
        <v>78</v>
      </c>
      <c r="P1197">
        <v>4</v>
      </c>
      <c r="Q1197">
        <v>0</v>
      </c>
      <c r="R1197">
        <v>0</v>
      </c>
      <c r="S1197" t="s">
        <v>79</v>
      </c>
      <c r="T1197">
        <v>28.878599999999999</v>
      </c>
      <c r="U1197">
        <v>4484.5600000000004</v>
      </c>
      <c r="V1197" t="s">
        <v>6599</v>
      </c>
      <c r="X1197" t="s">
        <v>6586</v>
      </c>
      <c r="Y1197" t="s">
        <v>591</v>
      </c>
      <c r="Z1197" s="25" t="s">
        <v>583</v>
      </c>
      <c r="AA1197" t="s">
        <v>1965</v>
      </c>
      <c r="AI1197" s="18">
        <v>40915</v>
      </c>
      <c r="AJ1197" s="18">
        <v>45524</v>
      </c>
      <c r="AN1197">
        <v>-10</v>
      </c>
      <c r="AO1197">
        <v>1</v>
      </c>
    </row>
    <row r="1198" spans="1:43" hidden="1" outlineLevel="1" x14ac:dyDescent="0.3">
      <c r="A1198" s="25">
        <v>1194</v>
      </c>
      <c r="B1198" s="25" t="s">
        <v>66</v>
      </c>
      <c r="C1198" t="s">
        <v>67</v>
      </c>
      <c r="D1198" t="s">
        <v>6703</v>
      </c>
      <c r="E1198" t="s">
        <v>69</v>
      </c>
      <c r="F1198" s="48" t="s">
        <v>6704</v>
      </c>
      <c r="G1198" s="25" t="s">
        <v>1790</v>
      </c>
      <c r="H1198" t="s">
        <v>1980</v>
      </c>
      <c r="I1198" t="s">
        <v>564</v>
      </c>
      <c r="J1198" s="25" t="s">
        <v>74</v>
      </c>
      <c r="K1198" t="s">
        <v>75</v>
      </c>
      <c r="L1198" t="s">
        <v>1981</v>
      </c>
      <c r="M1198" t="s">
        <v>6705</v>
      </c>
      <c r="N1198" t="s">
        <v>6706</v>
      </c>
      <c r="O1198" t="s">
        <v>78</v>
      </c>
      <c r="P1198">
        <v>24</v>
      </c>
      <c r="Q1198">
        <v>0</v>
      </c>
      <c r="R1198">
        <v>0</v>
      </c>
      <c r="S1198" t="s">
        <v>79</v>
      </c>
      <c r="T1198">
        <v>89.257499999999993</v>
      </c>
      <c r="U1198">
        <v>13860.79</v>
      </c>
      <c r="V1198" t="s">
        <v>6599</v>
      </c>
      <c r="X1198" t="s">
        <v>6586</v>
      </c>
      <c r="Y1198" t="s">
        <v>591</v>
      </c>
      <c r="Z1198" s="25" t="s">
        <v>583</v>
      </c>
      <c r="AA1198" t="s">
        <v>1965</v>
      </c>
      <c r="AI1198" s="18">
        <v>40915</v>
      </c>
      <c r="AJ1198" s="18">
        <v>41655</v>
      </c>
    </row>
    <row r="1199" spans="1:43" hidden="1" outlineLevel="1" x14ac:dyDescent="0.3">
      <c r="A1199" s="25">
        <v>1195</v>
      </c>
      <c r="B1199" s="25" t="s">
        <v>66</v>
      </c>
      <c r="C1199" t="s">
        <v>67</v>
      </c>
      <c r="D1199" t="s">
        <v>6707</v>
      </c>
      <c r="E1199" t="s">
        <v>69</v>
      </c>
      <c r="F1199" s="48" t="s">
        <v>6708</v>
      </c>
      <c r="G1199" s="25" t="s">
        <v>1790</v>
      </c>
      <c r="H1199" t="s">
        <v>1980</v>
      </c>
      <c r="I1199" t="s">
        <v>564</v>
      </c>
      <c r="J1199" s="25" t="s">
        <v>74</v>
      </c>
      <c r="K1199" t="s">
        <v>75</v>
      </c>
      <c r="L1199" t="s">
        <v>1981</v>
      </c>
      <c r="M1199" t="s">
        <v>6709</v>
      </c>
      <c r="N1199" t="s">
        <v>6710</v>
      </c>
      <c r="O1199" t="s">
        <v>78</v>
      </c>
      <c r="P1199">
        <v>21</v>
      </c>
      <c r="Q1199">
        <v>0</v>
      </c>
      <c r="R1199">
        <v>0</v>
      </c>
      <c r="S1199" t="s">
        <v>79</v>
      </c>
      <c r="T1199">
        <v>343.21249999999998</v>
      </c>
      <c r="U1199">
        <v>53297.474999999999</v>
      </c>
      <c r="V1199" t="s">
        <v>6599</v>
      </c>
      <c r="X1199" t="s">
        <v>6586</v>
      </c>
      <c r="Y1199" t="s">
        <v>591</v>
      </c>
      <c r="Z1199" s="25" t="s">
        <v>583</v>
      </c>
      <c r="AA1199" t="s">
        <v>1965</v>
      </c>
      <c r="AI1199" s="18">
        <v>40915</v>
      </c>
      <c r="AJ1199" s="18">
        <v>43712</v>
      </c>
    </row>
    <row r="1200" spans="1:43" hidden="1" outlineLevel="1" x14ac:dyDescent="0.3">
      <c r="A1200" s="25">
        <v>1196</v>
      </c>
      <c r="B1200" s="25" t="s">
        <v>66</v>
      </c>
      <c r="C1200" t="s">
        <v>67</v>
      </c>
      <c r="D1200" t="s">
        <v>6711</v>
      </c>
      <c r="E1200" t="s">
        <v>69</v>
      </c>
      <c r="F1200" s="48" t="s">
        <v>6712</v>
      </c>
      <c r="G1200" s="25" t="s">
        <v>1790</v>
      </c>
      <c r="H1200" t="s">
        <v>1980</v>
      </c>
      <c r="I1200" t="s">
        <v>564</v>
      </c>
      <c r="J1200" s="25" t="s">
        <v>74</v>
      </c>
      <c r="K1200" t="s">
        <v>75</v>
      </c>
      <c r="L1200" t="s">
        <v>1981</v>
      </c>
      <c r="M1200" t="s">
        <v>6713</v>
      </c>
      <c r="N1200" t="s">
        <v>6714</v>
      </c>
      <c r="O1200" t="s">
        <v>78</v>
      </c>
      <c r="P1200">
        <v>39</v>
      </c>
      <c r="Q1200">
        <v>0</v>
      </c>
      <c r="R1200">
        <v>0</v>
      </c>
      <c r="S1200" t="s">
        <v>79</v>
      </c>
      <c r="T1200">
        <v>27.7333</v>
      </c>
      <c r="U1200">
        <v>4305.9748</v>
      </c>
      <c r="V1200" t="s">
        <v>6599</v>
      </c>
      <c r="X1200" t="s">
        <v>6586</v>
      </c>
      <c r="Y1200" t="s">
        <v>591</v>
      </c>
      <c r="Z1200" s="25" t="s">
        <v>583</v>
      </c>
      <c r="AA1200" t="s">
        <v>1965</v>
      </c>
      <c r="AH1200" t="s">
        <v>6715</v>
      </c>
      <c r="AI1200" s="18">
        <v>40915</v>
      </c>
      <c r="AJ1200" s="18">
        <v>43971</v>
      </c>
    </row>
    <row r="1201" spans="1:41" hidden="1" outlineLevel="1" x14ac:dyDescent="0.3">
      <c r="A1201" s="25">
        <v>1197</v>
      </c>
      <c r="B1201" s="25" t="s">
        <v>66</v>
      </c>
      <c r="C1201" t="s">
        <v>67</v>
      </c>
      <c r="D1201" t="s">
        <v>6716</v>
      </c>
      <c r="E1201" t="s">
        <v>69</v>
      </c>
      <c r="F1201" s="48" t="s">
        <v>6717</v>
      </c>
      <c r="G1201" s="25" t="s">
        <v>1790</v>
      </c>
      <c r="H1201" t="s">
        <v>1980</v>
      </c>
      <c r="I1201" t="s">
        <v>564</v>
      </c>
      <c r="J1201" s="25" t="s">
        <v>74</v>
      </c>
      <c r="K1201" t="s">
        <v>75</v>
      </c>
      <c r="L1201" t="s">
        <v>6718</v>
      </c>
      <c r="M1201" t="s">
        <v>6719</v>
      </c>
      <c r="N1201" t="s">
        <v>6720</v>
      </c>
      <c r="O1201" t="s">
        <v>78</v>
      </c>
      <c r="P1201">
        <v>21</v>
      </c>
      <c r="Q1201">
        <v>13</v>
      </c>
      <c r="R1201">
        <v>25</v>
      </c>
      <c r="S1201" t="s">
        <v>79</v>
      </c>
      <c r="T1201">
        <v>16.9483</v>
      </c>
      <c r="U1201">
        <v>2631.5232999999998</v>
      </c>
      <c r="V1201" t="s">
        <v>6599</v>
      </c>
      <c r="X1201" t="s">
        <v>6586</v>
      </c>
      <c r="Y1201" t="s">
        <v>591</v>
      </c>
      <c r="Z1201" s="25" t="s">
        <v>583</v>
      </c>
      <c r="AA1201" t="s">
        <v>1965</v>
      </c>
      <c r="AI1201" s="18">
        <v>40915</v>
      </c>
      <c r="AJ1201" s="18">
        <v>46026</v>
      </c>
      <c r="AK1201" s="18">
        <v>41901</v>
      </c>
      <c r="AL1201">
        <v>-3</v>
      </c>
      <c r="AM1201">
        <v>1</v>
      </c>
    </row>
    <row r="1202" spans="1:41" hidden="1" outlineLevel="1" x14ac:dyDescent="0.3">
      <c r="A1202" s="25">
        <v>1198</v>
      </c>
      <c r="B1202" s="25" t="s">
        <v>66</v>
      </c>
      <c r="C1202" t="s">
        <v>67</v>
      </c>
      <c r="D1202" t="s">
        <v>6721</v>
      </c>
      <c r="E1202" t="s">
        <v>69</v>
      </c>
      <c r="F1202" s="48" t="s">
        <v>6722</v>
      </c>
      <c r="G1202" s="25" t="s">
        <v>1790</v>
      </c>
      <c r="H1202" t="s">
        <v>1980</v>
      </c>
      <c r="I1202" t="s">
        <v>564</v>
      </c>
      <c r="J1202" s="25" t="s">
        <v>74</v>
      </c>
      <c r="K1202" t="s">
        <v>75</v>
      </c>
      <c r="L1202" t="s">
        <v>1981</v>
      </c>
      <c r="M1202" t="s">
        <v>6723</v>
      </c>
      <c r="N1202" t="s">
        <v>6724</v>
      </c>
      <c r="O1202" t="s">
        <v>78</v>
      </c>
      <c r="P1202">
        <v>15</v>
      </c>
      <c r="Q1202">
        <v>0</v>
      </c>
      <c r="R1202">
        <v>0</v>
      </c>
      <c r="S1202" t="s">
        <v>79</v>
      </c>
      <c r="T1202">
        <v>18.654399999999999</v>
      </c>
      <c r="U1202">
        <v>2896.7527</v>
      </c>
      <c r="V1202" t="s">
        <v>6599</v>
      </c>
      <c r="X1202" t="s">
        <v>6586</v>
      </c>
      <c r="Y1202" t="s">
        <v>591</v>
      </c>
      <c r="Z1202" s="25" t="s">
        <v>583</v>
      </c>
      <c r="AA1202" t="s">
        <v>1965</v>
      </c>
      <c r="AI1202" s="18">
        <v>40915</v>
      </c>
      <c r="AJ1202" s="18">
        <v>43319</v>
      </c>
      <c r="AK1202" s="18">
        <v>41438</v>
      </c>
    </row>
    <row r="1203" spans="1:41" hidden="1" outlineLevel="1" x14ac:dyDescent="0.3">
      <c r="A1203" s="25">
        <v>1199</v>
      </c>
      <c r="B1203" s="25" t="s">
        <v>66</v>
      </c>
      <c r="C1203" t="s">
        <v>67</v>
      </c>
      <c r="D1203" t="s">
        <v>6725</v>
      </c>
      <c r="E1203" t="s">
        <v>69</v>
      </c>
      <c r="F1203" s="48" t="s">
        <v>6726</v>
      </c>
      <c r="G1203" s="25" t="s">
        <v>1790</v>
      </c>
      <c r="H1203" t="s">
        <v>1980</v>
      </c>
      <c r="I1203" t="s">
        <v>564</v>
      </c>
      <c r="J1203" s="25" t="s">
        <v>74</v>
      </c>
      <c r="K1203" t="s">
        <v>75</v>
      </c>
      <c r="L1203" t="s">
        <v>1981</v>
      </c>
      <c r="M1203" t="s">
        <v>6727</v>
      </c>
      <c r="N1203" t="s">
        <v>6728</v>
      </c>
      <c r="O1203" t="s">
        <v>78</v>
      </c>
      <c r="P1203">
        <v>17</v>
      </c>
      <c r="Q1203">
        <v>0</v>
      </c>
      <c r="R1203">
        <v>0</v>
      </c>
      <c r="S1203" t="s">
        <v>79</v>
      </c>
      <c r="T1203">
        <v>23.3035</v>
      </c>
      <c r="U1203">
        <v>3618.7981</v>
      </c>
      <c r="V1203" t="s">
        <v>6599</v>
      </c>
      <c r="X1203" t="s">
        <v>6586</v>
      </c>
      <c r="Y1203" t="s">
        <v>591</v>
      </c>
      <c r="Z1203" s="25" t="s">
        <v>583</v>
      </c>
      <c r="AA1203" t="s">
        <v>1965</v>
      </c>
      <c r="AI1203" s="18">
        <v>40915</v>
      </c>
      <c r="AJ1203" s="18">
        <v>45524</v>
      </c>
      <c r="AN1203">
        <v>-5</v>
      </c>
      <c r="AO1203">
        <v>1</v>
      </c>
    </row>
    <row r="1204" spans="1:41" hidden="1" outlineLevel="1" x14ac:dyDescent="0.3">
      <c r="A1204" s="25">
        <v>1200</v>
      </c>
      <c r="B1204" s="25" t="s">
        <v>66</v>
      </c>
      <c r="C1204" t="s">
        <v>67</v>
      </c>
      <c r="D1204" t="s">
        <v>6729</v>
      </c>
      <c r="E1204" t="s">
        <v>69</v>
      </c>
      <c r="F1204" s="48" t="s">
        <v>6730</v>
      </c>
      <c r="G1204" s="25" t="s">
        <v>1790</v>
      </c>
      <c r="H1204" t="s">
        <v>1980</v>
      </c>
      <c r="I1204" t="s">
        <v>564</v>
      </c>
      <c r="J1204" s="25" t="s">
        <v>74</v>
      </c>
      <c r="K1204" t="s">
        <v>75</v>
      </c>
      <c r="L1204" t="s">
        <v>1981</v>
      </c>
      <c r="M1204" t="s">
        <v>6731</v>
      </c>
      <c r="N1204" t="s">
        <v>6732</v>
      </c>
      <c r="O1204" t="s">
        <v>78</v>
      </c>
      <c r="P1204">
        <v>22</v>
      </c>
      <c r="Q1204">
        <v>12</v>
      </c>
      <c r="R1204">
        <v>25</v>
      </c>
      <c r="S1204" t="s">
        <v>79</v>
      </c>
      <c r="T1204">
        <v>113.2229</v>
      </c>
      <c r="U1204">
        <v>17582.38</v>
      </c>
      <c r="V1204" t="s">
        <v>6599</v>
      </c>
      <c r="X1204" t="s">
        <v>6586</v>
      </c>
      <c r="Y1204" t="s">
        <v>591</v>
      </c>
      <c r="Z1204" s="25" t="s">
        <v>583</v>
      </c>
      <c r="AA1204" t="s">
        <v>1965</v>
      </c>
      <c r="AI1204" s="18">
        <v>40915</v>
      </c>
      <c r="AJ1204" s="18">
        <v>45653</v>
      </c>
      <c r="AN1204">
        <v>-2</v>
      </c>
      <c r="AO1204">
        <v>1</v>
      </c>
    </row>
    <row r="1205" spans="1:41" hidden="1" outlineLevel="1" x14ac:dyDescent="0.3">
      <c r="A1205" s="25">
        <v>1201</v>
      </c>
      <c r="B1205" s="25" t="s">
        <v>66</v>
      </c>
      <c r="C1205" t="s">
        <v>67</v>
      </c>
      <c r="D1205" t="s">
        <v>6624</v>
      </c>
      <c r="E1205" t="s">
        <v>69</v>
      </c>
      <c r="F1205" s="48" t="s">
        <v>6733</v>
      </c>
      <c r="G1205" s="25" t="s">
        <v>1790</v>
      </c>
      <c r="H1205" t="s">
        <v>1980</v>
      </c>
      <c r="I1205" t="s">
        <v>564</v>
      </c>
      <c r="J1205" s="25" t="s">
        <v>74</v>
      </c>
      <c r="K1205" t="s">
        <v>75</v>
      </c>
      <c r="L1205" t="s">
        <v>1981</v>
      </c>
      <c r="M1205" t="s">
        <v>6734</v>
      </c>
      <c r="N1205" t="s">
        <v>6735</v>
      </c>
      <c r="O1205" t="s">
        <v>78</v>
      </c>
      <c r="P1205">
        <v>16</v>
      </c>
      <c r="Q1205">
        <v>0</v>
      </c>
      <c r="R1205">
        <v>0</v>
      </c>
      <c r="S1205" t="s">
        <v>79</v>
      </c>
      <c r="T1205">
        <v>122.2787</v>
      </c>
      <c r="U1205">
        <v>18988.66</v>
      </c>
      <c r="V1205" t="s">
        <v>6599</v>
      </c>
      <c r="X1205" t="s">
        <v>6586</v>
      </c>
      <c r="Y1205" t="s">
        <v>591</v>
      </c>
      <c r="Z1205" s="25" t="s">
        <v>583</v>
      </c>
      <c r="AA1205" t="s">
        <v>1965</v>
      </c>
      <c r="AI1205" s="18">
        <v>40915</v>
      </c>
      <c r="AJ1205" s="18">
        <v>43821</v>
      </c>
    </row>
    <row r="1206" spans="1:41" hidden="1" outlineLevel="1" x14ac:dyDescent="0.3">
      <c r="A1206" s="25">
        <v>1202</v>
      </c>
      <c r="B1206" s="25" t="s">
        <v>66</v>
      </c>
      <c r="C1206" t="s">
        <v>67</v>
      </c>
      <c r="D1206" t="s">
        <v>6624</v>
      </c>
      <c r="E1206" t="s">
        <v>69</v>
      </c>
      <c r="F1206" s="48" t="s">
        <v>6736</v>
      </c>
      <c r="G1206" s="25" t="s">
        <v>1790</v>
      </c>
      <c r="H1206" t="s">
        <v>1980</v>
      </c>
      <c r="I1206" t="s">
        <v>564</v>
      </c>
      <c r="J1206" s="25" t="s">
        <v>74</v>
      </c>
      <c r="K1206" t="s">
        <v>75</v>
      </c>
      <c r="L1206" t="s">
        <v>1981</v>
      </c>
      <c r="M1206" t="s">
        <v>6737</v>
      </c>
      <c r="N1206" t="s">
        <v>6738</v>
      </c>
      <c r="O1206" t="s">
        <v>78</v>
      </c>
      <c r="P1206">
        <v>9</v>
      </c>
      <c r="Q1206">
        <v>0</v>
      </c>
      <c r="R1206">
        <v>0</v>
      </c>
      <c r="S1206" t="s">
        <v>79</v>
      </c>
      <c r="T1206">
        <v>21.0336</v>
      </c>
      <c r="U1206">
        <v>3266.3</v>
      </c>
      <c r="V1206" t="s">
        <v>6599</v>
      </c>
      <c r="X1206" t="s">
        <v>6586</v>
      </c>
      <c r="Y1206" t="s">
        <v>591</v>
      </c>
      <c r="Z1206" s="25" t="s">
        <v>583</v>
      </c>
      <c r="AA1206" t="s">
        <v>1965</v>
      </c>
      <c r="AI1206" s="18">
        <v>40915</v>
      </c>
      <c r="AJ1206" s="18">
        <v>45524</v>
      </c>
      <c r="AN1206">
        <v>-10</v>
      </c>
      <c r="AO1206">
        <v>2</v>
      </c>
    </row>
    <row r="1207" spans="1:41" hidden="1" outlineLevel="1" x14ac:dyDescent="0.3">
      <c r="A1207" s="25">
        <v>1203</v>
      </c>
      <c r="B1207" s="25" t="s">
        <v>66</v>
      </c>
      <c r="C1207" t="s">
        <v>67</v>
      </c>
      <c r="D1207" t="s">
        <v>6699</v>
      </c>
      <c r="E1207" t="s">
        <v>69</v>
      </c>
      <c r="F1207" s="48" t="s">
        <v>6739</v>
      </c>
      <c r="G1207" s="25" t="s">
        <v>1790</v>
      </c>
      <c r="H1207" t="s">
        <v>1980</v>
      </c>
      <c r="I1207" t="s">
        <v>564</v>
      </c>
      <c r="J1207" s="25" t="s">
        <v>74</v>
      </c>
      <c r="K1207" t="s">
        <v>75</v>
      </c>
      <c r="L1207" t="s">
        <v>1981</v>
      </c>
      <c r="M1207" t="s">
        <v>6734</v>
      </c>
      <c r="N1207" t="s">
        <v>6740</v>
      </c>
      <c r="O1207" t="s">
        <v>78</v>
      </c>
      <c r="P1207">
        <v>14</v>
      </c>
      <c r="Q1207">
        <v>0</v>
      </c>
      <c r="R1207">
        <v>0</v>
      </c>
      <c r="S1207" t="s">
        <v>79</v>
      </c>
      <c r="T1207">
        <v>15.299799999999999</v>
      </c>
      <c r="U1207">
        <v>2375.91</v>
      </c>
      <c r="V1207" t="s">
        <v>6599</v>
      </c>
      <c r="X1207" t="s">
        <v>6586</v>
      </c>
      <c r="Y1207" t="s">
        <v>591</v>
      </c>
      <c r="Z1207" s="25" t="s">
        <v>583</v>
      </c>
      <c r="AA1207" t="s">
        <v>1965</v>
      </c>
      <c r="AI1207" s="18">
        <v>40915</v>
      </c>
      <c r="AJ1207" s="18">
        <v>43246</v>
      </c>
    </row>
    <row r="1208" spans="1:41" hidden="1" outlineLevel="1" x14ac:dyDescent="0.3">
      <c r="A1208" s="25">
        <v>1204</v>
      </c>
      <c r="B1208" s="25" t="s">
        <v>66</v>
      </c>
      <c r="C1208" t="s">
        <v>67</v>
      </c>
      <c r="D1208" t="s">
        <v>6741</v>
      </c>
      <c r="E1208" t="s">
        <v>69</v>
      </c>
      <c r="F1208" s="48" t="s">
        <v>6742</v>
      </c>
      <c r="G1208" s="25" t="s">
        <v>1790</v>
      </c>
      <c r="H1208" t="s">
        <v>1980</v>
      </c>
      <c r="I1208" t="s">
        <v>564</v>
      </c>
      <c r="J1208" s="25" t="s">
        <v>74</v>
      </c>
      <c r="K1208" t="s">
        <v>75</v>
      </c>
      <c r="L1208" t="s">
        <v>1981</v>
      </c>
      <c r="M1208" t="s">
        <v>6743</v>
      </c>
      <c r="N1208" t="s">
        <v>6744</v>
      </c>
      <c r="O1208" t="s">
        <v>78</v>
      </c>
      <c r="P1208">
        <v>17</v>
      </c>
      <c r="Q1208">
        <v>0</v>
      </c>
      <c r="R1208">
        <v>0</v>
      </c>
      <c r="S1208" t="s">
        <v>79</v>
      </c>
      <c r="T1208">
        <v>28.671600000000002</v>
      </c>
      <c r="U1208">
        <v>4451.2870000000003</v>
      </c>
      <c r="V1208" t="s">
        <v>6599</v>
      </c>
      <c r="X1208" t="s">
        <v>6586</v>
      </c>
      <c r="Y1208" t="s">
        <v>591</v>
      </c>
      <c r="Z1208" s="25" t="s">
        <v>583</v>
      </c>
      <c r="AA1208" t="s">
        <v>1965</v>
      </c>
      <c r="AI1208" s="18">
        <v>40915</v>
      </c>
      <c r="AJ1208" s="18">
        <v>45523</v>
      </c>
      <c r="AK1208" s="18">
        <v>41853</v>
      </c>
      <c r="AN1208">
        <v>-1</v>
      </c>
      <c r="AO1208">
        <v>1</v>
      </c>
    </row>
    <row r="1209" spans="1:41" hidden="1" outlineLevel="1" x14ac:dyDescent="0.3">
      <c r="A1209" s="25">
        <v>1205</v>
      </c>
      <c r="B1209" s="25" t="s">
        <v>66</v>
      </c>
      <c r="C1209" t="s">
        <v>67</v>
      </c>
      <c r="D1209" t="s">
        <v>6745</v>
      </c>
      <c r="E1209" t="s">
        <v>69</v>
      </c>
      <c r="F1209" s="48" t="s">
        <v>6746</v>
      </c>
      <c r="G1209" s="25" t="s">
        <v>1790</v>
      </c>
      <c r="H1209" t="s">
        <v>1980</v>
      </c>
      <c r="I1209" t="s">
        <v>564</v>
      </c>
      <c r="J1209" s="25" t="s">
        <v>74</v>
      </c>
      <c r="K1209" t="s">
        <v>75</v>
      </c>
      <c r="L1209" t="s">
        <v>1981</v>
      </c>
      <c r="M1209" t="s">
        <v>6747</v>
      </c>
      <c r="N1209" t="s">
        <v>6748</v>
      </c>
      <c r="O1209" t="s">
        <v>78</v>
      </c>
      <c r="P1209">
        <v>1</v>
      </c>
      <c r="Q1209">
        <v>10</v>
      </c>
      <c r="R1209">
        <v>17</v>
      </c>
      <c r="S1209" t="s">
        <v>79</v>
      </c>
      <c r="T1209">
        <v>45.450299999999999</v>
      </c>
      <c r="U1209">
        <v>12926.135399999999</v>
      </c>
      <c r="V1209" t="s">
        <v>6599</v>
      </c>
      <c r="X1209" t="s">
        <v>6586</v>
      </c>
      <c r="Y1209" t="s">
        <v>591</v>
      </c>
      <c r="Z1209" s="25" t="s">
        <v>583</v>
      </c>
      <c r="AA1209" t="s">
        <v>1965</v>
      </c>
      <c r="AI1209" s="18">
        <v>40915</v>
      </c>
      <c r="AJ1209" s="18">
        <v>43741</v>
      </c>
      <c r="AK1209" s="18">
        <v>43404</v>
      </c>
    </row>
    <row r="1210" spans="1:41" hidden="1" outlineLevel="1" x14ac:dyDescent="0.3">
      <c r="A1210" s="25">
        <v>1206</v>
      </c>
      <c r="B1210" s="25" t="s">
        <v>66</v>
      </c>
      <c r="C1210" t="s">
        <v>67</v>
      </c>
      <c r="D1210" t="s">
        <v>6653</v>
      </c>
      <c r="E1210" t="s">
        <v>69</v>
      </c>
      <c r="F1210" s="48" t="s">
        <v>6749</v>
      </c>
      <c r="G1210" s="25" t="s">
        <v>1790</v>
      </c>
      <c r="H1210" t="s">
        <v>1980</v>
      </c>
      <c r="I1210" t="s">
        <v>564</v>
      </c>
      <c r="J1210" s="25" t="s">
        <v>74</v>
      </c>
      <c r="K1210" t="s">
        <v>75</v>
      </c>
      <c r="L1210" t="s">
        <v>1981</v>
      </c>
      <c r="M1210" t="s">
        <v>6750</v>
      </c>
      <c r="N1210" t="s">
        <v>6751</v>
      </c>
      <c r="O1210" t="s">
        <v>78</v>
      </c>
      <c r="P1210">
        <v>25</v>
      </c>
      <c r="Q1210">
        <v>0</v>
      </c>
      <c r="R1210">
        <v>0</v>
      </c>
      <c r="S1210" t="s">
        <v>79</v>
      </c>
      <c r="T1210">
        <v>24.325600000000001</v>
      </c>
      <c r="U1210">
        <v>3777.53</v>
      </c>
      <c r="V1210" t="s">
        <v>6599</v>
      </c>
      <c r="X1210" t="s">
        <v>6586</v>
      </c>
      <c r="Y1210" t="s">
        <v>591</v>
      </c>
      <c r="Z1210" s="25" t="s">
        <v>583</v>
      </c>
      <c r="AA1210" t="s">
        <v>1965</v>
      </c>
      <c r="AI1210" s="18">
        <v>40915</v>
      </c>
    </row>
    <row r="1211" spans="1:41" hidden="1" outlineLevel="1" x14ac:dyDescent="0.3">
      <c r="A1211" s="25">
        <v>1207</v>
      </c>
      <c r="B1211" s="25" t="s">
        <v>66</v>
      </c>
      <c r="C1211" t="s">
        <v>67</v>
      </c>
      <c r="D1211" t="s">
        <v>6752</v>
      </c>
      <c r="E1211" t="s">
        <v>69</v>
      </c>
      <c r="F1211" s="48" t="s">
        <v>6753</v>
      </c>
      <c r="G1211" s="25" t="s">
        <v>1790</v>
      </c>
      <c r="H1211" t="s">
        <v>1980</v>
      </c>
      <c r="I1211" t="s">
        <v>564</v>
      </c>
      <c r="J1211" s="25" t="s">
        <v>74</v>
      </c>
      <c r="K1211" t="s">
        <v>75</v>
      </c>
      <c r="L1211" t="s">
        <v>1981</v>
      </c>
      <c r="M1211" t="s">
        <v>6754</v>
      </c>
      <c r="N1211" t="s">
        <v>6755</v>
      </c>
      <c r="O1211" t="s">
        <v>78</v>
      </c>
      <c r="P1211">
        <v>28</v>
      </c>
      <c r="Q1211">
        <v>0</v>
      </c>
      <c r="R1211">
        <v>0</v>
      </c>
      <c r="S1211" t="s">
        <v>79</v>
      </c>
      <c r="T1211">
        <v>48.871499999999997</v>
      </c>
      <c r="U1211">
        <v>7589.25</v>
      </c>
      <c r="V1211" t="s">
        <v>6599</v>
      </c>
      <c r="X1211" t="s">
        <v>6586</v>
      </c>
      <c r="Y1211" t="s">
        <v>591</v>
      </c>
      <c r="Z1211" s="25" t="s">
        <v>583</v>
      </c>
      <c r="AA1211" t="s">
        <v>1965</v>
      </c>
      <c r="AI1211" s="18">
        <v>40915</v>
      </c>
    </row>
    <row r="1212" spans="1:41" hidden="1" outlineLevel="1" x14ac:dyDescent="0.3">
      <c r="A1212" s="25">
        <v>1208</v>
      </c>
      <c r="B1212" s="25" t="s">
        <v>66</v>
      </c>
      <c r="C1212" t="s">
        <v>67</v>
      </c>
      <c r="D1212" t="s">
        <v>6756</v>
      </c>
      <c r="E1212" t="s">
        <v>69</v>
      </c>
      <c r="F1212" s="48" t="s">
        <v>6757</v>
      </c>
      <c r="G1212" s="25" t="s">
        <v>1790</v>
      </c>
      <c r="H1212" t="s">
        <v>1980</v>
      </c>
      <c r="I1212" t="s">
        <v>564</v>
      </c>
      <c r="J1212" s="25" t="s">
        <v>74</v>
      </c>
      <c r="K1212" t="s">
        <v>75</v>
      </c>
      <c r="L1212" t="s">
        <v>1981</v>
      </c>
      <c r="M1212" t="s">
        <v>6758</v>
      </c>
      <c r="N1212" t="s">
        <v>6759</v>
      </c>
      <c r="O1212" t="s">
        <v>78</v>
      </c>
      <c r="P1212">
        <v>33</v>
      </c>
      <c r="Q1212">
        <v>12</v>
      </c>
      <c r="R1212">
        <v>25</v>
      </c>
      <c r="S1212" t="s">
        <v>79</v>
      </c>
      <c r="T1212">
        <v>189.42189999999999</v>
      </c>
      <c r="U1212">
        <v>29415.33</v>
      </c>
      <c r="V1212" t="s">
        <v>6599</v>
      </c>
      <c r="X1212" t="s">
        <v>6586</v>
      </c>
      <c r="Y1212" t="s">
        <v>591</v>
      </c>
      <c r="Z1212" s="25" t="s">
        <v>583</v>
      </c>
      <c r="AA1212" t="s">
        <v>1965</v>
      </c>
      <c r="AI1212" s="18">
        <v>40915</v>
      </c>
    </row>
    <row r="1213" spans="1:41" hidden="1" outlineLevel="1" x14ac:dyDescent="0.3">
      <c r="A1213" s="25">
        <v>1209</v>
      </c>
      <c r="B1213" s="25" t="s">
        <v>66</v>
      </c>
      <c r="C1213" t="s">
        <v>67</v>
      </c>
      <c r="D1213" t="s">
        <v>6760</v>
      </c>
      <c r="E1213" t="s">
        <v>69</v>
      </c>
      <c r="F1213" s="48" t="s">
        <v>6761</v>
      </c>
      <c r="G1213" s="25" t="s">
        <v>1790</v>
      </c>
      <c r="H1213" t="s">
        <v>1980</v>
      </c>
      <c r="I1213" t="s">
        <v>564</v>
      </c>
      <c r="J1213" s="25" t="s">
        <v>74</v>
      </c>
      <c r="K1213" t="s">
        <v>75</v>
      </c>
      <c r="L1213" t="s">
        <v>1981</v>
      </c>
      <c r="M1213" t="s">
        <v>6762</v>
      </c>
      <c r="N1213" t="s">
        <v>6763</v>
      </c>
      <c r="O1213" t="s">
        <v>78</v>
      </c>
      <c r="P1213">
        <v>24</v>
      </c>
      <c r="Q1213">
        <v>0</v>
      </c>
      <c r="R1213">
        <v>0</v>
      </c>
      <c r="S1213" t="s">
        <v>79</v>
      </c>
      <c r="T1213">
        <v>276.41789999999997</v>
      </c>
      <c r="U1213">
        <v>42924.93</v>
      </c>
      <c r="V1213" t="s">
        <v>6599</v>
      </c>
      <c r="X1213" t="s">
        <v>6586</v>
      </c>
      <c r="Y1213" t="s">
        <v>591</v>
      </c>
      <c r="Z1213" s="25" t="s">
        <v>583</v>
      </c>
      <c r="AA1213" t="s">
        <v>1965</v>
      </c>
      <c r="AI1213" s="18">
        <v>40915</v>
      </c>
      <c r="AJ1213" s="18">
        <v>42731</v>
      </c>
    </row>
    <row r="1214" spans="1:41" hidden="1" outlineLevel="1" x14ac:dyDescent="0.3">
      <c r="A1214" s="25">
        <v>1210</v>
      </c>
      <c r="B1214" s="25" t="s">
        <v>66</v>
      </c>
      <c r="C1214" t="s">
        <v>67</v>
      </c>
      <c r="D1214" t="s">
        <v>6764</v>
      </c>
      <c r="E1214" t="s">
        <v>69</v>
      </c>
      <c r="F1214" s="48" t="s">
        <v>6765</v>
      </c>
      <c r="G1214" s="25" t="s">
        <v>1790</v>
      </c>
      <c r="H1214" t="s">
        <v>1980</v>
      </c>
      <c r="I1214" t="s">
        <v>564</v>
      </c>
      <c r="J1214" s="25" t="s">
        <v>74</v>
      </c>
      <c r="K1214" t="s">
        <v>75</v>
      </c>
      <c r="L1214" t="s">
        <v>1981</v>
      </c>
      <c r="M1214" t="s">
        <v>6766</v>
      </c>
      <c r="N1214" t="s">
        <v>6767</v>
      </c>
      <c r="O1214" t="s">
        <v>78</v>
      </c>
      <c r="P1214">
        <v>29</v>
      </c>
      <c r="Q1214">
        <v>0</v>
      </c>
      <c r="R1214">
        <v>0</v>
      </c>
      <c r="S1214" t="s">
        <v>79</v>
      </c>
      <c r="T1214">
        <v>571.32759999999996</v>
      </c>
      <c r="U1214">
        <v>88721.47</v>
      </c>
      <c r="V1214" t="s">
        <v>6599</v>
      </c>
      <c r="X1214" t="s">
        <v>6586</v>
      </c>
      <c r="Y1214" t="s">
        <v>591</v>
      </c>
      <c r="Z1214" s="25" t="s">
        <v>583</v>
      </c>
      <c r="AA1214" t="s">
        <v>1965</v>
      </c>
      <c r="AI1214" s="18">
        <v>40915</v>
      </c>
      <c r="AJ1214" s="18">
        <v>41585</v>
      </c>
    </row>
    <row r="1215" spans="1:41" hidden="1" outlineLevel="1" x14ac:dyDescent="0.3">
      <c r="A1215" s="25">
        <v>1211</v>
      </c>
      <c r="B1215" s="25" t="s">
        <v>66</v>
      </c>
      <c r="C1215" t="s">
        <v>67</v>
      </c>
      <c r="D1215" t="s">
        <v>6711</v>
      </c>
      <c r="E1215" t="s">
        <v>69</v>
      </c>
      <c r="F1215" s="48" t="s">
        <v>6768</v>
      </c>
      <c r="G1215" s="25" t="s">
        <v>1790</v>
      </c>
      <c r="H1215" t="s">
        <v>1980</v>
      </c>
      <c r="I1215" t="s">
        <v>564</v>
      </c>
      <c r="J1215" s="25" t="s">
        <v>74</v>
      </c>
      <c r="K1215" t="s">
        <v>75</v>
      </c>
      <c r="L1215" t="s">
        <v>6769</v>
      </c>
      <c r="M1215" t="s">
        <v>6770</v>
      </c>
      <c r="N1215" t="s">
        <v>6771</v>
      </c>
      <c r="O1215" t="s">
        <v>78</v>
      </c>
      <c r="P1215">
        <v>19</v>
      </c>
      <c r="Q1215">
        <v>13</v>
      </c>
      <c r="R1215">
        <v>25</v>
      </c>
      <c r="S1215" t="s">
        <v>79</v>
      </c>
      <c r="T1215">
        <v>6.4470000000000001</v>
      </c>
      <c r="U1215">
        <v>1001.0391</v>
      </c>
      <c r="V1215" t="s">
        <v>6599</v>
      </c>
      <c r="X1215" t="s">
        <v>6586</v>
      </c>
      <c r="Y1215" t="s">
        <v>591</v>
      </c>
      <c r="Z1215" s="25" t="s">
        <v>583</v>
      </c>
      <c r="AA1215" t="s">
        <v>1965</v>
      </c>
      <c r="AI1215" s="18">
        <v>40915</v>
      </c>
      <c r="AJ1215" s="18">
        <v>43754</v>
      </c>
      <c r="AK1215" s="18">
        <v>41901</v>
      </c>
    </row>
    <row r="1216" spans="1:41" hidden="1" outlineLevel="1" x14ac:dyDescent="0.3">
      <c r="A1216" s="25">
        <v>1212</v>
      </c>
      <c r="B1216" s="25" t="s">
        <v>66</v>
      </c>
      <c r="C1216" t="s">
        <v>67</v>
      </c>
      <c r="D1216" t="s">
        <v>6716</v>
      </c>
      <c r="E1216" t="s">
        <v>69</v>
      </c>
      <c r="F1216" s="48" t="s">
        <v>6772</v>
      </c>
      <c r="G1216" s="25" t="s">
        <v>1790</v>
      </c>
      <c r="H1216" t="s">
        <v>1980</v>
      </c>
      <c r="I1216" t="s">
        <v>564</v>
      </c>
      <c r="J1216" s="25" t="s">
        <v>74</v>
      </c>
      <c r="K1216" t="s">
        <v>75</v>
      </c>
      <c r="L1216" t="s">
        <v>6769</v>
      </c>
      <c r="M1216" t="s">
        <v>6773</v>
      </c>
      <c r="N1216" t="s">
        <v>6774</v>
      </c>
      <c r="O1216" t="s">
        <v>78</v>
      </c>
      <c r="P1216">
        <v>26</v>
      </c>
      <c r="Q1216">
        <v>13</v>
      </c>
      <c r="R1216">
        <v>25</v>
      </c>
      <c r="S1216" t="s">
        <v>79</v>
      </c>
      <c r="T1216">
        <v>11.257300000000001</v>
      </c>
      <c r="U1216">
        <v>1748.14</v>
      </c>
      <c r="V1216" t="s">
        <v>6599</v>
      </c>
      <c r="X1216" t="s">
        <v>6586</v>
      </c>
      <c r="Y1216" t="s">
        <v>591</v>
      </c>
      <c r="Z1216" s="25" t="s">
        <v>583</v>
      </c>
      <c r="AA1216" t="s">
        <v>1965</v>
      </c>
      <c r="AI1216" s="18">
        <v>40915</v>
      </c>
      <c r="AJ1216" s="18">
        <v>43975</v>
      </c>
    </row>
    <row r="1217" spans="1:43" hidden="1" outlineLevel="1" x14ac:dyDescent="0.3">
      <c r="A1217" s="25">
        <v>1213</v>
      </c>
      <c r="B1217" s="25" t="s">
        <v>66</v>
      </c>
      <c r="C1217" t="s">
        <v>67</v>
      </c>
      <c r="D1217" t="s">
        <v>6775</v>
      </c>
      <c r="E1217" t="s">
        <v>69</v>
      </c>
      <c r="F1217" s="48" t="s">
        <v>6776</v>
      </c>
      <c r="G1217" s="25" t="s">
        <v>1790</v>
      </c>
      <c r="H1217" t="s">
        <v>1980</v>
      </c>
      <c r="I1217" t="s">
        <v>564</v>
      </c>
      <c r="J1217" s="25" t="s">
        <v>74</v>
      </c>
      <c r="K1217" t="s">
        <v>75</v>
      </c>
      <c r="L1217" t="s">
        <v>1981</v>
      </c>
      <c r="M1217" t="s">
        <v>6777</v>
      </c>
      <c r="N1217" t="s">
        <v>6778</v>
      </c>
      <c r="O1217" t="s">
        <v>78</v>
      </c>
      <c r="P1217">
        <v>31</v>
      </c>
      <c r="Q1217">
        <v>0</v>
      </c>
      <c r="R1217">
        <v>0</v>
      </c>
      <c r="S1217" t="s">
        <v>79</v>
      </c>
      <c r="T1217">
        <v>7.3147000000000002</v>
      </c>
      <c r="U1217">
        <v>1135.9000000000001</v>
      </c>
      <c r="V1217" t="s">
        <v>6599</v>
      </c>
      <c r="X1217" t="s">
        <v>6586</v>
      </c>
      <c r="Y1217" t="s">
        <v>591</v>
      </c>
      <c r="Z1217" s="25" t="s">
        <v>583</v>
      </c>
      <c r="AA1217" t="s">
        <v>1965</v>
      </c>
      <c r="AI1217" s="18">
        <v>40915</v>
      </c>
      <c r="AJ1217" s="18">
        <v>46026</v>
      </c>
      <c r="AL1217">
        <v>-14</v>
      </c>
      <c r="AM1217">
        <v>2</v>
      </c>
    </row>
    <row r="1218" spans="1:43" hidden="1" outlineLevel="1" x14ac:dyDescent="0.3">
      <c r="A1218" s="25">
        <v>1214</v>
      </c>
      <c r="B1218" s="25" t="s">
        <v>112</v>
      </c>
      <c r="C1218" t="s">
        <v>67</v>
      </c>
      <c r="D1218" t="s">
        <v>6779</v>
      </c>
      <c r="E1218" t="s">
        <v>69</v>
      </c>
      <c r="F1218" s="48" t="s">
        <v>6780</v>
      </c>
      <c r="G1218" s="25" t="s">
        <v>1790</v>
      </c>
      <c r="H1218" t="s">
        <v>1980</v>
      </c>
      <c r="I1218" t="s">
        <v>564</v>
      </c>
      <c r="J1218" s="25" t="s">
        <v>74</v>
      </c>
      <c r="K1218" t="s">
        <v>75</v>
      </c>
      <c r="L1218" t="s">
        <v>1981</v>
      </c>
      <c r="M1218" t="s">
        <v>6781</v>
      </c>
      <c r="N1218" t="s">
        <v>6782</v>
      </c>
      <c r="O1218" t="s">
        <v>78</v>
      </c>
      <c r="P1218">
        <v>22</v>
      </c>
      <c r="Q1218">
        <v>15</v>
      </c>
      <c r="R1218">
        <v>22</v>
      </c>
      <c r="S1218" t="s">
        <v>116</v>
      </c>
      <c r="T1218">
        <v>33.360900000000001</v>
      </c>
      <c r="U1218">
        <v>51494.726999999999</v>
      </c>
      <c r="V1218" t="s">
        <v>6599</v>
      </c>
      <c r="X1218" t="s">
        <v>6586</v>
      </c>
      <c r="Y1218" t="s">
        <v>591</v>
      </c>
      <c r="Z1218" s="25" t="s">
        <v>583</v>
      </c>
      <c r="AA1218" t="s">
        <v>1965</v>
      </c>
      <c r="AI1218" s="18">
        <v>43770</v>
      </c>
      <c r="AK1218" s="18">
        <v>45890</v>
      </c>
    </row>
    <row r="1219" spans="1:43" hidden="1" outlineLevel="1" x14ac:dyDescent="0.3">
      <c r="A1219" s="25">
        <v>1215</v>
      </c>
      <c r="B1219" s="25" t="s">
        <v>112</v>
      </c>
      <c r="C1219" t="s">
        <v>67</v>
      </c>
      <c r="D1219" t="s">
        <v>6783</v>
      </c>
      <c r="E1219" t="s">
        <v>69</v>
      </c>
      <c r="F1219" s="48" t="s">
        <v>6784</v>
      </c>
      <c r="G1219" s="25" t="s">
        <v>1790</v>
      </c>
      <c r="H1219" t="s">
        <v>1980</v>
      </c>
      <c r="I1219" t="s">
        <v>564</v>
      </c>
      <c r="J1219" s="25" t="s">
        <v>74</v>
      </c>
      <c r="K1219" t="s">
        <v>75</v>
      </c>
      <c r="L1219" t="s">
        <v>1981</v>
      </c>
      <c r="M1219" t="s">
        <v>6785</v>
      </c>
      <c r="N1219" t="s">
        <v>6786</v>
      </c>
      <c r="O1219" t="s">
        <v>78</v>
      </c>
      <c r="P1219">
        <v>5</v>
      </c>
      <c r="Q1219">
        <v>14</v>
      </c>
      <c r="R1219">
        <v>20</v>
      </c>
      <c r="S1219" t="s">
        <v>116</v>
      </c>
      <c r="T1219">
        <v>60.92</v>
      </c>
      <c r="U1219">
        <v>93706.534799999994</v>
      </c>
      <c r="V1219" t="s">
        <v>6599</v>
      </c>
      <c r="X1219" t="s">
        <v>6586</v>
      </c>
      <c r="Y1219" t="s">
        <v>591</v>
      </c>
      <c r="Z1219" s="25" t="s">
        <v>583</v>
      </c>
      <c r="AA1219" t="s">
        <v>1965</v>
      </c>
      <c r="AI1219" s="18">
        <v>43770</v>
      </c>
      <c r="AJ1219" s="18">
        <v>46030</v>
      </c>
      <c r="AK1219" s="18">
        <v>45973</v>
      </c>
      <c r="AL1219">
        <v>-15</v>
      </c>
      <c r="AM1219">
        <v>4</v>
      </c>
      <c r="AN1219">
        <v>-10</v>
      </c>
      <c r="AO1219">
        <v>3</v>
      </c>
    </row>
    <row r="1220" spans="1:43" hidden="1" outlineLevel="1" x14ac:dyDescent="0.3">
      <c r="A1220" s="25">
        <v>1216</v>
      </c>
      <c r="B1220" s="25" t="s">
        <v>66</v>
      </c>
      <c r="C1220" t="s">
        <v>67</v>
      </c>
      <c r="D1220" t="s">
        <v>6745</v>
      </c>
      <c r="E1220" t="s">
        <v>69</v>
      </c>
      <c r="F1220" s="48" t="s">
        <v>6787</v>
      </c>
      <c r="G1220" s="25" t="s">
        <v>1790</v>
      </c>
      <c r="H1220" t="s">
        <v>1980</v>
      </c>
      <c r="I1220" t="s">
        <v>564</v>
      </c>
      <c r="J1220" s="25" t="s">
        <v>74</v>
      </c>
      <c r="K1220" t="s">
        <v>75</v>
      </c>
      <c r="L1220" t="s">
        <v>1981</v>
      </c>
      <c r="M1220" t="s">
        <v>6788</v>
      </c>
      <c r="N1220" t="s">
        <v>6789</v>
      </c>
      <c r="O1220" t="s">
        <v>78</v>
      </c>
      <c r="P1220">
        <v>23</v>
      </c>
      <c r="Q1220">
        <v>0</v>
      </c>
      <c r="R1220">
        <v>0</v>
      </c>
      <c r="S1220" t="s">
        <v>79</v>
      </c>
      <c r="T1220">
        <v>35.753</v>
      </c>
      <c r="U1220">
        <v>5552.08</v>
      </c>
      <c r="V1220" t="s">
        <v>6599</v>
      </c>
      <c r="X1220" t="s">
        <v>6586</v>
      </c>
      <c r="Y1220" t="s">
        <v>591</v>
      </c>
      <c r="Z1220" s="25" t="s">
        <v>583</v>
      </c>
      <c r="AA1220" t="s">
        <v>1965</v>
      </c>
      <c r="AH1220" t="s">
        <v>6790</v>
      </c>
      <c r="AI1220" s="18">
        <v>40915</v>
      </c>
      <c r="AJ1220" s="18">
        <v>42700</v>
      </c>
    </row>
    <row r="1221" spans="1:43" hidden="1" outlineLevel="1" x14ac:dyDescent="0.3">
      <c r="A1221" s="25">
        <v>1217</v>
      </c>
      <c r="B1221" s="25" t="s">
        <v>66</v>
      </c>
      <c r="C1221" t="s">
        <v>67</v>
      </c>
      <c r="D1221" t="s">
        <v>6791</v>
      </c>
      <c r="E1221" t="s">
        <v>69</v>
      </c>
      <c r="F1221" s="48" t="s">
        <v>6792</v>
      </c>
      <c r="G1221" s="25" t="s">
        <v>1790</v>
      </c>
      <c r="H1221" t="s">
        <v>1980</v>
      </c>
      <c r="I1221" t="s">
        <v>564</v>
      </c>
      <c r="J1221" s="25" t="s">
        <v>74</v>
      </c>
      <c r="K1221" t="s">
        <v>75</v>
      </c>
      <c r="L1221" t="s">
        <v>1981</v>
      </c>
      <c r="M1221" t="s">
        <v>6793</v>
      </c>
      <c r="N1221" t="s">
        <v>6794</v>
      </c>
      <c r="O1221" t="s">
        <v>78</v>
      </c>
      <c r="P1221">
        <v>58</v>
      </c>
      <c r="Q1221">
        <v>0</v>
      </c>
      <c r="R1221">
        <v>0</v>
      </c>
      <c r="S1221" t="s">
        <v>79</v>
      </c>
      <c r="T1221">
        <v>33.761699999999998</v>
      </c>
      <c r="U1221">
        <v>5242.8599999999997</v>
      </c>
      <c r="V1221" t="s">
        <v>6599</v>
      </c>
      <c r="X1221" t="s">
        <v>6586</v>
      </c>
      <c r="Y1221" t="s">
        <v>591</v>
      </c>
      <c r="Z1221" s="25" t="s">
        <v>583</v>
      </c>
      <c r="AA1221" t="s">
        <v>1965</v>
      </c>
      <c r="AI1221" s="18">
        <v>40915</v>
      </c>
      <c r="AJ1221" s="18">
        <v>45921</v>
      </c>
      <c r="AL1221">
        <v>-1</v>
      </c>
      <c r="AM1221">
        <v>3</v>
      </c>
    </row>
    <row r="1222" spans="1:43" hidden="1" outlineLevel="1" x14ac:dyDescent="0.3">
      <c r="A1222" s="25">
        <v>1218</v>
      </c>
      <c r="B1222" s="25" t="s">
        <v>66</v>
      </c>
      <c r="C1222" t="s">
        <v>67</v>
      </c>
      <c r="D1222" t="s">
        <v>2829</v>
      </c>
      <c r="E1222" t="s">
        <v>69</v>
      </c>
      <c r="F1222" s="48" t="s">
        <v>6795</v>
      </c>
      <c r="G1222" s="25" t="s">
        <v>1790</v>
      </c>
      <c r="H1222" t="s">
        <v>1980</v>
      </c>
      <c r="I1222" t="s">
        <v>564</v>
      </c>
      <c r="J1222" s="25" t="s">
        <v>74</v>
      </c>
      <c r="K1222" t="s">
        <v>75</v>
      </c>
      <c r="L1222" t="s">
        <v>1981</v>
      </c>
      <c r="M1222" t="s">
        <v>6762</v>
      </c>
      <c r="N1222" t="s">
        <v>6796</v>
      </c>
      <c r="O1222" t="s">
        <v>78</v>
      </c>
      <c r="P1222">
        <v>43</v>
      </c>
      <c r="Q1222">
        <v>0</v>
      </c>
      <c r="R1222">
        <v>0</v>
      </c>
      <c r="S1222" t="s">
        <v>79</v>
      </c>
      <c r="T1222">
        <v>60.933199999999999</v>
      </c>
      <c r="U1222">
        <v>9476.6391999999996</v>
      </c>
      <c r="V1222" t="s">
        <v>6599</v>
      </c>
      <c r="X1222" t="s">
        <v>6586</v>
      </c>
      <c r="Y1222" t="s">
        <v>591</v>
      </c>
      <c r="Z1222" s="25" t="s">
        <v>583</v>
      </c>
      <c r="AA1222" t="s">
        <v>1965</v>
      </c>
      <c r="AI1222" s="18">
        <v>40915</v>
      </c>
      <c r="AJ1222" s="18">
        <v>44712</v>
      </c>
    </row>
    <row r="1223" spans="1:43" hidden="1" outlineLevel="1" x14ac:dyDescent="0.3">
      <c r="A1223" s="25">
        <v>1219</v>
      </c>
      <c r="B1223" s="25" t="s">
        <v>66</v>
      </c>
      <c r="C1223" t="s">
        <v>67</v>
      </c>
      <c r="D1223" t="s">
        <v>6797</v>
      </c>
      <c r="E1223" t="s">
        <v>69</v>
      </c>
      <c r="F1223" s="48" t="s">
        <v>6798</v>
      </c>
      <c r="G1223" s="25" t="s">
        <v>1790</v>
      </c>
      <c r="H1223" t="s">
        <v>1980</v>
      </c>
      <c r="I1223" t="s">
        <v>564</v>
      </c>
      <c r="J1223" s="25" t="s">
        <v>74</v>
      </c>
      <c r="K1223" t="s">
        <v>75</v>
      </c>
      <c r="L1223" t="s">
        <v>3557</v>
      </c>
      <c r="M1223" t="s">
        <v>6799</v>
      </c>
      <c r="N1223" t="s">
        <v>6800</v>
      </c>
      <c r="O1223" t="s">
        <v>78</v>
      </c>
      <c r="P1223">
        <v>21</v>
      </c>
      <c r="Q1223">
        <v>12</v>
      </c>
      <c r="R1223">
        <v>25</v>
      </c>
      <c r="S1223" t="s">
        <v>79</v>
      </c>
      <c r="T1223">
        <v>4.1527000000000003</v>
      </c>
      <c r="U1223">
        <v>644.87</v>
      </c>
      <c r="V1223" t="s">
        <v>6599</v>
      </c>
      <c r="X1223" t="s">
        <v>6586</v>
      </c>
      <c r="Y1223" t="s">
        <v>591</v>
      </c>
      <c r="Z1223" s="25" t="s">
        <v>583</v>
      </c>
      <c r="AA1223" t="s">
        <v>1965</v>
      </c>
      <c r="AI1223" s="18">
        <v>40915</v>
      </c>
      <c r="AJ1223" s="18">
        <v>44687</v>
      </c>
    </row>
    <row r="1224" spans="1:43" hidden="1" outlineLevel="1" x14ac:dyDescent="0.3">
      <c r="A1224" s="25">
        <v>1220</v>
      </c>
      <c r="B1224" s="25" t="s">
        <v>66</v>
      </c>
      <c r="C1224" t="s">
        <v>67</v>
      </c>
      <c r="D1224" t="s">
        <v>6801</v>
      </c>
      <c r="E1224" t="s">
        <v>69</v>
      </c>
      <c r="F1224" s="48" t="s">
        <v>6802</v>
      </c>
      <c r="G1224" s="25" t="s">
        <v>1790</v>
      </c>
      <c r="H1224" t="s">
        <v>1980</v>
      </c>
      <c r="I1224" t="s">
        <v>564</v>
      </c>
      <c r="J1224" s="25" t="s">
        <v>74</v>
      </c>
      <c r="K1224" t="s">
        <v>75</v>
      </c>
      <c r="L1224" t="s">
        <v>3557</v>
      </c>
      <c r="M1224" t="s">
        <v>6630</v>
      </c>
      <c r="N1224" t="s">
        <v>6803</v>
      </c>
      <c r="O1224" t="s">
        <v>78</v>
      </c>
      <c r="P1224">
        <v>62</v>
      </c>
      <c r="Q1224">
        <v>0</v>
      </c>
      <c r="R1224">
        <v>0</v>
      </c>
      <c r="S1224" t="s">
        <v>79</v>
      </c>
      <c r="T1224">
        <v>63.566299999999998</v>
      </c>
      <c r="U1224">
        <v>9868.6623999999993</v>
      </c>
      <c r="V1224" t="s">
        <v>6599</v>
      </c>
      <c r="X1224" t="s">
        <v>6586</v>
      </c>
      <c r="Y1224" t="s">
        <v>591</v>
      </c>
      <c r="Z1224" s="25" t="s">
        <v>583</v>
      </c>
      <c r="AA1224" t="s">
        <v>1965</v>
      </c>
      <c r="AI1224" s="18">
        <v>40915</v>
      </c>
      <c r="AJ1224" s="18">
        <v>44615</v>
      </c>
      <c r="AK1224" s="18">
        <v>41407</v>
      </c>
    </row>
    <row r="1225" spans="1:43" hidden="1" outlineLevel="1" x14ac:dyDescent="0.3">
      <c r="A1225" s="25">
        <v>1221</v>
      </c>
      <c r="B1225" s="25" t="s">
        <v>66</v>
      </c>
      <c r="C1225" t="s">
        <v>67</v>
      </c>
      <c r="D1225" t="s">
        <v>6804</v>
      </c>
      <c r="E1225" t="s">
        <v>69</v>
      </c>
      <c r="F1225" s="48" t="s">
        <v>6805</v>
      </c>
      <c r="G1225" s="25" t="s">
        <v>1790</v>
      </c>
      <c r="H1225" t="s">
        <v>1980</v>
      </c>
      <c r="I1225" t="s">
        <v>564</v>
      </c>
      <c r="J1225" s="25" t="s">
        <v>74</v>
      </c>
      <c r="K1225" t="s">
        <v>75</v>
      </c>
      <c r="L1225" t="s">
        <v>3557</v>
      </c>
      <c r="M1225" t="s">
        <v>6638</v>
      </c>
      <c r="N1225" t="s">
        <v>6806</v>
      </c>
      <c r="O1225" t="s">
        <v>78</v>
      </c>
      <c r="P1225">
        <v>9</v>
      </c>
      <c r="Q1225">
        <v>0</v>
      </c>
      <c r="R1225">
        <v>0</v>
      </c>
      <c r="S1225" t="s">
        <v>79</v>
      </c>
      <c r="T1225">
        <v>50.632599999999996</v>
      </c>
      <c r="U1225">
        <v>7862.73</v>
      </c>
      <c r="V1225" t="s">
        <v>6599</v>
      </c>
      <c r="X1225" t="s">
        <v>6586</v>
      </c>
      <c r="Y1225" t="s">
        <v>591</v>
      </c>
      <c r="Z1225" s="25" t="s">
        <v>583</v>
      </c>
      <c r="AA1225" t="s">
        <v>1965</v>
      </c>
      <c r="AI1225" s="18">
        <v>40915</v>
      </c>
      <c r="AJ1225" s="18">
        <v>45634</v>
      </c>
      <c r="AN1225">
        <v>-1</v>
      </c>
      <c r="AO1225">
        <v>1</v>
      </c>
    </row>
    <row r="1226" spans="1:43" hidden="1" outlineLevel="1" x14ac:dyDescent="0.3">
      <c r="A1226" s="25">
        <v>1222</v>
      </c>
      <c r="B1226" s="25" t="s">
        <v>66</v>
      </c>
      <c r="C1226" t="s">
        <v>67</v>
      </c>
      <c r="D1226" t="s">
        <v>6807</v>
      </c>
      <c r="E1226" t="s">
        <v>69</v>
      </c>
      <c r="F1226" s="48" t="s">
        <v>6808</v>
      </c>
      <c r="G1226" s="25" t="s">
        <v>1790</v>
      </c>
      <c r="H1226" t="s">
        <v>1980</v>
      </c>
      <c r="I1226" t="s">
        <v>564</v>
      </c>
      <c r="J1226" s="25" t="s">
        <v>74</v>
      </c>
      <c r="K1226" t="s">
        <v>75</v>
      </c>
      <c r="L1226" t="s">
        <v>1952</v>
      </c>
      <c r="M1226" t="s">
        <v>6809</v>
      </c>
      <c r="N1226" t="s">
        <v>6810</v>
      </c>
      <c r="O1226" t="s">
        <v>78</v>
      </c>
      <c r="P1226">
        <v>2</v>
      </c>
      <c r="Q1226">
        <v>13</v>
      </c>
      <c r="R1226">
        <v>25</v>
      </c>
      <c r="S1226" t="s">
        <v>79</v>
      </c>
      <c r="T1226">
        <v>57.837200000000003</v>
      </c>
      <c r="U1226">
        <v>8981.5400000000009</v>
      </c>
      <c r="V1226" t="s">
        <v>6599</v>
      </c>
      <c r="X1226" t="s">
        <v>6586</v>
      </c>
      <c r="Y1226" t="s">
        <v>591</v>
      </c>
      <c r="Z1226" s="25" t="s">
        <v>583</v>
      </c>
      <c r="AA1226" t="s">
        <v>1965</v>
      </c>
      <c r="AI1226" s="18">
        <v>40915</v>
      </c>
      <c r="AJ1226" s="18">
        <v>45147</v>
      </c>
      <c r="AP1226">
        <v>-4</v>
      </c>
      <c r="AQ1226">
        <v>1</v>
      </c>
    </row>
    <row r="1227" spans="1:43" hidden="1" outlineLevel="1" x14ac:dyDescent="0.3">
      <c r="A1227" s="25">
        <v>1223</v>
      </c>
      <c r="B1227" s="25" t="s">
        <v>66</v>
      </c>
      <c r="C1227" t="s">
        <v>67</v>
      </c>
      <c r="D1227" t="s">
        <v>6811</v>
      </c>
      <c r="E1227" t="s">
        <v>69</v>
      </c>
      <c r="F1227" s="48" t="s">
        <v>6812</v>
      </c>
      <c r="G1227" s="25" t="s">
        <v>1790</v>
      </c>
      <c r="H1227" t="s">
        <v>1980</v>
      </c>
      <c r="I1227" t="s">
        <v>564</v>
      </c>
      <c r="J1227" s="25" t="s">
        <v>74</v>
      </c>
      <c r="K1227" t="s">
        <v>75</v>
      </c>
      <c r="L1227" t="s">
        <v>1952</v>
      </c>
      <c r="M1227" t="s">
        <v>6813</v>
      </c>
      <c r="N1227" t="s">
        <v>6814</v>
      </c>
      <c r="O1227" t="s">
        <v>78</v>
      </c>
      <c r="P1227">
        <v>8</v>
      </c>
      <c r="Q1227">
        <v>0</v>
      </c>
      <c r="R1227">
        <v>0</v>
      </c>
      <c r="S1227" t="s">
        <v>79</v>
      </c>
      <c r="T1227">
        <v>90.538300000000007</v>
      </c>
      <c r="U1227">
        <v>14059.69</v>
      </c>
      <c r="V1227" t="s">
        <v>6599</v>
      </c>
      <c r="X1227" t="s">
        <v>6586</v>
      </c>
      <c r="Y1227" t="s">
        <v>591</v>
      </c>
      <c r="Z1227" s="25" t="s">
        <v>583</v>
      </c>
      <c r="AA1227" t="s">
        <v>1965</v>
      </c>
      <c r="AH1227" t="s">
        <v>6815</v>
      </c>
      <c r="AI1227" s="18">
        <v>40915</v>
      </c>
      <c r="AJ1227" s="18">
        <v>44428</v>
      </c>
    </row>
    <row r="1228" spans="1:43" hidden="1" outlineLevel="1" x14ac:dyDescent="0.3">
      <c r="A1228" s="25">
        <v>1224</v>
      </c>
      <c r="B1228" s="25" t="s">
        <v>66</v>
      </c>
      <c r="C1228" t="s">
        <v>67</v>
      </c>
      <c r="D1228" t="s">
        <v>6816</v>
      </c>
      <c r="E1228" t="s">
        <v>69</v>
      </c>
      <c r="F1228" s="48" t="s">
        <v>6817</v>
      </c>
      <c r="G1228" s="25" t="s">
        <v>1790</v>
      </c>
      <c r="H1228" t="s">
        <v>1980</v>
      </c>
      <c r="I1228" t="s">
        <v>564</v>
      </c>
      <c r="J1228" s="25" t="s">
        <v>74</v>
      </c>
      <c r="K1228" t="s">
        <v>75</v>
      </c>
      <c r="L1228" t="s">
        <v>1952</v>
      </c>
      <c r="M1228" t="s">
        <v>6818</v>
      </c>
      <c r="N1228" t="s">
        <v>6819</v>
      </c>
      <c r="O1228" t="s">
        <v>78</v>
      </c>
      <c r="P1228">
        <v>9</v>
      </c>
      <c r="Q1228">
        <v>13</v>
      </c>
      <c r="R1228">
        <v>25</v>
      </c>
      <c r="S1228" t="s">
        <v>79</v>
      </c>
      <c r="T1228">
        <v>112.0258</v>
      </c>
      <c r="U1228">
        <v>16315.95</v>
      </c>
      <c r="V1228" t="s">
        <v>6599</v>
      </c>
      <c r="X1228" t="s">
        <v>6586</v>
      </c>
      <c r="Y1228" t="s">
        <v>591</v>
      </c>
      <c r="Z1228" s="25" t="s">
        <v>583</v>
      </c>
      <c r="AA1228" t="s">
        <v>1965</v>
      </c>
      <c r="AI1228" s="18">
        <v>40915</v>
      </c>
      <c r="AJ1228" s="18">
        <v>45997</v>
      </c>
      <c r="AL1228">
        <v>-2</v>
      </c>
      <c r="AM1228">
        <v>1</v>
      </c>
    </row>
    <row r="1229" spans="1:43" hidden="1" outlineLevel="1" x14ac:dyDescent="0.3">
      <c r="A1229" s="25">
        <v>1225</v>
      </c>
      <c r="B1229" s="25" t="s">
        <v>112</v>
      </c>
      <c r="C1229" t="s">
        <v>67</v>
      </c>
      <c r="D1229" t="s">
        <v>6820</v>
      </c>
      <c r="E1229" t="s">
        <v>69</v>
      </c>
      <c r="F1229" s="48" t="s">
        <v>6821</v>
      </c>
      <c r="G1229" s="25" t="s">
        <v>1790</v>
      </c>
      <c r="H1229" t="s">
        <v>1980</v>
      </c>
      <c r="I1229" t="s">
        <v>564</v>
      </c>
      <c r="J1229" s="25" t="s">
        <v>74</v>
      </c>
      <c r="K1229" t="s">
        <v>75</v>
      </c>
      <c r="L1229" t="s">
        <v>1952</v>
      </c>
      <c r="M1229" t="s">
        <v>6822</v>
      </c>
      <c r="N1229" t="s">
        <v>6823</v>
      </c>
      <c r="O1229" t="s">
        <v>78</v>
      </c>
      <c r="P1229">
        <v>76</v>
      </c>
      <c r="Q1229">
        <v>53</v>
      </c>
      <c r="R1229">
        <v>77</v>
      </c>
      <c r="S1229" t="s">
        <v>116</v>
      </c>
      <c r="T1229">
        <v>13.851800000000001</v>
      </c>
      <c r="U1229">
        <v>21168.534</v>
      </c>
      <c r="V1229" t="s">
        <v>6599</v>
      </c>
      <c r="X1229" t="s">
        <v>6586</v>
      </c>
      <c r="Y1229" t="s">
        <v>591</v>
      </c>
      <c r="Z1229" s="25" t="s">
        <v>583</v>
      </c>
      <c r="AA1229" t="s">
        <v>1965</v>
      </c>
      <c r="AI1229" s="18">
        <v>43770</v>
      </c>
      <c r="AK1229" s="18">
        <v>45645</v>
      </c>
    </row>
    <row r="1230" spans="1:43" hidden="1" outlineLevel="1" x14ac:dyDescent="0.3">
      <c r="A1230" s="25">
        <v>1226</v>
      </c>
      <c r="B1230" s="25" t="s">
        <v>66</v>
      </c>
      <c r="C1230" t="s">
        <v>67</v>
      </c>
      <c r="D1230" t="s">
        <v>6824</v>
      </c>
      <c r="E1230" t="s">
        <v>69</v>
      </c>
      <c r="F1230" s="48" t="s">
        <v>6825</v>
      </c>
      <c r="G1230" s="25" t="s">
        <v>1790</v>
      </c>
      <c r="H1230" t="s">
        <v>1980</v>
      </c>
      <c r="I1230" t="s">
        <v>564</v>
      </c>
      <c r="J1230" s="25" t="s">
        <v>74</v>
      </c>
      <c r="K1230" t="s">
        <v>75</v>
      </c>
      <c r="L1230" t="s">
        <v>1952</v>
      </c>
      <c r="M1230" t="s">
        <v>6826</v>
      </c>
      <c r="N1230" t="s">
        <v>6827</v>
      </c>
      <c r="O1230" t="s">
        <v>78</v>
      </c>
      <c r="P1230">
        <v>21</v>
      </c>
      <c r="Q1230">
        <v>0</v>
      </c>
      <c r="R1230">
        <v>0</v>
      </c>
      <c r="S1230" t="s">
        <v>79</v>
      </c>
      <c r="T1230">
        <v>166.30699999999999</v>
      </c>
      <c r="U1230">
        <v>25825.82</v>
      </c>
      <c r="V1230" t="s">
        <v>6599</v>
      </c>
      <c r="X1230" t="s">
        <v>6586</v>
      </c>
      <c r="Y1230" t="s">
        <v>591</v>
      </c>
      <c r="Z1230" s="25" t="s">
        <v>583</v>
      </c>
      <c r="AA1230" t="s">
        <v>1965</v>
      </c>
      <c r="AI1230" s="18">
        <v>40915</v>
      </c>
      <c r="AJ1230" s="18">
        <v>45754</v>
      </c>
      <c r="AL1230">
        <v>-4</v>
      </c>
      <c r="AM1230">
        <v>1</v>
      </c>
    </row>
    <row r="1231" spans="1:43" hidden="1" outlineLevel="1" x14ac:dyDescent="0.3">
      <c r="A1231" s="25">
        <v>1227</v>
      </c>
      <c r="B1231" s="25" t="s">
        <v>66</v>
      </c>
      <c r="C1231" t="s">
        <v>67</v>
      </c>
      <c r="D1231" t="s">
        <v>4188</v>
      </c>
      <c r="E1231" t="s">
        <v>69</v>
      </c>
      <c r="F1231" s="48" t="s">
        <v>6828</v>
      </c>
      <c r="G1231" s="25" t="s">
        <v>1790</v>
      </c>
      <c r="H1231" t="s">
        <v>1980</v>
      </c>
      <c r="I1231" t="s">
        <v>564</v>
      </c>
      <c r="J1231" s="25" t="s">
        <v>74</v>
      </c>
      <c r="K1231" t="s">
        <v>75</v>
      </c>
      <c r="L1231" t="s">
        <v>1952</v>
      </c>
      <c r="M1231" t="s">
        <v>6829</v>
      </c>
      <c r="N1231" t="s">
        <v>6830</v>
      </c>
      <c r="O1231" t="s">
        <v>78</v>
      </c>
      <c r="P1231">
        <v>19</v>
      </c>
      <c r="Q1231">
        <v>13</v>
      </c>
      <c r="R1231">
        <v>25</v>
      </c>
      <c r="S1231" t="s">
        <v>79</v>
      </c>
      <c r="T1231">
        <v>175.8732</v>
      </c>
      <c r="U1231">
        <v>27311.35</v>
      </c>
      <c r="V1231" t="s">
        <v>6599</v>
      </c>
      <c r="X1231" t="s">
        <v>6586</v>
      </c>
      <c r="Y1231" t="s">
        <v>591</v>
      </c>
      <c r="Z1231" s="25" t="s">
        <v>583</v>
      </c>
      <c r="AA1231" t="s">
        <v>1965</v>
      </c>
      <c r="AI1231" s="18">
        <v>40915</v>
      </c>
      <c r="AJ1231" s="18">
        <v>43528</v>
      </c>
    </row>
    <row r="1232" spans="1:43" hidden="1" outlineLevel="1" x14ac:dyDescent="0.3">
      <c r="A1232" s="25">
        <v>1228</v>
      </c>
      <c r="B1232" s="25" t="s">
        <v>66</v>
      </c>
      <c r="C1232" t="s">
        <v>67</v>
      </c>
      <c r="D1232" t="s">
        <v>6831</v>
      </c>
      <c r="E1232" t="s">
        <v>69</v>
      </c>
      <c r="F1232" s="48" t="s">
        <v>6832</v>
      </c>
      <c r="G1232" s="25" t="s">
        <v>1790</v>
      </c>
      <c r="H1232" t="s">
        <v>1980</v>
      </c>
      <c r="I1232" t="s">
        <v>564</v>
      </c>
      <c r="J1232" s="25" t="s">
        <v>74</v>
      </c>
      <c r="K1232" t="s">
        <v>75</v>
      </c>
      <c r="L1232" t="s">
        <v>1952</v>
      </c>
      <c r="M1232" t="s">
        <v>6833</v>
      </c>
      <c r="N1232" t="s">
        <v>6834</v>
      </c>
      <c r="O1232" t="s">
        <v>78</v>
      </c>
      <c r="P1232">
        <v>15</v>
      </c>
      <c r="Q1232">
        <v>0</v>
      </c>
      <c r="R1232">
        <v>0</v>
      </c>
      <c r="S1232" t="s">
        <v>79</v>
      </c>
      <c r="T1232">
        <v>1.3947000000000001</v>
      </c>
      <c r="U1232">
        <v>428.88</v>
      </c>
      <c r="V1232" t="s">
        <v>6599</v>
      </c>
      <c r="X1232" t="s">
        <v>6586</v>
      </c>
      <c r="Y1232" t="s">
        <v>591</v>
      </c>
      <c r="Z1232" s="25" t="s">
        <v>583</v>
      </c>
      <c r="AA1232" t="s">
        <v>1965</v>
      </c>
      <c r="AI1232" s="18">
        <v>40915</v>
      </c>
      <c r="AJ1232" s="18">
        <v>45827</v>
      </c>
      <c r="AL1232">
        <v>-6</v>
      </c>
      <c r="AM1232">
        <v>1</v>
      </c>
    </row>
    <row r="1233" spans="1:43" hidden="1" outlineLevel="1" x14ac:dyDescent="0.3">
      <c r="A1233" s="25">
        <v>1229</v>
      </c>
      <c r="B1233" s="25" t="s">
        <v>66</v>
      </c>
      <c r="C1233" t="s">
        <v>67</v>
      </c>
      <c r="D1233" t="s">
        <v>6835</v>
      </c>
      <c r="E1233" t="s">
        <v>69</v>
      </c>
      <c r="F1233" s="48" t="s">
        <v>6836</v>
      </c>
      <c r="G1233" s="25" t="s">
        <v>1790</v>
      </c>
      <c r="H1233" t="s">
        <v>1980</v>
      </c>
      <c r="I1233" t="s">
        <v>564</v>
      </c>
      <c r="J1233" s="25" t="s">
        <v>74</v>
      </c>
      <c r="K1233" t="s">
        <v>75</v>
      </c>
      <c r="L1233" t="s">
        <v>1952</v>
      </c>
      <c r="M1233" t="s">
        <v>6837</v>
      </c>
      <c r="N1233" t="s">
        <v>6838</v>
      </c>
      <c r="O1233" t="s">
        <v>78</v>
      </c>
      <c r="P1233">
        <v>6</v>
      </c>
      <c r="Q1233">
        <v>0</v>
      </c>
      <c r="R1233">
        <v>0</v>
      </c>
      <c r="S1233" t="s">
        <v>79</v>
      </c>
      <c r="T1233">
        <v>3.4523000000000001</v>
      </c>
      <c r="U1233">
        <v>536.1</v>
      </c>
      <c r="V1233" t="s">
        <v>6599</v>
      </c>
      <c r="X1233" t="s">
        <v>6586</v>
      </c>
      <c r="Y1233" t="s">
        <v>591</v>
      </c>
      <c r="Z1233" s="25" t="s">
        <v>583</v>
      </c>
      <c r="AA1233" t="s">
        <v>1965</v>
      </c>
      <c r="AI1233" s="18">
        <v>40915</v>
      </c>
      <c r="AJ1233" s="18">
        <v>45851</v>
      </c>
      <c r="AL1233">
        <v>-1</v>
      </c>
      <c r="AM1233">
        <v>1</v>
      </c>
      <c r="AP1233">
        <v>-8</v>
      </c>
      <c r="AQ1233">
        <v>2</v>
      </c>
    </row>
    <row r="1234" spans="1:43" hidden="1" outlineLevel="1" x14ac:dyDescent="0.3">
      <c r="A1234" s="25">
        <v>1230</v>
      </c>
      <c r="B1234" s="25" t="s">
        <v>66</v>
      </c>
      <c r="C1234" t="s">
        <v>67</v>
      </c>
      <c r="D1234" t="s">
        <v>6807</v>
      </c>
      <c r="E1234" t="s">
        <v>69</v>
      </c>
      <c r="F1234" s="48" t="s">
        <v>6839</v>
      </c>
      <c r="G1234" s="25" t="s">
        <v>1790</v>
      </c>
      <c r="H1234" t="s">
        <v>1980</v>
      </c>
      <c r="I1234" t="s">
        <v>564</v>
      </c>
      <c r="J1234" s="25" t="s">
        <v>74</v>
      </c>
      <c r="K1234" t="s">
        <v>75</v>
      </c>
      <c r="L1234" t="s">
        <v>1952</v>
      </c>
      <c r="M1234" t="s">
        <v>6840</v>
      </c>
      <c r="N1234" t="s">
        <v>6841</v>
      </c>
      <c r="O1234" t="s">
        <v>78</v>
      </c>
      <c r="P1234">
        <v>20</v>
      </c>
      <c r="Q1234">
        <v>0</v>
      </c>
      <c r="R1234">
        <v>0</v>
      </c>
      <c r="S1234" t="s">
        <v>79</v>
      </c>
      <c r="T1234">
        <v>57.777200000000001</v>
      </c>
      <c r="U1234">
        <v>8972.2199999999993</v>
      </c>
      <c r="V1234" t="s">
        <v>6599</v>
      </c>
      <c r="X1234" t="s">
        <v>6586</v>
      </c>
      <c r="Y1234" t="s">
        <v>591</v>
      </c>
      <c r="Z1234" s="25" t="s">
        <v>583</v>
      </c>
      <c r="AA1234" t="s">
        <v>1965</v>
      </c>
      <c r="AI1234" s="18">
        <v>40915</v>
      </c>
      <c r="AJ1234" s="18">
        <v>45192</v>
      </c>
      <c r="AP1234">
        <v>-2</v>
      </c>
      <c r="AQ1234">
        <v>1</v>
      </c>
    </row>
    <row r="1235" spans="1:43" hidden="1" outlineLevel="1" x14ac:dyDescent="0.3">
      <c r="A1235" s="25">
        <v>1231</v>
      </c>
      <c r="B1235" s="25" t="s">
        <v>66</v>
      </c>
      <c r="C1235" t="s">
        <v>67</v>
      </c>
      <c r="D1235" t="s">
        <v>6842</v>
      </c>
      <c r="E1235" t="s">
        <v>69</v>
      </c>
      <c r="F1235" s="48" t="s">
        <v>6843</v>
      </c>
      <c r="G1235" s="25" t="s">
        <v>1790</v>
      </c>
      <c r="H1235" t="s">
        <v>1980</v>
      </c>
      <c r="I1235" t="s">
        <v>564</v>
      </c>
      <c r="J1235" s="25" t="s">
        <v>74</v>
      </c>
      <c r="K1235" t="s">
        <v>75</v>
      </c>
      <c r="L1235" t="s">
        <v>1952</v>
      </c>
      <c r="M1235" t="s">
        <v>6840</v>
      </c>
      <c r="N1235" t="s">
        <v>6844</v>
      </c>
      <c r="O1235" t="s">
        <v>78</v>
      </c>
      <c r="P1235">
        <v>25</v>
      </c>
      <c r="Q1235">
        <v>13</v>
      </c>
      <c r="R1235">
        <v>25</v>
      </c>
      <c r="S1235" t="s">
        <v>79</v>
      </c>
      <c r="T1235">
        <v>57.777200000000001</v>
      </c>
      <c r="U1235">
        <v>8972.2199999999993</v>
      </c>
      <c r="V1235" t="s">
        <v>6599</v>
      </c>
      <c r="X1235" t="s">
        <v>6586</v>
      </c>
      <c r="Y1235" t="s">
        <v>591</v>
      </c>
      <c r="Z1235" s="25" t="s">
        <v>583</v>
      </c>
      <c r="AA1235" t="s">
        <v>1965</v>
      </c>
      <c r="AI1235" s="18">
        <v>40915</v>
      </c>
      <c r="AJ1235" s="18">
        <v>43322</v>
      </c>
    </row>
    <row r="1236" spans="1:43" hidden="1" outlineLevel="1" x14ac:dyDescent="0.3">
      <c r="A1236" s="25">
        <v>1232</v>
      </c>
      <c r="B1236" s="25" t="s">
        <v>66</v>
      </c>
      <c r="C1236" t="s">
        <v>67</v>
      </c>
      <c r="D1236" t="s">
        <v>6835</v>
      </c>
      <c r="E1236" t="s">
        <v>69</v>
      </c>
      <c r="F1236" s="48" t="s">
        <v>6845</v>
      </c>
      <c r="G1236" s="25" t="s">
        <v>1790</v>
      </c>
      <c r="H1236" t="s">
        <v>1980</v>
      </c>
      <c r="I1236" t="s">
        <v>564</v>
      </c>
      <c r="J1236" s="25" t="s">
        <v>74</v>
      </c>
      <c r="K1236" t="s">
        <v>75</v>
      </c>
      <c r="L1236" t="s">
        <v>1952</v>
      </c>
      <c r="M1236" t="s">
        <v>6846</v>
      </c>
      <c r="N1236" t="s">
        <v>6847</v>
      </c>
      <c r="O1236" t="s">
        <v>78</v>
      </c>
      <c r="P1236">
        <v>16</v>
      </c>
      <c r="Q1236">
        <v>17</v>
      </c>
      <c r="R1236">
        <v>25</v>
      </c>
      <c r="S1236" t="s">
        <v>79</v>
      </c>
      <c r="T1236">
        <v>4.0926999999999998</v>
      </c>
      <c r="U1236">
        <v>635.54999999999995</v>
      </c>
      <c r="V1236" t="s">
        <v>6599</v>
      </c>
      <c r="X1236" t="s">
        <v>6586</v>
      </c>
      <c r="Y1236" t="s">
        <v>591</v>
      </c>
      <c r="Z1236" s="25" t="s">
        <v>583</v>
      </c>
      <c r="AA1236" t="s">
        <v>1965</v>
      </c>
      <c r="AI1236" s="18">
        <v>40915</v>
      </c>
      <c r="AJ1236" s="18">
        <v>45525</v>
      </c>
      <c r="AN1236">
        <v>-2</v>
      </c>
      <c r="AO1236">
        <v>1</v>
      </c>
      <c r="AP1236">
        <v>-3</v>
      </c>
      <c r="AQ1236">
        <v>2</v>
      </c>
    </row>
    <row r="1237" spans="1:43" hidden="1" outlineLevel="1" x14ac:dyDescent="0.3">
      <c r="A1237" s="25">
        <v>1233</v>
      </c>
      <c r="B1237" s="25" t="s">
        <v>66</v>
      </c>
      <c r="C1237" t="s">
        <v>67</v>
      </c>
      <c r="D1237" t="s">
        <v>6848</v>
      </c>
      <c r="E1237" t="s">
        <v>69</v>
      </c>
      <c r="F1237" s="48" t="s">
        <v>6849</v>
      </c>
      <c r="G1237" s="25" t="s">
        <v>1790</v>
      </c>
      <c r="H1237" t="s">
        <v>1980</v>
      </c>
      <c r="I1237" t="s">
        <v>564</v>
      </c>
      <c r="J1237" s="25" t="s">
        <v>74</v>
      </c>
      <c r="K1237" t="s">
        <v>75</v>
      </c>
      <c r="L1237" t="s">
        <v>1952</v>
      </c>
      <c r="M1237" t="s">
        <v>6850</v>
      </c>
      <c r="N1237" t="s">
        <v>6851</v>
      </c>
      <c r="O1237" t="s">
        <v>78</v>
      </c>
      <c r="P1237">
        <v>2</v>
      </c>
      <c r="Q1237">
        <v>0</v>
      </c>
      <c r="R1237">
        <v>0</v>
      </c>
      <c r="S1237" t="s">
        <v>79</v>
      </c>
      <c r="T1237">
        <v>16.358799999999999</v>
      </c>
      <c r="U1237">
        <v>3201.1410000000001</v>
      </c>
      <c r="V1237" t="s">
        <v>6599</v>
      </c>
      <c r="X1237" t="s">
        <v>6586</v>
      </c>
      <c r="Y1237" t="s">
        <v>591</v>
      </c>
      <c r="Z1237" s="25" t="s">
        <v>583</v>
      </c>
      <c r="AA1237" t="s">
        <v>1965</v>
      </c>
      <c r="AI1237" s="18">
        <v>40915</v>
      </c>
      <c r="AJ1237" s="18">
        <v>45840</v>
      </c>
      <c r="AK1237" s="18">
        <v>42342</v>
      </c>
      <c r="AL1237">
        <v>-2</v>
      </c>
      <c r="AM1237">
        <v>1</v>
      </c>
    </row>
    <row r="1238" spans="1:43" hidden="1" outlineLevel="1" x14ac:dyDescent="0.3">
      <c r="A1238" s="25">
        <v>1234</v>
      </c>
      <c r="B1238" s="25" t="s">
        <v>112</v>
      </c>
      <c r="C1238" t="s">
        <v>67</v>
      </c>
      <c r="D1238" t="s">
        <v>6775</v>
      </c>
      <c r="E1238" t="s">
        <v>69</v>
      </c>
      <c r="F1238" s="48" t="s">
        <v>6852</v>
      </c>
      <c r="G1238" s="25" t="s">
        <v>1790</v>
      </c>
      <c r="H1238" t="s">
        <v>1980</v>
      </c>
      <c r="I1238" t="s">
        <v>564</v>
      </c>
      <c r="J1238" s="25" t="s">
        <v>74</v>
      </c>
      <c r="K1238" t="s">
        <v>75</v>
      </c>
      <c r="L1238" t="s">
        <v>1952</v>
      </c>
      <c r="M1238" t="s">
        <v>6853</v>
      </c>
      <c r="N1238" t="s">
        <v>6854</v>
      </c>
      <c r="O1238" t="s">
        <v>78</v>
      </c>
      <c r="P1238">
        <v>2</v>
      </c>
      <c r="Q1238">
        <v>6</v>
      </c>
      <c r="R1238">
        <v>9</v>
      </c>
      <c r="S1238" t="s">
        <v>116</v>
      </c>
      <c r="T1238">
        <v>203.09</v>
      </c>
      <c r="U1238">
        <v>304084.62609999999</v>
      </c>
      <c r="V1238" t="s">
        <v>6599</v>
      </c>
      <c r="X1238" t="s">
        <v>6586</v>
      </c>
      <c r="Y1238" t="s">
        <v>591</v>
      </c>
      <c r="Z1238" s="25" t="s">
        <v>583</v>
      </c>
      <c r="AA1238" t="s">
        <v>1965</v>
      </c>
      <c r="AI1238" s="18">
        <v>43770</v>
      </c>
      <c r="AJ1238" s="18">
        <v>45771</v>
      </c>
      <c r="AK1238" s="18">
        <v>45940</v>
      </c>
      <c r="AL1238">
        <v>-2</v>
      </c>
      <c r="AM1238">
        <v>1</v>
      </c>
      <c r="AN1238">
        <v>-25</v>
      </c>
      <c r="AO1238">
        <v>6</v>
      </c>
    </row>
    <row r="1239" spans="1:43" hidden="1" outlineLevel="1" x14ac:dyDescent="0.3">
      <c r="A1239" s="25">
        <v>1235</v>
      </c>
      <c r="B1239" s="25" t="s">
        <v>66</v>
      </c>
      <c r="C1239" t="s">
        <v>67</v>
      </c>
      <c r="D1239" t="s">
        <v>6848</v>
      </c>
      <c r="E1239" t="s">
        <v>69</v>
      </c>
      <c r="F1239" s="48" t="s">
        <v>6855</v>
      </c>
      <c r="G1239" s="25" t="s">
        <v>1790</v>
      </c>
      <c r="H1239" t="s">
        <v>1980</v>
      </c>
      <c r="I1239" t="s">
        <v>564</v>
      </c>
      <c r="J1239" s="25" t="s">
        <v>74</v>
      </c>
      <c r="K1239" t="s">
        <v>75</v>
      </c>
      <c r="L1239" t="s">
        <v>1952</v>
      </c>
      <c r="M1239" t="s">
        <v>6856</v>
      </c>
      <c r="N1239" t="s">
        <v>6857</v>
      </c>
      <c r="O1239" t="s">
        <v>78</v>
      </c>
      <c r="P1239">
        <v>12</v>
      </c>
      <c r="Q1239">
        <v>13</v>
      </c>
      <c r="R1239">
        <v>25</v>
      </c>
      <c r="S1239" t="s">
        <v>79</v>
      </c>
      <c r="T1239">
        <v>2.8218000000000001</v>
      </c>
      <c r="U1239">
        <v>438.2</v>
      </c>
      <c r="V1239" t="s">
        <v>6599</v>
      </c>
      <c r="X1239" t="s">
        <v>6586</v>
      </c>
      <c r="Y1239" t="s">
        <v>591</v>
      </c>
      <c r="Z1239" s="25" t="s">
        <v>583</v>
      </c>
      <c r="AA1239" t="s">
        <v>1965</v>
      </c>
      <c r="AI1239" s="18">
        <v>40915</v>
      </c>
      <c r="AJ1239" s="18">
        <v>45449</v>
      </c>
      <c r="AN1239">
        <v>-4</v>
      </c>
      <c r="AO1239">
        <v>1</v>
      </c>
      <c r="AP1239">
        <v>-2</v>
      </c>
      <c r="AQ1239">
        <v>1</v>
      </c>
    </row>
    <row r="1240" spans="1:43" hidden="1" outlineLevel="1" x14ac:dyDescent="0.3">
      <c r="A1240" s="25">
        <v>1236</v>
      </c>
      <c r="B1240" s="25" t="s">
        <v>66</v>
      </c>
      <c r="C1240" t="s">
        <v>67</v>
      </c>
      <c r="D1240" t="s">
        <v>6835</v>
      </c>
      <c r="E1240" t="s">
        <v>69</v>
      </c>
      <c r="F1240" s="48" t="s">
        <v>6858</v>
      </c>
      <c r="G1240" s="25" t="s">
        <v>1790</v>
      </c>
      <c r="H1240" t="s">
        <v>1980</v>
      </c>
      <c r="I1240" t="s">
        <v>564</v>
      </c>
      <c r="J1240" s="25" t="s">
        <v>74</v>
      </c>
      <c r="K1240" t="s">
        <v>75</v>
      </c>
      <c r="L1240" t="s">
        <v>1952</v>
      </c>
      <c r="M1240" t="s">
        <v>6837</v>
      </c>
      <c r="N1240" t="s">
        <v>6859</v>
      </c>
      <c r="O1240" t="s">
        <v>78</v>
      </c>
      <c r="P1240">
        <v>18</v>
      </c>
      <c r="Q1240">
        <v>12</v>
      </c>
      <c r="R1240">
        <v>24</v>
      </c>
      <c r="S1240" t="s">
        <v>79</v>
      </c>
      <c r="T1240">
        <v>4.4028999999999998</v>
      </c>
      <c r="U1240">
        <v>683.72</v>
      </c>
      <c r="V1240" t="s">
        <v>6599</v>
      </c>
      <c r="X1240" t="s">
        <v>6586</v>
      </c>
      <c r="Y1240" t="s">
        <v>591</v>
      </c>
      <c r="Z1240" s="25" t="s">
        <v>583</v>
      </c>
      <c r="AA1240" t="s">
        <v>1965</v>
      </c>
      <c r="AB1240" t="s">
        <v>6860</v>
      </c>
      <c r="AI1240" s="18">
        <v>40915</v>
      </c>
      <c r="AJ1240" s="18">
        <v>44904</v>
      </c>
    </row>
    <row r="1241" spans="1:43" hidden="1" outlineLevel="1" x14ac:dyDescent="0.3">
      <c r="A1241" s="25">
        <v>1237</v>
      </c>
      <c r="B1241" s="25" t="s">
        <v>66</v>
      </c>
      <c r="C1241" t="s">
        <v>67</v>
      </c>
      <c r="D1241" t="s">
        <v>6820</v>
      </c>
      <c r="E1241" t="s">
        <v>69</v>
      </c>
      <c r="F1241" s="48" t="s">
        <v>6861</v>
      </c>
      <c r="G1241" s="25" t="s">
        <v>1790</v>
      </c>
      <c r="H1241" t="s">
        <v>1980</v>
      </c>
      <c r="I1241" t="s">
        <v>564</v>
      </c>
      <c r="J1241" s="25" t="s">
        <v>74</v>
      </c>
      <c r="K1241" t="s">
        <v>75</v>
      </c>
      <c r="L1241" t="s">
        <v>1952</v>
      </c>
      <c r="M1241" t="s">
        <v>6862</v>
      </c>
      <c r="N1241" t="s">
        <v>6863</v>
      </c>
      <c r="O1241" t="s">
        <v>78</v>
      </c>
      <c r="P1241">
        <v>11</v>
      </c>
      <c r="Q1241">
        <v>0</v>
      </c>
      <c r="R1241">
        <v>0</v>
      </c>
      <c r="S1241" t="s">
        <v>79</v>
      </c>
      <c r="T1241">
        <v>18.2517</v>
      </c>
      <c r="U1241">
        <v>2834.31</v>
      </c>
      <c r="V1241" t="s">
        <v>6599</v>
      </c>
      <c r="X1241" t="s">
        <v>6586</v>
      </c>
      <c r="Y1241" t="s">
        <v>591</v>
      </c>
      <c r="Z1241" s="25" t="s">
        <v>583</v>
      </c>
      <c r="AA1241" t="s">
        <v>1965</v>
      </c>
      <c r="AI1241" s="18">
        <v>40915</v>
      </c>
      <c r="AJ1241" s="18">
        <v>45192</v>
      </c>
      <c r="AP1241">
        <v>-3</v>
      </c>
      <c r="AQ1241">
        <v>1</v>
      </c>
    </row>
    <row r="1242" spans="1:43" hidden="1" outlineLevel="1" x14ac:dyDescent="0.3">
      <c r="A1242" s="25">
        <v>1238</v>
      </c>
      <c r="B1242" s="25" t="s">
        <v>66</v>
      </c>
      <c r="C1242" t="s">
        <v>67</v>
      </c>
      <c r="D1242" t="s">
        <v>6864</v>
      </c>
      <c r="E1242" t="s">
        <v>69</v>
      </c>
      <c r="F1242" s="48" t="s">
        <v>6865</v>
      </c>
      <c r="G1242" s="25" t="s">
        <v>1790</v>
      </c>
      <c r="H1242" t="s">
        <v>1980</v>
      </c>
      <c r="I1242" t="s">
        <v>564</v>
      </c>
      <c r="J1242" s="25" t="s">
        <v>74</v>
      </c>
      <c r="K1242" t="s">
        <v>75</v>
      </c>
      <c r="L1242" t="s">
        <v>1952</v>
      </c>
      <c r="M1242" t="s">
        <v>6850</v>
      </c>
      <c r="N1242" t="s">
        <v>6866</v>
      </c>
      <c r="O1242" t="s">
        <v>78</v>
      </c>
      <c r="P1242">
        <v>1</v>
      </c>
      <c r="Q1242">
        <v>0</v>
      </c>
      <c r="R1242">
        <v>0</v>
      </c>
      <c r="S1242" t="s">
        <v>79</v>
      </c>
      <c r="T1242">
        <v>7.1798000000000002</v>
      </c>
      <c r="U1242">
        <v>1817.1587999999999</v>
      </c>
      <c r="V1242" t="s">
        <v>6599</v>
      </c>
      <c r="X1242" t="s">
        <v>6586</v>
      </c>
      <c r="Y1242" t="s">
        <v>591</v>
      </c>
      <c r="Z1242" s="25" t="s">
        <v>583</v>
      </c>
      <c r="AA1242" t="s">
        <v>1965</v>
      </c>
      <c r="AH1242" t="s">
        <v>6867</v>
      </c>
      <c r="AI1242" s="18">
        <v>40915</v>
      </c>
      <c r="AJ1242" s="18">
        <v>44493</v>
      </c>
      <c r="AK1242" s="18">
        <v>42506</v>
      </c>
    </row>
    <row r="1243" spans="1:43" hidden="1" outlineLevel="1" x14ac:dyDescent="0.3">
      <c r="A1243" s="25">
        <v>1239</v>
      </c>
      <c r="B1243" s="25" t="s">
        <v>112</v>
      </c>
      <c r="C1243" t="s">
        <v>67</v>
      </c>
      <c r="D1243" t="s">
        <v>6831</v>
      </c>
      <c r="E1243" t="s">
        <v>69</v>
      </c>
      <c r="F1243" s="48" t="s">
        <v>6868</v>
      </c>
      <c r="G1243" s="25" t="s">
        <v>1790</v>
      </c>
      <c r="H1243" t="s">
        <v>1980</v>
      </c>
      <c r="I1243" t="s">
        <v>564</v>
      </c>
      <c r="J1243" s="25" t="s">
        <v>74</v>
      </c>
      <c r="K1243" t="s">
        <v>75</v>
      </c>
      <c r="L1243" t="s">
        <v>1952</v>
      </c>
      <c r="M1243" t="s">
        <v>6853</v>
      </c>
      <c r="N1243" t="s">
        <v>6869</v>
      </c>
      <c r="O1243" t="s">
        <v>78</v>
      </c>
      <c r="P1243">
        <v>6</v>
      </c>
      <c r="Q1243">
        <v>5</v>
      </c>
      <c r="R1243">
        <v>8</v>
      </c>
      <c r="S1243" t="s">
        <v>116</v>
      </c>
      <c r="T1243">
        <v>29.181999999999999</v>
      </c>
      <c r="U1243">
        <v>43820.835500000001</v>
      </c>
      <c r="V1243" t="s">
        <v>6599</v>
      </c>
      <c r="X1243" t="s">
        <v>6586</v>
      </c>
      <c r="Y1243" t="s">
        <v>591</v>
      </c>
      <c r="Z1243" s="25" t="s">
        <v>583</v>
      </c>
      <c r="AA1243" t="s">
        <v>1965</v>
      </c>
      <c r="AI1243" s="18">
        <v>43770</v>
      </c>
      <c r="AJ1243" s="18">
        <v>46022</v>
      </c>
      <c r="AK1243" s="18">
        <v>45575</v>
      </c>
      <c r="AL1243">
        <v>-19</v>
      </c>
      <c r="AM1243">
        <v>4</v>
      </c>
      <c r="AN1243">
        <v>-22</v>
      </c>
      <c r="AO1243">
        <v>3</v>
      </c>
    </row>
    <row r="1244" spans="1:43" hidden="1" outlineLevel="1" x14ac:dyDescent="0.3">
      <c r="A1244" s="25">
        <v>1240</v>
      </c>
      <c r="B1244" s="25" t="s">
        <v>66</v>
      </c>
      <c r="C1244" t="s">
        <v>67</v>
      </c>
      <c r="D1244" t="s">
        <v>6848</v>
      </c>
      <c r="E1244" t="s">
        <v>69</v>
      </c>
      <c r="F1244" s="48" t="s">
        <v>6870</v>
      </c>
      <c r="G1244" s="25" t="s">
        <v>1790</v>
      </c>
      <c r="H1244" t="s">
        <v>1980</v>
      </c>
      <c r="I1244" t="s">
        <v>564</v>
      </c>
      <c r="J1244" s="25" t="s">
        <v>74</v>
      </c>
      <c r="K1244" t="s">
        <v>75</v>
      </c>
      <c r="L1244" t="s">
        <v>1952</v>
      </c>
      <c r="M1244" t="s">
        <v>6871</v>
      </c>
      <c r="N1244" t="s">
        <v>6872</v>
      </c>
      <c r="O1244" t="s">
        <v>78</v>
      </c>
      <c r="P1244">
        <v>1</v>
      </c>
      <c r="Q1244">
        <v>0</v>
      </c>
      <c r="R1244">
        <v>0</v>
      </c>
      <c r="S1244" t="s">
        <v>79</v>
      </c>
      <c r="T1244">
        <v>9.6376000000000008</v>
      </c>
      <c r="U1244">
        <v>1499.3104000000001</v>
      </c>
      <c r="V1244" t="s">
        <v>6599</v>
      </c>
      <c r="X1244" t="s">
        <v>6586</v>
      </c>
      <c r="Y1244" t="s">
        <v>591</v>
      </c>
      <c r="Z1244" s="25" t="s">
        <v>583</v>
      </c>
      <c r="AA1244" t="s">
        <v>1965</v>
      </c>
      <c r="AI1244" s="18">
        <v>40915</v>
      </c>
      <c r="AJ1244" s="18">
        <v>45425</v>
      </c>
      <c r="AN1244">
        <v>-10</v>
      </c>
      <c r="AO1244">
        <v>1</v>
      </c>
      <c r="AP1244">
        <v>-4</v>
      </c>
      <c r="AQ1244">
        <v>1</v>
      </c>
    </row>
    <row r="1245" spans="1:43" hidden="1" outlineLevel="1" x14ac:dyDescent="0.3">
      <c r="A1245" s="25">
        <v>1241</v>
      </c>
      <c r="B1245" s="25" t="s">
        <v>66</v>
      </c>
      <c r="C1245" t="s">
        <v>67</v>
      </c>
      <c r="D1245" t="s">
        <v>6848</v>
      </c>
      <c r="E1245" t="s">
        <v>69</v>
      </c>
      <c r="F1245" s="48" t="s">
        <v>6873</v>
      </c>
      <c r="G1245" s="25" t="s">
        <v>1790</v>
      </c>
      <c r="H1245" t="s">
        <v>1980</v>
      </c>
      <c r="I1245" t="s">
        <v>564</v>
      </c>
      <c r="J1245" s="25" t="s">
        <v>74</v>
      </c>
      <c r="K1245" t="s">
        <v>75</v>
      </c>
      <c r="L1245" t="s">
        <v>1952</v>
      </c>
      <c r="M1245" t="s">
        <v>6850</v>
      </c>
      <c r="N1245" t="s">
        <v>6874</v>
      </c>
      <c r="O1245" t="s">
        <v>78</v>
      </c>
      <c r="P1245">
        <v>10</v>
      </c>
      <c r="Q1245">
        <v>13</v>
      </c>
      <c r="R1245">
        <v>25</v>
      </c>
      <c r="S1245" t="s">
        <v>79</v>
      </c>
      <c r="T1245">
        <v>12.808199999999999</v>
      </c>
      <c r="U1245">
        <v>1988.99</v>
      </c>
      <c r="V1245" t="s">
        <v>6599</v>
      </c>
      <c r="X1245" t="s">
        <v>6586</v>
      </c>
      <c r="Y1245" t="s">
        <v>591</v>
      </c>
      <c r="Z1245" s="25" t="s">
        <v>583</v>
      </c>
      <c r="AA1245" t="s">
        <v>1965</v>
      </c>
      <c r="AB1245" t="s">
        <v>83</v>
      </c>
      <c r="AI1245" s="18">
        <v>40915</v>
      </c>
      <c r="AJ1245" s="18">
        <v>45451</v>
      </c>
      <c r="AN1245">
        <v>-6</v>
      </c>
      <c r="AO1245">
        <v>1</v>
      </c>
    </row>
    <row r="1246" spans="1:43" hidden="1" outlineLevel="1" x14ac:dyDescent="0.3">
      <c r="A1246" s="25">
        <v>1242</v>
      </c>
      <c r="B1246" s="25" t="s">
        <v>66</v>
      </c>
      <c r="C1246" t="s">
        <v>67</v>
      </c>
      <c r="D1246" t="s">
        <v>6848</v>
      </c>
      <c r="E1246" t="s">
        <v>69</v>
      </c>
      <c r="F1246" s="48" t="s">
        <v>6875</v>
      </c>
      <c r="G1246" s="25" t="s">
        <v>1790</v>
      </c>
      <c r="H1246" t="s">
        <v>1980</v>
      </c>
      <c r="I1246" t="s">
        <v>564</v>
      </c>
      <c r="J1246" s="25" t="s">
        <v>74</v>
      </c>
      <c r="K1246" t="s">
        <v>75</v>
      </c>
      <c r="L1246" t="s">
        <v>1952</v>
      </c>
      <c r="M1246" t="s">
        <v>6833</v>
      </c>
      <c r="N1246" t="s">
        <v>6876</v>
      </c>
      <c r="O1246" t="s">
        <v>78</v>
      </c>
      <c r="P1246">
        <v>21</v>
      </c>
      <c r="Q1246">
        <v>12</v>
      </c>
      <c r="R1246">
        <v>24</v>
      </c>
      <c r="S1246" t="s">
        <v>79</v>
      </c>
      <c r="T1246">
        <v>9.4360999999999997</v>
      </c>
      <c r="U1246">
        <v>1465.33</v>
      </c>
      <c r="V1246" t="s">
        <v>6599</v>
      </c>
      <c r="X1246" t="s">
        <v>6586</v>
      </c>
      <c r="Y1246" t="s">
        <v>591</v>
      </c>
      <c r="Z1246" s="25" t="s">
        <v>583</v>
      </c>
      <c r="AA1246" t="s">
        <v>1965</v>
      </c>
      <c r="AB1246" t="s">
        <v>1925</v>
      </c>
      <c r="AI1246" s="18">
        <v>40915</v>
      </c>
      <c r="AJ1246" s="18">
        <v>43741</v>
      </c>
    </row>
    <row r="1247" spans="1:43" hidden="1" outlineLevel="1" x14ac:dyDescent="0.3">
      <c r="A1247" s="25">
        <v>1243</v>
      </c>
      <c r="B1247" s="25" t="s">
        <v>66</v>
      </c>
      <c r="C1247" t="s">
        <v>67</v>
      </c>
      <c r="D1247" t="s">
        <v>6848</v>
      </c>
      <c r="E1247" t="s">
        <v>69</v>
      </c>
      <c r="F1247" s="48" t="s">
        <v>6877</v>
      </c>
      <c r="G1247" s="25" t="s">
        <v>1790</v>
      </c>
      <c r="H1247" t="s">
        <v>1980</v>
      </c>
      <c r="I1247" t="s">
        <v>564</v>
      </c>
      <c r="J1247" s="25" t="s">
        <v>74</v>
      </c>
      <c r="K1247" t="s">
        <v>75</v>
      </c>
      <c r="L1247" t="s">
        <v>1952</v>
      </c>
      <c r="M1247" t="s">
        <v>6856</v>
      </c>
      <c r="N1247" t="s">
        <v>6878</v>
      </c>
      <c r="O1247" t="s">
        <v>78</v>
      </c>
      <c r="P1247">
        <v>15</v>
      </c>
      <c r="Q1247">
        <v>0</v>
      </c>
      <c r="R1247">
        <v>0</v>
      </c>
      <c r="S1247" t="s">
        <v>79</v>
      </c>
      <c r="T1247">
        <v>9.9263999999999992</v>
      </c>
      <c r="U1247">
        <v>1541.47</v>
      </c>
      <c r="V1247" t="s">
        <v>6599</v>
      </c>
      <c r="X1247" t="s">
        <v>6586</v>
      </c>
      <c r="Y1247" t="s">
        <v>591</v>
      </c>
      <c r="Z1247" s="25" t="s">
        <v>583</v>
      </c>
      <c r="AA1247" t="s">
        <v>1965</v>
      </c>
      <c r="AI1247" s="18">
        <v>40915</v>
      </c>
      <c r="AJ1247" s="18">
        <v>42669</v>
      </c>
    </row>
    <row r="1248" spans="1:43" hidden="1" outlineLevel="1" x14ac:dyDescent="0.3">
      <c r="A1248" s="25">
        <v>1244</v>
      </c>
      <c r="B1248" s="25" t="s">
        <v>66</v>
      </c>
      <c r="C1248" t="s">
        <v>67</v>
      </c>
      <c r="D1248" t="s">
        <v>6848</v>
      </c>
      <c r="E1248" t="s">
        <v>69</v>
      </c>
      <c r="F1248" s="48" t="s">
        <v>6879</v>
      </c>
      <c r="G1248" s="25" t="s">
        <v>1790</v>
      </c>
      <c r="H1248" t="s">
        <v>1980</v>
      </c>
      <c r="I1248" t="s">
        <v>564</v>
      </c>
      <c r="J1248" s="25" t="s">
        <v>74</v>
      </c>
      <c r="K1248" t="s">
        <v>75</v>
      </c>
      <c r="L1248" t="s">
        <v>1952</v>
      </c>
      <c r="M1248" t="s">
        <v>6837</v>
      </c>
      <c r="N1248" t="s">
        <v>6880</v>
      </c>
      <c r="O1248" t="s">
        <v>78</v>
      </c>
      <c r="P1248">
        <v>25</v>
      </c>
      <c r="Q1248">
        <v>0</v>
      </c>
      <c r="R1248">
        <v>0</v>
      </c>
      <c r="S1248" t="s">
        <v>79</v>
      </c>
      <c r="T1248">
        <v>22.9848</v>
      </c>
      <c r="U1248">
        <v>3569.31</v>
      </c>
      <c r="V1248" t="s">
        <v>6599</v>
      </c>
      <c r="X1248" t="s">
        <v>6586</v>
      </c>
      <c r="Y1248" t="s">
        <v>591</v>
      </c>
      <c r="Z1248" s="25" t="s">
        <v>583</v>
      </c>
      <c r="AA1248" t="s">
        <v>1965</v>
      </c>
      <c r="AI1248" s="18">
        <v>40915</v>
      </c>
    </row>
    <row r="1249" spans="1:37" hidden="1" outlineLevel="1" x14ac:dyDescent="0.3">
      <c r="A1249" s="25">
        <v>1245</v>
      </c>
      <c r="B1249" s="25" t="s">
        <v>112</v>
      </c>
      <c r="C1249" t="s">
        <v>67</v>
      </c>
      <c r="D1249" t="s">
        <v>6881</v>
      </c>
      <c r="E1249" t="s">
        <v>69</v>
      </c>
      <c r="F1249" s="48" t="s">
        <v>6882</v>
      </c>
      <c r="G1249" s="25" t="s">
        <v>1790</v>
      </c>
      <c r="H1249" t="s">
        <v>1980</v>
      </c>
      <c r="I1249" t="s">
        <v>564</v>
      </c>
      <c r="J1249" s="25" t="s">
        <v>74</v>
      </c>
      <c r="K1249" t="s">
        <v>75</v>
      </c>
      <c r="L1249" t="s">
        <v>1952</v>
      </c>
      <c r="M1249" t="s">
        <v>6883</v>
      </c>
      <c r="N1249" t="s">
        <v>6884</v>
      </c>
      <c r="O1249" t="s">
        <v>78</v>
      </c>
      <c r="P1249">
        <v>6</v>
      </c>
      <c r="Q1249">
        <v>4</v>
      </c>
      <c r="R1249">
        <v>7</v>
      </c>
      <c r="S1249" t="s">
        <v>116</v>
      </c>
      <c r="T1249">
        <v>176.66929999999999</v>
      </c>
      <c r="U1249">
        <v>257758.88329999999</v>
      </c>
      <c r="V1249" t="s">
        <v>6599</v>
      </c>
      <c r="X1249" t="s">
        <v>6586</v>
      </c>
      <c r="Y1249" t="s">
        <v>591</v>
      </c>
      <c r="Z1249" s="25" t="s">
        <v>583</v>
      </c>
      <c r="AA1249" t="s">
        <v>1965</v>
      </c>
      <c r="AI1249" s="18">
        <v>43770</v>
      </c>
      <c r="AK1249" s="18">
        <v>45448</v>
      </c>
    </row>
    <row r="1250" spans="1:37" hidden="1" outlineLevel="1" x14ac:dyDescent="0.3">
      <c r="A1250" s="25">
        <v>1246</v>
      </c>
      <c r="B1250" s="25" t="s">
        <v>112</v>
      </c>
      <c r="C1250" t="s">
        <v>67</v>
      </c>
      <c r="D1250" t="s">
        <v>6741</v>
      </c>
      <c r="E1250" t="s">
        <v>69</v>
      </c>
      <c r="F1250" s="48" t="s">
        <v>6885</v>
      </c>
      <c r="G1250" s="25" t="s">
        <v>1790</v>
      </c>
      <c r="H1250" t="s">
        <v>1980</v>
      </c>
      <c r="I1250" t="s">
        <v>564</v>
      </c>
      <c r="J1250" s="25" t="s">
        <v>74</v>
      </c>
      <c r="K1250" t="s">
        <v>75</v>
      </c>
      <c r="L1250" t="s">
        <v>1952</v>
      </c>
      <c r="M1250" t="s">
        <v>6886</v>
      </c>
      <c r="N1250" t="s">
        <v>6887</v>
      </c>
      <c r="O1250" t="s">
        <v>78</v>
      </c>
      <c r="P1250">
        <v>7</v>
      </c>
      <c r="Q1250">
        <v>4</v>
      </c>
      <c r="R1250">
        <v>7</v>
      </c>
      <c r="S1250" t="s">
        <v>116</v>
      </c>
      <c r="T1250">
        <v>66.428600000000003</v>
      </c>
      <c r="U1250">
        <v>97140.514299999995</v>
      </c>
      <c r="V1250" t="s">
        <v>6599</v>
      </c>
      <c r="X1250" t="s">
        <v>6586</v>
      </c>
      <c r="Y1250" t="s">
        <v>591</v>
      </c>
      <c r="Z1250" s="25" t="s">
        <v>583</v>
      </c>
      <c r="AA1250" t="s">
        <v>1965</v>
      </c>
      <c r="AI1250" s="18">
        <v>43770</v>
      </c>
      <c r="AK1250" s="18">
        <v>45860</v>
      </c>
    </row>
    <row r="1251" spans="1:37" hidden="1" outlineLevel="1" x14ac:dyDescent="0.3">
      <c r="A1251" s="25">
        <v>1247</v>
      </c>
      <c r="B1251" s="25" t="s">
        <v>66</v>
      </c>
      <c r="C1251" t="s">
        <v>67</v>
      </c>
      <c r="D1251" t="s">
        <v>6888</v>
      </c>
      <c r="E1251" t="s">
        <v>69</v>
      </c>
      <c r="F1251" s="48" t="s">
        <v>6889</v>
      </c>
      <c r="G1251" s="25" t="s">
        <v>1790</v>
      </c>
      <c r="H1251" t="s">
        <v>1980</v>
      </c>
      <c r="I1251" t="s">
        <v>564</v>
      </c>
      <c r="J1251" s="25" t="s">
        <v>74</v>
      </c>
      <c r="K1251" t="s">
        <v>75</v>
      </c>
      <c r="L1251" t="s">
        <v>1952</v>
      </c>
      <c r="M1251" t="s">
        <v>6862</v>
      </c>
      <c r="N1251" t="s">
        <v>6890</v>
      </c>
      <c r="O1251" t="s">
        <v>78</v>
      </c>
      <c r="P1251">
        <v>23</v>
      </c>
      <c r="Q1251">
        <v>0</v>
      </c>
      <c r="R1251">
        <v>0</v>
      </c>
      <c r="S1251" t="s">
        <v>79</v>
      </c>
      <c r="T1251">
        <v>138.37899999999999</v>
      </c>
      <c r="U1251">
        <v>21488.880000000001</v>
      </c>
      <c r="V1251" t="s">
        <v>6599</v>
      </c>
      <c r="X1251" t="s">
        <v>6586</v>
      </c>
      <c r="Y1251" t="s">
        <v>591</v>
      </c>
      <c r="Z1251" s="25" t="s">
        <v>583</v>
      </c>
      <c r="AA1251" t="s">
        <v>1965</v>
      </c>
      <c r="AI1251" s="18">
        <v>40915</v>
      </c>
      <c r="AJ1251" s="18">
        <v>43301</v>
      </c>
    </row>
    <row r="1252" spans="1:37" hidden="1" outlineLevel="1" x14ac:dyDescent="0.3">
      <c r="A1252" s="25">
        <v>1248</v>
      </c>
      <c r="B1252" s="25" t="s">
        <v>66</v>
      </c>
      <c r="C1252" t="s">
        <v>67</v>
      </c>
      <c r="D1252" t="s">
        <v>6891</v>
      </c>
      <c r="E1252" t="s">
        <v>197</v>
      </c>
      <c r="F1252" s="48" t="s">
        <v>6892</v>
      </c>
      <c r="G1252" s="25" t="s">
        <v>1790</v>
      </c>
      <c r="H1252" t="s">
        <v>1980</v>
      </c>
      <c r="I1252" t="s">
        <v>564</v>
      </c>
      <c r="J1252" s="25" t="s">
        <v>74</v>
      </c>
      <c r="K1252" t="s">
        <v>75</v>
      </c>
      <c r="L1252" t="s">
        <v>1952</v>
      </c>
      <c r="M1252" t="s">
        <v>6893</v>
      </c>
      <c r="N1252" t="s">
        <v>6894</v>
      </c>
      <c r="O1252" t="s">
        <v>78</v>
      </c>
      <c r="P1252">
        <v>25</v>
      </c>
      <c r="Q1252">
        <v>0</v>
      </c>
      <c r="R1252">
        <v>0</v>
      </c>
      <c r="S1252" t="s">
        <v>79</v>
      </c>
      <c r="T1252">
        <v>351.84969999999998</v>
      </c>
      <c r="U1252">
        <v>54613.85</v>
      </c>
      <c r="V1252" t="s">
        <v>6599</v>
      </c>
      <c r="X1252" t="s">
        <v>6586</v>
      </c>
      <c r="Y1252" t="s">
        <v>591</v>
      </c>
      <c r="Z1252" s="25" t="s">
        <v>583</v>
      </c>
      <c r="AA1252" t="s">
        <v>1965</v>
      </c>
      <c r="AI1252" s="18">
        <v>40915</v>
      </c>
    </row>
    <row r="1253" spans="1:37" hidden="1" outlineLevel="1" x14ac:dyDescent="0.3">
      <c r="A1253" s="25">
        <v>1249</v>
      </c>
      <c r="B1253" s="25" t="s">
        <v>66</v>
      </c>
      <c r="C1253" t="s">
        <v>67</v>
      </c>
      <c r="D1253" t="s">
        <v>6801</v>
      </c>
      <c r="E1253" t="s">
        <v>69</v>
      </c>
      <c r="F1253" s="48" t="s">
        <v>6895</v>
      </c>
      <c r="G1253" s="25" t="s">
        <v>1790</v>
      </c>
      <c r="H1253" t="s">
        <v>1980</v>
      </c>
      <c r="I1253" t="s">
        <v>564</v>
      </c>
      <c r="J1253" s="25" t="s">
        <v>74</v>
      </c>
      <c r="K1253" t="s">
        <v>75</v>
      </c>
      <c r="L1253" t="s">
        <v>1952</v>
      </c>
      <c r="M1253" t="s">
        <v>6840</v>
      </c>
      <c r="N1253" t="s">
        <v>6896</v>
      </c>
      <c r="O1253" t="s">
        <v>78</v>
      </c>
      <c r="P1253">
        <v>21</v>
      </c>
      <c r="Q1253">
        <v>0</v>
      </c>
      <c r="R1253">
        <v>0</v>
      </c>
      <c r="S1253" t="s">
        <v>79</v>
      </c>
      <c r="T1253">
        <v>463.83850000000001</v>
      </c>
      <c r="U1253">
        <v>72029.48</v>
      </c>
      <c r="V1253" t="s">
        <v>6599</v>
      </c>
      <c r="X1253" t="s">
        <v>6586</v>
      </c>
      <c r="Y1253" t="s">
        <v>591</v>
      </c>
      <c r="Z1253" s="25" t="s">
        <v>583</v>
      </c>
      <c r="AA1253" t="s">
        <v>1965</v>
      </c>
      <c r="AI1253" s="18">
        <v>40915</v>
      </c>
      <c r="AJ1253" s="18">
        <v>41708</v>
      </c>
    </row>
    <row r="1254" spans="1:37" hidden="1" outlineLevel="1" x14ac:dyDescent="0.3">
      <c r="A1254" s="25">
        <v>1250</v>
      </c>
      <c r="B1254" s="25" t="s">
        <v>66</v>
      </c>
      <c r="C1254" t="s">
        <v>67</v>
      </c>
      <c r="D1254" t="s">
        <v>2586</v>
      </c>
      <c r="E1254" t="s">
        <v>69</v>
      </c>
      <c r="F1254" s="48" t="s">
        <v>6897</v>
      </c>
      <c r="G1254" s="25" t="s">
        <v>1790</v>
      </c>
      <c r="H1254" t="s">
        <v>1980</v>
      </c>
      <c r="I1254" t="s">
        <v>564</v>
      </c>
      <c r="J1254" s="25" t="s">
        <v>74</v>
      </c>
      <c r="K1254" t="s">
        <v>75</v>
      </c>
      <c r="L1254" t="s">
        <v>5154</v>
      </c>
      <c r="M1254" t="s">
        <v>6898</v>
      </c>
      <c r="N1254" t="s">
        <v>6899</v>
      </c>
      <c r="O1254" t="s">
        <v>540</v>
      </c>
      <c r="P1254">
        <v>18</v>
      </c>
      <c r="Q1254">
        <v>0</v>
      </c>
      <c r="R1254">
        <v>0</v>
      </c>
      <c r="S1254" t="s">
        <v>79</v>
      </c>
      <c r="T1254">
        <v>450.26100000000002</v>
      </c>
      <c r="U1254">
        <v>69880.5</v>
      </c>
      <c r="V1254" t="s">
        <v>3350</v>
      </c>
      <c r="Y1254" t="s">
        <v>1042</v>
      </c>
      <c r="Z1254" s="25" t="s">
        <v>583</v>
      </c>
      <c r="AD1254" t="s">
        <v>6900</v>
      </c>
      <c r="AI1254" s="18">
        <v>41257</v>
      </c>
    </row>
    <row r="1255" spans="1:37" hidden="1" outlineLevel="1" x14ac:dyDescent="0.3">
      <c r="A1255" s="25">
        <v>1251</v>
      </c>
      <c r="B1255" s="25" t="s">
        <v>66</v>
      </c>
      <c r="C1255" t="s">
        <v>67</v>
      </c>
      <c r="D1255" t="s">
        <v>2586</v>
      </c>
      <c r="E1255" t="s">
        <v>69</v>
      </c>
      <c r="F1255" s="48" t="s">
        <v>6901</v>
      </c>
      <c r="G1255" s="25" t="s">
        <v>1790</v>
      </c>
      <c r="H1255" t="s">
        <v>1980</v>
      </c>
      <c r="I1255" t="s">
        <v>564</v>
      </c>
      <c r="J1255" s="25" t="s">
        <v>74</v>
      </c>
      <c r="K1255" t="s">
        <v>75</v>
      </c>
      <c r="L1255" t="s">
        <v>5154</v>
      </c>
      <c r="M1255" t="s">
        <v>6902</v>
      </c>
      <c r="N1255" t="s">
        <v>6903</v>
      </c>
      <c r="O1255" t="s">
        <v>540</v>
      </c>
      <c r="P1255">
        <v>14</v>
      </c>
      <c r="Q1255">
        <v>3</v>
      </c>
      <c r="R1255">
        <v>6</v>
      </c>
      <c r="S1255" t="s">
        <v>79</v>
      </c>
      <c r="T1255">
        <v>400.23200000000003</v>
      </c>
      <c r="U1255">
        <v>62116</v>
      </c>
      <c r="V1255" t="s">
        <v>3350</v>
      </c>
      <c r="Y1255" t="s">
        <v>1042</v>
      </c>
      <c r="Z1255" s="25" t="s">
        <v>583</v>
      </c>
      <c r="AD1255" t="s">
        <v>3353</v>
      </c>
      <c r="AI1255" s="18">
        <v>41257</v>
      </c>
      <c r="AJ1255" s="18">
        <v>42472</v>
      </c>
    </row>
    <row r="1256" spans="1:37" hidden="1" outlineLevel="1" x14ac:dyDescent="0.3">
      <c r="A1256" s="25">
        <v>1252</v>
      </c>
      <c r="B1256" s="25" t="s">
        <v>66</v>
      </c>
      <c r="C1256" t="s">
        <v>67</v>
      </c>
      <c r="D1256" t="s">
        <v>5053</v>
      </c>
      <c r="E1256" t="s">
        <v>69</v>
      </c>
      <c r="F1256" s="48" t="s">
        <v>6904</v>
      </c>
      <c r="G1256" s="25" t="s">
        <v>1790</v>
      </c>
      <c r="H1256" t="s">
        <v>1980</v>
      </c>
      <c r="I1256" t="s">
        <v>564</v>
      </c>
      <c r="J1256" s="25" t="s">
        <v>695</v>
      </c>
      <c r="K1256" t="s">
        <v>4640</v>
      </c>
      <c r="L1256" t="s">
        <v>6905</v>
      </c>
      <c r="M1256" t="s">
        <v>2784</v>
      </c>
      <c r="N1256" t="s">
        <v>6906</v>
      </c>
      <c r="O1256" t="s">
        <v>78</v>
      </c>
      <c r="P1256">
        <v>1</v>
      </c>
      <c r="Q1256">
        <v>0</v>
      </c>
      <c r="R1256">
        <v>1</v>
      </c>
      <c r="S1256" t="s">
        <v>79</v>
      </c>
      <c r="T1256">
        <v>13658.32</v>
      </c>
      <c r="U1256">
        <v>2683723.0610000002</v>
      </c>
      <c r="V1256" t="s">
        <v>1405</v>
      </c>
      <c r="X1256" t="s">
        <v>6907</v>
      </c>
      <c r="Y1256" t="s">
        <v>1749</v>
      </c>
      <c r="Z1256" s="25" t="s">
        <v>583</v>
      </c>
      <c r="AA1256" t="s">
        <v>1925</v>
      </c>
      <c r="AI1256" s="18">
        <v>40914</v>
      </c>
      <c r="AJ1256" s="18">
        <v>42145</v>
      </c>
      <c r="AK1256" s="18">
        <v>42254</v>
      </c>
    </row>
    <row r="1257" spans="1:37" hidden="1" outlineLevel="1" x14ac:dyDescent="0.3">
      <c r="A1257" s="25">
        <v>1253</v>
      </c>
      <c r="B1257" s="25" t="s">
        <v>66</v>
      </c>
      <c r="C1257" t="s">
        <v>67</v>
      </c>
      <c r="D1257" t="s">
        <v>6908</v>
      </c>
      <c r="E1257" t="s">
        <v>69</v>
      </c>
      <c r="F1257" s="48" t="s">
        <v>6909</v>
      </c>
      <c r="G1257" s="25" t="s">
        <v>1790</v>
      </c>
      <c r="H1257" t="s">
        <v>1980</v>
      </c>
      <c r="I1257" t="s">
        <v>564</v>
      </c>
      <c r="J1257" s="25" t="s">
        <v>638</v>
      </c>
      <c r="K1257" t="s">
        <v>639</v>
      </c>
      <c r="L1257" t="s">
        <v>6910</v>
      </c>
      <c r="M1257" t="s">
        <v>6911</v>
      </c>
      <c r="N1257" t="s">
        <v>6912</v>
      </c>
      <c r="O1257" t="s">
        <v>2123</v>
      </c>
      <c r="P1257">
        <v>9</v>
      </c>
      <c r="Q1257">
        <v>0</v>
      </c>
      <c r="R1257">
        <v>0</v>
      </c>
      <c r="S1257" t="s">
        <v>79</v>
      </c>
      <c r="T1257">
        <v>276.2878</v>
      </c>
      <c r="U1257">
        <v>42904.73</v>
      </c>
      <c r="V1257" t="s">
        <v>6913</v>
      </c>
      <c r="W1257" t="s">
        <v>6914</v>
      </c>
      <c r="X1257" t="s">
        <v>6915</v>
      </c>
      <c r="Y1257" t="s">
        <v>787</v>
      </c>
      <c r="Z1257" s="25" t="s">
        <v>583</v>
      </c>
      <c r="AA1257" t="s">
        <v>2552</v>
      </c>
      <c r="AI1257" s="18">
        <v>40914</v>
      </c>
    </row>
    <row r="1258" spans="1:37" hidden="1" outlineLevel="1" x14ac:dyDescent="0.3">
      <c r="A1258" s="25">
        <v>1254</v>
      </c>
      <c r="B1258" s="25" t="s">
        <v>66</v>
      </c>
      <c r="C1258" t="s">
        <v>67</v>
      </c>
      <c r="D1258" t="s">
        <v>6916</v>
      </c>
      <c r="E1258" t="s">
        <v>69</v>
      </c>
      <c r="F1258" s="48" t="s">
        <v>6917</v>
      </c>
      <c r="G1258" s="25" t="s">
        <v>1790</v>
      </c>
      <c r="H1258" t="s">
        <v>1980</v>
      </c>
      <c r="I1258" t="s">
        <v>564</v>
      </c>
      <c r="J1258" s="25" t="s">
        <v>638</v>
      </c>
      <c r="K1258" t="s">
        <v>3829</v>
      </c>
      <c r="L1258" t="s">
        <v>6910</v>
      </c>
      <c r="M1258" t="s">
        <v>6918</v>
      </c>
      <c r="N1258" t="s">
        <v>6919</v>
      </c>
      <c r="O1258" t="s">
        <v>2123</v>
      </c>
      <c r="P1258">
        <v>6</v>
      </c>
      <c r="Q1258">
        <v>1</v>
      </c>
      <c r="R1258">
        <v>4</v>
      </c>
      <c r="S1258" t="s">
        <v>79</v>
      </c>
      <c r="T1258">
        <v>6023.9255999999996</v>
      </c>
      <c r="U1258">
        <v>935447.8</v>
      </c>
      <c r="V1258" t="s">
        <v>6920</v>
      </c>
      <c r="W1258" t="s">
        <v>6921</v>
      </c>
      <c r="X1258" t="s">
        <v>6922</v>
      </c>
      <c r="Y1258" t="s">
        <v>787</v>
      </c>
      <c r="Z1258" s="25" t="s">
        <v>583</v>
      </c>
      <c r="AA1258" t="s">
        <v>2552</v>
      </c>
      <c r="AD1258" t="s">
        <v>6923</v>
      </c>
      <c r="AI1258" s="18">
        <v>40914</v>
      </c>
    </row>
    <row r="1259" spans="1:37" hidden="1" outlineLevel="1" x14ac:dyDescent="0.3">
      <c r="A1259" s="25">
        <v>1255</v>
      </c>
      <c r="B1259" s="25" t="s">
        <v>66</v>
      </c>
      <c r="C1259" t="s">
        <v>67</v>
      </c>
      <c r="D1259" t="s">
        <v>6490</v>
      </c>
      <c r="E1259" t="s">
        <v>69</v>
      </c>
      <c r="F1259" s="48" t="s">
        <v>6924</v>
      </c>
      <c r="G1259" s="25" t="s">
        <v>1790</v>
      </c>
      <c r="H1259" t="s">
        <v>1980</v>
      </c>
      <c r="I1259" t="s">
        <v>564</v>
      </c>
      <c r="J1259" s="25" t="s">
        <v>638</v>
      </c>
      <c r="K1259" t="s">
        <v>3829</v>
      </c>
      <c r="L1259" t="s">
        <v>6910</v>
      </c>
      <c r="M1259" t="s">
        <v>6925</v>
      </c>
      <c r="N1259" t="s">
        <v>6926</v>
      </c>
      <c r="O1259" t="s">
        <v>2123</v>
      </c>
      <c r="P1259">
        <v>2</v>
      </c>
      <c r="Q1259">
        <v>0</v>
      </c>
      <c r="R1259">
        <v>0</v>
      </c>
      <c r="S1259" t="s">
        <v>79</v>
      </c>
      <c r="T1259">
        <v>6023.8765999999996</v>
      </c>
      <c r="U1259">
        <v>935447.8</v>
      </c>
      <c r="V1259" t="s">
        <v>6920</v>
      </c>
      <c r="W1259" t="s">
        <v>6921</v>
      </c>
      <c r="X1259" t="s">
        <v>6922</v>
      </c>
      <c r="Y1259" t="s">
        <v>787</v>
      </c>
      <c r="Z1259" s="25" t="s">
        <v>583</v>
      </c>
      <c r="AA1259" t="s">
        <v>2552</v>
      </c>
      <c r="AD1259" t="s">
        <v>6923</v>
      </c>
      <c r="AI1259" s="18">
        <v>40914</v>
      </c>
    </row>
    <row r="1260" spans="1:37" hidden="1" outlineLevel="1" x14ac:dyDescent="0.3">
      <c r="A1260" s="25">
        <v>1256</v>
      </c>
      <c r="B1260" s="25" t="s">
        <v>66</v>
      </c>
      <c r="C1260" t="s">
        <v>67</v>
      </c>
      <c r="D1260" t="s">
        <v>6908</v>
      </c>
      <c r="E1260" t="s">
        <v>69</v>
      </c>
      <c r="F1260" s="48" t="s">
        <v>6927</v>
      </c>
      <c r="G1260" s="25" t="s">
        <v>1790</v>
      </c>
      <c r="H1260" t="s">
        <v>1980</v>
      </c>
      <c r="I1260" t="s">
        <v>564</v>
      </c>
      <c r="J1260" s="25" t="s">
        <v>638</v>
      </c>
      <c r="K1260" t="s">
        <v>3829</v>
      </c>
      <c r="L1260" t="s">
        <v>6928</v>
      </c>
      <c r="M1260" t="s">
        <v>6929</v>
      </c>
      <c r="N1260" t="s">
        <v>6930</v>
      </c>
      <c r="O1260" t="s">
        <v>2123</v>
      </c>
      <c r="P1260">
        <v>6</v>
      </c>
      <c r="Q1260">
        <v>0</v>
      </c>
      <c r="R1260">
        <v>0</v>
      </c>
      <c r="S1260" t="s">
        <v>79</v>
      </c>
      <c r="T1260">
        <v>298.9624</v>
      </c>
      <c r="U1260">
        <v>46425.87</v>
      </c>
      <c r="V1260" t="s">
        <v>6931</v>
      </c>
      <c r="W1260" t="s">
        <v>6932</v>
      </c>
      <c r="X1260" t="s">
        <v>6933</v>
      </c>
      <c r="Y1260" t="s">
        <v>1749</v>
      </c>
      <c r="Z1260" s="25" t="s">
        <v>583</v>
      </c>
      <c r="AA1260" t="s">
        <v>2552</v>
      </c>
      <c r="AD1260" t="s">
        <v>6923</v>
      </c>
      <c r="AI1260" s="18">
        <v>40914</v>
      </c>
    </row>
    <row r="1261" spans="1:37" hidden="1" outlineLevel="1" x14ac:dyDescent="0.3">
      <c r="A1261" s="25">
        <v>1257</v>
      </c>
      <c r="B1261" s="25" t="s">
        <v>66</v>
      </c>
      <c r="C1261" t="s">
        <v>67</v>
      </c>
      <c r="D1261" t="s">
        <v>6908</v>
      </c>
      <c r="E1261" t="s">
        <v>69</v>
      </c>
      <c r="F1261" s="48" t="s">
        <v>6934</v>
      </c>
      <c r="G1261" s="25" t="s">
        <v>1790</v>
      </c>
      <c r="H1261" t="s">
        <v>1980</v>
      </c>
      <c r="I1261" t="s">
        <v>564</v>
      </c>
      <c r="J1261" s="25" t="s">
        <v>638</v>
      </c>
      <c r="K1261" t="s">
        <v>3829</v>
      </c>
      <c r="L1261" t="s">
        <v>6935</v>
      </c>
      <c r="M1261" t="s">
        <v>6929</v>
      </c>
      <c r="N1261" t="s">
        <v>6930</v>
      </c>
      <c r="O1261" t="s">
        <v>2123</v>
      </c>
      <c r="P1261">
        <v>9</v>
      </c>
      <c r="Q1261">
        <v>0</v>
      </c>
      <c r="R1261">
        <v>0</v>
      </c>
      <c r="S1261" t="s">
        <v>79</v>
      </c>
      <c r="T1261">
        <v>440.91379999999998</v>
      </c>
      <c r="U1261">
        <v>68469.5</v>
      </c>
      <c r="V1261" t="s">
        <v>6931</v>
      </c>
      <c r="W1261" t="s">
        <v>6932</v>
      </c>
      <c r="X1261" t="s">
        <v>6936</v>
      </c>
      <c r="Y1261" t="s">
        <v>1749</v>
      </c>
      <c r="Z1261" s="25" t="s">
        <v>583</v>
      </c>
      <c r="AA1261" t="s">
        <v>2552</v>
      </c>
      <c r="AD1261" t="s">
        <v>6923</v>
      </c>
      <c r="AI1261" s="18">
        <v>40914</v>
      </c>
    </row>
    <row r="1262" spans="1:37" hidden="1" outlineLevel="1" x14ac:dyDescent="0.3">
      <c r="A1262" s="25">
        <v>1258</v>
      </c>
      <c r="B1262" s="25" t="s">
        <v>66</v>
      </c>
      <c r="C1262" t="s">
        <v>67</v>
      </c>
      <c r="D1262" t="s">
        <v>6908</v>
      </c>
      <c r="E1262" t="s">
        <v>69</v>
      </c>
      <c r="F1262" s="48" t="s">
        <v>6937</v>
      </c>
      <c r="G1262" s="25" t="s">
        <v>1790</v>
      </c>
      <c r="H1262" t="s">
        <v>1980</v>
      </c>
      <c r="I1262" t="s">
        <v>564</v>
      </c>
      <c r="J1262" s="25" t="s">
        <v>638</v>
      </c>
      <c r="K1262" t="s">
        <v>3829</v>
      </c>
      <c r="L1262" t="s">
        <v>6938</v>
      </c>
      <c r="M1262" t="s">
        <v>6929</v>
      </c>
      <c r="N1262" t="s">
        <v>6930</v>
      </c>
      <c r="O1262" t="s">
        <v>2123</v>
      </c>
      <c r="P1262">
        <v>6</v>
      </c>
      <c r="Q1262">
        <v>1</v>
      </c>
      <c r="R1262">
        <v>4</v>
      </c>
      <c r="S1262" t="s">
        <v>79</v>
      </c>
      <c r="T1262">
        <v>1653.7243000000001</v>
      </c>
      <c r="U1262">
        <v>256806.84</v>
      </c>
      <c r="V1262" t="s">
        <v>6931</v>
      </c>
      <c r="W1262" t="s">
        <v>6939</v>
      </c>
      <c r="X1262" t="s">
        <v>6940</v>
      </c>
      <c r="Y1262" t="s">
        <v>1749</v>
      </c>
      <c r="Z1262" s="25" t="s">
        <v>583</v>
      </c>
      <c r="AA1262" t="s">
        <v>2552</v>
      </c>
      <c r="AD1262" t="s">
        <v>6923</v>
      </c>
      <c r="AI1262" s="18">
        <v>40914</v>
      </c>
    </row>
    <row r="1263" spans="1:37" hidden="1" outlineLevel="1" x14ac:dyDescent="0.3">
      <c r="A1263" s="25">
        <v>1259</v>
      </c>
      <c r="B1263" s="25" t="s">
        <v>66</v>
      </c>
      <c r="C1263" t="s">
        <v>67</v>
      </c>
      <c r="D1263" t="s">
        <v>6941</v>
      </c>
      <c r="E1263" t="s">
        <v>69</v>
      </c>
      <c r="F1263" s="48" t="s">
        <v>6942</v>
      </c>
      <c r="G1263" s="25" t="s">
        <v>1790</v>
      </c>
      <c r="H1263" t="s">
        <v>1980</v>
      </c>
      <c r="I1263" t="s">
        <v>564</v>
      </c>
      <c r="J1263" s="25" t="s">
        <v>638</v>
      </c>
      <c r="K1263" t="s">
        <v>3829</v>
      </c>
      <c r="L1263" t="s">
        <v>6910</v>
      </c>
      <c r="M1263" t="s">
        <v>6943</v>
      </c>
      <c r="N1263" t="s">
        <v>6944</v>
      </c>
      <c r="O1263" t="s">
        <v>2123</v>
      </c>
      <c r="P1263">
        <v>6</v>
      </c>
      <c r="Q1263">
        <v>0</v>
      </c>
      <c r="R1263">
        <v>0</v>
      </c>
      <c r="S1263" t="s">
        <v>79</v>
      </c>
      <c r="T1263">
        <v>2852</v>
      </c>
      <c r="U1263">
        <v>442801.52</v>
      </c>
      <c r="V1263" t="s">
        <v>6945</v>
      </c>
      <c r="W1263" t="s">
        <v>6946</v>
      </c>
      <c r="X1263" t="s">
        <v>6915</v>
      </c>
      <c r="Y1263" t="s">
        <v>787</v>
      </c>
      <c r="Z1263" s="25" t="s">
        <v>583</v>
      </c>
      <c r="AA1263" t="s">
        <v>2552</v>
      </c>
      <c r="AD1263" t="s">
        <v>6923</v>
      </c>
      <c r="AI1263" s="18">
        <v>40914</v>
      </c>
    </row>
    <row r="1264" spans="1:37" hidden="1" outlineLevel="1" x14ac:dyDescent="0.3">
      <c r="A1264" s="25">
        <v>1260</v>
      </c>
      <c r="B1264" s="25" t="s">
        <v>66</v>
      </c>
      <c r="C1264" t="s">
        <v>67</v>
      </c>
      <c r="D1264" t="s">
        <v>6947</v>
      </c>
      <c r="E1264" t="s">
        <v>69</v>
      </c>
      <c r="F1264" s="48" t="s">
        <v>6948</v>
      </c>
      <c r="G1264" s="25" t="s">
        <v>1790</v>
      </c>
      <c r="H1264" t="s">
        <v>1980</v>
      </c>
      <c r="I1264" t="s">
        <v>564</v>
      </c>
      <c r="J1264" s="25" t="s">
        <v>695</v>
      </c>
      <c r="K1264" t="s">
        <v>1649</v>
      </c>
      <c r="L1264" t="s">
        <v>6949</v>
      </c>
      <c r="M1264" t="s">
        <v>6950</v>
      </c>
      <c r="N1264" t="s">
        <v>6951</v>
      </c>
      <c r="O1264" t="s">
        <v>2123</v>
      </c>
      <c r="P1264">
        <v>3</v>
      </c>
      <c r="Q1264">
        <v>2</v>
      </c>
      <c r="R1264">
        <v>3</v>
      </c>
      <c r="S1264" t="s">
        <v>79</v>
      </c>
      <c r="T1264">
        <v>2449.31</v>
      </c>
      <c r="U1264">
        <v>380206.39130000002</v>
      </c>
      <c r="V1264" t="s">
        <v>6952</v>
      </c>
      <c r="W1264" t="s">
        <v>6953</v>
      </c>
      <c r="X1264" t="s">
        <v>6954</v>
      </c>
      <c r="Y1264" t="s">
        <v>582</v>
      </c>
      <c r="Z1264" s="25" t="s">
        <v>583</v>
      </c>
      <c r="AA1264" t="s">
        <v>2552</v>
      </c>
      <c r="AD1264" t="s">
        <v>6923</v>
      </c>
      <c r="AI1264" s="18">
        <v>40914</v>
      </c>
      <c r="AJ1264" s="18">
        <v>41529</v>
      </c>
      <c r="AK1264" s="18">
        <v>41737</v>
      </c>
    </row>
    <row r="1265" spans="1:39" hidden="1" outlineLevel="1" x14ac:dyDescent="0.3">
      <c r="A1265" s="25">
        <v>1261</v>
      </c>
      <c r="B1265" s="25" t="s">
        <v>66</v>
      </c>
      <c r="C1265" t="s">
        <v>67</v>
      </c>
      <c r="D1265" t="s">
        <v>6955</v>
      </c>
      <c r="E1265" t="s">
        <v>69</v>
      </c>
      <c r="F1265" s="48" t="s">
        <v>6956</v>
      </c>
      <c r="G1265" s="25" t="s">
        <v>1790</v>
      </c>
      <c r="H1265" t="s">
        <v>1980</v>
      </c>
      <c r="I1265" t="s">
        <v>564</v>
      </c>
      <c r="J1265" s="25" t="s">
        <v>74</v>
      </c>
      <c r="K1265" t="s">
        <v>75</v>
      </c>
      <c r="L1265" t="s">
        <v>6957</v>
      </c>
      <c r="M1265" t="s">
        <v>6958</v>
      </c>
      <c r="N1265" t="s">
        <v>6959</v>
      </c>
      <c r="O1265" t="s">
        <v>78</v>
      </c>
      <c r="P1265">
        <v>20</v>
      </c>
      <c r="Q1265">
        <v>1</v>
      </c>
      <c r="R1265">
        <v>2</v>
      </c>
      <c r="S1265" t="s">
        <v>79</v>
      </c>
      <c r="T1265">
        <v>149.88</v>
      </c>
      <c r="U1265">
        <v>23268.87</v>
      </c>
      <c r="V1265" t="s">
        <v>6960</v>
      </c>
      <c r="W1265" t="s">
        <v>6961</v>
      </c>
      <c r="Y1265" t="s">
        <v>1749</v>
      </c>
      <c r="Z1265" s="25" t="s">
        <v>583</v>
      </c>
      <c r="AA1265" t="s">
        <v>2552</v>
      </c>
      <c r="AD1265" t="s">
        <v>6962</v>
      </c>
      <c r="AI1265" s="18">
        <v>41320</v>
      </c>
    </row>
    <row r="1266" spans="1:39" hidden="1" outlineLevel="1" x14ac:dyDescent="0.3">
      <c r="A1266" s="25">
        <v>1262</v>
      </c>
      <c r="B1266" s="25" t="s">
        <v>66</v>
      </c>
      <c r="C1266" t="s">
        <v>67</v>
      </c>
      <c r="D1266" t="s">
        <v>6955</v>
      </c>
      <c r="E1266" t="s">
        <v>69</v>
      </c>
      <c r="F1266" s="48" t="s">
        <v>6963</v>
      </c>
      <c r="G1266" s="25" t="s">
        <v>1790</v>
      </c>
      <c r="H1266" t="s">
        <v>1980</v>
      </c>
      <c r="I1266" t="s">
        <v>564</v>
      </c>
      <c r="J1266" s="25" t="s">
        <v>74</v>
      </c>
      <c r="K1266" t="s">
        <v>75</v>
      </c>
      <c r="L1266" t="s">
        <v>6964</v>
      </c>
      <c r="M1266" t="s">
        <v>6965</v>
      </c>
      <c r="N1266" t="s">
        <v>6966</v>
      </c>
      <c r="O1266" t="s">
        <v>78</v>
      </c>
      <c r="P1266">
        <v>20</v>
      </c>
      <c r="Q1266">
        <v>0</v>
      </c>
      <c r="R1266">
        <v>0</v>
      </c>
      <c r="S1266" t="s">
        <v>79</v>
      </c>
      <c r="T1266">
        <v>226.1001</v>
      </c>
      <c r="U1266">
        <v>35102.030200000001</v>
      </c>
      <c r="V1266" t="s">
        <v>6960</v>
      </c>
      <c r="W1266" t="s">
        <v>6967</v>
      </c>
      <c r="Y1266" t="s">
        <v>1749</v>
      </c>
      <c r="Z1266" s="25" t="s">
        <v>583</v>
      </c>
      <c r="AA1266" t="s">
        <v>2552</v>
      </c>
      <c r="AD1266" t="s">
        <v>6968</v>
      </c>
      <c r="AI1266" s="18">
        <v>41320</v>
      </c>
    </row>
    <row r="1267" spans="1:39" hidden="1" outlineLevel="1" x14ac:dyDescent="0.3">
      <c r="A1267" s="25">
        <v>1263</v>
      </c>
      <c r="B1267" s="25" t="s">
        <v>66</v>
      </c>
      <c r="C1267" t="s">
        <v>67</v>
      </c>
      <c r="D1267" t="s">
        <v>6969</v>
      </c>
      <c r="E1267" t="s">
        <v>69</v>
      </c>
      <c r="F1267" s="48" t="s">
        <v>6970</v>
      </c>
      <c r="G1267" s="25" t="s">
        <v>1790</v>
      </c>
      <c r="H1267" t="s">
        <v>1980</v>
      </c>
      <c r="I1267" t="s">
        <v>564</v>
      </c>
      <c r="J1267" s="25" t="s">
        <v>638</v>
      </c>
      <c r="K1267" t="s">
        <v>670</v>
      </c>
      <c r="L1267" t="s">
        <v>6971</v>
      </c>
      <c r="M1267" t="s">
        <v>6972</v>
      </c>
      <c r="N1267" t="s">
        <v>6973</v>
      </c>
      <c r="O1267" t="s">
        <v>78</v>
      </c>
      <c r="P1267">
        <v>1</v>
      </c>
      <c r="Q1267">
        <v>0</v>
      </c>
      <c r="R1267">
        <v>0</v>
      </c>
      <c r="S1267" t="s">
        <v>79</v>
      </c>
      <c r="T1267">
        <v>2511.6</v>
      </c>
      <c r="U1267">
        <v>389925.9</v>
      </c>
      <c r="V1267" t="s">
        <v>6960</v>
      </c>
      <c r="W1267" t="s">
        <v>6974</v>
      </c>
      <c r="X1267" t="s">
        <v>6974</v>
      </c>
      <c r="Y1267" t="s">
        <v>787</v>
      </c>
      <c r="Z1267" s="25" t="s">
        <v>583</v>
      </c>
      <c r="AA1267" t="s">
        <v>2552</v>
      </c>
      <c r="AD1267" t="s">
        <v>6962</v>
      </c>
      <c r="AI1267" s="18">
        <v>40915</v>
      </c>
    </row>
    <row r="1268" spans="1:39" hidden="1" outlineLevel="1" x14ac:dyDescent="0.3">
      <c r="A1268" s="25">
        <v>1264</v>
      </c>
      <c r="B1268" s="25" t="s">
        <v>66</v>
      </c>
      <c r="C1268" t="s">
        <v>67</v>
      </c>
      <c r="D1268" t="s">
        <v>6975</v>
      </c>
      <c r="E1268" t="s">
        <v>69</v>
      </c>
      <c r="F1268" s="48" t="s">
        <v>6976</v>
      </c>
      <c r="G1268" s="25" t="s">
        <v>1790</v>
      </c>
      <c r="H1268" t="s">
        <v>1980</v>
      </c>
      <c r="I1268" t="s">
        <v>564</v>
      </c>
      <c r="J1268" s="25" t="s">
        <v>638</v>
      </c>
      <c r="K1268" t="s">
        <v>670</v>
      </c>
      <c r="L1268" t="s">
        <v>6971</v>
      </c>
      <c r="M1268" t="s">
        <v>6972</v>
      </c>
      <c r="N1268" t="s">
        <v>6977</v>
      </c>
      <c r="O1268" t="s">
        <v>78</v>
      </c>
      <c r="P1268">
        <v>1</v>
      </c>
      <c r="Q1268">
        <v>0</v>
      </c>
      <c r="R1268">
        <v>0</v>
      </c>
      <c r="S1268" t="s">
        <v>79</v>
      </c>
      <c r="T1268">
        <v>1818.33</v>
      </c>
      <c r="U1268">
        <v>282295.73</v>
      </c>
      <c r="V1268" t="s">
        <v>6960</v>
      </c>
      <c r="W1268" t="s">
        <v>6978</v>
      </c>
      <c r="X1268" t="s">
        <v>6978</v>
      </c>
      <c r="Y1268" t="s">
        <v>787</v>
      </c>
      <c r="Z1268" s="25" t="s">
        <v>583</v>
      </c>
      <c r="AA1268" t="s">
        <v>2552</v>
      </c>
      <c r="AD1268" t="s">
        <v>6968</v>
      </c>
      <c r="AI1268" s="18">
        <v>40915</v>
      </c>
    </row>
    <row r="1269" spans="1:39" hidden="1" outlineLevel="1" x14ac:dyDescent="0.3">
      <c r="A1269" s="25">
        <v>1265</v>
      </c>
      <c r="B1269" s="25" t="s">
        <v>66</v>
      </c>
      <c r="C1269" t="s">
        <v>67</v>
      </c>
      <c r="D1269" t="s">
        <v>6979</v>
      </c>
      <c r="E1269" t="s">
        <v>69</v>
      </c>
      <c r="F1269" s="48" t="s">
        <v>6980</v>
      </c>
      <c r="G1269" s="25" t="s">
        <v>1790</v>
      </c>
      <c r="H1269" t="s">
        <v>1980</v>
      </c>
      <c r="I1269" t="s">
        <v>564</v>
      </c>
      <c r="J1269" s="25" t="s">
        <v>87</v>
      </c>
      <c r="K1269" t="s">
        <v>6981</v>
      </c>
      <c r="L1269" t="s">
        <v>6971</v>
      </c>
      <c r="M1269" t="s">
        <v>6982</v>
      </c>
      <c r="N1269" t="s">
        <v>6983</v>
      </c>
      <c r="O1269" t="s">
        <v>78</v>
      </c>
      <c r="P1269">
        <v>1</v>
      </c>
      <c r="Q1269">
        <v>0</v>
      </c>
      <c r="R1269">
        <v>0</v>
      </c>
      <c r="S1269" t="s">
        <v>79</v>
      </c>
      <c r="T1269">
        <v>280.87939999999998</v>
      </c>
      <c r="U1269">
        <v>43606.52</v>
      </c>
      <c r="V1269" t="s">
        <v>6960</v>
      </c>
      <c r="W1269" t="s">
        <v>6984</v>
      </c>
      <c r="X1269" t="s">
        <v>6984</v>
      </c>
      <c r="Y1269" t="s">
        <v>787</v>
      </c>
      <c r="Z1269" s="25" t="s">
        <v>583</v>
      </c>
      <c r="AA1269" t="s">
        <v>2552</v>
      </c>
      <c r="AD1269" t="s">
        <v>6968</v>
      </c>
      <c r="AI1269" s="18">
        <v>40915</v>
      </c>
    </row>
    <row r="1270" spans="1:39" hidden="1" outlineLevel="1" x14ac:dyDescent="0.3">
      <c r="A1270" s="25">
        <v>1266</v>
      </c>
      <c r="B1270" s="25" t="s">
        <v>66</v>
      </c>
      <c r="C1270" t="s">
        <v>67</v>
      </c>
      <c r="D1270" t="s">
        <v>6979</v>
      </c>
      <c r="E1270" t="s">
        <v>69</v>
      </c>
      <c r="F1270" s="48" t="s">
        <v>6985</v>
      </c>
      <c r="G1270" s="25" t="s">
        <v>1790</v>
      </c>
      <c r="H1270" t="s">
        <v>1980</v>
      </c>
      <c r="I1270" t="s">
        <v>564</v>
      </c>
      <c r="J1270" s="25" t="s">
        <v>87</v>
      </c>
      <c r="K1270" t="s">
        <v>6981</v>
      </c>
      <c r="L1270" t="s">
        <v>6971</v>
      </c>
      <c r="M1270" t="s">
        <v>6982</v>
      </c>
      <c r="N1270" t="s">
        <v>6986</v>
      </c>
      <c r="O1270" t="s">
        <v>78</v>
      </c>
      <c r="P1270">
        <v>1</v>
      </c>
      <c r="Q1270">
        <v>0</v>
      </c>
      <c r="R1270">
        <v>0</v>
      </c>
      <c r="S1270" t="s">
        <v>79</v>
      </c>
      <c r="T1270">
        <v>278.24369999999999</v>
      </c>
      <c r="U1270">
        <v>43197.33</v>
      </c>
      <c r="V1270" t="s">
        <v>6960</v>
      </c>
      <c r="W1270" t="s">
        <v>6987</v>
      </c>
      <c r="X1270" t="s">
        <v>6987</v>
      </c>
      <c r="Y1270" t="s">
        <v>787</v>
      </c>
      <c r="Z1270" s="25" t="s">
        <v>583</v>
      </c>
      <c r="AA1270" t="s">
        <v>2552</v>
      </c>
      <c r="AD1270" t="s">
        <v>6962</v>
      </c>
      <c r="AI1270" s="18">
        <v>40915</v>
      </c>
    </row>
    <row r="1271" spans="1:39" hidden="1" outlineLevel="1" x14ac:dyDescent="0.3">
      <c r="A1271" s="25">
        <v>1267</v>
      </c>
      <c r="B1271" s="25" t="s">
        <v>66</v>
      </c>
      <c r="C1271" t="s">
        <v>67</v>
      </c>
      <c r="D1271" t="s">
        <v>6988</v>
      </c>
      <c r="E1271" t="s">
        <v>69</v>
      </c>
      <c r="F1271" s="48" t="s">
        <v>6989</v>
      </c>
      <c r="G1271" s="25" t="s">
        <v>1790</v>
      </c>
      <c r="H1271" t="s">
        <v>1980</v>
      </c>
      <c r="I1271" t="s">
        <v>564</v>
      </c>
      <c r="J1271" s="25" t="s">
        <v>210</v>
      </c>
      <c r="K1271" t="s">
        <v>1055</v>
      </c>
      <c r="L1271" t="s">
        <v>6990</v>
      </c>
      <c r="M1271" t="s">
        <v>6991</v>
      </c>
      <c r="N1271" t="s">
        <v>6992</v>
      </c>
      <c r="O1271" t="s">
        <v>78</v>
      </c>
      <c r="P1271">
        <v>1</v>
      </c>
      <c r="Q1271">
        <v>0</v>
      </c>
      <c r="R1271">
        <v>0</v>
      </c>
      <c r="S1271" t="s">
        <v>79</v>
      </c>
      <c r="T1271">
        <v>1448.8397</v>
      </c>
      <c r="U1271">
        <v>224859.92</v>
      </c>
      <c r="V1271" t="s">
        <v>6993</v>
      </c>
      <c r="W1271" t="s">
        <v>6994</v>
      </c>
      <c r="X1271" t="s">
        <v>6994</v>
      </c>
      <c r="Y1271" t="s">
        <v>1749</v>
      </c>
      <c r="Z1271" s="25" t="s">
        <v>583</v>
      </c>
      <c r="AA1271" t="s">
        <v>1589</v>
      </c>
      <c r="AB1271" t="s">
        <v>6995</v>
      </c>
      <c r="AD1271" t="s">
        <v>6996</v>
      </c>
      <c r="AI1271" s="18">
        <v>40914</v>
      </c>
      <c r="AJ1271" s="18">
        <v>45679</v>
      </c>
      <c r="AL1271">
        <v>-1</v>
      </c>
      <c r="AM1271">
        <v>1</v>
      </c>
    </row>
    <row r="1272" spans="1:39" hidden="1" outlineLevel="1" x14ac:dyDescent="0.3">
      <c r="A1272" s="25">
        <v>1268</v>
      </c>
      <c r="B1272" s="25" t="s">
        <v>66</v>
      </c>
      <c r="C1272" t="s">
        <v>67</v>
      </c>
      <c r="D1272" t="s">
        <v>6997</v>
      </c>
      <c r="E1272" t="s">
        <v>69</v>
      </c>
      <c r="F1272" s="48" t="s">
        <v>6998</v>
      </c>
      <c r="G1272" s="25" t="s">
        <v>1790</v>
      </c>
      <c r="H1272" t="s">
        <v>1980</v>
      </c>
      <c r="I1272" t="s">
        <v>564</v>
      </c>
      <c r="J1272" s="25" t="s">
        <v>638</v>
      </c>
      <c r="K1272" t="s">
        <v>639</v>
      </c>
      <c r="L1272" t="s">
        <v>6999</v>
      </c>
      <c r="M1272" t="s">
        <v>7000</v>
      </c>
      <c r="N1272" t="s">
        <v>7001</v>
      </c>
      <c r="O1272" t="s">
        <v>78</v>
      </c>
      <c r="P1272">
        <v>1</v>
      </c>
      <c r="Q1272">
        <v>0</v>
      </c>
      <c r="R1272">
        <v>0</v>
      </c>
      <c r="S1272" t="s">
        <v>79</v>
      </c>
      <c r="T1272">
        <v>1707.9899</v>
      </c>
      <c r="U1272">
        <v>265080.03000000003</v>
      </c>
      <c r="V1272" t="s">
        <v>6993</v>
      </c>
      <c r="W1272" t="s">
        <v>7002</v>
      </c>
      <c r="X1272" t="s">
        <v>7002</v>
      </c>
      <c r="Y1272" t="s">
        <v>582</v>
      </c>
      <c r="Z1272" s="25" t="s">
        <v>583</v>
      </c>
      <c r="AA1272" t="s">
        <v>1589</v>
      </c>
      <c r="AB1272" t="s">
        <v>6995</v>
      </c>
      <c r="AD1272" t="s">
        <v>7003</v>
      </c>
      <c r="AI1272" s="18">
        <v>40914</v>
      </c>
      <c r="AJ1272" s="18">
        <v>45679</v>
      </c>
      <c r="AL1272">
        <v>-2</v>
      </c>
      <c r="AM1272">
        <v>1</v>
      </c>
    </row>
    <row r="1273" spans="1:39" hidden="1" outlineLevel="1" x14ac:dyDescent="0.3">
      <c r="A1273" s="25">
        <v>1269</v>
      </c>
      <c r="B1273" s="25" t="s">
        <v>66</v>
      </c>
      <c r="C1273" t="s">
        <v>67</v>
      </c>
      <c r="D1273" t="s">
        <v>7004</v>
      </c>
      <c r="E1273" t="s">
        <v>69</v>
      </c>
      <c r="F1273" s="48" t="s">
        <v>7005</v>
      </c>
      <c r="G1273" s="25" t="s">
        <v>1790</v>
      </c>
      <c r="H1273" t="s">
        <v>1980</v>
      </c>
      <c r="I1273" t="s">
        <v>564</v>
      </c>
      <c r="J1273" s="25" t="s">
        <v>210</v>
      </c>
      <c r="K1273" t="s">
        <v>1080</v>
      </c>
      <c r="L1273" t="s">
        <v>7006</v>
      </c>
      <c r="M1273" t="s">
        <v>7007</v>
      </c>
      <c r="N1273" t="s">
        <v>7008</v>
      </c>
      <c r="O1273" t="s">
        <v>78</v>
      </c>
      <c r="P1273">
        <v>2</v>
      </c>
      <c r="Q1273">
        <v>0</v>
      </c>
      <c r="R1273">
        <v>0</v>
      </c>
      <c r="S1273" t="s">
        <v>79</v>
      </c>
      <c r="T1273">
        <v>497.28820000000002</v>
      </c>
      <c r="U1273">
        <v>77179.13</v>
      </c>
      <c r="V1273" t="s">
        <v>1229</v>
      </c>
      <c r="W1273" t="s">
        <v>7009</v>
      </c>
      <c r="X1273" t="s">
        <v>7010</v>
      </c>
      <c r="Y1273" t="s">
        <v>787</v>
      </c>
      <c r="Z1273" s="25" t="s">
        <v>583</v>
      </c>
      <c r="AA1273" t="s">
        <v>1589</v>
      </c>
      <c r="AB1273" t="s">
        <v>585</v>
      </c>
      <c r="AD1273" t="s">
        <v>7011</v>
      </c>
      <c r="AI1273" s="18">
        <v>40914</v>
      </c>
      <c r="AJ1273" s="18">
        <v>45679</v>
      </c>
      <c r="AL1273">
        <v>-1</v>
      </c>
      <c r="AM1273">
        <v>1</v>
      </c>
    </row>
    <row r="1274" spans="1:39" hidden="1" outlineLevel="1" x14ac:dyDescent="0.3">
      <c r="A1274" s="25">
        <v>1270</v>
      </c>
      <c r="B1274" s="25" t="s">
        <v>66</v>
      </c>
      <c r="C1274" t="s">
        <v>67</v>
      </c>
      <c r="D1274" t="s">
        <v>7004</v>
      </c>
      <c r="E1274" t="s">
        <v>69</v>
      </c>
      <c r="F1274" s="48" t="s">
        <v>7012</v>
      </c>
      <c r="G1274" s="25" t="s">
        <v>1790</v>
      </c>
      <c r="H1274" t="s">
        <v>1980</v>
      </c>
      <c r="I1274" t="s">
        <v>564</v>
      </c>
      <c r="J1274" s="25" t="s">
        <v>210</v>
      </c>
      <c r="K1274" t="s">
        <v>1080</v>
      </c>
      <c r="L1274" t="s">
        <v>7013</v>
      </c>
      <c r="M1274" t="s">
        <v>7014</v>
      </c>
      <c r="N1274" t="s">
        <v>7015</v>
      </c>
      <c r="O1274" t="s">
        <v>78</v>
      </c>
      <c r="P1274">
        <v>1</v>
      </c>
      <c r="Q1274">
        <v>0</v>
      </c>
      <c r="R1274">
        <v>0</v>
      </c>
      <c r="S1274" t="s">
        <v>79</v>
      </c>
      <c r="T1274">
        <v>546.31659999999999</v>
      </c>
      <c r="U1274">
        <v>84788.34</v>
      </c>
      <c r="V1274" t="s">
        <v>6993</v>
      </c>
      <c r="W1274" t="s">
        <v>7016</v>
      </c>
      <c r="X1274" t="s">
        <v>7017</v>
      </c>
      <c r="Y1274" t="s">
        <v>582</v>
      </c>
      <c r="Z1274" s="25" t="s">
        <v>583</v>
      </c>
      <c r="AA1274" t="s">
        <v>1589</v>
      </c>
      <c r="AB1274" t="s">
        <v>585</v>
      </c>
      <c r="AD1274" t="s">
        <v>7018</v>
      </c>
      <c r="AI1274" s="18">
        <v>40915</v>
      </c>
    </row>
    <row r="1275" spans="1:39" hidden="1" outlineLevel="1" x14ac:dyDescent="0.3">
      <c r="A1275" s="25">
        <v>1271</v>
      </c>
      <c r="B1275" s="25" t="s">
        <v>66</v>
      </c>
      <c r="C1275" t="s">
        <v>67</v>
      </c>
      <c r="D1275" t="s">
        <v>7004</v>
      </c>
      <c r="E1275" t="s">
        <v>69</v>
      </c>
      <c r="F1275" s="48" t="s">
        <v>7019</v>
      </c>
      <c r="G1275" s="25" t="s">
        <v>1790</v>
      </c>
      <c r="H1275" t="s">
        <v>1980</v>
      </c>
      <c r="I1275" t="s">
        <v>564</v>
      </c>
      <c r="J1275" s="25" t="s">
        <v>210</v>
      </c>
      <c r="K1275" t="s">
        <v>1055</v>
      </c>
      <c r="L1275" t="s">
        <v>7020</v>
      </c>
      <c r="M1275" t="s">
        <v>7014</v>
      </c>
      <c r="N1275" t="s">
        <v>7021</v>
      </c>
      <c r="O1275" t="s">
        <v>78</v>
      </c>
      <c r="P1275">
        <v>1</v>
      </c>
      <c r="Q1275">
        <v>0</v>
      </c>
      <c r="R1275">
        <v>0</v>
      </c>
      <c r="S1275" t="s">
        <v>79</v>
      </c>
      <c r="T1275">
        <v>2610.5129999999999</v>
      </c>
      <c r="U1275">
        <v>405151.61</v>
      </c>
      <c r="V1275" t="s">
        <v>6993</v>
      </c>
      <c r="W1275" t="s">
        <v>7022</v>
      </c>
      <c r="X1275" t="s">
        <v>7023</v>
      </c>
      <c r="Y1275" t="s">
        <v>1749</v>
      </c>
      <c r="Z1275" s="25" t="s">
        <v>583</v>
      </c>
      <c r="AA1275" t="s">
        <v>1589</v>
      </c>
      <c r="AB1275" t="s">
        <v>585</v>
      </c>
      <c r="AD1275" t="s">
        <v>7018</v>
      </c>
      <c r="AI1275" s="18">
        <v>40915</v>
      </c>
    </row>
    <row r="1276" spans="1:39" hidden="1" outlineLevel="1" x14ac:dyDescent="0.3">
      <c r="A1276" s="25">
        <v>1272</v>
      </c>
      <c r="B1276" s="25" t="s">
        <v>66</v>
      </c>
      <c r="C1276" t="s">
        <v>67</v>
      </c>
      <c r="D1276" t="s">
        <v>7004</v>
      </c>
      <c r="E1276" t="s">
        <v>69</v>
      </c>
      <c r="F1276" s="48" t="s">
        <v>7024</v>
      </c>
      <c r="G1276" s="25" t="s">
        <v>1790</v>
      </c>
      <c r="H1276" t="s">
        <v>1980</v>
      </c>
      <c r="I1276" t="s">
        <v>564</v>
      </c>
      <c r="J1276" s="25" t="s">
        <v>638</v>
      </c>
      <c r="K1276" t="s">
        <v>639</v>
      </c>
      <c r="L1276" t="s">
        <v>7025</v>
      </c>
      <c r="M1276" t="s">
        <v>7026</v>
      </c>
      <c r="N1276" t="s">
        <v>7027</v>
      </c>
      <c r="O1276" t="s">
        <v>78</v>
      </c>
      <c r="P1276">
        <v>1</v>
      </c>
      <c r="Q1276">
        <v>0</v>
      </c>
      <c r="R1276">
        <v>0</v>
      </c>
      <c r="S1276" t="s">
        <v>79</v>
      </c>
      <c r="T1276">
        <v>911.52829999999994</v>
      </c>
      <c r="U1276">
        <v>141469.19</v>
      </c>
      <c r="V1276" t="s">
        <v>6993</v>
      </c>
      <c r="W1276" t="s">
        <v>7028</v>
      </c>
      <c r="X1276" t="s">
        <v>7029</v>
      </c>
      <c r="Y1276" t="s">
        <v>582</v>
      </c>
      <c r="Z1276" s="25" t="s">
        <v>583</v>
      </c>
      <c r="AA1276" t="s">
        <v>1589</v>
      </c>
      <c r="AB1276" t="s">
        <v>645</v>
      </c>
      <c r="AD1276" t="s">
        <v>7030</v>
      </c>
      <c r="AI1276" s="18">
        <v>40914</v>
      </c>
    </row>
    <row r="1277" spans="1:39" hidden="1" outlineLevel="1" x14ac:dyDescent="0.3">
      <c r="A1277" s="25">
        <v>1273</v>
      </c>
      <c r="B1277" s="25" t="s">
        <v>66</v>
      </c>
      <c r="C1277" t="s">
        <v>67</v>
      </c>
      <c r="D1277" t="s">
        <v>7004</v>
      </c>
      <c r="E1277" t="s">
        <v>69</v>
      </c>
      <c r="F1277" s="48" t="s">
        <v>7031</v>
      </c>
      <c r="G1277" s="25" t="s">
        <v>1790</v>
      </c>
      <c r="H1277" t="s">
        <v>1980</v>
      </c>
      <c r="I1277" t="s">
        <v>564</v>
      </c>
      <c r="J1277" s="25" t="s">
        <v>210</v>
      </c>
      <c r="K1277" t="s">
        <v>1047</v>
      </c>
      <c r="L1277" t="s">
        <v>7032</v>
      </c>
      <c r="M1277" t="s">
        <v>7033</v>
      </c>
      <c r="N1277" t="s">
        <v>7034</v>
      </c>
      <c r="O1277" t="s">
        <v>78</v>
      </c>
      <c r="P1277">
        <v>1</v>
      </c>
      <c r="Q1277">
        <v>0</v>
      </c>
      <c r="R1277">
        <v>0</v>
      </c>
      <c r="S1277" t="s">
        <v>79</v>
      </c>
      <c r="T1277">
        <v>510.29570000000001</v>
      </c>
      <c r="U1277">
        <v>79197.899999999994</v>
      </c>
      <c r="V1277" t="s">
        <v>6993</v>
      </c>
      <c r="W1277" t="s">
        <v>7035</v>
      </c>
      <c r="X1277" t="s">
        <v>7036</v>
      </c>
      <c r="Y1277" t="s">
        <v>582</v>
      </c>
      <c r="Z1277" s="25" t="s">
        <v>583</v>
      </c>
      <c r="AA1277" t="s">
        <v>1589</v>
      </c>
      <c r="AB1277" t="s">
        <v>585</v>
      </c>
      <c r="AD1277" t="s">
        <v>7030</v>
      </c>
      <c r="AI1277" s="18">
        <v>40914</v>
      </c>
    </row>
    <row r="1278" spans="1:39" hidden="1" outlineLevel="1" x14ac:dyDescent="0.3">
      <c r="A1278" s="25">
        <v>1274</v>
      </c>
      <c r="B1278" s="25" t="s">
        <v>66</v>
      </c>
      <c r="C1278" t="s">
        <v>67</v>
      </c>
      <c r="D1278" t="s">
        <v>2586</v>
      </c>
      <c r="E1278" t="s">
        <v>69</v>
      </c>
      <c r="F1278" s="48" t="s">
        <v>7037</v>
      </c>
      <c r="G1278" s="25" t="s">
        <v>1790</v>
      </c>
      <c r="H1278" t="s">
        <v>1980</v>
      </c>
      <c r="I1278" t="s">
        <v>564</v>
      </c>
      <c r="J1278" s="25" t="s">
        <v>89</v>
      </c>
      <c r="K1278" t="s">
        <v>90</v>
      </c>
      <c r="L1278" t="s">
        <v>5154</v>
      </c>
      <c r="M1278" t="s">
        <v>7038</v>
      </c>
      <c r="N1278" t="s">
        <v>7039</v>
      </c>
      <c r="O1278" t="s">
        <v>540</v>
      </c>
      <c r="P1278">
        <v>10</v>
      </c>
      <c r="Q1278">
        <v>0</v>
      </c>
      <c r="R1278">
        <v>0</v>
      </c>
      <c r="S1278" t="s">
        <v>79</v>
      </c>
      <c r="T1278">
        <v>34.276600000000002</v>
      </c>
      <c r="U1278">
        <v>6316.4128000000001</v>
      </c>
      <c r="V1278" t="s">
        <v>3350</v>
      </c>
      <c r="Y1278" t="s">
        <v>1042</v>
      </c>
      <c r="Z1278" s="25" t="s">
        <v>583</v>
      </c>
      <c r="AA1278" t="s">
        <v>7040</v>
      </c>
      <c r="AB1278" t="s">
        <v>7040</v>
      </c>
      <c r="AD1278" t="s">
        <v>7041</v>
      </c>
      <c r="AI1278" s="18">
        <v>41334</v>
      </c>
      <c r="AJ1278" s="18">
        <v>42315</v>
      </c>
      <c r="AK1278" s="18">
        <v>42336</v>
      </c>
    </row>
    <row r="1279" spans="1:39" hidden="1" outlineLevel="1" x14ac:dyDescent="0.3">
      <c r="A1279" s="25">
        <v>1275</v>
      </c>
      <c r="B1279" s="25" t="s">
        <v>66</v>
      </c>
      <c r="C1279" t="s">
        <v>67</v>
      </c>
      <c r="D1279" t="s">
        <v>7042</v>
      </c>
      <c r="E1279" t="s">
        <v>69</v>
      </c>
      <c r="F1279" s="48" t="s">
        <v>7043</v>
      </c>
      <c r="G1279" s="25" t="s">
        <v>1790</v>
      </c>
      <c r="H1279" t="s">
        <v>1980</v>
      </c>
      <c r="I1279" t="s">
        <v>564</v>
      </c>
      <c r="J1279" s="25" t="s">
        <v>695</v>
      </c>
      <c r="K1279" t="s">
        <v>696</v>
      </c>
      <c r="L1279" t="s">
        <v>7044</v>
      </c>
      <c r="M1279" t="s">
        <v>7045</v>
      </c>
      <c r="N1279" t="s">
        <v>7046</v>
      </c>
      <c r="O1279" t="s">
        <v>2123</v>
      </c>
      <c r="P1279">
        <v>1</v>
      </c>
      <c r="Q1279">
        <v>0</v>
      </c>
      <c r="R1279">
        <v>0</v>
      </c>
      <c r="S1279" t="s">
        <v>79</v>
      </c>
      <c r="T1279">
        <v>8720</v>
      </c>
      <c r="U1279">
        <v>1353780</v>
      </c>
      <c r="V1279" t="s">
        <v>80</v>
      </c>
      <c r="W1279" t="s">
        <v>7047</v>
      </c>
      <c r="X1279" t="s">
        <v>7048</v>
      </c>
      <c r="Y1279" t="s">
        <v>1749</v>
      </c>
      <c r="Z1279" s="25" t="s">
        <v>583</v>
      </c>
      <c r="AA1279" t="s">
        <v>1965</v>
      </c>
      <c r="AB1279" t="s">
        <v>1965</v>
      </c>
      <c r="AD1279" t="s">
        <v>7049</v>
      </c>
      <c r="AI1279" s="18">
        <v>40914</v>
      </c>
    </row>
    <row r="1280" spans="1:39" hidden="1" outlineLevel="1" x14ac:dyDescent="0.3">
      <c r="A1280" s="25">
        <v>1276</v>
      </c>
      <c r="B1280" s="25" t="s">
        <v>66</v>
      </c>
      <c r="C1280" t="s">
        <v>67</v>
      </c>
      <c r="D1280" t="s">
        <v>7050</v>
      </c>
      <c r="E1280" t="s">
        <v>69</v>
      </c>
      <c r="F1280" s="48" t="s">
        <v>7051</v>
      </c>
      <c r="G1280" s="25" t="s">
        <v>1790</v>
      </c>
      <c r="H1280" t="s">
        <v>1980</v>
      </c>
      <c r="I1280" t="s">
        <v>564</v>
      </c>
      <c r="J1280" s="25" t="s">
        <v>992</v>
      </c>
      <c r="K1280" t="s">
        <v>993</v>
      </c>
      <c r="L1280" t="s">
        <v>7052</v>
      </c>
      <c r="M1280" t="s">
        <v>7053</v>
      </c>
      <c r="N1280" t="s">
        <v>7054</v>
      </c>
      <c r="O1280" t="s">
        <v>833</v>
      </c>
      <c r="P1280">
        <v>1</v>
      </c>
      <c r="Q1280">
        <v>0</v>
      </c>
      <c r="R1280">
        <v>0</v>
      </c>
      <c r="S1280" t="s">
        <v>79</v>
      </c>
      <c r="T1280">
        <v>414.00319999999999</v>
      </c>
      <c r="U1280">
        <v>64274</v>
      </c>
      <c r="V1280" t="s">
        <v>7055</v>
      </c>
      <c r="W1280" t="s">
        <v>7056</v>
      </c>
      <c r="X1280" t="s">
        <v>7057</v>
      </c>
      <c r="Y1280" t="s">
        <v>1749</v>
      </c>
      <c r="Z1280" s="25" t="s">
        <v>583</v>
      </c>
      <c r="AA1280" t="s">
        <v>1965</v>
      </c>
      <c r="AD1280" t="s">
        <v>7058</v>
      </c>
      <c r="AI1280" s="18">
        <v>40914</v>
      </c>
    </row>
    <row r="1281" spans="1:37" hidden="1" outlineLevel="1" x14ac:dyDescent="0.3">
      <c r="A1281" s="25">
        <v>1277</v>
      </c>
      <c r="B1281" s="25" t="s">
        <v>66</v>
      </c>
      <c r="C1281" t="s">
        <v>67</v>
      </c>
      <c r="D1281" t="s">
        <v>7059</v>
      </c>
      <c r="E1281" t="s">
        <v>69</v>
      </c>
      <c r="F1281" s="48" t="s">
        <v>7060</v>
      </c>
      <c r="G1281" s="25" t="s">
        <v>1790</v>
      </c>
      <c r="H1281" t="s">
        <v>1980</v>
      </c>
      <c r="I1281" t="s">
        <v>564</v>
      </c>
      <c r="J1281" s="25" t="s">
        <v>74</v>
      </c>
      <c r="K1281" t="s">
        <v>75</v>
      </c>
      <c r="L1281" t="s">
        <v>7061</v>
      </c>
      <c r="M1281" t="s">
        <v>7062</v>
      </c>
      <c r="N1281" t="s">
        <v>7063</v>
      </c>
      <c r="O1281" t="s">
        <v>833</v>
      </c>
      <c r="P1281">
        <v>1</v>
      </c>
      <c r="Q1281">
        <v>0</v>
      </c>
      <c r="R1281">
        <v>0</v>
      </c>
      <c r="S1281" t="s">
        <v>79</v>
      </c>
      <c r="T1281">
        <v>816</v>
      </c>
      <c r="U1281">
        <v>126684</v>
      </c>
      <c r="V1281" t="s">
        <v>7055</v>
      </c>
      <c r="W1281" t="s">
        <v>7064</v>
      </c>
      <c r="Y1281" t="s">
        <v>1749</v>
      </c>
      <c r="Z1281" s="25" t="s">
        <v>583</v>
      </c>
      <c r="AA1281" t="s">
        <v>1965</v>
      </c>
      <c r="AD1281" t="s">
        <v>7049</v>
      </c>
      <c r="AI1281" s="18">
        <v>40914</v>
      </c>
    </row>
    <row r="1282" spans="1:37" hidden="1" outlineLevel="1" x14ac:dyDescent="0.3">
      <c r="A1282" s="25">
        <v>1278</v>
      </c>
      <c r="B1282" s="25" t="s">
        <v>66</v>
      </c>
      <c r="C1282" t="s">
        <v>67</v>
      </c>
      <c r="D1282" t="s">
        <v>1939</v>
      </c>
      <c r="E1282" t="s">
        <v>69</v>
      </c>
      <c r="F1282" s="48" t="s">
        <v>7065</v>
      </c>
      <c r="G1282" s="25" t="s">
        <v>1790</v>
      </c>
      <c r="H1282" t="s">
        <v>1980</v>
      </c>
      <c r="I1282" t="s">
        <v>564</v>
      </c>
      <c r="J1282" s="25" t="s">
        <v>74</v>
      </c>
      <c r="K1282" t="s">
        <v>75</v>
      </c>
      <c r="L1282" t="s">
        <v>7061</v>
      </c>
      <c r="M1282" t="s">
        <v>7066</v>
      </c>
      <c r="N1282" t="s">
        <v>7067</v>
      </c>
      <c r="O1282" t="s">
        <v>833</v>
      </c>
      <c r="P1282">
        <v>1</v>
      </c>
      <c r="Q1282">
        <v>0</v>
      </c>
      <c r="R1282">
        <v>0</v>
      </c>
      <c r="S1282" t="s">
        <v>79</v>
      </c>
      <c r="T1282">
        <v>340</v>
      </c>
      <c r="U1282">
        <v>52785</v>
      </c>
      <c r="V1282" t="s">
        <v>7055</v>
      </c>
      <c r="W1282" t="s">
        <v>7068</v>
      </c>
      <c r="Y1282" t="s">
        <v>1749</v>
      </c>
      <c r="Z1282" s="25" t="s">
        <v>583</v>
      </c>
      <c r="AA1282" t="s">
        <v>1965</v>
      </c>
      <c r="AD1282" t="s">
        <v>7058</v>
      </c>
      <c r="AI1282" s="18">
        <v>40914</v>
      </c>
    </row>
    <row r="1283" spans="1:37" hidden="1" outlineLevel="1" x14ac:dyDescent="0.3">
      <c r="A1283" s="25">
        <v>1279</v>
      </c>
      <c r="B1283" s="25" t="s">
        <v>66</v>
      </c>
      <c r="C1283" t="s">
        <v>67</v>
      </c>
      <c r="D1283" t="s">
        <v>7069</v>
      </c>
      <c r="E1283" t="s">
        <v>69</v>
      </c>
      <c r="F1283" s="48" t="s">
        <v>7070</v>
      </c>
      <c r="G1283" s="25" t="s">
        <v>1790</v>
      </c>
      <c r="H1283" t="s">
        <v>1980</v>
      </c>
      <c r="I1283" t="s">
        <v>564</v>
      </c>
      <c r="J1283" s="25" t="s">
        <v>74</v>
      </c>
      <c r="K1283" t="s">
        <v>1880</v>
      </c>
      <c r="L1283" t="s">
        <v>7071</v>
      </c>
      <c r="M1283" t="s">
        <v>7072</v>
      </c>
      <c r="N1283" t="s">
        <v>7073</v>
      </c>
      <c r="O1283" t="s">
        <v>78</v>
      </c>
      <c r="P1283">
        <v>1</v>
      </c>
      <c r="Q1283">
        <v>0</v>
      </c>
      <c r="R1283">
        <v>0</v>
      </c>
      <c r="S1283" t="s">
        <v>79</v>
      </c>
      <c r="T1283">
        <v>3370.0032000000001</v>
      </c>
      <c r="U1283">
        <v>523193</v>
      </c>
      <c r="V1283" t="s">
        <v>657</v>
      </c>
      <c r="X1283" t="s">
        <v>7074</v>
      </c>
      <c r="Y1283" t="s">
        <v>2743</v>
      </c>
      <c r="Z1283" s="25" t="s">
        <v>583</v>
      </c>
      <c r="AA1283" t="s">
        <v>1965</v>
      </c>
      <c r="AB1283" t="s">
        <v>1965</v>
      </c>
      <c r="AD1283" t="s">
        <v>7058</v>
      </c>
      <c r="AI1283" s="18">
        <v>40914</v>
      </c>
    </row>
    <row r="1284" spans="1:37" hidden="1" outlineLevel="1" x14ac:dyDescent="0.3">
      <c r="A1284" s="25">
        <v>1280</v>
      </c>
      <c r="B1284" s="25" t="s">
        <v>66</v>
      </c>
      <c r="C1284" t="s">
        <v>67</v>
      </c>
      <c r="D1284" t="s">
        <v>7075</v>
      </c>
      <c r="E1284" t="s">
        <v>69</v>
      </c>
      <c r="F1284" s="48" t="s">
        <v>7076</v>
      </c>
      <c r="G1284" s="25" t="s">
        <v>1790</v>
      </c>
      <c r="H1284" t="s">
        <v>1980</v>
      </c>
      <c r="I1284" t="s">
        <v>564</v>
      </c>
      <c r="J1284" s="25" t="s">
        <v>210</v>
      </c>
      <c r="K1284" t="s">
        <v>211</v>
      </c>
      <c r="L1284" t="s">
        <v>1952</v>
      </c>
      <c r="M1284" t="s">
        <v>7077</v>
      </c>
      <c r="N1284" t="s">
        <v>7078</v>
      </c>
      <c r="O1284" t="s">
        <v>2123</v>
      </c>
      <c r="P1284">
        <v>2</v>
      </c>
      <c r="Q1284">
        <v>0</v>
      </c>
      <c r="R1284">
        <v>0</v>
      </c>
      <c r="S1284" t="s">
        <v>79</v>
      </c>
      <c r="T1284">
        <v>127.0754</v>
      </c>
      <c r="U1284">
        <v>31807.813999999998</v>
      </c>
      <c r="V1284" t="s">
        <v>5668</v>
      </c>
      <c r="W1284" t="s">
        <v>7079</v>
      </c>
      <c r="Y1284" t="s">
        <v>1749</v>
      </c>
      <c r="Z1284" s="25" t="s">
        <v>583</v>
      </c>
      <c r="AD1284" t="s">
        <v>7080</v>
      </c>
      <c r="AI1284" s="18">
        <v>41502</v>
      </c>
      <c r="AJ1284" s="18">
        <v>42845</v>
      </c>
      <c r="AK1284" s="18">
        <v>42875</v>
      </c>
    </row>
    <row r="1285" spans="1:37" hidden="1" outlineLevel="1" x14ac:dyDescent="0.3">
      <c r="A1285" s="25">
        <v>1281</v>
      </c>
      <c r="B1285" s="25" t="s">
        <v>66</v>
      </c>
      <c r="C1285" t="s">
        <v>67</v>
      </c>
      <c r="D1285" t="s">
        <v>7081</v>
      </c>
      <c r="E1285" t="s">
        <v>69</v>
      </c>
      <c r="F1285" s="48" t="s">
        <v>7082</v>
      </c>
      <c r="G1285" s="25" t="s">
        <v>1790</v>
      </c>
      <c r="H1285" t="s">
        <v>1980</v>
      </c>
      <c r="I1285" t="s">
        <v>564</v>
      </c>
      <c r="J1285" s="25" t="s">
        <v>74</v>
      </c>
      <c r="K1285" t="s">
        <v>1880</v>
      </c>
      <c r="L1285" t="s">
        <v>7083</v>
      </c>
      <c r="M1285" t="s">
        <v>7084</v>
      </c>
      <c r="N1285" t="s">
        <v>7085</v>
      </c>
      <c r="O1285" t="s">
        <v>2123</v>
      </c>
      <c r="P1285">
        <v>1</v>
      </c>
      <c r="Q1285">
        <v>0</v>
      </c>
      <c r="R1285">
        <v>0</v>
      </c>
      <c r="S1285" t="s">
        <v>79</v>
      </c>
      <c r="T1285">
        <v>285.5967</v>
      </c>
      <c r="U1285">
        <v>44333.171399999999</v>
      </c>
      <c r="V1285" t="s">
        <v>5668</v>
      </c>
      <c r="W1285" t="s">
        <v>7086</v>
      </c>
      <c r="Y1285" t="s">
        <v>1749</v>
      </c>
      <c r="Z1285" s="25" t="s">
        <v>583</v>
      </c>
      <c r="AD1285" t="s">
        <v>7080</v>
      </c>
      <c r="AI1285" s="18">
        <v>41502</v>
      </c>
    </row>
    <row r="1286" spans="1:37" hidden="1" outlineLevel="1" x14ac:dyDescent="0.3">
      <c r="A1286" s="25">
        <v>1282</v>
      </c>
      <c r="B1286" s="25" t="s">
        <v>66</v>
      </c>
      <c r="C1286" t="s">
        <v>67</v>
      </c>
      <c r="D1286" t="s">
        <v>7087</v>
      </c>
      <c r="E1286" t="s">
        <v>197</v>
      </c>
      <c r="F1286" s="48" t="s">
        <v>7088</v>
      </c>
      <c r="G1286" s="25" t="s">
        <v>1790</v>
      </c>
      <c r="H1286" t="s">
        <v>1980</v>
      </c>
      <c r="I1286" t="s">
        <v>564</v>
      </c>
      <c r="J1286" s="25" t="s">
        <v>2391</v>
      </c>
      <c r="K1286" t="s">
        <v>2392</v>
      </c>
      <c r="L1286" t="s">
        <v>893</v>
      </c>
      <c r="M1286" t="s">
        <v>7089</v>
      </c>
      <c r="N1286" t="s">
        <v>7090</v>
      </c>
      <c r="O1286" t="s">
        <v>2123</v>
      </c>
      <c r="P1286">
        <v>48</v>
      </c>
      <c r="Q1286">
        <v>0</v>
      </c>
      <c r="R1286">
        <v>0</v>
      </c>
      <c r="S1286" t="s">
        <v>79</v>
      </c>
      <c r="T1286">
        <v>185.65539999999999</v>
      </c>
      <c r="U1286">
        <v>28824.85</v>
      </c>
      <c r="V1286" t="s">
        <v>5315</v>
      </c>
      <c r="W1286" t="s">
        <v>7091</v>
      </c>
      <c r="Y1286" t="s">
        <v>582</v>
      </c>
      <c r="Z1286" s="25" t="s">
        <v>583</v>
      </c>
      <c r="AA1286" t="s">
        <v>1636</v>
      </c>
      <c r="AD1286" t="s">
        <v>7092</v>
      </c>
      <c r="AI1286" s="18">
        <v>41248</v>
      </c>
      <c r="AJ1286" s="18">
        <v>43255</v>
      </c>
    </row>
    <row r="1287" spans="1:37" hidden="1" outlineLevel="1" x14ac:dyDescent="0.3">
      <c r="A1287" s="25">
        <v>1283</v>
      </c>
      <c r="B1287" s="25" t="s">
        <v>66</v>
      </c>
      <c r="C1287" t="s">
        <v>67</v>
      </c>
      <c r="D1287" t="s">
        <v>7093</v>
      </c>
      <c r="E1287" t="s">
        <v>69</v>
      </c>
      <c r="F1287" s="48" t="s">
        <v>7094</v>
      </c>
      <c r="G1287" s="25" t="s">
        <v>1790</v>
      </c>
      <c r="H1287" t="s">
        <v>1980</v>
      </c>
      <c r="I1287" t="s">
        <v>564</v>
      </c>
      <c r="J1287" s="25" t="s">
        <v>638</v>
      </c>
      <c r="K1287" t="s">
        <v>670</v>
      </c>
      <c r="L1287" t="s">
        <v>7095</v>
      </c>
      <c r="M1287" t="s">
        <v>7096</v>
      </c>
      <c r="N1287" t="s">
        <v>7097</v>
      </c>
      <c r="O1287" t="s">
        <v>2123</v>
      </c>
      <c r="P1287">
        <v>1</v>
      </c>
      <c r="Q1287">
        <v>0</v>
      </c>
      <c r="R1287">
        <v>0</v>
      </c>
      <c r="S1287" t="s">
        <v>79</v>
      </c>
      <c r="T1287">
        <v>8590</v>
      </c>
      <c r="U1287">
        <v>1333597.5</v>
      </c>
      <c r="V1287" t="s">
        <v>7098</v>
      </c>
      <c r="W1287" t="s">
        <v>7099</v>
      </c>
      <c r="X1287" t="s">
        <v>7100</v>
      </c>
      <c r="Y1287" t="s">
        <v>787</v>
      </c>
      <c r="Z1287" s="25" t="s">
        <v>583</v>
      </c>
      <c r="AA1287" t="s">
        <v>1965</v>
      </c>
      <c r="AI1287" s="18">
        <v>40914</v>
      </c>
    </row>
    <row r="1288" spans="1:37" hidden="1" outlineLevel="1" x14ac:dyDescent="0.3">
      <c r="A1288" s="25">
        <v>1284</v>
      </c>
      <c r="B1288" s="25" t="s">
        <v>66</v>
      </c>
      <c r="C1288" t="s">
        <v>67</v>
      </c>
      <c r="D1288" t="s">
        <v>1950</v>
      </c>
      <c r="E1288" t="s">
        <v>69</v>
      </c>
      <c r="F1288" s="48" t="s">
        <v>7101</v>
      </c>
      <c r="G1288" s="25" t="s">
        <v>1790</v>
      </c>
      <c r="H1288" t="s">
        <v>1980</v>
      </c>
      <c r="I1288" t="s">
        <v>564</v>
      </c>
      <c r="J1288" s="25" t="s">
        <v>695</v>
      </c>
      <c r="K1288" t="s">
        <v>696</v>
      </c>
      <c r="L1288" t="s">
        <v>7102</v>
      </c>
      <c r="M1288" t="s">
        <v>7103</v>
      </c>
      <c r="N1288" t="s">
        <v>7104</v>
      </c>
      <c r="O1288" t="s">
        <v>78</v>
      </c>
      <c r="P1288">
        <v>3</v>
      </c>
      <c r="Q1288">
        <v>0</v>
      </c>
      <c r="R1288">
        <v>0</v>
      </c>
      <c r="S1288" t="s">
        <v>79</v>
      </c>
      <c r="T1288">
        <v>1314</v>
      </c>
      <c r="U1288">
        <v>203998.5</v>
      </c>
      <c r="V1288" t="s">
        <v>7105</v>
      </c>
      <c r="W1288" t="s">
        <v>7106</v>
      </c>
      <c r="X1288" t="s">
        <v>7106</v>
      </c>
      <c r="Y1288" t="s">
        <v>787</v>
      </c>
      <c r="Z1288" s="25" t="s">
        <v>583</v>
      </c>
      <c r="AA1288" t="s">
        <v>2552</v>
      </c>
      <c r="AD1288" t="s">
        <v>7107</v>
      </c>
      <c r="AI1288" s="18">
        <v>40914</v>
      </c>
    </row>
    <row r="1289" spans="1:37" hidden="1" outlineLevel="1" x14ac:dyDescent="0.3">
      <c r="A1289" s="25">
        <v>1285</v>
      </c>
      <c r="B1289" s="25" t="s">
        <v>66</v>
      </c>
      <c r="C1289" t="s">
        <v>67</v>
      </c>
      <c r="D1289" t="s">
        <v>7108</v>
      </c>
      <c r="E1289" t="s">
        <v>69</v>
      </c>
      <c r="F1289" s="48" t="s">
        <v>7109</v>
      </c>
      <c r="G1289" s="25" t="s">
        <v>1790</v>
      </c>
      <c r="H1289" t="s">
        <v>1980</v>
      </c>
      <c r="I1289" t="s">
        <v>564</v>
      </c>
      <c r="J1289" s="25" t="s">
        <v>695</v>
      </c>
      <c r="K1289" t="s">
        <v>696</v>
      </c>
      <c r="L1289" t="s">
        <v>2734</v>
      </c>
      <c r="M1289" t="s">
        <v>7110</v>
      </c>
      <c r="N1289" t="s">
        <v>7111</v>
      </c>
      <c r="O1289" t="s">
        <v>540</v>
      </c>
      <c r="P1289">
        <v>1</v>
      </c>
      <c r="Q1289">
        <v>0</v>
      </c>
      <c r="R1289">
        <v>0</v>
      </c>
      <c r="S1289" t="s">
        <v>79</v>
      </c>
      <c r="T1289">
        <v>52</v>
      </c>
      <c r="U1289">
        <v>8071.96</v>
      </c>
      <c r="V1289" t="s">
        <v>7112</v>
      </c>
      <c r="W1289" t="s">
        <v>7113</v>
      </c>
      <c r="Y1289" t="s">
        <v>582</v>
      </c>
      <c r="Z1289" s="25" t="s">
        <v>583</v>
      </c>
      <c r="AD1289" t="s">
        <v>7114</v>
      </c>
      <c r="AI1289" s="18">
        <v>41312</v>
      </c>
      <c r="AJ1289" s="18">
        <v>43892</v>
      </c>
    </row>
    <row r="1290" spans="1:37" hidden="1" outlineLevel="1" x14ac:dyDescent="0.3">
      <c r="A1290" s="25">
        <v>1286</v>
      </c>
      <c r="B1290" s="25" t="s">
        <v>66</v>
      </c>
      <c r="C1290" t="s">
        <v>67</v>
      </c>
      <c r="D1290" t="s">
        <v>7115</v>
      </c>
      <c r="E1290" t="s">
        <v>69</v>
      </c>
      <c r="F1290" s="48" t="s">
        <v>7116</v>
      </c>
      <c r="G1290" s="25" t="s">
        <v>1790</v>
      </c>
      <c r="H1290" t="s">
        <v>1980</v>
      </c>
      <c r="I1290" t="s">
        <v>564</v>
      </c>
      <c r="J1290" s="25" t="s">
        <v>695</v>
      </c>
      <c r="K1290" t="s">
        <v>696</v>
      </c>
      <c r="L1290" t="s">
        <v>7117</v>
      </c>
      <c r="M1290" t="s">
        <v>7118</v>
      </c>
      <c r="N1290" t="s">
        <v>7119</v>
      </c>
      <c r="O1290" t="s">
        <v>78</v>
      </c>
      <c r="P1290">
        <v>2</v>
      </c>
      <c r="Q1290">
        <v>2</v>
      </c>
      <c r="R1290">
        <v>4</v>
      </c>
      <c r="S1290" t="s">
        <v>79</v>
      </c>
      <c r="T1290">
        <v>21007.0056</v>
      </c>
      <c r="U1290">
        <v>3916912.51</v>
      </c>
      <c r="V1290" t="s">
        <v>7120</v>
      </c>
      <c r="W1290" t="s">
        <v>7121</v>
      </c>
      <c r="Y1290" t="s">
        <v>1749</v>
      </c>
      <c r="Z1290" s="25" t="s">
        <v>583</v>
      </c>
      <c r="AD1290" t="s">
        <v>7122</v>
      </c>
      <c r="AI1290" s="18">
        <v>41209</v>
      </c>
      <c r="AK1290" s="18">
        <v>42021</v>
      </c>
    </row>
    <row r="1291" spans="1:37" hidden="1" outlineLevel="1" x14ac:dyDescent="0.3">
      <c r="A1291" s="25">
        <v>1287</v>
      </c>
      <c r="B1291" s="25" t="s">
        <v>66</v>
      </c>
      <c r="C1291" t="s">
        <v>67</v>
      </c>
      <c r="D1291" t="s">
        <v>7123</v>
      </c>
      <c r="E1291" t="s">
        <v>69</v>
      </c>
      <c r="F1291" s="48" t="s">
        <v>7124</v>
      </c>
      <c r="G1291" s="25" t="s">
        <v>1790</v>
      </c>
      <c r="H1291" t="s">
        <v>1980</v>
      </c>
      <c r="I1291" t="s">
        <v>564</v>
      </c>
      <c r="J1291" s="25" t="s">
        <v>210</v>
      </c>
      <c r="K1291" t="s">
        <v>4818</v>
      </c>
      <c r="L1291" t="s">
        <v>7125</v>
      </c>
      <c r="M1291" t="s">
        <v>7126</v>
      </c>
      <c r="N1291" t="s">
        <v>7127</v>
      </c>
      <c r="O1291" t="s">
        <v>78</v>
      </c>
      <c r="P1291">
        <v>3</v>
      </c>
      <c r="Q1291">
        <v>1</v>
      </c>
      <c r="R1291">
        <v>2</v>
      </c>
      <c r="S1291" t="s">
        <v>79</v>
      </c>
      <c r="T1291">
        <v>740</v>
      </c>
      <c r="U1291">
        <v>114870.2</v>
      </c>
      <c r="V1291" t="s">
        <v>1496</v>
      </c>
      <c r="W1291" t="s">
        <v>7128</v>
      </c>
      <c r="Y1291" t="s">
        <v>1916</v>
      </c>
      <c r="Z1291" s="25" t="s">
        <v>583</v>
      </c>
      <c r="AD1291" t="s">
        <v>7114</v>
      </c>
      <c r="AI1291" s="18">
        <v>41502</v>
      </c>
    </row>
    <row r="1292" spans="1:37" hidden="1" outlineLevel="1" x14ac:dyDescent="0.3">
      <c r="A1292" s="25">
        <v>1288</v>
      </c>
      <c r="B1292" s="25" t="s">
        <v>66</v>
      </c>
      <c r="C1292" t="s">
        <v>67</v>
      </c>
      <c r="D1292" t="s">
        <v>7129</v>
      </c>
      <c r="E1292" t="s">
        <v>69</v>
      </c>
      <c r="F1292" s="48" t="s">
        <v>7130</v>
      </c>
      <c r="G1292" s="25" t="s">
        <v>1790</v>
      </c>
      <c r="H1292" t="s">
        <v>1980</v>
      </c>
      <c r="I1292" t="s">
        <v>564</v>
      </c>
      <c r="J1292" s="25" t="s">
        <v>638</v>
      </c>
      <c r="K1292" t="s">
        <v>639</v>
      </c>
      <c r="L1292" t="s">
        <v>7131</v>
      </c>
      <c r="M1292" t="s">
        <v>7132</v>
      </c>
      <c r="N1292" t="s">
        <v>7133</v>
      </c>
      <c r="O1292" t="s">
        <v>78</v>
      </c>
      <c r="P1292">
        <v>3</v>
      </c>
      <c r="Q1292">
        <v>0</v>
      </c>
      <c r="R1292">
        <v>0</v>
      </c>
      <c r="S1292" t="s">
        <v>79</v>
      </c>
      <c r="T1292">
        <v>2231.4360000000001</v>
      </c>
      <c r="U1292">
        <v>346519.7</v>
      </c>
      <c r="V1292" t="s">
        <v>1496</v>
      </c>
      <c r="W1292" t="s">
        <v>7134</v>
      </c>
      <c r="Y1292" t="s">
        <v>787</v>
      </c>
      <c r="Z1292" s="25" t="s">
        <v>583</v>
      </c>
      <c r="AD1292" t="s">
        <v>7114</v>
      </c>
      <c r="AI1292" s="18">
        <v>41209</v>
      </c>
    </row>
    <row r="1293" spans="1:37" hidden="1" outlineLevel="1" x14ac:dyDescent="0.3">
      <c r="A1293" s="25">
        <v>1289</v>
      </c>
      <c r="B1293" s="25" t="s">
        <v>66</v>
      </c>
      <c r="C1293" t="s">
        <v>67</v>
      </c>
      <c r="D1293" t="s">
        <v>7135</v>
      </c>
      <c r="E1293" t="s">
        <v>69</v>
      </c>
      <c r="F1293" s="48" t="s">
        <v>7136</v>
      </c>
      <c r="G1293" s="25" t="s">
        <v>1790</v>
      </c>
      <c r="H1293" t="s">
        <v>1980</v>
      </c>
      <c r="I1293" t="s">
        <v>564</v>
      </c>
      <c r="J1293" s="25" t="s">
        <v>74</v>
      </c>
      <c r="K1293" t="s">
        <v>1880</v>
      </c>
      <c r="L1293" t="s">
        <v>7083</v>
      </c>
      <c r="M1293" t="s">
        <v>7137</v>
      </c>
      <c r="N1293" t="s">
        <v>5084</v>
      </c>
      <c r="O1293" t="s">
        <v>78</v>
      </c>
      <c r="P1293">
        <v>2</v>
      </c>
      <c r="Q1293">
        <v>1</v>
      </c>
      <c r="R1293">
        <v>2</v>
      </c>
      <c r="S1293" t="s">
        <v>79</v>
      </c>
      <c r="T1293">
        <v>509.0496</v>
      </c>
      <c r="U1293">
        <v>79029.95</v>
      </c>
      <c r="V1293" t="s">
        <v>2054</v>
      </c>
      <c r="W1293" t="s">
        <v>7138</v>
      </c>
      <c r="Y1293" t="s">
        <v>1749</v>
      </c>
      <c r="AA1293" t="s">
        <v>1965</v>
      </c>
      <c r="AI1293" s="18">
        <v>40915</v>
      </c>
    </row>
    <row r="1294" spans="1:37" hidden="1" outlineLevel="1" x14ac:dyDescent="0.3">
      <c r="A1294" s="25">
        <v>1290</v>
      </c>
      <c r="B1294" s="25" t="s">
        <v>66</v>
      </c>
      <c r="C1294" t="s">
        <v>67</v>
      </c>
      <c r="D1294" t="s">
        <v>7139</v>
      </c>
      <c r="E1294" t="s">
        <v>69</v>
      </c>
      <c r="F1294" s="48" t="s">
        <v>7140</v>
      </c>
      <c r="G1294" s="25" t="s">
        <v>1790</v>
      </c>
      <c r="H1294" t="s">
        <v>1980</v>
      </c>
      <c r="I1294" t="s">
        <v>564</v>
      </c>
      <c r="J1294" s="25" t="s">
        <v>74</v>
      </c>
      <c r="K1294" t="s">
        <v>1880</v>
      </c>
      <c r="L1294" t="s">
        <v>7083</v>
      </c>
      <c r="M1294" t="s">
        <v>7141</v>
      </c>
      <c r="N1294" t="s">
        <v>7142</v>
      </c>
      <c r="O1294" t="s">
        <v>78</v>
      </c>
      <c r="P1294">
        <v>2</v>
      </c>
      <c r="Q1294">
        <v>1</v>
      </c>
      <c r="R1294">
        <v>2</v>
      </c>
      <c r="S1294" t="s">
        <v>79</v>
      </c>
      <c r="T1294">
        <v>241.92789999999999</v>
      </c>
      <c r="U1294">
        <v>37559.300000000003</v>
      </c>
      <c r="V1294" t="s">
        <v>2054</v>
      </c>
      <c r="W1294" t="s">
        <v>7143</v>
      </c>
      <c r="Y1294" t="s">
        <v>1749</v>
      </c>
      <c r="AA1294" t="s">
        <v>1965</v>
      </c>
      <c r="AI1294" s="18">
        <v>40915</v>
      </c>
    </row>
    <row r="1295" spans="1:37" hidden="1" outlineLevel="1" x14ac:dyDescent="0.3">
      <c r="A1295" s="25">
        <v>1291</v>
      </c>
      <c r="B1295" s="25" t="s">
        <v>66</v>
      </c>
      <c r="C1295" t="s">
        <v>67</v>
      </c>
      <c r="D1295" t="s">
        <v>7139</v>
      </c>
      <c r="E1295" t="s">
        <v>69</v>
      </c>
      <c r="F1295" s="48" t="s">
        <v>7144</v>
      </c>
      <c r="G1295" s="25" t="s">
        <v>1790</v>
      </c>
      <c r="H1295" t="s">
        <v>1980</v>
      </c>
      <c r="I1295" t="s">
        <v>564</v>
      </c>
      <c r="J1295" s="25" t="s">
        <v>74</v>
      </c>
      <c r="K1295" t="s">
        <v>1880</v>
      </c>
      <c r="L1295" t="s">
        <v>7083</v>
      </c>
      <c r="M1295" t="s">
        <v>7145</v>
      </c>
      <c r="N1295" t="s">
        <v>5084</v>
      </c>
      <c r="O1295" t="s">
        <v>78</v>
      </c>
      <c r="P1295">
        <v>2</v>
      </c>
      <c r="Q1295">
        <v>1</v>
      </c>
      <c r="R1295">
        <v>2</v>
      </c>
      <c r="S1295" t="s">
        <v>79</v>
      </c>
      <c r="T1295">
        <v>711.41499999999996</v>
      </c>
      <c r="U1295">
        <v>110447.18</v>
      </c>
      <c r="V1295" t="s">
        <v>2054</v>
      </c>
      <c r="W1295" t="s">
        <v>7146</v>
      </c>
      <c r="Y1295" t="s">
        <v>1749</v>
      </c>
      <c r="AA1295" t="s">
        <v>1965</v>
      </c>
      <c r="AI1295" s="18">
        <v>40915</v>
      </c>
    </row>
    <row r="1296" spans="1:37" hidden="1" outlineLevel="1" x14ac:dyDescent="0.3">
      <c r="A1296" s="25">
        <v>1292</v>
      </c>
      <c r="B1296" s="25" t="s">
        <v>66</v>
      </c>
      <c r="C1296" t="s">
        <v>67</v>
      </c>
      <c r="D1296" t="s">
        <v>7139</v>
      </c>
      <c r="E1296" t="s">
        <v>69</v>
      </c>
      <c r="F1296" s="48" t="s">
        <v>7147</v>
      </c>
      <c r="G1296" s="25" t="s">
        <v>1790</v>
      </c>
      <c r="H1296" t="s">
        <v>1980</v>
      </c>
      <c r="I1296" t="s">
        <v>564</v>
      </c>
      <c r="J1296" s="25" t="s">
        <v>74</v>
      </c>
      <c r="K1296" t="s">
        <v>1880</v>
      </c>
      <c r="L1296" t="s">
        <v>7083</v>
      </c>
      <c r="M1296" t="s">
        <v>7145</v>
      </c>
      <c r="N1296" t="s">
        <v>5084</v>
      </c>
      <c r="O1296" t="s">
        <v>78</v>
      </c>
      <c r="P1296">
        <v>2</v>
      </c>
      <c r="Q1296">
        <v>0</v>
      </c>
      <c r="R1296">
        <v>0</v>
      </c>
      <c r="S1296" t="s">
        <v>79</v>
      </c>
      <c r="T1296">
        <v>343.75889999999998</v>
      </c>
      <c r="U1296">
        <v>53368.57</v>
      </c>
      <c r="V1296" t="s">
        <v>2054</v>
      </c>
      <c r="W1296" t="s">
        <v>7148</v>
      </c>
      <c r="Y1296" t="s">
        <v>1749</v>
      </c>
      <c r="AA1296" t="s">
        <v>1965</v>
      </c>
      <c r="AI1296" s="18">
        <v>40915</v>
      </c>
    </row>
    <row r="1297" spans="1:37" hidden="1" outlineLevel="1" x14ac:dyDescent="0.3">
      <c r="A1297" s="25">
        <v>1293</v>
      </c>
      <c r="B1297" s="25" t="s">
        <v>66</v>
      </c>
      <c r="C1297" t="s">
        <v>67</v>
      </c>
      <c r="D1297" t="s">
        <v>7149</v>
      </c>
      <c r="E1297" t="s">
        <v>69</v>
      </c>
      <c r="F1297" s="48" t="s">
        <v>7150</v>
      </c>
      <c r="G1297" s="25" t="s">
        <v>1790</v>
      </c>
      <c r="H1297" t="s">
        <v>1980</v>
      </c>
      <c r="I1297" t="s">
        <v>564</v>
      </c>
      <c r="J1297" s="25" t="s">
        <v>74</v>
      </c>
      <c r="K1297" t="s">
        <v>1880</v>
      </c>
      <c r="L1297" t="s">
        <v>7083</v>
      </c>
      <c r="M1297" t="s">
        <v>7151</v>
      </c>
      <c r="N1297" t="s">
        <v>5084</v>
      </c>
      <c r="O1297" t="s">
        <v>78</v>
      </c>
      <c r="P1297">
        <v>2</v>
      </c>
      <c r="Q1297">
        <v>0</v>
      </c>
      <c r="R1297">
        <v>0</v>
      </c>
      <c r="S1297" t="s">
        <v>79</v>
      </c>
      <c r="T1297">
        <v>919.52480000000003</v>
      </c>
      <c r="U1297">
        <v>142756.23000000001</v>
      </c>
      <c r="V1297" t="s">
        <v>2054</v>
      </c>
      <c r="W1297" t="s">
        <v>7152</v>
      </c>
      <c r="Y1297" t="s">
        <v>1749</v>
      </c>
      <c r="AA1297" t="s">
        <v>1965</v>
      </c>
      <c r="AI1297" s="18">
        <v>40915</v>
      </c>
    </row>
    <row r="1298" spans="1:37" hidden="1" outlineLevel="1" x14ac:dyDescent="0.3">
      <c r="A1298" s="25">
        <v>1294</v>
      </c>
      <c r="B1298" s="25" t="s">
        <v>66</v>
      </c>
      <c r="C1298" t="s">
        <v>67</v>
      </c>
      <c r="D1298" t="s">
        <v>7139</v>
      </c>
      <c r="E1298" t="s">
        <v>69</v>
      </c>
      <c r="F1298" s="48" t="s">
        <v>7153</v>
      </c>
      <c r="G1298" s="25" t="s">
        <v>1790</v>
      </c>
      <c r="H1298" t="s">
        <v>1980</v>
      </c>
      <c r="I1298" t="s">
        <v>564</v>
      </c>
      <c r="J1298" s="25" t="s">
        <v>74</v>
      </c>
      <c r="K1298" t="s">
        <v>1880</v>
      </c>
      <c r="L1298" t="s">
        <v>7083</v>
      </c>
      <c r="M1298" t="s">
        <v>7154</v>
      </c>
      <c r="N1298" t="s">
        <v>7155</v>
      </c>
      <c r="O1298" t="s">
        <v>78</v>
      </c>
      <c r="P1298">
        <v>2</v>
      </c>
      <c r="Q1298">
        <v>0</v>
      </c>
      <c r="R1298">
        <v>0</v>
      </c>
      <c r="S1298" t="s">
        <v>79</v>
      </c>
      <c r="T1298">
        <v>447.82130000000001</v>
      </c>
      <c r="U1298">
        <v>69524.259999999995</v>
      </c>
      <c r="V1298" t="s">
        <v>2054</v>
      </c>
      <c r="W1298" t="s">
        <v>7156</v>
      </c>
      <c r="Y1298" t="s">
        <v>1749</v>
      </c>
      <c r="AA1298" t="s">
        <v>1965</v>
      </c>
      <c r="AI1298" s="18">
        <v>40915</v>
      </c>
    </row>
    <row r="1299" spans="1:37" hidden="1" outlineLevel="1" x14ac:dyDescent="0.3">
      <c r="A1299" s="25">
        <v>1295</v>
      </c>
      <c r="B1299" s="25" t="s">
        <v>66</v>
      </c>
      <c r="C1299" t="s">
        <v>67</v>
      </c>
      <c r="D1299" t="s">
        <v>7139</v>
      </c>
      <c r="E1299" t="s">
        <v>69</v>
      </c>
      <c r="F1299" s="48" t="s">
        <v>7157</v>
      </c>
      <c r="G1299" s="25" t="s">
        <v>1790</v>
      </c>
      <c r="H1299" t="s">
        <v>1980</v>
      </c>
      <c r="I1299" t="s">
        <v>564</v>
      </c>
      <c r="J1299" s="25" t="s">
        <v>74</v>
      </c>
      <c r="K1299" t="s">
        <v>1880</v>
      </c>
      <c r="L1299" t="s">
        <v>7083</v>
      </c>
      <c r="M1299" t="s">
        <v>7158</v>
      </c>
      <c r="N1299" t="s">
        <v>5084</v>
      </c>
      <c r="O1299" t="s">
        <v>78</v>
      </c>
      <c r="P1299">
        <v>2</v>
      </c>
      <c r="Q1299">
        <v>1</v>
      </c>
      <c r="R1299">
        <v>2</v>
      </c>
      <c r="S1299" t="s">
        <v>79</v>
      </c>
      <c r="T1299">
        <v>1171.9614999999999</v>
      </c>
      <c r="U1299">
        <v>181947.02</v>
      </c>
      <c r="V1299" t="s">
        <v>2054</v>
      </c>
      <c r="W1299" t="s">
        <v>7159</v>
      </c>
      <c r="Y1299" t="s">
        <v>1749</v>
      </c>
      <c r="AA1299" t="s">
        <v>1965</v>
      </c>
      <c r="AI1299" s="18">
        <v>40915</v>
      </c>
    </row>
    <row r="1300" spans="1:37" hidden="1" outlineLevel="1" x14ac:dyDescent="0.3">
      <c r="A1300" s="25">
        <v>1296</v>
      </c>
      <c r="B1300" s="25" t="s">
        <v>66</v>
      </c>
      <c r="C1300" t="s">
        <v>67</v>
      </c>
      <c r="D1300" t="s">
        <v>7139</v>
      </c>
      <c r="E1300" t="s">
        <v>69</v>
      </c>
      <c r="F1300" s="48" t="s">
        <v>7160</v>
      </c>
      <c r="G1300" s="25" t="s">
        <v>1790</v>
      </c>
      <c r="H1300" t="s">
        <v>1980</v>
      </c>
      <c r="I1300" t="s">
        <v>564</v>
      </c>
      <c r="J1300" s="25" t="s">
        <v>74</v>
      </c>
      <c r="K1300" t="s">
        <v>1880</v>
      </c>
      <c r="L1300" t="s">
        <v>7083</v>
      </c>
      <c r="M1300" t="s">
        <v>7158</v>
      </c>
      <c r="N1300" t="s">
        <v>5084</v>
      </c>
      <c r="O1300" t="s">
        <v>78</v>
      </c>
      <c r="P1300">
        <v>2</v>
      </c>
      <c r="Q1300">
        <v>1</v>
      </c>
      <c r="R1300">
        <v>2</v>
      </c>
      <c r="S1300" t="s">
        <v>79</v>
      </c>
      <c r="T1300">
        <v>579.12819999999999</v>
      </c>
      <c r="U1300">
        <v>89909.65</v>
      </c>
      <c r="V1300" t="s">
        <v>2054</v>
      </c>
      <c r="W1300" t="s">
        <v>7161</v>
      </c>
      <c r="Y1300" t="s">
        <v>1749</v>
      </c>
      <c r="AA1300" t="s">
        <v>1965</v>
      </c>
      <c r="AI1300" s="18">
        <v>40915</v>
      </c>
    </row>
    <row r="1301" spans="1:37" hidden="1" outlineLevel="1" x14ac:dyDescent="0.3">
      <c r="A1301" s="25">
        <v>1297</v>
      </c>
      <c r="B1301" s="25" t="s">
        <v>66</v>
      </c>
      <c r="C1301" t="s">
        <v>67</v>
      </c>
      <c r="D1301" t="s">
        <v>7162</v>
      </c>
      <c r="E1301" t="s">
        <v>69</v>
      </c>
      <c r="F1301" s="48" t="s">
        <v>7163</v>
      </c>
      <c r="G1301" s="25" t="s">
        <v>1790</v>
      </c>
      <c r="H1301" t="s">
        <v>1980</v>
      </c>
      <c r="I1301" t="s">
        <v>564</v>
      </c>
      <c r="J1301" s="25" t="s">
        <v>74</v>
      </c>
      <c r="K1301" t="s">
        <v>1880</v>
      </c>
      <c r="L1301" t="s">
        <v>7083</v>
      </c>
      <c r="M1301" t="s">
        <v>7164</v>
      </c>
      <c r="N1301" t="s">
        <v>5084</v>
      </c>
      <c r="O1301" t="s">
        <v>78</v>
      </c>
      <c r="P1301">
        <v>2</v>
      </c>
      <c r="Q1301">
        <v>1</v>
      </c>
      <c r="R1301">
        <v>2</v>
      </c>
      <c r="S1301" t="s">
        <v>79</v>
      </c>
      <c r="T1301">
        <v>29.928100000000001</v>
      </c>
      <c r="U1301">
        <v>4646.34</v>
      </c>
      <c r="V1301" t="s">
        <v>2054</v>
      </c>
      <c r="W1301" t="s">
        <v>7165</v>
      </c>
      <c r="Y1301" t="s">
        <v>1749</v>
      </c>
      <c r="AA1301" t="s">
        <v>1965</v>
      </c>
      <c r="AI1301" s="18">
        <v>40915</v>
      </c>
    </row>
    <row r="1302" spans="1:37" hidden="1" outlineLevel="1" x14ac:dyDescent="0.3">
      <c r="A1302" s="25">
        <v>1298</v>
      </c>
      <c r="B1302" s="25" t="s">
        <v>66</v>
      </c>
      <c r="C1302" t="s">
        <v>67</v>
      </c>
      <c r="D1302" t="s">
        <v>7162</v>
      </c>
      <c r="E1302" t="s">
        <v>69</v>
      </c>
      <c r="F1302" s="48" t="s">
        <v>7166</v>
      </c>
      <c r="G1302" s="25" t="s">
        <v>1790</v>
      </c>
      <c r="H1302" t="s">
        <v>1980</v>
      </c>
      <c r="I1302" t="s">
        <v>564</v>
      </c>
      <c r="J1302" s="25" t="s">
        <v>74</v>
      </c>
      <c r="K1302" t="s">
        <v>1880</v>
      </c>
      <c r="L1302" t="s">
        <v>7083</v>
      </c>
      <c r="M1302" t="s">
        <v>7167</v>
      </c>
      <c r="N1302" t="s">
        <v>5084</v>
      </c>
      <c r="O1302" t="s">
        <v>78</v>
      </c>
      <c r="P1302">
        <v>2</v>
      </c>
      <c r="Q1302">
        <v>1</v>
      </c>
      <c r="R1302">
        <v>2</v>
      </c>
      <c r="S1302" t="s">
        <v>79</v>
      </c>
      <c r="T1302">
        <v>20.489899999999999</v>
      </c>
      <c r="U1302">
        <v>3181.05</v>
      </c>
      <c r="V1302" t="s">
        <v>2054</v>
      </c>
      <c r="W1302" t="s">
        <v>7168</v>
      </c>
      <c r="Y1302" t="s">
        <v>1749</v>
      </c>
      <c r="AA1302" t="s">
        <v>1965</v>
      </c>
      <c r="AI1302" s="18">
        <v>40915</v>
      </c>
    </row>
    <row r="1303" spans="1:37" hidden="1" outlineLevel="1" x14ac:dyDescent="0.3">
      <c r="A1303" s="25">
        <v>1299</v>
      </c>
      <c r="B1303" s="25" t="s">
        <v>66</v>
      </c>
      <c r="C1303" t="s">
        <v>67</v>
      </c>
      <c r="D1303" t="s">
        <v>7169</v>
      </c>
      <c r="E1303" t="s">
        <v>69</v>
      </c>
      <c r="F1303" s="48" t="s">
        <v>7170</v>
      </c>
      <c r="G1303" s="25" t="s">
        <v>1790</v>
      </c>
      <c r="H1303" t="s">
        <v>1980</v>
      </c>
      <c r="I1303" t="s">
        <v>564</v>
      </c>
      <c r="J1303" s="25" t="s">
        <v>74</v>
      </c>
      <c r="K1303" t="s">
        <v>1880</v>
      </c>
      <c r="L1303" t="s">
        <v>7083</v>
      </c>
      <c r="M1303" t="s">
        <v>7171</v>
      </c>
      <c r="N1303" t="s">
        <v>5084</v>
      </c>
      <c r="O1303" t="s">
        <v>78</v>
      </c>
      <c r="P1303">
        <v>2</v>
      </c>
      <c r="Q1303">
        <v>0</v>
      </c>
      <c r="R1303">
        <v>0</v>
      </c>
      <c r="S1303" t="s">
        <v>79</v>
      </c>
      <c r="T1303">
        <v>59.298400000000001</v>
      </c>
      <c r="U1303">
        <v>9206.08</v>
      </c>
      <c r="V1303" t="s">
        <v>2054</v>
      </c>
      <c r="W1303" t="s">
        <v>7172</v>
      </c>
      <c r="Y1303" t="s">
        <v>1749</v>
      </c>
      <c r="AA1303" t="s">
        <v>1965</v>
      </c>
      <c r="AI1303" s="18">
        <v>40915</v>
      </c>
    </row>
    <row r="1304" spans="1:37" hidden="1" outlineLevel="1" x14ac:dyDescent="0.3">
      <c r="A1304" s="25">
        <v>1300</v>
      </c>
      <c r="B1304" s="25" t="s">
        <v>66</v>
      </c>
      <c r="C1304" t="s">
        <v>67</v>
      </c>
      <c r="D1304" t="s">
        <v>7169</v>
      </c>
      <c r="E1304" t="s">
        <v>69</v>
      </c>
      <c r="F1304" s="48" t="s">
        <v>7173</v>
      </c>
      <c r="G1304" s="25" t="s">
        <v>1790</v>
      </c>
      <c r="H1304" t="s">
        <v>1980</v>
      </c>
      <c r="I1304" t="s">
        <v>564</v>
      </c>
      <c r="J1304" s="25" t="s">
        <v>74</v>
      </c>
      <c r="K1304" t="s">
        <v>1880</v>
      </c>
      <c r="L1304" t="s">
        <v>7083</v>
      </c>
      <c r="M1304" t="s">
        <v>7174</v>
      </c>
      <c r="N1304" t="s">
        <v>7175</v>
      </c>
      <c r="O1304" t="s">
        <v>78</v>
      </c>
      <c r="P1304">
        <v>2</v>
      </c>
      <c r="Q1304">
        <v>0</v>
      </c>
      <c r="R1304">
        <v>0</v>
      </c>
      <c r="S1304" t="s">
        <v>79</v>
      </c>
      <c r="T1304">
        <v>87.5</v>
      </c>
      <c r="U1304">
        <v>13583.375</v>
      </c>
      <c r="V1304" t="s">
        <v>2054</v>
      </c>
      <c r="W1304" t="s">
        <v>7176</v>
      </c>
      <c r="Y1304" t="s">
        <v>1749</v>
      </c>
      <c r="AA1304" t="s">
        <v>1965</v>
      </c>
      <c r="AG1304" t="s">
        <v>7176</v>
      </c>
      <c r="AI1304" s="18">
        <v>40915</v>
      </c>
      <c r="AJ1304" s="18">
        <v>43703</v>
      </c>
      <c r="AK1304" s="18">
        <v>41891</v>
      </c>
    </row>
    <row r="1305" spans="1:37" hidden="1" outlineLevel="1" x14ac:dyDescent="0.3">
      <c r="A1305" s="25">
        <v>1301</v>
      </c>
      <c r="B1305" s="25" t="s">
        <v>66</v>
      </c>
      <c r="C1305" t="s">
        <v>67</v>
      </c>
      <c r="D1305" t="s">
        <v>7162</v>
      </c>
      <c r="E1305" t="s">
        <v>69</v>
      </c>
      <c r="F1305" s="48" t="s">
        <v>7177</v>
      </c>
      <c r="G1305" s="25" t="s">
        <v>1790</v>
      </c>
      <c r="H1305" t="s">
        <v>1980</v>
      </c>
      <c r="I1305" t="s">
        <v>564</v>
      </c>
      <c r="J1305" s="25" t="s">
        <v>74</v>
      </c>
      <c r="K1305" t="s">
        <v>1880</v>
      </c>
      <c r="L1305" t="s">
        <v>7083</v>
      </c>
      <c r="M1305" t="s">
        <v>7178</v>
      </c>
      <c r="N1305" t="s">
        <v>5084</v>
      </c>
      <c r="O1305" t="s">
        <v>78</v>
      </c>
      <c r="P1305">
        <v>2</v>
      </c>
      <c r="Q1305">
        <v>0</v>
      </c>
      <c r="R1305">
        <v>0</v>
      </c>
      <c r="S1305" t="s">
        <v>79</v>
      </c>
      <c r="T1305">
        <v>98.619600000000005</v>
      </c>
      <c r="U1305">
        <v>15310.69</v>
      </c>
      <c r="V1305" t="s">
        <v>2054</v>
      </c>
      <c r="W1305" t="s">
        <v>7179</v>
      </c>
      <c r="Y1305" t="s">
        <v>1749</v>
      </c>
      <c r="AA1305" t="s">
        <v>1965</v>
      </c>
      <c r="AI1305" s="18">
        <v>40915</v>
      </c>
    </row>
    <row r="1306" spans="1:37" hidden="1" outlineLevel="1" x14ac:dyDescent="0.3">
      <c r="A1306" s="25">
        <v>1302</v>
      </c>
      <c r="B1306" s="25" t="s">
        <v>66</v>
      </c>
      <c r="C1306" t="s">
        <v>67</v>
      </c>
      <c r="D1306" t="s">
        <v>7180</v>
      </c>
      <c r="E1306" t="s">
        <v>69</v>
      </c>
      <c r="F1306" s="48" t="s">
        <v>7181</v>
      </c>
      <c r="G1306" s="25" t="s">
        <v>1790</v>
      </c>
      <c r="H1306" t="s">
        <v>1980</v>
      </c>
      <c r="I1306" t="s">
        <v>564</v>
      </c>
      <c r="J1306" s="25" t="s">
        <v>74</v>
      </c>
      <c r="K1306" t="s">
        <v>1880</v>
      </c>
      <c r="L1306" t="s">
        <v>7083</v>
      </c>
      <c r="M1306" t="s">
        <v>7154</v>
      </c>
      <c r="N1306" t="s">
        <v>7182</v>
      </c>
      <c r="O1306" t="s">
        <v>78</v>
      </c>
      <c r="P1306">
        <v>2</v>
      </c>
      <c r="Q1306">
        <v>1</v>
      </c>
      <c r="R1306">
        <v>2</v>
      </c>
      <c r="S1306" t="s">
        <v>79</v>
      </c>
      <c r="T1306">
        <v>56.313099999999999</v>
      </c>
      <c r="U1306">
        <v>8742.61</v>
      </c>
      <c r="V1306" t="s">
        <v>2054</v>
      </c>
      <c r="W1306" t="s">
        <v>7183</v>
      </c>
      <c r="Y1306" t="s">
        <v>1749</v>
      </c>
      <c r="AA1306" t="s">
        <v>1965</v>
      </c>
      <c r="AI1306" s="18">
        <v>40915</v>
      </c>
    </row>
    <row r="1307" spans="1:37" hidden="1" outlineLevel="1" x14ac:dyDescent="0.3">
      <c r="A1307" s="25">
        <v>1303</v>
      </c>
      <c r="B1307" s="25" t="s">
        <v>66</v>
      </c>
      <c r="C1307" t="s">
        <v>67</v>
      </c>
      <c r="D1307" t="s">
        <v>7135</v>
      </c>
      <c r="E1307" t="s">
        <v>69</v>
      </c>
      <c r="F1307" s="48" t="s">
        <v>7184</v>
      </c>
      <c r="G1307" s="25" t="s">
        <v>1790</v>
      </c>
      <c r="H1307" t="s">
        <v>1980</v>
      </c>
      <c r="I1307" t="s">
        <v>564</v>
      </c>
      <c r="J1307" s="25" t="s">
        <v>74</v>
      </c>
      <c r="K1307" t="s">
        <v>1880</v>
      </c>
      <c r="L1307" t="s">
        <v>7083</v>
      </c>
      <c r="M1307" t="s">
        <v>7185</v>
      </c>
      <c r="N1307" t="s">
        <v>7186</v>
      </c>
      <c r="O1307" t="s">
        <v>78</v>
      </c>
      <c r="P1307">
        <v>2</v>
      </c>
      <c r="Q1307">
        <v>1</v>
      </c>
      <c r="R1307">
        <v>2</v>
      </c>
      <c r="S1307" t="s">
        <v>79</v>
      </c>
      <c r="T1307">
        <v>417.45600000000002</v>
      </c>
      <c r="U1307">
        <v>64810.04</v>
      </c>
      <c r="V1307" t="s">
        <v>2054</v>
      </c>
      <c r="W1307" t="s">
        <v>7187</v>
      </c>
      <c r="Y1307" t="s">
        <v>1749</v>
      </c>
      <c r="AA1307" t="s">
        <v>1965</v>
      </c>
      <c r="AI1307" s="18">
        <v>40915</v>
      </c>
    </row>
    <row r="1308" spans="1:37" hidden="1" outlineLevel="1" x14ac:dyDescent="0.3">
      <c r="A1308" s="25">
        <v>1304</v>
      </c>
      <c r="B1308" s="25" t="s">
        <v>66</v>
      </c>
      <c r="C1308" t="s">
        <v>67</v>
      </c>
      <c r="D1308" t="s">
        <v>7162</v>
      </c>
      <c r="E1308" t="s">
        <v>69</v>
      </c>
      <c r="F1308" s="48" t="s">
        <v>7188</v>
      </c>
      <c r="G1308" s="25" t="s">
        <v>1790</v>
      </c>
      <c r="H1308" t="s">
        <v>1980</v>
      </c>
      <c r="I1308" t="s">
        <v>564</v>
      </c>
      <c r="J1308" s="25" t="s">
        <v>74</v>
      </c>
      <c r="K1308" t="s">
        <v>1880</v>
      </c>
      <c r="L1308" t="s">
        <v>7189</v>
      </c>
      <c r="M1308" t="s">
        <v>7190</v>
      </c>
      <c r="N1308" t="s">
        <v>5084</v>
      </c>
      <c r="O1308" t="s">
        <v>78</v>
      </c>
      <c r="P1308">
        <v>3</v>
      </c>
      <c r="Q1308">
        <v>2</v>
      </c>
      <c r="R1308">
        <v>5</v>
      </c>
      <c r="S1308" t="s">
        <v>79</v>
      </c>
      <c r="T1308">
        <v>523.88549999999998</v>
      </c>
      <c r="U1308">
        <v>81333.23</v>
      </c>
      <c r="V1308" t="s">
        <v>2054</v>
      </c>
      <c r="W1308" t="s">
        <v>7191</v>
      </c>
      <c r="Y1308" t="s">
        <v>1749</v>
      </c>
      <c r="AA1308" t="s">
        <v>1965</v>
      </c>
      <c r="AI1308" s="18">
        <v>40915</v>
      </c>
      <c r="AJ1308" s="18">
        <v>42248</v>
      </c>
    </row>
    <row r="1309" spans="1:37" hidden="1" outlineLevel="1" x14ac:dyDescent="0.3">
      <c r="A1309" s="25">
        <v>1305</v>
      </c>
      <c r="B1309" s="25" t="s">
        <v>66</v>
      </c>
      <c r="C1309" t="s">
        <v>67</v>
      </c>
      <c r="D1309" t="s">
        <v>1504</v>
      </c>
      <c r="E1309" t="s">
        <v>69</v>
      </c>
      <c r="F1309" s="48" t="s">
        <v>7192</v>
      </c>
      <c r="G1309" s="25" t="s">
        <v>1790</v>
      </c>
      <c r="H1309" t="s">
        <v>1980</v>
      </c>
      <c r="I1309" t="s">
        <v>564</v>
      </c>
      <c r="J1309" s="25" t="s">
        <v>74</v>
      </c>
      <c r="K1309" t="s">
        <v>1880</v>
      </c>
      <c r="L1309" t="s">
        <v>7083</v>
      </c>
      <c r="M1309" t="s">
        <v>7193</v>
      </c>
      <c r="N1309" t="s">
        <v>7186</v>
      </c>
      <c r="O1309" t="s">
        <v>78</v>
      </c>
      <c r="P1309">
        <v>2</v>
      </c>
      <c r="Q1309">
        <v>0</v>
      </c>
      <c r="R1309">
        <v>0</v>
      </c>
      <c r="S1309" t="s">
        <v>79</v>
      </c>
      <c r="T1309">
        <v>80.406400000000005</v>
      </c>
      <c r="U1309">
        <v>12483.09</v>
      </c>
      <c r="V1309" t="s">
        <v>2054</v>
      </c>
      <c r="W1309" t="s">
        <v>7194</v>
      </c>
      <c r="Y1309" t="s">
        <v>1749</v>
      </c>
      <c r="AA1309" t="s">
        <v>1965</v>
      </c>
      <c r="AI1309" s="18">
        <v>40915</v>
      </c>
    </row>
    <row r="1310" spans="1:37" hidden="1" outlineLevel="1" x14ac:dyDescent="0.3">
      <c r="A1310" s="25">
        <v>1306</v>
      </c>
      <c r="B1310" s="25" t="s">
        <v>66</v>
      </c>
      <c r="C1310" t="s">
        <v>67</v>
      </c>
      <c r="D1310" t="s">
        <v>7149</v>
      </c>
      <c r="E1310" t="s">
        <v>69</v>
      </c>
      <c r="F1310" s="48" t="s">
        <v>7195</v>
      </c>
      <c r="G1310" s="25" t="s">
        <v>1790</v>
      </c>
      <c r="H1310" t="s">
        <v>1980</v>
      </c>
      <c r="I1310" t="s">
        <v>564</v>
      </c>
      <c r="J1310" s="25" t="s">
        <v>74</v>
      </c>
      <c r="K1310" t="s">
        <v>1880</v>
      </c>
      <c r="L1310" t="s">
        <v>7083</v>
      </c>
      <c r="M1310" t="s">
        <v>7196</v>
      </c>
      <c r="N1310" t="s">
        <v>7186</v>
      </c>
      <c r="O1310" t="s">
        <v>78</v>
      </c>
      <c r="P1310">
        <v>2</v>
      </c>
      <c r="Q1310">
        <v>0</v>
      </c>
      <c r="R1310">
        <v>0</v>
      </c>
      <c r="S1310" t="s">
        <v>79</v>
      </c>
      <c r="T1310">
        <v>60.700600000000001</v>
      </c>
      <c r="U1310">
        <v>9423.77</v>
      </c>
      <c r="V1310" t="s">
        <v>2054</v>
      </c>
      <c r="W1310" t="s">
        <v>7197</v>
      </c>
      <c r="Y1310" t="s">
        <v>1749</v>
      </c>
      <c r="AA1310" t="s">
        <v>1965</v>
      </c>
      <c r="AI1310" s="18">
        <v>40915</v>
      </c>
    </row>
    <row r="1311" spans="1:37" hidden="1" outlineLevel="1" x14ac:dyDescent="0.3">
      <c r="A1311" s="25">
        <v>1307</v>
      </c>
      <c r="B1311" s="25" t="s">
        <v>66</v>
      </c>
      <c r="C1311" t="s">
        <v>67</v>
      </c>
      <c r="D1311" t="s">
        <v>1504</v>
      </c>
      <c r="E1311" t="s">
        <v>197</v>
      </c>
      <c r="F1311" s="48" t="s">
        <v>7198</v>
      </c>
      <c r="G1311" s="25" t="s">
        <v>1790</v>
      </c>
      <c r="H1311" t="s">
        <v>1980</v>
      </c>
      <c r="I1311" t="s">
        <v>564</v>
      </c>
      <c r="J1311" s="25" t="s">
        <v>74</v>
      </c>
      <c r="K1311" t="s">
        <v>1880</v>
      </c>
      <c r="L1311" t="s">
        <v>7083</v>
      </c>
      <c r="M1311" t="s">
        <v>7199</v>
      </c>
      <c r="N1311" t="s">
        <v>7186</v>
      </c>
      <c r="O1311" t="s">
        <v>78</v>
      </c>
      <c r="P1311">
        <v>1</v>
      </c>
      <c r="Q1311">
        <v>0</v>
      </c>
      <c r="R1311">
        <v>0</v>
      </c>
      <c r="S1311" t="s">
        <v>79</v>
      </c>
      <c r="T1311">
        <v>135.6189</v>
      </c>
      <c r="U1311">
        <v>21054.84</v>
      </c>
      <c r="V1311" t="s">
        <v>2054</v>
      </c>
      <c r="W1311" t="s">
        <v>7200</v>
      </c>
      <c r="Y1311" t="s">
        <v>1749</v>
      </c>
      <c r="AA1311" t="s">
        <v>1965</v>
      </c>
      <c r="AI1311" s="18">
        <v>40915</v>
      </c>
      <c r="AJ1311" s="18">
        <v>43303</v>
      </c>
    </row>
    <row r="1312" spans="1:37" hidden="1" outlineLevel="1" x14ac:dyDescent="0.3">
      <c r="A1312" s="25">
        <v>1308</v>
      </c>
      <c r="B1312" s="25" t="s">
        <v>66</v>
      </c>
      <c r="C1312" t="s">
        <v>67</v>
      </c>
      <c r="D1312" t="s">
        <v>1504</v>
      </c>
      <c r="E1312" t="s">
        <v>197</v>
      </c>
      <c r="F1312" s="48" t="s">
        <v>7201</v>
      </c>
      <c r="G1312" s="25" t="s">
        <v>1790</v>
      </c>
      <c r="H1312" t="s">
        <v>1980</v>
      </c>
      <c r="I1312" t="s">
        <v>564</v>
      </c>
      <c r="J1312" s="25" t="s">
        <v>74</v>
      </c>
      <c r="K1312" t="s">
        <v>1880</v>
      </c>
      <c r="L1312" t="s">
        <v>7083</v>
      </c>
      <c r="M1312" t="s">
        <v>7202</v>
      </c>
      <c r="N1312" t="s">
        <v>7186</v>
      </c>
      <c r="O1312" t="s">
        <v>78</v>
      </c>
      <c r="P1312">
        <v>2</v>
      </c>
      <c r="Q1312">
        <v>1</v>
      </c>
      <c r="R1312">
        <v>2</v>
      </c>
      <c r="S1312" t="s">
        <v>79</v>
      </c>
      <c r="T1312">
        <v>239.49979999999999</v>
      </c>
      <c r="U1312">
        <v>67217.434999999998</v>
      </c>
      <c r="V1312" t="s">
        <v>2054</v>
      </c>
      <c r="W1312" t="s">
        <v>7203</v>
      </c>
      <c r="Y1312" t="s">
        <v>1749</v>
      </c>
      <c r="AA1312" t="s">
        <v>1965</v>
      </c>
      <c r="AI1312" s="18">
        <v>40915</v>
      </c>
      <c r="AJ1312" s="18">
        <v>43626</v>
      </c>
      <c r="AK1312" s="18">
        <v>43804</v>
      </c>
    </row>
    <row r="1313" spans="1:39" hidden="1" outlineLevel="1" x14ac:dyDescent="0.3">
      <c r="A1313" s="25">
        <v>1309</v>
      </c>
      <c r="B1313" s="25" t="s">
        <v>66</v>
      </c>
      <c r="C1313" t="s">
        <v>67</v>
      </c>
      <c r="D1313" t="s">
        <v>4807</v>
      </c>
      <c r="E1313" t="s">
        <v>69</v>
      </c>
      <c r="F1313" s="48" t="s">
        <v>7204</v>
      </c>
      <c r="G1313" s="25" t="s">
        <v>1790</v>
      </c>
      <c r="H1313" t="s">
        <v>1980</v>
      </c>
      <c r="I1313" t="s">
        <v>564</v>
      </c>
      <c r="J1313" s="25" t="s">
        <v>74</v>
      </c>
      <c r="K1313" t="s">
        <v>1880</v>
      </c>
      <c r="L1313" t="s">
        <v>7083</v>
      </c>
      <c r="M1313" t="s">
        <v>7205</v>
      </c>
      <c r="N1313" t="s">
        <v>7186</v>
      </c>
      <c r="O1313" t="s">
        <v>78</v>
      </c>
      <c r="P1313">
        <v>2</v>
      </c>
      <c r="Q1313">
        <v>1</v>
      </c>
      <c r="R1313">
        <v>2</v>
      </c>
      <c r="S1313" t="s">
        <v>79</v>
      </c>
      <c r="T1313">
        <v>73.418999999999997</v>
      </c>
      <c r="U1313">
        <v>22452.25</v>
      </c>
      <c r="V1313" t="s">
        <v>2054</v>
      </c>
      <c r="W1313" t="s">
        <v>7206</v>
      </c>
      <c r="Y1313" t="s">
        <v>1749</v>
      </c>
      <c r="AA1313" t="s">
        <v>1965</v>
      </c>
      <c r="AI1313" s="18">
        <v>40915</v>
      </c>
      <c r="AJ1313" s="18">
        <v>43115</v>
      </c>
    </row>
    <row r="1314" spans="1:39" hidden="1" outlineLevel="1" x14ac:dyDescent="0.3">
      <c r="A1314" s="25">
        <v>1310</v>
      </c>
      <c r="B1314" s="25" t="s">
        <v>66</v>
      </c>
      <c r="C1314" t="s">
        <v>67</v>
      </c>
      <c r="D1314" t="s">
        <v>1504</v>
      </c>
      <c r="E1314" t="s">
        <v>69</v>
      </c>
      <c r="F1314" s="48" t="s">
        <v>7207</v>
      </c>
      <c r="G1314" s="25" t="s">
        <v>1790</v>
      </c>
      <c r="H1314" t="s">
        <v>1980</v>
      </c>
      <c r="I1314" t="s">
        <v>564</v>
      </c>
      <c r="J1314" s="25" t="s">
        <v>74</v>
      </c>
      <c r="K1314" t="s">
        <v>1880</v>
      </c>
      <c r="L1314" t="s">
        <v>7083</v>
      </c>
      <c r="M1314" t="s">
        <v>7208</v>
      </c>
      <c r="N1314" t="s">
        <v>7186</v>
      </c>
      <c r="O1314" t="s">
        <v>78</v>
      </c>
      <c r="P1314">
        <v>2</v>
      </c>
      <c r="Q1314">
        <v>0</v>
      </c>
      <c r="R1314">
        <v>0</v>
      </c>
      <c r="S1314" t="s">
        <v>79</v>
      </c>
      <c r="T1314">
        <v>837.71</v>
      </c>
      <c r="U1314">
        <v>255082.69500000001</v>
      </c>
      <c r="V1314" t="s">
        <v>2054</v>
      </c>
      <c r="W1314" t="s">
        <v>7209</v>
      </c>
      <c r="Y1314" t="s">
        <v>1749</v>
      </c>
      <c r="AA1314" t="s">
        <v>1965</v>
      </c>
      <c r="AI1314" s="18">
        <v>40915</v>
      </c>
      <c r="AJ1314" s="18">
        <v>42619</v>
      </c>
      <c r="AK1314" s="18">
        <v>42671</v>
      </c>
    </row>
    <row r="1315" spans="1:39" hidden="1" outlineLevel="1" x14ac:dyDescent="0.3">
      <c r="A1315" s="25">
        <v>1311</v>
      </c>
      <c r="B1315" s="25" t="s">
        <v>66</v>
      </c>
      <c r="C1315" t="s">
        <v>67</v>
      </c>
      <c r="D1315" t="s">
        <v>7135</v>
      </c>
      <c r="E1315" t="s">
        <v>197</v>
      </c>
      <c r="F1315" s="48" t="s">
        <v>7210</v>
      </c>
      <c r="G1315" s="25" t="s">
        <v>1790</v>
      </c>
      <c r="H1315" t="s">
        <v>1980</v>
      </c>
      <c r="I1315" t="s">
        <v>564</v>
      </c>
      <c r="J1315" s="25" t="s">
        <v>74</v>
      </c>
      <c r="K1315" t="s">
        <v>1880</v>
      </c>
      <c r="L1315" t="s">
        <v>7083</v>
      </c>
      <c r="M1315" t="s">
        <v>7211</v>
      </c>
      <c r="N1315" t="s">
        <v>7186</v>
      </c>
      <c r="O1315" t="s">
        <v>78</v>
      </c>
      <c r="P1315">
        <v>1</v>
      </c>
      <c r="Q1315">
        <v>0</v>
      </c>
      <c r="R1315">
        <v>0</v>
      </c>
      <c r="S1315" t="s">
        <v>79</v>
      </c>
      <c r="T1315">
        <v>332.85809999999998</v>
      </c>
      <c r="U1315">
        <v>51676.22</v>
      </c>
      <c r="V1315" t="s">
        <v>2054</v>
      </c>
      <c r="W1315" t="s">
        <v>7212</v>
      </c>
      <c r="Y1315" t="s">
        <v>1749</v>
      </c>
      <c r="AA1315" t="s">
        <v>1965</v>
      </c>
      <c r="AI1315" s="18">
        <v>40915</v>
      </c>
      <c r="AJ1315" s="18">
        <v>43626</v>
      </c>
    </row>
    <row r="1316" spans="1:39" hidden="1" outlineLevel="1" x14ac:dyDescent="0.3">
      <c r="A1316" s="25">
        <v>1312</v>
      </c>
      <c r="B1316" s="25" t="s">
        <v>112</v>
      </c>
      <c r="C1316" t="s">
        <v>67</v>
      </c>
      <c r="D1316" t="s">
        <v>771</v>
      </c>
      <c r="E1316" t="s">
        <v>69</v>
      </c>
      <c r="F1316" s="48" t="s">
        <v>7213</v>
      </c>
      <c r="G1316" s="25" t="s">
        <v>1790</v>
      </c>
      <c r="H1316" t="s">
        <v>1980</v>
      </c>
      <c r="I1316" t="s">
        <v>564</v>
      </c>
      <c r="J1316" s="25" t="s">
        <v>71</v>
      </c>
      <c r="K1316" t="s">
        <v>1844</v>
      </c>
      <c r="L1316" t="s">
        <v>7214</v>
      </c>
      <c r="M1316" t="s">
        <v>7215</v>
      </c>
      <c r="N1316" t="s">
        <v>7216</v>
      </c>
      <c r="O1316" t="s">
        <v>78</v>
      </c>
      <c r="P1316">
        <v>2</v>
      </c>
      <c r="Q1316">
        <v>0</v>
      </c>
      <c r="R1316">
        <v>1</v>
      </c>
      <c r="S1316" t="s">
        <v>116</v>
      </c>
      <c r="T1316">
        <v>300</v>
      </c>
      <c r="U1316">
        <v>111000</v>
      </c>
      <c r="V1316" t="s">
        <v>7217</v>
      </c>
      <c r="W1316" t="s">
        <v>7218</v>
      </c>
      <c r="X1316" t="s">
        <v>7219</v>
      </c>
      <c r="Y1316" t="s">
        <v>217</v>
      </c>
      <c r="AA1316" t="s">
        <v>1965</v>
      </c>
      <c r="AG1316" t="s">
        <v>7220</v>
      </c>
      <c r="AI1316" s="18">
        <v>43770</v>
      </c>
      <c r="AK1316" s="18">
        <v>44056</v>
      </c>
    </row>
    <row r="1317" spans="1:39" hidden="1" outlineLevel="1" x14ac:dyDescent="0.3">
      <c r="A1317" s="25">
        <v>1313</v>
      </c>
      <c r="B1317" s="25" t="s">
        <v>112</v>
      </c>
      <c r="C1317" t="s">
        <v>67</v>
      </c>
      <c r="D1317" t="s">
        <v>7221</v>
      </c>
      <c r="E1317" t="s">
        <v>69</v>
      </c>
      <c r="F1317" s="48" t="s">
        <v>7222</v>
      </c>
      <c r="G1317" s="25" t="s">
        <v>1790</v>
      </c>
      <c r="H1317" t="s">
        <v>1980</v>
      </c>
      <c r="I1317" t="s">
        <v>564</v>
      </c>
      <c r="J1317" s="25" t="s">
        <v>71</v>
      </c>
      <c r="K1317" t="s">
        <v>1844</v>
      </c>
      <c r="L1317" t="s">
        <v>7223</v>
      </c>
      <c r="M1317" t="s">
        <v>7224</v>
      </c>
      <c r="N1317" t="s">
        <v>7225</v>
      </c>
      <c r="O1317" t="s">
        <v>78</v>
      </c>
      <c r="P1317">
        <v>2</v>
      </c>
      <c r="Q1317">
        <v>1</v>
      </c>
      <c r="R1317">
        <v>2</v>
      </c>
      <c r="S1317" t="s">
        <v>116</v>
      </c>
      <c r="T1317">
        <v>400</v>
      </c>
      <c r="U1317">
        <v>166028</v>
      </c>
      <c r="X1317" t="s">
        <v>7226</v>
      </c>
      <c r="Y1317" t="s">
        <v>787</v>
      </c>
      <c r="AA1317" t="s">
        <v>1965</v>
      </c>
      <c r="AH1317" t="s">
        <v>7227</v>
      </c>
      <c r="AI1317" s="18">
        <v>43770</v>
      </c>
      <c r="AK1317" s="18">
        <v>44782</v>
      </c>
    </row>
    <row r="1318" spans="1:39" hidden="1" outlineLevel="1" x14ac:dyDescent="0.3">
      <c r="A1318" s="25">
        <v>1314</v>
      </c>
      <c r="B1318" s="25" t="s">
        <v>66</v>
      </c>
      <c r="C1318" t="s">
        <v>67</v>
      </c>
      <c r="D1318" t="s">
        <v>7228</v>
      </c>
      <c r="E1318" t="s">
        <v>69</v>
      </c>
      <c r="F1318" s="48" t="s">
        <v>7229</v>
      </c>
      <c r="G1318" s="25" t="s">
        <v>1790</v>
      </c>
      <c r="H1318" t="s">
        <v>1980</v>
      </c>
      <c r="I1318" t="s">
        <v>564</v>
      </c>
      <c r="J1318" s="25" t="s">
        <v>638</v>
      </c>
      <c r="K1318" t="s">
        <v>3829</v>
      </c>
      <c r="L1318" t="s">
        <v>5451</v>
      </c>
      <c r="M1318" t="s">
        <v>7230</v>
      </c>
      <c r="N1318" t="s">
        <v>7231</v>
      </c>
      <c r="O1318" t="s">
        <v>78</v>
      </c>
      <c r="P1318">
        <v>20</v>
      </c>
      <c r="Q1318">
        <v>0</v>
      </c>
      <c r="R1318">
        <v>0</v>
      </c>
      <c r="S1318" t="s">
        <v>79</v>
      </c>
      <c r="T1318">
        <v>20</v>
      </c>
      <c r="U1318">
        <v>3105</v>
      </c>
      <c r="V1318" t="s">
        <v>7232</v>
      </c>
      <c r="W1318" t="s">
        <v>7233</v>
      </c>
      <c r="X1318" t="s">
        <v>7234</v>
      </c>
      <c r="Y1318" t="s">
        <v>591</v>
      </c>
      <c r="AA1318" t="s">
        <v>2552</v>
      </c>
      <c r="AI1318" s="18">
        <v>40915</v>
      </c>
    </row>
    <row r="1319" spans="1:39" hidden="1" outlineLevel="1" x14ac:dyDescent="0.3">
      <c r="A1319" s="25">
        <v>1315</v>
      </c>
      <c r="B1319" s="25" t="s">
        <v>66</v>
      </c>
      <c r="C1319" t="s">
        <v>67</v>
      </c>
      <c r="D1319" t="s">
        <v>7228</v>
      </c>
      <c r="E1319" t="s">
        <v>69</v>
      </c>
      <c r="F1319" s="48" t="s">
        <v>7235</v>
      </c>
      <c r="G1319" s="25" t="s">
        <v>1790</v>
      </c>
      <c r="H1319" t="s">
        <v>1980</v>
      </c>
      <c r="I1319" t="s">
        <v>564</v>
      </c>
      <c r="J1319" s="25" t="s">
        <v>638</v>
      </c>
      <c r="K1319" t="s">
        <v>3829</v>
      </c>
      <c r="L1319" t="s">
        <v>5451</v>
      </c>
      <c r="M1319" t="s">
        <v>7236</v>
      </c>
      <c r="N1319" t="s">
        <v>7237</v>
      </c>
      <c r="O1319" t="s">
        <v>78</v>
      </c>
      <c r="P1319">
        <v>2</v>
      </c>
      <c r="Q1319">
        <v>0</v>
      </c>
      <c r="R1319">
        <v>0</v>
      </c>
      <c r="S1319" t="s">
        <v>79</v>
      </c>
      <c r="T1319">
        <v>2</v>
      </c>
      <c r="U1319">
        <v>310.5</v>
      </c>
      <c r="V1319" t="s">
        <v>7238</v>
      </c>
      <c r="W1319" t="s">
        <v>7239</v>
      </c>
      <c r="X1319" t="s">
        <v>7240</v>
      </c>
      <c r="Y1319" t="s">
        <v>591</v>
      </c>
      <c r="AA1319" t="s">
        <v>2552</v>
      </c>
      <c r="AI1319" s="18">
        <v>40915</v>
      </c>
    </row>
    <row r="1320" spans="1:39" hidden="1" outlineLevel="1" x14ac:dyDescent="0.3">
      <c r="A1320" s="25">
        <v>1316</v>
      </c>
      <c r="B1320" s="25" t="s">
        <v>66</v>
      </c>
      <c r="C1320" t="s">
        <v>67</v>
      </c>
      <c r="D1320" t="s">
        <v>7241</v>
      </c>
      <c r="E1320" t="s">
        <v>69</v>
      </c>
      <c r="F1320" s="48" t="s">
        <v>7242</v>
      </c>
      <c r="G1320" s="25" t="s">
        <v>1790</v>
      </c>
      <c r="H1320" t="s">
        <v>1980</v>
      </c>
      <c r="I1320" t="s">
        <v>564</v>
      </c>
      <c r="J1320" s="25" t="s">
        <v>2499</v>
      </c>
      <c r="K1320" t="s">
        <v>2500</v>
      </c>
      <c r="L1320" t="s">
        <v>7243</v>
      </c>
      <c r="M1320" t="s">
        <v>7244</v>
      </c>
      <c r="N1320" t="s">
        <v>7245</v>
      </c>
      <c r="O1320" t="s">
        <v>78</v>
      </c>
      <c r="P1320">
        <v>33</v>
      </c>
      <c r="Q1320">
        <v>0</v>
      </c>
      <c r="R1320">
        <v>0</v>
      </c>
      <c r="S1320" t="s">
        <v>79</v>
      </c>
      <c r="T1320">
        <v>2.0701000000000001</v>
      </c>
      <c r="U1320">
        <v>321.39</v>
      </c>
      <c r="Y1320" t="s">
        <v>217</v>
      </c>
      <c r="AB1320" t="s">
        <v>758</v>
      </c>
      <c r="AI1320" s="18">
        <v>41623</v>
      </c>
      <c r="AJ1320" s="18">
        <v>43350</v>
      </c>
    </row>
    <row r="1321" spans="1:39" hidden="1" outlineLevel="1" x14ac:dyDescent="0.3">
      <c r="A1321" s="25">
        <v>1317</v>
      </c>
      <c r="B1321" s="25" t="s">
        <v>66</v>
      </c>
      <c r="C1321" t="s">
        <v>67</v>
      </c>
      <c r="D1321" t="s">
        <v>7246</v>
      </c>
      <c r="E1321" t="s">
        <v>69</v>
      </c>
      <c r="F1321" s="48" t="s">
        <v>7247</v>
      </c>
      <c r="G1321" s="25" t="s">
        <v>1790</v>
      </c>
      <c r="H1321" t="s">
        <v>1980</v>
      </c>
      <c r="I1321" t="s">
        <v>564</v>
      </c>
      <c r="J1321" s="25" t="s">
        <v>1689</v>
      </c>
      <c r="K1321" t="s">
        <v>1690</v>
      </c>
      <c r="L1321" t="s">
        <v>7248</v>
      </c>
      <c r="M1321" t="s">
        <v>7249</v>
      </c>
      <c r="N1321" t="s">
        <v>7250</v>
      </c>
      <c r="O1321" t="s">
        <v>78</v>
      </c>
      <c r="P1321">
        <v>2</v>
      </c>
      <c r="Q1321">
        <v>1</v>
      </c>
      <c r="R1321">
        <v>2</v>
      </c>
      <c r="S1321" t="s">
        <v>79</v>
      </c>
      <c r="T1321">
        <v>129.00829999999999</v>
      </c>
      <c r="U1321">
        <v>20027.25</v>
      </c>
      <c r="X1321" t="s">
        <v>7251</v>
      </c>
      <c r="Y1321" t="s">
        <v>217</v>
      </c>
      <c r="AA1321" t="s">
        <v>1965</v>
      </c>
      <c r="AI1321" s="18">
        <v>40915</v>
      </c>
    </row>
    <row r="1322" spans="1:39" hidden="1" outlineLevel="1" x14ac:dyDescent="0.3">
      <c r="A1322" s="25">
        <v>1318</v>
      </c>
      <c r="B1322" s="25" t="s">
        <v>66</v>
      </c>
      <c r="C1322" t="s">
        <v>67</v>
      </c>
      <c r="D1322" t="s">
        <v>7252</v>
      </c>
      <c r="E1322" t="s">
        <v>69</v>
      </c>
      <c r="F1322" s="48" t="s">
        <v>7253</v>
      </c>
      <c r="G1322" s="25" t="s">
        <v>1790</v>
      </c>
      <c r="H1322" t="s">
        <v>1980</v>
      </c>
      <c r="I1322" t="s">
        <v>564</v>
      </c>
      <c r="J1322" s="25" t="s">
        <v>591</v>
      </c>
      <c r="K1322" t="s">
        <v>551</v>
      </c>
      <c r="L1322" t="s">
        <v>7254</v>
      </c>
      <c r="M1322" t="s">
        <v>7255</v>
      </c>
      <c r="N1322" t="s">
        <v>7256</v>
      </c>
      <c r="O1322" t="s">
        <v>78</v>
      </c>
      <c r="P1322">
        <v>4</v>
      </c>
      <c r="Q1322">
        <v>0</v>
      </c>
      <c r="R1322">
        <v>0</v>
      </c>
      <c r="S1322" t="s">
        <v>79</v>
      </c>
      <c r="T1322">
        <v>103.9067</v>
      </c>
      <c r="U1322">
        <v>16131.51</v>
      </c>
      <c r="Y1322" t="s">
        <v>217</v>
      </c>
      <c r="AB1322" t="s">
        <v>758</v>
      </c>
      <c r="AI1322" s="18">
        <v>41623</v>
      </c>
    </row>
    <row r="1323" spans="1:39" hidden="1" outlineLevel="1" x14ac:dyDescent="0.3">
      <c r="A1323" s="25">
        <v>1319</v>
      </c>
      <c r="B1323" s="25" t="s">
        <v>66</v>
      </c>
      <c r="C1323" t="s">
        <v>67</v>
      </c>
      <c r="D1323" t="s">
        <v>7257</v>
      </c>
      <c r="E1323" t="s">
        <v>69</v>
      </c>
      <c r="F1323" s="48" t="s">
        <v>7258</v>
      </c>
      <c r="G1323" s="25" t="s">
        <v>1790</v>
      </c>
      <c r="H1323" t="s">
        <v>1980</v>
      </c>
      <c r="I1323" t="s">
        <v>564</v>
      </c>
      <c r="J1323" s="25" t="s">
        <v>638</v>
      </c>
      <c r="K1323" t="s">
        <v>639</v>
      </c>
      <c r="L1323" t="s">
        <v>7259</v>
      </c>
      <c r="M1323" t="s">
        <v>7260</v>
      </c>
      <c r="N1323" t="s">
        <v>7261</v>
      </c>
      <c r="O1323" t="s">
        <v>78</v>
      </c>
      <c r="P1323">
        <v>10</v>
      </c>
      <c r="Q1323">
        <v>0</v>
      </c>
      <c r="R1323">
        <v>0</v>
      </c>
      <c r="S1323" t="s">
        <v>79</v>
      </c>
      <c r="T1323">
        <v>445.53840000000002</v>
      </c>
      <c r="U1323">
        <v>69170.09</v>
      </c>
      <c r="Y1323" t="s">
        <v>591</v>
      </c>
      <c r="AI1323" s="18">
        <v>41759</v>
      </c>
    </row>
    <row r="1324" spans="1:39" hidden="1" outlineLevel="1" x14ac:dyDescent="0.3">
      <c r="A1324" s="25">
        <v>1320</v>
      </c>
      <c r="B1324" s="25" t="s">
        <v>66</v>
      </c>
      <c r="C1324" t="s">
        <v>67</v>
      </c>
      <c r="D1324" t="s">
        <v>6393</v>
      </c>
      <c r="E1324" t="s">
        <v>69</v>
      </c>
      <c r="F1324" s="48" t="s">
        <v>7262</v>
      </c>
      <c r="G1324" s="25" t="s">
        <v>1790</v>
      </c>
      <c r="H1324" t="s">
        <v>1980</v>
      </c>
      <c r="I1324" t="s">
        <v>564</v>
      </c>
      <c r="J1324" s="25" t="s">
        <v>2482</v>
      </c>
      <c r="K1324" t="s">
        <v>6369</v>
      </c>
      <c r="L1324" t="s">
        <v>7263</v>
      </c>
      <c r="M1324" t="s">
        <v>7264</v>
      </c>
      <c r="N1324" t="s">
        <v>7265</v>
      </c>
      <c r="O1324" t="s">
        <v>78</v>
      </c>
      <c r="P1324">
        <v>15</v>
      </c>
      <c r="Q1324">
        <v>0</v>
      </c>
      <c r="R1324">
        <v>0</v>
      </c>
      <c r="S1324" t="s">
        <v>79</v>
      </c>
      <c r="T1324">
        <v>216.50569999999999</v>
      </c>
      <c r="U1324">
        <v>56771.950599999996</v>
      </c>
      <c r="V1324" t="s">
        <v>6373</v>
      </c>
      <c r="W1324" t="s">
        <v>7266</v>
      </c>
      <c r="Y1324" t="s">
        <v>787</v>
      </c>
      <c r="Z1324" s="25" t="s">
        <v>583</v>
      </c>
      <c r="AA1324" t="s">
        <v>1965</v>
      </c>
      <c r="AI1324" s="18">
        <v>40975</v>
      </c>
      <c r="AJ1324" s="18">
        <v>43557</v>
      </c>
      <c r="AK1324" s="18">
        <v>43301</v>
      </c>
    </row>
    <row r="1325" spans="1:39" hidden="1" outlineLevel="1" x14ac:dyDescent="0.3">
      <c r="A1325" s="25">
        <v>1321</v>
      </c>
      <c r="B1325" s="25" t="s">
        <v>66</v>
      </c>
      <c r="C1325" t="s">
        <v>67</v>
      </c>
      <c r="D1325" t="s">
        <v>6393</v>
      </c>
      <c r="E1325" t="s">
        <v>69</v>
      </c>
      <c r="F1325" s="48" t="s">
        <v>7267</v>
      </c>
      <c r="G1325" s="25" t="s">
        <v>1790</v>
      </c>
      <c r="H1325" t="s">
        <v>1980</v>
      </c>
      <c r="I1325" t="s">
        <v>564</v>
      </c>
      <c r="J1325" s="25" t="s">
        <v>2482</v>
      </c>
      <c r="K1325" t="s">
        <v>6369</v>
      </c>
      <c r="L1325" t="s">
        <v>7263</v>
      </c>
      <c r="M1325" t="s">
        <v>7268</v>
      </c>
      <c r="N1325" t="s">
        <v>7265</v>
      </c>
      <c r="O1325" t="s">
        <v>78</v>
      </c>
      <c r="P1325">
        <v>25</v>
      </c>
      <c r="Q1325">
        <v>0</v>
      </c>
      <c r="R1325">
        <v>0</v>
      </c>
      <c r="S1325" t="s">
        <v>79</v>
      </c>
      <c r="T1325">
        <v>222.9057</v>
      </c>
      <c r="U1325">
        <v>58797.550600000002</v>
      </c>
      <c r="V1325" t="s">
        <v>6373</v>
      </c>
      <c r="W1325" t="s">
        <v>7269</v>
      </c>
      <c r="Y1325" t="s">
        <v>787</v>
      </c>
      <c r="Z1325" s="25" t="s">
        <v>583</v>
      </c>
      <c r="AA1325" t="s">
        <v>1965</v>
      </c>
      <c r="AI1325" s="18">
        <v>40975</v>
      </c>
      <c r="AJ1325" s="18">
        <v>43557</v>
      </c>
      <c r="AK1325" s="18">
        <v>43598</v>
      </c>
    </row>
    <row r="1326" spans="1:39" hidden="1" outlineLevel="1" x14ac:dyDescent="0.3">
      <c r="A1326" s="25">
        <v>1322</v>
      </c>
      <c r="B1326" s="25" t="s">
        <v>66</v>
      </c>
      <c r="C1326" t="s">
        <v>67</v>
      </c>
      <c r="D1326" t="s">
        <v>6393</v>
      </c>
      <c r="E1326" t="s">
        <v>69</v>
      </c>
      <c r="F1326" s="48" t="s">
        <v>7270</v>
      </c>
      <c r="G1326" s="25" t="s">
        <v>1790</v>
      </c>
      <c r="H1326" t="s">
        <v>1980</v>
      </c>
      <c r="I1326" t="s">
        <v>564</v>
      </c>
      <c r="J1326" s="25" t="s">
        <v>2482</v>
      </c>
      <c r="K1326" t="s">
        <v>6369</v>
      </c>
      <c r="L1326" t="s">
        <v>7271</v>
      </c>
      <c r="M1326" t="s">
        <v>7272</v>
      </c>
      <c r="N1326" t="s">
        <v>6396</v>
      </c>
      <c r="O1326" t="s">
        <v>78</v>
      </c>
      <c r="P1326">
        <v>25</v>
      </c>
      <c r="Q1326">
        <v>0</v>
      </c>
      <c r="R1326">
        <v>0</v>
      </c>
      <c r="S1326" t="s">
        <v>79</v>
      </c>
      <c r="T1326">
        <v>142.43719999999999</v>
      </c>
      <c r="U1326">
        <v>36144.798799999997</v>
      </c>
      <c r="V1326" t="s">
        <v>6373</v>
      </c>
      <c r="W1326" t="s">
        <v>7273</v>
      </c>
      <c r="Y1326" t="s">
        <v>787</v>
      </c>
      <c r="Z1326" s="25" t="s">
        <v>583</v>
      </c>
      <c r="AA1326" t="s">
        <v>1965</v>
      </c>
      <c r="AH1326" t="s">
        <v>7274</v>
      </c>
      <c r="AI1326" s="18">
        <v>40975</v>
      </c>
      <c r="AJ1326" s="18">
        <v>43557</v>
      </c>
      <c r="AK1326" s="18">
        <v>43598</v>
      </c>
    </row>
    <row r="1327" spans="1:39" hidden="1" outlineLevel="1" x14ac:dyDescent="0.3">
      <c r="A1327" s="25">
        <v>1323</v>
      </c>
      <c r="B1327" s="25" t="s">
        <v>66</v>
      </c>
      <c r="C1327" t="s">
        <v>67</v>
      </c>
      <c r="D1327" t="s">
        <v>6393</v>
      </c>
      <c r="E1327" t="s">
        <v>69</v>
      </c>
      <c r="F1327" s="48" t="s">
        <v>7275</v>
      </c>
      <c r="G1327" s="25" t="s">
        <v>1790</v>
      </c>
      <c r="H1327" t="s">
        <v>1980</v>
      </c>
      <c r="I1327" t="s">
        <v>564</v>
      </c>
      <c r="J1327" s="25" t="s">
        <v>2482</v>
      </c>
      <c r="K1327" t="s">
        <v>6369</v>
      </c>
      <c r="L1327" t="s">
        <v>7271</v>
      </c>
      <c r="M1327" t="s">
        <v>7276</v>
      </c>
      <c r="N1327" t="s">
        <v>6396</v>
      </c>
      <c r="O1327" t="s">
        <v>78</v>
      </c>
      <c r="P1327">
        <v>25</v>
      </c>
      <c r="Q1327">
        <v>0</v>
      </c>
      <c r="R1327">
        <v>0</v>
      </c>
      <c r="S1327" t="s">
        <v>79</v>
      </c>
      <c r="T1327">
        <v>137.79929999999999</v>
      </c>
      <c r="U1327">
        <v>35424.563699999999</v>
      </c>
      <c r="V1327" t="s">
        <v>6373</v>
      </c>
      <c r="W1327" t="s">
        <v>7277</v>
      </c>
      <c r="Y1327" t="s">
        <v>787</v>
      </c>
      <c r="Z1327" s="25" t="s">
        <v>583</v>
      </c>
      <c r="AA1327" t="s">
        <v>1965</v>
      </c>
      <c r="AI1327" s="18">
        <v>40975</v>
      </c>
      <c r="AJ1327" s="18">
        <v>43557</v>
      </c>
      <c r="AK1327" s="18">
        <v>43598</v>
      </c>
    </row>
    <row r="1328" spans="1:39" hidden="1" outlineLevel="1" x14ac:dyDescent="0.3">
      <c r="A1328" s="25">
        <v>1324</v>
      </c>
      <c r="B1328" s="25" t="s">
        <v>66</v>
      </c>
      <c r="C1328" t="s">
        <v>67</v>
      </c>
      <c r="D1328" t="s">
        <v>7278</v>
      </c>
      <c r="E1328" t="s">
        <v>197</v>
      </c>
      <c r="F1328" s="48" t="s">
        <v>7279</v>
      </c>
      <c r="G1328" s="25" t="s">
        <v>1790</v>
      </c>
      <c r="H1328" t="s">
        <v>1980</v>
      </c>
      <c r="I1328" t="s">
        <v>564</v>
      </c>
      <c r="J1328" s="25" t="s">
        <v>74</v>
      </c>
      <c r="K1328" t="s">
        <v>1880</v>
      </c>
      <c r="L1328" t="s">
        <v>7280</v>
      </c>
      <c r="M1328" t="s">
        <v>7281</v>
      </c>
      <c r="N1328" t="s">
        <v>7282</v>
      </c>
      <c r="O1328" t="s">
        <v>78</v>
      </c>
      <c r="P1328">
        <v>9</v>
      </c>
      <c r="Q1328">
        <v>12</v>
      </c>
      <c r="R1328">
        <v>24</v>
      </c>
      <c r="S1328" t="s">
        <v>79</v>
      </c>
      <c r="T1328">
        <v>64.9375</v>
      </c>
      <c r="U1328">
        <v>10081.6999</v>
      </c>
      <c r="V1328" t="s">
        <v>834</v>
      </c>
      <c r="W1328" t="s">
        <v>7283</v>
      </c>
      <c r="X1328" t="s">
        <v>7284</v>
      </c>
      <c r="Y1328" t="s">
        <v>1749</v>
      </c>
      <c r="Z1328" s="25" t="s">
        <v>583</v>
      </c>
      <c r="AA1328" t="s">
        <v>584</v>
      </c>
      <c r="AB1328" t="s">
        <v>3309</v>
      </c>
      <c r="AD1328" t="s">
        <v>7285</v>
      </c>
      <c r="AI1328" s="18">
        <v>41245</v>
      </c>
      <c r="AJ1328" s="18">
        <v>45834</v>
      </c>
      <c r="AL1328">
        <v>-4</v>
      </c>
      <c r="AM1328">
        <v>4</v>
      </c>
    </row>
    <row r="1329" spans="1:39" hidden="1" outlineLevel="1" x14ac:dyDescent="0.3">
      <c r="A1329" s="25">
        <v>1325</v>
      </c>
      <c r="B1329" s="25" t="s">
        <v>66</v>
      </c>
      <c r="C1329" t="s">
        <v>67</v>
      </c>
      <c r="D1329" t="s">
        <v>7286</v>
      </c>
      <c r="E1329" t="s">
        <v>197</v>
      </c>
      <c r="F1329" s="48" t="s">
        <v>7287</v>
      </c>
      <c r="G1329" s="25" t="s">
        <v>1790</v>
      </c>
      <c r="H1329" t="s">
        <v>1980</v>
      </c>
      <c r="I1329" t="s">
        <v>564</v>
      </c>
      <c r="J1329" s="25" t="s">
        <v>210</v>
      </c>
      <c r="K1329" t="s">
        <v>1080</v>
      </c>
      <c r="L1329" t="s">
        <v>7288</v>
      </c>
      <c r="M1329" t="s">
        <v>7289</v>
      </c>
      <c r="N1329" t="s">
        <v>7290</v>
      </c>
      <c r="O1329" t="s">
        <v>78</v>
      </c>
      <c r="P1329">
        <v>4</v>
      </c>
      <c r="Q1329">
        <v>0</v>
      </c>
      <c r="R1329">
        <v>0</v>
      </c>
      <c r="S1329" t="s">
        <v>79</v>
      </c>
      <c r="T1329">
        <v>3142.4987999999998</v>
      </c>
      <c r="U1329">
        <v>487836.57750000001</v>
      </c>
      <c r="V1329" t="s">
        <v>1229</v>
      </c>
      <c r="W1329" t="s">
        <v>7291</v>
      </c>
      <c r="Y1329" t="s">
        <v>1916</v>
      </c>
      <c r="Z1329" s="25" t="s">
        <v>583</v>
      </c>
      <c r="AA1329" t="s">
        <v>7292</v>
      </c>
      <c r="AD1329" t="s">
        <v>7293</v>
      </c>
      <c r="AI1329" s="18">
        <v>40914</v>
      </c>
      <c r="AK1329" s="18">
        <v>41737</v>
      </c>
    </row>
    <row r="1330" spans="1:39" hidden="1" outlineLevel="1" x14ac:dyDescent="0.3">
      <c r="A1330" s="25">
        <v>1326</v>
      </c>
      <c r="B1330" s="25" t="s">
        <v>112</v>
      </c>
      <c r="C1330" t="s">
        <v>67</v>
      </c>
      <c r="D1330" t="s">
        <v>7294</v>
      </c>
      <c r="E1330" t="s">
        <v>69</v>
      </c>
      <c r="F1330" s="48" t="s">
        <v>7295</v>
      </c>
      <c r="G1330" s="25" t="s">
        <v>1790</v>
      </c>
      <c r="H1330" t="s">
        <v>1980</v>
      </c>
      <c r="I1330" t="s">
        <v>564</v>
      </c>
      <c r="J1330" s="25" t="s">
        <v>210</v>
      </c>
      <c r="K1330" t="s">
        <v>211</v>
      </c>
      <c r="L1330" t="s">
        <v>7296</v>
      </c>
      <c r="M1330" t="s">
        <v>7297</v>
      </c>
      <c r="N1330" t="s">
        <v>7298</v>
      </c>
      <c r="O1330" t="s">
        <v>78</v>
      </c>
      <c r="P1330">
        <v>1</v>
      </c>
      <c r="Q1330">
        <v>2</v>
      </c>
      <c r="R1330">
        <v>4</v>
      </c>
      <c r="S1330" t="s">
        <v>116</v>
      </c>
      <c r="T1330">
        <v>111.01</v>
      </c>
      <c r="U1330">
        <v>167571.81520000001</v>
      </c>
      <c r="V1330" t="s">
        <v>1229</v>
      </c>
      <c r="W1330" t="s">
        <v>7299</v>
      </c>
      <c r="X1330" t="s">
        <v>3420</v>
      </c>
      <c r="Y1330" t="s">
        <v>582</v>
      </c>
      <c r="Z1330" s="25" t="s">
        <v>583</v>
      </c>
      <c r="AD1330" t="s">
        <v>7300</v>
      </c>
      <c r="AI1330" s="18">
        <v>43770</v>
      </c>
      <c r="AJ1330" s="18">
        <v>45992</v>
      </c>
      <c r="AK1330" s="18">
        <v>46015</v>
      </c>
      <c r="AL1330">
        <v>-3</v>
      </c>
      <c r="AM1330">
        <v>3</v>
      </c>
    </row>
    <row r="1331" spans="1:39" hidden="1" outlineLevel="1" x14ac:dyDescent="0.3">
      <c r="A1331" s="25">
        <v>1327</v>
      </c>
      <c r="B1331" s="25" t="s">
        <v>66</v>
      </c>
      <c r="C1331" t="s">
        <v>67</v>
      </c>
      <c r="D1331" t="s">
        <v>7301</v>
      </c>
      <c r="E1331" t="s">
        <v>69</v>
      </c>
      <c r="F1331" s="48" t="s">
        <v>7302</v>
      </c>
      <c r="G1331" s="25" t="s">
        <v>1790</v>
      </c>
      <c r="H1331" t="s">
        <v>1980</v>
      </c>
      <c r="I1331" t="s">
        <v>564</v>
      </c>
      <c r="J1331" s="25" t="s">
        <v>74</v>
      </c>
      <c r="K1331" t="s">
        <v>75</v>
      </c>
      <c r="L1331" t="s">
        <v>7303</v>
      </c>
      <c r="M1331" t="s">
        <v>7304</v>
      </c>
      <c r="N1331" t="s">
        <v>3400</v>
      </c>
      <c r="O1331" t="s">
        <v>78</v>
      </c>
      <c r="P1331">
        <v>2</v>
      </c>
      <c r="Q1331">
        <v>1</v>
      </c>
      <c r="R1331">
        <v>2</v>
      </c>
      <c r="S1331" t="s">
        <v>79</v>
      </c>
      <c r="T1331">
        <v>1080.0696</v>
      </c>
      <c r="U1331">
        <v>167670</v>
      </c>
      <c r="V1331" t="s">
        <v>5073</v>
      </c>
      <c r="W1331" t="s">
        <v>7305</v>
      </c>
      <c r="X1331" t="s">
        <v>7306</v>
      </c>
      <c r="Y1331" t="s">
        <v>1749</v>
      </c>
      <c r="Z1331" s="25" t="s">
        <v>583</v>
      </c>
      <c r="AA1331" t="s">
        <v>1636</v>
      </c>
      <c r="AD1331" t="s">
        <v>7307</v>
      </c>
      <c r="AI1331" s="18">
        <v>40914</v>
      </c>
    </row>
    <row r="1332" spans="1:39" hidden="1" outlineLevel="1" x14ac:dyDescent="0.3">
      <c r="A1332" s="25">
        <v>1328</v>
      </c>
      <c r="B1332" s="25" t="s">
        <v>66</v>
      </c>
      <c r="C1332" t="s">
        <v>67</v>
      </c>
      <c r="D1332" t="s">
        <v>7308</v>
      </c>
      <c r="E1332" t="s">
        <v>69</v>
      </c>
      <c r="F1332" s="48" t="s">
        <v>7309</v>
      </c>
      <c r="G1332" s="25" t="s">
        <v>1790</v>
      </c>
      <c r="H1332" t="s">
        <v>1980</v>
      </c>
      <c r="I1332" t="s">
        <v>564</v>
      </c>
      <c r="J1332" s="25" t="s">
        <v>74</v>
      </c>
      <c r="K1332" t="s">
        <v>75</v>
      </c>
      <c r="L1332" t="s">
        <v>7310</v>
      </c>
      <c r="M1332" t="s">
        <v>7311</v>
      </c>
      <c r="N1332" t="s">
        <v>3400</v>
      </c>
      <c r="O1332" t="s">
        <v>78</v>
      </c>
      <c r="P1332">
        <v>2</v>
      </c>
      <c r="Q1332">
        <v>0</v>
      </c>
      <c r="R1332">
        <v>0</v>
      </c>
      <c r="S1332" t="s">
        <v>79</v>
      </c>
      <c r="T1332">
        <v>439.0283</v>
      </c>
      <c r="U1332">
        <v>68154.75</v>
      </c>
      <c r="V1332" t="s">
        <v>5073</v>
      </c>
      <c r="W1332" t="s">
        <v>7312</v>
      </c>
      <c r="X1332" t="s">
        <v>7313</v>
      </c>
      <c r="Y1332" t="s">
        <v>1749</v>
      </c>
      <c r="Z1332" s="25" t="s">
        <v>583</v>
      </c>
      <c r="AA1332" t="s">
        <v>1636</v>
      </c>
      <c r="AD1332" t="s">
        <v>7314</v>
      </c>
      <c r="AI1332" s="18">
        <v>40914</v>
      </c>
    </row>
    <row r="1333" spans="1:39" hidden="1" outlineLevel="1" x14ac:dyDescent="0.3">
      <c r="A1333" s="25">
        <v>1329</v>
      </c>
      <c r="B1333" s="25" t="s">
        <v>66</v>
      </c>
      <c r="C1333" t="s">
        <v>67</v>
      </c>
      <c r="D1333" t="s">
        <v>6271</v>
      </c>
      <c r="E1333" t="s">
        <v>69</v>
      </c>
      <c r="F1333" s="48" t="s">
        <v>7315</v>
      </c>
      <c r="G1333" s="25" t="s">
        <v>1790</v>
      </c>
      <c r="H1333" t="s">
        <v>1980</v>
      </c>
      <c r="I1333" t="s">
        <v>564</v>
      </c>
      <c r="J1333" s="25" t="s">
        <v>695</v>
      </c>
      <c r="K1333" t="s">
        <v>4640</v>
      </c>
      <c r="L1333" t="s">
        <v>7316</v>
      </c>
      <c r="M1333" t="s">
        <v>7317</v>
      </c>
      <c r="N1333" t="s">
        <v>7318</v>
      </c>
      <c r="O1333" t="s">
        <v>78</v>
      </c>
      <c r="P1333">
        <v>2</v>
      </c>
      <c r="Q1333">
        <v>1</v>
      </c>
      <c r="R1333">
        <v>2</v>
      </c>
      <c r="S1333" t="s">
        <v>79</v>
      </c>
      <c r="T1333">
        <v>1220.0786000000001</v>
      </c>
      <c r="U1333">
        <v>189405</v>
      </c>
      <c r="V1333" t="s">
        <v>5073</v>
      </c>
      <c r="W1333" t="s">
        <v>7319</v>
      </c>
      <c r="X1333" t="s">
        <v>7320</v>
      </c>
      <c r="Y1333" t="s">
        <v>1749</v>
      </c>
      <c r="Z1333" s="25" t="s">
        <v>583</v>
      </c>
      <c r="AA1333" t="s">
        <v>1636</v>
      </c>
      <c r="AD1333" t="s">
        <v>7321</v>
      </c>
      <c r="AI1333" s="18">
        <v>40914</v>
      </c>
    </row>
    <row r="1334" spans="1:39" hidden="1" outlineLevel="1" x14ac:dyDescent="0.3">
      <c r="A1334" s="25">
        <v>1330</v>
      </c>
      <c r="B1334" s="25" t="s">
        <v>66</v>
      </c>
      <c r="C1334" t="s">
        <v>67</v>
      </c>
      <c r="D1334" t="s">
        <v>7308</v>
      </c>
      <c r="E1334" t="s">
        <v>69</v>
      </c>
      <c r="F1334" s="48" t="s">
        <v>7322</v>
      </c>
      <c r="G1334" s="25" t="s">
        <v>1790</v>
      </c>
      <c r="H1334" t="s">
        <v>1980</v>
      </c>
      <c r="I1334" t="s">
        <v>564</v>
      </c>
      <c r="J1334" s="25" t="s">
        <v>74</v>
      </c>
      <c r="K1334" t="s">
        <v>75</v>
      </c>
      <c r="L1334" t="s">
        <v>7323</v>
      </c>
      <c r="M1334" t="s">
        <v>7324</v>
      </c>
      <c r="N1334" t="s">
        <v>3400</v>
      </c>
      <c r="O1334" t="s">
        <v>78</v>
      </c>
      <c r="P1334">
        <v>2</v>
      </c>
      <c r="Q1334">
        <v>1</v>
      </c>
      <c r="R1334">
        <v>2</v>
      </c>
      <c r="S1334" t="s">
        <v>79</v>
      </c>
      <c r="T1334">
        <v>778.05010000000004</v>
      </c>
      <c r="U1334">
        <v>120784.5</v>
      </c>
      <c r="V1334" t="s">
        <v>5073</v>
      </c>
      <c r="W1334" t="s">
        <v>7325</v>
      </c>
      <c r="X1334" t="s">
        <v>7326</v>
      </c>
      <c r="Y1334" t="s">
        <v>1749</v>
      </c>
      <c r="Z1334" s="25" t="s">
        <v>583</v>
      </c>
      <c r="AA1334" t="s">
        <v>1636</v>
      </c>
      <c r="AD1334" t="s">
        <v>7314</v>
      </c>
      <c r="AI1334" s="18">
        <v>40914</v>
      </c>
    </row>
    <row r="1335" spans="1:39" hidden="1" outlineLevel="1" x14ac:dyDescent="0.3">
      <c r="A1335" s="25">
        <v>1331</v>
      </c>
      <c r="B1335" s="25" t="s">
        <v>66</v>
      </c>
      <c r="C1335" t="s">
        <v>67</v>
      </c>
      <c r="D1335" t="s">
        <v>1303</v>
      </c>
      <c r="E1335" t="s">
        <v>69</v>
      </c>
      <c r="F1335" s="48" t="s">
        <v>7327</v>
      </c>
      <c r="G1335" s="25" t="s">
        <v>1790</v>
      </c>
      <c r="H1335" t="s">
        <v>1980</v>
      </c>
      <c r="I1335" t="s">
        <v>564</v>
      </c>
      <c r="J1335" s="25" t="s">
        <v>638</v>
      </c>
      <c r="K1335" t="s">
        <v>670</v>
      </c>
      <c r="L1335" t="s">
        <v>7328</v>
      </c>
      <c r="M1335" t="s">
        <v>7329</v>
      </c>
      <c r="N1335" t="s">
        <v>7330</v>
      </c>
      <c r="O1335" t="s">
        <v>78</v>
      </c>
      <c r="P1335">
        <v>2</v>
      </c>
      <c r="Q1335">
        <v>0</v>
      </c>
      <c r="R1335">
        <v>0</v>
      </c>
      <c r="S1335" t="s">
        <v>79</v>
      </c>
      <c r="T1335">
        <v>3198.8820999999998</v>
      </c>
      <c r="U1335">
        <v>496626.44</v>
      </c>
      <c r="V1335" t="s">
        <v>1405</v>
      </c>
      <c r="X1335" t="s">
        <v>7331</v>
      </c>
      <c r="Y1335" t="s">
        <v>2743</v>
      </c>
      <c r="Z1335" s="25" t="s">
        <v>583</v>
      </c>
      <c r="AA1335" t="s">
        <v>584</v>
      </c>
      <c r="AD1335" t="s">
        <v>7332</v>
      </c>
      <c r="AI1335" s="18">
        <v>40914</v>
      </c>
    </row>
    <row r="1336" spans="1:39" hidden="1" outlineLevel="1" x14ac:dyDescent="0.3">
      <c r="A1336" s="25">
        <v>1332</v>
      </c>
      <c r="B1336" s="25" t="s">
        <v>66</v>
      </c>
      <c r="C1336" t="s">
        <v>67</v>
      </c>
      <c r="D1336" t="s">
        <v>1303</v>
      </c>
      <c r="E1336" t="s">
        <v>69</v>
      </c>
      <c r="F1336" s="48" t="s">
        <v>7333</v>
      </c>
      <c r="G1336" s="25" t="s">
        <v>1790</v>
      </c>
      <c r="H1336" t="s">
        <v>1980</v>
      </c>
      <c r="I1336" t="s">
        <v>564</v>
      </c>
      <c r="J1336" s="25" t="s">
        <v>638</v>
      </c>
      <c r="K1336" t="s">
        <v>670</v>
      </c>
      <c r="L1336" t="s">
        <v>7334</v>
      </c>
      <c r="M1336" t="s">
        <v>7335</v>
      </c>
      <c r="N1336" t="s">
        <v>7336</v>
      </c>
      <c r="O1336" t="s">
        <v>78</v>
      </c>
      <c r="P1336">
        <v>2</v>
      </c>
      <c r="Q1336">
        <v>1</v>
      </c>
      <c r="R1336">
        <v>2</v>
      </c>
      <c r="S1336" t="s">
        <v>79</v>
      </c>
      <c r="T1336">
        <v>3198.8820999999998</v>
      </c>
      <c r="U1336">
        <v>496626.44</v>
      </c>
      <c r="V1336" t="s">
        <v>1405</v>
      </c>
      <c r="X1336" t="s">
        <v>7331</v>
      </c>
      <c r="Y1336" t="s">
        <v>2743</v>
      </c>
      <c r="Z1336" s="25" t="s">
        <v>583</v>
      </c>
      <c r="AA1336" t="s">
        <v>6860</v>
      </c>
      <c r="AD1336" t="s">
        <v>7332</v>
      </c>
      <c r="AI1336" s="18">
        <v>40914</v>
      </c>
    </row>
    <row r="1337" spans="1:39" hidden="1" outlineLevel="1" x14ac:dyDescent="0.3">
      <c r="A1337" s="25">
        <v>1333</v>
      </c>
      <c r="B1337" s="25" t="s">
        <v>66</v>
      </c>
      <c r="C1337" t="s">
        <v>67</v>
      </c>
      <c r="D1337" t="s">
        <v>7337</v>
      </c>
      <c r="E1337" t="s">
        <v>69</v>
      </c>
      <c r="F1337" s="48" t="s">
        <v>7338</v>
      </c>
      <c r="G1337" s="25" t="s">
        <v>1790</v>
      </c>
      <c r="H1337" t="s">
        <v>1980</v>
      </c>
      <c r="I1337" t="s">
        <v>564</v>
      </c>
      <c r="J1337" s="25" t="s">
        <v>638</v>
      </c>
      <c r="K1337" t="s">
        <v>670</v>
      </c>
      <c r="L1337" t="s">
        <v>7334</v>
      </c>
      <c r="M1337" t="s">
        <v>7339</v>
      </c>
      <c r="N1337" t="s">
        <v>7340</v>
      </c>
      <c r="O1337" t="s">
        <v>78</v>
      </c>
      <c r="P1337">
        <v>2</v>
      </c>
      <c r="Q1337">
        <v>0</v>
      </c>
      <c r="R1337">
        <v>0</v>
      </c>
      <c r="S1337" t="s">
        <v>79</v>
      </c>
      <c r="T1337">
        <v>3198.8820999999998</v>
      </c>
      <c r="U1337">
        <v>496626.44</v>
      </c>
      <c r="V1337" t="s">
        <v>1405</v>
      </c>
      <c r="X1337" t="s">
        <v>7331</v>
      </c>
      <c r="Y1337" t="s">
        <v>2743</v>
      </c>
      <c r="Z1337" s="25" t="s">
        <v>583</v>
      </c>
      <c r="AA1337" t="s">
        <v>6860</v>
      </c>
      <c r="AD1337" t="s">
        <v>7332</v>
      </c>
      <c r="AI1337" s="18">
        <v>40914</v>
      </c>
    </row>
    <row r="1338" spans="1:39" hidden="1" outlineLevel="1" x14ac:dyDescent="0.3">
      <c r="A1338" s="25">
        <v>1334</v>
      </c>
      <c r="B1338" s="25" t="s">
        <v>66</v>
      </c>
      <c r="C1338" t="s">
        <v>67</v>
      </c>
      <c r="D1338" t="s">
        <v>7341</v>
      </c>
      <c r="E1338" t="s">
        <v>69</v>
      </c>
      <c r="F1338" s="48" t="s">
        <v>7342</v>
      </c>
      <c r="G1338" s="25" t="s">
        <v>1790</v>
      </c>
      <c r="H1338" t="s">
        <v>1980</v>
      </c>
      <c r="I1338" t="s">
        <v>564</v>
      </c>
      <c r="J1338" s="25" t="s">
        <v>638</v>
      </c>
      <c r="K1338" t="s">
        <v>670</v>
      </c>
      <c r="L1338" t="s">
        <v>7343</v>
      </c>
      <c r="M1338" t="s">
        <v>7344</v>
      </c>
      <c r="N1338" t="s">
        <v>7345</v>
      </c>
      <c r="O1338" t="s">
        <v>78</v>
      </c>
      <c r="P1338">
        <v>2</v>
      </c>
      <c r="Q1338">
        <v>1</v>
      </c>
      <c r="R1338">
        <v>2</v>
      </c>
      <c r="S1338" t="s">
        <v>79</v>
      </c>
      <c r="T1338">
        <v>3198.8820999999998</v>
      </c>
      <c r="U1338">
        <v>496626.44</v>
      </c>
      <c r="V1338" t="s">
        <v>1405</v>
      </c>
      <c r="X1338" t="s">
        <v>7331</v>
      </c>
      <c r="Y1338" t="s">
        <v>2743</v>
      </c>
      <c r="Z1338" s="25" t="s">
        <v>583</v>
      </c>
      <c r="AA1338" t="s">
        <v>6860</v>
      </c>
      <c r="AD1338" t="s">
        <v>7332</v>
      </c>
      <c r="AI1338" s="18">
        <v>40914</v>
      </c>
    </row>
    <row r="1339" spans="1:39" hidden="1" outlineLevel="1" x14ac:dyDescent="0.3">
      <c r="A1339" s="25">
        <v>1335</v>
      </c>
      <c r="B1339" s="25" t="s">
        <v>66</v>
      </c>
      <c r="C1339" t="s">
        <v>67</v>
      </c>
      <c r="D1339" t="s">
        <v>7346</v>
      </c>
      <c r="E1339" t="s">
        <v>69</v>
      </c>
      <c r="F1339" s="48" t="s">
        <v>7347</v>
      </c>
      <c r="G1339" s="25" t="s">
        <v>1790</v>
      </c>
      <c r="H1339" t="s">
        <v>1980</v>
      </c>
      <c r="I1339" t="s">
        <v>564</v>
      </c>
      <c r="J1339" s="25" t="s">
        <v>638</v>
      </c>
      <c r="K1339" t="s">
        <v>670</v>
      </c>
      <c r="L1339" t="s">
        <v>7334</v>
      </c>
      <c r="M1339" t="s">
        <v>7348</v>
      </c>
      <c r="N1339" t="s">
        <v>7349</v>
      </c>
      <c r="O1339" t="s">
        <v>78</v>
      </c>
      <c r="P1339">
        <v>2</v>
      </c>
      <c r="Q1339">
        <v>1</v>
      </c>
      <c r="R1339">
        <v>2</v>
      </c>
      <c r="S1339" t="s">
        <v>79</v>
      </c>
      <c r="T1339">
        <v>3198.8820999999998</v>
      </c>
      <c r="U1339">
        <v>496626.44</v>
      </c>
      <c r="V1339" t="s">
        <v>1405</v>
      </c>
      <c r="X1339" t="s">
        <v>7331</v>
      </c>
      <c r="Y1339" t="s">
        <v>2743</v>
      </c>
      <c r="Z1339" s="25" t="s">
        <v>583</v>
      </c>
      <c r="AA1339" t="s">
        <v>6860</v>
      </c>
      <c r="AD1339" t="s">
        <v>7332</v>
      </c>
      <c r="AI1339" s="18">
        <v>40914</v>
      </c>
    </row>
    <row r="1340" spans="1:39" hidden="1" outlineLevel="1" x14ac:dyDescent="0.3">
      <c r="A1340" s="25">
        <v>1336</v>
      </c>
      <c r="B1340" s="25" t="s">
        <v>66</v>
      </c>
      <c r="C1340" t="s">
        <v>67</v>
      </c>
      <c r="D1340" t="s">
        <v>7350</v>
      </c>
      <c r="E1340" t="s">
        <v>69</v>
      </c>
      <c r="F1340" s="48" t="s">
        <v>7351</v>
      </c>
      <c r="G1340" s="25" t="s">
        <v>1790</v>
      </c>
      <c r="H1340" t="s">
        <v>1980</v>
      </c>
      <c r="I1340" t="s">
        <v>564</v>
      </c>
      <c r="J1340" s="25" t="s">
        <v>1498</v>
      </c>
      <c r="K1340" t="s">
        <v>1994</v>
      </c>
      <c r="L1340" t="s">
        <v>7352</v>
      </c>
      <c r="M1340" t="s">
        <v>7353</v>
      </c>
      <c r="N1340" t="s">
        <v>7354</v>
      </c>
      <c r="O1340" t="s">
        <v>78</v>
      </c>
      <c r="P1340">
        <v>1</v>
      </c>
      <c r="Q1340">
        <v>0</v>
      </c>
      <c r="R1340">
        <v>1</v>
      </c>
      <c r="S1340" t="s">
        <v>79</v>
      </c>
      <c r="T1340">
        <v>3470.0032000000001</v>
      </c>
      <c r="U1340">
        <v>538718</v>
      </c>
      <c r="V1340" t="s">
        <v>7355</v>
      </c>
      <c r="W1340" t="s">
        <v>7356</v>
      </c>
      <c r="X1340" t="s">
        <v>7356</v>
      </c>
      <c r="Y1340" t="s">
        <v>582</v>
      </c>
      <c r="Z1340" s="25" t="s">
        <v>583</v>
      </c>
      <c r="AA1340" t="s">
        <v>2260</v>
      </c>
      <c r="AB1340" t="s">
        <v>645</v>
      </c>
      <c r="AD1340" t="s">
        <v>3286</v>
      </c>
      <c r="AI1340" s="18">
        <v>40914</v>
      </c>
    </row>
    <row r="1341" spans="1:39" hidden="1" outlineLevel="1" x14ac:dyDescent="0.3">
      <c r="A1341" s="25">
        <v>1337</v>
      </c>
      <c r="B1341" s="25" t="s">
        <v>66</v>
      </c>
      <c r="C1341" t="s">
        <v>67</v>
      </c>
      <c r="D1341" t="s">
        <v>7357</v>
      </c>
      <c r="E1341" t="s">
        <v>69</v>
      </c>
      <c r="F1341" s="48" t="s">
        <v>7358</v>
      </c>
      <c r="G1341" s="25" t="s">
        <v>1790</v>
      </c>
      <c r="H1341" t="s">
        <v>1980</v>
      </c>
      <c r="I1341" t="s">
        <v>564</v>
      </c>
      <c r="J1341" s="25" t="s">
        <v>1595</v>
      </c>
      <c r="K1341" t="s">
        <v>3542</v>
      </c>
      <c r="L1341" t="s">
        <v>7359</v>
      </c>
      <c r="M1341" t="s">
        <v>7360</v>
      </c>
      <c r="N1341" t="s">
        <v>7361</v>
      </c>
      <c r="O1341" t="s">
        <v>78</v>
      </c>
      <c r="P1341">
        <v>1</v>
      </c>
      <c r="Q1341">
        <v>1</v>
      </c>
      <c r="R1341">
        <v>2</v>
      </c>
      <c r="S1341" t="s">
        <v>79</v>
      </c>
      <c r="T1341">
        <v>810.75229999999999</v>
      </c>
      <c r="U1341">
        <v>125861.18</v>
      </c>
      <c r="V1341" t="s">
        <v>4506</v>
      </c>
      <c r="W1341" t="s">
        <v>7362</v>
      </c>
      <c r="X1341" t="s">
        <v>7362</v>
      </c>
      <c r="Y1341" t="s">
        <v>217</v>
      </c>
      <c r="Z1341" s="25" t="s">
        <v>583</v>
      </c>
      <c r="AA1341" t="s">
        <v>2260</v>
      </c>
      <c r="AB1341" t="s">
        <v>2260</v>
      </c>
      <c r="AD1341" t="s">
        <v>3286</v>
      </c>
      <c r="AI1341" s="18">
        <v>40914</v>
      </c>
    </row>
    <row r="1342" spans="1:39" hidden="1" outlineLevel="1" x14ac:dyDescent="0.3">
      <c r="A1342" s="25">
        <v>1338</v>
      </c>
      <c r="B1342" s="25" t="s">
        <v>112</v>
      </c>
      <c r="C1342" t="s">
        <v>67</v>
      </c>
      <c r="D1342" t="s">
        <v>7363</v>
      </c>
      <c r="E1342" t="s">
        <v>69</v>
      </c>
      <c r="F1342" s="48" t="s">
        <v>7364</v>
      </c>
      <c r="G1342" s="25" t="s">
        <v>1790</v>
      </c>
      <c r="H1342" t="s">
        <v>1980</v>
      </c>
      <c r="I1342" t="s">
        <v>564</v>
      </c>
      <c r="J1342" s="25" t="s">
        <v>74</v>
      </c>
      <c r="K1342" t="s">
        <v>75</v>
      </c>
      <c r="L1342" t="s">
        <v>7365</v>
      </c>
      <c r="M1342" t="s">
        <v>7366</v>
      </c>
      <c r="N1342" t="s">
        <v>7367</v>
      </c>
      <c r="O1342" t="s">
        <v>540</v>
      </c>
      <c r="P1342">
        <v>3</v>
      </c>
      <c r="Q1342">
        <v>0</v>
      </c>
      <c r="R1342">
        <v>1</v>
      </c>
      <c r="S1342" t="s">
        <v>116</v>
      </c>
      <c r="T1342">
        <v>750</v>
      </c>
      <c r="U1342">
        <v>334057.5</v>
      </c>
      <c r="V1342" t="s">
        <v>7368</v>
      </c>
      <c r="W1342" t="s">
        <v>7369</v>
      </c>
      <c r="X1342" t="s">
        <v>7370</v>
      </c>
      <c r="Y1342" t="s">
        <v>591</v>
      </c>
      <c r="Z1342" s="25" t="s">
        <v>583</v>
      </c>
      <c r="AA1342" t="s">
        <v>2260</v>
      </c>
      <c r="AB1342" t="s">
        <v>585</v>
      </c>
      <c r="AD1342" t="s">
        <v>7371</v>
      </c>
      <c r="AH1342" t="s">
        <v>7372</v>
      </c>
      <c r="AI1342" s="18">
        <v>43770</v>
      </c>
      <c r="AK1342" s="18">
        <v>44854</v>
      </c>
    </row>
    <row r="1343" spans="1:39" hidden="1" outlineLevel="1" x14ac:dyDescent="0.3">
      <c r="A1343" s="25">
        <v>1339</v>
      </c>
      <c r="B1343" s="25" t="s">
        <v>66</v>
      </c>
      <c r="C1343" t="s">
        <v>67</v>
      </c>
      <c r="D1343" t="s">
        <v>6304</v>
      </c>
      <c r="E1343" t="s">
        <v>69</v>
      </c>
      <c r="F1343" s="48" t="s">
        <v>7373</v>
      </c>
      <c r="G1343" s="25" t="s">
        <v>1790</v>
      </c>
      <c r="H1343" t="s">
        <v>1980</v>
      </c>
      <c r="I1343" t="s">
        <v>564</v>
      </c>
      <c r="J1343" s="25" t="s">
        <v>1498</v>
      </c>
      <c r="K1343" t="s">
        <v>1994</v>
      </c>
      <c r="L1343" t="s">
        <v>7374</v>
      </c>
      <c r="M1343" t="s">
        <v>7375</v>
      </c>
      <c r="N1343" t="s">
        <v>7376</v>
      </c>
      <c r="O1343" t="s">
        <v>78</v>
      </c>
      <c r="P1343">
        <v>2</v>
      </c>
      <c r="Q1343">
        <v>0</v>
      </c>
      <c r="R1343">
        <v>0</v>
      </c>
      <c r="S1343" t="s">
        <v>79</v>
      </c>
      <c r="T1343">
        <v>10489.3244</v>
      </c>
      <c r="U1343">
        <v>1628572.5</v>
      </c>
      <c r="V1343" t="s">
        <v>7377</v>
      </c>
      <c r="W1343" t="s">
        <v>7378</v>
      </c>
      <c r="Y1343" t="s">
        <v>659</v>
      </c>
      <c r="AI1343" s="18">
        <v>41560</v>
      </c>
      <c r="AJ1343" s="18">
        <v>43399</v>
      </c>
    </row>
    <row r="1344" spans="1:39" hidden="1" outlineLevel="1" x14ac:dyDescent="0.3">
      <c r="A1344" s="25">
        <v>1340</v>
      </c>
      <c r="B1344" s="25" t="s">
        <v>66</v>
      </c>
      <c r="C1344" t="s">
        <v>67</v>
      </c>
      <c r="D1344" t="s">
        <v>6304</v>
      </c>
      <c r="E1344" t="s">
        <v>69</v>
      </c>
      <c r="F1344" s="48" t="s">
        <v>7379</v>
      </c>
      <c r="G1344" s="25" t="s">
        <v>1790</v>
      </c>
      <c r="H1344" t="s">
        <v>1980</v>
      </c>
      <c r="I1344" t="s">
        <v>564</v>
      </c>
      <c r="J1344" s="25" t="s">
        <v>87</v>
      </c>
      <c r="K1344" t="s">
        <v>687</v>
      </c>
      <c r="L1344" t="s">
        <v>7380</v>
      </c>
      <c r="M1344" t="s">
        <v>7381</v>
      </c>
      <c r="N1344" t="s">
        <v>7382</v>
      </c>
      <c r="O1344" t="s">
        <v>2123</v>
      </c>
      <c r="P1344">
        <v>2</v>
      </c>
      <c r="Q1344">
        <v>1</v>
      </c>
      <c r="R1344">
        <v>2</v>
      </c>
      <c r="S1344" t="s">
        <v>79</v>
      </c>
      <c r="T1344">
        <v>8680.5591000000004</v>
      </c>
      <c r="U1344">
        <v>1347570</v>
      </c>
      <c r="V1344" t="s">
        <v>7368</v>
      </c>
      <c r="W1344" t="s">
        <v>7383</v>
      </c>
      <c r="X1344" t="s">
        <v>7383</v>
      </c>
      <c r="Y1344" t="s">
        <v>4120</v>
      </c>
      <c r="Z1344" s="25" t="s">
        <v>583</v>
      </c>
      <c r="AA1344" t="s">
        <v>2260</v>
      </c>
      <c r="AD1344" t="s">
        <v>7384</v>
      </c>
      <c r="AI1344" s="18">
        <v>40914</v>
      </c>
    </row>
    <row r="1345" spans="1:41" hidden="1" outlineLevel="1" x14ac:dyDescent="0.3">
      <c r="A1345" s="25">
        <v>1341</v>
      </c>
      <c r="B1345" s="25" t="s">
        <v>66</v>
      </c>
      <c r="C1345" t="s">
        <v>67</v>
      </c>
      <c r="D1345" t="s">
        <v>7385</v>
      </c>
      <c r="E1345" t="s">
        <v>69</v>
      </c>
      <c r="F1345" s="48" t="s">
        <v>7386</v>
      </c>
      <c r="G1345" s="25" t="s">
        <v>1790</v>
      </c>
      <c r="H1345" t="s">
        <v>1980</v>
      </c>
      <c r="I1345" t="s">
        <v>564</v>
      </c>
      <c r="J1345" s="25" t="s">
        <v>695</v>
      </c>
      <c r="K1345" t="s">
        <v>1649</v>
      </c>
      <c r="L1345" t="s">
        <v>7387</v>
      </c>
      <c r="M1345" t="s">
        <v>7388</v>
      </c>
      <c r="N1345" t="s">
        <v>7389</v>
      </c>
      <c r="O1345" t="s">
        <v>78</v>
      </c>
      <c r="P1345">
        <v>1</v>
      </c>
      <c r="Q1345">
        <v>0</v>
      </c>
      <c r="R1345">
        <v>0</v>
      </c>
      <c r="S1345" t="s">
        <v>79</v>
      </c>
      <c r="T1345">
        <v>749</v>
      </c>
      <c r="U1345">
        <v>116274.76</v>
      </c>
      <c r="V1345" t="s">
        <v>7390</v>
      </c>
      <c r="W1345" t="s">
        <v>7391</v>
      </c>
      <c r="X1345" t="s">
        <v>7391</v>
      </c>
      <c r="Y1345" t="s">
        <v>7392</v>
      </c>
      <c r="Z1345" s="25" t="s">
        <v>583</v>
      </c>
      <c r="AA1345" t="s">
        <v>7393</v>
      </c>
      <c r="AD1345" t="s">
        <v>7394</v>
      </c>
      <c r="AI1345" s="18">
        <v>40914</v>
      </c>
      <c r="AJ1345" s="18">
        <v>45672</v>
      </c>
      <c r="AK1345" s="18">
        <v>41731</v>
      </c>
      <c r="AL1345">
        <v>-1</v>
      </c>
      <c r="AM1345">
        <v>1</v>
      </c>
    </row>
    <row r="1346" spans="1:41" hidden="1" outlineLevel="1" x14ac:dyDescent="0.3">
      <c r="A1346" s="25">
        <v>1342</v>
      </c>
      <c r="B1346" s="25" t="s">
        <v>66</v>
      </c>
      <c r="C1346" t="s">
        <v>67</v>
      </c>
      <c r="D1346" t="s">
        <v>7395</v>
      </c>
      <c r="E1346" t="s">
        <v>69</v>
      </c>
      <c r="F1346" s="48" t="s">
        <v>7396</v>
      </c>
      <c r="G1346" s="25" t="s">
        <v>1790</v>
      </c>
      <c r="H1346" t="s">
        <v>1980</v>
      </c>
      <c r="I1346" t="s">
        <v>564</v>
      </c>
      <c r="J1346" s="25" t="s">
        <v>828</v>
      </c>
      <c r="K1346" t="s">
        <v>6044</v>
      </c>
      <c r="L1346" t="s">
        <v>7397</v>
      </c>
      <c r="M1346" t="s">
        <v>7398</v>
      </c>
      <c r="N1346" t="s">
        <v>7399</v>
      </c>
      <c r="O1346" t="s">
        <v>78</v>
      </c>
      <c r="P1346">
        <v>2</v>
      </c>
      <c r="Q1346">
        <v>1</v>
      </c>
      <c r="R1346">
        <v>2</v>
      </c>
      <c r="S1346" t="s">
        <v>79</v>
      </c>
      <c r="T1346">
        <v>4112.9049000000005</v>
      </c>
      <c r="U1346">
        <v>638487.36</v>
      </c>
      <c r="V1346" t="s">
        <v>7400</v>
      </c>
      <c r="W1346" t="s">
        <v>6586</v>
      </c>
      <c r="Y1346" t="s">
        <v>1498</v>
      </c>
      <c r="AA1346" t="s">
        <v>1965</v>
      </c>
      <c r="AI1346" s="18">
        <v>40915</v>
      </c>
    </row>
    <row r="1347" spans="1:41" hidden="1" outlineLevel="1" x14ac:dyDescent="0.3">
      <c r="A1347" s="25">
        <v>1343</v>
      </c>
      <c r="B1347" s="25" t="s">
        <v>66</v>
      </c>
      <c r="C1347" t="s">
        <v>67</v>
      </c>
      <c r="D1347" t="s">
        <v>7401</v>
      </c>
      <c r="E1347" t="s">
        <v>69</v>
      </c>
      <c r="F1347" s="48" t="s">
        <v>7402</v>
      </c>
      <c r="G1347" s="25" t="s">
        <v>1790</v>
      </c>
      <c r="H1347" t="s">
        <v>1980</v>
      </c>
      <c r="I1347" t="s">
        <v>564</v>
      </c>
      <c r="J1347" s="25" t="s">
        <v>828</v>
      </c>
      <c r="K1347" t="s">
        <v>6044</v>
      </c>
      <c r="L1347" t="s">
        <v>7403</v>
      </c>
      <c r="M1347" t="s">
        <v>7398</v>
      </c>
      <c r="N1347" t="s">
        <v>7404</v>
      </c>
      <c r="O1347" t="s">
        <v>78</v>
      </c>
      <c r="P1347">
        <v>1</v>
      </c>
      <c r="Q1347">
        <v>1</v>
      </c>
      <c r="R1347">
        <v>3</v>
      </c>
      <c r="S1347" t="s">
        <v>79</v>
      </c>
      <c r="T1347">
        <v>21866.899099999999</v>
      </c>
      <c r="U1347">
        <v>4295515.1578000002</v>
      </c>
      <c r="V1347" t="s">
        <v>7400</v>
      </c>
      <c r="W1347" t="s">
        <v>6586</v>
      </c>
      <c r="Y1347" t="s">
        <v>1916</v>
      </c>
      <c r="AA1347" t="s">
        <v>1965</v>
      </c>
      <c r="AI1347" s="18">
        <v>40915</v>
      </c>
      <c r="AJ1347" s="18">
        <v>42464</v>
      </c>
      <c r="AK1347" s="18">
        <v>41597</v>
      </c>
    </row>
    <row r="1348" spans="1:41" hidden="1" outlineLevel="1" x14ac:dyDescent="0.3">
      <c r="A1348" s="25">
        <v>1344</v>
      </c>
      <c r="B1348" s="25" t="s">
        <v>2925</v>
      </c>
      <c r="C1348" t="s">
        <v>67</v>
      </c>
      <c r="D1348" t="s">
        <v>7405</v>
      </c>
      <c r="E1348" t="s">
        <v>69</v>
      </c>
      <c r="F1348" s="48" t="s">
        <v>7406</v>
      </c>
      <c r="G1348" s="25" t="s">
        <v>1790</v>
      </c>
      <c r="H1348" t="s">
        <v>1980</v>
      </c>
      <c r="I1348" t="s">
        <v>564</v>
      </c>
      <c r="J1348" s="25" t="s">
        <v>828</v>
      </c>
      <c r="K1348" t="s">
        <v>6044</v>
      </c>
      <c r="L1348" t="s">
        <v>7407</v>
      </c>
      <c r="M1348" t="s">
        <v>7398</v>
      </c>
      <c r="N1348" t="s">
        <v>7408</v>
      </c>
      <c r="O1348" t="s">
        <v>78</v>
      </c>
      <c r="P1348">
        <v>2</v>
      </c>
      <c r="Q1348">
        <v>0</v>
      </c>
      <c r="R1348">
        <v>0</v>
      </c>
      <c r="S1348" t="s">
        <v>79</v>
      </c>
      <c r="T1348">
        <v>0</v>
      </c>
      <c r="U1348">
        <v>0</v>
      </c>
      <c r="V1348" t="s">
        <v>7400</v>
      </c>
      <c r="W1348" t="s">
        <v>6586</v>
      </c>
      <c r="Y1348" t="s">
        <v>1916</v>
      </c>
      <c r="AA1348" t="s">
        <v>1965</v>
      </c>
      <c r="AI1348" s="18">
        <v>45950</v>
      </c>
      <c r="AL1348">
        <v>2</v>
      </c>
      <c r="AM1348">
        <v>1</v>
      </c>
    </row>
    <row r="1349" spans="1:41" hidden="1" outlineLevel="1" x14ac:dyDescent="0.3">
      <c r="A1349" s="25">
        <v>1345</v>
      </c>
      <c r="B1349" s="25" t="s">
        <v>66</v>
      </c>
      <c r="C1349" t="s">
        <v>67</v>
      </c>
      <c r="D1349" t="s">
        <v>7409</v>
      </c>
      <c r="E1349" t="s">
        <v>69</v>
      </c>
      <c r="F1349" s="48" t="s">
        <v>7410</v>
      </c>
      <c r="G1349" s="25" t="s">
        <v>1790</v>
      </c>
      <c r="H1349" t="s">
        <v>1980</v>
      </c>
      <c r="I1349" t="s">
        <v>564</v>
      </c>
      <c r="J1349" s="25" t="s">
        <v>210</v>
      </c>
      <c r="K1349" t="s">
        <v>211</v>
      </c>
      <c r="L1349" t="s">
        <v>7411</v>
      </c>
      <c r="M1349" t="s">
        <v>7412</v>
      </c>
      <c r="N1349" t="s">
        <v>7413</v>
      </c>
      <c r="O1349" t="s">
        <v>78</v>
      </c>
      <c r="P1349">
        <v>2</v>
      </c>
      <c r="Q1349">
        <v>0</v>
      </c>
      <c r="R1349">
        <v>0</v>
      </c>
      <c r="S1349" t="s">
        <v>79</v>
      </c>
      <c r="T1349">
        <v>261.34030000000001</v>
      </c>
      <c r="U1349">
        <v>40571.964200000002</v>
      </c>
      <c r="V1349" t="s">
        <v>5750</v>
      </c>
      <c r="W1349" t="s">
        <v>7414</v>
      </c>
      <c r="X1349" t="s">
        <v>7414</v>
      </c>
      <c r="Y1349" t="s">
        <v>1749</v>
      </c>
      <c r="Z1349" s="25" t="s">
        <v>583</v>
      </c>
      <c r="AA1349" t="s">
        <v>584</v>
      </c>
      <c r="AD1349" t="s">
        <v>7415</v>
      </c>
      <c r="AI1349" s="18">
        <v>40914</v>
      </c>
      <c r="AK1349" s="18">
        <v>41716</v>
      </c>
    </row>
    <row r="1350" spans="1:41" hidden="1" outlineLevel="1" x14ac:dyDescent="0.3">
      <c r="A1350" s="25">
        <v>1346</v>
      </c>
      <c r="B1350" s="25" t="s">
        <v>66</v>
      </c>
      <c r="C1350" t="s">
        <v>67</v>
      </c>
      <c r="D1350" t="s">
        <v>7409</v>
      </c>
      <c r="E1350" t="s">
        <v>69</v>
      </c>
      <c r="F1350" s="48" t="s">
        <v>7416</v>
      </c>
      <c r="G1350" s="25" t="s">
        <v>1790</v>
      </c>
      <c r="H1350" t="s">
        <v>1980</v>
      </c>
      <c r="I1350" t="s">
        <v>564</v>
      </c>
      <c r="J1350" s="25" t="s">
        <v>638</v>
      </c>
      <c r="K1350" t="s">
        <v>639</v>
      </c>
      <c r="L1350" t="s">
        <v>6001</v>
      </c>
      <c r="M1350" t="s">
        <v>7417</v>
      </c>
      <c r="N1350" t="s">
        <v>7418</v>
      </c>
      <c r="O1350" t="s">
        <v>78</v>
      </c>
      <c r="P1350">
        <v>1</v>
      </c>
      <c r="Q1350">
        <v>0</v>
      </c>
      <c r="R1350">
        <v>0</v>
      </c>
      <c r="S1350" t="s">
        <v>79</v>
      </c>
      <c r="T1350">
        <v>84.53</v>
      </c>
      <c r="U1350">
        <v>25821.097300000001</v>
      </c>
      <c r="V1350" t="s">
        <v>5750</v>
      </c>
      <c r="W1350" t="s">
        <v>7419</v>
      </c>
      <c r="X1350" t="s">
        <v>7419</v>
      </c>
      <c r="Y1350" t="s">
        <v>787</v>
      </c>
      <c r="Z1350" s="25" t="s">
        <v>583</v>
      </c>
      <c r="AA1350" t="s">
        <v>584</v>
      </c>
      <c r="AI1350" s="18">
        <v>40914</v>
      </c>
      <c r="AJ1350" s="18">
        <v>45400</v>
      </c>
      <c r="AK1350" s="18">
        <v>42936</v>
      </c>
      <c r="AN1350">
        <v>-1</v>
      </c>
      <c r="AO1350">
        <v>1</v>
      </c>
    </row>
    <row r="1351" spans="1:41" hidden="1" outlineLevel="1" x14ac:dyDescent="0.3">
      <c r="A1351" s="25">
        <v>1347</v>
      </c>
      <c r="B1351" s="25" t="s">
        <v>66</v>
      </c>
      <c r="C1351" t="s">
        <v>67</v>
      </c>
      <c r="D1351" t="s">
        <v>7420</v>
      </c>
      <c r="E1351" t="s">
        <v>69</v>
      </c>
      <c r="F1351" s="48" t="s">
        <v>7421</v>
      </c>
      <c r="G1351" s="25" t="s">
        <v>1790</v>
      </c>
      <c r="H1351" t="s">
        <v>1980</v>
      </c>
      <c r="I1351" t="s">
        <v>564</v>
      </c>
      <c r="J1351" s="25" t="s">
        <v>1899</v>
      </c>
      <c r="K1351" t="s">
        <v>1900</v>
      </c>
      <c r="L1351" t="s">
        <v>7422</v>
      </c>
      <c r="M1351" t="s">
        <v>7423</v>
      </c>
      <c r="N1351" t="s">
        <v>7424</v>
      </c>
      <c r="O1351" t="s">
        <v>78</v>
      </c>
      <c r="P1351">
        <v>1</v>
      </c>
      <c r="Q1351">
        <v>0</v>
      </c>
      <c r="R1351">
        <v>0</v>
      </c>
      <c r="S1351" t="s">
        <v>79</v>
      </c>
      <c r="T1351">
        <v>5174.5271000000002</v>
      </c>
      <c r="U1351">
        <v>803345.33660000004</v>
      </c>
      <c r="V1351" t="s">
        <v>5262</v>
      </c>
      <c r="W1351" t="s">
        <v>7425</v>
      </c>
      <c r="Y1351" t="s">
        <v>582</v>
      </c>
      <c r="Z1351" s="25" t="s">
        <v>583</v>
      </c>
      <c r="AA1351" t="s">
        <v>1965</v>
      </c>
      <c r="AD1351" t="s">
        <v>7426</v>
      </c>
      <c r="AI1351" s="18">
        <v>40914</v>
      </c>
    </row>
    <row r="1352" spans="1:41" hidden="1" outlineLevel="1" x14ac:dyDescent="0.3">
      <c r="A1352" s="25">
        <v>1348</v>
      </c>
      <c r="B1352" s="25" t="s">
        <v>66</v>
      </c>
      <c r="C1352" t="s">
        <v>67</v>
      </c>
      <c r="D1352" t="s">
        <v>7427</v>
      </c>
      <c r="E1352" t="s">
        <v>69</v>
      </c>
      <c r="F1352" s="48" t="s">
        <v>7428</v>
      </c>
      <c r="G1352" s="25" t="s">
        <v>1790</v>
      </c>
      <c r="H1352" t="s">
        <v>1980</v>
      </c>
      <c r="I1352" t="s">
        <v>564</v>
      </c>
      <c r="J1352" s="25" t="s">
        <v>1899</v>
      </c>
      <c r="K1352" t="s">
        <v>1900</v>
      </c>
      <c r="L1352" t="s">
        <v>7429</v>
      </c>
      <c r="M1352" t="s">
        <v>7430</v>
      </c>
      <c r="N1352" t="s">
        <v>7431</v>
      </c>
      <c r="O1352" t="s">
        <v>78</v>
      </c>
      <c r="P1352">
        <v>1</v>
      </c>
      <c r="Q1352">
        <v>0</v>
      </c>
      <c r="R1352">
        <v>0</v>
      </c>
      <c r="S1352" t="s">
        <v>79</v>
      </c>
      <c r="T1352">
        <v>4469.4409999999998</v>
      </c>
      <c r="U1352">
        <v>693880.71479999996</v>
      </c>
      <c r="V1352" t="s">
        <v>5262</v>
      </c>
      <c r="W1352" t="s">
        <v>7432</v>
      </c>
      <c r="Y1352" t="s">
        <v>582</v>
      </c>
      <c r="Z1352" s="25" t="s">
        <v>583</v>
      </c>
      <c r="AA1352" t="s">
        <v>1965</v>
      </c>
      <c r="AD1352" t="s">
        <v>7415</v>
      </c>
      <c r="AI1352" s="18">
        <v>40914</v>
      </c>
    </row>
    <row r="1353" spans="1:41" hidden="1" outlineLevel="1" x14ac:dyDescent="0.3">
      <c r="A1353" s="25">
        <v>1349</v>
      </c>
      <c r="B1353" s="25" t="s">
        <v>66</v>
      </c>
      <c r="C1353" t="s">
        <v>67</v>
      </c>
      <c r="D1353" t="s">
        <v>7420</v>
      </c>
      <c r="E1353" t="s">
        <v>69</v>
      </c>
      <c r="F1353" s="48" t="s">
        <v>7433</v>
      </c>
      <c r="G1353" s="25" t="s">
        <v>1790</v>
      </c>
      <c r="H1353" t="s">
        <v>1980</v>
      </c>
      <c r="I1353" t="s">
        <v>564</v>
      </c>
      <c r="J1353" s="25" t="s">
        <v>1899</v>
      </c>
      <c r="K1353" t="s">
        <v>1900</v>
      </c>
      <c r="L1353" t="s">
        <v>7434</v>
      </c>
      <c r="M1353" t="s">
        <v>7435</v>
      </c>
      <c r="N1353" t="s">
        <v>7436</v>
      </c>
      <c r="O1353" t="s">
        <v>78</v>
      </c>
      <c r="P1353">
        <v>1</v>
      </c>
      <c r="Q1353">
        <v>0</v>
      </c>
      <c r="R1353">
        <v>0</v>
      </c>
      <c r="S1353" t="s">
        <v>79</v>
      </c>
      <c r="T1353">
        <v>2969.6722</v>
      </c>
      <c r="U1353">
        <v>461041.60220000002</v>
      </c>
      <c r="V1353" t="s">
        <v>5262</v>
      </c>
      <c r="W1353" t="s">
        <v>7437</v>
      </c>
      <c r="Y1353" t="s">
        <v>582</v>
      </c>
      <c r="Z1353" s="25" t="s">
        <v>583</v>
      </c>
      <c r="AA1353" t="s">
        <v>1965</v>
      </c>
      <c r="AD1353" t="s">
        <v>7438</v>
      </c>
      <c r="AI1353" s="18">
        <v>40914</v>
      </c>
    </row>
    <row r="1354" spans="1:41" hidden="1" outlineLevel="1" x14ac:dyDescent="0.3">
      <c r="A1354" s="25">
        <v>1350</v>
      </c>
      <c r="B1354" s="25" t="s">
        <v>66</v>
      </c>
      <c r="C1354" t="s">
        <v>67</v>
      </c>
      <c r="D1354" t="s">
        <v>7420</v>
      </c>
      <c r="E1354" t="s">
        <v>69</v>
      </c>
      <c r="F1354" s="48" t="s">
        <v>7439</v>
      </c>
      <c r="G1354" s="25" t="s">
        <v>1790</v>
      </c>
      <c r="H1354" t="s">
        <v>1980</v>
      </c>
      <c r="I1354" t="s">
        <v>564</v>
      </c>
      <c r="J1354" s="25" t="s">
        <v>1899</v>
      </c>
      <c r="K1354" t="s">
        <v>1900</v>
      </c>
      <c r="L1354" t="s">
        <v>7422</v>
      </c>
      <c r="M1354" t="s">
        <v>7423</v>
      </c>
      <c r="N1354" t="s">
        <v>7440</v>
      </c>
      <c r="O1354" t="s">
        <v>78</v>
      </c>
      <c r="P1354">
        <v>1</v>
      </c>
      <c r="Q1354">
        <v>0</v>
      </c>
      <c r="R1354">
        <v>0</v>
      </c>
      <c r="S1354" t="s">
        <v>79</v>
      </c>
      <c r="T1354">
        <v>3165.7458000000001</v>
      </c>
      <c r="U1354">
        <v>491482.04029999999</v>
      </c>
      <c r="V1354" t="s">
        <v>5262</v>
      </c>
      <c r="W1354" t="s">
        <v>7441</v>
      </c>
      <c r="Y1354" t="s">
        <v>582</v>
      </c>
      <c r="Z1354" s="25" t="s">
        <v>583</v>
      </c>
      <c r="AA1354" t="s">
        <v>1965</v>
      </c>
      <c r="AD1354" t="s">
        <v>7442</v>
      </c>
      <c r="AI1354" s="18">
        <v>40914</v>
      </c>
    </row>
    <row r="1355" spans="1:41" hidden="1" outlineLevel="1" x14ac:dyDescent="0.3">
      <c r="A1355" s="25">
        <v>1351</v>
      </c>
      <c r="B1355" s="25" t="s">
        <v>66</v>
      </c>
      <c r="C1355" t="s">
        <v>67</v>
      </c>
      <c r="D1355" t="s">
        <v>7420</v>
      </c>
      <c r="E1355" t="s">
        <v>69</v>
      </c>
      <c r="F1355" s="48" t="s">
        <v>7443</v>
      </c>
      <c r="G1355" s="25" t="s">
        <v>1790</v>
      </c>
      <c r="H1355" t="s">
        <v>1980</v>
      </c>
      <c r="I1355" t="s">
        <v>564</v>
      </c>
      <c r="J1355" s="25" t="s">
        <v>1899</v>
      </c>
      <c r="K1355" t="s">
        <v>1900</v>
      </c>
      <c r="L1355" t="s">
        <v>7444</v>
      </c>
      <c r="M1355" t="s">
        <v>7423</v>
      </c>
      <c r="N1355" t="s">
        <v>7445</v>
      </c>
      <c r="O1355" t="s">
        <v>78</v>
      </c>
      <c r="P1355">
        <v>1</v>
      </c>
      <c r="Q1355">
        <v>0</v>
      </c>
      <c r="R1355">
        <v>0</v>
      </c>
      <c r="S1355" t="s">
        <v>79</v>
      </c>
      <c r="T1355">
        <v>2113.9598999999998</v>
      </c>
      <c r="U1355">
        <v>328192.27299999999</v>
      </c>
      <c r="V1355" t="s">
        <v>5262</v>
      </c>
      <c r="W1355" t="s">
        <v>7446</v>
      </c>
      <c r="Y1355" t="s">
        <v>582</v>
      </c>
      <c r="Z1355" s="25" t="s">
        <v>583</v>
      </c>
      <c r="AA1355" t="s">
        <v>1965</v>
      </c>
      <c r="AD1355" t="s">
        <v>5264</v>
      </c>
      <c r="AI1355" s="18">
        <v>40914</v>
      </c>
    </row>
    <row r="1356" spans="1:41" hidden="1" outlineLevel="1" x14ac:dyDescent="0.3">
      <c r="A1356" s="25">
        <v>1352</v>
      </c>
      <c r="B1356" s="25" t="s">
        <v>66</v>
      </c>
      <c r="C1356" t="s">
        <v>67</v>
      </c>
      <c r="D1356" t="s">
        <v>7447</v>
      </c>
      <c r="E1356" t="s">
        <v>69</v>
      </c>
      <c r="F1356" s="48" t="s">
        <v>7448</v>
      </c>
      <c r="G1356" s="25" t="s">
        <v>1790</v>
      </c>
      <c r="H1356" t="s">
        <v>1980</v>
      </c>
      <c r="I1356" t="s">
        <v>564</v>
      </c>
      <c r="J1356" s="25" t="s">
        <v>992</v>
      </c>
      <c r="K1356" t="s">
        <v>993</v>
      </c>
      <c r="L1356" t="s">
        <v>6471</v>
      </c>
      <c r="M1356" t="s">
        <v>5260</v>
      </c>
      <c r="N1356" t="s">
        <v>7449</v>
      </c>
      <c r="O1356" t="s">
        <v>78</v>
      </c>
      <c r="P1356">
        <v>7</v>
      </c>
      <c r="Q1356">
        <v>0</v>
      </c>
      <c r="R1356">
        <v>0</v>
      </c>
      <c r="S1356" t="s">
        <v>79</v>
      </c>
      <c r="T1356">
        <v>150</v>
      </c>
      <c r="U1356">
        <v>29502</v>
      </c>
      <c r="V1356" t="s">
        <v>7450</v>
      </c>
      <c r="W1356" t="s">
        <v>7451</v>
      </c>
      <c r="Y1356" t="s">
        <v>1935</v>
      </c>
      <c r="Z1356" s="25" t="s">
        <v>583</v>
      </c>
      <c r="AA1356" t="s">
        <v>1965</v>
      </c>
      <c r="AD1356" t="s">
        <v>7452</v>
      </c>
      <c r="AG1356" t="s">
        <v>7453</v>
      </c>
      <c r="AI1356" s="18">
        <v>40914</v>
      </c>
      <c r="AJ1356" s="18">
        <v>45621</v>
      </c>
      <c r="AK1356" s="18">
        <v>41899</v>
      </c>
      <c r="AN1356">
        <v>-1</v>
      </c>
      <c r="AO1356">
        <v>3</v>
      </c>
    </row>
    <row r="1357" spans="1:41" hidden="1" outlineLevel="1" x14ac:dyDescent="0.3">
      <c r="A1357" s="25">
        <v>1353</v>
      </c>
      <c r="B1357" s="25" t="s">
        <v>66</v>
      </c>
      <c r="C1357" t="s">
        <v>67</v>
      </c>
      <c r="D1357" t="s">
        <v>5287</v>
      </c>
      <c r="E1357" t="s">
        <v>69</v>
      </c>
      <c r="F1357" s="48" t="s">
        <v>7454</v>
      </c>
      <c r="G1357" s="25" t="s">
        <v>1790</v>
      </c>
      <c r="H1357" t="s">
        <v>1980</v>
      </c>
      <c r="I1357" t="s">
        <v>564</v>
      </c>
      <c r="J1357" s="25" t="s">
        <v>74</v>
      </c>
      <c r="K1357" t="s">
        <v>75</v>
      </c>
      <c r="L1357" t="s">
        <v>6471</v>
      </c>
      <c r="M1357" t="s">
        <v>7455</v>
      </c>
      <c r="N1357" t="s">
        <v>7456</v>
      </c>
      <c r="O1357" t="s">
        <v>78</v>
      </c>
      <c r="P1357">
        <v>4</v>
      </c>
      <c r="Q1357">
        <v>0</v>
      </c>
      <c r="R1357">
        <v>0</v>
      </c>
      <c r="S1357" t="s">
        <v>79</v>
      </c>
      <c r="T1357">
        <v>184.27619999999999</v>
      </c>
      <c r="U1357">
        <v>28623.6495</v>
      </c>
      <c r="V1357" t="s">
        <v>7450</v>
      </c>
      <c r="W1357" t="s">
        <v>7457</v>
      </c>
      <c r="X1357" t="s">
        <v>7457</v>
      </c>
      <c r="Y1357" t="s">
        <v>1935</v>
      </c>
      <c r="AA1357" t="s">
        <v>1965</v>
      </c>
      <c r="AD1357" t="s">
        <v>5264</v>
      </c>
      <c r="AI1357" s="18">
        <v>41291</v>
      </c>
      <c r="AJ1357" s="18">
        <v>45528</v>
      </c>
      <c r="AN1357">
        <v>-1</v>
      </c>
      <c r="AO1357">
        <v>1</v>
      </c>
    </row>
    <row r="1358" spans="1:41" hidden="1" outlineLevel="1" x14ac:dyDescent="0.3">
      <c r="A1358" s="25">
        <v>1354</v>
      </c>
      <c r="B1358" s="25" t="s">
        <v>66</v>
      </c>
      <c r="C1358" t="s">
        <v>67</v>
      </c>
      <c r="D1358" t="s">
        <v>7458</v>
      </c>
      <c r="E1358" t="s">
        <v>69</v>
      </c>
      <c r="F1358" s="48" t="s">
        <v>7459</v>
      </c>
      <c r="G1358" s="25" t="s">
        <v>1790</v>
      </c>
      <c r="H1358" t="s">
        <v>1980</v>
      </c>
      <c r="I1358" t="s">
        <v>564</v>
      </c>
      <c r="J1358" s="25" t="s">
        <v>1899</v>
      </c>
      <c r="K1358" t="s">
        <v>1900</v>
      </c>
      <c r="L1358" t="s">
        <v>7460</v>
      </c>
      <c r="M1358" t="s">
        <v>5260</v>
      </c>
      <c r="N1358" t="s">
        <v>7461</v>
      </c>
      <c r="O1358" t="s">
        <v>78</v>
      </c>
      <c r="P1358">
        <v>1</v>
      </c>
      <c r="Q1358">
        <v>0</v>
      </c>
      <c r="R1358">
        <v>0</v>
      </c>
      <c r="S1358" t="s">
        <v>79</v>
      </c>
      <c r="T1358">
        <v>1395.711</v>
      </c>
      <c r="U1358">
        <v>216684.14</v>
      </c>
      <c r="V1358" t="s">
        <v>5186</v>
      </c>
      <c r="W1358" t="s">
        <v>7462</v>
      </c>
      <c r="Y1358" t="s">
        <v>582</v>
      </c>
      <c r="Z1358" s="25" t="s">
        <v>583</v>
      </c>
      <c r="AA1358" t="s">
        <v>1965</v>
      </c>
      <c r="AD1358" t="s">
        <v>3286</v>
      </c>
      <c r="AI1358" s="18">
        <v>40914</v>
      </c>
    </row>
    <row r="1359" spans="1:41" hidden="1" outlineLevel="1" x14ac:dyDescent="0.3">
      <c r="A1359" s="25">
        <v>1355</v>
      </c>
      <c r="B1359" s="25" t="s">
        <v>66</v>
      </c>
      <c r="C1359" t="s">
        <v>67</v>
      </c>
      <c r="D1359" t="s">
        <v>6034</v>
      </c>
      <c r="E1359" t="s">
        <v>69</v>
      </c>
      <c r="F1359" s="48" t="s">
        <v>7463</v>
      </c>
      <c r="G1359" s="25" t="s">
        <v>1790</v>
      </c>
      <c r="H1359" t="s">
        <v>1980</v>
      </c>
      <c r="I1359" t="s">
        <v>564</v>
      </c>
      <c r="J1359" s="25" t="s">
        <v>1899</v>
      </c>
      <c r="K1359" t="s">
        <v>1900</v>
      </c>
      <c r="L1359" t="s">
        <v>7460</v>
      </c>
      <c r="M1359" t="s">
        <v>7464</v>
      </c>
      <c r="N1359" t="s">
        <v>7465</v>
      </c>
      <c r="O1359" t="s">
        <v>78</v>
      </c>
      <c r="P1359">
        <v>1</v>
      </c>
      <c r="Q1359">
        <v>0</v>
      </c>
      <c r="R1359">
        <v>0</v>
      </c>
      <c r="S1359" t="s">
        <v>79</v>
      </c>
      <c r="T1359">
        <v>588.53020000000004</v>
      </c>
      <c r="U1359">
        <v>91369.32</v>
      </c>
      <c r="V1359" t="s">
        <v>5262</v>
      </c>
      <c r="W1359" t="s">
        <v>7466</v>
      </c>
      <c r="Y1359" t="s">
        <v>582</v>
      </c>
      <c r="Z1359" s="25" t="s">
        <v>583</v>
      </c>
      <c r="AA1359" t="s">
        <v>1965</v>
      </c>
      <c r="AD1359" t="s">
        <v>5264</v>
      </c>
      <c r="AI1359" s="18">
        <v>40914</v>
      </c>
    </row>
    <row r="1360" spans="1:41" hidden="1" outlineLevel="1" x14ac:dyDescent="0.3">
      <c r="A1360" s="25">
        <v>1356</v>
      </c>
      <c r="B1360" s="25" t="s">
        <v>66</v>
      </c>
      <c r="C1360" t="s">
        <v>67</v>
      </c>
      <c r="D1360" t="s">
        <v>7467</v>
      </c>
      <c r="E1360" t="s">
        <v>69</v>
      </c>
      <c r="F1360" s="48" t="s">
        <v>7468</v>
      </c>
      <c r="G1360" s="25" t="s">
        <v>1790</v>
      </c>
      <c r="H1360" t="s">
        <v>1980</v>
      </c>
      <c r="I1360" t="s">
        <v>564</v>
      </c>
      <c r="J1360" s="25" t="s">
        <v>1899</v>
      </c>
      <c r="K1360" t="s">
        <v>1900</v>
      </c>
      <c r="L1360" t="s">
        <v>3637</v>
      </c>
      <c r="M1360" t="s">
        <v>7469</v>
      </c>
      <c r="N1360" t="s">
        <v>7470</v>
      </c>
      <c r="O1360" t="s">
        <v>78</v>
      </c>
      <c r="P1360">
        <v>5</v>
      </c>
      <c r="Q1360">
        <v>0</v>
      </c>
      <c r="R1360">
        <v>0</v>
      </c>
      <c r="S1360" t="s">
        <v>79</v>
      </c>
      <c r="T1360">
        <v>347.3854</v>
      </c>
      <c r="U1360">
        <v>53920.332499999997</v>
      </c>
      <c r="V1360" t="s">
        <v>5186</v>
      </c>
      <c r="W1360" t="s">
        <v>4540</v>
      </c>
      <c r="X1360" t="s">
        <v>7471</v>
      </c>
      <c r="Y1360" t="s">
        <v>591</v>
      </c>
      <c r="Z1360" s="25" t="s">
        <v>583</v>
      </c>
      <c r="AA1360" t="s">
        <v>1925</v>
      </c>
      <c r="AD1360" t="s">
        <v>5257</v>
      </c>
      <c r="AI1360" s="18">
        <v>41248</v>
      </c>
    </row>
    <row r="1361" spans="1:39" hidden="1" outlineLevel="1" x14ac:dyDescent="0.3">
      <c r="A1361" s="25">
        <v>1357</v>
      </c>
      <c r="B1361" s="25" t="s">
        <v>66</v>
      </c>
      <c r="C1361" t="s">
        <v>67</v>
      </c>
      <c r="D1361" t="s">
        <v>7472</v>
      </c>
      <c r="E1361" t="s">
        <v>69</v>
      </c>
      <c r="F1361" s="48" t="s">
        <v>7473</v>
      </c>
      <c r="G1361" s="25" t="s">
        <v>1790</v>
      </c>
      <c r="H1361" t="s">
        <v>1980</v>
      </c>
      <c r="I1361" t="s">
        <v>564</v>
      </c>
      <c r="J1361" s="25" t="s">
        <v>74</v>
      </c>
      <c r="K1361" t="s">
        <v>75</v>
      </c>
      <c r="L1361" t="s">
        <v>7474</v>
      </c>
      <c r="M1361" t="s">
        <v>7475</v>
      </c>
      <c r="N1361" t="s">
        <v>7476</v>
      </c>
      <c r="O1361" t="s">
        <v>78</v>
      </c>
      <c r="P1361">
        <v>1</v>
      </c>
      <c r="Q1361">
        <v>0</v>
      </c>
      <c r="R1361">
        <v>0</v>
      </c>
      <c r="S1361" t="s">
        <v>79</v>
      </c>
      <c r="T1361">
        <v>16.014500000000002</v>
      </c>
      <c r="U1361">
        <v>2486.2399999999998</v>
      </c>
      <c r="V1361" t="s">
        <v>5262</v>
      </c>
      <c r="W1361" t="s">
        <v>7477</v>
      </c>
      <c r="Y1361" t="s">
        <v>591</v>
      </c>
      <c r="Z1361" s="25" t="s">
        <v>583</v>
      </c>
      <c r="AA1361" t="s">
        <v>1965</v>
      </c>
      <c r="AD1361" t="s">
        <v>5264</v>
      </c>
      <c r="AI1361" s="18">
        <v>40914</v>
      </c>
    </row>
    <row r="1362" spans="1:39" hidden="1" outlineLevel="1" x14ac:dyDescent="0.3">
      <c r="A1362" s="25">
        <v>1358</v>
      </c>
      <c r="B1362" s="25" t="s">
        <v>66</v>
      </c>
      <c r="C1362" t="s">
        <v>67</v>
      </c>
      <c r="D1362" t="s">
        <v>7478</v>
      </c>
      <c r="E1362" t="s">
        <v>69</v>
      </c>
      <c r="F1362" s="48" t="s">
        <v>7479</v>
      </c>
      <c r="G1362" s="25" t="s">
        <v>1790</v>
      </c>
      <c r="H1362" t="s">
        <v>1980</v>
      </c>
      <c r="I1362" t="s">
        <v>564</v>
      </c>
      <c r="J1362" s="25" t="s">
        <v>74</v>
      </c>
      <c r="K1362" t="s">
        <v>75</v>
      </c>
      <c r="L1362" t="s">
        <v>7480</v>
      </c>
      <c r="M1362" t="s">
        <v>7481</v>
      </c>
      <c r="N1362" t="s">
        <v>7482</v>
      </c>
      <c r="O1362" t="s">
        <v>78</v>
      </c>
      <c r="P1362">
        <v>4</v>
      </c>
      <c r="Q1362">
        <v>1</v>
      </c>
      <c r="R1362">
        <v>2</v>
      </c>
      <c r="S1362" t="s">
        <v>79</v>
      </c>
      <c r="T1362">
        <v>40.009799999999998</v>
      </c>
      <c r="U1362">
        <v>6215.6</v>
      </c>
      <c r="V1362" t="s">
        <v>5186</v>
      </c>
      <c r="W1362" t="s">
        <v>4546</v>
      </c>
      <c r="X1362" t="s">
        <v>7483</v>
      </c>
      <c r="Y1362" t="s">
        <v>1749</v>
      </c>
      <c r="Z1362" s="25" t="s">
        <v>583</v>
      </c>
      <c r="AA1362" t="s">
        <v>1925</v>
      </c>
      <c r="AD1362" t="s">
        <v>3420</v>
      </c>
      <c r="AI1362" s="18">
        <v>41162</v>
      </c>
      <c r="AJ1362" s="18">
        <v>43265</v>
      </c>
    </row>
    <row r="1363" spans="1:39" hidden="1" outlineLevel="1" x14ac:dyDescent="0.3">
      <c r="A1363" s="25">
        <v>1359</v>
      </c>
      <c r="B1363" s="25" t="s">
        <v>66</v>
      </c>
      <c r="C1363" t="s">
        <v>67</v>
      </c>
      <c r="D1363" t="s">
        <v>7484</v>
      </c>
      <c r="E1363" t="s">
        <v>69</v>
      </c>
      <c r="F1363" s="48" t="s">
        <v>7485</v>
      </c>
      <c r="G1363" s="25" t="s">
        <v>1790</v>
      </c>
      <c r="H1363" t="s">
        <v>1980</v>
      </c>
      <c r="I1363" t="s">
        <v>564</v>
      </c>
      <c r="J1363" s="25" t="s">
        <v>1899</v>
      </c>
      <c r="K1363" t="s">
        <v>1900</v>
      </c>
      <c r="L1363" t="s">
        <v>7486</v>
      </c>
      <c r="M1363" t="s">
        <v>7487</v>
      </c>
      <c r="N1363" t="s">
        <v>7488</v>
      </c>
      <c r="O1363" t="s">
        <v>78</v>
      </c>
      <c r="P1363">
        <v>9</v>
      </c>
      <c r="Q1363">
        <v>1</v>
      </c>
      <c r="R1363">
        <v>2</v>
      </c>
      <c r="S1363" t="s">
        <v>79</v>
      </c>
      <c r="T1363">
        <v>15.3089</v>
      </c>
      <c r="U1363">
        <v>2375.94</v>
      </c>
      <c r="V1363" t="s">
        <v>5186</v>
      </c>
      <c r="W1363" t="s">
        <v>7489</v>
      </c>
      <c r="X1363" t="s">
        <v>7490</v>
      </c>
      <c r="Y1363" t="s">
        <v>1749</v>
      </c>
      <c r="Z1363" s="25" t="s">
        <v>583</v>
      </c>
      <c r="AD1363" t="s">
        <v>3420</v>
      </c>
      <c r="AI1363" s="18">
        <v>41249</v>
      </c>
    </row>
    <row r="1364" spans="1:39" hidden="1" outlineLevel="1" x14ac:dyDescent="0.3">
      <c r="A1364" s="25">
        <v>1360</v>
      </c>
      <c r="B1364" s="25" t="s">
        <v>66</v>
      </c>
      <c r="C1364" t="s">
        <v>67</v>
      </c>
      <c r="D1364" t="s">
        <v>1070</v>
      </c>
      <c r="E1364" t="s">
        <v>69</v>
      </c>
      <c r="F1364" s="48" t="s">
        <v>7491</v>
      </c>
      <c r="G1364" s="25" t="s">
        <v>1790</v>
      </c>
      <c r="H1364" t="s">
        <v>1980</v>
      </c>
      <c r="I1364" t="s">
        <v>564</v>
      </c>
      <c r="J1364" s="25" t="s">
        <v>74</v>
      </c>
      <c r="K1364" t="s">
        <v>1880</v>
      </c>
      <c r="L1364" t="s">
        <v>7486</v>
      </c>
      <c r="M1364" t="s">
        <v>7492</v>
      </c>
      <c r="N1364" t="s">
        <v>7493</v>
      </c>
      <c r="O1364" t="s">
        <v>78</v>
      </c>
      <c r="P1364">
        <v>6</v>
      </c>
      <c r="Q1364">
        <v>0</v>
      </c>
      <c r="R1364">
        <v>0</v>
      </c>
      <c r="S1364" t="s">
        <v>79</v>
      </c>
      <c r="T1364">
        <v>8.0086999999999993</v>
      </c>
      <c r="U1364">
        <v>1243.1199999999999</v>
      </c>
      <c r="V1364" t="s">
        <v>5186</v>
      </c>
      <c r="W1364" t="s">
        <v>4563</v>
      </c>
      <c r="X1364" t="s">
        <v>7494</v>
      </c>
      <c r="Y1364" t="s">
        <v>591</v>
      </c>
      <c r="Z1364" s="25" t="s">
        <v>583</v>
      </c>
      <c r="AA1364" t="s">
        <v>1965</v>
      </c>
      <c r="AB1364" t="s">
        <v>1965</v>
      </c>
      <c r="AD1364" t="s">
        <v>5264</v>
      </c>
      <c r="AI1364" s="18">
        <v>40915</v>
      </c>
    </row>
    <row r="1365" spans="1:39" hidden="1" outlineLevel="1" x14ac:dyDescent="0.3">
      <c r="A1365" s="25">
        <v>1361</v>
      </c>
      <c r="B1365" s="25" t="s">
        <v>66</v>
      </c>
      <c r="C1365" t="s">
        <v>67</v>
      </c>
      <c r="D1365" t="s">
        <v>4786</v>
      </c>
      <c r="E1365" t="s">
        <v>69</v>
      </c>
      <c r="F1365" s="48" t="s">
        <v>7495</v>
      </c>
      <c r="G1365" s="25" t="s">
        <v>1790</v>
      </c>
      <c r="H1365" t="s">
        <v>1980</v>
      </c>
      <c r="I1365" t="s">
        <v>564</v>
      </c>
      <c r="J1365" s="25" t="s">
        <v>74</v>
      </c>
      <c r="K1365" t="s">
        <v>75</v>
      </c>
      <c r="L1365" t="s">
        <v>7496</v>
      </c>
      <c r="M1365" t="s">
        <v>7497</v>
      </c>
      <c r="N1365" t="s">
        <v>7498</v>
      </c>
      <c r="O1365" t="s">
        <v>78</v>
      </c>
      <c r="P1365">
        <v>15</v>
      </c>
      <c r="Q1365">
        <v>0</v>
      </c>
      <c r="R1365">
        <v>0</v>
      </c>
      <c r="S1365" t="s">
        <v>79</v>
      </c>
      <c r="T1365">
        <v>16.8245</v>
      </c>
      <c r="U1365">
        <v>2612.6628999999998</v>
      </c>
      <c r="V1365" t="s">
        <v>5186</v>
      </c>
      <c r="W1365" t="s">
        <v>7499</v>
      </c>
      <c r="X1365" t="s">
        <v>7500</v>
      </c>
      <c r="Y1365" t="s">
        <v>1749</v>
      </c>
      <c r="Z1365" s="25" t="s">
        <v>583</v>
      </c>
      <c r="AA1365" t="s">
        <v>1965</v>
      </c>
      <c r="AI1365" s="18">
        <v>40914</v>
      </c>
      <c r="AJ1365" s="18">
        <v>41264</v>
      </c>
      <c r="AK1365" s="18">
        <v>41416</v>
      </c>
    </row>
    <row r="1366" spans="1:39" hidden="1" outlineLevel="1" x14ac:dyDescent="0.3">
      <c r="A1366" s="25">
        <v>1362</v>
      </c>
      <c r="B1366" s="25" t="s">
        <v>66</v>
      </c>
      <c r="C1366" t="s">
        <v>67</v>
      </c>
      <c r="D1366" t="s">
        <v>1487</v>
      </c>
      <c r="E1366" t="s">
        <v>69</v>
      </c>
      <c r="F1366" s="48" t="s">
        <v>7501</v>
      </c>
      <c r="G1366" s="25" t="s">
        <v>1790</v>
      </c>
      <c r="H1366" t="s">
        <v>1980</v>
      </c>
      <c r="I1366" t="s">
        <v>564</v>
      </c>
      <c r="J1366" s="25" t="s">
        <v>74</v>
      </c>
      <c r="K1366" t="s">
        <v>1880</v>
      </c>
      <c r="L1366" t="s">
        <v>7502</v>
      </c>
      <c r="M1366" t="s">
        <v>7503</v>
      </c>
      <c r="N1366" t="s">
        <v>7504</v>
      </c>
      <c r="O1366" t="s">
        <v>78</v>
      </c>
      <c r="P1366">
        <v>6</v>
      </c>
      <c r="Q1366">
        <v>0</v>
      </c>
      <c r="R1366">
        <v>0</v>
      </c>
      <c r="S1366" t="s">
        <v>79</v>
      </c>
      <c r="T1366">
        <v>10.676299999999999</v>
      </c>
      <c r="U1366">
        <v>1657.4953</v>
      </c>
      <c r="V1366" t="s">
        <v>5186</v>
      </c>
      <c r="W1366" t="s">
        <v>7505</v>
      </c>
      <c r="X1366" t="s">
        <v>7506</v>
      </c>
      <c r="Y1366" t="s">
        <v>591</v>
      </c>
      <c r="Z1366" s="25" t="s">
        <v>583</v>
      </c>
      <c r="AA1366" t="s">
        <v>1965</v>
      </c>
      <c r="AB1366" t="s">
        <v>1965</v>
      </c>
      <c r="AD1366" t="s">
        <v>5264</v>
      </c>
      <c r="AI1366" s="18">
        <v>40914</v>
      </c>
    </row>
    <row r="1367" spans="1:39" hidden="1" outlineLevel="1" x14ac:dyDescent="0.3">
      <c r="A1367" s="25">
        <v>1363</v>
      </c>
      <c r="B1367" s="25" t="s">
        <v>66</v>
      </c>
      <c r="C1367" t="s">
        <v>67</v>
      </c>
      <c r="D1367" t="s">
        <v>4786</v>
      </c>
      <c r="E1367" t="s">
        <v>69</v>
      </c>
      <c r="F1367" s="48" t="s">
        <v>7507</v>
      </c>
      <c r="G1367" s="25" t="s">
        <v>1790</v>
      </c>
      <c r="H1367" t="s">
        <v>1980</v>
      </c>
      <c r="I1367" t="s">
        <v>564</v>
      </c>
      <c r="J1367" s="25" t="s">
        <v>74</v>
      </c>
      <c r="K1367" t="s">
        <v>75</v>
      </c>
      <c r="L1367" t="s">
        <v>7508</v>
      </c>
      <c r="M1367" t="s">
        <v>7509</v>
      </c>
      <c r="N1367" t="s">
        <v>7510</v>
      </c>
      <c r="O1367" t="s">
        <v>78</v>
      </c>
      <c r="P1367">
        <v>12</v>
      </c>
      <c r="Q1367">
        <v>0</v>
      </c>
      <c r="R1367">
        <v>0</v>
      </c>
      <c r="S1367" t="s">
        <v>79</v>
      </c>
      <c r="T1367">
        <v>4.8018000000000001</v>
      </c>
      <c r="U1367">
        <v>745.4085</v>
      </c>
      <c r="V1367" t="s">
        <v>5186</v>
      </c>
      <c r="W1367" t="s">
        <v>4570</v>
      </c>
      <c r="X1367" t="s">
        <v>7511</v>
      </c>
      <c r="Y1367" t="s">
        <v>7512</v>
      </c>
      <c r="Z1367" s="25" t="s">
        <v>583</v>
      </c>
      <c r="AA1367" t="s">
        <v>1965</v>
      </c>
      <c r="AI1367" s="18">
        <v>40914</v>
      </c>
      <c r="AJ1367" s="18">
        <v>41264</v>
      </c>
      <c r="AK1367" s="18">
        <v>41416</v>
      </c>
    </row>
    <row r="1368" spans="1:39" hidden="1" outlineLevel="1" x14ac:dyDescent="0.3">
      <c r="A1368" s="25">
        <v>1364</v>
      </c>
      <c r="B1368" s="25" t="s">
        <v>66</v>
      </c>
      <c r="C1368" t="s">
        <v>67</v>
      </c>
      <c r="D1368" t="s">
        <v>1487</v>
      </c>
      <c r="E1368" t="s">
        <v>69</v>
      </c>
      <c r="F1368" s="48" t="s">
        <v>7513</v>
      </c>
      <c r="G1368" s="25" t="s">
        <v>1790</v>
      </c>
      <c r="H1368" t="s">
        <v>1980</v>
      </c>
      <c r="I1368" t="s">
        <v>564</v>
      </c>
      <c r="J1368" s="25" t="s">
        <v>74</v>
      </c>
      <c r="K1368" t="s">
        <v>1880</v>
      </c>
      <c r="L1368" t="s">
        <v>7514</v>
      </c>
      <c r="M1368" t="s">
        <v>7509</v>
      </c>
      <c r="N1368" t="s">
        <v>7515</v>
      </c>
      <c r="O1368" t="s">
        <v>78</v>
      </c>
      <c r="P1368">
        <v>4</v>
      </c>
      <c r="Q1368">
        <v>0</v>
      </c>
      <c r="R1368">
        <v>0</v>
      </c>
      <c r="S1368" t="s">
        <v>79</v>
      </c>
      <c r="T1368">
        <v>6.0054999999999996</v>
      </c>
      <c r="U1368">
        <v>932.34199999999998</v>
      </c>
      <c r="V1368" t="s">
        <v>5186</v>
      </c>
      <c r="W1368" t="s">
        <v>7516</v>
      </c>
      <c r="X1368" t="s">
        <v>7517</v>
      </c>
      <c r="Y1368" t="s">
        <v>591</v>
      </c>
      <c r="Z1368" s="25" t="s">
        <v>583</v>
      </c>
      <c r="AA1368" t="s">
        <v>1965</v>
      </c>
      <c r="AB1368" t="s">
        <v>1965</v>
      </c>
      <c r="AD1368" t="s">
        <v>5264</v>
      </c>
      <c r="AI1368" s="18">
        <v>40914</v>
      </c>
      <c r="AJ1368" s="18">
        <v>43796</v>
      </c>
    </row>
    <row r="1369" spans="1:39" hidden="1" outlineLevel="1" x14ac:dyDescent="0.3">
      <c r="A1369" s="25">
        <v>1365</v>
      </c>
      <c r="B1369" s="25" t="s">
        <v>66</v>
      </c>
      <c r="C1369" t="s">
        <v>67</v>
      </c>
      <c r="D1369" t="s">
        <v>4786</v>
      </c>
      <c r="E1369" t="s">
        <v>69</v>
      </c>
      <c r="F1369" s="48" t="s">
        <v>7518</v>
      </c>
      <c r="G1369" s="25" t="s">
        <v>1790</v>
      </c>
      <c r="H1369" t="s">
        <v>1980</v>
      </c>
      <c r="I1369" t="s">
        <v>564</v>
      </c>
      <c r="J1369" s="25" t="s">
        <v>74</v>
      </c>
      <c r="K1369" t="s">
        <v>75</v>
      </c>
      <c r="L1369" t="s">
        <v>7519</v>
      </c>
      <c r="M1369" t="s">
        <v>5232</v>
      </c>
      <c r="N1369" t="s">
        <v>7520</v>
      </c>
      <c r="O1369" t="s">
        <v>78</v>
      </c>
      <c r="P1369">
        <v>15</v>
      </c>
      <c r="Q1369">
        <v>0</v>
      </c>
      <c r="R1369">
        <v>0</v>
      </c>
      <c r="S1369" t="s">
        <v>79</v>
      </c>
      <c r="T1369">
        <v>6.0625999999999998</v>
      </c>
      <c r="U1369">
        <v>941.11030000000005</v>
      </c>
      <c r="V1369" t="s">
        <v>5186</v>
      </c>
      <c r="W1369" t="s">
        <v>7521</v>
      </c>
      <c r="X1369" t="s">
        <v>7522</v>
      </c>
      <c r="Y1369" t="s">
        <v>1749</v>
      </c>
      <c r="Z1369" s="25" t="s">
        <v>583</v>
      </c>
      <c r="AA1369" t="s">
        <v>2552</v>
      </c>
      <c r="AI1369" s="18">
        <v>40914</v>
      </c>
      <c r="AJ1369" s="18">
        <v>41264</v>
      </c>
      <c r="AK1369" s="18">
        <v>41416</v>
      </c>
    </row>
    <row r="1370" spans="1:39" hidden="1" outlineLevel="1" x14ac:dyDescent="0.3">
      <c r="A1370" s="25">
        <v>1366</v>
      </c>
      <c r="B1370" s="25" t="s">
        <v>66</v>
      </c>
      <c r="C1370" t="s">
        <v>67</v>
      </c>
      <c r="D1370" t="s">
        <v>7523</v>
      </c>
      <c r="E1370" t="s">
        <v>69</v>
      </c>
      <c r="F1370" s="48" t="s">
        <v>7524</v>
      </c>
      <c r="G1370" s="25" t="s">
        <v>1790</v>
      </c>
      <c r="H1370" t="s">
        <v>1980</v>
      </c>
      <c r="I1370" t="s">
        <v>564</v>
      </c>
      <c r="J1370" s="25" t="s">
        <v>74</v>
      </c>
      <c r="K1370" t="s">
        <v>1880</v>
      </c>
      <c r="L1370" t="s">
        <v>7519</v>
      </c>
      <c r="M1370" t="s">
        <v>5232</v>
      </c>
      <c r="N1370" t="s">
        <v>7525</v>
      </c>
      <c r="O1370" t="s">
        <v>78</v>
      </c>
      <c r="P1370">
        <v>6</v>
      </c>
      <c r="Q1370">
        <v>0</v>
      </c>
      <c r="R1370">
        <v>0</v>
      </c>
      <c r="S1370" t="s">
        <v>79</v>
      </c>
      <c r="T1370">
        <v>16.014500000000002</v>
      </c>
      <c r="U1370">
        <v>2486.2420000000002</v>
      </c>
      <c r="V1370" t="s">
        <v>5186</v>
      </c>
      <c r="W1370" t="s">
        <v>7526</v>
      </c>
      <c r="X1370" t="s">
        <v>7527</v>
      </c>
      <c r="Y1370" t="s">
        <v>591</v>
      </c>
      <c r="Z1370" s="25" t="s">
        <v>583</v>
      </c>
      <c r="AA1370" t="s">
        <v>1965</v>
      </c>
      <c r="AB1370" t="s">
        <v>1965</v>
      </c>
      <c r="AD1370" t="s">
        <v>5264</v>
      </c>
      <c r="AI1370" s="18">
        <v>40914</v>
      </c>
    </row>
    <row r="1371" spans="1:39" hidden="1" outlineLevel="1" x14ac:dyDescent="0.3">
      <c r="A1371" s="25">
        <v>1367</v>
      </c>
      <c r="B1371" s="25" t="s">
        <v>66</v>
      </c>
      <c r="C1371" t="s">
        <v>67</v>
      </c>
      <c r="D1371" t="s">
        <v>4665</v>
      </c>
      <c r="E1371" t="s">
        <v>69</v>
      </c>
      <c r="F1371" s="48" t="s">
        <v>7528</v>
      </c>
      <c r="G1371" s="25" t="s">
        <v>1790</v>
      </c>
      <c r="H1371" t="s">
        <v>1980</v>
      </c>
      <c r="I1371" t="s">
        <v>564</v>
      </c>
      <c r="J1371" s="25" t="s">
        <v>74</v>
      </c>
      <c r="K1371" t="s">
        <v>75</v>
      </c>
      <c r="L1371" t="s">
        <v>7529</v>
      </c>
      <c r="M1371" t="s">
        <v>5232</v>
      </c>
      <c r="N1371" t="s">
        <v>7530</v>
      </c>
      <c r="O1371" t="s">
        <v>78</v>
      </c>
      <c r="P1371">
        <v>15</v>
      </c>
      <c r="Q1371">
        <v>0</v>
      </c>
      <c r="R1371">
        <v>0</v>
      </c>
      <c r="S1371" t="s">
        <v>79</v>
      </c>
      <c r="T1371">
        <v>11.0274</v>
      </c>
      <c r="U1371">
        <v>1712.4353000000001</v>
      </c>
      <c r="V1371" t="s">
        <v>5186</v>
      </c>
      <c r="W1371" t="s">
        <v>7531</v>
      </c>
      <c r="X1371" t="s">
        <v>7532</v>
      </c>
      <c r="Y1371" t="s">
        <v>591</v>
      </c>
      <c r="Z1371" s="25" t="s">
        <v>583</v>
      </c>
      <c r="AA1371" t="s">
        <v>2552</v>
      </c>
      <c r="AI1371" s="18">
        <v>40914</v>
      </c>
      <c r="AJ1371" s="18">
        <v>41264</v>
      </c>
      <c r="AK1371" s="18">
        <v>41416</v>
      </c>
    </row>
    <row r="1372" spans="1:39" hidden="1" outlineLevel="1" x14ac:dyDescent="0.3">
      <c r="A1372" s="25">
        <v>1368</v>
      </c>
      <c r="B1372" s="25" t="s">
        <v>66</v>
      </c>
      <c r="C1372" t="s">
        <v>67</v>
      </c>
      <c r="D1372" t="s">
        <v>4665</v>
      </c>
      <c r="E1372" t="s">
        <v>69</v>
      </c>
      <c r="F1372" s="48" t="s">
        <v>7533</v>
      </c>
      <c r="G1372" s="25" t="s">
        <v>1790</v>
      </c>
      <c r="H1372" t="s">
        <v>1980</v>
      </c>
      <c r="I1372" t="s">
        <v>564</v>
      </c>
      <c r="J1372" s="25" t="s">
        <v>74</v>
      </c>
      <c r="K1372" t="s">
        <v>1880</v>
      </c>
      <c r="L1372" t="s">
        <v>7529</v>
      </c>
      <c r="M1372" t="s">
        <v>5232</v>
      </c>
      <c r="N1372" t="s">
        <v>7534</v>
      </c>
      <c r="O1372" t="s">
        <v>78</v>
      </c>
      <c r="P1372">
        <v>5</v>
      </c>
      <c r="Q1372">
        <v>0</v>
      </c>
      <c r="R1372">
        <v>0</v>
      </c>
      <c r="S1372" t="s">
        <v>79</v>
      </c>
      <c r="T1372">
        <v>3.5468999999999999</v>
      </c>
      <c r="U1372">
        <v>550.62009999999998</v>
      </c>
      <c r="V1372" t="s">
        <v>5186</v>
      </c>
      <c r="W1372" t="s">
        <v>7535</v>
      </c>
      <c r="X1372" t="s">
        <v>7536</v>
      </c>
      <c r="Y1372" t="s">
        <v>591</v>
      </c>
      <c r="Z1372" s="25" t="s">
        <v>583</v>
      </c>
      <c r="AA1372" t="s">
        <v>1965</v>
      </c>
      <c r="AB1372" t="s">
        <v>1965</v>
      </c>
      <c r="AD1372" t="s">
        <v>5264</v>
      </c>
      <c r="AI1372" s="18">
        <v>40914</v>
      </c>
      <c r="AJ1372" s="18">
        <v>45755</v>
      </c>
      <c r="AL1372">
        <v>-1</v>
      </c>
      <c r="AM1372">
        <v>1</v>
      </c>
    </row>
    <row r="1373" spans="1:39" hidden="1" outlineLevel="1" x14ac:dyDescent="0.3">
      <c r="A1373" s="25">
        <v>1369</v>
      </c>
      <c r="B1373" s="25" t="s">
        <v>66</v>
      </c>
      <c r="C1373" t="s">
        <v>67</v>
      </c>
      <c r="D1373" t="s">
        <v>4665</v>
      </c>
      <c r="E1373" t="s">
        <v>69</v>
      </c>
      <c r="F1373" s="48" t="s">
        <v>7537</v>
      </c>
      <c r="G1373" s="25" t="s">
        <v>1790</v>
      </c>
      <c r="H1373" t="s">
        <v>1980</v>
      </c>
      <c r="I1373" t="s">
        <v>564</v>
      </c>
      <c r="J1373" s="25" t="s">
        <v>74</v>
      </c>
      <c r="K1373" t="s">
        <v>75</v>
      </c>
      <c r="L1373" t="s">
        <v>7538</v>
      </c>
      <c r="M1373" t="s">
        <v>7539</v>
      </c>
      <c r="N1373" t="s">
        <v>7540</v>
      </c>
      <c r="O1373" t="s">
        <v>78</v>
      </c>
      <c r="P1373">
        <v>15</v>
      </c>
      <c r="Q1373">
        <v>0</v>
      </c>
      <c r="R1373">
        <v>0</v>
      </c>
      <c r="S1373" t="s">
        <v>79</v>
      </c>
      <c r="T1373">
        <v>19.2439</v>
      </c>
      <c r="U1373">
        <v>2987.6043</v>
      </c>
      <c r="V1373" t="s">
        <v>5186</v>
      </c>
      <c r="W1373" t="s">
        <v>7541</v>
      </c>
      <c r="X1373" t="s">
        <v>7542</v>
      </c>
      <c r="Y1373" t="s">
        <v>1749</v>
      </c>
      <c r="Z1373" s="25" t="s">
        <v>583</v>
      </c>
      <c r="AA1373" t="s">
        <v>2552</v>
      </c>
      <c r="AI1373" s="18">
        <v>40914</v>
      </c>
      <c r="AJ1373" s="18">
        <v>41264</v>
      </c>
      <c r="AK1373" s="18">
        <v>41416</v>
      </c>
    </row>
    <row r="1374" spans="1:39" hidden="1" outlineLevel="1" x14ac:dyDescent="0.3">
      <c r="A1374" s="25">
        <v>1370</v>
      </c>
      <c r="B1374" s="25" t="s">
        <v>66</v>
      </c>
      <c r="C1374" t="s">
        <v>67</v>
      </c>
      <c r="D1374" t="s">
        <v>7543</v>
      </c>
      <c r="E1374" t="s">
        <v>69</v>
      </c>
      <c r="F1374" s="48" t="s">
        <v>7544</v>
      </c>
      <c r="G1374" s="25" t="s">
        <v>1790</v>
      </c>
      <c r="H1374" t="s">
        <v>1980</v>
      </c>
      <c r="I1374" t="s">
        <v>564</v>
      </c>
      <c r="J1374" s="25" t="s">
        <v>74</v>
      </c>
      <c r="K1374" t="s">
        <v>1880</v>
      </c>
      <c r="L1374" t="s">
        <v>7545</v>
      </c>
      <c r="M1374" t="s">
        <v>7546</v>
      </c>
      <c r="N1374" t="s">
        <v>7547</v>
      </c>
      <c r="O1374" t="s">
        <v>78</v>
      </c>
      <c r="P1374">
        <v>9</v>
      </c>
      <c r="Q1374">
        <v>3</v>
      </c>
      <c r="R1374">
        <v>6</v>
      </c>
      <c r="S1374" t="s">
        <v>79</v>
      </c>
      <c r="T1374">
        <v>18.010400000000001</v>
      </c>
      <c r="U1374">
        <v>2795.22</v>
      </c>
      <c r="V1374" t="s">
        <v>5186</v>
      </c>
      <c r="W1374" t="s">
        <v>7548</v>
      </c>
      <c r="X1374" t="s">
        <v>7549</v>
      </c>
      <c r="Y1374" t="s">
        <v>591</v>
      </c>
      <c r="Z1374" s="25" t="s">
        <v>583</v>
      </c>
      <c r="AA1374" t="s">
        <v>7550</v>
      </c>
      <c r="AB1374" t="s">
        <v>7550</v>
      </c>
      <c r="AD1374" t="s">
        <v>3420</v>
      </c>
      <c r="AI1374" s="18">
        <v>41248</v>
      </c>
    </row>
    <row r="1375" spans="1:39" hidden="1" outlineLevel="1" x14ac:dyDescent="0.3">
      <c r="A1375" s="25">
        <v>1371</v>
      </c>
      <c r="B1375" s="25" t="s">
        <v>66</v>
      </c>
      <c r="C1375" t="s">
        <v>67</v>
      </c>
      <c r="D1375" t="s">
        <v>7551</v>
      </c>
      <c r="E1375" t="s">
        <v>69</v>
      </c>
      <c r="F1375" s="48" t="s">
        <v>7552</v>
      </c>
      <c r="G1375" s="25" t="s">
        <v>1790</v>
      </c>
      <c r="H1375" t="s">
        <v>1980</v>
      </c>
      <c r="I1375" t="s">
        <v>564</v>
      </c>
      <c r="J1375" s="25" t="s">
        <v>74</v>
      </c>
      <c r="K1375" t="s">
        <v>1880</v>
      </c>
      <c r="L1375" t="s">
        <v>7553</v>
      </c>
      <c r="M1375" t="s">
        <v>7554</v>
      </c>
      <c r="N1375" t="s">
        <v>7555</v>
      </c>
      <c r="O1375" t="s">
        <v>78</v>
      </c>
      <c r="P1375">
        <v>6</v>
      </c>
      <c r="Q1375">
        <v>0</v>
      </c>
      <c r="R1375">
        <v>0</v>
      </c>
      <c r="S1375" t="s">
        <v>79</v>
      </c>
      <c r="T1375">
        <v>7.2011000000000003</v>
      </c>
      <c r="U1375">
        <v>1118.81</v>
      </c>
      <c r="V1375" t="s">
        <v>5186</v>
      </c>
      <c r="W1375" t="s">
        <v>7556</v>
      </c>
      <c r="X1375" t="s">
        <v>7557</v>
      </c>
      <c r="Y1375" t="s">
        <v>591</v>
      </c>
      <c r="Z1375" s="25" t="s">
        <v>583</v>
      </c>
      <c r="AA1375" t="s">
        <v>1965</v>
      </c>
      <c r="AB1375" t="s">
        <v>1965</v>
      </c>
      <c r="AD1375" t="s">
        <v>5264</v>
      </c>
      <c r="AI1375" s="18">
        <v>40914</v>
      </c>
    </row>
    <row r="1376" spans="1:39" hidden="1" outlineLevel="1" x14ac:dyDescent="0.3">
      <c r="A1376" s="25">
        <v>1372</v>
      </c>
      <c r="B1376" s="25" t="s">
        <v>66</v>
      </c>
      <c r="C1376" t="s">
        <v>67</v>
      </c>
      <c r="D1376" t="s">
        <v>7558</v>
      </c>
      <c r="E1376" t="s">
        <v>69</v>
      </c>
      <c r="F1376" s="48" t="s">
        <v>7559</v>
      </c>
      <c r="G1376" s="25" t="s">
        <v>1790</v>
      </c>
      <c r="H1376" t="s">
        <v>1980</v>
      </c>
      <c r="I1376" t="s">
        <v>564</v>
      </c>
      <c r="J1376" s="25" t="s">
        <v>74</v>
      </c>
      <c r="K1376" t="s">
        <v>75</v>
      </c>
      <c r="L1376" t="s">
        <v>7560</v>
      </c>
      <c r="M1376" t="s">
        <v>7561</v>
      </c>
      <c r="N1376" t="s">
        <v>7562</v>
      </c>
      <c r="O1376" t="s">
        <v>78</v>
      </c>
      <c r="P1376">
        <v>1</v>
      </c>
      <c r="Q1376">
        <v>0</v>
      </c>
      <c r="R1376">
        <v>0</v>
      </c>
      <c r="S1376" t="s">
        <v>79</v>
      </c>
      <c r="T1376">
        <v>7.2065000000000001</v>
      </c>
      <c r="U1376">
        <v>1118.81</v>
      </c>
      <c r="V1376" t="s">
        <v>5262</v>
      </c>
      <c r="W1376" t="s">
        <v>7563</v>
      </c>
      <c r="Y1376" t="s">
        <v>591</v>
      </c>
      <c r="Z1376" s="25" t="s">
        <v>583</v>
      </c>
      <c r="AA1376" t="s">
        <v>1965</v>
      </c>
      <c r="AB1376" t="s">
        <v>585</v>
      </c>
      <c r="AD1376" t="s">
        <v>5264</v>
      </c>
      <c r="AI1376" s="18">
        <v>40914</v>
      </c>
    </row>
    <row r="1377" spans="1:37" hidden="1" outlineLevel="1" x14ac:dyDescent="0.3">
      <c r="A1377" s="25">
        <v>1373</v>
      </c>
      <c r="B1377" s="25" t="s">
        <v>66</v>
      </c>
      <c r="C1377" t="s">
        <v>67</v>
      </c>
      <c r="D1377" t="s">
        <v>7420</v>
      </c>
      <c r="E1377" t="s">
        <v>69</v>
      </c>
      <c r="F1377" s="48" t="s">
        <v>7564</v>
      </c>
      <c r="G1377" s="25" t="s">
        <v>1790</v>
      </c>
      <c r="H1377" t="s">
        <v>1980</v>
      </c>
      <c r="I1377" t="s">
        <v>564</v>
      </c>
      <c r="J1377" s="25" t="s">
        <v>1899</v>
      </c>
      <c r="K1377" t="s">
        <v>1900</v>
      </c>
      <c r="L1377" t="s">
        <v>7565</v>
      </c>
      <c r="M1377" t="s">
        <v>7566</v>
      </c>
      <c r="N1377" t="s">
        <v>7567</v>
      </c>
      <c r="O1377" t="s">
        <v>78</v>
      </c>
      <c r="P1377">
        <v>1</v>
      </c>
      <c r="Q1377">
        <v>0</v>
      </c>
      <c r="R1377">
        <v>0</v>
      </c>
      <c r="S1377" t="s">
        <v>79</v>
      </c>
      <c r="T1377">
        <v>371</v>
      </c>
      <c r="U1377">
        <v>113696.66</v>
      </c>
      <c r="V1377" t="s">
        <v>5262</v>
      </c>
      <c r="W1377" t="s">
        <v>7568</v>
      </c>
      <c r="X1377" t="s">
        <v>7568</v>
      </c>
      <c r="Y1377" t="s">
        <v>582</v>
      </c>
      <c r="Z1377" s="25" t="s">
        <v>583</v>
      </c>
      <c r="AA1377" t="s">
        <v>1965</v>
      </c>
      <c r="AB1377" t="s">
        <v>758</v>
      </c>
      <c r="AD1377" t="s">
        <v>7569</v>
      </c>
      <c r="AI1377" s="18">
        <v>40914</v>
      </c>
      <c r="AJ1377" s="18">
        <v>43687</v>
      </c>
    </row>
    <row r="1378" spans="1:37" hidden="1" outlineLevel="1" x14ac:dyDescent="0.3">
      <c r="A1378" s="25">
        <v>1374</v>
      </c>
      <c r="B1378" s="25" t="s">
        <v>66</v>
      </c>
      <c r="C1378" t="s">
        <v>67</v>
      </c>
      <c r="D1378" t="s">
        <v>7570</v>
      </c>
      <c r="E1378" t="s">
        <v>69</v>
      </c>
      <c r="F1378" s="48" t="s">
        <v>7571</v>
      </c>
      <c r="G1378" s="25" t="s">
        <v>1790</v>
      </c>
      <c r="H1378" t="s">
        <v>1980</v>
      </c>
      <c r="I1378" t="s">
        <v>564</v>
      </c>
      <c r="J1378" s="25" t="s">
        <v>1899</v>
      </c>
      <c r="K1378" t="s">
        <v>1900</v>
      </c>
      <c r="L1378" t="s">
        <v>7572</v>
      </c>
      <c r="M1378" t="s">
        <v>7573</v>
      </c>
      <c r="N1378" t="s">
        <v>7574</v>
      </c>
      <c r="O1378" t="s">
        <v>78</v>
      </c>
      <c r="P1378">
        <v>1</v>
      </c>
      <c r="Q1378">
        <v>0</v>
      </c>
      <c r="R1378">
        <v>0</v>
      </c>
      <c r="S1378" t="s">
        <v>79</v>
      </c>
      <c r="T1378">
        <v>15874.674999999999</v>
      </c>
      <c r="U1378">
        <v>3118882.4877999998</v>
      </c>
      <c r="V1378" t="s">
        <v>5262</v>
      </c>
      <c r="W1378" t="s">
        <v>7575</v>
      </c>
      <c r="X1378" t="s">
        <v>7575</v>
      </c>
      <c r="Y1378" t="s">
        <v>582</v>
      </c>
      <c r="Z1378" s="25" t="s">
        <v>583</v>
      </c>
      <c r="AA1378" t="s">
        <v>1965</v>
      </c>
      <c r="AD1378" t="s">
        <v>7569</v>
      </c>
      <c r="AI1378" s="18">
        <v>40914</v>
      </c>
      <c r="AJ1378" s="18">
        <v>43450</v>
      </c>
      <c r="AK1378" s="18">
        <v>42031</v>
      </c>
    </row>
    <row r="1379" spans="1:37" hidden="1" outlineLevel="1" x14ac:dyDescent="0.3">
      <c r="A1379" s="25">
        <v>1375</v>
      </c>
      <c r="B1379" s="25" t="s">
        <v>66</v>
      </c>
      <c r="C1379" t="s">
        <v>67</v>
      </c>
      <c r="D1379" t="s">
        <v>7576</v>
      </c>
      <c r="E1379" t="s">
        <v>69</v>
      </c>
      <c r="F1379" s="48" t="s">
        <v>7577</v>
      </c>
      <c r="G1379" s="25" t="s">
        <v>1790</v>
      </c>
      <c r="H1379" t="s">
        <v>1980</v>
      </c>
      <c r="I1379" t="s">
        <v>564</v>
      </c>
      <c r="J1379" s="25" t="s">
        <v>89</v>
      </c>
      <c r="K1379" t="s">
        <v>90</v>
      </c>
      <c r="L1379" t="s">
        <v>5211</v>
      </c>
      <c r="M1379" t="s">
        <v>7578</v>
      </c>
      <c r="N1379" t="s">
        <v>7579</v>
      </c>
      <c r="O1379" t="s">
        <v>78</v>
      </c>
      <c r="P1379">
        <v>1</v>
      </c>
      <c r="Q1379">
        <v>0</v>
      </c>
      <c r="R1379">
        <v>0</v>
      </c>
      <c r="S1379" t="s">
        <v>79</v>
      </c>
      <c r="T1379">
        <v>15.3</v>
      </c>
      <c r="U1379">
        <v>5516.28</v>
      </c>
      <c r="V1379" t="s">
        <v>5262</v>
      </c>
      <c r="W1379" t="s">
        <v>7580</v>
      </c>
      <c r="X1379" t="s">
        <v>7580</v>
      </c>
      <c r="Y1379" t="s">
        <v>1935</v>
      </c>
      <c r="Z1379" s="25" t="s">
        <v>583</v>
      </c>
      <c r="AA1379" t="s">
        <v>1965</v>
      </c>
      <c r="AB1379" t="s">
        <v>758</v>
      </c>
      <c r="AD1379" t="s">
        <v>7569</v>
      </c>
      <c r="AI1379" s="18">
        <v>40914</v>
      </c>
      <c r="AJ1379" s="18">
        <v>43688</v>
      </c>
    </row>
    <row r="1380" spans="1:37" hidden="1" outlineLevel="1" x14ac:dyDescent="0.3">
      <c r="A1380" s="25">
        <v>1376</v>
      </c>
      <c r="B1380" s="25" t="s">
        <v>66</v>
      </c>
      <c r="C1380" t="s">
        <v>67</v>
      </c>
      <c r="D1380" t="s">
        <v>7581</v>
      </c>
      <c r="E1380" t="s">
        <v>69</v>
      </c>
      <c r="F1380" s="48" t="s">
        <v>7582</v>
      </c>
      <c r="G1380" s="25" t="s">
        <v>1790</v>
      </c>
      <c r="H1380" t="s">
        <v>1980</v>
      </c>
      <c r="I1380" t="s">
        <v>564</v>
      </c>
      <c r="J1380" s="25" t="s">
        <v>1899</v>
      </c>
      <c r="K1380" t="s">
        <v>7583</v>
      </c>
      <c r="L1380" t="s">
        <v>7584</v>
      </c>
      <c r="M1380" t="s">
        <v>7585</v>
      </c>
      <c r="N1380" t="s">
        <v>7586</v>
      </c>
      <c r="O1380" t="s">
        <v>78</v>
      </c>
      <c r="P1380">
        <v>1</v>
      </c>
      <c r="Q1380">
        <v>0</v>
      </c>
      <c r="R1380">
        <v>0</v>
      </c>
      <c r="S1380" t="s">
        <v>79</v>
      </c>
      <c r="T1380">
        <v>35.521099999999997</v>
      </c>
      <c r="U1380">
        <v>5514.6450000000004</v>
      </c>
      <c r="V1380" t="s">
        <v>5262</v>
      </c>
      <c r="W1380" t="s">
        <v>7587</v>
      </c>
      <c r="X1380" t="s">
        <v>7587</v>
      </c>
      <c r="Y1380" t="s">
        <v>1749</v>
      </c>
      <c r="Z1380" s="25" t="s">
        <v>583</v>
      </c>
      <c r="AA1380" t="s">
        <v>1965</v>
      </c>
      <c r="AD1380" t="s">
        <v>7569</v>
      </c>
      <c r="AI1380" s="18">
        <v>40914</v>
      </c>
      <c r="AJ1380" s="18">
        <v>41957</v>
      </c>
    </row>
    <row r="1381" spans="1:37" hidden="1" outlineLevel="1" x14ac:dyDescent="0.3">
      <c r="A1381" s="25">
        <v>1377</v>
      </c>
      <c r="B1381" s="25" t="s">
        <v>66</v>
      </c>
      <c r="C1381" t="s">
        <v>67</v>
      </c>
      <c r="D1381" t="s">
        <v>7588</v>
      </c>
      <c r="E1381" t="s">
        <v>69</v>
      </c>
      <c r="F1381" s="48" t="s">
        <v>7589</v>
      </c>
      <c r="G1381" s="25" t="s">
        <v>1790</v>
      </c>
      <c r="H1381" t="s">
        <v>1980</v>
      </c>
      <c r="I1381" t="s">
        <v>564</v>
      </c>
      <c r="J1381" s="25" t="s">
        <v>1899</v>
      </c>
      <c r="K1381" t="s">
        <v>7583</v>
      </c>
      <c r="L1381" t="s">
        <v>7590</v>
      </c>
      <c r="M1381" t="s">
        <v>7591</v>
      </c>
      <c r="N1381" t="s">
        <v>7586</v>
      </c>
      <c r="O1381" t="s">
        <v>78</v>
      </c>
      <c r="P1381">
        <v>1</v>
      </c>
      <c r="Q1381">
        <v>0</v>
      </c>
      <c r="R1381">
        <v>0</v>
      </c>
      <c r="S1381" t="s">
        <v>79</v>
      </c>
      <c r="T1381">
        <v>6732.7285000000002</v>
      </c>
      <c r="U1381">
        <v>1045256.103</v>
      </c>
      <c r="V1381" t="s">
        <v>5262</v>
      </c>
      <c r="W1381" t="s">
        <v>7592</v>
      </c>
      <c r="X1381" t="s">
        <v>7592</v>
      </c>
      <c r="Y1381" t="s">
        <v>582</v>
      </c>
      <c r="Z1381" s="25" t="s">
        <v>583</v>
      </c>
      <c r="AA1381" t="s">
        <v>1965</v>
      </c>
      <c r="AD1381" t="s">
        <v>7569</v>
      </c>
      <c r="AI1381" s="18">
        <v>40914</v>
      </c>
    </row>
    <row r="1382" spans="1:37" hidden="1" outlineLevel="1" x14ac:dyDescent="0.3">
      <c r="A1382" s="25">
        <v>1378</v>
      </c>
      <c r="B1382" s="25" t="s">
        <v>66</v>
      </c>
      <c r="C1382" t="s">
        <v>67</v>
      </c>
      <c r="D1382" t="s">
        <v>6314</v>
      </c>
      <c r="E1382" t="s">
        <v>69</v>
      </c>
      <c r="F1382" s="48" t="s">
        <v>7593</v>
      </c>
      <c r="G1382" s="25" t="s">
        <v>1790</v>
      </c>
      <c r="H1382" t="s">
        <v>1980</v>
      </c>
      <c r="I1382" t="s">
        <v>564</v>
      </c>
      <c r="J1382" s="25" t="s">
        <v>992</v>
      </c>
      <c r="K1382" t="s">
        <v>993</v>
      </c>
      <c r="L1382" t="s">
        <v>7594</v>
      </c>
      <c r="M1382" t="s">
        <v>7595</v>
      </c>
      <c r="N1382" t="s">
        <v>7596</v>
      </c>
      <c r="O1382" t="s">
        <v>78</v>
      </c>
      <c r="P1382">
        <v>2</v>
      </c>
      <c r="Q1382">
        <v>0</v>
      </c>
      <c r="R1382">
        <v>0</v>
      </c>
      <c r="S1382" t="s">
        <v>79</v>
      </c>
      <c r="T1382">
        <v>305.25</v>
      </c>
      <c r="U1382">
        <v>93538.365000000005</v>
      </c>
      <c r="V1382" t="s">
        <v>5262</v>
      </c>
      <c r="W1382" t="s">
        <v>7597</v>
      </c>
      <c r="X1382" t="s">
        <v>7597</v>
      </c>
      <c r="Y1382" t="s">
        <v>1935</v>
      </c>
      <c r="Z1382" s="25" t="s">
        <v>583</v>
      </c>
      <c r="AA1382" t="s">
        <v>1965</v>
      </c>
      <c r="AD1382" t="s">
        <v>7569</v>
      </c>
      <c r="AI1382" s="18">
        <v>40914</v>
      </c>
      <c r="AJ1382" s="18">
        <v>43679</v>
      </c>
      <c r="AK1382" s="18">
        <v>43567</v>
      </c>
    </row>
    <row r="1383" spans="1:37" hidden="1" outlineLevel="1" x14ac:dyDescent="0.3">
      <c r="A1383" s="25">
        <v>1379</v>
      </c>
      <c r="B1383" s="25" t="s">
        <v>66</v>
      </c>
      <c r="C1383" t="s">
        <v>67</v>
      </c>
      <c r="D1383" t="s">
        <v>7551</v>
      </c>
      <c r="E1383" t="s">
        <v>69</v>
      </c>
      <c r="F1383" s="48" t="s">
        <v>7598</v>
      </c>
      <c r="G1383" s="25" t="s">
        <v>1790</v>
      </c>
      <c r="H1383" t="s">
        <v>1980</v>
      </c>
      <c r="I1383" t="s">
        <v>564</v>
      </c>
      <c r="J1383" s="25" t="s">
        <v>1899</v>
      </c>
      <c r="K1383" t="s">
        <v>1900</v>
      </c>
      <c r="L1383" t="s">
        <v>7599</v>
      </c>
      <c r="M1383" t="s">
        <v>7600</v>
      </c>
      <c r="N1383" t="s">
        <v>7601</v>
      </c>
      <c r="O1383" t="s">
        <v>78</v>
      </c>
      <c r="P1383">
        <v>1</v>
      </c>
      <c r="Q1383">
        <v>0</v>
      </c>
      <c r="R1383">
        <v>0</v>
      </c>
      <c r="S1383" t="s">
        <v>79</v>
      </c>
      <c r="T1383">
        <v>147.1326</v>
      </c>
      <c r="U1383">
        <v>22842.33</v>
      </c>
      <c r="V1383" t="s">
        <v>5262</v>
      </c>
      <c r="W1383" t="s">
        <v>7602</v>
      </c>
      <c r="X1383" t="s">
        <v>7602</v>
      </c>
      <c r="Y1383" t="s">
        <v>1749</v>
      </c>
      <c r="Z1383" s="25" t="s">
        <v>583</v>
      </c>
      <c r="AA1383" t="s">
        <v>1965</v>
      </c>
      <c r="AD1383" t="s">
        <v>7569</v>
      </c>
      <c r="AI1383" s="18">
        <v>40914</v>
      </c>
    </row>
    <row r="1384" spans="1:37" hidden="1" outlineLevel="1" x14ac:dyDescent="0.3">
      <c r="A1384" s="25">
        <v>1380</v>
      </c>
      <c r="B1384" s="25" t="s">
        <v>66</v>
      </c>
      <c r="C1384" t="s">
        <v>67</v>
      </c>
      <c r="D1384" t="s">
        <v>933</v>
      </c>
      <c r="E1384" t="s">
        <v>69</v>
      </c>
      <c r="F1384" s="48" t="s">
        <v>7603</v>
      </c>
      <c r="G1384" s="25" t="s">
        <v>1790</v>
      </c>
      <c r="H1384" t="s">
        <v>1980</v>
      </c>
      <c r="I1384" t="s">
        <v>564</v>
      </c>
      <c r="J1384" s="25" t="s">
        <v>1899</v>
      </c>
      <c r="K1384" t="s">
        <v>1900</v>
      </c>
      <c r="L1384" t="s">
        <v>7604</v>
      </c>
      <c r="M1384" t="s">
        <v>7605</v>
      </c>
      <c r="N1384" t="s">
        <v>7606</v>
      </c>
      <c r="O1384" t="s">
        <v>78</v>
      </c>
      <c r="P1384">
        <v>1</v>
      </c>
      <c r="Q1384">
        <v>0</v>
      </c>
      <c r="R1384">
        <v>0</v>
      </c>
      <c r="S1384" t="s">
        <v>79</v>
      </c>
      <c r="T1384">
        <v>6635.76</v>
      </c>
      <c r="U1384">
        <v>1303926.8400000001</v>
      </c>
      <c r="V1384" t="s">
        <v>5262</v>
      </c>
      <c r="W1384" t="s">
        <v>7607</v>
      </c>
      <c r="X1384" t="s">
        <v>7607</v>
      </c>
      <c r="Y1384" t="s">
        <v>1749</v>
      </c>
      <c r="Z1384" s="25" t="s">
        <v>583</v>
      </c>
      <c r="AA1384" t="s">
        <v>1965</v>
      </c>
      <c r="AD1384" t="s">
        <v>7569</v>
      </c>
      <c r="AI1384" s="18">
        <v>40914</v>
      </c>
      <c r="AJ1384" s="18">
        <v>42099</v>
      </c>
      <c r="AK1384" s="18">
        <v>42233</v>
      </c>
    </row>
    <row r="1385" spans="1:37" hidden="1" outlineLevel="1" x14ac:dyDescent="0.3">
      <c r="A1385" s="25">
        <v>1381</v>
      </c>
      <c r="B1385" s="25" t="s">
        <v>66</v>
      </c>
      <c r="C1385" t="s">
        <v>67</v>
      </c>
      <c r="D1385" t="s">
        <v>7551</v>
      </c>
      <c r="E1385" t="s">
        <v>69</v>
      </c>
      <c r="F1385" s="48" t="s">
        <v>7608</v>
      </c>
      <c r="G1385" s="25" t="s">
        <v>1790</v>
      </c>
      <c r="H1385" t="s">
        <v>1980</v>
      </c>
      <c r="I1385" t="s">
        <v>564</v>
      </c>
      <c r="J1385" s="25" t="s">
        <v>74</v>
      </c>
      <c r="K1385" t="s">
        <v>75</v>
      </c>
      <c r="L1385" t="s">
        <v>7609</v>
      </c>
      <c r="M1385" t="s">
        <v>7610</v>
      </c>
      <c r="N1385" t="s">
        <v>7611</v>
      </c>
      <c r="O1385" t="s">
        <v>78</v>
      </c>
      <c r="P1385">
        <v>8</v>
      </c>
      <c r="Q1385">
        <v>0</v>
      </c>
      <c r="R1385">
        <v>0</v>
      </c>
      <c r="S1385" t="s">
        <v>79</v>
      </c>
      <c r="T1385">
        <v>70.760000000000005</v>
      </c>
      <c r="U1385">
        <v>21684.401999999998</v>
      </c>
      <c r="V1385" t="s">
        <v>5262</v>
      </c>
      <c r="W1385" t="s">
        <v>7612</v>
      </c>
      <c r="X1385" t="s">
        <v>7612</v>
      </c>
      <c r="Y1385" t="s">
        <v>1749</v>
      </c>
      <c r="Z1385" s="25" t="s">
        <v>583</v>
      </c>
      <c r="AA1385" t="s">
        <v>1965</v>
      </c>
      <c r="AB1385" t="s">
        <v>585</v>
      </c>
      <c r="AD1385" t="s">
        <v>7569</v>
      </c>
      <c r="AI1385" s="18">
        <v>40914</v>
      </c>
      <c r="AJ1385" s="18">
        <v>43450</v>
      </c>
      <c r="AK1385" s="18">
        <v>43549</v>
      </c>
    </row>
    <row r="1386" spans="1:37" hidden="1" outlineLevel="1" x14ac:dyDescent="0.3">
      <c r="A1386" s="25">
        <v>1382</v>
      </c>
      <c r="B1386" s="25" t="s">
        <v>66</v>
      </c>
      <c r="C1386" t="s">
        <v>67</v>
      </c>
      <c r="D1386" t="s">
        <v>7467</v>
      </c>
      <c r="E1386" t="s">
        <v>69</v>
      </c>
      <c r="F1386" s="48" t="s">
        <v>7613</v>
      </c>
      <c r="G1386" s="25" t="s">
        <v>1790</v>
      </c>
      <c r="H1386" t="s">
        <v>1980</v>
      </c>
      <c r="I1386" t="s">
        <v>564</v>
      </c>
      <c r="J1386" s="25" t="s">
        <v>1899</v>
      </c>
      <c r="K1386" t="s">
        <v>1900</v>
      </c>
      <c r="L1386" t="s">
        <v>7614</v>
      </c>
      <c r="M1386" t="s">
        <v>7615</v>
      </c>
      <c r="N1386" t="s">
        <v>7616</v>
      </c>
      <c r="O1386" t="s">
        <v>78</v>
      </c>
      <c r="P1386">
        <v>1</v>
      </c>
      <c r="Q1386">
        <v>0</v>
      </c>
      <c r="R1386">
        <v>0</v>
      </c>
      <c r="S1386" t="s">
        <v>79</v>
      </c>
      <c r="T1386">
        <v>36</v>
      </c>
      <c r="U1386">
        <v>7072.56</v>
      </c>
      <c r="V1386" t="s">
        <v>5262</v>
      </c>
      <c r="W1386" t="s">
        <v>7617</v>
      </c>
      <c r="X1386" t="s">
        <v>7617</v>
      </c>
      <c r="Y1386" t="s">
        <v>1749</v>
      </c>
      <c r="Z1386" s="25" t="s">
        <v>583</v>
      </c>
      <c r="AA1386" t="s">
        <v>1965</v>
      </c>
      <c r="AD1386" t="s">
        <v>7569</v>
      </c>
      <c r="AI1386" s="18">
        <v>40914</v>
      </c>
      <c r="AJ1386" s="18">
        <v>41538</v>
      </c>
      <c r="AK1386" s="18">
        <v>42065</v>
      </c>
    </row>
    <row r="1387" spans="1:37" hidden="1" outlineLevel="1" x14ac:dyDescent="0.3">
      <c r="A1387" s="25">
        <v>1383</v>
      </c>
      <c r="B1387" s="25" t="s">
        <v>66</v>
      </c>
      <c r="C1387" t="s">
        <v>67</v>
      </c>
      <c r="D1387" t="s">
        <v>7472</v>
      </c>
      <c r="E1387" t="s">
        <v>69</v>
      </c>
      <c r="F1387" s="48" t="s">
        <v>7618</v>
      </c>
      <c r="G1387" s="25" t="s">
        <v>1790</v>
      </c>
      <c r="H1387" t="s">
        <v>1980</v>
      </c>
      <c r="I1387" t="s">
        <v>564</v>
      </c>
      <c r="J1387" s="25" t="s">
        <v>210</v>
      </c>
      <c r="K1387" t="s">
        <v>1055</v>
      </c>
      <c r="L1387" t="s">
        <v>7619</v>
      </c>
      <c r="M1387" t="s">
        <v>7620</v>
      </c>
      <c r="N1387" t="s">
        <v>7621</v>
      </c>
      <c r="O1387" t="s">
        <v>78</v>
      </c>
      <c r="P1387">
        <v>3</v>
      </c>
      <c r="Q1387">
        <v>2</v>
      </c>
      <c r="R1387">
        <v>3</v>
      </c>
      <c r="S1387" t="s">
        <v>79</v>
      </c>
      <c r="T1387">
        <v>125.2064</v>
      </c>
      <c r="U1387">
        <v>31625.46</v>
      </c>
      <c r="V1387" t="s">
        <v>7622</v>
      </c>
      <c r="X1387" t="s">
        <v>3420</v>
      </c>
      <c r="Y1387" t="s">
        <v>1749</v>
      </c>
      <c r="Z1387" s="25" t="s">
        <v>583</v>
      </c>
      <c r="AA1387" t="s">
        <v>584</v>
      </c>
      <c r="AB1387" t="s">
        <v>585</v>
      </c>
      <c r="AI1387" s="18">
        <v>40975</v>
      </c>
      <c r="AK1387" s="18">
        <v>43034</v>
      </c>
    </row>
    <row r="1388" spans="1:37" hidden="1" outlineLevel="1" x14ac:dyDescent="0.3">
      <c r="A1388" s="25">
        <v>1384</v>
      </c>
      <c r="B1388" s="25" t="s">
        <v>66</v>
      </c>
      <c r="C1388" t="s">
        <v>67</v>
      </c>
      <c r="D1388" t="s">
        <v>7472</v>
      </c>
      <c r="E1388" t="s">
        <v>69</v>
      </c>
      <c r="F1388" s="48" t="s">
        <v>7623</v>
      </c>
      <c r="G1388" s="25" t="s">
        <v>1790</v>
      </c>
      <c r="H1388" t="s">
        <v>1980</v>
      </c>
      <c r="I1388" t="s">
        <v>564</v>
      </c>
      <c r="J1388" s="25" t="s">
        <v>210</v>
      </c>
      <c r="K1388" t="s">
        <v>1055</v>
      </c>
      <c r="L1388" t="s">
        <v>7624</v>
      </c>
      <c r="M1388" t="s">
        <v>7620</v>
      </c>
      <c r="N1388" t="s">
        <v>7625</v>
      </c>
      <c r="O1388" t="s">
        <v>78</v>
      </c>
      <c r="P1388">
        <v>3</v>
      </c>
      <c r="Q1388">
        <v>0</v>
      </c>
      <c r="R1388">
        <v>0</v>
      </c>
      <c r="S1388" t="s">
        <v>79</v>
      </c>
      <c r="T1388">
        <v>200</v>
      </c>
      <c r="U1388">
        <v>61111.6204</v>
      </c>
      <c r="V1388" t="s">
        <v>7622</v>
      </c>
      <c r="X1388" t="s">
        <v>3420</v>
      </c>
      <c r="Y1388" t="s">
        <v>1749</v>
      </c>
      <c r="Z1388" s="25" t="s">
        <v>583</v>
      </c>
      <c r="AA1388" t="s">
        <v>584</v>
      </c>
      <c r="AB1388" t="s">
        <v>585</v>
      </c>
      <c r="AD1388" t="s">
        <v>3286</v>
      </c>
      <c r="AI1388" s="18">
        <v>40914</v>
      </c>
      <c r="AJ1388" s="18">
        <v>43387</v>
      </c>
      <c r="AK1388" s="18">
        <v>43355</v>
      </c>
    </row>
    <row r="1389" spans="1:37" hidden="1" outlineLevel="1" x14ac:dyDescent="0.3">
      <c r="A1389" s="25">
        <v>1385</v>
      </c>
      <c r="B1389" s="25" t="s">
        <v>66</v>
      </c>
      <c r="C1389" t="s">
        <v>67</v>
      </c>
      <c r="D1389" t="s">
        <v>7472</v>
      </c>
      <c r="E1389" t="s">
        <v>69</v>
      </c>
      <c r="F1389" s="48" t="s">
        <v>7626</v>
      </c>
      <c r="G1389" s="25" t="s">
        <v>1790</v>
      </c>
      <c r="H1389" t="s">
        <v>1980</v>
      </c>
      <c r="I1389" t="s">
        <v>564</v>
      </c>
      <c r="J1389" s="25" t="s">
        <v>210</v>
      </c>
      <c r="K1389" t="s">
        <v>1055</v>
      </c>
      <c r="L1389" t="s">
        <v>7627</v>
      </c>
      <c r="M1389" t="s">
        <v>7620</v>
      </c>
      <c r="N1389" t="s">
        <v>7628</v>
      </c>
      <c r="O1389" t="s">
        <v>78</v>
      </c>
      <c r="P1389">
        <v>2</v>
      </c>
      <c r="Q1389">
        <v>0</v>
      </c>
      <c r="R1389">
        <v>0</v>
      </c>
      <c r="S1389" t="s">
        <v>79</v>
      </c>
      <c r="T1389">
        <v>365.4008</v>
      </c>
      <c r="U1389">
        <v>56728.47</v>
      </c>
      <c r="V1389" t="s">
        <v>7622</v>
      </c>
      <c r="X1389" t="s">
        <v>3420</v>
      </c>
      <c r="Y1389" t="s">
        <v>1749</v>
      </c>
      <c r="Z1389" s="25" t="s">
        <v>583</v>
      </c>
      <c r="AA1389" t="s">
        <v>584</v>
      </c>
      <c r="AB1389" t="s">
        <v>585</v>
      </c>
      <c r="AD1389" t="s">
        <v>3286</v>
      </c>
      <c r="AI1389" s="18">
        <v>40914</v>
      </c>
    </row>
    <row r="1390" spans="1:37" hidden="1" outlineLevel="1" x14ac:dyDescent="0.3">
      <c r="A1390" s="25">
        <v>1386</v>
      </c>
      <c r="B1390" s="25" t="s">
        <v>66</v>
      </c>
      <c r="C1390" t="s">
        <v>67</v>
      </c>
      <c r="D1390" t="s">
        <v>7629</v>
      </c>
      <c r="E1390" t="s">
        <v>69</v>
      </c>
      <c r="F1390" s="48" t="s">
        <v>7630</v>
      </c>
      <c r="G1390" s="25" t="s">
        <v>1790</v>
      </c>
      <c r="H1390" t="s">
        <v>1980</v>
      </c>
      <c r="I1390" t="s">
        <v>564</v>
      </c>
      <c r="J1390" s="25" t="s">
        <v>695</v>
      </c>
      <c r="K1390" t="s">
        <v>773</v>
      </c>
      <c r="L1390" t="s">
        <v>7631</v>
      </c>
      <c r="M1390" t="s">
        <v>7632</v>
      </c>
      <c r="N1390" t="s">
        <v>7633</v>
      </c>
      <c r="O1390" t="s">
        <v>78</v>
      </c>
      <c r="P1390">
        <v>1</v>
      </c>
      <c r="Q1390">
        <v>0</v>
      </c>
      <c r="R1390">
        <v>0</v>
      </c>
      <c r="S1390" t="s">
        <v>79</v>
      </c>
      <c r="T1390">
        <v>850.13630000000001</v>
      </c>
      <c r="U1390">
        <v>131992.16</v>
      </c>
      <c r="V1390" t="s">
        <v>7634</v>
      </c>
      <c r="W1390" t="s">
        <v>7635</v>
      </c>
      <c r="Y1390" t="s">
        <v>1749</v>
      </c>
      <c r="Z1390" s="25" t="s">
        <v>583</v>
      </c>
      <c r="AA1390" t="s">
        <v>7636</v>
      </c>
      <c r="AI1390" s="18">
        <v>40975</v>
      </c>
      <c r="AJ1390" s="18">
        <v>43372</v>
      </c>
      <c r="AK1390" s="18">
        <v>41417</v>
      </c>
    </row>
    <row r="1391" spans="1:37" hidden="1" outlineLevel="1" x14ac:dyDescent="0.3">
      <c r="A1391" s="25">
        <v>1387</v>
      </c>
      <c r="B1391" s="25" t="s">
        <v>66</v>
      </c>
      <c r="C1391" t="s">
        <v>67</v>
      </c>
      <c r="D1391" t="s">
        <v>7637</v>
      </c>
      <c r="E1391" t="s">
        <v>69</v>
      </c>
      <c r="F1391" s="48" t="s">
        <v>7638</v>
      </c>
      <c r="G1391" s="25" t="s">
        <v>1790</v>
      </c>
      <c r="H1391" t="s">
        <v>1980</v>
      </c>
      <c r="I1391" t="s">
        <v>564</v>
      </c>
      <c r="J1391" s="25" t="s">
        <v>210</v>
      </c>
      <c r="K1391" t="s">
        <v>1047</v>
      </c>
      <c r="L1391" t="s">
        <v>7639</v>
      </c>
      <c r="M1391" t="s">
        <v>7640</v>
      </c>
      <c r="N1391" t="s">
        <v>7641</v>
      </c>
      <c r="O1391" t="s">
        <v>833</v>
      </c>
      <c r="P1391">
        <v>2</v>
      </c>
      <c r="Q1391">
        <v>0</v>
      </c>
      <c r="R1391">
        <v>0</v>
      </c>
      <c r="S1391" t="s">
        <v>79</v>
      </c>
      <c r="T1391">
        <v>464.46769999999998</v>
      </c>
      <c r="U1391">
        <v>92316.598700000002</v>
      </c>
      <c r="V1391" t="s">
        <v>7642</v>
      </c>
      <c r="W1391" t="s">
        <v>7643</v>
      </c>
      <c r="Y1391" t="s">
        <v>1749</v>
      </c>
      <c r="Z1391" s="25" t="s">
        <v>583</v>
      </c>
      <c r="AA1391" t="s">
        <v>584</v>
      </c>
      <c r="AD1391" t="s">
        <v>7644</v>
      </c>
      <c r="AI1391" s="18">
        <v>40914</v>
      </c>
      <c r="AK1391" s="18">
        <v>43493</v>
      </c>
    </row>
    <row r="1392" spans="1:37" hidden="1" outlineLevel="1" x14ac:dyDescent="0.3">
      <c r="A1392" s="25">
        <v>1388</v>
      </c>
      <c r="B1392" s="25" t="s">
        <v>66</v>
      </c>
      <c r="C1392" t="s">
        <v>67</v>
      </c>
      <c r="D1392" t="s">
        <v>7645</v>
      </c>
      <c r="E1392" t="s">
        <v>69</v>
      </c>
      <c r="F1392" s="48" t="s">
        <v>7646</v>
      </c>
      <c r="G1392" s="25" t="s">
        <v>1790</v>
      </c>
      <c r="H1392" t="s">
        <v>1980</v>
      </c>
      <c r="I1392" t="s">
        <v>564</v>
      </c>
      <c r="J1392" s="25" t="s">
        <v>1595</v>
      </c>
      <c r="K1392" t="s">
        <v>3542</v>
      </c>
      <c r="L1392" t="s">
        <v>7647</v>
      </c>
      <c r="M1392" t="s">
        <v>5260</v>
      </c>
      <c r="N1392" t="s">
        <v>7648</v>
      </c>
      <c r="O1392" t="s">
        <v>78</v>
      </c>
      <c r="P1392">
        <v>2</v>
      </c>
      <c r="Q1392">
        <v>0</v>
      </c>
      <c r="R1392">
        <v>0</v>
      </c>
      <c r="S1392" t="s">
        <v>79</v>
      </c>
      <c r="T1392">
        <v>190.38800000000001</v>
      </c>
      <c r="U1392">
        <v>37865.342700000001</v>
      </c>
      <c r="V1392" t="s">
        <v>7642</v>
      </c>
      <c r="W1392" t="s">
        <v>7649</v>
      </c>
      <c r="Y1392" t="s">
        <v>1749</v>
      </c>
      <c r="Z1392" s="25" t="s">
        <v>583</v>
      </c>
      <c r="AA1392" t="s">
        <v>584</v>
      </c>
      <c r="AD1392" t="s">
        <v>7644</v>
      </c>
      <c r="AI1392" s="18">
        <v>40914</v>
      </c>
      <c r="AK1392" s="18">
        <v>43493</v>
      </c>
    </row>
    <row r="1393" spans="1:43" hidden="1" outlineLevel="1" x14ac:dyDescent="0.3">
      <c r="A1393" s="25">
        <v>1389</v>
      </c>
      <c r="B1393" s="25" t="s">
        <v>66</v>
      </c>
      <c r="C1393" t="s">
        <v>67</v>
      </c>
      <c r="D1393" t="s">
        <v>7650</v>
      </c>
      <c r="E1393" t="s">
        <v>69</v>
      </c>
      <c r="F1393" s="48" t="s">
        <v>7651</v>
      </c>
      <c r="G1393" s="25" t="s">
        <v>1790</v>
      </c>
      <c r="H1393" t="s">
        <v>1980</v>
      </c>
      <c r="I1393" t="s">
        <v>564</v>
      </c>
      <c r="J1393" s="25" t="s">
        <v>210</v>
      </c>
      <c r="K1393" t="s">
        <v>1047</v>
      </c>
      <c r="L1393" t="s">
        <v>7652</v>
      </c>
      <c r="M1393" t="s">
        <v>7653</v>
      </c>
      <c r="N1393" t="s">
        <v>2100</v>
      </c>
      <c r="O1393" t="s">
        <v>78</v>
      </c>
      <c r="P1393">
        <v>4</v>
      </c>
      <c r="Q1393">
        <v>1</v>
      </c>
      <c r="R1393">
        <v>2</v>
      </c>
      <c r="S1393" t="s">
        <v>79</v>
      </c>
      <c r="T1393">
        <v>105.34180000000001</v>
      </c>
      <c r="U1393">
        <v>18150.691699999999</v>
      </c>
      <c r="V1393" t="s">
        <v>7642</v>
      </c>
      <c r="W1393" t="s">
        <v>7654</v>
      </c>
      <c r="Y1393" t="s">
        <v>1749</v>
      </c>
      <c r="Z1393" s="25" t="s">
        <v>583</v>
      </c>
      <c r="AA1393" t="s">
        <v>584</v>
      </c>
      <c r="AD1393" t="s">
        <v>7655</v>
      </c>
      <c r="AI1393" s="18">
        <v>40914</v>
      </c>
      <c r="AK1393" s="18">
        <v>43493</v>
      </c>
    </row>
    <row r="1394" spans="1:43" hidden="1" outlineLevel="1" x14ac:dyDescent="0.3">
      <c r="A1394" s="25">
        <v>1390</v>
      </c>
      <c r="B1394" s="25" t="s">
        <v>66</v>
      </c>
      <c r="C1394" t="s">
        <v>67</v>
      </c>
      <c r="D1394" t="s">
        <v>7656</v>
      </c>
      <c r="E1394" t="s">
        <v>69</v>
      </c>
      <c r="F1394" s="48" t="s">
        <v>7657</v>
      </c>
      <c r="G1394" s="25" t="s">
        <v>1790</v>
      </c>
      <c r="H1394" t="s">
        <v>1980</v>
      </c>
      <c r="I1394" t="s">
        <v>564</v>
      </c>
      <c r="J1394" s="25" t="s">
        <v>210</v>
      </c>
      <c r="K1394" t="s">
        <v>1047</v>
      </c>
      <c r="L1394" t="s">
        <v>7658</v>
      </c>
      <c r="M1394" t="s">
        <v>7659</v>
      </c>
      <c r="N1394" t="s">
        <v>7660</v>
      </c>
      <c r="O1394" t="s">
        <v>833</v>
      </c>
      <c r="P1394">
        <v>3</v>
      </c>
      <c r="Q1394">
        <v>0</v>
      </c>
      <c r="R1394">
        <v>0</v>
      </c>
      <c r="S1394" t="s">
        <v>79</v>
      </c>
      <c r="T1394">
        <v>1377.7405000000001</v>
      </c>
      <c r="U1394">
        <v>213894.20989999999</v>
      </c>
      <c r="V1394" t="s">
        <v>7642</v>
      </c>
      <c r="W1394" t="s">
        <v>7661</v>
      </c>
      <c r="Y1394" t="s">
        <v>1749</v>
      </c>
      <c r="Z1394" s="25" t="s">
        <v>583</v>
      </c>
      <c r="AA1394" t="s">
        <v>584</v>
      </c>
      <c r="AD1394" t="s">
        <v>7655</v>
      </c>
      <c r="AI1394" s="18">
        <v>40914</v>
      </c>
    </row>
    <row r="1395" spans="1:43" hidden="1" outlineLevel="1" x14ac:dyDescent="0.3">
      <c r="A1395" s="25">
        <v>1391</v>
      </c>
      <c r="B1395" s="25" t="s">
        <v>66</v>
      </c>
      <c r="C1395" t="s">
        <v>67</v>
      </c>
      <c r="D1395" t="s">
        <v>6988</v>
      </c>
      <c r="E1395" t="s">
        <v>69</v>
      </c>
      <c r="F1395" s="48" t="s">
        <v>7662</v>
      </c>
      <c r="G1395" s="25" t="s">
        <v>1790</v>
      </c>
      <c r="H1395" t="s">
        <v>1980</v>
      </c>
      <c r="I1395" t="s">
        <v>564</v>
      </c>
      <c r="J1395" s="25" t="s">
        <v>628</v>
      </c>
      <c r="K1395" t="s">
        <v>925</v>
      </c>
      <c r="L1395" t="s">
        <v>7663</v>
      </c>
      <c r="M1395" t="s">
        <v>7664</v>
      </c>
      <c r="N1395" t="s">
        <v>7665</v>
      </c>
      <c r="O1395" t="s">
        <v>78</v>
      </c>
      <c r="P1395">
        <v>1</v>
      </c>
      <c r="Q1395">
        <v>0</v>
      </c>
      <c r="R1395">
        <v>0</v>
      </c>
      <c r="S1395" t="s">
        <v>79</v>
      </c>
      <c r="T1395">
        <v>7.1882000000000001</v>
      </c>
      <c r="U1395">
        <v>1115.97</v>
      </c>
      <c r="V1395" t="s">
        <v>7666</v>
      </c>
      <c r="X1395" t="s">
        <v>3420</v>
      </c>
      <c r="Y1395" t="s">
        <v>1749</v>
      </c>
      <c r="Z1395" s="25" t="s">
        <v>583</v>
      </c>
      <c r="AA1395" t="s">
        <v>1965</v>
      </c>
      <c r="AB1395" t="s">
        <v>1965</v>
      </c>
      <c r="AD1395" t="s">
        <v>7667</v>
      </c>
      <c r="AI1395" s="18">
        <v>40914</v>
      </c>
      <c r="AJ1395" s="18">
        <v>43309</v>
      </c>
      <c r="AK1395" s="18">
        <v>43549</v>
      </c>
    </row>
    <row r="1396" spans="1:43" hidden="1" outlineLevel="1" x14ac:dyDescent="0.3">
      <c r="A1396" s="25">
        <v>1392</v>
      </c>
      <c r="B1396" s="25" t="s">
        <v>66</v>
      </c>
      <c r="C1396" t="s">
        <v>67</v>
      </c>
      <c r="D1396" t="s">
        <v>6988</v>
      </c>
      <c r="E1396" t="s">
        <v>69</v>
      </c>
      <c r="F1396" s="48" t="s">
        <v>7668</v>
      </c>
      <c r="G1396" s="25" t="s">
        <v>1790</v>
      </c>
      <c r="H1396" t="s">
        <v>1980</v>
      </c>
      <c r="I1396" t="s">
        <v>564</v>
      </c>
      <c r="J1396" s="25" t="s">
        <v>210</v>
      </c>
      <c r="K1396" t="s">
        <v>1047</v>
      </c>
      <c r="L1396" t="s">
        <v>7669</v>
      </c>
      <c r="M1396" t="s">
        <v>7670</v>
      </c>
      <c r="N1396" t="s">
        <v>7671</v>
      </c>
      <c r="O1396" t="s">
        <v>78</v>
      </c>
      <c r="P1396">
        <v>2</v>
      </c>
      <c r="Q1396">
        <v>0</v>
      </c>
      <c r="R1396">
        <v>0</v>
      </c>
      <c r="S1396" t="s">
        <v>79</v>
      </c>
      <c r="T1396">
        <v>141.2381</v>
      </c>
      <c r="U1396">
        <v>37576.415000000001</v>
      </c>
      <c r="V1396" t="s">
        <v>7666</v>
      </c>
      <c r="X1396" t="s">
        <v>3420</v>
      </c>
      <c r="Y1396" t="s">
        <v>1749</v>
      </c>
      <c r="Z1396" s="25" t="s">
        <v>583</v>
      </c>
      <c r="AA1396" t="s">
        <v>1965</v>
      </c>
      <c r="AB1396" t="s">
        <v>585</v>
      </c>
      <c r="AD1396" t="s">
        <v>7667</v>
      </c>
      <c r="AI1396" s="18">
        <v>40914</v>
      </c>
      <c r="AJ1396" s="18">
        <v>43309</v>
      </c>
      <c r="AK1396" s="18">
        <v>43547</v>
      </c>
    </row>
    <row r="1397" spans="1:43" hidden="1" outlineLevel="1" x14ac:dyDescent="0.3">
      <c r="A1397" s="25">
        <v>1393</v>
      </c>
      <c r="B1397" s="25" t="s">
        <v>66</v>
      </c>
      <c r="C1397" t="s">
        <v>67</v>
      </c>
      <c r="D1397" t="s">
        <v>6988</v>
      </c>
      <c r="E1397" t="s">
        <v>69</v>
      </c>
      <c r="F1397" s="48" t="s">
        <v>7672</v>
      </c>
      <c r="G1397" s="25" t="s">
        <v>1790</v>
      </c>
      <c r="H1397" t="s">
        <v>1980</v>
      </c>
      <c r="I1397" t="s">
        <v>564</v>
      </c>
      <c r="J1397" s="25" t="s">
        <v>695</v>
      </c>
      <c r="K1397" t="s">
        <v>4640</v>
      </c>
      <c r="L1397" t="s">
        <v>7673</v>
      </c>
      <c r="M1397" t="s">
        <v>7674</v>
      </c>
      <c r="N1397" t="s">
        <v>7675</v>
      </c>
      <c r="O1397" t="s">
        <v>78</v>
      </c>
      <c r="P1397">
        <v>1</v>
      </c>
      <c r="Q1397">
        <v>0</v>
      </c>
      <c r="R1397">
        <v>0</v>
      </c>
      <c r="S1397" t="s">
        <v>79</v>
      </c>
      <c r="T1397">
        <v>297</v>
      </c>
      <c r="U1397">
        <v>90664.714999999997</v>
      </c>
      <c r="V1397" t="s">
        <v>7666</v>
      </c>
      <c r="W1397" t="s">
        <v>7676</v>
      </c>
      <c r="Y1397" t="s">
        <v>1749</v>
      </c>
      <c r="Z1397" s="25" t="s">
        <v>583</v>
      </c>
      <c r="AA1397" t="s">
        <v>1965</v>
      </c>
      <c r="AD1397" t="s">
        <v>7667</v>
      </c>
      <c r="AI1397" s="18">
        <v>40914</v>
      </c>
      <c r="AJ1397" s="18">
        <v>45057</v>
      </c>
      <c r="AK1397" s="18">
        <v>43033</v>
      </c>
      <c r="AP1397">
        <v>-1</v>
      </c>
      <c r="AQ1397">
        <v>1</v>
      </c>
    </row>
    <row r="1398" spans="1:43" hidden="1" outlineLevel="1" x14ac:dyDescent="0.3">
      <c r="A1398" s="25">
        <v>1394</v>
      </c>
      <c r="B1398" s="25" t="s">
        <v>66</v>
      </c>
      <c r="C1398" t="s">
        <v>67</v>
      </c>
      <c r="D1398" t="s">
        <v>6988</v>
      </c>
      <c r="E1398" t="s">
        <v>69</v>
      </c>
      <c r="F1398" s="48" t="s">
        <v>7677</v>
      </c>
      <c r="G1398" s="25" t="s">
        <v>1790</v>
      </c>
      <c r="H1398" t="s">
        <v>1980</v>
      </c>
      <c r="I1398" t="s">
        <v>564</v>
      </c>
      <c r="J1398" s="25" t="s">
        <v>565</v>
      </c>
      <c r="K1398" t="s">
        <v>576</v>
      </c>
      <c r="L1398" t="s">
        <v>7678</v>
      </c>
      <c r="M1398" t="s">
        <v>7679</v>
      </c>
      <c r="N1398" t="s">
        <v>7680</v>
      </c>
      <c r="O1398" t="s">
        <v>78</v>
      </c>
      <c r="P1398">
        <v>2</v>
      </c>
      <c r="Q1398">
        <v>0</v>
      </c>
      <c r="R1398">
        <v>0</v>
      </c>
      <c r="S1398" t="s">
        <v>79</v>
      </c>
      <c r="T1398">
        <v>19.354500000000002</v>
      </c>
      <c r="U1398">
        <v>1235.3665000000001</v>
      </c>
      <c r="V1398" t="s">
        <v>7666</v>
      </c>
      <c r="X1398" t="s">
        <v>3420</v>
      </c>
      <c r="Y1398" t="s">
        <v>1749</v>
      </c>
      <c r="Z1398" s="25" t="s">
        <v>583</v>
      </c>
      <c r="AA1398" t="s">
        <v>1965</v>
      </c>
      <c r="AB1398" t="s">
        <v>585</v>
      </c>
      <c r="AD1398" t="s">
        <v>7681</v>
      </c>
      <c r="AI1398" s="18">
        <v>40914</v>
      </c>
    </row>
    <row r="1399" spans="1:43" hidden="1" outlineLevel="1" x14ac:dyDescent="0.3">
      <c r="A1399" s="25">
        <v>1395</v>
      </c>
      <c r="B1399" s="25" t="s">
        <v>66</v>
      </c>
      <c r="C1399" t="s">
        <v>67</v>
      </c>
      <c r="D1399" t="s">
        <v>6988</v>
      </c>
      <c r="E1399" t="s">
        <v>69</v>
      </c>
      <c r="F1399" s="48" t="s">
        <v>7682</v>
      </c>
      <c r="G1399" s="25" t="s">
        <v>1790</v>
      </c>
      <c r="H1399" t="s">
        <v>1980</v>
      </c>
      <c r="I1399" t="s">
        <v>564</v>
      </c>
      <c r="J1399" s="25" t="s">
        <v>828</v>
      </c>
      <c r="K1399" t="s">
        <v>829</v>
      </c>
      <c r="L1399" t="s">
        <v>7683</v>
      </c>
      <c r="M1399" t="s">
        <v>7684</v>
      </c>
      <c r="N1399" t="s">
        <v>7685</v>
      </c>
      <c r="O1399" t="s">
        <v>78</v>
      </c>
      <c r="P1399">
        <v>2</v>
      </c>
      <c r="Q1399">
        <v>0</v>
      </c>
      <c r="R1399">
        <v>0</v>
      </c>
      <c r="S1399" t="s">
        <v>79</v>
      </c>
      <c r="T1399">
        <v>16.772500000000001</v>
      </c>
      <c r="U1399">
        <v>2603.9299999999998</v>
      </c>
      <c r="V1399" t="s">
        <v>7666</v>
      </c>
      <c r="X1399" t="s">
        <v>3420</v>
      </c>
      <c r="Y1399" t="s">
        <v>1749</v>
      </c>
      <c r="Z1399" s="25" t="s">
        <v>583</v>
      </c>
      <c r="AA1399" t="s">
        <v>1965</v>
      </c>
      <c r="AB1399" t="s">
        <v>585</v>
      </c>
      <c r="AD1399" t="s">
        <v>7681</v>
      </c>
      <c r="AI1399" s="18">
        <v>40914</v>
      </c>
    </row>
    <row r="1400" spans="1:43" hidden="1" outlineLevel="1" x14ac:dyDescent="0.3">
      <c r="A1400" s="25">
        <v>1396</v>
      </c>
      <c r="B1400" s="25" t="s">
        <v>66</v>
      </c>
      <c r="C1400" t="s">
        <v>67</v>
      </c>
      <c r="D1400" t="s">
        <v>6988</v>
      </c>
      <c r="E1400" t="s">
        <v>69</v>
      </c>
      <c r="F1400" s="48" t="s">
        <v>7686</v>
      </c>
      <c r="G1400" s="25" t="s">
        <v>1790</v>
      </c>
      <c r="H1400" t="s">
        <v>1980</v>
      </c>
      <c r="I1400" t="s">
        <v>564</v>
      </c>
      <c r="J1400" s="25" t="s">
        <v>828</v>
      </c>
      <c r="K1400" t="s">
        <v>829</v>
      </c>
      <c r="L1400" t="s">
        <v>7687</v>
      </c>
      <c r="M1400" t="s">
        <v>7684</v>
      </c>
      <c r="N1400" t="s">
        <v>7688</v>
      </c>
      <c r="O1400" t="s">
        <v>78</v>
      </c>
      <c r="P1400">
        <v>2</v>
      </c>
      <c r="Q1400">
        <v>0</v>
      </c>
      <c r="R1400">
        <v>0</v>
      </c>
      <c r="S1400" t="s">
        <v>79</v>
      </c>
      <c r="T1400">
        <v>16.772500000000001</v>
      </c>
      <c r="U1400">
        <v>2603.9299999999998</v>
      </c>
      <c r="V1400" t="s">
        <v>7666</v>
      </c>
      <c r="X1400" t="s">
        <v>3420</v>
      </c>
      <c r="Y1400" t="s">
        <v>1749</v>
      </c>
      <c r="Z1400" s="25" t="s">
        <v>583</v>
      </c>
      <c r="AA1400" t="s">
        <v>1965</v>
      </c>
      <c r="AB1400" t="s">
        <v>585</v>
      </c>
      <c r="AD1400" t="s">
        <v>7681</v>
      </c>
      <c r="AI1400" s="18">
        <v>40914</v>
      </c>
    </row>
    <row r="1401" spans="1:43" hidden="1" outlineLevel="1" x14ac:dyDescent="0.3">
      <c r="A1401" s="25">
        <v>1397</v>
      </c>
      <c r="B1401" s="25" t="s">
        <v>66</v>
      </c>
      <c r="C1401" t="s">
        <v>67</v>
      </c>
      <c r="D1401" t="s">
        <v>7689</v>
      </c>
      <c r="E1401" t="s">
        <v>69</v>
      </c>
      <c r="F1401" s="48" t="s">
        <v>7690</v>
      </c>
      <c r="G1401" s="25" t="s">
        <v>1790</v>
      </c>
      <c r="H1401" t="s">
        <v>1980</v>
      </c>
      <c r="I1401" t="s">
        <v>564</v>
      </c>
      <c r="J1401" s="25" t="s">
        <v>628</v>
      </c>
      <c r="K1401" t="s">
        <v>925</v>
      </c>
      <c r="L1401" t="s">
        <v>7691</v>
      </c>
      <c r="M1401" t="s">
        <v>7692</v>
      </c>
      <c r="N1401" t="s">
        <v>7693</v>
      </c>
      <c r="O1401" t="s">
        <v>78</v>
      </c>
      <c r="P1401">
        <v>5</v>
      </c>
      <c r="Q1401">
        <v>0</v>
      </c>
      <c r="R1401">
        <v>0</v>
      </c>
      <c r="S1401" t="s">
        <v>79</v>
      </c>
      <c r="T1401">
        <v>34.743000000000002</v>
      </c>
      <c r="U1401">
        <v>5393.85</v>
      </c>
      <c r="V1401" t="s">
        <v>7666</v>
      </c>
      <c r="Y1401" t="s">
        <v>1749</v>
      </c>
      <c r="Z1401" s="25" t="s">
        <v>583</v>
      </c>
      <c r="AA1401" t="s">
        <v>1965</v>
      </c>
      <c r="AB1401" t="s">
        <v>1965</v>
      </c>
      <c r="AD1401" t="s">
        <v>7694</v>
      </c>
      <c r="AI1401" s="18">
        <v>40914</v>
      </c>
      <c r="AJ1401" s="18">
        <v>42333</v>
      </c>
    </row>
    <row r="1402" spans="1:43" hidden="1" outlineLevel="1" x14ac:dyDescent="0.3">
      <c r="A1402" s="25">
        <v>1398</v>
      </c>
      <c r="B1402" s="25" t="s">
        <v>66</v>
      </c>
      <c r="C1402" t="s">
        <v>67</v>
      </c>
      <c r="D1402" t="s">
        <v>7409</v>
      </c>
      <c r="E1402" t="s">
        <v>69</v>
      </c>
      <c r="F1402" s="48" t="s">
        <v>7695</v>
      </c>
      <c r="G1402" s="25" t="s">
        <v>1790</v>
      </c>
      <c r="H1402" t="s">
        <v>1980</v>
      </c>
      <c r="I1402" t="s">
        <v>564</v>
      </c>
      <c r="J1402" s="25" t="s">
        <v>210</v>
      </c>
      <c r="K1402" t="s">
        <v>1047</v>
      </c>
      <c r="L1402" t="s">
        <v>7696</v>
      </c>
      <c r="M1402" t="s">
        <v>7697</v>
      </c>
      <c r="N1402" t="s">
        <v>7698</v>
      </c>
      <c r="O1402" t="s">
        <v>833</v>
      </c>
      <c r="P1402">
        <v>2</v>
      </c>
      <c r="Q1402">
        <v>0</v>
      </c>
      <c r="R1402">
        <v>0</v>
      </c>
      <c r="S1402" t="s">
        <v>79</v>
      </c>
      <c r="T1402">
        <v>359.41059999999999</v>
      </c>
      <c r="U1402">
        <v>55798.49</v>
      </c>
      <c r="V1402" t="s">
        <v>5750</v>
      </c>
      <c r="W1402" t="s">
        <v>7699</v>
      </c>
      <c r="X1402" t="s">
        <v>7699</v>
      </c>
      <c r="Y1402" t="s">
        <v>1749</v>
      </c>
      <c r="Z1402" s="25" t="s">
        <v>583</v>
      </c>
      <c r="AA1402" t="s">
        <v>584</v>
      </c>
      <c r="AD1402" t="s">
        <v>7415</v>
      </c>
      <c r="AI1402" s="18">
        <v>40914</v>
      </c>
    </row>
    <row r="1403" spans="1:43" hidden="1" outlineLevel="1" x14ac:dyDescent="0.3">
      <c r="A1403" s="25">
        <v>1399</v>
      </c>
      <c r="B1403" s="25" t="s">
        <v>66</v>
      </c>
      <c r="C1403" t="s">
        <v>67</v>
      </c>
      <c r="D1403" t="s">
        <v>7645</v>
      </c>
      <c r="E1403" t="s">
        <v>69</v>
      </c>
      <c r="F1403" s="48" t="s">
        <v>7700</v>
      </c>
      <c r="G1403" s="25" t="s">
        <v>1790</v>
      </c>
      <c r="H1403" t="s">
        <v>1980</v>
      </c>
      <c r="I1403" t="s">
        <v>564</v>
      </c>
      <c r="J1403" s="25" t="s">
        <v>1595</v>
      </c>
      <c r="K1403" t="s">
        <v>3542</v>
      </c>
      <c r="L1403" t="s">
        <v>7701</v>
      </c>
      <c r="M1403" t="s">
        <v>7702</v>
      </c>
      <c r="N1403" t="s">
        <v>7703</v>
      </c>
      <c r="O1403" t="s">
        <v>78</v>
      </c>
      <c r="P1403">
        <v>1</v>
      </c>
      <c r="Q1403">
        <v>0</v>
      </c>
      <c r="R1403">
        <v>0</v>
      </c>
      <c r="S1403" t="s">
        <v>79</v>
      </c>
      <c r="T1403">
        <v>119.8035</v>
      </c>
      <c r="U1403">
        <v>18599.5</v>
      </c>
      <c r="V1403" t="s">
        <v>7704</v>
      </c>
      <c r="W1403" t="s">
        <v>7705</v>
      </c>
      <c r="X1403" t="s">
        <v>7706</v>
      </c>
      <c r="Y1403" t="s">
        <v>1749</v>
      </c>
      <c r="Z1403" s="25" t="s">
        <v>583</v>
      </c>
      <c r="AA1403" t="s">
        <v>1965</v>
      </c>
      <c r="AD1403" t="s">
        <v>7707</v>
      </c>
      <c r="AI1403" s="18">
        <v>40914</v>
      </c>
    </row>
    <row r="1404" spans="1:43" hidden="1" outlineLevel="1" x14ac:dyDescent="0.3">
      <c r="A1404" s="25">
        <v>1400</v>
      </c>
      <c r="B1404" s="25" t="s">
        <v>66</v>
      </c>
      <c r="C1404" t="s">
        <v>67</v>
      </c>
      <c r="D1404" t="s">
        <v>7645</v>
      </c>
      <c r="E1404" t="s">
        <v>69</v>
      </c>
      <c r="F1404" s="48" t="s">
        <v>7708</v>
      </c>
      <c r="G1404" s="25" t="s">
        <v>1790</v>
      </c>
      <c r="H1404" t="s">
        <v>1980</v>
      </c>
      <c r="I1404" t="s">
        <v>564</v>
      </c>
      <c r="J1404" s="25" t="s">
        <v>1595</v>
      </c>
      <c r="K1404" t="s">
        <v>3542</v>
      </c>
      <c r="L1404" t="s">
        <v>7709</v>
      </c>
      <c r="M1404" t="s">
        <v>7702</v>
      </c>
      <c r="N1404" t="s">
        <v>7710</v>
      </c>
      <c r="O1404" t="s">
        <v>78</v>
      </c>
      <c r="P1404">
        <v>1</v>
      </c>
      <c r="Q1404">
        <v>0</v>
      </c>
      <c r="R1404">
        <v>0</v>
      </c>
      <c r="S1404" t="s">
        <v>79</v>
      </c>
      <c r="T1404">
        <v>264.76580000000001</v>
      </c>
      <c r="U1404">
        <v>41104.89</v>
      </c>
      <c r="V1404" t="s">
        <v>7704</v>
      </c>
      <c r="W1404" t="s">
        <v>7711</v>
      </c>
      <c r="X1404" t="s">
        <v>7706</v>
      </c>
      <c r="Y1404" t="s">
        <v>1749</v>
      </c>
      <c r="Z1404" s="25" t="s">
        <v>583</v>
      </c>
      <c r="AA1404" t="s">
        <v>1965</v>
      </c>
      <c r="AD1404" t="s">
        <v>7707</v>
      </c>
      <c r="AI1404" s="18">
        <v>40914</v>
      </c>
    </row>
    <row r="1405" spans="1:43" hidden="1" outlineLevel="1" x14ac:dyDescent="0.3">
      <c r="A1405" s="25">
        <v>1401</v>
      </c>
      <c r="B1405" s="25" t="s">
        <v>66</v>
      </c>
      <c r="C1405" t="s">
        <v>67</v>
      </c>
      <c r="D1405" t="s">
        <v>6988</v>
      </c>
      <c r="E1405" t="s">
        <v>69</v>
      </c>
      <c r="F1405" s="48" t="s">
        <v>7712</v>
      </c>
      <c r="G1405" s="25" t="s">
        <v>1790</v>
      </c>
      <c r="H1405" t="s">
        <v>1980</v>
      </c>
      <c r="I1405" t="s">
        <v>564</v>
      </c>
      <c r="J1405" s="25" t="s">
        <v>74</v>
      </c>
      <c r="K1405" t="s">
        <v>1880</v>
      </c>
      <c r="L1405" t="s">
        <v>7713</v>
      </c>
      <c r="M1405" t="s">
        <v>7714</v>
      </c>
      <c r="N1405" t="s">
        <v>7715</v>
      </c>
      <c r="O1405" t="s">
        <v>78</v>
      </c>
      <c r="P1405">
        <v>2</v>
      </c>
      <c r="Q1405">
        <v>0</v>
      </c>
      <c r="R1405">
        <v>0</v>
      </c>
      <c r="S1405" t="s">
        <v>79</v>
      </c>
      <c r="T1405">
        <v>38.3371</v>
      </c>
      <c r="U1405">
        <v>5951.84</v>
      </c>
      <c r="V1405" t="s">
        <v>7716</v>
      </c>
      <c r="W1405" t="s">
        <v>7717</v>
      </c>
      <c r="X1405" t="s">
        <v>7717</v>
      </c>
      <c r="Y1405" t="s">
        <v>591</v>
      </c>
      <c r="Z1405" s="25" t="s">
        <v>583</v>
      </c>
      <c r="AA1405" t="s">
        <v>1965</v>
      </c>
      <c r="AB1405" t="s">
        <v>1965</v>
      </c>
      <c r="AD1405" t="s">
        <v>7718</v>
      </c>
      <c r="AI1405" s="18">
        <v>40914</v>
      </c>
    </row>
    <row r="1406" spans="1:43" hidden="1" outlineLevel="1" x14ac:dyDescent="0.3">
      <c r="A1406" s="25">
        <v>1402</v>
      </c>
      <c r="B1406" s="25" t="s">
        <v>66</v>
      </c>
      <c r="C1406" t="s">
        <v>67</v>
      </c>
      <c r="D1406" t="s">
        <v>6988</v>
      </c>
      <c r="E1406" t="s">
        <v>69</v>
      </c>
      <c r="F1406" s="48" t="s">
        <v>7719</v>
      </c>
      <c r="G1406" s="25" t="s">
        <v>1790</v>
      </c>
      <c r="H1406" t="s">
        <v>1980</v>
      </c>
      <c r="I1406" t="s">
        <v>564</v>
      </c>
      <c r="J1406" s="25" t="s">
        <v>89</v>
      </c>
      <c r="K1406" t="s">
        <v>90</v>
      </c>
      <c r="L1406" t="s">
        <v>7720</v>
      </c>
      <c r="M1406" t="s">
        <v>7721</v>
      </c>
      <c r="N1406" t="s">
        <v>7579</v>
      </c>
      <c r="O1406" t="s">
        <v>78</v>
      </c>
      <c r="P1406">
        <v>2</v>
      </c>
      <c r="Q1406">
        <v>0</v>
      </c>
      <c r="R1406">
        <v>0</v>
      </c>
      <c r="S1406" t="s">
        <v>79</v>
      </c>
      <c r="T1406">
        <v>50.317500000000003</v>
      </c>
      <c r="U1406">
        <v>7811.79</v>
      </c>
      <c r="V1406" t="s">
        <v>7716</v>
      </c>
      <c r="W1406" t="s">
        <v>7722</v>
      </c>
      <c r="X1406" t="s">
        <v>7722</v>
      </c>
      <c r="Y1406" t="s">
        <v>591</v>
      </c>
      <c r="Z1406" s="25" t="s">
        <v>583</v>
      </c>
      <c r="AA1406" t="s">
        <v>1965</v>
      </c>
      <c r="AB1406" t="s">
        <v>1965</v>
      </c>
      <c r="AD1406" t="s">
        <v>7718</v>
      </c>
      <c r="AI1406" s="18">
        <v>40914</v>
      </c>
    </row>
    <row r="1407" spans="1:43" hidden="1" outlineLevel="1" x14ac:dyDescent="0.3">
      <c r="A1407" s="25">
        <v>1403</v>
      </c>
      <c r="B1407" s="25" t="s">
        <v>66</v>
      </c>
      <c r="C1407" t="s">
        <v>67</v>
      </c>
      <c r="D1407" t="s">
        <v>6988</v>
      </c>
      <c r="E1407" t="s">
        <v>69</v>
      </c>
      <c r="F1407" s="48" t="s">
        <v>7723</v>
      </c>
      <c r="G1407" s="25" t="s">
        <v>1790</v>
      </c>
      <c r="H1407" t="s">
        <v>1980</v>
      </c>
      <c r="I1407" t="s">
        <v>564</v>
      </c>
      <c r="J1407" s="25" t="s">
        <v>89</v>
      </c>
      <c r="K1407" t="s">
        <v>90</v>
      </c>
      <c r="L1407" t="s">
        <v>7724</v>
      </c>
      <c r="M1407" t="s">
        <v>7721</v>
      </c>
      <c r="N1407" t="s">
        <v>7579</v>
      </c>
      <c r="O1407" t="s">
        <v>78</v>
      </c>
      <c r="P1407">
        <v>2</v>
      </c>
      <c r="Q1407">
        <v>1</v>
      </c>
      <c r="R1407">
        <v>2</v>
      </c>
      <c r="S1407" t="s">
        <v>79</v>
      </c>
      <c r="T1407">
        <v>86.258600000000001</v>
      </c>
      <c r="U1407">
        <v>13391.64</v>
      </c>
      <c r="V1407" t="s">
        <v>7716</v>
      </c>
      <c r="W1407" t="s">
        <v>7725</v>
      </c>
      <c r="X1407" t="s">
        <v>7725</v>
      </c>
      <c r="Y1407" t="s">
        <v>591</v>
      </c>
      <c r="Z1407" s="25" t="s">
        <v>583</v>
      </c>
      <c r="AA1407" t="s">
        <v>1965</v>
      </c>
      <c r="AB1407" t="s">
        <v>1965</v>
      </c>
      <c r="AD1407" t="s">
        <v>7718</v>
      </c>
      <c r="AI1407" s="18">
        <v>40914</v>
      </c>
    </row>
    <row r="1408" spans="1:43" hidden="1" outlineLevel="1" x14ac:dyDescent="0.3">
      <c r="A1408" s="25">
        <v>1404</v>
      </c>
      <c r="B1408" s="25" t="s">
        <v>66</v>
      </c>
      <c r="C1408" t="s">
        <v>67</v>
      </c>
      <c r="D1408" t="s">
        <v>7726</v>
      </c>
      <c r="E1408" t="s">
        <v>69</v>
      </c>
      <c r="F1408" s="48" t="s">
        <v>7727</v>
      </c>
      <c r="G1408" s="25" t="s">
        <v>1790</v>
      </c>
      <c r="H1408" t="s">
        <v>1980</v>
      </c>
      <c r="I1408" t="s">
        <v>564</v>
      </c>
      <c r="J1408" s="25" t="s">
        <v>1595</v>
      </c>
      <c r="K1408" t="s">
        <v>3542</v>
      </c>
      <c r="L1408" t="s">
        <v>7728</v>
      </c>
      <c r="M1408" t="s">
        <v>7729</v>
      </c>
      <c r="N1408" t="s">
        <v>7730</v>
      </c>
      <c r="O1408" t="s">
        <v>78</v>
      </c>
      <c r="P1408">
        <v>1</v>
      </c>
      <c r="Q1408">
        <v>0</v>
      </c>
      <c r="R1408">
        <v>0</v>
      </c>
      <c r="S1408" t="s">
        <v>79</v>
      </c>
      <c r="T1408">
        <v>4755.0018</v>
      </c>
      <c r="U1408">
        <v>738214.03</v>
      </c>
      <c r="V1408" t="s">
        <v>7731</v>
      </c>
      <c r="W1408" t="s">
        <v>7732</v>
      </c>
      <c r="Y1408" t="s">
        <v>787</v>
      </c>
      <c r="Z1408" s="25" t="s">
        <v>583</v>
      </c>
      <c r="AA1408" t="s">
        <v>1965</v>
      </c>
      <c r="AD1408" t="s">
        <v>7733</v>
      </c>
      <c r="AI1408" s="18">
        <v>40914</v>
      </c>
    </row>
    <row r="1409" spans="1:39" hidden="1" outlineLevel="1" x14ac:dyDescent="0.3">
      <c r="A1409" s="25">
        <v>1405</v>
      </c>
      <c r="B1409" s="25" t="s">
        <v>66</v>
      </c>
      <c r="C1409" t="s">
        <v>67</v>
      </c>
      <c r="D1409" t="s">
        <v>7734</v>
      </c>
      <c r="E1409" t="s">
        <v>69</v>
      </c>
      <c r="F1409" s="48" t="s">
        <v>7735</v>
      </c>
      <c r="G1409" s="25" t="s">
        <v>1790</v>
      </c>
      <c r="H1409" t="s">
        <v>1980</v>
      </c>
      <c r="I1409" t="s">
        <v>564</v>
      </c>
      <c r="J1409" s="25" t="s">
        <v>828</v>
      </c>
      <c r="K1409" t="s">
        <v>6044</v>
      </c>
      <c r="L1409" t="s">
        <v>7736</v>
      </c>
      <c r="M1409" t="s">
        <v>7737</v>
      </c>
      <c r="N1409" t="s">
        <v>7738</v>
      </c>
      <c r="O1409" t="s">
        <v>2123</v>
      </c>
      <c r="P1409">
        <v>18</v>
      </c>
      <c r="Q1409">
        <v>0</v>
      </c>
      <c r="R1409">
        <v>0</v>
      </c>
      <c r="S1409" t="s">
        <v>79</v>
      </c>
      <c r="T1409">
        <v>200.48</v>
      </c>
      <c r="U1409">
        <v>61226.591999999997</v>
      </c>
      <c r="V1409" t="s">
        <v>7739</v>
      </c>
      <c r="W1409" t="s">
        <v>7740</v>
      </c>
      <c r="Y1409" t="s">
        <v>1749</v>
      </c>
      <c r="Z1409" s="25" t="s">
        <v>583</v>
      </c>
      <c r="AA1409" t="s">
        <v>6860</v>
      </c>
      <c r="AD1409" t="s">
        <v>3420</v>
      </c>
      <c r="AI1409" s="18">
        <v>40975</v>
      </c>
      <c r="AJ1409" s="18">
        <v>45686</v>
      </c>
      <c r="AK1409" s="18">
        <v>42844</v>
      </c>
      <c r="AL1409">
        <v>-2</v>
      </c>
      <c r="AM1409">
        <v>1</v>
      </c>
    </row>
    <row r="1410" spans="1:39" hidden="1" outlineLevel="1" x14ac:dyDescent="0.3">
      <c r="A1410" s="25">
        <v>1406</v>
      </c>
      <c r="B1410" s="25" t="s">
        <v>66</v>
      </c>
      <c r="C1410" t="s">
        <v>67</v>
      </c>
      <c r="D1410" t="s">
        <v>7741</v>
      </c>
      <c r="E1410" t="s">
        <v>69</v>
      </c>
      <c r="F1410" s="48" t="s">
        <v>7742</v>
      </c>
      <c r="G1410" s="25" t="s">
        <v>1790</v>
      </c>
      <c r="H1410" t="s">
        <v>1980</v>
      </c>
      <c r="I1410" t="s">
        <v>564</v>
      </c>
      <c r="J1410" s="25" t="s">
        <v>828</v>
      </c>
      <c r="K1410" t="s">
        <v>6044</v>
      </c>
      <c r="L1410" t="s">
        <v>7736</v>
      </c>
      <c r="M1410" t="s">
        <v>7743</v>
      </c>
      <c r="N1410" t="s">
        <v>7744</v>
      </c>
      <c r="O1410" t="s">
        <v>78</v>
      </c>
      <c r="P1410">
        <v>18</v>
      </c>
      <c r="Q1410">
        <v>0</v>
      </c>
      <c r="R1410">
        <v>0</v>
      </c>
      <c r="S1410" t="s">
        <v>79</v>
      </c>
      <c r="T1410">
        <v>194.08</v>
      </c>
      <c r="U1410">
        <v>59194.400000000001</v>
      </c>
      <c r="V1410" t="s">
        <v>7739</v>
      </c>
      <c r="W1410" t="s">
        <v>7745</v>
      </c>
      <c r="Y1410" t="s">
        <v>1749</v>
      </c>
      <c r="Z1410" s="25" t="s">
        <v>583</v>
      </c>
      <c r="AA1410" t="s">
        <v>6860</v>
      </c>
      <c r="AD1410" t="s">
        <v>3420</v>
      </c>
      <c r="AI1410" s="18">
        <v>40975</v>
      </c>
      <c r="AJ1410" s="18">
        <v>45686</v>
      </c>
      <c r="AK1410" s="18">
        <v>42963</v>
      </c>
      <c r="AL1410">
        <v>-2</v>
      </c>
      <c r="AM1410">
        <v>1</v>
      </c>
    </row>
    <row r="1411" spans="1:39" hidden="1" outlineLevel="1" x14ac:dyDescent="0.3">
      <c r="A1411" s="25">
        <v>1407</v>
      </c>
      <c r="B1411" s="25" t="s">
        <v>66</v>
      </c>
      <c r="C1411" t="s">
        <v>67</v>
      </c>
      <c r="D1411" t="s">
        <v>3753</v>
      </c>
      <c r="E1411" t="s">
        <v>69</v>
      </c>
      <c r="F1411" s="48" t="s">
        <v>7746</v>
      </c>
      <c r="G1411" s="25" t="s">
        <v>1790</v>
      </c>
      <c r="H1411" t="s">
        <v>1980</v>
      </c>
      <c r="I1411" t="s">
        <v>564</v>
      </c>
      <c r="J1411" s="25" t="s">
        <v>210</v>
      </c>
      <c r="K1411" t="s">
        <v>211</v>
      </c>
      <c r="L1411" t="s">
        <v>7747</v>
      </c>
      <c r="M1411" t="s">
        <v>7748</v>
      </c>
      <c r="N1411" t="s">
        <v>7749</v>
      </c>
      <c r="O1411" t="s">
        <v>2123</v>
      </c>
      <c r="P1411">
        <v>2</v>
      </c>
      <c r="Q1411">
        <v>0</v>
      </c>
      <c r="R1411">
        <v>0</v>
      </c>
      <c r="S1411" t="s">
        <v>79</v>
      </c>
      <c r="T1411">
        <v>316.05</v>
      </c>
      <c r="U1411">
        <v>62103.824999999997</v>
      </c>
      <c r="V1411" t="s">
        <v>7739</v>
      </c>
      <c r="W1411" t="s">
        <v>7750</v>
      </c>
      <c r="Y1411" t="s">
        <v>1916</v>
      </c>
      <c r="Z1411" s="25" t="s">
        <v>583</v>
      </c>
      <c r="AA1411" t="s">
        <v>6860</v>
      </c>
      <c r="AB1411" t="s">
        <v>6860</v>
      </c>
      <c r="AD1411" t="s">
        <v>7751</v>
      </c>
      <c r="AI1411" s="18">
        <v>40975</v>
      </c>
      <c r="AJ1411" s="18">
        <v>42408</v>
      </c>
      <c r="AK1411" s="18">
        <v>42487</v>
      </c>
    </row>
    <row r="1412" spans="1:39" hidden="1" outlineLevel="1" x14ac:dyDescent="0.3">
      <c r="A1412" s="25">
        <v>1408</v>
      </c>
      <c r="B1412" s="25" t="s">
        <v>66</v>
      </c>
      <c r="C1412" t="s">
        <v>67</v>
      </c>
      <c r="D1412" t="s">
        <v>7752</v>
      </c>
      <c r="E1412" t="s">
        <v>69</v>
      </c>
      <c r="F1412" s="48" t="s">
        <v>7753</v>
      </c>
      <c r="G1412" s="25" t="s">
        <v>1790</v>
      </c>
      <c r="H1412" t="s">
        <v>1980</v>
      </c>
      <c r="I1412" t="s">
        <v>564</v>
      </c>
      <c r="J1412" s="25" t="s">
        <v>210</v>
      </c>
      <c r="K1412" t="s">
        <v>211</v>
      </c>
      <c r="L1412" t="s">
        <v>7754</v>
      </c>
      <c r="M1412" t="s">
        <v>7755</v>
      </c>
      <c r="N1412" t="s">
        <v>7756</v>
      </c>
      <c r="O1412" t="s">
        <v>2123</v>
      </c>
      <c r="P1412">
        <v>4</v>
      </c>
      <c r="Q1412">
        <v>2</v>
      </c>
      <c r="R1412">
        <v>3</v>
      </c>
      <c r="S1412" t="s">
        <v>79</v>
      </c>
      <c r="T1412">
        <v>565.14859999999999</v>
      </c>
      <c r="U1412">
        <v>125135.54090000001</v>
      </c>
      <c r="V1412" t="s">
        <v>7739</v>
      </c>
      <c r="W1412" t="s">
        <v>7757</v>
      </c>
      <c r="Y1412" t="s">
        <v>1916</v>
      </c>
      <c r="Z1412" s="25" t="s">
        <v>583</v>
      </c>
      <c r="AA1412" t="s">
        <v>6860</v>
      </c>
      <c r="AB1412" t="s">
        <v>6860</v>
      </c>
      <c r="AD1412" t="s">
        <v>7758</v>
      </c>
      <c r="AI1412" s="18">
        <v>40975</v>
      </c>
      <c r="AJ1412" s="18">
        <v>43237</v>
      </c>
      <c r="AK1412" s="18">
        <v>43251</v>
      </c>
    </row>
    <row r="1413" spans="1:39" hidden="1" outlineLevel="1" x14ac:dyDescent="0.3">
      <c r="A1413" s="25">
        <v>1409</v>
      </c>
      <c r="B1413" s="25" t="s">
        <v>66</v>
      </c>
      <c r="C1413" t="s">
        <v>67</v>
      </c>
      <c r="D1413" t="s">
        <v>7741</v>
      </c>
      <c r="E1413" t="s">
        <v>69</v>
      </c>
      <c r="F1413" s="48" t="s">
        <v>7759</v>
      </c>
      <c r="G1413" s="25" t="s">
        <v>1790</v>
      </c>
      <c r="H1413" t="s">
        <v>1980</v>
      </c>
      <c r="I1413" t="s">
        <v>564</v>
      </c>
      <c r="J1413" s="25" t="s">
        <v>828</v>
      </c>
      <c r="K1413" t="s">
        <v>829</v>
      </c>
      <c r="L1413" t="s">
        <v>7760</v>
      </c>
      <c r="M1413" t="s">
        <v>7761</v>
      </c>
      <c r="N1413" t="s">
        <v>7762</v>
      </c>
      <c r="O1413" t="s">
        <v>78</v>
      </c>
      <c r="P1413">
        <v>1</v>
      </c>
      <c r="Q1413">
        <v>0</v>
      </c>
      <c r="R1413">
        <v>0</v>
      </c>
      <c r="S1413" t="s">
        <v>79</v>
      </c>
      <c r="T1413">
        <v>1353.2614000000001</v>
      </c>
      <c r="U1413">
        <v>210107.37</v>
      </c>
      <c r="V1413" t="s">
        <v>7763</v>
      </c>
      <c r="W1413" t="s">
        <v>7764</v>
      </c>
      <c r="Y1413" t="s">
        <v>582</v>
      </c>
      <c r="Z1413" s="25" t="s">
        <v>583</v>
      </c>
      <c r="AA1413" t="s">
        <v>6860</v>
      </c>
      <c r="AB1413" t="s">
        <v>585</v>
      </c>
      <c r="AD1413" t="s">
        <v>7765</v>
      </c>
      <c r="AI1413" s="18">
        <v>40975</v>
      </c>
      <c r="AJ1413" s="18">
        <v>42931</v>
      </c>
    </row>
    <row r="1414" spans="1:39" hidden="1" outlineLevel="1" x14ac:dyDescent="0.3">
      <c r="A1414" s="25">
        <v>1410</v>
      </c>
      <c r="B1414" s="25" t="s">
        <v>66</v>
      </c>
      <c r="C1414" t="s">
        <v>67</v>
      </c>
      <c r="D1414" t="s">
        <v>7741</v>
      </c>
      <c r="E1414" t="s">
        <v>69</v>
      </c>
      <c r="F1414" s="48" t="s">
        <v>7766</v>
      </c>
      <c r="G1414" s="25" t="s">
        <v>1790</v>
      </c>
      <c r="H1414" t="s">
        <v>1980</v>
      </c>
      <c r="I1414" t="s">
        <v>564</v>
      </c>
      <c r="J1414" s="25" t="s">
        <v>210</v>
      </c>
      <c r="K1414" t="s">
        <v>1142</v>
      </c>
      <c r="L1414" t="s">
        <v>7767</v>
      </c>
      <c r="M1414" t="s">
        <v>7768</v>
      </c>
      <c r="N1414" t="s">
        <v>7769</v>
      </c>
      <c r="O1414" t="s">
        <v>2123</v>
      </c>
      <c r="P1414">
        <v>4</v>
      </c>
      <c r="Q1414">
        <v>0</v>
      </c>
      <c r="R1414">
        <v>0</v>
      </c>
      <c r="S1414" t="s">
        <v>79</v>
      </c>
      <c r="T1414">
        <v>287.35950000000003</v>
      </c>
      <c r="U1414">
        <v>49122.966</v>
      </c>
      <c r="V1414" t="s">
        <v>7739</v>
      </c>
      <c r="W1414" t="s">
        <v>7770</v>
      </c>
      <c r="Y1414" t="s">
        <v>1916</v>
      </c>
      <c r="Z1414" s="25" t="s">
        <v>583</v>
      </c>
      <c r="AA1414" t="s">
        <v>6860</v>
      </c>
      <c r="AD1414" t="s">
        <v>7771</v>
      </c>
      <c r="AI1414" s="18">
        <v>40975</v>
      </c>
      <c r="AJ1414" s="18">
        <v>41960</v>
      </c>
      <c r="AK1414" s="18">
        <v>42059</v>
      </c>
    </row>
    <row r="1415" spans="1:39" hidden="1" outlineLevel="1" x14ac:dyDescent="0.3">
      <c r="A1415" s="25">
        <v>1411</v>
      </c>
      <c r="B1415" s="25" t="s">
        <v>66</v>
      </c>
      <c r="C1415" t="s">
        <v>67</v>
      </c>
      <c r="D1415" t="s">
        <v>7741</v>
      </c>
      <c r="E1415" t="s">
        <v>69</v>
      </c>
      <c r="F1415" s="48" t="s">
        <v>7772</v>
      </c>
      <c r="G1415" s="25" t="s">
        <v>1790</v>
      </c>
      <c r="H1415" t="s">
        <v>1980</v>
      </c>
      <c r="I1415" t="s">
        <v>564</v>
      </c>
      <c r="J1415" s="25" t="s">
        <v>828</v>
      </c>
      <c r="K1415" t="s">
        <v>6044</v>
      </c>
      <c r="L1415" t="s">
        <v>7736</v>
      </c>
      <c r="M1415" t="s">
        <v>7773</v>
      </c>
      <c r="N1415" t="s">
        <v>7774</v>
      </c>
      <c r="O1415" t="s">
        <v>2123</v>
      </c>
      <c r="P1415">
        <v>2</v>
      </c>
      <c r="Q1415">
        <v>0</v>
      </c>
      <c r="R1415">
        <v>0</v>
      </c>
      <c r="S1415" t="s">
        <v>79</v>
      </c>
      <c r="T1415">
        <v>183.31</v>
      </c>
      <c r="U1415">
        <v>55817.894999999997</v>
      </c>
      <c r="V1415" t="s">
        <v>7739</v>
      </c>
      <c r="W1415" t="s">
        <v>7775</v>
      </c>
      <c r="Y1415" t="s">
        <v>1749</v>
      </c>
      <c r="Z1415" s="25" t="s">
        <v>583</v>
      </c>
      <c r="AA1415" t="s">
        <v>6860</v>
      </c>
      <c r="AD1415" t="s">
        <v>7771</v>
      </c>
      <c r="AI1415" s="18">
        <v>40975</v>
      </c>
      <c r="AJ1415" s="18">
        <v>42536</v>
      </c>
      <c r="AK1415" s="18">
        <v>42566</v>
      </c>
    </row>
    <row r="1416" spans="1:39" hidden="1" outlineLevel="1" x14ac:dyDescent="0.3">
      <c r="A1416" s="25">
        <v>1412</v>
      </c>
      <c r="B1416" s="25" t="s">
        <v>66</v>
      </c>
      <c r="C1416" t="s">
        <v>67</v>
      </c>
      <c r="D1416" t="s">
        <v>7752</v>
      </c>
      <c r="E1416" t="s">
        <v>69</v>
      </c>
      <c r="F1416" s="48" t="s">
        <v>7776</v>
      </c>
      <c r="G1416" s="25" t="s">
        <v>1790</v>
      </c>
      <c r="H1416" t="s">
        <v>1980</v>
      </c>
      <c r="I1416" t="s">
        <v>564</v>
      </c>
      <c r="J1416" s="25" t="s">
        <v>828</v>
      </c>
      <c r="K1416" t="s">
        <v>6044</v>
      </c>
      <c r="L1416" t="s">
        <v>7736</v>
      </c>
      <c r="M1416" t="s">
        <v>7777</v>
      </c>
      <c r="N1416" t="s">
        <v>7774</v>
      </c>
      <c r="O1416" t="s">
        <v>2123</v>
      </c>
      <c r="P1416">
        <v>2</v>
      </c>
      <c r="Q1416">
        <v>0</v>
      </c>
      <c r="R1416">
        <v>0</v>
      </c>
      <c r="S1416" t="s">
        <v>79</v>
      </c>
      <c r="T1416">
        <v>197.51</v>
      </c>
      <c r="U1416">
        <v>60240.55</v>
      </c>
      <c r="V1416" t="s">
        <v>7739</v>
      </c>
      <c r="W1416" t="s">
        <v>7778</v>
      </c>
      <c r="Y1416" t="s">
        <v>1749</v>
      </c>
      <c r="Z1416" s="25" t="s">
        <v>583</v>
      </c>
      <c r="AA1416" t="s">
        <v>6860</v>
      </c>
      <c r="AD1416" t="s">
        <v>7771</v>
      </c>
      <c r="AI1416" s="18">
        <v>40975</v>
      </c>
      <c r="AJ1416" s="18">
        <v>42536</v>
      </c>
      <c r="AK1416" s="18">
        <v>42566</v>
      </c>
    </row>
    <row r="1417" spans="1:39" hidden="1" outlineLevel="1" x14ac:dyDescent="0.3">
      <c r="A1417" s="25">
        <v>1413</v>
      </c>
      <c r="B1417" s="25" t="s">
        <v>66</v>
      </c>
      <c r="C1417" t="s">
        <v>67</v>
      </c>
      <c r="D1417" t="s">
        <v>7752</v>
      </c>
      <c r="E1417" t="s">
        <v>69</v>
      </c>
      <c r="F1417" s="48" t="s">
        <v>7779</v>
      </c>
      <c r="G1417" s="25" t="s">
        <v>1790</v>
      </c>
      <c r="H1417" t="s">
        <v>1980</v>
      </c>
      <c r="I1417" t="s">
        <v>564</v>
      </c>
      <c r="J1417" s="25" t="s">
        <v>210</v>
      </c>
      <c r="K1417" t="s">
        <v>1080</v>
      </c>
      <c r="L1417" t="s">
        <v>7780</v>
      </c>
      <c r="M1417" t="s">
        <v>7781</v>
      </c>
      <c r="N1417" t="s">
        <v>7782</v>
      </c>
      <c r="O1417" t="s">
        <v>2123</v>
      </c>
      <c r="P1417">
        <v>2</v>
      </c>
      <c r="Q1417">
        <v>0</v>
      </c>
      <c r="R1417">
        <v>0</v>
      </c>
      <c r="S1417" t="s">
        <v>79</v>
      </c>
      <c r="T1417">
        <v>275.05309999999997</v>
      </c>
      <c r="U1417">
        <v>42704.75</v>
      </c>
      <c r="V1417" t="s">
        <v>7739</v>
      </c>
      <c r="W1417" t="s">
        <v>7783</v>
      </c>
      <c r="Y1417" t="s">
        <v>1916</v>
      </c>
      <c r="Z1417" s="25" t="s">
        <v>583</v>
      </c>
      <c r="AA1417" t="s">
        <v>6860</v>
      </c>
      <c r="AD1417" t="s">
        <v>7771</v>
      </c>
      <c r="AI1417" s="18">
        <v>40975</v>
      </c>
    </row>
    <row r="1418" spans="1:39" hidden="1" outlineLevel="1" x14ac:dyDescent="0.3">
      <c r="A1418" s="25">
        <v>1414</v>
      </c>
      <c r="B1418" s="25" t="s">
        <v>66</v>
      </c>
      <c r="C1418" t="s">
        <v>67</v>
      </c>
      <c r="D1418" t="s">
        <v>7784</v>
      </c>
      <c r="E1418" t="s">
        <v>69</v>
      </c>
      <c r="F1418" s="48" t="s">
        <v>7785</v>
      </c>
      <c r="G1418" s="25" t="s">
        <v>1790</v>
      </c>
      <c r="H1418" t="s">
        <v>1980</v>
      </c>
      <c r="I1418" t="s">
        <v>564</v>
      </c>
      <c r="J1418" s="25" t="s">
        <v>7786</v>
      </c>
      <c r="K1418" t="s">
        <v>7787</v>
      </c>
      <c r="L1418" t="s">
        <v>7788</v>
      </c>
      <c r="M1418" t="s">
        <v>7789</v>
      </c>
      <c r="N1418" t="s">
        <v>7790</v>
      </c>
      <c r="O1418" t="s">
        <v>2123</v>
      </c>
      <c r="P1418">
        <v>18</v>
      </c>
      <c r="Q1418">
        <v>0</v>
      </c>
      <c r="R1418">
        <v>0</v>
      </c>
      <c r="S1418" t="s">
        <v>79</v>
      </c>
      <c r="T1418">
        <v>884.17079999999999</v>
      </c>
      <c r="U1418">
        <v>137276.35999999999</v>
      </c>
      <c r="V1418" t="s">
        <v>7791</v>
      </c>
      <c r="W1418" t="s">
        <v>7792</v>
      </c>
      <c r="X1418" t="s">
        <v>7792</v>
      </c>
      <c r="Y1418" t="s">
        <v>582</v>
      </c>
      <c r="Z1418" s="25" t="s">
        <v>583</v>
      </c>
      <c r="AA1418" t="s">
        <v>6860</v>
      </c>
      <c r="AD1418" t="s">
        <v>3420</v>
      </c>
      <c r="AI1418" s="18">
        <v>40975</v>
      </c>
      <c r="AJ1418" s="18">
        <v>43593</v>
      </c>
    </row>
    <row r="1419" spans="1:39" hidden="1" outlineLevel="1" x14ac:dyDescent="0.3">
      <c r="A1419" s="25">
        <v>1415</v>
      </c>
      <c r="B1419" s="25" t="s">
        <v>66</v>
      </c>
      <c r="C1419" t="s">
        <v>67</v>
      </c>
      <c r="D1419" t="s">
        <v>7741</v>
      </c>
      <c r="E1419" t="s">
        <v>69</v>
      </c>
      <c r="F1419" s="48" t="s">
        <v>7793</v>
      </c>
      <c r="G1419" s="25" t="s">
        <v>1790</v>
      </c>
      <c r="H1419" t="s">
        <v>1980</v>
      </c>
      <c r="I1419" t="s">
        <v>564</v>
      </c>
      <c r="J1419" s="25" t="s">
        <v>210</v>
      </c>
      <c r="K1419" t="s">
        <v>1047</v>
      </c>
      <c r="L1419" t="s">
        <v>7794</v>
      </c>
      <c r="M1419" t="s">
        <v>7795</v>
      </c>
      <c r="N1419" t="s">
        <v>7796</v>
      </c>
      <c r="O1419" t="s">
        <v>78</v>
      </c>
      <c r="P1419">
        <v>5</v>
      </c>
      <c r="Q1419">
        <v>0</v>
      </c>
      <c r="R1419">
        <v>0</v>
      </c>
      <c r="S1419" t="s">
        <v>79</v>
      </c>
      <c r="T1419">
        <v>1076.2079000000001</v>
      </c>
      <c r="U1419">
        <v>167092.04</v>
      </c>
      <c r="V1419" t="s">
        <v>7791</v>
      </c>
      <c r="W1419" t="s">
        <v>7797</v>
      </c>
      <c r="X1419" t="s">
        <v>7797</v>
      </c>
      <c r="Y1419" t="s">
        <v>1916</v>
      </c>
      <c r="Z1419" s="25" t="s">
        <v>583</v>
      </c>
      <c r="AA1419" t="s">
        <v>6860</v>
      </c>
      <c r="AD1419" t="s">
        <v>7798</v>
      </c>
      <c r="AI1419" s="18">
        <v>40975</v>
      </c>
    </row>
    <row r="1420" spans="1:39" hidden="1" outlineLevel="1" x14ac:dyDescent="0.3">
      <c r="A1420" s="25">
        <v>1416</v>
      </c>
      <c r="B1420" s="25" t="s">
        <v>66</v>
      </c>
      <c r="C1420" t="s">
        <v>67</v>
      </c>
      <c r="D1420" t="s">
        <v>7799</v>
      </c>
      <c r="E1420" t="s">
        <v>69</v>
      </c>
      <c r="F1420" s="48" t="s">
        <v>7800</v>
      </c>
      <c r="G1420" s="25" t="s">
        <v>1790</v>
      </c>
      <c r="H1420" t="s">
        <v>1980</v>
      </c>
      <c r="I1420" t="s">
        <v>564</v>
      </c>
      <c r="J1420" s="25" t="s">
        <v>992</v>
      </c>
      <c r="K1420" t="s">
        <v>993</v>
      </c>
      <c r="L1420" t="s">
        <v>7801</v>
      </c>
      <c r="M1420" t="s">
        <v>7802</v>
      </c>
      <c r="N1420" t="s">
        <v>7803</v>
      </c>
      <c r="O1420" t="s">
        <v>78</v>
      </c>
      <c r="P1420">
        <v>1</v>
      </c>
      <c r="Q1420">
        <v>0</v>
      </c>
      <c r="R1420">
        <v>0</v>
      </c>
      <c r="S1420" t="s">
        <v>79</v>
      </c>
      <c r="T1420">
        <v>234.94</v>
      </c>
      <c r="U1420">
        <v>71847.001399999994</v>
      </c>
      <c r="V1420" t="s">
        <v>1545</v>
      </c>
      <c r="W1420" t="s">
        <v>7804</v>
      </c>
      <c r="X1420" t="s">
        <v>7804</v>
      </c>
      <c r="Y1420" t="s">
        <v>1935</v>
      </c>
      <c r="Z1420" s="25" t="s">
        <v>583</v>
      </c>
      <c r="AA1420" t="s">
        <v>1925</v>
      </c>
      <c r="AD1420" t="s">
        <v>7805</v>
      </c>
      <c r="AI1420" s="18">
        <v>40975</v>
      </c>
      <c r="AJ1420" s="18">
        <v>43059</v>
      </c>
      <c r="AK1420" s="18">
        <v>43080</v>
      </c>
    </row>
    <row r="1421" spans="1:39" hidden="1" outlineLevel="1" x14ac:dyDescent="0.3">
      <c r="A1421" s="25">
        <v>1417</v>
      </c>
      <c r="B1421" s="25" t="s">
        <v>66</v>
      </c>
      <c r="C1421" t="s">
        <v>67</v>
      </c>
      <c r="D1421" t="s">
        <v>1950</v>
      </c>
      <c r="E1421" t="s">
        <v>69</v>
      </c>
      <c r="F1421" s="48" t="s">
        <v>7806</v>
      </c>
      <c r="G1421" s="25" t="s">
        <v>1790</v>
      </c>
      <c r="H1421" t="s">
        <v>1980</v>
      </c>
      <c r="I1421" t="s">
        <v>564</v>
      </c>
      <c r="J1421" s="25" t="s">
        <v>1595</v>
      </c>
      <c r="K1421" t="s">
        <v>3542</v>
      </c>
      <c r="L1421" t="s">
        <v>7807</v>
      </c>
      <c r="M1421" t="s">
        <v>7808</v>
      </c>
      <c r="N1421" t="s">
        <v>7809</v>
      </c>
      <c r="O1421" t="s">
        <v>78</v>
      </c>
      <c r="P1421">
        <v>3</v>
      </c>
      <c r="Q1421">
        <v>4</v>
      </c>
      <c r="R1421">
        <v>8</v>
      </c>
      <c r="S1421" t="s">
        <v>79</v>
      </c>
      <c r="T1421">
        <v>27.478400000000001</v>
      </c>
      <c r="U1421">
        <v>4266</v>
      </c>
      <c r="V1421" t="s">
        <v>7810</v>
      </c>
      <c r="W1421" t="s">
        <v>7811</v>
      </c>
      <c r="X1421" t="s">
        <v>7812</v>
      </c>
      <c r="Y1421" t="s">
        <v>1749</v>
      </c>
      <c r="Z1421" s="25" t="s">
        <v>583</v>
      </c>
      <c r="AA1421" t="s">
        <v>1925</v>
      </c>
      <c r="AD1421" t="s">
        <v>7813</v>
      </c>
      <c r="AI1421" s="18">
        <v>41322</v>
      </c>
    </row>
    <row r="1422" spans="1:39" hidden="1" outlineLevel="1" x14ac:dyDescent="0.3">
      <c r="A1422" s="25">
        <v>1418</v>
      </c>
      <c r="B1422" s="25" t="s">
        <v>66</v>
      </c>
      <c r="C1422" t="s">
        <v>67</v>
      </c>
      <c r="D1422" t="s">
        <v>4996</v>
      </c>
      <c r="E1422" t="s">
        <v>69</v>
      </c>
      <c r="F1422" s="48" t="s">
        <v>7814</v>
      </c>
      <c r="G1422" s="25" t="s">
        <v>1790</v>
      </c>
      <c r="H1422" t="s">
        <v>1980</v>
      </c>
      <c r="I1422" t="s">
        <v>564</v>
      </c>
      <c r="J1422" s="25" t="s">
        <v>828</v>
      </c>
      <c r="K1422" t="s">
        <v>75</v>
      </c>
      <c r="L1422" t="s">
        <v>7815</v>
      </c>
      <c r="M1422" t="s">
        <v>7816</v>
      </c>
      <c r="N1422" t="s">
        <v>7817</v>
      </c>
      <c r="O1422" t="s">
        <v>78</v>
      </c>
      <c r="P1422">
        <v>1</v>
      </c>
      <c r="Q1422">
        <v>0</v>
      </c>
      <c r="R1422">
        <v>0</v>
      </c>
      <c r="S1422" t="s">
        <v>79</v>
      </c>
      <c r="T1422">
        <v>1018.3299</v>
      </c>
      <c r="U1422">
        <v>158095.72</v>
      </c>
      <c r="V1422" t="s">
        <v>1545</v>
      </c>
      <c r="W1422" t="s">
        <v>7818</v>
      </c>
      <c r="X1422" t="s">
        <v>7818</v>
      </c>
      <c r="Y1422" t="s">
        <v>1749</v>
      </c>
      <c r="Z1422" s="25" t="s">
        <v>583</v>
      </c>
      <c r="AA1422" t="s">
        <v>1925</v>
      </c>
      <c r="AD1422" t="s">
        <v>7805</v>
      </c>
      <c r="AI1422" s="18">
        <v>40975</v>
      </c>
    </row>
    <row r="1423" spans="1:39" hidden="1" outlineLevel="1" x14ac:dyDescent="0.3">
      <c r="A1423" s="25">
        <v>1419</v>
      </c>
      <c r="B1423" s="25" t="s">
        <v>66</v>
      </c>
      <c r="C1423" t="s">
        <v>67</v>
      </c>
      <c r="D1423" t="s">
        <v>4996</v>
      </c>
      <c r="E1423" t="s">
        <v>69</v>
      </c>
      <c r="F1423" s="48" t="s">
        <v>7819</v>
      </c>
      <c r="G1423" s="25" t="s">
        <v>1790</v>
      </c>
      <c r="H1423" t="s">
        <v>1980</v>
      </c>
      <c r="I1423" t="s">
        <v>564</v>
      </c>
      <c r="J1423" s="25" t="s">
        <v>828</v>
      </c>
      <c r="K1423" t="s">
        <v>75</v>
      </c>
      <c r="L1423" t="s">
        <v>7820</v>
      </c>
      <c r="M1423" t="s">
        <v>7821</v>
      </c>
      <c r="N1423" t="s">
        <v>7822</v>
      </c>
      <c r="O1423" t="s">
        <v>78</v>
      </c>
      <c r="P1423">
        <v>1</v>
      </c>
      <c r="Q1423">
        <v>0</v>
      </c>
      <c r="R1423">
        <v>0</v>
      </c>
      <c r="S1423" t="s">
        <v>79</v>
      </c>
      <c r="T1423">
        <v>1018.3299</v>
      </c>
      <c r="U1423">
        <v>158095.72</v>
      </c>
      <c r="V1423" t="s">
        <v>1545</v>
      </c>
      <c r="W1423" t="s">
        <v>7823</v>
      </c>
      <c r="X1423" t="s">
        <v>7823</v>
      </c>
      <c r="Y1423" t="s">
        <v>1749</v>
      </c>
      <c r="Z1423" s="25" t="s">
        <v>583</v>
      </c>
      <c r="AA1423" t="s">
        <v>1925</v>
      </c>
      <c r="AD1423" t="s">
        <v>7805</v>
      </c>
      <c r="AI1423" s="18">
        <v>40975</v>
      </c>
    </row>
    <row r="1424" spans="1:39" hidden="1" outlineLevel="1" x14ac:dyDescent="0.3">
      <c r="A1424" s="25">
        <v>1420</v>
      </c>
      <c r="B1424" s="25" t="s">
        <v>66</v>
      </c>
      <c r="C1424" t="s">
        <v>67</v>
      </c>
      <c r="D1424" t="s">
        <v>7824</v>
      </c>
      <c r="E1424" t="s">
        <v>69</v>
      </c>
      <c r="F1424" s="48" t="s">
        <v>7825</v>
      </c>
      <c r="G1424" s="25" t="s">
        <v>1790</v>
      </c>
      <c r="H1424" t="s">
        <v>1980</v>
      </c>
      <c r="I1424" t="s">
        <v>564</v>
      </c>
      <c r="J1424" s="25" t="s">
        <v>74</v>
      </c>
      <c r="K1424" t="s">
        <v>1880</v>
      </c>
      <c r="L1424" t="s">
        <v>7826</v>
      </c>
      <c r="M1424" t="s">
        <v>7827</v>
      </c>
      <c r="N1424" t="s">
        <v>7828</v>
      </c>
      <c r="O1424" t="s">
        <v>78</v>
      </c>
      <c r="P1424">
        <v>4</v>
      </c>
      <c r="Q1424">
        <v>0</v>
      </c>
      <c r="R1424">
        <v>0</v>
      </c>
      <c r="S1424" t="s">
        <v>79</v>
      </c>
      <c r="T1424">
        <v>39.355400000000003</v>
      </c>
      <c r="U1424">
        <v>6109.93</v>
      </c>
      <c r="V1424" t="s">
        <v>1545</v>
      </c>
      <c r="W1424" t="s">
        <v>7829</v>
      </c>
      <c r="X1424" t="s">
        <v>7829</v>
      </c>
      <c r="Y1424" t="s">
        <v>1749</v>
      </c>
      <c r="Z1424" s="25" t="s">
        <v>583</v>
      </c>
      <c r="AA1424" t="s">
        <v>1925</v>
      </c>
      <c r="AB1424" t="s">
        <v>1925</v>
      </c>
      <c r="AD1424" t="s">
        <v>7805</v>
      </c>
      <c r="AI1424" s="18">
        <v>40975</v>
      </c>
    </row>
    <row r="1425" spans="1:37" hidden="1" outlineLevel="1" x14ac:dyDescent="0.3">
      <c r="A1425" s="25">
        <v>1421</v>
      </c>
      <c r="B1425" s="25" t="s">
        <v>66</v>
      </c>
      <c r="C1425" t="s">
        <v>67</v>
      </c>
      <c r="D1425" t="s">
        <v>3232</v>
      </c>
      <c r="E1425" t="s">
        <v>69</v>
      </c>
      <c r="F1425" s="48" t="s">
        <v>7830</v>
      </c>
      <c r="G1425" s="25" t="s">
        <v>1790</v>
      </c>
      <c r="H1425" t="s">
        <v>1980</v>
      </c>
      <c r="I1425" t="s">
        <v>564</v>
      </c>
      <c r="J1425" s="25" t="s">
        <v>992</v>
      </c>
      <c r="K1425" t="s">
        <v>993</v>
      </c>
      <c r="L1425" t="s">
        <v>7831</v>
      </c>
      <c r="M1425" t="s">
        <v>7832</v>
      </c>
      <c r="N1425" t="s">
        <v>7833</v>
      </c>
      <c r="O1425" t="s">
        <v>78</v>
      </c>
      <c r="P1425">
        <v>1</v>
      </c>
      <c r="Q1425">
        <v>0</v>
      </c>
      <c r="R1425">
        <v>0</v>
      </c>
      <c r="S1425" t="s">
        <v>79</v>
      </c>
      <c r="T1425">
        <v>179.70529999999999</v>
      </c>
      <c r="U1425">
        <v>27899.25</v>
      </c>
      <c r="V1425" t="s">
        <v>1545</v>
      </c>
      <c r="W1425" t="s">
        <v>7834</v>
      </c>
      <c r="X1425" t="s">
        <v>7834</v>
      </c>
      <c r="Y1425" t="s">
        <v>1935</v>
      </c>
      <c r="Z1425" s="25" t="s">
        <v>583</v>
      </c>
      <c r="AA1425" t="s">
        <v>1925</v>
      </c>
      <c r="AD1425" t="s">
        <v>7805</v>
      </c>
      <c r="AI1425" s="18">
        <v>40975</v>
      </c>
    </row>
    <row r="1426" spans="1:37" hidden="1" outlineLevel="1" x14ac:dyDescent="0.3">
      <c r="A1426" s="25">
        <v>1422</v>
      </c>
      <c r="B1426" s="25" t="s">
        <v>66</v>
      </c>
      <c r="C1426" t="s">
        <v>67</v>
      </c>
      <c r="D1426" t="s">
        <v>4996</v>
      </c>
      <c r="E1426" t="s">
        <v>69</v>
      </c>
      <c r="F1426" s="48" t="s">
        <v>7835</v>
      </c>
      <c r="G1426" s="25" t="s">
        <v>1790</v>
      </c>
      <c r="H1426" t="s">
        <v>1980</v>
      </c>
      <c r="I1426" t="s">
        <v>564</v>
      </c>
      <c r="J1426" s="25" t="s">
        <v>992</v>
      </c>
      <c r="K1426" t="s">
        <v>993</v>
      </c>
      <c r="L1426" t="s">
        <v>7836</v>
      </c>
      <c r="M1426" t="s">
        <v>7837</v>
      </c>
      <c r="N1426" t="s">
        <v>7838</v>
      </c>
      <c r="O1426" t="s">
        <v>78</v>
      </c>
      <c r="P1426">
        <v>1</v>
      </c>
      <c r="Q1426">
        <v>0</v>
      </c>
      <c r="R1426">
        <v>0</v>
      </c>
      <c r="S1426" t="s">
        <v>79</v>
      </c>
      <c r="T1426">
        <v>22.355399999999999</v>
      </c>
      <c r="U1426">
        <v>3470.67</v>
      </c>
      <c r="V1426" t="s">
        <v>1545</v>
      </c>
      <c r="W1426" t="s">
        <v>7839</v>
      </c>
      <c r="X1426" t="s">
        <v>7839</v>
      </c>
      <c r="Y1426" t="s">
        <v>582</v>
      </c>
      <c r="Z1426" s="25" t="s">
        <v>583</v>
      </c>
      <c r="AA1426" t="s">
        <v>1925</v>
      </c>
      <c r="AD1426" t="s">
        <v>7805</v>
      </c>
      <c r="AI1426" s="18">
        <v>40975</v>
      </c>
    </row>
    <row r="1427" spans="1:37" hidden="1" outlineLevel="1" x14ac:dyDescent="0.3">
      <c r="A1427" s="25">
        <v>1423</v>
      </c>
      <c r="B1427" s="25" t="s">
        <v>66</v>
      </c>
      <c r="C1427" t="s">
        <v>67</v>
      </c>
      <c r="D1427" t="s">
        <v>4996</v>
      </c>
      <c r="E1427" t="s">
        <v>69</v>
      </c>
      <c r="F1427" s="48" t="s">
        <v>7840</v>
      </c>
      <c r="G1427" s="25" t="s">
        <v>1790</v>
      </c>
      <c r="H1427" t="s">
        <v>1980</v>
      </c>
      <c r="I1427" t="s">
        <v>564</v>
      </c>
      <c r="J1427" s="25" t="s">
        <v>992</v>
      </c>
      <c r="K1427" t="s">
        <v>993</v>
      </c>
      <c r="L1427" t="s">
        <v>7841</v>
      </c>
      <c r="M1427" t="s">
        <v>7842</v>
      </c>
      <c r="N1427" t="s">
        <v>7843</v>
      </c>
      <c r="O1427" t="s">
        <v>78</v>
      </c>
      <c r="P1427">
        <v>1</v>
      </c>
      <c r="Q1427">
        <v>0</v>
      </c>
      <c r="R1427">
        <v>0</v>
      </c>
      <c r="S1427" t="s">
        <v>79</v>
      </c>
      <c r="T1427">
        <v>22.379300000000001</v>
      </c>
      <c r="U1427">
        <v>3474.39</v>
      </c>
      <c r="V1427" t="s">
        <v>1545</v>
      </c>
      <c r="W1427" t="s">
        <v>7844</v>
      </c>
      <c r="X1427" t="s">
        <v>7844</v>
      </c>
      <c r="Y1427" t="s">
        <v>582</v>
      </c>
      <c r="Z1427" s="25" t="s">
        <v>583</v>
      </c>
      <c r="AA1427" t="s">
        <v>1925</v>
      </c>
      <c r="AD1427" t="s">
        <v>7805</v>
      </c>
      <c r="AI1427" s="18">
        <v>40975</v>
      </c>
    </row>
    <row r="1428" spans="1:37" hidden="1" outlineLevel="1" x14ac:dyDescent="0.3">
      <c r="A1428" s="25">
        <v>1424</v>
      </c>
      <c r="B1428" s="25" t="s">
        <v>66</v>
      </c>
      <c r="C1428" t="s">
        <v>67</v>
      </c>
      <c r="D1428" t="s">
        <v>1878</v>
      </c>
      <c r="E1428" t="s">
        <v>69</v>
      </c>
      <c r="F1428" s="48" t="s">
        <v>7845</v>
      </c>
      <c r="G1428" s="25" t="s">
        <v>1790</v>
      </c>
      <c r="H1428" t="s">
        <v>1980</v>
      </c>
      <c r="I1428" t="s">
        <v>564</v>
      </c>
      <c r="J1428" s="25" t="s">
        <v>1817</v>
      </c>
      <c r="K1428" t="s">
        <v>2426</v>
      </c>
      <c r="L1428" t="s">
        <v>7846</v>
      </c>
      <c r="M1428" t="s">
        <v>7847</v>
      </c>
      <c r="N1428" t="s">
        <v>7848</v>
      </c>
      <c r="O1428" t="s">
        <v>540</v>
      </c>
      <c r="P1428">
        <v>1</v>
      </c>
      <c r="Q1428">
        <v>0</v>
      </c>
      <c r="R1428">
        <v>0</v>
      </c>
      <c r="S1428" t="s">
        <v>79</v>
      </c>
      <c r="T1428">
        <v>149.7544</v>
      </c>
      <c r="U1428">
        <v>23249.37</v>
      </c>
      <c r="V1428" t="s">
        <v>7810</v>
      </c>
      <c r="W1428" t="s">
        <v>7849</v>
      </c>
      <c r="X1428" t="s">
        <v>7849</v>
      </c>
      <c r="Y1428" t="s">
        <v>1749</v>
      </c>
      <c r="Z1428" s="25" t="s">
        <v>583</v>
      </c>
      <c r="AA1428" t="s">
        <v>1925</v>
      </c>
      <c r="AB1428" t="s">
        <v>1925</v>
      </c>
      <c r="AD1428" t="s">
        <v>7813</v>
      </c>
      <c r="AI1428" s="18">
        <v>40975</v>
      </c>
    </row>
    <row r="1429" spans="1:37" hidden="1" outlineLevel="1" x14ac:dyDescent="0.3">
      <c r="A1429" s="25">
        <v>1425</v>
      </c>
      <c r="B1429" s="25" t="s">
        <v>66</v>
      </c>
      <c r="C1429" t="s">
        <v>67</v>
      </c>
      <c r="D1429" t="s">
        <v>1950</v>
      </c>
      <c r="E1429" t="s">
        <v>69</v>
      </c>
      <c r="F1429" s="48" t="s">
        <v>7850</v>
      </c>
      <c r="G1429" s="25" t="s">
        <v>1790</v>
      </c>
      <c r="H1429" t="s">
        <v>1980</v>
      </c>
      <c r="I1429" t="s">
        <v>564</v>
      </c>
      <c r="J1429" s="25" t="s">
        <v>1817</v>
      </c>
      <c r="K1429" t="s">
        <v>2426</v>
      </c>
      <c r="L1429" t="s">
        <v>7851</v>
      </c>
      <c r="M1429" t="s">
        <v>7852</v>
      </c>
      <c r="N1429" t="s">
        <v>7853</v>
      </c>
      <c r="O1429" t="s">
        <v>540</v>
      </c>
      <c r="P1429">
        <v>1</v>
      </c>
      <c r="Q1429">
        <v>0</v>
      </c>
      <c r="R1429">
        <v>0</v>
      </c>
      <c r="S1429" t="s">
        <v>79</v>
      </c>
      <c r="T1429">
        <v>95.842799999999997</v>
      </c>
      <c r="U1429">
        <v>14879.6</v>
      </c>
      <c r="V1429" t="s">
        <v>7810</v>
      </c>
      <c r="W1429" t="s">
        <v>7854</v>
      </c>
      <c r="X1429" t="s">
        <v>7854</v>
      </c>
      <c r="Y1429" t="s">
        <v>1749</v>
      </c>
      <c r="Z1429" s="25" t="s">
        <v>583</v>
      </c>
      <c r="AA1429" t="s">
        <v>1925</v>
      </c>
      <c r="AB1429" t="s">
        <v>1925</v>
      </c>
      <c r="AD1429" t="s">
        <v>7813</v>
      </c>
      <c r="AI1429" s="18">
        <v>40975</v>
      </c>
    </row>
    <row r="1430" spans="1:37" hidden="1" outlineLevel="1" x14ac:dyDescent="0.3">
      <c r="A1430" s="25">
        <v>1426</v>
      </c>
      <c r="B1430" s="25" t="s">
        <v>66</v>
      </c>
      <c r="C1430" t="s">
        <v>67</v>
      </c>
      <c r="D1430" t="s">
        <v>4996</v>
      </c>
      <c r="E1430" t="s">
        <v>69</v>
      </c>
      <c r="F1430" s="48" t="s">
        <v>7855</v>
      </c>
      <c r="G1430" s="25" t="s">
        <v>1790</v>
      </c>
      <c r="H1430" t="s">
        <v>1980</v>
      </c>
      <c r="I1430" t="s">
        <v>564</v>
      </c>
      <c r="J1430" s="25" t="s">
        <v>74</v>
      </c>
      <c r="K1430" t="s">
        <v>1880</v>
      </c>
      <c r="L1430" t="s">
        <v>7856</v>
      </c>
      <c r="M1430" t="s">
        <v>7857</v>
      </c>
      <c r="N1430" t="s">
        <v>7858</v>
      </c>
      <c r="O1430" t="s">
        <v>540</v>
      </c>
      <c r="P1430">
        <v>2</v>
      </c>
      <c r="Q1430">
        <v>0</v>
      </c>
      <c r="R1430">
        <v>0</v>
      </c>
      <c r="S1430" t="s">
        <v>79</v>
      </c>
      <c r="T1430">
        <v>179.70529999999999</v>
      </c>
      <c r="U1430">
        <v>27899.25</v>
      </c>
      <c r="V1430" t="s">
        <v>7810</v>
      </c>
      <c r="W1430" t="s">
        <v>7859</v>
      </c>
      <c r="X1430" t="s">
        <v>7859</v>
      </c>
      <c r="Y1430" t="s">
        <v>582</v>
      </c>
      <c r="Z1430" s="25" t="s">
        <v>583</v>
      </c>
      <c r="AA1430" t="s">
        <v>1925</v>
      </c>
      <c r="AB1430" t="s">
        <v>1925</v>
      </c>
      <c r="AD1430" t="s">
        <v>7813</v>
      </c>
      <c r="AI1430" s="18">
        <v>40975</v>
      </c>
    </row>
    <row r="1431" spans="1:37" hidden="1" outlineLevel="1" x14ac:dyDescent="0.3">
      <c r="A1431" s="25">
        <v>1427</v>
      </c>
      <c r="B1431" s="25" t="s">
        <v>66</v>
      </c>
      <c r="C1431" t="s">
        <v>67</v>
      </c>
      <c r="D1431" t="s">
        <v>7860</v>
      </c>
      <c r="E1431" t="s">
        <v>69</v>
      </c>
      <c r="F1431" s="48" t="s">
        <v>7861</v>
      </c>
      <c r="G1431" s="25" t="s">
        <v>1790</v>
      </c>
      <c r="H1431" t="s">
        <v>1980</v>
      </c>
      <c r="I1431" t="s">
        <v>564</v>
      </c>
      <c r="J1431" s="25" t="s">
        <v>695</v>
      </c>
      <c r="K1431" t="s">
        <v>3564</v>
      </c>
      <c r="L1431" t="s">
        <v>3532</v>
      </c>
      <c r="M1431" t="s">
        <v>7862</v>
      </c>
      <c r="N1431" t="s">
        <v>7863</v>
      </c>
      <c r="O1431" t="s">
        <v>78</v>
      </c>
      <c r="P1431">
        <v>8</v>
      </c>
      <c r="Q1431">
        <v>2</v>
      </c>
      <c r="R1431">
        <v>3</v>
      </c>
      <c r="S1431" t="s">
        <v>79</v>
      </c>
      <c r="T1431">
        <v>3860.279</v>
      </c>
      <c r="U1431">
        <v>827994.64760000003</v>
      </c>
      <c r="V1431" t="s">
        <v>4202</v>
      </c>
      <c r="W1431" t="s">
        <v>7864</v>
      </c>
      <c r="X1431" t="s">
        <v>7865</v>
      </c>
      <c r="Y1431" t="s">
        <v>1250</v>
      </c>
      <c r="Z1431" s="25" t="s">
        <v>583</v>
      </c>
      <c r="AA1431" t="s">
        <v>7393</v>
      </c>
      <c r="AD1431" t="s">
        <v>4205</v>
      </c>
      <c r="AG1431" t="s">
        <v>7866</v>
      </c>
      <c r="AI1431" s="18">
        <v>41249</v>
      </c>
      <c r="AJ1431" s="18">
        <v>43722</v>
      </c>
      <c r="AK1431" s="18">
        <v>43920</v>
      </c>
    </row>
    <row r="1432" spans="1:37" hidden="1" outlineLevel="1" x14ac:dyDescent="0.3">
      <c r="A1432" s="25">
        <v>1428</v>
      </c>
      <c r="B1432" s="25" t="s">
        <v>66</v>
      </c>
      <c r="C1432" t="s">
        <v>67</v>
      </c>
      <c r="D1432" t="s">
        <v>7860</v>
      </c>
      <c r="E1432" t="s">
        <v>69</v>
      </c>
      <c r="F1432" s="48" t="s">
        <v>7867</v>
      </c>
      <c r="G1432" s="25" t="s">
        <v>1790</v>
      </c>
      <c r="H1432" t="s">
        <v>1980</v>
      </c>
      <c r="I1432" t="s">
        <v>564</v>
      </c>
      <c r="J1432" s="25" t="s">
        <v>695</v>
      </c>
      <c r="K1432" t="s">
        <v>696</v>
      </c>
      <c r="L1432" t="s">
        <v>7868</v>
      </c>
      <c r="M1432" t="s">
        <v>7869</v>
      </c>
      <c r="N1432" t="s">
        <v>7870</v>
      </c>
      <c r="O1432" t="s">
        <v>78</v>
      </c>
      <c r="P1432">
        <v>4</v>
      </c>
      <c r="Q1432">
        <v>2</v>
      </c>
      <c r="R1432">
        <v>4</v>
      </c>
      <c r="S1432" t="s">
        <v>79</v>
      </c>
      <c r="T1432">
        <v>4453.9574000000002</v>
      </c>
      <c r="U1432">
        <v>691342.12769999995</v>
      </c>
      <c r="V1432" t="s">
        <v>4202</v>
      </c>
      <c r="W1432" t="s">
        <v>7871</v>
      </c>
      <c r="X1432" t="s">
        <v>7872</v>
      </c>
      <c r="Y1432" t="s">
        <v>3080</v>
      </c>
      <c r="Z1432" s="25" t="s">
        <v>583</v>
      </c>
      <c r="AA1432" t="s">
        <v>7393</v>
      </c>
      <c r="AD1432" t="s">
        <v>4205</v>
      </c>
      <c r="AI1432" s="18">
        <v>41250</v>
      </c>
      <c r="AK1432" s="18">
        <v>41794</v>
      </c>
    </row>
    <row r="1433" spans="1:37" hidden="1" outlineLevel="1" x14ac:dyDescent="0.3">
      <c r="A1433" s="25">
        <v>1429</v>
      </c>
      <c r="B1433" s="25" t="s">
        <v>66</v>
      </c>
      <c r="C1433" t="s">
        <v>67</v>
      </c>
      <c r="D1433" t="s">
        <v>7873</v>
      </c>
      <c r="E1433" t="s">
        <v>69</v>
      </c>
      <c r="F1433" s="48" t="s">
        <v>7874</v>
      </c>
      <c r="G1433" s="25" t="s">
        <v>1790</v>
      </c>
      <c r="H1433" t="s">
        <v>1980</v>
      </c>
      <c r="I1433" t="s">
        <v>564</v>
      </c>
      <c r="J1433" s="25" t="s">
        <v>695</v>
      </c>
      <c r="K1433" t="s">
        <v>696</v>
      </c>
      <c r="L1433" t="s">
        <v>7875</v>
      </c>
      <c r="M1433" t="s">
        <v>7876</v>
      </c>
      <c r="N1433" t="s">
        <v>7877</v>
      </c>
      <c r="O1433" t="s">
        <v>78</v>
      </c>
      <c r="P1433">
        <v>3</v>
      </c>
      <c r="Q1433">
        <v>0</v>
      </c>
      <c r="R1433">
        <v>0</v>
      </c>
      <c r="S1433" t="s">
        <v>79</v>
      </c>
      <c r="T1433">
        <v>4175.2901000000002</v>
      </c>
      <c r="U1433">
        <v>735250.86629999999</v>
      </c>
      <c r="V1433" t="s">
        <v>4202</v>
      </c>
      <c r="W1433" t="s">
        <v>7878</v>
      </c>
      <c r="X1433" t="s">
        <v>7879</v>
      </c>
      <c r="Y1433" t="s">
        <v>3080</v>
      </c>
      <c r="Z1433" s="25" t="s">
        <v>583</v>
      </c>
      <c r="AA1433" t="s">
        <v>7393</v>
      </c>
      <c r="AD1433" t="s">
        <v>4205</v>
      </c>
      <c r="AI1433" s="18">
        <v>41250</v>
      </c>
      <c r="AJ1433" s="18">
        <v>42457</v>
      </c>
      <c r="AK1433" s="18">
        <v>42105</v>
      </c>
    </row>
    <row r="1434" spans="1:37" hidden="1" outlineLevel="1" x14ac:dyDescent="0.3">
      <c r="A1434" s="25">
        <v>1430</v>
      </c>
      <c r="B1434" s="25" t="s">
        <v>112</v>
      </c>
      <c r="C1434" t="s">
        <v>67</v>
      </c>
      <c r="D1434" t="s">
        <v>7880</v>
      </c>
      <c r="E1434" t="s">
        <v>69</v>
      </c>
      <c r="F1434" s="48" t="s">
        <v>7881</v>
      </c>
      <c r="G1434" s="25" t="s">
        <v>1790</v>
      </c>
      <c r="H1434" t="s">
        <v>1980</v>
      </c>
      <c r="I1434" t="s">
        <v>564</v>
      </c>
      <c r="J1434" s="25" t="s">
        <v>695</v>
      </c>
      <c r="K1434" t="s">
        <v>696</v>
      </c>
      <c r="L1434" t="s">
        <v>7868</v>
      </c>
      <c r="M1434" t="s">
        <v>7882</v>
      </c>
      <c r="N1434" t="s">
        <v>7883</v>
      </c>
      <c r="O1434" t="s">
        <v>78</v>
      </c>
      <c r="P1434">
        <v>3</v>
      </c>
      <c r="Q1434">
        <v>2</v>
      </c>
      <c r="R1434">
        <v>3</v>
      </c>
      <c r="S1434" t="s">
        <v>116</v>
      </c>
      <c r="T1434">
        <v>8250</v>
      </c>
      <c r="U1434">
        <v>7765395</v>
      </c>
      <c r="V1434" t="s">
        <v>4202</v>
      </c>
      <c r="W1434" t="s">
        <v>7884</v>
      </c>
      <c r="Y1434" t="s">
        <v>3080</v>
      </c>
      <c r="Z1434" s="25" t="s">
        <v>583</v>
      </c>
      <c r="AA1434" t="s">
        <v>7393</v>
      </c>
      <c r="AD1434" t="s">
        <v>4205</v>
      </c>
      <c r="AG1434" t="s">
        <v>7884</v>
      </c>
      <c r="AI1434" s="18">
        <v>43782</v>
      </c>
      <c r="AK1434" s="18">
        <v>45212</v>
      </c>
    </row>
    <row r="1435" spans="1:37" hidden="1" outlineLevel="1" x14ac:dyDescent="0.3">
      <c r="A1435" s="25">
        <v>1431</v>
      </c>
      <c r="B1435" s="25" t="s">
        <v>66</v>
      </c>
      <c r="C1435" t="s">
        <v>67</v>
      </c>
      <c r="D1435" t="s">
        <v>2829</v>
      </c>
      <c r="E1435" t="s">
        <v>69</v>
      </c>
      <c r="F1435" s="48" t="s">
        <v>7885</v>
      </c>
      <c r="G1435" s="25" t="s">
        <v>1790</v>
      </c>
      <c r="H1435" t="s">
        <v>1980</v>
      </c>
      <c r="I1435" t="s">
        <v>564</v>
      </c>
      <c r="J1435" s="25" t="s">
        <v>695</v>
      </c>
      <c r="K1435" t="s">
        <v>696</v>
      </c>
      <c r="L1435" t="s">
        <v>7886</v>
      </c>
      <c r="M1435" t="s">
        <v>7887</v>
      </c>
      <c r="N1435" t="s">
        <v>7888</v>
      </c>
      <c r="O1435" t="s">
        <v>78</v>
      </c>
      <c r="P1435">
        <v>2</v>
      </c>
      <c r="Q1435">
        <v>0</v>
      </c>
      <c r="R1435">
        <v>0</v>
      </c>
      <c r="S1435" t="s">
        <v>79</v>
      </c>
      <c r="T1435">
        <v>1184.3965000000001</v>
      </c>
      <c r="U1435">
        <v>183818.33</v>
      </c>
      <c r="V1435" t="s">
        <v>4202</v>
      </c>
      <c r="W1435" t="s">
        <v>7889</v>
      </c>
      <c r="X1435" t="s">
        <v>7890</v>
      </c>
      <c r="Y1435" t="s">
        <v>582</v>
      </c>
      <c r="Z1435" s="25" t="s">
        <v>583</v>
      </c>
      <c r="AA1435" t="s">
        <v>7393</v>
      </c>
      <c r="AD1435" t="s">
        <v>4205</v>
      </c>
      <c r="AI1435" s="18">
        <v>41250</v>
      </c>
    </row>
    <row r="1436" spans="1:37" hidden="1" outlineLevel="1" x14ac:dyDescent="0.3">
      <c r="A1436" s="25">
        <v>1432</v>
      </c>
      <c r="B1436" s="25" t="s">
        <v>66</v>
      </c>
      <c r="C1436" t="s">
        <v>67</v>
      </c>
      <c r="D1436" t="s">
        <v>2829</v>
      </c>
      <c r="E1436" t="s">
        <v>69</v>
      </c>
      <c r="F1436" s="48" t="s">
        <v>7891</v>
      </c>
      <c r="G1436" s="25" t="s">
        <v>1790</v>
      </c>
      <c r="H1436" t="s">
        <v>1980</v>
      </c>
      <c r="I1436" t="s">
        <v>564</v>
      </c>
      <c r="J1436" s="25" t="s">
        <v>695</v>
      </c>
      <c r="K1436" t="s">
        <v>696</v>
      </c>
      <c r="L1436" t="s">
        <v>7892</v>
      </c>
      <c r="M1436" t="s">
        <v>7887</v>
      </c>
      <c r="N1436" t="s">
        <v>7893</v>
      </c>
      <c r="O1436" t="s">
        <v>78</v>
      </c>
      <c r="P1436">
        <v>2</v>
      </c>
      <c r="Q1436">
        <v>0</v>
      </c>
      <c r="R1436">
        <v>0</v>
      </c>
      <c r="S1436" t="s">
        <v>79</v>
      </c>
      <c r="T1436">
        <v>2213.6345999999999</v>
      </c>
      <c r="U1436">
        <v>343629.31939999998</v>
      </c>
      <c r="V1436" t="s">
        <v>4202</v>
      </c>
      <c r="W1436" t="s">
        <v>7894</v>
      </c>
      <c r="X1436" t="s">
        <v>7895</v>
      </c>
      <c r="Y1436" t="s">
        <v>582</v>
      </c>
      <c r="Z1436" s="25" t="s">
        <v>583</v>
      </c>
      <c r="AA1436" t="s">
        <v>7393</v>
      </c>
      <c r="AD1436" t="s">
        <v>4205</v>
      </c>
      <c r="AI1436" s="18">
        <v>41250</v>
      </c>
      <c r="AJ1436" s="18">
        <v>41856</v>
      </c>
      <c r="AK1436" s="18">
        <v>41891</v>
      </c>
    </row>
    <row r="1437" spans="1:37" hidden="1" outlineLevel="1" x14ac:dyDescent="0.3">
      <c r="A1437" s="25">
        <v>1433</v>
      </c>
      <c r="B1437" s="25" t="s">
        <v>66</v>
      </c>
      <c r="C1437" t="s">
        <v>67</v>
      </c>
      <c r="D1437" t="s">
        <v>4901</v>
      </c>
      <c r="E1437" t="s">
        <v>69</v>
      </c>
      <c r="F1437" s="48" t="s">
        <v>7896</v>
      </c>
      <c r="G1437" s="25" t="s">
        <v>1790</v>
      </c>
      <c r="H1437" t="s">
        <v>1980</v>
      </c>
      <c r="I1437" t="s">
        <v>564</v>
      </c>
      <c r="J1437" s="25" t="s">
        <v>695</v>
      </c>
      <c r="K1437" t="s">
        <v>696</v>
      </c>
      <c r="L1437" t="s">
        <v>7897</v>
      </c>
      <c r="M1437" t="s">
        <v>7898</v>
      </c>
      <c r="N1437" t="s">
        <v>7899</v>
      </c>
      <c r="O1437" t="s">
        <v>78</v>
      </c>
      <c r="P1437">
        <v>2</v>
      </c>
      <c r="Q1437">
        <v>2</v>
      </c>
      <c r="R1437">
        <v>4</v>
      </c>
      <c r="S1437" t="s">
        <v>79</v>
      </c>
      <c r="T1437">
        <v>259.15019999999998</v>
      </c>
      <c r="U1437">
        <v>40220.11</v>
      </c>
      <c r="V1437" t="s">
        <v>4202</v>
      </c>
      <c r="W1437" t="s">
        <v>7900</v>
      </c>
      <c r="X1437" t="s">
        <v>7901</v>
      </c>
      <c r="Y1437" t="s">
        <v>1749</v>
      </c>
      <c r="Z1437" s="25" t="s">
        <v>583</v>
      </c>
      <c r="AA1437" t="s">
        <v>7393</v>
      </c>
      <c r="AD1437" t="s">
        <v>4205</v>
      </c>
      <c r="AI1437" s="18">
        <v>41250</v>
      </c>
    </row>
    <row r="1438" spans="1:37" hidden="1" outlineLevel="1" x14ac:dyDescent="0.3">
      <c r="A1438" s="25">
        <v>1434</v>
      </c>
      <c r="B1438" s="25" t="s">
        <v>66</v>
      </c>
      <c r="C1438" t="s">
        <v>67</v>
      </c>
      <c r="D1438" t="s">
        <v>7902</v>
      </c>
      <c r="E1438" t="s">
        <v>69</v>
      </c>
      <c r="F1438" s="48" t="s">
        <v>7903</v>
      </c>
      <c r="G1438" s="25" t="s">
        <v>1790</v>
      </c>
      <c r="H1438" t="s">
        <v>1980</v>
      </c>
      <c r="I1438" t="s">
        <v>564</v>
      </c>
      <c r="J1438" s="25" t="s">
        <v>695</v>
      </c>
      <c r="K1438" t="s">
        <v>696</v>
      </c>
      <c r="L1438" t="s">
        <v>7868</v>
      </c>
      <c r="M1438" t="s">
        <v>7904</v>
      </c>
      <c r="N1438" t="s">
        <v>7905</v>
      </c>
      <c r="O1438" t="s">
        <v>78</v>
      </c>
      <c r="P1438">
        <v>1</v>
      </c>
      <c r="Q1438">
        <v>0</v>
      </c>
      <c r="R1438">
        <v>0</v>
      </c>
      <c r="S1438" t="s">
        <v>79</v>
      </c>
      <c r="T1438">
        <v>3286.8148999999999</v>
      </c>
      <c r="U1438">
        <v>510113.67</v>
      </c>
      <c r="V1438" t="s">
        <v>4202</v>
      </c>
      <c r="W1438" t="s">
        <v>7906</v>
      </c>
      <c r="Y1438" t="s">
        <v>3080</v>
      </c>
      <c r="Z1438" s="25" t="s">
        <v>583</v>
      </c>
      <c r="AA1438" t="s">
        <v>7393</v>
      </c>
      <c r="AD1438" t="s">
        <v>4205</v>
      </c>
      <c r="AI1438" s="18">
        <v>41250</v>
      </c>
    </row>
    <row r="1439" spans="1:37" hidden="1" outlineLevel="1" x14ac:dyDescent="0.3">
      <c r="A1439" s="25">
        <v>1435</v>
      </c>
      <c r="B1439" s="25" t="s">
        <v>66</v>
      </c>
      <c r="C1439" t="s">
        <v>67</v>
      </c>
      <c r="D1439" t="s">
        <v>6595</v>
      </c>
      <c r="E1439" t="s">
        <v>69</v>
      </c>
      <c r="F1439" s="48" t="s">
        <v>7907</v>
      </c>
      <c r="G1439" s="25" t="s">
        <v>1790</v>
      </c>
      <c r="H1439" t="s">
        <v>1980</v>
      </c>
      <c r="I1439" t="s">
        <v>564</v>
      </c>
      <c r="J1439" s="25" t="s">
        <v>7908</v>
      </c>
      <c r="K1439" t="s">
        <v>7909</v>
      </c>
      <c r="L1439" t="s">
        <v>7910</v>
      </c>
      <c r="M1439" t="s">
        <v>7911</v>
      </c>
      <c r="N1439" t="s">
        <v>7912</v>
      </c>
      <c r="O1439" t="s">
        <v>78</v>
      </c>
      <c r="P1439">
        <v>1</v>
      </c>
      <c r="Q1439">
        <v>0</v>
      </c>
      <c r="R1439">
        <v>0</v>
      </c>
      <c r="S1439" t="s">
        <v>79</v>
      </c>
      <c r="T1439">
        <v>156.09049999999999</v>
      </c>
      <c r="U1439">
        <v>24225.24</v>
      </c>
      <c r="V1439" t="s">
        <v>4202</v>
      </c>
      <c r="W1439" t="s">
        <v>7913</v>
      </c>
      <c r="Y1439" t="s">
        <v>582</v>
      </c>
      <c r="Z1439" s="25" t="s">
        <v>583</v>
      </c>
      <c r="AA1439" t="s">
        <v>584</v>
      </c>
      <c r="AB1439" t="s">
        <v>1925</v>
      </c>
      <c r="AD1439" t="s">
        <v>4205</v>
      </c>
      <c r="AI1439" s="18">
        <v>40914</v>
      </c>
    </row>
    <row r="1440" spans="1:37" hidden="1" outlineLevel="1" x14ac:dyDescent="0.3">
      <c r="A1440" s="25">
        <v>1436</v>
      </c>
      <c r="B1440" s="25" t="s">
        <v>66</v>
      </c>
      <c r="C1440" t="s">
        <v>67</v>
      </c>
      <c r="D1440" t="s">
        <v>6595</v>
      </c>
      <c r="E1440" t="s">
        <v>69</v>
      </c>
      <c r="F1440" s="48" t="s">
        <v>7914</v>
      </c>
      <c r="G1440" s="25" t="s">
        <v>1790</v>
      </c>
      <c r="H1440" t="s">
        <v>1980</v>
      </c>
      <c r="I1440" t="s">
        <v>564</v>
      </c>
      <c r="J1440" s="25" t="s">
        <v>7908</v>
      </c>
      <c r="K1440" t="s">
        <v>7909</v>
      </c>
      <c r="L1440" t="s">
        <v>7915</v>
      </c>
      <c r="M1440" t="s">
        <v>7911</v>
      </c>
      <c r="N1440" t="s">
        <v>7912</v>
      </c>
      <c r="O1440" t="s">
        <v>78</v>
      </c>
      <c r="P1440">
        <v>1</v>
      </c>
      <c r="Q1440">
        <v>0</v>
      </c>
      <c r="R1440">
        <v>0</v>
      </c>
      <c r="S1440" t="s">
        <v>79</v>
      </c>
      <c r="T1440">
        <v>142.0823</v>
      </c>
      <c r="U1440">
        <v>22051.18</v>
      </c>
      <c r="V1440" t="s">
        <v>4202</v>
      </c>
      <c r="W1440" t="s">
        <v>7916</v>
      </c>
      <c r="Y1440" t="s">
        <v>582</v>
      </c>
      <c r="Z1440" s="25" t="s">
        <v>583</v>
      </c>
      <c r="AA1440" t="s">
        <v>1965</v>
      </c>
      <c r="AB1440" t="s">
        <v>1965</v>
      </c>
      <c r="AD1440" t="s">
        <v>4205</v>
      </c>
      <c r="AI1440" s="18">
        <v>40914</v>
      </c>
    </row>
    <row r="1441" spans="1:43" hidden="1" outlineLevel="1" x14ac:dyDescent="0.3">
      <c r="A1441" s="25">
        <v>1437</v>
      </c>
      <c r="B1441" s="25" t="s">
        <v>66</v>
      </c>
      <c r="C1441" t="s">
        <v>67</v>
      </c>
      <c r="D1441" t="s">
        <v>6595</v>
      </c>
      <c r="E1441" t="s">
        <v>69</v>
      </c>
      <c r="F1441" s="48" t="s">
        <v>7917</v>
      </c>
      <c r="G1441" s="25" t="s">
        <v>1790</v>
      </c>
      <c r="H1441" t="s">
        <v>1980</v>
      </c>
      <c r="I1441" t="s">
        <v>564</v>
      </c>
      <c r="J1441" s="25" t="s">
        <v>74</v>
      </c>
      <c r="K1441" t="s">
        <v>75</v>
      </c>
      <c r="L1441" t="s">
        <v>7918</v>
      </c>
      <c r="M1441" t="s">
        <v>7919</v>
      </c>
      <c r="N1441" t="s">
        <v>3400</v>
      </c>
      <c r="O1441" t="s">
        <v>78</v>
      </c>
      <c r="P1441">
        <v>1</v>
      </c>
      <c r="Q1441">
        <v>0</v>
      </c>
      <c r="R1441">
        <v>0</v>
      </c>
      <c r="S1441" t="s">
        <v>79</v>
      </c>
      <c r="T1441">
        <v>144.46</v>
      </c>
      <c r="U1441">
        <v>28385.839800000002</v>
      </c>
      <c r="V1441" t="s">
        <v>4202</v>
      </c>
      <c r="W1441" t="s">
        <v>7920</v>
      </c>
      <c r="Y1441" t="s">
        <v>591</v>
      </c>
      <c r="Z1441" s="25" t="s">
        <v>583</v>
      </c>
      <c r="AA1441" t="s">
        <v>1965</v>
      </c>
      <c r="AD1441" t="s">
        <v>4205</v>
      </c>
      <c r="AI1441" s="18">
        <v>40914</v>
      </c>
      <c r="AJ1441" s="18">
        <v>42150</v>
      </c>
      <c r="AK1441" s="18">
        <v>42168</v>
      </c>
    </row>
    <row r="1442" spans="1:43" hidden="1" outlineLevel="1" x14ac:dyDescent="0.3">
      <c r="A1442" s="25">
        <v>1438</v>
      </c>
      <c r="B1442" s="25" t="s">
        <v>66</v>
      </c>
      <c r="C1442" t="s">
        <v>67</v>
      </c>
      <c r="D1442" t="s">
        <v>6595</v>
      </c>
      <c r="E1442" t="s">
        <v>69</v>
      </c>
      <c r="F1442" s="48" t="s">
        <v>7921</v>
      </c>
      <c r="G1442" s="25" t="s">
        <v>1790</v>
      </c>
      <c r="H1442" t="s">
        <v>1980</v>
      </c>
      <c r="I1442" t="s">
        <v>564</v>
      </c>
      <c r="J1442" s="25" t="s">
        <v>74</v>
      </c>
      <c r="K1442" t="s">
        <v>1880</v>
      </c>
      <c r="L1442" t="s">
        <v>7918</v>
      </c>
      <c r="M1442" t="s">
        <v>7922</v>
      </c>
      <c r="N1442" t="s">
        <v>7493</v>
      </c>
      <c r="O1442" t="s">
        <v>78</v>
      </c>
      <c r="P1442">
        <v>1</v>
      </c>
      <c r="Q1442">
        <v>0</v>
      </c>
      <c r="R1442">
        <v>0</v>
      </c>
      <c r="S1442" t="s">
        <v>79</v>
      </c>
      <c r="T1442">
        <v>109.06319999999999</v>
      </c>
      <c r="U1442">
        <v>16926.61</v>
      </c>
      <c r="V1442" t="s">
        <v>4202</v>
      </c>
      <c r="W1442" t="s">
        <v>7923</v>
      </c>
      <c r="Y1442" t="s">
        <v>591</v>
      </c>
      <c r="Z1442" s="25" t="s">
        <v>583</v>
      </c>
      <c r="AA1442" t="s">
        <v>1728</v>
      </c>
      <c r="AB1442" t="s">
        <v>1925</v>
      </c>
      <c r="AD1442" t="s">
        <v>4205</v>
      </c>
      <c r="AI1442" s="18">
        <v>40914</v>
      </c>
    </row>
    <row r="1443" spans="1:43" hidden="1" outlineLevel="1" x14ac:dyDescent="0.3">
      <c r="A1443" s="25">
        <v>1439</v>
      </c>
      <c r="B1443" s="25" t="s">
        <v>66</v>
      </c>
      <c r="C1443" t="s">
        <v>67</v>
      </c>
      <c r="D1443" t="s">
        <v>6595</v>
      </c>
      <c r="E1443" t="s">
        <v>69</v>
      </c>
      <c r="F1443" s="48" t="s">
        <v>7924</v>
      </c>
      <c r="G1443" s="25" t="s">
        <v>1790</v>
      </c>
      <c r="H1443" t="s">
        <v>1980</v>
      </c>
      <c r="I1443" t="s">
        <v>564</v>
      </c>
      <c r="J1443" s="25" t="s">
        <v>74</v>
      </c>
      <c r="K1443" t="s">
        <v>1880</v>
      </c>
      <c r="L1443" t="s">
        <v>7918</v>
      </c>
      <c r="M1443" t="s">
        <v>7925</v>
      </c>
      <c r="N1443" t="s">
        <v>7493</v>
      </c>
      <c r="O1443" t="s">
        <v>78</v>
      </c>
      <c r="P1443">
        <v>1</v>
      </c>
      <c r="Q1443">
        <v>0</v>
      </c>
      <c r="R1443">
        <v>0</v>
      </c>
      <c r="S1443" t="s">
        <v>79</v>
      </c>
      <c r="T1443">
        <v>82.047600000000003</v>
      </c>
      <c r="U1443">
        <v>12733.78</v>
      </c>
      <c r="V1443" t="s">
        <v>4202</v>
      </c>
      <c r="W1443" t="s">
        <v>7926</v>
      </c>
      <c r="Y1443" t="s">
        <v>591</v>
      </c>
      <c r="Z1443" s="25" t="s">
        <v>583</v>
      </c>
      <c r="AB1443" t="s">
        <v>1925</v>
      </c>
      <c r="AD1443" t="s">
        <v>4205</v>
      </c>
      <c r="AI1443" s="18">
        <v>40914</v>
      </c>
    </row>
    <row r="1444" spans="1:43" hidden="1" outlineLevel="1" x14ac:dyDescent="0.3">
      <c r="A1444" s="25">
        <v>1440</v>
      </c>
      <c r="B1444" s="25" t="s">
        <v>66</v>
      </c>
      <c r="C1444" t="s">
        <v>67</v>
      </c>
      <c r="D1444" t="s">
        <v>7927</v>
      </c>
      <c r="E1444" t="s">
        <v>69</v>
      </c>
      <c r="F1444" s="48" t="s">
        <v>7928</v>
      </c>
      <c r="G1444" s="25" t="s">
        <v>1790</v>
      </c>
      <c r="H1444" t="s">
        <v>1980</v>
      </c>
      <c r="I1444" t="s">
        <v>564</v>
      </c>
      <c r="J1444" s="25" t="s">
        <v>695</v>
      </c>
      <c r="K1444" t="s">
        <v>696</v>
      </c>
      <c r="L1444" t="s">
        <v>7929</v>
      </c>
      <c r="M1444" t="s">
        <v>7930</v>
      </c>
      <c r="N1444" t="s">
        <v>7931</v>
      </c>
      <c r="O1444" t="s">
        <v>78</v>
      </c>
      <c r="P1444">
        <v>2</v>
      </c>
      <c r="Q1444">
        <v>0</v>
      </c>
      <c r="R1444">
        <v>0</v>
      </c>
      <c r="S1444" t="s">
        <v>79</v>
      </c>
      <c r="T1444">
        <v>1730.6621</v>
      </c>
      <c r="U1444">
        <v>491671.94939999998</v>
      </c>
      <c r="V1444" t="s">
        <v>7932</v>
      </c>
      <c r="W1444" t="s">
        <v>7933</v>
      </c>
      <c r="Y1444" t="s">
        <v>3080</v>
      </c>
      <c r="Z1444" s="25" t="s">
        <v>583</v>
      </c>
      <c r="AA1444" t="s">
        <v>584</v>
      </c>
      <c r="AB1444" t="s">
        <v>584</v>
      </c>
      <c r="AD1444" t="s">
        <v>7934</v>
      </c>
      <c r="AG1444" t="s">
        <v>7935</v>
      </c>
      <c r="AI1444" s="18">
        <v>40914</v>
      </c>
      <c r="AJ1444" s="18">
        <v>43650</v>
      </c>
      <c r="AK1444" s="18">
        <v>43685</v>
      </c>
    </row>
    <row r="1445" spans="1:43" hidden="1" outlineLevel="1" x14ac:dyDescent="0.3">
      <c r="A1445" s="25">
        <v>1441</v>
      </c>
      <c r="B1445" s="25" t="s">
        <v>66</v>
      </c>
      <c r="C1445" t="s">
        <v>67</v>
      </c>
      <c r="D1445" t="s">
        <v>4624</v>
      </c>
      <c r="E1445" t="s">
        <v>69</v>
      </c>
      <c r="F1445" s="48" t="s">
        <v>7936</v>
      </c>
      <c r="G1445" s="25" t="s">
        <v>1790</v>
      </c>
      <c r="H1445" t="s">
        <v>1980</v>
      </c>
      <c r="I1445" t="s">
        <v>564</v>
      </c>
      <c r="J1445" s="25" t="s">
        <v>74</v>
      </c>
      <c r="K1445" t="s">
        <v>75</v>
      </c>
      <c r="L1445" t="s">
        <v>7937</v>
      </c>
      <c r="M1445" t="s">
        <v>7938</v>
      </c>
      <c r="N1445" t="s">
        <v>7939</v>
      </c>
      <c r="O1445" t="s">
        <v>78</v>
      </c>
      <c r="P1445">
        <v>1</v>
      </c>
      <c r="Q1445">
        <v>0</v>
      </c>
      <c r="R1445">
        <v>0</v>
      </c>
      <c r="S1445" t="s">
        <v>79</v>
      </c>
      <c r="T1445">
        <v>17.418600000000001</v>
      </c>
      <c r="U1445">
        <v>4786.8599999999997</v>
      </c>
      <c r="V1445" t="s">
        <v>5323</v>
      </c>
      <c r="W1445" t="s">
        <v>7940</v>
      </c>
      <c r="X1445" t="s">
        <v>7941</v>
      </c>
      <c r="Y1445" t="s">
        <v>1749</v>
      </c>
      <c r="Z1445" s="25" t="s">
        <v>583</v>
      </c>
      <c r="AA1445" t="s">
        <v>2993</v>
      </c>
      <c r="AD1445" t="s">
        <v>7942</v>
      </c>
      <c r="AI1445" s="18">
        <v>40914</v>
      </c>
      <c r="AJ1445" s="18">
        <v>45849</v>
      </c>
      <c r="AK1445" s="18">
        <v>43329</v>
      </c>
      <c r="AL1445">
        <v>-4</v>
      </c>
      <c r="AM1445">
        <v>1</v>
      </c>
    </row>
    <row r="1446" spans="1:43" hidden="1" outlineLevel="1" x14ac:dyDescent="0.3">
      <c r="A1446" s="25">
        <v>1442</v>
      </c>
      <c r="B1446" s="25" t="s">
        <v>112</v>
      </c>
      <c r="C1446" t="s">
        <v>67</v>
      </c>
      <c r="D1446" t="s">
        <v>3887</v>
      </c>
      <c r="E1446" t="s">
        <v>197</v>
      </c>
      <c r="F1446" s="48" t="s">
        <v>7943</v>
      </c>
      <c r="G1446" s="25" t="s">
        <v>1790</v>
      </c>
      <c r="H1446" t="s">
        <v>1980</v>
      </c>
      <c r="I1446" t="s">
        <v>564</v>
      </c>
      <c r="J1446" s="25" t="s">
        <v>74</v>
      </c>
      <c r="K1446" t="s">
        <v>75</v>
      </c>
      <c r="L1446" t="s">
        <v>7944</v>
      </c>
      <c r="M1446" t="s">
        <v>7945</v>
      </c>
      <c r="N1446" t="s">
        <v>7946</v>
      </c>
      <c r="O1446" t="s">
        <v>78</v>
      </c>
      <c r="P1446">
        <v>1</v>
      </c>
      <c r="Q1446">
        <v>1</v>
      </c>
      <c r="R1446">
        <v>2</v>
      </c>
      <c r="S1446" t="s">
        <v>116</v>
      </c>
      <c r="T1446">
        <v>188.46</v>
      </c>
      <c r="U1446">
        <v>260383.8744</v>
      </c>
      <c r="V1446" t="s">
        <v>2382</v>
      </c>
      <c r="Y1446" t="s">
        <v>1749</v>
      </c>
      <c r="Z1446" s="25" t="s">
        <v>583</v>
      </c>
      <c r="AA1446" t="s">
        <v>2993</v>
      </c>
      <c r="AD1446" t="s">
        <v>7947</v>
      </c>
      <c r="AG1446" t="s">
        <v>7948</v>
      </c>
      <c r="AI1446" s="18">
        <v>43770</v>
      </c>
      <c r="AJ1446" s="18">
        <v>45873</v>
      </c>
      <c r="AK1446" s="18">
        <v>45360</v>
      </c>
      <c r="AL1446">
        <v>-1</v>
      </c>
      <c r="AM1446">
        <v>1</v>
      </c>
    </row>
    <row r="1447" spans="1:43" hidden="1" outlineLevel="1" x14ac:dyDescent="0.3">
      <c r="A1447" s="25">
        <v>1443</v>
      </c>
      <c r="B1447" s="25" t="s">
        <v>66</v>
      </c>
      <c r="C1447" t="s">
        <v>67</v>
      </c>
      <c r="D1447" t="s">
        <v>7949</v>
      </c>
      <c r="E1447" t="s">
        <v>69</v>
      </c>
      <c r="F1447" s="48" t="s">
        <v>7950</v>
      </c>
      <c r="G1447" s="25" t="s">
        <v>1790</v>
      </c>
      <c r="H1447" t="s">
        <v>1980</v>
      </c>
      <c r="I1447" t="s">
        <v>564</v>
      </c>
      <c r="J1447" s="25" t="s">
        <v>89</v>
      </c>
      <c r="K1447" t="s">
        <v>90</v>
      </c>
      <c r="L1447" t="s">
        <v>7951</v>
      </c>
      <c r="M1447" t="s">
        <v>7952</v>
      </c>
      <c r="N1447" t="s">
        <v>7953</v>
      </c>
      <c r="O1447" t="s">
        <v>78</v>
      </c>
      <c r="P1447">
        <v>10</v>
      </c>
      <c r="Q1447">
        <v>24</v>
      </c>
      <c r="R1447">
        <v>48</v>
      </c>
      <c r="S1447" t="s">
        <v>79</v>
      </c>
      <c r="T1447">
        <v>0.47039999999999998</v>
      </c>
      <c r="U1447">
        <v>73.03</v>
      </c>
      <c r="X1447" t="s">
        <v>6586</v>
      </c>
      <c r="Y1447" t="s">
        <v>1042</v>
      </c>
      <c r="Z1447" s="25" t="s">
        <v>583</v>
      </c>
      <c r="AA1447" t="s">
        <v>1965</v>
      </c>
      <c r="AB1447" t="s">
        <v>1965</v>
      </c>
      <c r="AI1447" s="18">
        <v>40915</v>
      </c>
      <c r="AJ1447" s="18">
        <v>43626</v>
      </c>
    </row>
    <row r="1448" spans="1:43" hidden="1" outlineLevel="1" x14ac:dyDescent="0.3">
      <c r="A1448" s="25">
        <v>1444</v>
      </c>
      <c r="B1448" s="25" t="s">
        <v>66</v>
      </c>
      <c r="C1448" t="s">
        <v>67</v>
      </c>
      <c r="D1448" t="s">
        <v>7954</v>
      </c>
      <c r="E1448" t="s">
        <v>69</v>
      </c>
      <c r="F1448" s="48" t="s">
        <v>7955</v>
      </c>
      <c r="G1448" s="25" t="s">
        <v>1790</v>
      </c>
      <c r="H1448" t="s">
        <v>1980</v>
      </c>
      <c r="I1448" t="s">
        <v>564</v>
      </c>
      <c r="J1448" s="25" t="s">
        <v>5565</v>
      </c>
      <c r="K1448" t="s">
        <v>7956</v>
      </c>
      <c r="L1448" t="s">
        <v>7957</v>
      </c>
      <c r="M1448" t="s">
        <v>7958</v>
      </c>
      <c r="N1448" t="s">
        <v>7959</v>
      </c>
      <c r="O1448" t="s">
        <v>78</v>
      </c>
      <c r="P1448">
        <v>3</v>
      </c>
      <c r="Q1448">
        <v>0</v>
      </c>
      <c r="R1448">
        <v>0</v>
      </c>
      <c r="S1448" t="s">
        <v>79</v>
      </c>
      <c r="T1448">
        <v>23.833300000000001</v>
      </c>
      <c r="U1448">
        <v>3700.1296000000002</v>
      </c>
      <c r="X1448" t="s">
        <v>6586</v>
      </c>
      <c r="Y1448" t="s">
        <v>1042</v>
      </c>
      <c r="Z1448" s="25" t="s">
        <v>583</v>
      </c>
      <c r="AA1448" t="s">
        <v>1965</v>
      </c>
      <c r="AI1448" s="18">
        <v>40915</v>
      </c>
      <c r="AJ1448" s="18">
        <v>43314</v>
      </c>
    </row>
    <row r="1449" spans="1:43" hidden="1" outlineLevel="1" x14ac:dyDescent="0.3">
      <c r="A1449" s="25">
        <v>1445</v>
      </c>
      <c r="B1449" s="25" t="s">
        <v>66</v>
      </c>
      <c r="C1449" t="s">
        <v>67</v>
      </c>
      <c r="D1449" t="s">
        <v>7960</v>
      </c>
      <c r="E1449" t="s">
        <v>69</v>
      </c>
      <c r="F1449" s="48" t="s">
        <v>7961</v>
      </c>
      <c r="G1449" s="25" t="s">
        <v>1790</v>
      </c>
      <c r="H1449" t="s">
        <v>1980</v>
      </c>
      <c r="I1449" t="s">
        <v>564</v>
      </c>
      <c r="J1449" s="25" t="s">
        <v>5565</v>
      </c>
      <c r="K1449" t="s">
        <v>7956</v>
      </c>
      <c r="L1449" t="s">
        <v>7962</v>
      </c>
      <c r="M1449" t="s">
        <v>7963</v>
      </c>
      <c r="N1449" t="s">
        <v>7964</v>
      </c>
      <c r="O1449" t="s">
        <v>78</v>
      </c>
      <c r="P1449">
        <v>4</v>
      </c>
      <c r="Q1449">
        <v>0</v>
      </c>
      <c r="R1449">
        <v>0</v>
      </c>
      <c r="S1449" t="s">
        <v>79</v>
      </c>
      <c r="T1449">
        <v>68.946700000000007</v>
      </c>
      <c r="U1449">
        <v>19778.1306</v>
      </c>
      <c r="X1449" t="s">
        <v>6586</v>
      </c>
      <c r="Y1449" t="s">
        <v>1042</v>
      </c>
      <c r="Z1449" s="25" t="s">
        <v>583</v>
      </c>
      <c r="AA1449" t="s">
        <v>1965</v>
      </c>
      <c r="AI1449" s="18">
        <v>40915</v>
      </c>
      <c r="AJ1449" s="18">
        <v>43314</v>
      </c>
      <c r="AK1449" s="18">
        <v>42766</v>
      </c>
    </row>
    <row r="1450" spans="1:43" hidden="1" outlineLevel="1" x14ac:dyDescent="0.3">
      <c r="A1450" s="25">
        <v>1446</v>
      </c>
      <c r="B1450" s="25" t="s">
        <v>66</v>
      </c>
      <c r="C1450" t="s">
        <v>67</v>
      </c>
      <c r="D1450" t="s">
        <v>7965</v>
      </c>
      <c r="E1450" t="s">
        <v>69</v>
      </c>
      <c r="F1450" s="48" t="s">
        <v>7966</v>
      </c>
      <c r="G1450" s="25" t="s">
        <v>1790</v>
      </c>
      <c r="H1450" t="s">
        <v>1980</v>
      </c>
      <c r="I1450" t="s">
        <v>564</v>
      </c>
      <c r="J1450" s="25" t="s">
        <v>5565</v>
      </c>
      <c r="K1450" t="s">
        <v>7956</v>
      </c>
      <c r="L1450" t="s">
        <v>7967</v>
      </c>
      <c r="M1450" t="s">
        <v>7968</v>
      </c>
      <c r="N1450" t="s">
        <v>7969</v>
      </c>
      <c r="O1450" t="s">
        <v>78</v>
      </c>
      <c r="P1450">
        <v>2</v>
      </c>
      <c r="Q1450">
        <v>0</v>
      </c>
      <c r="R1450">
        <v>0</v>
      </c>
      <c r="S1450" t="s">
        <v>79</v>
      </c>
      <c r="T1450">
        <v>4.3727999999999998</v>
      </c>
      <c r="U1450">
        <v>678.88</v>
      </c>
      <c r="X1450" t="s">
        <v>6586</v>
      </c>
      <c r="Y1450" t="s">
        <v>1042</v>
      </c>
      <c r="Z1450" s="25" t="s">
        <v>583</v>
      </c>
      <c r="AA1450" t="s">
        <v>1965</v>
      </c>
      <c r="AI1450" s="18">
        <v>40915</v>
      </c>
      <c r="AJ1450" s="18">
        <v>43082</v>
      </c>
    </row>
    <row r="1451" spans="1:43" hidden="1" outlineLevel="1" x14ac:dyDescent="0.3">
      <c r="A1451" s="25">
        <v>1447</v>
      </c>
      <c r="B1451" s="25" t="s">
        <v>66</v>
      </c>
      <c r="C1451" t="s">
        <v>67</v>
      </c>
      <c r="D1451" t="s">
        <v>7970</v>
      </c>
      <c r="E1451" t="s">
        <v>69</v>
      </c>
      <c r="F1451" s="48" t="s">
        <v>7971</v>
      </c>
      <c r="G1451" s="25" t="s">
        <v>1790</v>
      </c>
      <c r="H1451" t="s">
        <v>1980</v>
      </c>
      <c r="I1451" t="s">
        <v>564</v>
      </c>
      <c r="J1451" s="25" t="s">
        <v>828</v>
      </c>
      <c r="K1451" t="s">
        <v>6044</v>
      </c>
      <c r="L1451" t="s">
        <v>7972</v>
      </c>
      <c r="M1451" t="s">
        <v>7973</v>
      </c>
      <c r="N1451" t="s">
        <v>7974</v>
      </c>
      <c r="O1451" t="s">
        <v>78</v>
      </c>
      <c r="P1451">
        <v>10</v>
      </c>
      <c r="Q1451">
        <v>0</v>
      </c>
      <c r="R1451">
        <v>0</v>
      </c>
      <c r="S1451" t="s">
        <v>79</v>
      </c>
      <c r="T1451">
        <v>12.815</v>
      </c>
      <c r="U1451">
        <v>3132.9261999999999</v>
      </c>
      <c r="V1451" t="s">
        <v>7739</v>
      </c>
      <c r="W1451" t="s">
        <v>7975</v>
      </c>
      <c r="Y1451" t="s">
        <v>591</v>
      </c>
      <c r="Z1451" s="25" t="s">
        <v>583</v>
      </c>
      <c r="AA1451" t="s">
        <v>2552</v>
      </c>
      <c r="AI1451" s="18">
        <v>40915</v>
      </c>
      <c r="AJ1451" s="18">
        <v>43653</v>
      </c>
      <c r="AK1451" s="18">
        <v>43659</v>
      </c>
    </row>
    <row r="1452" spans="1:43" hidden="1" outlineLevel="1" x14ac:dyDescent="0.3">
      <c r="A1452" s="25">
        <v>1448</v>
      </c>
      <c r="B1452" s="25" t="s">
        <v>66</v>
      </c>
      <c r="C1452" t="s">
        <v>67</v>
      </c>
      <c r="D1452" t="s">
        <v>7970</v>
      </c>
      <c r="E1452" t="s">
        <v>69</v>
      </c>
      <c r="F1452" s="48" t="s">
        <v>7976</v>
      </c>
      <c r="G1452" s="25" t="s">
        <v>1790</v>
      </c>
      <c r="H1452" t="s">
        <v>1980</v>
      </c>
      <c r="I1452" t="s">
        <v>564</v>
      </c>
      <c r="J1452" s="25" t="s">
        <v>828</v>
      </c>
      <c r="K1452" t="s">
        <v>6044</v>
      </c>
      <c r="L1452" t="s">
        <v>7977</v>
      </c>
      <c r="M1452" t="s">
        <v>7978</v>
      </c>
      <c r="N1452" t="s">
        <v>7979</v>
      </c>
      <c r="O1452" t="s">
        <v>78</v>
      </c>
      <c r="P1452">
        <v>15</v>
      </c>
      <c r="Q1452">
        <v>0</v>
      </c>
      <c r="R1452">
        <v>0</v>
      </c>
      <c r="S1452" t="s">
        <v>79</v>
      </c>
      <c r="T1452">
        <v>42.12</v>
      </c>
      <c r="U1452">
        <v>8163.4457000000002</v>
      </c>
      <c r="V1452" t="s">
        <v>7739</v>
      </c>
      <c r="W1452" t="s">
        <v>7980</v>
      </c>
      <c r="Y1452" t="s">
        <v>591</v>
      </c>
      <c r="Z1452" s="25" t="s">
        <v>583</v>
      </c>
      <c r="AA1452" t="s">
        <v>2552</v>
      </c>
      <c r="AI1452" s="18">
        <v>40915</v>
      </c>
      <c r="AJ1452" s="18">
        <v>42490</v>
      </c>
      <c r="AK1452" s="18">
        <v>42038</v>
      </c>
    </row>
    <row r="1453" spans="1:43" hidden="1" outlineLevel="1" x14ac:dyDescent="0.3">
      <c r="A1453" s="25">
        <v>1449</v>
      </c>
      <c r="B1453" s="25" t="s">
        <v>66</v>
      </c>
      <c r="C1453" t="s">
        <v>67</v>
      </c>
      <c r="D1453" t="s">
        <v>7981</v>
      </c>
      <c r="E1453" t="s">
        <v>69</v>
      </c>
      <c r="F1453" s="48" t="s">
        <v>7982</v>
      </c>
      <c r="G1453" s="25" t="s">
        <v>1790</v>
      </c>
      <c r="H1453" t="s">
        <v>1980</v>
      </c>
      <c r="I1453" t="s">
        <v>564</v>
      </c>
      <c r="J1453" s="25" t="s">
        <v>828</v>
      </c>
      <c r="K1453" t="s">
        <v>6044</v>
      </c>
      <c r="L1453" t="s">
        <v>7983</v>
      </c>
      <c r="M1453" t="s">
        <v>7984</v>
      </c>
      <c r="N1453" t="s">
        <v>7985</v>
      </c>
      <c r="O1453" t="s">
        <v>78</v>
      </c>
      <c r="P1453">
        <v>10</v>
      </c>
      <c r="Q1453">
        <v>2</v>
      </c>
      <c r="R1453">
        <v>10</v>
      </c>
      <c r="S1453" t="s">
        <v>116</v>
      </c>
      <c r="T1453">
        <v>151.16</v>
      </c>
      <c r="U1453">
        <v>25319.3</v>
      </c>
      <c r="V1453" t="s">
        <v>7739</v>
      </c>
      <c r="W1453" t="s">
        <v>7986</v>
      </c>
      <c r="Y1453" t="s">
        <v>591</v>
      </c>
      <c r="Z1453" s="25" t="s">
        <v>583</v>
      </c>
      <c r="AA1453" t="s">
        <v>2552</v>
      </c>
      <c r="AI1453" s="18">
        <v>40915</v>
      </c>
      <c r="AJ1453" s="18">
        <v>41956</v>
      </c>
      <c r="AK1453" s="18">
        <v>41973</v>
      </c>
    </row>
    <row r="1454" spans="1:43" hidden="1" outlineLevel="1" x14ac:dyDescent="0.3">
      <c r="A1454" s="25">
        <v>1450</v>
      </c>
      <c r="B1454" s="25" t="s">
        <v>66</v>
      </c>
      <c r="C1454" t="s">
        <v>67</v>
      </c>
      <c r="D1454" t="s">
        <v>7987</v>
      </c>
      <c r="E1454" t="s">
        <v>69</v>
      </c>
      <c r="F1454" s="48" t="s">
        <v>7988</v>
      </c>
      <c r="G1454" s="25" t="s">
        <v>1790</v>
      </c>
      <c r="H1454" t="s">
        <v>1980</v>
      </c>
      <c r="I1454" t="s">
        <v>564</v>
      </c>
      <c r="J1454" s="25" t="s">
        <v>74</v>
      </c>
      <c r="K1454" t="s">
        <v>75</v>
      </c>
      <c r="L1454" t="s">
        <v>7989</v>
      </c>
      <c r="M1454" t="s">
        <v>7990</v>
      </c>
      <c r="N1454" t="s">
        <v>7991</v>
      </c>
      <c r="O1454" t="s">
        <v>78</v>
      </c>
      <c r="P1454">
        <v>3</v>
      </c>
      <c r="Q1454">
        <v>0</v>
      </c>
      <c r="R1454">
        <v>0</v>
      </c>
      <c r="S1454" t="s">
        <v>79</v>
      </c>
      <c r="T1454">
        <v>258.27499999999998</v>
      </c>
      <c r="U1454">
        <v>79085.875</v>
      </c>
      <c r="V1454" t="s">
        <v>3427</v>
      </c>
      <c r="W1454" t="s">
        <v>7992</v>
      </c>
      <c r="X1454" t="s">
        <v>7993</v>
      </c>
      <c r="Y1454" t="s">
        <v>1749</v>
      </c>
      <c r="Z1454" s="25" t="s">
        <v>583</v>
      </c>
      <c r="AA1454" t="s">
        <v>584</v>
      </c>
      <c r="AB1454" t="s">
        <v>584</v>
      </c>
      <c r="AD1454" t="s">
        <v>7994</v>
      </c>
      <c r="AG1454" t="s">
        <v>7995</v>
      </c>
      <c r="AI1454" s="18">
        <v>40975</v>
      </c>
      <c r="AJ1454" s="18">
        <v>44944</v>
      </c>
      <c r="AK1454" s="18">
        <v>43454</v>
      </c>
      <c r="AP1454">
        <v>-1</v>
      </c>
      <c r="AQ1454">
        <v>1</v>
      </c>
    </row>
    <row r="1455" spans="1:43" hidden="1" outlineLevel="1" x14ac:dyDescent="0.3">
      <c r="A1455" s="25">
        <v>1451</v>
      </c>
      <c r="B1455" s="25" t="s">
        <v>66</v>
      </c>
      <c r="C1455" t="s">
        <v>67</v>
      </c>
      <c r="D1455" t="s">
        <v>7996</v>
      </c>
      <c r="E1455" t="s">
        <v>69</v>
      </c>
      <c r="F1455" s="48" t="s">
        <v>7997</v>
      </c>
      <c r="G1455" s="25" t="s">
        <v>1790</v>
      </c>
      <c r="H1455" t="s">
        <v>1980</v>
      </c>
      <c r="I1455" t="s">
        <v>564</v>
      </c>
      <c r="J1455" s="25" t="s">
        <v>1595</v>
      </c>
      <c r="K1455" t="s">
        <v>3542</v>
      </c>
      <c r="L1455" t="s">
        <v>7998</v>
      </c>
      <c r="M1455" t="s">
        <v>7999</v>
      </c>
      <c r="N1455" t="s">
        <v>8000</v>
      </c>
      <c r="O1455" t="s">
        <v>78</v>
      </c>
      <c r="P1455">
        <v>3</v>
      </c>
      <c r="Q1455">
        <v>0</v>
      </c>
      <c r="R1455">
        <v>0</v>
      </c>
      <c r="S1455" t="s">
        <v>79</v>
      </c>
      <c r="T1455">
        <v>3519.17</v>
      </c>
      <c r="U1455">
        <v>1078408.3596000001</v>
      </c>
      <c r="V1455" t="s">
        <v>3427</v>
      </c>
      <c r="W1455" t="s">
        <v>8001</v>
      </c>
      <c r="X1455" t="s">
        <v>8002</v>
      </c>
      <c r="Y1455" t="s">
        <v>582</v>
      </c>
      <c r="Z1455" s="25" t="s">
        <v>583</v>
      </c>
      <c r="AA1455" t="s">
        <v>1965</v>
      </c>
      <c r="AB1455" t="s">
        <v>1965</v>
      </c>
      <c r="AD1455" t="s">
        <v>8003</v>
      </c>
      <c r="AG1455" t="s">
        <v>8004</v>
      </c>
      <c r="AI1455" s="18">
        <v>40975</v>
      </c>
      <c r="AJ1455" s="18">
        <v>44952</v>
      </c>
      <c r="AK1455" s="18">
        <v>43552</v>
      </c>
      <c r="AP1455">
        <v>-1</v>
      </c>
      <c r="AQ1455">
        <v>1</v>
      </c>
    </row>
    <row r="1456" spans="1:43" hidden="1" outlineLevel="1" x14ac:dyDescent="0.3">
      <c r="A1456" s="25">
        <v>1452</v>
      </c>
      <c r="B1456" s="25" t="s">
        <v>66</v>
      </c>
      <c r="C1456" t="s">
        <v>67</v>
      </c>
      <c r="D1456" t="s">
        <v>372</v>
      </c>
      <c r="E1456" t="s">
        <v>69</v>
      </c>
      <c r="F1456" s="48" t="s">
        <v>8005</v>
      </c>
      <c r="G1456" s="25" t="s">
        <v>1790</v>
      </c>
      <c r="H1456" t="s">
        <v>1980</v>
      </c>
      <c r="I1456" t="s">
        <v>564</v>
      </c>
      <c r="J1456" s="25" t="s">
        <v>1595</v>
      </c>
      <c r="K1456" t="s">
        <v>3542</v>
      </c>
      <c r="L1456" t="s">
        <v>8006</v>
      </c>
      <c r="M1456" t="s">
        <v>8007</v>
      </c>
      <c r="N1456" t="s">
        <v>8008</v>
      </c>
      <c r="O1456" t="s">
        <v>78</v>
      </c>
      <c r="P1456">
        <v>1</v>
      </c>
      <c r="Q1456">
        <v>0</v>
      </c>
      <c r="R1456">
        <v>0</v>
      </c>
      <c r="S1456" t="s">
        <v>79</v>
      </c>
      <c r="T1456">
        <v>4761.5594000000001</v>
      </c>
      <c r="U1456">
        <v>1457452.15</v>
      </c>
      <c r="V1456" t="s">
        <v>3427</v>
      </c>
      <c r="W1456" t="s">
        <v>8009</v>
      </c>
      <c r="X1456" t="s">
        <v>8010</v>
      </c>
      <c r="Y1456" t="s">
        <v>582</v>
      </c>
      <c r="Z1456" s="25" t="s">
        <v>583</v>
      </c>
      <c r="AA1456" t="s">
        <v>1965</v>
      </c>
      <c r="AB1456" t="s">
        <v>1965</v>
      </c>
      <c r="AD1456" t="s">
        <v>8003</v>
      </c>
      <c r="AG1456" t="s">
        <v>8004</v>
      </c>
      <c r="AI1456" s="18">
        <v>40975</v>
      </c>
      <c r="AJ1456" s="18">
        <v>43269</v>
      </c>
      <c r="AK1456" s="18">
        <v>43503</v>
      </c>
    </row>
    <row r="1457" spans="1:43" hidden="1" outlineLevel="1" x14ac:dyDescent="0.3">
      <c r="A1457" s="25">
        <v>1453</v>
      </c>
      <c r="B1457" s="25" t="s">
        <v>66</v>
      </c>
      <c r="C1457" t="s">
        <v>67</v>
      </c>
      <c r="D1457" t="s">
        <v>8011</v>
      </c>
      <c r="E1457" t="s">
        <v>69</v>
      </c>
      <c r="F1457" s="48" t="s">
        <v>8012</v>
      </c>
      <c r="G1457" s="25" t="s">
        <v>1790</v>
      </c>
      <c r="H1457" t="s">
        <v>1980</v>
      </c>
      <c r="I1457" t="s">
        <v>564</v>
      </c>
      <c r="J1457" s="25" t="s">
        <v>74</v>
      </c>
      <c r="K1457" t="s">
        <v>75</v>
      </c>
      <c r="L1457" t="s">
        <v>8013</v>
      </c>
      <c r="M1457" t="s">
        <v>8014</v>
      </c>
      <c r="N1457" t="s">
        <v>3400</v>
      </c>
      <c r="O1457" t="s">
        <v>78</v>
      </c>
      <c r="P1457">
        <v>1</v>
      </c>
      <c r="Q1457">
        <v>0</v>
      </c>
      <c r="R1457">
        <v>0</v>
      </c>
      <c r="S1457" t="s">
        <v>79</v>
      </c>
      <c r="T1457">
        <v>143.76419999999999</v>
      </c>
      <c r="U1457">
        <v>22319.4</v>
      </c>
      <c r="V1457" t="s">
        <v>8015</v>
      </c>
      <c r="W1457" t="s">
        <v>8016</v>
      </c>
      <c r="X1457" t="s">
        <v>8016</v>
      </c>
      <c r="Y1457" t="s">
        <v>1749</v>
      </c>
      <c r="Z1457" s="25" t="s">
        <v>583</v>
      </c>
      <c r="AA1457" t="s">
        <v>5447</v>
      </c>
      <c r="AD1457" t="s">
        <v>8017</v>
      </c>
      <c r="AI1457" s="18">
        <v>40914</v>
      </c>
    </row>
    <row r="1458" spans="1:43" hidden="1" outlineLevel="1" x14ac:dyDescent="0.3">
      <c r="A1458" s="25">
        <v>1454</v>
      </c>
      <c r="B1458" s="25" t="s">
        <v>66</v>
      </c>
      <c r="C1458" t="s">
        <v>67</v>
      </c>
      <c r="D1458" t="s">
        <v>8011</v>
      </c>
      <c r="E1458" t="s">
        <v>69</v>
      </c>
      <c r="F1458" s="48" t="s">
        <v>8018</v>
      </c>
      <c r="G1458" s="25" t="s">
        <v>1790</v>
      </c>
      <c r="H1458" t="s">
        <v>1980</v>
      </c>
      <c r="I1458" t="s">
        <v>564</v>
      </c>
      <c r="J1458" s="25" t="s">
        <v>74</v>
      </c>
      <c r="K1458" t="s">
        <v>75</v>
      </c>
      <c r="L1458" t="s">
        <v>8013</v>
      </c>
      <c r="M1458" t="s">
        <v>8014</v>
      </c>
      <c r="N1458" t="s">
        <v>8019</v>
      </c>
      <c r="O1458" t="s">
        <v>78</v>
      </c>
      <c r="P1458">
        <v>1</v>
      </c>
      <c r="Q1458">
        <v>0</v>
      </c>
      <c r="R1458">
        <v>0</v>
      </c>
      <c r="S1458" t="s">
        <v>79</v>
      </c>
      <c r="T1458">
        <v>143.76419999999999</v>
      </c>
      <c r="U1458">
        <v>22319.4</v>
      </c>
      <c r="V1458" t="s">
        <v>8015</v>
      </c>
      <c r="W1458" t="s">
        <v>8020</v>
      </c>
      <c r="X1458" t="s">
        <v>8020</v>
      </c>
      <c r="Y1458" t="s">
        <v>1749</v>
      </c>
      <c r="Z1458" s="25" t="s">
        <v>583</v>
      </c>
      <c r="AA1458" t="s">
        <v>5447</v>
      </c>
      <c r="AD1458" t="s">
        <v>8017</v>
      </c>
      <c r="AI1458" s="18">
        <v>40914</v>
      </c>
    </row>
    <row r="1459" spans="1:43" hidden="1" outlineLevel="1" x14ac:dyDescent="0.3">
      <c r="A1459" s="25">
        <v>1455</v>
      </c>
      <c r="B1459" s="25" t="s">
        <v>66</v>
      </c>
      <c r="C1459" t="s">
        <v>67</v>
      </c>
      <c r="D1459" t="s">
        <v>8021</v>
      </c>
      <c r="E1459" t="s">
        <v>69</v>
      </c>
      <c r="F1459" s="48" t="s">
        <v>8022</v>
      </c>
      <c r="G1459" s="25" t="s">
        <v>1790</v>
      </c>
      <c r="H1459" t="s">
        <v>1980</v>
      </c>
      <c r="I1459" t="s">
        <v>564</v>
      </c>
      <c r="J1459" s="25" t="s">
        <v>74</v>
      </c>
      <c r="K1459" t="s">
        <v>75</v>
      </c>
      <c r="L1459" t="s">
        <v>8013</v>
      </c>
      <c r="M1459" t="s">
        <v>8023</v>
      </c>
      <c r="N1459" t="s">
        <v>8024</v>
      </c>
      <c r="O1459" t="s">
        <v>78</v>
      </c>
      <c r="P1459">
        <v>1</v>
      </c>
      <c r="Q1459">
        <v>0</v>
      </c>
      <c r="R1459">
        <v>0</v>
      </c>
      <c r="S1459" t="s">
        <v>79</v>
      </c>
      <c r="T1459">
        <v>143.76419999999999</v>
      </c>
      <c r="U1459">
        <v>22319.4</v>
      </c>
      <c r="V1459" t="s">
        <v>8015</v>
      </c>
      <c r="W1459" t="s">
        <v>8025</v>
      </c>
      <c r="X1459" t="s">
        <v>8025</v>
      </c>
      <c r="Y1459" t="s">
        <v>1749</v>
      </c>
      <c r="Z1459" s="25" t="s">
        <v>583</v>
      </c>
      <c r="AA1459" t="s">
        <v>5447</v>
      </c>
      <c r="AD1459" t="s">
        <v>8017</v>
      </c>
      <c r="AI1459" s="18">
        <v>40914</v>
      </c>
    </row>
    <row r="1460" spans="1:43" hidden="1" outlineLevel="1" x14ac:dyDescent="0.3">
      <c r="A1460" s="25">
        <v>1456</v>
      </c>
      <c r="B1460" s="25" t="s">
        <v>66</v>
      </c>
      <c r="C1460" t="s">
        <v>67</v>
      </c>
      <c r="D1460" t="s">
        <v>8026</v>
      </c>
      <c r="E1460" t="s">
        <v>69</v>
      </c>
      <c r="F1460" s="48" t="s">
        <v>8027</v>
      </c>
      <c r="G1460" s="25" t="s">
        <v>1790</v>
      </c>
      <c r="H1460" t="s">
        <v>1980</v>
      </c>
      <c r="I1460" t="s">
        <v>564</v>
      </c>
      <c r="J1460" s="25" t="s">
        <v>210</v>
      </c>
      <c r="K1460" t="s">
        <v>1072</v>
      </c>
      <c r="L1460" t="s">
        <v>8028</v>
      </c>
      <c r="M1460" t="s">
        <v>8029</v>
      </c>
      <c r="N1460" t="s">
        <v>8030</v>
      </c>
      <c r="O1460" t="s">
        <v>78</v>
      </c>
      <c r="P1460">
        <v>1</v>
      </c>
      <c r="Q1460">
        <v>0</v>
      </c>
      <c r="R1460">
        <v>0</v>
      </c>
      <c r="S1460" t="s">
        <v>79</v>
      </c>
      <c r="T1460">
        <v>1207.6196</v>
      </c>
      <c r="U1460">
        <v>187482.93</v>
      </c>
      <c r="V1460" t="s">
        <v>8015</v>
      </c>
      <c r="W1460" t="s">
        <v>8031</v>
      </c>
      <c r="X1460" t="s">
        <v>8031</v>
      </c>
      <c r="Y1460" t="s">
        <v>582</v>
      </c>
      <c r="Z1460" s="25" t="s">
        <v>583</v>
      </c>
      <c r="AA1460" t="s">
        <v>5447</v>
      </c>
      <c r="AD1460" t="s">
        <v>8017</v>
      </c>
      <c r="AI1460" s="18">
        <v>40914</v>
      </c>
    </row>
    <row r="1461" spans="1:43" hidden="1" outlineLevel="1" x14ac:dyDescent="0.3">
      <c r="A1461" s="25">
        <v>1457</v>
      </c>
      <c r="B1461" s="25" t="s">
        <v>66</v>
      </c>
      <c r="C1461" t="s">
        <v>67</v>
      </c>
      <c r="D1461" t="s">
        <v>8032</v>
      </c>
      <c r="E1461" t="s">
        <v>69</v>
      </c>
      <c r="F1461" s="48" t="s">
        <v>8033</v>
      </c>
      <c r="G1461" s="25" t="s">
        <v>1790</v>
      </c>
      <c r="H1461" t="s">
        <v>1980</v>
      </c>
      <c r="I1461" t="s">
        <v>564</v>
      </c>
      <c r="J1461" s="25" t="s">
        <v>1899</v>
      </c>
      <c r="K1461" t="s">
        <v>1900</v>
      </c>
      <c r="L1461" t="s">
        <v>8034</v>
      </c>
      <c r="M1461" t="s">
        <v>8035</v>
      </c>
      <c r="N1461" t="s">
        <v>8036</v>
      </c>
      <c r="O1461" t="s">
        <v>2123</v>
      </c>
      <c r="P1461">
        <v>1</v>
      </c>
      <c r="Q1461">
        <v>0</v>
      </c>
      <c r="R1461">
        <v>0</v>
      </c>
      <c r="S1461" t="s">
        <v>79</v>
      </c>
      <c r="T1461">
        <v>2264.2865999999999</v>
      </c>
      <c r="U1461">
        <v>351530.49</v>
      </c>
      <c r="V1461" t="s">
        <v>1904</v>
      </c>
      <c r="W1461" t="s">
        <v>8037</v>
      </c>
      <c r="X1461" t="s">
        <v>8037</v>
      </c>
      <c r="Y1461" t="s">
        <v>1749</v>
      </c>
      <c r="Z1461" s="25" t="s">
        <v>583</v>
      </c>
      <c r="AA1461" t="s">
        <v>1925</v>
      </c>
      <c r="AD1461" t="s">
        <v>8038</v>
      </c>
      <c r="AI1461" s="18">
        <v>40914</v>
      </c>
      <c r="AJ1461" s="18">
        <v>45072</v>
      </c>
      <c r="AP1461">
        <v>-1</v>
      </c>
      <c r="AQ1461">
        <v>1</v>
      </c>
    </row>
    <row r="1462" spans="1:43" hidden="1" outlineLevel="1" x14ac:dyDescent="0.3">
      <c r="A1462" s="25">
        <v>1458</v>
      </c>
      <c r="B1462" s="25" t="s">
        <v>66</v>
      </c>
      <c r="C1462" t="s">
        <v>67</v>
      </c>
      <c r="D1462" t="s">
        <v>2767</v>
      </c>
      <c r="E1462" t="s">
        <v>69</v>
      </c>
      <c r="F1462" s="48" t="s">
        <v>8039</v>
      </c>
      <c r="G1462" s="25" t="s">
        <v>1790</v>
      </c>
      <c r="H1462" t="s">
        <v>1980</v>
      </c>
      <c r="I1462" t="s">
        <v>564</v>
      </c>
      <c r="J1462" s="25" t="s">
        <v>1899</v>
      </c>
      <c r="K1462" t="s">
        <v>1900</v>
      </c>
      <c r="L1462" t="s">
        <v>8040</v>
      </c>
      <c r="M1462" t="s">
        <v>8041</v>
      </c>
      <c r="N1462" t="s">
        <v>8042</v>
      </c>
      <c r="O1462" t="s">
        <v>2123</v>
      </c>
      <c r="P1462">
        <v>1</v>
      </c>
      <c r="Q1462">
        <v>0</v>
      </c>
      <c r="R1462">
        <v>0</v>
      </c>
      <c r="S1462" t="s">
        <v>79</v>
      </c>
      <c r="T1462">
        <v>2122.9184</v>
      </c>
      <c r="U1462">
        <v>329583.08</v>
      </c>
      <c r="V1462" t="s">
        <v>1904</v>
      </c>
      <c r="X1462" t="s">
        <v>8043</v>
      </c>
      <c r="Y1462" t="s">
        <v>1749</v>
      </c>
      <c r="Z1462" s="25" t="s">
        <v>583</v>
      </c>
      <c r="AA1462" t="s">
        <v>1925</v>
      </c>
      <c r="AB1462" t="s">
        <v>1925</v>
      </c>
      <c r="AD1462" t="s">
        <v>2773</v>
      </c>
      <c r="AG1462" t="s">
        <v>8044</v>
      </c>
      <c r="AI1462" s="18">
        <v>40914</v>
      </c>
    </row>
    <row r="1463" spans="1:43" hidden="1" outlineLevel="1" x14ac:dyDescent="0.3">
      <c r="A1463" s="25">
        <v>1459</v>
      </c>
      <c r="B1463" s="25" t="s">
        <v>66</v>
      </c>
      <c r="C1463" t="s">
        <v>67</v>
      </c>
      <c r="D1463" t="s">
        <v>6916</v>
      </c>
      <c r="E1463" t="s">
        <v>69</v>
      </c>
      <c r="F1463" s="48" t="s">
        <v>8045</v>
      </c>
      <c r="G1463" s="25" t="s">
        <v>1790</v>
      </c>
      <c r="H1463" t="s">
        <v>1980</v>
      </c>
      <c r="I1463" t="s">
        <v>564</v>
      </c>
      <c r="J1463" s="25" t="s">
        <v>1899</v>
      </c>
      <c r="K1463" t="s">
        <v>1900</v>
      </c>
      <c r="L1463" t="s">
        <v>8046</v>
      </c>
      <c r="M1463" t="s">
        <v>8047</v>
      </c>
      <c r="N1463" t="s">
        <v>8048</v>
      </c>
      <c r="O1463" t="s">
        <v>2123</v>
      </c>
      <c r="P1463">
        <v>1</v>
      </c>
      <c r="Q1463">
        <v>0</v>
      </c>
      <c r="R1463">
        <v>0</v>
      </c>
      <c r="S1463" t="s">
        <v>79</v>
      </c>
      <c r="T1463">
        <v>22566.1914</v>
      </c>
      <c r="U1463">
        <v>3503401.22</v>
      </c>
      <c r="V1463" t="s">
        <v>1904</v>
      </c>
      <c r="X1463" t="s">
        <v>8049</v>
      </c>
      <c r="Y1463" t="s">
        <v>582</v>
      </c>
      <c r="Z1463" s="25" t="s">
        <v>583</v>
      </c>
      <c r="AA1463" t="s">
        <v>1925</v>
      </c>
      <c r="AB1463" t="s">
        <v>1925</v>
      </c>
      <c r="AD1463" t="s">
        <v>2773</v>
      </c>
      <c r="AI1463" s="18">
        <v>40914</v>
      </c>
    </row>
    <row r="1464" spans="1:43" hidden="1" outlineLevel="1" x14ac:dyDescent="0.3">
      <c r="A1464" s="25">
        <v>1460</v>
      </c>
      <c r="B1464" s="25" t="s">
        <v>66</v>
      </c>
      <c r="C1464" t="s">
        <v>67</v>
      </c>
      <c r="D1464" t="s">
        <v>3882</v>
      </c>
      <c r="E1464" t="s">
        <v>69</v>
      </c>
      <c r="F1464" s="48" t="s">
        <v>8050</v>
      </c>
      <c r="G1464" s="25" t="s">
        <v>1790</v>
      </c>
      <c r="H1464" t="s">
        <v>1980</v>
      </c>
      <c r="I1464" t="s">
        <v>564</v>
      </c>
      <c r="J1464" s="25" t="s">
        <v>74</v>
      </c>
      <c r="K1464" t="s">
        <v>5531</v>
      </c>
      <c r="L1464" t="s">
        <v>8051</v>
      </c>
      <c r="M1464" t="s">
        <v>8052</v>
      </c>
      <c r="N1464" t="s">
        <v>8053</v>
      </c>
      <c r="O1464" t="s">
        <v>2123</v>
      </c>
      <c r="P1464">
        <v>1</v>
      </c>
      <c r="Q1464">
        <v>0</v>
      </c>
      <c r="R1464">
        <v>0</v>
      </c>
      <c r="S1464" t="s">
        <v>79</v>
      </c>
      <c r="T1464">
        <v>28.710899999999999</v>
      </c>
      <c r="U1464">
        <v>4457.3599999999997</v>
      </c>
      <c r="V1464" t="s">
        <v>4059</v>
      </c>
      <c r="W1464" t="s">
        <v>8054</v>
      </c>
      <c r="X1464" t="s">
        <v>8054</v>
      </c>
      <c r="Y1464" t="s">
        <v>591</v>
      </c>
      <c r="Z1464" s="25" t="s">
        <v>583</v>
      </c>
      <c r="AA1464" t="s">
        <v>1965</v>
      </c>
      <c r="AD1464" t="s">
        <v>4073</v>
      </c>
      <c r="AI1464" s="18">
        <v>40914</v>
      </c>
    </row>
    <row r="1465" spans="1:43" hidden="1" outlineLevel="1" x14ac:dyDescent="0.3">
      <c r="A1465" s="25">
        <v>1461</v>
      </c>
      <c r="B1465" s="25" t="s">
        <v>66</v>
      </c>
      <c r="C1465" t="s">
        <v>67</v>
      </c>
      <c r="D1465" t="s">
        <v>7478</v>
      </c>
      <c r="E1465" t="s">
        <v>69</v>
      </c>
      <c r="F1465" s="48" t="s">
        <v>8055</v>
      </c>
      <c r="G1465" s="25" t="s">
        <v>1790</v>
      </c>
      <c r="H1465" t="s">
        <v>1980</v>
      </c>
      <c r="I1465" t="s">
        <v>564</v>
      </c>
      <c r="J1465" s="25" t="s">
        <v>1899</v>
      </c>
      <c r="K1465" t="s">
        <v>1900</v>
      </c>
      <c r="L1465" t="s">
        <v>8056</v>
      </c>
      <c r="M1465" t="s">
        <v>8057</v>
      </c>
      <c r="N1465" t="s">
        <v>8058</v>
      </c>
      <c r="O1465" t="s">
        <v>78</v>
      </c>
      <c r="P1465">
        <v>3</v>
      </c>
      <c r="Q1465">
        <v>1</v>
      </c>
      <c r="R1465">
        <v>3</v>
      </c>
      <c r="S1465" t="s">
        <v>79</v>
      </c>
      <c r="T1465">
        <v>373.70350000000002</v>
      </c>
      <c r="U1465">
        <v>58010.2284</v>
      </c>
      <c r="V1465" t="s">
        <v>8059</v>
      </c>
      <c r="X1465" t="s">
        <v>3420</v>
      </c>
      <c r="Y1465" t="s">
        <v>1749</v>
      </c>
      <c r="Z1465" s="25" t="s">
        <v>583</v>
      </c>
      <c r="AA1465" t="s">
        <v>1965</v>
      </c>
      <c r="AD1465" t="s">
        <v>8060</v>
      </c>
      <c r="AI1465" s="18">
        <v>40914</v>
      </c>
      <c r="AK1465" s="18">
        <v>41599</v>
      </c>
    </row>
    <row r="1466" spans="1:43" hidden="1" outlineLevel="1" x14ac:dyDescent="0.3">
      <c r="A1466" s="25">
        <v>1462</v>
      </c>
      <c r="B1466" s="25" t="s">
        <v>66</v>
      </c>
      <c r="C1466" t="s">
        <v>67</v>
      </c>
      <c r="D1466" t="s">
        <v>3596</v>
      </c>
      <c r="E1466" t="s">
        <v>69</v>
      </c>
      <c r="F1466" s="48" t="s">
        <v>8061</v>
      </c>
      <c r="G1466" s="25" t="s">
        <v>1790</v>
      </c>
      <c r="H1466" t="s">
        <v>1980</v>
      </c>
      <c r="I1466" t="s">
        <v>564</v>
      </c>
      <c r="J1466" s="25" t="s">
        <v>992</v>
      </c>
      <c r="K1466" t="s">
        <v>993</v>
      </c>
      <c r="L1466" t="s">
        <v>8062</v>
      </c>
      <c r="M1466" t="s">
        <v>8063</v>
      </c>
      <c r="N1466" t="s">
        <v>8064</v>
      </c>
      <c r="O1466" t="s">
        <v>78</v>
      </c>
      <c r="P1466">
        <v>2</v>
      </c>
      <c r="Q1466">
        <v>0</v>
      </c>
      <c r="R1466">
        <v>0</v>
      </c>
      <c r="S1466" t="s">
        <v>79</v>
      </c>
      <c r="T1466">
        <v>21.564599999999999</v>
      </c>
      <c r="U1466">
        <v>3347.91</v>
      </c>
      <c r="V1466" t="s">
        <v>8059</v>
      </c>
      <c r="X1466" t="s">
        <v>3420</v>
      </c>
      <c r="Y1466" t="s">
        <v>1935</v>
      </c>
      <c r="Z1466" s="25" t="s">
        <v>583</v>
      </c>
      <c r="AA1466" t="s">
        <v>1965</v>
      </c>
      <c r="AD1466" t="s">
        <v>8060</v>
      </c>
      <c r="AI1466" s="18">
        <v>40914</v>
      </c>
    </row>
    <row r="1467" spans="1:43" hidden="1" outlineLevel="1" x14ac:dyDescent="0.3">
      <c r="A1467" s="25">
        <v>1463</v>
      </c>
      <c r="B1467" s="25" t="s">
        <v>66</v>
      </c>
      <c r="C1467" t="s">
        <v>67</v>
      </c>
      <c r="D1467" t="s">
        <v>8065</v>
      </c>
      <c r="E1467" t="s">
        <v>69</v>
      </c>
      <c r="F1467" s="48" t="s">
        <v>8066</v>
      </c>
      <c r="G1467" s="25" t="s">
        <v>1790</v>
      </c>
      <c r="H1467" t="s">
        <v>1980</v>
      </c>
      <c r="I1467" t="s">
        <v>564</v>
      </c>
      <c r="J1467" s="25" t="s">
        <v>71</v>
      </c>
      <c r="K1467" t="s">
        <v>1844</v>
      </c>
      <c r="L1467" t="s">
        <v>8067</v>
      </c>
      <c r="M1467" t="s">
        <v>8068</v>
      </c>
      <c r="N1467" t="s">
        <v>8069</v>
      </c>
      <c r="O1467" t="s">
        <v>78</v>
      </c>
      <c r="P1467">
        <v>3</v>
      </c>
      <c r="Q1467">
        <v>1</v>
      </c>
      <c r="R1467">
        <v>3</v>
      </c>
      <c r="S1467" t="s">
        <v>79</v>
      </c>
      <c r="T1467">
        <v>30.463899999999999</v>
      </c>
      <c r="U1467">
        <v>4729.2992000000004</v>
      </c>
      <c r="V1467" t="s">
        <v>8059</v>
      </c>
      <c r="X1467" t="s">
        <v>3420</v>
      </c>
      <c r="Y1467" t="s">
        <v>582</v>
      </c>
      <c r="Z1467" s="25" t="s">
        <v>583</v>
      </c>
      <c r="AA1467" t="s">
        <v>1965</v>
      </c>
      <c r="AD1467" t="s">
        <v>8060</v>
      </c>
      <c r="AI1467" s="18">
        <v>40914</v>
      </c>
      <c r="AK1467" s="18">
        <v>41585</v>
      </c>
    </row>
    <row r="1468" spans="1:43" hidden="1" outlineLevel="1" x14ac:dyDescent="0.3">
      <c r="A1468" s="25">
        <v>1464</v>
      </c>
      <c r="B1468" s="25" t="s">
        <v>66</v>
      </c>
      <c r="C1468" t="s">
        <v>67</v>
      </c>
      <c r="D1468" t="s">
        <v>8070</v>
      </c>
      <c r="E1468" t="s">
        <v>69</v>
      </c>
      <c r="F1468" s="48" t="s">
        <v>8071</v>
      </c>
      <c r="G1468" s="25" t="s">
        <v>1790</v>
      </c>
      <c r="H1468" t="s">
        <v>1980</v>
      </c>
      <c r="I1468" t="s">
        <v>564</v>
      </c>
      <c r="J1468" s="25" t="s">
        <v>74</v>
      </c>
      <c r="K1468" t="s">
        <v>75</v>
      </c>
      <c r="L1468" t="s">
        <v>8072</v>
      </c>
      <c r="M1468" t="s">
        <v>8073</v>
      </c>
      <c r="N1468" t="s">
        <v>3400</v>
      </c>
      <c r="O1468" t="s">
        <v>78</v>
      </c>
      <c r="P1468">
        <v>3</v>
      </c>
      <c r="Q1468">
        <v>0</v>
      </c>
      <c r="R1468">
        <v>0</v>
      </c>
      <c r="S1468" t="s">
        <v>79</v>
      </c>
      <c r="T1468">
        <v>236.04570000000001</v>
      </c>
      <c r="U1468">
        <v>36641.382400000002</v>
      </c>
      <c r="V1468" t="s">
        <v>8059</v>
      </c>
      <c r="X1468" t="s">
        <v>3420</v>
      </c>
      <c r="Y1468" t="s">
        <v>591</v>
      </c>
      <c r="Z1468" s="25" t="s">
        <v>583</v>
      </c>
      <c r="AA1468" t="s">
        <v>1965</v>
      </c>
      <c r="AD1468" t="s">
        <v>8074</v>
      </c>
      <c r="AI1468" s="18">
        <v>40914</v>
      </c>
      <c r="AK1468" s="18">
        <v>41603</v>
      </c>
    </row>
    <row r="1469" spans="1:43" hidden="1" outlineLevel="1" x14ac:dyDescent="0.3">
      <c r="A1469" s="25">
        <v>1465</v>
      </c>
      <c r="B1469" s="25" t="s">
        <v>112</v>
      </c>
      <c r="C1469" t="s">
        <v>67</v>
      </c>
      <c r="D1469" t="s">
        <v>7650</v>
      </c>
      <c r="E1469" t="s">
        <v>69</v>
      </c>
      <c r="F1469" s="48" t="s">
        <v>8075</v>
      </c>
      <c r="G1469" s="25" t="s">
        <v>1790</v>
      </c>
      <c r="H1469" t="s">
        <v>1980</v>
      </c>
      <c r="I1469" t="s">
        <v>564</v>
      </c>
      <c r="J1469" s="25" t="s">
        <v>210</v>
      </c>
      <c r="K1469" t="s">
        <v>1047</v>
      </c>
      <c r="L1469" t="s">
        <v>8076</v>
      </c>
      <c r="M1469" t="s">
        <v>8077</v>
      </c>
      <c r="N1469" t="s">
        <v>8078</v>
      </c>
      <c r="O1469" t="s">
        <v>78</v>
      </c>
      <c r="P1469">
        <v>1</v>
      </c>
      <c r="Q1469">
        <v>0</v>
      </c>
      <c r="R1469">
        <v>1</v>
      </c>
      <c r="S1469" t="s">
        <v>116</v>
      </c>
      <c r="T1469">
        <v>1540.82</v>
      </c>
      <c r="U1469">
        <v>584753.16890000005</v>
      </c>
      <c r="V1469" t="s">
        <v>8059</v>
      </c>
      <c r="X1469" t="s">
        <v>3420</v>
      </c>
      <c r="Y1469" t="s">
        <v>582</v>
      </c>
      <c r="Z1469" s="25" t="s">
        <v>583</v>
      </c>
      <c r="AA1469" t="s">
        <v>1965</v>
      </c>
      <c r="AB1469" t="s">
        <v>585</v>
      </c>
      <c r="AD1469" t="s">
        <v>8079</v>
      </c>
      <c r="AI1469" s="18">
        <v>43770</v>
      </c>
      <c r="AK1469" s="18">
        <v>44216</v>
      </c>
    </row>
    <row r="1470" spans="1:43" hidden="1" outlineLevel="1" x14ac:dyDescent="0.3">
      <c r="A1470" s="25">
        <v>1466</v>
      </c>
      <c r="B1470" s="25" t="s">
        <v>66</v>
      </c>
      <c r="C1470" t="s">
        <v>67</v>
      </c>
      <c r="D1470" t="s">
        <v>5825</v>
      </c>
      <c r="E1470" t="s">
        <v>69</v>
      </c>
      <c r="F1470" s="48" t="s">
        <v>8080</v>
      </c>
      <c r="G1470" s="25" t="s">
        <v>1790</v>
      </c>
      <c r="H1470" t="s">
        <v>1980</v>
      </c>
      <c r="I1470" t="s">
        <v>564</v>
      </c>
      <c r="J1470" s="25" t="s">
        <v>210</v>
      </c>
      <c r="K1470" t="s">
        <v>211</v>
      </c>
      <c r="L1470" t="s">
        <v>1888</v>
      </c>
      <c r="M1470" t="s">
        <v>8081</v>
      </c>
      <c r="N1470" t="s">
        <v>8082</v>
      </c>
      <c r="O1470" t="s">
        <v>78</v>
      </c>
      <c r="P1470">
        <v>2</v>
      </c>
      <c r="Q1470">
        <v>0</v>
      </c>
      <c r="R1470">
        <v>0</v>
      </c>
      <c r="S1470" t="s">
        <v>79</v>
      </c>
      <c r="T1470">
        <v>2572.8159000000001</v>
      </c>
      <c r="U1470">
        <v>399386.63530000002</v>
      </c>
      <c r="V1470" t="s">
        <v>8059</v>
      </c>
      <c r="W1470" t="s">
        <v>8083</v>
      </c>
      <c r="Y1470" t="s">
        <v>1916</v>
      </c>
      <c r="Z1470" s="25" t="s">
        <v>583</v>
      </c>
      <c r="AA1470" t="s">
        <v>1965</v>
      </c>
      <c r="AB1470" t="s">
        <v>645</v>
      </c>
      <c r="AD1470" t="s">
        <v>8084</v>
      </c>
      <c r="AI1470" s="18">
        <v>40914</v>
      </c>
      <c r="AJ1470" s="18">
        <v>41462</v>
      </c>
      <c r="AK1470" s="18">
        <v>41599</v>
      </c>
    </row>
    <row r="1471" spans="1:43" hidden="1" outlineLevel="1" x14ac:dyDescent="0.3">
      <c r="A1471" s="25">
        <v>1467</v>
      </c>
      <c r="B1471" s="25" t="s">
        <v>66</v>
      </c>
      <c r="C1471" t="s">
        <v>67</v>
      </c>
      <c r="D1471" t="s">
        <v>3082</v>
      </c>
      <c r="E1471" t="s">
        <v>69</v>
      </c>
      <c r="F1471" s="48" t="s">
        <v>8085</v>
      </c>
      <c r="G1471" s="25" t="s">
        <v>1790</v>
      </c>
      <c r="H1471" t="s">
        <v>1980</v>
      </c>
      <c r="I1471" t="s">
        <v>564</v>
      </c>
      <c r="J1471" s="25" t="s">
        <v>74</v>
      </c>
      <c r="K1471" t="s">
        <v>1880</v>
      </c>
      <c r="L1471" t="s">
        <v>8086</v>
      </c>
      <c r="M1471" t="s">
        <v>8087</v>
      </c>
      <c r="N1471" t="s">
        <v>7715</v>
      </c>
      <c r="O1471" t="s">
        <v>78</v>
      </c>
      <c r="P1471">
        <v>2</v>
      </c>
      <c r="Q1471">
        <v>0</v>
      </c>
      <c r="R1471">
        <v>0</v>
      </c>
      <c r="S1471" t="s">
        <v>79</v>
      </c>
      <c r="T1471">
        <v>35.941099999999999</v>
      </c>
      <c r="U1471">
        <v>5579.85</v>
      </c>
      <c r="V1471" t="s">
        <v>8059</v>
      </c>
      <c r="X1471" t="s">
        <v>3420</v>
      </c>
      <c r="Y1471" t="s">
        <v>1749</v>
      </c>
      <c r="Z1471" s="25" t="s">
        <v>583</v>
      </c>
      <c r="AA1471" t="s">
        <v>1965</v>
      </c>
      <c r="AB1471" t="s">
        <v>1965</v>
      </c>
      <c r="AD1471" t="s">
        <v>8088</v>
      </c>
      <c r="AI1471" s="18">
        <v>40914</v>
      </c>
    </row>
    <row r="1472" spans="1:43" hidden="1" outlineLevel="1" x14ac:dyDescent="0.3">
      <c r="A1472" s="25">
        <v>1468</v>
      </c>
      <c r="B1472" s="25" t="s">
        <v>66</v>
      </c>
      <c r="C1472" t="s">
        <v>67</v>
      </c>
      <c r="D1472" t="s">
        <v>3596</v>
      </c>
      <c r="E1472" t="s">
        <v>69</v>
      </c>
      <c r="F1472" s="48" t="s">
        <v>8089</v>
      </c>
      <c r="G1472" s="25" t="s">
        <v>1790</v>
      </c>
      <c r="H1472" t="s">
        <v>1980</v>
      </c>
      <c r="I1472" t="s">
        <v>564</v>
      </c>
      <c r="J1472" s="25" t="s">
        <v>1899</v>
      </c>
      <c r="K1472" t="s">
        <v>1900</v>
      </c>
      <c r="L1472" t="s">
        <v>8090</v>
      </c>
      <c r="M1472" t="s">
        <v>8091</v>
      </c>
      <c r="N1472" t="s">
        <v>8092</v>
      </c>
      <c r="O1472" t="s">
        <v>78</v>
      </c>
      <c r="P1472">
        <v>1</v>
      </c>
      <c r="Q1472">
        <v>0</v>
      </c>
      <c r="R1472">
        <v>0</v>
      </c>
      <c r="S1472" t="s">
        <v>79</v>
      </c>
      <c r="T1472">
        <v>184.4975</v>
      </c>
      <c r="U1472">
        <v>28643.23</v>
      </c>
      <c r="V1472" t="s">
        <v>8059</v>
      </c>
      <c r="X1472" t="s">
        <v>3420</v>
      </c>
      <c r="Y1472" t="s">
        <v>1935</v>
      </c>
      <c r="Z1472" s="25" t="s">
        <v>583</v>
      </c>
      <c r="AA1472" t="s">
        <v>1965</v>
      </c>
      <c r="AD1472" t="s">
        <v>8088</v>
      </c>
      <c r="AI1472" s="18">
        <v>40914</v>
      </c>
    </row>
    <row r="1473" spans="1:37" hidden="1" outlineLevel="1" x14ac:dyDescent="0.3">
      <c r="A1473" s="25">
        <v>1469</v>
      </c>
      <c r="B1473" s="25" t="s">
        <v>66</v>
      </c>
      <c r="C1473" t="s">
        <v>67</v>
      </c>
      <c r="D1473" t="s">
        <v>4336</v>
      </c>
      <c r="E1473" t="s">
        <v>69</v>
      </c>
      <c r="F1473" s="48" t="s">
        <v>8093</v>
      </c>
      <c r="G1473" s="25" t="s">
        <v>1790</v>
      </c>
      <c r="H1473" t="s">
        <v>1980</v>
      </c>
      <c r="I1473" t="s">
        <v>564</v>
      </c>
      <c r="J1473" s="25" t="s">
        <v>992</v>
      </c>
      <c r="K1473" t="s">
        <v>993</v>
      </c>
      <c r="L1473" t="s">
        <v>8094</v>
      </c>
      <c r="M1473" t="s">
        <v>8095</v>
      </c>
      <c r="N1473" t="s">
        <v>7596</v>
      </c>
      <c r="O1473" t="s">
        <v>78</v>
      </c>
      <c r="P1473">
        <v>1</v>
      </c>
      <c r="Q1473">
        <v>0</v>
      </c>
      <c r="R1473">
        <v>0</v>
      </c>
      <c r="S1473" t="s">
        <v>79</v>
      </c>
      <c r="T1473">
        <v>19.168600000000001</v>
      </c>
      <c r="U1473">
        <v>2975.92</v>
      </c>
      <c r="V1473" t="s">
        <v>8059</v>
      </c>
      <c r="X1473" t="s">
        <v>3420</v>
      </c>
      <c r="Y1473" t="s">
        <v>1935</v>
      </c>
      <c r="Z1473" s="25" t="s">
        <v>583</v>
      </c>
      <c r="AA1473" t="s">
        <v>1965</v>
      </c>
      <c r="AD1473" t="s">
        <v>8088</v>
      </c>
      <c r="AI1473" s="18">
        <v>40914</v>
      </c>
    </row>
    <row r="1474" spans="1:37" hidden="1" outlineLevel="1" x14ac:dyDescent="0.3">
      <c r="A1474" s="25">
        <v>1470</v>
      </c>
      <c r="B1474" s="25" t="s">
        <v>66</v>
      </c>
      <c r="C1474" t="s">
        <v>67</v>
      </c>
      <c r="D1474" t="s">
        <v>3596</v>
      </c>
      <c r="E1474" t="s">
        <v>69</v>
      </c>
      <c r="F1474" s="48" t="s">
        <v>8096</v>
      </c>
      <c r="G1474" s="25" t="s">
        <v>1790</v>
      </c>
      <c r="H1474" t="s">
        <v>1980</v>
      </c>
      <c r="I1474" t="s">
        <v>564</v>
      </c>
      <c r="J1474" s="25" t="s">
        <v>992</v>
      </c>
      <c r="K1474" t="s">
        <v>993</v>
      </c>
      <c r="L1474" t="s">
        <v>8097</v>
      </c>
      <c r="M1474" t="s">
        <v>8098</v>
      </c>
      <c r="N1474" t="s">
        <v>7596</v>
      </c>
      <c r="O1474" t="s">
        <v>78</v>
      </c>
      <c r="P1474">
        <v>2</v>
      </c>
      <c r="Q1474">
        <v>0</v>
      </c>
      <c r="R1474">
        <v>0</v>
      </c>
      <c r="S1474" t="s">
        <v>79</v>
      </c>
      <c r="T1474">
        <v>93.446799999999996</v>
      </c>
      <c r="U1474">
        <v>14507.61</v>
      </c>
      <c r="V1474" t="s">
        <v>8059</v>
      </c>
      <c r="X1474" t="s">
        <v>3420</v>
      </c>
      <c r="Y1474" t="s">
        <v>1935</v>
      </c>
      <c r="Z1474" s="25" t="s">
        <v>583</v>
      </c>
      <c r="AA1474" t="s">
        <v>1965</v>
      </c>
      <c r="AD1474" t="s">
        <v>8088</v>
      </c>
      <c r="AI1474" s="18">
        <v>40914</v>
      </c>
    </row>
    <row r="1475" spans="1:37" hidden="1" outlineLevel="1" x14ac:dyDescent="0.3">
      <c r="A1475" s="25">
        <v>1471</v>
      </c>
      <c r="B1475" s="25" t="s">
        <v>66</v>
      </c>
      <c r="C1475" t="s">
        <v>67</v>
      </c>
      <c r="D1475" t="s">
        <v>3082</v>
      </c>
      <c r="E1475" t="s">
        <v>69</v>
      </c>
      <c r="F1475" s="48" t="s">
        <v>8099</v>
      </c>
      <c r="G1475" s="25" t="s">
        <v>1790</v>
      </c>
      <c r="H1475" t="s">
        <v>1980</v>
      </c>
      <c r="I1475" t="s">
        <v>564</v>
      </c>
      <c r="J1475" s="25" t="s">
        <v>1899</v>
      </c>
      <c r="K1475" t="s">
        <v>1900</v>
      </c>
      <c r="L1475" t="s">
        <v>8100</v>
      </c>
      <c r="M1475" t="s">
        <v>8101</v>
      </c>
      <c r="N1475" t="s">
        <v>8102</v>
      </c>
      <c r="O1475" t="s">
        <v>78</v>
      </c>
      <c r="P1475">
        <v>2</v>
      </c>
      <c r="Q1475">
        <v>0</v>
      </c>
      <c r="R1475">
        <v>0</v>
      </c>
      <c r="S1475" t="s">
        <v>79</v>
      </c>
      <c r="T1475">
        <v>3966.0524</v>
      </c>
      <c r="U1475">
        <v>615650.31000000006</v>
      </c>
      <c r="V1475" t="s">
        <v>8059</v>
      </c>
      <c r="W1475" t="s">
        <v>8103</v>
      </c>
      <c r="X1475" t="s">
        <v>8103</v>
      </c>
      <c r="Y1475" t="s">
        <v>1749</v>
      </c>
      <c r="Z1475" s="25" t="s">
        <v>583</v>
      </c>
      <c r="AA1475" t="s">
        <v>1965</v>
      </c>
      <c r="AD1475" t="s">
        <v>8104</v>
      </c>
      <c r="AI1475" s="18">
        <v>40914</v>
      </c>
      <c r="AJ1475" s="18">
        <v>41618</v>
      </c>
      <c r="AK1475" s="18">
        <v>41765</v>
      </c>
    </row>
    <row r="1476" spans="1:37" hidden="1" outlineLevel="1" x14ac:dyDescent="0.3">
      <c r="A1476" s="25">
        <v>1472</v>
      </c>
      <c r="B1476" s="25" t="s">
        <v>66</v>
      </c>
      <c r="C1476" t="s">
        <v>67</v>
      </c>
      <c r="D1476" t="s">
        <v>8105</v>
      </c>
      <c r="E1476" t="s">
        <v>69</v>
      </c>
      <c r="F1476" s="48" t="s">
        <v>8106</v>
      </c>
      <c r="G1476" s="25" t="s">
        <v>1790</v>
      </c>
      <c r="H1476" t="s">
        <v>1980</v>
      </c>
      <c r="I1476" t="s">
        <v>564</v>
      </c>
      <c r="J1476" s="25" t="s">
        <v>638</v>
      </c>
      <c r="K1476" t="s">
        <v>1643</v>
      </c>
      <c r="L1476" t="s">
        <v>2451</v>
      </c>
      <c r="M1476" t="s">
        <v>8107</v>
      </c>
      <c r="N1476" t="s">
        <v>8108</v>
      </c>
      <c r="O1476" t="s">
        <v>78</v>
      </c>
      <c r="P1476">
        <v>2</v>
      </c>
      <c r="Q1476">
        <v>1</v>
      </c>
      <c r="R1476">
        <v>2</v>
      </c>
      <c r="S1476" t="s">
        <v>79</v>
      </c>
      <c r="T1476">
        <v>817.76880000000006</v>
      </c>
      <c r="U1476">
        <v>162000</v>
      </c>
      <c r="V1476" t="s">
        <v>4043</v>
      </c>
      <c r="W1476" t="s">
        <v>8109</v>
      </c>
      <c r="Y1476" t="s">
        <v>787</v>
      </c>
      <c r="Z1476" s="25" t="s">
        <v>583</v>
      </c>
      <c r="AD1476" t="s">
        <v>8110</v>
      </c>
      <c r="AI1476" s="18">
        <v>41505</v>
      </c>
      <c r="AJ1476" s="18">
        <v>42013</v>
      </c>
      <c r="AK1476" s="18">
        <v>42031</v>
      </c>
    </row>
    <row r="1477" spans="1:37" hidden="1" outlineLevel="1" x14ac:dyDescent="0.3">
      <c r="A1477" s="25">
        <v>1473</v>
      </c>
      <c r="B1477" s="25" t="s">
        <v>66</v>
      </c>
      <c r="C1477" t="s">
        <v>67</v>
      </c>
      <c r="D1477" t="s">
        <v>2767</v>
      </c>
      <c r="E1477" t="s">
        <v>69</v>
      </c>
      <c r="F1477" s="48" t="s">
        <v>8111</v>
      </c>
      <c r="G1477" s="25" t="s">
        <v>1790</v>
      </c>
      <c r="H1477" t="s">
        <v>1980</v>
      </c>
      <c r="I1477" t="s">
        <v>564</v>
      </c>
      <c r="J1477" s="25" t="s">
        <v>638</v>
      </c>
      <c r="K1477" t="s">
        <v>639</v>
      </c>
      <c r="L1477" t="s">
        <v>8112</v>
      </c>
      <c r="M1477" t="s">
        <v>8113</v>
      </c>
      <c r="N1477" t="s">
        <v>8114</v>
      </c>
      <c r="O1477" t="s">
        <v>78</v>
      </c>
      <c r="P1477">
        <v>1</v>
      </c>
      <c r="Q1477">
        <v>0</v>
      </c>
      <c r="R1477">
        <v>0</v>
      </c>
      <c r="S1477" t="s">
        <v>79</v>
      </c>
      <c r="T1477">
        <v>1000.0644</v>
      </c>
      <c r="U1477">
        <v>155250</v>
      </c>
      <c r="V1477" t="s">
        <v>4043</v>
      </c>
      <c r="W1477" t="s">
        <v>8115</v>
      </c>
      <c r="Y1477" t="s">
        <v>787</v>
      </c>
      <c r="Z1477" s="25" t="s">
        <v>583</v>
      </c>
      <c r="AA1477" t="s">
        <v>1965</v>
      </c>
      <c r="AI1477" s="18">
        <v>40975</v>
      </c>
    </row>
    <row r="1478" spans="1:37" hidden="1" outlineLevel="1" x14ac:dyDescent="0.3">
      <c r="A1478" s="25">
        <v>1474</v>
      </c>
      <c r="B1478" s="25" t="s">
        <v>66</v>
      </c>
      <c r="C1478" t="s">
        <v>67</v>
      </c>
      <c r="D1478" t="s">
        <v>2767</v>
      </c>
      <c r="E1478" t="s">
        <v>69</v>
      </c>
      <c r="F1478" s="48" t="s">
        <v>8116</v>
      </c>
      <c r="G1478" s="25" t="s">
        <v>1790</v>
      </c>
      <c r="H1478" t="s">
        <v>1980</v>
      </c>
      <c r="I1478" t="s">
        <v>564</v>
      </c>
      <c r="J1478" s="25" t="s">
        <v>695</v>
      </c>
      <c r="K1478" t="s">
        <v>696</v>
      </c>
      <c r="L1478" t="s">
        <v>8117</v>
      </c>
      <c r="M1478" t="s">
        <v>8118</v>
      </c>
      <c r="N1478" t="s">
        <v>8119</v>
      </c>
      <c r="O1478" t="s">
        <v>78</v>
      </c>
      <c r="P1478">
        <v>1</v>
      </c>
      <c r="Q1478">
        <v>0</v>
      </c>
      <c r="R1478">
        <v>0</v>
      </c>
      <c r="S1478" t="s">
        <v>79</v>
      </c>
      <c r="T1478">
        <v>170.011</v>
      </c>
      <c r="U1478">
        <v>26392.5</v>
      </c>
      <c r="V1478" t="s">
        <v>4043</v>
      </c>
      <c r="W1478" t="s">
        <v>8120</v>
      </c>
      <c r="Y1478" t="s">
        <v>3080</v>
      </c>
      <c r="Z1478" s="25" t="s">
        <v>583</v>
      </c>
      <c r="AA1478" t="s">
        <v>1965</v>
      </c>
      <c r="AB1478" t="s">
        <v>1965</v>
      </c>
      <c r="AI1478" s="18">
        <v>40975</v>
      </c>
    </row>
    <row r="1479" spans="1:37" hidden="1" outlineLevel="1" x14ac:dyDescent="0.3">
      <c r="A1479" s="25">
        <v>1475</v>
      </c>
      <c r="B1479" s="25" t="s">
        <v>66</v>
      </c>
      <c r="C1479" t="s">
        <v>67</v>
      </c>
      <c r="D1479" t="s">
        <v>8121</v>
      </c>
      <c r="E1479" t="s">
        <v>69</v>
      </c>
      <c r="F1479" s="48" t="s">
        <v>8122</v>
      </c>
      <c r="G1479" s="25" t="s">
        <v>1790</v>
      </c>
      <c r="H1479" t="s">
        <v>1980</v>
      </c>
      <c r="I1479" t="s">
        <v>564</v>
      </c>
      <c r="J1479" s="25" t="s">
        <v>695</v>
      </c>
      <c r="K1479" t="s">
        <v>696</v>
      </c>
      <c r="L1479" t="s">
        <v>8123</v>
      </c>
      <c r="M1479" t="s">
        <v>8124</v>
      </c>
      <c r="N1479" t="s">
        <v>8125</v>
      </c>
      <c r="O1479" t="s">
        <v>78</v>
      </c>
      <c r="P1479">
        <v>1</v>
      </c>
      <c r="Q1479">
        <v>0</v>
      </c>
      <c r="R1479">
        <v>0</v>
      </c>
      <c r="S1479" t="s">
        <v>79</v>
      </c>
      <c r="T1479">
        <v>3333.2147</v>
      </c>
      <c r="U1479">
        <v>517448.25</v>
      </c>
      <c r="V1479" t="s">
        <v>4043</v>
      </c>
      <c r="W1479" t="s">
        <v>8110</v>
      </c>
      <c r="Y1479" t="s">
        <v>1749</v>
      </c>
      <c r="Z1479" s="25" t="s">
        <v>583</v>
      </c>
      <c r="AA1479" t="s">
        <v>1965</v>
      </c>
      <c r="AD1479" t="s">
        <v>8110</v>
      </c>
      <c r="AI1479" s="18">
        <v>40975</v>
      </c>
    </row>
    <row r="1480" spans="1:37" hidden="1" outlineLevel="1" x14ac:dyDescent="0.3">
      <c r="A1480" s="25">
        <v>1476</v>
      </c>
      <c r="B1480" s="25" t="s">
        <v>66</v>
      </c>
      <c r="C1480" t="s">
        <v>67</v>
      </c>
      <c r="D1480" t="s">
        <v>2767</v>
      </c>
      <c r="E1480" t="s">
        <v>69</v>
      </c>
      <c r="F1480" s="48" t="s">
        <v>8126</v>
      </c>
      <c r="G1480" s="25" t="s">
        <v>1790</v>
      </c>
      <c r="H1480" t="s">
        <v>1980</v>
      </c>
      <c r="I1480" t="s">
        <v>564</v>
      </c>
      <c r="J1480" s="25" t="s">
        <v>74</v>
      </c>
      <c r="K1480" t="s">
        <v>75</v>
      </c>
      <c r="L1480" t="s">
        <v>8127</v>
      </c>
      <c r="M1480" t="s">
        <v>8128</v>
      </c>
      <c r="N1480" t="s">
        <v>8129</v>
      </c>
      <c r="O1480" t="s">
        <v>78</v>
      </c>
      <c r="P1480">
        <v>1</v>
      </c>
      <c r="Q1480">
        <v>0</v>
      </c>
      <c r="R1480">
        <v>0</v>
      </c>
      <c r="S1480" t="s">
        <v>79</v>
      </c>
      <c r="T1480">
        <v>76.665000000000006</v>
      </c>
      <c r="U1480">
        <v>11901.47</v>
      </c>
      <c r="V1480" t="s">
        <v>4043</v>
      </c>
      <c r="W1480" t="s">
        <v>8130</v>
      </c>
      <c r="Y1480" t="s">
        <v>1749</v>
      </c>
      <c r="Z1480" s="25" t="s">
        <v>583</v>
      </c>
      <c r="AA1480" t="s">
        <v>1965</v>
      </c>
      <c r="AI1480" s="18">
        <v>40975</v>
      </c>
    </row>
    <row r="1481" spans="1:37" hidden="1" outlineLevel="1" x14ac:dyDescent="0.3">
      <c r="A1481" s="25">
        <v>1477</v>
      </c>
      <c r="B1481" s="25" t="s">
        <v>66</v>
      </c>
      <c r="C1481" t="s">
        <v>67</v>
      </c>
      <c r="D1481" t="s">
        <v>2767</v>
      </c>
      <c r="E1481" t="s">
        <v>69</v>
      </c>
      <c r="F1481" s="48" t="s">
        <v>8131</v>
      </c>
      <c r="G1481" s="25" t="s">
        <v>1790</v>
      </c>
      <c r="H1481" t="s">
        <v>1980</v>
      </c>
      <c r="I1481" t="s">
        <v>564</v>
      </c>
      <c r="J1481" s="25" t="s">
        <v>565</v>
      </c>
      <c r="K1481" t="s">
        <v>576</v>
      </c>
      <c r="L1481" t="s">
        <v>8132</v>
      </c>
      <c r="M1481" t="s">
        <v>8133</v>
      </c>
      <c r="N1481" t="s">
        <v>8134</v>
      </c>
      <c r="O1481" t="s">
        <v>78</v>
      </c>
      <c r="P1481">
        <v>1</v>
      </c>
      <c r="Q1481">
        <v>0</v>
      </c>
      <c r="R1481">
        <v>0</v>
      </c>
      <c r="S1481" t="s">
        <v>79</v>
      </c>
      <c r="T1481">
        <v>863.05560000000003</v>
      </c>
      <c r="U1481">
        <v>133980.75</v>
      </c>
      <c r="V1481" t="s">
        <v>4043</v>
      </c>
      <c r="W1481" t="s">
        <v>8135</v>
      </c>
      <c r="Y1481" t="s">
        <v>1749</v>
      </c>
      <c r="Z1481" s="25" t="s">
        <v>583</v>
      </c>
      <c r="AA1481" t="s">
        <v>1965</v>
      </c>
      <c r="AB1481" t="s">
        <v>585</v>
      </c>
      <c r="AI1481" s="18">
        <v>40975</v>
      </c>
    </row>
    <row r="1482" spans="1:37" hidden="1" outlineLevel="1" x14ac:dyDescent="0.3">
      <c r="A1482" s="25">
        <v>1478</v>
      </c>
      <c r="B1482" s="25" t="s">
        <v>66</v>
      </c>
      <c r="C1482" t="s">
        <v>67</v>
      </c>
      <c r="D1482" t="s">
        <v>2767</v>
      </c>
      <c r="E1482" t="s">
        <v>69</v>
      </c>
      <c r="F1482" s="48" t="s">
        <v>8136</v>
      </c>
      <c r="G1482" s="25" t="s">
        <v>1790</v>
      </c>
      <c r="H1482" t="s">
        <v>1980</v>
      </c>
      <c r="I1482" t="s">
        <v>564</v>
      </c>
      <c r="J1482" s="25" t="s">
        <v>628</v>
      </c>
      <c r="K1482" t="s">
        <v>925</v>
      </c>
      <c r="L1482" t="s">
        <v>8137</v>
      </c>
      <c r="M1482" t="s">
        <v>8133</v>
      </c>
      <c r="N1482" t="s">
        <v>8138</v>
      </c>
      <c r="O1482" t="s">
        <v>78</v>
      </c>
      <c r="P1482">
        <v>4</v>
      </c>
      <c r="Q1482">
        <v>2</v>
      </c>
      <c r="R1482">
        <v>4</v>
      </c>
      <c r="S1482" t="s">
        <v>79</v>
      </c>
      <c r="T1482">
        <v>216.67400000000001</v>
      </c>
      <c r="U1482">
        <v>33636.47</v>
      </c>
      <c r="V1482" t="s">
        <v>4043</v>
      </c>
      <c r="W1482" t="s">
        <v>8139</v>
      </c>
      <c r="Y1482" t="s">
        <v>582</v>
      </c>
      <c r="Z1482" s="25" t="s">
        <v>583</v>
      </c>
      <c r="AA1482" t="s">
        <v>1965</v>
      </c>
      <c r="AB1482" t="s">
        <v>1965</v>
      </c>
      <c r="AI1482" s="18">
        <v>40975</v>
      </c>
    </row>
    <row r="1483" spans="1:37" hidden="1" outlineLevel="1" x14ac:dyDescent="0.3">
      <c r="A1483" s="25">
        <v>1479</v>
      </c>
      <c r="B1483" s="25" t="s">
        <v>66</v>
      </c>
      <c r="C1483" t="s">
        <v>67</v>
      </c>
      <c r="D1483" t="s">
        <v>2767</v>
      </c>
      <c r="E1483" t="s">
        <v>69</v>
      </c>
      <c r="F1483" s="48" t="s">
        <v>8140</v>
      </c>
      <c r="G1483" s="25" t="s">
        <v>1790</v>
      </c>
      <c r="H1483" t="s">
        <v>1980</v>
      </c>
      <c r="I1483" t="s">
        <v>564</v>
      </c>
      <c r="J1483" s="25" t="s">
        <v>74</v>
      </c>
      <c r="K1483" t="s">
        <v>75</v>
      </c>
      <c r="L1483" t="s">
        <v>8141</v>
      </c>
      <c r="M1483" t="s">
        <v>8128</v>
      </c>
      <c r="N1483" t="s">
        <v>8142</v>
      </c>
      <c r="O1483" t="s">
        <v>78</v>
      </c>
      <c r="P1483">
        <v>1</v>
      </c>
      <c r="Q1483">
        <v>0</v>
      </c>
      <c r="R1483">
        <v>0</v>
      </c>
      <c r="S1483" t="s">
        <v>79</v>
      </c>
      <c r="T1483">
        <v>52.003300000000003</v>
      </c>
      <c r="U1483">
        <v>8073</v>
      </c>
      <c r="V1483" t="s">
        <v>4043</v>
      </c>
      <c r="W1483" t="s">
        <v>8143</v>
      </c>
      <c r="Y1483" t="s">
        <v>1749</v>
      </c>
      <c r="Z1483" s="25" t="s">
        <v>583</v>
      </c>
      <c r="AA1483" t="s">
        <v>1965</v>
      </c>
      <c r="AI1483" s="18">
        <v>40975</v>
      </c>
    </row>
    <row r="1484" spans="1:37" hidden="1" outlineLevel="1" x14ac:dyDescent="0.3">
      <c r="A1484" s="25">
        <v>1480</v>
      </c>
      <c r="B1484" s="25" t="s">
        <v>66</v>
      </c>
      <c r="C1484" t="s">
        <v>67</v>
      </c>
      <c r="D1484" t="s">
        <v>2767</v>
      </c>
      <c r="E1484" t="s">
        <v>69</v>
      </c>
      <c r="F1484" s="48" t="s">
        <v>8144</v>
      </c>
      <c r="G1484" s="25" t="s">
        <v>1790</v>
      </c>
      <c r="H1484" t="s">
        <v>1980</v>
      </c>
      <c r="I1484" t="s">
        <v>564</v>
      </c>
      <c r="J1484" s="25" t="s">
        <v>695</v>
      </c>
      <c r="K1484" t="s">
        <v>696</v>
      </c>
      <c r="L1484" t="s">
        <v>8145</v>
      </c>
      <c r="M1484" t="s">
        <v>8146</v>
      </c>
      <c r="N1484" t="s">
        <v>8147</v>
      </c>
      <c r="O1484" t="s">
        <v>78</v>
      </c>
      <c r="P1484">
        <v>1</v>
      </c>
      <c r="Q1484">
        <v>0</v>
      </c>
      <c r="R1484">
        <v>0</v>
      </c>
      <c r="S1484" t="s">
        <v>79</v>
      </c>
      <c r="T1484">
        <v>166.67080000000001</v>
      </c>
      <c r="U1484">
        <v>25873.97</v>
      </c>
      <c r="V1484" t="s">
        <v>4043</v>
      </c>
      <c r="W1484" t="s">
        <v>8148</v>
      </c>
      <c r="Y1484" t="s">
        <v>3080</v>
      </c>
      <c r="Z1484" s="25" t="s">
        <v>583</v>
      </c>
      <c r="AA1484" t="s">
        <v>1965</v>
      </c>
      <c r="AB1484" t="s">
        <v>1965</v>
      </c>
      <c r="AI1484" s="18">
        <v>40975</v>
      </c>
    </row>
    <row r="1485" spans="1:37" hidden="1" outlineLevel="1" x14ac:dyDescent="0.3">
      <c r="A1485" s="25">
        <v>1481</v>
      </c>
      <c r="B1485" s="25" t="s">
        <v>66</v>
      </c>
      <c r="C1485" t="s">
        <v>67</v>
      </c>
      <c r="D1485" t="s">
        <v>2767</v>
      </c>
      <c r="E1485" t="s">
        <v>69</v>
      </c>
      <c r="F1485" s="48" t="s">
        <v>8149</v>
      </c>
      <c r="G1485" s="25" t="s">
        <v>1790</v>
      </c>
      <c r="H1485" t="s">
        <v>1980</v>
      </c>
      <c r="I1485" t="s">
        <v>564</v>
      </c>
      <c r="J1485" s="25" t="s">
        <v>210</v>
      </c>
      <c r="K1485" t="s">
        <v>3026</v>
      </c>
      <c r="L1485" t="s">
        <v>8150</v>
      </c>
      <c r="M1485" t="s">
        <v>8151</v>
      </c>
      <c r="N1485" t="s">
        <v>8152</v>
      </c>
      <c r="O1485" t="s">
        <v>78</v>
      </c>
      <c r="P1485">
        <v>2</v>
      </c>
      <c r="Q1485">
        <v>0</v>
      </c>
      <c r="R1485">
        <v>0</v>
      </c>
      <c r="S1485" t="s">
        <v>79</v>
      </c>
      <c r="T1485">
        <v>481.71</v>
      </c>
      <c r="U1485">
        <v>94655.767900000006</v>
      </c>
      <c r="V1485" t="s">
        <v>8153</v>
      </c>
      <c r="W1485" t="s">
        <v>8154</v>
      </c>
      <c r="Y1485" t="s">
        <v>1916</v>
      </c>
      <c r="Z1485" s="25" t="s">
        <v>583</v>
      </c>
      <c r="AA1485" t="s">
        <v>1965</v>
      </c>
      <c r="AI1485" s="18">
        <v>40975</v>
      </c>
      <c r="AJ1485" s="18">
        <v>42224</v>
      </c>
      <c r="AK1485" s="18">
        <v>42285</v>
      </c>
    </row>
    <row r="1486" spans="1:37" hidden="1" outlineLevel="1" x14ac:dyDescent="0.3">
      <c r="A1486" s="25">
        <v>1482</v>
      </c>
      <c r="B1486" s="25" t="s">
        <v>66</v>
      </c>
      <c r="C1486" t="s">
        <v>67</v>
      </c>
      <c r="D1486" t="s">
        <v>2767</v>
      </c>
      <c r="E1486" t="s">
        <v>69</v>
      </c>
      <c r="F1486" s="48" t="s">
        <v>8155</v>
      </c>
      <c r="G1486" s="25" t="s">
        <v>1790</v>
      </c>
      <c r="H1486" t="s">
        <v>1980</v>
      </c>
      <c r="I1486" t="s">
        <v>564</v>
      </c>
      <c r="J1486" s="25" t="s">
        <v>864</v>
      </c>
      <c r="K1486" t="s">
        <v>865</v>
      </c>
      <c r="L1486" t="s">
        <v>8156</v>
      </c>
      <c r="M1486" t="s">
        <v>8157</v>
      </c>
      <c r="N1486" t="s">
        <v>8158</v>
      </c>
      <c r="O1486" t="s">
        <v>78</v>
      </c>
      <c r="P1486">
        <v>2</v>
      </c>
      <c r="Q1486">
        <v>1</v>
      </c>
      <c r="R1486">
        <v>2</v>
      </c>
      <c r="S1486" t="s">
        <v>79</v>
      </c>
      <c r="T1486">
        <v>36.662399999999998</v>
      </c>
      <c r="U1486">
        <v>5691.47</v>
      </c>
      <c r="V1486" t="s">
        <v>4043</v>
      </c>
      <c r="W1486" t="s">
        <v>8159</v>
      </c>
      <c r="Y1486" t="s">
        <v>1749</v>
      </c>
      <c r="Z1486" s="25" t="s">
        <v>583</v>
      </c>
      <c r="AA1486" t="s">
        <v>1965</v>
      </c>
      <c r="AB1486" t="s">
        <v>1965</v>
      </c>
      <c r="AI1486" s="18">
        <v>40975</v>
      </c>
    </row>
    <row r="1487" spans="1:37" hidden="1" outlineLevel="1" x14ac:dyDescent="0.3">
      <c r="A1487" s="25">
        <v>1483</v>
      </c>
      <c r="B1487" s="25" t="s">
        <v>66</v>
      </c>
      <c r="C1487" t="s">
        <v>67</v>
      </c>
      <c r="D1487" t="s">
        <v>2767</v>
      </c>
      <c r="E1487" t="s">
        <v>69</v>
      </c>
      <c r="F1487" s="48" t="s">
        <v>8160</v>
      </c>
      <c r="G1487" s="25" t="s">
        <v>1790</v>
      </c>
      <c r="H1487" t="s">
        <v>1980</v>
      </c>
      <c r="I1487" t="s">
        <v>564</v>
      </c>
      <c r="J1487" s="25" t="s">
        <v>210</v>
      </c>
      <c r="K1487" t="s">
        <v>1142</v>
      </c>
      <c r="L1487" t="s">
        <v>8161</v>
      </c>
      <c r="M1487" t="s">
        <v>8133</v>
      </c>
      <c r="N1487" t="s">
        <v>8162</v>
      </c>
      <c r="O1487" t="s">
        <v>78</v>
      </c>
      <c r="P1487">
        <v>1</v>
      </c>
      <c r="Q1487">
        <v>0</v>
      </c>
      <c r="R1487">
        <v>0</v>
      </c>
      <c r="S1487" t="s">
        <v>79</v>
      </c>
      <c r="T1487">
        <v>356.68299999999999</v>
      </c>
      <c r="U1487">
        <v>55371.47</v>
      </c>
      <c r="V1487" t="s">
        <v>4043</v>
      </c>
      <c r="W1487" t="s">
        <v>8163</v>
      </c>
      <c r="Y1487" t="s">
        <v>1916</v>
      </c>
      <c r="Z1487" s="25" t="s">
        <v>583</v>
      </c>
      <c r="AA1487" t="s">
        <v>1965</v>
      </c>
      <c r="AI1487" s="18">
        <v>40975</v>
      </c>
    </row>
    <row r="1488" spans="1:37" hidden="1" outlineLevel="1" x14ac:dyDescent="0.3">
      <c r="A1488" s="25">
        <v>1484</v>
      </c>
      <c r="B1488" s="25" t="s">
        <v>66</v>
      </c>
      <c r="C1488" t="s">
        <v>67</v>
      </c>
      <c r="D1488" t="s">
        <v>2767</v>
      </c>
      <c r="E1488" t="s">
        <v>69</v>
      </c>
      <c r="F1488" s="48" t="s">
        <v>8164</v>
      </c>
      <c r="G1488" s="25" t="s">
        <v>1790</v>
      </c>
      <c r="H1488" t="s">
        <v>1980</v>
      </c>
      <c r="I1488" t="s">
        <v>564</v>
      </c>
      <c r="J1488" s="25" t="s">
        <v>864</v>
      </c>
      <c r="K1488" t="s">
        <v>865</v>
      </c>
      <c r="L1488" t="s">
        <v>8165</v>
      </c>
      <c r="M1488" t="s">
        <v>8133</v>
      </c>
      <c r="N1488" t="s">
        <v>8158</v>
      </c>
      <c r="O1488" t="s">
        <v>78</v>
      </c>
      <c r="P1488">
        <v>2</v>
      </c>
      <c r="Q1488">
        <v>0</v>
      </c>
      <c r="R1488">
        <v>0</v>
      </c>
      <c r="S1488" t="s">
        <v>79</v>
      </c>
      <c r="T1488">
        <v>6.8304999999999998</v>
      </c>
      <c r="U1488">
        <v>1060.3599999999999</v>
      </c>
      <c r="V1488" t="s">
        <v>4043</v>
      </c>
      <c r="W1488" t="s">
        <v>8166</v>
      </c>
      <c r="Y1488" t="s">
        <v>1749</v>
      </c>
      <c r="Z1488" s="25" t="s">
        <v>583</v>
      </c>
      <c r="AA1488" t="s">
        <v>1965</v>
      </c>
      <c r="AB1488" t="s">
        <v>1965</v>
      </c>
      <c r="AI1488" s="18">
        <v>40975</v>
      </c>
    </row>
    <row r="1489" spans="1:41" hidden="1" outlineLevel="1" x14ac:dyDescent="0.3">
      <c r="A1489" s="25">
        <v>1485</v>
      </c>
      <c r="B1489" s="25" t="s">
        <v>66</v>
      </c>
      <c r="C1489" t="s">
        <v>67</v>
      </c>
      <c r="D1489" t="s">
        <v>8167</v>
      </c>
      <c r="E1489" t="s">
        <v>69</v>
      </c>
      <c r="F1489" s="48" t="s">
        <v>8168</v>
      </c>
      <c r="G1489" s="25" t="s">
        <v>1790</v>
      </c>
      <c r="H1489" t="s">
        <v>1980</v>
      </c>
      <c r="I1489" t="s">
        <v>564</v>
      </c>
      <c r="J1489" s="25" t="s">
        <v>1595</v>
      </c>
      <c r="K1489" t="s">
        <v>3542</v>
      </c>
      <c r="L1489" t="s">
        <v>8169</v>
      </c>
      <c r="M1489" t="s">
        <v>8133</v>
      </c>
      <c r="N1489" t="s">
        <v>8170</v>
      </c>
      <c r="O1489" t="s">
        <v>78</v>
      </c>
      <c r="P1489">
        <v>1</v>
      </c>
      <c r="Q1489">
        <v>0</v>
      </c>
      <c r="R1489">
        <v>0</v>
      </c>
      <c r="S1489" t="s">
        <v>79</v>
      </c>
      <c r="T1489">
        <v>1487.0958000000001</v>
      </c>
      <c r="U1489">
        <v>230856.75</v>
      </c>
      <c r="V1489" t="s">
        <v>4043</v>
      </c>
      <c r="W1489" t="s">
        <v>8171</v>
      </c>
      <c r="Y1489" t="s">
        <v>1749</v>
      </c>
      <c r="Z1489" s="25" t="s">
        <v>583</v>
      </c>
      <c r="AA1489" t="s">
        <v>1965</v>
      </c>
      <c r="AB1489" t="s">
        <v>1965</v>
      </c>
      <c r="AI1489" s="18">
        <v>40975</v>
      </c>
    </row>
    <row r="1490" spans="1:41" hidden="1" outlineLevel="1" x14ac:dyDescent="0.3">
      <c r="A1490" s="25">
        <v>1486</v>
      </c>
      <c r="B1490" s="25" t="s">
        <v>66</v>
      </c>
      <c r="C1490" t="s">
        <v>67</v>
      </c>
      <c r="D1490" t="s">
        <v>2767</v>
      </c>
      <c r="E1490" t="s">
        <v>69</v>
      </c>
      <c r="F1490" s="48" t="s">
        <v>8172</v>
      </c>
      <c r="G1490" s="25" t="s">
        <v>1790</v>
      </c>
      <c r="H1490" t="s">
        <v>1980</v>
      </c>
      <c r="I1490" t="s">
        <v>564</v>
      </c>
      <c r="J1490" s="25" t="s">
        <v>210</v>
      </c>
      <c r="K1490" t="s">
        <v>1047</v>
      </c>
      <c r="L1490" t="s">
        <v>8173</v>
      </c>
      <c r="M1490" t="s">
        <v>8133</v>
      </c>
      <c r="N1490" t="s">
        <v>2100</v>
      </c>
      <c r="O1490" t="s">
        <v>78</v>
      </c>
      <c r="P1490">
        <v>1</v>
      </c>
      <c r="Q1490">
        <v>0</v>
      </c>
      <c r="R1490">
        <v>0</v>
      </c>
      <c r="S1490" t="s">
        <v>79</v>
      </c>
      <c r="T1490">
        <v>32.832099999999997</v>
      </c>
      <c r="U1490">
        <v>5096.8599999999997</v>
      </c>
      <c r="V1490" t="s">
        <v>4043</v>
      </c>
      <c r="W1490" t="s">
        <v>8174</v>
      </c>
      <c r="Y1490" t="s">
        <v>1749</v>
      </c>
      <c r="Z1490" s="25" t="s">
        <v>583</v>
      </c>
      <c r="AA1490" t="s">
        <v>1965</v>
      </c>
      <c r="AI1490" s="18">
        <v>40975</v>
      </c>
    </row>
    <row r="1491" spans="1:41" hidden="1" outlineLevel="1" x14ac:dyDescent="0.3">
      <c r="A1491" s="25">
        <v>1487</v>
      </c>
      <c r="B1491" s="25" t="s">
        <v>66</v>
      </c>
      <c r="C1491" t="s">
        <v>67</v>
      </c>
      <c r="D1491" t="s">
        <v>8175</v>
      </c>
      <c r="E1491" t="s">
        <v>69</v>
      </c>
      <c r="F1491" s="48" t="s">
        <v>8176</v>
      </c>
      <c r="G1491" s="25" t="s">
        <v>1790</v>
      </c>
      <c r="H1491" t="s">
        <v>1980</v>
      </c>
      <c r="I1491" t="s">
        <v>564</v>
      </c>
      <c r="J1491" s="25" t="s">
        <v>210</v>
      </c>
      <c r="K1491" t="s">
        <v>211</v>
      </c>
      <c r="L1491" t="s">
        <v>8177</v>
      </c>
      <c r="M1491" t="s">
        <v>8178</v>
      </c>
      <c r="N1491" t="s">
        <v>8179</v>
      </c>
      <c r="O1491" t="s">
        <v>78</v>
      </c>
      <c r="P1491">
        <v>2</v>
      </c>
      <c r="Q1491">
        <v>1</v>
      </c>
      <c r="R1491">
        <v>2</v>
      </c>
      <c r="S1491" t="s">
        <v>79</v>
      </c>
      <c r="T1491">
        <v>109.80500000000001</v>
      </c>
      <c r="U1491">
        <v>21576.682499999999</v>
      </c>
      <c r="V1491" t="s">
        <v>5750</v>
      </c>
      <c r="W1491" t="s">
        <v>8180</v>
      </c>
      <c r="X1491" t="s">
        <v>8180</v>
      </c>
      <c r="Y1491" t="s">
        <v>787</v>
      </c>
      <c r="Z1491" s="25" t="s">
        <v>583</v>
      </c>
      <c r="AA1491" t="s">
        <v>5878</v>
      </c>
      <c r="AI1491" s="18">
        <v>40914</v>
      </c>
      <c r="AJ1491" s="18">
        <v>42402</v>
      </c>
      <c r="AK1491" s="18">
        <v>42439</v>
      </c>
    </row>
    <row r="1492" spans="1:41" hidden="1" outlineLevel="1" x14ac:dyDescent="0.3">
      <c r="A1492" s="25">
        <v>1488</v>
      </c>
      <c r="B1492" s="25" t="s">
        <v>66</v>
      </c>
      <c r="C1492" t="s">
        <v>67</v>
      </c>
      <c r="D1492" t="s">
        <v>8181</v>
      </c>
      <c r="E1492" t="s">
        <v>69</v>
      </c>
      <c r="F1492" s="48" t="s">
        <v>8182</v>
      </c>
      <c r="G1492" s="25" t="s">
        <v>1790</v>
      </c>
      <c r="H1492" t="s">
        <v>1980</v>
      </c>
      <c r="I1492" t="s">
        <v>564</v>
      </c>
      <c r="J1492" s="25" t="s">
        <v>1899</v>
      </c>
      <c r="K1492" t="s">
        <v>1900</v>
      </c>
      <c r="L1492" t="s">
        <v>3637</v>
      </c>
      <c r="M1492" t="s">
        <v>5232</v>
      </c>
      <c r="N1492" t="s">
        <v>8183</v>
      </c>
      <c r="O1492" t="s">
        <v>78</v>
      </c>
      <c r="P1492">
        <v>8</v>
      </c>
      <c r="Q1492">
        <v>0</v>
      </c>
      <c r="R1492">
        <v>0</v>
      </c>
      <c r="S1492" t="s">
        <v>79</v>
      </c>
      <c r="T1492">
        <v>362.0292</v>
      </c>
      <c r="U1492">
        <v>56213.776700000002</v>
      </c>
      <c r="V1492" t="s">
        <v>5186</v>
      </c>
      <c r="W1492" t="s">
        <v>8184</v>
      </c>
      <c r="Y1492" t="s">
        <v>1749</v>
      </c>
      <c r="Z1492" s="25" t="s">
        <v>583</v>
      </c>
      <c r="AA1492" t="s">
        <v>7550</v>
      </c>
      <c r="AD1492" t="s">
        <v>8185</v>
      </c>
      <c r="AI1492" s="18">
        <v>41160</v>
      </c>
    </row>
    <row r="1493" spans="1:41" hidden="1" outlineLevel="1" x14ac:dyDescent="0.3">
      <c r="A1493" s="25">
        <v>1489</v>
      </c>
      <c r="B1493" s="25" t="s">
        <v>66</v>
      </c>
      <c r="C1493" t="s">
        <v>67</v>
      </c>
      <c r="D1493" t="s">
        <v>8181</v>
      </c>
      <c r="E1493" t="s">
        <v>69</v>
      </c>
      <c r="F1493" s="48" t="s">
        <v>8186</v>
      </c>
      <c r="G1493" s="25" t="s">
        <v>1790</v>
      </c>
      <c r="H1493" t="s">
        <v>1980</v>
      </c>
      <c r="I1493" t="s">
        <v>564</v>
      </c>
      <c r="J1493" s="25" t="s">
        <v>1899</v>
      </c>
      <c r="K1493" t="s">
        <v>7583</v>
      </c>
      <c r="L1493" t="s">
        <v>8187</v>
      </c>
      <c r="M1493" t="s">
        <v>8188</v>
      </c>
      <c r="N1493" t="s">
        <v>8189</v>
      </c>
      <c r="O1493" t="s">
        <v>78</v>
      </c>
      <c r="P1493">
        <v>8</v>
      </c>
      <c r="Q1493">
        <v>0</v>
      </c>
      <c r="R1493">
        <v>0</v>
      </c>
      <c r="S1493" t="s">
        <v>79</v>
      </c>
      <c r="T1493">
        <v>18.334800000000001</v>
      </c>
      <c r="U1493">
        <v>2847.92</v>
      </c>
      <c r="V1493" t="s">
        <v>5186</v>
      </c>
      <c r="W1493" t="s">
        <v>8190</v>
      </c>
      <c r="X1493" t="s">
        <v>8191</v>
      </c>
      <c r="Y1493" t="s">
        <v>1749</v>
      </c>
      <c r="Z1493" s="25" t="s">
        <v>583</v>
      </c>
      <c r="AA1493" t="s">
        <v>2552</v>
      </c>
      <c r="AI1493" s="18">
        <v>40914</v>
      </c>
    </row>
    <row r="1494" spans="1:41" hidden="1" outlineLevel="1" x14ac:dyDescent="0.3">
      <c r="A1494" s="25">
        <v>1490</v>
      </c>
      <c r="B1494" s="25" t="s">
        <v>66</v>
      </c>
      <c r="C1494" t="s">
        <v>67</v>
      </c>
      <c r="D1494" t="s">
        <v>8192</v>
      </c>
      <c r="E1494" t="s">
        <v>69</v>
      </c>
      <c r="F1494" s="48" t="s">
        <v>8193</v>
      </c>
      <c r="G1494" s="25" t="s">
        <v>1790</v>
      </c>
      <c r="H1494" t="s">
        <v>1980</v>
      </c>
      <c r="I1494" t="s">
        <v>564</v>
      </c>
      <c r="J1494" s="25" t="s">
        <v>1899</v>
      </c>
      <c r="K1494" t="s">
        <v>8194</v>
      </c>
      <c r="L1494" t="s">
        <v>8195</v>
      </c>
      <c r="M1494" t="s">
        <v>8196</v>
      </c>
      <c r="N1494" t="s">
        <v>8197</v>
      </c>
      <c r="O1494" t="s">
        <v>833</v>
      </c>
      <c r="P1494">
        <v>2</v>
      </c>
      <c r="Q1494">
        <v>0</v>
      </c>
      <c r="R1494">
        <v>0</v>
      </c>
      <c r="S1494" t="s">
        <v>79</v>
      </c>
      <c r="T1494">
        <v>106.7908</v>
      </c>
      <c r="U1494">
        <v>16580.34</v>
      </c>
      <c r="V1494" t="s">
        <v>5186</v>
      </c>
      <c r="W1494" t="s">
        <v>8198</v>
      </c>
      <c r="Y1494" t="s">
        <v>591</v>
      </c>
      <c r="Z1494" s="25" t="s">
        <v>583</v>
      </c>
      <c r="AA1494" t="s">
        <v>1965</v>
      </c>
      <c r="AD1494" t="s">
        <v>3286</v>
      </c>
      <c r="AI1494" s="18">
        <v>40914</v>
      </c>
      <c r="AJ1494" s="18">
        <v>45629</v>
      </c>
      <c r="AK1494" s="18">
        <v>41443</v>
      </c>
      <c r="AN1494">
        <v>-3</v>
      </c>
      <c r="AO1494">
        <v>2</v>
      </c>
    </row>
    <row r="1495" spans="1:41" hidden="1" outlineLevel="1" x14ac:dyDescent="0.3">
      <c r="A1495" s="25">
        <v>1491</v>
      </c>
      <c r="B1495" s="25" t="s">
        <v>66</v>
      </c>
      <c r="C1495" t="s">
        <v>67</v>
      </c>
      <c r="D1495" t="s">
        <v>8199</v>
      </c>
      <c r="E1495" t="s">
        <v>69</v>
      </c>
      <c r="F1495" s="48" t="s">
        <v>8200</v>
      </c>
      <c r="G1495" s="25" t="s">
        <v>1790</v>
      </c>
      <c r="H1495" t="s">
        <v>1980</v>
      </c>
      <c r="I1495" t="s">
        <v>564</v>
      </c>
      <c r="J1495" s="25" t="s">
        <v>74</v>
      </c>
      <c r="K1495" t="s">
        <v>75</v>
      </c>
      <c r="L1495" t="s">
        <v>8201</v>
      </c>
      <c r="M1495" t="s">
        <v>8202</v>
      </c>
      <c r="N1495" t="s">
        <v>3400</v>
      </c>
      <c r="O1495" t="s">
        <v>78</v>
      </c>
      <c r="P1495">
        <v>1</v>
      </c>
      <c r="Q1495">
        <v>1</v>
      </c>
      <c r="R1495">
        <v>2</v>
      </c>
      <c r="S1495" t="s">
        <v>79</v>
      </c>
      <c r="T1495">
        <v>59.901800000000001</v>
      </c>
      <c r="U1495">
        <v>9299.75</v>
      </c>
      <c r="V1495" t="s">
        <v>5186</v>
      </c>
      <c r="W1495" t="s">
        <v>8203</v>
      </c>
      <c r="Y1495" t="s">
        <v>591</v>
      </c>
      <c r="Z1495" s="25" t="s">
        <v>583</v>
      </c>
      <c r="AA1495" t="s">
        <v>1965</v>
      </c>
      <c r="AD1495" t="s">
        <v>8204</v>
      </c>
      <c r="AI1495" s="18">
        <v>40914</v>
      </c>
      <c r="AJ1495" s="18">
        <v>42990</v>
      </c>
    </row>
    <row r="1496" spans="1:41" hidden="1" outlineLevel="1" x14ac:dyDescent="0.3">
      <c r="A1496" s="25">
        <v>1492</v>
      </c>
      <c r="B1496" s="25" t="s">
        <v>66</v>
      </c>
      <c r="C1496" t="s">
        <v>67</v>
      </c>
      <c r="D1496" t="s">
        <v>8205</v>
      </c>
      <c r="E1496" t="s">
        <v>69</v>
      </c>
      <c r="F1496" s="48" t="s">
        <v>8206</v>
      </c>
      <c r="G1496" s="25" t="s">
        <v>1790</v>
      </c>
      <c r="H1496" t="s">
        <v>1980</v>
      </c>
      <c r="I1496" t="s">
        <v>564</v>
      </c>
      <c r="J1496" s="25" t="s">
        <v>1899</v>
      </c>
      <c r="K1496" t="s">
        <v>1900</v>
      </c>
      <c r="L1496" t="s">
        <v>8195</v>
      </c>
      <c r="M1496" t="s">
        <v>8207</v>
      </c>
      <c r="N1496" t="s">
        <v>8208</v>
      </c>
      <c r="O1496" t="s">
        <v>833</v>
      </c>
      <c r="P1496">
        <v>1</v>
      </c>
      <c r="Q1496">
        <v>0</v>
      </c>
      <c r="R1496">
        <v>1</v>
      </c>
      <c r="S1496" t="s">
        <v>79</v>
      </c>
      <c r="T1496">
        <v>218.4</v>
      </c>
      <c r="U1496">
        <v>66699.360000000001</v>
      </c>
      <c r="V1496" t="s">
        <v>5186</v>
      </c>
      <c r="W1496" t="s">
        <v>8209</v>
      </c>
      <c r="Y1496" t="s">
        <v>591</v>
      </c>
      <c r="Z1496" s="25" t="s">
        <v>583</v>
      </c>
      <c r="AA1496" t="s">
        <v>1965</v>
      </c>
      <c r="AD1496" t="s">
        <v>8204</v>
      </c>
      <c r="AI1496" s="18">
        <v>40914</v>
      </c>
      <c r="AJ1496" s="18">
        <v>42909</v>
      </c>
      <c r="AK1496" s="18">
        <v>42950</v>
      </c>
    </row>
    <row r="1497" spans="1:41" hidden="1" outlineLevel="1" x14ac:dyDescent="0.3">
      <c r="A1497" s="25">
        <v>1493</v>
      </c>
      <c r="B1497" s="25" t="s">
        <v>66</v>
      </c>
      <c r="C1497" t="s">
        <v>67</v>
      </c>
      <c r="D1497" t="s">
        <v>8210</v>
      </c>
      <c r="E1497" t="s">
        <v>69</v>
      </c>
      <c r="F1497" s="48" t="s">
        <v>8211</v>
      </c>
      <c r="G1497" s="25" t="s">
        <v>1790</v>
      </c>
      <c r="H1497" t="s">
        <v>1980</v>
      </c>
      <c r="I1497" t="s">
        <v>564</v>
      </c>
      <c r="J1497" s="25" t="s">
        <v>695</v>
      </c>
      <c r="K1497" t="s">
        <v>696</v>
      </c>
      <c r="L1497" t="s">
        <v>8212</v>
      </c>
      <c r="M1497" t="s">
        <v>8213</v>
      </c>
      <c r="N1497" t="s">
        <v>8214</v>
      </c>
      <c r="O1497" t="s">
        <v>78</v>
      </c>
      <c r="P1497">
        <v>1</v>
      </c>
      <c r="Q1497">
        <v>0</v>
      </c>
      <c r="R1497">
        <v>0</v>
      </c>
      <c r="S1497" t="s">
        <v>79</v>
      </c>
      <c r="T1497">
        <v>329.89260000000002</v>
      </c>
      <c r="U1497">
        <v>476147.12</v>
      </c>
      <c r="V1497" t="s">
        <v>8215</v>
      </c>
      <c r="W1497" t="s">
        <v>8216</v>
      </c>
      <c r="Y1497" t="s">
        <v>3080</v>
      </c>
      <c r="Z1497" s="25" t="s">
        <v>583</v>
      </c>
      <c r="AA1497" t="s">
        <v>5878</v>
      </c>
      <c r="AD1497" t="s">
        <v>8216</v>
      </c>
      <c r="AI1497" s="18">
        <v>40914</v>
      </c>
      <c r="AJ1497" s="18">
        <v>45476</v>
      </c>
      <c r="AN1497">
        <v>0</v>
      </c>
      <c r="AO1497">
        <v>2</v>
      </c>
    </row>
    <row r="1498" spans="1:41" hidden="1" outlineLevel="1" x14ac:dyDescent="0.3">
      <c r="A1498" s="25">
        <v>1494</v>
      </c>
      <c r="B1498" s="25" t="s">
        <v>66</v>
      </c>
      <c r="C1498" t="s">
        <v>67</v>
      </c>
      <c r="D1498" t="s">
        <v>8065</v>
      </c>
      <c r="E1498" t="s">
        <v>69</v>
      </c>
      <c r="F1498" s="48" t="s">
        <v>8217</v>
      </c>
      <c r="G1498" s="25" t="s">
        <v>1790</v>
      </c>
      <c r="H1498" t="s">
        <v>1980</v>
      </c>
      <c r="I1498" t="s">
        <v>564</v>
      </c>
      <c r="J1498" s="25" t="s">
        <v>74</v>
      </c>
      <c r="K1498" t="s">
        <v>75</v>
      </c>
      <c r="L1498" t="s">
        <v>8218</v>
      </c>
      <c r="M1498" t="s">
        <v>8219</v>
      </c>
      <c r="N1498" t="s">
        <v>8220</v>
      </c>
      <c r="O1498" t="s">
        <v>78</v>
      </c>
      <c r="P1498">
        <v>1</v>
      </c>
      <c r="Q1498">
        <v>0</v>
      </c>
      <c r="R1498">
        <v>1</v>
      </c>
      <c r="S1498" t="s">
        <v>79</v>
      </c>
      <c r="T1498">
        <v>103.34</v>
      </c>
      <c r="U1498">
        <v>20306.113499999999</v>
      </c>
      <c r="V1498" t="s">
        <v>8059</v>
      </c>
      <c r="X1498" t="s">
        <v>3420</v>
      </c>
      <c r="Y1498" t="s">
        <v>591</v>
      </c>
      <c r="Z1498" s="25" t="s">
        <v>583</v>
      </c>
      <c r="AA1498" t="s">
        <v>1965</v>
      </c>
      <c r="AB1498" t="s">
        <v>585</v>
      </c>
      <c r="AD1498" t="s">
        <v>8221</v>
      </c>
      <c r="AI1498" s="18">
        <v>40914</v>
      </c>
      <c r="AJ1498" s="18">
        <v>41969</v>
      </c>
      <c r="AK1498" s="18">
        <v>41991</v>
      </c>
    </row>
    <row r="1499" spans="1:41" hidden="1" outlineLevel="1" x14ac:dyDescent="0.3">
      <c r="A1499" s="25">
        <v>1495</v>
      </c>
      <c r="B1499" s="25" t="s">
        <v>66</v>
      </c>
      <c r="C1499" t="s">
        <v>67</v>
      </c>
      <c r="D1499" t="s">
        <v>4316</v>
      </c>
      <c r="E1499" t="s">
        <v>197</v>
      </c>
      <c r="F1499" s="48" t="s">
        <v>8222</v>
      </c>
      <c r="G1499" s="25" t="s">
        <v>1790</v>
      </c>
      <c r="H1499" t="s">
        <v>1980</v>
      </c>
      <c r="I1499" t="s">
        <v>564</v>
      </c>
      <c r="J1499" s="25" t="s">
        <v>210</v>
      </c>
      <c r="K1499" t="s">
        <v>211</v>
      </c>
      <c r="L1499" t="s">
        <v>1785</v>
      </c>
      <c r="M1499" t="s">
        <v>8223</v>
      </c>
      <c r="N1499" t="s">
        <v>8224</v>
      </c>
      <c r="O1499" t="s">
        <v>78</v>
      </c>
      <c r="P1499">
        <v>1</v>
      </c>
      <c r="Q1499">
        <v>0</v>
      </c>
      <c r="R1499">
        <v>0</v>
      </c>
      <c r="S1499" t="s">
        <v>79</v>
      </c>
      <c r="T1499">
        <v>580.00049999999999</v>
      </c>
      <c r="U1499">
        <v>89997.388000000006</v>
      </c>
      <c r="V1499" t="s">
        <v>8059</v>
      </c>
      <c r="W1499" t="s">
        <v>8225</v>
      </c>
      <c r="Y1499" t="s">
        <v>1749</v>
      </c>
      <c r="Z1499" s="25" t="s">
        <v>583</v>
      </c>
      <c r="AA1499" t="s">
        <v>1965</v>
      </c>
      <c r="AB1499" t="s">
        <v>645</v>
      </c>
      <c r="AD1499" t="s">
        <v>8226</v>
      </c>
      <c r="AI1499" s="18">
        <v>40914</v>
      </c>
      <c r="AJ1499" s="18">
        <v>41563</v>
      </c>
      <c r="AK1499" s="18">
        <v>41879</v>
      </c>
    </row>
    <row r="1500" spans="1:41" hidden="1" outlineLevel="1" x14ac:dyDescent="0.3">
      <c r="A1500" s="25">
        <v>1496</v>
      </c>
      <c r="B1500" s="25" t="s">
        <v>66</v>
      </c>
      <c r="C1500" t="s">
        <v>67</v>
      </c>
      <c r="D1500" t="s">
        <v>4316</v>
      </c>
      <c r="E1500" t="s">
        <v>197</v>
      </c>
      <c r="F1500" s="48" t="s">
        <v>8227</v>
      </c>
      <c r="G1500" s="25" t="s">
        <v>1790</v>
      </c>
      <c r="H1500" t="s">
        <v>1980</v>
      </c>
      <c r="I1500" t="s">
        <v>564</v>
      </c>
      <c r="J1500" s="25" t="s">
        <v>74</v>
      </c>
      <c r="K1500" t="s">
        <v>75</v>
      </c>
      <c r="L1500" t="s">
        <v>8228</v>
      </c>
      <c r="M1500" t="s">
        <v>8229</v>
      </c>
      <c r="N1500" t="s">
        <v>3400</v>
      </c>
      <c r="O1500" t="s">
        <v>78</v>
      </c>
      <c r="P1500">
        <v>8</v>
      </c>
      <c r="Q1500">
        <v>3</v>
      </c>
      <c r="R1500">
        <v>4</v>
      </c>
      <c r="S1500" t="s">
        <v>79</v>
      </c>
      <c r="T1500">
        <v>51.12</v>
      </c>
      <c r="U1500">
        <v>7936.6487999999999</v>
      </c>
      <c r="V1500" t="s">
        <v>8059</v>
      </c>
      <c r="X1500" t="s">
        <v>3420</v>
      </c>
      <c r="Y1500" t="s">
        <v>591</v>
      </c>
      <c r="Z1500" s="25" t="s">
        <v>583</v>
      </c>
      <c r="AA1500" t="s">
        <v>1965</v>
      </c>
      <c r="AD1500" t="s">
        <v>8226</v>
      </c>
      <c r="AI1500" s="18">
        <v>40914</v>
      </c>
      <c r="AJ1500" s="18">
        <v>41462</v>
      </c>
      <c r="AK1500" s="18">
        <v>41702</v>
      </c>
    </row>
    <row r="1501" spans="1:41" hidden="1" outlineLevel="1" x14ac:dyDescent="0.3">
      <c r="A1501" s="25">
        <v>1497</v>
      </c>
      <c r="B1501" s="25" t="s">
        <v>66</v>
      </c>
      <c r="C1501" t="s">
        <v>67</v>
      </c>
      <c r="D1501" t="s">
        <v>4316</v>
      </c>
      <c r="E1501" t="s">
        <v>197</v>
      </c>
      <c r="F1501" s="48" t="s">
        <v>8230</v>
      </c>
      <c r="G1501" s="25" t="s">
        <v>1790</v>
      </c>
      <c r="H1501" t="s">
        <v>1980</v>
      </c>
      <c r="I1501" t="s">
        <v>564</v>
      </c>
      <c r="J1501" s="25" t="s">
        <v>210</v>
      </c>
      <c r="K1501" t="s">
        <v>211</v>
      </c>
      <c r="L1501" t="s">
        <v>8231</v>
      </c>
      <c r="M1501" t="s">
        <v>8232</v>
      </c>
      <c r="N1501" t="s">
        <v>8233</v>
      </c>
      <c r="O1501" t="s">
        <v>833</v>
      </c>
      <c r="P1501">
        <v>7</v>
      </c>
      <c r="Q1501">
        <v>2</v>
      </c>
      <c r="R1501">
        <v>3</v>
      </c>
      <c r="S1501" t="s">
        <v>79</v>
      </c>
      <c r="T1501">
        <v>419.3877</v>
      </c>
      <c r="U1501">
        <v>79714.758900000001</v>
      </c>
      <c r="V1501" t="s">
        <v>8059</v>
      </c>
      <c r="X1501" t="s">
        <v>3420</v>
      </c>
      <c r="Y1501" t="s">
        <v>1749</v>
      </c>
      <c r="Z1501" s="25" t="s">
        <v>583</v>
      </c>
      <c r="AA1501" t="s">
        <v>1965</v>
      </c>
      <c r="AD1501" t="s">
        <v>8084</v>
      </c>
      <c r="AI1501" s="18">
        <v>40914</v>
      </c>
      <c r="AJ1501" s="18">
        <v>42074</v>
      </c>
      <c r="AK1501" s="18">
        <v>42135</v>
      </c>
    </row>
    <row r="1502" spans="1:41" hidden="1" outlineLevel="1" x14ac:dyDescent="0.3">
      <c r="A1502" s="25">
        <v>1498</v>
      </c>
      <c r="B1502" s="25" t="s">
        <v>66</v>
      </c>
      <c r="C1502" t="s">
        <v>67</v>
      </c>
      <c r="D1502" t="s">
        <v>8070</v>
      </c>
      <c r="E1502" t="s">
        <v>69</v>
      </c>
      <c r="F1502" s="48" t="s">
        <v>8234</v>
      </c>
      <c r="G1502" s="25" t="s">
        <v>1790</v>
      </c>
      <c r="H1502" t="s">
        <v>1980</v>
      </c>
      <c r="I1502" t="s">
        <v>564</v>
      </c>
      <c r="J1502" s="25" t="s">
        <v>74</v>
      </c>
      <c r="K1502" t="s">
        <v>1880</v>
      </c>
      <c r="L1502" t="s">
        <v>8235</v>
      </c>
      <c r="M1502" t="s">
        <v>8236</v>
      </c>
      <c r="N1502" t="s">
        <v>7493</v>
      </c>
      <c r="O1502" t="s">
        <v>78</v>
      </c>
      <c r="P1502">
        <v>2</v>
      </c>
      <c r="Q1502">
        <v>0</v>
      </c>
      <c r="R1502">
        <v>0</v>
      </c>
      <c r="S1502" t="s">
        <v>79</v>
      </c>
      <c r="T1502">
        <v>53.871000000000002</v>
      </c>
      <c r="U1502">
        <v>8369.77</v>
      </c>
      <c r="V1502" t="s">
        <v>8059</v>
      </c>
      <c r="X1502" t="s">
        <v>3420</v>
      </c>
      <c r="Y1502" t="s">
        <v>591</v>
      </c>
      <c r="Z1502" s="25" t="s">
        <v>583</v>
      </c>
      <c r="AA1502" t="s">
        <v>1965</v>
      </c>
      <c r="AB1502" t="s">
        <v>1965</v>
      </c>
      <c r="AD1502" t="s">
        <v>8237</v>
      </c>
      <c r="AI1502" s="18">
        <v>40914</v>
      </c>
    </row>
    <row r="1503" spans="1:41" hidden="1" outlineLevel="1" x14ac:dyDescent="0.3">
      <c r="A1503" s="25">
        <v>1499</v>
      </c>
      <c r="B1503" s="25" t="s">
        <v>66</v>
      </c>
      <c r="C1503" t="s">
        <v>67</v>
      </c>
      <c r="D1503" t="s">
        <v>3082</v>
      </c>
      <c r="E1503" t="s">
        <v>69</v>
      </c>
      <c r="F1503" s="48" t="s">
        <v>8238</v>
      </c>
      <c r="G1503" s="25" t="s">
        <v>1790</v>
      </c>
      <c r="H1503" t="s">
        <v>1980</v>
      </c>
      <c r="I1503" t="s">
        <v>564</v>
      </c>
      <c r="J1503" s="25" t="s">
        <v>74</v>
      </c>
      <c r="K1503" t="s">
        <v>1880</v>
      </c>
      <c r="L1503" t="s">
        <v>8239</v>
      </c>
      <c r="M1503" t="s">
        <v>8240</v>
      </c>
      <c r="N1503" t="s">
        <v>7493</v>
      </c>
      <c r="O1503" t="s">
        <v>78</v>
      </c>
      <c r="P1503">
        <v>1</v>
      </c>
      <c r="Q1503">
        <v>0</v>
      </c>
      <c r="R1503">
        <v>0</v>
      </c>
      <c r="S1503" t="s">
        <v>79</v>
      </c>
      <c r="T1503">
        <v>53.871000000000002</v>
      </c>
      <c r="U1503">
        <v>8369.77</v>
      </c>
      <c r="V1503" t="s">
        <v>8059</v>
      </c>
      <c r="X1503" t="s">
        <v>3420</v>
      </c>
      <c r="Y1503" t="s">
        <v>591</v>
      </c>
      <c r="Z1503" s="25" t="s">
        <v>583</v>
      </c>
      <c r="AA1503" t="s">
        <v>1965</v>
      </c>
      <c r="AB1503" t="s">
        <v>1965</v>
      </c>
      <c r="AD1503" t="s">
        <v>8237</v>
      </c>
      <c r="AI1503" s="18">
        <v>40914</v>
      </c>
      <c r="AJ1503" s="18">
        <v>43553</v>
      </c>
    </row>
    <row r="1504" spans="1:41" hidden="1" outlineLevel="1" x14ac:dyDescent="0.3">
      <c r="A1504" s="25">
        <v>1500</v>
      </c>
      <c r="B1504" s="25" t="s">
        <v>66</v>
      </c>
      <c r="C1504" t="s">
        <v>67</v>
      </c>
      <c r="D1504" t="s">
        <v>7650</v>
      </c>
      <c r="E1504" t="s">
        <v>69</v>
      </c>
      <c r="F1504" s="48" t="s">
        <v>8241</v>
      </c>
      <c r="G1504" s="25" t="s">
        <v>1790</v>
      </c>
      <c r="H1504" t="s">
        <v>1980</v>
      </c>
      <c r="I1504" t="s">
        <v>564</v>
      </c>
      <c r="J1504" s="25" t="s">
        <v>628</v>
      </c>
      <c r="K1504" t="s">
        <v>925</v>
      </c>
      <c r="L1504" t="s">
        <v>8242</v>
      </c>
      <c r="M1504" t="s">
        <v>8243</v>
      </c>
      <c r="N1504" t="s">
        <v>8138</v>
      </c>
      <c r="O1504" t="s">
        <v>78</v>
      </c>
      <c r="P1504">
        <v>1</v>
      </c>
      <c r="Q1504">
        <v>0</v>
      </c>
      <c r="R1504">
        <v>0</v>
      </c>
      <c r="S1504" t="s">
        <v>79</v>
      </c>
      <c r="T1504">
        <v>45.491100000000003</v>
      </c>
      <c r="U1504">
        <v>7067.81</v>
      </c>
      <c r="V1504" t="s">
        <v>8059</v>
      </c>
      <c r="X1504" t="s">
        <v>3420</v>
      </c>
      <c r="Y1504" t="s">
        <v>1749</v>
      </c>
      <c r="Z1504" s="25" t="s">
        <v>583</v>
      </c>
      <c r="AA1504" t="s">
        <v>1965</v>
      </c>
      <c r="AB1504" t="s">
        <v>1965</v>
      </c>
      <c r="AD1504" t="s">
        <v>8237</v>
      </c>
      <c r="AI1504" s="18">
        <v>40914</v>
      </c>
    </row>
    <row r="1505" spans="1:37" hidden="1" outlineLevel="1" x14ac:dyDescent="0.3">
      <c r="A1505" s="25">
        <v>1501</v>
      </c>
      <c r="B1505" s="25" t="s">
        <v>66</v>
      </c>
      <c r="C1505" t="s">
        <v>67</v>
      </c>
      <c r="D1505" t="s">
        <v>3082</v>
      </c>
      <c r="E1505" t="s">
        <v>69</v>
      </c>
      <c r="F1505" s="48" t="s">
        <v>8244</v>
      </c>
      <c r="G1505" s="25" t="s">
        <v>1790</v>
      </c>
      <c r="H1505" t="s">
        <v>1980</v>
      </c>
      <c r="I1505" t="s">
        <v>564</v>
      </c>
      <c r="J1505" s="25" t="s">
        <v>74</v>
      </c>
      <c r="K1505" t="s">
        <v>1880</v>
      </c>
      <c r="L1505" t="s">
        <v>8245</v>
      </c>
      <c r="M1505" t="s">
        <v>8246</v>
      </c>
      <c r="N1505" t="s">
        <v>7493</v>
      </c>
      <c r="O1505" t="s">
        <v>78</v>
      </c>
      <c r="P1505">
        <v>2</v>
      </c>
      <c r="Q1505">
        <v>1</v>
      </c>
      <c r="R1505">
        <v>2</v>
      </c>
      <c r="S1505" t="s">
        <v>79</v>
      </c>
      <c r="T1505">
        <v>19.154199999999999</v>
      </c>
      <c r="U1505">
        <v>2975.92</v>
      </c>
      <c r="V1505" t="s">
        <v>8059</v>
      </c>
      <c r="X1505" t="s">
        <v>3420</v>
      </c>
      <c r="Y1505" t="s">
        <v>591</v>
      </c>
      <c r="Z1505" s="25" t="s">
        <v>583</v>
      </c>
      <c r="AA1505" t="s">
        <v>1965</v>
      </c>
      <c r="AB1505" t="s">
        <v>1965</v>
      </c>
      <c r="AD1505" t="s">
        <v>8247</v>
      </c>
      <c r="AI1505" s="18">
        <v>40914</v>
      </c>
    </row>
    <row r="1506" spans="1:37" hidden="1" outlineLevel="1" x14ac:dyDescent="0.3">
      <c r="A1506" s="25">
        <v>1502</v>
      </c>
      <c r="B1506" s="25" t="s">
        <v>66</v>
      </c>
      <c r="C1506" t="s">
        <v>67</v>
      </c>
      <c r="D1506" t="s">
        <v>3082</v>
      </c>
      <c r="E1506" t="s">
        <v>69</v>
      </c>
      <c r="F1506" s="48" t="s">
        <v>8248</v>
      </c>
      <c r="G1506" s="25" t="s">
        <v>1790</v>
      </c>
      <c r="H1506" t="s">
        <v>1980</v>
      </c>
      <c r="I1506" t="s">
        <v>564</v>
      </c>
      <c r="J1506" s="25" t="s">
        <v>74</v>
      </c>
      <c r="K1506" t="s">
        <v>75</v>
      </c>
      <c r="L1506" t="s">
        <v>8249</v>
      </c>
      <c r="M1506" t="s">
        <v>8250</v>
      </c>
      <c r="N1506" t="s">
        <v>3400</v>
      </c>
      <c r="O1506" t="s">
        <v>78</v>
      </c>
      <c r="P1506">
        <v>1</v>
      </c>
      <c r="Q1506">
        <v>0</v>
      </c>
      <c r="R1506">
        <v>0</v>
      </c>
      <c r="S1506" t="s">
        <v>79</v>
      </c>
      <c r="T1506">
        <v>8.3605999999999998</v>
      </c>
      <c r="U1506">
        <v>1115.97</v>
      </c>
      <c r="V1506" t="s">
        <v>8059</v>
      </c>
      <c r="W1506" t="s">
        <v>8251</v>
      </c>
      <c r="X1506" t="s">
        <v>8251</v>
      </c>
      <c r="Y1506" t="s">
        <v>591</v>
      </c>
      <c r="Z1506" s="25" t="s">
        <v>583</v>
      </c>
      <c r="AA1506" t="s">
        <v>1965</v>
      </c>
      <c r="AD1506" t="s">
        <v>8247</v>
      </c>
      <c r="AI1506" s="18">
        <v>40914</v>
      </c>
      <c r="AJ1506" s="18">
        <v>41571</v>
      </c>
      <c r="AK1506" s="18">
        <v>41946</v>
      </c>
    </row>
    <row r="1507" spans="1:37" hidden="1" outlineLevel="1" x14ac:dyDescent="0.3">
      <c r="A1507" s="25">
        <v>1503</v>
      </c>
      <c r="B1507" s="25" t="s">
        <v>66</v>
      </c>
      <c r="C1507" t="s">
        <v>67</v>
      </c>
      <c r="D1507" t="s">
        <v>3089</v>
      </c>
      <c r="E1507" t="s">
        <v>69</v>
      </c>
      <c r="F1507" s="48" t="s">
        <v>8252</v>
      </c>
      <c r="G1507" s="25" t="s">
        <v>1790</v>
      </c>
      <c r="H1507" t="s">
        <v>1980</v>
      </c>
      <c r="I1507" t="s">
        <v>564</v>
      </c>
      <c r="J1507" s="25" t="s">
        <v>210</v>
      </c>
      <c r="K1507" t="s">
        <v>211</v>
      </c>
      <c r="L1507" t="s">
        <v>8253</v>
      </c>
      <c r="M1507" t="s">
        <v>8254</v>
      </c>
      <c r="N1507" t="s">
        <v>8255</v>
      </c>
      <c r="O1507" t="s">
        <v>78</v>
      </c>
      <c r="P1507">
        <v>1</v>
      </c>
      <c r="Q1507">
        <v>0</v>
      </c>
      <c r="R1507">
        <v>0</v>
      </c>
      <c r="S1507" t="s">
        <v>79</v>
      </c>
      <c r="T1507">
        <v>557.86419999999998</v>
      </c>
      <c r="U1507">
        <v>86673.66</v>
      </c>
      <c r="V1507" t="s">
        <v>8059</v>
      </c>
      <c r="X1507" t="s">
        <v>3420</v>
      </c>
      <c r="Y1507" t="s">
        <v>582</v>
      </c>
      <c r="Z1507" s="25" t="s">
        <v>583</v>
      </c>
      <c r="AA1507" t="s">
        <v>1965</v>
      </c>
      <c r="AD1507" t="s">
        <v>8256</v>
      </c>
      <c r="AI1507" s="18">
        <v>40914</v>
      </c>
    </row>
    <row r="1508" spans="1:37" hidden="1" outlineLevel="1" x14ac:dyDescent="0.3">
      <c r="A1508" s="25">
        <v>1504</v>
      </c>
      <c r="B1508" s="25" t="s">
        <v>66</v>
      </c>
      <c r="C1508" t="s">
        <v>67</v>
      </c>
      <c r="D1508" t="s">
        <v>586</v>
      </c>
      <c r="E1508" t="s">
        <v>69</v>
      </c>
      <c r="F1508" s="48" t="s">
        <v>8257</v>
      </c>
      <c r="G1508" s="25" t="s">
        <v>1790</v>
      </c>
      <c r="H1508" t="s">
        <v>1980</v>
      </c>
      <c r="I1508" t="s">
        <v>564</v>
      </c>
      <c r="J1508" s="25" t="s">
        <v>210</v>
      </c>
      <c r="K1508" t="s">
        <v>211</v>
      </c>
      <c r="L1508" t="s">
        <v>8258</v>
      </c>
      <c r="M1508" t="s">
        <v>8254</v>
      </c>
      <c r="N1508" t="s">
        <v>8259</v>
      </c>
      <c r="O1508" t="s">
        <v>78</v>
      </c>
      <c r="P1508">
        <v>1</v>
      </c>
      <c r="Q1508">
        <v>0</v>
      </c>
      <c r="R1508">
        <v>0</v>
      </c>
      <c r="S1508" t="s">
        <v>79</v>
      </c>
      <c r="T1508">
        <v>928.05700000000002</v>
      </c>
      <c r="U1508">
        <v>144146.1</v>
      </c>
      <c r="V1508" t="s">
        <v>8059</v>
      </c>
      <c r="X1508" t="s">
        <v>3420</v>
      </c>
      <c r="Y1508" t="s">
        <v>582</v>
      </c>
      <c r="Z1508" s="25" t="s">
        <v>583</v>
      </c>
      <c r="AA1508" t="s">
        <v>1965</v>
      </c>
      <c r="AD1508" t="s">
        <v>8256</v>
      </c>
      <c r="AI1508" s="18">
        <v>40914</v>
      </c>
    </row>
    <row r="1509" spans="1:37" hidden="1" outlineLevel="1" x14ac:dyDescent="0.3">
      <c r="A1509" s="25">
        <v>1505</v>
      </c>
      <c r="B1509" s="25" t="s">
        <v>66</v>
      </c>
      <c r="C1509" t="s">
        <v>67</v>
      </c>
      <c r="D1509" t="s">
        <v>4316</v>
      </c>
      <c r="E1509" t="s">
        <v>197</v>
      </c>
      <c r="F1509" s="48" t="s">
        <v>8260</v>
      </c>
      <c r="G1509" s="25" t="s">
        <v>1790</v>
      </c>
      <c r="H1509" t="s">
        <v>1980</v>
      </c>
      <c r="I1509" t="s">
        <v>564</v>
      </c>
      <c r="J1509" s="25" t="s">
        <v>74</v>
      </c>
      <c r="K1509" t="s">
        <v>75</v>
      </c>
      <c r="L1509" t="s">
        <v>8261</v>
      </c>
      <c r="M1509" t="s">
        <v>5260</v>
      </c>
      <c r="N1509" t="s">
        <v>8262</v>
      </c>
      <c r="O1509" t="s">
        <v>78</v>
      </c>
      <c r="P1509">
        <v>4</v>
      </c>
      <c r="Q1509">
        <v>1</v>
      </c>
      <c r="R1509">
        <v>2</v>
      </c>
      <c r="S1509" t="s">
        <v>79</v>
      </c>
      <c r="T1509">
        <v>10.595000000000001</v>
      </c>
      <c r="U1509">
        <v>1644.8678</v>
      </c>
      <c r="V1509" t="s">
        <v>8059</v>
      </c>
      <c r="W1509" t="s">
        <v>8263</v>
      </c>
      <c r="X1509" t="s">
        <v>8263</v>
      </c>
      <c r="Y1509" t="s">
        <v>1749</v>
      </c>
      <c r="Z1509" s="25" t="s">
        <v>583</v>
      </c>
      <c r="AA1509" t="s">
        <v>1965</v>
      </c>
      <c r="AB1509" t="s">
        <v>585</v>
      </c>
      <c r="AD1509" t="s">
        <v>8256</v>
      </c>
      <c r="AI1509" s="18">
        <v>40914</v>
      </c>
      <c r="AJ1509" s="18">
        <v>41462</v>
      </c>
      <c r="AK1509" s="18">
        <v>41702</v>
      </c>
    </row>
    <row r="1510" spans="1:37" hidden="1" outlineLevel="1" x14ac:dyDescent="0.3">
      <c r="A1510" s="25">
        <v>1506</v>
      </c>
      <c r="B1510" s="25" t="s">
        <v>66</v>
      </c>
      <c r="C1510" t="s">
        <v>67</v>
      </c>
      <c r="D1510" t="s">
        <v>4316</v>
      </c>
      <c r="E1510" t="s">
        <v>197</v>
      </c>
      <c r="F1510" s="48" t="s">
        <v>8264</v>
      </c>
      <c r="G1510" s="25" t="s">
        <v>1790</v>
      </c>
      <c r="H1510" t="s">
        <v>1980</v>
      </c>
      <c r="I1510" t="s">
        <v>564</v>
      </c>
      <c r="J1510" s="25" t="s">
        <v>210</v>
      </c>
      <c r="K1510" t="s">
        <v>1142</v>
      </c>
      <c r="L1510" t="s">
        <v>8265</v>
      </c>
      <c r="M1510" t="s">
        <v>8266</v>
      </c>
      <c r="N1510" t="s">
        <v>8267</v>
      </c>
      <c r="O1510" t="s">
        <v>540</v>
      </c>
      <c r="P1510">
        <v>2</v>
      </c>
      <c r="Q1510">
        <v>0</v>
      </c>
      <c r="R1510">
        <v>1</v>
      </c>
      <c r="S1510" t="s">
        <v>79</v>
      </c>
      <c r="T1510">
        <v>2298.5034000000001</v>
      </c>
      <c r="U1510">
        <v>356843.45620000002</v>
      </c>
      <c r="V1510" t="s">
        <v>8059</v>
      </c>
      <c r="X1510" t="s">
        <v>3420</v>
      </c>
      <c r="Y1510" t="s">
        <v>1916</v>
      </c>
      <c r="Z1510" s="25" t="s">
        <v>583</v>
      </c>
      <c r="AA1510" t="s">
        <v>1965</v>
      </c>
      <c r="AD1510" t="s">
        <v>8084</v>
      </c>
      <c r="AI1510" s="18">
        <v>40914</v>
      </c>
      <c r="AJ1510" s="18">
        <v>41462</v>
      </c>
      <c r="AK1510" s="18">
        <v>41702</v>
      </c>
    </row>
    <row r="1511" spans="1:37" hidden="1" outlineLevel="1" x14ac:dyDescent="0.3">
      <c r="A1511" s="25">
        <v>1507</v>
      </c>
      <c r="B1511" s="25" t="s">
        <v>66</v>
      </c>
      <c r="C1511" t="s">
        <v>67</v>
      </c>
      <c r="D1511" t="s">
        <v>4316</v>
      </c>
      <c r="E1511" t="s">
        <v>197</v>
      </c>
      <c r="F1511" s="48" t="s">
        <v>8268</v>
      </c>
      <c r="G1511" s="25" t="s">
        <v>1790</v>
      </c>
      <c r="H1511" t="s">
        <v>1980</v>
      </c>
      <c r="I1511" t="s">
        <v>564</v>
      </c>
      <c r="J1511" s="25" t="s">
        <v>210</v>
      </c>
      <c r="K1511" t="s">
        <v>1142</v>
      </c>
      <c r="L1511" t="s">
        <v>8265</v>
      </c>
      <c r="M1511" t="s">
        <v>8266</v>
      </c>
      <c r="N1511" t="s">
        <v>8269</v>
      </c>
      <c r="O1511" t="s">
        <v>540</v>
      </c>
      <c r="P1511">
        <v>2</v>
      </c>
      <c r="Q1511">
        <v>0</v>
      </c>
      <c r="R1511">
        <v>1</v>
      </c>
      <c r="S1511" t="s">
        <v>79</v>
      </c>
      <c r="T1511">
        <v>1242.1993</v>
      </c>
      <c r="U1511">
        <v>192849.57800000001</v>
      </c>
      <c r="V1511" t="s">
        <v>8059</v>
      </c>
      <c r="X1511" t="s">
        <v>3420</v>
      </c>
      <c r="Y1511" t="s">
        <v>1916</v>
      </c>
      <c r="Z1511" s="25" t="s">
        <v>583</v>
      </c>
      <c r="AA1511" t="s">
        <v>1965</v>
      </c>
      <c r="AD1511" t="s">
        <v>8084</v>
      </c>
      <c r="AI1511" s="18">
        <v>40914</v>
      </c>
      <c r="AJ1511" s="18">
        <v>41462</v>
      </c>
      <c r="AK1511" s="18">
        <v>41702</v>
      </c>
    </row>
    <row r="1512" spans="1:37" hidden="1" outlineLevel="1" x14ac:dyDescent="0.3">
      <c r="A1512" s="25">
        <v>1508</v>
      </c>
      <c r="B1512" s="25" t="s">
        <v>66</v>
      </c>
      <c r="C1512" t="s">
        <v>67</v>
      </c>
      <c r="D1512" t="s">
        <v>4239</v>
      </c>
      <c r="E1512" t="s">
        <v>197</v>
      </c>
      <c r="F1512" s="48" t="s">
        <v>8270</v>
      </c>
      <c r="G1512" s="25" t="s">
        <v>1790</v>
      </c>
      <c r="H1512" t="s">
        <v>1980</v>
      </c>
      <c r="I1512" t="s">
        <v>564</v>
      </c>
      <c r="J1512" s="25" t="s">
        <v>210</v>
      </c>
      <c r="K1512" t="s">
        <v>211</v>
      </c>
      <c r="L1512" t="s">
        <v>8271</v>
      </c>
      <c r="M1512" t="s">
        <v>8272</v>
      </c>
      <c r="N1512" t="s">
        <v>8273</v>
      </c>
      <c r="O1512" t="s">
        <v>540</v>
      </c>
      <c r="P1512">
        <v>4</v>
      </c>
      <c r="Q1512">
        <v>1</v>
      </c>
      <c r="R1512">
        <v>2</v>
      </c>
      <c r="S1512" t="s">
        <v>79</v>
      </c>
      <c r="T1512">
        <v>591.09960000000001</v>
      </c>
      <c r="U1512">
        <v>91768.983999999997</v>
      </c>
      <c r="V1512" t="s">
        <v>8059</v>
      </c>
      <c r="X1512" t="s">
        <v>3420</v>
      </c>
      <c r="Y1512" t="s">
        <v>1749</v>
      </c>
      <c r="Z1512" s="25" t="s">
        <v>583</v>
      </c>
      <c r="AA1512" t="s">
        <v>1965</v>
      </c>
      <c r="AD1512" t="s">
        <v>8084</v>
      </c>
      <c r="AI1512" s="18">
        <v>40914</v>
      </c>
      <c r="AJ1512" s="18">
        <v>41462</v>
      </c>
      <c r="AK1512" s="18">
        <v>41702</v>
      </c>
    </row>
    <row r="1513" spans="1:37" hidden="1" outlineLevel="1" x14ac:dyDescent="0.3">
      <c r="A1513" s="25">
        <v>1509</v>
      </c>
      <c r="B1513" s="25" t="s">
        <v>66</v>
      </c>
      <c r="C1513" t="s">
        <v>67</v>
      </c>
      <c r="D1513" t="s">
        <v>4239</v>
      </c>
      <c r="E1513" t="s">
        <v>197</v>
      </c>
      <c r="F1513" s="48" t="s">
        <v>8274</v>
      </c>
      <c r="G1513" s="25" t="s">
        <v>1790</v>
      </c>
      <c r="H1513" t="s">
        <v>1980</v>
      </c>
      <c r="I1513" t="s">
        <v>564</v>
      </c>
      <c r="J1513" s="25" t="s">
        <v>74</v>
      </c>
      <c r="K1513" t="s">
        <v>75</v>
      </c>
      <c r="L1513" t="s">
        <v>8275</v>
      </c>
      <c r="M1513" t="s">
        <v>8276</v>
      </c>
      <c r="N1513" t="s">
        <v>3400</v>
      </c>
      <c r="O1513" t="s">
        <v>833</v>
      </c>
      <c r="P1513">
        <v>13</v>
      </c>
      <c r="Q1513">
        <v>0</v>
      </c>
      <c r="R1513">
        <v>0</v>
      </c>
      <c r="S1513" t="s">
        <v>79</v>
      </c>
      <c r="T1513">
        <v>28.384599999999999</v>
      </c>
      <c r="U1513">
        <v>4406.5508</v>
      </c>
      <c r="V1513" t="s">
        <v>8059</v>
      </c>
      <c r="X1513" t="s">
        <v>3420</v>
      </c>
      <c r="Y1513" t="s">
        <v>591</v>
      </c>
      <c r="Z1513" s="25" t="s">
        <v>583</v>
      </c>
      <c r="AA1513" t="s">
        <v>1965</v>
      </c>
      <c r="AD1513" t="s">
        <v>8084</v>
      </c>
      <c r="AI1513" s="18">
        <v>40914</v>
      </c>
      <c r="AJ1513" s="18">
        <v>41462</v>
      </c>
      <c r="AK1513" s="18">
        <v>41702</v>
      </c>
    </row>
    <row r="1514" spans="1:37" hidden="1" outlineLevel="1" x14ac:dyDescent="0.3">
      <c r="A1514" s="25">
        <v>1510</v>
      </c>
      <c r="B1514" s="25" t="s">
        <v>66</v>
      </c>
      <c r="C1514" t="s">
        <v>67</v>
      </c>
      <c r="D1514" t="s">
        <v>4239</v>
      </c>
      <c r="E1514" t="s">
        <v>197</v>
      </c>
      <c r="F1514" s="48" t="s">
        <v>8277</v>
      </c>
      <c r="G1514" s="25" t="s">
        <v>1790</v>
      </c>
      <c r="H1514" t="s">
        <v>1980</v>
      </c>
      <c r="I1514" t="s">
        <v>564</v>
      </c>
      <c r="J1514" s="25" t="s">
        <v>210</v>
      </c>
      <c r="K1514" t="s">
        <v>1117</v>
      </c>
      <c r="L1514" t="s">
        <v>8278</v>
      </c>
      <c r="M1514" t="s">
        <v>8279</v>
      </c>
      <c r="N1514" t="s">
        <v>8280</v>
      </c>
      <c r="O1514" t="s">
        <v>540</v>
      </c>
      <c r="P1514">
        <v>1</v>
      </c>
      <c r="Q1514">
        <v>0</v>
      </c>
      <c r="R1514">
        <v>1</v>
      </c>
      <c r="S1514" t="s">
        <v>79</v>
      </c>
      <c r="T1514">
        <v>1120.9041</v>
      </c>
      <c r="U1514">
        <v>174023.15220000001</v>
      </c>
      <c r="V1514" t="s">
        <v>8059</v>
      </c>
      <c r="X1514" t="s">
        <v>3420</v>
      </c>
      <c r="Y1514" t="s">
        <v>1916</v>
      </c>
      <c r="Z1514" s="25" t="s">
        <v>583</v>
      </c>
      <c r="AA1514" t="s">
        <v>1965</v>
      </c>
      <c r="AD1514" t="s">
        <v>8281</v>
      </c>
      <c r="AI1514" s="18">
        <v>40914</v>
      </c>
      <c r="AJ1514" s="18">
        <v>43247</v>
      </c>
      <c r="AK1514" s="18">
        <v>41702</v>
      </c>
    </row>
    <row r="1515" spans="1:37" hidden="1" outlineLevel="1" x14ac:dyDescent="0.3">
      <c r="A1515" s="25">
        <v>1511</v>
      </c>
      <c r="B1515" s="25" t="s">
        <v>66</v>
      </c>
      <c r="C1515" t="s">
        <v>67</v>
      </c>
      <c r="D1515" t="s">
        <v>4239</v>
      </c>
      <c r="E1515" t="s">
        <v>197</v>
      </c>
      <c r="F1515" s="48" t="s">
        <v>8282</v>
      </c>
      <c r="G1515" s="25" t="s">
        <v>1790</v>
      </c>
      <c r="H1515" t="s">
        <v>1980</v>
      </c>
      <c r="I1515" t="s">
        <v>564</v>
      </c>
      <c r="J1515" s="25" t="s">
        <v>210</v>
      </c>
      <c r="K1515" t="s">
        <v>1117</v>
      </c>
      <c r="L1515" t="s">
        <v>8278</v>
      </c>
      <c r="M1515" t="s">
        <v>8279</v>
      </c>
      <c r="N1515" t="s">
        <v>8283</v>
      </c>
      <c r="O1515" t="s">
        <v>540</v>
      </c>
      <c r="P1515">
        <v>1</v>
      </c>
      <c r="Q1515">
        <v>0</v>
      </c>
      <c r="R1515">
        <v>1</v>
      </c>
      <c r="S1515" t="s">
        <v>79</v>
      </c>
      <c r="T1515">
        <v>1354.7041999999999</v>
      </c>
      <c r="U1515">
        <v>210316.0042</v>
      </c>
      <c r="V1515" t="s">
        <v>8059</v>
      </c>
      <c r="X1515" t="s">
        <v>3420</v>
      </c>
      <c r="Y1515" t="s">
        <v>1916</v>
      </c>
      <c r="Z1515" s="25" t="s">
        <v>583</v>
      </c>
      <c r="AA1515" t="s">
        <v>1965</v>
      </c>
      <c r="AD1515" t="s">
        <v>8281</v>
      </c>
      <c r="AI1515" s="18">
        <v>40914</v>
      </c>
      <c r="AJ1515" s="18">
        <v>43247</v>
      </c>
      <c r="AK1515" s="18">
        <v>41702</v>
      </c>
    </row>
    <row r="1516" spans="1:37" hidden="1" outlineLevel="1" x14ac:dyDescent="0.3">
      <c r="A1516" s="25">
        <v>1512</v>
      </c>
      <c r="B1516" s="25" t="s">
        <v>66</v>
      </c>
      <c r="C1516" t="s">
        <v>67</v>
      </c>
      <c r="D1516" t="s">
        <v>4316</v>
      </c>
      <c r="E1516" t="s">
        <v>197</v>
      </c>
      <c r="F1516" s="48" t="s">
        <v>8284</v>
      </c>
      <c r="G1516" s="25" t="s">
        <v>1790</v>
      </c>
      <c r="H1516" t="s">
        <v>1980</v>
      </c>
      <c r="I1516" t="s">
        <v>564</v>
      </c>
      <c r="J1516" s="25" t="s">
        <v>210</v>
      </c>
      <c r="K1516" t="s">
        <v>211</v>
      </c>
      <c r="L1516" t="s">
        <v>8271</v>
      </c>
      <c r="M1516" t="s">
        <v>8285</v>
      </c>
      <c r="N1516" t="s">
        <v>8286</v>
      </c>
      <c r="O1516" t="s">
        <v>540</v>
      </c>
      <c r="P1516">
        <v>2</v>
      </c>
      <c r="Q1516">
        <v>0</v>
      </c>
      <c r="R1516">
        <v>0</v>
      </c>
      <c r="S1516" t="s">
        <v>79</v>
      </c>
      <c r="T1516">
        <v>1058.4543000000001</v>
      </c>
      <c r="U1516">
        <v>164325.11420000001</v>
      </c>
      <c r="V1516" t="s">
        <v>8059</v>
      </c>
      <c r="X1516" t="s">
        <v>3420</v>
      </c>
      <c r="Y1516" t="s">
        <v>1749</v>
      </c>
      <c r="Z1516" s="25" t="s">
        <v>583</v>
      </c>
      <c r="AA1516" t="s">
        <v>1965</v>
      </c>
      <c r="AD1516" t="s">
        <v>8287</v>
      </c>
      <c r="AI1516" s="18">
        <v>40914</v>
      </c>
      <c r="AJ1516" s="18">
        <v>43671</v>
      </c>
      <c r="AK1516" s="18">
        <v>41702</v>
      </c>
    </row>
    <row r="1517" spans="1:37" hidden="1" outlineLevel="1" x14ac:dyDescent="0.3">
      <c r="A1517" s="25">
        <v>1513</v>
      </c>
      <c r="B1517" s="25" t="s">
        <v>66</v>
      </c>
      <c r="C1517" t="s">
        <v>67</v>
      </c>
      <c r="D1517" t="s">
        <v>4316</v>
      </c>
      <c r="E1517" t="s">
        <v>197</v>
      </c>
      <c r="F1517" s="48" t="s">
        <v>8288</v>
      </c>
      <c r="G1517" s="25" t="s">
        <v>1790</v>
      </c>
      <c r="H1517" t="s">
        <v>1980</v>
      </c>
      <c r="I1517" t="s">
        <v>564</v>
      </c>
      <c r="J1517" s="25" t="s">
        <v>74</v>
      </c>
      <c r="K1517" t="s">
        <v>75</v>
      </c>
      <c r="L1517" t="s">
        <v>8289</v>
      </c>
      <c r="M1517" t="s">
        <v>8290</v>
      </c>
      <c r="N1517" t="s">
        <v>8291</v>
      </c>
      <c r="O1517" t="s">
        <v>833</v>
      </c>
      <c r="P1517">
        <v>13</v>
      </c>
      <c r="Q1517">
        <v>4</v>
      </c>
      <c r="R1517">
        <v>5</v>
      </c>
      <c r="S1517" t="s">
        <v>79</v>
      </c>
      <c r="T1517">
        <v>21.630800000000001</v>
      </c>
      <c r="U1517">
        <v>3358.2067999999999</v>
      </c>
      <c r="V1517" t="s">
        <v>8059</v>
      </c>
      <c r="X1517" t="s">
        <v>3420</v>
      </c>
      <c r="Y1517" t="s">
        <v>591</v>
      </c>
      <c r="Z1517" s="25" t="s">
        <v>583</v>
      </c>
      <c r="AA1517" t="s">
        <v>1965</v>
      </c>
      <c r="AD1517" t="s">
        <v>8287</v>
      </c>
      <c r="AI1517" s="18">
        <v>40914</v>
      </c>
      <c r="AJ1517" s="18">
        <v>41462</v>
      </c>
      <c r="AK1517" s="18">
        <v>41702</v>
      </c>
    </row>
    <row r="1518" spans="1:37" hidden="1" outlineLevel="1" x14ac:dyDescent="0.3">
      <c r="A1518" s="25">
        <v>1514</v>
      </c>
      <c r="B1518" s="25" t="s">
        <v>66</v>
      </c>
      <c r="C1518" t="s">
        <v>67</v>
      </c>
      <c r="D1518" t="s">
        <v>4239</v>
      </c>
      <c r="E1518" t="s">
        <v>197</v>
      </c>
      <c r="F1518" s="48" t="s">
        <v>8292</v>
      </c>
      <c r="G1518" s="25" t="s">
        <v>1790</v>
      </c>
      <c r="H1518" t="s">
        <v>1980</v>
      </c>
      <c r="I1518" t="s">
        <v>564</v>
      </c>
      <c r="J1518" s="25" t="s">
        <v>628</v>
      </c>
      <c r="K1518" t="s">
        <v>925</v>
      </c>
      <c r="L1518" t="s">
        <v>8293</v>
      </c>
      <c r="M1518" t="s">
        <v>8294</v>
      </c>
      <c r="N1518" t="s">
        <v>8138</v>
      </c>
      <c r="O1518" t="s">
        <v>540</v>
      </c>
      <c r="P1518">
        <v>2</v>
      </c>
      <c r="Q1518">
        <v>0</v>
      </c>
      <c r="R1518">
        <v>1</v>
      </c>
      <c r="S1518" t="s">
        <v>79</v>
      </c>
      <c r="T1518">
        <v>494.84469999999999</v>
      </c>
      <c r="U1518">
        <v>76824.637799999997</v>
      </c>
      <c r="V1518" t="s">
        <v>8059</v>
      </c>
      <c r="X1518" t="s">
        <v>3420</v>
      </c>
      <c r="Y1518" t="s">
        <v>1749</v>
      </c>
      <c r="Z1518" s="25" t="s">
        <v>583</v>
      </c>
      <c r="AA1518" t="s">
        <v>1965</v>
      </c>
      <c r="AB1518" t="s">
        <v>1965</v>
      </c>
      <c r="AD1518" t="s">
        <v>8295</v>
      </c>
      <c r="AI1518" s="18">
        <v>40914</v>
      </c>
      <c r="AJ1518" s="18">
        <v>41462</v>
      </c>
      <c r="AK1518" s="18">
        <v>41702</v>
      </c>
    </row>
    <row r="1519" spans="1:37" hidden="1" outlineLevel="1" x14ac:dyDescent="0.3">
      <c r="A1519" s="25">
        <v>1515</v>
      </c>
      <c r="B1519" s="25" t="s">
        <v>66</v>
      </c>
      <c r="C1519" t="s">
        <v>67</v>
      </c>
      <c r="D1519" t="s">
        <v>4316</v>
      </c>
      <c r="E1519" t="s">
        <v>197</v>
      </c>
      <c r="F1519" s="48" t="s">
        <v>8296</v>
      </c>
      <c r="G1519" s="25" t="s">
        <v>1790</v>
      </c>
      <c r="H1519" t="s">
        <v>1980</v>
      </c>
      <c r="I1519" t="s">
        <v>564</v>
      </c>
      <c r="J1519" s="25" t="s">
        <v>628</v>
      </c>
      <c r="K1519" t="s">
        <v>925</v>
      </c>
      <c r="L1519" t="s">
        <v>8297</v>
      </c>
      <c r="M1519" t="s">
        <v>8298</v>
      </c>
      <c r="N1519" t="s">
        <v>8138</v>
      </c>
      <c r="O1519" t="s">
        <v>540</v>
      </c>
      <c r="P1519">
        <v>2</v>
      </c>
      <c r="Q1519">
        <v>0</v>
      </c>
      <c r="R1519">
        <v>0</v>
      </c>
      <c r="S1519" t="s">
        <v>79</v>
      </c>
      <c r="T1519">
        <v>1076.0550000000001</v>
      </c>
      <c r="U1519">
        <v>167034.4584</v>
      </c>
      <c r="V1519" t="s">
        <v>8059</v>
      </c>
      <c r="X1519" t="s">
        <v>3420</v>
      </c>
      <c r="Y1519" t="s">
        <v>1749</v>
      </c>
      <c r="Z1519" s="25" t="s">
        <v>583</v>
      </c>
      <c r="AA1519" t="s">
        <v>1965</v>
      </c>
      <c r="AB1519" t="s">
        <v>1965</v>
      </c>
      <c r="AD1519" t="s">
        <v>8295</v>
      </c>
      <c r="AI1519" s="18">
        <v>40914</v>
      </c>
      <c r="AJ1519" s="18">
        <v>41462</v>
      </c>
      <c r="AK1519" s="18">
        <v>41702</v>
      </c>
    </row>
    <row r="1520" spans="1:37" hidden="1" outlineLevel="1" x14ac:dyDescent="0.3">
      <c r="A1520" s="25">
        <v>1516</v>
      </c>
      <c r="B1520" s="25" t="s">
        <v>66</v>
      </c>
      <c r="C1520" t="s">
        <v>67</v>
      </c>
      <c r="D1520" t="s">
        <v>8199</v>
      </c>
      <c r="E1520" t="s">
        <v>69</v>
      </c>
      <c r="F1520" s="48" t="s">
        <v>8299</v>
      </c>
      <c r="G1520" s="25" t="s">
        <v>1790</v>
      </c>
      <c r="H1520" t="s">
        <v>1980</v>
      </c>
      <c r="I1520" t="s">
        <v>564</v>
      </c>
      <c r="J1520" s="25" t="s">
        <v>1376</v>
      </c>
      <c r="K1520" t="s">
        <v>8300</v>
      </c>
      <c r="L1520" t="s">
        <v>8301</v>
      </c>
      <c r="M1520" t="s">
        <v>8302</v>
      </c>
      <c r="N1520" t="s">
        <v>8303</v>
      </c>
      <c r="O1520" t="s">
        <v>78</v>
      </c>
      <c r="P1520">
        <v>1</v>
      </c>
      <c r="Q1520">
        <v>0</v>
      </c>
      <c r="R1520">
        <v>0</v>
      </c>
      <c r="S1520" t="s">
        <v>79</v>
      </c>
      <c r="T1520">
        <v>622.97829999999999</v>
      </c>
      <c r="U1520">
        <v>96717.38</v>
      </c>
      <c r="V1520" t="s">
        <v>8059</v>
      </c>
      <c r="X1520" t="s">
        <v>3420</v>
      </c>
      <c r="Y1520" t="s">
        <v>582</v>
      </c>
      <c r="Z1520" s="25" t="s">
        <v>583</v>
      </c>
      <c r="AA1520" t="s">
        <v>1965</v>
      </c>
      <c r="AB1520" t="s">
        <v>585</v>
      </c>
      <c r="AD1520" t="s">
        <v>8304</v>
      </c>
      <c r="AI1520" s="18">
        <v>40914</v>
      </c>
    </row>
    <row r="1521" spans="1:37" hidden="1" outlineLevel="1" x14ac:dyDescent="0.3">
      <c r="A1521" s="25">
        <v>1517</v>
      </c>
      <c r="B1521" s="25" t="s">
        <v>66</v>
      </c>
      <c r="C1521" t="s">
        <v>67</v>
      </c>
      <c r="D1521" t="s">
        <v>5223</v>
      </c>
      <c r="E1521" t="s">
        <v>69</v>
      </c>
      <c r="F1521" s="48" t="s">
        <v>8305</v>
      </c>
      <c r="G1521" s="25" t="s">
        <v>1790</v>
      </c>
      <c r="H1521" t="s">
        <v>1980</v>
      </c>
      <c r="I1521" t="s">
        <v>564</v>
      </c>
      <c r="J1521" s="25" t="s">
        <v>74</v>
      </c>
      <c r="K1521" t="s">
        <v>1880</v>
      </c>
      <c r="L1521" t="s">
        <v>8306</v>
      </c>
      <c r="M1521" t="s">
        <v>8307</v>
      </c>
      <c r="N1521" t="s">
        <v>8308</v>
      </c>
      <c r="O1521" t="s">
        <v>833</v>
      </c>
      <c r="P1521">
        <v>2</v>
      </c>
      <c r="Q1521">
        <v>0</v>
      </c>
      <c r="R1521">
        <v>0</v>
      </c>
      <c r="S1521" t="s">
        <v>79</v>
      </c>
      <c r="T1521">
        <v>43.129300000000001</v>
      </c>
      <c r="U1521">
        <v>6695.82</v>
      </c>
      <c r="V1521" t="s">
        <v>8059</v>
      </c>
      <c r="X1521" t="s">
        <v>3420</v>
      </c>
      <c r="Y1521" t="s">
        <v>591</v>
      </c>
      <c r="Z1521" s="25" t="s">
        <v>583</v>
      </c>
      <c r="AA1521" t="s">
        <v>1965</v>
      </c>
      <c r="AB1521" t="s">
        <v>1965</v>
      </c>
      <c r="AD1521" t="s">
        <v>8304</v>
      </c>
      <c r="AI1521" s="18">
        <v>40914</v>
      </c>
    </row>
    <row r="1522" spans="1:37" hidden="1" outlineLevel="1" x14ac:dyDescent="0.3">
      <c r="A1522" s="25">
        <v>1518</v>
      </c>
      <c r="B1522" s="25" t="s">
        <v>66</v>
      </c>
      <c r="C1522" t="s">
        <v>67</v>
      </c>
      <c r="D1522" t="s">
        <v>5223</v>
      </c>
      <c r="E1522" t="s">
        <v>69</v>
      </c>
      <c r="F1522" s="48" t="s">
        <v>8309</v>
      </c>
      <c r="G1522" s="25" t="s">
        <v>1790</v>
      </c>
      <c r="H1522" t="s">
        <v>1980</v>
      </c>
      <c r="I1522" t="s">
        <v>564</v>
      </c>
      <c r="J1522" s="25" t="s">
        <v>210</v>
      </c>
      <c r="K1522" t="s">
        <v>1072</v>
      </c>
      <c r="L1522" t="s">
        <v>8310</v>
      </c>
      <c r="M1522" t="s">
        <v>8311</v>
      </c>
      <c r="N1522" t="s">
        <v>8312</v>
      </c>
      <c r="O1522" t="s">
        <v>540</v>
      </c>
      <c r="P1522">
        <v>1</v>
      </c>
      <c r="Q1522">
        <v>0</v>
      </c>
      <c r="R1522">
        <v>0</v>
      </c>
      <c r="S1522" t="s">
        <v>79</v>
      </c>
      <c r="T1522">
        <v>107.8232</v>
      </c>
      <c r="U1522">
        <v>16739.55</v>
      </c>
      <c r="V1522" t="s">
        <v>8059</v>
      </c>
      <c r="X1522" t="s">
        <v>3420</v>
      </c>
      <c r="Y1522" t="s">
        <v>1916</v>
      </c>
      <c r="Z1522" s="25" t="s">
        <v>583</v>
      </c>
      <c r="AA1522" t="s">
        <v>1965</v>
      </c>
      <c r="AD1522" t="s">
        <v>8304</v>
      </c>
      <c r="AI1522" s="18">
        <v>40914</v>
      </c>
    </row>
    <row r="1523" spans="1:37" hidden="1" outlineLevel="1" x14ac:dyDescent="0.3">
      <c r="A1523" s="25">
        <v>1519</v>
      </c>
      <c r="B1523" s="25" t="s">
        <v>66</v>
      </c>
      <c r="C1523" t="s">
        <v>67</v>
      </c>
      <c r="D1523" t="s">
        <v>4336</v>
      </c>
      <c r="E1523" t="s">
        <v>69</v>
      </c>
      <c r="F1523" s="48" t="s">
        <v>8313</v>
      </c>
      <c r="G1523" s="25" t="s">
        <v>1790</v>
      </c>
      <c r="H1523" t="s">
        <v>1980</v>
      </c>
      <c r="I1523" t="s">
        <v>564</v>
      </c>
      <c r="J1523" s="25" t="s">
        <v>992</v>
      </c>
      <c r="K1523" t="s">
        <v>993</v>
      </c>
      <c r="L1523" t="s">
        <v>8314</v>
      </c>
      <c r="M1523" t="s">
        <v>8315</v>
      </c>
      <c r="N1523" t="s">
        <v>8316</v>
      </c>
      <c r="O1523" t="s">
        <v>78</v>
      </c>
      <c r="P1523">
        <v>1</v>
      </c>
      <c r="Q1523">
        <v>0</v>
      </c>
      <c r="R1523">
        <v>0</v>
      </c>
      <c r="S1523" t="s">
        <v>79</v>
      </c>
      <c r="T1523">
        <v>161.73480000000001</v>
      </c>
      <c r="U1523">
        <v>25109.32</v>
      </c>
      <c r="V1523" t="s">
        <v>8059</v>
      </c>
      <c r="X1523" t="s">
        <v>3420</v>
      </c>
      <c r="Y1523" t="s">
        <v>1935</v>
      </c>
      <c r="Z1523" s="25" t="s">
        <v>583</v>
      </c>
      <c r="AA1523" t="s">
        <v>1965</v>
      </c>
      <c r="AD1523" t="s">
        <v>8304</v>
      </c>
      <c r="AI1523" s="18">
        <v>40914</v>
      </c>
    </row>
    <row r="1524" spans="1:37" hidden="1" outlineLevel="1" x14ac:dyDescent="0.3">
      <c r="A1524" s="25">
        <v>1520</v>
      </c>
      <c r="B1524" s="25" t="s">
        <v>66</v>
      </c>
      <c r="C1524" t="s">
        <v>67</v>
      </c>
      <c r="D1524" t="s">
        <v>3596</v>
      </c>
      <c r="E1524" t="s">
        <v>69</v>
      </c>
      <c r="F1524" s="48" t="s">
        <v>8317</v>
      </c>
      <c r="G1524" s="25" t="s">
        <v>1790</v>
      </c>
      <c r="H1524" t="s">
        <v>1980</v>
      </c>
      <c r="I1524" t="s">
        <v>564</v>
      </c>
      <c r="J1524" s="25" t="s">
        <v>992</v>
      </c>
      <c r="K1524" t="s">
        <v>993</v>
      </c>
      <c r="L1524" t="s">
        <v>8314</v>
      </c>
      <c r="M1524" t="s">
        <v>8315</v>
      </c>
      <c r="N1524" t="s">
        <v>8318</v>
      </c>
      <c r="O1524" t="s">
        <v>78</v>
      </c>
      <c r="P1524">
        <v>1</v>
      </c>
      <c r="Q1524">
        <v>0</v>
      </c>
      <c r="R1524">
        <v>0</v>
      </c>
      <c r="S1524" t="s">
        <v>79</v>
      </c>
      <c r="T1524">
        <v>107.8232</v>
      </c>
      <c r="U1524">
        <v>16739.55</v>
      </c>
      <c r="V1524" t="s">
        <v>8059</v>
      </c>
      <c r="X1524" t="s">
        <v>3420</v>
      </c>
      <c r="Y1524" t="s">
        <v>1935</v>
      </c>
      <c r="Z1524" s="25" t="s">
        <v>583</v>
      </c>
      <c r="AA1524" t="s">
        <v>1965</v>
      </c>
      <c r="AD1524" t="s">
        <v>8319</v>
      </c>
      <c r="AI1524" s="18">
        <v>40914</v>
      </c>
    </row>
    <row r="1525" spans="1:37" hidden="1" outlineLevel="1" x14ac:dyDescent="0.3">
      <c r="A1525" s="25">
        <v>1521</v>
      </c>
      <c r="B1525" s="25" t="s">
        <v>66</v>
      </c>
      <c r="C1525" t="s">
        <v>67</v>
      </c>
      <c r="D1525" t="s">
        <v>3082</v>
      </c>
      <c r="E1525" t="s">
        <v>69</v>
      </c>
      <c r="F1525" s="48" t="s">
        <v>8320</v>
      </c>
      <c r="G1525" s="25" t="s">
        <v>1790</v>
      </c>
      <c r="H1525" t="s">
        <v>1980</v>
      </c>
      <c r="I1525" t="s">
        <v>564</v>
      </c>
      <c r="J1525" s="25" t="s">
        <v>1899</v>
      </c>
      <c r="K1525" t="s">
        <v>1900</v>
      </c>
      <c r="L1525" t="s">
        <v>8321</v>
      </c>
      <c r="M1525" t="s">
        <v>8322</v>
      </c>
      <c r="N1525" t="s">
        <v>8102</v>
      </c>
      <c r="O1525" t="s">
        <v>78</v>
      </c>
      <c r="P1525">
        <v>1</v>
      </c>
      <c r="Q1525">
        <v>0</v>
      </c>
      <c r="R1525">
        <v>0</v>
      </c>
      <c r="S1525" t="s">
        <v>79</v>
      </c>
      <c r="T1525">
        <v>31.148900000000001</v>
      </c>
      <c r="U1525">
        <v>4835.87</v>
      </c>
      <c r="V1525" t="s">
        <v>8059</v>
      </c>
      <c r="X1525" t="s">
        <v>3420</v>
      </c>
      <c r="Y1525" t="s">
        <v>1749</v>
      </c>
      <c r="Z1525" s="25" t="s">
        <v>583</v>
      </c>
      <c r="AA1525" t="s">
        <v>1965</v>
      </c>
      <c r="AD1525" t="s">
        <v>8295</v>
      </c>
      <c r="AI1525" s="18">
        <v>40914</v>
      </c>
    </row>
    <row r="1526" spans="1:37" hidden="1" outlineLevel="1" x14ac:dyDescent="0.3">
      <c r="A1526" s="25">
        <v>1522</v>
      </c>
      <c r="B1526" s="25" t="s">
        <v>66</v>
      </c>
      <c r="C1526" t="s">
        <v>67</v>
      </c>
      <c r="D1526" t="s">
        <v>3082</v>
      </c>
      <c r="E1526" t="s">
        <v>69</v>
      </c>
      <c r="F1526" s="48" t="s">
        <v>8323</v>
      </c>
      <c r="G1526" s="25" t="s">
        <v>1790</v>
      </c>
      <c r="H1526" t="s">
        <v>1980</v>
      </c>
      <c r="I1526" t="s">
        <v>564</v>
      </c>
      <c r="J1526" s="25" t="s">
        <v>1899</v>
      </c>
      <c r="K1526" t="s">
        <v>1900</v>
      </c>
      <c r="L1526" t="s">
        <v>8324</v>
      </c>
      <c r="M1526" t="s">
        <v>5260</v>
      </c>
      <c r="N1526" t="s">
        <v>8102</v>
      </c>
      <c r="O1526" t="s">
        <v>78</v>
      </c>
      <c r="P1526">
        <v>1</v>
      </c>
      <c r="Q1526">
        <v>0</v>
      </c>
      <c r="R1526">
        <v>0</v>
      </c>
      <c r="S1526" t="s">
        <v>79</v>
      </c>
      <c r="T1526">
        <v>742.78179999999998</v>
      </c>
      <c r="U1526">
        <v>115316.88</v>
      </c>
      <c r="V1526" t="s">
        <v>8059</v>
      </c>
      <c r="X1526" t="s">
        <v>3420</v>
      </c>
      <c r="Y1526" t="s">
        <v>582</v>
      </c>
      <c r="Z1526" s="25" t="s">
        <v>583</v>
      </c>
      <c r="AA1526" t="s">
        <v>1965</v>
      </c>
      <c r="AD1526" t="s">
        <v>8295</v>
      </c>
      <c r="AI1526" s="18">
        <v>40914</v>
      </c>
    </row>
    <row r="1527" spans="1:37" hidden="1" outlineLevel="1" x14ac:dyDescent="0.3">
      <c r="A1527" s="25">
        <v>1523</v>
      </c>
      <c r="B1527" s="25" t="s">
        <v>66</v>
      </c>
      <c r="C1527" t="s">
        <v>67</v>
      </c>
      <c r="D1527" t="s">
        <v>4316</v>
      </c>
      <c r="E1527" t="s">
        <v>197</v>
      </c>
      <c r="F1527" s="48" t="s">
        <v>8325</v>
      </c>
      <c r="G1527" s="25" t="s">
        <v>1790</v>
      </c>
      <c r="H1527" t="s">
        <v>1980</v>
      </c>
      <c r="I1527" t="s">
        <v>564</v>
      </c>
      <c r="J1527" s="25" t="s">
        <v>628</v>
      </c>
      <c r="K1527" t="s">
        <v>925</v>
      </c>
      <c r="L1527" t="s">
        <v>8293</v>
      </c>
      <c r="M1527" t="s">
        <v>8326</v>
      </c>
      <c r="N1527" t="s">
        <v>8327</v>
      </c>
      <c r="O1527" t="s">
        <v>540</v>
      </c>
      <c r="P1527">
        <v>3</v>
      </c>
      <c r="Q1527">
        <v>0</v>
      </c>
      <c r="R1527">
        <v>0</v>
      </c>
      <c r="S1527" t="s">
        <v>79</v>
      </c>
      <c r="T1527">
        <v>1028.3467000000001</v>
      </c>
      <c r="U1527">
        <v>159666.47690000001</v>
      </c>
      <c r="V1527" t="s">
        <v>8059</v>
      </c>
      <c r="W1527" t="s">
        <v>8328</v>
      </c>
      <c r="X1527" t="s">
        <v>8329</v>
      </c>
      <c r="Y1527" t="s">
        <v>1749</v>
      </c>
      <c r="Z1527" s="25" t="s">
        <v>583</v>
      </c>
      <c r="AA1527" t="s">
        <v>1965</v>
      </c>
      <c r="AB1527" t="s">
        <v>1965</v>
      </c>
      <c r="AD1527" t="s">
        <v>8295</v>
      </c>
      <c r="AG1527" t="s">
        <v>8330</v>
      </c>
      <c r="AI1527" s="18">
        <v>40914</v>
      </c>
      <c r="AJ1527" s="18">
        <v>41462</v>
      </c>
      <c r="AK1527" s="18">
        <v>41761</v>
      </c>
    </row>
    <row r="1528" spans="1:37" hidden="1" outlineLevel="1" x14ac:dyDescent="0.3">
      <c r="A1528" s="25">
        <v>1524</v>
      </c>
      <c r="B1528" s="25" t="s">
        <v>66</v>
      </c>
      <c r="C1528" t="s">
        <v>67</v>
      </c>
      <c r="D1528" t="s">
        <v>4316</v>
      </c>
      <c r="E1528" t="s">
        <v>69</v>
      </c>
      <c r="F1528" s="48" t="s">
        <v>8331</v>
      </c>
      <c r="G1528" s="25" t="s">
        <v>1790</v>
      </c>
      <c r="H1528" t="s">
        <v>1980</v>
      </c>
      <c r="I1528" t="s">
        <v>564</v>
      </c>
      <c r="J1528" s="25" t="s">
        <v>628</v>
      </c>
      <c r="K1528" t="s">
        <v>925</v>
      </c>
      <c r="L1528" t="s">
        <v>8297</v>
      </c>
      <c r="M1528" t="s">
        <v>8326</v>
      </c>
      <c r="N1528" t="s">
        <v>8138</v>
      </c>
      <c r="O1528" t="s">
        <v>540</v>
      </c>
      <c r="P1528">
        <v>2</v>
      </c>
      <c r="Q1528">
        <v>0</v>
      </c>
      <c r="R1528">
        <v>0</v>
      </c>
      <c r="S1528" t="s">
        <v>79</v>
      </c>
      <c r="T1528">
        <v>2716.8</v>
      </c>
      <c r="U1528">
        <v>422000.96289999998</v>
      </c>
      <c r="V1528" t="s">
        <v>8059</v>
      </c>
      <c r="X1528" t="s">
        <v>3420</v>
      </c>
      <c r="Y1528" t="s">
        <v>1749</v>
      </c>
      <c r="Z1528" s="25" t="s">
        <v>583</v>
      </c>
      <c r="AA1528" t="s">
        <v>1965</v>
      </c>
      <c r="AB1528" t="s">
        <v>1965</v>
      </c>
      <c r="AD1528" t="s">
        <v>8295</v>
      </c>
      <c r="AI1528" s="18">
        <v>40914</v>
      </c>
      <c r="AJ1528" s="18">
        <v>41462</v>
      </c>
      <c r="AK1528" s="18">
        <v>41477</v>
      </c>
    </row>
    <row r="1529" spans="1:37" hidden="1" outlineLevel="1" x14ac:dyDescent="0.3">
      <c r="A1529" s="25">
        <v>1525</v>
      </c>
      <c r="B1529" s="25" t="s">
        <v>66</v>
      </c>
      <c r="C1529" t="s">
        <v>67</v>
      </c>
      <c r="D1529" t="s">
        <v>4316</v>
      </c>
      <c r="E1529" t="s">
        <v>69</v>
      </c>
      <c r="F1529" s="48" t="s">
        <v>8332</v>
      </c>
      <c r="G1529" s="25" t="s">
        <v>1790</v>
      </c>
      <c r="H1529" t="s">
        <v>1980</v>
      </c>
      <c r="I1529" t="s">
        <v>564</v>
      </c>
      <c r="J1529" s="25" t="s">
        <v>210</v>
      </c>
      <c r="K1529" t="s">
        <v>211</v>
      </c>
      <c r="L1529" t="s">
        <v>8333</v>
      </c>
      <c r="M1529" t="s">
        <v>8334</v>
      </c>
      <c r="N1529" t="s">
        <v>5610</v>
      </c>
      <c r="O1529" t="s">
        <v>78</v>
      </c>
      <c r="P1529">
        <v>2</v>
      </c>
      <c r="Q1529">
        <v>0</v>
      </c>
      <c r="R1529">
        <v>0</v>
      </c>
      <c r="S1529" t="s">
        <v>79</v>
      </c>
      <c r="T1529">
        <v>189.25</v>
      </c>
      <c r="U1529">
        <v>29396.2317</v>
      </c>
      <c r="V1529" t="s">
        <v>8059</v>
      </c>
      <c r="X1529" t="s">
        <v>3420</v>
      </c>
      <c r="Y1529" t="s">
        <v>591</v>
      </c>
      <c r="Z1529" s="25" t="s">
        <v>583</v>
      </c>
      <c r="AA1529" t="s">
        <v>1965</v>
      </c>
      <c r="AB1529" t="s">
        <v>585</v>
      </c>
      <c r="AD1529" t="s">
        <v>8295</v>
      </c>
      <c r="AI1529" s="18">
        <v>40914</v>
      </c>
      <c r="AJ1529" s="18">
        <v>41462</v>
      </c>
      <c r="AK1529" s="18">
        <v>41477</v>
      </c>
    </row>
    <row r="1530" spans="1:37" hidden="1" outlineLevel="1" x14ac:dyDescent="0.3">
      <c r="A1530" s="25">
        <v>1526</v>
      </c>
      <c r="B1530" s="25" t="s">
        <v>66</v>
      </c>
      <c r="C1530" t="s">
        <v>67</v>
      </c>
      <c r="D1530" t="s">
        <v>4283</v>
      </c>
      <c r="E1530" t="s">
        <v>197</v>
      </c>
      <c r="F1530" s="48" t="s">
        <v>8335</v>
      </c>
      <c r="G1530" s="25" t="s">
        <v>1790</v>
      </c>
      <c r="H1530" t="s">
        <v>1980</v>
      </c>
      <c r="I1530" t="s">
        <v>564</v>
      </c>
      <c r="J1530" s="25" t="s">
        <v>210</v>
      </c>
      <c r="K1530" t="s">
        <v>211</v>
      </c>
      <c r="L1530" t="s">
        <v>8336</v>
      </c>
      <c r="M1530" t="s">
        <v>8337</v>
      </c>
      <c r="N1530" t="s">
        <v>8338</v>
      </c>
      <c r="O1530" t="s">
        <v>78</v>
      </c>
      <c r="P1530">
        <v>2</v>
      </c>
      <c r="Q1530">
        <v>0</v>
      </c>
      <c r="R1530">
        <v>0</v>
      </c>
      <c r="S1530" t="s">
        <v>79</v>
      </c>
      <c r="T1530">
        <v>134.58000000000001</v>
      </c>
      <c r="U1530">
        <v>20904.332200000001</v>
      </c>
      <c r="V1530" t="s">
        <v>8059</v>
      </c>
      <c r="Y1530" t="s">
        <v>591</v>
      </c>
      <c r="Z1530" s="25" t="s">
        <v>583</v>
      </c>
      <c r="AA1530" t="s">
        <v>1965</v>
      </c>
      <c r="AB1530" t="s">
        <v>585</v>
      </c>
      <c r="AD1530" t="s">
        <v>8295</v>
      </c>
      <c r="AI1530" s="18">
        <v>40914</v>
      </c>
      <c r="AJ1530" s="18">
        <v>41462</v>
      </c>
      <c r="AK1530" s="18">
        <v>41477</v>
      </c>
    </row>
    <row r="1531" spans="1:37" hidden="1" outlineLevel="1" x14ac:dyDescent="0.3">
      <c r="A1531" s="25">
        <v>1527</v>
      </c>
      <c r="B1531" s="25" t="s">
        <v>66</v>
      </c>
      <c r="C1531" t="s">
        <v>67</v>
      </c>
      <c r="D1531" t="s">
        <v>5825</v>
      </c>
      <c r="E1531" t="s">
        <v>69</v>
      </c>
      <c r="F1531" s="48" t="s">
        <v>8339</v>
      </c>
      <c r="G1531" s="25" t="s">
        <v>1790</v>
      </c>
      <c r="H1531" t="s">
        <v>1980</v>
      </c>
      <c r="I1531" t="s">
        <v>564</v>
      </c>
      <c r="J1531" s="25" t="s">
        <v>74</v>
      </c>
      <c r="K1531" t="s">
        <v>1880</v>
      </c>
      <c r="L1531" t="s">
        <v>8340</v>
      </c>
      <c r="M1531" t="s">
        <v>8341</v>
      </c>
      <c r="N1531" t="s">
        <v>7493</v>
      </c>
      <c r="O1531" t="s">
        <v>78</v>
      </c>
      <c r="P1531">
        <v>4</v>
      </c>
      <c r="Q1531">
        <v>0</v>
      </c>
      <c r="R1531">
        <v>0</v>
      </c>
      <c r="S1531" t="s">
        <v>79</v>
      </c>
      <c r="T1531">
        <v>117.4075</v>
      </c>
      <c r="U1531">
        <v>18227.509999999998</v>
      </c>
      <c r="V1531" t="s">
        <v>8059</v>
      </c>
      <c r="X1531" t="s">
        <v>3420</v>
      </c>
      <c r="Y1531" t="s">
        <v>1749</v>
      </c>
      <c r="Z1531" s="25" t="s">
        <v>583</v>
      </c>
      <c r="AA1531" t="s">
        <v>1965</v>
      </c>
      <c r="AB1531" t="s">
        <v>1965</v>
      </c>
      <c r="AD1531" t="s">
        <v>8295</v>
      </c>
      <c r="AI1531" s="18">
        <v>40914</v>
      </c>
    </row>
    <row r="1532" spans="1:37" hidden="1" outlineLevel="1" x14ac:dyDescent="0.3">
      <c r="A1532" s="25">
        <v>1528</v>
      </c>
      <c r="B1532" s="25" t="s">
        <v>66</v>
      </c>
      <c r="C1532" t="s">
        <v>67</v>
      </c>
      <c r="D1532" t="s">
        <v>8342</v>
      </c>
      <c r="E1532" t="s">
        <v>69</v>
      </c>
      <c r="F1532" s="48" t="s">
        <v>8343</v>
      </c>
      <c r="G1532" s="25" t="s">
        <v>1790</v>
      </c>
      <c r="H1532" t="s">
        <v>1980</v>
      </c>
      <c r="I1532" t="s">
        <v>564</v>
      </c>
      <c r="J1532" s="25" t="s">
        <v>210</v>
      </c>
      <c r="K1532" t="s">
        <v>1072</v>
      </c>
      <c r="L1532" t="s">
        <v>8344</v>
      </c>
      <c r="M1532" t="s">
        <v>8345</v>
      </c>
      <c r="N1532" t="s">
        <v>8346</v>
      </c>
      <c r="O1532" t="s">
        <v>833</v>
      </c>
      <c r="P1532">
        <v>2</v>
      </c>
      <c r="Q1532">
        <v>0</v>
      </c>
      <c r="R1532">
        <v>0</v>
      </c>
      <c r="S1532" t="s">
        <v>79</v>
      </c>
      <c r="T1532">
        <v>152.1063</v>
      </c>
      <c r="U1532">
        <v>23619.279999999999</v>
      </c>
      <c r="V1532" t="s">
        <v>7622</v>
      </c>
      <c r="W1532" t="s">
        <v>8347</v>
      </c>
      <c r="Y1532" t="s">
        <v>591</v>
      </c>
      <c r="Z1532" s="25" t="s">
        <v>583</v>
      </c>
      <c r="AA1532" t="s">
        <v>1636</v>
      </c>
      <c r="AD1532" t="s">
        <v>8348</v>
      </c>
      <c r="AI1532" s="18">
        <v>40914</v>
      </c>
    </row>
    <row r="1533" spans="1:37" hidden="1" outlineLevel="1" x14ac:dyDescent="0.3">
      <c r="A1533" s="25">
        <v>1529</v>
      </c>
      <c r="B1533" s="25" t="s">
        <v>66</v>
      </c>
      <c r="C1533" t="s">
        <v>67</v>
      </c>
      <c r="D1533" t="s">
        <v>8349</v>
      </c>
      <c r="E1533" t="s">
        <v>69</v>
      </c>
      <c r="F1533" s="48" t="s">
        <v>8350</v>
      </c>
      <c r="G1533" s="25" t="s">
        <v>1790</v>
      </c>
      <c r="H1533" t="s">
        <v>1980</v>
      </c>
      <c r="I1533" t="s">
        <v>564</v>
      </c>
      <c r="J1533" s="25" t="s">
        <v>74</v>
      </c>
      <c r="K1533" t="s">
        <v>75</v>
      </c>
      <c r="L1533" t="s">
        <v>8351</v>
      </c>
      <c r="M1533" t="s">
        <v>8352</v>
      </c>
      <c r="N1533" t="s">
        <v>8353</v>
      </c>
      <c r="O1533" t="s">
        <v>78</v>
      </c>
      <c r="P1533">
        <v>2</v>
      </c>
      <c r="Q1533">
        <v>1</v>
      </c>
      <c r="R1533">
        <v>2</v>
      </c>
      <c r="S1533" t="s">
        <v>79</v>
      </c>
      <c r="T1533">
        <v>261.54500000000002</v>
      </c>
      <c r="U1533">
        <v>64548.394200000002</v>
      </c>
      <c r="V1533" t="s">
        <v>80</v>
      </c>
      <c r="W1533" t="s">
        <v>8354</v>
      </c>
      <c r="Y1533" t="s">
        <v>1749</v>
      </c>
      <c r="Z1533" s="25" t="s">
        <v>583</v>
      </c>
      <c r="AA1533" t="s">
        <v>1965</v>
      </c>
      <c r="AB1533" t="s">
        <v>585</v>
      </c>
      <c r="AD1533" t="s">
        <v>8355</v>
      </c>
      <c r="AI1533" s="18">
        <v>40914</v>
      </c>
      <c r="AJ1533" s="18">
        <v>43510</v>
      </c>
      <c r="AK1533" s="18">
        <v>42998</v>
      </c>
    </row>
    <row r="1534" spans="1:37" hidden="1" outlineLevel="1" x14ac:dyDescent="0.3">
      <c r="A1534" s="25">
        <v>1530</v>
      </c>
      <c r="B1534" s="25" t="s">
        <v>66</v>
      </c>
      <c r="C1534" t="s">
        <v>67</v>
      </c>
      <c r="D1534" t="s">
        <v>8356</v>
      </c>
      <c r="E1534" t="s">
        <v>69</v>
      </c>
      <c r="F1534" s="48" t="s">
        <v>8357</v>
      </c>
      <c r="G1534" s="25" t="s">
        <v>1790</v>
      </c>
      <c r="H1534" t="s">
        <v>1980</v>
      </c>
      <c r="I1534" t="s">
        <v>564</v>
      </c>
      <c r="J1534" s="25" t="s">
        <v>628</v>
      </c>
      <c r="K1534" t="s">
        <v>925</v>
      </c>
      <c r="L1534" t="s">
        <v>8358</v>
      </c>
      <c r="M1534" t="s">
        <v>8359</v>
      </c>
      <c r="N1534" t="s">
        <v>8360</v>
      </c>
      <c r="O1534" t="s">
        <v>78</v>
      </c>
      <c r="P1534">
        <v>4</v>
      </c>
      <c r="Q1534">
        <v>0</v>
      </c>
      <c r="R1534">
        <v>0</v>
      </c>
      <c r="S1534" t="s">
        <v>79</v>
      </c>
      <c r="T1534">
        <v>77.872299999999996</v>
      </c>
      <c r="U1534">
        <v>12089.67</v>
      </c>
      <c r="V1534" t="s">
        <v>8361</v>
      </c>
      <c r="W1534" t="s">
        <v>8362</v>
      </c>
      <c r="X1534" t="s">
        <v>8362</v>
      </c>
      <c r="Y1534" t="s">
        <v>1749</v>
      </c>
      <c r="Z1534" s="25" t="s">
        <v>583</v>
      </c>
      <c r="AA1534" t="s">
        <v>1965</v>
      </c>
      <c r="AB1534" t="s">
        <v>1965</v>
      </c>
      <c r="AI1534" s="18">
        <v>40914</v>
      </c>
    </row>
    <row r="1535" spans="1:37" hidden="1" outlineLevel="1" x14ac:dyDescent="0.3">
      <c r="A1535" s="25">
        <v>1531</v>
      </c>
      <c r="B1535" s="25" t="s">
        <v>66</v>
      </c>
      <c r="C1535" t="s">
        <v>67</v>
      </c>
      <c r="D1535" t="s">
        <v>8356</v>
      </c>
      <c r="E1535" t="s">
        <v>69</v>
      </c>
      <c r="F1535" s="48" t="s">
        <v>8363</v>
      </c>
      <c r="G1535" s="25" t="s">
        <v>1790</v>
      </c>
      <c r="H1535" t="s">
        <v>1980</v>
      </c>
      <c r="I1535" t="s">
        <v>564</v>
      </c>
      <c r="J1535" s="25" t="s">
        <v>628</v>
      </c>
      <c r="K1535" t="s">
        <v>925</v>
      </c>
      <c r="L1535" t="s">
        <v>8364</v>
      </c>
      <c r="M1535" t="s">
        <v>8365</v>
      </c>
      <c r="N1535" t="s">
        <v>8366</v>
      </c>
      <c r="O1535" t="s">
        <v>78</v>
      </c>
      <c r="P1535">
        <v>2</v>
      </c>
      <c r="Q1535">
        <v>1</v>
      </c>
      <c r="R1535">
        <v>2</v>
      </c>
      <c r="S1535" t="s">
        <v>79</v>
      </c>
      <c r="T1535">
        <v>41.931199999999997</v>
      </c>
      <c r="U1535">
        <v>6509.82</v>
      </c>
      <c r="V1535" t="s">
        <v>8361</v>
      </c>
      <c r="W1535" t="s">
        <v>8367</v>
      </c>
      <c r="X1535" t="s">
        <v>8367</v>
      </c>
      <c r="Y1535" t="s">
        <v>582</v>
      </c>
      <c r="Z1535" s="25" t="s">
        <v>583</v>
      </c>
      <c r="AA1535" t="s">
        <v>1965</v>
      </c>
      <c r="AB1535" t="s">
        <v>1965</v>
      </c>
      <c r="AI1535" s="18">
        <v>40914</v>
      </c>
    </row>
    <row r="1536" spans="1:37" hidden="1" outlineLevel="1" x14ac:dyDescent="0.3">
      <c r="A1536" s="25">
        <v>1532</v>
      </c>
      <c r="B1536" s="25" t="s">
        <v>112</v>
      </c>
      <c r="C1536" t="s">
        <v>67</v>
      </c>
      <c r="D1536" t="s">
        <v>7558</v>
      </c>
      <c r="E1536" t="s">
        <v>69</v>
      </c>
      <c r="F1536" s="48" t="s">
        <v>8368</v>
      </c>
      <c r="G1536" s="25" t="s">
        <v>1790</v>
      </c>
      <c r="H1536" t="s">
        <v>1980</v>
      </c>
      <c r="I1536" t="s">
        <v>564</v>
      </c>
      <c r="J1536" s="25" t="s">
        <v>992</v>
      </c>
      <c r="K1536" t="s">
        <v>993</v>
      </c>
      <c r="L1536" t="s">
        <v>8369</v>
      </c>
      <c r="M1536" t="s">
        <v>8370</v>
      </c>
      <c r="N1536" t="s">
        <v>8371</v>
      </c>
      <c r="O1536" t="s">
        <v>78</v>
      </c>
      <c r="P1536">
        <v>2</v>
      </c>
      <c r="Q1536">
        <v>1</v>
      </c>
      <c r="R1536">
        <v>2</v>
      </c>
      <c r="S1536" t="s">
        <v>116</v>
      </c>
      <c r="T1536">
        <v>712.24</v>
      </c>
      <c r="U1536">
        <v>270295.08</v>
      </c>
      <c r="V1536" t="s">
        <v>8361</v>
      </c>
      <c r="W1536" t="s">
        <v>8372</v>
      </c>
      <c r="X1536" t="s">
        <v>8372</v>
      </c>
      <c r="Y1536" t="s">
        <v>1935</v>
      </c>
      <c r="Z1536" s="25" t="s">
        <v>583</v>
      </c>
      <c r="AA1536" t="s">
        <v>584</v>
      </c>
      <c r="AB1536" t="s">
        <v>584</v>
      </c>
      <c r="AD1536" t="s">
        <v>8373</v>
      </c>
      <c r="AI1536" s="18">
        <v>43770</v>
      </c>
      <c r="AK1536" s="18">
        <v>44084</v>
      </c>
    </row>
    <row r="1537" spans="1:39" hidden="1" outlineLevel="1" x14ac:dyDescent="0.3">
      <c r="A1537" s="25">
        <v>1533</v>
      </c>
      <c r="B1537" s="25" t="s">
        <v>112</v>
      </c>
      <c r="C1537" t="s">
        <v>67</v>
      </c>
      <c r="D1537" t="s">
        <v>7558</v>
      </c>
      <c r="E1537" t="s">
        <v>69</v>
      </c>
      <c r="F1537" s="48" t="s">
        <v>8374</v>
      </c>
      <c r="G1537" s="25" t="s">
        <v>1790</v>
      </c>
      <c r="H1537" t="s">
        <v>1980</v>
      </c>
      <c r="I1537" t="s">
        <v>564</v>
      </c>
      <c r="J1537" s="25" t="s">
        <v>992</v>
      </c>
      <c r="K1537" t="s">
        <v>993</v>
      </c>
      <c r="L1537" t="s">
        <v>8369</v>
      </c>
      <c r="M1537" t="s">
        <v>8370</v>
      </c>
      <c r="N1537" t="s">
        <v>8371</v>
      </c>
      <c r="O1537" t="s">
        <v>78</v>
      </c>
      <c r="P1537">
        <v>2</v>
      </c>
      <c r="Q1537">
        <v>1</v>
      </c>
      <c r="R1537">
        <v>2</v>
      </c>
      <c r="S1537" t="s">
        <v>116</v>
      </c>
      <c r="T1537">
        <v>675</v>
      </c>
      <c r="U1537">
        <v>276412.5</v>
      </c>
      <c r="V1537" t="s">
        <v>8361</v>
      </c>
      <c r="W1537" t="s">
        <v>8375</v>
      </c>
      <c r="X1537" t="s">
        <v>8375</v>
      </c>
      <c r="Y1537" t="s">
        <v>1935</v>
      </c>
      <c r="Z1537" s="25" t="s">
        <v>583</v>
      </c>
      <c r="AA1537" t="s">
        <v>1680</v>
      </c>
      <c r="AD1537" t="s">
        <v>8373</v>
      </c>
      <c r="AI1537" s="18">
        <v>43770</v>
      </c>
      <c r="AK1537" s="18">
        <v>44326</v>
      </c>
    </row>
    <row r="1538" spans="1:39" hidden="1" outlineLevel="1" x14ac:dyDescent="0.3">
      <c r="A1538" s="25">
        <v>1534</v>
      </c>
      <c r="B1538" s="25" t="s">
        <v>112</v>
      </c>
      <c r="C1538" t="s">
        <v>67</v>
      </c>
      <c r="D1538" t="s">
        <v>8376</v>
      </c>
      <c r="E1538" t="s">
        <v>69</v>
      </c>
      <c r="F1538" s="48" t="s">
        <v>8377</v>
      </c>
      <c r="G1538" s="25" t="s">
        <v>1790</v>
      </c>
      <c r="H1538" t="s">
        <v>1980</v>
      </c>
      <c r="I1538" t="s">
        <v>564</v>
      </c>
      <c r="J1538" s="25" t="s">
        <v>992</v>
      </c>
      <c r="K1538" t="s">
        <v>993</v>
      </c>
      <c r="L1538" t="s">
        <v>8378</v>
      </c>
      <c r="M1538" t="s">
        <v>8379</v>
      </c>
      <c r="N1538" t="s">
        <v>8380</v>
      </c>
      <c r="O1538" t="s">
        <v>78</v>
      </c>
      <c r="P1538">
        <v>2</v>
      </c>
      <c r="Q1538">
        <v>1</v>
      </c>
      <c r="R1538">
        <v>2</v>
      </c>
      <c r="S1538" t="s">
        <v>116</v>
      </c>
      <c r="T1538">
        <v>402.77300000000002</v>
      </c>
      <c r="U1538">
        <v>165000</v>
      </c>
      <c r="V1538" t="s">
        <v>8361</v>
      </c>
      <c r="W1538" t="s">
        <v>8381</v>
      </c>
      <c r="X1538" t="s">
        <v>8381</v>
      </c>
      <c r="Y1538" t="s">
        <v>1935</v>
      </c>
      <c r="Z1538" s="25" t="s">
        <v>583</v>
      </c>
      <c r="AA1538" t="s">
        <v>1680</v>
      </c>
      <c r="AI1538" s="18">
        <v>43770</v>
      </c>
      <c r="AK1538" s="18">
        <v>44306</v>
      </c>
    </row>
    <row r="1539" spans="1:39" hidden="1" outlineLevel="1" x14ac:dyDescent="0.3">
      <c r="A1539" s="25">
        <v>1535</v>
      </c>
      <c r="B1539" s="25" t="s">
        <v>112</v>
      </c>
      <c r="C1539" t="s">
        <v>67</v>
      </c>
      <c r="D1539" t="s">
        <v>8376</v>
      </c>
      <c r="E1539" t="s">
        <v>69</v>
      </c>
      <c r="F1539" s="48" t="s">
        <v>8382</v>
      </c>
      <c r="G1539" s="25" t="s">
        <v>1790</v>
      </c>
      <c r="H1539" t="s">
        <v>1980</v>
      </c>
      <c r="I1539" t="s">
        <v>564</v>
      </c>
      <c r="J1539" s="25" t="s">
        <v>74</v>
      </c>
      <c r="K1539" t="s">
        <v>75</v>
      </c>
      <c r="L1539" t="s">
        <v>8383</v>
      </c>
      <c r="M1539" t="s">
        <v>8384</v>
      </c>
      <c r="N1539" t="s">
        <v>3400</v>
      </c>
      <c r="O1539" t="s">
        <v>78</v>
      </c>
      <c r="P1539">
        <v>1</v>
      </c>
      <c r="Q1539">
        <v>0</v>
      </c>
      <c r="R1539">
        <v>1</v>
      </c>
      <c r="S1539" t="s">
        <v>116</v>
      </c>
      <c r="T1539">
        <v>131.73500000000001</v>
      </c>
      <c r="U1539">
        <v>50000</v>
      </c>
      <c r="V1539" t="s">
        <v>8361</v>
      </c>
      <c r="W1539" t="s">
        <v>8385</v>
      </c>
      <c r="X1539" t="s">
        <v>8385</v>
      </c>
      <c r="Y1539" t="s">
        <v>591</v>
      </c>
      <c r="Z1539" s="25" t="s">
        <v>583</v>
      </c>
      <c r="AA1539" t="s">
        <v>1965</v>
      </c>
      <c r="AD1539" t="s">
        <v>8373</v>
      </c>
      <c r="AI1539" s="18">
        <v>43770</v>
      </c>
      <c r="AK1539" s="18">
        <v>44047</v>
      </c>
    </row>
    <row r="1540" spans="1:39" hidden="1" outlineLevel="1" x14ac:dyDescent="0.3">
      <c r="A1540" s="25">
        <v>1536</v>
      </c>
      <c r="B1540" s="25" t="s">
        <v>112</v>
      </c>
      <c r="C1540" t="s">
        <v>67</v>
      </c>
      <c r="D1540" t="s">
        <v>8386</v>
      </c>
      <c r="E1540" t="s">
        <v>69</v>
      </c>
      <c r="F1540" s="48" t="s">
        <v>8387</v>
      </c>
      <c r="G1540" s="25" t="s">
        <v>1790</v>
      </c>
      <c r="H1540" t="s">
        <v>1980</v>
      </c>
      <c r="I1540" t="s">
        <v>564</v>
      </c>
      <c r="J1540" s="25" t="s">
        <v>74</v>
      </c>
      <c r="K1540" t="s">
        <v>75</v>
      </c>
      <c r="L1540" t="s">
        <v>8388</v>
      </c>
      <c r="M1540" t="s">
        <v>8389</v>
      </c>
      <c r="N1540" t="s">
        <v>8390</v>
      </c>
      <c r="O1540" t="s">
        <v>78</v>
      </c>
      <c r="P1540">
        <v>1</v>
      </c>
      <c r="Q1540">
        <v>0</v>
      </c>
      <c r="R1540">
        <v>1</v>
      </c>
      <c r="S1540" t="s">
        <v>116</v>
      </c>
      <c r="T1540">
        <v>42.155200000000001</v>
      </c>
      <c r="U1540">
        <v>16000</v>
      </c>
      <c r="V1540" t="s">
        <v>8361</v>
      </c>
      <c r="W1540" t="s">
        <v>8391</v>
      </c>
      <c r="X1540" t="s">
        <v>8391</v>
      </c>
      <c r="Y1540" t="s">
        <v>591</v>
      </c>
      <c r="Z1540" s="25" t="s">
        <v>583</v>
      </c>
      <c r="AA1540" t="s">
        <v>1965</v>
      </c>
      <c r="AD1540" t="s">
        <v>8392</v>
      </c>
      <c r="AI1540" s="18">
        <v>43770</v>
      </c>
      <c r="AK1540" s="18">
        <v>44047</v>
      </c>
    </row>
    <row r="1541" spans="1:39" hidden="1" outlineLevel="1" x14ac:dyDescent="0.3">
      <c r="A1541" s="25">
        <v>1537</v>
      </c>
      <c r="B1541" s="25" t="s">
        <v>112</v>
      </c>
      <c r="C1541" t="s">
        <v>67</v>
      </c>
      <c r="D1541" t="s">
        <v>8393</v>
      </c>
      <c r="E1541" t="s">
        <v>69</v>
      </c>
      <c r="F1541" s="48" t="s">
        <v>8394</v>
      </c>
      <c r="G1541" s="25" t="s">
        <v>1790</v>
      </c>
      <c r="H1541" t="s">
        <v>1980</v>
      </c>
      <c r="I1541" t="s">
        <v>564</v>
      </c>
      <c r="J1541" s="25" t="s">
        <v>210</v>
      </c>
      <c r="K1541" t="s">
        <v>211</v>
      </c>
      <c r="L1541" t="s">
        <v>8395</v>
      </c>
      <c r="M1541" t="s">
        <v>8396</v>
      </c>
      <c r="N1541" t="s">
        <v>8397</v>
      </c>
      <c r="O1541" t="s">
        <v>78</v>
      </c>
      <c r="P1541">
        <v>1</v>
      </c>
      <c r="Q1541">
        <v>0</v>
      </c>
      <c r="R1541">
        <v>1</v>
      </c>
      <c r="S1541" t="s">
        <v>116</v>
      </c>
      <c r="T1541">
        <v>77.064999999999998</v>
      </c>
      <c r="U1541">
        <v>29250</v>
      </c>
      <c r="V1541" t="s">
        <v>8361</v>
      </c>
      <c r="W1541" t="s">
        <v>8398</v>
      </c>
      <c r="X1541" t="s">
        <v>8398</v>
      </c>
      <c r="Y1541" t="s">
        <v>591</v>
      </c>
      <c r="Z1541" s="25" t="s">
        <v>583</v>
      </c>
      <c r="AA1541" t="s">
        <v>1965</v>
      </c>
      <c r="AB1541" t="s">
        <v>585</v>
      </c>
      <c r="AD1541" t="s">
        <v>8399</v>
      </c>
      <c r="AI1541" s="18">
        <v>43770</v>
      </c>
      <c r="AK1541" s="18">
        <v>44050</v>
      </c>
    </row>
    <row r="1542" spans="1:39" hidden="1" outlineLevel="1" x14ac:dyDescent="0.3">
      <c r="A1542" s="25">
        <v>1538</v>
      </c>
      <c r="B1542" s="25" t="s">
        <v>112</v>
      </c>
      <c r="C1542" t="s">
        <v>67</v>
      </c>
      <c r="D1542" t="s">
        <v>8400</v>
      </c>
      <c r="E1542" t="s">
        <v>69</v>
      </c>
      <c r="F1542" s="48" t="s">
        <v>8401</v>
      </c>
      <c r="G1542" s="25" t="s">
        <v>1790</v>
      </c>
      <c r="H1542" t="s">
        <v>1980</v>
      </c>
      <c r="I1542" t="s">
        <v>564</v>
      </c>
      <c r="J1542" s="25" t="s">
        <v>89</v>
      </c>
      <c r="K1542" t="s">
        <v>90</v>
      </c>
      <c r="L1542" t="s">
        <v>8402</v>
      </c>
      <c r="M1542" t="s">
        <v>8403</v>
      </c>
      <c r="N1542" t="s">
        <v>8404</v>
      </c>
      <c r="O1542" t="s">
        <v>78</v>
      </c>
      <c r="P1542">
        <v>4</v>
      </c>
      <c r="Q1542">
        <v>2</v>
      </c>
      <c r="R1542">
        <v>4</v>
      </c>
      <c r="S1542" t="s">
        <v>116</v>
      </c>
      <c r="T1542">
        <v>507.053</v>
      </c>
      <c r="U1542">
        <v>205291.33749999999</v>
      </c>
      <c r="V1542" t="s">
        <v>8361</v>
      </c>
      <c r="W1542" t="s">
        <v>8405</v>
      </c>
      <c r="X1542" t="s">
        <v>8405</v>
      </c>
      <c r="Y1542" t="s">
        <v>591</v>
      </c>
      <c r="Z1542" s="25" t="s">
        <v>583</v>
      </c>
      <c r="AA1542" t="s">
        <v>1965</v>
      </c>
      <c r="AB1542" t="s">
        <v>83</v>
      </c>
      <c r="AD1542" t="s">
        <v>8399</v>
      </c>
      <c r="AI1542" s="18">
        <v>43770</v>
      </c>
      <c r="AK1542" s="18">
        <v>44197</v>
      </c>
    </row>
    <row r="1543" spans="1:39" hidden="1" outlineLevel="1" x14ac:dyDescent="0.3">
      <c r="A1543" s="25">
        <v>1539</v>
      </c>
      <c r="B1543" s="25" t="s">
        <v>112</v>
      </c>
      <c r="C1543" t="s">
        <v>67</v>
      </c>
      <c r="D1543" t="s">
        <v>8400</v>
      </c>
      <c r="E1543" t="s">
        <v>69</v>
      </c>
      <c r="F1543" s="48" t="s">
        <v>8406</v>
      </c>
      <c r="G1543" s="25" t="s">
        <v>1790</v>
      </c>
      <c r="H1543" t="s">
        <v>1980</v>
      </c>
      <c r="I1543" t="s">
        <v>564</v>
      </c>
      <c r="J1543" s="25" t="s">
        <v>89</v>
      </c>
      <c r="K1543" t="s">
        <v>90</v>
      </c>
      <c r="L1543" t="s">
        <v>8407</v>
      </c>
      <c r="M1543" t="s">
        <v>8408</v>
      </c>
      <c r="N1543" t="s">
        <v>8404</v>
      </c>
      <c r="O1543" t="s">
        <v>78</v>
      </c>
      <c r="P1543">
        <v>1</v>
      </c>
      <c r="Q1543">
        <v>0</v>
      </c>
      <c r="R1543">
        <v>1</v>
      </c>
      <c r="S1543" t="s">
        <v>116</v>
      </c>
      <c r="T1543">
        <v>65</v>
      </c>
      <c r="U1543">
        <v>24670.7405</v>
      </c>
      <c r="V1543" t="s">
        <v>8361</v>
      </c>
      <c r="W1543" t="s">
        <v>8409</v>
      </c>
      <c r="X1543" t="s">
        <v>8409</v>
      </c>
      <c r="Y1543" t="s">
        <v>591</v>
      </c>
      <c r="Z1543" s="25" t="s">
        <v>583</v>
      </c>
      <c r="AA1543" t="s">
        <v>1965</v>
      </c>
      <c r="AD1543" t="s">
        <v>8399</v>
      </c>
      <c r="AI1543" s="18">
        <v>43770</v>
      </c>
      <c r="AK1543" s="18">
        <v>44076</v>
      </c>
    </row>
    <row r="1544" spans="1:39" hidden="1" outlineLevel="1" x14ac:dyDescent="0.3">
      <c r="A1544" s="25">
        <v>1540</v>
      </c>
      <c r="B1544" s="25" t="s">
        <v>66</v>
      </c>
      <c r="C1544" t="s">
        <v>67</v>
      </c>
      <c r="D1544" t="s">
        <v>8410</v>
      </c>
      <c r="E1544" t="s">
        <v>69</v>
      </c>
      <c r="F1544" s="48" t="s">
        <v>8411</v>
      </c>
      <c r="G1544" s="25" t="s">
        <v>1790</v>
      </c>
      <c r="H1544" t="s">
        <v>1980</v>
      </c>
      <c r="I1544" t="s">
        <v>564</v>
      </c>
      <c r="J1544" s="25" t="s">
        <v>565</v>
      </c>
      <c r="K1544" t="s">
        <v>576</v>
      </c>
      <c r="L1544" t="s">
        <v>8412</v>
      </c>
      <c r="M1544" t="s">
        <v>8413</v>
      </c>
      <c r="N1544" t="s">
        <v>8414</v>
      </c>
      <c r="O1544" t="s">
        <v>78</v>
      </c>
      <c r="P1544">
        <v>4</v>
      </c>
      <c r="Q1544">
        <v>2</v>
      </c>
      <c r="R1544">
        <v>3</v>
      </c>
      <c r="S1544" t="s">
        <v>79</v>
      </c>
      <c r="T1544">
        <v>732.51</v>
      </c>
      <c r="U1544">
        <v>224404.43849999999</v>
      </c>
      <c r="V1544" t="s">
        <v>8415</v>
      </c>
      <c r="W1544" t="s">
        <v>8416</v>
      </c>
      <c r="Y1544" t="s">
        <v>582</v>
      </c>
      <c r="Z1544" s="25" t="s">
        <v>583</v>
      </c>
      <c r="AA1544" t="s">
        <v>2993</v>
      </c>
      <c r="AB1544" t="s">
        <v>585</v>
      </c>
      <c r="AI1544" s="18">
        <v>40914</v>
      </c>
      <c r="AJ1544" s="18">
        <v>45707</v>
      </c>
      <c r="AK1544" s="18">
        <v>43487</v>
      </c>
      <c r="AL1544">
        <v>-2</v>
      </c>
      <c r="AM1544">
        <v>1</v>
      </c>
    </row>
    <row r="1545" spans="1:39" hidden="1" outlineLevel="1" x14ac:dyDescent="0.3">
      <c r="A1545" s="25">
        <v>1541</v>
      </c>
      <c r="B1545" s="25" t="s">
        <v>66</v>
      </c>
      <c r="C1545" t="s">
        <v>67</v>
      </c>
      <c r="D1545" t="s">
        <v>8417</v>
      </c>
      <c r="E1545" t="s">
        <v>69</v>
      </c>
      <c r="F1545" s="48" t="s">
        <v>8418</v>
      </c>
      <c r="G1545" s="25" t="s">
        <v>1790</v>
      </c>
      <c r="H1545" t="s">
        <v>1980</v>
      </c>
      <c r="I1545" t="s">
        <v>564</v>
      </c>
      <c r="J1545" s="25" t="s">
        <v>1595</v>
      </c>
      <c r="K1545" t="s">
        <v>3542</v>
      </c>
      <c r="L1545" t="s">
        <v>8419</v>
      </c>
      <c r="M1545" t="s">
        <v>8420</v>
      </c>
      <c r="N1545" t="s">
        <v>8421</v>
      </c>
      <c r="O1545" t="s">
        <v>78</v>
      </c>
      <c r="P1545">
        <v>6</v>
      </c>
      <c r="Q1545">
        <v>0</v>
      </c>
      <c r="R1545">
        <v>0</v>
      </c>
      <c r="S1545" t="s">
        <v>79</v>
      </c>
      <c r="T1545">
        <v>20</v>
      </c>
      <c r="U1545">
        <v>6128.7710999999999</v>
      </c>
      <c r="V1545" t="s">
        <v>8422</v>
      </c>
      <c r="W1545" t="s">
        <v>8423</v>
      </c>
      <c r="X1545" t="s">
        <v>8424</v>
      </c>
      <c r="Y1545" t="s">
        <v>1749</v>
      </c>
      <c r="Z1545" s="25" t="s">
        <v>1728</v>
      </c>
      <c r="AA1545" t="s">
        <v>1965</v>
      </c>
      <c r="AB1545" t="s">
        <v>83</v>
      </c>
      <c r="AD1545" t="s">
        <v>7707</v>
      </c>
      <c r="AG1545" t="s">
        <v>8425</v>
      </c>
      <c r="AI1545" s="18">
        <v>40914</v>
      </c>
      <c r="AJ1545" s="18">
        <v>43557</v>
      </c>
      <c r="AK1545" s="18">
        <v>43643</v>
      </c>
    </row>
    <row r="1546" spans="1:39" hidden="1" outlineLevel="1" x14ac:dyDescent="0.3">
      <c r="A1546" s="25">
        <v>1542</v>
      </c>
      <c r="B1546" s="25" t="s">
        <v>66</v>
      </c>
      <c r="C1546" t="s">
        <v>67</v>
      </c>
      <c r="D1546" t="s">
        <v>8400</v>
      </c>
      <c r="E1546" t="s">
        <v>69</v>
      </c>
      <c r="F1546" s="48" t="s">
        <v>8426</v>
      </c>
      <c r="G1546" s="25" t="s">
        <v>1790</v>
      </c>
      <c r="H1546" t="s">
        <v>1980</v>
      </c>
      <c r="I1546" t="s">
        <v>564</v>
      </c>
      <c r="J1546" s="25" t="s">
        <v>89</v>
      </c>
      <c r="K1546" t="s">
        <v>90</v>
      </c>
      <c r="L1546" t="s">
        <v>8427</v>
      </c>
      <c r="M1546" t="s">
        <v>8428</v>
      </c>
      <c r="N1546" t="s">
        <v>5569</v>
      </c>
      <c r="O1546" t="s">
        <v>78</v>
      </c>
      <c r="P1546">
        <v>1</v>
      </c>
      <c r="Q1546">
        <v>0</v>
      </c>
      <c r="R1546">
        <v>0</v>
      </c>
      <c r="S1546" t="s">
        <v>79</v>
      </c>
      <c r="T1546">
        <v>4.7920999999999996</v>
      </c>
      <c r="U1546">
        <v>743.98</v>
      </c>
      <c r="V1546" t="s">
        <v>7716</v>
      </c>
      <c r="W1546" t="s">
        <v>8429</v>
      </c>
      <c r="Y1546" t="s">
        <v>1749</v>
      </c>
      <c r="Z1546" s="25" t="s">
        <v>583</v>
      </c>
      <c r="AA1546" t="s">
        <v>1965</v>
      </c>
      <c r="AB1546" t="s">
        <v>1965</v>
      </c>
      <c r="AD1546" t="s">
        <v>3286</v>
      </c>
      <c r="AI1546" s="18">
        <v>40914</v>
      </c>
    </row>
    <row r="1547" spans="1:39" hidden="1" outlineLevel="1" x14ac:dyDescent="0.3">
      <c r="A1547" s="25">
        <v>1543</v>
      </c>
      <c r="B1547" s="25" t="s">
        <v>66</v>
      </c>
      <c r="C1547" t="s">
        <v>67</v>
      </c>
      <c r="D1547" t="s">
        <v>8070</v>
      </c>
      <c r="E1547" t="s">
        <v>69</v>
      </c>
      <c r="F1547" s="48" t="s">
        <v>8430</v>
      </c>
      <c r="G1547" s="25" t="s">
        <v>1790</v>
      </c>
      <c r="H1547" t="s">
        <v>1980</v>
      </c>
      <c r="I1547" t="s">
        <v>564</v>
      </c>
      <c r="J1547" s="25" t="s">
        <v>89</v>
      </c>
      <c r="K1547" t="s">
        <v>90</v>
      </c>
      <c r="L1547" t="s">
        <v>8431</v>
      </c>
      <c r="M1547" t="s">
        <v>8432</v>
      </c>
      <c r="N1547" t="s">
        <v>8433</v>
      </c>
      <c r="O1547" t="s">
        <v>78</v>
      </c>
      <c r="P1547">
        <v>1</v>
      </c>
      <c r="Q1547">
        <v>0</v>
      </c>
      <c r="R1547">
        <v>0</v>
      </c>
      <c r="S1547" t="s">
        <v>79</v>
      </c>
      <c r="T1547">
        <v>1</v>
      </c>
      <c r="U1547">
        <v>155.38999999999999</v>
      </c>
      <c r="V1547" t="s">
        <v>7716</v>
      </c>
      <c r="W1547" t="s">
        <v>8434</v>
      </c>
      <c r="Y1547" t="s">
        <v>1042</v>
      </c>
      <c r="Z1547" s="25" t="s">
        <v>583</v>
      </c>
      <c r="AA1547" t="s">
        <v>1965</v>
      </c>
      <c r="AB1547" t="s">
        <v>1965</v>
      </c>
      <c r="AD1547" t="s">
        <v>3286</v>
      </c>
      <c r="AI1547" s="18">
        <v>40914</v>
      </c>
    </row>
    <row r="1548" spans="1:39" hidden="1" outlineLevel="1" x14ac:dyDescent="0.3">
      <c r="A1548" s="25">
        <v>1544</v>
      </c>
      <c r="B1548" s="25" t="s">
        <v>66</v>
      </c>
      <c r="C1548" t="s">
        <v>67</v>
      </c>
      <c r="D1548" t="s">
        <v>8175</v>
      </c>
      <c r="E1548" t="s">
        <v>69</v>
      </c>
      <c r="F1548" s="48" t="s">
        <v>8435</v>
      </c>
      <c r="G1548" s="25" t="s">
        <v>1790</v>
      </c>
      <c r="H1548" t="s">
        <v>1980</v>
      </c>
      <c r="I1548" t="s">
        <v>564</v>
      </c>
      <c r="J1548" s="25" t="s">
        <v>695</v>
      </c>
      <c r="K1548" t="s">
        <v>4640</v>
      </c>
      <c r="L1548" t="s">
        <v>8436</v>
      </c>
      <c r="M1548" t="s">
        <v>8437</v>
      </c>
      <c r="N1548" t="s">
        <v>8438</v>
      </c>
      <c r="O1548" t="s">
        <v>78</v>
      </c>
      <c r="P1548">
        <v>1</v>
      </c>
      <c r="Q1548">
        <v>0</v>
      </c>
      <c r="R1548">
        <v>0</v>
      </c>
      <c r="S1548" t="s">
        <v>79</v>
      </c>
      <c r="T1548">
        <v>12.5794</v>
      </c>
      <c r="U1548">
        <v>1952.95</v>
      </c>
      <c r="V1548" t="s">
        <v>7716</v>
      </c>
      <c r="W1548" t="s">
        <v>8439</v>
      </c>
      <c r="Y1548" t="s">
        <v>1749</v>
      </c>
      <c r="Z1548" s="25" t="s">
        <v>583</v>
      </c>
      <c r="AA1548" t="s">
        <v>1965</v>
      </c>
      <c r="AD1548" t="s">
        <v>3286</v>
      </c>
      <c r="AI1548" s="18">
        <v>40914</v>
      </c>
    </row>
    <row r="1549" spans="1:39" hidden="1" outlineLevel="1" x14ac:dyDescent="0.3">
      <c r="A1549" s="25">
        <v>1545</v>
      </c>
      <c r="B1549" s="25" t="s">
        <v>66</v>
      </c>
      <c r="C1549" t="s">
        <v>67</v>
      </c>
      <c r="D1549" t="s">
        <v>8175</v>
      </c>
      <c r="E1549" t="s">
        <v>69</v>
      </c>
      <c r="F1549" s="48" t="s">
        <v>8440</v>
      </c>
      <c r="G1549" s="25" t="s">
        <v>1790</v>
      </c>
      <c r="H1549" t="s">
        <v>1980</v>
      </c>
      <c r="I1549" t="s">
        <v>564</v>
      </c>
      <c r="J1549" s="25" t="s">
        <v>89</v>
      </c>
      <c r="K1549" t="s">
        <v>90</v>
      </c>
      <c r="L1549" t="s">
        <v>8441</v>
      </c>
      <c r="M1549" t="s">
        <v>8442</v>
      </c>
      <c r="N1549" t="s">
        <v>8443</v>
      </c>
      <c r="O1549" t="s">
        <v>78</v>
      </c>
      <c r="P1549">
        <v>1</v>
      </c>
      <c r="Q1549">
        <v>0</v>
      </c>
      <c r="R1549">
        <v>0</v>
      </c>
      <c r="S1549" t="s">
        <v>79</v>
      </c>
      <c r="T1549">
        <v>16.772500000000001</v>
      </c>
      <c r="U1549">
        <v>2603.9299999999998</v>
      </c>
      <c r="V1549" t="s">
        <v>7716</v>
      </c>
      <c r="W1549" t="s">
        <v>8444</v>
      </c>
      <c r="Y1549" t="s">
        <v>1042</v>
      </c>
      <c r="Z1549" s="25" t="s">
        <v>583</v>
      </c>
      <c r="AA1549" t="s">
        <v>1965</v>
      </c>
      <c r="AB1549" t="s">
        <v>1965</v>
      </c>
      <c r="AD1549" t="s">
        <v>3286</v>
      </c>
      <c r="AI1549" s="18">
        <v>40914</v>
      </c>
    </row>
    <row r="1550" spans="1:39" hidden="1" outlineLevel="1" x14ac:dyDescent="0.3">
      <c r="A1550" s="25">
        <v>1546</v>
      </c>
      <c r="B1550" s="25" t="s">
        <v>66</v>
      </c>
      <c r="C1550" t="s">
        <v>67</v>
      </c>
      <c r="D1550" t="s">
        <v>7478</v>
      </c>
      <c r="E1550" t="s">
        <v>69</v>
      </c>
      <c r="F1550" s="48" t="s">
        <v>8445</v>
      </c>
      <c r="G1550" s="25" t="s">
        <v>1790</v>
      </c>
      <c r="H1550" t="s">
        <v>1980</v>
      </c>
      <c r="I1550" t="s">
        <v>564</v>
      </c>
      <c r="J1550" s="25" t="s">
        <v>89</v>
      </c>
      <c r="K1550" t="s">
        <v>90</v>
      </c>
      <c r="L1550" t="s">
        <v>8446</v>
      </c>
      <c r="M1550" t="s">
        <v>8442</v>
      </c>
      <c r="N1550" t="s">
        <v>8443</v>
      </c>
      <c r="O1550" t="s">
        <v>78</v>
      </c>
      <c r="P1550">
        <v>1</v>
      </c>
      <c r="Q1550">
        <v>0</v>
      </c>
      <c r="R1550">
        <v>0</v>
      </c>
      <c r="S1550" t="s">
        <v>79</v>
      </c>
      <c r="T1550">
        <v>11.3813</v>
      </c>
      <c r="U1550">
        <v>1766.95</v>
      </c>
      <c r="V1550" t="s">
        <v>7716</v>
      </c>
      <c r="W1550" t="s">
        <v>8447</v>
      </c>
      <c r="Y1550" t="s">
        <v>1042</v>
      </c>
      <c r="Z1550" s="25" t="s">
        <v>583</v>
      </c>
      <c r="AA1550" t="s">
        <v>1965</v>
      </c>
      <c r="AB1550" t="s">
        <v>1965</v>
      </c>
      <c r="AD1550" t="s">
        <v>3286</v>
      </c>
      <c r="AI1550" s="18">
        <v>40914</v>
      </c>
    </row>
    <row r="1551" spans="1:39" hidden="1" outlineLevel="1" x14ac:dyDescent="0.3">
      <c r="A1551" s="25">
        <v>1547</v>
      </c>
      <c r="B1551" s="25" t="s">
        <v>66</v>
      </c>
      <c r="C1551" t="s">
        <v>67</v>
      </c>
      <c r="D1551" t="s">
        <v>8400</v>
      </c>
      <c r="E1551" t="s">
        <v>69</v>
      </c>
      <c r="F1551" s="48" t="s">
        <v>8448</v>
      </c>
      <c r="G1551" s="25" t="s">
        <v>1790</v>
      </c>
      <c r="H1551" t="s">
        <v>1980</v>
      </c>
      <c r="I1551" t="s">
        <v>564</v>
      </c>
      <c r="J1551" s="25" t="s">
        <v>864</v>
      </c>
      <c r="K1551" t="s">
        <v>865</v>
      </c>
      <c r="L1551" t="s">
        <v>8449</v>
      </c>
      <c r="M1551" t="s">
        <v>8450</v>
      </c>
      <c r="N1551" t="s">
        <v>8451</v>
      </c>
      <c r="O1551" t="s">
        <v>78</v>
      </c>
      <c r="P1551">
        <v>1</v>
      </c>
      <c r="Q1551">
        <v>0</v>
      </c>
      <c r="R1551">
        <v>0</v>
      </c>
      <c r="S1551" t="s">
        <v>79</v>
      </c>
      <c r="T1551">
        <v>0.5</v>
      </c>
      <c r="U1551">
        <v>77.7</v>
      </c>
      <c r="V1551" t="s">
        <v>7716</v>
      </c>
      <c r="W1551" t="s">
        <v>8452</v>
      </c>
      <c r="Y1551" t="s">
        <v>1749</v>
      </c>
      <c r="Z1551" s="25" t="s">
        <v>583</v>
      </c>
      <c r="AA1551" t="s">
        <v>1965</v>
      </c>
      <c r="AD1551" t="s">
        <v>3286</v>
      </c>
      <c r="AI1551" s="18">
        <v>40914</v>
      </c>
    </row>
    <row r="1552" spans="1:39" hidden="1" outlineLevel="1" x14ac:dyDescent="0.3">
      <c r="A1552" s="25">
        <v>1548</v>
      </c>
      <c r="B1552" s="25" t="s">
        <v>66</v>
      </c>
      <c r="C1552" t="s">
        <v>67</v>
      </c>
      <c r="D1552" t="s">
        <v>8070</v>
      </c>
      <c r="E1552" t="s">
        <v>69</v>
      </c>
      <c r="F1552" s="48" t="s">
        <v>8453</v>
      </c>
      <c r="G1552" s="25" t="s">
        <v>1790</v>
      </c>
      <c r="H1552" t="s">
        <v>1980</v>
      </c>
      <c r="I1552" t="s">
        <v>564</v>
      </c>
      <c r="J1552" s="25" t="s">
        <v>74</v>
      </c>
      <c r="K1552" t="s">
        <v>1880</v>
      </c>
      <c r="L1552" t="s">
        <v>8454</v>
      </c>
      <c r="M1552" t="s">
        <v>8455</v>
      </c>
      <c r="N1552" t="s">
        <v>8456</v>
      </c>
      <c r="O1552" t="s">
        <v>78</v>
      </c>
      <c r="P1552">
        <v>1</v>
      </c>
      <c r="Q1552">
        <v>0</v>
      </c>
      <c r="R1552">
        <v>0</v>
      </c>
      <c r="S1552" t="s">
        <v>79</v>
      </c>
      <c r="T1552">
        <v>784.71299999999997</v>
      </c>
      <c r="U1552">
        <v>121826.7</v>
      </c>
      <c r="V1552" t="s">
        <v>7716</v>
      </c>
      <c r="W1552" t="s">
        <v>8457</v>
      </c>
      <c r="Y1552" t="s">
        <v>1749</v>
      </c>
      <c r="Z1552" s="25" t="s">
        <v>583</v>
      </c>
      <c r="AA1552" t="s">
        <v>1965</v>
      </c>
      <c r="AB1552" t="s">
        <v>1965</v>
      </c>
      <c r="AD1552" t="s">
        <v>3286</v>
      </c>
      <c r="AI1552" s="18">
        <v>40914</v>
      </c>
    </row>
    <row r="1553" spans="1:39" hidden="1" outlineLevel="1" x14ac:dyDescent="0.3">
      <c r="A1553" s="25">
        <v>1549</v>
      </c>
      <c r="B1553" s="25" t="s">
        <v>66</v>
      </c>
      <c r="C1553" t="s">
        <v>67</v>
      </c>
      <c r="D1553" t="s">
        <v>8175</v>
      </c>
      <c r="E1553" t="s">
        <v>69</v>
      </c>
      <c r="F1553" s="48" t="s">
        <v>8458</v>
      </c>
      <c r="G1553" s="25" t="s">
        <v>1790</v>
      </c>
      <c r="H1553" t="s">
        <v>1980</v>
      </c>
      <c r="I1553" t="s">
        <v>564</v>
      </c>
      <c r="J1553" s="25" t="s">
        <v>74</v>
      </c>
      <c r="K1553" t="s">
        <v>1880</v>
      </c>
      <c r="L1553" t="s">
        <v>8459</v>
      </c>
      <c r="M1553" t="s">
        <v>8460</v>
      </c>
      <c r="N1553" t="s">
        <v>8461</v>
      </c>
      <c r="O1553" t="s">
        <v>78</v>
      </c>
      <c r="P1553">
        <v>1</v>
      </c>
      <c r="Q1553">
        <v>0</v>
      </c>
      <c r="R1553">
        <v>0</v>
      </c>
      <c r="S1553" t="s">
        <v>79</v>
      </c>
      <c r="T1553">
        <v>569.06669999999997</v>
      </c>
      <c r="U1553">
        <v>88347.61</v>
      </c>
      <c r="V1553" t="s">
        <v>7716</v>
      </c>
      <c r="W1553" t="s">
        <v>8462</v>
      </c>
      <c r="Y1553" t="s">
        <v>1749</v>
      </c>
      <c r="Z1553" s="25" t="s">
        <v>583</v>
      </c>
      <c r="AA1553" t="s">
        <v>1965</v>
      </c>
      <c r="AB1553" t="s">
        <v>1965</v>
      </c>
      <c r="AD1553" t="s">
        <v>3286</v>
      </c>
      <c r="AI1553" s="18">
        <v>40914</v>
      </c>
    </row>
    <row r="1554" spans="1:39" hidden="1" outlineLevel="1" x14ac:dyDescent="0.3">
      <c r="A1554" s="25">
        <v>1550</v>
      </c>
      <c r="B1554" s="25" t="s">
        <v>66</v>
      </c>
      <c r="C1554" t="s">
        <v>67</v>
      </c>
      <c r="D1554" t="s">
        <v>7478</v>
      </c>
      <c r="E1554" t="s">
        <v>69</v>
      </c>
      <c r="F1554" s="48" t="s">
        <v>8463</v>
      </c>
      <c r="G1554" s="25" t="s">
        <v>1790</v>
      </c>
      <c r="H1554" t="s">
        <v>1980</v>
      </c>
      <c r="I1554" t="s">
        <v>564</v>
      </c>
      <c r="J1554" s="25" t="s">
        <v>89</v>
      </c>
      <c r="K1554" t="s">
        <v>90</v>
      </c>
      <c r="L1554" t="s">
        <v>8464</v>
      </c>
      <c r="M1554" t="s">
        <v>8465</v>
      </c>
      <c r="N1554" t="s">
        <v>8466</v>
      </c>
      <c r="O1554" t="s">
        <v>78</v>
      </c>
      <c r="P1554">
        <v>2</v>
      </c>
      <c r="Q1554">
        <v>0</v>
      </c>
      <c r="R1554">
        <v>0</v>
      </c>
      <c r="S1554" t="s">
        <v>79</v>
      </c>
      <c r="T1554">
        <v>8.9852000000000007</v>
      </c>
      <c r="U1554">
        <v>1394.96</v>
      </c>
      <c r="V1554" t="s">
        <v>7716</v>
      </c>
      <c r="W1554" t="s">
        <v>8467</v>
      </c>
      <c r="Y1554" t="s">
        <v>1749</v>
      </c>
      <c r="Z1554" s="25" t="s">
        <v>583</v>
      </c>
      <c r="AA1554" t="s">
        <v>1965</v>
      </c>
      <c r="AB1554" t="s">
        <v>1965</v>
      </c>
      <c r="AD1554" t="s">
        <v>3286</v>
      </c>
      <c r="AI1554" s="18">
        <v>40914</v>
      </c>
    </row>
    <row r="1555" spans="1:39" hidden="1" outlineLevel="1" x14ac:dyDescent="0.3">
      <c r="A1555" s="25">
        <v>1551</v>
      </c>
      <c r="B1555" s="25" t="s">
        <v>66</v>
      </c>
      <c r="C1555" t="s">
        <v>67</v>
      </c>
      <c r="D1555" t="s">
        <v>8400</v>
      </c>
      <c r="E1555" t="s">
        <v>69</v>
      </c>
      <c r="F1555" s="48" t="s">
        <v>8468</v>
      </c>
      <c r="G1555" s="25" t="s">
        <v>1790</v>
      </c>
      <c r="H1555" t="s">
        <v>1980</v>
      </c>
      <c r="I1555" t="s">
        <v>564</v>
      </c>
      <c r="J1555" s="25" t="s">
        <v>828</v>
      </c>
      <c r="K1555" t="s">
        <v>829</v>
      </c>
      <c r="L1555" t="s">
        <v>8469</v>
      </c>
      <c r="M1555" t="s">
        <v>8470</v>
      </c>
      <c r="N1555" t="s">
        <v>8471</v>
      </c>
      <c r="O1555" t="s">
        <v>78</v>
      </c>
      <c r="P1555">
        <v>1</v>
      </c>
      <c r="Q1555">
        <v>0</v>
      </c>
      <c r="R1555">
        <v>0</v>
      </c>
      <c r="S1555" t="s">
        <v>79</v>
      </c>
      <c r="T1555">
        <v>41.931199999999997</v>
      </c>
      <c r="U1555">
        <v>6509.82</v>
      </c>
      <c r="V1555" t="s">
        <v>7716</v>
      </c>
      <c r="W1555" t="s">
        <v>8472</v>
      </c>
      <c r="Y1555" t="s">
        <v>1749</v>
      </c>
      <c r="Z1555" s="25" t="s">
        <v>583</v>
      </c>
      <c r="AA1555" t="s">
        <v>1965</v>
      </c>
      <c r="AB1555" t="s">
        <v>585</v>
      </c>
      <c r="AD1555" t="s">
        <v>3286</v>
      </c>
      <c r="AI1555" s="18">
        <v>40914</v>
      </c>
    </row>
    <row r="1556" spans="1:39" hidden="1" outlineLevel="1" x14ac:dyDescent="0.3">
      <c r="A1556" s="25">
        <v>1552</v>
      </c>
      <c r="B1556" s="25" t="s">
        <v>66</v>
      </c>
      <c r="C1556" t="s">
        <v>67</v>
      </c>
      <c r="D1556" t="s">
        <v>8400</v>
      </c>
      <c r="E1556" t="s">
        <v>69</v>
      </c>
      <c r="F1556" s="48" t="s">
        <v>8473</v>
      </c>
      <c r="G1556" s="25" t="s">
        <v>1790</v>
      </c>
      <c r="H1556" t="s">
        <v>1980</v>
      </c>
      <c r="I1556" t="s">
        <v>564</v>
      </c>
      <c r="J1556" s="25" t="s">
        <v>1899</v>
      </c>
      <c r="K1556" t="s">
        <v>1900</v>
      </c>
      <c r="L1556" t="s">
        <v>8474</v>
      </c>
      <c r="M1556" t="s">
        <v>8475</v>
      </c>
      <c r="N1556" t="s">
        <v>8476</v>
      </c>
      <c r="O1556" t="s">
        <v>78</v>
      </c>
      <c r="P1556">
        <v>2</v>
      </c>
      <c r="Q1556">
        <v>0</v>
      </c>
      <c r="R1556">
        <v>0</v>
      </c>
      <c r="S1556" t="s">
        <v>79</v>
      </c>
      <c r="T1556">
        <v>7.1882000000000001</v>
      </c>
      <c r="U1556">
        <v>1115.97</v>
      </c>
      <c r="V1556" t="s">
        <v>7716</v>
      </c>
      <c r="W1556" t="s">
        <v>8477</v>
      </c>
      <c r="Y1556" t="s">
        <v>1749</v>
      </c>
      <c r="Z1556" s="25" t="s">
        <v>583</v>
      </c>
      <c r="AA1556" t="s">
        <v>1965</v>
      </c>
      <c r="AD1556" t="s">
        <v>3286</v>
      </c>
      <c r="AI1556" s="18">
        <v>40914</v>
      </c>
    </row>
    <row r="1557" spans="1:39" hidden="1" outlineLevel="1" x14ac:dyDescent="0.3">
      <c r="A1557" s="25">
        <v>1553</v>
      </c>
      <c r="B1557" s="25" t="s">
        <v>66</v>
      </c>
      <c r="C1557" t="s">
        <v>67</v>
      </c>
      <c r="D1557" t="s">
        <v>8478</v>
      </c>
      <c r="E1557" t="s">
        <v>69</v>
      </c>
      <c r="F1557" s="48" t="s">
        <v>8479</v>
      </c>
      <c r="G1557" s="25" t="s">
        <v>1790</v>
      </c>
      <c r="H1557" t="s">
        <v>1980</v>
      </c>
      <c r="I1557" t="s">
        <v>564</v>
      </c>
      <c r="J1557" s="25" t="s">
        <v>74</v>
      </c>
      <c r="K1557" t="s">
        <v>75</v>
      </c>
      <c r="L1557" t="s">
        <v>8480</v>
      </c>
      <c r="M1557" t="s">
        <v>8481</v>
      </c>
      <c r="N1557" t="s">
        <v>8482</v>
      </c>
      <c r="O1557" t="s">
        <v>78</v>
      </c>
      <c r="P1557">
        <v>6</v>
      </c>
      <c r="Q1557">
        <v>0</v>
      </c>
      <c r="R1557">
        <v>0</v>
      </c>
      <c r="S1557" t="s">
        <v>79</v>
      </c>
      <c r="T1557">
        <v>1</v>
      </c>
      <c r="U1557">
        <v>155.38999999999999</v>
      </c>
      <c r="V1557" t="s">
        <v>7716</v>
      </c>
      <c r="W1557" t="s">
        <v>8483</v>
      </c>
      <c r="Y1557" t="s">
        <v>591</v>
      </c>
      <c r="Z1557" s="25" t="s">
        <v>583</v>
      </c>
      <c r="AA1557" t="s">
        <v>1965</v>
      </c>
      <c r="AB1557" t="s">
        <v>585</v>
      </c>
      <c r="AD1557" t="s">
        <v>3286</v>
      </c>
      <c r="AI1557" s="18">
        <v>40914</v>
      </c>
    </row>
    <row r="1558" spans="1:39" hidden="1" outlineLevel="1" x14ac:dyDescent="0.3">
      <c r="A1558" s="25">
        <v>1554</v>
      </c>
      <c r="B1558" s="25" t="s">
        <v>66</v>
      </c>
      <c r="C1558" t="s">
        <v>67</v>
      </c>
      <c r="D1558" t="s">
        <v>7478</v>
      </c>
      <c r="E1558" t="s">
        <v>69</v>
      </c>
      <c r="F1558" s="48" t="s">
        <v>8484</v>
      </c>
      <c r="G1558" s="25" t="s">
        <v>1790</v>
      </c>
      <c r="H1558" t="s">
        <v>1980</v>
      </c>
      <c r="I1558" t="s">
        <v>564</v>
      </c>
      <c r="J1558" s="25" t="s">
        <v>74</v>
      </c>
      <c r="K1558" t="s">
        <v>75</v>
      </c>
      <c r="L1558" t="s">
        <v>8485</v>
      </c>
      <c r="M1558" t="s">
        <v>8486</v>
      </c>
      <c r="N1558" t="s">
        <v>8487</v>
      </c>
      <c r="O1558" t="s">
        <v>78</v>
      </c>
      <c r="P1558">
        <v>1</v>
      </c>
      <c r="Q1558">
        <v>0</v>
      </c>
      <c r="R1558">
        <v>0</v>
      </c>
      <c r="S1558" t="s">
        <v>79</v>
      </c>
      <c r="T1558">
        <v>2</v>
      </c>
      <c r="U1558">
        <v>310.77999999999997</v>
      </c>
      <c r="V1558" t="s">
        <v>7716</v>
      </c>
      <c r="W1558" t="s">
        <v>8488</v>
      </c>
      <c r="Y1558" t="s">
        <v>591</v>
      </c>
      <c r="Z1558" s="25" t="s">
        <v>583</v>
      </c>
      <c r="AA1558" t="s">
        <v>1965</v>
      </c>
      <c r="AB1558" t="s">
        <v>585</v>
      </c>
      <c r="AD1558" t="s">
        <v>3286</v>
      </c>
      <c r="AI1558" s="18">
        <v>40914</v>
      </c>
    </row>
    <row r="1559" spans="1:39" hidden="1" outlineLevel="1" x14ac:dyDescent="0.3">
      <c r="A1559" s="25">
        <v>1555</v>
      </c>
      <c r="B1559" s="25" t="s">
        <v>66</v>
      </c>
      <c r="C1559" t="s">
        <v>67</v>
      </c>
      <c r="D1559" t="s">
        <v>7478</v>
      </c>
      <c r="E1559" t="s">
        <v>69</v>
      </c>
      <c r="F1559" s="48" t="s">
        <v>8489</v>
      </c>
      <c r="G1559" s="25" t="s">
        <v>1790</v>
      </c>
      <c r="H1559" t="s">
        <v>1980</v>
      </c>
      <c r="I1559" t="s">
        <v>564</v>
      </c>
      <c r="J1559" s="25" t="s">
        <v>74</v>
      </c>
      <c r="K1559" t="s">
        <v>75</v>
      </c>
      <c r="L1559" t="s">
        <v>8490</v>
      </c>
      <c r="M1559" t="s">
        <v>8491</v>
      </c>
      <c r="N1559" t="s">
        <v>8487</v>
      </c>
      <c r="O1559" t="s">
        <v>78</v>
      </c>
      <c r="P1559">
        <v>1</v>
      </c>
      <c r="Q1559">
        <v>0</v>
      </c>
      <c r="R1559">
        <v>0</v>
      </c>
      <c r="S1559" t="s">
        <v>79</v>
      </c>
      <c r="T1559">
        <v>5.3912000000000004</v>
      </c>
      <c r="U1559">
        <v>836.98</v>
      </c>
      <c r="V1559" t="s">
        <v>7716</v>
      </c>
      <c r="W1559" t="s">
        <v>8492</v>
      </c>
      <c r="Y1559" t="s">
        <v>591</v>
      </c>
      <c r="Z1559" s="25" t="s">
        <v>583</v>
      </c>
      <c r="AA1559" t="s">
        <v>1965</v>
      </c>
      <c r="AB1559" t="s">
        <v>585</v>
      </c>
      <c r="AD1559" t="s">
        <v>3286</v>
      </c>
      <c r="AI1559" s="18">
        <v>40914</v>
      </c>
    </row>
    <row r="1560" spans="1:39" hidden="1" outlineLevel="1" x14ac:dyDescent="0.3">
      <c r="A1560" s="25">
        <v>1556</v>
      </c>
      <c r="B1560" s="25" t="s">
        <v>66</v>
      </c>
      <c r="C1560" t="s">
        <v>67</v>
      </c>
      <c r="D1560" t="s">
        <v>8175</v>
      </c>
      <c r="E1560" t="s">
        <v>69</v>
      </c>
      <c r="F1560" s="48" t="s">
        <v>8493</v>
      </c>
      <c r="G1560" s="25" t="s">
        <v>1790</v>
      </c>
      <c r="H1560" t="s">
        <v>1980</v>
      </c>
      <c r="I1560" t="s">
        <v>564</v>
      </c>
      <c r="J1560" s="25" t="s">
        <v>74</v>
      </c>
      <c r="K1560" t="s">
        <v>75</v>
      </c>
      <c r="L1560" t="s">
        <v>8494</v>
      </c>
      <c r="M1560" t="s">
        <v>8495</v>
      </c>
      <c r="N1560" t="s">
        <v>8482</v>
      </c>
      <c r="O1560" t="s">
        <v>78</v>
      </c>
      <c r="P1560">
        <v>1</v>
      </c>
      <c r="Q1560">
        <v>0</v>
      </c>
      <c r="R1560">
        <v>0</v>
      </c>
      <c r="S1560" t="s">
        <v>79</v>
      </c>
      <c r="T1560">
        <v>8.9852000000000007</v>
      </c>
      <c r="U1560">
        <v>1394.96</v>
      </c>
      <c r="V1560" t="s">
        <v>7716</v>
      </c>
      <c r="W1560" t="s">
        <v>8496</v>
      </c>
      <c r="Y1560" t="s">
        <v>591</v>
      </c>
      <c r="Z1560" s="25" t="s">
        <v>583</v>
      </c>
      <c r="AA1560" t="s">
        <v>1965</v>
      </c>
      <c r="AB1560" t="s">
        <v>585</v>
      </c>
      <c r="AD1560" t="s">
        <v>3286</v>
      </c>
      <c r="AI1560" s="18">
        <v>40914</v>
      </c>
    </row>
    <row r="1561" spans="1:39" hidden="1" outlineLevel="1" x14ac:dyDescent="0.3">
      <c r="A1561" s="25">
        <v>1557</v>
      </c>
      <c r="B1561" s="25" t="s">
        <v>66</v>
      </c>
      <c r="C1561" t="s">
        <v>67</v>
      </c>
      <c r="D1561" t="s">
        <v>8497</v>
      </c>
      <c r="E1561" t="s">
        <v>69</v>
      </c>
      <c r="F1561" s="48" t="s">
        <v>8498</v>
      </c>
      <c r="G1561" s="25" t="s">
        <v>1790</v>
      </c>
      <c r="H1561" t="s">
        <v>1980</v>
      </c>
      <c r="I1561" t="s">
        <v>564</v>
      </c>
      <c r="J1561" s="25" t="s">
        <v>992</v>
      </c>
      <c r="K1561" t="s">
        <v>993</v>
      </c>
      <c r="L1561" t="s">
        <v>8499</v>
      </c>
      <c r="M1561" t="s">
        <v>8500</v>
      </c>
      <c r="N1561" t="s">
        <v>8501</v>
      </c>
      <c r="O1561" t="s">
        <v>78</v>
      </c>
      <c r="P1561">
        <v>1</v>
      </c>
      <c r="Q1561">
        <v>0</v>
      </c>
      <c r="R1561">
        <v>0</v>
      </c>
      <c r="S1561" t="s">
        <v>79</v>
      </c>
      <c r="T1561">
        <v>2346.09</v>
      </c>
      <c r="U1561">
        <v>718536.98430000001</v>
      </c>
      <c r="V1561" t="s">
        <v>3601</v>
      </c>
      <c r="W1561" t="s">
        <v>8502</v>
      </c>
      <c r="X1561" t="s">
        <v>8503</v>
      </c>
      <c r="Y1561" t="s">
        <v>1935</v>
      </c>
      <c r="Z1561" s="25" t="s">
        <v>583</v>
      </c>
      <c r="AA1561" t="s">
        <v>1965</v>
      </c>
      <c r="AB1561" t="s">
        <v>758</v>
      </c>
      <c r="AD1561" t="s">
        <v>8504</v>
      </c>
      <c r="AG1561" t="s">
        <v>8505</v>
      </c>
      <c r="AI1561" s="18">
        <v>40975</v>
      </c>
      <c r="AJ1561" s="18">
        <v>43299</v>
      </c>
      <c r="AK1561" s="18">
        <v>43389</v>
      </c>
    </row>
    <row r="1562" spans="1:39" hidden="1" outlineLevel="1" x14ac:dyDescent="0.3">
      <c r="A1562" s="25">
        <v>1558</v>
      </c>
      <c r="B1562" s="25" t="s">
        <v>66</v>
      </c>
      <c r="C1562" t="s">
        <v>67</v>
      </c>
      <c r="D1562" t="s">
        <v>8506</v>
      </c>
      <c r="E1562" t="s">
        <v>69</v>
      </c>
      <c r="F1562" s="48" t="s">
        <v>8507</v>
      </c>
      <c r="G1562" s="25" t="s">
        <v>1790</v>
      </c>
      <c r="H1562" t="s">
        <v>1980</v>
      </c>
      <c r="I1562" t="s">
        <v>564</v>
      </c>
      <c r="J1562" s="25" t="s">
        <v>992</v>
      </c>
      <c r="K1562" t="s">
        <v>993</v>
      </c>
      <c r="L1562" t="s">
        <v>8499</v>
      </c>
      <c r="M1562" t="s">
        <v>8508</v>
      </c>
      <c r="N1562" t="s">
        <v>8501</v>
      </c>
      <c r="O1562" t="s">
        <v>78</v>
      </c>
      <c r="P1562">
        <v>1</v>
      </c>
      <c r="Q1562">
        <v>0</v>
      </c>
      <c r="R1562">
        <v>0</v>
      </c>
      <c r="S1562" t="s">
        <v>79</v>
      </c>
      <c r="T1562">
        <v>2268.5</v>
      </c>
      <c r="U1562">
        <v>694773.495</v>
      </c>
      <c r="V1562" t="s">
        <v>3601</v>
      </c>
      <c r="W1562" t="s">
        <v>8509</v>
      </c>
      <c r="X1562" t="s">
        <v>8510</v>
      </c>
      <c r="Y1562" t="s">
        <v>1935</v>
      </c>
      <c r="Z1562" s="25" t="s">
        <v>583</v>
      </c>
      <c r="AA1562" t="s">
        <v>1965</v>
      </c>
      <c r="AD1562" t="s">
        <v>8504</v>
      </c>
      <c r="AG1562" t="s">
        <v>8511</v>
      </c>
      <c r="AI1562" s="18">
        <v>40975</v>
      </c>
      <c r="AJ1562" s="18">
        <v>43299</v>
      </c>
      <c r="AK1562" s="18">
        <v>43389</v>
      </c>
    </row>
    <row r="1563" spans="1:39" hidden="1" outlineLevel="1" x14ac:dyDescent="0.3">
      <c r="A1563" s="25">
        <v>1559</v>
      </c>
      <c r="B1563" s="25" t="s">
        <v>66</v>
      </c>
      <c r="C1563" t="s">
        <v>67</v>
      </c>
      <c r="D1563" t="s">
        <v>8512</v>
      </c>
      <c r="E1563" t="s">
        <v>69</v>
      </c>
      <c r="F1563" s="48" t="s">
        <v>8513</v>
      </c>
      <c r="G1563" s="25" t="s">
        <v>1790</v>
      </c>
      <c r="H1563" t="s">
        <v>1980</v>
      </c>
      <c r="I1563" t="s">
        <v>564</v>
      </c>
      <c r="J1563" s="25" t="s">
        <v>992</v>
      </c>
      <c r="K1563" t="s">
        <v>993</v>
      </c>
      <c r="L1563" t="s">
        <v>8514</v>
      </c>
      <c r="M1563" t="s">
        <v>8515</v>
      </c>
      <c r="N1563" t="s">
        <v>8516</v>
      </c>
      <c r="O1563" t="s">
        <v>78</v>
      </c>
      <c r="P1563">
        <v>2</v>
      </c>
      <c r="Q1563">
        <v>0</v>
      </c>
      <c r="R1563">
        <v>0</v>
      </c>
      <c r="S1563" t="s">
        <v>79</v>
      </c>
      <c r="T1563">
        <v>531.1</v>
      </c>
      <c r="U1563">
        <v>162649.17989999999</v>
      </c>
      <c r="V1563" t="s">
        <v>3601</v>
      </c>
      <c r="W1563" t="s">
        <v>8517</v>
      </c>
      <c r="X1563" t="s">
        <v>8518</v>
      </c>
      <c r="Y1563" t="s">
        <v>1935</v>
      </c>
      <c r="Z1563" s="25" t="s">
        <v>583</v>
      </c>
      <c r="AA1563" t="s">
        <v>1965</v>
      </c>
      <c r="AD1563" t="s">
        <v>8504</v>
      </c>
      <c r="AG1563" t="s">
        <v>8519</v>
      </c>
      <c r="AI1563" s="18">
        <v>40975</v>
      </c>
      <c r="AJ1563" s="18">
        <v>43299</v>
      </c>
      <c r="AK1563" s="18">
        <v>43389</v>
      </c>
    </row>
    <row r="1564" spans="1:39" hidden="1" outlineLevel="1" x14ac:dyDescent="0.3">
      <c r="A1564" s="25">
        <v>1560</v>
      </c>
      <c r="B1564" s="25" t="s">
        <v>66</v>
      </c>
      <c r="C1564" t="s">
        <v>67</v>
      </c>
      <c r="D1564" t="s">
        <v>1463</v>
      </c>
      <c r="E1564" t="s">
        <v>69</v>
      </c>
      <c r="F1564" s="48" t="s">
        <v>8520</v>
      </c>
      <c r="G1564" s="25" t="s">
        <v>1790</v>
      </c>
      <c r="H1564" t="s">
        <v>1980</v>
      </c>
      <c r="I1564" t="s">
        <v>564</v>
      </c>
      <c r="J1564" s="25" t="s">
        <v>628</v>
      </c>
      <c r="K1564" t="s">
        <v>629</v>
      </c>
      <c r="L1564" t="s">
        <v>8521</v>
      </c>
      <c r="M1564" t="s">
        <v>3653</v>
      </c>
      <c r="N1564" t="s">
        <v>8522</v>
      </c>
      <c r="O1564" t="s">
        <v>78</v>
      </c>
      <c r="P1564">
        <v>2</v>
      </c>
      <c r="Q1564">
        <v>0</v>
      </c>
      <c r="R1564">
        <v>0</v>
      </c>
      <c r="S1564" t="s">
        <v>79</v>
      </c>
      <c r="T1564">
        <v>1598.7682</v>
      </c>
      <c r="U1564">
        <v>305685.17</v>
      </c>
      <c r="V1564" t="s">
        <v>8523</v>
      </c>
      <c r="W1564" t="s">
        <v>8524</v>
      </c>
      <c r="X1564" t="s">
        <v>8525</v>
      </c>
      <c r="Y1564" t="s">
        <v>1749</v>
      </c>
      <c r="Z1564" s="25" t="s">
        <v>583</v>
      </c>
      <c r="AA1564" t="s">
        <v>1965</v>
      </c>
      <c r="AD1564" t="s">
        <v>8525</v>
      </c>
      <c r="AI1564" s="18">
        <v>40975</v>
      </c>
      <c r="AJ1564" s="18">
        <v>42659</v>
      </c>
      <c r="AK1564" s="18">
        <v>42247</v>
      </c>
    </row>
    <row r="1565" spans="1:39" hidden="1" outlineLevel="1" x14ac:dyDescent="0.3">
      <c r="A1565" s="25">
        <v>1561</v>
      </c>
      <c r="B1565" s="25" t="s">
        <v>112</v>
      </c>
      <c r="C1565" t="s">
        <v>67</v>
      </c>
      <c r="D1565" t="s">
        <v>1463</v>
      </c>
      <c r="E1565" t="s">
        <v>197</v>
      </c>
      <c r="F1565" s="48" t="s">
        <v>8526</v>
      </c>
      <c r="G1565" s="25" t="s">
        <v>1790</v>
      </c>
      <c r="H1565" t="s">
        <v>1980</v>
      </c>
      <c r="I1565" t="s">
        <v>564</v>
      </c>
      <c r="J1565" s="25" t="s">
        <v>628</v>
      </c>
      <c r="K1565" t="s">
        <v>8527</v>
      </c>
      <c r="L1565" t="s">
        <v>8528</v>
      </c>
      <c r="M1565" t="s">
        <v>8529</v>
      </c>
      <c r="N1565" t="s">
        <v>8530</v>
      </c>
      <c r="O1565" t="s">
        <v>78</v>
      </c>
      <c r="P1565">
        <v>2</v>
      </c>
      <c r="Q1565">
        <v>0</v>
      </c>
      <c r="R1565">
        <v>0</v>
      </c>
      <c r="S1565" t="s">
        <v>79</v>
      </c>
      <c r="T1565">
        <v>785</v>
      </c>
      <c r="U1565">
        <v>321850</v>
      </c>
      <c r="V1565" t="s">
        <v>8523</v>
      </c>
      <c r="W1565" t="s">
        <v>8531</v>
      </c>
      <c r="X1565" t="s">
        <v>8532</v>
      </c>
      <c r="Y1565" t="s">
        <v>1749</v>
      </c>
      <c r="Z1565" s="25" t="s">
        <v>583</v>
      </c>
      <c r="AA1565" t="s">
        <v>1965</v>
      </c>
      <c r="AB1565" t="s">
        <v>83</v>
      </c>
      <c r="AD1565" t="s">
        <v>8532</v>
      </c>
      <c r="AI1565" s="18">
        <v>43770</v>
      </c>
      <c r="AK1565" s="18">
        <v>44448</v>
      </c>
    </row>
    <row r="1566" spans="1:39" hidden="1" outlineLevel="1" x14ac:dyDescent="0.3">
      <c r="A1566" s="25">
        <v>1562</v>
      </c>
      <c r="B1566" s="25" t="s">
        <v>66</v>
      </c>
      <c r="C1566" t="s">
        <v>67</v>
      </c>
      <c r="D1566" t="s">
        <v>8533</v>
      </c>
      <c r="E1566" t="s">
        <v>69</v>
      </c>
      <c r="F1566" s="48" t="s">
        <v>8534</v>
      </c>
      <c r="G1566" s="25" t="s">
        <v>1790</v>
      </c>
      <c r="H1566" t="s">
        <v>1980</v>
      </c>
      <c r="I1566" t="s">
        <v>564</v>
      </c>
      <c r="J1566" s="25" t="s">
        <v>74</v>
      </c>
      <c r="K1566" t="s">
        <v>5133</v>
      </c>
      <c r="L1566" t="s">
        <v>8535</v>
      </c>
      <c r="M1566" t="s">
        <v>8536</v>
      </c>
      <c r="N1566" t="s">
        <v>8537</v>
      </c>
      <c r="O1566" t="s">
        <v>833</v>
      </c>
      <c r="P1566">
        <v>1</v>
      </c>
      <c r="Q1566">
        <v>0</v>
      </c>
      <c r="R1566">
        <v>0</v>
      </c>
      <c r="S1566" t="s">
        <v>79</v>
      </c>
      <c r="T1566">
        <v>1482.8594000000001</v>
      </c>
      <c r="U1566">
        <v>230139.78</v>
      </c>
      <c r="V1566" t="s">
        <v>1405</v>
      </c>
      <c r="W1566" t="s">
        <v>8538</v>
      </c>
      <c r="X1566" t="s">
        <v>8538</v>
      </c>
      <c r="Y1566" t="s">
        <v>1749</v>
      </c>
      <c r="Z1566" s="25" t="s">
        <v>583</v>
      </c>
      <c r="AA1566" t="s">
        <v>4174</v>
      </c>
      <c r="AB1566" t="s">
        <v>758</v>
      </c>
      <c r="AD1566" t="s">
        <v>3286</v>
      </c>
      <c r="AI1566" s="18">
        <v>41264</v>
      </c>
      <c r="AJ1566" s="18">
        <v>45692</v>
      </c>
      <c r="AL1566">
        <v>-2</v>
      </c>
      <c r="AM1566">
        <v>2</v>
      </c>
    </row>
    <row r="1567" spans="1:39" hidden="1" outlineLevel="1" x14ac:dyDescent="0.3">
      <c r="A1567" s="25">
        <v>1563</v>
      </c>
      <c r="B1567" s="25" t="s">
        <v>66</v>
      </c>
      <c r="C1567" t="s">
        <v>67</v>
      </c>
      <c r="D1567" t="s">
        <v>8539</v>
      </c>
      <c r="E1567" t="s">
        <v>69</v>
      </c>
      <c r="F1567" s="48" t="s">
        <v>8540</v>
      </c>
      <c r="G1567" s="25" t="s">
        <v>1790</v>
      </c>
      <c r="H1567" t="s">
        <v>1980</v>
      </c>
      <c r="I1567" t="s">
        <v>564</v>
      </c>
      <c r="J1567" s="25" t="s">
        <v>89</v>
      </c>
      <c r="K1567" t="s">
        <v>90</v>
      </c>
      <c r="L1567" t="s">
        <v>8541</v>
      </c>
      <c r="M1567" t="s">
        <v>8542</v>
      </c>
      <c r="N1567" t="s">
        <v>8543</v>
      </c>
      <c r="O1567" t="s">
        <v>2123</v>
      </c>
      <c r="P1567">
        <v>5</v>
      </c>
      <c r="Q1567">
        <v>0</v>
      </c>
      <c r="R1567">
        <v>0</v>
      </c>
      <c r="S1567" t="s">
        <v>79</v>
      </c>
      <c r="T1567">
        <v>59.901800000000001</v>
      </c>
      <c r="U1567">
        <v>9299.75</v>
      </c>
      <c r="V1567" t="s">
        <v>1904</v>
      </c>
      <c r="W1567" t="s">
        <v>8544</v>
      </c>
      <c r="X1567" t="s">
        <v>8544</v>
      </c>
      <c r="Y1567" t="s">
        <v>591</v>
      </c>
      <c r="Z1567" s="25" t="s">
        <v>583</v>
      </c>
      <c r="AA1567" t="s">
        <v>1925</v>
      </c>
      <c r="AB1567" t="s">
        <v>1925</v>
      </c>
      <c r="AD1567" t="s">
        <v>8545</v>
      </c>
      <c r="AI1567" s="18">
        <v>40914</v>
      </c>
    </row>
    <row r="1568" spans="1:39" hidden="1" outlineLevel="1" x14ac:dyDescent="0.3">
      <c r="A1568" s="25">
        <v>1564</v>
      </c>
      <c r="B1568" s="25" t="s">
        <v>66</v>
      </c>
      <c r="C1568" t="s">
        <v>67</v>
      </c>
      <c r="D1568" t="s">
        <v>8539</v>
      </c>
      <c r="E1568" t="s">
        <v>69</v>
      </c>
      <c r="F1568" s="48" t="s">
        <v>8546</v>
      </c>
      <c r="G1568" s="25" t="s">
        <v>1790</v>
      </c>
      <c r="H1568" t="s">
        <v>1980</v>
      </c>
      <c r="I1568" t="s">
        <v>564</v>
      </c>
      <c r="J1568" s="25" t="s">
        <v>89</v>
      </c>
      <c r="K1568" t="s">
        <v>90</v>
      </c>
      <c r="L1568" t="s">
        <v>8541</v>
      </c>
      <c r="M1568" t="s">
        <v>8542</v>
      </c>
      <c r="N1568" t="s">
        <v>8547</v>
      </c>
      <c r="O1568" t="s">
        <v>2123</v>
      </c>
      <c r="P1568">
        <v>5</v>
      </c>
      <c r="Q1568">
        <v>0</v>
      </c>
      <c r="R1568">
        <v>0</v>
      </c>
      <c r="S1568" t="s">
        <v>79</v>
      </c>
      <c r="T1568">
        <v>67.09</v>
      </c>
      <c r="U1568">
        <v>10415.719999999999</v>
      </c>
      <c r="V1568" t="s">
        <v>1904</v>
      </c>
      <c r="W1568" t="s">
        <v>8548</v>
      </c>
      <c r="X1568" t="s">
        <v>8548</v>
      </c>
      <c r="Y1568" t="s">
        <v>591</v>
      </c>
      <c r="Z1568" s="25" t="s">
        <v>583</v>
      </c>
      <c r="AA1568" t="s">
        <v>1925</v>
      </c>
      <c r="AB1568" t="s">
        <v>1925</v>
      </c>
      <c r="AD1568" t="s">
        <v>8545</v>
      </c>
      <c r="AI1568" s="18">
        <v>40914</v>
      </c>
    </row>
    <row r="1569" spans="1:39" hidden="1" outlineLevel="1" x14ac:dyDescent="0.3">
      <c r="A1569" s="25">
        <v>1565</v>
      </c>
      <c r="B1569" s="25" t="s">
        <v>66</v>
      </c>
      <c r="C1569" t="s">
        <v>67</v>
      </c>
      <c r="D1569" t="s">
        <v>8549</v>
      </c>
      <c r="E1569" t="s">
        <v>69</v>
      </c>
      <c r="F1569" s="48" t="s">
        <v>8550</v>
      </c>
      <c r="G1569" s="25" t="s">
        <v>1790</v>
      </c>
      <c r="H1569" t="s">
        <v>1980</v>
      </c>
      <c r="I1569" t="s">
        <v>564</v>
      </c>
      <c r="J1569" s="25" t="s">
        <v>74</v>
      </c>
      <c r="K1569" t="s">
        <v>5133</v>
      </c>
      <c r="L1569" t="s">
        <v>8551</v>
      </c>
      <c r="M1569" t="s">
        <v>8552</v>
      </c>
      <c r="O1569" t="s">
        <v>78</v>
      </c>
      <c r="P1569">
        <v>4</v>
      </c>
      <c r="Q1569">
        <v>0</v>
      </c>
      <c r="R1569">
        <v>0</v>
      </c>
      <c r="S1569" t="s">
        <v>79</v>
      </c>
      <c r="T1569">
        <v>35.002299999999998</v>
      </c>
      <c r="U1569">
        <v>5434.1</v>
      </c>
      <c r="Y1569" t="s">
        <v>591</v>
      </c>
      <c r="AB1569" t="s">
        <v>758</v>
      </c>
      <c r="AI1569" s="18">
        <v>41623</v>
      </c>
    </row>
    <row r="1570" spans="1:39" hidden="1" outlineLevel="1" x14ac:dyDescent="0.3">
      <c r="A1570" s="25">
        <v>1566</v>
      </c>
      <c r="B1570" s="25" t="s">
        <v>66</v>
      </c>
      <c r="C1570" t="s">
        <v>67</v>
      </c>
      <c r="D1570" t="s">
        <v>837</v>
      </c>
      <c r="E1570" t="s">
        <v>69</v>
      </c>
      <c r="F1570" s="48" t="s">
        <v>8553</v>
      </c>
      <c r="G1570" s="25" t="s">
        <v>1790</v>
      </c>
      <c r="H1570" t="s">
        <v>1980</v>
      </c>
      <c r="I1570" t="s">
        <v>564</v>
      </c>
      <c r="J1570" s="25" t="s">
        <v>1899</v>
      </c>
      <c r="K1570" t="s">
        <v>1900</v>
      </c>
      <c r="L1570" t="s">
        <v>8554</v>
      </c>
      <c r="M1570" t="s">
        <v>8555</v>
      </c>
      <c r="N1570" t="s">
        <v>8556</v>
      </c>
      <c r="O1570" t="s">
        <v>2123</v>
      </c>
      <c r="P1570">
        <v>2</v>
      </c>
      <c r="Q1570">
        <v>1</v>
      </c>
      <c r="R1570">
        <v>2</v>
      </c>
      <c r="S1570" t="s">
        <v>79</v>
      </c>
      <c r="T1570">
        <v>10085.0605</v>
      </c>
      <c r="U1570">
        <v>1565705.64</v>
      </c>
      <c r="V1570" t="s">
        <v>1904</v>
      </c>
      <c r="W1570" t="s">
        <v>8557</v>
      </c>
      <c r="X1570" t="s">
        <v>8557</v>
      </c>
      <c r="Y1570" t="s">
        <v>591</v>
      </c>
      <c r="Z1570" s="25" t="s">
        <v>583</v>
      </c>
      <c r="AA1570" t="s">
        <v>1925</v>
      </c>
      <c r="AD1570" t="s">
        <v>8545</v>
      </c>
      <c r="AI1570" s="18">
        <v>40914</v>
      </c>
    </row>
    <row r="1571" spans="1:39" hidden="1" outlineLevel="1" x14ac:dyDescent="0.3">
      <c r="A1571" s="25">
        <v>1567</v>
      </c>
      <c r="B1571" s="25" t="s">
        <v>66</v>
      </c>
      <c r="C1571" t="s">
        <v>67</v>
      </c>
      <c r="D1571" t="s">
        <v>8558</v>
      </c>
      <c r="E1571" t="s">
        <v>69</v>
      </c>
      <c r="F1571" s="48" t="s">
        <v>8559</v>
      </c>
      <c r="G1571" s="25" t="s">
        <v>1790</v>
      </c>
      <c r="H1571" t="s">
        <v>1980</v>
      </c>
      <c r="I1571" t="s">
        <v>564</v>
      </c>
      <c r="J1571" s="25" t="s">
        <v>1899</v>
      </c>
      <c r="K1571" t="s">
        <v>1900</v>
      </c>
      <c r="L1571" t="s">
        <v>8560</v>
      </c>
      <c r="M1571" t="s">
        <v>8561</v>
      </c>
      <c r="N1571" t="s">
        <v>8562</v>
      </c>
      <c r="O1571" t="s">
        <v>2123</v>
      </c>
      <c r="P1571">
        <v>2</v>
      </c>
      <c r="Q1571">
        <v>0</v>
      </c>
      <c r="R1571">
        <v>0</v>
      </c>
      <c r="S1571" t="s">
        <v>79</v>
      </c>
      <c r="T1571">
        <v>2811.7887000000001</v>
      </c>
      <c r="U1571">
        <v>436530.19</v>
      </c>
      <c r="V1571" t="s">
        <v>1904</v>
      </c>
      <c r="W1571" t="s">
        <v>8563</v>
      </c>
      <c r="X1571" t="s">
        <v>8563</v>
      </c>
      <c r="Y1571" t="s">
        <v>591</v>
      </c>
      <c r="Z1571" s="25" t="s">
        <v>583</v>
      </c>
      <c r="AA1571" t="s">
        <v>1925</v>
      </c>
      <c r="AD1571" t="s">
        <v>8545</v>
      </c>
      <c r="AI1571" s="18">
        <v>40914</v>
      </c>
    </row>
    <row r="1572" spans="1:39" hidden="1" outlineLevel="1" x14ac:dyDescent="0.3">
      <c r="A1572" s="25">
        <v>1568</v>
      </c>
      <c r="B1572" s="25" t="s">
        <v>66</v>
      </c>
      <c r="C1572" t="s">
        <v>67</v>
      </c>
      <c r="D1572" t="s">
        <v>8564</v>
      </c>
      <c r="E1572" t="s">
        <v>69</v>
      </c>
      <c r="F1572" s="48" t="s">
        <v>8565</v>
      </c>
      <c r="G1572" s="25" t="s">
        <v>1790</v>
      </c>
      <c r="H1572" t="s">
        <v>1980</v>
      </c>
      <c r="I1572" t="s">
        <v>564</v>
      </c>
      <c r="J1572" s="25" t="s">
        <v>864</v>
      </c>
      <c r="K1572" t="s">
        <v>865</v>
      </c>
      <c r="L1572" t="s">
        <v>8566</v>
      </c>
      <c r="M1572" t="s">
        <v>8567</v>
      </c>
      <c r="N1572" t="s">
        <v>8568</v>
      </c>
      <c r="O1572" t="s">
        <v>2123</v>
      </c>
      <c r="P1572">
        <v>2</v>
      </c>
      <c r="Q1572">
        <v>0</v>
      </c>
      <c r="R1572">
        <v>0</v>
      </c>
      <c r="S1572" t="s">
        <v>79</v>
      </c>
      <c r="T1572">
        <v>1029.1123</v>
      </c>
      <c r="U1572">
        <v>159769.68</v>
      </c>
      <c r="V1572" t="s">
        <v>1904</v>
      </c>
      <c r="W1572" t="s">
        <v>8569</v>
      </c>
      <c r="X1572" t="s">
        <v>8569</v>
      </c>
      <c r="Y1572" t="s">
        <v>217</v>
      </c>
      <c r="Z1572" s="25" t="s">
        <v>583</v>
      </c>
      <c r="AA1572" t="s">
        <v>1925</v>
      </c>
      <c r="AB1572" t="s">
        <v>1925</v>
      </c>
      <c r="AD1572" t="s">
        <v>8545</v>
      </c>
      <c r="AI1572" s="18">
        <v>40914</v>
      </c>
    </row>
    <row r="1573" spans="1:39" hidden="1" outlineLevel="1" x14ac:dyDescent="0.3">
      <c r="A1573" s="25">
        <v>1569</v>
      </c>
      <c r="B1573" s="25" t="s">
        <v>66</v>
      </c>
      <c r="C1573" t="s">
        <v>67</v>
      </c>
      <c r="D1573" t="s">
        <v>8558</v>
      </c>
      <c r="E1573" t="s">
        <v>69</v>
      </c>
      <c r="F1573" s="48" t="s">
        <v>8570</v>
      </c>
      <c r="G1573" s="25" t="s">
        <v>1790</v>
      </c>
      <c r="H1573" t="s">
        <v>1980</v>
      </c>
      <c r="I1573" t="s">
        <v>564</v>
      </c>
      <c r="J1573" s="25" t="s">
        <v>1899</v>
      </c>
      <c r="K1573" t="s">
        <v>1900</v>
      </c>
      <c r="L1573" t="s">
        <v>8571</v>
      </c>
      <c r="M1573" t="s">
        <v>8572</v>
      </c>
      <c r="N1573" t="s">
        <v>8573</v>
      </c>
      <c r="O1573" t="s">
        <v>2123</v>
      </c>
      <c r="P1573">
        <v>1</v>
      </c>
      <c r="Q1573">
        <v>0</v>
      </c>
      <c r="R1573">
        <v>0</v>
      </c>
      <c r="S1573" t="s">
        <v>79</v>
      </c>
      <c r="T1573">
        <v>535.52170000000001</v>
      </c>
      <c r="U1573">
        <v>83139.75</v>
      </c>
      <c r="V1573" t="s">
        <v>1904</v>
      </c>
      <c r="W1573" t="s">
        <v>8574</v>
      </c>
      <c r="X1573" t="s">
        <v>8574</v>
      </c>
      <c r="Y1573" t="s">
        <v>1749</v>
      </c>
      <c r="Z1573" s="25" t="s">
        <v>583</v>
      </c>
      <c r="AA1573" t="s">
        <v>1925</v>
      </c>
      <c r="AD1573" t="s">
        <v>8545</v>
      </c>
      <c r="AI1573" s="18">
        <v>40914</v>
      </c>
      <c r="AJ1573" s="18">
        <v>46029</v>
      </c>
      <c r="AL1573">
        <v>-1</v>
      </c>
      <c r="AM1573">
        <v>1</v>
      </c>
    </row>
    <row r="1574" spans="1:39" hidden="1" outlineLevel="1" x14ac:dyDescent="0.3">
      <c r="A1574" s="25">
        <v>1570</v>
      </c>
      <c r="B1574" s="25" t="s">
        <v>66</v>
      </c>
      <c r="C1574" t="s">
        <v>67</v>
      </c>
      <c r="D1574" t="s">
        <v>8558</v>
      </c>
      <c r="E1574" t="s">
        <v>69</v>
      </c>
      <c r="F1574" s="48" t="s">
        <v>8575</v>
      </c>
      <c r="G1574" s="25" t="s">
        <v>1790</v>
      </c>
      <c r="H1574" t="s">
        <v>1980</v>
      </c>
      <c r="I1574" t="s">
        <v>564</v>
      </c>
      <c r="J1574" s="25" t="s">
        <v>1899</v>
      </c>
      <c r="K1574" t="s">
        <v>1900</v>
      </c>
      <c r="L1574" t="s">
        <v>8576</v>
      </c>
      <c r="M1574" t="s">
        <v>8577</v>
      </c>
      <c r="N1574" t="s">
        <v>8578</v>
      </c>
      <c r="O1574" t="s">
        <v>2123</v>
      </c>
      <c r="P1574">
        <v>2</v>
      </c>
      <c r="Q1574">
        <v>0</v>
      </c>
      <c r="R1574">
        <v>0</v>
      </c>
      <c r="S1574" t="s">
        <v>79</v>
      </c>
      <c r="T1574">
        <v>535.52170000000001</v>
      </c>
      <c r="U1574">
        <v>83139.75</v>
      </c>
      <c r="V1574" t="s">
        <v>1904</v>
      </c>
      <c r="W1574" t="s">
        <v>8579</v>
      </c>
      <c r="X1574" t="s">
        <v>8579</v>
      </c>
      <c r="Y1574" t="s">
        <v>1749</v>
      </c>
      <c r="Z1574" s="25" t="s">
        <v>583</v>
      </c>
      <c r="AA1574" t="s">
        <v>1925</v>
      </c>
      <c r="AD1574" t="s">
        <v>8545</v>
      </c>
      <c r="AI1574" s="18">
        <v>40914</v>
      </c>
    </row>
    <row r="1575" spans="1:39" hidden="1" outlineLevel="1" x14ac:dyDescent="0.3">
      <c r="A1575" s="25">
        <v>1571</v>
      </c>
      <c r="B1575" s="25" t="s">
        <v>66</v>
      </c>
      <c r="C1575" t="s">
        <v>67</v>
      </c>
      <c r="D1575" t="s">
        <v>427</v>
      </c>
      <c r="E1575" t="s">
        <v>69</v>
      </c>
      <c r="F1575" s="48" t="s">
        <v>8580</v>
      </c>
      <c r="G1575" s="25" t="s">
        <v>1790</v>
      </c>
      <c r="H1575" t="s">
        <v>1980</v>
      </c>
      <c r="I1575" t="s">
        <v>564</v>
      </c>
      <c r="J1575" s="25" t="s">
        <v>89</v>
      </c>
      <c r="K1575" t="s">
        <v>90</v>
      </c>
      <c r="L1575" t="s">
        <v>8581</v>
      </c>
      <c r="M1575" t="s">
        <v>8582</v>
      </c>
      <c r="N1575" t="s">
        <v>8583</v>
      </c>
      <c r="O1575" t="s">
        <v>2123</v>
      </c>
      <c r="P1575">
        <v>2</v>
      </c>
      <c r="Q1575">
        <v>1</v>
      </c>
      <c r="R1575">
        <v>2</v>
      </c>
      <c r="S1575" t="s">
        <v>79</v>
      </c>
      <c r="T1575">
        <v>188.0915</v>
      </c>
      <c r="U1575">
        <v>29201.21</v>
      </c>
      <c r="V1575" t="s">
        <v>1904</v>
      </c>
      <c r="W1575" t="s">
        <v>8584</v>
      </c>
      <c r="X1575" t="s">
        <v>8584</v>
      </c>
      <c r="Y1575" t="s">
        <v>1935</v>
      </c>
      <c r="Z1575" s="25" t="s">
        <v>583</v>
      </c>
      <c r="AA1575" t="s">
        <v>1925</v>
      </c>
      <c r="AB1575" t="s">
        <v>1925</v>
      </c>
      <c r="AD1575" t="s">
        <v>8545</v>
      </c>
      <c r="AI1575" s="18">
        <v>40914</v>
      </c>
    </row>
    <row r="1576" spans="1:39" hidden="1" outlineLevel="1" x14ac:dyDescent="0.3">
      <c r="A1576" s="25">
        <v>1572</v>
      </c>
      <c r="B1576" s="25" t="s">
        <v>66</v>
      </c>
      <c r="C1576" t="s">
        <v>67</v>
      </c>
      <c r="D1576" t="s">
        <v>8585</v>
      </c>
      <c r="E1576" t="s">
        <v>69</v>
      </c>
      <c r="F1576" s="48" t="s">
        <v>8586</v>
      </c>
      <c r="G1576" s="25" t="s">
        <v>1790</v>
      </c>
      <c r="H1576" t="s">
        <v>1980</v>
      </c>
      <c r="I1576" t="s">
        <v>564</v>
      </c>
      <c r="J1576" s="25" t="s">
        <v>1899</v>
      </c>
      <c r="K1576" t="s">
        <v>1900</v>
      </c>
      <c r="L1576" t="s">
        <v>8587</v>
      </c>
      <c r="M1576" t="s">
        <v>8588</v>
      </c>
      <c r="N1576" t="s">
        <v>8589</v>
      </c>
      <c r="O1576" t="s">
        <v>2123</v>
      </c>
      <c r="P1576">
        <v>3</v>
      </c>
      <c r="Q1576">
        <v>1</v>
      </c>
      <c r="R1576">
        <v>3</v>
      </c>
      <c r="S1576" t="s">
        <v>79</v>
      </c>
      <c r="T1576">
        <v>3066.9702000000002</v>
      </c>
      <c r="U1576">
        <v>476147.12</v>
      </c>
      <c r="V1576" t="s">
        <v>1904</v>
      </c>
      <c r="W1576" t="s">
        <v>8590</v>
      </c>
      <c r="X1576" t="s">
        <v>8590</v>
      </c>
      <c r="Y1576" t="s">
        <v>591</v>
      </c>
      <c r="Z1576" s="25" t="s">
        <v>583</v>
      </c>
      <c r="AA1576" t="s">
        <v>1925</v>
      </c>
      <c r="AD1576" t="s">
        <v>8545</v>
      </c>
      <c r="AI1576" s="18">
        <v>40914</v>
      </c>
    </row>
    <row r="1577" spans="1:39" hidden="1" outlineLevel="1" x14ac:dyDescent="0.3">
      <c r="A1577" s="25">
        <v>1573</v>
      </c>
      <c r="B1577" s="25" t="s">
        <v>66</v>
      </c>
      <c r="C1577" t="s">
        <v>67</v>
      </c>
      <c r="D1577" t="s">
        <v>8591</v>
      </c>
      <c r="E1577" t="s">
        <v>69</v>
      </c>
      <c r="F1577" s="48" t="s">
        <v>8592</v>
      </c>
      <c r="G1577" s="25" t="s">
        <v>1790</v>
      </c>
      <c r="H1577" t="s">
        <v>1980</v>
      </c>
      <c r="I1577" t="s">
        <v>564</v>
      </c>
      <c r="J1577" s="25" t="s">
        <v>1899</v>
      </c>
      <c r="K1577" t="s">
        <v>1900</v>
      </c>
      <c r="L1577" t="s">
        <v>8593</v>
      </c>
      <c r="M1577" t="s">
        <v>8594</v>
      </c>
      <c r="N1577" t="s">
        <v>8595</v>
      </c>
      <c r="O1577" t="s">
        <v>2123</v>
      </c>
      <c r="P1577">
        <v>4</v>
      </c>
      <c r="Q1577">
        <v>0</v>
      </c>
      <c r="R1577">
        <v>0</v>
      </c>
      <c r="S1577" t="s">
        <v>79</v>
      </c>
      <c r="T1577">
        <v>2301.4256</v>
      </c>
      <c r="U1577">
        <v>357296.33</v>
      </c>
      <c r="V1577" t="s">
        <v>1904</v>
      </c>
      <c r="W1577" t="s">
        <v>8596</v>
      </c>
      <c r="X1577" t="s">
        <v>8596</v>
      </c>
      <c r="Y1577" t="s">
        <v>591</v>
      </c>
      <c r="Z1577" s="25" t="s">
        <v>583</v>
      </c>
      <c r="AA1577" t="s">
        <v>1925</v>
      </c>
      <c r="AD1577" t="s">
        <v>8545</v>
      </c>
      <c r="AI1577" s="18">
        <v>40914</v>
      </c>
    </row>
    <row r="1578" spans="1:39" hidden="1" outlineLevel="1" x14ac:dyDescent="0.3">
      <c r="A1578" s="25">
        <v>1574</v>
      </c>
      <c r="B1578" s="25" t="s">
        <v>66</v>
      </c>
      <c r="C1578" t="s">
        <v>67</v>
      </c>
      <c r="D1578" t="s">
        <v>8597</v>
      </c>
      <c r="E1578" t="s">
        <v>69</v>
      </c>
      <c r="F1578" s="48" t="s">
        <v>8598</v>
      </c>
      <c r="G1578" s="25" t="s">
        <v>1790</v>
      </c>
      <c r="H1578" t="s">
        <v>1980</v>
      </c>
      <c r="I1578" t="s">
        <v>564</v>
      </c>
      <c r="J1578" s="25" t="s">
        <v>1899</v>
      </c>
      <c r="K1578" t="s">
        <v>1900</v>
      </c>
      <c r="L1578" t="s">
        <v>8599</v>
      </c>
      <c r="M1578" t="s">
        <v>8600</v>
      </c>
      <c r="N1578" t="s">
        <v>8601</v>
      </c>
      <c r="O1578" t="s">
        <v>2123</v>
      </c>
      <c r="P1578">
        <v>1</v>
      </c>
      <c r="Q1578">
        <v>0</v>
      </c>
      <c r="R1578">
        <v>1</v>
      </c>
      <c r="S1578" t="s">
        <v>79</v>
      </c>
      <c r="T1578">
        <v>9113.4539000000004</v>
      </c>
      <c r="U1578">
        <v>1414863.72</v>
      </c>
      <c r="V1578" t="s">
        <v>1904</v>
      </c>
      <c r="W1578" t="s">
        <v>8602</v>
      </c>
      <c r="X1578" t="s">
        <v>8602</v>
      </c>
      <c r="Y1578" t="s">
        <v>591</v>
      </c>
      <c r="Z1578" s="25" t="s">
        <v>583</v>
      </c>
      <c r="AA1578" t="s">
        <v>1925</v>
      </c>
      <c r="AD1578" t="s">
        <v>8603</v>
      </c>
      <c r="AI1578" s="18">
        <v>40914</v>
      </c>
      <c r="AJ1578" s="18">
        <v>42567</v>
      </c>
    </row>
    <row r="1579" spans="1:39" hidden="1" outlineLevel="1" x14ac:dyDescent="0.3">
      <c r="A1579" s="25">
        <v>1575</v>
      </c>
      <c r="B1579" s="25" t="s">
        <v>66</v>
      </c>
      <c r="C1579" t="s">
        <v>67</v>
      </c>
      <c r="D1579" t="s">
        <v>8604</v>
      </c>
      <c r="E1579" t="s">
        <v>69</v>
      </c>
      <c r="F1579" s="48" t="s">
        <v>8605</v>
      </c>
      <c r="G1579" s="25" t="s">
        <v>1790</v>
      </c>
      <c r="H1579" t="s">
        <v>1980</v>
      </c>
      <c r="I1579" t="s">
        <v>564</v>
      </c>
      <c r="J1579" s="25" t="s">
        <v>89</v>
      </c>
      <c r="K1579" t="s">
        <v>90</v>
      </c>
      <c r="L1579" t="s">
        <v>8606</v>
      </c>
      <c r="M1579" t="s">
        <v>8555</v>
      </c>
      <c r="N1579" t="s">
        <v>8607</v>
      </c>
      <c r="O1579" t="s">
        <v>2123</v>
      </c>
      <c r="P1579">
        <v>2</v>
      </c>
      <c r="Q1579">
        <v>1</v>
      </c>
      <c r="R1579">
        <v>2</v>
      </c>
      <c r="S1579" t="s">
        <v>79</v>
      </c>
      <c r="T1579">
        <v>3253.8636000000001</v>
      </c>
      <c r="U1579">
        <v>505162.33</v>
      </c>
      <c r="V1579" t="s">
        <v>1904</v>
      </c>
      <c r="W1579" t="s">
        <v>8608</v>
      </c>
      <c r="X1579" t="s">
        <v>8608</v>
      </c>
      <c r="Y1579" t="s">
        <v>1935</v>
      </c>
      <c r="Z1579" s="25" t="s">
        <v>583</v>
      </c>
      <c r="AA1579" t="s">
        <v>1925</v>
      </c>
      <c r="AB1579" t="s">
        <v>1925</v>
      </c>
      <c r="AD1579" t="s">
        <v>2766</v>
      </c>
      <c r="AI1579" s="18">
        <v>40914</v>
      </c>
    </row>
    <row r="1580" spans="1:39" hidden="1" outlineLevel="1" x14ac:dyDescent="0.3">
      <c r="A1580" s="25">
        <v>1576</v>
      </c>
      <c r="B1580" s="25" t="s">
        <v>66</v>
      </c>
      <c r="C1580" t="s">
        <v>67</v>
      </c>
      <c r="D1580" t="s">
        <v>8609</v>
      </c>
      <c r="E1580" t="s">
        <v>69</v>
      </c>
      <c r="F1580" s="48" t="s">
        <v>8610</v>
      </c>
      <c r="G1580" s="25" t="s">
        <v>1790</v>
      </c>
      <c r="H1580" t="s">
        <v>1980</v>
      </c>
      <c r="I1580" t="s">
        <v>564</v>
      </c>
      <c r="J1580" s="25" t="s">
        <v>89</v>
      </c>
      <c r="K1580" t="s">
        <v>90</v>
      </c>
      <c r="L1580" t="s">
        <v>8611</v>
      </c>
      <c r="M1580" t="s">
        <v>8612</v>
      </c>
      <c r="N1580" t="s">
        <v>8613</v>
      </c>
      <c r="O1580" t="s">
        <v>2123</v>
      </c>
      <c r="P1580">
        <v>2</v>
      </c>
      <c r="Q1580">
        <v>0</v>
      </c>
      <c r="R1580">
        <v>0</v>
      </c>
      <c r="S1580" t="s">
        <v>79</v>
      </c>
      <c r="T1580">
        <v>8834.3117999999995</v>
      </c>
      <c r="U1580">
        <v>1371526.9</v>
      </c>
      <c r="V1580" t="s">
        <v>1904</v>
      </c>
      <c r="W1580" t="s">
        <v>8614</v>
      </c>
      <c r="X1580" t="s">
        <v>8614</v>
      </c>
      <c r="Y1580" t="s">
        <v>591</v>
      </c>
      <c r="Z1580" s="25" t="s">
        <v>583</v>
      </c>
      <c r="AA1580" t="s">
        <v>1925</v>
      </c>
      <c r="AB1580" t="s">
        <v>1925</v>
      </c>
      <c r="AD1580" t="s">
        <v>2766</v>
      </c>
      <c r="AI1580" s="18">
        <v>40914</v>
      </c>
    </row>
    <row r="1581" spans="1:39" hidden="1" outlineLevel="1" x14ac:dyDescent="0.3">
      <c r="A1581" s="25">
        <v>1577</v>
      </c>
      <c r="B1581" s="25" t="s">
        <v>66</v>
      </c>
      <c r="C1581" t="s">
        <v>67</v>
      </c>
      <c r="D1581" t="s">
        <v>8604</v>
      </c>
      <c r="E1581" t="s">
        <v>69</v>
      </c>
      <c r="F1581" s="48" t="s">
        <v>8615</v>
      </c>
      <c r="G1581" s="25" t="s">
        <v>1790</v>
      </c>
      <c r="H1581" t="s">
        <v>1980</v>
      </c>
      <c r="I1581" t="s">
        <v>564</v>
      </c>
      <c r="J1581" s="25" t="s">
        <v>1899</v>
      </c>
      <c r="K1581" t="s">
        <v>1900</v>
      </c>
      <c r="L1581" t="s">
        <v>8616</v>
      </c>
      <c r="M1581" t="s">
        <v>8617</v>
      </c>
      <c r="N1581" t="s">
        <v>8618</v>
      </c>
      <c r="O1581" t="s">
        <v>2123</v>
      </c>
      <c r="P1581">
        <v>2</v>
      </c>
      <c r="Q1581">
        <v>0</v>
      </c>
      <c r="R1581">
        <v>0</v>
      </c>
      <c r="S1581" t="s">
        <v>79</v>
      </c>
      <c r="T1581">
        <v>10112.615299999999</v>
      </c>
      <c r="U1581">
        <v>1569983.53</v>
      </c>
      <c r="V1581" t="s">
        <v>1904</v>
      </c>
      <c r="W1581" t="s">
        <v>8619</v>
      </c>
      <c r="X1581" t="s">
        <v>8619</v>
      </c>
      <c r="Y1581" t="s">
        <v>591</v>
      </c>
      <c r="Z1581" s="25" t="s">
        <v>583</v>
      </c>
      <c r="AA1581" t="s">
        <v>1925</v>
      </c>
      <c r="AD1581" t="s">
        <v>2766</v>
      </c>
      <c r="AI1581" s="18">
        <v>40914</v>
      </c>
    </row>
    <row r="1582" spans="1:39" hidden="1" outlineLevel="1" x14ac:dyDescent="0.3">
      <c r="A1582" s="25">
        <v>1578</v>
      </c>
      <c r="B1582" s="25" t="s">
        <v>66</v>
      </c>
      <c r="C1582" t="s">
        <v>67</v>
      </c>
      <c r="D1582" t="s">
        <v>8620</v>
      </c>
      <c r="E1582" t="s">
        <v>69</v>
      </c>
      <c r="F1582" s="48" t="s">
        <v>8621</v>
      </c>
      <c r="G1582" s="25" t="s">
        <v>1790</v>
      </c>
      <c r="H1582" t="s">
        <v>1980</v>
      </c>
      <c r="I1582" t="s">
        <v>564</v>
      </c>
      <c r="J1582" s="25" t="s">
        <v>1899</v>
      </c>
      <c r="K1582" t="s">
        <v>1900</v>
      </c>
      <c r="L1582" t="s">
        <v>8622</v>
      </c>
      <c r="M1582" t="s">
        <v>8623</v>
      </c>
      <c r="N1582" t="s">
        <v>8624</v>
      </c>
      <c r="O1582" t="s">
        <v>2123</v>
      </c>
      <c r="P1582">
        <v>2</v>
      </c>
      <c r="Q1582">
        <v>0</v>
      </c>
      <c r="R1582">
        <v>0</v>
      </c>
      <c r="S1582" t="s">
        <v>79</v>
      </c>
      <c r="T1582">
        <v>1204.0254</v>
      </c>
      <c r="U1582">
        <v>186924.94</v>
      </c>
      <c r="V1582" t="s">
        <v>1904</v>
      </c>
      <c r="W1582" t="s">
        <v>8625</v>
      </c>
      <c r="X1582" t="s">
        <v>8625</v>
      </c>
      <c r="Y1582" t="s">
        <v>591</v>
      </c>
      <c r="Z1582" s="25" t="s">
        <v>583</v>
      </c>
      <c r="AA1582" t="s">
        <v>1925</v>
      </c>
      <c r="AD1582" t="s">
        <v>2766</v>
      </c>
      <c r="AI1582" s="18">
        <v>40914</v>
      </c>
    </row>
    <row r="1583" spans="1:39" hidden="1" outlineLevel="1" x14ac:dyDescent="0.3">
      <c r="A1583" s="25">
        <v>1579</v>
      </c>
      <c r="B1583" s="25" t="s">
        <v>66</v>
      </c>
      <c r="C1583" t="s">
        <v>67</v>
      </c>
      <c r="D1583" t="s">
        <v>8620</v>
      </c>
      <c r="E1583" t="s">
        <v>69</v>
      </c>
      <c r="F1583" s="48" t="s">
        <v>8626</v>
      </c>
      <c r="G1583" s="25" t="s">
        <v>1790</v>
      </c>
      <c r="H1583" t="s">
        <v>1980</v>
      </c>
      <c r="I1583" t="s">
        <v>564</v>
      </c>
      <c r="J1583" s="25" t="s">
        <v>1899</v>
      </c>
      <c r="K1583" t="s">
        <v>1900</v>
      </c>
      <c r="L1583" t="s">
        <v>8627</v>
      </c>
      <c r="M1583" t="s">
        <v>8628</v>
      </c>
      <c r="N1583" t="s">
        <v>8629</v>
      </c>
      <c r="O1583" t="s">
        <v>2123</v>
      </c>
      <c r="P1583">
        <v>3</v>
      </c>
      <c r="Q1583">
        <v>1</v>
      </c>
      <c r="R1583">
        <v>3</v>
      </c>
      <c r="S1583" t="s">
        <v>79</v>
      </c>
      <c r="T1583">
        <v>1136.9354000000001</v>
      </c>
      <c r="U1583">
        <v>176509.22</v>
      </c>
      <c r="V1583" t="s">
        <v>1904</v>
      </c>
      <c r="W1583" t="s">
        <v>8630</v>
      </c>
      <c r="X1583" t="s">
        <v>8630</v>
      </c>
      <c r="Y1583" t="s">
        <v>591</v>
      </c>
      <c r="Z1583" s="25" t="s">
        <v>583</v>
      </c>
      <c r="AA1583" t="s">
        <v>1925</v>
      </c>
      <c r="AD1583" t="s">
        <v>2766</v>
      </c>
      <c r="AI1583" s="18">
        <v>40914</v>
      </c>
    </row>
    <row r="1584" spans="1:39" hidden="1" outlineLevel="1" x14ac:dyDescent="0.3">
      <c r="A1584" s="25">
        <v>1580</v>
      </c>
      <c r="B1584" s="25" t="s">
        <v>66</v>
      </c>
      <c r="C1584" t="s">
        <v>67</v>
      </c>
      <c r="D1584" t="s">
        <v>8604</v>
      </c>
      <c r="E1584" t="s">
        <v>69</v>
      </c>
      <c r="F1584" s="48" t="s">
        <v>8631</v>
      </c>
      <c r="G1584" s="25" t="s">
        <v>1790</v>
      </c>
      <c r="H1584" t="s">
        <v>1980</v>
      </c>
      <c r="I1584" t="s">
        <v>564</v>
      </c>
      <c r="J1584" s="25" t="s">
        <v>1899</v>
      </c>
      <c r="K1584" t="s">
        <v>1900</v>
      </c>
      <c r="L1584" t="s">
        <v>8632</v>
      </c>
      <c r="M1584" t="s">
        <v>8628</v>
      </c>
      <c r="N1584" t="s">
        <v>8633</v>
      </c>
      <c r="O1584" t="s">
        <v>2123</v>
      </c>
      <c r="P1584">
        <v>3</v>
      </c>
      <c r="Q1584">
        <v>0</v>
      </c>
      <c r="R1584">
        <v>0</v>
      </c>
      <c r="S1584" t="s">
        <v>79</v>
      </c>
      <c r="T1584">
        <v>3132.8620999999998</v>
      </c>
      <c r="U1584">
        <v>486376.84</v>
      </c>
      <c r="V1584" t="s">
        <v>1904</v>
      </c>
      <c r="W1584" t="s">
        <v>8634</v>
      </c>
      <c r="X1584" t="s">
        <v>8634</v>
      </c>
      <c r="Y1584" t="s">
        <v>591</v>
      </c>
      <c r="Z1584" s="25" t="s">
        <v>583</v>
      </c>
      <c r="AA1584" t="s">
        <v>1925</v>
      </c>
      <c r="AD1584" t="s">
        <v>2766</v>
      </c>
      <c r="AI1584" s="18">
        <v>40914</v>
      </c>
    </row>
    <row r="1585" spans="1:35" hidden="1" outlineLevel="1" x14ac:dyDescent="0.3">
      <c r="A1585" s="25">
        <v>1581</v>
      </c>
      <c r="B1585" s="25" t="s">
        <v>66</v>
      </c>
      <c r="C1585" t="s">
        <v>67</v>
      </c>
      <c r="D1585" t="s">
        <v>8635</v>
      </c>
      <c r="E1585" t="s">
        <v>69</v>
      </c>
      <c r="F1585" s="48" t="s">
        <v>8636</v>
      </c>
      <c r="G1585" s="25" t="s">
        <v>1790</v>
      </c>
      <c r="H1585" t="s">
        <v>1980</v>
      </c>
      <c r="I1585" t="s">
        <v>564</v>
      </c>
      <c r="J1585" s="25" t="s">
        <v>1899</v>
      </c>
      <c r="K1585" t="s">
        <v>1900</v>
      </c>
      <c r="L1585" t="s">
        <v>8637</v>
      </c>
      <c r="M1585" t="s">
        <v>8638</v>
      </c>
      <c r="N1585" t="s">
        <v>8639</v>
      </c>
      <c r="O1585" t="s">
        <v>2123</v>
      </c>
      <c r="P1585">
        <v>3</v>
      </c>
      <c r="Q1585">
        <v>0</v>
      </c>
      <c r="R1585">
        <v>0</v>
      </c>
      <c r="S1585" t="s">
        <v>79</v>
      </c>
      <c r="T1585">
        <v>3277.8243000000002</v>
      </c>
      <c r="U1585">
        <v>508882.23</v>
      </c>
      <c r="V1585" t="s">
        <v>1904</v>
      </c>
      <c r="W1585" t="s">
        <v>8640</v>
      </c>
      <c r="X1585" t="s">
        <v>8640</v>
      </c>
      <c r="Y1585" t="s">
        <v>591</v>
      </c>
      <c r="Z1585" s="25" t="s">
        <v>583</v>
      </c>
      <c r="AA1585" t="s">
        <v>1925</v>
      </c>
      <c r="AD1585" t="s">
        <v>2766</v>
      </c>
      <c r="AI1585" s="18">
        <v>40914</v>
      </c>
    </row>
    <row r="1586" spans="1:35" hidden="1" outlineLevel="1" x14ac:dyDescent="0.3">
      <c r="A1586" s="25">
        <v>1582</v>
      </c>
      <c r="B1586" s="25" t="s">
        <v>66</v>
      </c>
      <c r="C1586" t="s">
        <v>67</v>
      </c>
      <c r="D1586" t="s">
        <v>8641</v>
      </c>
      <c r="E1586" t="s">
        <v>69</v>
      </c>
      <c r="F1586" s="48" t="s">
        <v>8642</v>
      </c>
      <c r="G1586" s="25" t="s">
        <v>1790</v>
      </c>
      <c r="H1586" t="s">
        <v>1980</v>
      </c>
      <c r="I1586" t="s">
        <v>564</v>
      </c>
      <c r="J1586" s="25" t="s">
        <v>1498</v>
      </c>
      <c r="K1586" t="s">
        <v>1994</v>
      </c>
      <c r="L1586" t="s">
        <v>8643</v>
      </c>
      <c r="M1586" t="s">
        <v>8644</v>
      </c>
      <c r="N1586" t="s">
        <v>8645</v>
      </c>
      <c r="O1586" t="s">
        <v>2123</v>
      </c>
      <c r="P1586">
        <v>2</v>
      </c>
      <c r="Q1586">
        <v>1</v>
      </c>
      <c r="R1586">
        <v>2</v>
      </c>
      <c r="S1586" t="s">
        <v>79</v>
      </c>
      <c r="T1586">
        <v>1100.9944</v>
      </c>
      <c r="U1586">
        <v>170929.38</v>
      </c>
      <c r="V1586" t="s">
        <v>1904</v>
      </c>
      <c r="W1586" t="s">
        <v>8646</v>
      </c>
      <c r="X1586" t="s">
        <v>8646</v>
      </c>
      <c r="Y1586" t="s">
        <v>1749</v>
      </c>
      <c r="Z1586" s="25" t="s">
        <v>583</v>
      </c>
      <c r="AA1586" t="s">
        <v>1925</v>
      </c>
      <c r="AB1586" t="s">
        <v>1925</v>
      </c>
      <c r="AD1586" t="s">
        <v>2766</v>
      </c>
      <c r="AI1586" s="18">
        <v>40914</v>
      </c>
    </row>
    <row r="1587" spans="1:35" hidden="1" outlineLevel="1" x14ac:dyDescent="0.3">
      <c r="A1587" s="25">
        <v>1583</v>
      </c>
      <c r="B1587" s="25" t="s">
        <v>66</v>
      </c>
      <c r="C1587" t="s">
        <v>67</v>
      </c>
      <c r="D1587" t="s">
        <v>8647</v>
      </c>
      <c r="E1587" t="s">
        <v>69</v>
      </c>
      <c r="F1587" s="48" t="s">
        <v>8648</v>
      </c>
      <c r="G1587" s="25" t="s">
        <v>1790</v>
      </c>
      <c r="H1587" t="s">
        <v>1980</v>
      </c>
      <c r="I1587" t="s">
        <v>564</v>
      </c>
      <c r="J1587" s="25" t="s">
        <v>1498</v>
      </c>
      <c r="K1587" t="s">
        <v>1994</v>
      </c>
      <c r="L1587" t="s">
        <v>8649</v>
      </c>
      <c r="M1587" t="s">
        <v>8650</v>
      </c>
      <c r="N1587" t="s">
        <v>8651</v>
      </c>
      <c r="O1587" t="s">
        <v>2123</v>
      </c>
      <c r="P1587">
        <v>5</v>
      </c>
      <c r="Q1587">
        <v>1</v>
      </c>
      <c r="R1587">
        <v>4</v>
      </c>
      <c r="S1587" t="s">
        <v>79</v>
      </c>
      <c r="T1587">
        <v>287.52839999999998</v>
      </c>
      <c r="U1587">
        <v>44638.79</v>
      </c>
      <c r="V1587" t="s">
        <v>1904</v>
      </c>
      <c r="W1587" t="s">
        <v>8652</v>
      </c>
      <c r="X1587" t="s">
        <v>8652</v>
      </c>
      <c r="Y1587" t="s">
        <v>591</v>
      </c>
      <c r="Z1587" s="25" t="s">
        <v>583</v>
      </c>
      <c r="AA1587" t="s">
        <v>1925</v>
      </c>
      <c r="AB1587" t="s">
        <v>1925</v>
      </c>
      <c r="AD1587" t="s">
        <v>2766</v>
      </c>
      <c r="AI1587" s="18">
        <v>40914</v>
      </c>
    </row>
    <row r="1588" spans="1:35" hidden="1" outlineLevel="1" x14ac:dyDescent="0.3">
      <c r="A1588" s="25">
        <v>1584</v>
      </c>
      <c r="B1588" s="25" t="s">
        <v>66</v>
      </c>
      <c r="C1588" t="s">
        <v>67</v>
      </c>
      <c r="D1588" t="s">
        <v>8653</v>
      </c>
      <c r="E1588" t="s">
        <v>69</v>
      </c>
      <c r="F1588" s="48" t="s">
        <v>8654</v>
      </c>
      <c r="G1588" s="25" t="s">
        <v>1790</v>
      </c>
      <c r="H1588" t="s">
        <v>1980</v>
      </c>
      <c r="I1588" t="s">
        <v>564</v>
      </c>
      <c r="J1588" s="25" t="s">
        <v>1899</v>
      </c>
      <c r="K1588" t="s">
        <v>1900</v>
      </c>
      <c r="L1588" t="s">
        <v>8655</v>
      </c>
      <c r="M1588" t="s">
        <v>8656</v>
      </c>
      <c r="N1588" t="s">
        <v>8657</v>
      </c>
      <c r="O1588" t="s">
        <v>2123</v>
      </c>
      <c r="P1588">
        <v>5</v>
      </c>
      <c r="Q1588">
        <v>0</v>
      </c>
      <c r="R1588">
        <v>0</v>
      </c>
      <c r="S1588" t="s">
        <v>79</v>
      </c>
      <c r="T1588">
        <v>427.6986</v>
      </c>
      <c r="U1588">
        <v>66400.2</v>
      </c>
      <c r="V1588" t="s">
        <v>1904</v>
      </c>
      <c r="W1588" t="s">
        <v>8658</v>
      </c>
      <c r="X1588" t="s">
        <v>8658</v>
      </c>
      <c r="Y1588" t="s">
        <v>217</v>
      </c>
      <c r="Z1588" s="25" t="s">
        <v>583</v>
      </c>
      <c r="AA1588" t="s">
        <v>1925</v>
      </c>
      <c r="AD1588" t="s">
        <v>2766</v>
      </c>
      <c r="AI1588" s="18">
        <v>40914</v>
      </c>
    </row>
    <row r="1589" spans="1:35" hidden="1" outlineLevel="1" x14ac:dyDescent="0.3">
      <c r="A1589" s="25">
        <v>1585</v>
      </c>
      <c r="B1589" s="25" t="s">
        <v>66</v>
      </c>
      <c r="C1589" t="s">
        <v>67</v>
      </c>
      <c r="D1589" t="s">
        <v>8659</v>
      </c>
      <c r="E1589" t="s">
        <v>69</v>
      </c>
      <c r="F1589" s="48" t="s">
        <v>8660</v>
      </c>
      <c r="G1589" s="25" t="s">
        <v>1790</v>
      </c>
      <c r="H1589" t="s">
        <v>1980</v>
      </c>
      <c r="I1589" t="s">
        <v>564</v>
      </c>
      <c r="J1589" s="25" t="s">
        <v>992</v>
      </c>
      <c r="K1589" t="s">
        <v>993</v>
      </c>
      <c r="L1589" t="s">
        <v>8661</v>
      </c>
      <c r="M1589" t="s">
        <v>8650</v>
      </c>
      <c r="N1589" t="s">
        <v>8662</v>
      </c>
      <c r="O1589" t="s">
        <v>2123</v>
      </c>
      <c r="P1589">
        <v>3</v>
      </c>
      <c r="Q1589">
        <v>1</v>
      </c>
      <c r="R1589">
        <v>3</v>
      </c>
      <c r="S1589" t="s">
        <v>79</v>
      </c>
      <c r="T1589">
        <v>849.40700000000004</v>
      </c>
      <c r="U1589">
        <v>131870.43</v>
      </c>
      <c r="V1589" t="s">
        <v>1904</v>
      </c>
      <c r="W1589" t="s">
        <v>8663</v>
      </c>
      <c r="X1589" t="s">
        <v>8663</v>
      </c>
      <c r="Y1589" t="s">
        <v>591</v>
      </c>
      <c r="Z1589" s="25" t="s">
        <v>583</v>
      </c>
      <c r="AA1589" t="s">
        <v>1925</v>
      </c>
      <c r="AD1589" t="s">
        <v>2766</v>
      </c>
      <c r="AI1589" s="18">
        <v>40914</v>
      </c>
    </row>
    <row r="1590" spans="1:35" hidden="1" outlineLevel="1" x14ac:dyDescent="0.3">
      <c r="A1590" s="25">
        <v>1586</v>
      </c>
      <c r="B1590" s="25" t="s">
        <v>66</v>
      </c>
      <c r="C1590" t="s">
        <v>67</v>
      </c>
      <c r="D1590" t="s">
        <v>8659</v>
      </c>
      <c r="E1590" t="s">
        <v>69</v>
      </c>
      <c r="F1590" s="48" t="s">
        <v>8664</v>
      </c>
      <c r="G1590" s="25" t="s">
        <v>1790</v>
      </c>
      <c r="H1590" t="s">
        <v>1980</v>
      </c>
      <c r="I1590" t="s">
        <v>564</v>
      </c>
      <c r="J1590" s="25" t="s">
        <v>1899</v>
      </c>
      <c r="K1590" t="s">
        <v>1900</v>
      </c>
      <c r="L1590" t="s">
        <v>8665</v>
      </c>
      <c r="M1590" t="s">
        <v>8666</v>
      </c>
      <c r="N1590" t="s">
        <v>8667</v>
      </c>
      <c r="O1590" t="s">
        <v>2123</v>
      </c>
      <c r="P1590">
        <v>4</v>
      </c>
      <c r="Q1590">
        <v>0</v>
      </c>
      <c r="R1590">
        <v>0</v>
      </c>
      <c r="S1590" t="s">
        <v>79</v>
      </c>
      <c r="T1590">
        <v>715.22709999999995</v>
      </c>
      <c r="U1590">
        <v>111039</v>
      </c>
      <c r="V1590" t="s">
        <v>1904</v>
      </c>
      <c r="W1590" t="s">
        <v>8668</v>
      </c>
      <c r="X1590" t="s">
        <v>8668</v>
      </c>
      <c r="Y1590" t="s">
        <v>591</v>
      </c>
      <c r="Z1590" s="25" t="s">
        <v>583</v>
      </c>
      <c r="AA1590" t="s">
        <v>1925</v>
      </c>
      <c r="AD1590" t="s">
        <v>2766</v>
      </c>
      <c r="AI1590" s="18">
        <v>40914</v>
      </c>
    </row>
    <row r="1591" spans="1:35" hidden="1" outlineLevel="1" x14ac:dyDescent="0.3">
      <c r="A1591" s="25">
        <v>1587</v>
      </c>
      <c r="B1591" s="25" t="s">
        <v>66</v>
      </c>
      <c r="C1591" t="s">
        <v>67</v>
      </c>
      <c r="D1591" t="s">
        <v>8620</v>
      </c>
      <c r="E1591" t="s">
        <v>69</v>
      </c>
      <c r="F1591" s="48" t="s">
        <v>8669</v>
      </c>
      <c r="G1591" s="25" t="s">
        <v>1790</v>
      </c>
      <c r="H1591" t="s">
        <v>1980</v>
      </c>
      <c r="I1591" t="s">
        <v>564</v>
      </c>
      <c r="J1591" s="25" t="s">
        <v>1899</v>
      </c>
      <c r="K1591" t="s">
        <v>1900</v>
      </c>
      <c r="L1591" t="s">
        <v>8665</v>
      </c>
      <c r="M1591" t="s">
        <v>8666</v>
      </c>
      <c r="N1591" t="s">
        <v>8670</v>
      </c>
      <c r="O1591" t="s">
        <v>2123</v>
      </c>
      <c r="P1591">
        <v>3</v>
      </c>
      <c r="Q1591">
        <v>0</v>
      </c>
      <c r="R1591">
        <v>0</v>
      </c>
      <c r="S1591" t="s">
        <v>79</v>
      </c>
      <c r="T1591">
        <v>722.4153</v>
      </c>
      <c r="U1591">
        <v>112154.97</v>
      </c>
      <c r="V1591" t="s">
        <v>1904</v>
      </c>
      <c r="W1591" t="s">
        <v>8671</v>
      </c>
      <c r="X1591" t="s">
        <v>8671</v>
      </c>
      <c r="Y1591" t="s">
        <v>591</v>
      </c>
      <c r="Z1591" s="25" t="s">
        <v>583</v>
      </c>
      <c r="AA1591" t="s">
        <v>1925</v>
      </c>
      <c r="AD1591" t="s">
        <v>2766</v>
      </c>
      <c r="AI1591" s="18">
        <v>40914</v>
      </c>
    </row>
    <row r="1592" spans="1:35" hidden="1" outlineLevel="1" x14ac:dyDescent="0.3">
      <c r="A1592" s="25">
        <v>1588</v>
      </c>
      <c r="B1592" s="25" t="s">
        <v>66</v>
      </c>
      <c r="C1592" t="s">
        <v>67</v>
      </c>
      <c r="D1592" t="s">
        <v>8672</v>
      </c>
      <c r="E1592" t="s">
        <v>69</v>
      </c>
      <c r="F1592" s="48" t="s">
        <v>8673</v>
      </c>
      <c r="G1592" s="25" t="s">
        <v>1790</v>
      </c>
      <c r="H1592" t="s">
        <v>1980</v>
      </c>
      <c r="I1592" t="s">
        <v>564</v>
      </c>
      <c r="J1592" s="25" t="s">
        <v>1899</v>
      </c>
      <c r="K1592" t="s">
        <v>1900</v>
      </c>
      <c r="L1592" t="s">
        <v>8674</v>
      </c>
      <c r="M1592" t="s">
        <v>8675</v>
      </c>
      <c r="N1592" t="s">
        <v>8676</v>
      </c>
      <c r="O1592" t="s">
        <v>2123</v>
      </c>
      <c r="P1592">
        <v>5</v>
      </c>
      <c r="Q1592">
        <v>1</v>
      </c>
      <c r="R1592">
        <v>4</v>
      </c>
      <c r="S1592" t="s">
        <v>79</v>
      </c>
      <c r="T1592">
        <v>900.92250000000001</v>
      </c>
      <c r="U1592">
        <v>139868.22</v>
      </c>
      <c r="V1592" t="s">
        <v>1904</v>
      </c>
      <c r="W1592" t="s">
        <v>8677</v>
      </c>
      <c r="X1592" t="s">
        <v>8677</v>
      </c>
      <c r="Y1592" t="s">
        <v>591</v>
      </c>
      <c r="Z1592" s="25" t="s">
        <v>583</v>
      </c>
      <c r="AA1592" t="s">
        <v>1925</v>
      </c>
      <c r="AD1592" t="s">
        <v>2766</v>
      </c>
      <c r="AI1592" s="18">
        <v>40914</v>
      </c>
    </row>
    <row r="1593" spans="1:35" hidden="1" outlineLevel="1" x14ac:dyDescent="0.3">
      <c r="A1593" s="25">
        <v>1589</v>
      </c>
      <c r="B1593" s="25" t="s">
        <v>66</v>
      </c>
      <c r="C1593" t="s">
        <v>67</v>
      </c>
      <c r="D1593" t="s">
        <v>8678</v>
      </c>
      <c r="E1593" t="s">
        <v>69</v>
      </c>
      <c r="F1593" s="48" t="s">
        <v>8679</v>
      </c>
      <c r="G1593" s="25" t="s">
        <v>1790</v>
      </c>
      <c r="H1593" t="s">
        <v>1980</v>
      </c>
      <c r="I1593" t="s">
        <v>564</v>
      </c>
      <c r="J1593" s="25" t="s">
        <v>74</v>
      </c>
      <c r="K1593" t="s">
        <v>1880</v>
      </c>
      <c r="L1593" t="s">
        <v>8680</v>
      </c>
      <c r="M1593" t="s">
        <v>8681</v>
      </c>
      <c r="N1593" t="s">
        <v>8682</v>
      </c>
      <c r="O1593" t="s">
        <v>2123</v>
      </c>
      <c r="P1593">
        <v>4</v>
      </c>
      <c r="Q1593">
        <v>1</v>
      </c>
      <c r="R1593">
        <v>3</v>
      </c>
      <c r="S1593" t="s">
        <v>79</v>
      </c>
      <c r="T1593">
        <v>2301.4256</v>
      </c>
      <c r="U1593">
        <v>357296.33</v>
      </c>
      <c r="V1593" t="s">
        <v>1904</v>
      </c>
      <c r="W1593" t="s">
        <v>8683</v>
      </c>
      <c r="X1593" t="s">
        <v>8683</v>
      </c>
      <c r="Y1593" t="s">
        <v>1749</v>
      </c>
      <c r="Z1593" s="25" t="s">
        <v>583</v>
      </c>
      <c r="AA1593" t="s">
        <v>1925</v>
      </c>
      <c r="AB1593" t="s">
        <v>1925</v>
      </c>
      <c r="AD1593" t="s">
        <v>2766</v>
      </c>
      <c r="AI1593" s="18">
        <v>40914</v>
      </c>
    </row>
    <row r="1594" spans="1:35" hidden="1" outlineLevel="1" x14ac:dyDescent="0.3">
      <c r="A1594" s="25">
        <v>1590</v>
      </c>
      <c r="B1594" s="25" t="s">
        <v>66</v>
      </c>
      <c r="C1594" t="s">
        <v>67</v>
      </c>
      <c r="D1594" t="s">
        <v>8641</v>
      </c>
      <c r="E1594" t="s">
        <v>69</v>
      </c>
      <c r="F1594" s="48" t="s">
        <v>8684</v>
      </c>
      <c r="G1594" s="25" t="s">
        <v>1790</v>
      </c>
      <c r="H1594" t="s">
        <v>1980</v>
      </c>
      <c r="I1594" t="s">
        <v>564</v>
      </c>
      <c r="J1594" s="25" t="s">
        <v>1498</v>
      </c>
      <c r="K1594" t="s">
        <v>1994</v>
      </c>
      <c r="L1594" t="s">
        <v>8643</v>
      </c>
      <c r="M1594" t="s">
        <v>8685</v>
      </c>
      <c r="N1594" t="s">
        <v>8686</v>
      </c>
      <c r="O1594" t="s">
        <v>2123</v>
      </c>
      <c r="P1594">
        <v>2</v>
      </c>
      <c r="Q1594">
        <v>1</v>
      </c>
      <c r="R1594">
        <v>2</v>
      </c>
      <c r="S1594" t="s">
        <v>79</v>
      </c>
      <c r="T1594">
        <v>1077.0337</v>
      </c>
      <c r="U1594">
        <v>167209.48000000001</v>
      </c>
      <c r="V1594" t="s">
        <v>1904</v>
      </c>
      <c r="W1594" t="s">
        <v>8687</v>
      </c>
      <c r="X1594" t="s">
        <v>8687</v>
      </c>
      <c r="Y1594" t="s">
        <v>1749</v>
      </c>
      <c r="Z1594" s="25" t="s">
        <v>583</v>
      </c>
      <c r="AA1594" t="s">
        <v>1925</v>
      </c>
      <c r="AB1594" t="s">
        <v>1925</v>
      </c>
      <c r="AD1594" t="s">
        <v>2766</v>
      </c>
      <c r="AI1594" s="18">
        <v>40914</v>
      </c>
    </row>
    <row r="1595" spans="1:35" hidden="1" outlineLevel="1" x14ac:dyDescent="0.3">
      <c r="A1595" s="25">
        <v>1591</v>
      </c>
      <c r="B1595" s="25" t="s">
        <v>66</v>
      </c>
      <c r="C1595" t="s">
        <v>67</v>
      </c>
      <c r="D1595" t="s">
        <v>8688</v>
      </c>
      <c r="E1595" t="s">
        <v>69</v>
      </c>
      <c r="F1595" s="48" t="s">
        <v>8689</v>
      </c>
      <c r="G1595" s="25" t="s">
        <v>1790</v>
      </c>
      <c r="H1595" t="s">
        <v>1980</v>
      </c>
      <c r="I1595" t="s">
        <v>564</v>
      </c>
      <c r="J1595" s="25" t="s">
        <v>1899</v>
      </c>
      <c r="K1595" t="s">
        <v>1900</v>
      </c>
      <c r="L1595" t="s">
        <v>8690</v>
      </c>
      <c r="M1595" t="s">
        <v>8691</v>
      </c>
      <c r="N1595" t="s">
        <v>8692</v>
      </c>
      <c r="O1595" t="s">
        <v>2123</v>
      </c>
      <c r="P1595">
        <v>4</v>
      </c>
      <c r="Q1595">
        <v>1</v>
      </c>
      <c r="R1595">
        <v>3</v>
      </c>
      <c r="S1595" t="s">
        <v>79</v>
      </c>
      <c r="T1595">
        <v>2747.0947999999999</v>
      </c>
      <c r="U1595">
        <v>426486.46</v>
      </c>
      <c r="V1595" t="s">
        <v>1904</v>
      </c>
      <c r="W1595" t="s">
        <v>8693</v>
      </c>
      <c r="X1595" t="s">
        <v>8694</v>
      </c>
      <c r="Y1595" t="s">
        <v>591</v>
      </c>
      <c r="Z1595" s="25" t="s">
        <v>583</v>
      </c>
      <c r="AA1595" t="s">
        <v>1925</v>
      </c>
      <c r="AD1595" t="s">
        <v>8695</v>
      </c>
      <c r="AI1595" s="18">
        <v>40914</v>
      </c>
    </row>
    <row r="1596" spans="1:35" hidden="1" outlineLevel="1" x14ac:dyDescent="0.3">
      <c r="A1596" s="25">
        <v>1592</v>
      </c>
      <c r="B1596" s="25" t="s">
        <v>66</v>
      </c>
      <c r="C1596" t="s">
        <v>67</v>
      </c>
      <c r="D1596" t="s">
        <v>8688</v>
      </c>
      <c r="E1596" t="s">
        <v>69</v>
      </c>
      <c r="F1596" s="48" t="s">
        <v>8696</v>
      </c>
      <c r="G1596" s="25" t="s">
        <v>1790</v>
      </c>
      <c r="H1596" t="s">
        <v>1980</v>
      </c>
      <c r="I1596" t="s">
        <v>564</v>
      </c>
      <c r="J1596" s="25" t="s">
        <v>1899</v>
      </c>
      <c r="K1596" t="s">
        <v>1900</v>
      </c>
      <c r="L1596" t="s">
        <v>8690</v>
      </c>
      <c r="M1596" t="s">
        <v>8691</v>
      </c>
      <c r="N1596" t="s">
        <v>8697</v>
      </c>
      <c r="O1596" t="s">
        <v>2123</v>
      </c>
      <c r="P1596">
        <v>6</v>
      </c>
      <c r="Q1596">
        <v>1</v>
      </c>
      <c r="R1596">
        <v>4</v>
      </c>
      <c r="S1596" t="s">
        <v>79</v>
      </c>
      <c r="T1596">
        <v>2063.0167000000001</v>
      </c>
      <c r="U1596">
        <v>320283.34000000003</v>
      </c>
      <c r="V1596" t="s">
        <v>1904</v>
      </c>
      <c r="W1596" t="s">
        <v>8698</v>
      </c>
      <c r="X1596" t="s">
        <v>8699</v>
      </c>
      <c r="Y1596" t="s">
        <v>591</v>
      </c>
      <c r="Z1596" s="25" t="s">
        <v>583</v>
      </c>
      <c r="AA1596" t="s">
        <v>1925</v>
      </c>
      <c r="AD1596" t="s">
        <v>8695</v>
      </c>
      <c r="AI1596" s="18">
        <v>40914</v>
      </c>
    </row>
    <row r="1597" spans="1:35" hidden="1" outlineLevel="1" x14ac:dyDescent="0.3">
      <c r="A1597" s="25">
        <v>1593</v>
      </c>
      <c r="B1597" s="25" t="s">
        <v>66</v>
      </c>
      <c r="C1597" t="s">
        <v>67</v>
      </c>
      <c r="D1597" t="s">
        <v>8688</v>
      </c>
      <c r="E1597" t="s">
        <v>69</v>
      </c>
      <c r="F1597" s="48" t="s">
        <v>8700</v>
      </c>
      <c r="G1597" s="25" t="s">
        <v>1790</v>
      </c>
      <c r="H1597" t="s">
        <v>1980</v>
      </c>
      <c r="I1597" t="s">
        <v>564</v>
      </c>
      <c r="J1597" s="25" t="s">
        <v>1899</v>
      </c>
      <c r="K1597" t="s">
        <v>1900</v>
      </c>
      <c r="L1597" t="s">
        <v>8701</v>
      </c>
      <c r="M1597" t="s">
        <v>8702</v>
      </c>
      <c r="N1597" t="s">
        <v>8703</v>
      </c>
      <c r="O1597" t="s">
        <v>2123</v>
      </c>
      <c r="P1597">
        <v>3</v>
      </c>
      <c r="Q1597">
        <v>1</v>
      </c>
      <c r="R1597">
        <v>3</v>
      </c>
      <c r="S1597" t="s">
        <v>79</v>
      </c>
      <c r="T1597">
        <v>3429.9748</v>
      </c>
      <c r="U1597">
        <v>532503.59</v>
      </c>
      <c r="V1597" t="s">
        <v>1904</v>
      </c>
      <c r="W1597" t="s">
        <v>8704</v>
      </c>
      <c r="X1597" t="s">
        <v>8705</v>
      </c>
      <c r="Y1597" t="s">
        <v>591</v>
      </c>
      <c r="Z1597" s="25" t="s">
        <v>583</v>
      </c>
      <c r="AA1597" t="s">
        <v>1925</v>
      </c>
      <c r="AD1597" t="s">
        <v>8695</v>
      </c>
      <c r="AI1597" s="18">
        <v>40914</v>
      </c>
    </row>
    <row r="1598" spans="1:35" hidden="1" outlineLevel="1" x14ac:dyDescent="0.3">
      <c r="A1598" s="25">
        <v>1594</v>
      </c>
      <c r="B1598" s="25" t="s">
        <v>66</v>
      </c>
      <c r="C1598" t="s">
        <v>67</v>
      </c>
      <c r="D1598" t="s">
        <v>8688</v>
      </c>
      <c r="E1598" t="s">
        <v>69</v>
      </c>
      <c r="F1598" s="48" t="s">
        <v>8706</v>
      </c>
      <c r="G1598" s="25" t="s">
        <v>1790</v>
      </c>
      <c r="H1598" t="s">
        <v>1980</v>
      </c>
      <c r="I1598" t="s">
        <v>564</v>
      </c>
      <c r="J1598" s="25" t="s">
        <v>1899</v>
      </c>
      <c r="K1598" t="s">
        <v>1900</v>
      </c>
      <c r="L1598" t="s">
        <v>8701</v>
      </c>
      <c r="M1598" t="s">
        <v>8702</v>
      </c>
      <c r="N1598" t="s">
        <v>8707</v>
      </c>
      <c r="O1598" t="s">
        <v>2123</v>
      </c>
      <c r="P1598">
        <v>2</v>
      </c>
      <c r="Q1598">
        <v>1</v>
      </c>
      <c r="R1598">
        <v>2</v>
      </c>
      <c r="S1598" t="s">
        <v>79</v>
      </c>
      <c r="T1598">
        <v>3429.9748</v>
      </c>
      <c r="U1598">
        <v>532503.59</v>
      </c>
      <c r="V1598" t="s">
        <v>1904</v>
      </c>
      <c r="W1598" t="s">
        <v>8708</v>
      </c>
      <c r="X1598" t="s">
        <v>8709</v>
      </c>
      <c r="Y1598" t="s">
        <v>591</v>
      </c>
      <c r="Z1598" s="25" t="s">
        <v>583</v>
      </c>
      <c r="AA1598" t="s">
        <v>1925</v>
      </c>
      <c r="AD1598" t="s">
        <v>8695</v>
      </c>
      <c r="AI1598" s="18">
        <v>40914</v>
      </c>
    </row>
    <row r="1599" spans="1:35" hidden="1" outlineLevel="1" x14ac:dyDescent="0.3">
      <c r="A1599" s="25">
        <v>1595</v>
      </c>
      <c r="B1599" s="25" t="s">
        <v>66</v>
      </c>
      <c r="C1599" t="s">
        <v>67</v>
      </c>
      <c r="D1599" t="s">
        <v>8710</v>
      </c>
      <c r="E1599" t="s">
        <v>69</v>
      </c>
      <c r="F1599" s="48" t="s">
        <v>8711</v>
      </c>
      <c r="G1599" s="25" t="s">
        <v>1790</v>
      </c>
      <c r="H1599" t="s">
        <v>1980</v>
      </c>
      <c r="I1599" t="s">
        <v>564</v>
      </c>
      <c r="J1599" s="25" t="s">
        <v>864</v>
      </c>
      <c r="K1599" t="s">
        <v>865</v>
      </c>
      <c r="L1599" t="s">
        <v>8712</v>
      </c>
      <c r="M1599" t="s">
        <v>8713</v>
      </c>
      <c r="N1599" t="s">
        <v>8714</v>
      </c>
      <c r="O1599" t="s">
        <v>2123</v>
      </c>
      <c r="P1599">
        <v>4</v>
      </c>
      <c r="Q1599">
        <v>0</v>
      </c>
      <c r="R1599">
        <v>0</v>
      </c>
      <c r="S1599" t="s">
        <v>79</v>
      </c>
      <c r="T1599">
        <v>2257.0983999999999</v>
      </c>
      <c r="U1599">
        <v>350414.52</v>
      </c>
      <c r="V1599" t="s">
        <v>1904</v>
      </c>
      <c r="W1599" t="s">
        <v>8715</v>
      </c>
      <c r="X1599" t="s">
        <v>8716</v>
      </c>
      <c r="Y1599" t="s">
        <v>591</v>
      </c>
      <c r="Z1599" s="25" t="s">
        <v>583</v>
      </c>
      <c r="AA1599" t="s">
        <v>1925</v>
      </c>
      <c r="AD1599" t="s">
        <v>8695</v>
      </c>
      <c r="AI1599" s="18">
        <v>40914</v>
      </c>
    </row>
    <row r="1600" spans="1:35" hidden="1" outlineLevel="1" x14ac:dyDescent="0.3">
      <c r="A1600" s="25">
        <v>1596</v>
      </c>
      <c r="B1600" s="25" t="s">
        <v>66</v>
      </c>
      <c r="C1600" t="s">
        <v>67</v>
      </c>
      <c r="D1600" t="s">
        <v>8710</v>
      </c>
      <c r="E1600" t="s">
        <v>69</v>
      </c>
      <c r="F1600" s="48" t="s">
        <v>8717</v>
      </c>
      <c r="G1600" s="25" t="s">
        <v>1790</v>
      </c>
      <c r="H1600" t="s">
        <v>1980</v>
      </c>
      <c r="I1600" t="s">
        <v>564</v>
      </c>
      <c r="J1600" s="25" t="s">
        <v>864</v>
      </c>
      <c r="K1600" t="s">
        <v>865</v>
      </c>
      <c r="L1600" t="s">
        <v>8718</v>
      </c>
      <c r="M1600" t="s">
        <v>8719</v>
      </c>
      <c r="N1600" t="s">
        <v>8720</v>
      </c>
      <c r="O1600" t="s">
        <v>2123</v>
      </c>
      <c r="P1600">
        <v>3</v>
      </c>
      <c r="Q1600">
        <v>1</v>
      </c>
      <c r="R1600">
        <v>3</v>
      </c>
      <c r="S1600" t="s">
        <v>79</v>
      </c>
      <c r="T1600">
        <v>3360.4888000000001</v>
      </c>
      <c r="U1600">
        <v>521715.89</v>
      </c>
      <c r="V1600" t="s">
        <v>1904</v>
      </c>
      <c r="W1600" t="s">
        <v>8721</v>
      </c>
      <c r="X1600" t="s">
        <v>8722</v>
      </c>
      <c r="Y1600" t="s">
        <v>591</v>
      </c>
      <c r="Z1600" s="25" t="s">
        <v>583</v>
      </c>
      <c r="AA1600" t="s">
        <v>1925</v>
      </c>
      <c r="AD1600" t="s">
        <v>8695</v>
      </c>
      <c r="AI1600" s="18">
        <v>40914</v>
      </c>
    </row>
    <row r="1601" spans="1:39" hidden="1" outlineLevel="1" x14ac:dyDescent="0.3">
      <c r="A1601" s="25">
        <v>1597</v>
      </c>
      <c r="B1601" s="25" t="s">
        <v>66</v>
      </c>
      <c r="C1601" t="s">
        <v>67</v>
      </c>
      <c r="D1601" t="s">
        <v>8723</v>
      </c>
      <c r="E1601" t="s">
        <v>69</v>
      </c>
      <c r="F1601" s="48" t="s">
        <v>8724</v>
      </c>
      <c r="G1601" s="25" t="s">
        <v>1790</v>
      </c>
      <c r="H1601" t="s">
        <v>1980</v>
      </c>
      <c r="I1601" t="s">
        <v>564</v>
      </c>
      <c r="J1601" s="25" t="s">
        <v>74</v>
      </c>
      <c r="K1601" t="s">
        <v>75</v>
      </c>
      <c r="L1601" t="s">
        <v>3407</v>
      </c>
      <c r="M1601" t="s">
        <v>8725</v>
      </c>
      <c r="N1601" t="s">
        <v>8726</v>
      </c>
      <c r="O1601" t="s">
        <v>78</v>
      </c>
      <c r="P1601">
        <v>4</v>
      </c>
      <c r="Q1601">
        <v>0</v>
      </c>
      <c r="R1601">
        <v>0</v>
      </c>
      <c r="S1601" t="s">
        <v>79</v>
      </c>
      <c r="T1601">
        <v>148.5564</v>
      </c>
      <c r="U1601">
        <v>23063.38</v>
      </c>
      <c r="V1601" t="s">
        <v>1904</v>
      </c>
      <c r="W1601" t="s">
        <v>8727</v>
      </c>
      <c r="Y1601" t="s">
        <v>591</v>
      </c>
      <c r="Z1601" s="25" t="s">
        <v>583</v>
      </c>
      <c r="AA1601" t="s">
        <v>1925</v>
      </c>
      <c r="AB1601" t="s">
        <v>585</v>
      </c>
      <c r="AD1601" t="s">
        <v>2766</v>
      </c>
      <c r="AI1601" s="18">
        <v>41248</v>
      </c>
    </row>
    <row r="1602" spans="1:39" hidden="1" outlineLevel="1" x14ac:dyDescent="0.3">
      <c r="A1602" s="25">
        <v>1598</v>
      </c>
      <c r="B1602" s="25" t="s">
        <v>66</v>
      </c>
      <c r="C1602" t="s">
        <v>67</v>
      </c>
      <c r="D1602" t="s">
        <v>8728</v>
      </c>
      <c r="E1602" t="s">
        <v>69</v>
      </c>
      <c r="F1602" s="48" t="s">
        <v>8729</v>
      </c>
      <c r="G1602" s="25" t="s">
        <v>1790</v>
      </c>
      <c r="H1602" t="s">
        <v>1980</v>
      </c>
      <c r="I1602" t="s">
        <v>564</v>
      </c>
      <c r="J1602" s="25" t="s">
        <v>74</v>
      </c>
      <c r="K1602" t="s">
        <v>75</v>
      </c>
      <c r="L1602" t="s">
        <v>8730</v>
      </c>
      <c r="M1602" t="s">
        <v>8731</v>
      </c>
      <c r="N1602" t="s">
        <v>8732</v>
      </c>
      <c r="O1602" t="s">
        <v>78</v>
      </c>
      <c r="P1602">
        <v>2</v>
      </c>
      <c r="Q1602">
        <v>0</v>
      </c>
      <c r="R1602">
        <v>0</v>
      </c>
      <c r="S1602" t="s">
        <v>79</v>
      </c>
      <c r="T1602">
        <v>49.119399999999999</v>
      </c>
      <c r="U1602">
        <v>7625.79</v>
      </c>
      <c r="V1602" t="s">
        <v>1904</v>
      </c>
      <c r="W1602" t="s">
        <v>8733</v>
      </c>
      <c r="X1602" t="s">
        <v>8734</v>
      </c>
      <c r="Y1602" t="s">
        <v>591</v>
      </c>
      <c r="Z1602" s="25" t="s">
        <v>583</v>
      </c>
      <c r="AA1602" t="s">
        <v>1925</v>
      </c>
      <c r="AB1602" t="s">
        <v>585</v>
      </c>
      <c r="AD1602" t="s">
        <v>8695</v>
      </c>
      <c r="AI1602" s="18">
        <v>40914</v>
      </c>
    </row>
    <row r="1603" spans="1:39" hidden="1" outlineLevel="1" x14ac:dyDescent="0.3">
      <c r="A1603" s="25">
        <v>1599</v>
      </c>
      <c r="B1603" s="25" t="s">
        <v>2925</v>
      </c>
      <c r="C1603" t="s">
        <v>67</v>
      </c>
      <c r="D1603" t="s">
        <v>8735</v>
      </c>
      <c r="E1603" t="s">
        <v>197</v>
      </c>
      <c r="F1603" s="48" t="s">
        <v>8736</v>
      </c>
      <c r="G1603" s="25" t="s">
        <v>1790</v>
      </c>
      <c r="H1603" t="s">
        <v>1980</v>
      </c>
      <c r="I1603" t="s">
        <v>564</v>
      </c>
      <c r="J1603" s="25" t="s">
        <v>74</v>
      </c>
      <c r="K1603" t="s">
        <v>5133</v>
      </c>
      <c r="L1603" t="s">
        <v>8737</v>
      </c>
      <c r="M1603" t="s">
        <v>8738</v>
      </c>
      <c r="N1603" t="s">
        <v>8739</v>
      </c>
      <c r="O1603" t="s">
        <v>2123</v>
      </c>
      <c r="P1603">
        <v>3</v>
      </c>
      <c r="Q1603">
        <v>0</v>
      </c>
      <c r="R1603">
        <v>0</v>
      </c>
      <c r="S1603" t="s">
        <v>116</v>
      </c>
      <c r="T1603">
        <v>7844.5334000000003</v>
      </c>
      <c r="U1603">
        <v>11745541.384500001</v>
      </c>
      <c r="V1603" t="s">
        <v>80</v>
      </c>
      <c r="W1603" t="s">
        <v>8740</v>
      </c>
      <c r="X1603" t="s">
        <v>8740</v>
      </c>
      <c r="Y1603" t="s">
        <v>1749</v>
      </c>
      <c r="Z1603" s="25" t="s">
        <v>583</v>
      </c>
      <c r="AA1603" t="s">
        <v>1925</v>
      </c>
      <c r="AD1603" t="s">
        <v>2766</v>
      </c>
      <c r="AI1603" s="18">
        <v>42460</v>
      </c>
      <c r="AL1603">
        <v>3</v>
      </c>
      <c r="AM1603">
        <v>2</v>
      </c>
    </row>
    <row r="1604" spans="1:39" hidden="1" outlineLevel="1" x14ac:dyDescent="0.3">
      <c r="A1604" s="25">
        <v>1600</v>
      </c>
      <c r="B1604" s="25" t="s">
        <v>66</v>
      </c>
      <c r="C1604" t="s">
        <v>67</v>
      </c>
      <c r="D1604" t="s">
        <v>8741</v>
      </c>
      <c r="E1604" t="s">
        <v>69</v>
      </c>
      <c r="F1604" s="48" t="s">
        <v>8742</v>
      </c>
      <c r="G1604" s="25" t="s">
        <v>1790</v>
      </c>
      <c r="H1604" t="s">
        <v>1980</v>
      </c>
      <c r="I1604" t="s">
        <v>564</v>
      </c>
      <c r="J1604" s="25" t="s">
        <v>74</v>
      </c>
      <c r="K1604" t="s">
        <v>75</v>
      </c>
      <c r="L1604" t="s">
        <v>8743</v>
      </c>
      <c r="M1604" t="s">
        <v>8744</v>
      </c>
      <c r="N1604" t="s">
        <v>8745</v>
      </c>
      <c r="O1604" t="s">
        <v>78</v>
      </c>
      <c r="P1604">
        <v>4</v>
      </c>
      <c r="Q1604">
        <v>0</v>
      </c>
      <c r="R1604">
        <v>0</v>
      </c>
      <c r="S1604" t="s">
        <v>79</v>
      </c>
      <c r="T1604">
        <v>40684</v>
      </c>
      <c r="U1604">
        <v>7942716.4632999999</v>
      </c>
      <c r="V1604" t="s">
        <v>80</v>
      </c>
      <c r="W1604" t="s">
        <v>8746</v>
      </c>
      <c r="X1604" t="s">
        <v>8746</v>
      </c>
      <c r="Y1604" t="s">
        <v>1749</v>
      </c>
      <c r="Z1604" s="25" t="s">
        <v>583</v>
      </c>
      <c r="AA1604" t="s">
        <v>1925</v>
      </c>
      <c r="AB1604" t="s">
        <v>585</v>
      </c>
      <c r="AI1604" s="18">
        <v>40914</v>
      </c>
      <c r="AJ1604" s="18">
        <v>43252</v>
      </c>
      <c r="AK1604" s="18">
        <v>43275</v>
      </c>
    </row>
    <row r="1605" spans="1:39" hidden="1" outlineLevel="1" x14ac:dyDescent="0.3">
      <c r="A1605" s="25">
        <v>1601</v>
      </c>
      <c r="B1605" s="25" t="s">
        <v>66</v>
      </c>
      <c r="C1605" t="s">
        <v>67</v>
      </c>
      <c r="D1605" t="s">
        <v>8747</v>
      </c>
      <c r="E1605" t="s">
        <v>69</v>
      </c>
      <c r="F1605" s="48" t="s">
        <v>8748</v>
      </c>
      <c r="G1605" s="25" t="s">
        <v>1790</v>
      </c>
      <c r="H1605" t="s">
        <v>1980</v>
      </c>
      <c r="I1605" t="s">
        <v>564</v>
      </c>
      <c r="J1605" s="25" t="s">
        <v>1899</v>
      </c>
      <c r="K1605" t="s">
        <v>1900</v>
      </c>
      <c r="L1605" t="s">
        <v>8749</v>
      </c>
      <c r="M1605" t="s">
        <v>8750</v>
      </c>
      <c r="N1605" t="s">
        <v>8751</v>
      </c>
      <c r="O1605" t="s">
        <v>2123</v>
      </c>
      <c r="P1605">
        <v>2</v>
      </c>
      <c r="Q1605">
        <v>0</v>
      </c>
      <c r="R1605">
        <v>0</v>
      </c>
      <c r="S1605" t="s">
        <v>79</v>
      </c>
      <c r="T1605">
        <v>1807.8352</v>
      </c>
      <c r="U1605">
        <v>280666.40999999997</v>
      </c>
      <c r="V1605" t="s">
        <v>1904</v>
      </c>
      <c r="W1605" t="s">
        <v>8752</v>
      </c>
      <c r="X1605" t="s">
        <v>8753</v>
      </c>
      <c r="Y1605" t="s">
        <v>217</v>
      </c>
      <c r="Z1605" s="25" t="s">
        <v>583</v>
      </c>
      <c r="AA1605" t="s">
        <v>1925</v>
      </c>
      <c r="AD1605" t="s">
        <v>8695</v>
      </c>
      <c r="AI1605" s="18">
        <v>40914</v>
      </c>
    </row>
    <row r="1606" spans="1:39" hidden="1" outlineLevel="1" x14ac:dyDescent="0.3">
      <c r="A1606" s="25">
        <v>1602</v>
      </c>
      <c r="B1606" s="25" t="s">
        <v>66</v>
      </c>
      <c r="C1606" t="s">
        <v>67</v>
      </c>
      <c r="D1606" t="s">
        <v>8754</v>
      </c>
      <c r="E1606" t="s">
        <v>69</v>
      </c>
      <c r="F1606" s="48" t="s">
        <v>8755</v>
      </c>
      <c r="G1606" s="25" t="s">
        <v>1790</v>
      </c>
      <c r="H1606" t="s">
        <v>1980</v>
      </c>
      <c r="I1606" t="s">
        <v>564</v>
      </c>
      <c r="J1606" s="25" t="s">
        <v>89</v>
      </c>
      <c r="K1606" t="s">
        <v>90</v>
      </c>
      <c r="L1606" t="s">
        <v>8756</v>
      </c>
      <c r="M1606" t="s">
        <v>8757</v>
      </c>
      <c r="N1606" t="s">
        <v>8758</v>
      </c>
      <c r="O1606" t="s">
        <v>2123</v>
      </c>
      <c r="P1606">
        <v>4</v>
      </c>
      <c r="Q1606">
        <v>0</v>
      </c>
      <c r="R1606">
        <v>0</v>
      </c>
      <c r="S1606" t="s">
        <v>79</v>
      </c>
      <c r="T1606">
        <v>21.564599999999999</v>
      </c>
      <c r="U1606">
        <v>3347.91</v>
      </c>
      <c r="V1606" t="s">
        <v>1904</v>
      </c>
      <c r="W1606" t="s">
        <v>8759</v>
      </c>
      <c r="X1606" t="s">
        <v>8760</v>
      </c>
      <c r="Y1606" t="s">
        <v>1042</v>
      </c>
      <c r="Z1606" s="25" t="s">
        <v>583</v>
      </c>
      <c r="AA1606" t="s">
        <v>1925</v>
      </c>
      <c r="AB1606" t="s">
        <v>1925</v>
      </c>
      <c r="AD1606" t="s">
        <v>8695</v>
      </c>
      <c r="AI1606" s="18">
        <v>40914</v>
      </c>
    </row>
    <row r="1607" spans="1:39" hidden="1" outlineLevel="1" x14ac:dyDescent="0.3">
      <c r="A1607" s="25">
        <v>1603</v>
      </c>
      <c r="B1607" s="25" t="s">
        <v>66</v>
      </c>
      <c r="C1607" t="s">
        <v>67</v>
      </c>
      <c r="D1607" t="s">
        <v>8747</v>
      </c>
      <c r="E1607" t="s">
        <v>69</v>
      </c>
      <c r="F1607" s="48" t="s">
        <v>8761</v>
      </c>
      <c r="G1607" s="25" t="s">
        <v>1790</v>
      </c>
      <c r="H1607" t="s">
        <v>1980</v>
      </c>
      <c r="I1607" t="s">
        <v>564</v>
      </c>
      <c r="J1607" s="25" t="s">
        <v>89</v>
      </c>
      <c r="K1607" t="s">
        <v>90</v>
      </c>
      <c r="L1607" t="s">
        <v>8762</v>
      </c>
      <c r="M1607" t="s">
        <v>8763</v>
      </c>
      <c r="N1607" t="s">
        <v>8764</v>
      </c>
      <c r="O1607" t="s">
        <v>2123</v>
      </c>
      <c r="P1607">
        <v>2</v>
      </c>
      <c r="Q1607">
        <v>0</v>
      </c>
      <c r="R1607">
        <v>0</v>
      </c>
      <c r="S1607" t="s">
        <v>79</v>
      </c>
      <c r="T1607">
        <v>56.307600000000001</v>
      </c>
      <c r="U1607">
        <v>8741.76</v>
      </c>
      <c r="V1607" t="s">
        <v>1904</v>
      </c>
      <c r="W1607" t="s">
        <v>8765</v>
      </c>
      <c r="X1607" t="s">
        <v>8766</v>
      </c>
      <c r="Y1607" t="s">
        <v>591</v>
      </c>
      <c r="Z1607" s="25" t="s">
        <v>583</v>
      </c>
      <c r="AA1607" t="s">
        <v>1925</v>
      </c>
      <c r="AB1607" t="s">
        <v>1925</v>
      </c>
      <c r="AD1607" t="s">
        <v>8695</v>
      </c>
      <c r="AI1607" s="18">
        <v>40914</v>
      </c>
    </row>
    <row r="1608" spans="1:39" hidden="1" outlineLevel="1" x14ac:dyDescent="0.3">
      <c r="A1608" s="25">
        <v>1604</v>
      </c>
      <c r="B1608" s="25" t="s">
        <v>66</v>
      </c>
      <c r="C1608" t="s">
        <v>67</v>
      </c>
      <c r="D1608" t="s">
        <v>8754</v>
      </c>
      <c r="E1608" t="s">
        <v>69</v>
      </c>
      <c r="F1608" s="48" t="s">
        <v>8767</v>
      </c>
      <c r="G1608" s="25" t="s">
        <v>1790</v>
      </c>
      <c r="H1608" t="s">
        <v>1980</v>
      </c>
      <c r="I1608" t="s">
        <v>564</v>
      </c>
      <c r="J1608" s="25" t="s">
        <v>74</v>
      </c>
      <c r="K1608" t="s">
        <v>1880</v>
      </c>
      <c r="L1608" t="s">
        <v>8768</v>
      </c>
      <c r="M1608" t="s">
        <v>8769</v>
      </c>
      <c r="N1608" t="s">
        <v>8770</v>
      </c>
      <c r="O1608" t="s">
        <v>2123</v>
      </c>
      <c r="P1608">
        <v>2</v>
      </c>
      <c r="Q1608">
        <v>1</v>
      </c>
      <c r="R1608">
        <v>2</v>
      </c>
      <c r="S1608" t="s">
        <v>79</v>
      </c>
      <c r="T1608">
        <v>63.495800000000003</v>
      </c>
      <c r="U1608">
        <v>9857.73</v>
      </c>
      <c r="V1608" t="s">
        <v>1904</v>
      </c>
      <c r="W1608" t="s">
        <v>8771</v>
      </c>
      <c r="X1608" t="s">
        <v>8772</v>
      </c>
      <c r="Y1608" t="s">
        <v>591</v>
      </c>
      <c r="Z1608" s="25" t="s">
        <v>583</v>
      </c>
      <c r="AA1608" t="s">
        <v>1925</v>
      </c>
      <c r="AB1608" t="s">
        <v>1925</v>
      </c>
      <c r="AD1608" t="s">
        <v>8695</v>
      </c>
      <c r="AI1608" s="18">
        <v>40914</v>
      </c>
    </row>
    <row r="1609" spans="1:39" hidden="1" outlineLevel="1" x14ac:dyDescent="0.3">
      <c r="A1609" s="25">
        <v>1605</v>
      </c>
      <c r="B1609" s="25" t="s">
        <v>66</v>
      </c>
      <c r="C1609" t="s">
        <v>67</v>
      </c>
      <c r="D1609" t="s">
        <v>8754</v>
      </c>
      <c r="E1609" t="s">
        <v>69</v>
      </c>
      <c r="F1609" s="48" t="s">
        <v>8773</v>
      </c>
      <c r="G1609" s="25" t="s">
        <v>1790</v>
      </c>
      <c r="H1609" t="s">
        <v>1980</v>
      </c>
      <c r="I1609" t="s">
        <v>564</v>
      </c>
      <c r="J1609" s="25" t="s">
        <v>74</v>
      </c>
      <c r="K1609" t="s">
        <v>1880</v>
      </c>
      <c r="L1609" t="s">
        <v>8774</v>
      </c>
      <c r="M1609" t="s">
        <v>8775</v>
      </c>
      <c r="N1609" t="s">
        <v>8776</v>
      </c>
      <c r="O1609" t="s">
        <v>2123</v>
      </c>
      <c r="P1609">
        <v>2</v>
      </c>
      <c r="Q1609">
        <v>1</v>
      </c>
      <c r="R1609">
        <v>2</v>
      </c>
      <c r="S1609" t="s">
        <v>79</v>
      </c>
      <c r="T1609">
        <v>63.495800000000003</v>
      </c>
      <c r="U1609">
        <v>9857.73</v>
      </c>
      <c r="V1609" t="s">
        <v>1904</v>
      </c>
      <c r="W1609" t="s">
        <v>8777</v>
      </c>
      <c r="X1609" t="s">
        <v>8778</v>
      </c>
      <c r="Y1609" t="s">
        <v>591</v>
      </c>
      <c r="Z1609" s="25" t="s">
        <v>583</v>
      </c>
      <c r="AA1609" t="s">
        <v>1925</v>
      </c>
      <c r="AB1609" t="s">
        <v>1925</v>
      </c>
      <c r="AD1609" t="s">
        <v>8695</v>
      </c>
      <c r="AI1609" s="18">
        <v>40914</v>
      </c>
    </row>
    <row r="1610" spans="1:39" hidden="1" outlineLevel="1" x14ac:dyDescent="0.3">
      <c r="A1610" s="25">
        <v>1606</v>
      </c>
      <c r="B1610" s="25" t="s">
        <v>66</v>
      </c>
      <c r="C1610" t="s">
        <v>67</v>
      </c>
      <c r="D1610" t="s">
        <v>8754</v>
      </c>
      <c r="E1610" t="s">
        <v>69</v>
      </c>
      <c r="F1610" s="48" t="s">
        <v>8779</v>
      </c>
      <c r="G1610" s="25" t="s">
        <v>1790</v>
      </c>
      <c r="H1610" t="s">
        <v>1980</v>
      </c>
      <c r="I1610" t="s">
        <v>564</v>
      </c>
      <c r="J1610" s="25" t="s">
        <v>3025</v>
      </c>
      <c r="K1610" t="s">
        <v>3026</v>
      </c>
      <c r="L1610" t="s">
        <v>8780</v>
      </c>
      <c r="M1610" t="s">
        <v>8781</v>
      </c>
      <c r="N1610" t="s">
        <v>8782</v>
      </c>
      <c r="O1610" t="s">
        <v>2123</v>
      </c>
      <c r="P1610">
        <v>2</v>
      </c>
      <c r="Q1610">
        <v>0</v>
      </c>
      <c r="R1610">
        <v>0</v>
      </c>
      <c r="S1610" t="s">
        <v>79</v>
      </c>
      <c r="T1610">
        <v>77.872299999999996</v>
      </c>
      <c r="U1610">
        <v>12089.67</v>
      </c>
      <c r="V1610" t="s">
        <v>1904</v>
      </c>
      <c r="W1610" t="s">
        <v>8783</v>
      </c>
      <c r="X1610" t="s">
        <v>8784</v>
      </c>
      <c r="Y1610" t="s">
        <v>1749</v>
      </c>
      <c r="Z1610" s="25" t="s">
        <v>583</v>
      </c>
      <c r="AA1610" t="s">
        <v>1925</v>
      </c>
      <c r="AD1610" t="s">
        <v>8695</v>
      </c>
      <c r="AI1610" s="18">
        <v>40914</v>
      </c>
    </row>
    <row r="1611" spans="1:39" hidden="1" outlineLevel="1" x14ac:dyDescent="0.3">
      <c r="A1611" s="25">
        <v>1607</v>
      </c>
      <c r="B1611" s="25" t="s">
        <v>66</v>
      </c>
      <c r="C1611" t="s">
        <v>67</v>
      </c>
      <c r="D1611" t="s">
        <v>8754</v>
      </c>
      <c r="E1611" t="s">
        <v>69</v>
      </c>
      <c r="F1611" s="48" t="s">
        <v>8785</v>
      </c>
      <c r="G1611" s="25" t="s">
        <v>1790</v>
      </c>
      <c r="H1611" t="s">
        <v>1980</v>
      </c>
      <c r="I1611" t="s">
        <v>564</v>
      </c>
      <c r="J1611" s="25" t="s">
        <v>3025</v>
      </c>
      <c r="K1611" t="s">
        <v>3026</v>
      </c>
      <c r="L1611" t="s">
        <v>8780</v>
      </c>
      <c r="M1611" t="s">
        <v>8781</v>
      </c>
      <c r="N1611" t="s">
        <v>8786</v>
      </c>
      <c r="O1611" t="s">
        <v>2123</v>
      </c>
      <c r="P1611">
        <v>2</v>
      </c>
      <c r="Q1611">
        <v>0</v>
      </c>
      <c r="R1611">
        <v>0</v>
      </c>
      <c r="S1611" t="s">
        <v>79</v>
      </c>
      <c r="T1611">
        <v>111.4173</v>
      </c>
      <c r="U1611">
        <v>17297.53</v>
      </c>
      <c r="V1611" t="s">
        <v>1904</v>
      </c>
      <c r="W1611" t="s">
        <v>8787</v>
      </c>
      <c r="X1611" t="s">
        <v>8788</v>
      </c>
      <c r="Y1611" t="s">
        <v>1749</v>
      </c>
      <c r="Z1611" s="25" t="s">
        <v>583</v>
      </c>
      <c r="AA1611" t="s">
        <v>1925</v>
      </c>
      <c r="AD1611" t="s">
        <v>8695</v>
      </c>
      <c r="AI1611" s="18">
        <v>40914</v>
      </c>
    </row>
    <row r="1612" spans="1:39" hidden="1" outlineLevel="1" x14ac:dyDescent="0.3">
      <c r="A1612" s="25">
        <v>1608</v>
      </c>
      <c r="B1612" s="25" t="s">
        <v>66</v>
      </c>
      <c r="C1612" t="s">
        <v>67</v>
      </c>
      <c r="D1612" t="s">
        <v>8754</v>
      </c>
      <c r="E1612" t="s">
        <v>69</v>
      </c>
      <c r="F1612" s="48" t="s">
        <v>8789</v>
      </c>
      <c r="G1612" s="25" t="s">
        <v>1790</v>
      </c>
      <c r="H1612" t="s">
        <v>1980</v>
      </c>
      <c r="I1612" t="s">
        <v>564</v>
      </c>
      <c r="J1612" s="25" t="s">
        <v>3025</v>
      </c>
      <c r="K1612" t="s">
        <v>3026</v>
      </c>
      <c r="L1612" t="s">
        <v>8780</v>
      </c>
      <c r="M1612" t="s">
        <v>8781</v>
      </c>
      <c r="N1612" t="s">
        <v>8790</v>
      </c>
      <c r="O1612" t="s">
        <v>2123</v>
      </c>
      <c r="P1612">
        <v>2</v>
      </c>
      <c r="Q1612">
        <v>1</v>
      </c>
      <c r="R1612">
        <v>2</v>
      </c>
      <c r="S1612" t="s">
        <v>79</v>
      </c>
      <c r="T1612">
        <v>41.931199999999997</v>
      </c>
      <c r="U1612">
        <v>6509.82</v>
      </c>
      <c r="V1612" t="s">
        <v>1904</v>
      </c>
      <c r="W1612" t="s">
        <v>8791</v>
      </c>
      <c r="X1612" t="s">
        <v>8792</v>
      </c>
      <c r="Y1612" t="s">
        <v>1749</v>
      </c>
      <c r="Z1612" s="25" t="s">
        <v>583</v>
      </c>
      <c r="AA1612" t="s">
        <v>1925</v>
      </c>
      <c r="AD1612" t="s">
        <v>8695</v>
      </c>
      <c r="AI1612" s="18">
        <v>40914</v>
      </c>
    </row>
    <row r="1613" spans="1:39" hidden="1" outlineLevel="1" x14ac:dyDescent="0.3">
      <c r="A1613" s="25">
        <v>1609</v>
      </c>
      <c r="B1613" s="25" t="s">
        <v>66</v>
      </c>
      <c r="C1613" t="s">
        <v>67</v>
      </c>
      <c r="D1613" t="s">
        <v>8793</v>
      </c>
      <c r="E1613" t="s">
        <v>69</v>
      </c>
      <c r="F1613" s="48" t="s">
        <v>8794</v>
      </c>
      <c r="G1613" s="25" t="s">
        <v>1790</v>
      </c>
      <c r="H1613" t="s">
        <v>1980</v>
      </c>
      <c r="I1613" t="s">
        <v>564</v>
      </c>
      <c r="J1613" s="25" t="s">
        <v>74</v>
      </c>
      <c r="K1613" t="s">
        <v>1880</v>
      </c>
      <c r="L1613" t="s">
        <v>8795</v>
      </c>
      <c r="M1613" t="s">
        <v>8769</v>
      </c>
      <c r="N1613" t="s">
        <v>8796</v>
      </c>
      <c r="O1613" t="s">
        <v>2123</v>
      </c>
      <c r="P1613">
        <v>2</v>
      </c>
      <c r="Q1613">
        <v>0</v>
      </c>
      <c r="R1613">
        <v>0</v>
      </c>
      <c r="S1613" t="s">
        <v>79</v>
      </c>
      <c r="T1613">
        <v>221.63650000000001</v>
      </c>
      <c r="U1613">
        <v>34409.07</v>
      </c>
      <c r="V1613" t="s">
        <v>1904</v>
      </c>
      <c r="W1613" t="s">
        <v>8797</v>
      </c>
      <c r="X1613" t="s">
        <v>8798</v>
      </c>
      <c r="Y1613" t="s">
        <v>1749</v>
      </c>
      <c r="Z1613" s="25" t="s">
        <v>583</v>
      </c>
      <c r="AA1613" t="s">
        <v>1925</v>
      </c>
      <c r="AD1613" t="s">
        <v>8695</v>
      </c>
      <c r="AI1613" s="18">
        <v>40914</v>
      </c>
    </row>
    <row r="1614" spans="1:39" hidden="1" outlineLevel="1" x14ac:dyDescent="0.3">
      <c r="A1614" s="25">
        <v>1610</v>
      </c>
      <c r="B1614" s="25" t="s">
        <v>66</v>
      </c>
      <c r="C1614" t="s">
        <v>67</v>
      </c>
      <c r="D1614" t="s">
        <v>8635</v>
      </c>
      <c r="E1614" t="s">
        <v>69</v>
      </c>
      <c r="F1614" s="48" t="s">
        <v>8799</v>
      </c>
      <c r="G1614" s="25" t="s">
        <v>1790</v>
      </c>
      <c r="H1614" t="s">
        <v>1980</v>
      </c>
      <c r="I1614" t="s">
        <v>564</v>
      </c>
      <c r="J1614" s="25" t="s">
        <v>89</v>
      </c>
      <c r="K1614" t="s">
        <v>90</v>
      </c>
      <c r="L1614" t="s">
        <v>8800</v>
      </c>
      <c r="M1614" t="s">
        <v>8801</v>
      </c>
      <c r="N1614" t="s">
        <v>8802</v>
      </c>
      <c r="O1614" t="s">
        <v>2123</v>
      </c>
      <c r="P1614">
        <v>2</v>
      </c>
      <c r="Q1614">
        <v>0</v>
      </c>
      <c r="R1614">
        <v>0</v>
      </c>
      <c r="S1614" t="s">
        <v>79</v>
      </c>
      <c r="T1614">
        <v>4021.8042999999998</v>
      </c>
      <c r="U1614">
        <v>624385.11</v>
      </c>
      <c r="V1614" t="s">
        <v>1904</v>
      </c>
      <c r="W1614" t="s">
        <v>8803</v>
      </c>
      <c r="X1614" t="s">
        <v>8803</v>
      </c>
      <c r="Y1614" t="s">
        <v>1935</v>
      </c>
      <c r="Z1614" s="25" t="s">
        <v>583</v>
      </c>
      <c r="AA1614" t="s">
        <v>1925</v>
      </c>
      <c r="AB1614" t="s">
        <v>1925</v>
      </c>
      <c r="AD1614" t="s">
        <v>8804</v>
      </c>
      <c r="AI1614" s="18">
        <v>40914</v>
      </c>
    </row>
    <row r="1615" spans="1:39" hidden="1" outlineLevel="1" x14ac:dyDescent="0.3">
      <c r="A1615" s="25">
        <v>1611</v>
      </c>
      <c r="B1615" s="25" t="s">
        <v>66</v>
      </c>
      <c r="C1615" t="s">
        <v>67</v>
      </c>
      <c r="D1615" t="s">
        <v>8805</v>
      </c>
      <c r="E1615" t="s">
        <v>69</v>
      </c>
      <c r="F1615" s="48" t="s">
        <v>8806</v>
      </c>
      <c r="G1615" s="25" t="s">
        <v>1790</v>
      </c>
      <c r="H1615" t="s">
        <v>1980</v>
      </c>
      <c r="I1615" t="s">
        <v>564</v>
      </c>
      <c r="J1615" s="25" t="s">
        <v>864</v>
      </c>
      <c r="K1615" t="s">
        <v>865</v>
      </c>
      <c r="L1615" t="s">
        <v>8807</v>
      </c>
      <c r="M1615" t="s">
        <v>8808</v>
      </c>
      <c r="N1615" t="s">
        <v>8809</v>
      </c>
      <c r="O1615" t="s">
        <v>2123</v>
      </c>
      <c r="P1615">
        <v>4</v>
      </c>
      <c r="Q1615">
        <v>0</v>
      </c>
      <c r="R1615">
        <v>0</v>
      </c>
      <c r="S1615" t="s">
        <v>79</v>
      </c>
      <c r="T1615">
        <v>757.15830000000005</v>
      </c>
      <c r="U1615">
        <v>117548.82</v>
      </c>
      <c r="V1615" t="s">
        <v>1904</v>
      </c>
      <c r="W1615" t="s">
        <v>8810</v>
      </c>
      <c r="X1615" t="s">
        <v>8810</v>
      </c>
      <c r="Y1615" t="s">
        <v>591</v>
      </c>
      <c r="Z1615" s="25" t="s">
        <v>583</v>
      </c>
      <c r="AA1615" t="s">
        <v>1925</v>
      </c>
      <c r="AD1615" t="s">
        <v>8804</v>
      </c>
      <c r="AI1615" s="18">
        <v>40914</v>
      </c>
    </row>
    <row r="1616" spans="1:39" hidden="1" outlineLevel="1" x14ac:dyDescent="0.3">
      <c r="A1616" s="25">
        <v>1612</v>
      </c>
      <c r="B1616" s="25" t="s">
        <v>66</v>
      </c>
      <c r="C1616" t="s">
        <v>67</v>
      </c>
      <c r="D1616" t="s">
        <v>837</v>
      </c>
      <c r="E1616" t="s">
        <v>69</v>
      </c>
      <c r="F1616" s="48" t="s">
        <v>8811</v>
      </c>
      <c r="G1616" s="25" t="s">
        <v>1790</v>
      </c>
      <c r="H1616" t="s">
        <v>1980</v>
      </c>
      <c r="I1616" t="s">
        <v>564</v>
      </c>
      <c r="J1616" s="25" t="s">
        <v>89</v>
      </c>
      <c r="K1616" t="s">
        <v>90</v>
      </c>
      <c r="L1616" t="s">
        <v>8812</v>
      </c>
      <c r="M1616" t="s">
        <v>8813</v>
      </c>
      <c r="N1616" t="s">
        <v>8814</v>
      </c>
      <c r="O1616" t="s">
        <v>2123</v>
      </c>
      <c r="P1616">
        <v>3</v>
      </c>
      <c r="Q1616">
        <v>1</v>
      </c>
      <c r="R1616">
        <v>3</v>
      </c>
      <c r="S1616" t="s">
        <v>79</v>
      </c>
      <c r="T1616">
        <v>53.9116</v>
      </c>
      <c r="U1616">
        <v>8369.77</v>
      </c>
      <c r="V1616" t="s">
        <v>1904</v>
      </c>
      <c r="W1616" t="s">
        <v>8815</v>
      </c>
      <c r="X1616" t="s">
        <v>8815</v>
      </c>
      <c r="Y1616" t="s">
        <v>591</v>
      </c>
      <c r="Z1616" s="25" t="s">
        <v>583</v>
      </c>
      <c r="AA1616" t="s">
        <v>1925</v>
      </c>
      <c r="AD1616" t="s">
        <v>8816</v>
      </c>
      <c r="AI1616" s="18">
        <v>40914</v>
      </c>
    </row>
    <row r="1617" spans="1:41" hidden="1" outlineLevel="1" x14ac:dyDescent="0.3">
      <c r="A1617" s="25">
        <v>1613</v>
      </c>
      <c r="B1617" s="25" t="s">
        <v>66</v>
      </c>
      <c r="C1617" t="s">
        <v>67</v>
      </c>
      <c r="D1617" t="s">
        <v>8817</v>
      </c>
      <c r="E1617" t="s">
        <v>69</v>
      </c>
      <c r="F1617" s="48" t="s">
        <v>8818</v>
      </c>
      <c r="G1617" s="25" t="s">
        <v>1790</v>
      </c>
      <c r="H1617" t="s">
        <v>1980</v>
      </c>
      <c r="I1617" t="s">
        <v>564</v>
      </c>
      <c r="J1617" s="25" t="s">
        <v>89</v>
      </c>
      <c r="K1617" t="s">
        <v>90</v>
      </c>
      <c r="L1617" t="s">
        <v>8819</v>
      </c>
      <c r="M1617" t="s">
        <v>8820</v>
      </c>
      <c r="N1617" t="s">
        <v>8821</v>
      </c>
      <c r="O1617" t="s">
        <v>2123</v>
      </c>
      <c r="P1617">
        <v>4</v>
      </c>
      <c r="Q1617">
        <v>1</v>
      </c>
      <c r="R1617">
        <v>4</v>
      </c>
      <c r="S1617" t="s">
        <v>79</v>
      </c>
      <c r="T1617">
        <v>53.9116</v>
      </c>
      <c r="U1617">
        <v>8369.77</v>
      </c>
      <c r="V1617" t="s">
        <v>1904</v>
      </c>
      <c r="W1617" t="s">
        <v>8822</v>
      </c>
      <c r="X1617" t="s">
        <v>8822</v>
      </c>
      <c r="Y1617" t="s">
        <v>591</v>
      </c>
      <c r="Z1617" s="25" t="s">
        <v>583</v>
      </c>
      <c r="AA1617" t="s">
        <v>1925</v>
      </c>
      <c r="AD1617" t="s">
        <v>8804</v>
      </c>
      <c r="AI1617" s="18">
        <v>40914</v>
      </c>
      <c r="AJ1617" s="18">
        <v>42910</v>
      </c>
    </row>
    <row r="1618" spans="1:41" hidden="1" outlineLevel="1" x14ac:dyDescent="0.3">
      <c r="A1618" s="25">
        <v>1614</v>
      </c>
      <c r="B1618" s="25" t="s">
        <v>66</v>
      </c>
      <c r="C1618" t="s">
        <v>67</v>
      </c>
      <c r="D1618" t="s">
        <v>8817</v>
      </c>
      <c r="E1618" t="s">
        <v>69</v>
      </c>
      <c r="F1618" s="48" t="s">
        <v>8823</v>
      </c>
      <c r="G1618" s="25" t="s">
        <v>1790</v>
      </c>
      <c r="H1618" t="s">
        <v>1980</v>
      </c>
      <c r="I1618" t="s">
        <v>564</v>
      </c>
      <c r="J1618" s="25" t="s">
        <v>89</v>
      </c>
      <c r="K1618" t="s">
        <v>90</v>
      </c>
      <c r="L1618" t="s">
        <v>8819</v>
      </c>
      <c r="M1618" t="s">
        <v>8824</v>
      </c>
      <c r="N1618" t="s">
        <v>8825</v>
      </c>
      <c r="O1618" t="s">
        <v>2123</v>
      </c>
      <c r="P1618">
        <v>1</v>
      </c>
      <c r="Q1618">
        <v>2</v>
      </c>
      <c r="R1618">
        <v>3</v>
      </c>
      <c r="S1618" t="s">
        <v>79</v>
      </c>
      <c r="T1618">
        <v>77.872299999999996</v>
      </c>
      <c r="U1618">
        <v>12089.67</v>
      </c>
      <c r="V1618" t="s">
        <v>1904</v>
      </c>
      <c r="W1618" t="s">
        <v>8826</v>
      </c>
      <c r="X1618" t="s">
        <v>8826</v>
      </c>
      <c r="Y1618" t="s">
        <v>591</v>
      </c>
      <c r="Z1618" s="25" t="s">
        <v>583</v>
      </c>
      <c r="AA1618" t="s">
        <v>1925</v>
      </c>
      <c r="AD1618" t="s">
        <v>8827</v>
      </c>
      <c r="AI1618" s="18">
        <v>40914</v>
      </c>
      <c r="AJ1618" s="18">
        <v>45590</v>
      </c>
      <c r="AN1618">
        <v>-1</v>
      </c>
      <c r="AO1618">
        <v>1</v>
      </c>
    </row>
    <row r="1619" spans="1:41" hidden="1" outlineLevel="1" x14ac:dyDescent="0.3">
      <c r="A1619" s="25">
        <v>1615</v>
      </c>
      <c r="B1619" s="25" t="s">
        <v>66</v>
      </c>
      <c r="C1619" t="s">
        <v>67</v>
      </c>
      <c r="D1619" t="s">
        <v>8828</v>
      </c>
      <c r="E1619" t="s">
        <v>69</v>
      </c>
      <c r="F1619" s="48" t="s">
        <v>8829</v>
      </c>
      <c r="G1619" s="25" t="s">
        <v>1790</v>
      </c>
      <c r="H1619" t="s">
        <v>1980</v>
      </c>
      <c r="I1619" t="s">
        <v>564</v>
      </c>
      <c r="J1619" s="25" t="s">
        <v>89</v>
      </c>
      <c r="K1619" t="s">
        <v>90</v>
      </c>
      <c r="L1619" t="s">
        <v>8830</v>
      </c>
      <c r="M1619" t="s">
        <v>8831</v>
      </c>
      <c r="N1619" t="s">
        <v>8832</v>
      </c>
      <c r="O1619" t="s">
        <v>2123</v>
      </c>
      <c r="P1619">
        <v>8</v>
      </c>
      <c r="Q1619">
        <v>2</v>
      </c>
      <c r="R1619">
        <v>4</v>
      </c>
      <c r="S1619" t="s">
        <v>79</v>
      </c>
      <c r="T1619">
        <v>27.5548</v>
      </c>
      <c r="U1619">
        <v>4277.88</v>
      </c>
      <c r="V1619" t="s">
        <v>1904</v>
      </c>
      <c r="W1619" t="s">
        <v>8833</v>
      </c>
      <c r="X1619" t="s">
        <v>8833</v>
      </c>
      <c r="Y1619" t="s">
        <v>591</v>
      </c>
      <c r="Z1619" s="25" t="s">
        <v>583</v>
      </c>
      <c r="AA1619" t="s">
        <v>1925</v>
      </c>
      <c r="AD1619" t="s">
        <v>8827</v>
      </c>
      <c r="AI1619" s="18">
        <v>40914</v>
      </c>
      <c r="AJ1619" s="18">
        <v>42944</v>
      </c>
    </row>
    <row r="1620" spans="1:41" hidden="1" outlineLevel="1" x14ac:dyDescent="0.3">
      <c r="A1620" s="25">
        <v>1616</v>
      </c>
      <c r="B1620" s="25" t="s">
        <v>66</v>
      </c>
      <c r="C1620" t="s">
        <v>67</v>
      </c>
      <c r="D1620" t="s">
        <v>8747</v>
      </c>
      <c r="E1620" t="s">
        <v>69</v>
      </c>
      <c r="F1620" s="48" t="s">
        <v>8834</v>
      </c>
      <c r="G1620" s="25" t="s">
        <v>1790</v>
      </c>
      <c r="H1620" t="s">
        <v>1980</v>
      </c>
      <c r="I1620" t="s">
        <v>564</v>
      </c>
      <c r="J1620" s="25" t="s">
        <v>1899</v>
      </c>
      <c r="K1620" t="s">
        <v>1900</v>
      </c>
      <c r="L1620" t="s">
        <v>8835</v>
      </c>
      <c r="M1620" t="s">
        <v>8836</v>
      </c>
      <c r="N1620" t="s">
        <v>8837</v>
      </c>
      <c r="O1620" t="s">
        <v>2123</v>
      </c>
      <c r="P1620">
        <v>4</v>
      </c>
      <c r="Q1620">
        <v>1</v>
      </c>
      <c r="R1620">
        <v>3</v>
      </c>
      <c r="S1620" t="s">
        <v>79</v>
      </c>
      <c r="T1620">
        <v>1932.4308000000001</v>
      </c>
      <c r="U1620">
        <v>300009.88</v>
      </c>
      <c r="V1620" t="s">
        <v>1904</v>
      </c>
      <c r="W1620" t="s">
        <v>8838</v>
      </c>
      <c r="X1620" t="s">
        <v>8838</v>
      </c>
      <c r="Y1620" t="s">
        <v>1749</v>
      </c>
      <c r="Z1620" s="25" t="s">
        <v>583</v>
      </c>
      <c r="AA1620" t="s">
        <v>1925</v>
      </c>
      <c r="AD1620" t="s">
        <v>8816</v>
      </c>
      <c r="AI1620" s="18">
        <v>40914</v>
      </c>
    </row>
    <row r="1621" spans="1:41" hidden="1" outlineLevel="1" x14ac:dyDescent="0.3">
      <c r="A1621" s="25">
        <v>1617</v>
      </c>
      <c r="B1621" s="25" t="s">
        <v>66</v>
      </c>
      <c r="C1621" t="s">
        <v>67</v>
      </c>
      <c r="D1621" t="s">
        <v>8591</v>
      </c>
      <c r="E1621" t="s">
        <v>69</v>
      </c>
      <c r="F1621" s="48" t="s">
        <v>8839</v>
      </c>
      <c r="G1621" s="25" t="s">
        <v>1790</v>
      </c>
      <c r="H1621" t="s">
        <v>1980</v>
      </c>
      <c r="I1621" t="s">
        <v>564</v>
      </c>
      <c r="J1621" s="25" t="s">
        <v>1899</v>
      </c>
      <c r="K1621" t="s">
        <v>1900</v>
      </c>
      <c r="L1621" t="s">
        <v>8840</v>
      </c>
      <c r="M1621" t="s">
        <v>8841</v>
      </c>
      <c r="N1621" t="s">
        <v>8842</v>
      </c>
      <c r="O1621" t="s">
        <v>2123</v>
      </c>
      <c r="P1621">
        <v>2</v>
      </c>
      <c r="Q1621">
        <v>0</v>
      </c>
      <c r="R1621">
        <v>0</v>
      </c>
      <c r="S1621" t="s">
        <v>79</v>
      </c>
      <c r="T1621">
        <v>2311.0099</v>
      </c>
      <c r="U1621">
        <v>358784.29</v>
      </c>
      <c r="V1621" t="s">
        <v>1904</v>
      </c>
      <c r="W1621" t="s">
        <v>8843</v>
      </c>
      <c r="X1621" t="s">
        <v>8843</v>
      </c>
      <c r="Y1621" t="s">
        <v>1749</v>
      </c>
      <c r="Z1621" s="25" t="s">
        <v>583</v>
      </c>
      <c r="AA1621" t="s">
        <v>1925</v>
      </c>
      <c r="AD1621" t="s">
        <v>8816</v>
      </c>
      <c r="AI1621" s="18">
        <v>40914</v>
      </c>
    </row>
    <row r="1622" spans="1:41" hidden="1" outlineLevel="1" x14ac:dyDescent="0.3">
      <c r="A1622" s="25">
        <v>1618</v>
      </c>
      <c r="B1622" s="25" t="s">
        <v>112</v>
      </c>
      <c r="C1622" t="s">
        <v>67</v>
      </c>
      <c r="D1622" t="s">
        <v>837</v>
      </c>
      <c r="E1622" t="s">
        <v>69</v>
      </c>
      <c r="F1622" s="48" t="s">
        <v>8844</v>
      </c>
      <c r="G1622" s="25" t="s">
        <v>1790</v>
      </c>
      <c r="H1622" t="s">
        <v>1980</v>
      </c>
      <c r="I1622" t="s">
        <v>564</v>
      </c>
      <c r="J1622" s="25" t="s">
        <v>74</v>
      </c>
      <c r="K1622" t="s">
        <v>5133</v>
      </c>
      <c r="L1622" t="s">
        <v>8845</v>
      </c>
      <c r="M1622" t="s">
        <v>8846</v>
      </c>
      <c r="N1622" t="s">
        <v>8847</v>
      </c>
      <c r="O1622" t="s">
        <v>2123</v>
      </c>
      <c r="P1622">
        <v>1</v>
      </c>
      <c r="Q1622">
        <v>0</v>
      </c>
      <c r="R1622">
        <v>0</v>
      </c>
      <c r="T1622">
        <v>88.54</v>
      </c>
      <c r="U1622">
        <v>33600.93</v>
      </c>
      <c r="V1622" t="s">
        <v>1904</v>
      </c>
      <c r="W1622" t="s">
        <v>8848</v>
      </c>
      <c r="X1622" t="s">
        <v>8848</v>
      </c>
      <c r="Y1622" t="s">
        <v>591</v>
      </c>
      <c r="Z1622" s="25" t="s">
        <v>583</v>
      </c>
      <c r="AA1622" t="s">
        <v>1925</v>
      </c>
      <c r="AB1622" t="s">
        <v>758</v>
      </c>
      <c r="AD1622" t="s">
        <v>8849</v>
      </c>
      <c r="AI1622" s="18">
        <v>43785</v>
      </c>
      <c r="AK1622" s="18">
        <v>44123</v>
      </c>
    </row>
    <row r="1623" spans="1:41" hidden="1" outlineLevel="1" x14ac:dyDescent="0.3">
      <c r="A1623" s="25">
        <v>1619</v>
      </c>
      <c r="B1623" s="25" t="s">
        <v>66</v>
      </c>
      <c r="C1623" t="s">
        <v>67</v>
      </c>
      <c r="D1623" t="s">
        <v>8850</v>
      </c>
      <c r="E1623" t="s">
        <v>69</v>
      </c>
      <c r="F1623" s="48" t="s">
        <v>8851</v>
      </c>
      <c r="G1623" s="25" t="s">
        <v>1790</v>
      </c>
      <c r="H1623" t="s">
        <v>1980</v>
      </c>
      <c r="I1623" t="s">
        <v>564</v>
      </c>
      <c r="J1623" s="25" t="s">
        <v>89</v>
      </c>
      <c r="K1623" t="s">
        <v>90</v>
      </c>
      <c r="L1623" t="s">
        <v>8852</v>
      </c>
      <c r="M1623" t="s">
        <v>8853</v>
      </c>
      <c r="N1623" t="s">
        <v>8854</v>
      </c>
      <c r="O1623" t="s">
        <v>2123</v>
      </c>
      <c r="P1623">
        <v>1</v>
      </c>
      <c r="Q1623">
        <v>0</v>
      </c>
      <c r="R1623">
        <v>0</v>
      </c>
      <c r="S1623" t="s">
        <v>79</v>
      </c>
      <c r="T1623">
        <v>4021.8042999999998</v>
      </c>
      <c r="U1623">
        <v>624385.11</v>
      </c>
      <c r="V1623" t="s">
        <v>1904</v>
      </c>
      <c r="W1623" t="s">
        <v>8855</v>
      </c>
      <c r="X1623" t="s">
        <v>8855</v>
      </c>
      <c r="Y1623" t="s">
        <v>1935</v>
      </c>
      <c r="Z1623" s="25" t="s">
        <v>583</v>
      </c>
      <c r="AA1623" t="s">
        <v>1925</v>
      </c>
      <c r="AB1623" t="s">
        <v>1925</v>
      </c>
      <c r="AD1623" t="s">
        <v>8804</v>
      </c>
      <c r="AI1623" s="18">
        <v>40914</v>
      </c>
    </row>
    <row r="1624" spans="1:41" hidden="1" outlineLevel="1" x14ac:dyDescent="0.3">
      <c r="A1624" s="25">
        <v>1620</v>
      </c>
      <c r="B1624" s="25" t="s">
        <v>66</v>
      </c>
      <c r="C1624" t="s">
        <v>67</v>
      </c>
      <c r="D1624" t="s">
        <v>8635</v>
      </c>
      <c r="E1624" t="s">
        <v>69</v>
      </c>
      <c r="F1624" s="48" t="s">
        <v>8856</v>
      </c>
      <c r="G1624" s="25" t="s">
        <v>1790</v>
      </c>
      <c r="H1624" t="s">
        <v>1980</v>
      </c>
      <c r="I1624" t="s">
        <v>564</v>
      </c>
      <c r="J1624" s="25" t="s">
        <v>864</v>
      </c>
      <c r="K1624" t="s">
        <v>865</v>
      </c>
      <c r="L1624" t="s">
        <v>8857</v>
      </c>
      <c r="M1624" t="s">
        <v>8858</v>
      </c>
      <c r="N1624" t="s">
        <v>8859</v>
      </c>
      <c r="O1624" t="s">
        <v>2123</v>
      </c>
      <c r="P1624">
        <v>2</v>
      </c>
      <c r="Q1624">
        <v>1</v>
      </c>
      <c r="R1624">
        <v>2</v>
      </c>
      <c r="S1624" t="s">
        <v>79</v>
      </c>
      <c r="T1624">
        <v>909.30870000000004</v>
      </c>
      <c r="U1624">
        <v>141170.18</v>
      </c>
      <c r="V1624" t="s">
        <v>1904</v>
      </c>
      <c r="W1624" t="s">
        <v>8860</v>
      </c>
      <c r="X1624" t="s">
        <v>8860</v>
      </c>
      <c r="Y1624" t="s">
        <v>591</v>
      </c>
      <c r="Z1624" s="25" t="s">
        <v>583</v>
      </c>
      <c r="AA1624" t="s">
        <v>1925</v>
      </c>
      <c r="AD1624" t="s">
        <v>8849</v>
      </c>
      <c r="AI1624" s="18">
        <v>40914</v>
      </c>
    </row>
    <row r="1625" spans="1:41" hidden="1" outlineLevel="1" x14ac:dyDescent="0.3">
      <c r="A1625" s="25">
        <v>1621</v>
      </c>
      <c r="B1625" s="25" t="s">
        <v>66</v>
      </c>
      <c r="C1625" t="s">
        <v>67</v>
      </c>
      <c r="D1625" t="s">
        <v>8861</v>
      </c>
      <c r="E1625" t="s">
        <v>69</v>
      </c>
      <c r="F1625" s="48" t="s">
        <v>8862</v>
      </c>
      <c r="G1625" s="25" t="s">
        <v>1790</v>
      </c>
      <c r="H1625" t="s">
        <v>1980</v>
      </c>
      <c r="I1625" t="s">
        <v>564</v>
      </c>
      <c r="J1625" s="25" t="s">
        <v>864</v>
      </c>
      <c r="K1625" t="s">
        <v>865</v>
      </c>
      <c r="L1625" t="s">
        <v>8863</v>
      </c>
      <c r="M1625" t="s">
        <v>8864</v>
      </c>
      <c r="N1625" t="s">
        <v>8865</v>
      </c>
      <c r="O1625" t="s">
        <v>2123</v>
      </c>
      <c r="P1625">
        <v>1</v>
      </c>
      <c r="Q1625">
        <v>0</v>
      </c>
      <c r="R1625">
        <v>0</v>
      </c>
      <c r="S1625" t="s">
        <v>79</v>
      </c>
      <c r="T1625">
        <v>328.26220000000001</v>
      </c>
      <c r="U1625">
        <v>100251.29</v>
      </c>
      <c r="V1625" t="s">
        <v>1904</v>
      </c>
      <c r="W1625" t="s">
        <v>8866</v>
      </c>
      <c r="X1625" t="s">
        <v>8866</v>
      </c>
      <c r="Y1625" t="s">
        <v>591</v>
      </c>
      <c r="Z1625" s="25" t="s">
        <v>583</v>
      </c>
      <c r="AA1625" t="s">
        <v>1925</v>
      </c>
      <c r="AD1625" t="s">
        <v>8867</v>
      </c>
      <c r="AI1625" s="18">
        <v>40914</v>
      </c>
      <c r="AJ1625" s="18">
        <v>43174</v>
      </c>
    </row>
    <row r="1626" spans="1:41" hidden="1" outlineLevel="1" x14ac:dyDescent="0.3">
      <c r="A1626" s="25">
        <v>1622</v>
      </c>
      <c r="B1626" s="25" t="s">
        <v>66</v>
      </c>
      <c r="C1626" t="s">
        <v>67</v>
      </c>
      <c r="D1626" t="s">
        <v>8805</v>
      </c>
      <c r="E1626" t="s">
        <v>69</v>
      </c>
      <c r="F1626" s="48" t="s">
        <v>8868</v>
      </c>
      <c r="G1626" s="25" t="s">
        <v>1790</v>
      </c>
      <c r="H1626" t="s">
        <v>1980</v>
      </c>
      <c r="I1626" t="s">
        <v>564</v>
      </c>
      <c r="J1626" s="25" t="s">
        <v>864</v>
      </c>
      <c r="K1626" t="s">
        <v>865</v>
      </c>
      <c r="L1626" t="s">
        <v>8869</v>
      </c>
      <c r="M1626" t="s">
        <v>8870</v>
      </c>
      <c r="N1626" t="s">
        <v>8871</v>
      </c>
      <c r="O1626" t="s">
        <v>2123</v>
      </c>
      <c r="P1626">
        <v>3</v>
      </c>
      <c r="Q1626">
        <v>1</v>
      </c>
      <c r="R1626">
        <v>2</v>
      </c>
      <c r="S1626" t="s">
        <v>79</v>
      </c>
      <c r="T1626">
        <v>983.78989999999999</v>
      </c>
      <c r="U1626">
        <v>276870.0232</v>
      </c>
      <c r="V1626" t="s">
        <v>1904</v>
      </c>
      <c r="W1626" t="s">
        <v>8872</v>
      </c>
      <c r="X1626" t="s">
        <v>8872</v>
      </c>
      <c r="Y1626" t="s">
        <v>591</v>
      </c>
      <c r="Z1626" s="25" t="s">
        <v>583</v>
      </c>
      <c r="AA1626" t="s">
        <v>1925</v>
      </c>
      <c r="AD1626" t="s">
        <v>8873</v>
      </c>
      <c r="AI1626" s="18">
        <v>40914</v>
      </c>
      <c r="AJ1626" s="18">
        <v>43174</v>
      </c>
      <c r="AK1626" s="18">
        <v>43320</v>
      </c>
    </row>
    <row r="1627" spans="1:41" hidden="1" outlineLevel="1" x14ac:dyDescent="0.3">
      <c r="A1627" s="25">
        <v>1623</v>
      </c>
      <c r="B1627" s="25" t="s">
        <v>66</v>
      </c>
      <c r="C1627" t="s">
        <v>67</v>
      </c>
      <c r="D1627" t="s">
        <v>8861</v>
      </c>
      <c r="E1627" t="s">
        <v>69</v>
      </c>
      <c r="F1627" s="48" t="s">
        <v>8874</v>
      </c>
      <c r="G1627" s="25" t="s">
        <v>1790</v>
      </c>
      <c r="H1627" t="s">
        <v>1980</v>
      </c>
      <c r="I1627" t="s">
        <v>564</v>
      </c>
      <c r="J1627" s="25" t="s">
        <v>864</v>
      </c>
      <c r="K1627" t="s">
        <v>865</v>
      </c>
      <c r="L1627" t="s">
        <v>8869</v>
      </c>
      <c r="M1627" t="s">
        <v>8875</v>
      </c>
      <c r="N1627" t="s">
        <v>8876</v>
      </c>
      <c r="O1627" t="s">
        <v>2123</v>
      </c>
      <c r="P1627">
        <v>2</v>
      </c>
      <c r="Q1627">
        <v>0</v>
      </c>
      <c r="R1627">
        <v>0</v>
      </c>
      <c r="S1627" t="s">
        <v>79</v>
      </c>
      <c r="T1627">
        <v>5181.5024000000003</v>
      </c>
      <c r="U1627">
        <v>804428.24</v>
      </c>
      <c r="V1627" t="s">
        <v>1904</v>
      </c>
      <c r="W1627" t="s">
        <v>8877</v>
      </c>
      <c r="X1627" t="s">
        <v>8877</v>
      </c>
      <c r="Y1627" t="s">
        <v>591</v>
      </c>
      <c r="Z1627" s="25" t="s">
        <v>583</v>
      </c>
      <c r="AA1627" t="s">
        <v>1925</v>
      </c>
      <c r="AD1627" t="s">
        <v>8849</v>
      </c>
      <c r="AI1627" s="18">
        <v>40914</v>
      </c>
    </row>
    <row r="1628" spans="1:41" hidden="1" outlineLevel="1" x14ac:dyDescent="0.3">
      <c r="A1628" s="25">
        <v>1624</v>
      </c>
      <c r="B1628" s="25" t="s">
        <v>66</v>
      </c>
      <c r="C1628" t="s">
        <v>67</v>
      </c>
      <c r="D1628" t="s">
        <v>8805</v>
      </c>
      <c r="E1628" t="s">
        <v>69</v>
      </c>
      <c r="F1628" s="48" t="s">
        <v>8878</v>
      </c>
      <c r="G1628" s="25" t="s">
        <v>1790</v>
      </c>
      <c r="H1628" t="s">
        <v>1980</v>
      </c>
      <c r="I1628" t="s">
        <v>564</v>
      </c>
      <c r="J1628" s="25" t="s">
        <v>864</v>
      </c>
      <c r="K1628" t="s">
        <v>865</v>
      </c>
      <c r="L1628" t="s">
        <v>8869</v>
      </c>
      <c r="M1628" t="s">
        <v>8870</v>
      </c>
      <c r="N1628" t="s">
        <v>8879</v>
      </c>
      <c r="O1628" t="s">
        <v>2123</v>
      </c>
      <c r="P1628">
        <v>2</v>
      </c>
      <c r="Q1628">
        <v>1</v>
      </c>
      <c r="R1628">
        <v>2</v>
      </c>
      <c r="S1628" t="s">
        <v>79</v>
      </c>
      <c r="T1628">
        <v>627.7704</v>
      </c>
      <c r="U1628">
        <v>97461.36</v>
      </c>
      <c r="V1628" t="s">
        <v>1904</v>
      </c>
      <c r="W1628" t="s">
        <v>8880</v>
      </c>
      <c r="X1628" t="s">
        <v>8880</v>
      </c>
      <c r="Y1628" t="s">
        <v>591</v>
      </c>
      <c r="Z1628" s="25" t="s">
        <v>583</v>
      </c>
      <c r="AA1628" t="s">
        <v>1925</v>
      </c>
      <c r="AD1628" t="s">
        <v>8827</v>
      </c>
      <c r="AI1628" s="18">
        <v>40914</v>
      </c>
    </row>
    <row r="1629" spans="1:41" hidden="1" outlineLevel="1" x14ac:dyDescent="0.3">
      <c r="A1629" s="25">
        <v>1625</v>
      </c>
      <c r="B1629" s="25" t="s">
        <v>66</v>
      </c>
      <c r="C1629" t="s">
        <v>67</v>
      </c>
      <c r="D1629" t="s">
        <v>8861</v>
      </c>
      <c r="E1629" t="s">
        <v>69</v>
      </c>
      <c r="F1629" s="48" t="s">
        <v>8881</v>
      </c>
      <c r="G1629" s="25" t="s">
        <v>1790</v>
      </c>
      <c r="H1629" t="s">
        <v>1980</v>
      </c>
      <c r="I1629" t="s">
        <v>564</v>
      </c>
      <c r="J1629" s="25" t="s">
        <v>864</v>
      </c>
      <c r="K1629" t="s">
        <v>865</v>
      </c>
      <c r="L1629" t="s">
        <v>8869</v>
      </c>
      <c r="M1629" t="s">
        <v>8875</v>
      </c>
      <c r="N1629" t="s">
        <v>8882</v>
      </c>
      <c r="O1629" t="s">
        <v>2123</v>
      </c>
      <c r="P1629">
        <v>2</v>
      </c>
      <c r="Q1629">
        <v>1</v>
      </c>
      <c r="R1629">
        <v>2</v>
      </c>
      <c r="S1629" t="s">
        <v>79</v>
      </c>
      <c r="T1629">
        <v>1073.4395</v>
      </c>
      <c r="U1629">
        <v>166651.49</v>
      </c>
      <c r="V1629" t="s">
        <v>1904</v>
      </c>
      <c r="W1629" t="s">
        <v>8883</v>
      </c>
      <c r="X1629" t="s">
        <v>8883</v>
      </c>
      <c r="Y1629" t="s">
        <v>591</v>
      </c>
      <c r="Z1629" s="25" t="s">
        <v>583</v>
      </c>
      <c r="AA1629" t="s">
        <v>1925</v>
      </c>
      <c r="AD1629" t="s">
        <v>8827</v>
      </c>
      <c r="AI1629" s="18">
        <v>40914</v>
      </c>
    </row>
    <row r="1630" spans="1:41" hidden="1" outlineLevel="1" x14ac:dyDescent="0.3">
      <c r="A1630" s="25">
        <v>1626</v>
      </c>
      <c r="B1630" s="25" t="s">
        <v>66</v>
      </c>
      <c r="C1630" t="s">
        <v>67</v>
      </c>
      <c r="D1630" t="s">
        <v>8672</v>
      </c>
      <c r="E1630" t="s">
        <v>69</v>
      </c>
      <c r="F1630" s="48" t="s">
        <v>8884</v>
      </c>
      <c r="G1630" s="25" t="s">
        <v>1790</v>
      </c>
      <c r="H1630" t="s">
        <v>1980</v>
      </c>
      <c r="I1630" t="s">
        <v>564</v>
      </c>
      <c r="J1630" s="25" t="s">
        <v>864</v>
      </c>
      <c r="K1630" t="s">
        <v>865</v>
      </c>
      <c r="L1630" t="s">
        <v>8869</v>
      </c>
      <c r="M1630" t="s">
        <v>8885</v>
      </c>
      <c r="N1630" t="s">
        <v>8882</v>
      </c>
      <c r="O1630" t="s">
        <v>2123</v>
      </c>
      <c r="P1630">
        <v>1</v>
      </c>
      <c r="Q1630">
        <v>0</v>
      </c>
      <c r="R1630">
        <v>0</v>
      </c>
      <c r="S1630" t="s">
        <v>79</v>
      </c>
      <c r="T1630">
        <v>1469.9892</v>
      </c>
      <c r="U1630">
        <v>228215.83</v>
      </c>
      <c r="V1630" t="s">
        <v>1904</v>
      </c>
      <c r="W1630" t="s">
        <v>8886</v>
      </c>
      <c r="X1630" t="s">
        <v>8886</v>
      </c>
      <c r="Y1630" t="s">
        <v>591</v>
      </c>
      <c r="Z1630" s="25" t="s">
        <v>583</v>
      </c>
      <c r="AA1630" t="s">
        <v>1925</v>
      </c>
      <c r="AD1630" t="s">
        <v>8887</v>
      </c>
      <c r="AI1630" s="18">
        <v>40914</v>
      </c>
    </row>
    <row r="1631" spans="1:41" hidden="1" outlineLevel="1" x14ac:dyDescent="0.3">
      <c r="A1631" s="25">
        <v>1627</v>
      </c>
      <c r="B1631" s="25" t="s">
        <v>66</v>
      </c>
      <c r="C1631" t="s">
        <v>67</v>
      </c>
      <c r="D1631" t="s">
        <v>8672</v>
      </c>
      <c r="E1631" t="s">
        <v>69</v>
      </c>
      <c r="F1631" s="48" t="s">
        <v>8888</v>
      </c>
      <c r="G1631" s="25" t="s">
        <v>1790</v>
      </c>
      <c r="H1631" t="s">
        <v>1980</v>
      </c>
      <c r="I1631" t="s">
        <v>564</v>
      </c>
      <c r="J1631" s="25" t="s">
        <v>864</v>
      </c>
      <c r="K1631" t="s">
        <v>865</v>
      </c>
      <c r="L1631" t="s">
        <v>8869</v>
      </c>
      <c r="M1631" t="s">
        <v>8889</v>
      </c>
      <c r="N1631" t="s">
        <v>8882</v>
      </c>
      <c r="O1631" t="s">
        <v>2123</v>
      </c>
      <c r="P1631">
        <v>1</v>
      </c>
      <c r="Q1631">
        <v>0</v>
      </c>
      <c r="R1631">
        <v>0</v>
      </c>
      <c r="S1631" t="s">
        <v>79</v>
      </c>
      <c r="T1631">
        <v>2170.8398000000002</v>
      </c>
      <c r="U1631">
        <v>337022.88</v>
      </c>
      <c r="V1631" t="s">
        <v>1904</v>
      </c>
      <c r="W1631" t="s">
        <v>8890</v>
      </c>
      <c r="X1631" t="s">
        <v>8890</v>
      </c>
      <c r="Y1631" t="s">
        <v>591</v>
      </c>
      <c r="Z1631" s="25" t="s">
        <v>583</v>
      </c>
      <c r="AA1631" t="s">
        <v>1925</v>
      </c>
      <c r="AD1631" t="s">
        <v>8887</v>
      </c>
      <c r="AI1631" s="18">
        <v>40914</v>
      </c>
    </row>
    <row r="1632" spans="1:41" hidden="1" outlineLevel="1" x14ac:dyDescent="0.3">
      <c r="A1632" s="25">
        <v>1628</v>
      </c>
      <c r="B1632" s="25" t="s">
        <v>66</v>
      </c>
      <c r="C1632" t="s">
        <v>67</v>
      </c>
      <c r="D1632" t="s">
        <v>8861</v>
      </c>
      <c r="E1632" t="s">
        <v>69</v>
      </c>
      <c r="F1632" s="48" t="s">
        <v>8891</v>
      </c>
      <c r="G1632" s="25" t="s">
        <v>1790</v>
      </c>
      <c r="H1632" t="s">
        <v>1980</v>
      </c>
      <c r="I1632" t="s">
        <v>564</v>
      </c>
      <c r="J1632" s="25" t="s">
        <v>864</v>
      </c>
      <c r="K1632" t="s">
        <v>865</v>
      </c>
      <c r="L1632" t="s">
        <v>8869</v>
      </c>
      <c r="M1632" t="s">
        <v>8892</v>
      </c>
      <c r="N1632" t="s">
        <v>8882</v>
      </c>
      <c r="O1632" t="s">
        <v>2123</v>
      </c>
      <c r="P1632">
        <v>1</v>
      </c>
      <c r="Q1632">
        <v>0</v>
      </c>
      <c r="R1632">
        <v>0</v>
      </c>
      <c r="S1632" t="s">
        <v>79</v>
      </c>
      <c r="T1632">
        <v>711.63289999999995</v>
      </c>
      <c r="U1632">
        <v>110481.01</v>
      </c>
      <c r="V1632" t="s">
        <v>1904</v>
      </c>
      <c r="W1632" t="s">
        <v>8893</v>
      </c>
      <c r="X1632" t="s">
        <v>8893</v>
      </c>
      <c r="Y1632" t="s">
        <v>591</v>
      </c>
      <c r="Z1632" s="25" t="s">
        <v>583</v>
      </c>
      <c r="AA1632" t="s">
        <v>1925</v>
      </c>
      <c r="AD1632" t="s">
        <v>8804</v>
      </c>
      <c r="AI1632" s="18">
        <v>40914</v>
      </c>
    </row>
    <row r="1633" spans="1:36" hidden="1" outlineLevel="1" x14ac:dyDescent="0.3">
      <c r="A1633" s="25">
        <v>1629</v>
      </c>
      <c r="B1633" s="25" t="s">
        <v>66</v>
      </c>
      <c r="C1633" t="s">
        <v>67</v>
      </c>
      <c r="D1633" t="s">
        <v>8894</v>
      </c>
      <c r="E1633" t="s">
        <v>69</v>
      </c>
      <c r="F1633" s="48" t="s">
        <v>8895</v>
      </c>
      <c r="G1633" s="25" t="s">
        <v>1790</v>
      </c>
      <c r="H1633" t="s">
        <v>1980</v>
      </c>
      <c r="I1633" t="s">
        <v>564</v>
      </c>
      <c r="J1633" s="25" t="s">
        <v>864</v>
      </c>
      <c r="K1633" t="s">
        <v>865</v>
      </c>
      <c r="L1633" t="s">
        <v>8869</v>
      </c>
      <c r="M1633" t="s">
        <v>8896</v>
      </c>
      <c r="N1633" t="s">
        <v>8897</v>
      </c>
      <c r="O1633" t="s">
        <v>2123</v>
      </c>
      <c r="P1633">
        <v>2</v>
      </c>
      <c r="Q1633">
        <v>0</v>
      </c>
      <c r="R1633">
        <v>0</v>
      </c>
      <c r="S1633" t="s">
        <v>79</v>
      </c>
      <c r="T1633">
        <v>6281.2987000000003</v>
      </c>
      <c r="U1633">
        <v>975171.62</v>
      </c>
      <c r="V1633" t="s">
        <v>1904</v>
      </c>
      <c r="W1633" t="s">
        <v>8898</v>
      </c>
      <c r="X1633" t="s">
        <v>8898</v>
      </c>
      <c r="Y1633" t="s">
        <v>591</v>
      </c>
      <c r="Z1633" s="25" t="s">
        <v>583</v>
      </c>
      <c r="AA1633" t="s">
        <v>1925</v>
      </c>
      <c r="AD1633" t="s">
        <v>8804</v>
      </c>
      <c r="AI1633" s="18">
        <v>40914</v>
      </c>
    </row>
    <row r="1634" spans="1:36" hidden="1" outlineLevel="1" x14ac:dyDescent="0.3">
      <c r="A1634" s="25">
        <v>1630</v>
      </c>
      <c r="B1634" s="25" t="s">
        <v>66</v>
      </c>
      <c r="C1634" t="s">
        <v>67</v>
      </c>
      <c r="D1634" t="s">
        <v>8635</v>
      </c>
      <c r="E1634" t="s">
        <v>69</v>
      </c>
      <c r="F1634" s="48" t="s">
        <v>8899</v>
      </c>
      <c r="G1634" s="25" t="s">
        <v>1790</v>
      </c>
      <c r="H1634" t="s">
        <v>1980</v>
      </c>
      <c r="I1634" t="s">
        <v>564</v>
      </c>
      <c r="J1634" s="25" t="s">
        <v>864</v>
      </c>
      <c r="K1634" t="s">
        <v>865</v>
      </c>
      <c r="L1634" t="s">
        <v>8900</v>
      </c>
      <c r="M1634" t="s">
        <v>8901</v>
      </c>
      <c r="N1634" t="s">
        <v>8902</v>
      </c>
      <c r="O1634" t="s">
        <v>2123</v>
      </c>
      <c r="P1634">
        <v>1</v>
      </c>
      <c r="Q1634">
        <v>0</v>
      </c>
      <c r="R1634">
        <v>0</v>
      </c>
      <c r="S1634" t="s">
        <v>79</v>
      </c>
      <c r="T1634">
        <v>581.0471</v>
      </c>
      <c r="U1634">
        <v>90207.56</v>
      </c>
      <c r="V1634" t="s">
        <v>1904</v>
      </c>
      <c r="W1634" t="s">
        <v>8903</v>
      </c>
      <c r="X1634" t="s">
        <v>8903</v>
      </c>
      <c r="Y1634" t="s">
        <v>591</v>
      </c>
      <c r="Z1634" s="25" t="s">
        <v>583</v>
      </c>
      <c r="AA1634" t="s">
        <v>1925</v>
      </c>
      <c r="AD1634" t="s">
        <v>8804</v>
      </c>
      <c r="AI1634" s="18">
        <v>40914</v>
      </c>
    </row>
    <row r="1635" spans="1:36" hidden="1" outlineLevel="1" x14ac:dyDescent="0.3">
      <c r="A1635" s="25">
        <v>1631</v>
      </c>
      <c r="B1635" s="25" t="s">
        <v>66</v>
      </c>
      <c r="C1635" t="s">
        <v>67</v>
      </c>
      <c r="D1635" t="s">
        <v>8805</v>
      </c>
      <c r="E1635" t="s">
        <v>69</v>
      </c>
      <c r="F1635" s="48" t="s">
        <v>8904</v>
      </c>
      <c r="G1635" s="25" t="s">
        <v>1790</v>
      </c>
      <c r="H1635" t="s">
        <v>1980</v>
      </c>
      <c r="I1635" t="s">
        <v>564</v>
      </c>
      <c r="J1635" s="25" t="s">
        <v>89</v>
      </c>
      <c r="K1635" t="s">
        <v>90</v>
      </c>
      <c r="L1635" t="s">
        <v>8905</v>
      </c>
      <c r="M1635" t="s">
        <v>8906</v>
      </c>
      <c r="N1635" t="s">
        <v>8907</v>
      </c>
      <c r="O1635" t="s">
        <v>2123</v>
      </c>
      <c r="P1635">
        <v>1</v>
      </c>
      <c r="Q1635">
        <v>0</v>
      </c>
      <c r="R1635">
        <v>0</v>
      </c>
      <c r="S1635" t="s">
        <v>79</v>
      </c>
      <c r="T1635">
        <v>894.93230000000005</v>
      </c>
      <c r="U1635">
        <v>138938.23999999999</v>
      </c>
      <c r="V1635" t="s">
        <v>1904</v>
      </c>
      <c r="W1635" t="s">
        <v>8908</v>
      </c>
      <c r="X1635" t="s">
        <v>8908</v>
      </c>
      <c r="Y1635" t="s">
        <v>1935</v>
      </c>
      <c r="Z1635" s="25" t="s">
        <v>583</v>
      </c>
      <c r="AA1635" t="s">
        <v>1925</v>
      </c>
      <c r="AB1635" t="s">
        <v>1925</v>
      </c>
      <c r="AD1635" t="s">
        <v>8887</v>
      </c>
      <c r="AI1635" s="18">
        <v>40914</v>
      </c>
    </row>
    <row r="1636" spans="1:36" hidden="1" outlineLevel="1" x14ac:dyDescent="0.3">
      <c r="A1636" s="25">
        <v>1632</v>
      </c>
      <c r="B1636" s="25" t="s">
        <v>66</v>
      </c>
      <c r="C1636" t="s">
        <v>67</v>
      </c>
      <c r="D1636" t="s">
        <v>8805</v>
      </c>
      <c r="E1636" t="s">
        <v>69</v>
      </c>
      <c r="F1636" s="48" t="s">
        <v>8909</v>
      </c>
      <c r="G1636" s="25" t="s">
        <v>1790</v>
      </c>
      <c r="H1636" t="s">
        <v>1980</v>
      </c>
      <c r="I1636" t="s">
        <v>564</v>
      </c>
      <c r="J1636" s="25" t="s">
        <v>89</v>
      </c>
      <c r="K1636" t="s">
        <v>90</v>
      </c>
      <c r="L1636" t="s">
        <v>8910</v>
      </c>
      <c r="M1636" t="s">
        <v>8911</v>
      </c>
      <c r="N1636" t="s">
        <v>8912</v>
      </c>
      <c r="O1636" t="s">
        <v>2123</v>
      </c>
      <c r="P1636">
        <v>1</v>
      </c>
      <c r="Q1636">
        <v>0</v>
      </c>
      <c r="R1636">
        <v>0</v>
      </c>
      <c r="S1636" t="s">
        <v>79</v>
      </c>
      <c r="T1636">
        <v>1574.2183</v>
      </c>
      <c r="U1636">
        <v>244397.39</v>
      </c>
      <c r="V1636" t="s">
        <v>1904</v>
      </c>
      <c r="W1636" t="s">
        <v>8855</v>
      </c>
      <c r="X1636" t="s">
        <v>8855</v>
      </c>
      <c r="Y1636" t="s">
        <v>1935</v>
      </c>
      <c r="Z1636" s="25" t="s">
        <v>583</v>
      </c>
      <c r="AA1636" t="s">
        <v>1925</v>
      </c>
      <c r="AB1636" t="s">
        <v>1925</v>
      </c>
      <c r="AD1636" t="s">
        <v>8873</v>
      </c>
      <c r="AI1636" s="18">
        <v>40914</v>
      </c>
    </row>
    <row r="1637" spans="1:36" hidden="1" outlineLevel="1" x14ac:dyDescent="0.3">
      <c r="A1637" s="25">
        <v>1633</v>
      </c>
      <c r="B1637" s="25" t="s">
        <v>66</v>
      </c>
      <c r="C1637" t="s">
        <v>67</v>
      </c>
      <c r="D1637" t="s">
        <v>8913</v>
      </c>
      <c r="E1637" t="s">
        <v>69</v>
      </c>
      <c r="F1637" s="48" t="s">
        <v>8914</v>
      </c>
      <c r="G1637" s="25" t="s">
        <v>1790</v>
      </c>
      <c r="H1637" t="s">
        <v>1980</v>
      </c>
      <c r="I1637" t="s">
        <v>564</v>
      </c>
      <c r="J1637" s="25" t="s">
        <v>1899</v>
      </c>
      <c r="K1637" t="s">
        <v>1900</v>
      </c>
      <c r="L1637" t="s">
        <v>8915</v>
      </c>
      <c r="M1637" t="s">
        <v>8916</v>
      </c>
      <c r="N1637" t="s">
        <v>8917</v>
      </c>
      <c r="O1637" t="s">
        <v>2123</v>
      </c>
      <c r="P1637">
        <v>2</v>
      </c>
      <c r="Q1637">
        <v>0</v>
      </c>
      <c r="R1637">
        <v>0</v>
      </c>
      <c r="S1637" t="s">
        <v>79</v>
      </c>
      <c r="T1637">
        <v>6147.1187</v>
      </c>
      <c r="U1637">
        <v>954340.18</v>
      </c>
      <c r="V1637" t="s">
        <v>1904</v>
      </c>
      <c r="W1637" t="s">
        <v>8918</v>
      </c>
      <c r="X1637" t="s">
        <v>8918</v>
      </c>
      <c r="Y1637" t="s">
        <v>217</v>
      </c>
      <c r="Z1637" s="25" t="s">
        <v>583</v>
      </c>
      <c r="AA1637" t="s">
        <v>1925</v>
      </c>
      <c r="AD1637" t="s">
        <v>8816</v>
      </c>
      <c r="AI1637" s="18">
        <v>40914</v>
      </c>
    </row>
    <row r="1638" spans="1:36" hidden="1" outlineLevel="1" x14ac:dyDescent="0.3">
      <c r="A1638" s="25">
        <v>1634</v>
      </c>
      <c r="B1638" s="25" t="s">
        <v>66</v>
      </c>
      <c r="C1638" t="s">
        <v>67</v>
      </c>
      <c r="D1638" t="s">
        <v>8913</v>
      </c>
      <c r="E1638" t="s">
        <v>69</v>
      </c>
      <c r="F1638" s="48" t="s">
        <v>8919</v>
      </c>
      <c r="G1638" s="25" t="s">
        <v>1790</v>
      </c>
      <c r="H1638" t="s">
        <v>1980</v>
      </c>
      <c r="I1638" t="s">
        <v>564</v>
      </c>
      <c r="J1638" s="25" t="s">
        <v>864</v>
      </c>
      <c r="K1638" t="s">
        <v>865</v>
      </c>
      <c r="L1638" t="s">
        <v>8920</v>
      </c>
      <c r="M1638" t="s">
        <v>8921</v>
      </c>
      <c r="N1638" t="s">
        <v>8922</v>
      </c>
      <c r="O1638" t="s">
        <v>2123</v>
      </c>
      <c r="P1638">
        <v>4</v>
      </c>
      <c r="Q1638">
        <v>1</v>
      </c>
      <c r="R1638">
        <v>3</v>
      </c>
      <c r="S1638" t="s">
        <v>79</v>
      </c>
      <c r="T1638">
        <v>4625.6139999999996</v>
      </c>
      <c r="U1638">
        <v>718126.57</v>
      </c>
      <c r="V1638" t="s">
        <v>1904</v>
      </c>
      <c r="W1638" t="s">
        <v>8923</v>
      </c>
      <c r="X1638" t="s">
        <v>8923</v>
      </c>
      <c r="Y1638" t="s">
        <v>591</v>
      </c>
      <c r="Z1638" s="25" t="s">
        <v>583</v>
      </c>
      <c r="AA1638" t="s">
        <v>1925</v>
      </c>
      <c r="AD1638" t="s">
        <v>8816</v>
      </c>
      <c r="AI1638" s="18">
        <v>40914</v>
      </c>
    </row>
    <row r="1639" spans="1:36" hidden="1" outlineLevel="1" x14ac:dyDescent="0.3">
      <c r="A1639" s="25">
        <v>1635</v>
      </c>
      <c r="B1639" s="25" t="s">
        <v>66</v>
      </c>
      <c r="C1639" t="s">
        <v>67</v>
      </c>
      <c r="D1639" t="s">
        <v>8924</v>
      </c>
      <c r="E1639" t="s">
        <v>69</v>
      </c>
      <c r="F1639" s="48" t="s">
        <v>8925</v>
      </c>
      <c r="G1639" s="25" t="s">
        <v>1790</v>
      </c>
      <c r="H1639" t="s">
        <v>1980</v>
      </c>
      <c r="I1639" t="s">
        <v>564</v>
      </c>
      <c r="J1639" s="25" t="s">
        <v>864</v>
      </c>
      <c r="K1639" t="s">
        <v>865</v>
      </c>
      <c r="L1639" t="s">
        <v>8926</v>
      </c>
      <c r="M1639" t="s">
        <v>8927</v>
      </c>
      <c r="N1639" t="s">
        <v>8928</v>
      </c>
      <c r="O1639" t="s">
        <v>2123</v>
      </c>
      <c r="P1639">
        <v>2</v>
      </c>
      <c r="Q1639">
        <v>0</v>
      </c>
      <c r="R1639">
        <v>0</v>
      </c>
      <c r="S1639" t="s">
        <v>79</v>
      </c>
      <c r="T1639">
        <v>2308.6138000000001</v>
      </c>
      <c r="U1639">
        <v>358412.3</v>
      </c>
      <c r="V1639" t="s">
        <v>1904</v>
      </c>
      <c r="W1639" t="s">
        <v>8929</v>
      </c>
      <c r="X1639" t="s">
        <v>8929</v>
      </c>
      <c r="Y1639" t="s">
        <v>591</v>
      </c>
      <c r="Z1639" s="25" t="s">
        <v>583</v>
      </c>
      <c r="AA1639" t="s">
        <v>1925</v>
      </c>
      <c r="AD1639" t="s">
        <v>8816</v>
      </c>
      <c r="AI1639" s="18">
        <v>40914</v>
      </c>
    </row>
    <row r="1640" spans="1:36" hidden="1" outlineLevel="1" x14ac:dyDescent="0.3">
      <c r="A1640" s="25">
        <v>1636</v>
      </c>
      <c r="B1640" s="25" t="s">
        <v>66</v>
      </c>
      <c r="C1640" t="s">
        <v>67</v>
      </c>
      <c r="D1640" t="s">
        <v>8930</v>
      </c>
      <c r="E1640" t="s">
        <v>69</v>
      </c>
      <c r="F1640" s="48" t="s">
        <v>8931</v>
      </c>
      <c r="G1640" s="25" t="s">
        <v>1790</v>
      </c>
      <c r="H1640" t="s">
        <v>1980</v>
      </c>
      <c r="I1640" t="s">
        <v>564</v>
      </c>
      <c r="J1640" s="25" t="s">
        <v>864</v>
      </c>
      <c r="K1640" t="s">
        <v>865</v>
      </c>
      <c r="L1640" t="s">
        <v>8926</v>
      </c>
      <c r="M1640" t="s">
        <v>8927</v>
      </c>
      <c r="N1640" t="s">
        <v>8932</v>
      </c>
      <c r="O1640" t="s">
        <v>2123</v>
      </c>
      <c r="P1640">
        <v>4</v>
      </c>
      <c r="Q1640">
        <v>0</v>
      </c>
      <c r="R1640">
        <v>0</v>
      </c>
      <c r="S1640" t="s">
        <v>79</v>
      </c>
      <c r="T1640">
        <v>1895.2917</v>
      </c>
      <c r="U1640">
        <v>294244.03999999998</v>
      </c>
      <c r="V1640" t="s">
        <v>1904</v>
      </c>
      <c r="W1640" t="s">
        <v>8933</v>
      </c>
      <c r="X1640" t="s">
        <v>8933</v>
      </c>
      <c r="Y1640" t="s">
        <v>591</v>
      </c>
      <c r="Z1640" s="25" t="s">
        <v>583</v>
      </c>
      <c r="AA1640" t="s">
        <v>1925</v>
      </c>
      <c r="AD1640" t="s">
        <v>8816</v>
      </c>
      <c r="AI1640" s="18">
        <v>40914</v>
      </c>
    </row>
    <row r="1641" spans="1:36" hidden="1" outlineLevel="1" x14ac:dyDescent="0.3">
      <c r="A1641" s="25">
        <v>1637</v>
      </c>
      <c r="B1641" s="25" t="s">
        <v>66</v>
      </c>
      <c r="C1641" t="s">
        <v>67</v>
      </c>
      <c r="D1641" t="s">
        <v>8930</v>
      </c>
      <c r="E1641" t="s">
        <v>69</v>
      </c>
      <c r="F1641" s="48" t="s">
        <v>8934</v>
      </c>
      <c r="G1641" s="25" t="s">
        <v>1790</v>
      </c>
      <c r="H1641" t="s">
        <v>1980</v>
      </c>
      <c r="I1641" t="s">
        <v>564</v>
      </c>
      <c r="J1641" s="25" t="s">
        <v>864</v>
      </c>
      <c r="K1641" t="s">
        <v>865</v>
      </c>
      <c r="L1641" t="s">
        <v>8935</v>
      </c>
      <c r="M1641" t="s">
        <v>8936</v>
      </c>
      <c r="N1641" t="s">
        <v>8937</v>
      </c>
      <c r="O1641" t="s">
        <v>2123</v>
      </c>
      <c r="P1641">
        <v>4</v>
      </c>
      <c r="Q1641">
        <v>0</v>
      </c>
      <c r="R1641">
        <v>0</v>
      </c>
      <c r="S1641" t="s">
        <v>79</v>
      </c>
      <c r="T1641">
        <v>4677.1295</v>
      </c>
      <c r="U1641">
        <v>726124.36</v>
      </c>
      <c r="V1641" t="s">
        <v>1904</v>
      </c>
      <c r="W1641" t="s">
        <v>8938</v>
      </c>
      <c r="X1641" t="s">
        <v>8938</v>
      </c>
      <c r="Y1641" t="s">
        <v>591</v>
      </c>
      <c r="Z1641" s="25" t="s">
        <v>583</v>
      </c>
      <c r="AA1641" t="s">
        <v>1925</v>
      </c>
      <c r="AD1641" t="s">
        <v>8816</v>
      </c>
      <c r="AI1641" s="18">
        <v>40914</v>
      </c>
    </row>
    <row r="1642" spans="1:36" hidden="1" outlineLevel="1" x14ac:dyDescent="0.3">
      <c r="A1642" s="25">
        <v>1638</v>
      </c>
      <c r="B1642" s="25" t="s">
        <v>66</v>
      </c>
      <c r="C1642" t="s">
        <v>67</v>
      </c>
      <c r="D1642" t="s">
        <v>8861</v>
      </c>
      <c r="E1642" t="s">
        <v>69</v>
      </c>
      <c r="F1642" s="48" t="s">
        <v>8939</v>
      </c>
      <c r="G1642" s="25" t="s">
        <v>1790</v>
      </c>
      <c r="H1642" t="s">
        <v>1980</v>
      </c>
      <c r="I1642" t="s">
        <v>564</v>
      </c>
      <c r="J1642" s="25" t="s">
        <v>1899</v>
      </c>
      <c r="K1642" t="s">
        <v>1900</v>
      </c>
      <c r="L1642" t="s">
        <v>8940</v>
      </c>
      <c r="M1642" t="s">
        <v>8941</v>
      </c>
      <c r="N1642" t="s">
        <v>8942</v>
      </c>
      <c r="O1642" t="s">
        <v>2123</v>
      </c>
      <c r="P1642">
        <v>2</v>
      </c>
      <c r="Q1642">
        <v>1</v>
      </c>
      <c r="R1642">
        <v>2</v>
      </c>
      <c r="S1642" t="s">
        <v>79</v>
      </c>
      <c r="T1642">
        <v>3388.0436</v>
      </c>
      <c r="U1642">
        <v>525993.77</v>
      </c>
      <c r="V1642" t="s">
        <v>1904</v>
      </c>
      <c r="W1642" t="s">
        <v>8943</v>
      </c>
      <c r="X1642" t="s">
        <v>8943</v>
      </c>
      <c r="Y1642" t="s">
        <v>217</v>
      </c>
      <c r="Z1642" s="25" t="s">
        <v>583</v>
      </c>
      <c r="AA1642" t="s">
        <v>1925</v>
      </c>
      <c r="AD1642" t="s">
        <v>8816</v>
      </c>
      <c r="AI1642" s="18">
        <v>40914</v>
      </c>
    </row>
    <row r="1643" spans="1:36" hidden="1" outlineLevel="1" x14ac:dyDescent="0.3">
      <c r="A1643" s="25">
        <v>1639</v>
      </c>
      <c r="B1643" s="25" t="s">
        <v>66</v>
      </c>
      <c r="C1643" t="s">
        <v>67</v>
      </c>
      <c r="D1643" t="s">
        <v>8944</v>
      </c>
      <c r="E1643" t="s">
        <v>69</v>
      </c>
      <c r="F1643" s="48" t="s">
        <v>8945</v>
      </c>
      <c r="G1643" s="25" t="s">
        <v>1790</v>
      </c>
      <c r="H1643" t="s">
        <v>1980</v>
      </c>
      <c r="I1643" t="s">
        <v>564</v>
      </c>
      <c r="J1643" s="25" t="s">
        <v>1899</v>
      </c>
      <c r="K1643" t="s">
        <v>1900</v>
      </c>
      <c r="L1643" t="s">
        <v>8946</v>
      </c>
      <c r="M1643" t="s">
        <v>8947</v>
      </c>
      <c r="N1643" t="s">
        <v>8948</v>
      </c>
      <c r="O1643" t="s">
        <v>2123</v>
      </c>
      <c r="P1643">
        <v>3</v>
      </c>
      <c r="Q1643">
        <v>1</v>
      </c>
      <c r="R1643">
        <v>3</v>
      </c>
      <c r="S1643" t="s">
        <v>79</v>
      </c>
      <c r="T1643">
        <v>4140.4097000000002</v>
      </c>
      <c r="U1643">
        <v>642798.61</v>
      </c>
      <c r="V1643" t="s">
        <v>1904</v>
      </c>
      <c r="W1643" t="s">
        <v>8949</v>
      </c>
      <c r="X1643" t="s">
        <v>8949</v>
      </c>
      <c r="Y1643" t="s">
        <v>1749</v>
      </c>
      <c r="Z1643" s="25" t="s">
        <v>583</v>
      </c>
      <c r="AA1643" t="s">
        <v>1925</v>
      </c>
      <c r="AD1643" t="s">
        <v>8816</v>
      </c>
      <c r="AI1643" s="18">
        <v>40914</v>
      </c>
    </row>
    <row r="1644" spans="1:36" hidden="1" outlineLevel="1" x14ac:dyDescent="0.3">
      <c r="A1644" s="25">
        <v>1640</v>
      </c>
      <c r="B1644" s="25" t="s">
        <v>66</v>
      </c>
      <c r="C1644" t="s">
        <v>67</v>
      </c>
      <c r="D1644" t="s">
        <v>8747</v>
      </c>
      <c r="E1644" t="s">
        <v>69</v>
      </c>
      <c r="F1644" s="48" t="s">
        <v>8950</v>
      </c>
      <c r="G1644" s="25" t="s">
        <v>1790</v>
      </c>
      <c r="H1644" t="s">
        <v>1980</v>
      </c>
      <c r="I1644" t="s">
        <v>564</v>
      </c>
      <c r="J1644" s="25" t="s">
        <v>1899</v>
      </c>
      <c r="K1644" t="s">
        <v>1900</v>
      </c>
      <c r="L1644" t="s">
        <v>8951</v>
      </c>
      <c r="M1644" t="s">
        <v>8952</v>
      </c>
      <c r="N1644" t="s">
        <v>8953</v>
      </c>
      <c r="O1644" t="s">
        <v>2123</v>
      </c>
      <c r="P1644">
        <v>1</v>
      </c>
      <c r="Q1644">
        <v>0</v>
      </c>
      <c r="R1644">
        <v>0</v>
      </c>
      <c r="S1644" t="s">
        <v>79</v>
      </c>
      <c r="T1644">
        <v>1932.4308000000001</v>
      </c>
      <c r="U1644">
        <v>300009.88</v>
      </c>
      <c r="V1644" t="s">
        <v>1904</v>
      </c>
      <c r="W1644" t="s">
        <v>8838</v>
      </c>
      <c r="X1644" t="s">
        <v>8838</v>
      </c>
      <c r="Y1644" t="s">
        <v>1749</v>
      </c>
      <c r="Z1644" s="25" t="s">
        <v>583</v>
      </c>
      <c r="AA1644" t="s">
        <v>1925</v>
      </c>
      <c r="AD1644" t="s">
        <v>8873</v>
      </c>
      <c r="AI1644" s="18">
        <v>40914</v>
      </c>
    </row>
    <row r="1645" spans="1:36" hidden="1" outlineLevel="1" x14ac:dyDescent="0.3">
      <c r="A1645" s="25">
        <v>1641</v>
      </c>
      <c r="B1645" s="25" t="s">
        <v>66</v>
      </c>
      <c r="C1645" t="s">
        <v>67</v>
      </c>
      <c r="D1645" t="s">
        <v>8944</v>
      </c>
      <c r="E1645" t="s">
        <v>69</v>
      </c>
      <c r="F1645" s="48" t="s">
        <v>8954</v>
      </c>
      <c r="G1645" s="25" t="s">
        <v>1790</v>
      </c>
      <c r="H1645" t="s">
        <v>1980</v>
      </c>
      <c r="I1645" t="s">
        <v>564</v>
      </c>
      <c r="J1645" s="25" t="s">
        <v>1899</v>
      </c>
      <c r="K1645" t="s">
        <v>1900</v>
      </c>
      <c r="L1645" t="s">
        <v>8955</v>
      </c>
      <c r="M1645" t="s">
        <v>8956</v>
      </c>
      <c r="N1645" t="s">
        <v>8957</v>
      </c>
      <c r="O1645" t="s">
        <v>2123</v>
      </c>
      <c r="P1645">
        <v>2</v>
      </c>
      <c r="Q1645">
        <v>0</v>
      </c>
      <c r="R1645">
        <v>0</v>
      </c>
      <c r="S1645" t="s">
        <v>79</v>
      </c>
      <c r="T1645">
        <v>2681.2028</v>
      </c>
      <c r="U1645">
        <v>416256.74</v>
      </c>
      <c r="V1645" t="s">
        <v>1904</v>
      </c>
      <c r="W1645" t="s">
        <v>8958</v>
      </c>
      <c r="X1645" t="s">
        <v>8958</v>
      </c>
      <c r="Y1645" t="s">
        <v>1749</v>
      </c>
      <c r="Z1645" s="25" t="s">
        <v>583</v>
      </c>
      <c r="AA1645" t="s">
        <v>1925</v>
      </c>
      <c r="AD1645" t="s">
        <v>8959</v>
      </c>
      <c r="AI1645" s="18">
        <v>40914</v>
      </c>
    </row>
    <row r="1646" spans="1:36" hidden="1" outlineLevel="1" x14ac:dyDescent="0.3">
      <c r="A1646" s="25">
        <v>1642</v>
      </c>
      <c r="B1646" s="25" t="s">
        <v>66</v>
      </c>
      <c r="C1646" t="s">
        <v>67</v>
      </c>
      <c r="D1646" t="s">
        <v>8944</v>
      </c>
      <c r="E1646" t="s">
        <v>69</v>
      </c>
      <c r="F1646" s="48" t="s">
        <v>8960</v>
      </c>
      <c r="G1646" s="25" t="s">
        <v>1790</v>
      </c>
      <c r="H1646" t="s">
        <v>1980</v>
      </c>
      <c r="I1646" t="s">
        <v>564</v>
      </c>
      <c r="J1646" s="25" t="s">
        <v>1899</v>
      </c>
      <c r="K1646" t="s">
        <v>1900</v>
      </c>
      <c r="L1646" t="s">
        <v>8961</v>
      </c>
      <c r="M1646" t="s">
        <v>8962</v>
      </c>
      <c r="N1646" t="s">
        <v>8963</v>
      </c>
      <c r="O1646" t="s">
        <v>2123</v>
      </c>
      <c r="P1646">
        <v>1</v>
      </c>
      <c r="Q1646">
        <v>0</v>
      </c>
      <c r="R1646">
        <v>0</v>
      </c>
      <c r="S1646" t="s">
        <v>79</v>
      </c>
      <c r="T1646">
        <v>1704.8041000000001</v>
      </c>
      <c r="U1646">
        <v>264670.84000000003</v>
      </c>
      <c r="V1646" t="s">
        <v>1904</v>
      </c>
      <c r="W1646" t="s">
        <v>8964</v>
      </c>
      <c r="X1646" t="s">
        <v>8964</v>
      </c>
      <c r="Y1646" t="s">
        <v>1749</v>
      </c>
      <c r="Z1646" s="25" t="s">
        <v>583</v>
      </c>
      <c r="AA1646" t="s">
        <v>1925</v>
      </c>
      <c r="AD1646" t="s">
        <v>8849</v>
      </c>
      <c r="AI1646" s="18">
        <v>40914</v>
      </c>
    </row>
    <row r="1647" spans="1:36" hidden="1" outlineLevel="1" x14ac:dyDescent="0.3">
      <c r="A1647" s="25">
        <v>1643</v>
      </c>
      <c r="B1647" s="25" t="s">
        <v>66</v>
      </c>
      <c r="C1647" t="s">
        <v>67</v>
      </c>
      <c r="D1647" t="s">
        <v>8965</v>
      </c>
      <c r="E1647" t="s">
        <v>69</v>
      </c>
      <c r="F1647" s="48" t="s">
        <v>8966</v>
      </c>
      <c r="G1647" s="25" t="s">
        <v>1790</v>
      </c>
      <c r="H1647" t="s">
        <v>1980</v>
      </c>
      <c r="I1647" t="s">
        <v>564</v>
      </c>
      <c r="J1647" s="25" t="s">
        <v>1899</v>
      </c>
      <c r="K1647" t="s">
        <v>1900</v>
      </c>
      <c r="L1647" t="s">
        <v>8951</v>
      </c>
      <c r="M1647" t="s">
        <v>8952</v>
      </c>
      <c r="N1647" t="s">
        <v>8967</v>
      </c>
      <c r="O1647" t="s">
        <v>2123</v>
      </c>
      <c r="P1647">
        <v>1</v>
      </c>
      <c r="Q1647">
        <v>0</v>
      </c>
      <c r="R1647">
        <v>0</v>
      </c>
      <c r="S1647" t="s">
        <v>79</v>
      </c>
      <c r="T1647">
        <v>1932.4308000000001</v>
      </c>
      <c r="U1647">
        <v>300009.88</v>
      </c>
      <c r="V1647" t="s">
        <v>1904</v>
      </c>
      <c r="W1647" t="s">
        <v>8838</v>
      </c>
      <c r="X1647" t="s">
        <v>8838</v>
      </c>
      <c r="Y1647" t="s">
        <v>1749</v>
      </c>
      <c r="Z1647" s="25" t="s">
        <v>583</v>
      </c>
      <c r="AA1647" t="s">
        <v>1925</v>
      </c>
      <c r="AD1647" t="s">
        <v>8867</v>
      </c>
      <c r="AI1647" s="18">
        <v>40914</v>
      </c>
    </row>
    <row r="1648" spans="1:36" hidden="1" outlineLevel="1" x14ac:dyDescent="0.3">
      <c r="A1648" s="25">
        <v>1644</v>
      </c>
      <c r="B1648" s="25" t="s">
        <v>66</v>
      </c>
      <c r="C1648" t="s">
        <v>67</v>
      </c>
      <c r="D1648" t="s">
        <v>8747</v>
      </c>
      <c r="E1648" t="s">
        <v>69</v>
      </c>
      <c r="F1648" s="48" t="s">
        <v>8968</v>
      </c>
      <c r="G1648" s="25" t="s">
        <v>1790</v>
      </c>
      <c r="H1648" t="s">
        <v>1980</v>
      </c>
      <c r="I1648" t="s">
        <v>564</v>
      </c>
      <c r="J1648" s="25" t="s">
        <v>1899</v>
      </c>
      <c r="K1648" t="s">
        <v>1900</v>
      </c>
      <c r="L1648" t="s">
        <v>8835</v>
      </c>
      <c r="M1648" t="s">
        <v>8969</v>
      </c>
      <c r="N1648" t="s">
        <v>8970</v>
      </c>
      <c r="O1648" t="s">
        <v>2123</v>
      </c>
      <c r="P1648">
        <v>2</v>
      </c>
      <c r="Q1648">
        <v>0</v>
      </c>
      <c r="R1648">
        <v>1</v>
      </c>
      <c r="S1648" t="s">
        <v>79</v>
      </c>
      <c r="T1648">
        <v>1856.8880999999999</v>
      </c>
      <c r="U1648">
        <v>288292.2</v>
      </c>
      <c r="V1648" t="s">
        <v>1904</v>
      </c>
      <c r="W1648" t="s">
        <v>8971</v>
      </c>
      <c r="X1648" t="s">
        <v>8971</v>
      </c>
      <c r="Y1648" t="s">
        <v>1749</v>
      </c>
      <c r="Z1648" s="25" t="s">
        <v>583</v>
      </c>
      <c r="AA1648" t="s">
        <v>1925</v>
      </c>
      <c r="AD1648" t="s">
        <v>8887</v>
      </c>
      <c r="AI1648" s="18">
        <v>40914</v>
      </c>
      <c r="AJ1648" s="18">
        <v>42944</v>
      </c>
    </row>
    <row r="1649" spans="1:39" hidden="1" outlineLevel="1" x14ac:dyDescent="0.3">
      <c r="A1649" s="25">
        <v>1645</v>
      </c>
      <c r="B1649" s="25" t="s">
        <v>66</v>
      </c>
      <c r="C1649" t="s">
        <v>67</v>
      </c>
      <c r="D1649" t="s">
        <v>8591</v>
      </c>
      <c r="E1649" t="s">
        <v>69</v>
      </c>
      <c r="F1649" s="48" t="s">
        <v>8972</v>
      </c>
      <c r="G1649" s="25" t="s">
        <v>1790</v>
      </c>
      <c r="H1649" t="s">
        <v>1980</v>
      </c>
      <c r="I1649" t="s">
        <v>564</v>
      </c>
      <c r="J1649" s="25" t="s">
        <v>1899</v>
      </c>
      <c r="K1649" t="s">
        <v>1900</v>
      </c>
      <c r="L1649" t="s">
        <v>8973</v>
      </c>
      <c r="M1649" t="s">
        <v>8969</v>
      </c>
      <c r="N1649" t="s">
        <v>8974</v>
      </c>
      <c r="O1649" t="s">
        <v>2123</v>
      </c>
      <c r="P1649">
        <v>2</v>
      </c>
      <c r="Q1649">
        <v>0</v>
      </c>
      <c r="R1649">
        <v>0</v>
      </c>
      <c r="S1649" t="s">
        <v>79</v>
      </c>
      <c r="T1649">
        <v>2225.7098999999998</v>
      </c>
      <c r="U1649">
        <v>345578.65</v>
      </c>
      <c r="V1649" t="s">
        <v>1904</v>
      </c>
      <c r="W1649" t="s">
        <v>8975</v>
      </c>
      <c r="X1649" t="s">
        <v>8975</v>
      </c>
      <c r="Y1649" t="s">
        <v>1749</v>
      </c>
      <c r="Z1649" s="25" t="s">
        <v>583</v>
      </c>
      <c r="AA1649" t="s">
        <v>1925</v>
      </c>
      <c r="AD1649" t="s">
        <v>8887</v>
      </c>
      <c r="AI1649" s="18">
        <v>40914</v>
      </c>
      <c r="AJ1649" s="18">
        <v>42944</v>
      </c>
    </row>
    <row r="1650" spans="1:39" hidden="1" outlineLevel="1" x14ac:dyDescent="0.3">
      <c r="A1650" s="25">
        <v>1646</v>
      </c>
      <c r="B1650" s="25" t="s">
        <v>66</v>
      </c>
      <c r="C1650" t="s">
        <v>67</v>
      </c>
      <c r="D1650" t="s">
        <v>8591</v>
      </c>
      <c r="E1650" t="s">
        <v>69</v>
      </c>
      <c r="F1650" s="48" t="s">
        <v>8976</v>
      </c>
      <c r="G1650" s="25" t="s">
        <v>1790</v>
      </c>
      <c r="H1650" t="s">
        <v>1980</v>
      </c>
      <c r="I1650" t="s">
        <v>564</v>
      </c>
      <c r="J1650" s="25" t="s">
        <v>1899</v>
      </c>
      <c r="K1650" t="s">
        <v>1900</v>
      </c>
      <c r="L1650" t="s">
        <v>8973</v>
      </c>
      <c r="M1650" t="s">
        <v>8977</v>
      </c>
      <c r="N1650" t="s">
        <v>8978</v>
      </c>
      <c r="O1650" t="s">
        <v>2123</v>
      </c>
      <c r="P1650">
        <v>1</v>
      </c>
      <c r="Q1650">
        <v>0</v>
      </c>
      <c r="R1650">
        <v>0</v>
      </c>
      <c r="S1650" t="s">
        <v>79</v>
      </c>
      <c r="T1650">
        <v>1704.8041000000001</v>
      </c>
      <c r="U1650">
        <v>264670.84000000003</v>
      </c>
      <c r="V1650" t="s">
        <v>1904</v>
      </c>
      <c r="W1650" t="s">
        <v>8979</v>
      </c>
      <c r="X1650" t="s">
        <v>8979</v>
      </c>
      <c r="Y1650" t="s">
        <v>1749</v>
      </c>
      <c r="Z1650" s="25" t="s">
        <v>583</v>
      </c>
      <c r="AA1650" t="s">
        <v>1925</v>
      </c>
      <c r="AD1650" t="s">
        <v>8804</v>
      </c>
      <c r="AI1650" s="18">
        <v>40914</v>
      </c>
    </row>
    <row r="1651" spans="1:39" hidden="1" outlineLevel="1" x14ac:dyDescent="0.3">
      <c r="A1651" s="25">
        <v>1647</v>
      </c>
      <c r="B1651" s="25" t="s">
        <v>66</v>
      </c>
      <c r="C1651" t="s">
        <v>67</v>
      </c>
      <c r="D1651" t="s">
        <v>8965</v>
      </c>
      <c r="E1651" t="s">
        <v>69</v>
      </c>
      <c r="F1651" s="48" t="s">
        <v>8980</v>
      </c>
      <c r="G1651" s="25" t="s">
        <v>1790</v>
      </c>
      <c r="H1651" t="s">
        <v>1980</v>
      </c>
      <c r="I1651" t="s">
        <v>564</v>
      </c>
      <c r="J1651" s="25" t="s">
        <v>1899</v>
      </c>
      <c r="K1651" t="s">
        <v>1900</v>
      </c>
      <c r="L1651" t="s">
        <v>8973</v>
      </c>
      <c r="M1651" t="s">
        <v>8977</v>
      </c>
      <c r="N1651" t="s">
        <v>8981</v>
      </c>
      <c r="O1651" t="s">
        <v>2123</v>
      </c>
      <c r="P1651">
        <v>1</v>
      </c>
      <c r="Q1651">
        <v>0</v>
      </c>
      <c r="R1651">
        <v>0</v>
      </c>
      <c r="S1651" t="s">
        <v>79</v>
      </c>
      <c r="T1651">
        <v>1932.4308000000001</v>
      </c>
      <c r="U1651">
        <v>300009.88</v>
      </c>
      <c r="V1651" t="s">
        <v>1904</v>
      </c>
      <c r="W1651" t="s">
        <v>8838</v>
      </c>
      <c r="X1651" t="s">
        <v>8838</v>
      </c>
      <c r="Y1651" t="s">
        <v>1749</v>
      </c>
      <c r="Z1651" s="25" t="s">
        <v>583</v>
      </c>
      <c r="AA1651" t="s">
        <v>1925</v>
      </c>
      <c r="AD1651" t="s">
        <v>8804</v>
      </c>
      <c r="AI1651" s="18">
        <v>40914</v>
      </c>
    </row>
    <row r="1652" spans="1:39" hidden="1" outlineLevel="1" x14ac:dyDescent="0.3">
      <c r="A1652" s="25">
        <v>1648</v>
      </c>
      <c r="B1652" s="25" t="s">
        <v>2925</v>
      </c>
      <c r="C1652" t="s">
        <v>67</v>
      </c>
      <c r="D1652" t="s">
        <v>8982</v>
      </c>
      <c r="E1652" t="s">
        <v>197</v>
      </c>
      <c r="F1652" s="48" t="s">
        <v>8983</v>
      </c>
      <c r="G1652" s="25" t="s">
        <v>1790</v>
      </c>
      <c r="H1652" t="s">
        <v>1980</v>
      </c>
      <c r="I1652" t="s">
        <v>564</v>
      </c>
      <c r="J1652" s="25" t="s">
        <v>74</v>
      </c>
      <c r="K1652" t="s">
        <v>5133</v>
      </c>
      <c r="L1652" t="s">
        <v>8984</v>
      </c>
      <c r="M1652" t="s">
        <v>8985</v>
      </c>
      <c r="N1652" t="s">
        <v>8986</v>
      </c>
      <c r="O1652" t="s">
        <v>78</v>
      </c>
      <c r="P1652">
        <v>2</v>
      </c>
      <c r="Q1652">
        <v>0</v>
      </c>
      <c r="R1652">
        <v>0</v>
      </c>
      <c r="S1652" t="s">
        <v>116</v>
      </c>
      <c r="T1652">
        <v>3922.0918000000001</v>
      </c>
      <c r="U1652">
        <v>5872508.7589999996</v>
      </c>
      <c r="V1652" t="s">
        <v>80</v>
      </c>
      <c r="W1652" t="s">
        <v>8987</v>
      </c>
      <c r="X1652" t="s">
        <v>8987</v>
      </c>
      <c r="Y1652" t="s">
        <v>1749</v>
      </c>
      <c r="Z1652" s="25" t="s">
        <v>583</v>
      </c>
      <c r="AA1652" t="s">
        <v>1925</v>
      </c>
      <c r="AD1652" t="s">
        <v>8867</v>
      </c>
      <c r="AI1652" s="18">
        <v>42472</v>
      </c>
      <c r="AL1652">
        <v>2</v>
      </c>
      <c r="AM1652">
        <v>1</v>
      </c>
    </row>
    <row r="1653" spans="1:39" hidden="1" outlineLevel="1" x14ac:dyDescent="0.3">
      <c r="A1653" s="25">
        <v>1649</v>
      </c>
      <c r="B1653" s="25" t="s">
        <v>66</v>
      </c>
      <c r="C1653" t="s">
        <v>67</v>
      </c>
      <c r="D1653" t="s">
        <v>8988</v>
      </c>
      <c r="E1653" t="s">
        <v>69</v>
      </c>
      <c r="F1653" s="48" t="s">
        <v>8989</v>
      </c>
      <c r="G1653" s="25" t="s">
        <v>1790</v>
      </c>
      <c r="H1653" t="s">
        <v>1980</v>
      </c>
      <c r="I1653" t="s">
        <v>564</v>
      </c>
      <c r="J1653" s="25" t="s">
        <v>74</v>
      </c>
      <c r="K1653" t="s">
        <v>75</v>
      </c>
      <c r="L1653" t="s">
        <v>8990</v>
      </c>
      <c r="M1653" t="s">
        <v>8985</v>
      </c>
      <c r="N1653" t="s">
        <v>8991</v>
      </c>
      <c r="O1653" t="s">
        <v>78</v>
      </c>
      <c r="P1653">
        <v>2</v>
      </c>
      <c r="Q1653">
        <v>1</v>
      </c>
      <c r="R1653">
        <v>2</v>
      </c>
      <c r="S1653" t="s">
        <v>79</v>
      </c>
      <c r="T1653">
        <v>12980.2853</v>
      </c>
      <c r="U1653">
        <v>2015138.4746000001</v>
      </c>
      <c r="V1653" t="s">
        <v>80</v>
      </c>
      <c r="W1653" t="s">
        <v>8992</v>
      </c>
      <c r="X1653" t="s">
        <v>8992</v>
      </c>
      <c r="Y1653" t="s">
        <v>1749</v>
      </c>
      <c r="Z1653" s="25" t="s">
        <v>583</v>
      </c>
      <c r="AA1653" t="s">
        <v>1925</v>
      </c>
      <c r="AB1653" t="s">
        <v>585</v>
      </c>
      <c r="AI1653" s="18">
        <v>40914</v>
      </c>
      <c r="AK1653" s="18">
        <v>41604</v>
      </c>
    </row>
    <row r="1654" spans="1:39" hidden="1" outlineLevel="1" x14ac:dyDescent="0.3">
      <c r="A1654" s="25">
        <v>1650</v>
      </c>
      <c r="B1654" s="25" t="s">
        <v>66</v>
      </c>
      <c r="C1654" t="s">
        <v>67</v>
      </c>
      <c r="D1654" t="s">
        <v>8988</v>
      </c>
      <c r="E1654" t="s">
        <v>69</v>
      </c>
      <c r="F1654" s="48" t="s">
        <v>8993</v>
      </c>
      <c r="G1654" s="25" t="s">
        <v>1790</v>
      </c>
      <c r="H1654" t="s">
        <v>1980</v>
      </c>
      <c r="I1654" t="s">
        <v>564</v>
      </c>
      <c r="J1654" s="25" t="s">
        <v>74</v>
      </c>
      <c r="K1654" t="s">
        <v>75</v>
      </c>
      <c r="L1654" t="s">
        <v>8994</v>
      </c>
      <c r="M1654" t="s">
        <v>8985</v>
      </c>
      <c r="N1654" t="s">
        <v>8995</v>
      </c>
      <c r="O1654" t="s">
        <v>78</v>
      </c>
      <c r="P1654">
        <v>2</v>
      </c>
      <c r="Q1654">
        <v>0</v>
      </c>
      <c r="R1654">
        <v>0</v>
      </c>
      <c r="S1654" t="s">
        <v>79</v>
      </c>
      <c r="T1654">
        <v>9665.2901000000002</v>
      </c>
      <c r="U1654">
        <v>2119736.5046999999</v>
      </c>
      <c r="V1654" t="s">
        <v>80</v>
      </c>
      <c r="W1654" t="s">
        <v>8996</v>
      </c>
      <c r="X1654" t="s">
        <v>8996</v>
      </c>
      <c r="Y1654" t="s">
        <v>1749</v>
      </c>
      <c r="Z1654" s="25" t="s">
        <v>583</v>
      </c>
      <c r="AA1654" t="s">
        <v>1925</v>
      </c>
      <c r="AB1654" t="s">
        <v>585</v>
      </c>
      <c r="AI1654" s="18">
        <v>40914</v>
      </c>
      <c r="AJ1654" s="18">
        <v>42930</v>
      </c>
      <c r="AK1654" s="18">
        <v>43421</v>
      </c>
    </row>
    <row r="1655" spans="1:39" hidden="1" outlineLevel="1" x14ac:dyDescent="0.3">
      <c r="A1655" s="25">
        <v>1651</v>
      </c>
      <c r="B1655" s="25" t="s">
        <v>66</v>
      </c>
      <c r="C1655" t="s">
        <v>67</v>
      </c>
      <c r="D1655" t="s">
        <v>8997</v>
      </c>
      <c r="E1655" t="s">
        <v>69</v>
      </c>
      <c r="F1655" s="48" t="s">
        <v>8998</v>
      </c>
      <c r="G1655" s="25" t="s">
        <v>1790</v>
      </c>
      <c r="H1655" t="s">
        <v>1980</v>
      </c>
      <c r="I1655" t="s">
        <v>564</v>
      </c>
      <c r="J1655" s="25" t="s">
        <v>89</v>
      </c>
      <c r="K1655" t="s">
        <v>90</v>
      </c>
      <c r="L1655" t="s">
        <v>8999</v>
      </c>
      <c r="M1655" t="s">
        <v>9000</v>
      </c>
      <c r="N1655" t="s">
        <v>9001</v>
      </c>
      <c r="O1655" t="s">
        <v>2123</v>
      </c>
      <c r="P1655">
        <v>4</v>
      </c>
      <c r="Q1655">
        <v>0</v>
      </c>
      <c r="R1655">
        <v>0</v>
      </c>
      <c r="S1655" t="s">
        <v>79</v>
      </c>
      <c r="T1655">
        <v>81.466399999999993</v>
      </c>
      <c r="U1655">
        <v>12647.66</v>
      </c>
      <c r="V1655" t="s">
        <v>1904</v>
      </c>
      <c r="W1655" t="s">
        <v>9002</v>
      </c>
      <c r="X1655" t="s">
        <v>9002</v>
      </c>
      <c r="Y1655" t="s">
        <v>1935</v>
      </c>
      <c r="Z1655" s="25" t="s">
        <v>583</v>
      </c>
      <c r="AA1655" t="s">
        <v>1925</v>
      </c>
      <c r="AB1655" t="s">
        <v>1925</v>
      </c>
      <c r="AD1655" t="s">
        <v>9003</v>
      </c>
      <c r="AI1655" s="18">
        <v>40914</v>
      </c>
    </row>
    <row r="1656" spans="1:39" hidden="1" outlineLevel="1" x14ac:dyDescent="0.3">
      <c r="A1656" s="25">
        <v>1652</v>
      </c>
      <c r="B1656" s="25" t="s">
        <v>66</v>
      </c>
      <c r="C1656" t="s">
        <v>67</v>
      </c>
      <c r="D1656" t="s">
        <v>9004</v>
      </c>
      <c r="E1656" t="s">
        <v>69</v>
      </c>
      <c r="F1656" s="48" t="s">
        <v>9005</v>
      </c>
      <c r="G1656" s="25" t="s">
        <v>1790</v>
      </c>
      <c r="H1656" t="s">
        <v>1980</v>
      </c>
      <c r="I1656" t="s">
        <v>564</v>
      </c>
      <c r="J1656" s="25" t="s">
        <v>5565</v>
      </c>
      <c r="K1656" t="s">
        <v>9006</v>
      </c>
      <c r="L1656" t="s">
        <v>9007</v>
      </c>
      <c r="M1656" t="s">
        <v>9008</v>
      </c>
      <c r="N1656" t="s">
        <v>9009</v>
      </c>
      <c r="O1656" t="s">
        <v>78</v>
      </c>
      <c r="P1656">
        <v>1</v>
      </c>
      <c r="Q1656">
        <v>0</v>
      </c>
      <c r="R1656">
        <v>0</v>
      </c>
      <c r="S1656" t="s">
        <v>79</v>
      </c>
      <c r="T1656">
        <v>100.63500000000001</v>
      </c>
      <c r="U1656">
        <v>15623.58</v>
      </c>
      <c r="V1656" t="s">
        <v>1904</v>
      </c>
      <c r="W1656" t="s">
        <v>9010</v>
      </c>
      <c r="X1656" t="s">
        <v>9010</v>
      </c>
      <c r="Y1656" t="s">
        <v>1935</v>
      </c>
      <c r="Z1656" s="25" t="s">
        <v>583</v>
      </c>
      <c r="AA1656" t="s">
        <v>1925</v>
      </c>
      <c r="AB1656" t="s">
        <v>585</v>
      </c>
      <c r="AD1656" t="s">
        <v>9003</v>
      </c>
      <c r="AI1656" s="18">
        <v>40914</v>
      </c>
      <c r="AJ1656" s="18">
        <v>42744</v>
      </c>
    </row>
    <row r="1657" spans="1:39" hidden="1" outlineLevel="1" x14ac:dyDescent="0.3">
      <c r="A1657" s="25">
        <v>1653</v>
      </c>
      <c r="B1657" s="25" t="s">
        <v>66</v>
      </c>
      <c r="C1657" t="s">
        <v>67</v>
      </c>
      <c r="D1657" t="s">
        <v>9004</v>
      </c>
      <c r="E1657" t="s">
        <v>69</v>
      </c>
      <c r="F1657" s="48" t="s">
        <v>9011</v>
      </c>
      <c r="G1657" s="25" t="s">
        <v>1790</v>
      </c>
      <c r="H1657" t="s">
        <v>1980</v>
      </c>
      <c r="I1657" t="s">
        <v>564</v>
      </c>
      <c r="J1657" s="25" t="s">
        <v>89</v>
      </c>
      <c r="K1657" t="s">
        <v>90</v>
      </c>
      <c r="L1657" t="s">
        <v>9012</v>
      </c>
      <c r="M1657" t="s">
        <v>9013</v>
      </c>
      <c r="N1657" t="s">
        <v>9014</v>
      </c>
      <c r="O1657" t="s">
        <v>2123</v>
      </c>
      <c r="P1657">
        <v>8</v>
      </c>
      <c r="Q1657">
        <v>0</v>
      </c>
      <c r="R1657">
        <v>0</v>
      </c>
      <c r="S1657" t="s">
        <v>79</v>
      </c>
      <c r="T1657">
        <v>14.3764</v>
      </c>
      <c r="U1657">
        <v>2231.94</v>
      </c>
      <c r="V1657" t="s">
        <v>1904</v>
      </c>
      <c r="W1657" t="s">
        <v>9015</v>
      </c>
      <c r="X1657" t="s">
        <v>9015</v>
      </c>
      <c r="Y1657" t="s">
        <v>591</v>
      </c>
      <c r="Z1657" s="25" t="s">
        <v>583</v>
      </c>
      <c r="AA1657" t="s">
        <v>1925</v>
      </c>
      <c r="AD1657" t="s">
        <v>9003</v>
      </c>
      <c r="AI1657" s="18">
        <v>40914</v>
      </c>
    </row>
    <row r="1658" spans="1:39" hidden="1" outlineLevel="1" x14ac:dyDescent="0.3">
      <c r="A1658" s="25">
        <v>1654</v>
      </c>
      <c r="B1658" s="25" t="s">
        <v>66</v>
      </c>
      <c r="C1658" t="s">
        <v>67</v>
      </c>
      <c r="D1658" t="s">
        <v>8641</v>
      </c>
      <c r="E1658" t="s">
        <v>69</v>
      </c>
      <c r="F1658" s="48" t="s">
        <v>9016</v>
      </c>
      <c r="G1658" s="25" t="s">
        <v>1790</v>
      </c>
      <c r="H1658" t="s">
        <v>1980</v>
      </c>
      <c r="I1658" t="s">
        <v>564</v>
      </c>
      <c r="J1658" s="25" t="s">
        <v>74</v>
      </c>
      <c r="K1658" t="s">
        <v>75</v>
      </c>
      <c r="L1658" t="s">
        <v>9017</v>
      </c>
      <c r="M1658" t="s">
        <v>8555</v>
      </c>
      <c r="N1658" t="s">
        <v>9018</v>
      </c>
      <c r="O1658" t="s">
        <v>78</v>
      </c>
      <c r="P1658">
        <v>8</v>
      </c>
      <c r="Q1658">
        <v>0</v>
      </c>
      <c r="R1658">
        <v>0</v>
      </c>
      <c r="S1658" t="s">
        <v>79</v>
      </c>
      <c r="T1658">
        <v>71.882099999999994</v>
      </c>
      <c r="U1658">
        <v>11159.7</v>
      </c>
      <c r="V1658" t="s">
        <v>1904</v>
      </c>
      <c r="W1658" t="s">
        <v>9019</v>
      </c>
      <c r="X1658" t="s">
        <v>9020</v>
      </c>
      <c r="Y1658" t="s">
        <v>591</v>
      </c>
      <c r="Z1658" s="25" t="s">
        <v>583</v>
      </c>
      <c r="AA1658" t="s">
        <v>1925</v>
      </c>
      <c r="AB1658" t="s">
        <v>585</v>
      </c>
      <c r="AD1658" t="s">
        <v>9003</v>
      </c>
      <c r="AI1658" s="18">
        <v>41245</v>
      </c>
    </row>
    <row r="1659" spans="1:39" hidden="1" outlineLevel="1" x14ac:dyDescent="0.3">
      <c r="A1659" s="25">
        <v>1655</v>
      </c>
      <c r="B1659" s="25" t="s">
        <v>66</v>
      </c>
      <c r="C1659" t="s">
        <v>67</v>
      </c>
      <c r="D1659" t="s">
        <v>8641</v>
      </c>
      <c r="E1659" t="s">
        <v>69</v>
      </c>
      <c r="F1659" s="48" t="s">
        <v>9021</v>
      </c>
      <c r="G1659" s="25" t="s">
        <v>1790</v>
      </c>
      <c r="H1659" t="s">
        <v>1980</v>
      </c>
      <c r="I1659" t="s">
        <v>564</v>
      </c>
      <c r="J1659" s="25" t="s">
        <v>74</v>
      </c>
      <c r="K1659" t="s">
        <v>1880</v>
      </c>
      <c r="L1659" t="s">
        <v>9022</v>
      </c>
      <c r="M1659" t="s">
        <v>9023</v>
      </c>
      <c r="N1659" t="s">
        <v>9024</v>
      </c>
      <c r="O1659" t="s">
        <v>2123</v>
      </c>
      <c r="P1659">
        <v>3</v>
      </c>
      <c r="Q1659">
        <v>0</v>
      </c>
      <c r="R1659">
        <v>0</v>
      </c>
      <c r="S1659" t="s">
        <v>79</v>
      </c>
      <c r="T1659">
        <v>79.070300000000003</v>
      </c>
      <c r="U1659">
        <v>12275.67</v>
      </c>
      <c r="V1659" t="s">
        <v>1904</v>
      </c>
      <c r="W1659" t="s">
        <v>9025</v>
      </c>
      <c r="X1659" t="s">
        <v>9026</v>
      </c>
      <c r="Y1659" t="s">
        <v>591</v>
      </c>
      <c r="Z1659" s="25" t="s">
        <v>583</v>
      </c>
      <c r="AA1659" t="s">
        <v>1925</v>
      </c>
      <c r="AB1659" t="s">
        <v>1925</v>
      </c>
      <c r="AD1659" t="s">
        <v>9003</v>
      </c>
      <c r="AG1659" t="s">
        <v>9025</v>
      </c>
      <c r="AI1659" s="18">
        <v>41245</v>
      </c>
      <c r="AJ1659" s="18">
        <v>42744</v>
      </c>
    </row>
    <row r="1660" spans="1:39" hidden="1" outlineLevel="1" x14ac:dyDescent="0.3">
      <c r="A1660" s="25">
        <v>1656</v>
      </c>
      <c r="B1660" s="25" t="s">
        <v>66</v>
      </c>
      <c r="C1660" t="s">
        <v>67</v>
      </c>
      <c r="D1660" t="s">
        <v>8641</v>
      </c>
      <c r="E1660" t="s">
        <v>69</v>
      </c>
      <c r="F1660" s="48" t="s">
        <v>9027</v>
      </c>
      <c r="G1660" s="25" t="s">
        <v>1790</v>
      </c>
      <c r="H1660" t="s">
        <v>1980</v>
      </c>
      <c r="I1660" t="s">
        <v>564</v>
      </c>
      <c r="J1660" s="25" t="s">
        <v>74</v>
      </c>
      <c r="K1660" t="s">
        <v>1880</v>
      </c>
      <c r="L1660" t="s">
        <v>9028</v>
      </c>
      <c r="M1660" t="s">
        <v>9029</v>
      </c>
      <c r="N1660" t="s">
        <v>9030</v>
      </c>
      <c r="O1660" t="s">
        <v>2123</v>
      </c>
      <c r="P1660">
        <v>8</v>
      </c>
      <c r="Q1660">
        <v>4</v>
      </c>
      <c r="R1660">
        <v>6</v>
      </c>
      <c r="S1660" t="s">
        <v>79</v>
      </c>
      <c r="T1660">
        <v>91.050700000000006</v>
      </c>
      <c r="U1660">
        <v>14135.62</v>
      </c>
      <c r="V1660" t="s">
        <v>1904</v>
      </c>
      <c r="W1660" t="s">
        <v>9031</v>
      </c>
      <c r="X1660" t="s">
        <v>9032</v>
      </c>
      <c r="Y1660" t="s">
        <v>591</v>
      </c>
      <c r="Z1660" s="25" t="s">
        <v>583</v>
      </c>
      <c r="AA1660" t="s">
        <v>1925</v>
      </c>
      <c r="AB1660" t="s">
        <v>1925</v>
      </c>
      <c r="AD1660" t="s">
        <v>9003</v>
      </c>
      <c r="AI1660" s="18">
        <v>41245</v>
      </c>
    </row>
    <row r="1661" spans="1:39" hidden="1" outlineLevel="1" x14ac:dyDescent="0.3">
      <c r="A1661" s="25">
        <v>1657</v>
      </c>
      <c r="B1661" s="25" t="s">
        <v>66</v>
      </c>
      <c r="C1661" t="s">
        <v>67</v>
      </c>
      <c r="D1661" t="s">
        <v>9033</v>
      </c>
      <c r="E1661" t="s">
        <v>69</v>
      </c>
      <c r="F1661" s="48" t="s">
        <v>9034</v>
      </c>
      <c r="G1661" s="25" t="s">
        <v>1790</v>
      </c>
      <c r="H1661" t="s">
        <v>1980</v>
      </c>
      <c r="I1661" t="s">
        <v>564</v>
      </c>
      <c r="J1661" s="25" t="s">
        <v>864</v>
      </c>
      <c r="K1661" t="s">
        <v>865</v>
      </c>
      <c r="L1661" t="s">
        <v>9035</v>
      </c>
      <c r="M1661" t="s">
        <v>9036</v>
      </c>
      <c r="N1661" t="s">
        <v>9037</v>
      </c>
      <c r="O1661" t="s">
        <v>2123</v>
      </c>
      <c r="P1661">
        <v>3</v>
      </c>
      <c r="Q1661">
        <v>0</v>
      </c>
      <c r="R1661">
        <v>0</v>
      </c>
      <c r="S1661" t="s">
        <v>79</v>
      </c>
      <c r="T1661">
        <v>1194.4411</v>
      </c>
      <c r="U1661">
        <v>185436.98</v>
      </c>
      <c r="V1661" t="s">
        <v>1904</v>
      </c>
      <c r="W1661" t="s">
        <v>9038</v>
      </c>
      <c r="X1661" t="s">
        <v>9038</v>
      </c>
      <c r="Y1661" t="s">
        <v>591</v>
      </c>
      <c r="Z1661" s="25" t="s">
        <v>583</v>
      </c>
      <c r="AA1661" t="s">
        <v>1925</v>
      </c>
      <c r="AD1661" t="s">
        <v>9003</v>
      </c>
      <c r="AI1661" s="18">
        <v>40914</v>
      </c>
      <c r="AJ1661" s="18">
        <v>42745</v>
      </c>
    </row>
    <row r="1662" spans="1:39" hidden="1" outlineLevel="1" x14ac:dyDescent="0.3">
      <c r="A1662" s="25">
        <v>1658</v>
      </c>
      <c r="B1662" s="25" t="s">
        <v>66</v>
      </c>
      <c r="C1662" t="s">
        <v>67</v>
      </c>
      <c r="D1662" t="s">
        <v>9039</v>
      </c>
      <c r="E1662" t="s">
        <v>69</v>
      </c>
      <c r="F1662" s="48" t="s">
        <v>9040</v>
      </c>
      <c r="G1662" s="25" t="s">
        <v>1790</v>
      </c>
      <c r="H1662" t="s">
        <v>1980</v>
      </c>
      <c r="I1662" t="s">
        <v>564</v>
      </c>
      <c r="J1662" s="25" t="s">
        <v>864</v>
      </c>
      <c r="K1662" t="s">
        <v>865</v>
      </c>
      <c r="L1662" t="s">
        <v>9041</v>
      </c>
      <c r="M1662" t="s">
        <v>9042</v>
      </c>
      <c r="N1662" t="s">
        <v>9043</v>
      </c>
      <c r="O1662" t="s">
        <v>2123</v>
      </c>
      <c r="P1662">
        <v>4</v>
      </c>
      <c r="Q1662">
        <v>0</v>
      </c>
      <c r="R1662">
        <v>0</v>
      </c>
      <c r="S1662" t="s">
        <v>79</v>
      </c>
      <c r="T1662">
        <v>1188.451</v>
      </c>
      <c r="U1662">
        <v>184507.01</v>
      </c>
      <c r="V1662" t="s">
        <v>1904</v>
      </c>
      <c r="W1662" t="s">
        <v>9044</v>
      </c>
      <c r="X1662" t="s">
        <v>9044</v>
      </c>
      <c r="Y1662" t="s">
        <v>591</v>
      </c>
      <c r="Z1662" s="25" t="s">
        <v>583</v>
      </c>
      <c r="AA1662" t="s">
        <v>1925</v>
      </c>
      <c r="AD1662" t="s">
        <v>9003</v>
      </c>
      <c r="AI1662" s="18">
        <v>40914</v>
      </c>
      <c r="AJ1662" s="18">
        <v>42744</v>
      </c>
    </row>
    <row r="1663" spans="1:39" hidden="1" outlineLevel="1" x14ac:dyDescent="0.3">
      <c r="A1663" s="25">
        <v>1659</v>
      </c>
      <c r="B1663" s="25" t="s">
        <v>66</v>
      </c>
      <c r="C1663" t="s">
        <v>67</v>
      </c>
      <c r="D1663" t="s">
        <v>1853</v>
      </c>
      <c r="E1663" t="s">
        <v>69</v>
      </c>
      <c r="F1663" s="48" t="s">
        <v>9045</v>
      </c>
      <c r="G1663" s="25" t="s">
        <v>1790</v>
      </c>
      <c r="H1663" t="s">
        <v>1980</v>
      </c>
      <c r="I1663" t="s">
        <v>564</v>
      </c>
      <c r="J1663" s="25" t="s">
        <v>864</v>
      </c>
      <c r="K1663" t="s">
        <v>865</v>
      </c>
      <c r="L1663" t="s">
        <v>9046</v>
      </c>
      <c r="M1663" t="s">
        <v>9047</v>
      </c>
      <c r="N1663" t="s">
        <v>9048</v>
      </c>
      <c r="O1663" t="s">
        <v>2123</v>
      </c>
      <c r="P1663">
        <v>4</v>
      </c>
      <c r="Q1663">
        <v>0</v>
      </c>
      <c r="R1663">
        <v>0</v>
      </c>
      <c r="S1663" t="s">
        <v>79</v>
      </c>
      <c r="T1663">
        <v>1029.1123</v>
      </c>
      <c r="U1663">
        <v>159769.68</v>
      </c>
      <c r="V1663" t="s">
        <v>1904</v>
      </c>
      <c r="W1663" t="s">
        <v>9049</v>
      </c>
      <c r="X1663" t="s">
        <v>9049</v>
      </c>
      <c r="Y1663" t="s">
        <v>591</v>
      </c>
      <c r="Z1663" s="25" t="s">
        <v>583</v>
      </c>
      <c r="AA1663" t="s">
        <v>1925</v>
      </c>
      <c r="AD1663" t="s">
        <v>9003</v>
      </c>
      <c r="AI1663" s="18">
        <v>40914</v>
      </c>
    </row>
    <row r="1664" spans="1:39" hidden="1" outlineLevel="1" x14ac:dyDescent="0.3">
      <c r="A1664" s="25">
        <v>1660</v>
      </c>
      <c r="B1664" s="25" t="s">
        <v>66</v>
      </c>
      <c r="C1664" t="s">
        <v>67</v>
      </c>
      <c r="D1664" t="s">
        <v>9050</v>
      </c>
      <c r="E1664" t="s">
        <v>69</v>
      </c>
      <c r="F1664" s="48" t="s">
        <v>9051</v>
      </c>
      <c r="G1664" s="25" t="s">
        <v>1790</v>
      </c>
      <c r="H1664" t="s">
        <v>1980</v>
      </c>
      <c r="I1664" t="s">
        <v>564</v>
      </c>
      <c r="J1664" s="25" t="s">
        <v>89</v>
      </c>
      <c r="K1664" t="s">
        <v>90</v>
      </c>
      <c r="L1664" t="s">
        <v>9052</v>
      </c>
      <c r="M1664" t="s">
        <v>8555</v>
      </c>
      <c r="N1664" t="s">
        <v>9053</v>
      </c>
      <c r="O1664" t="s">
        <v>2123</v>
      </c>
      <c r="P1664">
        <v>2</v>
      </c>
      <c r="Q1664">
        <v>0</v>
      </c>
      <c r="R1664">
        <v>0</v>
      </c>
      <c r="S1664" t="s">
        <v>79</v>
      </c>
      <c r="T1664">
        <v>1701.21</v>
      </c>
      <c r="U1664">
        <v>264112.84999999998</v>
      </c>
      <c r="V1664" t="s">
        <v>1904</v>
      </c>
      <c r="W1664" t="s">
        <v>9054</v>
      </c>
      <c r="X1664" t="s">
        <v>9054</v>
      </c>
      <c r="Y1664" t="s">
        <v>1935</v>
      </c>
      <c r="Z1664" s="25" t="s">
        <v>583</v>
      </c>
      <c r="AA1664" t="s">
        <v>1925</v>
      </c>
      <c r="AB1664" t="s">
        <v>1925</v>
      </c>
      <c r="AD1664" t="s">
        <v>9003</v>
      </c>
      <c r="AI1664" s="18">
        <v>40914</v>
      </c>
    </row>
    <row r="1665" spans="1:37" hidden="1" outlineLevel="1" x14ac:dyDescent="0.3">
      <c r="A1665" s="25">
        <v>1661</v>
      </c>
      <c r="B1665" s="25" t="s">
        <v>66</v>
      </c>
      <c r="C1665" t="s">
        <v>67</v>
      </c>
      <c r="D1665" t="s">
        <v>8754</v>
      </c>
      <c r="E1665" t="s">
        <v>69</v>
      </c>
      <c r="F1665" s="48" t="s">
        <v>9055</v>
      </c>
      <c r="G1665" s="25" t="s">
        <v>1790</v>
      </c>
      <c r="H1665" t="s">
        <v>1980</v>
      </c>
      <c r="I1665" t="s">
        <v>564</v>
      </c>
      <c r="J1665" s="25" t="s">
        <v>89</v>
      </c>
      <c r="K1665" t="s">
        <v>90</v>
      </c>
      <c r="L1665" t="s">
        <v>9056</v>
      </c>
      <c r="M1665" t="s">
        <v>9057</v>
      </c>
      <c r="N1665" t="s">
        <v>9058</v>
      </c>
      <c r="O1665" t="s">
        <v>2123</v>
      </c>
      <c r="P1665">
        <v>1</v>
      </c>
      <c r="Q1665">
        <v>0</v>
      </c>
      <c r="R1665">
        <v>1</v>
      </c>
      <c r="S1665" t="s">
        <v>79</v>
      </c>
      <c r="T1665">
        <v>2284.6531</v>
      </c>
      <c r="U1665">
        <v>354692.4</v>
      </c>
      <c r="V1665" t="s">
        <v>1904</v>
      </c>
      <c r="W1665" t="s">
        <v>9059</v>
      </c>
      <c r="X1665" t="s">
        <v>9059</v>
      </c>
      <c r="Y1665" t="s">
        <v>1935</v>
      </c>
      <c r="Z1665" s="25" t="s">
        <v>583</v>
      </c>
      <c r="AA1665" t="s">
        <v>1925</v>
      </c>
      <c r="AB1665" t="s">
        <v>1925</v>
      </c>
      <c r="AD1665" t="s">
        <v>9003</v>
      </c>
      <c r="AI1665" s="18">
        <v>40914</v>
      </c>
      <c r="AJ1665" s="18">
        <v>42744</v>
      </c>
    </row>
    <row r="1666" spans="1:37" hidden="1" outlineLevel="1" x14ac:dyDescent="0.3">
      <c r="A1666" s="25">
        <v>1662</v>
      </c>
      <c r="B1666" s="25" t="s">
        <v>66</v>
      </c>
      <c r="C1666" t="s">
        <v>67</v>
      </c>
      <c r="D1666" t="s">
        <v>9060</v>
      </c>
      <c r="E1666" t="s">
        <v>69</v>
      </c>
      <c r="F1666" s="48" t="s">
        <v>9061</v>
      </c>
      <c r="G1666" s="25" t="s">
        <v>1790</v>
      </c>
      <c r="H1666" t="s">
        <v>1980</v>
      </c>
      <c r="I1666" t="s">
        <v>564</v>
      </c>
      <c r="J1666" s="25" t="s">
        <v>1899</v>
      </c>
      <c r="K1666" t="s">
        <v>1900</v>
      </c>
      <c r="L1666" t="s">
        <v>9062</v>
      </c>
      <c r="M1666" t="s">
        <v>9063</v>
      </c>
      <c r="N1666" t="s">
        <v>9064</v>
      </c>
      <c r="O1666" t="s">
        <v>2123</v>
      </c>
      <c r="P1666">
        <v>2</v>
      </c>
      <c r="Q1666">
        <v>0</v>
      </c>
      <c r="R1666">
        <v>0</v>
      </c>
      <c r="S1666" t="s">
        <v>79</v>
      </c>
      <c r="T1666">
        <v>2763.8672000000001</v>
      </c>
      <c r="U1666">
        <v>429090.39</v>
      </c>
      <c r="V1666" t="s">
        <v>1904</v>
      </c>
      <c r="W1666" t="s">
        <v>9065</v>
      </c>
      <c r="X1666" t="s">
        <v>9065</v>
      </c>
      <c r="Y1666" t="s">
        <v>591</v>
      </c>
      <c r="Z1666" s="25" t="s">
        <v>583</v>
      </c>
      <c r="AA1666" t="s">
        <v>1925</v>
      </c>
      <c r="AD1666" t="s">
        <v>9066</v>
      </c>
      <c r="AI1666" s="18">
        <v>40914</v>
      </c>
    </row>
    <row r="1667" spans="1:37" hidden="1" outlineLevel="1" x14ac:dyDescent="0.3">
      <c r="A1667" s="25">
        <v>1663</v>
      </c>
      <c r="B1667" s="25" t="s">
        <v>66</v>
      </c>
      <c r="C1667" t="s">
        <v>67</v>
      </c>
      <c r="D1667" t="s">
        <v>8728</v>
      </c>
      <c r="E1667" t="s">
        <v>69</v>
      </c>
      <c r="F1667" s="48" t="s">
        <v>9067</v>
      </c>
      <c r="G1667" s="25" t="s">
        <v>1790</v>
      </c>
      <c r="H1667" t="s">
        <v>1980</v>
      </c>
      <c r="I1667" t="s">
        <v>564</v>
      </c>
      <c r="J1667" s="25" t="s">
        <v>1899</v>
      </c>
      <c r="K1667" t="s">
        <v>1900</v>
      </c>
      <c r="L1667" t="s">
        <v>8835</v>
      </c>
      <c r="M1667" t="s">
        <v>8977</v>
      </c>
      <c r="N1667" t="s">
        <v>9068</v>
      </c>
      <c r="O1667" t="s">
        <v>2123</v>
      </c>
      <c r="P1667">
        <v>1</v>
      </c>
      <c r="Q1667">
        <v>0</v>
      </c>
      <c r="R1667">
        <v>1</v>
      </c>
      <c r="S1667" t="s">
        <v>79</v>
      </c>
      <c r="T1667">
        <v>1856.9546</v>
      </c>
      <c r="U1667">
        <v>288292.2</v>
      </c>
      <c r="V1667" t="s">
        <v>1904</v>
      </c>
      <c r="W1667" t="s">
        <v>8971</v>
      </c>
      <c r="X1667" t="s">
        <v>8971</v>
      </c>
      <c r="Y1667" t="s">
        <v>1749</v>
      </c>
      <c r="Z1667" s="25" t="s">
        <v>583</v>
      </c>
      <c r="AA1667" t="s">
        <v>1925</v>
      </c>
      <c r="AD1667" t="s">
        <v>9003</v>
      </c>
      <c r="AI1667" s="18">
        <v>40914</v>
      </c>
      <c r="AJ1667" s="18">
        <v>42744</v>
      </c>
    </row>
    <row r="1668" spans="1:37" hidden="1" outlineLevel="1" x14ac:dyDescent="0.3">
      <c r="A1668" s="25">
        <v>1664</v>
      </c>
      <c r="B1668" s="25" t="s">
        <v>66</v>
      </c>
      <c r="C1668" t="s">
        <v>67</v>
      </c>
      <c r="D1668" t="s">
        <v>8728</v>
      </c>
      <c r="E1668" t="s">
        <v>69</v>
      </c>
      <c r="F1668" s="48" t="s">
        <v>9069</v>
      </c>
      <c r="G1668" s="25" t="s">
        <v>1790</v>
      </c>
      <c r="H1668" t="s">
        <v>1980</v>
      </c>
      <c r="I1668" t="s">
        <v>564</v>
      </c>
      <c r="J1668" s="25" t="s">
        <v>1899</v>
      </c>
      <c r="K1668" t="s">
        <v>1900</v>
      </c>
      <c r="L1668" t="s">
        <v>8835</v>
      </c>
      <c r="M1668" t="s">
        <v>8977</v>
      </c>
      <c r="N1668" t="s">
        <v>9070</v>
      </c>
      <c r="O1668" t="s">
        <v>2123</v>
      </c>
      <c r="P1668">
        <v>1</v>
      </c>
      <c r="Q1668">
        <v>0</v>
      </c>
      <c r="R1668">
        <v>0</v>
      </c>
      <c r="S1668" t="s">
        <v>79</v>
      </c>
      <c r="T1668">
        <v>2225.9494</v>
      </c>
      <c r="U1668">
        <v>345578.65</v>
      </c>
      <c r="V1668" t="s">
        <v>1904</v>
      </c>
      <c r="W1668" t="s">
        <v>8975</v>
      </c>
      <c r="X1668" t="s">
        <v>8975</v>
      </c>
      <c r="Y1668" t="s">
        <v>1749</v>
      </c>
      <c r="Z1668" s="25" t="s">
        <v>583</v>
      </c>
      <c r="AA1668" t="s">
        <v>1925</v>
      </c>
      <c r="AD1668" t="s">
        <v>9003</v>
      </c>
      <c r="AI1668" s="18">
        <v>40914</v>
      </c>
      <c r="AJ1668" s="18">
        <v>42744</v>
      </c>
    </row>
    <row r="1669" spans="1:37" hidden="1" outlineLevel="1" x14ac:dyDescent="0.3">
      <c r="A1669" s="25">
        <v>1665</v>
      </c>
      <c r="B1669" s="25" t="s">
        <v>66</v>
      </c>
      <c r="C1669" t="s">
        <v>67</v>
      </c>
      <c r="D1669" t="s">
        <v>9071</v>
      </c>
      <c r="E1669" t="s">
        <v>69</v>
      </c>
      <c r="F1669" s="48" t="s">
        <v>9072</v>
      </c>
      <c r="G1669" s="25" t="s">
        <v>1790</v>
      </c>
      <c r="H1669" t="s">
        <v>1980</v>
      </c>
      <c r="I1669" t="s">
        <v>564</v>
      </c>
      <c r="J1669" s="25" t="s">
        <v>74</v>
      </c>
      <c r="K1669" t="s">
        <v>1880</v>
      </c>
      <c r="L1669" t="s">
        <v>9073</v>
      </c>
      <c r="M1669" t="s">
        <v>8555</v>
      </c>
      <c r="N1669" t="s">
        <v>9074</v>
      </c>
      <c r="O1669" t="s">
        <v>2123</v>
      </c>
      <c r="P1669">
        <v>4</v>
      </c>
      <c r="Q1669">
        <v>0</v>
      </c>
      <c r="R1669">
        <v>0</v>
      </c>
      <c r="S1669" t="s">
        <v>79</v>
      </c>
      <c r="T1669">
        <v>5774.5298000000003</v>
      </c>
      <c r="U1669">
        <v>896495.75</v>
      </c>
      <c r="V1669" t="s">
        <v>1904</v>
      </c>
      <c r="W1669" t="s">
        <v>5157</v>
      </c>
      <c r="X1669" t="s">
        <v>9075</v>
      </c>
      <c r="Y1669" t="s">
        <v>591</v>
      </c>
      <c r="Z1669" s="25" t="s">
        <v>583</v>
      </c>
      <c r="AA1669" t="s">
        <v>1925</v>
      </c>
      <c r="AB1669" t="s">
        <v>1925</v>
      </c>
      <c r="AD1669" t="s">
        <v>9066</v>
      </c>
      <c r="AI1669" s="18">
        <v>41245</v>
      </c>
    </row>
    <row r="1670" spans="1:37" hidden="1" outlineLevel="1" x14ac:dyDescent="0.3">
      <c r="A1670" s="25">
        <v>1666</v>
      </c>
      <c r="B1670" s="25" t="s">
        <v>66</v>
      </c>
      <c r="C1670" t="s">
        <v>67</v>
      </c>
      <c r="D1670" t="s">
        <v>9076</v>
      </c>
      <c r="E1670" t="s">
        <v>69</v>
      </c>
      <c r="F1670" s="48" t="s">
        <v>9077</v>
      </c>
      <c r="G1670" s="25" t="s">
        <v>1790</v>
      </c>
      <c r="H1670" t="s">
        <v>1980</v>
      </c>
      <c r="I1670" t="s">
        <v>564</v>
      </c>
      <c r="J1670" s="25" t="s">
        <v>1899</v>
      </c>
      <c r="K1670" t="s">
        <v>1900</v>
      </c>
      <c r="L1670" t="s">
        <v>9078</v>
      </c>
      <c r="M1670" t="s">
        <v>9079</v>
      </c>
      <c r="N1670" t="s">
        <v>9080</v>
      </c>
      <c r="O1670" t="s">
        <v>2123</v>
      </c>
      <c r="P1670">
        <v>3</v>
      </c>
      <c r="Q1670">
        <v>0</v>
      </c>
      <c r="R1670">
        <v>0</v>
      </c>
      <c r="S1670" t="s">
        <v>79</v>
      </c>
      <c r="T1670">
        <v>11152.963900000001</v>
      </c>
      <c r="U1670">
        <v>1844826.5492</v>
      </c>
      <c r="V1670" t="s">
        <v>1904</v>
      </c>
      <c r="W1670" t="s">
        <v>9081</v>
      </c>
      <c r="X1670" t="s">
        <v>9082</v>
      </c>
      <c r="Y1670" t="s">
        <v>591</v>
      </c>
      <c r="Z1670" s="25" t="s">
        <v>583</v>
      </c>
      <c r="AA1670" t="s">
        <v>1925</v>
      </c>
      <c r="AD1670" t="s">
        <v>8038</v>
      </c>
      <c r="AI1670" s="18">
        <v>41249</v>
      </c>
      <c r="AJ1670" s="18">
        <v>44606</v>
      </c>
      <c r="AK1670" s="18">
        <v>41954</v>
      </c>
    </row>
    <row r="1671" spans="1:37" hidden="1" outlineLevel="1" x14ac:dyDescent="0.3">
      <c r="A1671" s="25">
        <v>1667</v>
      </c>
      <c r="B1671" s="25" t="s">
        <v>66</v>
      </c>
      <c r="C1671" t="s">
        <v>67</v>
      </c>
      <c r="D1671" t="s">
        <v>8728</v>
      </c>
      <c r="E1671" t="s">
        <v>69</v>
      </c>
      <c r="F1671" s="48" t="s">
        <v>9083</v>
      </c>
      <c r="G1671" s="25" t="s">
        <v>1790</v>
      </c>
      <c r="H1671" t="s">
        <v>1980</v>
      </c>
      <c r="I1671" t="s">
        <v>564</v>
      </c>
      <c r="J1671" s="25" t="s">
        <v>89</v>
      </c>
      <c r="K1671" t="s">
        <v>90</v>
      </c>
      <c r="L1671" t="s">
        <v>9084</v>
      </c>
      <c r="M1671" t="s">
        <v>9063</v>
      </c>
      <c r="N1671" t="s">
        <v>9085</v>
      </c>
      <c r="O1671" t="s">
        <v>2123</v>
      </c>
      <c r="P1671">
        <v>2</v>
      </c>
      <c r="Q1671">
        <v>0</v>
      </c>
      <c r="R1671">
        <v>0</v>
      </c>
      <c r="S1671" t="s">
        <v>79</v>
      </c>
      <c r="T1671">
        <v>315.08330000000001</v>
      </c>
      <c r="U1671">
        <v>48916.68</v>
      </c>
      <c r="V1671" t="s">
        <v>1904</v>
      </c>
      <c r="W1671" t="s">
        <v>9086</v>
      </c>
      <c r="X1671" t="s">
        <v>9086</v>
      </c>
      <c r="Y1671" t="s">
        <v>1935</v>
      </c>
      <c r="Z1671" s="25" t="s">
        <v>583</v>
      </c>
      <c r="AA1671" t="s">
        <v>1925</v>
      </c>
      <c r="AB1671" t="s">
        <v>1925</v>
      </c>
      <c r="AD1671" t="s">
        <v>9066</v>
      </c>
      <c r="AI1671" s="18">
        <v>40914</v>
      </c>
    </row>
    <row r="1672" spans="1:37" hidden="1" outlineLevel="1" x14ac:dyDescent="0.3">
      <c r="A1672" s="25">
        <v>1668</v>
      </c>
      <c r="B1672" s="25" t="s">
        <v>66</v>
      </c>
      <c r="C1672" t="s">
        <v>67</v>
      </c>
      <c r="D1672" t="s">
        <v>9087</v>
      </c>
      <c r="E1672" t="s">
        <v>69</v>
      </c>
      <c r="F1672" s="48" t="s">
        <v>9088</v>
      </c>
      <c r="G1672" s="25" t="s">
        <v>1790</v>
      </c>
      <c r="H1672" t="s">
        <v>1980</v>
      </c>
      <c r="I1672" t="s">
        <v>564</v>
      </c>
      <c r="J1672" s="25" t="s">
        <v>1899</v>
      </c>
      <c r="K1672" t="s">
        <v>1900</v>
      </c>
      <c r="L1672" t="s">
        <v>9089</v>
      </c>
      <c r="M1672" t="s">
        <v>9090</v>
      </c>
      <c r="N1672" t="s">
        <v>9091</v>
      </c>
      <c r="O1672" t="s">
        <v>2123</v>
      </c>
      <c r="P1672">
        <v>2</v>
      </c>
      <c r="Q1672">
        <v>0</v>
      </c>
      <c r="R1672">
        <v>0</v>
      </c>
      <c r="S1672" t="s">
        <v>79</v>
      </c>
      <c r="T1672">
        <v>3394.0338000000002</v>
      </c>
      <c r="U1672">
        <v>526923.75</v>
      </c>
      <c r="V1672" t="s">
        <v>1904</v>
      </c>
      <c r="W1672" t="s">
        <v>9092</v>
      </c>
      <c r="X1672" t="s">
        <v>9092</v>
      </c>
      <c r="Y1672" t="s">
        <v>217</v>
      </c>
      <c r="Z1672" s="25" t="s">
        <v>583</v>
      </c>
      <c r="AA1672" t="s">
        <v>1925</v>
      </c>
      <c r="AD1672" t="s">
        <v>9066</v>
      </c>
      <c r="AI1672" s="18">
        <v>40914</v>
      </c>
    </row>
    <row r="1673" spans="1:37" hidden="1" outlineLevel="1" x14ac:dyDescent="0.3">
      <c r="A1673" s="25">
        <v>1669</v>
      </c>
      <c r="B1673" s="25" t="s">
        <v>66</v>
      </c>
      <c r="C1673" t="s">
        <v>67</v>
      </c>
      <c r="D1673" t="s">
        <v>9087</v>
      </c>
      <c r="E1673" t="s">
        <v>69</v>
      </c>
      <c r="F1673" s="48" t="s">
        <v>9093</v>
      </c>
      <c r="G1673" s="25" t="s">
        <v>1790</v>
      </c>
      <c r="H1673" t="s">
        <v>1980</v>
      </c>
      <c r="I1673" t="s">
        <v>564</v>
      </c>
      <c r="J1673" s="25" t="s">
        <v>1899</v>
      </c>
      <c r="K1673" t="s">
        <v>1900</v>
      </c>
      <c r="L1673" t="s">
        <v>9094</v>
      </c>
      <c r="M1673" t="s">
        <v>9095</v>
      </c>
      <c r="N1673" t="s">
        <v>9096</v>
      </c>
      <c r="O1673" t="s">
        <v>2123</v>
      </c>
      <c r="P1673">
        <v>2</v>
      </c>
      <c r="Q1673">
        <v>0</v>
      </c>
      <c r="R1673">
        <v>0</v>
      </c>
      <c r="S1673" t="s">
        <v>79</v>
      </c>
      <c r="T1673">
        <v>3487.4805000000001</v>
      </c>
      <c r="U1673">
        <v>541431.35</v>
      </c>
      <c r="V1673" t="s">
        <v>1904</v>
      </c>
      <c r="W1673" t="s">
        <v>9097</v>
      </c>
      <c r="X1673" t="s">
        <v>9097</v>
      </c>
      <c r="Y1673" t="s">
        <v>217</v>
      </c>
      <c r="Z1673" s="25" t="s">
        <v>583</v>
      </c>
      <c r="AA1673" t="s">
        <v>1925</v>
      </c>
      <c r="AD1673" t="s">
        <v>9066</v>
      </c>
      <c r="AI1673" s="18">
        <v>40914</v>
      </c>
    </row>
    <row r="1674" spans="1:37" hidden="1" outlineLevel="1" x14ac:dyDescent="0.3">
      <c r="A1674" s="25">
        <v>1670</v>
      </c>
      <c r="B1674" s="25" t="s">
        <v>66</v>
      </c>
      <c r="C1674" t="s">
        <v>67</v>
      </c>
      <c r="D1674" t="s">
        <v>9098</v>
      </c>
      <c r="E1674" t="s">
        <v>69</v>
      </c>
      <c r="F1674" s="48" t="s">
        <v>9099</v>
      </c>
      <c r="G1674" s="25" t="s">
        <v>1790</v>
      </c>
      <c r="H1674" t="s">
        <v>1980</v>
      </c>
      <c r="I1674" t="s">
        <v>564</v>
      </c>
      <c r="J1674" s="25" t="s">
        <v>1899</v>
      </c>
      <c r="K1674" t="s">
        <v>1900</v>
      </c>
      <c r="L1674" t="s">
        <v>9100</v>
      </c>
      <c r="M1674" t="s">
        <v>9101</v>
      </c>
      <c r="N1674" t="s">
        <v>9102</v>
      </c>
      <c r="O1674" t="s">
        <v>2123</v>
      </c>
      <c r="P1674">
        <v>5</v>
      </c>
      <c r="Q1674">
        <v>0</v>
      </c>
      <c r="R1674">
        <v>0</v>
      </c>
      <c r="S1674" t="s">
        <v>79</v>
      </c>
      <c r="T1674">
        <v>1702.038</v>
      </c>
      <c r="U1674">
        <v>383704.90860000002</v>
      </c>
      <c r="V1674" t="s">
        <v>1904</v>
      </c>
      <c r="W1674" t="s">
        <v>9103</v>
      </c>
      <c r="X1674" t="s">
        <v>9103</v>
      </c>
      <c r="Y1674" t="s">
        <v>591</v>
      </c>
      <c r="Z1674" s="25" t="s">
        <v>583</v>
      </c>
      <c r="AA1674" t="s">
        <v>1925</v>
      </c>
      <c r="AD1674" t="s">
        <v>9066</v>
      </c>
      <c r="AI1674" s="18">
        <v>40914</v>
      </c>
      <c r="AJ1674" s="18">
        <v>42655</v>
      </c>
      <c r="AK1674" s="18">
        <v>42752</v>
      </c>
    </row>
    <row r="1675" spans="1:37" hidden="1" outlineLevel="1" x14ac:dyDescent="0.3">
      <c r="A1675" s="25">
        <v>1671</v>
      </c>
      <c r="B1675" s="25" t="s">
        <v>66</v>
      </c>
      <c r="C1675" t="s">
        <v>67</v>
      </c>
      <c r="D1675" t="s">
        <v>9039</v>
      </c>
      <c r="E1675" t="s">
        <v>69</v>
      </c>
      <c r="F1675" s="48" t="s">
        <v>9104</v>
      </c>
      <c r="G1675" s="25" t="s">
        <v>1790</v>
      </c>
      <c r="H1675" t="s">
        <v>1980</v>
      </c>
      <c r="I1675" t="s">
        <v>564</v>
      </c>
      <c r="J1675" s="25" t="s">
        <v>864</v>
      </c>
      <c r="K1675" t="s">
        <v>865</v>
      </c>
      <c r="L1675" t="s">
        <v>9105</v>
      </c>
      <c r="M1675" t="s">
        <v>9106</v>
      </c>
      <c r="N1675" t="s">
        <v>9107</v>
      </c>
      <c r="O1675" t="s">
        <v>2123</v>
      </c>
      <c r="P1675">
        <v>6</v>
      </c>
      <c r="Q1675">
        <v>0</v>
      </c>
      <c r="R1675">
        <v>0</v>
      </c>
      <c r="S1675" t="s">
        <v>79</v>
      </c>
      <c r="T1675">
        <v>2122.9184</v>
      </c>
      <c r="U1675">
        <v>329583.08</v>
      </c>
      <c r="V1675" t="s">
        <v>1904</v>
      </c>
      <c r="W1675" t="s">
        <v>9108</v>
      </c>
      <c r="X1675" t="s">
        <v>9108</v>
      </c>
      <c r="Y1675" t="s">
        <v>591</v>
      </c>
      <c r="Z1675" s="25" t="s">
        <v>583</v>
      </c>
      <c r="AA1675" t="s">
        <v>1925</v>
      </c>
      <c r="AD1675" t="s">
        <v>9066</v>
      </c>
      <c r="AI1675" s="18">
        <v>40914</v>
      </c>
    </row>
    <row r="1676" spans="1:37" hidden="1" outlineLevel="1" x14ac:dyDescent="0.3">
      <c r="A1676" s="25">
        <v>1672</v>
      </c>
      <c r="B1676" s="25" t="s">
        <v>66</v>
      </c>
      <c r="C1676" t="s">
        <v>67</v>
      </c>
      <c r="D1676" t="s">
        <v>8754</v>
      </c>
      <c r="E1676" t="s">
        <v>69</v>
      </c>
      <c r="F1676" s="48" t="s">
        <v>9109</v>
      </c>
      <c r="G1676" s="25" t="s">
        <v>1790</v>
      </c>
      <c r="H1676" t="s">
        <v>1980</v>
      </c>
      <c r="I1676" t="s">
        <v>564</v>
      </c>
      <c r="J1676" s="25" t="s">
        <v>864</v>
      </c>
      <c r="K1676" t="s">
        <v>865</v>
      </c>
      <c r="L1676" t="s">
        <v>9110</v>
      </c>
      <c r="M1676" t="s">
        <v>9106</v>
      </c>
      <c r="N1676" t="s">
        <v>9111</v>
      </c>
      <c r="O1676" t="s">
        <v>2123</v>
      </c>
      <c r="P1676">
        <v>3</v>
      </c>
      <c r="Q1676">
        <v>0</v>
      </c>
      <c r="R1676">
        <v>0</v>
      </c>
      <c r="S1676" t="s">
        <v>79</v>
      </c>
      <c r="T1676">
        <v>2463.1604000000002</v>
      </c>
      <c r="U1676">
        <v>382405.65</v>
      </c>
      <c r="V1676" t="s">
        <v>1904</v>
      </c>
      <c r="W1676" t="s">
        <v>9112</v>
      </c>
      <c r="X1676" t="s">
        <v>9112</v>
      </c>
      <c r="Y1676" t="s">
        <v>591</v>
      </c>
      <c r="Z1676" s="25" t="s">
        <v>583</v>
      </c>
      <c r="AA1676" t="s">
        <v>1925</v>
      </c>
      <c r="AD1676" t="s">
        <v>9066</v>
      </c>
      <c r="AI1676" s="18">
        <v>40914</v>
      </c>
    </row>
    <row r="1677" spans="1:37" hidden="1" outlineLevel="1" x14ac:dyDescent="0.3">
      <c r="A1677" s="25">
        <v>1673</v>
      </c>
      <c r="B1677" s="25" t="s">
        <v>66</v>
      </c>
      <c r="C1677" t="s">
        <v>67</v>
      </c>
      <c r="D1677" t="s">
        <v>8754</v>
      </c>
      <c r="E1677" t="s">
        <v>69</v>
      </c>
      <c r="F1677" s="48" t="s">
        <v>9113</v>
      </c>
      <c r="G1677" s="25" t="s">
        <v>1790</v>
      </c>
      <c r="H1677" t="s">
        <v>1980</v>
      </c>
      <c r="I1677" t="s">
        <v>564</v>
      </c>
      <c r="J1677" s="25" t="s">
        <v>864</v>
      </c>
      <c r="K1677" t="s">
        <v>865</v>
      </c>
      <c r="L1677" t="s">
        <v>9110</v>
      </c>
      <c r="M1677" t="s">
        <v>9106</v>
      </c>
      <c r="N1677" t="s">
        <v>9114</v>
      </c>
      <c r="O1677" t="s">
        <v>2123</v>
      </c>
      <c r="P1677">
        <v>1</v>
      </c>
      <c r="Q1677">
        <v>0</v>
      </c>
      <c r="R1677">
        <v>0</v>
      </c>
      <c r="S1677" t="s">
        <v>79</v>
      </c>
      <c r="T1677">
        <v>2852.5</v>
      </c>
      <c r="U1677">
        <v>868586.25</v>
      </c>
      <c r="V1677" t="s">
        <v>1904</v>
      </c>
      <c r="W1677" t="s">
        <v>9115</v>
      </c>
      <c r="X1677" t="s">
        <v>9115</v>
      </c>
      <c r="Y1677" t="s">
        <v>591</v>
      </c>
      <c r="Z1677" s="25" t="s">
        <v>583</v>
      </c>
      <c r="AA1677" t="s">
        <v>1925</v>
      </c>
      <c r="AD1677" t="s">
        <v>8038</v>
      </c>
      <c r="AI1677" s="18">
        <v>40914</v>
      </c>
      <c r="AJ1677" s="18">
        <v>42655</v>
      </c>
      <c r="AK1677" s="18">
        <v>42711</v>
      </c>
    </row>
    <row r="1678" spans="1:37" hidden="1" outlineLevel="1" x14ac:dyDescent="0.3">
      <c r="A1678" s="25">
        <v>1674</v>
      </c>
      <c r="B1678" s="25" t="s">
        <v>66</v>
      </c>
      <c r="C1678" t="s">
        <v>67</v>
      </c>
      <c r="D1678" t="s">
        <v>9071</v>
      </c>
      <c r="E1678" t="s">
        <v>69</v>
      </c>
      <c r="F1678" s="48" t="s">
        <v>9116</v>
      </c>
      <c r="G1678" s="25" t="s">
        <v>1790</v>
      </c>
      <c r="H1678" t="s">
        <v>1980</v>
      </c>
      <c r="I1678" t="s">
        <v>564</v>
      </c>
      <c r="J1678" s="25" t="s">
        <v>1899</v>
      </c>
      <c r="K1678" t="s">
        <v>1900</v>
      </c>
      <c r="L1678" t="s">
        <v>9117</v>
      </c>
      <c r="M1678" t="s">
        <v>9118</v>
      </c>
      <c r="N1678" t="s">
        <v>9119</v>
      </c>
      <c r="O1678" t="s">
        <v>2123</v>
      </c>
      <c r="P1678">
        <v>2</v>
      </c>
      <c r="Q1678">
        <v>0</v>
      </c>
      <c r="R1678">
        <v>0</v>
      </c>
      <c r="S1678" t="s">
        <v>79</v>
      </c>
      <c r="T1678">
        <v>994.36919999999998</v>
      </c>
      <c r="U1678">
        <v>154375.82</v>
      </c>
      <c r="V1678" t="s">
        <v>1904</v>
      </c>
      <c r="W1678" t="s">
        <v>9120</v>
      </c>
      <c r="X1678" t="s">
        <v>9120</v>
      </c>
      <c r="Y1678" t="s">
        <v>591</v>
      </c>
      <c r="Z1678" s="25" t="s">
        <v>583</v>
      </c>
      <c r="AA1678" t="s">
        <v>1925</v>
      </c>
      <c r="AD1678" t="s">
        <v>9066</v>
      </c>
      <c r="AI1678" s="18">
        <v>40914</v>
      </c>
    </row>
    <row r="1679" spans="1:37" hidden="1" outlineLevel="1" x14ac:dyDescent="0.3">
      <c r="A1679" s="25">
        <v>1675</v>
      </c>
      <c r="B1679" s="25" t="s">
        <v>66</v>
      </c>
      <c r="C1679" t="s">
        <v>67</v>
      </c>
      <c r="D1679" t="s">
        <v>9033</v>
      </c>
      <c r="E1679" t="s">
        <v>69</v>
      </c>
      <c r="F1679" s="48" t="s">
        <v>9121</v>
      </c>
      <c r="G1679" s="25" t="s">
        <v>1790</v>
      </c>
      <c r="H1679" t="s">
        <v>1980</v>
      </c>
      <c r="I1679" t="s">
        <v>564</v>
      </c>
      <c r="J1679" s="25" t="s">
        <v>992</v>
      </c>
      <c r="K1679" t="s">
        <v>993</v>
      </c>
      <c r="L1679" t="s">
        <v>9100</v>
      </c>
      <c r="M1679" t="s">
        <v>9122</v>
      </c>
      <c r="N1679" t="s">
        <v>9123</v>
      </c>
      <c r="O1679" t="s">
        <v>2123</v>
      </c>
      <c r="P1679">
        <v>8</v>
      </c>
      <c r="Q1679">
        <v>0</v>
      </c>
      <c r="R1679">
        <v>0</v>
      </c>
      <c r="S1679" t="s">
        <v>79</v>
      </c>
      <c r="T1679">
        <v>1253.1449</v>
      </c>
      <c r="U1679">
        <v>194550.74</v>
      </c>
      <c r="V1679" t="s">
        <v>1904</v>
      </c>
      <c r="W1679" t="s">
        <v>9124</v>
      </c>
      <c r="X1679" t="s">
        <v>9124</v>
      </c>
      <c r="Y1679" t="s">
        <v>591</v>
      </c>
      <c r="Z1679" s="25" t="s">
        <v>583</v>
      </c>
      <c r="AA1679" t="s">
        <v>1925</v>
      </c>
      <c r="AD1679" t="s">
        <v>9066</v>
      </c>
      <c r="AI1679" s="18">
        <v>40914</v>
      </c>
    </row>
    <row r="1680" spans="1:37" hidden="1" outlineLevel="1" x14ac:dyDescent="0.3">
      <c r="A1680" s="25">
        <v>1676</v>
      </c>
      <c r="B1680" s="25" t="s">
        <v>66</v>
      </c>
      <c r="C1680" t="s">
        <v>67</v>
      </c>
      <c r="D1680" t="s">
        <v>9039</v>
      </c>
      <c r="E1680" t="s">
        <v>69</v>
      </c>
      <c r="F1680" s="48" t="s">
        <v>9125</v>
      </c>
      <c r="G1680" s="25" t="s">
        <v>1790</v>
      </c>
      <c r="H1680" t="s">
        <v>1980</v>
      </c>
      <c r="I1680" t="s">
        <v>564</v>
      </c>
      <c r="J1680" s="25" t="s">
        <v>1899</v>
      </c>
      <c r="K1680" t="s">
        <v>1900</v>
      </c>
      <c r="L1680" t="s">
        <v>9126</v>
      </c>
      <c r="M1680" t="s">
        <v>9118</v>
      </c>
      <c r="N1680" t="s">
        <v>9127</v>
      </c>
      <c r="O1680" t="s">
        <v>2123</v>
      </c>
      <c r="P1680">
        <v>1</v>
      </c>
      <c r="Q1680">
        <v>0</v>
      </c>
      <c r="R1680">
        <v>0</v>
      </c>
      <c r="S1680" t="s">
        <v>79</v>
      </c>
      <c r="T1680">
        <v>1491.5539000000001</v>
      </c>
      <c r="U1680">
        <v>231563.74</v>
      </c>
      <c r="V1680" t="s">
        <v>1904</v>
      </c>
      <c r="W1680" t="s">
        <v>9128</v>
      </c>
      <c r="X1680" t="s">
        <v>9128</v>
      </c>
      <c r="Y1680" t="s">
        <v>591</v>
      </c>
      <c r="Z1680" s="25" t="s">
        <v>583</v>
      </c>
      <c r="AA1680" t="s">
        <v>1925</v>
      </c>
      <c r="AD1680" t="s">
        <v>8038</v>
      </c>
      <c r="AI1680" s="18">
        <v>40914</v>
      </c>
    </row>
    <row r="1681" spans="1:41" hidden="1" outlineLevel="1" x14ac:dyDescent="0.3">
      <c r="A1681" s="25">
        <v>1677</v>
      </c>
      <c r="B1681" s="25" t="s">
        <v>66</v>
      </c>
      <c r="C1681" t="s">
        <v>67</v>
      </c>
      <c r="D1681" t="s">
        <v>9129</v>
      </c>
      <c r="E1681" t="s">
        <v>69</v>
      </c>
      <c r="F1681" s="48" t="s">
        <v>9130</v>
      </c>
      <c r="G1681" s="25" t="s">
        <v>1790</v>
      </c>
      <c r="H1681" t="s">
        <v>1980</v>
      </c>
      <c r="I1681" t="s">
        <v>564</v>
      </c>
      <c r="J1681" s="25" t="s">
        <v>1899</v>
      </c>
      <c r="K1681" t="s">
        <v>1900</v>
      </c>
      <c r="L1681" t="s">
        <v>9131</v>
      </c>
      <c r="M1681" t="s">
        <v>9101</v>
      </c>
      <c r="N1681" t="s">
        <v>9132</v>
      </c>
      <c r="O1681" t="s">
        <v>2123</v>
      </c>
      <c r="P1681">
        <v>1</v>
      </c>
      <c r="Q1681">
        <v>0</v>
      </c>
      <c r="R1681">
        <v>0</v>
      </c>
      <c r="S1681" t="s">
        <v>79</v>
      </c>
      <c r="T1681">
        <v>5484.6052</v>
      </c>
      <c r="U1681">
        <v>851484.96</v>
      </c>
      <c r="V1681" t="s">
        <v>1904</v>
      </c>
      <c r="W1681" t="s">
        <v>9133</v>
      </c>
      <c r="X1681" t="s">
        <v>9133</v>
      </c>
      <c r="Y1681" t="s">
        <v>591</v>
      </c>
      <c r="Z1681" s="25" t="s">
        <v>583</v>
      </c>
      <c r="AA1681" t="s">
        <v>1925</v>
      </c>
      <c r="AD1681" t="s">
        <v>8038</v>
      </c>
      <c r="AI1681" s="18">
        <v>40914</v>
      </c>
    </row>
    <row r="1682" spans="1:41" hidden="1" outlineLevel="1" x14ac:dyDescent="0.3">
      <c r="A1682" s="25">
        <v>1678</v>
      </c>
      <c r="B1682" s="25" t="s">
        <v>66</v>
      </c>
      <c r="C1682" t="s">
        <v>67</v>
      </c>
      <c r="D1682" t="s">
        <v>9129</v>
      </c>
      <c r="E1682" t="s">
        <v>69</v>
      </c>
      <c r="F1682" s="48" t="s">
        <v>9134</v>
      </c>
      <c r="G1682" s="25" t="s">
        <v>1790</v>
      </c>
      <c r="H1682" t="s">
        <v>1980</v>
      </c>
      <c r="I1682" t="s">
        <v>564</v>
      </c>
      <c r="J1682" s="25" t="s">
        <v>1899</v>
      </c>
      <c r="K1682" t="s">
        <v>1900</v>
      </c>
      <c r="L1682" t="s">
        <v>9135</v>
      </c>
      <c r="M1682" t="s">
        <v>9101</v>
      </c>
      <c r="N1682" t="s">
        <v>9136</v>
      </c>
      <c r="O1682" t="s">
        <v>2123</v>
      </c>
      <c r="P1682">
        <v>1</v>
      </c>
      <c r="Q1682">
        <v>0</v>
      </c>
      <c r="R1682">
        <v>0</v>
      </c>
      <c r="S1682" t="s">
        <v>79</v>
      </c>
      <c r="T1682">
        <v>14761.45</v>
      </c>
      <c r="U1682">
        <v>4506670.6849999996</v>
      </c>
      <c r="V1682" t="s">
        <v>1904</v>
      </c>
      <c r="W1682" t="s">
        <v>9137</v>
      </c>
      <c r="X1682" t="s">
        <v>9137</v>
      </c>
      <c r="Y1682" t="s">
        <v>591</v>
      </c>
      <c r="Z1682" s="25" t="s">
        <v>583</v>
      </c>
      <c r="AA1682" t="s">
        <v>1925</v>
      </c>
      <c r="AD1682" t="s">
        <v>8038</v>
      </c>
      <c r="AI1682" s="18">
        <v>40914</v>
      </c>
      <c r="AJ1682" s="18">
        <v>42655</v>
      </c>
      <c r="AK1682" s="18">
        <v>42734</v>
      </c>
    </row>
    <row r="1683" spans="1:41" hidden="1" outlineLevel="1" x14ac:dyDescent="0.3">
      <c r="A1683" s="25">
        <v>1679</v>
      </c>
      <c r="B1683" s="25" t="s">
        <v>66</v>
      </c>
      <c r="C1683" t="s">
        <v>67</v>
      </c>
      <c r="D1683" t="s">
        <v>9076</v>
      </c>
      <c r="E1683" t="s">
        <v>69</v>
      </c>
      <c r="F1683" s="48" t="s">
        <v>9138</v>
      </c>
      <c r="G1683" s="25" t="s">
        <v>1790</v>
      </c>
      <c r="H1683" t="s">
        <v>1980</v>
      </c>
      <c r="I1683" t="s">
        <v>564</v>
      </c>
      <c r="J1683" s="25" t="s">
        <v>864</v>
      </c>
      <c r="K1683" t="s">
        <v>865</v>
      </c>
      <c r="L1683" t="s">
        <v>9139</v>
      </c>
      <c r="M1683" t="s">
        <v>9042</v>
      </c>
      <c r="N1683" t="s">
        <v>9140</v>
      </c>
      <c r="O1683" t="s">
        <v>2123</v>
      </c>
      <c r="P1683">
        <v>4</v>
      </c>
      <c r="Q1683">
        <v>0</v>
      </c>
      <c r="R1683">
        <v>0</v>
      </c>
      <c r="S1683" t="s">
        <v>79</v>
      </c>
      <c r="T1683">
        <v>801.4855</v>
      </c>
      <c r="U1683">
        <v>124430.63</v>
      </c>
      <c r="V1683" t="s">
        <v>1904</v>
      </c>
      <c r="W1683" t="s">
        <v>9141</v>
      </c>
      <c r="X1683" t="s">
        <v>9141</v>
      </c>
      <c r="Y1683" t="s">
        <v>591</v>
      </c>
      <c r="Z1683" s="25" t="s">
        <v>583</v>
      </c>
      <c r="AA1683" t="s">
        <v>1925</v>
      </c>
      <c r="AD1683" t="s">
        <v>9003</v>
      </c>
      <c r="AI1683" s="18">
        <v>40914</v>
      </c>
    </row>
    <row r="1684" spans="1:41" hidden="1" outlineLevel="1" x14ac:dyDescent="0.3">
      <c r="A1684" s="25">
        <v>1680</v>
      </c>
      <c r="B1684" s="25" t="s">
        <v>66</v>
      </c>
      <c r="C1684" t="s">
        <v>67</v>
      </c>
      <c r="D1684" t="s">
        <v>8988</v>
      </c>
      <c r="E1684" t="s">
        <v>69</v>
      </c>
      <c r="F1684" s="48" t="s">
        <v>9142</v>
      </c>
      <c r="G1684" s="25" t="s">
        <v>1790</v>
      </c>
      <c r="H1684" t="s">
        <v>1980</v>
      </c>
      <c r="I1684" t="s">
        <v>564</v>
      </c>
      <c r="J1684" s="25" t="s">
        <v>74</v>
      </c>
      <c r="K1684" t="s">
        <v>75</v>
      </c>
      <c r="L1684" t="s">
        <v>9143</v>
      </c>
      <c r="M1684" t="s">
        <v>8985</v>
      </c>
      <c r="N1684" t="s">
        <v>9144</v>
      </c>
      <c r="O1684" t="s">
        <v>78</v>
      </c>
      <c r="P1684">
        <v>3</v>
      </c>
      <c r="Q1684">
        <v>0</v>
      </c>
      <c r="R1684">
        <v>0</v>
      </c>
      <c r="S1684" t="s">
        <v>79</v>
      </c>
      <c r="T1684">
        <v>6129.8522999999996</v>
      </c>
      <c r="U1684">
        <v>951641.44530000002</v>
      </c>
      <c r="V1684" t="s">
        <v>80</v>
      </c>
      <c r="W1684" t="s">
        <v>9145</v>
      </c>
      <c r="X1684" t="s">
        <v>9145</v>
      </c>
      <c r="Y1684" t="s">
        <v>1749</v>
      </c>
      <c r="Z1684" s="25" t="s">
        <v>583</v>
      </c>
      <c r="AA1684" t="s">
        <v>1925</v>
      </c>
      <c r="AB1684" t="s">
        <v>585</v>
      </c>
      <c r="AD1684" t="s">
        <v>9003</v>
      </c>
      <c r="AI1684" s="18">
        <v>40914</v>
      </c>
      <c r="AK1684" s="18">
        <v>41604</v>
      </c>
    </row>
    <row r="1685" spans="1:41" hidden="1" outlineLevel="1" x14ac:dyDescent="0.3">
      <c r="A1685" s="25">
        <v>1681</v>
      </c>
      <c r="B1685" s="25" t="s">
        <v>66</v>
      </c>
      <c r="C1685" t="s">
        <v>67</v>
      </c>
      <c r="D1685" t="s">
        <v>5957</v>
      </c>
      <c r="E1685" t="s">
        <v>69</v>
      </c>
      <c r="F1685" s="48" t="s">
        <v>9146</v>
      </c>
      <c r="G1685" s="25" t="s">
        <v>1790</v>
      </c>
      <c r="H1685" t="s">
        <v>1980</v>
      </c>
      <c r="I1685" t="s">
        <v>564</v>
      </c>
      <c r="J1685" s="25" t="s">
        <v>74</v>
      </c>
      <c r="K1685" t="s">
        <v>75</v>
      </c>
      <c r="L1685" t="s">
        <v>9147</v>
      </c>
      <c r="M1685" t="s">
        <v>8985</v>
      </c>
      <c r="N1685" t="s">
        <v>9148</v>
      </c>
      <c r="O1685" t="s">
        <v>78</v>
      </c>
      <c r="P1685">
        <v>2</v>
      </c>
      <c r="Q1685">
        <v>0</v>
      </c>
      <c r="R1685">
        <v>0</v>
      </c>
      <c r="S1685" t="s">
        <v>79</v>
      </c>
      <c r="T1685">
        <v>6652.3297000000002</v>
      </c>
      <c r="U1685">
        <v>1032754.5179</v>
      </c>
      <c r="V1685" t="s">
        <v>80</v>
      </c>
      <c r="W1685" t="s">
        <v>9149</v>
      </c>
      <c r="X1685" t="s">
        <v>9149</v>
      </c>
      <c r="Y1685" t="s">
        <v>1749</v>
      </c>
      <c r="Z1685" s="25" t="s">
        <v>583</v>
      </c>
      <c r="AA1685" t="s">
        <v>1925</v>
      </c>
      <c r="AB1685" t="s">
        <v>585</v>
      </c>
      <c r="AD1685" t="s">
        <v>9003</v>
      </c>
      <c r="AI1685" s="18">
        <v>40914</v>
      </c>
      <c r="AJ1685" s="18">
        <v>42744</v>
      </c>
      <c r="AK1685" s="18">
        <v>41604</v>
      </c>
    </row>
    <row r="1686" spans="1:41" hidden="1" outlineLevel="1" x14ac:dyDescent="0.3">
      <c r="A1686" s="25">
        <v>1682</v>
      </c>
      <c r="B1686" s="25" t="s">
        <v>66</v>
      </c>
      <c r="C1686" t="s">
        <v>67</v>
      </c>
      <c r="D1686" t="s">
        <v>9150</v>
      </c>
      <c r="E1686" t="s">
        <v>69</v>
      </c>
      <c r="F1686" s="48" t="s">
        <v>9151</v>
      </c>
      <c r="G1686" s="25" t="s">
        <v>1790</v>
      </c>
      <c r="H1686" t="s">
        <v>1980</v>
      </c>
      <c r="I1686" t="s">
        <v>564</v>
      </c>
      <c r="J1686" s="25" t="s">
        <v>74</v>
      </c>
      <c r="K1686" t="s">
        <v>75</v>
      </c>
      <c r="L1686" t="s">
        <v>9143</v>
      </c>
      <c r="M1686" t="s">
        <v>8985</v>
      </c>
      <c r="N1686" t="s">
        <v>9152</v>
      </c>
      <c r="O1686" t="s">
        <v>78</v>
      </c>
      <c r="P1686">
        <v>3</v>
      </c>
      <c r="Q1686">
        <v>0</v>
      </c>
      <c r="R1686">
        <v>0</v>
      </c>
      <c r="S1686" t="s">
        <v>79</v>
      </c>
      <c r="T1686">
        <v>6129.8522999999996</v>
      </c>
      <c r="U1686">
        <v>951641.44530000002</v>
      </c>
      <c r="V1686" t="s">
        <v>80</v>
      </c>
      <c r="W1686" t="s">
        <v>9153</v>
      </c>
      <c r="X1686" t="s">
        <v>9153</v>
      </c>
      <c r="Y1686" t="s">
        <v>1749</v>
      </c>
      <c r="Z1686" s="25" t="s">
        <v>583</v>
      </c>
      <c r="AA1686" t="s">
        <v>1925</v>
      </c>
      <c r="AB1686" t="s">
        <v>585</v>
      </c>
      <c r="AD1686" t="s">
        <v>9003</v>
      </c>
      <c r="AI1686" s="18">
        <v>40914</v>
      </c>
      <c r="AK1686" s="18">
        <v>41604</v>
      </c>
    </row>
    <row r="1687" spans="1:41" hidden="1" outlineLevel="1" x14ac:dyDescent="0.3">
      <c r="A1687" s="25">
        <v>1683</v>
      </c>
      <c r="B1687" s="25" t="s">
        <v>66</v>
      </c>
      <c r="C1687" t="s">
        <v>67</v>
      </c>
      <c r="D1687" t="s">
        <v>8653</v>
      </c>
      <c r="E1687" t="s">
        <v>69</v>
      </c>
      <c r="F1687" s="48" t="s">
        <v>9154</v>
      </c>
      <c r="G1687" s="25" t="s">
        <v>1790</v>
      </c>
      <c r="H1687" t="s">
        <v>1980</v>
      </c>
      <c r="I1687" t="s">
        <v>564</v>
      </c>
      <c r="J1687" s="25" t="s">
        <v>864</v>
      </c>
      <c r="K1687" t="s">
        <v>865</v>
      </c>
      <c r="L1687" t="s">
        <v>9155</v>
      </c>
      <c r="M1687" t="s">
        <v>9156</v>
      </c>
      <c r="N1687" t="s">
        <v>9157</v>
      </c>
      <c r="O1687" t="s">
        <v>78</v>
      </c>
      <c r="P1687">
        <v>4</v>
      </c>
      <c r="Q1687">
        <v>0</v>
      </c>
      <c r="R1687">
        <v>0</v>
      </c>
      <c r="S1687" t="s">
        <v>79</v>
      </c>
      <c r="T1687">
        <v>1783.8744999999999</v>
      </c>
      <c r="U1687">
        <v>276946.51</v>
      </c>
      <c r="V1687" t="s">
        <v>1904</v>
      </c>
      <c r="W1687" t="s">
        <v>9158</v>
      </c>
      <c r="X1687" t="s">
        <v>9158</v>
      </c>
      <c r="Y1687" t="s">
        <v>591</v>
      </c>
      <c r="Z1687" s="25" t="s">
        <v>583</v>
      </c>
      <c r="AA1687" t="s">
        <v>1925</v>
      </c>
      <c r="AD1687" t="s">
        <v>9159</v>
      </c>
      <c r="AI1687" s="18">
        <v>40914</v>
      </c>
      <c r="AJ1687" s="18">
        <v>42499</v>
      </c>
    </row>
    <row r="1688" spans="1:41" hidden="1" outlineLevel="1" x14ac:dyDescent="0.3">
      <c r="A1688" s="25">
        <v>1684</v>
      </c>
      <c r="B1688" s="25" t="s">
        <v>66</v>
      </c>
      <c r="C1688" t="s">
        <v>67</v>
      </c>
      <c r="D1688" t="s">
        <v>9160</v>
      </c>
      <c r="E1688" t="s">
        <v>69</v>
      </c>
      <c r="F1688" s="48" t="s">
        <v>9161</v>
      </c>
      <c r="G1688" s="25" t="s">
        <v>1790</v>
      </c>
      <c r="H1688" t="s">
        <v>1980</v>
      </c>
      <c r="I1688" t="s">
        <v>564</v>
      </c>
      <c r="J1688" s="25" t="s">
        <v>864</v>
      </c>
      <c r="K1688" t="s">
        <v>865</v>
      </c>
      <c r="L1688" t="s">
        <v>9155</v>
      </c>
      <c r="M1688" t="s">
        <v>9162</v>
      </c>
      <c r="N1688" t="s">
        <v>9163</v>
      </c>
      <c r="O1688" t="s">
        <v>78</v>
      </c>
      <c r="P1688">
        <v>7</v>
      </c>
      <c r="Q1688">
        <v>0</v>
      </c>
      <c r="R1688">
        <v>0</v>
      </c>
      <c r="S1688" t="s">
        <v>79</v>
      </c>
      <c r="T1688">
        <v>1421.7201</v>
      </c>
      <c r="U1688">
        <v>220776.03</v>
      </c>
      <c r="V1688" t="s">
        <v>1904</v>
      </c>
      <c r="W1688" t="s">
        <v>9164</v>
      </c>
      <c r="X1688" t="s">
        <v>9164</v>
      </c>
      <c r="Y1688" t="s">
        <v>591</v>
      </c>
      <c r="Z1688" s="25" t="s">
        <v>583</v>
      </c>
      <c r="AA1688" t="s">
        <v>1680</v>
      </c>
      <c r="AD1688" t="s">
        <v>9159</v>
      </c>
      <c r="AI1688" s="18">
        <v>40914</v>
      </c>
      <c r="AJ1688" s="18">
        <v>42478</v>
      </c>
    </row>
    <row r="1689" spans="1:41" hidden="1" outlineLevel="1" x14ac:dyDescent="0.3">
      <c r="A1689" s="25">
        <v>1685</v>
      </c>
      <c r="B1689" s="25" t="s">
        <v>66</v>
      </c>
      <c r="C1689" t="s">
        <v>67</v>
      </c>
      <c r="D1689" t="s">
        <v>8997</v>
      </c>
      <c r="E1689" t="s">
        <v>69</v>
      </c>
      <c r="F1689" s="48" t="s">
        <v>9165</v>
      </c>
      <c r="G1689" s="25" t="s">
        <v>1790</v>
      </c>
      <c r="H1689" t="s">
        <v>1980</v>
      </c>
      <c r="I1689" t="s">
        <v>564</v>
      </c>
      <c r="J1689" s="25" t="s">
        <v>1899</v>
      </c>
      <c r="K1689" t="s">
        <v>1900</v>
      </c>
      <c r="L1689" t="s">
        <v>9166</v>
      </c>
      <c r="M1689" t="s">
        <v>9167</v>
      </c>
      <c r="N1689" t="s">
        <v>9168</v>
      </c>
      <c r="O1689" t="s">
        <v>2123</v>
      </c>
      <c r="P1689">
        <v>2</v>
      </c>
      <c r="Q1689">
        <v>0</v>
      </c>
      <c r="R1689">
        <v>0</v>
      </c>
      <c r="S1689" t="s">
        <v>79</v>
      </c>
      <c r="T1689">
        <v>3312.5673999999999</v>
      </c>
      <c r="U1689">
        <v>514276.09</v>
      </c>
      <c r="V1689" t="s">
        <v>1904</v>
      </c>
      <c r="W1689" t="s">
        <v>9169</v>
      </c>
      <c r="X1689" t="s">
        <v>9169</v>
      </c>
      <c r="Y1689" t="s">
        <v>1749</v>
      </c>
      <c r="Z1689" s="25" t="s">
        <v>583</v>
      </c>
      <c r="AA1689" t="s">
        <v>1680</v>
      </c>
      <c r="AD1689" t="s">
        <v>9159</v>
      </c>
      <c r="AI1689" s="18">
        <v>40914</v>
      </c>
      <c r="AJ1689" s="18">
        <v>42478</v>
      </c>
    </row>
    <row r="1690" spans="1:41" hidden="1" outlineLevel="1" x14ac:dyDescent="0.3">
      <c r="A1690" s="25">
        <v>1686</v>
      </c>
      <c r="B1690" s="25" t="s">
        <v>66</v>
      </c>
      <c r="C1690" t="s">
        <v>67</v>
      </c>
      <c r="D1690" t="s">
        <v>8997</v>
      </c>
      <c r="E1690" t="s">
        <v>69</v>
      </c>
      <c r="F1690" s="48" t="s">
        <v>9170</v>
      </c>
      <c r="G1690" s="25" t="s">
        <v>1790</v>
      </c>
      <c r="H1690" t="s">
        <v>1980</v>
      </c>
      <c r="I1690" t="s">
        <v>564</v>
      </c>
      <c r="J1690" s="25" t="s">
        <v>1899</v>
      </c>
      <c r="K1690" t="s">
        <v>1900</v>
      </c>
      <c r="L1690" t="s">
        <v>9166</v>
      </c>
      <c r="M1690" t="s">
        <v>9167</v>
      </c>
      <c r="N1690" t="s">
        <v>9171</v>
      </c>
      <c r="O1690" t="s">
        <v>78</v>
      </c>
      <c r="P1690">
        <v>2</v>
      </c>
      <c r="Q1690">
        <v>0</v>
      </c>
      <c r="R1690">
        <v>0</v>
      </c>
      <c r="S1690" t="s">
        <v>79</v>
      </c>
      <c r="T1690">
        <v>2681.2028</v>
      </c>
      <c r="U1690">
        <v>416256.74</v>
      </c>
      <c r="V1690" t="s">
        <v>1904</v>
      </c>
      <c r="W1690" t="s">
        <v>9172</v>
      </c>
      <c r="X1690" t="s">
        <v>9172</v>
      </c>
      <c r="Y1690" t="s">
        <v>1749</v>
      </c>
      <c r="Z1690" s="25" t="s">
        <v>583</v>
      </c>
      <c r="AA1690" t="s">
        <v>1680</v>
      </c>
      <c r="AD1690" t="s">
        <v>9159</v>
      </c>
      <c r="AI1690" s="18">
        <v>40914</v>
      </c>
      <c r="AJ1690" s="18">
        <v>42478</v>
      </c>
    </row>
    <row r="1691" spans="1:41" hidden="1" outlineLevel="1" x14ac:dyDescent="0.3">
      <c r="A1691" s="25">
        <v>1687</v>
      </c>
      <c r="B1691" s="25" t="s">
        <v>66</v>
      </c>
      <c r="C1691" t="s">
        <v>67</v>
      </c>
      <c r="D1691" t="s">
        <v>9150</v>
      </c>
      <c r="E1691" t="s">
        <v>69</v>
      </c>
      <c r="F1691" s="48" t="s">
        <v>9173</v>
      </c>
      <c r="G1691" s="25" t="s">
        <v>1790</v>
      </c>
      <c r="H1691" t="s">
        <v>1980</v>
      </c>
      <c r="I1691" t="s">
        <v>564</v>
      </c>
      <c r="J1691" s="25" t="s">
        <v>74</v>
      </c>
      <c r="K1691" t="s">
        <v>75</v>
      </c>
      <c r="L1691" t="s">
        <v>9174</v>
      </c>
      <c r="M1691" t="s">
        <v>9175</v>
      </c>
      <c r="N1691" t="s">
        <v>9176</v>
      </c>
      <c r="O1691" t="s">
        <v>78</v>
      </c>
      <c r="P1691">
        <v>1</v>
      </c>
      <c r="Q1691">
        <v>0</v>
      </c>
      <c r="R1691">
        <v>0</v>
      </c>
      <c r="S1691" t="s">
        <v>79</v>
      </c>
      <c r="T1691">
        <v>19760.456900000001</v>
      </c>
      <c r="U1691">
        <v>4710144.0058000004</v>
      </c>
      <c r="V1691" t="s">
        <v>80</v>
      </c>
      <c r="W1691" t="s">
        <v>9177</v>
      </c>
      <c r="X1691" t="s">
        <v>9177</v>
      </c>
      <c r="Y1691" t="s">
        <v>1749</v>
      </c>
      <c r="Z1691" s="25" t="s">
        <v>583</v>
      </c>
      <c r="AA1691" t="s">
        <v>1925</v>
      </c>
      <c r="AB1691" t="s">
        <v>585</v>
      </c>
      <c r="AD1691" t="s">
        <v>9178</v>
      </c>
      <c r="AI1691" s="18">
        <v>40914</v>
      </c>
      <c r="AJ1691" s="18">
        <v>45543</v>
      </c>
      <c r="AK1691" s="18">
        <v>43140</v>
      </c>
      <c r="AN1691">
        <v>-1</v>
      </c>
      <c r="AO1691">
        <v>1</v>
      </c>
    </row>
    <row r="1692" spans="1:41" hidden="1" outlineLevel="1" x14ac:dyDescent="0.3">
      <c r="A1692" s="25">
        <v>1688</v>
      </c>
      <c r="B1692" s="25" t="s">
        <v>66</v>
      </c>
      <c r="C1692" t="s">
        <v>67</v>
      </c>
      <c r="D1692" t="s">
        <v>9150</v>
      </c>
      <c r="E1692" t="s">
        <v>69</v>
      </c>
      <c r="F1692" s="48" t="s">
        <v>9179</v>
      </c>
      <c r="G1692" s="25" t="s">
        <v>1790</v>
      </c>
      <c r="H1692" t="s">
        <v>1980</v>
      </c>
      <c r="I1692" t="s">
        <v>564</v>
      </c>
      <c r="J1692" s="25" t="s">
        <v>74</v>
      </c>
      <c r="K1692" t="s">
        <v>75</v>
      </c>
      <c r="L1692" t="s">
        <v>9174</v>
      </c>
      <c r="M1692" t="s">
        <v>9180</v>
      </c>
      <c r="N1692" t="s">
        <v>9181</v>
      </c>
      <c r="O1692" t="s">
        <v>78</v>
      </c>
      <c r="P1692">
        <v>1</v>
      </c>
      <c r="Q1692">
        <v>0</v>
      </c>
      <c r="R1692">
        <v>0</v>
      </c>
      <c r="S1692" t="s">
        <v>79</v>
      </c>
      <c r="T1692">
        <v>20542.907500000001</v>
      </c>
      <c r="U1692">
        <v>3189184.8810000001</v>
      </c>
      <c r="V1692" t="s">
        <v>80</v>
      </c>
      <c r="W1692" t="s">
        <v>9182</v>
      </c>
      <c r="X1692" t="s">
        <v>9182</v>
      </c>
      <c r="Y1692" t="s">
        <v>1749</v>
      </c>
      <c r="Z1692" s="25" t="s">
        <v>583</v>
      </c>
      <c r="AA1692" t="s">
        <v>1925</v>
      </c>
      <c r="AB1692" t="s">
        <v>585</v>
      </c>
      <c r="AH1692" t="s">
        <v>9183</v>
      </c>
      <c r="AI1692" s="18">
        <v>40914</v>
      </c>
      <c r="AJ1692" s="18">
        <v>44851</v>
      </c>
      <c r="AK1692" s="18">
        <v>41604</v>
      </c>
    </row>
    <row r="1693" spans="1:41" hidden="1" outlineLevel="1" x14ac:dyDescent="0.3">
      <c r="A1693" s="25">
        <v>1689</v>
      </c>
      <c r="B1693" s="25" t="s">
        <v>66</v>
      </c>
      <c r="C1693" t="s">
        <v>67</v>
      </c>
      <c r="D1693" t="s">
        <v>9150</v>
      </c>
      <c r="E1693" t="s">
        <v>69</v>
      </c>
      <c r="F1693" s="48" t="s">
        <v>9184</v>
      </c>
      <c r="G1693" s="25" t="s">
        <v>1790</v>
      </c>
      <c r="H1693" t="s">
        <v>1980</v>
      </c>
      <c r="I1693" t="s">
        <v>564</v>
      </c>
      <c r="J1693" s="25" t="s">
        <v>74</v>
      </c>
      <c r="K1693" t="s">
        <v>75</v>
      </c>
      <c r="L1693" t="s">
        <v>8994</v>
      </c>
      <c r="M1693" t="s">
        <v>8985</v>
      </c>
      <c r="N1693" t="s">
        <v>9185</v>
      </c>
      <c r="O1693" t="s">
        <v>78</v>
      </c>
      <c r="P1693">
        <v>2</v>
      </c>
      <c r="Q1693">
        <v>0</v>
      </c>
      <c r="R1693">
        <v>0</v>
      </c>
      <c r="S1693" t="s">
        <v>79</v>
      </c>
      <c r="T1693">
        <v>10023.9851</v>
      </c>
      <c r="U1693">
        <v>1556200.8875</v>
      </c>
      <c r="V1693" t="s">
        <v>80</v>
      </c>
      <c r="W1693" t="s">
        <v>9186</v>
      </c>
      <c r="X1693" t="s">
        <v>9186</v>
      </c>
      <c r="Y1693" t="s">
        <v>1749</v>
      </c>
      <c r="Z1693" s="25" t="s">
        <v>583</v>
      </c>
      <c r="AA1693" t="s">
        <v>1925</v>
      </c>
      <c r="AB1693" t="s">
        <v>585</v>
      </c>
      <c r="AI1693" s="18">
        <v>40914</v>
      </c>
      <c r="AJ1693" s="18">
        <v>42845</v>
      </c>
      <c r="AK1693" s="18">
        <v>41604</v>
      </c>
    </row>
    <row r="1694" spans="1:41" hidden="1" outlineLevel="1" x14ac:dyDescent="0.3">
      <c r="A1694" s="25">
        <v>1690</v>
      </c>
      <c r="B1694" s="25" t="s">
        <v>66</v>
      </c>
      <c r="C1694" t="s">
        <v>67</v>
      </c>
      <c r="D1694" t="s">
        <v>9187</v>
      </c>
      <c r="E1694" t="s">
        <v>69</v>
      </c>
      <c r="F1694" s="48" t="s">
        <v>9188</v>
      </c>
      <c r="G1694" s="25" t="s">
        <v>1790</v>
      </c>
      <c r="H1694" t="s">
        <v>1980</v>
      </c>
      <c r="I1694" t="s">
        <v>564</v>
      </c>
      <c r="J1694" s="25" t="s">
        <v>695</v>
      </c>
      <c r="K1694" t="s">
        <v>4640</v>
      </c>
      <c r="L1694" t="s">
        <v>9189</v>
      </c>
      <c r="M1694" t="s">
        <v>9190</v>
      </c>
      <c r="N1694" t="s">
        <v>9191</v>
      </c>
      <c r="O1694" t="s">
        <v>78</v>
      </c>
      <c r="P1694">
        <v>1</v>
      </c>
      <c r="Q1694">
        <v>0</v>
      </c>
      <c r="R1694">
        <v>0</v>
      </c>
      <c r="S1694" t="s">
        <v>79</v>
      </c>
      <c r="T1694">
        <v>214.29</v>
      </c>
      <c r="U1694">
        <v>65424.8799</v>
      </c>
      <c r="V1694" t="s">
        <v>9192</v>
      </c>
      <c r="W1694" t="s">
        <v>9193</v>
      </c>
      <c r="X1694" t="s">
        <v>9194</v>
      </c>
      <c r="Y1694" t="s">
        <v>217</v>
      </c>
      <c r="Z1694" s="25" t="s">
        <v>583</v>
      </c>
      <c r="AA1694" t="s">
        <v>3309</v>
      </c>
      <c r="AB1694" t="s">
        <v>585</v>
      </c>
      <c r="AD1694" t="s">
        <v>9195</v>
      </c>
      <c r="AG1694" t="s">
        <v>9193</v>
      </c>
      <c r="AI1694" s="18">
        <v>40914</v>
      </c>
      <c r="AJ1694" s="18">
        <v>42863</v>
      </c>
      <c r="AK1694" s="18">
        <v>43162</v>
      </c>
    </row>
    <row r="1695" spans="1:41" hidden="1" outlineLevel="1" x14ac:dyDescent="0.3">
      <c r="A1695" s="25">
        <v>1691</v>
      </c>
      <c r="B1695" s="25" t="s">
        <v>66</v>
      </c>
      <c r="C1695" t="s">
        <v>67</v>
      </c>
      <c r="D1695" t="s">
        <v>9196</v>
      </c>
      <c r="E1695" t="s">
        <v>69</v>
      </c>
      <c r="F1695" s="48" t="s">
        <v>9197</v>
      </c>
      <c r="G1695" s="25" t="s">
        <v>1790</v>
      </c>
      <c r="H1695" t="s">
        <v>1980</v>
      </c>
      <c r="I1695" t="s">
        <v>564</v>
      </c>
      <c r="J1695" s="25" t="s">
        <v>695</v>
      </c>
      <c r="K1695" t="s">
        <v>696</v>
      </c>
      <c r="L1695" t="s">
        <v>9198</v>
      </c>
      <c r="M1695" t="s">
        <v>9199</v>
      </c>
      <c r="N1695" t="s">
        <v>9200</v>
      </c>
      <c r="O1695" t="s">
        <v>2123</v>
      </c>
      <c r="P1695">
        <v>1</v>
      </c>
      <c r="Q1695">
        <v>0</v>
      </c>
      <c r="R1695">
        <v>0</v>
      </c>
      <c r="S1695" t="s">
        <v>79</v>
      </c>
      <c r="T1695">
        <v>18418.593499999999</v>
      </c>
      <c r="U1695">
        <v>2859486.64</v>
      </c>
      <c r="V1695" t="s">
        <v>9201</v>
      </c>
      <c r="W1695" t="s">
        <v>9202</v>
      </c>
      <c r="X1695" t="s">
        <v>9202</v>
      </c>
      <c r="Y1695" t="s">
        <v>9203</v>
      </c>
      <c r="Z1695" s="25" t="s">
        <v>583</v>
      </c>
      <c r="AA1695" t="s">
        <v>3309</v>
      </c>
      <c r="AD1695" t="s">
        <v>9204</v>
      </c>
      <c r="AI1695" s="18">
        <v>40914</v>
      </c>
    </row>
    <row r="1696" spans="1:41" hidden="1" outlineLevel="1" x14ac:dyDescent="0.3">
      <c r="A1696" s="25">
        <v>1692</v>
      </c>
      <c r="B1696" s="25" t="s">
        <v>66</v>
      </c>
      <c r="C1696" t="s">
        <v>67</v>
      </c>
      <c r="D1696" t="s">
        <v>9205</v>
      </c>
      <c r="E1696" t="s">
        <v>69</v>
      </c>
      <c r="F1696" s="48" t="s">
        <v>9206</v>
      </c>
      <c r="G1696" s="25" t="s">
        <v>1790</v>
      </c>
      <c r="H1696" t="s">
        <v>1980</v>
      </c>
      <c r="I1696" t="s">
        <v>564</v>
      </c>
      <c r="J1696" s="25" t="s">
        <v>210</v>
      </c>
      <c r="K1696" t="s">
        <v>1072</v>
      </c>
      <c r="L1696" t="s">
        <v>9207</v>
      </c>
      <c r="M1696" t="s">
        <v>9208</v>
      </c>
      <c r="N1696" t="s">
        <v>9209</v>
      </c>
      <c r="O1696" t="s">
        <v>2123</v>
      </c>
      <c r="P1696">
        <v>1</v>
      </c>
      <c r="Q1696">
        <v>0</v>
      </c>
      <c r="R1696">
        <v>0</v>
      </c>
      <c r="S1696" t="s">
        <v>79</v>
      </c>
      <c r="T1696">
        <v>5449.8621999999996</v>
      </c>
      <c r="U1696">
        <v>846091.11</v>
      </c>
      <c r="V1696" t="s">
        <v>9201</v>
      </c>
      <c r="W1696" t="s">
        <v>9210</v>
      </c>
      <c r="X1696" t="s">
        <v>9210</v>
      </c>
      <c r="Y1696" t="s">
        <v>1498</v>
      </c>
      <c r="Z1696" s="25" t="s">
        <v>583</v>
      </c>
      <c r="AA1696" t="s">
        <v>1925</v>
      </c>
      <c r="AD1696" t="s">
        <v>9204</v>
      </c>
      <c r="AI1696" s="18">
        <v>40914</v>
      </c>
    </row>
    <row r="1697" spans="1:41" hidden="1" outlineLevel="1" x14ac:dyDescent="0.3">
      <c r="A1697" s="25">
        <v>1693</v>
      </c>
      <c r="B1697" s="25" t="s">
        <v>66</v>
      </c>
      <c r="C1697" t="s">
        <v>67</v>
      </c>
      <c r="D1697" t="s">
        <v>9211</v>
      </c>
      <c r="E1697" t="s">
        <v>69</v>
      </c>
      <c r="F1697" s="48" t="s">
        <v>9212</v>
      </c>
      <c r="G1697" s="25" t="s">
        <v>1790</v>
      </c>
      <c r="H1697" t="s">
        <v>1980</v>
      </c>
      <c r="I1697" t="s">
        <v>564</v>
      </c>
      <c r="J1697" s="25" t="s">
        <v>210</v>
      </c>
      <c r="K1697" t="s">
        <v>1080</v>
      </c>
      <c r="L1697" t="s">
        <v>9213</v>
      </c>
      <c r="M1697" t="s">
        <v>9214</v>
      </c>
      <c r="N1697" t="s">
        <v>9215</v>
      </c>
      <c r="O1697" t="s">
        <v>2123</v>
      </c>
      <c r="P1697">
        <v>1</v>
      </c>
      <c r="Q1697">
        <v>0</v>
      </c>
      <c r="R1697">
        <v>0</v>
      </c>
      <c r="S1697" t="s">
        <v>79</v>
      </c>
      <c r="T1697">
        <v>17762.070199999998</v>
      </c>
      <c r="U1697">
        <v>2757561.4</v>
      </c>
      <c r="V1697" t="s">
        <v>9201</v>
      </c>
      <c r="W1697" t="s">
        <v>9216</v>
      </c>
      <c r="X1697" t="s">
        <v>9216</v>
      </c>
      <c r="Y1697" t="s">
        <v>1498</v>
      </c>
      <c r="Z1697" s="25" t="s">
        <v>583</v>
      </c>
      <c r="AA1697" t="s">
        <v>3309</v>
      </c>
      <c r="AD1697" t="s">
        <v>9204</v>
      </c>
      <c r="AI1697" s="18">
        <v>40914</v>
      </c>
    </row>
    <row r="1698" spans="1:41" hidden="1" outlineLevel="1" x14ac:dyDescent="0.3">
      <c r="A1698" s="25">
        <v>1694</v>
      </c>
      <c r="B1698" s="25" t="s">
        <v>66</v>
      </c>
      <c r="C1698" t="s">
        <v>67</v>
      </c>
      <c r="D1698" t="s">
        <v>9217</v>
      </c>
      <c r="E1698" t="s">
        <v>69</v>
      </c>
      <c r="F1698" s="48" t="s">
        <v>9218</v>
      </c>
      <c r="G1698" s="25" t="s">
        <v>1790</v>
      </c>
      <c r="H1698" t="s">
        <v>1980</v>
      </c>
      <c r="I1698" t="s">
        <v>564</v>
      </c>
      <c r="J1698" s="25" t="s">
        <v>695</v>
      </c>
      <c r="K1698" t="s">
        <v>4640</v>
      </c>
      <c r="L1698" t="s">
        <v>9219</v>
      </c>
      <c r="M1698" t="s">
        <v>9220</v>
      </c>
      <c r="N1698" t="s">
        <v>9221</v>
      </c>
      <c r="O1698" t="s">
        <v>2123</v>
      </c>
      <c r="P1698">
        <v>1</v>
      </c>
      <c r="Q1698">
        <v>0</v>
      </c>
      <c r="R1698">
        <v>0</v>
      </c>
      <c r="S1698" t="s">
        <v>79</v>
      </c>
      <c r="T1698">
        <v>16900.6829</v>
      </c>
      <c r="U1698">
        <v>2623831.02</v>
      </c>
      <c r="V1698" t="s">
        <v>9201</v>
      </c>
      <c r="W1698" t="s">
        <v>9222</v>
      </c>
      <c r="X1698" t="s">
        <v>9222</v>
      </c>
      <c r="Y1698" t="s">
        <v>217</v>
      </c>
      <c r="Z1698" s="25" t="s">
        <v>583</v>
      </c>
      <c r="AA1698" t="s">
        <v>3309</v>
      </c>
      <c r="AD1698" t="s">
        <v>9204</v>
      </c>
      <c r="AI1698" s="18">
        <v>40914</v>
      </c>
    </row>
    <row r="1699" spans="1:41" hidden="1" outlineLevel="1" x14ac:dyDescent="0.3">
      <c r="A1699" s="25">
        <v>1695</v>
      </c>
      <c r="B1699" s="25" t="s">
        <v>66</v>
      </c>
      <c r="C1699" t="s">
        <v>67</v>
      </c>
      <c r="D1699" t="s">
        <v>8793</v>
      </c>
      <c r="E1699" t="s">
        <v>69</v>
      </c>
      <c r="F1699" s="48" t="s">
        <v>9223</v>
      </c>
      <c r="G1699" s="25" t="s">
        <v>1790</v>
      </c>
      <c r="H1699" t="s">
        <v>1980</v>
      </c>
      <c r="I1699" t="s">
        <v>564</v>
      </c>
      <c r="J1699" s="25" t="s">
        <v>695</v>
      </c>
      <c r="K1699" t="s">
        <v>696</v>
      </c>
      <c r="L1699" t="s">
        <v>3461</v>
      </c>
      <c r="M1699" t="s">
        <v>9224</v>
      </c>
      <c r="N1699" t="s">
        <v>9225</v>
      </c>
      <c r="O1699" t="s">
        <v>2123</v>
      </c>
      <c r="P1699">
        <v>1</v>
      </c>
      <c r="Q1699">
        <v>0</v>
      </c>
      <c r="R1699">
        <v>0</v>
      </c>
      <c r="S1699" t="s">
        <v>79</v>
      </c>
      <c r="T1699">
        <v>17493.710299999999</v>
      </c>
      <c r="U1699">
        <v>2715898.53</v>
      </c>
      <c r="V1699" t="s">
        <v>9201</v>
      </c>
      <c r="W1699" t="s">
        <v>9226</v>
      </c>
      <c r="X1699" t="s">
        <v>9226</v>
      </c>
      <c r="Y1699" t="s">
        <v>9203</v>
      </c>
      <c r="Z1699" s="25" t="s">
        <v>583</v>
      </c>
      <c r="AA1699" t="s">
        <v>3309</v>
      </c>
      <c r="AD1699" t="s">
        <v>9204</v>
      </c>
      <c r="AI1699" s="18">
        <v>40914</v>
      </c>
    </row>
    <row r="1700" spans="1:41" hidden="1" outlineLevel="1" x14ac:dyDescent="0.3">
      <c r="A1700" s="25">
        <v>1696</v>
      </c>
      <c r="B1700" s="25" t="s">
        <v>66</v>
      </c>
      <c r="C1700" t="s">
        <v>67</v>
      </c>
      <c r="D1700" t="s">
        <v>9211</v>
      </c>
      <c r="E1700" t="s">
        <v>69</v>
      </c>
      <c r="F1700" s="48" t="s">
        <v>9227</v>
      </c>
      <c r="G1700" s="25" t="s">
        <v>1790</v>
      </c>
      <c r="H1700" t="s">
        <v>1980</v>
      </c>
      <c r="I1700" t="s">
        <v>564</v>
      </c>
      <c r="J1700" s="25" t="s">
        <v>695</v>
      </c>
      <c r="K1700" t="s">
        <v>696</v>
      </c>
      <c r="L1700" t="s">
        <v>9228</v>
      </c>
      <c r="M1700" t="s">
        <v>9063</v>
      </c>
      <c r="N1700" t="s">
        <v>9229</v>
      </c>
      <c r="O1700" t="s">
        <v>2123</v>
      </c>
      <c r="P1700">
        <v>2</v>
      </c>
      <c r="Q1700">
        <v>0</v>
      </c>
      <c r="R1700">
        <v>0</v>
      </c>
      <c r="S1700" t="s">
        <v>79</v>
      </c>
      <c r="T1700">
        <v>1483.1676</v>
      </c>
      <c r="U1700">
        <v>230261.77</v>
      </c>
      <c r="V1700" t="s">
        <v>9201</v>
      </c>
      <c r="W1700" t="s">
        <v>9230</v>
      </c>
      <c r="X1700" t="s">
        <v>9230</v>
      </c>
      <c r="Y1700" t="s">
        <v>9203</v>
      </c>
      <c r="Z1700" s="25" t="s">
        <v>583</v>
      </c>
      <c r="AA1700" t="s">
        <v>3309</v>
      </c>
      <c r="AB1700" t="s">
        <v>3309</v>
      </c>
      <c r="AD1700" t="s">
        <v>9204</v>
      </c>
      <c r="AI1700" s="18">
        <v>40914</v>
      </c>
    </row>
    <row r="1701" spans="1:41" hidden="1" outlineLevel="1" x14ac:dyDescent="0.3">
      <c r="A1701" s="25">
        <v>1697</v>
      </c>
      <c r="B1701" s="25" t="s">
        <v>66</v>
      </c>
      <c r="C1701" t="s">
        <v>67</v>
      </c>
      <c r="D1701" t="s">
        <v>9211</v>
      </c>
      <c r="E1701" t="s">
        <v>69</v>
      </c>
      <c r="F1701" s="48" t="s">
        <v>9231</v>
      </c>
      <c r="G1701" s="25" t="s">
        <v>1790</v>
      </c>
      <c r="H1701" t="s">
        <v>1980</v>
      </c>
      <c r="I1701" t="s">
        <v>564</v>
      </c>
      <c r="J1701" s="25" t="s">
        <v>210</v>
      </c>
      <c r="K1701" t="s">
        <v>1072</v>
      </c>
      <c r="L1701" t="s">
        <v>9232</v>
      </c>
      <c r="M1701" t="s">
        <v>9233</v>
      </c>
      <c r="N1701" t="s">
        <v>9234</v>
      </c>
      <c r="O1701" t="s">
        <v>2123</v>
      </c>
      <c r="P1701">
        <v>1</v>
      </c>
      <c r="Q1701">
        <v>0</v>
      </c>
      <c r="R1701">
        <v>0</v>
      </c>
      <c r="S1701" t="s">
        <v>79</v>
      </c>
      <c r="T1701">
        <v>10279.1422</v>
      </c>
      <c r="U1701">
        <v>1595836.83</v>
      </c>
      <c r="V1701" t="s">
        <v>9201</v>
      </c>
      <c r="W1701" t="s">
        <v>9235</v>
      </c>
      <c r="X1701" t="s">
        <v>9235</v>
      </c>
      <c r="Y1701" t="s">
        <v>1498</v>
      </c>
      <c r="Z1701" s="25" t="s">
        <v>583</v>
      </c>
      <c r="AA1701" t="s">
        <v>3309</v>
      </c>
      <c r="AD1701" t="s">
        <v>9204</v>
      </c>
      <c r="AI1701" s="18">
        <v>40914</v>
      </c>
    </row>
    <row r="1702" spans="1:41" hidden="1" outlineLevel="1" x14ac:dyDescent="0.3">
      <c r="A1702" s="25">
        <v>1698</v>
      </c>
      <c r="B1702" s="25" t="s">
        <v>66</v>
      </c>
      <c r="C1702" t="s">
        <v>67</v>
      </c>
      <c r="D1702" t="s">
        <v>824</v>
      </c>
      <c r="E1702" t="s">
        <v>69</v>
      </c>
      <c r="F1702" s="48" t="s">
        <v>9236</v>
      </c>
      <c r="G1702" s="25" t="s">
        <v>1790</v>
      </c>
      <c r="H1702" t="s">
        <v>1980</v>
      </c>
      <c r="I1702" t="s">
        <v>564</v>
      </c>
      <c r="J1702" s="25" t="s">
        <v>695</v>
      </c>
      <c r="K1702" t="s">
        <v>4640</v>
      </c>
      <c r="L1702" t="s">
        <v>9237</v>
      </c>
      <c r="M1702" t="s">
        <v>9238</v>
      </c>
      <c r="N1702" t="s">
        <v>9239</v>
      </c>
      <c r="O1702" t="s">
        <v>2123</v>
      </c>
      <c r="P1702">
        <v>1</v>
      </c>
      <c r="Q1702">
        <v>0</v>
      </c>
      <c r="R1702">
        <v>0</v>
      </c>
      <c r="S1702" t="s">
        <v>79</v>
      </c>
      <c r="T1702">
        <v>2207.9789000000001</v>
      </c>
      <c r="U1702">
        <v>342788.73</v>
      </c>
      <c r="V1702" t="s">
        <v>9201</v>
      </c>
      <c r="W1702" t="s">
        <v>9240</v>
      </c>
      <c r="X1702" t="s">
        <v>9240</v>
      </c>
      <c r="Y1702" t="s">
        <v>217</v>
      </c>
      <c r="Z1702" s="25" t="s">
        <v>583</v>
      </c>
      <c r="AA1702" t="s">
        <v>3309</v>
      </c>
      <c r="AD1702" t="s">
        <v>9204</v>
      </c>
      <c r="AI1702" s="18">
        <v>40914</v>
      </c>
    </row>
    <row r="1703" spans="1:41" hidden="1" outlineLevel="1" x14ac:dyDescent="0.3">
      <c r="A1703" s="25">
        <v>1699</v>
      </c>
      <c r="B1703" s="25" t="s">
        <v>66</v>
      </c>
      <c r="C1703" t="s">
        <v>67</v>
      </c>
      <c r="D1703" t="s">
        <v>8604</v>
      </c>
      <c r="E1703" t="s">
        <v>69</v>
      </c>
      <c r="F1703" s="48" t="s">
        <v>9241</v>
      </c>
      <c r="G1703" s="25" t="s">
        <v>1790</v>
      </c>
      <c r="H1703" t="s">
        <v>1980</v>
      </c>
      <c r="I1703" t="s">
        <v>564</v>
      </c>
      <c r="J1703" s="25" t="s">
        <v>74</v>
      </c>
      <c r="K1703" t="s">
        <v>1880</v>
      </c>
      <c r="L1703" t="s">
        <v>9242</v>
      </c>
      <c r="M1703" t="s">
        <v>9243</v>
      </c>
      <c r="N1703" t="s">
        <v>9244</v>
      </c>
      <c r="O1703" t="s">
        <v>2123</v>
      </c>
      <c r="P1703">
        <v>1</v>
      </c>
      <c r="Q1703">
        <v>0</v>
      </c>
      <c r="R1703">
        <v>0</v>
      </c>
      <c r="S1703" t="s">
        <v>79</v>
      </c>
      <c r="T1703">
        <v>1139.3315</v>
      </c>
      <c r="U1703">
        <v>176881.21</v>
      </c>
      <c r="V1703" t="s">
        <v>9201</v>
      </c>
      <c r="W1703" t="s">
        <v>9245</v>
      </c>
      <c r="X1703" t="s">
        <v>9245</v>
      </c>
      <c r="Y1703" t="s">
        <v>591</v>
      </c>
      <c r="Z1703" s="25" t="s">
        <v>583</v>
      </c>
      <c r="AA1703" t="s">
        <v>1925</v>
      </c>
      <c r="AB1703" t="s">
        <v>1925</v>
      </c>
      <c r="AD1703" t="s">
        <v>9204</v>
      </c>
      <c r="AI1703" s="18">
        <v>40914</v>
      </c>
    </row>
    <row r="1704" spans="1:41" hidden="1" outlineLevel="1" x14ac:dyDescent="0.3">
      <c r="A1704" s="25">
        <v>1700</v>
      </c>
      <c r="B1704" s="25" t="s">
        <v>66</v>
      </c>
      <c r="C1704" t="s">
        <v>67</v>
      </c>
      <c r="D1704" t="s">
        <v>9246</v>
      </c>
      <c r="E1704" t="s">
        <v>197</v>
      </c>
      <c r="F1704" s="48" t="s">
        <v>9247</v>
      </c>
      <c r="G1704" s="25" t="s">
        <v>1790</v>
      </c>
      <c r="H1704" t="s">
        <v>1980</v>
      </c>
      <c r="I1704" t="s">
        <v>564</v>
      </c>
      <c r="J1704" s="25" t="s">
        <v>74</v>
      </c>
      <c r="K1704" t="s">
        <v>75</v>
      </c>
      <c r="L1704" t="s">
        <v>9248</v>
      </c>
      <c r="M1704" t="s">
        <v>9249</v>
      </c>
      <c r="N1704" t="s">
        <v>9250</v>
      </c>
      <c r="O1704" t="s">
        <v>2123</v>
      </c>
      <c r="P1704">
        <v>2</v>
      </c>
      <c r="Q1704">
        <v>0</v>
      </c>
      <c r="R1704">
        <v>0</v>
      </c>
      <c r="S1704" t="s">
        <v>79</v>
      </c>
      <c r="T1704">
        <v>92.241900000000001</v>
      </c>
      <c r="U1704">
        <v>14321.61</v>
      </c>
      <c r="V1704" t="s">
        <v>3427</v>
      </c>
      <c r="W1704" t="s">
        <v>9251</v>
      </c>
      <c r="X1704" t="s">
        <v>9252</v>
      </c>
      <c r="Y1704" t="s">
        <v>591</v>
      </c>
      <c r="Z1704" s="25" t="s">
        <v>583</v>
      </c>
      <c r="AA1704" t="s">
        <v>1925</v>
      </c>
      <c r="AD1704" t="s">
        <v>9253</v>
      </c>
      <c r="AI1704" s="18">
        <v>40914</v>
      </c>
    </row>
    <row r="1705" spans="1:41" hidden="1" outlineLevel="1" x14ac:dyDescent="0.3">
      <c r="A1705" s="25">
        <v>1701</v>
      </c>
      <c r="B1705" s="25" t="s">
        <v>66</v>
      </c>
      <c r="C1705" t="s">
        <v>67</v>
      </c>
      <c r="D1705" t="s">
        <v>421</v>
      </c>
      <c r="E1705" t="s">
        <v>69</v>
      </c>
      <c r="F1705" s="48" t="s">
        <v>9254</v>
      </c>
      <c r="G1705" s="25" t="s">
        <v>1790</v>
      </c>
      <c r="H1705" t="s">
        <v>1980</v>
      </c>
      <c r="I1705" t="s">
        <v>564</v>
      </c>
      <c r="J1705" s="25" t="s">
        <v>1899</v>
      </c>
      <c r="K1705" t="s">
        <v>1900</v>
      </c>
      <c r="L1705" t="s">
        <v>9255</v>
      </c>
      <c r="M1705" t="s">
        <v>9256</v>
      </c>
      <c r="N1705" t="s">
        <v>9257</v>
      </c>
      <c r="O1705" t="s">
        <v>2123</v>
      </c>
      <c r="P1705">
        <v>6</v>
      </c>
      <c r="Q1705">
        <v>0</v>
      </c>
      <c r="R1705">
        <v>0</v>
      </c>
      <c r="S1705" t="s">
        <v>79</v>
      </c>
      <c r="T1705">
        <v>255.1815</v>
      </c>
      <c r="U1705">
        <v>39616.93</v>
      </c>
      <c r="V1705" t="s">
        <v>3427</v>
      </c>
      <c r="W1705" t="s">
        <v>9258</v>
      </c>
      <c r="X1705" t="s">
        <v>9259</v>
      </c>
      <c r="Y1705" t="s">
        <v>591</v>
      </c>
      <c r="Z1705" s="25" t="s">
        <v>583</v>
      </c>
      <c r="AA1705" t="s">
        <v>1925</v>
      </c>
      <c r="AD1705" t="s">
        <v>9253</v>
      </c>
      <c r="AI1705" s="18">
        <v>40914</v>
      </c>
    </row>
    <row r="1706" spans="1:41" hidden="1" outlineLevel="1" x14ac:dyDescent="0.3">
      <c r="A1706" s="25">
        <v>1702</v>
      </c>
      <c r="B1706" s="25" t="s">
        <v>66</v>
      </c>
      <c r="C1706" t="s">
        <v>67</v>
      </c>
      <c r="D1706" t="s">
        <v>7799</v>
      </c>
      <c r="E1706" t="s">
        <v>69</v>
      </c>
      <c r="F1706" s="48" t="s">
        <v>9260</v>
      </c>
      <c r="G1706" s="25" t="s">
        <v>1790</v>
      </c>
      <c r="H1706" t="s">
        <v>1980</v>
      </c>
      <c r="I1706" t="s">
        <v>564</v>
      </c>
      <c r="J1706" s="25" t="s">
        <v>992</v>
      </c>
      <c r="K1706" t="s">
        <v>993</v>
      </c>
      <c r="L1706" t="s">
        <v>9261</v>
      </c>
      <c r="M1706" t="s">
        <v>9262</v>
      </c>
      <c r="N1706" t="s">
        <v>9263</v>
      </c>
      <c r="O1706" t="s">
        <v>55</v>
      </c>
      <c r="P1706">
        <v>1</v>
      </c>
      <c r="Q1706">
        <v>0</v>
      </c>
      <c r="R1706">
        <v>0</v>
      </c>
      <c r="S1706" t="s">
        <v>79</v>
      </c>
      <c r="T1706">
        <v>12138.492899999999</v>
      </c>
      <c r="U1706">
        <v>1884501.02</v>
      </c>
      <c r="V1706" t="s">
        <v>3427</v>
      </c>
      <c r="W1706" t="s">
        <v>9264</v>
      </c>
      <c r="X1706" t="s">
        <v>9265</v>
      </c>
      <c r="Y1706" t="s">
        <v>1935</v>
      </c>
      <c r="Z1706" s="25" t="s">
        <v>583</v>
      </c>
      <c r="AA1706" t="s">
        <v>1925</v>
      </c>
      <c r="AD1706" t="s">
        <v>9253</v>
      </c>
      <c r="AI1706" s="18">
        <v>40914</v>
      </c>
      <c r="AJ1706" s="18">
        <v>45558</v>
      </c>
      <c r="AN1706">
        <v>-1</v>
      </c>
      <c r="AO1706">
        <v>1</v>
      </c>
    </row>
    <row r="1707" spans="1:41" hidden="1" outlineLevel="1" x14ac:dyDescent="0.3">
      <c r="A1707" s="25">
        <v>1703</v>
      </c>
      <c r="B1707" s="25" t="s">
        <v>66</v>
      </c>
      <c r="C1707" t="s">
        <v>67</v>
      </c>
      <c r="D1707" t="s">
        <v>9060</v>
      </c>
      <c r="E1707" t="s">
        <v>69</v>
      </c>
      <c r="F1707" s="48" t="s">
        <v>9266</v>
      </c>
      <c r="G1707" s="25" t="s">
        <v>1790</v>
      </c>
      <c r="H1707" t="s">
        <v>1980</v>
      </c>
      <c r="I1707" t="s">
        <v>564</v>
      </c>
      <c r="J1707" s="25" t="s">
        <v>89</v>
      </c>
      <c r="K1707" t="s">
        <v>90</v>
      </c>
      <c r="L1707" t="s">
        <v>9267</v>
      </c>
      <c r="M1707" t="s">
        <v>9262</v>
      </c>
      <c r="N1707" t="s">
        <v>9268</v>
      </c>
      <c r="O1707" t="s">
        <v>2123</v>
      </c>
      <c r="P1707">
        <v>2</v>
      </c>
      <c r="Q1707">
        <v>1</v>
      </c>
      <c r="R1707">
        <v>2</v>
      </c>
      <c r="S1707" t="s">
        <v>79</v>
      </c>
      <c r="T1707">
        <v>219.2405</v>
      </c>
      <c r="U1707">
        <v>34037.08</v>
      </c>
      <c r="V1707" t="s">
        <v>3427</v>
      </c>
      <c r="W1707" t="s">
        <v>9269</v>
      </c>
      <c r="X1707" t="s">
        <v>9270</v>
      </c>
      <c r="Y1707" t="s">
        <v>591</v>
      </c>
      <c r="Z1707" s="25" t="s">
        <v>583</v>
      </c>
      <c r="AA1707" t="s">
        <v>1925</v>
      </c>
      <c r="AD1707" t="s">
        <v>9253</v>
      </c>
      <c r="AI1707" s="18">
        <v>40914</v>
      </c>
    </row>
    <row r="1708" spans="1:41" hidden="1" outlineLevel="1" x14ac:dyDescent="0.3">
      <c r="A1708" s="25">
        <v>1704</v>
      </c>
      <c r="B1708" s="25" t="s">
        <v>66</v>
      </c>
      <c r="C1708" t="s">
        <v>67</v>
      </c>
      <c r="D1708" t="s">
        <v>9271</v>
      </c>
      <c r="E1708" t="s">
        <v>69</v>
      </c>
      <c r="F1708" s="48" t="s">
        <v>9272</v>
      </c>
      <c r="G1708" s="25" t="s">
        <v>1790</v>
      </c>
      <c r="H1708" t="s">
        <v>1980</v>
      </c>
      <c r="I1708" t="s">
        <v>564</v>
      </c>
      <c r="J1708" s="25" t="s">
        <v>828</v>
      </c>
      <c r="K1708" t="s">
        <v>6044</v>
      </c>
      <c r="L1708" t="s">
        <v>9273</v>
      </c>
      <c r="M1708" t="s">
        <v>9274</v>
      </c>
      <c r="N1708" t="s">
        <v>9275</v>
      </c>
      <c r="O1708" t="s">
        <v>2123</v>
      </c>
      <c r="P1708">
        <v>2</v>
      </c>
      <c r="Q1708">
        <v>1</v>
      </c>
      <c r="R1708">
        <v>2</v>
      </c>
      <c r="S1708" t="s">
        <v>79</v>
      </c>
      <c r="T1708">
        <v>3698.3348000000001</v>
      </c>
      <c r="U1708">
        <v>574166.47</v>
      </c>
      <c r="V1708" t="s">
        <v>3427</v>
      </c>
      <c r="W1708" t="s">
        <v>9276</v>
      </c>
      <c r="X1708" t="s">
        <v>9277</v>
      </c>
      <c r="Y1708" t="s">
        <v>591</v>
      </c>
      <c r="Z1708" s="25" t="s">
        <v>583</v>
      </c>
      <c r="AA1708" t="s">
        <v>1925</v>
      </c>
      <c r="AD1708" t="s">
        <v>9278</v>
      </c>
      <c r="AI1708" s="18">
        <v>40914</v>
      </c>
    </row>
    <row r="1709" spans="1:41" hidden="1" outlineLevel="1" x14ac:dyDescent="0.3">
      <c r="A1709" s="25">
        <v>1705</v>
      </c>
      <c r="B1709" s="25" t="s">
        <v>66</v>
      </c>
      <c r="C1709" t="s">
        <v>67</v>
      </c>
      <c r="D1709" t="s">
        <v>2775</v>
      </c>
      <c r="E1709" t="s">
        <v>69</v>
      </c>
      <c r="F1709" s="48" t="s">
        <v>9279</v>
      </c>
      <c r="G1709" s="25" t="s">
        <v>1790</v>
      </c>
      <c r="H1709" t="s">
        <v>1980</v>
      </c>
      <c r="I1709" t="s">
        <v>564</v>
      </c>
      <c r="J1709" s="25" t="s">
        <v>992</v>
      </c>
      <c r="K1709" t="s">
        <v>993</v>
      </c>
      <c r="L1709" t="s">
        <v>9280</v>
      </c>
      <c r="M1709" t="s">
        <v>9281</v>
      </c>
      <c r="N1709" t="s">
        <v>9282</v>
      </c>
      <c r="O1709" t="s">
        <v>2123</v>
      </c>
      <c r="P1709">
        <v>3</v>
      </c>
      <c r="Q1709">
        <v>0</v>
      </c>
      <c r="R1709">
        <v>0</v>
      </c>
      <c r="S1709" t="s">
        <v>79</v>
      </c>
      <c r="T1709">
        <v>1004.6267</v>
      </c>
      <c r="U1709">
        <v>307856.77740000002</v>
      </c>
      <c r="V1709" t="s">
        <v>3427</v>
      </c>
      <c r="W1709" t="s">
        <v>9283</v>
      </c>
      <c r="X1709" t="s">
        <v>9283</v>
      </c>
      <c r="Y1709" t="s">
        <v>1935</v>
      </c>
      <c r="Z1709" s="25" t="s">
        <v>583</v>
      </c>
      <c r="AA1709" t="s">
        <v>1925</v>
      </c>
      <c r="AD1709" t="s">
        <v>9278</v>
      </c>
      <c r="AI1709" s="18">
        <v>40914</v>
      </c>
      <c r="AJ1709" s="18">
        <v>43581</v>
      </c>
      <c r="AK1709" s="18">
        <v>43688</v>
      </c>
    </row>
    <row r="1710" spans="1:41" hidden="1" outlineLevel="1" x14ac:dyDescent="0.3">
      <c r="A1710" s="25">
        <v>1706</v>
      </c>
      <c r="B1710" s="25" t="s">
        <v>66</v>
      </c>
      <c r="C1710" t="s">
        <v>67</v>
      </c>
      <c r="D1710" t="s">
        <v>8620</v>
      </c>
      <c r="E1710" t="s">
        <v>69</v>
      </c>
      <c r="F1710" s="48" t="s">
        <v>9284</v>
      </c>
      <c r="G1710" s="25" t="s">
        <v>1790</v>
      </c>
      <c r="H1710" t="s">
        <v>1980</v>
      </c>
      <c r="I1710" t="s">
        <v>564</v>
      </c>
      <c r="J1710" s="25" t="s">
        <v>695</v>
      </c>
      <c r="K1710" t="s">
        <v>696</v>
      </c>
      <c r="L1710" t="s">
        <v>9285</v>
      </c>
      <c r="M1710" t="s">
        <v>9286</v>
      </c>
      <c r="N1710" t="s">
        <v>9287</v>
      </c>
      <c r="O1710" t="s">
        <v>2123</v>
      </c>
      <c r="P1710">
        <v>2</v>
      </c>
      <c r="Q1710">
        <v>1</v>
      </c>
      <c r="R1710">
        <v>2</v>
      </c>
      <c r="S1710" t="s">
        <v>79</v>
      </c>
      <c r="T1710">
        <v>4776.5663999999997</v>
      </c>
      <c r="U1710">
        <v>741561.94</v>
      </c>
      <c r="V1710" t="s">
        <v>3427</v>
      </c>
      <c r="W1710" t="s">
        <v>9288</v>
      </c>
      <c r="X1710" t="s">
        <v>9289</v>
      </c>
      <c r="Y1710" t="s">
        <v>9203</v>
      </c>
      <c r="Z1710" s="25" t="s">
        <v>583</v>
      </c>
      <c r="AA1710" t="s">
        <v>1925</v>
      </c>
      <c r="AB1710" t="s">
        <v>1925</v>
      </c>
      <c r="AD1710" t="s">
        <v>9278</v>
      </c>
      <c r="AI1710" s="18">
        <v>40914</v>
      </c>
    </row>
    <row r="1711" spans="1:41" hidden="1" outlineLevel="1" x14ac:dyDescent="0.3">
      <c r="A1711" s="25">
        <v>1707</v>
      </c>
      <c r="B1711" s="25" t="s">
        <v>66</v>
      </c>
      <c r="C1711" t="s">
        <v>67</v>
      </c>
      <c r="D1711" t="s">
        <v>2775</v>
      </c>
      <c r="E1711" t="s">
        <v>69</v>
      </c>
      <c r="F1711" s="48" t="s">
        <v>9290</v>
      </c>
      <c r="G1711" s="25" t="s">
        <v>1790</v>
      </c>
      <c r="H1711" t="s">
        <v>1980</v>
      </c>
      <c r="I1711" t="s">
        <v>564</v>
      </c>
      <c r="J1711" s="25" t="s">
        <v>992</v>
      </c>
      <c r="K1711" t="s">
        <v>993</v>
      </c>
      <c r="L1711" t="s">
        <v>9291</v>
      </c>
      <c r="M1711" t="s">
        <v>9281</v>
      </c>
      <c r="N1711" t="s">
        <v>9292</v>
      </c>
      <c r="O1711" t="s">
        <v>2123</v>
      </c>
      <c r="P1711">
        <v>2</v>
      </c>
      <c r="Q1711">
        <v>1</v>
      </c>
      <c r="R1711">
        <v>2</v>
      </c>
      <c r="S1711" t="s">
        <v>79</v>
      </c>
      <c r="T1711">
        <v>1457.16</v>
      </c>
      <c r="U1711">
        <v>446529.58659999998</v>
      </c>
      <c r="V1711" t="s">
        <v>3427</v>
      </c>
      <c r="W1711" t="s">
        <v>9293</v>
      </c>
      <c r="X1711" t="s">
        <v>9293</v>
      </c>
      <c r="Y1711" t="s">
        <v>1935</v>
      </c>
      <c r="Z1711" s="25" t="s">
        <v>583</v>
      </c>
      <c r="AA1711" t="s">
        <v>1925</v>
      </c>
      <c r="AD1711" t="s">
        <v>9278</v>
      </c>
      <c r="AI1711" s="18">
        <v>40914</v>
      </c>
      <c r="AJ1711" s="18">
        <v>43574</v>
      </c>
      <c r="AK1711" s="18">
        <v>43606</v>
      </c>
    </row>
    <row r="1712" spans="1:41" hidden="1" outlineLevel="1" x14ac:dyDescent="0.3">
      <c r="A1712" s="25">
        <v>1708</v>
      </c>
      <c r="B1712" s="25" t="s">
        <v>66</v>
      </c>
      <c r="C1712" t="s">
        <v>67</v>
      </c>
      <c r="D1712" t="s">
        <v>3572</v>
      </c>
      <c r="E1712" t="s">
        <v>69</v>
      </c>
      <c r="F1712" s="48" t="s">
        <v>9294</v>
      </c>
      <c r="G1712" s="25" t="s">
        <v>1790</v>
      </c>
      <c r="H1712" t="s">
        <v>1980</v>
      </c>
      <c r="I1712" t="s">
        <v>564</v>
      </c>
      <c r="J1712" s="25" t="s">
        <v>638</v>
      </c>
      <c r="K1712" t="s">
        <v>670</v>
      </c>
      <c r="L1712" t="s">
        <v>9295</v>
      </c>
      <c r="M1712" t="s">
        <v>9296</v>
      </c>
      <c r="N1712" t="s">
        <v>9297</v>
      </c>
      <c r="O1712" t="s">
        <v>78</v>
      </c>
      <c r="P1712">
        <v>1</v>
      </c>
      <c r="Q1712">
        <v>0</v>
      </c>
      <c r="R1712">
        <v>0</v>
      </c>
      <c r="S1712" t="s">
        <v>79</v>
      </c>
      <c r="T1712">
        <v>12.0046</v>
      </c>
      <c r="U1712">
        <v>1864.68</v>
      </c>
      <c r="V1712" t="s">
        <v>5910</v>
      </c>
      <c r="W1712" t="s">
        <v>5980</v>
      </c>
      <c r="X1712" t="s">
        <v>5980</v>
      </c>
      <c r="Y1712" t="s">
        <v>787</v>
      </c>
      <c r="Z1712" s="25" t="s">
        <v>583</v>
      </c>
      <c r="AA1712" t="s">
        <v>1965</v>
      </c>
      <c r="AD1712" t="s">
        <v>5925</v>
      </c>
      <c r="AI1712" s="18">
        <v>40975</v>
      </c>
    </row>
    <row r="1713" spans="1:39" hidden="1" outlineLevel="1" x14ac:dyDescent="0.3">
      <c r="A1713" s="25">
        <v>1709</v>
      </c>
      <c r="B1713" s="25" t="s">
        <v>66</v>
      </c>
      <c r="C1713" t="s">
        <v>67</v>
      </c>
      <c r="D1713" t="s">
        <v>9298</v>
      </c>
      <c r="E1713" t="s">
        <v>69</v>
      </c>
      <c r="F1713" s="48" t="s">
        <v>9299</v>
      </c>
      <c r="G1713" s="25" t="s">
        <v>1790</v>
      </c>
      <c r="H1713" t="s">
        <v>1980</v>
      </c>
      <c r="I1713" t="s">
        <v>564</v>
      </c>
      <c r="J1713" s="25" t="s">
        <v>210</v>
      </c>
      <c r="K1713" t="s">
        <v>1482</v>
      </c>
      <c r="L1713" t="s">
        <v>9300</v>
      </c>
      <c r="M1713" t="s">
        <v>9301</v>
      </c>
      <c r="N1713" t="s">
        <v>9302</v>
      </c>
      <c r="O1713" t="s">
        <v>78</v>
      </c>
      <c r="P1713">
        <v>1</v>
      </c>
      <c r="Q1713">
        <v>0</v>
      </c>
      <c r="R1713">
        <v>0</v>
      </c>
      <c r="S1713" t="s">
        <v>79</v>
      </c>
      <c r="T1713">
        <v>1295.0001</v>
      </c>
      <c r="U1713">
        <v>201035.81</v>
      </c>
      <c r="V1713" t="s">
        <v>1229</v>
      </c>
      <c r="W1713" t="s">
        <v>9303</v>
      </c>
      <c r="Y1713" t="s">
        <v>1946</v>
      </c>
      <c r="Z1713" s="25" t="s">
        <v>583</v>
      </c>
      <c r="AB1713" t="s">
        <v>1636</v>
      </c>
      <c r="AD1713" t="s">
        <v>9304</v>
      </c>
      <c r="AI1713" s="18">
        <v>40914</v>
      </c>
    </row>
    <row r="1714" spans="1:39" hidden="1" outlineLevel="1" x14ac:dyDescent="0.3">
      <c r="A1714" s="25">
        <v>1710</v>
      </c>
      <c r="B1714" s="25" t="s">
        <v>66</v>
      </c>
      <c r="C1714" t="s">
        <v>67</v>
      </c>
      <c r="D1714" t="s">
        <v>9305</v>
      </c>
      <c r="E1714" t="s">
        <v>69</v>
      </c>
      <c r="F1714" s="48" t="s">
        <v>9306</v>
      </c>
      <c r="G1714" s="25" t="s">
        <v>1790</v>
      </c>
      <c r="H1714" t="s">
        <v>1980</v>
      </c>
      <c r="I1714" t="s">
        <v>564</v>
      </c>
      <c r="J1714" s="25" t="s">
        <v>210</v>
      </c>
      <c r="K1714" t="s">
        <v>1482</v>
      </c>
      <c r="L1714" t="s">
        <v>9307</v>
      </c>
      <c r="M1714" t="s">
        <v>9308</v>
      </c>
      <c r="N1714" t="s">
        <v>9309</v>
      </c>
      <c r="O1714" t="s">
        <v>78</v>
      </c>
      <c r="P1714">
        <v>1</v>
      </c>
      <c r="Q1714">
        <v>0</v>
      </c>
      <c r="R1714">
        <v>1</v>
      </c>
      <c r="S1714" t="s">
        <v>79</v>
      </c>
      <c r="T1714">
        <v>13421</v>
      </c>
      <c r="U1714">
        <v>4106826</v>
      </c>
      <c r="V1714" t="s">
        <v>1229</v>
      </c>
      <c r="W1714" t="s">
        <v>9310</v>
      </c>
      <c r="Y1714" t="s">
        <v>1946</v>
      </c>
      <c r="Z1714" s="25" t="s">
        <v>583</v>
      </c>
      <c r="AA1714" t="s">
        <v>584</v>
      </c>
      <c r="AD1714" t="s">
        <v>9304</v>
      </c>
      <c r="AI1714" s="18">
        <v>40914</v>
      </c>
      <c r="AJ1714" s="18">
        <v>43045</v>
      </c>
      <c r="AK1714" s="18">
        <v>43382</v>
      </c>
    </row>
    <row r="1715" spans="1:39" hidden="1" outlineLevel="1" x14ac:dyDescent="0.3">
      <c r="A1715" s="25">
        <v>1711</v>
      </c>
      <c r="B1715" s="25" t="s">
        <v>66</v>
      </c>
      <c r="C1715" t="s">
        <v>67</v>
      </c>
      <c r="D1715" t="s">
        <v>9311</v>
      </c>
      <c r="E1715" t="s">
        <v>69</v>
      </c>
      <c r="F1715" s="48" t="s">
        <v>9312</v>
      </c>
      <c r="G1715" s="25" t="s">
        <v>1790</v>
      </c>
      <c r="H1715" t="s">
        <v>1980</v>
      </c>
      <c r="I1715" t="s">
        <v>564</v>
      </c>
      <c r="J1715" s="25" t="s">
        <v>210</v>
      </c>
      <c r="K1715" t="s">
        <v>1047</v>
      </c>
      <c r="L1715" t="s">
        <v>9313</v>
      </c>
      <c r="M1715" t="s">
        <v>9314</v>
      </c>
      <c r="N1715" t="s">
        <v>9315</v>
      </c>
      <c r="O1715" t="s">
        <v>78</v>
      </c>
      <c r="P1715">
        <v>1</v>
      </c>
      <c r="Q1715">
        <v>0</v>
      </c>
      <c r="R1715">
        <v>0</v>
      </c>
      <c r="S1715" t="s">
        <v>79</v>
      </c>
      <c r="T1715">
        <v>712.50239999999997</v>
      </c>
      <c r="U1715">
        <v>110616</v>
      </c>
      <c r="V1715" t="s">
        <v>1229</v>
      </c>
      <c r="W1715" t="s">
        <v>9316</v>
      </c>
      <c r="Y1715" t="s">
        <v>1749</v>
      </c>
      <c r="Z1715" s="25" t="s">
        <v>583</v>
      </c>
      <c r="AB1715" t="s">
        <v>585</v>
      </c>
      <c r="AD1715" t="s">
        <v>4785</v>
      </c>
      <c r="AI1715" s="18">
        <v>40914</v>
      </c>
    </row>
    <row r="1716" spans="1:39" hidden="1" outlineLevel="1" x14ac:dyDescent="0.3">
      <c r="A1716" s="25">
        <v>1712</v>
      </c>
      <c r="B1716" s="25" t="s">
        <v>66</v>
      </c>
      <c r="C1716" t="s">
        <v>67</v>
      </c>
      <c r="D1716" t="s">
        <v>9317</v>
      </c>
      <c r="E1716" t="s">
        <v>69</v>
      </c>
      <c r="F1716" s="48" t="s">
        <v>9318</v>
      </c>
      <c r="G1716" s="25" t="s">
        <v>1790</v>
      </c>
      <c r="H1716" t="s">
        <v>1980</v>
      </c>
      <c r="I1716" t="s">
        <v>564</v>
      </c>
      <c r="J1716" s="25" t="s">
        <v>210</v>
      </c>
      <c r="K1716" t="s">
        <v>1482</v>
      </c>
      <c r="L1716" t="s">
        <v>9319</v>
      </c>
      <c r="M1716" t="s">
        <v>9320</v>
      </c>
      <c r="N1716" t="s">
        <v>9321</v>
      </c>
      <c r="O1716" t="s">
        <v>78</v>
      </c>
      <c r="P1716">
        <v>1</v>
      </c>
      <c r="Q1716">
        <v>0</v>
      </c>
      <c r="R1716">
        <v>0</v>
      </c>
      <c r="S1716" t="s">
        <v>79</v>
      </c>
      <c r="T1716">
        <v>10837.5008</v>
      </c>
      <c r="U1716">
        <v>1682522</v>
      </c>
      <c r="V1716" t="s">
        <v>1229</v>
      </c>
      <c r="W1716" t="s">
        <v>9322</v>
      </c>
      <c r="Y1716" t="s">
        <v>1749</v>
      </c>
      <c r="Z1716" s="25" t="s">
        <v>583</v>
      </c>
      <c r="AB1716" t="s">
        <v>83</v>
      </c>
      <c r="AD1716" t="s">
        <v>9323</v>
      </c>
      <c r="AI1716" s="18">
        <v>40914</v>
      </c>
    </row>
    <row r="1717" spans="1:39" hidden="1" outlineLevel="1" x14ac:dyDescent="0.3">
      <c r="A1717" s="25">
        <v>1713</v>
      </c>
      <c r="B1717" s="25" t="s">
        <v>112</v>
      </c>
      <c r="C1717" t="s">
        <v>67</v>
      </c>
      <c r="D1717" t="s">
        <v>3794</v>
      </c>
      <c r="E1717" t="s">
        <v>197</v>
      </c>
      <c r="F1717" s="48" t="s">
        <v>9324</v>
      </c>
      <c r="G1717" s="25" t="s">
        <v>1790</v>
      </c>
      <c r="H1717" t="s">
        <v>1980</v>
      </c>
      <c r="I1717" t="s">
        <v>564</v>
      </c>
      <c r="J1717" s="25" t="s">
        <v>210</v>
      </c>
      <c r="K1717" t="s">
        <v>1047</v>
      </c>
      <c r="L1717" t="s">
        <v>9325</v>
      </c>
      <c r="M1717" t="s">
        <v>9326</v>
      </c>
      <c r="N1717" t="s">
        <v>9327</v>
      </c>
      <c r="O1717" t="s">
        <v>78</v>
      </c>
      <c r="P1717">
        <v>1</v>
      </c>
      <c r="Q1717">
        <v>0</v>
      </c>
      <c r="R1717">
        <v>1</v>
      </c>
      <c r="S1717" t="s">
        <v>116</v>
      </c>
      <c r="T1717">
        <v>1197.33</v>
      </c>
      <c r="U1717">
        <v>490487.87310000003</v>
      </c>
      <c r="V1717" t="s">
        <v>1229</v>
      </c>
      <c r="W1717" t="s">
        <v>9328</v>
      </c>
      <c r="Y1717" t="s">
        <v>1749</v>
      </c>
      <c r="Z1717" s="25" t="s">
        <v>583</v>
      </c>
      <c r="AA1717" t="s">
        <v>584</v>
      </c>
      <c r="AB1717" t="s">
        <v>585</v>
      </c>
      <c r="AD1717" t="s">
        <v>9304</v>
      </c>
      <c r="AI1717" s="18">
        <v>43770</v>
      </c>
      <c r="AK1717" s="18">
        <v>44411</v>
      </c>
    </row>
    <row r="1718" spans="1:39" hidden="1" outlineLevel="1" x14ac:dyDescent="0.3">
      <c r="A1718" s="25">
        <v>1714</v>
      </c>
      <c r="B1718" s="25" t="s">
        <v>66</v>
      </c>
      <c r="C1718" t="s">
        <v>67</v>
      </c>
      <c r="D1718" t="s">
        <v>9311</v>
      </c>
      <c r="E1718" t="s">
        <v>69</v>
      </c>
      <c r="F1718" s="48" t="s">
        <v>9329</v>
      </c>
      <c r="G1718" s="25" t="s">
        <v>1790</v>
      </c>
      <c r="H1718" t="s">
        <v>1980</v>
      </c>
      <c r="I1718" t="s">
        <v>564</v>
      </c>
      <c r="J1718" s="25" t="s">
        <v>210</v>
      </c>
      <c r="K1718" t="s">
        <v>1482</v>
      </c>
      <c r="L1718" t="s">
        <v>9330</v>
      </c>
      <c r="M1718" t="s">
        <v>9331</v>
      </c>
      <c r="N1718" t="s">
        <v>9321</v>
      </c>
      <c r="O1718" t="s">
        <v>78</v>
      </c>
      <c r="P1718">
        <v>1</v>
      </c>
      <c r="Q1718">
        <v>0</v>
      </c>
      <c r="R1718">
        <v>0</v>
      </c>
      <c r="S1718" t="s">
        <v>79</v>
      </c>
      <c r="T1718">
        <v>936.74720000000002</v>
      </c>
      <c r="U1718">
        <v>145430</v>
      </c>
      <c r="V1718" t="s">
        <v>1229</v>
      </c>
      <c r="W1718" t="s">
        <v>9332</v>
      </c>
      <c r="Y1718" t="s">
        <v>1946</v>
      </c>
      <c r="Z1718" s="25" t="s">
        <v>583</v>
      </c>
      <c r="AD1718" t="s">
        <v>9333</v>
      </c>
      <c r="AI1718" s="18">
        <v>40914</v>
      </c>
    </row>
    <row r="1719" spans="1:39" hidden="1" outlineLevel="1" x14ac:dyDescent="0.3">
      <c r="A1719" s="25">
        <v>1715</v>
      </c>
      <c r="B1719" s="25" t="s">
        <v>66</v>
      </c>
      <c r="C1719" t="s">
        <v>67</v>
      </c>
      <c r="D1719" t="s">
        <v>9334</v>
      </c>
      <c r="E1719" t="s">
        <v>69</v>
      </c>
      <c r="F1719" s="48" t="s">
        <v>9335</v>
      </c>
      <c r="G1719" s="25" t="s">
        <v>1790</v>
      </c>
      <c r="H1719" t="s">
        <v>1980</v>
      </c>
      <c r="I1719" t="s">
        <v>564</v>
      </c>
      <c r="J1719" s="25" t="s">
        <v>210</v>
      </c>
      <c r="K1719" t="s">
        <v>1047</v>
      </c>
      <c r="L1719" t="s">
        <v>9336</v>
      </c>
      <c r="M1719" t="s">
        <v>9326</v>
      </c>
      <c r="N1719" t="s">
        <v>9327</v>
      </c>
      <c r="O1719" t="s">
        <v>78</v>
      </c>
      <c r="P1719">
        <v>2</v>
      </c>
      <c r="Q1719">
        <v>0</v>
      </c>
      <c r="R1719">
        <v>0</v>
      </c>
      <c r="S1719" t="s">
        <v>79</v>
      </c>
      <c r="T1719">
        <v>352.57</v>
      </c>
      <c r="U1719">
        <v>107657.24950000001</v>
      </c>
      <c r="V1719" t="s">
        <v>1229</v>
      </c>
      <c r="W1719" t="s">
        <v>9337</v>
      </c>
      <c r="Y1719" t="s">
        <v>1749</v>
      </c>
      <c r="Z1719" s="25" t="s">
        <v>583</v>
      </c>
      <c r="AB1719" t="s">
        <v>585</v>
      </c>
      <c r="AD1719" t="s">
        <v>4785</v>
      </c>
      <c r="AI1719" s="18">
        <v>40914</v>
      </c>
      <c r="AJ1719" s="18">
        <v>42853</v>
      </c>
      <c r="AK1719" s="18">
        <v>42854</v>
      </c>
    </row>
    <row r="1720" spans="1:39" hidden="1" outlineLevel="1" x14ac:dyDescent="0.3">
      <c r="A1720" s="25">
        <v>1716</v>
      </c>
      <c r="B1720" s="25" t="s">
        <v>66</v>
      </c>
      <c r="C1720" t="s">
        <v>67</v>
      </c>
      <c r="D1720" t="s">
        <v>9338</v>
      </c>
      <c r="E1720" t="s">
        <v>69</v>
      </c>
      <c r="F1720" s="48" t="s">
        <v>9339</v>
      </c>
      <c r="G1720" s="25" t="s">
        <v>1790</v>
      </c>
      <c r="H1720" t="s">
        <v>1980</v>
      </c>
      <c r="I1720" t="s">
        <v>564</v>
      </c>
      <c r="J1720" s="25" t="s">
        <v>210</v>
      </c>
      <c r="K1720" t="s">
        <v>1047</v>
      </c>
      <c r="L1720" t="s">
        <v>9340</v>
      </c>
      <c r="M1720" t="s">
        <v>9341</v>
      </c>
      <c r="N1720" t="s">
        <v>9342</v>
      </c>
      <c r="O1720" t="s">
        <v>78</v>
      </c>
      <c r="P1720">
        <v>2</v>
      </c>
      <c r="Q1720">
        <v>0</v>
      </c>
      <c r="R1720">
        <v>0</v>
      </c>
      <c r="S1720" t="s">
        <v>79</v>
      </c>
      <c r="T1720">
        <v>267.0016</v>
      </c>
      <c r="U1720">
        <v>41452</v>
      </c>
      <c r="V1720" t="s">
        <v>1229</v>
      </c>
      <c r="W1720" t="s">
        <v>9343</v>
      </c>
      <c r="Y1720" t="s">
        <v>1749</v>
      </c>
      <c r="Z1720" s="25" t="s">
        <v>583</v>
      </c>
      <c r="AB1720" t="s">
        <v>585</v>
      </c>
      <c r="AD1720" t="s">
        <v>9333</v>
      </c>
      <c r="AI1720" s="18">
        <v>40914</v>
      </c>
    </row>
    <row r="1721" spans="1:39" hidden="1" outlineLevel="1" x14ac:dyDescent="0.3">
      <c r="A1721" s="25">
        <v>1717</v>
      </c>
      <c r="B1721" s="25" t="s">
        <v>66</v>
      </c>
      <c r="C1721" t="s">
        <v>67</v>
      </c>
      <c r="D1721" t="s">
        <v>9311</v>
      </c>
      <c r="E1721" t="s">
        <v>69</v>
      </c>
      <c r="F1721" s="48" t="s">
        <v>9344</v>
      </c>
      <c r="G1721" s="25" t="s">
        <v>1790</v>
      </c>
      <c r="H1721" t="s">
        <v>1980</v>
      </c>
      <c r="I1721" t="s">
        <v>564</v>
      </c>
      <c r="J1721" s="25" t="s">
        <v>1899</v>
      </c>
      <c r="K1721" t="s">
        <v>1900</v>
      </c>
      <c r="L1721" t="s">
        <v>9345</v>
      </c>
      <c r="M1721" t="s">
        <v>9346</v>
      </c>
      <c r="N1721" t="s">
        <v>9347</v>
      </c>
      <c r="O1721" t="s">
        <v>78</v>
      </c>
      <c r="P1721">
        <v>2</v>
      </c>
      <c r="Q1721">
        <v>0</v>
      </c>
      <c r="R1721">
        <v>0</v>
      </c>
      <c r="S1721" t="s">
        <v>79</v>
      </c>
      <c r="T1721">
        <v>462.75040000000001</v>
      </c>
      <c r="U1721">
        <v>71842</v>
      </c>
      <c r="V1721" t="s">
        <v>1229</v>
      </c>
      <c r="W1721" t="s">
        <v>9348</v>
      </c>
      <c r="Y1721" t="s">
        <v>1042</v>
      </c>
      <c r="Z1721" s="25" t="s">
        <v>583</v>
      </c>
      <c r="AD1721" t="s">
        <v>9333</v>
      </c>
      <c r="AI1721" s="18">
        <v>40914</v>
      </c>
      <c r="AJ1721" s="18">
        <v>45817</v>
      </c>
      <c r="AL1721">
        <v>-1</v>
      </c>
      <c r="AM1721">
        <v>1</v>
      </c>
    </row>
    <row r="1722" spans="1:39" hidden="1" outlineLevel="1" x14ac:dyDescent="0.3">
      <c r="A1722" s="25">
        <v>1718</v>
      </c>
      <c r="B1722" s="25" t="s">
        <v>66</v>
      </c>
      <c r="C1722" t="s">
        <v>67</v>
      </c>
      <c r="D1722" t="s">
        <v>9338</v>
      </c>
      <c r="E1722" t="s">
        <v>69</v>
      </c>
      <c r="F1722" s="48" t="s">
        <v>9349</v>
      </c>
      <c r="G1722" s="25" t="s">
        <v>1790</v>
      </c>
      <c r="H1722" t="s">
        <v>1980</v>
      </c>
      <c r="I1722" t="s">
        <v>564</v>
      </c>
      <c r="J1722" s="25" t="s">
        <v>210</v>
      </c>
      <c r="K1722" t="s">
        <v>1047</v>
      </c>
      <c r="L1722" t="s">
        <v>9350</v>
      </c>
      <c r="M1722" t="s">
        <v>9351</v>
      </c>
      <c r="N1722" t="s">
        <v>9342</v>
      </c>
      <c r="O1722" t="s">
        <v>78</v>
      </c>
      <c r="P1722">
        <v>1</v>
      </c>
      <c r="Q1722">
        <v>0</v>
      </c>
      <c r="R1722">
        <v>0</v>
      </c>
      <c r="S1722" t="s">
        <v>79</v>
      </c>
      <c r="T1722">
        <v>882.00319999999999</v>
      </c>
      <c r="U1722">
        <v>136931</v>
      </c>
      <c r="V1722" t="s">
        <v>1229</v>
      </c>
      <c r="W1722" t="s">
        <v>9352</v>
      </c>
      <c r="Y1722" t="s">
        <v>1749</v>
      </c>
      <c r="Z1722" s="25" t="s">
        <v>583</v>
      </c>
      <c r="AB1722" t="s">
        <v>585</v>
      </c>
      <c r="AD1722" t="s">
        <v>9333</v>
      </c>
      <c r="AI1722" s="18">
        <v>40914</v>
      </c>
    </row>
    <row r="1723" spans="1:39" hidden="1" outlineLevel="1" x14ac:dyDescent="0.3">
      <c r="A1723" s="25">
        <v>1719</v>
      </c>
      <c r="B1723" s="25" t="s">
        <v>66</v>
      </c>
      <c r="C1723" t="s">
        <v>67</v>
      </c>
      <c r="D1723" t="s">
        <v>9311</v>
      </c>
      <c r="E1723" t="s">
        <v>69</v>
      </c>
      <c r="F1723" s="48" t="s">
        <v>9353</v>
      </c>
      <c r="G1723" s="25" t="s">
        <v>1790</v>
      </c>
      <c r="H1723" t="s">
        <v>1980</v>
      </c>
      <c r="I1723" t="s">
        <v>564</v>
      </c>
      <c r="J1723" s="25" t="s">
        <v>210</v>
      </c>
      <c r="K1723" t="s">
        <v>1047</v>
      </c>
      <c r="L1723" t="s">
        <v>9354</v>
      </c>
      <c r="M1723" t="s">
        <v>9355</v>
      </c>
      <c r="N1723" t="s">
        <v>9342</v>
      </c>
      <c r="O1723" t="s">
        <v>78</v>
      </c>
      <c r="P1723">
        <v>1</v>
      </c>
      <c r="Q1723">
        <v>0</v>
      </c>
      <c r="R1723">
        <v>0</v>
      </c>
      <c r="S1723" t="s">
        <v>79</v>
      </c>
      <c r="T1723">
        <v>1376.2511999999999</v>
      </c>
      <c r="U1723">
        <v>213663</v>
      </c>
      <c r="V1723" t="s">
        <v>1229</v>
      </c>
      <c r="W1723" t="s">
        <v>9356</v>
      </c>
      <c r="Y1723" t="s">
        <v>1749</v>
      </c>
      <c r="Z1723" s="25" t="s">
        <v>583</v>
      </c>
      <c r="AA1723" t="s">
        <v>584</v>
      </c>
      <c r="AB1723" t="s">
        <v>585</v>
      </c>
      <c r="AD1723" t="s">
        <v>9333</v>
      </c>
      <c r="AI1723" s="18">
        <v>40914</v>
      </c>
      <c r="AJ1723" s="18">
        <v>43762</v>
      </c>
    </row>
    <row r="1724" spans="1:39" hidden="1" outlineLevel="1" x14ac:dyDescent="0.3">
      <c r="A1724" s="25">
        <v>1720</v>
      </c>
      <c r="B1724" s="25" t="s">
        <v>2925</v>
      </c>
      <c r="C1724" t="s">
        <v>67</v>
      </c>
      <c r="D1724" t="s">
        <v>9357</v>
      </c>
      <c r="E1724" t="s">
        <v>69</v>
      </c>
      <c r="F1724" s="48" t="s">
        <v>9358</v>
      </c>
      <c r="G1724" s="25" t="s">
        <v>1790</v>
      </c>
      <c r="H1724" t="s">
        <v>1980</v>
      </c>
      <c r="I1724" t="s">
        <v>564</v>
      </c>
      <c r="J1724" s="25" t="s">
        <v>1899</v>
      </c>
      <c r="K1724" t="s">
        <v>8194</v>
      </c>
      <c r="L1724" t="s">
        <v>9359</v>
      </c>
      <c r="M1724" t="s">
        <v>9360</v>
      </c>
      <c r="N1724" t="s">
        <v>9361</v>
      </c>
      <c r="O1724" t="s">
        <v>78</v>
      </c>
      <c r="P1724">
        <v>1</v>
      </c>
      <c r="Q1724">
        <v>0</v>
      </c>
      <c r="R1724">
        <v>0</v>
      </c>
      <c r="S1724" t="s">
        <v>79</v>
      </c>
      <c r="T1724">
        <v>0</v>
      </c>
      <c r="U1724">
        <v>0</v>
      </c>
      <c r="V1724" t="s">
        <v>9362</v>
      </c>
      <c r="W1724" t="s">
        <v>9363</v>
      </c>
      <c r="Y1724" t="s">
        <v>1042</v>
      </c>
      <c r="Z1724" s="25" t="s">
        <v>583</v>
      </c>
      <c r="AA1724" t="s">
        <v>584</v>
      </c>
      <c r="AB1724" t="s">
        <v>6995</v>
      </c>
      <c r="AD1724" t="s">
        <v>9364</v>
      </c>
      <c r="AI1724" s="18">
        <v>45950</v>
      </c>
      <c r="AL1724">
        <v>1</v>
      </c>
      <c r="AM1724">
        <v>1</v>
      </c>
    </row>
    <row r="1725" spans="1:39" hidden="1" outlineLevel="1" x14ac:dyDescent="0.3">
      <c r="A1725" s="25">
        <v>1721</v>
      </c>
      <c r="B1725" s="25" t="s">
        <v>66</v>
      </c>
      <c r="C1725" t="s">
        <v>67</v>
      </c>
      <c r="D1725" t="s">
        <v>1939</v>
      </c>
      <c r="E1725" t="s">
        <v>69</v>
      </c>
      <c r="F1725" s="48" t="s">
        <v>9365</v>
      </c>
      <c r="G1725" s="25" t="s">
        <v>1790</v>
      </c>
      <c r="H1725" t="s">
        <v>1980</v>
      </c>
      <c r="I1725" t="s">
        <v>564</v>
      </c>
      <c r="J1725" s="25" t="s">
        <v>210</v>
      </c>
      <c r="K1725" t="s">
        <v>1080</v>
      </c>
      <c r="L1725" t="s">
        <v>9366</v>
      </c>
      <c r="M1725" t="s">
        <v>9367</v>
      </c>
      <c r="N1725" t="s">
        <v>9368</v>
      </c>
      <c r="O1725" t="s">
        <v>78</v>
      </c>
      <c r="P1725">
        <v>1</v>
      </c>
      <c r="Q1725">
        <v>1</v>
      </c>
      <c r="R1725">
        <v>2</v>
      </c>
      <c r="S1725" t="s">
        <v>79</v>
      </c>
      <c r="T1725">
        <v>8027.3549999999996</v>
      </c>
      <c r="U1725">
        <v>1454199.8927</v>
      </c>
      <c r="V1725" t="s">
        <v>1229</v>
      </c>
      <c r="W1725" t="s">
        <v>9369</v>
      </c>
      <c r="Y1725" t="s">
        <v>1749</v>
      </c>
      <c r="Z1725" s="25" t="s">
        <v>583</v>
      </c>
      <c r="AD1725" t="s">
        <v>9304</v>
      </c>
      <c r="AI1725" s="18">
        <v>40914</v>
      </c>
      <c r="AJ1725" s="18">
        <v>44123</v>
      </c>
      <c r="AK1725" s="18">
        <v>42142</v>
      </c>
    </row>
    <row r="1726" spans="1:39" hidden="1" outlineLevel="1" x14ac:dyDescent="0.3">
      <c r="A1726" s="25">
        <v>1722</v>
      </c>
      <c r="B1726" s="25" t="s">
        <v>112</v>
      </c>
      <c r="C1726" t="s">
        <v>67</v>
      </c>
      <c r="D1726" t="s">
        <v>1281</v>
      </c>
      <c r="E1726" t="s">
        <v>69</v>
      </c>
      <c r="F1726" s="48" t="s">
        <v>9370</v>
      </c>
      <c r="G1726" s="25" t="s">
        <v>1790</v>
      </c>
      <c r="H1726" t="s">
        <v>1980</v>
      </c>
      <c r="I1726" t="s">
        <v>564</v>
      </c>
      <c r="J1726" s="25" t="s">
        <v>210</v>
      </c>
      <c r="K1726" t="s">
        <v>1047</v>
      </c>
      <c r="L1726" t="s">
        <v>9350</v>
      </c>
      <c r="M1726" t="s">
        <v>9371</v>
      </c>
      <c r="N1726" t="s">
        <v>9342</v>
      </c>
      <c r="O1726" t="s">
        <v>78</v>
      </c>
      <c r="P1726">
        <v>1</v>
      </c>
      <c r="Q1726">
        <v>0</v>
      </c>
      <c r="R1726">
        <v>1</v>
      </c>
      <c r="S1726" t="s">
        <v>116</v>
      </c>
      <c r="T1726">
        <v>1996.25</v>
      </c>
      <c r="U1726">
        <v>829222.28749999998</v>
      </c>
      <c r="V1726" t="s">
        <v>1229</v>
      </c>
      <c r="W1726" t="s">
        <v>9372</v>
      </c>
      <c r="Y1726" t="s">
        <v>1749</v>
      </c>
      <c r="Z1726" s="25" t="s">
        <v>583</v>
      </c>
      <c r="AB1726" t="s">
        <v>585</v>
      </c>
      <c r="AD1726" t="s">
        <v>9304</v>
      </c>
      <c r="AI1726" s="18">
        <v>43770</v>
      </c>
      <c r="AK1726" s="18">
        <v>44553</v>
      </c>
    </row>
    <row r="1727" spans="1:39" hidden="1" outlineLevel="1" x14ac:dyDescent="0.3">
      <c r="A1727" s="25">
        <v>1723</v>
      </c>
      <c r="B1727" s="25" t="s">
        <v>66</v>
      </c>
      <c r="C1727" t="s">
        <v>67</v>
      </c>
      <c r="D1727" t="s">
        <v>9373</v>
      </c>
      <c r="E1727" t="s">
        <v>69</v>
      </c>
      <c r="F1727" s="48" t="s">
        <v>9374</v>
      </c>
      <c r="G1727" s="25" t="s">
        <v>1790</v>
      </c>
      <c r="H1727" t="s">
        <v>1980</v>
      </c>
      <c r="I1727" t="s">
        <v>564</v>
      </c>
      <c r="J1727" s="25" t="s">
        <v>210</v>
      </c>
      <c r="K1727" t="s">
        <v>1482</v>
      </c>
      <c r="L1727" t="s">
        <v>9375</v>
      </c>
      <c r="M1727" t="s">
        <v>9376</v>
      </c>
      <c r="N1727" t="s">
        <v>9309</v>
      </c>
      <c r="O1727" t="s">
        <v>78</v>
      </c>
      <c r="P1727">
        <v>2</v>
      </c>
      <c r="Q1727">
        <v>0</v>
      </c>
      <c r="R1727">
        <v>0</v>
      </c>
      <c r="S1727" t="s">
        <v>79</v>
      </c>
      <c r="T1727">
        <v>3367.4976000000001</v>
      </c>
      <c r="U1727">
        <v>522804</v>
      </c>
      <c r="V1727" t="s">
        <v>1229</v>
      </c>
      <c r="W1727" t="s">
        <v>9377</v>
      </c>
      <c r="Y1727" t="s">
        <v>1946</v>
      </c>
      <c r="Z1727" s="25" t="s">
        <v>583</v>
      </c>
      <c r="AB1727" t="s">
        <v>83</v>
      </c>
      <c r="AD1727" t="s">
        <v>9304</v>
      </c>
      <c r="AI1727" s="18">
        <v>40914</v>
      </c>
    </row>
    <row r="1728" spans="1:39" hidden="1" outlineLevel="1" x14ac:dyDescent="0.3">
      <c r="A1728" s="25">
        <v>1724</v>
      </c>
      <c r="B1728" s="25" t="s">
        <v>112</v>
      </c>
      <c r="C1728" t="s">
        <v>67</v>
      </c>
      <c r="D1728" t="s">
        <v>2842</v>
      </c>
      <c r="E1728" t="s">
        <v>69</v>
      </c>
      <c r="F1728" s="48" t="s">
        <v>9378</v>
      </c>
      <c r="G1728" s="25" t="s">
        <v>1790</v>
      </c>
      <c r="H1728" t="s">
        <v>1980</v>
      </c>
      <c r="I1728" t="s">
        <v>564</v>
      </c>
      <c r="J1728" s="25" t="s">
        <v>1899</v>
      </c>
      <c r="K1728" t="s">
        <v>8194</v>
      </c>
      <c r="L1728" t="s">
        <v>9379</v>
      </c>
      <c r="M1728" t="s">
        <v>9380</v>
      </c>
      <c r="N1728" t="s">
        <v>9381</v>
      </c>
      <c r="O1728" t="s">
        <v>78</v>
      </c>
      <c r="P1728">
        <v>1</v>
      </c>
      <c r="Q1728">
        <v>0</v>
      </c>
      <c r="R1728">
        <v>1</v>
      </c>
      <c r="S1728" t="s">
        <v>116</v>
      </c>
      <c r="T1728">
        <v>14346.45</v>
      </c>
      <c r="U1728">
        <v>6256773.7740000002</v>
      </c>
      <c r="V1728" t="s">
        <v>1229</v>
      </c>
      <c r="W1728" t="s">
        <v>9382</v>
      </c>
      <c r="Y1728" t="s">
        <v>1042</v>
      </c>
      <c r="Z1728" s="25" t="s">
        <v>583</v>
      </c>
      <c r="AD1728" t="s">
        <v>9304</v>
      </c>
      <c r="AI1728" s="18">
        <v>43770</v>
      </c>
      <c r="AK1728" s="18">
        <v>44628</v>
      </c>
    </row>
    <row r="1729" spans="1:37" hidden="1" outlineLevel="1" x14ac:dyDescent="0.3">
      <c r="A1729" s="25">
        <v>1725</v>
      </c>
      <c r="B1729" s="25" t="s">
        <v>66</v>
      </c>
      <c r="C1729" t="s">
        <v>67</v>
      </c>
      <c r="D1729" t="s">
        <v>9383</v>
      </c>
      <c r="E1729" t="s">
        <v>69</v>
      </c>
      <c r="F1729" s="48" t="s">
        <v>9384</v>
      </c>
      <c r="G1729" s="25" t="s">
        <v>1790</v>
      </c>
      <c r="H1729" t="s">
        <v>1980</v>
      </c>
      <c r="I1729" t="s">
        <v>564</v>
      </c>
      <c r="J1729" s="25" t="s">
        <v>210</v>
      </c>
      <c r="K1729" t="s">
        <v>1047</v>
      </c>
      <c r="L1729" t="s">
        <v>9385</v>
      </c>
      <c r="M1729" t="s">
        <v>9386</v>
      </c>
      <c r="N1729" t="s">
        <v>9342</v>
      </c>
      <c r="O1729" t="s">
        <v>78</v>
      </c>
      <c r="P1729">
        <v>1</v>
      </c>
      <c r="Q1729">
        <v>0</v>
      </c>
      <c r="R1729">
        <v>0</v>
      </c>
      <c r="S1729" t="s">
        <v>79</v>
      </c>
      <c r="T1729">
        <v>2190.0032000000001</v>
      </c>
      <c r="U1729">
        <v>339998</v>
      </c>
      <c r="V1729" t="s">
        <v>1229</v>
      </c>
      <c r="W1729" t="s">
        <v>9387</v>
      </c>
      <c r="Y1729" t="s">
        <v>1749</v>
      </c>
      <c r="Z1729" s="25" t="s">
        <v>583</v>
      </c>
      <c r="AA1729" t="s">
        <v>584</v>
      </c>
      <c r="AB1729" t="s">
        <v>585</v>
      </c>
      <c r="AD1729" t="s">
        <v>9333</v>
      </c>
      <c r="AI1729" s="18">
        <v>40914</v>
      </c>
      <c r="AJ1729" s="18">
        <v>44234</v>
      </c>
    </row>
    <row r="1730" spans="1:37" hidden="1" outlineLevel="1" x14ac:dyDescent="0.3">
      <c r="A1730" s="25">
        <v>1726</v>
      </c>
      <c r="B1730" s="25" t="s">
        <v>66</v>
      </c>
      <c r="C1730" t="s">
        <v>67</v>
      </c>
      <c r="D1730" t="s">
        <v>9338</v>
      </c>
      <c r="E1730" t="s">
        <v>69</v>
      </c>
      <c r="F1730" s="48" t="s">
        <v>9388</v>
      </c>
      <c r="G1730" s="25" t="s">
        <v>1790</v>
      </c>
      <c r="H1730" t="s">
        <v>1980</v>
      </c>
      <c r="I1730" t="s">
        <v>564</v>
      </c>
      <c r="J1730" s="25" t="s">
        <v>210</v>
      </c>
      <c r="K1730" t="s">
        <v>1047</v>
      </c>
      <c r="L1730" t="s">
        <v>9389</v>
      </c>
      <c r="M1730" t="s">
        <v>9390</v>
      </c>
      <c r="N1730" t="s">
        <v>9342</v>
      </c>
      <c r="O1730" t="s">
        <v>78</v>
      </c>
      <c r="P1730">
        <v>2</v>
      </c>
      <c r="Q1730">
        <v>0</v>
      </c>
      <c r="R1730">
        <v>0</v>
      </c>
      <c r="S1730" t="s">
        <v>79</v>
      </c>
      <c r="T1730">
        <v>589.50080000000003</v>
      </c>
      <c r="U1730">
        <v>91520</v>
      </c>
      <c r="V1730" t="s">
        <v>1229</v>
      </c>
      <c r="W1730" t="s">
        <v>9391</v>
      </c>
      <c r="Y1730" t="s">
        <v>1749</v>
      </c>
      <c r="Z1730" s="25" t="s">
        <v>583</v>
      </c>
      <c r="AB1730" t="s">
        <v>585</v>
      </c>
      <c r="AD1730" t="s">
        <v>9333</v>
      </c>
      <c r="AI1730" s="18">
        <v>40914</v>
      </c>
    </row>
    <row r="1731" spans="1:37" hidden="1" outlineLevel="1" x14ac:dyDescent="0.3">
      <c r="A1731" s="25">
        <v>1727</v>
      </c>
      <c r="B1731" s="25" t="s">
        <v>66</v>
      </c>
      <c r="C1731" t="s">
        <v>67</v>
      </c>
      <c r="D1731" t="s">
        <v>9392</v>
      </c>
      <c r="E1731" t="s">
        <v>69</v>
      </c>
      <c r="F1731" s="48" t="s">
        <v>9393</v>
      </c>
      <c r="G1731" s="25" t="s">
        <v>1790</v>
      </c>
      <c r="H1731" t="s">
        <v>1980</v>
      </c>
      <c r="I1731" t="s">
        <v>564</v>
      </c>
      <c r="J1731" s="25" t="s">
        <v>210</v>
      </c>
      <c r="K1731" t="s">
        <v>1047</v>
      </c>
      <c r="L1731" t="s">
        <v>9354</v>
      </c>
      <c r="M1731" t="s">
        <v>9394</v>
      </c>
      <c r="N1731" t="s">
        <v>9342</v>
      </c>
      <c r="O1731" t="s">
        <v>78</v>
      </c>
      <c r="P1731">
        <v>2</v>
      </c>
      <c r="Q1731">
        <v>0</v>
      </c>
      <c r="R1731">
        <v>0</v>
      </c>
      <c r="S1731" t="s">
        <v>79</v>
      </c>
      <c r="T1731">
        <v>282.75040000000001</v>
      </c>
      <c r="U1731">
        <v>43897</v>
      </c>
      <c r="V1731" t="s">
        <v>1229</v>
      </c>
      <c r="W1731" t="s">
        <v>9395</v>
      </c>
      <c r="Y1731" t="s">
        <v>1749</v>
      </c>
      <c r="Z1731" s="25" t="s">
        <v>583</v>
      </c>
      <c r="AB1731" t="s">
        <v>585</v>
      </c>
      <c r="AD1731" t="s">
        <v>9304</v>
      </c>
      <c r="AI1731" s="18">
        <v>40914</v>
      </c>
    </row>
    <row r="1732" spans="1:37" hidden="1" outlineLevel="1" x14ac:dyDescent="0.3">
      <c r="A1732" s="25">
        <v>1728</v>
      </c>
      <c r="B1732" s="25" t="s">
        <v>66</v>
      </c>
      <c r="C1732" t="s">
        <v>67</v>
      </c>
      <c r="D1732" t="s">
        <v>7824</v>
      </c>
      <c r="E1732" t="s">
        <v>69</v>
      </c>
      <c r="F1732" s="48" t="s">
        <v>9396</v>
      </c>
      <c r="G1732" s="25" t="s">
        <v>1790</v>
      </c>
      <c r="H1732" t="s">
        <v>1980</v>
      </c>
      <c r="I1732" t="s">
        <v>564</v>
      </c>
      <c r="J1732" s="25" t="s">
        <v>992</v>
      </c>
      <c r="K1732" t="s">
        <v>993</v>
      </c>
      <c r="L1732" t="s">
        <v>9397</v>
      </c>
      <c r="M1732" t="s">
        <v>9398</v>
      </c>
      <c r="N1732" t="s">
        <v>9399</v>
      </c>
      <c r="O1732" t="s">
        <v>78</v>
      </c>
      <c r="P1732">
        <v>1</v>
      </c>
      <c r="Q1732">
        <v>0</v>
      </c>
      <c r="R1732">
        <v>0</v>
      </c>
      <c r="S1732" t="s">
        <v>79</v>
      </c>
      <c r="T1732">
        <v>527.7595</v>
      </c>
      <c r="U1732">
        <v>81929.38</v>
      </c>
      <c r="V1732" t="s">
        <v>1229</v>
      </c>
      <c r="W1732" t="s">
        <v>9400</v>
      </c>
      <c r="Y1732" t="s">
        <v>1935</v>
      </c>
      <c r="Z1732" s="25" t="s">
        <v>583</v>
      </c>
      <c r="AD1732" t="s">
        <v>9401</v>
      </c>
      <c r="AI1732" s="18">
        <v>40914</v>
      </c>
    </row>
    <row r="1733" spans="1:37" hidden="1" outlineLevel="1" x14ac:dyDescent="0.3">
      <c r="A1733" s="25">
        <v>1729</v>
      </c>
      <c r="B1733" s="25" t="s">
        <v>66</v>
      </c>
      <c r="C1733" t="s">
        <v>67</v>
      </c>
      <c r="D1733" t="s">
        <v>9334</v>
      </c>
      <c r="E1733" t="s">
        <v>69</v>
      </c>
      <c r="F1733" s="48" t="s">
        <v>9402</v>
      </c>
      <c r="G1733" s="25" t="s">
        <v>1790</v>
      </c>
      <c r="H1733" t="s">
        <v>1980</v>
      </c>
      <c r="I1733" t="s">
        <v>564</v>
      </c>
      <c r="J1733" s="25" t="s">
        <v>210</v>
      </c>
      <c r="K1733" t="s">
        <v>211</v>
      </c>
      <c r="L1733" t="s">
        <v>9389</v>
      </c>
      <c r="M1733" t="s">
        <v>9403</v>
      </c>
      <c r="N1733" t="s">
        <v>9404</v>
      </c>
      <c r="O1733" t="s">
        <v>78</v>
      </c>
      <c r="P1733">
        <v>1</v>
      </c>
      <c r="Q1733">
        <v>0</v>
      </c>
      <c r="R1733">
        <v>0</v>
      </c>
      <c r="S1733" t="s">
        <v>79</v>
      </c>
      <c r="T1733">
        <v>3337.5007999999998</v>
      </c>
      <c r="U1733">
        <v>518147</v>
      </c>
      <c r="V1733" t="s">
        <v>1229</v>
      </c>
      <c r="W1733" t="s">
        <v>9405</v>
      </c>
      <c r="Y1733" t="s">
        <v>1749</v>
      </c>
      <c r="Z1733" s="25" t="s">
        <v>583</v>
      </c>
      <c r="AB1733" t="s">
        <v>83</v>
      </c>
      <c r="AD1733" t="s">
        <v>9333</v>
      </c>
      <c r="AI1733" s="18">
        <v>40914</v>
      </c>
    </row>
    <row r="1734" spans="1:37" hidden="1" outlineLevel="1" x14ac:dyDescent="0.3">
      <c r="A1734" s="25">
        <v>1730</v>
      </c>
      <c r="B1734" s="25" t="s">
        <v>66</v>
      </c>
      <c r="C1734" t="s">
        <v>67</v>
      </c>
      <c r="D1734" t="s">
        <v>9298</v>
      </c>
      <c r="E1734" t="s">
        <v>69</v>
      </c>
      <c r="F1734" s="48" t="s">
        <v>9406</v>
      </c>
      <c r="G1734" s="25" t="s">
        <v>1790</v>
      </c>
      <c r="H1734" t="s">
        <v>1980</v>
      </c>
      <c r="I1734" t="s">
        <v>564</v>
      </c>
      <c r="J1734" s="25" t="s">
        <v>210</v>
      </c>
      <c r="K1734" t="s">
        <v>211</v>
      </c>
      <c r="L1734" t="s">
        <v>9389</v>
      </c>
      <c r="M1734" t="s">
        <v>9407</v>
      </c>
      <c r="N1734" t="s">
        <v>9404</v>
      </c>
      <c r="O1734" t="s">
        <v>78</v>
      </c>
      <c r="P1734">
        <v>1</v>
      </c>
      <c r="Q1734">
        <v>0</v>
      </c>
      <c r="R1734">
        <v>0</v>
      </c>
      <c r="S1734" t="s">
        <v>79</v>
      </c>
      <c r="T1734">
        <v>4001.3625999999999</v>
      </c>
      <c r="U1734">
        <v>621171.53</v>
      </c>
      <c r="V1734" t="s">
        <v>1229</v>
      </c>
      <c r="W1734" t="s">
        <v>9408</v>
      </c>
      <c r="Y1734" t="s">
        <v>1749</v>
      </c>
      <c r="Z1734" s="25" t="s">
        <v>583</v>
      </c>
      <c r="AB1734" t="s">
        <v>1636</v>
      </c>
      <c r="AD1734" t="s">
        <v>9333</v>
      </c>
      <c r="AI1734" s="18">
        <v>40914</v>
      </c>
    </row>
    <row r="1735" spans="1:37" hidden="1" outlineLevel="1" x14ac:dyDescent="0.3">
      <c r="A1735" s="25">
        <v>1731</v>
      </c>
      <c r="B1735" s="25" t="s">
        <v>66</v>
      </c>
      <c r="C1735" t="s">
        <v>67</v>
      </c>
      <c r="D1735" t="s">
        <v>9409</v>
      </c>
      <c r="E1735" t="s">
        <v>69</v>
      </c>
      <c r="F1735" s="48" t="s">
        <v>9410</v>
      </c>
      <c r="G1735" s="25" t="s">
        <v>1790</v>
      </c>
      <c r="H1735" t="s">
        <v>1980</v>
      </c>
      <c r="I1735" t="s">
        <v>564</v>
      </c>
      <c r="J1735" s="25" t="s">
        <v>210</v>
      </c>
      <c r="K1735" t="s">
        <v>1047</v>
      </c>
      <c r="L1735" t="s">
        <v>9411</v>
      </c>
      <c r="M1735" t="s">
        <v>9412</v>
      </c>
      <c r="N1735" t="s">
        <v>9342</v>
      </c>
      <c r="O1735" t="s">
        <v>78</v>
      </c>
      <c r="P1735">
        <v>1</v>
      </c>
      <c r="Q1735">
        <v>0</v>
      </c>
      <c r="R1735">
        <v>0</v>
      </c>
      <c r="S1735" t="s">
        <v>79</v>
      </c>
      <c r="T1735">
        <v>2550.0032000000001</v>
      </c>
      <c r="U1735">
        <v>395888</v>
      </c>
      <c r="V1735" t="s">
        <v>1229</v>
      </c>
      <c r="W1735" t="s">
        <v>9413</v>
      </c>
      <c r="Y1735" t="s">
        <v>1749</v>
      </c>
      <c r="Z1735" s="25" t="s">
        <v>583</v>
      </c>
      <c r="AB1735" t="s">
        <v>585</v>
      </c>
      <c r="AD1735" t="s">
        <v>9414</v>
      </c>
      <c r="AI1735" s="18">
        <v>40914</v>
      </c>
    </row>
    <row r="1736" spans="1:37" hidden="1" outlineLevel="1" x14ac:dyDescent="0.3">
      <c r="A1736" s="25">
        <v>1732</v>
      </c>
      <c r="B1736" s="25" t="s">
        <v>66</v>
      </c>
      <c r="C1736" t="s">
        <v>67</v>
      </c>
      <c r="D1736" t="s">
        <v>9415</v>
      </c>
      <c r="E1736" t="s">
        <v>69</v>
      </c>
      <c r="F1736" s="48" t="s">
        <v>9416</v>
      </c>
      <c r="G1736" s="25" t="s">
        <v>1790</v>
      </c>
      <c r="H1736" t="s">
        <v>1980</v>
      </c>
      <c r="I1736" t="s">
        <v>564</v>
      </c>
      <c r="J1736" s="25" t="s">
        <v>74</v>
      </c>
      <c r="K1736" t="s">
        <v>1880</v>
      </c>
      <c r="L1736" t="s">
        <v>9417</v>
      </c>
      <c r="M1736" t="s">
        <v>9418</v>
      </c>
      <c r="N1736" t="s">
        <v>7493</v>
      </c>
      <c r="O1736" t="s">
        <v>78</v>
      </c>
      <c r="P1736">
        <v>1</v>
      </c>
      <c r="Q1736">
        <v>0</v>
      </c>
      <c r="R1736">
        <v>0</v>
      </c>
      <c r="S1736" t="s">
        <v>79</v>
      </c>
      <c r="T1736">
        <v>1119.7488000000001</v>
      </c>
      <c r="U1736">
        <v>173841</v>
      </c>
      <c r="V1736" t="s">
        <v>1229</v>
      </c>
      <c r="W1736" t="s">
        <v>9419</v>
      </c>
      <c r="Y1736" t="s">
        <v>1749</v>
      </c>
      <c r="Z1736" s="25" t="s">
        <v>583</v>
      </c>
      <c r="AB1736" t="s">
        <v>1925</v>
      </c>
      <c r="AD1736" t="s">
        <v>7285</v>
      </c>
      <c r="AI1736" s="18">
        <v>40914</v>
      </c>
    </row>
    <row r="1737" spans="1:37" hidden="1" outlineLevel="1" x14ac:dyDescent="0.3">
      <c r="A1737" s="25">
        <v>1733</v>
      </c>
      <c r="B1737" s="25" t="s">
        <v>66</v>
      </c>
      <c r="C1737" t="s">
        <v>67</v>
      </c>
      <c r="D1737" t="s">
        <v>3023</v>
      </c>
      <c r="E1737" t="s">
        <v>69</v>
      </c>
      <c r="F1737" s="48" t="s">
        <v>9420</v>
      </c>
      <c r="G1737" s="25" t="s">
        <v>1790</v>
      </c>
      <c r="H1737" t="s">
        <v>1980</v>
      </c>
      <c r="I1737" t="s">
        <v>564</v>
      </c>
      <c r="J1737" s="25" t="s">
        <v>210</v>
      </c>
      <c r="K1737" t="s">
        <v>1482</v>
      </c>
      <c r="L1737" t="s">
        <v>9421</v>
      </c>
      <c r="M1737" t="s">
        <v>9422</v>
      </c>
      <c r="N1737" t="s">
        <v>9423</v>
      </c>
      <c r="O1737" t="s">
        <v>78</v>
      </c>
      <c r="P1737">
        <v>1</v>
      </c>
      <c r="Q1737">
        <v>0</v>
      </c>
      <c r="R1737">
        <v>0</v>
      </c>
      <c r="S1737" t="s">
        <v>79</v>
      </c>
      <c r="T1737">
        <v>3652.5023999999999</v>
      </c>
      <c r="U1737">
        <v>567051</v>
      </c>
      <c r="V1737" t="s">
        <v>1229</v>
      </c>
      <c r="W1737" t="s">
        <v>9424</v>
      </c>
      <c r="Y1737" t="s">
        <v>1946</v>
      </c>
      <c r="Z1737" s="25" t="s">
        <v>583</v>
      </c>
      <c r="AD1737" t="s">
        <v>9304</v>
      </c>
      <c r="AI1737" s="18">
        <v>40914</v>
      </c>
    </row>
    <row r="1738" spans="1:37" hidden="1" outlineLevel="1" x14ac:dyDescent="0.3">
      <c r="A1738" s="25">
        <v>1734</v>
      </c>
      <c r="B1738" s="25" t="s">
        <v>66</v>
      </c>
      <c r="C1738" t="s">
        <v>67</v>
      </c>
      <c r="D1738" t="s">
        <v>9409</v>
      </c>
      <c r="E1738" t="s">
        <v>69</v>
      </c>
      <c r="F1738" s="48" t="s">
        <v>9425</v>
      </c>
      <c r="G1738" s="25" t="s">
        <v>1790</v>
      </c>
      <c r="H1738" t="s">
        <v>1980</v>
      </c>
      <c r="I1738" t="s">
        <v>564</v>
      </c>
      <c r="J1738" s="25" t="s">
        <v>210</v>
      </c>
      <c r="K1738" t="s">
        <v>1047</v>
      </c>
      <c r="L1738" t="s">
        <v>9426</v>
      </c>
      <c r="M1738" t="s">
        <v>9427</v>
      </c>
      <c r="N1738" t="s">
        <v>9342</v>
      </c>
      <c r="O1738" t="s">
        <v>78</v>
      </c>
      <c r="P1738">
        <v>2</v>
      </c>
      <c r="Q1738">
        <v>0</v>
      </c>
      <c r="R1738">
        <v>0</v>
      </c>
      <c r="S1738" t="s">
        <v>79</v>
      </c>
      <c r="T1738">
        <v>1396.34</v>
      </c>
      <c r="U1738">
        <v>345715.18459999998</v>
      </c>
      <c r="V1738" t="s">
        <v>1229</v>
      </c>
      <c r="W1738" t="s">
        <v>9428</v>
      </c>
      <c r="Y1738" t="s">
        <v>1749</v>
      </c>
      <c r="Z1738" s="25" t="s">
        <v>583</v>
      </c>
      <c r="AB1738" t="s">
        <v>585</v>
      </c>
      <c r="AD1738" t="s">
        <v>9304</v>
      </c>
      <c r="AI1738" s="18">
        <v>40914</v>
      </c>
      <c r="AJ1738" s="18">
        <v>43236</v>
      </c>
      <c r="AK1738" s="18">
        <v>43237</v>
      </c>
    </row>
    <row r="1739" spans="1:37" hidden="1" outlineLevel="1" x14ac:dyDescent="0.3">
      <c r="A1739" s="25">
        <v>1735</v>
      </c>
      <c r="B1739" s="25" t="s">
        <v>66</v>
      </c>
      <c r="C1739" t="s">
        <v>67</v>
      </c>
      <c r="D1739" t="s">
        <v>9429</v>
      </c>
      <c r="E1739" t="s">
        <v>69</v>
      </c>
      <c r="F1739" s="48" t="s">
        <v>9430</v>
      </c>
      <c r="G1739" s="25" t="s">
        <v>1790</v>
      </c>
      <c r="H1739" t="s">
        <v>1980</v>
      </c>
      <c r="I1739" t="s">
        <v>564</v>
      </c>
      <c r="J1739" s="25" t="s">
        <v>210</v>
      </c>
      <c r="K1739" t="s">
        <v>1482</v>
      </c>
      <c r="L1739" t="s">
        <v>9431</v>
      </c>
      <c r="M1739" t="s">
        <v>9432</v>
      </c>
      <c r="N1739" t="s">
        <v>9309</v>
      </c>
      <c r="O1739" t="s">
        <v>78</v>
      </c>
      <c r="P1739">
        <v>2</v>
      </c>
      <c r="Q1739">
        <v>0</v>
      </c>
      <c r="R1739">
        <v>0</v>
      </c>
      <c r="S1739" t="s">
        <v>79</v>
      </c>
      <c r="T1739">
        <v>2708.8478</v>
      </c>
      <c r="U1739">
        <v>828763.2709</v>
      </c>
      <c r="V1739" t="s">
        <v>1229</v>
      </c>
      <c r="W1739" t="s">
        <v>9433</v>
      </c>
      <c r="Y1739" t="s">
        <v>1946</v>
      </c>
      <c r="Z1739" s="25" t="s">
        <v>583</v>
      </c>
      <c r="AD1739" t="s">
        <v>9304</v>
      </c>
      <c r="AI1739" s="18">
        <v>40914</v>
      </c>
      <c r="AJ1739" s="18">
        <v>43236</v>
      </c>
      <c r="AK1739" s="18">
        <v>43237</v>
      </c>
    </row>
    <row r="1740" spans="1:37" hidden="1" outlineLevel="1" x14ac:dyDescent="0.3">
      <c r="A1740" s="25">
        <v>1736</v>
      </c>
      <c r="B1740" s="25" t="s">
        <v>66</v>
      </c>
      <c r="C1740" t="s">
        <v>67</v>
      </c>
      <c r="D1740" t="s">
        <v>9434</v>
      </c>
      <c r="E1740" t="s">
        <v>69</v>
      </c>
      <c r="F1740" s="48" t="s">
        <v>9435</v>
      </c>
      <c r="G1740" s="25" t="s">
        <v>1790</v>
      </c>
      <c r="H1740" t="s">
        <v>1980</v>
      </c>
      <c r="I1740" t="s">
        <v>564</v>
      </c>
      <c r="J1740" s="25" t="s">
        <v>210</v>
      </c>
      <c r="K1740" t="s">
        <v>1080</v>
      </c>
      <c r="L1740" t="s">
        <v>9436</v>
      </c>
      <c r="M1740" t="s">
        <v>9437</v>
      </c>
      <c r="N1740" t="s">
        <v>9438</v>
      </c>
      <c r="O1740" t="s">
        <v>78</v>
      </c>
      <c r="P1740">
        <v>1</v>
      </c>
      <c r="Q1740">
        <v>1</v>
      </c>
      <c r="R1740">
        <v>2</v>
      </c>
      <c r="S1740" t="s">
        <v>79</v>
      </c>
      <c r="T1740">
        <v>4070.4447</v>
      </c>
      <c r="U1740">
        <v>736571.40989999997</v>
      </c>
      <c r="V1740" t="s">
        <v>1229</v>
      </c>
      <c r="W1740" t="s">
        <v>9439</v>
      </c>
      <c r="Y1740" t="s">
        <v>1946</v>
      </c>
      <c r="Z1740" s="25" t="s">
        <v>583</v>
      </c>
      <c r="AD1740" t="s">
        <v>9304</v>
      </c>
      <c r="AI1740" s="18">
        <v>40914</v>
      </c>
      <c r="AJ1740" s="18">
        <v>44123</v>
      </c>
      <c r="AK1740" s="18">
        <v>42142</v>
      </c>
    </row>
    <row r="1741" spans="1:37" hidden="1" outlineLevel="1" x14ac:dyDescent="0.3">
      <c r="A1741" s="25">
        <v>1737</v>
      </c>
      <c r="B1741" s="25" t="s">
        <v>66</v>
      </c>
      <c r="C1741" t="s">
        <v>67</v>
      </c>
      <c r="D1741" t="s">
        <v>9409</v>
      </c>
      <c r="E1741" t="s">
        <v>69</v>
      </c>
      <c r="F1741" s="48" t="s">
        <v>9440</v>
      </c>
      <c r="G1741" s="25" t="s">
        <v>1790</v>
      </c>
      <c r="H1741" t="s">
        <v>1980</v>
      </c>
      <c r="I1741" t="s">
        <v>564</v>
      </c>
      <c r="J1741" s="25" t="s">
        <v>1899</v>
      </c>
      <c r="K1741" t="s">
        <v>8194</v>
      </c>
      <c r="L1741" t="s">
        <v>9441</v>
      </c>
      <c r="M1741" t="s">
        <v>9442</v>
      </c>
      <c r="N1741" t="s">
        <v>9381</v>
      </c>
      <c r="O1741" t="s">
        <v>78</v>
      </c>
      <c r="P1741">
        <v>2</v>
      </c>
      <c r="Q1741">
        <v>0</v>
      </c>
      <c r="R1741">
        <v>0</v>
      </c>
      <c r="S1741" t="s">
        <v>79</v>
      </c>
      <c r="T1741">
        <v>8448.4549999999999</v>
      </c>
      <c r="U1741">
        <v>2112608.9753</v>
      </c>
      <c r="V1741" t="s">
        <v>1229</v>
      </c>
      <c r="W1741" t="s">
        <v>9443</v>
      </c>
      <c r="Y1741" t="s">
        <v>1042</v>
      </c>
      <c r="Z1741" s="25" t="s">
        <v>583</v>
      </c>
      <c r="AD1741" t="s">
        <v>9304</v>
      </c>
      <c r="AI1741" s="18">
        <v>40914</v>
      </c>
      <c r="AJ1741" s="18">
        <v>43236</v>
      </c>
      <c r="AK1741" s="18">
        <v>43237</v>
      </c>
    </row>
    <row r="1742" spans="1:37" hidden="1" outlineLevel="1" x14ac:dyDescent="0.3">
      <c r="A1742" s="25">
        <v>1738</v>
      </c>
      <c r="B1742" s="25" t="s">
        <v>66</v>
      </c>
      <c r="C1742" t="s">
        <v>67</v>
      </c>
      <c r="D1742" t="s">
        <v>9444</v>
      </c>
      <c r="E1742" t="s">
        <v>69</v>
      </c>
      <c r="F1742" s="48" t="s">
        <v>9445</v>
      </c>
      <c r="G1742" s="25" t="s">
        <v>1790</v>
      </c>
      <c r="H1742" t="s">
        <v>1980</v>
      </c>
      <c r="I1742" t="s">
        <v>564</v>
      </c>
      <c r="J1742" s="25" t="s">
        <v>1899</v>
      </c>
      <c r="K1742" t="s">
        <v>8194</v>
      </c>
      <c r="L1742" t="s">
        <v>9446</v>
      </c>
      <c r="M1742" t="s">
        <v>9447</v>
      </c>
      <c r="N1742" t="s">
        <v>9448</v>
      </c>
      <c r="O1742" t="s">
        <v>78</v>
      </c>
      <c r="P1742">
        <v>2</v>
      </c>
      <c r="Q1742">
        <v>0</v>
      </c>
      <c r="R1742">
        <v>0</v>
      </c>
      <c r="S1742" t="s">
        <v>79</v>
      </c>
      <c r="T1742">
        <v>792</v>
      </c>
      <c r="U1742">
        <v>122958</v>
      </c>
      <c r="V1742" t="s">
        <v>834</v>
      </c>
      <c r="W1742" t="s">
        <v>9449</v>
      </c>
      <c r="Y1742" t="s">
        <v>1042</v>
      </c>
      <c r="Z1742" s="25" t="s">
        <v>583</v>
      </c>
      <c r="AA1742" t="s">
        <v>3309</v>
      </c>
      <c r="AD1742" t="s">
        <v>9450</v>
      </c>
      <c r="AI1742" s="18">
        <v>40975</v>
      </c>
    </row>
    <row r="1743" spans="1:37" hidden="1" outlineLevel="1" x14ac:dyDescent="0.3">
      <c r="A1743" s="25">
        <v>1739</v>
      </c>
      <c r="B1743" s="25" t="s">
        <v>66</v>
      </c>
      <c r="C1743" t="s">
        <v>67</v>
      </c>
      <c r="D1743" t="s">
        <v>9451</v>
      </c>
      <c r="E1743" t="s">
        <v>69</v>
      </c>
      <c r="F1743" s="48" t="s">
        <v>9452</v>
      </c>
      <c r="G1743" s="25" t="s">
        <v>1790</v>
      </c>
      <c r="H1743" t="s">
        <v>1980</v>
      </c>
      <c r="I1743" t="s">
        <v>564</v>
      </c>
      <c r="J1743" s="25" t="s">
        <v>210</v>
      </c>
      <c r="K1743" t="s">
        <v>1047</v>
      </c>
      <c r="L1743" t="s">
        <v>9354</v>
      </c>
      <c r="M1743" t="s">
        <v>9453</v>
      </c>
      <c r="N1743" t="s">
        <v>9342</v>
      </c>
      <c r="O1743" t="s">
        <v>78</v>
      </c>
      <c r="P1743">
        <v>3</v>
      </c>
      <c r="Q1743">
        <v>0</v>
      </c>
      <c r="R1743">
        <v>0</v>
      </c>
      <c r="S1743" t="s">
        <v>79</v>
      </c>
      <c r="T1743">
        <v>1463.1623999999999</v>
      </c>
      <c r="U1743">
        <v>227141.33</v>
      </c>
      <c r="V1743" t="s">
        <v>1229</v>
      </c>
      <c r="W1743" t="s">
        <v>9454</v>
      </c>
      <c r="Y1743" t="s">
        <v>1749</v>
      </c>
      <c r="Z1743" s="25" t="s">
        <v>583</v>
      </c>
      <c r="AA1743" t="s">
        <v>584</v>
      </c>
      <c r="AB1743" t="s">
        <v>585</v>
      </c>
      <c r="AD1743" t="s">
        <v>9304</v>
      </c>
      <c r="AI1743" s="18">
        <v>40914</v>
      </c>
    </row>
    <row r="1744" spans="1:37" hidden="1" outlineLevel="1" x14ac:dyDescent="0.3">
      <c r="A1744" s="25">
        <v>1740</v>
      </c>
      <c r="B1744" s="25" t="s">
        <v>66</v>
      </c>
      <c r="C1744" t="s">
        <v>67</v>
      </c>
      <c r="D1744" t="s">
        <v>9455</v>
      </c>
      <c r="E1744" t="s">
        <v>69</v>
      </c>
      <c r="F1744" s="48" t="s">
        <v>9456</v>
      </c>
      <c r="G1744" s="25" t="s">
        <v>1790</v>
      </c>
      <c r="H1744" t="s">
        <v>1980</v>
      </c>
      <c r="I1744" t="s">
        <v>564</v>
      </c>
      <c r="J1744" s="25" t="s">
        <v>210</v>
      </c>
      <c r="K1744" t="s">
        <v>1047</v>
      </c>
      <c r="L1744" t="s">
        <v>9354</v>
      </c>
      <c r="M1744" t="s">
        <v>9457</v>
      </c>
      <c r="N1744" t="s">
        <v>9342</v>
      </c>
      <c r="O1744" t="s">
        <v>78</v>
      </c>
      <c r="P1744">
        <v>2</v>
      </c>
      <c r="Q1744">
        <v>0</v>
      </c>
      <c r="R1744">
        <v>0</v>
      </c>
      <c r="S1744" t="s">
        <v>79</v>
      </c>
      <c r="T1744">
        <v>1709.25</v>
      </c>
      <c r="U1744">
        <v>265361.0625</v>
      </c>
      <c r="V1744" t="s">
        <v>1229</v>
      </c>
      <c r="W1744" t="s">
        <v>9458</v>
      </c>
      <c r="Y1744" t="s">
        <v>1749</v>
      </c>
      <c r="Z1744" s="25" t="s">
        <v>583</v>
      </c>
      <c r="AA1744" t="s">
        <v>584</v>
      </c>
      <c r="AB1744" t="s">
        <v>585</v>
      </c>
      <c r="AD1744" t="s">
        <v>9304</v>
      </c>
      <c r="AI1744" s="18">
        <v>40914</v>
      </c>
    </row>
    <row r="1745" spans="1:41" hidden="1" outlineLevel="1" x14ac:dyDescent="0.3">
      <c r="A1745" s="25">
        <v>1741</v>
      </c>
      <c r="B1745" s="25" t="s">
        <v>66</v>
      </c>
      <c r="C1745" t="s">
        <v>67</v>
      </c>
      <c r="D1745" t="s">
        <v>6150</v>
      </c>
      <c r="E1745" t="s">
        <v>69</v>
      </c>
      <c r="F1745" s="48" t="s">
        <v>9459</v>
      </c>
      <c r="G1745" s="25" t="s">
        <v>1790</v>
      </c>
      <c r="H1745" t="s">
        <v>1980</v>
      </c>
      <c r="I1745" t="s">
        <v>564</v>
      </c>
      <c r="J1745" s="25" t="s">
        <v>210</v>
      </c>
      <c r="K1745" t="s">
        <v>1482</v>
      </c>
      <c r="L1745" t="s">
        <v>9460</v>
      </c>
      <c r="M1745" t="s">
        <v>9331</v>
      </c>
      <c r="N1745" t="s">
        <v>9461</v>
      </c>
      <c r="O1745" t="s">
        <v>78</v>
      </c>
      <c r="P1745">
        <v>3</v>
      </c>
      <c r="Q1745">
        <v>0</v>
      </c>
      <c r="R1745">
        <v>0</v>
      </c>
      <c r="S1745" t="s">
        <v>79</v>
      </c>
      <c r="T1745">
        <v>2002.4992</v>
      </c>
      <c r="U1745">
        <v>310888</v>
      </c>
      <c r="V1745" t="s">
        <v>1229</v>
      </c>
      <c r="W1745" t="s">
        <v>9462</v>
      </c>
      <c r="Y1745" t="s">
        <v>1946</v>
      </c>
      <c r="Z1745" s="25" t="s">
        <v>583</v>
      </c>
      <c r="AA1745" t="s">
        <v>584</v>
      </c>
      <c r="AD1745" t="s">
        <v>9304</v>
      </c>
      <c r="AI1745" s="18">
        <v>40914</v>
      </c>
    </row>
    <row r="1746" spans="1:41" hidden="1" outlineLevel="1" x14ac:dyDescent="0.3">
      <c r="A1746" s="25">
        <v>1742</v>
      </c>
      <c r="B1746" s="25" t="s">
        <v>66</v>
      </c>
      <c r="C1746" t="s">
        <v>67</v>
      </c>
      <c r="D1746" t="s">
        <v>6233</v>
      </c>
      <c r="E1746" t="s">
        <v>69</v>
      </c>
      <c r="F1746" s="48" t="s">
        <v>9463</v>
      </c>
      <c r="G1746" s="25" t="s">
        <v>1790</v>
      </c>
      <c r="H1746" t="s">
        <v>1980</v>
      </c>
      <c r="I1746" t="s">
        <v>564</v>
      </c>
      <c r="J1746" s="25" t="s">
        <v>1899</v>
      </c>
      <c r="K1746" t="s">
        <v>8194</v>
      </c>
      <c r="L1746" t="s">
        <v>9464</v>
      </c>
      <c r="M1746" t="s">
        <v>9465</v>
      </c>
      <c r="N1746" t="s">
        <v>9466</v>
      </c>
      <c r="O1746" t="s">
        <v>78</v>
      </c>
      <c r="P1746">
        <v>2</v>
      </c>
      <c r="Q1746">
        <v>1</v>
      </c>
      <c r="R1746">
        <v>2</v>
      </c>
      <c r="S1746" t="s">
        <v>79</v>
      </c>
      <c r="T1746">
        <v>6634.1773000000003</v>
      </c>
      <c r="U1746">
        <v>1029889.69</v>
      </c>
      <c r="V1746" t="s">
        <v>1229</v>
      </c>
      <c r="W1746" t="s">
        <v>9467</v>
      </c>
      <c r="Y1746" t="s">
        <v>1042</v>
      </c>
      <c r="Z1746" s="25" t="s">
        <v>583</v>
      </c>
      <c r="AD1746" t="s">
        <v>9323</v>
      </c>
      <c r="AI1746" s="18">
        <v>40914</v>
      </c>
    </row>
    <row r="1747" spans="1:41" hidden="1" outlineLevel="1" x14ac:dyDescent="0.3">
      <c r="A1747" s="25">
        <v>1743</v>
      </c>
      <c r="B1747" s="25" t="s">
        <v>66</v>
      </c>
      <c r="C1747" t="s">
        <v>67</v>
      </c>
      <c r="D1747" t="s">
        <v>1281</v>
      </c>
      <c r="E1747" t="s">
        <v>69</v>
      </c>
      <c r="F1747" s="48" t="s">
        <v>9468</v>
      </c>
      <c r="G1747" s="25" t="s">
        <v>1790</v>
      </c>
      <c r="H1747" t="s">
        <v>1980</v>
      </c>
      <c r="I1747" t="s">
        <v>564</v>
      </c>
      <c r="J1747" s="25" t="s">
        <v>210</v>
      </c>
      <c r="K1747" t="s">
        <v>211</v>
      </c>
      <c r="L1747" t="s">
        <v>9469</v>
      </c>
      <c r="M1747" t="s">
        <v>9470</v>
      </c>
      <c r="N1747" t="s">
        <v>9471</v>
      </c>
      <c r="O1747" t="s">
        <v>78</v>
      </c>
      <c r="P1747">
        <v>2</v>
      </c>
      <c r="Q1747">
        <v>0</v>
      </c>
      <c r="R1747">
        <v>0</v>
      </c>
      <c r="S1747" t="s">
        <v>79</v>
      </c>
      <c r="T1747">
        <v>385.50080000000003</v>
      </c>
      <c r="U1747">
        <v>59849</v>
      </c>
      <c r="V1747" t="s">
        <v>1229</v>
      </c>
      <c r="W1747" t="s">
        <v>9472</v>
      </c>
      <c r="Y1747" t="s">
        <v>1749</v>
      </c>
      <c r="Z1747" s="25" t="s">
        <v>583</v>
      </c>
      <c r="AA1747" t="s">
        <v>584</v>
      </c>
      <c r="AD1747" t="s">
        <v>9473</v>
      </c>
      <c r="AI1747" s="18">
        <v>40914</v>
      </c>
    </row>
    <row r="1748" spans="1:41" hidden="1" outlineLevel="1" x14ac:dyDescent="0.3">
      <c r="A1748" s="25">
        <v>1744</v>
      </c>
      <c r="B1748" s="25" t="s">
        <v>112</v>
      </c>
      <c r="C1748" t="s">
        <v>67</v>
      </c>
      <c r="D1748" t="s">
        <v>7059</v>
      </c>
      <c r="E1748" t="s">
        <v>69</v>
      </c>
      <c r="F1748" s="48" t="s">
        <v>9474</v>
      </c>
      <c r="G1748" s="25" t="s">
        <v>1790</v>
      </c>
      <c r="H1748" t="s">
        <v>1980</v>
      </c>
      <c r="I1748" t="s">
        <v>564</v>
      </c>
      <c r="J1748" s="25" t="s">
        <v>210</v>
      </c>
      <c r="K1748" t="s">
        <v>211</v>
      </c>
      <c r="L1748" t="s">
        <v>9469</v>
      </c>
      <c r="M1748" t="s">
        <v>9475</v>
      </c>
      <c r="N1748" t="s">
        <v>9471</v>
      </c>
      <c r="O1748" t="s">
        <v>78</v>
      </c>
      <c r="P1748">
        <v>1</v>
      </c>
      <c r="Q1748">
        <v>0</v>
      </c>
      <c r="R1748">
        <v>1</v>
      </c>
      <c r="S1748" t="s">
        <v>116</v>
      </c>
      <c r="T1748">
        <v>1115.0899999999999</v>
      </c>
      <c r="U1748">
        <v>423176.65500000003</v>
      </c>
      <c r="V1748" t="s">
        <v>1229</v>
      </c>
      <c r="W1748" t="s">
        <v>9476</v>
      </c>
      <c r="Y1748" t="s">
        <v>1749</v>
      </c>
      <c r="Z1748" s="25" t="s">
        <v>583</v>
      </c>
      <c r="AA1748" t="s">
        <v>584</v>
      </c>
      <c r="AB1748" t="s">
        <v>3309</v>
      </c>
      <c r="AD1748" t="s">
        <v>9473</v>
      </c>
      <c r="AI1748" s="18">
        <v>43770</v>
      </c>
      <c r="AK1748" s="18">
        <v>43953</v>
      </c>
    </row>
    <row r="1749" spans="1:41" hidden="1" outlineLevel="1" x14ac:dyDescent="0.3">
      <c r="A1749" s="25">
        <v>1745</v>
      </c>
      <c r="B1749" s="25" t="s">
        <v>66</v>
      </c>
      <c r="C1749" t="s">
        <v>67</v>
      </c>
      <c r="D1749" t="s">
        <v>2999</v>
      </c>
      <c r="E1749" t="s">
        <v>69</v>
      </c>
      <c r="F1749" s="48" t="s">
        <v>9477</v>
      </c>
      <c r="G1749" s="25" t="s">
        <v>1790</v>
      </c>
      <c r="H1749" t="s">
        <v>1980</v>
      </c>
      <c r="I1749" t="s">
        <v>564</v>
      </c>
      <c r="J1749" s="25" t="s">
        <v>210</v>
      </c>
      <c r="K1749" t="s">
        <v>211</v>
      </c>
      <c r="L1749" t="s">
        <v>9469</v>
      </c>
      <c r="M1749" t="s">
        <v>9478</v>
      </c>
      <c r="N1749" t="s">
        <v>9471</v>
      </c>
      <c r="O1749" t="s">
        <v>78</v>
      </c>
      <c r="P1749">
        <v>1</v>
      </c>
      <c r="Q1749">
        <v>0</v>
      </c>
      <c r="R1749">
        <v>0</v>
      </c>
      <c r="S1749" t="s">
        <v>79</v>
      </c>
      <c r="T1749">
        <v>407.25279999999998</v>
      </c>
      <c r="U1749">
        <v>63226</v>
      </c>
      <c r="V1749" t="s">
        <v>1229</v>
      </c>
      <c r="W1749" t="s">
        <v>9479</v>
      </c>
      <c r="Y1749" t="s">
        <v>1749</v>
      </c>
      <c r="Z1749" s="25" t="s">
        <v>583</v>
      </c>
      <c r="AA1749" t="s">
        <v>584</v>
      </c>
      <c r="AB1749" t="s">
        <v>83</v>
      </c>
      <c r="AD1749" t="s">
        <v>9473</v>
      </c>
      <c r="AI1749" s="18">
        <v>40914</v>
      </c>
      <c r="AJ1749" s="18">
        <v>45909</v>
      </c>
      <c r="AL1749">
        <v>-1</v>
      </c>
      <c r="AM1749">
        <v>1</v>
      </c>
    </row>
    <row r="1750" spans="1:41" hidden="1" outlineLevel="1" x14ac:dyDescent="0.3">
      <c r="A1750" s="25">
        <v>1746</v>
      </c>
      <c r="B1750" s="25" t="s">
        <v>66</v>
      </c>
      <c r="C1750" t="s">
        <v>67</v>
      </c>
      <c r="D1750" t="s">
        <v>2999</v>
      </c>
      <c r="E1750" t="s">
        <v>69</v>
      </c>
      <c r="F1750" s="48" t="s">
        <v>9480</v>
      </c>
      <c r="G1750" s="25" t="s">
        <v>1790</v>
      </c>
      <c r="H1750" t="s">
        <v>1980</v>
      </c>
      <c r="I1750" t="s">
        <v>564</v>
      </c>
      <c r="J1750" s="25" t="s">
        <v>210</v>
      </c>
      <c r="K1750" t="s">
        <v>211</v>
      </c>
      <c r="L1750" t="s">
        <v>9469</v>
      </c>
      <c r="M1750" t="s">
        <v>9481</v>
      </c>
      <c r="N1750" t="s">
        <v>9471</v>
      </c>
      <c r="O1750" t="s">
        <v>78</v>
      </c>
      <c r="P1750">
        <v>1</v>
      </c>
      <c r="Q1750">
        <v>0</v>
      </c>
      <c r="R1750">
        <v>0</v>
      </c>
      <c r="S1750" t="s">
        <v>79</v>
      </c>
      <c r="T1750">
        <v>639.74879999999996</v>
      </c>
      <c r="U1750">
        <v>99321</v>
      </c>
      <c r="V1750" t="s">
        <v>1229</v>
      </c>
      <c r="W1750" t="s">
        <v>9482</v>
      </c>
      <c r="Y1750" t="s">
        <v>1749</v>
      </c>
      <c r="Z1750" s="25" t="s">
        <v>583</v>
      </c>
      <c r="AB1750" t="s">
        <v>83</v>
      </c>
      <c r="AD1750" t="s">
        <v>9473</v>
      </c>
      <c r="AI1750" s="18">
        <v>40914</v>
      </c>
    </row>
    <row r="1751" spans="1:41" hidden="1" outlineLevel="1" x14ac:dyDescent="0.3">
      <c r="A1751" s="25">
        <v>1747</v>
      </c>
      <c r="B1751" s="25" t="s">
        <v>66</v>
      </c>
      <c r="C1751" t="s">
        <v>67</v>
      </c>
      <c r="D1751" t="s">
        <v>3794</v>
      </c>
      <c r="E1751" t="s">
        <v>69</v>
      </c>
      <c r="F1751" s="48" t="s">
        <v>9483</v>
      </c>
      <c r="G1751" s="25" t="s">
        <v>1790</v>
      </c>
      <c r="H1751" t="s">
        <v>1980</v>
      </c>
      <c r="I1751" t="s">
        <v>564</v>
      </c>
      <c r="J1751" s="25" t="s">
        <v>210</v>
      </c>
      <c r="K1751" t="s">
        <v>1047</v>
      </c>
      <c r="L1751" t="s">
        <v>9484</v>
      </c>
      <c r="M1751" t="s">
        <v>9485</v>
      </c>
      <c r="N1751" t="s">
        <v>9342</v>
      </c>
      <c r="O1751" t="s">
        <v>78</v>
      </c>
      <c r="P1751">
        <v>2</v>
      </c>
      <c r="Q1751">
        <v>0</v>
      </c>
      <c r="R1751">
        <v>0</v>
      </c>
      <c r="S1751" t="s">
        <v>79</v>
      </c>
      <c r="T1751">
        <v>846.98500000000001</v>
      </c>
      <c r="U1751">
        <v>258982.8481</v>
      </c>
      <c r="V1751" t="s">
        <v>1229</v>
      </c>
      <c r="W1751" t="s">
        <v>9486</v>
      </c>
      <c r="Y1751" t="s">
        <v>1749</v>
      </c>
      <c r="Z1751" s="25" t="s">
        <v>583</v>
      </c>
      <c r="AA1751" t="s">
        <v>584</v>
      </c>
      <c r="AB1751" t="s">
        <v>585</v>
      </c>
      <c r="AD1751" t="s">
        <v>9473</v>
      </c>
      <c r="AI1751" s="18">
        <v>40914</v>
      </c>
      <c r="AJ1751" s="18">
        <v>42899</v>
      </c>
      <c r="AK1751" s="18">
        <v>43210</v>
      </c>
    </row>
    <row r="1752" spans="1:41" hidden="1" outlineLevel="1" x14ac:dyDescent="0.3">
      <c r="A1752" s="25">
        <v>1748</v>
      </c>
      <c r="B1752" s="25" t="s">
        <v>66</v>
      </c>
      <c r="C1752" t="s">
        <v>67</v>
      </c>
      <c r="D1752" t="s">
        <v>6233</v>
      </c>
      <c r="E1752" t="s">
        <v>69</v>
      </c>
      <c r="F1752" s="48" t="s">
        <v>9487</v>
      </c>
      <c r="G1752" s="25" t="s">
        <v>1790</v>
      </c>
      <c r="H1752" t="s">
        <v>1980</v>
      </c>
      <c r="I1752" t="s">
        <v>564</v>
      </c>
      <c r="J1752" s="25" t="s">
        <v>1899</v>
      </c>
      <c r="K1752" t="s">
        <v>8194</v>
      </c>
      <c r="L1752" t="s">
        <v>9488</v>
      </c>
      <c r="M1752" t="s">
        <v>9489</v>
      </c>
      <c r="N1752" t="s">
        <v>9490</v>
      </c>
      <c r="O1752" t="s">
        <v>78</v>
      </c>
      <c r="P1752">
        <v>1</v>
      </c>
      <c r="Q1752">
        <v>0</v>
      </c>
      <c r="R1752">
        <v>0</v>
      </c>
      <c r="S1752" t="s">
        <v>79</v>
      </c>
      <c r="T1752">
        <v>4912.8164999999999</v>
      </c>
      <c r="U1752">
        <v>762665.63</v>
      </c>
      <c r="V1752" t="s">
        <v>1229</v>
      </c>
      <c r="W1752" t="s">
        <v>9491</v>
      </c>
      <c r="Y1752" t="s">
        <v>1749</v>
      </c>
      <c r="Z1752" s="25" t="s">
        <v>583</v>
      </c>
      <c r="AB1752" t="s">
        <v>1636</v>
      </c>
      <c r="AD1752" t="s">
        <v>9323</v>
      </c>
      <c r="AI1752" s="18">
        <v>40914</v>
      </c>
    </row>
    <row r="1753" spans="1:41" hidden="1" outlineLevel="1" x14ac:dyDescent="0.3">
      <c r="A1753" s="25">
        <v>1749</v>
      </c>
      <c r="B1753" s="25" t="s">
        <v>66</v>
      </c>
      <c r="C1753" t="s">
        <v>67</v>
      </c>
      <c r="D1753" t="s">
        <v>1186</v>
      </c>
      <c r="E1753" t="s">
        <v>69</v>
      </c>
      <c r="F1753" s="48" t="s">
        <v>9492</v>
      </c>
      <c r="G1753" s="25" t="s">
        <v>1790</v>
      </c>
      <c r="H1753" t="s">
        <v>1980</v>
      </c>
      <c r="I1753" t="s">
        <v>564</v>
      </c>
      <c r="J1753" s="25" t="s">
        <v>210</v>
      </c>
      <c r="K1753" t="s">
        <v>1080</v>
      </c>
      <c r="L1753" t="s">
        <v>9493</v>
      </c>
      <c r="M1753" t="s">
        <v>9494</v>
      </c>
      <c r="N1753" t="s">
        <v>9495</v>
      </c>
      <c r="O1753" t="s">
        <v>78</v>
      </c>
      <c r="P1753">
        <v>1</v>
      </c>
      <c r="Q1753">
        <v>0</v>
      </c>
      <c r="R1753">
        <v>1</v>
      </c>
      <c r="S1753" t="s">
        <v>79</v>
      </c>
      <c r="T1753">
        <v>860.49220000000003</v>
      </c>
      <c r="U1753">
        <v>262450.125</v>
      </c>
      <c r="V1753" t="s">
        <v>1229</v>
      </c>
      <c r="W1753" t="s">
        <v>9496</v>
      </c>
      <c r="Y1753" t="s">
        <v>1749</v>
      </c>
      <c r="Z1753" s="25" t="s">
        <v>583</v>
      </c>
      <c r="AD1753" t="s">
        <v>9323</v>
      </c>
      <c r="AI1753" s="18">
        <v>40914</v>
      </c>
      <c r="AJ1753" s="18">
        <v>42717</v>
      </c>
      <c r="AK1753" s="18">
        <v>41571</v>
      </c>
    </row>
    <row r="1754" spans="1:41" hidden="1" outlineLevel="1" x14ac:dyDescent="0.3">
      <c r="A1754" s="25">
        <v>1750</v>
      </c>
      <c r="B1754" s="25" t="s">
        <v>66</v>
      </c>
      <c r="C1754" t="s">
        <v>67</v>
      </c>
      <c r="D1754" t="s">
        <v>6233</v>
      </c>
      <c r="E1754" t="s">
        <v>69</v>
      </c>
      <c r="F1754" s="48" t="s">
        <v>9497</v>
      </c>
      <c r="G1754" s="25" t="s">
        <v>1790</v>
      </c>
      <c r="H1754" t="s">
        <v>1980</v>
      </c>
      <c r="I1754" t="s">
        <v>564</v>
      </c>
      <c r="J1754" s="25" t="s">
        <v>210</v>
      </c>
      <c r="K1754" t="s">
        <v>1482</v>
      </c>
      <c r="L1754" t="s">
        <v>9498</v>
      </c>
      <c r="M1754" t="s">
        <v>9499</v>
      </c>
      <c r="N1754" t="s">
        <v>9500</v>
      </c>
      <c r="O1754" t="s">
        <v>78</v>
      </c>
      <c r="P1754">
        <v>1</v>
      </c>
      <c r="Q1754">
        <v>0</v>
      </c>
      <c r="R1754">
        <v>0</v>
      </c>
      <c r="S1754" t="s">
        <v>79</v>
      </c>
      <c r="T1754">
        <v>4132.7662</v>
      </c>
      <c r="U1754">
        <v>641570.63</v>
      </c>
      <c r="V1754" t="s">
        <v>1229</v>
      </c>
      <c r="W1754" t="s">
        <v>9501</v>
      </c>
      <c r="Y1754" t="s">
        <v>1916</v>
      </c>
      <c r="Z1754" s="25" t="s">
        <v>583</v>
      </c>
      <c r="AB1754" t="s">
        <v>1636</v>
      </c>
      <c r="AD1754" t="s">
        <v>9304</v>
      </c>
      <c r="AI1754" s="18">
        <v>40914</v>
      </c>
    </row>
    <row r="1755" spans="1:41" hidden="1" outlineLevel="1" x14ac:dyDescent="0.3">
      <c r="A1755" s="25">
        <v>1751</v>
      </c>
      <c r="B1755" s="25" t="s">
        <v>66</v>
      </c>
      <c r="C1755" t="s">
        <v>67</v>
      </c>
      <c r="D1755" t="s">
        <v>9502</v>
      </c>
      <c r="E1755" t="s">
        <v>69</v>
      </c>
      <c r="F1755" s="48" t="s">
        <v>9503</v>
      </c>
      <c r="G1755" s="25" t="s">
        <v>1790</v>
      </c>
      <c r="H1755" t="s">
        <v>1980</v>
      </c>
      <c r="I1755" t="s">
        <v>564</v>
      </c>
      <c r="J1755" s="25" t="s">
        <v>210</v>
      </c>
      <c r="K1755" t="s">
        <v>1482</v>
      </c>
      <c r="L1755" t="s">
        <v>9504</v>
      </c>
      <c r="M1755" t="s">
        <v>9505</v>
      </c>
      <c r="N1755" t="s">
        <v>9506</v>
      </c>
      <c r="O1755" t="s">
        <v>78</v>
      </c>
      <c r="P1755">
        <v>1</v>
      </c>
      <c r="Q1755">
        <v>0</v>
      </c>
      <c r="R1755">
        <v>1</v>
      </c>
      <c r="S1755" t="s">
        <v>79</v>
      </c>
      <c r="T1755">
        <v>2760</v>
      </c>
      <c r="U1755">
        <v>428490</v>
      </c>
      <c r="V1755" t="s">
        <v>1229</v>
      </c>
      <c r="W1755" t="s">
        <v>9507</v>
      </c>
      <c r="Y1755" t="s">
        <v>1946</v>
      </c>
      <c r="Z1755" s="25" t="s">
        <v>583</v>
      </c>
      <c r="AA1755" t="s">
        <v>584</v>
      </c>
      <c r="AD1755" t="s">
        <v>7285</v>
      </c>
      <c r="AI1755" s="18">
        <v>40914</v>
      </c>
      <c r="AJ1755" s="18">
        <v>45638</v>
      </c>
      <c r="AN1755">
        <v>-1</v>
      </c>
      <c r="AO1755">
        <v>1</v>
      </c>
    </row>
    <row r="1756" spans="1:41" hidden="1" outlineLevel="1" x14ac:dyDescent="0.3">
      <c r="A1756" s="25">
        <v>1752</v>
      </c>
      <c r="B1756" s="25" t="s">
        <v>112</v>
      </c>
      <c r="C1756" t="s">
        <v>67</v>
      </c>
      <c r="D1756" t="s">
        <v>9508</v>
      </c>
      <c r="E1756" t="s">
        <v>69</v>
      </c>
      <c r="F1756" s="48" t="s">
        <v>9509</v>
      </c>
      <c r="G1756" s="25" t="s">
        <v>1790</v>
      </c>
      <c r="H1756" t="s">
        <v>1980</v>
      </c>
      <c r="I1756" t="s">
        <v>564</v>
      </c>
      <c r="J1756" s="25" t="s">
        <v>210</v>
      </c>
      <c r="K1756" t="s">
        <v>1482</v>
      </c>
      <c r="L1756" t="s">
        <v>9510</v>
      </c>
      <c r="M1756" t="s">
        <v>9511</v>
      </c>
      <c r="N1756" t="s">
        <v>9512</v>
      </c>
      <c r="O1756" t="s">
        <v>78</v>
      </c>
      <c r="P1756">
        <v>1</v>
      </c>
      <c r="Q1756">
        <v>0</v>
      </c>
      <c r="R1756">
        <v>1</v>
      </c>
      <c r="S1756" t="s">
        <v>116</v>
      </c>
      <c r="T1756">
        <v>6171.13</v>
      </c>
      <c r="U1756">
        <v>2561450.9290999998</v>
      </c>
      <c r="V1756" t="s">
        <v>1229</v>
      </c>
      <c r="W1756" t="s">
        <v>9513</v>
      </c>
      <c r="Y1756" t="s">
        <v>1946</v>
      </c>
      <c r="Z1756" s="25" t="s">
        <v>583</v>
      </c>
      <c r="AA1756" t="s">
        <v>584</v>
      </c>
      <c r="AB1756" t="s">
        <v>1636</v>
      </c>
      <c r="AD1756" t="s">
        <v>7285</v>
      </c>
      <c r="AI1756" s="18">
        <v>43770</v>
      </c>
      <c r="AK1756" s="18">
        <v>44485</v>
      </c>
    </row>
    <row r="1757" spans="1:41" hidden="1" outlineLevel="1" x14ac:dyDescent="0.3">
      <c r="A1757" s="25">
        <v>1753</v>
      </c>
      <c r="B1757" s="25" t="s">
        <v>66</v>
      </c>
      <c r="C1757" t="s">
        <v>67</v>
      </c>
      <c r="D1757" t="s">
        <v>9514</v>
      </c>
      <c r="E1757" t="s">
        <v>69</v>
      </c>
      <c r="F1757" s="48" t="s">
        <v>9515</v>
      </c>
      <c r="G1757" s="25" t="s">
        <v>1790</v>
      </c>
      <c r="H1757" t="s">
        <v>1980</v>
      </c>
      <c r="I1757" t="s">
        <v>564</v>
      </c>
      <c r="J1757" s="25" t="s">
        <v>210</v>
      </c>
      <c r="K1757" t="s">
        <v>1482</v>
      </c>
      <c r="L1757" t="s">
        <v>9516</v>
      </c>
      <c r="M1757" t="s">
        <v>9517</v>
      </c>
      <c r="N1757" t="s">
        <v>6177</v>
      </c>
      <c r="O1757" t="s">
        <v>78</v>
      </c>
      <c r="P1757">
        <v>2</v>
      </c>
      <c r="Q1757">
        <v>0</v>
      </c>
      <c r="R1757">
        <v>0</v>
      </c>
      <c r="S1757" t="s">
        <v>79</v>
      </c>
      <c r="T1757">
        <v>3195</v>
      </c>
      <c r="U1757">
        <v>496023.75</v>
      </c>
      <c r="V1757" t="s">
        <v>1229</v>
      </c>
      <c r="W1757" t="s">
        <v>9518</v>
      </c>
      <c r="Y1757" t="s">
        <v>1946</v>
      </c>
      <c r="Z1757" s="25" t="s">
        <v>583</v>
      </c>
      <c r="AB1757" t="s">
        <v>83</v>
      </c>
      <c r="AD1757" t="s">
        <v>9304</v>
      </c>
      <c r="AI1757" s="18">
        <v>40914</v>
      </c>
    </row>
    <row r="1758" spans="1:41" hidden="1" outlineLevel="1" x14ac:dyDescent="0.3">
      <c r="A1758" s="25">
        <v>1754</v>
      </c>
      <c r="B1758" s="25" t="s">
        <v>66</v>
      </c>
      <c r="C1758" t="s">
        <v>67</v>
      </c>
      <c r="D1758" t="s">
        <v>9338</v>
      </c>
      <c r="E1758" t="s">
        <v>69</v>
      </c>
      <c r="F1758" s="48" t="s">
        <v>9519</v>
      </c>
      <c r="G1758" s="25" t="s">
        <v>1790</v>
      </c>
      <c r="H1758" t="s">
        <v>1980</v>
      </c>
      <c r="I1758" t="s">
        <v>564</v>
      </c>
      <c r="J1758" s="25" t="s">
        <v>210</v>
      </c>
      <c r="K1758" t="s">
        <v>1047</v>
      </c>
      <c r="L1758" t="s">
        <v>9520</v>
      </c>
      <c r="M1758" t="s">
        <v>9326</v>
      </c>
      <c r="N1758" t="s">
        <v>9327</v>
      </c>
      <c r="O1758" t="s">
        <v>78</v>
      </c>
      <c r="P1758">
        <v>2</v>
      </c>
      <c r="Q1758">
        <v>0</v>
      </c>
      <c r="R1758">
        <v>0</v>
      </c>
      <c r="S1758" t="s">
        <v>79</v>
      </c>
      <c r="T1758">
        <v>246.00319999999999</v>
      </c>
      <c r="U1758">
        <v>38192</v>
      </c>
      <c r="V1758" t="s">
        <v>1229</v>
      </c>
      <c r="W1758" t="s">
        <v>9521</v>
      </c>
      <c r="Y1758" t="s">
        <v>1749</v>
      </c>
      <c r="Z1758" s="25" t="s">
        <v>583</v>
      </c>
      <c r="AB1758" t="s">
        <v>585</v>
      </c>
      <c r="AD1758" t="s">
        <v>4785</v>
      </c>
      <c r="AI1758" s="18">
        <v>40914</v>
      </c>
    </row>
    <row r="1759" spans="1:41" hidden="1" outlineLevel="1" x14ac:dyDescent="0.3">
      <c r="A1759" s="25">
        <v>1755</v>
      </c>
      <c r="B1759" s="25" t="s">
        <v>66</v>
      </c>
      <c r="C1759" t="s">
        <v>67</v>
      </c>
      <c r="D1759" t="s">
        <v>9317</v>
      </c>
      <c r="E1759" t="s">
        <v>69</v>
      </c>
      <c r="F1759" s="48" t="s">
        <v>9522</v>
      </c>
      <c r="G1759" s="25" t="s">
        <v>1790</v>
      </c>
      <c r="H1759" t="s">
        <v>1980</v>
      </c>
      <c r="I1759" t="s">
        <v>564</v>
      </c>
      <c r="J1759" s="25" t="s">
        <v>89</v>
      </c>
      <c r="K1759" t="s">
        <v>90</v>
      </c>
      <c r="L1759" t="s">
        <v>6164</v>
      </c>
      <c r="M1759" t="s">
        <v>9523</v>
      </c>
      <c r="N1759" t="s">
        <v>1970</v>
      </c>
      <c r="O1759" t="s">
        <v>78</v>
      </c>
      <c r="P1759">
        <v>1</v>
      </c>
      <c r="Q1759">
        <v>0</v>
      </c>
      <c r="R1759">
        <v>0</v>
      </c>
      <c r="S1759" t="s">
        <v>79</v>
      </c>
      <c r="T1759">
        <v>3352.5</v>
      </c>
      <c r="U1759">
        <v>520475.63</v>
      </c>
      <c r="V1759" t="s">
        <v>834</v>
      </c>
      <c r="W1759" t="s">
        <v>9524</v>
      </c>
      <c r="Y1759" t="s">
        <v>591</v>
      </c>
      <c r="AB1759" t="s">
        <v>83</v>
      </c>
      <c r="AI1759" s="18">
        <v>41395</v>
      </c>
    </row>
    <row r="1760" spans="1:41" hidden="1" outlineLevel="1" x14ac:dyDescent="0.3">
      <c r="A1760" s="25">
        <v>1756</v>
      </c>
      <c r="B1760" s="25" t="s">
        <v>66</v>
      </c>
      <c r="C1760" t="s">
        <v>67</v>
      </c>
      <c r="D1760" t="s">
        <v>6632</v>
      </c>
      <c r="E1760" t="s">
        <v>69</v>
      </c>
      <c r="F1760" s="48" t="s">
        <v>9525</v>
      </c>
      <c r="G1760" s="25" t="s">
        <v>1790</v>
      </c>
      <c r="H1760" t="s">
        <v>1980</v>
      </c>
      <c r="I1760" t="s">
        <v>564</v>
      </c>
      <c r="J1760" s="25" t="s">
        <v>210</v>
      </c>
      <c r="K1760" t="s">
        <v>1047</v>
      </c>
      <c r="L1760" t="s">
        <v>9526</v>
      </c>
      <c r="M1760" t="s">
        <v>9499</v>
      </c>
      <c r="N1760" t="s">
        <v>9527</v>
      </c>
      <c r="O1760" t="s">
        <v>78</v>
      </c>
      <c r="P1760">
        <v>2</v>
      </c>
      <c r="Q1760">
        <v>0</v>
      </c>
      <c r="R1760">
        <v>0</v>
      </c>
      <c r="S1760" t="s">
        <v>79</v>
      </c>
      <c r="T1760">
        <v>4466.5241999999998</v>
      </c>
      <c r="U1760">
        <v>693427.87749999994</v>
      </c>
      <c r="V1760" t="s">
        <v>1229</v>
      </c>
      <c r="W1760" t="s">
        <v>9528</v>
      </c>
      <c r="Y1760" t="s">
        <v>1749</v>
      </c>
      <c r="Z1760" s="25" t="s">
        <v>583</v>
      </c>
      <c r="AB1760" t="s">
        <v>585</v>
      </c>
      <c r="AD1760" t="s">
        <v>7285</v>
      </c>
      <c r="AI1760" s="18">
        <v>40914</v>
      </c>
    </row>
    <row r="1761" spans="1:39" hidden="1" outlineLevel="1" x14ac:dyDescent="0.3">
      <c r="A1761" s="25">
        <v>1757</v>
      </c>
      <c r="B1761" s="25" t="s">
        <v>66</v>
      </c>
      <c r="C1761" t="s">
        <v>67</v>
      </c>
      <c r="D1761" t="s">
        <v>9373</v>
      </c>
      <c r="E1761" t="s">
        <v>69</v>
      </c>
      <c r="F1761" s="48" t="s">
        <v>9529</v>
      </c>
      <c r="G1761" s="25" t="s">
        <v>1790</v>
      </c>
      <c r="H1761" t="s">
        <v>1980</v>
      </c>
      <c r="I1761" t="s">
        <v>564</v>
      </c>
      <c r="J1761" s="25" t="s">
        <v>210</v>
      </c>
      <c r="K1761" t="s">
        <v>1047</v>
      </c>
      <c r="L1761" t="s">
        <v>9530</v>
      </c>
      <c r="M1761" t="s">
        <v>9531</v>
      </c>
      <c r="N1761" t="s">
        <v>9527</v>
      </c>
      <c r="O1761" t="s">
        <v>78</v>
      </c>
      <c r="P1761">
        <v>2</v>
      </c>
      <c r="Q1761">
        <v>0</v>
      </c>
      <c r="R1761">
        <v>0</v>
      </c>
      <c r="S1761" t="s">
        <v>79</v>
      </c>
      <c r="T1761">
        <v>2384.9983999999999</v>
      </c>
      <c r="U1761">
        <v>370271</v>
      </c>
      <c r="V1761" t="s">
        <v>1229</v>
      </c>
      <c r="W1761" t="s">
        <v>9532</v>
      </c>
      <c r="Y1761" t="s">
        <v>1749</v>
      </c>
      <c r="Z1761" s="25" t="s">
        <v>583</v>
      </c>
      <c r="AB1761" t="s">
        <v>585</v>
      </c>
      <c r="AD1761" t="s">
        <v>9304</v>
      </c>
      <c r="AI1761" s="18">
        <v>40914</v>
      </c>
    </row>
    <row r="1762" spans="1:39" hidden="1" outlineLevel="1" x14ac:dyDescent="0.3">
      <c r="A1762" s="25">
        <v>1758</v>
      </c>
      <c r="B1762" s="25" t="s">
        <v>66</v>
      </c>
      <c r="C1762" t="s">
        <v>67</v>
      </c>
      <c r="D1762" t="s">
        <v>6150</v>
      </c>
      <c r="E1762" t="s">
        <v>69</v>
      </c>
      <c r="F1762" s="48" t="s">
        <v>9533</v>
      </c>
      <c r="G1762" s="25" t="s">
        <v>1790</v>
      </c>
      <c r="H1762" t="s">
        <v>1980</v>
      </c>
      <c r="I1762" t="s">
        <v>564</v>
      </c>
      <c r="J1762" s="25" t="s">
        <v>210</v>
      </c>
      <c r="K1762" t="s">
        <v>1482</v>
      </c>
      <c r="L1762" t="s">
        <v>9534</v>
      </c>
      <c r="M1762" t="s">
        <v>9418</v>
      </c>
      <c r="N1762" t="s">
        <v>9535</v>
      </c>
      <c r="O1762" t="s">
        <v>78</v>
      </c>
      <c r="P1762">
        <v>1</v>
      </c>
      <c r="Q1762">
        <v>0</v>
      </c>
      <c r="R1762">
        <v>0</v>
      </c>
      <c r="S1762" t="s">
        <v>79</v>
      </c>
      <c r="T1762">
        <v>5722.5</v>
      </c>
      <c r="U1762">
        <v>888418.125</v>
      </c>
      <c r="V1762" t="s">
        <v>1229</v>
      </c>
      <c r="W1762" t="s">
        <v>9536</v>
      </c>
      <c r="Y1762" t="s">
        <v>1946</v>
      </c>
      <c r="Z1762" s="25" t="s">
        <v>583</v>
      </c>
      <c r="AA1762" t="s">
        <v>584</v>
      </c>
      <c r="AB1762" t="s">
        <v>83</v>
      </c>
      <c r="AD1762" t="s">
        <v>9414</v>
      </c>
      <c r="AI1762" s="18">
        <v>40914</v>
      </c>
    </row>
    <row r="1763" spans="1:39" hidden="1" outlineLevel="1" x14ac:dyDescent="0.3">
      <c r="A1763" s="25">
        <v>1759</v>
      </c>
      <c r="B1763" s="25" t="s">
        <v>66</v>
      </c>
      <c r="C1763" t="s">
        <v>67</v>
      </c>
      <c r="D1763" t="s">
        <v>1499</v>
      </c>
      <c r="E1763" t="s">
        <v>69</v>
      </c>
      <c r="F1763" s="48" t="s">
        <v>9537</v>
      </c>
      <c r="G1763" s="25" t="s">
        <v>1790</v>
      </c>
      <c r="H1763" t="s">
        <v>1980</v>
      </c>
      <c r="I1763" t="s">
        <v>564</v>
      </c>
      <c r="J1763" s="25" t="s">
        <v>210</v>
      </c>
      <c r="K1763" t="s">
        <v>1482</v>
      </c>
      <c r="L1763" t="s">
        <v>9538</v>
      </c>
      <c r="M1763" t="s">
        <v>9517</v>
      </c>
      <c r="N1763" t="s">
        <v>9500</v>
      </c>
      <c r="O1763" t="s">
        <v>78</v>
      </c>
      <c r="P1763">
        <v>2</v>
      </c>
      <c r="Q1763">
        <v>0</v>
      </c>
      <c r="R1763">
        <v>0</v>
      </c>
      <c r="S1763" t="s">
        <v>79</v>
      </c>
      <c r="T1763">
        <v>1980</v>
      </c>
      <c r="U1763">
        <v>307395</v>
      </c>
      <c r="V1763" t="s">
        <v>1229</v>
      </c>
      <c r="W1763" t="s">
        <v>9539</v>
      </c>
      <c r="Y1763" t="s">
        <v>1946</v>
      </c>
      <c r="Z1763" s="25" t="s">
        <v>583</v>
      </c>
      <c r="AD1763" t="s">
        <v>9304</v>
      </c>
      <c r="AI1763" s="18">
        <v>40914</v>
      </c>
    </row>
    <row r="1764" spans="1:39" hidden="1" outlineLevel="1" x14ac:dyDescent="0.3">
      <c r="A1764" s="25">
        <v>1760</v>
      </c>
      <c r="B1764" s="25" t="s">
        <v>66</v>
      </c>
      <c r="C1764" t="s">
        <v>67</v>
      </c>
      <c r="D1764" t="s">
        <v>6233</v>
      </c>
      <c r="E1764" t="s">
        <v>69</v>
      </c>
      <c r="F1764" s="48" t="s">
        <v>9540</v>
      </c>
      <c r="G1764" s="25" t="s">
        <v>1790</v>
      </c>
      <c r="H1764" t="s">
        <v>1980</v>
      </c>
      <c r="I1764" t="s">
        <v>564</v>
      </c>
      <c r="J1764" s="25" t="s">
        <v>210</v>
      </c>
      <c r="K1764" t="s">
        <v>1047</v>
      </c>
      <c r="L1764" t="s">
        <v>9541</v>
      </c>
      <c r="M1764" t="s">
        <v>9531</v>
      </c>
      <c r="N1764" t="s">
        <v>9527</v>
      </c>
      <c r="O1764" t="s">
        <v>78</v>
      </c>
      <c r="P1764">
        <v>2</v>
      </c>
      <c r="Q1764">
        <v>0</v>
      </c>
      <c r="R1764">
        <v>0</v>
      </c>
      <c r="S1764" t="s">
        <v>79</v>
      </c>
      <c r="T1764">
        <v>1176.0758000000001</v>
      </c>
      <c r="U1764">
        <v>182574</v>
      </c>
      <c r="V1764" t="s">
        <v>1229</v>
      </c>
      <c r="W1764" t="s">
        <v>9542</v>
      </c>
      <c r="Y1764" t="s">
        <v>1749</v>
      </c>
      <c r="Z1764" s="25" t="s">
        <v>583</v>
      </c>
      <c r="AB1764" t="s">
        <v>585</v>
      </c>
      <c r="AD1764" t="s">
        <v>9304</v>
      </c>
      <c r="AI1764" s="18">
        <v>40914</v>
      </c>
    </row>
    <row r="1765" spans="1:39" hidden="1" outlineLevel="1" x14ac:dyDescent="0.3">
      <c r="A1765" s="25">
        <v>1761</v>
      </c>
      <c r="B1765" s="25" t="s">
        <v>66</v>
      </c>
      <c r="C1765" t="s">
        <v>67</v>
      </c>
      <c r="D1765" t="s">
        <v>9392</v>
      </c>
      <c r="E1765" t="s">
        <v>69</v>
      </c>
      <c r="F1765" s="48" t="s">
        <v>9543</v>
      </c>
      <c r="G1765" s="25" t="s">
        <v>1790</v>
      </c>
      <c r="H1765" t="s">
        <v>1980</v>
      </c>
      <c r="I1765" t="s">
        <v>564</v>
      </c>
      <c r="J1765" s="25" t="s">
        <v>210</v>
      </c>
      <c r="K1765" t="s">
        <v>1047</v>
      </c>
      <c r="L1765" t="s">
        <v>9544</v>
      </c>
      <c r="M1765" t="s">
        <v>9545</v>
      </c>
      <c r="N1765" t="s">
        <v>9527</v>
      </c>
      <c r="O1765" t="s">
        <v>78</v>
      </c>
      <c r="P1765">
        <v>2</v>
      </c>
      <c r="Q1765">
        <v>0</v>
      </c>
      <c r="R1765">
        <v>0</v>
      </c>
      <c r="S1765" t="s">
        <v>79</v>
      </c>
      <c r="T1765">
        <v>539.25279999999998</v>
      </c>
      <c r="U1765">
        <v>83719</v>
      </c>
      <c r="V1765" t="s">
        <v>1229</v>
      </c>
      <c r="W1765" t="s">
        <v>9546</v>
      </c>
      <c r="Y1765" t="s">
        <v>1749</v>
      </c>
      <c r="Z1765" s="25" t="s">
        <v>583</v>
      </c>
      <c r="AB1765" t="s">
        <v>585</v>
      </c>
      <c r="AD1765" t="s">
        <v>9547</v>
      </c>
      <c r="AI1765" s="18">
        <v>40914</v>
      </c>
    </row>
    <row r="1766" spans="1:39" hidden="1" outlineLevel="1" x14ac:dyDescent="0.3">
      <c r="A1766" s="25">
        <v>1762</v>
      </c>
      <c r="B1766" s="25" t="s">
        <v>66</v>
      </c>
      <c r="C1766" t="s">
        <v>67</v>
      </c>
      <c r="D1766" t="s">
        <v>5048</v>
      </c>
      <c r="E1766" t="s">
        <v>69</v>
      </c>
      <c r="F1766" s="48" t="s">
        <v>9548</v>
      </c>
      <c r="G1766" s="25" t="s">
        <v>1790</v>
      </c>
      <c r="H1766" t="s">
        <v>1980</v>
      </c>
      <c r="I1766" t="s">
        <v>564</v>
      </c>
      <c r="J1766" s="25" t="s">
        <v>210</v>
      </c>
      <c r="K1766" t="s">
        <v>1047</v>
      </c>
      <c r="L1766" t="s">
        <v>9549</v>
      </c>
      <c r="M1766" t="s">
        <v>9550</v>
      </c>
      <c r="N1766" t="s">
        <v>9551</v>
      </c>
      <c r="O1766" t="s">
        <v>78</v>
      </c>
      <c r="P1766">
        <v>1</v>
      </c>
      <c r="Q1766">
        <v>0</v>
      </c>
      <c r="R1766">
        <v>0</v>
      </c>
      <c r="S1766" t="s">
        <v>79</v>
      </c>
      <c r="T1766">
        <v>4207.4975999999997</v>
      </c>
      <c r="U1766">
        <v>653214</v>
      </c>
      <c r="V1766" t="s">
        <v>1229</v>
      </c>
      <c r="W1766" t="s">
        <v>9552</v>
      </c>
      <c r="Y1766" t="s">
        <v>1749</v>
      </c>
      <c r="Z1766" s="25" t="s">
        <v>583</v>
      </c>
      <c r="AA1766" t="s">
        <v>584</v>
      </c>
      <c r="AB1766" t="s">
        <v>585</v>
      </c>
      <c r="AD1766" t="s">
        <v>9304</v>
      </c>
      <c r="AI1766" s="18">
        <v>40914</v>
      </c>
      <c r="AJ1766" s="18">
        <v>45987</v>
      </c>
      <c r="AL1766">
        <v>-1</v>
      </c>
      <c r="AM1766">
        <v>1</v>
      </c>
    </row>
    <row r="1767" spans="1:39" hidden="1" outlineLevel="1" x14ac:dyDescent="0.3">
      <c r="A1767" s="25">
        <v>1763</v>
      </c>
      <c r="B1767" s="25" t="s">
        <v>66</v>
      </c>
      <c r="C1767" t="s">
        <v>67</v>
      </c>
      <c r="D1767" t="s">
        <v>9334</v>
      </c>
      <c r="E1767" t="s">
        <v>69</v>
      </c>
      <c r="F1767" s="48" t="s">
        <v>9553</v>
      </c>
      <c r="G1767" s="25" t="s">
        <v>1790</v>
      </c>
      <c r="H1767" t="s">
        <v>1980</v>
      </c>
      <c r="I1767" t="s">
        <v>564</v>
      </c>
      <c r="J1767" s="25" t="s">
        <v>210</v>
      </c>
      <c r="K1767" t="s">
        <v>1047</v>
      </c>
      <c r="L1767" t="s">
        <v>9554</v>
      </c>
      <c r="M1767" t="s">
        <v>9555</v>
      </c>
      <c r="N1767" t="s">
        <v>7493</v>
      </c>
      <c r="O1767" t="s">
        <v>78</v>
      </c>
      <c r="P1767">
        <v>1</v>
      </c>
      <c r="Q1767">
        <v>0</v>
      </c>
      <c r="R1767">
        <v>0</v>
      </c>
      <c r="S1767" t="s">
        <v>79</v>
      </c>
      <c r="T1767">
        <v>278.3655</v>
      </c>
      <c r="U1767">
        <v>43217.635000000002</v>
      </c>
      <c r="V1767" t="s">
        <v>1229</v>
      </c>
      <c r="W1767" t="s">
        <v>9556</v>
      </c>
      <c r="Y1767" t="s">
        <v>1916</v>
      </c>
      <c r="Z1767" s="25" t="s">
        <v>583</v>
      </c>
      <c r="AA1767" t="s">
        <v>584</v>
      </c>
      <c r="AB1767" t="s">
        <v>585</v>
      </c>
      <c r="AD1767" t="s">
        <v>9557</v>
      </c>
      <c r="AI1767" s="18">
        <v>40914</v>
      </c>
      <c r="AJ1767" s="18">
        <v>43822</v>
      </c>
    </row>
    <row r="1768" spans="1:39" hidden="1" outlineLevel="1" x14ac:dyDescent="0.3">
      <c r="A1768" s="25">
        <v>1764</v>
      </c>
      <c r="B1768" s="25" t="s">
        <v>66</v>
      </c>
      <c r="C1768" t="s">
        <v>67</v>
      </c>
      <c r="D1768" t="s">
        <v>7228</v>
      </c>
      <c r="E1768" t="s">
        <v>69</v>
      </c>
      <c r="F1768" s="48" t="s">
        <v>9558</v>
      </c>
      <c r="G1768" s="25" t="s">
        <v>1790</v>
      </c>
      <c r="H1768" t="s">
        <v>1980</v>
      </c>
      <c r="I1768" t="s">
        <v>564</v>
      </c>
      <c r="J1768" s="25" t="s">
        <v>210</v>
      </c>
      <c r="K1768" t="s">
        <v>211</v>
      </c>
      <c r="L1768" t="s">
        <v>9559</v>
      </c>
      <c r="M1768" t="s">
        <v>9560</v>
      </c>
      <c r="N1768" t="s">
        <v>9561</v>
      </c>
      <c r="O1768" t="s">
        <v>78</v>
      </c>
      <c r="P1768">
        <v>1</v>
      </c>
      <c r="Q1768">
        <v>0</v>
      </c>
      <c r="R1768">
        <v>0</v>
      </c>
      <c r="S1768" t="s">
        <v>79</v>
      </c>
      <c r="T1768">
        <v>294.00319999999999</v>
      </c>
      <c r="U1768">
        <v>45644</v>
      </c>
      <c r="V1768" t="s">
        <v>1229</v>
      </c>
      <c r="W1768" t="s">
        <v>9562</v>
      </c>
      <c r="Y1768" t="s">
        <v>1946</v>
      </c>
      <c r="Z1768" s="25" t="s">
        <v>583</v>
      </c>
      <c r="AD1768" t="s">
        <v>9563</v>
      </c>
      <c r="AI1768" s="18">
        <v>40914</v>
      </c>
    </row>
    <row r="1769" spans="1:39" hidden="1" outlineLevel="1" x14ac:dyDescent="0.3">
      <c r="A1769" s="25">
        <v>1765</v>
      </c>
      <c r="B1769" s="25" t="s">
        <v>66</v>
      </c>
      <c r="C1769" t="s">
        <v>67</v>
      </c>
      <c r="D1769" t="s">
        <v>1886</v>
      </c>
      <c r="E1769" t="s">
        <v>69</v>
      </c>
      <c r="F1769" s="48" t="s">
        <v>9564</v>
      </c>
      <c r="G1769" s="25" t="s">
        <v>1790</v>
      </c>
      <c r="H1769" t="s">
        <v>1980</v>
      </c>
      <c r="I1769" t="s">
        <v>564</v>
      </c>
      <c r="J1769" s="25" t="s">
        <v>1899</v>
      </c>
      <c r="K1769" t="s">
        <v>8194</v>
      </c>
      <c r="L1769" t="s">
        <v>9565</v>
      </c>
      <c r="M1769" t="s">
        <v>9566</v>
      </c>
      <c r="N1769" t="s">
        <v>9567</v>
      </c>
      <c r="O1769" t="s">
        <v>78</v>
      </c>
      <c r="P1769">
        <v>1</v>
      </c>
      <c r="Q1769">
        <v>0</v>
      </c>
      <c r="R1769">
        <v>0</v>
      </c>
      <c r="S1769" t="s">
        <v>79</v>
      </c>
      <c r="T1769">
        <v>267.0016</v>
      </c>
      <c r="U1769">
        <v>41452</v>
      </c>
      <c r="V1769" t="s">
        <v>1229</v>
      </c>
      <c r="W1769" t="s">
        <v>9568</v>
      </c>
      <c r="Y1769" t="s">
        <v>1042</v>
      </c>
      <c r="Z1769" s="25" t="s">
        <v>583</v>
      </c>
      <c r="AD1769" t="s">
        <v>9473</v>
      </c>
      <c r="AI1769" s="18">
        <v>40914</v>
      </c>
    </row>
    <row r="1770" spans="1:39" hidden="1" outlineLevel="1" x14ac:dyDescent="0.3">
      <c r="A1770" s="25">
        <v>1766</v>
      </c>
      <c r="B1770" s="25" t="s">
        <v>66</v>
      </c>
      <c r="C1770" t="s">
        <v>67</v>
      </c>
      <c r="D1770" t="s">
        <v>1886</v>
      </c>
      <c r="E1770" t="s">
        <v>69</v>
      </c>
      <c r="F1770" s="48" t="s">
        <v>9569</v>
      </c>
      <c r="G1770" s="25" t="s">
        <v>1790</v>
      </c>
      <c r="H1770" t="s">
        <v>1980</v>
      </c>
      <c r="I1770" t="s">
        <v>564</v>
      </c>
      <c r="J1770" s="25" t="s">
        <v>1899</v>
      </c>
      <c r="K1770" t="s">
        <v>8194</v>
      </c>
      <c r="L1770" t="s">
        <v>9570</v>
      </c>
      <c r="M1770" t="s">
        <v>9571</v>
      </c>
      <c r="N1770" t="s">
        <v>9572</v>
      </c>
      <c r="O1770" t="s">
        <v>78</v>
      </c>
      <c r="P1770">
        <v>2</v>
      </c>
      <c r="Q1770">
        <v>0</v>
      </c>
      <c r="R1770">
        <v>0</v>
      </c>
      <c r="S1770" t="s">
        <v>79</v>
      </c>
      <c r="T1770">
        <v>3757.5007999999998</v>
      </c>
      <c r="U1770">
        <v>583352</v>
      </c>
      <c r="V1770" t="s">
        <v>1229</v>
      </c>
      <c r="W1770" t="s">
        <v>9573</v>
      </c>
      <c r="Y1770" t="s">
        <v>1042</v>
      </c>
      <c r="Z1770" s="25" t="s">
        <v>583</v>
      </c>
      <c r="AD1770" t="s">
        <v>9323</v>
      </c>
      <c r="AI1770" s="18">
        <v>40914</v>
      </c>
    </row>
    <row r="1771" spans="1:39" hidden="1" outlineLevel="1" x14ac:dyDescent="0.3">
      <c r="A1771" s="25">
        <v>1767</v>
      </c>
      <c r="B1771" s="25" t="s">
        <v>66</v>
      </c>
      <c r="C1771" t="s">
        <v>67</v>
      </c>
      <c r="D1771" t="s">
        <v>9574</v>
      </c>
      <c r="E1771" t="s">
        <v>69</v>
      </c>
      <c r="F1771" s="48" t="s">
        <v>9575</v>
      </c>
      <c r="G1771" s="25" t="s">
        <v>1790</v>
      </c>
      <c r="H1771" t="s">
        <v>1980</v>
      </c>
      <c r="I1771" t="s">
        <v>564</v>
      </c>
      <c r="J1771" s="25" t="s">
        <v>1899</v>
      </c>
      <c r="K1771" t="s">
        <v>8194</v>
      </c>
      <c r="L1771" t="s">
        <v>9576</v>
      </c>
      <c r="M1771" t="s">
        <v>9577</v>
      </c>
      <c r="N1771" t="s">
        <v>9578</v>
      </c>
      <c r="O1771" t="s">
        <v>78</v>
      </c>
      <c r="P1771">
        <v>1</v>
      </c>
      <c r="Q1771">
        <v>0</v>
      </c>
      <c r="R1771">
        <v>0</v>
      </c>
      <c r="S1771" t="s">
        <v>79</v>
      </c>
      <c r="T1771">
        <v>1700.9983999999999</v>
      </c>
      <c r="U1771">
        <v>264080</v>
      </c>
      <c r="V1771" t="s">
        <v>1229</v>
      </c>
      <c r="W1771" t="s">
        <v>9579</v>
      </c>
      <c r="Y1771" t="s">
        <v>1042</v>
      </c>
      <c r="Z1771" s="25" t="s">
        <v>583</v>
      </c>
      <c r="AD1771" t="s">
        <v>9304</v>
      </c>
      <c r="AI1771" s="18">
        <v>40914</v>
      </c>
    </row>
    <row r="1772" spans="1:39" hidden="1" outlineLevel="1" x14ac:dyDescent="0.3">
      <c r="A1772" s="25">
        <v>1768</v>
      </c>
      <c r="B1772" s="25" t="s">
        <v>66</v>
      </c>
      <c r="C1772" t="s">
        <v>67</v>
      </c>
      <c r="D1772" t="s">
        <v>9580</v>
      </c>
      <c r="E1772" t="s">
        <v>69</v>
      </c>
      <c r="F1772" s="48" t="s">
        <v>9581</v>
      </c>
      <c r="G1772" s="25" t="s">
        <v>1790</v>
      </c>
      <c r="H1772" t="s">
        <v>1980</v>
      </c>
      <c r="I1772" t="s">
        <v>564</v>
      </c>
      <c r="J1772" s="25" t="s">
        <v>1899</v>
      </c>
      <c r="K1772" t="s">
        <v>1900</v>
      </c>
      <c r="L1772" t="s">
        <v>9582</v>
      </c>
      <c r="M1772" t="s">
        <v>9583</v>
      </c>
      <c r="N1772" t="s">
        <v>9584</v>
      </c>
      <c r="O1772" t="s">
        <v>78</v>
      </c>
      <c r="P1772">
        <v>1</v>
      </c>
      <c r="Q1772">
        <v>0</v>
      </c>
      <c r="R1772">
        <v>0</v>
      </c>
      <c r="S1772" t="s">
        <v>79</v>
      </c>
      <c r="T1772">
        <v>1616.885</v>
      </c>
      <c r="U1772">
        <v>395418.815</v>
      </c>
      <c r="V1772" t="s">
        <v>1229</v>
      </c>
      <c r="W1772" t="s">
        <v>9585</v>
      </c>
      <c r="Y1772" t="s">
        <v>1250</v>
      </c>
      <c r="Z1772" s="25" t="s">
        <v>583</v>
      </c>
      <c r="AA1772" t="s">
        <v>584</v>
      </c>
      <c r="AD1772" t="s">
        <v>9304</v>
      </c>
      <c r="AI1772" s="18">
        <v>40914</v>
      </c>
      <c r="AJ1772" s="18">
        <v>45909</v>
      </c>
      <c r="AL1772">
        <v>-1</v>
      </c>
      <c r="AM1772">
        <v>1</v>
      </c>
    </row>
    <row r="1773" spans="1:39" hidden="1" outlineLevel="1" x14ac:dyDescent="0.3">
      <c r="A1773" s="25">
        <v>1769</v>
      </c>
      <c r="B1773" s="25" t="s">
        <v>66</v>
      </c>
      <c r="C1773" t="s">
        <v>67</v>
      </c>
      <c r="D1773" t="s">
        <v>1281</v>
      </c>
      <c r="E1773" t="s">
        <v>69</v>
      </c>
      <c r="F1773" s="48" t="s">
        <v>9586</v>
      </c>
      <c r="G1773" s="25" t="s">
        <v>1790</v>
      </c>
      <c r="H1773" t="s">
        <v>1980</v>
      </c>
      <c r="I1773" t="s">
        <v>564</v>
      </c>
      <c r="J1773" s="25" t="s">
        <v>1899</v>
      </c>
      <c r="K1773" t="s">
        <v>8194</v>
      </c>
      <c r="L1773" t="s">
        <v>9345</v>
      </c>
      <c r="M1773" t="s">
        <v>9587</v>
      </c>
      <c r="N1773" t="s">
        <v>9588</v>
      </c>
      <c r="O1773" t="s">
        <v>78</v>
      </c>
      <c r="P1773">
        <v>1</v>
      </c>
      <c r="Q1773">
        <v>0</v>
      </c>
      <c r="R1773">
        <v>0</v>
      </c>
      <c r="S1773" t="s">
        <v>79</v>
      </c>
      <c r="T1773">
        <v>1647.7488000000001</v>
      </c>
      <c r="U1773">
        <v>255813</v>
      </c>
      <c r="V1773" t="s">
        <v>1229</v>
      </c>
      <c r="W1773" t="s">
        <v>9589</v>
      </c>
      <c r="Y1773" t="s">
        <v>1042</v>
      </c>
      <c r="Z1773" s="25" t="s">
        <v>583</v>
      </c>
      <c r="AB1773" t="s">
        <v>1925</v>
      </c>
      <c r="AD1773" t="s">
        <v>9304</v>
      </c>
      <c r="AI1773" s="18">
        <v>40914</v>
      </c>
    </row>
    <row r="1774" spans="1:39" hidden="1" outlineLevel="1" x14ac:dyDescent="0.3">
      <c r="A1774" s="25">
        <v>1770</v>
      </c>
      <c r="B1774" s="25" t="s">
        <v>66</v>
      </c>
      <c r="C1774" t="s">
        <v>67</v>
      </c>
      <c r="D1774" t="s">
        <v>544</v>
      </c>
      <c r="E1774" t="s">
        <v>69</v>
      </c>
      <c r="F1774" s="48" t="s">
        <v>9590</v>
      </c>
      <c r="G1774" s="25" t="s">
        <v>1790</v>
      </c>
      <c r="H1774" t="s">
        <v>1980</v>
      </c>
      <c r="I1774" t="s">
        <v>564</v>
      </c>
      <c r="J1774" s="25" t="s">
        <v>1899</v>
      </c>
      <c r="K1774" t="s">
        <v>8194</v>
      </c>
      <c r="L1774" t="s">
        <v>9591</v>
      </c>
      <c r="M1774" t="s">
        <v>9592</v>
      </c>
      <c r="N1774" t="s">
        <v>9593</v>
      </c>
      <c r="O1774" t="s">
        <v>78</v>
      </c>
      <c r="P1774">
        <v>1</v>
      </c>
      <c r="Q1774">
        <v>0</v>
      </c>
      <c r="R1774">
        <v>0</v>
      </c>
      <c r="S1774" t="s">
        <v>79</v>
      </c>
      <c r="T1774">
        <v>2602.4992000000002</v>
      </c>
      <c r="U1774">
        <v>404038</v>
      </c>
      <c r="V1774" t="s">
        <v>1229</v>
      </c>
      <c r="W1774" t="s">
        <v>9594</v>
      </c>
      <c r="Y1774" t="s">
        <v>1042</v>
      </c>
      <c r="Z1774" s="25" t="s">
        <v>583</v>
      </c>
      <c r="AD1774" t="s">
        <v>9304</v>
      </c>
      <c r="AI1774" s="18">
        <v>40914</v>
      </c>
    </row>
    <row r="1775" spans="1:39" hidden="1" outlineLevel="1" x14ac:dyDescent="0.3">
      <c r="A1775" s="25">
        <v>1771</v>
      </c>
      <c r="B1775" s="25" t="s">
        <v>112</v>
      </c>
      <c r="C1775" t="s">
        <v>67</v>
      </c>
      <c r="D1775" t="s">
        <v>9595</v>
      </c>
      <c r="E1775" t="s">
        <v>197</v>
      </c>
      <c r="F1775" s="48" t="s">
        <v>9596</v>
      </c>
      <c r="G1775" s="25" t="s">
        <v>1790</v>
      </c>
      <c r="H1775" t="s">
        <v>1980</v>
      </c>
      <c r="I1775" t="s">
        <v>564</v>
      </c>
      <c r="J1775" s="25" t="s">
        <v>1899</v>
      </c>
      <c r="K1775" t="s">
        <v>8194</v>
      </c>
      <c r="L1775" t="s">
        <v>9597</v>
      </c>
      <c r="M1775" t="s">
        <v>9587</v>
      </c>
      <c r="N1775" t="s">
        <v>9598</v>
      </c>
      <c r="O1775" t="s">
        <v>78</v>
      </c>
      <c r="P1775">
        <v>1</v>
      </c>
      <c r="Q1775">
        <v>0</v>
      </c>
      <c r="R1775">
        <v>1</v>
      </c>
      <c r="S1775" t="s">
        <v>116</v>
      </c>
      <c r="T1775">
        <v>1526.43</v>
      </c>
      <c r="U1775">
        <v>680741.98710000003</v>
      </c>
      <c r="V1775" t="s">
        <v>1229</v>
      </c>
      <c r="W1775" t="s">
        <v>9599</v>
      </c>
      <c r="Y1775" t="s">
        <v>1042</v>
      </c>
      <c r="Z1775" s="25" t="s">
        <v>583</v>
      </c>
      <c r="AB1775" t="s">
        <v>83</v>
      </c>
      <c r="AD1775" t="s">
        <v>9600</v>
      </c>
      <c r="AI1775" s="18">
        <v>43770</v>
      </c>
      <c r="AK1775" s="18">
        <v>44641</v>
      </c>
    </row>
    <row r="1776" spans="1:39" hidden="1" outlineLevel="1" x14ac:dyDescent="0.3">
      <c r="A1776" s="25">
        <v>1772</v>
      </c>
      <c r="B1776" s="25" t="s">
        <v>66</v>
      </c>
      <c r="C1776" t="s">
        <v>67</v>
      </c>
      <c r="D1776" t="s">
        <v>9601</v>
      </c>
      <c r="E1776" t="s">
        <v>69</v>
      </c>
      <c r="F1776" s="48" t="s">
        <v>9602</v>
      </c>
      <c r="G1776" s="25" t="s">
        <v>1790</v>
      </c>
      <c r="H1776" t="s">
        <v>1980</v>
      </c>
      <c r="I1776" t="s">
        <v>564</v>
      </c>
      <c r="J1776" s="25" t="s">
        <v>210</v>
      </c>
      <c r="K1776" t="s">
        <v>1482</v>
      </c>
      <c r="L1776" t="s">
        <v>9603</v>
      </c>
      <c r="M1776" t="s">
        <v>9485</v>
      </c>
      <c r="N1776" t="s">
        <v>9461</v>
      </c>
      <c r="O1776" t="s">
        <v>78</v>
      </c>
      <c r="P1776">
        <v>1</v>
      </c>
      <c r="Q1776">
        <v>0</v>
      </c>
      <c r="R1776">
        <v>0</v>
      </c>
      <c r="S1776" t="s">
        <v>79</v>
      </c>
      <c r="T1776">
        <v>2376.87</v>
      </c>
      <c r="U1776">
        <v>728415.58</v>
      </c>
      <c r="V1776" t="s">
        <v>1229</v>
      </c>
      <c r="W1776" t="s">
        <v>9604</v>
      </c>
      <c r="Y1776" t="s">
        <v>1916</v>
      </c>
      <c r="Z1776" s="25" t="s">
        <v>583</v>
      </c>
      <c r="AA1776" t="s">
        <v>584</v>
      </c>
      <c r="AB1776" t="s">
        <v>758</v>
      </c>
      <c r="AD1776" t="s">
        <v>9304</v>
      </c>
      <c r="AI1776" s="18">
        <v>40914</v>
      </c>
      <c r="AJ1776" s="18">
        <v>43733</v>
      </c>
    </row>
    <row r="1777" spans="1:39" hidden="1" outlineLevel="1" x14ac:dyDescent="0.3">
      <c r="A1777" s="25">
        <v>1773</v>
      </c>
      <c r="B1777" s="25" t="s">
        <v>66</v>
      </c>
      <c r="C1777" t="s">
        <v>67</v>
      </c>
      <c r="D1777" t="s">
        <v>9601</v>
      </c>
      <c r="E1777" t="s">
        <v>69</v>
      </c>
      <c r="F1777" s="48" t="s">
        <v>9605</v>
      </c>
      <c r="G1777" s="25" t="s">
        <v>1790</v>
      </c>
      <c r="H1777" t="s">
        <v>1980</v>
      </c>
      <c r="I1777" t="s">
        <v>564</v>
      </c>
      <c r="J1777" s="25" t="s">
        <v>210</v>
      </c>
      <c r="K1777" t="s">
        <v>1482</v>
      </c>
      <c r="L1777" t="s">
        <v>9606</v>
      </c>
      <c r="M1777" t="s">
        <v>9607</v>
      </c>
      <c r="N1777" t="s">
        <v>9608</v>
      </c>
      <c r="O1777" t="s">
        <v>78</v>
      </c>
      <c r="P1777">
        <v>2</v>
      </c>
      <c r="Q1777">
        <v>1</v>
      </c>
      <c r="R1777">
        <v>2</v>
      </c>
      <c r="S1777" t="s">
        <v>79</v>
      </c>
      <c r="T1777">
        <v>1195.5628999999999</v>
      </c>
      <c r="U1777">
        <v>365615.10269999999</v>
      </c>
      <c r="V1777" t="s">
        <v>1448</v>
      </c>
      <c r="W1777" t="s">
        <v>9609</v>
      </c>
      <c r="Y1777" t="s">
        <v>71</v>
      </c>
      <c r="AB1777" t="s">
        <v>758</v>
      </c>
      <c r="AG1777" t="s">
        <v>9610</v>
      </c>
      <c r="AI1777" s="18">
        <v>43122</v>
      </c>
      <c r="AJ1777" s="18">
        <v>43226</v>
      </c>
    </row>
    <row r="1778" spans="1:39" hidden="1" outlineLevel="1" x14ac:dyDescent="0.3">
      <c r="A1778" s="25">
        <v>1774</v>
      </c>
      <c r="B1778" s="25" t="s">
        <v>66</v>
      </c>
      <c r="C1778" t="s">
        <v>67</v>
      </c>
      <c r="D1778" t="s">
        <v>6150</v>
      </c>
      <c r="E1778" t="s">
        <v>69</v>
      </c>
      <c r="F1778" s="48" t="s">
        <v>9611</v>
      </c>
      <c r="G1778" s="25" t="s">
        <v>1790</v>
      </c>
      <c r="H1778" t="s">
        <v>1980</v>
      </c>
      <c r="I1778" t="s">
        <v>564</v>
      </c>
      <c r="J1778" s="25" t="s">
        <v>1899</v>
      </c>
      <c r="K1778" t="s">
        <v>8194</v>
      </c>
      <c r="L1778" t="s">
        <v>9612</v>
      </c>
      <c r="M1778" t="s">
        <v>9613</v>
      </c>
      <c r="N1778" t="s">
        <v>9614</v>
      </c>
      <c r="O1778" t="s">
        <v>78</v>
      </c>
      <c r="P1778">
        <v>1</v>
      </c>
      <c r="Q1778">
        <v>0</v>
      </c>
      <c r="R1778">
        <v>0</v>
      </c>
      <c r="S1778" t="s">
        <v>79</v>
      </c>
      <c r="T1778">
        <v>4522.5</v>
      </c>
      <c r="U1778">
        <v>702118.125</v>
      </c>
      <c r="V1778" t="s">
        <v>1229</v>
      </c>
      <c r="W1778" t="s">
        <v>9615</v>
      </c>
      <c r="Y1778" t="s">
        <v>1042</v>
      </c>
      <c r="Z1778" s="25" t="s">
        <v>583</v>
      </c>
      <c r="AB1778" t="s">
        <v>83</v>
      </c>
      <c r="AD1778" t="s">
        <v>9304</v>
      </c>
      <c r="AI1778" s="18">
        <v>40914</v>
      </c>
    </row>
    <row r="1779" spans="1:39" hidden="1" outlineLevel="1" x14ac:dyDescent="0.3">
      <c r="A1779" s="25">
        <v>1775</v>
      </c>
      <c r="B1779" s="25" t="s">
        <v>66</v>
      </c>
      <c r="C1779" t="s">
        <v>67</v>
      </c>
      <c r="D1779" t="s">
        <v>613</v>
      </c>
      <c r="E1779" t="s">
        <v>69</v>
      </c>
      <c r="F1779" s="48" t="s">
        <v>9616</v>
      </c>
      <c r="G1779" s="25" t="s">
        <v>1790</v>
      </c>
      <c r="H1779" t="s">
        <v>1980</v>
      </c>
      <c r="I1779" t="s">
        <v>564</v>
      </c>
      <c r="J1779" s="25" t="s">
        <v>1899</v>
      </c>
      <c r="K1779" t="s">
        <v>8194</v>
      </c>
      <c r="L1779" t="s">
        <v>9591</v>
      </c>
      <c r="M1779" t="s">
        <v>9617</v>
      </c>
      <c r="N1779" t="s">
        <v>9618</v>
      </c>
      <c r="O1779" t="s">
        <v>78</v>
      </c>
      <c r="P1779">
        <v>1</v>
      </c>
      <c r="Q1779">
        <v>0</v>
      </c>
      <c r="R1779">
        <v>0</v>
      </c>
      <c r="S1779" t="s">
        <v>79</v>
      </c>
      <c r="T1779">
        <v>2962.4992000000002</v>
      </c>
      <c r="U1779">
        <v>459928</v>
      </c>
      <c r="V1779" t="s">
        <v>1229</v>
      </c>
      <c r="W1779" t="s">
        <v>9619</v>
      </c>
      <c r="Y1779" t="s">
        <v>1042</v>
      </c>
      <c r="Z1779" s="25" t="s">
        <v>583</v>
      </c>
      <c r="AD1779" t="s">
        <v>9333</v>
      </c>
      <c r="AI1779" s="18">
        <v>40914</v>
      </c>
    </row>
    <row r="1780" spans="1:39" hidden="1" outlineLevel="1" x14ac:dyDescent="0.3">
      <c r="A1780" s="25">
        <v>1776</v>
      </c>
      <c r="B1780" s="25" t="s">
        <v>66</v>
      </c>
      <c r="C1780" t="s">
        <v>67</v>
      </c>
      <c r="D1780" t="s">
        <v>9620</v>
      </c>
      <c r="E1780" t="s">
        <v>69</v>
      </c>
      <c r="F1780" s="48" t="s">
        <v>9621</v>
      </c>
      <c r="G1780" s="25" t="s">
        <v>1790</v>
      </c>
      <c r="H1780" t="s">
        <v>1980</v>
      </c>
      <c r="I1780" t="s">
        <v>564</v>
      </c>
      <c r="J1780" s="25" t="s">
        <v>1899</v>
      </c>
      <c r="K1780" t="s">
        <v>8194</v>
      </c>
      <c r="L1780" t="s">
        <v>9591</v>
      </c>
      <c r="M1780" t="s">
        <v>9617</v>
      </c>
      <c r="N1780" t="s">
        <v>9622</v>
      </c>
      <c r="O1780" t="s">
        <v>78</v>
      </c>
      <c r="P1780">
        <v>1</v>
      </c>
      <c r="Q1780">
        <v>0</v>
      </c>
      <c r="R1780">
        <v>0</v>
      </c>
      <c r="S1780" t="s">
        <v>79</v>
      </c>
      <c r="T1780">
        <v>3618.4929999999999</v>
      </c>
      <c r="U1780">
        <v>561734.85</v>
      </c>
      <c r="V1780" t="s">
        <v>1229</v>
      </c>
      <c r="W1780" t="s">
        <v>9623</v>
      </c>
      <c r="Y1780" t="s">
        <v>1042</v>
      </c>
      <c r="Z1780" s="25" t="s">
        <v>583</v>
      </c>
      <c r="AB1780" t="s">
        <v>1636</v>
      </c>
      <c r="AD1780" t="s">
        <v>9333</v>
      </c>
      <c r="AI1780" s="18">
        <v>40914</v>
      </c>
    </row>
    <row r="1781" spans="1:39" hidden="1" outlineLevel="1" x14ac:dyDescent="0.3">
      <c r="A1781" s="25">
        <v>1777</v>
      </c>
      <c r="B1781" s="25" t="s">
        <v>66</v>
      </c>
      <c r="C1781" t="s">
        <v>67</v>
      </c>
      <c r="D1781" t="s">
        <v>2365</v>
      </c>
      <c r="E1781" t="s">
        <v>69</v>
      </c>
      <c r="F1781" s="48" t="s">
        <v>9624</v>
      </c>
      <c r="G1781" s="25" t="s">
        <v>1790</v>
      </c>
      <c r="H1781" t="s">
        <v>1980</v>
      </c>
      <c r="I1781" t="s">
        <v>564</v>
      </c>
      <c r="J1781" s="25" t="s">
        <v>1899</v>
      </c>
      <c r="K1781" t="s">
        <v>8194</v>
      </c>
      <c r="L1781" t="s">
        <v>9591</v>
      </c>
      <c r="M1781" t="s">
        <v>9625</v>
      </c>
      <c r="N1781" t="s">
        <v>9626</v>
      </c>
      <c r="O1781" t="s">
        <v>78</v>
      </c>
      <c r="P1781">
        <v>2</v>
      </c>
      <c r="Q1781">
        <v>0</v>
      </c>
      <c r="R1781">
        <v>0</v>
      </c>
      <c r="S1781" t="s">
        <v>79</v>
      </c>
      <c r="T1781">
        <v>1090.4992</v>
      </c>
      <c r="U1781">
        <v>169300</v>
      </c>
      <c r="V1781" t="s">
        <v>1229</v>
      </c>
      <c r="W1781" t="s">
        <v>9627</v>
      </c>
      <c r="Y1781" t="s">
        <v>1042</v>
      </c>
      <c r="Z1781" s="25" t="s">
        <v>583</v>
      </c>
      <c r="AA1781" t="s">
        <v>584</v>
      </c>
      <c r="AB1781" t="s">
        <v>83</v>
      </c>
      <c r="AD1781" t="s">
        <v>9333</v>
      </c>
      <c r="AI1781" s="18">
        <v>40914</v>
      </c>
    </row>
    <row r="1782" spans="1:39" hidden="1" outlineLevel="1" x14ac:dyDescent="0.3">
      <c r="A1782" s="25">
        <v>1778</v>
      </c>
      <c r="B1782" s="25" t="s">
        <v>66</v>
      </c>
      <c r="C1782" t="s">
        <v>67</v>
      </c>
      <c r="D1782" t="s">
        <v>9298</v>
      </c>
      <c r="E1782" t="s">
        <v>69</v>
      </c>
      <c r="F1782" s="48" t="s">
        <v>9628</v>
      </c>
      <c r="G1782" s="25" t="s">
        <v>1790</v>
      </c>
      <c r="H1782" t="s">
        <v>1980</v>
      </c>
      <c r="I1782" t="s">
        <v>564</v>
      </c>
      <c r="J1782" s="25" t="s">
        <v>1899</v>
      </c>
      <c r="K1782" t="s">
        <v>8194</v>
      </c>
      <c r="L1782" t="s">
        <v>9379</v>
      </c>
      <c r="M1782" t="s">
        <v>9629</v>
      </c>
      <c r="N1782" t="s">
        <v>9630</v>
      </c>
      <c r="O1782" t="s">
        <v>78</v>
      </c>
      <c r="P1782">
        <v>1</v>
      </c>
      <c r="Q1782">
        <v>0</v>
      </c>
      <c r="R1782">
        <v>0</v>
      </c>
      <c r="S1782" t="s">
        <v>79</v>
      </c>
      <c r="T1782">
        <v>10277.420899999999</v>
      </c>
      <c r="U1782">
        <v>1595466.825</v>
      </c>
      <c r="V1782" t="s">
        <v>1229</v>
      </c>
      <c r="W1782" t="s">
        <v>9631</v>
      </c>
      <c r="Y1782" t="s">
        <v>1042</v>
      </c>
      <c r="Z1782" s="25" t="s">
        <v>583</v>
      </c>
      <c r="AA1782" t="s">
        <v>584</v>
      </c>
      <c r="AB1782" t="s">
        <v>1636</v>
      </c>
      <c r="AD1782" t="s">
        <v>9333</v>
      </c>
      <c r="AI1782" s="18">
        <v>40914</v>
      </c>
    </row>
    <row r="1783" spans="1:39" hidden="1" outlineLevel="1" x14ac:dyDescent="0.3">
      <c r="A1783" s="25">
        <v>1779</v>
      </c>
      <c r="B1783" s="25" t="s">
        <v>2925</v>
      </c>
      <c r="C1783" t="s">
        <v>67</v>
      </c>
      <c r="D1783" t="s">
        <v>1939</v>
      </c>
      <c r="E1783" t="s">
        <v>69</v>
      </c>
      <c r="F1783" s="48" t="s">
        <v>9632</v>
      </c>
      <c r="G1783" s="25" t="s">
        <v>1790</v>
      </c>
      <c r="H1783" t="s">
        <v>1980</v>
      </c>
      <c r="I1783" t="s">
        <v>564</v>
      </c>
      <c r="J1783" s="25" t="s">
        <v>1899</v>
      </c>
      <c r="K1783" t="s">
        <v>8194</v>
      </c>
      <c r="L1783" t="s">
        <v>9582</v>
      </c>
      <c r="M1783" t="s">
        <v>9633</v>
      </c>
      <c r="N1783" t="s">
        <v>9634</v>
      </c>
      <c r="O1783" t="s">
        <v>78</v>
      </c>
      <c r="P1783">
        <v>1</v>
      </c>
      <c r="Q1783">
        <v>0</v>
      </c>
      <c r="R1783">
        <v>0</v>
      </c>
      <c r="S1783" t="s">
        <v>79</v>
      </c>
      <c r="T1783">
        <v>0</v>
      </c>
      <c r="U1783">
        <v>0</v>
      </c>
      <c r="V1783" t="s">
        <v>1229</v>
      </c>
      <c r="W1783" t="s">
        <v>9635</v>
      </c>
      <c r="Y1783" t="s">
        <v>1042</v>
      </c>
      <c r="Z1783" s="25" t="s">
        <v>583</v>
      </c>
      <c r="AD1783" t="s">
        <v>9333</v>
      </c>
      <c r="AI1783" s="18">
        <v>45950</v>
      </c>
      <c r="AL1783">
        <v>1</v>
      </c>
      <c r="AM1783">
        <v>1</v>
      </c>
    </row>
    <row r="1784" spans="1:39" hidden="1" outlineLevel="1" x14ac:dyDescent="0.3">
      <c r="A1784" s="25">
        <v>1780</v>
      </c>
      <c r="B1784" s="25" t="s">
        <v>66</v>
      </c>
      <c r="C1784" t="s">
        <v>67</v>
      </c>
      <c r="D1784" t="s">
        <v>9636</v>
      </c>
      <c r="E1784" t="s">
        <v>69</v>
      </c>
      <c r="F1784" s="48" t="s">
        <v>9637</v>
      </c>
      <c r="G1784" s="25" t="s">
        <v>1790</v>
      </c>
      <c r="H1784" t="s">
        <v>1980</v>
      </c>
      <c r="I1784" t="s">
        <v>564</v>
      </c>
      <c r="J1784" s="25" t="s">
        <v>210</v>
      </c>
      <c r="K1784" t="s">
        <v>1482</v>
      </c>
      <c r="L1784" t="s">
        <v>9319</v>
      </c>
      <c r="M1784" t="s">
        <v>9638</v>
      </c>
      <c r="N1784" t="s">
        <v>9321</v>
      </c>
      <c r="O1784" t="s">
        <v>78</v>
      </c>
      <c r="P1784">
        <v>1</v>
      </c>
      <c r="Q1784">
        <v>0</v>
      </c>
      <c r="R1784">
        <v>0</v>
      </c>
      <c r="S1784" t="s">
        <v>79</v>
      </c>
      <c r="T1784">
        <v>8992.5023999999994</v>
      </c>
      <c r="U1784">
        <v>1396086</v>
      </c>
      <c r="V1784" t="s">
        <v>1229</v>
      </c>
      <c r="W1784" t="s">
        <v>9639</v>
      </c>
      <c r="Y1784" t="s">
        <v>1749</v>
      </c>
      <c r="Z1784" s="25" t="s">
        <v>583</v>
      </c>
      <c r="AD1784" t="s">
        <v>9333</v>
      </c>
      <c r="AI1784" s="18">
        <v>40914</v>
      </c>
    </row>
    <row r="1785" spans="1:39" hidden="1" outlineLevel="1" x14ac:dyDescent="0.3">
      <c r="A1785" s="25">
        <v>1781</v>
      </c>
      <c r="B1785" s="25" t="s">
        <v>66</v>
      </c>
      <c r="C1785" t="s">
        <v>67</v>
      </c>
      <c r="D1785" t="s">
        <v>977</v>
      </c>
      <c r="E1785" t="s">
        <v>69</v>
      </c>
      <c r="F1785" s="48" t="s">
        <v>9640</v>
      </c>
      <c r="G1785" s="25" t="s">
        <v>1790</v>
      </c>
      <c r="H1785" t="s">
        <v>1980</v>
      </c>
      <c r="I1785" t="s">
        <v>564</v>
      </c>
      <c r="J1785" s="25" t="s">
        <v>210</v>
      </c>
      <c r="K1785" t="s">
        <v>1482</v>
      </c>
      <c r="L1785" t="s">
        <v>9641</v>
      </c>
      <c r="M1785" t="s">
        <v>9642</v>
      </c>
      <c r="N1785" t="s">
        <v>9506</v>
      </c>
      <c r="O1785" t="s">
        <v>78</v>
      </c>
      <c r="P1785">
        <v>2</v>
      </c>
      <c r="Q1785">
        <v>0</v>
      </c>
      <c r="R1785">
        <v>0</v>
      </c>
      <c r="S1785" t="s">
        <v>79</v>
      </c>
      <c r="T1785">
        <v>1149</v>
      </c>
      <c r="U1785">
        <v>178382.25</v>
      </c>
      <c r="V1785" t="s">
        <v>1229</v>
      </c>
      <c r="W1785" t="s">
        <v>9643</v>
      </c>
      <c r="Y1785" t="s">
        <v>1946</v>
      </c>
      <c r="Z1785" s="25" t="s">
        <v>583</v>
      </c>
      <c r="AD1785" t="s">
        <v>9304</v>
      </c>
      <c r="AI1785" s="18">
        <v>40914</v>
      </c>
    </row>
    <row r="1786" spans="1:39" hidden="1" outlineLevel="1" x14ac:dyDescent="0.3">
      <c r="A1786" s="25">
        <v>1782</v>
      </c>
      <c r="B1786" s="25" t="s">
        <v>66</v>
      </c>
      <c r="C1786" t="s">
        <v>67</v>
      </c>
      <c r="D1786" t="s">
        <v>9508</v>
      </c>
      <c r="E1786" t="s">
        <v>69</v>
      </c>
      <c r="F1786" s="48" t="s">
        <v>9644</v>
      </c>
      <c r="G1786" s="25" t="s">
        <v>1790</v>
      </c>
      <c r="H1786" t="s">
        <v>1980</v>
      </c>
      <c r="I1786" t="s">
        <v>564</v>
      </c>
      <c r="J1786" s="25" t="s">
        <v>210</v>
      </c>
      <c r="K1786" t="s">
        <v>1482</v>
      </c>
      <c r="L1786" t="s">
        <v>9645</v>
      </c>
      <c r="M1786" t="s">
        <v>9646</v>
      </c>
      <c r="N1786" t="s">
        <v>9506</v>
      </c>
      <c r="O1786" t="s">
        <v>78</v>
      </c>
      <c r="P1786">
        <v>1</v>
      </c>
      <c r="Q1786">
        <v>0</v>
      </c>
      <c r="R1786">
        <v>0</v>
      </c>
      <c r="S1786" t="s">
        <v>79</v>
      </c>
      <c r="T1786">
        <v>2490.1604000000002</v>
      </c>
      <c r="U1786">
        <v>386572.5</v>
      </c>
      <c r="V1786" t="s">
        <v>1229</v>
      </c>
      <c r="W1786" t="s">
        <v>9647</v>
      </c>
      <c r="Y1786" t="s">
        <v>1946</v>
      </c>
      <c r="Z1786" s="25" t="s">
        <v>583</v>
      </c>
      <c r="AA1786" t="s">
        <v>584</v>
      </c>
      <c r="AD1786" t="s">
        <v>9304</v>
      </c>
      <c r="AI1786" s="18">
        <v>40914</v>
      </c>
      <c r="AJ1786" s="18">
        <v>45785</v>
      </c>
      <c r="AL1786">
        <v>-1</v>
      </c>
      <c r="AM1786">
        <v>1</v>
      </c>
    </row>
    <row r="1787" spans="1:39" hidden="1" outlineLevel="1" x14ac:dyDescent="0.3">
      <c r="A1787" s="25">
        <v>1783</v>
      </c>
      <c r="B1787" s="25" t="s">
        <v>66</v>
      </c>
      <c r="C1787" t="s">
        <v>67</v>
      </c>
      <c r="D1787" t="s">
        <v>9648</v>
      </c>
      <c r="E1787" t="s">
        <v>197</v>
      </c>
      <c r="F1787" s="48" t="s">
        <v>9649</v>
      </c>
      <c r="G1787" s="25" t="s">
        <v>1790</v>
      </c>
      <c r="H1787" t="s">
        <v>1980</v>
      </c>
      <c r="I1787" t="s">
        <v>564</v>
      </c>
      <c r="J1787" s="25" t="s">
        <v>210</v>
      </c>
      <c r="K1787" t="s">
        <v>1482</v>
      </c>
      <c r="L1787" t="s">
        <v>9650</v>
      </c>
      <c r="M1787" t="s">
        <v>9651</v>
      </c>
      <c r="N1787" t="s">
        <v>9652</v>
      </c>
      <c r="O1787" t="s">
        <v>78</v>
      </c>
      <c r="P1787">
        <v>1</v>
      </c>
      <c r="Q1787">
        <v>0</v>
      </c>
      <c r="R1787">
        <v>0</v>
      </c>
      <c r="S1787" t="s">
        <v>79</v>
      </c>
      <c r="T1787">
        <v>2010</v>
      </c>
      <c r="U1787">
        <v>312052.5</v>
      </c>
      <c r="V1787" t="s">
        <v>1229</v>
      </c>
      <c r="W1787" t="s">
        <v>9653</v>
      </c>
      <c r="Y1787" t="s">
        <v>1946</v>
      </c>
      <c r="Z1787" s="25" t="s">
        <v>583</v>
      </c>
      <c r="AB1787" t="s">
        <v>83</v>
      </c>
      <c r="AD1787" t="s">
        <v>9414</v>
      </c>
      <c r="AI1787" s="18">
        <v>40914</v>
      </c>
    </row>
    <row r="1788" spans="1:39" hidden="1" outlineLevel="1" x14ac:dyDescent="0.3">
      <c r="A1788" s="25">
        <v>1784</v>
      </c>
      <c r="B1788" s="25" t="s">
        <v>66</v>
      </c>
      <c r="C1788" t="s">
        <v>67</v>
      </c>
      <c r="D1788" t="s">
        <v>6150</v>
      </c>
      <c r="E1788" t="s">
        <v>69</v>
      </c>
      <c r="F1788" s="48" t="s">
        <v>9654</v>
      </c>
      <c r="G1788" s="25" t="s">
        <v>1790</v>
      </c>
      <c r="H1788" t="s">
        <v>1980</v>
      </c>
      <c r="I1788" t="s">
        <v>564</v>
      </c>
      <c r="J1788" s="25" t="s">
        <v>210</v>
      </c>
      <c r="K1788" t="s">
        <v>1047</v>
      </c>
      <c r="L1788" t="s">
        <v>9655</v>
      </c>
      <c r="M1788" t="s">
        <v>9656</v>
      </c>
      <c r="N1788" t="s">
        <v>9342</v>
      </c>
      <c r="O1788" t="s">
        <v>78</v>
      </c>
      <c r="P1788">
        <v>2</v>
      </c>
      <c r="Q1788">
        <v>0</v>
      </c>
      <c r="R1788">
        <v>0</v>
      </c>
      <c r="S1788" t="s">
        <v>79</v>
      </c>
      <c r="T1788">
        <v>1166.25</v>
      </c>
      <c r="U1788">
        <v>181060.3125</v>
      </c>
      <c r="V1788" t="s">
        <v>1229</v>
      </c>
      <c r="W1788" t="s">
        <v>9657</v>
      </c>
      <c r="Y1788" t="s">
        <v>1749</v>
      </c>
      <c r="Z1788" s="25" t="s">
        <v>583</v>
      </c>
      <c r="AB1788" t="s">
        <v>585</v>
      </c>
      <c r="AD1788" t="s">
        <v>9414</v>
      </c>
      <c r="AI1788" s="18">
        <v>40914</v>
      </c>
    </row>
    <row r="1789" spans="1:39" hidden="1" outlineLevel="1" x14ac:dyDescent="0.3">
      <c r="A1789" s="25">
        <v>1785</v>
      </c>
      <c r="B1789" s="25" t="s">
        <v>66</v>
      </c>
      <c r="C1789" t="s">
        <v>67</v>
      </c>
      <c r="D1789" t="s">
        <v>9658</v>
      </c>
      <c r="E1789" t="s">
        <v>69</v>
      </c>
      <c r="F1789" s="48" t="s">
        <v>9659</v>
      </c>
      <c r="G1789" s="25" t="s">
        <v>1790</v>
      </c>
      <c r="H1789" t="s">
        <v>1980</v>
      </c>
      <c r="I1789" t="s">
        <v>564</v>
      </c>
      <c r="J1789" s="25" t="s">
        <v>210</v>
      </c>
      <c r="K1789" t="s">
        <v>1080</v>
      </c>
      <c r="L1789" t="s">
        <v>9660</v>
      </c>
      <c r="M1789" t="s">
        <v>9418</v>
      </c>
      <c r="N1789" t="s">
        <v>7290</v>
      </c>
      <c r="O1789" t="s">
        <v>78</v>
      </c>
      <c r="P1789">
        <v>1</v>
      </c>
      <c r="Q1789">
        <v>0</v>
      </c>
      <c r="R1789">
        <v>0</v>
      </c>
      <c r="S1789" t="s">
        <v>79</v>
      </c>
      <c r="T1789">
        <v>450.14</v>
      </c>
      <c r="U1789">
        <v>69879.733600000007</v>
      </c>
      <c r="V1789" t="s">
        <v>1229</v>
      </c>
      <c r="W1789" t="s">
        <v>9661</v>
      </c>
      <c r="Y1789" t="s">
        <v>1749</v>
      </c>
      <c r="Z1789" s="25" t="s">
        <v>583</v>
      </c>
      <c r="AD1789" t="s">
        <v>9401</v>
      </c>
      <c r="AI1789" s="18">
        <v>40914</v>
      </c>
      <c r="AJ1789" s="18">
        <v>41876</v>
      </c>
      <c r="AK1789" s="18">
        <v>41891</v>
      </c>
    </row>
    <row r="1790" spans="1:39" hidden="1" outlineLevel="1" x14ac:dyDescent="0.3">
      <c r="A1790" s="25">
        <v>1786</v>
      </c>
      <c r="B1790" s="25" t="s">
        <v>66</v>
      </c>
      <c r="C1790" t="s">
        <v>67</v>
      </c>
      <c r="D1790" t="s">
        <v>9455</v>
      </c>
      <c r="E1790" t="s">
        <v>69</v>
      </c>
      <c r="F1790" s="48" t="s">
        <v>9662</v>
      </c>
      <c r="G1790" s="25" t="s">
        <v>1790</v>
      </c>
      <c r="H1790" t="s">
        <v>1980</v>
      </c>
      <c r="I1790" t="s">
        <v>564</v>
      </c>
      <c r="J1790" s="25" t="s">
        <v>210</v>
      </c>
      <c r="K1790" t="s">
        <v>1482</v>
      </c>
      <c r="L1790" t="s">
        <v>9663</v>
      </c>
      <c r="M1790" t="s">
        <v>9485</v>
      </c>
      <c r="N1790" t="s">
        <v>9461</v>
      </c>
      <c r="O1790" t="s">
        <v>78</v>
      </c>
      <c r="P1790">
        <v>3</v>
      </c>
      <c r="Q1790">
        <v>0</v>
      </c>
      <c r="R1790">
        <v>0</v>
      </c>
      <c r="S1790" t="s">
        <v>79</v>
      </c>
      <c r="T1790">
        <v>2040</v>
      </c>
      <c r="U1790">
        <v>316710</v>
      </c>
      <c r="V1790" t="s">
        <v>1229</v>
      </c>
      <c r="W1790" t="s">
        <v>9664</v>
      </c>
      <c r="Y1790" t="s">
        <v>1916</v>
      </c>
      <c r="Z1790" s="25" t="s">
        <v>583</v>
      </c>
      <c r="AB1790" t="s">
        <v>83</v>
      </c>
      <c r="AD1790" t="s">
        <v>9304</v>
      </c>
      <c r="AI1790" s="18">
        <v>40914</v>
      </c>
    </row>
    <row r="1791" spans="1:39" hidden="1" outlineLevel="1" x14ac:dyDescent="0.3">
      <c r="A1791" s="25">
        <v>1787</v>
      </c>
      <c r="B1791" s="25" t="s">
        <v>66</v>
      </c>
      <c r="C1791" t="s">
        <v>67</v>
      </c>
      <c r="D1791" t="s">
        <v>2971</v>
      </c>
      <c r="E1791" t="s">
        <v>69</v>
      </c>
      <c r="F1791" s="48" t="s">
        <v>9665</v>
      </c>
      <c r="G1791" s="25" t="s">
        <v>1790</v>
      </c>
      <c r="H1791" t="s">
        <v>1980</v>
      </c>
      <c r="I1791" t="s">
        <v>564</v>
      </c>
      <c r="J1791" s="25" t="s">
        <v>210</v>
      </c>
      <c r="K1791" t="s">
        <v>1482</v>
      </c>
      <c r="L1791" t="s">
        <v>9666</v>
      </c>
      <c r="M1791" t="s">
        <v>9485</v>
      </c>
      <c r="N1791" t="s">
        <v>9461</v>
      </c>
      <c r="O1791" t="s">
        <v>78</v>
      </c>
      <c r="P1791">
        <v>2</v>
      </c>
      <c r="Q1791">
        <v>0</v>
      </c>
      <c r="R1791">
        <v>0</v>
      </c>
      <c r="S1791" t="s">
        <v>79</v>
      </c>
      <c r="T1791">
        <v>5280</v>
      </c>
      <c r="U1791">
        <v>819720</v>
      </c>
      <c r="V1791" t="s">
        <v>1229</v>
      </c>
      <c r="W1791" t="s">
        <v>9667</v>
      </c>
      <c r="Y1791" t="s">
        <v>1916</v>
      </c>
      <c r="Z1791" s="25" t="s">
        <v>583</v>
      </c>
      <c r="AB1791" t="s">
        <v>1925</v>
      </c>
      <c r="AD1791" t="s">
        <v>9304</v>
      </c>
      <c r="AI1791" s="18">
        <v>40914</v>
      </c>
    </row>
    <row r="1792" spans="1:39" hidden="1" outlineLevel="1" x14ac:dyDescent="0.3">
      <c r="A1792" s="25">
        <v>1788</v>
      </c>
      <c r="B1792" s="25" t="s">
        <v>66</v>
      </c>
      <c r="C1792" t="s">
        <v>67</v>
      </c>
      <c r="D1792" t="s">
        <v>9668</v>
      </c>
      <c r="E1792" t="s">
        <v>69</v>
      </c>
      <c r="F1792" s="48" t="s">
        <v>9669</v>
      </c>
      <c r="G1792" s="25" t="s">
        <v>1790</v>
      </c>
      <c r="H1792" t="s">
        <v>1980</v>
      </c>
      <c r="I1792" t="s">
        <v>564</v>
      </c>
      <c r="J1792" s="25" t="s">
        <v>210</v>
      </c>
      <c r="K1792" t="s">
        <v>1482</v>
      </c>
      <c r="L1792" t="s">
        <v>9670</v>
      </c>
      <c r="M1792" t="s">
        <v>9485</v>
      </c>
      <c r="N1792" t="s">
        <v>9461</v>
      </c>
      <c r="O1792" t="s">
        <v>78</v>
      </c>
      <c r="P1792">
        <v>1</v>
      </c>
      <c r="Q1792">
        <v>0</v>
      </c>
      <c r="R1792">
        <v>0</v>
      </c>
      <c r="S1792" t="s">
        <v>79</v>
      </c>
      <c r="T1792">
        <v>4526.8698000000004</v>
      </c>
      <c r="U1792">
        <v>702751.27500000002</v>
      </c>
      <c r="V1792" t="s">
        <v>1229</v>
      </c>
      <c r="W1792" t="s">
        <v>9671</v>
      </c>
      <c r="Y1792" t="s">
        <v>1916</v>
      </c>
      <c r="Z1792" s="25" t="s">
        <v>583</v>
      </c>
      <c r="AA1792" t="s">
        <v>584</v>
      </c>
      <c r="AB1792" t="s">
        <v>1636</v>
      </c>
      <c r="AD1792" t="s">
        <v>9304</v>
      </c>
      <c r="AI1792" s="18">
        <v>40914</v>
      </c>
      <c r="AJ1792" s="18">
        <v>45987</v>
      </c>
      <c r="AL1792">
        <v>-1</v>
      </c>
      <c r="AM1792">
        <v>1</v>
      </c>
    </row>
    <row r="1793" spans="1:37" hidden="1" outlineLevel="1" x14ac:dyDescent="0.3">
      <c r="A1793" s="25">
        <v>1789</v>
      </c>
      <c r="B1793" s="25" t="s">
        <v>66</v>
      </c>
      <c r="C1793" t="s">
        <v>67</v>
      </c>
      <c r="D1793" t="s">
        <v>1499</v>
      </c>
      <c r="E1793" t="s">
        <v>69</v>
      </c>
      <c r="F1793" s="48" t="s">
        <v>9672</v>
      </c>
      <c r="G1793" s="25" t="s">
        <v>1790</v>
      </c>
      <c r="H1793" t="s">
        <v>1980</v>
      </c>
      <c r="I1793" t="s">
        <v>564</v>
      </c>
      <c r="J1793" s="25" t="s">
        <v>210</v>
      </c>
      <c r="K1793" t="s">
        <v>1482</v>
      </c>
      <c r="L1793" t="s">
        <v>9603</v>
      </c>
      <c r="M1793" t="s">
        <v>9485</v>
      </c>
      <c r="N1793" t="s">
        <v>9461</v>
      </c>
      <c r="O1793" t="s">
        <v>78</v>
      </c>
      <c r="P1793">
        <v>1</v>
      </c>
      <c r="Q1793">
        <v>0</v>
      </c>
      <c r="R1793">
        <v>0</v>
      </c>
      <c r="S1793" t="s">
        <v>79</v>
      </c>
      <c r="T1793">
        <v>3645</v>
      </c>
      <c r="U1793">
        <v>565886.25</v>
      </c>
      <c r="V1793" t="s">
        <v>1229</v>
      </c>
      <c r="W1793" t="s">
        <v>9673</v>
      </c>
      <c r="Y1793" t="s">
        <v>1916</v>
      </c>
      <c r="Z1793" s="25" t="s">
        <v>583</v>
      </c>
      <c r="AD1793" t="s">
        <v>9333</v>
      </c>
      <c r="AI1793" s="18">
        <v>40914</v>
      </c>
    </row>
    <row r="1794" spans="1:37" hidden="1" outlineLevel="1" x14ac:dyDescent="0.3">
      <c r="A1794" s="25">
        <v>1790</v>
      </c>
      <c r="B1794" s="25" t="s">
        <v>66</v>
      </c>
      <c r="C1794" t="s">
        <v>67</v>
      </c>
      <c r="D1794" t="s">
        <v>9674</v>
      </c>
      <c r="E1794" t="s">
        <v>69</v>
      </c>
      <c r="F1794" s="48" t="s">
        <v>9675</v>
      </c>
      <c r="G1794" s="25" t="s">
        <v>1790</v>
      </c>
      <c r="H1794" t="s">
        <v>1980</v>
      </c>
      <c r="I1794" t="s">
        <v>564</v>
      </c>
      <c r="J1794" s="25" t="s">
        <v>210</v>
      </c>
      <c r="K1794" t="s">
        <v>1482</v>
      </c>
      <c r="L1794" t="s">
        <v>9676</v>
      </c>
      <c r="M1794" t="s">
        <v>9677</v>
      </c>
      <c r="N1794" t="s">
        <v>6177</v>
      </c>
      <c r="O1794" t="s">
        <v>78</v>
      </c>
      <c r="P1794">
        <v>1</v>
      </c>
      <c r="Q1794">
        <v>0</v>
      </c>
      <c r="R1794">
        <v>0</v>
      </c>
      <c r="S1794" t="s">
        <v>79</v>
      </c>
      <c r="T1794">
        <v>8333.0367000000006</v>
      </c>
      <c r="U1794">
        <v>1293620.625</v>
      </c>
      <c r="V1794" t="s">
        <v>1229</v>
      </c>
      <c r="W1794" t="s">
        <v>9678</v>
      </c>
      <c r="Y1794" t="s">
        <v>1749</v>
      </c>
      <c r="Z1794" s="25" t="s">
        <v>583</v>
      </c>
      <c r="AB1794" t="s">
        <v>1636</v>
      </c>
      <c r="AD1794" t="s">
        <v>9333</v>
      </c>
      <c r="AI1794" s="18">
        <v>40914</v>
      </c>
    </row>
    <row r="1795" spans="1:37" hidden="1" outlineLevel="1" x14ac:dyDescent="0.3">
      <c r="A1795" s="25">
        <v>1791</v>
      </c>
      <c r="B1795" s="25" t="s">
        <v>66</v>
      </c>
      <c r="C1795" t="s">
        <v>67</v>
      </c>
      <c r="D1795" t="s">
        <v>9679</v>
      </c>
      <c r="E1795" t="s">
        <v>69</v>
      </c>
      <c r="F1795" s="48" t="s">
        <v>9680</v>
      </c>
      <c r="G1795" s="25" t="s">
        <v>1790</v>
      </c>
      <c r="H1795" t="s">
        <v>1980</v>
      </c>
      <c r="I1795" t="s">
        <v>564</v>
      </c>
      <c r="J1795" s="25" t="s">
        <v>210</v>
      </c>
      <c r="K1795" t="s">
        <v>1482</v>
      </c>
      <c r="L1795" t="s">
        <v>9681</v>
      </c>
      <c r="M1795" t="s">
        <v>9682</v>
      </c>
      <c r="N1795" t="s">
        <v>9683</v>
      </c>
      <c r="O1795" t="s">
        <v>78</v>
      </c>
      <c r="P1795">
        <v>1</v>
      </c>
      <c r="Q1795">
        <v>0</v>
      </c>
      <c r="R1795">
        <v>0</v>
      </c>
      <c r="S1795" t="s">
        <v>79</v>
      </c>
      <c r="T1795">
        <v>3915</v>
      </c>
      <c r="U1795">
        <v>607803.75</v>
      </c>
      <c r="V1795" t="s">
        <v>1229</v>
      </c>
      <c r="W1795" t="s">
        <v>9684</v>
      </c>
      <c r="Y1795" t="s">
        <v>1946</v>
      </c>
      <c r="Z1795" s="25" t="s">
        <v>583</v>
      </c>
      <c r="AD1795" t="s">
        <v>9333</v>
      </c>
      <c r="AI1795" s="18">
        <v>40914</v>
      </c>
    </row>
    <row r="1796" spans="1:37" hidden="1" outlineLevel="1" x14ac:dyDescent="0.3">
      <c r="A1796" s="25">
        <v>1792</v>
      </c>
      <c r="B1796" s="25" t="s">
        <v>66</v>
      </c>
      <c r="C1796" t="s">
        <v>67</v>
      </c>
      <c r="D1796" t="s">
        <v>9685</v>
      </c>
      <c r="E1796" t="s">
        <v>69</v>
      </c>
      <c r="F1796" s="48" t="s">
        <v>9686</v>
      </c>
      <c r="G1796" s="25" t="s">
        <v>1790</v>
      </c>
      <c r="H1796" t="s">
        <v>1980</v>
      </c>
      <c r="I1796" t="s">
        <v>564</v>
      </c>
      <c r="J1796" s="25" t="s">
        <v>210</v>
      </c>
      <c r="K1796" t="s">
        <v>1482</v>
      </c>
      <c r="L1796" t="s">
        <v>9687</v>
      </c>
      <c r="M1796" t="s">
        <v>9688</v>
      </c>
      <c r="N1796" t="s">
        <v>9689</v>
      </c>
      <c r="O1796" t="s">
        <v>78</v>
      </c>
      <c r="P1796">
        <v>1</v>
      </c>
      <c r="Q1796">
        <v>0</v>
      </c>
      <c r="R1796">
        <v>0</v>
      </c>
      <c r="S1796" t="s">
        <v>79</v>
      </c>
      <c r="T1796">
        <v>5573.25</v>
      </c>
      <c r="U1796">
        <v>865247.0625</v>
      </c>
      <c r="V1796" t="s">
        <v>1229</v>
      </c>
      <c r="W1796" t="s">
        <v>9690</v>
      </c>
      <c r="Y1796" t="s">
        <v>582</v>
      </c>
      <c r="Z1796" s="25" t="s">
        <v>583</v>
      </c>
      <c r="AA1796" t="s">
        <v>3309</v>
      </c>
      <c r="AD1796" t="s">
        <v>9557</v>
      </c>
      <c r="AI1796" s="18">
        <v>40914</v>
      </c>
    </row>
    <row r="1797" spans="1:37" hidden="1" outlineLevel="1" x14ac:dyDescent="0.3">
      <c r="A1797" s="25">
        <v>1793</v>
      </c>
      <c r="B1797" s="25" t="s">
        <v>66</v>
      </c>
      <c r="C1797" t="s">
        <v>67</v>
      </c>
      <c r="D1797" t="s">
        <v>2365</v>
      </c>
      <c r="E1797" t="s">
        <v>69</v>
      </c>
      <c r="F1797" s="48" t="s">
        <v>9691</v>
      </c>
      <c r="G1797" s="25" t="s">
        <v>1790</v>
      </c>
      <c r="H1797" t="s">
        <v>1980</v>
      </c>
      <c r="I1797" t="s">
        <v>564</v>
      </c>
      <c r="J1797" s="25" t="s">
        <v>89</v>
      </c>
      <c r="K1797" t="s">
        <v>90</v>
      </c>
      <c r="L1797" t="s">
        <v>9692</v>
      </c>
      <c r="M1797" t="s">
        <v>9693</v>
      </c>
      <c r="N1797" t="s">
        <v>1970</v>
      </c>
      <c r="O1797" t="s">
        <v>78</v>
      </c>
      <c r="P1797">
        <v>1</v>
      </c>
      <c r="Q1797">
        <v>0</v>
      </c>
      <c r="R1797">
        <v>0</v>
      </c>
      <c r="S1797" t="s">
        <v>79</v>
      </c>
      <c r="T1797">
        <v>5925</v>
      </c>
      <c r="U1797">
        <v>919856.25</v>
      </c>
      <c r="V1797" t="s">
        <v>834</v>
      </c>
      <c r="W1797" t="s">
        <v>9694</v>
      </c>
      <c r="Y1797" t="s">
        <v>1498</v>
      </c>
      <c r="AB1797" t="s">
        <v>83</v>
      </c>
      <c r="AI1797" s="18">
        <v>41395</v>
      </c>
    </row>
    <row r="1798" spans="1:37" hidden="1" outlineLevel="1" x14ac:dyDescent="0.3">
      <c r="A1798" s="25">
        <v>1794</v>
      </c>
      <c r="B1798" s="25" t="s">
        <v>66</v>
      </c>
      <c r="C1798" t="s">
        <v>67</v>
      </c>
      <c r="D1798" t="s">
        <v>9695</v>
      </c>
      <c r="E1798" t="s">
        <v>69</v>
      </c>
      <c r="F1798" s="48" t="s">
        <v>9696</v>
      </c>
      <c r="G1798" s="25" t="s">
        <v>1790</v>
      </c>
      <c r="H1798" t="s">
        <v>1980</v>
      </c>
      <c r="I1798" t="s">
        <v>564</v>
      </c>
      <c r="J1798" s="25" t="s">
        <v>210</v>
      </c>
      <c r="K1798" t="s">
        <v>1482</v>
      </c>
      <c r="L1798" t="s">
        <v>9697</v>
      </c>
      <c r="M1798" t="s">
        <v>9698</v>
      </c>
      <c r="N1798" t="s">
        <v>9699</v>
      </c>
      <c r="O1798" t="s">
        <v>78</v>
      </c>
      <c r="P1798">
        <v>1</v>
      </c>
      <c r="Q1798">
        <v>0</v>
      </c>
      <c r="R1798">
        <v>0</v>
      </c>
      <c r="S1798" t="s">
        <v>79</v>
      </c>
      <c r="T1798">
        <v>5175.3334000000004</v>
      </c>
      <c r="U1798">
        <v>803418.75</v>
      </c>
      <c r="V1798" t="s">
        <v>1229</v>
      </c>
      <c r="W1798" t="s">
        <v>9700</v>
      </c>
      <c r="Y1798" t="s">
        <v>582</v>
      </c>
      <c r="Z1798" s="25" t="s">
        <v>583</v>
      </c>
      <c r="AA1798" t="s">
        <v>3309</v>
      </c>
      <c r="AD1798" t="s">
        <v>9333</v>
      </c>
      <c r="AI1798" s="18">
        <v>40914</v>
      </c>
    </row>
    <row r="1799" spans="1:37" hidden="1" outlineLevel="1" x14ac:dyDescent="0.3">
      <c r="A1799" s="25">
        <v>1795</v>
      </c>
      <c r="B1799" s="25" t="s">
        <v>66</v>
      </c>
      <c r="C1799" t="s">
        <v>67</v>
      </c>
      <c r="D1799" t="s">
        <v>9455</v>
      </c>
      <c r="E1799" t="s">
        <v>69</v>
      </c>
      <c r="F1799" s="48" t="s">
        <v>9701</v>
      </c>
      <c r="G1799" s="25" t="s">
        <v>1790</v>
      </c>
      <c r="H1799" t="s">
        <v>1980</v>
      </c>
      <c r="I1799" t="s">
        <v>564</v>
      </c>
      <c r="J1799" s="25" t="s">
        <v>210</v>
      </c>
      <c r="K1799" t="s">
        <v>1482</v>
      </c>
      <c r="L1799" t="s">
        <v>9460</v>
      </c>
      <c r="M1799" t="s">
        <v>9485</v>
      </c>
      <c r="N1799" t="s">
        <v>9461</v>
      </c>
      <c r="O1799" t="s">
        <v>78</v>
      </c>
      <c r="P1799">
        <v>2</v>
      </c>
      <c r="Q1799">
        <v>0</v>
      </c>
      <c r="R1799">
        <v>0</v>
      </c>
      <c r="S1799" t="s">
        <v>79</v>
      </c>
      <c r="T1799">
        <v>3607.5</v>
      </c>
      <c r="U1799">
        <v>560064.375</v>
      </c>
      <c r="V1799" t="s">
        <v>1229</v>
      </c>
      <c r="W1799" t="s">
        <v>9702</v>
      </c>
      <c r="Y1799" t="s">
        <v>1916</v>
      </c>
      <c r="Z1799" s="25" t="s">
        <v>583</v>
      </c>
      <c r="AA1799" t="s">
        <v>584</v>
      </c>
      <c r="AB1799" t="s">
        <v>83</v>
      </c>
      <c r="AD1799" t="s">
        <v>9304</v>
      </c>
      <c r="AI1799" s="18">
        <v>40914</v>
      </c>
    </row>
    <row r="1800" spans="1:37" hidden="1" outlineLevel="1" x14ac:dyDescent="0.3">
      <c r="A1800" s="25">
        <v>1796</v>
      </c>
      <c r="B1800" s="25" t="s">
        <v>66</v>
      </c>
      <c r="C1800" t="s">
        <v>67</v>
      </c>
      <c r="D1800" t="s">
        <v>2365</v>
      </c>
      <c r="E1800" t="s">
        <v>69</v>
      </c>
      <c r="F1800" s="48" t="s">
        <v>9703</v>
      </c>
      <c r="G1800" s="25" t="s">
        <v>1790</v>
      </c>
      <c r="H1800" t="s">
        <v>1980</v>
      </c>
      <c r="I1800" t="s">
        <v>564</v>
      </c>
      <c r="J1800" s="25" t="s">
        <v>1899</v>
      </c>
      <c r="K1800" t="s">
        <v>8194</v>
      </c>
      <c r="L1800" t="s">
        <v>9591</v>
      </c>
      <c r="M1800" t="s">
        <v>9625</v>
      </c>
      <c r="N1800" t="s">
        <v>9704</v>
      </c>
      <c r="O1800" t="s">
        <v>78</v>
      </c>
      <c r="P1800">
        <v>2</v>
      </c>
      <c r="Q1800">
        <v>0</v>
      </c>
      <c r="R1800">
        <v>0</v>
      </c>
      <c r="S1800" t="s">
        <v>79</v>
      </c>
      <c r="T1800">
        <v>878.25</v>
      </c>
      <c r="U1800">
        <v>136348.3125</v>
      </c>
      <c r="V1800" t="s">
        <v>1229</v>
      </c>
      <c r="W1800" t="s">
        <v>9705</v>
      </c>
      <c r="Y1800" t="s">
        <v>1042</v>
      </c>
      <c r="Z1800" s="25" t="s">
        <v>583</v>
      </c>
      <c r="AB1800" t="s">
        <v>83</v>
      </c>
      <c r="AD1800" t="s">
        <v>9333</v>
      </c>
      <c r="AI1800" s="18">
        <v>40914</v>
      </c>
    </row>
    <row r="1801" spans="1:37" hidden="1" outlineLevel="1" x14ac:dyDescent="0.3">
      <c r="A1801" s="25">
        <v>1797</v>
      </c>
      <c r="B1801" s="25" t="s">
        <v>66</v>
      </c>
      <c r="C1801" t="s">
        <v>67</v>
      </c>
      <c r="D1801" t="s">
        <v>9409</v>
      </c>
      <c r="E1801" t="s">
        <v>69</v>
      </c>
      <c r="F1801" s="48" t="s">
        <v>9706</v>
      </c>
      <c r="G1801" s="25" t="s">
        <v>1790</v>
      </c>
      <c r="H1801" t="s">
        <v>1980</v>
      </c>
      <c r="I1801" t="s">
        <v>564</v>
      </c>
      <c r="J1801" s="25" t="s">
        <v>1899</v>
      </c>
      <c r="K1801" t="s">
        <v>8194</v>
      </c>
      <c r="L1801" t="s">
        <v>9707</v>
      </c>
      <c r="M1801" t="s">
        <v>9708</v>
      </c>
      <c r="N1801" t="s">
        <v>9709</v>
      </c>
      <c r="O1801" t="s">
        <v>78</v>
      </c>
      <c r="P1801">
        <v>3</v>
      </c>
      <c r="Q1801">
        <v>0</v>
      </c>
      <c r="R1801">
        <v>0</v>
      </c>
      <c r="S1801" t="s">
        <v>79</v>
      </c>
      <c r="T1801">
        <v>2782.4996999999998</v>
      </c>
      <c r="U1801">
        <v>431983.0833</v>
      </c>
      <c r="V1801" t="s">
        <v>1229</v>
      </c>
      <c r="W1801" t="s">
        <v>9710</v>
      </c>
      <c r="Y1801" t="s">
        <v>1042</v>
      </c>
      <c r="Z1801" s="25" t="s">
        <v>583</v>
      </c>
      <c r="AA1801" t="s">
        <v>584</v>
      </c>
      <c r="AB1801" t="s">
        <v>1925</v>
      </c>
      <c r="AD1801" t="s">
        <v>9333</v>
      </c>
      <c r="AI1801" s="18">
        <v>40914</v>
      </c>
    </row>
    <row r="1802" spans="1:37" hidden="1" outlineLevel="1" x14ac:dyDescent="0.3">
      <c r="A1802" s="25">
        <v>1798</v>
      </c>
      <c r="B1802" s="25" t="s">
        <v>66</v>
      </c>
      <c r="C1802" t="s">
        <v>67</v>
      </c>
      <c r="D1802" t="s">
        <v>2842</v>
      </c>
      <c r="E1802" t="s">
        <v>69</v>
      </c>
      <c r="F1802" s="48" t="s">
        <v>9711</v>
      </c>
      <c r="G1802" s="25" t="s">
        <v>1790</v>
      </c>
      <c r="H1802" t="s">
        <v>1980</v>
      </c>
      <c r="I1802" t="s">
        <v>564</v>
      </c>
      <c r="J1802" s="25" t="s">
        <v>210</v>
      </c>
      <c r="K1802" t="s">
        <v>1482</v>
      </c>
      <c r="L1802" t="s">
        <v>9712</v>
      </c>
      <c r="M1802" t="s">
        <v>9331</v>
      </c>
      <c r="N1802" t="s">
        <v>9321</v>
      </c>
      <c r="O1802" t="s">
        <v>78</v>
      </c>
      <c r="P1802">
        <v>1</v>
      </c>
      <c r="Q1802">
        <v>0</v>
      </c>
      <c r="R1802">
        <v>0</v>
      </c>
      <c r="S1802" t="s">
        <v>79</v>
      </c>
      <c r="T1802">
        <v>1563.8507</v>
      </c>
      <c r="U1802">
        <v>242772.19</v>
      </c>
      <c r="V1802" t="s">
        <v>1229</v>
      </c>
      <c r="W1802" t="s">
        <v>9713</v>
      </c>
      <c r="Y1802" t="s">
        <v>1749</v>
      </c>
      <c r="Z1802" s="25" t="s">
        <v>583</v>
      </c>
      <c r="AD1802" t="s">
        <v>9333</v>
      </c>
      <c r="AI1802" s="18">
        <v>40914</v>
      </c>
    </row>
    <row r="1803" spans="1:37" hidden="1" outlineLevel="1" x14ac:dyDescent="0.3">
      <c r="A1803" s="25">
        <v>1799</v>
      </c>
      <c r="B1803" s="25" t="s">
        <v>66</v>
      </c>
      <c r="C1803" t="s">
        <v>67</v>
      </c>
      <c r="D1803" t="s">
        <v>6321</v>
      </c>
      <c r="E1803" t="s">
        <v>69</v>
      </c>
      <c r="F1803" s="48" t="s">
        <v>9714</v>
      </c>
      <c r="G1803" s="25" t="s">
        <v>1790</v>
      </c>
      <c r="H1803" t="s">
        <v>1980</v>
      </c>
      <c r="I1803" t="s">
        <v>564</v>
      </c>
      <c r="J1803" s="25" t="s">
        <v>210</v>
      </c>
      <c r="K1803" t="s">
        <v>1080</v>
      </c>
      <c r="L1803" t="s">
        <v>9670</v>
      </c>
      <c r="M1803" t="s">
        <v>9485</v>
      </c>
      <c r="N1803" t="s">
        <v>9715</v>
      </c>
      <c r="O1803" t="s">
        <v>78</v>
      </c>
      <c r="P1803">
        <v>1</v>
      </c>
      <c r="Q1803">
        <v>0</v>
      </c>
      <c r="R1803">
        <v>1</v>
      </c>
      <c r="S1803" t="s">
        <v>79</v>
      </c>
      <c r="T1803">
        <v>11808</v>
      </c>
      <c r="U1803">
        <v>3618443.52</v>
      </c>
      <c r="V1803" t="s">
        <v>1229</v>
      </c>
      <c r="W1803" t="s">
        <v>9716</v>
      </c>
      <c r="Y1803" t="s">
        <v>1916</v>
      </c>
      <c r="Z1803" s="25" t="s">
        <v>583</v>
      </c>
      <c r="AA1803" t="s">
        <v>584</v>
      </c>
      <c r="AD1803" t="s">
        <v>9333</v>
      </c>
      <c r="AI1803" s="18">
        <v>40914</v>
      </c>
      <c r="AJ1803" s="18">
        <v>43541</v>
      </c>
      <c r="AK1803" s="18">
        <v>43579</v>
      </c>
    </row>
    <row r="1804" spans="1:37" hidden="1" outlineLevel="1" x14ac:dyDescent="0.3">
      <c r="A1804" s="25">
        <v>1800</v>
      </c>
      <c r="B1804" s="25" t="s">
        <v>66</v>
      </c>
      <c r="C1804" t="s">
        <v>67</v>
      </c>
      <c r="D1804" t="s">
        <v>2365</v>
      </c>
      <c r="E1804" t="s">
        <v>69</v>
      </c>
      <c r="F1804" s="48" t="s">
        <v>9717</v>
      </c>
      <c r="G1804" s="25" t="s">
        <v>1790</v>
      </c>
      <c r="H1804" t="s">
        <v>1980</v>
      </c>
      <c r="I1804" t="s">
        <v>564</v>
      </c>
      <c r="J1804" s="25" t="s">
        <v>1899</v>
      </c>
      <c r="K1804" t="s">
        <v>8194</v>
      </c>
      <c r="L1804" t="s">
        <v>9718</v>
      </c>
      <c r="M1804" t="s">
        <v>9719</v>
      </c>
      <c r="N1804" t="s">
        <v>9720</v>
      </c>
      <c r="O1804" t="s">
        <v>78</v>
      </c>
      <c r="P1804">
        <v>2</v>
      </c>
      <c r="Q1804">
        <v>0</v>
      </c>
      <c r="R1804">
        <v>0</v>
      </c>
      <c r="S1804" t="s">
        <v>79</v>
      </c>
      <c r="T1804">
        <v>6007.5</v>
      </c>
      <c r="U1804">
        <v>932664.375</v>
      </c>
      <c r="V1804" t="s">
        <v>1229</v>
      </c>
      <c r="W1804" t="s">
        <v>9721</v>
      </c>
      <c r="Y1804" t="s">
        <v>1042</v>
      </c>
      <c r="Z1804" s="25" t="s">
        <v>583</v>
      </c>
      <c r="AB1804" t="s">
        <v>83</v>
      </c>
      <c r="AD1804" t="s">
        <v>9304</v>
      </c>
      <c r="AI1804" s="18">
        <v>40914</v>
      </c>
    </row>
    <row r="1805" spans="1:37" hidden="1" outlineLevel="1" x14ac:dyDescent="0.3">
      <c r="A1805" s="25">
        <v>1801</v>
      </c>
      <c r="B1805" s="25" t="s">
        <v>66</v>
      </c>
      <c r="C1805" t="s">
        <v>67</v>
      </c>
      <c r="D1805" t="s">
        <v>6298</v>
      </c>
      <c r="E1805" t="s">
        <v>69</v>
      </c>
      <c r="F1805" s="48" t="s">
        <v>9722</v>
      </c>
      <c r="G1805" s="25" t="s">
        <v>1790</v>
      </c>
      <c r="H1805" t="s">
        <v>1980</v>
      </c>
      <c r="I1805" t="s">
        <v>564</v>
      </c>
      <c r="J1805" s="25" t="s">
        <v>1899</v>
      </c>
      <c r="K1805" t="s">
        <v>1900</v>
      </c>
      <c r="L1805" t="s">
        <v>9591</v>
      </c>
      <c r="M1805" t="s">
        <v>9723</v>
      </c>
      <c r="N1805" t="s">
        <v>9724</v>
      </c>
      <c r="O1805" t="s">
        <v>78</v>
      </c>
      <c r="P1805">
        <v>2</v>
      </c>
      <c r="Q1805">
        <v>0</v>
      </c>
      <c r="R1805">
        <v>0</v>
      </c>
      <c r="S1805" t="s">
        <v>79</v>
      </c>
      <c r="T1805">
        <v>2730.0032000000001</v>
      </c>
      <c r="U1805">
        <v>423833</v>
      </c>
      <c r="V1805" t="s">
        <v>1229</v>
      </c>
      <c r="W1805" t="s">
        <v>9725</v>
      </c>
      <c r="Y1805" t="s">
        <v>1042</v>
      </c>
      <c r="Z1805" s="25" t="s">
        <v>583</v>
      </c>
      <c r="AD1805" t="s">
        <v>9333</v>
      </c>
      <c r="AI1805" s="18">
        <v>40914</v>
      </c>
    </row>
    <row r="1806" spans="1:37" hidden="1" outlineLevel="1" x14ac:dyDescent="0.3">
      <c r="A1806" s="25">
        <v>1802</v>
      </c>
      <c r="B1806" s="25" t="s">
        <v>66</v>
      </c>
      <c r="C1806" t="s">
        <v>67</v>
      </c>
      <c r="D1806" t="s">
        <v>7341</v>
      </c>
      <c r="E1806" t="s">
        <v>69</v>
      </c>
      <c r="F1806" s="48" t="s">
        <v>9726</v>
      </c>
      <c r="G1806" s="25" t="s">
        <v>1790</v>
      </c>
      <c r="H1806" t="s">
        <v>1980</v>
      </c>
      <c r="I1806" t="s">
        <v>564</v>
      </c>
      <c r="J1806" s="25" t="s">
        <v>1899</v>
      </c>
      <c r="K1806" t="s">
        <v>8194</v>
      </c>
      <c r="L1806" t="s">
        <v>9582</v>
      </c>
      <c r="M1806" t="s">
        <v>9727</v>
      </c>
      <c r="N1806" t="s">
        <v>9720</v>
      </c>
      <c r="O1806" t="s">
        <v>78</v>
      </c>
      <c r="P1806">
        <v>2</v>
      </c>
      <c r="Q1806">
        <v>0</v>
      </c>
      <c r="R1806">
        <v>0</v>
      </c>
      <c r="S1806" t="s">
        <v>79</v>
      </c>
      <c r="T1806">
        <v>10148.153700000001</v>
      </c>
      <c r="U1806">
        <v>1575399.38</v>
      </c>
      <c r="V1806" t="s">
        <v>1229</v>
      </c>
      <c r="W1806" t="s">
        <v>9728</v>
      </c>
      <c r="Y1806" t="s">
        <v>1042</v>
      </c>
      <c r="Z1806" s="25" t="s">
        <v>583</v>
      </c>
      <c r="AD1806" t="s">
        <v>9304</v>
      </c>
      <c r="AI1806" s="18">
        <v>40914</v>
      </c>
    </row>
    <row r="1807" spans="1:37" hidden="1" outlineLevel="1" x14ac:dyDescent="0.3">
      <c r="A1807" s="25">
        <v>1803</v>
      </c>
      <c r="B1807" s="25" t="s">
        <v>66</v>
      </c>
      <c r="C1807" t="s">
        <v>67</v>
      </c>
      <c r="D1807" t="s">
        <v>7050</v>
      </c>
      <c r="E1807" t="s">
        <v>69</v>
      </c>
      <c r="F1807" s="48" t="s">
        <v>9729</v>
      </c>
      <c r="G1807" s="25" t="s">
        <v>1790</v>
      </c>
      <c r="H1807" t="s">
        <v>1980</v>
      </c>
      <c r="I1807" t="s">
        <v>564</v>
      </c>
      <c r="J1807" s="25" t="s">
        <v>210</v>
      </c>
      <c r="K1807" t="s">
        <v>1482</v>
      </c>
      <c r="L1807" t="s">
        <v>9538</v>
      </c>
      <c r="M1807" t="s">
        <v>9517</v>
      </c>
      <c r="N1807" t="s">
        <v>9652</v>
      </c>
      <c r="O1807" t="s">
        <v>78</v>
      </c>
      <c r="P1807">
        <v>2</v>
      </c>
      <c r="Q1807">
        <v>0</v>
      </c>
      <c r="R1807">
        <v>0</v>
      </c>
      <c r="S1807" t="s">
        <v>79</v>
      </c>
      <c r="T1807">
        <v>1782.8714</v>
      </c>
      <c r="U1807">
        <v>276772.96149999998</v>
      </c>
      <c r="V1807" t="s">
        <v>1229</v>
      </c>
      <c r="W1807" t="s">
        <v>9730</v>
      </c>
      <c r="Y1807" t="s">
        <v>1946</v>
      </c>
      <c r="Z1807" s="25" t="s">
        <v>583</v>
      </c>
      <c r="AB1807" t="s">
        <v>83</v>
      </c>
      <c r="AD1807" t="s">
        <v>9304</v>
      </c>
      <c r="AI1807" s="18">
        <v>40914</v>
      </c>
    </row>
    <row r="1808" spans="1:37" hidden="1" outlineLevel="1" x14ac:dyDescent="0.3">
      <c r="A1808" s="25">
        <v>1804</v>
      </c>
      <c r="B1808" s="25" t="s">
        <v>66</v>
      </c>
      <c r="C1808" t="s">
        <v>67</v>
      </c>
      <c r="D1808" t="s">
        <v>9731</v>
      </c>
      <c r="E1808" t="s">
        <v>69</v>
      </c>
      <c r="F1808" s="48" t="s">
        <v>9732</v>
      </c>
      <c r="G1808" s="25" t="s">
        <v>1790</v>
      </c>
      <c r="H1808" t="s">
        <v>1980</v>
      </c>
      <c r="I1808" t="s">
        <v>564</v>
      </c>
      <c r="J1808" s="25" t="s">
        <v>210</v>
      </c>
      <c r="K1808" t="s">
        <v>1482</v>
      </c>
      <c r="L1808" t="s">
        <v>9733</v>
      </c>
      <c r="M1808" t="s">
        <v>9485</v>
      </c>
      <c r="N1808" t="s">
        <v>9321</v>
      </c>
      <c r="O1808" t="s">
        <v>78</v>
      </c>
      <c r="P1808">
        <v>1</v>
      </c>
      <c r="Q1808">
        <v>0</v>
      </c>
      <c r="R1808">
        <v>0</v>
      </c>
      <c r="S1808" t="s">
        <v>79</v>
      </c>
      <c r="T1808">
        <v>7763.4946</v>
      </c>
      <c r="U1808">
        <v>1205282.54</v>
      </c>
      <c r="V1808" t="s">
        <v>1229</v>
      </c>
      <c r="W1808" t="s">
        <v>9734</v>
      </c>
      <c r="Y1808" t="s">
        <v>1749</v>
      </c>
      <c r="Z1808" s="25" t="s">
        <v>583</v>
      </c>
      <c r="AD1808" t="s">
        <v>7285</v>
      </c>
      <c r="AI1808" s="18">
        <v>40914</v>
      </c>
    </row>
    <row r="1809" spans="1:41" hidden="1" outlineLevel="1" x14ac:dyDescent="0.3">
      <c r="A1809" s="25">
        <v>1805</v>
      </c>
      <c r="B1809" s="25" t="s">
        <v>2925</v>
      </c>
      <c r="C1809" t="s">
        <v>67</v>
      </c>
      <c r="D1809" t="s">
        <v>9735</v>
      </c>
      <c r="E1809" t="s">
        <v>69</v>
      </c>
      <c r="F1809" s="48" t="s">
        <v>9736</v>
      </c>
      <c r="G1809" s="25" t="s">
        <v>1790</v>
      </c>
      <c r="H1809" t="s">
        <v>1980</v>
      </c>
      <c r="I1809" t="s">
        <v>564</v>
      </c>
      <c r="J1809" s="25" t="s">
        <v>1899</v>
      </c>
      <c r="K1809" t="s">
        <v>8194</v>
      </c>
      <c r="L1809" t="s">
        <v>9737</v>
      </c>
      <c r="M1809" t="s">
        <v>9738</v>
      </c>
      <c r="N1809" t="s">
        <v>9572</v>
      </c>
      <c r="O1809" t="s">
        <v>78</v>
      </c>
      <c r="P1809">
        <v>1</v>
      </c>
      <c r="Q1809">
        <v>0</v>
      </c>
      <c r="R1809">
        <v>0</v>
      </c>
      <c r="S1809" t="s">
        <v>79</v>
      </c>
      <c r="T1809">
        <v>0</v>
      </c>
      <c r="U1809">
        <v>0</v>
      </c>
      <c r="V1809" t="s">
        <v>1229</v>
      </c>
      <c r="W1809" t="s">
        <v>9739</v>
      </c>
      <c r="Y1809" t="s">
        <v>1042</v>
      </c>
      <c r="Z1809" s="25" t="s">
        <v>583</v>
      </c>
      <c r="AA1809" t="s">
        <v>584</v>
      </c>
      <c r="AD1809" t="s">
        <v>9740</v>
      </c>
      <c r="AI1809" s="18">
        <v>45950</v>
      </c>
      <c r="AL1809">
        <v>1</v>
      </c>
      <c r="AM1809">
        <v>1</v>
      </c>
    </row>
    <row r="1810" spans="1:41" hidden="1" outlineLevel="1" x14ac:dyDescent="0.3">
      <c r="A1810" s="25">
        <v>1806</v>
      </c>
      <c r="B1810" s="25" t="s">
        <v>66</v>
      </c>
      <c r="C1810" t="s">
        <v>67</v>
      </c>
      <c r="D1810" t="s">
        <v>9741</v>
      </c>
      <c r="E1810" t="s">
        <v>69</v>
      </c>
      <c r="F1810" s="48" t="s">
        <v>9742</v>
      </c>
      <c r="G1810" s="25" t="s">
        <v>1790</v>
      </c>
      <c r="H1810" t="s">
        <v>1980</v>
      </c>
      <c r="I1810" t="s">
        <v>564</v>
      </c>
      <c r="J1810" s="25" t="s">
        <v>210</v>
      </c>
      <c r="K1810" t="s">
        <v>1047</v>
      </c>
      <c r="L1810" t="s">
        <v>9743</v>
      </c>
      <c r="M1810" t="s">
        <v>9744</v>
      </c>
      <c r="N1810" t="s">
        <v>8078</v>
      </c>
      <c r="O1810" t="s">
        <v>78</v>
      </c>
      <c r="P1810">
        <v>1</v>
      </c>
      <c r="Q1810">
        <v>0</v>
      </c>
      <c r="R1810">
        <v>0</v>
      </c>
      <c r="S1810" t="s">
        <v>79</v>
      </c>
      <c r="T1810">
        <v>5482.8531999999996</v>
      </c>
      <c r="U1810">
        <v>851158.125</v>
      </c>
      <c r="V1810" t="s">
        <v>1229</v>
      </c>
      <c r="W1810" t="s">
        <v>9745</v>
      </c>
      <c r="Y1810" t="s">
        <v>1749</v>
      </c>
      <c r="Z1810" s="25" t="s">
        <v>583</v>
      </c>
      <c r="AA1810" t="s">
        <v>584</v>
      </c>
      <c r="AB1810" t="s">
        <v>585</v>
      </c>
      <c r="AD1810" t="s">
        <v>9557</v>
      </c>
      <c r="AI1810" s="18">
        <v>40914</v>
      </c>
    </row>
    <row r="1811" spans="1:41" hidden="1" outlineLevel="1" x14ac:dyDescent="0.3">
      <c r="A1811" s="25">
        <v>1807</v>
      </c>
      <c r="B1811" s="25" t="s">
        <v>66</v>
      </c>
      <c r="C1811" t="s">
        <v>67</v>
      </c>
      <c r="D1811" t="s">
        <v>9746</v>
      </c>
      <c r="E1811" t="s">
        <v>69</v>
      </c>
      <c r="F1811" s="48" t="s">
        <v>9747</v>
      </c>
      <c r="G1811" s="25" t="s">
        <v>1790</v>
      </c>
      <c r="H1811" t="s">
        <v>1980</v>
      </c>
      <c r="I1811" t="s">
        <v>564</v>
      </c>
      <c r="J1811" s="25" t="s">
        <v>1899</v>
      </c>
      <c r="K1811" t="s">
        <v>8194</v>
      </c>
      <c r="L1811" t="s">
        <v>9576</v>
      </c>
      <c r="M1811" t="s">
        <v>9748</v>
      </c>
      <c r="N1811" t="s">
        <v>9749</v>
      </c>
      <c r="O1811" t="s">
        <v>78</v>
      </c>
      <c r="P1811">
        <v>2</v>
      </c>
      <c r="Q1811">
        <v>1</v>
      </c>
      <c r="R1811">
        <v>2</v>
      </c>
      <c r="S1811" t="s">
        <v>79</v>
      </c>
      <c r="T1811">
        <v>3772.7429999999999</v>
      </c>
      <c r="U1811">
        <v>585680.63</v>
      </c>
      <c r="V1811" t="s">
        <v>1229</v>
      </c>
      <c r="W1811" t="s">
        <v>9750</v>
      </c>
      <c r="Y1811" t="s">
        <v>1042</v>
      </c>
      <c r="Z1811" s="25" t="s">
        <v>583</v>
      </c>
      <c r="AD1811" t="s">
        <v>7285</v>
      </c>
      <c r="AI1811" s="18">
        <v>40914</v>
      </c>
    </row>
    <row r="1812" spans="1:41" hidden="1" outlineLevel="1" x14ac:dyDescent="0.3">
      <c r="A1812" s="25">
        <v>1808</v>
      </c>
      <c r="B1812" s="25" t="s">
        <v>66</v>
      </c>
      <c r="C1812" t="s">
        <v>67</v>
      </c>
      <c r="D1812" t="s">
        <v>6298</v>
      </c>
      <c r="E1812" t="s">
        <v>69</v>
      </c>
      <c r="F1812" s="48" t="s">
        <v>9751</v>
      </c>
      <c r="G1812" s="25" t="s">
        <v>1790</v>
      </c>
      <c r="H1812" t="s">
        <v>1980</v>
      </c>
      <c r="I1812" t="s">
        <v>564</v>
      </c>
      <c r="J1812" s="25" t="s">
        <v>1899</v>
      </c>
      <c r="K1812" t="s">
        <v>8194</v>
      </c>
      <c r="L1812" t="s">
        <v>9752</v>
      </c>
      <c r="M1812" t="s">
        <v>9753</v>
      </c>
      <c r="N1812" t="s">
        <v>9754</v>
      </c>
      <c r="O1812" t="s">
        <v>78</v>
      </c>
      <c r="P1812">
        <v>1</v>
      </c>
      <c r="Q1812">
        <v>0</v>
      </c>
      <c r="R1812">
        <v>0</v>
      </c>
      <c r="S1812" t="s">
        <v>79</v>
      </c>
      <c r="T1812">
        <v>1084.5024000000001</v>
      </c>
      <c r="U1812">
        <v>168369</v>
      </c>
      <c r="V1812" t="s">
        <v>1229</v>
      </c>
      <c r="W1812" t="s">
        <v>9755</v>
      </c>
      <c r="Y1812" t="s">
        <v>1042</v>
      </c>
      <c r="Z1812" s="25" t="s">
        <v>583</v>
      </c>
      <c r="AB1812" t="s">
        <v>83</v>
      </c>
      <c r="AD1812" t="s">
        <v>4785</v>
      </c>
      <c r="AI1812" s="18">
        <v>40914</v>
      </c>
    </row>
    <row r="1813" spans="1:41" hidden="1" outlineLevel="1" x14ac:dyDescent="0.3">
      <c r="A1813" s="25">
        <v>1809</v>
      </c>
      <c r="B1813" s="25" t="s">
        <v>66</v>
      </c>
      <c r="C1813" t="s">
        <v>67</v>
      </c>
      <c r="D1813" t="s">
        <v>9756</v>
      </c>
      <c r="E1813" t="s">
        <v>69</v>
      </c>
      <c r="F1813" s="48" t="s">
        <v>9757</v>
      </c>
      <c r="G1813" s="25" t="s">
        <v>1790</v>
      </c>
      <c r="H1813" t="s">
        <v>1980</v>
      </c>
      <c r="I1813" t="s">
        <v>564</v>
      </c>
      <c r="J1813" s="25" t="s">
        <v>210</v>
      </c>
      <c r="K1813" t="s">
        <v>1482</v>
      </c>
      <c r="L1813" t="s">
        <v>9758</v>
      </c>
      <c r="M1813" t="s">
        <v>9759</v>
      </c>
      <c r="N1813" t="s">
        <v>9760</v>
      </c>
      <c r="O1813" t="s">
        <v>78</v>
      </c>
      <c r="P1813">
        <v>3</v>
      </c>
      <c r="Q1813">
        <v>0</v>
      </c>
      <c r="R1813">
        <v>0</v>
      </c>
      <c r="S1813" t="s">
        <v>79</v>
      </c>
      <c r="T1813">
        <v>4496.8333000000002</v>
      </c>
      <c r="U1813">
        <v>1323093.3766999999</v>
      </c>
      <c r="V1813" t="s">
        <v>1229</v>
      </c>
      <c r="W1813" t="s">
        <v>9761</v>
      </c>
      <c r="Y1813" t="s">
        <v>1946</v>
      </c>
      <c r="Z1813" s="25" t="s">
        <v>583</v>
      </c>
      <c r="AB1813" t="s">
        <v>83</v>
      </c>
      <c r="AD1813" t="s">
        <v>4785</v>
      </c>
      <c r="AI1813" s="18">
        <v>40914</v>
      </c>
    </row>
    <row r="1814" spans="1:41" hidden="1" outlineLevel="1" x14ac:dyDescent="0.3">
      <c r="A1814" s="25">
        <v>1810</v>
      </c>
      <c r="B1814" s="25" t="s">
        <v>66</v>
      </c>
      <c r="C1814" t="s">
        <v>67</v>
      </c>
      <c r="D1814" t="s">
        <v>2456</v>
      </c>
      <c r="E1814" t="s">
        <v>69</v>
      </c>
      <c r="F1814" s="48" t="s">
        <v>9762</v>
      </c>
      <c r="G1814" s="25" t="s">
        <v>1790</v>
      </c>
      <c r="H1814" t="s">
        <v>1980</v>
      </c>
      <c r="I1814" t="s">
        <v>564</v>
      </c>
      <c r="J1814" s="25" t="s">
        <v>210</v>
      </c>
      <c r="K1814" t="s">
        <v>1080</v>
      </c>
      <c r="L1814" t="s">
        <v>9763</v>
      </c>
      <c r="M1814" t="s">
        <v>9764</v>
      </c>
      <c r="N1814" t="s">
        <v>9765</v>
      </c>
      <c r="O1814" t="s">
        <v>78</v>
      </c>
      <c r="P1814">
        <v>1</v>
      </c>
      <c r="Q1814">
        <v>0</v>
      </c>
      <c r="R1814">
        <v>1</v>
      </c>
      <c r="S1814" t="s">
        <v>79</v>
      </c>
      <c r="T1814">
        <v>9013.9599999999991</v>
      </c>
      <c r="U1814">
        <v>1399327.1503999999</v>
      </c>
      <c r="V1814" t="s">
        <v>1229</v>
      </c>
      <c r="W1814" t="s">
        <v>9766</v>
      </c>
      <c r="Y1814" t="s">
        <v>1749</v>
      </c>
      <c r="Z1814" s="25" t="s">
        <v>583</v>
      </c>
      <c r="AA1814" t="s">
        <v>584</v>
      </c>
      <c r="AD1814" t="s">
        <v>9304</v>
      </c>
      <c r="AI1814" s="18">
        <v>40914</v>
      </c>
      <c r="AJ1814" s="18">
        <v>41627</v>
      </c>
      <c r="AK1814" s="18">
        <v>41647</v>
      </c>
    </row>
    <row r="1815" spans="1:41" hidden="1" outlineLevel="1" x14ac:dyDescent="0.3">
      <c r="A1815" s="25">
        <v>1811</v>
      </c>
      <c r="B1815" s="25" t="s">
        <v>112</v>
      </c>
      <c r="C1815" t="s">
        <v>67</v>
      </c>
      <c r="D1815" t="s">
        <v>2842</v>
      </c>
      <c r="E1815" t="s">
        <v>69</v>
      </c>
      <c r="F1815" s="48" t="s">
        <v>9767</v>
      </c>
      <c r="G1815" s="25" t="s">
        <v>1790</v>
      </c>
      <c r="H1815" t="s">
        <v>1980</v>
      </c>
      <c r="I1815" t="s">
        <v>564</v>
      </c>
      <c r="J1815" s="25" t="s">
        <v>1899</v>
      </c>
      <c r="K1815" t="s">
        <v>8194</v>
      </c>
      <c r="L1815" t="s">
        <v>9379</v>
      </c>
      <c r="M1815" t="s">
        <v>9768</v>
      </c>
      <c r="N1815" t="s">
        <v>9572</v>
      </c>
      <c r="O1815" t="s">
        <v>78</v>
      </c>
      <c r="P1815">
        <v>2</v>
      </c>
      <c r="Q1815">
        <v>1</v>
      </c>
      <c r="R1815">
        <v>2</v>
      </c>
      <c r="S1815" t="s">
        <v>116</v>
      </c>
      <c r="T1815">
        <v>3380.94</v>
      </c>
      <c r="U1815">
        <v>1301915.4705000001</v>
      </c>
      <c r="V1815" t="s">
        <v>1229</v>
      </c>
      <c r="W1815" t="s">
        <v>9769</v>
      </c>
      <c r="Y1815" t="s">
        <v>1042</v>
      </c>
      <c r="Z1815" s="25" t="s">
        <v>583</v>
      </c>
      <c r="AD1815" t="s">
        <v>9333</v>
      </c>
      <c r="AI1815" s="18">
        <v>43770</v>
      </c>
      <c r="AK1815" s="18">
        <v>44329</v>
      </c>
    </row>
    <row r="1816" spans="1:41" hidden="1" outlineLevel="1" x14ac:dyDescent="0.3">
      <c r="A1816" s="25">
        <v>1812</v>
      </c>
      <c r="B1816" s="25" t="s">
        <v>2925</v>
      </c>
      <c r="C1816" t="s">
        <v>67</v>
      </c>
      <c r="D1816" t="s">
        <v>9770</v>
      </c>
      <c r="E1816" t="s">
        <v>69</v>
      </c>
      <c r="F1816" s="48" t="s">
        <v>9771</v>
      </c>
      <c r="G1816" s="25" t="s">
        <v>1790</v>
      </c>
      <c r="H1816" t="s">
        <v>1980</v>
      </c>
      <c r="I1816" t="s">
        <v>564</v>
      </c>
      <c r="J1816" s="25" t="s">
        <v>1899</v>
      </c>
      <c r="K1816" t="s">
        <v>1900</v>
      </c>
      <c r="L1816" t="s">
        <v>9737</v>
      </c>
      <c r="M1816" t="s">
        <v>9772</v>
      </c>
      <c r="N1816" t="s">
        <v>9773</v>
      </c>
      <c r="O1816" t="s">
        <v>78</v>
      </c>
      <c r="P1816">
        <v>1</v>
      </c>
      <c r="Q1816">
        <v>0</v>
      </c>
      <c r="R1816">
        <v>0</v>
      </c>
      <c r="S1816" t="s">
        <v>79</v>
      </c>
      <c r="T1816">
        <v>0</v>
      </c>
      <c r="U1816">
        <v>0</v>
      </c>
      <c r="V1816" t="s">
        <v>1229</v>
      </c>
      <c r="W1816" t="s">
        <v>9774</v>
      </c>
      <c r="Y1816" t="s">
        <v>1042</v>
      </c>
      <c r="Z1816" s="25" t="s">
        <v>583</v>
      </c>
      <c r="AA1816" t="s">
        <v>584</v>
      </c>
      <c r="AD1816" t="s">
        <v>9414</v>
      </c>
      <c r="AI1816" s="18">
        <v>45950</v>
      </c>
      <c r="AL1816">
        <v>1</v>
      </c>
      <c r="AM1816">
        <v>1</v>
      </c>
    </row>
    <row r="1817" spans="1:41" hidden="1" outlineLevel="1" x14ac:dyDescent="0.3">
      <c r="A1817" s="25">
        <v>1813</v>
      </c>
      <c r="B1817" s="25" t="s">
        <v>66</v>
      </c>
      <c r="C1817" t="s">
        <v>67</v>
      </c>
      <c r="D1817" t="s">
        <v>1499</v>
      </c>
      <c r="E1817" t="s">
        <v>69</v>
      </c>
      <c r="F1817" s="48" t="s">
        <v>9775</v>
      </c>
      <c r="G1817" s="25" t="s">
        <v>1790</v>
      </c>
      <c r="H1817" t="s">
        <v>1980</v>
      </c>
      <c r="I1817" t="s">
        <v>564</v>
      </c>
      <c r="J1817" s="25" t="s">
        <v>1899</v>
      </c>
      <c r="K1817" t="s">
        <v>8194</v>
      </c>
      <c r="L1817" t="s">
        <v>9582</v>
      </c>
      <c r="M1817" t="s">
        <v>9776</v>
      </c>
      <c r="N1817" t="s">
        <v>9777</v>
      </c>
      <c r="O1817" t="s">
        <v>78</v>
      </c>
      <c r="P1817">
        <v>1</v>
      </c>
      <c r="Q1817">
        <v>0</v>
      </c>
      <c r="R1817">
        <v>0</v>
      </c>
      <c r="S1817" t="s">
        <v>79</v>
      </c>
      <c r="T1817">
        <v>5452.5</v>
      </c>
      <c r="U1817">
        <v>846500.625</v>
      </c>
      <c r="V1817" t="s">
        <v>1229</v>
      </c>
      <c r="W1817" t="s">
        <v>9778</v>
      </c>
      <c r="Y1817" t="s">
        <v>1042</v>
      </c>
      <c r="Z1817" s="25" t="s">
        <v>583</v>
      </c>
      <c r="AD1817" t="s">
        <v>9333</v>
      </c>
      <c r="AI1817" s="18">
        <v>40914</v>
      </c>
    </row>
    <row r="1818" spans="1:41" hidden="1" outlineLevel="1" x14ac:dyDescent="0.3">
      <c r="A1818" s="25">
        <v>1814</v>
      </c>
      <c r="B1818" s="25" t="s">
        <v>66</v>
      </c>
      <c r="C1818" t="s">
        <v>67</v>
      </c>
      <c r="D1818" t="s">
        <v>9770</v>
      </c>
      <c r="E1818" t="s">
        <v>69</v>
      </c>
      <c r="F1818" s="48" t="s">
        <v>9779</v>
      </c>
      <c r="G1818" s="25" t="s">
        <v>1790</v>
      </c>
      <c r="H1818" t="s">
        <v>1980</v>
      </c>
      <c r="I1818" t="s">
        <v>564</v>
      </c>
      <c r="J1818" s="25" t="s">
        <v>210</v>
      </c>
      <c r="K1818" t="s">
        <v>1080</v>
      </c>
      <c r="L1818" t="s">
        <v>9718</v>
      </c>
      <c r="M1818" t="s">
        <v>9780</v>
      </c>
      <c r="N1818" t="s">
        <v>9781</v>
      </c>
      <c r="O1818" t="s">
        <v>78</v>
      </c>
      <c r="P1818">
        <v>1</v>
      </c>
      <c r="Q1818">
        <v>0</v>
      </c>
      <c r="R1818">
        <v>0</v>
      </c>
      <c r="S1818" t="s">
        <v>79</v>
      </c>
      <c r="T1818">
        <v>8007.71</v>
      </c>
      <c r="U1818">
        <v>2886779.4550000001</v>
      </c>
      <c r="V1818" t="s">
        <v>1229</v>
      </c>
      <c r="W1818" t="s">
        <v>9782</v>
      </c>
      <c r="Y1818" t="s">
        <v>1042</v>
      </c>
      <c r="Z1818" s="25" t="s">
        <v>583</v>
      </c>
      <c r="AA1818" t="s">
        <v>584</v>
      </c>
      <c r="AD1818" t="s">
        <v>9333</v>
      </c>
      <c r="AI1818" s="18">
        <v>40914</v>
      </c>
      <c r="AJ1818" s="18">
        <v>43749</v>
      </c>
      <c r="AK1818" s="18">
        <v>43809</v>
      </c>
    </row>
    <row r="1819" spans="1:41" hidden="1" outlineLevel="1" x14ac:dyDescent="0.3">
      <c r="A1819" s="25">
        <v>1815</v>
      </c>
      <c r="B1819" s="25" t="s">
        <v>112</v>
      </c>
      <c r="C1819" t="s">
        <v>67</v>
      </c>
      <c r="D1819" t="s">
        <v>9741</v>
      </c>
      <c r="E1819" t="s">
        <v>69</v>
      </c>
      <c r="F1819" s="48" t="s">
        <v>9783</v>
      </c>
      <c r="G1819" s="25" t="s">
        <v>1790</v>
      </c>
      <c r="H1819" t="s">
        <v>1980</v>
      </c>
      <c r="I1819" t="s">
        <v>564</v>
      </c>
      <c r="J1819" s="25" t="s">
        <v>210</v>
      </c>
      <c r="K1819" t="s">
        <v>1080</v>
      </c>
      <c r="L1819" t="s">
        <v>9718</v>
      </c>
      <c r="M1819" t="s">
        <v>9784</v>
      </c>
      <c r="N1819" t="s">
        <v>9785</v>
      </c>
      <c r="O1819" t="s">
        <v>78</v>
      </c>
      <c r="P1819">
        <v>1</v>
      </c>
      <c r="Q1819">
        <v>0</v>
      </c>
      <c r="R1819">
        <v>1</v>
      </c>
      <c r="S1819" t="s">
        <v>116</v>
      </c>
      <c r="T1819">
        <v>8737.32</v>
      </c>
      <c r="U1819">
        <v>3315812.94</v>
      </c>
      <c r="V1819" t="s">
        <v>1229</v>
      </c>
      <c r="W1819" t="s">
        <v>9786</v>
      </c>
      <c r="Y1819" t="s">
        <v>1042</v>
      </c>
      <c r="Z1819" s="25" t="s">
        <v>583</v>
      </c>
      <c r="AA1819" t="s">
        <v>584</v>
      </c>
      <c r="AD1819" t="s">
        <v>9333</v>
      </c>
      <c r="AI1819" s="18">
        <v>43782</v>
      </c>
      <c r="AK1819" s="18">
        <v>43554</v>
      </c>
    </row>
    <row r="1820" spans="1:41" hidden="1" outlineLevel="1" x14ac:dyDescent="0.3">
      <c r="A1820" s="25">
        <v>1816</v>
      </c>
      <c r="B1820" s="25" t="s">
        <v>66</v>
      </c>
      <c r="C1820" t="s">
        <v>67</v>
      </c>
      <c r="D1820" t="s">
        <v>9770</v>
      </c>
      <c r="E1820" t="s">
        <v>69</v>
      </c>
      <c r="F1820" s="48" t="s">
        <v>9787</v>
      </c>
      <c r="G1820" s="25" t="s">
        <v>1790</v>
      </c>
      <c r="H1820" t="s">
        <v>1980</v>
      </c>
      <c r="I1820" t="s">
        <v>564</v>
      </c>
      <c r="J1820" s="25" t="s">
        <v>1899</v>
      </c>
      <c r="K1820" t="s">
        <v>8194</v>
      </c>
      <c r="L1820" t="s">
        <v>9576</v>
      </c>
      <c r="M1820" t="s">
        <v>9788</v>
      </c>
      <c r="N1820" t="s">
        <v>9789</v>
      </c>
      <c r="O1820" t="s">
        <v>78</v>
      </c>
      <c r="P1820">
        <v>2</v>
      </c>
      <c r="Q1820">
        <v>0</v>
      </c>
      <c r="R1820">
        <v>0</v>
      </c>
      <c r="S1820" t="s">
        <v>79</v>
      </c>
      <c r="T1820">
        <v>1839.5428999999999</v>
      </c>
      <c r="U1820">
        <v>2830412.6370000001</v>
      </c>
      <c r="V1820" t="s">
        <v>1229</v>
      </c>
      <c r="W1820" t="s">
        <v>9790</v>
      </c>
      <c r="Y1820" t="s">
        <v>1042</v>
      </c>
      <c r="Z1820" s="25" t="s">
        <v>583</v>
      </c>
      <c r="AA1820" t="s">
        <v>584</v>
      </c>
      <c r="AD1820" t="s">
        <v>9414</v>
      </c>
      <c r="AI1820" s="18">
        <v>40914</v>
      </c>
      <c r="AJ1820" s="18">
        <v>45517</v>
      </c>
      <c r="AK1820" s="18">
        <v>43268</v>
      </c>
      <c r="AN1820">
        <v>0</v>
      </c>
      <c r="AO1820">
        <v>2</v>
      </c>
    </row>
    <row r="1821" spans="1:41" hidden="1" outlineLevel="1" x14ac:dyDescent="0.3">
      <c r="A1821" s="25">
        <v>1817</v>
      </c>
      <c r="B1821" s="25" t="s">
        <v>66</v>
      </c>
      <c r="C1821" t="s">
        <v>67</v>
      </c>
      <c r="D1821" t="s">
        <v>5975</v>
      </c>
      <c r="E1821" t="s">
        <v>69</v>
      </c>
      <c r="F1821" s="48" t="s">
        <v>9791</v>
      </c>
      <c r="G1821" s="25" t="s">
        <v>1790</v>
      </c>
      <c r="H1821" t="s">
        <v>1980</v>
      </c>
      <c r="I1821" t="s">
        <v>564</v>
      </c>
      <c r="J1821" s="25" t="s">
        <v>1899</v>
      </c>
      <c r="K1821" t="s">
        <v>8194</v>
      </c>
      <c r="L1821" t="s">
        <v>9718</v>
      </c>
      <c r="M1821" t="s">
        <v>9792</v>
      </c>
      <c r="N1821" t="s">
        <v>9793</v>
      </c>
      <c r="O1821" t="s">
        <v>78</v>
      </c>
      <c r="P1821">
        <v>3</v>
      </c>
      <c r="Q1821">
        <v>0</v>
      </c>
      <c r="R1821">
        <v>0</v>
      </c>
      <c r="S1821" t="s">
        <v>79</v>
      </c>
      <c r="T1821">
        <v>7671.9120999999996</v>
      </c>
      <c r="U1821">
        <v>1191064.3500000001</v>
      </c>
      <c r="V1821" t="s">
        <v>1229</v>
      </c>
      <c r="W1821" t="s">
        <v>9794</v>
      </c>
      <c r="Y1821" t="s">
        <v>1042</v>
      </c>
      <c r="Z1821" s="25" t="s">
        <v>583</v>
      </c>
      <c r="AD1821" t="s">
        <v>9333</v>
      </c>
      <c r="AI1821" s="18">
        <v>40914</v>
      </c>
    </row>
    <row r="1822" spans="1:41" hidden="1" outlineLevel="1" x14ac:dyDescent="0.3">
      <c r="A1822" s="25">
        <v>1818</v>
      </c>
      <c r="B1822" s="25" t="s">
        <v>2925</v>
      </c>
      <c r="C1822" t="s">
        <v>67</v>
      </c>
      <c r="D1822" t="s">
        <v>9795</v>
      </c>
      <c r="E1822" t="s">
        <v>69</v>
      </c>
      <c r="F1822" s="48" t="s">
        <v>9796</v>
      </c>
      <c r="G1822" s="25" t="s">
        <v>1790</v>
      </c>
      <c r="H1822" t="s">
        <v>1980</v>
      </c>
      <c r="I1822" t="s">
        <v>564</v>
      </c>
      <c r="J1822" s="25" t="s">
        <v>210</v>
      </c>
      <c r="K1822" t="s">
        <v>1482</v>
      </c>
      <c r="L1822" t="s">
        <v>9797</v>
      </c>
      <c r="M1822" t="s">
        <v>9798</v>
      </c>
      <c r="N1822" t="s">
        <v>9799</v>
      </c>
      <c r="O1822" t="s">
        <v>78</v>
      </c>
      <c r="P1822">
        <v>1</v>
      </c>
      <c r="Q1822">
        <v>0</v>
      </c>
      <c r="R1822">
        <v>0</v>
      </c>
      <c r="S1822" t="s">
        <v>79</v>
      </c>
      <c r="T1822">
        <v>0</v>
      </c>
      <c r="U1822">
        <v>0</v>
      </c>
      <c r="V1822" t="s">
        <v>1229</v>
      </c>
      <c r="Y1822" t="s">
        <v>1946</v>
      </c>
      <c r="Z1822" s="25" t="s">
        <v>583</v>
      </c>
      <c r="AA1822" t="s">
        <v>584</v>
      </c>
      <c r="AD1822" t="s">
        <v>9414</v>
      </c>
      <c r="AI1822" s="18">
        <v>45950</v>
      </c>
      <c r="AL1822">
        <v>1</v>
      </c>
      <c r="AM1822">
        <v>1</v>
      </c>
    </row>
    <row r="1823" spans="1:41" hidden="1" outlineLevel="1" x14ac:dyDescent="0.3">
      <c r="A1823" s="25">
        <v>1819</v>
      </c>
      <c r="B1823" s="25" t="s">
        <v>66</v>
      </c>
      <c r="C1823" t="s">
        <v>67</v>
      </c>
      <c r="D1823" t="s">
        <v>9800</v>
      </c>
      <c r="E1823" t="s">
        <v>69</v>
      </c>
      <c r="F1823" s="48" t="s">
        <v>9801</v>
      </c>
      <c r="G1823" s="25" t="s">
        <v>1790</v>
      </c>
      <c r="H1823" t="s">
        <v>1980</v>
      </c>
      <c r="I1823" t="s">
        <v>564</v>
      </c>
      <c r="J1823" s="25" t="s">
        <v>1899</v>
      </c>
      <c r="K1823" t="s">
        <v>8194</v>
      </c>
      <c r="L1823" t="s">
        <v>9802</v>
      </c>
      <c r="M1823" t="s">
        <v>9803</v>
      </c>
      <c r="N1823" t="s">
        <v>9804</v>
      </c>
      <c r="O1823" t="s">
        <v>78</v>
      </c>
      <c r="P1823">
        <v>1</v>
      </c>
      <c r="Q1823">
        <v>0</v>
      </c>
      <c r="R1823">
        <v>0</v>
      </c>
      <c r="S1823" t="s">
        <v>79</v>
      </c>
      <c r="T1823">
        <v>14820.75</v>
      </c>
      <c r="U1823">
        <v>2300921.4380000001</v>
      </c>
      <c r="V1823" t="s">
        <v>1229</v>
      </c>
      <c r="X1823" t="s">
        <v>9805</v>
      </c>
      <c r="Y1823" t="s">
        <v>1749</v>
      </c>
      <c r="Z1823" s="25" t="s">
        <v>583</v>
      </c>
      <c r="AB1823" t="s">
        <v>83</v>
      </c>
      <c r="AD1823" t="s">
        <v>9414</v>
      </c>
      <c r="AI1823" s="18">
        <v>40914</v>
      </c>
    </row>
    <row r="1824" spans="1:41" hidden="1" outlineLevel="1" x14ac:dyDescent="0.3">
      <c r="A1824" s="25">
        <v>1820</v>
      </c>
      <c r="B1824" s="25" t="s">
        <v>66</v>
      </c>
      <c r="C1824" t="s">
        <v>67</v>
      </c>
      <c r="D1824" t="s">
        <v>9735</v>
      </c>
      <c r="E1824" t="s">
        <v>69</v>
      </c>
      <c r="F1824" s="48" t="s">
        <v>9806</v>
      </c>
      <c r="G1824" s="25" t="s">
        <v>1790</v>
      </c>
      <c r="H1824" t="s">
        <v>1980</v>
      </c>
      <c r="I1824" t="s">
        <v>564</v>
      </c>
      <c r="J1824" s="25" t="s">
        <v>1899</v>
      </c>
      <c r="K1824" t="s">
        <v>1900</v>
      </c>
      <c r="L1824" t="s">
        <v>9807</v>
      </c>
      <c r="M1824" t="s">
        <v>9808</v>
      </c>
      <c r="N1824" t="s">
        <v>8102</v>
      </c>
      <c r="O1824" t="s">
        <v>78</v>
      </c>
      <c r="P1824">
        <v>2</v>
      </c>
      <c r="Q1824">
        <v>0</v>
      </c>
      <c r="R1824">
        <v>0</v>
      </c>
      <c r="S1824" t="s">
        <v>79</v>
      </c>
      <c r="T1824">
        <v>18807</v>
      </c>
      <c r="U1824">
        <v>2919786.75</v>
      </c>
      <c r="V1824" t="s">
        <v>1229</v>
      </c>
      <c r="W1824" t="s">
        <v>9809</v>
      </c>
      <c r="Y1824" t="s">
        <v>1749</v>
      </c>
      <c r="Z1824" s="25" t="s">
        <v>583</v>
      </c>
      <c r="AA1824" t="s">
        <v>584</v>
      </c>
      <c r="AD1824" t="s">
        <v>9414</v>
      </c>
      <c r="AI1824" s="18">
        <v>40914</v>
      </c>
    </row>
    <row r="1825" spans="1:39" hidden="1" outlineLevel="1" x14ac:dyDescent="0.3">
      <c r="A1825" s="25">
        <v>1821</v>
      </c>
      <c r="B1825" s="25" t="s">
        <v>66</v>
      </c>
      <c r="C1825" t="s">
        <v>67</v>
      </c>
      <c r="D1825" t="s">
        <v>2829</v>
      </c>
      <c r="E1825" t="s">
        <v>69</v>
      </c>
      <c r="F1825" s="48" t="s">
        <v>9810</v>
      </c>
      <c r="G1825" s="25" t="s">
        <v>1790</v>
      </c>
      <c r="H1825" t="s">
        <v>1980</v>
      </c>
      <c r="I1825" t="s">
        <v>564</v>
      </c>
      <c r="J1825" s="25" t="s">
        <v>1899</v>
      </c>
      <c r="K1825" t="s">
        <v>8194</v>
      </c>
      <c r="L1825" t="s">
        <v>9718</v>
      </c>
      <c r="M1825" t="s">
        <v>9792</v>
      </c>
      <c r="N1825" t="s">
        <v>9811</v>
      </c>
      <c r="O1825" t="s">
        <v>78</v>
      </c>
      <c r="P1825">
        <v>1</v>
      </c>
      <c r="Q1825">
        <v>0</v>
      </c>
      <c r="R1825">
        <v>0</v>
      </c>
      <c r="S1825" t="s">
        <v>79</v>
      </c>
      <c r="T1825">
        <v>7565.3161</v>
      </c>
      <c r="U1825">
        <v>1174515.32</v>
      </c>
      <c r="V1825" t="s">
        <v>1229</v>
      </c>
      <c r="W1825" t="s">
        <v>9812</v>
      </c>
      <c r="Y1825" t="s">
        <v>1042</v>
      </c>
      <c r="Z1825" s="25" t="s">
        <v>583</v>
      </c>
      <c r="AD1825" t="s">
        <v>9333</v>
      </c>
      <c r="AI1825" s="18">
        <v>40914</v>
      </c>
    </row>
    <row r="1826" spans="1:39" hidden="1" outlineLevel="1" x14ac:dyDescent="0.3">
      <c r="A1826" s="25">
        <v>1822</v>
      </c>
      <c r="B1826" s="25" t="s">
        <v>66</v>
      </c>
      <c r="C1826" t="s">
        <v>67</v>
      </c>
      <c r="D1826" t="s">
        <v>9813</v>
      </c>
      <c r="E1826" t="s">
        <v>69</v>
      </c>
      <c r="F1826" s="48" t="s">
        <v>9814</v>
      </c>
      <c r="G1826" s="25" t="s">
        <v>1790</v>
      </c>
      <c r="H1826" t="s">
        <v>1980</v>
      </c>
      <c r="I1826" t="s">
        <v>564</v>
      </c>
      <c r="J1826" s="25" t="s">
        <v>210</v>
      </c>
      <c r="K1826" t="s">
        <v>211</v>
      </c>
      <c r="L1826" t="s">
        <v>9815</v>
      </c>
      <c r="M1826" t="s">
        <v>9816</v>
      </c>
      <c r="N1826" t="s">
        <v>5610</v>
      </c>
      <c r="O1826" t="s">
        <v>78</v>
      </c>
      <c r="P1826">
        <v>7</v>
      </c>
      <c r="Q1826">
        <v>0</v>
      </c>
      <c r="R1826">
        <v>0</v>
      </c>
      <c r="S1826" t="s">
        <v>79</v>
      </c>
      <c r="T1826">
        <v>37.719799999999999</v>
      </c>
      <c r="U1826">
        <v>5856</v>
      </c>
      <c r="V1826" t="s">
        <v>1229</v>
      </c>
      <c r="W1826" t="s">
        <v>9817</v>
      </c>
      <c r="Y1826" t="s">
        <v>1749</v>
      </c>
      <c r="Z1826" s="25" t="s">
        <v>583</v>
      </c>
      <c r="AA1826" t="s">
        <v>584</v>
      </c>
      <c r="AD1826" t="s">
        <v>9818</v>
      </c>
      <c r="AI1826" s="18">
        <v>40914</v>
      </c>
    </row>
    <row r="1827" spans="1:39" hidden="1" outlineLevel="1" x14ac:dyDescent="0.3">
      <c r="A1827" s="25">
        <v>1823</v>
      </c>
      <c r="B1827" s="25" t="s">
        <v>66</v>
      </c>
      <c r="C1827" t="s">
        <v>67</v>
      </c>
      <c r="D1827" t="s">
        <v>9383</v>
      </c>
      <c r="E1827" t="s">
        <v>69</v>
      </c>
      <c r="F1827" s="48" t="s">
        <v>9819</v>
      </c>
      <c r="G1827" s="25" t="s">
        <v>1790</v>
      </c>
      <c r="H1827" t="s">
        <v>1980</v>
      </c>
      <c r="I1827" t="s">
        <v>564</v>
      </c>
      <c r="J1827" s="25" t="s">
        <v>210</v>
      </c>
      <c r="K1827" t="s">
        <v>1080</v>
      </c>
      <c r="L1827" t="s">
        <v>9820</v>
      </c>
      <c r="M1827" t="s">
        <v>9418</v>
      </c>
      <c r="N1827" t="s">
        <v>7290</v>
      </c>
      <c r="O1827" t="s">
        <v>78</v>
      </c>
      <c r="P1827">
        <v>7</v>
      </c>
      <c r="Q1827">
        <v>0</v>
      </c>
      <c r="R1827">
        <v>0</v>
      </c>
      <c r="S1827" t="s">
        <v>79</v>
      </c>
      <c r="T1827">
        <v>189.0129</v>
      </c>
      <c r="U1827">
        <v>29342.3586</v>
      </c>
      <c r="V1827" t="s">
        <v>1229</v>
      </c>
      <c r="W1827" t="s">
        <v>9821</v>
      </c>
      <c r="Y1827" t="s">
        <v>1749</v>
      </c>
      <c r="Z1827" s="25" t="s">
        <v>583</v>
      </c>
      <c r="AA1827" t="s">
        <v>584</v>
      </c>
      <c r="AD1827" t="s">
        <v>9818</v>
      </c>
      <c r="AI1827" s="18">
        <v>40914</v>
      </c>
      <c r="AK1827" s="18">
        <v>41571</v>
      </c>
    </row>
    <row r="1828" spans="1:39" hidden="1" outlineLevel="1" x14ac:dyDescent="0.3">
      <c r="A1828" s="25">
        <v>1824</v>
      </c>
      <c r="B1828" s="25" t="s">
        <v>66</v>
      </c>
      <c r="C1828" t="s">
        <v>67</v>
      </c>
      <c r="D1828" t="s">
        <v>9813</v>
      </c>
      <c r="E1828" t="s">
        <v>69</v>
      </c>
      <c r="F1828" s="48" t="s">
        <v>9822</v>
      </c>
      <c r="G1828" s="25" t="s">
        <v>1790</v>
      </c>
      <c r="H1828" t="s">
        <v>1980</v>
      </c>
      <c r="I1828" t="s">
        <v>564</v>
      </c>
      <c r="J1828" s="25" t="s">
        <v>3025</v>
      </c>
      <c r="K1828" t="s">
        <v>3026</v>
      </c>
      <c r="L1828" t="s">
        <v>9823</v>
      </c>
      <c r="M1828" t="s">
        <v>9824</v>
      </c>
      <c r="N1828" t="s">
        <v>9825</v>
      </c>
      <c r="O1828" t="s">
        <v>78</v>
      </c>
      <c r="P1828">
        <v>6</v>
      </c>
      <c r="Q1828">
        <v>3</v>
      </c>
      <c r="R1828">
        <v>6</v>
      </c>
      <c r="S1828" t="s">
        <v>79</v>
      </c>
      <c r="T1828">
        <v>135.00919999999999</v>
      </c>
      <c r="U1828">
        <v>20958.827499999999</v>
      </c>
      <c r="V1828" t="s">
        <v>1229</v>
      </c>
      <c r="W1828" t="s">
        <v>9826</v>
      </c>
      <c r="X1828" t="s">
        <v>9826</v>
      </c>
      <c r="Y1828" t="s">
        <v>1749</v>
      </c>
      <c r="Z1828" s="25" t="s">
        <v>583</v>
      </c>
      <c r="AA1828" t="s">
        <v>584</v>
      </c>
      <c r="AB1828" t="s">
        <v>584</v>
      </c>
      <c r="AD1828" t="s">
        <v>9827</v>
      </c>
      <c r="AI1828" s="18">
        <v>40914</v>
      </c>
      <c r="AJ1828" s="18">
        <v>45778</v>
      </c>
      <c r="AL1828">
        <v>-6</v>
      </c>
      <c r="AM1828">
        <v>2</v>
      </c>
    </row>
    <row r="1829" spans="1:39" hidden="1" outlineLevel="1" x14ac:dyDescent="0.3">
      <c r="A1829" s="25">
        <v>1825</v>
      </c>
      <c r="B1829" s="25" t="s">
        <v>66</v>
      </c>
      <c r="C1829" t="s">
        <v>67</v>
      </c>
      <c r="D1829" t="s">
        <v>9828</v>
      </c>
      <c r="E1829" t="s">
        <v>69</v>
      </c>
      <c r="F1829" s="48" t="s">
        <v>9829</v>
      </c>
      <c r="G1829" s="25" t="s">
        <v>1790</v>
      </c>
      <c r="H1829" t="s">
        <v>1980</v>
      </c>
      <c r="I1829" t="s">
        <v>564</v>
      </c>
      <c r="J1829" s="25" t="s">
        <v>992</v>
      </c>
      <c r="K1829" t="s">
        <v>993</v>
      </c>
      <c r="L1829" t="s">
        <v>9830</v>
      </c>
      <c r="M1829" t="s">
        <v>9831</v>
      </c>
      <c r="N1829" t="s">
        <v>9832</v>
      </c>
      <c r="O1829" t="s">
        <v>78</v>
      </c>
      <c r="P1829">
        <v>12</v>
      </c>
      <c r="Q1829">
        <v>0</v>
      </c>
      <c r="R1829">
        <v>0</v>
      </c>
      <c r="S1829" t="s">
        <v>79</v>
      </c>
      <c r="T1829">
        <v>69.384699999999995</v>
      </c>
      <c r="U1829">
        <v>10771.284900000001</v>
      </c>
      <c r="V1829" t="s">
        <v>1229</v>
      </c>
      <c r="W1829" t="s">
        <v>9833</v>
      </c>
      <c r="X1829" t="s">
        <v>9833</v>
      </c>
      <c r="Y1829" t="s">
        <v>1935</v>
      </c>
      <c r="Z1829" s="25" t="s">
        <v>583</v>
      </c>
      <c r="AA1829" t="s">
        <v>584</v>
      </c>
      <c r="AD1829" t="s">
        <v>9827</v>
      </c>
      <c r="AI1829" s="18">
        <v>40914</v>
      </c>
    </row>
    <row r="1830" spans="1:39" hidden="1" outlineLevel="1" x14ac:dyDescent="0.3">
      <c r="A1830" s="25">
        <v>1826</v>
      </c>
      <c r="B1830" s="25" t="s">
        <v>66</v>
      </c>
      <c r="C1830" t="s">
        <v>67</v>
      </c>
      <c r="D1830" t="s">
        <v>499</v>
      </c>
      <c r="E1830" t="s">
        <v>69</v>
      </c>
      <c r="F1830" s="48" t="s">
        <v>9834</v>
      </c>
      <c r="G1830" s="25" t="s">
        <v>1790</v>
      </c>
      <c r="H1830" t="s">
        <v>1980</v>
      </c>
      <c r="I1830" t="s">
        <v>564</v>
      </c>
      <c r="J1830" s="25" t="s">
        <v>74</v>
      </c>
      <c r="K1830" t="s">
        <v>1880</v>
      </c>
      <c r="L1830" t="s">
        <v>9835</v>
      </c>
      <c r="M1830" t="s">
        <v>9836</v>
      </c>
      <c r="N1830" t="s">
        <v>9837</v>
      </c>
      <c r="O1830" t="s">
        <v>78</v>
      </c>
      <c r="P1830">
        <v>3</v>
      </c>
      <c r="Q1830">
        <v>0</v>
      </c>
      <c r="R1830">
        <v>0</v>
      </c>
      <c r="S1830" t="s">
        <v>79</v>
      </c>
      <c r="T1830">
        <v>4.5003000000000002</v>
      </c>
      <c r="U1830">
        <v>698.62760000000003</v>
      </c>
      <c r="V1830" t="s">
        <v>1229</v>
      </c>
      <c r="W1830" t="s">
        <v>9838</v>
      </c>
      <c r="Y1830" t="s">
        <v>1749</v>
      </c>
      <c r="Z1830" s="25" t="s">
        <v>583</v>
      </c>
      <c r="AB1830" t="s">
        <v>1925</v>
      </c>
      <c r="AD1830" t="s">
        <v>9839</v>
      </c>
      <c r="AI1830" s="18">
        <v>40914</v>
      </c>
    </row>
    <row r="1831" spans="1:39" hidden="1" outlineLevel="1" x14ac:dyDescent="0.3">
      <c r="A1831" s="25">
        <v>1827</v>
      </c>
      <c r="B1831" s="25" t="s">
        <v>112</v>
      </c>
      <c r="C1831" t="s">
        <v>67</v>
      </c>
      <c r="D1831" t="s">
        <v>2999</v>
      </c>
      <c r="E1831" t="s">
        <v>197</v>
      </c>
      <c r="F1831" s="48" t="s">
        <v>9840</v>
      </c>
      <c r="G1831" s="25" t="s">
        <v>1790</v>
      </c>
      <c r="H1831" t="s">
        <v>1980</v>
      </c>
      <c r="I1831" t="s">
        <v>564</v>
      </c>
      <c r="J1831" s="25" t="s">
        <v>210</v>
      </c>
      <c r="K1831" t="s">
        <v>211</v>
      </c>
      <c r="L1831" t="s">
        <v>9841</v>
      </c>
      <c r="M1831" t="s">
        <v>9842</v>
      </c>
      <c r="N1831" t="s">
        <v>9843</v>
      </c>
      <c r="O1831" t="s">
        <v>78</v>
      </c>
      <c r="P1831">
        <v>1</v>
      </c>
      <c r="Q1831">
        <v>0</v>
      </c>
      <c r="R1831">
        <v>1</v>
      </c>
      <c r="S1831" t="s">
        <v>116</v>
      </c>
      <c r="T1831">
        <v>74.34</v>
      </c>
      <c r="U1831">
        <v>30880.0926</v>
      </c>
      <c r="V1831" t="s">
        <v>1229</v>
      </c>
      <c r="W1831" t="s">
        <v>9844</v>
      </c>
      <c r="Y1831" t="s">
        <v>582</v>
      </c>
      <c r="Z1831" s="25" t="s">
        <v>583</v>
      </c>
      <c r="AA1831" t="s">
        <v>3309</v>
      </c>
      <c r="AD1831" t="s">
        <v>9839</v>
      </c>
      <c r="AI1831" s="18">
        <v>43770</v>
      </c>
      <c r="AK1831" s="18">
        <v>44523</v>
      </c>
    </row>
    <row r="1832" spans="1:39" hidden="1" outlineLevel="1" x14ac:dyDescent="0.3">
      <c r="A1832" s="25">
        <v>1828</v>
      </c>
      <c r="B1832" s="25" t="s">
        <v>112</v>
      </c>
      <c r="C1832" t="s">
        <v>67</v>
      </c>
      <c r="D1832" t="s">
        <v>499</v>
      </c>
      <c r="E1832" t="s">
        <v>69</v>
      </c>
      <c r="F1832" s="48" t="s">
        <v>9845</v>
      </c>
      <c r="G1832" s="25" t="s">
        <v>1790</v>
      </c>
      <c r="H1832" t="s">
        <v>1980</v>
      </c>
      <c r="I1832" t="s">
        <v>564</v>
      </c>
      <c r="J1832" s="25" t="s">
        <v>74</v>
      </c>
      <c r="K1832" t="s">
        <v>75</v>
      </c>
      <c r="L1832" t="s">
        <v>9846</v>
      </c>
      <c r="M1832" t="s">
        <v>9847</v>
      </c>
      <c r="N1832" t="s">
        <v>3400</v>
      </c>
      <c r="O1832" t="s">
        <v>78</v>
      </c>
      <c r="P1832">
        <v>2</v>
      </c>
      <c r="Q1832">
        <v>1</v>
      </c>
      <c r="R1832">
        <v>2</v>
      </c>
      <c r="S1832" t="s">
        <v>116</v>
      </c>
      <c r="T1832">
        <v>26.76</v>
      </c>
      <c r="U1832">
        <v>11049.204</v>
      </c>
      <c r="V1832" t="s">
        <v>1229</v>
      </c>
      <c r="W1832" t="s">
        <v>9848</v>
      </c>
      <c r="Y1832" t="s">
        <v>1749</v>
      </c>
      <c r="Z1832" s="25" t="s">
        <v>583</v>
      </c>
      <c r="AD1832" t="s">
        <v>9839</v>
      </c>
      <c r="AI1832" s="18">
        <v>43770</v>
      </c>
      <c r="AK1832" s="18">
        <v>44523</v>
      </c>
    </row>
    <row r="1833" spans="1:39" hidden="1" outlineLevel="1" x14ac:dyDescent="0.3">
      <c r="A1833" s="25">
        <v>1829</v>
      </c>
      <c r="B1833" s="25" t="s">
        <v>66</v>
      </c>
      <c r="C1833" t="s">
        <v>67</v>
      </c>
      <c r="D1833" t="s">
        <v>9849</v>
      </c>
      <c r="E1833" t="s">
        <v>69</v>
      </c>
      <c r="F1833" s="48" t="s">
        <v>9850</v>
      </c>
      <c r="G1833" s="25" t="s">
        <v>1790</v>
      </c>
      <c r="H1833" t="s">
        <v>1980</v>
      </c>
      <c r="I1833" t="s">
        <v>564</v>
      </c>
      <c r="J1833" s="25" t="s">
        <v>210</v>
      </c>
      <c r="K1833" t="s">
        <v>1047</v>
      </c>
      <c r="L1833" t="s">
        <v>9851</v>
      </c>
      <c r="M1833" t="s">
        <v>9852</v>
      </c>
      <c r="N1833" t="s">
        <v>8078</v>
      </c>
      <c r="O1833" t="s">
        <v>78</v>
      </c>
      <c r="P1833">
        <v>1</v>
      </c>
      <c r="Q1833">
        <v>0</v>
      </c>
      <c r="R1833">
        <v>0</v>
      </c>
      <c r="S1833" t="s">
        <v>79</v>
      </c>
      <c r="T1833">
        <v>2934.1999000000001</v>
      </c>
      <c r="U1833">
        <v>455505.18530000001</v>
      </c>
      <c r="V1833" t="s">
        <v>1229</v>
      </c>
      <c r="W1833" t="s">
        <v>9853</v>
      </c>
      <c r="Y1833" t="s">
        <v>1749</v>
      </c>
      <c r="Z1833" s="25" t="s">
        <v>583</v>
      </c>
      <c r="AA1833" t="s">
        <v>584</v>
      </c>
      <c r="AB1833" t="s">
        <v>585</v>
      </c>
      <c r="AD1833" t="s">
        <v>9854</v>
      </c>
      <c r="AI1833" s="18">
        <v>40914</v>
      </c>
    </row>
    <row r="1834" spans="1:39" hidden="1" outlineLevel="1" x14ac:dyDescent="0.3">
      <c r="A1834" s="25">
        <v>1830</v>
      </c>
      <c r="B1834" s="25" t="s">
        <v>66</v>
      </c>
      <c r="C1834" t="s">
        <v>67</v>
      </c>
      <c r="D1834" t="s">
        <v>4966</v>
      </c>
      <c r="E1834" t="s">
        <v>69</v>
      </c>
      <c r="F1834" s="48" t="s">
        <v>9855</v>
      </c>
      <c r="G1834" s="25" t="s">
        <v>1790</v>
      </c>
      <c r="H1834" t="s">
        <v>1980</v>
      </c>
      <c r="I1834" t="s">
        <v>564</v>
      </c>
      <c r="J1834" s="25" t="s">
        <v>74</v>
      </c>
      <c r="K1834" t="s">
        <v>5531</v>
      </c>
      <c r="L1834" t="s">
        <v>9856</v>
      </c>
      <c r="M1834" t="s">
        <v>9857</v>
      </c>
      <c r="N1834" t="s">
        <v>9858</v>
      </c>
      <c r="O1834" t="s">
        <v>78</v>
      </c>
      <c r="P1834">
        <v>1</v>
      </c>
      <c r="Q1834">
        <v>0</v>
      </c>
      <c r="R1834">
        <v>0</v>
      </c>
      <c r="S1834" t="s">
        <v>79</v>
      </c>
      <c r="T1834">
        <v>599.90729999999996</v>
      </c>
      <c r="U1834">
        <v>182971.73</v>
      </c>
      <c r="V1834" t="s">
        <v>1229</v>
      </c>
      <c r="W1834" t="s">
        <v>9859</v>
      </c>
      <c r="Y1834" t="s">
        <v>1042</v>
      </c>
      <c r="Z1834" s="25" t="s">
        <v>583</v>
      </c>
      <c r="AB1834" t="s">
        <v>585</v>
      </c>
      <c r="AD1834" t="s">
        <v>9323</v>
      </c>
      <c r="AI1834" s="18">
        <v>40914</v>
      </c>
      <c r="AJ1834" s="18">
        <v>42717</v>
      </c>
    </row>
    <row r="1835" spans="1:39" hidden="1" outlineLevel="1" x14ac:dyDescent="0.3">
      <c r="A1835" s="25">
        <v>1831</v>
      </c>
      <c r="B1835" s="25" t="s">
        <v>66</v>
      </c>
      <c r="C1835" t="s">
        <v>67</v>
      </c>
      <c r="D1835" t="s">
        <v>3279</v>
      </c>
      <c r="E1835" t="s">
        <v>69</v>
      </c>
      <c r="F1835" s="48" t="s">
        <v>9860</v>
      </c>
      <c r="G1835" s="25" t="s">
        <v>1790</v>
      </c>
      <c r="H1835" t="s">
        <v>1980</v>
      </c>
      <c r="I1835" t="s">
        <v>564</v>
      </c>
      <c r="J1835" s="25" t="s">
        <v>1899</v>
      </c>
      <c r="K1835" t="s">
        <v>8194</v>
      </c>
      <c r="L1835" t="s">
        <v>9582</v>
      </c>
      <c r="M1835" t="s">
        <v>9861</v>
      </c>
      <c r="N1835" t="s">
        <v>9572</v>
      </c>
      <c r="O1835" t="s">
        <v>78</v>
      </c>
      <c r="P1835">
        <v>1</v>
      </c>
      <c r="Q1835">
        <v>0</v>
      </c>
      <c r="R1835">
        <v>0</v>
      </c>
      <c r="S1835" t="s">
        <v>79</v>
      </c>
      <c r="T1835">
        <v>3096.5398</v>
      </c>
      <c r="U1835">
        <v>480737.81</v>
      </c>
      <c r="V1835" t="s">
        <v>1229</v>
      </c>
      <c r="W1835" t="s">
        <v>9862</v>
      </c>
      <c r="Y1835" t="s">
        <v>1042</v>
      </c>
      <c r="Z1835" s="25" t="s">
        <v>583</v>
      </c>
      <c r="AD1835" t="s">
        <v>7285</v>
      </c>
      <c r="AI1835" s="18">
        <v>40914</v>
      </c>
    </row>
    <row r="1836" spans="1:39" hidden="1" outlineLevel="1" x14ac:dyDescent="0.3">
      <c r="A1836" s="25">
        <v>1832</v>
      </c>
      <c r="B1836" s="25" t="s">
        <v>66</v>
      </c>
      <c r="C1836" t="s">
        <v>67</v>
      </c>
      <c r="D1836" t="s">
        <v>9863</v>
      </c>
      <c r="E1836" t="s">
        <v>69</v>
      </c>
      <c r="F1836" s="48" t="s">
        <v>9864</v>
      </c>
      <c r="G1836" s="25" t="s">
        <v>1790</v>
      </c>
      <c r="H1836" t="s">
        <v>1980</v>
      </c>
      <c r="I1836" t="s">
        <v>564</v>
      </c>
      <c r="J1836" s="25" t="s">
        <v>210</v>
      </c>
      <c r="K1836" t="s">
        <v>1482</v>
      </c>
      <c r="L1836" t="s">
        <v>9865</v>
      </c>
      <c r="M1836" t="s">
        <v>9485</v>
      </c>
      <c r="N1836" t="s">
        <v>9461</v>
      </c>
      <c r="O1836" t="s">
        <v>78</v>
      </c>
      <c r="P1836">
        <v>1</v>
      </c>
      <c r="Q1836">
        <v>0</v>
      </c>
      <c r="R1836">
        <v>0</v>
      </c>
      <c r="S1836" t="s">
        <v>79</v>
      </c>
      <c r="T1836">
        <v>2612.3535999999999</v>
      </c>
      <c r="U1836">
        <v>405567.9</v>
      </c>
      <c r="V1836" t="s">
        <v>1229</v>
      </c>
      <c r="W1836" t="s">
        <v>9866</v>
      </c>
      <c r="Y1836" t="s">
        <v>1916</v>
      </c>
      <c r="Z1836" s="25" t="s">
        <v>583</v>
      </c>
      <c r="AD1836" t="s">
        <v>9304</v>
      </c>
      <c r="AI1836" s="18">
        <v>40914</v>
      </c>
    </row>
    <row r="1837" spans="1:39" hidden="1" outlineLevel="1" x14ac:dyDescent="0.3">
      <c r="A1837" s="25">
        <v>1833</v>
      </c>
      <c r="B1837" s="25" t="s">
        <v>66</v>
      </c>
      <c r="C1837" t="s">
        <v>67</v>
      </c>
      <c r="D1837" t="s">
        <v>9373</v>
      </c>
      <c r="E1837" t="s">
        <v>69</v>
      </c>
      <c r="F1837" s="48" t="s">
        <v>9867</v>
      </c>
      <c r="G1837" s="25" t="s">
        <v>1790</v>
      </c>
      <c r="H1837" t="s">
        <v>1980</v>
      </c>
      <c r="I1837" t="s">
        <v>564</v>
      </c>
      <c r="J1837" s="25" t="s">
        <v>1899</v>
      </c>
      <c r="K1837" t="s">
        <v>8194</v>
      </c>
      <c r="L1837" t="s">
        <v>9582</v>
      </c>
      <c r="M1837" t="s">
        <v>9868</v>
      </c>
      <c r="N1837" t="s">
        <v>9869</v>
      </c>
      <c r="O1837" t="s">
        <v>78</v>
      </c>
      <c r="P1837">
        <v>3</v>
      </c>
      <c r="Q1837">
        <v>0</v>
      </c>
      <c r="R1837">
        <v>0</v>
      </c>
      <c r="S1837" t="s">
        <v>79</v>
      </c>
      <c r="T1837">
        <v>3697.7519000000002</v>
      </c>
      <c r="U1837">
        <v>574038.99879999994</v>
      </c>
      <c r="V1837" t="s">
        <v>1229</v>
      </c>
      <c r="W1837" t="s">
        <v>9870</v>
      </c>
      <c r="Y1837" t="s">
        <v>1042</v>
      </c>
      <c r="Z1837" s="25" t="s">
        <v>583</v>
      </c>
      <c r="AD1837" t="s">
        <v>9304</v>
      </c>
      <c r="AI1837" s="18">
        <v>40914</v>
      </c>
    </row>
    <row r="1838" spans="1:39" hidden="1" outlineLevel="1" x14ac:dyDescent="0.3">
      <c r="A1838" s="25">
        <v>1834</v>
      </c>
      <c r="B1838" s="25" t="s">
        <v>66</v>
      </c>
      <c r="C1838" t="s">
        <v>67</v>
      </c>
      <c r="D1838" t="s">
        <v>9871</v>
      </c>
      <c r="E1838" t="s">
        <v>69</v>
      </c>
      <c r="F1838" s="48" t="s">
        <v>9872</v>
      </c>
      <c r="G1838" s="25" t="s">
        <v>1790</v>
      </c>
      <c r="H1838" t="s">
        <v>1980</v>
      </c>
      <c r="I1838" t="s">
        <v>564</v>
      </c>
      <c r="J1838" s="25" t="s">
        <v>1899</v>
      </c>
      <c r="K1838" t="s">
        <v>8194</v>
      </c>
      <c r="L1838" t="s">
        <v>9718</v>
      </c>
      <c r="M1838" t="s">
        <v>9873</v>
      </c>
      <c r="N1838" t="s">
        <v>9869</v>
      </c>
      <c r="O1838" t="s">
        <v>78</v>
      </c>
      <c r="P1838">
        <v>4</v>
      </c>
      <c r="Q1838">
        <v>0</v>
      </c>
      <c r="R1838">
        <v>0</v>
      </c>
      <c r="S1838" t="s">
        <v>79</v>
      </c>
      <c r="T1838">
        <v>5055</v>
      </c>
      <c r="U1838">
        <v>784788.75</v>
      </c>
      <c r="V1838" t="s">
        <v>1229</v>
      </c>
      <c r="W1838" t="s">
        <v>9874</v>
      </c>
      <c r="Y1838" t="s">
        <v>1042</v>
      </c>
      <c r="Z1838" s="25" t="s">
        <v>583</v>
      </c>
      <c r="AD1838" t="s">
        <v>9304</v>
      </c>
      <c r="AI1838" s="18">
        <v>40914</v>
      </c>
    </row>
    <row r="1839" spans="1:39" hidden="1" outlineLevel="1" x14ac:dyDescent="0.3">
      <c r="A1839" s="25">
        <v>1835</v>
      </c>
      <c r="B1839" s="25" t="s">
        <v>66</v>
      </c>
      <c r="C1839" t="s">
        <v>67</v>
      </c>
      <c r="D1839" t="s">
        <v>3259</v>
      </c>
      <c r="E1839" t="s">
        <v>197</v>
      </c>
      <c r="F1839" s="48" t="s">
        <v>9875</v>
      </c>
      <c r="G1839" s="25" t="s">
        <v>1790</v>
      </c>
      <c r="H1839" t="s">
        <v>1980</v>
      </c>
      <c r="I1839" t="s">
        <v>564</v>
      </c>
      <c r="J1839" s="25" t="s">
        <v>1899</v>
      </c>
      <c r="K1839" t="s">
        <v>8194</v>
      </c>
      <c r="L1839" t="s">
        <v>9576</v>
      </c>
      <c r="M1839" t="s">
        <v>9876</v>
      </c>
      <c r="N1839" t="s">
        <v>9877</v>
      </c>
      <c r="O1839" t="s">
        <v>78</v>
      </c>
      <c r="P1839">
        <v>4</v>
      </c>
      <c r="Q1839">
        <v>1</v>
      </c>
      <c r="R1839">
        <v>2</v>
      </c>
      <c r="S1839" t="s">
        <v>79</v>
      </c>
      <c r="T1839">
        <v>6367.5</v>
      </c>
      <c r="U1839">
        <v>988554.375</v>
      </c>
      <c r="V1839" t="s">
        <v>1229</v>
      </c>
      <c r="W1839" t="s">
        <v>9878</v>
      </c>
      <c r="Y1839" t="s">
        <v>1042</v>
      </c>
      <c r="Z1839" s="25" t="s">
        <v>583</v>
      </c>
      <c r="AA1839" t="s">
        <v>584</v>
      </c>
      <c r="AD1839" t="s">
        <v>9304</v>
      </c>
      <c r="AI1839" s="18">
        <v>40914</v>
      </c>
    </row>
    <row r="1840" spans="1:39" hidden="1" outlineLevel="1" x14ac:dyDescent="0.3">
      <c r="A1840" s="25">
        <v>1836</v>
      </c>
      <c r="B1840" s="25" t="s">
        <v>66</v>
      </c>
      <c r="C1840" t="s">
        <v>67</v>
      </c>
      <c r="D1840" t="s">
        <v>3072</v>
      </c>
      <c r="E1840" t="s">
        <v>69</v>
      </c>
      <c r="F1840" s="48" t="s">
        <v>9879</v>
      </c>
      <c r="G1840" s="25" t="s">
        <v>1790</v>
      </c>
      <c r="H1840" t="s">
        <v>1980</v>
      </c>
      <c r="I1840" t="s">
        <v>564</v>
      </c>
      <c r="J1840" s="25" t="s">
        <v>210</v>
      </c>
      <c r="K1840" t="s">
        <v>1482</v>
      </c>
      <c r="L1840" t="s">
        <v>9880</v>
      </c>
      <c r="M1840" t="s">
        <v>9418</v>
      </c>
      <c r="N1840" t="s">
        <v>9760</v>
      </c>
      <c r="O1840" t="s">
        <v>78</v>
      </c>
      <c r="P1840">
        <v>1</v>
      </c>
      <c r="Q1840">
        <v>0</v>
      </c>
      <c r="R1840">
        <v>0</v>
      </c>
      <c r="S1840" t="s">
        <v>79</v>
      </c>
      <c r="T1840">
        <v>4215.2714999999998</v>
      </c>
      <c r="U1840">
        <v>654378.75</v>
      </c>
      <c r="V1840" t="s">
        <v>1229</v>
      </c>
      <c r="W1840" t="s">
        <v>9881</v>
      </c>
      <c r="Y1840" t="s">
        <v>1946</v>
      </c>
      <c r="Z1840" s="25" t="s">
        <v>583</v>
      </c>
      <c r="AD1840" t="s">
        <v>4785</v>
      </c>
      <c r="AI1840" s="18">
        <v>40914</v>
      </c>
    </row>
    <row r="1841" spans="1:39" hidden="1" outlineLevel="1" x14ac:dyDescent="0.3">
      <c r="A1841" s="25">
        <v>1837</v>
      </c>
      <c r="B1841" s="25" t="s">
        <v>66</v>
      </c>
      <c r="C1841" t="s">
        <v>67</v>
      </c>
      <c r="D1841" t="s">
        <v>3072</v>
      </c>
      <c r="E1841" t="s">
        <v>69</v>
      </c>
      <c r="F1841" s="48" t="s">
        <v>9882</v>
      </c>
      <c r="G1841" s="25" t="s">
        <v>1790</v>
      </c>
      <c r="H1841" t="s">
        <v>1980</v>
      </c>
      <c r="I1841" t="s">
        <v>564</v>
      </c>
      <c r="J1841" s="25" t="s">
        <v>1899</v>
      </c>
      <c r="K1841" t="s">
        <v>8194</v>
      </c>
      <c r="L1841" t="s">
        <v>9883</v>
      </c>
      <c r="M1841" t="s">
        <v>9884</v>
      </c>
      <c r="N1841" t="s">
        <v>9885</v>
      </c>
      <c r="O1841" t="s">
        <v>78</v>
      </c>
      <c r="P1841">
        <v>1</v>
      </c>
      <c r="Q1841">
        <v>0</v>
      </c>
      <c r="R1841">
        <v>0</v>
      </c>
      <c r="S1841" t="s">
        <v>79</v>
      </c>
      <c r="T1841">
        <v>2895.1864999999998</v>
      </c>
      <c r="U1841">
        <v>449448.75</v>
      </c>
      <c r="V1841" t="s">
        <v>1229</v>
      </c>
      <c r="W1841" t="s">
        <v>9886</v>
      </c>
      <c r="Y1841" t="s">
        <v>1042</v>
      </c>
      <c r="Z1841" s="25" t="s">
        <v>583</v>
      </c>
      <c r="AB1841" t="s">
        <v>1636</v>
      </c>
      <c r="AD1841" t="s">
        <v>4785</v>
      </c>
      <c r="AI1841" s="18">
        <v>40914</v>
      </c>
    </row>
    <row r="1842" spans="1:39" hidden="1" outlineLevel="1" x14ac:dyDescent="0.3">
      <c r="A1842" s="25">
        <v>1838</v>
      </c>
      <c r="B1842" s="25" t="s">
        <v>66</v>
      </c>
      <c r="C1842" t="s">
        <v>67</v>
      </c>
      <c r="D1842" t="s">
        <v>9887</v>
      </c>
      <c r="E1842" t="s">
        <v>69</v>
      </c>
      <c r="F1842" s="48" t="s">
        <v>9888</v>
      </c>
      <c r="G1842" s="25" t="s">
        <v>1790</v>
      </c>
      <c r="H1842" t="s">
        <v>1980</v>
      </c>
      <c r="I1842" t="s">
        <v>564</v>
      </c>
      <c r="J1842" s="25" t="s">
        <v>210</v>
      </c>
      <c r="K1842" t="s">
        <v>1047</v>
      </c>
      <c r="L1842" t="s">
        <v>9889</v>
      </c>
      <c r="M1842" t="s">
        <v>9890</v>
      </c>
      <c r="N1842" t="s">
        <v>9527</v>
      </c>
      <c r="O1842" t="s">
        <v>78</v>
      </c>
      <c r="P1842">
        <v>1</v>
      </c>
      <c r="Q1842">
        <v>0</v>
      </c>
      <c r="R1842">
        <v>0</v>
      </c>
      <c r="S1842" t="s">
        <v>79</v>
      </c>
      <c r="T1842">
        <v>156.01060000000001</v>
      </c>
      <c r="U1842">
        <v>24219.089599999999</v>
      </c>
      <c r="V1842" t="s">
        <v>1229</v>
      </c>
      <c r="W1842" t="s">
        <v>9891</v>
      </c>
      <c r="Y1842" t="s">
        <v>1749</v>
      </c>
      <c r="Z1842" s="25" t="s">
        <v>583</v>
      </c>
      <c r="AB1842" t="s">
        <v>585</v>
      </c>
      <c r="AD1842" t="s">
        <v>9892</v>
      </c>
      <c r="AI1842" s="18">
        <v>40914</v>
      </c>
    </row>
    <row r="1843" spans="1:39" hidden="1" outlineLevel="1" x14ac:dyDescent="0.3">
      <c r="A1843" s="25">
        <v>1839</v>
      </c>
      <c r="B1843" s="25" t="s">
        <v>66</v>
      </c>
      <c r="C1843" t="s">
        <v>67</v>
      </c>
      <c r="D1843" t="s">
        <v>9334</v>
      </c>
      <c r="E1843" t="s">
        <v>69</v>
      </c>
      <c r="F1843" s="48" t="s">
        <v>9893</v>
      </c>
      <c r="G1843" s="25" t="s">
        <v>1790</v>
      </c>
      <c r="H1843" t="s">
        <v>1980</v>
      </c>
      <c r="I1843" t="s">
        <v>564</v>
      </c>
      <c r="J1843" s="25" t="s">
        <v>210</v>
      </c>
      <c r="K1843" t="s">
        <v>1047</v>
      </c>
      <c r="L1843" t="s">
        <v>9894</v>
      </c>
      <c r="M1843" t="s">
        <v>9895</v>
      </c>
      <c r="N1843" t="s">
        <v>9896</v>
      </c>
      <c r="O1843" t="s">
        <v>78</v>
      </c>
      <c r="P1843">
        <v>1</v>
      </c>
      <c r="Q1843">
        <v>0</v>
      </c>
      <c r="R1843">
        <v>0</v>
      </c>
      <c r="S1843" t="s">
        <v>79</v>
      </c>
      <c r="T1843">
        <v>1287.8377</v>
      </c>
      <c r="U1843">
        <v>199923.92720000001</v>
      </c>
      <c r="V1843" t="s">
        <v>1229</v>
      </c>
      <c r="W1843" t="s">
        <v>9897</v>
      </c>
      <c r="Y1843" t="s">
        <v>1749</v>
      </c>
      <c r="Z1843" s="25" t="s">
        <v>583</v>
      </c>
      <c r="AB1843" t="s">
        <v>585</v>
      </c>
      <c r="AD1843" t="s">
        <v>4785</v>
      </c>
      <c r="AI1843" s="18">
        <v>40914</v>
      </c>
    </row>
    <row r="1844" spans="1:39" hidden="1" outlineLevel="1" x14ac:dyDescent="0.3">
      <c r="A1844" s="25">
        <v>1840</v>
      </c>
      <c r="B1844" s="25" t="s">
        <v>66</v>
      </c>
      <c r="C1844" t="s">
        <v>67</v>
      </c>
      <c r="D1844" t="s">
        <v>6436</v>
      </c>
      <c r="E1844" t="s">
        <v>69</v>
      </c>
      <c r="F1844" s="48" t="s">
        <v>9898</v>
      </c>
      <c r="G1844" s="25" t="s">
        <v>1790</v>
      </c>
      <c r="H1844" t="s">
        <v>1980</v>
      </c>
      <c r="I1844" t="s">
        <v>564</v>
      </c>
      <c r="J1844" s="25" t="s">
        <v>210</v>
      </c>
      <c r="K1844" t="s">
        <v>1047</v>
      </c>
      <c r="L1844" t="s">
        <v>9899</v>
      </c>
      <c r="M1844" t="s">
        <v>9895</v>
      </c>
      <c r="N1844" t="s">
        <v>9527</v>
      </c>
      <c r="O1844" t="s">
        <v>78</v>
      </c>
      <c r="P1844">
        <v>2</v>
      </c>
      <c r="Q1844">
        <v>0</v>
      </c>
      <c r="R1844">
        <v>0</v>
      </c>
      <c r="S1844" t="s">
        <v>79</v>
      </c>
      <c r="T1844">
        <v>993.14480000000003</v>
      </c>
      <c r="U1844">
        <v>154185.73000000001</v>
      </c>
      <c r="V1844" t="s">
        <v>1229</v>
      </c>
      <c r="W1844" t="s">
        <v>9900</v>
      </c>
      <c r="Y1844" t="s">
        <v>1749</v>
      </c>
      <c r="Z1844" s="25" t="s">
        <v>583</v>
      </c>
      <c r="AB1844" t="s">
        <v>585</v>
      </c>
      <c r="AD1844" t="s">
        <v>9333</v>
      </c>
      <c r="AI1844" s="18">
        <v>40914</v>
      </c>
    </row>
    <row r="1845" spans="1:39" hidden="1" outlineLevel="1" x14ac:dyDescent="0.3">
      <c r="A1845" s="25">
        <v>1841</v>
      </c>
      <c r="B1845" s="25" t="s">
        <v>66</v>
      </c>
      <c r="C1845" t="s">
        <v>67</v>
      </c>
      <c r="D1845" t="s">
        <v>9901</v>
      </c>
      <c r="E1845" t="s">
        <v>69</v>
      </c>
      <c r="F1845" s="48" t="s">
        <v>9902</v>
      </c>
      <c r="G1845" s="25" t="s">
        <v>1790</v>
      </c>
      <c r="H1845" t="s">
        <v>1980</v>
      </c>
      <c r="I1845" t="s">
        <v>564</v>
      </c>
      <c r="J1845" s="25" t="s">
        <v>1899</v>
      </c>
      <c r="K1845" t="s">
        <v>1900</v>
      </c>
      <c r="L1845" t="s">
        <v>9903</v>
      </c>
      <c r="M1845" t="s">
        <v>9904</v>
      </c>
      <c r="N1845" t="s">
        <v>9905</v>
      </c>
      <c r="O1845" t="s">
        <v>78</v>
      </c>
      <c r="P1845">
        <v>2</v>
      </c>
      <c r="Q1845">
        <v>0</v>
      </c>
      <c r="R1845">
        <v>0</v>
      </c>
      <c r="S1845" t="s">
        <v>79</v>
      </c>
      <c r="T1845">
        <v>2337.9092000000001</v>
      </c>
      <c r="U1845">
        <v>362937.03029999998</v>
      </c>
      <c r="V1845" t="s">
        <v>1229</v>
      </c>
      <c r="W1845" t="s">
        <v>9906</v>
      </c>
      <c r="Y1845" t="s">
        <v>1042</v>
      </c>
      <c r="Z1845" s="25" t="s">
        <v>583</v>
      </c>
      <c r="AB1845" t="s">
        <v>83</v>
      </c>
      <c r="AD1845" t="s">
        <v>9333</v>
      </c>
      <c r="AI1845" s="18">
        <v>40914</v>
      </c>
    </row>
    <row r="1846" spans="1:39" hidden="1" outlineLevel="1" x14ac:dyDescent="0.3">
      <c r="A1846" s="25">
        <v>1842</v>
      </c>
      <c r="B1846" s="25" t="s">
        <v>66</v>
      </c>
      <c r="C1846" t="s">
        <v>67</v>
      </c>
      <c r="D1846" t="s">
        <v>2829</v>
      </c>
      <c r="E1846" t="s">
        <v>69</v>
      </c>
      <c r="F1846" s="48" t="s">
        <v>9907</v>
      </c>
      <c r="G1846" s="25" t="s">
        <v>1790</v>
      </c>
      <c r="H1846" t="s">
        <v>1980</v>
      </c>
      <c r="I1846" t="s">
        <v>564</v>
      </c>
      <c r="J1846" s="25" t="s">
        <v>210</v>
      </c>
      <c r="K1846" t="s">
        <v>1482</v>
      </c>
      <c r="L1846" t="s">
        <v>9908</v>
      </c>
      <c r="M1846" t="s">
        <v>9909</v>
      </c>
      <c r="N1846" t="s">
        <v>9910</v>
      </c>
      <c r="O1846" t="s">
        <v>78</v>
      </c>
      <c r="P1846">
        <v>1</v>
      </c>
      <c r="Q1846">
        <v>0</v>
      </c>
      <c r="R1846">
        <v>0</v>
      </c>
      <c r="S1846" t="s">
        <v>79</v>
      </c>
      <c r="T1846">
        <v>3103.2959999999998</v>
      </c>
      <c r="U1846">
        <v>481786.7</v>
      </c>
      <c r="V1846" t="s">
        <v>1229</v>
      </c>
      <c r="W1846" t="s">
        <v>9911</v>
      </c>
      <c r="Y1846" t="s">
        <v>1946</v>
      </c>
      <c r="Z1846" s="25" t="s">
        <v>583</v>
      </c>
      <c r="AA1846" t="s">
        <v>584</v>
      </c>
      <c r="AD1846" t="s">
        <v>9414</v>
      </c>
      <c r="AI1846" s="18">
        <v>40914</v>
      </c>
    </row>
    <row r="1847" spans="1:39" hidden="1" outlineLevel="1" x14ac:dyDescent="0.3">
      <c r="A1847" s="25">
        <v>1843</v>
      </c>
      <c r="B1847" s="25" t="s">
        <v>66</v>
      </c>
      <c r="C1847" t="s">
        <v>67</v>
      </c>
      <c r="D1847" t="s">
        <v>9912</v>
      </c>
      <c r="E1847" t="s">
        <v>69</v>
      </c>
      <c r="F1847" s="48" t="s">
        <v>9913</v>
      </c>
      <c r="G1847" s="25" t="s">
        <v>1790</v>
      </c>
      <c r="H1847" t="s">
        <v>1980</v>
      </c>
      <c r="I1847" t="s">
        <v>564</v>
      </c>
      <c r="J1847" s="25" t="s">
        <v>210</v>
      </c>
      <c r="K1847" t="s">
        <v>1482</v>
      </c>
      <c r="L1847" t="s">
        <v>9914</v>
      </c>
      <c r="M1847" t="s">
        <v>9499</v>
      </c>
      <c r="N1847" t="s">
        <v>6177</v>
      </c>
      <c r="O1847" t="s">
        <v>78</v>
      </c>
      <c r="P1847">
        <v>1</v>
      </c>
      <c r="Q1847">
        <v>0</v>
      </c>
      <c r="R1847">
        <v>0</v>
      </c>
      <c r="S1847" t="s">
        <v>79</v>
      </c>
      <c r="T1847">
        <v>1047.8214</v>
      </c>
      <c r="U1847">
        <v>162663.7893</v>
      </c>
      <c r="V1847" t="s">
        <v>1229</v>
      </c>
      <c r="W1847" t="s">
        <v>9915</v>
      </c>
      <c r="Y1847" t="s">
        <v>1916</v>
      </c>
      <c r="Z1847" s="25" t="s">
        <v>583</v>
      </c>
      <c r="AD1847" t="s">
        <v>9333</v>
      </c>
      <c r="AI1847" s="18">
        <v>40914</v>
      </c>
    </row>
    <row r="1848" spans="1:39" hidden="1" outlineLevel="1" x14ac:dyDescent="0.3">
      <c r="A1848" s="25">
        <v>1844</v>
      </c>
      <c r="B1848" s="25" t="s">
        <v>66</v>
      </c>
      <c r="C1848" t="s">
        <v>67</v>
      </c>
      <c r="D1848" t="s">
        <v>9863</v>
      </c>
      <c r="E1848" t="s">
        <v>69</v>
      </c>
      <c r="F1848" s="48" t="s">
        <v>9916</v>
      </c>
      <c r="G1848" s="25" t="s">
        <v>1790</v>
      </c>
      <c r="H1848" t="s">
        <v>1980</v>
      </c>
      <c r="I1848" t="s">
        <v>564</v>
      </c>
      <c r="J1848" s="25" t="s">
        <v>210</v>
      </c>
      <c r="K1848" t="s">
        <v>1482</v>
      </c>
      <c r="L1848" t="s">
        <v>9917</v>
      </c>
      <c r="M1848" t="s">
        <v>9918</v>
      </c>
      <c r="N1848" t="s">
        <v>9309</v>
      </c>
      <c r="O1848" t="s">
        <v>78</v>
      </c>
      <c r="P1848">
        <v>1</v>
      </c>
      <c r="Q1848">
        <v>0</v>
      </c>
      <c r="R1848">
        <v>0</v>
      </c>
      <c r="S1848" t="s">
        <v>79</v>
      </c>
      <c r="T1848">
        <v>1953.2598</v>
      </c>
      <c r="U1848">
        <v>303243.59000000003</v>
      </c>
      <c r="V1848" t="s">
        <v>1229</v>
      </c>
      <c r="W1848" t="s">
        <v>9919</v>
      </c>
      <c r="Y1848" t="s">
        <v>582</v>
      </c>
      <c r="Z1848" s="25" t="s">
        <v>583</v>
      </c>
      <c r="AA1848" t="s">
        <v>3309</v>
      </c>
      <c r="AD1848" t="s">
        <v>9333</v>
      </c>
      <c r="AI1848" s="18">
        <v>40914</v>
      </c>
    </row>
    <row r="1849" spans="1:39" hidden="1" outlineLevel="1" x14ac:dyDescent="0.3">
      <c r="A1849" s="25">
        <v>1845</v>
      </c>
      <c r="B1849" s="25" t="s">
        <v>66</v>
      </c>
      <c r="C1849" t="s">
        <v>67</v>
      </c>
      <c r="D1849" t="s">
        <v>9920</v>
      </c>
      <c r="E1849" t="s">
        <v>197</v>
      </c>
      <c r="F1849" s="48" t="s">
        <v>9921</v>
      </c>
      <c r="G1849" s="25" t="s">
        <v>1790</v>
      </c>
      <c r="H1849" t="s">
        <v>1980</v>
      </c>
      <c r="I1849" t="s">
        <v>564</v>
      </c>
      <c r="J1849" s="25" t="s">
        <v>210</v>
      </c>
      <c r="K1849" t="s">
        <v>1482</v>
      </c>
      <c r="L1849" t="s">
        <v>9922</v>
      </c>
      <c r="M1849" t="s">
        <v>9923</v>
      </c>
      <c r="N1849" t="s">
        <v>9924</v>
      </c>
      <c r="O1849" t="s">
        <v>55</v>
      </c>
      <c r="P1849">
        <v>1</v>
      </c>
      <c r="Q1849">
        <v>0</v>
      </c>
      <c r="R1849">
        <v>0</v>
      </c>
      <c r="S1849" t="s">
        <v>79</v>
      </c>
      <c r="T1849">
        <v>22385.274700000002</v>
      </c>
      <c r="U1849">
        <v>3475090.0449999999</v>
      </c>
      <c r="V1849" t="s">
        <v>834</v>
      </c>
      <c r="W1849" t="s">
        <v>9925</v>
      </c>
      <c r="Y1849" t="s">
        <v>582</v>
      </c>
      <c r="Z1849" s="25" t="s">
        <v>583</v>
      </c>
      <c r="AA1849" t="s">
        <v>1589</v>
      </c>
      <c r="AD1849" t="s">
        <v>9854</v>
      </c>
      <c r="AI1849" s="18">
        <v>41256</v>
      </c>
    </row>
    <row r="1850" spans="1:39" hidden="1" outlineLevel="1" x14ac:dyDescent="0.3">
      <c r="A1850" s="25">
        <v>1846</v>
      </c>
      <c r="B1850" s="25" t="s">
        <v>2925</v>
      </c>
      <c r="C1850" t="s">
        <v>67</v>
      </c>
      <c r="D1850" t="s">
        <v>9926</v>
      </c>
      <c r="E1850" t="s">
        <v>69</v>
      </c>
      <c r="F1850" s="48" t="s">
        <v>9927</v>
      </c>
      <c r="G1850" s="25" t="s">
        <v>1790</v>
      </c>
      <c r="H1850" t="s">
        <v>1980</v>
      </c>
      <c r="I1850" t="s">
        <v>564</v>
      </c>
      <c r="J1850" s="25" t="s">
        <v>210</v>
      </c>
      <c r="K1850" t="s">
        <v>211</v>
      </c>
      <c r="L1850" t="s">
        <v>9928</v>
      </c>
      <c r="M1850" t="s">
        <v>9929</v>
      </c>
      <c r="N1850" t="s">
        <v>5610</v>
      </c>
      <c r="O1850" t="s">
        <v>78</v>
      </c>
      <c r="P1850">
        <v>1</v>
      </c>
      <c r="Q1850">
        <v>0</v>
      </c>
      <c r="R1850">
        <v>0</v>
      </c>
      <c r="S1850" t="s">
        <v>116</v>
      </c>
      <c r="T1850">
        <v>15576.6549</v>
      </c>
      <c r="U1850">
        <v>23322769.600000001</v>
      </c>
      <c r="V1850" t="s">
        <v>834</v>
      </c>
      <c r="W1850" t="s">
        <v>9930</v>
      </c>
      <c r="Y1850" t="s">
        <v>1749</v>
      </c>
      <c r="Z1850" s="25" t="s">
        <v>583</v>
      </c>
      <c r="AA1850" t="s">
        <v>3309</v>
      </c>
      <c r="AD1850" t="s">
        <v>9414</v>
      </c>
      <c r="AI1850" s="18">
        <v>42460</v>
      </c>
      <c r="AL1850">
        <v>1</v>
      </c>
      <c r="AM1850">
        <v>1</v>
      </c>
    </row>
    <row r="1851" spans="1:39" hidden="1" outlineLevel="1" x14ac:dyDescent="0.3">
      <c r="A1851" s="25">
        <v>1847</v>
      </c>
      <c r="B1851" s="25" t="s">
        <v>66</v>
      </c>
      <c r="C1851" t="s">
        <v>67</v>
      </c>
      <c r="D1851" t="s">
        <v>9685</v>
      </c>
      <c r="E1851" t="s">
        <v>69</v>
      </c>
      <c r="F1851" s="48" t="s">
        <v>9931</v>
      </c>
      <c r="G1851" s="25" t="s">
        <v>1790</v>
      </c>
      <c r="H1851" t="s">
        <v>1980</v>
      </c>
      <c r="I1851" t="s">
        <v>564</v>
      </c>
      <c r="J1851" s="25" t="s">
        <v>210</v>
      </c>
      <c r="K1851" t="s">
        <v>1482</v>
      </c>
      <c r="L1851" t="s">
        <v>9932</v>
      </c>
      <c r="M1851" t="s">
        <v>9933</v>
      </c>
      <c r="N1851" t="s">
        <v>9934</v>
      </c>
      <c r="O1851" t="s">
        <v>78</v>
      </c>
      <c r="P1851">
        <v>1</v>
      </c>
      <c r="Q1851">
        <v>0</v>
      </c>
      <c r="R1851">
        <v>0</v>
      </c>
      <c r="S1851" t="s">
        <v>79</v>
      </c>
      <c r="T1851">
        <v>4844.25</v>
      </c>
      <c r="U1851">
        <v>752069.8125</v>
      </c>
      <c r="V1851" t="s">
        <v>834</v>
      </c>
      <c r="W1851" t="s">
        <v>9935</v>
      </c>
      <c r="Y1851" t="s">
        <v>582</v>
      </c>
      <c r="Z1851" s="25" t="s">
        <v>583</v>
      </c>
      <c r="AA1851" t="s">
        <v>3309</v>
      </c>
      <c r="AD1851" t="s">
        <v>9936</v>
      </c>
      <c r="AI1851" s="18">
        <v>40975</v>
      </c>
    </row>
    <row r="1852" spans="1:39" hidden="1" outlineLevel="1" x14ac:dyDescent="0.3">
      <c r="A1852" s="25">
        <v>1848</v>
      </c>
      <c r="B1852" s="25" t="s">
        <v>66</v>
      </c>
      <c r="C1852" t="s">
        <v>67</v>
      </c>
      <c r="D1852" t="s">
        <v>9937</v>
      </c>
      <c r="E1852" t="s">
        <v>69</v>
      </c>
      <c r="F1852" s="48" t="s">
        <v>9938</v>
      </c>
      <c r="G1852" s="25" t="s">
        <v>1790</v>
      </c>
      <c r="H1852" t="s">
        <v>1980</v>
      </c>
      <c r="I1852" t="s">
        <v>564</v>
      </c>
      <c r="J1852" s="25" t="s">
        <v>1899</v>
      </c>
      <c r="K1852" t="s">
        <v>8194</v>
      </c>
      <c r="L1852" t="s">
        <v>9939</v>
      </c>
      <c r="M1852" t="s">
        <v>9940</v>
      </c>
      <c r="N1852" t="s">
        <v>9941</v>
      </c>
      <c r="O1852" t="s">
        <v>78</v>
      </c>
      <c r="P1852">
        <v>2</v>
      </c>
      <c r="Q1852">
        <v>1</v>
      </c>
      <c r="R1852">
        <v>2</v>
      </c>
      <c r="S1852" t="s">
        <v>79</v>
      </c>
      <c r="T1852">
        <v>8602.0000999999993</v>
      </c>
      <c r="U1852">
        <v>1335460.51</v>
      </c>
      <c r="V1852" t="s">
        <v>1229</v>
      </c>
      <c r="W1852" t="s">
        <v>9942</v>
      </c>
      <c r="Y1852" t="s">
        <v>1749</v>
      </c>
      <c r="Z1852" s="25" t="s">
        <v>583</v>
      </c>
      <c r="AA1852" t="s">
        <v>584</v>
      </c>
      <c r="AD1852" t="s">
        <v>9333</v>
      </c>
      <c r="AI1852" s="18">
        <v>40914</v>
      </c>
    </row>
    <row r="1853" spans="1:39" hidden="1" outlineLevel="1" x14ac:dyDescent="0.3">
      <c r="A1853" s="25">
        <v>1849</v>
      </c>
      <c r="B1853" s="25" t="s">
        <v>66</v>
      </c>
      <c r="C1853" t="s">
        <v>67</v>
      </c>
      <c r="D1853" t="s">
        <v>6436</v>
      </c>
      <c r="E1853" t="s">
        <v>69</v>
      </c>
      <c r="F1853" s="48" t="s">
        <v>9943</v>
      </c>
      <c r="G1853" s="25" t="s">
        <v>1790</v>
      </c>
      <c r="H1853" t="s">
        <v>1980</v>
      </c>
      <c r="I1853" t="s">
        <v>564</v>
      </c>
      <c r="J1853" s="25" t="s">
        <v>210</v>
      </c>
      <c r="K1853" t="s">
        <v>1482</v>
      </c>
      <c r="L1853" t="s">
        <v>9944</v>
      </c>
      <c r="M1853" t="s">
        <v>9531</v>
      </c>
      <c r="N1853" t="s">
        <v>6177</v>
      </c>
      <c r="O1853" t="s">
        <v>78</v>
      </c>
      <c r="P1853">
        <v>2</v>
      </c>
      <c r="Q1853">
        <v>0</v>
      </c>
      <c r="R1853">
        <v>0</v>
      </c>
      <c r="S1853" t="s">
        <v>79</v>
      </c>
      <c r="T1853">
        <v>489.44099999999997</v>
      </c>
      <c r="U1853">
        <v>75985.710000000006</v>
      </c>
      <c r="V1853" t="s">
        <v>1229</v>
      </c>
      <c r="W1853" t="s">
        <v>9945</v>
      </c>
      <c r="Y1853" t="s">
        <v>1749</v>
      </c>
      <c r="Z1853" s="25" t="s">
        <v>583</v>
      </c>
      <c r="AA1853" t="s">
        <v>584</v>
      </c>
      <c r="AD1853" t="s">
        <v>9333</v>
      </c>
      <c r="AI1853" s="18">
        <v>40914</v>
      </c>
    </row>
    <row r="1854" spans="1:39" hidden="1" outlineLevel="1" x14ac:dyDescent="0.3">
      <c r="A1854" s="25">
        <v>1850</v>
      </c>
      <c r="B1854" s="25" t="s">
        <v>66</v>
      </c>
      <c r="C1854" t="s">
        <v>67</v>
      </c>
      <c r="D1854" t="s">
        <v>9863</v>
      </c>
      <c r="E1854" t="s">
        <v>69</v>
      </c>
      <c r="F1854" s="48" t="s">
        <v>9946</v>
      </c>
      <c r="G1854" s="25" t="s">
        <v>1790</v>
      </c>
      <c r="H1854" t="s">
        <v>1980</v>
      </c>
      <c r="I1854" t="s">
        <v>564</v>
      </c>
      <c r="J1854" s="25" t="s">
        <v>1899</v>
      </c>
      <c r="K1854" t="s">
        <v>1900</v>
      </c>
      <c r="L1854" t="s">
        <v>9707</v>
      </c>
      <c r="M1854" t="s">
        <v>9947</v>
      </c>
      <c r="N1854" t="s">
        <v>9948</v>
      </c>
      <c r="O1854" t="s">
        <v>78</v>
      </c>
      <c r="P1854">
        <v>2</v>
      </c>
      <c r="Q1854">
        <v>0</v>
      </c>
      <c r="R1854">
        <v>0</v>
      </c>
      <c r="S1854" t="s">
        <v>79</v>
      </c>
      <c r="T1854">
        <v>2608.6003000000001</v>
      </c>
      <c r="U1854">
        <v>404985.19</v>
      </c>
      <c r="V1854" t="s">
        <v>1229</v>
      </c>
      <c r="W1854" t="s">
        <v>9949</v>
      </c>
      <c r="Y1854" t="s">
        <v>1042</v>
      </c>
      <c r="Z1854" s="25" t="s">
        <v>583</v>
      </c>
      <c r="AB1854" t="s">
        <v>1636</v>
      </c>
      <c r="AD1854" t="s">
        <v>9333</v>
      </c>
      <c r="AI1854" s="18">
        <v>40914</v>
      </c>
    </row>
    <row r="1855" spans="1:39" hidden="1" outlineLevel="1" x14ac:dyDescent="0.3">
      <c r="A1855" s="25">
        <v>1851</v>
      </c>
      <c r="B1855" s="25" t="s">
        <v>66</v>
      </c>
      <c r="C1855" t="s">
        <v>67</v>
      </c>
      <c r="D1855" t="s">
        <v>9863</v>
      </c>
      <c r="E1855" t="s">
        <v>69</v>
      </c>
      <c r="F1855" s="48" t="s">
        <v>9950</v>
      </c>
      <c r="G1855" s="25" t="s">
        <v>1790</v>
      </c>
      <c r="H1855" t="s">
        <v>1980</v>
      </c>
      <c r="I1855" t="s">
        <v>564</v>
      </c>
      <c r="J1855" s="25" t="s">
        <v>210</v>
      </c>
      <c r="K1855" t="s">
        <v>1482</v>
      </c>
      <c r="L1855" t="s">
        <v>9951</v>
      </c>
      <c r="M1855" t="s">
        <v>9952</v>
      </c>
      <c r="N1855" t="s">
        <v>9953</v>
      </c>
      <c r="O1855" t="s">
        <v>78</v>
      </c>
      <c r="P1855">
        <v>2</v>
      </c>
      <c r="Q1855">
        <v>0</v>
      </c>
      <c r="R1855">
        <v>0</v>
      </c>
      <c r="S1855" t="s">
        <v>79</v>
      </c>
      <c r="T1855">
        <v>4275.1017000000002</v>
      </c>
      <c r="U1855">
        <v>663709.54</v>
      </c>
      <c r="V1855" t="s">
        <v>1229</v>
      </c>
      <c r="W1855" t="s">
        <v>9954</v>
      </c>
      <c r="Y1855" t="s">
        <v>1946</v>
      </c>
      <c r="Z1855" s="25" t="s">
        <v>583</v>
      </c>
      <c r="AD1855" t="s">
        <v>9333</v>
      </c>
      <c r="AI1855" s="18">
        <v>40914</v>
      </c>
    </row>
    <row r="1856" spans="1:39" hidden="1" outlineLevel="1" x14ac:dyDescent="0.3">
      <c r="A1856" s="25">
        <v>1852</v>
      </c>
      <c r="B1856" s="25" t="s">
        <v>2925</v>
      </c>
      <c r="C1856" t="s">
        <v>67</v>
      </c>
      <c r="D1856" t="s">
        <v>9955</v>
      </c>
      <c r="E1856" t="s">
        <v>69</v>
      </c>
      <c r="F1856" s="48" t="s">
        <v>9956</v>
      </c>
      <c r="G1856" s="25" t="s">
        <v>1790</v>
      </c>
      <c r="H1856" t="s">
        <v>1980</v>
      </c>
      <c r="I1856" t="s">
        <v>564</v>
      </c>
      <c r="J1856" s="25" t="s">
        <v>1899</v>
      </c>
      <c r="K1856" t="s">
        <v>8194</v>
      </c>
      <c r="L1856" t="s">
        <v>9802</v>
      </c>
      <c r="M1856" t="s">
        <v>9957</v>
      </c>
      <c r="N1856" t="s">
        <v>9958</v>
      </c>
      <c r="O1856" t="s">
        <v>78</v>
      </c>
      <c r="P1856">
        <v>1</v>
      </c>
      <c r="Q1856">
        <v>0</v>
      </c>
      <c r="R1856">
        <v>0</v>
      </c>
      <c r="S1856" t="s">
        <v>116</v>
      </c>
      <c r="T1856">
        <v>5422.6859000000004</v>
      </c>
      <c r="U1856">
        <v>8119333.3499999996</v>
      </c>
      <c r="V1856" t="s">
        <v>1229</v>
      </c>
      <c r="W1856" t="s">
        <v>9959</v>
      </c>
      <c r="Y1856" t="s">
        <v>1749</v>
      </c>
      <c r="Z1856" s="25" t="s">
        <v>583</v>
      </c>
      <c r="AA1856" t="s">
        <v>584</v>
      </c>
      <c r="AD1856" t="s">
        <v>9854</v>
      </c>
      <c r="AI1856" s="18">
        <v>42460</v>
      </c>
      <c r="AL1856">
        <v>1</v>
      </c>
      <c r="AM1856">
        <v>1</v>
      </c>
    </row>
    <row r="1857" spans="1:41" hidden="1" outlineLevel="1" x14ac:dyDescent="0.3">
      <c r="A1857" s="25">
        <v>1853</v>
      </c>
      <c r="B1857" s="25" t="s">
        <v>66</v>
      </c>
      <c r="C1857" t="s">
        <v>67</v>
      </c>
      <c r="D1857" t="s">
        <v>4966</v>
      </c>
      <c r="E1857" t="s">
        <v>69</v>
      </c>
      <c r="F1857" s="48" t="s">
        <v>9960</v>
      </c>
      <c r="G1857" s="25" t="s">
        <v>1790</v>
      </c>
      <c r="H1857" t="s">
        <v>1980</v>
      </c>
      <c r="I1857" t="s">
        <v>564</v>
      </c>
      <c r="J1857" s="25" t="s">
        <v>210</v>
      </c>
      <c r="K1857" t="s">
        <v>1482</v>
      </c>
      <c r="L1857" t="s">
        <v>9961</v>
      </c>
      <c r="M1857" t="s">
        <v>9517</v>
      </c>
      <c r="N1857" t="s">
        <v>9962</v>
      </c>
      <c r="O1857" t="s">
        <v>78</v>
      </c>
      <c r="P1857">
        <v>1</v>
      </c>
      <c r="Q1857">
        <v>0</v>
      </c>
      <c r="R1857">
        <v>0</v>
      </c>
      <c r="S1857" t="s">
        <v>79</v>
      </c>
      <c r="T1857">
        <v>649.33500000000004</v>
      </c>
      <c r="U1857">
        <v>100809.26</v>
      </c>
      <c r="V1857" t="s">
        <v>1229</v>
      </c>
      <c r="W1857" t="s">
        <v>9963</v>
      </c>
      <c r="Y1857" t="s">
        <v>1946</v>
      </c>
      <c r="Z1857" s="25" t="s">
        <v>583</v>
      </c>
      <c r="AD1857" t="s">
        <v>9333</v>
      </c>
      <c r="AI1857" s="18">
        <v>40914</v>
      </c>
    </row>
    <row r="1858" spans="1:41" hidden="1" outlineLevel="1" x14ac:dyDescent="0.3">
      <c r="A1858" s="25">
        <v>1854</v>
      </c>
      <c r="B1858" s="25" t="s">
        <v>66</v>
      </c>
      <c r="C1858" t="s">
        <v>67</v>
      </c>
      <c r="D1858" t="s">
        <v>499</v>
      </c>
      <c r="E1858" t="s">
        <v>69</v>
      </c>
      <c r="F1858" s="48" t="s">
        <v>9964</v>
      </c>
      <c r="G1858" s="25" t="s">
        <v>1790</v>
      </c>
      <c r="H1858" t="s">
        <v>1980</v>
      </c>
      <c r="I1858" t="s">
        <v>564</v>
      </c>
      <c r="J1858" s="25" t="s">
        <v>210</v>
      </c>
      <c r="K1858" t="s">
        <v>1047</v>
      </c>
      <c r="L1858" t="s">
        <v>9965</v>
      </c>
      <c r="M1858" t="s">
        <v>9531</v>
      </c>
      <c r="N1858" t="s">
        <v>9527</v>
      </c>
      <c r="O1858" t="s">
        <v>78</v>
      </c>
      <c r="P1858">
        <v>1</v>
      </c>
      <c r="Q1858">
        <v>0</v>
      </c>
      <c r="R1858">
        <v>0</v>
      </c>
      <c r="S1858" t="s">
        <v>79</v>
      </c>
      <c r="T1858">
        <v>516.78520000000003</v>
      </c>
      <c r="U1858">
        <v>80225.734299999996</v>
      </c>
      <c r="V1858" t="s">
        <v>1229</v>
      </c>
      <c r="W1858" t="s">
        <v>9966</v>
      </c>
      <c r="Y1858" t="s">
        <v>1749</v>
      </c>
      <c r="Z1858" s="25" t="s">
        <v>583</v>
      </c>
      <c r="AB1858" t="s">
        <v>585</v>
      </c>
      <c r="AD1858" t="s">
        <v>9333</v>
      </c>
      <c r="AI1858" s="18">
        <v>40914</v>
      </c>
    </row>
    <row r="1859" spans="1:41" hidden="1" outlineLevel="1" x14ac:dyDescent="0.3">
      <c r="A1859" s="25">
        <v>1855</v>
      </c>
      <c r="B1859" s="25" t="s">
        <v>66</v>
      </c>
      <c r="C1859" t="s">
        <v>67</v>
      </c>
      <c r="D1859" t="s">
        <v>4779</v>
      </c>
      <c r="E1859" t="s">
        <v>69</v>
      </c>
      <c r="F1859" s="48" t="s">
        <v>9967</v>
      </c>
      <c r="G1859" s="25" t="s">
        <v>1790</v>
      </c>
      <c r="H1859" t="s">
        <v>1980</v>
      </c>
      <c r="I1859" t="s">
        <v>564</v>
      </c>
      <c r="J1859" s="25" t="s">
        <v>210</v>
      </c>
      <c r="K1859" t="s">
        <v>1047</v>
      </c>
      <c r="L1859" t="s">
        <v>3234</v>
      </c>
      <c r="M1859" t="s">
        <v>5866</v>
      </c>
      <c r="N1859" t="s">
        <v>9968</v>
      </c>
      <c r="O1859" t="s">
        <v>78</v>
      </c>
      <c r="P1859">
        <v>1</v>
      </c>
      <c r="Q1859">
        <v>0</v>
      </c>
      <c r="R1859">
        <v>0</v>
      </c>
      <c r="S1859" t="s">
        <v>79</v>
      </c>
      <c r="T1859">
        <v>35.782499999999999</v>
      </c>
      <c r="U1859">
        <v>5554.8656000000001</v>
      </c>
      <c r="V1859" t="s">
        <v>1229</v>
      </c>
      <c r="W1859" t="s">
        <v>9969</v>
      </c>
      <c r="Y1859" t="s">
        <v>1749</v>
      </c>
      <c r="Z1859" s="25" t="s">
        <v>583</v>
      </c>
      <c r="AA1859" t="s">
        <v>584</v>
      </c>
      <c r="AD1859" t="s">
        <v>9401</v>
      </c>
      <c r="AI1859" s="18">
        <v>40914</v>
      </c>
    </row>
    <row r="1860" spans="1:41" hidden="1" outlineLevel="1" x14ac:dyDescent="0.3">
      <c r="A1860" s="25">
        <v>1856</v>
      </c>
      <c r="B1860" s="25" t="s">
        <v>66</v>
      </c>
      <c r="C1860" t="s">
        <v>67</v>
      </c>
      <c r="D1860" t="s">
        <v>9970</v>
      </c>
      <c r="E1860" t="s">
        <v>69</v>
      </c>
      <c r="F1860" s="48" t="s">
        <v>9971</v>
      </c>
      <c r="G1860" s="25" t="s">
        <v>1790</v>
      </c>
      <c r="H1860" t="s">
        <v>1980</v>
      </c>
      <c r="I1860" t="s">
        <v>564</v>
      </c>
      <c r="J1860" s="25" t="s">
        <v>210</v>
      </c>
      <c r="K1860" t="s">
        <v>1047</v>
      </c>
      <c r="L1860" t="s">
        <v>9972</v>
      </c>
      <c r="M1860" t="s">
        <v>9973</v>
      </c>
      <c r="N1860" t="s">
        <v>9974</v>
      </c>
      <c r="O1860" t="s">
        <v>78</v>
      </c>
      <c r="P1860">
        <v>2</v>
      </c>
      <c r="Q1860">
        <v>0</v>
      </c>
      <c r="R1860">
        <v>0</v>
      </c>
      <c r="S1860" t="s">
        <v>79</v>
      </c>
      <c r="T1860">
        <v>69.754800000000003</v>
      </c>
      <c r="U1860">
        <v>10828.7276</v>
      </c>
      <c r="V1860" t="s">
        <v>834</v>
      </c>
      <c r="W1860" t="s">
        <v>9975</v>
      </c>
      <c r="Y1860" t="s">
        <v>1749</v>
      </c>
      <c r="Z1860" s="25" t="s">
        <v>583</v>
      </c>
      <c r="AA1860" t="s">
        <v>3309</v>
      </c>
      <c r="AD1860" t="s">
        <v>9450</v>
      </c>
      <c r="AI1860" s="18">
        <v>40975</v>
      </c>
    </row>
    <row r="1861" spans="1:41" hidden="1" outlineLevel="1" x14ac:dyDescent="0.3">
      <c r="A1861" s="25">
        <v>1857</v>
      </c>
      <c r="B1861" s="25" t="s">
        <v>66</v>
      </c>
      <c r="C1861" t="s">
        <v>67</v>
      </c>
      <c r="D1861" t="s">
        <v>4671</v>
      </c>
      <c r="E1861" t="s">
        <v>69</v>
      </c>
      <c r="F1861" s="48" t="s">
        <v>9976</v>
      </c>
      <c r="G1861" s="25" t="s">
        <v>1790</v>
      </c>
      <c r="H1861" t="s">
        <v>1980</v>
      </c>
      <c r="I1861" t="s">
        <v>564</v>
      </c>
      <c r="J1861" s="25" t="s">
        <v>210</v>
      </c>
      <c r="K1861" t="s">
        <v>1047</v>
      </c>
      <c r="L1861" t="s">
        <v>3234</v>
      </c>
      <c r="M1861" t="s">
        <v>5866</v>
      </c>
      <c r="N1861" t="s">
        <v>9977</v>
      </c>
      <c r="O1861" t="s">
        <v>78</v>
      </c>
      <c r="P1861">
        <v>2</v>
      </c>
      <c r="Q1861">
        <v>0</v>
      </c>
      <c r="R1861">
        <v>0</v>
      </c>
      <c r="S1861" t="s">
        <v>79</v>
      </c>
      <c r="T1861">
        <v>355.37520000000001</v>
      </c>
      <c r="U1861">
        <v>82630.847500000003</v>
      </c>
      <c r="V1861" t="s">
        <v>1229</v>
      </c>
      <c r="W1861" t="s">
        <v>9978</v>
      </c>
      <c r="Y1861" t="s">
        <v>1749</v>
      </c>
      <c r="Z1861" s="25" t="s">
        <v>583</v>
      </c>
      <c r="AA1861" t="s">
        <v>584</v>
      </c>
      <c r="AB1861" t="s">
        <v>83</v>
      </c>
      <c r="AD1861" t="s">
        <v>9979</v>
      </c>
      <c r="AI1861" s="18">
        <v>40914</v>
      </c>
      <c r="AJ1861" s="18">
        <v>43822</v>
      </c>
      <c r="AK1861" s="18">
        <v>43462</v>
      </c>
    </row>
    <row r="1862" spans="1:41" hidden="1" outlineLevel="1" x14ac:dyDescent="0.3">
      <c r="A1862" s="25">
        <v>1858</v>
      </c>
      <c r="B1862" s="25" t="s">
        <v>66</v>
      </c>
      <c r="C1862" t="s">
        <v>67</v>
      </c>
      <c r="D1862" t="s">
        <v>9813</v>
      </c>
      <c r="E1862" t="s">
        <v>69</v>
      </c>
      <c r="F1862" s="48" t="s">
        <v>9980</v>
      </c>
      <c r="G1862" s="25" t="s">
        <v>1790</v>
      </c>
      <c r="H1862" t="s">
        <v>1980</v>
      </c>
      <c r="I1862" t="s">
        <v>564</v>
      </c>
      <c r="J1862" s="25" t="s">
        <v>210</v>
      </c>
      <c r="K1862" t="s">
        <v>1080</v>
      </c>
      <c r="L1862" t="s">
        <v>9981</v>
      </c>
      <c r="M1862" t="s">
        <v>5866</v>
      </c>
      <c r="N1862" t="s">
        <v>9982</v>
      </c>
      <c r="O1862" t="s">
        <v>78</v>
      </c>
      <c r="P1862">
        <v>2</v>
      </c>
      <c r="Q1862">
        <v>1</v>
      </c>
      <c r="R1862">
        <v>2</v>
      </c>
      <c r="S1862" t="s">
        <v>79</v>
      </c>
      <c r="T1862">
        <v>96.756600000000006</v>
      </c>
      <c r="U1862">
        <v>15020.4931</v>
      </c>
      <c r="V1862" t="s">
        <v>1229</v>
      </c>
      <c r="W1862" t="s">
        <v>9983</v>
      </c>
      <c r="X1862" t="s">
        <v>9983</v>
      </c>
      <c r="Y1862" t="s">
        <v>1749</v>
      </c>
      <c r="Z1862" s="25" t="s">
        <v>583</v>
      </c>
      <c r="AA1862" t="s">
        <v>584</v>
      </c>
      <c r="AD1862" t="s">
        <v>9984</v>
      </c>
      <c r="AI1862" s="18">
        <v>40914</v>
      </c>
      <c r="AJ1862" s="18">
        <v>43717</v>
      </c>
    </row>
    <row r="1863" spans="1:41" hidden="1" outlineLevel="1" x14ac:dyDescent="0.3">
      <c r="A1863" s="25">
        <v>1859</v>
      </c>
      <c r="B1863" s="25" t="s">
        <v>66</v>
      </c>
      <c r="C1863" t="s">
        <v>67</v>
      </c>
      <c r="D1863" t="s">
        <v>499</v>
      </c>
      <c r="E1863" t="s">
        <v>69</v>
      </c>
      <c r="F1863" s="48" t="s">
        <v>9985</v>
      </c>
      <c r="G1863" s="25" t="s">
        <v>1790</v>
      </c>
      <c r="H1863" t="s">
        <v>1980</v>
      </c>
      <c r="I1863" t="s">
        <v>564</v>
      </c>
      <c r="J1863" s="25" t="s">
        <v>210</v>
      </c>
      <c r="K1863" t="s">
        <v>1047</v>
      </c>
      <c r="L1863" t="s">
        <v>9972</v>
      </c>
      <c r="M1863" t="s">
        <v>9418</v>
      </c>
      <c r="N1863" t="s">
        <v>9986</v>
      </c>
      <c r="O1863" t="s">
        <v>78</v>
      </c>
      <c r="P1863">
        <v>1</v>
      </c>
      <c r="Q1863">
        <v>0</v>
      </c>
      <c r="R1863">
        <v>0</v>
      </c>
      <c r="S1863" t="s">
        <v>79</v>
      </c>
      <c r="T1863">
        <v>77.255300000000005</v>
      </c>
      <c r="U1863">
        <v>11993.106900000001</v>
      </c>
      <c r="V1863" t="s">
        <v>834</v>
      </c>
      <c r="Y1863" t="s">
        <v>1749</v>
      </c>
      <c r="Z1863" s="25" t="s">
        <v>583</v>
      </c>
      <c r="AA1863" t="s">
        <v>3309</v>
      </c>
      <c r="AD1863" t="s">
        <v>9450</v>
      </c>
      <c r="AI1863" s="18">
        <v>40975</v>
      </c>
    </row>
    <row r="1864" spans="1:41" hidden="1" outlineLevel="1" x14ac:dyDescent="0.3">
      <c r="A1864" s="25">
        <v>1860</v>
      </c>
      <c r="B1864" s="25" t="s">
        <v>66</v>
      </c>
      <c r="C1864" t="s">
        <v>67</v>
      </c>
      <c r="D1864" t="s">
        <v>456</v>
      </c>
      <c r="E1864" t="s">
        <v>69</v>
      </c>
      <c r="F1864" s="48" t="s">
        <v>9987</v>
      </c>
      <c r="G1864" s="25" t="s">
        <v>1790</v>
      </c>
      <c r="H1864" t="s">
        <v>1980</v>
      </c>
      <c r="I1864" t="s">
        <v>564</v>
      </c>
      <c r="J1864" s="25" t="s">
        <v>210</v>
      </c>
      <c r="K1864" t="s">
        <v>1047</v>
      </c>
      <c r="L1864" t="s">
        <v>7619</v>
      </c>
      <c r="M1864" t="s">
        <v>5866</v>
      </c>
      <c r="N1864" t="s">
        <v>9988</v>
      </c>
      <c r="O1864" t="s">
        <v>78</v>
      </c>
      <c r="P1864">
        <v>2</v>
      </c>
      <c r="Q1864">
        <v>0</v>
      </c>
      <c r="R1864">
        <v>0</v>
      </c>
      <c r="S1864" t="s">
        <v>79</v>
      </c>
      <c r="T1864">
        <v>141.00960000000001</v>
      </c>
      <c r="U1864">
        <v>21890.330999999998</v>
      </c>
      <c r="V1864" t="s">
        <v>1229</v>
      </c>
      <c r="W1864" t="s">
        <v>9989</v>
      </c>
      <c r="Y1864" t="s">
        <v>1749</v>
      </c>
      <c r="Z1864" s="25" t="s">
        <v>583</v>
      </c>
      <c r="AA1864" t="s">
        <v>584</v>
      </c>
      <c r="AD1864" t="s">
        <v>7285</v>
      </c>
      <c r="AI1864" s="18">
        <v>40914</v>
      </c>
      <c r="AJ1864" s="18">
        <v>43675</v>
      </c>
    </row>
    <row r="1865" spans="1:41" hidden="1" outlineLevel="1" x14ac:dyDescent="0.3">
      <c r="A1865" s="25">
        <v>1861</v>
      </c>
      <c r="B1865" s="25" t="s">
        <v>66</v>
      </c>
      <c r="C1865" t="s">
        <v>67</v>
      </c>
      <c r="D1865" t="s">
        <v>9990</v>
      </c>
      <c r="E1865" t="s">
        <v>69</v>
      </c>
      <c r="F1865" s="48" t="s">
        <v>9991</v>
      </c>
      <c r="G1865" s="25" t="s">
        <v>1790</v>
      </c>
      <c r="H1865" t="s">
        <v>1980</v>
      </c>
      <c r="I1865" t="s">
        <v>564</v>
      </c>
      <c r="J1865" s="25" t="s">
        <v>210</v>
      </c>
      <c r="K1865" t="s">
        <v>1047</v>
      </c>
      <c r="L1865" t="s">
        <v>7619</v>
      </c>
      <c r="M1865" t="s">
        <v>5866</v>
      </c>
      <c r="N1865" t="s">
        <v>9992</v>
      </c>
      <c r="O1865" t="s">
        <v>78</v>
      </c>
      <c r="P1865">
        <v>1</v>
      </c>
      <c r="Q1865">
        <v>0</v>
      </c>
      <c r="R1865">
        <v>0</v>
      </c>
      <c r="S1865" t="s">
        <v>79</v>
      </c>
      <c r="T1865">
        <v>1047.0713000000001</v>
      </c>
      <c r="U1865">
        <v>162547.35140000001</v>
      </c>
      <c r="V1865" t="s">
        <v>1229</v>
      </c>
      <c r="W1865" t="s">
        <v>9993</v>
      </c>
      <c r="Y1865" t="s">
        <v>1749</v>
      </c>
      <c r="Z1865" s="25" t="s">
        <v>583</v>
      </c>
      <c r="AA1865" t="s">
        <v>584</v>
      </c>
      <c r="AD1865" t="s">
        <v>9401</v>
      </c>
      <c r="AI1865" s="18">
        <v>40914</v>
      </c>
    </row>
    <row r="1866" spans="1:41" hidden="1" outlineLevel="1" x14ac:dyDescent="0.3">
      <c r="A1866" s="25">
        <v>1862</v>
      </c>
      <c r="B1866" s="25" t="s">
        <v>66</v>
      </c>
      <c r="C1866" t="s">
        <v>67</v>
      </c>
      <c r="D1866" t="s">
        <v>2999</v>
      </c>
      <c r="E1866" t="s">
        <v>69</v>
      </c>
      <c r="F1866" s="48" t="s">
        <v>9994</v>
      </c>
      <c r="G1866" s="25" t="s">
        <v>1790</v>
      </c>
      <c r="H1866" t="s">
        <v>1980</v>
      </c>
      <c r="I1866" t="s">
        <v>564</v>
      </c>
      <c r="J1866" s="25" t="s">
        <v>210</v>
      </c>
      <c r="K1866" t="s">
        <v>1047</v>
      </c>
      <c r="L1866" t="s">
        <v>7619</v>
      </c>
      <c r="M1866" t="s">
        <v>5866</v>
      </c>
      <c r="N1866" t="s">
        <v>9995</v>
      </c>
      <c r="O1866" t="s">
        <v>78</v>
      </c>
      <c r="P1866">
        <v>1</v>
      </c>
      <c r="Q1866">
        <v>0</v>
      </c>
      <c r="R1866">
        <v>0</v>
      </c>
      <c r="S1866" t="s">
        <v>79</v>
      </c>
      <c r="T1866">
        <v>663.04520000000002</v>
      </c>
      <c r="U1866">
        <v>102931.1308</v>
      </c>
      <c r="V1866" t="s">
        <v>1229</v>
      </c>
      <c r="W1866" t="s">
        <v>9996</v>
      </c>
      <c r="Y1866" t="s">
        <v>1749</v>
      </c>
      <c r="Z1866" s="25" t="s">
        <v>583</v>
      </c>
      <c r="AD1866" t="s">
        <v>9401</v>
      </c>
      <c r="AI1866" s="18">
        <v>40914</v>
      </c>
    </row>
    <row r="1867" spans="1:41" hidden="1" outlineLevel="1" x14ac:dyDescent="0.3">
      <c r="A1867" s="25">
        <v>1863</v>
      </c>
      <c r="B1867" s="25" t="s">
        <v>66</v>
      </c>
      <c r="C1867" t="s">
        <v>67</v>
      </c>
      <c r="D1867" t="s">
        <v>456</v>
      </c>
      <c r="E1867" t="s">
        <v>69</v>
      </c>
      <c r="F1867" s="48" t="s">
        <v>9997</v>
      </c>
      <c r="G1867" s="25" t="s">
        <v>1790</v>
      </c>
      <c r="H1867" t="s">
        <v>1980</v>
      </c>
      <c r="I1867" t="s">
        <v>564</v>
      </c>
      <c r="J1867" s="25" t="s">
        <v>210</v>
      </c>
      <c r="K1867" t="s">
        <v>1047</v>
      </c>
      <c r="L1867" t="s">
        <v>9998</v>
      </c>
      <c r="M1867" t="s">
        <v>9999</v>
      </c>
      <c r="N1867" t="s">
        <v>10000</v>
      </c>
      <c r="O1867" t="s">
        <v>78</v>
      </c>
      <c r="P1867">
        <v>1</v>
      </c>
      <c r="Q1867">
        <v>0</v>
      </c>
      <c r="R1867">
        <v>0</v>
      </c>
      <c r="S1867" t="s">
        <v>79</v>
      </c>
      <c r="T1867">
        <v>27.001899999999999</v>
      </c>
      <c r="U1867">
        <v>4191.7655000000004</v>
      </c>
      <c r="V1867" t="s">
        <v>1229</v>
      </c>
      <c r="W1867" t="s">
        <v>10001</v>
      </c>
      <c r="Y1867" t="s">
        <v>582</v>
      </c>
      <c r="Z1867" s="25" t="s">
        <v>583</v>
      </c>
      <c r="AA1867" t="s">
        <v>3309</v>
      </c>
      <c r="AD1867" t="s">
        <v>9936</v>
      </c>
      <c r="AI1867" s="18">
        <v>40914</v>
      </c>
    </row>
    <row r="1868" spans="1:41" hidden="1" outlineLevel="1" x14ac:dyDescent="0.3">
      <c r="A1868" s="25">
        <v>1864</v>
      </c>
      <c r="B1868" s="25" t="s">
        <v>66</v>
      </c>
      <c r="C1868" t="s">
        <v>67</v>
      </c>
      <c r="D1868" t="s">
        <v>456</v>
      </c>
      <c r="E1868" t="s">
        <v>69</v>
      </c>
      <c r="F1868" s="48" t="s">
        <v>10002</v>
      </c>
      <c r="G1868" s="25" t="s">
        <v>1790</v>
      </c>
      <c r="H1868" t="s">
        <v>1980</v>
      </c>
      <c r="I1868" t="s">
        <v>564</v>
      </c>
      <c r="J1868" s="25" t="s">
        <v>74</v>
      </c>
      <c r="K1868" t="s">
        <v>1880</v>
      </c>
      <c r="L1868" t="s">
        <v>10003</v>
      </c>
      <c r="M1868" t="s">
        <v>10004</v>
      </c>
      <c r="N1868" t="s">
        <v>10005</v>
      </c>
      <c r="O1868" t="s">
        <v>78</v>
      </c>
      <c r="P1868">
        <v>1</v>
      </c>
      <c r="Q1868">
        <v>0</v>
      </c>
      <c r="R1868">
        <v>0</v>
      </c>
      <c r="S1868" t="s">
        <v>79</v>
      </c>
      <c r="T1868">
        <v>83.255700000000004</v>
      </c>
      <c r="U1868">
        <v>12924.6103</v>
      </c>
      <c r="V1868" t="s">
        <v>1229</v>
      </c>
      <c r="W1868" t="s">
        <v>10006</v>
      </c>
      <c r="Y1868" t="s">
        <v>1749</v>
      </c>
      <c r="Z1868" s="25" t="s">
        <v>583</v>
      </c>
      <c r="AB1868" t="s">
        <v>1925</v>
      </c>
      <c r="AD1868" t="s">
        <v>10007</v>
      </c>
      <c r="AI1868" s="18">
        <v>40914</v>
      </c>
    </row>
    <row r="1869" spans="1:41" hidden="1" outlineLevel="1" x14ac:dyDescent="0.3">
      <c r="A1869" s="25">
        <v>1865</v>
      </c>
      <c r="B1869" s="25" t="s">
        <v>66</v>
      </c>
      <c r="C1869" t="s">
        <v>67</v>
      </c>
      <c r="D1869" t="s">
        <v>9338</v>
      </c>
      <c r="E1869" t="s">
        <v>69</v>
      </c>
      <c r="F1869" s="48" t="s">
        <v>10008</v>
      </c>
      <c r="G1869" s="25" t="s">
        <v>1790</v>
      </c>
      <c r="H1869" t="s">
        <v>1980</v>
      </c>
      <c r="I1869" t="s">
        <v>564</v>
      </c>
      <c r="J1869" s="25" t="s">
        <v>74</v>
      </c>
      <c r="K1869" t="s">
        <v>1880</v>
      </c>
      <c r="L1869" t="s">
        <v>10009</v>
      </c>
      <c r="M1869" t="s">
        <v>10010</v>
      </c>
      <c r="N1869" t="s">
        <v>10011</v>
      </c>
      <c r="O1869" t="s">
        <v>78</v>
      </c>
      <c r="P1869">
        <v>2</v>
      </c>
      <c r="Q1869">
        <v>1</v>
      </c>
      <c r="R1869">
        <v>2</v>
      </c>
      <c r="S1869" t="s">
        <v>79</v>
      </c>
      <c r="T1869">
        <v>324.67500000000001</v>
      </c>
      <c r="U1869">
        <v>98863.537500000006</v>
      </c>
      <c r="V1869" t="s">
        <v>1229</v>
      </c>
      <c r="W1869" t="s">
        <v>10012</v>
      </c>
      <c r="Y1869" t="s">
        <v>1749</v>
      </c>
      <c r="Z1869" s="25" t="s">
        <v>583</v>
      </c>
      <c r="AB1869" t="s">
        <v>1925</v>
      </c>
      <c r="AD1869" t="s">
        <v>10013</v>
      </c>
      <c r="AI1869" s="18">
        <v>40914</v>
      </c>
      <c r="AJ1869" s="18">
        <v>42665</v>
      </c>
      <c r="AK1869" s="18">
        <v>42698</v>
      </c>
    </row>
    <row r="1870" spans="1:41" hidden="1" outlineLevel="1" x14ac:dyDescent="0.3">
      <c r="A1870" s="25">
        <v>1866</v>
      </c>
      <c r="B1870" s="25" t="s">
        <v>66</v>
      </c>
      <c r="C1870" t="s">
        <v>67</v>
      </c>
      <c r="D1870" t="s">
        <v>1281</v>
      </c>
      <c r="E1870" t="s">
        <v>69</v>
      </c>
      <c r="F1870" s="48" t="s">
        <v>10014</v>
      </c>
      <c r="G1870" s="25" t="s">
        <v>1790</v>
      </c>
      <c r="H1870" t="s">
        <v>1980</v>
      </c>
      <c r="I1870" t="s">
        <v>564</v>
      </c>
      <c r="J1870" s="25" t="s">
        <v>74</v>
      </c>
      <c r="K1870" t="s">
        <v>1880</v>
      </c>
      <c r="L1870" t="s">
        <v>10015</v>
      </c>
      <c r="M1870" t="s">
        <v>10004</v>
      </c>
      <c r="N1870" t="s">
        <v>10016</v>
      </c>
      <c r="O1870" t="s">
        <v>78</v>
      </c>
      <c r="P1870">
        <v>2</v>
      </c>
      <c r="Q1870">
        <v>0</v>
      </c>
      <c r="R1870">
        <v>0</v>
      </c>
      <c r="S1870" t="s">
        <v>79</v>
      </c>
      <c r="T1870">
        <v>427.32</v>
      </c>
      <c r="U1870">
        <v>130119.6404</v>
      </c>
      <c r="V1870" t="s">
        <v>1229</v>
      </c>
      <c r="W1870" t="s">
        <v>10017</v>
      </c>
      <c r="Y1870" t="s">
        <v>1749</v>
      </c>
      <c r="Z1870" s="25" t="s">
        <v>583</v>
      </c>
      <c r="AB1870" t="s">
        <v>585</v>
      </c>
      <c r="AD1870" t="s">
        <v>10013</v>
      </c>
      <c r="AI1870" s="18">
        <v>40914</v>
      </c>
      <c r="AJ1870" s="18">
        <v>42667</v>
      </c>
      <c r="AK1870" s="18">
        <v>42674</v>
      </c>
    </row>
    <row r="1871" spans="1:41" hidden="1" outlineLevel="1" x14ac:dyDescent="0.3">
      <c r="A1871" s="25">
        <v>1867</v>
      </c>
      <c r="B1871" s="25" t="s">
        <v>66</v>
      </c>
      <c r="C1871" t="s">
        <v>67</v>
      </c>
      <c r="D1871" t="s">
        <v>3794</v>
      </c>
      <c r="E1871" t="s">
        <v>69</v>
      </c>
      <c r="F1871" s="48" t="s">
        <v>10018</v>
      </c>
      <c r="G1871" s="25" t="s">
        <v>1790</v>
      </c>
      <c r="H1871" t="s">
        <v>1980</v>
      </c>
      <c r="I1871" t="s">
        <v>564</v>
      </c>
      <c r="J1871" s="25" t="s">
        <v>74</v>
      </c>
      <c r="K1871" t="s">
        <v>75</v>
      </c>
      <c r="L1871" t="s">
        <v>10019</v>
      </c>
      <c r="M1871" t="s">
        <v>10020</v>
      </c>
      <c r="N1871" t="s">
        <v>10021</v>
      </c>
      <c r="O1871" t="s">
        <v>78</v>
      </c>
      <c r="P1871">
        <v>1</v>
      </c>
      <c r="Q1871">
        <v>1</v>
      </c>
      <c r="R1871">
        <v>2</v>
      </c>
      <c r="S1871" t="s">
        <v>79</v>
      </c>
      <c r="T1871">
        <v>1399.1892</v>
      </c>
      <c r="U1871">
        <v>373349.5245</v>
      </c>
      <c r="V1871" t="s">
        <v>834</v>
      </c>
      <c r="W1871" t="s">
        <v>10022</v>
      </c>
      <c r="Y1871" t="s">
        <v>591</v>
      </c>
      <c r="AB1871" t="s">
        <v>585</v>
      </c>
      <c r="AH1871" t="s">
        <v>10023</v>
      </c>
      <c r="AI1871" s="18">
        <v>41395</v>
      </c>
      <c r="AJ1871" s="18">
        <v>45393</v>
      </c>
      <c r="AK1871" s="18">
        <v>43268</v>
      </c>
      <c r="AN1871">
        <v>-1</v>
      </c>
      <c r="AO1871">
        <v>1</v>
      </c>
    </row>
    <row r="1872" spans="1:41" hidden="1" outlineLevel="1" x14ac:dyDescent="0.3">
      <c r="A1872" s="25">
        <v>1868</v>
      </c>
      <c r="B1872" s="25" t="s">
        <v>66</v>
      </c>
      <c r="C1872" t="s">
        <v>67</v>
      </c>
      <c r="D1872" t="s">
        <v>5671</v>
      </c>
      <c r="E1872" t="s">
        <v>69</v>
      </c>
      <c r="F1872" s="48" t="s">
        <v>10024</v>
      </c>
      <c r="G1872" s="25" t="s">
        <v>1790</v>
      </c>
      <c r="H1872" t="s">
        <v>1980</v>
      </c>
      <c r="I1872" t="s">
        <v>564</v>
      </c>
      <c r="J1872" s="25" t="s">
        <v>695</v>
      </c>
      <c r="K1872" t="s">
        <v>4640</v>
      </c>
      <c r="L1872" t="s">
        <v>10025</v>
      </c>
      <c r="M1872" t="s">
        <v>9418</v>
      </c>
      <c r="N1872" t="s">
        <v>7318</v>
      </c>
      <c r="O1872" t="s">
        <v>78</v>
      </c>
      <c r="P1872">
        <v>2</v>
      </c>
      <c r="Q1872">
        <v>1</v>
      </c>
      <c r="R1872">
        <v>2</v>
      </c>
      <c r="S1872" t="s">
        <v>79</v>
      </c>
      <c r="T1872">
        <v>1317.9801</v>
      </c>
      <c r="U1872">
        <v>401324.54710000003</v>
      </c>
      <c r="V1872" t="s">
        <v>1229</v>
      </c>
      <c r="W1872" t="s">
        <v>10026</v>
      </c>
      <c r="Y1872" t="s">
        <v>1749</v>
      </c>
      <c r="Z1872" s="25" t="s">
        <v>583</v>
      </c>
      <c r="AD1872" t="s">
        <v>10013</v>
      </c>
      <c r="AI1872" s="18">
        <v>40914</v>
      </c>
      <c r="AJ1872" s="18">
        <v>42665</v>
      </c>
      <c r="AK1872" s="18">
        <v>42696</v>
      </c>
    </row>
    <row r="1873" spans="1:39" hidden="1" outlineLevel="1" x14ac:dyDescent="0.3">
      <c r="A1873" s="25">
        <v>1869</v>
      </c>
      <c r="B1873" s="25" t="s">
        <v>66</v>
      </c>
      <c r="C1873" t="s">
        <v>67</v>
      </c>
      <c r="D1873" t="s">
        <v>10027</v>
      </c>
      <c r="E1873" t="s">
        <v>69</v>
      </c>
      <c r="F1873" s="48" t="s">
        <v>10028</v>
      </c>
      <c r="G1873" s="25" t="s">
        <v>1790</v>
      </c>
      <c r="H1873" t="s">
        <v>1980</v>
      </c>
      <c r="I1873" t="s">
        <v>564</v>
      </c>
      <c r="J1873" s="25" t="s">
        <v>695</v>
      </c>
      <c r="K1873" t="s">
        <v>4640</v>
      </c>
      <c r="L1873" t="s">
        <v>10029</v>
      </c>
      <c r="M1873" t="s">
        <v>9418</v>
      </c>
      <c r="N1873" t="s">
        <v>7318</v>
      </c>
      <c r="O1873" t="s">
        <v>78</v>
      </c>
      <c r="P1873">
        <v>1</v>
      </c>
      <c r="Q1873">
        <v>0</v>
      </c>
      <c r="R1873">
        <v>0</v>
      </c>
      <c r="S1873" t="s">
        <v>79</v>
      </c>
      <c r="T1873">
        <v>1671.0127</v>
      </c>
      <c r="U1873">
        <v>328354</v>
      </c>
      <c r="V1873" t="s">
        <v>1229</v>
      </c>
      <c r="W1873" t="s">
        <v>10030</v>
      </c>
      <c r="Y1873" t="s">
        <v>1749</v>
      </c>
      <c r="Z1873" s="25" t="s">
        <v>583</v>
      </c>
      <c r="AA1873" t="s">
        <v>584</v>
      </c>
      <c r="AD1873" t="s">
        <v>10007</v>
      </c>
      <c r="AI1873" s="18">
        <v>40914</v>
      </c>
      <c r="AJ1873" s="18">
        <v>42477</v>
      </c>
    </row>
    <row r="1874" spans="1:39" hidden="1" outlineLevel="1" x14ac:dyDescent="0.3">
      <c r="A1874" s="25">
        <v>1870</v>
      </c>
      <c r="B1874" s="25" t="s">
        <v>66</v>
      </c>
      <c r="C1874" t="s">
        <v>67</v>
      </c>
      <c r="D1874" t="s">
        <v>1237</v>
      </c>
      <c r="E1874" t="s">
        <v>197</v>
      </c>
      <c r="F1874" s="48" t="s">
        <v>10031</v>
      </c>
      <c r="G1874" s="25" t="s">
        <v>1790</v>
      </c>
      <c r="H1874" t="s">
        <v>1980</v>
      </c>
      <c r="I1874" t="s">
        <v>564</v>
      </c>
      <c r="J1874" s="25" t="s">
        <v>74</v>
      </c>
      <c r="K1874" t="s">
        <v>1880</v>
      </c>
      <c r="L1874" t="s">
        <v>10032</v>
      </c>
      <c r="M1874" t="s">
        <v>10033</v>
      </c>
      <c r="N1874" t="s">
        <v>10005</v>
      </c>
      <c r="O1874" t="s">
        <v>78</v>
      </c>
      <c r="P1874">
        <v>1</v>
      </c>
      <c r="Q1874">
        <v>0</v>
      </c>
      <c r="R1874">
        <v>0</v>
      </c>
      <c r="S1874" t="s">
        <v>79</v>
      </c>
      <c r="T1874">
        <v>380.9984</v>
      </c>
      <c r="U1874">
        <v>59150</v>
      </c>
      <c r="V1874" t="s">
        <v>1229</v>
      </c>
      <c r="W1874" t="s">
        <v>10034</v>
      </c>
      <c r="Y1874" t="s">
        <v>1749</v>
      </c>
      <c r="Z1874" s="25" t="s">
        <v>583</v>
      </c>
      <c r="AA1874" t="s">
        <v>584</v>
      </c>
      <c r="AB1874" t="s">
        <v>1925</v>
      </c>
      <c r="AD1874" t="s">
        <v>10007</v>
      </c>
      <c r="AI1874" s="18">
        <v>40914</v>
      </c>
    </row>
    <row r="1875" spans="1:39" hidden="1" outlineLevel="1" x14ac:dyDescent="0.3">
      <c r="A1875" s="25">
        <v>1871</v>
      </c>
      <c r="B1875" s="25" t="s">
        <v>66</v>
      </c>
      <c r="C1875" t="s">
        <v>67</v>
      </c>
      <c r="D1875" t="s">
        <v>2971</v>
      </c>
      <c r="E1875" t="s">
        <v>69</v>
      </c>
      <c r="F1875" s="48" t="s">
        <v>10035</v>
      </c>
      <c r="G1875" s="25" t="s">
        <v>1790</v>
      </c>
      <c r="H1875" t="s">
        <v>1980</v>
      </c>
      <c r="I1875" t="s">
        <v>564</v>
      </c>
      <c r="J1875" s="25" t="s">
        <v>74</v>
      </c>
      <c r="K1875" t="s">
        <v>1880</v>
      </c>
      <c r="L1875" t="s">
        <v>2783</v>
      </c>
      <c r="M1875" t="s">
        <v>9418</v>
      </c>
      <c r="N1875" t="s">
        <v>10036</v>
      </c>
      <c r="O1875" t="s">
        <v>78</v>
      </c>
      <c r="P1875">
        <v>2</v>
      </c>
      <c r="Q1875">
        <v>0</v>
      </c>
      <c r="R1875">
        <v>0</v>
      </c>
      <c r="S1875" t="s">
        <v>79</v>
      </c>
      <c r="T1875">
        <v>1260.2149999999999</v>
      </c>
      <c r="U1875">
        <v>384981.58</v>
      </c>
      <c r="V1875" t="s">
        <v>1229</v>
      </c>
      <c r="W1875" t="s">
        <v>10037</v>
      </c>
      <c r="Y1875" t="s">
        <v>1749</v>
      </c>
      <c r="Z1875" s="25" t="s">
        <v>583</v>
      </c>
      <c r="AA1875" t="s">
        <v>584</v>
      </c>
      <c r="AD1875" t="s">
        <v>10007</v>
      </c>
      <c r="AI1875" s="18">
        <v>40914</v>
      </c>
      <c r="AJ1875" s="18">
        <v>43780</v>
      </c>
      <c r="AK1875" s="18">
        <v>42549</v>
      </c>
    </row>
    <row r="1876" spans="1:39" hidden="1" outlineLevel="1" x14ac:dyDescent="0.3">
      <c r="A1876" s="25">
        <v>1872</v>
      </c>
      <c r="B1876" s="25" t="s">
        <v>112</v>
      </c>
      <c r="C1876" t="s">
        <v>67</v>
      </c>
      <c r="D1876" t="s">
        <v>9311</v>
      </c>
      <c r="E1876" t="s">
        <v>69</v>
      </c>
      <c r="F1876" s="48" t="s">
        <v>10038</v>
      </c>
      <c r="G1876" s="25" t="s">
        <v>1790</v>
      </c>
      <c r="H1876" t="s">
        <v>1980</v>
      </c>
      <c r="I1876" t="s">
        <v>564</v>
      </c>
      <c r="J1876" s="25" t="s">
        <v>992</v>
      </c>
      <c r="K1876" t="s">
        <v>993</v>
      </c>
      <c r="L1876" t="s">
        <v>10039</v>
      </c>
      <c r="M1876" t="s">
        <v>10040</v>
      </c>
      <c r="N1876" t="s">
        <v>10041</v>
      </c>
      <c r="O1876" t="s">
        <v>78</v>
      </c>
      <c r="P1876">
        <v>2</v>
      </c>
      <c r="Q1876">
        <v>0</v>
      </c>
      <c r="R1876">
        <v>1</v>
      </c>
      <c r="S1876" t="s">
        <v>116</v>
      </c>
      <c r="T1876">
        <v>862.33</v>
      </c>
      <c r="U1876">
        <v>327275.7303</v>
      </c>
      <c r="V1876" t="s">
        <v>1229</v>
      </c>
      <c r="W1876" t="s">
        <v>10042</v>
      </c>
      <c r="Y1876" t="s">
        <v>1250</v>
      </c>
      <c r="Z1876" s="25" t="s">
        <v>583</v>
      </c>
      <c r="AA1876" t="s">
        <v>584</v>
      </c>
      <c r="AD1876" t="s">
        <v>10007</v>
      </c>
      <c r="AI1876" s="18">
        <v>43770</v>
      </c>
      <c r="AK1876" s="18">
        <v>44046</v>
      </c>
    </row>
    <row r="1877" spans="1:39" hidden="1" outlineLevel="1" x14ac:dyDescent="0.3">
      <c r="A1877" s="25">
        <v>1873</v>
      </c>
      <c r="B1877" s="25" t="s">
        <v>66</v>
      </c>
      <c r="C1877" t="s">
        <v>67</v>
      </c>
      <c r="D1877" t="s">
        <v>620</v>
      </c>
      <c r="E1877" t="s">
        <v>197</v>
      </c>
      <c r="F1877" s="48" t="s">
        <v>10043</v>
      </c>
      <c r="G1877" s="25" t="s">
        <v>1790</v>
      </c>
      <c r="H1877" t="s">
        <v>1980</v>
      </c>
      <c r="I1877" t="s">
        <v>564</v>
      </c>
      <c r="J1877" s="25" t="s">
        <v>74</v>
      </c>
      <c r="K1877" t="s">
        <v>1880</v>
      </c>
      <c r="L1877" t="s">
        <v>2783</v>
      </c>
      <c r="M1877" t="s">
        <v>9418</v>
      </c>
      <c r="N1877" t="s">
        <v>10044</v>
      </c>
      <c r="O1877" t="s">
        <v>78</v>
      </c>
      <c r="P1877">
        <v>2</v>
      </c>
      <c r="Q1877">
        <v>0</v>
      </c>
      <c r="R1877">
        <v>0</v>
      </c>
      <c r="S1877" t="s">
        <v>79</v>
      </c>
      <c r="T1877">
        <v>1365</v>
      </c>
      <c r="U1877">
        <v>418263.3</v>
      </c>
      <c r="V1877" t="s">
        <v>1229</v>
      </c>
      <c r="W1877" t="s">
        <v>10045</v>
      </c>
      <c r="Y1877" t="s">
        <v>1749</v>
      </c>
      <c r="Z1877" s="25" t="s">
        <v>583</v>
      </c>
      <c r="AA1877" t="s">
        <v>584</v>
      </c>
      <c r="AD1877" t="s">
        <v>10007</v>
      </c>
      <c r="AI1877" s="18">
        <v>40914</v>
      </c>
      <c r="AJ1877" s="18">
        <v>43360</v>
      </c>
      <c r="AK1877" s="18">
        <v>43503</v>
      </c>
    </row>
    <row r="1878" spans="1:39" hidden="1" outlineLevel="1" x14ac:dyDescent="0.3">
      <c r="A1878" s="25">
        <v>1874</v>
      </c>
      <c r="B1878" s="25" t="s">
        <v>66</v>
      </c>
      <c r="C1878" t="s">
        <v>67</v>
      </c>
      <c r="D1878" t="s">
        <v>1281</v>
      </c>
      <c r="E1878" t="s">
        <v>69</v>
      </c>
      <c r="F1878" s="48" t="s">
        <v>10046</v>
      </c>
      <c r="G1878" s="25" t="s">
        <v>1790</v>
      </c>
      <c r="H1878" t="s">
        <v>1980</v>
      </c>
      <c r="I1878" t="s">
        <v>564</v>
      </c>
      <c r="J1878" s="25" t="s">
        <v>74</v>
      </c>
      <c r="K1878" t="s">
        <v>75</v>
      </c>
      <c r="L1878" t="s">
        <v>10047</v>
      </c>
      <c r="M1878" t="s">
        <v>10048</v>
      </c>
      <c r="N1878" t="s">
        <v>10049</v>
      </c>
      <c r="O1878" t="s">
        <v>78</v>
      </c>
      <c r="P1878">
        <v>2</v>
      </c>
      <c r="Q1878">
        <v>1</v>
      </c>
      <c r="R1878">
        <v>2</v>
      </c>
      <c r="S1878" t="s">
        <v>79</v>
      </c>
      <c r="T1878">
        <v>75.748800000000003</v>
      </c>
      <c r="U1878">
        <v>11760</v>
      </c>
      <c r="V1878" t="s">
        <v>1229</v>
      </c>
      <c r="W1878" t="s">
        <v>10050</v>
      </c>
      <c r="Y1878" t="s">
        <v>1749</v>
      </c>
      <c r="Z1878" s="25" t="s">
        <v>583</v>
      </c>
      <c r="AD1878" t="s">
        <v>10007</v>
      </c>
      <c r="AI1878" s="18">
        <v>40914</v>
      </c>
    </row>
    <row r="1879" spans="1:39" hidden="1" outlineLevel="1" x14ac:dyDescent="0.3">
      <c r="A1879" s="25">
        <v>1875</v>
      </c>
      <c r="B1879" s="25" t="s">
        <v>66</v>
      </c>
      <c r="C1879" t="s">
        <v>67</v>
      </c>
      <c r="D1879" t="s">
        <v>7363</v>
      </c>
      <c r="E1879" t="s">
        <v>69</v>
      </c>
      <c r="F1879" s="48" t="s">
        <v>10051</v>
      </c>
      <c r="G1879" s="25" t="s">
        <v>1790</v>
      </c>
      <c r="H1879" t="s">
        <v>1980</v>
      </c>
      <c r="I1879" t="s">
        <v>564</v>
      </c>
      <c r="J1879" s="25" t="s">
        <v>210</v>
      </c>
      <c r="K1879" t="s">
        <v>1047</v>
      </c>
      <c r="L1879" t="s">
        <v>10052</v>
      </c>
      <c r="M1879" t="s">
        <v>9418</v>
      </c>
      <c r="N1879" t="s">
        <v>10053</v>
      </c>
      <c r="O1879" t="s">
        <v>78</v>
      </c>
      <c r="P1879">
        <v>1</v>
      </c>
      <c r="Q1879">
        <v>0</v>
      </c>
      <c r="R1879">
        <v>0</v>
      </c>
      <c r="S1879" t="s">
        <v>79</v>
      </c>
      <c r="T1879">
        <v>3112.7004999999999</v>
      </c>
      <c r="U1879">
        <v>483215.625</v>
      </c>
      <c r="V1879" t="s">
        <v>1229</v>
      </c>
      <c r="W1879" t="s">
        <v>10054</v>
      </c>
      <c r="Y1879" t="s">
        <v>1749</v>
      </c>
      <c r="Z1879" s="25" t="s">
        <v>583</v>
      </c>
      <c r="AB1879" t="s">
        <v>585</v>
      </c>
      <c r="AD1879" t="s">
        <v>10007</v>
      </c>
      <c r="AI1879" s="18">
        <v>40914</v>
      </c>
    </row>
    <row r="1880" spans="1:39" hidden="1" outlineLevel="1" x14ac:dyDescent="0.3">
      <c r="A1880" s="25">
        <v>1876</v>
      </c>
      <c r="B1880" s="25" t="s">
        <v>66</v>
      </c>
      <c r="C1880" t="s">
        <v>67</v>
      </c>
      <c r="D1880" t="s">
        <v>9455</v>
      </c>
      <c r="E1880" t="s">
        <v>69</v>
      </c>
      <c r="F1880" s="48" t="s">
        <v>10055</v>
      </c>
      <c r="G1880" s="25" t="s">
        <v>1790</v>
      </c>
      <c r="H1880" t="s">
        <v>1980</v>
      </c>
      <c r="I1880" t="s">
        <v>564</v>
      </c>
      <c r="J1880" s="25" t="s">
        <v>74</v>
      </c>
      <c r="K1880" t="s">
        <v>75</v>
      </c>
      <c r="L1880" t="s">
        <v>10056</v>
      </c>
      <c r="M1880" t="s">
        <v>10048</v>
      </c>
      <c r="N1880" t="s">
        <v>10049</v>
      </c>
      <c r="O1880" t="s">
        <v>78</v>
      </c>
      <c r="P1880">
        <v>2</v>
      </c>
      <c r="Q1880">
        <v>0</v>
      </c>
      <c r="R1880">
        <v>0</v>
      </c>
      <c r="S1880" t="s">
        <v>79</v>
      </c>
      <c r="T1880">
        <v>95.632900000000006</v>
      </c>
      <c r="U1880">
        <v>14847</v>
      </c>
      <c r="V1880" t="s">
        <v>1229</v>
      </c>
      <c r="W1880" t="s">
        <v>10057</v>
      </c>
      <c r="Y1880" t="s">
        <v>1749</v>
      </c>
      <c r="Z1880" s="25" t="s">
        <v>583</v>
      </c>
      <c r="AA1880" t="s">
        <v>584</v>
      </c>
      <c r="AD1880" t="s">
        <v>10007</v>
      </c>
      <c r="AI1880" s="18">
        <v>40914</v>
      </c>
    </row>
    <row r="1881" spans="1:39" hidden="1" outlineLevel="1" x14ac:dyDescent="0.3">
      <c r="A1881" s="25">
        <v>1877</v>
      </c>
      <c r="B1881" s="25" t="s">
        <v>66</v>
      </c>
      <c r="C1881" t="s">
        <v>67</v>
      </c>
      <c r="D1881" t="s">
        <v>1565</v>
      </c>
      <c r="E1881" t="s">
        <v>69</v>
      </c>
      <c r="F1881" s="48" t="s">
        <v>10058</v>
      </c>
      <c r="G1881" s="25" t="s">
        <v>1790</v>
      </c>
      <c r="H1881" t="s">
        <v>1980</v>
      </c>
      <c r="I1881" t="s">
        <v>564</v>
      </c>
      <c r="J1881" s="25" t="s">
        <v>74</v>
      </c>
      <c r="K1881" t="s">
        <v>75</v>
      </c>
      <c r="L1881" t="s">
        <v>10059</v>
      </c>
      <c r="M1881" t="s">
        <v>10060</v>
      </c>
      <c r="N1881" t="s">
        <v>10049</v>
      </c>
      <c r="O1881" t="s">
        <v>78</v>
      </c>
      <c r="P1881">
        <v>1</v>
      </c>
      <c r="Q1881">
        <v>0</v>
      </c>
      <c r="R1881">
        <v>0</v>
      </c>
      <c r="S1881" t="s">
        <v>79</v>
      </c>
      <c r="T1881">
        <v>116.63120000000001</v>
      </c>
      <c r="U1881">
        <v>18107</v>
      </c>
      <c r="V1881" t="s">
        <v>1229</v>
      </c>
      <c r="W1881" t="s">
        <v>10061</v>
      </c>
      <c r="Y1881" t="s">
        <v>1749</v>
      </c>
      <c r="Z1881" s="25" t="s">
        <v>583</v>
      </c>
      <c r="AA1881" t="s">
        <v>584</v>
      </c>
      <c r="AD1881" t="s">
        <v>10007</v>
      </c>
      <c r="AI1881" s="18">
        <v>40914</v>
      </c>
      <c r="AJ1881" s="18">
        <v>43780</v>
      </c>
    </row>
    <row r="1882" spans="1:39" hidden="1" outlineLevel="1" x14ac:dyDescent="0.3">
      <c r="A1882" s="25">
        <v>1878</v>
      </c>
      <c r="B1882" s="25" t="s">
        <v>66</v>
      </c>
      <c r="C1882" t="s">
        <v>67</v>
      </c>
      <c r="D1882" t="s">
        <v>9863</v>
      </c>
      <c r="E1882" t="s">
        <v>69</v>
      </c>
      <c r="F1882" s="48" t="s">
        <v>10062</v>
      </c>
      <c r="G1882" s="25" t="s">
        <v>1790</v>
      </c>
      <c r="H1882" t="s">
        <v>1980</v>
      </c>
      <c r="I1882" t="s">
        <v>564</v>
      </c>
      <c r="J1882" s="25" t="s">
        <v>210</v>
      </c>
      <c r="K1882" t="s">
        <v>1047</v>
      </c>
      <c r="L1882" t="s">
        <v>10063</v>
      </c>
      <c r="M1882" t="s">
        <v>10064</v>
      </c>
      <c r="N1882" t="s">
        <v>8078</v>
      </c>
      <c r="O1882" t="s">
        <v>78</v>
      </c>
      <c r="P1882">
        <v>2</v>
      </c>
      <c r="Q1882">
        <v>1</v>
      </c>
      <c r="R1882">
        <v>2</v>
      </c>
      <c r="S1882" t="s">
        <v>79</v>
      </c>
      <c r="T1882">
        <v>1276.1497999999999</v>
      </c>
      <c r="U1882">
        <v>198122.25</v>
      </c>
      <c r="V1882" t="s">
        <v>1229</v>
      </c>
      <c r="W1882" t="s">
        <v>10065</v>
      </c>
      <c r="Y1882" t="s">
        <v>1749</v>
      </c>
      <c r="Z1882" s="25" t="s">
        <v>583</v>
      </c>
      <c r="AB1882" t="s">
        <v>585</v>
      </c>
      <c r="AD1882" t="s">
        <v>10007</v>
      </c>
      <c r="AI1882" s="18">
        <v>40914</v>
      </c>
    </row>
    <row r="1883" spans="1:39" hidden="1" outlineLevel="1" x14ac:dyDescent="0.3">
      <c r="A1883" s="25">
        <v>1879</v>
      </c>
      <c r="B1883" s="25" t="s">
        <v>66</v>
      </c>
      <c r="C1883" t="s">
        <v>67</v>
      </c>
      <c r="D1883" t="s">
        <v>10066</v>
      </c>
      <c r="E1883" t="s">
        <v>69</v>
      </c>
      <c r="F1883" s="48" t="s">
        <v>10067</v>
      </c>
      <c r="G1883" s="25" t="s">
        <v>1790</v>
      </c>
      <c r="H1883" t="s">
        <v>1980</v>
      </c>
      <c r="I1883" t="s">
        <v>564</v>
      </c>
      <c r="J1883" s="25" t="s">
        <v>695</v>
      </c>
      <c r="K1883" t="s">
        <v>4640</v>
      </c>
      <c r="L1883" t="s">
        <v>10068</v>
      </c>
      <c r="M1883" t="s">
        <v>10069</v>
      </c>
      <c r="N1883" t="s">
        <v>7318</v>
      </c>
      <c r="O1883" t="s">
        <v>78</v>
      </c>
      <c r="P1883">
        <v>1</v>
      </c>
      <c r="Q1883">
        <v>0</v>
      </c>
      <c r="R1883">
        <v>0</v>
      </c>
      <c r="S1883" t="s">
        <v>79</v>
      </c>
      <c r="T1883">
        <v>3040.96</v>
      </c>
      <c r="U1883">
        <v>931902.19</v>
      </c>
      <c r="V1883" t="s">
        <v>1229</v>
      </c>
      <c r="W1883" t="s">
        <v>10070</v>
      </c>
      <c r="Y1883" t="s">
        <v>1749</v>
      </c>
      <c r="Z1883" s="25" t="s">
        <v>583</v>
      </c>
      <c r="AB1883" t="s">
        <v>3309</v>
      </c>
      <c r="AD1883" t="s">
        <v>10007</v>
      </c>
      <c r="AI1883" s="18">
        <v>40914</v>
      </c>
      <c r="AJ1883" s="18">
        <v>46026</v>
      </c>
      <c r="AL1883">
        <v>-1</v>
      </c>
      <c r="AM1883">
        <v>1</v>
      </c>
    </row>
    <row r="1884" spans="1:39" hidden="1" outlineLevel="1" x14ac:dyDescent="0.3">
      <c r="A1884" s="25">
        <v>1880</v>
      </c>
      <c r="B1884" s="25" t="s">
        <v>66</v>
      </c>
      <c r="C1884" t="s">
        <v>67</v>
      </c>
      <c r="D1884" t="s">
        <v>9338</v>
      </c>
      <c r="E1884" t="s">
        <v>69</v>
      </c>
      <c r="F1884" s="48" t="s">
        <v>10071</v>
      </c>
      <c r="G1884" s="25" t="s">
        <v>1790</v>
      </c>
      <c r="H1884" t="s">
        <v>1980</v>
      </c>
      <c r="I1884" t="s">
        <v>564</v>
      </c>
      <c r="J1884" s="25" t="s">
        <v>1595</v>
      </c>
      <c r="K1884" t="s">
        <v>3542</v>
      </c>
      <c r="L1884" t="s">
        <v>10072</v>
      </c>
      <c r="M1884" t="s">
        <v>10073</v>
      </c>
      <c r="N1884" t="s">
        <v>10074</v>
      </c>
      <c r="O1884" t="s">
        <v>78</v>
      </c>
      <c r="P1884">
        <v>2</v>
      </c>
      <c r="Q1884">
        <v>0</v>
      </c>
      <c r="R1884">
        <v>0</v>
      </c>
      <c r="S1884" t="s">
        <v>79</v>
      </c>
      <c r="T1884">
        <v>23.478300000000001</v>
      </c>
      <c r="U1884">
        <v>3645</v>
      </c>
      <c r="V1884" t="s">
        <v>1229</v>
      </c>
      <c r="W1884" t="s">
        <v>10075</v>
      </c>
      <c r="Y1884" t="s">
        <v>1749</v>
      </c>
      <c r="Z1884" s="25" t="s">
        <v>583</v>
      </c>
      <c r="AB1884" t="s">
        <v>645</v>
      </c>
      <c r="AD1884" t="s">
        <v>10013</v>
      </c>
      <c r="AI1884" s="18">
        <v>40914</v>
      </c>
    </row>
    <row r="1885" spans="1:39" hidden="1" outlineLevel="1" x14ac:dyDescent="0.3">
      <c r="A1885" s="25">
        <v>1881</v>
      </c>
      <c r="B1885" s="25" t="s">
        <v>66</v>
      </c>
      <c r="C1885" t="s">
        <v>67</v>
      </c>
      <c r="D1885" t="s">
        <v>10076</v>
      </c>
      <c r="E1885" t="s">
        <v>69</v>
      </c>
      <c r="F1885" s="48" t="s">
        <v>10077</v>
      </c>
      <c r="G1885" s="25" t="s">
        <v>1790</v>
      </c>
      <c r="H1885" t="s">
        <v>1980</v>
      </c>
      <c r="I1885" t="s">
        <v>564</v>
      </c>
      <c r="J1885" s="25" t="s">
        <v>210</v>
      </c>
      <c r="K1885" t="s">
        <v>211</v>
      </c>
      <c r="L1885" t="s">
        <v>10078</v>
      </c>
      <c r="M1885" t="s">
        <v>10079</v>
      </c>
      <c r="N1885" t="s">
        <v>10080</v>
      </c>
      <c r="O1885" t="s">
        <v>78</v>
      </c>
      <c r="P1885">
        <v>2</v>
      </c>
      <c r="Q1885">
        <v>0</v>
      </c>
      <c r="R1885">
        <v>0</v>
      </c>
      <c r="S1885" t="s">
        <v>79</v>
      </c>
      <c r="T1885">
        <v>7384.2255999999998</v>
      </c>
      <c r="U1885">
        <v>1146327.1880000001</v>
      </c>
      <c r="V1885" t="s">
        <v>1229</v>
      </c>
      <c r="W1885" t="s">
        <v>10081</v>
      </c>
      <c r="Y1885" t="s">
        <v>582</v>
      </c>
      <c r="Z1885" s="25" t="s">
        <v>583</v>
      </c>
      <c r="AA1885" t="s">
        <v>3309</v>
      </c>
      <c r="AD1885" t="s">
        <v>10013</v>
      </c>
      <c r="AI1885" s="18">
        <v>40914</v>
      </c>
    </row>
    <row r="1886" spans="1:39" hidden="1" outlineLevel="1" x14ac:dyDescent="0.3">
      <c r="A1886" s="25">
        <v>1882</v>
      </c>
      <c r="B1886" s="25" t="s">
        <v>66</v>
      </c>
      <c r="C1886" t="s">
        <v>67</v>
      </c>
      <c r="D1886" t="s">
        <v>1237</v>
      </c>
      <c r="E1886" t="s">
        <v>69</v>
      </c>
      <c r="F1886" s="48" t="s">
        <v>10082</v>
      </c>
      <c r="G1886" s="25" t="s">
        <v>1790</v>
      </c>
      <c r="H1886" t="s">
        <v>1980</v>
      </c>
      <c r="I1886" t="s">
        <v>564</v>
      </c>
      <c r="J1886" s="25" t="s">
        <v>992</v>
      </c>
      <c r="K1886" t="s">
        <v>993</v>
      </c>
      <c r="L1886" t="s">
        <v>10083</v>
      </c>
      <c r="M1886" t="s">
        <v>10084</v>
      </c>
      <c r="N1886" t="s">
        <v>10085</v>
      </c>
      <c r="O1886" t="s">
        <v>78</v>
      </c>
      <c r="P1886">
        <v>2</v>
      </c>
      <c r="Q1886">
        <v>0</v>
      </c>
      <c r="R1886">
        <v>0</v>
      </c>
      <c r="S1886" t="s">
        <v>79</v>
      </c>
      <c r="T1886">
        <v>370.49919999999997</v>
      </c>
      <c r="U1886">
        <v>57520</v>
      </c>
      <c r="V1886" t="s">
        <v>1229</v>
      </c>
      <c r="W1886" t="s">
        <v>10086</v>
      </c>
      <c r="Y1886" t="s">
        <v>1935</v>
      </c>
      <c r="Z1886" s="25" t="s">
        <v>583</v>
      </c>
      <c r="AD1886" t="s">
        <v>10013</v>
      </c>
      <c r="AI1886" s="18">
        <v>40914</v>
      </c>
    </row>
    <row r="1887" spans="1:39" hidden="1" outlineLevel="1" x14ac:dyDescent="0.3">
      <c r="A1887" s="25">
        <v>1883</v>
      </c>
      <c r="B1887" s="25" t="s">
        <v>66</v>
      </c>
      <c r="C1887" t="s">
        <v>67</v>
      </c>
      <c r="D1887" t="s">
        <v>10087</v>
      </c>
      <c r="E1887" t="s">
        <v>69</v>
      </c>
      <c r="F1887" s="48" t="s">
        <v>10088</v>
      </c>
      <c r="G1887" s="25" t="s">
        <v>1790</v>
      </c>
      <c r="H1887" t="s">
        <v>1980</v>
      </c>
      <c r="I1887" t="s">
        <v>564</v>
      </c>
      <c r="J1887" s="25" t="s">
        <v>992</v>
      </c>
      <c r="K1887" t="s">
        <v>993</v>
      </c>
      <c r="L1887" t="s">
        <v>1931</v>
      </c>
      <c r="M1887" t="s">
        <v>10089</v>
      </c>
      <c r="N1887" t="s">
        <v>10090</v>
      </c>
      <c r="O1887" t="s">
        <v>78</v>
      </c>
      <c r="P1887">
        <v>4</v>
      </c>
      <c r="Q1887">
        <v>2</v>
      </c>
      <c r="R1887">
        <v>4</v>
      </c>
      <c r="S1887" t="s">
        <v>79</v>
      </c>
      <c r="T1887">
        <v>234.76599999999999</v>
      </c>
      <c r="U1887">
        <v>36445.0723</v>
      </c>
      <c r="V1887" t="s">
        <v>1229</v>
      </c>
      <c r="W1887" t="s">
        <v>10091</v>
      </c>
      <c r="Y1887" t="s">
        <v>1935</v>
      </c>
      <c r="Z1887" s="25" t="s">
        <v>583</v>
      </c>
      <c r="AB1887" t="s">
        <v>645</v>
      </c>
      <c r="AD1887" t="s">
        <v>10013</v>
      </c>
      <c r="AI1887" s="18">
        <v>40914</v>
      </c>
      <c r="AK1887" s="18">
        <v>41571</v>
      </c>
    </row>
    <row r="1888" spans="1:39" hidden="1" outlineLevel="1" x14ac:dyDescent="0.3">
      <c r="A1888" s="25">
        <v>1884</v>
      </c>
      <c r="B1888" s="25" t="s">
        <v>66</v>
      </c>
      <c r="C1888" t="s">
        <v>67</v>
      </c>
      <c r="D1888" t="s">
        <v>9601</v>
      </c>
      <c r="E1888" t="s">
        <v>69</v>
      </c>
      <c r="F1888" s="48" t="s">
        <v>10092</v>
      </c>
      <c r="G1888" s="25" t="s">
        <v>1790</v>
      </c>
      <c r="H1888" t="s">
        <v>1980</v>
      </c>
      <c r="I1888" t="s">
        <v>564</v>
      </c>
      <c r="J1888" s="25" t="s">
        <v>992</v>
      </c>
      <c r="K1888" t="s">
        <v>993</v>
      </c>
      <c r="L1888" t="s">
        <v>10093</v>
      </c>
      <c r="M1888" t="s">
        <v>10094</v>
      </c>
      <c r="N1888" t="s">
        <v>10095</v>
      </c>
      <c r="O1888" t="s">
        <v>78</v>
      </c>
      <c r="P1888">
        <v>2</v>
      </c>
      <c r="Q1888">
        <v>1</v>
      </c>
      <c r="R1888">
        <v>2</v>
      </c>
      <c r="S1888" t="s">
        <v>79</v>
      </c>
      <c r="T1888">
        <v>300.74720000000002</v>
      </c>
      <c r="U1888">
        <v>46691</v>
      </c>
      <c r="V1888" t="s">
        <v>1229</v>
      </c>
      <c r="W1888" t="s">
        <v>10096</v>
      </c>
      <c r="Y1888" t="s">
        <v>1935</v>
      </c>
      <c r="Z1888" s="25" t="s">
        <v>583</v>
      </c>
      <c r="AD1888" t="s">
        <v>10013</v>
      </c>
      <c r="AI1888" s="18">
        <v>40914</v>
      </c>
    </row>
    <row r="1889" spans="1:39" hidden="1" outlineLevel="1" x14ac:dyDescent="0.3">
      <c r="A1889" s="25">
        <v>1885</v>
      </c>
      <c r="B1889" s="25" t="s">
        <v>66</v>
      </c>
      <c r="C1889" t="s">
        <v>67</v>
      </c>
      <c r="D1889" t="s">
        <v>10097</v>
      </c>
      <c r="E1889" t="s">
        <v>69</v>
      </c>
      <c r="F1889" s="48" t="s">
        <v>10098</v>
      </c>
      <c r="G1889" s="25" t="s">
        <v>1790</v>
      </c>
      <c r="H1889" t="s">
        <v>1980</v>
      </c>
      <c r="I1889" t="s">
        <v>564</v>
      </c>
      <c r="J1889" s="25" t="s">
        <v>210</v>
      </c>
      <c r="K1889" t="s">
        <v>211</v>
      </c>
      <c r="L1889" t="s">
        <v>10099</v>
      </c>
      <c r="M1889" t="s">
        <v>10100</v>
      </c>
      <c r="N1889" t="s">
        <v>5610</v>
      </c>
      <c r="O1889" t="s">
        <v>78</v>
      </c>
      <c r="P1889">
        <v>1</v>
      </c>
      <c r="Q1889">
        <v>0</v>
      </c>
      <c r="R1889">
        <v>0</v>
      </c>
      <c r="S1889" t="s">
        <v>79</v>
      </c>
      <c r="T1889">
        <v>8313.7520000000004</v>
      </c>
      <c r="U1889">
        <v>1290710</v>
      </c>
      <c r="V1889" t="s">
        <v>1229</v>
      </c>
      <c r="W1889" t="s">
        <v>10101</v>
      </c>
      <c r="Y1889" t="s">
        <v>1749</v>
      </c>
      <c r="Z1889" s="25" t="s">
        <v>583</v>
      </c>
      <c r="AB1889" t="s">
        <v>83</v>
      </c>
      <c r="AD1889" t="s">
        <v>10013</v>
      </c>
      <c r="AI1889" s="18">
        <v>40914</v>
      </c>
    </row>
    <row r="1890" spans="1:39" hidden="1" outlineLevel="1" x14ac:dyDescent="0.3">
      <c r="A1890" s="25">
        <v>1886</v>
      </c>
      <c r="B1890" s="25" t="s">
        <v>66</v>
      </c>
      <c r="C1890" t="s">
        <v>67</v>
      </c>
      <c r="D1890" t="s">
        <v>9334</v>
      </c>
      <c r="E1890" t="s">
        <v>69</v>
      </c>
      <c r="F1890" s="48" t="s">
        <v>10102</v>
      </c>
      <c r="G1890" s="25" t="s">
        <v>1790</v>
      </c>
      <c r="H1890" t="s">
        <v>1980</v>
      </c>
      <c r="I1890" t="s">
        <v>564</v>
      </c>
      <c r="J1890" s="25" t="s">
        <v>1595</v>
      </c>
      <c r="K1890" t="s">
        <v>3542</v>
      </c>
      <c r="L1890" t="s">
        <v>10103</v>
      </c>
      <c r="M1890" t="s">
        <v>10104</v>
      </c>
      <c r="N1890" t="s">
        <v>10105</v>
      </c>
      <c r="O1890" t="s">
        <v>78</v>
      </c>
      <c r="P1890">
        <v>2</v>
      </c>
      <c r="Q1890">
        <v>0</v>
      </c>
      <c r="R1890">
        <v>0</v>
      </c>
      <c r="S1890" t="s">
        <v>79</v>
      </c>
      <c r="T1890">
        <v>51.896900000000002</v>
      </c>
      <c r="U1890">
        <v>8057</v>
      </c>
      <c r="V1890" t="s">
        <v>1229</v>
      </c>
      <c r="W1890" t="s">
        <v>10106</v>
      </c>
      <c r="Y1890" t="s">
        <v>1749</v>
      </c>
      <c r="Z1890" s="25" t="s">
        <v>583</v>
      </c>
      <c r="AD1890" t="s">
        <v>10013</v>
      </c>
      <c r="AI1890" s="18">
        <v>40914</v>
      </c>
    </row>
    <row r="1891" spans="1:39" hidden="1" outlineLevel="1" x14ac:dyDescent="0.3">
      <c r="A1891" s="25">
        <v>1887</v>
      </c>
      <c r="B1891" s="25" t="s">
        <v>112</v>
      </c>
      <c r="C1891" t="s">
        <v>67</v>
      </c>
      <c r="D1891" t="s">
        <v>10107</v>
      </c>
      <c r="E1891" t="s">
        <v>69</v>
      </c>
      <c r="F1891" s="48" t="s">
        <v>10108</v>
      </c>
      <c r="G1891" s="25" t="s">
        <v>1790</v>
      </c>
      <c r="H1891" t="s">
        <v>1980</v>
      </c>
      <c r="I1891" t="s">
        <v>564</v>
      </c>
      <c r="J1891" s="25" t="s">
        <v>992</v>
      </c>
      <c r="K1891" t="s">
        <v>993</v>
      </c>
      <c r="L1891" t="s">
        <v>10109</v>
      </c>
      <c r="M1891" t="s">
        <v>10110</v>
      </c>
      <c r="N1891" t="s">
        <v>10111</v>
      </c>
      <c r="O1891" t="s">
        <v>78</v>
      </c>
      <c r="P1891">
        <v>2</v>
      </c>
      <c r="Q1891">
        <v>0</v>
      </c>
      <c r="R1891">
        <v>1</v>
      </c>
      <c r="S1891" t="s">
        <v>116</v>
      </c>
      <c r="T1891">
        <v>1204.29</v>
      </c>
      <c r="U1891">
        <v>457058.07429999998</v>
      </c>
      <c r="V1891" t="s">
        <v>1229</v>
      </c>
      <c r="W1891" t="s">
        <v>10112</v>
      </c>
      <c r="Y1891" t="s">
        <v>1250</v>
      </c>
      <c r="Z1891" s="25" t="s">
        <v>583</v>
      </c>
      <c r="AA1891" t="s">
        <v>584</v>
      </c>
      <c r="AD1891" t="s">
        <v>10113</v>
      </c>
      <c r="AI1891" s="18">
        <v>43770</v>
      </c>
      <c r="AK1891" s="18">
        <v>44046</v>
      </c>
    </row>
    <row r="1892" spans="1:39" hidden="1" outlineLevel="1" x14ac:dyDescent="0.3">
      <c r="A1892" s="25">
        <v>1888</v>
      </c>
      <c r="B1892" s="25" t="s">
        <v>66</v>
      </c>
      <c r="C1892" t="s">
        <v>67</v>
      </c>
      <c r="D1892" t="s">
        <v>10114</v>
      </c>
      <c r="E1892" t="s">
        <v>69</v>
      </c>
      <c r="F1892" s="48" t="s">
        <v>10115</v>
      </c>
      <c r="G1892" s="25" t="s">
        <v>1790</v>
      </c>
      <c r="H1892" t="s">
        <v>1980</v>
      </c>
      <c r="I1892" t="s">
        <v>564</v>
      </c>
      <c r="J1892" s="25" t="s">
        <v>210</v>
      </c>
      <c r="K1892" t="s">
        <v>1047</v>
      </c>
      <c r="L1892" t="s">
        <v>10116</v>
      </c>
      <c r="M1892" t="s">
        <v>10117</v>
      </c>
      <c r="N1892" t="s">
        <v>8078</v>
      </c>
      <c r="O1892" t="s">
        <v>78</v>
      </c>
      <c r="P1892">
        <v>2</v>
      </c>
      <c r="Q1892">
        <v>0</v>
      </c>
      <c r="R1892">
        <v>0</v>
      </c>
      <c r="S1892" t="s">
        <v>79</v>
      </c>
      <c r="T1892">
        <v>32.998399999999997</v>
      </c>
      <c r="U1892">
        <v>5123</v>
      </c>
      <c r="V1892" t="s">
        <v>834</v>
      </c>
      <c r="W1892" t="s">
        <v>10118</v>
      </c>
      <c r="Y1892" t="s">
        <v>1749</v>
      </c>
      <c r="Z1892" s="25" t="s">
        <v>583</v>
      </c>
      <c r="AA1892" t="s">
        <v>3309</v>
      </c>
      <c r="AB1892" t="s">
        <v>585</v>
      </c>
      <c r="AD1892" t="s">
        <v>10119</v>
      </c>
      <c r="AI1892" s="18">
        <v>40975</v>
      </c>
    </row>
    <row r="1893" spans="1:39" hidden="1" outlineLevel="1" x14ac:dyDescent="0.3">
      <c r="A1893" s="25">
        <v>1889</v>
      </c>
      <c r="B1893" s="25" t="s">
        <v>66</v>
      </c>
      <c r="C1893" t="s">
        <v>67</v>
      </c>
      <c r="D1893" t="s">
        <v>1886</v>
      </c>
      <c r="E1893" t="s">
        <v>69</v>
      </c>
      <c r="F1893" s="48" t="s">
        <v>10120</v>
      </c>
      <c r="G1893" s="25" t="s">
        <v>1790</v>
      </c>
      <c r="H1893" t="s">
        <v>1980</v>
      </c>
      <c r="I1893" t="s">
        <v>564</v>
      </c>
      <c r="J1893" s="25" t="s">
        <v>210</v>
      </c>
      <c r="K1893" t="s">
        <v>1047</v>
      </c>
      <c r="L1893" t="s">
        <v>10121</v>
      </c>
      <c r="M1893" t="s">
        <v>9418</v>
      </c>
      <c r="N1893" t="s">
        <v>10122</v>
      </c>
      <c r="O1893" t="s">
        <v>78</v>
      </c>
      <c r="P1893">
        <v>2</v>
      </c>
      <c r="Q1893">
        <v>0</v>
      </c>
      <c r="R1893">
        <v>0</v>
      </c>
      <c r="S1893" t="s">
        <v>79</v>
      </c>
      <c r="T1893">
        <v>37.500799999999998</v>
      </c>
      <c r="U1893">
        <v>5822</v>
      </c>
      <c r="V1893" t="s">
        <v>1229</v>
      </c>
      <c r="W1893" t="s">
        <v>10123</v>
      </c>
      <c r="Y1893" t="s">
        <v>1749</v>
      </c>
      <c r="Z1893" s="25" t="s">
        <v>583</v>
      </c>
      <c r="AB1893" t="s">
        <v>585</v>
      </c>
      <c r="AD1893" t="s">
        <v>10124</v>
      </c>
      <c r="AI1893" s="18">
        <v>40914</v>
      </c>
    </row>
    <row r="1894" spans="1:39" hidden="1" outlineLevel="1" x14ac:dyDescent="0.3">
      <c r="A1894" s="25">
        <v>1890</v>
      </c>
      <c r="B1894" s="25" t="s">
        <v>66</v>
      </c>
      <c r="C1894" t="s">
        <v>67</v>
      </c>
      <c r="D1894" t="s">
        <v>456</v>
      </c>
      <c r="E1894" t="s">
        <v>69</v>
      </c>
      <c r="F1894" s="48" t="s">
        <v>10125</v>
      </c>
      <c r="G1894" s="25" t="s">
        <v>1790</v>
      </c>
      <c r="H1894" t="s">
        <v>1980</v>
      </c>
      <c r="I1894" t="s">
        <v>564</v>
      </c>
      <c r="J1894" s="25" t="s">
        <v>74</v>
      </c>
      <c r="K1894" t="s">
        <v>1880</v>
      </c>
      <c r="L1894" t="s">
        <v>10126</v>
      </c>
      <c r="M1894" t="s">
        <v>10127</v>
      </c>
      <c r="N1894" t="s">
        <v>10005</v>
      </c>
      <c r="O1894" t="s">
        <v>78</v>
      </c>
      <c r="P1894">
        <v>3</v>
      </c>
      <c r="Q1894">
        <v>0</v>
      </c>
      <c r="R1894">
        <v>0</v>
      </c>
      <c r="S1894" t="s">
        <v>79</v>
      </c>
      <c r="T1894">
        <v>3.7488000000000001</v>
      </c>
      <c r="U1894">
        <v>582</v>
      </c>
      <c r="V1894" t="s">
        <v>1229</v>
      </c>
      <c r="W1894" t="s">
        <v>10128</v>
      </c>
      <c r="Y1894" t="s">
        <v>1749</v>
      </c>
      <c r="Z1894" s="25" t="s">
        <v>583</v>
      </c>
      <c r="AB1894" t="s">
        <v>1925</v>
      </c>
      <c r="AD1894" t="s">
        <v>10129</v>
      </c>
      <c r="AI1894" s="18">
        <v>40914</v>
      </c>
    </row>
    <row r="1895" spans="1:39" hidden="1" outlineLevel="1" x14ac:dyDescent="0.3">
      <c r="A1895" s="25">
        <v>1891</v>
      </c>
      <c r="B1895" s="25" t="s">
        <v>66</v>
      </c>
      <c r="C1895" t="s">
        <v>67</v>
      </c>
      <c r="D1895" t="s">
        <v>9679</v>
      </c>
      <c r="E1895" t="s">
        <v>69</v>
      </c>
      <c r="F1895" s="48" t="s">
        <v>10130</v>
      </c>
      <c r="G1895" s="25" t="s">
        <v>1790</v>
      </c>
      <c r="H1895" t="s">
        <v>1980</v>
      </c>
      <c r="I1895" t="s">
        <v>564</v>
      </c>
      <c r="J1895" s="25" t="s">
        <v>74</v>
      </c>
      <c r="K1895" t="s">
        <v>75</v>
      </c>
      <c r="L1895" t="s">
        <v>10131</v>
      </c>
      <c r="M1895" t="s">
        <v>10132</v>
      </c>
      <c r="N1895" t="s">
        <v>10133</v>
      </c>
      <c r="O1895" t="s">
        <v>78</v>
      </c>
      <c r="P1895">
        <v>2</v>
      </c>
      <c r="Q1895">
        <v>1</v>
      </c>
      <c r="R1895">
        <v>2</v>
      </c>
      <c r="S1895" t="s">
        <v>79</v>
      </c>
      <c r="T1895">
        <v>236.25120000000001</v>
      </c>
      <c r="U1895">
        <v>36678</v>
      </c>
      <c r="V1895" t="s">
        <v>1229</v>
      </c>
      <c r="W1895" t="s">
        <v>10134</v>
      </c>
      <c r="Y1895" t="s">
        <v>1749</v>
      </c>
      <c r="Z1895" s="25" t="s">
        <v>583</v>
      </c>
      <c r="AA1895" t="s">
        <v>584</v>
      </c>
      <c r="AD1895" t="s">
        <v>10135</v>
      </c>
      <c r="AI1895" s="18">
        <v>40914</v>
      </c>
    </row>
    <row r="1896" spans="1:39" hidden="1" outlineLevel="1" x14ac:dyDescent="0.3">
      <c r="A1896" s="25">
        <v>1892</v>
      </c>
      <c r="B1896" s="25" t="s">
        <v>66</v>
      </c>
      <c r="C1896" t="s">
        <v>67</v>
      </c>
      <c r="D1896" t="s">
        <v>9679</v>
      </c>
      <c r="E1896" t="s">
        <v>69</v>
      </c>
      <c r="F1896" s="48" t="s">
        <v>10136</v>
      </c>
      <c r="G1896" s="25" t="s">
        <v>1790</v>
      </c>
      <c r="H1896" t="s">
        <v>1980</v>
      </c>
      <c r="I1896" t="s">
        <v>564</v>
      </c>
      <c r="J1896" s="25" t="s">
        <v>74</v>
      </c>
      <c r="K1896" t="s">
        <v>75</v>
      </c>
      <c r="L1896" t="s">
        <v>10137</v>
      </c>
      <c r="M1896" t="s">
        <v>10138</v>
      </c>
      <c r="N1896" t="s">
        <v>10139</v>
      </c>
      <c r="O1896" t="s">
        <v>78</v>
      </c>
      <c r="P1896">
        <v>2</v>
      </c>
      <c r="Q1896">
        <v>0</v>
      </c>
      <c r="R1896">
        <v>0</v>
      </c>
      <c r="S1896" t="s">
        <v>79</v>
      </c>
      <c r="T1896">
        <v>224.25120000000001</v>
      </c>
      <c r="U1896">
        <v>34815</v>
      </c>
      <c r="V1896" t="s">
        <v>1229</v>
      </c>
      <c r="W1896" t="s">
        <v>10140</v>
      </c>
      <c r="Y1896" t="s">
        <v>1749</v>
      </c>
      <c r="Z1896" s="25" t="s">
        <v>583</v>
      </c>
      <c r="AA1896" t="s">
        <v>584</v>
      </c>
      <c r="AD1896" t="s">
        <v>10135</v>
      </c>
      <c r="AI1896" s="18">
        <v>40914</v>
      </c>
    </row>
    <row r="1897" spans="1:39" hidden="1" outlineLevel="1" x14ac:dyDescent="0.3">
      <c r="A1897" s="25">
        <v>1893</v>
      </c>
      <c r="B1897" s="25" t="s">
        <v>66</v>
      </c>
      <c r="C1897" t="s">
        <v>67</v>
      </c>
      <c r="D1897" t="s">
        <v>9887</v>
      </c>
      <c r="E1897" t="s">
        <v>69</v>
      </c>
      <c r="F1897" s="48" t="s">
        <v>10141</v>
      </c>
      <c r="G1897" s="25" t="s">
        <v>1790</v>
      </c>
      <c r="H1897" t="s">
        <v>1980</v>
      </c>
      <c r="I1897" t="s">
        <v>564</v>
      </c>
      <c r="J1897" s="25" t="s">
        <v>210</v>
      </c>
      <c r="K1897" t="s">
        <v>211</v>
      </c>
      <c r="L1897" t="s">
        <v>10142</v>
      </c>
      <c r="M1897" t="s">
        <v>10143</v>
      </c>
      <c r="N1897" t="s">
        <v>10144</v>
      </c>
      <c r="O1897" t="s">
        <v>78</v>
      </c>
      <c r="P1897">
        <v>4</v>
      </c>
      <c r="Q1897">
        <v>0</v>
      </c>
      <c r="R1897">
        <v>0</v>
      </c>
      <c r="S1897" t="s">
        <v>79</v>
      </c>
      <c r="T1897">
        <v>30.081199999999999</v>
      </c>
      <c r="U1897">
        <v>4669.96</v>
      </c>
      <c r="V1897" t="s">
        <v>834</v>
      </c>
      <c r="W1897" t="s">
        <v>5344</v>
      </c>
      <c r="X1897" t="s">
        <v>10145</v>
      </c>
      <c r="Y1897" t="s">
        <v>1916</v>
      </c>
      <c r="Z1897" s="25" t="s">
        <v>583</v>
      </c>
      <c r="AA1897" t="s">
        <v>3300</v>
      </c>
      <c r="AD1897" t="s">
        <v>10146</v>
      </c>
      <c r="AI1897" s="18">
        <v>41334</v>
      </c>
    </row>
    <row r="1898" spans="1:39" hidden="1" outlineLevel="1" x14ac:dyDescent="0.3">
      <c r="A1898" s="25">
        <v>1894</v>
      </c>
      <c r="B1898" s="25" t="s">
        <v>66</v>
      </c>
      <c r="C1898" t="s">
        <v>67</v>
      </c>
      <c r="D1898" t="s">
        <v>10147</v>
      </c>
      <c r="E1898" t="s">
        <v>69</v>
      </c>
      <c r="F1898" s="48" t="s">
        <v>10148</v>
      </c>
      <c r="G1898" s="25" t="s">
        <v>1790</v>
      </c>
      <c r="H1898" t="s">
        <v>1980</v>
      </c>
      <c r="I1898" t="s">
        <v>564</v>
      </c>
      <c r="J1898" s="25" t="s">
        <v>210</v>
      </c>
      <c r="K1898" t="s">
        <v>1047</v>
      </c>
      <c r="L1898" t="s">
        <v>10149</v>
      </c>
      <c r="M1898" t="s">
        <v>10069</v>
      </c>
      <c r="N1898" t="s">
        <v>8078</v>
      </c>
      <c r="O1898" t="s">
        <v>78</v>
      </c>
      <c r="P1898">
        <v>2</v>
      </c>
      <c r="Q1898">
        <v>1</v>
      </c>
      <c r="R1898">
        <v>2</v>
      </c>
      <c r="S1898" t="s">
        <v>79</v>
      </c>
      <c r="T1898">
        <v>258.75040000000001</v>
      </c>
      <c r="U1898">
        <v>40171</v>
      </c>
      <c r="V1898" t="s">
        <v>1229</v>
      </c>
      <c r="W1898" t="s">
        <v>10150</v>
      </c>
      <c r="Y1898" t="s">
        <v>1749</v>
      </c>
      <c r="Z1898" s="25" t="s">
        <v>583</v>
      </c>
      <c r="AA1898" t="s">
        <v>584</v>
      </c>
      <c r="AB1898" t="s">
        <v>585</v>
      </c>
      <c r="AD1898" t="s">
        <v>9304</v>
      </c>
      <c r="AI1898" s="18">
        <v>40914</v>
      </c>
      <c r="AJ1898" s="18">
        <v>43226</v>
      </c>
    </row>
    <row r="1899" spans="1:39" hidden="1" outlineLevel="1" x14ac:dyDescent="0.3">
      <c r="A1899" s="25">
        <v>1895</v>
      </c>
      <c r="B1899" s="25" t="s">
        <v>112</v>
      </c>
      <c r="C1899" t="s">
        <v>67</v>
      </c>
      <c r="D1899" t="s">
        <v>4137</v>
      </c>
      <c r="E1899" t="s">
        <v>69</v>
      </c>
      <c r="F1899" s="48" t="s">
        <v>10151</v>
      </c>
      <c r="G1899" s="25" t="s">
        <v>1790</v>
      </c>
      <c r="H1899" t="s">
        <v>1980</v>
      </c>
      <c r="I1899" t="s">
        <v>564</v>
      </c>
      <c r="J1899" s="25" t="s">
        <v>210</v>
      </c>
      <c r="K1899" t="s">
        <v>1047</v>
      </c>
      <c r="L1899" t="s">
        <v>10152</v>
      </c>
      <c r="M1899" t="s">
        <v>10153</v>
      </c>
      <c r="N1899" t="s">
        <v>10154</v>
      </c>
      <c r="O1899" t="s">
        <v>78</v>
      </c>
      <c r="P1899">
        <v>1</v>
      </c>
      <c r="Q1899">
        <v>0</v>
      </c>
      <c r="R1899">
        <v>1</v>
      </c>
      <c r="S1899" t="s">
        <v>116</v>
      </c>
      <c r="T1899">
        <v>250</v>
      </c>
      <c r="U1899">
        <v>387322.5</v>
      </c>
      <c r="V1899" t="s">
        <v>1229</v>
      </c>
      <c r="W1899" t="s">
        <v>10155</v>
      </c>
      <c r="Y1899" t="s">
        <v>1749</v>
      </c>
      <c r="Z1899" s="25" t="s">
        <v>583</v>
      </c>
      <c r="AA1899" t="s">
        <v>584</v>
      </c>
      <c r="AB1899" t="s">
        <v>585</v>
      </c>
      <c r="AD1899" t="s">
        <v>9304</v>
      </c>
      <c r="AI1899" s="18">
        <v>43770</v>
      </c>
      <c r="AJ1899" s="18">
        <v>45688</v>
      </c>
      <c r="AK1899" s="18">
        <v>45711</v>
      </c>
      <c r="AL1899">
        <v>-1</v>
      </c>
      <c r="AM1899">
        <v>1</v>
      </c>
    </row>
    <row r="1900" spans="1:39" hidden="1" outlineLevel="1" x14ac:dyDescent="0.3">
      <c r="A1900" s="25">
        <v>1896</v>
      </c>
      <c r="B1900" s="25" t="s">
        <v>66</v>
      </c>
      <c r="C1900" t="s">
        <v>67</v>
      </c>
      <c r="D1900" t="s">
        <v>1281</v>
      </c>
      <c r="E1900" t="s">
        <v>69</v>
      </c>
      <c r="F1900" s="48" t="s">
        <v>10156</v>
      </c>
      <c r="G1900" s="25" t="s">
        <v>1790</v>
      </c>
      <c r="H1900" t="s">
        <v>1980</v>
      </c>
      <c r="I1900" t="s">
        <v>564</v>
      </c>
      <c r="J1900" s="25" t="s">
        <v>695</v>
      </c>
      <c r="K1900" t="s">
        <v>4640</v>
      </c>
      <c r="L1900" t="s">
        <v>10157</v>
      </c>
      <c r="M1900" t="s">
        <v>10158</v>
      </c>
      <c r="N1900" t="s">
        <v>10159</v>
      </c>
      <c r="O1900" t="s">
        <v>78</v>
      </c>
      <c r="P1900">
        <v>1</v>
      </c>
      <c r="Q1900">
        <v>0</v>
      </c>
      <c r="R1900">
        <v>0</v>
      </c>
      <c r="S1900" t="s">
        <v>79</v>
      </c>
      <c r="T1900">
        <v>67.84</v>
      </c>
      <c r="U1900">
        <v>13330.8941</v>
      </c>
      <c r="V1900" t="s">
        <v>1229</v>
      </c>
      <c r="W1900" t="s">
        <v>10160</v>
      </c>
      <c r="Y1900" t="s">
        <v>1749</v>
      </c>
      <c r="Z1900" s="25" t="s">
        <v>583</v>
      </c>
      <c r="AD1900" t="s">
        <v>9333</v>
      </c>
      <c r="AI1900" s="18">
        <v>40914</v>
      </c>
      <c r="AJ1900" s="18">
        <v>45756</v>
      </c>
      <c r="AK1900" s="18">
        <v>42448</v>
      </c>
      <c r="AL1900">
        <v>-1</v>
      </c>
      <c r="AM1900">
        <v>1</v>
      </c>
    </row>
    <row r="1901" spans="1:39" hidden="1" outlineLevel="1" x14ac:dyDescent="0.3">
      <c r="A1901" s="25">
        <v>1897</v>
      </c>
      <c r="B1901" s="25" t="s">
        <v>66</v>
      </c>
      <c r="C1901" t="s">
        <v>67</v>
      </c>
      <c r="D1901" t="s">
        <v>1281</v>
      </c>
      <c r="E1901" t="s">
        <v>69</v>
      </c>
      <c r="F1901" s="48" t="s">
        <v>10161</v>
      </c>
      <c r="G1901" s="25" t="s">
        <v>1790</v>
      </c>
      <c r="H1901" t="s">
        <v>1980</v>
      </c>
      <c r="I1901" t="s">
        <v>564</v>
      </c>
      <c r="J1901" s="25" t="s">
        <v>695</v>
      </c>
      <c r="K1901" t="s">
        <v>4640</v>
      </c>
      <c r="L1901" t="s">
        <v>10162</v>
      </c>
      <c r="M1901" t="s">
        <v>10163</v>
      </c>
      <c r="N1901" t="s">
        <v>10159</v>
      </c>
      <c r="O1901" t="s">
        <v>78</v>
      </c>
      <c r="P1901">
        <v>1</v>
      </c>
      <c r="Q1901">
        <v>0</v>
      </c>
      <c r="R1901">
        <v>0</v>
      </c>
      <c r="S1901" t="s">
        <v>79</v>
      </c>
      <c r="T1901">
        <v>172.37</v>
      </c>
      <c r="U1901">
        <v>42871.56</v>
      </c>
      <c r="V1901" t="s">
        <v>1229</v>
      </c>
      <c r="W1901" t="s">
        <v>10164</v>
      </c>
      <c r="Y1901" t="s">
        <v>1749</v>
      </c>
      <c r="Z1901" s="25" t="s">
        <v>583</v>
      </c>
      <c r="AA1901" t="s">
        <v>584</v>
      </c>
      <c r="AB1901" t="s">
        <v>758</v>
      </c>
      <c r="AD1901" t="s">
        <v>9304</v>
      </c>
      <c r="AI1901" s="18">
        <v>40914</v>
      </c>
      <c r="AJ1901" s="18">
        <v>44302</v>
      </c>
    </row>
    <row r="1902" spans="1:39" hidden="1" outlineLevel="1" x14ac:dyDescent="0.3">
      <c r="A1902" s="25">
        <v>1898</v>
      </c>
      <c r="B1902" s="25" t="s">
        <v>112</v>
      </c>
      <c r="C1902" t="s">
        <v>67</v>
      </c>
      <c r="D1902" t="s">
        <v>7278</v>
      </c>
      <c r="E1902" t="s">
        <v>69</v>
      </c>
      <c r="F1902" s="48" t="s">
        <v>10165</v>
      </c>
      <c r="G1902" s="25" t="s">
        <v>1790</v>
      </c>
      <c r="H1902" t="s">
        <v>1980</v>
      </c>
      <c r="I1902" t="s">
        <v>564</v>
      </c>
      <c r="J1902" s="25" t="s">
        <v>210</v>
      </c>
      <c r="K1902" t="s">
        <v>1047</v>
      </c>
      <c r="L1902" t="s">
        <v>10166</v>
      </c>
      <c r="M1902" t="s">
        <v>10167</v>
      </c>
      <c r="N1902" t="s">
        <v>8078</v>
      </c>
      <c r="O1902" t="s">
        <v>78</v>
      </c>
      <c r="P1902">
        <v>2</v>
      </c>
      <c r="Q1902">
        <v>1</v>
      </c>
      <c r="R1902">
        <v>2</v>
      </c>
      <c r="S1902" t="s">
        <v>116</v>
      </c>
      <c r="T1902">
        <v>644.27</v>
      </c>
      <c r="U1902">
        <v>265651.84909999999</v>
      </c>
      <c r="V1902" t="s">
        <v>1229</v>
      </c>
      <c r="W1902" t="s">
        <v>10168</v>
      </c>
      <c r="Y1902" t="s">
        <v>1749</v>
      </c>
      <c r="Z1902" s="25" t="s">
        <v>583</v>
      </c>
      <c r="AA1902" t="s">
        <v>584</v>
      </c>
      <c r="AB1902" t="s">
        <v>585</v>
      </c>
      <c r="AD1902" t="s">
        <v>9304</v>
      </c>
      <c r="AI1902" s="18">
        <v>43770</v>
      </c>
      <c r="AK1902" s="18">
        <v>44683</v>
      </c>
    </row>
    <row r="1903" spans="1:39" hidden="1" outlineLevel="1" x14ac:dyDescent="0.3">
      <c r="A1903" s="25">
        <v>1899</v>
      </c>
      <c r="B1903" s="25" t="s">
        <v>66</v>
      </c>
      <c r="C1903" t="s">
        <v>67</v>
      </c>
      <c r="D1903" t="s">
        <v>4726</v>
      </c>
      <c r="E1903" t="s">
        <v>69</v>
      </c>
      <c r="F1903" s="48" t="s">
        <v>10169</v>
      </c>
      <c r="G1903" s="25" t="s">
        <v>1790</v>
      </c>
      <c r="H1903" t="s">
        <v>1980</v>
      </c>
      <c r="I1903" t="s">
        <v>564</v>
      </c>
      <c r="J1903" s="25" t="s">
        <v>210</v>
      </c>
      <c r="K1903" t="s">
        <v>1080</v>
      </c>
      <c r="L1903" t="s">
        <v>10170</v>
      </c>
      <c r="M1903" t="s">
        <v>10069</v>
      </c>
      <c r="N1903" t="s">
        <v>8078</v>
      </c>
      <c r="O1903" t="s">
        <v>78</v>
      </c>
      <c r="P1903">
        <v>1</v>
      </c>
      <c r="Q1903">
        <v>0</v>
      </c>
      <c r="R1903">
        <v>0</v>
      </c>
      <c r="S1903" t="s">
        <v>79</v>
      </c>
      <c r="T1903">
        <v>813</v>
      </c>
      <c r="U1903">
        <v>126218.25</v>
      </c>
      <c r="V1903" t="s">
        <v>1229</v>
      </c>
      <c r="W1903" t="s">
        <v>10171</v>
      </c>
      <c r="Y1903" t="s">
        <v>1749</v>
      </c>
      <c r="Z1903" s="25" t="s">
        <v>583</v>
      </c>
      <c r="AA1903" t="s">
        <v>584</v>
      </c>
      <c r="AB1903" t="s">
        <v>3309</v>
      </c>
      <c r="AD1903" t="s">
        <v>9304</v>
      </c>
      <c r="AI1903" s="18">
        <v>40914</v>
      </c>
      <c r="AJ1903" s="18">
        <v>43733</v>
      </c>
    </row>
    <row r="1904" spans="1:39" hidden="1" outlineLevel="1" x14ac:dyDescent="0.3">
      <c r="A1904" s="25">
        <v>1900</v>
      </c>
      <c r="B1904" s="25" t="s">
        <v>66</v>
      </c>
      <c r="C1904" t="s">
        <v>67</v>
      </c>
      <c r="D1904" t="s">
        <v>10172</v>
      </c>
      <c r="E1904" t="s">
        <v>69</v>
      </c>
      <c r="F1904" s="48" t="s">
        <v>10173</v>
      </c>
      <c r="G1904" s="25" t="s">
        <v>1790</v>
      </c>
      <c r="H1904" t="s">
        <v>1980</v>
      </c>
      <c r="I1904" t="s">
        <v>564</v>
      </c>
      <c r="J1904" s="25" t="s">
        <v>210</v>
      </c>
      <c r="K1904" t="s">
        <v>1047</v>
      </c>
      <c r="L1904" t="s">
        <v>10152</v>
      </c>
      <c r="M1904" t="s">
        <v>10174</v>
      </c>
      <c r="N1904" t="s">
        <v>10154</v>
      </c>
      <c r="O1904" t="s">
        <v>78</v>
      </c>
      <c r="P1904">
        <v>1</v>
      </c>
      <c r="Q1904">
        <v>0</v>
      </c>
      <c r="R1904">
        <v>0</v>
      </c>
      <c r="S1904" t="s">
        <v>79</v>
      </c>
      <c r="T1904">
        <v>65.42</v>
      </c>
      <c r="U1904">
        <v>20040.893599999999</v>
      </c>
      <c r="V1904" t="s">
        <v>1229</v>
      </c>
      <c r="W1904" t="s">
        <v>10175</v>
      </c>
      <c r="Y1904" t="s">
        <v>1749</v>
      </c>
      <c r="Z1904" s="25" t="s">
        <v>583</v>
      </c>
      <c r="AA1904" t="s">
        <v>584</v>
      </c>
      <c r="AB1904" t="s">
        <v>585</v>
      </c>
      <c r="AD1904" t="s">
        <v>9304</v>
      </c>
      <c r="AI1904" s="18">
        <v>40914</v>
      </c>
      <c r="AJ1904" s="18">
        <v>44385</v>
      </c>
      <c r="AK1904" s="18">
        <v>43505</v>
      </c>
    </row>
    <row r="1905" spans="1:39" hidden="1" outlineLevel="1" x14ac:dyDescent="0.3">
      <c r="A1905" s="25">
        <v>1901</v>
      </c>
      <c r="B1905" s="25" t="s">
        <v>66</v>
      </c>
      <c r="C1905" t="s">
        <v>67</v>
      </c>
      <c r="D1905" t="s">
        <v>9679</v>
      </c>
      <c r="E1905" t="s">
        <v>69</v>
      </c>
      <c r="F1905" s="48" t="s">
        <v>10176</v>
      </c>
      <c r="G1905" s="25" t="s">
        <v>1790</v>
      </c>
      <c r="H1905" t="s">
        <v>1980</v>
      </c>
      <c r="I1905" t="s">
        <v>564</v>
      </c>
      <c r="J1905" s="25" t="s">
        <v>210</v>
      </c>
      <c r="K1905" t="s">
        <v>211</v>
      </c>
      <c r="L1905" t="s">
        <v>10177</v>
      </c>
      <c r="M1905" t="s">
        <v>10178</v>
      </c>
      <c r="N1905" t="s">
        <v>10179</v>
      </c>
      <c r="O1905" t="s">
        <v>78</v>
      </c>
      <c r="P1905">
        <v>1</v>
      </c>
      <c r="Q1905">
        <v>0</v>
      </c>
      <c r="R1905">
        <v>0</v>
      </c>
      <c r="S1905" t="s">
        <v>79</v>
      </c>
      <c r="T1905">
        <v>364.5</v>
      </c>
      <c r="U1905">
        <v>56588.625</v>
      </c>
      <c r="V1905" t="s">
        <v>1229</v>
      </c>
      <c r="W1905" t="s">
        <v>10180</v>
      </c>
      <c r="Y1905" t="s">
        <v>1946</v>
      </c>
      <c r="Z1905" s="25" t="s">
        <v>583</v>
      </c>
      <c r="AB1905" t="s">
        <v>83</v>
      </c>
      <c r="AD1905" t="s">
        <v>9414</v>
      </c>
      <c r="AI1905" s="18">
        <v>40914</v>
      </c>
    </row>
    <row r="1906" spans="1:39" hidden="1" outlineLevel="1" x14ac:dyDescent="0.3">
      <c r="A1906" s="25">
        <v>1902</v>
      </c>
      <c r="B1906" s="25" t="s">
        <v>66</v>
      </c>
      <c r="C1906" t="s">
        <v>67</v>
      </c>
      <c r="D1906" t="s">
        <v>9636</v>
      </c>
      <c r="E1906" t="s">
        <v>69</v>
      </c>
      <c r="F1906" s="48" t="s">
        <v>10181</v>
      </c>
      <c r="G1906" s="25" t="s">
        <v>1790</v>
      </c>
      <c r="H1906" t="s">
        <v>1980</v>
      </c>
      <c r="I1906" t="s">
        <v>564</v>
      </c>
      <c r="J1906" s="25" t="s">
        <v>210</v>
      </c>
      <c r="K1906" t="s">
        <v>211</v>
      </c>
      <c r="L1906" t="s">
        <v>10177</v>
      </c>
      <c r="M1906" t="s">
        <v>10182</v>
      </c>
      <c r="N1906" t="s">
        <v>10179</v>
      </c>
      <c r="O1906" t="s">
        <v>78</v>
      </c>
      <c r="P1906">
        <v>2</v>
      </c>
      <c r="Q1906">
        <v>0</v>
      </c>
      <c r="R1906">
        <v>0</v>
      </c>
      <c r="S1906" t="s">
        <v>79</v>
      </c>
      <c r="T1906">
        <v>383.25</v>
      </c>
      <c r="U1906">
        <v>59499.5625</v>
      </c>
      <c r="V1906" t="s">
        <v>1229</v>
      </c>
      <c r="W1906" t="s">
        <v>10183</v>
      </c>
      <c r="Y1906" t="s">
        <v>1946</v>
      </c>
      <c r="Z1906" s="25" t="s">
        <v>583</v>
      </c>
      <c r="AA1906" t="s">
        <v>584</v>
      </c>
      <c r="AB1906" t="s">
        <v>83</v>
      </c>
      <c r="AD1906" t="s">
        <v>9414</v>
      </c>
      <c r="AI1906" s="18">
        <v>40914</v>
      </c>
    </row>
    <row r="1907" spans="1:39" hidden="1" outlineLevel="1" x14ac:dyDescent="0.3">
      <c r="A1907" s="25">
        <v>1903</v>
      </c>
      <c r="B1907" s="25" t="s">
        <v>66</v>
      </c>
      <c r="C1907" t="s">
        <v>67</v>
      </c>
      <c r="D1907" t="s">
        <v>10184</v>
      </c>
      <c r="E1907" t="s">
        <v>69</v>
      </c>
      <c r="F1907" s="48" t="s">
        <v>10185</v>
      </c>
      <c r="G1907" s="25" t="s">
        <v>1790</v>
      </c>
      <c r="H1907" t="s">
        <v>1980</v>
      </c>
      <c r="I1907" t="s">
        <v>564</v>
      </c>
      <c r="J1907" s="25" t="s">
        <v>210</v>
      </c>
      <c r="K1907" t="s">
        <v>211</v>
      </c>
      <c r="L1907" t="s">
        <v>10177</v>
      </c>
      <c r="M1907" t="s">
        <v>10186</v>
      </c>
      <c r="N1907" t="s">
        <v>10179</v>
      </c>
      <c r="O1907" t="s">
        <v>78</v>
      </c>
      <c r="P1907">
        <v>1</v>
      </c>
      <c r="Q1907">
        <v>0</v>
      </c>
      <c r="R1907">
        <v>0</v>
      </c>
      <c r="S1907" t="s">
        <v>79</v>
      </c>
      <c r="T1907">
        <v>1883.4468999999999</v>
      </c>
      <c r="U1907">
        <v>292405.13</v>
      </c>
      <c r="V1907" t="s">
        <v>1229</v>
      </c>
      <c r="W1907" t="s">
        <v>10187</v>
      </c>
      <c r="Y1907" t="s">
        <v>582</v>
      </c>
      <c r="Z1907" s="25" t="s">
        <v>583</v>
      </c>
      <c r="AA1907" t="s">
        <v>3309</v>
      </c>
      <c r="AD1907" t="s">
        <v>9979</v>
      </c>
      <c r="AI1907" s="18">
        <v>40914</v>
      </c>
    </row>
    <row r="1908" spans="1:39" hidden="1" outlineLevel="1" x14ac:dyDescent="0.3">
      <c r="A1908" s="25">
        <v>1904</v>
      </c>
      <c r="B1908" s="25" t="s">
        <v>66</v>
      </c>
      <c r="C1908" t="s">
        <v>67</v>
      </c>
      <c r="D1908" t="s">
        <v>10188</v>
      </c>
      <c r="E1908" t="s">
        <v>69</v>
      </c>
      <c r="F1908" s="48" t="s">
        <v>10189</v>
      </c>
      <c r="G1908" s="25" t="s">
        <v>1790</v>
      </c>
      <c r="H1908" t="s">
        <v>1980</v>
      </c>
      <c r="I1908" t="s">
        <v>564</v>
      </c>
      <c r="J1908" s="25" t="s">
        <v>74</v>
      </c>
      <c r="K1908" t="s">
        <v>1880</v>
      </c>
      <c r="L1908" t="s">
        <v>10190</v>
      </c>
      <c r="M1908" t="s">
        <v>10191</v>
      </c>
      <c r="N1908" t="s">
        <v>10005</v>
      </c>
      <c r="O1908" t="s">
        <v>78</v>
      </c>
      <c r="P1908">
        <v>5</v>
      </c>
      <c r="Q1908">
        <v>0</v>
      </c>
      <c r="R1908">
        <v>0</v>
      </c>
      <c r="S1908" t="s">
        <v>79</v>
      </c>
      <c r="T1908">
        <v>9.3800000000000008</v>
      </c>
      <c r="U1908">
        <v>1456.2449999999999</v>
      </c>
      <c r="V1908" t="s">
        <v>1229</v>
      </c>
      <c r="W1908" t="s">
        <v>10192</v>
      </c>
      <c r="Y1908" t="s">
        <v>1749</v>
      </c>
      <c r="Z1908" s="25" t="s">
        <v>583</v>
      </c>
      <c r="AB1908" t="s">
        <v>1925</v>
      </c>
      <c r="AD1908" t="s">
        <v>10124</v>
      </c>
      <c r="AI1908" s="18">
        <v>40914</v>
      </c>
    </row>
    <row r="1909" spans="1:39" hidden="1" outlineLevel="1" x14ac:dyDescent="0.3">
      <c r="A1909" s="25">
        <v>1905</v>
      </c>
      <c r="B1909" s="25" t="s">
        <v>66</v>
      </c>
      <c r="C1909" t="s">
        <v>67</v>
      </c>
      <c r="D1909" t="s">
        <v>456</v>
      </c>
      <c r="E1909" t="s">
        <v>69</v>
      </c>
      <c r="F1909" s="48" t="s">
        <v>10193</v>
      </c>
      <c r="G1909" s="25" t="s">
        <v>1790</v>
      </c>
      <c r="H1909" t="s">
        <v>1980</v>
      </c>
      <c r="I1909" t="s">
        <v>564</v>
      </c>
      <c r="J1909" s="25" t="s">
        <v>210</v>
      </c>
      <c r="K1909" t="s">
        <v>1047</v>
      </c>
      <c r="L1909" t="s">
        <v>10194</v>
      </c>
      <c r="M1909" t="s">
        <v>10195</v>
      </c>
      <c r="N1909" t="s">
        <v>10196</v>
      </c>
      <c r="O1909" t="s">
        <v>78</v>
      </c>
      <c r="P1909">
        <v>3</v>
      </c>
      <c r="Q1909">
        <v>0</v>
      </c>
      <c r="R1909">
        <v>0</v>
      </c>
      <c r="S1909" t="s">
        <v>79</v>
      </c>
      <c r="T1909">
        <v>2250</v>
      </c>
      <c r="U1909">
        <v>349312.5</v>
      </c>
      <c r="V1909" t="s">
        <v>1229</v>
      </c>
      <c r="W1909" t="s">
        <v>10197</v>
      </c>
      <c r="Y1909" t="s">
        <v>1749</v>
      </c>
      <c r="Z1909" s="25" t="s">
        <v>583</v>
      </c>
      <c r="AA1909" t="s">
        <v>584</v>
      </c>
      <c r="AB1909" t="s">
        <v>585</v>
      </c>
      <c r="AD1909" t="s">
        <v>9304</v>
      </c>
      <c r="AI1909" s="18">
        <v>40914</v>
      </c>
    </row>
    <row r="1910" spans="1:39" hidden="1" outlineLevel="1" x14ac:dyDescent="0.3">
      <c r="A1910" s="25">
        <v>1906</v>
      </c>
      <c r="B1910" s="25" t="s">
        <v>66</v>
      </c>
      <c r="C1910" t="s">
        <v>67</v>
      </c>
      <c r="D1910" t="s">
        <v>9887</v>
      </c>
      <c r="E1910" t="s">
        <v>69</v>
      </c>
      <c r="F1910" s="48" t="s">
        <v>10198</v>
      </c>
      <c r="G1910" s="25" t="s">
        <v>1790</v>
      </c>
      <c r="H1910" t="s">
        <v>1980</v>
      </c>
      <c r="I1910" t="s">
        <v>564</v>
      </c>
      <c r="J1910" s="25" t="s">
        <v>210</v>
      </c>
      <c r="K1910" t="s">
        <v>1482</v>
      </c>
      <c r="L1910" t="s">
        <v>10199</v>
      </c>
      <c r="M1910" t="s">
        <v>9485</v>
      </c>
      <c r="N1910" t="s">
        <v>9321</v>
      </c>
      <c r="O1910" t="s">
        <v>78</v>
      </c>
      <c r="P1910">
        <v>2</v>
      </c>
      <c r="Q1910">
        <v>0</v>
      </c>
      <c r="R1910">
        <v>0</v>
      </c>
      <c r="S1910" t="s">
        <v>79</v>
      </c>
      <c r="T1910">
        <v>621</v>
      </c>
      <c r="U1910">
        <v>96410.25</v>
      </c>
      <c r="V1910" t="s">
        <v>1229</v>
      </c>
      <c r="W1910" t="s">
        <v>10200</v>
      </c>
      <c r="Y1910" t="s">
        <v>1916</v>
      </c>
      <c r="Z1910" s="25" t="s">
        <v>583</v>
      </c>
      <c r="AB1910" t="s">
        <v>1925</v>
      </c>
      <c r="AD1910" t="s">
        <v>9323</v>
      </c>
      <c r="AI1910" s="18">
        <v>40914</v>
      </c>
    </row>
    <row r="1911" spans="1:39" hidden="1" outlineLevel="1" x14ac:dyDescent="0.3">
      <c r="A1911" s="25">
        <v>1907</v>
      </c>
      <c r="B1911" s="25" t="s">
        <v>66</v>
      </c>
      <c r="C1911" t="s">
        <v>67</v>
      </c>
      <c r="D1911" t="s">
        <v>3023</v>
      </c>
      <c r="E1911" t="s">
        <v>69</v>
      </c>
      <c r="F1911" s="48" t="s">
        <v>10201</v>
      </c>
      <c r="G1911" s="25" t="s">
        <v>1790</v>
      </c>
      <c r="H1911" t="s">
        <v>1980</v>
      </c>
      <c r="I1911" t="s">
        <v>564</v>
      </c>
      <c r="J1911" s="25" t="s">
        <v>210</v>
      </c>
      <c r="K1911" t="s">
        <v>1482</v>
      </c>
      <c r="L1911" t="s">
        <v>10202</v>
      </c>
      <c r="M1911" t="s">
        <v>10203</v>
      </c>
      <c r="N1911" t="s">
        <v>10204</v>
      </c>
      <c r="O1911" t="s">
        <v>78</v>
      </c>
      <c r="P1911">
        <v>1</v>
      </c>
      <c r="Q1911">
        <v>0</v>
      </c>
      <c r="R1911">
        <v>0</v>
      </c>
      <c r="S1911" t="s">
        <v>79</v>
      </c>
      <c r="T1911">
        <v>717.75</v>
      </c>
      <c r="U1911">
        <v>111430.6875</v>
      </c>
      <c r="V1911" t="s">
        <v>1229</v>
      </c>
      <c r="W1911" t="s">
        <v>10205</v>
      </c>
      <c r="Y1911" t="s">
        <v>1946</v>
      </c>
      <c r="Z1911" s="25" t="s">
        <v>583</v>
      </c>
      <c r="AD1911" t="s">
        <v>9304</v>
      </c>
      <c r="AI1911" s="18">
        <v>40914</v>
      </c>
    </row>
    <row r="1912" spans="1:39" hidden="1" outlineLevel="1" x14ac:dyDescent="0.3">
      <c r="A1912" s="25">
        <v>1908</v>
      </c>
      <c r="B1912" s="25" t="s">
        <v>66</v>
      </c>
      <c r="C1912" t="s">
        <v>67</v>
      </c>
      <c r="D1912" t="s">
        <v>311</v>
      </c>
      <c r="E1912" t="s">
        <v>69</v>
      </c>
      <c r="F1912" s="48" t="s">
        <v>10206</v>
      </c>
      <c r="G1912" s="25" t="s">
        <v>1790</v>
      </c>
      <c r="H1912" t="s">
        <v>1980</v>
      </c>
      <c r="I1912" t="s">
        <v>564</v>
      </c>
      <c r="J1912" s="25" t="s">
        <v>695</v>
      </c>
      <c r="K1912" t="s">
        <v>696</v>
      </c>
      <c r="L1912" t="s">
        <v>10207</v>
      </c>
      <c r="M1912" t="s">
        <v>10208</v>
      </c>
      <c r="N1912" t="s">
        <v>10209</v>
      </c>
      <c r="O1912" t="s">
        <v>78</v>
      </c>
      <c r="P1912">
        <v>3</v>
      </c>
      <c r="Q1912">
        <v>0</v>
      </c>
      <c r="R1912">
        <v>0</v>
      </c>
      <c r="S1912" t="s">
        <v>79</v>
      </c>
      <c r="T1912">
        <v>21.8322</v>
      </c>
      <c r="U1912">
        <v>3389.4467</v>
      </c>
      <c r="V1912" t="s">
        <v>1229</v>
      </c>
      <c r="W1912" t="s">
        <v>10210</v>
      </c>
      <c r="Y1912" t="s">
        <v>3080</v>
      </c>
      <c r="Z1912" s="25" t="s">
        <v>583</v>
      </c>
      <c r="AA1912" t="s">
        <v>584</v>
      </c>
      <c r="AB1912" t="s">
        <v>1925</v>
      </c>
      <c r="AD1912" t="s">
        <v>9979</v>
      </c>
      <c r="AI1912" s="18">
        <v>40914</v>
      </c>
      <c r="AJ1912" s="18">
        <v>42783</v>
      </c>
    </row>
    <row r="1913" spans="1:39" hidden="1" outlineLevel="1" x14ac:dyDescent="0.3">
      <c r="A1913" s="25">
        <v>1909</v>
      </c>
      <c r="B1913" s="25" t="s">
        <v>66</v>
      </c>
      <c r="C1913" t="s">
        <v>67</v>
      </c>
      <c r="D1913" t="s">
        <v>10172</v>
      </c>
      <c r="E1913" t="s">
        <v>69</v>
      </c>
      <c r="F1913" s="48" t="s">
        <v>10211</v>
      </c>
      <c r="G1913" s="25" t="s">
        <v>1790</v>
      </c>
      <c r="H1913" t="s">
        <v>1980</v>
      </c>
      <c r="I1913" t="s">
        <v>564</v>
      </c>
      <c r="J1913" s="25" t="s">
        <v>74</v>
      </c>
      <c r="K1913" t="s">
        <v>1880</v>
      </c>
      <c r="L1913" t="s">
        <v>10212</v>
      </c>
      <c r="M1913" t="s">
        <v>10213</v>
      </c>
      <c r="N1913" t="s">
        <v>10214</v>
      </c>
      <c r="O1913" t="s">
        <v>78</v>
      </c>
      <c r="P1913">
        <v>9</v>
      </c>
      <c r="Q1913">
        <v>0</v>
      </c>
      <c r="R1913">
        <v>0</v>
      </c>
      <c r="S1913" t="s">
        <v>79</v>
      </c>
      <c r="T1913">
        <v>43.502299999999998</v>
      </c>
      <c r="U1913">
        <v>6753.3789999999999</v>
      </c>
      <c r="V1913" t="s">
        <v>834</v>
      </c>
      <c r="W1913" t="s">
        <v>10215</v>
      </c>
      <c r="X1913" t="s">
        <v>10216</v>
      </c>
      <c r="Y1913" t="s">
        <v>1749</v>
      </c>
      <c r="Z1913" s="25" t="s">
        <v>583</v>
      </c>
      <c r="AA1913" t="s">
        <v>3300</v>
      </c>
      <c r="AB1913" t="s">
        <v>3300</v>
      </c>
      <c r="AD1913" t="s">
        <v>10146</v>
      </c>
      <c r="AI1913" s="18">
        <v>41335</v>
      </c>
    </row>
    <row r="1914" spans="1:39" hidden="1" outlineLevel="1" x14ac:dyDescent="0.3">
      <c r="A1914" s="25">
        <v>1910</v>
      </c>
      <c r="B1914" s="25" t="s">
        <v>66</v>
      </c>
      <c r="C1914" t="s">
        <v>67</v>
      </c>
      <c r="D1914" t="s">
        <v>9887</v>
      </c>
      <c r="E1914" t="s">
        <v>197</v>
      </c>
      <c r="F1914" s="48" t="s">
        <v>10217</v>
      </c>
      <c r="G1914" s="25" t="s">
        <v>1790</v>
      </c>
      <c r="H1914" t="s">
        <v>1980</v>
      </c>
      <c r="I1914" t="s">
        <v>564</v>
      </c>
      <c r="J1914" s="25" t="s">
        <v>74</v>
      </c>
      <c r="K1914" t="s">
        <v>1880</v>
      </c>
      <c r="L1914" t="s">
        <v>10218</v>
      </c>
      <c r="M1914" t="s">
        <v>10219</v>
      </c>
      <c r="N1914" t="s">
        <v>10220</v>
      </c>
      <c r="O1914" t="s">
        <v>78</v>
      </c>
      <c r="P1914">
        <v>2</v>
      </c>
      <c r="Q1914">
        <v>0</v>
      </c>
      <c r="R1914">
        <v>0</v>
      </c>
      <c r="S1914" t="s">
        <v>79</v>
      </c>
      <c r="T1914">
        <v>72</v>
      </c>
      <c r="U1914">
        <v>11178</v>
      </c>
      <c r="V1914" t="s">
        <v>834</v>
      </c>
      <c r="W1914" t="s">
        <v>10221</v>
      </c>
      <c r="X1914" t="s">
        <v>10222</v>
      </c>
      <c r="Y1914" t="s">
        <v>1749</v>
      </c>
      <c r="Z1914" s="25" t="s">
        <v>583</v>
      </c>
      <c r="AA1914" t="s">
        <v>3309</v>
      </c>
      <c r="AD1914" t="s">
        <v>9818</v>
      </c>
      <c r="AI1914" s="18">
        <v>41337</v>
      </c>
    </row>
    <row r="1915" spans="1:39" hidden="1" outlineLevel="1" x14ac:dyDescent="0.3">
      <c r="A1915" s="25">
        <v>1911</v>
      </c>
      <c r="B1915" s="25" t="s">
        <v>66</v>
      </c>
      <c r="C1915" t="s">
        <v>67</v>
      </c>
      <c r="D1915" t="s">
        <v>10172</v>
      </c>
      <c r="E1915" t="s">
        <v>69</v>
      </c>
      <c r="F1915" s="48" t="s">
        <v>10223</v>
      </c>
      <c r="G1915" s="25" t="s">
        <v>1790</v>
      </c>
      <c r="H1915" t="s">
        <v>1980</v>
      </c>
      <c r="I1915" t="s">
        <v>564</v>
      </c>
      <c r="J1915" s="25" t="s">
        <v>210</v>
      </c>
      <c r="K1915" t="s">
        <v>211</v>
      </c>
      <c r="L1915" t="s">
        <v>10224</v>
      </c>
      <c r="M1915" t="s">
        <v>10225</v>
      </c>
      <c r="N1915" t="s">
        <v>10226</v>
      </c>
      <c r="O1915" t="s">
        <v>78</v>
      </c>
      <c r="P1915">
        <v>2</v>
      </c>
      <c r="Q1915">
        <v>0</v>
      </c>
      <c r="R1915">
        <v>0</v>
      </c>
      <c r="S1915" t="s">
        <v>79</v>
      </c>
      <c r="T1915">
        <v>14.33</v>
      </c>
      <c r="U1915">
        <v>2224.7325000000001</v>
      </c>
      <c r="V1915" t="s">
        <v>1229</v>
      </c>
      <c r="W1915" t="s">
        <v>10227</v>
      </c>
      <c r="Y1915" t="s">
        <v>1916</v>
      </c>
      <c r="Z1915" s="25" t="s">
        <v>583</v>
      </c>
      <c r="AA1915" t="s">
        <v>584</v>
      </c>
      <c r="AB1915" t="s">
        <v>1925</v>
      </c>
      <c r="AD1915" t="s">
        <v>9401</v>
      </c>
      <c r="AI1915" s="18">
        <v>40914</v>
      </c>
    </row>
    <row r="1916" spans="1:39" hidden="1" outlineLevel="1" x14ac:dyDescent="0.3">
      <c r="A1916" s="25">
        <v>1912</v>
      </c>
      <c r="B1916" s="25" t="s">
        <v>66</v>
      </c>
      <c r="C1916" t="s">
        <v>67</v>
      </c>
      <c r="D1916" t="s">
        <v>9334</v>
      </c>
      <c r="E1916" t="s">
        <v>69</v>
      </c>
      <c r="F1916" s="48" t="s">
        <v>10228</v>
      </c>
      <c r="G1916" s="25" t="s">
        <v>1790</v>
      </c>
      <c r="H1916" t="s">
        <v>1980</v>
      </c>
      <c r="I1916" t="s">
        <v>564</v>
      </c>
      <c r="J1916" s="25" t="s">
        <v>74</v>
      </c>
      <c r="K1916" t="s">
        <v>1880</v>
      </c>
      <c r="L1916" t="s">
        <v>10229</v>
      </c>
      <c r="M1916" t="s">
        <v>10230</v>
      </c>
      <c r="N1916" t="s">
        <v>10231</v>
      </c>
      <c r="O1916" t="s">
        <v>78</v>
      </c>
      <c r="P1916">
        <v>1</v>
      </c>
      <c r="Q1916">
        <v>0</v>
      </c>
      <c r="R1916">
        <v>0</v>
      </c>
      <c r="S1916" t="s">
        <v>79</v>
      </c>
      <c r="T1916">
        <v>21.75</v>
      </c>
      <c r="U1916">
        <v>3376.6875</v>
      </c>
      <c r="V1916" t="s">
        <v>1229</v>
      </c>
      <c r="W1916" t="s">
        <v>10232</v>
      </c>
      <c r="Y1916" t="s">
        <v>1749</v>
      </c>
      <c r="Z1916" s="25" t="s">
        <v>583</v>
      </c>
      <c r="AA1916" t="s">
        <v>584</v>
      </c>
      <c r="AB1916" t="s">
        <v>83</v>
      </c>
      <c r="AD1916" t="s">
        <v>9333</v>
      </c>
      <c r="AI1916" s="18">
        <v>40914</v>
      </c>
      <c r="AJ1916" s="18">
        <v>45992</v>
      </c>
      <c r="AL1916">
        <v>-1</v>
      </c>
      <c r="AM1916">
        <v>1</v>
      </c>
    </row>
    <row r="1917" spans="1:39" hidden="1" outlineLevel="1" x14ac:dyDescent="0.3">
      <c r="A1917" s="25">
        <v>1913</v>
      </c>
      <c r="B1917" s="25" t="s">
        <v>66</v>
      </c>
      <c r="C1917" t="s">
        <v>67</v>
      </c>
      <c r="D1917" t="s">
        <v>9455</v>
      </c>
      <c r="E1917" t="s">
        <v>69</v>
      </c>
      <c r="F1917" s="48" t="s">
        <v>10233</v>
      </c>
      <c r="G1917" s="25" t="s">
        <v>1790</v>
      </c>
      <c r="H1917" t="s">
        <v>1980</v>
      </c>
      <c r="I1917" t="s">
        <v>564</v>
      </c>
      <c r="J1917" s="25" t="s">
        <v>74</v>
      </c>
      <c r="K1917" t="s">
        <v>75</v>
      </c>
      <c r="L1917" t="s">
        <v>10234</v>
      </c>
      <c r="M1917" t="s">
        <v>10235</v>
      </c>
      <c r="N1917" t="s">
        <v>10236</v>
      </c>
      <c r="O1917" t="s">
        <v>78</v>
      </c>
      <c r="P1917">
        <v>7</v>
      </c>
      <c r="Q1917">
        <v>1</v>
      </c>
      <c r="R1917">
        <v>3</v>
      </c>
      <c r="S1917" t="s">
        <v>79</v>
      </c>
      <c r="T1917">
        <v>85.885900000000007</v>
      </c>
      <c r="U1917">
        <v>13332.9193</v>
      </c>
      <c r="V1917" t="s">
        <v>1229</v>
      </c>
      <c r="W1917" t="s">
        <v>10237</v>
      </c>
      <c r="Y1917" t="s">
        <v>1749</v>
      </c>
      <c r="Z1917" s="25" t="s">
        <v>583</v>
      </c>
      <c r="AD1917" t="s">
        <v>4785</v>
      </c>
      <c r="AI1917" s="18">
        <v>40914</v>
      </c>
    </row>
    <row r="1918" spans="1:39" hidden="1" outlineLevel="1" x14ac:dyDescent="0.3">
      <c r="A1918" s="25">
        <v>1914</v>
      </c>
      <c r="B1918" s="25" t="s">
        <v>66</v>
      </c>
      <c r="C1918" t="s">
        <v>67</v>
      </c>
      <c r="D1918" t="s">
        <v>613</v>
      </c>
      <c r="E1918" t="s">
        <v>69</v>
      </c>
      <c r="F1918" s="48" t="s">
        <v>10238</v>
      </c>
      <c r="G1918" s="25" t="s">
        <v>1790</v>
      </c>
      <c r="H1918" t="s">
        <v>1980</v>
      </c>
      <c r="I1918" t="s">
        <v>564</v>
      </c>
      <c r="J1918" s="25" t="s">
        <v>74</v>
      </c>
      <c r="K1918" t="s">
        <v>75</v>
      </c>
      <c r="L1918" t="s">
        <v>10234</v>
      </c>
      <c r="M1918" t="s">
        <v>10235</v>
      </c>
      <c r="N1918" t="s">
        <v>10239</v>
      </c>
      <c r="O1918" t="s">
        <v>78</v>
      </c>
      <c r="P1918">
        <v>10</v>
      </c>
      <c r="Q1918">
        <v>0</v>
      </c>
      <c r="R1918">
        <v>0</v>
      </c>
      <c r="S1918" t="s">
        <v>79</v>
      </c>
      <c r="T1918">
        <v>85.88</v>
      </c>
      <c r="U1918">
        <v>13332.87</v>
      </c>
      <c r="V1918" t="s">
        <v>1229</v>
      </c>
      <c r="W1918" t="s">
        <v>10240</v>
      </c>
      <c r="Y1918" t="s">
        <v>1749</v>
      </c>
      <c r="Z1918" s="25" t="s">
        <v>583</v>
      </c>
      <c r="AD1918" t="s">
        <v>9333</v>
      </c>
      <c r="AI1918" s="18">
        <v>40914</v>
      </c>
      <c r="AJ1918" s="18">
        <v>45985</v>
      </c>
      <c r="AL1918">
        <v>-2</v>
      </c>
      <c r="AM1918">
        <v>1</v>
      </c>
    </row>
    <row r="1919" spans="1:39" hidden="1" outlineLevel="1" x14ac:dyDescent="0.3">
      <c r="A1919" s="25">
        <v>1915</v>
      </c>
      <c r="B1919" s="25" t="s">
        <v>66</v>
      </c>
      <c r="C1919" t="s">
        <v>67</v>
      </c>
      <c r="D1919" t="s">
        <v>10184</v>
      </c>
      <c r="E1919" t="s">
        <v>69</v>
      </c>
      <c r="F1919" s="48" t="s">
        <v>10241</v>
      </c>
      <c r="G1919" s="25" t="s">
        <v>1790</v>
      </c>
      <c r="H1919" t="s">
        <v>1980</v>
      </c>
      <c r="I1919" t="s">
        <v>564</v>
      </c>
      <c r="J1919" s="25" t="s">
        <v>210</v>
      </c>
      <c r="K1919" t="s">
        <v>211</v>
      </c>
      <c r="L1919" t="s">
        <v>10242</v>
      </c>
      <c r="M1919" t="s">
        <v>10243</v>
      </c>
      <c r="N1919" t="s">
        <v>5610</v>
      </c>
      <c r="O1919" t="s">
        <v>78</v>
      </c>
      <c r="P1919">
        <v>1</v>
      </c>
      <c r="Q1919">
        <v>0</v>
      </c>
      <c r="R1919">
        <v>0</v>
      </c>
      <c r="S1919" t="s">
        <v>79</v>
      </c>
      <c r="T1919">
        <v>794.96619999999996</v>
      </c>
      <c r="U1919">
        <v>123418.51</v>
      </c>
      <c r="V1919" t="s">
        <v>1229</v>
      </c>
      <c r="W1919" t="s">
        <v>10244</v>
      </c>
      <c r="Y1919" t="s">
        <v>1749</v>
      </c>
      <c r="Z1919" s="25" t="s">
        <v>583</v>
      </c>
      <c r="AA1919" t="s">
        <v>584</v>
      </c>
      <c r="AB1919" t="s">
        <v>1636</v>
      </c>
      <c r="AD1919" t="s">
        <v>9414</v>
      </c>
      <c r="AI1919" s="18">
        <v>40914</v>
      </c>
    </row>
    <row r="1920" spans="1:39" hidden="1" outlineLevel="1" x14ac:dyDescent="0.3">
      <c r="A1920" s="25">
        <v>1916</v>
      </c>
      <c r="B1920" s="25" t="s">
        <v>66</v>
      </c>
      <c r="C1920" t="s">
        <v>67</v>
      </c>
      <c r="D1920" t="s">
        <v>9338</v>
      </c>
      <c r="E1920" t="s">
        <v>69</v>
      </c>
      <c r="F1920" s="48" t="s">
        <v>10245</v>
      </c>
      <c r="G1920" s="25" t="s">
        <v>1790</v>
      </c>
      <c r="H1920" t="s">
        <v>1980</v>
      </c>
      <c r="I1920" t="s">
        <v>564</v>
      </c>
      <c r="J1920" s="25" t="s">
        <v>89</v>
      </c>
      <c r="K1920" t="s">
        <v>90</v>
      </c>
      <c r="L1920" t="s">
        <v>10246</v>
      </c>
      <c r="M1920" t="s">
        <v>10247</v>
      </c>
      <c r="N1920" t="s">
        <v>10248</v>
      </c>
      <c r="O1920" t="s">
        <v>78</v>
      </c>
      <c r="P1920">
        <v>15</v>
      </c>
      <c r="Q1920">
        <v>0</v>
      </c>
      <c r="R1920">
        <v>0</v>
      </c>
      <c r="S1920" t="s">
        <v>79</v>
      </c>
      <c r="T1920">
        <v>10.950699999999999</v>
      </c>
      <c r="U1920">
        <v>1699.9938</v>
      </c>
      <c r="V1920" t="s">
        <v>1229</v>
      </c>
      <c r="W1920" t="s">
        <v>10249</v>
      </c>
      <c r="Y1920" t="s">
        <v>1749</v>
      </c>
      <c r="Z1920" s="25" t="s">
        <v>583</v>
      </c>
      <c r="AA1920" t="s">
        <v>584</v>
      </c>
      <c r="AB1920" t="s">
        <v>1925</v>
      </c>
      <c r="AD1920" t="s">
        <v>9333</v>
      </c>
      <c r="AI1920" s="18">
        <v>40914</v>
      </c>
      <c r="AJ1920" s="18">
        <v>45992</v>
      </c>
      <c r="AL1920">
        <v>-3</v>
      </c>
      <c r="AM1920">
        <v>1</v>
      </c>
    </row>
    <row r="1921" spans="1:39" hidden="1" outlineLevel="1" x14ac:dyDescent="0.3">
      <c r="A1921" s="25">
        <v>1917</v>
      </c>
      <c r="B1921" s="25" t="s">
        <v>66</v>
      </c>
      <c r="C1921" t="s">
        <v>67</v>
      </c>
      <c r="D1921" t="s">
        <v>10250</v>
      </c>
      <c r="E1921" t="s">
        <v>69</v>
      </c>
      <c r="F1921" s="48" t="s">
        <v>10251</v>
      </c>
      <c r="G1921" s="25" t="s">
        <v>1790</v>
      </c>
      <c r="H1921" t="s">
        <v>1980</v>
      </c>
      <c r="I1921" t="s">
        <v>564</v>
      </c>
      <c r="J1921" s="25" t="s">
        <v>74</v>
      </c>
      <c r="K1921" t="s">
        <v>1880</v>
      </c>
      <c r="L1921" t="s">
        <v>10009</v>
      </c>
      <c r="M1921" t="s">
        <v>10252</v>
      </c>
      <c r="N1921" t="s">
        <v>7493</v>
      </c>
      <c r="O1921" t="s">
        <v>78</v>
      </c>
      <c r="P1921">
        <v>5</v>
      </c>
      <c r="Q1921">
        <v>6</v>
      </c>
      <c r="R1921">
        <v>12</v>
      </c>
      <c r="S1921" t="s">
        <v>79</v>
      </c>
      <c r="T1921">
        <v>61.499899999999997</v>
      </c>
      <c r="U1921">
        <v>9548.49</v>
      </c>
      <c r="V1921" t="s">
        <v>1229</v>
      </c>
      <c r="W1921" t="s">
        <v>10253</v>
      </c>
      <c r="Y1921" t="s">
        <v>591</v>
      </c>
      <c r="AB1921" t="s">
        <v>1925</v>
      </c>
      <c r="AI1921" s="18">
        <v>41419</v>
      </c>
      <c r="AJ1921" s="18">
        <v>45944</v>
      </c>
      <c r="AL1921">
        <v>-2</v>
      </c>
      <c r="AM1921">
        <v>2</v>
      </c>
    </row>
    <row r="1922" spans="1:39" hidden="1" outlineLevel="1" x14ac:dyDescent="0.3">
      <c r="A1922" s="25">
        <v>1918</v>
      </c>
      <c r="B1922" s="25" t="s">
        <v>112</v>
      </c>
      <c r="C1922" t="s">
        <v>67</v>
      </c>
      <c r="D1922" t="s">
        <v>10087</v>
      </c>
      <c r="E1922" t="s">
        <v>69</v>
      </c>
      <c r="F1922" s="48" t="s">
        <v>10254</v>
      </c>
      <c r="G1922" s="25" t="s">
        <v>1790</v>
      </c>
      <c r="H1922" t="s">
        <v>1980</v>
      </c>
      <c r="I1922" t="s">
        <v>564</v>
      </c>
      <c r="J1922" s="25" t="s">
        <v>74</v>
      </c>
      <c r="K1922" t="s">
        <v>75</v>
      </c>
      <c r="L1922" t="s">
        <v>10255</v>
      </c>
      <c r="M1922" t="s">
        <v>10256</v>
      </c>
      <c r="N1922" t="s">
        <v>10257</v>
      </c>
      <c r="O1922" t="s">
        <v>78</v>
      </c>
      <c r="P1922">
        <v>1</v>
      </c>
      <c r="Q1922">
        <v>0</v>
      </c>
      <c r="R1922">
        <v>1</v>
      </c>
      <c r="S1922" t="s">
        <v>116</v>
      </c>
      <c r="T1922">
        <v>22.8</v>
      </c>
      <c r="U1922">
        <v>9339.5640000000003</v>
      </c>
      <c r="V1922" t="s">
        <v>1229</v>
      </c>
      <c r="W1922" t="s">
        <v>10258</v>
      </c>
      <c r="Y1922" t="s">
        <v>1749</v>
      </c>
      <c r="Z1922" s="25" t="s">
        <v>583</v>
      </c>
      <c r="AD1922" t="s">
        <v>9401</v>
      </c>
      <c r="AI1922" s="18">
        <v>43770</v>
      </c>
      <c r="AK1922" s="18">
        <v>44347</v>
      </c>
    </row>
    <row r="1923" spans="1:39" hidden="1" outlineLevel="1" x14ac:dyDescent="0.3">
      <c r="A1923" s="25">
        <v>1919</v>
      </c>
      <c r="B1923" s="25" t="s">
        <v>112</v>
      </c>
      <c r="C1923" t="s">
        <v>67</v>
      </c>
      <c r="D1923" t="s">
        <v>9887</v>
      </c>
      <c r="E1923" t="s">
        <v>69</v>
      </c>
      <c r="F1923" s="48" t="s">
        <v>10259</v>
      </c>
      <c r="G1923" s="25" t="s">
        <v>1790</v>
      </c>
      <c r="H1923" t="s">
        <v>1980</v>
      </c>
      <c r="I1923" t="s">
        <v>564</v>
      </c>
      <c r="J1923" s="25" t="s">
        <v>74</v>
      </c>
      <c r="K1923" t="s">
        <v>1880</v>
      </c>
      <c r="L1923" t="s">
        <v>10260</v>
      </c>
      <c r="M1923" t="s">
        <v>10261</v>
      </c>
      <c r="N1923" t="s">
        <v>10262</v>
      </c>
      <c r="O1923" t="s">
        <v>78</v>
      </c>
      <c r="P1923">
        <v>2</v>
      </c>
      <c r="Q1923">
        <v>0</v>
      </c>
      <c r="R1923">
        <v>1</v>
      </c>
      <c r="S1923" t="s">
        <v>116</v>
      </c>
      <c r="T1923">
        <v>2046.44</v>
      </c>
      <c r="U1923">
        <v>3064114.1475999998</v>
      </c>
      <c r="V1923" t="s">
        <v>1229</v>
      </c>
      <c r="W1923" t="s">
        <v>10263</v>
      </c>
      <c r="Y1923" t="s">
        <v>1749</v>
      </c>
      <c r="Z1923" s="25" t="s">
        <v>583</v>
      </c>
      <c r="AB1923" t="s">
        <v>585</v>
      </c>
      <c r="AD1923" t="s">
        <v>10013</v>
      </c>
      <c r="AI1923" s="18">
        <v>43770</v>
      </c>
      <c r="AJ1923" s="18">
        <v>45773</v>
      </c>
      <c r="AK1923" s="18">
        <v>45821</v>
      </c>
      <c r="AL1923">
        <v>-1</v>
      </c>
      <c r="AM1923">
        <v>1</v>
      </c>
    </row>
    <row r="1924" spans="1:39" hidden="1" outlineLevel="1" x14ac:dyDescent="0.3">
      <c r="A1924" s="25">
        <v>1920</v>
      </c>
      <c r="B1924" s="25" t="s">
        <v>66</v>
      </c>
      <c r="C1924" t="s">
        <v>67</v>
      </c>
      <c r="D1924" t="s">
        <v>10172</v>
      </c>
      <c r="E1924" t="s">
        <v>69</v>
      </c>
      <c r="F1924" s="48" t="s">
        <v>10264</v>
      </c>
      <c r="G1924" s="25" t="s">
        <v>1790</v>
      </c>
      <c r="H1924" t="s">
        <v>1980</v>
      </c>
      <c r="I1924" t="s">
        <v>564</v>
      </c>
      <c r="J1924" s="25" t="s">
        <v>210</v>
      </c>
      <c r="K1924" t="s">
        <v>1047</v>
      </c>
      <c r="L1924" t="s">
        <v>10265</v>
      </c>
      <c r="M1924" t="s">
        <v>10266</v>
      </c>
      <c r="N1924" t="s">
        <v>10267</v>
      </c>
      <c r="O1924" t="s">
        <v>78</v>
      </c>
      <c r="P1924">
        <v>2</v>
      </c>
      <c r="Q1924">
        <v>1</v>
      </c>
      <c r="R1924">
        <v>2</v>
      </c>
      <c r="S1924" t="s">
        <v>79</v>
      </c>
      <c r="T1924">
        <v>106.88</v>
      </c>
      <c r="U1924">
        <v>16593.12</v>
      </c>
      <c r="V1924" t="s">
        <v>1229</v>
      </c>
      <c r="W1924" t="s">
        <v>10268</v>
      </c>
      <c r="Y1924" t="s">
        <v>1749</v>
      </c>
      <c r="Z1924" s="25" t="s">
        <v>583</v>
      </c>
      <c r="AB1924" t="s">
        <v>585</v>
      </c>
      <c r="AD1924" t="s">
        <v>10013</v>
      </c>
      <c r="AI1924" s="18">
        <v>40914</v>
      </c>
    </row>
    <row r="1925" spans="1:39" hidden="1" outlineLevel="1" x14ac:dyDescent="0.3">
      <c r="A1925" s="25">
        <v>1921</v>
      </c>
      <c r="B1925" s="25" t="s">
        <v>66</v>
      </c>
      <c r="C1925" t="s">
        <v>67</v>
      </c>
      <c r="D1925" t="s">
        <v>9970</v>
      </c>
      <c r="E1925" t="s">
        <v>69</v>
      </c>
      <c r="F1925" s="48" t="s">
        <v>10269</v>
      </c>
      <c r="G1925" s="25" t="s">
        <v>1790</v>
      </c>
      <c r="H1925" t="s">
        <v>1980</v>
      </c>
      <c r="I1925" t="s">
        <v>564</v>
      </c>
      <c r="J1925" s="25" t="s">
        <v>210</v>
      </c>
      <c r="K1925" t="s">
        <v>1047</v>
      </c>
      <c r="L1925" t="s">
        <v>10270</v>
      </c>
      <c r="M1925" t="s">
        <v>9418</v>
      </c>
      <c r="N1925" t="s">
        <v>8078</v>
      </c>
      <c r="O1925" t="s">
        <v>78</v>
      </c>
      <c r="P1925">
        <v>1</v>
      </c>
      <c r="Q1925">
        <v>0</v>
      </c>
      <c r="R1925">
        <v>0</v>
      </c>
      <c r="S1925" t="s">
        <v>79</v>
      </c>
      <c r="T1925">
        <v>3174.75</v>
      </c>
      <c r="U1925">
        <v>492879.9375</v>
      </c>
      <c r="V1925" t="s">
        <v>1229</v>
      </c>
      <c r="W1925" t="s">
        <v>10271</v>
      </c>
      <c r="Y1925" t="s">
        <v>1749</v>
      </c>
      <c r="Z1925" s="25" t="s">
        <v>583</v>
      </c>
      <c r="AA1925" t="s">
        <v>584</v>
      </c>
      <c r="AB1925" t="s">
        <v>585</v>
      </c>
      <c r="AD1925" t="s">
        <v>10007</v>
      </c>
      <c r="AI1925" s="18">
        <v>40914</v>
      </c>
    </row>
    <row r="1926" spans="1:39" hidden="1" outlineLevel="1" x14ac:dyDescent="0.3">
      <c r="A1926" s="25">
        <v>1922</v>
      </c>
      <c r="B1926" s="25" t="s">
        <v>66</v>
      </c>
      <c r="C1926" t="s">
        <v>67</v>
      </c>
      <c r="D1926" t="s">
        <v>9409</v>
      </c>
      <c r="E1926" t="s">
        <v>69</v>
      </c>
      <c r="F1926" s="48" t="s">
        <v>10272</v>
      </c>
      <c r="G1926" s="25" t="s">
        <v>1790</v>
      </c>
      <c r="H1926" t="s">
        <v>1980</v>
      </c>
      <c r="I1926" t="s">
        <v>564</v>
      </c>
      <c r="J1926" s="25" t="s">
        <v>1595</v>
      </c>
      <c r="K1926" t="s">
        <v>3542</v>
      </c>
      <c r="L1926" t="s">
        <v>10103</v>
      </c>
      <c r="M1926" t="s">
        <v>10273</v>
      </c>
      <c r="N1926" t="s">
        <v>7648</v>
      </c>
      <c r="O1926" t="s">
        <v>78</v>
      </c>
      <c r="P1926">
        <v>1</v>
      </c>
      <c r="Q1926">
        <v>0</v>
      </c>
      <c r="R1926">
        <v>0</v>
      </c>
      <c r="S1926" t="s">
        <v>79</v>
      </c>
      <c r="T1926">
        <v>144.74719999999999</v>
      </c>
      <c r="U1926">
        <v>22472</v>
      </c>
      <c r="V1926" t="s">
        <v>1229</v>
      </c>
      <c r="W1926" t="s">
        <v>10274</v>
      </c>
      <c r="Y1926" t="s">
        <v>1749</v>
      </c>
      <c r="Z1926" s="25" t="s">
        <v>583</v>
      </c>
      <c r="AA1926" t="s">
        <v>584</v>
      </c>
      <c r="AB1926" t="s">
        <v>1925</v>
      </c>
      <c r="AD1926" t="s">
        <v>10007</v>
      </c>
      <c r="AI1926" s="18">
        <v>40914</v>
      </c>
    </row>
    <row r="1927" spans="1:39" hidden="1" outlineLevel="1" x14ac:dyDescent="0.3">
      <c r="A1927" s="25">
        <v>1923</v>
      </c>
      <c r="B1927" s="25" t="s">
        <v>66</v>
      </c>
      <c r="C1927" t="s">
        <v>67</v>
      </c>
      <c r="D1927" t="s">
        <v>9455</v>
      </c>
      <c r="E1927" t="s">
        <v>69</v>
      </c>
      <c r="F1927" s="48" t="s">
        <v>10275</v>
      </c>
      <c r="G1927" s="25" t="s">
        <v>1790</v>
      </c>
      <c r="H1927" t="s">
        <v>1980</v>
      </c>
      <c r="I1927" t="s">
        <v>564</v>
      </c>
      <c r="J1927" s="25" t="s">
        <v>210</v>
      </c>
      <c r="K1927" t="s">
        <v>1047</v>
      </c>
      <c r="L1927" t="s">
        <v>10265</v>
      </c>
      <c r="M1927" t="s">
        <v>10276</v>
      </c>
      <c r="N1927" t="s">
        <v>10267</v>
      </c>
      <c r="O1927" t="s">
        <v>78</v>
      </c>
      <c r="P1927">
        <v>1</v>
      </c>
      <c r="Q1927">
        <v>0</v>
      </c>
      <c r="R1927">
        <v>0</v>
      </c>
      <c r="S1927" t="s">
        <v>79</v>
      </c>
      <c r="T1927">
        <v>297.75</v>
      </c>
      <c r="U1927">
        <v>46225.6875</v>
      </c>
      <c r="V1927" t="s">
        <v>1229</v>
      </c>
      <c r="W1927" t="s">
        <v>10277</v>
      </c>
      <c r="Y1927" t="s">
        <v>1749</v>
      </c>
      <c r="Z1927" s="25" t="s">
        <v>583</v>
      </c>
      <c r="AA1927" t="s">
        <v>584</v>
      </c>
      <c r="AB1927" t="s">
        <v>585</v>
      </c>
      <c r="AD1927" t="s">
        <v>10007</v>
      </c>
      <c r="AI1927" s="18">
        <v>40914</v>
      </c>
    </row>
    <row r="1928" spans="1:39" hidden="1" outlineLevel="1" x14ac:dyDescent="0.3">
      <c r="A1928" s="25">
        <v>1924</v>
      </c>
      <c r="B1928" s="25" t="s">
        <v>66</v>
      </c>
      <c r="C1928" t="s">
        <v>67</v>
      </c>
      <c r="D1928" t="s">
        <v>10278</v>
      </c>
      <c r="E1928" t="s">
        <v>69</v>
      </c>
      <c r="F1928" s="48" t="s">
        <v>10279</v>
      </c>
      <c r="G1928" s="25" t="s">
        <v>1790</v>
      </c>
      <c r="H1928" t="s">
        <v>1980</v>
      </c>
      <c r="I1928" t="s">
        <v>564</v>
      </c>
      <c r="J1928" s="25" t="s">
        <v>210</v>
      </c>
      <c r="K1928" t="s">
        <v>1047</v>
      </c>
      <c r="L1928" t="s">
        <v>10265</v>
      </c>
      <c r="M1928" t="s">
        <v>10280</v>
      </c>
      <c r="N1928" t="s">
        <v>10267</v>
      </c>
      <c r="O1928" t="s">
        <v>78</v>
      </c>
      <c r="P1928">
        <v>2</v>
      </c>
      <c r="Q1928">
        <v>0</v>
      </c>
      <c r="R1928">
        <v>0</v>
      </c>
      <c r="S1928" t="s">
        <v>79</v>
      </c>
      <c r="T1928">
        <v>1209.0999999999999</v>
      </c>
      <c r="U1928">
        <v>369344.83</v>
      </c>
      <c r="V1928" t="s">
        <v>1229</v>
      </c>
      <c r="W1928" t="s">
        <v>10281</v>
      </c>
      <c r="Y1928" t="s">
        <v>1749</v>
      </c>
      <c r="Z1928" s="25" t="s">
        <v>583</v>
      </c>
      <c r="AA1928" t="s">
        <v>584</v>
      </c>
      <c r="AB1928" t="s">
        <v>585</v>
      </c>
      <c r="AD1928" t="s">
        <v>10007</v>
      </c>
      <c r="AI1928" s="18">
        <v>40914</v>
      </c>
      <c r="AJ1928" s="18">
        <v>43780</v>
      </c>
      <c r="AK1928" s="18">
        <v>42549</v>
      </c>
    </row>
    <row r="1929" spans="1:39" hidden="1" outlineLevel="1" x14ac:dyDescent="0.3">
      <c r="A1929" s="25">
        <v>1925</v>
      </c>
      <c r="B1929" s="25" t="s">
        <v>66</v>
      </c>
      <c r="C1929" t="s">
        <v>67</v>
      </c>
      <c r="D1929" t="s">
        <v>9455</v>
      </c>
      <c r="E1929" t="s">
        <v>69</v>
      </c>
      <c r="F1929" s="48" t="s">
        <v>10282</v>
      </c>
      <c r="G1929" s="25" t="s">
        <v>1790</v>
      </c>
      <c r="H1929" t="s">
        <v>1980</v>
      </c>
      <c r="I1929" t="s">
        <v>564</v>
      </c>
      <c r="J1929" s="25" t="s">
        <v>1595</v>
      </c>
      <c r="K1929" t="s">
        <v>3542</v>
      </c>
      <c r="L1929" t="s">
        <v>10103</v>
      </c>
      <c r="M1929" t="s">
        <v>10104</v>
      </c>
      <c r="N1929" t="s">
        <v>10105</v>
      </c>
      <c r="O1929" t="s">
        <v>78</v>
      </c>
      <c r="P1929">
        <v>2</v>
      </c>
      <c r="Q1929">
        <v>1</v>
      </c>
      <c r="R1929">
        <v>2</v>
      </c>
      <c r="S1929" t="s">
        <v>79</v>
      </c>
      <c r="T1929">
        <v>105.75</v>
      </c>
      <c r="U1929">
        <v>32303.86</v>
      </c>
      <c r="V1929" t="s">
        <v>1229</v>
      </c>
      <c r="W1929" t="s">
        <v>10283</v>
      </c>
      <c r="Y1929" t="s">
        <v>1749</v>
      </c>
      <c r="Z1929" s="25" t="s">
        <v>583</v>
      </c>
      <c r="AA1929" t="s">
        <v>584</v>
      </c>
      <c r="AD1929" t="s">
        <v>9333</v>
      </c>
      <c r="AI1929" s="18">
        <v>40914</v>
      </c>
      <c r="AJ1929" s="18">
        <v>43780</v>
      </c>
      <c r="AK1929" s="18">
        <v>42549</v>
      </c>
    </row>
    <row r="1930" spans="1:39" hidden="1" outlineLevel="1" x14ac:dyDescent="0.3">
      <c r="A1930" s="25">
        <v>1926</v>
      </c>
      <c r="B1930" s="25" t="s">
        <v>66</v>
      </c>
      <c r="C1930" t="s">
        <v>67</v>
      </c>
      <c r="D1930" t="s">
        <v>10284</v>
      </c>
      <c r="E1930" t="s">
        <v>69</v>
      </c>
      <c r="F1930" s="48" t="s">
        <v>10285</v>
      </c>
      <c r="G1930" s="25" t="s">
        <v>1790</v>
      </c>
      <c r="H1930" t="s">
        <v>1980</v>
      </c>
      <c r="I1930" t="s">
        <v>564</v>
      </c>
      <c r="J1930" s="25" t="s">
        <v>695</v>
      </c>
      <c r="K1930" t="s">
        <v>4640</v>
      </c>
      <c r="L1930" t="s">
        <v>10286</v>
      </c>
      <c r="M1930" t="s">
        <v>9418</v>
      </c>
      <c r="N1930" t="s">
        <v>7318</v>
      </c>
      <c r="O1930" t="s">
        <v>78</v>
      </c>
      <c r="P1930">
        <v>1</v>
      </c>
      <c r="Q1930">
        <v>0</v>
      </c>
      <c r="R1930">
        <v>0</v>
      </c>
      <c r="S1930" t="s">
        <v>79</v>
      </c>
      <c r="T1930">
        <v>12953.485000000001</v>
      </c>
      <c r="U1930">
        <v>3944336.1521000001</v>
      </c>
      <c r="V1930" t="s">
        <v>1229</v>
      </c>
      <c r="W1930" t="s">
        <v>10287</v>
      </c>
      <c r="Y1930" t="s">
        <v>1749</v>
      </c>
      <c r="Z1930" s="25" t="s">
        <v>583</v>
      </c>
      <c r="AA1930" t="s">
        <v>584</v>
      </c>
      <c r="AD1930" t="s">
        <v>10007</v>
      </c>
      <c r="AI1930" s="18">
        <v>40914</v>
      </c>
      <c r="AJ1930" s="18">
        <v>43780</v>
      </c>
      <c r="AK1930" s="18">
        <v>42549</v>
      </c>
    </row>
    <row r="1931" spans="1:39" hidden="1" outlineLevel="1" x14ac:dyDescent="0.3">
      <c r="A1931" s="25">
        <v>1927</v>
      </c>
      <c r="B1931" s="25" t="s">
        <v>66</v>
      </c>
      <c r="C1931" t="s">
        <v>67</v>
      </c>
      <c r="D1931" t="s">
        <v>7042</v>
      </c>
      <c r="E1931" t="s">
        <v>69</v>
      </c>
      <c r="F1931" s="48" t="s">
        <v>10288</v>
      </c>
      <c r="G1931" s="25" t="s">
        <v>1790</v>
      </c>
      <c r="H1931" t="s">
        <v>1980</v>
      </c>
      <c r="I1931" t="s">
        <v>564</v>
      </c>
      <c r="J1931" s="25" t="s">
        <v>210</v>
      </c>
      <c r="K1931" t="s">
        <v>1080</v>
      </c>
      <c r="L1931" t="s">
        <v>10289</v>
      </c>
      <c r="M1931" t="s">
        <v>10290</v>
      </c>
      <c r="N1931" t="s">
        <v>9527</v>
      </c>
      <c r="O1931" t="s">
        <v>78</v>
      </c>
      <c r="P1931">
        <v>1</v>
      </c>
      <c r="Q1931">
        <v>0</v>
      </c>
      <c r="R1931">
        <v>0</v>
      </c>
      <c r="S1931" t="s">
        <v>79</v>
      </c>
      <c r="T1931">
        <v>1236</v>
      </c>
      <c r="U1931">
        <v>191889</v>
      </c>
      <c r="V1931" t="s">
        <v>1229</v>
      </c>
      <c r="W1931" t="s">
        <v>10291</v>
      </c>
      <c r="Y1931" t="s">
        <v>1749</v>
      </c>
      <c r="Z1931" s="25" t="s">
        <v>583</v>
      </c>
      <c r="AB1931" t="s">
        <v>585</v>
      </c>
      <c r="AD1931" t="s">
        <v>9304</v>
      </c>
      <c r="AI1931" s="18">
        <v>40914</v>
      </c>
    </row>
    <row r="1932" spans="1:39" hidden="1" outlineLevel="1" x14ac:dyDescent="0.3">
      <c r="A1932" s="25">
        <v>1928</v>
      </c>
      <c r="B1932" s="25" t="s">
        <v>66</v>
      </c>
      <c r="C1932" t="s">
        <v>67</v>
      </c>
      <c r="D1932" t="s">
        <v>9970</v>
      </c>
      <c r="E1932" t="s">
        <v>69</v>
      </c>
      <c r="F1932" s="48" t="s">
        <v>10292</v>
      </c>
      <c r="G1932" s="25" t="s">
        <v>1790</v>
      </c>
      <c r="H1932" t="s">
        <v>1980</v>
      </c>
      <c r="I1932" t="s">
        <v>564</v>
      </c>
      <c r="J1932" s="25" t="s">
        <v>74</v>
      </c>
      <c r="K1932" t="s">
        <v>75</v>
      </c>
      <c r="L1932" t="s">
        <v>10293</v>
      </c>
      <c r="M1932" t="s">
        <v>10294</v>
      </c>
      <c r="N1932" t="s">
        <v>10295</v>
      </c>
      <c r="O1932" t="s">
        <v>78</v>
      </c>
      <c r="P1932">
        <v>8</v>
      </c>
      <c r="Q1932">
        <v>0</v>
      </c>
      <c r="R1932">
        <v>0</v>
      </c>
      <c r="S1932" t="s">
        <v>79</v>
      </c>
      <c r="T1932">
        <v>1133.5663</v>
      </c>
      <c r="U1932">
        <v>175989.94829999999</v>
      </c>
      <c r="V1932" t="s">
        <v>1229</v>
      </c>
      <c r="W1932" t="s">
        <v>10296</v>
      </c>
      <c r="Y1932" t="s">
        <v>1749</v>
      </c>
      <c r="Z1932" s="25" t="s">
        <v>583</v>
      </c>
      <c r="AA1932" t="s">
        <v>584</v>
      </c>
      <c r="AD1932" t="s">
        <v>9854</v>
      </c>
      <c r="AI1932" s="18">
        <v>40914</v>
      </c>
      <c r="AJ1932" s="18">
        <v>45826</v>
      </c>
      <c r="AL1932">
        <v>-4</v>
      </c>
      <c r="AM1932">
        <v>2</v>
      </c>
    </row>
    <row r="1933" spans="1:39" hidden="1" outlineLevel="1" x14ac:dyDescent="0.3">
      <c r="A1933" s="25">
        <v>1929</v>
      </c>
      <c r="B1933" s="25" t="s">
        <v>66</v>
      </c>
      <c r="C1933" t="s">
        <v>67</v>
      </c>
      <c r="D1933" t="s">
        <v>4234</v>
      </c>
      <c r="E1933" t="s">
        <v>69</v>
      </c>
      <c r="F1933" s="48" t="s">
        <v>10297</v>
      </c>
      <c r="G1933" s="25" t="s">
        <v>1790</v>
      </c>
      <c r="H1933" t="s">
        <v>1980</v>
      </c>
      <c r="I1933" t="s">
        <v>564</v>
      </c>
      <c r="J1933" s="25" t="s">
        <v>992</v>
      </c>
      <c r="K1933" t="s">
        <v>993</v>
      </c>
      <c r="L1933" t="s">
        <v>10298</v>
      </c>
      <c r="M1933" t="s">
        <v>10299</v>
      </c>
      <c r="N1933" t="s">
        <v>10300</v>
      </c>
      <c r="O1933" t="s">
        <v>78</v>
      </c>
      <c r="P1933">
        <v>4</v>
      </c>
      <c r="Q1933">
        <v>0</v>
      </c>
      <c r="R1933">
        <v>0</v>
      </c>
      <c r="S1933" t="s">
        <v>79</v>
      </c>
      <c r="T1933">
        <v>43.594999999999999</v>
      </c>
      <c r="U1933">
        <v>8180.1593999999996</v>
      </c>
      <c r="V1933" t="s">
        <v>1229</v>
      </c>
      <c r="W1933" t="s">
        <v>10301</v>
      </c>
      <c r="Y1933" t="s">
        <v>1935</v>
      </c>
      <c r="Z1933" s="25" t="s">
        <v>583</v>
      </c>
      <c r="AD1933" t="s">
        <v>9401</v>
      </c>
      <c r="AI1933" s="18">
        <v>40914</v>
      </c>
      <c r="AJ1933" s="18">
        <v>42153</v>
      </c>
      <c r="AK1933" s="18">
        <v>42168</v>
      </c>
    </row>
    <row r="1934" spans="1:39" hidden="1" outlineLevel="1" x14ac:dyDescent="0.3">
      <c r="A1934" s="25">
        <v>1930</v>
      </c>
      <c r="B1934" s="25" t="s">
        <v>66</v>
      </c>
      <c r="C1934" t="s">
        <v>67</v>
      </c>
      <c r="D1934" t="s">
        <v>9311</v>
      </c>
      <c r="E1934" t="s">
        <v>69</v>
      </c>
      <c r="F1934" s="48" t="s">
        <v>10302</v>
      </c>
      <c r="G1934" s="25" t="s">
        <v>1790</v>
      </c>
      <c r="H1934" t="s">
        <v>1980</v>
      </c>
      <c r="I1934" t="s">
        <v>564</v>
      </c>
      <c r="J1934" s="25" t="s">
        <v>210</v>
      </c>
      <c r="K1934" t="s">
        <v>1080</v>
      </c>
      <c r="L1934" t="s">
        <v>10303</v>
      </c>
      <c r="M1934" t="s">
        <v>10304</v>
      </c>
      <c r="N1934" t="s">
        <v>8078</v>
      </c>
      <c r="O1934" t="s">
        <v>78</v>
      </c>
      <c r="P1934">
        <v>8</v>
      </c>
      <c r="Q1934">
        <v>0</v>
      </c>
      <c r="R1934">
        <v>0</v>
      </c>
      <c r="S1934" t="s">
        <v>79</v>
      </c>
      <c r="T1934">
        <v>24</v>
      </c>
      <c r="U1934">
        <v>3726</v>
      </c>
      <c r="V1934" t="s">
        <v>1229</v>
      </c>
      <c r="W1934" t="s">
        <v>10305</v>
      </c>
      <c r="Y1934" t="s">
        <v>1749</v>
      </c>
      <c r="Z1934" s="25" t="s">
        <v>583</v>
      </c>
      <c r="AB1934" t="s">
        <v>585</v>
      </c>
      <c r="AD1934" t="s">
        <v>9333</v>
      </c>
      <c r="AI1934" s="18">
        <v>40914</v>
      </c>
    </row>
    <row r="1935" spans="1:39" hidden="1" outlineLevel="1" x14ac:dyDescent="0.3">
      <c r="A1935" s="25">
        <v>1931</v>
      </c>
      <c r="B1935" s="25" t="s">
        <v>66</v>
      </c>
      <c r="C1935" t="s">
        <v>67</v>
      </c>
      <c r="D1935" t="s">
        <v>9334</v>
      </c>
      <c r="E1935" t="s">
        <v>69</v>
      </c>
      <c r="F1935" s="48" t="s">
        <v>10306</v>
      </c>
      <c r="G1935" s="25" t="s">
        <v>1790</v>
      </c>
      <c r="H1935" t="s">
        <v>1980</v>
      </c>
      <c r="I1935" t="s">
        <v>564</v>
      </c>
      <c r="J1935" s="25" t="s">
        <v>210</v>
      </c>
      <c r="K1935" t="s">
        <v>1047</v>
      </c>
      <c r="L1935" t="s">
        <v>10307</v>
      </c>
      <c r="M1935" t="s">
        <v>10308</v>
      </c>
      <c r="N1935" t="s">
        <v>10309</v>
      </c>
      <c r="O1935" t="s">
        <v>78</v>
      </c>
      <c r="P1935">
        <v>2</v>
      </c>
      <c r="Q1935">
        <v>0</v>
      </c>
      <c r="R1935">
        <v>0</v>
      </c>
      <c r="S1935" t="s">
        <v>79</v>
      </c>
      <c r="T1935">
        <v>525</v>
      </c>
      <c r="U1935">
        <v>81506.25</v>
      </c>
      <c r="V1935" t="s">
        <v>1229</v>
      </c>
      <c r="W1935" t="s">
        <v>10310</v>
      </c>
      <c r="Y1935" t="s">
        <v>1749</v>
      </c>
      <c r="Z1935" s="25" t="s">
        <v>583</v>
      </c>
      <c r="AB1935" t="s">
        <v>585</v>
      </c>
      <c r="AD1935" t="s">
        <v>4785</v>
      </c>
      <c r="AI1935" s="18">
        <v>40914</v>
      </c>
    </row>
    <row r="1936" spans="1:39" hidden="1" outlineLevel="1" x14ac:dyDescent="0.3">
      <c r="A1936" s="25">
        <v>1932</v>
      </c>
      <c r="B1936" s="25" t="s">
        <v>66</v>
      </c>
      <c r="C1936" t="s">
        <v>67</v>
      </c>
      <c r="D1936" t="s">
        <v>9636</v>
      </c>
      <c r="E1936" t="s">
        <v>69</v>
      </c>
      <c r="F1936" s="48" t="s">
        <v>10311</v>
      </c>
      <c r="G1936" s="25" t="s">
        <v>1790</v>
      </c>
      <c r="H1936" t="s">
        <v>1980</v>
      </c>
      <c r="I1936" t="s">
        <v>564</v>
      </c>
      <c r="J1936" s="25" t="s">
        <v>210</v>
      </c>
      <c r="K1936" t="s">
        <v>211</v>
      </c>
      <c r="L1936" t="s">
        <v>10312</v>
      </c>
      <c r="M1936" t="s">
        <v>10313</v>
      </c>
      <c r="N1936" t="s">
        <v>10314</v>
      </c>
      <c r="O1936" t="s">
        <v>78</v>
      </c>
      <c r="P1936">
        <v>2</v>
      </c>
      <c r="Q1936">
        <v>0</v>
      </c>
      <c r="R1936">
        <v>0</v>
      </c>
      <c r="S1936" t="s">
        <v>79</v>
      </c>
      <c r="T1936">
        <v>925.5</v>
      </c>
      <c r="U1936">
        <v>143683.875</v>
      </c>
      <c r="V1936" t="s">
        <v>834</v>
      </c>
      <c r="W1936" t="s">
        <v>10315</v>
      </c>
      <c r="Y1936" t="s">
        <v>1749</v>
      </c>
      <c r="Z1936" s="25" t="s">
        <v>583</v>
      </c>
      <c r="AA1936" t="s">
        <v>3309</v>
      </c>
      <c r="AD1936" t="s">
        <v>9333</v>
      </c>
      <c r="AI1936" s="18">
        <v>40975</v>
      </c>
    </row>
    <row r="1937" spans="1:37" hidden="1" outlineLevel="1" x14ac:dyDescent="0.3">
      <c r="A1937" s="25">
        <v>1933</v>
      </c>
      <c r="B1937" s="25" t="s">
        <v>66</v>
      </c>
      <c r="C1937" t="s">
        <v>67</v>
      </c>
      <c r="D1937" t="s">
        <v>10316</v>
      </c>
      <c r="E1937" t="s">
        <v>69</v>
      </c>
      <c r="F1937" s="48" t="s">
        <v>10317</v>
      </c>
      <c r="G1937" s="25" t="s">
        <v>1790</v>
      </c>
      <c r="H1937" t="s">
        <v>1980</v>
      </c>
      <c r="I1937" t="s">
        <v>564</v>
      </c>
      <c r="J1937" s="25" t="s">
        <v>210</v>
      </c>
      <c r="K1937" t="s">
        <v>1482</v>
      </c>
      <c r="L1937" t="s">
        <v>9663</v>
      </c>
      <c r="M1937" t="s">
        <v>10318</v>
      </c>
      <c r="N1937" t="s">
        <v>10319</v>
      </c>
      <c r="O1937" t="s">
        <v>78</v>
      </c>
      <c r="P1937">
        <v>1</v>
      </c>
      <c r="Q1937">
        <v>0</v>
      </c>
      <c r="R1937">
        <v>0</v>
      </c>
      <c r="S1937" t="s">
        <v>79</v>
      </c>
      <c r="T1937">
        <v>1188.75</v>
      </c>
      <c r="U1937">
        <v>184553.4375</v>
      </c>
      <c r="V1937" t="s">
        <v>1229</v>
      </c>
      <c r="W1937" t="s">
        <v>10320</v>
      </c>
      <c r="Y1937" t="s">
        <v>1946</v>
      </c>
      <c r="Z1937" s="25" t="s">
        <v>583</v>
      </c>
      <c r="AA1937" t="s">
        <v>584</v>
      </c>
      <c r="AB1937" t="s">
        <v>1636</v>
      </c>
      <c r="AD1937" t="s">
        <v>9979</v>
      </c>
      <c r="AI1937" s="18">
        <v>40914</v>
      </c>
    </row>
    <row r="1938" spans="1:37" hidden="1" outlineLevel="1" x14ac:dyDescent="0.3">
      <c r="A1938" s="25">
        <v>1934</v>
      </c>
      <c r="B1938" s="25" t="s">
        <v>66</v>
      </c>
      <c r="C1938" t="s">
        <v>67</v>
      </c>
      <c r="D1938" t="s">
        <v>3887</v>
      </c>
      <c r="E1938" t="s">
        <v>69</v>
      </c>
      <c r="F1938" s="48" t="s">
        <v>10321</v>
      </c>
      <c r="G1938" s="25" t="s">
        <v>1790</v>
      </c>
      <c r="H1938" t="s">
        <v>1980</v>
      </c>
      <c r="I1938" t="s">
        <v>564</v>
      </c>
      <c r="J1938" s="25" t="s">
        <v>210</v>
      </c>
      <c r="K1938" t="s">
        <v>1080</v>
      </c>
      <c r="L1938" t="s">
        <v>10322</v>
      </c>
      <c r="M1938" t="s">
        <v>10323</v>
      </c>
      <c r="N1938" t="s">
        <v>8078</v>
      </c>
      <c r="O1938" t="s">
        <v>78</v>
      </c>
      <c r="P1938">
        <v>1</v>
      </c>
      <c r="Q1938">
        <v>0</v>
      </c>
      <c r="R1938">
        <v>0</v>
      </c>
      <c r="S1938" t="s">
        <v>79</v>
      </c>
      <c r="T1938">
        <v>120</v>
      </c>
      <c r="U1938">
        <v>18630</v>
      </c>
      <c r="V1938" t="s">
        <v>1229</v>
      </c>
      <c r="W1938" t="s">
        <v>10324</v>
      </c>
      <c r="Y1938" t="s">
        <v>1749</v>
      </c>
      <c r="Z1938" s="25" t="s">
        <v>583</v>
      </c>
      <c r="AB1938" t="s">
        <v>585</v>
      </c>
      <c r="AD1938" t="s">
        <v>9333</v>
      </c>
      <c r="AI1938" s="18">
        <v>40914</v>
      </c>
    </row>
    <row r="1939" spans="1:37" hidden="1" outlineLevel="1" x14ac:dyDescent="0.3">
      <c r="A1939" s="25">
        <v>1935</v>
      </c>
      <c r="B1939" s="25" t="s">
        <v>112</v>
      </c>
      <c r="C1939" t="s">
        <v>67</v>
      </c>
      <c r="D1939" t="s">
        <v>9502</v>
      </c>
      <c r="E1939" t="s">
        <v>69</v>
      </c>
      <c r="F1939" s="48" t="s">
        <v>10325</v>
      </c>
      <c r="G1939" s="25" t="s">
        <v>1790</v>
      </c>
      <c r="H1939" t="s">
        <v>1980</v>
      </c>
      <c r="I1939" t="s">
        <v>564</v>
      </c>
      <c r="J1939" s="25" t="s">
        <v>210</v>
      </c>
      <c r="K1939" t="s">
        <v>1482</v>
      </c>
      <c r="L1939" t="s">
        <v>10326</v>
      </c>
      <c r="M1939" t="s">
        <v>10327</v>
      </c>
      <c r="N1939" t="s">
        <v>10328</v>
      </c>
      <c r="O1939" t="s">
        <v>78</v>
      </c>
      <c r="P1939">
        <v>1</v>
      </c>
      <c r="Q1939">
        <v>0</v>
      </c>
      <c r="R1939">
        <v>1</v>
      </c>
      <c r="S1939" t="s">
        <v>116</v>
      </c>
      <c r="T1939">
        <v>546.5</v>
      </c>
      <c r="U1939">
        <v>871503.55</v>
      </c>
      <c r="V1939" t="s">
        <v>1229</v>
      </c>
      <c r="W1939" t="s">
        <v>10329</v>
      </c>
      <c r="Y1939" t="s">
        <v>1946</v>
      </c>
      <c r="Z1939" s="25" t="s">
        <v>583</v>
      </c>
      <c r="AD1939" t="s">
        <v>9473</v>
      </c>
      <c r="AI1939" s="18">
        <v>43770</v>
      </c>
      <c r="AK1939" s="18">
        <v>45722</v>
      </c>
    </row>
    <row r="1940" spans="1:37" hidden="1" outlineLevel="1" x14ac:dyDescent="0.3">
      <c r="A1940" s="25">
        <v>1936</v>
      </c>
      <c r="B1940" s="25" t="s">
        <v>66</v>
      </c>
      <c r="C1940" t="s">
        <v>67</v>
      </c>
      <c r="D1940" t="s">
        <v>1237</v>
      </c>
      <c r="E1940" t="s">
        <v>69</v>
      </c>
      <c r="F1940" s="48" t="s">
        <v>10330</v>
      </c>
      <c r="G1940" s="25" t="s">
        <v>1790</v>
      </c>
      <c r="H1940" t="s">
        <v>1980</v>
      </c>
      <c r="I1940" t="s">
        <v>564</v>
      </c>
      <c r="J1940" s="25" t="s">
        <v>74</v>
      </c>
      <c r="K1940" t="s">
        <v>1880</v>
      </c>
      <c r="L1940" t="s">
        <v>10331</v>
      </c>
      <c r="M1940" t="s">
        <v>10332</v>
      </c>
      <c r="N1940" t="s">
        <v>5084</v>
      </c>
      <c r="O1940" t="s">
        <v>78</v>
      </c>
      <c r="P1940">
        <v>5</v>
      </c>
      <c r="Q1940">
        <v>0</v>
      </c>
      <c r="R1940">
        <v>0</v>
      </c>
      <c r="S1940" t="s">
        <v>79</v>
      </c>
      <c r="T1940">
        <v>6.38</v>
      </c>
      <c r="U1940">
        <v>990.50580000000002</v>
      </c>
      <c r="V1940" t="s">
        <v>1229</v>
      </c>
      <c r="W1940" t="s">
        <v>10333</v>
      </c>
      <c r="X1940" t="s">
        <v>10333</v>
      </c>
      <c r="Y1940" t="s">
        <v>1749</v>
      </c>
      <c r="Z1940" s="25" t="s">
        <v>583</v>
      </c>
      <c r="AA1940" t="s">
        <v>584</v>
      </c>
      <c r="AD1940" t="s">
        <v>9827</v>
      </c>
      <c r="AI1940" s="18">
        <v>40914</v>
      </c>
      <c r="AJ1940" s="18">
        <v>42604</v>
      </c>
    </row>
    <row r="1941" spans="1:37" hidden="1" outlineLevel="1" x14ac:dyDescent="0.3">
      <c r="A1941" s="25">
        <v>1937</v>
      </c>
      <c r="B1941" s="25" t="s">
        <v>112</v>
      </c>
      <c r="C1941" t="s">
        <v>67</v>
      </c>
      <c r="D1941" t="s">
        <v>10334</v>
      </c>
      <c r="E1941" t="s">
        <v>69</v>
      </c>
      <c r="F1941" s="48" t="s">
        <v>10335</v>
      </c>
      <c r="G1941" s="25" t="s">
        <v>1790</v>
      </c>
      <c r="H1941" t="s">
        <v>1980</v>
      </c>
      <c r="I1941" t="s">
        <v>564</v>
      </c>
      <c r="J1941" s="25" t="s">
        <v>210</v>
      </c>
      <c r="K1941" t="s">
        <v>1080</v>
      </c>
      <c r="L1941" t="s">
        <v>10322</v>
      </c>
      <c r="M1941" t="s">
        <v>10336</v>
      </c>
      <c r="N1941" t="s">
        <v>8078</v>
      </c>
      <c r="O1941" t="s">
        <v>78</v>
      </c>
      <c r="P1941">
        <v>1</v>
      </c>
      <c r="Q1941">
        <v>0</v>
      </c>
      <c r="R1941">
        <v>1</v>
      </c>
      <c r="S1941" t="s">
        <v>116</v>
      </c>
      <c r="T1941">
        <v>1945.69</v>
      </c>
      <c r="U1941">
        <v>2913262.1801</v>
      </c>
      <c r="V1941" t="s">
        <v>1229</v>
      </c>
      <c r="W1941" t="s">
        <v>10337</v>
      </c>
      <c r="Y1941" t="s">
        <v>1749</v>
      </c>
      <c r="Z1941" s="25" t="s">
        <v>583</v>
      </c>
      <c r="AB1941" t="s">
        <v>585</v>
      </c>
      <c r="AD1941" t="s">
        <v>7285</v>
      </c>
      <c r="AI1941" s="18">
        <v>43770</v>
      </c>
      <c r="AK1941" s="18">
        <v>45821</v>
      </c>
    </row>
    <row r="1942" spans="1:37" hidden="1" outlineLevel="1" x14ac:dyDescent="0.3">
      <c r="A1942" s="25">
        <v>1938</v>
      </c>
      <c r="B1942" s="25" t="s">
        <v>66</v>
      </c>
      <c r="C1942" t="s">
        <v>67</v>
      </c>
      <c r="D1942" t="s">
        <v>9813</v>
      </c>
      <c r="E1942" t="s">
        <v>69</v>
      </c>
      <c r="F1942" s="48" t="s">
        <v>10338</v>
      </c>
      <c r="G1942" s="25" t="s">
        <v>1790</v>
      </c>
      <c r="H1942" t="s">
        <v>1980</v>
      </c>
      <c r="I1942" t="s">
        <v>564</v>
      </c>
      <c r="J1942" s="25" t="s">
        <v>695</v>
      </c>
      <c r="K1942" t="s">
        <v>703</v>
      </c>
      <c r="L1942" t="s">
        <v>10339</v>
      </c>
      <c r="M1942" t="s">
        <v>10340</v>
      </c>
      <c r="N1942" t="s">
        <v>10341</v>
      </c>
      <c r="O1942" t="s">
        <v>78</v>
      </c>
      <c r="P1942">
        <v>9</v>
      </c>
      <c r="Q1942">
        <v>0</v>
      </c>
      <c r="R1942">
        <v>0</v>
      </c>
      <c r="S1942" t="s">
        <v>79</v>
      </c>
      <c r="T1942">
        <v>18.9575</v>
      </c>
      <c r="U1942">
        <v>2943.1943999999999</v>
      </c>
      <c r="V1942" t="s">
        <v>1229</v>
      </c>
      <c r="W1942" t="s">
        <v>10342</v>
      </c>
      <c r="Y1942" t="s">
        <v>582</v>
      </c>
      <c r="Z1942" s="25" t="s">
        <v>583</v>
      </c>
      <c r="AD1942" t="s">
        <v>9450</v>
      </c>
      <c r="AI1942" s="18">
        <v>41391</v>
      </c>
    </row>
    <row r="1943" spans="1:37" hidden="1" outlineLevel="1" x14ac:dyDescent="0.3">
      <c r="A1943" s="25">
        <v>1939</v>
      </c>
      <c r="B1943" s="25" t="s">
        <v>66</v>
      </c>
      <c r="C1943" t="s">
        <v>67</v>
      </c>
      <c r="D1943" t="s">
        <v>9338</v>
      </c>
      <c r="E1943" t="s">
        <v>69</v>
      </c>
      <c r="F1943" s="48" t="s">
        <v>10343</v>
      </c>
      <c r="G1943" s="25" t="s">
        <v>1790</v>
      </c>
      <c r="H1943" t="s">
        <v>1980</v>
      </c>
      <c r="I1943" t="s">
        <v>564</v>
      </c>
      <c r="J1943" s="25" t="s">
        <v>210</v>
      </c>
      <c r="K1943" t="s">
        <v>1047</v>
      </c>
      <c r="L1943" t="s">
        <v>10307</v>
      </c>
      <c r="M1943" t="s">
        <v>10344</v>
      </c>
      <c r="N1943" t="s">
        <v>10345</v>
      </c>
      <c r="O1943" t="s">
        <v>78</v>
      </c>
      <c r="P1943">
        <v>1</v>
      </c>
      <c r="Q1943">
        <v>0</v>
      </c>
      <c r="R1943">
        <v>0</v>
      </c>
      <c r="S1943" t="s">
        <v>79</v>
      </c>
      <c r="T1943">
        <v>153.75</v>
      </c>
      <c r="U1943">
        <v>23869.6875</v>
      </c>
      <c r="V1943" t="s">
        <v>1229</v>
      </c>
      <c r="W1943" t="s">
        <v>10346</v>
      </c>
      <c r="Y1943" t="s">
        <v>1749</v>
      </c>
      <c r="Z1943" s="25" t="s">
        <v>583</v>
      </c>
      <c r="AA1943" t="s">
        <v>584</v>
      </c>
      <c r="AB1943" t="s">
        <v>585</v>
      </c>
      <c r="AD1943" t="s">
        <v>9333</v>
      </c>
      <c r="AI1943" s="18">
        <v>40914</v>
      </c>
      <c r="AJ1943" s="18">
        <v>43762</v>
      </c>
    </row>
    <row r="1944" spans="1:37" hidden="1" outlineLevel="1" x14ac:dyDescent="0.3">
      <c r="A1944" s="25">
        <v>1940</v>
      </c>
      <c r="B1944" s="25" t="s">
        <v>66</v>
      </c>
      <c r="C1944" t="s">
        <v>67</v>
      </c>
      <c r="D1944" t="s">
        <v>9334</v>
      </c>
      <c r="E1944" t="s">
        <v>69</v>
      </c>
      <c r="F1944" s="48" t="s">
        <v>10347</v>
      </c>
      <c r="G1944" s="25" t="s">
        <v>1790</v>
      </c>
      <c r="H1944" t="s">
        <v>1980</v>
      </c>
      <c r="I1944" t="s">
        <v>564</v>
      </c>
      <c r="J1944" s="25" t="s">
        <v>210</v>
      </c>
      <c r="K1944" t="s">
        <v>1047</v>
      </c>
      <c r="L1944" t="s">
        <v>10307</v>
      </c>
      <c r="M1944" t="s">
        <v>10348</v>
      </c>
      <c r="N1944" t="s">
        <v>10309</v>
      </c>
      <c r="O1944" t="s">
        <v>78</v>
      </c>
      <c r="P1944">
        <v>1</v>
      </c>
      <c r="Q1944">
        <v>0</v>
      </c>
      <c r="R1944">
        <v>0</v>
      </c>
      <c r="S1944" t="s">
        <v>79</v>
      </c>
      <c r="T1944">
        <v>484.5</v>
      </c>
      <c r="U1944">
        <v>75218.625</v>
      </c>
      <c r="V1944" t="s">
        <v>1229</v>
      </c>
      <c r="W1944" t="s">
        <v>10349</v>
      </c>
      <c r="Y1944" t="s">
        <v>1749</v>
      </c>
      <c r="Z1944" s="25" t="s">
        <v>583</v>
      </c>
      <c r="AA1944" t="s">
        <v>584</v>
      </c>
      <c r="AB1944" t="s">
        <v>585</v>
      </c>
      <c r="AD1944" t="s">
        <v>9304</v>
      </c>
      <c r="AI1944" s="18">
        <v>40914</v>
      </c>
    </row>
    <row r="1945" spans="1:37" hidden="1" outlineLevel="1" x14ac:dyDescent="0.3">
      <c r="A1945" s="25">
        <v>1941</v>
      </c>
      <c r="B1945" s="25" t="s">
        <v>66</v>
      </c>
      <c r="C1945" t="s">
        <v>67</v>
      </c>
      <c r="D1945" t="s">
        <v>9334</v>
      </c>
      <c r="E1945" t="s">
        <v>69</v>
      </c>
      <c r="F1945" s="48" t="s">
        <v>10350</v>
      </c>
      <c r="G1945" s="25" t="s">
        <v>1790</v>
      </c>
      <c r="H1945" t="s">
        <v>1980</v>
      </c>
      <c r="I1945" t="s">
        <v>564</v>
      </c>
      <c r="J1945" s="25" t="s">
        <v>210</v>
      </c>
      <c r="K1945" t="s">
        <v>1080</v>
      </c>
      <c r="L1945" t="s">
        <v>10351</v>
      </c>
      <c r="M1945" t="s">
        <v>10352</v>
      </c>
      <c r="N1945" t="s">
        <v>8078</v>
      </c>
      <c r="O1945" t="s">
        <v>78</v>
      </c>
      <c r="P1945">
        <v>1</v>
      </c>
      <c r="Q1945">
        <v>0</v>
      </c>
      <c r="R1945">
        <v>0</v>
      </c>
      <c r="S1945" t="s">
        <v>79</v>
      </c>
      <c r="T1945">
        <v>559.5</v>
      </c>
      <c r="U1945">
        <v>86862.375</v>
      </c>
      <c r="V1945" t="s">
        <v>1229</v>
      </c>
      <c r="W1945" t="s">
        <v>10353</v>
      </c>
      <c r="Y1945" t="s">
        <v>1749</v>
      </c>
      <c r="Z1945" s="25" t="s">
        <v>583</v>
      </c>
      <c r="AA1945" t="s">
        <v>584</v>
      </c>
      <c r="AB1945" t="s">
        <v>585</v>
      </c>
      <c r="AD1945" t="s">
        <v>9333</v>
      </c>
      <c r="AI1945" s="18">
        <v>40914</v>
      </c>
      <c r="AJ1945" s="18">
        <v>43762</v>
      </c>
    </row>
    <row r="1946" spans="1:37" hidden="1" outlineLevel="1" x14ac:dyDescent="0.3">
      <c r="A1946" s="25">
        <v>1942</v>
      </c>
      <c r="B1946" s="25" t="s">
        <v>66</v>
      </c>
      <c r="C1946" t="s">
        <v>67</v>
      </c>
      <c r="D1946" t="s">
        <v>9338</v>
      </c>
      <c r="E1946" t="s">
        <v>69</v>
      </c>
      <c r="F1946" s="48" t="s">
        <v>10354</v>
      </c>
      <c r="G1946" s="25" t="s">
        <v>1790</v>
      </c>
      <c r="H1946" t="s">
        <v>1980</v>
      </c>
      <c r="I1946" t="s">
        <v>564</v>
      </c>
      <c r="J1946" s="25" t="s">
        <v>210</v>
      </c>
      <c r="K1946" t="s">
        <v>1080</v>
      </c>
      <c r="L1946" t="s">
        <v>10149</v>
      </c>
      <c r="M1946" t="s">
        <v>10355</v>
      </c>
      <c r="N1946" t="s">
        <v>8078</v>
      </c>
      <c r="O1946" t="s">
        <v>78</v>
      </c>
      <c r="P1946">
        <v>1</v>
      </c>
      <c r="Q1946">
        <v>0</v>
      </c>
      <c r="R1946">
        <v>0</v>
      </c>
      <c r="S1946" t="s">
        <v>79</v>
      </c>
      <c r="T1946">
        <v>1185</v>
      </c>
      <c r="U1946">
        <v>183971.25</v>
      </c>
      <c r="V1946" t="s">
        <v>1229</v>
      </c>
      <c r="W1946" t="s">
        <v>10356</v>
      </c>
      <c r="Y1946" t="s">
        <v>1749</v>
      </c>
      <c r="Z1946" s="25" t="s">
        <v>583</v>
      </c>
      <c r="AA1946" t="s">
        <v>584</v>
      </c>
      <c r="AB1946" t="s">
        <v>585</v>
      </c>
      <c r="AD1946" t="s">
        <v>9304</v>
      </c>
      <c r="AI1946" s="18">
        <v>40914</v>
      </c>
    </row>
    <row r="1947" spans="1:37" hidden="1" outlineLevel="1" x14ac:dyDescent="0.3">
      <c r="A1947" s="25">
        <v>1943</v>
      </c>
      <c r="B1947" s="25" t="s">
        <v>66</v>
      </c>
      <c r="C1947" t="s">
        <v>67</v>
      </c>
      <c r="D1947" t="s">
        <v>9334</v>
      </c>
      <c r="E1947" t="s">
        <v>69</v>
      </c>
      <c r="F1947" s="48" t="s">
        <v>10357</v>
      </c>
      <c r="G1947" s="25" t="s">
        <v>1790</v>
      </c>
      <c r="H1947" t="s">
        <v>1980</v>
      </c>
      <c r="I1947" t="s">
        <v>564</v>
      </c>
      <c r="J1947" s="25" t="s">
        <v>210</v>
      </c>
      <c r="K1947" t="s">
        <v>1047</v>
      </c>
      <c r="L1947" t="s">
        <v>10152</v>
      </c>
      <c r="M1947" t="s">
        <v>10358</v>
      </c>
      <c r="N1947" t="s">
        <v>10154</v>
      </c>
      <c r="O1947" t="s">
        <v>78</v>
      </c>
      <c r="P1947">
        <v>1</v>
      </c>
      <c r="Q1947">
        <v>0</v>
      </c>
      <c r="R1947">
        <v>0</v>
      </c>
      <c r="S1947" t="s">
        <v>79</v>
      </c>
      <c r="T1947">
        <v>40.799999999999997</v>
      </c>
      <c r="U1947">
        <v>6334.2</v>
      </c>
      <c r="V1947" t="s">
        <v>1229</v>
      </c>
      <c r="W1947" t="s">
        <v>10359</v>
      </c>
      <c r="Y1947" t="s">
        <v>1749</v>
      </c>
      <c r="Z1947" s="25" t="s">
        <v>583</v>
      </c>
      <c r="AA1947" t="s">
        <v>584</v>
      </c>
      <c r="AB1947" t="s">
        <v>585</v>
      </c>
      <c r="AD1947" t="s">
        <v>9333</v>
      </c>
      <c r="AI1947" s="18">
        <v>40914</v>
      </c>
      <c r="AJ1947" s="18">
        <v>43762</v>
      </c>
    </row>
    <row r="1948" spans="1:37" hidden="1" outlineLevel="1" x14ac:dyDescent="0.3">
      <c r="A1948" s="25">
        <v>1944</v>
      </c>
      <c r="B1948" s="25" t="s">
        <v>66</v>
      </c>
      <c r="C1948" t="s">
        <v>67</v>
      </c>
      <c r="D1948" t="s">
        <v>9311</v>
      </c>
      <c r="E1948" t="s">
        <v>69</v>
      </c>
      <c r="F1948" s="48" t="s">
        <v>10360</v>
      </c>
      <c r="G1948" s="25" t="s">
        <v>1790</v>
      </c>
      <c r="H1948" t="s">
        <v>1980</v>
      </c>
      <c r="I1948" t="s">
        <v>564</v>
      </c>
      <c r="J1948" s="25" t="s">
        <v>210</v>
      </c>
      <c r="K1948" t="s">
        <v>1047</v>
      </c>
      <c r="L1948" t="s">
        <v>10152</v>
      </c>
      <c r="M1948" t="s">
        <v>10361</v>
      </c>
      <c r="N1948" t="s">
        <v>10154</v>
      </c>
      <c r="O1948" t="s">
        <v>78</v>
      </c>
      <c r="P1948">
        <v>1</v>
      </c>
      <c r="Q1948">
        <v>0</v>
      </c>
      <c r="R1948">
        <v>0</v>
      </c>
      <c r="S1948" t="s">
        <v>79</v>
      </c>
      <c r="T1948">
        <v>1772.25</v>
      </c>
      <c r="U1948">
        <v>275141.8125</v>
      </c>
      <c r="V1948" t="s">
        <v>1229</v>
      </c>
      <c r="W1948" t="s">
        <v>10362</v>
      </c>
      <c r="Y1948" t="s">
        <v>1749</v>
      </c>
      <c r="Z1948" s="25" t="s">
        <v>583</v>
      </c>
      <c r="AA1948" t="s">
        <v>584</v>
      </c>
      <c r="AB1948" t="s">
        <v>585</v>
      </c>
      <c r="AD1948" t="s">
        <v>9304</v>
      </c>
      <c r="AI1948" s="18">
        <v>40914</v>
      </c>
    </row>
    <row r="1949" spans="1:37" hidden="1" outlineLevel="1" x14ac:dyDescent="0.3">
      <c r="A1949" s="25">
        <v>1945</v>
      </c>
      <c r="B1949" s="25" t="s">
        <v>66</v>
      </c>
      <c r="C1949" t="s">
        <v>67</v>
      </c>
      <c r="D1949" t="s">
        <v>10316</v>
      </c>
      <c r="E1949" t="s">
        <v>69</v>
      </c>
      <c r="F1949" s="48" t="s">
        <v>10363</v>
      </c>
      <c r="G1949" s="25" t="s">
        <v>1790</v>
      </c>
      <c r="H1949" t="s">
        <v>1980</v>
      </c>
      <c r="I1949" t="s">
        <v>564</v>
      </c>
      <c r="J1949" s="25" t="s">
        <v>210</v>
      </c>
      <c r="K1949" t="s">
        <v>211</v>
      </c>
      <c r="L1949" t="s">
        <v>10364</v>
      </c>
      <c r="M1949" t="s">
        <v>10365</v>
      </c>
      <c r="N1949" t="s">
        <v>5610</v>
      </c>
      <c r="O1949" t="s">
        <v>78</v>
      </c>
      <c r="P1949">
        <v>3</v>
      </c>
      <c r="Q1949">
        <v>2</v>
      </c>
      <c r="R1949">
        <v>4</v>
      </c>
      <c r="S1949" t="s">
        <v>79</v>
      </c>
      <c r="T1949">
        <v>29.248899999999999</v>
      </c>
      <c r="U1949">
        <v>4541.18</v>
      </c>
      <c r="V1949" t="s">
        <v>1229</v>
      </c>
      <c r="W1949" t="s">
        <v>10366</v>
      </c>
      <c r="Y1949" t="s">
        <v>1749</v>
      </c>
      <c r="Z1949" s="25" t="s">
        <v>583</v>
      </c>
      <c r="AD1949" t="s">
        <v>10367</v>
      </c>
      <c r="AI1949" s="18">
        <v>41391</v>
      </c>
    </row>
    <row r="1950" spans="1:37" hidden="1" outlineLevel="1" x14ac:dyDescent="0.3">
      <c r="A1950" s="25">
        <v>1946</v>
      </c>
      <c r="B1950" s="25" t="s">
        <v>66</v>
      </c>
      <c r="C1950" t="s">
        <v>67</v>
      </c>
      <c r="D1950" t="s">
        <v>9813</v>
      </c>
      <c r="E1950" t="s">
        <v>69</v>
      </c>
      <c r="F1950" s="48" t="s">
        <v>10368</v>
      </c>
      <c r="G1950" s="25" t="s">
        <v>1790</v>
      </c>
      <c r="H1950" t="s">
        <v>1980</v>
      </c>
      <c r="I1950" t="s">
        <v>564</v>
      </c>
      <c r="J1950" s="25" t="s">
        <v>210</v>
      </c>
      <c r="K1950" t="s">
        <v>211</v>
      </c>
      <c r="L1950" t="s">
        <v>10369</v>
      </c>
      <c r="M1950" t="s">
        <v>10370</v>
      </c>
      <c r="N1950" t="s">
        <v>10371</v>
      </c>
      <c r="O1950" t="s">
        <v>78</v>
      </c>
      <c r="P1950">
        <v>3</v>
      </c>
      <c r="Q1950">
        <v>0</v>
      </c>
      <c r="R1950">
        <v>0</v>
      </c>
      <c r="S1950" t="s">
        <v>79</v>
      </c>
      <c r="T1950">
        <v>9.3800000000000008</v>
      </c>
      <c r="U1950">
        <v>1456.2449999999999</v>
      </c>
      <c r="V1950" t="s">
        <v>1229</v>
      </c>
      <c r="W1950" t="s">
        <v>10372</v>
      </c>
      <c r="Y1950" t="s">
        <v>1749</v>
      </c>
      <c r="Z1950" s="25" t="s">
        <v>583</v>
      </c>
      <c r="AB1950" t="s">
        <v>83</v>
      </c>
      <c r="AD1950" t="s">
        <v>10124</v>
      </c>
      <c r="AI1950" s="18">
        <v>40914</v>
      </c>
    </row>
    <row r="1951" spans="1:37" hidden="1" outlineLevel="1" x14ac:dyDescent="0.3">
      <c r="A1951" s="25">
        <v>1947</v>
      </c>
      <c r="B1951" s="25" t="s">
        <v>66</v>
      </c>
      <c r="C1951" t="s">
        <v>67</v>
      </c>
      <c r="D1951" t="s">
        <v>3887</v>
      </c>
      <c r="E1951" t="s">
        <v>69</v>
      </c>
      <c r="F1951" s="48" t="s">
        <v>10373</v>
      </c>
      <c r="G1951" s="25" t="s">
        <v>1790</v>
      </c>
      <c r="H1951" t="s">
        <v>1980</v>
      </c>
      <c r="I1951" t="s">
        <v>564</v>
      </c>
      <c r="J1951" s="25" t="s">
        <v>74</v>
      </c>
      <c r="K1951" t="s">
        <v>75</v>
      </c>
      <c r="L1951" t="s">
        <v>10234</v>
      </c>
      <c r="M1951" t="s">
        <v>10235</v>
      </c>
      <c r="N1951" t="s">
        <v>10374</v>
      </c>
      <c r="O1951" t="s">
        <v>78</v>
      </c>
      <c r="P1951">
        <v>2</v>
      </c>
      <c r="Q1951">
        <v>1</v>
      </c>
      <c r="R1951">
        <v>2</v>
      </c>
      <c r="S1951" t="s">
        <v>79</v>
      </c>
      <c r="T1951">
        <v>294</v>
      </c>
      <c r="U1951">
        <v>45643.5</v>
      </c>
      <c r="V1951" t="s">
        <v>1229</v>
      </c>
      <c r="W1951" t="s">
        <v>10375</v>
      </c>
      <c r="Y1951" t="s">
        <v>1749</v>
      </c>
      <c r="Z1951" s="25" t="s">
        <v>583</v>
      </c>
      <c r="AD1951" t="s">
        <v>9333</v>
      </c>
      <c r="AI1951" s="18">
        <v>40914</v>
      </c>
    </row>
    <row r="1952" spans="1:37" hidden="1" outlineLevel="1" x14ac:dyDescent="0.3">
      <c r="A1952" s="25">
        <v>1948</v>
      </c>
      <c r="B1952" s="25" t="s">
        <v>66</v>
      </c>
      <c r="C1952" t="s">
        <v>67</v>
      </c>
      <c r="D1952" t="s">
        <v>3023</v>
      </c>
      <c r="E1952" t="s">
        <v>69</v>
      </c>
      <c r="F1952" s="48" t="s">
        <v>10376</v>
      </c>
      <c r="G1952" s="25" t="s">
        <v>1790</v>
      </c>
      <c r="H1952" t="s">
        <v>1980</v>
      </c>
      <c r="I1952" t="s">
        <v>564</v>
      </c>
      <c r="J1952" s="25" t="s">
        <v>210</v>
      </c>
      <c r="K1952" t="s">
        <v>1482</v>
      </c>
      <c r="L1952" t="s">
        <v>10377</v>
      </c>
      <c r="M1952" t="s">
        <v>10378</v>
      </c>
      <c r="N1952" t="s">
        <v>10379</v>
      </c>
      <c r="O1952" t="s">
        <v>78</v>
      </c>
      <c r="P1952">
        <v>1</v>
      </c>
      <c r="Q1952">
        <v>0</v>
      </c>
      <c r="R1952">
        <v>0</v>
      </c>
      <c r="S1952" t="s">
        <v>79</v>
      </c>
      <c r="T1952">
        <v>1061.25</v>
      </c>
      <c r="U1952">
        <v>164759.0625</v>
      </c>
      <c r="V1952" t="s">
        <v>1229</v>
      </c>
      <c r="W1952" t="s">
        <v>10380</v>
      </c>
      <c r="Y1952" t="s">
        <v>582</v>
      </c>
      <c r="Z1952" s="25" t="s">
        <v>583</v>
      </c>
      <c r="AA1952" t="s">
        <v>3309</v>
      </c>
      <c r="AD1952" t="s">
        <v>9333</v>
      </c>
      <c r="AI1952" s="18">
        <v>40914</v>
      </c>
    </row>
    <row r="1953" spans="1:39" hidden="1" outlineLevel="1" x14ac:dyDescent="0.3">
      <c r="A1953" s="25">
        <v>1949</v>
      </c>
      <c r="B1953" s="25" t="s">
        <v>66</v>
      </c>
      <c r="C1953" t="s">
        <v>67</v>
      </c>
      <c r="D1953" t="s">
        <v>1237</v>
      </c>
      <c r="E1953" t="s">
        <v>69</v>
      </c>
      <c r="F1953" s="48" t="s">
        <v>10381</v>
      </c>
      <c r="G1953" s="25" t="s">
        <v>1790</v>
      </c>
      <c r="H1953" t="s">
        <v>1980</v>
      </c>
      <c r="I1953" t="s">
        <v>564</v>
      </c>
      <c r="J1953" s="25" t="s">
        <v>74</v>
      </c>
      <c r="K1953" t="s">
        <v>1880</v>
      </c>
      <c r="L1953" t="s">
        <v>10382</v>
      </c>
      <c r="M1953" t="s">
        <v>10383</v>
      </c>
      <c r="N1953" t="s">
        <v>10384</v>
      </c>
      <c r="O1953" t="s">
        <v>78</v>
      </c>
      <c r="P1953">
        <v>5</v>
      </c>
      <c r="Q1953">
        <v>0</v>
      </c>
      <c r="R1953">
        <v>0</v>
      </c>
      <c r="S1953" t="s">
        <v>79</v>
      </c>
      <c r="T1953">
        <v>13.11</v>
      </c>
      <c r="U1953">
        <v>2035.3275000000001</v>
      </c>
      <c r="V1953" t="s">
        <v>1229</v>
      </c>
      <c r="W1953" t="s">
        <v>10385</v>
      </c>
      <c r="Y1953" t="s">
        <v>1749</v>
      </c>
      <c r="Z1953" s="25" t="s">
        <v>583</v>
      </c>
      <c r="AB1953" t="s">
        <v>1925</v>
      </c>
      <c r="AD1953" t="s">
        <v>10124</v>
      </c>
      <c r="AI1953" s="18">
        <v>40914</v>
      </c>
    </row>
    <row r="1954" spans="1:39" hidden="1" outlineLevel="1" x14ac:dyDescent="0.3">
      <c r="A1954" s="25">
        <v>1950</v>
      </c>
      <c r="B1954" s="25" t="s">
        <v>66</v>
      </c>
      <c r="C1954" t="s">
        <v>67</v>
      </c>
      <c r="D1954" t="s">
        <v>10316</v>
      </c>
      <c r="E1954" t="s">
        <v>69</v>
      </c>
      <c r="F1954" s="48" t="s">
        <v>10386</v>
      </c>
      <c r="G1954" s="25" t="s">
        <v>1790</v>
      </c>
      <c r="H1954" t="s">
        <v>1980</v>
      </c>
      <c r="I1954" t="s">
        <v>564</v>
      </c>
      <c r="J1954" s="25" t="s">
        <v>74</v>
      </c>
      <c r="K1954" t="s">
        <v>1880</v>
      </c>
      <c r="L1954" t="s">
        <v>10387</v>
      </c>
      <c r="M1954" t="s">
        <v>10388</v>
      </c>
      <c r="N1954" t="s">
        <v>10389</v>
      </c>
      <c r="O1954" t="s">
        <v>78</v>
      </c>
      <c r="P1954">
        <v>3</v>
      </c>
      <c r="Q1954">
        <v>0</v>
      </c>
      <c r="R1954">
        <v>0</v>
      </c>
      <c r="S1954" t="s">
        <v>79</v>
      </c>
      <c r="T1954">
        <v>3.7498</v>
      </c>
      <c r="U1954">
        <v>582.19000000000005</v>
      </c>
      <c r="V1954" t="s">
        <v>834</v>
      </c>
      <c r="W1954" t="s">
        <v>10390</v>
      </c>
      <c r="Y1954" t="s">
        <v>1749</v>
      </c>
      <c r="Z1954" s="25" t="s">
        <v>583</v>
      </c>
      <c r="AB1954" t="s">
        <v>1925</v>
      </c>
      <c r="AD1954" t="s">
        <v>10124</v>
      </c>
      <c r="AI1954" s="18">
        <v>41391</v>
      </c>
    </row>
    <row r="1955" spans="1:39" hidden="1" outlineLevel="1" x14ac:dyDescent="0.3">
      <c r="A1955" s="25">
        <v>1951</v>
      </c>
      <c r="B1955" s="25" t="s">
        <v>66</v>
      </c>
      <c r="C1955" t="s">
        <v>67</v>
      </c>
      <c r="D1955" t="s">
        <v>9334</v>
      </c>
      <c r="E1955" t="s">
        <v>69</v>
      </c>
      <c r="F1955" s="48" t="s">
        <v>10391</v>
      </c>
      <c r="G1955" s="25" t="s">
        <v>1790</v>
      </c>
      <c r="H1955" t="s">
        <v>1980</v>
      </c>
      <c r="I1955" t="s">
        <v>564</v>
      </c>
      <c r="J1955" s="25" t="s">
        <v>74</v>
      </c>
      <c r="K1955" t="s">
        <v>75</v>
      </c>
      <c r="L1955" t="s">
        <v>10392</v>
      </c>
      <c r="M1955" t="s">
        <v>10393</v>
      </c>
      <c r="N1955" t="s">
        <v>10394</v>
      </c>
      <c r="O1955" t="s">
        <v>78</v>
      </c>
      <c r="P1955">
        <v>2</v>
      </c>
      <c r="Q1955">
        <v>0</v>
      </c>
      <c r="R1955">
        <v>0</v>
      </c>
      <c r="S1955" t="s">
        <v>79</v>
      </c>
      <c r="T1955">
        <v>68.63</v>
      </c>
      <c r="U1955">
        <v>10654.807500000001</v>
      </c>
      <c r="V1955" t="s">
        <v>1229</v>
      </c>
      <c r="W1955" t="s">
        <v>10395</v>
      </c>
      <c r="Y1955" t="s">
        <v>1749</v>
      </c>
      <c r="Z1955" s="25" t="s">
        <v>583</v>
      </c>
      <c r="AD1955" t="s">
        <v>9333</v>
      </c>
      <c r="AI1955" s="18">
        <v>40914</v>
      </c>
    </row>
    <row r="1956" spans="1:39" hidden="1" outlineLevel="1" x14ac:dyDescent="0.3">
      <c r="A1956" s="25">
        <v>1952</v>
      </c>
      <c r="B1956" s="25" t="s">
        <v>66</v>
      </c>
      <c r="C1956" t="s">
        <v>67</v>
      </c>
      <c r="D1956" t="s">
        <v>10396</v>
      </c>
      <c r="E1956" t="s">
        <v>69</v>
      </c>
      <c r="F1956" s="48" t="s">
        <v>10397</v>
      </c>
      <c r="G1956" s="25" t="s">
        <v>1790</v>
      </c>
      <c r="H1956" t="s">
        <v>1980</v>
      </c>
      <c r="I1956" t="s">
        <v>564</v>
      </c>
      <c r="J1956" s="25" t="s">
        <v>74</v>
      </c>
      <c r="K1956" t="s">
        <v>75</v>
      </c>
      <c r="L1956" t="s">
        <v>10398</v>
      </c>
      <c r="M1956" t="s">
        <v>10399</v>
      </c>
      <c r="N1956" t="s">
        <v>10400</v>
      </c>
      <c r="O1956" t="s">
        <v>78</v>
      </c>
      <c r="P1956">
        <v>4</v>
      </c>
      <c r="Q1956">
        <v>0</v>
      </c>
      <c r="R1956">
        <v>0</v>
      </c>
      <c r="S1956" t="s">
        <v>79</v>
      </c>
      <c r="T1956">
        <v>93.039000000000001</v>
      </c>
      <c r="U1956">
        <v>14444.76</v>
      </c>
      <c r="V1956" t="s">
        <v>1229</v>
      </c>
      <c r="W1956" t="s">
        <v>10401</v>
      </c>
      <c r="Y1956" t="s">
        <v>1749</v>
      </c>
      <c r="Z1956" s="25" t="s">
        <v>583</v>
      </c>
      <c r="AB1956" t="s">
        <v>1925</v>
      </c>
      <c r="AD1956" t="s">
        <v>9333</v>
      </c>
      <c r="AI1956" s="18">
        <v>40914</v>
      </c>
    </row>
    <row r="1957" spans="1:39" hidden="1" outlineLevel="1" x14ac:dyDescent="0.3">
      <c r="A1957" s="25">
        <v>1953</v>
      </c>
      <c r="B1957" s="25" t="s">
        <v>66</v>
      </c>
      <c r="C1957" t="s">
        <v>67</v>
      </c>
      <c r="D1957" t="s">
        <v>10316</v>
      </c>
      <c r="E1957" t="s">
        <v>69</v>
      </c>
      <c r="F1957" s="48" t="s">
        <v>10402</v>
      </c>
      <c r="G1957" s="25" t="s">
        <v>1790</v>
      </c>
      <c r="H1957" t="s">
        <v>1980</v>
      </c>
      <c r="I1957" t="s">
        <v>564</v>
      </c>
      <c r="J1957" s="25" t="s">
        <v>89</v>
      </c>
      <c r="K1957" t="s">
        <v>90</v>
      </c>
      <c r="L1957" t="s">
        <v>10403</v>
      </c>
      <c r="M1957" t="s">
        <v>10404</v>
      </c>
      <c r="N1957" t="s">
        <v>10405</v>
      </c>
      <c r="O1957" t="s">
        <v>78</v>
      </c>
      <c r="P1957">
        <v>6</v>
      </c>
      <c r="Q1957">
        <v>0</v>
      </c>
      <c r="R1957">
        <v>0</v>
      </c>
      <c r="S1957" t="s">
        <v>79</v>
      </c>
      <c r="T1957">
        <v>37.5</v>
      </c>
      <c r="U1957">
        <v>5821.875</v>
      </c>
      <c r="V1957" t="s">
        <v>1229</v>
      </c>
      <c r="W1957" t="s">
        <v>10406</v>
      </c>
      <c r="Y1957" t="s">
        <v>1749</v>
      </c>
      <c r="Z1957" s="25" t="s">
        <v>583</v>
      </c>
      <c r="AA1957" t="s">
        <v>584</v>
      </c>
      <c r="AB1957" t="s">
        <v>1925</v>
      </c>
      <c r="AD1957" t="s">
        <v>9414</v>
      </c>
      <c r="AI1957" s="18">
        <v>40914</v>
      </c>
    </row>
    <row r="1958" spans="1:39" hidden="1" outlineLevel="1" x14ac:dyDescent="0.3">
      <c r="A1958" s="25">
        <v>1954</v>
      </c>
      <c r="B1958" s="25" t="s">
        <v>66</v>
      </c>
      <c r="C1958" t="s">
        <v>67</v>
      </c>
      <c r="D1958" t="s">
        <v>4985</v>
      </c>
      <c r="E1958" t="s">
        <v>69</v>
      </c>
      <c r="F1958" s="48" t="s">
        <v>10407</v>
      </c>
      <c r="G1958" s="25" t="s">
        <v>1790</v>
      </c>
      <c r="H1958" t="s">
        <v>1980</v>
      </c>
      <c r="I1958" t="s">
        <v>564</v>
      </c>
      <c r="J1958" s="25" t="s">
        <v>74</v>
      </c>
      <c r="K1958" t="s">
        <v>75</v>
      </c>
      <c r="L1958" t="s">
        <v>10408</v>
      </c>
      <c r="M1958" t="s">
        <v>10409</v>
      </c>
      <c r="N1958" t="s">
        <v>10410</v>
      </c>
      <c r="O1958" t="s">
        <v>78</v>
      </c>
      <c r="P1958">
        <v>2</v>
      </c>
      <c r="Q1958">
        <v>0</v>
      </c>
      <c r="R1958">
        <v>0</v>
      </c>
      <c r="S1958" t="s">
        <v>79</v>
      </c>
      <c r="T1958">
        <v>1.8016000000000001</v>
      </c>
      <c r="U1958">
        <v>279.7</v>
      </c>
      <c r="V1958" t="s">
        <v>1229</v>
      </c>
      <c r="W1958" t="s">
        <v>10411</v>
      </c>
      <c r="Y1958" t="s">
        <v>1749</v>
      </c>
      <c r="Z1958" s="25" t="s">
        <v>583</v>
      </c>
      <c r="AD1958" t="s">
        <v>9304</v>
      </c>
      <c r="AI1958" s="18">
        <v>40914</v>
      </c>
    </row>
    <row r="1959" spans="1:39" hidden="1" outlineLevel="1" x14ac:dyDescent="0.3">
      <c r="A1959" s="25">
        <v>1955</v>
      </c>
      <c r="B1959" s="25" t="s">
        <v>66</v>
      </c>
      <c r="C1959" t="s">
        <v>67</v>
      </c>
      <c r="D1959" t="s">
        <v>10147</v>
      </c>
      <c r="E1959" t="s">
        <v>69</v>
      </c>
      <c r="F1959" s="48" t="s">
        <v>10412</v>
      </c>
      <c r="G1959" s="25" t="s">
        <v>1790</v>
      </c>
      <c r="H1959" t="s">
        <v>1980</v>
      </c>
      <c r="I1959" t="s">
        <v>564</v>
      </c>
      <c r="J1959" s="25" t="s">
        <v>74</v>
      </c>
      <c r="K1959" t="s">
        <v>1880</v>
      </c>
      <c r="L1959" t="s">
        <v>10413</v>
      </c>
      <c r="M1959" t="s">
        <v>10414</v>
      </c>
      <c r="N1959" t="s">
        <v>10415</v>
      </c>
      <c r="O1959" t="s">
        <v>78</v>
      </c>
      <c r="P1959">
        <v>5</v>
      </c>
      <c r="Q1959">
        <v>0</v>
      </c>
      <c r="R1959">
        <v>0</v>
      </c>
      <c r="S1959" t="s">
        <v>79</v>
      </c>
      <c r="T1959">
        <v>3.4417</v>
      </c>
      <c r="U1959">
        <v>534.31880000000001</v>
      </c>
      <c r="V1959" t="s">
        <v>1229</v>
      </c>
      <c r="W1959" t="s">
        <v>10416</v>
      </c>
      <c r="Y1959" t="s">
        <v>1749</v>
      </c>
      <c r="Z1959" s="25" t="s">
        <v>583</v>
      </c>
      <c r="AA1959" t="s">
        <v>584</v>
      </c>
      <c r="AB1959" t="s">
        <v>1925</v>
      </c>
      <c r="AD1959" t="s">
        <v>9333</v>
      </c>
      <c r="AI1959" s="18">
        <v>40914</v>
      </c>
      <c r="AJ1959" s="18">
        <v>45913</v>
      </c>
      <c r="AL1959">
        <v>-2</v>
      </c>
      <c r="AM1959">
        <v>2</v>
      </c>
    </row>
    <row r="1960" spans="1:39" hidden="1" outlineLevel="1" x14ac:dyDescent="0.3">
      <c r="A1960" s="25">
        <v>1956</v>
      </c>
      <c r="B1960" s="25" t="s">
        <v>66</v>
      </c>
      <c r="C1960" t="s">
        <v>67</v>
      </c>
      <c r="D1960" t="s">
        <v>9334</v>
      </c>
      <c r="E1960" t="s">
        <v>69</v>
      </c>
      <c r="F1960" s="48" t="s">
        <v>10417</v>
      </c>
      <c r="G1960" s="25" t="s">
        <v>1790</v>
      </c>
      <c r="H1960" t="s">
        <v>1980</v>
      </c>
      <c r="I1960" t="s">
        <v>564</v>
      </c>
      <c r="J1960" s="25" t="s">
        <v>3025</v>
      </c>
      <c r="K1960" t="s">
        <v>3026</v>
      </c>
      <c r="L1960" t="s">
        <v>10418</v>
      </c>
      <c r="M1960" t="s">
        <v>10419</v>
      </c>
      <c r="N1960" t="s">
        <v>10420</v>
      </c>
      <c r="O1960" t="s">
        <v>78</v>
      </c>
      <c r="P1960">
        <v>1</v>
      </c>
      <c r="Q1960">
        <v>0</v>
      </c>
      <c r="R1960">
        <v>0</v>
      </c>
      <c r="S1960" t="s">
        <v>79</v>
      </c>
      <c r="T1960">
        <v>35.549999999999997</v>
      </c>
      <c r="U1960">
        <v>5519.1374999999998</v>
      </c>
      <c r="V1960" t="s">
        <v>1229</v>
      </c>
      <c r="W1960" t="s">
        <v>10421</v>
      </c>
      <c r="Y1960" t="s">
        <v>1749</v>
      </c>
      <c r="Z1960" s="25" t="s">
        <v>583</v>
      </c>
      <c r="AA1960" t="s">
        <v>584</v>
      </c>
      <c r="AB1960" t="s">
        <v>1925</v>
      </c>
      <c r="AD1960" t="s">
        <v>9979</v>
      </c>
      <c r="AI1960" s="18">
        <v>40914</v>
      </c>
    </row>
    <row r="1961" spans="1:39" hidden="1" outlineLevel="1" x14ac:dyDescent="0.3">
      <c r="A1961" s="25">
        <v>1957</v>
      </c>
      <c r="B1961" s="25" t="s">
        <v>66</v>
      </c>
      <c r="C1961" t="s">
        <v>67</v>
      </c>
      <c r="D1961" t="s">
        <v>10316</v>
      </c>
      <c r="E1961" t="s">
        <v>69</v>
      </c>
      <c r="F1961" s="48" t="s">
        <v>10422</v>
      </c>
      <c r="G1961" s="25" t="s">
        <v>1790</v>
      </c>
      <c r="H1961" t="s">
        <v>1980</v>
      </c>
      <c r="I1961" t="s">
        <v>564</v>
      </c>
      <c r="J1961" s="25" t="s">
        <v>74</v>
      </c>
      <c r="K1961" t="s">
        <v>1880</v>
      </c>
      <c r="L1961" t="s">
        <v>10423</v>
      </c>
      <c r="M1961" t="s">
        <v>10424</v>
      </c>
      <c r="N1961" t="s">
        <v>10425</v>
      </c>
      <c r="O1961" t="s">
        <v>78</v>
      </c>
      <c r="P1961">
        <v>2</v>
      </c>
      <c r="Q1961">
        <v>0</v>
      </c>
      <c r="R1961">
        <v>0</v>
      </c>
      <c r="S1961" t="s">
        <v>79</v>
      </c>
      <c r="T1961">
        <v>3.75</v>
      </c>
      <c r="U1961">
        <v>582.1875</v>
      </c>
      <c r="V1961" t="s">
        <v>1229</v>
      </c>
      <c r="W1961" t="s">
        <v>10426</v>
      </c>
      <c r="Y1961" t="s">
        <v>1749</v>
      </c>
      <c r="Z1961" s="25" t="s">
        <v>583</v>
      </c>
      <c r="AB1961" t="s">
        <v>1925</v>
      </c>
      <c r="AD1961" t="s">
        <v>9839</v>
      </c>
      <c r="AI1961" s="18">
        <v>40914</v>
      </c>
    </row>
    <row r="1962" spans="1:39" hidden="1" outlineLevel="1" x14ac:dyDescent="0.3">
      <c r="A1962" s="25">
        <v>1958</v>
      </c>
      <c r="B1962" s="25" t="s">
        <v>66</v>
      </c>
      <c r="C1962" t="s">
        <v>67</v>
      </c>
      <c r="D1962" t="s">
        <v>4985</v>
      </c>
      <c r="E1962" t="s">
        <v>69</v>
      </c>
      <c r="F1962" s="48" t="s">
        <v>10427</v>
      </c>
      <c r="G1962" s="25" t="s">
        <v>1790</v>
      </c>
      <c r="H1962" t="s">
        <v>1980</v>
      </c>
      <c r="I1962" t="s">
        <v>564</v>
      </c>
      <c r="J1962" s="25" t="s">
        <v>74</v>
      </c>
      <c r="K1962" t="s">
        <v>75</v>
      </c>
      <c r="L1962" t="s">
        <v>10428</v>
      </c>
      <c r="M1962" t="s">
        <v>10429</v>
      </c>
      <c r="N1962" t="s">
        <v>10049</v>
      </c>
      <c r="O1962" t="s">
        <v>78</v>
      </c>
      <c r="P1962">
        <v>2</v>
      </c>
      <c r="Q1962">
        <v>0</v>
      </c>
      <c r="R1962">
        <v>0</v>
      </c>
      <c r="S1962" t="s">
        <v>79</v>
      </c>
      <c r="T1962">
        <v>1.8016000000000001</v>
      </c>
      <c r="U1962">
        <v>279.7</v>
      </c>
      <c r="V1962" t="s">
        <v>1229</v>
      </c>
      <c r="W1962" t="s">
        <v>10430</v>
      </c>
      <c r="Y1962" t="s">
        <v>1749</v>
      </c>
      <c r="Z1962" s="25" t="s">
        <v>583</v>
      </c>
      <c r="AD1962" t="s">
        <v>9304</v>
      </c>
      <c r="AI1962" s="18">
        <v>40914</v>
      </c>
    </row>
    <row r="1963" spans="1:39" hidden="1" outlineLevel="1" x14ac:dyDescent="0.3">
      <c r="A1963" s="25">
        <v>1959</v>
      </c>
      <c r="B1963" s="25" t="s">
        <v>66</v>
      </c>
      <c r="C1963" t="s">
        <v>67</v>
      </c>
      <c r="D1963" t="s">
        <v>10316</v>
      </c>
      <c r="E1963" t="s">
        <v>69</v>
      </c>
      <c r="F1963" s="48" t="s">
        <v>10431</v>
      </c>
      <c r="G1963" s="25" t="s">
        <v>1790</v>
      </c>
      <c r="H1963" t="s">
        <v>1980</v>
      </c>
      <c r="I1963" t="s">
        <v>564</v>
      </c>
      <c r="J1963" s="25" t="s">
        <v>74</v>
      </c>
      <c r="K1963" t="s">
        <v>1880</v>
      </c>
      <c r="L1963" t="s">
        <v>10432</v>
      </c>
      <c r="M1963" t="s">
        <v>10433</v>
      </c>
      <c r="N1963" t="s">
        <v>10425</v>
      </c>
      <c r="O1963" t="s">
        <v>78</v>
      </c>
      <c r="P1963">
        <v>3</v>
      </c>
      <c r="Q1963">
        <v>0</v>
      </c>
      <c r="R1963">
        <v>0</v>
      </c>
      <c r="S1963" t="s">
        <v>79</v>
      </c>
      <c r="T1963">
        <v>11.25</v>
      </c>
      <c r="U1963">
        <v>1746.5625</v>
      </c>
      <c r="V1963" t="s">
        <v>1229</v>
      </c>
      <c r="W1963" t="s">
        <v>10434</v>
      </c>
      <c r="Y1963" t="s">
        <v>1749</v>
      </c>
      <c r="Z1963" s="25" t="s">
        <v>583</v>
      </c>
      <c r="AB1963" t="s">
        <v>1925</v>
      </c>
      <c r="AD1963" t="s">
        <v>9839</v>
      </c>
      <c r="AI1963" s="18">
        <v>40914</v>
      </c>
    </row>
    <row r="1964" spans="1:39" hidden="1" outlineLevel="1" x14ac:dyDescent="0.3">
      <c r="A1964" s="25">
        <v>1960</v>
      </c>
      <c r="B1964" s="25" t="s">
        <v>66</v>
      </c>
      <c r="C1964" t="s">
        <v>67</v>
      </c>
      <c r="D1964" t="s">
        <v>4985</v>
      </c>
      <c r="E1964" t="s">
        <v>69</v>
      </c>
      <c r="F1964" s="48" t="s">
        <v>10435</v>
      </c>
      <c r="G1964" s="25" t="s">
        <v>1790</v>
      </c>
      <c r="H1964" t="s">
        <v>1980</v>
      </c>
      <c r="I1964" t="s">
        <v>564</v>
      </c>
      <c r="J1964" s="25" t="s">
        <v>74</v>
      </c>
      <c r="K1964" t="s">
        <v>75</v>
      </c>
      <c r="L1964" t="s">
        <v>10436</v>
      </c>
      <c r="M1964" t="s">
        <v>10437</v>
      </c>
      <c r="N1964" t="s">
        <v>10438</v>
      </c>
      <c r="O1964" t="s">
        <v>78</v>
      </c>
      <c r="P1964">
        <v>4</v>
      </c>
      <c r="Q1964">
        <v>1</v>
      </c>
      <c r="R1964">
        <v>2</v>
      </c>
      <c r="S1964" t="s">
        <v>79</v>
      </c>
      <c r="T1964">
        <v>1.8016000000000001</v>
      </c>
      <c r="U1964">
        <v>279.7</v>
      </c>
      <c r="V1964" t="s">
        <v>1229</v>
      </c>
      <c r="W1964" t="s">
        <v>10439</v>
      </c>
      <c r="Y1964" t="s">
        <v>1749</v>
      </c>
      <c r="Z1964" s="25" t="s">
        <v>583</v>
      </c>
      <c r="AD1964" t="s">
        <v>9304</v>
      </c>
      <c r="AI1964" s="18">
        <v>40914</v>
      </c>
    </row>
    <row r="1965" spans="1:39" hidden="1" outlineLevel="1" x14ac:dyDescent="0.3">
      <c r="A1965" s="25">
        <v>1961</v>
      </c>
      <c r="B1965" s="25" t="s">
        <v>66</v>
      </c>
      <c r="C1965" t="s">
        <v>67</v>
      </c>
      <c r="D1965" t="s">
        <v>10316</v>
      </c>
      <c r="E1965" t="s">
        <v>69</v>
      </c>
      <c r="F1965" s="48" t="s">
        <v>10440</v>
      </c>
      <c r="G1965" s="25" t="s">
        <v>1790</v>
      </c>
      <c r="H1965" t="s">
        <v>1980</v>
      </c>
      <c r="I1965" t="s">
        <v>564</v>
      </c>
      <c r="J1965" s="25" t="s">
        <v>695</v>
      </c>
      <c r="K1965" t="s">
        <v>4640</v>
      </c>
      <c r="L1965" t="s">
        <v>10441</v>
      </c>
      <c r="M1965" t="s">
        <v>9418</v>
      </c>
      <c r="N1965" t="s">
        <v>7318</v>
      </c>
      <c r="O1965" t="s">
        <v>78</v>
      </c>
      <c r="P1965">
        <v>1</v>
      </c>
      <c r="Q1965">
        <v>0</v>
      </c>
      <c r="R1965">
        <v>0</v>
      </c>
      <c r="S1965" t="s">
        <v>79</v>
      </c>
      <c r="T1965">
        <v>33</v>
      </c>
      <c r="U1965">
        <v>5123.25</v>
      </c>
      <c r="V1965" t="s">
        <v>1229</v>
      </c>
      <c r="W1965" t="s">
        <v>10442</v>
      </c>
      <c r="Y1965" t="s">
        <v>582</v>
      </c>
      <c r="Z1965" s="25" t="s">
        <v>583</v>
      </c>
      <c r="AA1965" t="s">
        <v>3309</v>
      </c>
      <c r="AD1965" t="s">
        <v>10124</v>
      </c>
      <c r="AI1965" s="18">
        <v>40914</v>
      </c>
    </row>
    <row r="1966" spans="1:39" hidden="1" outlineLevel="1" x14ac:dyDescent="0.3">
      <c r="A1966" s="25">
        <v>1962</v>
      </c>
      <c r="B1966" s="25" t="s">
        <v>66</v>
      </c>
      <c r="C1966" t="s">
        <v>67</v>
      </c>
      <c r="D1966" t="s">
        <v>10443</v>
      </c>
      <c r="E1966" t="s">
        <v>69</v>
      </c>
      <c r="F1966" s="48" t="s">
        <v>10444</v>
      </c>
      <c r="G1966" s="25" t="s">
        <v>1790</v>
      </c>
      <c r="H1966" t="s">
        <v>1980</v>
      </c>
      <c r="I1966" t="s">
        <v>564</v>
      </c>
      <c r="J1966" s="25" t="s">
        <v>210</v>
      </c>
      <c r="K1966" t="s">
        <v>211</v>
      </c>
      <c r="L1966" t="s">
        <v>10445</v>
      </c>
      <c r="M1966" t="s">
        <v>10446</v>
      </c>
      <c r="N1966" t="s">
        <v>10447</v>
      </c>
      <c r="O1966" t="s">
        <v>78</v>
      </c>
      <c r="P1966">
        <v>6</v>
      </c>
      <c r="Q1966">
        <v>0</v>
      </c>
      <c r="R1966">
        <v>0</v>
      </c>
      <c r="S1966" t="s">
        <v>79</v>
      </c>
      <c r="T1966">
        <v>15.7502</v>
      </c>
      <c r="U1966">
        <v>2445.1880000000001</v>
      </c>
      <c r="V1966" t="s">
        <v>834</v>
      </c>
      <c r="W1966" t="s">
        <v>10448</v>
      </c>
      <c r="X1966" t="s">
        <v>10449</v>
      </c>
      <c r="Y1966" t="s">
        <v>582</v>
      </c>
      <c r="Z1966" s="25" t="s">
        <v>583</v>
      </c>
      <c r="AA1966" t="s">
        <v>3309</v>
      </c>
      <c r="AD1966" t="s">
        <v>9333</v>
      </c>
      <c r="AI1966" s="18">
        <v>41337</v>
      </c>
    </row>
    <row r="1967" spans="1:39" hidden="1" outlineLevel="1" x14ac:dyDescent="0.3">
      <c r="A1967" s="25">
        <v>1963</v>
      </c>
      <c r="B1967" s="25" t="s">
        <v>66</v>
      </c>
      <c r="C1967" t="s">
        <v>67</v>
      </c>
      <c r="D1967" t="s">
        <v>10316</v>
      </c>
      <c r="E1967" t="s">
        <v>69</v>
      </c>
      <c r="F1967" s="48" t="s">
        <v>10450</v>
      </c>
      <c r="G1967" s="25" t="s">
        <v>1790</v>
      </c>
      <c r="H1967" t="s">
        <v>1980</v>
      </c>
      <c r="I1967" t="s">
        <v>564</v>
      </c>
      <c r="J1967" s="25" t="s">
        <v>74</v>
      </c>
      <c r="K1967" t="s">
        <v>1880</v>
      </c>
      <c r="L1967" t="s">
        <v>10451</v>
      </c>
      <c r="M1967" t="s">
        <v>10452</v>
      </c>
      <c r="N1967" t="s">
        <v>10453</v>
      </c>
      <c r="O1967" t="s">
        <v>78</v>
      </c>
      <c r="P1967">
        <v>10</v>
      </c>
      <c r="Q1967">
        <v>0</v>
      </c>
      <c r="R1967">
        <v>0</v>
      </c>
      <c r="S1967" t="s">
        <v>79</v>
      </c>
      <c r="T1967">
        <v>5.4516</v>
      </c>
      <c r="U1967">
        <v>846.33</v>
      </c>
      <c r="V1967" t="s">
        <v>834</v>
      </c>
      <c r="W1967" t="s">
        <v>10454</v>
      </c>
      <c r="X1967" t="s">
        <v>10455</v>
      </c>
      <c r="Y1967" t="s">
        <v>1749</v>
      </c>
      <c r="Z1967" s="25" t="s">
        <v>583</v>
      </c>
      <c r="AA1967" t="s">
        <v>3309</v>
      </c>
      <c r="AD1967" t="s">
        <v>9333</v>
      </c>
      <c r="AI1967" s="18">
        <v>41337</v>
      </c>
    </row>
    <row r="1968" spans="1:39" hidden="1" outlineLevel="1" x14ac:dyDescent="0.3">
      <c r="A1968" s="25">
        <v>1964</v>
      </c>
      <c r="B1968" s="25" t="s">
        <v>66</v>
      </c>
      <c r="C1968" t="s">
        <v>67</v>
      </c>
      <c r="D1968" t="s">
        <v>10316</v>
      </c>
      <c r="E1968" t="s">
        <v>69</v>
      </c>
      <c r="F1968" s="48" t="s">
        <v>10456</v>
      </c>
      <c r="G1968" s="25" t="s">
        <v>1790</v>
      </c>
      <c r="H1968" t="s">
        <v>1980</v>
      </c>
      <c r="I1968" t="s">
        <v>564</v>
      </c>
      <c r="J1968" s="25" t="s">
        <v>210</v>
      </c>
      <c r="K1968" t="s">
        <v>211</v>
      </c>
      <c r="L1968" t="s">
        <v>10457</v>
      </c>
      <c r="M1968" t="s">
        <v>10458</v>
      </c>
      <c r="N1968" t="s">
        <v>10459</v>
      </c>
      <c r="O1968" t="s">
        <v>78</v>
      </c>
      <c r="P1968">
        <v>4</v>
      </c>
      <c r="Q1968">
        <v>0</v>
      </c>
      <c r="R1968">
        <v>0</v>
      </c>
      <c r="S1968" t="s">
        <v>79</v>
      </c>
      <c r="T1968">
        <v>19.501300000000001</v>
      </c>
      <c r="U1968">
        <v>3027.3861999999999</v>
      </c>
      <c r="V1968" t="s">
        <v>834</v>
      </c>
      <c r="W1968" t="s">
        <v>10460</v>
      </c>
      <c r="X1968" t="s">
        <v>10461</v>
      </c>
      <c r="Y1968" t="s">
        <v>582</v>
      </c>
      <c r="Z1968" s="25" t="s">
        <v>583</v>
      </c>
      <c r="AA1968" t="s">
        <v>3309</v>
      </c>
      <c r="AD1968" t="s">
        <v>9333</v>
      </c>
      <c r="AI1968" s="18">
        <v>41337</v>
      </c>
      <c r="AJ1968" s="18">
        <v>45994</v>
      </c>
      <c r="AL1968">
        <v>-2</v>
      </c>
      <c r="AM1968">
        <v>2</v>
      </c>
    </row>
    <row r="1969" spans="1:39" hidden="1" outlineLevel="1" x14ac:dyDescent="0.3">
      <c r="A1969" s="25">
        <v>1965</v>
      </c>
      <c r="B1969" s="25" t="s">
        <v>66</v>
      </c>
      <c r="C1969" t="s">
        <v>67</v>
      </c>
      <c r="D1969" t="s">
        <v>9334</v>
      </c>
      <c r="E1969" t="s">
        <v>69</v>
      </c>
      <c r="F1969" s="48" t="s">
        <v>10462</v>
      </c>
      <c r="G1969" s="25" t="s">
        <v>1790</v>
      </c>
      <c r="H1969" t="s">
        <v>1980</v>
      </c>
      <c r="I1969" t="s">
        <v>564</v>
      </c>
      <c r="J1969" s="25" t="s">
        <v>74</v>
      </c>
      <c r="K1969" t="s">
        <v>1880</v>
      </c>
      <c r="L1969" t="s">
        <v>10463</v>
      </c>
      <c r="M1969" t="s">
        <v>10464</v>
      </c>
      <c r="N1969" t="s">
        <v>10465</v>
      </c>
      <c r="O1969" t="s">
        <v>78</v>
      </c>
      <c r="P1969">
        <v>1</v>
      </c>
      <c r="Q1969">
        <v>0</v>
      </c>
      <c r="R1969">
        <v>0</v>
      </c>
      <c r="S1969" t="s">
        <v>79</v>
      </c>
      <c r="T1969">
        <v>16.731100000000001</v>
      </c>
      <c r="U1969">
        <v>2597.3420999999998</v>
      </c>
      <c r="V1969" t="s">
        <v>1229</v>
      </c>
      <c r="W1969" t="s">
        <v>10466</v>
      </c>
      <c r="Y1969" t="s">
        <v>1749</v>
      </c>
      <c r="Z1969" s="25" t="s">
        <v>583</v>
      </c>
      <c r="AB1969" t="s">
        <v>83</v>
      </c>
      <c r="AD1969" t="s">
        <v>4785</v>
      </c>
      <c r="AI1969" s="18">
        <v>40914</v>
      </c>
    </row>
    <row r="1970" spans="1:39" hidden="1" outlineLevel="1" x14ac:dyDescent="0.3">
      <c r="A1970" s="25">
        <v>1966</v>
      </c>
      <c r="B1970" s="25" t="s">
        <v>66</v>
      </c>
      <c r="C1970" t="s">
        <v>67</v>
      </c>
      <c r="D1970" t="s">
        <v>10316</v>
      </c>
      <c r="E1970" t="s">
        <v>69</v>
      </c>
      <c r="F1970" s="48" t="s">
        <v>10467</v>
      </c>
      <c r="G1970" s="25" t="s">
        <v>1790</v>
      </c>
      <c r="H1970" t="s">
        <v>1980</v>
      </c>
      <c r="I1970" t="s">
        <v>564</v>
      </c>
      <c r="J1970" s="25" t="s">
        <v>74</v>
      </c>
      <c r="K1970" t="s">
        <v>1880</v>
      </c>
      <c r="L1970" t="s">
        <v>10468</v>
      </c>
      <c r="M1970" t="s">
        <v>10469</v>
      </c>
      <c r="N1970" t="s">
        <v>10425</v>
      </c>
      <c r="O1970" t="s">
        <v>78</v>
      </c>
      <c r="P1970">
        <v>3</v>
      </c>
      <c r="Q1970">
        <v>0</v>
      </c>
      <c r="R1970">
        <v>0</v>
      </c>
      <c r="S1970" t="s">
        <v>79</v>
      </c>
      <c r="T1970">
        <v>3.6802999999999999</v>
      </c>
      <c r="U1970">
        <v>571.32209999999998</v>
      </c>
      <c r="V1970" t="s">
        <v>1229</v>
      </c>
      <c r="W1970" t="s">
        <v>10470</v>
      </c>
      <c r="Y1970" t="s">
        <v>1749</v>
      </c>
      <c r="Z1970" s="25" t="s">
        <v>583</v>
      </c>
      <c r="AB1970" t="s">
        <v>1925</v>
      </c>
      <c r="AD1970" t="s">
        <v>9839</v>
      </c>
      <c r="AI1970" s="18">
        <v>40914</v>
      </c>
    </row>
    <row r="1971" spans="1:39" hidden="1" outlineLevel="1" x14ac:dyDescent="0.3">
      <c r="A1971" s="25">
        <v>1967</v>
      </c>
      <c r="B1971" s="25" t="s">
        <v>66</v>
      </c>
      <c r="C1971" t="s">
        <v>67</v>
      </c>
      <c r="D1971" t="s">
        <v>7278</v>
      </c>
      <c r="E1971" t="s">
        <v>69</v>
      </c>
      <c r="F1971" s="48" t="s">
        <v>10471</v>
      </c>
      <c r="G1971" s="25" t="s">
        <v>1790</v>
      </c>
      <c r="H1971" t="s">
        <v>1980</v>
      </c>
      <c r="I1971" t="s">
        <v>564</v>
      </c>
      <c r="J1971" s="25" t="s">
        <v>74</v>
      </c>
      <c r="K1971" t="s">
        <v>1880</v>
      </c>
      <c r="L1971" t="s">
        <v>10472</v>
      </c>
      <c r="M1971" t="s">
        <v>10473</v>
      </c>
      <c r="N1971" t="s">
        <v>10415</v>
      </c>
      <c r="O1971" t="s">
        <v>78</v>
      </c>
      <c r="P1971">
        <v>3</v>
      </c>
      <c r="Q1971">
        <v>0</v>
      </c>
      <c r="R1971">
        <v>0</v>
      </c>
      <c r="S1971" t="s">
        <v>79</v>
      </c>
      <c r="T1971">
        <v>4.9532999999999996</v>
      </c>
      <c r="U1971">
        <v>769.005</v>
      </c>
      <c r="V1971" t="s">
        <v>1229</v>
      </c>
      <c r="W1971" t="s">
        <v>10474</v>
      </c>
      <c r="Y1971" t="s">
        <v>1749</v>
      </c>
      <c r="Z1971" s="25" t="s">
        <v>583</v>
      </c>
      <c r="AB1971" t="s">
        <v>1925</v>
      </c>
      <c r="AD1971" t="s">
        <v>10124</v>
      </c>
      <c r="AI1971" s="18">
        <v>40914</v>
      </c>
    </row>
    <row r="1972" spans="1:39" hidden="1" outlineLevel="1" x14ac:dyDescent="0.3">
      <c r="A1972" s="25">
        <v>1968</v>
      </c>
      <c r="B1972" s="25" t="s">
        <v>66</v>
      </c>
      <c r="C1972" t="s">
        <v>67</v>
      </c>
      <c r="D1972" t="s">
        <v>7637</v>
      </c>
      <c r="E1972" t="s">
        <v>69</v>
      </c>
      <c r="F1972" s="48" t="s">
        <v>10475</v>
      </c>
      <c r="G1972" s="25" t="s">
        <v>1790</v>
      </c>
      <c r="H1972" t="s">
        <v>1980</v>
      </c>
      <c r="I1972" t="s">
        <v>564</v>
      </c>
      <c r="J1972" s="25" t="s">
        <v>74</v>
      </c>
      <c r="K1972" t="s">
        <v>1880</v>
      </c>
      <c r="L1972" t="s">
        <v>10476</v>
      </c>
      <c r="M1972" t="s">
        <v>10477</v>
      </c>
      <c r="N1972" t="s">
        <v>10478</v>
      </c>
      <c r="O1972" t="s">
        <v>78</v>
      </c>
      <c r="P1972">
        <v>1</v>
      </c>
      <c r="Q1972">
        <v>0</v>
      </c>
      <c r="R1972">
        <v>0</v>
      </c>
      <c r="S1972" t="s">
        <v>79</v>
      </c>
      <c r="T1972">
        <v>7.5</v>
      </c>
      <c r="U1972">
        <v>1164.375</v>
      </c>
      <c r="V1972" t="s">
        <v>1229</v>
      </c>
      <c r="W1972" t="s">
        <v>10479</v>
      </c>
      <c r="Y1972" t="s">
        <v>1749</v>
      </c>
      <c r="Z1972" s="25" t="s">
        <v>583</v>
      </c>
      <c r="AB1972" t="s">
        <v>1925</v>
      </c>
      <c r="AD1972" t="s">
        <v>10124</v>
      </c>
      <c r="AI1972" s="18">
        <v>40914</v>
      </c>
    </row>
    <row r="1973" spans="1:39" hidden="1" outlineLevel="1" x14ac:dyDescent="0.3">
      <c r="A1973" s="25">
        <v>1969</v>
      </c>
      <c r="B1973" s="25" t="s">
        <v>66</v>
      </c>
      <c r="C1973" t="s">
        <v>67</v>
      </c>
      <c r="D1973" t="s">
        <v>4985</v>
      </c>
      <c r="E1973" t="s">
        <v>69</v>
      </c>
      <c r="F1973" s="48" t="s">
        <v>10480</v>
      </c>
      <c r="G1973" s="25" t="s">
        <v>1790</v>
      </c>
      <c r="H1973" t="s">
        <v>1980</v>
      </c>
      <c r="I1973" t="s">
        <v>564</v>
      </c>
      <c r="J1973" s="25" t="s">
        <v>1376</v>
      </c>
      <c r="K1973" t="s">
        <v>8300</v>
      </c>
      <c r="L1973" t="s">
        <v>10481</v>
      </c>
      <c r="M1973" t="s">
        <v>10482</v>
      </c>
      <c r="N1973" t="s">
        <v>10483</v>
      </c>
      <c r="O1973" t="s">
        <v>78</v>
      </c>
      <c r="P1973">
        <v>1</v>
      </c>
      <c r="Q1973">
        <v>0</v>
      </c>
      <c r="R1973">
        <v>0</v>
      </c>
      <c r="S1973" t="s">
        <v>79</v>
      </c>
      <c r="T1973">
        <v>40.686599999999999</v>
      </c>
      <c r="U1973">
        <v>6316.6</v>
      </c>
      <c r="V1973" t="s">
        <v>1229</v>
      </c>
      <c r="W1973" t="s">
        <v>10484</v>
      </c>
      <c r="Y1973" t="s">
        <v>582</v>
      </c>
      <c r="Z1973" s="25" t="s">
        <v>583</v>
      </c>
      <c r="AA1973" t="s">
        <v>3309</v>
      </c>
      <c r="AB1973" t="s">
        <v>585</v>
      </c>
      <c r="AD1973" t="s">
        <v>9304</v>
      </c>
      <c r="AI1973" s="18">
        <v>40914</v>
      </c>
    </row>
    <row r="1974" spans="1:39" hidden="1" outlineLevel="1" x14ac:dyDescent="0.3">
      <c r="A1974" s="25">
        <v>1970</v>
      </c>
      <c r="B1974" s="25" t="s">
        <v>66</v>
      </c>
      <c r="C1974" t="s">
        <v>67</v>
      </c>
      <c r="D1974" t="s">
        <v>4985</v>
      </c>
      <c r="E1974" t="s">
        <v>69</v>
      </c>
      <c r="F1974" s="48" t="s">
        <v>10485</v>
      </c>
      <c r="G1974" s="25" t="s">
        <v>1790</v>
      </c>
      <c r="H1974" t="s">
        <v>1980</v>
      </c>
      <c r="I1974" t="s">
        <v>564</v>
      </c>
      <c r="J1974" s="25" t="s">
        <v>1376</v>
      </c>
      <c r="K1974" t="s">
        <v>8300</v>
      </c>
      <c r="L1974" t="s">
        <v>10486</v>
      </c>
      <c r="M1974" t="s">
        <v>10487</v>
      </c>
      <c r="N1974" t="s">
        <v>10488</v>
      </c>
      <c r="O1974" t="s">
        <v>78</v>
      </c>
      <c r="P1974">
        <v>1</v>
      </c>
      <c r="Q1974">
        <v>0</v>
      </c>
      <c r="R1974">
        <v>0</v>
      </c>
      <c r="S1974" t="s">
        <v>79</v>
      </c>
      <c r="T1974">
        <v>39.5657</v>
      </c>
      <c r="U1974">
        <v>6142.57</v>
      </c>
      <c r="V1974" t="s">
        <v>1229</v>
      </c>
      <c r="W1974" t="s">
        <v>10489</v>
      </c>
      <c r="Y1974" t="s">
        <v>582</v>
      </c>
      <c r="Z1974" s="25" t="s">
        <v>583</v>
      </c>
      <c r="AA1974" t="s">
        <v>3309</v>
      </c>
      <c r="AB1974" t="s">
        <v>585</v>
      </c>
      <c r="AD1974" t="s">
        <v>9304</v>
      </c>
      <c r="AI1974" s="18">
        <v>40914</v>
      </c>
    </row>
    <row r="1975" spans="1:39" hidden="1" outlineLevel="1" x14ac:dyDescent="0.3">
      <c r="A1975" s="25">
        <v>1971</v>
      </c>
      <c r="B1975" s="25" t="s">
        <v>66</v>
      </c>
      <c r="C1975" t="s">
        <v>67</v>
      </c>
      <c r="D1975" t="s">
        <v>4985</v>
      </c>
      <c r="E1975" t="s">
        <v>69</v>
      </c>
      <c r="F1975" s="48" t="s">
        <v>10490</v>
      </c>
      <c r="G1975" s="25" t="s">
        <v>1790</v>
      </c>
      <c r="H1975" t="s">
        <v>1980</v>
      </c>
      <c r="I1975" t="s">
        <v>564</v>
      </c>
      <c r="J1975" s="25" t="s">
        <v>1376</v>
      </c>
      <c r="K1975" t="s">
        <v>8300</v>
      </c>
      <c r="L1975" t="s">
        <v>10491</v>
      </c>
      <c r="M1975" t="s">
        <v>10492</v>
      </c>
      <c r="N1975" t="s">
        <v>10493</v>
      </c>
      <c r="O1975" t="s">
        <v>78</v>
      </c>
      <c r="P1975">
        <v>1</v>
      </c>
      <c r="Q1975">
        <v>0</v>
      </c>
      <c r="R1975">
        <v>0</v>
      </c>
      <c r="S1975" t="s">
        <v>79</v>
      </c>
      <c r="T1975">
        <v>39.936</v>
      </c>
      <c r="U1975">
        <v>6200.06</v>
      </c>
      <c r="V1975" t="s">
        <v>1229</v>
      </c>
      <c r="W1975" t="s">
        <v>10494</v>
      </c>
      <c r="Y1975" t="s">
        <v>582</v>
      </c>
      <c r="Z1975" s="25" t="s">
        <v>583</v>
      </c>
      <c r="AA1975" t="s">
        <v>3309</v>
      </c>
      <c r="AB1975" t="s">
        <v>585</v>
      </c>
      <c r="AD1975" t="s">
        <v>9304</v>
      </c>
      <c r="AI1975" s="18">
        <v>40914</v>
      </c>
    </row>
    <row r="1976" spans="1:39" hidden="1" outlineLevel="1" x14ac:dyDescent="0.3">
      <c r="A1976" s="25">
        <v>1972</v>
      </c>
      <c r="B1976" s="25" t="s">
        <v>66</v>
      </c>
      <c r="C1976" t="s">
        <v>67</v>
      </c>
      <c r="D1976" t="s">
        <v>4985</v>
      </c>
      <c r="E1976" t="s">
        <v>69</v>
      </c>
      <c r="F1976" s="48" t="s">
        <v>10495</v>
      </c>
      <c r="G1976" s="25" t="s">
        <v>1790</v>
      </c>
      <c r="H1976" t="s">
        <v>1980</v>
      </c>
      <c r="I1976" t="s">
        <v>564</v>
      </c>
      <c r="J1976" s="25" t="s">
        <v>1376</v>
      </c>
      <c r="K1976" t="s">
        <v>8300</v>
      </c>
      <c r="L1976" t="s">
        <v>10496</v>
      </c>
      <c r="M1976" t="s">
        <v>10497</v>
      </c>
      <c r="N1976" t="s">
        <v>10498</v>
      </c>
      <c r="O1976" t="s">
        <v>78</v>
      </c>
      <c r="P1976">
        <v>1</v>
      </c>
      <c r="Q1976">
        <v>0</v>
      </c>
      <c r="R1976">
        <v>0</v>
      </c>
      <c r="S1976" t="s">
        <v>79</v>
      </c>
      <c r="T1976">
        <v>40.7667</v>
      </c>
      <c r="U1976">
        <v>6329.03</v>
      </c>
      <c r="V1976" t="s">
        <v>1229</v>
      </c>
      <c r="W1976" t="s">
        <v>10499</v>
      </c>
      <c r="Y1976" t="s">
        <v>582</v>
      </c>
      <c r="Z1976" s="25" t="s">
        <v>583</v>
      </c>
      <c r="AA1976" t="s">
        <v>3309</v>
      </c>
      <c r="AB1976" t="s">
        <v>585</v>
      </c>
      <c r="AD1976" t="s">
        <v>9304</v>
      </c>
      <c r="AI1976" s="18">
        <v>40914</v>
      </c>
    </row>
    <row r="1977" spans="1:39" hidden="1" outlineLevel="1" x14ac:dyDescent="0.3">
      <c r="A1977" s="25">
        <v>1973</v>
      </c>
      <c r="B1977" s="25" t="s">
        <v>66</v>
      </c>
      <c r="C1977" t="s">
        <v>67</v>
      </c>
      <c r="D1977" t="s">
        <v>5048</v>
      </c>
      <c r="E1977" t="s">
        <v>69</v>
      </c>
      <c r="F1977" s="48" t="s">
        <v>10500</v>
      </c>
      <c r="G1977" s="25" t="s">
        <v>1790</v>
      </c>
      <c r="H1977" t="s">
        <v>1980</v>
      </c>
      <c r="I1977" t="s">
        <v>564</v>
      </c>
      <c r="J1977" s="25" t="s">
        <v>992</v>
      </c>
      <c r="K1977" t="s">
        <v>993</v>
      </c>
      <c r="L1977" t="s">
        <v>10501</v>
      </c>
      <c r="M1977" t="s">
        <v>10502</v>
      </c>
      <c r="N1977" t="s">
        <v>10503</v>
      </c>
      <c r="O1977" t="s">
        <v>78</v>
      </c>
      <c r="P1977">
        <v>2</v>
      </c>
      <c r="Q1977">
        <v>0</v>
      </c>
      <c r="R1977">
        <v>0</v>
      </c>
      <c r="S1977" t="s">
        <v>79</v>
      </c>
      <c r="T1977">
        <v>208.50239999999999</v>
      </c>
      <c r="U1977">
        <v>32370</v>
      </c>
      <c r="V1977" t="s">
        <v>1229</v>
      </c>
      <c r="W1977" t="s">
        <v>10504</v>
      </c>
      <c r="Y1977" t="s">
        <v>1935</v>
      </c>
      <c r="Z1977" s="25" t="s">
        <v>583</v>
      </c>
      <c r="AA1977" t="s">
        <v>584</v>
      </c>
      <c r="AD1977" t="s">
        <v>9333</v>
      </c>
      <c r="AI1977" s="18">
        <v>40914</v>
      </c>
    </row>
    <row r="1978" spans="1:39" hidden="1" outlineLevel="1" x14ac:dyDescent="0.3">
      <c r="A1978" s="25">
        <v>1974</v>
      </c>
      <c r="B1978" s="25" t="s">
        <v>66</v>
      </c>
      <c r="C1978" t="s">
        <v>67</v>
      </c>
      <c r="D1978" t="s">
        <v>7059</v>
      </c>
      <c r="E1978" t="s">
        <v>69</v>
      </c>
      <c r="F1978" s="48" t="s">
        <v>10505</v>
      </c>
      <c r="G1978" s="25" t="s">
        <v>1790</v>
      </c>
      <c r="H1978" t="s">
        <v>1980</v>
      </c>
      <c r="I1978" t="s">
        <v>564</v>
      </c>
      <c r="J1978" s="25" t="s">
        <v>1595</v>
      </c>
      <c r="K1978" t="s">
        <v>3542</v>
      </c>
      <c r="L1978" t="s">
        <v>10103</v>
      </c>
      <c r="M1978" t="s">
        <v>10506</v>
      </c>
      <c r="N1978" t="s">
        <v>7648</v>
      </c>
      <c r="O1978" t="s">
        <v>78</v>
      </c>
      <c r="P1978">
        <v>1</v>
      </c>
      <c r="Q1978">
        <v>0</v>
      </c>
      <c r="R1978">
        <v>0</v>
      </c>
      <c r="S1978" t="s">
        <v>79</v>
      </c>
      <c r="T1978">
        <v>88.902900000000002</v>
      </c>
      <c r="U1978">
        <v>13802.7667</v>
      </c>
      <c r="V1978" t="s">
        <v>1229</v>
      </c>
      <c r="W1978" t="s">
        <v>10507</v>
      </c>
      <c r="Y1978" t="s">
        <v>1749</v>
      </c>
      <c r="Z1978" s="25" t="s">
        <v>583</v>
      </c>
      <c r="AA1978" t="s">
        <v>584</v>
      </c>
      <c r="AD1978" t="s">
        <v>9333</v>
      </c>
      <c r="AI1978" s="18">
        <v>40914</v>
      </c>
      <c r="AJ1978" s="18">
        <v>45829</v>
      </c>
      <c r="AL1978">
        <v>-2</v>
      </c>
      <c r="AM1978">
        <v>2</v>
      </c>
    </row>
    <row r="1979" spans="1:39" hidden="1" outlineLevel="1" x14ac:dyDescent="0.3">
      <c r="A1979" s="25">
        <v>1975</v>
      </c>
      <c r="B1979" s="25" t="s">
        <v>66</v>
      </c>
      <c r="C1979" t="s">
        <v>67</v>
      </c>
      <c r="D1979" t="s">
        <v>7059</v>
      </c>
      <c r="E1979" t="s">
        <v>69</v>
      </c>
      <c r="F1979" s="48" t="s">
        <v>10508</v>
      </c>
      <c r="G1979" s="25" t="s">
        <v>1790</v>
      </c>
      <c r="H1979" t="s">
        <v>1980</v>
      </c>
      <c r="I1979" t="s">
        <v>564</v>
      </c>
      <c r="J1979" s="25" t="s">
        <v>210</v>
      </c>
      <c r="K1979" t="s">
        <v>211</v>
      </c>
      <c r="L1979" t="s">
        <v>10509</v>
      </c>
      <c r="M1979" t="s">
        <v>10510</v>
      </c>
      <c r="N1979" t="s">
        <v>10511</v>
      </c>
      <c r="O1979" t="s">
        <v>78</v>
      </c>
      <c r="P1979">
        <v>3</v>
      </c>
      <c r="Q1979">
        <v>0</v>
      </c>
      <c r="R1979">
        <v>0</v>
      </c>
      <c r="S1979" t="s">
        <v>79</v>
      </c>
      <c r="T1979">
        <v>71.650000000000006</v>
      </c>
      <c r="U1979">
        <v>11123.9017</v>
      </c>
      <c r="V1979" t="s">
        <v>1229</v>
      </c>
      <c r="W1979" t="s">
        <v>10512</v>
      </c>
      <c r="Y1979" t="s">
        <v>1916</v>
      </c>
      <c r="Z1979" s="25" t="s">
        <v>583</v>
      </c>
      <c r="AA1979" t="s">
        <v>584</v>
      </c>
      <c r="AD1979" t="s">
        <v>9333</v>
      </c>
      <c r="AI1979" s="18">
        <v>40914</v>
      </c>
    </row>
    <row r="1980" spans="1:39" hidden="1" outlineLevel="1" x14ac:dyDescent="0.3">
      <c r="A1980" s="25">
        <v>1976</v>
      </c>
      <c r="B1980" s="25" t="s">
        <v>66</v>
      </c>
      <c r="C1980" t="s">
        <v>67</v>
      </c>
      <c r="D1980" t="s">
        <v>7637</v>
      </c>
      <c r="E1980" t="s">
        <v>69</v>
      </c>
      <c r="F1980" s="48" t="s">
        <v>10513</v>
      </c>
      <c r="G1980" s="25" t="s">
        <v>1790</v>
      </c>
      <c r="H1980" t="s">
        <v>1980</v>
      </c>
      <c r="I1980" t="s">
        <v>564</v>
      </c>
      <c r="J1980" s="25" t="s">
        <v>74</v>
      </c>
      <c r="K1980" t="s">
        <v>1880</v>
      </c>
      <c r="L1980" t="s">
        <v>10514</v>
      </c>
      <c r="M1980" t="s">
        <v>10515</v>
      </c>
      <c r="N1980" t="s">
        <v>10425</v>
      </c>
      <c r="O1980" t="s">
        <v>78</v>
      </c>
      <c r="P1980">
        <v>3</v>
      </c>
      <c r="Q1980">
        <v>0</v>
      </c>
      <c r="R1980">
        <v>0</v>
      </c>
      <c r="S1980" t="s">
        <v>79</v>
      </c>
      <c r="T1980">
        <v>13.13</v>
      </c>
      <c r="U1980">
        <v>2038.4324999999999</v>
      </c>
      <c r="V1980" t="s">
        <v>1229</v>
      </c>
      <c r="W1980" t="s">
        <v>10516</v>
      </c>
      <c r="Y1980" t="s">
        <v>1749</v>
      </c>
      <c r="Z1980" s="25" t="s">
        <v>583</v>
      </c>
      <c r="AB1980" t="s">
        <v>1925</v>
      </c>
      <c r="AD1980" t="s">
        <v>9839</v>
      </c>
      <c r="AI1980" s="18">
        <v>40914</v>
      </c>
    </row>
    <row r="1981" spans="1:39" hidden="1" outlineLevel="1" x14ac:dyDescent="0.3">
      <c r="A1981" s="25">
        <v>1977</v>
      </c>
      <c r="B1981" s="25" t="s">
        <v>66</v>
      </c>
      <c r="C1981" t="s">
        <v>67</v>
      </c>
      <c r="D1981" t="s">
        <v>9887</v>
      </c>
      <c r="E1981" t="s">
        <v>69</v>
      </c>
      <c r="F1981" s="48" t="s">
        <v>10517</v>
      </c>
      <c r="G1981" s="25" t="s">
        <v>1790</v>
      </c>
      <c r="H1981" t="s">
        <v>1980</v>
      </c>
      <c r="I1981" t="s">
        <v>564</v>
      </c>
      <c r="J1981" s="25" t="s">
        <v>1595</v>
      </c>
      <c r="K1981" t="s">
        <v>3542</v>
      </c>
      <c r="L1981" t="s">
        <v>10103</v>
      </c>
      <c r="M1981" t="s">
        <v>9418</v>
      </c>
      <c r="N1981" t="s">
        <v>10518</v>
      </c>
      <c r="O1981" t="s">
        <v>78</v>
      </c>
      <c r="P1981">
        <v>2</v>
      </c>
      <c r="Q1981">
        <v>0</v>
      </c>
      <c r="R1981">
        <v>0</v>
      </c>
      <c r="S1981" t="s">
        <v>79</v>
      </c>
      <c r="T1981">
        <v>10.5</v>
      </c>
      <c r="U1981">
        <v>1630.125</v>
      </c>
      <c r="V1981" t="s">
        <v>1229</v>
      </c>
      <c r="W1981" t="s">
        <v>10519</v>
      </c>
      <c r="Y1981" t="s">
        <v>1749</v>
      </c>
      <c r="Z1981" s="25" t="s">
        <v>583</v>
      </c>
      <c r="AA1981" t="s">
        <v>584</v>
      </c>
      <c r="AB1981" t="s">
        <v>1925</v>
      </c>
      <c r="AD1981" t="s">
        <v>9333</v>
      </c>
      <c r="AI1981" s="18">
        <v>40914</v>
      </c>
    </row>
    <row r="1982" spans="1:39" hidden="1" outlineLevel="1" x14ac:dyDescent="0.3">
      <c r="A1982" s="25">
        <v>1978</v>
      </c>
      <c r="B1982" s="25" t="s">
        <v>66</v>
      </c>
      <c r="C1982" t="s">
        <v>67</v>
      </c>
      <c r="D1982" t="s">
        <v>1237</v>
      </c>
      <c r="E1982" t="s">
        <v>69</v>
      </c>
      <c r="F1982" s="48" t="s">
        <v>10520</v>
      </c>
      <c r="G1982" s="25" t="s">
        <v>1790</v>
      </c>
      <c r="H1982" t="s">
        <v>1980</v>
      </c>
      <c r="I1982" t="s">
        <v>564</v>
      </c>
      <c r="J1982" s="25" t="s">
        <v>992</v>
      </c>
      <c r="K1982" t="s">
        <v>993</v>
      </c>
      <c r="L1982" t="s">
        <v>10521</v>
      </c>
      <c r="M1982" t="s">
        <v>10522</v>
      </c>
      <c r="N1982" t="s">
        <v>7596</v>
      </c>
      <c r="O1982" t="s">
        <v>78</v>
      </c>
      <c r="P1982">
        <v>3</v>
      </c>
      <c r="Q1982">
        <v>0</v>
      </c>
      <c r="R1982">
        <v>0</v>
      </c>
      <c r="S1982" t="s">
        <v>79</v>
      </c>
      <c r="T1982">
        <v>20.185600000000001</v>
      </c>
      <c r="U1982">
        <v>3133.8867</v>
      </c>
      <c r="V1982" t="s">
        <v>1229</v>
      </c>
      <c r="W1982" t="s">
        <v>10523</v>
      </c>
      <c r="Y1982" t="s">
        <v>1935</v>
      </c>
      <c r="Z1982" s="25" t="s">
        <v>583</v>
      </c>
      <c r="AA1982" t="s">
        <v>584</v>
      </c>
      <c r="AD1982" t="s">
        <v>9414</v>
      </c>
      <c r="AI1982" s="18">
        <v>40914</v>
      </c>
    </row>
    <row r="1983" spans="1:39" hidden="1" outlineLevel="1" x14ac:dyDescent="0.3">
      <c r="A1983" s="25">
        <v>1979</v>
      </c>
      <c r="B1983" s="25" t="s">
        <v>66</v>
      </c>
      <c r="C1983" t="s">
        <v>67</v>
      </c>
      <c r="D1983" t="s">
        <v>3023</v>
      </c>
      <c r="E1983" t="s">
        <v>69</v>
      </c>
      <c r="F1983" s="48" t="s">
        <v>10524</v>
      </c>
      <c r="G1983" s="25" t="s">
        <v>1790</v>
      </c>
      <c r="H1983" t="s">
        <v>1980</v>
      </c>
      <c r="I1983" t="s">
        <v>564</v>
      </c>
      <c r="J1983" s="25" t="s">
        <v>210</v>
      </c>
      <c r="K1983" t="s">
        <v>211</v>
      </c>
      <c r="L1983" t="s">
        <v>10525</v>
      </c>
      <c r="M1983" t="s">
        <v>10526</v>
      </c>
      <c r="N1983" t="s">
        <v>10527</v>
      </c>
      <c r="O1983" t="s">
        <v>78</v>
      </c>
      <c r="P1983">
        <v>1</v>
      </c>
      <c r="Q1983">
        <v>1</v>
      </c>
      <c r="R1983">
        <v>2</v>
      </c>
      <c r="S1983" t="s">
        <v>79</v>
      </c>
      <c r="T1983">
        <v>79.954999999999998</v>
      </c>
      <c r="U1983">
        <v>20997.424999999999</v>
      </c>
      <c r="V1983" t="s">
        <v>1229</v>
      </c>
      <c r="W1983" t="s">
        <v>10528</v>
      </c>
      <c r="Y1983" t="s">
        <v>10529</v>
      </c>
      <c r="Z1983" s="25" t="s">
        <v>583</v>
      </c>
      <c r="AA1983" t="s">
        <v>584</v>
      </c>
      <c r="AD1983" t="s">
        <v>9304</v>
      </c>
      <c r="AI1983" s="18">
        <v>40914</v>
      </c>
      <c r="AJ1983" s="18">
        <v>44385</v>
      </c>
      <c r="AK1983" s="18">
        <v>43268</v>
      </c>
    </row>
    <row r="1984" spans="1:39" hidden="1" outlineLevel="1" x14ac:dyDescent="0.3">
      <c r="A1984" s="25">
        <v>1980</v>
      </c>
      <c r="B1984" s="25" t="s">
        <v>66</v>
      </c>
      <c r="C1984" t="s">
        <v>67</v>
      </c>
      <c r="D1984" t="s">
        <v>9444</v>
      </c>
      <c r="E1984" t="s">
        <v>69</v>
      </c>
      <c r="F1984" s="48" t="s">
        <v>10530</v>
      </c>
      <c r="G1984" s="25" t="s">
        <v>1790</v>
      </c>
      <c r="H1984" t="s">
        <v>1980</v>
      </c>
      <c r="I1984" t="s">
        <v>564</v>
      </c>
      <c r="J1984" s="25" t="s">
        <v>210</v>
      </c>
      <c r="K1984" t="s">
        <v>1080</v>
      </c>
      <c r="L1984" t="s">
        <v>10525</v>
      </c>
      <c r="M1984" t="s">
        <v>10531</v>
      </c>
      <c r="N1984" t="s">
        <v>10532</v>
      </c>
      <c r="O1984" t="s">
        <v>78</v>
      </c>
      <c r="P1984">
        <v>2</v>
      </c>
      <c r="Q1984">
        <v>0</v>
      </c>
      <c r="R1984">
        <v>0</v>
      </c>
      <c r="S1984" t="s">
        <v>79</v>
      </c>
      <c r="T1984">
        <v>661.63009999999997</v>
      </c>
      <c r="U1984">
        <v>102718.065</v>
      </c>
      <c r="V1984" t="s">
        <v>1229</v>
      </c>
      <c r="W1984" t="s">
        <v>10533</v>
      </c>
      <c r="Y1984" t="s">
        <v>582</v>
      </c>
      <c r="Z1984" s="25" t="s">
        <v>583</v>
      </c>
      <c r="AA1984" t="s">
        <v>3309</v>
      </c>
      <c r="AD1984" t="s">
        <v>7285</v>
      </c>
      <c r="AI1984" s="18">
        <v>40914</v>
      </c>
      <c r="AJ1984" s="18">
        <v>41606</v>
      </c>
      <c r="AK1984" s="18">
        <v>41647</v>
      </c>
    </row>
    <row r="1985" spans="1:41" hidden="1" outlineLevel="1" x14ac:dyDescent="0.3">
      <c r="A1985" s="25">
        <v>1981</v>
      </c>
      <c r="B1985" s="25" t="s">
        <v>66</v>
      </c>
      <c r="C1985" t="s">
        <v>67</v>
      </c>
      <c r="D1985" t="s">
        <v>4985</v>
      </c>
      <c r="E1985" t="s">
        <v>69</v>
      </c>
      <c r="F1985" s="48" t="s">
        <v>10534</v>
      </c>
      <c r="G1985" s="25" t="s">
        <v>1790</v>
      </c>
      <c r="H1985" t="s">
        <v>1980</v>
      </c>
      <c r="I1985" t="s">
        <v>564</v>
      </c>
      <c r="J1985" s="25" t="s">
        <v>210</v>
      </c>
      <c r="K1985" t="s">
        <v>211</v>
      </c>
      <c r="L1985" t="s">
        <v>10535</v>
      </c>
      <c r="M1985" t="s">
        <v>10536</v>
      </c>
      <c r="N1985" t="s">
        <v>10537</v>
      </c>
      <c r="O1985" t="s">
        <v>78</v>
      </c>
      <c r="P1985">
        <v>1</v>
      </c>
      <c r="Q1985">
        <v>0</v>
      </c>
      <c r="R1985">
        <v>0</v>
      </c>
      <c r="S1985" t="s">
        <v>79</v>
      </c>
      <c r="T1985">
        <v>4.8844000000000003</v>
      </c>
      <c r="U1985">
        <v>758.3</v>
      </c>
      <c r="V1985" t="s">
        <v>1229</v>
      </c>
      <c r="W1985" t="s">
        <v>10538</v>
      </c>
      <c r="Y1985" t="s">
        <v>1916</v>
      </c>
      <c r="Z1985" s="25" t="s">
        <v>583</v>
      </c>
      <c r="AD1985" t="s">
        <v>9304</v>
      </c>
      <c r="AI1985" s="18">
        <v>40914</v>
      </c>
    </row>
    <row r="1986" spans="1:41" hidden="1" outlineLevel="1" x14ac:dyDescent="0.3">
      <c r="A1986" s="25">
        <v>1982</v>
      </c>
      <c r="B1986" s="25" t="s">
        <v>66</v>
      </c>
      <c r="C1986" t="s">
        <v>67</v>
      </c>
      <c r="D1986" t="s">
        <v>7637</v>
      </c>
      <c r="E1986" t="s">
        <v>69</v>
      </c>
      <c r="F1986" s="48" t="s">
        <v>10539</v>
      </c>
      <c r="G1986" s="25" t="s">
        <v>1790</v>
      </c>
      <c r="H1986" t="s">
        <v>1980</v>
      </c>
      <c r="I1986" t="s">
        <v>564</v>
      </c>
      <c r="J1986" s="25" t="s">
        <v>89</v>
      </c>
      <c r="K1986" t="s">
        <v>90</v>
      </c>
      <c r="L1986" t="s">
        <v>10540</v>
      </c>
      <c r="M1986" t="s">
        <v>9418</v>
      </c>
      <c r="N1986" t="s">
        <v>1970</v>
      </c>
      <c r="O1986" t="s">
        <v>78</v>
      </c>
      <c r="P1986">
        <v>1</v>
      </c>
      <c r="Q1986">
        <v>0</v>
      </c>
      <c r="R1986">
        <v>0</v>
      </c>
      <c r="S1986" t="s">
        <v>79</v>
      </c>
      <c r="T1986">
        <v>18.3</v>
      </c>
      <c r="U1986">
        <v>2841.0749999999998</v>
      </c>
      <c r="V1986" t="s">
        <v>1229</v>
      </c>
      <c r="W1986" t="s">
        <v>10541</v>
      </c>
      <c r="Y1986" t="s">
        <v>582</v>
      </c>
      <c r="Z1986" s="25" t="s">
        <v>583</v>
      </c>
      <c r="AA1986" t="s">
        <v>3309</v>
      </c>
      <c r="AD1986" t="s">
        <v>9304</v>
      </c>
      <c r="AI1986" s="18">
        <v>40914</v>
      </c>
    </row>
    <row r="1987" spans="1:41" hidden="1" outlineLevel="1" x14ac:dyDescent="0.3">
      <c r="A1987" s="25">
        <v>1983</v>
      </c>
      <c r="B1987" s="25" t="s">
        <v>66</v>
      </c>
      <c r="C1987" t="s">
        <v>67</v>
      </c>
      <c r="D1987" t="s">
        <v>1565</v>
      </c>
      <c r="E1987" t="s">
        <v>69</v>
      </c>
      <c r="F1987" s="48" t="s">
        <v>10542</v>
      </c>
      <c r="G1987" s="25" t="s">
        <v>1790</v>
      </c>
      <c r="H1987" t="s">
        <v>1980</v>
      </c>
      <c r="I1987" t="s">
        <v>564</v>
      </c>
      <c r="J1987" s="25" t="s">
        <v>210</v>
      </c>
      <c r="K1987" t="s">
        <v>211</v>
      </c>
      <c r="L1987" t="s">
        <v>10543</v>
      </c>
      <c r="M1987" t="s">
        <v>10544</v>
      </c>
      <c r="N1987" t="s">
        <v>10545</v>
      </c>
      <c r="O1987" t="s">
        <v>78</v>
      </c>
      <c r="P1987">
        <v>1</v>
      </c>
      <c r="Q1987">
        <v>0</v>
      </c>
      <c r="R1987">
        <v>0</v>
      </c>
      <c r="S1987" t="s">
        <v>79</v>
      </c>
      <c r="T1987">
        <v>215.25</v>
      </c>
      <c r="U1987">
        <v>33417.5625</v>
      </c>
      <c r="V1987" t="s">
        <v>1229</v>
      </c>
      <c r="W1987" t="s">
        <v>10546</v>
      </c>
      <c r="Y1987" t="s">
        <v>582</v>
      </c>
      <c r="Z1987" s="25" t="s">
        <v>583</v>
      </c>
      <c r="AA1987" t="s">
        <v>3309</v>
      </c>
      <c r="AD1987" t="s">
        <v>9333</v>
      </c>
      <c r="AI1987" s="18">
        <v>40914</v>
      </c>
    </row>
    <row r="1988" spans="1:41" hidden="1" outlineLevel="1" x14ac:dyDescent="0.3">
      <c r="A1988" s="25">
        <v>1984</v>
      </c>
      <c r="B1988" s="25" t="s">
        <v>66</v>
      </c>
      <c r="C1988" t="s">
        <v>67</v>
      </c>
      <c r="D1988" t="s">
        <v>7075</v>
      </c>
      <c r="E1988" t="s">
        <v>69</v>
      </c>
      <c r="F1988" s="48" t="s">
        <v>10547</v>
      </c>
      <c r="G1988" s="25" t="s">
        <v>1790</v>
      </c>
      <c r="H1988" t="s">
        <v>1980</v>
      </c>
      <c r="I1988" t="s">
        <v>564</v>
      </c>
      <c r="J1988" s="25" t="s">
        <v>1899</v>
      </c>
      <c r="K1988" t="s">
        <v>1900</v>
      </c>
      <c r="L1988" t="s">
        <v>10548</v>
      </c>
      <c r="M1988" t="s">
        <v>10549</v>
      </c>
      <c r="N1988" t="s">
        <v>10550</v>
      </c>
      <c r="O1988" t="s">
        <v>78</v>
      </c>
      <c r="P1988">
        <v>5</v>
      </c>
      <c r="Q1988">
        <v>2</v>
      </c>
      <c r="R1988">
        <v>3</v>
      </c>
      <c r="S1988" t="s">
        <v>79</v>
      </c>
      <c r="T1988">
        <v>16.5</v>
      </c>
      <c r="U1988">
        <v>2561.625</v>
      </c>
      <c r="V1988" t="s">
        <v>1229</v>
      </c>
      <c r="W1988" t="s">
        <v>10551</v>
      </c>
      <c r="X1988" t="s">
        <v>10551</v>
      </c>
      <c r="Y1988" t="s">
        <v>1749</v>
      </c>
      <c r="Z1988" s="25" t="s">
        <v>583</v>
      </c>
      <c r="AA1988" t="s">
        <v>584</v>
      </c>
      <c r="AD1988" t="s">
        <v>10552</v>
      </c>
      <c r="AI1988" s="18">
        <v>40914</v>
      </c>
    </row>
    <row r="1989" spans="1:41" hidden="1" outlineLevel="1" x14ac:dyDescent="0.3">
      <c r="A1989" s="25">
        <v>1985</v>
      </c>
      <c r="B1989" s="25" t="s">
        <v>66</v>
      </c>
      <c r="C1989" t="s">
        <v>67</v>
      </c>
      <c r="D1989" t="s">
        <v>3805</v>
      </c>
      <c r="E1989" t="s">
        <v>69</v>
      </c>
      <c r="F1989" s="48" t="s">
        <v>10553</v>
      </c>
      <c r="G1989" s="25" t="s">
        <v>1790</v>
      </c>
      <c r="H1989" t="s">
        <v>1980</v>
      </c>
      <c r="I1989" t="s">
        <v>564</v>
      </c>
      <c r="J1989" s="25" t="s">
        <v>74</v>
      </c>
      <c r="K1989" t="s">
        <v>75</v>
      </c>
      <c r="L1989" t="s">
        <v>10554</v>
      </c>
      <c r="M1989" t="s">
        <v>10555</v>
      </c>
      <c r="N1989" t="s">
        <v>10556</v>
      </c>
      <c r="O1989" t="s">
        <v>78</v>
      </c>
      <c r="P1989">
        <v>14</v>
      </c>
      <c r="Q1989">
        <v>1</v>
      </c>
      <c r="R1989">
        <v>3</v>
      </c>
      <c r="S1989" t="s">
        <v>79</v>
      </c>
      <c r="T1989">
        <v>20.48</v>
      </c>
      <c r="U1989">
        <v>3179.52</v>
      </c>
      <c r="V1989" t="s">
        <v>1229</v>
      </c>
      <c r="W1989" t="s">
        <v>10557</v>
      </c>
      <c r="Y1989" t="s">
        <v>1749</v>
      </c>
      <c r="Z1989" s="25" t="s">
        <v>583</v>
      </c>
      <c r="AA1989" t="s">
        <v>584</v>
      </c>
      <c r="AD1989" t="s">
        <v>9304</v>
      </c>
      <c r="AI1989" s="18">
        <v>40914</v>
      </c>
    </row>
    <row r="1990" spans="1:41" hidden="1" outlineLevel="1" x14ac:dyDescent="0.3">
      <c r="A1990" s="25">
        <v>1986</v>
      </c>
      <c r="B1990" s="25" t="s">
        <v>112</v>
      </c>
      <c r="C1990" t="s">
        <v>67</v>
      </c>
      <c r="D1990" t="s">
        <v>9383</v>
      </c>
      <c r="E1990" t="s">
        <v>197</v>
      </c>
      <c r="F1990" s="48" t="s">
        <v>10558</v>
      </c>
      <c r="G1990" s="25" t="s">
        <v>1790</v>
      </c>
      <c r="H1990" t="s">
        <v>1980</v>
      </c>
      <c r="I1990" t="s">
        <v>564</v>
      </c>
      <c r="J1990" s="25" t="s">
        <v>210</v>
      </c>
      <c r="K1990" t="s">
        <v>211</v>
      </c>
      <c r="L1990" t="s">
        <v>10559</v>
      </c>
      <c r="M1990" t="s">
        <v>10560</v>
      </c>
      <c r="N1990" t="s">
        <v>5610</v>
      </c>
      <c r="O1990" t="s">
        <v>78</v>
      </c>
      <c r="P1990">
        <v>2</v>
      </c>
      <c r="Q1990">
        <v>2</v>
      </c>
      <c r="R1990">
        <v>3</v>
      </c>
      <c r="S1990" t="s">
        <v>116</v>
      </c>
      <c r="T1990">
        <v>584.79999999999995</v>
      </c>
      <c r="U1990">
        <v>258364.64</v>
      </c>
      <c r="V1990" t="s">
        <v>1229</v>
      </c>
      <c r="W1990" t="s">
        <v>10561</v>
      </c>
      <c r="Y1990" t="s">
        <v>582</v>
      </c>
      <c r="Z1990" s="25" t="s">
        <v>583</v>
      </c>
      <c r="AA1990" t="s">
        <v>3309</v>
      </c>
      <c r="AD1990" t="s">
        <v>9333</v>
      </c>
      <c r="AI1990" s="18">
        <v>43770</v>
      </c>
      <c r="AJ1990" s="18">
        <v>45777</v>
      </c>
      <c r="AK1990" s="18">
        <v>45963</v>
      </c>
      <c r="AL1990">
        <v>-1</v>
      </c>
      <c r="AM1990">
        <v>1</v>
      </c>
    </row>
    <row r="1991" spans="1:41" hidden="1" outlineLevel="1" x14ac:dyDescent="0.3">
      <c r="A1991" s="25">
        <v>1987</v>
      </c>
      <c r="B1991" s="25" t="s">
        <v>66</v>
      </c>
      <c r="C1991" t="s">
        <v>67</v>
      </c>
      <c r="D1991" t="s">
        <v>10562</v>
      </c>
      <c r="E1991" t="s">
        <v>69</v>
      </c>
      <c r="F1991" s="48" t="s">
        <v>10563</v>
      </c>
      <c r="G1991" s="25" t="s">
        <v>1790</v>
      </c>
      <c r="H1991" t="s">
        <v>1980</v>
      </c>
      <c r="I1991" t="s">
        <v>564</v>
      </c>
      <c r="J1991" s="25" t="s">
        <v>210</v>
      </c>
      <c r="K1991" t="s">
        <v>1080</v>
      </c>
      <c r="L1991" t="s">
        <v>10564</v>
      </c>
      <c r="M1991" t="s">
        <v>10565</v>
      </c>
      <c r="N1991" t="s">
        <v>10566</v>
      </c>
      <c r="O1991" t="s">
        <v>78</v>
      </c>
      <c r="P1991">
        <v>2</v>
      </c>
      <c r="Q1991">
        <v>1</v>
      </c>
      <c r="R1991">
        <v>2</v>
      </c>
      <c r="S1991" t="s">
        <v>79</v>
      </c>
      <c r="T1991">
        <v>65.805899999999994</v>
      </c>
      <c r="U1991">
        <v>10215.5409</v>
      </c>
      <c r="V1991" t="s">
        <v>1229</v>
      </c>
      <c r="W1991" t="s">
        <v>10567</v>
      </c>
      <c r="Y1991" t="s">
        <v>1946</v>
      </c>
      <c r="Z1991" s="25" t="s">
        <v>583</v>
      </c>
      <c r="AD1991" t="s">
        <v>9304</v>
      </c>
      <c r="AI1991" s="18">
        <v>40914</v>
      </c>
      <c r="AK1991" s="18">
        <v>41791</v>
      </c>
    </row>
    <row r="1992" spans="1:41" hidden="1" outlineLevel="1" x14ac:dyDescent="0.3">
      <c r="A1992" s="25">
        <v>1988</v>
      </c>
      <c r="B1992" s="25" t="s">
        <v>66</v>
      </c>
      <c r="C1992" t="s">
        <v>67</v>
      </c>
      <c r="D1992" t="s">
        <v>3023</v>
      </c>
      <c r="E1992" t="s">
        <v>69</v>
      </c>
      <c r="F1992" s="48" t="s">
        <v>10568</v>
      </c>
      <c r="G1992" s="25" t="s">
        <v>1790</v>
      </c>
      <c r="H1992" t="s">
        <v>1980</v>
      </c>
      <c r="I1992" t="s">
        <v>564</v>
      </c>
      <c r="J1992" s="25" t="s">
        <v>210</v>
      </c>
      <c r="K1992" t="s">
        <v>211</v>
      </c>
      <c r="L1992" t="s">
        <v>10569</v>
      </c>
      <c r="M1992" t="s">
        <v>10570</v>
      </c>
      <c r="N1992" t="s">
        <v>10571</v>
      </c>
      <c r="O1992" t="s">
        <v>78</v>
      </c>
      <c r="P1992">
        <v>2</v>
      </c>
      <c r="Q1992">
        <v>0</v>
      </c>
      <c r="R1992">
        <v>0</v>
      </c>
      <c r="S1992" t="s">
        <v>79</v>
      </c>
      <c r="T1992">
        <v>81.378399999999999</v>
      </c>
      <c r="U1992">
        <v>12634</v>
      </c>
      <c r="V1992" t="s">
        <v>1229</v>
      </c>
      <c r="W1992" t="s">
        <v>10572</v>
      </c>
      <c r="Y1992" t="s">
        <v>1946</v>
      </c>
      <c r="Z1992" s="25" t="s">
        <v>583</v>
      </c>
      <c r="AD1992" t="s">
        <v>9304</v>
      </c>
      <c r="AI1992" s="18">
        <v>40914</v>
      </c>
    </row>
    <row r="1993" spans="1:41" hidden="1" outlineLevel="1" x14ac:dyDescent="0.3">
      <c r="A1993" s="25">
        <v>1989</v>
      </c>
      <c r="B1993" s="25" t="s">
        <v>66</v>
      </c>
      <c r="C1993" t="s">
        <v>67</v>
      </c>
      <c r="D1993" t="s">
        <v>10172</v>
      </c>
      <c r="E1993" t="s">
        <v>69</v>
      </c>
      <c r="F1993" s="48" t="s">
        <v>10573</v>
      </c>
      <c r="G1993" s="25" t="s">
        <v>1790</v>
      </c>
      <c r="H1993" t="s">
        <v>1980</v>
      </c>
      <c r="I1993" t="s">
        <v>564</v>
      </c>
      <c r="J1993" s="25" t="s">
        <v>210</v>
      </c>
      <c r="K1993" t="s">
        <v>1080</v>
      </c>
      <c r="L1993" t="s">
        <v>10574</v>
      </c>
      <c r="M1993" t="s">
        <v>10575</v>
      </c>
      <c r="N1993" t="s">
        <v>9527</v>
      </c>
      <c r="O1993" t="s">
        <v>78</v>
      </c>
      <c r="P1993">
        <v>2</v>
      </c>
      <c r="Q1993">
        <v>0</v>
      </c>
      <c r="R1993">
        <v>0</v>
      </c>
      <c r="S1993" t="s">
        <v>79</v>
      </c>
      <c r="T1993">
        <v>63.748800000000003</v>
      </c>
      <c r="U1993">
        <v>9897</v>
      </c>
      <c r="V1993" t="s">
        <v>1229</v>
      </c>
      <c r="W1993" t="s">
        <v>10576</v>
      </c>
      <c r="Y1993" t="s">
        <v>1749</v>
      </c>
      <c r="Z1993" s="25" t="s">
        <v>583</v>
      </c>
      <c r="AB1993" t="s">
        <v>585</v>
      </c>
      <c r="AD1993" t="s">
        <v>9473</v>
      </c>
      <c r="AI1993" s="18">
        <v>40914</v>
      </c>
    </row>
    <row r="1994" spans="1:41" hidden="1" outlineLevel="1" x14ac:dyDescent="0.3">
      <c r="A1994" s="25">
        <v>1990</v>
      </c>
      <c r="B1994" s="25" t="s">
        <v>112</v>
      </c>
      <c r="C1994" t="s">
        <v>67</v>
      </c>
      <c r="D1994" t="s">
        <v>9887</v>
      </c>
      <c r="E1994" t="s">
        <v>69</v>
      </c>
      <c r="F1994" s="48" t="s">
        <v>10577</v>
      </c>
      <c r="G1994" s="25" t="s">
        <v>1790</v>
      </c>
      <c r="H1994" t="s">
        <v>1980</v>
      </c>
      <c r="I1994" t="s">
        <v>564</v>
      </c>
      <c r="J1994" s="25" t="s">
        <v>210</v>
      </c>
      <c r="K1994" t="s">
        <v>1080</v>
      </c>
      <c r="L1994" t="s">
        <v>10574</v>
      </c>
      <c r="M1994" t="s">
        <v>10578</v>
      </c>
      <c r="N1994" t="s">
        <v>9527</v>
      </c>
      <c r="O1994" t="s">
        <v>78</v>
      </c>
      <c r="P1994">
        <v>1</v>
      </c>
      <c r="Q1994">
        <v>0</v>
      </c>
      <c r="R1994">
        <v>1</v>
      </c>
      <c r="S1994" t="s">
        <v>116</v>
      </c>
      <c r="T1994">
        <v>315.42</v>
      </c>
      <c r="U1994">
        <v>503000.27399999998</v>
      </c>
      <c r="V1994" t="s">
        <v>1229</v>
      </c>
      <c r="W1994" t="s">
        <v>10579</v>
      </c>
      <c r="Y1994" t="s">
        <v>1749</v>
      </c>
      <c r="Z1994" s="25" t="s">
        <v>583</v>
      </c>
      <c r="AB1994" t="s">
        <v>585</v>
      </c>
      <c r="AD1994" t="s">
        <v>9473</v>
      </c>
      <c r="AI1994" s="18">
        <v>43770</v>
      </c>
      <c r="AK1994" s="18">
        <v>45722</v>
      </c>
    </row>
    <row r="1995" spans="1:41" hidden="1" outlineLevel="1" x14ac:dyDescent="0.3">
      <c r="A1995" s="25">
        <v>1991</v>
      </c>
      <c r="B1995" s="25" t="s">
        <v>66</v>
      </c>
      <c r="C1995" t="s">
        <v>67</v>
      </c>
      <c r="D1995" t="s">
        <v>7059</v>
      </c>
      <c r="E1995" t="s">
        <v>69</v>
      </c>
      <c r="F1995" s="48" t="s">
        <v>10580</v>
      </c>
      <c r="G1995" s="25" t="s">
        <v>1790</v>
      </c>
      <c r="H1995" t="s">
        <v>1980</v>
      </c>
      <c r="I1995" t="s">
        <v>564</v>
      </c>
      <c r="J1995" s="25" t="s">
        <v>1595</v>
      </c>
      <c r="K1995" t="s">
        <v>3542</v>
      </c>
      <c r="L1995" t="s">
        <v>10103</v>
      </c>
      <c r="M1995" t="s">
        <v>10581</v>
      </c>
      <c r="N1995" t="s">
        <v>7648</v>
      </c>
      <c r="O1995" t="s">
        <v>78</v>
      </c>
      <c r="P1995">
        <v>3</v>
      </c>
      <c r="Q1995">
        <v>0</v>
      </c>
      <c r="R1995">
        <v>0</v>
      </c>
      <c r="S1995" t="s">
        <v>79</v>
      </c>
      <c r="T1995">
        <v>192.05359999999999</v>
      </c>
      <c r="U1995">
        <v>29816.959999999999</v>
      </c>
      <c r="V1995" t="s">
        <v>1229</v>
      </c>
      <c r="W1995" t="s">
        <v>10582</v>
      </c>
      <c r="Y1995" t="s">
        <v>1749</v>
      </c>
      <c r="Z1995" s="25" t="s">
        <v>583</v>
      </c>
      <c r="AA1995" t="s">
        <v>584</v>
      </c>
      <c r="AB1995" t="s">
        <v>83</v>
      </c>
      <c r="AD1995" t="s">
        <v>9414</v>
      </c>
      <c r="AI1995" s="18">
        <v>40914</v>
      </c>
    </row>
    <row r="1996" spans="1:41" hidden="1" outlineLevel="1" x14ac:dyDescent="0.3">
      <c r="A1996" s="25">
        <v>1992</v>
      </c>
      <c r="B1996" s="25" t="s">
        <v>66</v>
      </c>
      <c r="C1996" t="s">
        <v>67</v>
      </c>
      <c r="D1996" t="s">
        <v>544</v>
      </c>
      <c r="E1996" t="s">
        <v>69</v>
      </c>
      <c r="F1996" s="48" t="s">
        <v>10583</v>
      </c>
      <c r="G1996" s="25" t="s">
        <v>1790</v>
      </c>
      <c r="H1996" t="s">
        <v>1980</v>
      </c>
      <c r="I1996" t="s">
        <v>564</v>
      </c>
      <c r="J1996" s="25" t="s">
        <v>210</v>
      </c>
      <c r="K1996" t="s">
        <v>211</v>
      </c>
      <c r="L1996" t="s">
        <v>10569</v>
      </c>
      <c r="M1996" t="s">
        <v>10584</v>
      </c>
      <c r="N1996" t="s">
        <v>10585</v>
      </c>
      <c r="O1996" t="s">
        <v>78</v>
      </c>
      <c r="P1996">
        <v>2</v>
      </c>
      <c r="Q1996">
        <v>0</v>
      </c>
      <c r="R1996">
        <v>0</v>
      </c>
      <c r="S1996" t="s">
        <v>79</v>
      </c>
      <c r="T1996">
        <v>360</v>
      </c>
      <c r="U1996">
        <v>55890</v>
      </c>
      <c r="V1996" t="s">
        <v>1229</v>
      </c>
      <c r="W1996" t="s">
        <v>10586</v>
      </c>
      <c r="Y1996" t="s">
        <v>582</v>
      </c>
      <c r="Z1996" s="25" t="s">
        <v>583</v>
      </c>
      <c r="AA1996" t="s">
        <v>3309</v>
      </c>
      <c r="AD1996" t="s">
        <v>9323</v>
      </c>
      <c r="AI1996" s="18">
        <v>40914</v>
      </c>
    </row>
    <row r="1997" spans="1:41" hidden="1" outlineLevel="1" x14ac:dyDescent="0.3">
      <c r="A1997" s="25">
        <v>1993</v>
      </c>
      <c r="B1997" s="25" t="s">
        <v>66</v>
      </c>
      <c r="C1997" t="s">
        <v>67</v>
      </c>
      <c r="D1997" t="s">
        <v>9595</v>
      </c>
      <c r="E1997" t="s">
        <v>69</v>
      </c>
      <c r="F1997" s="48" t="s">
        <v>10587</v>
      </c>
      <c r="G1997" s="25" t="s">
        <v>1790</v>
      </c>
      <c r="H1997" t="s">
        <v>1980</v>
      </c>
      <c r="I1997" t="s">
        <v>564</v>
      </c>
      <c r="J1997" s="25" t="s">
        <v>210</v>
      </c>
      <c r="K1997" t="s">
        <v>211</v>
      </c>
      <c r="L1997" t="s">
        <v>10588</v>
      </c>
      <c r="M1997" t="s">
        <v>10589</v>
      </c>
      <c r="N1997" t="s">
        <v>10590</v>
      </c>
      <c r="O1997" t="s">
        <v>78</v>
      </c>
      <c r="P1997">
        <v>3</v>
      </c>
      <c r="Q1997">
        <v>0</v>
      </c>
      <c r="R1997">
        <v>0</v>
      </c>
      <c r="S1997" t="s">
        <v>79</v>
      </c>
      <c r="T1997">
        <v>226.54679999999999</v>
      </c>
      <c r="U1997">
        <v>35171.96</v>
      </c>
      <c r="V1997" t="s">
        <v>1229</v>
      </c>
      <c r="W1997" t="s">
        <v>10591</v>
      </c>
      <c r="Y1997" t="s">
        <v>1946</v>
      </c>
      <c r="Z1997" s="25" t="s">
        <v>583</v>
      </c>
      <c r="AD1997" t="s">
        <v>7285</v>
      </c>
      <c r="AI1997" s="18">
        <v>40914</v>
      </c>
      <c r="AJ1997" s="18">
        <v>45488</v>
      </c>
      <c r="AN1997">
        <v>-1</v>
      </c>
      <c r="AO1997">
        <v>1</v>
      </c>
    </row>
    <row r="1998" spans="1:41" hidden="1" outlineLevel="1" x14ac:dyDescent="0.3">
      <c r="A1998" s="25">
        <v>1994</v>
      </c>
      <c r="B1998" s="25" t="s">
        <v>66</v>
      </c>
      <c r="C1998" t="s">
        <v>67</v>
      </c>
      <c r="D1998" t="s">
        <v>9871</v>
      </c>
      <c r="E1998" t="s">
        <v>197</v>
      </c>
      <c r="F1998" s="48" t="s">
        <v>10592</v>
      </c>
      <c r="G1998" s="25" t="s">
        <v>1790</v>
      </c>
      <c r="H1998" t="s">
        <v>1980</v>
      </c>
      <c r="I1998" t="s">
        <v>564</v>
      </c>
      <c r="J1998" s="25" t="s">
        <v>74</v>
      </c>
      <c r="K1998" t="s">
        <v>75</v>
      </c>
      <c r="L1998" t="s">
        <v>10593</v>
      </c>
      <c r="M1998" t="s">
        <v>10235</v>
      </c>
      <c r="N1998" t="s">
        <v>10594</v>
      </c>
      <c r="O1998" t="s">
        <v>78</v>
      </c>
      <c r="P1998">
        <v>12</v>
      </c>
      <c r="Q1998">
        <v>1</v>
      </c>
      <c r="R1998">
        <v>2</v>
      </c>
      <c r="S1998" t="s">
        <v>79</v>
      </c>
      <c r="T1998">
        <v>85.144999999999996</v>
      </c>
      <c r="U1998">
        <v>13219.087600000001</v>
      </c>
      <c r="V1998" t="s">
        <v>1229</v>
      </c>
      <c r="W1998" t="s">
        <v>10595</v>
      </c>
      <c r="Y1998" t="s">
        <v>1749</v>
      </c>
      <c r="Z1998" s="25" t="s">
        <v>583</v>
      </c>
      <c r="AA1998" t="s">
        <v>584</v>
      </c>
      <c r="AD1998" t="s">
        <v>9304</v>
      </c>
      <c r="AI1998" s="18">
        <v>40914</v>
      </c>
      <c r="AJ1998" s="18">
        <v>43045</v>
      </c>
    </row>
    <row r="1999" spans="1:41" hidden="1" outlineLevel="1" x14ac:dyDescent="0.3">
      <c r="A1999" s="25">
        <v>1995</v>
      </c>
      <c r="B1999" s="25" t="s">
        <v>66</v>
      </c>
      <c r="C1999" t="s">
        <v>67</v>
      </c>
      <c r="D1999" t="s">
        <v>4985</v>
      </c>
      <c r="E1999" t="s">
        <v>69</v>
      </c>
      <c r="F1999" s="48" t="s">
        <v>10596</v>
      </c>
      <c r="G1999" s="25" t="s">
        <v>1790</v>
      </c>
      <c r="H1999" t="s">
        <v>1980</v>
      </c>
      <c r="I1999" t="s">
        <v>564</v>
      </c>
      <c r="J1999" s="25" t="s">
        <v>210</v>
      </c>
      <c r="K1999" t="s">
        <v>211</v>
      </c>
      <c r="L1999" t="s">
        <v>10597</v>
      </c>
      <c r="M1999" t="s">
        <v>9418</v>
      </c>
      <c r="N1999" t="s">
        <v>5610</v>
      </c>
      <c r="O1999" t="s">
        <v>78</v>
      </c>
      <c r="P1999">
        <v>1</v>
      </c>
      <c r="Q1999">
        <v>0</v>
      </c>
      <c r="R1999">
        <v>0</v>
      </c>
      <c r="S1999" t="s">
        <v>79</v>
      </c>
      <c r="T1999">
        <v>26.273700000000002</v>
      </c>
      <c r="U1999">
        <v>4078.99</v>
      </c>
      <c r="V1999" t="s">
        <v>1229</v>
      </c>
      <c r="W1999" t="s">
        <v>10598</v>
      </c>
      <c r="Y1999" t="s">
        <v>582</v>
      </c>
      <c r="Z1999" s="25" t="s">
        <v>583</v>
      </c>
      <c r="AA1999" t="s">
        <v>3309</v>
      </c>
      <c r="AD1999" t="s">
        <v>9304</v>
      </c>
      <c r="AI1999" s="18">
        <v>40914</v>
      </c>
    </row>
    <row r="2000" spans="1:41" hidden="1" outlineLevel="1" x14ac:dyDescent="0.3">
      <c r="A2000" s="25">
        <v>1996</v>
      </c>
      <c r="B2000" s="25" t="s">
        <v>66</v>
      </c>
      <c r="C2000" t="s">
        <v>67</v>
      </c>
      <c r="D2000" t="s">
        <v>4985</v>
      </c>
      <c r="E2000" t="s">
        <v>69</v>
      </c>
      <c r="F2000" s="48" t="s">
        <v>10599</v>
      </c>
      <c r="G2000" s="25" t="s">
        <v>1790</v>
      </c>
      <c r="H2000" t="s">
        <v>1980</v>
      </c>
      <c r="I2000" t="s">
        <v>564</v>
      </c>
      <c r="J2000" s="25" t="s">
        <v>3025</v>
      </c>
      <c r="K2000" t="s">
        <v>3026</v>
      </c>
      <c r="L2000" t="s">
        <v>10600</v>
      </c>
      <c r="M2000" t="s">
        <v>10601</v>
      </c>
      <c r="N2000" t="s">
        <v>4386</v>
      </c>
      <c r="O2000" t="s">
        <v>78</v>
      </c>
      <c r="P2000">
        <v>3</v>
      </c>
      <c r="Q2000">
        <v>0</v>
      </c>
      <c r="R2000">
        <v>0</v>
      </c>
      <c r="S2000" t="s">
        <v>79</v>
      </c>
      <c r="T2000">
        <v>2.4823</v>
      </c>
      <c r="U2000">
        <v>385.37</v>
      </c>
      <c r="V2000" t="s">
        <v>1229</v>
      </c>
      <c r="W2000" t="s">
        <v>10602</v>
      </c>
      <c r="Y2000" t="s">
        <v>1749</v>
      </c>
      <c r="Z2000" s="25" t="s">
        <v>583</v>
      </c>
      <c r="AB2000" t="s">
        <v>1636</v>
      </c>
      <c r="AD2000" t="s">
        <v>9304</v>
      </c>
      <c r="AI2000" s="18">
        <v>40914</v>
      </c>
    </row>
    <row r="2001" spans="1:39" hidden="1" outlineLevel="1" x14ac:dyDescent="0.3">
      <c r="A2001" s="25">
        <v>1997</v>
      </c>
      <c r="B2001" s="25" t="s">
        <v>66</v>
      </c>
      <c r="C2001" t="s">
        <v>67</v>
      </c>
      <c r="D2001" t="s">
        <v>4807</v>
      </c>
      <c r="E2001" t="s">
        <v>69</v>
      </c>
      <c r="F2001" s="48" t="s">
        <v>10603</v>
      </c>
      <c r="G2001" s="25" t="s">
        <v>1790</v>
      </c>
      <c r="H2001" t="s">
        <v>1980</v>
      </c>
      <c r="I2001" t="s">
        <v>564</v>
      </c>
      <c r="J2001" s="25" t="s">
        <v>210</v>
      </c>
      <c r="K2001" t="s">
        <v>211</v>
      </c>
      <c r="L2001" t="s">
        <v>10604</v>
      </c>
      <c r="M2001" t="s">
        <v>10605</v>
      </c>
      <c r="N2001" t="s">
        <v>10606</v>
      </c>
      <c r="O2001" t="s">
        <v>78</v>
      </c>
      <c r="P2001">
        <v>1</v>
      </c>
      <c r="Q2001">
        <v>0</v>
      </c>
      <c r="R2001">
        <v>0</v>
      </c>
      <c r="S2001" t="s">
        <v>79</v>
      </c>
      <c r="T2001">
        <v>705.75199999999995</v>
      </c>
      <c r="U2001">
        <v>109568</v>
      </c>
      <c r="V2001" t="s">
        <v>1229</v>
      </c>
      <c r="W2001" t="s">
        <v>10607</v>
      </c>
      <c r="Y2001" t="s">
        <v>582</v>
      </c>
      <c r="Z2001" s="25" t="s">
        <v>583</v>
      </c>
      <c r="AA2001" t="s">
        <v>3309</v>
      </c>
      <c r="AD2001" t="s">
        <v>10608</v>
      </c>
      <c r="AI2001" s="18">
        <v>40914</v>
      </c>
    </row>
    <row r="2002" spans="1:39" hidden="1" outlineLevel="1" x14ac:dyDescent="0.3">
      <c r="A2002" s="25">
        <v>1998</v>
      </c>
      <c r="B2002" s="25" t="s">
        <v>66</v>
      </c>
      <c r="C2002" t="s">
        <v>67</v>
      </c>
      <c r="D2002" t="s">
        <v>9311</v>
      </c>
      <c r="E2002" t="s">
        <v>69</v>
      </c>
      <c r="F2002" s="48" t="s">
        <v>10609</v>
      </c>
      <c r="G2002" s="25" t="s">
        <v>1790</v>
      </c>
      <c r="H2002" t="s">
        <v>1980</v>
      </c>
      <c r="I2002" t="s">
        <v>564</v>
      </c>
      <c r="J2002" s="25" t="s">
        <v>210</v>
      </c>
      <c r="K2002" t="s">
        <v>1080</v>
      </c>
      <c r="L2002" t="s">
        <v>10610</v>
      </c>
      <c r="M2002" t="s">
        <v>10611</v>
      </c>
      <c r="N2002" t="s">
        <v>7318</v>
      </c>
      <c r="O2002" t="s">
        <v>78</v>
      </c>
      <c r="P2002">
        <v>1</v>
      </c>
      <c r="Q2002">
        <v>2</v>
      </c>
      <c r="R2002">
        <v>3</v>
      </c>
      <c r="S2002" t="s">
        <v>79</v>
      </c>
      <c r="T2002">
        <v>37.5</v>
      </c>
      <c r="U2002">
        <v>11475</v>
      </c>
      <c r="V2002" t="s">
        <v>1229</v>
      </c>
      <c r="W2002" t="s">
        <v>10612</v>
      </c>
      <c r="Y2002" t="s">
        <v>1749</v>
      </c>
      <c r="Z2002" s="25" t="s">
        <v>583</v>
      </c>
      <c r="AA2002" t="s">
        <v>584</v>
      </c>
      <c r="AB2002" t="s">
        <v>585</v>
      </c>
      <c r="AD2002" t="s">
        <v>9304</v>
      </c>
      <c r="AH2002" t="s">
        <v>10613</v>
      </c>
      <c r="AI2002" s="18">
        <v>40914</v>
      </c>
      <c r="AJ2002" s="18">
        <v>45800</v>
      </c>
      <c r="AK2002" s="18">
        <v>43379</v>
      </c>
      <c r="AL2002">
        <v>-3</v>
      </c>
      <c r="AM2002">
        <v>3</v>
      </c>
    </row>
    <row r="2003" spans="1:39" hidden="1" outlineLevel="1" x14ac:dyDescent="0.3">
      <c r="A2003" s="25">
        <v>1999</v>
      </c>
      <c r="B2003" s="25" t="s">
        <v>66</v>
      </c>
      <c r="C2003" t="s">
        <v>67</v>
      </c>
      <c r="D2003" t="s">
        <v>10184</v>
      </c>
      <c r="E2003" t="s">
        <v>69</v>
      </c>
      <c r="F2003" s="48" t="s">
        <v>10614</v>
      </c>
      <c r="G2003" s="25" t="s">
        <v>1790</v>
      </c>
      <c r="H2003" t="s">
        <v>1980</v>
      </c>
      <c r="I2003" t="s">
        <v>564</v>
      </c>
      <c r="J2003" s="25" t="s">
        <v>74</v>
      </c>
      <c r="K2003" t="s">
        <v>75</v>
      </c>
      <c r="L2003" t="s">
        <v>10615</v>
      </c>
      <c r="M2003" t="s">
        <v>10616</v>
      </c>
      <c r="N2003" t="s">
        <v>10410</v>
      </c>
      <c r="O2003" t="s">
        <v>78</v>
      </c>
      <c r="P2003">
        <v>4</v>
      </c>
      <c r="Q2003">
        <v>1</v>
      </c>
      <c r="R2003">
        <v>2</v>
      </c>
      <c r="S2003" t="s">
        <v>79</v>
      </c>
      <c r="T2003">
        <v>147.76009999999999</v>
      </c>
      <c r="U2003">
        <v>22938.272400000002</v>
      </c>
      <c r="V2003" t="s">
        <v>1229</v>
      </c>
      <c r="W2003" t="s">
        <v>10617</v>
      </c>
      <c r="Y2003" t="s">
        <v>1749</v>
      </c>
      <c r="Z2003" s="25" t="s">
        <v>583</v>
      </c>
      <c r="AA2003" t="s">
        <v>584</v>
      </c>
      <c r="AD2003" t="s">
        <v>9979</v>
      </c>
      <c r="AI2003" s="18">
        <v>40914</v>
      </c>
    </row>
    <row r="2004" spans="1:39" hidden="1" outlineLevel="1" x14ac:dyDescent="0.3">
      <c r="A2004" s="25">
        <v>2000</v>
      </c>
      <c r="B2004" s="25" t="s">
        <v>66</v>
      </c>
      <c r="C2004" t="s">
        <v>67</v>
      </c>
      <c r="D2004" t="s">
        <v>10618</v>
      </c>
      <c r="E2004" t="s">
        <v>69</v>
      </c>
      <c r="F2004" s="48" t="s">
        <v>10619</v>
      </c>
      <c r="G2004" s="25" t="s">
        <v>1790</v>
      </c>
      <c r="H2004" t="s">
        <v>1980</v>
      </c>
      <c r="I2004" t="s">
        <v>564</v>
      </c>
      <c r="J2004" s="25" t="s">
        <v>210</v>
      </c>
      <c r="K2004" t="s">
        <v>1080</v>
      </c>
      <c r="L2004" t="s">
        <v>10620</v>
      </c>
      <c r="M2004" t="s">
        <v>10621</v>
      </c>
      <c r="N2004" t="s">
        <v>9896</v>
      </c>
      <c r="O2004" t="s">
        <v>78</v>
      </c>
      <c r="P2004">
        <v>1</v>
      </c>
      <c r="Q2004">
        <v>0</v>
      </c>
      <c r="R2004">
        <v>1</v>
      </c>
      <c r="S2004" t="s">
        <v>79</v>
      </c>
      <c r="T2004">
        <v>842.24800000000005</v>
      </c>
      <c r="U2004">
        <v>130759</v>
      </c>
      <c r="V2004" t="s">
        <v>1229</v>
      </c>
      <c r="W2004" t="s">
        <v>10622</v>
      </c>
      <c r="Y2004" t="s">
        <v>1749</v>
      </c>
      <c r="Z2004" s="25" t="s">
        <v>583</v>
      </c>
      <c r="AB2004" t="s">
        <v>585</v>
      </c>
      <c r="AD2004" t="s">
        <v>4785</v>
      </c>
      <c r="AI2004" s="18">
        <v>40914</v>
      </c>
      <c r="AJ2004" s="18">
        <v>41606</v>
      </c>
    </row>
    <row r="2005" spans="1:39" hidden="1" outlineLevel="1" x14ac:dyDescent="0.3">
      <c r="A2005" s="25">
        <v>2001</v>
      </c>
      <c r="B2005" s="25" t="s">
        <v>66</v>
      </c>
      <c r="C2005" t="s">
        <v>67</v>
      </c>
      <c r="D2005" t="s">
        <v>10623</v>
      </c>
      <c r="E2005" t="s">
        <v>69</v>
      </c>
      <c r="F2005" s="48" t="s">
        <v>10624</v>
      </c>
      <c r="G2005" s="25" t="s">
        <v>1790</v>
      </c>
      <c r="H2005" t="s">
        <v>1980</v>
      </c>
      <c r="I2005" t="s">
        <v>564</v>
      </c>
      <c r="J2005" s="25" t="s">
        <v>210</v>
      </c>
      <c r="K2005" t="s">
        <v>1482</v>
      </c>
      <c r="L2005" t="s">
        <v>10625</v>
      </c>
      <c r="M2005" t="s">
        <v>9485</v>
      </c>
      <c r="N2005" t="s">
        <v>9500</v>
      </c>
      <c r="O2005" t="s">
        <v>78</v>
      </c>
      <c r="P2005">
        <v>1</v>
      </c>
      <c r="Q2005">
        <v>0</v>
      </c>
      <c r="R2005">
        <v>0</v>
      </c>
      <c r="S2005" t="s">
        <v>79</v>
      </c>
      <c r="T2005">
        <v>2302.6482999999998</v>
      </c>
      <c r="U2005">
        <v>357463.125</v>
      </c>
      <c r="V2005" t="s">
        <v>1229</v>
      </c>
      <c r="W2005" t="s">
        <v>10626</v>
      </c>
      <c r="Y2005" t="s">
        <v>1916</v>
      </c>
      <c r="Z2005" s="25" t="s">
        <v>583</v>
      </c>
      <c r="AB2005" t="s">
        <v>1636</v>
      </c>
      <c r="AD2005" t="s">
        <v>9304</v>
      </c>
      <c r="AI2005" s="18">
        <v>40914</v>
      </c>
    </row>
    <row r="2006" spans="1:39" hidden="1" outlineLevel="1" x14ac:dyDescent="0.3">
      <c r="A2006" s="25">
        <v>2002</v>
      </c>
      <c r="B2006" s="25" t="s">
        <v>66</v>
      </c>
      <c r="C2006" t="s">
        <v>67</v>
      </c>
      <c r="D2006" t="s">
        <v>9871</v>
      </c>
      <c r="E2006" t="s">
        <v>69</v>
      </c>
      <c r="F2006" s="48" t="s">
        <v>10627</v>
      </c>
      <c r="G2006" s="25" t="s">
        <v>1790</v>
      </c>
      <c r="H2006" t="s">
        <v>1980</v>
      </c>
      <c r="I2006" t="s">
        <v>564</v>
      </c>
      <c r="J2006" s="25" t="s">
        <v>1899</v>
      </c>
      <c r="K2006" t="s">
        <v>1900</v>
      </c>
      <c r="L2006" t="s">
        <v>10628</v>
      </c>
      <c r="M2006" t="s">
        <v>10629</v>
      </c>
      <c r="N2006" t="s">
        <v>10630</v>
      </c>
      <c r="O2006" t="s">
        <v>78</v>
      </c>
      <c r="P2006">
        <v>1</v>
      </c>
      <c r="Q2006">
        <v>0</v>
      </c>
      <c r="R2006">
        <v>0</v>
      </c>
      <c r="S2006" t="s">
        <v>79</v>
      </c>
      <c r="T2006">
        <v>18180</v>
      </c>
      <c r="U2006">
        <v>2822445</v>
      </c>
      <c r="V2006" t="s">
        <v>1229</v>
      </c>
      <c r="W2006" t="s">
        <v>10631</v>
      </c>
      <c r="Y2006" t="s">
        <v>1749</v>
      </c>
      <c r="Z2006" s="25" t="s">
        <v>583</v>
      </c>
      <c r="AA2006" t="s">
        <v>584</v>
      </c>
      <c r="AB2006" t="s">
        <v>83</v>
      </c>
      <c r="AD2006" t="s">
        <v>9936</v>
      </c>
      <c r="AI2006" s="18">
        <v>40914</v>
      </c>
    </row>
    <row r="2007" spans="1:39" hidden="1" outlineLevel="1" x14ac:dyDescent="0.3">
      <c r="A2007" s="25">
        <v>2003</v>
      </c>
      <c r="B2007" s="25" t="s">
        <v>66</v>
      </c>
      <c r="C2007" t="s">
        <v>67</v>
      </c>
      <c r="D2007" t="s">
        <v>9334</v>
      </c>
      <c r="E2007" t="s">
        <v>69</v>
      </c>
      <c r="F2007" s="48" t="s">
        <v>10632</v>
      </c>
      <c r="G2007" s="25" t="s">
        <v>1790</v>
      </c>
      <c r="H2007" t="s">
        <v>1980</v>
      </c>
      <c r="I2007" t="s">
        <v>564</v>
      </c>
      <c r="J2007" s="25" t="s">
        <v>210</v>
      </c>
      <c r="K2007" t="s">
        <v>1080</v>
      </c>
      <c r="L2007" t="s">
        <v>10633</v>
      </c>
      <c r="M2007" t="s">
        <v>10634</v>
      </c>
      <c r="N2007" t="s">
        <v>10635</v>
      </c>
      <c r="O2007" t="s">
        <v>78</v>
      </c>
      <c r="P2007">
        <v>1</v>
      </c>
      <c r="Q2007">
        <v>0</v>
      </c>
      <c r="R2007">
        <v>0</v>
      </c>
      <c r="S2007" t="s">
        <v>79</v>
      </c>
      <c r="T2007">
        <v>420</v>
      </c>
      <c r="U2007">
        <v>65205</v>
      </c>
      <c r="V2007" t="s">
        <v>1229</v>
      </c>
      <c r="W2007" t="s">
        <v>10636</v>
      </c>
      <c r="Y2007" t="s">
        <v>1749</v>
      </c>
      <c r="Z2007" s="25" t="s">
        <v>583</v>
      </c>
      <c r="AA2007" t="s">
        <v>584</v>
      </c>
      <c r="AB2007" t="s">
        <v>585</v>
      </c>
      <c r="AD2007" t="s">
        <v>9304</v>
      </c>
      <c r="AI2007" s="18">
        <v>40914</v>
      </c>
    </row>
    <row r="2008" spans="1:39" hidden="1" outlineLevel="1" x14ac:dyDescent="0.3">
      <c r="A2008" s="25">
        <v>2004</v>
      </c>
      <c r="B2008" s="25" t="s">
        <v>66</v>
      </c>
      <c r="C2008" t="s">
        <v>67</v>
      </c>
      <c r="D2008" t="s">
        <v>6461</v>
      </c>
      <c r="E2008" t="s">
        <v>69</v>
      </c>
      <c r="F2008" s="48" t="s">
        <v>10637</v>
      </c>
      <c r="G2008" s="25" t="s">
        <v>1790</v>
      </c>
      <c r="H2008" t="s">
        <v>1980</v>
      </c>
      <c r="I2008" t="s">
        <v>564</v>
      </c>
      <c r="J2008" s="25" t="s">
        <v>1899</v>
      </c>
      <c r="K2008" t="s">
        <v>1900</v>
      </c>
      <c r="L2008" t="s">
        <v>10628</v>
      </c>
      <c r="M2008" t="s">
        <v>10638</v>
      </c>
      <c r="N2008" t="s">
        <v>10630</v>
      </c>
      <c r="O2008" t="s">
        <v>78</v>
      </c>
      <c r="P2008">
        <v>1</v>
      </c>
      <c r="Q2008">
        <v>0</v>
      </c>
      <c r="R2008">
        <v>0</v>
      </c>
      <c r="S2008" t="s">
        <v>79</v>
      </c>
      <c r="T2008">
        <v>3927.5385999999999</v>
      </c>
      <c r="U2008">
        <v>609750.36</v>
      </c>
      <c r="V2008" t="s">
        <v>1229</v>
      </c>
      <c r="W2008" t="s">
        <v>10639</v>
      </c>
      <c r="Y2008" t="s">
        <v>1749</v>
      </c>
      <c r="Z2008" s="25" t="s">
        <v>583</v>
      </c>
      <c r="AB2008" t="s">
        <v>1636</v>
      </c>
      <c r="AD2008" t="s">
        <v>9936</v>
      </c>
      <c r="AI2008" s="18">
        <v>40914</v>
      </c>
    </row>
    <row r="2009" spans="1:39" hidden="1" outlineLevel="1" x14ac:dyDescent="0.3">
      <c r="A2009" s="25">
        <v>2005</v>
      </c>
      <c r="B2009" s="25" t="s">
        <v>66</v>
      </c>
      <c r="C2009" t="s">
        <v>67</v>
      </c>
      <c r="D2009" t="s">
        <v>9334</v>
      </c>
      <c r="E2009" t="s">
        <v>69</v>
      </c>
      <c r="F2009" s="48" t="s">
        <v>10640</v>
      </c>
      <c r="G2009" s="25" t="s">
        <v>1790</v>
      </c>
      <c r="H2009" t="s">
        <v>1980</v>
      </c>
      <c r="I2009" t="s">
        <v>564</v>
      </c>
      <c r="J2009" s="25" t="s">
        <v>210</v>
      </c>
      <c r="K2009" t="s">
        <v>1080</v>
      </c>
      <c r="L2009" t="s">
        <v>10641</v>
      </c>
      <c r="M2009" t="s">
        <v>10642</v>
      </c>
      <c r="N2009" t="s">
        <v>10643</v>
      </c>
      <c r="O2009" t="s">
        <v>78</v>
      </c>
      <c r="P2009">
        <v>2</v>
      </c>
      <c r="Q2009">
        <v>1</v>
      </c>
      <c r="R2009">
        <v>2</v>
      </c>
      <c r="S2009" t="s">
        <v>79</v>
      </c>
      <c r="T2009">
        <v>286.32639999999998</v>
      </c>
      <c r="U2009">
        <v>44450.387999999999</v>
      </c>
      <c r="V2009" t="s">
        <v>1229</v>
      </c>
      <c r="W2009" t="s">
        <v>10644</v>
      </c>
      <c r="Y2009" t="s">
        <v>1749</v>
      </c>
      <c r="Z2009" s="25" t="s">
        <v>583</v>
      </c>
      <c r="AD2009" t="s">
        <v>9304</v>
      </c>
      <c r="AI2009" s="18">
        <v>40914</v>
      </c>
      <c r="AK2009" s="18">
        <v>41791</v>
      </c>
    </row>
    <row r="2010" spans="1:39" hidden="1" outlineLevel="1" x14ac:dyDescent="0.3">
      <c r="A2010" s="25">
        <v>2006</v>
      </c>
      <c r="B2010" s="25" t="s">
        <v>66</v>
      </c>
      <c r="C2010" t="s">
        <v>67</v>
      </c>
      <c r="D2010" t="s">
        <v>9887</v>
      </c>
      <c r="E2010" t="s">
        <v>69</v>
      </c>
      <c r="F2010" s="48" t="s">
        <v>10645</v>
      </c>
      <c r="G2010" s="25" t="s">
        <v>1790</v>
      </c>
      <c r="H2010" t="s">
        <v>1980</v>
      </c>
      <c r="I2010" t="s">
        <v>564</v>
      </c>
      <c r="J2010" s="25" t="s">
        <v>210</v>
      </c>
      <c r="K2010" t="s">
        <v>211</v>
      </c>
      <c r="L2010" t="s">
        <v>10641</v>
      </c>
      <c r="M2010" t="s">
        <v>10646</v>
      </c>
      <c r="N2010" t="s">
        <v>10647</v>
      </c>
      <c r="O2010" t="s">
        <v>78</v>
      </c>
      <c r="P2010">
        <v>1</v>
      </c>
      <c r="Q2010">
        <v>0</v>
      </c>
      <c r="R2010">
        <v>0</v>
      </c>
      <c r="S2010" t="s">
        <v>79</v>
      </c>
      <c r="T2010">
        <v>891.74879999999996</v>
      </c>
      <c r="U2010">
        <v>138444</v>
      </c>
      <c r="V2010" t="s">
        <v>1229</v>
      </c>
      <c r="W2010" t="s">
        <v>10648</v>
      </c>
      <c r="Y2010" t="s">
        <v>1749</v>
      </c>
      <c r="Z2010" s="25" t="s">
        <v>583</v>
      </c>
      <c r="AB2010" t="s">
        <v>1925</v>
      </c>
      <c r="AD2010" t="s">
        <v>9304</v>
      </c>
      <c r="AI2010" s="18">
        <v>40914</v>
      </c>
    </row>
    <row r="2011" spans="1:39" hidden="1" outlineLevel="1" x14ac:dyDescent="0.3">
      <c r="A2011" s="25">
        <v>2007</v>
      </c>
      <c r="B2011" s="25" t="s">
        <v>66</v>
      </c>
      <c r="C2011" t="s">
        <v>67</v>
      </c>
      <c r="D2011" t="s">
        <v>7059</v>
      </c>
      <c r="E2011" t="s">
        <v>69</v>
      </c>
      <c r="F2011" s="48" t="s">
        <v>10649</v>
      </c>
      <c r="G2011" s="25" t="s">
        <v>1790</v>
      </c>
      <c r="H2011" t="s">
        <v>1980</v>
      </c>
      <c r="I2011" t="s">
        <v>564</v>
      </c>
      <c r="J2011" s="25" t="s">
        <v>210</v>
      </c>
      <c r="K2011" t="s">
        <v>1080</v>
      </c>
      <c r="L2011" t="s">
        <v>10650</v>
      </c>
      <c r="M2011" t="s">
        <v>10651</v>
      </c>
      <c r="N2011" t="s">
        <v>9527</v>
      </c>
      <c r="O2011" t="s">
        <v>78</v>
      </c>
      <c r="P2011">
        <v>1</v>
      </c>
      <c r="Q2011">
        <v>0</v>
      </c>
      <c r="R2011">
        <v>0</v>
      </c>
      <c r="S2011" t="s">
        <v>79</v>
      </c>
      <c r="T2011">
        <v>252.74719999999999</v>
      </c>
      <c r="U2011">
        <v>39239</v>
      </c>
      <c r="V2011" t="s">
        <v>1229</v>
      </c>
      <c r="W2011" t="s">
        <v>10652</v>
      </c>
      <c r="Y2011" t="s">
        <v>1749</v>
      </c>
      <c r="Z2011" s="25" t="s">
        <v>583</v>
      </c>
      <c r="AB2011" t="s">
        <v>585</v>
      </c>
      <c r="AD2011" t="s">
        <v>9333</v>
      </c>
      <c r="AI2011" s="18">
        <v>40914</v>
      </c>
    </row>
    <row r="2012" spans="1:39" hidden="1" outlineLevel="1" x14ac:dyDescent="0.3">
      <c r="A2012" s="25">
        <v>2008</v>
      </c>
      <c r="B2012" s="25" t="s">
        <v>66</v>
      </c>
      <c r="C2012" t="s">
        <v>67</v>
      </c>
      <c r="D2012" t="s">
        <v>3805</v>
      </c>
      <c r="E2012" t="s">
        <v>69</v>
      </c>
      <c r="F2012" s="48" t="s">
        <v>10653</v>
      </c>
      <c r="G2012" s="25" t="s">
        <v>1790</v>
      </c>
      <c r="H2012" t="s">
        <v>1980</v>
      </c>
      <c r="I2012" t="s">
        <v>564</v>
      </c>
      <c r="J2012" s="25" t="s">
        <v>210</v>
      </c>
      <c r="K2012" t="s">
        <v>1080</v>
      </c>
      <c r="L2012" t="s">
        <v>10654</v>
      </c>
      <c r="M2012" t="s">
        <v>10655</v>
      </c>
      <c r="N2012" t="s">
        <v>9527</v>
      </c>
      <c r="O2012" t="s">
        <v>78</v>
      </c>
      <c r="P2012">
        <v>2</v>
      </c>
      <c r="Q2012">
        <v>0</v>
      </c>
      <c r="R2012">
        <v>0</v>
      </c>
      <c r="S2012" t="s">
        <v>79</v>
      </c>
      <c r="T2012">
        <v>374.24799999999999</v>
      </c>
      <c r="U2012">
        <v>58102</v>
      </c>
      <c r="V2012" t="s">
        <v>1229</v>
      </c>
      <c r="W2012" t="s">
        <v>10656</v>
      </c>
      <c r="Y2012" t="s">
        <v>1749</v>
      </c>
      <c r="Z2012" s="25" t="s">
        <v>583</v>
      </c>
      <c r="AA2012" t="s">
        <v>584</v>
      </c>
      <c r="AB2012" t="s">
        <v>585</v>
      </c>
      <c r="AD2012" t="s">
        <v>9304</v>
      </c>
      <c r="AI2012" s="18">
        <v>40914</v>
      </c>
    </row>
    <row r="2013" spans="1:39" hidden="1" outlineLevel="1" x14ac:dyDescent="0.3">
      <c r="A2013" s="25">
        <v>2009</v>
      </c>
      <c r="B2013" s="25" t="s">
        <v>66</v>
      </c>
      <c r="C2013" t="s">
        <v>67</v>
      </c>
      <c r="D2013" t="s">
        <v>7228</v>
      </c>
      <c r="E2013" t="s">
        <v>69</v>
      </c>
      <c r="F2013" s="48" t="s">
        <v>10657</v>
      </c>
      <c r="G2013" s="25" t="s">
        <v>1790</v>
      </c>
      <c r="H2013" t="s">
        <v>1980</v>
      </c>
      <c r="I2013" t="s">
        <v>564</v>
      </c>
      <c r="J2013" s="25" t="s">
        <v>210</v>
      </c>
      <c r="K2013" t="s">
        <v>1482</v>
      </c>
      <c r="L2013" t="s">
        <v>10658</v>
      </c>
      <c r="M2013" t="s">
        <v>9331</v>
      </c>
      <c r="N2013" t="s">
        <v>9500</v>
      </c>
      <c r="O2013" t="s">
        <v>78</v>
      </c>
      <c r="P2013">
        <v>1</v>
      </c>
      <c r="Q2013">
        <v>0</v>
      </c>
      <c r="R2013">
        <v>0</v>
      </c>
      <c r="S2013" t="s">
        <v>79</v>
      </c>
      <c r="T2013">
        <v>1862.37</v>
      </c>
      <c r="U2013">
        <v>289114.3125</v>
      </c>
      <c r="V2013" t="s">
        <v>1229</v>
      </c>
      <c r="W2013" t="s">
        <v>10659</v>
      </c>
      <c r="Y2013" t="s">
        <v>1946</v>
      </c>
      <c r="Z2013" s="25" t="s">
        <v>583</v>
      </c>
      <c r="AB2013" t="s">
        <v>83</v>
      </c>
      <c r="AD2013" t="s">
        <v>7285</v>
      </c>
      <c r="AI2013" s="18">
        <v>40914</v>
      </c>
    </row>
    <row r="2014" spans="1:39" hidden="1" outlineLevel="1" x14ac:dyDescent="0.3">
      <c r="A2014" s="25">
        <v>2010</v>
      </c>
      <c r="B2014" s="25" t="s">
        <v>66</v>
      </c>
      <c r="C2014" t="s">
        <v>67</v>
      </c>
      <c r="D2014" t="s">
        <v>9444</v>
      </c>
      <c r="E2014" t="s">
        <v>69</v>
      </c>
      <c r="F2014" s="48" t="s">
        <v>10660</v>
      </c>
      <c r="G2014" s="25" t="s">
        <v>1790</v>
      </c>
      <c r="H2014" t="s">
        <v>1980</v>
      </c>
      <c r="I2014" t="s">
        <v>564</v>
      </c>
      <c r="J2014" s="25" t="s">
        <v>210</v>
      </c>
      <c r="K2014" t="s">
        <v>211</v>
      </c>
      <c r="L2014" t="s">
        <v>10661</v>
      </c>
      <c r="M2014" t="s">
        <v>10662</v>
      </c>
      <c r="N2014" t="s">
        <v>5610</v>
      </c>
      <c r="O2014" t="s">
        <v>78</v>
      </c>
      <c r="P2014">
        <v>1</v>
      </c>
      <c r="Q2014">
        <v>0</v>
      </c>
      <c r="R2014">
        <v>0</v>
      </c>
      <c r="S2014" t="s">
        <v>79</v>
      </c>
      <c r="T2014">
        <v>68.251199999999997</v>
      </c>
      <c r="U2014">
        <v>10596</v>
      </c>
      <c r="V2014" t="s">
        <v>1229</v>
      </c>
      <c r="W2014" t="s">
        <v>10663</v>
      </c>
      <c r="Y2014" t="s">
        <v>582</v>
      </c>
      <c r="Z2014" s="25" t="s">
        <v>583</v>
      </c>
      <c r="AA2014" t="s">
        <v>3309</v>
      </c>
      <c r="AD2014" t="s">
        <v>10124</v>
      </c>
      <c r="AI2014" s="18">
        <v>40914</v>
      </c>
    </row>
    <row r="2015" spans="1:39" hidden="1" outlineLevel="1" x14ac:dyDescent="0.3">
      <c r="A2015" s="25">
        <v>2011</v>
      </c>
      <c r="B2015" s="25" t="s">
        <v>66</v>
      </c>
      <c r="C2015" t="s">
        <v>67</v>
      </c>
      <c r="D2015" t="s">
        <v>9502</v>
      </c>
      <c r="E2015" t="s">
        <v>69</v>
      </c>
      <c r="F2015" s="48" t="s">
        <v>10664</v>
      </c>
      <c r="G2015" s="25" t="s">
        <v>1790</v>
      </c>
      <c r="H2015" t="s">
        <v>1980</v>
      </c>
      <c r="I2015" t="s">
        <v>564</v>
      </c>
      <c r="J2015" s="25" t="s">
        <v>1899</v>
      </c>
      <c r="K2015" t="s">
        <v>1900</v>
      </c>
      <c r="L2015" t="s">
        <v>9582</v>
      </c>
      <c r="M2015" t="s">
        <v>10665</v>
      </c>
      <c r="N2015" t="s">
        <v>10666</v>
      </c>
      <c r="O2015" t="s">
        <v>78</v>
      </c>
      <c r="P2015">
        <v>1</v>
      </c>
      <c r="Q2015">
        <v>0</v>
      </c>
      <c r="R2015">
        <v>0</v>
      </c>
      <c r="S2015" t="s">
        <v>79</v>
      </c>
      <c r="T2015">
        <v>2962.4992000000002</v>
      </c>
      <c r="U2015">
        <v>459928</v>
      </c>
      <c r="V2015" t="s">
        <v>1229</v>
      </c>
      <c r="W2015" t="s">
        <v>10667</v>
      </c>
      <c r="Y2015" t="s">
        <v>1042</v>
      </c>
      <c r="Z2015" s="25" t="s">
        <v>583</v>
      </c>
      <c r="AD2015" t="s">
        <v>9304</v>
      </c>
      <c r="AI2015" s="18">
        <v>40914</v>
      </c>
    </row>
    <row r="2016" spans="1:39" hidden="1" outlineLevel="1" x14ac:dyDescent="0.3">
      <c r="A2016" s="25">
        <v>2012</v>
      </c>
      <c r="B2016" s="25" t="s">
        <v>66</v>
      </c>
      <c r="C2016" t="s">
        <v>67</v>
      </c>
      <c r="D2016" t="s">
        <v>10334</v>
      </c>
      <c r="E2016" t="s">
        <v>69</v>
      </c>
      <c r="F2016" s="48" t="s">
        <v>10668</v>
      </c>
      <c r="G2016" s="25" t="s">
        <v>1790</v>
      </c>
      <c r="H2016" t="s">
        <v>1980</v>
      </c>
      <c r="I2016" t="s">
        <v>564</v>
      </c>
      <c r="J2016" s="25" t="s">
        <v>1899</v>
      </c>
      <c r="K2016" t="s">
        <v>1900</v>
      </c>
      <c r="L2016" t="s">
        <v>10669</v>
      </c>
      <c r="M2016" t="s">
        <v>10670</v>
      </c>
      <c r="N2016" t="s">
        <v>10671</v>
      </c>
      <c r="O2016" t="s">
        <v>78</v>
      </c>
      <c r="P2016">
        <v>1</v>
      </c>
      <c r="Q2016">
        <v>0</v>
      </c>
      <c r="R2016">
        <v>0</v>
      </c>
      <c r="S2016" t="s">
        <v>79</v>
      </c>
      <c r="T2016">
        <v>1883.4468999999999</v>
      </c>
      <c r="U2016">
        <v>292405.13</v>
      </c>
      <c r="V2016" t="s">
        <v>1229</v>
      </c>
      <c r="W2016" t="s">
        <v>10672</v>
      </c>
      <c r="Y2016" t="s">
        <v>1042</v>
      </c>
      <c r="Z2016" s="25" t="s">
        <v>583</v>
      </c>
      <c r="AA2016" t="s">
        <v>584</v>
      </c>
      <c r="AD2016" t="s">
        <v>9304</v>
      </c>
      <c r="AI2016" s="18">
        <v>40914</v>
      </c>
    </row>
    <row r="2017" spans="1:39" hidden="1" outlineLevel="1" x14ac:dyDescent="0.3">
      <c r="A2017" s="25">
        <v>2013</v>
      </c>
      <c r="B2017" s="25" t="s">
        <v>66</v>
      </c>
      <c r="C2017" t="s">
        <v>67</v>
      </c>
      <c r="D2017" t="s">
        <v>4779</v>
      </c>
      <c r="E2017" t="s">
        <v>69</v>
      </c>
      <c r="F2017" s="48" t="s">
        <v>10673</v>
      </c>
      <c r="G2017" s="25" t="s">
        <v>1790</v>
      </c>
      <c r="H2017" t="s">
        <v>1980</v>
      </c>
      <c r="I2017" t="s">
        <v>564</v>
      </c>
      <c r="J2017" s="25" t="s">
        <v>210</v>
      </c>
      <c r="K2017" t="s">
        <v>1482</v>
      </c>
      <c r="L2017" t="s">
        <v>10674</v>
      </c>
      <c r="M2017" t="s">
        <v>9331</v>
      </c>
      <c r="N2017" t="s">
        <v>9652</v>
      </c>
      <c r="O2017" t="s">
        <v>78</v>
      </c>
      <c r="P2017">
        <v>1</v>
      </c>
      <c r="Q2017">
        <v>0</v>
      </c>
      <c r="R2017">
        <v>0</v>
      </c>
      <c r="S2017" t="s">
        <v>79</v>
      </c>
      <c r="T2017">
        <v>1595.48</v>
      </c>
      <c r="U2017">
        <v>399666.8382</v>
      </c>
      <c r="V2017" t="s">
        <v>1229</v>
      </c>
      <c r="W2017" t="s">
        <v>10675</v>
      </c>
      <c r="Y2017" t="s">
        <v>1946</v>
      </c>
      <c r="Z2017" s="25" t="s">
        <v>583</v>
      </c>
      <c r="AD2017" t="s">
        <v>9333</v>
      </c>
      <c r="AI2017" s="18">
        <v>40914</v>
      </c>
      <c r="AJ2017" s="18">
        <v>45756</v>
      </c>
      <c r="AK2017" s="18">
        <v>42490</v>
      </c>
      <c r="AL2017">
        <v>-1</v>
      </c>
      <c r="AM2017">
        <v>1</v>
      </c>
    </row>
    <row r="2018" spans="1:39" hidden="1" outlineLevel="1" x14ac:dyDescent="0.3">
      <c r="A2018" s="25">
        <v>2014</v>
      </c>
      <c r="B2018" s="25" t="s">
        <v>66</v>
      </c>
      <c r="C2018" t="s">
        <v>67</v>
      </c>
      <c r="D2018" t="s">
        <v>4726</v>
      </c>
      <c r="E2018" t="s">
        <v>69</v>
      </c>
      <c r="F2018" s="48" t="s">
        <v>10676</v>
      </c>
      <c r="G2018" s="25" t="s">
        <v>1790</v>
      </c>
      <c r="H2018" t="s">
        <v>1980</v>
      </c>
      <c r="I2018" t="s">
        <v>564</v>
      </c>
      <c r="J2018" s="25" t="s">
        <v>1899</v>
      </c>
      <c r="K2018" t="s">
        <v>1900</v>
      </c>
      <c r="L2018" t="s">
        <v>10677</v>
      </c>
      <c r="M2018" t="s">
        <v>10678</v>
      </c>
      <c r="N2018" t="s">
        <v>10679</v>
      </c>
      <c r="O2018" t="s">
        <v>78</v>
      </c>
      <c r="P2018">
        <v>2</v>
      </c>
      <c r="Q2018">
        <v>1</v>
      </c>
      <c r="R2018">
        <v>2</v>
      </c>
      <c r="S2018" t="s">
        <v>79</v>
      </c>
      <c r="T2018">
        <v>11520</v>
      </c>
      <c r="U2018">
        <v>1788480</v>
      </c>
      <c r="V2018" t="s">
        <v>1229</v>
      </c>
      <c r="W2018" t="s">
        <v>10680</v>
      </c>
      <c r="Y2018" t="s">
        <v>1042</v>
      </c>
      <c r="Z2018" s="25" t="s">
        <v>583</v>
      </c>
      <c r="AD2018" t="s">
        <v>9414</v>
      </c>
      <c r="AI2018" s="18">
        <v>40914</v>
      </c>
    </row>
    <row r="2019" spans="1:39" hidden="1" outlineLevel="1" x14ac:dyDescent="0.3">
      <c r="A2019" s="25">
        <v>2015</v>
      </c>
      <c r="B2019" s="25" t="s">
        <v>66</v>
      </c>
      <c r="C2019" t="s">
        <v>67</v>
      </c>
      <c r="D2019" t="s">
        <v>1499</v>
      </c>
      <c r="E2019" t="s">
        <v>69</v>
      </c>
      <c r="F2019" s="48" t="s">
        <v>10681</v>
      </c>
      <c r="G2019" s="25" t="s">
        <v>1790</v>
      </c>
      <c r="H2019" t="s">
        <v>1980</v>
      </c>
      <c r="I2019" t="s">
        <v>564</v>
      </c>
      <c r="J2019" s="25" t="s">
        <v>1899</v>
      </c>
      <c r="K2019" t="s">
        <v>1900</v>
      </c>
      <c r="L2019" t="s">
        <v>10682</v>
      </c>
      <c r="M2019" t="s">
        <v>10683</v>
      </c>
      <c r="N2019" t="s">
        <v>10684</v>
      </c>
      <c r="O2019" t="s">
        <v>78</v>
      </c>
      <c r="P2019">
        <v>1</v>
      </c>
      <c r="Q2019">
        <v>0</v>
      </c>
      <c r="R2019">
        <v>0</v>
      </c>
      <c r="S2019" t="s">
        <v>79</v>
      </c>
      <c r="T2019">
        <v>17482.5</v>
      </c>
      <c r="U2019">
        <v>2714158.125</v>
      </c>
      <c r="V2019" t="s">
        <v>1229</v>
      </c>
      <c r="W2019" t="s">
        <v>10685</v>
      </c>
      <c r="Y2019" t="s">
        <v>1042</v>
      </c>
      <c r="Z2019" s="25" t="s">
        <v>583</v>
      </c>
      <c r="AA2019" t="s">
        <v>584</v>
      </c>
      <c r="AB2019" t="s">
        <v>83</v>
      </c>
      <c r="AD2019" t="s">
        <v>9414</v>
      </c>
      <c r="AI2019" s="18">
        <v>40914</v>
      </c>
    </row>
    <row r="2020" spans="1:39" hidden="1" outlineLevel="1" x14ac:dyDescent="0.3">
      <c r="A2020" s="25">
        <v>2016</v>
      </c>
      <c r="B2020" s="25" t="s">
        <v>66</v>
      </c>
      <c r="C2020" t="s">
        <v>67</v>
      </c>
      <c r="D2020" t="s">
        <v>9373</v>
      </c>
      <c r="E2020" t="s">
        <v>69</v>
      </c>
      <c r="F2020" s="48" t="s">
        <v>10686</v>
      </c>
      <c r="G2020" s="25" t="s">
        <v>1790</v>
      </c>
      <c r="H2020" t="s">
        <v>1980</v>
      </c>
      <c r="I2020" t="s">
        <v>564</v>
      </c>
      <c r="J2020" s="25" t="s">
        <v>1899</v>
      </c>
      <c r="K2020" t="s">
        <v>1900</v>
      </c>
      <c r="L2020" t="s">
        <v>10677</v>
      </c>
      <c r="M2020" t="s">
        <v>10687</v>
      </c>
      <c r="N2020" t="s">
        <v>10688</v>
      </c>
      <c r="O2020" t="s">
        <v>78</v>
      </c>
      <c r="P2020">
        <v>1</v>
      </c>
      <c r="Q2020">
        <v>0</v>
      </c>
      <c r="R2020">
        <v>0</v>
      </c>
      <c r="S2020" t="s">
        <v>79</v>
      </c>
      <c r="T2020">
        <v>6718.4992000000002</v>
      </c>
      <c r="U2020">
        <v>1043047</v>
      </c>
      <c r="V2020" t="s">
        <v>1229</v>
      </c>
      <c r="W2020" t="s">
        <v>10689</v>
      </c>
      <c r="Y2020" t="s">
        <v>1042</v>
      </c>
      <c r="Z2020" s="25" t="s">
        <v>583</v>
      </c>
      <c r="AD2020" t="s">
        <v>9414</v>
      </c>
      <c r="AI2020" s="18">
        <v>40914</v>
      </c>
    </row>
    <row r="2021" spans="1:39" hidden="1" outlineLevel="1" x14ac:dyDescent="0.3">
      <c r="A2021" s="25">
        <v>2017</v>
      </c>
      <c r="B2021" s="25" t="s">
        <v>66</v>
      </c>
      <c r="C2021" t="s">
        <v>67</v>
      </c>
      <c r="D2021" t="s">
        <v>9455</v>
      </c>
      <c r="E2021" t="s">
        <v>69</v>
      </c>
      <c r="F2021" s="48" t="s">
        <v>10690</v>
      </c>
      <c r="G2021" s="25" t="s">
        <v>1790</v>
      </c>
      <c r="H2021" t="s">
        <v>1980</v>
      </c>
      <c r="I2021" t="s">
        <v>564</v>
      </c>
      <c r="J2021" s="25" t="s">
        <v>1899</v>
      </c>
      <c r="K2021" t="s">
        <v>1900</v>
      </c>
      <c r="L2021" t="s">
        <v>9446</v>
      </c>
      <c r="M2021" t="s">
        <v>10691</v>
      </c>
      <c r="N2021" t="s">
        <v>10692</v>
      </c>
      <c r="O2021" t="s">
        <v>78</v>
      </c>
      <c r="P2021">
        <v>1</v>
      </c>
      <c r="Q2021">
        <v>0</v>
      </c>
      <c r="R2021">
        <v>0</v>
      </c>
      <c r="S2021" t="s">
        <v>79</v>
      </c>
      <c r="T2021">
        <v>1293.75</v>
      </c>
      <c r="U2021">
        <v>200854.6875</v>
      </c>
      <c r="V2021" t="s">
        <v>834</v>
      </c>
      <c r="W2021" t="s">
        <v>10693</v>
      </c>
      <c r="Y2021" t="s">
        <v>1042</v>
      </c>
      <c r="Z2021" s="25" t="s">
        <v>583</v>
      </c>
      <c r="AA2021" t="s">
        <v>3309</v>
      </c>
      <c r="AD2021" t="s">
        <v>9333</v>
      </c>
      <c r="AI2021" s="18">
        <v>40975</v>
      </c>
    </row>
    <row r="2022" spans="1:39" hidden="1" outlineLevel="1" x14ac:dyDescent="0.3">
      <c r="A2022" s="25">
        <v>2018</v>
      </c>
      <c r="B2022" s="25" t="s">
        <v>66</v>
      </c>
      <c r="C2022" t="s">
        <v>67</v>
      </c>
      <c r="D2022" t="s">
        <v>1499</v>
      </c>
      <c r="E2022" t="s">
        <v>69</v>
      </c>
      <c r="F2022" s="48" t="s">
        <v>10694</v>
      </c>
      <c r="G2022" s="25" t="s">
        <v>1790</v>
      </c>
      <c r="H2022" t="s">
        <v>1980</v>
      </c>
      <c r="I2022" t="s">
        <v>564</v>
      </c>
      <c r="J2022" s="25" t="s">
        <v>1899</v>
      </c>
      <c r="K2022" t="s">
        <v>1900</v>
      </c>
      <c r="L2022" t="s">
        <v>10669</v>
      </c>
      <c r="M2022" t="s">
        <v>10695</v>
      </c>
      <c r="N2022" t="s">
        <v>10696</v>
      </c>
      <c r="O2022" t="s">
        <v>78</v>
      </c>
      <c r="P2022">
        <v>1</v>
      </c>
      <c r="Q2022">
        <v>0</v>
      </c>
      <c r="R2022">
        <v>0</v>
      </c>
      <c r="S2022" t="s">
        <v>79</v>
      </c>
      <c r="T2022">
        <v>5017.5</v>
      </c>
      <c r="U2022">
        <v>778966.875</v>
      </c>
      <c r="V2022" t="s">
        <v>1229</v>
      </c>
      <c r="W2022" t="s">
        <v>10697</v>
      </c>
      <c r="Y2022" t="s">
        <v>1042</v>
      </c>
      <c r="Z2022" s="25" t="s">
        <v>583</v>
      </c>
      <c r="AB2022" t="s">
        <v>83</v>
      </c>
      <c r="AD2022" t="s">
        <v>9333</v>
      </c>
      <c r="AI2022" s="18">
        <v>40914</v>
      </c>
    </row>
    <row r="2023" spans="1:39" hidden="1" outlineLevel="1" x14ac:dyDescent="0.3">
      <c r="A2023" s="25">
        <v>2019</v>
      </c>
      <c r="B2023" s="25" t="s">
        <v>66</v>
      </c>
      <c r="C2023" t="s">
        <v>67</v>
      </c>
      <c r="D2023" t="s">
        <v>9455</v>
      </c>
      <c r="E2023" t="s">
        <v>69</v>
      </c>
      <c r="F2023" s="48" t="s">
        <v>10698</v>
      </c>
      <c r="G2023" s="25" t="s">
        <v>1790</v>
      </c>
      <c r="H2023" t="s">
        <v>1980</v>
      </c>
      <c r="I2023" t="s">
        <v>564</v>
      </c>
      <c r="J2023" s="25" t="s">
        <v>210</v>
      </c>
      <c r="K2023" t="s">
        <v>1482</v>
      </c>
      <c r="L2023" t="s">
        <v>10699</v>
      </c>
      <c r="M2023" t="s">
        <v>9485</v>
      </c>
      <c r="N2023" t="s">
        <v>9500</v>
      </c>
      <c r="O2023" t="s">
        <v>78</v>
      </c>
      <c r="P2023">
        <v>1</v>
      </c>
      <c r="Q2023">
        <v>0</v>
      </c>
      <c r="R2023">
        <v>0</v>
      </c>
      <c r="S2023" t="s">
        <v>79</v>
      </c>
      <c r="T2023">
        <v>4665</v>
      </c>
      <c r="U2023">
        <v>724241.25</v>
      </c>
      <c r="V2023" t="s">
        <v>1229</v>
      </c>
      <c r="W2023" t="s">
        <v>10700</v>
      </c>
      <c r="Y2023" t="s">
        <v>1916</v>
      </c>
      <c r="Z2023" s="25" t="s">
        <v>583</v>
      </c>
      <c r="AD2023" t="s">
        <v>9333</v>
      </c>
      <c r="AI2023" s="18">
        <v>40914</v>
      </c>
    </row>
    <row r="2024" spans="1:39" hidden="1" outlineLevel="1" x14ac:dyDescent="0.3">
      <c r="A2024" s="25">
        <v>2020</v>
      </c>
      <c r="B2024" s="25" t="s">
        <v>66</v>
      </c>
      <c r="C2024" t="s">
        <v>67</v>
      </c>
      <c r="D2024" t="s">
        <v>1035</v>
      </c>
      <c r="E2024" t="s">
        <v>69</v>
      </c>
      <c r="F2024" s="48" t="s">
        <v>10701</v>
      </c>
      <c r="G2024" s="25" t="s">
        <v>1790</v>
      </c>
      <c r="H2024" t="s">
        <v>1980</v>
      </c>
      <c r="I2024" t="s">
        <v>564</v>
      </c>
      <c r="J2024" s="25" t="s">
        <v>210</v>
      </c>
      <c r="K2024" t="s">
        <v>1080</v>
      </c>
      <c r="L2024" t="s">
        <v>10702</v>
      </c>
      <c r="M2024" t="s">
        <v>10703</v>
      </c>
      <c r="N2024" t="s">
        <v>10704</v>
      </c>
      <c r="O2024" t="s">
        <v>78</v>
      </c>
      <c r="P2024">
        <v>2</v>
      </c>
      <c r="Q2024">
        <v>0</v>
      </c>
      <c r="R2024">
        <v>0</v>
      </c>
      <c r="S2024" t="s">
        <v>79</v>
      </c>
      <c r="T2024">
        <v>2197.9351999999999</v>
      </c>
      <c r="U2024">
        <v>341214.45439999999</v>
      </c>
      <c r="V2024" t="s">
        <v>1229</v>
      </c>
      <c r="W2024" t="s">
        <v>10705</v>
      </c>
      <c r="Y2024" t="s">
        <v>1946</v>
      </c>
      <c r="Z2024" s="25" t="s">
        <v>583</v>
      </c>
      <c r="AD2024" t="s">
        <v>9304</v>
      </c>
      <c r="AI2024" s="18">
        <v>40914</v>
      </c>
      <c r="AK2024" s="18">
        <v>41791</v>
      </c>
    </row>
    <row r="2025" spans="1:39" hidden="1" outlineLevel="1" x14ac:dyDescent="0.3">
      <c r="A2025" s="25">
        <v>2021</v>
      </c>
      <c r="B2025" s="25" t="s">
        <v>66</v>
      </c>
      <c r="C2025" t="s">
        <v>67</v>
      </c>
      <c r="D2025" t="s">
        <v>3318</v>
      </c>
      <c r="E2025" t="s">
        <v>69</v>
      </c>
      <c r="F2025" s="48" t="s">
        <v>10706</v>
      </c>
      <c r="G2025" s="25" t="s">
        <v>1790</v>
      </c>
      <c r="H2025" t="s">
        <v>1980</v>
      </c>
      <c r="I2025" t="s">
        <v>564</v>
      </c>
      <c r="J2025" s="25" t="s">
        <v>210</v>
      </c>
      <c r="K2025" t="s">
        <v>1482</v>
      </c>
      <c r="L2025" t="s">
        <v>10707</v>
      </c>
      <c r="M2025" t="s">
        <v>9331</v>
      </c>
      <c r="N2025" t="s">
        <v>9652</v>
      </c>
      <c r="O2025" t="s">
        <v>78</v>
      </c>
      <c r="P2025">
        <v>2</v>
      </c>
      <c r="Q2025">
        <v>0</v>
      </c>
      <c r="R2025">
        <v>0</v>
      </c>
      <c r="S2025" t="s">
        <v>79</v>
      </c>
      <c r="T2025">
        <v>1987.4975999999999</v>
      </c>
      <c r="U2025">
        <v>308559</v>
      </c>
      <c r="V2025" t="s">
        <v>1229</v>
      </c>
      <c r="W2025" t="s">
        <v>10708</v>
      </c>
      <c r="Y2025" t="s">
        <v>1946</v>
      </c>
      <c r="Z2025" s="25" t="s">
        <v>583</v>
      </c>
      <c r="AA2025" t="s">
        <v>584</v>
      </c>
      <c r="AB2025" t="s">
        <v>1925</v>
      </c>
      <c r="AD2025" t="s">
        <v>9304</v>
      </c>
      <c r="AI2025" s="18">
        <v>40914</v>
      </c>
    </row>
    <row r="2026" spans="1:39" hidden="1" outlineLevel="1" x14ac:dyDescent="0.3">
      <c r="A2026" s="25">
        <v>2022</v>
      </c>
      <c r="B2026" s="25" t="s">
        <v>66</v>
      </c>
      <c r="C2026" t="s">
        <v>67</v>
      </c>
      <c r="D2026" t="s">
        <v>10066</v>
      </c>
      <c r="E2026" t="s">
        <v>69</v>
      </c>
      <c r="F2026" s="48" t="s">
        <v>10709</v>
      </c>
      <c r="G2026" s="25" t="s">
        <v>1790</v>
      </c>
      <c r="H2026" t="s">
        <v>1980</v>
      </c>
      <c r="I2026" t="s">
        <v>564</v>
      </c>
      <c r="J2026" s="25" t="s">
        <v>210</v>
      </c>
      <c r="K2026" t="s">
        <v>1482</v>
      </c>
      <c r="L2026" t="s">
        <v>10710</v>
      </c>
      <c r="M2026" t="s">
        <v>10711</v>
      </c>
      <c r="N2026" t="s">
        <v>9652</v>
      </c>
      <c r="O2026" t="s">
        <v>78</v>
      </c>
      <c r="P2026">
        <v>1</v>
      </c>
      <c r="Q2026">
        <v>0</v>
      </c>
      <c r="R2026">
        <v>0</v>
      </c>
      <c r="S2026" t="s">
        <v>79</v>
      </c>
      <c r="T2026">
        <v>4072.7622999999999</v>
      </c>
      <c r="U2026">
        <v>632255.625</v>
      </c>
      <c r="V2026" t="s">
        <v>1229</v>
      </c>
      <c r="W2026" t="s">
        <v>10712</v>
      </c>
      <c r="Y2026" t="s">
        <v>1946</v>
      </c>
      <c r="Z2026" s="25" t="s">
        <v>583</v>
      </c>
      <c r="AB2026" t="s">
        <v>1636</v>
      </c>
      <c r="AD2026" t="s">
        <v>9414</v>
      </c>
      <c r="AI2026" s="18">
        <v>40914</v>
      </c>
    </row>
    <row r="2027" spans="1:39" hidden="1" outlineLevel="1" x14ac:dyDescent="0.3">
      <c r="A2027" s="25">
        <v>2023</v>
      </c>
      <c r="B2027" s="25" t="s">
        <v>66</v>
      </c>
      <c r="C2027" t="s">
        <v>67</v>
      </c>
      <c r="D2027" t="s">
        <v>10713</v>
      </c>
      <c r="E2027" t="s">
        <v>69</v>
      </c>
      <c r="F2027" s="48" t="s">
        <v>10714</v>
      </c>
      <c r="G2027" s="25" t="s">
        <v>1790</v>
      </c>
      <c r="H2027" t="s">
        <v>1980</v>
      </c>
      <c r="I2027" t="s">
        <v>564</v>
      </c>
      <c r="J2027" s="25" t="s">
        <v>210</v>
      </c>
      <c r="K2027" t="s">
        <v>1482</v>
      </c>
      <c r="L2027" t="s">
        <v>10715</v>
      </c>
      <c r="M2027" t="s">
        <v>9485</v>
      </c>
      <c r="N2027" t="s">
        <v>10716</v>
      </c>
      <c r="O2027" t="s">
        <v>78</v>
      </c>
      <c r="P2027">
        <v>1</v>
      </c>
      <c r="Q2027">
        <v>0</v>
      </c>
      <c r="R2027">
        <v>0</v>
      </c>
      <c r="S2027" t="s">
        <v>79</v>
      </c>
      <c r="T2027">
        <v>3257.1846</v>
      </c>
      <c r="U2027">
        <v>505677.91</v>
      </c>
      <c r="V2027" t="s">
        <v>1229</v>
      </c>
      <c r="W2027" t="s">
        <v>10717</v>
      </c>
      <c r="Y2027" t="s">
        <v>1916</v>
      </c>
      <c r="Z2027" s="25" t="s">
        <v>583</v>
      </c>
      <c r="AA2027" t="s">
        <v>584</v>
      </c>
      <c r="AB2027" t="s">
        <v>1636</v>
      </c>
      <c r="AD2027" t="s">
        <v>9414</v>
      </c>
      <c r="AI2027" s="18">
        <v>40914</v>
      </c>
    </row>
    <row r="2028" spans="1:39" hidden="1" outlineLevel="1" x14ac:dyDescent="0.3">
      <c r="A2028" s="25">
        <v>2024</v>
      </c>
      <c r="B2028" s="25" t="s">
        <v>66</v>
      </c>
      <c r="C2028" t="s">
        <v>67</v>
      </c>
      <c r="D2028" t="s">
        <v>6298</v>
      </c>
      <c r="E2028" t="s">
        <v>69</v>
      </c>
      <c r="F2028" s="48" t="s">
        <v>10718</v>
      </c>
      <c r="G2028" s="25" t="s">
        <v>1790</v>
      </c>
      <c r="H2028" t="s">
        <v>1980</v>
      </c>
      <c r="I2028" t="s">
        <v>564</v>
      </c>
      <c r="J2028" s="25" t="s">
        <v>210</v>
      </c>
      <c r="K2028" t="s">
        <v>1080</v>
      </c>
      <c r="L2028" t="s">
        <v>10719</v>
      </c>
      <c r="M2028" t="s">
        <v>10720</v>
      </c>
      <c r="N2028" t="s">
        <v>9527</v>
      </c>
      <c r="O2028" t="s">
        <v>78</v>
      </c>
      <c r="P2028">
        <v>1</v>
      </c>
      <c r="Q2028">
        <v>0</v>
      </c>
      <c r="R2028">
        <v>0</v>
      </c>
      <c r="S2028" t="s">
        <v>79</v>
      </c>
      <c r="T2028">
        <v>2332.5023999999999</v>
      </c>
      <c r="U2028">
        <v>362121</v>
      </c>
      <c r="V2028" t="s">
        <v>1229</v>
      </c>
      <c r="W2028" t="s">
        <v>10721</v>
      </c>
      <c r="Y2028" t="s">
        <v>1749</v>
      </c>
      <c r="Z2028" s="25" t="s">
        <v>583</v>
      </c>
      <c r="AA2028" t="s">
        <v>584</v>
      </c>
      <c r="AB2028" t="s">
        <v>585</v>
      </c>
      <c r="AD2028" t="s">
        <v>9414</v>
      </c>
      <c r="AI2028" s="18">
        <v>40914</v>
      </c>
    </row>
    <row r="2029" spans="1:39" hidden="1" outlineLevel="1" x14ac:dyDescent="0.3">
      <c r="A2029" s="25">
        <v>2025</v>
      </c>
      <c r="B2029" s="25" t="s">
        <v>66</v>
      </c>
      <c r="C2029" t="s">
        <v>67</v>
      </c>
      <c r="D2029" t="s">
        <v>7228</v>
      </c>
      <c r="E2029" t="s">
        <v>69</v>
      </c>
      <c r="F2029" s="48" t="s">
        <v>10722</v>
      </c>
      <c r="G2029" s="25" t="s">
        <v>1790</v>
      </c>
      <c r="H2029" t="s">
        <v>1980</v>
      </c>
      <c r="I2029" t="s">
        <v>564</v>
      </c>
      <c r="J2029" s="25" t="s">
        <v>210</v>
      </c>
      <c r="K2029" t="s">
        <v>1482</v>
      </c>
      <c r="L2029" t="s">
        <v>10723</v>
      </c>
      <c r="M2029" t="s">
        <v>9485</v>
      </c>
      <c r="N2029" t="s">
        <v>9652</v>
      </c>
      <c r="O2029" t="s">
        <v>78</v>
      </c>
      <c r="P2029">
        <v>2</v>
      </c>
      <c r="Q2029">
        <v>0</v>
      </c>
      <c r="R2029">
        <v>0</v>
      </c>
      <c r="S2029" t="s">
        <v>79</v>
      </c>
      <c r="T2029">
        <v>2055.0016000000001</v>
      </c>
      <c r="U2029">
        <v>319039</v>
      </c>
      <c r="V2029" t="s">
        <v>1229</v>
      </c>
      <c r="W2029" t="s">
        <v>10724</v>
      </c>
      <c r="Y2029" t="s">
        <v>1916</v>
      </c>
      <c r="Z2029" s="25" t="s">
        <v>583</v>
      </c>
      <c r="AA2029" t="s">
        <v>584</v>
      </c>
      <c r="AB2029" t="s">
        <v>83</v>
      </c>
      <c r="AD2029" t="s">
        <v>9304</v>
      </c>
      <c r="AI2029" s="18">
        <v>40914</v>
      </c>
    </row>
    <row r="2030" spans="1:39" hidden="1" outlineLevel="1" x14ac:dyDescent="0.3">
      <c r="A2030" s="25">
        <v>2026</v>
      </c>
      <c r="B2030" s="25" t="s">
        <v>112</v>
      </c>
      <c r="C2030" t="s">
        <v>67</v>
      </c>
      <c r="D2030" t="s">
        <v>9695</v>
      </c>
      <c r="E2030" t="s">
        <v>69</v>
      </c>
      <c r="F2030" s="48" t="s">
        <v>10725</v>
      </c>
      <c r="G2030" s="25" t="s">
        <v>1790</v>
      </c>
      <c r="H2030" t="s">
        <v>1980</v>
      </c>
      <c r="I2030" t="s">
        <v>564</v>
      </c>
      <c r="J2030" s="25" t="s">
        <v>210</v>
      </c>
      <c r="K2030" t="s">
        <v>1482</v>
      </c>
      <c r="L2030" t="s">
        <v>10726</v>
      </c>
      <c r="M2030" t="s">
        <v>10727</v>
      </c>
      <c r="N2030" t="s">
        <v>10728</v>
      </c>
      <c r="O2030" t="s">
        <v>78</v>
      </c>
      <c r="P2030">
        <v>2</v>
      </c>
      <c r="Q2030">
        <v>0</v>
      </c>
      <c r="R2030">
        <v>1</v>
      </c>
      <c r="S2030" t="s">
        <v>116</v>
      </c>
      <c r="T2030">
        <v>7181.15</v>
      </c>
      <c r="U2030">
        <v>2657204.5041999999</v>
      </c>
      <c r="V2030" t="s">
        <v>1229</v>
      </c>
      <c r="W2030" t="s">
        <v>10729</v>
      </c>
      <c r="Y2030" t="s">
        <v>582</v>
      </c>
      <c r="Z2030" s="25" t="s">
        <v>583</v>
      </c>
      <c r="AA2030" t="s">
        <v>3309</v>
      </c>
      <c r="AB2030" t="s">
        <v>83</v>
      </c>
      <c r="AD2030" t="s">
        <v>9333</v>
      </c>
      <c r="AI2030" s="18">
        <v>43820</v>
      </c>
      <c r="AK2030" s="18">
        <v>44046</v>
      </c>
    </row>
    <row r="2031" spans="1:39" hidden="1" outlineLevel="1" x14ac:dyDescent="0.3">
      <c r="A2031" s="25">
        <v>2027</v>
      </c>
      <c r="B2031" s="25" t="s">
        <v>66</v>
      </c>
      <c r="C2031" t="s">
        <v>67</v>
      </c>
      <c r="D2031" t="s">
        <v>10184</v>
      </c>
      <c r="E2031" t="s">
        <v>69</v>
      </c>
      <c r="F2031" s="48" t="s">
        <v>10730</v>
      </c>
      <c r="G2031" s="25" t="s">
        <v>1790</v>
      </c>
      <c r="H2031" t="s">
        <v>1980</v>
      </c>
      <c r="I2031" t="s">
        <v>564</v>
      </c>
      <c r="J2031" s="25" t="s">
        <v>1899</v>
      </c>
      <c r="K2031" t="s">
        <v>1900</v>
      </c>
      <c r="L2031" t="s">
        <v>9707</v>
      </c>
      <c r="M2031" t="s">
        <v>10731</v>
      </c>
      <c r="N2031" t="s">
        <v>10732</v>
      </c>
      <c r="O2031" t="s">
        <v>78</v>
      </c>
      <c r="P2031">
        <v>1</v>
      </c>
      <c r="Q2031">
        <v>1</v>
      </c>
      <c r="R2031">
        <v>2</v>
      </c>
      <c r="S2031" t="s">
        <v>79</v>
      </c>
      <c r="T2031">
        <v>3683.2777000000001</v>
      </c>
      <c r="U2031">
        <v>916527.56799999997</v>
      </c>
      <c r="V2031" t="s">
        <v>1229</v>
      </c>
      <c r="W2031" t="s">
        <v>10733</v>
      </c>
      <c r="Y2031" t="s">
        <v>1042</v>
      </c>
      <c r="Z2031" s="25" t="s">
        <v>583</v>
      </c>
      <c r="AD2031" t="s">
        <v>9333</v>
      </c>
      <c r="AI2031" s="18">
        <v>40914</v>
      </c>
      <c r="AJ2031" s="18">
        <v>45756</v>
      </c>
      <c r="AK2031" s="18">
        <v>42490</v>
      </c>
      <c r="AL2031">
        <v>-1</v>
      </c>
      <c r="AM2031">
        <v>1</v>
      </c>
    </row>
    <row r="2032" spans="1:39" hidden="1" outlineLevel="1" x14ac:dyDescent="0.3">
      <c r="A2032" s="25">
        <v>2028</v>
      </c>
      <c r="B2032" s="25" t="s">
        <v>112</v>
      </c>
      <c r="C2032" t="s">
        <v>67</v>
      </c>
      <c r="D2032" t="s">
        <v>2365</v>
      </c>
      <c r="E2032" t="s">
        <v>69</v>
      </c>
      <c r="F2032" s="48" t="s">
        <v>10734</v>
      </c>
      <c r="G2032" s="25" t="s">
        <v>1790</v>
      </c>
      <c r="H2032" t="s">
        <v>1980</v>
      </c>
      <c r="I2032" t="s">
        <v>564</v>
      </c>
      <c r="J2032" s="25" t="s">
        <v>1899</v>
      </c>
      <c r="K2032" t="s">
        <v>1900</v>
      </c>
      <c r="L2032" t="s">
        <v>9752</v>
      </c>
      <c r="M2032" t="s">
        <v>10735</v>
      </c>
      <c r="N2032" t="s">
        <v>10736</v>
      </c>
      <c r="O2032" t="s">
        <v>78</v>
      </c>
      <c r="P2032">
        <v>2</v>
      </c>
      <c r="Q2032">
        <v>0</v>
      </c>
      <c r="R2032">
        <v>1</v>
      </c>
      <c r="S2032" t="s">
        <v>116</v>
      </c>
      <c r="T2032">
        <v>15168.14</v>
      </c>
      <c r="U2032">
        <v>5756687.2254999997</v>
      </c>
      <c r="V2032" t="s">
        <v>1229</v>
      </c>
      <c r="W2032" t="s">
        <v>10737</v>
      </c>
      <c r="Y2032" t="s">
        <v>1250</v>
      </c>
      <c r="Z2032" s="25" t="s">
        <v>583</v>
      </c>
      <c r="AB2032" t="s">
        <v>83</v>
      </c>
      <c r="AD2032" t="s">
        <v>9333</v>
      </c>
      <c r="AI2032" s="18">
        <v>43820</v>
      </c>
      <c r="AK2032" s="18">
        <v>44046</v>
      </c>
    </row>
    <row r="2033" spans="1:39" hidden="1" outlineLevel="1" x14ac:dyDescent="0.3">
      <c r="A2033" s="25">
        <v>2029</v>
      </c>
      <c r="B2033" s="25" t="s">
        <v>66</v>
      </c>
      <c r="C2033" t="s">
        <v>67</v>
      </c>
      <c r="D2033" t="s">
        <v>10184</v>
      </c>
      <c r="E2033" t="s">
        <v>69</v>
      </c>
      <c r="F2033" s="48" t="s">
        <v>10738</v>
      </c>
      <c r="G2033" s="25" t="s">
        <v>1790</v>
      </c>
      <c r="H2033" t="s">
        <v>1980</v>
      </c>
      <c r="I2033" t="s">
        <v>564</v>
      </c>
      <c r="J2033" s="25" t="s">
        <v>210</v>
      </c>
      <c r="K2033" t="s">
        <v>1482</v>
      </c>
      <c r="L2033" t="s">
        <v>9733</v>
      </c>
      <c r="M2033" t="s">
        <v>9677</v>
      </c>
      <c r="N2033" t="s">
        <v>6177</v>
      </c>
      <c r="O2033" t="s">
        <v>78</v>
      </c>
      <c r="P2033">
        <v>1</v>
      </c>
      <c r="Q2033">
        <v>0</v>
      </c>
      <c r="R2033">
        <v>0</v>
      </c>
      <c r="S2033" t="s">
        <v>79</v>
      </c>
      <c r="T2033">
        <v>1824.1434999999999</v>
      </c>
      <c r="U2033">
        <v>283198.28000000003</v>
      </c>
      <c r="V2033" t="s">
        <v>1229</v>
      </c>
      <c r="W2033" t="s">
        <v>10739</v>
      </c>
      <c r="Y2033" t="s">
        <v>1749</v>
      </c>
      <c r="Z2033" s="25" t="s">
        <v>583</v>
      </c>
      <c r="AB2033" t="s">
        <v>1636</v>
      </c>
      <c r="AD2033" t="s">
        <v>9414</v>
      </c>
      <c r="AI2033" s="18">
        <v>40914</v>
      </c>
    </row>
    <row r="2034" spans="1:39" hidden="1" outlineLevel="1" x14ac:dyDescent="0.3">
      <c r="A2034" s="25">
        <v>2030</v>
      </c>
      <c r="B2034" s="25" t="s">
        <v>66</v>
      </c>
      <c r="C2034" t="s">
        <v>67</v>
      </c>
      <c r="D2034" t="s">
        <v>1035</v>
      </c>
      <c r="E2034" t="s">
        <v>69</v>
      </c>
      <c r="F2034" s="48" t="s">
        <v>10740</v>
      </c>
      <c r="G2034" s="25" t="s">
        <v>1790</v>
      </c>
      <c r="H2034" t="s">
        <v>1980</v>
      </c>
      <c r="I2034" t="s">
        <v>564</v>
      </c>
      <c r="J2034" s="25" t="s">
        <v>1899</v>
      </c>
      <c r="K2034" t="s">
        <v>1900</v>
      </c>
      <c r="L2034" t="s">
        <v>9707</v>
      </c>
      <c r="M2034" t="s">
        <v>10741</v>
      </c>
      <c r="N2034" t="s">
        <v>10630</v>
      </c>
      <c r="O2034" t="s">
        <v>78</v>
      </c>
      <c r="P2034">
        <v>1</v>
      </c>
      <c r="Q2034">
        <v>0</v>
      </c>
      <c r="R2034">
        <v>0</v>
      </c>
      <c r="S2034" t="s">
        <v>79</v>
      </c>
      <c r="T2034">
        <v>544.50239999999997</v>
      </c>
      <c r="U2034">
        <v>84534</v>
      </c>
      <c r="V2034" t="s">
        <v>1229</v>
      </c>
      <c r="W2034" t="s">
        <v>10742</v>
      </c>
      <c r="Y2034" t="s">
        <v>1042</v>
      </c>
      <c r="Z2034" s="25" t="s">
        <v>583</v>
      </c>
      <c r="AB2034" t="s">
        <v>1636</v>
      </c>
      <c r="AD2034" t="s">
        <v>10124</v>
      </c>
      <c r="AI2034" s="18">
        <v>40914</v>
      </c>
    </row>
    <row r="2035" spans="1:39" hidden="1" outlineLevel="1" x14ac:dyDescent="0.3">
      <c r="A2035" s="25">
        <v>2031</v>
      </c>
      <c r="B2035" s="25" t="s">
        <v>66</v>
      </c>
      <c r="C2035" t="s">
        <v>67</v>
      </c>
      <c r="D2035" t="s">
        <v>9338</v>
      </c>
      <c r="E2035" t="s">
        <v>69</v>
      </c>
      <c r="F2035" s="48" t="s">
        <v>10743</v>
      </c>
      <c r="G2035" s="25" t="s">
        <v>1790</v>
      </c>
      <c r="H2035" t="s">
        <v>1980</v>
      </c>
      <c r="I2035" t="s">
        <v>564</v>
      </c>
      <c r="J2035" s="25" t="s">
        <v>1899</v>
      </c>
      <c r="K2035" t="s">
        <v>1900</v>
      </c>
      <c r="L2035" t="s">
        <v>9707</v>
      </c>
      <c r="M2035" t="s">
        <v>10744</v>
      </c>
      <c r="N2035" t="s">
        <v>10745</v>
      </c>
      <c r="O2035" t="s">
        <v>78</v>
      </c>
      <c r="P2035">
        <v>1</v>
      </c>
      <c r="Q2035">
        <v>0</v>
      </c>
      <c r="R2035">
        <v>0</v>
      </c>
      <c r="S2035" t="s">
        <v>79</v>
      </c>
      <c r="T2035">
        <v>6044.9984000000004</v>
      </c>
      <c r="U2035">
        <v>938486</v>
      </c>
      <c r="V2035" t="s">
        <v>1229</v>
      </c>
      <c r="W2035" t="s">
        <v>10746</v>
      </c>
      <c r="Y2035" t="s">
        <v>1042</v>
      </c>
      <c r="Z2035" s="25" t="s">
        <v>583</v>
      </c>
      <c r="AB2035" t="s">
        <v>1925</v>
      </c>
      <c r="AD2035" t="s">
        <v>9304</v>
      </c>
      <c r="AI2035" s="18">
        <v>40914</v>
      </c>
    </row>
    <row r="2036" spans="1:39" hidden="1" outlineLevel="1" x14ac:dyDescent="0.3">
      <c r="A2036" s="25">
        <v>2032</v>
      </c>
      <c r="B2036" s="25" t="s">
        <v>66</v>
      </c>
      <c r="C2036" t="s">
        <v>67</v>
      </c>
      <c r="D2036" t="s">
        <v>10747</v>
      </c>
      <c r="E2036" t="s">
        <v>69</v>
      </c>
      <c r="F2036" s="48" t="s">
        <v>10748</v>
      </c>
      <c r="G2036" s="25" t="s">
        <v>1790</v>
      </c>
      <c r="H2036" t="s">
        <v>1980</v>
      </c>
      <c r="I2036" t="s">
        <v>564</v>
      </c>
      <c r="J2036" s="25" t="s">
        <v>210</v>
      </c>
      <c r="K2036" t="s">
        <v>1482</v>
      </c>
      <c r="L2036" t="s">
        <v>10749</v>
      </c>
      <c r="M2036" t="s">
        <v>10750</v>
      </c>
      <c r="N2036" t="s">
        <v>10751</v>
      </c>
      <c r="O2036" t="s">
        <v>78</v>
      </c>
      <c r="P2036">
        <v>1</v>
      </c>
      <c r="Q2036">
        <v>0</v>
      </c>
      <c r="R2036">
        <v>0</v>
      </c>
      <c r="S2036" t="s">
        <v>79</v>
      </c>
      <c r="T2036">
        <v>2352</v>
      </c>
      <c r="U2036">
        <v>365148</v>
      </c>
      <c r="V2036" t="s">
        <v>1229</v>
      </c>
      <c r="W2036" t="s">
        <v>10752</v>
      </c>
      <c r="Y2036" t="s">
        <v>1946</v>
      </c>
      <c r="Z2036" s="25" t="s">
        <v>583</v>
      </c>
      <c r="AB2036" t="s">
        <v>83</v>
      </c>
      <c r="AD2036" t="s">
        <v>9323</v>
      </c>
      <c r="AI2036" s="18">
        <v>40914</v>
      </c>
    </row>
    <row r="2037" spans="1:39" hidden="1" outlineLevel="1" x14ac:dyDescent="0.3">
      <c r="A2037" s="25">
        <v>2033</v>
      </c>
      <c r="B2037" s="25" t="s">
        <v>66</v>
      </c>
      <c r="C2037" t="s">
        <v>67</v>
      </c>
      <c r="D2037" t="s">
        <v>10334</v>
      </c>
      <c r="E2037" t="s">
        <v>69</v>
      </c>
      <c r="F2037" s="48" t="s">
        <v>10753</v>
      </c>
      <c r="G2037" s="25" t="s">
        <v>1790</v>
      </c>
      <c r="H2037" t="s">
        <v>1980</v>
      </c>
      <c r="I2037" t="s">
        <v>564</v>
      </c>
      <c r="J2037" s="25" t="s">
        <v>210</v>
      </c>
      <c r="K2037" t="s">
        <v>1080</v>
      </c>
      <c r="L2037" t="s">
        <v>10754</v>
      </c>
      <c r="M2037" t="s">
        <v>10755</v>
      </c>
      <c r="N2037" t="s">
        <v>9527</v>
      </c>
      <c r="O2037" t="s">
        <v>78</v>
      </c>
      <c r="P2037">
        <v>1</v>
      </c>
      <c r="Q2037">
        <v>0</v>
      </c>
      <c r="R2037">
        <v>0</v>
      </c>
      <c r="S2037" t="s">
        <v>79</v>
      </c>
      <c r="T2037">
        <v>1068.2123999999999</v>
      </c>
      <c r="U2037">
        <v>165839.98000000001</v>
      </c>
      <c r="V2037" t="s">
        <v>1229</v>
      </c>
      <c r="W2037" t="s">
        <v>10756</v>
      </c>
      <c r="Y2037" t="s">
        <v>1749</v>
      </c>
      <c r="Z2037" s="25" t="s">
        <v>583</v>
      </c>
      <c r="AB2037" t="s">
        <v>585</v>
      </c>
      <c r="AD2037" t="s">
        <v>9323</v>
      </c>
      <c r="AI2037" s="18">
        <v>40914</v>
      </c>
    </row>
    <row r="2038" spans="1:39" hidden="1" outlineLevel="1" x14ac:dyDescent="0.3">
      <c r="A2038" s="25">
        <v>2034</v>
      </c>
      <c r="B2038" s="25" t="s">
        <v>66</v>
      </c>
      <c r="C2038" t="s">
        <v>67</v>
      </c>
      <c r="D2038" t="s">
        <v>10757</v>
      </c>
      <c r="E2038" t="s">
        <v>69</v>
      </c>
      <c r="F2038" s="48" t="s">
        <v>10758</v>
      </c>
      <c r="G2038" s="25" t="s">
        <v>1790</v>
      </c>
      <c r="H2038" t="s">
        <v>1980</v>
      </c>
      <c r="I2038" t="s">
        <v>564</v>
      </c>
      <c r="J2038" s="25" t="s">
        <v>210</v>
      </c>
      <c r="K2038" t="s">
        <v>1080</v>
      </c>
      <c r="L2038" t="s">
        <v>10723</v>
      </c>
      <c r="M2038" t="s">
        <v>10759</v>
      </c>
      <c r="N2038" t="s">
        <v>10760</v>
      </c>
      <c r="O2038" t="s">
        <v>78</v>
      </c>
      <c r="P2038">
        <v>1</v>
      </c>
      <c r="Q2038">
        <v>0</v>
      </c>
      <c r="R2038">
        <v>1</v>
      </c>
      <c r="S2038" t="s">
        <v>79</v>
      </c>
      <c r="T2038">
        <v>14623.650100000001</v>
      </c>
      <c r="U2038">
        <v>2270175.4300000002</v>
      </c>
      <c r="V2038" t="s">
        <v>1229</v>
      </c>
      <c r="W2038" t="s">
        <v>10761</v>
      </c>
      <c r="Y2038" t="s">
        <v>1946</v>
      </c>
      <c r="Z2038" s="25" t="s">
        <v>583</v>
      </c>
      <c r="AD2038" t="s">
        <v>4785</v>
      </c>
      <c r="AI2038" s="18">
        <v>40914</v>
      </c>
      <c r="AJ2038" s="18">
        <v>41591</v>
      </c>
      <c r="AK2038" s="18">
        <v>41647</v>
      </c>
    </row>
    <row r="2039" spans="1:39" hidden="1" outlineLevel="1" x14ac:dyDescent="0.3">
      <c r="A2039" s="25">
        <v>2035</v>
      </c>
      <c r="B2039" s="25" t="s">
        <v>112</v>
      </c>
      <c r="C2039" t="s">
        <v>67</v>
      </c>
      <c r="D2039" t="s">
        <v>8741</v>
      </c>
      <c r="E2039" t="s">
        <v>69</v>
      </c>
      <c r="F2039" s="48" t="s">
        <v>10762</v>
      </c>
      <c r="G2039" s="25" t="s">
        <v>1790</v>
      </c>
      <c r="H2039" t="s">
        <v>1980</v>
      </c>
      <c r="I2039" t="s">
        <v>564</v>
      </c>
      <c r="J2039" s="25" t="s">
        <v>210</v>
      </c>
      <c r="K2039" t="s">
        <v>1080</v>
      </c>
      <c r="L2039" t="s">
        <v>9752</v>
      </c>
      <c r="M2039" t="s">
        <v>10763</v>
      </c>
      <c r="N2039" t="s">
        <v>10764</v>
      </c>
      <c r="O2039" t="s">
        <v>78</v>
      </c>
      <c r="P2039">
        <v>1</v>
      </c>
      <c r="Q2039">
        <v>0</v>
      </c>
      <c r="R2039">
        <v>1</v>
      </c>
      <c r="S2039" t="s">
        <v>116</v>
      </c>
      <c r="T2039">
        <v>16715.98</v>
      </c>
      <c r="U2039">
        <v>2594988.7400000002</v>
      </c>
      <c r="V2039" t="s">
        <v>1229</v>
      </c>
      <c r="W2039" t="s">
        <v>10765</v>
      </c>
      <c r="Y2039" t="s">
        <v>1042</v>
      </c>
      <c r="Z2039" s="25" t="s">
        <v>583</v>
      </c>
      <c r="AD2039" t="s">
        <v>4785</v>
      </c>
      <c r="AI2039" s="18">
        <v>43770</v>
      </c>
    </row>
    <row r="2040" spans="1:39" hidden="1" outlineLevel="1" x14ac:dyDescent="0.3">
      <c r="A2040" s="25">
        <v>2036</v>
      </c>
      <c r="B2040" s="25" t="s">
        <v>66</v>
      </c>
      <c r="C2040" t="s">
        <v>67</v>
      </c>
      <c r="D2040" t="s">
        <v>4259</v>
      </c>
      <c r="E2040" t="s">
        <v>69</v>
      </c>
      <c r="F2040" s="48" t="s">
        <v>10766</v>
      </c>
      <c r="G2040" s="25" t="s">
        <v>1790</v>
      </c>
      <c r="H2040" t="s">
        <v>1980</v>
      </c>
      <c r="I2040" t="s">
        <v>564</v>
      </c>
      <c r="J2040" s="25" t="s">
        <v>1899</v>
      </c>
      <c r="K2040" t="s">
        <v>1900</v>
      </c>
      <c r="L2040" t="s">
        <v>10677</v>
      </c>
      <c r="M2040" t="s">
        <v>10767</v>
      </c>
      <c r="N2040" t="s">
        <v>10666</v>
      </c>
      <c r="O2040" t="s">
        <v>78</v>
      </c>
      <c r="P2040">
        <v>2</v>
      </c>
      <c r="Q2040">
        <v>1</v>
      </c>
      <c r="R2040">
        <v>2</v>
      </c>
      <c r="S2040" t="s">
        <v>79</v>
      </c>
      <c r="T2040">
        <v>12695.2528</v>
      </c>
      <c r="U2040">
        <v>1970938</v>
      </c>
      <c r="V2040" t="s">
        <v>1229</v>
      </c>
      <c r="W2040" t="s">
        <v>10768</v>
      </c>
      <c r="Y2040" t="s">
        <v>1042</v>
      </c>
      <c r="Z2040" s="25" t="s">
        <v>583</v>
      </c>
      <c r="AA2040" t="s">
        <v>584</v>
      </c>
      <c r="AD2040" t="s">
        <v>9414</v>
      </c>
      <c r="AI2040" s="18">
        <v>40914</v>
      </c>
    </row>
    <row r="2041" spans="1:39" hidden="1" outlineLevel="1" x14ac:dyDescent="0.3">
      <c r="A2041" s="25">
        <v>2037</v>
      </c>
      <c r="B2041" s="25" t="s">
        <v>66</v>
      </c>
      <c r="C2041" t="s">
        <v>67</v>
      </c>
      <c r="D2041" t="s">
        <v>4726</v>
      </c>
      <c r="E2041" t="s">
        <v>69</v>
      </c>
      <c r="F2041" s="48" t="s">
        <v>10769</v>
      </c>
      <c r="G2041" s="25" t="s">
        <v>1790</v>
      </c>
      <c r="H2041" t="s">
        <v>1980</v>
      </c>
      <c r="I2041" t="s">
        <v>564</v>
      </c>
      <c r="J2041" s="25" t="s">
        <v>1899</v>
      </c>
      <c r="K2041" t="s">
        <v>1900</v>
      </c>
      <c r="L2041" t="s">
        <v>10770</v>
      </c>
      <c r="M2041" t="s">
        <v>9792</v>
      </c>
      <c r="N2041" t="s">
        <v>10771</v>
      </c>
      <c r="O2041" t="s">
        <v>78</v>
      </c>
      <c r="P2041">
        <v>1</v>
      </c>
      <c r="Q2041">
        <v>0</v>
      </c>
      <c r="R2041">
        <v>0</v>
      </c>
      <c r="S2041" t="s">
        <v>79</v>
      </c>
      <c r="T2041">
        <v>5955</v>
      </c>
      <c r="U2041">
        <v>924513.75</v>
      </c>
      <c r="V2041" t="s">
        <v>1229</v>
      </c>
      <c r="W2041" t="s">
        <v>10772</v>
      </c>
      <c r="Y2041" t="s">
        <v>1042</v>
      </c>
      <c r="Z2041" s="25" t="s">
        <v>583</v>
      </c>
      <c r="AD2041" t="s">
        <v>9333</v>
      </c>
      <c r="AI2041" s="18">
        <v>40914</v>
      </c>
    </row>
    <row r="2042" spans="1:39" hidden="1" outlineLevel="1" x14ac:dyDescent="0.3">
      <c r="A2042" s="25">
        <v>2038</v>
      </c>
      <c r="B2042" s="25" t="s">
        <v>66</v>
      </c>
      <c r="C2042" t="s">
        <v>67</v>
      </c>
      <c r="D2042" t="s">
        <v>10087</v>
      </c>
      <c r="E2042" t="s">
        <v>69</v>
      </c>
      <c r="F2042" s="48" t="s">
        <v>10773</v>
      </c>
      <c r="G2042" s="25" t="s">
        <v>1790</v>
      </c>
      <c r="H2042" t="s">
        <v>1980</v>
      </c>
      <c r="I2042" t="s">
        <v>564</v>
      </c>
      <c r="J2042" s="25" t="s">
        <v>210</v>
      </c>
      <c r="K2042" t="s">
        <v>211</v>
      </c>
      <c r="L2042" t="s">
        <v>10774</v>
      </c>
      <c r="M2042" t="s">
        <v>10775</v>
      </c>
      <c r="N2042" t="s">
        <v>10776</v>
      </c>
      <c r="O2042" t="s">
        <v>78</v>
      </c>
      <c r="P2042">
        <v>2</v>
      </c>
      <c r="Q2042">
        <v>4</v>
      </c>
      <c r="R2042">
        <v>9</v>
      </c>
      <c r="S2042" t="s">
        <v>79</v>
      </c>
      <c r="T2042">
        <v>42.982399999999998</v>
      </c>
      <c r="U2042">
        <v>6672.9556000000002</v>
      </c>
      <c r="V2042" t="s">
        <v>834</v>
      </c>
      <c r="W2042" t="s">
        <v>10777</v>
      </c>
      <c r="X2042" t="s">
        <v>10778</v>
      </c>
      <c r="Y2042" t="s">
        <v>1749</v>
      </c>
      <c r="Z2042" s="25" t="s">
        <v>583</v>
      </c>
      <c r="AA2042" t="s">
        <v>3309</v>
      </c>
      <c r="AD2042" t="s">
        <v>9818</v>
      </c>
      <c r="AI2042" s="18">
        <v>41334</v>
      </c>
      <c r="AJ2042" s="18">
        <v>45778</v>
      </c>
      <c r="AL2042">
        <v>-3</v>
      </c>
      <c r="AM2042">
        <v>2</v>
      </c>
    </row>
    <row r="2043" spans="1:39" hidden="1" outlineLevel="1" x14ac:dyDescent="0.3">
      <c r="A2043" s="25">
        <v>2039</v>
      </c>
      <c r="B2043" s="25" t="s">
        <v>66</v>
      </c>
      <c r="C2043" t="s">
        <v>67</v>
      </c>
      <c r="D2043" t="s">
        <v>9595</v>
      </c>
      <c r="E2043" t="s">
        <v>69</v>
      </c>
      <c r="F2043" s="48" t="s">
        <v>10779</v>
      </c>
      <c r="G2043" s="25" t="s">
        <v>1790</v>
      </c>
      <c r="H2043" t="s">
        <v>1980</v>
      </c>
      <c r="I2043" t="s">
        <v>564</v>
      </c>
      <c r="J2043" s="25" t="s">
        <v>695</v>
      </c>
      <c r="K2043" t="s">
        <v>4640</v>
      </c>
      <c r="L2043" t="s">
        <v>10780</v>
      </c>
      <c r="M2043" t="s">
        <v>10781</v>
      </c>
      <c r="N2043" t="s">
        <v>10782</v>
      </c>
      <c r="O2043" t="s">
        <v>78</v>
      </c>
      <c r="P2043">
        <v>6</v>
      </c>
      <c r="Q2043">
        <v>0</v>
      </c>
      <c r="R2043">
        <v>0</v>
      </c>
      <c r="S2043" t="s">
        <v>79</v>
      </c>
      <c r="T2043">
        <v>183.48830000000001</v>
      </c>
      <c r="U2043">
        <v>36055.588499999998</v>
      </c>
      <c r="V2043" t="s">
        <v>834</v>
      </c>
      <c r="W2043" t="s">
        <v>10783</v>
      </c>
      <c r="X2043" t="s">
        <v>10784</v>
      </c>
      <c r="Y2043" t="s">
        <v>1749</v>
      </c>
      <c r="Z2043" s="25" t="s">
        <v>583</v>
      </c>
      <c r="AA2043" t="s">
        <v>3309</v>
      </c>
      <c r="AD2043" t="s">
        <v>9818</v>
      </c>
      <c r="AI2043" s="18">
        <v>41334</v>
      </c>
      <c r="AJ2043" s="18">
        <v>42268</v>
      </c>
      <c r="AK2043" s="18">
        <v>42308</v>
      </c>
    </row>
    <row r="2044" spans="1:39" hidden="1" outlineLevel="1" x14ac:dyDescent="0.3">
      <c r="A2044" s="25">
        <v>2040</v>
      </c>
      <c r="B2044" s="25" t="s">
        <v>66</v>
      </c>
      <c r="C2044" t="s">
        <v>67</v>
      </c>
      <c r="D2044" t="s">
        <v>10147</v>
      </c>
      <c r="E2044" t="s">
        <v>69</v>
      </c>
      <c r="F2044" s="48" t="s">
        <v>10785</v>
      </c>
      <c r="G2044" s="25" t="s">
        <v>1790</v>
      </c>
      <c r="H2044" t="s">
        <v>1980</v>
      </c>
      <c r="I2044" t="s">
        <v>564</v>
      </c>
      <c r="J2044" s="25" t="s">
        <v>3025</v>
      </c>
      <c r="K2044" t="s">
        <v>3026</v>
      </c>
      <c r="L2044" t="s">
        <v>10786</v>
      </c>
      <c r="M2044" t="s">
        <v>10787</v>
      </c>
      <c r="N2044" t="s">
        <v>10788</v>
      </c>
      <c r="O2044" t="s">
        <v>78</v>
      </c>
      <c r="P2044">
        <v>3</v>
      </c>
      <c r="Q2044">
        <v>1</v>
      </c>
      <c r="R2044">
        <v>2</v>
      </c>
      <c r="S2044" t="s">
        <v>79</v>
      </c>
      <c r="T2044">
        <v>131.25559999999999</v>
      </c>
      <c r="U2044">
        <v>20376.781299999999</v>
      </c>
      <c r="V2044" t="s">
        <v>834</v>
      </c>
      <c r="W2044" t="s">
        <v>5583</v>
      </c>
      <c r="X2044" t="s">
        <v>10789</v>
      </c>
      <c r="Y2044" t="s">
        <v>1749</v>
      </c>
      <c r="Z2044" s="25" t="s">
        <v>583</v>
      </c>
      <c r="AA2044" t="s">
        <v>3300</v>
      </c>
      <c r="AB2044" t="s">
        <v>3300</v>
      </c>
      <c r="AD2044" t="s">
        <v>10146</v>
      </c>
      <c r="AI2044" s="18">
        <v>41334</v>
      </c>
    </row>
    <row r="2045" spans="1:39" hidden="1" outlineLevel="1" x14ac:dyDescent="0.3">
      <c r="A2045" s="25">
        <v>2041</v>
      </c>
      <c r="B2045" s="25" t="s">
        <v>66</v>
      </c>
      <c r="C2045" t="s">
        <v>67</v>
      </c>
      <c r="D2045" t="s">
        <v>10172</v>
      </c>
      <c r="E2045" t="s">
        <v>69</v>
      </c>
      <c r="F2045" s="48" t="s">
        <v>10790</v>
      </c>
      <c r="G2045" s="25" t="s">
        <v>1790</v>
      </c>
      <c r="H2045" t="s">
        <v>1980</v>
      </c>
      <c r="I2045" t="s">
        <v>564</v>
      </c>
      <c r="J2045" s="25" t="s">
        <v>992</v>
      </c>
      <c r="K2045" t="s">
        <v>993</v>
      </c>
      <c r="L2045" t="s">
        <v>10791</v>
      </c>
      <c r="M2045" t="s">
        <v>10792</v>
      </c>
      <c r="N2045" t="s">
        <v>10793</v>
      </c>
      <c r="O2045" t="s">
        <v>78</v>
      </c>
      <c r="P2045">
        <v>1</v>
      </c>
      <c r="Q2045">
        <v>0</v>
      </c>
      <c r="R2045">
        <v>0</v>
      </c>
      <c r="S2045" t="s">
        <v>79</v>
      </c>
      <c r="T2045">
        <v>54.0032</v>
      </c>
      <c r="U2045">
        <v>8384</v>
      </c>
      <c r="V2045" t="s">
        <v>1229</v>
      </c>
      <c r="W2045" t="s">
        <v>10794</v>
      </c>
      <c r="Y2045" t="s">
        <v>1935</v>
      </c>
      <c r="Z2045" s="25" t="s">
        <v>583</v>
      </c>
      <c r="AA2045" t="s">
        <v>584</v>
      </c>
      <c r="AB2045" t="s">
        <v>1925</v>
      </c>
      <c r="AD2045" t="s">
        <v>9818</v>
      </c>
      <c r="AI2045" s="18">
        <v>40914</v>
      </c>
    </row>
    <row r="2046" spans="1:39" hidden="1" outlineLevel="1" x14ac:dyDescent="0.3">
      <c r="A2046" s="25">
        <v>2042</v>
      </c>
      <c r="B2046" s="25" t="s">
        <v>66</v>
      </c>
      <c r="C2046" t="s">
        <v>67</v>
      </c>
      <c r="D2046" t="s">
        <v>6469</v>
      </c>
      <c r="E2046" t="s">
        <v>69</v>
      </c>
      <c r="F2046" s="48" t="s">
        <v>10795</v>
      </c>
      <c r="G2046" s="25" t="s">
        <v>1790</v>
      </c>
      <c r="H2046" t="s">
        <v>1980</v>
      </c>
      <c r="I2046" t="s">
        <v>564</v>
      </c>
      <c r="J2046" s="25" t="s">
        <v>992</v>
      </c>
      <c r="K2046" t="s">
        <v>993</v>
      </c>
      <c r="L2046" t="s">
        <v>10796</v>
      </c>
      <c r="M2046" t="s">
        <v>10797</v>
      </c>
      <c r="N2046" t="s">
        <v>10798</v>
      </c>
      <c r="O2046" t="s">
        <v>78</v>
      </c>
      <c r="P2046">
        <v>3</v>
      </c>
      <c r="Q2046">
        <v>1</v>
      </c>
      <c r="R2046">
        <v>2</v>
      </c>
      <c r="S2046" t="s">
        <v>79</v>
      </c>
      <c r="T2046">
        <v>67.134600000000006</v>
      </c>
      <c r="U2046">
        <v>10421.971100000001</v>
      </c>
      <c r="V2046" t="s">
        <v>834</v>
      </c>
      <c r="W2046" t="s">
        <v>5588</v>
      </c>
      <c r="X2046" t="s">
        <v>10799</v>
      </c>
      <c r="Y2046" t="s">
        <v>1935</v>
      </c>
      <c r="Z2046" s="25" t="s">
        <v>583</v>
      </c>
      <c r="AA2046" t="s">
        <v>3300</v>
      </c>
      <c r="AD2046" t="s">
        <v>10146</v>
      </c>
      <c r="AI2046" s="18">
        <v>41334</v>
      </c>
    </row>
    <row r="2047" spans="1:39" hidden="1" outlineLevel="1" x14ac:dyDescent="0.3">
      <c r="A2047" s="25">
        <v>2043</v>
      </c>
      <c r="B2047" s="25" t="s">
        <v>66</v>
      </c>
      <c r="C2047" t="s">
        <v>67</v>
      </c>
      <c r="D2047" t="s">
        <v>9813</v>
      </c>
      <c r="E2047" t="s">
        <v>69</v>
      </c>
      <c r="F2047" s="48" t="s">
        <v>10800</v>
      </c>
      <c r="G2047" s="25" t="s">
        <v>1790</v>
      </c>
      <c r="H2047" t="s">
        <v>1980</v>
      </c>
      <c r="I2047" t="s">
        <v>564</v>
      </c>
      <c r="J2047" s="25" t="s">
        <v>3025</v>
      </c>
      <c r="K2047" t="s">
        <v>3026</v>
      </c>
      <c r="L2047" t="s">
        <v>10801</v>
      </c>
      <c r="M2047" t="s">
        <v>9418</v>
      </c>
      <c r="N2047" t="s">
        <v>10802</v>
      </c>
      <c r="O2047" t="s">
        <v>78</v>
      </c>
      <c r="P2047">
        <v>5</v>
      </c>
      <c r="Q2047">
        <v>0</v>
      </c>
      <c r="R2047">
        <v>0</v>
      </c>
      <c r="S2047" t="s">
        <v>79</v>
      </c>
      <c r="T2047">
        <v>30.080500000000001</v>
      </c>
      <c r="U2047">
        <v>4670</v>
      </c>
      <c r="V2047" t="s">
        <v>1229</v>
      </c>
      <c r="W2047" t="s">
        <v>10803</v>
      </c>
      <c r="Y2047" t="s">
        <v>1749</v>
      </c>
      <c r="Z2047" s="25" t="s">
        <v>583</v>
      </c>
      <c r="AA2047" t="s">
        <v>584</v>
      </c>
      <c r="AB2047" t="s">
        <v>83</v>
      </c>
      <c r="AD2047" t="s">
        <v>9818</v>
      </c>
      <c r="AI2047" s="18">
        <v>40914</v>
      </c>
    </row>
    <row r="2048" spans="1:39" hidden="1" outlineLevel="1" x14ac:dyDescent="0.3">
      <c r="A2048" s="25">
        <v>2044</v>
      </c>
      <c r="B2048" s="25" t="s">
        <v>66</v>
      </c>
      <c r="C2048" t="s">
        <v>67</v>
      </c>
      <c r="D2048" t="s">
        <v>9887</v>
      </c>
      <c r="E2048" t="s">
        <v>69</v>
      </c>
      <c r="F2048" s="48" t="s">
        <v>10804</v>
      </c>
      <c r="G2048" s="25" t="s">
        <v>1790</v>
      </c>
      <c r="H2048" t="s">
        <v>1980</v>
      </c>
      <c r="I2048" t="s">
        <v>564</v>
      </c>
      <c r="J2048" s="25" t="s">
        <v>3025</v>
      </c>
      <c r="K2048" t="s">
        <v>3026</v>
      </c>
      <c r="L2048" t="s">
        <v>10805</v>
      </c>
      <c r="M2048" t="s">
        <v>10806</v>
      </c>
      <c r="N2048" t="s">
        <v>10807</v>
      </c>
      <c r="O2048" t="s">
        <v>78</v>
      </c>
      <c r="P2048">
        <v>3</v>
      </c>
      <c r="Q2048">
        <v>0</v>
      </c>
      <c r="R2048">
        <v>0</v>
      </c>
      <c r="S2048" t="s">
        <v>79</v>
      </c>
      <c r="T2048">
        <v>30.151700000000002</v>
      </c>
      <c r="U2048">
        <v>4680.8950000000004</v>
      </c>
      <c r="V2048" t="s">
        <v>834</v>
      </c>
      <c r="W2048" t="s">
        <v>5592</v>
      </c>
      <c r="X2048" t="s">
        <v>10808</v>
      </c>
      <c r="Y2048" t="s">
        <v>1749</v>
      </c>
      <c r="Z2048" s="25" t="s">
        <v>583</v>
      </c>
      <c r="AA2048" t="s">
        <v>3300</v>
      </c>
      <c r="AB2048" t="s">
        <v>3300</v>
      </c>
      <c r="AD2048" t="s">
        <v>10146</v>
      </c>
      <c r="AI2048" s="18">
        <v>41334</v>
      </c>
    </row>
    <row r="2049" spans="1:39" hidden="1" outlineLevel="1" x14ac:dyDescent="0.3">
      <c r="A2049" s="25">
        <v>2045</v>
      </c>
      <c r="B2049" s="25" t="s">
        <v>66</v>
      </c>
      <c r="C2049" t="s">
        <v>67</v>
      </c>
      <c r="D2049" t="s">
        <v>10147</v>
      </c>
      <c r="E2049" t="s">
        <v>69</v>
      </c>
      <c r="F2049" s="48" t="s">
        <v>10809</v>
      </c>
      <c r="G2049" s="25" t="s">
        <v>1790</v>
      </c>
      <c r="H2049" t="s">
        <v>1980</v>
      </c>
      <c r="I2049" t="s">
        <v>564</v>
      </c>
      <c r="J2049" s="25" t="s">
        <v>74</v>
      </c>
      <c r="K2049" t="s">
        <v>75</v>
      </c>
      <c r="L2049" t="s">
        <v>10810</v>
      </c>
      <c r="M2049" t="s">
        <v>10811</v>
      </c>
      <c r="N2049" t="s">
        <v>10812</v>
      </c>
      <c r="O2049" t="s">
        <v>78</v>
      </c>
      <c r="P2049">
        <v>4</v>
      </c>
      <c r="Q2049">
        <v>1</v>
      </c>
      <c r="R2049">
        <v>2</v>
      </c>
      <c r="S2049" t="s">
        <v>79</v>
      </c>
      <c r="T2049">
        <v>97.883600000000001</v>
      </c>
      <c r="U2049">
        <v>15195.934999999999</v>
      </c>
      <c r="V2049" t="s">
        <v>834</v>
      </c>
      <c r="W2049" t="s">
        <v>10813</v>
      </c>
      <c r="X2049" t="s">
        <v>10814</v>
      </c>
      <c r="Y2049" t="s">
        <v>1749</v>
      </c>
      <c r="Z2049" s="25" t="s">
        <v>583</v>
      </c>
      <c r="AA2049" t="s">
        <v>3309</v>
      </c>
      <c r="AD2049" t="s">
        <v>9818</v>
      </c>
      <c r="AI2049" s="18">
        <v>41334</v>
      </c>
    </row>
    <row r="2050" spans="1:39" hidden="1" outlineLevel="1" x14ac:dyDescent="0.3">
      <c r="A2050" s="25">
        <v>2046</v>
      </c>
      <c r="B2050" s="25" t="s">
        <v>66</v>
      </c>
      <c r="C2050" t="s">
        <v>67</v>
      </c>
      <c r="D2050" t="s">
        <v>1281</v>
      </c>
      <c r="E2050" t="s">
        <v>69</v>
      </c>
      <c r="F2050" s="48" t="s">
        <v>10815</v>
      </c>
      <c r="G2050" s="25" t="s">
        <v>1790</v>
      </c>
      <c r="H2050" t="s">
        <v>1980</v>
      </c>
      <c r="I2050" t="s">
        <v>564</v>
      </c>
      <c r="J2050" s="25" t="s">
        <v>3025</v>
      </c>
      <c r="K2050" t="s">
        <v>3026</v>
      </c>
      <c r="L2050" t="s">
        <v>10816</v>
      </c>
      <c r="M2050" t="s">
        <v>10817</v>
      </c>
      <c r="N2050" t="s">
        <v>10818</v>
      </c>
      <c r="O2050" t="s">
        <v>78</v>
      </c>
      <c r="P2050">
        <v>5</v>
      </c>
      <c r="Q2050">
        <v>0</v>
      </c>
      <c r="R2050">
        <v>0</v>
      </c>
      <c r="S2050" t="s">
        <v>79</v>
      </c>
      <c r="T2050">
        <v>10.88</v>
      </c>
      <c r="U2050">
        <v>1689.12</v>
      </c>
      <c r="V2050" t="s">
        <v>834</v>
      </c>
      <c r="W2050" t="s">
        <v>10819</v>
      </c>
      <c r="Y2050" t="s">
        <v>1749</v>
      </c>
      <c r="Z2050" s="25" t="s">
        <v>583</v>
      </c>
      <c r="AB2050" t="s">
        <v>1925</v>
      </c>
      <c r="AD2050" t="s">
        <v>9818</v>
      </c>
      <c r="AI2050" s="18">
        <v>41391</v>
      </c>
    </row>
    <row r="2051" spans="1:39" hidden="1" outlineLevel="1" x14ac:dyDescent="0.3">
      <c r="A2051" s="25">
        <v>2047</v>
      </c>
      <c r="B2051" s="25" t="s">
        <v>66</v>
      </c>
      <c r="C2051" t="s">
        <v>67</v>
      </c>
      <c r="D2051" t="s">
        <v>10334</v>
      </c>
      <c r="E2051" t="s">
        <v>69</v>
      </c>
      <c r="F2051" s="48" t="s">
        <v>10820</v>
      </c>
      <c r="G2051" s="25" t="s">
        <v>1790</v>
      </c>
      <c r="H2051" t="s">
        <v>1980</v>
      </c>
      <c r="I2051" t="s">
        <v>564</v>
      </c>
      <c r="J2051" s="25" t="s">
        <v>1899</v>
      </c>
      <c r="K2051" t="s">
        <v>1900</v>
      </c>
      <c r="L2051" t="s">
        <v>9707</v>
      </c>
      <c r="M2051" t="s">
        <v>10821</v>
      </c>
      <c r="N2051" t="s">
        <v>10822</v>
      </c>
      <c r="O2051" t="s">
        <v>78</v>
      </c>
      <c r="P2051">
        <v>1</v>
      </c>
      <c r="Q2051">
        <v>0</v>
      </c>
      <c r="R2051">
        <v>0</v>
      </c>
      <c r="S2051" t="s">
        <v>79</v>
      </c>
      <c r="T2051">
        <v>1131.2692</v>
      </c>
      <c r="U2051">
        <v>175629.55</v>
      </c>
      <c r="V2051" t="s">
        <v>1229</v>
      </c>
      <c r="W2051" t="s">
        <v>10823</v>
      </c>
      <c r="Y2051" t="s">
        <v>1042</v>
      </c>
      <c r="Z2051" s="25" t="s">
        <v>583</v>
      </c>
      <c r="AB2051" t="s">
        <v>1636</v>
      </c>
      <c r="AD2051" t="s">
        <v>9323</v>
      </c>
      <c r="AI2051" s="18">
        <v>40914</v>
      </c>
    </row>
    <row r="2052" spans="1:39" hidden="1" outlineLevel="1" x14ac:dyDescent="0.3">
      <c r="A2052" s="25">
        <v>2048</v>
      </c>
      <c r="B2052" s="25" t="s">
        <v>66</v>
      </c>
      <c r="C2052" t="s">
        <v>67</v>
      </c>
      <c r="D2052" t="s">
        <v>10334</v>
      </c>
      <c r="E2052" t="s">
        <v>69</v>
      </c>
      <c r="F2052" s="48" t="s">
        <v>10824</v>
      </c>
      <c r="G2052" s="25" t="s">
        <v>1790</v>
      </c>
      <c r="H2052" t="s">
        <v>1980</v>
      </c>
      <c r="I2052" t="s">
        <v>564</v>
      </c>
      <c r="J2052" s="25" t="s">
        <v>1899</v>
      </c>
      <c r="K2052" t="s">
        <v>1900</v>
      </c>
      <c r="L2052" t="s">
        <v>9707</v>
      </c>
      <c r="M2052" t="s">
        <v>10825</v>
      </c>
      <c r="N2052" t="s">
        <v>10826</v>
      </c>
      <c r="O2052" t="s">
        <v>78</v>
      </c>
      <c r="P2052">
        <v>1</v>
      </c>
      <c r="Q2052">
        <v>0</v>
      </c>
      <c r="R2052">
        <v>0</v>
      </c>
      <c r="S2052" t="s">
        <v>79</v>
      </c>
      <c r="T2052">
        <v>1476.5804000000001</v>
      </c>
      <c r="U2052">
        <v>229239.1</v>
      </c>
      <c r="V2052" t="s">
        <v>1229</v>
      </c>
      <c r="W2052" t="s">
        <v>10827</v>
      </c>
      <c r="Y2052" t="s">
        <v>1042</v>
      </c>
      <c r="Z2052" s="25" t="s">
        <v>583</v>
      </c>
      <c r="AB2052" t="s">
        <v>1636</v>
      </c>
      <c r="AD2052" t="s">
        <v>9323</v>
      </c>
      <c r="AI2052" s="18">
        <v>40914</v>
      </c>
    </row>
    <row r="2053" spans="1:39" hidden="1" outlineLevel="1" x14ac:dyDescent="0.3">
      <c r="A2053" s="25">
        <v>2049</v>
      </c>
      <c r="B2053" s="25" t="s">
        <v>66</v>
      </c>
      <c r="C2053" t="s">
        <v>67</v>
      </c>
      <c r="D2053" t="s">
        <v>3805</v>
      </c>
      <c r="E2053" t="s">
        <v>69</v>
      </c>
      <c r="F2053" s="48" t="s">
        <v>10828</v>
      </c>
      <c r="G2053" s="25" t="s">
        <v>1790</v>
      </c>
      <c r="H2053" t="s">
        <v>1980</v>
      </c>
      <c r="I2053" t="s">
        <v>564</v>
      </c>
      <c r="J2053" s="25" t="s">
        <v>1899</v>
      </c>
      <c r="K2053" t="s">
        <v>1900</v>
      </c>
      <c r="L2053" t="s">
        <v>10669</v>
      </c>
      <c r="M2053" t="s">
        <v>10829</v>
      </c>
      <c r="N2053" t="s">
        <v>10830</v>
      </c>
      <c r="O2053" t="s">
        <v>78</v>
      </c>
      <c r="P2053">
        <v>1</v>
      </c>
      <c r="Q2053">
        <v>0</v>
      </c>
      <c r="R2053">
        <v>0</v>
      </c>
      <c r="S2053" t="s">
        <v>79</v>
      </c>
      <c r="T2053">
        <v>2031.7488000000001</v>
      </c>
      <c r="U2053">
        <v>315429</v>
      </c>
      <c r="V2053" t="s">
        <v>1229</v>
      </c>
      <c r="W2053" t="s">
        <v>10831</v>
      </c>
      <c r="Y2053" t="s">
        <v>1042</v>
      </c>
      <c r="Z2053" s="25" t="s">
        <v>583</v>
      </c>
      <c r="AD2053" t="s">
        <v>9323</v>
      </c>
      <c r="AI2053" s="18">
        <v>40914</v>
      </c>
    </row>
    <row r="2054" spans="1:39" hidden="1" outlineLevel="1" x14ac:dyDescent="0.3">
      <c r="A2054" s="25">
        <v>2050</v>
      </c>
      <c r="B2054" s="25" t="s">
        <v>66</v>
      </c>
      <c r="C2054" t="s">
        <v>67</v>
      </c>
      <c r="D2054" t="s">
        <v>10832</v>
      </c>
      <c r="E2054" t="s">
        <v>69</v>
      </c>
      <c r="F2054" s="48" t="s">
        <v>10833</v>
      </c>
      <c r="G2054" s="25" t="s">
        <v>1790</v>
      </c>
      <c r="H2054" t="s">
        <v>1980</v>
      </c>
      <c r="I2054" t="s">
        <v>564</v>
      </c>
      <c r="J2054" s="25" t="s">
        <v>210</v>
      </c>
      <c r="K2054" t="s">
        <v>1482</v>
      </c>
      <c r="L2054" t="s">
        <v>10834</v>
      </c>
      <c r="M2054" t="s">
        <v>10835</v>
      </c>
      <c r="N2054" t="s">
        <v>10836</v>
      </c>
      <c r="O2054" t="s">
        <v>78</v>
      </c>
      <c r="P2054">
        <v>1</v>
      </c>
      <c r="Q2054">
        <v>0</v>
      </c>
      <c r="R2054">
        <v>0</v>
      </c>
      <c r="S2054" t="s">
        <v>79</v>
      </c>
      <c r="T2054">
        <v>7722.9580999999998</v>
      </c>
      <c r="U2054">
        <v>1198989.24</v>
      </c>
      <c r="V2054" t="s">
        <v>1229</v>
      </c>
      <c r="W2054" t="s">
        <v>10837</v>
      </c>
      <c r="Y2054" t="s">
        <v>1749</v>
      </c>
      <c r="Z2054" s="25" t="s">
        <v>583</v>
      </c>
      <c r="AD2054" t="s">
        <v>9323</v>
      </c>
      <c r="AI2054" s="18">
        <v>40914</v>
      </c>
    </row>
    <row r="2055" spans="1:39" hidden="1" outlineLevel="1" x14ac:dyDescent="0.3">
      <c r="A2055" s="25">
        <v>2051</v>
      </c>
      <c r="B2055" s="25" t="s">
        <v>66</v>
      </c>
      <c r="C2055" t="s">
        <v>67</v>
      </c>
      <c r="D2055" t="s">
        <v>10838</v>
      </c>
      <c r="E2055" t="s">
        <v>69</v>
      </c>
      <c r="F2055" s="48" t="s">
        <v>10839</v>
      </c>
      <c r="G2055" s="25" t="s">
        <v>1790</v>
      </c>
      <c r="H2055" t="s">
        <v>1980</v>
      </c>
      <c r="I2055" t="s">
        <v>564</v>
      </c>
      <c r="J2055" s="25" t="s">
        <v>210</v>
      </c>
      <c r="K2055" t="s">
        <v>211</v>
      </c>
      <c r="L2055" t="s">
        <v>10840</v>
      </c>
      <c r="M2055" t="s">
        <v>10841</v>
      </c>
      <c r="N2055" t="s">
        <v>5610</v>
      </c>
      <c r="O2055" t="s">
        <v>78</v>
      </c>
      <c r="P2055">
        <v>1</v>
      </c>
      <c r="Q2055">
        <v>0</v>
      </c>
      <c r="R2055">
        <v>0</v>
      </c>
      <c r="S2055" t="s">
        <v>79</v>
      </c>
      <c r="T2055">
        <v>1883.4468999999999</v>
      </c>
      <c r="U2055">
        <v>292405.13</v>
      </c>
      <c r="V2055" t="s">
        <v>1229</v>
      </c>
      <c r="W2055" t="s">
        <v>10842</v>
      </c>
      <c r="Y2055" t="s">
        <v>582</v>
      </c>
      <c r="Z2055" s="25" t="s">
        <v>583</v>
      </c>
      <c r="AA2055" t="s">
        <v>3309</v>
      </c>
      <c r="AD2055" t="s">
        <v>9323</v>
      </c>
      <c r="AI2055" s="18">
        <v>40914</v>
      </c>
    </row>
    <row r="2056" spans="1:39" hidden="1" outlineLevel="1" x14ac:dyDescent="0.3">
      <c r="A2056" s="25">
        <v>2052</v>
      </c>
      <c r="B2056" s="25" t="s">
        <v>66</v>
      </c>
      <c r="C2056" t="s">
        <v>67</v>
      </c>
      <c r="D2056" t="s">
        <v>10843</v>
      </c>
      <c r="E2056" t="s">
        <v>69</v>
      </c>
      <c r="F2056" s="48" t="s">
        <v>10844</v>
      </c>
      <c r="G2056" s="25" t="s">
        <v>1790</v>
      </c>
      <c r="H2056" t="s">
        <v>1980</v>
      </c>
      <c r="I2056" t="s">
        <v>564</v>
      </c>
      <c r="J2056" s="25" t="s">
        <v>1899</v>
      </c>
      <c r="K2056" t="s">
        <v>1900</v>
      </c>
      <c r="L2056" t="s">
        <v>9752</v>
      </c>
      <c r="M2056" t="s">
        <v>10845</v>
      </c>
      <c r="N2056" t="s">
        <v>10846</v>
      </c>
      <c r="O2056" t="s">
        <v>78</v>
      </c>
      <c r="P2056">
        <v>1</v>
      </c>
      <c r="Q2056">
        <v>0</v>
      </c>
      <c r="R2056">
        <v>0</v>
      </c>
      <c r="S2056" t="s">
        <v>79</v>
      </c>
      <c r="T2056">
        <v>2073.5016000000001</v>
      </c>
      <c r="U2056">
        <v>321890.39</v>
      </c>
      <c r="V2056" t="s">
        <v>1229</v>
      </c>
      <c r="W2056" t="s">
        <v>10847</v>
      </c>
      <c r="Y2056" t="s">
        <v>1042</v>
      </c>
      <c r="Z2056" s="25" t="s">
        <v>583</v>
      </c>
      <c r="AD2056" t="s">
        <v>4785</v>
      </c>
      <c r="AI2056" s="18">
        <v>40914</v>
      </c>
    </row>
    <row r="2057" spans="1:39" hidden="1" outlineLevel="1" x14ac:dyDescent="0.3">
      <c r="A2057" s="25">
        <v>2053</v>
      </c>
      <c r="B2057" s="25" t="s">
        <v>2925</v>
      </c>
      <c r="C2057" t="s">
        <v>67</v>
      </c>
      <c r="D2057" t="s">
        <v>9955</v>
      </c>
      <c r="E2057" t="s">
        <v>69</v>
      </c>
      <c r="F2057" s="48" t="s">
        <v>10848</v>
      </c>
      <c r="G2057" s="25" t="s">
        <v>1790</v>
      </c>
      <c r="H2057" t="s">
        <v>1980</v>
      </c>
      <c r="I2057" t="s">
        <v>564</v>
      </c>
      <c r="J2057" s="25" t="s">
        <v>1899</v>
      </c>
      <c r="K2057" t="s">
        <v>1900</v>
      </c>
      <c r="L2057" t="s">
        <v>10849</v>
      </c>
      <c r="M2057" t="s">
        <v>10850</v>
      </c>
      <c r="N2057" t="s">
        <v>10851</v>
      </c>
      <c r="O2057" t="s">
        <v>78</v>
      </c>
      <c r="P2057">
        <v>2</v>
      </c>
      <c r="Q2057">
        <v>0</v>
      </c>
      <c r="R2057">
        <v>0</v>
      </c>
      <c r="S2057" t="s">
        <v>116</v>
      </c>
      <c r="T2057">
        <v>10322.2032</v>
      </c>
      <c r="U2057">
        <v>15455331.560000001</v>
      </c>
      <c r="V2057" t="s">
        <v>1229</v>
      </c>
      <c r="W2057" t="s">
        <v>10852</v>
      </c>
      <c r="Y2057" t="s">
        <v>1042</v>
      </c>
      <c r="Z2057" s="25" t="s">
        <v>583</v>
      </c>
      <c r="AD2057" t="s">
        <v>9854</v>
      </c>
      <c r="AI2057" s="18">
        <v>42460</v>
      </c>
      <c r="AL2057">
        <v>2</v>
      </c>
      <c r="AM2057">
        <v>1</v>
      </c>
    </row>
    <row r="2058" spans="1:39" hidden="1" outlineLevel="1" x14ac:dyDescent="0.3">
      <c r="A2058" s="25">
        <v>2054</v>
      </c>
      <c r="B2058" s="25" t="s">
        <v>66</v>
      </c>
      <c r="C2058" t="s">
        <v>67</v>
      </c>
      <c r="D2058" t="s">
        <v>10334</v>
      </c>
      <c r="E2058" t="s">
        <v>69</v>
      </c>
      <c r="F2058" s="48" t="s">
        <v>10853</v>
      </c>
      <c r="G2058" s="25" t="s">
        <v>1790</v>
      </c>
      <c r="H2058" t="s">
        <v>1980</v>
      </c>
      <c r="I2058" t="s">
        <v>564</v>
      </c>
      <c r="J2058" s="25" t="s">
        <v>1899</v>
      </c>
      <c r="K2058" t="s">
        <v>1900</v>
      </c>
      <c r="L2058" t="s">
        <v>10669</v>
      </c>
      <c r="M2058" t="s">
        <v>10854</v>
      </c>
      <c r="N2058" t="s">
        <v>10855</v>
      </c>
      <c r="O2058" t="s">
        <v>78</v>
      </c>
      <c r="P2058">
        <v>1</v>
      </c>
      <c r="Q2058">
        <v>0</v>
      </c>
      <c r="R2058">
        <v>0</v>
      </c>
      <c r="S2058" t="s">
        <v>79</v>
      </c>
      <c r="T2058">
        <v>2104.2813000000001</v>
      </c>
      <c r="U2058">
        <v>326668.63</v>
      </c>
      <c r="V2058" t="s">
        <v>1229</v>
      </c>
      <c r="W2058" t="s">
        <v>10856</v>
      </c>
      <c r="Y2058" t="s">
        <v>1042</v>
      </c>
      <c r="Z2058" s="25" t="s">
        <v>583</v>
      </c>
      <c r="AD2058" t="s">
        <v>9323</v>
      </c>
      <c r="AI2058" s="18">
        <v>40914</v>
      </c>
    </row>
    <row r="2059" spans="1:39" hidden="1" outlineLevel="1" x14ac:dyDescent="0.3">
      <c r="A2059" s="25">
        <v>2055</v>
      </c>
      <c r="B2059" s="25" t="s">
        <v>66</v>
      </c>
      <c r="C2059" t="s">
        <v>67</v>
      </c>
      <c r="D2059" t="s">
        <v>10334</v>
      </c>
      <c r="E2059" t="s">
        <v>69</v>
      </c>
      <c r="F2059" s="48" t="s">
        <v>10857</v>
      </c>
      <c r="G2059" s="25" t="s">
        <v>1790</v>
      </c>
      <c r="H2059" t="s">
        <v>1980</v>
      </c>
      <c r="I2059" t="s">
        <v>564</v>
      </c>
      <c r="J2059" s="25" t="s">
        <v>210</v>
      </c>
      <c r="K2059" t="s">
        <v>1080</v>
      </c>
      <c r="L2059" t="s">
        <v>10858</v>
      </c>
      <c r="M2059" t="s">
        <v>10859</v>
      </c>
      <c r="N2059" t="s">
        <v>10860</v>
      </c>
      <c r="O2059" t="s">
        <v>78</v>
      </c>
      <c r="P2059">
        <v>1</v>
      </c>
      <c r="Q2059">
        <v>0</v>
      </c>
      <c r="R2059">
        <v>0</v>
      </c>
      <c r="S2059" t="s">
        <v>79</v>
      </c>
      <c r="T2059">
        <v>1941.3741</v>
      </c>
      <c r="U2059">
        <v>301378.90999999997</v>
      </c>
      <c r="V2059" t="s">
        <v>1229</v>
      </c>
      <c r="W2059" t="s">
        <v>10861</v>
      </c>
      <c r="Y2059" t="s">
        <v>1749</v>
      </c>
      <c r="Z2059" s="25" t="s">
        <v>583</v>
      </c>
      <c r="AB2059" t="s">
        <v>585</v>
      </c>
      <c r="AD2059" t="s">
        <v>9323</v>
      </c>
      <c r="AI2059" s="18">
        <v>40914</v>
      </c>
    </row>
    <row r="2060" spans="1:39" hidden="1" outlineLevel="1" x14ac:dyDescent="0.3">
      <c r="A2060" s="25">
        <v>2056</v>
      </c>
      <c r="B2060" s="25" t="s">
        <v>66</v>
      </c>
      <c r="C2060" t="s">
        <v>67</v>
      </c>
      <c r="D2060" t="s">
        <v>10862</v>
      </c>
      <c r="E2060" t="s">
        <v>69</v>
      </c>
      <c r="F2060" s="48" t="s">
        <v>10863</v>
      </c>
      <c r="G2060" s="25" t="s">
        <v>1790</v>
      </c>
      <c r="H2060" t="s">
        <v>1980</v>
      </c>
      <c r="I2060" t="s">
        <v>564</v>
      </c>
      <c r="J2060" s="25" t="s">
        <v>1899</v>
      </c>
      <c r="K2060" t="s">
        <v>1900</v>
      </c>
      <c r="L2060" t="s">
        <v>10669</v>
      </c>
      <c r="M2060" t="s">
        <v>10864</v>
      </c>
      <c r="N2060" t="s">
        <v>10865</v>
      </c>
      <c r="O2060" t="s">
        <v>78</v>
      </c>
      <c r="P2060">
        <v>1</v>
      </c>
      <c r="Q2060">
        <v>0</v>
      </c>
      <c r="R2060">
        <v>0</v>
      </c>
      <c r="S2060" t="s">
        <v>79</v>
      </c>
      <c r="T2060">
        <v>2827.7977000000001</v>
      </c>
      <c r="U2060">
        <v>439015.6</v>
      </c>
      <c r="V2060" t="s">
        <v>1229</v>
      </c>
      <c r="W2060" t="s">
        <v>10866</v>
      </c>
      <c r="Y2060" t="s">
        <v>1042</v>
      </c>
      <c r="Z2060" s="25" t="s">
        <v>583</v>
      </c>
      <c r="AA2060" t="s">
        <v>584</v>
      </c>
      <c r="AD2060" t="s">
        <v>9304</v>
      </c>
      <c r="AI2060" s="18">
        <v>40914</v>
      </c>
    </row>
    <row r="2061" spans="1:39" hidden="1" outlineLevel="1" x14ac:dyDescent="0.3">
      <c r="A2061" s="25">
        <v>2057</v>
      </c>
      <c r="B2061" s="25" t="s">
        <v>66</v>
      </c>
      <c r="C2061" t="s">
        <v>67</v>
      </c>
      <c r="D2061" t="s">
        <v>10334</v>
      </c>
      <c r="E2061" t="s">
        <v>69</v>
      </c>
      <c r="F2061" s="48" t="s">
        <v>10867</v>
      </c>
      <c r="G2061" s="25" t="s">
        <v>1790</v>
      </c>
      <c r="H2061" t="s">
        <v>1980</v>
      </c>
      <c r="I2061" t="s">
        <v>564</v>
      </c>
      <c r="J2061" s="25" t="s">
        <v>210</v>
      </c>
      <c r="K2061" t="s">
        <v>1080</v>
      </c>
      <c r="L2061" t="s">
        <v>10868</v>
      </c>
      <c r="M2061" t="s">
        <v>10869</v>
      </c>
      <c r="N2061" t="s">
        <v>10870</v>
      </c>
      <c r="O2061" t="s">
        <v>78</v>
      </c>
      <c r="P2061">
        <v>1</v>
      </c>
      <c r="Q2061">
        <v>0</v>
      </c>
      <c r="R2061">
        <v>0</v>
      </c>
      <c r="S2061" t="s">
        <v>79</v>
      </c>
      <c r="T2061">
        <v>2514.1770000000001</v>
      </c>
      <c r="U2061">
        <v>390300.83</v>
      </c>
      <c r="V2061" t="s">
        <v>1229</v>
      </c>
      <c r="W2061" t="s">
        <v>10871</v>
      </c>
      <c r="Y2061" t="s">
        <v>1749</v>
      </c>
      <c r="Z2061" s="25" t="s">
        <v>583</v>
      </c>
      <c r="AA2061" t="s">
        <v>584</v>
      </c>
      <c r="AB2061" t="s">
        <v>585</v>
      </c>
      <c r="AD2061" t="s">
        <v>9304</v>
      </c>
      <c r="AI2061" s="18">
        <v>40914</v>
      </c>
    </row>
    <row r="2062" spans="1:39" hidden="1" outlineLevel="1" x14ac:dyDescent="0.3">
      <c r="A2062" s="25">
        <v>2058</v>
      </c>
      <c r="B2062" s="25" t="s">
        <v>66</v>
      </c>
      <c r="C2062" t="s">
        <v>67</v>
      </c>
      <c r="D2062" t="s">
        <v>10334</v>
      </c>
      <c r="E2062" t="s">
        <v>69</v>
      </c>
      <c r="F2062" s="48" t="s">
        <v>10872</v>
      </c>
      <c r="G2062" s="25" t="s">
        <v>1790</v>
      </c>
      <c r="H2062" t="s">
        <v>1980</v>
      </c>
      <c r="I2062" t="s">
        <v>564</v>
      </c>
      <c r="J2062" s="25" t="s">
        <v>210</v>
      </c>
      <c r="K2062" t="s">
        <v>1482</v>
      </c>
      <c r="L2062" t="s">
        <v>10873</v>
      </c>
      <c r="M2062" t="s">
        <v>10874</v>
      </c>
      <c r="N2062" t="s">
        <v>10875</v>
      </c>
      <c r="O2062" t="s">
        <v>78</v>
      </c>
      <c r="P2062">
        <v>1</v>
      </c>
      <c r="Q2062">
        <v>0</v>
      </c>
      <c r="R2062">
        <v>0</v>
      </c>
      <c r="S2062" t="s">
        <v>79</v>
      </c>
      <c r="T2062">
        <v>6601.1220999999996</v>
      </c>
      <c r="U2062">
        <v>1024758.2</v>
      </c>
      <c r="V2062" t="s">
        <v>1229</v>
      </c>
      <c r="W2062" t="s">
        <v>10876</v>
      </c>
      <c r="Y2062" t="s">
        <v>1749</v>
      </c>
      <c r="Z2062" s="25" t="s">
        <v>583</v>
      </c>
      <c r="AA2062" t="s">
        <v>584</v>
      </c>
      <c r="AB2062" t="s">
        <v>1636</v>
      </c>
      <c r="AD2062" t="s">
        <v>9304</v>
      </c>
      <c r="AI2062" s="18">
        <v>40914</v>
      </c>
    </row>
    <row r="2063" spans="1:39" hidden="1" outlineLevel="1" x14ac:dyDescent="0.3">
      <c r="A2063" s="25">
        <v>2059</v>
      </c>
      <c r="B2063" s="25" t="s">
        <v>66</v>
      </c>
      <c r="C2063" t="s">
        <v>67</v>
      </c>
      <c r="D2063" t="s">
        <v>9970</v>
      </c>
      <c r="E2063" t="s">
        <v>69</v>
      </c>
      <c r="F2063" s="48" t="s">
        <v>10877</v>
      </c>
      <c r="G2063" s="25" t="s">
        <v>1790</v>
      </c>
      <c r="H2063" t="s">
        <v>1980</v>
      </c>
      <c r="I2063" t="s">
        <v>564</v>
      </c>
      <c r="J2063" s="25" t="s">
        <v>210</v>
      </c>
      <c r="K2063" t="s">
        <v>1047</v>
      </c>
      <c r="L2063" t="s">
        <v>3234</v>
      </c>
      <c r="M2063" t="s">
        <v>5866</v>
      </c>
      <c r="N2063" t="s">
        <v>10878</v>
      </c>
      <c r="O2063" t="s">
        <v>78</v>
      </c>
      <c r="P2063">
        <v>1</v>
      </c>
      <c r="Q2063">
        <v>0</v>
      </c>
      <c r="R2063">
        <v>0</v>
      </c>
      <c r="S2063" t="s">
        <v>79</v>
      </c>
      <c r="T2063">
        <v>124.50239999999999</v>
      </c>
      <c r="U2063">
        <v>19329</v>
      </c>
      <c r="V2063" t="s">
        <v>1229</v>
      </c>
      <c r="W2063" t="s">
        <v>10879</v>
      </c>
      <c r="Y2063" t="s">
        <v>1749</v>
      </c>
      <c r="Z2063" s="25" t="s">
        <v>583</v>
      </c>
      <c r="AB2063" t="s">
        <v>83</v>
      </c>
      <c r="AD2063" t="s">
        <v>10124</v>
      </c>
      <c r="AI2063" s="18">
        <v>40914</v>
      </c>
    </row>
    <row r="2064" spans="1:39" hidden="1" outlineLevel="1" x14ac:dyDescent="0.3">
      <c r="A2064" s="25">
        <v>2060</v>
      </c>
      <c r="B2064" s="25" t="s">
        <v>66</v>
      </c>
      <c r="C2064" t="s">
        <v>67</v>
      </c>
      <c r="D2064" t="s">
        <v>5048</v>
      </c>
      <c r="E2064" t="s">
        <v>69</v>
      </c>
      <c r="F2064" s="48" t="s">
        <v>10880</v>
      </c>
      <c r="G2064" s="25" t="s">
        <v>1790</v>
      </c>
      <c r="H2064" t="s">
        <v>1980</v>
      </c>
      <c r="I2064" t="s">
        <v>564</v>
      </c>
      <c r="J2064" s="25" t="s">
        <v>74</v>
      </c>
      <c r="K2064" t="s">
        <v>1880</v>
      </c>
      <c r="L2064" t="s">
        <v>10881</v>
      </c>
      <c r="M2064" t="s">
        <v>10882</v>
      </c>
      <c r="N2064" t="s">
        <v>10883</v>
      </c>
      <c r="O2064" t="s">
        <v>78</v>
      </c>
      <c r="P2064">
        <v>1</v>
      </c>
      <c r="Q2064">
        <v>0</v>
      </c>
      <c r="R2064">
        <v>0</v>
      </c>
      <c r="S2064" t="s">
        <v>79</v>
      </c>
      <c r="T2064">
        <v>675.74879999999996</v>
      </c>
      <c r="U2064">
        <v>104910</v>
      </c>
      <c r="V2064" t="s">
        <v>1229</v>
      </c>
      <c r="W2064" t="s">
        <v>10884</v>
      </c>
      <c r="Y2064" t="s">
        <v>1749</v>
      </c>
      <c r="Z2064" s="25" t="s">
        <v>583</v>
      </c>
      <c r="AA2064" t="s">
        <v>584</v>
      </c>
      <c r="AD2064" t="s">
        <v>10007</v>
      </c>
      <c r="AI2064" s="18">
        <v>40914</v>
      </c>
    </row>
    <row r="2065" spans="1:39" hidden="1" outlineLevel="1" x14ac:dyDescent="0.3">
      <c r="A2065" s="25">
        <v>2061</v>
      </c>
      <c r="B2065" s="25" t="s">
        <v>66</v>
      </c>
      <c r="C2065" t="s">
        <v>67</v>
      </c>
      <c r="D2065" t="s">
        <v>1565</v>
      </c>
      <c r="E2065" t="s">
        <v>69</v>
      </c>
      <c r="F2065" s="48" t="s">
        <v>10885</v>
      </c>
      <c r="G2065" s="25" t="s">
        <v>1790</v>
      </c>
      <c r="H2065" t="s">
        <v>1980</v>
      </c>
      <c r="I2065" t="s">
        <v>564</v>
      </c>
      <c r="J2065" s="25" t="s">
        <v>74</v>
      </c>
      <c r="K2065" t="s">
        <v>75</v>
      </c>
      <c r="L2065" t="s">
        <v>10886</v>
      </c>
      <c r="M2065" t="s">
        <v>10887</v>
      </c>
      <c r="N2065" t="s">
        <v>3400</v>
      </c>
      <c r="O2065" t="s">
        <v>78</v>
      </c>
      <c r="P2065">
        <v>2</v>
      </c>
      <c r="Q2065">
        <v>0</v>
      </c>
      <c r="R2065">
        <v>0</v>
      </c>
      <c r="S2065" t="s">
        <v>79</v>
      </c>
      <c r="T2065">
        <v>95.632900000000006</v>
      </c>
      <c r="U2065">
        <v>14847</v>
      </c>
      <c r="V2065" t="s">
        <v>1229</v>
      </c>
      <c r="W2065" t="s">
        <v>10888</v>
      </c>
      <c r="Y2065" t="s">
        <v>1749</v>
      </c>
      <c r="Z2065" s="25" t="s">
        <v>583</v>
      </c>
      <c r="AA2065" t="s">
        <v>584</v>
      </c>
      <c r="AD2065" t="s">
        <v>10007</v>
      </c>
      <c r="AI2065" s="18">
        <v>40914</v>
      </c>
    </row>
    <row r="2066" spans="1:39" hidden="1" outlineLevel="1" x14ac:dyDescent="0.3">
      <c r="A2066" s="25">
        <v>2062</v>
      </c>
      <c r="B2066" s="25" t="s">
        <v>66</v>
      </c>
      <c r="C2066" t="s">
        <v>67</v>
      </c>
      <c r="D2066" t="s">
        <v>6150</v>
      </c>
      <c r="E2066" t="s">
        <v>69</v>
      </c>
      <c r="F2066" s="48" t="s">
        <v>10889</v>
      </c>
      <c r="G2066" s="25" t="s">
        <v>1790</v>
      </c>
      <c r="H2066" t="s">
        <v>1980</v>
      </c>
      <c r="I2066" t="s">
        <v>564</v>
      </c>
      <c r="J2066" s="25" t="s">
        <v>992</v>
      </c>
      <c r="K2066" t="s">
        <v>993</v>
      </c>
      <c r="L2066" t="s">
        <v>10890</v>
      </c>
      <c r="M2066" t="s">
        <v>10040</v>
      </c>
      <c r="N2066" t="s">
        <v>10891</v>
      </c>
      <c r="O2066" t="s">
        <v>78</v>
      </c>
      <c r="P2066">
        <v>1</v>
      </c>
      <c r="Q2066">
        <v>0</v>
      </c>
      <c r="R2066">
        <v>0</v>
      </c>
      <c r="S2066" t="s">
        <v>79</v>
      </c>
      <c r="T2066">
        <v>809.24959999999999</v>
      </c>
      <c r="U2066">
        <v>125636</v>
      </c>
      <c r="V2066" t="s">
        <v>1229</v>
      </c>
      <c r="W2066" t="s">
        <v>10892</v>
      </c>
      <c r="Y2066" t="s">
        <v>1935</v>
      </c>
      <c r="Z2066" s="25" t="s">
        <v>583</v>
      </c>
      <c r="AA2066" t="s">
        <v>584</v>
      </c>
      <c r="AB2066" t="s">
        <v>83</v>
      </c>
      <c r="AD2066" t="s">
        <v>10007</v>
      </c>
      <c r="AI2066" s="18">
        <v>40914</v>
      </c>
    </row>
    <row r="2067" spans="1:39" hidden="1" outlineLevel="1" x14ac:dyDescent="0.3">
      <c r="A2067" s="25">
        <v>2063</v>
      </c>
      <c r="B2067" s="25" t="s">
        <v>66</v>
      </c>
      <c r="C2067" t="s">
        <v>67</v>
      </c>
      <c r="D2067" t="s">
        <v>9601</v>
      </c>
      <c r="E2067" t="s">
        <v>69</v>
      </c>
      <c r="F2067" s="48" t="s">
        <v>10893</v>
      </c>
      <c r="G2067" s="25" t="s">
        <v>1790</v>
      </c>
      <c r="H2067" t="s">
        <v>1980</v>
      </c>
      <c r="I2067" t="s">
        <v>564</v>
      </c>
      <c r="J2067" s="25" t="s">
        <v>992</v>
      </c>
      <c r="K2067" t="s">
        <v>993</v>
      </c>
      <c r="L2067" t="s">
        <v>10894</v>
      </c>
      <c r="M2067" t="s">
        <v>10040</v>
      </c>
      <c r="N2067" t="s">
        <v>10891</v>
      </c>
      <c r="O2067" t="s">
        <v>78</v>
      </c>
      <c r="P2067">
        <v>1</v>
      </c>
      <c r="Q2067">
        <v>0</v>
      </c>
      <c r="R2067">
        <v>0</v>
      </c>
      <c r="S2067" t="s">
        <v>79</v>
      </c>
      <c r="T2067">
        <v>628.50239999999997</v>
      </c>
      <c r="U2067">
        <v>97575</v>
      </c>
      <c r="V2067" t="s">
        <v>1229</v>
      </c>
      <c r="W2067" t="s">
        <v>10895</v>
      </c>
      <c r="Y2067" t="s">
        <v>1935</v>
      </c>
      <c r="Z2067" s="25" t="s">
        <v>583</v>
      </c>
      <c r="AA2067" t="s">
        <v>584</v>
      </c>
      <c r="AB2067" t="s">
        <v>83</v>
      </c>
      <c r="AD2067" t="s">
        <v>10007</v>
      </c>
      <c r="AI2067" s="18">
        <v>40914</v>
      </c>
    </row>
    <row r="2068" spans="1:39" hidden="1" outlineLevel="1" x14ac:dyDescent="0.3">
      <c r="A2068" s="25">
        <v>2064</v>
      </c>
      <c r="B2068" s="25" t="s">
        <v>66</v>
      </c>
      <c r="C2068" t="s">
        <v>67</v>
      </c>
      <c r="D2068" t="s">
        <v>1565</v>
      </c>
      <c r="E2068" t="s">
        <v>69</v>
      </c>
      <c r="F2068" s="48" t="s">
        <v>10896</v>
      </c>
      <c r="G2068" s="25" t="s">
        <v>1790</v>
      </c>
      <c r="H2068" t="s">
        <v>1980</v>
      </c>
      <c r="I2068" t="s">
        <v>564</v>
      </c>
      <c r="J2068" s="25" t="s">
        <v>695</v>
      </c>
      <c r="K2068" t="s">
        <v>4640</v>
      </c>
      <c r="L2068" t="s">
        <v>10307</v>
      </c>
      <c r="M2068" t="s">
        <v>10897</v>
      </c>
      <c r="N2068" t="s">
        <v>10898</v>
      </c>
      <c r="O2068" t="s">
        <v>78</v>
      </c>
      <c r="P2068">
        <v>1</v>
      </c>
      <c r="Q2068">
        <v>0</v>
      </c>
      <c r="R2068">
        <v>0</v>
      </c>
      <c r="S2068" t="s">
        <v>79</v>
      </c>
      <c r="T2068">
        <v>264</v>
      </c>
      <c r="U2068">
        <v>40986</v>
      </c>
      <c r="V2068" t="s">
        <v>1229</v>
      </c>
      <c r="W2068" t="s">
        <v>10899</v>
      </c>
      <c r="Y2068" t="s">
        <v>1749</v>
      </c>
      <c r="Z2068" s="25" t="s">
        <v>583</v>
      </c>
      <c r="AA2068" t="s">
        <v>584</v>
      </c>
      <c r="AB2068" t="s">
        <v>83</v>
      </c>
      <c r="AD2068" t="s">
        <v>9304</v>
      </c>
      <c r="AI2068" s="18">
        <v>40914</v>
      </c>
      <c r="AJ2068" s="18">
        <v>45987</v>
      </c>
      <c r="AL2068">
        <v>-2</v>
      </c>
      <c r="AM2068">
        <v>2</v>
      </c>
    </row>
    <row r="2069" spans="1:39" hidden="1" outlineLevel="1" x14ac:dyDescent="0.3">
      <c r="A2069" s="25">
        <v>2065</v>
      </c>
      <c r="B2069" s="25" t="s">
        <v>66</v>
      </c>
      <c r="C2069" t="s">
        <v>67</v>
      </c>
      <c r="D2069" t="s">
        <v>9574</v>
      </c>
      <c r="E2069" t="s">
        <v>69</v>
      </c>
      <c r="F2069" s="48" t="s">
        <v>10900</v>
      </c>
      <c r="G2069" s="25" t="s">
        <v>1790</v>
      </c>
      <c r="H2069" t="s">
        <v>1980</v>
      </c>
      <c r="I2069" t="s">
        <v>564</v>
      </c>
      <c r="J2069" s="25" t="s">
        <v>210</v>
      </c>
      <c r="K2069" t="s">
        <v>1080</v>
      </c>
      <c r="L2069" t="s">
        <v>10152</v>
      </c>
      <c r="M2069" t="s">
        <v>10901</v>
      </c>
      <c r="N2069" t="s">
        <v>10154</v>
      </c>
      <c r="O2069" t="s">
        <v>78</v>
      </c>
      <c r="P2069">
        <v>1</v>
      </c>
      <c r="Q2069">
        <v>0</v>
      </c>
      <c r="R2069">
        <v>0</v>
      </c>
      <c r="S2069" t="s">
        <v>79</v>
      </c>
      <c r="T2069">
        <v>293.24959999999999</v>
      </c>
      <c r="U2069">
        <v>45527</v>
      </c>
      <c r="V2069" t="s">
        <v>1229</v>
      </c>
      <c r="W2069" t="s">
        <v>10902</v>
      </c>
      <c r="Y2069" t="s">
        <v>1749</v>
      </c>
      <c r="Z2069" s="25" t="s">
        <v>583</v>
      </c>
      <c r="AA2069" t="s">
        <v>584</v>
      </c>
      <c r="AB2069" t="s">
        <v>585</v>
      </c>
      <c r="AD2069" t="s">
        <v>9304</v>
      </c>
      <c r="AI2069" s="18">
        <v>40914</v>
      </c>
      <c r="AJ2069" s="18">
        <v>45987</v>
      </c>
      <c r="AL2069">
        <v>-2</v>
      </c>
      <c r="AM2069">
        <v>2</v>
      </c>
    </row>
    <row r="2070" spans="1:39" hidden="1" outlineLevel="1" x14ac:dyDescent="0.3">
      <c r="A2070" s="25">
        <v>2066</v>
      </c>
      <c r="B2070" s="25" t="s">
        <v>66</v>
      </c>
      <c r="C2070" t="s">
        <v>67</v>
      </c>
      <c r="D2070" t="s">
        <v>6150</v>
      </c>
      <c r="E2070" t="s">
        <v>69</v>
      </c>
      <c r="F2070" s="48" t="s">
        <v>10903</v>
      </c>
      <c r="G2070" s="25" t="s">
        <v>1790</v>
      </c>
      <c r="H2070" t="s">
        <v>1980</v>
      </c>
      <c r="I2070" t="s">
        <v>564</v>
      </c>
      <c r="J2070" s="25" t="s">
        <v>1899</v>
      </c>
      <c r="K2070" t="s">
        <v>1900</v>
      </c>
      <c r="L2070" t="s">
        <v>10904</v>
      </c>
      <c r="M2070" t="s">
        <v>10905</v>
      </c>
      <c r="N2070" t="s">
        <v>10630</v>
      </c>
      <c r="O2070" t="s">
        <v>78</v>
      </c>
      <c r="P2070">
        <v>2</v>
      </c>
      <c r="Q2070">
        <v>0</v>
      </c>
      <c r="R2070">
        <v>0</v>
      </c>
      <c r="S2070" t="s">
        <v>79</v>
      </c>
      <c r="T2070">
        <v>2670.1817999999998</v>
      </c>
      <c r="U2070">
        <v>414519.03360000002</v>
      </c>
      <c r="V2070" t="s">
        <v>1229</v>
      </c>
      <c r="W2070" t="s">
        <v>10906</v>
      </c>
      <c r="Y2070" t="s">
        <v>1749</v>
      </c>
      <c r="Z2070" s="25" t="s">
        <v>583</v>
      </c>
      <c r="AA2070" t="s">
        <v>584</v>
      </c>
      <c r="AD2070" t="s">
        <v>9304</v>
      </c>
      <c r="AI2070" s="18">
        <v>40914</v>
      </c>
      <c r="AJ2070" s="18">
        <v>45785</v>
      </c>
      <c r="AL2070">
        <v>-1</v>
      </c>
      <c r="AM2070">
        <v>1</v>
      </c>
    </row>
    <row r="2071" spans="1:39" hidden="1" outlineLevel="1" x14ac:dyDescent="0.3">
      <c r="A2071" s="25">
        <v>2067</v>
      </c>
      <c r="B2071" s="25" t="s">
        <v>66</v>
      </c>
      <c r="C2071" t="s">
        <v>67</v>
      </c>
      <c r="D2071" t="s">
        <v>9311</v>
      </c>
      <c r="E2071" t="s">
        <v>69</v>
      </c>
      <c r="F2071" s="48" t="s">
        <v>10907</v>
      </c>
      <c r="G2071" s="25" t="s">
        <v>1790</v>
      </c>
      <c r="H2071" t="s">
        <v>1980</v>
      </c>
      <c r="I2071" t="s">
        <v>564</v>
      </c>
      <c r="J2071" s="25" t="s">
        <v>864</v>
      </c>
      <c r="K2071" t="s">
        <v>865</v>
      </c>
      <c r="L2071" t="s">
        <v>10322</v>
      </c>
      <c r="M2071" t="s">
        <v>10908</v>
      </c>
      <c r="N2071" t="s">
        <v>10909</v>
      </c>
      <c r="O2071" t="s">
        <v>78</v>
      </c>
      <c r="P2071">
        <v>1</v>
      </c>
      <c r="Q2071">
        <v>0</v>
      </c>
      <c r="R2071">
        <v>0</v>
      </c>
      <c r="S2071" t="s">
        <v>79</v>
      </c>
      <c r="T2071">
        <v>164.9984</v>
      </c>
      <c r="U2071">
        <v>25616</v>
      </c>
      <c r="V2071" t="s">
        <v>1229</v>
      </c>
      <c r="W2071" t="s">
        <v>10910</v>
      </c>
      <c r="Y2071" t="s">
        <v>1749</v>
      </c>
      <c r="Z2071" s="25" t="s">
        <v>583</v>
      </c>
      <c r="AA2071" t="s">
        <v>584</v>
      </c>
      <c r="AD2071" t="s">
        <v>9333</v>
      </c>
      <c r="AI2071" s="18">
        <v>40914</v>
      </c>
    </row>
    <row r="2072" spans="1:39" hidden="1" outlineLevel="1" x14ac:dyDescent="0.3">
      <c r="A2072" s="25">
        <v>2068</v>
      </c>
      <c r="B2072" s="25" t="s">
        <v>66</v>
      </c>
      <c r="C2072" t="s">
        <v>67</v>
      </c>
      <c r="D2072" t="s">
        <v>3925</v>
      </c>
      <c r="E2072" t="s">
        <v>69</v>
      </c>
      <c r="F2072" s="48" t="s">
        <v>10911</v>
      </c>
      <c r="G2072" s="25" t="s">
        <v>1790</v>
      </c>
      <c r="H2072" t="s">
        <v>1980</v>
      </c>
      <c r="I2072" t="s">
        <v>564</v>
      </c>
      <c r="J2072" s="25" t="s">
        <v>864</v>
      </c>
      <c r="K2072" t="s">
        <v>865</v>
      </c>
      <c r="L2072" t="s">
        <v>10322</v>
      </c>
      <c r="M2072" t="s">
        <v>10912</v>
      </c>
      <c r="N2072" t="s">
        <v>10909</v>
      </c>
      <c r="O2072" t="s">
        <v>78</v>
      </c>
      <c r="P2072">
        <v>1</v>
      </c>
      <c r="Q2072">
        <v>0</v>
      </c>
      <c r="R2072">
        <v>0</v>
      </c>
      <c r="S2072" t="s">
        <v>79</v>
      </c>
      <c r="T2072">
        <v>480.87</v>
      </c>
      <c r="U2072">
        <v>147054.73240000001</v>
      </c>
      <c r="V2072" t="s">
        <v>1229</v>
      </c>
      <c r="W2072" t="s">
        <v>10913</v>
      </c>
      <c r="Y2072" t="s">
        <v>1749</v>
      </c>
      <c r="Z2072" s="25" t="s">
        <v>583</v>
      </c>
      <c r="AA2072" t="s">
        <v>584</v>
      </c>
      <c r="AB2072" t="s">
        <v>83</v>
      </c>
      <c r="AD2072" t="s">
        <v>7285</v>
      </c>
      <c r="AI2072" s="18">
        <v>40914</v>
      </c>
      <c r="AJ2072" s="18">
        <v>42996</v>
      </c>
      <c r="AK2072" s="18">
        <v>43009</v>
      </c>
    </row>
    <row r="2073" spans="1:39" hidden="1" outlineLevel="1" x14ac:dyDescent="0.3">
      <c r="A2073" s="25">
        <v>2069</v>
      </c>
      <c r="B2073" s="25" t="s">
        <v>66</v>
      </c>
      <c r="C2073" t="s">
        <v>67</v>
      </c>
      <c r="D2073" t="s">
        <v>7059</v>
      </c>
      <c r="E2073" t="s">
        <v>69</v>
      </c>
      <c r="F2073" s="48" t="s">
        <v>10914</v>
      </c>
      <c r="G2073" s="25" t="s">
        <v>1790</v>
      </c>
      <c r="H2073" t="s">
        <v>1980</v>
      </c>
      <c r="I2073" t="s">
        <v>564</v>
      </c>
      <c r="J2073" s="25" t="s">
        <v>210</v>
      </c>
      <c r="K2073" t="s">
        <v>1482</v>
      </c>
      <c r="L2073" t="s">
        <v>10915</v>
      </c>
      <c r="M2073" t="s">
        <v>9314</v>
      </c>
      <c r="N2073" t="s">
        <v>10916</v>
      </c>
      <c r="O2073" t="s">
        <v>78</v>
      </c>
      <c r="P2073">
        <v>2</v>
      </c>
      <c r="Q2073">
        <v>0</v>
      </c>
      <c r="R2073">
        <v>0</v>
      </c>
      <c r="S2073" t="s">
        <v>79</v>
      </c>
      <c r="T2073">
        <v>2572.5023999999999</v>
      </c>
      <c r="U2073">
        <v>399381</v>
      </c>
      <c r="V2073" t="s">
        <v>1229</v>
      </c>
      <c r="W2073" t="s">
        <v>10917</v>
      </c>
      <c r="Y2073" t="s">
        <v>1946</v>
      </c>
      <c r="Z2073" s="25" t="s">
        <v>583</v>
      </c>
      <c r="AB2073" t="s">
        <v>83</v>
      </c>
      <c r="AD2073" t="s">
        <v>9333</v>
      </c>
      <c r="AI2073" s="18">
        <v>40914</v>
      </c>
    </row>
    <row r="2074" spans="1:39" hidden="1" outlineLevel="1" x14ac:dyDescent="0.3">
      <c r="A2074" s="25">
        <v>2070</v>
      </c>
      <c r="B2074" s="25" t="s">
        <v>66</v>
      </c>
      <c r="C2074" t="s">
        <v>67</v>
      </c>
      <c r="D2074" t="s">
        <v>7059</v>
      </c>
      <c r="E2074" t="s">
        <v>69</v>
      </c>
      <c r="F2074" s="48" t="s">
        <v>10918</v>
      </c>
      <c r="G2074" s="25" t="s">
        <v>1790</v>
      </c>
      <c r="H2074" t="s">
        <v>1980</v>
      </c>
      <c r="I2074" t="s">
        <v>564</v>
      </c>
      <c r="J2074" s="25" t="s">
        <v>74</v>
      </c>
      <c r="K2074" t="s">
        <v>1880</v>
      </c>
      <c r="L2074" t="s">
        <v>10919</v>
      </c>
      <c r="M2074" t="s">
        <v>10920</v>
      </c>
      <c r="N2074" t="s">
        <v>10921</v>
      </c>
      <c r="O2074" t="s">
        <v>78</v>
      </c>
      <c r="P2074">
        <v>2</v>
      </c>
      <c r="Q2074">
        <v>0</v>
      </c>
      <c r="R2074">
        <v>0</v>
      </c>
      <c r="S2074" t="s">
        <v>79</v>
      </c>
      <c r="T2074">
        <v>15.8325</v>
      </c>
      <c r="U2074">
        <v>2458</v>
      </c>
      <c r="V2074" t="s">
        <v>1229</v>
      </c>
      <c r="W2074" t="s">
        <v>10922</v>
      </c>
      <c r="Y2074" t="s">
        <v>1749</v>
      </c>
      <c r="Z2074" s="25" t="s">
        <v>583</v>
      </c>
      <c r="AB2074" t="s">
        <v>1925</v>
      </c>
      <c r="AD2074" t="s">
        <v>9323</v>
      </c>
      <c r="AI2074" s="18">
        <v>40914</v>
      </c>
    </row>
    <row r="2075" spans="1:39" hidden="1" outlineLevel="1" x14ac:dyDescent="0.3">
      <c r="A2075" s="25">
        <v>2071</v>
      </c>
      <c r="B2075" s="25" t="s">
        <v>66</v>
      </c>
      <c r="C2075" t="s">
        <v>67</v>
      </c>
      <c r="D2075" t="s">
        <v>9373</v>
      </c>
      <c r="E2075" t="s">
        <v>69</v>
      </c>
      <c r="F2075" s="48" t="s">
        <v>10923</v>
      </c>
      <c r="G2075" s="25" t="s">
        <v>1790</v>
      </c>
      <c r="H2075" t="s">
        <v>1980</v>
      </c>
      <c r="I2075" t="s">
        <v>564</v>
      </c>
      <c r="J2075" s="25" t="s">
        <v>210</v>
      </c>
      <c r="K2075" t="s">
        <v>211</v>
      </c>
      <c r="L2075" t="s">
        <v>10924</v>
      </c>
      <c r="M2075" t="s">
        <v>10925</v>
      </c>
      <c r="N2075" t="s">
        <v>10606</v>
      </c>
      <c r="O2075" t="s">
        <v>78</v>
      </c>
      <c r="P2075">
        <v>2</v>
      </c>
      <c r="Q2075">
        <v>0</v>
      </c>
      <c r="R2075">
        <v>0</v>
      </c>
      <c r="S2075" t="s">
        <v>79</v>
      </c>
      <c r="T2075">
        <v>975.00160000000005</v>
      </c>
      <c r="U2075">
        <v>151369</v>
      </c>
      <c r="V2075" t="s">
        <v>1229</v>
      </c>
      <c r="W2075" t="s">
        <v>10926</v>
      </c>
      <c r="Y2075" t="s">
        <v>582</v>
      </c>
      <c r="Z2075" s="25" t="s">
        <v>583</v>
      </c>
      <c r="AA2075" t="s">
        <v>3309</v>
      </c>
      <c r="AD2075" t="s">
        <v>9333</v>
      </c>
      <c r="AI2075" s="18">
        <v>40914</v>
      </c>
    </row>
    <row r="2076" spans="1:39" hidden="1" outlineLevel="1" x14ac:dyDescent="0.3">
      <c r="A2076" s="25">
        <v>2072</v>
      </c>
      <c r="B2076" s="25" t="s">
        <v>112</v>
      </c>
      <c r="C2076" t="s">
        <v>67</v>
      </c>
      <c r="D2076" t="s">
        <v>9887</v>
      </c>
      <c r="E2076" t="s">
        <v>69</v>
      </c>
      <c r="F2076" s="48" t="s">
        <v>10927</v>
      </c>
      <c r="G2076" s="25" t="s">
        <v>1790</v>
      </c>
      <c r="H2076" t="s">
        <v>1980</v>
      </c>
      <c r="I2076" t="s">
        <v>564</v>
      </c>
      <c r="J2076" s="25" t="s">
        <v>210</v>
      </c>
      <c r="K2076" t="s">
        <v>211</v>
      </c>
      <c r="L2076" t="s">
        <v>10928</v>
      </c>
      <c r="M2076" t="s">
        <v>10929</v>
      </c>
      <c r="N2076" t="s">
        <v>9471</v>
      </c>
      <c r="O2076" t="s">
        <v>78</v>
      </c>
      <c r="P2076">
        <v>1</v>
      </c>
      <c r="Q2076">
        <v>0</v>
      </c>
      <c r="R2076">
        <v>1</v>
      </c>
      <c r="S2076" t="s">
        <v>116</v>
      </c>
      <c r="T2076">
        <v>525.41420000000005</v>
      </c>
      <c r="U2076">
        <v>472294.8</v>
      </c>
      <c r="V2076" t="s">
        <v>1229</v>
      </c>
      <c r="W2076" t="s">
        <v>10930</v>
      </c>
      <c r="Y2076" t="s">
        <v>1916</v>
      </c>
      <c r="Z2076" s="25" t="s">
        <v>583</v>
      </c>
      <c r="AA2076" t="s">
        <v>584</v>
      </c>
      <c r="AD2076" t="s">
        <v>9414</v>
      </c>
      <c r="AI2076" s="18">
        <v>43770</v>
      </c>
      <c r="AK2076" s="18">
        <v>45160</v>
      </c>
    </row>
    <row r="2077" spans="1:39" hidden="1" outlineLevel="1" x14ac:dyDescent="0.3">
      <c r="A2077" s="25">
        <v>2073</v>
      </c>
      <c r="B2077" s="25" t="s">
        <v>66</v>
      </c>
      <c r="C2077" t="s">
        <v>67</v>
      </c>
      <c r="D2077" t="s">
        <v>9429</v>
      </c>
      <c r="E2077" t="s">
        <v>69</v>
      </c>
      <c r="F2077" s="48" t="s">
        <v>10931</v>
      </c>
      <c r="G2077" s="25" t="s">
        <v>1790</v>
      </c>
      <c r="H2077" t="s">
        <v>1980</v>
      </c>
      <c r="I2077" t="s">
        <v>564</v>
      </c>
      <c r="J2077" s="25" t="s">
        <v>210</v>
      </c>
      <c r="K2077" t="s">
        <v>211</v>
      </c>
      <c r="L2077" t="s">
        <v>10525</v>
      </c>
      <c r="M2077" t="s">
        <v>10932</v>
      </c>
      <c r="N2077" t="s">
        <v>10933</v>
      </c>
      <c r="O2077" t="s">
        <v>78</v>
      </c>
      <c r="P2077">
        <v>2</v>
      </c>
      <c r="Q2077">
        <v>0</v>
      </c>
      <c r="R2077">
        <v>0</v>
      </c>
      <c r="S2077" t="s">
        <v>79</v>
      </c>
      <c r="T2077">
        <v>1290.7503999999999</v>
      </c>
      <c r="U2077">
        <v>200389</v>
      </c>
      <c r="V2077" t="s">
        <v>1229</v>
      </c>
      <c r="W2077" t="s">
        <v>10934</v>
      </c>
      <c r="Y2077" t="s">
        <v>582</v>
      </c>
      <c r="Z2077" s="25" t="s">
        <v>583</v>
      </c>
      <c r="AA2077" t="s">
        <v>3309</v>
      </c>
      <c r="AD2077" t="s">
        <v>9333</v>
      </c>
      <c r="AI2077" s="18">
        <v>40914</v>
      </c>
    </row>
    <row r="2078" spans="1:39" hidden="1" outlineLevel="1" x14ac:dyDescent="0.3">
      <c r="A2078" s="25">
        <v>2074</v>
      </c>
      <c r="B2078" s="25" t="s">
        <v>66</v>
      </c>
      <c r="C2078" t="s">
        <v>67</v>
      </c>
      <c r="D2078" t="s">
        <v>9317</v>
      </c>
      <c r="E2078" t="s">
        <v>69</v>
      </c>
      <c r="F2078" s="48" t="s">
        <v>10935</v>
      </c>
      <c r="G2078" s="25" t="s">
        <v>1790</v>
      </c>
      <c r="H2078" t="s">
        <v>1980</v>
      </c>
      <c r="I2078" t="s">
        <v>564</v>
      </c>
      <c r="J2078" s="25" t="s">
        <v>210</v>
      </c>
      <c r="K2078" t="s">
        <v>211</v>
      </c>
      <c r="L2078" t="s">
        <v>10525</v>
      </c>
      <c r="M2078" t="s">
        <v>10936</v>
      </c>
      <c r="N2078" t="s">
        <v>10937</v>
      </c>
      <c r="O2078" t="s">
        <v>78</v>
      </c>
      <c r="P2078">
        <v>1</v>
      </c>
      <c r="Q2078">
        <v>0</v>
      </c>
      <c r="R2078">
        <v>0</v>
      </c>
      <c r="S2078" t="s">
        <v>79</v>
      </c>
      <c r="T2078">
        <v>354.75</v>
      </c>
      <c r="U2078">
        <v>55074.9375</v>
      </c>
      <c r="V2078" t="s">
        <v>1229</v>
      </c>
      <c r="W2078" t="s">
        <v>10938</v>
      </c>
      <c r="Y2078" t="s">
        <v>1946</v>
      </c>
      <c r="Z2078" s="25" t="s">
        <v>583</v>
      </c>
      <c r="AA2078" t="s">
        <v>584</v>
      </c>
      <c r="AD2078" t="s">
        <v>10135</v>
      </c>
      <c r="AI2078" s="18">
        <v>40914</v>
      </c>
      <c r="AJ2078" s="18">
        <v>42539</v>
      </c>
    </row>
    <row r="2079" spans="1:39" hidden="1" outlineLevel="1" x14ac:dyDescent="0.3">
      <c r="A2079" s="25">
        <v>2075</v>
      </c>
      <c r="B2079" s="25" t="s">
        <v>66</v>
      </c>
      <c r="C2079" t="s">
        <v>67</v>
      </c>
      <c r="D2079" t="s">
        <v>10334</v>
      </c>
      <c r="E2079" t="s">
        <v>69</v>
      </c>
      <c r="F2079" s="48" t="s">
        <v>10939</v>
      </c>
      <c r="G2079" s="25" t="s">
        <v>1790</v>
      </c>
      <c r="H2079" t="s">
        <v>1980</v>
      </c>
      <c r="I2079" t="s">
        <v>564</v>
      </c>
      <c r="J2079" s="25" t="s">
        <v>210</v>
      </c>
      <c r="K2079" t="s">
        <v>211</v>
      </c>
      <c r="L2079" t="s">
        <v>9319</v>
      </c>
      <c r="M2079" t="s">
        <v>10940</v>
      </c>
      <c r="N2079" t="s">
        <v>10941</v>
      </c>
      <c r="O2079" t="s">
        <v>78</v>
      </c>
      <c r="P2079">
        <v>1</v>
      </c>
      <c r="Q2079">
        <v>0</v>
      </c>
      <c r="R2079">
        <v>0</v>
      </c>
      <c r="S2079" t="s">
        <v>79</v>
      </c>
      <c r="T2079">
        <v>3438.3191000000002</v>
      </c>
      <c r="U2079">
        <v>533764.65</v>
      </c>
      <c r="V2079" t="s">
        <v>1229</v>
      </c>
      <c r="W2079" t="s">
        <v>10942</v>
      </c>
      <c r="Y2079" t="s">
        <v>1749</v>
      </c>
      <c r="Z2079" s="25" t="s">
        <v>583</v>
      </c>
      <c r="AB2079" t="s">
        <v>1636</v>
      </c>
      <c r="AD2079" t="s">
        <v>9323</v>
      </c>
      <c r="AI2079" s="18">
        <v>40914</v>
      </c>
    </row>
    <row r="2080" spans="1:39" hidden="1" outlineLevel="1" x14ac:dyDescent="0.3">
      <c r="A2080" s="25">
        <v>2076</v>
      </c>
      <c r="B2080" s="25" t="s">
        <v>66</v>
      </c>
      <c r="C2080" t="s">
        <v>67</v>
      </c>
      <c r="D2080" t="s">
        <v>10747</v>
      </c>
      <c r="E2080" t="s">
        <v>69</v>
      </c>
      <c r="F2080" s="48" t="s">
        <v>10943</v>
      </c>
      <c r="G2080" s="25" t="s">
        <v>1790</v>
      </c>
      <c r="H2080" t="s">
        <v>1980</v>
      </c>
      <c r="I2080" t="s">
        <v>564</v>
      </c>
      <c r="J2080" s="25" t="s">
        <v>74</v>
      </c>
      <c r="K2080" t="s">
        <v>1880</v>
      </c>
      <c r="L2080" t="s">
        <v>10944</v>
      </c>
      <c r="M2080" t="s">
        <v>9418</v>
      </c>
      <c r="N2080" t="s">
        <v>7493</v>
      </c>
      <c r="O2080" t="s">
        <v>78</v>
      </c>
      <c r="P2080">
        <v>1</v>
      </c>
      <c r="Q2080">
        <v>0</v>
      </c>
      <c r="R2080">
        <v>0</v>
      </c>
      <c r="S2080" t="s">
        <v>79</v>
      </c>
      <c r="T2080">
        <v>574.49919999999997</v>
      </c>
      <c r="U2080">
        <v>89191</v>
      </c>
      <c r="V2080" t="s">
        <v>1229</v>
      </c>
      <c r="W2080" t="s">
        <v>10945</v>
      </c>
      <c r="Y2080" t="s">
        <v>1749</v>
      </c>
      <c r="Z2080" s="25" t="s">
        <v>583</v>
      </c>
      <c r="AA2080" t="s">
        <v>584</v>
      </c>
      <c r="AB2080" t="s">
        <v>1925</v>
      </c>
      <c r="AD2080" t="s">
        <v>9333</v>
      </c>
      <c r="AI2080" s="18">
        <v>40914</v>
      </c>
    </row>
    <row r="2081" spans="1:39" hidden="1" outlineLevel="1" x14ac:dyDescent="0.3">
      <c r="A2081" s="25">
        <v>2077</v>
      </c>
      <c r="B2081" s="25" t="s">
        <v>66</v>
      </c>
      <c r="C2081" t="s">
        <v>67</v>
      </c>
      <c r="D2081" t="s">
        <v>9409</v>
      </c>
      <c r="E2081" t="s">
        <v>69</v>
      </c>
      <c r="F2081" s="48" t="s">
        <v>10946</v>
      </c>
      <c r="G2081" s="25" t="s">
        <v>1790</v>
      </c>
      <c r="H2081" t="s">
        <v>1980</v>
      </c>
      <c r="I2081" t="s">
        <v>564</v>
      </c>
      <c r="J2081" s="25" t="s">
        <v>210</v>
      </c>
      <c r="K2081" t="s">
        <v>1482</v>
      </c>
      <c r="L2081" t="s">
        <v>10947</v>
      </c>
      <c r="M2081" t="s">
        <v>10948</v>
      </c>
      <c r="N2081" t="s">
        <v>6177</v>
      </c>
      <c r="O2081" t="s">
        <v>78</v>
      </c>
      <c r="P2081">
        <v>1</v>
      </c>
      <c r="Q2081">
        <v>0</v>
      </c>
      <c r="R2081">
        <v>0</v>
      </c>
      <c r="S2081" t="s">
        <v>79</v>
      </c>
      <c r="T2081">
        <v>3097.5007999999998</v>
      </c>
      <c r="U2081">
        <v>480887</v>
      </c>
      <c r="V2081" t="s">
        <v>1229</v>
      </c>
      <c r="W2081" t="s">
        <v>10949</v>
      </c>
      <c r="Y2081" t="s">
        <v>1749</v>
      </c>
      <c r="Z2081" s="25" t="s">
        <v>583</v>
      </c>
      <c r="AA2081" t="s">
        <v>584</v>
      </c>
      <c r="AB2081" t="s">
        <v>1925</v>
      </c>
      <c r="AD2081" t="s">
        <v>9333</v>
      </c>
      <c r="AI2081" s="18">
        <v>40914</v>
      </c>
    </row>
    <row r="2082" spans="1:39" hidden="1" outlineLevel="1" x14ac:dyDescent="0.3">
      <c r="A2082" s="25">
        <v>2078</v>
      </c>
      <c r="B2082" s="25" t="s">
        <v>66</v>
      </c>
      <c r="C2082" t="s">
        <v>67</v>
      </c>
      <c r="D2082" t="s">
        <v>9383</v>
      </c>
      <c r="E2082" t="s">
        <v>69</v>
      </c>
      <c r="F2082" s="48" t="s">
        <v>10950</v>
      </c>
      <c r="G2082" s="25" t="s">
        <v>1790</v>
      </c>
      <c r="H2082" t="s">
        <v>1980</v>
      </c>
      <c r="I2082" t="s">
        <v>564</v>
      </c>
      <c r="J2082" s="25" t="s">
        <v>210</v>
      </c>
      <c r="K2082" t="s">
        <v>1080</v>
      </c>
      <c r="L2082" t="s">
        <v>10951</v>
      </c>
      <c r="M2082" t="s">
        <v>10952</v>
      </c>
      <c r="N2082" t="s">
        <v>9527</v>
      </c>
      <c r="O2082" t="s">
        <v>78</v>
      </c>
      <c r="P2082">
        <v>1</v>
      </c>
      <c r="Q2082">
        <v>0</v>
      </c>
      <c r="R2082">
        <v>0</v>
      </c>
      <c r="S2082" t="s">
        <v>79</v>
      </c>
      <c r="T2082">
        <v>486.75040000000001</v>
      </c>
      <c r="U2082">
        <v>75568</v>
      </c>
      <c r="V2082" t="s">
        <v>1229</v>
      </c>
      <c r="W2082" t="s">
        <v>10953</v>
      </c>
      <c r="Y2082" t="s">
        <v>1749</v>
      </c>
      <c r="Z2082" s="25" t="s">
        <v>583</v>
      </c>
      <c r="AB2082" t="s">
        <v>585</v>
      </c>
      <c r="AD2082" t="s">
        <v>9414</v>
      </c>
      <c r="AI2082" s="18">
        <v>40914</v>
      </c>
    </row>
    <row r="2083" spans="1:39" hidden="1" outlineLevel="1" x14ac:dyDescent="0.3">
      <c r="A2083" s="25">
        <v>2079</v>
      </c>
      <c r="B2083" s="25" t="s">
        <v>66</v>
      </c>
      <c r="C2083" t="s">
        <v>67</v>
      </c>
      <c r="D2083" t="s">
        <v>9679</v>
      </c>
      <c r="E2083" t="s">
        <v>69</v>
      </c>
      <c r="F2083" s="48" t="s">
        <v>10954</v>
      </c>
      <c r="G2083" s="25" t="s">
        <v>1790</v>
      </c>
      <c r="H2083" t="s">
        <v>1980</v>
      </c>
      <c r="I2083" t="s">
        <v>564</v>
      </c>
      <c r="J2083" s="25" t="s">
        <v>210</v>
      </c>
      <c r="K2083" t="s">
        <v>1482</v>
      </c>
      <c r="L2083" t="s">
        <v>9319</v>
      </c>
      <c r="M2083" t="s">
        <v>10955</v>
      </c>
      <c r="N2083" t="s">
        <v>9321</v>
      </c>
      <c r="O2083" t="s">
        <v>78</v>
      </c>
      <c r="P2083">
        <v>1</v>
      </c>
      <c r="Q2083">
        <v>0</v>
      </c>
      <c r="R2083">
        <v>0</v>
      </c>
      <c r="S2083" t="s">
        <v>79</v>
      </c>
      <c r="T2083">
        <v>7394.2479999999996</v>
      </c>
      <c r="U2083">
        <v>1147957</v>
      </c>
      <c r="V2083" t="s">
        <v>1229</v>
      </c>
      <c r="W2083" t="s">
        <v>10956</v>
      </c>
      <c r="Y2083" t="s">
        <v>1749</v>
      </c>
      <c r="Z2083" s="25" t="s">
        <v>583</v>
      </c>
      <c r="AD2083" t="s">
        <v>9333</v>
      </c>
      <c r="AI2083" s="18">
        <v>40914</v>
      </c>
    </row>
    <row r="2084" spans="1:39" hidden="1" outlineLevel="1" x14ac:dyDescent="0.3">
      <c r="A2084" s="25">
        <v>2080</v>
      </c>
      <c r="B2084" s="25" t="s">
        <v>66</v>
      </c>
      <c r="C2084" t="s">
        <v>67</v>
      </c>
      <c r="D2084" t="s">
        <v>10713</v>
      </c>
      <c r="E2084" t="s">
        <v>69</v>
      </c>
      <c r="F2084" s="48" t="s">
        <v>10957</v>
      </c>
      <c r="G2084" s="25" t="s">
        <v>1790</v>
      </c>
      <c r="H2084" t="s">
        <v>1980</v>
      </c>
      <c r="I2084" t="s">
        <v>564</v>
      </c>
      <c r="J2084" s="25" t="s">
        <v>210</v>
      </c>
      <c r="K2084" t="s">
        <v>1482</v>
      </c>
      <c r="L2084" t="s">
        <v>10710</v>
      </c>
      <c r="M2084" t="s">
        <v>10958</v>
      </c>
      <c r="N2084" t="s">
        <v>9652</v>
      </c>
      <c r="O2084" t="s">
        <v>78</v>
      </c>
      <c r="P2084">
        <v>1</v>
      </c>
      <c r="Q2084">
        <v>0</v>
      </c>
      <c r="R2084">
        <v>0</v>
      </c>
      <c r="S2084" t="s">
        <v>79</v>
      </c>
      <c r="T2084">
        <v>3896.0102000000002</v>
      </c>
      <c r="U2084">
        <v>604855.57999999996</v>
      </c>
      <c r="V2084" t="s">
        <v>1229</v>
      </c>
      <c r="W2084" t="s">
        <v>10959</v>
      </c>
      <c r="Y2084" t="s">
        <v>1946</v>
      </c>
      <c r="Z2084" s="25" t="s">
        <v>583</v>
      </c>
      <c r="AB2084" t="s">
        <v>1636</v>
      </c>
      <c r="AD2084" t="s">
        <v>9414</v>
      </c>
      <c r="AI2084" s="18">
        <v>40914</v>
      </c>
    </row>
    <row r="2085" spans="1:39" hidden="1" outlineLevel="1" x14ac:dyDescent="0.3">
      <c r="A2085" s="25">
        <v>2081</v>
      </c>
      <c r="B2085" s="25" t="s">
        <v>112</v>
      </c>
      <c r="C2085" t="s">
        <v>67</v>
      </c>
      <c r="D2085" t="s">
        <v>8205</v>
      </c>
      <c r="E2085" t="s">
        <v>69</v>
      </c>
      <c r="F2085" s="48" t="s">
        <v>10960</v>
      </c>
      <c r="G2085" s="25" t="s">
        <v>1790</v>
      </c>
      <c r="H2085" t="s">
        <v>1980</v>
      </c>
      <c r="I2085" t="s">
        <v>564</v>
      </c>
      <c r="J2085" s="25" t="s">
        <v>210</v>
      </c>
      <c r="K2085" t="s">
        <v>1482</v>
      </c>
      <c r="L2085" t="s">
        <v>10961</v>
      </c>
      <c r="M2085" t="s">
        <v>10962</v>
      </c>
      <c r="N2085" t="s">
        <v>10963</v>
      </c>
      <c r="O2085" t="s">
        <v>78</v>
      </c>
      <c r="P2085">
        <v>1</v>
      </c>
      <c r="Q2085">
        <v>0</v>
      </c>
      <c r="R2085">
        <v>1</v>
      </c>
      <c r="S2085" t="s">
        <v>116</v>
      </c>
      <c r="T2085">
        <v>24238.99</v>
      </c>
      <c r="U2085">
        <v>37553224.817100003</v>
      </c>
      <c r="V2085" t="s">
        <v>1229</v>
      </c>
      <c r="W2085" t="s">
        <v>10964</v>
      </c>
      <c r="Y2085" t="s">
        <v>1749</v>
      </c>
      <c r="Z2085" s="25" t="s">
        <v>583</v>
      </c>
      <c r="AA2085" t="s">
        <v>584</v>
      </c>
      <c r="AD2085" t="s">
        <v>9414</v>
      </c>
      <c r="AI2085" s="18">
        <v>43770</v>
      </c>
      <c r="AK2085" s="18">
        <v>45711</v>
      </c>
    </row>
    <row r="2086" spans="1:39" hidden="1" outlineLevel="1" x14ac:dyDescent="0.3">
      <c r="A2086" s="25">
        <v>2082</v>
      </c>
      <c r="B2086" s="25" t="s">
        <v>66</v>
      </c>
      <c r="C2086" t="s">
        <v>67</v>
      </c>
      <c r="D2086" t="s">
        <v>2971</v>
      </c>
      <c r="E2086" t="s">
        <v>69</v>
      </c>
      <c r="F2086" s="48" t="s">
        <v>10965</v>
      </c>
      <c r="G2086" s="25" t="s">
        <v>1790</v>
      </c>
      <c r="H2086" t="s">
        <v>1980</v>
      </c>
      <c r="I2086" t="s">
        <v>564</v>
      </c>
      <c r="J2086" s="25" t="s">
        <v>1899</v>
      </c>
      <c r="K2086" t="s">
        <v>1900</v>
      </c>
      <c r="L2086" t="s">
        <v>9752</v>
      </c>
      <c r="M2086" t="s">
        <v>10966</v>
      </c>
      <c r="N2086" t="s">
        <v>10967</v>
      </c>
      <c r="O2086" t="s">
        <v>78</v>
      </c>
      <c r="P2086">
        <v>1</v>
      </c>
      <c r="Q2086">
        <v>0</v>
      </c>
      <c r="R2086">
        <v>0</v>
      </c>
      <c r="S2086" t="s">
        <v>79</v>
      </c>
      <c r="T2086">
        <v>3517.5007999999998</v>
      </c>
      <c r="U2086">
        <v>546092</v>
      </c>
      <c r="V2086" t="s">
        <v>1229</v>
      </c>
      <c r="W2086" t="s">
        <v>10968</v>
      </c>
      <c r="Y2086" t="s">
        <v>1042</v>
      </c>
      <c r="Z2086" s="25" t="s">
        <v>583</v>
      </c>
      <c r="AA2086" t="s">
        <v>584</v>
      </c>
      <c r="AD2086" t="s">
        <v>9333</v>
      </c>
      <c r="AI2086" s="18">
        <v>40914</v>
      </c>
    </row>
    <row r="2087" spans="1:39" hidden="1" outlineLevel="1" x14ac:dyDescent="0.3">
      <c r="A2087" s="25">
        <v>2083</v>
      </c>
      <c r="B2087" s="25" t="s">
        <v>66</v>
      </c>
      <c r="C2087" t="s">
        <v>67</v>
      </c>
      <c r="D2087" t="s">
        <v>4922</v>
      </c>
      <c r="E2087" t="s">
        <v>69</v>
      </c>
      <c r="F2087" s="48" t="s">
        <v>10969</v>
      </c>
      <c r="G2087" s="25" t="s">
        <v>1790</v>
      </c>
      <c r="H2087" t="s">
        <v>1980</v>
      </c>
      <c r="I2087" t="s">
        <v>564</v>
      </c>
      <c r="J2087" s="25" t="s">
        <v>628</v>
      </c>
      <c r="K2087" t="s">
        <v>925</v>
      </c>
      <c r="L2087" t="s">
        <v>10970</v>
      </c>
      <c r="M2087" t="s">
        <v>10971</v>
      </c>
      <c r="N2087" t="s">
        <v>10972</v>
      </c>
      <c r="O2087" t="s">
        <v>78</v>
      </c>
      <c r="P2087">
        <v>14</v>
      </c>
      <c r="Q2087">
        <v>0</v>
      </c>
      <c r="R2087">
        <v>0</v>
      </c>
      <c r="S2087" t="s">
        <v>79</v>
      </c>
      <c r="T2087">
        <v>268.72480000000002</v>
      </c>
      <c r="U2087">
        <v>41722.22</v>
      </c>
      <c r="V2087" t="s">
        <v>1229</v>
      </c>
      <c r="W2087" t="s">
        <v>10973</v>
      </c>
      <c r="X2087" t="s">
        <v>10973</v>
      </c>
      <c r="Y2087" t="s">
        <v>1749</v>
      </c>
      <c r="Z2087" s="25" t="s">
        <v>583</v>
      </c>
      <c r="AA2087" t="s">
        <v>584</v>
      </c>
      <c r="AB2087" t="s">
        <v>1589</v>
      </c>
      <c r="AD2087" t="s">
        <v>9333</v>
      </c>
      <c r="AI2087" s="18">
        <v>40914</v>
      </c>
      <c r="AJ2087" s="18">
        <v>46022</v>
      </c>
      <c r="AL2087">
        <v>-2</v>
      </c>
      <c r="AM2087">
        <v>2</v>
      </c>
    </row>
    <row r="2088" spans="1:39" hidden="1" outlineLevel="1" x14ac:dyDescent="0.3">
      <c r="A2088" s="25">
        <v>2084</v>
      </c>
      <c r="B2088" s="25" t="s">
        <v>66</v>
      </c>
      <c r="C2088" t="s">
        <v>67</v>
      </c>
      <c r="D2088" t="s">
        <v>9901</v>
      </c>
      <c r="E2088" t="s">
        <v>69</v>
      </c>
      <c r="F2088" s="48" t="s">
        <v>10974</v>
      </c>
      <c r="G2088" s="25" t="s">
        <v>1790</v>
      </c>
      <c r="H2088" t="s">
        <v>1980</v>
      </c>
      <c r="I2088" t="s">
        <v>564</v>
      </c>
      <c r="J2088" s="25" t="s">
        <v>628</v>
      </c>
      <c r="K2088" t="s">
        <v>925</v>
      </c>
      <c r="L2088" t="s">
        <v>10975</v>
      </c>
      <c r="M2088" t="s">
        <v>10971</v>
      </c>
      <c r="N2088" t="s">
        <v>10976</v>
      </c>
      <c r="O2088" t="s">
        <v>78</v>
      </c>
      <c r="P2088">
        <v>1</v>
      </c>
      <c r="Q2088">
        <v>0</v>
      </c>
      <c r="R2088">
        <v>0</v>
      </c>
      <c r="S2088" t="s">
        <v>79</v>
      </c>
      <c r="T2088">
        <v>285.75200000000001</v>
      </c>
      <c r="U2088">
        <v>44363</v>
      </c>
      <c r="V2088" t="s">
        <v>1229</v>
      </c>
      <c r="W2088" t="s">
        <v>10977</v>
      </c>
      <c r="Y2088" t="s">
        <v>1749</v>
      </c>
      <c r="Z2088" s="25" t="s">
        <v>583</v>
      </c>
      <c r="AA2088" t="s">
        <v>584</v>
      </c>
      <c r="AB2088" t="s">
        <v>1925</v>
      </c>
      <c r="AD2088" t="s">
        <v>10124</v>
      </c>
      <c r="AI2088" s="18">
        <v>40914</v>
      </c>
    </row>
    <row r="2089" spans="1:39" hidden="1" outlineLevel="1" x14ac:dyDescent="0.3">
      <c r="A2089" s="25">
        <v>2085</v>
      </c>
      <c r="B2089" s="25" t="s">
        <v>66</v>
      </c>
      <c r="C2089" t="s">
        <v>67</v>
      </c>
      <c r="D2089" t="s">
        <v>10978</v>
      </c>
      <c r="E2089" t="s">
        <v>69</v>
      </c>
      <c r="F2089" s="48" t="s">
        <v>10979</v>
      </c>
      <c r="G2089" s="25" t="s">
        <v>1790</v>
      </c>
      <c r="H2089" t="s">
        <v>1980</v>
      </c>
      <c r="I2089" t="s">
        <v>564</v>
      </c>
      <c r="J2089" s="25" t="s">
        <v>638</v>
      </c>
      <c r="K2089" t="s">
        <v>3829</v>
      </c>
      <c r="L2089" t="s">
        <v>10980</v>
      </c>
      <c r="M2089" t="s">
        <v>10981</v>
      </c>
      <c r="N2089" t="s">
        <v>10982</v>
      </c>
      <c r="O2089" t="s">
        <v>78</v>
      </c>
      <c r="P2089">
        <v>49</v>
      </c>
      <c r="Q2089">
        <v>0</v>
      </c>
      <c r="R2089">
        <v>0</v>
      </c>
      <c r="S2089" t="s">
        <v>79</v>
      </c>
      <c r="T2089">
        <v>125.0081</v>
      </c>
      <c r="U2089">
        <v>19406.25</v>
      </c>
      <c r="V2089" t="s">
        <v>10983</v>
      </c>
      <c r="X2089" t="s">
        <v>3420</v>
      </c>
      <c r="Y2089" t="s">
        <v>787</v>
      </c>
      <c r="Z2089" s="25" t="s">
        <v>583</v>
      </c>
      <c r="AA2089" t="s">
        <v>10984</v>
      </c>
      <c r="AD2089" t="s">
        <v>10985</v>
      </c>
      <c r="AI2089" s="18">
        <v>40975</v>
      </c>
      <c r="AJ2089" s="18">
        <v>43176</v>
      </c>
    </row>
    <row r="2090" spans="1:39" hidden="1" outlineLevel="1" x14ac:dyDescent="0.3">
      <c r="A2090" s="25">
        <v>2086</v>
      </c>
      <c r="B2090" s="25" t="s">
        <v>66</v>
      </c>
      <c r="C2090" t="s">
        <v>67</v>
      </c>
      <c r="D2090" t="s">
        <v>2999</v>
      </c>
      <c r="E2090" t="s">
        <v>69</v>
      </c>
      <c r="F2090" s="48" t="s">
        <v>10986</v>
      </c>
      <c r="G2090" s="25" t="s">
        <v>1790</v>
      </c>
      <c r="H2090" t="s">
        <v>1980</v>
      </c>
      <c r="I2090" t="s">
        <v>564</v>
      </c>
      <c r="J2090" s="25" t="s">
        <v>210</v>
      </c>
      <c r="K2090" t="s">
        <v>211</v>
      </c>
      <c r="L2090" t="s">
        <v>10987</v>
      </c>
      <c r="M2090" t="s">
        <v>10988</v>
      </c>
      <c r="N2090" t="s">
        <v>10989</v>
      </c>
      <c r="O2090" t="s">
        <v>78</v>
      </c>
      <c r="P2090">
        <v>1</v>
      </c>
      <c r="Q2090">
        <v>0</v>
      </c>
      <c r="R2090">
        <v>0</v>
      </c>
      <c r="S2090" t="s">
        <v>79</v>
      </c>
      <c r="T2090">
        <v>551.25279999999998</v>
      </c>
      <c r="U2090">
        <v>85582</v>
      </c>
      <c r="V2090" t="s">
        <v>1229</v>
      </c>
      <c r="W2090" t="s">
        <v>10990</v>
      </c>
      <c r="Y2090" t="s">
        <v>1946</v>
      </c>
      <c r="Z2090" s="25" t="s">
        <v>583</v>
      </c>
      <c r="AA2090" t="s">
        <v>584</v>
      </c>
      <c r="AD2090" t="s">
        <v>9304</v>
      </c>
      <c r="AI2090" s="18">
        <v>40914</v>
      </c>
    </row>
    <row r="2091" spans="1:39" hidden="1" outlineLevel="1" x14ac:dyDescent="0.3">
      <c r="A2091" s="25">
        <v>2087</v>
      </c>
      <c r="B2091" s="25" t="s">
        <v>66</v>
      </c>
      <c r="C2091" t="s">
        <v>67</v>
      </c>
      <c r="D2091" t="s">
        <v>10087</v>
      </c>
      <c r="E2091" t="s">
        <v>69</v>
      </c>
      <c r="F2091" s="48" t="s">
        <v>10991</v>
      </c>
      <c r="G2091" s="25" t="s">
        <v>1790</v>
      </c>
      <c r="H2091" t="s">
        <v>1980</v>
      </c>
      <c r="I2091" t="s">
        <v>564</v>
      </c>
      <c r="J2091" s="25" t="s">
        <v>695</v>
      </c>
      <c r="K2091" t="s">
        <v>4640</v>
      </c>
      <c r="L2091" t="s">
        <v>10307</v>
      </c>
      <c r="M2091" t="s">
        <v>10992</v>
      </c>
      <c r="N2091" t="s">
        <v>10993</v>
      </c>
      <c r="O2091" t="s">
        <v>78</v>
      </c>
      <c r="P2091">
        <v>4</v>
      </c>
      <c r="Q2091">
        <v>0</v>
      </c>
      <c r="R2091">
        <v>0</v>
      </c>
      <c r="S2091" t="s">
        <v>79</v>
      </c>
      <c r="T2091">
        <v>107.675</v>
      </c>
      <c r="U2091">
        <v>32518.303100000001</v>
      </c>
      <c r="V2091" t="s">
        <v>1229</v>
      </c>
      <c r="W2091" t="s">
        <v>10994</v>
      </c>
      <c r="Y2091" t="s">
        <v>1749</v>
      </c>
      <c r="Z2091" s="25" t="s">
        <v>583</v>
      </c>
      <c r="AD2091" t="s">
        <v>9304</v>
      </c>
      <c r="AI2091" s="18">
        <v>40914</v>
      </c>
      <c r="AJ2091" s="18">
        <v>42441</v>
      </c>
      <c r="AK2091" s="18">
        <v>42490</v>
      </c>
    </row>
    <row r="2092" spans="1:39" hidden="1" outlineLevel="1" x14ac:dyDescent="0.3">
      <c r="A2092" s="25">
        <v>2088</v>
      </c>
      <c r="B2092" s="25" t="s">
        <v>66</v>
      </c>
      <c r="C2092" t="s">
        <v>67</v>
      </c>
      <c r="D2092" t="s">
        <v>10995</v>
      </c>
      <c r="E2092" t="s">
        <v>69</v>
      </c>
      <c r="F2092" s="48" t="s">
        <v>10996</v>
      </c>
      <c r="G2092" s="25" t="s">
        <v>1790</v>
      </c>
      <c r="H2092" t="s">
        <v>1980</v>
      </c>
      <c r="I2092" t="s">
        <v>564</v>
      </c>
      <c r="J2092" s="25" t="s">
        <v>210</v>
      </c>
      <c r="K2092" t="s">
        <v>211</v>
      </c>
      <c r="L2092" t="s">
        <v>10569</v>
      </c>
      <c r="M2092" t="s">
        <v>10997</v>
      </c>
      <c r="N2092" t="s">
        <v>10998</v>
      </c>
      <c r="O2092" t="s">
        <v>78</v>
      </c>
      <c r="P2092">
        <v>1</v>
      </c>
      <c r="Q2092">
        <v>0</v>
      </c>
      <c r="R2092">
        <v>0</v>
      </c>
      <c r="S2092" t="s">
        <v>79</v>
      </c>
      <c r="T2092">
        <v>172.65559999999999</v>
      </c>
      <c r="U2092">
        <v>26804.78</v>
      </c>
      <c r="V2092" t="s">
        <v>1229</v>
      </c>
      <c r="W2092" t="s">
        <v>10999</v>
      </c>
      <c r="Y2092" t="s">
        <v>1946</v>
      </c>
      <c r="Z2092" s="25" t="s">
        <v>583</v>
      </c>
      <c r="AA2092" t="s">
        <v>584</v>
      </c>
      <c r="AD2092" t="s">
        <v>9304</v>
      </c>
      <c r="AI2092" s="18">
        <v>40914</v>
      </c>
    </row>
    <row r="2093" spans="1:39" hidden="1" outlineLevel="1" x14ac:dyDescent="0.3">
      <c r="A2093" s="25">
        <v>2089</v>
      </c>
      <c r="B2093" s="25" t="s">
        <v>66</v>
      </c>
      <c r="C2093" t="s">
        <v>67</v>
      </c>
      <c r="D2093" t="s">
        <v>544</v>
      </c>
      <c r="E2093" t="s">
        <v>69</v>
      </c>
      <c r="F2093" s="48" t="s">
        <v>11000</v>
      </c>
      <c r="G2093" s="25" t="s">
        <v>1790</v>
      </c>
      <c r="H2093" t="s">
        <v>1980</v>
      </c>
      <c r="I2093" t="s">
        <v>564</v>
      </c>
      <c r="J2093" s="25" t="s">
        <v>210</v>
      </c>
      <c r="K2093" t="s">
        <v>1482</v>
      </c>
      <c r="L2093" t="s">
        <v>11001</v>
      </c>
      <c r="M2093" t="s">
        <v>11002</v>
      </c>
      <c r="N2093" t="s">
        <v>11003</v>
      </c>
      <c r="O2093" t="s">
        <v>78</v>
      </c>
      <c r="P2093">
        <v>1</v>
      </c>
      <c r="Q2093">
        <v>0</v>
      </c>
      <c r="R2093">
        <v>0</v>
      </c>
      <c r="S2093" t="s">
        <v>79</v>
      </c>
      <c r="T2093">
        <v>753.75</v>
      </c>
      <c r="U2093">
        <v>117019.6875</v>
      </c>
      <c r="V2093" t="s">
        <v>1229</v>
      </c>
      <c r="W2093" t="s">
        <v>11004</v>
      </c>
      <c r="Y2093" t="s">
        <v>1946</v>
      </c>
      <c r="Z2093" s="25" t="s">
        <v>583</v>
      </c>
      <c r="AB2093" t="s">
        <v>83</v>
      </c>
      <c r="AD2093" t="s">
        <v>9323</v>
      </c>
      <c r="AI2093" s="18">
        <v>40914</v>
      </c>
    </row>
    <row r="2094" spans="1:39" hidden="1" outlineLevel="1" x14ac:dyDescent="0.3">
      <c r="A2094" s="25">
        <v>2090</v>
      </c>
      <c r="B2094" s="25" t="s">
        <v>66</v>
      </c>
      <c r="C2094" t="s">
        <v>67</v>
      </c>
      <c r="D2094" t="s">
        <v>7637</v>
      </c>
      <c r="E2094" t="s">
        <v>69</v>
      </c>
      <c r="F2094" s="48" t="s">
        <v>11005</v>
      </c>
      <c r="G2094" s="25" t="s">
        <v>1790</v>
      </c>
      <c r="H2094" t="s">
        <v>1980</v>
      </c>
      <c r="I2094" t="s">
        <v>564</v>
      </c>
      <c r="J2094" s="25" t="s">
        <v>210</v>
      </c>
      <c r="K2094" t="s">
        <v>1482</v>
      </c>
      <c r="L2094" t="s">
        <v>11006</v>
      </c>
      <c r="M2094" t="s">
        <v>11007</v>
      </c>
      <c r="N2094" t="s">
        <v>11008</v>
      </c>
      <c r="O2094" t="s">
        <v>78</v>
      </c>
      <c r="P2094">
        <v>2</v>
      </c>
      <c r="Q2094">
        <v>0</v>
      </c>
      <c r="R2094">
        <v>0</v>
      </c>
      <c r="S2094" t="s">
        <v>79</v>
      </c>
      <c r="T2094">
        <v>998.25</v>
      </c>
      <c r="U2094">
        <v>154978.3125</v>
      </c>
      <c r="V2094" t="s">
        <v>1229</v>
      </c>
      <c r="W2094" t="s">
        <v>11009</v>
      </c>
      <c r="Y2094" t="s">
        <v>1916</v>
      </c>
      <c r="Z2094" s="25" t="s">
        <v>583</v>
      </c>
      <c r="AD2094" t="s">
        <v>9323</v>
      </c>
      <c r="AI2094" s="18">
        <v>40914</v>
      </c>
    </row>
    <row r="2095" spans="1:39" hidden="1" outlineLevel="1" x14ac:dyDescent="0.3">
      <c r="A2095" s="25">
        <v>2091</v>
      </c>
      <c r="B2095" s="25" t="s">
        <v>66</v>
      </c>
      <c r="C2095" t="s">
        <v>67</v>
      </c>
      <c r="D2095" t="s">
        <v>10172</v>
      </c>
      <c r="E2095" t="s">
        <v>69</v>
      </c>
      <c r="F2095" s="48" t="s">
        <v>11010</v>
      </c>
      <c r="G2095" s="25" t="s">
        <v>1790</v>
      </c>
      <c r="H2095" t="s">
        <v>1980</v>
      </c>
      <c r="I2095" t="s">
        <v>564</v>
      </c>
      <c r="J2095" s="25" t="s">
        <v>210</v>
      </c>
      <c r="K2095" t="s">
        <v>1080</v>
      </c>
      <c r="L2095" t="s">
        <v>11011</v>
      </c>
      <c r="M2095" t="s">
        <v>10642</v>
      </c>
      <c r="N2095" t="s">
        <v>9527</v>
      </c>
      <c r="O2095" t="s">
        <v>78</v>
      </c>
      <c r="P2095">
        <v>1</v>
      </c>
      <c r="Q2095">
        <v>0</v>
      </c>
      <c r="R2095">
        <v>0</v>
      </c>
      <c r="S2095" t="s">
        <v>79</v>
      </c>
      <c r="T2095">
        <v>1002</v>
      </c>
      <c r="U2095">
        <v>155560.5</v>
      </c>
      <c r="V2095" t="s">
        <v>1229</v>
      </c>
      <c r="W2095" t="s">
        <v>11012</v>
      </c>
      <c r="Y2095" t="s">
        <v>1749</v>
      </c>
      <c r="Z2095" s="25" t="s">
        <v>583</v>
      </c>
      <c r="AB2095" t="s">
        <v>585</v>
      </c>
      <c r="AD2095" t="s">
        <v>9304</v>
      </c>
      <c r="AI2095" s="18">
        <v>40914</v>
      </c>
    </row>
    <row r="2096" spans="1:39" hidden="1" outlineLevel="1" x14ac:dyDescent="0.3">
      <c r="A2096" s="25">
        <v>2092</v>
      </c>
      <c r="B2096" s="25" t="s">
        <v>66</v>
      </c>
      <c r="C2096" t="s">
        <v>67</v>
      </c>
      <c r="D2096" t="s">
        <v>9338</v>
      </c>
      <c r="E2096" t="s">
        <v>69</v>
      </c>
      <c r="F2096" s="48" t="s">
        <v>11013</v>
      </c>
      <c r="G2096" s="25" t="s">
        <v>1790</v>
      </c>
      <c r="H2096" t="s">
        <v>1980</v>
      </c>
      <c r="I2096" t="s">
        <v>564</v>
      </c>
      <c r="J2096" s="25" t="s">
        <v>210</v>
      </c>
      <c r="K2096" t="s">
        <v>1080</v>
      </c>
      <c r="L2096" t="s">
        <v>11011</v>
      </c>
      <c r="M2096" t="s">
        <v>10642</v>
      </c>
      <c r="N2096" t="s">
        <v>9527</v>
      </c>
      <c r="O2096" t="s">
        <v>78</v>
      </c>
      <c r="P2096">
        <v>1</v>
      </c>
      <c r="Q2096">
        <v>0</v>
      </c>
      <c r="R2096">
        <v>0</v>
      </c>
      <c r="S2096" t="s">
        <v>79</v>
      </c>
      <c r="T2096">
        <v>1082.25</v>
      </c>
      <c r="U2096">
        <v>168019.3125</v>
      </c>
      <c r="V2096" t="s">
        <v>1229</v>
      </c>
      <c r="W2096" t="s">
        <v>11014</v>
      </c>
      <c r="Y2096" t="s">
        <v>1749</v>
      </c>
      <c r="Z2096" s="25" t="s">
        <v>583</v>
      </c>
      <c r="AB2096" t="s">
        <v>585</v>
      </c>
      <c r="AD2096" t="s">
        <v>9414</v>
      </c>
      <c r="AI2096" s="18">
        <v>40914</v>
      </c>
    </row>
    <row r="2097" spans="1:37" hidden="1" outlineLevel="1" x14ac:dyDescent="0.3">
      <c r="A2097" s="25">
        <v>2093</v>
      </c>
      <c r="B2097" s="25" t="s">
        <v>66</v>
      </c>
      <c r="C2097" t="s">
        <v>67</v>
      </c>
      <c r="D2097" t="s">
        <v>10995</v>
      </c>
      <c r="E2097" t="s">
        <v>69</v>
      </c>
      <c r="F2097" s="48" t="s">
        <v>11015</v>
      </c>
      <c r="G2097" s="25" t="s">
        <v>1790</v>
      </c>
      <c r="H2097" t="s">
        <v>1980</v>
      </c>
      <c r="I2097" t="s">
        <v>564</v>
      </c>
      <c r="J2097" s="25" t="s">
        <v>210</v>
      </c>
      <c r="K2097" t="s">
        <v>1080</v>
      </c>
      <c r="L2097" t="s">
        <v>11016</v>
      </c>
      <c r="M2097" t="s">
        <v>11017</v>
      </c>
      <c r="N2097" t="s">
        <v>9527</v>
      </c>
      <c r="O2097" t="s">
        <v>78</v>
      </c>
      <c r="P2097">
        <v>1</v>
      </c>
      <c r="Q2097">
        <v>0</v>
      </c>
      <c r="R2097">
        <v>0</v>
      </c>
      <c r="S2097" t="s">
        <v>79</v>
      </c>
      <c r="T2097">
        <v>561.5059</v>
      </c>
      <c r="U2097">
        <v>87173.79</v>
      </c>
      <c r="V2097" t="s">
        <v>1229</v>
      </c>
      <c r="W2097" t="s">
        <v>11018</v>
      </c>
      <c r="Y2097" t="s">
        <v>1749</v>
      </c>
      <c r="Z2097" s="25" t="s">
        <v>583</v>
      </c>
      <c r="AB2097" t="s">
        <v>585</v>
      </c>
      <c r="AD2097" t="s">
        <v>9304</v>
      </c>
      <c r="AI2097" s="18">
        <v>40914</v>
      </c>
    </row>
    <row r="2098" spans="1:37" hidden="1" outlineLevel="1" x14ac:dyDescent="0.3">
      <c r="A2098" s="25">
        <v>2094</v>
      </c>
      <c r="B2098" s="25" t="s">
        <v>66</v>
      </c>
      <c r="C2098" t="s">
        <v>67</v>
      </c>
      <c r="D2098" t="s">
        <v>10147</v>
      </c>
      <c r="E2098" t="s">
        <v>69</v>
      </c>
      <c r="F2098" s="48" t="s">
        <v>11019</v>
      </c>
      <c r="G2098" s="25" t="s">
        <v>1790</v>
      </c>
      <c r="H2098" t="s">
        <v>1980</v>
      </c>
      <c r="I2098" t="s">
        <v>564</v>
      </c>
      <c r="J2098" s="25" t="s">
        <v>74</v>
      </c>
      <c r="K2098" t="s">
        <v>1880</v>
      </c>
      <c r="L2098" t="s">
        <v>11020</v>
      </c>
      <c r="M2098" t="s">
        <v>11021</v>
      </c>
      <c r="N2098" t="s">
        <v>11022</v>
      </c>
      <c r="O2098" t="s">
        <v>78</v>
      </c>
      <c r="P2098">
        <v>1</v>
      </c>
      <c r="Q2098">
        <v>0</v>
      </c>
      <c r="R2098">
        <v>0</v>
      </c>
      <c r="S2098" t="s">
        <v>79</v>
      </c>
      <c r="T2098">
        <v>20.100000000000001</v>
      </c>
      <c r="U2098">
        <v>3120.5250000000001</v>
      </c>
      <c r="V2098" t="s">
        <v>1229</v>
      </c>
      <c r="W2098" t="s">
        <v>11023</v>
      </c>
      <c r="Y2098" t="s">
        <v>1749</v>
      </c>
      <c r="Z2098" s="25" t="s">
        <v>583</v>
      </c>
      <c r="AA2098" t="s">
        <v>584</v>
      </c>
      <c r="AD2098" t="s">
        <v>9401</v>
      </c>
      <c r="AI2098" s="18">
        <v>40914</v>
      </c>
    </row>
    <row r="2099" spans="1:37" hidden="1" outlineLevel="1" x14ac:dyDescent="0.3">
      <c r="A2099" s="25">
        <v>2095</v>
      </c>
      <c r="B2099" s="25" t="s">
        <v>66</v>
      </c>
      <c r="C2099" t="s">
        <v>67</v>
      </c>
      <c r="D2099" t="s">
        <v>9595</v>
      </c>
      <c r="E2099" t="s">
        <v>69</v>
      </c>
      <c r="F2099" s="48" t="s">
        <v>11024</v>
      </c>
      <c r="G2099" s="25" t="s">
        <v>1790</v>
      </c>
      <c r="H2099" t="s">
        <v>1980</v>
      </c>
      <c r="I2099" t="s">
        <v>564</v>
      </c>
      <c r="J2099" s="25" t="s">
        <v>210</v>
      </c>
      <c r="K2099" t="s">
        <v>1482</v>
      </c>
      <c r="L2099" t="s">
        <v>11025</v>
      </c>
      <c r="M2099" t="s">
        <v>11026</v>
      </c>
      <c r="N2099" t="s">
        <v>11027</v>
      </c>
      <c r="O2099" t="s">
        <v>78</v>
      </c>
      <c r="P2099">
        <v>1</v>
      </c>
      <c r="Q2099">
        <v>0</v>
      </c>
      <c r="R2099">
        <v>0</v>
      </c>
      <c r="S2099" t="s">
        <v>79</v>
      </c>
      <c r="T2099">
        <v>169.5</v>
      </c>
      <c r="U2099">
        <v>26314.875</v>
      </c>
      <c r="V2099" t="s">
        <v>834</v>
      </c>
      <c r="W2099" t="s">
        <v>11028</v>
      </c>
      <c r="Y2099" t="s">
        <v>1946</v>
      </c>
      <c r="Z2099" s="25" t="s">
        <v>583</v>
      </c>
      <c r="AA2099" t="s">
        <v>3309</v>
      </c>
      <c r="AD2099" t="s">
        <v>9473</v>
      </c>
      <c r="AI2099" s="18">
        <v>40975</v>
      </c>
    </row>
    <row r="2100" spans="1:37" hidden="1" outlineLevel="1" x14ac:dyDescent="0.3">
      <c r="A2100" s="25">
        <v>2096</v>
      </c>
      <c r="B2100" s="25" t="s">
        <v>66</v>
      </c>
      <c r="C2100" t="s">
        <v>67</v>
      </c>
      <c r="D2100" t="s">
        <v>9887</v>
      </c>
      <c r="E2100" t="s">
        <v>69</v>
      </c>
      <c r="F2100" s="48" t="s">
        <v>11029</v>
      </c>
      <c r="G2100" s="25" t="s">
        <v>1790</v>
      </c>
      <c r="H2100" t="s">
        <v>1980</v>
      </c>
      <c r="I2100" t="s">
        <v>564</v>
      </c>
      <c r="J2100" s="25" t="s">
        <v>210</v>
      </c>
      <c r="K2100" t="s">
        <v>1482</v>
      </c>
      <c r="L2100" t="s">
        <v>11030</v>
      </c>
      <c r="M2100" t="s">
        <v>11031</v>
      </c>
      <c r="N2100" t="s">
        <v>11032</v>
      </c>
      <c r="O2100" t="s">
        <v>78</v>
      </c>
      <c r="P2100">
        <v>1</v>
      </c>
      <c r="Q2100">
        <v>0</v>
      </c>
      <c r="R2100">
        <v>0</v>
      </c>
      <c r="S2100" t="s">
        <v>79</v>
      </c>
      <c r="T2100">
        <v>169.5</v>
      </c>
      <c r="U2100">
        <v>26314.875</v>
      </c>
      <c r="V2100" t="s">
        <v>1229</v>
      </c>
      <c r="W2100" t="s">
        <v>11033</v>
      </c>
      <c r="Y2100" t="s">
        <v>1946</v>
      </c>
      <c r="Z2100" s="25" t="s">
        <v>583</v>
      </c>
      <c r="AB2100" t="s">
        <v>1925</v>
      </c>
      <c r="AD2100" t="s">
        <v>9304</v>
      </c>
      <c r="AI2100" s="18">
        <v>40914</v>
      </c>
    </row>
    <row r="2101" spans="1:37" hidden="1" outlineLevel="1" x14ac:dyDescent="0.3">
      <c r="A2101" s="25">
        <v>2097</v>
      </c>
      <c r="B2101" s="25" t="s">
        <v>66</v>
      </c>
      <c r="C2101" t="s">
        <v>67</v>
      </c>
      <c r="D2101" t="s">
        <v>3023</v>
      </c>
      <c r="E2101" t="s">
        <v>69</v>
      </c>
      <c r="F2101" s="48" t="s">
        <v>11034</v>
      </c>
      <c r="G2101" s="25" t="s">
        <v>1790</v>
      </c>
      <c r="H2101" t="s">
        <v>1980</v>
      </c>
      <c r="I2101" t="s">
        <v>564</v>
      </c>
      <c r="J2101" s="25" t="s">
        <v>210</v>
      </c>
      <c r="K2101" t="s">
        <v>1482</v>
      </c>
      <c r="L2101" t="s">
        <v>11035</v>
      </c>
      <c r="M2101" t="s">
        <v>11036</v>
      </c>
      <c r="N2101" t="s">
        <v>11032</v>
      </c>
      <c r="O2101" t="s">
        <v>78</v>
      </c>
      <c r="P2101">
        <v>1</v>
      </c>
      <c r="Q2101">
        <v>0</v>
      </c>
      <c r="R2101">
        <v>0</v>
      </c>
      <c r="S2101" t="s">
        <v>79</v>
      </c>
      <c r="T2101">
        <v>169.5</v>
      </c>
      <c r="U2101">
        <v>26314.875</v>
      </c>
      <c r="V2101" t="s">
        <v>1229</v>
      </c>
      <c r="W2101" t="s">
        <v>11037</v>
      </c>
      <c r="Y2101" t="s">
        <v>1946</v>
      </c>
      <c r="Z2101" s="25" t="s">
        <v>583</v>
      </c>
      <c r="AD2101" t="s">
        <v>9473</v>
      </c>
      <c r="AI2101" s="18">
        <v>40914</v>
      </c>
    </row>
    <row r="2102" spans="1:37" hidden="1" outlineLevel="1" x14ac:dyDescent="0.3">
      <c r="A2102" s="25">
        <v>2098</v>
      </c>
      <c r="B2102" s="25" t="s">
        <v>66</v>
      </c>
      <c r="C2102" t="s">
        <v>67</v>
      </c>
      <c r="D2102" t="s">
        <v>3023</v>
      </c>
      <c r="E2102" t="s">
        <v>69</v>
      </c>
      <c r="F2102" s="48" t="s">
        <v>11038</v>
      </c>
      <c r="G2102" s="25" t="s">
        <v>1790</v>
      </c>
      <c r="H2102" t="s">
        <v>1980</v>
      </c>
      <c r="I2102" t="s">
        <v>564</v>
      </c>
      <c r="J2102" s="25" t="s">
        <v>210</v>
      </c>
      <c r="K2102" t="s">
        <v>1482</v>
      </c>
      <c r="L2102" t="s">
        <v>11039</v>
      </c>
      <c r="M2102" t="s">
        <v>11040</v>
      </c>
      <c r="N2102" t="s">
        <v>11041</v>
      </c>
      <c r="O2102" t="s">
        <v>78</v>
      </c>
      <c r="P2102">
        <v>2</v>
      </c>
      <c r="Q2102">
        <v>0</v>
      </c>
      <c r="R2102">
        <v>0</v>
      </c>
      <c r="S2102" t="s">
        <v>79</v>
      </c>
      <c r="T2102">
        <v>133.13</v>
      </c>
      <c r="U2102">
        <v>20668.432499999999</v>
      </c>
      <c r="V2102" t="s">
        <v>1229</v>
      </c>
      <c r="W2102" t="s">
        <v>11042</v>
      </c>
      <c r="Y2102" t="s">
        <v>1946</v>
      </c>
      <c r="Z2102" s="25" t="s">
        <v>583</v>
      </c>
      <c r="AD2102" t="s">
        <v>9473</v>
      </c>
      <c r="AI2102" s="18">
        <v>40914</v>
      </c>
    </row>
    <row r="2103" spans="1:37" hidden="1" outlineLevel="1" x14ac:dyDescent="0.3">
      <c r="A2103" s="25">
        <v>2099</v>
      </c>
      <c r="B2103" s="25" t="s">
        <v>66</v>
      </c>
      <c r="C2103" t="s">
        <v>67</v>
      </c>
      <c r="D2103" t="s">
        <v>10172</v>
      </c>
      <c r="E2103" t="s">
        <v>69</v>
      </c>
      <c r="F2103" s="48" t="s">
        <v>11043</v>
      </c>
      <c r="G2103" s="25" t="s">
        <v>1790</v>
      </c>
      <c r="H2103" t="s">
        <v>1980</v>
      </c>
      <c r="I2103" t="s">
        <v>564</v>
      </c>
      <c r="J2103" s="25" t="s">
        <v>210</v>
      </c>
      <c r="K2103" t="s">
        <v>1080</v>
      </c>
      <c r="L2103" t="s">
        <v>11044</v>
      </c>
      <c r="M2103" t="s">
        <v>11045</v>
      </c>
      <c r="N2103" t="s">
        <v>9527</v>
      </c>
      <c r="O2103" t="s">
        <v>78</v>
      </c>
      <c r="P2103">
        <v>1</v>
      </c>
      <c r="Q2103">
        <v>0</v>
      </c>
      <c r="R2103">
        <v>0</v>
      </c>
      <c r="S2103" t="s">
        <v>79</v>
      </c>
      <c r="T2103">
        <v>81.38</v>
      </c>
      <c r="U2103">
        <v>12634.245000000001</v>
      </c>
      <c r="V2103" t="s">
        <v>1229</v>
      </c>
      <c r="W2103" t="s">
        <v>11046</v>
      </c>
      <c r="Y2103" t="s">
        <v>1749</v>
      </c>
      <c r="Z2103" s="25" t="s">
        <v>583</v>
      </c>
      <c r="AB2103" t="s">
        <v>585</v>
      </c>
      <c r="AD2103" t="s">
        <v>9473</v>
      </c>
      <c r="AI2103" s="18">
        <v>40914</v>
      </c>
    </row>
    <row r="2104" spans="1:37" hidden="1" outlineLevel="1" x14ac:dyDescent="0.3">
      <c r="A2104" s="25">
        <v>2100</v>
      </c>
      <c r="B2104" s="25" t="s">
        <v>66</v>
      </c>
      <c r="C2104" t="s">
        <v>67</v>
      </c>
      <c r="D2104" t="s">
        <v>10172</v>
      </c>
      <c r="E2104" t="s">
        <v>69</v>
      </c>
      <c r="F2104" s="48" t="s">
        <v>11047</v>
      </c>
      <c r="G2104" s="25" t="s">
        <v>1790</v>
      </c>
      <c r="H2104" t="s">
        <v>1980</v>
      </c>
      <c r="I2104" t="s">
        <v>564</v>
      </c>
      <c r="J2104" s="25" t="s">
        <v>210</v>
      </c>
      <c r="K2104" t="s">
        <v>1080</v>
      </c>
      <c r="L2104" t="s">
        <v>11044</v>
      </c>
      <c r="M2104" t="s">
        <v>11048</v>
      </c>
      <c r="N2104" t="s">
        <v>9527</v>
      </c>
      <c r="O2104" t="s">
        <v>78</v>
      </c>
      <c r="P2104">
        <v>1</v>
      </c>
      <c r="Q2104">
        <v>0</v>
      </c>
      <c r="R2104">
        <v>0</v>
      </c>
      <c r="S2104" t="s">
        <v>79</v>
      </c>
      <c r="T2104">
        <v>79.88</v>
      </c>
      <c r="U2104">
        <v>12401.37</v>
      </c>
      <c r="V2104" t="s">
        <v>1229</v>
      </c>
      <c r="W2104" t="s">
        <v>11049</v>
      </c>
      <c r="Y2104" t="s">
        <v>1749</v>
      </c>
      <c r="Z2104" s="25" t="s">
        <v>583</v>
      </c>
      <c r="AB2104" t="s">
        <v>585</v>
      </c>
      <c r="AD2104" t="s">
        <v>9473</v>
      </c>
      <c r="AI2104" s="18">
        <v>40914</v>
      </c>
    </row>
    <row r="2105" spans="1:37" hidden="1" outlineLevel="1" x14ac:dyDescent="0.3">
      <c r="A2105" s="25">
        <v>2101</v>
      </c>
      <c r="B2105" s="25" t="s">
        <v>66</v>
      </c>
      <c r="C2105" t="s">
        <v>67</v>
      </c>
      <c r="D2105" t="s">
        <v>10172</v>
      </c>
      <c r="E2105" t="s">
        <v>69</v>
      </c>
      <c r="F2105" s="48" t="s">
        <v>11050</v>
      </c>
      <c r="G2105" s="25" t="s">
        <v>1790</v>
      </c>
      <c r="H2105" t="s">
        <v>1980</v>
      </c>
      <c r="I2105" t="s">
        <v>564</v>
      </c>
      <c r="J2105" s="25" t="s">
        <v>210</v>
      </c>
      <c r="K2105" t="s">
        <v>1080</v>
      </c>
      <c r="L2105" t="s">
        <v>10754</v>
      </c>
      <c r="M2105" t="s">
        <v>11051</v>
      </c>
      <c r="N2105" t="s">
        <v>9527</v>
      </c>
      <c r="O2105" t="s">
        <v>78</v>
      </c>
      <c r="P2105">
        <v>1</v>
      </c>
      <c r="Q2105">
        <v>0</v>
      </c>
      <c r="R2105">
        <v>0</v>
      </c>
      <c r="S2105" t="s">
        <v>79</v>
      </c>
      <c r="T2105">
        <v>266.2672</v>
      </c>
      <c r="U2105">
        <v>41335.3125</v>
      </c>
      <c r="V2105" t="s">
        <v>1229</v>
      </c>
      <c r="W2105" t="s">
        <v>11052</v>
      </c>
      <c r="Y2105" t="s">
        <v>1749</v>
      </c>
      <c r="Z2105" s="25" t="s">
        <v>583</v>
      </c>
      <c r="AB2105" t="s">
        <v>585</v>
      </c>
      <c r="AD2105" t="s">
        <v>9473</v>
      </c>
      <c r="AI2105" s="18">
        <v>40914</v>
      </c>
    </row>
    <row r="2106" spans="1:37" hidden="1" outlineLevel="1" x14ac:dyDescent="0.3">
      <c r="A2106" s="25">
        <v>2102</v>
      </c>
      <c r="B2106" s="25" t="s">
        <v>66</v>
      </c>
      <c r="C2106" t="s">
        <v>67</v>
      </c>
      <c r="D2106" t="s">
        <v>1237</v>
      </c>
      <c r="E2106" t="s">
        <v>69</v>
      </c>
      <c r="F2106" s="48" t="s">
        <v>11053</v>
      </c>
      <c r="G2106" s="25" t="s">
        <v>1790</v>
      </c>
      <c r="H2106" t="s">
        <v>1980</v>
      </c>
      <c r="I2106" t="s">
        <v>564</v>
      </c>
      <c r="J2106" s="25" t="s">
        <v>864</v>
      </c>
      <c r="K2106" t="s">
        <v>865</v>
      </c>
      <c r="L2106" t="s">
        <v>11054</v>
      </c>
      <c r="M2106" t="s">
        <v>11055</v>
      </c>
      <c r="N2106" t="s">
        <v>11056</v>
      </c>
      <c r="O2106" t="s">
        <v>78</v>
      </c>
      <c r="P2106">
        <v>5</v>
      </c>
      <c r="Q2106">
        <v>0</v>
      </c>
      <c r="R2106">
        <v>0</v>
      </c>
      <c r="S2106" t="s">
        <v>79</v>
      </c>
      <c r="T2106">
        <v>13.43</v>
      </c>
      <c r="U2106">
        <v>2085.0075000000002</v>
      </c>
      <c r="V2106" t="s">
        <v>1229</v>
      </c>
      <c r="W2106" t="s">
        <v>11057</v>
      </c>
      <c r="Y2106" t="s">
        <v>1749</v>
      </c>
      <c r="Z2106" s="25" t="s">
        <v>583</v>
      </c>
      <c r="AB2106" t="s">
        <v>1925</v>
      </c>
      <c r="AD2106" t="s">
        <v>9323</v>
      </c>
      <c r="AI2106" s="18">
        <v>40914</v>
      </c>
    </row>
    <row r="2107" spans="1:37" hidden="1" outlineLevel="1" x14ac:dyDescent="0.3">
      <c r="A2107" s="25">
        <v>2103</v>
      </c>
      <c r="B2107" s="25" t="s">
        <v>66</v>
      </c>
      <c r="C2107" t="s">
        <v>67</v>
      </c>
      <c r="D2107" t="s">
        <v>10147</v>
      </c>
      <c r="E2107" t="s">
        <v>69</v>
      </c>
      <c r="F2107" s="48" t="s">
        <v>11058</v>
      </c>
      <c r="G2107" s="25" t="s">
        <v>1790</v>
      </c>
      <c r="H2107" t="s">
        <v>1980</v>
      </c>
      <c r="I2107" t="s">
        <v>564</v>
      </c>
      <c r="J2107" s="25" t="s">
        <v>210</v>
      </c>
      <c r="K2107" t="s">
        <v>1080</v>
      </c>
      <c r="L2107" t="s">
        <v>10915</v>
      </c>
      <c r="M2107" t="s">
        <v>11007</v>
      </c>
      <c r="N2107" t="s">
        <v>11059</v>
      </c>
      <c r="O2107" t="s">
        <v>78</v>
      </c>
      <c r="P2107">
        <v>1</v>
      </c>
      <c r="Q2107">
        <v>0</v>
      </c>
      <c r="R2107">
        <v>0</v>
      </c>
      <c r="S2107" t="s">
        <v>79</v>
      </c>
      <c r="T2107">
        <v>1045.4308000000001</v>
      </c>
      <c r="U2107">
        <v>205427.70240000001</v>
      </c>
      <c r="V2107" t="s">
        <v>1229</v>
      </c>
      <c r="W2107" t="s">
        <v>11060</v>
      </c>
      <c r="X2107" t="s">
        <v>11061</v>
      </c>
      <c r="Y2107" t="s">
        <v>1916</v>
      </c>
      <c r="Z2107" s="25" t="s">
        <v>583</v>
      </c>
      <c r="AD2107" t="s">
        <v>9473</v>
      </c>
      <c r="AI2107" s="18">
        <v>40914</v>
      </c>
      <c r="AJ2107" s="18">
        <v>44673</v>
      </c>
      <c r="AK2107" s="18">
        <v>42362</v>
      </c>
    </row>
    <row r="2108" spans="1:37" hidden="1" outlineLevel="1" x14ac:dyDescent="0.3">
      <c r="A2108" s="25">
        <v>2104</v>
      </c>
      <c r="B2108" s="25" t="s">
        <v>66</v>
      </c>
      <c r="C2108" t="s">
        <v>67</v>
      </c>
      <c r="D2108" t="s">
        <v>9455</v>
      </c>
      <c r="E2108" t="s">
        <v>69</v>
      </c>
      <c r="F2108" s="48" t="s">
        <v>11062</v>
      </c>
      <c r="G2108" s="25" t="s">
        <v>1790</v>
      </c>
      <c r="H2108" t="s">
        <v>1980</v>
      </c>
      <c r="I2108" t="s">
        <v>564</v>
      </c>
      <c r="J2108" s="25" t="s">
        <v>210</v>
      </c>
      <c r="K2108" t="s">
        <v>1482</v>
      </c>
      <c r="L2108" t="s">
        <v>11063</v>
      </c>
      <c r="M2108" t="s">
        <v>9331</v>
      </c>
      <c r="N2108" t="s">
        <v>6177</v>
      </c>
      <c r="O2108" t="s">
        <v>78</v>
      </c>
      <c r="P2108">
        <v>1</v>
      </c>
      <c r="Q2108">
        <v>0</v>
      </c>
      <c r="R2108">
        <v>0</v>
      </c>
      <c r="S2108" t="s">
        <v>79</v>
      </c>
      <c r="T2108">
        <v>560.25</v>
      </c>
      <c r="U2108">
        <v>86978.8125</v>
      </c>
      <c r="V2108" t="s">
        <v>1229</v>
      </c>
      <c r="W2108" t="s">
        <v>11064</v>
      </c>
      <c r="Y2108" t="s">
        <v>1946</v>
      </c>
      <c r="Z2108" s="25" t="s">
        <v>583</v>
      </c>
      <c r="AA2108" t="s">
        <v>584</v>
      </c>
      <c r="AD2108" t="s">
        <v>9333</v>
      </c>
      <c r="AI2108" s="18">
        <v>40914</v>
      </c>
    </row>
    <row r="2109" spans="1:37" hidden="1" outlineLevel="1" x14ac:dyDescent="0.3">
      <c r="A2109" s="25">
        <v>2105</v>
      </c>
      <c r="B2109" s="25" t="s">
        <v>66</v>
      </c>
      <c r="C2109" t="s">
        <v>67</v>
      </c>
      <c r="D2109" t="s">
        <v>3023</v>
      </c>
      <c r="E2109" t="s">
        <v>69</v>
      </c>
      <c r="F2109" s="48" t="s">
        <v>11065</v>
      </c>
      <c r="G2109" s="25" t="s">
        <v>1790</v>
      </c>
      <c r="H2109" t="s">
        <v>1980</v>
      </c>
      <c r="I2109" t="s">
        <v>564</v>
      </c>
      <c r="J2109" s="25" t="s">
        <v>210</v>
      </c>
      <c r="K2109" t="s">
        <v>1482</v>
      </c>
      <c r="L2109" t="s">
        <v>11066</v>
      </c>
      <c r="M2109" t="s">
        <v>11067</v>
      </c>
      <c r="N2109" t="s">
        <v>11068</v>
      </c>
      <c r="O2109" t="s">
        <v>78</v>
      </c>
      <c r="P2109">
        <v>2</v>
      </c>
      <c r="Q2109">
        <v>0</v>
      </c>
      <c r="R2109">
        <v>0</v>
      </c>
      <c r="S2109" t="s">
        <v>79</v>
      </c>
      <c r="T2109">
        <v>50.360500000000002</v>
      </c>
      <c r="U2109">
        <v>20668.432499999999</v>
      </c>
      <c r="V2109" t="s">
        <v>1229</v>
      </c>
      <c r="W2109" t="s">
        <v>11069</v>
      </c>
      <c r="Y2109" t="s">
        <v>1946</v>
      </c>
      <c r="Z2109" s="25" t="s">
        <v>583</v>
      </c>
      <c r="AD2109" t="s">
        <v>9473</v>
      </c>
      <c r="AI2109" s="18">
        <v>40914</v>
      </c>
      <c r="AJ2109" s="18">
        <v>44519</v>
      </c>
    </row>
    <row r="2110" spans="1:37" hidden="1" outlineLevel="1" x14ac:dyDescent="0.3">
      <c r="A2110" s="25">
        <v>2106</v>
      </c>
      <c r="B2110" s="25" t="s">
        <v>66</v>
      </c>
      <c r="C2110" t="s">
        <v>67</v>
      </c>
      <c r="D2110" t="s">
        <v>3023</v>
      </c>
      <c r="E2110" t="s">
        <v>69</v>
      </c>
      <c r="F2110" s="48" t="s">
        <v>11070</v>
      </c>
      <c r="G2110" s="25" t="s">
        <v>1790</v>
      </c>
      <c r="H2110" t="s">
        <v>1980</v>
      </c>
      <c r="I2110" t="s">
        <v>564</v>
      </c>
      <c r="J2110" s="25" t="s">
        <v>210</v>
      </c>
      <c r="K2110" t="s">
        <v>1482</v>
      </c>
      <c r="L2110" t="s">
        <v>11071</v>
      </c>
      <c r="M2110" t="s">
        <v>11072</v>
      </c>
      <c r="N2110" t="s">
        <v>11073</v>
      </c>
      <c r="O2110" t="s">
        <v>78</v>
      </c>
      <c r="P2110">
        <v>1</v>
      </c>
      <c r="Q2110">
        <v>0</v>
      </c>
      <c r="R2110">
        <v>0</v>
      </c>
      <c r="S2110" t="s">
        <v>79</v>
      </c>
      <c r="T2110">
        <v>169.5</v>
      </c>
      <c r="U2110">
        <v>26314.875</v>
      </c>
      <c r="V2110" t="s">
        <v>1229</v>
      </c>
      <c r="W2110" t="s">
        <v>11074</v>
      </c>
      <c r="Y2110" t="s">
        <v>1946</v>
      </c>
      <c r="Z2110" s="25" t="s">
        <v>583</v>
      </c>
      <c r="AB2110" t="s">
        <v>83</v>
      </c>
      <c r="AD2110" t="s">
        <v>9473</v>
      </c>
      <c r="AI2110" s="18">
        <v>40914</v>
      </c>
    </row>
    <row r="2111" spans="1:37" hidden="1" outlineLevel="1" x14ac:dyDescent="0.3">
      <c r="A2111" s="25">
        <v>2107</v>
      </c>
      <c r="B2111" s="25" t="s">
        <v>66</v>
      </c>
      <c r="C2111" t="s">
        <v>67</v>
      </c>
      <c r="D2111" t="s">
        <v>9813</v>
      </c>
      <c r="E2111" t="s">
        <v>69</v>
      </c>
      <c r="F2111" s="48" t="s">
        <v>11075</v>
      </c>
      <c r="G2111" s="25" t="s">
        <v>1790</v>
      </c>
      <c r="H2111" t="s">
        <v>1980</v>
      </c>
      <c r="I2111" t="s">
        <v>564</v>
      </c>
      <c r="J2111" s="25" t="s">
        <v>74</v>
      </c>
      <c r="K2111" t="s">
        <v>1880</v>
      </c>
      <c r="L2111" t="s">
        <v>11076</v>
      </c>
      <c r="M2111" t="s">
        <v>11077</v>
      </c>
      <c r="N2111" t="s">
        <v>11078</v>
      </c>
      <c r="O2111" t="s">
        <v>78</v>
      </c>
      <c r="P2111">
        <v>9</v>
      </c>
      <c r="Q2111">
        <v>0</v>
      </c>
      <c r="R2111">
        <v>0</v>
      </c>
      <c r="S2111" t="s">
        <v>79</v>
      </c>
      <c r="T2111">
        <v>9.68</v>
      </c>
      <c r="U2111">
        <v>1503.1333</v>
      </c>
      <c r="V2111" t="s">
        <v>1229</v>
      </c>
      <c r="W2111" t="s">
        <v>11079</v>
      </c>
      <c r="Y2111" t="s">
        <v>1749</v>
      </c>
      <c r="Z2111" s="25" t="s">
        <v>583</v>
      </c>
      <c r="AA2111" t="s">
        <v>584</v>
      </c>
      <c r="AB2111" t="s">
        <v>83</v>
      </c>
      <c r="AD2111" t="s">
        <v>9401</v>
      </c>
      <c r="AI2111" s="18">
        <v>40914</v>
      </c>
    </row>
    <row r="2112" spans="1:37" hidden="1" outlineLevel="1" x14ac:dyDescent="0.3">
      <c r="A2112" s="25">
        <v>2108</v>
      </c>
      <c r="B2112" s="25" t="s">
        <v>66</v>
      </c>
      <c r="C2112" t="s">
        <v>67</v>
      </c>
      <c r="D2112" t="s">
        <v>10147</v>
      </c>
      <c r="E2112" t="s">
        <v>69</v>
      </c>
      <c r="F2112" s="48" t="s">
        <v>11080</v>
      </c>
      <c r="G2112" s="25" t="s">
        <v>1790</v>
      </c>
      <c r="H2112" t="s">
        <v>1980</v>
      </c>
      <c r="I2112" t="s">
        <v>564</v>
      </c>
      <c r="J2112" s="25" t="s">
        <v>210</v>
      </c>
      <c r="K2112" t="s">
        <v>1080</v>
      </c>
      <c r="L2112" t="s">
        <v>11011</v>
      </c>
      <c r="M2112" t="s">
        <v>11081</v>
      </c>
      <c r="N2112" t="s">
        <v>9527</v>
      </c>
      <c r="O2112" t="s">
        <v>78</v>
      </c>
      <c r="P2112">
        <v>1</v>
      </c>
      <c r="Q2112">
        <v>0</v>
      </c>
      <c r="R2112">
        <v>0</v>
      </c>
      <c r="S2112" t="s">
        <v>79</v>
      </c>
      <c r="T2112">
        <v>267</v>
      </c>
      <c r="U2112">
        <v>41451.75</v>
      </c>
      <c r="V2112" t="s">
        <v>1229</v>
      </c>
      <c r="W2112" t="s">
        <v>11082</v>
      </c>
      <c r="Y2112" t="s">
        <v>1749</v>
      </c>
      <c r="Z2112" s="25" t="s">
        <v>583</v>
      </c>
      <c r="AB2112" t="s">
        <v>585</v>
      </c>
      <c r="AD2112" t="s">
        <v>9473</v>
      </c>
      <c r="AI2112" s="18">
        <v>40914</v>
      </c>
    </row>
    <row r="2113" spans="1:43" hidden="1" outlineLevel="1" x14ac:dyDescent="0.3">
      <c r="A2113" s="25">
        <v>2109</v>
      </c>
      <c r="B2113" s="25" t="s">
        <v>66</v>
      </c>
      <c r="C2113" t="s">
        <v>67</v>
      </c>
      <c r="D2113" t="s">
        <v>9455</v>
      </c>
      <c r="E2113" t="s">
        <v>69</v>
      </c>
      <c r="F2113" s="48" t="s">
        <v>11083</v>
      </c>
      <c r="G2113" s="25" t="s">
        <v>1790</v>
      </c>
      <c r="H2113" t="s">
        <v>1980</v>
      </c>
      <c r="I2113" t="s">
        <v>564</v>
      </c>
      <c r="J2113" s="25" t="s">
        <v>210</v>
      </c>
      <c r="K2113" t="s">
        <v>211</v>
      </c>
      <c r="L2113" t="s">
        <v>11084</v>
      </c>
      <c r="M2113" t="s">
        <v>11085</v>
      </c>
      <c r="N2113" t="s">
        <v>11086</v>
      </c>
      <c r="O2113" t="s">
        <v>78</v>
      </c>
      <c r="P2113">
        <v>1</v>
      </c>
      <c r="Q2113">
        <v>0</v>
      </c>
      <c r="R2113">
        <v>0</v>
      </c>
      <c r="S2113" t="s">
        <v>79</v>
      </c>
      <c r="T2113">
        <v>6585</v>
      </c>
      <c r="U2113">
        <v>1022321.25</v>
      </c>
      <c r="V2113" t="s">
        <v>1229</v>
      </c>
      <c r="W2113" t="s">
        <v>11087</v>
      </c>
      <c r="Y2113" t="s">
        <v>1749</v>
      </c>
      <c r="Z2113" s="25" t="s">
        <v>583</v>
      </c>
      <c r="AB2113" t="s">
        <v>83</v>
      </c>
      <c r="AD2113" t="s">
        <v>9304</v>
      </c>
      <c r="AI2113" s="18">
        <v>40914</v>
      </c>
    </row>
    <row r="2114" spans="1:43" hidden="1" outlineLevel="1" x14ac:dyDescent="0.3">
      <c r="A2114" s="25">
        <v>2110</v>
      </c>
      <c r="B2114" s="25" t="s">
        <v>66</v>
      </c>
      <c r="C2114" t="s">
        <v>67</v>
      </c>
      <c r="D2114" t="s">
        <v>10995</v>
      </c>
      <c r="E2114" t="s">
        <v>69</v>
      </c>
      <c r="F2114" s="48" t="s">
        <v>11088</v>
      </c>
      <c r="G2114" s="25" t="s">
        <v>1790</v>
      </c>
      <c r="H2114" t="s">
        <v>1980</v>
      </c>
      <c r="I2114" t="s">
        <v>564</v>
      </c>
      <c r="J2114" s="25" t="s">
        <v>210</v>
      </c>
      <c r="K2114" t="s">
        <v>211</v>
      </c>
      <c r="L2114" t="s">
        <v>11084</v>
      </c>
      <c r="M2114" t="s">
        <v>9764</v>
      </c>
      <c r="N2114" t="s">
        <v>11086</v>
      </c>
      <c r="O2114" t="s">
        <v>78</v>
      </c>
      <c r="P2114">
        <v>1</v>
      </c>
      <c r="Q2114">
        <v>0</v>
      </c>
      <c r="R2114">
        <v>0</v>
      </c>
      <c r="S2114" t="s">
        <v>79</v>
      </c>
      <c r="T2114">
        <v>6590.9381999999996</v>
      </c>
      <c r="U2114">
        <v>1023243.15</v>
      </c>
      <c r="V2114" t="s">
        <v>1229</v>
      </c>
      <c r="W2114" t="s">
        <v>11089</v>
      </c>
      <c r="Y2114" t="s">
        <v>1749</v>
      </c>
      <c r="Z2114" s="25" t="s">
        <v>583</v>
      </c>
      <c r="AD2114" t="s">
        <v>9304</v>
      </c>
      <c r="AI2114" s="18">
        <v>40914</v>
      </c>
    </row>
    <row r="2115" spans="1:43" hidden="1" outlineLevel="1" x14ac:dyDescent="0.3">
      <c r="A2115" s="25">
        <v>2111</v>
      </c>
      <c r="B2115" s="25" t="s">
        <v>66</v>
      </c>
      <c r="C2115" t="s">
        <v>67</v>
      </c>
      <c r="D2115" t="s">
        <v>7637</v>
      </c>
      <c r="E2115" t="s">
        <v>69</v>
      </c>
      <c r="F2115" s="48" t="s">
        <v>11090</v>
      </c>
      <c r="G2115" s="25" t="s">
        <v>1790</v>
      </c>
      <c r="H2115" t="s">
        <v>1980</v>
      </c>
      <c r="I2115" t="s">
        <v>564</v>
      </c>
      <c r="J2115" s="25" t="s">
        <v>74</v>
      </c>
      <c r="K2115" t="s">
        <v>1880</v>
      </c>
      <c r="L2115" t="s">
        <v>11091</v>
      </c>
      <c r="M2115" t="s">
        <v>11092</v>
      </c>
      <c r="N2115" t="s">
        <v>10425</v>
      </c>
      <c r="O2115" t="s">
        <v>78</v>
      </c>
      <c r="P2115">
        <v>1</v>
      </c>
      <c r="Q2115">
        <v>0</v>
      </c>
      <c r="R2115">
        <v>0</v>
      </c>
      <c r="S2115" t="s">
        <v>79</v>
      </c>
      <c r="T2115">
        <v>28.5</v>
      </c>
      <c r="U2115">
        <v>4424.625</v>
      </c>
      <c r="V2115" t="s">
        <v>1229</v>
      </c>
      <c r="W2115" t="s">
        <v>11093</v>
      </c>
      <c r="Y2115" t="s">
        <v>1749</v>
      </c>
      <c r="Z2115" s="25" t="s">
        <v>583</v>
      </c>
      <c r="AB2115" t="s">
        <v>1925</v>
      </c>
      <c r="AD2115" t="s">
        <v>9839</v>
      </c>
      <c r="AI2115" s="18">
        <v>40914</v>
      </c>
    </row>
    <row r="2116" spans="1:43" hidden="1" outlineLevel="1" x14ac:dyDescent="0.3">
      <c r="A2116" s="25">
        <v>2112</v>
      </c>
      <c r="B2116" s="25" t="s">
        <v>66</v>
      </c>
      <c r="C2116" t="s">
        <v>67</v>
      </c>
      <c r="D2116" t="s">
        <v>11094</v>
      </c>
      <c r="E2116" t="s">
        <v>69</v>
      </c>
      <c r="F2116" s="48" t="s">
        <v>11095</v>
      </c>
      <c r="G2116" s="25" t="s">
        <v>1790</v>
      </c>
      <c r="H2116" t="s">
        <v>1980</v>
      </c>
      <c r="I2116" t="s">
        <v>564</v>
      </c>
      <c r="J2116" s="25" t="s">
        <v>210</v>
      </c>
      <c r="K2116" t="s">
        <v>1482</v>
      </c>
      <c r="L2116" t="s">
        <v>11096</v>
      </c>
      <c r="M2116" t="s">
        <v>11097</v>
      </c>
      <c r="N2116" t="s">
        <v>11073</v>
      </c>
      <c r="O2116" t="s">
        <v>78</v>
      </c>
      <c r="P2116">
        <v>2</v>
      </c>
      <c r="Q2116">
        <v>0</v>
      </c>
      <c r="R2116">
        <v>0</v>
      </c>
      <c r="S2116" t="s">
        <v>79</v>
      </c>
      <c r="T2116">
        <v>1275.75</v>
      </c>
      <c r="U2116">
        <v>198060.1875</v>
      </c>
      <c r="V2116" t="s">
        <v>1229</v>
      </c>
      <c r="W2116" t="s">
        <v>11098</v>
      </c>
      <c r="Y2116" t="s">
        <v>582</v>
      </c>
      <c r="Z2116" s="25" t="s">
        <v>583</v>
      </c>
      <c r="AA2116" t="s">
        <v>3309</v>
      </c>
      <c r="AD2116" t="s">
        <v>9333</v>
      </c>
      <c r="AI2116" s="18">
        <v>40914</v>
      </c>
    </row>
    <row r="2117" spans="1:43" hidden="1" outlineLevel="1" x14ac:dyDescent="0.3">
      <c r="A2117" s="25">
        <v>2113</v>
      </c>
      <c r="B2117" s="25" t="s">
        <v>66</v>
      </c>
      <c r="C2117" t="s">
        <v>67</v>
      </c>
      <c r="D2117" t="s">
        <v>11099</v>
      </c>
      <c r="E2117" t="s">
        <v>69</v>
      </c>
      <c r="F2117" s="48" t="s">
        <v>11100</v>
      </c>
      <c r="G2117" s="25" t="s">
        <v>1790</v>
      </c>
      <c r="H2117" t="s">
        <v>1980</v>
      </c>
      <c r="I2117" t="s">
        <v>564</v>
      </c>
      <c r="J2117" s="25" t="s">
        <v>992</v>
      </c>
      <c r="K2117" t="s">
        <v>993</v>
      </c>
      <c r="L2117" t="s">
        <v>11101</v>
      </c>
      <c r="M2117" t="s">
        <v>11102</v>
      </c>
      <c r="N2117" t="s">
        <v>11103</v>
      </c>
      <c r="O2117" t="s">
        <v>78</v>
      </c>
      <c r="P2117">
        <v>1</v>
      </c>
      <c r="Q2117">
        <v>0</v>
      </c>
      <c r="R2117">
        <v>0</v>
      </c>
      <c r="S2117" t="s">
        <v>79</v>
      </c>
      <c r="T2117">
        <v>93</v>
      </c>
      <c r="U2117">
        <v>14438.25</v>
      </c>
      <c r="V2117" t="s">
        <v>1229</v>
      </c>
      <c r="W2117" t="s">
        <v>11104</v>
      </c>
      <c r="Y2117" t="s">
        <v>1935</v>
      </c>
      <c r="Z2117" s="25" t="s">
        <v>583</v>
      </c>
      <c r="AA2117" t="s">
        <v>584</v>
      </c>
      <c r="AD2117" t="s">
        <v>11105</v>
      </c>
      <c r="AI2117" s="18">
        <v>40914</v>
      </c>
    </row>
    <row r="2118" spans="1:43" hidden="1" outlineLevel="1" x14ac:dyDescent="0.3">
      <c r="A2118" s="25">
        <v>2114</v>
      </c>
      <c r="B2118" s="25" t="s">
        <v>66</v>
      </c>
      <c r="C2118" t="s">
        <v>67</v>
      </c>
      <c r="D2118" t="s">
        <v>10172</v>
      </c>
      <c r="E2118" t="s">
        <v>69</v>
      </c>
      <c r="F2118" s="48" t="s">
        <v>11106</v>
      </c>
      <c r="G2118" s="25" t="s">
        <v>1790</v>
      </c>
      <c r="H2118" t="s">
        <v>1980</v>
      </c>
      <c r="I2118" t="s">
        <v>564</v>
      </c>
      <c r="J2118" s="25" t="s">
        <v>74</v>
      </c>
      <c r="K2118" t="s">
        <v>1880</v>
      </c>
      <c r="L2118" t="s">
        <v>11107</v>
      </c>
      <c r="M2118" t="s">
        <v>9418</v>
      </c>
      <c r="N2118" t="s">
        <v>7493</v>
      </c>
      <c r="O2118" t="s">
        <v>78</v>
      </c>
      <c r="P2118">
        <v>1</v>
      </c>
      <c r="Q2118">
        <v>0</v>
      </c>
      <c r="R2118">
        <v>0</v>
      </c>
      <c r="S2118" t="s">
        <v>79</v>
      </c>
      <c r="T2118">
        <v>108.38</v>
      </c>
      <c r="U2118">
        <v>16825.994999999999</v>
      </c>
      <c r="V2118" t="s">
        <v>1229</v>
      </c>
      <c r="W2118" t="s">
        <v>11108</v>
      </c>
      <c r="Y2118" t="s">
        <v>1749</v>
      </c>
      <c r="Z2118" s="25" t="s">
        <v>583</v>
      </c>
      <c r="AA2118" t="s">
        <v>584</v>
      </c>
      <c r="AB2118" t="s">
        <v>1925</v>
      </c>
      <c r="AD2118" t="s">
        <v>11105</v>
      </c>
      <c r="AI2118" s="18">
        <v>40914</v>
      </c>
    </row>
    <row r="2119" spans="1:43" hidden="1" outlineLevel="1" x14ac:dyDescent="0.3">
      <c r="A2119" s="25">
        <v>2115</v>
      </c>
      <c r="B2119" s="25" t="s">
        <v>66</v>
      </c>
      <c r="C2119" t="s">
        <v>67</v>
      </c>
      <c r="D2119" t="s">
        <v>10087</v>
      </c>
      <c r="E2119" t="s">
        <v>69</v>
      </c>
      <c r="F2119" s="48" t="s">
        <v>11109</v>
      </c>
      <c r="G2119" s="25" t="s">
        <v>1790</v>
      </c>
      <c r="H2119" t="s">
        <v>1980</v>
      </c>
      <c r="I2119" t="s">
        <v>564</v>
      </c>
      <c r="J2119" s="25" t="s">
        <v>992</v>
      </c>
      <c r="K2119" t="s">
        <v>993</v>
      </c>
      <c r="L2119" t="s">
        <v>11110</v>
      </c>
      <c r="M2119" t="s">
        <v>11111</v>
      </c>
      <c r="N2119" t="s">
        <v>11112</v>
      </c>
      <c r="O2119" t="s">
        <v>78</v>
      </c>
      <c r="P2119">
        <v>1</v>
      </c>
      <c r="Q2119">
        <v>0</v>
      </c>
      <c r="R2119">
        <v>0</v>
      </c>
      <c r="S2119" t="s">
        <v>79</v>
      </c>
      <c r="T2119">
        <v>316.5</v>
      </c>
      <c r="U2119">
        <v>49136.625</v>
      </c>
      <c r="V2119" t="s">
        <v>1229</v>
      </c>
      <c r="W2119" t="s">
        <v>11113</v>
      </c>
      <c r="Y2119" t="s">
        <v>1935</v>
      </c>
      <c r="Z2119" s="25" t="s">
        <v>583</v>
      </c>
      <c r="AA2119" t="s">
        <v>584</v>
      </c>
      <c r="AD2119" t="s">
        <v>11105</v>
      </c>
      <c r="AI2119" s="18">
        <v>40914</v>
      </c>
    </row>
    <row r="2120" spans="1:43" hidden="1" outlineLevel="1" x14ac:dyDescent="0.3">
      <c r="A2120" s="25">
        <v>2116</v>
      </c>
      <c r="B2120" s="25" t="s">
        <v>112</v>
      </c>
      <c r="C2120" t="s">
        <v>67</v>
      </c>
      <c r="D2120" t="s">
        <v>9679</v>
      </c>
      <c r="E2120" t="s">
        <v>69</v>
      </c>
      <c r="F2120" s="48" t="s">
        <v>11114</v>
      </c>
      <c r="G2120" s="25" t="s">
        <v>1790</v>
      </c>
      <c r="H2120" t="s">
        <v>1980</v>
      </c>
      <c r="I2120" t="s">
        <v>564</v>
      </c>
      <c r="J2120" s="25" t="s">
        <v>210</v>
      </c>
      <c r="K2120" t="s">
        <v>1080</v>
      </c>
      <c r="L2120" t="s">
        <v>11115</v>
      </c>
      <c r="M2120" t="s">
        <v>11116</v>
      </c>
      <c r="N2120" t="s">
        <v>9527</v>
      </c>
      <c r="O2120" t="s">
        <v>78</v>
      </c>
      <c r="P2120">
        <v>1</v>
      </c>
      <c r="Q2120">
        <v>0</v>
      </c>
      <c r="R2120">
        <v>1</v>
      </c>
      <c r="S2120" t="s">
        <v>116</v>
      </c>
      <c r="T2120">
        <v>1640.2840000000001</v>
      </c>
      <c r="U2120">
        <v>1474451.3</v>
      </c>
      <c r="V2120" t="s">
        <v>1229</v>
      </c>
      <c r="W2120" t="s">
        <v>11117</v>
      </c>
      <c r="Y2120" t="s">
        <v>1749</v>
      </c>
      <c r="Z2120" s="25" t="s">
        <v>583</v>
      </c>
      <c r="AA2120" t="s">
        <v>584</v>
      </c>
      <c r="AB2120" t="s">
        <v>585</v>
      </c>
      <c r="AD2120" t="s">
        <v>9304</v>
      </c>
      <c r="AI2120" s="18">
        <v>43770</v>
      </c>
      <c r="AK2120" s="18">
        <v>45160</v>
      </c>
    </row>
    <row r="2121" spans="1:43" hidden="1" outlineLevel="1" x14ac:dyDescent="0.3">
      <c r="A2121" s="25">
        <v>2117</v>
      </c>
      <c r="B2121" s="25" t="s">
        <v>66</v>
      </c>
      <c r="C2121" t="s">
        <v>67</v>
      </c>
      <c r="D2121" t="s">
        <v>10995</v>
      </c>
      <c r="E2121" t="s">
        <v>69</v>
      </c>
      <c r="F2121" s="48" t="s">
        <v>11118</v>
      </c>
      <c r="G2121" s="25" t="s">
        <v>1790</v>
      </c>
      <c r="H2121" t="s">
        <v>1980</v>
      </c>
      <c r="I2121" t="s">
        <v>564</v>
      </c>
      <c r="J2121" s="25" t="s">
        <v>210</v>
      </c>
      <c r="K2121" t="s">
        <v>1080</v>
      </c>
      <c r="L2121" t="s">
        <v>11119</v>
      </c>
      <c r="M2121" t="s">
        <v>11120</v>
      </c>
      <c r="N2121" t="s">
        <v>9527</v>
      </c>
      <c r="O2121" t="s">
        <v>78</v>
      </c>
      <c r="P2121">
        <v>1</v>
      </c>
      <c r="Q2121">
        <v>0</v>
      </c>
      <c r="R2121">
        <v>0</v>
      </c>
      <c r="S2121" t="s">
        <v>79</v>
      </c>
      <c r="T2121">
        <v>5877.7956999999997</v>
      </c>
      <c r="U2121">
        <v>912527.78</v>
      </c>
      <c r="V2121" t="s">
        <v>1229</v>
      </c>
      <c r="W2121" t="s">
        <v>11121</v>
      </c>
      <c r="Y2121" t="s">
        <v>1749</v>
      </c>
      <c r="Z2121" s="25" t="s">
        <v>583</v>
      </c>
      <c r="AB2121" t="s">
        <v>585</v>
      </c>
      <c r="AD2121" t="s">
        <v>9304</v>
      </c>
      <c r="AI2121" s="18">
        <v>40914</v>
      </c>
    </row>
    <row r="2122" spans="1:43" hidden="1" outlineLevel="1" x14ac:dyDescent="0.3">
      <c r="A2122" s="25">
        <v>2118</v>
      </c>
      <c r="B2122" s="25" t="s">
        <v>66</v>
      </c>
      <c r="C2122" t="s">
        <v>67</v>
      </c>
      <c r="D2122" t="s">
        <v>9901</v>
      </c>
      <c r="E2122" t="s">
        <v>69</v>
      </c>
      <c r="F2122" s="48" t="s">
        <v>11122</v>
      </c>
      <c r="G2122" s="25" t="s">
        <v>1790</v>
      </c>
      <c r="H2122" t="s">
        <v>1980</v>
      </c>
      <c r="I2122" t="s">
        <v>564</v>
      </c>
      <c r="J2122" s="25" t="s">
        <v>210</v>
      </c>
      <c r="K2122" t="s">
        <v>211</v>
      </c>
      <c r="L2122" t="s">
        <v>11123</v>
      </c>
      <c r="M2122" t="s">
        <v>11124</v>
      </c>
      <c r="N2122" t="s">
        <v>11086</v>
      </c>
      <c r="O2122" t="s">
        <v>78</v>
      </c>
      <c r="P2122">
        <v>1</v>
      </c>
      <c r="Q2122">
        <v>0</v>
      </c>
      <c r="R2122">
        <v>0</v>
      </c>
      <c r="S2122" t="s">
        <v>79</v>
      </c>
      <c r="T2122">
        <v>7245</v>
      </c>
      <c r="U2122">
        <v>1124786.25</v>
      </c>
      <c r="V2122" t="s">
        <v>1229</v>
      </c>
      <c r="W2122" t="s">
        <v>11125</v>
      </c>
      <c r="Y2122" t="s">
        <v>1749</v>
      </c>
      <c r="Z2122" s="25" t="s">
        <v>583</v>
      </c>
      <c r="AD2122" t="s">
        <v>9304</v>
      </c>
      <c r="AI2122" s="18">
        <v>40914</v>
      </c>
    </row>
    <row r="2123" spans="1:43" hidden="1" outlineLevel="1" x14ac:dyDescent="0.3">
      <c r="A2123" s="25">
        <v>2119</v>
      </c>
      <c r="B2123" s="25" t="s">
        <v>66</v>
      </c>
      <c r="C2123" t="s">
        <v>67</v>
      </c>
      <c r="D2123" t="s">
        <v>7059</v>
      </c>
      <c r="E2123" t="s">
        <v>69</v>
      </c>
      <c r="F2123" s="48" t="s">
        <v>11126</v>
      </c>
      <c r="G2123" s="25" t="s">
        <v>1790</v>
      </c>
      <c r="H2123" t="s">
        <v>1980</v>
      </c>
      <c r="I2123" t="s">
        <v>564</v>
      </c>
      <c r="J2123" s="25" t="s">
        <v>210</v>
      </c>
      <c r="K2123" t="s">
        <v>211</v>
      </c>
      <c r="L2123" t="s">
        <v>11127</v>
      </c>
      <c r="M2123" t="s">
        <v>11128</v>
      </c>
      <c r="N2123" t="s">
        <v>9471</v>
      </c>
      <c r="O2123" t="s">
        <v>78</v>
      </c>
      <c r="P2123">
        <v>1</v>
      </c>
      <c r="Q2123">
        <v>0</v>
      </c>
      <c r="R2123">
        <v>0</v>
      </c>
      <c r="S2123" t="s">
        <v>79</v>
      </c>
      <c r="T2123">
        <v>145.13</v>
      </c>
      <c r="U2123">
        <v>22531.432499999999</v>
      </c>
      <c r="V2123" t="s">
        <v>1229</v>
      </c>
      <c r="W2123" t="s">
        <v>11129</v>
      </c>
      <c r="Y2123" t="s">
        <v>551</v>
      </c>
      <c r="Z2123" s="25" t="s">
        <v>583</v>
      </c>
      <c r="AA2123" t="s">
        <v>584</v>
      </c>
      <c r="AD2123" t="s">
        <v>7285</v>
      </c>
      <c r="AI2123" s="18">
        <v>40914</v>
      </c>
      <c r="AJ2123" s="18">
        <v>45232</v>
      </c>
      <c r="AP2123">
        <v>-1</v>
      </c>
      <c r="AQ2123">
        <v>1</v>
      </c>
    </row>
    <row r="2124" spans="1:43" hidden="1" outlineLevel="1" x14ac:dyDescent="0.3">
      <c r="A2124" s="25">
        <v>2120</v>
      </c>
      <c r="B2124" s="25" t="s">
        <v>66</v>
      </c>
      <c r="C2124" t="s">
        <v>67</v>
      </c>
      <c r="D2124" t="s">
        <v>7637</v>
      </c>
      <c r="E2124" t="s">
        <v>69</v>
      </c>
      <c r="F2124" s="48" t="s">
        <v>11130</v>
      </c>
      <c r="G2124" s="25" t="s">
        <v>1790</v>
      </c>
      <c r="H2124" t="s">
        <v>1980</v>
      </c>
      <c r="I2124" t="s">
        <v>564</v>
      </c>
      <c r="J2124" s="25" t="s">
        <v>74</v>
      </c>
      <c r="K2124" t="s">
        <v>1880</v>
      </c>
      <c r="L2124" t="s">
        <v>11131</v>
      </c>
      <c r="M2124" t="s">
        <v>11132</v>
      </c>
      <c r="N2124" t="s">
        <v>10425</v>
      </c>
      <c r="O2124" t="s">
        <v>78</v>
      </c>
      <c r="P2124">
        <v>1</v>
      </c>
      <c r="Q2124">
        <v>0</v>
      </c>
      <c r="R2124">
        <v>0</v>
      </c>
      <c r="S2124" t="s">
        <v>79</v>
      </c>
      <c r="T2124">
        <v>81.75</v>
      </c>
      <c r="U2124">
        <v>12691.6875</v>
      </c>
      <c r="V2124" t="s">
        <v>1229</v>
      </c>
      <c r="W2124" t="s">
        <v>11133</v>
      </c>
      <c r="Y2124" t="s">
        <v>1749</v>
      </c>
      <c r="Z2124" s="25" t="s">
        <v>583</v>
      </c>
      <c r="AB2124" t="s">
        <v>1925</v>
      </c>
      <c r="AD2124" t="s">
        <v>9839</v>
      </c>
      <c r="AI2124" s="18">
        <v>40914</v>
      </c>
    </row>
    <row r="2125" spans="1:43" hidden="1" outlineLevel="1" x14ac:dyDescent="0.3">
      <c r="A2125" s="25">
        <v>2121</v>
      </c>
      <c r="B2125" s="25" t="s">
        <v>66</v>
      </c>
      <c r="C2125" t="s">
        <v>67</v>
      </c>
      <c r="D2125" t="s">
        <v>9334</v>
      </c>
      <c r="E2125" t="s">
        <v>69</v>
      </c>
      <c r="F2125" s="48" t="s">
        <v>11134</v>
      </c>
      <c r="G2125" s="25" t="s">
        <v>1790</v>
      </c>
      <c r="H2125" t="s">
        <v>1980</v>
      </c>
      <c r="I2125" t="s">
        <v>564</v>
      </c>
      <c r="J2125" s="25" t="s">
        <v>3025</v>
      </c>
      <c r="K2125" t="s">
        <v>3026</v>
      </c>
      <c r="L2125" t="s">
        <v>11135</v>
      </c>
      <c r="M2125" t="s">
        <v>10419</v>
      </c>
      <c r="N2125" t="s">
        <v>11136</v>
      </c>
      <c r="O2125" t="s">
        <v>78</v>
      </c>
      <c r="P2125">
        <v>2</v>
      </c>
      <c r="Q2125">
        <v>0</v>
      </c>
      <c r="R2125">
        <v>0</v>
      </c>
      <c r="S2125" t="s">
        <v>79</v>
      </c>
      <c r="T2125">
        <v>34.144300000000001</v>
      </c>
      <c r="U2125">
        <v>5301.0712999999996</v>
      </c>
      <c r="V2125" t="s">
        <v>1229</v>
      </c>
      <c r="W2125" t="s">
        <v>11137</v>
      </c>
      <c r="Y2125" t="s">
        <v>1749</v>
      </c>
      <c r="Z2125" s="25" t="s">
        <v>583</v>
      </c>
      <c r="AA2125" t="s">
        <v>584</v>
      </c>
      <c r="AD2125" t="s">
        <v>9333</v>
      </c>
      <c r="AI2125" s="18">
        <v>40914</v>
      </c>
    </row>
    <row r="2126" spans="1:43" hidden="1" outlineLevel="1" x14ac:dyDescent="0.3">
      <c r="A2126" s="25">
        <v>2122</v>
      </c>
      <c r="B2126" s="25" t="s">
        <v>66</v>
      </c>
      <c r="C2126" t="s">
        <v>67</v>
      </c>
      <c r="D2126" t="s">
        <v>9887</v>
      </c>
      <c r="E2126" t="s">
        <v>69</v>
      </c>
      <c r="F2126" s="48" t="s">
        <v>11138</v>
      </c>
      <c r="G2126" s="25" t="s">
        <v>1790</v>
      </c>
      <c r="H2126" t="s">
        <v>1980</v>
      </c>
      <c r="I2126" t="s">
        <v>564</v>
      </c>
      <c r="J2126" s="25" t="s">
        <v>1595</v>
      </c>
      <c r="K2126" t="s">
        <v>3542</v>
      </c>
      <c r="L2126" t="s">
        <v>10072</v>
      </c>
      <c r="M2126" t="s">
        <v>11139</v>
      </c>
      <c r="N2126" t="s">
        <v>11140</v>
      </c>
      <c r="O2126" t="s">
        <v>78</v>
      </c>
      <c r="P2126">
        <v>2</v>
      </c>
      <c r="Q2126">
        <v>0</v>
      </c>
      <c r="R2126">
        <v>0</v>
      </c>
      <c r="S2126" t="s">
        <v>79</v>
      </c>
      <c r="T2126">
        <v>44.25</v>
      </c>
      <c r="U2126">
        <v>6869.8125</v>
      </c>
      <c r="V2126" t="s">
        <v>1229</v>
      </c>
      <c r="W2126" t="s">
        <v>11141</v>
      </c>
      <c r="Y2126" t="s">
        <v>1749</v>
      </c>
      <c r="Z2126" s="25" t="s">
        <v>583</v>
      </c>
      <c r="AB2126" t="s">
        <v>645</v>
      </c>
      <c r="AD2126" t="s">
        <v>9323</v>
      </c>
      <c r="AI2126" s="18">
        <v>40914</v>
      </c>
    </row>
    <row r="2127" spans="1:43" hidden="1" outlineLevel="1" x14ac:dyDescent="0.3">
      <c r="A2127" s="25">
        <v>2123</v>
      </c>
      <c r="B2127" s="25" t="s">
        <v>66</v>
      </c>
      <c r="C2127" t="s">
        <v>67</v>
      </c>
      <c r="D2127" t="s">
        <v>10747</v>
      </c>
      <c r="E2127" t="s">
        <v>69</v>
      </c>
      <c r="F2127" s="48" t="s">
        <v>11142</v>
      </c>
      <c r="G2127" s="25" t="s">
        <v>1790</v>
      </c>
      <c r="H2127" t="s">
        <v>1980</v>
      </c>
      <c r="I2127" t="s">
        <v>564</v>
      </c>
      <c r="J2127" s="25" t="s">
        <v>210</v>
      </c>
      <c r="K2127" t="s">
        <v>211</v>
      </c>
      <c r="L2127" t="s">
        <v>10924</v>
      </c>
      <c r="M2127" t="s">
        <v>11143</v>
      </c>
      <c r="N2127" t="s">
        <v>10606</v>
      </c>
      <c r="O2127" t="s">
        <v>78</v>
      </c>
      <c r="P2127">
        <v>2</v>
      </c>
      <c r="Q2127">
        <v>0</v>
      </c>
      <c r="R2127">
        <v>0</v>
      </c>
      <c r="S2127" t="s">
        <v>79</v>
      </c>
      <c r="T2127">
        <v>107.63</v>
      </c>
      <c r="U2127">
        <v>16709.557499999999</v>
      </c>
      <c r="V2127" t="s">
        <v>1229</v>
      </c>
      <c r="W2127" t="s">
        <v>11144</v>
      </c>
      <c r="Y2127" t="s">
        <v>582</v>
      </c>
      <c r="Z2127" s="25" t="s">
        <v>583</v>
      </c>
      <c r="AA2127" t="s">
        <v>3309</v>
      </c>
      <c r="AD2127" t="s">
        <v>9323</v>
      </c>
      <c r="AI2127" s="18">
        <v>40914</v>
      </c>
    </row>
    <row r="2128" spans="1:43" hidden="1" outlineLevel="1" x14ac:dyDescent="0.3">
      <c r="A2128" s="25">
        <v>2124</v>
      </c>
      <c r="B2128" s="25" t="s">
        <v>66</v>
      </c>
      <c r="C2128" t="s">
        <v>67</v>
      </c>
      <c r="D2128" t="s">
        <v>9429</v>
      </c>
      <c r="E2128" t="s">
        <v>69</v>
      </c>
      <c r="F2128" s="48" t="s">
        <v>11145</v>
      </c>
      <c r="G2128" s="25" t="s">
        <v>1790</v>
      </c>
      <c r="H2128" t="s">
        <v>1980</v>
      </c>
      <c r="I2128" t="s">
        <v>564</v>
      </c>
      <c r="J2128" s="25" t="s">
        <v>210</v>
      </c>
      <c r="K2128" t="s">
        <v>211</v>
      </c>
      <c r="L2128" t="s">
        <v>10987</v>
      </c>
      <c r="M2128" t="s">
        <v>11146</v>
      </c>
      <c r="N2128" t="s">
        <v>10933</v>
      </c>
      <c r="O2128" t="s">
        <v>78</v>
      </c>
      <c r="P2128">
        <v>2</v>
      </c>
      <c r="Q2128">
        <v>0</v>
      </c>
      <c r="R2128">
        <v>0</v>
      </c>
      <c r="S2128" t="s">
        <v>79</v>
      </c>
      <c r="T2128">
        <v>1155</v>
      </c>
      <c r="U2128">
        <v>179313.75</v>
      </c>
      <c r="V2128" t="s">
        <v>1229</v>
      </c>
      <c r="W2128" t="s">
        <v>11147</v>
      </c>
      <c r="Y2128" t="s">
        <v>582</v>
      </c>
      <c r="Z2128" s="25" t="s">
        <v>583</v>
      </c>
      <c r="AA2128" t="s">
        <v>584</v>
      </c>
      <c r="AD2128" t="s">
        <v>9333</v>
      </c>
      <c r="AI2128" s="18">
        <v>40914</v>
      </c>
    </row>
    <row r="2129" spans="1:37" hidden="1" outlineLevel="1" x14ac:dyDescent="0.3">
      <c r="A2129" s="25">
        <v>2125</v>
      </c>
      <c r="B2129" s="25" t="s">
        <v>66</v>
      </c>
      <c r="C2129" t="s">
        <v>67</v>
      </c>
      <c r="D2129" t="s">
        <v>10172</v>
      </c>
      <c r="E2129" t="s">
        <v>69</v>
      </c>
      <c r="F2129" s="48" t="s">
        <v>11148</v>
      </c>
      <c r="G2129" s="25" t="s">
        <v>1790</v>
      </c>
      <c r="H2129" t="s">
        <v>1980</v>
      </c>
      <c r="I2129" t="s">
        <v>564</v>
      </c>
      <c r="J2129" s="25" t="s">
        <v>210</v>
      </c>
      <c r="K2129" t="s">
        <v>1080</v>
      </c>
      <c r="L2129" t="s">
        <v>10564</v>
      </c>
      <c r="M2129" t="s">
        <v>11149</v>
      </c>
      <c r="N2129" t="s">
        <v>11150</v>
      </c>
      <c r="O2129" t="s">
        <v>78</v>
      </c>
      <c r="P2129">
        <v>2</v>
      </c>
      <c r="Q2129">
        <v>0</v>
      </c>
      <c r="R2129">
        <v>0</v>
      </c>
      <c r="S2129" t="s">
        <v>79</v>
      </c>
      <c r="T2129">
        <v>279.34750000000003</v>
      </c>
      <c r="U2129">
        <v>80513.142500000002</v>
      </c>
      <c r="V2129" t="s">
        <v>1229</v>
      </c>
      <c r="W2129" t="s">
        <v>11151</v>
      </c>
      <c r="Y2129" t="s">
        <v>1946</v>
      </c>
      <c r="Z2129" s="25" t="s">
        <v>583</v>
      </c>
      <c r="AA2129" t="s">
        <v>3309</v>
      </c>
      <c r="AD2129" t="s">
        <v>9473</v>
      </c>
      <c r="AI2129" s="18">
        <v>40914</v>
      </c>
      <c r="AJ2129" s="18">
        <v>44673</v>
      </c>
      <c r="AK2129" s="18">
        <v>43505</v>
      </c>
    </row>
    <row r="2130" spans="1:37" hidden="1" outlineLevel="1" x14ac:dyDescent="0.3">
      <c r="A2130" s="25">
        <v>2126</v>
      </c>
      <c r="B2130" s="25" t="s">
        <v>66</v>
      </c>
      <c r="C2130" t="s">
        <v>67</v>
      </c>
      <c r="D2130" t="s">
        <v>11152</v>
      </c>
      <c r="E2130" t="s">
        <v>69</v>
      </c>
      <c r="F2130" s="48" t="s">
        <v>11153</v>
      </c>
      <c r="G2130" s="25" t="s">
        <v>1790</v>
      </c>
      <c r="H2130" t="s">
        <v>1980</v>
      </c>
      <c r="I2130" t="s">
        <v>564</v>
      </c>
      <c r="J2130" s="25" t="s">
        <v>210</v>
      </c>
      <c r="K2130" t="s">
        <v>211</v>
      </c>
      <c r="L2130" t="s">
        <v>11154</v>
      </c>
      <c r="M2130" t="s">
        <v>11155</v>
      </c>
      <c r="N2130" t="s">
        <v>10989</v>
      </c>
      <c r="O2130" t="s">
        <v>78</v>
      </c>
      <c r="P2130">
        <v>2</v>
      </c>
      <c r="Q2130">
        <v>0</v>
      </c>
      <c r="R2130">
        <v>0</v>
      </c>
      <c r="S2130" t="s">
        <v>79</v>
      </c>
      <c r="T2130">
        <v>81.38</v>
      </c>
      <c r="U2130">
        <v>12634.245000000001</v>
      </c>
      <c r="V2130" t="s">
        <v>1229</v>
      </c>
      <c r="W2130" t="s">
        <v>11156</v>
      </c>
      <c r="Y2130" t="s">
        <v>1946</v>
      </c>
      <c r="Z2130" s="25" t="s">
        <v>583</v>
      </c>
      <c r="AD2130" t="s">
        <v>9323</v>
      </c>
      <c r="AI2130" s="18">
        <v>40914</v>
      </c>
    </row>
    <row r="2131" spans="1:37" hidden="1" outlineLevel="1" x14ac:dyDescent="0.3">
      <c r="A2131" s="25">
        <v>2127</v>
      </c>
      <c r="B2131" s="25" t="s">
        <v>66</v>
      </c>
      <c r="C2131" t="s">
        <v>67</v>
      </c>
      <c r="D2131" t="s">
        <v>9887</v>
      </c>
      <c r="E2131" t="s">
        <v>69</v>
      </c>
      <c r="F2131" s="48" t="s">
        <v>11157</v>
      </c>
      <c r="G2131" s="25" t="s">
        <v>1790</v>
      </c>
      <c r="H2131" t="s">
        <v>1980</v>
      </c>
      <c r="I2131" t="s">
        <v>564</v>
      </c>
      <c r="J2131" s="25" t="s">
        <v>210</v>
      </c>
      <c r="K2131" t="s">
        <v>1080</v>
      </c>
      <c r="L2131" t="s">
        <v>11158</v>
      </c>
      <c r="M2131" t="s">
        <v>11159</v>
      </c>
      <c r="N2131" t="s">
        <v>9527</v>
      </c>
      <c r="O2131" t="s">
        <v>78</v>
      </c>
      <c r="P2131">
        <v>1</v>
      </c>
      <c r="Q2131">
        <v>0</v>
      </c>
      <c r="R2131">
        <v>0</v>
      </c>
      <c r="S2131" t="s">
        <v>79</v>
      </c>
      <c r="T2131">
        <v>86.25</v>
      </c>
      <c r="U2131">
        <v>13390.3125</v>
      </c>
      <c r="V2131" t="s">
        <v>1229</v>
      </c>
      <c r="W2131" t="s">
        <v>11160</v>
      </c>
      <c r="Y2131" t="s">
        <v>1749</v>
      </c>
      <c r="Z2131" s="25" t="s">
        <v>583</v>
      </c>
      <c r="AB2131" t="s">
        <v>585</v>
      </c>
      <c r="AD2131" t="s">
        <v>9304</v>
      </c>
      <c r="AI2131" s="18">
        <v>40914</v>
      </c>
    </row>
    <row r="2132" spans="1:37" hidden="1" outlineLevel="1" x14ac:dyDescent="0.3">
      <c r="A2132" s="25">
        <v>2128</v>
      </c>
      <c r="B2132" s="25" t="s">
        <v>66</v>
      </c>
      <c r="C2132" t="s">
        <v>67</v>
      </c>
      <c r="D2132" t="s">
        <v>9334</v>
      </c>
      <c r="E2132" t="s">
        <v>69</v>
      </c>
      <c r="F2132" s="48" t="s">
        <v>11161</v>
      </c>
      <c r="G2132" s="25" t="s">
        <v>1790</v>
      </c>
      <c r="H2132" t="s">
        <v>1980</v>
      </c>
      <c r="I2132" t="s">
        <v>564</v>
      </c>
      <c r="J2132" s="25" t="s">
        <v>210</v>
      </c>
      <c r="K2132" t="s">
        <v>1080</v>
      </c>
      <c r="L2132" t="s">
        <v>10754</v>
      </c>
      <c r="M2132" t="s">
        <v>11162</v>
      </c>
      <c r="N2132" t="s">
        <v>11163</v>
      </c>
      <c r="O2132" t="s">
        <v>78</v>
      </c>
      <c r="P2132">
        <v>2</v>
      </c>
      <c r="Q2132">
        <v>0</v>
      </c>
      <c r="R2132">
        <v>0</v>
      </c>
      <c r="S2132" t="s">
        <v>79</v>
      </c>
      <c r="T2132">
        <v>1176.7249999999999</v>
      </c>
      <c r="U2132">
        <v>206387.8</v>
      </c>
      <c r="V2132" t="s">
        <v>1229</v>
      </c>
      <c r="W2132" t="s">
        <v>11164</v>
      </c>
      <c r="Y2132" t="s">
        <v>1749</v>
      </c>
      <c r="Z2132" s="25" t="s">
        <v>583</v>
      </c>
      <c r="AB2132" t="s">
        <v>585</v>
      </c>
      <c r="AD2132" t="s">
        <v>9304</v>
      </c>
      <c r="AI2132" s="18">
        <v>40914</v>
      </c>
      <c r="AJ2132" s="18">
        <v>43304</v>
      </c>
      <c r="AK2132" s="18">
        <v>43535</v>
      </c>
    </row>
    <row r="2133" spans="1:37" hidden="1" outlineLevel="1" x14ac:dyDescent="0.3">
      <c r="A2133" s="25">
        <v>2129</v>
      </c>
      <c r="B2133" s="25" t="s">
        <v>66</v>
      </c>
      <c r="C2133" t="s">
        <v>67</v>
      </c>
      <c r="D2133" t="s">
        <v>9887</v>
      </c>
      <c r="E2133" t="s">
        <v>69</v>
      </c>
      <c r="F2133" s="48" t="s">
        <v>11165</v>
      </c>
      <c r="G2133" s="25" t="s">
        <v>1790</v>
      </c>
      <c r="H2133" t="s">
        <v>1980</v>
      </c>
      <c r="I2133" t="s">
        <v>564</v>
      </c>
      <c r="J2133" s="25" t="s">
        <v>210</v>
      </c>
      <c r="K2133" t="s">
        <v>1080</v>
      </c>
      <c r="L2133" t="s">
        <v>11166</v>
      </c>
      <c r="M2133" t="s">
        <v>11167</v>
      </c>
      <c r="N2133" t="s">
        <v>9527</v>
      </c>
      <c r="O2133" t="s">
        <v>78</v>
      </c>
      <c r="P2133">
        <v>1</v>
      </c>
      <c r="Q2133">
        <v>0</v>
      </c>
      <c r="R2133">
        <v>0</v>
      </c>
      <c r="S2133" t="s">
        <v>79</v>
      </c>
      <c r="T2133">
        <v>298.35000000000002</v>
      </c>
      <c r="U2133">
        <v>91420.407000000007</v>
      </c>
      <c r="V2133" t="s">
        <v>1229</v>
      </c>
      <c r="W2133" t="s">
        <v>11168</v>
      </c>
      <c r="Y2133" t="s">
        <v>1749</v>
      </c>
      <c r="Z2133" s="25" t="s">
        <v>583</v>
      </c>
      <c r="AB2133" t="s">
        <v>599</v>
      </c>
      <c r="AD2133" t="s">
        <v>9304</v>
      </c>
      <c r="AI2133" s="18">
        <v>40914</v>
      </c>
      <c r="AJ2133" s="18">
        <v>43693</v>
      </c>
      <c r="AK2133" s="18">
        <v>43710</v>
      </c>
    </row>
    <row r="2134" spans="1:37" hidden="1" outlineLevel="1" x14ac:dyDescent="0.3">
      <c r="A2134" s="25">
        <v>2130</v>
      </c>
      <c r="B2134" s="25" t="s">
        <v>112</v>
      </c>
      <c r="C2134" t="s">
        <v>67</v>
      </c>
      <c r="D2134" t="s">
        <v>3023</v>
      </c>
      <c r="E2134" t="s">
        <v>69</v>
      </c>
      <c r="F2134" s="48" t="s">
        <v>11169</v>
      </c>
      <c r="G2134" s="25" t="s">
        <v>1790</v>
      </c>
      <c r="H2134" t="s">
        <v>1980</v>
      </c>
      <c r="I2134" t="s">
        <v>564</v>
      </c>
      <c r="J2134" s="25" t="s">
        <v>210</v>
      </c>
      <c r="K2134" t="s">
        <v>211</v>
      </c>
      <c r="L2134" t="s">
        <v>11154</v>
      </c>
      <c r="M2134" t="s">
        <v>11170</v>
      </c>
      <c r="N2134" t="s">
        <v>10606</v>
      </c>
      <c r="O2134" t="s">
        <v>78</v>
      </c>
      <c r="P2134">
        <v>1</v>
      </c>
      <c r="Q2134">
        <v>0</v>
      </c>
      <c r="R2134">
        <v>1</v>
      </c>
      <c r="S2134" t="s">
        <v>116</v>
      </c>
      <c r="T2134">
        <v>337</v>
      </c>
      <c r="U2134">
        <v>150291.89000000001</v>
      </c>
      <c r="V2134" t="s">
        <v>1229</v>
      </c>
      <c r="W2134" t="s">
        <v>11171</v>
      </c>
      <c r="Y2134" t="s">
        <v>582</v>
      </c>
      <c r="Z2134" s="25" t="s">
        <v>583</v>
      </c>
      <c r="AA2134" t="s">
        <v>3309</v>
      </c>
      <c r="AD2134" t="s">
        <v>7285</v>
      </c>
      <c r="AI2134" s="18">
        <v>43770</v>
      </c>
      <c r="AK2134" s="18">
        <v>44641</v>
      </c>
    </row>
    <row r="2135" spans="1:37" hidden="1" outlineLevel="1" x14ac:dyDescent="0.3">
      <c r="A2135" s="25">
        <v>2131</v>
      </c>
      <c r="B2135" s="25" t="s">
        <v>66</v>
      </c>
      <c r="C2135" t="s">
        <v>67</v>
      </c>
      <c r="D2135" t="s">
        <v>3805</v>
      </c>
      <c r="E2135" t="s">
        <v>69</v>
      </c>
      <c r="F2135" s="48" t="s">
        <v>11172</v>
      </c>
      <c r="G2135" s="25" t="s">
        <v>1790</v>
      </c>
      <c r="H2135" t="s">
        <v>1980</v>
      </c>
      <c r="I2135" t="s">
        <v>564</v>
      </c>
      <c r="J2135" s="25" t="s">
        <v>864</v>
      </c>
      <c r="K2135" t="s">
        <v>865</v>
      </c>
      <c r="L2135" t="s">
        <v>10322</v>
      </c>
      <c r="M2135" t="s">
        <v>11173</v>
      </c>
      <c r="N2135" t="s">
        <v>5558</v>
      </c>
      <c r="O2135" t="s">
        <v>78</v>
      </c>
      <c r="P2135">
        <v>2</v>
      </c>
      <c r="Q2135">
        <v>0</v>
      </c>
      <c r="R2135">
        <v>0</v>
      </c>
      <c r="S2135" t="s">
        <v>79</v>
      </c>
      <c r="T2135">
        <v>225.9769</v>
      </c>
      <c r="U2135">
        <v>35082.913800000002</v>
      </c>
      <c r="V2135" t="s">
        <v>1229</v>
      </c>
      <c r="W2135" t="s">
        <v>11174</v>
      </c>
      <c r="Y2135" t="s">
        <v>1749</v>
      </c>
      <c r="Z2135" s="25" t="s">
        <v>583</v>
      </c>
      <c r="AA2135" t="s">
        <v>584</v>
      </c>
      <c r="AD2135" t="s">
        <v>9333</v>
      </c>
      <c r="AI2135" s="18">
        <v>40914</v>
      </c>
    </row>
    <row r="2136" spans="1:37" hidden="1" outlineLevel="1" x14ac:dyDescent="0.3">
      <c r="A2136" s="25">
        <v>2132</v>
      </c>
      <c r="B2136" s="25" t="s">
        <v>66</v>
      </c>
      <c r="C2136" t="s">
        <v>67</v>
      </c>
      <c r="D2136" t="s">
        <v>1237</v>
      </c>
      <c r="E2136" t="s">
        <v>69</v>
      </c>
      <c r="F2136" s="48" t="s">
        <v>11175</v>
      </c>
      <c r="G2136" s="25" t="s">
        <v>1790</v>
      </c>
      <c r="H2136" t="s">
        <v>1980</v>
      </c>
      <c r="I2136" t="s">
        <v>564</v>
      </c>
      <c r="J2136" s="25" t="s">
        <v>210</v>
      </c>
      <c r="K2136" t="s">
        <v>1080</v>
      </c>
      <c r="L2136" t="s">
        <v>11158</v>
      </c>
      <c r="M2136" t="s">
        <v>10651</v>
      </c>
      <c r="N2136" t="s">
        <v>9527</v>
      </c>
      <c r="O2136" t="s">
        <v>78</v>
      </c>
      <c r="P2136">
        <v>2</v>
      </c>
      <c r="Q2136">
        <v>0</v>
      </c>
      <c r="R2136">
        <v>0</v>
      </c>
      <c r="S2136" t="s">
        <v>79</v>
      </c>
      <c r="T2136">
        <v>64.88</v>
      </c>
      <c r="U2136">
        <v>10072.620000000001</v>
      </c>
      <c r="V2136" t="s">
        <v>1229</v>
      </c>
      <c r="W2136" t="s">
        <v>11176</v>
      </c>
      <c r="Y2136" t="s">
        <v>1749</v>
      </c>
      <c r="Z2136" s="25" t="s">
        <v>583</v>
      </c>
      <c r="AB2136" t="s">
        <v>585</v>
      </c>
      <c r="AD2136" t="s">
        <v>9473</v>
      </c>
      <c r="AI2136" s="18">
        <v>40914</v>
      </c>
    </row>
    <row r="2137" spans="1:37" hidden="1" outlineLevel="1" x14ac:dyDescent="0.3">
      <c r="A2137" s="25">
        <v>2133</v>
      </c>
      <c r="B2137" s="25" t="s">
        <v>66</v>
      </c>
      <c r="C2137" t="s">
        <v>67</v>
      </c>
      <c r="D2137" t="s">
        <v>10087</v>
      </c>
      <c r="E2137" t="s">
        <v>69</v>
      </c>
      <c r="F2137" s="48" t="s">
        <v>11177</v>
      </c>
      <c r="G2137" s="25" t="s">
        <v>1790</v>
      </c>
      <c r="H2137" t="s">
        <v>1980</v>
      </c>
      <c r="I2137" t="s">
        <v>564</v>
      </c>
      <c r="J2137" s="25" t="s">
        <v>210</v>
      </c>
      <c r="K2137" t="s">
        <v>1080</v>
      </c>
      <c r="L2137" t="s">
        <v>11158</v>
      </c>
      <c r="M2137" t="s">
        <v>11178</v>
      </c>
      <c r="N2137" t="s">
        <v>9527</v>
      </c>
      <c r="O2137" t="s">
        <v>78</v>
      </c>
      <c r="P2137">
        <v>2</v>
      </c>
      <c r="Q2137">
        <v>0</v>
      </c>
      <c r="R2137">
        <v>0</v>
      </c>
      <c r="S2137" t="s">
        <v>79</v>
      </c>
      <c r="T2137">
        <v>64.88</v>
      </c>
      <c r="U2137">
        <v>10072.620000000001</v>
      </c>
      <c r="V2137" t="s">
        <v>1229</v>
      </c>
      <c r="W2137" t="s">
        <v>11179</v>
      </c>
      <c r="Y2137" t="s">
        <v>1749</v>
      </c>
      <c r="Z2137" s="25" t="s">
        <v>583</v>
      </c>
      <c r="AB2137" t="s">
        <v>585</v>
      </c>
      <c r="AD2137" t="s">
        <v>9473</v>
      </c>
      <c r="AI2137" s="18">
        <v>40914</v>
      </c>
    </row>
    <row r="2138" spans="1:37" hidden="1" outlineLevel="1" x14ac:dyDescent="0.3">
      <c r="A2138" s="25">
        <v>2134</v>
      </c>
      <c r="B2138" s="25" t="s">
        <v>66</v>
      </c>
      <c r="C2138" t="s">
        <v>67</v>
      </c>
      <c r="D2138" t="s">
        <v>3925</v>
      </c>
      <c r="E2138" t="s">
        <v>69</v>
      </c>
      <c r="F2138" s="48" t="s">
        <v>11180</v>
      </c>
      <c r="G2138" s="25" t="s">
        <v>1790</v>
      </c>
      <c r="H2138" t="s">
        <v>1980</v>
      </c>
      <c r="I2138" t="s">
        <v>564</v>
      </c>
      <c r="J2138" s="25" t="s">
        <v>210</v>
      </c>
      <c r="K2138" t="s">
        <v>211</v>
      </c>
      <c r="L2138" t="s">
        <v>10525</v>
      </c>
      <c r="M2138" t="s">
        <v>11181</v>
      </c>
      <c r="N2138" t="s">
        <v>10314</v>
      </c>
      <c r="O2138" t="s">
        <v>78</v>
      </c>
      <c r="P2138">
        <v>2</v>
      </c>
      <c r="Q2138">
        <v>0</v>
      </c>
      <c r="R2138">
        <v>0</v>
      </c>
      <c r="S2138" t="s">
        <v>79</v>
      </c>
      <c r="T2138">
        <v>1596</v>
      </c>
      <c r="U2138">
        <v>247779</v>
      </c>
      <c r="V2138" t="s">
        <v>1229</v>
      </c>
      <c r="W2138" t="s">
        <v>11182</v>
      </c>
      <c r="Y2138" t="s">
        <v>582</v>
      </c>
      <c r="Z2138" s="25" t="s">
        <v>583</v>
      </c>
      <c r="AA2138" t="s">
        <v>3309</v>
      </c>
      <c r="AD2138" t="s">
        <v>9304</v>
      </c>
      <c r="AI2138" s="18">
        <v>40914</v>
      </c>
    </row>
    <row r="2139" spans="1:37" hidden="1" outlineLevel="1" x14ac:dyDescent="0.3">
      <c r="A2139" s="25">
        <v>2135</v>
      </c>
      <c r="B2139" s="25" t="s">
        <v>66</v>
      </c>
      <c r="C2139" t="s">
        <v>67</v>
      </c>
      <c r="D2139" t="s">
        <v>3023</v>
      </c>
      <c r="E2139" t="s">
        <v>69</v>
      </c>
      <c r="F2139" s="48" t="s">
        <v>11183</v>
      </c>
      <c r="G2139" s="25" t="s">
        <v>1790</v>
      </c>
      <c r="H2139" t="s">
        <v>1980</v>
      </c>
      <c r="I2139" t="s">
        <v>564</v>
      </c>
      <c r="J2139" s="25" t="s">
        <v>210</v>
      </c>
      <c r="K2139" t="s">
        <v>211</v>
      </c>
      <c r="L2139" t="s">
        <v>10564</v>
      </c>
      <c r="M2139" t="s">
        <v>11184</v>
      </c>
      <c r="N2139" t="s">
        <v>11185</v>
      </c>
      <c r="O2139" t="s">
        <v>78</v>
      </c>
      <c r="P2139">
        <v>4</v>
      </c>
      <c r="Q2139">
        <v>0</v>
      </c>
      <c r="R2139">
        <v>0</v>
      </c>
      <c r="S2139" t="s">
        <v>79</v>
      </c>
      <c r="T2139">
        <v>38.102600000000002</v>
      </c>
      <c r="U2139">
        <v>5915.0469000000003</v>
      </c>
      <c r="V2139" t="s">
        <v>1229</v>
      </c>
      <c r="W2139" t="s">
        <v>11186</v>
      </c>
      <c r="Y2139" t="s">
        <v>1946</v>
      </c>
      <c r="Z2139" s="25" t="s">
        <v>583</v>
      </c>
      <c r="AD2139" t="s">
        <v>9473</v>
      </c>
      <c r="AI2139" s="18">
        <v>40914</v>
      </c>
      <c r="AJ2139" s="18">
        <v>44027</v>
      </c>
    </row>
    <row r="2140" spans="1:37" hidden="1" outlineLevel="1" x14ac:dyDescent="0.3">
      <c r="A2140" s="25">
        <v>2136</v>
      </c>
      <c r="B2140" s="25" t="s">
        <v>66</v>
      </c>
      <c r="C2140" t="s">
        <v>67</v>
      </c>
      <c r="D2140" t="s">
        <v>1499</v>
      </c>
      <c r="E2140" t="s">
        <v>69</v>
      </c>
      <c r="F2140" s="48" t="s">
        <v>11187</v>
      </c>
      <c r="G2140" s="25" t="s">
        <v>1790</v>
      </c>
      <c r="H2140" t="s">
        <v>1980</v>
      </c>
      <c r="I2140" t="s">
        <v>564</v>
      </c>
      <c r="J2140" s="25" t="s">
        <v>210</v>
      </c>
      <c r="K2140" t="s">
        <v>211</v>
      </c>
      <c r="L2140" t="s">
        <v>10525</v>
      </c>
      <c r="M2140" t="s">
        <v>11188</v>
      </c>
      <c r="N2140" t="s">
        <v>10585</v>
      </c>
      <c r="O2140" t="s">
        <v>78</v>
      </c>
      <c r="P2140">
        <v>1</v>
      </c>
      <c r="Q2140">
        <v>0</v>
      </c>
      <c r="R2140">
        <v>0</v>
      </c>
      <c r="S2140" t="s">
        <v>79</v>
      </c>
      <c r="T2140">
        <v>1056</v>
      </c>
      <c r="U2140">
        <v>163944</v>
      </c>
      <c r="V2140" t="s">
        <v>1229</v>
      </c>
      <c r="W2140" t="s">
        <v>11189</v>
      </c>
      <c r="Y2140" t="s">
        <v>582</v>
      </c>
      <c r="Z2140" s="25" t="s">
        <v>583</v>
      </c>
      <c r="AA2140" t="s">
        <v>3309</v>
      </c>
      <c r="AD2140" t="s">
        <v>7285</v>
      </c>
      <c r="AI2140" s="18">
        <v>40914</v>
      </c>
    </row>
    <row r="2141" spans="1:37" hidden="1" outlineLevel="1" x14ac:dyDescent="0.3">
      <c r="A2141" s="25">
        <v>2137</v>
      </c>
      <c r="B2141" s="25" t="s">
        <v>112</v>
      </c>
      <c r="C2141" t="s">
        <v>67</v>
      </c>
      <c r="D2141" t="s">
        <v>10172</v>
      </c>
      <c r="E2141" t="s">
        <v>69</v>
      </c>
      <c r="F2141" s="48" t="s">
        <v>11190</v>
      </c>
      <c r="G2141" s="25" t="s">
        <v>1790</v>
      </c>
      <c r="H2141" t="s">
        <v>1980</v>
      </c>
      <c r="I2141" t="s">
        <v>564</v>
      </c>
      <c r="J2141" s="25" t="s">
        <v>1899</v>
      </c>
      <c r="K2141" t="s">
        <v>1900</v>
      </c>
      <c r="L2141" t="s">
        <v>11191</v>
      </c>
      <c r="M2141" t="s">
        <v>11192</v>
      </c>
      <c r="N2141" t="s">
        <v>8102</v>
      </c>
      <c r="O2141" t="s">
        <v>78</v>
      </c>
      <c r="P2141">
        <v>1</v>
      </c>
      <c r="Q2141">
        <v>0</v>
      </c>
      <c r="R2141">
        <v>1</v>
      </c>
      <c r="S2141" t="s">
        <v>116</v>
      </c>
      <c r="T2141">
        <v>76.319999999999993</v>
      </c>
      <c r="U2141">
        <v>31702.5648</v>
      </c>
      <c r="V2141" t="s">
        <v>1229</v>
      </c>
      <c r="W2141" t="s">
        <v>11193</v>
      </c>
      <c r="Y2141" t="s">
        <v>1749</v>
      </c>
      <c r="Z2141" s="25" t="s">
        <v>583</v>
      </c>
      <c r="AD2141" t="s">
        <v>9304</v>
      </c>
      <c r="AI2141" s="18">
        <v>43770</v>
      </c>
      <c r="AK2141" s="18">
        <v>44485</v>
      </c>
    </row>
    <row r="2142" spans="1:37" hidden="1" outlineLevel="1" x14ac:dyDescent="0.3">
      <c r="A2142" s="25">
        <v>2138</v>
      </c>
      <c r="B2142" s="25" t="s">
        <v>66</v>
      </c>
      <c r="C2142" t="s">
        <v>67</v>
      </c>
      <c r="D2142" t="s">
        <v>3887</v>
      </c>
      <c r="E2142" t="s">
        <v>69</v>
      </c>
      <c r="F2142" s="48" t="s">
        <v>11194</v>
      </c>
      <c r="G2142" s="25" t="s">
        <v>1790</v>
      </c>
      <c r="H2142" t="s">
        <v>1980</v>
      </c>
      <c r="I2142" t="s">
        <v>564</v>
      </c>
      <c r="J2142" s="25" t="s">
        <v>210</v>
      </c>
      <c r="K2142" t="s">
        <v>1482</v>
      </c>
      <c r="L2142" t="s">
        <v>11195</v>
      </c>
      <c r="M2142" t="s">
        <v>11196</v>
      </c>
      <c r="N2142" t="s">
        <v>9500</v>
      </c>
      <c r="O2142" t="s">
        <v>78</v>
      </c>
      <c r="P2142">
        <v>1</v>
      </c>
      <c r="Q2142">
        <v>0</v>
      </c>
      <c r="R2142">
        <v>0</v>
      </c>
      <c r="S2142" t="s">
        <v>79</v>
      </c>
      <c r="T2142">
        <v>288</v>
      </c>
      <c r="U2142">
        <v>44712</v>
      </c>
      <c r="V2142" t="s">
        <v>1229</v>
      </c>
      <c r="W2142" t="s">
        <v>11197</v>
      </c>
      <c r="Y2142" t="s">
        <v>1916</v>
      </c>
      <c r="Z2142" s="25" t="s">
        <v>583</v>
      </c>
      <c r="AD2142" t="s">
        <v>9304</v>
      </c>
      <c r="AI2142" s="18">
        <v>40914</v>
      </c>
    </row>
    <row r="2143" spans="1:37" hidden="1" outlineLevel="1" x14ac:dyDescent="0.3">
      <c r="A2143" s="25">
        <v>2139</v>
      </c>
      <c r="B2143" s="25" t="s">
        <v>66</v>
      </c>
      <c r="C2143" t="s">
        <v>67</v>
      </c>
      <c r="D2143" t="s">
        <v>3023</v>
      </c>
      <c r="E2143" t="s">
        <v>69</v>
      </c>
      <c r="F2143" s="48" t="s">
        <v>11198</v>
      </c>
      <c r="G2143" s="25" t="s">
        <v>1790</v>
      </c>
      <c r="H2143" t="s">
        <v>1980</v>
      </c>
      <c r="I2143" t="s">
        <v>564</v>
      </c>
      <c r="J2143" s="25" t="s">
        <v>210</v>
      </c>
      <c r="K2143" t="s">
        <v>1482</v>
      </c>
      <c r="L2143" t="s">
        <v>11199</v>
      </c>
      <c r="M2143" t="s">
        <v>11200</v>
      </c>
      <c r="N2143" t="s">
        <v>11201</v>
      </c>
      <c r="O2143" t="s">
        <v>78</v>
      </c>
      <c r="P2143">
        <v>1</v>
      </c>
      <c r="Q2143">
        <v>0</v>
      </c>
      <c r="R2143">
        <v>0</v>
      </c>
      <c r="S2143" t="s">
        <v>79</v>
      </c>
      <c r="T2143">
        <v>327</v>
      </c>
      <c r="U2143">
        <v>50766.75</v>
      </c>
      <c r="V2143" t="s">
        <v>1229</v>
      </c>
      <c r="W2143" t="s">
        <v>11202</v>
      </c>
      <c r="Y2143" t="s">
        <v>1946</v>
      </c>
      <c r="Z2143" s="25" t="s">
        <v>583</v>
      </c>
      <c r="AD2143" t="s">
        <v>9304</v>
      </c>
      <c r="AI2143" s="18">
        <v>40914</v>
      </c>
    </row>
    <row r="2144" spans="1:37" hidden="1" outlineLevel="1" x14ac:dyDescent="0.3">
      <c r="A2144" s="25">
        <v>2140</v>
      </c>
      <c r="B2144" s="25" t="s">
        <v>112</v>
      </c>
      <c r="C2144" t="s">
        <v>67</v>
      </c>
      <c r="D2144" t="s">
        <v>11203</v>
      </c>
      <c r="E2144" t="s">
        <v>69</v>
      </c>
      <c r="F2144" s="48" t="s">
        <v>11204</v>
      </c>
      <c r="G2144" s="25" t="s">
        <v>1790</v>
      </c>
      <c r="H2144" t="s">
        <v>1980</v>
      </c>
      <c r="I2144" t="s">
        <v>564</v>
      </c>
      <c r="J2144" s="25" t="s">
        <v>210</v>
      </c>
      <c r="K2144" t="s">
        <v>1482</v>
      </c>
      <c r="L2144" t="s">
        <v>11205</v>
      </c>
      <c r="M2144" t="s">
        <v>11206</v>
      </c>
      <c r="N2144" t="s">
        <v>11207</v>
      </c>
      <c r="O2144" t="s">
        <v>78</v>
      </c>
      <c r="P2144">
        <v>1</v>
      </c>
      <c r="Q2144">
        <v>0</v>
      </c>
      <c r="R2144">
        <v>1</v>
      </c>
      <c r="S2144" t="s">
        <v>116</v>
      </c>
      <c r="T2144">
        <v>263.66000000000003</v>
      </c>
      <c r="U2144">
        <v>109521.7274</v>
      </c>
      <c r="V2144" t="s">
        <v>1229</v>
      </c>
      <c r="W2144" t="s">
        <v>11208</v>
      </c>
      <c r="Y2144" t="s">
        <v>1946</v>
      </c>
      <c r="Z2144" s="25" t="s">
        <v>583</v>
      </c>
      <c r="AB2144" t="s">
        <v>1925</v>
      </c>
      <c r="AD2144" t="s">
        <v>9304</v>
      </c>
      <c r="AI2144" s="18">
        <v>43770</v>
      </c>
      <c r="AK2144" s="18">
        <v>44485</v>
      </c>
    </row>
    <row r="2145" spans="1:39" hidden="1" outlineLevel="1" x14ac:dyDescent="0.3">
      <c r="A2145" s="25">
        <v>2141</v>
      </c>
      <c r="B2145" s="25" t="s">
        <v>66</v>
      </c>
      <c r="C2145" t="s">
        <v>67</v>
      </c>
      <c r="D2145" t="s">
        <v>1281</v>
      </c>
      <c r="E2145" t="s">
        <v>69</v>
      </c>
      <c r="F2145" s="48" t="s">
        <v>11209</v>
      </c>
      <c r="G2145" s="25" t="s">
        <v>1790</v>
      </c>
      <c r="H2145" t="s">
        <v>1980</v>
      </c>
      <c r="I2145" t="s">
        <v>564</v>
      </c>
      <c r="J2145" s="25" t="s">
        <v>210</v>
      </c>
      <c r="K2145" t="s">
        <v>1482</v>
      </c>
      <c r="L2145" t="s">
        <v>11063</v>
      </c>
      <c r="M2145" t="s">
        <v>11196</v>
      </c>
      <c r="N2145" t="s">
        <v>9500</v>
      </c>
      <c r="O2145" t="s">
        <v>78</v>
      </c>
      <c r="P2145">
        <v>2</v>
      </c>
      <c r="Q2145">
        <v>0</v>
      </c>
      <c r="R2145">
        <v>0</v>
      </c>
      <c r="S2145" t="s">
        <v>79</v>
      </c>
      <c r="T2145">
        <v>266.25</v>
      </c>
      <c r="U2145">
        <v>41335.3125</v>
      </c>
      <c r="V2145" t="s">
        <v>1229</v>
      </c>
      <c r="W2145" t="s">
        <v>11210</v>
      </c>
      <c r="Y2145" t="s">
        <v>1916</v>
      </c>
      <c r="Z2145" s="25" t="s">
        <v>583</v>
      </c>
      <c r="AD2145" t="s">
        <v>9304</v>
      </c>
      <c r="AI2145" s="18">
        <v>40914</v>
      </c>
    </row>
    <row r="2146" spans="1:39" hidden="1" outlineLevel="1" x14ac:dyDescent="0.3">
      <c r="A2146" s="25">
        <v>2142</v>
      </c>
      <c r="B2146" s="25" t="s">
        <v>66</v>
      </c>
      <c r="C2146" t="s">
        <v>67</v>
      </c>
      <c r="D2146" t="s">
        <v>2598</v>
      </c>
      <c r="E2146" t="s">
        <v>69</v>
      </c>
      <c r="F2146" s="48" t="s">
        <v>11211</v>
      </c>
      <c r="G2146" s="25" t="s">
        <v>1790</v>
      </c>
      <c r="H2146" t="s">
        <v>1980</v>
      </c>
      <c r="I2146" t="s">
        <v>564</v>
      </c>
      <c r="J2146" s="25" t="s">
        <v>210</v>
      </c>
      <c r="K2146" t="s">
        <v>1482</v>
      </c>
      <c r="L2146" t="s">
        <v>11063</v>
      </c>
      <c r="M2146" t="s">
        <v>9314</v>
      </c>
      <c r="N2146" t="s">
        <v>9500</v>
      </c>
      <c r="O2146" t="s">
        <v>78</v>
      </c>
      <c r="P2146">
        <v>3</v>
      </c>
      <c r="Q2146">
        <v>0</v>
      </c>
      <c r="R2146">
        <v>0</v>
      </c>
      <c r="S2146" t="s">
        <v>79</v>
      </c>
      <c r="T2146">
        <v>1413.8333</v>
      </c>
      <c r="U2146">
        <v>277155.22499999998</v>
      </c>
      <c r="V2146" t="s">
        <v>1229</v>
      </c>
      <c r="W2146" t="s">
        <v>11212</v>
      </c>
      <c r="Y2146" t="s">
        <v>1946</v>
      </c>
      <c r="Z2146" s="25" t="s">
        <v>583</v>
      </c>
      <c r="AD2146" t="s">
        <v>9304</v>
      </c>
      <c r="AI2146" s="18">
        <v>40914</v>
      </c>
      <c r="AJ2146" s="18">
        <v>43304</v>
      </c>
      <c r="AK2146" s="18">
        <v>43553</v>
      </c>
    </row>
    <row r="2147" spans="1:39" hidden="1" outlineLevel="1" x14ac:dyDescent="0.3">
      <c r="A2147" s="25">
        <v>2143</v>
      </c>
      <c r="B2147" s="25" t="s">
        <v>66</v>
      </c>
      <c r="C2147" t="s">
        <v>67</v>
      </c>
      <c r="D2147" t="s">
        <v>977</v>
      </c>
      <c r="E2147" t="s">
        <v>69</v>
      </c>
      <c r="F2147" s="48" t="s">
        <v>11213</v>
      </c>
      <c r="G2147" s="25" t="s">
        <v>1790</v>
      </c>
      <c r="H2147" t="s">
        <v>1980</v>
      </c>
      <c r="I2147" t="s">
        <v>564</v>
      </c>
      <c r="J2147" s="25" t="s">
        <v>210</v>
      </c>
      <c r="K2147" t="s">
        <v>1482</v>
      </c>
      <c r="L2147" t="s">
        <v>11214</v>
      </c>
      <c r="M2147" t="s">
        <v>11215</v>
      </c>
      <c r="N2147" t="s">
        <v>11201</v>
      </c>
      <c r="O2147" t="s">
        <v>78</v>
      </c>
      <c r="P2147">
        <v>2</v>
      </c>
      <c r="Q2147">
        <v>0</v>
      </c>
      <c r="R2147">
        <v>0</v>
      </c>
      <c r="S2147" t="s">
        <v>79</v>
      </c>
      <c r="T2147">
        <v>307.5</v>
      </c>
      <c r="U2147">
        <v>47739.375</v>
      </c>
      <c r="V2147" t="s">
        <v>1229</v>
      </c>
      <c r="W2147" t="s">
        <v>11216</v>
      </c>
      <c r="Y2147" t="s">
        <v>1946</v>
      </c>
      <c r="Z2147" s="25" t="s">
        <v>583</v>
      </c>
      <c r="AD2147" t="s">
        <v>9304</v>
      </c>
      <c r="AI2147" s="18">
        <v>40914</v>
      </c>
    </row>
    <row r="2148" spans="1:39" hidden="1" outlineLevel="1" x14ac:dyDescent="0.3">
      <c r="A2148" s="25">
        <v>2144</v>
      </c>
      <c r="B2148" s="25" t="s">
        <v>66</v>
      </c>
      <c r="C2148" t="s">
        <v>67</v>
      </c>
      <c r="D2148" t="s">
        <v>977</v>
      </c>
      <c r="E2148" t="s">
        <v>69</v>
      </c>
      <c r="F2148" s="48" t="s">
        <v>11217</v>
      </c>
      <c r="G2148" s="25" t="s">
        <v>1790</v>
      </c>
      <c r="H2148" t="s">
        <v>1980</v>
      </c>
      <c r="I2148" t="s">
        <v>564</v>
      </c>
      <c r="J2148" s="25" t="s">
        <v>210</v>
      </c>
      <c r="K2148" t="s">
        <v>1482</v>
      </c>
      <c r="L2148" t="s">
        <v>11218</v>
      </c>
      <c r="M2148" t="s">
        <v>11219</v>
      </c>
      <c r="N2148" t="s">
        <v>11220</v>
      </c>
      <c r="O2148" t="s">
        <v>78</v>
      </c>
      <c r="P2148">
        <v>1</v>
      </c>
      <c r="Q2148">
        <v>0</v>
      </c>
      <c r="R2148">
        <v>0</v>
      </c>
      <c r="S2148" t="s">
        <v>79</v>
      </c>
      <c r="T2148">
        <v>474</v>
      </c>
      <c r="U2148">
        <v>73588.5</v>
      </c>
      <c r="V2148" t="s">
        <v>1229</v>
      </c>
      <c r="W2148" t="s">
        <v>11221</v>
      </c>
      <c r="Y2148" t="s">
        <v>1946</v>
      </c>
      <c r="Z2148" s="25" t="s">
        <v>583</v>
      </c>
      <c r="AD2148" t="s">
        <v>9304</v>
      </c>
      <c r="AI2148" s="18">
        <v>40914</v>
      </c>
    </row>
    <row r="2149" spans="1:39" hidden="1" outlineLevel="1" x14ac:dyDescent="0.3">
      <c r="A2149" s="25">
        <v>2145</v>
      </c>
      <c r="B2149" s="25" t="s">
        <v>66</v>
      </c>
      <c r="C2149" t="s">
        <v>67</v>
      </c>
      <c r="D2149" t="s">
        <v>10087</v>
      </c>
      <c r="E2149" t="s">
        <v>69</v>
      </c>
      <c r="F2149" s="48" t="s">
        <v>11222</v>
      </c>
      <c r="G2149" s="25" t="s">
        <v>1790</v>
      </c>
      <c r="H2149" t="s">
        <v>1980</v>
      </c>
      <c r="I2149" t="s">
        <v>564</v>
      </c>
      <c r="J2149" s="25" t="s">
        <v>1899</v>
      </c>
      <c r="K2149" t="s">
        <v>1900</v>
      </c>
      <c r="L2149" t="s">
        <v>11223</v>
      </c>
      <c r="M2149" t="s">
        <v>11192</v>
      </c>
      <c r="N2149" t="s">
        <v>8102</v>
      </c>
      <c r="O2149" t="s">
        <v>78</v>
      </c>
      <c r="P2149">
        <v>1</v>
      </c>
      <c r="Q2149">
        <v>0</v>
      </c>
      <c r="R2149">
        <v>0</v>
      </c>
      <c r="S2149" t="s">
        <v>79</v>
      </c>
      <c r="T2149">
        <v>43.58</v>
      </c>
      <c r="U2149">
        <v>6765.7950000000001</v>
      </c>
      <c r="V2149" t="s">
        <v>1229</v>
      </c>
      <c r="W2149" t="s">
        <v>11224</v>
      </c>
      <c r="Y2149" t="s">
        <v>1749</v>
      </c>
      <c r="Z2149" s="25" t="s">
        <v>583</v>
      </c>
      <c r="AD2149" t="s">
        <v>9304</v>
      </c>
      <c r="AI2149" s="18">
        <v>40914</v>
      </c>
    </row>
    <row r="2150" spans="1:39" hidden="1" outlineLevel="1" x14ac:dyDescent="0.3">
      <c r="A2150" s="25">
        <v>2146</v>
      </c>
      <c r="B2150" s="25" t="s">
        <v>66</v>
      </c>
      <c r="C2150" t="s">
        <v>67</v>
      </c>
      <c r="D2150" t="s">
        <v>4772</v>
      </c>
      <c r="E2150" t="s">
        <v>69</v>
      </c>
      <c r="F2150" s="48" t="s">
        <v>11225</v>
      </c>
      <c r="G2150" s="25" t="s">
        <v>1790</v>
      </c>
      <c r="H2150" t="s">
        <v>1980</v>
      </c>
      <c r="I2150" t="s">
        <v>564</v>
      </c>
      <c r="J2150" s="25" t="s">
        <v>1899</v>
      </c>
      <c r="K2150" t="s">
        <v>1900</v>
      </c>
      <c r="L2150" t="s">
        <v>11226</v>
      </c>
      <c r="M2150" t="s">
        <v>11192</v>
      </c>
      <c r="N2150" t="s">
        <v>8102</v>
      </c>
      <c r="O2150" t="s">
        <v>78</v>
      </c>
      <c r="P2150">
        <v>3</v>
      </c>
      <c r="Q2150">
        <v>0</v>
      </c>
      <c r="R2150">
        <v>0</v>
      </c>
      <c r="S2150" t="s">
        <v>79</v>
      </c>
      <c r="T2150">
        <v>50.33</v>
      </c>
      <c r="U2150">
        <v>7813.7325000000001</v>
      </c>
      <c r="V2150" t="s">
        <v>1229</v>
      </c>
      <c r="W2150" t="s">
        <v>11227</v>
      </c>
      <c r="Y2150" t="s">
        <v>1749</v>
      </c>
      <c r="Z2150" s="25" t="s">
        <v>583</v>
      </c>
      <c r="AB2150" t="s">
        <v>83</v>
      </c>
      <c r="AD2150" t="s">
        <v>9304</v>
      </c>
      <c r="AI2150" s="18">
        <v>40914</v>
      </c>
      <c r="AJ2150" s="18">
        <v>42664</v>
      </c>
    </row>
    <row r="2151" spans="1:39" hidden="1" outlineLevel="1" x14ac:dyDescent="0.3">
      <c r="A2151" s="25">
        <v>2147</v>
      </c>
      <c r="B2151" s="25" t="s">
        <v>66</v>
      </c>
      <c r="C2151" t="s">
        <v>67</v>
      </c>
      <c r="D2151" t="s">
        <v>1045</v>
      </c>
      <c r="E2151" t="s">
        <v>69</v>
      </c>
      <c r="F2151" s="48" t="s">
        <v>11228</v>
      </c>
      <c r="G2151" s="25" t="s">
        <v>1790</v>
      </c>
      <c r="H2151" t="s">
        <v>1980</v>
      </c>
      <c r="I2151" t="s">
        <v>564</v>
      </c>
      <c r="J2151" s="25" t="s">
        <v>210</v>
      </c>
      <c r="K2151" t="s">
        <v>211</v>
      </c>
      <c r="L2151" t="s">
        <v>11229</v>
      </c>
      <c r="M2151" t="s">
        <v>9418</v>
      </c>
      <c r="N2151" t="s">
        <v>11230</v>
      </c>
      <c r="O2151" t="s">
        <v>78</v>
      </c>
      <c r="P2151">
        <v>3</v>
      </c>
      <c r="Q2151">
        <v>0</v>
      </c>
      <c r="R2151">
        <v>0</v>
      </c>
      <c r="S2151" t="s">
        <v>79</v>
      </c>
      <c r="T2151">
        <v>487.5</v>
      </c>
      <c r="U2151">
        <v>75684.375</v>
      </c>
      <c r="V2151" t="s">
        <v>1229</v>
      </c>
      <c r="W2151" t="s">
        <v>11231</v>
      </c>
      <c r="X2151" t="s">
        <v>11231</v>
      </c>
      <c r="Y2151" t="s">
        <v>582</v>
      </c>
      <c r="Z2151" s="25" t="s">
        <v>583</v>
      </c>
      <c r="AA2151" t="s">
        <v>584</v>
      </c>
      <c r="AD2151" t="s">
        <v>11232</v>
      </c>
      <c r="AI2151" s="18">
        <v>40914</v>
      </c>
    </row>
    <row r="2152" spans="1:39" hidden="1" outlineLevel="1" x14ac:dyDescent="0.3">
      <c r="A2152" s="25">
        <v>2148</v>
      </c>
      <c r="B2152" s="25" t="s">
        <v>66</v>
      </c>
      <c r="C2152" t="s">
        <v>67</v>
      </c>
      <c r="D2152" t="s">
        <v>9813</v>
      </c>
      <c r="E2152" t="s">
        <v>69</v>
      </c>
      <c r="F2152" s="48" t="s">
        <v>11233</v>
      </c>
      <c r="G2152" s="25" t="s">
        <v>1790</v>
      </c>
      <c r="H2152" t="s">
        <v>1980</v>
      </c>
      <c r="I2152" t="s">
        <v>564</v>
      </c>
      <c r="J2152" s="25" t="s">
        <v>210</v>
      </c>
      <c r="K2152" t="s">
        <v>211</v>
      </c>
      <c r="L2152" t="s">
        <v>10858</v>
      </c>
      <c r="M2152" t="s">
        <v>11196</v>
      </c>
      <c r="N2152" t="s">
        <v>11234</v>
      </c>
      <c r="O2152" t="s">
        <v>78</v>
      </c>
      <c r="P2152">
        <v>3</v>
      </c>
      <c r="Q2152">
        <v>0</v>
      </c>
      <c r="R2152">
        <v>0</v>
      </c>
      <c r="S2152" t="s">
        <v>79</v>
      </c>
      <c r="T2152">
        <v>269.25</v>
      </c>
      <c r="U2152">
        <v>41801.0625</v>
      </c>
      <c r="V2152" t="s">
        <v>1229</v>
      </c>
      <c r="W2152" t="s">
        <v>11235</v>
      </c>
      <c r="Y2152" t="s">
        <v>1749</v>
      </c>
      <c r="Z2152" s="25" t="s">
        <v>583</v>
      </c>
      <c r="AD2152" t="s">
        <v>9304</v>
      </c>
      <c r="AI2152" s="18">
        <v>40914</v>
      </c>
    </row>
    <row r="2153" spans="1:39" hidden="1" outlineLevel="1" x14ac:dyDescent="0.3">
      <c r="A2153" s="25">
        <v>2149</v>
      </c>
      <c r="B2153" s="25" t="s">
        <v>66</v>
      </c>
      <c r="C2153" t="s">
        <v>67</v>
      </c>
      <c r="D2153" t="s">
        <v>7637</v>
      </c>
      <c r="E2153" t="s">
        <v>69</v>
      </c>
      <c r="F2153" s="48" t="s">
        <v>11236</v>
      </c>
      <c r="G2153" s="25" t="s">
        <v>1790</v>
      </c>
      <c r="H2153" t="s">
        <v>1980</v>
      </c>
      <c r="I2153" t="s">
        <v>564</v>
      </c>
      <c r="J2153" s="25" t="s">
        <v>210</v>
      </c>
      <c r="K2153" t="s">
        <v>1482</v>
      </c>
      <c r="L2153" t="s">
        <v>11237</v>
      </c>
      <c r="M2153" t="s">
        <v>11238</v>
      </c>
      <c r="N2153" t="s">
        <v>11239</v>
      </c>
      <c r="O2153" t="s">
        <v>78</v>
      </c>
      <c r="P2153">
        <v>1</v>
      </c>
      <c r="Q2153">
        <v>0</v>
      </c>
      <c r="R2153">
        <v>0</v>
      </c>
      <c r="S2153" t="s">
        <v>79</v>
      </c>
      <c r="T2153">
        <v>627</v>
      </c>
      <c r="U2153">
        <v>97341.75</v>
      </c>
      <c r="V2153" t="s">
        <v>1229</v>
      </c>
      <c r="W2153" t="s">
        <v>11240</v>
      </c>
      <c r="Y2153" t="s">
        <v>1946</v>
      </c>
      <c r="Z2153" s="25" t="s">
        <v>583</v>
      </c>
      <c r="AD2153" t="s">
        <v>9473</v>
      </c>
      <c r="AI2153" s="18">
        <v>40914</v>
      </c>
    </row>
    <row r="2154" spans="1:39" hidden="1" outlineLevel="1" x14ac:dyDescent="0.3">
      <c r="A2154" s="25">
        <v>2150</v>
      </c>
      <c r="B2154" s="25" t="s">
        <v>66</v>
      </c>
      <c r="C2154" t="s">
        <v>67</v>
      </c>
      <c r="D2154" t="s">
        <v>9574</v>
      </c>
      <c r="E2154" t="s">
        <v>69</v>
      </c>
      <c r="F2154" s="48" t="s">
        <v>11241</v>
      </c>
      <c r="G2154" s="25" t="s">
        <v>1790</v>
      </c>
      <c r="H2154" t="s">
        <v>1980</v>
      </c>
      <c r="I2154" t="s">
        <v>564</v>
      </c>
      <c r="J2154" s="25" t="s">
        <v>210</v>
      </c>
      <c r="K2154" t="s">
        <v>1080</v>
      </c>
      <c r="L2154" t="s">
        <v>10951</v>
      </c>
      <c r="M2154" t="s">
        <v>11242</v>
      </c>
      <c r="N2154" t="s">
        <v>9527</v>
      </c>
      <c r="O2154" t="s">
        <v>78</v>
      </c>
      <c r="P2154">
        <v>1</v>
      </c>
      <c r="Q2154">
        <v>0</v>
      </c>
      <c r="R2154">
        <v>0</v>
      </c>
      <c r="S2154" t="s">
        <v>79</v>
      </c>
      <c r="T2154">
        <v>1571.2528</v>
      </c>
      <c r="U2154">
        <v>243937</v>
      </c>
      <c r="V2154" t="s">
        <v>1229</v>
      </c>
      <c r="W2154" t="s">
        <v>11243</v>
      </c>
      <c r="Y2154" t="s">
        <v>1749</v>
      </c>
      <c r="Z2154" s="25" t="s">
        <v>583</v>
      </c>
      <c r="AB2154" t="s">
        <v>585</v>
      </c>
      <c r="AD2154" t="s">
        <v>9304</v>
      </c>
      <c r="AI2154" s="18">
        <v>40914</v>
      </c>
    </row>
    <row r="2155" spans="1:39" hidden="1" outlineLevel="1" x14ac:dyDescent="0.3">
      <c r="A2155" s="25">
        <v>2151</v>
      </c>
      <c r="B2155" s="25" t="s">
        <v>66</v>
      </c>
      <c r="C2155" t="s">
        <v>67</v>
      </c>
      <c r="D2155" t="s">
        <v>2424</v>
      </c>
      <c r="E2155" t="s">
        <v>69</v>
      </c>
      <c r="F2155" s="48" t="s">
        <v>11244</v>
      </c>
      <c r="G2155" s="25" t="s">
        <v>1790</v>
      </c>
      <c r="H2155" t="s">
        <v>1980</v>
      </c>
      <c r="I2155" t="s">
        <v>564</v>
      </c>
      <c r="J2155" s="25" t="s">
        <v>210</v>
      </c>
      <c r="K2155" t="s">
        <v>1482</v>
      </c>
      <c r="L2155" t="s">
        <v>11001</v>
      </c>
      <c r="M2155" t="s">
        <v>11245</v>
      </c>
      <c r="N2155" t="s">
        <v>11246</v>
      </c>
      <c r="O2155" t="s">
        <v>78</v>
      </c>
      <c r="P2155">
        <v>1</v>
      </c>
      <c r="Q2155">
        <v>0</v>
      </c>
      <c r="R2155">
        <v>0</v>
      </c>
      <c r="S2155" t="s">
        <v>79</v>
      </c>
      <c r="T2155">
        <v>2394.6574999999998</v>
      </c>
      <c r="U2155">
        <v>371770.57500000001</v>
      </c>
      <c r="V2155" t="s">
        <v>1229</v>
      </c>
      <c r="W2155" t="s">
        <v>11247</v>
      </c>
      <c r="Y2155" t="s">
        <v>1946</v>
      </c>
      <c r="Z2155" s="25" t="s">
        <v>583</v>
      </c>
      <c r="AD2155" t="s">
        <v>9304</v>
      </c>
      <c r="AI2155" s="18">
        <v>40914</v>
      </c>
    </row>
    <row r="2156" spans="1:39" hidden="1" outlineLevel="1" x14ac:dyDescent="0.3">
      <c r="A2156" s="25">
        <v>2152</v>
      </c>
      <c r="B2156" s="25" t="s">
        <v>66</v>
      </c>
      <c r="C2156" t="s">
        <v>67</v>
      </c>
      <c r="D2156" t="s">
        <v>2999</v>
      </c>
      <c r="E2156" t="s">
        <v>69</v>
      </c>
      <c r="F2156" s="48" t="s">
        <v>11248</v>
      </c>
      <c r="G2156" s="25" t="s">
        <v>1790</v>
      </c>
      <c r="H2156" t="s">
        <v>1980</v>
      </c>
      <c r="I2156" t="s">
        <v>564</v>
      </c>
      <c r="J2156" s="25" t="s">
        <v>210</v>
      </c>
      <c r="K2156" t="s">
        <v>211</v>
      </c>
      <c r="L2156" t="s">
        <v>10924</v>
      </c>
      <c r="M2156" t="s">
        <v>11249</v>
      </c>
      <c r="N2156" t="s">
        <v>11250</v>
      </c>
      <c r="O2156" t="s">
        <v>78</v>
      </c>
      <c r="P2156">
        <v>1</v>
      </c>
      <c r="Q2156">
        <v>0</v>
      </c>
      <c r="R2156">
        <v>0</v>
      </c>
      <c r="S2156" t="s">
        <v>79</v>
      </c>
      <c r="T2156">
        <v>2235</v>
      </c>
      <c r="U2156">
        <v>346983.75</v>
      </c>
      <c r="V2156" t="s">
        <v>1229</v>
      </c>
      <c r="W2156" t="s">
        <v>11251</v>
      </c>
      <c r="Y2156" t="s">
        <v>582</v>
      </c>
      <c r="Z2156" s="25" t="s">
        <v>583</v>
      </c>
      <c r="AA2156" t="s">
        <v>3309</v>
      </c>
      <c r="AD2156" t="s">
        <v>9414</v>
      </c>
      <c r="AI2156" s="18">
        <v>40914</v>
      </c>
    </row>
    <row r="2157" spans="1:39" hidden="1" outlineLevel="1" x14ac:dyDescent="0.3">
      <c r="A2157" s="25">
        <v>2153</v>
      </c>
      <c r="B2157" s="25" t="s">
        <v>66</v>
      </c>
      <c r="C2157" t="s">
        <v>67</v>
      </c>
      <c r="D2157" t="s">
        <v>9455</v>
      </c>
      <c r="E2157" t="s">
        <v>69</v>
      </c>
      <c r="F2157" s="48" t="s">
        <v>11252</v>
      </c>
      <c r="G2157" s="25" t="s">
        <v>1790</v>
      </c>
      <c r="H2157" t="s">
        <v>1980</v>
      </c>
      <c r="I2157" t="s">
        <v>564</v>
      </c>
      <c r="J2157" s="25" t="s">
        <v>210</v>
      </c>
      <c r="K2157" t="s">
        <v>1080</v>
      </c>
      <c r="L2157" t="s">
        <v>10858</v>
      </c>
      <c r="M2157" t="s">
        <v>11253</v>
      </c>
      <c r="N2157" t="s">
        <v>9551</v>
      </c>
      <c r="O2157" t="s">
        <v>78</v>
      </c>
      <c r="P2157">
        <v>1</v>
      </c>
      <c r="Q2157">
        <v>0</v>
      </c>
      <c r="R2157">
        <v>0</v>
      </c>
      <c r="S2157" t="s">
        <v>79</v>
      </c>
      <c r="T2157">
        <v>4382.47</v>
      </c>
      <c r="U2157">
        <v>1341955.0363</v>
      </c>
      <c r="V2157" t="s">
        <v>1229</v>
      </c>
      <c r="W2157" t="s">
        <v>11254</v>
      </c>
      <c r="Y2157" t="s">
        <v>1749</v>
      </c>
      <c r="Z2157" s="25" t="s">
        <v>583</v>
      </c>
      <c r="AB2157" t="s">
        <v>585</v>
      </c>
      <c r="AD2157" t="s">
        <v>9414</v>
      </c>
      <c r="AI2157" s="18">
        <v>40914</v>
      </c>
      <c r="AJ2157" s="18">
        <v>43226</v>
      </c>
      <c r="AK2157" s="18">
        <v>43237</v>
      </c>
    </row>
    <row r="2158" spans="1:39" hidden="1" outlineLevel="1" x14ac:dyDescent="0.3">
      <c r="A2158" s="25">
        <v>2154</v>
      </c>
      <c r="B2158" s="25" t="s">
        <v>66</v>
      </c>
      <c r="C2158" t="s">
        <v>67</v>
      </c>
      <c r="D2158" t="s">
        <v>10995</v>
      </c>
      <c r="E2158" t="s">
        <v>69</v>
      </c>
      <c r="F2158" s="48" t="s">
        <v>11255</v>
      </c>
      <c r="G2158" s="25" t="s">
        <v>1790</v>
      </c>
      <c r="H2158" t="s">
        <v>1980</v>
      </c>
      <c r="I2158" t="s">
        <v>564</v>
      </c>
      <c r="J2158" s="25" t="s">
        <v>210</v>
      </c>
      <c r="K2158" t="s">
        <v>1080</v>
      </c>
      <c r="L2158" t="s">
        <v>10951</v>
      </c>
      <c r="M2158" t="s">
        <v>11256</v>
      </c>
      <c r="N2158" t="s">
        <v>9527</v>
      </c>
      <c r="O2158" t="s">
        <v>78</v>
      </c>
      <c r="P2158">
        <v>1</v>
      </c>
      <c r="Q2158">
        <v>0</v>
      </c>
      <c r="R2158">
        <v>0</v>
      </c>
      <c r="S2158" t="s">
        <v>79</v>
      </c>
      <c r="T2158">
        <v>16096.0964</v>
      </c>
      <c r="U2158">
        <v>2498757.9950000001</v>
      </c>
      <c r="V2158" t="s">
        <v>1229</v>
      </c>
      <c r="W2158" t="s">
        <v>11257</v>
      </c>
      <c r="Y2158" t="s">
        <v>1749</v>
      </c>
      <c r="Z2158" s="25" t="s">
        <v>583</v>
      </c>
      <c r="AA2158" t="s">
        <v>584</v>
      </c>
      <c r="AB2158" t="s">
        <v>585</v>
      </c>
      <c r="AD2158" t="s">
        <v>9304</v>
      </c>
      <c r="AI2158" s="18">
        <v>40914</v>
      </c>
    </row>
    <row r="2159" spans="1:39" hidden="1" outlineLevel="1" x14ac:dyDescent="0.3">
      <c r="A2159" s="25">
        <v>2155</v>
      </c>
      <c r="B2159" s="25" t="s">
        <v>112</v>
      </c>
      <c r="C2159" t="s">
        <v>67</v>
      </c>
      <c r="D2159" t="s">
        <v>9338</v>
      </c>
      <c r="E2159" t="s">
        <v>69</v>
      </c>
      <c r="F2159" s="48" t="s">
        <v>11258</v>
      </c>
      <c r="G2159" s="25" t="s">
        <v>1790</v>
      </c>
      <c r="H2159" t="s">
        <v>1980</v>
      </c>
      <c r="I2159" t="s">
        <v>564</v>
      </c>
      <c r="J2159" s="25" t="s">
        <v>89</v>
      </c>
      <c r="K2159" t="s">
        <v>90</v>
      </c>
      <c r="L2159" t="s">
        <v>11259</v>
      </c>
      <c r="M2159" t="s">
        <v>11260</v>
      </c>
      <c r="N2159" t="s">
        <v>7493</v>
      </c>
      <c r="O2159" t="s">
        <v>78</v>
      </c>
      <c r="P2159">
        <v>1</v>
      </c>
      <c r="Q2159">
        <v>1</v>
      </c>
      <c r="R2159">
        <v>2</v>
      </c>
      <c r="S2159" t="s">
        <v>116</v>
      </c>
      <c r="T2159">
        <v>1070.48</v>
      </c>
      <c r="U2159">
        <v>441455.24719999998</v>
      </c>
      <c r="V2159" t="s">
        <v>1229</v>
      </c>
      <c r="W2159" t="s">
        <v>11261</v>
      </c>
      <c r="Y2159" t="s">
        <v>1749</v>
      </c>
      <c r="Z2159" s="25" t="s">
        <v>583</v>
      </c>
      <c r="AA2159" t="s">
        <v>584</v>
      </c>
      <c r="AD2159" t="s">
        <v>7285</v>
      </c>
      <c r="AI2159" s="18">
        <v>43770</v>
      </c>
      <c r="AJ2159" s="18">
        <v>45991</v>
      </c>
      <c r="AK2159" s="18">
        <v>46030</v>
      </c>
      <c r="AL2159">
        <v>-1</v>
      </c>
      <c r="AM2159">
        <v>1</v>
      </c>
    </row>
    <row r="2160" spans="1:39" hidden="1" outlineLevel="1" x14ac:dyDescent="0.3">
      <c r="A2160" s="25">
        <v>2156</v>
      </c>
      <c r="B2160" s="25" t="s">
        <v>66</v>
      </c>
      <c r="C2160" t="s">
        <v>67</v>
      </c>
      <c r="D2160" t="s">
        <v>9455</v>
      </c>
      <c r="E2160" t="s">
        <v>69</v>
      </c>
      <c r="F2160" s="48" t="s">
        <v>11262</v>
      </c>
      <c r="G2160" s="25" t="s">
        <v>1790</v>
      </c>
      <c r="H2160" t="s">
        <v>1980</v>
      </c>
      <c r="I2160" t="s">
        <v>564</v>
      </c>
      <c r="J2160" s="25" t="s">
        <v>210</v>
      </c>
      <c r="K2160" t="s">
        <v>1080</v>
      </c>
      <c r="L2160" t="s">
        <v>10620</v>
      </c>
      <c r="M2160" t="s">
        <v>11263</v>
      </c>
      <c r="N2160" t="s">
        <v>9527</v>
      </c>
      <c r="O2160" t="s">
        <v>78</v>
      </c>
      <c r="P2160">
        <v>1</v>
      </c>
      <c r="Q2160">
        <v>0</v>
      </c>
      <c r="R2160">
        <v>0</v>
      </c>
      <c r="S2160" t="s">
        <v>79</v>
      </c>
      <c r="T2160">
        <v>1134.75</v>
      </c>
      <c r="U2160">
        <v>176169.9375</v>
      </c>
      <c r="V2160" t="s">
        <v>1229</v>
      </c>
      <c r="W2160" t="s">
        <v>11264</v>
      </c>
      <c r="Y2160" t="s">
        <v>1749</v>
      </c>
      <c r="Z2160" s="25" t="s">
        <v>583</v>
      </c>
      <c r="AB2160" t="s">
        <v>585</v>
      </c>
      <c r="AD2160" t="s">
        <v>9304</v>
      </c>
      <c r="AI2160" s="18">
        <v>40914</v>
      </c>
    </row>
    <row r="2161" spans="1:37" hidden="1" outlineLevel="1" x14ac:dyDescent="0.3">
      <c r="A2161" s="25">
        <v>2157</v>
      </c>
      <c r="B2161" s="25" t="s">
        <v>66</v>
      </c>
      <c r="C2161" t="s">
        <v>67</v>
      </c>
      <c r="D2161" t="s">
        <v>7228</v>
      </c>
      <c r="E2161" t="s">
        <v>69</v>
      </c>
      <c r="F2161" s="48" t="s">
        <v>11265</v>
      </c>
      <c r="G2161" s="25" t="s">
        <v>1790</v>
      </c>
      <c r="H2161" t="s">
        <v>1980</v>
      </c>
      <c r="I2161" t="s">
        <v>564</v>
      </c>
      <c r="J2161" s="25" t="s">
        <v>210</v>
      </c>
      <c r="K2161" t="s">
        <v>211</v>
      </c>
      <c r="L2161" t="s">
        <v>9707</v>
      </c>
      <c r="M2161" t="s">
        <v>11266</v>
      </c>
      <c r="N2161" t="s">
        <v>11267</v>
      </c>
      <c r="O2161" t="s">
        <v>78</v>
      </c>
      <c r="P2161">
        <v>1</v>
      </c>
      <c r="Q2161">
        <v>0</v>
      </c>
      <c r="R2161">
        <v>0</v>
      </c>
      <c r="S2161" t="s">
        <v>79</v>
      </c>
      <c r="T2161">
        <v>11017.5</v>
      </c>
      <c r="U2161">
        <v>1710466.875</v>
      </c>
      <c r="V2161" t="s">
        <v>1229</v>
      </c>
      <c r="W2161" t="s">
        <v>11268</v>
      </c>
      <c r="Y2161" t="s">
        <v>1042</v>
      </c>
      <c r="Z2161" s="25" t="s">
        <v>583</v>
      </c>
      <c r="AD2161" t="s">
        <v>9304</v>
      </c>
      <c r="AI2161" s="18">
        <v>40914</v>
      </c>
    </row>
    <row r="2162" spans="1:37" hidden="1" outlineLevel="1" x14ac:dyDescent="0.3">
      <c r="A2162" s="25">
        <v>2158</v>
      </c>
      <c r="B2162" s="25" t="s">
        <v>66</v>
      </c>
      <c r="C2162" t="s">
        <v>67</v>
      </c>
      <c r="D2162" t="s">
        <v>10995</v>
      </c>
      <c r="E2162" t="s">
        <v>69</v>
      </c>
      <c r="F2162" s="48" t="s">
        <v>11269</v>
      </c>
      <c r="G2162" s="25" t="s">
        <v>1790</v>
      </c>
      <c r="H2162" t="s">
        <v>1980</v>
      </c>
      <c r="I2162" t="s">
        <v>564</v>
      </c>
      <c r="J2162" s="25" t="s">
        <v>210</v>
      </c>
      <c r="K2162" t="s">
        <v>1482</v>
      </c>
      <c r="L2162" t="s">
        <v>11270</v>
      </c>
      <c r="M2162" t="s">
        <v>11271</v>
      </c>
      <c r="N2162" t="s">
        <v>11272</v>
      </c>
      <c r="O2162" t="s">
        <v>78</v>
      </c>
      <c r="P2162">
        <v>1</v>
      </c>
      <c r="Q2162">
        <v>0</v>
      </c>
      <c r="R2162">
        <v>0</v>
      </c>
      <c r="S2162" t="s">
        <v>79</v>
      </c>
      <c r="T2162">
        <v>2814.2855</v>
      </c>
      <c r="U2162">
        <v>436917.83</v>
      </c>
      <c r="V2162" t="s">
        <v>1229</v>
      </c>
      <c r="W2162" t="s">
        <v>11273</v>
      </c>
      <c r="Y2162" t="s">
        <v>1946</v>
      </c>
      <c r="Z2162" s="25" t="s">
        <v>583</v>
      </c>
      <c r="AD2162" t="s">
        <v>9304</v>
      </c>
      <c r="AI2162" s="18">
        <v>40914</v>
      </c>
    </row>
    <row r="2163" spans="1:37" hidden="1" outlineLevel="1" x14ac:dyDescent="0.3">
      <c r="A2163" s="25">
        <v>2159</v>
      </c>
      <c r="B2163" s="25" t="s">
        <v>66</v>
      </c>
      <c r="C2163" t="s">
        <v>67</v>
      </c>
      <c r="D2163" t="s">
        <v>9409</v>
      </c>
      <c r="E2163" t="s">
        <v>69</v>
      </c>
      <c r="F2163" s="48" t="s">
        <v>11274</v>
      </c>
      <c r="G2163" s="25" t="s">
        <v>1790</v>
      </c>
      <c r="H2163" t="s">
        <v>1980</v>
      </c>
      <c r="I2163" t="s">
        <v>564</v>
      </c>
      <c r="J2163" s="25" t="s">
        <v>210</v>
      </c>
      <c r="K2163" t="s">
        <v>1080</v>
      </c>
      <c r="L2163" t="s">
        <v>10754</v>
      </c>
      <c r="M2163" t="s">
        <v>11275</v>
      </c>
      <c r="N2163" t="s">
        <v>9527</v>
      </c>
      <c r="O2163" t="s">
        <v>78</v>
      </c>
      <c r="P2163">
        <v>1</v>
      </c>
      <c r="Q2163">
        <v>0</v>
      </c>
      <c r="R2163">
        <v>0</v>
      </c>
      <c r="S2163" t="s">
        <v>79</v>
      </c>
      <c r="T2163">
        <v>1335.0016000000001</v>
      </c>
      <c r="U2163">
        <v>207259</v>
      </c>
      <c r="V2163" t="s">
        <v>1229</v>
      </c>
      <c r="W2163" t="s">
        <v>11276</v>
      </c>
      <c r="Y2163" t="s">
        <v>1749</v>
      </c>
      <c r="Z2163" s="25" t="s">
        <v>583</v>
      </c>
      <c r="AB2163" t="s">
        <v>585</v>
      </c>
      <c r="AD2163" t="s">
        <v>9304</v>
      </c>
      <c r="AI2163" s="18">
        <v>40914</v>
      </c>
    </row>
    <row r="2164" spans="1:37" hidden="1" outlineLevel="1" x14ac:dyDescent="0.3">
      <c r="A2164" s="25">
        <v>2160</v>
      </c>
      <c r="B2164" s="25" t="s">
        <v>66</v>
      </c>
      <c r="C2164" t="s">
        <v>67</v>
      </c>
      <c r="D2164" t="s">
        <v>9373</v>
      </c>
      <c r="E2164" t="s">
        <v>197</v>
      </c>
      <c r="F2164" s="48" t="s">
        <v>11277</v>
      </c>
      <c r="G2164" s="25" t="s">
        <v>1790</v>
      </c>
      <c r="H2164" t="s">
        <v>1980</v>
      </c>
      <c r="I2164" t="s">
        <v>564</v>
      </c>
      <c r="J2164" s="25" t="s">
        <v>210</v>
      </c>
      <c r="K2164" t="s">
        <v>1080</v>
      </c>
      <c r="L2164" t="s">
        <v>11278</v>
      </c>
      <c r="M2164" t="s">
        <v>11279</v>
      </c>
      <c r="N2164" t="s">
        <v>9527</v>
      </c>
      <c r="O2164" t="s">
        <v>78</v>
      </c>
      <c r="P2164">
        <v>1</v>
      </c>
      <c r="Q2164">
        <v>0</v>
      </c>
      <c r="R2164">
        <v>0</v>
      </c>
      <c r="S2164" t="s">
        <v>79</v>
      </c>
      <c r="T2164">
        <v>2939.86</v>
      </c>
      <c r="U2164">
        <v>897362.62219999998</v>
      </c>
      <c r="V2164" t="s">
        <v>1229</v>
      </c>
      <c r="W2164" t="s">
        <v>11280</v>
      </c>
      <c r="Y2164" t="s">
        <v>1749</v>
      </c>
      <c r="Z2164" s="25" t="s">
        <v>583</v>
      </c>
      <c r="AB2164" t="s">
        <v>585</v>
      </c>
      <c r="AD2164" t="s">
        <v>9414</v>
      </c>
      <c r="AI2164" s="18">
        <v>40914</v>
      </c>
      <c r="AJ2164" s="18">
        <v>43103</v>
      </c>
      <c r="AK2164" s="18">
        <v>43131</v>
      </c>
    </row>
    <row r="2165" spans="1:37" hidden="1" outlineLevel="1" x14ac:dyDescent="0.3">
      <c r="A2165" s="25">
        <v>2161</v>
      </c>
      <c r="B2165" s="25" t="s">
        <v>66</v>
      </c>
      <c r="C2165" t="s">
        <v>67</v>
      </c>
      <c r="D2165" t="s">
        <v>10396</v>
      </c>
      <c r="E2165" t="s">
        <v>69</v>
      </c>
      <c r="F2165" s="48" t="s">
        <v>11281</v>
      </c>
      <c r="G2165" s="25" t="s">
        <v>1790</v>
      </c>
      <c r="H2165" t="s">
        <v>1980</v>
      </c>
      <c r="I2165" t="s">
        <v>564</v>
      </c>
      <c r="J2165" s="25" t="s">
        <v>210</v>
      </c>
      <c r="K2165" t="s">
        <v>1080</v>
      </c>
      <c r="L2165" t="s">
        <v>11278</v>
      </c>
      <c r="M2165" t="s">
        <v>11282</v>
      </c>
      <c r="N2165" t="s">
        <v>9527</v>
      </c>
      <c r="O2165" t="s">
        <v>78</v>
      </c>
      <c r="P2165">
        <v>1</v>
      </c>
      <c r="Q2165">
        <v>0</v>
      </c>
      <c r="R2165">
        <v>0</v>
      </c>
      <c r="S2165" t="s">
        <v>79</v>
      </c>
      <c r="T2165">
        <v>5550.0032000000001</v>
      </c>
      <c r="U2165">
        <v>861638</v>
      </c>
      <c r="V2165" t="s">
        <v>1229</v>
      </c>
      <c r="W2165" t="s">
        <v>11283</v>
      </c>
      <c r="Y2165" t="s">
        <v>1749</v>
      </c>
      <c r="Z2165" s="25" t="s">
        <v>583</v>
      </c>
      <c r="AB2165" t="s">
        <v>585</v>
      </c>
      <c r="AD2165" t="s">
        <v>9414</v>
      </c>
      <c r="AI2165" s="18">
        <v>40914</v>
      </c>
    </row>
    <row r="2166" spans="1:37" hidden="1" outlineLevel="1" x14ac:dyDescent="0.3">
      <c r="A2166" s="25">
        <v>2162</v>
      </c>
      <c r="B2166" s="25" t="s">
        <v>66</v>
      </c>
      <c r="C2166" t="s">
        <v>67</v>
      </c>
      <c r="D2166" t="s">
        <v>9455</v>
      </c>
      <c r="E2166" t="s">
        <v>69</v>
      </c>
      <c r="F2166" s="48" t="s">
        <v>11284</v>
      </c>
      <c r="G2166" s="25" t="s">
        <v>1790</v>
      </c>
      <c r="H2166" t="s">
        <v>1980</v>
      </c>
      <c r="I2166" t="s">
        <v>564</v>
      </c>
      <c r="J2166" s="25" t="s">
        <v>210</v>
      </c>
      <c r="K2166" t="s">
        <v>1080</v>
      </c>
      <c r="L2166" t="s">
        <v>10620</v>
      </c>
      <c r="M2166" t="s">
        <v>11285</v>
      </c>
      <c r="N2166" t="s">
        <v>9527</v>
      </c>
      <c r="O2166" t="s">
        <v>78</v>
      </c>
      <c r="P2166">
        <v>1</v>
      </c>
      <c r="Q2166">
        <v>0</v>
      </c>
      <c r="R2166">
        <v>0</v>
      </c>
      <c r="S2166" t="s">
        <v>79</v>
      </c>
      <c r="T2166">
        <v>5722.5</v>
      </c>
      <c r="U2166">
        <v>888418.125</v>
      </c>
      <c r="V2166" t="s">
        <v>1229</v>
      </c>
      <c r="W2166" t="s">
        <v>11286</v>
      </c>
      <c r="Y2166" t="s">
        <v>1749</v>
      </c>
      <c r="Z2166" s="25" t="s">
        <v>583</v>
      </c>
      <c r="AB2166" t="s">
        <v>585</v>
      </c>
      <c r="AD2166" t="s">
        <v>9304</v>
      </c>
      <c r="AI2166" s="18">
        <v>40914</v>
      </c>
    </row>
    <row r="2167" spans="1:37" hidden="1" outlineLevel="1" x14ac:dyDescent="0.3">
      <c r="A2167" s="25">
        <v>2163</v>
      </c>
      <c r="B2167" s="25" t="s">
        <v>66</v>
      </c>
      <c r="C2167" t="s">
        <v>67</v>
      </c>
      <c r="D2167" t="s">
        <v>10995</v>
      </c>
      <c r="E2167" t="s">
        <v>69</v>
      </c>
      <c r="F2167" s="48" t="s">
        <v>11287</v>
      </c>
      <c r="G2167" s="25" t="s">
        <v>1790</v>
      </c>
      <c r="H2167" t="s">
        <v>1980</v>
      </c>
      <c r="I2167" t="s">
        <v>564</v>
      </c>
      <c r="J2167" s="25" t="s">
        <v>210</v>
      </c>
      <c r="K2167" t="s">
        <v>1482</v>
      </c>
      <c r="L2167" t="s">
        <v>11288</v>
      </c>
      <c r="M2167" t="s">
        <v>11289</v>
      </c>
      <c r="N2167" t="s">
        <v>11290</v>
      </c>
      <c r="O2167" t="s">
        <v>78</v>
      </c>
      <c r="P2167">
        <v>1</v>
      </c>
      <c r="Q2167">
        <v>0</v>
      </c>
      <c r="R2167">
        <v>0</v>
      </c>
      <c r="S2167" t="s">
        <v>79</v>
      </c>
      <c r="T2167">
        <v>4398.9633000000003</v>
      </c>
      <c r="U2167">
        <v>682939.05</v>
      </c>
      <c r="V2167" t="s">
        <v>1229</v>
      </c>
      <c r="W2167" t="s">
        <v>11291</v>
      </c>
      <c r="Y2167" t="s">
        <v>1946</v>
      </c>
      <c r="Z2167" s="25" t="s">
        <v>583</v>
      </c>
      <c r="AD2167" t="s">
        <v>9304</v>
      </c>
      <c r="AI2167" s="18">
        <v>40914</v>
      </c>
    </row>
    <row r="2168" spans="1:37" hidden="1" outlineLevel="1" x14ac:dyDescent="0.3">
      <c r="A2168" s="25">
        <v>2164</v>
      </c>
      <c r="B2168" s="25" t="s">
        <v>66</v>
      </c>
      <c r="C2168" t="s">
        <v>67</v>
      </c>
      <c r="D2168" t="s">
        <v>9887</v>
      </c>
      <c r="E2168" t="s">
        <v>69</v>
      </c>
      <c r="F2168" s="48" t="s">
        <v>11292</v>
      </c>
      <c r="G2168" s="25" t="s">
        <v>1790</v>
      </c>
      <c r="H2168" t="s">
        <v>1980</v>
      </c>
      <c r="I2168" t="s">
        <v>564</v>
      </c>
      <c r="J2168" s="25" t="s">
        <v>210</v>
      </c>
      <c r="K2168" t="s">
        <v>1080</v>
      </c>
      <c r="L2168" t="s">
        <v>11158</v>
      </c>
      <c r="M2168" t="s">
        <v>11293</v>
      </c>
      <c r="N2168" t="s">
        <v>9527</v>
      </c>
      <c r="O2168" t="s">
        <v>78</v>
      </c>
      <c r="P2168">
        <v>1</v>
      </c>
      <c r="Q2168">
        <v>0</v>
      </c>
      <c r="R2168">
        <v>0</v>
      </c>
      <c r="S2168" t="s">
        <v>79</v>
      </c>
      <c r="T2168">
        <v>816.75</v>
      </c>
      <c r="U2168">
        <v>126800.4375</v>
      </c>
      <c r="V2168" t="s">
        <v>1229</v>
      </c>
      <c r="W2168" t="s">
        <v>11294</v>
      </c>
      <c r="Y2168" t="s">
        <v>1749</v>
      </c>
      <c r="Z2168" s="25" t="s">
        <v>583</v>
      </c>
      <c r="AB2168" t="s">
        <v>585</v>
      </c>
      <c r="AD2168" t="s">
        <v>9473</v>
      </c>
      <c r="AI2168" s="18">
        <v>40914</v>
      </c>
    </row>
    <row r="2169" spans="1:37" hidden="1" outlineLevel="1" x14ac:dyDescent="0.3">
      <c r="A2169" s="25">
        <v>2165</v>
      </c>
      <c r="B2169" s="25" t="s">
        <v>66</v>
      </c>
      <c r="C2169" t="s">
        <v>67</v>
      </c>
      <c r="D2169" t="s">
        <v>9373</v>
      </c>
      <c r="E2169" t="s">
        <v>69</v>
      </c>
      <c r="F2169" s="48" t="s">
        <v>11295</v>
      </c>
      <c r="G2169" s="25" t="s">
        <v>1790</v>
      </c>
      <c r="H2169" t="s">
        <v>1980</v>
      </c>
      <c r="I2169" t="s">
        <v>564</v>
      </c>
      <c r="J2169" s="25" t="s">
        <v>210</v>
      </c>
      <c r="K2169" t="s">
        <v>1482</v>
      </c>
      <c r="L2169" t="s">
        <v>10674</v>
      </c>
      <c r="M2169" t="s">
        <v>11296</v>
      </c>
      <c r="N2169" t="s">
        <v>11008</v>
      </c>
      <c r="O2169" t="s">
        <v>78</v>
      </c>
      <c r="P2169">
        <v>2</v>
      </c>
      <c r="Q2169">
        <v>0</v>
      </c>
      <c r="R2169">
        <v>0</v>
      </c>
      <c r="S2169" t="s">
        <v>79</v>
      </c>
      <c r="T2169">
        <v>4644.4435999999996</v>
      </c>
      <c r="U2169">
        <v>721073.10250000004</v>
      </c>
      <c r="V2169" t="s">
        <v>1229</v>
      </c>
      <c r="W2169" t="s">
        <v>11297</v>
      </c>
      <c r="Y2169" t="s">
        <v>1916</v>
      </c>
      <c r="Z2169" s="25" t="s">
        <v>583</v>
      </c>
      <c r="AD2169" t="s">
        <v>7285</v>
      </c>
      <c r="AI2169" s="18">
        <v>40914</v>
      </c>
    </row>
    <row r="2170" spans="1:37" hidden="1" outlineLevel="1" x14ac:dyDescent="0.3">
      <c r="A2170" s="25">
        <v>2166</v>
      </c>
      <c r="B2170" s="25" t="s">
        <v>66</v>
      </c>
      <c r="C2170" t="s">
        <v>67</v>
      </c>
      <c r="D2170" t="s">
        <v>11298</v>
      </c>
      <c r="E2170" t="s">
        <v>69</v>
      </c>
      <c r="F2170" s="48" t="s">
        <v>11299</v>
      </c>
      <c r="G2170" s="25" t="s">
        <v>1790</v>
      </c>
      <c r="H2170" t="s">
        <v>1980</v>
      </c>
      <c r="I2170" t="s">
        <v>564</v>
      </c>
      <c r="J2170" s="25" t="s">
        <v>210</v>
      </c>
      <c r="K2170" t="s">
        <v>1482</v>
      </c>
      <c r="L2170" t="s">
        <v>11300</v>
      </c>
      <c r="M2170" t="s">
        <v>11301</v>
      </c>
      <c r="N2170" t="s">
        <v>11302</v>
      </c>
      <c r="O2170" t="s">
        <v>78</v>
      </c>
      <c r="P2170">
        <v>1</v>
      </c>
      <c r="Q2170">
        <v>0</v>
      </c>
      <c r="R2170">
        <v>0</v>
      </c>
      <c r="S2170" t="s">
        <v>79</v>
      </c>
      <c r="T2170">
        <v>4211.2942000000003</v>
      </c>
      <c r="U2170">
        <v>653803.43000000005</v>
      </c>
      <c r="V2170" t="s">
        <v>1229</v>
      </c>
      <c r="W2170" t="s">
        <v>11303</v>
      </c>
      <c r="Y2170" t="s">
        <v>1946</v>
      </c>
      <c r="Z2170" s="25" t="s">
        <v>583</v>
      </c>
      <c r="AD2170" t="s">
        <v>9414</v>
      </c>
      <c r="AI2170" s="18">
        <v>40914</v>
      </c>
    </row>
    <row r="2171" spans="1:37" hidden="1" outlineLevel="1" x14ac:dyDescent="0.3">
      <c r="A2171" s="25">
        <v>2167</v>
      </c>
      <c r="B2171" s="25" t="s">
        <v>66</v>
      </c>
      <c r="C2171" t="s">
        <v>67</v>
      </c>
      <c r="D2171" t="s">
        <v>9409</v>
      </c>
      <c r="E2171" t="s">
        <v>69</v>
      </c>
      <c r="F2171" s="48" t="s">
        <v>11304</v>
      </c>
      <c r="G2171" s="25" t="s">
        <v>1790</v>
      </c>
      <c r="H2171" t="s">
        <v>1980</v>
      </c>
      <c r="I2171" t="s">
        <v>564</v>
      </c>
      <c r="J2171" s="25" t="s">
        <v>210</v>
      </c>
      <c r="K2171" t="s">
        <v>1482</v>
      </c>
      <c r="L2171" t="s">
        <v>11063</v>
      </c>
      <c r="M2171" t="s">
        <v>9331</v>
      </c>
      <c r="N2171" t="s">
        <v>9500</v>
      </c>
      <c r="O2171" t="s">
        <v>78</v>
      </c>
      <c r="P2171">
        <v>1</v>
      </c>
      <c r="Q2171">
        <v>0</v>
      </c>
      <c r="R2171">
        <v>0</v>
      </c>
      <c r="S2171" t="s">
        <v>79</v>
      </c>
      <c r="T2171">
        <v>1800.7472</v>
      </c>
      <c r="U2171">
        <v>279566</v>
      </c>
      <c r="V2171" t="s">
        <v>1229</v>
      </c>
      <c r="W2171" t="s">
        <v>11305</v>
      </c>
      <c r="Y2171" t="s">
        <v>1946</v>
      </c>
      <c r="Z2171" s="25" t="s">
        <v>583</v>
      </c>
      <c r="AD2171" t="s">
        <v>9304</v>
      </c>
      <c r="AI2171" s="18">
        <v>40914</v>
      </c>
    </row>
    <row r="2172" spans="1:37" hidden="1" outlineLevel="1" x14ac:dyDescent="0.3">
      <c r="A2172" s="25">
        <v>2168</v>
      </c>
      <c r="B2172" s="25" t="s">
        <v>66</v>
      </c>
      <c r="C2172" t="s">
        <v>67</v>
      </c>
      <c r="D2172" t="s">
        <v>9901</v>
      </c>
      <c r="E2172" t="s">
        <v>69</v>
      </c>
      <c r="F2172" s="48" t="s">
        <v>11306</v>
      </c>
      <c r="G2172" s="25" t="s">
        <v>1790</v>
      </c>
      <c r="H2172" t="s">
        <v>1980</v>
      </c>
      <c r="I2172" t="s">
        <v>564</v>
      </c>
      <c r="J2172" s="25" t="s">
        <v>210</v>
      </c>
      <c r="K2172" t="s">
        <v>211</v>
      </c>
      <c r="L2172" t="s">
        <v>10669</v>
      </c>
      <c r="M2172" t="s">
        <v>11307</v>
      </c>
      <c r="N2172" t="s">
        <v>11308</v>
      </c>
      <c r="O2172" t="s">
        <v>78</v>
      </c>
      <c r="P2172">
        <v>1</v>
      </c>
      <c r="Q2172">
        <v>0</v>
      </c>
      <c r="R2172">
        <v>0</v>
      </c>
      <c r="S2172" t="s">
        <v>79</v>
      </c>
      <c r="T2172">
        <v>2280.75</v>
      </c>
      <c r="U2172">
        <v>354086.4375</v>
      </c>
      <c r="V2172" t="s">
        <v>1229</v>
      </c>
      <c r="W2172" t="s">
        <v>11309</v>
      </c>
      <c r="Y2172" t="s">
        <v>1042</v>
      </c>
      <c r="Z2172" s="25" t="s">
        <v>583</v>
      </c>
      <c r="AD2172" t="s">
        <v>9414</v>
      </c>
      <c r="AI2172" s="18">
        <v>40914</v>
      </c>
    </row>
    <row r="2173" spans="1:37" hidden="1" outlineLevel="1" x14ac:dyDescent="0.3">
      <c r="A2173" s="25">
        <v>2169</v>
      </c>
      <c r="B2173" s="25" t="s">
        <v>66</v>
      </c>
      <c r="C2173" t="s">
        <v>67</v>
      </c>
      <c r="D2173" t="s">
        <v>9409</v>
      </c>
      <c r="E2173" t="s">
        <v>69</v>
      </c>
      <c r="F2173" s="48" t="s">
        <v>11310</v>
      </c>
      <c r="G2173" s="25" t="s">
        <v>1790</v>
      </c>
      <c r="H2173" t="s">
        <v>1980</v>
      </c>
      <c r="I2173" t="s">
        <v>564</v>
      </c>
      <c r="J2173" s="25" t="s">
        <v>210</v>
      </c>
      <c r="K2173" t="s">
        <v>1482</v>
      </c>
      <c r="L2173" t="s">
        <v>11311</v>
      </c>
      <c r="M2173" t="s">
        <v>9331</v>
      </c>
      <c r="N2173" t="s">
        <v>9500</v>
      </c>
      <c r="O2173" t="s">
        <v>78</v>
      </c>
      <c r="P2173">
        <v>1</v>
      </c>
      <c r="Q2173">
        <v>0</v>
      </c>
      <c r="R2173">
        <v>0</v>
      </c>
      <c r="S2173" t="s">
        <v>79</v>
      </c>
      <c r="T2173">
        <v>2535.0016000000001</v>
      </c>
      <c r="U2173">
        <v>393559</v>
      </c>
      <c r="V2173" t="s">
        <v>1229</v>
      </c>
      <c r="W2173" t="s">
        <v>11312</v>
      </c>
      <c r="Y2173" t="s">
        <v>1946</v>
      </c>
      <c r="Z2173" s="25" t="s">
        <v>583</v>
      </c>
      <c r="AD2173" t="s">
        <v>9414</v>
      </c>
      <c r="AI2173" s="18">
        <v>40914</v>
      </c>
    </row>
    <row r="2174" spans="1:37" hidden="1" outlineLevel="1" x14ac:dyDescent="0.3">
      <c r="A2174" s="25">
        <v>2170</v>
      </c>
      <c r="B2174" s="25" t="s">
        <v>66</v>
      </c>
      <c r="C2174" t="s">
        <v>67</v>
      </c>
      <c r="D2174" t="s">
        <v>10995</v>
      </c>
      <c r="E2174" t="s">
        <v>69</v>
      </c>
      <c r="F2174" s="48" t="s">
        <v>11313</v>
      </c>
      <c r="G2174" s="25" t="s">
        <v>1790</v>
      </c>
      <c r="H2174" t="s">
        <v>1980</v>
      </c>
      <c r="I2174" t="s">
        <v>564</v>
      </c>
      <c r="J2174" s="25" t="s">
        <v>210</v>
      </c>
      <c r="K2174" t="s">
        <v>1482</v>
      </c>
      <c r="L2174" t="s">
        <v>11314</v>
      </c>
      <c r="M2174" t="s">
        <v>9331</v>
      </c>
      <c r="N2174" t="s">
        <v>11315</v>
      </c>
      <c r="O2174" t="s">
        <v>78</v>
      </c>
      <c r="P2174">
        <v>1</v>
      </c>
      <c r="Q2174">
        <v>0</v>
      </c>
      <c r="R2174">
        <v>0</v>
      </c>
      <c r="S2174" t="s">
        <v>79</v>
      </c>
      <c r="T2174">
        <v>2634.8739</v>
      </c>
      <c r="U2174">
        <v>409064.18</v>
      </c>
      <c r="V2174" t="s">
        <v>1229</v>
      </c>
      <c r="W2174" t="s">
        <v>11316</v>
      </c>
      <c r="Y2174" t="s">
        <v>1946</v>
      </c>
      <c r="Z2174" s="25" t="s">
        <v>583</v>
      </c>
      <c r="AD2174" t="s">
        <v>9414</v>
      </c>
      <c r="AI2174" s="18">
        <v>40914</v>
      </c>
    </row>
    <row r="2175" spans="1:37" hidden="1" outlineLevel="1" x14ac:dyDescent="0.3">
      <c r="A2175" s="25">
        <v>2171</v>
      </c>
      <c r="B2175" s="25" t="s">
        <v>66</v>
      </c>
      <c r="C2175" t="s">
        <v>67</v>
      </c>
      <c r="D2175" t="s">
        <v>9311</v>
      </c>
      <c r="E2175" t="s">
        <v>69</v>
      </c>
      <c r="F2175" s="48" t="s">
        <v>11317</v>
      </c>
      <c r="G2175" s="25" t="s">
        <v>1790</v>
      </c>
      <c r="H2175" t="s">
        <v>1980</v>
      </c>
      <c r="I2175" t="s">
        <v>564</v>
      </c>
      <c r="J2175" s="25" t="s">
        <v>210</v>
      </c>
      <c r="K2175" t="s">
        <v>1080</v>
      </c>
      <c r="L2175" t="s">
        <v>11278</v>
      </c>
      <c r="M2175" t="s">
        <v>11318</v>
      </c>
      <c r="N2175" t="s">
        <v>9527</v>
      </c>
      <c r="O2175" t="s">
        <v>78</v>
      </c>
      <c r="P2175">
        <v>1</v>
      </c>
      <c r="Q2175">
        <v>0</v>
      </c>
      <c r="R2175">
        <v>0</v>
      </c>
      <c r="S2175" t="s">
        <v>79</v>
      </c>
      <c r="T2175">
        <v>2505</v>
      </c>
      <c r="U2175">
        <v>388901.25</v>
      </c>
      <c r="V2175" t="s">
        <v>1229</v>
      </c>
      <c r="W2175" t="s">
        <v>11319</v>
      </c>
      <c r="Y2175" t="s">
        <v>1749</v>
      </c>
      <c r="Z2175" s="25" t="s">
        <v>583</v>
      </c>
      <c r="AB2175" t="s">
        <v>585</v>
      </c>
      <c r="AD2175" t="s">
        <v>9414</v>
      </c>
      <c r="AI2175" s="18">
        <v>40914</v>
      </c>
    </row>
    <row r="2176" spans="1:37" hidden="1" outlineLevel="1" x14ac:dyDescent="0.3">
      <c r="A2176" s="25">
        <v>2172</v>
      </c>
      <c r="B2176" s="25" t="s">
        <v>66</v>
      </c>
      <c r="C2176" t="s">
        <v>67</v>
      </c>
      <c r="D2176" t="s">
        <v>4772</v>
      </c>
      <c r="E2176" t="s">
        <v>69</v>
      </c>
      <c r="F2176" s="48" t="s">
        <v>11320</v>
      </c>
      <c r="G2176" s="25" t="s">
        <v>1790</v>
      </c>
      <c r="H2176" t="s">
        <v>1980</v>
      </c>
      <c r="I2176" t="s">
        <v>564</v>
      </c>
      <c r="J2176" s="25" t="s">
        <v>992</v>
      </c>
      <c r="K2176" t="s">
        <v>993</v>
      </c>
      <c r="L2176" t="s">
        <v>11321</v>
      </c>
      <c r="M2176" t="s">
        <v>11322</v>
      </c>
      <c r="N2176" t="s">
        <v>11323</v>
      </c>
      <c r="O2176" t="s">
        <v>78</v>
      </c>
      <c r="P2176">
        <v>1</v>
      </c>
      <c r="Q2176">
        <v>0</v>
      </c>
      <c r="R2176">
        <v>0</v>
      </c>
      <c r="S2176" t="s">
        <v>79</v>
      </c>
      <c r="T2176">
        <v>50.4</v>
      </c>
      <c r="U2176">
        <v>7824.6</v>
      </c>
      <c r="V2176" t="s">
        <v>1229</v>
      </c>
      <c r="W2176" t="s">
        <v>11324</v>
      </c>
      <c r="Y2176" t="s">
        <v>1935</v>
      </c>
      <c r="Z2176" s="25" t="s">
        <v>583</v>
      </c>
      <c r="AB2176" t="s">
        <v>83</v>
      </c>
      <c r="AD2176" t="s">
        <v>9401</v>
      </c>
      <c r="AI2176" s="18">
        <v>40914</v>
      </c>
      <c r="AJ2176" s="18">
        <v>43733</v>
      </c>
    </row>
    <row r="2177" spans="1:37" hidden="1" outlineLevel="1" x14ac:dyDescent="0.3">
      <c r="A2177" s="25">
        <v>2173</v>
      </c>
      <c r="B2177" s="25" t="s">
        <v>66</v>
      </c>
      <c r="C2177" t="s">
        <v>67</v>
      </c>
      <c r="D2177" t="s">
        <v>3887</v>
      </c>
      <c r="E2177" t="s">
        <v>69</v>
      </c>
      <c r="F2177" s="48" t="s">
        <v>11325</v>
      </c>
      <c r="G2177" s="25" t="s">
        <v>1790</v>
      </c>
      <c r="H2177" t="s">
        <v>1980</v>
      </c>
      <c r="I2177" t="s">
        <v>564</v>
      </c>
      <c r="J2177" s="25" t="s">
        <v>992</v>
      </c>
      <c r="K2177" t="s">
        <v>993</v>
      </c>
      <c r="L2177" t="s">
        <v>11326</v>
      </c>
      <c r="M2177" t="s">
        <v>11327</v>
      </c>
      <c r="N2177" t="s">
        <v>11328</v>
      </c>
      <c r="O2177" t="s">
        <v>78</v>
      </c>
      <c r="P2177">
        <v>1</v>
      </c>
      <c r="Q2177">
        <v>0</v>
      </c>
      <c r="R2177">
        <v>0</v>
      </c>
      <c r="S2177" t="s">
        <v>79</v>
      </c>
      <c r="T2177">
        <v>186.75</v>
      </c>
      <c r="U2177">
        <v>28992.9375</v>
      </c>
      <c r="V2177" t="s">
        <v>1229</v>
      </c>
      <c r="W2177" t="s">
        <v>11329</v>
      </c>
      <c r="Y2177" t="s">
        <v>1935</v>
      </c>
      <c r="Z2177" s="25" t="s">
        <v>583</v>
      </c>
      <c r="AA2177" t="s">
        <v>584</v>
      </c>
      <c r="AD2177" t="s">
        <v>9401</v>
      </c>
      <c r="AI2177" s="18">
        <v>40914</v>
      </c>
    </row>
    <row r="2178" spans="1:37" hidden="1" outlineLevel="1" x14ac:dyDescent="0.3">
      <c r="A2178" s="25">
        <v>2174</v>
      </c>
      <c r="B2178" s="25" t="s">
        <v>66</v>
      </c>
      <c r="C2178" t="s">
        <v>67</v>
      </c>
      <c r="D2178" t="s">
        <v>9580</v>
      </c>
      <c r="E2178" t="s">
        <v>69</v>
      </c>
      <c r="F2178" s="48" t="s">
        <v>11330</v>
      </c>
      <c r="G2178" s="25" t="s">
        <v>1790</v>
      </c>
      <c r="H2178" t="s">
        <v>1980</v>
      </c>
      <c r="I2178" t="s">
        <v>564</v>
      </c>
      <c r="J2178" s="25" t="s">
        <v>210</v>
      </c>
      <c r="K2178" t="s">
        <v>1482</v>
      </c>
      <c r="L2178" t="s">
        <v>11331</v>
      </c>
      <c r="M2178" t="s">
        <v>11332</v>
      </c>
      <c r="N2178" t="s">
        <v>11333</v>
      </c>
      <c r="O2178" t="s">
        <v>78</v>
      </c>
      <c r="P2178">
        <v>1</v>
      </c>
      <c r="Q2178">
        <v>0</v>
      </c>
      <c r="R2178">
        <v>0</v>
      </c>
      <c r="S2178" t="s">
        <v>79</v>
      </c>
      <c r="T2178">
        <v>2476.48</v>
      </c>
      <c r="U2178">
        <v>756117.71340000001</v>
      </c>
      <c r="V2178" t="s">
        <v>1229</v>
      </c>
      <c r="W2178" t="s">
        <v>11334</v>
      </c>
      <c r="Y2178" t="s">
        <v>1946</v>
      </c>
      <c r="Z2178" s="25" t="s">
        <v>583</v>
      </c>
      <c r="AB2178" t="s">
        <v>585</v>
      </c>
      <c r="AD2178" t="s">
        <v>9304</v>
      </c>
      <c r="AI2178" s="18">
        <v>40914</v>
      </c>
      <c r="AJ2178" s="18">
        <v>43103</v>
      </c>
      <c r="AK2178" s="18">
        <v>43131</v>
      </c>
    </row>
    <row r="2179" spans="1:37" hidden="1" outlineLevel="1" x14ac:dyDescent="0.3">
      <c r="A2179" s="25">
        <v>2175</v>
      </c>
      <c r="B2179" s="25" t="s">
        <v>66</v>
      </c>
      <c r="C2179" t="s">
        <v>67</v>
      </c>
      <c r="D2179" t="s">
        <v>9455</v>
      </c>
      <c r="E2179" t="s">
        <v>69</v>
      </c>
      <c r="F2179" s="48" t="s">
        <v>11335</v>
      </c>
      <c r="G2179" s="25" t="s">
        <v>1790</v>
      </c>
      <c r="H2179" t="s">
        <v>1980</v>
      </c>
      <c r="I2179" t="s">
        <v>564</v>
      </c>
      <c r="J2179" s="25" t="s">
        <v>210</v>
      </c>
      <c r="K2179" t="s">
        <v>1482</v>
      </c>
      <c r="L2179" t="s">
        <v>10723</v>
      </c>
      <c r="M2179" t="s">
        <v>9485</v>
      </c>
      <c r="N2179" t="s">
        <v>9535</v>
      </c>
      <c r="O2179" t="s">
        <v>78</v>
      </c>
      <c r="P2179">
        <v>1</v>
      </c>
      <c r="Q2179">
        <v>0</v>
      </c>
      <c r="R2179">
        <v>0</v>
      </c>
      <c r="S2179" t="s">
        <v>79</v>
      </c>
      <c r="T2179">
        <v>2940</v>
      </c>
      <c r="U2179">
        <v>456435</v>
      </c>
      <c r="V2179" t="s">
        <v>1229</v>
      </c>
      <c r="W2179" t="s">
        <v>11336</v>
      </c>
      <c r="Y2179" t="s">
        <v>1916</v>
      </c>
      <c r="Z2179" s="25" t="s">
        <v>583</v>
      </c>
      <c r="AD2179" t="s">
        <v>9304</v>
      </c>
      <c r="AI2179" s="18">
        <v>40914</v>
      </c>
    </row>
    <row r="2180" spans="1:37" hidden="1" outlineLevel="1" x14ac:dyDescent="0.3">
      <c r="A2180" s="25">
        <v>2176</v>
      </c>
      <c r="B2180" s="25" t="s">
        <v>112</v>
      </c>
      <c r="C2180" t="s">
        <v>67</v>
      </c>
      <c r="D2180" t="s">
        <v>9871</v>
      </c>
      <c r="E2180" t="s">
        <v>197</v>
      </c>
      <c r="F2180" s="48" t="s">
        <v>11337</v>
      </c>
      <c r="G2180" s="25" t="s">
        <v>1790</v>
      </c>
      <c r="H2180" t="s">
        <v>1980</v>
      </c>
      <c r="I2180" t="s">
        <v>564</v>
      </c>
      <c r="J2180" s="25" t="s">
        <v>210</v>
      </c>
      <c r="K2180" t="s">
        <v>1482</v>
      </c>
      <c r="L2180" t="s">
        <v>10707</v>
      </c>
      <c r="M2180" t="s">
        <v>9485</v>
      </c>
      <c r="N2180" t="s">
        <v>9535</v>
      </c>
      <c r="O2180" t="s">
        <v>78</v>
      </c>
      <c r="P2180">
        <v>1</v>
      </c>
      <c r="Q2180">
        <v>0</v>
      </c>
      <c r="R2180">
        <v>1</v>
      </c>
      <c r="S2180" t="s">
        <v>116</v>
      </c>
      <c r="T2180">
        <v>8524</v>
      </c>
      <c r="U2180">
        <v>3537715.72</v>
      </c>
      <c r="V2180" t="s">
        <v>1229</v>
      </c>
      <c r="W2180" t="s">
        <v>11338</v>
      </c>
      <c r="Y2180" t="s">
        <v>1916</v>
      </c>
      <c r="Z2180" s="25" t="s">
        <v>583</v>
      </c>
      <c r="AB2180" t="s">
        <v>83</v>
      </c>
      <c r="AD2180" t="s">
        <v>9304</v>
      </c>
      <c r="AI2180" s="18">
        <v>43770</v>
      </c>
      <c r="AK2180" s="18">
        <v>44489</v>
      </c>
    </row>
    <row r="2181" spans="1:37" hidden="1" outlineLevel="1" x14ac:dyDescent="0.3">
      <c r="A2181" s="25">
        <v>2177</v>
      </c>
      <c r="B2181" s="25" t="s">
        <v>66</v>
      </c>
      <c r="C2181" t="s">
        <v>67</v>
      </c>
      <c r="D2181" t="s">
        <v>9887</v>
      </c>
      <c r="E2181" t="s">
        <v>69</v>
      </c>
      <c r="F2181" s="48" t="s">
        <v>11339</v>
      </c>
      <c r="G2181" s="25" t="s">
        <v>1790</v>
      </c>
      <c r="H2181" t="s">
        <v>1980</v>
      </c>
      <c r="I2181" t="s">
        <v>564</v>
      </c>
      <c r="J2181" s="25" t="s">
        <v>210</v>
      </c>
      <c r="K2181" t="s">
        <v>211</v>
      </c>
      <c r="L2181" t="s">
        <v>11340</v>
      </c>
      <c r="M2181" t="s">
        <v>11341</v>
      </c>
      <c r="N2181" t="s">
        <v>11342</v>
      </c>
      <c r="O2181" t="s">
        <v>78</v>
      </c>
      <c r="P2181">
        <v>10</v>
      </c>
      <c r="Q2181">
        <v>0</v>
      </c>
      <c r="R2181">
        <v>0</v>
      </c>
      <c r="S2181" t="s">
        <v>79</v>
      </c>
      <c r="T2181">
        <v>487.33170000000001</v>
      </c>
      <c r="U2181">
        <v>95760.541500000007</v>
      </c>
      <c r="V2181" t="s">
        <v>834</v>
      </c>
      <c r="W2181" t="s">
        <v>11343</v>
      </c>
      <c r="Y2181" t="s">
        <v>591</v>
      </c>
      <c r="AA2181" t="s">
        <v>584</v>
      </c>
      <c r="AI2181" s="18">
        <v>41395</v>
      </c>
      <c r="AJ2181" s="18">
        <v>42760</v>
      </c>
      <c r="AK2181" s="18">
        <v>42362</v>
      </c>
    </row>
    <row r="2182" spans="1:37" hidden="1" outlineLevel="1" x14ac:dyDescent="0.3">
      <c r="A2182" s="25">
        <v>2178</v>
      </c>
      <c r="B2182" s="25" t="s">
        <v>112</v>
      </c>
      <c r="C2182" t="s">
        <v>67</v>
      </c>
      <c r="D2182" t="s">
        <v>7637</v>
      </c>
      <c r="E2182" t="s">
        <v>69</v>
      </c>
      <c r="F2182" s="48" t="s">
        <v>11344</v>
      </c>
      <c r="G2182" s="25" t="s">
        <v>1790</v>
      </c>
      <c r="H2182" t="s">
        <v>1980</v>
      </c>
      <c r="I2182" t="s">
        <v>564</v>
      </c>
      <c r="J2182" s="25" t="s">
        <v>210</v>
      </c>
      <c r="K2182" t="s">
        <v>211</v>
      </c>
      <c r="L2182" t="s">
        <v>9565</v>
      </c>
      <c r="M2182" t="s">
        <v>9566</v>
      </c>
      <c r="N2182" t="s">
        <v>11345</v>
      </c>
      <c r="O2182" t="s">
        <v>78</v>
      </c>
      <c r="P2182">
        <v>1</v>
      </c>
      <c r="Q2182">
        <v>0</v>
      </c>
      <c r="R2182">
        <v>1</v>
      </c>
      <c r="S2182" t="s">
        <v>116</v>
      </c>
      <c r="T2182">
        <v>407.38</v>
      </c>
      <c r="U2182">
        <v>169221.57819999999</v>
      </c>
      <c r="V2182" t="s">
        <v>1229</v>
      </c>
      <c r="W2182" t="s">
        <v>11346</v>
      </c>
      <c r="Y2182" t="s">
        <v>1042</v>
      </c>
      <c r="Z2182" s="25" t="s">
        <v>583</v>
      </c>
      <c r="AB2182" t="s">
        <v>1636</v>
      </c>
      <c r="AD2182" t="s">
        <v>9304</v>
      </c>
      <c r="AI2182" s="18">
        <v>43770</v>
      </c>
      <c r="AK2182" s="18">
        <v>44485</v>
      </c>
    </row>
    <row r="2183" spans="1:37" hidden="1" outlineLevel="1" x14ac:dyDescent="0.3">
      <c r="A2183" s="25">
        <v>2179</v>
      </c>
      <c r="B2183" s="25" t="s">
        <v>66</v>
      </c>
      <c r="C2183" t="s">
        <v>67</v>
      </c>
      <c r="D2183" t="s">
        <v>10147</v>
      </c>
      <c r="E2183" t="s">
        <v>69</v>
      </c>
      <c r="F2183" s="48" t="s">
        <v>11347</v>
      </c>
      <c r="G2183" s="25" t="s">
        <v>1790</v>
      </c>
      <c r="H2183" t="s">
        <v>1980</v>
      </c>
      <c r="I2183" t="s">
        <v>564</v>
      </c>
      <c r="J2183" s="25" t="s">
        <v>210</v>
      </c>
      <c r="K2183" t="s">
        <v>211</v>
      </c>
      <c r="L2183" t="s">
        <v>9707</v>
      </c>
      <c r="M2183" t="s">
        <v>11253</v>
      </c>
      <c r="N2183" t="s">
        <v>11345</v>
      </c>
      <c r="O2183" t="s">
        <v>78</v>
      </c>
      <c r="P2183">
        <v>1</v>
      </c>
      <c r="Q2183">
        <v>0</v>
      </c>
      <c r="R2183">
        <v>0</v>
      </c>
      <c r="S2183" t="s">
        <v>79</v>
      </c>
      <c r="T2183">
        <v>3960</v>
      </c>
      <c r="U2183">
        <v>614790</v>
      </c>
      <c r="V2183" t="s">
        <v>1229</v>
      </c>
      <c r="W2183" t="s">
        <v>11348</v>
      </c>
      <c r="Y2183" t="s">
        <v>1042</v>
      </c>
      <c r="Z2183" s="25" t="s">
        <v>583</v>
      </c>
      <c r="AD2183" t="s">
        <v>9323</v>
      </c>
      <c r="AI2183" s="18">
        <v>40914</v>
      </c>
    </row>
    <row r="2184" spans="1:37" hidden="1" outlineLevel="1" x14ac:dyDescent="0.3">
      <c r="A2184" s="25">
        <v>2180</v>
      </c>
      <c r="B2184" s="25" t="s">
        <v>66</v>
      </c>
      <c r="C2184" t="s">
        <v>67</v>
      </c>
      <c r="D2184" t="s">
        <v>3794</v>
      </c>
      <c r="E2184" t="s">
        <v>69</v>
      </c>
      <c r="F2184" s="48" t="s">
        <v>11349</v>
      </c>
      <c r="G2184" s="25" t="s">
        <v>1790</v>
      </c>
      <c r="H2184" t="s">
        <v>1980</v>
      </c>
      <c r="I2184" t="s">
        <v>564</v>
      </c>
      <c r="J2184" s="25" t="s">
        <v>210</v>
      </c>
      <c r="K2184" t="s">
        <v>211</v>
      </c>
      <c r="L2184" t="s">
        <v>11350</v>
      </c>
      <c r="M2184" t="s">
        <v>11351</v>
      </c>
      <c r="N2184" t="s">
        <v>11352</v>
      </c>
      <c r="O2184" t="s">
        <v>78</v>
      </c>
      <c r="P2184">
        <v>1</v>
      </c>
      <c r="Q2184">
        <v>0</v>
      </c>
      <c r="R2184">
        <v>0</v>
      </c>
      <c r="S2184" t="s">
        <v>79</v>
      </c>
      <c r="T2184">
        <v>692.89</v>
      </c>
      <c r="U2184">
        <v>212315.07800000001</v>
      </c>
      <c r="V2184" t="s">
        <v>1229</v>
      </c>
      <c r="W2184" t="s">
        <v>11353</v>
      </c>
      <c r="Y2184" t="s">
        <v>1042</v>
      </c>
      <c r="Z2184" s="25" t="s">
        <v>583</v>
      </c>
      <c r="AD2184" t="s">
        <v>9414</v>
      </c>
      <c r="AI2184" s="18">
        <v>40914</v>
      </c>
      <c r="AJ2184" s="18">
        <v>43226</v>
      </c>
      <c r="AK2184" s="18">
        <v>43237</v>
      </c>
    </row>
    <row r="2185" spans="1:37" hidden="1" outlineLevel="1" x14ac:dyDescent="0.3">
      <c r="A2185" s="25">
        <v>2181</v>
      </c>
      <c r="B2185" s="25" t="s">
        <v>66</v>
      </c>
      <c r="C2185" t="s">
        <v>67</v>
      </c>
      <c r="D2185" t="s">
        <v>9887</v>
      </c>
      <c r="E2185" t="s">
        <v>69</v>
      </c>
      <c r="F2185" s="48" t="s">
        <v>11354</v>
      </c>
      <c r="G2185" s="25" t="s">
        <v>1790</v>
      </c>
      <c r="H2185" t="s">
        <v>1980</v>
      </c>
      <c r="I2185" t="s">
        <v>564</v>
      </c>
      <c r="J2185" s="25" t="s">
        <v>210</v>
      </c>
      <c r="K2185" t="s">
        <v>1080</v>
      </c>
      <c r="L2185" t="s">
        <v>10289</v>
      </c>
      <c r="M2185" t="s">
        <v>11355</v>
      </c>
      <c r="N2185" t="s">
        <v>9527</v>
      </c>
      <c r="O2185" t="s">
        <v>78</v>
      </c>
      <c r="P2185">
        <v>2</v>
      </c>
      <c r="Q2185">
        <v>0</v>
      </c>
      <c r="R2185">
        <v>0</v>
      </c>
      <c r="S2185" t="s">
        <v>79</v>
      </c>
      <c r="T2185">
        <v>262.5</v>
      </c>
      <c r="U2185">
        <v>40753.125</v>
      </c>
      <c r="V2185" t="s">
        <v>1229</v>
      </c>
      <c r="W2185" t="s">
        <v>11356</v>
      </c>
      <c r="Y2185" t="s">
        <v>1749</v>
      </c>
      <c r="Z2185" s="25" t="s">
        <v>583</v>
      </c>
      <c r="AA2185" t="s">
        <v>584</v>
      </c>
      <c r="AB2185" t="s">
        <v>585</v>
      </c>
      <c r="AD2185" t="s">
        <v>9473</v>
      </c>
      <c r="AI2185" s="18">
        <v>40914</v>
      </c>
    </row>
    <row r="2186" spans="1:37" hidden="1" outlineLevel="1" x14ac:dyDescent="0.3">
      <c r="A2186" s="25">
        <v>2182</v>
      </c>
      <c r="B2186" s="25" t="s">
        <v>66</v>
      </c>
      <c r="C2186" t="s">
        <v>67</v>
      </c>
      <c r="D2186" t="s">
        <v>1281</v>
      </c>
      <c r="E2186" t="s">
        <v>69</v>
      </c>
      <c r="F2186" s="48" t="s">
        <v>11357</v>
      </c>
      <c r="G2186" s="25" t="s">
        <v>1790</v>
      </c>
      <c r="H2186" t="s">
        <v>1980</v>
      </c>
      <c r="I2186" t="s">
        <v>564</v>
      </c>
      <c r="J2186" s="25" t="s">
        <v>210</v>
      </c>
      <c r="K2186" t="s">
        <v>1080</v>
      </c>
      <c r="L2186" t="s">
        <v>10289</v>
      </c>
      <c r="M2186" t="s">
        <v>11358</v>
      </c>
      <c r="N2186" t="s">
        <v>9527</v>
      </c>
      <c r="O2186" t="s">
        <v>78</v>
      </c>
      <c r="P2186">
        <v>1</v>
      </c>
      <c r="Q2186">
        <v>0</v>
      </c>
      <c r="R2186">
        <v>0</v>
      </c>
      <c r="S2186" t="s">
        <v>79</v>
      </c>
      <c r="T2186">
        <v>207.39500000000001</v>
      </c>
      <c r="U2186">
        <v>40753.125</v>
      </c>
      <c r="V2186" t="s">
        <v>1229</v>
      </c>
      <c r="W2186" t="s">
        <v>11359</v>
      </c>
      <c r="Y2186" t="s">
        <v>1749</v>
      </c>
      <c r="Z2186" s="25" t="s">
        <v>583</v>
      </c>
      <c r="AB2186" t="s">
        <v>585</v>
      </c>
      <c r="AD2186" t="s">
        <v>9473</v>
      </c>
      <c r="AI2186" s="18">
        <v>40914</v>
      </c>
      <c r="AJ2186" s="18">
        <v>42463</v>
      </c>
    </row>
    <row r="2187" spans="1:37" hidden="1" outlineLevel="1" x14ac:dyDescent="0.3">
      <c r="A2187" s="25">
        <v>2183</v>
      </c>
      <c r="B2187" s="25" t="s">
        <v>66</v>
      </c>
      <c r="C2187" t="s">
        <v>67</v>
      </c>
      <c r="D2187" t="s">
        <v>11360</v>
      </c>
      <c r="E2187" t="s">
        <v>69</v>
      </c>
      <c r="F2187" s="48" t="s">
        <v>11361</v>
      </c>
      <c r="G2187" s="25" t="s">
        <v>1790</v>
      </c>
      <c r="H2187" t="s">
        <v>1980</v>
      </c>
      <c r="I2187" t="s">
        <v>564</v>
      </c>
      <c r="J2187" s="25" t="s">
        <v>210</v>
      </c>
      <c r="K2187" t="s">
        <v>211</v>
      </c>
      <c r="L2187" t="s">
        <v>10770</v>
      </c>
      <c r="M2187" t="s">
        <v>11362</v>
      </c>
      <c r="N2187" t="s">
        <v>11363</v>
      </c>
      <c r="O2187" t="s">
        <v>78</v>
      </c>
      <c r="P2187">
        <v>2</v>
      </c>
      <c r="Q2187">
        <v>0</v>
      </c>
      <c r="R2187">
        <v>0</v>
      </c>
      <c r="S2187" t="s">
        <v>79</v>
      </c>
      <c r="T2187">
        <v>3847.4976000000001</v>
      </c>
      <c r="U2187">
        <v>597324</v>
      </c>
      <c r="V2187" t="s">
        <v>1229</v>
      </c>
      <c r="W2187" t="s">
        <v>11364</v>
      </c>
      <c r="Y2187" t="s">
        <v>1042</v>
      </c>
      <c r="Z2187" s="25" t="s">
        <v>583</v>
      </c>
      <c r="AA2187" t="s">
        <v>584</v>
      </c>
      <c r="AD2187" t="s">
        <v>9414</v>
      </c>
      <c r="AI2187" s="18">
        <v>40914</v>
      </c>
    </row>
    <row r="2188" spans="1:37" hidden="1" outlineLevel="1" x14ac:dyDescent="0.3">
      <c r="A2188" s="25">
        <v>2184</v>
      </c>
      <c r="B2188" s="25" t="s">
        <v>112</v>
      </c>
      <c r="C2188" t="s">
        <v>67</v>
      </c>
      <c r="D2188" t="s">
        <v>11365</v>
      </c>
      <c r="E2188" t="s">
        <v>69</v>
      </c>
      <c r="F2188" s="48" t="s">
        <v>11366</v>
      </c>
      <c r="G2188" s="25" t="s">
        <v>1790</v>
      </c>
      <c r="H2188" t="s">
        <v>1980</v>
      </c>
      <c r="I2188" t="s">
        <v>564</v>
      </c>
      <c r="J2188" s="25" t="s">
        <v>210</v>
      </c>
      <c r="K2188" t="s">
        <v>1080</v>
      </c>
      <c r="L2188" t="s">
        <v>10951</v>
      </c>
      <c r="M2188" t="s">
        <v>11367</v>
      </c>
      <c r="N2188" t="s">
        <v>9527</v>
      </c>
      <c r="O2188" t="s">
        <v>78</v>
      </c>
      <c r="P2188">
        <v>1</v>
      </c>
      <c r="Q2188">
        <v>0</v>
      </c>
      <c r="R2188">
        <v>1</v>
      </c>
      <c r="S2188" t="s">
        <v>116</v>
      </c>
      <c r="T2188">
        <v>2667.42</v>
      </c>
      <c r="U2188">
        <v>4253734.6739999996</v>
      </c>
      <c r="V2188" t="s">
        <v>1229</v>
      </c>
      <c r="W2188" t="s">
        <v>11368</v>
      </c>
      <c r="Y2188" t="s">
        <v>1749</v>
      </c>
      <c r="Z2188" s="25" t="s">
        <v>583</v>
      </c>
      <c r="AA2188" t="s">
        <v>584</v>
      </c>
      <c r="AB2188" t="s">
        <v>585</v>
      </c>
      <c r="AD2188" t="s">
        <v>9414</v>
      </c>
      <c r="AI2188" s="18">
        <v>43770</v>
      </c>
      <c r="AK2188" s="18">
        <v>45697</v>
      </c>
    </row>
    <row r="2189" spans="1:37" hidden="1" outlineLevel="1" x14ac:dyDescent="0.3">
      <c r="A2189" s="25">
        <v>2185</v>
      </c>
      <c r="B2189" s="25" t="s">
        <v>66</v>
      </c>
      <c r="C2189" t="s">
        <v>67</v>
      </c>
      <c r="D2189" t="s">
        <v>9357</v>
      </c>
      <c r="E2189" t="s">
        <v>69</v>
      </c>
      <c r="F2189" s="48" t="s">
        <v>11369</v>
      </c>
      <c r="G2189" s="25" t="s">
        <v>1790</v>
      </c>
      <c r="H2189" t="s">
        <v>1980</v>
      </c>
      <c r="I2189" t="s">
        <v>564</v>
      </c>
      <c r="J2189" s="25" t="s">
        <v>210</v>
      </c>
      <c r="K2189" t="s">
        <v>211</v>
      </c>
      <c r="L2189" t="s">
        <v>9752</v>
      </c>
      <c r="M2189" t="s">
        <v>11370</v>
      </c>
      <c r="N2189" t="s">
        <v>11371</v>
      </c>
      <c r="O2189" t="s">
        <v>78</v>
      </c>
      <c r="P2189">
        <v>2</v>
      </c>
      <c r="Q2189">
        <v>0</v>
      </c>
      <c r="R2189">
        <v>0</v>
      </c>
      <c r="S2189" t="s">
        <v>79</v>
      </c>
      <c r="T2189">
        <v>3667.5</v>
      </c>
      <c r="U2189">
        <v>569379.375</v>
      </c>
      <c r="V2189" t="s">
        <v>1229</v>
      </c>
      <c r="W2189" t="s">
        <v>11372</v>
      </c>
      <c r="Y2189" t="s">
        <v>1042</v>
      </c>
      <c r="Z2189" s="25" t="s">
        <v>583</v>
      </c>
      <c r="AA2189" t="s">
        <v>584</v>
      </c>
      <c r="AD2189" t="s">
        <v>9304</v>
      </c>
      <c r="AI2189" s="18">
        <v>40914</v>
      </c>
    </row>
    <row r="2190" spans="1:37" hidden="1" outlineLevel="1" x14ac:dyDescent="0.3">
      <c r="A2190" s="25">
        <v>2186</v>
      </c>
      <c r="B2190" s="25" t="s">
        <v>66</v>
      </c>
      <c r="C2190" t="s">
        <v>67</v>
      </c>
      <c r="D2190" t="s">
        <v>9409</v>
      </c>
      <c r="E2190" t="s">
        <v>69</v>
      </c>
      <c r="F2190" s="48" t="s">
        <v>11373</v>
      </c>
      <c r="G2190" s="25" t="s">
        <v>1790</v>
      </c>
      <c r="H2190" t="s">
        <v>1980</v>
      </c>
      <c r="I2190" t="s">
        <v>564</v>
      </c>
      <c r="J2190" s="25" t="s">
        <v>210</v>
      </c>
      <c r="K2190" t="s">
        <v>1482</v>
      </c>
      <c r="L2190" t="s">
        <v>10915</v>
      </c>
      <c r="M2190" t="s">
        <v>9485</v>
      </c>
      <c r="N2190" t="s">
        <v>9652</v>
      </c>
      <c r="O2190" t="s">
        <v>78</v>
      </c>
      <c r="P2190">
        <v>1</v>
      </c>
      <c r="Q2190">
        <v>0</v>
      </c>
      <c r="R2190">
        <v>0</v>
      </c>
      <c r="S2190" t="s">
        <v>79</v>
      </c>
      <c r="T2190">
        <v>2355.0016000000001</v>
      </c>
      <c r="U2190">
        <v>365614</v>
      </c>
      <c r="V2190" t="s">
        <v>1229</v>
      </c>
      <c r="W2190" t="s">
        <v>11374</v>
      </c>
      <c r="Y2190" t="s">
        <v>1916</v>
      </c>
      <c r="Z2190" s="25" t="s">
        <v>583</v>
      </c>
      <c r="AD2190" t="s">
        <v>9304</v>
      </c>
      <c r="AI2190" s="18">
        <v>40914</v>
      </c>
    </row>
    <row r="2191" spans="1:37" hidden="1" outlineLevel="1" x14ac:dyDescent="0.3">
      <c r="A2191" s="25">
        <v>2187</v>
      </c>
      <c r="B2191" s="25" t="s">
        <v>66</v>
      </c>
      <c r="C2191" t="s">
        <v>67</v>
      </c>
      <c r="D2191" t="s">
        <v>7228</v>
      </c>
      <c r="E2191" t="s">
        <v>69</v>
      </c>
      <c r="F2191" s="48" t="s">
        <v>11375</v>
      </c>
      <c r="G2191" s="25" t="s">
        <v>1790</v>
      </c>
      <c r="H2191" t="s">
        <v>1980</v>
      </c>
      <c r="I2191" t="s">
        <v>564</v>
      </c>
      <c r="J2191" s="25" t="s">
        <v>210</v>
      </c>
      <c r="K2191" t="s">
        <v>1482</v>
      </c>
      <c r="L2191" t="s">
        <v>10707</v>
      </c>
      <c r="M2191" t="s">
        <v>9485</v>
      </c>
      <c r="N2191" t="s">
        <v>9652</v>
      </c>
      <c r="O2191" t="s">
        <v>78</v>
      </c>
      <c r="P2191">
        <v>1</v>
      </c>
      <c r="Q2191">
        <v>0</v>
      </c>
      <c r="R2191">
        <v>0</v>
      </c>
      <c r="S2191" t="s">
        <v>79</v>
      </c>
      <c r="T2191">
        <v>2977.5</v>
      </c>
      <c r="U2191">
        <v>462256.875</v>
      </c>
      <c r="V2191" t="s">
        <v>1229</v>
      </c>
      <c r="W2191" t="s">
        <v>11376</v>
      </c>
      <c r="Y2191" t="s">
        <v>1916</v>
      </c>
      <c r="Z2191" s="25" t="s">
        <v>583</v>
      </c>
      <c r="AB2191" t="s">
        <v>83</v>
      </c>
      <c r="AD2191" t="s">
        <v>9304</v>
      </c>
      <c r="AI2191" s="18">
        <v>40914</v>
      </c>
    </row>
    <row r="2192" spans="1:37" hidden="1" outlineLevel="1" x14ac:dyDescent="0.3">
      <c r="A2192" s="25">
        <v>2188</v>
      </c>
      <c r="B2192" s="25" t="s">
        <v>66</v>
      </c>
      <c r="C2192" t="s">
        <v>67</v>
      </c>
      <c r="D2192" t="s">
        <v>11377</v>
      </c>
      <c r="E2192" t="s">
        <v>69</v>
      </c>
      <c r="F2192" s="48" t="s">
        <v>11378</v>
      </c>
      <c r="G2192" s="25" t="s">
        <v>1790</v>
      </c>
      <c r="H2192" t="s">
        <v>1980</v>
      </c>
      <c r="I2192" t="s">
        <v>564</v>
      </c>
      <c r="J2192" s="25" t="s">
        <v>210</v>
      </c>
      <c r="K2192" t="s">
        <v>1482</v>
      </c>
      <c r="L2192" t="s">
        <v>11379</v>
      </c>
      <c r="M2192" t="s">
        <v>9418</v>
      </c>
      <c r="N2192" t="s">
        <v>11380</v>
      </c>
      <c r="O2192" t="s">
        <v>78</v>
      </c>
      <c r="P2192">
        <v>1</v>
      </c>
      <c r="Q2192">
        <v>0</v>
      </c>
      <c r="R2192">
        <v>0</v>
      </c>
      <c r="S2192" t="s">
        <v>79</v>
      </c>
      <c r="T2192">
        <v>2306.25</v>
      </c>
      <c r="U2192">
        <v>358045.31</v>
      </c>
      <c r="V2192" t="s">
        <v>834</v>
      </c>
      <c r="Y2192" t="s">
        <v>1749</v>
      </c>
      <c r="Z2192" s="25" t="s">
        <v>583</v>
      </c>
      <c r="AB2192" t="s">
        <v>83</v>
      </c>
      <c r="AD2192" t="s">
        <v>9414</v>
      </c>
      <c r="AI2192" s="18">
        <v>41391</v>
      </c>
    </row>
    <row r="2193" spans="1:39" hidden="1" outlineLevel="1" x14ac:dyDescent="0.3">
      <c r="A2193" s="25">
        <v>2189</v>
      </c>
      <c r="B2193" s="25" t="s">
        <v>66</v>
      </c>
      <c r="C2193" t="s">
        <v>67</v>
      </c>
      <c r="D2193" t="s">
        <v>10995</v>
      </c>
      <c r="E2193" t="s">
        <v>69</v>
      </c>
      <c r="F2193" s="48" t="s">
        <v>11381</v>
      </c>
      <c r="G2193" s="25" t="s">
        <v>1790</v>
      </c>
      <c r="H2193" t="s">
        <v>1980</v>
      </c>
      <c r="I2193" t="s">
        <v>564</v>
      </c>
      <c r="J2193" s="25" t="s">
        <v>210</v>
      </c>
      <c r="K2193" t="s">
        <v>1482</v>
      </c>
      <c r="L2193" t="s">
        <v>11382</v>
      </c>
      <c r="M2193" t="s">
        <v>11383</v>
      </c>
      <c r="N2193" t="s">
        <v>11384</v>
      </c>
      <c r="O2193" t="s">
        <v>78</v>
      </c>
      <c r="P2193">
        <v>1</v>
      </c>
      <c r="Q2193">
        <v>0</v>
      </c>
      <c r="R2193">
        <v>0</v>
      </c>
      <c r="S2193" t="s">
        <v>79</v>
      </c>
      <c r="T2193">
        <v>10036.5425</v>
      </c>
      <c r="U2193">
        <v>1558173.23</v>
      </c>
      <c r="V2193" t="s">
        <v>1229</v>
      </c>
      <c r="W2193" t="s">
        <v>11385</v>
      </c>
      <c r="Y2193" t="s">
        <v>1749</v>
      </c>
      <c r="Z2193" s="25" t="s">
        <v>583</v>
      </c>
      <c r="AD2193" t="s">
        <v>7285</v>
      </c>
      <c r="AI2193" s="18">
        <v>40914</v>
      </c>
    </row>
    <row r="2194" spans="1:39" hidden="1" outlineLevel="1" x14ac:dyDescent="0.3">
      <c r="A2194" s="25">
        <v>2190</v>
      </c>
      <c r="B2194" s="25" t="s">
        <v>66</v>
      </c>
      <c r="C2194" t="s">
        <v>67</v>
      </c>
      <c r="D2194" t="s">
        <v>3887</v>
      </c>
      <c r="E2194" t="s">
        <v>69</v>
      </c>
      <c r="F2194" s="48" t="s">
        <v>11386</v>
      </c>
      <c r="G2194" s="25" t="s">
        <v>1790</v>
      </c>
      <c r="H2194" t="s">
        <v>1980</v>
      </c>
      <c r="I2194" t="s">
        <v>564</v>
      </c>
      <c r="J2194" s="25" t="s">
        <v>210</v>
      </c>
      <c r="K2194" t="s">
        <v>1482</v>
      </c>
      <c r="L2194" t="s">
        <v>11387</v>
      </c>
      <c r="M2194" t="s">
        <v>11388</v>
      </c>
      <c r="N2194" t="s">
        <v>6177</v>
      </c>
      <c r="O2194" t="s">
        <v>78</v>
      </c>
      <c r="P2194">
        <v>1</v>
      </c>
      <c r="Q2194">
        <v>0</v>
      </c>
      <c r="R2194">
        <v>0</v>
      </c>
      <c r="S2194" t="s">
        <v>79</v>
      </c>
      <c r="T2194">
        <v>1890</v>
      </c>
      <c r="U2194">
        <v>293422.5</v>
      </c>
      <c r="V2194" t="s">
        <v>1229</v>
      </c>
      <c r="W2194" t="s">
        <v>11389</v>
      </c>
      <c r="Y2194" t="s">
        <v>1946</v>
      </c>
      <c r="Z2194" s="25" t="s">
        <v>583</v>
      </c>
      <c r="AD2194" t="s">
        <v>9304</v>
      </c>
      <c r="AI2194" s="18">
        <v>40914</v>
      </c>
    </row>
    <row r="2195" spans="1:39" hidden="1" outlineLevel="1" x14ac:dyDescent="0.3">
      <c r="A2195" s="25">
        <v>2191</v>
      </c>
      <c r="B2195" s="25" t="s">
        <v>66</v>
      </c>
      <c r="C2195" t="s">
        <v>67</v>
      </c>
      <c r="D2195" t="s">
        <v>1499</v>
      </c>
      <c r="E2195" t="s">
        <v>69</v>
      </c>
      <c r="F2195" s="48" t="s">
        <v>11390</v>
      </c>
      <c r="G2195" s="25" t="s">
        <v>1790</v>
      </c>
      <c r="H2195" t="s">
        <v>1980</v>
      </c>
      <c r="I2195" t="s">
        <v>564</v>
      </c>
      <c r="J2195" s="25" t="s">
        <v>210</v>
      </c>
      <c r="K2195" t="s">
        <v>211</v>
      </c>
      <c r="L2195" t="s">
        <v>11391</v>
      </c>
      <c r="M2195" t="s">
        <v>11392</v>
      </c>
      <c r="N2195" t="s">
        <v>11393</v>
      </c>
      <c r="O2195" t="s">
        <v>78</v>
      </c>
      <c r="P2195">
        <v>1</v>
      </c>
      <c r="Q2195">
        <v>0</v>
      </c>
      <c r="R2195">
        <v>0</v>
      </c>
      <c r="S2195" t="s">
        <v>79</v>
      </c>
      <c r="T2195">
        <v>1220.25</v>
      </c>
      <c r="U2195">
        <v>189443.8125</v>
      </c>
      <c r="V2195" t="s">
        <v>1229</v>
      </c>
      <c r="W2195" t="s">
        <v>11394</v>
      </c>
      <c r="Y2195" t="s">
        <v>1042</v>
      </c>
      <c r="Z2195" s="25" t="s">
        <v>583</v>
      </c>
      <c r="AD2195" t="s">
        <v>7285</v>
      </c>
      <c r="AI2195" s="18">
        <v>40914</v>
      </c>
    </row>
    <row r="2196" spans="1:39" hidden="1" outlineLevel="1" x14ac:dyDescent="0.3">
      <c r="A2196" s="25">
        <v>2192</v>
      </c>
      <c r="B2196" s="25" t="s">
        <v>66</v>
      </c>
      <c r="C2196" t="s">
        <v>67</v>
      </c>
      <c r="D2196" t="s">
        <v>9455</v>
      </c>
      <c r="E2196" t="s">
        <v>69</v>
      </c>
      <c r="F2196" s="48" t="s">
        <v>11395</v>
      </c>
      <c r="G2196" s="25" t="s">
        <v>1790</v>
      </c>
      <c r="H2196" t="s">
        <v>1980</v>
      </c>
      <c r="I2196" t="s">
        <v>564</v>
      </c>
      <c r="J2196" s="25" t="s">
        <v>210</v>
      </c>
      <c r="K2196" t="s">
        <v>211</v>
      </c>
      <c r="L2196" t="s">
        <v>11396</v>
      </c>
      <c r="M2196" t="s">
        <v>11397</v>
      </c>
      <c r="N2196" t="s">
        <v>11398</v>
      </c>
      <c r="O2196" t="s">
        <v>78</v>
      </c>
      <c r="P2196">
        <v>1</v>
      </c>
      <c r="Q2196">
        <v>0</v>
      </c>
      <c r="R2196">
        <v>0</v>
      </c>
      <c r="S2196" t="s">
        <v>79</v>
      </c>
      <c r="T2196">
        <v>4087.5</v>
      </c>
      <c r="U2196">
        <v>634584.375</v>
      </c>
      <c r="V2196" t="s">
        <v>1229</v>
      </c>
      <c r="W2196" t="s">
        <v>11399</v>
      </c>
      <c r="Y2196" t="s">
        <v>1042</v>
      </c>
      <c r="Z2196" s="25" t="s">
        <v>583</v>
      </c>
      <c r="AD2196" t="s">
        <v>9304</v>
      </c>
      <c r="AI2196" s="18">
        <v>40914</v>
      </c>
    </row>
    <row r="2197" spans="1:39" hidden="1" outlineLevel="1" x14ac:dyDescent="0.3">
      <c r="A2197" s="25">
        <v>2193</v>
      </c>
      <c r="B2197" s="25" t="s">
        <v>112</v>
      </c>
      <c r="C2197" t="s">
        <v>67</v>
      </c>
      <c r="D2197" t="s">
        <v>4682</v>
      </c>
      <c r="E2197" t="s">
        <v>69</v>
      </c>
      <c r="F2197" s="48" t="s">
        <v>11400</v>
      </c>
      <c r="G2197" s="25" t="s">
        <v>1790</v>
      </c>
      <c r="H2197" t="s">
        <v>1980</v>
      </c>
      <c r="I2197" t="s">
        <v>564</v>
      </c>
      <c r="J2197" s="25" t="s">
        <v>210</v>
      </c>
      <c r="K2197" t="s">
        <v>211</v>
      </c>
      <c r="L2197" t="s">
        <v>11401</v>
      </c>
      <c r="M2197" t="s">
        <v>11402</v>
      </c>
      <c r="N2197" t="s">
        <v>5610</v>
      </c>
      <c r="O2197" t="s">
        <v>78</v>
      </c>
      <c r="P2197">
        <v>1</v>
      </c>
      <c r="Q2197">
        <v>0</v>
      </c>
      <c r="R2197">
        <v>1</v>
      </c>
      <c r="S2197" t="s">
        <v>116</v>
      </c>
      <c r="T2197">
        <v>5423.3</v>
      </c>
      <c r="U2197">
        <v>5104735.358</v>
      </c>
      <c r="V2197" t="s">
        <v>1229</v>
      </c>
      <c r="W2197" t="s">
        <v>11403</v>
      </c>
      <c r="Y2197" t="s">
        <v>1749</v>
      </c>
      <c r="Z2197" s="25" t="s">
        <v>583</v>
      </c>
      <c r="AD2197" t="s">
        <v>9304</v>
      </c>
      <c r="AI2197" s="18">
        <v>43770</v>
      </c>
      <c r="AK2197" s="18">
        <v>45064</v>
      </c>
    </row>
    <row r="2198" spans="1:39" hidden="1" outlineLevel="1" x14ac:dyDescent="0.3">
      <c r="A2198" s="25">
        <v>2194</v>
      </c>
      <c r="B2198" s="25" t="s">
        <v>112</v>
      </c>
      <c r="C2198" t="s">
        <v>67</v>
      </c>
      <c r="D2198" t="s">
        <v>11404</v>
      </c>
      <c r="E2198" t="s">
        <v>197</v>
      </c>
      <c r="F2198" s="48" t="s">
        <v>11405</v>
      </c>
      <c r="G2198" s="25" t="s">
        <v>1790</v>
      </c>
      <c r="H2198" t="s">
        <v>1980</v>
      </c>
      <c r="I2198" t="s">
        <v>564</v>
      </c>
      <c r="J2198" s="25" t="s">
        <v>210</v>
      </c>
      <c r="K2198" t="s">
        <v>211</v>
      </c>
      <c r="L2198" t="s">
        <v>11406</v>
      </c>
      <c r="M2198" t="s">
        <v>11407</v>
      </c>
      <c r="N2198" t="s">
        <v>11408</v>
      </c>
      <c r="O2198" t="s">
        <v>78</v>
      </c>
      <c r="P2198">
        <v>1</v>
      </c>
      <c r="Q2198">
        <v>0</v>
      </c>
      <c r="R2198">
        <v>1</v>
      </c>
      <c r="S2198" t="s">
        <v>116</v>
      </c>
      <c r="T2198">
        <v>7788.75</v>
      </c>
      <c r="U2198">
        <v>2955830.625</v>
      </c>
      <c r="V2198" t="s">
        <v>1229</v>
      </c>
      <c r="W2198" t="s">
        <v>11409</v>
      </c>
      <c r="Y2198" t="s">
        <v>1916</v>
      </c>
      <c r="Z2198" s="25" t="s">
        <v>583</v>
      </c>
      <c r="AB2198" t="s">
        <v>83</v>
      </c>
      <c r="AD2198" t="s">
        <v>9304</v>
      </c>
      <c r="AI2198" s="18">
        <v>43782</v>
      </c>
      <c r="AK2198" s="18">
        <v>43562</v>
      </c>
    </row>
    <row r="2199" spans="1:39" hidden="1" outlineLevel="1" x14ac:dyDescent="0.3">
      <c r="A2199" s="25">
        <v>2195</v>
      </c>
      <c r="B2199" s="25" t="s">
        <v>66</v>
      </c>
      <c r="C2199" t="s">
        <v>67</v>
      </c>
      <c r="D2199" t="s">
        <v>11410</v>
      </c>
      <c r="E2199" t="s">
        <v>69</v>
      </c>
      <c r="F2199" s="48" t="s">
        <v>11411</v>
      </c>
      <c r="G2199" s="25" t="s">
        <v>1790</v>
      </c>
      <c r="H2199" t="s">
        <v>1980</v>
      </c>
      <c r="I2199" t="s">
        <v>564</v>
      </c>
      <c r="J2199" s="25" t="s">
        <v>210</v>
      </c>
      <c r="K2199" t="s">
        <v>211</v>
      </c>
      <c r="L2199" t="s">
        <v>11412</v>
      </c>
      <c r="M2199" t="s">
        <v>11413</v>
      </c>
      <c r="N2199" t="s">
        <v>11414</v>
      </c>
      <c r="O2199" t="s">
        <v>78</v>
      </c>
      <c r="P2199">
        <v>1</v>
      </c>
      <c r="Q2199">
        <v>0</v>
      </c>
      <c r="R2199">
        <v>0</v>
      </c>
      <c r="S2199" t="s">
        <v>79</v>
      </c>
      <c r="T2199">
        <v>7965</v>
      </c>
      <c r="U2199">
        <v>1236566.25</v>
      </c>
      <c r="V2199" t="s">
        <v>1229</v>
      </c>
      <c r="W2199" t="s">
        <v>11415</v>
      </c>
      <c r="Y2199" t="s">
        <v>1042</v>
      </c>
      <c r="Z2199" s="25" t="s">
        <v>583</v>
      </c>
      <c r="AA2199" t="s">
        <v>584</v>
      </c>
      <c r="AD2199" t="s">
        <v>9304</v>
      </c>
      <c r="AI2199" s="18">
        <v>40914</v>
      </c>
    </row>
    <row r="2200" spans="1:39" hidden="1" outlineLevel="1" x14ac:dyDescent="0.3">
      <c r="A2200" s="25">
        <v>2196</v>
      </c>
      <c r="B2200" s="25" t="s">
        <v>66</v>
      </c>
      <c r="C2200" t="s">
        <v>67</v>
      </c>
      <c r="D2200" t="s">
        <v>10713</v>
      </c>
      <c r="E2200" t="s">
        <v>69</v>
      </c>
      <c r="F2200" s="48" t="s">
        <v>11416</v>
      </c>
      <c r="G2200" s="25" t="s">
        <v>1790</v>
      </c>
      <c r="H2200" t="s">
        <v>1980</v>
      </c>
      <c r="I2200" t="s">
        <v>564</v>
      </c>
      <c r="J2200" s="25" t="s">
        <v>210</v>
      </c>
      <c r="K2200" t="s">
        <v>1482</v>
      </c>
      <c r="L2200" t="s">
        <v>11417</v>
      </c>
      <c r="M2200" t="s">
        <v>11418</v>
      </c>
      <c r="N2200" t="s">
        <v>6177</v>
      </c>
      <c r="O2200" t="s">
        <v>78</v>
      </c>
      <c r="P2200">
        <v>1</v>
      </c>
      <c r="Q2200">
        <v>0</v>
      </c>
      <c r="R2200">
        <v>0</v>
      </c>
      <c r="S2200" t="s">
        <v>79</v>
      </c>
      <c r="T2200">
        <v>10914.8338</v>
      </c>
      <c r="U2200">
        <v>1694527.95</v>
      </c>
      <c r="V2200" t="s">
        <v>1229</v>
      </c>
      <c r="W2200" t="s">
        <v>11419</v>
      </c>
      <c r="Y2200" t="s">
        <v>1916</v>
      </c>
      <c r="Z2200" s="25" t="s">
        <v>583</v>
      </c>
      <c r="AA2200" t="s">
        <v>584</v>
      </c>
      <c r="AD2200" t="s">
        <v>9304</v>
      </c>
      <c r="AI2200" s="18">
        <v>40914</v>
      </c>
    </row>
    <row r="2201" spans="1:39" hidden="1" outlineLevel="1" x14ac:dyDescent="0.3">
      <c r="A2201" s="25">
        <v>2197</v>
      </c>
      <c r="B2201" s="25" t="s">
        <v>66</v>
      </c>
      <c r="C2201" t="s">
        <v>67</v>
      </c>
      <c r="D2201" t="s">
        <v>11420</v>
      </c>
      <c r="E2201" t="s">
        <v>69</v>
      </c>
      <c r="F2201" s="48" t="s">
        <v>11421</v>
      </c>
      <c r="G2201" s="25" t="s">
        <v>1790</v>
      </c>
      <c r="H2201" t="s">
        <v>1980</v>
      </c>
      <c r="I2201" t="s">
        <v>564</v>
      </c>
      <c r="J2201" s="25" t="s">
        <v>210</v>
      </c>
      <c r="K2201" t="s">
        <v>211</v>
      </c>
      <c r="L2201" t="s">
        <v>11422</v>
      </c>
      <c r="M2201" t="s">
        <v>11423</v>
      </c>
      <c r="N2201" t="s">
        <v>11424</v>
      </c>
      <c r="O2201" t="s">
        <v>78</v>
      </c>
      <c r="P2201">
        <v>1</v>
      </c>
      <c r="Q2201">
        <v>0</v>
      </c>
      <c r="R2201">
        <v>0</v>
      </c>
      <c r="S2201" t="s">
        <v>79</v>
      </c>
      <c r="T2201">
        <v>5262.5801000000001</v>
      </c>
      <c r="U2201">
        <v>816962.93</v>
      </c>
      <c r="V2201" t="s">
        <v>1229</v>
      </c>
      <c r="W2201" t="s">
        <v>11425</v>
      </c>
      <c r="Y2201" t="s">
        <v>1042</v>
      </c>
      <c r="Z2201" s="25" t="s">
        <v>583</v>
      </c>
      <c r="AD2201" t="s">
        <v>9414</v>
      </c>
      <c r="AI2201" s="18">
        <v>40914</v>
      </c>
    </row>
    <row r="2202" spans="1:39" hidden="1" outlineLevel="1" x14ac:dyDescent="0.3">
      <c r="A2202" s="25">
        <v>2198</v>
      </c>
      <c r="B2202" s="25" t="s">
        <v>66</v>
      </c>
      <c r="C2202" t="s">
        <v>67</v>
      </c>
      <c r="D2202" t="s">
        <v>11426</v>
      </c>
      <c r="E2202" t="s">
        <v>69</v>
      </c>
      <c r="F2202" s="48" t="s">
        <v>11427</v>
      </c>
      <c r="G2202" s="25" t="s">
        <v>1790</v>
      </c>
      <c r="H2202" t="s">
        <v>1980</v>
      </c>
      <c r="I2202" t="s">
        <v>564</v>
      </c>
      <c r="J2202" s="25" t="s">
        <v>210</v>
      </c>
      <c r="K2202" t="s">
        <v>211</v>
      </c>
      <c r="L2202" t="s">
        <v>11428</v>
      </c>
      <c r="M2202" t="s">
        <v>11429</v>
      </c>
      <c r="N2202" t="s">
        <v>11424</v>
      </c>
      <c r="O2202" t="s">
        <v>78</v>
      </c>
      <c r="P2202">
        <v>1</v>
      </c>
      <c r="Q2202">
        <v>0</v>
      </c>
      <c r="R2202">
        <v>0</v>
      </c>
      <c r="S2202" t="s">
        <v>79</v>
      </c>
      <c r="T2202">
        <v>10830.7377</v>
      </c>
      <c r="U2202">
        <v>1681363.7209999999</v>
      </c>
      <c r="V2202" t="s">
        <v>1229</v>
      </c>
      <c r="W2202" t="s">
        <v>11430</v>
      </c>
      <c r="Y2202" t="s">
        <v>1042</v>
      </c>
      <c r="Z2202" s="25" t="s">
        <v>583</v>
      </c>
      <c r="AD2202" t="s">
        <v>9414</v>
      </c>
      <c r="AI2202" s="18">
        <v>40914</v>
      </c>
    </row>
    <row r="2203" spans="1:39" hidden="1" outlineLevel="1" x14ac:dyDescent="0.3">
      <c r="A2203" s="25">
        <v>2199</v>
      </c>
      <c r="B2203" s="25" t="s">
        <v>66</v>
      </c>
      <c r="C2203" t="s">
        <v>67</v>
      </c>
      <c r="D2203" t="s">
        <v>6150</v>
      </c>
      <c r="E2203" t="s">
        <v>69</v>
      </c>
      <c r="F2203" s="48" t="s">
        <v>11431</v>
      </c>
      <c r="G2203" s="25" t="s">
        <v>1790</v>
      </c>
      <c r="H2203" t="s">
        <v>1980</v>
      </c>
      <c r="I2203" t="s">
        <v>564</v>
      </c>
      <c r="J2203" s="25" t="s">
        <v>210</v>
      </c>
      <c r="K2203" t="s">
        <v>211</v>
      </c>
      <c r="L2203" t="s">
        <v>11432</v>
      </c>
      <c r="M2203" t="s">
        <v>11433</v>
      </c>
      <c r="N2203" t="s">
        <v>11434</v>
      </c>
      <c r="O2203" t="s">
        <v>78</v>
      </c>
      <c r="P2203">
        <v>2</v>
      </c>
      <c r="Q2203">
        <v>0</v>
      </c>
      <c r="R2203">
        <v>0</v>
      </c>
      <c r="S2203" t="s">
        <v>79</v>
      </c>
      <c r="T2203">
        <v>5227.5</v>
      </c>
      <c r="U2203">
        <v>811569.375</v>
      </c>
      <c r="V2203" t="s">
        <v>1229</v>
      </c>
      <c r="W2203" t="s">
        <v>11435</v>
      </c>
      <c r="Y2203" t="s">
        <v>1042</v>
      </c>
      <c r="Z2203" s="25" t="s">
        <v>583</v>
      </c>
      <c r="AD2203" t="s">
        <v>9304</v>
      </c>
      <c r="AI2203" s="18">
        <v>40914</v>
      </c>
    </row>
    <row r="2204" spans="1:39" hidden="1" outlineLevel="1" x14ac:dyDescent="0.3">
      <c r="A2204" s="25">
        <v>2200</v>
      </c>
      <c r="B2204" s="25" t="s">
        <v>66</v>
      </c>
      <c r="C2204" t="s">
        <v>67</v>
      </c>
      <c r="D2204" t="s">
        <v>6139</v>
      </c>
      <c r="E2204" t="s">
        <v>69</v>
      </c>
      <c r="F2204" s="48" t="s">
        <v>11436</v>
      </c>
      <c r="G2204" s="25" t="s">
        <v>1790</v>
      </c>
      <c r="H2204" t="s">
        <v>1980</v>
      </c>
      <c r="I2204" t="s">
        <v>564</v>
      </c>
      <c r="J2204" s="25" t="s">
        <v>210</v>
      </c>
      <c r="K2204" t="s">
        <v>211</v>
      </c>
      <c r="L2204" t="s">
        <v>11437</v>
      </c>
      <c r="M2204" t="s">
        <v>11438</v>
      </c>
      <c r="N2204" t="s">
        <v>11439</v>
      </c>
      <c r="O2204" t="s">
        <v>78</v>
      </c>
      <c r="P2204">
        <v>1</v>
      </c>
      <c r="Q2204">
        <v>0</v>
      </c>
      <c r="R2204">
        <v>0</v>
      </c>
      <c r="S2204" t="s">
        <v>79</v>
      </c>
      <c r="T2204">
        <v>4170</v>
      </c>
      <c r="U2204">
        <v>647392.5</v>
      </c>
      <c r="V2204" t="s">
        <v>1229</v>
      </c>
      <c r="W2204" t="s">
        <v>11440</v>
      </c>
      <c r="Y2204" t="s">
        <v>1042</v>
      </c>
      <c r="Z2204" s="25" t="s">
        <v>583</v>
      </c>
      <c r="AD2204" t="s">
        <v>9304</v>
      </c>
      <c r="AI2204" s="18">
        <v>40914</v>
      </c>
    </row>
    <row r="2205" spans="1:39" hidden="1" outlineLevel="1" x14ac:dyDescent="0.3">
      <c r="A2205" s="25">
        <v>2201</v>
      </c>
      <c r="B2205" s="25" t="s">
        <v>66</v>
      </c>
      <c r="C2205" t="s">
        <v>67</v>
      </c>
      <c r="D2205" t="s">
        <v>9317</v>
      </c>
      <c r="E2205" t="s">
        <v>69</v>
      </c>
      <c r="F2205" s="48" t="s">
        <v>11441</v>
      </c>
      <c r="G2205" s="25" t="s">
        <v>1790</v>
      </c>
      <c r="H2205" t="s">
        <v>1980</v>
      </c>
      <c r="I2205" t="s">
        <v>564</v>
      </c>
      <c r="J2205" s="25" t="s">
        <v>210</v>
      </c>
      <c r="K2205" t="s">
        <v>211</v>
      </c>
      <c r="L2205" t="s">
        <v>11442</v>
      </c>
      <c r="M2205" t="s">
        <v>11443</v>
      </c>
      <c r="N2205" t="s">
        <v>5610</v>
      </c>
      <c r="O2205" t="s">
        <v>78</v>
      </c>
      <c r="P2205">
        <v>1</v>
      </c>
      <c r="Q2205">
        <v>0</v>
      </c>
      <c r="R2205">
        <v>0</v>
      </c>
      <c r="S2205" t="s">
        <v>79</v>
      </c>
      <c r="T2205">
        <v>9255</v>
      </c>
      <c r="U2205">
        <v>1436838.75</v>
      </c>
      <c r="V2205" t="s">
        <v>1229</v>
      </c>
      <c r="W2205" t="s">
        <v>11444</v>
      </c>
      <c r="Y2205" t="s">
        <v>1946</v>
      </c>
      <c r="Z2205" s="25" t="s">
        <v>583</v>
      </c>
      <c r="AD2205" t="s">
        <v>9414</v>
      </c>
      <c r="AI2205" s="18">
        <v>40914</v>
      </c>
    </row>
    <row r="2206" spans="1:39" hidden="1" outlineLevel="1" x14ac:dyDescent="0.3">
      <c r="A2206" s="25">
        <v>2202</v>
      </c>
      <c r="B2206" s="25" t="s">
        <v>2925</v>
      </c>
      <c r="C2206" t="s">
        <v>67</v>
      </c>
      <c r="D2206" t="s">
        <v>7726</v>
      </c>
      <c r="E2206" t="s">
        <v>69</v>
      </c>
      <c r="F2206" s="48" t="s">
        <v>11445</v>
      </c>
      <c r="G2206" s="25" t="s">
        <v>1790</v>
      </c>
      <c r="H2206" t="s">
        <v>1980</v>
      </c>
      <c r="I2206" t="s">
        <v>564</v>
      </c>
      <c r="J2206" s="25" t="s">
        <v>210</v>
      </c>
      <c r="K2206" t="s">
        <v>1482</v>
      </c>
      <c r="L2206" t="s">
        <v>11422</v>
      </c>
      <c r="M2206" t="s">
        <v>11446</v>
      </c>
      <c r="N2206" t="s">
        <v>11447</v>
      </c>
      <c r="O2206" t="s">
        <v>78</v>
      </c>
      <c r="P2206">
        <v>1</v>
      </c>
      <c r="Q2206">
        <v>0</v>
      </c>
      <c r="R2206">
        <v>0</v>
      </c>
      <c r="S2206" t="s">
        <v>79</v>
      </c>
      <c r="T2206">
        <v>0</v>
      </c>
      <c r="U2206">
        <v>0</v>
      </c>
      <c r="V2206" t="s">
        <v>1229</v>
      </c>
      <c r="W2206" t="s">
        <v>11448</v>
      </c>
      <c r="Y2206" t="s">
        <v>1042</v>
      </c>
      <c r="Z2206" s="25" t="s">
        <v>583</v>
      </c>
      <c r="AA2206" t="s">
        <v>584</v>
      </c>
      <c r="AD2206" t="s">
        <v>9414</v>
      </c>
      <c r="AI2206" s="18">
        <v>45950</v>
      </c>
      <c r="AL2206">
        <v>1</v>
      </c>
      <c r="AM2206">
        <v>1</v>
      </c>
    </row>
    <row r="2207" spans="1:39" hidden="1" outlineLevel="1" x14ac:dyDescent="0.3">
      <c r="A2207" s="25">
        <v>2203</v>
      </c>
      <c r="B2207" s="25" t="s">
        <v>66</v>
      </c>
      <c r="C2207" t="s">
        <v>67</v>
      </c>
      <c r="D2207" t="s">
        <v>5311</v>
      </c>
      <c r="E2207" t="s">
        <v>69</v>
      </c>
      <c r="F2207" s="48" t="s">
        <v>11449</v>
      </c>
      <c r="G2207" s="25" t="s">
        <v>1790</v>
      </c>
      <c r="H2207" t="s">
        <v>1980</v>
      </c>
      <c r="I2207" t="s">
        <v>564</v>
      </c>
      <c r="J2207" s="25" t="s">
        <v>210</v>
      </c>
      <c r="K2207" t="s">
        <v>211</v>
      </c>
      <c r="L2207" t="s">
        <v>11412</v>
      </c>
      <c r="M2207" t="s">
        <v>11450</v>
      </c>
      <c r="N2207" t="s">
        <v>11451</v>
      </c>
      <c r="O2207" t="s">
        <v>78</v>
      </c>
      <c r="P2207">
        <v>1</v>
      </c>
      <c r="Q2207">
        <v>0</v>
      </c>
      <c r="R2207">
        <v>0</v>
      </c>
      <c r="S2207" t="s">
        <v>79</v>
      </c>
      <c r="T2207">
        <v>4008.8697999999999</v>
      </c>
      <c r="U2207">
        <v>622336.94999999995</v>
      </c>
      <c r="V2207" t="s">
        <v>1229</v>
      </c>
      <c r="W2207" t="s">
        <v>11452</v>
      </c>
      <c r="Y2207" t="s">
        <v>1042</v>
      </c>
      <c r="Z2207" s="25" t="s">
        <v>583</v>
      </c>
      <c r="AD2207" t="s">
        <v>9414</v>
      </c>
      <c r="AI2207" s="18">
        <v>40914</v>
      </c>
    </row>
    <row r="2208" spans="1:39" hidden="1" outlineLevel="1" x14ac:dyDescent="0.3">
      <c r="A2208" s="25">
        <v>2204</v>
      </c>
      <c r="B2208" s="25" t="s">
        <v>66</v>
      </c>
      <c r="C2208" t="s">
        <v>67</v>
      </c>
      <c r="D2208" t="s">
        <v>9317</v>
      </c>
      <c r="E2208" t="s">
        <v>69</v>
      </c>
      <c r="F2208" s="48" t="s">
        <v>11453</v>
      </c>
      <c r="G2208" s="25" t="s">
        <v>1790</v>
      </c>
      <c r="H2208" t="s">
        <v>1980</v>
      </c>
      <c r="I2208" t="s">
        <v>564</v>
      </c>
      <c r="J2208" s="25" t="s">
        <v>210</v>
      </c>
      <c r="K2208" t="s">
        <v>211</v>
      </c>
      <c r="L2208" t="s">
        <v>11412</v>
      </c>
      <c r="M2208" t="s">
        <v>11454</v>
      </c>
      <c r="N2208" t="s">
        <v>11455</v>
      </c>
      <c r="O2208" t="s">
        <v>78</v>
      </c>
      <c r="P2208">
        <v>1</v>
      </c>
      <c r="Q2208">
        <v>0</v>
      </c>
      <c r="R2208">
        <v>0</v>
      </c>
      <c r="S2208" t="s">
        <v>79</v>
      </c>
      <c r="T2208">
        <v>5130</v>
      </c>
      <c r="U2208">
        <v>796432.5</v>
      </c>
      <c r="V2208" t="s">
        <v>1229</v>
      </c>
      <c r="W2208" t="s">
        <v>11456</v>
      </c>
      <c r="Y2208" t="s">
        <v>1042</v>
      </c>
      <c r="Z2208" s="25" t="s">
        <v>583</v>
      </c>
      <c r="AB2208" t="s">
        <v>83</v>
      </c>
      <c r="AD2208" t="s">
        <v>9414</v>
      </c>
      <c r="AI2208" s="18">
        <v>40914</v>
      </c>
    </row>
    <row r="2209" spans="1:37" hidden="1" outlineLevel="1" x14ac:dyDescent="0.3">
      <c r="A2209" s="25">
        <v>2205</v>
      </c>
      <c r="B2209" s="25" t="s">
        <v>66</v>
      </c>
      <c r="C2209" t="s">
        <v>67</v>
      </c>
      <c r="D2209" t="s">
        <v>6054</v>
      </c>
      <c r="E2209" t="s">
        <v>69</v>
      </c>
      <c r="F2209" s="48" t="s">
        <v>11457</v>
      </c>
      <c r="G2209" s="25" t="s">
        <v>1790</v>
      </c>
      <c r="H2209" t="s">
        <v>1980</v>
      </c>
      <c r="I2209" t="s">
        <v>564</v>
      </c>
      <c r="J2209" s="25" t="s">
        <v>210</v>
      </c>
      <c r="K2209" t="s">
        <v>1047</v>
      </c>
      <c r="L2209" t="s">
        <v>3234</v>
      </c>
      <c r="M2209" t="s">
        <v>5866</v>
      </c>
      <c r="N2209" t="s">
        <v>11458</v>
      </c>
      <c r="O2209" t="s">
        <v>78</v>
      </c>
      <c r="P2209">
        <v>1</v>
      </c>
      <c r="Q2209">
        <v>0</v>
      </c>
      <c r="R2209">
        <v>0</v>
      </c>
      <c r="S2209" t="s">
        <v>79</v>
      </c>
      <c r="T2209">
        <v>426</v>
      </c>
      <c r="U2209">
        <v>66136.5</v>
      </c>
      <c r="V2209" t="s">
        <v>1229</v>
      </c>
      <c r="W2209" t="s">
        <v>11459</v>
      </c>
      <c r="Y2209" t="s">
        <v>1749</v>
      </c>
      <c r="Z2209" s="25" t="s">
        <v>583</v>
      </c>
      <c r="AA2209" t="s">
        <v>584</v>
      </c>
      <c r="AD2209" t="s">
        <v>9401</v>
      </c>
      <c r="AI2209" s="18">
        <v>40914</v>
      </c>
    </row>
    <row r="2210" spans="1:37" hidden="1" outlineLevel="1" x14ac:dyDescent="0.3">
      <c r="A2210" s="25">
        <v>2206</v>
      </c>
      <c r="B2210" s="25" t="s">
        <v>66</v>
      </c>
      <c r="C2210" t="s">
        <v>67</v>
      </c>
      <c r="D2210" t="s">
        <v>7637</v>
      </c>
      <c r="E2210" t="s">
        <v>69</v>
      </c>
      <c r="F2210" s="48" t="s">
        <v>11460</v>
      </c>
      <c r="G2210" s="25" t="s">
        <v>1790</v>
      </c>
      <c r="H2210" t="s">
        <v>1980</v>
      </c>
      <c r="I2210" t="s">
        <v>564</v>
      </c>
      <c r="J2210" s="25" t="s">
        <v>210</v>
      </c>
      <c r="K2210" t="s">
        <v>1047</v>
      </c>
      <c r="L2210" t="s">
        <v>3234</v>
      </c>
      <c r="M2210" t="s">
        <v>5866</v>
      </c>
      <c r="N2210" t="s">
        <v>11461</v>
      </c>
      <c r="O2210" t="s">
        <v>78</v>
      </c>
      <c r="P2210">
        <v>1</v>
      </c>
      <c r="Q2210">
        <v>0</v>
      </c>
      <c r="R2210">
        <v>0</v>
      </c>
      <c r="S2210" t="s">
        <v>79</v>
      </c>
      <c r="T2210">
        <v>162.75</v>
      </c>
      <c r="U2210">
        <v>25266.9375</v>
      </c>
      <c r="V2210" t="s">
        <v>1229</v>
      </c>
      <c r="W2210" t="s">
        <v>11462</v>
      </c>
      <c r="Y2210" t="s">
        <v>1749</v>
      </c>
      <c r="Z2210" s="25" t="s">
        <v>583</v>
      </c>
      <c r="AA2210" t="s">
        <v>584</v>
      </c>
      <c r="AD2210" t="s">
        <v>11105</v>
      </c>
      <c r="AI2210" s="18">
        <v>40914</v>
      </c>
    </row>
    <row r="2211" spans="1:37" hidden="1" outlineLevel="1" x14ac:dyDescent="0.3">
      <c r="A2211" s="25">
        <v>2207</v>
      </c>
      <c r="B2211" s="25" t="s">
        <v>66</v>
      </c>
      <c r="C2211" t="s">
        <v>67</v>
      </c>
      <c r="D2211" t="s">
        <v>7637</v>
      </c>
      <c r="E2211" t="s">
        <v>69</v>
      </c>
      <c r="F2211" s="48" t="s">
        <v>11463</v>
      </c>
      <c r="G2211" s="25" t="s">
        <v>1790</v>
      </c>
      <c r="H2211" t="s">
        <v>1980</v>
      </c>
      <c r="I2211" t="s">
        <v>564</v>
      </c>
      <c r="J2211" s="25" t="s">
        <v>210</v>
      </c>
      <c r="K2211" t="s">
        <v>1080</v>
      </c>
      <c r="L2211" t="s">
        <v>11025</v>
      </c>
      <c r="M2211" t="s">
        <v>11464</v>
      </c>
      <c r="N2211" t="s">
        <v>8078</v>
      </c>
      <c r="O2211" t="s">
        <v>78</v>
      </c>
      <c r="P2211">
        <v>1</v>
      </c>
      <c r="Q2211">
        <v>0</v>
      </c>
      <c r="R2211">
        <v>0</v>
      </c>
      <c r="S2211" t="s">
        <v>79</v>
      </c>
      <c r="T2211">
        <v>48.75</v>
      </c>
      <c r="U2211">
        <v>7568.4375</v>
      </c>
      <c r="V2211" t="s">
        <v>834</v>
      </c>
      <c r="W2211" t="s">
        <v>11465</v>
      </c>
      <c r="Y2211" t="s">
        <v>582</v>
      </c>
      <c r="Z2211" s="25" t="s">
        <v>583</v>
      </c>
      <c r="AA2211" t="s">
        <v>3309</v>
      </c>
      <c r="AB2211" t="s">
        <v>585</v>
      </c>
      <c r="AD2211" t="s">
        <v>10119</v>
      </c>
      <c r="AI2211" s="18">
        <v>40975</v>
      </c>
    </row>
    <row r="2212" spans="1:37" hidden="1" outlineLevel="1" x14ac:dyDescent="0.3">
      <c r="A2212" s="25">
        <v>2208</v>
      </c>
      <c r="B2212" s="25" t="s">
        <v>66</v>
      </c>
      <c r="C2212" t="s">
        <v>67</v>
      </c>
      <c r="D2212" t="s">
        <v>9455</v>
      </c>
      <c r="E2212" t="s">
        <v>69</v>
      </c>
      <c r="F2212" s="48" t="s">
        <v>11466</v>
      </c>
      <c r="G2212" s="25" t="s">
        <v>1790</v>
      </c>
      <c r="H2212" t="s">
        <v>1980</v>
      </c>
      <c r="I2212" t="s">
        <v>564</v>
      </c>
      <c r="J2212" s="25" t="s">
        <v>210</v>
      </c>
      <c r="K2212" t="s">
        <v>1482</v>
      </c>
      <c r="L2212" t="s">
        <v>11467</v>
      </c>
      <c r="M2212" t="s">
        <v>11468</v>
      </c>
      <c r="N2212" t="s">
        <v>6177</v>
      </c>
      <c r="O2212" t="s">
        <v>78</v>
      </c>
      <c r="P2212">
        <v>1</v>
      </c>
      <c r="Q2212">
        <v>0</v>
      </c>
      <c r="R2212">
        <v>0</v>
      </c>
      <c r="S2212" t="s">
        <v>79</v>
      </c>
      <c r="T2212">
        <v>539.25</v>
      </c>
      <c r="U2212">
        <v>83718.5625</v>
      </c>
      <c r="V2212" t="s">
        <v>1229</v>
      </c>
      <c r="W2212" t="s">
        <v>11469</v>
      </c>
      <c r="Y2212" t="s">
        <v>1916</v>
      </c>
      <c r="Z2212" s="25" t="s">
        <v>583</v>
      </c>
      <c r="AD2212" t="s">
        <v>11470</v>
      </c>
      <c r="AI2212" s="18">
        <v>40914</v>
      </c>
    </row>
    <row r="2213" spans="1:37" hidden="1" outlineLevel="1" x14ac:dyDescent="0.3">
      <c r="A2213" s="25">
        <v>2209</v>
      </c>
      <c r="B2213" s="25" t="s">
        <v>112</v>
      </c>
      <c r="C2213" t="s">
        <v>67</v>
      </c>
      <c r="D2213" t="s">
        <v>9311</v>
      </c>
      <c r="E2213" t="s">
        <v>69</v>
      </c>
      <c r="F2213" s="48" t="s">
        <v>11471</v>
      </c>
      <c r="G2213" s="25" t="s">
        <v>1790</v>
      </c>
      <c r="H2213" t="s">
        <v>1980</v>
      </c>
      <c r="I2213" t="s">
        <v>564</v>
      </c>
      <c r="J2213" s="25" t="s">
        <v>74</v>
      </c>
      <c r="K2213" t="s">
        <v>75</v>
      </c>
      <c r="L2213" t="s">
        <v>11472</v>
      </c>
      <c r="M2213" t="s">
        <v>11473</v>
      </c>
      <c r="N2213" t="s">
        <v>11474</v>
      </c>
      <c r="O2213" t="s">
        <v>78</v>
      </c>
      <c r="P2213">
        <v>1</v>
      </c>
      <c r="Q2213">
        <v>0</v>
      </c>
      <c r="R2213">
        <v>1</v>
      </c>
      <c r="S2213" t="s">
        <v>116</v>
      </c>
      <c r="T2213">
        <v>200.1</v>
      </c>
      <c r="U2213">
        <v>83271.615000000005</v>
      </c>
      <c r="V2213" t="s">
        <v>1229</v>
      </c>
      <c r="W2213" t="s">
        <v>11475</v>
      </c>
      <c r="Y2213" t="s">
        <v>1749</v>
      </c>
      <c r="Z2213" s="25" t="s">
        <v>583</v>
      </c>
      <c r="AB2213" t="s">
        <v>83</v>
      </c>
      <c r="AD2213" t="s">
        <v>11470</v>
      </c>
      <c r="AI2213" s="18">
        <v>43770</v>
      </c>
      <c r="AK2213" s="18">
        <v>44552</v>
      </c>
    </row>
    <row r="2214" spans="1:37" hidden="1" outlineLevel="1" x14ac:dyDescent="0.3">
      <c r="A2214" s="25">
        <v>2210</v>
      </c>
      <c r="B2214" s="25" t="s">
        <v>66</v>
      </c>
      <c r="C2214" t="s">
        <v>67</v>
      </c>
      <c r="D2214" t="s">
        <v>9338</v>
      </c>
      <c r="E2214" t="s">
        <v>69</v>
      </c>
      <c r="F2214" s="48" t="s">
        <v>11476</v>
      </c>
      <c r="G2214" s="25" t="s">
        <v>1790</v>
      </c>
      <c r="H2214" t="s">
        <v>1980</v>
      </c>
      <c r="I2214" t="s">
        <v>564</v>
      </c>
      <c r="J2214" s="25" t="s">
        <v>74</v>
      </c>
      <c r="K2214" t="s">
        <v>1880</v>
      </c>
      <c r="L2214" t="s">
        <v>7280</v>
      </c>
      <c r="M2214" t="s">
        <v>11477</v>
      </c>
      <c r="N2214" t="s">
        <v>11478</v>
      </c>
      <c r="O2214" t="s">
        <v>78</v>
      </c>
      <c r="P2214">
        <v>1</v>
      </c>
      <c r="Q2214">
        <v>0</v>
      </c>
      <c r="R2214">
        <v>0</v>
      </c>
      <c r="S2214" t="s">
        <v>79</v>
      </c>
      <c r="T2214">
        <v>7.88</v>
      </c>
      <c r="U2214">
        <v>1223.3699999999999</v>
      </c>
      <c r="V2214" t="s">
        <v>1229</v>
      </c>
      <c r="W2214" t="s">
        <v>11479</v>
      </c>
      <c r="Y2214" t="s">
        <v>1749</v>
      </c>
      <c r="Z2214" s="25" t="s">
        <v>583</v>
      </c>
      <c r="AB2214" t="s">
        <v>1925</v>
      </c>
      <c r="AD2214" t="s">
        <v>11470</v>
      </c>
      <c r="AI2214" s="18">
        <v>40914</v>
      </c>
    </row>
    <row r="2215" spans="1:37" hidden="1" outlineLevel="1" x14ac:dyDescent="0.3">
      <c r="A2215" s="25">
        <v>2211</v>
      </c>
      <c r="B2215" s="25" t="s">
        <v>66</v>
      </c>
      <c r="C2215" t="s">
        <v>67</v>
      </c>
      <c r="D2215" t="s">
        <v>9311</v>
      </c>
      <c r="E2215" t="s">
        <v>69</v>
      </c>
      <c r="F2215" s="48" t="s">
        <v>11480</v>
      </c>
      <c r="G2215" s="25" t="s">
        <v>1790</v>
      </c>
      <c r="H2215" t="s">
        <v>1980</v>
      </c>
      <c r="I2215" t="s">
        <v>564</v>
      </c>
      <c r="J2215" s="25" t="s">
        <v>695</v>
      </c>
      <c r="K2215" t="s">
        <v>4640</v>
      </c>
      <c r="L2215" t="s">
        <v>11481</v>
      </c>
      <c r="M2215" t="s">
        <v>11482</v>
      </c>
      <c r="N2215" t="s">
        <v>7318</v>
      </c>
      <c r="O2215" t="s">
        <v>78</v>
      </c>
      <c r="P2215">
        <v>1</v>
      </c>
      <c r="Q2215">
        <v>0</v>
      </c>
      <c r="R2215">
        <v>0</v>
      </c>
      <c r="S2215" t="s">
        <v>79</v>
      </c>
      <c r="T2215">
        <v>24.9</v>
      </c>
      <c r="U2215">
        <v>3865.7249999999999</v>
      </c>
      <c r="V2215" t="s">
        <v>1229</v>
      </c>
      <c r="W2215" t="s">
        <v>11483</v>
      </c>
      <c r="Y2215" t="s">
        <v>1749</v>
      </c>
      <c r="Z2215" s="25" t="s">
        <v>583</v>
      </c>
      <c r="AD2215" t="s">
        <v>11470</v>
      </c>
      <c r="AI2215" s="18">
        <v>40914</v>
      </c>
    </row>
    <row r="2216" spans="1:37" hidden="1" outlineLevel="1" x14ac:dyDescent="0.3">
      <c r="A2216" s="25">
        <v>2212</v>
      </c>
      <c r="B2216" s="25" t="s">
        <v>66</v>
      </c>
      <c r="C2216" t="s">
        <v>67</v>
      </c>
      <c r="D2216" t="s">
        <v>7059</v>
      </c>
      <c r="E2216" t="s">
        <v>69</v>
      </c>
      <c r="F2216" s="48" t="s">
        <v>11484</v>
      </c>
      <c r="G2216" s="25" t="s">
        <v>1790</v>
      </c>
      <c r="H2216" t="s">
        <v>1980</v>
      </c>
      <c r="I2216" t="s">
        <v>564</v>
      </c>
      <c r="J2216" s="25" t="s">
        <v>1899</v>
      </c>
      <c r="K2216" t="s">
        <v>1900</v>
      </c>
      <c r="L2216" t="s">
        <v>9336</v>
      </c>
      <c r="M2216" t="s">
        <v>11485</v>
      </c>
      <c r="N2216" t="s">
        <v>11486</v>
      </c>
      <c r="O2216" t="s">
        <v>78</v>
      </c>
      <c r="P2216">
        <v>1</v>
      </c>
      <c r="Q2216">
        <v>0</v>
      </c>
      <c r="R2216">
        <v>0</v>
      </c>
      <c r="S2216" t="s">
        <v>79</v>
      </c>
      <c r="T2216">
        <v>35.78</v>
      </c>
      <c r="U2216">
        <v>5554.8450000000003</v>
      </c>
      <c r="V2216" t="s">
        <v>1229</v>
      </c>
      <c r="W2216" t="s">
        <v>11487</v>
      </c>
      <c r="Y2216" t="s">
        <v>1749</v>
      </c>
      <c r="Z2216" s="25" t="s">
        <v>583</v>
      </c>
      <c r="AD2216" t="s">
        <v>11470</v>
      </c>
      <c r="AI2216" s="18">
        <v>40914</v>
      </c>
    </row>
    <row r="2217" spans="1:37" hidden="1" outlineLevel="1" x14ac:dyDescent="0.3">
      <c r="A2217" s="25">
        <v>2213</v>
      </c>
      <c r="B2217" s="25" t="s">
        <v>112</v>
      </c>
      <c r="C2217" t="s">
        <v>67</v>
      </c>
      <c r="D2217" t="s">
        <v>4137</v>
      </c>
      <c r="E2217" t="s">
        <v>69</v>
      </c>
      <c r="F2217" s="48" t="s">
        <v>11488</v>
      </c>
      <c r="G2217" s="25" t="s">
        <v>1790</v>
      </c>
      <c r="H2217" t="s">
        <v>1980</v>
      </c>
      <c r="I2217" t="s">
        <v>564</v>
      </c>
      <c r="J2217" s="25" t="s">
        <v>210</v>
      </c>
      <c r="K2217" t="s">
        <v>1080</v>
      </c>
      <c r="L2217" t="s">
        <v>11489</v>
      </c>
      <c r="M2217" t="s">
        <v>11490</v>
      </c>
      <c r="N2217" t="s">
        <v>11491</v>
      </c>
      <c r="O2217" t="s">
        <v>78</v>
      </c>
      <c r="P2217">
        <v>2</v>
      </c>
      <c r="Q2217">
        <v>0</v>
      </c>
      <c r="R2217">
        <v>1</v>
      </c>
      <c r="S2217" t="s">
        <v>116</v>
      </c>
      <c r="T2217">
        <v>480.62</v>
      </c>
      <c r="U2217">
        <v>591733.15399999998</v>
      </c>
      <c r="V2217" t="s">
        <v>1229</v>
      </c>
      <c r="W2217" t="s">
        <v>11492</v>
      </c>
      <c r="Y2217" t="s">
        <v>1749</v>
      </c>
      <c r="Z2217" s="25" t="s">
        <v>583</v>
      </c>
      <c r="AB2217" t="s">
        <v>585</v>
      </c>
      <c r="AD2217" t="s">
        <v>11470</v>
      </c>
      <c r="AI2217" s="18">
        <v>43770</v>
      </c>
      <c r="AK2217" s="18">
        <v>45465</v>
      </c>
    </row>
    <row r="2218" spans="1:37" hidden="1" outlineLevel="1" x14ac:dyDescent="0.3">
      <c r="A2218" s="25">
        <v>2214</v>
      </c>
      <c r="B2218" s="25" t="s">
        <v>66</v>
      </c>
      <c r="C2218" t="s">
        <v>67</v>
      </c>
      <c r="D2218" t="s">
        <v>11493</v>
      </c>
      <c r="E2218" t="s">
        <v>69</v>
      </c>
      <c r="F2218" s="48" t="s">
        <v>11494</v>
      </c>
      <c r="G2218" s="25" t="s">
        <v>1790</v>
      </c>
      <c r="H2218" t="s">
        <v>1980</v>
      </c>
      <c r="I2218" t="s">
        <v>564</v>
      </c>
      <c r="J2218" s="25" t="s">
        <v>210</v>
      </c>
      <c r="K2218" t="s">
        <v>1080</v>
      </c>
      <c r="L2218" t="s">
        <v>2683</v>
      </c>
      <c r="M2218" t="s">
        <v>11495</v>
      </c>
      <c r="N2218" t="s">
        <v>11496</v>
      </c>
      <c r="O2218" t="s">
        <v>78</v>
      </c>
      <c r="P2218">
        <v>2</v>
      </c>
      <c r="Q2218">
        <v>0</v>
      </c>
      <c r="R2218">
        <v>0</v>
      </c>
      <c r="S2218" t="s">
        <v>79</v>
      </c>
      <c r="T2218">
        <v>6016.85</v>
      </c>
      <c r="U2218">
        <v>934119.42</v>
      </c>
      <c r="V2218" t="s">
        <v>1229</v>
      </c>
      <c r="W2218" t="s">
        <v>11497</v>
      </c>
      <c r="Y2218" t="s">
        <v>1749</v>
      </c>
      <c r="Z2218" s="25" t="s">
        <v>583</v>
      </c>
      <c r="AA2218" t="s">
        <v>584</v>
      </c>
      <c r="AD2218" t="s">
        <v>9414</v>
      </c>
      <c r="AI2218" s="18">
        <v>40914</v>
      </c>
      <c r="AJ2218" s="18">
        <v>41624</v>
      </c>
      <c r="AK2218" s="18">
        <v>41647</v>
      </c>
    </row>
    <row r="2219" spans="1:37" hidden="1" outlineLevel="1" x14ac:dyDescent="0.3">
      <c r="A2219" s="25">
        <v>2215</v>
      </c>
      <c r="B2219" s="25" t="s">
        <v>66</v>
      </c>
      <c r="C2219" t="s">
        <v>67</v>
      </c>
      <c r="D2219" t="s">
        <v>11498</v>
      </c>
      <c r="E2219" t="s">
        <v>69</v>
      </c>
      <c r="F2219" s="48" t="s">
        <v>11499</v>
      </c>
      <c r="G2219" s="25" t="s">
        <v>1790</v>
      </c>
      <c r="H2219" t="s">
        <v>1980</v>
      </c>
      <c r="I2219" t="s">
        <v>564</v>
      </c>
      <c r="J2219" s="25" t="s">
        <v>210</v>
      </c>
      <c r="K2219" t="s">
        <v>1080</v>
      </c>
      <c r="L2219" t="s">
        <v>11500</v>
      </c>
      <c r="M2219" t="s">
        <v>11501</v>
      </c>
      <c r="N2219" t="s">
        <v>11502</v>
      </c>
      <c r="O2219" t="s">
        <v>78</v>
      </c>
      <c r="P2219">
        <v>1</v>
      </c>
      <c r="Q2219">
        <v>0</v>
      </c>
      <c r="R2219">
        <v>1</v>
      </c>
      <c r="S2219" t="s">
        <v>79</v>
      </c>
      <c r="T2219">
        <v>2483.65</v>
      </c>
      <c r="U2219">
        <v>385588.09</v>
      </c>
      <c r="V2219" t="s">
        <v>1229</v>
      </c>
      <c r="W2219" t="s">
        <v>11503</v>
      </c>
      <c r="Y2219" t="s">
        <v>1749</v>
      </c>
      <c r="Z2219" s="25" t="s">
        <v>583</v>
      </c>
      <c r="AA2219" t="s">
        <v>584</v>
      </c>
      <c r="AD2219" t="s">
        <v>9333</v>
      </c>
      <c r="AI2219" s="18">
        <v>40914</v>
      </c>
      <c r="AJ2219" s="18">
        <v>41606</v>
      </c>
      <c r="AK2219" s="18">
        <v>41647</v>
      </c>
    </row>
    <row r="2220" spans="1:37" hidden="1" outlineLevel="1" x14ac:dyDescent="0.3">
      <c r="A2220" s="25">
        <v>2216</v>
      </c>
      <c r="B2220" s="25" t="s">
        <v>66</v>
      </c>
      <c r="C2220" t="s">
        <v>67</v>
      </c>
      <c r="D2220" t="s">
        <v>4823</v>
      </c>
      <c r="E2220" t="s">
        <v>69</v>
      </c>
      <c r="F2220" s="48" t="s">
        <v>11504</v>
      </c>
      <c r="G2220" s="25" t="s">
        <v>1790</v>
      </c>
      <c r="H2220" t="s">
        <v>1980</v>
      </c>
      <c r="I2220" t="s">
        <v>564</v>
      </c>
      <c r="J2220" s="25" t="s">
        <v>210</v>
      </c>
      <c r="K2220" t="s">
        <v>211</v>
      </c>
      <c r="L2220" t="s">
        <v>11500</v>
      </c>
      <c r="M2220" t="s">
        <v>11505</v>
      </c>
      <c r="N2220" t="s">
        <v>11506</v>
      </c>
      <c r="O2220" t="s">
        <v>78</v>
      </c>
      <c r="P2220">
        <v>1</v>
      </c>
      <c r="Q2220">
        <v>0</v>
      </c>
      <c r="R2220">
        <v>0</v>
      </c>
      <c r="S2220" t="s">
        <v>79</v>
      </c>
      <c r="T2220">
        <v>532.98019999999997</v>
      </c>
      <c r="U2220">
        <v>82745.179999999993</v>
      </c>
      <c r="V2220" t="s">
        <v>1229</v>
      </c>
      <c r="W2220" t="s">
        <v>11507</v>
      </c>
      <c r="Y2220" t="s">
        <v>1749</v>
      </c>
      <c r="Z2220" s="25" t="s">
        <v>583</v>
      </c>
      <c r="AA2220" t="s">
        <v>584</v>
      </c>
      <c r="AD2220" t="s">
        <v>9473</v>
      </c>
      <c r="AI2220" s="18">
        <v>40914</v>
      </c>
    </row>
    <row r="2221" spans="1:37" hidden="1" outlineLevel="1" x14ac:dyDescent="0.3">
      <c r="A2221" s="25">
        <v>2217</v>
      </c>
      <c r="B2221" s="25" t="s">
        <v>66</v>
      </c>
      <c r="C2221" t="s">
        <v>67</v>
      </c>
      <c r="D2221" t="s">
        <v>11508</v>
      </c>
      <c r="E2221" t="s">
        <v>69</v>
      </c>
      <c r="F2221" s="48" t="s">
        <v>11509</v>
      </c>
      <c r="G2221" s="25" t="s">
        <v>1790</v>
      </c>
      <c r="H2221" t="s">
        <v>1980</v>
      </c>
      <c r="I2221" t="s">
        <v>564</v>
      </c>
      <c r="J2221" s="25" t="s">
        <v>1899</v>
      </c>
      <c r="K2221" t="s">
        <v>1900</v>
      </c>
      <c r="L2221" t="s">
        <v>3860</v>
      </c>
      <c r="M2221" t="s">
        <v>11510</v>
      </c>
      <c r="N2221" t="s">
        <v>11486</v>
      </c>
      <c r="O2221" t="s">
        <v>78</v>
      </c>
      <c r="P2221">
        <v>1</v>
      </c>
      <c r="Q2221">
        <v>0</v>
      </c>
      <c r="R2221">
        <v>0</v>
      </c>
      <c r="S2221" t="s">
        <v>79</v>
      </c>
      <c r="T2221">
        <v>204.48</v>
      </c>
      <c r="U2221">
        <v>62613.820800000001</v>
      </c>
      <c r="V2221" t="s">
        <v>1229</v>
      </c>
      <c r="W2221" t="s">
        <v>11511</v>
      </c>
      <c r="Y2221" t="s">
        <v>1749</v>
      </c>
      <c r="Z2221" s="25" t="s">
        <v>583</v>
      </c>
      <c r="AB2221" t="s">
        <v>1636</v>
      </c>
      <c r="AD2221" t="s">
        <v>9304</v>
      </c>
      <c r="AI2221" s="18">
        <v>40914</v>
      </c>
      <c r="AJ2221" s="18">
        <v>43229</v>
      </c>
      <c r="AK2221" s="18">
        <v>43237</v>
      </c>
    </row>
    <row r="2222" spans="1:37" hidden="1" outlineLevel="1" x14ac:dyDescent="0.3">
      <c r="A2222" s="25">
        <v>2218</v>
      </c>
      <c r="B2222" s="25" t="s">
        <v>66</v>
      </c>
      <c r="C2222" t="s">
        <v>67</v>
      </c>
      <c r="D2222" t="s">
        <v>3887</v>
      </c>
      <c r="E2222" t="s">
        <v>69</v>
      </c>
      <c r="F2222" s="48" t="s">
        <v>11512</v>
      </c>
      <c r="G2222" s="25" t="s">
        <v>1790</v>
      </c>
      <c r="H2222" t="s">
        <v>1980</v>
      </c>
      <c r="I2222" t="s">
        <v>564</v>
      </c>
      <c r="J2222" s="25" t="s">
        <v>1899</v>
      </c>
      <c r="K2222" t="s">
        <v>1900</v>
      </c>
      <c r="L2222" t="s">
        <v>3860</v>
      </c>
      <c r="M2222" t="s">
        <v>11513</v>
      </c>
      <c r="N2222" t="s">
        <v>11486</v>
      </c>
      <c r="O2222" t="s">
        <v>78</v>
      </c>
      <c r="P2222">
        <v>1</v>
      </c>
      <c r="Q2222">
        <v>0</v>
      </c>
      <c r="R2222">
        <v>0</v>
      </c>
      <c r="S2222" t="s">
        <v>79</v>
      </c>
      <c r="T2222">
        <v>423.75</v>
      </c>
      <c r="U2222">
        <v>65787.1875</v>
      </c>
      <c r="V2222" t="s">
        <v>1229</v>
      </c>
      <c r="W2222" t="s">
        <v>11514</v>
      </c>
      <c r="Y2222" t="s">
        <v>1749</v>
      </c>
      <c r="Z2222" s="25" t="s">
        <v>583</v>
      </c>
      <c r="AB2222" t="s">
        <v>83</v>
      </c>
      <c r="AD2222" t="s">
        <v>4785</v>
      </c>
      <c r="AI2222" s="18">
        <v>40914</v>
      </c>
    </row>
    <row r="2223" spans="1:37" hidden="1" outlineLevel="1" x14ac:dyDescent="0.3">
      <c r="A2223" s="25">
        <v>2219</v>
      </c>
      <c r="B2223" s="25" t="s">
        <v>66</v>
      </c>
      <c r="C2223" t="s">
        <v>67</v>
      </c>
      <c r="D2223" t="s">
        <v>7059</v>
      </c>
      <c r="E2223" t="s">
        <v>69</v>
      </c>
      <c r="F2223" s="48" t="s">
        <v>11515</v>
      </c>
      <c r="G2223" s="25" t="s">
        <v>1790</v>
      </c>
      <c r="H2223" t="s">
        <v>1980</v>
      </c>
      <c r="I2223" t="s">
        <v>564</v>
      </c>
      <c r="J2223" s="25" t="s">
        <v>864</v>
      </c>
      <c r="K2223" t="s">
        <v>865</v>
      </c>
      <c r="L2223" t="s">
        <v>10152</v>
      </c>
      <c r="M2223" t="s">
        <v>11516</v>
      </c>
      <c r="N2223" t="s">
        <v>11517</v>
      </c>
      <c r="O2223" t="s">
        <v>78</v>
      </c>
      <c r="P2223">
        <v>1</v>
      </c>
      <c r="Q2223">
        <v>0</v>
      </c>
      <c r="R2223">
        <v>0</v>
      </c>
      <c r="S2223" t="s">
        <v>79</v>
      </c>
      <c r="T2223">
        <v>44.37</v>
      </c>
      <c r="U2223">
        <v>13587.027599999999</v>
      </c>
      <c r="V2223" t="s">
        <v>1229</v>
      </c>
      <c r="W2223" t="s">
        <v>11518</v>
      </c>
      <c r="Y2223" t="s">
        <v>1749</v>
      </c>
      <c r="Z2223" s="25" t="s">
        <v>583</v>
      </c>
      <c r="AD2223" t="s">
        <v>9304</v>
      </c>
      <c r="AI2223" s="18">
        <v>40914</v>
      </c>
      <c r="AJ2223" s="18">
        <v>43229</v>
      </c>
      <c r="AK2223" s="18">
        <v>43237</v>
      </c>
    </row>
    <row r="2224" spans="1:37" hidden="1" outlineLevel="1" x14ac:dyDescent="0.3">
      <c r="A2224" s="25">
        <v>2220</v>
      </c>
      <c r="B2224" s="25" t="s">
        <v>66</v>
      </c>
      <c r="C2224" t="s">
        <v>67</v>
      </c>
      <c r="D2224" t="s">
        <v>7059</v>
      </c>
      <c r="E2224" t="s">
        <v>69</v>
      </c>
      <c r="F2224" s="48" t="s">
        <v>11519</v>
      </c>
      <c r="G2224" s="25" t="s">
        <v>1790</v>
      </c>
      <c r="H2224" t="s">
        <v>1980</v>
      </c>
      <c r="I2224" t="s">
        <v>564</v>
      </c>
      <c r="J2224" s="25" t="s">
        <v>864</v>
      </c>
      <c r="K2224" t="s">
        <v>865</v>
      </c>
      <c r="L2224" t="s">
        <v>10152</v>
      </c>
      <c r="M2224" t="s">
        <v>11520</v>
      </c>
      <c r="N2224" t="s">
        <v>11517</v>
      </c>
      <c r="O2224" t="s">
        <v>78</v>
      </c>
      <c r="P2224">
        <v>1</v>
      </c>
      <c r="Q2224">
        <v>0</v>
      </c>
      <c r="R2224">
        <v>0</v>
      </c>
      <c r="S2224" t="s">
        <v>79</v>
      </c>
      <c r="T2224">
        <v>4080</v>
      </c>
      <c r="U2224">
        <v>633420</v>
      </c>
      <c r="V2224" t="s">
        <v>1229</v>
      </c>
      <c r="W2224" t="s">
        <v>11521</v>
      </c>
      <c r="Y2224" t="s">
        <v>1749</v>
      </c>
      <c r="Z2224" s="25" t="s">
        <v>583</v>
      </c>
      <c r="AB2224" t="s">
        <v>83</v>
      </c>
      <c r="AD2224" t="s">
        <v>4785</v>
      </c>
      <c r="AI2224" s="18">
        <v>40914</v>
      </c>
    </row>
    <row r="2225" spans="1:39" hidden="1" outlineLevel="1" x14ac:dyDescent="0.3">
      <c r="A2225" s="25">
        <v>2221</v>
      </c>
      <c r="B2225" s="25" t="s">
        <v>66</v>
      </c>
      <c r="C2225" t="s">
        <v>67</v>
      </c>
      <c r="D2225" t="s">
        <v>9334</v>
      </c>
      <c r="E2225" t="s">
        <v>69</v>
      </c>
      <c r="F2225" s="48" t="s">
        <v>11522</v>
      </c>
      <c r="G2225" s="25" t="s">
        <v>1790</v>
      </c>
      <c r="H2225" t="s">
        <v>1980</v>
      </c>
      <c r="I2225" t="s">
        <v>564</v>
      </c>
      <c r="J2225" s="25" t="s">
        <v>210</v>
      </c>
      <c r="K2225" t="s">
        <v>1080</v>
      </c>
      <c r="L2225" t="s">
        <v>10307</v>
      </c>
      <c r="M2225" t="s">
        <v>11523</v>
      </c>
      <c r="N2225" t="s">
        <v>11524</v>
      </c>
      <c r="O2225" t="s">
        <v>78</v>
      </c>
      <c r="P2225">
        <v>2</v>
      </c>
      <c r="Q2225">
        <v>0</v>
      </c>
      <c r="R2225">
        <v>0</v>
      </c>
      <c r="S2225" t="s">
        <v>79</v>
      </c>
      <c r="T2225">
        <v>860.76</v>
      </c>
      <c r="U2225">
        <v>262833.06599999999</v>
      </c>
      <c r="V2225" t="s">
        <v>1229</v>
      </c>
      <c r="W2225" t="s">
        <v>11525</v>
      </c>
      <c r="Y2225" t="s">
        <v>1749</v>
      </c>
      <c r="Z2225" s="25" t="s">
        <v>583</v>
      </c>
      <c r="AB2225" t="s">
        <v>585</v>
      </c>
      <c r="AD2225" t="s">
        <v>4785</v>
      </c>
      <c r="AI2225" s="18">
        <v>40914</v>
      </c>
      <c r="AJ2225" s="18">
        <v>42853</v>
      </c>
      <c r="AK2225" s="18">
        <v>42854</v>
      </c>
    </row>
    <row r="2226" spans="1:39" hidden="1" outlineLevel="1" x14ac:dyDescent="0.3">
      <c r="A2226" s="25">
        <v>2222</v>
      </c>
      <c r="B2226" s="25" t="s">
        <v>66</v>
      </c>
      <c r="C2226" t="s">
        <v>67</v>
      </c>
      <c r="D2226" t="s">
        <v>9334</v>
      </c>
      <c r="E2226" t="s">
        <v>69</v>
      </c>
      <c r="F2226" s="48" t="s">
        <v>11526</v>
      </c>
      <c r="G2226" s="25" t="s">
        <v>1790</v>
      </c>
      <c r="H2226" t="s">
        <v>1980</v>
      </c>
      <c r="I2226" t="s">
        <v>564</v>
      </c>
      <c r="J2226" s="25" t="s">
        <v>210</v>
      </c>
      <c r="K2226" t="s">
        <v>1080</v>
      </c>
      <c r="L2226" t="s">
        <v>10307</v>
      </c>
      <c r="M2226" t="s">
        <v>11523</v>
      </c>
      <c r="N2226" t="s">
        <v>11527</v>
      </c>
      <c r="O2226" t="s">
        <v>78</v>
      </c>
      <c r="P2226">
        <v>1</v>
      </c>
      <c r="Q2226">
        <v>0</v>
      </c>
      <c r="R2226">
        <v>0</v>
      </c>
      <c r="S2226" t="s">
        <v>79</v>
      </c>
      <c r="T2226">
        <v>66.89</v>
      </c>
      <c r="U2226">
        <v>20480.855899999999</v>
      </c>
      <c r="V2226" t="s">
        <v>1229</v>
      </c>
      <c r="W2226" t="s">
        <v>11528</v>
      </c>
      <c r="Y2226" t="s">
        <v>1749</v>
      </c>
      <c r="Z2226" s="25" t="s">
        <v>583</v>
      </c>
      <c r="AB2226" t="s">
        <v>585</v>
      </c>
      <c r="AD2226" t="s">
        <v>9304</v>
      </c>
      <c r="AI2226" s="18">
        <v>40914</v>
      </c>
      <c r="AJ2226" s="18">
        <v>43229</v>
      </c>
      <c r="AK2226" s="18">
        <v>43237</v>
      </c>
    </row>
    <row r="2227" spans="1:39" hidden="1" outlineLevel="1" x14ac:dyDescent="0.3">
      <c r="A2227" s="25">
        <v>2223</v>
      </c>
      <c r="B2227" s="25" t="s">
        <v>66</v>
      </c>
      <c r="C2227" t="s">
        <v>67</v>
      </c>
      <c r="D2227" t="s">
        <v>2999</v>
      </c>
      <c r="E2227" t="s">
        <v>69</v>
      </c>
      <c r="F2227" s="48" t="s">
        <v>11529</v>
      </c>
      <c r="G2227" s="25" t="s">
        <v>1790</v>
      </c>
      <c r="H2227" t="s">
        <v>1980</v>
      </c>
      <c r="I2227" t="s">
        <v>564</v>
      </c>
      <c r="J2227" s="25" t="s">
        <v>210</v>
      </c>
      <c r="K2227" t="s">
        <v>211</v>
      </c>
      <c r="L2227" t="s">
        <v>11500</v>
      </c>
      <c r="M2227" t="s">
        <v>11530</v>
      </c>
      <c r="N2227" t="s">
        <v>11531</v>
      </c>
      <c r="O2227" t="s">
        <v>78</v>
      </c>
      <c r="P2227">
        <v>1</v>
      </c>
      <c r="Q2227">
        <v>0</v>
      </c>
      <c r="R2227">
        <v>0</v>
      </c>
      <c r="S2227" t="s">
        <v>79</v>
      </c>
      <c r="T2227">
        <v>811.5</v>
      </c>
      <c r="U2227">
        <v>125985.375</v>
      </c>
      <c r="V2227" t="s">
        <v>1229</v>
      </c>
      <c r="W2227" t="s">
        <v>11532</v>
      </c>
      <c r="Y2227" t="s">
        <v>1749</v>
      </c>
      <c r="Z2227" s="25" t="s">
        <v>583</v>
      </c>
      <c r="AA2227" t="s">
        <v>584</v>
      </c>
      <c r="AB2227" t="s">
        <v>83</v>
      </c>
      <c r="AD2227" t="s">
        <v>9333</v>
      </c>
      <c r="AI2227" s="18">
        <v>40914</v>
      </c>
    </row>
    <row r="2228" spans="1:39" hidden="1" outlineLevel="1" x14ac:dyDescent="0.3">
      <c r="A2228" s="25">
        <v>2224</v>
      </c>
      <c r="B2228" s="25" t="s">
        <v>66</v>
      </c>
      <c r="C2228" t="s">
        <v>67</v>
      </c>
      <c r="D2228" t="s">
        <v>10172</v>
      </c>
      <c r="E2228" t="s">
        <v>69</v>
      </c>
      <c r="F2228" s="48" t="s">
        <v>11533</v>
      </c>
      <c r="G2228" s="25" t="s">
        <v>1790</v>
      </c>
      <c r="H2228" t="s">
        <v>1980</v>
      </c>
      <c r="I2228" t="s">
        <v>564</v>
      </c>
      <c r="J2228" s="25" t="s">
        <v>210</v>
      </c>
      <c r="K2228" t="s">
        <v>1482</v>
      </c>
      <c r="L2228" t="s">
        <v>11442</v>
      </c>
      <c r="M2228" t="s">
        <v>11534</v>
      </c>
      <c r="N2228" t="s">
        <v>11535</v>
      </c>
      <c r="O2228" t="s">
        <v>78</v>
      </c>
      <c r="P2228">
        <v>1</v>
      </c>
      <c r="Q2228">
        <v>0</v>
      </c>
      <c r="R2228">
        <v>0</v>
      </c>
      <c r="S2228" t="s">
        <v>79</v>
      </c>
      <c r="T2228">
        <v>675.75</v>
      </c>
      <c r="U2228">
        <v>104910.1875</v>
      </c>
      <c r="V2228" t="s">
        <v>1229</v>
      </c>
      <c r="W2228" t="s">
        <v>11536</v>
      </c>
      <c r="Y2228" t="s">
        <v>1916</v>
      </c>
      <c r="Z2228" s="25" t="s">
        <v>583</v>
      </c>
      <c r="AD2228" t="s">
        <v>9323</v>
      </c>
      <c r="AI2228" s="18">
        <v>40914</v>
      </c>
    </row>
    <row r="2229" spans="1:39" hidden="1" outlineLevel="1" x14ac:dyDescent="0.3">
      <c r="A2229" s="25">
        <v>2225</v>
      </c>
      <c r="B2229" s="25" t="s">
        <v>66</v>
      </c>
      <c r="C2229" t="s">
        <v>67</v>
      </c>
      <c r="D2229" t="s">
        <v>3023</v>
      </c>
      <c r="E2229" t="s">
        <v>69</v>
      </c>
      <c r="F2229" s="48" t="s">
        <v>11537</v>
      </c>
      <c r="G2229" s="25" t="s">
        <v>1790</v>
      </c>
      <c r="H2229" t="s">
        <v>1980</v>
      </c>
      <c r="I2229" t="s">
        <v>564</v>
      </c>
      <c r="J2229" s="25" t="s">
        <v>210</v>
      </c>
      <c r="K2229" t="s">
        <v>1482</v>
      </c>
      <c r="L2229" t="s">
        <v>11500</v>
      </c>
      <c r="M2229" t="s">
        <v>11538</v>
      </c>
      <c r="N2229" t="s">
        <v>11539</v>
      </c>
      <c r="O2229" t="s">
        <v>78</v>
      </c>
      <c r="P2229">
        <v>1</v>
      </c>
      <c r="Q2229">
        <v>0</v>
      </c>
      <c r="R2229">
        <v>0</v>
      </c>
      <c r="S2229" t="s">
        <v>79</v>
      </c>
      <c r="T2229">
        <v>989.25</v>
      </c>
      <c r="U2229">
        <v>153581.0625</v>
      </c>
      <c r="V2229" t="s">
        <v>1229</v>
      </c>
      <c r="W2229" t="s">
        <v>11540</v>
      </c>
      <c r="Y2229" t="s">
        <v>1749</v>
      </c>
      <c r="Z2229" s="25" t="s">
        <v>583</v>
      </c>
      <c r="AD2229" t="s">
        <v>9323</v>
      </c>
      <c r="AI2229" s="18">
        <v>40914</v>
      </c>
    </row>
    <row r="2230" spans="1:39" hidden="1" outlineLevel="1" x14ac:dyDescent="0.3">
      <c r="A2230" s="25">
        <v>2226</v>
      </c>
      <c r="B2230" s="25" t="s">
        <v>66</v>
      </c>
      <c r="C2230" t="s">
        <v>67</v>
      </c>
      <c r="D2230" t="s">
        <v>11541</v>
      </c>
      <c r="E2230" t="s">
        <v>69</v>
      </c>
      <c r="F2230" s="48" t="s">
        <v>11542</v>
      </c>
      <c r="G2230" s="25" t="s">
        <v>1790</v>
      </c>
      <c r="H2230" t="s">
        <v>1980</v>
      </c>
      <c r="I2230" t="s">
        <v>564</v>
      </c>
      <c r="J2230" s="25" t="s">
        <v>210</v>
      </c>
      <c r="K2230" t="s">
        <v>1482</v>
      </c>
      <c r="L2230" t="s">
        <v>11025</v>
      </c>
      <c r="M2230" t="s">
        <v>11543</v>
      </c>
      <c r="N2230" t="s">
        <v>11544</v>
      </c>
      <c r="O2230" t="s">
        <v>78</v>
      </c>
      <c r="P2230">
        <v>1</v>
      </c>
      <c r="Q2230">
        <v>0</v>
      </c>
      <c r="R2230">
        <v>0</v>
      </c>
      <c r="S2230" t="s">
        <v>79</v>
      </c>
      <c r="T2230">
        <v>1045.5</v>
      </c>
      <c r="U2230">
        <v>162313.875</v>
      </c>
      <c r="V2230" t="s">
        <v>834</v>
      </c>
      <c r="W2230" t="s">
        <v>11545</v>
      </c>
      <c r="Y2230" t="s">
        <v>1946</v>
      </c>
      <c r="Z2230" s="25" t="s">
        <v>583</v>
      </c>
      <c r="AA2230" t="s">
        <v>3309</v>
      </c>
      <c r="AD2230" t="s">
        <v>9473</v>
      </c>
      <c r="AI2230" s="18">
        <v>40975</v>
      </c>
    </row>
    <row r="2231" spans="1:39" hidden="1" outlineLevel="1" x14ac:dyDescent="0.3">
      <c r="A2231" s="25">
        <v>2227</v>
      </c>
      <c r="B2231" s="25" t="s">
        <v>66</v>
      </c>
      <c r="C2231" t="s">
        <v>67</v>
      </c>
      <c r="D2231" t="s">
        <v>11508</v>
      </c>
      <c r="E2231" t="s">
        <v>69</v>
      </c>
      <c r="F2231" s="48" t="s">
        <v>11546</v>
      </c>
      <c r="G2231" s="25" t="s">
        <v>1790</v>
      </c>
      <c r="H2231" t="s">
        <v>1980</v>
      </c>
      <c r="I2231" t="s">
        <v>564</v>
      </c>
      <c r="J2231" s="25" t="s">
        <v>210</v>
      </c>
      <c r="K2231" t="s">
        <v>1482</v>
      </c>
      <c r="L2231" t="s">
        <v>11500</v>
      </c>
      <c r="M2231" t="s">
        <v>11547</v>
      </c>
      <c r="N2231" t="s">
        <v>11548</v>
      </c>
      <c r="O2231" t="s">
        <v>78</v>
      </c>
      <c r="P2231">
        <v>1</v>
      </c>
      <c r="Q2231">
        <v>0</v>
      </c>
      <c r="R2231">
        <v>0</v>
      </c>
      <c r="S2231" t="s">
        <v>79</v>
      </c>
      <c r="T2231">
        <v>1473</v>
      </c>
      <c r="U2231">
        <v>228683.25</v>
      </c>
      <c r="V2231" t="s">
        <v>1229</v>
      </c>
      <c r="W2231" t="s">
        <v>11549</v>
      </c>
      <c r="Y2231" t="s">
        <v>1749</v>
      </c>
      <c r="Z2231" s="25" t="s">
        <v>583</v>
      </c>
      <c r="AD2231" t="s">
        <v>9304</v>
      </c>
      <c r="AI2231" s="18">
        <v>40914</v>
      </c>
    </row>
    <row r="2232" spans="1:39" hidden="1" outlineLevel="1" x14ac:dyDescent="0.3">
      <c r="A2232" s="25">
        <v>2228</v>
      </c>
      <c r="B2232" s="25" t="s">
        <v>66</v>
      </c>
      <c r="C2232" t="s">
        <v>67</v>
      </c>
      <c r="D2232" t="s">
        <v>11550</v>
      </c>
      <c r="E2232" t="s">
        <v>69</v>
      </c>
      <c r="F2232" s="48" t="s">
        <v>11551</v>
      </c>
      <c r="G2232" s="25" t="s">
        <v>1790</v>
      </c>
      <c r="H2232" t="s">
        <v>1980</v>
      </c>
      <c r="I2232" t="s">
        <v>564</v>
      </c>
      <c r="J2232" s="25" t="s">
        <v>210</v>
      </c>
      <c r="K2232" t="s">
        <v>1482</v>
      </c>
      <c r="L2232" t="s">
        <v>11500</v>
      </c>
      <c r="M2232" t="s">
        <v>11552</v>
      </c>
      <c r="N2232" t="s">
        <v>11553</v>
      </c>
      <c r="O2232" t="s">
        <v>78</v>
      </c>
      <c r="P2232">
        <v>1</v>
      </c>
      <c r="Q2232">
        <v>0</v>
      </c>
      <c r="R2232">
        <v>0</v>
      </c>
      <c r="S2232" t="s">
        <v>79</v>
      </c>
      <c r="T2232">
        <v>3675.2366999999999</v>
      </c>
      <c r="U2232">
        <v>570543.75</v>
      </c>
      <c r="V2232" t="s">
        <v>1229</v>
      </c>
      <c r="W2232" t="s">
        <v>11554</v>
      </c>
      <c r="Y2232" t="s">
        <v>1749</v>
      </c>
      <c r="Z2232" s="25" t="s">
        <v>583</v>
      </c>
      <c r="AA2232" t="s">
        <v>584</v>
      </c>
      <c r="AD2232" t="s">
        <v>9323</v>
      </c>
      <c r="AI2232" s="18">
        <v>40914</v>
      </c>
    </row>
    <row r="2233" spans="1:39" hidden="1" outlineLevel="1" x14ac:dyDescent="0.3">
      <c r="A2233" s="25">
        <v>2229</v>
      </c>
      <c r="B2233" s="25" t="s">
        <v>66</v>
      </c>
      <c r="C2233" t="s">
        <v>67</v>
      </c>
      <c r="D2233" t="s">
        <v>4823</v>
      </c>
      <c r="E2233" t="s">
        <v>69</v>
      </c>
      <c r="F2233" s="48" t="s">
        <v>11555</v>
      </c>
      <c r="G2233" s="25" t="s">
        <v>1790</v>
      </c>
      <c r="H2233" t="s">
        <v>1980</v>
      </c>
      <c r="I2233" t="s">
        <v>564</v>
      </c>
      <c r="J2233" s="25" t="s">
        <v>3025</v>
      </c>
      <c r="K2233" t="s">
        <v>3026</v>
      </c>
      <c r="L2233" t="s">
        <v>11556</v>
      </c>
      <c r="M2233" t="s">
        <v>11557</v>
      </c>
      <c r="N2233" t="s">
        <v>11558</v>
      </c>
      <c r="O2233" t="s">
        <v>78</v>
      </c>
      <c r="P2233">
        <v>1</v>
      </c>
      <c r="Q2233">
        <v>0</v>
      </c>
      <c r="R2233">
        <v>0</v>
      </c>
      <c r="S2233" t="s">
        <v>79</v>
      </c>
      <c r="T2233">
        <v>1.8016000000000001</v>
      </c>
      <c r="U2233">
        <v>279.7</v>
      </c>
      <c r="V2233" t="s">
        <v>1229</v>
      </c>
      <c r="W2233" t="s">
        <v>11559</v>
      </c>
      <c r="Y2233" t="s">
        <v>1749</v>
      </c>
      <c r="Z2233" s="25" t="s">
        <v>583</v>
      </c>
      <c r="AB2233" t="s">
        <v>1636</v>
      </c>
      <c r="AD2233" t="s">
        <v>9401</v>
      </c>
      <c r="AI2233" s="18">
        <v>40914</v>
      </c>
    </row>
    <row r="2234" spans="1:39" hidden="1" outlineLevel="1" x14ac:dyDescent="0.3">
      <c r="A2234" s="25">
        <v>2230</v>
      </c>
      <c r="B2234" s="25" t="s">
        <v>66</v>
      </c>
      <c r="C2234" t="s">
        <v>67</v>
      </c>
      <c r="D2234" t="s">
        <v>1565</v>
      </c>
      <c r="E2234" t="s">
        <v>69</v>
      </c>
      <c r="F2234" s="48" t="s">
        <v>11560</v>
      </c>
      <c r="G2234" s="25" t="s">
        <v>1790</v>
      </c>
      <c r="H2234" t="s">
        <v>1980</v>
      </c>
      <c r="I2234" t="s">
        <v>564</v>
      </c>
      <c r="J2234" s="25" t="s">
        <v>1899</v>
      </c>
      <c r="K2234" t="s">
        <v>1900</v>
      </c>
      <c r="L2234" t="s">
        <v>3860</v>
      </c>
      <c r="M2234" t="s">
        <v>11561</v>
      </c>
      <c r="N2234" t="s">
        <v>11486</v>
      </c>
      <c r="O2234" t="s">
        <v>78</v>
      </c>
      <c r="P2234">
        <v>1</v>
      </c>
      <c r="Q2234">
        <v>0</v>
      </c>
      <c r="R2234">
        <v>0</v>
      </c>
      <c r="S2234" t="s">
        <v>79</v>
      </c>
      <c r="T2234">
        <v>1374.75</v>
      </c>
      <c r="U2234">
        <v>213429.9375</v>
      </c>
      <c r="V2234" t="s">
        <v>1229</v>
      </c>
      <c r="W2234" t="s">
        <v>11562</v>
      </c>
      <c r="Y2234" t="s">
        <v>1749</v>
      </c>
      <c r="Z2234" s="25" t="s">
        <v>583</v>
      </c>
      <c r="AA2234" t="s">
        <v>584</v>
      </c>
      <c r="AB2234" t="s">
        <v>83</v>
      </c>
      <c r="AD2234" t="s">
        <v>9304</v>
      </c>
      <c r="AI2234" s="18">
        <v>40914</v>
      </c>
      <c r="AJ2234" s="18">
        <v>45987</v>
      </c>
      <c r="AL2234">
        <v>-1</v>
      </c>
      <c r="AM2234">
        <v>1</v>
      </c>
    </row>
    <row r="2235" spans="1:39" hidden="1" outlineLevel="1" x14ac:dyDescent="0.3">
      <c r="A2235" s="25">
        <v>2231</v>
      </c>
      <c r="B2235" s="25" t="s">
        <v>66</v>
      </c>
      <c r="C2235" t="s">
        <v>67</v>
      </c>
      <c r="D2235" t="s">
        <v>10147</v>
      </c>
      <c r="E2235" t="s">
        <v>69</v>
      </c>
      <c r="F2235" s="48" t="s">
        <v>11563</v>
      </c>
      <c r="G2235" s="25" t="s">
        <v>1790</v>
      </c>
      <c r="H2235" t="s">
        <v>1980</v>
      </c>
      <c r="I2235" t="s">
        <v>564</v>
      </c>
      <c r="J2235" s="25" t="s">
        <v>210</v>
      </c>
      <c r="K2235" t="s">
        <v>211</v>
      </c>
      <c r="L2235" t="s">
        <v>11564</v>
      </c>
      <c r="M2235" t="s">
        <v>11565</v>
      </c>
      <c r="N2235" t="s">
        <v>10776</v>
      </c>
      <c r="O2235" t="s">
        <v>78</v>
      </c>
      <c r="P2235">
        <v>1</v>
      </c>
      <c r="Q2235">
        <v>0</v>
      </c>
      <c r="R2235">
        <v>0</v>
      </c>
      <c r="S2235" t="s">
        <v>79</v>
      </c>
      <c r="T2235">
        <v>14.33</v>
      </c>
      <c r="U2235">
        <v>2224.7325000000001</v>
      </c>
      <c r="V2235" t="s">
        <v>1229</v>
      </c>
      <c r="W2235" t="s">
        <v>11566</v>
      </c>
      <c r="Y2235" t="s">
        <v>1916</v>
      </c>
      <c r="Z2235" s="25" t="s">
        <v>583</v>
      </c>
      <c r="AB2235" t="s">
        <v>1925</v>
      </c>
      <c r="AD2235" t="s">
        <v>9401</v>
      </c>
      <c r="AI2235" s="18">
        <v>40914</v>
      </c>
    </row>
    <row r="2236" spans="1:39" hidden="1" outlineLevel="1" x14ac:dyDescent="0.3">
      <c r="A2236" s="25">
        <v>2232</v>
      </c>
      <c r="B2236" s="25" t="s">
        <v>66</v>
      </c>
      <c r="C2236" t="s">
        <v>67</v>
      </c>
      <c r="D2236" t="s">
        <v>9311</v>
      </c>
      <c r="E2236" t="s">
        <v>69</v>
      </c>
      <c r="F2236" s="48" t="s">
        <v>11567</v>
      </c>
      <c r="G2236" s="25" t="s">
        <v>1790</v>
      </c>
      <c r="H2236" t="s">
        <v>1980</v>
      </c>
      <c r="I2236" t="s">
        <v>564</v>
      </c>
      <c r="J2236" s="25" t="s">
        <v>74</v>
      </c>
      <c r="K2236" t="s">
        <v>1880</v>
      </c>
      <c r="L2236" t="s">
        <v>11568</v>
      </c>
      <c r="M2236" t="s">
        <v>11569</v>
      </c>
      <c r="N2236" t="s">
        <v>11570</v>
      </c>
      <c r="O2236" t="s">
        <v>78</v>
      </c>
      <c r="P2236">
        <v>1</v>
      </c>
      <c r="Q2236">
        <v>0</v>
      </c>
      <c r="R2236">
        <v>0</v>
      </c>
      <c r="S2236" t="s">
        <v>79</v>
      </c>
      <c r="T2236">
        <v>39.6</v>
      </c>
      <c r="U2236">
        <v>6147.9</v>
      </c>
      <c r="V2236" t="s">
        <v>1229</v>
      </c>
      <c r="W2236" t="s">
        <v>11571</v>
      </c>
      <c r="Y2236" t="s">
        <v>1749</v>
      </c>
      <c r="Z2236" s="25" t="s">
        <v>583</v>
      </c>
      <c r="AA2236" t="s">
        <v>584</v>
      </c>
      <c r="AB2236" t="s">
        <v>83</v>
      </c>
      <c r="AD2236" t="s">
        <v>9333</v>
      </c>
      <c r="AI2236" s="18">
        <v>40914</v>
      </c>
    </row>
    <row r="2237" spans="1:39" hidden="1" outlineLevel="1" x14ac:dyDescent="0.3">
      <c r="A2237" s="25">
        <v>2233</v>
      </c>
      <c r="B2237" s="25" t="s">
        <v>66</v>
      </c>
      <c r="C2237" t="s">
        <v>67</v>
      </c>
      <c r="D2237" t="s">
        <v>9334</v>
      </c>
      <c r="E2237" t="s">
        <v>69</v>
      </c>
      <c r="F2237" s="48" t="s">
        <v>11572</v>
      </c>
      <c r="G2237" s="25" t="s">
        <v>1790</v>
      </c>
      <c r="H2237" t="s">
        <v>1980</v>
      </c>
      <c r="I2237" t="s">
        <v>564</v>
      </c>
      <c r="J2237" s="25" t="s">
        <v>210</v>
      </c>
      <c r="K2237" t="s">
        <v>211</v>
      </c>
      <c r="L2237" t="s">
        <v>11127</v>
      </c>
      <c r="M2237" t="s">
        <v>11573</v>
      </c>
      <c r="N2237" t="s">
        <v>10776</v>
      </c>
      <c r="O2237" t="s">
        <v>78</v>
      </c>
      <c r="P2237">
        <v>1</v>
      </c>
      <c r="Q2237">
        <v>0</v>
      </c>
      <c r="R2237">
        <v>0</v>
      </c>
      <c r="S2237" t="s">
        <v>79</v>
      </c>
      <c r="T2237">
        <v>25.28</v>
      </c>
      <c r="U2237">
        <v>3924.72</v>
      </c>
      <c r="V2237" t="s">
        <v>1229</v>
      </c>
      <c r="W2237" t="s">
        <v>11574</v>
      </c>
      <c r="Y2237" t="s">
        <v>1916</v>
      </c>
      <c r="Z2237" s="25" t="s">
        <v>583</v>
      </c>
      <c r="AA2237" t="s">
        <v>584</v>
      </c>
      <c r="AB2237" t="s">
        <v>83</v>
      </c>
      <c r="AD2237" t="s">
        <v>9333</v>
      </c>
      <c r="AI2237" s="18">
        <v>40914</v>
      </c>
    </row>
    <row r="2238" spans="1:39" hidden="1" outlineLevel="1" x14ac:dyDescent="0.3">
      <c r="A2238" s="25">
        <v>2234</v>
      </c>
      <c r="B2238" s="25" t="s">
        <v>66</v>
      </c>
      <c r="C2238" t="s">
        <v>67</v>
      </c>
      <c r="D2238" t="s">
        <v>7059</v>
      </c>
      <c r="E2238" t="s">
        <v>69</v>
      </c>
      <c r="F2238" s="48" t="s">
        <v>11575</v>
      </c>
      <c r="G2238" s="25" t="s">
        <v>1790</v>
      </c>
      <c r="H2238" t="s">
        <v>1980</v>
      </c>
      <c r="I2238" t="s">
        <v>564</v>
      </c>
      <c r="J2238" s="25" t="s">
        <v>74</v>
      </c>
      <c r="K2238" t="s">
        <v>1880</v>
      </c>
      <c r="L2238" t="s">
        <v>11576</v>
      </c>
      <c r="M2238" t="s">
        <v>11577</v>
      </c>
      <c r="N2238" t="s">
        <v>11578</v>
      </c>
      <c r="O2238" t="s">
        <v>78</v>
      </c>
      <c r="P2238">
        <v>1</v>
      </c>
      <c r="Q2238">
        <v>0</v>
      </c>
      <c r="R2238">
        <v>0</v>
      </c>
      <c r="S2238" t="s">
        <v>79</v>
      </c>
      <c r="T2238">
        <v>48.38</v>
      </c>
      <c r="U2238">
        <v>7510.9949999999999</v>
      </c>
      <c r="V2238" t="s">
        <v>1229</v>
      </c>
      <c r="W2238" t="s">
        <v>11579</v>
      </c>
      <c r="Y2238" t="s">
        <v>1749</v>
      </c>
      <c r="Z2238" s="25" t="s">
        <v>583</v>
      </c>
      <c r="AA2238" t="s">
        <v>584</v>
      </c>
      <c r="AD2238" t="s">
        <v>9333</v>
      </c>
      <c r="AI2238" s="18">
        <v>40914</v>
      </c>
    </row>
    <row r="2239" spans="1:39" hidden="1" outlineLevel="1" x14ac:dyDescent="0.3">
      <c r="A2239" s="25">
        <v>2235</v>
      </c>
      <c r="B2239" s="25" t="s">
        <v>66</v>
      </c>
      <c r="C2239" t="s">
        <v>67</v>
      </c>
      <c r="D2239" t="s">
        <v>7059</v>
      </c>
      <c r="E2239" t="s">
        <v>69</v>
      </c>
      <c r="F2239" s="48" t="s">
        <v>11580</v>
      </c>
      <c r="G2239" s="25" t="s">
        <v>1790</v>
      </c>
      <c r="H2239" t="s">
        <v>1980</v>
      </c>
      <c r="I2239" t="s">
        <v>564</v>
      </c>
      <c r="J2239" s="25" t="s">
        <v>74</v>
      </c>
      <c r="K2239" t="s">
        <v>1880</v>
      </c>
      <c r="L2239" t="s">
        <v>11581</v>
      </c>
      <c r="M2239" t="s">
        <v>11582</v>
      </c>
      <c r="N2239" t="s">
        <v>11583</v>
      </c>
      <c r="O2239" t="s">
        <v>78</v>
      </c>
      <c r="P2239">
        <v>6</v>
      </c>
      <c r="Q2239">
        <v>0</v>
      </c>
      <c r="R2239">
        <v>0</v>
      </c>
      <c r="S2239" t="s">
        <v>79</v>
      </c>
      <c r="T2239">
        <v>16.73</v>
      </c>
      <c r="U2239">
        <v>2597.3325</v>
      </c>
      <c r="V2239" t="s">
        <v>1229</v>
      </c>
      <c r="W2239" t="s">
        <v>11584</v>
      </c>
      <c r="Y2239" t="s">
        <v>1749</v>
      </c>
      <c r="Z2239" s="25" t="s">
        <v>583</v>
      </c>
      <c r="AA2239" t="s">
        <v>584</v>
      </c>
      <c r="AD2239" t="s">
        <v>9333</v>
      </c>
      <c r="AI2239" s="18">
        <v>40914</v>
      </c>
    </row>
    <row r="2240" spans="1:39" hidden="1" outlineLevel="1" x14ac:dyDescent="0.3">
      <c r="A2240" s="25">
        <v>2236</v>
      </c>
      <c r="B2240" s="25" t="s">
        <v>66</v>
      </c>
      <c r="C2240" t="s">
        <v>67</v>
      </c>
      <c r="D2240" t="s">
        <v>9311</v>
      </c>
      <c r="E2240" t="s">
        <v>69</v>
      </c>
      <c r="F2240" s="48" t="s">
        <v>11585</v>
      </c>
      <c r="G2240" s="25" t="s">
        <v>1790</v>
      </c>
      <c r="H2240" t="s">
        <v>1980</v>
      </c>
      <c r="I2240" t="s">
        <v>564</v>
      </c>
      <c r="J2240" s="25" t="s">
        <v>74</v>
      </c>
      <c r="K2240" t="s">
        <v>75</v>
      </c>
      <c r="L2240" t="s">
        <v>11586</v>
      </c>
      <c r="M2240" t="s">
        <v>11587</v>
      </c>
      <c r="N2240" t="s">
        <v>11588</v>
      </c>
      <c r="O2240" t="s">
        <v>78</v>
      </c>
      <c r="P2240">
        <v>2</v>
      </c>
      <c r="Q2240">
        <v>1</v>
      </c>
      <c r="R2240">
        <v>2</v>
      </c>
      <c r="S2240" t="s">
        <v>79</v>
      </c>
      <c r="T2240">
        <v>118.5</v>
      </c>
      <c r="U2240">
        <v>18397.125</v>
      </c>
      <c r="V2240" t="s">
        <v>1229</v>
      </c>
      <c r="W2240" t="s">
        <v>11589</v>
      </c>
      <c r="Y2240" t="s">
        <v>1749</v>
      </c>
      <c r="Z2240" s="25" t="s">
        <v>583</v>
      </c>
      <c r="AD2240" t="s">
        <v>9333</v>
      </c>
      <c r="AI2240" s="18">
        <v>40914</v>
      </c>
    </row>
    <row r="2241" spans="1:37" hidden="1" outlineLevel="1" x14ac:dyDescent="0.3">
      <c r="A2241" s="25">
        <v>2237</v>
      </c>
      <c r="B2241" s="25" t="s">
        <v>66</v>
      </c>
      <c r="C2241" t="s">
        <v>67</v>
      </c>
      <c r="D2241" t="s">
        <v>4779</v>
      </c>
      <c r="E2241" t="s">
        <v>69</v>
      </c>
      <c r="F2241" s="48" t="s">
        <v>11590</v>
      </c>
      <c r="G2241" s="25" t="s">
        <v>1790</v>
      </c>
      <c r="H2241" t="s">
        <v>1980</v>
      </c>
      <c r="I2241" t="s">
        <v>564</v>
      </c>
      <c r="J2241" s="25" t="s">
        <v>210</v>
      </c>
      <c r="K2241" t="s">
        <v>211</v>
      </c>
      <c r="L2241" t="s">
        <v>11591</v>
      </c>
      <c r="M2241" t="s">
        <v>11592</v>
      </c>
      <c r="N2241" t="s">
        <v>11593</v>
      </c>
      <c r="O2241" t="s">
        <v>78</v>
      </c>
      <c r="P2241">
        <v>12</v>
      </c>
      <c r="Q2241">
        <v>2</v>
      </c>
      <c r="R2241">
        <v>5</v>
      </c>
      <c r="S2241" t="s">
        <v>79</v>
      </c>
      <c r="T2241">
        <v>86.273200000000003</v>
      </c>
      <c r="U2241">
        <v>13393.184999999999</v>
      </c>
      <c r="V2241" t="s">
        <v>834</v>
      </c>
      <c r="W2241" t="s">
        <v>11594</v>
      </c>
      <c r="Y2241" t="s">
        <v>1749</v>
      </c>
      <c r="Z2241" s="25" t="s">
        <v>583</v>
      </c>
      <c r="AA2241" t="s">
        <v>11595</v>
      </c>
      <c r="AD2241" t="s">
        <v>11596</v>
      </c>
      <c r="AI2241" s="18">
        <v>41362</v>
      </c>
    </row>
    <row r="2242" spans="1:37" hidden="1" outlineLevel="1" x14ac:dyDescent="0.3">
      <c r="A2242" s="25">
        <v>2238</v>
      </c>
      <c r="B2242" s="25" t="s">
        <v>66</v>
      </c>
      <c r="C2242" t="s">
        <v>67</v>
      </c>
      <c r="D2242" t="s">
        <v>9338</v>
      </c>
      <c r="E2242" t="s">
        <v>69</v>
      </c>
      <c r="F2242" s="48" t="s">
        <v>11597</v>
      </c>
      <c r="G2242" s="25" t="s">
        <v>1790</v>
      </c>
      <c r="H2242" t="s">
        <v>1980</v>
      </c>
      <c r="I2242" t="s">
        <v>564</v>
      </c>
      <c r="J2242" s="25" t="s">
        <v>992</v>
      </c>
      <c r="K2242" t="s">
        <v>993</v>
      </c>
      <c r="L2242" t="s">
        <v>11598</v>
      </c>
      <c r="M2242" t="s">
        <v>11599</v>
      </c>
      <c r="N2242" t="s">
        <v>11600</v>
      </c>
      <c r="O2242" t="s">
        <v>78</v>
      </c>
      <c r="P2242">
        <v>1</v>
      </c>
      <c r="Q2242">
        <v>0</v>
      </c>
      <c r="R2242">
        <v>0</v>
      </c>
      <c r="S2242" t="s">
        <v>79</v>
      </c>
      <c r="T2242">
        <v>730.5</v>
      </c>
      <c r="U2242">
        <v>113410.125</v>
      </c>
      <c r="V2242" t="s">
        <v>1229</v>
      </c>
      <c r="W2242" t="s">
        <v>11601</v>
      </c>
      <c r="Y2242" t="s">
        <v>1935</v>
      </c>
      <c r="Z2242" s="25" t="s">
        <v>583</v>
      </c>
      <c r="AA2242" t="s">
        <v>584</v>
      </c>
      <c r="AD2242" t="s">
        <v>10007</v>
      </c>
      <c r="AI2242" s="18">
        <v>40914</v>
      </c>
    </row>
    <row r="2243" spans="1:37" hidden="1" outlineLevel="1" x14ac:dyDescent="0.3">
      <c r="A2243" s="25">
        <v>2239</v>
      </c>
      <c r="B2243" s="25" t="s">
        <v>66</v>
      </c>
      <c r="C2243" t="s">
        <v>67</v>
      </c>
      <c r="D2243" t="s">
        <v>9334</v>
      </c>
      <c r="E2243" t="s">
        <v>69</v>
      </c>
      <c r="F2243" s="48" t="s">
        <v>11602</v>
      </c>
      <c r="G2243" s="25" t="s">
        <v>1790</v>
      </c>
      <c r="H2243" t="s">
        <v>1980</v>
      </c>
      <c r="I2243" t="s">
        <v>564</v>
      </c>
      <c r="J2243" s="25" t="s">
        <v>992</v>
      </c>
      <c r="K2243" t="s">
        <v>993</v>
      </c>
      <c r="L2243" t="s">
        <v>11603</v>
      </c>
      <c r="M2243" t="s">
        <v>11604</v>
      </c>
      <c r="N2243" t="s">
        <v>11600</v>
      </c>
      <c r="O2243" t="s">
        <v>78</v>
      </c>
      <c r="P2243">
        <v>1</v>
      </c>
      <c r="Q2243">
        <v>0</v>
      </c>
      <c r="R2243">
        <v>0</v>
      </c>
      <c r="S2243" t="s">
        <v>79</v>
      </c>
      <c r="T2243">
        <v>1145.25</v>
      </c>
      <c r="U2243">
        <v>177800.0625</v>
      </c>
      <c r="V2243" t="s">
        <v>1229</v>
      </c>
      <c r="W2243" t="s">
        <v>11605</v>
      </c>
      <c r="Y2243" t="s">
        <v>1935</v>
      </c>
      <c r="Z2243" s="25" t="s">
        <v>583</v>
      </c>
      <c r="AA2243" t="s">
        <v>584</v>
      </c>
      <c r="AD2243" t="s">
        <v>10007</v>
      </c>
      <c r="AI2243" s="18">
        <v>40914</v>
      </c>
    </row>
    <row r="2244" spans="1:37" hidden="1" outlineLevel="1" x14ac:dyDescent="0.3">
      <c r="A2244" s="25">
        <v>2240</v>
      </c>
      <c r="B2244" s="25" t="s">
        <v>66</v>
      </c>
      <c r="C2244" t="s">
        <v>67</v>
      </c>
      <c r="D2244" t="s">
        <v>9409</v>
      </c>
      <c r="E2244" t="s">
        <v>69</v>
      </c>
      <c r="F2244" s="48" t="s">
        <v>11606</v>
      </c>
      <c r="G2244" s="25" t="s">
        <v>1790</v>
      </c>
      <c r="H2244" t="s">
        <v>1980</v>
      </c>
      <c r="I2244" t="s">
        <v>564</v>
      </c>
      <c r="J2244" s="25" t="s">
        <v>74</v>
      </c>
      <c r="K2244" t="s">
        <v>1880</v>
      </c>
      <c r="L2244" t="s">
        <v>11607</v>
      </c>
      <c r="M2244" t="s">
        <v>9418</v>
      </c>
      <c r="N2244" t="s">
        <v>11608</v>
      </c>
      <c r="O2244" t="s">
        <v>78</v>
      </c>
      <c r="P2244">
        <v>1</v>
      </c>
      <c r="Q2244">
        <v>0</v>
      </c>
      <c r="R2244">
        <v>0</v>
      </c>
      <c r="S2244" t="s">
        <v>79</v>
      </c>
      <c r="T2244">
        <v>350.24799999999999</v>
      </c>
      <c r="U2244">
        <v>54376</v>
      </c>
      <c r="V2244" t="s">
        <v>1229</v>
      </c>
      <c r="W2244" t="s">
        <v>11609</v>
      </c>
      <c r="Y2244" t="s">
        <v>1749</v>
      </c>
      <c r="Z2244" s="25" t="s">
        <v>583</v>
      </c>
      <c r="AB2244" t="s">
        <v>1925</v>
      </c>
      <c r="AD2244" t="s">
        <v>10007</v>
      </c>
      <c r="AI2244" s="18">
        <v>40914</v>
      </c>
    </row>
    <row r="2245" spans="1:37" hidden="1" outlineLevel="1" x14ac:dyDescent="0.3">
      <c r="A2245" s="25">
        <v>2241</v>
      </c>
      <c r="B2245" s="25" t="s">
        <v>66</v>
      </c>
      <c r="C2245" t="s">
        <v>67</v>
      </c>
      <c r="D2245" t="s">
        <v>9334</v>
      </c>
      <c r="E2245" t="s">
        <v>69</v>
      </c>
      <c r="F2245" s="48" t="s">
        <v>11610</v>
      </c>
      <c r="G2245" s="25" t="s">
        <v>1790</v>
      </c>
      <c r="H2245" t="s">
        <v>1980</v>
      </c>
      <c r="I2245" t="s">
        <v>564</v>
      </c>
      <c r="J2245" s="25" t="s">
        <v>1595</v>
      </c>
      <c r="K2245" t="s">
        <v>3542</v>
      </c>
      <c r="L2245" t="s">
        <v>11611</v>
      </c>
      <c r="M2245" t="s">
        <v>10104</v>
      </c>
      <c r="N2245" t="s">
        <v>7648</v>
      </c>
      <c r="O2245" t="s">
        <v>78</v>
      </c>
      <c r="P2245">
        <v>1</v>
      </c>
      <c r="Q2245">
        <v>0</v>
      </c>
      <c r="R2245">
        <v>0</v>
      </c>
      <c r="S2245" t="s">
        <v>79</v>
      </c>
      <c r="T2245">
        <v>7.13</v>
      </c>
      <c r="U2245">
        <v>1106.9324999999999</v>
      </c>
      <c r="V2245" t="s">
        <v>1229</v>
      </c>
      <c r="W2245" t="s">
        <v>11612</v>
      </c>
      <c r="Y2245" t="s">
        <v>1749</v>
      </c>
      <c r="Z2245" s="25" t="s">
        <v>583</v>
      </c>
      <c r="AA2245" t="s">
        <v>584</v>
      </c>
      <c r="AB2245" t="s">
        <v>83</v>
      </c>
      <c r="AD2245" t="s">
        <v>10007</v>
      </c>
      <c r="AI2245" s="18">
        <v>40914</v>
      </c>
    </row>
    <row r="2246" spans="1:37" hidden="1" outlineLevel="1" x14ac:dyDescent="0.3">
      <c r="A2246" s="25">
        <v>2242</v>
      </c>
      <c r="B2246" s="25" t="s">
        <v>66</v>
      </c>
      <c r="C2246" t="s">
        <v>67</v>
      </c>
      <c r="D2246" t="s">
        <v>7059</v>
      </c>
      <c r="E2246" t="s">
        <v>69</v>
      </c>
      <c r="F2246" s="48" t="s">
        <v>11613</v>
      </c>
      <c r="G2246" s="25" t="s">
        <v>1790</v>
      </c>
      <c r="H2246" t="s">
        <v>1980</v>
      </c>
      <c r="I2246" t="s">
        <v>564</v>
      </c>
      <c r="J2246" s="25" t="s">
        <v>210</v>
      </c>
      <c r="K2246" t="s">
        <v>1482</v>
      </c>
      <c r="L2246" t="s">
        <v>11614</v>
      </c>
      <c r="M2246" t="s">
        <v>11007</v>
      </c>
      <c r="N2246" t="s">
        <v>6177</v>
      </c>
      <c r="O2246" t="s">
        <v>78</v>
      </c>
      <c r="P2246">
        <v>1</v>
      </c>
      <c r="Q2246">
        <v>0</v>
      </c>
      <c r="R2246">
        <v>0</v>
      </c>
      <c r="S2246" t="s">
        <v>79</v>
      </c>
      <c r="T2246">
        <v>3877.5</v>
      </c>
      <c r="U2246">
        <v>601981.875</v>
      </c>
      <c r="V2246" t="s">
        <v>834</v>
      </c>
      <c r="W2246" t="s">
        <v>11615</v>
      </c>
      <c r="Y2246" t="s">
        <v>1916</v>
      </c>
      <c r="Z2246" s="25" t="s">
        <v>583</v>
      </c>
      <c r="AA2246" t="s">
        <v>3309</v>
      </c>
      <c r="AD2246" t="s">
        <v>9333</v>
      </c>
      <c r="AI2246" s="18">
        <v>40975</v>
      </c>
    </row>
    <row r="2247" spans="1:37" hidden="1" outlineLevel="1" x14ac:dyDescent="0.3">
      <c r="A2247" s="25">
        <v>2243</v>
      </c>
      <c r="B2247" s="25" t="s">
        <v>66</v>
      </c>
      <c r="C2247" t="s">
        <v>67</v>
      </c>
      <c r="D2247" t="s">
        <v>1281</v>
      </c>
      <c r="E2247" t="s">
        <v>69</v>
      </c>
      <c r="F2247" s="48" t="s">
        <v>11616</v>
      </c>
      <c r="G2247" s="25" t="s">
        <v>1790</v>
      </c>
      <c r="H2247" t="s">
        <v>1980</v>
      </c>
      <c r="I2247" t="s">
        <v>564</v>
      </c>
      <c r="J2247" s="25" t="s">
        <v>74</v>
      </c>
      <c r="K2247" t="s">
        <v>1880</v>
      </c>
      <c r="L2247" t="s">
        <v>11617</v>
      </c>
      <c r="M2247" t="s">
        <v>11618</v>
      </c>
      <c r="N2247" t="s">
        <v>7493</v>
      </c>
      <c r="O2247" t="s">
        <v>78</v>
      </c>
      <c r="P2247">
        <v>1</v>
      </c>
      <c r="Q2247">
        <v>0</v>
      </c>
      <c r="R2247">
        <v>0</v>
      </c>
      <c r="S2247" t="s">
        <v>79</v>
      </c>
      <c r="T2247">
        <v>114.38</v>
      </c>
      <c r="U2247">
        <v>17757.494999999999</v>
      </c>
      <c r="V2247" t="s">
        <v>1229</v>
      </c>
      <c r="W2247" t="s">
        <v>11619</v>
      </c>
      <c r="Y2247" t="s">
        <v>1749</v>
      </c>
      <c r="Z2247" s="25" t="s">
        <v>583</v>
      </c>
      <c r="AB2247" t="s">
        <v>1925</v>
      </c>
      <c r="AD2247" t="s">
        <v>9401</v>
      </c>
      <c r="AI2247" s="18">
        <v>40914</v>
      </c>
    </row>
    <row r="2248" spans="1:37" hidden="1" outlineLevel="1" x14ac:dyDescent="0.3">
      <c r="A2248" s="25">
        <v>2244</v>
      </c>
      <c r="B2248" s="25" t="s">
        <v>66</v>
      </c>
      <c r="C2248" t="s">
        <v>67</v>
      </c>
      <c r="D2248" t="s">
        <v>10172</v>
      </c>
      <c r="E2248" t="s">
        <v>69</v>
      </c>
      <c r="F2248" s="48" t="s">
        <v>11620</v>
      </c>
      <c r="G2248" s="25" t="s">
        <v>1790</v>
      </c>
      <c r="H2248" t="s">
        <v>1980</v>
      </c>
      <c r="I2248" t="s">
        <v>564</v>
      </c>
      <c r="J2248" s="25" t="s">
        <v>74</v>
      </c>
      <c r="K2248" t="s">
        <v>75</v>
      </c>
      <c r="L2248" t="s">
        <v>11621</v>
      </c>
      <c r="M2248" t="s">
        <v>11622</v>
      </c>
      <c r="N2248" t="s">
        <v>11623</v>
      </c>
      <c r="O2248" t="s">
        <v>78</v>
      </c>
      <c r="P2248">
        <v>7</v>
      </c>
      <c r="Q2248">
        <v>0</v>
      </c>
      <c r="R2248">
        <v>0</v>
      </c>
      <c r="S2248" t="s">
        <v>79</v>
      </c>
      <c r="T2248">
        <v>25</v>
      </c>
      <c r="U2248">
        <v>4952.5</v>
      </c>
      <c r="V2248" t="s">
        <v>1229</v>
      </c>
      <c r="W2248" t="s">
        <v>11624</v>
      </c>
      <c r="Y2248" t="s">
        <v>1749</v>
      </c>
      <c r="Z2248" s="25" t="s">
        <v>583</v>
      </c>
      <c r="AD2248" t="s">
        <v>9401</v>
      </c>
      <c r="AI2248" s="18">
        <v>40914</v>
      </c>
      <c r="AJ2248" s="18">
        <v>42107</v>
      </c>
      <c r="AK2248" s="18">
        <v>42037</v>
      </c>
    </row>
    <row r="2249" spans="1:37" hidden="1" outlineLevel="1" x14ac:dyDescent="0.3">
      <c r="A2249" s="25">
        <v>2245</v>
      </c>
      <c r="B2249" s="25" t="s">
        <v>66</v>
      </c>
      <c r="C2249" t="s">
        <v>67</v>
      </c>
      <c r="D2249" t="s">
        <v>9970</v>
      </c>
      <c r="E2249" t="s">
        <v>69</v>
      </c>
      <c r="F2249" s="48" t="s">
        <v>11625</v>
      </c>
      <c r="G2249" s="25" t="s">
        <v>1790</v>
      </c>
      <c r="H2249" t="s">
        <v>1980</v>
      </c>
      <c r="I2249" t="s">
        <v>564</v>
      </c>
      <c r="J2249" s="25" t="s">
        <v>695</v>
      </c>
      <c r="K2249" t="s">
        <v>4640</v>
      </c>
      <c r="L2249" t="s">
        <v>10307</v>
      </c>
      <c r="M2249" t="s">
        <v>11626</v>
      </c>
      <c r="N2249" t="s">
        <v>11627</v>
      </c>
      <c r="O2249" t="s">
        <v>78</v>
      </c>
      <c r="P2249">
        <v>1</v>
      </c>
      <c r="Q2249">
        <v>1</v>
      </c>
      <c r="R2249">
        <v>2</v>
      </c>
      <c r="S2249" t="s">
        <v>79</v>
      </c>
      <c r="T2249">
        <v>899.75199999999995</v>
      </c>
      <c r="U2249">
        <v>139692.49419999999</v>
      </c>
      <c r="V2249" t="s">
        <v>1229</v>
      </c>
      <c r="W2249" t="s">
        <v>11628</v>
      </c>
      <c r="Y2249" t="s">
        <v>1749</v>
      </c>
      <c r="Z2249" s="25" t="s">
        <v>583</v>
      </c>
      <c r="AA2249" t="s">
        <v>584</v>
      </c>
      <c r="AD2249" t="s">
        <v>9936</v>
      </c>
      <c r="AI2249" s="18">
        <v>40914</v>
      </c>
      <c r="AJ2249" s="18">
        <v>44864</v>
      </c>
    </row>
    <row r="2250" spans="1:37" hidden="1" outlineLevel="1" x14ac:dyDescent="0.3">
      <c r="A2250" s="25">
        <v>2246</v>
      </c>
      <c r="B2250" s="25" t="s">
        <v>66</v>
      </c>
      <c r="C2250" t="s">
        <v>67</v>
      </c>
      <c r="D2250" t="s">
        <v>9409</v>
      </c>
      <c r="E2250" t="s">
        <v>69</v>
      </c>
      <c r="F2250" s="48" t="s">
        <v>11629</v>
      </c>
      <c r="G2250" s="25" t="s">
        <v>1790</v>
      </c>
      <c r="H2250" t="s">
        <v>1980</v>
      </c>
      <c r="I2250" t="s">
        <v>564</v>
      </c>
      <c r="J2250" s="25" t="s">
        <v>74</v>
      </c>
      <c r="K2250" t="s">
        <v>1880</v>
      </c>
      <c r="L2250" t="s">
        <v>11607</v>
      </c>
      <c r="M2250" t="s">
        <v>9418</v>
      </c>
      <c r="N2250" t="s">
        <v>11630</v>
      </c>
      <c r="O2250" t="s">
        <v>78</v>
      </c>
      <c r="P2250">
        <v>2</v>
      </c>
      <c r="Q2250">
        <v>0</v>
      </c>
      <c r="R2250">
        <v>0</v>
      </c>
      <c r="S2250" t="s">
        <v>79</v>
      </c>
      <c r="T2250">
        <v>237.85059999999999</v>
      </c>
      <c r="U2250">
        <v>36927.485000000001</v>
      </c>
      <c r="V2250" t="s">
        <v>1229</v>
      </c>
      <c r="W2250" t="s">
        <v>11631</v>
      </c>
      <c r="Y2250" t="s">
        <v>1749</v>
      </c>
      <c r="Z2250" s="25" t="s">
        <v>583</v>
      </c>
      <c r="AA2250" t="s">
        <v>584</v>
      </c>
      <c r="AB2250" t="s">
        <v>1925</v>
      </c>
      <c r="AD2250" t="s">
        <v>9854</v>
      </c>
      <c r="AI2250" s="18">
        <v>40914</v>
      </c>
    </row>
    <row r="2251" spans="1:37" hidden="1" outlineLevel="1" x14ac:dyDescent="0.3">
      <c r="A2251" s="25">
        <v>2247</v>
      </c>
      <c r="B2251" s="25" t="s">
        <v>66</v>
      </c>
      <c r="C2251" t="s">
        <v>67</v>
      </c>
      <c r="D2251" t="s">
        <v>9970</v>
      </c>
      <c r="E2251" t="s">
        <v>197</v>
      </c>
      <c r="F2251" s="48" t="s">
        <v>11632</v>
      </c>
      <c r="G2251" s="25" t="s">
        <v>1790</v>
      </c>
      <c r="H2251" t="s">
        <v>1980</v>
      </c>
      <c r="I2251" t="s">
        <v>564</v>
      </c>
      <c r="J2251" s="25" t="s">
        <v>695</v>
      </c>
      <c r="K2251" t="s">
        <v>4640</v>
      </c>
      <c r="L2251" t="s">
        <v>10307</v>
      </c>
      <c r="M2251" t="s">
        <v>11633</v>
      </c>
      <c r="N2251" t="s">
        <v>11634</v>
      </c>
      <c r="O2251" t="s">
        <v>78</v>
      </c>
      <c r="P2251">
        <v>1</v>
      </c>
      <c r="Q2251">
        <v>0</v>
      </c>
      <c r="R2251">
        <v>0</v>
      </c>
      <c r="S2251" t="s">
        <v>79</v>
      </c>
      <c r="T2251">
        <v>1042.1860999999999</v>
      </c>
      <c r="U2251">
        <v>161804.60879999999</v>
      </c>
      <c r="V2251" t="s">
        <v>1229</v>
      </c>
      <c r="W2251" t="s">
        <v>11635</v>
      </c>
      <c r="Y2251" t="s">
        <v>1749</v>
      </c>
      <c r="Z2251" s="25" t="s">
        <v>583</v>
      </c>
      <c r="AA2251" t="s">
        <v>584</v>
      </c>
      <c r="AD2251" t="s">
        <v>9854</v>
      </c>
      <c r="AI2251" s="18">
        <v>40914</v>
      </c>
    </row>
    <row r="2252" spans="1:37" hidden="1" outlineLevel="1" x14ac:dyDescent="0.3">
      <c r="A2252" s="25">
        <v>2248</v>
      </c>
      <c r="B2252" s="25" t="s">
        <v>66</v>
      </c>
      <c r="C2252" t="s">
        <v>67</v>
      </c>
      <c r="D2252" t="s">
        <v>11636</v>
      </c>
      <c r="E2252" t="s">
        <v>69</v>
      </c>
      <c r="F2252" s="48" t="s">
        <v>11637</v>
      </c>
      <c r="G2252" s="25" t="s">
        <v>1790</v>
      </c>
      <c r="H2252" t="s">
        <v>1980</v>
      </c>
      <c r="I2252" t="s">
        <v>564</v>
      </c>
      <c r="J2252" s="25" t="s">
        <v>695</v>
      </c>
      <c r="K2252" t="s">
        <v>4640</v>
      </c>
      <c r="L2252" t="s">
        <v>10307</v>
      </c>
      <c r="M2252" t="s">
        <v>11638</v>
      </c>
      <c r="N2252" t="s">
        <v>11639</v>
      </c>
      <c r="O2252" t="s">
        <v>78</v>
      </c>
      <c r="P2252">
        <v>2</v>
      </c>
      <c r="Q2252">
        <v>0</v>
      </c>
      <c r="R2252">
        <v>0</v>
      </c>
      <c r="S2252" t="s">
        <v>79</v>
      </c>
      <c r="T2252">
        <v>664.3913</v>
      </c>
      <c r="U2252">
        <v>103140.11</v>
      </c>
      <c r="V2252" t="s">
        <v>1229</v>
      </c>
      <c r="W2252" t="s">
        <v>11640</v>
      </c>
      <c r="Y2252" t="s">
        <v>1749</v>
      </c>
      <c r="AA2252" t="s">
        <v>3309</v>
      </c>
      <c r="AD2252" t="s">
        <v>11641</v>
      </c>
      <c r="AI2252" s="18">
        <v>41343</v>
      </c>
    </row>
    <row r="2253" spans="1:37" hidden="1" outlineLevel="1" x14ac:dyDescent="0.3">
      <c r="A2253" s="25">
        <v>2249</v>
      </c>
      <c r="B2253" s="25" t="s">
        <v>66</v>
      </c>
      <c r="C2253" t="s">
        <v>67</v>
      </c>
      <c r="D2253" t="s">
        <v>11642</v>
      </c>
      <c r="E2253" t="s">
        <v>69</v>
      </c>
      <c r="F2253" s="48" t="s">
        <v>11643</v>
      </c>
      <c r="G2253" s="25" t="s">
        <v>1790</v>
      </c>
      <c r="H2253" t="s">
        <v>1980</v>
      </c>
      <c r="I2253" t="s">
        <v>564</v>
      </c>
      <c r="J2253" s="25" t="s">
        <v>992</v>
      </c>
      <c r="K2253" t="s">
        <v>993</v>
      </c>
      <c r="L2253" t="s">
        <v>11644</v>
      </c>
      <c r="M2253" t="s">
        <v>11645</v>
      </c>
      <c r="N2253" t="s">
        <v>11646</v>
      </c>
      <c r="O2253" t="s">
        <v>78</v>
      </c>
      <c r="P2253">
        <v>3</v>
      </c>
      <c r="Q2253">
        <v>0</v>
      </c>
      <c r="R2253">
        <v>0</v>
      </c>
      <c r="S2253" t="s">
        <v>79</v>
      </c>
      <c r="T2253">
        <v>31.882200000000001</v>
      </c>
      <c r="U2253">
        <v>4949.3882999999996</v>
      </c>
      <c r="V2253" t="s">
        <v>1229</v>
      </c>
      <c r="W2253" t="s">
        <v>11647</v>
      </c>
      <c r="Y2253" t="s">
        <v>1935</v>
      </c>
      <c r="Z2253" s="25" t="s">
        <v>583</v>
      </c>
      <c r="AD2253" t="s">
        <v>9401</v>
      </c>
      <c r="AI2253" s="18">
        <v>40914</v>
      </c>
    </row>
    <row r="2254" spans="1:37" hidden="1" outlineLevel="1" x14ac:dyDescent="0.3">
      <c r="A2254" s="25">
        <v>2250</v>
      </c>
      <c r="B2254" s="25" t="s">
        <v>66</v>
      </c>
      <c r="C2254" t="s">
        <v>67</v>
      </c>
      <c r="D2254" t="s">
        <v>9334</v>
      </c>
      <c r="E2254" t="s">
        <v>69</v>
      </c>
      <c r="F2254" s="48" t="s">
        <v>11648</v>
      </c>
      <c r="G2254" s="25" t="s">
        <v>1790</v>
      </c>
      <c r="H2254" t="s">
        <v>1980</v>
      </c>
      <c r="I2254" t="s">
        <v>564</v>
      </c>
      <c r="J2254" s="25" t="s">
        <v>74</v>
      </c>
      <c r="K2254" t="s">
        <v>1880</v>
      </c>
      <c r="L2254" t="s">
        <v>11649</v>
      </c>
      <c r="M2254" t="s">
        <v>11650</v>
      </c>
      <c r="N2254" t="s">
        <v>11651</v>
      </c>
      <c r="O2254" t="s">
        <v>78</v>
      </c>
      <c r="P2254">
        <v>4</v>
      </c>
      <c r="Q2254">
        <v>0</v>
      </c>
      <c r="R2254">
        <v>0</v>
      </c>
      <c r="S2254" t="s">
        <v>79</v>
      </c>
      <c r="T2254">
        <v>51.15</v>
      </c>
      <c r="U2254">
        <v>7941.0375000000004</v>
      </c>
      <c r="V2254" t="s">
        <v>1229</v>
      </c>
      <c r="W2254" t="s">
        <v>11652</v>
      </c>
      <c r="Y2254" t="s">
        <v>1749</v>
      </c>
      <c r="Z2254" s="25" t="s">
        <v>583</v>
      </c>
      <c r="AA2254" t="s">
        <v>584</v>
      </c>
      <c r="AD2254" t="s">
        <v>9333</v>
      </c>
      <c r="AI2254" s="18">
        <v>40914</v>
      </c>
    </row>
    <row r="2255" spans="1:37" hidden="1" outlineLevel="1" x14ac:dyDescent="0.3">
      <c r="A2255" s="25">
        <v>2251</v>
      </c>
      <c r="B2255" s="25" t="s">
        <v>66</v>
      </c>
      <c r="C2255" t="s">
        <v>67</v>
      </c>
      <c r="D2255" t="s">
        <v>977</v>
      </c>
      <c r="E2255" t="s">
        <v>69</v>
      </c>
      <c r="F2255" s="48" t="s">
        <v>11653</v>
      </c>
      <c r="G2255" s="25" t="s">
        <v>1790</v>
      </c>
      <c r="H2255" t="s">
        <v>1980</v>
      </c>
      <c r="I2255" t="s">
        <v>564</v>
      </c>
      <c r="J2255" s="25" t="s">
        <v>864</v>
      </c>
      <c r="K2255" t="s">
        <v>865</v>
      </c>
      <c r="L2255" t="s">
        <v>10152</v>
      </c>
      <c r="M2255" t="s">
        <v>11654</v>
      </c>
      <c r="N2255" t="s">
        <v>5558</v>
      </c>
      <c r="O2255" t="s">
        <v>78</v>
      </c>
      <c r="P2255">
        <v>1</v>
      </c>
      <c r="Q2255">
        <v>0</v>
      </c>
      <c r="R2255">
        <v>0</v>
      </c>
      <c r="S2255" t="s">
        <v>79</v>
      </c>
      <c r="T2255">
        <v>540.75</v>
      </c>
      <c r="U2255">
        <v>83951.4375</v>
      </c>
      <c r="V2255" t="s">
        <v>1229</v>
      </c>
      <c r="W2255" t="s">
        <v>11655</v>
      </c>
      <c r="Y2255" t="s">
        <v>1749</v>
      </c>
      <c r="Z2255" s="25" t="s">
        <v>583</v>
      </c>
      <c r="AA2255" t="s">
        <v>584</v>
      </c>
      <c r="AB2255" t="s">
        <v>83</v>
      </c>
      <c r="AD2255" t="s">
        <v>9557</v>
      </c>
      <c r="AI2255" s="18">
        <v>40914</v>
      </c>
    </row>
    <row r="2256" spans="1:37" hidden="1" outlineLevel="1" x14ac:dyDescent="0.3">
      <c r="A2256" s="25">
        <v>2252</v>
      </c>
      <c r="B2256" s="25" t="s">
        <v>66</v>
      </c>
      <c r="C2256" t="s">
        <v>67</v>
      </c>
      <c r="D2256" t="s">
        <v>11656</v>
      </c>
      <c r="E2256" t="s">
        <v>69</v>
      </c>
      <c r="F2256" s="48" t="s">
        <v>11657</v>
      </c>
      <c r="G2256" s="25" t="s">
        <v>1790</v>
      </c>
      <c r="H2256" t="s">
        <v>1980</v>
      </c>
      <c r="I2256" t="s">
        <v>564</v>
      </c>
      <c r="J2256" s="25" t="s">
        <v>210</v>
      </c>
      <c r="K2256" t="s">
        <v>1080</v>
      </c>
      <c r="L2256" t="s">
        <v>10307</v>
      </c>
      <c r="M2256" t="s">
        <v>11658</v>
      </c>
      <c r="N2256" t="s">
        <v>11659</v>
      </c>
      <c r="O2256" t="s">
        <v>78</v>
      </c>
      <c r="P2256">
        <v>8</v>
      </c>
      <c r="Q2256">
        <v>0</v>
      </c>
      <c r="R2256">
        <v>0</v>
      </c>
      <c r="S2256" t="s">
        <v>79</v>
      </c>
      <c r="T2256">
        <v>1648.98</v>
      </c>
      <c r="U2256">
        <v>324024.57</v>
      </c>
      <c r="V2256" t="s">
        <v>1229</v>
      </c>
      <c r="W2256" t="s">
        <v>11660</v>
      </c>
      <c r="Y2256" t="s">
        <v>1749</v>
      </c>
      <c r="Z2256" s="25" t="s">
        <v>583</v>
      </c>
      <c r="AA2256" t="s">
        <v>584</v>
      </c>
      <c r="AD2256" t="s">
        <v>9557</v>
      </c>
      <c r="AI2256" s="18">
        <v>40914</v>
      </c>
      <c r="AJ2256" s="18">
        <v>42126</v>
      </c>
      <c r="AK2256" s="18">
        <v>42130</v>
      </c>
    </row>
    <row r="2257" spans="1:39" hidden="1" outlineLevel="1" x14ac:dyDescent="0.3">
      <c r="A2257" s="25">
        <v>2253</v>
      </c>
      <c r="B2257" s="25" t="s">
        <v>112</v>
      </c>
      <c r="C2257" t="s">
        <v>67</v>
      </c>
      <c r="D2257" t="s">
        <v>4823</v>
      </c>
      <c r="E2257" t="s">
        <v>69</v>
      </c>
      <c r="F2257" s="48" t="s">
        <v>11661</v>
      </c>
      <c r="G2257" s="25" t="s">
        <v>1790</v>
      </c>
      <c r="H2257" t="s">
        <v>1980</v>
      </c>
      <c r="I2257" t="s">
        <v>564</v>
      </c>
      <c r="J2257" s="25" t="s">
        <v>210</v>
      </c>
      <c r="K2257" t="s">
        <v>1482</v>
      </c>
      <c r="L2257" t="s">
        <v>11662</v>
      </c>
      <c r="M2257" t="s">
        <v>11663</v>
      </c>
      <c r="N2257" t="s">
        <v>6177</v>
      </c>
      <c r="O2257" t="s">
        <v>78</v>
      </c>
      <c r="P2257">
        <v>1</v>
      </c>
      <c r="Q2257">
        <v>0</v>
      </c>
      <c r="R2257">
        <v>1</v>
      </c>
      <c r="S2257" t="s">
        <v>116</v>
      </c>
      <c r="T2257">
        <v>1017.95</v>
      </c>
      <c r="U2257">
        <v>386312.02500000002</v>
      </c>
      <c r="V2257" t="s">
        <v>1229</v>
      </c>
      <c r="W2257" t="s">
        <v>11664</v>
      </c>
      <c r="Y2257" t="s">
        <v>1946</v>
      </c>
      <c r="Z2257" s="25" t="s">
        <v>583</v>
      </c>
      <c r="AA2257" t="s">
        <v>584</v>
      </c>
      <c r="AB2257" t="s">
        <v>3309</v>
      </c>
      <c r="AD2257" t="s">
        <v>9473</v>
      </c>
      <c r="AI2257" s="18">
        <v>43770</v>
      </c>
      <c r="AK2257" s="18">
        <v>43953</v>
      </c>
    </row>
    <row r="2258" spans="1:39" hidden="1" outlineLevel="1" x14ac:dyDescent="0.3">
      <c r="A2258" s="25">
        <v>2254</v>
      </c>
      <c r="B2258" s="25" t="s">
        <v>66</v>
      </c>
      <c r="C2258" t="s">
        <v>67</v>
      </c>
      <c r="D2258" t="s">
        <v>544</v>
      </c>
      <c r="E2258" t="s">
        <v>69</v>
      </c>
      <c r="F2258" s="48" t="s">
        <v>11665</v>
      </c>
      <c r="G2258" s="25" t="s">
        <v>1790</v>
      </c>
      <c r="H2258" t="s">
        <v>1980</v>
      </c>
      <c r="I2258" t="s">
        <v>564</v>
      </c>
      <c r="J2258" s="25" t="s">
        <v>210</v>
      </c>
      <c r="K2258" t="s">
        <v>1482</v>
      </c>
      <c r="L2258" t="s">
        <v>11500</v>
      </c>
      <c r="M2258" t="s">
        <v>11666</v>
      </c>
      <c r="N2258" t="s">
        <v>11667</v>
      </c>
      <c r="O2258" t="s">
        <v>78</v>
      </c>
      <c r="P2258">
        <v>1</v>
      </c>
      <c r="Q2258">
        <v>0</v>
      </c>
      <c r="R2258">
        <v>0</v>
      </c>
      <c r="S2258" t="s">
        <v>79</v>
      </c>
      <c r="T2258">
        <v>169.5</v>
      </c>
      <c r="U2258">
        <v>26314.875</v>
      </c>
      <c r="V2258" t="s">
        <v>1229</v>
      </c>
      <c r="W2258" t="s">
        <v>11668</v>
      </c>
      <c r="Y2258" t="s">
        <v>1749</v>
      </c>
      <c r="Z2258" s="25" t="s">
        <v>583</v>
      </c>
      <c r="AD2258" t="s">
        <v>9473</v>
      </c>
      <c r="AI2258" s="18">
        <v>40914</v>
      </c>
    </row>
    <row r="2259" spans="1:39" hidden="1" outlineLevel="1" x14ac:dyDescent="0.3">
      <c r="A2259" s="25">
        <v>2255</v>
      </c>
      <c r="B2259" s="25" t="s">
        <v>66</v>
      </c>
      <c r="C2259" t="s">
        <v>67</v>
      </c>
      <c r="D2259" t="s">
        <v>4572</v>
      </c>
      <c r="E2259" t="s">
        <v>69</v>
      </c>
      <c r="F2259" s="48" t="s">
        <v>11669</v>
      </c>
      <c r="G2259" s="25" t="s">
        <v>1790</v>
      </c>
      <c r="H2259" t="s">
        <v>1980</v>
      </c>
      <c r="I2259" t="s">
        <v>564</v>
      </c>
      <c r="J2259" s="25" t="s">
        <v>210</v>
      </c>
      <c r="K2259" t="s">
        <v>1080</v>
      </c>
      <c r="L2259" t="s">
        <v>11489</v>
      </c>
      <c r="M2259" t="s">
        <v>11670</v>
      </c>
      <c r="N2259" t="s">
        <v>11671</v>
      </c>
      <c r="O2259" t="s">
        <v>78</v>
      </c>
      <c r="P2259">
        <v>1</v>
      </c>
      <c r="Q2259">
        <v>0</v>
      </c>
      <c r="R2259">
        <v>1</v>
      </c>
      <c r="S2259" t="s">
        <v>79</v>
      </c>
      <c r="T2259">
        <v>324.60000000000002</v>
      </c>
      <c r="U2259">
        <v>50384.17</v>
      </c>
      <c r="V2259" t="s">
        <v>1229</v>
      </c>
      <c r="W2259" t="s">
        <v>11672</v>
      </c>
      <c r="Y2259" t="s">
        <v>1749</v>
      </c>
      <c r="Z2259" s="25" t="s">
        <v>583</v>
      </c>
      <c r="AD2259" t="s">
        <v>9473</v>
      </c>
      <c r="AI2259" s="18">
        <v>40914</v>
      </c>
      <c r="AJ2259" s="18">
        <v>41372</v>
      </c>
      <c r="AK2259" s="18">
        <v>41571</v>
      </c>
    </row>
    <row r="2260" spans="1:39" hidden="1" outlineLevel="1" x14ac:dyDescent="0.3">
      <c r="A2260" s="25">
        <v>2256</v>
      </c>
      <c r="B2260" s="25" t="s">
        <v>66</v>
      </c>
      <c r="C2260" t="s">
        <v>67</v>
      </c>
      <c r="D2260" t="s">
        <v>10147</v>
      </c>
      <c r="E2260" t="s">
        <v>69</v>
      </c>
      <c r="F2260" s="48" t="s">
        <v>11673</v>
      </c>
      <c r="G2260" s="25" t="s">
        <v>1790</v>
      </c>
      <c r="H2260" t="s">
        <v>1980</v>
      </c>
      <c r="I2260" t="s">
        <v>564</v>
      </c>
      <c r="J2260" s="25" t="s">
        <v>89</v>
      </c>
      <c r="K2260" t="s">
        <v>90</v>
      </c>
      <c r="L2260" t="s">
        <v>11674</v>
      </c>
      <c r="M2260" t="s">
        <v>11675</v>
      </c>
      <c r="N2260" t="s">
        <v>1970</v>
      </c>
      <c r="O2260" t="s">
        <v>78</v>
      </c>
      <c r="P2260">
        <v>1</v>
      </c>
      <c r="Q2260">
        <v>0</v>
      </c>
      <c r="R2260">
        <v>0</v>
      </c>
      <c r="S2260" t="s">
        <v>79</v>
      </c>
      <c r="T2260">
        <v>232.5</v>
      </c>
      <c r="U2260">
        <v>36095.629999999997</v>
      </c>
      <c r="V2260" t="s">
        <v>834</v>
      </c>
      <c r="W2260" t="s">
        <v>11676</v>
      </c>
      <c r="Y2260" t="s">
        <v>1498</v>
      </c>
      <c r="AB2260" t="s">
        <v>1925</v>
      </c>
      <c r="AI2260" s="18">
        <v>41395</v>
      </c>
    </row>
    <row r="2261" spans="1:39" hidden="1" outlineLevel="1" x14ac:dyDescent="0.3">
      <c r="A2261" s="25">
        <v>2257</v>
      </c>
      <c r="B2261" s="25" t="s">
        <v>66</v>
      </c>
      <c r="C2261" t="s">
        <v>67</v>
      </c>
      <c r="D2261" t="s">
        <v>3023</v>
      </c>
      <c r="E2261" t="s">
        <v>69</v>
      </c>
      <c r="F2261" s="48" t="s">
        <v>11677</v>
      </c>
      <c r="G2261" s="25" t="s">
        <v>1790</v>
      </c>
      <c r="H2261" t="s">
        <v>1980</v>
      </c>
      <c r="I2261" t="s">
        <v>564</v>
      </c>
      <c r="J2261" s="25" t="s">
        <v>210</v>
      </c>
      <c r="K2261" t="s">
        <v>1482</v>
      </c>
      <c r="L2261" t="s">
        <v>11025</v>
      </c>
      <c r="M2261" t="s">
        <v>11678</v>
      </c>
      <c r="N2261" t="s">
        <v>11679</v>
      </c>
      <c r="O2261" t="s">
        <v>78</v>
      </c>
      <c r="P2261">
        <v>2</v>
      </c>
      <c r="Q2261">
        <v>0</v>
      </c>
      <c r="R2261">
        <v>0</v>
      </c>
      <c r="S2261" t="s">
        <v>79</v>
      </c>
      <c r="T2261">
        <v>918.30259999999998</v>
      </c>
      <c r="U2261">
        <v>142557.2874</v>
      </c>
      <c r="V2261" t="s">
        <v>1229</v>
      </c>
      <c r="W2261" t="s">
        <v>11680</v>
      </c>
      <c r="Y2261" t="s">
        <v>1946</v>
      </c>
      <c r="Z2261" s="25" t="s">
        <v>583</v>
      </c>
      <c r="AA2261" t="s">
        <v>584</v>
      </c>
      <c r="AD2261" t="s">
        <v>9473</v>
      </c>
      <c r="AI2261" s="18">
        <v>40914</v>
      </c>
    </row>
    <row r="2262" spans="1:39" hidden="1" outlineLevel="1" x14ac:dyDescent="0.3">
      <c r="A2262" s="25">
        <v>2258</v>
      </c>
      <c r="B2262" s="25" t="s">
        <v>66</v>
      </c>
      <c r="C2262" t="s">
        <v>67</v>
      </c>
      <c r="D2262" t="s">
        <v>11541</v>
      </c>
      <c r="E2262" t="s">
        <v>69</v>
      </c>
      <c r="F2262" s="48" t="s">
        <v>11681</v>
      </c>
      <c r="G2262" s="25" t="s">
        <v>1790</v>
      </c>
      <c r="H2262" t="s">
        <v>1980</v>
      </c>
      <c r="I2262" t="s">
        <v>564</v>
      </c>
      <c r="J2262" s="25" t="s">
        <v>864</v>
      </c>
      <c r="K2262" t="s">
        <v>865</v>
      </c>
      <c r="L2262" t="s">
        <v>11682</v>
      </c>
      <c r="M2262" t="s">
        <v>11683</v>
      </c>
      <c r="N2262" t="s">
        <v>11684</v>
      </c>
      <c r="O2262" t="s">
        <v>78</v>
      </c>
      <c r="P2262">
        <v>2</v>
      </c>
      <c r="Q2262">
        <v>0</v>
      </c>
      <c r="R2262">
        <v>0</v>
      </c>
      <c r="S2262" t="s">
        <v>79</v>
      </c>
      <c r="T2262">
        <v>88.13</v>
      </c>
      <c r="U2262">
        <v>13682.182500000001</v>
      </c>
      <c r="V2262" t="s">
        <v>1229</v>
      </c>
      <c r="W2262" t="s">
        <v>11685</v>
      </c>
      <c r="Y2262" t="s">
        <v>1749</v>
      </c>
      <c r="Z2262" s="25" t="s">
        <v>583</v>
      </c>
      <c r="AA2262" t="s">
        <v>584</v>
      </c>
      <c r="AB2262" t="s">
        <v>1925</v>
      </c>
      <c r="AD2262" t="s">
        <v>9414</v>
      </c>
      <c r="AI2262" s="18">
        <v>40914</v>
      </c>
    </row>
    <row r="2263" spans="1:39" hidden="1" outlineLevel="1" x14ac:dyDescent="0.3">
      <c r="A2263" s="25">
        <v>2259</v>
      </c>
      <c r="B2263" s="25" t="s">
        <v>112</v>
      </c>
      <c r="C2263" t="s">
        <v>67</v>
      </c>
      <c r="D2263" t="s">
        <v>544</v>
      </c>
      <c r="E2263" t="s">
        <v>197</v>
      </c>
      <c r="F2263" s="48" t="s">
        <v>11686</v>
      </c>
      <c r="G2263" s="25" t="s">
        <v>1790</v>
      </c>
      <c r="H2263" t="s">
        <v>1980</v>
      </c>
      <c r="I2263" t="s">
        <v>564</v>
      </c>
      <c r="J2263" s="25" t="s">
        <v>210</v>
      </c>
      <c r="K2263" t="s">
        <v>1482</v>
      </c>
      <c r="L2263" t="s">
        <v>11500</v>
      </c>
      <c r="M2263" t="s">
        <v>11687</v>
      </c>
      <c r="N2263" t="s">
        <v>11667</v>
      </c>
      <c r="O2263" t="s">
        <v>78</v>
      </c>
      <c r="P2263">
        <v>1</v>
      </c>
      <c r="Q2263">
        <v>1</v>
      </c>
      <c r="R2263">
        <v>2</v>
      </c>
      <c r="S2263" t="s">
        <v>116</v>
      </c>
      <c r="T2263">
        <v>425.22</v>
      </c>
      <c r="U2263">
        <v>176383.38209999999</v>
      </c>
      <c r="V2263" t="s">
        <v>1229</v>
      </c>
      <c r="W2263" t="s">
        <v>11688</v>
      </c>
      <c r="Y2263" t="s">
        <v>1749</v>
      </c>
      <c r="Z2263" s="25" t="s">
        <v>583</v>
      </c>
      <c r="AA2263" t="s">
        <v>584</v>
      </c>
      <c r="AD2263" t="s">
        <v>9473</v>
      </c>
      <c r="AI2263" s="18">
        <v>43770</v>
      </c>
      <c r="AJ2263" s="18">
        <v>45909</v>
      </c>
      <c r="AK2263" s="18">
        <v>45993</v>
      </c>
      <c r="AL2263">
        <v>-1</v>
      </c>
      <c r="AM2263">
        <v>1</v>
      </c>
    </row>
    <row r="2264" spans="1:39" hidden="1" outlineLevel="1" x14ac:dyDescent="0.3">
      <c r="A2264" s="25">
        <v>2260</v>
      </c>
      <c r="B2264" s="25" t="s">
        <v>66</v>
      </c>
      <c r="C2264" t="s">
        <v>67</v>
      </c>
      <c r="D2264" t="s">
        <v>4823</v>
      </c>
      <c r="E2264" t="s">
        <v>69</v>
      </c>
      <c r="F2264" s="48" t="s">
        <v>11689</v>
      </c>
      <c r="G2264" s="25" t="s">
        <v>1790</v>
      </c>
      <c r="H2264" t="s">
        <v>1980</v>
      </c>
      <c r="I2264" t="s">
        <v>564</v>
      </c>
      <c r="J2264" s="25" t="s">
        <v>210</v>
      </c>
      <c r="K2264" t="s">
        <v>1482</v>
      </c>
      <c r="L2264" t="s">
        <v>11690</v>
      </c>
      <c r="M2264" t="s">
        <v>11691</v>
      </c>
      <c r="N2264" t="s">
        <v>11692</v>
      </c>
      <c r="O2264" t="s">
        <v>78</v>
      </c>
      <c r="P2264">
        <v>1</v>
      </c>
      <c r="Q2264">
        <v>0</v>
      </c>
      <c r="R2264">
        <v>0</v>
      </c>
      <c r="S2264" t="s">
        <v>79</v>
      </c>
      <c r="T2264">
        <v>1583.5286000000001</v>
      </c>
      <c r="U2264">
        <v>245826.98</v>
      </c>
      <c r="V2264" t="s">
        <v>1229</v>
      </c>
      <c r="W2264" t="s">
        <v>11693</v>
      </c>
      <c r="Y2264" t="s">
        <v>1749</v>
      </c>
      <c r="Z2264" s="25" t="s">
        <v>583</v>
      </c>
      <c r="AA2264" t="s">
        <v>584</v>
      </c>
      <c r="AB2264" t="s">
        <v>1636</v>
      </c>
      <c r="AD2264" t="s">
        <v>9473</v>
      </c>
      <c r="AI2264" s="18">
        <v>40914</v>
      </c>
    </row>
    <row r="2265" spans="1:39" hidden="1" outlineLevel="1" x14ac:dyDescent="0.3">
      <c r="A2265" s="25">
        <v>2261</v>
      </c>
      <c r="B2265" s="25" t="s">
        <v>66</v>
      </c>
      <c r="C2265" t="s">
        <v>67</v>
      </c>
      <c r="D2265" t="s">
        <v>1871</v>
      </c>
      <c r="E2265" t="s">
        <v>69</v>
      </c>
      <c r="F2265" s="48" t="s">
        <v>11694</v>
      </c>
      <c r="G2265" s="25" t="s">
        <v>1790</v>
      </c>
      <c r="H2265" t="s">
        <v>1980</v>
      </c>
      <c r="I2265" t="s">
        <v>564</v>
      </c>
      <c r="J2265" s="25" t="s">
        <v>210</v>
      </c>
      <c r="K2265" t="s">
        <v>211</v>
      </c>
      <c r="L2265" t="s">
        <v>11500</v>
      </c>
      <c r="M2265" t="s">
        <v>11695</v>
      </c>
      <c r="N2265" t="s">
        <v>11696</v>
      </c>
      <c r="O2265" t="s">
        <v>78</v>
      </c>
      <c r="P2265">
        <v>1</v>
      </c>
      <c r="Q2265">
        <v>0</v>
      </c>
      <c r="R2265">
        <v>0</v>
      </c>
      <c r="S2265" t="s">
        <v>79</v>
      </c>
      <c r="T2265">
        <v>1752.9421</v>
      </c>
      <c r="U2265">
        <v>272126.73749999999</v>
      </c>
      <c r="V2265" t="s">
        <v>1229</v>
      </c>
      <c r="W2265" t="s">
        <v>11697</v>
      </c>
      <c r="Y2265" t="s">
        <v>1749</v>
      </c>
      <c r="Z2265" s="25" t="s">
        <v>583</v>
      </c>
      <c r="AA2265" t="s">
        <v>584</v>
      </c>
      <c r="AB2265" t="s">
        <v>1636</v>
      </c>
      <c r="AD2265" t="s">
        <v>9333</v>
      </c>
      <c r="AI2265" s="18">
        <v>40914</v>
      </c>
    </row>
    <row r="2266" spans="1:39" hidden="1" outlineLevel="1" x14ac:dyDescent="0.3">
      <c r="A2266" s="25">
        <v>2262</v>
      </c>
      <c r="B2266" s="25" t="s">
        <v>66</v>
      </c>
      <c r="C2266" t="s">
        <v>67</v>
      </c>
      <c r="D2266" t="s">
        <v>11508</v>
      </c>
      <c r="E2266" t="s">
        <v>69</v>
      </c>
      <c r="F2266" s="48" t="s">
        <v>11698</v>
      </c>
      <c r="G2266" s="25" t="s">
        <v>1790</v>
      </c>
      <c r="H2266" t="s">
        <v>1980</v>
      </c>
      <c r="I2266" t="s">
        <v>564</v>
      </c>
      <c r="J2266" s="25" t="s">
        <v>1899</v>
      </c>
      <c r="K2266" t="s">
        <v>1900</v>
      </c>
      <c r="L2266" t="s">
        <v>3860</v>
      </c>
      <c r="M2266" t="s">
        <v>11699</v>
      </c>
      <c r="N2266" t="s">
        <v>8102</v>
      </c>
      <c r="O2266" t="s">
        <v>78</v>
      </c>
      <c r="P2266">
        <v>1</v>
      </c>
      <c r="Q2266">
        <v>0</v>
      </c>
      <c r="R2266">
        <v>0</v>
      </c>
      <c r="S2266" t="s">
        <v>79</v>
      </c>
      <c r="T2266">
        <v>312.75</v>
      </c>
      <c r="U2266">
        <v>48554.4375</v>
      </c>
      <c r="V2266" t="s">
        <v>1229</v>
      </c>
      <c r="W2266" t="s">
        <v>11700</v>
      </c>
      <c r="Y2266" t="s">
        <v>1749</v>
      </c>
      <c r="Z2266" s="25" t="s">
        <v>583</v>
      </c>
      <c r="AD2266" t="s">
        <v>9333</v>
      </c>
      <c r="AI2266" s="18">
        <v>40914</v>
      </c>
    </row>
    <row r="2267" spans="1:39" hidden="1" outlineLevel="1" x14ac:dyDescent="0.3">
      <c r="A2267" s="25">
        <v>2263</v>
      </c>
      <c r="B2267" s="25" t="s">
        <v>66</v>
      </c>
      <c r="C2267" t="s">
        <v>67</v>
      </c>
      <c r="D2267" t="s">
        <v>10087</v>
      </c>
      <c r="E2267" t="s">
        <v>69</v>
      </c>
      <c r="F2267" s="48" t="s">
        <v>11701</v>
      </c>
      <c r="G2267" s="25" t="s">
        <v>1790</v>
      </c>
      <c r="H2267" t="s">
        <v>1980</v>
      </c>
      <c r="I2267" t="s">
        <v>564</v>
      </c>
      <c r="J2267" s="25" t="s">
        <v>210</v>
      </c>
      <c r="K2267" t="s">
        <v>1482</v>
      </c>
      <c r="L2267" t="s">
        <v>11442</v>
      </c>
      <c r="M2267" t="s">
        <v>11702</v>
      </c>
      <c r="N2267" t="s">
        <v>9962</v>
      </c>
      <c r="O2267" t="s">
        <v>78</v>
      </c>
      <c r="P2267">
        <v>1</v>
      </c>
      <c r="Q2267">
        <v>0</v>
      </c>
      <c r="R2267">
        <v>0</v>
      </c>
      <c r="S2267" t="s">
        <v>79</v>
      </c>
      <c r="T2267">
        <v>81.38</v>
      </c>
      <c r="U2267">
        <v>12634.245000000001</v>
      </c>
      <c r="V2267" t="s">
        <v>1229</v>
      </c>
      <c r="W2267" t="s">
        <v>11703</v>
      </c>
      <c r="Y2267" t="s">
        <v>1916</v>
      </c>
      <c r="Z2267" s="25" t="s">
        <v>583</v>
      </c>
      <c r="AD2267" t="s">
        <v>9473</v>
      </c>
      <c r="AI2267" s="18">
        <v>40914</v>
      </c>
    </row>
    <row r="2268" spans="1:39" hidden="1" outlineLevel="1" x14ac:dyDescent="0.3">
      <c r="A2268" s="25">
        <v>2264</v>
      </c>
      <c r="B2268" s="25" t="s">
        <v>66</v>
      </c>
      <c r="C2268" t="s">
        <v>67</v>
      </c>
      <c r="D2268" t="s">
        <v>11704</v>
      </c>
      <c r="E2268" t="s">
        <v>69</v>
      </c>
      <c r="F2268" s="48" t="s">
        <v>11705</v>
      </c>
      <c r="G2268" s="25" t="s">
        <v>1790</v>
      </c>
      <c r="H2268" t="s">
        <v>1980</v>
      </c>
      <c r="I2268" t="s">
        <v>564</v>
      </c>
      <c r="J2268" s="25" t="s">
        <v>210</v>
      </c>
      <c r="K2268" t="s">
        <v>1080</v>
      </c>
      <c r="L2268" t="s">
        <v>11442</v>
      </c>
      <c r="M2268" t="s">
        <v>11706</v>
      </c>
      <c r="N2268" t="s">
        <v>11707</v>
      </c>
      <c r="O2268" t="s">
        <v>78</v>
      </c>
      <c r="P2268">
        <v>1</v>
      </c>
      <c r="Q2268">
        <v>0</v>
      </c>
      <c r="R2268">
        <v>0</v>
      </c>
      <c r="S2268" t="s">
        <v>79</v>
      </c>
      <c r="T2268">
        <v>919.77329999999995</v>
      </c>
      <c r="U2268">
        <v>280530.84999999998</v>
      </c>
      <c r="V2268" t="s">
        <v>1229</v>
      </c>
      <c r="W2268" t="s">
        <v>11708</v>
      </c>
      <c r="Y2268" t="s">
        <v>1946</v>
      </c>
      <c r="Z2268" s="25" t="s">
        <v>583</v>
      </c>
      <c r="AD2268" t="s">
        <v>9323</v>
      </c>
      <c r="AI2268" s="18">
        <v>40914</v>
      </c>
      <c r="AJ2268" s="18">
        <v>42717</v>
      </c>
      <c r="AK2268" s="18">
        <v>41571</v>
      </c>
    </row>
    <row r="2269" spans="1:39" hidden="1" outlineLevel="1" x14ac:dyDescent="0.3">
      <c r="A2269" s="25">
        <v>2265</v>
      </c>
      <c r="B2269" s="25" t="s">
        <v>66</v>
      </c>
      <c r="C2269" t="s">
        <v>67</v>
      </c>
      <c r="D2269" t="s">
        <v>11709</v>
      </c>
      <c r="E2269" t="s">
        <v>69</v>
      </c>
      <c r="F2269" s="48" t="s">
        <v>11710</v>
      </c>
      <c r="G2269" s="25" t="s">
        <v>1790</v>
      </c>
      <c r="H2269" t="s">
        <v>1980</v>
      </c>
      <c r="I2269" t="s">
        <v>564</v>
      </c>
      <c r="J2269" s="25" t="s">
        <v>695</v>
      </c>
      <c r="K2269" t="s">
        <v>4640</v>
      </c>
      <c r="L2269" t="s">
        <v>11711</v>
      </c>
      <c r="M2269" t="s">
        <v>11712</v>
      </c>
      <c r="N2269" t="s">
        <v>11713</v>
      </c>
      <c r="O2269" t="s">
        <v>78</v>
      </c>
      <c r="P2269">
        <v>2</v>
      </c>
      <c r="Q2269">
        <v>0</v>
      </c>
      <c r="R2269">
        <v>0</v>
      </c>
      <c r="S2269" t="s">
        <v>79</v>
      </c>
      <c r="T2269">
        <v>4630.3154000000004</v>
      </c>
      <c r="U2269">
        <v>718810.15949999995</v>
      </c>
      <c r="V2269" t="s">
        <v>1229</v>
      </c>
      <c r="W2269" t="s">
        <v>11714</v>
      </c>
      <c r="Y2269" t="s">
        <v>1749</v>
      </c>
      <c r="Z2269" s="25" t="s">
        <v>583</v>
      </c>
      <c r="AD2269" t="s">
        <v>10007</v>
      </c>
      <c r="AI2269" s="18">
        <v>40914</v>
      </c>
    </row>
    <row r="2270" spans="1:39" hidden="1" outlineLevel="1" x14ac:dyDescent="0.3">
      <c r="A2270" s="25">
        <v>2266</v>
      </c>
      <c r="B2270" s="25" t="s">
        <v>66</v>
      </c>
      <c r="C2270" t="s">
        <v>67</v>
      </c>
      <c r="D2270" t="s">
        <v>1070</v>
      </c>
      <c r="E2270" t="s">
        <v>69</v>
      </c>
      <c r="F2270" s="48" t="s">
        <v>11715</v>
      </c>
      <c r="G2270" s="25" t="s">
        <v>1790</v>
      </c>
      <c r="H2270" t="s">
        <v>1980</v>
      </c>
      <c r="I2270" t="s">
        <v>564</v>
      </c>
      <c r="J2270" s="25" t="s">
        <v>992</v>
      </c>
      <c r="K2270" t="s">
        <v>993</v>
      </c>
      <c r="L2270" t="s">
        <v>11716</v>
      </c>
      <c r="M2270" t="s">
        <v>11717</v>
      </c>
      <c r="N2270" t="s">
        <v>11718</v>
      </c>
      <c r="O2270" t="s">
        <v>78</v>
      </c>
      <c r="P2270">
        <v>1</v>
      </c>
      <c r="Q2270">
        <v>0</v>
      </c>
      <c r="R2270">
        <v>0</v>
      </c>
      <c r="S2270" t="s">
        <v>79</v>
      </c>
      <c r="T2270">
        <v>1587.75</v>
      </c>
      <c r="U2270">
        <v>246498.1875</v>
      </c>
      <c r="V2270" t="s">
        <v>1229</v>
      </c>
      <c r="W2270" t="s">
        <v>11719</v>
      </c>
      <c r="Y2270" t="s">
        <v>1935</v>
      </c>
      <c r="Z2270" s="25" t="s">
        <v>583</v>
      </c>
      <c r="AD2270" t="s">
        <v>10007</v>
      </c>
      <c r="AI2270" s="18">
        <v>40914</v>
      </c>
    </row>
    <row r="2271" spans="1:39" hidden="1" outlineLevel="1" x14ac:dyDescent="0.3">
      <c r="A2271" s="25">
        <v>2267</v>
      </c>
      <c r="B2271" s="25" t="s">
        <v>66</v>
      </c>
      <c r="C2271" t="s">
        <v>67</v>
      </c>
      <c r="D2271" t="s">
        <v>1070</v>
      </c>
      <c r="E2271" t="s">
        <v>69</v>
      </c>
      <c r="F2271" s="48" t="s">
        <v>11720</v>
      </c>
      <c r="G2271" s="25" t="s">
        <v>1790</v>
      </c>
      <c r="H2271" t="s">
        <v>1980</v>
      </c>
      <c r="I2271" t="s">
        <v>564</v>
      </c>
      <c r="J2271" s="25" t="s">
        <v>992</v>
      </c>
      <c r="K2271" t="s">
        <v>993</v>
      </c>
      <c r="L2271" t="s">
        <v>11721</v>
      </c>
      <c r="M2271" t="s">
        <v>11722</v>
      </c>
      <c r="N2271" t="s">
        <v>7596</v>
      </c>
      <c r="O2271" t="s">
        <v>78</v>
      </c>
      <c r="P2271">
        <v>1</v>
      </c>
      <c r="Q2271">
        <v>0</v>
      </c>
      <c r="R2271">
        <v>0</v>
      </c>
      <c r="S2271" t="s">
        <v>79</v>
      </c>
      <c r="T2271">
        <v>529.5</v>
      </c>
      <c r="U2271">
        <v>82204.875</v>
      </c>
      <c r="V2271" t="s">
        <v>1229</v>
      </c>
      <c r="W2271" t="s">
        <v>11723</v>
      </c>
      <c r="Y2271" t="s">
        <v>1935</v>
      </c>
      <c r="Z2271" s="25" t="s">
        <v>583</v>
      </c>
      <c r="AB2271" t="s">
        <v>83</v>
      </c>
      <c r="AD2271" t="s">
        <v>10007</v>
      </c>
      <c r="AI2271" s="18">
        <v>40914</v>
      </c>
    </row>
    <row r="2272" spans="1:39" hidden="1" outlineLevel="1" x14ac:dyDescent="0.3">
      <c r="A2272" s="25">
        <v>2268</v>
      </c>
      <c r="B2272" s="25" t="s">
        <v>66</v>
      </c>
      <c r="C2272" t="s">
        <v>67</v>
      </c>
      <c r="D2272" t="s">
        <v>11541</v>
      </c>
      <c r="E2272" t="s">
        <v>69</v>
      </c>
      <c r="F2272" s="48" t="s">
        <v>11724</v>
      </c>
      <c r="G2272" s="25" t="s">
        <v>1790</v>
      </c>
      <c r="H2272" t="s">
        <v>1980</v>
      </c>
      <c r="I2272" t="s">
        <v>564</v>
      </c>
      <c r="J2272" s="25" t="s">
        <v>1595</v>
      </c>
      <c r="K2272" t="s">
        <v>3542</v>
      </c>
      <c r="L2272" t="s">
        <v>11611</v>
      </c>
      <c r="M2272" t="s">
        <v>10273</v>
      </c>
      <c r="N2272" t="s">
        <v>11725</v>
      </c>
      <c r="O2272" t="s">
        <v>78</v>
      </c>
      <c r="P2272">
        <v>1</v>
      </c>
      <c r="Q2272">
        <v>0</v>
      </c>
      <c r="R2272">
        <v>0</v>
      </c>
      <c r="S2272" t="s">
        <v>79</v>
      </c>
      <c r="T2272">
        <v>207</v>
      </c>
      <c r="U2272">
        <v>32136.75</v>
      </c>
      <c r="V2272" t="s">
        <v>1229</v>
      </c>
      <c r="W2272" t="s">
        <v>11726</v>
      </c>
      <c r="Y2272" t="s">
        <v>1749</v>
      </c>
      <c r="Z2272" s="25" t="s">
        <v>583</v>
      </c>
      <c r="AB2272" t="s">
        <v>1636</v>
      </c>
      <c r="AD2272" t="s">
        <v>10007</v>
      </c>
      <c r="AI2272" s="18">
        <v>40914</v>
      </c>
    </row>
    <row r="2273" spans="1:41" hidden="1" outlineLevel="1" x14ac:dyDescent="0.3">
      <c r="A2273" s="25">
        <v>2269</v>
      </c>
      <c r="B2273" s="25" t="s">
        <v>66</v>
      </c>
      <c r="C2273" t="s">
        <v>67</v>
      </c>
      <c r="D2273" t="s">
        <v>1281</v>
      </c>
      <c r="E2273" t="s">
        <v>69</v>
      </c>
      <c r="F2273" s="48" t="s">
        <v>11727</v>
      </c>
      <c r="G2273" s="25" t="s">
        <v>1790</v>
      </c>
      <c r="H2273" t="s">
        <v>1980</v>
      </c>
      <c r="I2273" t="s">
        <v>564</v>
      </c>
      <c r="J2273" s="25" t="s">
        <v>864</v>
      </c>
      <c r="K2273" t="s">
        <v>865</v>
      </c>
      <c r="L2273" t="s">
        <v>11728</v>
      </c>
      <c r="M2273" t="s">
        <v>11173</v>
      </c>
      <c r="N2273" t="s">
        <v>11517</v>
      </c>
      <c r="O2273" t="s">
        <v>78</v>
      </c>
      <c r="P2273">
        <v>1</v>
      </c>
      <c r="Q2273">
        <v>0</v>
      </c>
      <c r="R2273">
        <v>0</v>
      </c>
      <c r="S2273" t="s">
        <v>79</v>
      </c>
      <c r="T2273">
        <v>174.75</v>
      </c>
      <c r="U2273">
        <v>27129.9375</v>
      </c>
      <c r="V2273" t="s">
        <v>1229</v>
      </c>
      <c r="W2273" t="s">
        <v>11729</v>
      </c>
      <c r="Y2273" t="s">
        <v>1749</v>
      </c>
      <c r="Z2273" s="25" t="s">
        <v>583</v>
      </c>
      <c r="AD2273" t="s">
        <v>7285</v>
      </c>
      <c r="AI2273" s="18">
        <v>40914</v>
      </c>
    </row>
    <row r="2274" spans="1:41" hidden="1" outlineLevel="1" x14ac:dyDescent="0.3">
      <c r="A2274" s="25">
        <v>2270</v>
      </c>
      <c r="B2274" s="25" t="s">
        <v>66</v>
      </c>
      <c r="C2274" t="s">
        <v>67</v>
      </c>
      <c r="D2274" t="s">
        <v>5729</v>
      </c>
      <c r="E2274" t="s">
        <v>69</v>
      </c>
      <c r="F2274" s="48" t="s">
        <v>11730</v>
      </c>
      <c r="G2274" s="25" t="s">
        <v>1790</v>
      </c>
      <c r="H2274" t="s">
        <v>1980</v>
      </c>
      <c r="I2274" t="s">
        <v>564</v>
      </c>
      <c r="J2274" s="25" t="s">
        <v>210</v>
      </c>
      <c r="K2274" t="s">
        <v>1482</v>
      </c>
      <c r="L2274" t="s">
        <v>11025</v>
      </c>
      <c r="M2274" t="s">
        <v>11731</v>
      </c>
      <c r="N2274" t="s">
        <v>11732</v>
      </c>
      <c r="O2274" t="s">
        <v>78</v>
      </c>
      <c r="P2274">
        <v>2</v>
      </c>
      <c r="Q2274">
        <v>0</v>
      </c>
      <c r="R2274">
        <v>0</v>
      </c>
      <c r="S2274" t="s">
        <v>79</v>
      </c>
      <c r="T2274">
        <v>1987.5</v>
      </c>
      <c r="U2274">
        <v>308559.375</v>
      </c>
      <c r="V2274" t="s">
        <v>1229</v>
      </c>
      <c r="W2274" t="s">
        <v>11733</v>
      </c>
      <c r="Y2274" t="s">
        <v>1946</v>
      </c>
      <c r="Z2274" s="25" t="s">
        <v>583</v>
      </c>
      <c r="AA2274" t="s">
        <v>584</v>
      </c>
      <c r="AD2274" t="s">
        <v>9333</v>
      </c>
      <c r="AI2274" s="18">
        <v>40914</v>
      </c>
      <c r="AJ2274" s="18">
        <v>45822</v>
      </c>
      <c r="AL2274">
        <v>-1</v>
      </c>
      <c r="AM2274">
        <v>1</v>
      </c>
    </row>
    <row r="2275" spans="1:41" hidden="1" outlineLevel="1" x14ac:dyDescent="0.3">
      <c r="A2275" s="25">
        <v>2271</v>
      </c>
      <c r="B2275" s="25" t="s">
        <v>66</v>
      </c>
      <c r="C2275" t="s">
        <v>67</v>
      </c>
      <c r="D2275" t="s">
        <v>11734</v>
      </c>
      <c r="E2275" t="s">
        <v>69</v>
      </c>
      <c r="F2275" s="48" t="s">
        <v>11735</v>
      </c>
      <c r="G2275" s="25" t="s">
        <v>1790</v>
      </c>
      <c r="H2275" t="s">
        <v>1980</v>
      </c>
      <c r="I2275" t="s">
        <v>564</v>
      </c>
      <c r="J2275" s="25" t="s">
        <v>210</v>
      </c>
      <c r="K2275" t="s">
        <v>1080</v>
      </c>
      <c r="L2275" t="s">
        <v>11736</v>
      </c>
      <c r="M2275" t="s">
        <v>11737</v>
      </c>
      <c r="N2275" t="s">
        <v>11738</v>
      </c>
      <c r="O2275" t="s">
        <v>78</v>
      </c>
      <c r="P2275">
        <v>8</v>
      </c>
      <c r="Q2275">
        <v>5</v>
      </c>
      <c r="R2275">
        <v>10</v>
      </c>
      <c r="S2275" t="s">
        <v>79</v>
      </c>
      <c r="T2275">
        <v>56.975900000000003</v>
      </c>
      <c r="U2275">
        <v>10535.358200000001</v>
      </c>
      <c r="V2275" t="s">
        <v>1229</v>
      </c>
      <c r="W2275" t="s">
        <v>11739</v>
      </c>
      <c r="Y2275" t="s">
        <v>1749</v>
      </c>
      <c r="Z2275" s="25" t="s">
        <v>583</v>
      </c>
      <c r="AD2275" t="s">
        <v>9401</v>
      </c>
      <c r="AI2275" s="18">
        <v>40914</v>
      </c>
      <c r="AJ2275" s="18">
        <v>42309</v>
      </c>
      <c r="AK2275" s="18">
        <v>42069</v>
      </c>
    </row>
    <row r="2276" spans="1:41" hidden="1" outlineLevel="1" x14ac:dyDescent="0.3">
      <c r="A2276" s="25">
        <v>2272</v>
      </c>
      <c r="B2276" s="25" t="s">
        <v>66</v>
      </c>
      <c r="C2276" t="s">
        <v>67</v>
      </c>
      <c r="D2276" t="s">
        <v>11740</v>
      </c>
      <c r="E2276" t="s">
        <v>69</v>
      </c>
      <c r="F2276" s="48" t="s">
        <v>11741</v>
      </c>
      <c r="G2276" s="25" t="s">
        <v>1790</v>
      </c>
      <c r="H2276" t="s">
        <v>1980</v>
      </c>
      <c r="I2276" t="s">
        <v>564</v>
      </c>
      <c r="J2276" s="25" t="s">
        <v>210</v>
      </c>
      <c r="K2276" t="s">
        <v>1482</v>
      </c>
      <c r="L2276" t="s">
        <v>11742</v>
      </c>
      <c r="M2276" t="s">
        <v>11743</v>
      </c>
      <c r="N2276" t="s">
        <v>11384</v>
      </c>
      <c r="O2276" t="s">
        <v>78</v>
      </c>
      <c r="P2276">
        <v>1</v>
      </c>
      <c r="Q2276">
        <v>0</v>
      </c>
      <c r="R2276">
        <v>0</v>
      </c>
      <c r="S2276" t="s">
        <v>79</v>
      </c>
      <c r="T2276">
        <v>1992.8784000000001</v>
      </c>
      <c r="U2276">
        <v>309374.4375</v>
      </c>
      <c r="V2276" t="s">
        <v>1229</v>
      </c>
      <c r="W2276" t="s">
        <v>11744</v>
      </c>
      <c r="Y2276" t="s">
        <v>1749</v>
      </c>
      <c r="Z2276" s="25" t="s">
        <v>583</v>
      </c>
      <c r="AD2276" t="s">
        <v>9333</v>
      </c>
      <c r="AI2276" s="18">
        <v>40914</v>
      </c>
    </row>
    <row r="2277" spans="1:41" hidden="1" outlineLevel="1" x14ac:dyDescent="0.3">
      <c r="A2277" s="25">
        <v>2273</v>
      </c>
      <c r="B2277" s="25" t="s">
        <v>66</v>
      </c>
      <c r="C2277" t="s">
        <v>67</v>
      </c>
      <c r="D2277" t="s">
        <v>9334</v>
      </c>
      <c r="E2277" t="s">
        <v>69</v>
      </c>
      <c r="F2277" s="48" t="s">
        <v>11745</v>
      </c>
      <c r="G2277" s="25" t="s">
        <v>1790</v>
      </c>
      <c r="H2277" t="s">
        <v>1980</v>
      </c>
      <c r="I2277" t="s">
        <v>564</v>
      </c>
      <c r="J2277" s="25" t="s">
        <v>74</v>
      </c>
      <c r="K2277" t="s">
        <v>1880</v>
      </c>
      <c r="L2277" t="s">
        <v>7280</v>
      </c>
      <c r="M2277" t="s">
        <v>11746</v>
      </c>
      <c r="N2277" t="s">
        <v>11747</v>
      </c>
      <c r="O2277" t="s">
        <v>78</v>
      </c>
      <c r="P2277">
        <v>1</v>
      </c>
      <c r="Q2277">
        <v>0</v>
      </c>
      <c r="R2277">
        <v>0</v>
      </c>
      <c r="S2277" t="s">
        <v>79</v>
      </c>
      <c r="T2277">
        <v>77.25</v>
      </c>
      <c r="U2277">
        <v>11993.0625</v>
      </c>
      <c r="V2277" t="s">
        <v>1229</v>
      </c>
      <c r="W2277" t="s">
        <v>11748</v>
      </c>
      <c r="Y2277" t="s">
        <v>1749</v>
      </c>
      <c r="Z2277" s="25" t="s">
        <v>583</v>
      </c>
      <c r="AA2277" t="s">
        <v>584</v>
      </c>
      <c r="AB2277" t="s">
        <v>1925</v>
      </c>
      <c r="AD2277" t="s">
        <v>9557</v>
      </c>
      <c r="AI2277" s="18">
        <v>40914</v>
      </c>
    </row>
    <row r="2278" spans="1:41" hidden="1" outlineLevel="1" x14ac:dyDescent="0.3">
      <c r="A2278" s="25">
        <v>2274</v>
      </c>
      <c r="B2278" s="25" t="s">
        <v>112</v>
      </c>
      <c r="C2278" t="s">
        <v>67</v>
      </c>
      <c r="D2278" t="s">
        <v>9311</v>
      </c>
      <c r="E2278" t="s">
        <v>69</v>
      </c>
      <c r="F2278" s="48" t="s">
        <v>11749</v>
      </c>
      <c r="G2278" s="25" t="s">
        <v>1790</v>
      </c>
      <c r="H2278" t="s">
        <v>1980</v>
      </c>
      <c r="I2278" t="s">
        <v>564</v>
      </c>
      <c r="J2278" s="25" t="s">
        <v>210</v>
      </c>
      <c r="K2278" t="s">
        <v>1047</v>
      </c>
      <c r="L2278" t="s">
        <v>11750</v>
      </c>
      <c r="M2278" t="s">
        <v>11751</v>
      </c>
      <c r="N2278" t="s">
        <v>11752</v>
      </c>
      <c r="O2278" t="s">
        <v>78</v>
      </c>
      <c r="P2278">
        <v>2</v>
      </c>
      <c r="Q2278">
        <v>0</v>
      </c>
      <c r="R2278">
        <v>1</v>
      </c>
      <c r="S2278" t="s">
        <v>116</v>
      </c>
      <c r="T2278">
        <v>237.89</v>
      </c>
      <c r="U2278">
        <v>88025.229900000006</v>
      </c>
      <c r="V2278" t="s">
        <v>1229</v>
      </c>
      <c r="W2278" t="s">
        <v>11753</v>
      </c>
      <c r="Y2278" t="s">
        <v>591</v>
      </c>
      <c r="Z2278" s="25" t="s">
        <v>583</v>
      </c>
      <c r="AA2278" t="s">
        <v>584</v>
      </c>
      <c r="AB2278" t="s">
        <v>83</v>
      </c>
      <c r="AD2278" t="s">
        <v>9333</v>
      </c>
      <c r="AI2278" s="18">
        <v>43820</v>
      </c>
      <c r="AK2278" s="18">
        <v>44046</v>
      </c>
    </row>
    <row r="2279" spans="1:41" hidden="1" outlineLevel="1" x14ac:dyDescent="0.3">
      <c r="A2279" s="25">
        <v>2275</v>
      </c>
      <c r="B2279" s="25" t="s">
        <v>66</v>
      </c>
      <c r="C2279" t="s">
        <v>67</v>
      </c>
      <c r="D2279" t="s">
        <v>9970</v>
      </c>
      <c r="E2279" t="s">
        <v>69</v>
      </c>
      <c r="F2279" s="48" t="s">
        <v>11754</v>
      </c>
      <c r="G2279" s="25" t="s">
        <v>1790</v>
      </c>
      <c r="H2279" t="s">
        <v>1980</v>
      </c>
      <c r="I2279" t="s">
        <v>564</v>
      </c>
      <c r="J2279" s="25" t="s">
        <v>864</v>
      </c>
      <c r="K2279" t="s">
        <v>865</v>
      </c>
      <c r="L2279" t="s">
        <v>11728</v>
      </c>
      <c r="M2279" t="s">
        <v>11755</v>
      </c>
      <c r="N2279" t="s">
        <v>5558</v>
      </c>
      <c r="O2279" t="s">
        <v>78</v>
      </c>
      <c r="P2279">
        <v>1</v>
      </c>
      <c r="Q2279">
        <v>1</v>
      </c>
      <c r="R2279">
        <v>2</v>
      </c>
      <c r="S2279" t="s">
        <v>79</v>
      </c>
      <c r="T2279">
        <v>4592.5621000000001</v>
      </c>
      <c r="U2279">
        <v>713025.9</v>
      </c>
      <c r="V2279" t="s">
        <v>1229</v>
      </c>
      <c r="W2279" t="s">
        <v>11756</v>
      </c>
      <c r="Y2279" t="s">
        <v>1749</v>
      </c>
      <c r="Z2279" s="25" t="s">
        <v>583</v>
      </c>
      <c r="AA2279" t="s">
        <v>584</v>
      </c>
      <c r="AD2279" t="s">
        <v>9936</v>
      </c>
      <c r="AI2279" s="18">
        <v>40914</v>
      </c>
      <c r="AJ2279" s="18">
        <v>45618</v>
      </c>
      <c r="AN2279">
        <v>-1</v>
      </c>
      <c r="AO2279">
        <v>1</v>
      </c>
    </row>
    <row r="2280" spans="1:41" hidden="1" outlineLevel="1" x14ac:dyDescent="0.3">
      <c r="A2280" s="25">
        <v>2276</v>
      </c>
      <c r="B2280" s="25" t="s">
        <v>66</v>
      </c>
      <c r="C2280" t="s">
        <v>67</v>
      </c>
      <c r="D2280" t="s">
        <v>3887</v>
      </c>
      <c r="E2280" t="s">
        <v>69</v>
      </c>
      <c r="F2280" s="48" t="s">
        <v>11757</v>
      </c>
      <c r="G2280" s="25" t="s">
        <v>1790</v>
      </c>
      <c r="H2280" t="s">
        <v>1980</v>
      </c>
      <c r="I2280" t="s">
        <v>564</v>
      </c>
      <c r="J2280" s="25" t="s">
        <v>3025</v>
      </c>
      <c r="K2280" t="s">
        <v>3026</v>
      </c>
      <c r="L2280" t="s">
        <v>11758</v>
      </c>
      <c r="M2280" t="s">
        <v>11759</v>
      </c>
      <c r="N2280" t="s">
        <v>11136</v>
      </c>
      <c r="O2280" t="s">
        <v>78</v>
      </c>
      <c r="P2280">
        <v>1</v>
      </c>
      <c r="Q2280">
        <v>0</v>
      </c>
      <c r="R2280">
        <v>0</v>
      </c>
      <c r="S2280" t="s">
        <v>79</v>
      </c>
      <c r="T2280">
        <v>130.13</v>
      </c>
      <c r="U2280">
        <v>20202.682499999999</v>
      </c>
      <c r="V2280" t="s">
        <v>1229</v>
      </c>
      <c r="W2280" t="s">
        <v>11760</v>
      </c>
      <c r="Y2280" t="s">
        <v>1749</v>
      </c>
      <c r="Z2280" s="25" t="s">
        <v>583</v>
      </c>
      <c r="AA2280" t="s">
        <v>584</v>
      </c>
      <c r="AD2280" t="s">
        <v>9473</v>
      </c>
      <c r="AI2280" s="18">
        <v>40914</v>
      </c>
    </row>
    <row r="2281" spans="1:41" hidden="1" outlineLevel="1" x14ac:dyDescent="0.3">
      <c r="A2281" s="25">
        <v>2277</v>
      </c>
      <c r="B2281" s="25" t="s">
        <v>112</v>
      </c>
      <c r="C2281" t="s">
        <v>67</v>
      </c>
      <c r="D2281" t="s">
        <v>9887</v>
      </c>
      <c r="E2281" t="s">
        <v>69</v>
      </c>
      <c r="F2281" s="48" t="s">
        <v>11761</v>
      </c>
      <c r="G2281" s="25" t="s">
        <v>1790</v>
      </c>
      <c r="H2281" t="s">
        <v>1980</v>
      </c>
      <c r="I2281" t="s">
        <v>564</v>
      </c>
      <c r="J2281" s="25" t="s">
        <v>3025</v>
      </c>
      <c r="K2281" t="s">
        <v>3026</v>
      </c>
      <c r="L2281" t="s">
        <v>11758</v>
      </c>
      <c r="M2281" t="s">
        <v>11762</v>
      </c>
      <c r="N2281" t="s">
        <v>11136</v>
      </c>
      <c r="O2281" t="s">
        <v>78</v>
      </c>
      <c r="P2281">
        <v>1</v>
      </c>
      <c r="Q2281">
        <v>0</v>
      </c>
      <c r="R2281">
        <v>1</v>
      </c>
      <c r="S2281" t="s">
        <v>116</v>
      </c>
      <c r="T2281">
        <v>52.53</v>
      </c>
      <c r="U2281">
        <v>19937.753799999999</v>
      </c>
      <c r="V2281" t="s">
        <v>1229</v>
      </c>
      <c r="W2281" t="s">
        <v>11763</v>
      </c>
      <c r="Y2281" t="s">
        <v>1749</v>
      </c>
      <c r="Z2281" s="25" t="s">
        <v>583</v>
      </c>
      <c r="AA2281" t="s">
        <v>584</v>
      </c>
      <c r="AB2281" t="s">
        <v>83</v>
      </c>
      <c r="AD2281" t="s">
        <v>9473</v>
      </c>
      <c r="AI2281" s="18">
        <v>43770</v>
      </c>
      <c r="AK2281" s="18">
        <v>44046</v>
      </c>
    </row>
    <row r="2282" spans="1:41" hidden="1" outlineLevel="1" x14ac:dyDescent="0.3">
      <c r="A2282" s="25">
        <v>2278</v>
      </c>
      <c r="B2282" s="25" t="s">
        <v>66</v>
      </c>
      <c r="C2282" t="s">
        <v>67</v>
      </c>
      <c r="D2282" t="s">
        <v>9334</v>
      </c>
      <c r="E2282" t="s">
        <v>69</v>
      </c>
      <c r="F2282" s="48" t="s">
        <v>11764</v>
      </c>
      <c r="G2282" s="25" t="s">
        <v>1790</v>
      </c>
      <c r="H2282" t="s">
        <v>1980</v>
      </c>
      <c r="I2282" t="s">
        <v>564</v>
      </c>
      <c r="J2282" s="25" t="s">
        <v>3025</v>
      </c>
      <c r="K2282" t="s">
        <v>3026</v>
      </c>
      <c r="L2282" t="s">
        <v>11758</v>
      </c>
      <c r="M2282" t="s">
        <v>11765</v>
      </c>
      <c r="N2282" t="s">
        <v>11136</v>
      </c>
      <c r="O2282" t="s">
        <v>78</v>
      </c>
      <c r="P2282">
        <v>2</v>
      </c>
      <c r="Q2282">
        <v>0</v>
      </c>
      <c r="R2282">
        <v>0</v>
      </c>
      <c r="S2282" t="s">
        <v>79</v>
      </c>
      <c r="T2282">
        <v>6.5663</v>
      </c>
      <c r="U2282">
        <v>1019.42</v>
      </c>
      <c r="V2282" t="s">
        <v>1229</v>
      </c>
      <c r="W2282" t="s">
        <v>11766</v>
      </c>
      <c r="Y2282" t="s">
        <v>1749</v>
      </c>
      <c r="Z2282" s="25" t="s">
        <v>583</v>
      </c>
      <c r="AD2282" t="s">
        <v>9333</v>
      </c>
      <c r="AI2282" s="18">
        <v>40914</v>
      </c>
      <c r="AJ2282" s="18">
        <v>42717</v>
      </c>
    </row>
    <row r="2283" spans="1:41" hidden="1" outlineLevel="1" x14ac:dyDescent="0.3">
      <c r="A2283" s="25">
        <v>2279</v>
      </c>
      <c r="B2283" s="25" t="s">
        <v>112</v>
      </c>
      <c r="C2283" t="s">
        <v>67</v>
      </c>
      <c r="D2283" t="s">
        <v>7059</v>
      </c>
      <c r="E2283" t="s">
        <v>69</v>
      </c>
      <c r="F2283" s="48" t="s">
        <v>11767</v>
      </c>
      <c r="G2283" s="25" t="s">
        <v>1790</v>
      </c>
      <c r="H2283" t="s">
        <v>1980</v>
      </c>
      <c r="I2283" t="s">
        <v>564</v>
      </c>
      <c r="J2283" s="25" t="s">
        <v>89</v>
      </c>
      <c r="K2283" t="s">
        <v>90</v>
      </c>
      <c r="L2283" t="s">
        <v>7280</v>
      </c>
      <c r="M2283" t="s">
        <v>11768</v>
      </c>
      <c r="N2283" t="s">
        <v>11769</v>
      </c>
      <c r="O2283" t="s">
        <v>78</v>
      </c>
      <c r="P2283">
        <v>1</v>
      </c>
      <c r="Q2283">
        <v>0</v>
      </c>
      <c r="R2283">
        <v>1</v>
      </c>
      <c r="S2283" t="s">
        <v>116</v>
      </c>
      <c r="T2283">
        <v>16.850000000000001</v>
      </c>
      <c r="U2283">
        <v>6999.3215</v>
      </c>
      <c r="V2283" t="s">
        <v>1229</v>
      </c>
      <c r="W2283" t="s">
        <v>11770</v>
      </c>
      <c r="Y2283" t="s">
        <v>1749</v>
      </c>
      <c r="Z2283" s="25" t="s">
        <v>583</v>
      </c>
      <c r="AB2283" t="s">
        <v>83</v>
      </c>
      <c r="AD2283" t="s">
        <v>7285</v>
      </c>
      <c r="AI2283" s="18">
        <v>43770</v>
      </c>
      <c r="AK2283" s="18">
        <v>44485</v>
      </c>
    </row>
    <row r="2284" spans="1:41" hidden="1" outlineLevel="1" x14ac:dyDescent="0.3">
      <c r="A2284" s="25">
        <v>2280</v>
      </c>
      <c r="B2284" s="25" t="s">
        <v>66</v>
      </c>
      <c r="C2284" t="s">
        <v>67</v>
      </c>
      <c r="D2284" t="s">
        <v>4823</v>
      </c>
      <c r="E2284" t="s">
        <v>69</v>
      </c>
      <c r="F2284" s="48" t="s">
        <v>11771</v>
      </c>
      <c r="G2284" s="25" t="s">
        <v>1790</v>
      </c>
      <c r="H2284" t="s">
        <v>1980</v>
      </c>
      <c r="I2284" t="s">
        <v>564</v>
      </c>
      <c r="J2284" s="25" t="s">
        <v>3025</v>
      </c>
      <c r="K2284" t="s">
        <v>3026</v>
      </c>
      <c r="L2284" t="s">
        <v>11772</v>
      </c>
      <c r="M2284" t="s">
        <v>11773</v>
      </c>
      <c r="N2284" t="s">
        <v>11136</v>
      </c>
      <c r="O2284" t="s">
        <v>78</v>
      </c>
      <c r="P2284">
        <v>1</v>
      </c>
      <c r="Q2284">
        <v>0</v>
      </c>
      <c r="R2284">
        <v>0</v>
      </c>
      <c r="S2284" t="s">
        <v>79</v>
      </c>
      <c r="T2284">
        <v>25.903300000000002</v>
      </c>
      <c r="U2284">
        <v>4021.49</v>
      </c>
      <c r="V2284" t="s">
        <v>1229</v>
      </c>
      <c r="W2284" t="s">
        <v>11774</v>
      </c>
      <c r="Y2284" t="s">
        <v>1749</v>
      </c>
      <c r="Z2284" s="25" t="s">
        <v>583</v>
      </c>
      <c r="AD2284" t="s">
        <v>4785</v>
      </c>
      <c r="AI2284" s="18">
        <v>40914</v>
      </c>
    </row>
    <row r="2285" spans="1:41" hidden="1" outlineLevel="1" x14ac:dyDescent="0.3">
      <c r="A2285" s="25">
        <v>2281</v>
      </c>
      <c r="B2285" s="25" t="s">
        <v>66</v>
      </c>
      <c r="C2285" t="s">
        <v>67</v>
      </c>
      <c r="D2285" t="s">
        <v>11541</v>
      </c>
      <c r="E2285" t="s">
        <v>69</v>
      </c>
      <c r="F2285" s="48" t="s">
        <v>11775</v>
      </c>
      <c r="G2285" s="25" t="s">
        <v>1790</v>
      </c>
      <c r="H2285" t="s">
        <v>1980</v>
      </c>
      <c r="I2285" t="s">
        <v>564</v>
      </c>
      <c r="J2285" s="25" t="s">
        <v>74</v>
      </c>
      <c r="K2285" t="s">
        <v>75</v>
      </c>
      <c r="L2285" t="s">
        <v>11621</v>
      </c>
      <c r="M2285" t="s">
        <v>11776</v>
      </c>
      <c r="N2285" t="s">
        <v>11777</v>
      </c>
      <c r="O2285" t="s">
        <v>78</v>
      </c>
      <c r="P2285">
        <v>1</v>
      </c>
      <c r="Q2285">
        <v>0</v>
      </c>
      <c r="R2285">
        <v>0</v>
      </c>
      <c r="S2285" t="s">
        <v>79</v>
      </c>
      <c r="T2285">
        <v>17.25</v>
      </c>
      <c r="U2285">
        <v>2678.0625</v>
      </c>
      <c r="V2285" t="s">
        <v>1229</v>
      </c>
      <c r="W2285" t="s">
        <v>11778</v>
      </c>
      <c r="Y2285" t="s">
        <v>1749</v>
      </c>
      <c r="Z2285" s="25" t="s">
        <v>583</v>
      </c>
      <c r="AB2285" t="s">
        <v>1636</v>
      </c>
      <c r="AD2285" t="s">
        <v>11779</v>
      </c>
      <c r="AI2285" s="18">
        <v>40914</v>
      </c>
    </row>
    <row r="2286" spans="1:41" hidden="1" outlineLevel="1" x14ac:dyDescent="0.3">
      <c r="A2286" s="25">
        <v>2282</v>
      </c>
      <c r="B2286" s="25" t="s">
        <v>66</v>
      </c>
      <c r="C2286" t="s">
        <v>67</v>
      </c>
      <c r="D2286" t="s">
        <v>11780</v>
      </c>
      <c r="E2286" t="s">
        <v>69</v>
      </c>
      <c r="F2286" s="48" t="s">
        <v>11781</v>
      </c>
      <c r="G2286" s="25" t="s">
        <v>1790</v>
      </c>
      <c r="H2286" t="s">
        <v>1980</v>
      </c>
      <c r="I2286" t="s">
        <v>564</v>
      </c>
      <c r="J2286" s="25" t="s">
        <v>210</v>
      </c>
      <c r="K2286" t="s">
        <v>211</v>
      </c>
      <c r="L2286" t="s">
        <v>7296</v>
      </c>
      <c r="M2286" t="s">
        <v>11782</v>
      </c>
      <c r="N2286" t="s">
        <v>11783</v>
      </c>
      <c r="O2286" t="s">
        <v>78</v>
      </c>
      <c r="P2286">
        <v>1</v>
      </c>
      <c r="Q2286">
        <v>0</v>
      </c>
      <c r="R2286">
        <v>0</v>
      </c>
      <c r="S2286" t="s">
        <v>79</v>
      </c>
      <c r="T2286">
        <v>21</v>
      </c>
      <c r="U2286">
        <v>3260.25</v>
      </c>
      <c r="V2286" t="s">
        <v>1229</v>
      </c>
      <c r="W2286" t="s">
        <v>11784</v>
      </c>
      <c r="Y2286" t="s">
        <v>582</v>
      </c>
      <c r="Z2286" s="25" t="s">
        <v>583</v>
      </c>
      <c r="AA2286" t="s">
        <v>3309</v>
      </c>
      <c r="AD2286" t="s">
        <v>11779</v>
      </c>
      <c r="AI2286" s="18">
        <v>40914</v>
      </c>
    </row>
    <row r="2287" spans="1:41" hidden="1" outlineLevel="1" x14ac:dyDescent="0.3">
      <c r="A2287" s="25">
        <v>2283</v>
      </c>
      <c r="B2287" s="25" t="s">
        <v>66</v>
      </c>
      <c r="C2287" t="s">
        <v>67</v>
      </c>
      <c r="D2287" t="s">
        <v>11785</v>
      </c>
      <c r="E2287" t="s">
        <v>69</v>
      </c>
      <c r="F2287" s="48" t="s">
        <v>11786</v>
      </c>
      <c r="G2287" s="25" t="s">
        <v>1790</v>
      </c>
      <c r="H2287" t="s">
        <v>1980</v>
      </c>
      <c r="I2287" t="s">
        <v>564</v>
      </c>
      <c r="J2287" s="25" t="s">
        <v>210</v>
      </c>
      <c r="K2287" t="s">
        <v>211</v>
      </c>
      <c r="L2287" t="s">
        <v>11787</v>
      </c>
      <c r="M2287" t="s">
        <v>11788</v>
      </c>
      <c r="N2287" t="s">
        <v>5610</v>
      </c>
      <c r="O2287" t="s">
        <v>78</v>
      </c>
      <c r="P2287">
        <v>1</v>
      </c>
      <c r="Q2287">
        <v>0</v>
      </c>
      <c r="R2287">
        <v>0</v>
      </c>
      <c r="S2287" t="s">
        <v>79</v>
      </c>
      <c r="T2287">
        <v>99</v>
      </c>
      <c r="U2287">
        <v>15369.75</v>
      </c>
      <c r="V2287" t="s">
        <v>1229</v>
      </c>
      <c r="W2287" t="s">
        <v>11789</v>
      </c>
      <c r="Y2287" t="s">
        <v>1916</v>
      </c>
      <c r="Z2287" s="25" t="s">
        <v>583</v>
      </c>
      <c r="AB2287" t="s">
        <v>1636</v>
      </c>
      <c r="AD2287" t="s">
        <v>11779</v>
      </c>
      <c r="AI2287" s="18">
        <v>40914</v>
      </c>
    </row>
    <row r="2288" spans="1:41" hidden="1" outlineLevel="1" x14ac:dyDescent="0.3">
      <c r="A2288" s="25">
        <v>2284</v>
      </c>
      <c r="B2288" s="25" t="s">
        <v>66</v>
      </c>
      <c r="C2288" t="s">
        <v>67</v>
      </c>
      <c r="D2288" t="s">
        <v>11785</v>
      </c>
      <c r="E2288" t="s">
        <v>69</v>
      </c>
      <c r="F2288" s="48" t="s">
        <v>11790</v>
      </c>
      <c r="G2288" s="25" t="s">
        <v>1790</v>
      </c>
      <c r="H2288" t="s">
        <v>1980</v>
      </c>
      <c r="I2288" t="s">
        <v>564</v>
      </c>
      <c r="J2288" s="25" t="s">
        <v>695</v>
      </c>
      <c r="K2288" t="s">
        <v>696</v>
      </c>
      <c r="L2288" t="s">
        <v>11791</v>
      </c>
      <c r="M2288" t="s">
        <v>11792</v>
      </c>
      <c r="N2288" t="s">
        <v>1755</v>
      </c>
      <c r="O2288" t="s">
        <v>78</v>
      </c>
      <c r="P2288">
        <v>1</v>
      </c>
      <c r="Q2288">
        <v>0</v>
      </c>
      <c r="R2288">
        <v>0</v>
      </c>
      <c r="S2288" t="s">
        <v>79</v>
      </c>
      <c r="T2288">
        <v>99.75</v>
      </c>
      <c r="U2288">
        <v>15486.1875</v>
      </c>
      <c r="V2288" t="s">
        <v>1229</v>
      </c>
      <c r="W2288" t="s">
        <v>11793</v>
      </c>
      <c r="Y2288" t="s">
        <v>582</v>
      </c>
      <c r="Z2288" s="25" t="s">
        <v>583</v>
      </c>
      <c r="AA2288" t="s">
        <v>3309</v>
      </c>
      <c r="AD2288" t="s">
        <v>11779</v>
      </c>
      <c r="AI2288" s="18">
        <v>40914</v>
      </c>
    </row>
    <row r="2289" spans="1:37" hidden="1" outlineLevel="1" x14ac:dyDescent="0.3">
      <c r="A2289" s="25">
        <v>2285</v>
      </c>
      <c r="B2289" s="25" t="s">
        <v>66</v>
      </c>
      <c r="C2289" t="s">
        <v>67</v>
      </c>
      <c r="D2289" t="s">
        <v>11785</v>
      </c>
      <c r="E2289" t="s">
        <v>69</v>
      </c>
      <c r="F2289" s="48" t="s">
        <v>11794</v>
      </c>
      <c r="G2289" s="25" t="s">
        <v>1790</v>
      </c>
      <c r="H2289" t="s">
        <v>1980</v>
      </c>
      <c r="I2289" t="s">
        <v>564</v>
      </c>
      <c r="J2289" s="25" t="s">
        <v>210</v>
      </c>
      <c r="K2289" t="s">
        <v>211</v>
      </c>
      <c r="L2289" t="s">
        <v>11795</v>
      </c>
      <c r="M2289" t="s">
        <v>11796</v>
      </c>
      <c r="N2289" t="s">
        <v>11797</v>
      </c>
      <c r="O2289" t="s">
        <v>78</v>
      </c>
      <c r="P2289">
        <v>1</v>
      </c>
      <c r="Q2289">
        <v>0</v>
      </c>
      <c r="R2289">
        <v>0</v>
      </c>
      <c r="S2289" t="s">
        <v>79</v>
      </c>
      <c r="T2289">
        <v>193.5</v>
      </c>
      <c r="U2289">
        <v>30040.875</v>
      </c>
      <c r="V2289" t="s">
        <v>1229</v>
      </c>
      <c r="W2289" t="s">
        <v>11798</v>
      </c>
      <c r="Y2289" t="s">
        <v>1749</v>
      </c>
      <c r="Z2289" s="25" t="s">
        <v>583</v>
      </c>
      <c r="AB2289" t="s">
        <v>1636</v>
      </c>
      <c r="AD2289" t="s">
        <v>11779</v>
      </c>
      <c r="AI2289" s="18">
        <v>40914</v>
      </c>
    </row>
    <row r="2290" spans="1:37" hidden="1" outlineLevel="1" x14ac:dyDescent="0.3">
      <c r="A2290" s="25">
        <v>2286</v>
      </c>
      <c r="B2290" s="25" t="s">
        <v>112</v>
      </c>
      <c r="C2290" t="s">
        <v>67</v>
      </c>
      <c r="D2290" t="s">
        <v>11799</v>
      </c>
      <c r="E2290" t="s">
        <v>69</v>
      </c>
      <c r="F2290" s="48" t="s">
        <v>11800</v>
      </c>
      <c r="G2290" s="25" t="s">
        <v>1790</v>
      </c>
      <c r="H2290" t="s">
        <v>1980</v>
      </c>
      <c r="I2290" t="s">
        <v>564</v>
      </c>
      <c r="J2290" s="25" t="s">
        <v>3025</v>
      </c>
      <c r="K2290" t="s">
        <v>3026</v>
      </c>
      <c r="L2290" t="s">
        <v>11758</v>
      </c>
      <c r="M2290" t="s">
        <v>11801</v>
      </c>
      <c r="N2290" t="s">
        <v>11136</v>
      </c>
      <c r="O2290" t="s">
        <v>78</v>
      </c>
      <c r="P2290">
        <v>1</v>
      </c>
      <c r="Q2290">
        <v>0</v>
      </c>
      <c r="R2290">
        <v>1</v>
      </c>
      <c r="S2290" t="s">
        <v>116</v>
      </c>
      <c r="T2290">
        <v>12.89</v>
      </c>
      <c r="U2290">
        <v>19457.712800000001</v>
      </c>
      <c r="V2290" t="s">
        <v>1229</v>
      </c>
      <c r="W2290" t="s">
        <v>11802</v>
      </c>
      <c r="Y2290" t="s">
        <v>1749</v>
      </c>
      <c r="Z2290" s="25" t="s">
        <v>583</v>
      </c>
      <c r="AA2290" t="s">
        <v>584</v>
      </c>
      <c r="AD2290" t="s">
        <v>9936</v>
      </c>
      <c r="AI2290" s="18">
        <v>43770</v>
      </c>
      <c r="AK2290" s="18">
        <v>44949</v>
      </c>
    </row>
    <row r="2291" spans="1:37" hidden="1" outlineLevel="1" x14ac:dyDescent="0.3">
      <c r="A2291" s="25">
        <v>2287</v>
      </c>
      <c r="B2291" s="25" t="s">
        <v>66</v>
      </c>
      <c r="C2291" t="s">
        <v>67</v>
      </c>
      <c r="D2291" t="s">
        <v>11785</v>
      </c>
      <c r="E2291" t="s">
        <v>69</v>
      </c>
      <c r="F2291" s="48" t="s">
        <v>11803</v>
      </c>
      <c r="G2291" s="25" t="s">
        <v>1790</v>
      </c>
      <c r="H2291" t="s">
        <v>1980</v>
      </c>
      <c r="I2291" t="s">
        <v>564</v>
      </c>
      <c r="J2291" s="25" t="s">
        <v>210</v>
      </c>
      <c r="K2291" t="s">
        <v>1080</v>
      </c>
      <c r="L2291" t="s">
        <v>7280</v>
      </c>
      <c r="M2291" t="s">
        <v>11804</v>
      </c>
      <c r="N2291" t="s">
        <v>11805</v>
      </c>
      <c r="O2291" t="s">
        <v>78</v>
      </c>
      <c r="P2291">
        <v>1</v>
      </c>
      <c r="Q2291">
        <v>0</v>
      </c>
      <c r="R2291">
        <v>0</v>
      </c>
      <c r="S2291" t="s">
        <v>79</v>
      </c>
      <c r="T2291">
        <v>41.85</v>
      </c>
      <c r="U2291">
        <v>6496.3755000000001</v>
      </c>
      <c r="V2291" t="s">
        <v>1229</v>
      </c>
      <c r="W2291" t="s">
        <v>11806</v>
      </c>
      <c r="Y2291" t="s">
        <v>1749</v>
      </c>
      <c r="Z2291" s="25" t="s">
        <v>583</v>
      </c>
      <c r="AD2291" t="s">
        <v>9839</v>
      </c>
      <c r="AI2291" s="18">
        <v>40914</v>
      </c>
      <c r="AJ2291" s="18">
        <v>44465</v>
      </c>
      <c r="AK2291" s="18">
        <v>41809</v>
      </c>
    </row>
    <row r="2292" spans="1:37" hidden="1" outlineLevel="1" x14ac:dyDescent="0.3">
      <c r="A2292" s="25">
        <v>2288</v>
      </c>
      <c r="B2292" s="25" t="s">
        <v>66</v>
      </c>
      <c r="C2292" t="s">
        <v>67</v>
      </c>
      <c r="D2292" t="s">
        <v>11785</v>
      </c>
      <c r="E2292" t="s">
        <v>69</v>
      </c>
      <c r="F2292" s="48" t="s">
        <v>11807</v>
      </c>
      <c r="G2292" s="25" t="s">
        <v>1790</v>
      </c>
      <c r="H2292" t="s">
        <v>1980</v>
      </c>
      <c r="I2292" t="s">
        <v>564</v>
      </c>
      <c r="J2292" s="25" t="s">
        <v>210</v>
      </c>
      <c r="K2292" t="s">
        <v>211</v>
      </c>
      <c r="L2292" t="s">
        <v>11808</v>
      </c>
      <c r="M2292" t="s">
        <v>11809</v>
      </c>
      <c r="N2292" t="s">
        <v>5610</v>
      </c>
      <c r="O2292" t="s">
        <v>78</v>
      </c>
      <c r="P2292">
        <v>1</v>
      </c>
      <c r="Q2292">
        <v>0</v>
      </c>
      <c r="R2292">
        <v>0</v>
      </c>
      <c r="S2292" t="s">
        <v>79</v>
      </c>
      <c r="T2292">
        <v>395</v>
      </c>
      <c r="U2292">
        <v>149902.5</v>
      </c>
      <c r="V2292" t="s">
        <v>1229</v>
      </c>
      <c r="W2292" t="s">
        <v>11810</v>
      </c>
      <c r="Y2292" t="s">
        <v>1946</v>
      </c>
      <c r="Z2292" s="25" t="s">
        <v>583</v>
      </c>
      <c r="AB2292" t="s">
        <v>3309</v>
      </c>
      <c r="AD2292" t="s">
        <v>11779</v>
      </c>
      <c r="AI2292" s="18">
        <v>40914</v>
      </c>
      <c r="AJ2292" s="18">
        <v>42999</v>
      </c>
      <c r="AK2292" s="18">
        <v>44069</v>
      </c>
    </row>
    <row r="2293" spans="1:37" hidden="1" outlineLevel="1" x14ac:dyDescent="0.3">
      <c r="A2293" s="25">
        <v>2289</v>
      </c>
      <c r="B2293" s="25" t="s">
        <v>66</v>
      </c>
      <c r="C2293" t="s">
        <v>67</v>
      </c>
      <c r="D2293" t="s">
        <v>9429</v>
      </c>
      <c r="E2293" t="s">
        <v>69</v>
      </c>
      <c r="F2293" s="48" t="s">
        <v>11811</v>
      </c>
      <c r="G2293" s="25" t="s">
        <v>1790</v>
      </c>
      <c r="H2293" t="s">
        <v>1980</v>
      </c>
      <c r="I2293" t="s">
        <v>564</v>
      </c>
      <c r="J2293" s="25" t="s">
        <v>210</v>
      </c>
      <c r="K2293" t="s">
        <v>211</v>
      </c>
      <c r="L2293" t="s">
        <v>11812</v>
      </c>
      <c r="M2293" t="s">
        <v>11813</v>
      </c>
      <c r="N2293" t="s">
        <v>11814</v>
      </c>
      <c r="O2293" t="s">
        <v>78</v>
      </c>
      <c r="P2293">
        <v>1</v>
      </c>
      <c r="Q2293">
        <v>0</v>
      </c>
      <c r="R2293">
        <v>0</v>
      </c>
      <c r="S2293" t="s">
        <v>79</v>
      </c>
      <c r="T2293">
        <v>1035</v>
      </c>
      <c r="U2293">
        <v>160683.75</v>
      </c>
      <c r="V2293" t="s">
        <v>1229</v>
      </c>
      <c r="W2293" t="s">
        <v>11815</v>
      </c>
      <c r="Y2293" t="s">
        <v>1749</v>
      </c>
      <c r="Z2293" s="25" t="s">
        <v>583</v>
      </c>
      <c r="AA2293" t="s">
        <v>584</v>
      </c>
      <c r="AD2293" t="s">
        <v>9414</v>
      </c>
      <c r="AI2293" s="18">
        <v>40914</v>
      </c>
    </row>
    <row r="2294" spans="1:37" hidden="1" outlineLevel="1" x14ac:dyDescent="0.3">
      <c r="A2294" s="25">
        <v>2290</v>
      </c>
      <c r="B2294" s="25" t="s">
        <v>66</v>
      </c>
      <c r="C2294" t="s">
        <v>67</v>
      </c>
      <c r="D2294" t="s">
        <v>10147</v>
      </c>
      <c r="E2294" t="s">
        <v>69</v>
      </c>
      <c r="F2294" s="48" t="s">
        <v>11816</v>
      </c>
      <c r="G2294" s="25" t="s">
        <v>1790</v>
      </c>
      <c r="H2294" t="s">
        <v>1980</v>
      </c>
      <c r="I2294" t="s">
        <v>564</v>
      </c>
      <c r="J2294" s="25" t="s">
        <v>3025</v>
      </c>
      <c r="K2294" t="s">
        <v>3026</v>
      </c>
      <c r="L2294" t="s">
        <v>11817</v>
      </c>
      <c r="M2294" t="s">
        <v>11818</v>
      </c>
      <c r="N2294" t="s">
        <v>4386</v>
      </c>
      <c r="O2294" t="s">
        <v>78</v>
      </c>
      <c r="P2294">
        <v>3</v>
      </c>
      <c r="Q2294">
        <v>0</v>
      </c>
      <c r="R2294">
        <v>0</v>
      </c>
      <c r="S2294" t="s">
        <v>79</v>
      </c>
      <c r="T2294">
        <v>7.5804999999999998</v>
      </c>
      <c r="U2294">
        <v>1176.7994000000001</v>
      </c>
      <c r="V2294" t="s">
        <v>1229</v>
      </c>
      <c r="W2294" t="s">
        <v>11819</v>
      </c>
      <c r="Y2294" t="s">
        <v>1749</v>
      </c>
      <c r="Z2294" s="25" t="s">
        <v>583</v>
      </c>
      <c r="AD2294" t="s">
        <v>11470</v>
      </c>
      <c r="AI2294" s="18">
        <v>40914</v>
      </c>
    </row>
    <row r="2295" spans="1:37" hidden="1" outlineLevel="1" x14ac:dyDescent="0.3">
      <c r="A2295" s="25">
        <v>2291</v>
      </c>
      <c r="B2295" s="25" t="s">
        <v>66</v>
      </c>
      <c r="C2295" t="s">
        <v>67</v>
      </c>
      <c r="D2295" t="s">
        <v>3887</v>
      </c>
      <c r="E2295" t="s">
        <v>69</v>
      </c>
      <c r="F2295" s="48" t="s">
        <v>11820</v>
      </c>
      <c r="G2295" s="25" t="s">
        <v>1790</v>
      </c>
      <c r="H2295" t="s">
        <v>1980</v>
      </c>
      <c r="I2295" t="s">
        <v>564</v>
      </c>
      <c r="J2295" s="25" t="s">
        <v>74</v>
      </c>
      <c r="K2295" t="s">
        <v>75</v>
      </c>
      <c r="L2295" t="s">
        <v>11621</v>
      </c>
      <c r="M2295" t="s">
        <v>11821</v>
      </c>
      <c r="N2295" t="s">
        <v>11822</v>
      </c>
      <c r="O2295" t="s">
        <v>78</v>
      </c>
      <c r="P2295">
        <v>1</v>
      </c>
      <c r="Q2295">
        <v>0</v>
      </c>
      <c r="R2295">
        <v>0</v>
      </c>
      <c r="S2295" t="s">
        <v>79</v>
      </c>
      <c r="T2295">
        <v>7.35</v>
      </c>
      <c r="U2295">
        <v>1141.0875000000001</v>
      </c>
      <c r="V2295" t="s">
        <v>1229</v>
      </c>
      <c r="W2295" t="s">
        <v>11823</v>
      </c>
      <c r="Y2295" t="s">
        <v>1749</v>
      </c>
      <c r="Z2295" s="25" t="s">
        <v>583</v>
      </c>
      <c r="AB2295" t="s">
        <v>83</v>
      </c>
      <c r="AD2295" t="s">
        <v>9304</v>
      </c>
      <c r="AI2295" s="18">
        <v>40914</v>
      </c>
    </row>
    <row r="2296" spans="1:37" hidden="1" outlineLevel="1" x14ac:dyDescent="0.3">
      <c r="A2296" s="25">
        <v>2292</v>
      </c>
      <c r="B2296" s="25" t="s">
        <v>66</v>
      </c>
      <c r="C2296" t="s">
        <v>67</v>
      </c>
      <c r="D2296" t="s">
        <v>3882</v>
      </c>
      <c r="E2296" t="s">
        <v>69</v>
      </c>
      <c r="F2296" s="48" t="s">
        <v>11824</v>
      </c>
      <c r="G2296" s="25" t="s">
        <v>1790</v>
      </c>
      <c r="H2296" t="s">
        <v>1980</v>
      </c>
      <c r="I2296" t="s">
        <v>564</v>
      </c>
      <c r="J2296" s="25" t="s">
        <v>74</v>
      </c>
      <c r="K2296" t="s">
        <v>75</v>
      </c>
      <c r="L2296" t="s">
        <v>1952</v>
      </c>
      <c r="M2296" t="s">
        <v>11825</v>
      </c>
      <c r="N2296" t="s">
        <v>11826</v>
      </c>
      <c r="O2296" t="s">
        <v>78</v>
      </c>
      <c r="P2296">
        <v>2</v>
      </c>
      <c r="Q2296">
        <v>1</v>
      </c>
      <c r="R2296">
        <v>2</v>
      </c>
      <c r="S2296" t="s">
        <v>79</v>
      </c>
      <c r="T2296">
        <v>171</v>
      </c>
      <c r="U2296">
        <v>26547.75</v>
      </c>
      <c r="V2296" t="s">
        <v>1229</v>
      </c>
      <c r="W2296" t="s">
        <v>11827</v>
      </c>
      <c r="Y2296" t="s">
        <v>1749</v>
      </c>
      <c r="Z2296" s="25" t="s">
        <v>583</v>
      </c>
      <c r="AA2296" t="s">
        <v>584</v>
      </c>
      <c r="AD2296" t="s">
        <v>9414</v>
      </c>
      <c r="AI2296" s="18">
        <v>40914</v>
      </c>
    </row>
    <row r="2297" spans="1:37" hidden="1" outlineLevel="1" x14ac:dyDescent="0.3">
      <c r="A2297" s="25">
        <v>2293</v>
      </c>
      <c r="B2297" s="25" t="s">
        <v>66</v>
      </c>
      <c r="C2297" t="s">
        <v>67</v>
      </c>
      <c r="D2297" t="s">
        <v>3882</v>
      </c>
      <c r="E2297" t="s">
        <v>69</v>
      </c>
      <c r="F2297" s="48" t="s">
        <v>11828</v>
      </c>
      <c r="G2297" s="25" t="s">
        <v>1790</v>
      </c>
      <c r="H2297" t="s">
        <v>1980</v>
      </c>
      <c r="I2297" t="s">
        <v>564</v>
      </c>
      <c r="J2297" s="25" t="s">
        <v>74</v>
      </c>
      <c r="K2297" t="s">
        <v>75</v>
      </c>
      <c r="L2297" t="s">
        <v>11621</v>
      </c>
      <c r="M2297" t="s">
        <v>11829</v>
      </c>
      <c r="N2297" t="s">
        <v>11830</v>
      </c>
      <c r="O2297" t="s">
        <v>78</v>
      </c>
      <c r="P2297">
        <v>2</v>
      </c>
      <c r="Q2297">
        <v>1</v>
      </c>
      <c r="R2297">
        <v>2</v>
      </c>
      <c r="S2297" t="s">
        <v>79</v>
      </c>
      <c r="T2297">
        <v>184.5</v>
      </c>
      <c r="U2297">
        <v>28643.625</v>
      </c>
      <c r="V2297" t="s">
        <v>1229</v>
      </c>
      <c r="W2297" t="s">
        <v>11831</v>
      </c>
      <c r="Y2297" t="s">
        <v>1749</v>
      </c>
      <c r="Z2297" s="25" t="s">
        <v>583</v>
      </c>
      <c r="AA2297" t="s">
        <v>584</v>
      </c>
      <c r="AD2297" t="s">
        <v>9414</v>
      </c>
      <c r="AI2297" s="18">
        <v>40914</v>
      </c>
    </row>
    <row r="2298" spans="1:37" hidden="1" outlineLevel="1" x14ac:dyDescent="0.3">
      <c r="A2298" s="25">
        <v>2294</v>
      </c>
      <c r="B2298" s="25" t="s">
        <v>66</v>
      </c>
      <c r="C2298" t="s">
        <v>67</v>
      </c>
      <c r="D2298" t="s">
        <v>4823</v>
      </c>
      <c r="E2298" t="s">
        <v>69</v>
      </c>
      <c r="F2298" s="48" t="s">
        <v>11832</v>
      </c>
      <c r="G2298" s="25" t="s">
        <v>1790</v>
      </c>
      <c r="H2298" t="s">
        <v>1980</v>
      </c>
      <c r="I2298" t="s">
        <v>564</v>
      </c>
      <c r="J2298" s="25" t="s">
        <v>210</v>
      </c>
      <c r="K2298" t="s">
        <v>1482</v>
      </c>
      <c r="L2298" t="s">
        <v>11833</v>
      </c>
      <c r="M2298" t="s">
        <v>11663</v>
      </c>
      <c r="N2298" t="s">
        <v>6177</v>
      </c>
      <c r="O2298" t="s">
        <v>78</v>
      </c>
      <c r="P2298">
        <v>1</v>
      </c>
      <c r="Q2298">
        <v>0</v>
      </c>
      <c r="R2298">
        <v>0</v>
      </c>
      <c r="S2298" t="s">
        <v>79</v>
      </c>
      <c r="T2298">
        <v>825.79719999999998</v>
      </c>
      <c r="U2298">
        <v>128196.75</v>
      </c>
      <c r="V2298" t="s">
        <v>1229</v>
      </c>
      <c r="W2298" t="s">
        <v>11834</v>
      </c>
      <c r="Y2298" t="s">
        <v>582</v>
      </c>
      <c r="Z2298" s="25" t="s">
        <v>583</v>
      </c>
      <c r="AA2298" t="s">
        <v>3309</v>
      </c>
      <c r="AD2298" t="s">
        <v>9473</v>
      </c>
      <c r="AI2298" s="18">
        <v>40914</v>
      </c>
    </row>
    <row r="2299" spans="1:37" hidden="1" outlineLevel="1" x14ac:dyDescent="0.3">
      <c r="A2299" s="25">
        <v>2295</v>
      </c>
      <c r="B2299" s="25" t="s">
        <v>66</v>
      </c>
      <c r="C2299" t="s">
        <v>67</v>
      </c>
      <c r="D2299" t="s">
        <v>9887</v>
      </c>
      <c r="E2299" t="s">
        <v>69</v>
      </c>
      <c r="F2299" s="48" t="s">
        <v>11835</v>
      </c>
      <c r="G2299" s="25" t="s">
        <v>1790</v>
      </c>
      <c r="H2299" t="s">
        <v>1980</v>
      </c>
      <c r="I2299" t="s">
        <v>564</v>
      </c>
      <c r="J2299" s="25" t="s">
        <v>210</v>
      </c>
      <c r="K2299" t="s">
        <v>1080</v>
      </c>
      <c r="L2299" t="s">
        <v>11489</v>
      </c>
      <c r="M2299" t="s">
        <v>11836</v>
      </c>
      <c r="N2299" t="s">
        <v>11837</v>
      </c>
      <c r="O2299" t="s">
        <v>78</v>
      </c>
      <c r="P2299">
        <v>1</v>
      </c>
      <c r="Q2299">
        <v>0</v>
      </c>
      <c r="R2299">
        <v>0</v>
      </c>
      <c r="S2299" t="s">
        <v>79</v>
      </c>
      <c r="T2299">
        <v>174.75</v>
      </c>
      <c r="U2299">
        <v>27129.9375</v>
      </c>
      <c r="V2299" t="s">
        <v>1229</v>
      </c>
      <c r="W2299" t="s">
        <v>11838</v>
      </c>
      <c r="Y2299" t="s">
        <v>1749</v>
      </c>
      <c r="Z2299" s="25" t="s">
        <v>583</v>
      </c>
      <c r="AB2299" t="s">
        <v>585</v>
      </c>
      <c r="AD2299" t="s">
        <v>9304</v>
      </c>
      <c r="AI2299" s="18">
        <v>40914</v>
      </c>
    </row>
    <row r="2300" spans="1:37" hidden="1" outlineLevel="1" x14ac:dyDescent="0.3">
      <c r="A2300" s="25">
        <v>2296</v>
      </c>
      <c r="B2300" s="25" t="s">
        <v>66</v>
      </c>
      <c r="C2300" t="s">
        <v>67</v>
      </c>
      <c r="D2300" t="s">
        <v>544</v>
      </c>
      <c r="E2300" t="s">
        <v>69</v>
      </c>
      <c r="F2300" s="48" t="s">
        <v>11839</v>
      </c>
      <c r="G2300" s="25" t="s">
        <v>1790</v>
      </c>
      <c r="H2300" t="s">
        <v>1980</v>
      </c>
      <c r="I2300" t="s">
        <v>564</v>
      </c>
      <c r="J2300" s="25" t="s">
        <v>210</v>
      </c>
      <c r="K2300" t="s">
        <v>211</v>
      </c>
      <c r="L2300" t="s">
        <v>11812</v>
      </c>
      <c r="M2300" t="s">
        <v>11840</v>
      </c>
      <c r="N2300" t="s">
        <v>11841</v>
      </c>
      <c r="O2300" t="s">
        <v>78</v>
      </c>
      <c r="P2300">
        <v>1</v>
      </c>
      <c r="Q2300">
        <v>0</v>
      </c>
      <c r="R2300">
        <v>0</v>
      </c>
      <c r="S2300" t="s">
        <v>79</v>
      </c>
      <c r="T2300">
        <v>81.38</v>
      </c>
      <c r="U2300">
        <v>12634.245000000001</v>
      </c>
      <c r="V2300" t="s">
        <v>1229</v>
      </c>
      <c r="W2300" t="s">
        <v>11842</v>
      </c>
      <c r="Y2300" t="s">
        <v>1749</v>
      </c>
      <c r="Z2300" s="25" t="s">
        <v>583</v>
      </c>
      <c r="AB2300" t="s">
        <v>83</v>
      </c>
      <c r="AD2300" t="s">
        <v>9323</v>
      </c>
      <c r="AI2300" s="18">
        <v>40914</v>
      </c>
    </row>
    <row r="2301" spans="1:37" hidden="1" outlineLevel="1" x14ac:dyDescent="0.3">
      <c r="A2301" s="25">
        <v>2297</v>
      </c>
      <c r="B2301" s="25" t="s">
        <v>66</v>
      </c>
      <c r="C2301" t="s">
        <v>67</v>
      </c>
      <c r="D2301" t="s">
        <v>1871</v>
      </c>
      <c r="E2301" t="s">
        <v>69</v>
      </c>
      <c r="F2301" s="48" t="s">
        <v>11843</v>
      </c>
      <c r="G2301" s="25" t="s">
        <v>1790</v>
      </c>
      <c r="H2301" t="s">
        <v>1980</v>
      </c>
      <c r="I2301" t="s">
        <v>564</v>
      </c>
      <c r="J2301" s="25" t="s">
        <v>210</v>
      </c>
      <c r="K2301" t="s">
        <v>211</v>
      </c>
      <c r="L2301" t="s">
        <v>11025</v>
      </c>
      <c r="M2301" t="s">
        <v>11844</v>
      </c>
      <c r="N2301" t="s">
        <v>11845</v>
      </c>
      <c r="O2301" t="s">
        <v>78</v>
      </c>
      <c r="P2301">
        <v>1</v>
      </c>
      <c r="Q2301">
        <v>0</v>
      </c>
      <c r="R2301">
        <v>0</v>
      </c>
      <c r="S2301" t="s">
        <v>79</v>
      </c>
      <c r="T2301">
        <v>1487.9364</v>
      </c>
      <c r="U2301">
        <v>230987.24</v>
      </c>
      <c r="V2301" t="s">
        <v>1229</v>
      </c>
      <c r="W2301" t="s">
        <v>11846</v>
      </c>
      <c r="Y2301" t="s">
        <v>582</v>
      </c>
      <c r="Z2301" s="25" t="s">
        <v>583</v>
      </c>
      <c r="AA2301" t="s">
        <v>3309</v>
      </c>
      <c r="AD2301" t="s">
        <v>9304</v>
      </c>
      <c r="AI2301" s="18">
        <v>40914</v>
      </c>
    </row>
    <row r="2302" spans="1:37" hidden="1" outlineLevel="1" x14ac:dyDescent="0.3">
      <c r="A2302" s="25">
        <v>2298</v>
      </c>
      <c r="B2302" s="25" t="s">
        <v>66</v>
      </c>
      <c r="C2302" t="s">
        <v>67</v>
      </c>
      <c r="D2302" t="s">
        <v>10087</v>
      </c>
      <c r="E2302" t="s">
        <v>69</v>
      </c>
      <c r="F2302" s="48" t="s">
        <v>11847</v>
      </c>
      <c r="G2302" s="25" t="s">
        <v>1790</v>
      </c>
      <c r="H2302" t="s">
        <v>1980</v>
      </c>
      <c r="I2302" t="s">
        <v>564</v>
      </c>
      <c r="J2302" s="25" t="s">
        <v>210</v>
      </c>
      <c r="K2302" t="s">
        <v>211</v>
      </c>
      <c r="L2302" t="s">
        <v>11812</v>
      </c>
      <c r="M2302" t="s">
        <v>11848</v>
      </c>
      <c r="N2302" t="s">
        <v>11849</v>
      </c>
      <c r="O2302" t="s">
        <v>78</v>
      </c>
      <c r="P2302">
        <v>1</v>
      </c>
      <c r="Q2302">
        <v>0</v>
      </c>
      <c r="R2302">
        <v>0</v>
      </c>
      <c r="S2302" t="s">
        <v>79</v>
      </c>
      <c r="T2302">
        <v>282.75</v>
      </c>
      <c r="U2302">
        <v>43896.9375</v>
      </c>
      <c r="V2302" t="s">
        <v>1229</v>
      </c>
      <c r="W2302" t="s">
        <v>11850</v>
      </c>
      <c r="Y2302" t="s">
        <v>1749</v>
      </c>
      <c r="Z2302" s="25" t="s">
        <v>583</v>
      </c>
      <c r="AD2302" t="s">
        <v>11470</v>
      </c>
      <c r="AI2302" s="18">
        <v>40914</v>
      </c>
    </row>
    <row r="2303" spans="1:37" hidden="1" outlineLevel="1" x14ac:dyDescent="0.3">
      <c r="A2303" s="25">
        <v>2299</v>
      </c>
      <c r="B2303" s="25" t="s">
        <v>66</v>
      </c>
      <c r="C2303" t="s">
        <v>67</v>
      </c>
      <c r="D2303" t="s">
        <v>9685</v>
      </c>
      <c r="E2303" t="s">
        <v>69</v>
      </c>
      <c r="F2303" s="48" t="s">
        <v>11851</v>
      </c>
      <c r="G2303" s="25" t="s">
        <v>1790</v>
      </c>
      <c r="H2303" t="s">
        <v>1980</v>
      </c>
      <c r="I2303" t="s">
        <v>564</v>
      </c>
      <c r="J2303" s="25" t="s">
        <v>210</v>
      </c>
      <c r="K2303" t="s">
        <v>211</v>
      </c>
      <c r="L2303" t="s">
        <v>11812</v>
      </c>
      <c r="M2303" t="s">
        <v>11501</v>
      </c>
      <c r="N2303" t="s">
        <v>11852</v>
      </c>
      <c r="O2303" t="s">
        <v>78</v>
      </c>
      <c r="P2303">
        <v>1</v>
      </c>
      <c r="Q2303">
        <v>0</v>
      </c>
      <c r="R2303">
        <v>0</v>
      </c>
      <c r="S2303" t="s">
        <v>79</v>
      </c>
      <c r="T2303">
        <v>646.5</v>
      </c>
      <c r="U2303">
        <v>100369.125</v>
      </c>
      <c r="V2303" t="s">
        <v>1229</v>
      </c>
      <c r="W2303" t="s">
        <v>11853</v>
      </c>
      <c r="Y2303" t="s">
        <v>1749</v>
      </c>
      <c r="Z2303" s="25" t="s">
        <v>583</v>
      </c>
      <c r="AA2303" t="s">
        <v>584</v>
      </c>
      <c r="AD2303" t="s">
        <v>9333</v>
      </c>
      <c r="AI2303" s="18">
        <v>40914</v>
      </c>
    </row>
    <row r="2304" spans="1:37" hidden="1" outlineLevel="1" x14ac:dyDescent="0.3">
      <c r="A2304" s="25">
        <v>2300</v>
      </c>
      <c r="B2304" s="25" t="s">
        <v>66</v>
      </c>
      <c r="C2304" t="s">
        <v>67</v>
      </c>
      <c r="D2304" t="s">
        <v>10862</v>
      </c>
      <c r="E2304" t="s">
        <v>69</v>
      </c>
      <c r="F2304" s="48" t="s">
        <v>11854</v>
      </c>
      <c r="G2304" s="25" t="s">
        <v>1790</v>
      </c>
      <c r="H2304" t="s">
        <v>1980</v>
      </c>
      <c r="I2304" t="s">
        <v>564</v>
      </c>
      <c r="J2304" s="25" t="s">
        <v>74</v>
      </c>
      <c r="K2304" t="s">
        <v>1880</v>
      </c>
      <c r="L2304" t="s">
        <v>11855</v>
      </c>
      <c r="M2304" t="s">
        <v>11856</v>
      </c>
      <c r="N2304" t="s">
        <v>5084</v>
      </c>
      <c r="O2304" t="s">
        <v>78</v>
      </c>
      <c r="P2304">
        <v>2</v>
      </c>
      <c r="Q2304">
        <v>0</v>
      </c>
      <c r="R2304">
        <v>0</v>
      </c>
      <c r="S2304" t="s">
        <v>79</v>
      </c>
      <c r="T2304">
        <v>285.12849999999997</v>
      </c>
      <c r="U2304">
        <v>44266.2</v>
      </c>
      <c r="V2304" t="s">
        <v>1229</v>
      </c>
      <c r="W2304" t="s">
        <v>11857</v>
      </c>
      <c r="X2304" t="s">
        <v>11857</v>
      </c>
      <c r="Y2304" t="s">
        <v>1749</v>
      </c>
      <c r="Z2304" s="25" t="s">
        <v>583</v>
      </c>
      <c r="AA2304" t="s">
        <v>1589</v>
      </c>
      <c r="AD2304" t="s">
        <v>9854</v>
      </c>
      <c r="AI2304" s="18">
        <v>40914</v>
      </c>
    </row>
    <row r="2305" spans="1:37" hidden="1" outlineLevel="1" x14ac:dyDescent="0.3">
      <c r="A2305" s="25">
        <v>2301</v>
      </c>
      <c r="B2305" s="25" t="s">
        <v>66</v>
      </c>
      <c r="C2305" t="s">
        <v>67</v>
      </c>
      <c r="D2305" t="s">
        <v>9334</v>
      </c>
      <c r="E2305" t="s">
        <v>69</v>
      </c>
      <c r="F2305" s="48" t="s">
        <v>11858</v>
      </c>
      <c r="G2305" s="25" t="s">
        <v>1790</v>
      </c>
      <c r="H2305" t="s">
        <v>1980</v>
      </c>
      <c r="I2305" t="s">
        <v>564</v>
      </c>
      <c r="J2305" s="25" t="s">
        <v>74</v>
      </c>
      <c r="K2305" t="s">
        <v>1880</v>
      </c>
      <c r="L2305" t="s">
        <v>11859</v>
      </c>
      <c r="M2305" t="s">
        <v>11712</v>
      </c>
      <c r="N2305" t="s">
        <v>11860</v>
      </c>
      <c r="O2305" t="s">
        <v>78</v>
      </c>
      <c r="P2305">
        <v>2</v>
      </c>
      <c r="Q2305">
        <v>0</v>
      </c>
      <c r="R2305">
        <v>0</v>
      </c>
      <c r="S2305" t="s">
        <v>79</v>
      </c>
      <c r="T2305">
        <v>110.2961</v>
      </c>
      <c r="U2305">
        <v>17124.031299999999</v>
      </c>
      <c r="V2305" t="s">
        <v>1229</v>
      </c>
      <c r="W2305" t="s">
        <v>11861</v>
      </c>
      <c r="Y2305" t="s">
        <v>1749</v>
      </c>
      <c r="Z2305" s="25" t="s">
        <v>583</v>
      </c>
      <c r="AA2305" t="s">
        <v>584</v>
      </c>
      <c r="AB2305" t="s">
        <v>1925</v>
      </c>
      <c r="AD2305" t="s">
        <v>9854</v>
      </c>
      <c r="AI2305" s="18">
        <v>40914</v>
      </c>
    </row>
    <row r="2306" spans="1:37" hidden="1" outlineLevel="1" x14ac:dyDescent="0.3">
      <c r="A2306" s="25">
        <v>2302</v>
      </c>
      <c r="B2306" s="25" t="s">
        <v>66</v>
      </c>
      <c r="C2306" t="s">
        <v>67</v>
      </c>
      <c r="D2306" t="s">
        <v>3023</v>
      </c>
      <c r="E2306" t="s">
        <v>69</v>
      </c>
      <c r="F2306" s="48" t="s">
        <v>11862</v>
      </c>
      <c r="G2306" s="25" t="s">
        <v>1790</v>
      </c>
      <c r="H2306" t="s">
        <v>1980</v>
      </c>
      <c r="I2306" t="s">
        <v>564</v>
      </c>
      <c r="J2306" s="25" t="s">
        <v>864</v>
      </c>
      <c r="K2306" t="s">
        <v>865</v>
      </c>
      <c r="L2306" t="s">
        <v>11863</v>
      </c>
      <c r="M2306" t="s">
        <v>11864</v>
      </c>
      <c r="N2306" t="s">
        <v>8158</v>
      </c>
      <c r="O2306" t="s">
        <v>78</v>
      </c>
      <c r="P2306">
        <v>1</v>
      </c>
      <c r="Q2306">
        <v>0</v>
      </c>
      <c r="R2306">
        <v>0</v>
      </c>
      <c r="S2306" t="s">
        <v>79</v>
      </c>
      <c r="T2306">
        <v>519</v>
      </c>
      <c r="U2306">
        <v>80574.75</v>
      </c>
      <c r="V2306" t="s">
        <v>834</v>
      </c>
      <c r="W2306" t="s">
        <v>11865</v>
      </c>
      <c r="Y2306" t="s">
        <v>591</v>
      </c>
      <c r="AB2306" t="s">
        <v>1925</v>
      </c>
      <c r="AI2306" s="18">
        <v>41395</v>
      </c>
    </row>
    <row r="2307" spans="1:37" hidden="1" outlineLevel="1" x14ac:dyDescent="0.3">
      <c r="A2307" s="25">
        <v>2303</v>
      </c>
      <c r="B2307" s="25" t="s">
        <v>66</v>
      </c>
      <c r="C2307" t="s">
        <v>67</v>
      </c>
      <c r="D2307" t="s">
        <v>7645</v>
      </c>
      <c r="E2307" t="s">
        <v>69</v>
      </c>
      <c r="F2307" s="48" t="s">
        <v>11866</v>
      </c>
      <c r="G2307" s="25" t="s">
        <v>1790</v>
      </c>
      <c r="H2307" t="s">
        <v>1980</v>
      </c>
      <c r="I2307" t="s">
        <v>564</v>
      </c>
      <c r="J2307" s="25" t="s">
        <v>210</v>
      </c>
      <c r="K2307" t="s">
        <v>211</v>
      </c>
      <c r="L2307" t="s">
        <v>11867</v>
      </c>
      <c r="M2307" t="s">
        <v>11868</v>
      </c>
      <c r="N2307" t="s">
        <v>10776</v>
      </c>
      <c r="O2307" t="s">
        <v>78</v>
      </c>
      <c r="P2307">
        <v>1</v>
      </c>
      <c r="Q2307">
        <v>0</v>
      </c>
      <c r="R2307">
        <v>0</v>
      </c>
      <c r="S2307" t="s">
        <v>79</v>
      </c>
      <c r="T2307">
        <v>1066.5</v>
      </c>
      <c r="U2307">
        <v>165574.125</v>
      </c>
      <c r="V2307" t="s">
        <v>1229</v>
      </c>
      <c r="W2307" t="s">
        <v>11869</v>
      </c>
      <c r="Y2307" t="s">
        <v>1749</v>
      </c>
      <c r="Z2307" s="25" t="s">
        <v>583</v>
      </c>
      <c r="AD2307" t="s">
        <v>9304</v>
      </c>
      <c r="AI2307" s="18">
        <v>40914</v>
      </c>
    </row>
    <row r="2308" spans="1:37" hidden="1" outlineLevel="1" x14ac:dyDescent="0.3">
      <c r="A2308" s="25">
        <v>2304</v>
      </c>
      <c r="B2308" s="25" t="s">
        <v>66</v>
      </c>
      <c r="C2308" t="s">
        <v>67</v>
      </c>
      <c r="D2308" t="s">
        <v>6804</v>
      </c>
      <c r="E2308" t="s">
        <v>69</v>
      </c>
      <c r="F2308" s="48" t="s">
        <v>11870</v>
      </c>
      <c r="G2308" s="25" t="s">
        <v>1790</v>
      </c>
      <c r="H2308" t="s">
        <v>1980</v>
      </c>
      <c r="I2308" t="s">
        <v>564</v>
      </c>
      <c r="J2308" s="25" t="s">
        <v>74</v>
      </c>
      <c r="K2308" t="s">
        <v>75</v>
      </c>
      <c r="L2308" t="s">
        <v>11871</v>
      </c>
      <c r="M2308" t="s">
        <v>11872</v>
      </c>
      <c r="N2308" t="s">
        <v>11873</v>
      </c>
      <c r="O2308" t="s">
        <v>78</v>
      </c>
      <c r="P2308">
        <v>500</v>
      </c>
      <c r="Q2308">
        <v>0</v>
      </c>
      <c r="R2308">
        <v>0</v>
      </c>
      <c r="S2308" t="s">
        <v>79</v>
      </c>
      <c r="T2308">
        <v>2.2934000000000001</v>
      </c>
      <c r="U2308">
        <v>356.05369999999999</v>
      </c>
      <c r="X2308" t="s">
        <v>11874</v>
      </c>
      <c r="Y2308" t="s">
        <v>591</v>
      </c>
      <c r="Z2308" s="25" t="s">
        <v>583</v>
      </c>
      <c r="AA2308" t="s">
        <v>1965</v>
      </c>
      <c r="AI2308" s="18">
        <v>40915</v>
      </c>
      <c r="AK2308" s="18">
        <v>41472</v>
      </c>
    </row>
    <row r="2309" spans="1:37" hidden="1" outlineLevel="1" x14ac:dyDescent="0.3">
      <c r="A2309" s="25">
        <v>2305</v>
      </c>
      <c r="B2309" s="25" t="s">
        <v>66</v>
      </c>
      <c r="C2309" t="s">
        <v>67</v>
      </c>
      <c r="D2309" t="s">
        <v>7162</v>
      </c>
      <c r="E2309" t="s">
        <v>69</v>
      </c>
      <c r="F2309" s="48" t="s">
        <v>11875</v>
      </c>
      <c r="G2309" s="25" t="s">
        <v>1790</v>
      </c>
      <c r="H2309" t="s">
        <v>1980</v>
      </c>
      <c r="I2309" t="s">
        <v>564</v>
      </c>
      <c r="J2309" s="25" t="s">
        <v>74</v>
      </c>
      <c r="K2309" t="s">
        <v>1880</v>
      </c>
      <c r="L2309" t="s">
        <v>11876</v>
      </c>
      <c r="M2309" t="s">
        <v>11877</v>
      </c>
      <c r="N2309" t="s">
        <v>5084</v>
      </c>
      <c r="O2309" t="s">
        <v>78</v>
      </c>
      <c r="P2309">
        <v>1</v>
      </c>
      <c r="Q2309">
        <v>0</v>
      </c>
      <c r="R2309">
        <v>0</v>
      </c>
      <c r="S2309" t="s">
        <v>79</v>
      </c>
      <c r="T2309">
        <v>10.448399999999999</v>
      </c>
      <c r="U2309">
        <v>1622.12</v>
      </c>
      <c r="V2309" t="s">
        <v>2054</v>
      </c>
      <c r="W2309" t="s">
        <v>11878</v>
      </c>
      <c r="Y2309" t="s">
        <v>1749</v>
      </c>
      <c r="AA2309" t="s">
        <v>1965</v>
      </c>
      <c r="AI2309" s="18">
        <v>40915</v>
      </c>
    </row>
    <row r="2310" spans="1:37" hidden="1" outlineLevel="1" x14ac:dyDescent="0.3">
      <c r="A2310" s="25">
        <v>2306</v>
      </c>
      <c r="B2310" s="25" t="s">
        <v>66</v>
      </c>
      <c r="C2310" t="s">
        <v>67</v>
      </c>
      <c r="D2310" t="s">
        <v>11879</v>
      </c>
      <c r="E2310" t="s">
        <v>69</v>
      </c>
      <c r="F2310" s="48" t="s">
        <v>11880</v>
      </c>
      <c r="G2310" s="25" t="s">
        <v>1790</v>
      </c>
      <c r="H2310" t="s">
        <v>1980</v>
      </c>
      <c r="I2310" t="s">
        <v>564</v>
      </c>
      <c r="J2310" s="25" t="s">
        <v>992</v>
      </c>
      <c r="K2310" t="s">
        <v>993</v>
      </c>
      <c r="L2310" t="s">
        <v>11881</v>
      </c>
      <c r="M2310" t="s">
        <v>11882</v>
      </c>
      <c r="N2310" t="s">
        <v>11883</v>
      </c>
      <c r="O2310" t="s">
        <v>2123</v>
      </c>
      <c r="P2310">
        <v>2</v>
      </c>
      <c r="Q2310">
        <v>0</v>
      </c>
      <c r="R2310">
        <v>0</v>
      </c>
      <c r="S2310" t="s">
        <v>79</v>
      </c>
      <c r="T2310">
        <v>137.06100000000001</v>
      </c>
      <c r="U2310">
        <v>30421.1888</v>
      </c>
      <c r="V2310" t="s">
        <v>3546</v>
      </c>
      <c r="W2310" t="s">
        <v>5597</v>
      </c>
      <c r="X2310" t="s">
        <v>11884</v>
      </c>
      <c r="Y2310" t="s">
        <v>1935</v>
      </c>
      <c r="Z2310" s="25" t="s">
        <v>583</v>
      </c>
      <c r="AA2310" t="s">
        <v>1965</v>
      </c>
      <c r="AI2310" s="18">
        <v>41360</v>
      </c>
      <c r="AJ2310" s="18">
        <v>43794</v>
      </c>
      <c r="AK2310" s="18">
        <v>43168</v>
      </c>
    </row>
    <row r="2311" spans="1:37" hidden="1" outlineLevel="1" x14ac:dyDescent="0.3">
      <c r="A2311" s="25">
        <v>2307</v>
      </c>
      <c r="B2311" s="25" t="s">
        <v>66</v>
      </c>
      <c r="C2311" t="s">
        <v>67</v>
      </c>
      <c r="D2311" t="s">
        <v>11885</v>
      </c>
      <c r="E2311" t="s">
        <v>69</v>
      </c>
      <c r="F2311" s="48" t="s">
        <v>11886</v>
      </c>
      <c r="G2311" s="25" t="s">
        <v>1790</v>
      </c>
      <c r="H2311" t="s">
        <v>1980</v>
      </c>
      <c r="I2311" t="s">
        <v>564</v>
      </c>
      <c r="J2311" s="25" t="s">
        <v>992</v>
      </c>
      <c r="K2311" t="s">
        <v>993</v>
      </c>
      <c r="L2311" t="s">
        <v>11887</v>
      </c>
      <c r="M2311" t="s">
        <v>11888</v>
      </c>
      <c r="N2311" t="s">
        <v>11889</v>
      </c>
      <c r="O2311" t="s">
        <v>55</v>
      </c>
      <c r="P2311">
        <v>1</v>
      </c>
      <c r="Q2311">
        <v>0</v>
      </c>
      <c r="R2311">
        <v>0</v>
      </c>
      <c r="S2311" t="s">
        <v>79</v>
      </c>
      <c r="T2311">
        <v>9.1371000000000002</v>
      </c>
      <c r="U2311">
        <v>1418.54</v>
      </c>
      <c r="V2311" t="s">
        <v>3546</v>
      </c>
      <c r="W2311" t="s">
        <v>11890</v>
      </c>
      <c r="X2311" t="s">
        <v>11890</v>
      </c>
      <c r="Y2311" t="s">
        <v>1935</v>
      </c>
      <c r="Z2311" s="25" t="s">
        <v>583</v>
      </c>
      <c r="AA2311" t="s">
        <v>1965</v>
      </c>
      <c r="AD2311" t="s">
        <v>11891</v>
      </c>
      <c r="AI2311" s="18">
        <v>40914</v>
      </c>
      <c r="AJ2311" s="18">
        <v>41922</v>
      </c>
      <c r="AK2311" s="18">
        <v>41956</v>
      </c>
    </row>
    <row r="2312" spans="1:37" hidden="1" outlineLevel="1" x14ac:dyDescent="0.3">
      <c r="A2312" s="25">
        <v>2308</v>
      </c>
      <c r="B2312" s="25" t="s">
        <v>112</v>
      </c>
      <c r="C2312" t="s">
        <v>67</v>
      </c>
      <c r="D2312" t="s">
        <v>11892</v>
      </c>
      <c r="E2312" t="s">
        <v>69</v>
      </c>
      <c r="F2312" s="48" t="s">
        <v>11893</v>
      </c>
      <c r="G2312" s="25" t="s">
        <v>1790</v>
      </c>
      <c r="H2312" t="s">
        <v>1980</v>
      </c>
      <c r="I2312" t="s">
        <v>564</v>
      </c>
      <c r="J2312" s="25" t="s">
        <v>638</v>
      </c>
      <c r="K2312" t="s">
        <v>670</v>
      </c>
      <c r="L2312" t="s">
        <v>11894</v>
      </c>
      <c r="M2312" t="s">
        <v>11895</v>
      </c>
      <c r="N2312" t="s">
        <v>11896</v>
      </c>
      <c r="O2312" t="s">
        <v>78</v>
      </c>
      <c r="P2312">
        <v>40</v>
      </c>
      <c r="Q2312">
        <v>14</v>
      </c>
      <c r="R2312">
        <v>20</v>
      </c>
      <c r="S2312" t="s">
        <v>116</v>
      </c>
      <c r="T2312">
        <v>135</v>
      </c>
      <c r="U2312">
        <v>203366.7</v>
      </c>
      <c r="V2312" t="s">
        <v>643</v>
      </c>
      <c r="W2312" t="s">
        <v>11897</v>
      </c>
      <c r="Y2312" t="s">
        <v>591</v>
      </c>
      <c r="Z2312" s="25" t="s">
        <v>583</v>
      </c>
      <c r="AA2312" t="s">
        <v>1965</v>
      </c>
      <c r="AB2312" t="s">
        <v>758</v>
      </c>
      <c r="AH2312" t="s">
        <v>11898</v>
      </c>
      <c r="AI2312" s="18">
        <v>43770</v>
      </c>
      <c r="AK2312" s="18">
        <v>45344</v>
      </c>
    </row>
    <row r="2313" spans="1:37" hidden="1" outlineLevel="1" x14ac:dyDescent="0.3">
      <c r="A2313" s="25">
        <v>2309</v>
      </c>
      <c r="B2313" s="25" t="s">
        <v>66</v>
      </c>
      <c r="C2313" t="s">
        <v>67</v>
      </c>
      <c r="D2313" t="s">
        <v>11899</v>
      </c>
      <c r="E2313" t="s">
        <v>69</v>
      </c>
      <c r="F2313" s="48" t="s">
        <v>11900</v>
      </c>
      <c r="G2313" s="25" t="s">
        <v>1790</v>
      </c>
      <c r="H2313" t="s">
        <v>1980</v>
      </c>
      <c r="I2313" t="s">
        <v>564</v>
      </c>
      <c r="J2313" s="25" t="s">
        <v>638</v>
      </c>
      <c r="K2313" t="s">
        <v>670</v>
      </c>
      <c r="L2313" t="s">
        <v>11901</v>
      </c>
      <c r="M2313" t="s">
        <v>11902</v>
      </c>
      <c r="N2313" t="s">
        <v>11903</v>
      </c>
      <c r="O2313" t="s">
        <v>78</v>
      </c>
      <c r="P2313">
        <v>15</v>
      </c>
      <c r="Q2313">
        <v>0</v>
      </c>
      <c r="R2313">
        <v>0</v>
      </c>
      <c r="S2313" t="s">
        <v>79</v>
      </c>
      <c r="T2313">
        <v>122.17</v>
      </c>
      <c r="U2313">
        <v>18966.89</v>
      </c>
      <c r="V2313" t="s">
        <v>643</v>
      </c>
      <c r="W2313" t="s">
        <v>11904</v>
      </c>
      <c r="Y2313" t="s">
        <v>591</v>
      </c>
      <c r="Z2313" s="25" t="s">
        <v>583</v>
      </c>
      <c r="AA2313" t="s">
        <v>1965</v>
      </c>
      <c r="AI2313" s="18">
        <v>40915</v>
      </c>
    </row>
    <row r="2314" spans="1:37" hidden="1" outlineLevel="1" x14ac:dyDescent="0.3">
      <c r="A2314" s="25">
        <v>2310</v>
      </c>
      <c r="B2314" s="25" t="s">
        <v>66</v>
      </c>
      <c r="C2314" t="s">
        <v>67</v>
      </c>
      <c r="D2314" t="s">
        <v>1824</v>
      </c>
      <c r="E2314" t="s">
        <v>69</v>
      </c>
      <c r="F2314" s="48" t="s">
        <v>11905</v>
      </c>
      <c r="G2314" s="25" t="s">
        <v>1790</v>
      </c>
      <c r="H2314" t="s">
        <v>1980</v>
      </c>
      <c r="I2314" t="s">
        <v>564</v>
      </c>
      <c r="J2314" s="25" t="s">
        <v>3025</v>
      </c>
      <c r="K2314" t="s">
        <v>3026</v>
      </c>
      <c r="L2314" t="s">
        <v>11906</v>
      </c>
      <c r="M2314" t="s">
        <v>11907</v>
      </c>
      <c r="N2314" t="s">
        <v>11908</v>
      </c>
      <c r="O2314" t="s">
        <v>78</v>
      </c>
      <c r="P2314">
        <v>3</v>
      </c>
      <c r="Q2314">
        <v>0</v>
      </c>
      <c r="R2314">
        <v>0</v>
      </c>
      <c r="S2314" t="s">
        <v>79</v>
      </c>
      <c r="T2314">
        <v>188.65</v>
      </c>
      <c r="U2314">
        <v>29287.91</v>
      </c>
      <c r="V2314" t="s">
        <v>11909</v>
      </c>
      <c r="W2314" t="s">
        <v>11910</v>
      </c>
      <c r="Y2314" t="s">
        <v>591</v>
      </c>
      <c r="Z2314" s="25" t="s">
        <v>583</v>
      </c>
      <c r="AA2314" t="s">
        <v>1965</v>
      </c>
      <c r="AB2314" t="s">
        <v>1965</v>
      </c>
      <c r="AI2314" s="18">
        <v>40915</v>
      </c>
      <c r="AJ2314" s="18">
        <v>44133</v>
      </c>
    </row>
    <row r="2315" spans="1:37" hidden="1" outlineLevel="1" x14ac:dyDescent="0.3">
      <c r="A2315" s="25">
        <v>2311</v>
      </c>
      <c r="B2315" s="25" t="s">
        <v>66</v>
      </c>
      <c r="C2315" t="s">
        <v>67</v>
      </c>
      <c r="D2315" t="s">
        <v>10250</v>
      </c>
      <c r="E2315" t="s">
        <v>69</v>
      </c>
      <c r="F2315" s="48" t="s">
        <v>11911</v>
      </c>
      <c r="G2315" s="25" t="s">
        <v>1790</v>
      </c>
      <c r="H2315" t="s">
        <v>1980</v>
      </c>
      <c r="I2315" t="s">
        <v>564</v>
      </c>
      <c r="J2315" s="25" t="s">
        <v>638</v>
      </c>
      <c r="K2315" t="s">
        <v>639</v>
      </c>
      <c r="L2315" t="s">
        <v>11912</v>
      </c>
      <c r="M2315" t="s">
        <v>11913</v>
      </c>
      <c r="N2315" t="s">
        <v>1860</v>
      </c>
      <c r="O2315" t="s">
        <v>6104</v>
      </c>
      <c r="P2315">
        <v>1</v>
      </c>
      <c r="Q2315">
        <v>0</v>
      </c>
      <c r="R2315">
        <v>0</v>
      </c>
      <c r="S2315" t="s">
        <v>79</v>
      </c>
      <c r="T2315">
        <v>150.49950000000001</v>
      </c>
      <c r="U2315">
        <v>23365.13</v>
      </c>
      <c r="V2315" t="s">
        <v>7232</v>
      </c>
      <c r="W2315" t="s">
        <v>11914</v>
      </c>
      <c r="Y2315" t="s">
        <v>591</v>
      </c>
      <c r="Z2315" s="25" t="s">
        <v>583</v>
      </c>
      <c r="AA2315" t="s">
        <v>1965</v>
      </c>
      <c r="AI2315" s="18">
        <v>40915</v>
      </c>
    </row>
    <row r="2316" spans="1:37" hidden="1" outlineLevel="1" x14ac:dyDescent="0.3">
      <c r="A2316" s="25">
        <v>2312</v>
      </c>
      <c r="B2316" s="25" t="s">
        <v>66</v>
      </c>
      <c r="C2316" t="s">
        <v>67</v>
      </c>
      <c r="D2316" t="s">
        <v>1463</v>
      </c>
      <c r="E2316" t="s">
        <v>69</v>
      </c>
      <c r="F2316" s="48" t="s">
        <v>11915</v>
      </c>
      <c r="G2316" s="25" t="s">
        <v>1790</v>
      </c>
      <c r="H2316" t="s">
        <v>1980</v>
      </c>
      <c r="I2316" t="s">
        <v>564</v>
      </c>
      <c r="J2316" s="25" t="s">
        <v>638</v>
      </c>
      <c r="K2316" t="s">
        <v>3829</v>
      </c>
      <c r="L2316" t="s">
        <v>5451</v>
      </c>
      <c r="M2316" t="s">
        <v>11916</v>
      </c>
      <c r="N2316" t="s">
        <v>11917</v>
      </c>
      <c r="O2316" t="s">
        <v>78</v>
      </c>
      <c r="P2316">
        <v>10</v>
      </c>
      <c r="Q2316">
        <v>0</v>
      </c>
      <c r="R2316">
        <v>0</v>
      </c>
      <c r="S2316" t="s">
        <v>79</v>
      </c>
      <c r="T2316">
        <v>0.22</v>
      </c>
      <c r="U2316">
        <v>34.155000000000001</v>
      </c>
      <c r="V2316" t="s">
        <v>7232</v>
      </c>
      <c r="W2316" t="s">
        <v>11918</v>
      </c>
      <c r="Y2316" t="s">
        <v>591</v>
      </c>
      <c r="Z2316" s="25" t="s">
        <v>583</v>
      </c>
      <c r="AA2316" t="s">
        <v>1965</v>
      </c>
      <c r="AI2316" s="18">
        <v>40915</v>
      </c>
      <c r="AJ2316" s="18">
        <v>44879</v>
      </c>
    </row>
    <row r="2317" spans="1:37" hidden="1" outlineLevel="1" x14ac:dyDescent="0.3">
      <c r="A2317" s="25">
        <v>2313</v>
      </c>
      <c r="B2317" s="25" t="s">
        <v>66</v>
      </c>
      <c r="C2317" t="s">
        <v>67</v>
      </c>
      <c r="D2317" t="s">
        <v>11919</v>
      </c>
      <c r="E2317" t="s">
        <v>197</v>
      </c>
      <c r="F2317" s="48" t="s">
        <v>11920</v>
      </c>
      <c r="G2317" s="25" t="s">
        <v>1790</v>
      </c>
      <c r="H2317" t="s">
        <v>1980</v>
      </c>
      <c r="I2317" t="s">
        <v>564</v>
      </c>
      <c r="J2317" s="25" t="s">
        <v>638</v>
      </c>
      <c r="K2317" t="s">
        <v>3829</v>
      </c>
      <c r="L2317" t="s">
        <v>5451</v>
      </c>
      <c r="M2317" t="s">
        <v>11921</v>
      </c>
      <c r="N2317" t="s">
        <v>11922</v>
      </c>
      <c r="O2317" t="s">
        <v>78</v>
      </c>
      <c r="P2317">
        <v>50</v>
      </c>
      <c r="Q2317">
        <v>0</v>
      </c>
      <c r="R2317">
        <v>0</v>
      </c>
      <c r="S2317" t="s">
        <v>79</v>
      </c>
      <c r="T2317">
        <v>0.3</v>
      </c>
      <c r="U2317">
        <v>46.575000000000003</v>
      </c>
      <c r="V2317" t="s">
        <v>7232</v>
      </c>
      <c r="W2317" t="s">
        <v>11923</v>
      </c>
      <c r="Y2317" t="s">
        <v>591</v>
      </c>
      <c r="Z2317" s="25" t="s">
        <v>583</v>
      </c>
      <c r="AA2317" t="s">
        <v>1965</v>
      </c>
      <c r="AB2317" t="s">
        <v>758</v>
      </c>
      <c r="AI2317" s="18">
        <v>40915</v>
      </c>
    </row>
    <row r="2318" spans="1:37" hidden="1" outlineLevel="1" x14ac:dyDescent="0.3">
      <c r="A2318" s="25">
        <v>2314</v>
      </c>
      <c r="B2318" s="25" t="s">
        <v>66</v>
      </c>
      <c r="C2318" t="s">
        <v>67</v>
      </c>
      <c r="D2318" t="s">
        <v>1463</v>
      </c>
      <c r="E2318" t="s">
        <v>69</v>
      </c>
      <c r="F2318" s="48" t="s">
        <v>11924</v>
      </c>
      <c r="G2318" s="25" t="s">
        <v>1790</v>
      </c>
      <c r="H2318" t="s">
        <v>1980</v>
      </c>
      <c r="I2318" t="s">
        <v>564</v>
      </c>
      <c r="J2318" s="25" t="s">
        <v>638</v>
      </c>
      <c r="K2318" t="s">
        <v>3829</v>
      </c>
      <c r="L2318" t="s">
        <v>5451</v>
      </c>
      <c r="M2318" t="s">
        <v>11925</v>
      </c>
      <c r="N2318" t="s">
        <v>11926</v>
      </c>
      <c r="O2318" t="s">
        <v>78</v>
      </c>
      <c r="P2318">
        <v>30</v>
      </c>
      <c r="Q2318">
        <v>0</v>
      </c>
      <c r="R2318">
        <v>0</v>
      </c>
      <c r="S2318" t="s">
        <v>79</v>
      </c>
      <c r="T2318">
        <v>0.44</v>
      </c>
      <c r="U2318">
        <v>68.31</v>
      </c>
      <c r="V2318" t="s">
        <v>7232</v>
      </c>
      <c r="W2318" t="s">
        <v>11927</v>
      </c>
      <c r="Y2318" t="s">
        <v>591</v>
      </c>
      <c r="Z2318" s="25" t="s">
        <v>583</v>
      </c>
      <c r="AA2318" t="s">
        <v>1965</v>
      </c>
      <c r="AI2318" s="18">
        <v>40915</v>
      </c>
    </row>
    <row r="2319" spans="1:37" hidden="1" outlineLevel="1" x14ac:dyDescent="0.3">
      <c r="A2319" s="25">
        <v>2315</v>
      </c>
      <c r="B2319" s="25" t="s">
        <v>66</v>
      </c>
      <c r="C2319" t="s">
        <v>67</v>
      </c>
      <c r="D2319" t="s">
        <v>1463</v>
      </c>
      <c r="E2319" t="s">
        <v>69</v>
      </c>
      <c r="F2319" s="48" t="s">
        <v>11928</v>
      </c>
      <c r="G2319" s="25" t="s">
        <v>1790</v>
      </c>
      <c r="H2319" t="s">
        <v>1980</v>
      </c>
      <c r="I2319" t="s">
        <v>564</v>
      </c>
      <c r="J2319" s="25" t="s">
        <v>638</v>
      </c>
      <c r="K2319" t="s">
        <v>3829</v>
      </c>
      <c r="L2319" t="s">
        <v>5451</v>
      </c>
      <c r="M2319" t="s">
        <v>11929</v>
      </c>
      <c r="N2319" t="s">
        <v>11926</v>
      </c>
      <c r="O2319" t="s">
        <v>78</v>
      </c>
      <c r="P2319">
        <v>30</v>
      </c>
      <c r="Q2319">
        <v>15</v>
      </c>
      <c r="R2319">
        <v>30</v>
      </c>
      <c r="S2319" t="s">
        <v>79</v>
      </c>
      <c r="T2319">
        <v>0.4</v>
      </c>
      <c r="U2319">
        <v>62.1</v>
      </c>
      <c r="V2319" t="s">
        <v>7232</v>
      </c>
      <c r="W2319" t="s">
        <v>11930</v>
      </c>
      <c r="Y2319" t="s">
        <v>591</v>
      </c>
      <c r="Z2319" s="25" t="s">
        <v>583</v>
      </c>
      <c r="AA2319" t="s">
        <v>1965</v>
      </c>
      <c r="AI2319" s="18">
        <v>40915</v>
      </c>
    </row>
    <row r="2320" spans="1:37" hidden="1" outlineLevel="1" x14ac:dyDescent="0.3">
      <c r="A2320" s="25">
        <v>2316</v>
      </c>
      <c r="B2320" s="25" t="s">
        <v>66</v>
      </c>
      <c r="C2320" t="s">
        <v>67</v>
      </c>
      <c r="D2320" t="s">
        <v>11931</v>
      </c>
      <c r="E2320" t="s">
        <v>69</v>
      </c>
      <c r="F2320" s="48" t="s">
        <v>11932</v>
      </c>
      <c r="G2320" s="25" t="s">
        <v>1790</v>
      </c>
      <c r="H2320" t="s">
        <v>1980</v>
      </c>
      <c r="I2320" t="s">
        <v>564</v>
      </c>
      <c r="J2320" s="25" t="s">
        <v>638</v>
      </c>
      <c r="K2320" t="s">
        <v>3829</v>
      </c>
      <c r="L2320" t="s">
        <v>5451</v>
      </c>
      <c r="M2320" t="s">
        <v>11933</v>
      </c>
      <c r="N2320" t="s">
        <v>11926</v>
      </c>
      <c r="O2320" t="s">
        <v>78</v>
      </c>
      <c r="P2320">
        <v>15</v>
      </c>
      <c r="Q2320">
        <v>0</v>
      </c>
      <c r="R2320">
        <v>0</v>
      </c>
      <c r="S2320" t="s">
        <v>79</v>
      </c>
      <c r="T2320">
        <v>1.43</v>
      </c>
      <c r="U2320">
        <v>222.00749999999999</v>
      </c>
      <c r="V2320" t="s">
        <v>7232</v>
      </c>
      <c r="W2320" t="s">
        <v>11934</v>
      </c>
      <c r="Y2320" t="s">
        <v>591</v>
      </c>
      <c r="Z2320" s="25" t="s">
        <v>583</v>
      </c>
      <c r="AA2320" t="s">
        <v>1965</v>
      </c>
      <c r="AI2320" s="18">
        <v>40915</v>
      </c>
    </row>
    <row r="2321" spans="1:37" hidden="1" outlineLevel="1" x14ac:dyDescent="0.3">
      <c r="A2321" s="25">
        <v>2317</v>
      </c>
      <c r="B2321" s="25" t="s">
        <v>66</v>
      </c>
      <c r="C2321" t="s">
        <v>67</v>
      </c>
      <c r="D2321" t="s">
        <v>11935</v>
      </c>
      <c r="E2321" t="s">
        <v>197</v>
      </c>
      <c r="F2321" s="48" t="s">
        <v>11936</v>
      </c>
      <c r="G2321" s="25" t="s">
        <v>1790</v>
      </c>
      <c r="H2321" t="s">
        <v>1980</v>
      </c>
      <c r="I2321" t="s">
        <v>564</v>
      </c>
      <c r="J2321" s="25" t="s">
        <v>638</v>
      </c>
      <c r="K2321" t="s">
        <v>3829</v>
      </c>
      <c r="L2321" t="s">
        <v>5451</v>
      </c>
      <c r="M2321" t="s">
        <v>11937</v>
      </c>
      <c r="N2321" t="s">
        <v>11938</v>
      </c>
      <c r="O2321" t="s">
        <v>78</v>
      </c>
      <c r="P2321">
        <v>25</v>
      </c>
      <c r="Q2321">
        <v>0</v>
      </c>
      <c r="R2321">
        <v>0</v>
      </c>
      <c r="S2321" t="s">
        <v>79</v>
      </c>
      <c r="T2321">
        <v>1.56</v>
      </c>
      <c r="U2321">
        <v>242.19</v>
      </c>
      <c r="V2321" t="s">
        <v>7232</v>
      </c>
      <c r="W2321" t="s">
        <v>11939</v>
      </c>
      <c r="Y2321" t="s">
        <v>591</v>
      </c>
      <c r="Z2321" s="25" t="s">
        <v>583</v>
      </c>
      <c r="AA2321" t="s">
        <v>1965</v>
      </c>
      <c r="AI2321" s="18">
        <v>40915</v>
      </c>
    </row>
    <row r="2322" spans="1:37" hidden="1" outlineLevel="1" x14ac:dyDescent="0.3">
      <c r="A2322" s="25">
        <v>2318</v>
      </c>
      <c r="B2322" s="25" t="s">
        <v>66</v>
      </c>
      <c r="C2322" t="s">
        <v>67</v>
      </c>
      <c r="D2322" t="s">
        <v>11940</v>
      </c>
      <c r="E2322" t="s">
        <v>69</v>
      </c>
      <c r="F2322" s="48" t="s">
        <v>11941</v>
      </c>
      <c r="G2322" s="25" t="s">
        <v>1790</v>
      </c>
      <c r="H2322" t="s">
        <v>1980</v>
      </c>
      <c r="I2322" t="s">
        <v>564</v>
      </c>
      <c r="J2322" s="25" t="s">
        <v>638</v>
      </c>
      <c r="K2322" t="s">
        <v>3829</v>
      </c>
      <c r="L2322" t="s">
        <v>5451</v>
      </c>
      <c r="M2322" t="s">
        <v>11942</v>
      </c>
      <c r="N2322" t="s">
        <v>11943</v>
      </c>
      <c r="O2322" t="s">
        <v>78</v>
      </c>
      <c r="P2322">
        <v>15</v>
      </c>
      <c r="Q2322">
        <v>0</v>
      </c>
      <c r="R2322">
        <v>0</v>
      </c>
      <c r="S2322" t="s">
        <v>79</v>
      </c>
      <c r="T2322">
        <v>1.65</v>
      </c>
      <c r="U2322">
        <v>256.16250000000002</v>
      </c>
      <c r="V2322" t="s">
        <v>7232</v>
      </c>
      <c r="W2322" t="s">
        <v>11944</v>
      </c>
      <c r="Y2322" t="s">
        <v>591</v>
      </c>
      <c r="Z2322" s="25" t="s">
        <v>583</v>
      </c>
      <c r="AA2322" t="s">
        <v>1965</v>
      </c>
      <c r="AI2322" s="18">
        <v>40915</v>
      </c>
    </row>
    <row r="2323" spans="1:37" hidden="1" outlineLevel="1" x14ac:dyDescent="0.3">
      <c r="A2323" s="25">
        <v>2319</v>
      </c>
      <c r="B2323" s="25" t="s">
        <v>66</v>
      </c>
      <c r="C2323" t="s">
        <v>67</v>
      </c>
      <c r="D2323" t="s">
        <v>11734</v>
      </c>
      <c r="E2323" t="s">
        <v>69</v>
      </c>
      <c r="F2323" s="48" t="s">
        <v>11945</v>
      </c>
      <c r="G2323" s="25" t="s">
        <v>1790</v>
      </c>
      <c r="H2323" t="s">
        <v>1980</v>
      </c>
      <c r="I2323" t="s">
        <v>564</v>
      </c>
      <c r="J2323" s="25" t="s">
        <v>638</v>
      </c>
      <c r="K2323" t="s">
        <v>3829</v>
      </c>
      <c r="L2323" t="s">
        <v>5451</v>
      </c>
      <c r="M2323" t="s">
        <v>11946</v>
      </c>
      <c r="N2323" t="s">
        <v>11947</v>
      </c>
      <c r="O2323" t="s">
        <v>78</v>
      </c>
      <c r="P2323">
        <v>16</v>
      </c>
      <c r="Q2323">
        <v>8</v>
      </c>
      <c r="R2323">
        <v>16</v>
      </c>
      <c r="S2323" t="s">
        <v>79</v>
      </c>
      <c r="T2323">
        <v>13.647500000000001</v>
      </c>
      <c r="U2323">
        <v>2234.3993999999998</v>
      </c>
      <c r="V2323" t="s">
        <v>7232</v>
      </c>
      <c r="W2323" t="s">
        <v>11948</v>
      </c>
      <c r="Y2323" t="s">
        <v>591</v>
      </c>
      <c r="Z2323" s="25" t="s">
        <v>583</v>
      </c>
      <c r="AA2323" t="s">
        <v>1965</v>
      </c>
      <c r="AI2323" s="18">
        <v>40915</v>
      </c>
      <c r="AK2323" s="18">
        <v>41948</v>
      </c>
    </row>
    <row r="2324" spans="1:37" hidden="1" outlineLevel="1" x14ac:dyDescent="0.3">
      <c r="A2324" s="25">
        <v>2320</v>
      </c>
      <c r="B2324" s="25" t="s">
        <v>66</v>
      </c>
      <c r="C2324" t="s">
        <v>67</v>
      </c>
      <c r="D2324" t="s">
        <v>11734</v>
      </c>
      <c r="E2324" t="s">
        <v>69</v>
      </c>
      <c r="F2324" s="48" t="s">
        <v>11949</v>
      </c>
      <c r="G2324" s="25" t="s">
        <v>1790</v>
      </c>
      <c r="H2324" t="s">
        <v>1980</v>
      </c>
      <c r="I2324" t="s">
        <v>564</v>
      </c>
      <c r="J2324" s="25" t="s">
        <v>638</v>
      </c>
      <c r="K2324" t="s">
        <v>3829</v>
      </c>
      <c r="L2324" t="s">
        <v>5451</v>
      </c>
      <c r="M2324" t="s">
        <v>11950</v>
      </c>
      <c r="N2324" t="s">
        <v>11947</v>
      </c>
      <c r="O2324" t="s">
        <v>78</v>
      </c>
      <c r="P2324">
        <v>16</v>
      </c>
      <c r="Q2324">
        <v>8</v>
      </c>
      <c r="R2324">
        <v>16</v>
      </c>
      <c r="S2324" t="s">
        <v>79</v>
      </c>
      <c r="T2324">
        <v>11.56</v>
      </c>
      <c r="U2324">
        <v>1887.19</v>
      </c>
      <c r="V2324" t="s">
        <v>7232</v>
      </c>
      <c r="W2324" t="s">
        <v>11951</v>
      </c>
      <c r="Y2324" t="s">
        <v>591</v>
      </c>
      <c r="Z2324" s="25" t="s">
        <v>583</v>
      </c>
      <c r="AA2324" t="s">
        <v>1965</v>
      </c>
      <c r="AI2324" s="18">
        <v>40915</v>
      </c>
      <c r="AK2324" s="18">
        <v>41948</v>
      </c>
    </row>
    <row r="2325" spans="1:37" hidden="1" outlineLevel="1" x14ac:dyDescent="0.3">
      <c r="A2325" s="25">
        <v>2321</v>
      </c>
      <c r="B2325" s="25" t="s">
        <v>66</v>
      </c>
      <c r="C2325" t="s">
        <v>67</v>
      </c>
      <c r="D2325" t="s">
        <v>10066</v>
      </c>
      <c r="E2325" t="s">
        <v>69</v>
      </c>
      <c r="F2325" s="48" t="s">
        <v>11952</v>
      </c>
      <c r="G2325" s="25" t="s">
        <v>1790</v>
      </c>
      <c r="H2325" t="s">
        <v>1980</v>
      </c>
      <c r="I2325" t="s">
        <v>564</v>
      </c>
      <c r="J2325" s="25" t="s">
        <v>638</v>
      </c>
      <c r="K2325" t="s">
        <v>3829</v>
      </c>
      <c r="L2325" t="s">
        <v>5451</v>
      </c>
      <c r="M2325" t="s">
        <v>11953</v>
      </c>
      <c r="N2325" t="s">
        <v>11954</v>
      </c>
      <c r="O2325" t="s">
        <v>78</v>
      </c>
      <c r="P2325">
        <v>15</v>
      </c>
      <c r="Q2325">
        <v>8</v>
      </c>
      <c r="R2325">
        <v>16</v>
      </c>
      <c r="S2325" t="s">
        <v>79</v>
      </c>
      <c r="T2325">
        <v>4.13</v>
      </c>
      <c r="U2325">
        <v>641.17999999999995</v>
      </c>
      <c r="V2325" t="s">
        <v>7232</v>
      </c>
      <c r="W2325" t="s">
        <v>11955</v>
      </c>
      <c r="Y2325" t="s">
        <v>591</v>
      </c>
      <c r="Z2325" s="25" t="s">
        <v>583</v>
      </c>
      <c r="AA2325" t="s">
        <v>1965</v>
      </c>
      <c r="AI2325" s="18">
        <v>40915</v>
      </c>
    </row>
    <row r="2326" spans="1:37" hidden="1" outlineLevel="1" x14ac:dyDescent="0.3">
      <c r="A2326" s="25">
        <v>2322</v>
      </c>
      <c r="B2326" s="25" t="s">
        <v>66</v>
      </c>
      <c r="C2326" t="s">
        <v>67</v>
      </c>
      <c r="D2326" t="s">
        <v>11940</v>
      </c>
      <c r="E2326" t="s">
        <v>69</v>
      </c>
      <c r="F2326" s="48" t="s">
        <v>11956</v>
      </c>
      <c r="G2326" s="25" t="s">
        <v>1790</v>
      </c>
      <c r="H2326" t="s">
        <v>1980</v>
      </c>
      <c r="I2326" t="s">
        <v>564</v>
      </c>
      <c r="J2326" s="25" t="s">
        <v>638</v>
      </c>
      <c r="K2326" t="s">
        <v>3829</v>
      </c>
      <c r="L2326" t="s">
        <v>5451</v>
      </c>
      <c r="M2326" t="s">
        <v>11957</v>
      </c>
      <c r="N2326" t="s">
        <v>11958</v>
      </c>
      <c r="O2326" t="s">
        <v>78</v>
      </c>
      <c r="P2326">
        <v>10</v>
      </c>
      <c r="Q2326">
        <v>0</v>
      </c>
      <c r="R2326">
        <v>0</v>
      </c>
      <c r="S2326" t="s">
        <v>79</v>
      </c>
      <c r="T2326">
        <v>5.37</v>
      </c>
      <c r="U2326">
        <v>833.6925</v>
      </c>
      <c r="V2326" t="s">
        <v>7232</v>
      </c>
      <c r="W2326" t="s">
        <v>11959</v>
      </c>
      <c r="Y2326" t="s">
        <v>591</v>
      </c>
      <c r="Z2326" s="25" t="s">
        <v>583</v>
      </c>
      <c r="AA2326" t="s">
        <v>1965</v>
      </c>
      <c r="AI2326" s="18">
        <v>40915</v>
      </c>
    </row>
    <row r="2327" spans="1:37" hidden="1" outlineLevel="1" x14ac:dyDescent="0.3">
      <c r="A2327" s="25">
        <v>2323</v>
      </c>
      <c r="B2327" s="25" t="s">
        <v>66</v>
      </c>
      <c r="C2327" t="s">
        <v>67</v>
      </c>
      <c r="D2327" t="s">
        <v>7180</v>
      </c>
      <c r="E2327" t="s">
        <v>69</v>
      </c>
      <c r="F2327" s="48" t="s">
        <v>11960</v>
      </c>
      <c r="G2327" s="25" t="s">
        <v>1790</v>
      </c>
      <c r="H2327" t="s">
        <v>1980</v>
      </c>
      <c r="I2327" t="s">
        <v>564</v>
      </c>
      <c r="J2327" s="25" t="s">
        <v>638</v>
      </c>
      <c r="K2327" t="s">
        <v>3829</v>
      </c>
      <c r="L2327" t="s">
        <v>5451</v>
      </c>
      <c r="M2327" t="s">
        <v>11961</v>
      </c>
      <c r="N2327" t="s">
        <v>11962</v>
      </c>
      <c r="O2327" t="s">
        <v>78</v>
      </c>
      <c r="P2327">
        <v>15</v>
      </c>
      <c r="Q2327">
        <v>0</v>
      </c>
      <c r="R2327">
        <v>0</v>
      </c>
      <c r="S2327" t="s">
        <v>79</v>
      </c>
      <c r="T2327">
        <v>22.13</v>
      </c>
      <c r="U2327">
        <v>3435.68</v>
      </c>
      <c r="V2327" t="s">
        <v>7232</v>
      </c>
      <c r="W2327" t="s">
        <v>11963</v>
      </c>
      <c r="Y2327" t="s">
        <v>591</v>
      </c>
      <c r="Z2327" s="25" t="s">
        <v>583</v>
      </c>
      <c r="AA2327" t="s">
        <v>1965</v>
      </c>
      <c r="AI2327" s="18">
        <v>40915</v>
      </c>
    </row>
    <row r="2328" spans="1:37" hidden="1" outlineLevel="1" x14ac:dyDescent="0.3">
      <c r="A2328" s="25">
        <v>2324</v>
      </c>
      <c r="B2328" s="25" t="s">
        <v>66</v>
      </c>
      <c r="C2328" t="s">
        <v>67</v>
      </c>
      <c r="D2328" t="s">
        <v>4699</v>
      </c>
      <c r="E2328" t="s">
        <v>69</v>
      </c>
      <c r="F2328" s="48" t="s">
        <v>11964</v>
      </c>
      <c r="G2328" s="25" t="s">
        <v>1790</v>
      </c>
      <c r="H2328" t="s">
        <v>1980</v>
      </c>
      <c r="I2328" t="s">
        <v>564</v>
      </c>
      <c r="J2328" s="25" t="s">
        <v>638</v>
      </c>
      <c r="K2328" t="s">
        <v>3829</v>
      </c>
      <c r="L2328" t="s">
        <v>5451</v>
      </c>
      <c r="M2328" t="s">
        <v>11965</v>
      </c>
      <c r="N2328" t="s">
        <v>11966</v>
      </c>
      <c r="O2328" t="s">
        <v>78</v>
      </c>
      <c r="P2328">
        <v>16</v>
      </c>
      <c r="Q2328">
        <v>0</v>
      </c>
      <c r="R2328">
        <v>0</v>
      </c>
      <c r="S2328" t="s">
        <v>79</v>
      </c>
      <c r="T2328">
        <v>14.081300000000001</v>
      </c>
      <c r="U2328">
        <v>3145.6687999999999</v>
      </c>
      <c r="V2328" t="s">
        <v>7232</v>
      </c>
      <c r="W2328" t="s">
        <v>11967</v>
      </c>
      <c r="Y2328" t="s">
        <v>591</v>
      </c>
      <c r="Z2328" s="25" t="s">
        <v>583</v>
      </c>
      <c r="AA2328" t="s">
        <v>1965</v>
      </c>
      <c r="AI2328" s="18">
        <v>40915</v>
      </c>
    </row>
    <row r="2329" spans="1:37" hidden="1" outlineLevel="1" x14ac:dyDescent="0.3">
      <c r="A2329" s="25">
        <v>2325</v>
      </c>
      <c r="B2329" s="25" t="s">
        <v>66</v>
      </c>
      <c r="C2329" t="s">
        <v>67</v>
      </c>
      <c r="D2329" t="s">
        <v>11940</v>
      </c>
      <c r="E2329" t="s">
        <v>69</v>
      </c>
      <c r="F2329" s="48" t="s">
        <v>11968</v>
      </c>
      <c r="G2329" s="25" t="s">
        <v>1790</v>
      </c>
      <c r="H2329" t="s">
        <v>1980</v>
      </c>
      <c r="I2329" t="s">
        <v>564</v>
      </c>
      <c r="J2329" s="25" t="s">
        <v>638</v>
      </c>
      <c r="K2329" t="s">
        <v>3829</v>
      </c>
      <c r="L2329" t="s">
        <v>5451</v>
      </c>
      <c r="M2329" t="s">
        <v>11969</v>
      </c>
      <c r="N2329" t="s">
        <v>11970</v>
      </c>
      <c r="O2329" t="s">
        <v>78</v>
      </c>
      <c r="P2329">
        <v>30</v>
      </c>
      <c r="Q2329">
        <v>2</v>
      </c>
      <c r="R2329">
        <v>3</v>
      </c>
      <c r="S2329" t="s">
        <v>79</v>
      </c>
      <c r="T2329">
        <v>1.05</v>
      </c>
      <c r="U2329">
        <v>163.01249999999999</v>
      </c>
      <c r="V2329" t="s">
        <v>7232</v>
      </c>
      <c r="W2329" t="s">
        <v>11971</v>
      </c>
      <c r="Y2329" t="s">
        <v>591</v>
      </c>
      <c r="Z2329" s="25" t="s">
        <v>583</v>
      </c>
      <c r="AA2329" t="s">
        <v>1965</v>
      </c>
      <c r="AI2329" s="18">
        <v>40915</v>
      </c>
    </row>
    <row r="2330" spans="1:37" hidden="1" outlineLevel="1" x14ac:dyDescent="0.3">
      <c r="A2330" s="25">
        <v>2326</v>
      </c>
      <c r="B2330" s="25" t="s">
        <v>66</v>
      </c>
      <c r="C2330" t="s">
        <v>67</v>
      </c>
      <c r="D2330" t="s">
        <v>11940</v>
      </c>
      <c r="E2330" t="s">
        <v>69</v>
      </c>
      <c r="F2330" s="48" t="s">
        <v>11972</v>
      </c>
      <c r="G2330" s="25" t="s">
        <v>1790</v>
      </c>
      <c r="H2330" t="s">
        <v>1980</v>
      </c>
      <c r="I2330" t="s">
        <v>564</v>
      </c>
      <c r="J2330" s="25" t="s">
        <v>638</v>
      </c>
      <c r="K2330" t="s">
        <v>3829</v>
      </c>
      <c r="L2330" t="s">
        <v>5451</v>
      </c>
      <c r="M2330" t="s">
        <v>11973</v>
      </c>
      <c r="N2330" t="s">
        <v>11974</v>
      </c>
      <c r="O2330" t="s">
        <v>78</v>
      </c>
      <c r="P2330">
        <v>30</v>
      </c>
      <c r="Q2330">
        <v>2</v>
      </c>
      <c r="R2330">
        <v>3</v>
      </c>
      <c r="S2330" t="s">
        <v>79</v>
      </c>
      <c r="T2330">
        <v>0.98</v>
      </c>
      <c r="U2330">
        <v>152.14500000000001</v>
      </c>
      <c r="V2330" t="s">
        <v>7232</v>
      </c>
      <c r="W2330" t="s">
        <v>11975</v>
      </c>
      <c r="Y2330" t="s">
        <v>591</v>
      </c>
      <c r="Z2330" s="25" t="s">
        <v>583</v>
      </c>
      <c r="AA2330" t="s">
        <v>1965</v>
      </c>
      <c r="AI2330" s="18">
        <v>40915</v>
      </c>
    </row>
    <row r="2331" spans="1:37" hidden="1" outlineLevel="1" x14ac:dyDescent="0.3">
      <c r="A2331" s="25">
        <v>2327</v>
      </c>
      <c r="B2331" s="25" t="s">
        <v>66</v>
      </c>
      <c r="C2331" t="s">
        <v>67</v>
      </c>
      <c r="D2331" t="s">
        <v>1463</v>
      </c>
      <c r="E2331" t="s">
        <v>69</v>
      </c>
      <c r="F2331" s="48" t="s">
        <v>11976</v>
      </c>
      <c r="G2331" s="25" t="s">
        <v>1790</v>
      </c>
      <c r="H2331" t="s">
        <v>1980</v>
      </c>
      <c r="I2331" t="s">
        <v>564</v>
      </c>
      <c r="J2331" s="25" t="s">
        <v>638</v>
      </c>
      <c r="K2331" t="s">
        <v>3829</v>
      </c>
      <c r="L2331" t="s">
        <v>5451</v>
      </c>
      <c r="M2331" t="s">
        <v>11977</v>
      </c>
      <c r="N2331" t="s">
        <v>11978</v>
      </c>
      <c r="O2331" t="s">
        <v>78</v>
      </c>
      <c r="P2331">
        <v>10</v>
      </c>
      <c r="Q2331">
        <v>0</v>
      </c>
      <c r="R2331">
        <v>0</v>
      </c>
      <c r="S2331" t="s">
        <v>79</v>
      </c>
      <c r="T2331">
        <v>2.93</v>
      </c>
      <c r="U2331">
        <v>454.88249999999999</v>
      </c>
      <c r="V2331" t="s">
        <v>7232</v>
      </c>
      <c r="W2331" t="s">
        <v>11979</v>
      </c>
      <c r="Y2331" t="s">
        <v>591</v>
      </c>
      <c r="Z2331" s="25" t="s">
        <v>583</v>
      </c>
      <c r="AA2331" t="s">
        <v>1965</v>
      </c>
      <c r="AI2331" s="18">
        <v>40915</v>
      </c>
      <c r="AJ2331" s="18">
        <v>44879</v>
      </c>
    </row>
    <row r="2332" spans="1:37" hidden="1" outlineLevel="1" x14ac:dyDescent="0.3">
      <c r="A2332" s="25">
        <v>2328</v>
      </c>
      <c r="B2332" s="25" t="s">
        <v>66</v>
      </c>
      <c r="C2332" t="s">
        <v>67</v>
      </c>
      <c r="D2332" t="s">
        <v>10250</v>
      </c>
      <c r="E2332" t="s">
        <v>69</v>
      </c>
      <c r="F2332" s="48" t="s">
        <v>11980</v>
      </c>
      <c r="G2332" s="25" t="s">
        <v>1790</v>
      </c>
      <c r="H2332" t="s">
        <v>1980</v>
      </c>
      <c r="I2332" t="s">
        <v>564</v>
      </c>
      <c r="J2332" s="25" t="s">
        <v>638</v>
      </c>
      <c r="K2332" t="s">
        <v>3829</v>
      </c>
      <c r="L2332" t="s">
        <v>5451</v>
      </c>
      <c r="M2332" t="s">
        <v>11981</v>
      </c>
      <c r="N2332" t="s">
        <v>11974</v>
      </c>
      <c r="O2332" t="s">
        <v>78</v>
      </c>
      <c r="P2332">
        <v>15</v>
      </c>
      <c r="Q2332">
        <v>1</v>
      </c>
      <c r="R2332">
        <v>3</v>
      </c>
      <c r="S2332" t="s">
        <v>79</v>
      </c>
      <c r="T2332">
        <v>4.0599999999999996</v>
      </c>
      <c r="U2332">
        <v>630.31500000000005</v>
      </c>
      <c r="V2332" t="s">
        <v>7232</v>
      </c>
      <c r="W2332" t="s">
        <v>11982</v>
      </c>
      <c r="Y2332" t="s">
        <v>591</v>
      </c>
      <c r="Z2332" s="25" t="s">
        <v>583</v>
      </c>
      <c r="AA2332" t="s">
        <v>1965</v>
      </c>
      <c r="AI2332" s="18">
        <v>40915</v>
      </c>
    </row>
    <row r="2333" spans="1:37" hidden="1" outlineLevel="1" x14ac:dyDescent="0.3">
      <c r="A2333" s="25">
        <v>2329</v>
      </c>
      <c r="B2333" s="25" t="s">
        <v>66</v>
      </c>
      <c r="C2333" t="s">
        <v>67</v>
      </c>
      <c r="D2333" t="s">
        <v>11983</v>
      </c>
      <c r="E2333" t="s">
        <v>69</v>
      </c>
      <c r="F2333" s="48" t="s">
        <v>11984</v>
      </c>
      <c r="G2333" s="25" t="s">
        <v>1790</v>
      </c>
      <c r="H2333" t="s">
        <v>1980</v>
      </c>
      <c r="I2333" t="s">
        <v>564</v>
      </c>
      <c r="J2333" s="25" t="s">
        <v>638</v>
      </c>
      <c r="K2333" t="s">
        <v>3829</v>
      </c>
      <c r="L2333" t="s">
        <v>5451</v>
      </c>
      <c r="M2333" t="s">
        <v>11985</v>
      </c>
      <c r="N2333" t="s">
        <v>11974</v>
      </c>
      <c r="O2333" t="s">
        <v>78</v>
      </c>
      <c r="P2333">
        <v>15</v>
      </c>
      <c r="Q2333">
        <v>2</v>
      </c>
      <c r="R2333">
        <v>4</v>
      </c>
      <c r="S2333" t="s">
        <v>79</v>
      </c>
      <c r="T2333">
        <v>6.56</v>
      </c>
      <c r="U2333">
        <v>1018.44</v>
      </c>
      <c r="V2333" t="s">
        <v>7232</v>
      </c>
      <c r="W2333" t="s">
        <v>11986</v>
      </c>
      <c r="Y2333" t="s">
        <v>591</v>
      </c>
      <c r="Z2333" s="25" t="s">
        <v>583</v>
      </c>
      <c r="AA2333" t="s">
        <v>1965</v>
      </c>
      <c r="AI2333" s="18">
        <v>40915</v>
      </c>
    </row>
    <row r="2334" spans="1:37" hidden="1" outlineLevel="1" x14ac:dyDescent="0.3">
      <c r="A2334" s="25">
        <v>2330</v>
      </c>
      <c r="B2334" s="25" t="s">
        <v>66</v>
      </c>
      <c r="C2334" t="s">
        <v>67</v>
      </c>
      <c r="D2334" t="s">
        <v>11987</v>
      </c>
      <c r="E2334" t="s">
        <v>69</v>
      </c>
      <c r="F2334" s="48" t="s">
        <v>11988</v>
      </c>
      <c r="G2334" s="25" t="s">
        <v>1790</v>
      </c>
      <c r="H2334" t="s">
        <v>1980</v>
      </c>
      <c r="I2334" t="s">
        <v>564</v>
      </c>
      <c r="J2334" s="25" t="s">
        <v>638</v>
      </c>
      <c r="K2334" t="s">
        <v>3829</v>
      </c>
      <c r="L2334" t="s">
        <v>5451</v>
      </c>
      <c r="M2334" t="s">
        <v>11989</v>
      </c>
      <c r="N2334" t="s">
        <v>11974</v>
      </c>
      <c r="O2334" t="s">
        <v>78</v>
      </c>
      <c r="P2334">
        <v>15</v>
      </c>
      <c r="Q2334">
        <v>2</v>
      </c>
      <c r="R2334">
        <v>4</v>
      </c>
      <c r="S2334" t="s">
        <v>79</v>
      </c>
      <c r="T2334">
        <v>8.2799999999999994</v>
      </c>
      <c r="U2334">
        <v>1285.47</v>
      </c>
      <c r="V2334" t="s">
        <v>7232</v>
      </c>
      <c r="W2334" t="s">
        <v>11990</v>
      </c>
      <c r="Y2334" t="s">
        <v>591</v>
      </c>
      <c r="Z2334" s="25" t="s">
        <v>583</v>
      </c>
      <c r="AA2334" t="s">
        <v>1965</v>
      </c>
      <c r="AI2334" s="18">
        <v>40915</v>
      </c>
    </row>
    <row r="2335" spans="1:37" hidden="1" outlineLevel="1" x14ac:dyDescent="0.3">
      <c r="A2335" s="25">
        <v>2331</v>
      </c>
      <c r="B2335" s="25" t="s">
        <v>66</v>
      </c>
      <c r="C2335" t="s">
        <v>67</v>
      </c>
      <c r="D2335" t="s">
        <v>11991</v>
      </c>
      <c r="E2335" t="s">
        <v>197</v>
      </c>
      <c r="F2335" s="48" t="s">
        <v>11992</v>
      </c>
      <c r="G2335" s="25" t="s">
        <v>1790</v>
      </c>
      <c r="H2335" t="s">
        <v>1980</v>
      </c>
      <c r="I2335" t="s">
        <v>564</v>
      </c>
      <c r="J2335" s="25" t="s">
        <v>638</v>
      </c>
      <c r="K2335" t="s">
        <v>3829</v>
      </c>
      <c r="L2335" t="s">
        <v>5451</v>
      </c>
      <c r="M2335" t="s">
        <v>11981</v>
      </c>
      <c r="N2335" t="s">
        <v>11993</v>
      </c>
      <c r="O2335" t="s">
        <v>78</v>
      </c>
      <c r="P2335">
        <v>15</v>
      </c>
      <c r="Q2335">
        <v>0</v>
      </c>
      <c r="R2335">
        <v>0</v>
      </c>
      <c r="S2335" t="s">
        <v>79</v>
      </c>
      <c r="T2335">
        <v>5.35</v>
      </c>
      <c r="U2335">
        <v>830.58749999999998</v>
      </c>
      <c r="V2335" t="s">
        <v>7232</v>
      </c>
      <c r="W2335" t="s">
        <v>11994</v>
      </c>
      <c r="Y2335" t="s">
        <v>591</v>
      </c>
      <c r="Z2335" s="25" t="s">
        <v>583</v>
      </c>
      <c r="AA2335" t="s">
        <v>1965</v>
      </c>
      <c r="AI2335" s="18">
        <v>40915</v>
      </c>
    </row>
    <row r="2336" spans="1:37" hidden="1" outlineLevel="1" x14ac:dyDescent="0.3">
      <c r="A2336" s="25">
        <v>2332</v>
      </c>
      <c r="B2336" s="25" t="s">
        <v>66</v>
      </c>
      <c r="C2336" t="s">
        <v>67</v>
      </c>
      <c r="D2336" t="s">
        <v>11995</v>
      </c>
      <c r="E2336" t="s">
        <v>197</v>
      </c>
      <c r="F2336" s="48" t="s">
        <v>11996</v>
      </c>
      <c r="G2336" s="25" t="s">
        <v>1790</v>
      </c>
      <c r="H2336" t="s">
        <v>1980</v>
      </c>
      <c r="I2336" t="s">
        <v>564</v>
      </c>
      <c r="J2336" s="25" t="s">
        <v>638</v>
      </c>
      <c r="K2336" t="s">
        <v>3829</v>
      </c>
      <c r="L2336" t="s">
        <v>5451</v>
      </c>
      <c r="M2336" t="s">
        <v>11997</v>
      </c>
      <c r="N2336" t="s">
        <v>11993</v>
      </c>
      <c r="O2336" t="s">
        <v>78</v>
      </c>
      <c r="P2336">
        <v>15</v>
      </c>
      <c r="Q2336">
        <v>8</v>
      </c>
      <c r="R2336">
        <v>16</v>
      </c>
      <c r="S2336" t="s">
        <v>79</v>
      </c>
      <c r="T2336">
        <v>9.6999999999999993</v>
      </c>
      <c r="U2336">
        <v>1505.93</v>
      </c>
      <c r="V2336" t="s">
        <v>7232</v>
      </c>
      <c r="W2336" t="s">
        <v>11998</v>
      </c>
      <c r="Y2336" t="s">
        <v>591</v>
      </c>
      <c r="Z2336" s="25" t="s">
        <v>583</v>
      </c>
      <c r="AA2336" t="s">
        <v>1965</v>
      </c>
      <c r="AI2336" s="18">
        <v>40915</v>
      </c>
    </row>
    <row r="2337" spans="1:35" hidden="1" outlineLevel="1" x14ac:dyDescent="0.3">
      <c r="A2337" s="25">
        <v>2333</v>
      </c>
      <c r="B2337" s="25" t="s">
        <v>66</v>
      </c>
      <c r="C2337" t="s">
        <v>67</v>
      </c>
      <c r="D2337" t="s">
        <v>11999</v>
      </c>
      <c r="E2337" t="s">
        <v>197</v>
      </c>
      <c r="F2337" s="48" t="s">
        <v>12000</v>
      </c>
      <c r="G2337" s="25" t="s">
        <v>1790</v>
      </c>
      <c r="H2337" t="s">
        <v>1980</v>
      </c>
      <c r="I2337" t="s">
        <v>564</v>
      </c>
      <c r="J2337" s="25" t="s">
        <v>638</v>
      </c>
      <c r="K2337" t="s">
        <v>3829</v>
      </c>
      <c r="L2337" t="s">
        <v>5451</v>
      </c>
      <c r="M2337" t="s">
        <v>11989</v>
      </c>
      <c r="N2337" t="s">
        <v>12001</v>
      </c>
      <c r="O2337" t="s">
        <v>78</v>
      </c>
      <c r="P2337">
        <v>15</v>
      </c>
      <c r="Q2337">
        <v>0</v>
      </c>
      <c r="R2337">
        <v>0</v>
      </c>
      <c r="S2337" t="s">
        <v>79</v>
      </c>
      <c r="T2337">
        <v>31.89</v>
      </c>
      <c r="U2337">
        <v>4950.9224999999997</v>
      </c>
      <c r="V2337" t="s">
        <v>7232</v>
      </c>
      <c r="W2337" t="s">
        <v>12002</v>
      </c>
      <c r="Y2337" t="s">
        <v>591</v>
      </c>
      <c r="Z2337" s="25" t="s">
        <v>583</v>
      </c>
      <c r="AA2337" t="s">
        <v>1965</v>
      </c>
      <c r="AI2337" s="18">
        <v>40915</v>
      </c>
    </row>
    <row r="2338" spans="1:35" hidden="1" outlineLevel="1" x14ac:dyDescent="0.3">
      <c r="A2338" s="25">
        <v>2334</v>
      </c>
      <c r="B2338" s="25" t="s">
        <v>66</v>
      </c>
      <c r="C2338" t="s">
        <v>67</v>
      </c>
      <c r="D2338" t="s">
        <v>11995</v>
      </c>
      <c r="E2338" t="s">
        <v>197</v>
      </c>
      <c r="F2338" s="48" t="s">
        <v>12003</v>
      </c>
      <c r="G2338" s="25" t="s">
        <v>1790</v>
      </c>
      <c r="H2338" t="s">
        <v>1980</v>
      </c>
      <c r="I2338" t="s">
        <v>564</v>
      </c>
      <c r="J2338" s="25" t="s">
        <v>638</v>
      </c>
      <c r="K2338" t="s">
        <v>3829</v>
      </c>
      <c r="L2338" t="s">
        <v>5451</v>
      </c>
      <c r="M2338" t="s">
        <v>12004</v>
      </c>
      <c r="N2338" t="s">
        <v>12005</v>
      </c>
      <c r="O2338" t="s">
        <v>78</v>
      </c>
      <c r="P2338">
        <v>9</v>
      </c>
      <c r="Q2338">
        <v>0</v>
      </c>
      <c r="R2338">
        <v>0</v>
      </c>
      <c r="S2338" t="s">
        <v>79</v>
      </c>
      <c r="T2338">
        <v>49.1</v>
      </c>
      <c r="U2338">
        <v>7622.78</v>
      </c>
      <c r="V2338" t="s">
        <v>7232</v>
      </c>
      <c r="W2338" t="s">
        <v>12006</v>
      </c>
      <c r="Y2338" t="s">
        <v>591</v>
      </c>
      <c r="Z2338" s="25" t="s">
        <v>583</v>
      </c>
      <c r="AA2338" t="s">
        <v>1965</v>
      </c>
      <c r="AI2338" s="18">
        <v>40915</v>
      </c>
    </row>
    <row r="2339" spans="1:35" hidden="1" outlineLevel="1" x14ac:dyDescent="0.3">
      <c r="A2339" s="25">
        <v>2335</v>
      </c>
      <c r="B2339" s="25" t="s">
        <v>66</v>
      </c>
      <c r="C2339" t="s">
        <v>67</v>
      </c>
      <c r="D2339" t="s">
        <v>12007</v>
      </c>
      <c r="E2339" t="s">
        <v>197</v>
      </c>
      <c r="F2339" s="48" t="s">
        <v>12008</v>
      </c>
      <c r="G2339" s="25" t="s">
        <v>1790</v>
      </c>
      <c r="H2339" t="s">
        <v>1980</v>
      </c>
      <c r="I2339" t="s">
        <v>564</v>
      </c>
      <c r="J2339" s="25" t="s">
        <v>638</v>
      </c>
      <c r="K2339" t="s">
        <v>3829</v>
      </c>
      <c r="L2339" t="s">
        <v>5451</v>
      </c>
      <c r="M2339" t="s">
        <v>12009</v>
      </c>
      <c r="N2339" t="s">
        <v>12010</v>
      </c>
      <c r="O2339" t="s">
        <v>78</v>
      </c>
      <c r="P2339">
        <v>50</v>
      </c>
      <c r="Q2339">
        <v>0</v>
      </c>
      <c r="R2339">
        <v>0</v>
      </c>
      <c r="S2339" t="s">
        <v>79</v>
      </c>
      <c r="T2339">
        <v>0.84</v>
      </c>
      <c r="U2339">
        <v>130.41</v>
      </c>
      <c r="V2339" t="s">
        <v>7232</v>
      </c>
      <c r="W2339" t="s">
        <v>12011</v>
      </c>
      <c r="Y2339" t="s">
        <v>591</v>
      </c>
      <c r="Z2339" s="25" t="s">
        <v>583</v>
      </c>
      <c r="AA2339" t="s">
        <v>1965</v>
      </c>
      <c r="AI2339" s="18">
        <v>40915</v>
      </c>
    </row>
    <row r="2340" spans="1:35" hidden="1" outlineLevel="1" x14ac:dyDescent="0.3">
      <c r="A2340" s="25">
        <v>2336</v>
      </c>
      <c r="B2340" s="25" t="s">
        <v>66</v>
      </c>
      <c r="C2340" t="s">
        <v>67</v>
      </c>
      <c r="D2340" t="s">
        <v>12012</v>
      </c>
      <c r="E2340" t="s">
        <v>69</v>
      </c>
      <c r="F2340" s="48" t="s">
        <v>12013</v>
      </c>
      <c r="G2340" s="25" t="s">
        <v>1790</v>
      </c>
      <c r="H2340" t="s">
        <v>1980</v>
      </c>
      <c r="I2340" t="s">
        <v>564</v>
      </c>
      <c r="J2340" s="25" t="s">
        <v>638</v>
      </c>
      <c r="K2340" t="s">
        <v>3829</v>
      </c>
      <c r="L2340" t="s">
        <v>12014</v>
      </c>
      <c r="M2340" t="s">
        <v>12015</v>
      </c>
      <c r="N2340" t="s">
        <v>12016</v>
      </c>
      <c r="O2340" t="s">
        <v>78</v>
      </c>
      <c r="P2340">
        <v>50</v>
      </c>
      <c r="Q2340">
        <v>0</v>
      </c>
      <c r="R2340">
        <v>0</v>
      </c>
      <c r="S2340" t="s">
        <v>79</v>
      </c>
      <c r="T2340">
        <v>4.4402999999999997</v>
      </c>
      <c r="U2340">
        <v>689.31</v>
      </c>
      <c r="V2340" t="s">
        <v>7232</v>
      </c>
      <c r="W2340" t="s">
        <v>12017</v>
      </c>
      <c r="Y2340" t="s">
        <v>591</v>
      </c>
      <c r="Z2340" s="25" t="s">
        <v>583</v>
      </c>
      <c r="AA2340" t="s">
        <v>1965</v>
      </c>
      <c r="AI2340" s="18">
        <v>40915</v>
      </c>
    </row>
    <row r="2341" spans="1:35" hidden="1" outlineLevel="1" x14ac:dyDescent="0.3">
      <c r="A2341" s="25">
        <v>2337</v>
      </c>
      <c r="B2341" s="25" t="s">
        <v>66</v>
      </c>
      <c r="C2341" t="s">
        <v>67</v>
      </c>
      <c r="D2341" t="s">
        <v>12012</v>
      </c>
      <c r="E2341" t="s">
        <v>69</v>
      </c>
      <c r="F2341" s="48" t="s">
        <v>12018</v>
      </c>
      <c r="G2341" s="25" t="s">
        <v>1790</v>
      </c>
      <c r="H2341" t="s">
        <v>1980</v>
      </c>
      <c r="I2341" t="s">
        <v>564</v>
      </c>
      <c r="J2341" s="25" t="s">
        <v>638</v>
      </c>
      <c r="K2341" t="s">
        <v>3829</v>
      </c>
      <c r="L2341" t="s">
        <v>12019</v>
      </c>
      <c r="M2341" t="s">
        <v>12015</v>
      </c>
      <c r="N2341" t="s">
        <v>12020</v>
      </c>
      <c r="O2341" t="s">
        <v>78</v>
      </c>
      <c r="P2341">
        <v>30</v>
      </c>
      <c r="Q2341">
        <v>0</v>
      </c>
      <c r="R2341">
        <v>0</v>
      </c>
      <c r="S2341" t="s">
        <v>79</v>
      </c>
      <c r="T2341">
        <v>7.8304999999999998</v>
      </c>
      <c r="U2341">
        <v>1215.6075000000001</v>
      </c>
      <c r="V2341" t="s">
        <v>7232</v>
      </c>
      <c r="W2341" t="s">
        <v>12021</v>
      </c>
      <c r="Y2341" t="s">
        <v>591</v>
      </c>
      <c r="Z2341" s="25" t="s">
        <v>583</v>
      </c>
      <c r="AA2341" t="s">
        <v>1965</v>
      </c>
      <c r="AI2341" s="18">
        <v>40915</v>
      </c>
    </row>
    <row r="2342" spans="1:35" hidden="1" outlineLevel="1" x14ac:dyDescent="0.3">
      <c r="A2342" s="25">
        <v>2338</v>
      </c>
      <c r="B2342" s="25" t="s">
        <v>66</v>
      </c>
      <c r="C2342" t="s">
        <v>67</v>
      </c>
      <c r="D2342" t="s">
        <v>12012</v>
      </c>
      <c r="E2342" t="s">
        <v>69</v>
      </c>
      <c r="F2342" s="48" t="s">
        <v>12022</v>
      </c>
      <c r="G2342" s="25" t="s">
        <v>1790</v>
      </c>
      <c r="H2342" t="s">
        <v>1980</v>
      </c>
      <c r="I2342" t="s">
        <v>564</v>
      </c>
      <c r="J2342" s="25" t="s">
        <v>638</v>
      </c>
      <c r="K2342" t="s">
        <v>3829</v>
      </c>
      <c r="L2342" t="s">
        <v>12023</v>
      </c>
      <c r="M2342" t="s">
        <v>12024</v>
      </c>
      <c r="N2342" t="s">
        <v>12025</v>
      </c>
      <c r="O2342" t="s">
        <v>78</v>
      </c>
      <c r="P2342">
        <v>15</v>
      </c>
      <c r="Q2342">
        <v>0</v>
      </c>
      <c r="R2342">
        <v>0</v>
      </c>
      <c r="S2342" t="s">
        <v>79</v>
      </c>
      <c r="T2342">
        <v>5.8803999999999998</v>
      </c>
      <c r="U2342">
        <v>912.87</v>
      </c>
      <c r="V2342" t="s">
        <v>7232</v>
      </c>
      <c r="W2342" t="s">
        <v>12026</v>
      </c>
      <c r="Y2342" t="s">
        <v>591</v>
      </c>
      <c r="Z2342" s="25" t="s">
        <v>583</v>
      </c>
      <c r="AA2342" t="s">
        <v>1965</v>
      </c>
      <c r="AI2342" s="18">
        <v>40915</v>
      </c>
    </row>
    <row r="2343" spans="1:35" hidden="1" outlineLevel="1" x14ac:dyDescent="0.3">
      <c r="A2343" s="25">
        <v>2339</v>
      </c>
      <c r="B2343" s="25" t="s">
        <v>66</v>
      </c>
      <c r="C2343" t="s">
        <v>67</v>
      </c>
      <c r="D2343" t="s">
        <v>10066</v>
      </c>
      <c r="E2343" t="s">
        <v>69</v>
      </c>
      <c r="F2343" s="48" t="s">
        <v>12027</v>
      </c>
      <c r="G2343" s="25" t="s">
        <v>1790</v>
      </c>
      <c r="H2343" t="s">
        <v>1980</v>
      </c>
      <c r="I2343" t="s">
        <v>564</v>
      </c>
      <c r="J2343" s="25" t="s">
        <v>638</v>
      </c>
      <c r="K2343" t="s">
        <v>3829</v>
      </c>
      <c r="L2343" t="s">
        <v>12014</v>
      </c>
      <c r="M2343" t="s">
        <v>12015</v>
      </c>
      <c r="N2343" t="s">
        <v>12028</v>
      </c>
      <c r="O2343" t="s">
        <v>78</v>
      </c>
      <c r="P2343">
        <v>50</v>
      </c>
      <c r="Q2343">
        <v>0</v>
      </c>
      <c r="R2343">
        <v>0</v>
      </c>
      <c r="S2343" t="s">
        <v>79</v>
      </c>
      <c r="T2343">
        <v>3.66</v>
      </c>
      <c r="U2343">
        <v>568.22</v>
      </c>
      <c r="V2343" t="s">
        <v>7232</v>
      </c>
      <c r="W2343" t="s">
        <v>12029</v>
      </c>
      <c r="Y2343" t="s">
        <v>591</v>
      </c>
      <c r="Z2343" s="25" t="s">
        <v>583</v>
      </c>
      <c r="AA2343" t="s">
        <v>1965</v>
      </c>
      <c r="AI2343" s="18">
        <v>40915</v>
      </c>
    </row>
    <row r="2344" spans="1:35" hidden="1" outlineLevel="1" x14ac:dyDescent="0.3">
      <c r="A2344" s="25">
        <v>2340</v>
      </c>
      <c r="B2344" s="25" t="s">
        <v>66</v>
      </c>
      <c r="C2344" t="s">
        <v>67</v>
      </c>
      <c r="D2344" t="s">
        <v>12012</v>
      </c>
      <c r="E2344" t="s">
        <v>69</v>
      </c>
      <c r="F2344" s="48" t="s">
        <v>12030</v>
      </c>
      <c r="G2344" s="25" t="s">
        <v>1790</v>
      </c>
      <c r="H2344" t="s">
        <v>1980</v>
      </c>
      <c r="I2344" t="s">
        <v>564</v>
      </c>
      <c r="J2344" s="25" t="s">
        <v>638</v>
      </c>
      <c r="K2344" t="s">
        <v>3829</v>
      </c>
      <c r="L2344" t="s">
        <v>12023</v>
      </c>
      <c r="M2344" t="s">
        <v>12024</v>
      </c>
      <c r="N2344" t="s">
        <v>12031</v>
      </c>
      <c r="O2344" t="s">
        <v>78</v>
      </c>
      <c r="P2344">
        <v>15</v>
      </c>
      <c r="Q2344">
        <v>0</v>
      </c>
      <c r="R2344">
        <v>0</v>
      </c>
      <c r="S2344" t="s">
        <v>79</v>
      </c>
      <c r="T2344">
        <v>5.9904000000000002</v>
      </c>
      <c r="U2344">
        <v>929.94749999999999</v>
      </c>
      <c r="V2344" t="s">
        <v>7232</v>
      </c>
      <c r="W2344" t="s">
        <v>12032</v>
      </c>
      <c r="Y2344" t="s">
        <v>591</v>
      </c>
      <c r="Z2344" s="25" t="s">
        <v>583</v>
      </c>
      <c r="AA2344" t="s">
        <v>1965</v>
      </c>
      <c r="AI2344" s="18">
        <v>40915</v>
      </c>
    </row>
    <row r="2345" spans="1:35" hidden="1" outlineLevel="1" x14ac:dyDescent="0.3">
      <c r="A2345" s="25">
        <v>2341</v>
      </c>
      <c r="B2345" s="25" t="s">
        <v>66</v>
      </c>
      <c r="C2345" t="s">
        <v>67</v>
      </c>
      <c r="D2345" t="s">
        <v>12033</v>
      </c>
      <c r="E2345" t="s">
        <v>197</v>
      </c>
      <c r="F2345" s="48" t="s">
        <v>12034</v>
      </c>
      <c r="G2345" s="25" t="s">
        <v>1790</v>
      </c>
      <c r="H2345" t="s">
        <v>1980</v>
      </c>
      <c r="I2345" t="s">
        <v>564</v>
      </c>
      <c r="J2345" s="25" t="s">
        <v>638</v>
      </c>
      <c r="K2345" t="s">
        <v>3829</v>
      </c>
      <c r="L2345" t="s">
        <v>12035</v>
      </c>
      <c r="M2345" t="s">
        <v>12036</v>
      </c>
      <c r="N2345" t="s">
        <v>12037</v>
      </c>
      <c r="O2345" t="s">
        <v>78</v>
      </c>
      <c r="P2345">
        <v>104</v>
      </c>
      <c r="Q2345">
        <v>0</v>
      </c>
      <c r="R2345">
        <v>0</v>
      </c>
      <c r="S2345" t="s">
        <v>79</v>
      </c>
      <c r="T2345">
        <v>1.04</v>
      </c>
      <c r="U2345">
        <v>161.46</v>
      </c>
      <c r="V2345" t="s">
        <v>7232</v>
      </c>
      <c r="W2345" t="s">
        <v>12038</v>
      </c>
      <c r="Y2345" t="s">
        <v>591</v>
      </c>
      <c r="Z2345" s="25" t="s">
        <v>583</v>
      </c>
      <c r="AA2345" t="s">
        <v>1965</v>
      </c>
      <c r="AI2345" s="18">
        <v>40915</v>
      </c>
    </row>
    <row r="2346" spans="1:35" hidden="1" outlineLevel="1" x14ac:dyDescent="0.3">
      <c r="A2346" s="25">
        <v>2342</v>
      </c>
      <c r="B2346" s="25" t="s">
        <v>66</v>
      </c>
      <c r="C2346" t="s">
        <v>67</v>
      </c>
      <c r="D2346" t="s">
        <v>12033</v>
      </c>
      <c r="E2346" t="s">
        <v>197</v>
      </c>
      <c r="F2346" s="48" t="s">
        <v>12039</v>
      </c>
      <c r="G2346" s="25" t="s">
        <v>1790</v>
      </c>
      <c r="H2346" t="s">
        <v>1980</v>
      </c>
      <c r="I2346" t="s">
        <v>564</v>
      </c>
      <c r="J2346" s="25" t="s">
        <v>638</v>
      </c>
      <c r="K2346" t="s">
        <v>3829</v>
      </c>
      <c r="L2346" t="s">
        <v>12040</v>
      </c>
      <c r="M2346" t="s">
        <v>12041</v>
      </c>
      <c r="N2346" t="s">
        <v>12042</v>
      </c>
      <c r="O2346" t="s">
        <v>78</v>
      </c>
      <c r="P2346">
        <v>100</v>
      </c>
      <c r="Q2346">
        <v>0</v>
      </c>
      <c r="R2346">
        <v>0</v>
      </c>
      <c r="S2346" t="s">
        <v>79</v>
      </c>
      <c r="T2346">
        <v>1.07</v>
      </c>
      <c r="U2346">
        <v>166.11750000000001</v>
      </c>
      <c r="V2346" t="s">
        <v>7232</v>
      </c>
      <c r="W2346" t="s">
        <v>12043</v>
      </c>
      <c r="Y2346" t="s">
        <v>591</v>
      </c>
      <c r="Z2346" s="25" t="s">
        <v>583</v>
      </c>
      <c r="AA2346" t="s">
        <v>1965</v>
      </c>
      <c r="AI2346" s="18">
        <v>40915</v>
      </c>
    </row>
    <row r="2347" spans="1:35" hidden="1" outlineLevel="1" x14ac:dyDescent="0.3">
      <c r="A2347" s="25">
        <v>2343</v>
      </c>
      <c r="B2347" s="25" t="s">
        <v>66</v>
      </c>
      <c r="C2347" t="s">
        <v>67</v>
      </c>
      <c r="D2347" t="s">
        <v>12033</v>
      </c>
      <c r="E2347" t="s">
        <v>197</v>
      </c>
      <c r="F2347" s="48" t="s">
        <v>12044</v>
      </c>
      <c r="G2347" s="25" t="s">
        <v>1790</v>
      </c>
      <c r="H2347" t="s">
        <v>1980</v>
      </c>
      <c r="I2347" t="s">
        <v>564</v>
      </c>
      <c r="J2347" s="25" t="s">
        <v>638</v>
      </c>
      <c r="K2347" t="s">
        <v>3829</v>
      </c>
      <c r="L2347" t="s">
        <v>12035</v>
      </c>
      <c r="M2347" t="s">
        <v>12041</v>
      </c>
      <c r="N2347" t="s">
        <v>12042</v>
      </c>
      <c r="O2347" t="s">
        <v>78</v>
      </c>
      <c r="P2347">
        <v>100</v>
      </c>
      <c r="Q2347">
        <v>0</v>
      </c>
      <c r="R2347">
        <v>0</v>
      </c>
      <c r="S2347" t="s">
        <v>79</v>
      </c>
      <c r="T2347">
        <v>1.1299999999999999</v>
      </c>
      <c r="U2347">
        <v>175.4325</v>
      </c>
      <c r="V2347" t="s">
        <v>7232</v>
      </c>
      <c r="W2347" t="s">
        <v>12045</v>
      </c>
      <c r="Y2347" t="s">
        <v>591</v>
      </c>
      <c r="Z2347" s="25" t="s">
        <v>583</v>
      </c>
      <c r="AA2347" t="s">
        <v>1965</v>
      </c>
      <c r="AI2347" s="18">
        <v>40915</v>
      </c>
    </row>
    <row r="2348" spans="1:35" hidden="1" outlineLevel="1" x14ac:dyDescent="0.3">
      <c r="A2348" s="25">
        <v>2344</v>
      </c>
      <c r="B2348" s="25" t="s">
        <v>66</v>
      </c>
      <c r="C2348" t="s">
        <v>67</v>
      </c>
      <c r="D2348" t="s">
        <v>12033</v>
      </c>
      <c r="E2348" t="s">
        <v>197</v>
      </c>
      <c r="F2348" s="48" t="s">
        <v>12046</v>
      </c>
      <c r="G2348" s="25" t="s">
        <v>1790</v>
      </c>
      <c r="H2348" t="s">
        <v>1980</v>
      </c>
      <c r="I2348" t="s">
        <v>564</v>
      </c>
      <c r="J2348" s="25" t="s">
        <v>638</v>
      </c>
      <c r="K2348" t="s">
        <v>3829</v>
      </c>
      <c r="L2348" t="s">
        <v>12047</v>
      </c>
      <c r="M2348" t="s">
        <v>12048</v>
      </c>
      <c r="N2348" t="s">
        <v>12049</v>
      </c>
      <c r="O2348" t="s">
        <v>78</v>
      </c>
      <c r="P2348">
        <v>100</v>
      </c>
      <c r="Q2348">
        <v>0</v>
      </c>
      <c r="R2348">
        <v>0</v>
      </c>
      <c r="S2348" t="s">
        <v>79</v>
      </c>
      <c r="T2348">
        <v>1.07</v>
      </c>
      <c r="U2348">
        <v>166.11750000000001</v>
      </c>
      <c r="V2348" t="s">
        <v>7232</v>
      </c>
      <c r="W2348" t="s">
        <v>12050</v>
      </c>
      <c r="Y2348" t="s">
        <v>591</v>
      </c>
      <c r="Z2348" s="25" t="s">
        <v>583</v>
      </c>
      <c r="AA2348" t="s">
        <v>1965</v>
      </c>
      <c r="AI2348" s="18">
        <v>40915</v>
      </c>
    </row>
    <row r="2349" spans="1:35" hidden="1" outlineLevel="1" x14ac:dyDescent="0.3">
      <c r="A2349" s="25">
        <v>2345</v>
      </c>
      <c r="B2349" s="25" t="s">
        <v>66</v>
      </c>
      <c r="C2349" t="s">
        <v>67</v>
      </c>
      <c r="D2349" t="s">
        <v>12051</v>
      </c>
      <c r="E2349" t="s">
        <v>197</v>
      </c>
      <c r="F2349" s="48" t="s">
        <v>12052</v>
      </c>
      <c r="G2349" s="25" t="s">
        <v>1790</v>
      </c>
      <c r="H2349" t="s">
        <v>1980</v>
      </c>
      <c r="I2349" t="s">
        <v>564</v>
      </c>
      <c r="J2349" s="25" t="s">
        <v>638</v>
      </c>
      <c r="K2349" t="s">
        <v>3829</v>
      </c>
      <c r="L2349" t="s">
        <v>12053</v>
      </c>
      <c r="M2349" t="s">
        <v>12048</v>
      </c>
      <c r="N2349" t="s">
        <v>12049</v>
      </c>
      <c r="O2349" t="s">
        <v>78</v>
      </c>
      <c r="P2349">
        <v>100</v>
      </c>
      <c r="Q2349">
        <v>0</v>
      </c>
      <c r="R2349">
        <v>0</v>
      </c>
      <c r="S2349" t="s">
        <v>79</v>
      </c>
      <c r="T2349">
        <v>0.84</v>
      </c>
      <c r="U2349">
        <v>130.41</v>
      </c>
      <c r="V2349" t="s">
        <v>7232</v>
      </c>
      <c r="W2349" t="s">
        <v>12054</v>
      </c>
      <c r="Y2349" t="s">
        <v>591</v>
      </c>
      <c r="Z2349" s="25" t="s">
        <v>583</v>
      </c>
      <c r="AA2349" t="s">
        <v>1965</v>
      </c>
      <c r="AI2349" s="18">
        <v>40915</v>
      </c>
    </row>
    <row r="2350" spans="1:35" hidden="1" outlineLevel="1" x14ac:dyDescent="0.3">
      <c r="A2350" s="25">
        <v>2346</v>
      </c>
      <c r="B2350" s="25" t="s">
        <v>66</v>
      </c>
      <c r="C2350" t="s">
        <v>67</v>
      </c>
      <c r="D2350" t="s">
        <v>12055</v>
      </c>
      <c r="E2350" t="s">
        <v>69</v>
      </c>
      <c r="F2350" s="48" t="s">
        <v>12056</v>
      </c>
      <c r="G2350" s="25" t="s">
        <v>1790</v>
      </c>
      <c r="H2350" t="s">
        <v>1980</v>
      </c>
      <c r="I2350" t="s">
        <v>564</v>
      </c>
      <c r="J2350" s="25" t="s">
        <v>638</v>
      </c>
      <c r="K2350" t="s">
        <v>3829</v>
      </c>
      <c r="L2350" t="s">
        <v>12057</v>
      </c>
      <c r="M2350" t="s">
        <v>12048</v>
      </c>
      <c r="N2350" t="s">
        <v>12049</v>
      </c>
      <c r="O2350" t="s">
        <v>78</v>
      </c>
      <c r="P2350">
        <v>100</v>
      </c>
      <c r="Q2350">
        <v>0</v>
      </c>
      <c r="R2350">
        <v>0</v>
      </c>
      <c r="S2350" t="s">
        <v>79</v>
      </c>
      <c r="T2350">
        <v>1.0701000000000001</v>
      </c>
      <c r="U2350">
        <v>166.11750000000001</v>
      </c>
      <c r="V2350" t="s">
        <v>7232</v>
      </c>
      <c r="W2350" t="s">
        <v>12058</v>
      </c>
      <c r="Y2350" t="s">
        <v>591</v>
      </c>
      <c r="Z2350" s="25" t="s">
        <v>583</v>
      </c>
      <c r="AA2350" t="s">
        <v>1965</v>
      </c>
      <c r="AI2350" s="18">
        <v>40915</v>
      </c>
    </row>
    <row r="2351" spans="1:35" hidden="1" outlineLevel="1" x14ac:dyDescent="0.3">
      <c r="A2351" s="25">
        <v>2347</v>
      </c>
      <c r="B2351" s="25" t="s">
        <v>66</v>
      </c>
      <c r="C2351" t="s">
        <v>67</v>
      </c>
      <c r="D2351" t="s">
        <v>12033</v>
      </c>
      <c r="E2351" t="s">
        <v>197</v>
      </c>
      <c r="F2351" s="48" t="s">
        <v>12059</v>
      </c>
      <c r="G2351" s="25" t="s">
        <v>1790</v>
      </c>
      <c r="H2351" t="s">
        <v>1980</v>
      </c>
      <c r="I2351" t="s">
        <v>564</v>
      </c>
      <c r="J2351" s="25" t="s">
        <v>638</v>
      </c>
      <c r="K2351" t="s">
        <v>3829</v>
      </c>
      <c r="L2351" t="s">
        <v>12057</v>
      </c>
      <c r="M2351" t="s">
        <v>12048</v>
      </c>
      <c r="N2351" t="s">
        <v>12049</v>
      </c>
      <c r="O2351" t="s">
        <v>78</v>
      </c>
      <c r="P2351">
        <v>75</v>
      </c>
      <c r="Q2351">
        <v>0</v>
      </c>
      <c r="R2351">
        <v>0</v>
      </c>
      <c r="S2351" t="s">
        <v>79</v>
      </c>
      <c r="T2351">
        <v>1.04</v>
      </c>
      <c r="U2351">
        <v>161.46</v>
      </c>
      <c r="V2351" t="s">
        <v>7232</v>
      </c>
      <c r="W2351" t="s">
        <v>12060</v>
      </c>
      <c r="Y2351" t="s">
        <v>591</v>
      </c>
      <c r="Z2351" s="25" t="s">
        <v>583</v>
      </c>
      <c r="AA2351" t="s">
        <v>1965</v>
      </c>
      <c r="AI2351" s="18">
        <v>40915</v>
      </c>
    </row>
    <row r="2352" spans="1:35" hidden="1" outlineLevel="1" x14ac:dyDescent="0.3">
      <c r="A2352" s="25">
        <v>2348</v>
      </c>
      <c r="B2352" s="25" t="s">
        <v>66</v>
      </c>
      <c r="C2352" t="s">
        <v>67</v>
      </c>
      <c r="D2352" t="s">
        <v>12061</v>
      </c>
      <c r="E2352" t="s">
        <v>197</v>
      </c>
      <c r="F2352" s="48" t="s">
        <v>12062</v>
      </c>
      <c r="G2352" s="25" t="s">
        <v>1790</v>
      </c>
      <c r="H2352" t="s">
        <v>1980</v>
      </c>
      <c r="I2352" t="s">
        <v>564</v>
      </c>
      <c r="J2352" s="25" t="s">
        <v>638</v>
      </c>
      <c r="K2352" t="s">
        <v>3829</v>
      </c>
      <c r="L2352" t="s">
        <v>12063</v>
      </c>
      <c r="M2352" t="s">
        <v>12048</v>
      </c>
      <c r="N2352" t="s">
        <v>12049</v>
      </c>
      <c r="O2352" t="s">
        <v>78</v>
      </c>
      <c r="P2352">
        <v>75</v>
      </c>
      <c r="Q2352">
        <v>0</v>
      </c>
      <c r="R2352">
        <v>0</v>
      </c>
      <c r="S2352" t="s">
        <v>79</v>
      </c>
      <c r="T2352">
        <v>1.3</v>
      </c>
      <c r="U2352">
        <v>201.82499999999999</v>
      </c>
      <c r="V2352" t="s">
        <v>7232</v>
      </c>
      <c r="Y2352" t="s">
        <v>591</v>
      </c>
      <c r="Z2352" s="25" t="s">
        <v>583</v>
      </c>
      <c r="AA2352" t="s">
        <v>1965</v>
      </c>
      <c r="AI2352" s="18">
        <v>40915</v>
      </c>
    </row>
    <row r="2353" spans="1:37" hidden="1" outlineLevel="1" x14ac:dyDescent="0.3">
      <c r="A2353" s="25">
        <v>2349</v>
      </c>
      <c r="B2353" s="25" t="s">
        <v>66</v>
      </c>
      <c r="C2353" t="s">
        <v>67</v>
      </c>
      <c r="D2353" t="s">
        <v>12064</v>
      </c>
      <c r="E2353" t="s">
        <v>69</v>
      </c>
      <c r="F2353" s="48" t="s">
        <v>12065</v>
      </c>
      <c r="G2353" s="25" t="s">
        <v>1790</v>
      </c>
      <c r="H2353" t="s">
        <v>1980</v>
      </c>
      <c r="I2353" t="s">
        <v>564</v>
      </c>
      <c r="J2353" s="25" t="s">
        <v>638</v>
      </c>
      <c r="K2353" t="s">
        <v>3829</v>
      </c>
      <c r="L2353" t="s">
        <v>12057</v>
      </c>
      <c r="M2353" t="s">
        <v>12048</v>
      </c>
      <c r="N2353" t="s">
        <v>12049</v>
      </c>
      <c r="O2353" t="s">
        <v>78</v>
      </c>
      <c r="P2353">
        <v>75</v>
      </c>
      <c r="Q2353">
        <v>0</v>
      </c>
      <c r="R2353">
        <v>0</v>
      </c>
      <c r="S2353" t="s">
        <v>79</v>
      </c>
      <c r="T2353">
        <v>1.76</v>
      </c>
      <c r="U2353">
        <v>273.24</v>
      </c>
      <c r="V2353" t="s">
        <v>7232</v>
      </c>
      <c r="W2353" t="s">
        <v>12066</v>
      </c>
      <c r="Y2353" t="s">
        <v>591</v>
      </c>
      <c r="Z2353" s="25" t="s">
        <v>583</v>
      </c>
      <c r="AA2353" t="s">
        <v>1965</v>
      </c>
      <c r="AI2353" s="18">
        <v>40915</v>
      </c>
    </row>
    <row r="2354" spans="1:37" hidden="1" outlineLevel="1" x14ac:dyDescent="0.3">
      <c r="A2354" s="25">
        <v>2350</v>
      </c>
      <c r="B2354" s="25" t="s">
        <v>66</v>
      </c>
      <c r="C2354" t="s">
        <v>67</v>
      </c>
      <c r="D2354" t="s">
        <v>12064</v>
      </c>
      <c r="E2354" t="s">
        <v>69</v>
      </c>
      <c r="F2354" s="48" t="s">
        <v>12067</v>
      </c>
      <c r="G2354" s="25" t="s">
        <v>1790</v>
      </c>
      <c r="H2354" t="s">
        <v>1980</v>
      </c>
      <c r="I2354" t="s">
        <v>564</v>
      </c>
      <c r="J2354" s="25" t="s">
        <v>638</v>
      </c>
      <c r="K2354" t="s">
        <v>3829</v>
      </c>
      <c r="L2354" t="s">
        <v>12068</v>
      </c>
      <c r="M2354" t="s">
        <v>12048</v>
      </c>
      <c r="N2354" t="s">
        <v>12049</v>
      </c>
      <c r="O2354" t="s">
        <v>78</v>
      </c>
      <c r="P2354">
        <v>76</v>
      </c>
      <c r="Q2354">
        <v>0</v>
      </c>
      <c r="R2354">
        <v>0</v>
      </c>
      <c r="S2354" t="s">
        <v>79</v>
      </c>
      <c r="T2354">
        <v>3.6461999999999999</v>
      </c>
      <c r="U2354">
        <v>566.05190000000005</v>
      </c>
      <c r="V2354" t="s">
        <v>7232</v>
      </c>
      <c r="Y2354" t="s">
        <v>591</v>
      </c>
      <c r="Z2354" s="25" t="s">
        <v>583</v>
      </c>
      <c r="AA2354" t="s">
        <v>1965</v>
      </c>
      <c r="AI2354" s="18">
        <v>40915</v>
      </c>
      <c r="AK2354" s="18">
        <v>41428</v>
      </c>
    </row>
    <row r="2355" spans="1:37" hidden="1" outlineLevel="1" x14ac:dyDescent="0.3">
      <c r="A2355" s="25">
        <v>2351</v>
      </c>
      <c r="B2355" s="25" t="s">
        <v>66</v>
      </c>
      <c r="C2355" t="s">
        <v>67</v>
      </c>
      <c r="D2355" t="s">
        <v>945</v>
      </c>
      <c r="E2355" t="s">
        <v>69</v>
      </c>
      <c r="F2355" s="48" t="s">
        <v>12069</v>
      </c>
      <c r="G2355" s="25" t="s">
        <v>1790</v>
      </c>
      <c r="H2355" t="s">
        <v>1980</v>
      </c>
      <c r="I2355" t="s">
        <v>564</v>
      </c>
      <c r="J2355" s="25" t="s">
        <v>638</v>
      </c>
      <c r="K2355" t="s">
        <v>3829</v>
      </c>
      <c r="L2355" t="s">
        <v>12068</v>
      </c>
      <c r="M2355" t="s">
        <v>12048</v>
      </c>
      <c r="N2355" t="s">
        <v>12049</v>
      </c>
      <c r="O2355" t="s">
        <v>78</v>
      </c>
      <c r="P2355">
        <v>76</v>
      </c>
      <c r="Q2355">
        <v>0</v>
      </c>
      <c r="R2355">
        <v>0</v>
      </c>
      <c r="S2355" t="s">
        <v>79</v>
      </c>
      <c r="T2355">
        <v>6.4916</v>
      </c>
      <c r="U2355">
        <v>1007.8172</v>
      </c>
      <c r="V2355" t="s">
        <v>7232</v>
      </c>
      <c r="W2355" t="s">
        <v>12070</v>
      </c>
      <c r="Y2355" t="s">
        <v>591</v>
      </c>
      <c r="Z2355" s="25" t="s">
        <v>583</v>
      </c>
      <c r="AA2355" t="s">
        <v>1965</v>
      </c>
      <c r="AI2355" s="18">
        <v>40915</v>
      </c>
      <c r="AK2355" s="18">
        <v>41428</v>
      </c>
    </row>
    <row r="2356" spans="1:37" hidden="1" outlineLevel="1" x14ac:dyDescent="0.3">
      <c r="A2356" s="25">
        <v>2352</v>
      </c>
      <c r="B2356" s="25" t="s">
        <v>66</v>
      </c>
      <c r="C2356" t="s">
        <v>67</v>
      </c>
      <c r="D2356" t="s">
        <v>12061</v>
      </c>
      <c r="E2356" t="s">
        <v>197</v>
      </c>
      <c r="F2356" s="48" t="s">
        <v>12071</v>
      </c>
      <c r="G2356" s="25" t="s">
        <v>1790</v>
      </c>
      <c r="H2356" t="s">
        <v>1980</v>
      </c>
      <c r="I2356" t="s">
        <v>564</v>
      </c>
      <c r="J2356" s="25" t="s">
        <v>638</v>
      </c>
      <c r="K2356" t="s">
        <v>3829</v>
      </c>
      <c r="L2356" t="s">
        <v>12072</v>
      </c>
      <c r="M2356" t="s">
        <v>12048</v>
      </c>
      <c r="N2356" t="s">
        <v>12049</v>
      </c>
      <c r="O2356" t="s">
        <v>78</v>
      </c>
      <c r="P2356">
        <v>50</v>
      </c>
      <c r="Q2356">
        <v>0</v>
      </c>
      <c r="R2356">
        <v>0</v>
      </c>
      <c r="S2356" t="s">
        <v>79</v>
      </c>
      <c r="T2356">
        <v>2.13</v>
      </c>
      <c r="U2356">
        <v>330.6825</v>
      </c>
      <c r="V2356" t="s">
        <v>7232</v>
      </c>
      <c r="Y2356" t="s">
        <v>591</v>
      </c>
      <c r="Z2356" s="25" t="s">
        <v>583</v>
      </c>
      <c r="AA2356" t="s">
        <v>1965</v>
      </c>
      <c r="AI2356" s="18">
        <v>40915</v>
      </c>
    </row>
    <row r="2357" spans="1:37" hidden="1" outlineLevel="1" x14ac:dyDescent="0.3">
      <c r="A2357" s="25">
        <v>2353</v>
      </c>
      <c r="B2357" s="25" t="s">
        <v>66</v>
      </c>
      <c r="C2357" t="s">
        <v>67</v>
      </c>
      <c r="D2357" t="s">
        <v>12061</v>
      </c>
      <c r="E2357" t="s">
        <v>197</v>
      </c>
      <c r="F2357" s="48" t="s">
        <v>12073</v>
      </c>
      <c r="G2357" s="25" t="s">
        <v>1790</v>
      </c>
      <c r="H2357" t="s">
        <v>1980</v>
      </c>
      <c r="I2357" t="s">
        <v>564</v>
      </c>
      <c r="J2357" s="25" t="s">
        <v>638</v>
      </c>
      <c r="K2357" t="s">
        <v>3829</v>
      </c>
      <c r="L2357" t="s">
        <v>12072</v>
      </c>
      <c r="M2357" t="s">
        <v>12048</v>
      </c>
      <c r="N2357" t="s">
        <v>12049</v>
      </c>
      <c r="O2357" t="s">
        <v>78</v>
      </c>
      <c r="P2357">
        <v>20</v>
      </c>
      <c r="Q2357">
        <v>0</v>
      </c>
      <c r="R2357">
        <v>0</v>
      </c>
      <c r="S2357" t="s">
        <v>79</v>
      </c>
      <c r="T2357">
        <v>2.2400000000000002</v>
      </c>
      <c r="U2357">
        <v>347.76</v>
      </c>
      <c r="V2357" t="s">
        <v>7232</v>
      </c>
      <c r="W2357" t="s">
        <v>12074</v>
      </c>
      <c r="Y2357" t="s">
        <v>591</v>
      </c>
      <c r="Z2357" s="25" t="s">
        <v>583</v>
      </c>
      <c r="AA2357" t="s">
        <v>1965</v>
      </c>
      <c r="AI2357" s="18">
        <v>40915</v>
      </c>
      <c r="AJ2357" s="18">
        <v>44879</v>
      </c>
    </row>
    <row r="2358" spans="1:37" hidden="1" outlineLevel="1" x14ac:dyDescent="0.3">
      <c r="A2358" s="25">
        <v>2354</v>
      </c>
      <c r="B2358" s="25" t="s">
        <v>66</v>
      </c>
      <c r="C2358" t="s">
        <v>67</v>
      </c>
      <c r="D2358" t="s">
        <v>11919</v>
      </c>
      <c r="E2358" t="s">
        <v>197</v>
      </c>
      <c r="F2358" s="48" t="s">
        <v>12075</v>
      </c>
      <c r="G2358" s="25" t="s">
        <v>1790</v>
      </c>
      <c r="H2358" t="s">
        <v>1980</v>
      </c>
      <c r="I2358" t="s">
        <v>564</v>
      </c>
      <c r="J2358" s="25" t="s">
        <v>638</v>
      </c>
      <c r="K2358" t="s">
        <v>3829</v>
      </c>
      <c r="L2358" t="s">
        <v>12076</v>
      </c>
      <c r="M2358" t="s">
        <v>12077</v>
      </c>
      <c r="N2358" t="s">
        <v>12042</v>
      </c>
      <c r="O2358" t="s">
        <v>78</v>
      </c>
      <c r="P2358">
        <v>50</v>
      </c>
      <c r="Q2358">
        <v>0</v>
      </c>
      <c r="R2358">
        <v>0</v>
      </c>
      <c r="S2358" t="s">
        <v>79</v>
      </c>
      <c r="T2358">
        <v>3.41</v>
      </c>
      <c r="U2358">
        <v>529.40250000000003</v>
      </c>
      <c r="V2358" t="s">
        <v>7232</v>
      </c>
      <c r="W2358" t="s">
        <v>12078</v>
      </c>
      <c r="Y2358" t="s">
        <v>591</v>
      </c>
      <c r="Z2358" s="25" t="s">
        <v>583</v>
      </c>
      <c r="AA2358" t="s">
        <v>1965</v>
      </c>
      <c r="AI2358" s="18">
        <v>40915</v>
      </c>
    </row>
    <row r="2359" spans="1:37" hidden="1" outlineLevel="1" x14ac:dyDescent="0.3">
      <c r="A2359" s="25">
        <v>2355</v>
      </c>
      <c r="B2359" s="25" t="s">
        <v>66</v>
      </c>
      <c r="C2359" t="s">
        <v>67</v>
      </c>
      <c r="D2359" t="s">
        <v>12079</v>
      </c>
      <c r="E2359" t="s">
        <v>69</v>
      </c>
      <c r="F2359" s="48" t="s">
        <v>12080</v>
      </c>
      <c r="G2359" s="25" t="s">
        <v>1790</v>
      </c>
      <c r="H2359" t="s">
        <v>1980</v>
      </c>
      <c r="I2359" t="s">
        <v>564</v>
      </c>
      <c r="J2359" s="25" t="s">
        <v>638</v>
      </c>
      <c r="K2359" t="s">
        <v>3829</v>
      </c>
      <c r="L2359" t="s">
        <v>12081</v>
      </c>
      <c r="M2359" t="s">
        <v>12082</v>
      </c>
      <c r="N2359" t="s">
        <v>12042</v>
      </c>
      <c r="O2359" t="s">
        <v>78</v>
      </c>
      <c r="P2359">
        <v>50</v>
      </c>
      <c r="Q2359">
        <v>0</v>
      </c>
      <c r="R2359">
        <v>0</v>
      </c>
      <c r="S2359" t="s">
        <v>79</v>
      </c>
      <c r="T2359">
        <v>4.7300000000000004</v>
      </c>
      <c r="U2359">
        <v>734.33249999999998</v>
      </c>
      <c r="V2359" t="s">
        <v>7232</v>
      </c>
      <c r="W2359" t="s">
        <v>12083</v>
      </c>
      <c r="Y2359" t="s">
        <v>591</v>
      </c>
      <c r="Z2359" s="25" t="s">
        <v>583</v>
      </c>
      <c r="AA2359" t="s">
        <v>1965</v>
      </c>
      <c r="AI2359" s="18">
        <v>40915</v>
      </c>
    </row>
    <row r="2360" spans="1:37" hidden="1" outlineLevel="1" x14ac:dyDescent="0.3">
      <c r="A2360" s="25">
        <v>2356</v>
      </c>
      <c r="B2360" s="25" t="s">
        <v>66</v>
      </c>
      <c r="C2360" t="s">
        <v>67</v>
      </c>
      <c r="D2360" t="s">
        <v>11991</v>
      </c>
      <c r="E2360" t="s">
        <v>197</v>
      </c>
      <c r="F2360" s="48" t="s">
        <v>12084</v>
      </c>
      <c r="G2360" s="25" t="s">
        <v>1790</v>
      </c>
      <c r="H2360" t="s">
        <v>1980</v>
      </c>
      <c r="I2360" t="s">
        <v>564</v>
      </c>
      <c r="J2360" s="25" t="s">
        <v>638</v>
      </c>
      <c r="K2360" t="s">
        <v>3829</v>
      </c>
      <c r="L2360" t="s">
        <v>12085</v>
      </c>
      <c r="M2360" t="s">
        <v>12082</v>
      </c>
      <c r="N2360" t="s">
        <v>12042</v>
      </c>
      <c r="O2360" t="s">
        <v>78</v>
      </c>
      <c r="P2360">
        <v>51</v>
      </c>
      <c r="Q2360">
        <v>0</v>
      </c>
      <c r="R2360">
        <v>0</v>
      </c>
      <c r="S2360" t="s">
        <v>79</v>
      </c>
      <c r="T2360">
        <v>5.9</v>
      </c>
      <c r="U2360">
        <v>915.97500000000002</v>
      </c>
      <c r="V2360" t="s">
        <v>7232</v>
      </c>
      <c r="W2360" t="s">
        <v>12086</v>
      </c>
      <c r="Y2360" t="s">
        <v>591</v>
      </c>
      <c r="Z2360" s="25" t="s">
        <v>583</v>
      </c>
      <c r="AA2360" t="s">
        <v>1965</v>
      </c>
      <c r="AI2360" s="18">
        <v>40915</v>
      </c>
    </row>
    <row r="2361" spans="1:37" hidden="1" outlineLevel="1" x14ac:dyDescent="0.3">
      <c r="A2361" s="25">
        <v>2357</v>
      </c>
      <c r="B2361" s="25" t="s">
        <v>66</v>
      </c>
      <c r="C2361" t="s">
        <v>67</v>
      </c>
      <c r="D2361" t="s">
        <v>12033</v>
      </c>
      <c r="E2361" t="s">
        <v>197</v>
      </c>
      <c r="F2361" s="48" t="s">
        <v>12087</v>
      </c>
      <c r="G2361" s="25" t="s">
        <v>1790</v>
      </c>
      <c r="H2361" t="s">
        <v>1980</v>
      </c>
      <c r="I2361" t="s">
        <v>564</v>
      </c>
      <c r="J2361" s="25" t="s">
        <v>638</v>
      </c>
      <c r="K2361" t="s">
        <v>3829</v>
      </c>
      <c r="L2361" t="s">
        <v>12088</v>
      </c>
      <c r="M2361" t="s">
        <v>12089</v>
      </c>
      <c r="N2361" t="s">
        <v>12037</v>
      </c>
      <c r="O2361" t="s">
        <v>78</v>
      </c>
      <c r="P2361">
        <v>50</v>
      </c>
      <c r="Q2361">
        <v>0</v>
      </c>
      <c r="R2361">
        <v>0</v>
      </c>
      <c r="S2361" t="s">
        <v>79</v>
      </c>
      <c r="T2361">
        <v>6.54</v>
      </c>
      <c r="U2361">
        <v>1015.34</v>
      </c>
      <c r="V2361" t="s">
        <v>7232</v>
      </c>
      <c r="W2361" t="s">
        <v>12090</v>
      </c>
      <c r="Y2361" t="s">
        <v>591</v>
      </c>
      <c r="Z2361" s="25" t="s">
        <v>583</v>
      </c>
      <c r="AA2361" t="s">
        <v>1965</v>
      </c>
      <c r="AI2361" s="18">
        <v>40915</v>
      </c>
    </row>
    <row r="2362" spans="1:37" hidden="1" outlineLevel="1" x14ac:dyDescent="0.3">
      <c r="A2362" s="25">
        <v>2358</v>
      </c>
      <c r="B2362" s="25" t="s">
        <v>66</v>
      </c>
      <c r="C2362" t="s">
        <v>67</v>
      </c>
      <c r="D2362" t="s">
        <v>12091</v>
      </c>
      <c r="E2362" t="s">
        <v>197</v>
      </c>
      <c r="F2362" s="48" t="s">
        <v>12092</v>
      </c>
      <c r="G2362" s="25" t="s">
        <v>1790</v>
      </c>
      <c r="H2362" t="s">
        <v>1980</v>
      </c>
      <c r="I2362" t="s">
        <v>564</v>
      </c>
      <c r="J2362" s="25" t="s">
        <v>638</v>
      </c>
      <c r="K2362" t="s">
        <v>3829</v>
      </c>
      <c r="L2362" t="s">
        <v>12093</v>
      </c>
      <c r="M2362" t="s">
        <v>12094</v>
      </c>
      <c r="N2362" t="s">
        <v>12095</v>
      </c>
      <c r="O2362" t="s">
        <v>78</v>
      </c>
      <c r="P2362">
        <v>25</v>
      </c>
      <c r="Q2362">
        <v>0</v>
      </c>
      <c r="R2362">
        <v>0</v>
      </c>
      <c r="S2362" t="s">
        <v>79</v>
      </c>
      <c r="T2362">
        <v>14.24</v>
      </c>
      <c r="U2362">
        <v>2210.7600000000002</v>
      </c>
      <c r="V2362" t="s">
        <v>7232</v>
      </c>
      <c r="W2362" t="s">
        <v>12096</v>
      </c>
      <c r="Y2362" t="s">
        <v>591</v>
      </c>
      <c r="Z2362" s="25" t="s">
        <v>583</v>
      </c>
      <c r="AA2362" t="s">
        <v>1965</v>
      </c>
      <c r="AI2362" s="18">
        <v>40915</v>
      </c>
    </row>
    <row r="2363" spans="1:37" hidden="1" outlineLevel="1" x14ac:dyDescent="0.3">
      <c r="A2363" s="25">
        <v>2359</v>
      </c>
      <c r="B2363" s="25" t="s">
        <v>66</v>
      </c>
      <c r="C2363" t="s">
        <v>67</v>
      </c>
      <c r="D2363" t="s">
        <v>12097</v>
      </c>
      <c r="E2363" t="s">
        <v>197</v>
      </c>
      <c r="F2363" s="48" t="s">
        <v>12098</v>
      </c>
      <c r="G2363" s="25" t="s">
        <v>1790</v>
      </c>
      <c r="H2363" t="s">
        <v>1980</v>
      </c>
      <c r="I2363" t="s">
        <v>564</v>
      </c>
      <c r="J2363" s="25" t="s">
        <v>638</v>
      </c>
      <c r="K2363" t="s">
        <v>3829</v>
      </c>
      <c r="L2363" t="s">
        <v>12099</v>
      </c>
      <c r="M2363" t="s">
        <v>12100</v>
      </c>
      <c r="N2363" t="s">
        <v>12095</v>
      </c>
      <c r="O2363" t="s">
        <v>78</v>
      </c>
      <c r="P2363">
        <v>25</v>
      </c>
      <c r="Q2363">
        <v>0</v>
      </c>
      <c r="R2363">
        <v>0</v>
      </c>
      <c r="S2363" t="s">
        <v>79</v>
      </c>
      <c r="T2363">
        <v>18.63</v>
      </c>
      <c r="U2363">
        <v>2892.31</v>
      </c>
      <c r="V2363" t="s">
        <v>7232</v>
      </c>
      <c r="W2363" t="s">
        <v>12101</v>
      </c>
      <c r="Y2363" t="s">
        <v>591</v>
      </c>
      <c r="Z2363" s="25" t="s">
        <v>583</v>
      </c>
      <c r="AA2363" t="s">
        <v>1965</v>
      </c>
      <c r="AI2363" s="18">
        <v>40915</v>
      </c>
    </row>
    <row r="2364" spans="1:37" hidden="1" outlineLevel="1" x14ac:dyDescent="0.3">
      <c r="A2364" s="25">
        <v>2360</v>
      </c>
      <c r="B2364" s="25" t="s">
        <v>66</v>
      </c>
      <c r="C2364" t="s">
        <v>67</v>
      </c>
      <c r="D2364" t="s">
        <v>12064</v>
      </c>
      <c r="E2364" t="s">
        <v>69</v>
      </c>
      <c r="F2364" s="48" t="s">
        <v>12102</v>
      </c>
      <c r="G2364" s="25" t="s">
        <v>1790</v>
      </c>
      <c r="H2364" t="s">
        <v>1980</v>
      </c>
      <c r="I2364" t="s">
        <v>564</v>
      </c>
      <c r="J2364" s="25" t="s">
        <v>638</v>
      </c>
      <c r="K2364" t="s">
        <v>3829</v>
      </c>
      <c r="L2364" t="s">
        <v>12103</v>
      </c>
      <c r="M2364" t="s">
        <v>12104</v>
      </c>
      <c r="N2364" t="s">
        <v>12095</v>
      </c>
      <c r="O2364" t="s">
        <v>78</v>
      </c>
      <c r="P2364">
        <v>15</v>
      </c>
      <c r="Q2364">
        <v>0</v>
      </c>
      <c r="R2364">
        <v>0</v>
      </c>
      <c r="S2364" t="s">
        <v>79</v>
      </c>
      <c r="T2364">
        <v>30.222000000000001</v>
      </c>
      <c r="U2364">
        <v>4691.66</v>
      </c>
      <c r="V2364" t="s">
        <v>7232</v>
      </c>
      <c r="W2364" t="s">
        <v>12105</v>
      </c>
      <c r="Y2364" t="s">
        <v>591</v>
      </c>
      <c r="Z2364" s="25" t="s">
        <v>583</v>
      </c>
      <c r="AA2364" t="s">
        <v>1965</v>
      </c>
      <c r="AI2364" s="18">
        <v>40915</v>
      </c>
    </row>
    <row r="2365" spans="1:37" hidden="1" outlineLevel="1" x14ac:dyDescent="0.3">
      <c r="A2365" s="25">
        <v>2361</v>
      </c>
      <c r="B2365" s="25" t="s">
        <v>66</v>
      </c>
      <c r="C2365" t="s">
        <v>67</v>
      </c>
      <c r="D2365" t="s">
        <v>12106</v>
      </c>
      <c r="E2365" t="s">
        <v>69</v>
      </c>
      <c r="F2365" s="48" t="s">
        <v>12107</v>
      </c>
      <c r="G2365" s="25" t="s">
        <v>1790</v>
      </c>
      <c r="H2365" t="s">
        <v>1980</v>
      </c>
      <c r="I2365" t="s">
        <v>564</v>
      </c>
      <c r="J2365" s="25" t="s">
        <v>638</v>
      </c>
      <c r="K2365" t="s">
        <v>3829</v>
      </c>
      <c r="L2365" t="s">
        <v>12108</v>
      </c>
      <c r="M2365" t="s">
        <v>12109</v>
      </c>
      <c r="N2365" t="s">
        <v>12095</v>
      </c>
      <c r="O2365" t="s">
        <v>78</v>
      </c>
      <c r="P2365">
        <v>15</v>
      </c>
      <c r="Q2365">
        <v>0</v>
      </c>
      <c r="R2365">
        <v>0</v>
      </c>
      <c r="S2365" t="s">
        <v>79</v>
      </c>
      <c r="T2365">
        <v>44.63</v>
      </c>
      <c r="U2365">
        <v>6928.81</v>
      </c>
      <c r="V2365" t="s">
        <v>7232</v>
      </c>
      <c r="W2365" t="s">
        <v>12110</v>
      </c>
      <c r="Y2365" t="s">
        <v>591</v>
      </c>
      <c r="Z2365" s="25" t="s">
        <v>583</v>
      </c>
      <c r="AA2365" t="s">
        <v>1965</v>
      </c>
      <c r="AI2365" s="18">
        <v>40915</v>
      </c>
    </row>
    <row r="2366" spans="1:37" hidden="1" outlineLevel="1" x14ac:dyDescent="0.3">
      <c r="A2366" s="25">
        <v>2362</v>
      </c>
      <c r="B2366" s="25" t="s">
        <v>66</v>
      </c>
      <c r="C2366" t="s">
        <v>67</v>
      </c>
      <c r="D2366" t="s">
        <v>12111</v>
      </c>
      <c r="E2366" t="s">
        <v>69</v>
      </c>
      <c r="F2366" s="48" t="s">
        <v>12112</v>
      </c>
      <c r="G2366" s="25" t="s">
        <v>1790</v>
      </c>
      <c r="H2366" t="s">
        <v>1980</v>
      </c>
      <c r="I2366" t="s">
        <v>564</v>
      </c>
      <c r="J2366" s="25" t="s">
        <v>695</v>
      </c>
      <c r="K2366" t="s">
        <v>696</v>
      </c>
      <c r="L2366" t="s">
        <v>12113</v>
      </c>
      <c r="M2366" t="s">
        <v>12114</v>
      </c>
      <c r="N2366" t="s">
        <v>12115</v>
      </c>
      <c r="O2366" t="s">
        <v>78</v>
      </c>
      <c r="P2366">
        <v>1</v>
      </c>
      <c r="Q2366">
        <v>0</v>
      </c>
      <c r="R2366">
        <v>0</v>
      </c>
      <c r="S2366" t="s">
        <v>79</v>
      </c>
      <c r="T2366">
        <v>4443.2831999999999</v>
      </c>
      <c r="U2366">
        <v>689819.72</v>
      </c>
      <c r="V2366" t="s">
        <v>4202</v>
      </c>
      <c r="Y2366" t="s">
        <v>3080</v>
      </c>
      <c r="Z2366" s="25" t="s">
        <v>583</v>
      </c>
      <c r="AB2366" t="s">
        <v>83</v>
      </c>
      <c r="AD2366" t="s">
        <v>4205</v>
      </c>
      <c r="AI2366" s="18">
        <v>41391</v>
      </c>
    </row>
    <row r="2367" spans="1:37" hidden="1" outlineLevel="1" x14ac:dyDescent="0.3">
      <c r="A2367" s="25">
        <v>2363</v>
      </c>
      <c r="B2367" s="25" t="s">
        <v>66</v>
      </c>
      <c r="C2367" t="s">
        <v>67</v>
      </c>
      <c r="D2367" t="s">
        <v>10978</v>
      </c>
      <c r="E2367" t="s">
        <v>69</v>
      </c>
      <c r="F2367" s="48" t="s">
        <v>12116</v>
      </c>
      <c r="G2367" s="25" t="s">
        <v>1790</v>
      </c>
      <c r="H2367" t="s">
        <v>1980</v>
      </c>
      <c r="I2367" t="s">
        <v>564</v>
      </c>
      <c r="J2367" s="25" t="s">
        <v>695</v>
      </c>
      <c r="K2367" t="s">
        <v>696</v>
      </c>
      <c r="L2367" t="s">
        <v>12113</v>
      </c>
      <c r="M2367" t="s">
        <v>12114</v>
      </c>
      <c r="N2367" t="s">
        <v>12117</v>
      </c>
      <c r="O2367" t="s">
        <v>78</v>
      </c>
      <c r="P2367">
        <v>1</v>
      </c>
      <c r="Q2367">
        <v>1</v>
      </c>
      <c r="R2367">
        <v>2</v>
      </c>
      <c r="S2367" t="s">
        <v>79</v>
      </c>
      <c r="T2367">
        <v>6675.88</v>
      </c>
      <c r="U2367">
        <v>1036430.37</v>
      </c>
      <c r="V2367" t="s">
        <v>4202</v>
      </c>
      <c r="W2367" t="s">
        <v>12118</v>
      </c>
      <c r="Y2367" t="s">
        <v>3080</v>
      </c>
      <c r="Z2367" s="25" t="s">
        <v>583</v>
      </c>
      <c r="AD2367" t="s">
        <v>4205</v>
      </c>
      <c r="AI2367" s="18">
        <v>41391</v>
      </c>
    </row>
    <row r="2368" spans="1:37" hidden="1" outlineLevel="1" x14ac:dyDescent="0.3">
      <c r="A2368" s="25">
        <v>2364</v>
      </c>
      <c r="B2368" s="25" t="s">
        <v>66</v>
      </c>
      <c r="C2368" t="s">
        <v>67</v>
      </c>
      <c r="D2368" t="s">
        <v>5757</v>
      </c>
      <c r="E2368" t="s">
        <v>69</v>
      </c>
      <c r="F2368" s="48" t="s">
        <v>12119</v>
      </c>
      <c r="G2368" s="25" t="s">
        <v>1790</v>
      </c>
      <c r="H2368" t="s">
        <v>1980</v>
      </c>
      <c r="I2368" t="s">
        <v>564</v>
      </c>
      <c r="J2368" s="25" t="s">
        <v>695</v>
      </c>
      <c r="K2368" t="s">
        <v>696</v>
      </c>
      <c r="L2368" t="s">
        <v>12120</v>
      </c>
      <c r="M2368" t="s">
        <v>12121</v>
      </c>
      <c r="N2368" t="s">
        <v>12122</v>
      </c>
      <c r="O2368" t="s">
        <v>78</v>
      </c>
      <c r="P2368">
        <v>2</v>
      </c>
      <c r="Q2368">
        <v>0</v>
      </c>
      <c r="R2368">
        <v>0</v>
      </c>
      <c r="S2368" t="s">
        <v>79</v>
      </c>
      <c r="T2368">
        <v>3068.0001000000002</v>
      </c>
      <c r="U2368">
        <v>799083.98349999997</v>
      </c>
      <c r="V2368" t="s">
        <v>4202</v>
      </c>
      <c r="W2368" t="s">
        <v>12123</v>
      </c>
      <c r="X2368" t="s">
        <v>12123</v>
      </c>
      <c r="Y2368" t="s">
        <v>3080</v>
      </c>
      <c r="Z2368" s="25" t="s">
        <v>583</v>
      </c>
      <c r="AA2368" t="s">
        <v>584</v>
      </c>
      <c r="AD2368" t="s">
        <v>4205</v>
      </c>
      <c r="AI2368" s="18">
        <v>40914</v>
      </c>
      <c r="AK2368" s="18">
        <v>43629</v>
      </c>
    </row>
    <row r="2369" spans="1:39" hidden="1" outlineLevel="1" x14ac:dyDescent="0.3">
      <c r="A2369" s="25">
        <v>2365</v>
      </c>
      <c r="B2369" s="25" t="s">
        <v>66</v>
      </c>
      <c r="C2369" t="s">
        <v>67</v>
      </c>
      <c r="D2369" t="s">
        <v>12124</v>
      </c>
      <c r="E2369" t="s">
        <v>69</v>
      </c>
      <c r="F2369" s="48" t="s">
        <v>12125</v>
      </c>
      <c r="G2369" s="25" t="s">
        <v>1790</v>
      </c>
      <c r="H2369" t="s">
        <v>1980</v>
      </c>
      <c r="I2369" t="s">
        <v>564</v>
      </c>
      <c r="J2369" s="25" t="s">
        <v>695</v>
      </c>
      <c r="K2369" t="s">
        <v>696</v>
      </c>
      <c r="L2369" t="s">
        <v>12126</v>
      </c>
      <c r="M2369" t="s">
        <v>12127</v>
      </c>
      <c r="N2369" t="s">
        <v>12128</v>
      </c>
      <c r="O2369" t="s">
        <v>78</v>
      </c>
      <c r="P2369">
        <v>2</v>
      </c>
      <c r="Q2369">
        <v>1</v>
      </c>
      <c r="R2369">
        <v>2</v>
      </c>
      <c r="S2369" t="s">
        <v>79</v>
      </c>
      <c r="T2369">
        <v>5374.4094999999998</v>
      </c>
      <c r="U2369">
        <v>1556678.2694999999</v>
      </c>
      <c r="V2369" t="s">
        <v>4202</v>
      </c>
      <c r="W2369" t="s">
        <v>12129</v>
      </c>
      <c r="X2369" t="s">
        <v>12129</v>
      </c>
      <c r="Y2369" t="s">
        <v>3080</v>
      </c>
      <c r="Z2369" s="25" t="s">
        <v>583</v>
      </c>
      <c r="AA2369" t="s">
        <v>584</v>
      </c>
      <c r="AD2369" t="s">
        <v>4205</v>
      </c>
      <c r="AI2369" s="18">
        <v>40914</v>
      </c>
      <c r="AJ2369" s="18">
        <v>42951</v>
      </c>
      <c r="AK2369" s="18">
        <v>42975</v>
      </c>
    </row>
    <row r="2370" spans="1:39" hidden="1" outlineLevel="1" x14ac:dyDescent="0.3">
      <c r="A2370" s="25">
        <v>2366</v>
      </c>
      <c r="B2370" s="25" t="s">
        <v>66</v>
      </c>
      <c r="C2370" t="s">
        <v>67</v>
      </c>
      <c r="D2370" t="s">
        <v>12130</v>
      </c>
      <c r="E2370" t="s">
        <v>69</v>
      </c>
      <c r="F2370" s="48" t="s">
        <v>12131</v>
      </c>
      <c r="G2370" s="25" t="s">
        <v>1790</v>
      </c>
      <c r="H2370" t="s">
        <v>1980</v>
      </c>
      <c r="I2370" t="s">
        <v>564</v>
      </c>
      <c r="J2370" s="25" t="s">
        <v>695</v>
      </c>
      <c r="K2370" t="s">
        <v>696</v>
      </c>
      <c r="L2370" t="s">
        <v>12132</v>
      </c>
      <c r="M2370" t="s">
        <v>12127</v>
      </c>
      <c r="N2370" t="s">
        <v>12133</v>
      </c>
      <c r="O2370" t="s">
        <v>78</v>
      </c>
      <c r="P2370">
        <v>2</v>
      </c>
      <c r="Q2370">
        <v>0</v>
      </c>
      <c r="R2370">
        <v>0</v>
      </c>
      <c r="S2370" t="s">
        <v>79</v>
      </c>
      <c r="T2370">
        <v>4133.0433999999996</v>
      </c>
      <c r="U2370">
        <v>1065454.2223</v>
      </c>
      <c r="V2370" t="s">
        <v>4202</v>
      </c>
      <c r="W2370" t="s">
        <v>12134</v>
      </c>
      <c r="X2370" t="s">
        <v>12134</v>
      </c>
      <c r="Y2370" t="s">
        <v>3080</v>
      </c>
      <c r="Z2370" s="25" t="s">
        <v>583</v>
      </c>
      <c r="AA2370" t="s">
        <v>584</v>
      </c>
      <c r="AD2370" t="s">
        <v>4205</v>
      </c>
      <c r="AI2370" s="18">
        <v>40914</v>
      </c>
      <c r="AK2370" s="18">
        <v>43629</v>
      </c>
    </row>
    <row r="2371" spans="1:39" hidden="1" outlineLevel="1" x14ac:dyDescent="0.3">
      <c r="A2371" s="25">
        <v>2367</v>
      </c>
      <c r="B2371" s="25" t="s">
        <v>66</v>
      </c>
      <c r="C2371" t="s">
        <v>67</v>
      </c>
      <c r="D2371" t="s">
        <v>12135</v>
      </c>
      <c r="E2371" t="s">
        <v>69</v>
      </c>
      <c r="F2371" s="48" t="s">
        <v>12136</v>
      </c>
      <c r="G2371" s="25" t="s">
        <v>1790</v>
      </c>
      <c r="H2371" t="s">
        <v>1980</v>
      </c>
      <c r="I2371" t="s">
        <v>564</v>
      </c>
      <c r="J2371" s="25" t="s">
        <v>695</v>
      </c>
      <c r="K2371" t="s">
        <v>696</v>
      </c>
      <c r="L2371" t="s">
        <v>12137</v>
      </c>
      <c r="M2371" t="s">
        <v>12127</v>
      </c>
      <c r="N2371" t="s">
        <v>12138</v>
      </c>
      <c r="O2371" t="s">
        <v>78</v>
      </c>
      <c r="P2371">
        <v>2</v>
      </c>
      <c r="Q2371">
        <v>0</v>
      </c>
      <c r="R2371">
        <v>0</v>
      </c>
      <c r="S2371" t="s">
        <v>79</v>
      </c>
      <c r="T2371">
        <v>3416.7849999999999</v>
      </c>
      <c r="U2371">
        <v>1047066.85</v>
      </c>
      <c r="V2371" t="s">
        <v>4202</v>
      </c>
      <c r="W2371" t="s">
        <v>12139</v>
      </c>
      <c r="X2371" t="s">
        <v>12139</v>
      </c>
      <c r="Y2371" t="s">
        <v>3080</v>
      </c>
      <c r="Z2371" s="25" t="s">
        <v>583</v>
      </c>
      <c r="AA2371" t="s">
        <v>584</v>
      </c>
      <c r="AD2371" t="s">
        <v>4205</v>
      </c>
      <c r="AI2371" s="18">
        <v>40914</v>
      </c>
      <c r="AJ2371" s="18">
        <v>43739</v>
      </c>
    </row>
    <row r="2372" spans="1:39" hidden="1" outlineLevel="1" x14ac:dyDescent="0.3">
      <c r="A2372" s="25">
        <v>2368</v>
      </c>
      <c r="B2372" s="25" t="s">
        <v>66</v>
      </c>
      <c r="C2372" t="s">
        <v>67</v>
      </c>
      <c r="D2372" t="s">
        <v>5757</v>
      </c>
      <c r="E2372" t="s">
        <v>69</v>
      </c>
      <c r="F2372" s="48" t="s">
        <v>12140</v>
      </c>
      <c r="G2372" s="25" t="s">
        <v>1790</v>
      </c>
      <c r="H2372" t="s">
        <v>1980</v>
      </c>
      <c r="I2372" t="s">
        <v>564</v>
      </c>
      <c r="J2372" s="25" t="s">
        <v>695</v>
      </c>
      <c r="K2372" t="s">
        <v>696</v>
      </c>
      <c r="L2372" t="s">
        <v>12141</v>
      </c>
      <c r="M2372" t="s">
        <v>12127</v>
      </c>
      <c r="N2372" t="s">
        <v>12138</v>
      </c>
      <c r="O2372" t="s">
        <v>78</v>
      </c>
      <c r="P2372">
        <v>2</v>
      </c>
      <c r="Q2372">
        <v>0</v>
      </c>
      <c r="R2372">
        <v>0</v>
      </c>
      <c r="S2372" t="s">
        <v>79</v>
      </c>
      <c r="T2372">
        <v>5405.5757999999996</v>
      </c>
      <c r="U2372">
        <v>1396484.5998</v>
      </c>
      <c r="V2372" t="s">
        <v>4202</v>
      </c>
      <c r="W2372" t="s">
        <v>12142</v>
      </c>
      <c r="X2372" t="s">
        <v>12142</v>
      </c>
      <c r="Y2372" t="s">
        <v>3080</v>
      </c>
      <c r="Z2372" s="25" t="s">
        <v>583</v>
      </c>
      <c r="AA2372" t="s">
        <v>584</v>
      </c>
      <c r="AD2372" t="s">
        <v>4205</v>
      </c>
      <c r="AI2372" s="18">
        <v>40914</v>
      </c>
      <c r="AK2372" s="18">
        <v>43629</v>
      </c>
    </row>
    <row r="2373" spans="1:39" hidden="1" outlineLevel="1" x14ac:dyDescent="0.3">
      <c r="A2373" s="25">
        <v>2369</v>
      </c>
      <c r="B2373" s="25" t="s">
        <v>66</v>
      </c>
      <c r="C2373" t="s">
        <v>67</v>
      </c>
      <c r="D2373" t="s">
        <v>12130</v>
      </c>
      <c r="E2373" t="s">
        <v>69</v>
      </c>
      <c r="F2373" s="48" t="s">
        <v>12143</v>
      </c>
      <c r="G2373" s="25" t="s">
        <v>1790</v>
      </c>
      <c r="H2373" t="s">
        <v>1980</v>
      </c>
      <c r="I2373" t="s">
        <v>564</v>
      </c>
      <c r="J2373" s="25" t="s">
        <v>695</v>
      </c>
      <c r="K2373" t="s">
        <v>696</v>
      </c>
      <c r="L2373" t="s">
        <v>12144</v>
      </c>
      <c r="M2373" t="s">
        <v>12145</v>
      </c>
      <c r="N2373" t="s">
        <v>12146</v>
      </c>
      <c r="O2373" t="s">
        <v>78</v>
      </c>
      <c r="P2373">
        <v>1</v>
      </c>
      <c r="Q2373">
        <v>0</v>
      </c>
      <c r="R2373">
        <v>0</v>
      </c>
      <c r="S2373" t="s">
        <v>79</v>
      </c>
      <c r="T2373">
        <v>14223.5335</v>
      </c>
      <c r="U2373">
        <v>2667163.0041999999</v>
      </c>
      <c r="V2373" t="s">
        <v>4202</v>
      </c>
      <c r="W2373" t="s">
        <v>12147</v>
      </c>
      <c r="X2373" t="s">
        <v>12147</v>
      </c>
      <c r="Y2373" t="s">
        <v>3080</v>
      </c>
      <c r="Z2373" s="25" t="s">
        <v>583</v>
      </c>
      <c r="AA2373" t="s">
        <v>584</v>
      </c>
      <c r="AD2373" t="s">
        <v>4205</v>
      </c>
      <c r="AI2373" s="18">
        <v>40914</v>
      </c>
      <c r="AK2373" s="18">
        <v>42026</v>
      </c>
    </row>
    <row r="2374" spans="1:39" hidden="1" outlineLevel="1" x14ac:dyDescent="0.3">
      <c r="A2374" s="25">
        <v>2370</v>
      </c>
      <c r="B2374" s="25" t="s">
        <v>66</v>
      </c>
      <c r="C2374" t="s">
        <v>67</v>
      </c>
      <c r="D2374" t="s">
        <v>12130</v>
      </c>
      <c r="E2374" t="s">
        <v>69</v>
      </c>
      <c r="F2374" s="48" t="s">
        <v>12148</v>
      </c>
      <c r="G2374" s="25" t="s">
        <v>1790</v>
      </c>
      <c r="H2374" t="s">
        <v>1980</v>
      </c>
      <c r="I2374" t="s">
        <v>564</v>
      </c>
      <c r="J2374" s="25" t="s">
        <v>695</v>
      </c>
      <c r="K2374" t="s">
        <v>4640</v>
      </c>
      <c r="L2374" t="s">
        <v>12149</v>
      </c>
      <c r="M2374" t="s">
        <v>12150</v>
      </c>
      <c r="N2374" t="s">
        <v>12151</v>
      </c>
      <c r="O2374" t="s">
        <v>78</v>
      </c>
      <c r="P2374">
        <v>1</v>
      </c>
      <c r="Q2374">
        <v>0</v>
      </c>
      <c r="R2374">
        <v>0</v>
      </c>
      <c r="S2374" t="s">
        <v>79</v>
      </c>
      <c r="T2374">
        <v>6782.4557999999997</v>
      </c>
      <c r="U2374">
        <v>1269167.246</v>
      </c>
      <c r="V2374" t="s">
        <v>4202</v>
      </c>
      <c r="W2374" t="s">
        <v>12152</v>
      </c>
      <c r="X2374" t="s">
        <v>12152</v>
      </c>
      <c r="Y2374" t="s">
        <v>3080</v>
      </c>
      <c r="Z2374" s="25" t="s">
        <v>583</v>
      </c>
      <c r="AA2374" t="s">
        <v>584</v>
      </c>
      <c r="AD2374" t="s">
        <v>4205</v>
      </c>
      <c r="AI2374" s="18">
        <v>40914</v>
      </c>
      <c r="AK2374" s="18">
        <v>42026</v>
      </c>
    </row>
    <row r="2375" spans="1:39" hidden="1" outlineLevel="1" x14ac:dyDescent="0.3">
      <c r="A2375" s="25">
        <v>2371</v>
      </c>
      <c r="B2375" s="25" t="s">
        <v>66</v>
      </c>
      <c r="C2375" t="s">
        <v>67</v>
      </c>
      <c r="D2375" t="s">
        <v>12153</v>
      </c>
      <c r="E2375" t="s">
        <v>197</v>
      </c>
      <c r="F2375" s="48" t="s">
        <v>12154</v>
      </c>
      <c r="G2375" s="25" t="s">
        <v>1790</v>
      </c>
      <c r="H2375" t="s">
        <v>1980</v>
      </c>
      <c r="I2375" t="s">
        <v>564</v>
      </c>
      <c r="J2375" s="25" t="s">
        <v>695</v>
      </c>
      <c r="K2375" t="s">
        <v>4640</v>
      </c>
      <c r="L2375" t="s">
        <v>12149</v>
      </c>
      <c r="M2375" t="s">
        <v>12155</v>
      </c>
      <c r="N2375" t="s">
        <v>12156</v>
      </c>
      <c r="O2375" t="s">
        <v>78</v>
      </c>
      <c r="P2375">
        <v>1</v>
      </c>
      <c r="Q2375">
        <v>0</v>
      </c>
      <c r="R2375">
        <v>0</v>
      </c>
      <c r="S2375" t="s">
        <v>79</v>
      </c>
      <c r="T2375">
        <v>7183</v>
      </c>
      <c r="U2375">
        <v>1115120.1274999999</v>
      </c>
      <c r="V2375" t="s">
        <v>4202</v>
      </c>
      <c r="W2375" t="s">
        <v>12157</v>
      </c>
      <c r="X2375" t="s">
        <v>12157</v>
      </c>
      <c r="Y2375" t="s">
        <v>3080</v>
      </c>
      <c r="Z2375" s="25" t="s">
        <v>583</v>
      </c>
      <c r="AA2375" t="s">
        <v>584</v>
      </c>
      <c r="AD2375" t="s">
        <v>4205</v>
      </c>
      <c r="AI2375" s="18">
        <v>40914</v>
      </c>
      <c r="AJ2375" s="18">
        <v>41571</v>
      </c>
      <c r="AK2375" s="18">
        <v>41661</v>
      </c>
    </row>
    <row r="2376" spans="1:39" hidden="1" outlineLevel="1" x14ac:dyDescent="0.3">
      <c r="A2376" s="25">
        <v>2372</v>
      </c>
      <c r="B2376" s="25" t="s">
        <v>2925</v>
      </c>
      <c r="C2376" t="s">
        <v>67</v>
      </c>
      <c r="D2376" t="s">
        <v>12158</v>
      </c>
      <c r="E2376" t="s">
        <v>197</v>
      </c>
      <c r="F2376" s="48" t="s">
        <v>12159</v>
      </c>
      <c r="G2376" s="25" t="s">
        <v>1790</v>
      </c>
      <c r="H2376" t="s">
        <v>1980</v>
      </c>
      <c r="I2376" t="s">
        <v>564</v>
      </c>
      <c r="J2376" s="25" t="s">
        <v>695</v>
      </c>
      <c r="K2376" t="s">
        <v>4640</v>
      </c>
      <c r="L2376" t="s">
        <v>12149</v>
      </c>
      <c r="M2376" t="s">
        <v>12160</v>
      </c>
      <c r="N2376" t="s">
        <v>12161</v>
      </c>
      <c r="O2376" t="s">
        <v>78</v>
      </c>
      <c r="P2376">
        <v>1</v>
      </c>
      <c r="Q2376">
        <v>0</v>
      </c>
      <c r="R2376">
        <v>0</v>
      </c>
      <c r="S2376" t="s">
        <v>79</v>
      </c>
      <c r="T2376">
        <v>0</v>
      </c>
      <c r="U2376">
        <v>0</v>
      </c>
      <c r="V2376" t="s">
        <v>4202</v>
      </c>
      <c r="W2376" t="s">
        <v>12162</v>
      </c>
      <c r="X2376" t="s">
        <v>12162</v>
      </c>
      <c r="Y2376" t="s">
        <v>3080</v>
      </c>
      <c r="Z2376" s="25" t="s">
        <v>583</v>
      </c>
      <c r="AA2376" t="s">
        <v>584</v>
      </c>
      <c r="AD2376" t="s">
        <v>4205</v>
      </c>
      <c r="AI2376" s="18">
        <v>45950</v>
      </c>
      <c r="AL2376">
        <v>2</v>
      </c>
      <c r="AM2376">
        <v>2</v>
      </c>
    </row>
    <row r="2377" spans="1:39" hidden="1" outlineLevel="1" x14ac:dyDescent="0.3">
      <c r="A2377" s="25">
        <v>2373</v>
      </c>
      <c r="B2377" s="25" t="s">
        <v>66</v>
      </c>
      <c r="C2377" t="s">
        <v>67</v>
      </c>
      <c r="D2377" t="s">
        <v>10978</v>
      </c>
      <c r="E2377" t="s">
        <v>69</v>
      </c>
      <c r="F2377" s="48" t="s">
        <v>12163</v>
      </c>
      <c r="G2377" s="25" t="s">
        <v>1790</v>
      </c>
      <c r="H2377" t="s">
        <v>1980</v>
      </c>
      <c r="I2377" t="s">
        <v>564</v>
      </c>
      <c r="J2377" s="25" t="s">
        <v>695</v>
      </c>
      <c r="K2377" t="s">
        <v>4640</v>
      </c>
      <c r="L2377" t="s">
        <v>12149</v>
      </c>
      <c r="M2377" t="s">
        <v>12164</v>
      </c>
      <c r="N2377" t="s">
        <v>12165</v>
      </c>
      <c r="O2377" t="s">
        <v>78</v>
      </c>
      <c r="P2377">
        <v>1</v>
      </c>
      <c r="Q2377">
        <v>1</v>
      </c>
      <c r="R2377">
        <v>2</v>
      </c>
      <c r="S2377" t="s">
        <v>79</v>
      </c>
      <c r="T2377">
        <v>23502.514999999999</v>
      </c>
      <c r="U2377">
        <v>4001074.9638999999</v>
      </c>
      <c r="V2377" t="s">
        <v>12166</v>
      </c>
      <c r="W2377" t="s">
        <v>12167</v>
      </c>
      <c r="Y2377" t="s">
        <v>3080</v>
      </c>
      <c r="Z2377" s="25" t="s">
        <v>583</v>
      </c>
      <c r="AD2377" t="s">
        <v>4205</v>
      </c>
      <c r="AI2377" s="18">
        <v>41391</v>
      </c>
      <c r="AJ2377" s="18">
        <v>41521</v>
      </c>
      <c r="AK2377" s="18">
        <v>42105</v>
      </c>
    </row>
    <row r="2378" spans="1:39" hidden="1" outlineLevel="1" x14ac:dyDescent="0.3">
      <c r="A2378" s="25">
        <v>2374</v>
      </c>
      <c r="B2378" s="25" t="s">
        <v>66</v>
      </c>
      <c r="C2378" t="s">
        <v>67</v>
      </c>
      <c r="D2378" t="s">
        <v>12130</v>
      </c>
      <c r="E2378" t="s">
        <v>69</v>
      </c>
      <c r="F2378" s="48" t="s">
        <v>12168</v>
      </c>
      <c r="G2378" s="25" t="s">
        <v>1790</v>
      </c>
      <c r="H2378" t="s">
        <v>1980</v>
      </c>
      <c r="I2378" t="s">
        <v>564</v>
      </c>
      <c r="J2378" s="25" t="s">
        <v>695</v>
      </c>
      <c r="K2378" t="s">
        <v>4640</v>
      </c>
      <c r="L2378" t="s">
        <v>12149</v>
      </c>
      <c r="M2378" t="s">
        <v>12169</v>
      </c>
      <c r="N2378" t="s">
        <v>12170</v>
      </c>
      <c r="O2378" t="s">
        <v>78</v>
      </c>
      <c r="P2378">
        <v>2</v>
      </c>
      <c r="Q2378">
        <v>0</v>
      </c>
      <c r="R2378">
        <v>0</v>
      </c>
      <c r="S2378" t="s">
        <v>79</v>
      </c>
      <c r="T2378">
        <v>5622.4665000000005</v>
      </c>
      <c r="U2378">
        <v>872844.25939999998</v>
      </c>
      <c r="V2378" t="s">
        <v>4202</v>
      </c>
      <c r="W2378" t="s">
        <v>12171</v>
      </c>
      <c r="X2378" t="s">
        <v>12171</v>
      </c>
      <c r="Y2378" t="s">
        <v>3080</v>
      </c>
      <c r="Z2378" s="25" t="s">
        <v>583</v>
      </c>
      <c r="AA2378" t="s">
        <v>584</v>
      </c>
      <c r="AD2378" t="s">
        <v>4205</v>
      </c>
      <c r="AI2378" s="18">
        <v>40914</v>
      </c>
      <c r="AK2378" s="18">
        <v>41794</v>
      </c>
    </row>
    <row r="2379" spans="1:39" hidden="1" outlineLevel="1" x14ac:dyDescent="0.3">
      <c r="A2379" s="25">
        <v>2375</v>
      </c>
      <c r="B2379" s="25" t="s">
        <v>66</v>
      </c>
      <c r="C2379" t="s">
        <v>67</v>
      </c>
      <c r="D2379" t="s">
        <v>12172</v>
      </c>
      <c r="E2379" t="s">
        <v>69</v>
      </c>
      <c r="F2379" s="48" t="s">
        <v>12173</v>
      </c>
      <c r="G2379" s="25" t="s">
        <v>1790</v>
      </c>
      <c r="H2379" t="s">
        <v>1980</v>
      </c>
      <c r="I2379" t="s">
        <v>564</v>
      </c>
      <c r="J2379" s="25" t="s">
        <v>695</v>
      </c>
      <c r="K2379" t="s">
        <v>4640</v>
      </c>
      <c r="L2379" t="s">
        <v>12149</v>
      </c>
      <c r="M2379" t="s">
        <v>12174</v>
      </c>
      <c r="N2379" t="s">
        <v>12175</v>
      </c>
      <c r="O2379" t="s">
        <v>78</v>
      </c>
      <c r="P2379">
        <v>6</v>
      </c>
      <c r="Q2379">
        <v>0</v>
      </c>
      <c r="R2379">
        <v>0</v>
      </c>
      <c r="S2379" t="s">
        <v>79</v>
      </c>
      <c r="T2379">
        <v>6514</v>
      </c>
      <c r="U2379">
        <v>1011299.1236</v>
      </c>
      <c r="V2379" t="s">
        <v>4202</v>
      </c>
      <c r="W2379" t="s">
        <v>12176</v>
      </c>
      <c r="X2379" t="s">
        <v>12176</v>
      </c>
      <c r="Y2379" t="s">
        <v>3080</v>
      </c>
      <c r="Z2379" s="25" t="s">
        <v>583</v>
      </c>
      <c r="AA2379" t="s">
        <v>584</v>
      </c>
      <c r="AD2379" t="s">
        <v>4205</v>
      </c>
      <c r="AI2379" s="18">
        <v>40914</v>
      </c>
      <c r="AJ2379" s="18">
        <v>41530</v>
      </c>
      <c r="AK2379" s="18">
        <v>41647</v>
      </c>
    </row>
    <row r="2380" spans="1:39" hidden="1" outlineLevel="1" x14ac:dyDescent="0.3">
      <c r="A2380" s="25">
        <v>2376</v>
      </c>
      <c r="B2380" s="25" t="s">
        <v>66</v>
      </c>
      <c r="C2380" t="s">
        <v>67</v>
      </c>
      <c r="D2380" t="s">
        <v>12177</v>
      </c>
      <c r="E2380" t="s">
        <v>69</v>
      </c>
      <c r="F2380" s="48" t="s">
        <v>12178</v>
      </c>
      <c r="G2380" s="25" t="s">
        <v>1790</v>
      </c>
      <c r="H2380" t="s">
        <v>1980</v>
      </c>
      <c r="I2380" t="s">
        <v>564</v>
      </c>
      <c r="J2380" s="25" t="s">
        <v>210</v>
      </c>
      <c r="K2380" t="s">
        <v>1047</v>
      </c>
      <c r="L2380" t="s">
        <v>12179</v>
      </c>
      <c r="M2380" t="s">
        <v>12180</v>
      </c>
      <c r="N2380" t="s">
        <v>2100</v>
      </c>
      <c r="O2380" t="s">
        <v>540</v>
      </c>
      <c r="P2380">
        <v>1</v>
      </c>
      <c r="Q2380">
        <v>0</v>
      </c>
      <c r="R2380">
        <v>0</v>
      </c>
      <c r="S2380" t="s">
        <v>79</v>
      </c>
      <c r="T2380">
        <v>348</v>
      </c>
      <c r="U2380">
        <v>54027</v>
      </c>
      <c r="Y2380" t="s">
        <v>591</v>
      </c>
      <c r="AA2380" t="s">
        <v>584</v>
      </c>
      <c r="AI2380" s="18">
        <v>41395</v>
      </c>
    </row>
    <row r="2381" spans="1:39" hidden="1" outlineLevel="1" x14ac:dyDescent="0.3">
      <c r="A2381" s="25">
        <v>2377</v>
      </c>
      <c r="B2381" s="25" t="s">
        <v>66</v>
      </c>
      <c r="C2381" t="s">
        <v>67</v>
      </c>
      <c r="D2381" t="s">
        <v>12177</v>
      </c>
      <c r="E2381" t="s">
        <v>69</v>
      </c>
      <c r="F2381" s="48" t="s">
        <v>12181</v>
      </c>
      <c r="G2381" s="25" t="s">
        <v>1790</v>
      </c>
      <c r="H2381" t="s">
        <v>1980</v>
      </c>
      <c r="I2381" t="s">
        <v>564</v>
      </c>
      <c r="J2381" s="25" t="s">
        <v>210</v>
      </c>
      <c r="K2381" t="s">
        <v>1047</v>
      </c>
      <c r="L2381" t="s">
        <v>12182</v>
      </c>
      <c r="M2381" t="s">
        <v>12180</v>
      </c>
      <c r="N2381" t="s">
        <v>2100</v>
      </c>
      <c r="O2381" t="s">
        <v>540</v>
      </c>
      <c r="P2381">
        <v>1</v>
      </c>
      <c r="Q2381">
        <v>0</v>
      </c>
      <c r="R2381">
        <v>0</v>
      </c>
      <c r="S2381" t="s">
        <v>79</v>
      </c>
      <c r="T2381">
        <v>552</v>
      </c>
      <c r="U2381">
        <v>85698</v>
      </c>
      <c r="Y2381" t="s">
        <v>591</v>
      </c>
      <c r="AI2381" s="18">
        <v>41395</v>
      </c>
    </row>
    <row r="2382" spans="1:39" hidden="1" outlineLevel="1" x14ac:dyDescent="0.3">
      <c r="A2382" s="25">
        <v>2378</v>
      </c>
      <c r="B2382" s="25" t="s">
        <v>66</v>
      </c>
      <c r="C2382" t="s">
        <v>67</v>
      </c>
      <c r="D2382" t="s">
        <v>12177</v>
      </c>
      <c r="E2382" t="s">
        <v>69</v>
      </c>
      <c r="F2382" s="48" t="s">
        <v>12183</v>
      </c>
      <c r="G2382" s="25" t="s">
        <v>1790</v>
      </c>
      <c r="H2382" t="s">
        <v>1980</v>
      </c>
      <c r="I2382" t="s">
        <v>564</v>
      </c>
      <c r="J2382" s="25" t="s">
        <v>864</v>
      </c>
      <c r="K2382" t="s">
        <v>865</v>
      </c>
      <c r="L2382" t="s">
        <v>12184</v>
      </c>
      <c r="M2382" t="s">
        <v>12185</v>
      </c>
      <c r="N2382" t="s">
        <v>5558</v>
      </c>
      <c r="O2382" t="s">
        <v>78</v>
      </c>
      <c r="P2382">
        <v>1</v>
      </c>
      <c r="Q2382">
        <v>0</v>
      </c>
      <c r="R2382">
        <v>0</v>
      </c>
      <c r="S2382" t="s">
        <v>79</v>
      </c>
      <c r="T2382">
        <v>1095</v>
      </c>
      <c r="U2382">
        <v>169998.75</v>
      </c>
      <c r="Y2382" t="s">
        <v>1749</v>
      </c>
      <c r="AB2382" t="s">
        <v>1636</v>
      </c>
      <c r="AI2382" s="18">
        <v>41395</v>
      </c>
    </row>
    <row r="2383" spans="1:39" hidden="1" outlineLevel="1" x14ac:dyDescent="0.3">
      <c r="A2383" s="25">
        <v>2379</v>
      </c>
      <c r="B2383" s="25" t="s">
        <v>66</v>
      </c>
      <c r="C2383" t="s">
        <v>67</v>
      </c>
      <c r="D2383" t="s">
        <v>12177</v>
      </c>
      <c r="E2383" t="s">
        <v>69</v>
      </c>
      <c r="F2383" s="48" t="s">
        <v>12186</v>
      </c>
      <c r="G2383" s="25" t="s">
        <v>1790</v>
      </c>
      <c r="H2383" t="s">
        <v>1980</v>
      </c>
      <c r="I2383" t="s">
        <v>564</v>
      </c>
      <c r="J2383" s="25" t="s">
        <v>210</v>
      </c>
      <c r="K2383" t="s">
        <v>1047</v>
      </c>
      <c r="L2383" t="s">
        <v>12187</v>
      </c>
      <c r="M2383" t="s">
        <v>12180</v>
      </c>
      <c r="N2383" t="s">
        <v>12188</v>
      </c>
      <c r="O2383" t="s">
        <v>78</v>
      </c>
      <c r="P2383">
        <v>3</v>
      </c>
      <c r="Q2383">
        <v>0</v>
      </c>
      <c r="R2383">
        <v>0</v>
      </c>
      <c r="S2383" t="s">
        <v>79</v>
      </c>
      <c r="T2383">
        <v>3352</v>
      </c>
      <c r="U2383">
        <v>658533.92000000004</v>
      </c>
      <c r="Y2383" t="s">
        <v>591</v>
      </c>
      <c r="AA2383" t="s">
        <v>584</v>
      </c>
      <c r="AI2383" s="18">
        <v>41395</v>
      </c>
      <c r="AJ2383" s="18">
        <v>43769</v>
      </c>
      <c r="AK2383" s="18">
        <v>42072</v>
      </c>
    </row>
    <row r="2384" spans="1:39" hidden="1" outlineLevel="1" x14ac:dyDescent="0.3">
      <c r="A2384" s="25">
        <v>2380</v>
      </c>
      <c r="B2384" s="25" t="s">
        <v>66</v>
      </c>
      <c r="C2384" t="s">
        <v>67</v>
      </c>
      <c r="D2384" t="s">
        <v>12189</v>
      </c>
      <c r="E2384" t="s">
        <v>197</v>
      </c>
      <c r="F2384" s="48" t="s">
        <v>12190</v>
      </c>
      <c r="G2384" s="25" t="s">
        <v>1790</v>
      </c>
      <c r="H2384" t="s">
        <v>1980</v>
      </c>
      <c r="I2384" t="s">
        <v>564</v>
      </c>
      <c r="J2384" s="25" t="s">
        <v>210</v>
      </c>
      <c r="K2384" t="s">
        <v>1047</v>
      </c>
      <c r="L2384" t="s">
        <v>12187</v>
      </c>
      <c r="M2384" t="s">
        <v>12180</v>
      </c>
      <c r="N2384" t="s">
        <v>12191</v>
      </c>
      <c r="O2384" t="s">
        <v>78</v>
      </c>
      <c r="P2384">
        <v>1</v>
      </c>
      <c r="Q2384">
        <v>0</v>
      </c>
      <c r="R2384">
        <v>0</v>
      </c>
      <c r="S2384" t="s">
        <v>79</v>
      </c>
      <c r="T2384">
        <v>13148.3197</v>
      </c>
      <c r="U2384">
        <v>2502693.2448</v>
      </c>
      <c r="Y2384" t="s">
        <v>591</v>
      </c>
      <c r="AI2384" s="18">
        <v>41395</v>
      </c>
      <c r="AJ2384" s="18">
        <v>43386</v>
      </c>
      <c r="AK2384" s="18">
        <v>41863</v>
      </c>
    </row>
    <row r="2385" spans="1:37" hidden="1" outlineLevel="1" x14ac:dyDescent="0.3">
      <c r="A2385" s="25">
        <v>2381</v>
      </c>
      <c r="B2385" s="25" t="s">
        <v>66</v>
      </c>
      <c r="C2385" t="s">
        <v>67</v>
      </c>
      <c r="D2385" t="s">
        <v>12192</v>
      </c>
      <c r="E2385" t="s">
        <v>69</v>
      </c>
      <c r="F2385" s="48" t="s">
        <v>12193</v>
      </c>
      <c r="G2385" s="25" t="s">
        <v>1790</v>
      </c>
      <c r="H2385" t="s">
        <v>1980</v>
      </c>
      <c r="I2385" t="s">
        <v>564</v>
      </c>
      <c r="J2385" s="25" t="s">
        <v>210</v>
      </c>
      <c r="K2385" t="s">
        <v>1047</v>
      </c>
      <c r="L2385" t="s">
        <v>12194</v>
      </c>
      <c r="M2385" t="s">
        <v>12180</v>
      </c>
      <c r="N2385" t="s">
        <v>2100</v>
      </c>
      <c r="O2385" t="s">
        <v>78</v>
      </c>
      <c r="P2385">
        <v>3</v>
      </c>
      <c r="Q2385">
        <v>0</v>
      </c>
      <c r="R2385">
        <v>0</v>
      </c>
      <c r="S2385" t="s">
        <v>79</v>
      </c>
      <c r="T2385">
        <v>11229.61</v>
      </c>
      <c r="U2385">
        <v>2204652.0573</v>
      </c>
      <c r="Y2385" t="s">
        <v>591</v>
      </c>
      <c r="AA2385" t="s">
        <v>584</v>
      </c>
      <c r="AI2385" s="18">
        <v>41395</v>
      </c>
      <c r="AJ2385" s="18">
        <v>41637</v>
      </c>
      <c r="AK2385" s="18">
        <v>41863</v>
      </c>
    </row>
    <row r="2386" spans="1:37" hidden="1" outlineLevel="1" x14ac:dyDescent="0.3">
      <c r="A2386" s="25">
        <v>2382</v>
      </c>
      <c r="B2386" s="25" t="s">
        <v>66</v>
      </c>
      <c r="C2386" t="s">
        <v>67</v>
      </c>
      <c r="D2386" t="s">
        <v>12177</v>
      </c>
      <c r="E2386" t="s">
        <v>69</v>
      </c>
      <c r="F2386" s="48" t="s">
        <v>12195</v>
      </c>
      <c r="G2386" s="25" t="s">
        <v>1790</v>
      </c>
      <c r="H2386" t="s">
        <v>1980</v>
      </c>
      <c r="I2386" t="s">
        <v>564</v>
      </c>
      <c r="J2386" s="25" t="s">
        <v>210</v>
      </c>
      <c r="K2386" t="s">
        <v>1047</v>
      </c>
      <c r="L2386" t="s">
        <v>12196</v>
      </c>
      <c r="M2386" t="s">
        <v>12180</v>
      </c>
      <c r="N2386" t="s">
        <v>12197</v>
      </c>
      <c r="O2386" t="s">
        <v>78</v>
      </c>
      <c r="P2386">
        <v>1</v>
      </c>
      <c r="Q2386">
        <v>0</v>
      </c>
      <c r="R2386">
        <v>0</v>
      </c>
      <c r="S2386" t="s">
        <v>79</v>
      </c>
      <c r="T2386">
        <v>775</v>
      </c>
      <c r="U2386">
        <v>120318.75</v>
      </c>
      <c r="Y2386" t="s">
        <v>591</v>
      </c>
      <c r="AA2386" t="s">
        <v>584</v>
      </c>
      <c r="AI2386" s="18">
        <v>41395</v>
      </c>
    </row>
    <row r="2387" spans="1:37" hidden="1" outlineLevel="1" x14ac:dyDescent="0.3">
      <c r="A2387" s="25">
        <v>2383</v>
      </c>
      <c r="B2387" s="25" t="s">
        <v>66</v>
      </c>
      <c r="C2387" t="s">
        <v>67</v>
      </c>
      <c r="D2387" t="s">
        <v>12177</v>
      </c>
      <c r="E2387" t="s">
        <v>69</v>
      </c>
      <c r="F2387" s="48" t="s">
        <v>12198</v>
      </c>
      <c r="G2387" s="25" t="s">
        <v>1790</v>
      </c>
      <c r="H2387" t="s">
        <v>1980</v>
      </c>
      <c r="I2387" t="s">
        <v>564</v>
      </c>
      <c r="J2387" s="25" t="s">
        <v>864</v>
      </c>
      <c r="K2387" t="s">
        <v>865</v>
      </c>
      <c r="L2387" t="s">
        <v>12184</v>
      </c>
      <c r="M2387" t="s">
        <v>12199</v>
      </c>
      <c r="N2387" t="s">
        <v>12200</v>
      </c>
      <c r="O2387" t="s">
        <v>78</v>
      </c>
      <c r="P2387">
        <v>1</v>
      </c>
      <c r="Q2387">
        <v>0</v>
      </c>
      <c r="R2387">
        <v>1</v>
      </c>
      <c r="S2387" t="s">
        <v>79</v>
      </c>
      <c r="T2387">
        <v>1113</v>
      </c>
      <c r="U2387">
        <v>172793.25</v>
      </c>
      <c r="Y2387" t="s">
        <v>1749</v>
      </c>
      <c r="AA2387" t="s">
        <v>584</v>
      </c>
      <c r="AB2387" t="s">
        <v>645</v>
      </c>
      <c r="AI2387" s="18">
        <v>41395</v>
      </c>
      <c r="AJ2387" s="18">
        <v>41637</v>
      </c>
    </row>
    <row r="2388" spans="1:37" hidden="1" outlineLevel="1" x14ac:dyDescent="0.3">
      <c r="A2388" s="25">
        <v>2384</v>
      </c>
      <c r="B2388" s="25" t="s">
        <v>66</v>
      </c>
      <c r="C2388" t="s">
        <v>67</v>
      </c>
      <c r="D2388" t="s">
        <v>12201</v>
      </c>
      <c r="E2388" t="s">
        <v>69</v>
      </c>
      <c r="F2388" s="48" t="s">
        <v>12202</v>
      </c>
      <c r="G2388" s="25" t="s">
        <v>1790</v>
      </c>
      <c r="H2388" t="s">
        <v>1980</v>
      </c>
      <c r="I2388" t="s">
        <v>564</v>
      </c>
      <c r="J2388" s="25" t="s">
        <v>74</v>
      </c>
      <c r="K2388" t="s">
        <v>75</v>
      </c>
      <c r="L2388" t="s">
        <v>7619</v>
      </c>
      <c r="M2388" t="s">
        <v>12203</v>
      </c>
      <c r="N2388" t="s">
        <v>12204</v>
      </c>
      <c r="O2388" t="s">
        <v>833</v>
      </c>
      <c r="P2388">
        <v>2</v>
      </c>
      <c r="Q2388">
        <v>1</v>
      </c>
      <c r="R2388">
        <v>2</v>
      </c>
      <c r="S2388" t="s">
        <v>79</v>
      </c>
      <c r="T2388">
        <v>2063.0149999999999</v>
      </c>
      <c r="U2388">
        <v>396157.84649999999</v>
      </c>
      <c r="V2388" t="s">
        <v>12205</v>
      </c>
      <c r="Y2388" t="s">
        <v>591</v>
      </c>
      <c r="AI2388" s="18">
        <v>41395</v>
      </c>
      <c r="AK2388" s="18">
        <v>41940</v>
      </c>
    </row>
    <row r="2389" spans="1:37" hidden="1" outlineLevel="1" x14ac:dyDescent="0.3">
      <c r="A2389" s="25">
        <v>2385</v>
      </c>
      <c r="B2389" s="25" t="s">
        <v>66</v>
      </c>
      <c r="C2389" t="s">
        <v>67</v>
      </c>
      <c r="D2389" t="s">
        <v>12206</v>
      </c>
      <c r="E2389" t="s">
        <v>69</v>
      </c>
      <c r="F2389" s="48" t="s">
        <v>12207</v>
      </c>
      <c r="G2389" s="25" t="s">
        <v>1790</v>
      </c>
      <c r="H2389" t="s">
        <v>1980</v>
      </c>
      <c r="I2389" t="s">
        <v>564</v>
      </c>
      <c r="J2389" s="25" t="s">
        <v>74</v>
      </c>
      <c r="K2389" t="s">
        <v>75</v>
      </c>
      <c r="L2389" t="s">
        <v>7619</v>
      </c>
      <c r="M2389" t="s">
        <v>12208</v>
      </c>
      <c r="N2389" t="s">
        <v>12209</v>
      </c>
      <c r="O2389" t="s">
        <v>833</v>
      </c>
      <c r="P2389">
        <v>2</v>
      </c>
      <c r="Q2389">
        <v>1</v>
      </c>
      <c r="R2389">
        <v>2</v>
      </c>
      <c r="S2389" t="s">
        <v>79</v>
      </c>
      <c r="T2389">
        <v>1183.2487000000001</v>
      </c>
      <c r="U2389">
        <v>218786.93960000001</v>
      </c>
      <c r="V2389" t="s">
        <v>12205</v>
      </c>
      <c r="Y2389" t="s">
        <v>591</v>
      </c>
      <c r="AI2389" s="18">
        <v>41395</v>
      </c>
      <c r="AJ2389" s="18">
        <v>42336</v>
      </c>
      <c r="AK2389" s="18">
        <v>41940</v>
      </c>
    </row>
    <row r="2390" spans="1:37" hidden="1" outlineLevel="1" x14ac:dyDescent="0.3">
      <c r="A2390" s="25">
        <v>2386</v>
      </c>
      <c r="B2390" s="25" t="s">
        <v>112</v>
      </c>
      <c r="C2390" t="s">
        <v>67</v>
      </c>
      <c r="D2390" t="s">
        <v>12210</v>
      </c>
      <c r="E2390" t="s">
        <v>69</v>
      </c>
      <c r="F2390" s="48" t="s">
        <v>12211</v>
      </c>
      <c r="G2390" s="25" t="s">
        <v>1790</v>
      </c>
      <c r="H2390" t="s">
        <v>1980</v>
      </c>
      <c r="I2390" t="s">
        <v>564</v>
      </c>
      <c r="J2390" s="25" t="s">
        <v>74</v>
      </c>
      <c r="K2390" t="s">
        <v>75</v>
      </c>
      <c r="L2390" t="s">
        <v>12212</v>
      </c>
      <c r="M2390" t="s">
        <v>12213</v>
      </c>
      <c r="N2390" t="s">
        <v>12214</v>
      </c>
      <c r="O2390" t="s">
        <v>78</v>
      </c>
      <c r="P2390">
        <v>2</v>
      </c>
      <c r="Q2390">
        <v>1</v>
      </c>
      <c r="R2390">
        <v>2</v>
      </c>
      <c r="S2390" t="s">
        <v>116</v>
      </c>
      <c r="T2390">
        <v>7560.5</v>
      </c>
      <c r="U2390">
        <v>2869209.75</v>
      </c>
      <c r="V2390" t="s">
        <v>12205</v>
      </c>
      <c r="Y2390" t="s">
        <v>591</v>
      </c>
      <c r="AA2390" t="s">
        <v>584</v>
      </c>
      <c r="AB2390" t="s">
        <v>83</v>
      </c>
      <c r="AI2390" s="18">
        <v>43821</v>
      </c>
      <c r="AK2390" s="18">
        <v>43893</v>
      </c>
    </row>
    <row r="2391" spans="1:37" hidden="1" outlineLevel="1" x14ac:dyDescent="0.3">
      <c r="A2391" s="25">
        <v>2387</v>
      </c>
      <c r="B2391" s="25" t="s">
        <v>66</v>
      </c>
      <c r="C2391" t="s">
        <v>67</v>
      </c>
      <c r="D2391" t="s">
        <v>12215</v>
      </c>
      <c r="E2391" t="s">
        <v>69</v>
      </c>
      <c r="F2391" s="48" t="s">
        <v>12216</v>
      </c>
      <c r="G2391" s="25" t="s">
        <v>1790</v>
      </c>
      <c r="H2391" t="s">
        <v>1980</v>
      </c>
      <c r="I2391" t="s">
        <v>564</v>
      </c>
      <c r="J2391" s="25" t="s">
        <v>74</v>
      </c>
      <c r="K2391" t="s">
        <v>75</v>
      </c>
      <c r="L2391" t="s">
        <v>7619</v>
      </c>
      <c r="M2391" t="s">
        <v>12217</v>
      </c>
      <c r="N2391" t="s">
        <v>12218</v>
      </c>
      <c r="O2391" t="s">
        <v>833</v>
      </c>
      <c r="P2391">
        <v>2</v>
      </c>
      <c r="Q2391">
        <v>1</v>
      </c>
      <c r="R2391">
        <v>2</v>
      </c>
      <c r="S2391" t="s">
        <v>79</v>
      </c>
      <c r="T2391">
        <v>3838.91</v>
      </c>
      <c r="U2391">
        <v>725600.63029999996</v>
      </c>
      <c r="V2391" t="s">
        <v>12205</v>
      </c>
      <c r="Y2391" t="s">
        <v>591</v>
      </c>
      <c r="AI2391" s="18">
        <v>41395</v>
      </c>
      <c r="AK2391" s="18">
        <v>41940</v>
      </c>
    </row>
    <row r="2392" spans="1:37" hidden="1" outlineLevel="1" x14ac:dyDescent="0.3">
      <c r="A2392" s="25">
        <v>2388</v>
      </c>
      <c r="B2392" s="25" t="s">
        <v>66</v>
      </c>
      <c r="C2392" t="s">
        <v>67</v>
      </c>
      <c r="D2392" t="s">
        <v>12215</v>
      </c>
      <c r="E2392" t="s">
        <v>69</v>
      </c>
      <c r="F2392" s="48" t="s">
        <v>12219</v>
      </c>
      <c r="G2392" s="25" t="s">
        <v>1790</v>
      </c>
      <c r="H2392" t="s">
        <v>1980</v>
      </c>
      <c r="I2392" t="s">
        <v>564</v>
      </c>
      <c r="J2392" s="25" t="s">
        <v>74</v>
      </c>
      <c r="K2392" t="s">
        <v>75</v>
      </c>
      <c r="L2392" t="s">
        <v>7619</v>
      </c>
      <c r="M2392" t="s">
        <v>12220</v>
      </c>
      <c r="N2392" t="s">
        <v>12221</v>
      </c>
      <c r="O2392" t="s">
        <v>833</v>
      </c>
      <c r="P2392">
        <v>2</v>
      </c>
      <c r="Q2392">
        <v>0</v>
      </c>
      <c r="R2392">
        <v>0</v>
      </c>
      <c r="S2392" t="s">
        <v>79</v>
      </c>
      <c r="T2392">
        <v>5731.79</v>
      </c>
      <c r="U2392">
        <v>1126254.6942</v>
      </c>
      <c r="V2392" t="s">
        <v>12205</v>
      </c>
      <c r="Y2392" t="s">
        <v>591</v>
      </c>
      <c r="AI2392" s="18">
        <v>41395</v>
      </c>
      <c r="AJ2392" s="18">
        <v>41820</v>
      </c>
      <c r="AK2392" s="18">
        <v>41940</v>
      </c>
    </row>
    <row r="2393" spans="1:37" hidden="1" outlineLevel="1" x14ac:dyDescent="0.3">
      <c r="A2393" s="25">
        <v>2389</v>
      </c>
      <c r="B2393" s="25" t="s">
        <v>66</v>
      </c>
      <c r="C2393" t="s">
        <v>67</v>
      </c>
      <c r="D2393" t="s">
        <v>12222</v>
      </c>
      <c r="E2393" t="s">
        <v>69</v>
      </c>
      <c r="F2393" s="48" t="s">
        <v>12223</v>
      </c>
      <c r="G2393" s="25" t="s">
        <v>1790</v>
      </c>
      <c r="H2393" t="s">
        <v>1980</v>
      </c>
      <c r="I2393" t="s">
        <v>564</v>
      </c>
      <c r="J2393" s="25" t="s">
        <v>74</v>
      </c>
      <c r="K2393" t="s">
        <v>75</v>
      </c>
      <c r="L2393" t="s">
        <v>7619</v>
      </c>
      <c r="M2393" t="s">
        <v>12224</v>
      </c>
      <c r="N2393" t="s">
        <v>12225</v>
      </c>
      <c r="O2393" t="s">
        <v>833</v>
      </c>
      <c r="P2393">
        <v>2</v>
      </c>
      <c r="Q2393">
        <v>1</v>
      </c>
      <c r="R2393">
        <v>2</v>
      </c>
      <c r="S2393" t="s">
        <v>79</v>
      </c>
      <c r="T2393">
        <v>546.14080000000001</v>
      </c>
      <c r="U2393">
        <v>84788.34</v>
      </c>
      <c r="V2393" t="s">
        <v>12205</v>
      </c>
      <c r="Y2393" t="s">
        <v>591</v>
      </c>
      <c r="AA2393" t="s">
        <v>584</v>
      </c>
      <c r="AI2393" s="18">
        <v>41395</v>
      </c>
    </row>
    <row r="2394" spans="1:37" hidden="1" outlineLevel="1" x14ac:dyDescent="0.3">
      <c r="A2394" s="25">
        <v>2390</v>
      </c>
      <c r="B2394" s="25" t="s">
        <v>112</v>
      </c>
      <c r="C2394" t="s">
        <v>67</v>
      </c>
      <c r="D2394" t="s">
        <v>12226</v>
      </c>
      <c r="E2394" t="s">
        <v>69</v>
      </c>
      <c r="F2394" s="48" t="s">
        <v>12227</v>
      </c>
      <c r="G2394" s="25" t="s">
        <v>1790</v>
      </c>
      <c r="H2394" t="s">
        <v>1980</v>
      </c>
      <c r="I2394" t="s">
        <v>564</v>
      </c>
      <c r="J2394" s="25" t="s">
        <v>210</v>
      </c>
      <c r="K2394" t="s">
        <v>1117</v>
      </c>
      <c r="L2394" t="s">
        <v>1410</v>
      </c>
      <c r="M2394" t="s">
        <v>12228</v>
      </c>
      <c r="N2394" t="s">
        <v>12229</v>
      </c>
      <c r="O2394" t="s">
        <v>833</v>
      </c>
      <c r="P2394">
        <v>2</v>
      </c>
      <c r="Q2394">
        <v>1</v>
      </c>
      <c r="R2394">
        <v>2</v>
      </c>
      <c r="S2394" t="s">
        <v>116</v>
      </c>
      <c r="T2394">
        <v>3877.6950000000002</v>
      </c>
      <c r="U2394">
        <v>6007675.6358000003</v>
      </c>
      <c r="V2394" t="s">
        <v>12205</v>
      </c>
      <c r="W2394" t="s">
        <v>12230</v>
      </c>
      <c r="Y2394" t="s">
        <v>591</v>
      </c>
      <c r="AG2394" t="s">
        <v>12231</v>
      </c>
      <c r="AI2394" s="18">
        <v>43770</v>
      </c>
      <c r="AK2394" s="18">
        <v>45677</v>
      </c>
    </row>
    <row r="2395" spans="1:37" hidden="1" outlineLevel="1" x14ac:dyDescent="0.3">
      <c r="A2395" s="25">
        <v>2391</v>
      </c>
      <c r="B2395" s="25" t="s">
        <v>66</v>
      </c>
      <c r="C2395" t="s">
        <v>67</v>
      </c>
      <c r="D2395" t="s">
        <v>12210</v>
      </c>
      <c r="E2395" t="s">
        <v>69</v>
      </c>
      <c r="F2395" s="48" t="s">
        <v>12232</v>
      </c>
      <c r="G2395" s="25" t="s">
        <v>1790</v>
      </c>
      <c r="H2395" t="s">
        <v>1980</v>
      </c>
      <c r="I2395" t="s">
        <v>564</v>
      </c>
      <c r="J2395" s="25" t="s">
        <v>74</v>
      </c>
      <c r="K2395" t="s">
        <v>75</v>
      </c>
      <c r="L2395" t="s">
        <v>7619</v>
      </c>
      <c r="M2395" t="s">
        <v>12233</v>
      </c>
      <c r="N2395" t="s">
        <v>12234</v>
      </c>
      <c r="O2395" t="s">
        <v>833</v>
      </c>
      <c r="P2395">
        <v>2</v>
      </c>
      <c r="Q2395">
        <v>1</v>
      </c>
      <c r="R2395">
        <v>2</v>
      </c>
      <c r="S2395" t="s">
        <v>79</v>
      </c>
      <c r="T2395">
        <v>1745.373</v>
      </c>
      <c r="U2395">
        <v>336767.51299999998</v>
      </c>
      <c r="V2395" t="s">
        <v>12205</v>
      </c>
      <c r="Y2395" t="s">
        <v>591</v>
      </c>
      <c r="AA2395" t="s">
        <v>584</v>
      </c>
      <c r="AI2395" s="18">
        <v>41395</v>
      </c>
      <c r="AK2395" s="18">
        <v>41940</v>
      </c>
    </row>
    <row r="2396" spans="1:37" hidden="1" outlineLevel="1" x14ac:dyDescent="0.3">
      <c r="A2396" s="25">
        <v>2392</v>
      </c>
      <c r="B2396" s="25" t="s">
        <v>66</v>
      </c>
      <c r="C2396" t="s">
        <v>67</v>
      </c>
      <c r="D2396" t="s">
        <v>12222</v>
      </c>
      <c r="E2396" t="s">
        <v>69</v>
      </c>
      <c r="F2396" s="48" t="s">
        <v>12235</v>
      </c>
      <c r="G2396" s="25" t="s">
        <v>1790</v>
      </c>
      <c r="H2396" t="s">
        <v>1980</v>
      </c>
      <c r="I2396" t="s">
        <v>564</v>
      </c>
      <c r="J2396" s="25" t="s">
        <v>74</v>
      </c>
      <c r="K2396" t="s">
        <v>75</v>
      </c>
      <c r="L2396" t="s">
        <v>7619</v>
      </c>
      <c r="M2396" t="s">
        <v>12236</v>
      </c>
      <c r="N2396" t="s">
        <v>12237</v>
      </c>
      <c r="O2396" t="s">
        <v>833</v>
      </c>
      <c r="P2396">
        <v>2</v>
      </c>
      <c r="Q2396">
        <v>1</v>
      </c>
      <c r="R2396">
        <v>2</v>
      </c>
      <c r="S2396" t="s">
        <v>79</v>
      </c>
      <c r="T2396">
        <v>2605.5945999999999</v>
      </c>
      <c r="U2396">
        <v>470316.913</v>
      </c>
      <c r="V2396" t="s">
        <v>12205</v>
      </c>
      <c r="Y2396" t="s">
        <v>591</v>
      </c>
      <c r="AI2396" s="18">
        <v>41395</v>
      </c>
      <c r="AK2396" s="18">
        <v>41940</v>
      </c>
    </row>
    <row r="2397" spans="1:37" hidden="1" outlineLevel="1" x14ac:dyDescent="0.3">
      <c r="A2397" s="25">
        <v>2393</v>
      </c>
      <c r="B2397" s="25" t="s">
        <v>66</v>
      </c>
      <c r="C2397" t="s">
        <v>67</v>
      </c>
      <c r="D2397" t="s">
        <v>12201</v>
      </c>
      <c r="E2397" t="s">
        <v>69</v>
      </c>
      <c r="F2397" s="48" t="s">
        <v>12238</v>
      </c>
      <c r="G2397" s="25" t="s">
        <v>1790</v>
      </c>
      <c r="H2397" t="s">
        <v>1980</v>
      </c>
      <c r="I2397" t="s">
        <v>564</v>
      </c>
      <c r="J2397" s="25" t="s">
        <v>74</v>
      </c>
      <c r="K2397" t="s">
        <v>75</v>
      </c>
      <c r="L2397" t="s">
        <v>7619</v>
      </c>
      <c r="M2397" t="s">
        <v>12239</v>
      </c>
      <c r="N2397" t="s">
        <v>12240</v>
      </c>
      <c r="O2397" t="s">
        <v>833</v>
      </c>
      <c r="P2397">
        <v>2</v>
      </c>
      <c r="Q2397">
        <v>1</v>
      </c>
      <c r="R2397">
        <v>2</v>
      </c>
      <c r="S2397" t="s">
        <v>79</v>
      </c>
      <c r="T2397">
        <v>4504.7956999999997</v>
      </c>
      <c r="U2397">
        <v>835201.14859999996</v>
      </c>
      <c r="V2397" t="s">
        <v>12205</v>
      </c>
      <c r="Y2397" t="s">
        <v>591</v>
      </c>
      <c r="AA2397" t="s">
        <v>584</v>
      </c>
      <c r="AI2397" s="18">
        <v>41395</v>
      </c>
      <c r="AK2397" s="18">
        <v>41940</v>
      </c>
    </row>
    <row r="2398" spans="1:37" hidden="1" outlineLevel="1" x14ac:dyDescent="0.3">
      <c r="A2398" s="25">
        <v>2394</v>
      </c>
      <c r="B2398" s="25" t="s">
        <v>66</v>
      </c>
      <c r="C2398" t="s">
        <v>67</v>
      </c>
      <c r="D2398" t="s">
        <v>12222</v>
      </c>
      <c r="E2398" t="s">
        <v>69</v>
      </c>
      <c r="F2398" s="48" t="s">
        <v>12241</v>
      </c>
      <c r="G2398" s="25" t="s">
        <v>1790</v>
      </c>
      <c r="H2398" t="s">
        <v>1980</v>
      </c>
      <c r="I2398" t="s">
        <v>564</v>
      </c>
      <c r="J2398" s="25" t="s">
        <v>74</v>
      </c>
      <c r="K2398" t="s">
        <v>75</v>
      </c>
      <c r="L2398" t="s">
        <v>12242</v>
      </c>
      <c r="M2398" t="s">
        <v>12243</v>
      </c>
      <c r="N2398" t="s">
        <v>12244</v>
      </c>
      <c r="O2398" t="s">
        <v>833</v>
      </c>
      <c r="P2398">
        <v>2</v>
      </c>
      <c r="Q2398">
        <v>1</v>
      </c>
      <c r="R2398">
        <v>2</v>
      </c>
      <c r="S2398" t="s">
        <v>79</v>
      </c>
      <c r="T2398">
        <v>3398.6496000000002</v>
      </c>
      <c r="U2398">
        <v>629288.98529999994</v>
      </c>
      <c r="V2398" t="s">
        <v>12205</v>
      </c>
      <c r="Y2398" t="s">
        <v>591</v>
      </c>
      <c r="AA2398" t="s">
        <v>584</v>
      </c>
      <c r="AI2398" s="18">
        <v>41395</v>
      </c>
      <c r="AK2398" s="18">
        <v>41940</v>
      </c>
    </row>
    <row r="2399" spans="1:37" hidden="1" outlineLevel="1" x14ac:dyDescent="0.3">
      <c r="A2399" s="25">
        <v>2395</v>
      </c>
      <c r="B2399" s="25" t="s">
        <v>66</v>
      </c>
      <c r="C2399" t="s">
        <v>67</v>
      </c>
      <c r="D2399" t="s">
        <v>12215</v>
      </c>
      <c r="E2399" t="s">
        <v>69</v>
      </c>
      <c r="F2399" s="48" t="s">
        <v>12245</v>
      </c>
      <c r="G2399" s="25" t="s">
        <v>1790</v>
      </c>
      <c r="H2399" t="s">
        <v>1980</v>
      </c>
      <c r="I2399" t="s">
        <v>564</v>
      </c>
      <c r="J2399" s="25" t="s">
        <v>74</v>
      </c>
      <c r="K2399" t="s">
        <v>75</v>
      </c>
      <c r="L2399" t="s">
        <v>7619</v>
      </c>
      <c r="M2399" t="s">
        <v>12246</v>
      </c>
      <c r="N2399" t="s">
        <v>12247</v>
      </c>
      <c r="O2399" t="s">
        <v>78</v>
      </c>
      <c r="P2399">
        <v>2</v>
      </c>
      <c r="Q2399">
        <v>1</v>
      </c>
      <c r="R2399">
        <v>2</v>
      </c>
      <c r="S2399" t="s">
        <v>79</v>
      </c>
      <c r="T2399">
        <v>2528.0745999999999</v>
      </c>
      <c r="U2399">
        <v>458281.93800000002</v>
      </c>
      <c r="V2399" t="s">
        <v>12248</v>
      </c>
      <c r="Y2399" t="s">
        <v>591</v>
      </c>
      <c r="AA2399" t="s">
        <v>584</v>
      </c>
      <c r="AI2399" s="18">
        <v>41395</v>
      </c>
      <c r="AK2399" s="18">
        <v>41940</v>
      </c>
    </row>
    <row r="2400" spans="1:37" hidden="1" outlineLevel="1" x14ac:dyDescent="0.3">
      <c r="A2400" s="25">
        <v>2396</v>
      </c>
      <c r="B2400" s="25" t="s">
        <v>66</v>
      </c>
      <c r="C2400" t="s">
        <v>67</v>
      </c>
      <c r="D2400" t="s">
        <v>12249</v>
      </c>
      <c r="E2400" t="s">
        <v>69</v>
      </c>
      <c r="F2400" s="48" t="s">
        <v>12250</v>
      </c>
      <c r="G2400" s="25" t="s">
        <v>1790</v>
      </c>
      <c r="H2400" t="s">
        <v>1980</v>
      </c>
      <c r="I2400" t="s">
        <v>564</v>
      </c>
      <c r="J2400" s="25" t="s">
        <v>74</v>
      </c>
      <c r="K2400" t="s">
        <v>75</v>
      </c>
      <c r="L2400" t="s">
        <v>7619</v>
      </c>
      <c r="M2400" t="s">
        <v>12251</v>
      </c>
      <c r="N2400" t="s">
        <v>12252</v>
      </c>
      <c r="O2400" t="s">
        <v>833</v>
      </c>
      <c r="P2400">
        <v>2</v>
      </c>
      <c r="Q2400">
        <v>0</v>
      </c>
      <c r="R2400">
        <v>0</v>
      </c>
      <c r="S2400" t="s">
        <v>79</v>
      </c>
      <c r="T2400">
        <v>5488.6055999999999</v>
      </c>
      <c r="U2400">
        <v>1429416.7168000001</v>
      </c>
      <c r="V2400" t="s">
        <v>12205</v>
      </c>
      <c r="Y2400" t="s">
        <v>591</v>
      </c>
      <c r="AG2400" t="s">
        <v>12253</v>
      </c>
      <c r="AI2400" s="18">
        <v>41395</v>
      </c>
      <c r="AJ2400" s="18">
        <v>42528</v>
      </c>
      <c r="AK2400" s="18">
        <v>42873</v>
      </c>
    </row>
    <row r="2401" spans="1:37" hidden="1" outlineLevel="1" x14ac:dyDescent="0.3">
      <c r="A2401" s="25">
        <v>2397</v>
      </c>
      <c r="B2401" s="25" t="s">
        <v>66</v>
      </c>
      <c r="C2401" t="s">
        <v>67</v>
      </c>
      <c r="D2401" t="s">
        <v>12254</v>
      </c>
      <c r="E2401" t="s">
        <v>69</v>
      </c>
      <c r="F2401" s="48" t="s">
        <v>12255</v>
      </c>
      <c r="G2401" s="25" t="s">
        <v>1790</v>
      </c>
      <c r="H2401" t="s">
        <v>1980</v>
      </c>
      <c r="I2401" t="s">
        <v>564</v>
      </c>
      <c r="J2401" s="25" t="s">
        <v>74</v>
      </c>
      <c r="K2401" t="s">
        <v>75</v>
      </c>
      <c r="L2401" t="s">
        <v>12256</v>
      </c>
      <c r="M2401" t="s">
        <v>12257</v>
      </c>
      <c r="N2401" t="s">
        <v>12237</v>
      </c>
      <c r="O2401" t="s">
        <v>833</v>
      </c>
      <c r="P2401">
        <v>6</v>
      </c>
      <c r="Q2401">
        <v>3</v>
      </c>
      <c r="R2401">
        <v>6</v>
      </c>
      <c r="S2401" t="s">
        <v>79</v>
      </c>
      <c r="T2401">
        <v>732.18859999999995</v>
      </c>
      <c r="U2401">
        <v>113672.28</v>
      </c>
      <c r="V2401" t="s">
        <v>12205</v>
      </c>
      <c r="Y2401" t="s">
        <v>591</v>
      </c>
      <c r="AA2401" t="s">
        <v>584</v>
      </c>
      <c r="AI2401" s="18">
        <v>41395</v>
      </c>
      <c r="AJ2401" s="18">
        <v>43304</v>
      </c>
    </row>
    <row r="2402" spans="1:37" hidden="1" outlineLevel="1" x14ac:dyDescent="0.3">
      <c r="A2402" s="25">
        <v>2398</v>
      </c>
      <c r="B2402" s="25" t="s">
        <v>66</v>
      </c>
      <c r="C2402" t="s">
        <v>67</v>
      </c>
      <c r="D2402" t="s">
        <v>12222</v>
      </c>
      <c r="E2402" t="s">
        <v>69</v>
      </c>
      <c r="F2402" s="48" t="s">
        <v>12258</v>
      </c>
      <c r="G2402" s="25" t="s">
        <v>1790</v>
      </c>
      <c r="H2402" t="s">
        <v>1980</v>
      </c>
      <c r="I2402" t="s">
        <v>564</v>
      </c>
      <c r="J2402" s="25" t="s">
        <v>74</v>
      </c>
      <c r="K2402" t="s">
        <v>75</v>
      </c>
      <c r="L2402" t="s">
        <v>12259</v>
      </c>
      <c r="M2402" t="s">
        <v>12260</v>
      </c>
      <c r="N2402" t="s">
        <v>12261</v>
      </c>
      <c r="O2402" t="s">
        <v>78</v>
      </c>
      <c r="P2402">
        <v>2</v>
      </c>
      <c r="Q2402">
        <v>1</v>
      </c>
      <c r="R2402">
        <v>2</v>
      </c>
      <c r="S2402" t="s">
        <v>79</v>
      </c>
      <c r="T2402">
        <v>1196.4118000000001</v>
      </c>
      <c r="U2402">
        <v>227534.5759</v>
      </c>
      <c r="V2402" t="s">
        <v>12205</v>
      </c>
      <c r="Y2402" t="s">
        <v>591</v>
      </c>
      <c r="Z2402" s="25" t="s">
        <v>583</v>
      </c>
      <c r="AI2402" s="18">
        <v>41395</v>
      </c>
      <c r="AK2402" s="18">
        <v>41940</v>
      </c>
    </row>
    <row r="2403" spans="1:37" hidden="1" outlineLevel="1" x14ac:dyDescent="0.3">
      <c r="A2403" s="25">
        <v>2399</v>
      </c>
      <c r="B2403" s="25" t="s">
        <v>66</v>
      </c>
      <c r="C2403" t="s">
        <v>67</v>
      </c>
      <c r="D2403" t="s">
        <v>12206</v>
      </c>
      <c r="E2403" t="s">
        <v>69</v>
      </c>
      <c r="F2403" s="48" t="s">
        <v>12262</v>
      </c>
      <c r="G2403" s="25" t="s">
        <v>1790</v>
      </c>
      <c r="H2403" t="s">
        <v>1980</v>
      </c>
      <c r="I2403" t="s">
        <v>564</v>
      </c>
      <c r="J2403" s="25" t="s">
        <v>74</v>
      </c>
      <c r="K2403" t="s">
        <v>75</v>
      </c>
      <c r="L2403" t="s">
        <v>12263</v>
      </c>
      <c r="M2403" t="s">
        <v>12264</v>
      </c>
      <c r="N2403" t="s">
        <v>12265</v>
      </c>
      <c r="O2403" t="s">
        <v>833</v>
      </c>
      <c r="P2403">
        <v>3</v>
      </c>
      <c r="Q2403">
        <v>2</v>
      </c>
      <c r="R2403">
        <v>3</v>
      </c>
      <c r="S2403" t="s">
        <v>79</v>
      </c>
      <c r="T2403">
        <v>2551.2469000000001</v>
      </c>
      <c r="U2403">
        <v>747714.92</v>
      </c>
      <c r="V2403" t="s">
        <v>12205</v>
      </c>
      <c r="W2403" t="s">
        <v>12266</v>
      </c>
      <c r="Y2403" t="s">
        <v>591</v>
      </c>
      <c r="AG2403" t="s">
        <v>12267</v>
      </c>
      <c r="AI2403" s="18">
        <v>41395</v>
      </c>
      <c r="AJ2403" s="18">
        <v>42336</v>
      </c>
      <c r="AK2403" s="18">
        <v>42405</v>
      </c>
    </row>
    <row r="2404" spans="1:37" hidden="1" outlineLevel="1" x14ac:dyDescent="0.3">
      <c r="A2404" s="25">
        <v>2400</v>
      </c>
      <c r="B2404" s="25" t="s">
        <v>66</v>
      </c>
      <c r="C2404" t="s">
        <v>67</v>
      </c>
      <c r="D2404" t="s">
        <v>12201</v>
      </c>
      <c r="E2404" t="s">
        <v>69</v>
      </c>
      <c r="F2404" s="48" t="s">
        <v>12268</v>
      </c>
      <c r="G2404" s="25" t="s">
        <v>1790</v>
      </c>
      <c r="H2404" t="s">
        <v>1980</v>
      </c>
      <c r="I2404" t="s">
        <v>564</v>
      </c>
      <c r="J2404" s="25" t="s">
        <v>74</v>
      </c>
      <c r="K2404" t="s">
        <v>75</v>
      </c>
      <c r="L2404" t="s">
        <v>12269</v>
      </c>
      <c r="M2404" t="s">
        <v>12257</v>
      </c>
      <c r="N2404" t="s">
        <v>12237</v>
      </c>
      <c r="O2404" t="s">
        <v>833</v>
      </c>
      <c r="P2404">
        <v>4</v>
      </c>
      <c r="Q2404">
        <v>2</v>
      </c>
      <c r="R2404">
        <v>4</v>
      </c>
      <c r="S2404" t="s">
        <v>79</v>
      </c>
      <c r="T2404">
        <v>1829.4712</v>
      </c>
      <c r="U2404">
        <v>284025.40999999997</v>
      </c>
      <c r="V2404" t="s">
        <v>12205</v>
      </c>
      <c r="Y2404" t="s">
        <v>591</v>
      </c>
      <c r="AA2404" t="s">
        <v>584</v>
      </c>
      <c r="AI2404" s="18">
        <v>41395</v>
      </c>
      <c r="AJ2404" s="18">
        <v>43304</v>
      </c>
    </row>
    <row r="2405" spans="1:37" hidden="1" outlineLevel="1" x14ac:dyDescent="0.3">
      <c r="A2405" s="25">
        <v>2401</v>
      </c>
      <c r="B2405" s="25" t="s">
        <v>66</v>
      </c>
      <c r="C2405" t="s">
        <v>67</v>
      </c>
      <c r="D2405" t="s">
        <v>12222</v>
      </c>
      <c r="E2405" t="s">
        <v>69</v>
      </c>
      <c r="F2405" s="48" t="s">
        <v>12270</v>
      </c>
      <c r="G2405" s="25" t="s">
        <v>1790</v>
      </c>
      <c r="H2405" t="s">
        <v>1980</v>
      </c>
      <c r="I2405" t="s">
        <v>564</v>
      </c>
      <c r="J2405" s="25" t="s">
        <v>74</v>
      </c>
      <c r="K2405" t="s">
        <v>75</v>
      </c>
      <c r="L2405" t="s">
        <v>12271</v>
      </c>
      <c r="M2405" t="s">
        <v>12257</v>
      </c>
      <c r="N2405" t="s">
        <v>12272</v>
      </c>
      <c r="O2405" t="s">
        <v>833</v>
      </c>
      <c r="P2405">
        <v>2</v>
      </c>
      <c r="Q2405">
        <v>1</v>
      </c>
      <c r="R2405">
        <v>2</v>
      </c>
      <c r="S2405" t="s">
        <v>79</v>
      </c>
      <c r="T2405">
        <v>3406.42</v>
      </c>
      <c r="U2405">
        <v>1041717.3002000001</v>
      </c>
      <c r="V2405" t="s">
        <v>12205</v>
      </c>
      <c r="Y2405" t="s">
        <v>591</v>
      </c>
      <c r="AI2405" s="18">
        <v>41395</v>
      </c>
      <c r="AJ2405" s="18">
        <v>42784</v>
      </c>
      <c r="AK2405" s="18">
        <v>42883</v>
      </c>
    </row>
    <row r="2406" spans="1:37" hidden="1" outlineLevel="1" x14ac:dyDescent="0.3">
      <c r="A2406" s="25">
        <v>2402</v>
      </c>
      <c r="B2406" s="25" t="s">
        <v>66</v>
      </c>
      <c r="C2406" t="s">
        <v>67</v>
      </c>
      <c r="D2406" t="s">
        <v>12249</v>
      </c>
      <c r="E2406" t="s">
        <v>69</v>
      </c>
      <c r="F2406" s="48" t="s">
        <v>12273</v>
      </c>
      <c r="G2406" s="25" t="s">
        <v>1790</v>
      </c>
      <c r="H2406" t="s">
        <v>1980</v>
      </c>
      <c r="I2406" t="s">
        <v>564</v>
      </c>
      <c r="J2406" s="25" t="s">
        <v>74</v>
      </c>
      <c r="K2406" t="s">
        <v>75</v>
      </c>
      <c r="L2406" t="s">
        <v>12274</v>
      </c>
      <c r="M2406" t="s">
        <v>12257</v>
      </c>
      <c r="N2406" t="s">
        <v>12237</v>
      </c>
      <c r="O2406" t="s">
        <v>833</v>
      </c>
      <c r="P2406">
        <v>2</v>
      </c>
      <c r="Q2406">
        <v>1</v>
      </c>
      <c r="R2406">
        <v>2</v>
      </c>
      <c r="S2406" t="s">
        <v>79</v>
      </c>
      <c r="T2406">
        <v>7131.8370000000004</v>
      </c>
      <c r="U2406">
        <v>1107217.7</v>
      </c>
      <c r="V2406" t="s">
        <v>12205</v>
      </c>
      <c r="Y2406" t="s">
        <v>591</v>
      </c>
      <c r="AI2406" s="18">
        <v>41395</v>
      </c>
    </row>
    <row r="2407" spans="1:37" hidden="1" outlineLevel="1" x14ac:dyDescent="0.3">
      <c r="A2407" s="25">
        <v>2403</v>
      </c>
      <c r="B2407" s="25" t="s">
        <v>66</v>
      </c>
      <c r="C2407" t="s">
        <v>67</v>
      </c>
      <c r="D2407" t="s">
        <v>12249</v>
      </c>
      <c r="E2407" t="s">
        <v>69</v>
      </c>
      <c r="F2407" s="48" t="s">
        <v>12275</v>
      </c>
      <c r="G2407" s="25" t="s">
        <v>1790</v>
      </c>
      <c r="H2407" t="s">
        <v>1980</v>
      </c>
      <c r="I2407" t="s">
        <v>564</v>
      </c>
      <c r="J2407" s="25" t="s">
        <v>74</v>
      </c>
      <c r="K2407" t="s">
        <v>75</v>
      </c>
      <c r="L2407" t="s">
        <v>12276</v>
      </c>
      <c r="M2407" t="s">
        <v>12257</v>
      </c>
      <c r="N2407" t="s">
        <v>12237</v>
      </c>
      <c r="O2407" t="s">
        <v>833</v>
      </c>
      <c r="P2407">
        <v>2</v>
      </c>
      <c r="Q2407">
        <v>1</v>
      </c>
      <c r="R2407">
        <v>2</v>
      </c>
      <c r="S2407" t="s">
        <v>79</v>
      </c>
      <c r="T2407">
        <v>10059.591200000001</v>
      </c>
      <c r="U2407">
        <v>1561751.53</v>
      </c>
      <c r="V2407" t="s">
        <v>12205</v>
      </c>
      <c r="Y2407" t="s">
        <v>591</v>
      </c>
      <c r="AA2407" t="s">
        <v>584</v>
      </c>
      <c r="AI2407" s="18">
        <v>41395</v>
      </c>
      <c r="AJ2407" s="18">
        <v>43435</v>
      </c>
    </row>
    <row r="2408" spans="1:37" hidden="1" outlineLevel="1" x14ac:dyDescent="0.3">
      <c r="A2408" s="25">
        <v>2404</v>
      </c>
      <c r="B2408" s="25" t="s">
        <v>66</v>
      </c>
      <c r="C2408" t="s">
        <v>67</v>
      </c>
      <c r="D2408" t="s">
        <v>12222</v>
      </c>
      <c r="E2408" t="s">
        <v>69</v>
      </c>
      <c r="F2408" s="48" t="s">
        <v>12277</v>
      </c>
      <c r="G2408" s="25" t="s">
        <v>1790</v>
      </c>
      <c r="H2408" t="s">
        <v>1980</v>
      </c>
      <c r="I2408" t="s">
        <v>564</v>
      </c>
      <c r="J2408" s="25" t="s">
        <v>74</v>
      </c>
      <c r="K2408" t="s">
        <v>75</v>
      </c>
      <c r="L2408" t="s">
        <v>12278</v>
      </c>
      <c r="M2408" t="s">
        <v>12257</v>
      </c>
      <c r="N2408" t="s">
        <v>12237</v>
      </c>
      <c r="O2408" t="s">
        <v>833</v>
      </c>
      <c r="P2408">
        <v>2</v>
      </c>
      <c r="Q2408">
        <v>1</v>
      </c>
      <c r="R2408">
        <v>2</v>
      </c>
      <c r="S2408" t="s">
        <v>79</v>
      </c>
      <c r="T2408">
        <v>8779.2613999999994</v>
      </c>
      <c r="U2408">
        <v>1362980.33</v>
      </c>
      <c r="V2408" t="s">
        <v>12205</v>
      </c>
      <c r="Y2408" t="s">
        <v>591</v>
      </c>
      <c r="AA2408" t="s">
        <v>584</v>
      </c>
      <c r="AI2408" s="18">
        <v>41395</v>
      </c>
      <c r="AJ2408" s="18">
        <v>43436</v>
      </c>
    </row>
    <row r="2409" spans="1:37" hidden="1" outlineLevel="1" x14ac:dyDescent="0.3">
      <c r="A2409" s="25">
        <v>2405</v>
      </c>
      <c r="B2409" s="25" t="s">
        <v>66</v>
      </c>
      <c r="C2409" t="s">
        <v>67</v>
      </c>
      <c r="D2409" t="s">
        <v>12226</v>
      </c>
      <c r="E2409" t="s">
        <v>69</v>
      </c>
      <c r="F2409" s="48" t="s">
        <v>12279</v>
      </c>
      <c r="G2409" s="25" t="s">
        <v>1790</v>
      </c>
      <c r="H2409" t="s">
        <v>1980</v>
      </c>
      <c r="I2409" t="s">
        <v>564</v>
      </c>
      <c r="J2409" s="25" t="s">
        <v>74</v>
      </c>
      <c r="K2409" t="s">
        <v>75</v>
      </c>
      <c r="L2409" t="s">
        <v>12278</v>
      </c>
      <c r="M2409" t="s">
        <v>12280</v>
      </c>
      <c r="N2409" t="s">
        <v>12209</v>
      </c>
      <c r="O2409" t="s">
        <v>833</v>
      </c>
      <c r="P2409">
        <v>7</v>
      </c>
      <c r="Q2409">
        <v>1</v>
      </c>
      <c r="R2409">
        <v>2</v>
      </c>
      <c r="S2409" t="s">
        <v>79</v>
      </c>
      <c r="T2409">
        <v>1829.4712</v>
      </c>
      <c r="U2409">
        <v>284025.40999999997</v>
      </c>
      <c r="V2409" t="s">
        <v>12205</v>
      </c>
      <c r="Y2409" t="s">
        <v>591</v>
      </c>
      <c r="AA2409" t="s">
        <v>584</v>
      </c>
      <c r="AI2409" s="18">
        <v>41395</v>
      </c>
    </row>
    <row r="2410" spans="1:37" hidden="1" outlineLevel="1" x14ac:dyDescent="0.3">
      <c r="A2410" s="25">
        <v>2406</v>
      </c>
      <c r="B2410" s="25" t="s">
        <v>66</v>
      </c>
      <c r="C2410" t="s">
        <v>67</v>
      </c>
      <c r="D2410" t="s">
        <v>12206</v>
      </c>
      <c r="E2410" t="s">
        <v>69</v>
      </c>
      <c r="F2410" s="48" t="s">
        <v>12281</v>
      </c>
      <c r="G2410" s="25" t="s">
        <v>1790</v>
      </c>
      <c r="H2410" t="s">
        <v>1980</v>
      </c>
      <c r="I2410" t="s">
        <v>564</v>
      </c>
      <c r="J2410" s="25" t="s">
        <v>74</v>
      </c>
      <c r="K2410" t="s">
        <v>75</v>
      </c>
      <c r="L2410" t="s">
        <v>12282</v>
      </c>
      <c r="M2410" t="s">
        <v>12257</v>
      </c>
      <c r="N2410" t="s">
        <v>12237</v>
      </c>
      <c r="O2410" t="s">
        <v>833</v>
      </c>
      <c r="P2410">
        <v>1</v>
      </c>
      <c r="Q2410">
        <v>1</v>
      </c>
      <c r="R2410">
        <v>2</v>
      </c>
      <c r="S2410" t="s">
        <v>79</v>
      </c>
      <c r="T2410">
        <v>915.23580000000004</v>
      </c>
      <c r="U2410">
        <v>142090.35</v>
      </c>
      <c r="V2410" t="s">
        <v>12205</v>
      </c>
      <c r="Y2410" t="s">
        <v>591</v>
      </c>
      <c r="AA2410" t="s">
        <v>584</v>
      </c>
      <c r="AI2410" s="18">
        <v>41395</v>
      </c>
    </row>
    <row r="2411" spans="1:37" hidden="1" outlineLevel="1" x14ac:dyDescent="0.3">
      <c r="A2411" s="25">
        <v>2407</v>
      </c>
      <c r="B2411" s="25" t="s">
        <v>66</v>
      </c>
      <c r="C2411" t="s">
        <v>67</v>
      </c>
      <c r="D2411" t="s">
        <v>12215</v>
      </c>
      <c r="E2411" t="s">
        <v>69</v>
      </c>
      <c r="F2411" s="48" t="s">
        <v>12283</v>
      </c>
      <c r="G2411" s="25" t="s">
        <v>1790</v>
      </c>
      <c r="H2411" t="s">
        <v>1980</v>
      </c>
      <c r="I2411" t="s">
        <v>564</v>
      </c>
      <c r="J2411" s="25" t="s">
        <v>74</v>
      </c>
      <c r="K2411" t="s">
        <v>75</v>
      </c>
      <c r="L2411" t="s">
        <v>7619</v>
      </c>
      <c r="M2411" t="s">
        <v>12284</v>
      </c>
      <c r="N2411" t="s">
        <v>12285</v>
      </c>
      <c r="O2411" t="s">
        <v>833</v>
      </c>
      <c r="P2411">
        <v>6</v>
      </c>
      <c r="Q2411">
        <v>0</v>
      </c>
      <c r="R2411">
        <v>0</v>
      </c>
      <c r="S2411" t="s">
        <v>79</v>
      </c>
      <c r="T2411">
        <v>7131.8370000000004</v>
      </c>
      <c r="U2411">
        <v>1107217.7</v>
      </c>
      <c r="V2411" t="s">
        <v>12205</v>
      </c>
      <c r="Y2411" t="s">
        <v>591</v>
      </c>
      <c r="AA2411" t="s">
        <v>584</v>
      </c>
      <c r="AI2411" s="18">
        <v>41395</v>
      </c>
      <c r="AJ2411" s="18">
        <v>41637</v>
      </c>
    </row>
    <row r="2412" spans="1:37" hidden="1" outlineLevel="1" x14ac:dyDescent="0.3">
      <c r="A2412" s="25">
        <v>2408</v>
      </c>
      <c r="B2412" s="25" t="s">
        <v>66</v>
      </c>
      <c r="C2412" t="s">
        <v>67</v>
      </c>
      <c r="D2412" t="s">
        <v>12215</v>
      </c>
      <c r="E2412" t="s">
        <v>69</v>
      </c>
      <c r="F2412" s="48" t="s">
        <v>12286</v>
      </c>
      <c r="G2412" s="25" t="s">
        <v>1790</v>
      </c>
      <c r="H2412" t="s">
        <v>1980</v>
      </c>
      <c r="I2412" t="s">
        <v>564</v>
      </c>
      <c r="J2412" s="25" t="s">
        <v>74</v>
      </c>
      <c r="K2412" t="s">
        <v>75</v>
      </c>
      <c r="L2412" t="s">
        <v>12287</v>
      </c>
      <c r="M2412" t="s">
        <v>12288</v>
      </c>
      <c r="N2412" t="s">
        <v>12285</v>
      </c>
      <c r="O2412" t="s">
        <v>833</v>
      </c>
      <c r="P2412">
        <v>1</v>
      </c>
      <c r="Q2412">
        <v>1</v>
      </c>
      <c r="R2412">
        <v>2</v>
      </c>
      <c r="S2412" t="s">
        <v>79</v>
      </c>
      <c r="T2412">
        <v>10059.591200000001</v>
      </c>
      <c r="U2412">
        <v>1561751.53</v>
      </c>
      <c r="V2412" t="s">
        <v>12205</v>
      </c>
      <c r="Y2412" t="s">
        <v>591</v>
      </c>
      <c r="AA2412" t="s">
        <v>584</v>
      </c>
      <c r="AI2412" s="18">
        <v>41395</v>
      </c>
    </row>
    <row r="2413" spans="1:37" hidden="1" outlineLevel="1" x14ac:dyDescent="0.3">
      <c r="A2413" s="25">
        <v>2409</v>
      </c>
      <c r="B2413" s="25" t="s">
        <v>66</v>
      </c>
      <c r="C2413" t="s">
        <v>67</v>
      </c>
      <c r="D2413" t="s">
        <v>12226</v>
      </c>
      <c r="E2413" t="s">
        <v>69</v>
      </c>
      <c r="F2413" s="48" t="s">
        <v>12289</v>
      </c>
      <c r="G2413" s="25" t="s">
        <v>1790</v>
      </c>
      <c r="H2413" t="s">
        <v>1980</v>
      </c>
      <c r="I2413" t="s">
        <v>564</v>
      </c>
      <c r="J2413" s="25" t="s">
        <v>74</v>
      </c>
      <c r="K2413" t="s">
        <v>75</v>
      </c>
      <c r="L2413" t="s">
        <v>12282</v>
      </c>
      <c r="M2413" t="s">
        <v>12290</v>
      </c>
      <c r="N2413" t="s">
        <v>12209</v>
      </c>
      <c r="O2413" t="s">
        <v>833</v>
      </c>
      <c r="P2413">
        <v>2</v>
      </c>
      <c r="Q2413">
        <v>1</v>
      </c>
      <c r="R2413">
        <v>2</v>
      </c>
      <c r="S2413" t="s">
        <v>79</v>
      </c>
      <c r="T2413">
        <v>8779.2613999999994</v>
      </c>
      <c r="U2413">
        <v>1362980.33</v>
      </c>
      <c r="V2413" t="s">
        <v>12205</v>
      </c>
      <c r="Y2413" t="s">
        <v>591</v>
      </c>
      <c r="AA2413" t="s">
        <v>584</v>
      </c>
      <c r="AI2413" s="18">
        <v>41395</v>
      </c>
    </row>
    <row r="2414" spans="1:37" hidden="1" outlineLevel="1" x14ac:dyDescent="0.3">
      <c r="A2414" s="25">
        <v>2410</v>
      </c>
      <c r="B2414" s="25" t="s">
        <v>66</v>
      </c>
      <c r="C2414" t="s">
        <v>67</v>
      </c>
      <c r="D2414" t="s">
        <v>12215</v>
      </c>
      <c r="E2414" t="s">
        <v>69</v>
      </c>
      <c r="F2414" s="48" t="s">
        <v>12291</v>
      </c>
      <c r="G2414" s="25" t="s">
        <v>1790</v>
      </c>
      <c r="H2414" t="s">
        <v>1980</v>
      </c>
      <c r="I2414" t="s">
        <v>564</v>
      </c>
      <c r="J2414" s="25" t="s">
        <v>74</v>
      </c>
      <c r="K2414" t="s">
        <v>75</v>
      </c>
      <c r="L2414" t="s">
        <v>12287</v>
      </c>
      <c r="M2414" t="s">
        <v>12292</v>
      </c>
      <c r="N2414" t="s">
        <v>12285</v>
      </c>
      <c r="O2414" t="s">
        <v>833</v>
      </c>
      <c r="P2414">
        <v>2</v>
      </c>
      <c r="Q2414">
        <v>0</v>
      </c>
      <c r="R2414">
        <v>0</v>
      </c>
      <c r="S2414" t="s">
        <v>79</v>
      </c>
      <c r="T2414">
        <v>155.04</v>
      </c>
      <c r="U2414">
        <v>24069.95</v>
      </c>
      <c r="V2414" t="s">
        <v>12205</v>
      </c>
      <c r="Y2414" t="s">
        <v>591</v>
      </c>
      <c r="AA2414" t="s">
        <v>584</v>
      </c>
      <c r="AI2414" s="18">
        <v>41395</v>
      </c>
    </row>
    <row r="2415" spans="1:37" hidden="1" outlineLevel="1" x14ac:dyDescent="0.3">
      <c r="A2415" s="25">
        <v>2411</v>
      </c>
      <c r="B2415" s="25" t="s">
        <v>66</v>
      </c>
      <c r="C2415" t="s">
        <v>67</v>
      </c>
      <c r="D2415" t="s">
        <v>12201</v>
      </c>
      <c r="E2415" t="s">
        <v>69</v>
      </c>
      <c r="F2415" s="48" t="s">
        <v>12293</v>
      </c>
      <c r="G2415" s="25" t="s">
        <v>1790</v>
      </c>
      <c r="H2415" t="s">
        <v>1980</v>
      </c>
      <c r="I2415" t="s">
        <v>564</v>
      </c>
      <c r="J2415" s="25" t="s">
        <v>74</v>
      </c>
      <c r="K2415" t="s">
        <v>75</v>
      </c>
      <c r="L2415" t="s">
        <v>12271</v>
      </c>
      <c r="M2415" t="s">
        <v>12294</v>
      </c>
      <c r="N2415" t="s">
        <v>12295</v>
      </c>
      <c r="O2415" t="s">
        <v>833</v>
      </c>
      <c r="P2415">
        <v>1</v>
      </c>
      <c r="Q2415">
        <v>1</v>
      </c>
      <c r="R2415">
        <v>2</v>
      </c>
      <c r="S2415" t="s">
        <v>79</v>
      </c>
      <c r="T2415">
        <v>438.113</v>
      </c>
      <c r="U2415">
        <v>68017.02</v>
      </c>
      <c r="V2415" t="s">
        <v>12205</v>
      </c>
      <c r="Y2415" t="s">
        <v>591</v>
      </c>
      <c r="AA2415" t="s">
        <v>584</v>
      </c>
      <c r="AI2415" s="18">
        <v>41395</v>
      </c>
    </row>
    <row r="2416" spans="1:37" hidden="1" outlineLevel="1" x14ac:dyDescent="0.3">
      <c r="A2416" s="25">
        <v>2412</v>
      </c>
      <c r="B2416" s="25" t="s">
        <v>66</v>
      </c>
      <c r="C2416" t="s">
        <v>67</v>
      </c>
      <c r="D2416" t="s">
        <v>12210</v>
      </c>
      <c r="E2416" t="s">
        <v>69</v>
      </c>
      <c r="F2416" s="48" t="s">
        <v>12296</v>
      </c>
      <c r="G2416" s="25" t="s">
        <v>1790</v>
      </c>
      <c r="H2416" t="s">
        <v>1980</v>
      </c>
      <c r="I2416" t="s">
        <v>564</v>
      </c>
      <c r="J2416" s="25" t="s">
        <v>74</v>
      </c>
      <c r="K2416" t="s">
        <v>75</v>
      </c>
      <c r="L2416" t="s">
        <v>12297</v>
      </c>
      <c r="M2416" t="s">
        <v>12298</v>
      </c>
      <c r="N2416" t="s">
        <v>12299</v>
      </c>
      <c r="O2416" t="s">
        <v>833</v>
      </c>
      <c r="P2416">
        <v>2</v>
      </c>
      <c r="Q2416">
        <v>1</v>
      </c>
      <c r="R2416">
        <v>2</v>
      </c>
      <c r="S2416" t="s">
        <v>79</v>
      </c>
      <c r="T2416">
        <v>4448.38</v>
      </c>
      <c r="U2416">
        <v>1195675.5175000001</v>
      </c>
      <c r="V2416" t="s">
        <v>12205</v>
      </c>
      <c r="W2416" t="s">
        <v>12300</v>
      </c>
      <c r="Y2416" t="s">
        <v>591</v>
      </c>
      <c r="AA2416" t="s">
        <v>584</v>
      </c>
      <c r="AB2416" t="s">
        <v>758</v>
      </c>
      <c r="AI2416" s="18">
        <v>41395</v>
      </c>
      <c r="AJ2416" s="18">
        <v>42667</v>
      </c>
      <c r="AK2416" s="18">
        <v>43423</v>
      </c>
    </row>
    <row r="2417" spans="1:41" hidden="1" outlineLevel="1" x14ac:dyDescent="0.3">
      <c r="A2417" s="25">
        <v>2413</v>
      </c>
      <c r="B2417" s="25" t="s">
        <v>66</v>
      </c>
      <c r="C2417" t="s">
        <v>67</v>
      </c>
      <c r="D2417" t="s">
        <v>12301</v>
      </c>
      <c r="E2417" t="s">
        <v>69</v>
      </c>
      <c r="F2417" s="48" t="s">
        <v>12302</v>
      </c>
      <c r="G2417" s="25" t="s">
        <v>1790</v>
      </c>
      <c r="H2417" t="s">
        <v>1980</v>
      </c>
      <c r="I2417" t="s">
        <v>564</v>
      </c>
      <c r="J2417" s="25" t="s">
        <v>210</v>
      </c>
      <c r="K2417" t="s">
        <v>1047</v>
      </c>
      <c r="L2417" t="s">
        <v>12303</v>
      </c>
      <c r="M2417" t="s">
        <v>12304</v>
      </c>
      <c r="N2417" t="s">
        <v>12305</v>
      </c>
      <c r="O2417" t="s">
        <v>78</v>
      </c>
      <c r="P2417">
        <v>1</v>
      </c>
      <c r="Q2417">
        <v>0</v>
      </c>
      <c r="R2417">
        <v>0</v>
      </c>
      <c r="S2417" t="s">
        <v>79</v>
      </c>
      <c r="T2417">
        <v>740.04769999999996</v>
      </c>
      <c r="U2417">
        <v>114892.4</v>
      </c>
      <c r="Y2417" t="s">
        <v>217</v>
      </c>
      <c r="AB2417" t="s">
        <v>758</v>
      </c>
      <c r="AI2417" s="18">
        <v>41623</v>
      </c>
    </row>
    <row r="2418" spans="1:41" hidden="1" outlineLevel="1" x14ac:dyDescent="0.3">
      <c r="A2418" s="25">
        <v>2414</v>
      </c>
      <c r="B2418" s="25" t="s">
        <v>66</v>
      </c>
      <c r="C2418" t="s">
        <v>67</v>
      </c>
      <c r="D2418" t="s">
        <v>6699</v>
      </c>
      <c r="E2418" t="s">
        <v>69</v>
      </c>
      <c r="F2418" s="48" t="s">
        <v>12306</v>
      </c>
      <c r="G2418" s="25" t="s">
        <v>1790</v>
      </c>
      <c r="H2418" t="s">
        <v>1980</v>
      </c>
      <c r="I2418" t="s">
        <v>564</v>
      </c>
      <c r="J2418" s="25" t="s">
        <v>3025</v>
      </c>
      <c r="K2418" t="s">
        <v>3026</v>
      </c>
      <c r="L2418" t="s">
        <v>12307</v>
      </c>
      <c r="M2418" t="s">
        <v>12308</v>
      </c>
      <c r="N2418" t="s">
        <v>12309</v>
      </c>
      <c r="O2418" t="s">
        <v>540</v>
      </c>
      <c r="P2418">
        <v>2</v>
      </c>
      <c r="Q2418">
        <v>1</v>
      </c>
      <c r="R2418">
        <v>2</v>
      </c>
      <c r="S2418" t="s">
        <v>79</v>
      </c>
      <c r="T2418">
        <v>174.5523</v>
      </c>
      <c r="U2418">
        <v>27106.23</v>
      </c>
      <c r="V2418" t="s">
        <v>12310</v>
      </c>
      <c r="W2418" t="s">
        <v>12311</v>
      </c>
      <c r="Y2418" t="s">
        <v>217</v>
      </c>
      <c r="Z2418" s="25" t="s">
        <v>583</v>
      </c>
      <c r="AA2418" t="s">
        <v>1965</v>
      </c>
      <c r="AI2418" s="18">
        <v>40915</v>
      </c>
    </row>
    <row r="2419" spans="1:41" hidden="1" outlineLevel="1" x14ac:dyDescent="0.3">
      <c r="A2419" s="25">
        <v>2415</v>
      </c>
      <c r="B2419" s="25" t="s">
        <v>66</v>
      </c>
      <c r="C2419" t="s">
        <v>67</v>
      </c>
      <c r="D2419" t="s">
        <v>12312</v>
      </c>
      <c r="E2419" t="s">
        <v>69</v>
      </c>
      <c r="F2419" s="48" t="s">
        <v>12313</v>
      </c>
      <c r="G2419" s="25" t="s">
        <v>1790</v>
      </c>
      <c r="H2419" t="s">
        <v>1980</v>
      </c>
      <c r="I2419" t="s">
        <v>564</v>
      </c>
      <c r="J2419" s="25" t="s">
        <v>210</v>
      </c>
      <c r="K2419" t="s">
        <v>1047</v>
      </c>
      <c r="L2419" t="s">
        <v>12314</v>
      </c>
      <c r="M2419" t="s">
        <v>12315</v>
      </c>
      <c r="N2419" t="s">
        <v>12316</v>
      </c>
      <c r="O2419" t="s">
        <v>78</v>
      </c>
      <c r="P2419">
        <v>1</v>
      </c>
      <c r="Q2419">
        <v>0</v>
      </c>
      <c r="R2419">
        <v>0</v>
      </c>
      <c r="S2419" t="s">
        <v>79</v>
      </c>
      <c r="T2419">
        <v>15524.599899999999</v>
      </c>
      <c r="U2419">
        <v>2410194.14</v>
      </c>
      <c r="V2419" t="s">
        <v>834</v>
      </c>
      <c r="W2419" t="s">
        <v>12317</v>
      </c>
      <c r="Y2419" t="s">
        <v>1498</v>
      </c>
      <c r="AI2419" s="18">
        <v>41395</v>
      </c>
    </row>
    <row r="2420" spans="1:41" hidden="1" outlineLevel="1" x14ac:dyDescent="0.3">
      <c r="A2420" s="25">
        <v>2416</v>
      </c>
      <c r="B2420" s="25" t="s">
        <v>66</v>
      </c>
      <c r="C2420" t="s">
        <v>67</v>
      </c>
      <c r="D2420" t="s">
        <v>12318</v>
      </c>
      <c r="E2420" t="s">
        <v>69</v>
      </c>
      <c r="F2420" s="48" t="s">
        <v>12319</v>
      </c>
      <c r="G2420" s="25" t="s">
        <v>1790</v>
      </c>
      <c r="H2420" t="s">
        <v>1980</v>
      </c>
      <c r="I2420" t="s">
        <v>564</v>
      </c>
      <c r="J2420" s="25" t="s">
        <v>210</v>
      </c>
      <c r="K2420" t="s">
        <v>211</v>
      </c>
      <c r="L2420" t="s">
        <v>11025</v>
      </c>
      <c r="M2420" t="s">
        <v>12320</v>
      </c>
      <c r="N2420" t="s">
        <v>12321</v>
      </c>
      <c r="O2420" t="s">
        <v>78</v>
      </c>
      <c r="P2420">
        <v>2</v>
      </c>
      <c r="Q2420">
        <v>0</v>
      </c>
      <c r="R2420">
        <v>0</v>
      </c>
      <c r="S2420" t="s">
        <v>79</v>
      </c>
      <c r="T2420">
        <v>773.89750000000004</v>
      </c>
      <c r="U2420">
        <v>120155.32</v>
      </c>
      <c r="V2420" t="s">
        <v>1229</v>
      </c>
      <c r="W2420" t="s">
        <v>12322</v>
      </c>
      <c r="X2420" t="s">
        <v>12322</v>
      </c>
      <c r="Y2420" t="s">
        <v>582</v>
      </c>
      <c r="Z2420" s="25" t="s">
        <v>583</v>
      </c>
      <c r="AA2420" t="s">
        <v>1589</v>
      </c>
      <c r="AD2420" t="s">
        <v>12323</v>
      </c>
      <c r="AI2420" s="18">
        <v>40914</v>
      </c>
    </row>
    <row r="2421" spans="1:41" hidden="1" outlineLevel="1" x14ac:dyDescent="0.3">
      <c r="A2421" s="25">
        <v>2417</v>
      </c>
      <c r="B2421" s="25" t="s">
        <v>66</v>
      </c>
      <c r="C2421" t="s">
        <v>67</v>
      </c>
      <c r="D2421" t="s">
        <v>12324</v>
      </c>
      <c r="E2421" t="s">
        <v>69</v>
      </c>
      <c r="F2421" s="48" t="s">
        <v>12325</v>
      </c>
      <c r="G2421" s="25" t="s">
        <v>1790</v>
      </c>
      <c r="H2421" t="s">
        <v>1980</v>
      </c>
      <c r="I2421" t="s">
        <v>564</v>
      </c>
      <c r="J2421" s="25" t="s">
        <v>992</v>
      </c>
      <c r="K2421" t="s">
        <v>993</v>
      </c>
      <c r="L2421" t="s">
        <v>12326</v>
      </c>
      <c r="M2421" t="s">
        <v>12327</v>
      </c>
      <c r="N2421" t="s">
        <v>12328</v>
      </c>
      <c r="O2421" t="s">
        <v>78</v>
      </c>
      <c r="P2421">
        <v>1</v>
      </c>
      <c r="Q2421">
        <v>0</v>
      </c>
      <c r="R2421">
        <v>0</v>
      </c>
      <c r="S2421" t="s">
        <v>79</v>
      </c>
      <c r="T2421">
        <v>765.64049999999997</v>
      </c>
      <c r="U2421">
        <v>118873.35</v>
      </c>
      <c r="V2421" t="s">
        <v>1229</v>
      </c>
      <c r="W2421" t="s">
        <v>12329</v>
      </c>
      <c r="X2421" t="s">
        <v>12329</v>
      </c>
      <c r="Y2421" t="s">
        <v>1935</v>
      </c>
      <c r="Z2421" s="25" t="s">
        <v>583</v>
      </c>
      <c r="AA2421" t="s">
        <v>1589</v>
      </c>
      <c r="AD2421" t="s">
        <v>9854</v>
      </c>
      <c r="AI2421" s="18">
        <v>40914</v>
      </c>
    </row>
    <row r="2422" spans="1:41" hidden="1" outlineLevel="1" x14ac:dyDescent="0.3">
      <c r="A2422" s="25">
        <v>2418</v>
      </c>
      <c r="B2422" s="25" t="s">
        <v>66</v>
      </c>
      <c r="C2422" t="s">
        <v>67</v>
      </c>
      <c r="D2422" t="s">
        <v>12330</v>
      </c>
      <c r="E2422" t="s">
        <v>69</v>
      </c>
      <c r="F2422" s="48" t="s">
        <v>12331</v>
      </c>
      <c r="G2422" s="25" t="s">
        <v>1790</v>
      </c>
      <c r="H2422" t="s">
        <v>1980</v>
      </c>
      <c r="I2422" t="s">
        <v>564</v>
      </c>
      <c r="J2422" s="25" t="s">
        <v>695</v>
      </c>
      <c r="K2422" t="s">
        <v>4640</v>
      </c>
      <c r="L2422" t="s">
        <v>12332</v>
      </c>
      <c r="M2422" t="s">
        <v>12333</v>
      </c>
      <c r="N2422" t="s">
        <v>11634</v>
      </c>
      <c r="O2422" t="s">
        <v>78</v>
      </c>
      <c r="P2422">
        <v>1</v>
      </c>
      <c r="Q2422">
        <v>0</v>
      </c>
      <c r="R2422">
        <v>0</v>
      </c>
      <c r="S2422" t="s">
        <v>79</v>
      </c>
      <c r="T2422">
        <v>775.39869999999996</v>
      </c>
      <c r="U2422">
        <v>120388.4</v>
      </c>
      <c r="V2422" t="s">
        <v>1229</v>
      </c>
      <c r="W2422" t="s">
        <v>12334</v>
      </c>
      <c r="X2422" t="s">
        <v>12334</v>
      </c>
      <c r="Y2422" t="s">
        <v>1749</v>
      </c>
      <c r="Z2422" s="25" t="s">
        <v>583</v>
      </c>
      <c r="AA2422" t="s">
        <v>1589</v>
      </c>
      <c r="AD2422" t="s">
        <v>9936</v>
      </c>
      <c r="AI2422" s="18">
        <v>40914</v>
      </c>
    </row>
    <row r="2423" spans="1:41" hidden="1" outlineLevel="1" x14ac:dyDescent="0.3">
      <c r="A2423" s="25">
        <v>2419</v>
      </c>
      <c r="B2423" s="25" t="s">
        <v>66</v>
      </c>
      <c r="C2423" t="s">
        <v>67</v>
      </c>
      <c r="D2423" t="s">
        <v>5353</v>
      </c>
      <c r="E2423" t="s">
        <v>69</v>
      </c>
      <c r="F2423" s="48" t="s">
        <v>12335</v>
      </c>
      <c r="G2423" s="25" t="s">
        <v>1790</v>
      </c>
      <c r="H2423" t="s">
        <v>1980</v>
      </c>
      <c r="I2423" t="s">
        <v>564</v>
      </c>
      <c r="J2423" s="25" t="s">
        <v>1899</v>
      </c>
      <c r="K2423" t="s">
        <v>1900</v>
      </c>
      <c r="L2423" t="s">
        <v>12336</v>
      </c>
      <c r="M2423" t="s">
        <v>12337</v>
      </c>
      <c r="N2423" t="s">
        <v>12338</v>
      </c>
      <c r="O2423" t="s">
        <v>78</v>
      </c>
      <c r="P2423">
        <v>1</v>
      </c>
      <c r="Q2423">
        <v>0</v>
      </c>
      <c r="R2423">
        <v>0</v>
      </c>
      <c r="S2423" t="s">
        <v>79</v>
      </c>
      <c r="T2423">
        <v>337.03190000000001</v>
      </c>
      <c r="U2423">
        <v>52327.58</v>
      </c>
      <c r="V2423" t="s">
        <v>1229</v>
      </c>
      <c r="W2423" t="s">
        <v>12339</v>
      </c>
      <c r="X2423" t="s">
        <v>12339</v>
      </c>
      <c r="Y2423" t="s">
        <v>1916</v>
      </c>
      <c r="Z2423" s="25" t="s">
        <v>583</v>
      </c>
      <c r="AA2423" t="s">
        <v>1589</v>
      </c>
      <c r="AD2423" t="s">
        <v>9936</v>
      </c>
      <c r="AI2423" s="18">
        <v>40914</v>
      </c>
    </row>
    <row r="2424" spans="1:41" hidden="1" outlineLevel="1" x14ac:dyDescent="0.3">
      <c r="A2424" s="25">
        <v>2420</v>
      </c>
      <c r="B2424" s="25" t="s">
        <v>66</v>
      </c>
      <c r="C2424" t="s">
        <v>67</v>
      </c>
      <c r="D2424" t="s">
        <v>12318</v>
      </c>
      <c r="E2424" t="s">
        <v>69</v>
      </c>
      <c r="F2424" s="48" t="s">
        <v>12340</v>
      </c>
      <c r="G2424" s="25" t="s">
        <v>1790</v>
      </c>
      <c r="H2424" t="s">
        <v>1980</v>
      </c>
      <c r="I2424" t="s">
        <v>564</v>
      </c>
      <c r="J2424" s="25" t="s">
        <v>210</v>
      </c>
      <c r="K2424" t="s">
        <v>211</v>
      </c>
      <c r="L2424" t="s">
        <v>12341</v>
      </c>
      <c r="M2424" t="s">
        <v>12342</v>
      </c>
      <c r="N2424" t="s">
        <v>12343</v>
      </c>
      <c r="O2424" t="s">
        <v>78</v>
      </c>
      <c r="P2424">
        <v>2</v>
      </c>
      <c r="Q2424">
        <v>0</v>
      </c>
      <c r="R2424">
        <v>0</v>
      </c>
      <c r="S2424" t="s">
        <v>79</v>
      </c>
      <c r="T2424">
        <v>1479.4878000000001</v>
      </c>
      <c r="U2424">
        <v>229705.27</v>
      </c>
      <c r="V2424" t="s">
        <v>1229</v>
      </c>
      <c r="W2424" t="s">
        <v>12344</v>
      </c>
      <c r="X2424" t="s">
        <v>12344</v>
      </c>
      <c r="Y2424" t="s">
        <v>1946</v>
      </c>
      <c r="Z2424" s="25" t="s">
        <v>583</v>
      </c>
      <c r="AA2424" t="s">
        <v>1589</v>
      </c>
      <c r="AD2424" t="s">
        <v>9304</v>
      </c>
      <c r="AI2424" s="18">
        <v>40914</v>
      </c>
    </row>
    <row r="2425" spans="1:41" hidden="1" outlineLevel="1" x14ac:dyDescent="0.3">
      <c r="A2425" s="25">
        <v>2421</v>
      </c>
      <c r="B2425" s="25" t="s">
        <v>66</v>
      </c>
      <c r="C2425" t="s">
        <v>67</v>
      </c>
      <c r="D2425" t="s">
        <v>12318</v>
      </c>
      <c r="E2425" t="s">
        <v>69</v>
      </c>
      <c r="F2425" s="48" t="s">
        <v>12345</v>
      </c>
      <c r="G2425" s="25" t="s">
        <v>1790</v>
      </c>
      <c r="H2425" t="s">
        <v>1980</v>
      </c>
      <c r="I2425" t="s">
        <v>564</v>
      </c>
      <c r="J2425" s="25" t="s">
        <v>210</v>
      </c>
      <c r="K2425" t="s">
        <v>211</v>
      </c>
      <c r="L2425" t="s">
        <v>12341</v>
      </c>
      <c r="M2425" t="s">
        <v>12346</v>
      </c>
      <c r="N2425" t="s">
        <v>12347</v>
      </c>
      <c r="O2425" t="s">
        <v>78</v>
      </c>
      <c r="P2425">
        <v>2</v>
      </c>
      <c r="Q2425">
        <v>0</v>
      </c>
      <c r="R2425">
        <v>0</v>
      </c>
      <c r="S2425" t="s">
        <v>79</v>
      </c>
      <c r="T2425">
        <v>747.62549999999999</v>
      </c>
      <c r="U2425">
        <v>116076.33</v>
      </c>
      <c r="V2425" t="s">
        <v>1229</v>
      </c>
      <c r="W2425" t="s">
        <v>12348</v>
      </c>
      <c r="X2425" t="s">
        <v>12348</v>
      </c>
      <c r="Y2425" t="s">
        <v>1946</v>
      </c>
      <c r="Z2425" s="25" t="s">
        <v>583</v>
      </c>
      <c r="AA2425" t="s">
        <v>1589</v>
      </c>
      <c r="AD2425" t="s">
        <v>12349</v>
      </c>
      <c r="AI2425" s="18">
        <v>40914</v>
      </c>
    </row>
    <row r="2426" spans="1:41" hidden="1" outlineLevel="1" x14ac:dyDescent="0.3">
      <c r="A2426" s="25">
        <v>2422</v>
      </c>
      <c r="B2426" s="25" t="s">
        <v>66</v>
      </c>
      <c r="C2426" t="s">
        <v>67</v>
      </c>
      <c r="D2426" t="s">
        <v>12318</v>
      </c>
      <c r="E2426" t="s">
        <v>69</v>
      </c>
      <c r="F2426" s="48" t="s">
        <v>12350</v>
      </c>
      <c r="G2426" s="25" t="s">
        <v>1790</v>
      </c>
      <c r="H2426" t="s">
        <v>1980</v>
      </c>
      <c r="I2426" t="s">
        <v>564</v>
      </c>
      <c r="J2426" s="25" t="s">
        <v>210</v>
      </c>
      <c r="K2426" t="s">
        <v>211</v>
      </c>
      <c r="L2426" t="s">
        <v>11025</v>
      </c>
      <c r="M2426" t="s">
        <v>12351</v>
      </c>
      <c r="N2426" t="s">
        <v>12352</v>
      </c>
      <c r="O2426" t="s">
        <v>78</v>
      </c>
      <c r="P2426">
        <v>1</v>
      </c>
      <c r="Q2426">
        <v>0</v>
      </c>
      <c r="R2426">
        <v>0</v>
      </c>
      <c r="S2426" t="s">
        <v>79</v>
      </c>
      <c r="T2426">
        <v>2814.855</v>
      </c>
      <c r="U2426">
        <v>437034.38</v>
      </c>
      <c r="V2426" t="s">
        <v>1229</v>
      </c>
      <c r="W2426" t="s">
        <v>12353</v>
      </c>
      <c r="X2426" t="s">
        <v>12353</v>
      </c>
      <c r="Y2426" t="s">
        <v>582</v>
      </c>
      <c r="Z2426" s="25" t="s">
        <v>583</v>
      </c>
      <c r="AA2426" t="s">
        <v>1589</v>
      </c>
      <c r="AD2426" t="s">
        <v>12349</v>
      </c>
      <c r="AI2426" s="18">
        <v>40914</v>
      </c>
    </row>
    <row r="2427" spans="1:41" hidden="1" outlineLevel="1" x14ac:dyDescent="0.3">
      <c r="A2427" s="25">
        <v>2423</v>
      </c>
      <c r="B2427" s="25" t="s">
        <v>66</v>
      </c>
      <c r="C2427" t="s">
        <v>67</v>
      </c>
      <c r="D2427" t="s">
        <v>12354</v>
      </c>
      <c r="E2427" t="s">
        <v>69</v>
      </c>
      <c r="F2427" s="48" t="s">
        <v>12355</v>
      </c>
      <c r="G2427" s="25" t="s">
        <v>1790</v>
      </c>
      <c r="H2427" t="s">
        <v>1980</v>
      </c>
      <c r="I2427" t="s">
        <v>564</v>
      </c>
      <c r="J2427" s="25" t="s">
        <v>210</v>
      </c>
      <c r="K2427" t="s">
        <v>211</v>
      </c>
      <c r="L2427" t="s">
        <v>12356</v>
      </c>
      <c r="M2427" t="s">
        <v>11712</v>
      </c>
      <c r="N2427" t="s">
        <v>5610</v>
      </c>
      <c r="O2427" t="s">
        <v>78</v>
      </c>
      <c r="P2427">
        <v>1</v>
      </c>
      <c r="Q2427">
        <v>0</v>
      </c>
      <c r="R2427">
        <v>0</v>
      </c>
      <c r="S2427" t="s">
        <v>79</v>
      </c>
      <c r="T2427">
        <v>4226.0356000000002</v>
      </c>
      <c r="U2427">
        <v>656134.28</v>
      </c>
      <c r="V2427" t="s">
        <v>1229</v>
      </c>
      <c r="W2427" t="s">
        <v>12357</v>
      </c>
      <c r="X2427" t="s">
        <v>12357</v>
      </c>
      <c r="Y2427" t="s">
        <v>582</v>
      </c>
      <c r="Z2427" s="25" t="s">
        <v>583</v>
      </c>
      <c r="AA2427" t="s">
        <v>1589</v>
      </c>
      <c r="AD2427" t="s">
        <v>12349</v>
      </c>
      <c r="AI2427" s="18">
        <v>40914</v>
      </c>
    </row>
    <row r="2428" spans="1:41" hidden="1" outlineLevel="1" x14ac:dyDescent="0.3">
      <c r="A2428" s="25">
        <v>2424</v>
      </c>
      <c r="B2428" s="25" t="s">
        <v>66</v>
      </c>
      <c r="C2428" t="s">
        <v>67</v>
      </c>
      <c r="D2428" t="s">
        <v>12358</v>
      </c>
      <c r="E2428" t="s">
        <v>69</v>
      </c>
      <c r="F2428" s="48" t="s">
        <v>12359</v>
      </c>
      <c r="G2428" s="25" t="s">
        <v>1790</v>
      </c>
      <c r="H2428" t="s">
        <v>1980</v>
      </c>
      <c r="I2428" t="s">
        <v>564</v>
      </c>
      <c r="J2428" s="25" t="s">
        <v>210</v>
      </c>
      <c r="K2428" t="s">
        <v>211</v>
      </c>
      <c r="L2428" t="s">
        <v>2683</v>
      </c>
      <c r="M2428" t="s">
        <v>12360</v>
      </c>
      <c r="N2428" t="s">
        <v>5610</v>
      </c>
      <c r="O2428" t="s">
        <v>78</v>
      </c>
      <c r="P2428">
        <v>1</v>
      </c>
      <c r="Q2428">
        <v>0</v>
      </c>
      <c r="R2428">
        <v>0</v>
      </c>
      <c r="S2428" t="s">
        <v>79</v>
      </c>
      <c r="T2428">
        <v>976.56700000000001</v>
      </c>
      <c r="U2428">
        <v>151621.79</v>
      </c>
      <c r="V2428" t="s">
        <v>1229</v>
      </c>
      <c r="W2428" t="s">
        <v>12361</v>
      </c>
      <c r="X2428" t="s">
        <v>12361</v>
      </c>
      <c r="Y2428" t="s">
        <v>1749</v>
      </c>
      <c r="Z2428" s="25" t="s">
        <v>583</v>
      </c>
      <c r="AA2428" t="s">
        <v>1589</v>
      </c>
      <c r="AD2428" t="s">
        <v>12323</v>
      </c>
      <c r="AI2428" s="18">
        <v>40914</v>
      </c>
    </row>
    <row r="2429" spans="1:41" hidden="1" outlineLevel="1" x14ac:dyDescent="0.3">
      <c r="A2429" s="25">
        <v>2425</v>
      </c>
      <c r="B2429" s="25" t="s">
        <v>66</v>
      </c>
      <c r="C2429" t="s">
        <v>67</v>
      </c>
      <c r="D2429" t="s">
        <v>12362</v>
      </c>
      <c r="E2429" t="s">
        <v>69</v>
      </c>
      <c r="F2429" s="48" t="s">
        <v>12363</v>
      </c>
      <c r="G2429" s="25" t="s">
        <v>1790</v>
      </c>
      <c r="H2429" t="s">
        <v>1980</v>
      </c>
      <c r="I2429" t="s">
        <v>564</v>
      </c>
      <c r="J2429" s="25" t="s">
        <v>74</v>
      </c>
      <c r="K2429" t="s">
        <v>75</v>
      </c>
      <c r="L2429" t="s">
        <v>11621</v>
      </c>
      <c r="M2429" t="s">
        <v>12364</v>
      </c>
      <c r="N2429" t="s">
        <v>12365</v>
      </c>
      <c r="O2429" t="s">
        <v>78</v>
      </c>
      <c r="P2429">
        <v>4</v>
      </c>
      <c r="Q2429">
        <v>0</v>
      </c>
      <c r="R2429">
        <v>0</v>
      </c>
      <c r="S2429" t="s">
        <v>79</v>
      </c>
      <c r="T2429">
        <v>74.312200000000004</v>
      </c>
      <c r="U2429">
        <v>11537.71</v>
      </c>
      <c r="V2429" t="s">
        <v>1229</v>
      </c>
      <c r="W2429" t="s">
        <v>12366</v>
      </c>
      <c r="X2429" t="s">
        <v>12366</v>
      </c>
      <c r="Y2429" t="s">
        <v>591</v>
      </c>
      <c r="Z2429" s="25" t="s">
        <v>583</v>
      </c>
      <c r="AA2429" t="s">
        <v>1589</v>
      </c>
      <c r="AD2429" t="s">
        <v>12323</v>
      </c>
      <c r="AI2429" s="18">
        <v>40914</v>
      </c>
    </row>
    <row r="2430" spans="1:41" hidden="1" outlineLevel="1" x14ac:dyDescent="0.3">
      <c r="A2430" s="25">
        <v>2426</v>
      </c>
      <c r="B2430" s="25" t="s">
        <v>66</v>
      </c>
      <c r="C2430" t="s">
        <v>67</v>
      </c>
      <c r="D2430" t="s">
        <v>634</v>
      </c>
      <c r="E2430" t="s">
        <v>69</v>
      </c>
      <c r="F2430" s="48" t="s">
        <v>12367</v>
      </c>
      <c r="G2430" s="25" t="s">
        <v>1790</v>
      </c>
      <c r="H2430" t="s">
        <v>1980</v>
      </c>
      <c r="I2430" t="s">
        <v>564</v>
      </c>
      <c r="J2430" s="25" t="s">
        <v>210</v>
      </c>
      <c r="K2430" t="s">
        <v>1482</v>
      </c>
      <c r="L2430" t="s">
        <v>12368</v>
      </c>
      <c r="M2430" t="s">
        <v>12369</v>
      </c>
      <c r="N2430" t="s">
        <v>12370</v>
      </c>
      <c r="O2430" t="s">
        <v>78</v>
      </c>
      <c r="P2430">
        <v>2</v>
      </c>
      <c r="Q2430">
        <v>0</v>
      </c>
      <c r="R2430">
        <v>0</v>
      </c>
      <c r="S2430" t="s">
        <v>79</v>
      </c>
      <c r="T2430">
        <v>3889.0034999999998</v>
      </c>
      <c r="U2430">
        <v>603806.68999999994</v>
      </c>
      <c r="V2430" t="s">
        <v>1229</v>
      </c>
      <c r="W2430" t="s">
        <v>12371</v>
      </c>
      <c r="X2430" t="s">
        <v>12371</v>
      </c>
      <c r="Y2430" t="s">
        <v>1946</v>
      </c>
      <c r="Z2430" s="25" t="s">
        <v>583</v>
      </c>
      <c r="AA2430" t="s">
        <v>1589</v>
      </c>
      <c r="AD2430" t="s">
        <v>12349</v>
      </c>
      <c r="AI2430" s="18">
        <v>40914</v>
      </c>
    </row>
    <row r="2431" spans="1:41" hidden="1" outlineLevel="1" x14ac:dyDescent="0.3">
      <c r="A2431" s="25">
        <v>2427</v>
      </c>
      <c r="B2431" s="25" t="s">
        <v>66</v>
      </c>
      <c r="C2431" t="s">
        <v>67</v>
      </c>
      <c r="D2431" t="s">
        <v>12372</v>
      </c>
      <c r="E2431" t="s">
        <v>69</v>
      </c>
      <c r="F2431" s="48" t="s">
        <v>12373</v>
      </c>
      <c r="G2431" s="25" t="s">
        <v>1790</v>
      </c>
      <c r="H2431" t="s">
        <v>1980</v>
      </c>
      <c r="I2431" t="s">
        <v>564</v>
      </c>
      <c r="J2431" s="25" t="s">
        <v>210</v>
      </c>
      <c r="K2431" t="s">
        <v>211</v>
      </c>
      <c r="L2431" t="s">
        <v>11412</v>
      </c>
      <c r="M2431" t="s">
        <v>12374</v>
      </c>
      <c r="N2431" t="s">
        <v>12375</v>
      </c>
      <c r="O2431" t="s">
        <v>78</v>
      </c>
      <c r="P2431">
        <v>2</v>
      </c>
      <c r="Q2431">
        <v>0</v>
      </c>
      <c r="R2431">
        <v>0</v>
      </c>
      <c r="S2431" t="s">
        <v>79</v>
      </c>
      <c r="T2431">
        <v>5652.2286999999997</v>
      </c>
      <c r="U2431">
        <v>877565.03</v>
      </c>
      <c r="V2431" t="s">
        <v>1229</v>
      </c>
      <c r="W2431" t="s">
        <v>12376</v>
      </c>
      <c r="X2431" t="s">
        <v>12376</v>
      </c>
      <c r="Y2431" t="s">
        <v>1042</v>
      </c>
      <c r="Z2431" s="25" t="s">
        <v>583</v>
      </c>
      <c r="AA2431" t="s">
        <v>1589</v>
      </c>
      <c r="AD2431" t="s">
        <v>12349</v>
      </c>
      <c r="AI2431" s="18">
        <v>40914</v>
      </c>
    </row>
    <row r="2432" spans="1:41" hidden="1" outlineLevel="1" x14ac:dyDescent="0.3">
      <c r="A2432" s="25">
        <v>2428</v>
      </c>
      <c r="B2432" s="25" t="s">
        <v>66</v>
      </c>
      <c r="C2432" t="s">
        <v>67</v>
      </c>
      <c r="D2432" t="s">
        <v>9685</v>
      </c>
      <c r="E2432" t="s">
        <v>69</v>
      </c>
      <c r="F2432" s="48" t="s">
        <v>12377</v>
      </c>
      <c r="G2432" s="25" t="s">
        <v>1790</v>
      </c>
      <c r="H2432" t="s">
        <v>1980</v>
      </c>
      <c r="I2432" t="s">
        <v>564</v>
      </c>
      <c r="J2432" s="25" t="s">
        <v>210</v>
      </c>
      <c r="K2432" t="s">
        <v>1482</v>
      </c>
      <c r="L2432" t="s">
        <v>12341</v>
      </c>
      <c r="M2432" t="s">
        <v>12378</v>
      </c>
      <c r="N2432" t="s">
        <v>12379</v>
      </c>
      <c r="O2432" t="s">
        <v>78</v>
      </c>
      <c r="P2432">
        <v>1</v>
      </c>
      <c r="Q2432">
        <v>0</v>
      </c>
      <c r="R2432">
        <v>0</v>
      </c>
      <c r="S2432" t="s">
        <v>79</v>
      </c>
      <c r="T2432">
        <v>13447.5003</v>
      </c>
      <c r="U2432">
        <v>2087858.89</v>
      </c>
      <c r="V2432" t="s">
        <v>1229</v>
      </c>
      <c r="W2432" t="s">
        <v>12380</v>
      </c>
      <c r="X2432" t="s">
        <v>12380</v>
      </c>
      <c r="Y2432" t="s">
        <v>582</v>
      </c>
      <c r="Z2432" s="25" t="s">
        <v>583</v>
      </c>
      <c r="AA2432" t="s">
        <v>1589</v>
      </c>
      <c r="AD2432" t="s">
        <v>9936</v>
      </c>
      <c r="AI2432" s="18">
        <v>40914</v>
      </c>
      <c r="AJ2432" s="18">
        <v>45618</v>
      </c>
      <c r="AN2432">
        <v>-1</v>
      </c>
      <c r="AO2432">
        <v>1</v>
      </c>
    </row>
    <row r="2433" spans="1:39" hidden="1" outlineLevel="1" x14ac:dyDescent="0.3">
      <c r="A2433" s="25">
        <v>2429</v>
      </c>
      <c r="B2433" s="25" t="s">
        <v>66</v>
      </c>
      <c r="C2433" t="s">
        <v>67</v>
      </c>
      <c r="D2433" t="s">
        <v>12381</v>
      </c>
      <c r="E2433" t="s">
        <v>69</v>
      </c>
      <c r="F2433" s="48" t="s">
        <v>12382</v>
      </c>
      <c r="G2433" s="25" t="s">
        <v>1790</v>
      </c>
      <c r="H2433" t="s">
        <v>1980</v>
      </c>
      <c r="I2433" t="s">
        <v>564</v>
      </c>
      <c r="J2433" s="25" t="s">
        <v>210</v>
      </c>
      <c r="K2433" t="s">
        <v>1482</v>
      </c>
      <c r="L2433" t="s">
        <v>12383</v>
      </c>
      <c r="M2433" t="s">
        <v>12384</v>
      </c>
      <c r="N2433" t="s">
        <v>6177</v>
      </c>
      <c r="O2433" t="s">
        <v>78</v>
      </c>
      <c r="P2433">
        <v>2</v>
      </c>
      <c r="Q2433">
        <v>0</v>
      </c>
      <c r="R2433">
        <v>0</v>
      </c>
      <c r="S2433" t="s">
        <v>79</v>
      </c>
      <c r="T2433">
        <v>2169.3148999999999</v>
      </c>
      <c r="U2433">
        <v>336807.83</v>
      </c>
      <c r="V2433" t="s">
        <v>1229</v>
      </c>
      <c r="W2433" t="s">
        <v>12385</v>
      </c>
      <c r="X2433" t="s">
        <v>12385</v>
      </c>
      <c r="Y2433" t="s">
        <v>1916</v>
      </c>
      <c r="Z2433" s="25" t="s">
        <v>583</v>
      </c>
      <c r="AA2433" t="s">
        <v>1589</v>
      </c>
      <c r="AD2433" t="s">
        <v>12323</v>
      </c>
      <c r="AI2433" s="18">
        <v>40914</v>
      </c>
    </row>
    <row r="2434" spans="1:39" hidden="1" outlineLevel="1" x14ac:dyDescent="0.3">
      <c r="A2434" s="25">
        <v>2430</v>
      </c>
      <c r="B2434" s="25" t="s">
        <v>66</v>
      </c>
      <c r="C2434" t="s">
        <v>67</v>
      </c>
      <c r="D2434" t="s">
        <v>12381</v>
      </c>
      <c r="E2434" t="s">
        <v>69</v>
      </c>
      <c r="F2434" s="48" t="s">
        <v>12386</v>
      </c>
      <c r="G2434" s="25" t="s">
        <v>1790</v>
      </c>
      <c r="H2434" t="s">
        <v>1980</v>
      </c>
      <c r="I2434" t="s">
        <v>564</v>
      </c>
      <c r="J2434" s="25" t="s">
        <v>210</v>
      </c>
      <c r="K2434" t="s">
        <v>211</v>
      </c>
      <c r="L2434" t="s">
        <v>12387</v>
      </c>
      <c r="M2434" t="s">
        <v>12388</v>
      </c>
      <c r="N2434" t="s">
        <v>12389</v>
      </c>
      <c r="O2434" t="s">
        <v>78</v>
      </c>
      <c r="P2434">
        <v>1</v>
      </c>
      <c r="Q2434">
        <v>0</v>
      </c>
      <c r="R2434">
        <v>0</v>
      </c>
      <c r="S2434" t="s">
        <v>79</v>
      </c>
      <c r="T2434">
        <v>1996.6704</v>
      </c>
      <c r="U2434">
        <v>310003.05</v>
      </c>
      <c r="V2434" t="s">
        <v>1229</v>
      </c>
      <c r="W2434" t="s">
        <v>12390</v>
      </c>
      <c r="X2434" t="s">
        <v>12390</v>
      </c>
      <c r="Y2434" t="s">
        <v>1042</v>
      </c>
      <c r="Z2434" s="25" t="s">
        <v>583</v>
      </c>
      <c r="AA2434" t="s">
        <v>1589</v>
      </c>
      <c r="AD2434" t="s">
        <v>12323</v>
      </c>
      <c r="AI2434" s="18">
        <v>40914</v>
      </c>
    </row>
    <row r="2435" spans="1:39" hidden="1" outlineLevel="1" x14ac:dyDescent="0.3">
      <c r="A2435" s="25">
        <v>2431</v>
      </c>
      <c r="B2435" s="25" t="s">
        <v>2925</v>
      </c>
      <c r="C2435" t="s">
        <v>67</v>
      </c>
      <c r="D2435" t="s">
        <v>9685</v>
      </c>
      <c r="E2435" t="s">
        <v>69</v>
      </c>
      <c r="F2435" s="48" t="s">
        <v>12391</v>
      </c>
      <c r="G2435" s="25" t="s">
        <v>1790</v>
      </c>
      <c r="H2435" t="s">
        <v>1980</v>
      </c>
      <c r="I2435" t="s">
        <v>564</v>
      </c>
      <c r="J2435" s="25" t="s">
        <v>210</v>
      </c>
      <c r="K2435" t="s">
        <v>1482</v>
      </c>
      <c r="L2435" t="s">
        <v>12341</v>
      </c>
      <c r="M2435" t="s">
        <v>12392</v>
      </c>
      <c r="N2435" t="s">
        <v>12393</v>
      </c>
      <c r="O2435" t="s">
        <v>55</v>
      </c>
      <c r="P2435">
        <v>1</v>
      </c>
      <c r="Q2435">
        <v>0</v>
      </c>
      <c r="R2435">
        <v>0</v>
      </c>
      <c r="S2435" t="s">
        <v>79</v>
      </c>
      <c r="T2435">
        <v>0</v>
      </c>
      <c r="U2435">
        <v>0</v>
      </c>
      <c r="V2435" t="s">
        <v>1229</v>
      </c>
      <c r="W2435" t="s">
        <v>12394</v>
      </c>
      <c r="X2435" t="s">
        <v>12394</v>
      </c>
      <c r="Y2435" t="s">
        <v>582</v>
      </c>
      <c r="Z2435" s="25" t="s">
        <v>583</v>
      </c>
      <c r="AA2435" t="s">
        <v>1589</v>
      </c>
      <c r="AD2435" t="s">
        <v>9936</v>
      </c>
      <c r="AI2435" s="18">
        <v>45950</v>
      </c>
      <c r="AL2435">
        <v>1</v>
      </c>
      <c r="AM2435">
        <v>1</v>
      </c>
    </row>
    <row r="2436" spans="1:39" hidden="1" outlineLevel="1" x14ac:dyDescent="0.3">
      <c r="A2436" s="25">
        <v>2432</v>
      </c>
      <c r="B2436" s="25" t="s">
        <v>66</v>
      </c>
      <c r="C2436" t="s">
        <v>67</v>
      </c>
      <c r="D2436" t="s">
        <v>9685</v>
      </c>
      <c r="E2436" t="s">
        <v>69</v>
      </c>
      <c r="F2436" s="48" t="s">
        <v>12395</v>
      </c>
      <c r="G2436" s="25" t="s">
        <v>1790</v>
      </c>
      <c r="H2436" t="s">
        <v>1980</v>
      </c>
      <c r="I2436" t="s">
        <v>564</v>
      </c>
      <c r="J2436" s="25" t="s">
        <v>210</v>
      </c>
      <c r="K2436" t="s">
        <v>1482</v>
      </c>
      <c r="L2436" t="s">
        <v>12341</v>
      </c>
      <c r="M2436" t="s">
        <v>12396</v>
      </c>
      <c r="N2436" t="s">
        <v>12393</v>
      </c>
      <c r="O2436" t="s">
        <v>55</v>
      </c>
      <c r="P2436">
        <v>1</v>
      </c>
      <c r="Q2436">
        <v>0</v>
      </c>
      <c r="R2436">
        <v>0</v>
      </c>
      <c r="S2436" t="s">
        <v>79</v>
      </c>
      <c r="T2436">
        <v>17283.209200000001</v>
      </c>
      <c r="U2436">
        <v>2683391.06</v>
      </c>
      <c r="V2436" t="s">
        <v>1229</v>
      </c>
      <c r="W2436" t="s">
        <v>12397</v>
      </c>
      <c r="X2436" t="s">
        <v>12397</v>
      </c>
      <c r="Y2436" t="s">
        <v>582</v>
      </c>
      <c r="Z2436" s="25" t="s">
        <v>583</v>
      </c>
      <c r="AA2436" t="s">
        <v>1589</v>
      </c>
      <c r="AD2436" t="s">
        <v>9936</v>
      </c>
      <c r="AI2436" s="18">
        <v>40914</v>
      </c>
    </row>
    <row r="2437" spans="1:39" hidden="1" outlineLevel="1" x14ac:dyDescent="0.3">
      <c r="A2437" s="25">
        <v>2433</v>
      </c>
      <c r="B2437" s="25" t="s">
        <v>66</v>
      </c>
      <c r="C2437" t="s">
        <v>67</v>
      </c>
      <c r="D2437" t="s">
        <v>12398</v>
      </c>
      <c r="E2437" t="s">
        <v>69</v>
      </c>
      <c r="F2437" s="48" t="s">
        <v>12399</v>
      </c>
      <c r="G2437" s="25" t="s">
        <v>1790</v>
      </c>
      <c r="H2437" t="s">
        <v>1980</v>
      </c>
      <c r="I2437" t="s">
        <v>564</v>
      </c>
      <c r="J2437" s="25" t="s">
        <v>210</v>
      </c>
      <c r="K2437" t="s">
        <v>211</v>
      </c>
      <c r="L2437" t="s">
        <v>11412</v>
      </c>
      <c r="M2437" t="s">
        <v>12400</v>
      </c>
      <c r="N2437" t="s">
        <v>12401</v>
      </c>
      <c r="O2437" t="s">
        <v>78</v>
      </c>
      <c r="P2437">
        <v>1</v>
      </c>
      <c r="Q2437">
        <v>0</v>
      </c>
      <c r="R2437">
        <v>0</v>
      </c>
      <c r="S2437" t="s">
        <v>79</v>
      </c>
      <c r="T2437">
        <v>12028.8133</v>
      </c>
      <c r="U2437">
        <v>1867593.56</v>
      </c>
      <c r="V2437" t="s">
        <v>1229</v>
      </c>
      <c r="W2437" t="s">
        <v>12402</v>
      </c>
      <c r="X2437" t="s">
        <v>12402</v>
      </c>
      <c r="Y2437" t="s">
        <v>1042</v>
      </c>
      <c r="Z2437" s="25" t="s">
        <v>583</v>
      </c>
      <c r="AA2437" t="s">
        <v>1589</v>
      </c>
      <c r="AD2437" t="s">
        <v>9304</v>
      </c>
      <c r="AI2437" s="18">
        <v>40914</v>
      </c>
    </row>
    <row r="2438" spans="1:39" hidden="1" outlineLevel="1" x14ac:dyDescent="0.3">
      <c r="A2438" s="25">
        <v>2434</v>
      </c>
      <c r="B2438" s="25" t="s">
        <v>2925</v>
      </c>
      <c r="C2438" t="s">
        <v>67</v>
      </c>
      <c r="D2438" t="s">
        <v>9508</v>
      </c>
      <c r="E2438" t="s">
        <v>69</v>
      </c>
      <c r="F2438" s="48" t="s">
        <v>12403</v>
      </c>
      <c r="G2438" s="25" t="s">
        <v>1790</v>
      </c>
      <c r="H2438" t="s">
        <v>1980</v>
      </c>
      <c r="I2438" t="s">
        <v>564</v>
      </c>
      <c r="J2438" s="25" t="s">
        <v>210</v>
      </c>
      <c r="K2438" t="s">
        <v>211</v>
      </c>
      <c r="L2438" t="s">
        <v>12404</v>
      </c>
      <c r="M2438" t="s">
        <v>12405</v>
      </c>
      <c r="N2438" t="s">
        <v>12406</v>
      </c>
      <c r="O2438" t="s">
        <v>78</v>
      </c>
      <c r="P2438">
        <v>1</v>
      </c>
      <c r="Q2438">
        <v>0</v>
      </c>
      <c r="R2438">
        <v>0</v>
      </c>
      <c r="S2438" t="s">
        <v>116</v>
      </c>
      <c r="T2438">
        <v>7939.1297999999997</v>
      </c>
      <c r="U2438">
        <v>11887179.609999999</v>
      </c>
      <c r="V2438" t="s">
        <v>1229</v>
      </c>
      <c r="W2438" t="s">
        <v>12407</v>
      </c>
      <c r="X2438" t="s">
        <v>12407</v>
      </c>
      <c r="Y2438" t="s">
        <v>1749</v>
      </c>
      <c r="Z2438" s="25" t="s">
        <v>583</v>
      </c>
      <c r="AA2438" t="s">
        <v>1589</v>
      </c>
      <c r="AD2438" t="s">
        <v>9936</v>
      </c>
      <c r="AI2438" s="18">
        <v>42460</v>
      </c>
      <c r="AL2438">
        <v>1</v>
      </c>
      <c r="AM2438">
        <v>1</v>
      </c>
    </row>
    <row r="2439" spans="1:39" hidden="1" outlineLevel="1" x14ac:dyDescent="0.3">
      <c r="A2439" s="25">
        <v>2435</v>
      </c>
      <c r="B2439" s="25" t="s">
        <v>2925</v>
      </c>
      <c r="C2439" t="s">
        <v>67</v>
      </c>
      <c r="D2439" t="s">
        <v>9508</v>
      </c>
      <c r="E2439" t="s">
        <v>69</v>
      </c>
      <c r="F2439" s="48" t="s">
        <v>12408</v>
      </c>
      <c r="G2439" s="25" t="s">
        <v>1790</v>
      </c>
      <c r="H2439" t="s">
        <v>1980</v>
      </c>
      <c r="I2439" t="s">
        <v>564</v>
      </c>
      <c r="J2439" s="25" t="s">
        <v>210</v>
      </c>
      <c r="K2439" t="s">
        <v>211</v>
      </c>
      <c r="L2439" t="s">
        <v>12409</v>
      </c>
      <c r="M2439" t="s">
        <v>12410</v>
      </c>
      <c r="N2439" t="s">
        <v>12406</v>
      </c>
      <c r="O2439" t="s">
        <v>55</v>
      </c>
      <c r="P2439">
        <v>1</v>
      </c>
      <c r="Q2439">
        <v>0</v>
      </c>
      <c r="R2439">
        <v>0</v>
      </c>
      <c r="S2439" t="s">
        <v>116</v>
      </c>
      <c r="T2439">
        <v>7641.6806999999999</v>
      </c>
      <c r="U2439">
        <v>11441812.08</v>
      </c>
      <c r="V2439" t="s">
        <v>1229</v>
      </c>
      <c r="W2439" t="s">
        <v>12411</v>
      </c>
      <c r="X2439" t="s">
        <v>12411</v>
      </c>
      <c r="Y2439" t="s">
        <v>1749</v>
      </c>
      <c r="Z2439" s="25" t="s">
        <v>583</v>
      </c>
      <c r="AA2439" t="s">
        <v>1589</v>
      </c>
      <c r="AD2439" t="s">
        <v>9936</v>
      </c>
      <c r="AI2439" s="18">
        <v>42460</v>
      </c>
      <c r="AL2439">
        <v>1</v>
      </c>
      <c r="AM2439">
        <v>1</v>
      </c>
    </row>
    <row r="2440" spans="1:39" hidden="1" outlineLevel="1" x14ac:dyDescent="0.3">
      <c r="A2440" s="25">
        <v>2436</v>
      </c>
      <c r="B2440" s="25" t="s">
        <v>66</v>
      </c>
      <c r="C2440" t="s">
        <v>67</v>
      </c>
      <c r="D2440" t="s">
        <v>12398</v>
      </c>
      <c r="E2440" t="s">
        <v>69</v>
      </c>
      <c r="F2440" s="48" t="s">
        <v>12412</v>
      </c>
      <c r="G2440" s="25" t="s">
        <v>1790</v>
      </c>
      <c r="H2440" t="s">
        <v>1980</v>
      </c>
      <c r="I2440" t="s">
        <v>564</v>
      </c>
      <c r="J2440" s="25" t="s">
        <v>210</v>
      </c>
      <c r="K2440" t="s">
        <v>211</v>
      </c>
      <c r="L2440" t="s">
        <v>11412</v>
      </c>
      <c r="M2440" t="s">
        <v>12413</v>
      </c>
      <c r="N2440" t="s">
        <v>12414</v>
      </c>
      <c r="O2440" t="s">
        <v>78</v>
      </c>
      <c r="P2440">
        <v>1</v>
      </c>
      <c r="Q2440">
        <v>0</v>
      </c>
      <c r="R2440">
        <v>0</v>
      </c>
      <c r="S2440" t="s">
        <v>79</v>
      </c>
      <c r="T2440">
        <v>5321.9524000000001</v>
      </c>
      <c r="U2440">
        <v>826286.33</v>
      </c>
      <c r="V2440" t="s">
        <v>1229</v>
      </c>
      <c r="W2440" t="s">
        <v>12415</v>
      </c>
      <c r="X2440" t="s">
        <v>12415</v>
      </c>
      <c r="Y2440" t="s">
        <v>1042</v>
      </c>
      <c r="Z2440" s="25" t="s">
        <v>583</v>
      </c>
      <c r="AA2440" t="s">
        <v>1589</v>
      </c>
      <c r="AD2440" t="s">
        <v>9304</v>
      </c>
      <c r="AI2440" s="18">
        <v>40914</v>
      </c>
    </row>
    <row r="2441" spans="1:39" hidden="1" outlineLevel="1" x14ac:dyDescent="0.3">
      <c r="A2441" s="25">
        <v>2437</v>
      </c>
      <c r="B2441" s="25" t="s">
        <v>66</v>
      </c>
      <c r="C2441" t="s">
        <v>67</v>
      </c>
      <c r="D2441" t="s">
        <v>12416</v>
      </c>
      <c r="E2441" t="s">
        <v>69</v>
      </c>
      <c r="F2441" s="48" t="s">
        <v>12417</v>
      </c>
      <c r="G2441" s="25" t="s">
        <v>1790</v>
      </c>
      <c r="H2441" t="s">
        <v>1980</v>
      </c>
      <c r="I2441" t="s">
        <v>564</v>
      </c>
      <c r="J2441" s="25" t="s">
        <v>210</v>
      </c>
      <c r="K2441" t="s">
        <v>211</v>
      </c>
      <c r="L2441" t="s">
        <v>12418</v>
      </c>
      <c r="M2441" t="s">
        <v>12419</v>
      </c>
      <c r="N2441" t="s">
        <v>12406</v>
      </c>
      <c r="O2441" t="s">
        <v>78</v>
      </c>
      <c r="P2441">
        <v>2</v>
      </c>
      <c r="Q2441">
        <v>0</v>
      </c>
      <c r="R2441">
        <v>0</v>
      </c>
      <c r="S2441" t="s">
        <v>79</v>
      </c>
      <c r="T2441">
        <v>3715.6084999999998</v>
      </c>
      <c r="U2441">
        <v>576885.38</v>
      </c>
      <c r="V2441" t="s">
        <v>1229</v>
      </c>
      <c r="W2441" t="s">
        <v>12420</v>
      </c>
      <c r="X2441" t="s">
        <v>12420</v>
      </c>
      <c r="Y2441" t="s">
        <v>1749</v>
      </c>
      <c r="Z2441" s="25" t="s">
        <v>583</v>
      </c>
      <c r="AA2441" t="s">
        <v>1589</v>
      </c>
      <c r="AD2441" t="s">
        <v>12323</v>
      </c>
      <c r="AI2441" s="18">
        <v>40914</v>
      </c>
    </row>
    <row r="2442" spans="1:39" hidden="1" outlineLevel="1" x14ac:dyDescent="0.3">
      <c r="A2442" s="25">
        <v>2438</v>
      </c>
      <c r="B2442" s="25" t="s">
        <v>66</v>
      </c>
      <c r="C2442" t="s">
        <v>67</v>
      </c>
      <c r="D2442" t="s">
        <v>12421</v>
      </c>
      <c r="E2442" t="s">
        <v>69</v>
      </c>
      <c r="F2442" s="48" t="s">
        <v>12422</v>
      </c>
      <c r="G2442" s="25" t="s">
        <v>1790</v>
      </c>
      <c r="H2442" t="s">
        <v>1980</v>
      </c>
      <c r="I2442" t="s">
        <v>564</v>
      </c>
      <c r="J2442" s="25" t="s">
        <v>210</v>
      </c>
      <c r="K2442" t="s">
        <v>211</v>
      </c>
      <c r="L2442" t="s">
        <v>12423</v>
      </c>
      <c r="M2442" t="s">
        <v>12424</v>
      </c>
      <c r="N2442" t="s">
        <v>12406</v>
      </c>
      <c r="O2442" t="s">
        <v>78</v>
      </c>
      <c r="P2442">
        <v>1</v>
      </c>
      <c r="Q2442">
        <v>0</v>
      </c>
      <c r="R2442">
        <v>0</v>
      </c>
      <c r="S2442" t="s">
        <v>79</v>
      </c>
      <c r="T2442">
        <v>175</v>
      </c>
      <c r="U2442">
        <v>27170.5</v>
      </c>
      <c r="V2442" t="s">
        <v>1229</v>
      </c>
      <c r="W2442" t="s">
        <v>12425</v>
      </c>
      <c r="X2442" t="s">
        <v>12425</v>
      </c>
      <c r="Y2442" t="s">
        <v>1749</v>
      </c>
      <c r="Z2442" s="25" t="s">
        <v>583</v>
      </c>
      <c r="AA2442" t="s">
        <v>1589</v>
      </c>
      <c r="AD2442" t="s">
        <v>9854</v>
      </c>
      <c r="AI2442" s="18">
        <v>40914</v>
      </c>
    </row>
    <row r="2443" spans="1:39" hidden="1" outlineLevel="1" x14ac:dyDescent="0.3">
      <c r="A2443" s="25">
        <v>2439</v>
      </c>
      <c r="B2443" s="25" t="s">
        <v>66</v>
      </c>
      <c r="C2443" t="s">
        <v>67</v>
      </c>
      <c r="D2443" t="s">
        <v>5251</v>
      </c>
      <c r="E2443" t="s">
        <v>69</v>
      </c>
      <c r="F2443" s="48" t="s">
        <v>12426</v>
      </c>
      <c r="G2443" s="25" t="s">
        <v>1790</v>
      </c>
      <c r="H2443" t="s">
        <v>1980</v>
      </c>
      <c r="I2443" t="s">
        <v>564</v>
      </c>
      <c r="J2443" s="25" t="s">
        <v>210</v>
      </c>
      <c r="K2443" t="s">
        <v>1482</v>
      </c>
      <c r="L2443" t="s">
        <v>12383</v>
      </c>
      <c r="M2443" t="s">
        <v>12427</v>
      </c>
      <c r="N2443" t="s">
        <v>12428</v>
      </c>
      <c r="O2443" t="s">
        <v>78</v>
      </c>
      <c r="P2443">
        <v>2</v>
      </c>
      <c r="Q2443">
        <v>0</v>
      </c>
      <c r="R2443">
        <v>0</v>
      </c>
      <c r="S2443" t="s">
        <v>79</v>
      </c>
      <c r="T2443">
        <v>4248.5544</v>
      </c>
      <c r="U2443">
        <v>659630.55000000005</v>
      </c>
      <c r="V2443" t="s">
        <v>1229</v>
      </c>
      <c r="W2443" t="s">
        <v>12429</v>
      </c>
      <c r="X2443" t="s">
        <v>12429</v>
      </c>
      <c r="Y2443" t="s">
        <v>1946</v>
      </c>
      <c r="Z2443" s="25" t="s">
        <v>583</v>
      </c>
      <c r="AA2443" t="s">
        <v>1589</v>
      </c>
      <c r="AD2443" t="s">
        <v>9304</v>
      </c>
      <c r="AI2443" s="18">
        <v>40914</v>
      </c>
    </row>
    <row r="2444" spans="1:39" hidden="1" outlineLevel="1" x14ac:dyDescent="0.3">
      <c r="A2444" s="25">
        <v>2440</v>
      </c>
      <c r="B2444" s="25" t="s">
        <v>66</v>
      </c>
      <c r="C2444" t="s">
        <v>67</v>
      </c>
      <c r="D2444" t="s">
        <v>12430</v>
      </c>
      <c r="E2444" t="s">
        <v>69</v>
      </c>
      <c r="F2444" s="48" t="s">
        <v>12431</v>
      </c>
      <c r="G2444" s="25" t="s">
        <v>1790</v>
      </c>
      <c r="H2444" t="s">
        <v>1980</v>
      </c>
      <c r="I2444" t="s">
        <v>564</v>
      </c>
      <c r="J2444" s="25" t="s">
        <v>12432</v>
      </c>
      <c r="K2444" t="s">
        <v>12433</v>
      </c>
      <c r="L2444" t="s">
        <v>12434</v>
      </c>
      <c r="M2444" t="s">
        <v>12435</v>
      </c>
      <c r="N2444" t="s">
        <v>12436</v>
      </c>
      <c r="O2444" t="s">
        <v>12437</v>
      </c>
      <c r="P2444">
        <v>5</v>
      </c>
      <c r="Q2444">
        <v>3</v>
      </c>
      <c r="R2444">
        <v>5</v>
      </c>
      <c r="S2444" t="s">
        <v>79</v>
      </c>
      <c r="T2444">
        <v>43.945999999999998</v>
      </c>
      <c r="U2444">
        <v>10185.643700000001</v>
      </c>
      <c r="V2444" t="s">
        <v>12438</v>
      </c>
      <c r="W2444" t="s">
        <v>12439</v>
      </c>
      <c r="Y2444" t="s">
        <v>12440</v>
      </c>
      <c r="Z2444" s="25" t="s">
        <v>583</v>
      </c>
      <c r="AA2444" t="s">
        <v>1965</v>
      </c>
      <c r="AB2444" t="s">
        <v>758</v>
      </c>
      <c r="AI2444" s="18">
        <v>40915</v>
      </c>
      <c r="AJ2444" s="18">
        <v>42929</v>
      </c>
      <c r="AK2444" s="18">
        <v>42963</v>
      </c>
    </row>
    <row r="2445" spans="1:39" hidden="1" outlineLevel="1" x14ac:dyDescent="0.3">
      <c r="A2445" s="25">
        <v>2441</v>
      </c>
      <c r="B2445" s="25" t="s">
        <v>112</v>
      </c>
      <c r="C2445" t="s">
        <v>67</v>
      </c>
      <c r="D2445" t="s">
        <v>12441</v>
      </c>
      <c r="E2445" t="s">
        <v>69</v>
      </c>
      <c r="F2445" s="48" t="s">
        <v>12442</v>
      </c>
      <c r="G2445" s="25" t="s">
        <v>1790</v>
      </c>
      <c r="H2445" t="s">
        <v>1980</v>
      </c>
      <c r="I2445" t="s">
        <v>564</v>
      </c>
      <c r="J2445" s="25" t="s">
        <v>12432</v>
      </c>
      <c r="K2445" t="s">
        <v>12433</v>
      </c>
      <c r="L2445" t="s">
        <v>12443</v>
      </c>
      <c r="M2445" t="s">
        <v>12435</v>
      </c>
      <c r="N2445" t="s">
        <v>12436</v>
      </c>
      <c r="O2445" t="s">
        <v>12437</v>
      </c>
      <c r="P2445">
        <v>4</v>
      </c>
      <c r="Q2445">
        <v>2</v>
      </c>
      <c r="R2445">
        <v>4</v>
      </c>
      <c r="S2445" t="s">
        <v>116</v>
      </c>
      <c r="T2445">
        <v>197</v>
      </c>
      <c r="U2445">
        <v>314155.90000000002</v>
      </c>
      <c r="V2445" t="s">
        <v>12438</v>
      </c>
      <c r="W2445" t="s">
        <v>12444</v>
      </c>
      <c r="Y2445" t="s">
        <v>12440</v>
      </c>
      <c r="Z2445" s="25" t="s">
        <v>583</v>
      </c>
      <c r="AA2445" t="s">
        <v>1965</v>
      </c>
      <c r="AB2445" t="s">
        <v>1965</v>
      </c>
      <c r="AI2445" s="18">
        <v>43770</v>
      </c>
      <c r="AK2445" s="18">
        <v>45768</v>
      </c>
    </row>
    <row r="2446" spans="1:39" hidden="1" outlineLevel="1" x14ac:dyDescent="0.3">
      <c r="A2446" s="25">
        <v>2442</v>
      </c>
      <c r="B2446" s="25" t="s">
        <v>66</v>
      </c>
      <c r="C2446" t="s">
        <v>67</v>
      </c>
      <c r="D2446" t="s">
        <v>2959</v>
      </c>
      <c r="E2446" t="s">
        <v>69</v>
      </c>
      <c r="F2446" s="48" t="s">
        <v>12445</v>
      </c>
      <c r="G2446" s="25" t="s">
        <v>1790</v>
      </c>
      <c r="H2446" t="s">
        <v>1980</v>
      </c>
      <c r="I2446" t="s">
        <v>564</v>
      </c>
      <c r="J2446" s="25" t="s">
        <v>638</v>
      </c>
      <c r="K2446" t="s">
        <v>753</v>
      </c>
      <c r="L2446" t="s">
        <v>12446</v>
      </c>
      <c r="M2446" t="s">
        <v>12447</v>
      </c>
      <c r="N2446" t="s">
        <v>12448</v>
      </c>
      <c r="O2446" t="s">
        <v>78</v>
      </c>
      <c r="P2446">
        <v>1</v>
      </c>
      <c r="Q2446">
        <v>0</v>
      </c>
      <c r="R2446">
        <v>0</v>
      </c>
      <c r="S2446" t="s">
        <v>79</v>
      </c>
      <c r="T2446">
        <v>31.4</v>
      </c>
      <c r="U2446">
        <v>4874.8500000000004</v>
      </c>
      <c r="V2446" t="s">
        <v>2956</v>
      </c>
      <c r="W2446" t="s">
        <v>12449</v>
      </c>
      <c r="Y2446" t="s">
        <v>217</v>
      </c>
      <c r="AB2446" t="s">
        <v>645</v>
      </c>
      <c r="AI2446" s="18">
        <v>41395</v>
      </c>
      <c r="AK2446" s="18">
        <v>41807</v>
      </c>
    </row>
    <row r="2447" spans="1:39" hidden="1" outlineLevel="1" x14ac:dyDescent="0.3">
      <c r="A2447" s="25">
        <v>2443</v>
      </c>
      <c r="B2447" s="25" t="s">
        <v>66</v>
      </c>
      <c r="C2447" t="s">
        <v>67</v>
      </c>
      <c r="D2447" t="s">
        <v>12450</v>
      </c>
      <c r="E2447" t="s">
        <v>69</v>
      </c>
      <c r="F2447" s="48" t="s">
        <v>12451</v>
      </c>
      <c r="G2447" s="25" t="s">
        <v>1790</v>
      </c>
      <c r="H2447" t="s">
        <v>1980</v>
      </c>
      <c r="I2447" t="s">
        <v>564</v>
      </c>
      <c r="J2447" s="25" t="s">
        <v>89</v>
      </c>
      <c r="K2447" t="s">
        <v>90</v>
      </c>
      <c r="L2447" t="s">
        <v>1968</v>
      </c>
      <c r="M2447" t="s">
        <v>12452</v>
      </c>
      <c r="N2447" t="s">
        <v>1970</v>
      </c>
      <c r="O2447" t="s">
        <v>78</v>
      </c>
      <c r="P2447">
        <v>6</v>
      </c>
      <c r="Q2447">
        <v>4</v>
      </c>
      <c r="R2447">
        <v>6</v>
      </c>
      <c r="S2447" t="s">
        <v>79</v>
      </c>
      <c r="T2447">
        <v>8.1933000000000007</v>
      </c>
      <c r="U2447">
        <v>1345.0962999999999</v>
      </c>
      <c r="V2447" t="s">
        <v>2956</v>
      </c>
      <c r="W2447" t="s">
        <v>12453</v>
      </c>
      <c r="Y2447" t="s">
        <v>1935</v>
      </c>
      <c r="AB2447" t="s">
        <v>645</v>
      </c>
      <c r="AI2447" s="18">
        <v>41395</v>
      </c>
      <c r="AK2447" s="18">
        <v>41807</v>
      </c>
    </row>
    <row r="2448" spans="1:39" hidden="1" outlineLevel="1" x14ac:dyDescent="0.3">
      <c r="A2448" s="25">
        <v>2444</v>
      </c>
      <c r="B2448" s="25" t="s">
        <v>66</v>
      </c>
      <c r="C2448" t="s">
        <v>67</v>
      </c>
      <c r="D2448" t="s">
        <v>12450</v>
      </c>
      <c r="E2448" t="s">
        <v>69</v>
      </c>
      <c r="F2448" s="48" t="s">
        <v>12454</v>
      </c>
      <c r="G2448" s="25" t="s">
        <v>1790</v>
      </c>
      <c r="H2448" t="s">
        <v>1980</v>
      </c>
      <c r="I2448" t="s">
        <v>564</v>
      </c>
      <c r="J2448" s="25" t="s">
        <v>3025</v>
      </c>
      <c r="K2448" t="s">
        <v>3026</v>
      </c>
      <c r="L2448" t="s">
        <v>12455</v>
      </c>
      <c r="M2448" t="s">
        <v>12456</v>
      </c>
      <c r="N2448" t="s">
        <v>4386</v>
      </c>
      <c r="O2448" t="s">
        <v>78</v>
      </c>
      <c r="P2448">
        <v>4</v>
      </c>
      <c r="Q2448">
        <v>0</v>
      </c>
      <c r="R2448">
        <v>0</v>
      </c>
      <c r="S2448" t="s">
        <v>79</v>
      </c>
      <c r="T2448">
        <v>7.7</v>
      </c>
      <c r="U2448">
        <v>1195.425</v>
      </c>
      <c r="V2448" t="s">
        <v>2956</v>
      </c>
      <c r="W2448" t="s">
        <v>12457</v>
      </c>
      <c r="Y2448" t="s">
        <v>1749</v>
      </c>
      <c r="Z2448" s="25" t="s">
        <v>583</v>
      </c>
      <c r="AA2448" t="s">
        <v>2552</v>
      </c>
      <c r="AD2448" t="s">
        <v>12458</v>
      </c>
      <c r="AI2448" s="18">
        <v>40914</v>
      </c>
    </row>
    <row r="2449" spans="1:37" hidden="1" outlineLevel="1" x14ac:dyDescent="0.3">
      <c r="A2449" s="25">
        <v>2445</v>
      </c>
      <c r="B2449" s="25" t="s">
        <v>66</v>
      </c>
      <c r="C2449" t="s">
        <v>67</v>
      </c>
      <c r="D2449" t="s">
        <v>12459</v>
      </c>
      <c r="E2449" t="s">
        <v>69</v>
      </c>
      <c r="F2449" s="48" t="s">
        <v>12460</v>
      </c>
      <c r="G2449" s="25" t="s">
        <v>1790</v>
      </c>
      <c r="H2449" t="s">
        <v>1980</v>
      </c>
      <c r="I2449" t="s">
        <v>564</v>
      </c>
      <c r="J2449" s="25" t="s">
        <v>89</v>
      </c>
      <c r="K2449" t="s">
        <v>90</v>
      </c>
      <c r="L2449" t="s">
        <v>1968</v>
      </c>
      <c r="M2449" t="s">
        <v>12461</v>
      </c>
      <c r="N2449" t="s">
        <v>1970</v>
      </c>
      <c r="O2449" t="s">
        <v>78</v>
      </c>
      <c r="P2449">
        <v>4</v>
      </c>
      <c r="Q2449">
        <v>2</v>
      </c>
      <c r="R2449">
        <v>4</v>
      </c>
      <c r="S2449" t="s">
        <v>79</v>
      </c>
      <c r="T2449">
        <v>498.9</v>
      </c>
      <c r="U2449">
        <v>77454.23</v>
      </c>
      <c r="V2449" t="s">
        <v>2956</v>
      </c>
      <c r="W2449" t="s">
        <v>12462</v>
      </c>
      <c r="Y2449" t="s">
        <v>1935</v>
      </c>
      <c r="AB2449" t="s">
        <v>645</v>
      </c>
      <c r="AI2449" s="18">
        <v>41395</v>
      </c>
    </row>
    <row r="2450" spans="1:37" hidden="1" outlineLevel="1" x14ac:dyDescent="0.3">
      <c r="A2450" s="25">
        <v>2446</v>
      </c>
      <c r="B2450" s="25" t="s">
        <v>66</v>
      </c>
      <c r="C2450" t="s">
        <v>67</v>
      </c>
      <c r="D2450" t="s">
        <v>12459</v>
      </c>
      <c r="E2450" t="s">
        <v>69</v>
      </c>
      <c r="F2450" s="48" t="s">
        <v>12463</v>
      </c>
      <c r="G2450" s="25" t="s">
        <v>1790</v>
      </c>
      <c r="H2450" t="s">
        <v>1980</v>
      </c>
      <c r="I2450" t="s">
        <v>564</v>
      </c>
      <c r="J2450" s="25" t="s">
        <v>210</v>
      </c>
      <c r="K2450" t="s">
        <v>211</v>
      </c>
      <c r="L2450" t="s">
        <v>12464</v>
      </c>
      <c r="M2450" t="s">
        <v>12465</v>
      </c>
      <c r="N2450" t="s">
        <v>12466</v>
      </c>
      <c r="O2450" t="s">
        <v>78</v>
      </c>
      <c r="P2450">
        <v>1</v>
      </c>
      <c r="Q2450">
        <v>0</v>
      </c>
      <c r="R2450">
        <v>1</v>
      </c>
      <c r="S2450" t="s">
        <v>79</v>
      </c>
      <c r="T2450">
        <v>1944</v>
      </c>
      <c r="U2450">
        <v>301806</v>
      </c>
      <c r="V2450" t="s">
        <v>2956</v>
      </c>
      <c r="W2450" t="s">
        <v>12467</v>
      </c>
      <c r="Y2450" t="s">
        <v>1749</v>
      </c>
      <c r="Z2450" s="25" t="s">
        <v>583</v>
      </c>
      <c r="AA2450" t="s">
        <v>584</v>
      </c>
      <c r="AD2450" t="s">
        <v>12468</v>
      </c>
      <c r="AI2450" s="18">
        <v>40914</v>
      </c>
    </row>
    <row r="2451" spans="1:37" hidden="1" outlineLevel="1" x14ac:dyDescent="0.3">
      <c r="A2451" s="25">
        <v>2447</v>
      </c>
      <c r="B2451" s="25" t="s">
        <v>66</v>
      </c>
      <c r="C2451" t="s">
        <v>67</v>
      </c>
      <c r="D2451" t="s">
        <v>12450</v>
      </c>
      <c r="E2451" t="s">
        <v>69</v>
      </c>
      <c r="F2451" s="48" t="s">
        <v>12469</v>
      </c>
      <c r="G2451" s="25" t="s">
        <v>1790</v>
      </c>
      <c r="H2451" t="s">
        <v>1980</v>
      </c>
      <c r="I2451" t="s">
        <v>564</v>
      </c>
      <c r="J2451" s="25" t="s">
        <v>864</v>
      </c>
      <c r="K2451" t="s">
        <v>865</v>
      </c>
      <c r="L2451" t="s">
        <v>12470</v>
      </c>
      <c r="M2451" t="s">
        <v>12471</v>
      </c>
      <c r="N2451" t="s">
        <v>5558</v>
      </c>
      <c r="O2451" t="s">
        <v>78</v>
      </c>
      <c r="P2451">
        <v>6</v>
      </c>
      <c r="Q2451">
        <v>3</v>
      </c>
      <c r="R2451">
        <v>6</v>
      </c>
      <c r="S2451" t="s">
        <v>79</v>
      </c>
      <c r="T2451">
        <v>13.826700000000001</v>
      </c>
      <c r="U2451">
        <v>2267.2647000000002</v>
      </c>
      <c r="V2451" t="s">
        <v>2956</v>
      </c>
      <c r="W2451" t="s">
        <v>12472</v>
      </c>
      <c r="Y2451" t="s">
        <v>591</v>
      </c>
      <c r="AB2451" t="s">
        <v>645</v>
      </c>
      <c r="AI2451" s="18">
        <v>41395</v>
      </c>
      <c r="AK2451" s="18">
        <v>41807</v>
      </c>
    </row>
    <row r="2452" spans="1:37" hidden="1" outlineLevel="1" x14ac:dyDescent="0.3">
      <c r="A2452" s="25">
        <v>2448</v>
      </c>
      <c r="B2452" s="25" t="s">
        <v>66</v>
      </c>
      <c r="C2452" t="s">
        <v>67</v>
      </c>
      <c r="D2452" t="s">
        <v>12473</v>
      </c>
      <c r="E2452" t="s">
        <v>69</v>
      </c>
      <c r="F2452" s="48" t="s">
        <v>12474</v>
      </c>
      <c r="G2452" s="25" t="s">
        <v>1790</v>
      </c>
      <c r="H2452" t="s">
        <v>1980</v>
      </c>
      <c r="I2452" t="s">
        <v>564</v>
      </c>
      <c r="J2452" s="25" t="s">
        <v>210</v>
      </c>
      <c r="K2452" t="s">
        <v>1047</v>
      </c>
      <c r="L2452" t="s">
        <v>12475</v>
      </c>
      <c r="M2452" t="s">
        <v>12476</v>
      </c>
      <c r="N2452" t="s">
        <v>12477</v>
      </c>
      <c r="O2452" t="s">
        <v>78</v>
      </c>
      <c r="P2452">
        <v>7</v>
      </c>
      <c r="Q2452">
        <v>0</v>
      </c>
      <c r="R2452">
        <v>0</v>
      </c>
      <c r="S2452" t="s">
        <v>79</v>
      </c>
      <c r="T2452">
        <v>4763.9314000000004</v>
      </c>
      <c r="U2452">
        <v>739599.51419999998</v>
      </c>
      <c r="V2452" t="s">
        <v>12478</v>
      </c>
      <c r="W2452" t="s">
        <v>12479</v>
      </c>
      <c r="X2452" t="s">
        <v>12480</v>
      </c>
      <c r="Y2452" t="s">
        <v>591</v>
      </c>
      <c r="Z2452" s="25" t="s">
        <v>583</v>
      </c>
      <c r="AA2452" t="s">
        <v>2552</v>
      </c>
      <c r="AD2452" t="s">
        <v>12481</v>
      </c>
      <c r="AI2452" s="18">
        <v>40914</v>
      </c>
    </row>
    <row r="2453" spans="1:37" hidden="1" outlineLevel="1" x14ac:dyDescent="0.3">
      <c r="A2453" s="25">
        <v>2449</v>
      </c>
      <c r="B2453" s="25" t="s">
        <v>66</v>
      </c>
      <c r="C2453" t="s">
        <v>67</v>
      </c>
      <c r="D2453" t="s">
        <v>4990</v>
      </c>
      <c r="E2453" t="s">
        <v>69</v>
      </c>
      <c r="F2453" s="48" t="s">
        <v>12482</v>
      </c>
      <c r="G2453" s="25" t="s">
        <v>1790</v>
      </c>
      <c r="H2453" t="s">
        <v>1980</v>
      </c>
      <c r="I2453" t="s">
        <v>564</v>
      </c>
      <c r="J2453" s="25" t="s">
        <v>210</v>
      </c>
      <c r="K2453" t="s">
        <v>1080</v>
      </c>
      <c r="L2453" t="s">
        <v>12483</v>
      </c>
      <c r="M2453" t="s">
        <v>12476</v>
      </c>
      <c r="N2453" t="s">
        <v>12484</v>
      </c>
      <c r="O2453" t="s">
        <v>78</v>
      </c>
      <c r="P2453">
        <v>7</v>
      </c>
      <c r="Q2453">
        <v>0</v>
      </c>
      <c r="R2453">
        <v>0</v>
      </c>
      <c r="S2453" t="s">
        <v>79</v>
      </c>
      <c r="T2453">
        <v>9.3005999999999993</v>
      </c>
      <c r="U2453">
        <v>1443.83</v>
      </c>
      <c r="V2453" t="s">
        <v>12478</v>
      </c>
      <c r="W2453" t="s">
        <v>12485</v>
      </c>
      <c r="X2453" t="s">
        <v>12486</v>
      </c>
      <c r="Y2453" t="s">
        <v>1749</v>
      </c>
      <c r="Z2453" s="25" t="s">
        <v>583</v>
      </c>
      <c r="AA2453" t="s">
        <v>2552</v>
      </c>
      <c r="AD2453" t="s">
        <v>12481</v>
      </c>
      <c r="AI2453" s="18">
        <v>40914</v>
      </c>
    </row>
    <row r="2454" spans="1:37" hidden="1" outlineLevel="1" x14ac:dyDescent="0.3">
      <c r="A2454" s="25">
        <v>2450</v>
      </c>
      <c r="B2454" s="25" t="s">
        <v>66</v>
      </c>
      <c r="C2454" t="s">
        <v>67</v>
      </c>
      <c r="D2454" t="s">
        <v>6988</v>
      </c>
      <c r="E2454" t="s">
        <v>69</v>
      </c>
      <c r="F2454" s="48" t="s">
        <v>12487</v>
      </c>
      <c r="G2454" s="25" t="s">
        <v>1790</v>
      </c>
      <c r="H2454" t="s">
        <v>1980</v>
      </c>
      <c r="I2454" t="s">
        <v>564</v>
      </c>
      <c r="J2454" s="25" t="s">
        <v>3025</v>
      </c>
      <c r="K2454" t="s">
        <v>3026</v>
      </c>
      <c r="L2454" t="s">
        <v>12488</v>
      </c>
      <c r="M2454" t="s">
        <v>12489</v>
      </c>
      <c r="N2454" t="s">
        <v>12490</v>
      </c>
      <c r="O2454" t="s">
        <v>78</v>
      </c>
      <c r="P2454">
        <v>1</v>
      </c>
      <c r="Q2454">
        <v>0</v>
      </c>
      <c r="R2454">
        <v>0</v>
      </c>
      <c r="S2454" t="s">
        <v>79</v>
      </c>
      <c r="T2454">
        <v>28.7529</v>
      </c>
      <c r="U2454">
        <v>4463.88</v>
      </c>
      <c r="V2454" t="s">
        <v>7642</v>
      </c>
      <c r="W2454" t="s">
        <v>12491</v>
      </c>
      <c r="Y2454" t="s">
        <v>1749</v>
      </c>
      <c r="Z2454" s="25" t="s">
        <v>583</v>
      </c>
      <c r="AA2454" t="s">
        <v>584</v>
      </c>
      <c r="AD2454" t="s">
        <v>7644</v>
      </c>
      <c r="AI2454" s="18">
        <v>40914</v>
      </c>
    </row>
    <row r="2455" spans="1:37" hidden="1" outlineLevel="1" x14ac:dyDescent="0.3">
      <c r="A2455" s="25">
        <v>2451</v>
      </c>
      <c r="B2455" s="25" t="s">
        <v>66</v>
      </c>
      <c r="C2455" t="s">
        <v>67</v>
      </c>
      <c r="D2455" t="s">
        <v>1064</v>
      </c>
      <c r="E2455" t="s">
        <v>69</v>
      </c>
      <c r="F2455" s="48" t="s">
        <v>12492</v>
      </c>
      <c r="G2455" s="25" t="s">
        <v>1790</v>
      </c>
      <c r="H2455" t="s">
        <v>1980</v>
      </c>
      <c r="I2455" t="s">
        <v>564</v>
      </c>
      <c r="J2455" s="25" t="s">
        <v>89</v>
      </c>
      <c r="K2455" t="s">
        <v>90</v>
      </c>
      <c r="L2455" t="s">
        <v>4168</v>
      </c>
      <c r="M2455" t="s">
        <v>12493</v>
      </c>
      <c r="N2455" t="s">
        <v>1970</v>
      </c>
      <c r="O2455" t="s">
        <v>78</v>
      </c>
      <c r="P2455">
        <v>3</v>
      </c>
      <c r="Q2455">
        <v>4</v>
      </c>
      <c r="R2455">
        <v>6</v>
      </c>
      <c r="S2455" t="s">
        <v>79</v>
      </c>
      <c r="T2455">
        <v>1004.6</v>
      </c>
      <c r="U2455">
        <v>155964.15</v>
      </c>
      <c r="V2455" t="s">
        <v>2956</v>
      </c>
      <c r="W2455" t="s">
        <v>12494</v>
      </c>
      <c r="Y2455" t="s">
        <v>591</v>
      </c>
      <c r="AB2455" t="s">
        <v>645</v>
      </c>
      <c r="AI2455" s="18">
        <v>41395</v>
      </c>
    </row>
    <row r="2456" spans="1:37" hidden="1" outlineLevel="1" x14ac:dyDescent="0.3">
      <c r="A2456" s="25">
        <v>2452</v>
      </c>
      <c r="B2456" s="25" t="s">
        <v>66</v>
      </c>
      <c r="C2456" t="s">
        <v>67</v>
      </c>
      <c r="D2456" t="s">
        <v>12495</v>
      </c>
      <c r="E2456" t="s">
        <v>69</v>
      </c>
      <c r="F2456" s="48" t="s">
        <v>12496</v>
      </c>
      <c r="G2456" s="25" t="s">
        <v>1790</v>
      </c>
      <c r="H2456" t="s">
        <v>1980</v>
      </c>
      <c r="I2456" t="s">
        <v>564</v>
      </c>
      <c r="J2456" s="25" t="s">
        <v>89</v>
      </c>
      <c r="K2456" t="s">
        <v>90</v>
      </c>
      <c r="L2456" t="s">
        <v>4168</v>
      </c>
      <c r="M2456" t="s">
        <v>12497</v>
      </c>
      <c r="N2456" t="s">
        <v>1970</v>
      </c>
      <c r="O2456" t="s">
        <v>78</v>
      </c>
      <c r="P2456">
        <v>6</v>
      </c>
      <c r="Q2456">
        <v>4</v>
      </c>
      <c r="R2456">
        <v>6</v>
      </c>
      <c r="S2456" t="s">
        <v>79</v>
      </c>
      <c r="T2456">
        <v>814.27329999999995</v>
      </c>
      <c r="U2456">
        <v>153181.37390000001</v>
      </c>
      <c r="V2456" t="s">
        <v>2956</v>
      </c>
      <c r="W2456" t="s">
        <v>12498</v>
      </c>
      <c r="Y2456" t="s">
        <v>591</v>
      </c>
      <c r="AB2456" t="s">
        <v>645</v>
      </c>
      <c r="AI2456" s="18">
        <v>41395</v>
      </c>
      <c r="AJ2456" s="18">
        <v>41543</v>
      </c>
      <c r="AK2456" s="18">
        <v>41852</v>
      </c>
    </row>
    <row r="2457" spans="1:37" hidden="1" outlineLevel="1" x14ac:dyDescent="0.3">
      <c r="A2457" s="25">
        <v>2453</v>
      </c>
      <c r="B2457" s="25" t="s">
        <v>66</v>
      </c>
      <c r="C2457" t="s">
        <v>67</v>
      </c>
      <c r="D2457" t="s">
        <v>12495</v>
      </c>
      <c r="E2457" t="s">
        <v>69</v>
      </c>
      <c r="F2457" s="48" t="s">
        <v>12499</v>
      </c>
      <c r="G2457" s="25" t="s">
        <v>1790</v>
      </c>
      <c r="H2457" t="s">
        <v>1980</v>
      </c>
      <c r="I2457" t="s">
        <v>564</v>
      </c>
      <c r="J2457" s="25" t="s">
        <v>5565</v>
      </c>
      <c r="K2457" t="s">
        <v>90</v>
      </c>
      <c r="L2457" t="s">
        <v>4168</v>
      </c>
      <c r="M2457" t="s">
        <v>12500</v>
      </c>
      <c r="N2457" t="s">
        <v>1970</v>
      </c>
      <c r="O2457" t="s">
        <v>78</v>
      </c>
      <c r="P2457">
        <v>6</v>
      </c>
      <c r="Q2457">
        <v>4</v>
      </c>
      <c r="R2457">
        <v>6</v>
      </c>
      <c r="S2457" t="s">
        <v>79</v>
      </c>
      <c r="T2457">
        <v>1742.8</v>
      </c>
      <c r="U2457">
        <v>531554</v>
      </c>
      <c r="V2457" t="s">
        <v>2956</v>
      </c>
      <c r="W2457" t="s">
        <v>12501</v>
      </c>
      <c r="Y2457" t="s">
        <v>591</v>
      </c>
      <c r="AB2457" t="s">
        <v>645</v>
      </c>
      <c r="AI2457" s="18">
        <v>41395</v>
      </c>
      <c r="AJ2457" s="18">
        <v>41541</v>
      </c>
      <c r="AK2457" s="18">
        <v>42346</v>
      </c>
    </row>
    <row r="2458" spans="1:37" hidden="1" outlineLevel="1" x14ac:dyDescent="0.3">
      <c r="A2458" s="25">
        <v>2454</v>
      </c>
      <c r="B2458" s="25" t="s">
        <v>66</v>
      </c>
      <c r="C2458" t="s">
        <v>67</v>
      </c>
      <c r="D2458" t="s">
        <v>4578</v>
      </c>
      <c r="E2458" t="s">
        <v>69</v>
      </c>
      <c r="F2458" s="48" t="s">
        <v>12502</v>
      </c>
      <c r="G2458" s="25" t="s">
        <v>1790</v>
      </c>
      <c r="H2458" t="s">
        <v>1980</v>
      </c>
      <c r="I2458" t="s">
        <v>564</v>
      </c>
      <c r="J2458" s="25" t="s">
        <v>210</v>
      </c>
      <c r="K2458" t="s">
        <v>1482</v>
      </c>
      <c r="L2458" t="s">
        <v>12368</v>
      </c>
      <c r="M2458" t="s">
        <v>12503</v>
      </c>
      <c r="N2458" t="s">
        <v>12504</v>
      </c>
      <c r="O2458" t="s">
        <v>78</v>
      </c>
      <c r="P2458">
        <v>2</v>
      </c>
      <c r="Q2458">
        <v>0</v>
      </c>
      <c r="R2458">
        <v>0</v>
      </c>
      <c r="S2458" t="s">
        <v>79</v>
      </c>
      <c r="T2458">
        <v>2263.4063000000001</v>
      </c>
      <c r="U2458">
        <v>351380.435</v>
      </c>
      <c r="V2458" t="s">
        <v>2956</v>
      </c>
      <c r="W2458" t="s">
        <v>12505</v>
      </c>
      <c r="Y2458" t="s">
        <v>1946</v>
      </c>
      <c r="Z2458" s="25" t="s">
        <v>583</v>
      </c>
      <c r="AA2458" t="s">
        <v>2552</v>
      </c>
      <c r="AD2458" t="s">
        <v>12506</v>
      </c>
      <c r="AI2458" s="18">
        <v>40914</v>
      </c>
    </row>
    <row r="2459" spans="1:37" hidden="1" outlineLevel="1" x14ac:dyDescent="0.3">
      <c r="A2459" s="25">
        <v>2455</v>
      </c>
      <c r="B2459" s="25" t="s">
        <v>66</v>
      </c>
      <c r="C2459" t="s">
        <v>67</v>
      </c>
      <c r="D2459" t="s">
        <v>12507</v>
      </c>
      <c r="E2459" t="s">
        <v>69</v>
      </c>
      <c r="F2459" s="48" t="s">
        <v>12508</v>
      </c>
      <c r="G2459" s="25" t="s">
        <v>1790</v>
      </c>
      <c r="H2459" t="s">
        <v>1980</v>
      </c>
      <c r="I2459" t="s">
        <v>564</v>
      </c>
      <c r="J2459" s="25" t="s">
        <v>12509</v>
      </c>
      <c r="K2459" t="s">
        <v>12510</v>
      </c>
      <c r="L2459" t="s">
        <v>12511</v>
      </c>
      <c r="M2459" t="s">
        <v>12512</v>
      </c>
      <c r="N2459" t="s">
        <v>12513</v>
      </c>
      <c r="O2459" t="s">
        <v>78</v>
      </c>
      <c r="P2459">
        <v>1</v>
      </c>
      <c r="Q2459">
        <v>4</v>
      </c>
      <c r="R2459">
        <v>8</v>
      </c>
      <c r="S2459" t="s">
        <v>79</v>
      </c>
      <c r="T2459">
        <v>168.7</v>
      </c>
      <c r="U2459">
        <v>26190.68</v>
      </c>
      <c r="V2459" t="s">
        <v>2956</v>
      </c>
      <c r="W2459" t="s">
        <v>12514</v>
      </c>
      <c r="Y2459" t="s">
        <v>591</v>
      </c>
      <c r="AB2459" t="s">
        <v>645</v>
      </c>
      <c r="AI2459" s="18">
        <v>41395</v>
      </c>
    </row>
    <row r="2460" spans="1:37" hidden="1" outlineLevel="1" x14ac:dyDescent="0.3">
      <c r="A2460" s="25">
        <v>2456</v>
      </c>
      <c r="B2460" s="25" t="s">
        <v>66</v>
      </c>
      <c r="C2460" t="s">
        <v>67</v>
      </c>
      <c r="D2460" t="s">
        <v>12507</v>
      </c>
      <c r="E2460" t="s">
        <v>69</v>
      </c>
      <c r="F2460" s="48" t="s">
        <v>12515</v>
      </c>
      <c r="G2460" s="25" t="s">
        <v>1790</v>
      </c>
      <c r="H2460" t="s">
        <v>1980</v>
      </c>
      <c r="I2460" t="s">
        <v>564</v>
      </c>
      <c r="J2460" s="25" t="s">
        <v>3025</v>
      </c>
      <c r="K2460" t="s">
        <v>3026</v>
      </c>
      <c r="L2460" t="s">
        <v>12516</v>
      </c>
      <c r="M2460" t="s">
        <v>12517</v>
      </c>
      <c r="N2460" t="s">
        <v>4386</v>
      </c>
      <c r="O2460" t="s">
        <v>78</v>
      </c>
      <c r="P2460">
        <v>2</v>
      </c>
      <c r="Q2460">
        <v>0</v>
      </c>
      <c r="R2460">
        <v>0</v>
      </c>
      <c r="S2460" t="s">
        <v>79</v>
      </c>
      <c r="T2460">
        <v>371.2</v>
      </c>
      <c r="U2460">
        <v>57628.800000000003</v>
      </c>
      <c r="V2460" t="s">
        <v>2956</v>
      </c>
      <c r="W2460" t="s">
        <v>12518</v>
      </c>
      <c r="Y2460" t="s">
        <v>1749</v>
      </c>
      <c r="Z2460" s="25" t="s">
        <v>583</v>
      </c>
      <c r="AA2460" t="s">
        <v>2552</v>
      </c>
      <c r="AD2460" t="s">
        <v>12519</v>
      </c>
      <c r="AI2460" s="18">
        <v>40914</v>
      </c>
    </row>
    <row r="2461" spans="1:37" hidden="1" outlineLevel="1" x14ac:dyDescent="0.3">
      <c r="A2461" s="25">
        <v>2457</v>
      </c>
      <c r="B2461" s="25" t="s">
        <v>66</v>
      </c>
      <c r="C2461" t="s">
        <v>67</v>
      </c>
      <c r="D2461" t="s">
        <v>12507</v>
      </c>
      <c r="E2461" t="s">
        <v>69</v>
      </c>
      <c r="F2461" s="48" t="s">
        <v>12520</v>
      </c>
      <c r="G2461" s="25" t="s">
        <v>1790</v>
      </c>
      <c r="H2461" t="s">
        <v>1980</v>
      </c>
      <c r="I2461" t="s">
        <v>564</v>
      </c>
      <c r="J2461" s="25" t="s">
        <v>864</v>
      </c>
      <c r="K2461" t="s">
        <v>865</v>
      </c>
      <c r="L2461" t="s">
        <v>12521</v>
      </c>
      <c r="M2461" t="s">
        <v>12522</v>
      </c>
      <c r="N2461" t="s">
        <v>12523</v>
      </c>
      <c r="O2461" t="s">
        <v>78</v>
      </c>
      <c r="P2461">
        <v>2</v>
      </c>
      <c r="Q2461">
        <v>0</v>
      </c>
      <c r="R2461">
        <v>1</v>
      </c>
      <c r="S2461" t="s">
        <v>79</v>
      </c>
      <c r="T2461">
        <v>160.19999999999999</v>
      </c>
      <c r="U2461">
        <v>24871.05</v>
      </c>
      <c r="V2461" t="s">
        <v>2956</v>
      </c>
      <c r="W2461" t="s">
        <v>12524</v>
      </c>
      <c r="Y2461" t="s">
        <v>1749</v>
      </c>
      <c r="Z2461" s="25" t="s">
        <v>583</v>
      </c>
      <c r="AA2461" t="s">
        <v>2552</v>
      </c>
      <c r="AD2461" t="s">
        <v>12525</v>
      </c>
      <c r="AI2461" s="18">
        <v>40914</v>
      </c>
    </row>
    <row r="2462" spans="1:37" hidden="1" outlineLevel="1" x14ac:dyDescent="0.3">
      <c r="A2462" s="25">
        <v>2458</v>
      </c>
      <c r="B2462" s="25" t="s">
        <v>66</v>
      </c>
      <c r="C2462" t="s">
        <v>67</v>
      </c>
      <c r="D2462" t="s">
        <v>12507</v>
      </c>
      <c r="E2462" t="s">
        <v>69</v>
      </c>
      <c r="F2462" s="48" t="s">
        <v>12526</v>
      </c>
      <c r="G2462" s="25" t="s">
        <v>1790</v>
      </c>
      <c r="H2462" t="s">
        <v>1980</v>
      </c>
      <c r="I2462" t="s">
        <v>564</v>
      </c>
      <c r="J2462" s="25" t="s">
        <v>864</v>
      </c>
      <c r="K2462" t="s">
        <v>865</v>
      </c>
      <c r="L2462" t="s">
        <v>12521</v>
      </c>
      <c r="M2462" t="s">
        <v>12527</v>
      </c>
      <c r="N2462" t="s">
        <v>12528</v>
      </c>
      <c r="O2462" t="s">
        <v>78</v>
      </c>
      <c r="P2462">
        <v>2</v>
      </c>
      <c r="Q2462">
        <v>0</v>
      </c>
      <c r="R2462">
        <v>0</v>
      </c>
      <c r="S2462" t="s">
        <v>79</v>
      </c>
      <c r="T2462">
        <v>28.9</v>
      </c>
      <c r="U2462">
        <v>4486.7250000000004</v>
      </c>
      <c r="V2462" t="s">
        <v>2956</v>
      </c>
      <c r="W2462" t="s">
        <v>12529</v>
      </c>
      <c r="Y2462" t="s">
        <v>1749</v>
      </c>
      <c r="Z2462" s="25" t="s">
        <v>583</v>
      </c>
      <c r="AA2462" t="s">
        <v>2552</v>
      </c>
      <c r="AD2462" t="s">
        <v>12530</v>
      </c>
      <c r="AI2462" s="18">
        <v>40914</v>
      </c>
    </row>
    <row r="2463" spans="1:37" hidden="1" outlineLevel="1" x14ac:dyDescent="0.3">
      <c r="A2463" s="25">
        <v>2459</v>
      </c>
      <c r="B2463" s="25" t="s">
        <v>66</v>
      </c>
      <c r="C2463" t="s">
        <v>67</v>
      </c>
      <c r="D2463" t="s">
        <v>12507</v>
      </c>
      <c r="E2463" t="s">
        <v>69</v>
      </c>
      <c r="F2463" s="48" t="s">
        <v>12531</v>
      </c>
      <c r="G2463" s="25" t="s">
        <v>1790</v>
      </c>
      <c r="H2463" t="s">
        <v>1980</v>
      </c>
      <c r="I2463" t="s">
        <v>564</v>
      </c>
      <c r="J2463" s="25" t="s">
        <v>3025</v>
      </c>
      <c r="K2463" t="s">
        <v>3026</v>
      </c>
      <c r="L2463" t="s">
        <v>12532</v>
      </c>
      <c r="M2463" t="s">
        <v>12533</v>
      </c>
      <c r="N2463" t="s">
        <v>4386</v>
      </c>
      <c r="O2463" t="s">
        <v>78</v>
      </c>
      <c r="P2463">
        <v>2</v>
      </c>
      <c r="Q2463">
        <v>0</v>
      </c>
      <c r="R2463">
        <v>1</v>
      </c>
      <c r="S2463" t="s">
        <v>79</v>
      </c>
      <c r="T2463">
        <v>44.4</v>
      </c>
      <c r="U2463">
        <v>6893.1</v>
      </c>
      <c r="V2463" t="s">
        <v>2956</v>
      </c>
      <c r="W2463" t="s">
        <v>12534</v>
      </c>
      <c r="Y2463" t="s">
        <v>1749</v>
      </c>
      <c r="Z2463" s="25" t="s">
        <v>583</v>
      </c>
      <c r="AA2463" t="s">
        <v>2552</v>
      </c>
      <c r="AD2463" t="s">
        <v>12535</v>
      </c>
      <c r="AI2463" s="18">
        <v>40914</v>
      </c>
    </row>
    <row r="2464" spans="1:37" hidden="1" outlineLevel="1" x14ac:dyDescent="0.3">
      <c r="A2464" s="25">
        <v>2460</v>
      </c>
      <c r="B2464" s="25" t="s">
        <v>66</v>
      </c>
      <c r="C2464" t="s">
        <v>67</v>
      </c>
      <c r="D2464" t="s">
        <v>12507</v>
      </c>
      <c r="E2464" t="s">
        <v>69</v>
      </c>
      <c r="F2464" s="48" t="s">
        <v>12536</v>
      </c>
      <c r="G2464" s="25" t="s">
        <v>1790</v>
      </c>
      <c r="H2464" t="s">
        <v>1980</v>
      </c>
      <c r="I2464" t="s">
        <v>564</v>
      </c>
      <c r="J2464" s="25" t="s">
        <v>89</v>
      </c>
      <c r="K2464" t="s">
        <v>90</v>
      </c>
      <c r="L2464" t="s">
        <v>12537</v>
      </c>
      <c r="M2464" t="s">
        <v>6080</v>
      </c>
      <c r="N2464" t="s">
        <v>1970</v>
      </c>
      <c r="O2464" t="s">
        <v>78</v>
      </c>
      <c r="P2464">
        <v>20</v>
      </c>
      <c r="Q2464">
        <v>10</v>
      </c>
      <c r="R2464">
        <v>20</v>
      </c>
      <c r="S2464" t="s">
        <v>79</v>
      </c>
      <c r="T2464">
        <v>0.8</v>
      </c>
      <c r="U2464">
        <v>124.2</v>
      </c>
      <c r="V2464" t="s">
        <v>2956</v>
      </c>
      <c r="W2464" t="s">
        <v>12538</v>
      </c>
      <c r="Y2464" t="s">
        <v>591</v>
      </c>
      <c r="AB2464" t="s">
        <v>645</v>
      </c>
      <c r="AI2464" s="18">
        <v>41395</v>
      </c>
    </row>
    <row r="2465" spans="1:35" hidden="1" outlineLevel="1" x14ac:dyDescent="0.3">
      <c r="A2465" s="25">
        <v>2461</v>
      </c>
      <c r="B2465" s="25" t="s">
        <v>66</v>
      </c>
      <c r="C2465" t="s">
        <v>67</v>
      </c>
      <c r="D2465" t="s">
        <v>12507</v>
      </c>
      <c r="E2465" t="s">
        <v>69</v>
      </c>
      <c r="F2465" s="48" t="s">
        <v>12539</v>
      </c>
      <c r="G2465" s="25" t="s">
        <v>1790</v>
      </c>
      <c r="H2465" t="s">
        <v>1980</v>
      </c>
      <c r="I2465" t="s">
        <v>564</v>
      </c>
      <c r="J2465" s="25" t="s">
        <v>864</v>
      </c>
      <c r="K2465" t="s">
        <v>865</v>
      </c>
      <c r="L2465" t="s">
        <v>12521</v>
      </c>
      <c r="M2465" t="s">
        <v>12540</v>
      </c>
      <c r="N2465" t="s">
        <v>5558</v>
      </c>
      <c r="O2465" t="s">
        <v>78</v>
      </c>
      <c r="P2465">
        <v>2</v>
      </c>
      <c r="Q2465">
        <v>0</v>
      </c>
      <c r="R2465">
        <v>0</v>
      </c>
      <c r="S2465" t="s">
        <v>79</v>
      </c>
      <c r="T2465">
        <v>358.91160000000002</v>
      </c>
      <c r="U2465">
        <v>55719.227500000001</v>
      </c>
      <c r="V2465" t="s">
        <v>2956</v>
      </c>
      <c r="W2465" t="s">
        <v>12541</v>
      </c>
      <c r="Y2465" t="s">
        <v>1749</v>
      </c>
      <c r="Z2465" s="25" t="s">
        <v>583</v>
      </c>
      <c r="AA2465" t="s">
        <v>2552</v>
      </c>
      <c r="AD2465" t="s">
        <v>12542</v>
      </c>
      <c r="AI2465" s="18">
        <v>40914</v>
      </c>
    </row>
    <row r="2466" spans="1:35" hidden="1" outlineLevel="1" x14ac:dyDescent="0.3">
      <c r="A2466" s="25">
        <v>2462</v>
      </c>
      <c r="B2466" s="25" t="s">
        <v>66</v>
      </c>
      <c r="C2466" t="s">
        <v>67</v>
      </c>
      <c r="D2466" t="s">
        <v>12507</v>
      </c>
      <c r="E2466" t="s">
        <v>69</v>
      </c>
      <c r="F2466" s="48" t="s">
        <v>12543</v>
      </c>
      <c r="G2466" s="25" t="s">
        <v>1790</v>
      </c>
      <c r="H2466" t="s">
        <v>1980</v>
      </c>
      <c r="I2466" t="s">
        <v>564</v>
      </c>
      <c r="J2466" s="25" t="s">
        <v>864</v>
      </c>
      <c r="K2466" t="s">
        <v>865</v>
      </c>
      <c r="L2466" t="s">
        <v>12521</v>
      </c>
      <c r="M2466" t="s">
        <v>12544</v>
      </c>
      <c r="N2466" t="s">
        <v>5558</v>
      </c>
      <c r="O2466" t="s">
        <v>78</v>
      </c>
      <c r="P2466">
        <v>2</v>
      </c>
      <c r="Q2466">
        <v>0</v>
      </c>
      <c r="R2466">
        <v>0</v>
      </c>
      <c r="S2466" t="s">
        <v>79</v>
      </c>
      <c r="T2466">
        <v>91.9</v>
      </c>
      <c r="U2466">
        <v>14267.475</v>
      </c>
      <c r="V2466" t="s">
        <v>2956</v>
      </c>
      <c r="W2466" t="s">
        <v>12545</v>
      </c>
      <c r="Y2466" t="s">
        <v>1749</v>
      </c>
      <c r="Z2466" s="25" t="s">
        <v>583</v>
      </c>
      <c r="AA2466" t="s">
        <v>2552</v>
      </c>
      <c r="AD2466" t="s">
        <v>12546</v>
      </c>
      <c r="AI2466" s="18">
        <v>40914</v>
      </c>
    </row>
    <row r="2467" spans="1:35" hidden="1" outlineLevel="1" x14ac:dyDescent="0.3">
      <c r="A2467" s="25">
        <v>2463</v>
      </c>
      <c r="B2467" s="25" t="s">
        <v>66</v>
      </c>
      <c r="C2467" t="s">
        <v>67</v>
      </c>
      <c r="D2467" t="s">
        <v>12507</v>
      </c>
      <c r="E2467" t="s">
        <v>69</v>
      </c>
      <c r="F2467" s="48" t="s">
        <v>12547</v>
      </c>
      <c r="G2467" s="25" t="s">
        <v>1790</v>
      </c>
      <c r="H2467" t="s">
        <v>1980</v>
      </c>
      <c r="I2467" t="s">
        <v>564</v>
      </c>
      <c r="J2467" s="25" t="s">
        <v>1817</v>
      </c>
      <c r="K2467" t="s">
        <v>90</v>
      </c>
      <c r="L2467" t="s">
        <v>1968</v>
      </c>
      <c r="M2467" t="s">
        <v>12452</v>
      </c>
      <c r="N2467" t="s">
        <v>1970</v>
      </c>
      <c r="O2467" t="s">
        <v>78</v>
      </c>
      <c r="P2467">
        <v>6</v>
      </c>
      <c r="Q2467">
        <v>4</v>
      </c>
      <c r="R2467">
        <v>6</v>
      </c>
      <c r="S2467" t="s">
        <v>79</v>
      </c>
      <c r="T2467">
        <v>0.8</v>
      </c>
      <c r="U2467">
        <v>124.2</v>
      </c>
      <c r="V2467" t="s">
        <v>2956</v>
      </c>
      <c r="W2467" t="s">
        <v>12548</v>
      </c>
      <c r="Y2467" t="s">
        <v>1935</v>
      </c>
      <c r="AB2467" t="s">
        <v>645</v>
      </c>
      <c r="AI2467" s="18">
        <v>41395</v>
      </c>
    </row>
    <row r="2468" spans="1:35" hidden="1" outlineLevel="1" x14ac:dyDescent="0.3">
      <c r="A2468" s="25">
        <v>2464</v>
      </c>
      <c r="B2468" s="25" t="s">
        <v>66</v>
      </c>
      <c r="C2468" t="s">
        <v>67</v>
      </c>
      <c r="D2468" t="s">
        <v>11734</v>
      </c>
      <c r="E2468" t="s">
        <v>69</v>
      </c>
      <c r="F2468" s="48" t="s">
        <v>12549</v>
      </c>
      <c r="G2468" s="25" t="s">
        <v>1790</v>
      </c>
      <c r="H2468" t="s">
        <v>1980</v>
      </c>
      <c r="I2468" t="s">
        <v>564</v>
      </c>
      <c r="J2468" s="25" t="s">
        <v>3025</v>
      </c>
      <c r="K2468" t="s">
        <v>3026</v>
      </c>
      <c r="L2468" t="s">
        <v>12532</v>
      </c>
      <c r="M2468" t="s">
        <v>12550</v>
      </c>
      <c r="N2468" t="s">
        <v>4386</v>
      </c>
      <c r="O2468" t="s">
        <v>78</v>
      </c>
      <c r="P2468">
        <v>1</v>
      </c>
      <c r="Q2468">
        <v>0</v>
      </c>
      <c r="R2468">
        <v>0</v>
      </c>
      <c r="S2468" t="s">
        <v>79</v>
      </c>
      <c r="T2468">
        <v>207.96340000000001</v>
      </c>
      <c r="U2468">
        <v>32284.237499999999</v>
      </c>
      <c r="V2468" t="s">
        <v>2956</v>
      </c>
      <c r="W2468" t="s">
        <v>12551</v>
      </c>
      <c r="Y2468" t="s">
        <v>1749</v>
      </c>
      <c r="Z2468" s="25" t="s">
        <v>583</v>
      </c>
      <c r="AA2468" t="s">
        <v>2552</v>
      </c>
      <c r="AD2468" t="s">
        <v>12552</v>
      </c>
      <c r="AI2468" s="18">
        <v>40914</v>
      </c>
    </row>
    <row r="2469" spans="1:35" hidden="1" outlineLevel="1" x14ac:dyDescent="0.3">
      <c r="A2469" s="25">
        <v>2465</v>
      </c>
      <c r="B2469" s="25" t="s">
        <v>66</v>
      </c>
      <c r="C2469" t="s">
        <v>67</v>
      </c>
      <c r="D2469" t="s">
        <v>11940</v>
      </c>
      <c r="E2469" t="s">
        <v>69</v>
      </c>
      <c r="F2469" s="48" t="s">
        <v>12553</v>
      </c>
      <c r="G2469" s="25" t="s">
        <v>1790</v>
      </c>
      <c r="H2469" t="s">
        <v>1980</v>
      </c>
      <c r="I2469" t="s">
        <v>564</v>
      </c>
      <c r="J2469" s="25" t="s">
        <v>864</v>
      </c>
      <c r="K2469" t="s">
        <v>865</v>
      </c>
      <c r="L2469" t="s">
        <v>12554</v>
      </c>
      <c r="M2469" t="s">
        <v>12555</v>
      </c>
      <c r="N2469" t="s">
        <v>5558</v>
      </c>
      <c r="O2469" t="s">
        <v>78</v>
      </c>
      <c r="P2469">
        <v>1</v>
      </c>
      <c r="Q2469">
        <v>0</v>
      </c>
      <c r="R2469">
        <v>0</v>
      </c>
      <c r="S2469" t="s">
        <v>79</v>
      </c>
      <c r="T2469">
        <v>92.9</v>
      </c>
      <c r="U2469">
        <v>14422.725</v>
      </c>
      <c r="V2469" t="s">
        <v>2956</v>
      </c>
      <c r="W2469" t="s">
        <v>12556</v>
      </c>
      <c r="Y2469" t="s">
        <v>1749</v>
      </c>
      <c r="Z2469" s="25" t="s">
        <v>583</v>
      </c>
      <c r="AA2469" t="s">
        <v>2552</v>
      </c>
      <c r="AD2469" t="s">
        <v>12557</v>
      </c>
      <c r="AI2469" s="18">
        <v>40914</v>
      </c>
    </row>
    <row r="2470" spans="1:35" hidden="1" outlineLevel="1" x14ac:dyDescent="0.3">
      <c r="A2470" s="25">
        <v>2466</v>
      </c>
      <c r="B2470" s="25" t="s">
        <v>66</v>
      </c>
      <c r="C2470" t="s">
        <v>67</v>
      </c>
      <c r="D2470" t="s">
        <v>12558</v>
      </c>
      <c r="E2470" t="s">
        <v>69</v>
      </c>
      <c r="F2470" s="48" t="s">
        <v>12559</v>
      </c>
      <c r="G2470" s="25" t="s">
        <v>1790</v>
      </c>
      <c r="H2470" t="s">
        <v>1980</v>
      </c>
      <c r="I2470" t="s">
        <v>564</v>
      </c>
      <c r="J2470" s="25" t="s">
        <v>3025</v>
      </c>
      <c r="K2470" t="s">
        <v>3026</v>
      </c>
      <c r="L2470" t="s">
        <v>12532</v>
      </c>
      <c r="M2470" t="s">
        <v>12560</v>
      </c>
      <c r="N2470" t="s">
        <v>4386</v>
      </c>
      <c r="O2470" t="s">
        <v>78</v>
      </c>
      <c r="P2470">
        <v>1</v>
      </c>
      <c r="Q2470">
        <v>0</v>
      </c>
      <c r="R2470">
        <v>0</v>
      </c>
      <c r="S2470" t="s">
        <v>79</v>
      </c>
      <c r="T2470">
        <v>487.93150000000003</v>
      </c>
      <c r="U2470">
        <v>75746.48</v>
      </c>
      <c r="V2470" t="s">
        <v>2956</v>
      </c>
      <c r="W2470" t="s">
        <v>12561</v>
      </c>
      <c r="Y2470" t="s">
        <v>1749</v>
      </c>
      <c r="Z2470" s="25" t="s">
        <v>583</v>
      </c>
      <c r="AA2470" t="s">
        <v>2552</v>
      </c>
      <c r="AD2470" t="s">
        <v>12562</v>
      </c>
      <c r="AI2470" s="18">
        <v>40914</v>
      </c>
    </row>
    <row r="2471" spans="1:35" hidden="1" outlineLevel="1" x14ac:dyDescent="0.3">
      <c r="A2471" s="25">
        <v>2467</v>
      </c>
      <c r="B2471" s="25" t="s">
        <v>66</v>
      </c>
      <c r="C2471" t="s">
        <v>67</v>
      </c>
      <c r="D2471" t="s">
        <v>11940</v>
      </c>
      <c r="E2471" t="s">
        <v>69</v>
      </c>
      <c r="F2471" s="48" t="s">
        <v>12563</v>
      </c>
      <c r="G2471" s="25" t="s">
        <v>1790</v>
      </c>
      <c r="H2471" t="s">
        <v>1980</v>
      </c>
      <c r="I2471" t="s">
        <v>564</v>
      </c>
      <c r="J2471" s="25" t="s">
        <v>3025</v>
      </c>
      <c r="K2471" t="s">
        <v>3026</v>
      </c>
      <c r="L2471" t="s">
        <v>12532</v>
      </c>
      <c r="M2471" t="s">
        <v>12564</v>
      </c>
      <c r="N2471" t="s">
        <v>4386</v>
      </c>
      <c r="O2471" t="s">
        <v>78</v>
      </c>
      <c r="P2471">
        <v>1</v>
      </c>
      <c r="Q2471">
        <v>0</v>
      </c>
      <c r="R2471">
        <v>0</v>
      </c>
      <c r="S2471" t="s">
        <v>79</v>
      </c>
      <c r="T2471">
        <v>28.06</v>
      </c>
      <c r="U2471">
        <v>4356.3149999999996</v>
      </c>
      <c r="V2471" t="s">
        <v>2956</v>
      </c>
      <c r="W2471" t="s">
        <v>12565</v>
      </c>
      <c r="Y2471" t="s">
        <v>1749</v>
      </c>
      <c r="Z2471" s="25" t="s">
        <v>583</v>
      </c>
      <c r="AA2471" t="s">
        <v>2552</v>
      </c>
      <c r="AD2471" t="s">
        <v>12566</v>
      </c>
      <c r="AI2471" s="18">
        <v>40914</v>
      </c>
    </row>
    <row r="2472" spans="1:35" hidden="1" outlineLevel="1" x14ac:dyDescent="0.3">
      <c r="A2472" s="25">
        <v>2468</v>
      </c>
      <c r="B2472" s="25" t="s">
        <v>66</v>
      </c>
      <c r="C2472" t="s">
        <v>67</v>
      </c>
      <c r="D2472" t="s">
        <v>11940</v>
      </c>
      <c r="E2472" t="s">
        <v>69</v>
      </c>
      <c r="F2472" s="48" t="s">
        <v>12567</v>
      </c>
      <c r="G2472" s="25" t="s">
        <v>1790</v>
      </c>
      <c r="H2472" t="s">
        <v>1980</v>
      </c>
      <c r="I2472" t="s">
        <v>564</v>
      </c>
      <c r="J2472" s="25" t="s">
        <v>3025</v>
      </c>
      <c r="K2472" t="s">
        <v>3026</v>
      </c>
      <c r="L2472" t="s">
        <v>12532</v>
      </c>
      <c r="M2472" t="s">
        <v>12568</v>
      </c>
      <c r="N2472" t="s">
        <v>4386</v>
      </c>
      <c r="O2472" t="s">
        <v>78</v>
      </c>
      <c r="P2472">
        <v>1</v>
      </c>
      <c r="Q2472">
        <v>0</v>
      </c>
      <c r="R2472">
        <v>0</v>
      </c>
      <c r="S2472" t="s">
        <v>79</v>
      </c>
      <c r="T2472">
        <v>28.06</v>
      </c>
      <c r="U2472">
        <v>4356.3149999999996</v>
      </c>
      <c r="V2472" t="s">
        <v>2956</v>
      </c>
      <c r="W2472" t="s">
        <v>12569</v>
      </c>
      <c r="Y2472" t="s">
        <v>1749</v>
      </c>
      <c r="Z2472" s="25" t="s">
        <v>583</v>
      </c>
      <c r="AA2472" t="s">
        <v>2552</v>
      </c>
      <c r="AD2472" t="s">
        <v>12570</v>
      </c>
      <c r="AI2472" s="18">
        <v>40914</v>
      </c>
    </row>
    <row r="2473" spans="1:35" hidden="1" outlineLevel="1" x14ac:dyDescent="0.3">
      <c r="A2473" s="25">
        <v>2469</v>
      </c>
      <c r="B2473" s="25" t="s">
        <v>66</v>
      </c>
      <c r="C2473" t="s">
        <v>67</v>
      </c>
      <c r="D2473" t="s">
        <v>12571</v>
      </c>
      <c r="E2473" t="s">
        <v>69</v>
      </c>
      <c r="F2473" s="48" t="s">
        <v>12572</v>
      </c>
      <c r="G2473" s="25" t="s">
        <v>1790</v>
      </c>
      <c r="H2473" t="s">
        <v>1980</v>
      </c>
      <c r="I2473" t="s">
        <v>564</v>
      </c>
      <c r="J2473" s="25" t="s">
        <v>864</v>
      </c>
      <c r="K2473" t="s">
        <v>865</v>
      </c>
      <c r="L2473" t="s">
        <v>12532</v>
      </c>
      <c r="M2473" t="s">
        <v>12573</v>
      </c>
      <c r="N2473" t="s">
        <v>5558</v>
      </c>
      <c r="O2473" t="s">
        <v>78</v>
      </c>
      <c r="P2473">
        <v>1</v>
      </c>
      <c r="Q2473">
        <v>0</v>
      </c>
      <c r="R2473">
        <v>0</v>
      </c>
      <c r="S2473" t="s">
        <v>79</v>
      </c>
      <c r="T2473">
        <v>122.988</v>
      </c>
      <c r="U2473">
        <v>19092.650000000001</v>
      </c>
      <c r="V2473" t="s">
        <v>2956</v>
      </c>
      <c r="W2473" t="s">
        <v>12574</v>
      </c>
      <c r="Y2473" t="s">
        <v>1749</v>
      </c>
      <c r="Z2473" s="25" t="s">
        <v>583</v>
      </c>
      <c r="AA2473" t="s">
        <v>2552</v>
      </c>
      <c r="AD2473" t="s">
        <v>12575</v>
      </c>
      <c r="AI2473" s="18">
        <v>40914</v>
      </c>
    </row>
    <row r="2474" spans="1:35" hidden="1" outlineLevel="1" x14ac:dyDescent="0.3">
      <c r="A2474" s="25">
        <v>2470</v>
      </c>
      <c r="B2474" s="25" t="s">
        <v>66</v>
      </c>
      <c r="C2474" t="s">
        <v>67</v>
      </c>
      <c r="D2474" t="s">
        <v>12571</v>
      </c>
      <c r="E2474" t="s">
        <v>69</v>
      </c>
      <c r="F2474" s="48" t="s">
        <v>12576</v>
      </c>
      <c r="G2474" s="25" t="s">
        <v>1790</v>
      </c>
      <c r="H2474" t="s">
        <v>1980</v>
      </c>
      <c r="I2474" t="s">
        <v>564</v>
      </c>
      <c r="J2474" s="25" t="s">
        <v>864</v>
      </c>
      <c r="K2474" t="s">
        <v>865</v>
      </c>
      <c r="L2474" t="s">
        <v>12521</v>
      </c>
      <c r="M2474" t="s">
        <v>12540</v>
      </c>
      <c r="N2474" t="s">
        <v>5558</v>
      </c>
      <c r="O2474" t="s">
        <v>78</v>
      </c>
      <c r="P2474">
        <v>1</v>
      </c>
      <c r="Q2474">
        <v>0</v>
      </c>
      <c r="R2474">
        <v>0</v>
      </c>
      <c r="S2474" t="s">
        <v>79</v>
      </c>
      <c r="T2474">
        <v>97.876300000000001</v>
      </c>
      <c r="U2474">
        <v>15194.32</v>
      </c>
      <c r="V2474" t="s">
        <v>2956</v>
      </c>
      <c r="W2474" t="s">
        <v>12577</v>
      </c>
      <c r="Y2474" t="s">
        <v>1749</v>
      </c>
      <c r="Z2474" s="25" t="s">
        <v>583</v>
      </c>
      <c r="AA2474" t="s">
        <v>2552</v>
      </c>
      <c r="AD2474" t="s">
        <v>12578</v>
      </c>
      <c r="AI2474" s="18">
        <v>40914</v>
      </c>
    </row>
    <row r="2475" spans="1:35" hidden="1" outlineLevel="1" x14ac:dyDescent="0.3">
      <c r="A2475" s="25">
        <v>2471</v>
      </c>
      <c r="B2475" s="25" t="s">
        <v>66</v>
      </c>
      <c r="C2475" t="s">
        <v>67</v>
      </c>
      <c r="D2475" t="s">
        <v>12571</v>
      </c>
      <c r="E2475" t="s">
        <v>69</v>
      </c>
      <c r="F2475" s="48" t="s">
        <v>12579</v>
      </c>
      <c r="G2475" s="25" t="s">
        <v>1790</v>
      </c>
      <c r="H2475" t="s">
        <v>1980</v>
      </c>
      <c r="I2475" t="s">
        <v>564</v>
      </c>
      <c r="J2475" s="25" t="s">
        <v>864</v>
      </c>
      <c r="K2475" t="s">
        <v>865</v>
      </c>
      <c r="L2475" t="s">
        <v>12521</v>
      </c>
      <c r="M2475" t="s">
        <v>12573</v>
      </c>
      <c r="N2475" t="s">
        <v>5558</v>
      </c>
      <c r="O2475" t="s">
        <v>78</v>
      </c>
      <c r="P2475">
        <v>1</v>
      </c>
      <c r="Q2475">
        <v>0</v>
      </c>
      <c r="R2475">
        <v>0</v>
      </c>
      <c r="S2475" t="s">
        <v>79</v>
      </c>
      <c r="T2475">
        <v>282.20819999999998</v>
      </c>
      <c r="U2475">
        <v>43810</v>
      </c>
      <c r="V2475" t="s">
        <v>2956</v>
      </c>
      <c r="W2475" t="s">
        <v>12580</v>
      </c>
      <c r="Y2475" t="s">
        <v>1749</v>
      </c>
      <c r="Z2475" s="25" t="s">
        <v>583</v>
      </c>
      <c r="AA2475" t="s">
        <v>2552</v>
      </c>
      <c r="AD2475" t="s">
        <v>12581</v>
      </c>
      <c r="AI2475" s="18">
        <v>40914</v>
      </c>
    </row>
    <row r="2476" spans="1:35" hidden="1" outlineLevel="1" x14ac:dyDescent="0.3">
      <c r="A2476" s="25">
        <v>2472</v>
      </c>
      <c r="B2476" s="25" t="s">
        <v>66</v>
      </c>
      <c r="C2476" t="s">
        <v>67</v>
      </c>
      <c r="D2476" t="s">
        <v>12571</v>
      </c>
      <c r="E2476" t="s">
        <v>69</v>
      </c>
      <c r="F2476" s="48" t="s">
        <v>12582</v>
      </c>
      <c r="G2476" s="25" t="s">
        <v>1790</v>
      </c>
      <c r="H2476" t="s">
        <v>1980</v>
      </c>
      <c r="I2476" t="s">
        <v>564</v>
      </c>
      <c r="J2476" s="25" t="s">
        <v>864</v>
      </c>
      <c r="K2476" t="s">
        <v>865</v>
      </c>
      <c r="L2476" t="s">
        <v>12521</v>
      </c>
      <c r="M2476" t="s">
        <v>12573</v>
      </c>
      <c r="N2476" t="s">
        <v>5558</v>
      </c>
      <c r="O2476" t="s">
        <v>78</v>
      </c>
      <c r="P2476">
        <v>1</v>
      </c>
      <c r="Q2476">
        <v>0</v>
      </c>
      <c r="R2476">
        <v>0</v>
      </c>
      <c r="S2476" t="s">
        <v>79</v>
      </c>
      <c r="T2476">
        <v>141.28909999999999</v>
      </c>
      <c r="U2476">
        <v>21933.72</v>
      </c>
      <c r="V2476" t="s">
        <v>2956</v>
      </c>
      <c r="W2476" t="s">
        <v>12583</v>
      </c>
      <c r="Y2476" t="s">
        <v>1749</v>
      </c>
      <c r="Z2476" s="25" t="s">
        <v>583</v>
      </c>
      <c r="AA2476" t="s">
        <v>2552</v>
      </c>
      <c r="AD2476" t="s">
        <v>12584</v>
      </c>
      <c r="AI2476" s="18">
        <v>40914</v>
      </c>
    </row>
    <row r="2477" spans="1:35" hidden="1" outlineLevel="1" x14ac:dyDescent="0.3">
      <c r="A2477" s="25">
        <v>2473</v>
      </c>
      <c r="B2477" s="25" t="s">
        <v>66</v>
      </c>
      <c r="C2477" t="s">
        <v>67</v>
      </c>
      <c r="D2477" t="s">
        <v>11940</v>
      </c>
      <c r="E2477" t="s">
        <v>197</v>
      </c>
      <c r="F2477" s="48" t="s">
        <v>12585</v>
      </c>
      <c r="G2477" s="25" t="s">
        <v>1790</v>
      </c>
      <c r="H2477" t="s">
        <v>1980</v>
      </c>
      <c r="I2477" t="s">
        <v>564</v>
      </c>
      <c r="J2477" s="25" t="s">
        <v>74</v>
      </c>
      <c r="K2477" t="s">
        <v>75</v>
      </c>
      <c r="L2477" t="s">
        <v>12586</v>
      </c>
      <c r="M2477" t="s">
        <v>12587</v>
      </c>
      <c r="N2477" t="s">
        <v>12588</v>
      </c>
      <c r="O2477" t="s">
        <v>78</v>
      </c>
      <c r="P2477">
        <v>20</v>
      </c>
      <c r="Q2477">
        <v>1</v>
      </c>
      <c r="R2477">
        <v>11</v>
      </c>
      <c r="S2477" t="s">
        <v>79</v>
      </c>
      <c r="T2477">
        <v>754.49</v>
      </c>
      <c r="U2477">
        <v>117134.57249999999</v>
      </c>
      <c r="V2477" t="s">
        <v>2956</v>
      </c>
      <c r="W2477" t="s">
        <v>12589</v>
      </c>
      <c r="Y2477" t="s">
        <v>1749</v>
      </c>
      <c r="Z2477" s="25" t="s">
        <v>583</v>
      </c>
      <c r="AA2477" t="s">
        <v>2552</v>
      </c>
      <c r="AD2477" t="s">
        <v>12590</v>
      </c>
      <c r="AI2477" s="18">
        <v>40914</v>
      </c>
    </row>
    <row r="2478" spans="1:35" hidden="1" outlineLevel="1" x14ac:dyDescent="0.3">
      <c r="A2478" s="25">
        <v>2474</v>
      </c>
      <c r="B2478" s="25" t="s">
        <v>66</v>
      </c>
      <c r="C2478" t="s">
        <v>67</v>
      </c>
      <c r="D2478" t="s">
        <v>11940</v>
      </c>
      <c r="E2478" t="s">
        <v>69</v>
      </c>
      <c r="F2478" s="48" t="s">
        <v>12591</v>
      </c>
      <c r="G2478" s="25" t="s">
        <v>1790</v>
      </c>
      <c r="H2478" t="s">
        <v>1980</v>
      </c>
      <c r="I2478" t="s">
        <v>564</v>
      </c>
      <c r="J2478" s="25" t="s">
        <v>74</v>
      </c>
      <c r="K2478" t="s">
        <v>75</v>
      </c>
      <c r="L2478" t="s">
        <v>12586</v>
      </c>
      <c r="M2478" t="s">
        <v>12587</v>
      </c>
      <c r="N2478" t="s">
        <v>12588</v>
      </c>
      <c r="O2478" t="s">
        <v>78</v>
      </c>
      <c r="P2478">
        <v>20</v>
      </c>
      <c r="Q2478">
        <v>0</v>
      </c>
      <c r="R2478">
        <v>0</v>
      </c>
      <c r="S2478" t="s">
        <v>79</v>
      </c>
      <c r="T2478">
        <v>754.49</v>
      </c>
      <c r="U2478">
        <v>117134.57249999999</v>
      </c>
      <c r="V2478" t="s">
        <v>2956</v>
      </c>
      <c r="W2478" t="s">
        <v>12592</v>
      </c>
      <c r="Y2478" t="s">
        <v>1749</v>
      </c>
      <c r="Z2478" s="25" t="s">
        <v>583</v>
      </c>
      <c r="AA2478" t="s">
        <v>584</v>
      </c>
      <c r="AD2478" t="s">
        <v>12593</v>
      </c>
      <c r="AI2478" s="18">
        <v>40914</v>
      </c>
    </row>
    <row r="2479" spans="1:35" hidden="1" outlineLevel="1" x14ac:dyDescent="0.3">
      <c r="A2479" s="25">
        <v>2475</v>
      </c>
      <c r="B2479" s="25" t="s">
        <v>66</v>
      </c>
      <c r="C2479" t="s">
        <v>67</v>
      </c>
      <c r="D2479" t="s">
        <v>12507</v>
      </c>
      <c r="E2479" t="s">
        <v>69</v>
      </c>
      <c r="F2479" s="48" t="s">
        <v>12594</v>
      </c>
      <c r="G2479" s="25" t="s">
        <v>1790</v>
      </c>
      <c r="H2479" t="s">
        <v>1980</v>
      </c>
      <c r="I2479" t="s">
        <v>564</v>
      </c>
      <c r="J2479" s="25" t="s">
        <v>864</v>
      </c>
      <c r="K2479" t="s">
        <v>865</v>
      </c>
      <c r="L2479" t="s">
        <v>12595</v>
      </c>
      <c r="M2479" t="s">
        <v>12596</v>
      </c>
      <c r="N2479" t="s">
        <v>8158</v>
      </c>
      <c r="O2479" t="s">
        <v>78</v>
      </c>
      <c r="P2479">
        <v>2</v>
      </c>
      <c r="Q2479">
        <v>0</v>
      </c>
      <c r="R2479">
        <v>1</v>
      </c>
      <c r="S2479" t="s">
        <v>79</v>
      </c>
      <c r="T2479">
        <v>331.8</v>
      </c>
      <c r="U2479">
        <v>51511.95</v>
      </c>
      <c r="V2479" t="s">
        <v>2956</v>
      </c>
      <c r="W2479" t="s">
        <v>12597</v>
      </c>
      <c r="Y2479" t="s">
        <v>1749</v>
      </c>
      <c r="Z2479" s="25" t="s">
        <v>583</v>
      </c>
      <c r="AA2479" t="s">
        <v>2552</v>
      </c>
      <c r="AB2479" t="s">
        <v>2552</v>
      </c>
      <c r="AD2479" t="s">
        <v>12598</v>
      </c>
      <c r="AI2479" s="18">
        <v>40914</v>
      </c>
    </row>
    <row r="2480" spans="1:35" hidden="1" outlineLevel="1" x14ac:dyDescent="0.3">
      <c r="A2480" s="25">
        <v>2476</v>
      </c>
      <c r="B2480" s="25" t="s">
        <v>66</v>
      </c>
      <c r="C2480" t="s">
        <v>67</v>
      </c>
      <c r="D2480" t="s">
        <v>2951</v>
      </c>
      <c r="E2480" t="s">
        <v>69</v>
      </c>
      <c r="F2480" s="48" t="s">
        <v>12599</v>
      </c>
      <c r="G2480" s="25" t="s">
        <v>1790</v>
      </c>
      <c r="H2480" t="s">
        <v>1980</v>
      </c>
      <c r="I2480" t="s">
        <v>564</v>
      </c>
      <c r="J2480" s="25" t="s">
        <v>864</v>
      </c>
      <c r="K2480" t="s">
        <v>865</v>
      </c>
      <c r="L2480" t="s">
        <v>12595</v>
      </c>
      <c r="M2480" t="s">
        <v>12600</v>
      </c>
      <c r="N2480" t="s">
        <v>8158</v>
      </c>
      <c r="O2480" t="s">
        <v>78</v>
      </c>
      <c r="P2480">
        <v>2</v>
      </c>
      <c r="Q2480">
        <v>0</v>
      </c>
      <c r="R2480">
        <v>0</v>
      </c>
      <c r="S2480" t="s">
        <v>79</v>
      </c>
      <c r="T2480">
        <v>318.39999999999998</v>
      </c>
      <c r="U2480">
        <v>49431.6</v>
      </c>
      <c r="V2480" t="s">
        <v>2956</v>
      </c>
      <c r="W2480" t="s">
        <v>12601</v>
      </c>
      <c r="Y2480" t="s">
        <v>1749</v>
      </c>
      <c r="Z2480" s="25" t="s">
        <v>583</v>
      </c>
      <c r="AA2480" t="s">
        <v>2552</v>
      </c>
      <c r="AB2480" t="s">
        <v>2552</v>
      </c>
      <c r="AD2480" t="s">
        <v>12602</v>
      </c>
      <c r="AI2480" s="18">
        <v>40914</v>
      </c>
    </row>
    <row r="2481" spans="1:37" hidden="1" outlineLevel="1" x14ac:dyDescent="0.3">
      <c r="A2481" s="25">
        <v>2477</v>
      </c>
      <c r="B2481" s="25" t="s">
        <v>66</v>
      </c>
      <c r="C2481" t="s">
        <v>67</v>
      </c>
      <c r="D2481" t="s">
        <v>4578</v>
      </c>
      <c r="E2481" t="s">
        <v>69</v>
      </c>
      <c r="F2481" s="48" t="s">
        <v>12603</v>
      </c>
      <c r="G2481" s="25" t="s">
        <v>1790</v>
      </c>
      <c r="H2481" t="s">
        <v>1980</v>
      </c>
      <c r="I2481" t="s">
        <v>564</v>
      </c>
      <c r="J2481" s="25" t="s">
        <v>210</v>
      </c>
      <c r="K2481" t="s">
        <v>211</v>
      </c>
      <c r="L2481" t="s">
        <v>12604</v>
      </c>
      <c r="M2481" t="s">
        <v>12605</v>
      </c>
      <c r="N2481" t="s">
        <v>12606</v>
      </c>
      <c r="O2481" t="s">
        <v>78</v>
      </c>
      <c r="P2481">
        <v>2</v>
      </c>
      <c r="Q2481">
        <v>0</v>
      </c>
      <c r="R2481">
        <v>1</v>
      </c>
      <c r="S2481" t="s">
        <v>79</v>
      </c>
      <c r="T2481">
        <v>1755.3</v>
      </c>
      <c r="U2481">
        <v>272510.32500000001</v>
      </c>
      <c r="V2481" t="s">
        <v>2956</v>
      </c>
      <c r="W2481" t="s">
        <v>12607</v>
      </c>
      <c r="Y2481" t="s">
        <v>1749</v>
      </c>
      <c r="Z2481" s="25" t="s">
        <v>583</v>
      </c>
      <c r="AA2481" t="s">
        <v>2552</v>
      </c>
      <c r="AD2481" t="s">
        <v>12608</v>
      </c>
      <c r="AI2481" s="18">
        <v>40914</v>
      </c>
    </row>
    <row r="2482" spans="1:37" hidden="1" outlineLevel="1" x14ac:dyDescent="0.3">
      <c r="A2482" s="25">
        <v>2478</v>
      </c>
      <c r="B2482" s="25" t="s">
        <v>66</v>
      </c>
      <c r="C2482" t="s">
        <v>67</v>
      </c>
      <c r="D2482" t="s">
        <v>12609</v>
      </c>
      <c r="E2482" t="s">
        <v>69</v>
      </c>
      <c r="F2482" s="48" t="s">
        <v>12610</v>
      </c>
      <c r="G2482" s="25" t="s">
        <v>1790</v>
      </c>
      <c r="H2482" t="s">
        <v>1980</v>
      </c>
      <c r="I2482" t="s">
        <v>564</v>
      </c>
      <c r="J2482" s="25" t="s">
        <v>3025</v>
      </c>
      <c r="K2482" t="s">
        <v>3026</v>
      </c>
      <c r="L2482" t="s">
        <v>12532</v>
      </c>
      <c r="M2482" t="s">
        <v>12611</v>
      </c>
      <c r="N2482" t="s">
        <v>12612</v>
      </c>
      <c r="O2482" t="s">
        <v>78</v>
      </c>
      <c r="P2482">
        <v>2</v>
      </c>
      <c r="Q2482">
        <v>0</v>
      </c>
      <c r="R2482">
        <v>0</v>
      </c>
      <c r="S2482" t="s">
        <v>79</v>
      </c>
      <c r="T2482">
        <v>77.2</v>
      </c>
      <c r="U2482">
        <v>11985.3</v>
      </c>
      <c r="V2482" t="s">
        <v>2956</v>
      </c>
      <c r="W2482" t="s">
        <v>12613</v>
      </c>
      <c r="Y2482" t="s">
        <v>1749</v>
      </c>
      <c r="Z2482" s="25" t="s">
        <v>583</v>
      </c>
      <c r="AA2482" t="s">
        <v>2552</v>
      </c>
      <c r="AD2482" t="s">
        <v>12614</v>
      </c>
      <c r="AI2482" s="18">
        <v>40914</v>
      </c>
    </row>
    <row r="2483" spans="1:37" hidden="1" outlineLevel="1" x14ac:dyDescent="0.3">
      <c r="A2483" s="25">
        <v>2479</v>
      </c>
      <c r="B2483" s="25" t="s">
        <v>66</v>
      </c>
      <c r="C2483" t="s">
        <v>67</v>
      </c>
      <c r="D2483" t="s">
        <v>12615</v>
      </c>
      <c r="E2483" t="s">
        <v>69</v>
      </c>
      <c r="F2483" s="48" t="s">
        <v>12616</v>
      </c>
      <c r="G2483" s="25" t="s">
        <v>1790</v>
      </c>
      <c r="H2483" t="s">
        <v>1980</v>
      </c>
      <c r="I2483" t="s">
        <v>564</v>
      </c>
      <c r="J2483" s="25" t="s">
        <v>864</v>
      </c>
      <c r="K2483" t="s">
        <v>865</v>
      </c>
      <c r="L2483" t="s">
        <v>12617</v>
      </c>
      <c r="M2483" t="s">
        <v>12618</v>
      </c>
      <c r="N2483" t="s">
        <v>5558</v>
      </c>
      <c r="O2483" t="s">
        <v>78</v>
      </c>
      <c r="P2483">
        <v>4</v>
      </c>
      <c r="Q2483">
        <v>3</v>
      </c>
      <c r="R2483">
        <v>6</v>
      </c>
      <c r="S2483" t="s">
        <v>79</v>
      </c>
      <c r="T2483">
        <v>1080.4000000000001</v>
      </c>
      <c r="U2483">
        <v>167732.1</v>
      </c>
      <c r="V2483" t="s">
        <v>2956</v>
      </c>
      <c r="W2483" t="s">
        <v>12619</v>
      </c>
      <c r="Y2483" t="s">
        <v>591</v>
      </c>
      <c r="AB2483" t="s">
        <v>645</v>
      </c>
      <c r="AI2483" s="18">
        <v>41395</v>
      </c>
    </row>
    <row r="2484" spans="1:37" hidden="1" outlineLevel="1" x14ac:dyDescent="0.3">
      <c r="A2484" s="25">
        <v>2480</v>
      </c>
      <c r="B2484" s="25" t="s">
        <v>66</v>
      </c>
      <c r="C2484" t="s">
        <v>67</v>
      </c>
      <c r="D2484" t="s">
        <v>12609</v>
      </c>
      <c r="E2484" t="s">
        <v>69</v>
      </c>
      <c r="F2484" s="48" t="s">
        <v>12620</v>
      </c>
      <c r="G2484" s="25" t="s">
        <v>1790</v>
      </c>
      <c r="H2484" t="s">
        <v>1980</v>
      </c>
      <c r="I2484" t="s">
        <v>564</v>
      </c>
      <c r="J2484" s="25" t="s">
        <v>3025</v>
      </c>
      <c r="K2484" t="s">
        <v>3026</v>
      </c>
      <c r="L2484" t="s">
        <v>12532</v>
      </c>
      <c r="M2484" t="s">
        <v>12621</v>
      </c>
      <c r="N2484" t="s">
        <v>4386</v>
      </c>
      <c r="O2484" t="s">
        <v>78</v>
      </c>
      <c r="P2484">
        <v>2</v>
      </c>
      <c r="Q2484">
        <v>0</v>
      </c>
      <c r="R2484">
        <v>1</v>
      </c>
      <c r="S2484" t="s">
        <v>79</v>
      </c>
      <c r="T2484">
        <v>244.6</v>
      </c>
      <c r="U2484">
        <v>37974.15</v>
      </c>
      <c r="V2484" t="s">
        <v>2956</v>
      </c>
      <c r="W2484" t="s">
        <v>12622</v>
      </c>
      <c r="Y2484" t="s">
        <v>1749</v>
      </c>
      <c r="Z2484" s="25" t="s">
        <v>583</v>
      </c>
      <c r="AA2484" t="s">
        <v>2552</v>
      </c>
      <c r="AD2484" t="s">
        <v>12623</v>
      </c>
      <c r="AI2484" s="18">
        <v>40914</v>
      </c>
    </row>
    <row r="2485" spans="1:37" hidden="1" outlineLevel="1" x14ac:dyDescent="0.3">
      <c r="A2485" s="25">
        <v>2481</v>
      </c>
      <c r="B2485" s="25" t="s">
        <v>66</v>
      </c>
      <c r="C2485" t="s">
        <v>67</v>
      </c>
      <c r="D2485" t="s">
        <v>12609</v>
      </c>
      <c r="E2485" t="s">
        <v>69</v>
      </c>
      <c r="F2485" s="48" t="s">
        <v>12624</v>
      </c>
      <c r="G2485" s="25" t="s">
        <v>1790</v>
      </c>
      <c r="H2485" t="s">
        <v>1980</v>
      </c>
      <c r="I2485" t="s">
        <v>564</v>
      </c>
      <c r="J2485" s="25" t="s">
        <v>864</v>
      </c>
      <c r="K2485" t="s">
        <v>865</v>
      </c>
      <c r="L2485" t="s">
        <v>12625</v>
      </c>
      <c r="M2485" t="s">
        <v>12555</v>
      </c>
      <c r="N2485" t="s">
        <v>5558</v>
      </c>
      <c r="O2485" t="s">
        <v>78</v>
      </c>
      <c r="P2485">
        <v>2</v>
      </c>
      <c r="Q2485">
        <v>0</v>
      </c>
      <c r="R2485">
        <v>0</v>
      </c>
      <c r="S2485" t="s">
        <v>79</v>
      </c>
      <c r="T2485">
        <v>50.6</v>
      </c>
      <c r="U2485">
        <v>7855.65</v>
      </c>
      <c r="V2485" t="s">
        <v>2956</v>
      </c>
      <c r="W2485" t="s">
        <v>12626</v>
      </c>
      <c r="Y2485" t="s">
        <v>1749</v>
      </c>
      <c r="Z2485" s="25" t="s">
        <v>583</v>
      </c>
      <c r="AA2485" t="s">
        <v>2552</v>
      </c>
      <c r="AD2485" t="s">
        <v>12627</v>
      </c>
      <c r="AI2485" s="18">
        <v>40914</v>
      </c>
    </row>
    <row r="2486" spans="1:37" hidden="1" outlineLevel="1" x14ac:dyDescent="0.3">
      <c r="A2486" s="25">
        <v>2482</v>
      </c>
      <c r="B2486" s="25" t="s">
        <v>66</v>
      </c>
      <c r="C2486" t="s">
        <v>67</v>
      </c>
      <c r="D2486" t="s">
        <v>12628</v>
      </c>
      <c r="E2486" t="s">
        <v>69</v>
      </c>
      <c r="F2486" s="48" t="s">
        <v>12629</v>
      </c>
      <c r="G2486" s="25" t="s">
        <v>1790</v>
      </c>
      <c r="H2486" t="s">
        <v>1980</v>
      </c>
      <c r="I2486" t="s">
        <v>564</v>
      </c>
      <c r="J2486" s="25" t="s">
        <v>3025</v>
      </c>
      <c r="K2486" t="s">
        <v>3026</v>
      </c>
      <c r="L2486" t="s">
        <v>12532</v>
      </c>
      <c r="M2486" t="s">
        <v>12630</v>
      </c>
      <c r="N2486" t="s">
        <v>4386</v>
      </c>
      <c r="O2486" t="s">
        <v>78</v>
      </c>
      <c r="P2486">
        <v>2</v>
      </c>
      <c r="Q2486">
        <v>0</v>
      </c>
      <c r="R2486">
        <v>0</v>
      </c>
      <c r="S2486" t="s">
        <v>79</v>
      </c>
      <c r="T2486">
        <v>1823.5</v>
      </c>
      <c r="U2486">
        <v>283098.375</v>
      </c>
      <c r="V2486" t="s">
        <v>2956</v>
      </c>
      <c r="W2486" t="s">
        <v>12631</v>
      </c>
      <c r="Y2486" t="s">
        <v>1749</v>
      </c>
      <c r="Z2486" s="25" t="s">
        <v>583</v>
      </c>
      <c r="AA2486" t="s">
        <v>2552</v>
      </c>
      <c r="AD2486" t="s">
        <v>12632</v>
      </c>
      <c r="AI2486" s="18">
        <v>40914</v>
      </c>
    </row>
    <row r="2487" spans="1:37" hidden="1" outlineLevel="1" x14ac:dyDescent="0.3">
      <c r="A2487" s="25">
        <v>2483</v>
      </c>
      <c r="B2487" s="25" t="s">
        <v>66</v>
      </c>
      <c r="C2487" t="s">
        <v>67</v>
      </c>
      <c r="D2487" t="s">
        <v>12609</v>
      </c>
      <c r="E2487" t="s">
        <v>69</v>
      </c>
      <c r="F2487" s="48" t="s">
        <v>12633</v>
      </c>
      <c r="G2487" s="25" t="s">
        <v>1790</v>
      </c>
      <c r="H2487" t="s">
        <v>1980</v>
      </c>
      <c r="I2487" t="s">
        <v>564</v>
      </c>
      <c r="J2487" s="25" t="s">
        <v>864</v>
      </c>
      <c r="K2487" t="s">
        <v>865</v>
      </c>
      <c r="L2487" t="s">
        <v>12617</v>
      </c>
      <c r="M2487" t="s">
        <v>6080</v>
      </c>
      <c r="N2487" t="s">
        <v>5558</v>
      </c>
      <c r="O2487" t="s">
        <v>78</v>
      </c>
      <c r="P2487">
        <v>2</v>
      </c>
      <c r="Q2487">
        <v>0</v>
      </c>
      <c r="R2487">
        <v>0</v>
      </c>
      <c r="S2487" t="s">
        <v>79</v>
      </c>
      <c r="T2487">
        <v>164.2</v>
      </c>
      <c r="U2487">
        <v>25492.05</v>
      </c>
      <c r="V2487" t="s">
        <v>2956</v>
      </c>
      <c r="W2487" t="s">
        <v>12634</v>
      </c>
      <c r="Y2487" t="s">
        <v>591</v>
      </c>
      <c r="AB2487" t="s">
        <v>645</v>
      </c>
      <c r="AI2487" s="18">
        <v>41395</v>
      </c>
    </row>
    <row r="2488" spans="1:37" hidden="1" outlineLevel="1" x14ac:dyDescent="0.3">
      <c r="A2488" s="25">
        <v>2484</v>
      </c>
      <c r="B2488" s="25" t="s">
        <v>66</v>
      </c>
      <c r="C2488" t="s">
        <v>67</v>
      </c>
      <c r="D2488" t="s">
        <v>12615</v>
      </c>
      <c r="E2488" t="s">
        <v>69</v>
      </c>
      <c r="F2488" s="48" t="s">
        <v>12635</v>
      </c>
      <c r="G2488" s="25" t="s">
        <v>1790</v>
      </c>
      <c r="H2488" t="s">
        <v>1980</v>
      </c>
      <c r="I2488" t="s">
        <v>564</v>
      </c>
      <c r="J2488" s="25" t="s">
        <v>864</v>
      </c>
      <c r="K2488" t="s">
        <v>865</v>
      </c>
      <c r="L2488" t="s">
        <v>12617</v>
      </c>
      <c r="M2488" t="s">
        <v>6080</v>
      </c>
      <c r="N2488" t="s">
        <v>5558</v>
      </c>
      <c r="O2488" t="s">
        <v>78</v>
      </c>
      <c r="P2488">
        <v>2</v>
      </c>
      <c r="Q2488">
        <v>0</v>
      </c>
      <c r="R2488">
        <v>0</v>
      </c>
      <c r="S2488" t="s">
        <v>79</v>
      </c>
      <c r="T2488">
        <v>77.599999999999994</v>
      </c>
      <c r="U2488">
        <v>12047.4</v>
      </c>
      <c r="V2488" t="s">
        <v>2956</v>
      </c>
      <c r="W2488" t="s">
        <v>12636</v>
      </c>
      <c r="Y2488" t="s">
        <v>591</v>
      </c>
      <c r="AB2488" t="s">
        <v>645</v>
      </c>
      <c r="AI2488" s="18">
        <v>41395</v>
      </c>
    </row>
    <row r="2489" spans="1:37" hidden="1" outlineLevel="1" x14ac:dyDescent="0.3">
      <c r="A2489" s="25">
        <v>2485</v>
      </c>
      <c r="B2489" s="25" t="s">
        <v>66</v>
      </c>
      <c r="C2489" t="s">
        <v>67</v>
      </c>
      <c r="D2489" t="s">
        <v>12637</v>
      </c>
      <c r="E2489" t="s">
        <v>69</v>
      </c>
      <c r="F2489" s="48" t="s">
        <v>12638</v>
      </c>
      <c r="G2489" s="25" t="s">
        <v>1790</v>
      </c>
      <c r="H2489" t="s">
        <v>1980</v>
      </c>
      <c r="I2489" t="s">
        <v>564</v>
      </c>
      <c r="J2489" s="25" t="s">
        <v>3025</v>
      </c>
      <c r="K2489" t="s">
        <v>3026</v>
      </c>
      <c r="L2489" t="s">
        <v>12532</v>
      </c>
      <c r="M2489" t="s">
        <v>12639</v>
      </c>
      <c r="N2489" t="s">
        <v>4386</v>
      </c>
      <c r="O2489" t="s">
        <v>78</v>
      </c>
      <c r="P2489">
        <v>2</v>
      </c>
      <c r="Q2489">
        <v>0</v>
      </c>
      <c r="R2489">
        <v>0</v>
      </c>
      <c r="S2489" t="s">
        <v>79</v>
      </c>
      <c r="T2489">
        <v>2051.4</v>
      </c>
      <c r="U2489">
        <v>318479.84999999998</v>
      </c>
      <c r="V2489" t="s">
        <v>2956</v>
      </c>
      <c r="W2489" t="s">
        <v>12640</v>
      </c>
      <c r="Y2489" t="s">
        <v>1749</v>
      </c>
      <c r="Z2489" s="25" t="s">
        <v>583</v>
      </c>
      <c r="AA2489" t="s">
        <v>2552</v>
      </c>
      <c r="AD2489" t="s">
        <v>12641</v>
      </c>
      <c r="AI2489" s="18">
        <v>40914</v>
      </c>
    </row>
    <row r="2490" spans="1:37" hidden="1" outlineLevel="1" x14ac:dyDescent="0.3">
      <c r="A2490" s="25">
        <v>2486</v>
      </c>
      <c r="B2490" s="25" t="s">
        <v>66</v>
      </c>
      <c r="C2490" t="s">
        <v>67</v>
      </c>
      <c r="D2490" t="s">
        <v>12615</v>
      </c>
      <c r="E2490" t="s">
        <v>69</v>
      </c>
      <c r="F2490" s="48" t="s">
        <v>12642</v>
      </c>
      <c r="G2490" s="25" t="s">
        <v>1790</v>
      </c>
      <c r="H2490" t="s">
        <v>1980</v>
      </c>
      <c r="I2490" t="s">
        <v>564</v>
      </c>
      <c r="J2490" s="25" t="s">
        <v>89</v>
      </c>
      <c r="K2490" t="s">
        <v>90</v>
      </c>
      <c r="L2490" t="s">
        <v>12643</v>
      </c>
      <c r="M2490" t="s">
        <v>12644</v>
      </c>
      <c r="N2490" t="s">
        <v>12645</v>
      </c>
      <c r="O2490" t="s">
        <v>78</v>
      </c>
      <c r="P2490">
        <v>6</v>
      </c>
      <c r="Q2490">
        <v>0</v>
      </c>
      <c r="R2490">
        <v>0</v>
      </c>
      <c r="S2490" t="s">
        <v>79</v>
      </c>
      <c r="T2490">
        <v>126.9118</v>
      </c>
      <c r="U2490">
        <v>21196.113799999999</v>
      </c>
      <c r="V2490" t="s">
        <v>2956</v>
      </c>
      <c r="W2490" t="s">
        <v>12646</v>
      </c>
      <c r="Y2490" t="s">
        <v>1042</v>
      </c>
      <c r="AB2490" t="s">
        <v>645</v>
      </c>
      <c r="AI2490" s="18">
        <v>41395</v>
      </c>
      <c r="AJ2490" s="18">
        <v>43543</v>
      </c>
      <c r="AK2490" s="18">
        <v>41964</v>
      </c>
    </row>
    <row r="2491" spans="1:37" hidden="1" outlineLevel="1" x14ac:dyDescent="0.3">
      <c r="A2491" s="25">
        <v>2487</v>
      </c>
      <c r="B2491" s="25" t="s">
        <v>66</v>
      </c>
      <c r="C2491" t="s">
        <v>67</v>
      </c>
      <c r="D2491" t="s">
        <v>12647</v>
      </c>
      <c r="E2491" t="s">
        <v>69</v>
      </c>
      <c r="F2491" s="48" t="s">
        <v>12648</v>
      </c>
      <c r="G2491" s="25" t="s">
        <v>1790</v>
      </c>
      <c r="H2491" t="s">
        <v>1980</v>
      </c>
      <c r="I2491" t="s">
        <v>564</v>
      </c>
      <c r="J2491" s="25" t="s">
        <v>1817</v>
      </c>
      <c r="K2491" t="s">
        <v>90</v>
      </c>
      <c r="L2491" t="s">
        <v>1921</v>
      </c>
      <c r="M2491" t="s">
        <v>12649</v>
      </c>
      <c r="N2491" t="s">
        <v>1970</v>
      </c>
      <c r="O2491" t="s">
        <v>78</v>
      </c>
      <c r="P2491">
        <v>2</v>
      </c>
      <c r="Q2491">
        <v>0</v>
      </c>
      <c r="R2491">
        <v>0</v>
      </c>
      <c r="S2491" t="s">
        <v>79</v>
      </c>
      <c r="T2491">
        <v>2376</v>
      </c>
      <c r="U2491">
        <v>368874</v>
      </c>
      <c r="V2491" t="s">
        <v>2956</v>
      </c>
      <c r="W2491" t="s">
        <v>12650</v>
      </c>
      <c r="Y2491" t="s">
        <v>591</v>
      </c>
      <c r="AB2491" t="s">
        <v>645</v>
      </c>
      <c r="AI2491" s="18">
        <v>41395</v>
      </c>
    </row>
    <row r="2492" spans="1:37" hidden="1" outlineLevel="1" x14ac:dyDescent="0.3">
      <c r="A2492" s="25">
        <v>2488</v>
      </c>
      <c r="B2492" s="25" t="s">
        <v>66</v>
      </c>
      <c r="C2492" t="s">
        <v>67</v>
      </c>
      <c r="D2492" t="s">
        <v>12651</v>
      </c>
      <c r="E2492" t="s">
        <v>69</v>
      </c>
      <c r="F2492" s="48" t="s">
        <v>12652</v>
      </c>
      <c r="G2492" s="25" t="s">
        <v>1790</v>
      </c>
      <c r="H2492" t="s">
        <v>1980</v>
      </c>
      <c r="I2492" t="s">
        <v>564</v>
      </c>
      <c r="J2492" s="25" t="s">
        <v>74</v>
      </c>
      <c r="K2492" t="s">
        <v>1880</v>
      </c>
      <c r="L2492" t="s">
        <v>12537</v>
      </c>
      <c r="M2492" t="s">
        <v>12653</v>
      </c>
      <c r="N2492" t="s">
        <v>7715</v>
      </c>
      <c r="O2492" t="s">
        <v>78</v>
      </c>
      <c r="P2492">
        <v>1</v>
      </c>
      <c r="Q2492">
        <v>0</v>
      </c>
      <c r="R2492">
        <v>0</v>
      </c>
      <c r="S2492" t="s">
        <v>79</v>
      </c>
      <c r="T2492">
        <v>4203</v>
      </c>
      <c r="U2492">
        <v>652515.75</v>
      </c>
      <c r="V2492" t="s">
        <v>2956</v>
      </c>
      <c r="W2492" t="s">
        <v>12654</v>
      </c>
      <c r="Y2492" t="s">
        <v>591</v>
      </c>
      <c r="AB2492" t="s">
        <v>1925</v>
      </c>
      <c r="AI2492" s="18">
        <v>41395</v>
      </c>
    </row>
    <row r="2493" spans="1:37" hidden="1" outlineLevel="1" x14ac:dyDescent="0.3">
      <c r="A2493" s="25">
        <v>2489</v>
      </c>
      <c r="B2493" s="25" t="s">
        <v>66</v>
      </c>
      <c r="C2493" t="s">
        <v>67</v>
      </c>
      <c r="D2493" t="s">
        <v>12655</v>
      </c>
      <c r="E2493" t="s">
        <v>69</v>
      </c>
      <c r="F2493" s="48" t="s">
        <v>12656</v>
      </c>
      <c r="G2493" s="25" t="s">
        <v>1790</v>
      </c>
      <c r="H2493" t="s">
        <v>1980</v>
      </c>
      <c r="I2493" t="s">
        <v>564</v>
      </c>
      <c r="J2493" s="25" t="s">
        <v>74</v>
      </c>
      <c r="K2493" t="s">
        <v>1880</v>
      </c>
      <c r="L2493" t="s">
        <v>12537</v>
      </c>
      <c r="M2493" t="s">
        <v>12657</v>
      </c>
      <c r="N2493" t="s">
        <v>12658</v>
      </c>
      <c r="O2493" t="s">
        <v>78</v>
      </c>
      <c r="P2493">
        <v>1</v>
      </c>
      <c r="Q2493">
        <v>0</v>
      </c>
      <c r="R2493">
        <v>0</v>
      </c>
      <c r="S2493" t="s">
        <v>79</v>
      </c>
      <c r="T2493">
        <v>1038.8</v>
      </c>
      <c r="U2493">
        <v>161273.70000000001</v>
      </c>
      <c r="V2493" t="s">
        <v>2956</v>
      </c>
      <c r="W2493" t="s">
        <v>12659</v>
      </c>
      <c r="Y2493" t="s">
        <v>591</v>
      </c>
      <c r="AB2493" t="s">
        <v>1925</v>
      </c>
      <c r="AI2493" s="18">
        <v>41395</v>
      </c>
    </row>
    <row r="2494" spans="1:37" hidden="1" outlineLevel="1" x14ac:dyDescent="0.3">
      <c r="A2494" s="25">
        <v>2490</v>
      </c>
      <c r="B2494" s="25" t="s">
        <v>66</v>
      </c>
      <c r="C2494" t="s">
        <v>67</v>
      </c>
      <c r="D2494" t="s">
        <v>12450</v>
      </c>
      <c r="E2494" t="s">
        <v>69</v>
      </c>
      <c r="F2494" s="48" t="s">
        <v>12660</v>
      </c>
      <c r="G2494" s="25" t="s">
        <v>1790</v>
      </c>
      <c r="H2494" t="s">
        <v>1980</v>
      </c>
      <c r="I2494" t="s">
        <v>564</v>
      </c>
      <c r="J2494" s="25" t="s">
        <v>864</v>
      </c>
      <c r="K2494" t="s">
        <v>865</v>
      </c>
      <c r="L2494" t="s">
        <v>12617</v>
      </c>
      <c r="M2494" t="s">
        <v>12661</v>
      </c>
      <c r="N2494" t="s">
        <v>5558</v>
      </c>
      <c r="O2494" t="s">
        <v>78</v>
      </c>
      <c r="P2494">
        <v>1</v>
      </c>
      <c r="Q2494">
        <v>3</v>
      </c>
      <c r="R2494">
        <v>6</v>
      </c>
      <c r="S2494" t="s">
        <v>79</v>
      </c>
      <c r="T2494">
        <v>314.2</v>
      </c>
      <c r="U2494">
        <v>48779.55</v>
      </c>
      <c r="V2494" t="s">
        <v>2956</v>
      </c>
      <c r="W2494" t="s">
        <v>12662</v>
      </c>
      <c r="Y2494" t="s">
        <v>591</v>
      </c>
      <c r="AB2494" t="s">
        <v>645</v>
      </c>
      <c r="AI2494" s="18">
        <v>41395</v>
      </c>
    </row>
    <row r="2495" spans="1:37" hidden="1" outlineLevel="1" x14ac:dyDescent="0.3">
      <c r="A2495" s="25">
        <v>2491</v>
      </c>
      <c r="B2495" s="25" t="s">
        <v>66</v>
      </c>
      <c r="C2495" t="s">
        <v>67</v>
      </c>
      <c r="D2495" t="s">
        <v>12663</v>
      </c>
      <c r="E2495" t="s">
        <v>69</v>
      </c>
      <c r="F2495" s="48" t="s">
        <v>12664</v>
      </c>
      <c r="G2495" s="25" t="s">
        <v>1790</v>
      </c>
      <c r="H2495" t="s">
        <v>1980</v>
      </c>
      <c r="I2495" t="s">
        <v>564</v>
      </c>
      <c r="J2495" s="25" t="s">
        <v>864</v>
      </c>
      <c r="K2495" t="s">
        <v>865</v>
      </c>
      <c r="L2495" t="s">
        <v>12617</v>
      </c>
      <c r="M2495" t="s">
        <v>12665</v>
      </c>
      <c r="N2495" t="s">
        <v>5558</v>
      </c>
      <c r="O2495" t="s">
        <v>78</v>
      </c>
      <c r="P2495">
        <v>1</v>
      </c>
      <c r="Q2495">
        <v>3</v>
      </c>
      <c r="R2495">
        <v>6</v>
      </c>
      <c r="S2495" t="s">
        <v>79</v>
      </c>
      <c r="T2495">
        <v>511.8</v>
      </c>
      <c r="U2495">
        <v>79456.95</v>
      </c>
      <c r="V2495" t="s">
        <v>2956</v>
      </c>
      <c r="W2495" t="s">
        <v>12666</v>
      </c>
      <c r="Y2495" t="s">
        <v>591</v>
      </c>
      <c r="AB2495" t="s">
        <v>645</v>
      </c>
      <c r="AI2495" s="18">
        <v>41395</v>
      </c>
    </row>
    <row r="2496" spans="1:37" hidden="1" outlineLevel="1" x14ac:dyDescent="0.3">
      <c r="A2496" s="25">
        <v>2492</v>
      </c>
      <c r="B2496" s="25" t="s">
        <v>66</v>
      </c>
      <c r="C2496" t="s">
        <v>67</v>
      </c>
      <c r="D2496" t="s">
        <v>12459</v>
      </c>
      <c r="E2496" t="s">
        <v>69</v>
      </c>
      <c r="F2496" s="48" t="s">
        <v>12667</v>
      </c>
      <c r="G2496" s="25" t="s">
        <v>1790</v>
      </c>
      <c r="H2496" t="s">
        <v>1980</v>
      </c>
      <c r="I2496" t="s">
        <v>564</v>
      </c>
      <c r="J2496" s="25" t="s">
        <v>864</v>
      </c>
      <c r="K2496" t="s">
        <v>865</v>
      </c>
      <c r="L2496" t="s">
        <v>12617</v>
      </c>
      <c r="M2496" t="s">
        <v>12668</v>
      </c>
      <c r="N2496" t="s">
        <v>5558</v>
      </c>
      <c r="O2496" t="s">
        <v>78</v>
      </c>
      <c r="P2496">
        <v>1</v>
      </c>
      <c r="Q2496">
        <v>3</v>
      </c>
      <c r="R2496">
        <v>6</v>
      </c>
      <c r="S2496" t="s">
        <v>79</v>
      </c>
      <c r="T2496">
        <v>1416.7</v>
      </c>
      <c r="U2496">
        <v>219942.68</v>
      </c>
      <c r="V2496" t="s">
        <v>2956</v>
      </c>
      <c r="W2496" t="s">
        <v>12669</v>
      </c>
      <c r="Y2496" t="s">
        <v>591</v>
      </c>
      <c r="AB2496" t="s">
        <v>645</v>
      </c>
      <c r="AI2496" s="18">
        <v>41395</v>
      </c>
    </row>
    <row r="2497" spans="1:37" hidden="1" outlineLevel="1" x14ac:dyDescent="0.3">
      <c r="A2497" s="25">
        <v>2493</v>
      </c>
      <c r="B2497" s="25" t="s">
        <v>66</v>
      </c>
      <c r="C2497" t="s">
        <v>67</v>
      </c>
      <c r="D2497" t="s">
        <v>12571</v>
      </c>
      <c r="E2497" t="s">
        <v>69</v>
      </c>
      <c r="F2497" s="48" t="s">
        <v>12670</v>
      </c>
      <c r="G2497" s="25" t="s">
        <v>1790</v>
      </c>
      <c r="H2497" t="s">
        <v>1980</v>
      </c>
      <c r="I2497" t="s">
        <v>564</v>
      </c>
      <c r="J2497" s="25" t="s">
        <v>3025</v>
      </c>
      <c r="K2497" t="s">
        <v>3026</v>
      </c>
      <c r="L2497" t="s">
        <v>12532</v>
      </c>
      <c r="M2497" t="s">
        <v>12671</v>
      </c>
      <c r="N2497" t="s">
        <v>4386</v>
      </c>
      <c r="O2497" t="s">
        <v>78</v>
      </c>
      <c r="P2497">
        <v>1</v>
      </c>
      <c r="Q2497">
        <v>0</v>
      </c>
      <c r="R2497">
        <v>0</v>
      </c>
      <c r="S2497" t="s">
        <v>79</v>
      </c>
      <c r="T2497">
        <v>237.84530000000001</v>
      </c>
      <c r="U2497">
        <v>36923.11</v>
      </c>
      <c r="V2497" t="s">
        <v>2956</v>
      </c>
      <c r="W2497" t="s">
        <v>12672</v>
      </c>
      <c r="Y2497" t="s">
        <v>1749</v>
      </c>
      <c r="Z2497" s="25" t="s">
        <v>583</v>
      </c>
      <c r="AA2497" t="s">
        <v>2552</v>
      </c>
      <c r="AD2497" t="s">
        <v>12673</v>
      </c>
      <c r="AI2497" s="18">
        <v>40914</v>
      </c>
    </row>
    <row r="2498" spans="1:37" hidden="1" outlineLevel="1" x14ac:dyDescent="0.3">
      <c r="A2498" s="25">
        <v>2494</v>
      </c>
      <c r="B2498" s="25" t="s">
        <v>66</v>
      </c>
      <c r="C2498" t="s">
        <v>67</v>
      </c>
      <c r="D2498" t="s">
        <v>12450</v>
      </c>
      <c r="E2498" t="s">
        <v>69</v>
      </c>
      <c r="F2498" s="48" t="s">
        <v>12674</v>
      </c>
      <c r="G2498" s="25" t="s">
        <v>1790</v>
      </c>
      <c r="H2498" t="s">
        <v>1980</v>
      </c>
      <c r="I2498" t="s">
        <v>564</v>
      </c>
      <c r="J2498" s="25" t="s">
        <v>89</v>
      </c>
      <c r="K2498" t="s">
        <v>90</v>
      </c>
      <c r="L2498" t="s">
        <v>1968</v>
      </c>
      <c r="M2498" t="s">
        <v>12675</v>
      </c>
      <c r="N2498" t="s">
        <v>1970</v>
      </c>
      <c r="O2498" t="s">
        <v>78</v>
      </c>
      <c r="P2498">
        <v>2</v>
      </c>
      <c r="Q2498">
        <v>1</v>
      </c>
      <c r="R2498">
        <v>2</v>
      </c>
      <c r="S2498" t="s">
        <v>79</v>
      </c>
      <c r="T2498">
        <v>635.755</v>
      </c>
      <c r="U2498">
        <v>103259.3653</v>
      </c>
      <c r="V2498" t="s">
        <v>2956</v>
      </c>
      <c r="W2498" t="s">
        <v>12676</v>
      </c>
      <c r="Y2498" t="s">
        <v>1935</v>
      </c>
      <c r="AB2498" t="s">
        <v>645</v>
      </c>
      <c r="AI2498" s="18">
        <v>41395</v>
      </c>
      <c r="AK2498" s="18">
        <v>41807</v>
      </c>
    </row>
    <row r="2499" spans="1:37" hidden="1" outlineLevel="1" x14ac:dyDescent="0.3">
      <c r="A2499" s="25">
        <v>2495</v>
      </c>
      <c r="B2499" s="25" t="s">
        <v>66</v>
      </c>
      <c r="C2499" t="s">
        <v>67</v>
      </c>
      <c r="D2499" t="s">
        <v>12677</v>
      </c>
      <c r="E2499" t="s">
        <v>69</v>
      </c>
      <c r="F2499" s="48" t="s">
        <v>12678</v>
      </c>
      <c r="G2499" s="25" t="s">
        <v>1790</v>
      </c>
      <c r="H2499" t="s">
        <v>1980</v>
      </c>
      <c r="I2499" t="s">
        <v>564</v>
      </c>
      <c r="J2499" s="25" t="s">
        <v>210</v>
      </c>
      <c r="K2499" t="s">
        <v>1482</v>
      </c>
      <c r="L2499" t="s">
        <v>12679</v>
      </c>
      <c r="M2499" t="s">
        <v>12680</v>
      </c>
      <c r="N2499" t="s">
        <v>6177</v>
      </c>
      <c r="O2499" t="s">
        <v>78</v>
      </c>
      <c r="P2499">
        <v>1</v>
      </c>
      <c r="Q2499">
        <v>0</v>
      </c>
      <c r="R2499">
        <v>0</v>
      </c>
      <c r="S2499" t="s">
        <v>79</v>
      </c>
      <c r="T2499">
        <v>2282.0369999999998</v>
      </c>
      <c r="U2499">
        <v>354263.42</v>
      </c>
      <c r="V2499" t="s">
        <v>2956</v>
      </c>
      <c r="W2499" t="s">
        <v>12681</v>
      </c>
      <c r="Y2499" t="s">
        <v>1946</v>
      </c>
      <c r="Z2499" s="25" t="s">
        <v>583</v>
      </c>
      <c r="AA2499" t="s">
        <v>2552</v>
      </c>
      <c r="AD2499" t="s">
        <v>12682</v>
      </c>
      <c r="AI2499" s="18">
        <v>40914</v>
      </c>
    </row>
    <row r="2500" spans="1:37" hidden="1" outlineLevel="1" x14ac:dyDescent="0.3">
      <c r="A2500" s="25">
        <v>2496</v>
      </c>
      <c r="B2500" s="25" t="s">
        <v>66</v>
      </c>
      <c r="C2500" t="s">
        <v>67</v>
      </c>
      <c r="D2500" t="s">
        <v>12450</v>
      </c>
      <c r="E2500" t="s">
        <v>69</v>
      </c>
      <c r="F2500" s="48" t="s">
        <v>12683</v>
      </c>
      <c r="G2500" s="25" t="s">
        <v>1790</v>
      </c>
      <c r="H2500" t="s">
        <v>1980</v>
      </c>
      <c r="I2500" t="s">
        <v>564</v>
      </c>
      <c r="J2500" s="25" t="s">
        <v>3025</v>
      </c>
      <c r="K2500" t="s">
        <v>3026</v>
      </c>
      <c r="L2500" t="s">
        <v>12532</v>
      </c>
      <c r="M2500" t="s">
        <v>12684</v>
      </c>
      <c r="N2500" t="s">
        <v>4386</v>
      </c>
      <c r="O2500" t="s">
        <v>78</v>
      </c>
      <c r="P2500">
        <v>5</v>
      </c>
      <c r="Q2500">
        <v>0</v>
      </c>
      <c r="R2500">
        <v>0</v>
      </c>
      <c r="S2500" t="s">
        <v>79</v>
      </c>
      <c r="T2500">
        <v>20.6</v>
      </c>
      <c r="U2500">
        <v>3198.15</v>
      </c>
      <c r="V2500" t="s">
        <v>2956</v>
      </c>
      <c r="W2500" t="s">
        <v>12685</v>
      </c>
      <c r="Y2500" t="s">
        <v>1749</v>
      </c>
      <c r="Z2500" s="25" t="s">
        <v>583</v>
      </c>
      <c r="AA2500" t="s">
        <v>584</v>
      </c>
      <c r="AD2500" t="s">
        <v>12686</v>
      </c>
      <c r="AI2500" s="18">
        <v>40914</v>
      </c>
    </row>
    <row r="2501" spans="1:37" hidden="1" outlineLevel="1" x14ac:dyDescent="0.3">
      <c r="A2501" s="25">
        <v>2497</v>
      </c>
      <c r="B2501" s="25" t="s">
        <v>66</v>
      </c>
      <c r="C2501" t="s">
        <v>67</v>
      </c>
      <c r="D2501" t="s">
        <v>12558</v>
      </c>
      <c r="E2501" t="s">
        <v>69</v>
      </c>
      <c r="F2501" s="48" t="s">
        <v>12687</v>
      </c>
      <c r="G2501" s="25" t="s">
        <v>1790</v>
      </c>
      <c r="H2501" t="s">
        <v>1980</v>
      </c>
      <c r="I2501" t="s">
        <v>564</v>
      </c>
      <c r="J2501" s="25" t="s">
        <v>210</v>
      </c>
      <c r="K2501" t="s">
        <v>1482</v>
      </c>
      <c r="L2501" t="s">
        <v>12679</v>
      </c>
      <c r="M2501" t="s">
        <v>12688</v>
      </c>
      <c r="N2501" t="s">
        <v>6177</v>
      </c>
      <c r="O2501" t="s">
        <v>78</v>
      </c>
      <c r="P2501">
        <v>1</v>
      </c>
      <c r="Q2501">
        <v>0</v>
      </c>
      <c r="R2501">
        <v>0</v>
      </c>
      <c r="S2501" t="s">
        <v>79</v>
      </c>
      <c r="T2501">
        <v>1848.0191</v>
      </c>
      <c r="U2501">
        <v>286886.48</v>
      </c>
      <c r="V2501" t="s">
        <v>2956</v>
      </c>
      <c r="W2501" t="s">
        <v>12689</v>
      </c>
      <c r="Y2501" t="s">
        <v>1946</v>
      </c>
      <c r="Z2501" s="25" t="s">
        <v>583</v>
      </c>
      <c r="AA2501" t="s">
        <v>2552</v>
      </c>
      <c r="AD2501" t="s">
        <v>12690</v>
      </c>
      <c r="AI2501" s="18">
        <v>40914</v>
      </c>
    </row>
    <row r="2502" spans="1:37" hidden="1" outlineLevel="1" x14ac:dyDescent="0.3">
      <c r="A2502" s="25">
        <v>2498</v>
      </c>
      <c r="B2502" s="25" t="s">
        <v>66</v>
      </c>
      <c r="C2502" t="s">
        <v>67</v>
      </c>
      <c r="D2502" t="s">
        <v>12677</v>
      </c>
      <c r="E2502" t="s">
        <v>69</v>
      </c>
      <c r="F2502" s="48" t="s">
        <v>12691</v>
      </c>
      <c r="G2502" s="25" t="s">
        <v>1790</v>
      </c>
      <c r="H2502" t="s">
        <v>1980</v>
      </c>
      <c r="I2502" t="s">
        <v>564</v>
      </c>
      <c r="J2502" s="25" t="s">
        <v>210</v>
      </c>
      <c r="K2502" t="s">
        <v>1482</v>
      </c>
      <c r="L2502" t="s">
        <v>12679</v>
      </c>
      <c r="M2502" t="s">
        <v>12692</v>
      </c>
      <c r="N2502" t="s">
        <v>6177</v>
      </c>
      <c r="O2502" t="s">
        <v>78</v>
      </c>
      <c r="P2502">
        <v>1</v>
      </c>
      <c r="Q2502">
        <v>0</v>
      </c>
      <c r="R2502">
        <v>0</v>
      </c>
      <c r="S2502" t="s">
        <v>79</v>
      </c>
      <c r="T2502">
        <v>2678.9126000000001</v>
      </c>
      <c r="U2502">
        <v>415874.39</v>
      </c>
      <c r="V2502" t="s">
        <v>2956</v>
      </c>
      <c r="W2502" t="s">
        <v>12693</v>
      </c>
      <c r="Y2502" t="s">
        <v>1946</v>
      </c>
      <c r="Z2502" s="25" t="s">
        <v>583</v>
      </c>
      <c r="AA2502" t="s">
        <v>2552</v>
      </c>
      <c r="AD2502" t="s">
        <v>12694</v>
      </c>
      <c r="AI2502" s="18">
        <v>40914</v>
      </c>
    </row>
    <row r="2503" spans="1:37" hidden="1" outlineLevel="1" x14ac:dyDescent="0.3">
      <c r="A2503" s="25">
        <v>2499</v>
      </c>
      <c r="B2503" s="25" t="s">
        <v>66</v>
      </c>
      <c r="C2503" t="s">
        <v>67</v>
      </c>
      <c r="D2503" t="s">
        <v>6168</v>
      </c>
      <c r="E2503" t="s">
        <v>69</v>
      </c>
      <c r="F2503" s="48" t="s">
        <v>12695</v>
      </c>
      <c r="G2503" s="25" t="s">
        <v>1790</v>
      </c>
      <c r="H2503" t="s">
        <v>1980</v>
      </c>
      <c r="I2503" t="s">
        <v>564</v>
      </c>
      <c r="J2503" s="25" t="s">
        <v>628</v>
      </c>
      <c r="K2503" t="s">
        <v>925</v>
      </c>
      <c r="L2503" t="s">
        <v>12696</v>
      </c>
      <c r="M2503" t="s">
        <v>12697</v>
      </c>
      <c r="N2503" t="s">
        <v>12698</v>
      </c>
      <c r="O2503" t="s">
        <v>78</v>
      </c>
      <c r="P2503">
        <v>1</v>
      </c>
      <c r="Q2503">
        <v>0</v>
      </c>
      <c r="R2503">
        <v>0</v>
      </c>
      <c r="S2503" t="s">
        <v>79</v>
      </c>
      <c r="T2503">
        <v>565.15</v>
      </c>
      <c r="U2503">
        <v>87739.537500000006</v>
      </c>
      <c r="V2503" t="s">
        <v>2956</v>
      </c>
      <c r="W2503" t="s">
        <v>12699</v>
      </c>
      <c r="Y2503" t="s">
        <v>1749</v>
      </c>
      <c r="Z2503" s="25" t="s">
        <v>583</v>
      </c>
      <c r="AA2503" t="s">
        <v>2552</v>
      </c>
      <c r="AB2503" t="s">
        <v>2552</v>
      </c>
      <c r="AD2503" t="s">
        <v>12700</v>
      </c>
      <c r="AI2503" s="18">
        <v>40914</v>
      </c>
    </row>
    <row r="2504" spans="1:37" hidden="1" outlineLevel="1" x14ac:dyDescent="0.3">
      <c r="A2504" s="25">
        <v>2500</v>
      </c>
      <c r="B2504" s="25" t="s">
        <v>66</v>
      </c>
      <c r="C2504" t="s">
        <v>67</v>
      </c>
      <c r="D2504" t="s">
        <v>12450</v>
      </c>
      <c r="E2504" t="s">
        <v>69</v>
      </c>
      <c r="F2504" s="48" t="s">
        <v>12701</v>
      </c>
      <c r="G2504" s="25" t="s">
        <v>1790</v>
      </c>
      <c r="H2504" t="s">
        <v>1980</v>
      </c>
      <c r="I2504" t="s">
        <v>564</v>
      </c>
      <c r="J2504" s="25" t="s">
        <v>864</v>
      </c>
      <c r="K2504" t="s">
        <v>865</v>
      </c>
      <c r="L2504" t="s">
        <v>12617</v>
      </c>
      <c r="M2504" t="s">
        <v>12702</v>
      </c>
      <c r="N2504" t="s">
        <v>5558</v>
      </c>
      <c r="O2504" t="s">
        <v>78</v>
      </c>
      <c r="P2504">
        <v>1</v>
      </c>
      <c r="Q2504">
        <v>3</v>
      </c>
      <c r="R2504">
        <v>6</v>
      </c>
      <c r="S2504" t="s">
        <v>79</v>
      </c>
      <c r="T2504">
        <v>581.79999999999995</v>
      </c>
      <c r="U2504">
        <v>90324.45</v>
      </c>
      <c r="V2504" t="s">
        <v>2956</v>
      </c>
      <c r="W2504" t="s">
        <v>12703</v>
      </c>
      <c r="Y2504" t="s">
        <v>591</v>
      </c>
      <c r="AB2504" t="s">
        <v>645</v>
      </c>
      <c r="AI2504" s="18">
        <v>41395</v>
      </c>
    </row>
    <row r="2505" spans="1:37" hidden="1" outlineLevel="1" x14ac:dyDescent="0.3">
      <c r="A2505" s="25">
        <v>2501</v>
      </c>
      <c r="B2505" s="25" t="s">
        <v>66</v>
      </c>
      <c r="C2505" t="s">
        <v>67</v>
      </c>
      <c r="D2505" t="s">
        <v>12450</v>
      </c>
      <c r="E2505" t="s">
        <v>69</v>
      </c>
      <c r="F2505" s="48" t="s">
        <v>12704</v>
      </c>
      <c r="G2505" s="25" t="s">
        <v>1790</v>
      </c>
      <c r="H2505" t="s">
        <v>1980</v>
      </c>
      <c r="I2505" t="s">
        <v>564</v>
      </c>
      <c r="J2505" s="25" t="s">
        <v>864</v>
      </c>
      <c r="K2505" t="s">
        <v>865</v>
      </c>
      <c r="L2505" t="s">
        <v>12617</v>
      </c>
      <c r="M2505" t="s">
        <v>12705</v>
      </c>
      <c r="N2505" t="s">
        <v>5558</v>
      </c>
      <c r="O2505" t="s">
        <v>78</v>
      </c>
      <c r="P2505">
        <v>1</v>
      </c>
      <c r="Q2505">
        <v>3</v>
      </c>
      <c r="R2505">
        <v>6</v>
      </c>
      <c r="S2505" t="s">
        <v>79</v>
      </c>
      <c r="T2505">
        <v>441.4</v>
      </c>
      <c r="U2505">
        <v>68527.350000000006</v>
      </c>
      <c r="V2505" t="s">
        <v>2956</v>
      </c>
      <c r="W2505" t="s">
        <v>12706</v>
      </c>
      <c r="Y2505" t="s">
        <v>591</v>
      </c>
      <c r="AB2505" t="s">
        <v>645</v>
      </c>
      <c r="AI2505" s="18">
        <v>41395</v>
      </c>
    </row>
    <row r="2506" spans="1:37" hidden="1" outlineLevel="1" x14ac:dyDescent="0.3">
      <c r="A2506" s="25">
        <v>2502</v>
      </c>
      <c r="B2506" s="25" t="s">
        <v>66</v>
      </c>
      <c r="C2506" t="s">
        <v>67</v>
      </c>
      <c r="D2506" t="s">
        <v>12450</v>
      </c>
      <c r="E2506" t="s">
        <v>69</v>
      </c>
      <c r="F2506" s="48" t="s">
        <v>12707</v>
      </c>
      <c r="G2506" s="25" t="s">
        <v>1790</v>
      </c>
      <c r="H2506" t="s">
        <v>1980</v>
      </c>
      <c r="I2506" t="s">
        <v>564</v>
      </c>
      <c r="J2506" s="25" t="s">
        <v>89</v>
      </c>
      <c r="K2506" t="s">
        <v>90</v>
      </c>
      <c r="L2506" t="s">
        <v>4168</v>
      </c>
      <c r="M2506" t="s">
        <v>12708</v>
      </c>
      <c r="N2506" t="s">
        <v>1970</v>
      </c>
      <c r="O2506" t="s">
        <v>78</v>
      </c>
      <c r="P2506">
        <v>1</v>
      </c>
      <c r="Q2506">
        <v>0</v>
      </c>
      <c r="R2506">
        <v>0</v>
      </c>
      <c r="S2506" t="s">
        <v>79</v>
      </c>
      <c r="T2506">
        <v>625.5</v>
      </c>
      <c r="U2506">
        <v>97108.88</v>
      </c>
      <c r="V2506" t="s">
        <v>2956</v>
      </c>
      <c r="W2506" t="s">
        <v>12709</v>
      </c>
      <c r="Y2506" t="s">
        <v>591</v>
      </c>
      <c r="AB2506" t="s">
        <v>645</v>
      </c>
      <c r="AI2506" s="18">
        <v>41395</v>
      </c>
    </row>
    <row r="2507" spans="1:37" hidden="1" outlineLevel="1" x14ac:dyDescent="0.3">
      <c r="A2507" s="25">
        <v>2503</v>
      </c>
      <c r="B2507" s="25" t="s">
        <v>66</v>
      </c>
      <c r="C2507" t="s">
        <v>67</v>
      </c>
      <c r="D2507" t="s">
        <v>12450</v>
      </c>
      <c r="E2507" t="s">
        <v>69</v>
      </c>
      <c r="F2507" s="48" t="s">
        <v>12710</v>
      </c>
      <c r="G2507" s="25" t="s">
        <v>1790</v>
      </c>
      <c r="H2507" t="s">
        <v>1980</v>
      </c>
      <c r="I2507" t="s">
        <v>564</v>
      </c>
      <c r="J2507" s="25" t="s">
        <v>1817</v>
      </c>
      <c r="K2507" t="s">
        <v>90</v>
      </c>
      <c r="L2507" t="s">
        <v>1968</v>
      </c>
      <c r="M2507" t="s">
        <v>12665</v>
      </c>
      <c r="N2507" t="s">
        <v>1970</v>
      </c>
      <c r="O2507" t="s">
        <v>78</v>
      </c>
      <c r="P2507">
        <v>2</v>
      </c>
      <c r="Q2507">
        <v>1</v>
      </c>
      <c r="R2507">
        <v>2</v>
      </c>
      <c r="S2507" t="s">
        <v>79</v>
      </c>
      <c r="T2507">
        <v>216.375</v>
      </c>
      <c r="U2507">
        <v>35143.623800000001</v>
      </c>
      <c r="V2507" t="s">
        <v>2956</v>
      </c>
      <c r="W2507" t="s">
        <v>12711</v>
      </c>
      <c r="Y2507" t="s">
        <v>1935</v>
      </c>
      <c r="AB2507" t="s">
        <v>645</v>
      </c>
      <c r="AI2507" s="18">
        <v>41395</v>
      </c>
      <c r="AK2507" s="18">
        <v>41807</v>
      </c>
    </row>
    <row r="2508" spans="1:37" hidden="1" outlineLevel="1" x14ac:dyDescent="0.3">
      <c r="A2508" s="25">
        <v>2504</v>
      </c>
      <c r="B2508" s="25" t="s">
        <v>66</v>
      </c>
      <c r="C2508" t="s">
        <v>67</v>
      </c>
      <c r="D2508" t="s">
        <v>12712</v>
      </c>
      <c r="E2508" t="s">
        <v>69</v>
      </c>
      <c r="F2508" s="48" t="s">
        <v>12713</v>
      </c>
      <c r="G2508" s="25" t="s">
        <v>1790</v>
      </c>
      <c r="H2508" t="s">
        <v>1980</v>
      </c>
      <c r="I2508" t="s">
        <v>564</v>
      </c>
      <c r="J2508" s="25" t="s">
        <v>210</v>
      </c>
      <c r="K2508" t="s">
        <v>211</v>
      </c>
      <c r="L2508" t="s">
        <v>12604</v>
      </c>
      <c r="M2508" t="s">
        <v>12714</v>
      </c>
      <c r="N2508" t="s">
        <v>12715</v>
      </c>
      <c r="O2508" t="s">
        <v>78</v>
      </c>
      <c r="P2508">
        <v>1</v>
      </c>
      <c r="Q2508">
        <v>0</v>
      </c>
      <c r="R2508">
        <v>0</v>
      </c>
      <c r="S2508" t="s">
        <v>79</v>
      </c>
      <c r="T2508">
        <v>7689.4952999999996</v>
      </c>
      <c r="U2508">
        <v>1193717.25</v>
      </c>
      <c r="V2508" t="s">
        <v>2956</v>
      </c>
      <c r="W2508" t="s">
        <v>12716</v>
      </c>
      <c r="Y2508" t="s">
        <v>1749</v>
      </c>
      <c r="Z2508" s="25" t="s">
        <v>583</v>
      </c>
      <c r="AA2508" t="s">
        <v>2552</v>
      </c>
      <c r="AD2508" t="s">
        <v>12717</v>
      </c>
      <c r="AI2508" s="18">
        <v>40914</v>
      </c>
    </row>
    <row r="2509" spans="1:37" hidden="1" outlineLevel="1" x14ac:dyDescent="0.3">
      <c r="A2509" s="25">
        <v>2505</v>
      </c>
      <c r="B2509" s="25" t="s">
        <v>66</v>
      </c>
      <c r="C2509" t="s">
        <v>67</v>
      </c>
      <c r="D2509" t="s">
        <v>12450</v>
      </c>
      <c r="E2509" t="s">
        <v>69</v>
      </c>
      <c r="F2509" s="48" t="s">
        <v>12718</v>
      </c>
      <c r="G2509" s="25" t="s">
        <v>1790</v>
      </c>
      <c r="H2509" t="s">
        <v>1980</v>
      </c>
      <c r="I2509" t="s">
        <v>564</v>
      </c>
      <c r="J2509" s="25" t="s">
        <v>74</v>
      </c>
      <c r="K2509" t="s">
        <v>75</v>
      </c>
      <c r="L2509" t="s">
        <v>3398</v>
      </c>
      <c r="M2509" t="s">
        <v>12719</v>
      </c>
      <c r="N2509" t="s">
        <v>3400</v>
      </c>
      <c r="O2509" t="s">
        <v>78</v>
      </c>
      <c r="P2509">
        <v>2</v>
      </c>
      <c r="Q2509">
        <v>1</v>
      </c>
      <c r="R2509">
        <v>2</v>
      </c>
      <c r="S2509" t="s">
        <v>79</v>
      </c>
      <c r="T2509">
        <v>63.21</v>
      </c>
      <c r="U2509">
        <v>10266.5905</v>
      </c>
      <c r="V2509" t="s">
        <v>2956</v>
      </c>
      <c r="W2509" t="s">
        <v>12720</v>
      </c>
      <c r="Y2509" t="s">
        <v>591</v>
      </c>
      <c r="AB2509" t="s">
        <v>645</v>
      </c>
      <c r="AI2509" s="18">
        <v>41395</v>
      </c>
      <c r="AK2509" s="18">
        <v>41807</v>
      </c>
    </row>
    <row r="2510" spans="1:37" hidden="1" outlineLevel="1" x14ac:dyDescent="0.3">
      <c r="A2510" s="25">
        <v>2506</v>
      </c>
      <c r="B2510" s="25" t="s">
        <v>66</v>
      </c>
      <c r="C2510" t="s">
        <v>67</v>
      </c>
      <c r="D2510" t="s">
        <v>12450</v>
      </c>
      <c r="E2510" t="s">
        <v>69</v>
      </c>
      <c r="F2510" s="48" t="s">
        <v>12721</v>
      </c>
      <c r="G2510" s="25" t="s">
        <v>1790</v>
      </c>
      <c r="H2510" t="s">
        <v>1980</v>
      </c>
      <c r="I2510" t="s">
        <v>564</v>
      </c>
      <c r="J2510" s="25" t="s">
        <v>74</v>
      </c>
      <c r="K2510" t="s">
        <v>1880</v>
      </c>
      <c r="L2510" t="s">
        <v>10009</v>
      </c>
      <c r="M2510" t="s">
        <v>12722</v>
      </c>
      <c r="N2510" t="s">
        <v>5084</v>
      </c>
      <c r="O2510" t="s">
        <v>78</v>
      </c>
      <c r="P2510">
        <v>1</v>
      </c>
      <c r="Q2510">
        <v>0</v>
      </c>
      <c r="R2510">
        <v>0</v>
      </c>
      <c r="S2510" t="s">
        <v>79</v>
      </c>
      <c r="T2510">
        <v>9.3000000000000007</v>
      </c>
      <c r="U2510">
        <v>1443.83</v>
      </c>
      <c r="V2510" t="s">
        <v>2956</v>
      </c>
      <c r="W2510" t="s">
        <v>12723</v>
      </c>
      <c r="Y2510" t="s">
        <v>591</v>
      </c>
      <c r="AB2510" t="s">
        <v>645</v>
      </c>
      <c r="AI2510" s="18">
        <v>41395</v>
      </c>
    </row>
    <row r="2511" spans="1:37" hidden="1" outlineLevel="1" x14ac:dyDescent="0.3">
      <c r="A2511" s="25">
        <v>2507</v>
      </c>
      <c r="B2511" s="25" t="s">
        <v>66</v>
      </c>
      <c r="C2511" t="s">
        <v>67</v>
      </c>
      <c r="D2511" t="s">
        <v>10097</v>
      </c>
      <c r="E2511" t="s">
        <v>69</v>
      </c>
      <c r="F2511" s="48" t="s">
        <v>12724</v>
      </c>
      <c r="G2511" s="25" t="s">
        <v>1790</v>
      </c>
      <c r="H2511" t="s">
        <v>1980</v>
      </c>
      <c r="I2511" t="s">
        <v>564</v>
      </c>
      <c r="J2511" s="25" t="s">
        <v>89</v>
      </c>
      <c r="K2511" t="s">
        <v>90</v>
      </c>
      <c r="L2511" t="s">
        <v>12725</v>
      </c>
      <c r="M2511" t="s">
        <v>12708</v>
      </c>
      <c r="N2511" t="s">
        <v>1970</v>
      </c>
      <c r="O2511" t="s">
        <v>78</v>
      </c>
      <c r="P2511">
        <v>1</v>
      </c>
      <c r="Q2511">
        <v>4</v>
      </c>
      <c r="R2511">
        <v>6</v>
      </c>
      <c r="S2511" t="s">
        <v>79</v>
      </c>
      <c r="T2511">
        <v>4379.3</v>
      </c>
      <c r="U2511">
        <v>679886.33</v>
      </c>
      <c r="V2511" t="s">
        <v>2956</v>
      </c>
      <c r="W2511" t="s">
        <v>12726</v>
      </c>
      <c r="Y2511" t="s">
        <v>217</v>
      </c>
      <c r="AB2511" t="s">
        <v>645</v>
      </c>
      <c r="AI2511" s="18">
        <v>41395</v>
      </c>
    </row>
    <row r="2512" spans="1:37" hidden="1" outlineLevel="1" x14ac:dyDescent="0.3">
      <c r="A2512" s="25">
        <v>2508</v>
      </c>
      <c r="B2512" s="25" t="s">
        <v>66</v>
      </c>
      <c r="C2512" t="s">
        <v>67</v>
      </c>
      <c r="D2512" t="s">
        <v>12450</v>
      </c>
      <c r="E2512" t="s">
        <v>69</v>
      </c>
      <c r="F2512" s="48" t="s">
        <v>12727</v>
      </c>
      <c r="G2512" s="25" t="s">
        <v>1790</v>
      </c>
      <c r="H2512" t="s">
        <v>1980</v>
      </c>
      <c r="I2512" t="s">
        <v>564</v>
      </c>
      <c r="J2512" s="25" t="s">
        <v>864</v>
      </c>
      <c r="K2512" t="s">
        <v>865</v>
      </c>
      <c r="L2512" t="s">
        <v>12617</v>
      </c>
      <c r="M2512" t="s">
        <v>12728</v>
      </c>
      <c r="N2512" t="s">
        <v>5558</v>
      </c>
      <c r="O2512" t="s">
        <v>78</v>
      </c>
      <c r="P2512">
        <v>1</v>
      </c>
      <c r="Q2512">
        <v>3</v>
      </c>
      <c r="R2512">
        <v>6</v>
      </c>
      <c r="S2512" t="s">
        <v>79</v>
      </c>
      <c r="T2512">
        <v>462.2</v>
      </c>
      <c r="U2512">
        <v>71756.55</v>
      </c>
      <c r="V2512" t="s">
        <v>2956</v>
      </c>
      <c r="W2512" t="s">
        <v>12729</v>
      </c>
      <c r="Y2512" t="s">
        <v>591</v>
      </c>
      <c r="AB2512" t="s">
        <v>645</v>
      </c>
      <c r="AI2512" s="18">
        <v>41395</v>
      </c>
    </row>
    <row r="2513" spans="1:37" hidden="1" outlineLevel="1" x14ac:dyDescent="0.3">
      <c r="A2513" s="25">
        <v>2509</v>
      </c>
      <c r="B2513" s="25" t="s">
        <v>66</v>
      </c>
      <c r="C2513" t="s">
        <v>67</v>
      </c>
      <c r="D2513" t="s">
        <v>12450</v>
      </c>
      <c r="E2513" t="s">
        <v>69</v>
      </c>
      <c r="F2513" s="48" t="s">
        <v>12730</v>
      </c>
      <c r="G2513" s="25" t="s">
        <v>1790</v>
      </c>
      <c r="H2513" t="s">
        <v>1980</v>
      </c>
      <c r="I2513" t="s">
        <v>564</v>
      </c>
      <c r="J2513" s="25" t="s">
        <v>864</v>
      </c>
      <c r="K2513" t="s">
        <v>865</v>
      </c>
      <c r="L2513" t="s">
        <v>12617</v>
      </c>
      <c r="M2513" t="s">
        <v>12731</v>
      </c>
      <c r="N2513" t="s">
        <v>5558</v>
      </c>
      <c r="O2513" t="s">
        <v>78</v>
      </c>
      <c r="P2513">
        <v>1</v>
      </c>
      <c r="Q2513">
        <v>3</v>
      </c>
      <c r="R2513">
        <v>6</v>
      </c>
      <c r="S2513" t="s">
        <v>79</v>
      </c>
      <c r="T2513">
        <v>583.9</v>
      </c>
      <c r="U2513">
        <v>90650.48</v>
      </c>
      <c r="V2513" t="s">
        <v>2956</v>
      </c>
      <c r="W2513" t="s">
        <v>12732</v>
      </c>
      <c r="Y2513" t="s">
        <v>591</v>
      </c>
      <c r="AB2513" t="s">
        <v>645</v>
      </c>
      <c r="AI2513" s="18">
        <v>41395</v>
      </c>
    </row>
    <row r="2514" spans="1:37" hidden="1" outlineLevel="1" x14ac:dyDescent="0.3">
      <c r="A2514" s="25">
        <v>2510</v>
      </c>
      <c r="B2514" s="25" t="s">
        <v>66</v>
      </c>
      <c r="C2514" t="s">
        <v>67</v>
      </c>
      <c r="D2514" t="s">
        <v>12459</v>
      </c>
      <c r="E2514" t="s">
        <v>69</v>
      </c>
      <c r="F2514" s="48" t="s">
        <v>12733</v>
      </c>
      <c r="G2514" s="25" t="s">
        <v>1790</v>
      </c>
      <c r="H2514" t="s">
        <v>1980</v>
      </c>
      <c r="I2514" t="s">
        <v>564</v>
      </c>
      <c r="J2514" s="25" t="s">
        <v>864</v>
      </c>
      <c r="K2514" t="s">
        <v>865</v>
      </c>
      <c r="L2514" t="s">
        <v>12617</v>
      </c>
      <c r="M2514" t="s">
        <v>12734</v>
      </c>
      <c r="N2514" t="s">
        <v>5558</v>
      </c>
      <c r="O2514" t="s">
        <v>78</v>
      </c>
      <c r="P2514">
        <v>2</v>
      </c>
      <c r="Q2514">
        <v>3</v>
      </c>
      <c r="R2514">
        <v>6</v>
      </c>
      <c r="S2514" t="s">
        <v>79</v>
      </c>
      <c r="T2514">
        <v>836.5</v>
      </c>
      <c r="U2514">
        <v>129866.63</v>
      </c>
      <c r="V2514" t="s">
        <v>2956</v>
      </c>
      <c r="W2514" t="s">
        <v>12735</v>
      </c>
      <c r="Y2514" t="s">
        <v>591</v>
      </c>
      <c r="AB2514" t="s">
        <v>645</v>
      </c>
      <c r="AI2514" s="18">
        <v>41395</v>
      </c>
    </row>
    <row r="2515" spans="1:37" hidden="1" outlineLevel="1" x14ac:dyDescent="0.3">
      <c r="A2515" s="25">
        <v>2511</v>
      </c>
      <c r="B2515" s="25" t="s">
        <v>66</v>
      </c>
      <c r="C2515" t="s">
        <v>67</v>
      </c>
      <c r="D2515" t="s">
        <v>5043</v>
      </c>
      <c r="E2515" t="s">
        <v>69</v>
      </c>
      <c r="F2515" s="48" t="s">
        <v>12736</v>
      </c>
      <c r="G2515" s="25" t="s">
        <v>1790</v>
      </c>
      <c r="H2515" t="s">
        <v>1980</v>
      </c>
      <c r="I2515" t="s">
        <v>564</v>
      </c>
      <c r="J2515" s="25" t="s">
        <v>992</v>
      </c>
      <c r="K2515" t="s">
        <v>993</v>
      </c>
      <c r="L2515" t="s">
        <v>12737</v>
      </c>
      <c r="M2515" t="s">
        <v>12738</v>
      </c>
      <c r="N2515" t="s">
        <v>7596</v>
      </c>
      <c r="O2515" t="s">
        <v>78</v>
      </c>
      <c r="P2515">
        <v>4</v>
      </c>
      <c r="Q2515">
        <v>0</v>
      </c>
      <c r="R2515">
        <v>0</v>
      </c>
      <c r="S2515" t="s">
        <v>79</v>
      </c>
      <c r="T2515">
        <v>3403</v>
      </c>
      <c r="U2515">
        <v>528315.75</v>
      </c>
      <c r="V2515" t="s">
        <v>2956</v>
      </c>
      <c r="W2515" t="s">
        <v>12739</v>
      </c>
      <c r="Y2515" t="s">
        <v>582</v>
      </c>
      <c r="Z2515" s="25" t="s">
        <v>583</v>
      </c>
      <c r="AA2515" t="s">
        <v>2552</v>
      </c>
      <c r="AD2515" t="s">
        <v>12740</v>
      </c>
      <c r="AI2515" s="18">
        <v>40914</v>
      </c>
    </row>
    <row r="2516" spans="1:37" hidden="1" outlineLevel="1" x14ac:dyDescent="0.3">
      <c r="A2516" s="25">
        <v>2512</v>
      </c>
      <c r="B2516" s="25" t="s">
        <v>66</v>
      </c>
      <c r="C2516" t="s">
        <v>67</v>
      </c>
      <c r="D2516" t="s">
        <v>2959</v>
      </c>
      <c r="E2516" t="s">
        <v>69</v>
      </c>
      <c r="F2516" s="48" t="s">
        <v>12741</v>
      </c>
      <c r="G2516" s="25" t="s">
        <v>1790</v>
      </c>
      <c r="H2516" t="s">
        <v>1980</v>
      </c>
      <c r="I2516" t="s">
        <v>564</v>
      </c>
      <c r="J2516" s="25" t="s">
        <v>864</v>
      </c>
      <c r="K2516" t="s">
        <v>865</v>
      </c>
      <c r="L2516" t="s">
        <v>12742</v>
      </c>
      <c r="M2516" t="s">
        <v>12743</v>
      </c>
      <c r="N2516" t="s">
        <v>5558</v>
      </c>
      <c r="O2516" t="s">
        <v>78</v>
      </c>
      <c r="P2516">
        <v>2</v>
      </c>
      <c r="Q2516">
        <v>0</v>
      </c>
      <c r="R2516">
        <v>1</v>
      </c>
      <c r="S2516" t="s">
        <v>79</v>
      </c>
      <c r="T2516">
        <v>3819.9</v>
      </c>
      <c r="U2516">
        <v>593039.47499999998</v>
      </c>
      <c r="V2516" t="s">
        <v>2956</v>
      </c>
      <c r="W2516" t="s">
        <v>12744</v>
      </c>
      <c r="Y2516" t="s">
        <v>1749</v>
      </c>
      <c r="Z2516" s="25" t="s">
        <v>583</v>
      </c>
      <c r="AA2516" t="s">
        <v>2552</v>
      </c>
      <c r="AD2516" t="s">
        <v>12745</v>
      </c>
      <c r="AI2516" s="18">
        <v>40914</v>
      </c>
    </row>
    <row r="2517" spans="1:37" hidden="1" outlineLevel="1" x14ac:dyDescent="0.3">
      <c r="A2517" s="25">
        <v>2513</v>
      </c>
      <c r="B2517" s="25" t="s">
        <v>66</v>
      </c>
      <c r="C2517" t="s">
        <v>67</v>
      </c>
      <c r="D2517" t="s">
        <v>2959</v>
      </c>
      <c r="E2517" t="s">
        <v>69</v>
      </c>
      <c r="F2517" s="48" t="s">
        <v>12746</v>
      </c>
      <c r="G2517" s="25" t="s">
        <v>1790</v>
      </c>
      <c r="H2517" t="s">
        <v>1980</v>
      </c>
      <c r="I2517" t="s">
        <v>564</v>
      </c>
      <c r="J2517" s="25" t="s">
        <v>864</v>
      </c>
      <c r="K2517" t="s">
        <v>865</v>
      </c>
      <c r="L2517" t="s">
        <v>12747</v>
      </c>
      <c r="M2517" t="s">
        <v>12748</v>
      </c>
      <c r="N2517" t="s">
        <v>5558</v>
      </c>
      <c r="O2517" t="s">
        <v>78</v>
      </c>
      <c r="P2517">
        <v>2</v>
      </c>
      <c r="Q2517">
        <v>0</v>
      </c>
      <c r="R2517">
        <v>0</v>
      </c>
      <c r="S2517" t="s">
        <v>79</v>
      </c>
      <c r="T2517">
        <v>7452.2</v>
      </c>
      <c r="U2517">
        <v>1156954.05</v>
      </c>
      <c r="V2517" t="s">
        <v>2956</v>
      </c>
      <c r="W2517" t="s">
        <v>12749</v>
      </c>
      <c r="Y2517" t="s">
        <v>1749</v>
      </c>
      <c r="Z2517" s="25" t="s">
        <v>583</v>
      </c>
      <c r="AA2517" t="s">
        <v>2552</v>
      </c>
      <c r="AD2517" t="s">
        <v>12750</v>
      </c>
      <c r="AI2517" s="18">
        <v>40914</v>
      </c>
    </row>
    <row r="2518" spans="1:37" hidden="1" outlineLevel="1" x14ac:dyDescent="0.3">
      <c r="A2518" s="25">
        <v>2514</v>
      </c>
      <c r="B2518" s="25" t="s">
        <v>66</v>
      </c>
      <c r="C2518" t="s">
        <v>67</v>
      </c>
      <c r="D2518" t="s">
        <v>2959</v>
      </c>
      <c r="E2518" t="s">
        <v>69</v>
      </c>
      <c r="F2518" s="48" t="s">
        <v>12751</v>
      </c>
      <c r="G2518" s="25" t="s">
        <v>1790</v>
      </c>
      <c r="H2518" t="s">
        <v>1980</v>
      </c>
      <c r="I2518" t="s">
        <v>564</v>
      </c>
      <c r="J2518" s="25" t="s">
        <v>864</v>
      </c>
      <c r="K2518" t="s">
        <v>865</v>
      </c>
      <c r="L2518" t="s">
        <v>12747</v>
      </c>
      <c r="M2518" t="s">
        <v>12748</v>
      </c>
      <c r="N2518" t="s">
        <v>5558</v>
      </c>
      <c r="O2518" t="s">
        <v>78</v>
      </c>
      <c r="P2518">
        <v>2</v>
      </c>
      <c r="Q2518">
        <v>0</v>
      </c>
      <c r="R2518">
        <v>1</v>
      </c>
      <c r="S2518" t="s">
        <v>79</v>
      </c>
      <c r="T2518">
        <v>6900.9</v>
      </c>
      <c r="U2518">
        <v>1071364.7250000001</v>
      </c>
      <c r="V2518" t="s">
        <v>2956</v>
      </c>
      <c r="W2518" t="s">
        <v>12752</v>
      </c>
      <c r="Y2518" t="s">
        <v>1749</v>
      </c>
      <c r="Z2518" s="25" t="s">
        <v>583</v>
      </c>
      <c r="AA2518" t="s">
        <v>2552</v>
      </c>
      <c r="AD2518" t="s">
        <v>12753</v>
      </c>
      <c r="AI2518" s="18">
        <v>40914</v>
      </c>
    </row>
    <row r="2519" spans="1:37" hidden="1" outlineLevel="1" x14ac:dyDescent="0.3">
      <c r="A2519" s="25">
        <v>2515</v>
      </c>
      <c r="B2519" s="25" t="s">
        <v>66</v>
      </c>
      <c r="C2519" t="s">
        <v>67</v>
      </c>
      <c r="D2519" t="s">
        <v>2646</v>
      </c>
      <c r="E2519" t="s">
        <v>69</v>
      </c>
      <c r="F2519" s="48" t="s">
        <v>12754</v>
      </c>
      <c r="G2519" s="25" t="s">
        <v>1790</v>
      </c>
      <c r="H2519" t="s">
        <v>1980</v>
      </c>
      <c r="I2519" t="s">
        <v>564</v>
      </c>
      <c r="J2519" s="25" t="s">
        <v>74</v>
      </c>
      <c r="K2519" t="s">
        <v>75</v>
      </c>
      <c r="L2519" t="s">
        <v>1785</v>
      </c>
      <c r="M2519" t="s">
        <v>12755</v>
      </c>
      <c r="N2519" t="s">
        <v>10021</v>
      </c>
      <c r="O2519" t="s">
        <v>78</v>
      </c>
      <c r="P2519">
        <v>1</v>
      </c>
      <c r="Q2519">
        <v>0</v>
      </c>
      <c r="R2519">
        <v>0</v>
      </c>
      <c r="S2519" t="s">
        <v>79</v>
      </c>
      <c r="T2519">
        <v>15006.6</v>
      </c>
      <c r="U2519">
        <v>2329774.65</v>
      </c>
      <c r="V2519" t="s">
        <v>2956</v>
      </c>
      <c r="W2519" t="s">
        <v>12756</v>
      </c>
      <c r="Y2519" t="s">
        <v>591</v>
      </c>
      <c r="AB2519" t="s">
        <v>585</v>
      </c>
      <c r="AI2519" s="18">
        <v>41395</v>
      </c>
    </row>
    <row r="2520" spans="1:37" hidden="1" outlineLevel="1" x14ac:dyDescent="0.3">
      <c r="A2520" s="25">
        <v>2516</v>
      </c>
      <c r="B2520" s="25" t="s">
        <v>66</v>
      </c>
      <c r="C2520" t="s">
        <v>67</v>
      </c>
      <c r="D2520" t="s">
        <v>11940</v>
      </c>
      <c r="E2520" t="s">
        <v>69</v>
      </c>
      <c r="F2520" s="48" t="s">
        <v>12757</v>
      </c>
      <c r="G2520" s="25" t="s">
        <v>1790</v>
      </c>
      <c r="H2520" t="s">
        <v>1980</v>
      </c>
      <c r="I2520" t="s">
        <v>564</v>
      </c>
      <c r="J2520" s="25" t="s">
        <v>1103</v>
      </c>
      <c r="K2520" t="s">
        <v>1104</v>
      </c>
      <c r="L2520" t="s">
        <v>12758</v>
      </c>
      <c r="M2520" t="s">
        <v>12759</v>
      </c>
      <c r="N2520" t="s">
        <v>12760</v>
      </c>
      <c r="O2520" t="s">
        <v>12761</v>
      </c>
      <c r="P2520">
        <v>1</v>
      </c>
      <c r="Q2520">
        <v>0</v>
      </c>
      <c r="R2520">
        <v>0</v>
      </c>
      <c r="S2520" t="s">
        <v>79</v>
      </c>
      <c r="T2520">
        <v>0.87</v>
      </c>
      <c r="U2520">
        <v>135.0675</v>
      </c>
      <c r="V2520" t="s">
        <v>2956</v>
      </c>
      <c r="W2520" t="s">
        <v>12762</v>
      </c>
      <c r="Y2520" t="s">
        <v>1749</v>
      </c>
      <c r="Z2520" s="25" t="s">
        <v>583</v>
      </c>
      <c r="AA2520" t="s">
        <v>2552</v>
      </c>
      <c r="AD2520" t="s">
        <v>12763</v>
      </c>
      <c r="AI2520" s="18">
        <v>40914</v>
      </c>
    </row>
    <row r="2521" spans="1:37" hidden="1" outlineLevel="1" x14ac:dyDescent="0.3">
      <c r="A2521" s="25">
        <v>2517</v>
      </c>
      <c r="B2521" s="25" t="s">
        <v>66</v>
      </c>
      <c r="C2521" t="s">
        <v>67</v>
      </c>
      <c r="D2521" t="s">
        <v>12764</v>
      </c>
      <c r="E2521" t="s">
        <v>69</v>
      </c>
      <c r="F2521" s="48" t="s">
        <v>12765</v>
      </c>
      <c r="G2521" s="25" t="s">
        <v>1790</v>
      </c>
      <c r="H2521" t="s">
        <v>1980</v>
      </c>
      <c r="I2521" t="s">
        <v>564</v>
      </c>
      <c r="J2521" s="25" t="s">
        <v>1103</v>
      </c>
      <c r="K2521" t="s">
        <v>1104</v>
      </c>
      <c r="L2521" t="s">
        <v>12766</v>
      </c>
      <c r="M2521" t="s">
        <v>12759</v>
      </c>
      <c r="N2521" t="s">
        <v>12760</v>
      </c>
      <c r="O2521" t="s">
        <v>12761</v>
      </c>
      <c r="P2521">
        <v>2</v>
      </c>
      <c r="Q2521">
        <v>0</v>
      </c>
      <c r="R2521">
        <v>0</v>
      </c>
      <c r="S2521" t="s">
        <v>79</v>
      </c>
      <c r="T2521">
        <v>2659.54</v>
      </c>
      <c r="U2521">
        <v>444874.55349999998</v>
      </c>
      <c r="V2521" t="s">
        <v>2956</v>
      </c>
      <c r="W2521" t="s">
        <v>12767</v>
      </c>
      <c r="Y2521" t="s">
        <v>582</v>
      </c>
      <c r="Z2521" s="25" t="s">
        <v>583</v>
      </c>
      <c r="AA2521" t="s">
        <v>2552</v>
      </c>
      <c r="AD2521" t="s">
        <v>12763</v>
      </c>
      <c r="AI2521" s="18">
        <v>40914</v>
      </c>
      <c r="AJ2521" s="18">
        <v>41409</v>
      </c>
      <c r="AK2521" s="18">
        <v>41848</v>
      </c>
    </row>
    <row r="2522" spans="1:37" hidden="1" outlineLevel="1" x14ac:dyDescent="0.3">
      <c r="A2522" s="25">
        <v>2518</v>
      </c>
      <c r="B2522" s="25" t="s">
        <v>66</v>
      </c>
      <c r="C2522" t="s">
        <v>67</v>
      </c>
      <c r="D2522" t="s">
        <v>12768</v>
      </c>
      <c r="E2522" t="s">
        <v>69</v>
      </c>
      <c r="F2522" s="48" t="s">
        <v>12769</v>
      </c>
      <c r="G2522" s="25" t="s">
        <v>1790</v>
      </c>
      <c r="H2522" t="s">
        <v>1980</v>
      </c>
      <c r="I2522" t="s">
        <v>564</v>
      </c>
      <c r="J2522" s="25" t="s">
        <v>695</v>
      </c>
      <c r="K2522" t="s">
        <v>1649</v>
      </c>
      <c r="L2522" t="s">
        <v>12770</v>
      </c>
      <c r="M2522" t="s">
        <v>12771</v>
      </c>
      <c r="N2522" t="s">
        <v>12772</v>
      </c>
      <c r="O2522" t="s">
        <v>78</v>
      </c>
      <c r="P2522">
        <v>4</v>
      </c>
      <c r="Q2522">
        <v>2</v>
      </c>
      <c r="R2522">
        <v>4</v>
      </c>
      <c r="S2522" t="s">
        <v>79</v>
      </c>
      <c r="T2522">
        <v>351.1748</v>
      </c>
      <c r="U2522">
        <v>63602.297500000001</v>
      </c>
      <c r="V2522" t="s">
        <v>2956</v>
      </c>
      <c r="Y2522" t="s">
        <v>1749</v>
      </c>
      <c r="Z2522" s="25" t="s">
        <v>583</v>
      </c>
      <c r="AG2522" t="s">
        <v>12773</v>
      </c>
      <c r="AI2522" s="18">
        <v>41395</v>
      </c>
      <c r="AJ2522" s="18">
        <v>41429</v>
      </c>
      <c r="AK2522" s="18">
        <v>41854</v>
      </c>
    </row>
    <row r="2523" spans="1:37" hidden="1" outlineLevel="1" x14ac:dyDescent="0.3">
      <c r="A2523" s="25">
        <v>2519</v>
      </c>
      <c r="B2523" s="25" t="s">
        <v>66</v>
      </c>
      <c r="C2523" t="s">
        <v>67</v>
      </c>
      <c r="D2523" t="s">
        <v>10396</v>
      </c>
      <c r="E2523" t="s">
        <v>69</v>
      </c>
      <c r="F2523" s="48" t="s">
        <v>12774</v>
      </c>
      <c r="G2523" s="25" t="s">
        <v>1790</v>
      </c>
      <c r="H2523" t="s">
        <v>1980</v>
      </c>
      <c r="I2523" t="s">
        <v>564</v>
      </c>
      <c r="J2523" s="25" t="s">
        <v>695</v>
      </c>
      <c r="K2523" t="s">
        <v>696</v>
      </c>
      <c r="L2523" t="s">
        <v>12775</v>
      </c>
      <c r="M2523" t="s">
        <v>12776</v>
      </c>
      <c r="O2523" t="s">
        <v>78</v>
      </c>
      <c r="P2523">
        <v>3</v>
      </c>
      <c r="Q2523">
        <v>0</v>
      </c>
      <c r="R2523">
        <v>0</v>
      </c>
      <c r="S2523" t="s">
        <v>79</v>
      </c>
      <c r="T2523">
        <v>22581.454399999999</v>
      </c>
      <c r="U2523">
        <v>3505770.8</v>
      </c>
      <c r="Y2523" t="s">
        <v>217</v>
      </c>
      <c r="AB2523" t="s">
        <v>758</v>
      </c>
      <c r="AI2523" s="18">
        <v>41623</v>
      </c>
    </row>
    <row r="2524" spans="1:37" hidden="1" outlineLevel="1" x14ac:dyDescent="0.3">
      <c r="A2524" s="25">
        <v>2520</v>
      </c>
      <c r="B2524" s="25" t="s">
        <v>66</v>
      </c>
      <c r="C2524" t="s">
        <v>67</v>
      </c>
      <c r="D2524" t="s">
        <v>12777</v>
      </c>
      <c r="E2524" t="s">
        <v>69</v>
      </c>
      <c r="F2524" s="48" t="s">
        <v>12778</v>
      </c>
      <c r="G2524" s="25" t="s">
        <v>1790</v>
      </c>
      <c r="H2524" t="s">
        <v>1980</v>
      </c>
      <c r="I2524" t="s">
        <v>564</v>
      </c>
      <c r="J2524" s="25" t="s">
        <v>695</v>
      </c>
      <c r="K2524" t="s">
        <v>703</v>
      </c>
      <c r="L2524" t="s">
        <v>12779</v>
      </c>
      <c r="M2524" t="s">
        <v>12780</v>
      </c>
      <c r="N2524" t="s">
        <v>12781</v>
      </c>
      <c r="O2524" t="s">
        <v>78</v>
      </c>
      <c r="P2524">
        <v>1</v>
      </c>
      <c r="Q2524">
        <v>3</v>
      </c>
      <c r="R2524">
        <v>6</v>
      </c>
      <c r="S2524" t="s">
        <v>79</v>
      </c>
      <c r="T2524">
        <v>1309.3</v>
      </c>
      <c r="U2524">
        <v>203268.83</v>
      </c>
      <c r="V2524" t="s">
        <v>2956</v>
      </c>
      <c r="W2524" t="s">
        <v>12782</v>
      </c>
      <c r="Y2524" t="s">
        <v>659</v>
      </c>
      <c r="AB2524" t="s">
        <v>645</v>
      </c>
      <c r="AI2524" s="18">
        <v>41395</v>
      </c>
    </row>
    <row r="2525" spans="1:37" hidden="1" outlineLevel="1" x14ac:dyDescent="0.3">
      <c r="A2525" s="25">
        <v>2521</v>
      </c>
      <c r="B2525" s="25" t="s">
        <v>66</v>
      </c>
      <c r="C2525" t="s">
        <v>67</v>
      </c>
      <c r="D2525" t="s">
        <v>11940</v>
      </c>
      <c r="E2525" t="s">
        <v>69</v>
      </c>
      <c r="F2525" s="48" t="s">
        <v>12783</v>
      </c>
      <c r="G2525" s="25" t="s">
        <v>1790</v>
      </c>
      <c r="H2525" t="s">
        <v>1980</v>
      </c>
      <c r="I2525" t="s">
        <v>564</v>
      </c>
      <c r="J2525" s="25" t="s">
        <v>1103</v>
      </c>
      <c r="K2525" t="s">
        <v>1104</v>
      </c>
      <c r="L2525" t="s">
        <v>12784</v>
      </c>
      <c r="M2525" t="s">
        <v>12785</v>
      </c>
      <c r="N2525" t="s">
        <v>12786</v>
      </c>
      <c r="O2525" t="s">
        <v>78</v>
      </c>
      <c r="P2525">
        <v>2</v>
      </c>
      <c r="Q2525">
        <v>0</v>
      </c>
      <c r="R2525">
        <v>0</v>
      </c>
      <c r="S2525" t="s">
        <v>79</v>
      </c>
      <c r="T2525">
        <v>0.87</v>
      </c>
      <c r="U2525">
        <v>135.0675</v>
      </c>
      <c r="V2525" t="s">
        <v>2956</v>
      </c>
      <c r="W2525" t="s">
        <v>12787</v>
      </c>
      <c r="Y2525" t="s">
        <v>1749</v>
      </c>
      <c r="Z2525" s="25" t="s">
        <v>583</v>
      </c>
      <c r="AA2525" t="s">
        <v>2552</v>
      </c>
      <c r="AD2525" t="s">
        <v>12788</v>
      </c>
      <c r="AI2525" s="18">
        <v>40914</v>
      </c>
    </row>
    <row r="2526" spans="1:37" hidden="1" outlineLevel="1" x14ac:dyDescent="0.3">
      <c r="A2526" s="25">
        <v>2522</v>
      </c>
      <c r="B2526" s="25" t="s">
        <v>66</v>
      </c>
      <c r="C2526" t="s">
        <v>67</v>
      </c>
      <c r="D2526" t="s">
        <v>12789</v>
      </c>
      <c r="E2526" t="s">
        <v>69</v>
      </c>
      <c r="F2526" s="48" t="s">
        <v>12790</v>
      </c>
      <c r="G2526" s="25" t="s">
        <v>1790</v>
      </c>
      <c r="H2526" t="s">
        <v>1980</v>
      </c>
      <c r="I2526" t="s">
        <v>564</v>
      </c>
      <c r="J2526" s="25" t="s">
        <v>74</v>
      </c>
      <c r="K2526" t="s">
        <v>12791</v>
      </c>
      <c r="L2526" t="s">
        <v>12792</v>
      </c>
      <c r="M2526" t="s">
        <v>12793</v>
      </c>
      <c r="N2526" t="s">
        <v>12794</v>
      </c>
      <c r="O2526" t="s">
        <v>78</v>
      </c>
      <c r="P2526">
        <v>1</v>
      </c>
      <c r="Q2526">
        <v>0</v>
      </c>
      <c r="R2526">
        <v>0</v>
      </c>
      <c r="S2526" t="s">
        <v>79</v>
      </c>
      <c r="T2526">
        <v>3461.39</v>
      </c>
      <c r="U2526">
        <v>680128.52110000001</v>
      </c>
      <c r="V2526" t="s">
        <v>2956</v>
      </c>
      <c r="W2526" t="s">
        <v>12795</v>
      </c>
      <c r="Y2526" t="s">
        <v>1302</v>
      </c>
      <c r="Z2526" s="25" t="s">
        <v>583</v>
      </c>
      <c r="AA2526" t="s">
        <v>2552</v>
      </c>
      <c r="AD2526" t="s">
        <v>12796</v>
      </c>
      <c r="AI2526" s="18">
        <v>40914</v>
      </c>
      <c r="AK2526" s="18">
        <v>42264</v>
      </c>
    </row>
    <row r="2527" spans="1:37" hidden="1" outlineLevel="1" x14ac:dyDescent="0.3">
      <c r="A2527" s="25">
        <v>2523</v>
      </c>
      <c r="B2527" s="25" t="s">
        <v>66</v>
      </c>
      <c r="C2527" t="s">
        <v>67</v>
      </c>
      <c r="D2527" t="s">
        <v>12797</v>
      </c>
      <c r="E2527" t="s">
        <v>69</v>
      </c>
      <c r="F2527" s="48" t="s">
        <v>12798</v>
      </c>
      <c r="G2527" s="25" t="s">
        <v>1790</v>
      </c>
      <c r="H2527" t="s">
        <v>1980</v>
      </c>
      <c r="I2527" t="s">
        <v>564</v>
      </c>
      <c r="J2527" s="25" t="s">
        <v>1595</v>
      </c>
      <c r="K2527" t="s">
        <v>3542</v>
      </c>
      <c r="L2527" t="s">
        <v>12799</v>
      </c>
      <c r="M2527" t="s">
        <v>12800</v>
      </c>
      <c r="N2527" t="s">
        <v>12801</v>
      </c>
      <c r="O2527" t="s">
        <v>78</v>
      </c>
      <c r="P2527">
        <v>1</v>
      </c>
      <c r="Q2527">
        <v>0</v>
      </c>
      <c r="R2527">
        <v>0</v>
      </c>
      <c r="S2527" t="s">
        <v>79</v>
      </c>
      <c r="T2527">
        <v>3536</v>
      </c>
      <c r="U2527">
        <v>548964</v>
      </c>
      <c r="V2527" t="s">
        <v>2956</v>
      </c>
      <c r="W2527" t="s">
        <v>12802</v>
      </c>
      <c r="X2527" t="s">
        <v>12802</v>
      </c>
      <c r="Y2527" t="s">
        <v>582</v>
      </c>
      <c r="Z2527" s="25" t="s">
        <v>583</v>
      </c>
      <c r="AA2527" t="s">
        <v>2552</v>
      </c>
      <c r="AD2527" t="s">
        <v>12803</v>
      </c>
      <c r="AI2527" s="18">
        <v>40914</v>
      </c>
    </row>
    <row r="2528" spans="1:37" hidden="1" outlineLevel="1" x14ac:dyDescent="0.3">
      <c r="A2528" s="25">
        <v>2524</v>
      </c>
      <c r="B2528" s="25" t="s">
        <v>66</v>
      </c>
      <c r="C2528" t="s">
        <v>67</v>
      </c>
      <c r="D2528" t="s">
        <v>4578</v>
      </c>
      <c r="E2528" t="s">
        <v>69</v>
      </c>
      <c r="F2528" s="48" t="s">
        <v>12804</v>
      </c>
      <c r="G2528" s="25" t="s">
        <v>1790</v>
      </c>
      <c r="H2528" t="s">
        <v>1980</v>
      </c>
      <c r="I2528" t="s">
        <v>564</v>
      </c>
      <c r="J2528" s="25" t="s">
        <v>89</v>
      </c>
      <c r="K2528" t="s">
        <v>90</v>
      </c>
      <c r="L2528" t="s">
        <v>12532</v>
      </c>
      <c r="M2528" t="s">
        <v>12639</v>
      </c>
      <c r="N2528" t="s">
        <v>1970</v>
      </c>
      <c r="O2528" t="s">
        <v>78</v>
      </c>
      <c r="P2528">
        <v>1</v>
      </c>
      <c r="Q2528">
        <v>0</v>
      </c>
      <c r="R2528">
        <v>0</v>
      </c>
      <c r="S2528" t="s">
        <v>79</v>
      </c>
      <c r="T2528">
        <v>299</v>
      </c>
      <c r="U2528">
        <v>46419.75</v>
      </c>
      <c r="V2528" t="s">
        <v>2956</v>
      </c>
      <c r="W2528" t="s">
        <v>12805</v>
      </c>
      <c r="Y2528" t="s">
        <v>591</v>
      </c>
      <c r="AB2528" t="s">
        <v>83</v>
      </c>
      <c r="AI2528" s="18">
        <v>41395</v>
      </c>
    </row>
    <row r="2529" spans="1:37" hidden="1" outlineLevel="1" x14ac:dyDescent="0.3">
      <c r="A2529" s="25">
        <v>2525</v>
      </c>
      <c r="B2529" s="25" t="s">
        <v>66</v>
      </c>
      <c r="C2529" t="s">
        <v>67</v>
      </c>
      <c r="D2529" t="s">
        <v>12450</v>
      </c>
      <c r="E2529" t="s">
        <v>69</v>
      </c>
      <c r="F2529" s="48" t="s">
        <v>12806</v>
      </c>
      <c r="G2529" s="25" t="s">
        <v>1790</v>
      </c>
      <c r="H2529" t="s">
        <v>1980</v>
      </c>
      <c r="I2529" t="s">
        <v>564</v>
      </c>
      <c r="J2529" s="25" t="s">
        <v>89</v>
      </c>
      <c r="K2529" t="s">
        <v>90</v>
      </c>
      <c r="L2529" t="s">
        <v>12807</v>
      </c>
      <c r="M2529" t="s">
        <v>12668</v>
      </c>
      <c r="N2529" t="s">
        <v>1970</v>
      </c>
      <c r="O2529" t="s">
        <v>78</v>
      </c>
      <c r="P2529">
        <v>1</v>
      </c>
      <c r="Q2529">
        <v>0</v>
      </c>
      <c r="R2529">
        <v>0</v>
      </c>
      <c r="S2529" t="s">
        <v>79</v>
      </c>
      <c r="T2529">
        <v>243.5</v>
      </c>
      <c r="U2529">
        <v>37803.379999999997</v>
      </c>
      <c r="V2529" t="s">
        <v>2956</v>
      </c>
      <c r="W2529" t="s">
        <v>12808</v>
      </c>
      <c r="Y2529" t="s">
        <v>591</v>
      </c>
      <c r="AB2529" t="s">
        <v>83</v>
      </c>
      <c r="AI2529" s="18">
        <v>41395</v>
      </c>
    </row>
    <row r="2530" spans="1:37" hidden="1" outlineLevel="1" x14ac:dyDescent="0.3">
      <c r="A2530" s="25">
        <v>2526</v>
      </c>
      <c r="B2530" s="25" t="s">
        <v>66</v>
      </c>
      <c r="C2530" t="s">
        <v>67</v>
      </c>
      <c r="D2530" t="s">
        <v>12450</v>
      </c>
      <c r="E2530" t="s">
        <v>69</v>
      </c>
      <c r="F2530" s="48" t="s">
        <v>12809</v>
      </c>
      <c r="G2530" s="25" t="s">
        <v>1790</v>
      </c>
      <c r="H2530" t="s">
        <v>1980</v>
      </c>
      <c r="I2530" t="s">
        <v>564</v>
      </c>
      <c r="J2530" s="25" t="s">
        <v>864</v>
      </c>
      <c r="K2530" t="s">
        <v>865</v>
      </c>
      <c r="L2530" t="s">
        <v>1931</v>
      </c>
      <c r="M2530" t="s">
        <v>7057</v>
      </c>
      <c r="N2530" t="s">
        <v>5558</v>
      </c>
      <c r="O2530" t="s">
        <v>78</v>
      </c>
      <c r="P2530">
        <v>2</v>
      </c>
      <c r="Q2530">
        <v>2</v>
      </c>
      <c r="R2530">
        <v>4</v>
      </c>
      <c r="S2530" t="s">
        <v>79</v>
      </c>
      <c r="T2530">
        <v>78.099999999999994</v>
      </c>
      <c r="U2530">
        <v>12125.03</v>
      </c>
      <c r="V2530" t="s">
        <v>3601</v>
      </c>
      <c r="W2530" t="s">
        <v>12810</v>
      </c>
      <c r="X2530" t="s">
        <v>12811</v>
      </c>
      <c r="Y2530" t="s">
        <v>1935</v>
      </c>
      <c r="AB2530" t="s">
        <v>645</v>
      </c>
      <c r="AI2530" s="18">
        <v>41395</v>
      </c>
    </row>
    <row r="2531" spans="1:37" hidden="1" outlineLevel="1" x14ac:dyDescent="0.3">
      <c r="A2531" s="25">
        <v>2527</v>
      </c>
      <c r="B2531" s="25" t="s">
        <v>66</v>
      </c>
      <c r="C2531" t="s">
        <v>67</v>
      </c>
      <c r="D2531" t="s">
        <v>12450</v>
      </c>
      <c r="E2531" t="s">
        <v>69</v>
      </c>
      <c r="F2531" s="48" t="s">
        <v>12812</v>
      </c>
      <c r="G2531" s="25" t="s">
        <v>1790</v>
      </c>
      <c r="H2531" t="s">
        <v>1980</v>
      </c>
      <c r="I2531" t="s">
        <v>564</v>
      </c>
      <c r="J2531" s="25" t="s">
        <v>89</v>
      </c>
      <c r="K2531" t="s">
        <v>90</v>
      </c>
      <c r="L2531" t="s">
        <v>12807</v>
      </c>
      <c r="M2531" t="s">
        <v>12668</v>
      </c>
      <c r="N2531" t="s">
        <v>1970</v>
      </c>
      <c r="O2531" t="s">
        <v>78</v>
      </c>
      <c r="P2531">
        <v>1</v>
      </c>
      <c r="Q2531">
        <v>0</v>
      </c>
      <c r="R2531">
        <v>0</v>
      </c>
      <c r="S2531" t="s">
        <v>79</v>
      </c>
      <c r="T2531">
        <v>154.1</v>
      </c>
      <c r="U2531">
        <v>23924.03</v>
      </c>
      <c r="V2531" t="s">
        <v>2956</v>
      </c>
      <c r="W2531" t="s">
        <v>12813</v>
      </c>
      <c r="Y2531" t="s">
        <v>591</v>
      </c>
      <c r="AB2531" t="s">
        <v>83</v>
      </c>
      <c r="AI2531" s="18">
        <v>41395</v>
      </c>
    </row>
    <row r="2532" spans="1:37" hidden="1" outlineLevel="1" x14ac:dyDescent="0.3">
      <c r="A2532" s="25">
        <v>2528</v>
      </c>
      <c r="B2532" s="25" t="s">
        <v>66</v>
      </c>
      <c r="C2532" t="s">
        <v>67</v>
      </c>
      <c r="D2532" t="s">
        <v>12450</v>
      </c>
      <c r="E2532" t="s">
        <v>69</v>
      </c>
      <c r="F2532" s="48" t="s">
        <v>12814</v>
      </c>
      <c r="G2532" s="25" t="s">
        <v>1790</v>
      </c>
      <c r="H2532" t="s">
        <v>1980</v>
      </c>
      <c r="I2532" t="s">
        <v>564</v>
      </c>
      <c r="J2532" s="25" t="s">
        <v>864</v>
      </c>
      <c r="K2532" t="s">
        <v>865</v>
      </c>
      <c r="L2532" t="s">
        <v>12617</v>
      </c>
      <c r="M2532" t="s">
        <v>12471</v>
      </c>
      <c r="N2532" t="s">
        <v>5558</v>
      </c>
      <c r="O2532" t="s">
        <v>78</v>
      </c>
      <c r="P2532">
        <v>6</v>
      </c>
      <c r="Q2532">
        <v>0</v>
      </c>
      <c r="R2532">
        <v>0</v>
      </c>
      <c r="S2532" t="s">
        <v>79</v>
      </c>
      <c r="T2532">
        <v>9.4267000000000003</v>
      </c>
      <c r="U2532">
        <v>1547.5862999999999</v>
      </c>
      <c r="V2532" t="s">
        <v>2956</v>
      </c>
      <c r="W2532" t="s">
        <v>12815</v>
      </c>
      <c r="Y2532" t="s">
        <v>591</v>
      </c>
      <c r="AB2532" t="s">
        <v>645</v>
      </c>
      <c r="AI2532" s="18">
        <v>41395</v>
      </c>
      <c r="AK2532" s="18">
        <v>41807</v>
      </c>
    </row>
    <row r="2533" spans="1:37" hidden="1" outlineLevel="1" x14ac:dyDescent="0.3">
      <c r="A2533" s="25">
        <v>2529</v>
      </c>
      <c r="B2533" s="25" t="s">
        <v>66</v>
      </c>
      <c r="C2533" t="s">
        <v>67</v>
      </c>
      <c r="D2533" t="s">
        <v>4578</v>
      </c>
      <c r="E2533" t="s">
        <v>69</v>
      </c>
      <c r="F2533" s="48" t="s">
        <v>12816</v>
      </c>
      <c r="G2533" s="25" t="s">
        <v>1790</v>
      </c>
      <c r="H2533" t="s">
        <v>1980</v>
      </c>
      <c r="I2533" t="s">
        <v>564</v>
      </c>
      <c r="J2533" s="25" t="s">
        <v>864</v>
      </c>
      <c r="K2533" t="s">
        <v>865</v>
      </c>
      <c r="L2533" t="s">
        <v>12617</v>
      </c>
      <c r="M2533" t="s">
        <v>12471</v>
      </c>
      <c r="N2533" t="s">
        <v>5558</v>
      </c>
      <c r="O2533" t="s">
        <v>78</v>
      </c>
      <c r="P2533">
        <v>2</v>
      </c>
      <c r="Q2533">
        <v>0</v>
      </c>
      <c r="R2533">
        <v>0</v>
      </c>
      <c r="S2533" t="s">
        <v>79</v>
      </c>
      <c r="T2533">
        <v>7.0008999999999997</v>
      </c>
      <c r="U2533">
        <v>1086.68</v>
      </c>
      <c r="V2533" t="s">
        <v>2956</v>
      </c>
      <c r="W2533" t="s">
        <v>12817</v>
      </c>
      <c r="Y2533" t="s">
        <v>591</v>
      </c>
      <c r="AB2533" t="s">
        <v>645</v>
      </c>
      <c r="AI2533" s="18">
        <v>41395</v>
      </c>
    </row>
    <row r="2534" spans="1:37" hidden="1" outlineLevel="1" x14ac:dyDescent="0.3">
      <c r="A2534" s="25">
        <v>2530</v>
      </c>
      <c r="B2534" s="25" t="s">
        <v>66</v>
      </c>
      <c r="C2534" t="s">
        <v>67</v>
      </c>
      <c r="D2534" t="s">
        <v>12450</v>
      </c>
      <c r="E2534" t="s">
        <v>69</v>
      </c>
      <c r="F2534" s="48" t="s">
        <v>12818</v>
      </c>
      <c r="G2534" s="25" t="s">
        <v>1790</v>
      </c>
      <c r="H2534" t="s">
        <v>1980</v>
      </c>
      <c r="I2534" t="s">
        <v>564</v>
      </c>
      <c r="J2534" s="25" t="s">
        <v>89</v>
      </c>
      <c r="K2534" t="s">
        <v>90</v>
      </c>
      <c r="L2534" t="s">
        <v>12807</v>
      </c>
      <c r="M2534" t="s">
        <v>12665</v>
      </c>
      <c r="N2534" t="s">
        <v>1970</v>
      </c>
      <c r="O2534" t="s">
        <v>78</v>
      </c>
      <c r="P2534">
        <v>1</v>
      </c>
      <c r="Q2534">
        <v>0</v>
      </c>
      <c r="R2534">
        <v>0</v>
      </c>
      <c r="S2534" t="s">
        <v>79</v>
      </c>
      <c r="T2534">
        <v>115.8</v>
      </c>
      <c r="U2534">
        <v>17977.95</v>
      </c>
      <c r="V2534" t="s">
        <v>2956</v>
      </c>
      <c r="W2534" t="s">
        <v>12819</v>
      </c>
      <c r="Y2534" t="s">
        <v>591</v>
      </c>
      <c r="AB2534" t="s">
        <v>83</v>
      </c>
      <c r="AI2534" s="18">
        <v>41395</v>
      </c>
    </row>
    <row r="2535" spans="1:37" hidden="1" outlineLevel="1" x14ac:dyDescent="0.3">
      <c r="A2535" s="25">
        <v>2531</v>
      </c>
      <c r="B2535" s="25" t="s">
        <v>66</v>
      </c>
      <c r="C2535" t="s">
        <v>67</v>
      </c>
      <c r="D2535" t="s">
        <v>12450</v>
      </c>
      <c r="E2535" t="s">
        <v>69</v>
      </c>
      <c r="F2535" s="48" t="s">
        <v>12820</v>
      </c>
      <c r="G2535" s="25" t="s">
        <v>1790</v>
      </c>
      <c r="H2535" t="s">
        <v>1980</v>
      </c>
      <c r="I2535" t="s">
        <v>564</v>
      </c>
      <c r="J2535" s="25" t="s">
        <v>74</v>
      </c>
      <c r="K2535" t="s">
        <v>75</v>
      </c>
      <c r="L2535" t="s">
        <v>4168</v>
      </c>
      <c r="M2535" t="s">
        <v>12821</v>
      </c>
      <c r="N2535" t="s">
        <v>10021</v>
      </c>
      <c r="O2535" t="s">
        <v>78</v>
      </c>
      <c r="P2535">
        <v>8</v>
      </c>
      <c r="Q2535">
        <v>2</v>
      </c>
      <c r="R2535">
        <v>6</v>
      </c>
      <c r="S2535" t="s">
        <v>79</v>
      </c>
      <c r="T2535">
        <v>11</v>
      </c>
      <c r="U2535">
        <v>1707.75</v>
      </c>
      <c r="V2535" t="s">
        <v>2956</v>
      </c>
      <c r="W2535" t="s">
        <v>12822</v>
      </c>
      <c r="Y2535" t="s">
        <v>591</v>
      </c>
      <c r="AB2535" t="s">
        <v>585</v>
      </c>
      <c r="AI2535" s="18">
        <v>41395</v>
      </c>
    </row>
    <row r="2536" spans="1:37" hidden="1" outlineLevel="1" x14ac:dyDescent="0.3">
      <c r="A2536" s="25">
        <v>2532</v>
      </c>
      <c r="B2536" s="25" t="s">
        <v>66</v>
      </c>
      <c r="C2536" t="s">
        <v>67</v>
      </c>
      <c r="D2536" t="s">
        <v>12450</v>
      </c>
      <c r="E2536" t="s">
        <v>69</v>
      </c>
      <c r="F2536" s="48" t="s">
        <v>12823</v>
      </c>
      <c r="G2536" s="25" t="s">
        <v>1790</v>
      </c>
      <c r="H2536" t="s">
        <v>1980</v>
      </c>
      <c r="I2536" t="s">
        <v>564</v>
      </c>
      <c r="J2536" s="25" t="s">
        <v>12509</v>
      </c>
      <c r="K2536" t="s">
        <v>12510</v>
      </c>
      <c r="L2536" t="s">
        <v>12511</v>
      </c>
      <c r="M2536" t="s">
        <v>12184</v>
      </c>
      <c r="N2536" t="s">
        <v>12513</v>
      </c>
      <c r="O2536" t="s">
        <v>78</v>
      </c>
      <c r="P2536">
        <v>1</v>
      </c>
      <c r="Q2536">
        <v>4</v>
      </c>
      <c r="R2536">
        <v>8</v>
      </c>
      <c r="S2536" t="s">
        <v>79</v>
      </c>
      <c r="T2536">
        <v>65.599999999999994</v>
      </c>
      <c r="U2536">
        <v>10184.4</v>
      </c>
      <c r="V2536" t="s">
        <v>2956</v>
      </c>
      <c r="W2536" t="s">
        <v>12824</v>
      </c>
      <c r="Y2536" t="s">
        <v>591</v>
      </c>
      <c r="AB2536" t="s">
        <v>645</v>
      </c>
      <c r="AI2536" s="18">
        <v>41395</v>
      </c>
    </row>
    <row r="2537" spans="1:37" hidden="1" outlineLevel="1" x14ac:dyDescent="0.3">
      <c r="A2537" s="25">
        <v>2533</v>
      </c>
      <c r="B2537" s="25" t="s">
        <v>66</v>
      </c>
      <c r="C2537" t="s">
        <v>67</v>
      </c>
      <c r="D2537" t="s">
        <v>12450</v>
      </c>
      <c r="E2537" t="s">
        <v>69</v>
      </c>
      <c r="F2537" s="48" t="s">
        <v>12825</v>
      </c>
      <c r="G2537" s="25" t="s">
        <v>1790</v>
      </c>
      <c r="H2537" t="s">
        <v>1980</v>
      </c>
      <c r="I2537" t="s">
        <v>564</v>
      </c>
      <c r="J2537" s="25" t="s">
        <v>89</v>
      </c>
      <c r="K2537" t="s">
        <v>90</v>
      </c>
      <c r="L2537" t="s">
        <v>12807</v>
      </c>
      <c r="M2537" t="s">
        <v>12826</v>
      </c>
      <c r="N2537" t="s">
        <v>1970</v>
      </c>
      <c r="O2537" t="s">
        <v>78</v>
      </c>
      <c r="P2537">
        <v>1</v>
      </c>
      <c r="Q2537">
        <v>0</v>
      </c>
      <c r="R2537">
        <v>0</v>
      </c>
      <c r="S2537" t="s">
        <v>79</v>
      </c>
      <c r="T2537">
        <v>56.6</v>
      </c>
      <c r="U2537">
        <v>8787.15</v>
      </c>
      <c r="V2537" t="s">
        <v>2956</v>
      </c>
      <c r="W2537" t="s">
        <v>12827</v>
      </c>
      <c r="Y2537" t="s">
        <v>591</v>
      </c>
      <c r="AB2537" t="s">
        <v>83</v>
      </c>
      <c r="AI2537" s="18">
        <v>41395</v>
      </c>
    </row>
    <row r="2538" spans="1:37" hidden="1" outlineLevel="1" x14ac:dyDescent="0.3">
      <c r="A2538" s="25">
        <v>2534</v>
      </c>
      <c r="B2538" s="25" t="s">
        <v>66</v>
      </c>
      <c r="C2538" t="s">
        <v>67</v>
      </c>
      <c r="D2538" t="s">
        <v>12450</v>
      </c>
      <c r="E2538" t="s">
        <v>69</v>
      </c>
      <c r="F2538" s="48" t="s">
        <v>12828</v>
      </c>
      <c r="G2538" s="25" t="s">
        <v>1790</v>
      </c>
      <c r="H2538" t="s">
        <v>1980</v>
      </c>
      <c r="I2538" t="s">
        <v>564</v>
      </c>
      <c r="J2538" s="25" t="s">
        <v>864</v>
      </c>
      <c r="K2538" t="s">
        <v>865</v>
      </c>
      <c r="L2538" t="s">
        <v>12617</v>
      </c>
      <c r="M2538" t="s">
        <v>12471</v>
      </c>
      <c r="N2538" t="s">
        <v>5558</v>
      </c>
      <c r="O2538" t="s">
        <v>78</v>
      </c>
      <c r="P2538">
        <v>1</v>
      </c>
      <c r="Q2538">
        <v>3</v>
      </c>
      <c r="R2538">
        <v>6</v>
      </c>
      <c r="S2538" t="s">
        <v>79</v>
      </c>
      <c r="T2538">
        <v>9.8000000000000007</v>
      </c>
      <c r="U2538">
        <v>1521.45</v>
      </c>
      <c r="V2538" t="s">
        <v>2956</v>
      </c>
      <c r="W2538" t="s">
        <v>12829</v>
      </c>
      <c r="Y2538" t="s">
        <v>591</v>
      </c>
      <c r="AB2538" t="s">
        <v>645</v>
      </c>
      <c r="AI2538" s="18">
        <v>41395</v>
      </c>
    </row>
    <row r="2539" spans="1:37" hidden="1" outlineLevel="1" x14ac:dyDescent="0.3">
      <c r="A2539" s="25">
        <v>2535</v>
      </c>
      <c r="B2539" s="25" t="s">
        <v>66</v>
      </c>
      <c r="C2539" t="s">
        <v>67</v>
      </c>
      <c r="D2539" t="s">
        <v>12450</v>
      </c>
      <c r="E2539" t="s">
        <v>69</v>
      </c>
      <c r="F2539" s="48" t="s">
        <v>12830</v>
      </c>
      <c r="G2539" s="25" t="s">
        <v>1790</v>
      </c>
      <c r="H2539" t="s">
        <v>1980</v>
      </c>
      <c r="I2539" t="s">
        <v>564</v>
      </c>
      <c r="J2539" s="25" t="s">
        <v>89</v>
      </c>
      <c r="K2539" t="s">
        <v>90</v>
      </c>
      <c r="L2539" t="s">
        <v>12807</v>
      </c>
      <c r="M2539" t="s">
        <v>12665</v>
      </c>
      <c r="N2539" t="s">
        <v>1970</v>
      </c>
      <c r="O2539" t="s">
        <v>78</v>
      </c>
      <c r="P2539">
        <v>1</v>
      </c>
      <c r="Q2539">
        <v>0</v>
      </c>
      <c r="R2539">
        <v>0</v>
      </c>
      <c r="S2539" t="s">
        <v>79</v>
      </c>
      <c r="T2539">
        <v>185.5</v>
      </c>
      <c r="U2539">
        <v>28798.880000000001</v>
      </c>
      <c r="V2539" t="s">
        <v>2956</v>
      </c>
      <c r="W2539" t="s">
        <v>12831</v>
      </c>
      <c r="Y2539" t="s">
        <v>591</v>
      </c>
      <c r="AB2539" t="s">
        <v>83</v>
      </c>
      <c r="AI2539" s="18">
        <v>41395</v>
      </c>
    </row>
    <row r="2540" spans="1:37" hidden="1" outlineLevel="1" x14ac:dyDescent="0.3">
      <c r="A2540" s="25">
        <v>2536</v>
      </c>
      <c r="B2540" s="25" t="s">
        <v>66</v>
      </c>
      <c r="C2540" t="s">
        <v>67</v>
      </c>
      <c r="D2540" t="s">
        <v>12450</v>
      </c>
      <c r="E2540" t="s">
        <v>69</v>
      </c>
      <c r="F2540" s="48" t="s">
        <v>12832</v>
      </c>
      <c r="G2540" s="25" t="s">
        <v>1790</v>
      </c>
      <c r="H2540" t="s">
        <v>1980</v>
      </c>
      <c r="I2540" t="s">
        <v>564</v>
      </c>
      <c r="J2540" s="25" t="s">
        <v>12509</v>
      </c>
      <c r="K2540" t="s">
        <v>12510</v>
      </c>
      <c r="L2540" t="s">
        <v>12511</v>
      </c>
      <c r="M2540" t="s">
        <v>12184</v>
      </c>
      <c r="N2540" t="s">
        <v>12513</v>
      </c>
      <c r="O2540" t="s">
        <v>78</v>
      </c>
      <c r="P2540">
        <v>1</v>
      </c>
      <c r="Q2540">
        <v>4</v>
      </c>
      <c r="R2540">
        <v>8</v>
      </c>
      <c r="S2540" t="s">
        <v>79</v>
      </c>
      <c r="T2540">
        <v>65.599999999999994</v>
      </c>
      <c r="U2540">
        <v>10184.4</v>
      </c>
      <c r="V2540" t="s">
        <v>2956</v>
      </c>
      <c r="W2540" t="s">
        <v>12833</v>
      </c>
      <c r="Y2540" t="s">
        <v>591</v>
      </c>
      <c r="AB2540" t="s">
        <v>645</v>
      </c>
      <c r="AI2540" s="18">
        <v>41395</v>
      </c>
    </row>
    <row r="2541" spans="1:37" hidden="1" outlineLevel="1" x14ac:dyDescent="0.3">
      <c r="A2541" s="25">
        <v>2537</v>
      </c>
      <c r="B2541" s="25" t="s">
        <v>66</v>
      </c>
      <c r="C2541" t="s">
        <v>67</v>
      </c>
      <c r="D2541" t="s">
        <v>12450</v>
      </c>
      <c r="E2541" t="s">
        <v>69</v>
      </c>
      <c r="F2541" s="48" t="s">
        <v>12834</v>
      </c>
      <c r="G2541" s="25" t="s">
        <v>1790</v>
      </c>
      <c r="H2541" t="s">
        <v>1980</v>
      </c>
      <c r="I2541" t="s">
        <v>564</v>
      </c>
      <c r="J2541" s="25" t="s">
        <v>89</v>
      </c>
      <c r="K2541" t="s">
        <v>90</v>
      </c>
      <c r="L2541" t="s">
        <v>12807</v>
      </c>
      <c r="M2541" t="s">
        <v>12826</v>
      </c>
      <c r="N2541" t="s">
        <v>1970</v>
      </c>
      <c r="O2541" t="s">
        <v>78</v>
      </c>
      <c r="P2541">
        <v>1</v>
      </c>
      <c r="Q2541">
        <v>0</v>
      </c>
      <c r="R2541">
        <v>0</v>
      </c>
      <c r="S2541" t="s">
        <v>79</v>
      </c>
      <c r="T2541">
        <v>110.3</v>
      </c>
      <c r="U2541">
        <v>17124.080000000002</v>
      </c>
      <c r="V2541" t="s">
        <v>2956</v>
      </c>
      <c r="W2541" t="s">
        <v>12835</v>
      </c>
      <c r="Y2541" t="s">
        <v>591</v>
      </c>
      <c r="AB2541" t="s">
        <v>83</v>
      </c>
      <c r="AI2541" s="18">
        <v>41395</v>
      </c>
    </row>
    <row r="2542" spans="1:37" hidden="1" outlineLevel="1" x14ac:dyDescent="0.3">
      <c r="A2542" s="25">
        <v>2538</v>
      </c>
      <c r="B2542" s="25" t="s">
        <v>66</v>
      </c>
      <c r="C2542" t="s">
        <v>67</v>
      </c>
      <c r="D2542" t="s">
        <v>12450</v>
      </c>
      <c r="E2542" t="s">
        <v>69</v>
      </c>
      <c r="F2542" s="48" t="s">
        <v>12836</v>
      </c>
      <c r="G2542" s="25" t="s">
        <v>1790</v>
      </c>
      <c r="H2542" t="s">
        <v>1980</v>
      </c>
      <c r="I2542" t="s">
        <v>564</v>
      </c>
      <c r="J2542" s="25" t="s">
        <v>89</v>
      </c>
      <c r="K2542" t="s">
        <v>90</v>
      </c>
      <c r="L2542" t="s">
        <v>12807</v>
      </c>
      <c r="M2542" t="s">
        <v>12826</v>
      </c>
      <c r="N2542" t="s">
        <v>1970</v>
      </c>
      <c r="O2542" t="s">
        <v>78</v>
      </c>
      <c r="P2542">
        <v>1</v>
      </c>
      <c r="Q2542">
        <v>0</v>
      </c>
      <c r="R2542">
        <v>0</v>
      </c>
      <c r="S2542" t="s">
        <v>79</v>
      </c>
      <c r="T2542">
        <v>49.2</v>
      </c>
      <c r="U2542">
        <v>7638.3</v>
      </c>
      <c r="V2542" t="s">
        <v>2956</v>
      </c>
      <c r="W2542" t="s">
        <v>12837</v>
      </c>
      <c r="Y2542" t="s">
        <v>591</v>
      </c>
      <c r="AB2542" t="s">
        <v>83</v>
      </c>
      <c r="AI2542" s="18">
        <v>41395</v>
      </c>
    </row>
    <row r="2543" spans="1:37" hidden="1" outlineLevel="1" x14ac:dyDescent="0.3">
      <c r="A2543" s="25">
        <v>2539</v>
      </c>
      <c r="B2543" s="25" t="s">
        <v>66</v>
      </c>
      <c r="C2543" t="s">
        <v>67</v>
      </c>
      <c r="D2543" t="s">
        <v>12450</v>
      </c>
      <c r="E2543" t="s">
        <v>69</v>
      </c>
      <c r="F2543" s="48" t="s">
        <v>12838</v>
      </c>
      <c r="G2543" s="25" t="s">
        <v>1790</v>
      </c>
      <c r="H2543" t="s">
        <v>1980</v>
      </c>
      <c r="I2543" t="s">
        <v>564</v>
      </c>
      <c r="J2543" s="25" t="s">
        <v>12509</v>
      </c>
      <c r="K2543" t="s">
        <v>12510</v>
      </c>
      <c r="L2543" t="s">
        <v>12511</v>
      </c>
      <c r="M2543" t="s">
        <v>12184</v>
      </c>
      <c r="N2543" t="s">
        <v>12513</v>
      </c>
      <c r="O2543" t="s">
        <v>78</v>
      </c>
      <c r="P2543">
        <v>1</v>
      </c>
      <c r="Q2543">
        <v>4</v>
      </c>
      <c r="R2543">
        <v>8</v>
      </c>
      <c r="S2543" t="s">
        <v>79</v>
      </c>
      <c r="T2543">
        <v>256.89999999999998</v>
      </c>
      <c r="U2543">
        <v>39883.730000000003</v>
      </c>
      <c r="V2543" t="s">
        <v>2956</v>
      </c>
      <c r="W2543" t="s">
        <v>12839</v>
      </c>
      <c r="Y2543" t="s">
        <v>591</v>
      </c>
      <c r="AB2543" t="s">
        <v>645</v>
      </c>
      <c r="AI2543" s="18">
        <v>41395</v>
      </c>
    </row>
    <row r="2544" spans="1:37" hidden="1" outlineLevel="1" x14ac:dyDescent="0.3">
      <c r="A2544" s="25">
        <v>2540</v>
      </c>
      <c r="B2544" s="25" t="s">
        <v>66</v>
      </c>
      <c r="C2544" t="s">
        <v>67</v>
      </c>
      <c r="D2544" t="s">
        <v>4786</v>
      </c>
      <c r="E2544" t="s">
        <v>69</v>
      </c>
      <c r="F2544" s="48" t="s">
        <v>12840</v>
      </c>
      <c r="G2544" s="25" t="s">
        <v>1790</v>
      </c>
      <c r="H2544" t="s">
        <v>1980</v>
      </c>
      <c r="I2544" t="s">
        <v>564</v>
      </c>
      <c r="J2544" s="25" t="s">
        <v>992</v>
      </c>
      <c r="K2544" t="s">
        <v>993</v>
      </c>
      <c r="L2544" t="s">
        <v>12841</v>
      </c>
      <c r="M2544" t="s">
        <v>12842</v>
      </c>
      <c r="N2544" t="s">
        <v>12843</v>
      </c>
      <c r="O2544" t="s">
        <v>78</v>
      </c>
      <c r="P2544">
        <v>1</v>
      </c>
      <c r="Q2544">
        <v>0</v>
      </c>
      <c r="R2544">
        <v>0</v>
      </c>
      <c r="S2544" t="s">
        <v>79</v>
      </c>
      <c r="T2544">
        <v>0.61</v>
      </c>
      <c r="U2544">
        <v>94.702500000000001</v>
      </c>
      <c r="V2544" t="s">
        <v>2956</v>
      </c>
      <c r="W2544" t="s">
        <v>12844</v>
      </c>
      <c r="Y2544" t="s">
        <v>1935</v>
      </c>
      <c r="Z2544" s="25" t="s">
        <v>583</v>
      </c>
      <c r="AA2544" t="s">
        <v>2552</v>
      </c>
      <c r="AD2544" t="s">
        <v>12845</v>
      </c>
      <c r="AI2544" s="18">
        <v>40914</v>
      </c>
    </row>
    <row r="2545" spans="1:39" hidden="1" outlineLevel="1" x14ac:dyDescent="0.3">
      <c r="A2545" s="25">
        <v>2541</v>
      </c>
      <c r="B2545" s="25" t="s">
        <v>66</v>
      </c>
      <c r="C2545" t="s">
        <v>67</v>
      </c>
      <c r="D2545" t="s">
        <v>12450</v>
      </c>
      <c r="E2545" t="s">
        <v>69</v>
      </c>
      <c r="F2545" s="48" t="s">
        <v>12846</v>
      </c>
      <c r="G2545" s="25" t="s">
        <v>1790</v>
      </c>
      <c r="H2545" t="s">
        <v>1980</v>
      </c>
      <c r="I2545" t="s">
        <v>564</v>
      </c>
      <c r="J2545" s="25" t="s">
        <v>864</v>
      </c>
      <c r="K2545" t="s">
        <v>865</v>
      </c>
      <c r="L2545" t="s">
        <v>12617</v>
      </c>
      <c r="M2545" t="s">
        <v>12471</v>
      </c>
      <c r="N2545" t="s">
        <v>5558</v>
      </c>
      <c r="O2545" t="s">
        <v>78</v>
      </c>
      <c r="P2545">
        <v>1</v>
      </c>
      <c r="Q2545">
        <v>3</v>
      </c>
      <c r="R2545">
        <v>6</v>
      </c>
      <c r="S2545" t="s">
        <v>79</v>
      </c>
      <c r="T2545">
        <v>11</v>
      </c>
      <c r="U2545">
        <v>1707.75</v>
      </c>
      <c r="V2545" t="s">
        <v>2956</v>
      </c>
      <c r="W2545" t="s">
        <v>12847</v>
      </c>
      <c r="Y2545" t="s">
        <v>591</v>
      </c>
      <c r="AB2545" t="s">
        <v>645</v>
      </c>
      <c r="AI2545" s="18">
        <v>41395</v>
      </c>
    </row>
    <row r="2546" spans="1:39" hidden="1" outlineLevel="1" x14ac:dyDescent="0.3">
      <c r="A2546" s="25">
        <v>2542</v>
      </c>
      <c r="B2546" s="25" t="s">
        <v>112</v>
      </c>
      <c r="C2546" t="s">
        <v>67</v>
      </c>
      <c r="D2546" t="s">
        <v>12450</v>
      </c>
      <c r="E2546" t="s">
        <v>69</v>
      </c>
      <c r="F2546" s="48" t="s">
        <v>12848</v>
      </c>
      <c r="G2546" s="25" t="s">
        <v>1790</v>
      </c>
      <c r="H2546" t="s">
        <v>1980</v>
      </c>
      <c r="I2546" t="s">
        <v>564</v>
      </c>
      <c r="J2546" s="25" t="s">
        <v>89</v>
      </c>
      <c r="K2546" t="s">
        <v>90</v>
      </c>
      <c r="L2546" t="s">
        <v>12725</v>
      </c>
      <c r="M2546" t="s">
        <v>12849</v>
      </c>
      <c r="N2546" t="s">
        <v>1970</v>
      </c>
      <c r="O2546" t="s">
        <v>78</v>
      </c>
      <c r="P2546">
        <v>2</v>
      </c>
      <c r="Q2546">
        <v>1</v>
      </c>
      <c r="R2546">
        <v>2</v>
      </c>
      <c r="S2546" t="s">
        <v>116</v>
      </c>
      <c r="T2546">
        <v>195</v>
      </c>
      <c r="U2546">
        <v>86964.15</v>
      </c>
      <c r="V2546" t="s">
        <v>2956</v>
      </c>
      <c r="W2546" t="s">
        <v>12850</v>
      </c>
      <c r="Y2546" t="s">
        <v>217</v>
      </c>
      <c r="AB2546" t="s">
        <v>645</v>
      </c>
      <c r="AI2546" s="18">
        <v>43770</v>
      </c>
      <c r="AK2546" s="18">
        <v>44719</v>
      </c>
    </row>
    <row r="2547" spans="1:39" hidden="1" outlineLevel="1" x14ac:dyDescent="0.3">
      <c r="A2547" s="25">
        <v>2543</v>
      </c>
      <c r="B2547" s="25" t="s">
        <v>66</v>
      </c>
      <c r="C2547" t="s">
        <v>67</v>
      </c>
      <c r="D2547" t="s">
        <v>11940</v>
      </c>
      <c r="E2547" t="s">
        <v>69</v>
      </c>
      <c r="F2547" s="48" t="s">
        <v>12851</v>
      </c>
      <c r="G2547" s="25" t="s">
        <v>1790</v>
      </c>
      <c r="H2547" t="s">
        <v>1980</v>
      </c>
      <c r="I2547" t="s">
        <v>564</v>
      </c>
      <c r="J2547" s="25" t="s">
        <v>74</v>
      </c>
      <c r="K2547" t="s">
        <v>75</v>
      </c>
      <c r="L2547" t="s">
        <v>12852</v>
      </c>
      <c r="M2547" t="s">
        <v>12853</v>
      </c>
      <c r="N2547" t="s">
        <v>12854</v>
      </c>
      <c r="O2547" t="s">
        <v>78</v>
      </c>
      <c r="P2547">
        <v>1</v>
      </c>
      <c r="Q2547">
        <v>0</v>
      </c>
      <c r="R2547">
        <v>0</v>
      </c>
      <c r="S2547" t="s">
        <v>79</v>
      </c>
      <c r="T2547">
        <v>5.8449999999999998</v>
      </c>
      <c r="U2547">
        <v>907.43499999999995</v>
      </c>
      <c r="V2547" t="s">
        <v>2956</v>
      </c>
      <c r="W2547" t="s">
        <v>12855</v>
      </c>
      <c r="Y2547" t="s">
        <v>591</v>
      </c>
      <c r="Z2547" s="25" t="s">
        <v>583</v>
      </c>
      <c r="AA2547" t="s">
        <v>2552</v>
      </c>
      <c r="AD2547" t="s">
        <v>12856</v>
      </c>
      <c r="AI2547" s="18">
        <v>40914</v>
      </c>
    </row>
    <row r="2548" spans="1:39" hidden="1" outlineLevel="1" x14ac:dyDescent="0.3">
      <c r="A2548" s="25">
        <v>2544</v>
      </c>
      <c r="B2548" s="25" t="s">
        <v>66</v>
      </c>
      <c r="C2548" t="s">
        <v>67</v>
      </c>
      <c r="D2548" t="s">
        <v>4665</v>
      </c>
      <c r="E2548" t="s">
        <v>69</v>
      </c>
      <c r="F2548" s="48" t="s">
        <v>12857</v>
      </c>
      <c r="G2548" s="25" t="s">
        <v>1790</v>
      </c>
      <c r="H2548" t="s">
        <v>1980</v>
      </c>
      <c r="I2548" t="s">
        <v>564</v>
      </c>
      <c r="J2548" s="25" t="s">
        <v>864</v>
      </c>
      <c r="K2548" t="s">
        <v>865</v>
      </c>
      <c r="L2548" t="s">
        <v>12858</v>
      </c>
      <c r="M2548" t="s">
        <v>12859</v>
      </c>
      <c r="N2548" t="s">
        <v>12860</v>
      </c>
      <c r="O2548" t="s">
        <v>78</v>
      </c>
      <c r="P2548">
        <v>2</v>
      </c>
      <c r="Q2548">
        <v>0</v>
      </c>
      <c r="R2548">
        <v>0</v>
      </c>
      <c r="S2548" t="s">
        <v>79</v>
      </c>
      <c r="T2548">
        <v>925.05960000000005</v>
      </c>
      <c r="U2548">
        <v>143606.25</v>
      </c>
      <c r="V2548" t="s">
        <v>2956</v>
      </c>
      <c r="W2548" t="s">
        <v>12861</v>
      </c>
      <c r="Y2548" t="s">
        <v>1749</v>
      </c>
      <c r="Z2548" s="25" t="s">
        <v>583</v>
      </c>
      <c r="AA2548" t="s">
        <v>2552</v>
      </c>
      <c r="AB2548" t="s">
        <v>2552</v>
      </c>
      <c r="AD2548" t="s">
        <v>12862</v>
      </c>
      <c r="AI2548" s="18">
        <v>40914</v>
      </c>
    </row>
    <row r="2549" spans="1:39" hidden="1" outlineLevel="1" x14ac:dyDescent="0.3">
      <c r="A2549" s="25">
        <v>2545</v>
      </c>
      <c r="B2549" s="25" t="s">
        <v>66</v>
      </c>
      <c r="C2549" t="s">
        <v>67</v>
      </c>
      <c r="D2549" t="s">
        <v>12863</v>
      </c>
      <c r="E2549" t="s">
        <v>69</v>
      </c>
      <c r="F2549" s="48" t="s">
        <v>12864</v>
      </c>
      <c r="G2549" s="25" t="s">
        <v>1790</v>
      </c>
      <c r="H2549" t="s">
        <v>1980</v>
      </c>
      <c r="I2549" t="s">
        <v>564</v>
      </c>
      <c r="J2549" s="25" t="s">
        <v>864</v>
      </c>
      <c r="K2549" t="s">
        <v>865</v>
      </c>
      <c r="L2549" t="s">
        <v>12865</v>
      </c>
      <c r="M2549" t="s">
        <v>12866</v>
      </c>
      <c r="N2549" t="s">
        <v>5558</v>
      </c>
      <c r="O2549" t="s">
        <v>78</v>
      </c>
      <c r="P2549">
        <v>1</v>
      </c>
      <c r="Q2549">
        <v>0</v>
      </c>
      <c r="R2549">
        <v>0</v>
      </c>
      <c r="S2549" t="s">
        <v>79</v>
      </c>
      <c r="T2549">
        <v>732.01649999999995</v>
      </c>
      <c r="U2549">
        <v>113638.25</v>
      </c>
      <c r="V2549" t="s">
        <v>2956</v>
      </c>
      <c r="W2549" t="s">
        <v>12867</v>
      </c>
      <c r="Y2549" t="s">
        <v>1749</v>
      </c>
      <c r="Z2549" s="25" t="s">
        <v>583</v>
      </c>
      <c r="AA2549" t="s">
        <v>2552</v>
      </c>
      <c r="AD2549" t="s">
        <v>12868</v>
      </c>
      <c r="AI2549" s="18">
        <v>40914</v>
      </c>
      <c r="AJ2549" s="18">
        <v>41543</v>
      </c>
    </row>
    <row r="2550" spans="1:39" hidden="1" outlineLevel="1" x14ac:dyDescent="0.3">
      <c r="A2550" s="25">
        <v>2546</v>
      </c>
      <c r="B2550" s="25" t="s">
        <v>66</v>
      </c>
      <c r="C2550" t="s">
        <v>67</v>
      </c>
      <c r="D2550" t="s">
        <v>12869</v>
      </c>
      <c r="E2550" t="s">
        <v>69</v>
      </c>
      <c r="F2550" s="48" t="s">
        <v>12870</v>
      </c>
      <c r="G2550" s="25" t="s">
        <v>1790</v>
      </c>
      <c r="H2550" t="s">
        <v>1980</v>
      </c>
      <c r="I2550" t="s">
        <v>564</v>
      </c>
      <c r="J2550" s="25" t="s">
        <v>638</v>
      </c>
      <c r="K2550" t="s">
        <v>670</v>
      </c>
      <c r="L2550" t="s">
        <v>12871</v>
      </c>
      <c r="M2550" t="s">
        <v>12872</v>
      </c>
      <c r="N2550" t="s">
        <v>12873</v>
      </c>
      <c r="O2550" t="s">
        <v>78</v>
      </c>
      <c r="P2550">
        <v>24</v>
      </c>
      <c r="Q2550">
        <v>0</v>
      </c>
      <c r="R2550">
        <v>0</v>
      </c>
      <c r="S2550" t="s">
        <v>79</v>
      </c>
      <c r="T2550">
        <v>544.6</v>
      </c>
      <c r="U2550">
        <v>84549.15</v>
      </c>
      <c r="V2550" t="s">
        <v>12874</v>
      </c>
      <c r="W2550" t="s">
        <v>12875</v>
      </c>
      <c r="X2550" t="s">
        <v>12876</v>
      </c>
      <c r="Y2550" t="s">
        <v>582</v>
      </c>
      <c r="Z2550" s="25" t="s">
        <v>583</v>
      </c>
      <c r="AA2550" t="s">
        <v>2552</v>
      </c>
      <c r="AD2550" t="s">
        <v>3286</v>
      </c>
      <c r="AI2550" s="18">
        <v>40914</v>
      </c>
    </row>
    <row r="2551" spans="1:39" hidden="1" outlineLevel="1" x14ac:dyDescent="0.3">
      <c r="A2551" s="25">
        <v>2547</v>
      </c>
      <c r="B2551" s="25" t="s">
        <v>66</v>
      </c>
      <c r="C2551" t="s">
        <v>67</v>
      </c>
      <c r="D2551" t="s">
        <v>12495</v>
      </c>
      <c r="E2551" t="s">
        <v>69</v>
      </c>
      <c r="F2551" s="48" t="s">
        <v>12877</v>
      </c>
      <c r="G2551" s="25" t="s">
        <v>1790</v>
      </c>
      <c r="H2551" t="s">
        <v>1980</v>
      </c>
      <c r="I2551" t="s">
        <v>564</v>
      </c>
      <c r="J2551" s="25" t="s">
        <v>74</v>
      </c>
      <c r="K2551" t="s">
        <v>1880</v>
      </c>
      <c r="L2551" t="s">
        <v>12878</v>
      </c>
      <c r="M2551" t="s">
        <v>7057</v>
      </c>
      <c r="N2551" t="s">
        <v>12879</v>
      </c>
      <c r="O2551" t="s">
        <v>78</v>
      </c>
      <c r="P2551">
        <v>1</v>
      </c>
      <c r="Q2551">
        <v>4</v>
      </c>
      <c r="R2551">
        <v>6</v>
      </c>
      <c r="S2551" t="s">
        <v>79</v>
      </c>
      <c r="T2551">
        <v>1199.4228000000001</v>
      </c>
      <c r="U2551">
        <v>186222.38</v>
      </c>
      <c r="V2551" t="s">
        <v>12874</v>
      </c>
      <c r="W2551" t="s">
        <v>12880</v>
      </c>
      <c r="Y2551" t="s">
        <v>217</v>
      </c>
      <c r="AB2551" t="s">
        <v>645</v>
      </c>
      <c r="AI2551" s="18">
        <v>41395</v>
      </c>
    </row>
    <row r="2552" spans="1:39" hidden="1" outlineLevel="1" x14ac:dyDescent="0.3">
      <c r="A2552" s="25">
        <v>2548</v>
      </c>
      <c r="B2552" s="25" t="s">
        <v>66</v>
      </c>
      <c r="C2552" t="s">
        <v>67</v>
      </c>
      <c r="D2552" t="s">
        <v>12495</v>
      </c>
      <c r="E2552" t="s">
        <v>69</v>
      </c>
      <c r="F2552" s="48" t="s">
        <v>12881</v>
      </c>
      <c r="G2552" s="25" t="s">
        <v>1790</v>
      </c>
      <c r="H2552" t="s">
        <v>1980</v>
      </c>
      <c r="I2552" t="s">
        <v>564</v>
      </c>
      <c r="J2552" s="25" t="s">
        <v>74</v>
      </c>
      <c r="K2552" t="s">
        <v>1880</v>
      </c>
      <c r="L2552" t="s">
        <v>12882</v>
      </c>
      <c r="M2552" t="s">
        <v>7057</v>
      </c>
      <c r="N2552" t="s">
        <v>5084</v>
      </c>
      <c r="O2552" t="s">
        <v>78</v>
      </c>
      <c r="P2552">
        <v>1</v>
      </c>
      <c r="Q2552">
        <v>4</v>
      </c>
      <c r="R2552">
        <v>6</v>
      </c>
      <c r="S2552" t="s">
        <v>79</v>
      </c>
      <c r="T2552">
        <v>103.4</v>
      </c>
      <c r="U2552">
        <v>16052.85</v>
      </c>
      <c r="V2552" t="s">
        <v>12874</v>
      </c>
      <c r="W2552" t="s">
        <v>12883</v>
      </c>
      <c r="Y2552" t="s">
        <v>217</v>
      </c>
      <c r="AB2552" t="s">
        <v>645</v>
      </c>
      <c r="AI2552" s="18">
        <v>41395</v>
      </c>
    </row>
    <row r="2553" spans="1:39" hidden="1" outlineLevel="1" x14ac:dyDescent="0.3">
      <c r="A2553" s="25">
        <v>2549</v>
      </c>
      <c r="B2553" s="25" t="s">
        <v>66</v>
      </c>
      <c r="C2553" t="s">
        <v>67</v>
      </c>
      <c r="D2553" t="s">
        <v>12884</v>
      </c>
      <c r="E2553" t="s">
        <v>69</v>
      </c>
      <c r="F2553" s="48" t="s">
        <v>12885</v>
      </c>
      <c r="G2553" s="25" t="s">
        <v>1790</v>
      </c>
      <c r="H2553" t="s">
        <v>1980</v>
      </c>
      <c r="I2553" t="s">
        <v>564</v>
      </c>
      <c r="J2553" s="25" t="s">
        <v>864</v>
      </c>
      <c r="K2553" t="s">
        <v>865</v>
      </c>
      <c r="L2553" t="s">
        <v>1931</v>
      </c>
      <c r="M2553" t="s">
        <v>12886</v>
      </c>
      <c r="N2553" t="s">
        <v>5558</v>
      </c>
      <c r="O2553" t="s">
        <v>78</v>
      </c>
      <c r="P2553">
        <v>1</v>
      </c>
      <c r="Q2553">
        <v>2</v>
      </c>
      <c r="R2553">
        <v>4</v>
      </c>
      <c r="S2553" t="s">
        <v>79</v>
      </c>
      <c r="T2553">
        <v>20470.400000000001</v>
      </c>
      <c r="U2553">
        <v>3178029.6</v>
      </c>
      <c r="V2553" t="s">
        <v>12874</v>
      </c>
      <c r="W2553" t="s">
        <v>12887</v>
      </c>
      <c r="Y2553" t="s">
        <v>1935</v>
      </c>
      <c r="AB2553" t="s">
        <v>645</v>
      </c>
      <c r="AI2553" s="18">
        <v>41395</v>
      </c>
    </row>
    <row r="2554" spans="1:39" hidden="1" outlineLevel="1" x14ac:dyDescent="0.3">
      <c r="A2554" s="25">
        <v>2550</v>
      </c>
      <c r="B2554" s="25" t="s">
        <v>2925</v>
      </c>
      <c r="C2554" t="s">
        <v>67</v>
      </c>
      <c r="D2554" t="s">
        <v>12888</v>
      </c>
      <c r="E2554" t="s">
        <v>69</v>
      </c>
      <c r="F2554" s="48" t="s">
        <v>12889</v>
      </c>
      <c r="G2554" s="25" t="s">
        <v>1790</v>
      </c>
      <c r="H2554" t="s">
        <v>1980</v>
      </c>
      <c r="I2554" t="s">
        <v>564</v>
      </c>
      <c r="J2554" s="25" t="s">
        <v>864</v>
      </c>
      <c r="K2554" t="s">
        <v>865</v>
      </c>
      <c r="L2554" t="s">
        <v>1931</v>
      </c>
      <c r="M2554" t="s">
        <v>7057</v>
      </c>
      <c r="N2554" t="s">
        <v>5558</v>
      </c>
      <c r="O2554" t="s">
        <v>78</v>
      </c>
      <c r="P2554">
        <v>1</v>
      </c>
      <c r="Q2554">
        <v>0</v>
      </c>
      <c r="R2554">
        <v>0</v>
      </c>
      <c r="S2554" t="s">
        <v>79</v>
      </c>
      <c r="T2554">
        <v>0</v>
      </c>
      <c r="U2554">
        <v>0</v>
      </c>
      <c r="V2554" t="s">
        <v>12874</v>
      </c>
      <c r="W2554" t="s">
        <v>12890</v>
      </c>
      <c r="Y2554" t="s">
        <v>1935</v>
      </c>
      <c r="AB2554" t="s">
        <v>645</v>
      </c>
      <c r="AI2554" s="18">
        <v>45950</v>
      </c>
      <c r="AL2554">
        <v>1</v>
      </c>
      <c r="AM2554">
        <v>1</v>
      </c>
    </row>
    <row r="2555" spans="1:39" hidden="1" outlineLevel="1" x14ac:dyDescent="0.3">
      <c r="A2555" s="25">
        <v>2551</v>
      </c>
      <c r="B2555" s="25" t="s">
        <v>2925</v>
      </c>
      <c r="C2555" t="s">
        <v>67</v>
      </c>
      <c r="D2555" t="s">
        <v>12888</v>
      </c>
      <c r="E2555" t="s">
        <v>69</v>
      </c>
      <c r="F2555" s="48" t="s">
        <v>12891</v>
      </c>
      <c r="G2555" s="25" t="s">
        <v>1790</v>
      </c>
      <c r="H2555" t="s">
        <v>1980</v>
      </c>
      <c r="I2555" t="s">
        <v>564</v>
      </c>
      <c r="J2555" s="25" t="s">
        <v>864</v>
      </c>
      <c r="K2555" t="s">
        <v>865</v>
      </c>
      <c r="L2555" t="s">
        <v>1931</v>
      </c>
      <c r="M2555" t="s">
        <v>7057</v>
      </c>
      <c r="N2555" t="s">
        <v>5558</v>
      </c>
      <c r="O2555" t="s">
        <v>78</v>
      </c>
      <c r="P2555">
        <v>1</v>
      </c>
      <c r="Q2555">
        <v>0</v>
      </c>
      <c r="R2555">
        <v>0</v>
      </c>
      <c r="S2555" t="s">
        <v>79</v>
      </c>
      <c r="T2555">
        <v>0</v>
      </c>
      <c r="U2555">
        <v>0</v>
      </c>
      <c r="V2555" t="s">
        <v>12874</v>
      </c>
      <c r="W2555" t="s">
        <v>12892</v>
      </c>
      <c r="Y2555" t="s">
        <v>1935</v>
      </c>
      <c r="AB2555" t="s">
        <v>645</v>
      </c>
      <c r="AI2555" s="18">
        <v>45950</v>
      </c>
      <c r="AL2555">
        <v>1</v>
      </c>
      <c r="AM2555">
        <v>1</v>
      </c>
    </row>
    <row r="2556" spans="1:39" hidden="1" outlineLevel="1" x14ac:dyDescent="0.3">
      <c r="A2556" s="25">
        <v>2552</v>
      </c>
      <c r="B2556" s="25" t="s">
        <v>66</v>
      </c>
      <c r="C2556" t="s">
        <v>67</v>
      </c>
      <c r="D2556" t="s">
        <v>12893</v>
      </c>
      <c r="E2556" t="s">
        <v>69</v>
      </c>
      <c r="F2556" s="48" t="s">
        <v>12894</v>
      </c>
      <c r="G2556" s="25" t="s">
        <v>1790</v>
      </c>
      <c r="H2556" t="s">
        <v>1980</v>
      </c>
      <c r="I2556" t="s">
        <v>564</v>
      </c>
      <c r="J2556" s="25" t="s">
        <v>864</v>
      </c>
      <c r="K2556" t="s">
        <v>865</v>
      </c>
      <c r="L2556" t="s">
        <v>1931</v>
      </c>
      <c r="M2556" t="s">
        <v>12886</v>
      </c>
      <c r="N2556" t="s">
        <v>5558</v>
      </c>
      <c r="O2556" t="s">
        <v>78</v>
      </c>
      <c r="P2556">
        <v>1</v>
      </c>
      <c r="Q2556">
        <v>2</v>
      </c>
      <c r="R2556">
        <v>4</v>
      </c>
      <c r="S2556" t="s">
        <v>79</v>
      </c>
      <c r="T2556">
        <v>17437.7</v>
      </c>
      <c r="U2556">
        <v>2707202.93</v>
      </c>
      <c r="V2556" t="s">
        <v>12874</v>
      </c>
      <c r="W2556" t="s">
        <v>12895</v>
      </c>
      <c r="Y2556" t="s">
        <v>1935</v>
      </c>
      <c r="AB2556" t="s">
        <v>645</v>
      </c>
      <c r="AI2556" s="18">
        <v>41395</v>
      </c>
    </row>
    <row r="2557" spans="1:39" hidden="1" outlineLevel="1" x14ac:dyDescent="0.3">
      <c r="A2557" s="25">
        <v>2553</v>
      </c>
      <c r="B2557" s="25" t="s">
        <v>66</v>
      </c>
      <c r="C2557" t="s">
        <v>67</v>
      </c>
      <c r="D2557" t="s">
        <v>12893</v>
      </c>
      <c r="E2557" t="s">
        <v>69</v>
      </c>
      <c r="F2557" s="48" t="s">
        <v>12896</v>
      </c>
      <c r="G2557" s="25" t="s">
        <v>1790</v>
      </c>
      <c r="H2557" t="s">
        <v>1980</v>
      </c>
      <c r="I2557" t="s">
        <v>564</v>
      </c>
      <c r="J2557" s="25" t="s">
        <v>864</v>
      </c>
      <c r="K2557" t="s">
        <v>865</v>
      </c>
      <c r="L2557" t="s">
        <v>1931</v>
      </c>
      <c r="M2557" t="s">
        <v>12886</v>
      </c>
      <c r="N2557" t="s">
        <v>5558</v>
      </c>
      <c r="O2557" t="s">
        <v>78</v>
      </c>
      <c r="P2557">
        <v>1</v>
      </c>
      <c r="Q2557">
        <v>2</v>
      </c>
      <c r="R2557">
        <v>4</v>
      </c>
      <c r="S2557" t="s">
        <v>79</v>
      </c>
      <c r="T2557">
        <v>17437.7</v>
      </c>
      <c r="U2557">
        <v>2707202.93</v>
      </c>
      <c r="V2557" t="s">
        <v>12874</v>
      </c>
      <c r="W2557" t="s">
        <v>12897</v>
      </c>
      <c r="Y2557" t="s">
        <v>1935</v>
      </c>
      <c r="AB2557" t="s">
        <v>645</v>
      </c>
      <c r="AI2557" s="18">
        <v>41395</v>
      </c>
    </row>
    <row r="2558" spans="1:39" hidden="1" outlineLevel="1" x14ac:dyDescent="0.3">
      <c r="A2558" s="25">
        <v>2554</v>
      </c>
      <c r="B2558" s="25" t="s">
        <v>66</v>
      </c>
      <c r="C2558" t="s">
        <v>67</v>
      </c>
      <c r="D2558" t="s">
        <v>12863</v>
      </c>
      <c r="E2558" t="s">
        <v>69</v>
      </c>
      <c r="F2558" s="48" t="s">
        <v>12898</v>
      </c>
      <c r="G2558" s="25" t="s">
        <v>1790</v>
      </c>
      <c r="H2558" t="s">
        <v>1980</v>
      </c>
      <c r="I2558" t="s">
        <v>564</v>
      </c>
      <c r="J2558" s="25" t="s">
        <v>74</v>
      </c>
      <c r="K2558" t="s">
        <v>75</v>
      </c>
      <c r="L2558" t="s">
        <v>12899</v>
      </c>
      <c r="M2558" t="s">
        <v>12900</v>
      </c>
      <c r="N2558" t="s">
        <v>5478</v>
      </c>
      <c r="O2558" t="s">
        <v>78</v>
      </c>
      <c r="P2558">
        <v>2</v>
      </c>
      <c r="Q2558">
        <v>1</v>
      </c>
      <c r="R2558">
        <v>2</v>
      </c>
      <c r="S2558" t="s">
        <v>79</v>
      </c>
      <c r="T2558">
        <v>70.224599999999995</v>
      </c>
      <c r="U2558">
        <v>10901.66</v>
      </c>
      <c r="V2558" t="s">
        <v>12874</v>
      </c>
      <c r="W2558" t="s">
        <v>12901</v>
      </c>
      <c r="X2558" t="s">
        <v>12902</v>
      </c>
      <c r="Y2558" t="s">
        <v>591</v>
      </c>
      <c r="Z2558" s="25" t="s">
        <v>583</v>
      </c>
      <c r="AA2558" t="s">
        <v>2552</v>
      </c>
      <c r="AD2558" t="s">
        <v>12481</v>
      </c>
      <c r="AI2558" s="18">
        <v>40914</v>
      </c>
    </row>
    <row r="2559" spans="1:39" hidden="1" outlineLevel="1" x14ac:dyDescent="0.3">
      <c r="A2559" s="25">
        <v>2555</v>
      </c>
      <c r="B2559" s="25" t="s">
        <v>66</v>
      </c>
      <c r="C2559" t="s">
        <v>67</v>
      </c>
      <c r="D2559" t="s">
        <v>1966</v>
      </c>
      <c r="E2559" t="s">
        <v>69</v>
      </c>
      <c r="F2559" s="48" t="s">
        <v>12903</v>
      </c>
      <c r="G2559" s="25" t="s">
        <v>1790</v>
      </c>
      <c r="H2559" t="s">
        <v>1980</v>
      </c>
      <c r="I2559" t="s">
        <v>564</v>
      </c>
      <c r="J2559" s="25" t="s">
        <v>74</v>
      </c>
      <c r="K2559" t="s">
        <v>75</v>
      </c>
      <c r="L2559" t="s">
        <v>12899</v>
      </c>
      <c r="M2559" t="s">
        <v>12904</v>
      </c>
      <c r="N2559" t="s">
        <v>5478</v>
      </c>
      <c r="O2559" t="s">
        <v>78</v>
      </c>
      <c r="P2559">
        <v>1</v>
      </c>
      <c r="Q2559">
        <v>0</v>
      </c>
      <c r="R2559">
        <v>0</v>
      </c>
      <c r="S2559" t="s">
        <v>79</v>
      </c>
      <c r="T2559">
        <v>824.92319999999995</v>
      </c>
      <c r="U2559">
        <v>128061.07</v>
      </c>
      <c r="V2559" t="s">
        <v>12874</v>
      </c>
      <c r="W2559" t="s">
        <v>12905</v>
      </c>
      <c r="X2559" t="s">
        <v>12906</v>
      </c>
      <c r="Y2559" t="s">
        <v>591</v>
      </c>
      <c r="Z2559" s="25" t="s">
        <v>583</v>
      </c>
      <c r="AA2559" t="s">
        <v>2552</v>
      </c>
      <c r="AD2559" t="s">
        <v>12481</v>
      </c>
      <c r="AI2559" s="18">
        <v>40914</v>
      </c>
    </row>
    <row r="2560" spans="1:39" hidden="1" outlineLevel="1" x14ac:dyDescent="0.3">
      <c r="A2560" s="25">
        <v>2556</v>
      </c>
      <c r="B2560" s="25" t="s">
        <v>66</v>
      </c>
      <c r="C2560" t="s">
        <v>67</v>
      </c>
      <c r="D2560" t="s">
        <v>2781</v>
      </c>
      <c r="E2560" t="s">
        <v>69</v>
      </c>
      <c r="F2560" s="48" t="s">
        <v>12907</v>
      </c>
      <c r="G2560" s="25" t="s">
        <v>1790</v>
      </c>
      <c r="H2560" t="s">
        <v>1980</v>
      </c>
      <c r="I2560" t="s">
        <v>564</v>
      </c>
      <c r="J2560" s="25" t="s">
        <v>638</v>
      </c>
      <c r="K2560" t="s">
        <v>753</v>
      </c>
      <c r="L2560" t="s">
        <v>12908</v>
      </c>
      <c r="M2560" t="s">
        <v>12909</v>
      </c>
      <c r="N2560" t="s">
        <v>12910</v>
      </c>
      <c r="O2560" t="s">
        <v>78</v>
      </c>
      <c r="P2560">
        <v>1</v>
      </c>
      <c r="Q2560">
        <v>0</v>
      </c>
      <c r="R2560">
        <v>0</v>
      </c>
      <c r="S2560" t="s">
        <v>79</v>
      </c>
      <c r="T2560">
        <v>47.92</v>
      </c>
      <c r="U2560">
        <v>7439.58</v>
      </c>
      <c r="V2560" t="s">
        <v>683</v>
      </c>
      <c r="W2560" t="s">
        <v>12911</v>
      </c>
      <c r="X2560" t="s">
        <v>12912</v>
      </c>
      <c r="Y2560" t="s">
        <v>787</v>
      </c>
      <c r="Z2560" s="25" t="s">
        <v>583</v>
      </c>
      <c r="AA2560" t="s">
        <v>2552</v>
      </c>
      <c r="AD2560" t="s">
        <v>12913</v>
      </c>
      <c r="AI2560" s="18">
        <v>40914</v>
      </c>
    </row>
    <row r="2561" spans="1:35" hidden="1" outlineLevel="1" x14ac:dyDescent="0.3">
      <c r="A2561" s="25">
        <v>2557</v>
      </c>
      <c r="B2561" s="25" t="s">
        <v>66</v>
      </c>
      <c r="C2561" t="s">
        <v>67</v>
      </c>
      <c r="D2561" t="s">
        <v>2781</v>
      </c>
      <c r="E2561" t="s">
        <v>69</v>
      </c>
      <c r="F2561" s="48" t="s">
        <v>12914</v>
      </c>
      <c r="G2561" s="25" t="s">
        <v>1790</v>
      </c>
      <c r="H2561" t="s">
        <v>1980</v>
      </c>
      <c r="I2561" t="s">
        <v>564</v>
      </c>
      <c r="J2561" s="25" t="s">
        <v>638</v>
      </c>
      <c r="K2561" t="s">
        <v>753</v>
      </c>
      <c r="L2561" t="s">
        <v>12915</v>
      </c>
      <c r="M2561" t="s">
        <v>12909</v>
      </c>
      <c r="N2561" t="s">
        <v>12916</v>
      </c>
      <c r="O2561" t="s">
        <v>78</v>
      </c>
      <c r="P2561">
        <v>2</v>
      </c>
      <c r="Q2561">
        <v>0</v>
      </c>
      <c r="R2561">
        <v>0</v>
      </c>
      <c r="S2561" t="s">
        <v>79</v>
      </c>
      <c r="T2561">
        <v>47.92</v>
      </c>
      <c r="U2561">
        <v>7439.58</v>
      </c>
      <c r="V2561" t="s">
        <v>683</v>
      </c>
      <c r="W2561" t="s">
        <v>12917</v>
      </c>
      <c r="X2561" t="s">
        <v>12918</v>
      </c>
      <c r="Y2561" t="s">
        <v>787</v>
      </c>
      <c r="Z2561" s="25" t="s">
        <v>583</v>
      </c>
      <c r="AA2561" t="s">
        <v>2552</v>
      </c>
      <c r="AD2561" t="s">
        <v>3286</v>
      </c>
      <c r="AI2561" s="18">
        <v>40914</v>
      </c>
    </row>
    <row r="2562" spans="1:35" hidden="1" outlineLevel="1" x14ac:dyDescent="0.3">
      <c r="A2562" s="25">
        <v>2558</v>
      </c>
      <c r="B2562" s="25" t="s">
        <v>66</v>
      </c>
      <c r="C2562" t="s">
        <v>67</v>
      </c>
      <c r="D2562" t="s">
        <v>1251</v>
      </c>
      <c r="E2562" t="s">
        <v>69</v>
      </c>
      <c r="F2562" s="48" t="s">
        <v>12919</v>
      </c>
      <c r="G2562" s="25" t="s">
        <v>1790</v>
      </c>
      <c r="H2562" t="s">
        <v>1980</v>
      </c>
      <c r="I2562" t="s">
        <v>564</v>
      </c>
      <c r="J2562" s="25" t="s">
        <v>695</v>
      </c>
      <c r="K2562" t="s">
        <v>1649</v>
      </c>
      <c r="L2562" t="s">
        <v>12920</v>
      </c>
      <c r="M2562" t="s">
        <v>12921</v>
      </c>
      <c r="N2562" t="s">
        <v>12922</v>
      </c>
      <c r="O2562" t="s">
        <v>78</v>
      </c>
      <c r="P2562">
        <v>1</v>
      </c>
      <c r="Q2562">
        <v>0</v>
      </c>
      <c r="R2562">
        <v>0</v>
      </c>
      <c r="S2562" t="s">
        <v>79</v>
      </c>
      <c r="T2562">
        <v>316.67039999999997</v>
      </c>
      <c r="U2562">
        <v>49159.912499999999</v>
      </c>
      <c r="V2562" t="s">
        <v>12923</v>
      </c>
      <c r="W2562" t="s">
        <v>12924</v>
      </c>
      <c r="X2562" t="s">
        <v>12925</v>
      </c>
      <c r="Y2562" t="s">
        <v>3080</v>
      </c>
      <c r="Z2562" s="25" t="s">
        <v>583</v>
      </c>
      <c r="AA2562" t="s">
        <v>2552</v>
      </c>
      <c r="AD2562" t="s">
        <v>12926</v>
      </c>
      <c r="AI2562" s="18">
        <v>40914</v>
      </c>
    </row>
    <row r="2563" spans="1:35" hidden="1" outlineLevel="1" x14ac:dyDescent="0.3">
      <c r="A2563" s="25">
        <v>2559</v>
      </c>
      <c r="B2563" s="25" t="s">
        <v>66</v>
      </c>
      <c r="C2563" t="s">
        <v>67</v>
      </c>
      <c r="D2563" t="s">
        <v>7824</v>
      </c>
      <c r="E2563" t="s">
        <v>69</v>
      </c>
      <c r="F2563" s="48" t="s">
        <v>12927</v>
      </c>
      <c r="G2563" s="25" t="s">
        <v>1790</v>
      </c>
      <c r="H2563" t="s">
        <v>1980</v>
      </c>
      <c r="I2563" t="s">
        <v>564</v>
      </c>
      <c r="J2563" s="25" t="s">
        <v>695</v>
      </c>
      <c r="K2563" t="s">
        <v>696</v>
      </c>
      <c r="L2563" t="s">
        <v>12928</v>
      </c>
      <c r="M2563" t="s">
        <v>12929</v>
      </c>
      <c r="N2563" t="s">
        <v>12930</v>
      </c>
      <c r="O2563" t="s">
        <v>78</v>
      </c>
      <c r="P2563">
        <v>4</v>
      </c>
      <c r="Q2563">
        <v>1</v>
      </c>
      <c r="R2563">
        <v>2</v>
      </c>
      <c r="S2563" t="s">
        <v>79</v>
      </c>
      <c r="T2563">
        <v>849.2</v>
      </c>
      <c r="U2563">
        <v>131838.29999999999</v>
      </c>
      <c r="V2563" t="s">
        <v>683</v>
      </c>
      <c r="W2563" t="s">
        <v>12931</v>
      </c>
      <c r="X2563" t="s">
        <v>12932</v>
      </c>
      <c r="Y2563" t="s">
        <v>582</v>
      </c>
      <c r="Z2563" s="25" t="s">
        <v>583</v>
      </c>
      <c r="AA2563" t="s">
        <v>2552</v>
      </c>
      <c r="AD2563" t="s">
        <v>3286</v>
      </c>
      <c r="AI2563" s="18">
        <v>40914</v>
      </c>
    </row>
    <row r="2564" spans="1:35" hidden="1" outlineLevel="1" x14ac:dyDescent="0.3">
      <c r="A2564" s="25">
        <v>2560</v>
      </c>
      <c r="B2564" s="25" t="s">
        <v>66</v>
      </c>
      <c r="C2564" t="s">
        <v>67</v>
      </c>
      <c r="D2564" t="s">
        <v>12933</v>
      </c>
      <c r="E2564" t="s">
        <v>69</v>
      </c>
      <c r="F2564" s="48" t="s">
        <v>12934</v>
      </c>
      <c r="G2564" s="25" t="s">
        <v>1790</v>
      </c>
      <c r="H2564" t="s">
        <v>1980</v>
      </c>
      <c r="I2564" t="s">
        <v>564</v>
      </c>
      <c r="J2564" s="25" t="s">
        <v>210</v>
      </c>
      <c r="K2564" t="s">
        <v>4818</v>
      </c>
      <c r="L2564" t="s">
        <v>12935</v>
      </c>
      <c r="M2564" t="s">
        <v>12936</v>
      </c>
      <c r="N2564" t="s">
        <v>12937</v>
      </c>
      <c r="O2564" t="s">
        <v>78</v>
      </c>
      <c r="P2564">
        <v>1</v>
      </c>
      <c r="Q2564">
        <v>0</v>
      </c>
      <c r="R2564">
        <v>0</v>
      </c>
      <c r="S2564" t="s">
        <v>79</v>
      </c>
      <c r="T2564">
        <v>2551.0443</v>
      </c>
      <c r="U2564">
        <v>396024.12</v>
      </c>
      <c r="V2564" t="s">
        <v>2956</v>
      </c>
      <c r="W2564" t="s">
        <v>12938</v>
      </c>
      <c r="X2564" t="s">
        <v>12939</v>
      </c>
      <c r="Y2564" t="s">
        <v>1916</v>
      </c>
      <c r="Z2564" s="25" t="s">
        <v>583</v>
      </c>
      <c r="AA2564" t="s">
        <v>2552</v>
      </c>
      <c r="AD2564" t="s">
        <v>12940</v>
      </c>
      <c r="AI2564" s="18">
        <v>40914</v>
      </c>
    </row>
    <row r="2565" spans="1:35" hidden="1" outlineLevel="1" x14ac:dyDescent="0.3">
      <c r="A2565" s="25">
        <v>2561</v>
      </c>
      <c r="B2565" s="25" t="s">
        <v>66</v>
      </c>
      <c r="C2565" t="s">
        <v>67</v>
      </c>
      <c r="D2565" t="s">
        <v>12507</v>
      </c>
      <c r="E2565" t="s">
        <v>69</v>
      </c>
      <c r="F2565" s="48" t="s">
        <v>12941</v>
      </c>
      <c r="G2565" s="25" t="s">
        <v>1790</v>
      </c>
      <c r="H2565" t="s">
        <v>1980</v>
      </c>
      <c r="I2565" t="s">
        <v>564</v>
      </c>
      <c r="J2565" s="25" t="s">
        <v>74</v>
      </c>
      <c r="K2565" t="s">
        <v>75</v>
      </c>
      <c r="L2565" t="s">
        <v>12942</v>
      </c>
      <c r="M2565" t="s">
        <v>12943</v>
      </c>
      <c r="N2565" t="s">
        <v>12944</v>
      </c>
      <c r="O2565" t="s">
        <v>78</v>
      </c>
      <c r="P2565">
        <v>4</v>
      </c>
      <c r="Q2565">
        <v>1</v>
      </c>
      <c r="R2565">
        <v>2</v>
      </c>
      <c r="S2565" t="s">
        <v>79</v>
      </c>
      <c r="T2565">
        <v>9.1999999999999993</v>
      </c>
      <c r="U2565">
        <v>1428.3</v>
      </c>
      <c r="V2565" t="s">
        <v>2956</v>
      </c>
      <c r="W2565" t="s">
        <v>12945</v>
      </c>
      <c r="X2565" t="s">
        <v>12945</v>
      </c>
      <c r="Y2565" t="s">
        <v>591</v>
      </c>
      <c r="Z2565" s="25" t="s">
        <v>583</v>
      </c>
      <c r="AA2565" t="s">
        <v>2552</v>
      </c>
      <c r="AD2565" t="s">
        <v>12946</v>
      </c>
      <c r="AI2565" s="18">
        <v>40914</v>
      </c>
    </row>
    <row r="2566" spans="1:35" hidden="1" outlineLevel="1" x14ac:dyDescent="0.3">
      <c r="A2566" s="25">
        <v>2562</v>
      </c>
      <c r="B2566" s="25" t="s">
        <v>66</v>
      </c>
      <c r="C2566" t="s">
        <v>67</v>
      </c>
      <c r="D2566" t="s">
        <v>12947</v>
      </c>
      <c r="E2566" t="s">
        <v>69</v>
      </c>
      <c r="F2566" s="48" t="s">
        <v>12948</v>
      </c>
      <c r="G2566" s="25" t="s">
        <v>1790</v>
      </c>
      <c r="H2566" t="s">
        <v>1980</v>
      </c>
      <c r="I2566" t="s">
        <v>564</v>
      </c>
      <c r="J2566" s="25" t="s">
        <v>74</v>
      </c>
      <c r="K2566" t="s">
        <v>75</v>
      </c>
      <c r="L2566" t="s">
        <v>12949</v>
      </c>
      <c r="M2566" t="s">
        <v>12950</v>
      </c>
      <c r="N2566" t="s">
        <v>5478</v>
      </c>
      <c r="O2566" t="s">
        <v>78</v>
      </c>
      <c r="P2566">
        <v>2</v>
      </c>
      <c r="Q2566">
        <v>0</v>
      </c>
      <c r="R2566">
        <v>1</v>
      </c>
      <c r="S2566" t="s">
        <v>79</v>
      </c>
      <c r="T2566">
        <v>332.7</v>
      </c>
      <c r="U2566">
        <v>51651.675000000003</v>
      </c>
      <c r="V2566" t="s">
        <v>2956</v>
      </c>
      <c r="W2566" t="s">
        <v>12951</v>
      </c>
      <c r="X2566" t="s">
        <v>12951</v>
      </c>
      <c r="Y2566" t="s">
        <v>591</v>
      </c>
      <c r="Z2566" s="25" t="s">
        <v>583</v>
      </c>
      <c r="AA2566" t="s">
        <v>2552</v>
      </c>
      <c r="AD2566" t="s">
        <v>12952</v>
      </c>
      <c r="AI2566" s="18">
        <v>40914</v>
      </c>
    </row>
    <row r="2567" spans="1:35" hidden="1" outlineLevel="1" x14ac:dyDescent="0.3">
      <c r="A2567" s="25">
        <v>2563</v>
      </c>
      <c r="B2567" s="25" t="s">
        <v>66</v>
      </c>
      <c r="C2567" t="s">
        <v>67</v>
      </c>
      <c r="D2567" t="s">
        <v>12571</v>
      </c>
      <c r="E2567" t="s">
        <v>69</v>
      </c>
      <c r="F2567" s="48" t="s">
        <v>12953</v>
      </c>
      <c r="G2567" s="25" t="s">
        <v>1790</v>
      </c>
      <c r="H2567" t="s">
        <v>1980</v>
      </c>
      <c r="I2567" t="s">
        <v>564</v>
      </c>
      <c r="J2567" s="25" t="s">
        <v>638</v>
      </c>
      <c r="K2567" t="s">
        <v>3829</v>
      </c>
      <c r="L2567" t="s">
        <v>12954</v>
      </c>
      <c r="M2567" t="s">
        <v>12955</v>
      </c>
      <c r="N2567" t="s">
        <v>12956</v>
      </c>
      <c r="O2567" t="s">
        <v>78</v>
      </c>
      <c r="P2567">
        <v>4</v>
      </c>
      <c r="Q2567">
        <v>0</v>
      </c>
      <c r="R2567">
        <v>0</v>
      </c>
      <c r="S2567" t="s">
        <v>79</v>
      </c>
      <c r="T2567">
        <v>69.798299999999998</v>
      </c>
      <c r="U2567">
        <v>17504.215199999999</v>
      </c>
      <c r="V2567" t="s">
        <v>12957</v>
      </c>
      <c r="W2567" t="s">
        <v>12958</v>
      </c>
      <c r="X2567" t="s">
        <v>12959</v>
      </c>
      <c r="Y2567" t="s">
        <v>787</v>
      </c>
      <c r="Z2567" s="25" t="s">
        <v>583</v>
      </c>
      <c r="AA2567" t="s">
        <v>2552</v>
      </c>
      <c r="AD2567" t="s">
        <v>12960</v>
      </c>
      <c r="AI2567" s="18">
        <v>40914</v>
      </c>
    </row>
    <row r="2568" spans="1:35" hidden="1" outlineLevel="1" x14ac:dyDescent="0.3">
      <c r="A2568" s="25">
        <v>2564</v>
      </c>
      <c r="B2568" s="25" t="s">
        <v>66</v>
      </c>
      <c r="C2568" t="s">
        <v>67</v>
      </c>
      <c r="D2568" t="s">
        <v>12558</v>
      </c>
      <c r="E2568" t="s">
        <v>69</v>
      </c>
      <c r="F2568" s="48" t="s">
        <v>12961</v>
      </c>
      <c r="G2568" s="25" t="s">
        <v>1790</v>
      </c>
      <c r="H2568" t="s">
        <v>1980</v>
      </c>
      <c r="I2568" t="s">
        <v>564</v>
      </c>
      <c r="J2568" s="25" t="s">
        <v>638</v>
      </c>
      <c r="K2568" t="s">
        <v>639</v>
      </c>
      <c r="L2568" t="s">
        <v>12962</v>
      </c>
      <c r="M2568" t="s">
        <v>12963</v>
      </c>
      <c r="N2568" t="s">
        <v>12964</v>
      </c>
      <c r="O2568" t="s">
        <v>78</v>
      </c>
      <c r="P2568">
        <v>1</v>
      </c>
      <c r="Q2568">
        <v>0</v>
      </c>
      <c r="R2568">
        <v>0</v>
      </c>
      <c r="S2568" t="s">
        <v>79</v>
      </c>
      <c r="T2568">
        <v>11.6808</v>
      </c>
      <c r="U2568">
        <v>1813.32</v>
      </c>
      <c r="V2568" t="s">
        <v>12965</v>
      </c>
      <c r="W2568" t="s">
        <v>12966</v>
      </c>
      <c r="X2568" t="s">
        <v>12967</v>
      </c>
      <c r="Y2568" t="s">
        <v>787</v>
      </c>
      <c r="Z2568" s="25" t="s">
        <v>583</v>
      </c>
      <c r="AA2568" t="s">
        <v>2552</v>
      </c>
      <c r="AD2568" t="s">
        <v>12968</v>
      </c>
      <c r="AI2568" s="18">
        <v>40914</v>
      </c>
    </row>
    <row r="2569" spans="1:35" hidden="1" outlineLevel="1" x14ac:dyDescent="0.3">
      <c r="A2569" s="25">
        <v>2565</v>
      </c>
      <c r="B2569" s="25" t="s">
        <v>66</v>
      </c>
      <c r="C2569" t="s">
        <v>67</v>
      </c>
      <c r="D2569" t="s">
        <v>12571</v>
      </c>
      <c r="E2569" t="s">
        <v>69</v>
      </c>
      <c r="F2569" s="48" t="s">
        <v>12969</v>
      </c>
      <c r="G2569" s="25" t="s">
        <v>1790</v>
      </c>
      <c r="H2569" t="s">
        <v>1980</v>
      </c>
      <c r="I2569" t="s">
        <v>564</v>
      </c>
      <c r="J2569" s="25" t="s">
        <v>638</v>
      </c>
      <c r="K2569" t="s">
        <v>3829</v>
      </c>
      <c r="L2569" t="s">
        <v>12970</v>
      </c>
      <c r="M2569" t="s">
        <v>12476</v>
      </c>
      <c r="N2569" t="s">
        <v>12971</v>
      </c>
      <c r="O2569" t="s">
        <v>78</v>
      </c>
      <c r="P2569">
        <v>1</v>
      </c>
      <c r="Q2569">
        <v>0</v>
      </c>
      <c r="R2569">
        <v>0</v>
      </c>
      <c r="S2569" t="s">
        <v>79</v>
      </c>
      <c r="T2569">
        <v>3.1402000000000001</v>
      </c>
      <c r="U2569">
        <v>487.49</v>
      </c>
      <c r="V2569" t="s">
        <v>12965</v>
      </c>
      <c r="W2569" t="s">
        <v>12972</v>
      </c>
      <c r="X2569" t="s">
        <v>12973</v>
      </c>
      <c r="Y2569" t="s">
        <v>582</v>
      </c>
      <c r="Z2569" s="25" t="s">
        <v>583</v>
      </c>
      <c r="AA2569" t="s">
        <v>2552</v>
      </c>
      <c r="AD2569" t="s">
        <v>12974</v>
      </c>
      <c r="AI2569" s="18">
        <v>40914</v>
      </c>
    </row>
    <row r="2570" spans="1:35" hidden="1" outlineLevel="1" x14ac:dyDescent="0.3">
      <c r="A2570" s="25">
        <v>2566</v>
      </c>
      <c r="B2570" s="25" t="s">
        <v>66</v>
      </c>
      <c r="C2570" t="s">
        <v>67</v>
      </c>
      <c r="D2570" t="s">
        <v>12571</v>
      </c>
      <c r="E2570" t="s">
        <v>69</v>
      </c>
      <c r="F2570" s="48" t="s">
        <v>12975</v>
      </c>
      <c r="G2570" s="25" t="s">
        <v>1790</v>
      </c>
      <c r="H2570" t="s">
        <v>1980</v>
      </c>
      <c r="I2570" t="s">
        <v>564</v>
      </c>
      <c r="J2570" s="25" t="s">
        <v>638</v>
      </c>
      <c r="K2570" t="s">
        <v>1643</v>
      </c>
      <c r="L2570" t="s">
        <v>12976</v>
      </c>
      <c r="M2570" t="s">
        <v>12977</v>
      </c>
      <c r="N2570" t="s">
        <v>12978</v>
      </c>
      <c r="O2570" t="s">
        <v>78</v>
      </c>
      <c r="P2570">
        <v>2</v>
      </c>
      <c r="Q2570">
        <v>1</v>
      </c>
      <c r="R2570">
        <v>2</v>
      </c>
      <c r="S2570" t="s">
        <v>79</v>
      </c>
      <c r="T2570">
        <v>12.130800000000001</v>
      </c>
      <c r="U2570">
        <v>1883.18</v>
      </c>
      <c r="V2570" t="s">
        <v>12965</v>
      </c>
      <c r="W2570" t="s">
        <v>12979</v>
      </c>
      <c r="X2570" t="s">
        <v>12980</v>
      </c>
      <c r="Y2570" t="s">
        <v>787</v>
      </c>
      <c r="Z2570" s="25" t="s">
        <v>583</v>
      </c>
      <c r="AA2570" t="s">
        <v>2552</v>
      </c>
      <c r="AD2570" t="s">
        <v>12981</v>
      </c>
      <c r="AI2570" s="18">
        <v>40914</v>
      </c>
    </row>
    <row r="2571" spans="1:35" hidden="1" outlineLevel="1" x14ac:dyDescent="0.3">
      <c r="A2571" s="25">
        <v>2567</v>
      </c>
      <c r="B2571" s="25" t="s">
        <v>66</v>
      </c>
      <c r="C2571" t="s">
        <v>67</v>
      </c>
      <c r="D2571" t="s">
        <v>12571</v>
      </c>
      <c r="E2571" t="s">
        <v>69</v>
      </c>
      <c r="F2571" s="48" t="s">
        <v>12982</v>
      </c>
      <c r="G2571" s="25" t="s">
        <v>1790</v>
      </c>
      <c r="H2571" t="s">
        <v>1980</v>
      </c>
      <c r="I2571" t="s">
        <v>564</v>
      </c>
      <c r="J2571" s="25" t="s">
        <v>638</v>
      </c>
      <c r="K2571" t="s">
        <v>1643</v>
      </c>
      <c r="L2571" t="s">
        <v>12983</v>
      </c>
      <c r="M2571" t="s">
        <v>12977</v>
      </c>
      <c r="N2571" t="s">
        <v>12984</v>
      </c>
      <c r="O2571" t="s">
        <v>78</v>
      </c>
      <c r="P2571">
        <v>2</v>
      </c>
      <c r="Q2571">
        <v>1</v>
      </c>
      <c r="R2571">
        <v>2</v>
      </c>
      <c r="S2571" t="s">
        <v>79</v>
      </c>
      <c r="T2571">
        <v>12.130800000000001</v>
      </c>
      <c r="U2571">
        <v>1883.18</v>
      </c>
      <c r="V2571" t="s">
        <v>12965</v>
      </c>
      <c r="W2571" t="s">
        <v>12985</v>
      </c>
      <c r="X2571" t="s">
        <v>12986</v>
      </c>
      <c r="Y2571" t="s">
        <v>787</v>
      </c>
      <c r="Z2571" s="25" t="s">
        <v>583</v>
      </c>
      <c r="AA2571" t="s">
        <v>2552</v>
      </c>
      <c r="AD2571" t="s">
        <v>12987</v>
      </c>
      <c r="AI2571" s="18">
        <v>40914</v>
      </c>
    </row>
    <row r="2572" spans="1:35" hidden="1" outlineLevel="1" x14ac:dyDescent="0.3">
      <c r="A2572" s="25">
        <v>2568</v>
      </c>
      <c r="B2572" s="25" t="s">
        <v>66</v>
      </c>
      <c r="C2572" t="s">
        <v>67</v>
      </c>
      <c r="D2572" t="s">
        <v>12571</v>
      </c>
      <c r="E2572" t="s">
        <v>69</v>
      </c>
      <c r="F2572" s="48" t="s">
        <v>12988</v>
      </c>
      <c r="G2572" s="25" t="s">
        <v>1790</v>
      </c>
      <c r="H2572" t="s">
        <v>1980</v>
      </c>
      <c r="I2572" t="s">
        <v>564</v>
      </c>
      <c r="J2572" s="25" t="s">
        <v>638</v>
      </c>
      <c r="K2572" t="s">
        <v>1643</v>
      </c>
      <c r="L2572" t="s">
        <v>12989</v>
      </c>
      <c r="M2572" t="s">
        <v>12977</v>
      </c>
      <c r="N2572" t="s">
        <v>12984</v>
      </c>
      <c r="O2572" t="s">
        <v>78</v>
      </c>
      <c r="P2572">
        <v>2</v>
      </c>
      <c r="Q2572">
        <v>0</v>
      </c>
      <c r="R2572">
        <v>0</v>
      </c>
      <c r="S2572" t="s">
        <v>79</v>
      </c>
      <c r="T2572">
        <v>12.130800000000001</v>
      </c>
      <c r="U2572">
        <v>1883.18</v>
      </c>
      <c r="V2572" t="s">
        <v>12965</v>
      </c>
      <c r="W2572" t="s">
        <v>12990</v>
      </c>
      <c r="X2572" t="s">
        <v>12991</v>
      </c>
      <c r="Y2572" t="s">
        <v>787</v>
      </c>
      <c r="Z2572" s="25" t="s">
        <v>583</v>
      </c>
      <c r="AA2572" t="s">
        <v>2552</v>
      </c>
      <c r="AD2572" t="s">
        <v>12992</v>
      </c>
      <c r="AI2572" s="18">
        <v>40914</v>
      </c>
    </row>
    <row r="2573" spans="1:35" hidden="1" outlineLevel="1" x14ac:dyDescent="0.3">
      <c r="A2573" s="25">
        <v>2569</v>
      </c>
      <c r="B2573" s="25" t="s">
        <v>66</v>
      </c>
      <c r="C2573" t="s">
        <v>67</v>
      </c>
      <c r="D2573" t="s">
        <v>12571</v>
      </c>
      <c r="E2573" t="s">
        <v>69</v>
      </c>
      <c r="F2573" s="48" t="s">
        <v>12993</v>
      </c>
      <c r="G2573" s="25" t="s">
        <v>1790</v>
      </c>
      <c r="H2573" t="s">
        <v>1980</v>
      </c>
      <c r="I2573" t="s">
        <v>564</v>
      </c>
      <c r="J2573" s="25" t="s">
        <v>638</v>
      </c>
      <c r="K2573" t="s">
        <v>639</v>
      </c>
      <c r="L2573" t="s">
        <v>12994</v>
      </c>
      <c r="M2573" t="s">
        <v>12995</v>
      </c>
      <c r="N2573" t="s">
        <v>12996</v>
      </c>
      <c r="O2573" t="s">
        <v>78</v>
      </c>
      <c r="P2573">
        <v>1</v>
      </c>
      <c r="Q2573">
        <v>0</v>
      </c>
      <c r="R2573">
        <v>0</v>
      </c>
      <c r="S2573" t="s">
        <v>79</v>
      </c>
      <c r="T2573">
        <v>70.144599999999997</v>
      </c>
      <c r="U2573">
        <v>10889.24</v>
      </c>
      <c r="V2573" t="s">
        <v>12965</v>
      </c>
      <c r="W2573" t="s">
        <v>12997</v>
      </c>
      <c r="X2573" t="s">
        <v>12998</v>
      </c>
      <c r="Y2573" t="s">
        <v>787</v>
      </c>
      <c r="Z2573" s="25" t="s">
        <v>583</v>
      </c>
      <c r="AA2573" t="s">
        <v>2552</v>
      </c>
      <c r="AD2573" t="s">
        <v>12999</v>
      </c>
      <c r="AI2573" s="18">
        <v>40914</v>
      </c>
    </row>
    <row r="2574" spans="1:35" hidden="1" outlineLevel="1" x14ac:dyDescent="0.3">
      <c r="A2574" s="25">
        <v>2570</v>
      </c>
      <c r="B2574" s="25" t="s">
        <v>66</v>
      </c>
      <c r="C2574" t="s">
        <v>67</v>
      </c>
      <c r="D2574" t="s">
        <v>12571</v>
      </c>
      <c r="E2574" t="s">
        <v>69</v>
      </c>
      <c r="F2574" s="48" t="s">
        <v>13000</v>
      </c>
      <c r="G2574" s="25" t="s">
        <v>1790</v>
      </c>
      <c r="H2574" t="s">
        <v>1980</v>
      </c>
      <c r="I2574" t="s">
        <v>564</v>
      </c>
      <c r="J2574" s="25" t="s">
        <v>1899</v>
      </c>
      <c r="K2574" t="s">
        <v>1900</v>
      </c>
      <c r="L2574" t="s">
        <v>13001</v>
      </c>
      <c r="M2574" t="s">
        <v>13002</v>
      </c>
      <c r="N2574" t="s">
        <v>8102</v>
      </c>
      <c r="O2574" t="s">
        <v>78</v>
      </c>
      <c r="P2574">
        <v>1</v>
      </c>
      <c r="Q2574">
        <v>0</v>
      </c>
      <c r="R2574">
        <v>0</v>
      </c>
      <c r="S2574" t="s">
        <v>79</v>
      </c>
      <c r="T2574">
        <v>18.151199999999999</v>
      </c>
      <c r="U2574">
        <v>2817.79</v>
      </c>
      <c r="V2574" t="s">
        <v>12965</v>
      </c>
      <c r="W2574" t="s">
        <v>13003</v>
      </c>
      <c r="X2574" t="s">
        <v>13004</v>
      </c>
      <c r="Y2574" t="s">
        <v>582</v>
      </c>
      <c r="Z2574" s="25" t="s">
        <v>583</v>
      </c>
      <c r="AA2574" t="s">
        <v>2552</v>
      </c>
      <c r="AD2574" t="s">
        <v>12999</v>
      </c>
      <c r="AI2574" s="18">
        <v>40914</v>
      </c>
    </row>
    <row r="2575" spans="1:35" hidden="1" outlineLevel="1" x14ac:dyDescent="0.3">
      <c r="A2575" s="25">
        <v>2571</v>
      </c>
      <c r="B2575" s="25" t="s">
        <v>66</v>
      </c>
      <c r="C2575" t="s">
        <v>67</v>
      </c>
      <c r="D2575" t="s">
        <v>12571</v>
      </c>
      <c r="E2575" t="s">
        <v>69</v>
      </c>
      <c r="F2575" s="48" t="s">
        <v>13005</v>
      </c>
      <c r="G2575" s="25" t="s">
        <v>1790</v>
      </c>
      <c r="H2575" t="s">
        <v>1980</v>
      </c>
      <c r="I2575" t="s">
        <v>564</v>
      </c>
      <c r="J2575" s="25" t="s">
        <v>638</v>
      </c>
      <c r="K2575" t="s">
        <v>670</v>
      </c>
      <c r="L2575" t="s">
        <v>13006</v>
      </c>
      <c r="M2575" t="s">
        <v>13007</v>
      </c>
      <c r="N2575" t="s">
        <v>13008</v>
      </c>
      <c r="O2575" t="s">
        <v>78</v>
      </c>
      <c r="P2575">
        <v>1</v>
      </c>
      <c r="Q2575">
        <v>0</v>
      </c>
      <c r="R2575">
        <v>0</v>
      </c>
      <c r="S2575" t="s">
        <v>79</v>
      </c>
      <c r="T2575">
        <v>18.751200000000001</v>
      </c>
      <c r="U2575">
        <v>2910.94</v>
      </c>
      <c r="V2575" t="s">
        <v>12965</v>
      </c>
      <c r="W2575" t="s">
        <v>13009</v>
      </c>
      <c r="X2575" t="s">
        <v>13010</v>
      </c>
      <c r="Y2575" t="s">
        <v>787</v>
      </c>
      <c r="Z2575" s="25" t="s">
        <v>583</v>
      </c>
      <c r="AA2575" t="s">
        <v>2552</v>
      </c>
      <c r="AD2575" t="s">
        <v>12999</v>
      </c>
      <c r="AI2575" s="18">
        <v>40914</v>
      </c>
    </row>
    <row r="2576" spans="1:35" hidden="1" outlineLevel="1" x14ac:dyDescent="0.3">
      <c r="A2576" s="25">
        <v>2572</v>
      </c>
      <c r="B2576" s="25" t="s">
        <v>66</v>
      </c>
      <c r="C2576" t="s">
        <v>67</v>
      </c>
      <c r="D2576" t="s">
        <v>12571</v>
      </c>
      <c r="E2576" t="s">
        <v>69</v>
      </c>
      <c r="F2576" s="48" t="s">
        <v>13011</v>
      </c>
      <c r="G2576" s="25" t="s">
        <v>1790</v>
      </c>
      <c r="H2576" t="s">
        <v>1980</v>
      </c>
      <c r="I2576" t="s">
        <v>564</v>
      </c>
      <c r="J2576" s="25" t="s">
        <v>638</v>
      </c>
      <c r="K2576" t="s">
        <v>639</v>
      </c>
      <c r="L2576" t="s">
        <v>13012</v>
      </c>
      <c r="M2576" t="s">
        <v>13013</v>
      </c>
      <c r="N2576" t="s">
        <v>13014</v>
      </c>
      <c r="O2576" t="s">
        <v>78</v>
      </c>
      <c r="P2576">
        <v>1</v>
      </c>
      <c r="Q2576">
        <v>0</v>
      </c>
      <c r="R2576">
        <v>0</v>
      </c>
      <c r="S2576" t="s">
        <v>79</v>
      </c>
      <c r="T2576">
        <v>27.101700000000001</v>
      </c>
      <c r="U2576">
        <v>4207.2749999999996</v>
      </c>
      <c r="V2576" t="s">
        <v>12965</v>
      </c>
      <c r="W2576" t="s">
        <v>13015</v>
      </c>
      <c r="X2576" t="s">
        <v>13016</v>
      </c>
      <c r="Y2576" t="s">
        <v>787</v>
      </c>
      <c r="Z2576" s="25" t="s">
        <v>583</v>
      </c>
      <c r="AA2576" t="s">
        <v>2552</v>
      </c>
      <c r="AD2576" t="s">
        <v>13017</v>
      </c>
      <c r="AI2576" s="18">
        <v>40914</v>
      </c>
    </row>
    <row r="2577" spans="1:37" hidden="1" outlineLevel="1" x14ac:dyDescent="0.3">
      <c r="A2577" s="25">
        <v>2573</v>
      </c>
      <c r="B2577" s="25" t="s">
        <v>66</v>
      </c>
      <c r="C2577" t="s">
        <v>67</v>
      </c>
      <c r="D2577" t="s">
        <v>12571</v>
      </c>
      <c r="E2577" t="s">
        <v>69</v>
      </c>
      <c r="F2577" s="48" t="s">
        <v>13018</v>
      </c>
      <c r="G2577" s="25" t="s">
        <v>1790</v>
      </c>
      <c r="H2577" t="s">
        <v>1980</v>
      </c>
      <c r="I2577" t="s">
        <v>564</v>
      </c>
      <c r="J2577" s="25" t="s">
        <v>638</v>
      </c>
      <c r="K2577" t="s">
        <v>639</v>
      </c>
      <c r="L2577" t="s">
        <v>13019</v>
      </c>
      <c r="M2577" t="s">
        <v>13020</v>
      </c>
      <c r="N2577" t="s">
        <v>1860</v>
      </c>
      <c r="O2577" t="s">
        <v>78</v>
      </c>
      <c r="P2577">
        <v>1</v>
      </c>
      <c r="Q2577">
        <v>0</v>
      </c>
      <c r="R2577">
        <v>0</v>
      </c>
      <c r="S2577" t="s">
        <v>79</v>
      </c>
      <c r="T2577">
        <v>108.89700000000001</v>
      </c>
      <c r="U2577">
        <v>16905.169999999998</v>
      </c>
      <c r="V2577" t="s">
        <v>12965</v>
      </c>
      <c r="W2577" t="s">
        <v>13021</v>
      </c>
      <c r="X2577" t="s">
        <v>13022</v>
      </c>
      <c r="Y2577" t="s">
        <v>787</v>
      </c>
      <c r="Z2577" s="25" t="s">
        <v>583</v>
      </c>
      <c r="AA2577" t="s">
        <v>2552</v>
      </c>
      <c r="AD2577" t="s">
        <v>13023</v>
      </c>
      <c r="AI2577" s="18">
        <v>40914</v>
      </c>
    </row>
    <row r="2578" spans="1:37" hidden="1" outlineLevel="1" x14ac:dyDescent="0.3">
      <c r="A2578" s="25">
        <v>2574</v>
      </c>
      <c r="B2578" s="25" t="s">
        <v>66</v>
      </c>
      <c r="C2578" t="s">
        <v>67</v>
      </c>
      <c r="D2578" t="s">
        <v>12571</v>
      </c>
      <c r="E2578" t="s">
        <v>69</v>
      </c>
      <c r="F2578" s="48" t="s">
        <v>13024</v>
      </c>
      <c r="G2578" s="25" t="s">
        <v>1790</v>
      </c>
      <c r="H2578" t="s">
        <v>1980</v>
      </c>
      <c r="I2578" t="s">
        <v>564</v>
      </c>
      <c r="J2578" s="25" t="s">
        <v>638</v>
      </c>
      <c r="K2578" t="s">
        <v>639</v>
      </c>
      <c r="L2578" t="s">
        <v>13025</v>
      </c>
      <c r="M2578" t="s">
        <v>13020</v>
      </c>
      <c r="N2578" t="s">
        <v>1860</v>
      </c>
      <c r="O2578" t="s">
        <v>78</v>
      </c>
      <c r="P2578">
        <v>1</v>
      </c>
      <c r="Q2578">
        <v>0</v>
      </c>
      <c r="R2578">
        <v>0</v>
      </c>
      <c r="S2578" t="s">
        <v>79</v>
      </c>
      <c r="T2578">
        <v>77.644999999999996</v>
      </c>
      <c r="U2578">
        <v>12053.61</v>
      </c>
      <c r="V2578" t="s">
        <v>12965</v>
      </c>
      <c r="W2578" t="s">
        <v>13026</v>
      </c>
      <c r="X2578" t="s">
        <v>13027</v>
      </c>
      <c r="Y2578" t="s">
        <v>787</v>
      </c>
      <c r="Z2578" s="25" t="s">
        <v>583</v>
      </c>
      <c r="AA2578" t="s">
        <v>2552</v>
      </c>
      <c r="AD2578" t="s">
        <v>13028</v>
      </c>
      <c r="AI2578" s="18">
        <v>40914</v>
      </c>
    </row>
    <row r="2579" spans="1:37" hidden="1" outlineLevel="1" x14ac:dyDescent="0.3">
      <c r="A2579" s="25">
        <v>2575</v>
      </c>
      <c r="B2579" s="25" t="s">
        <v>66</v>
      </c>
      <c r="C2579" t="s">
        <v>67</v>
      </c>
      <c r="D2579" t="s">
        <v>12571</v>
      </c>
      <c r="E2579" t="s">
        <v>69</v>
      </c>
      <c r="F2579" s="48" t="s">
        <v>13029</v>
      </c>
      <c r="G2579" s="25" t="s">
        <v>1790</v>
      </c>
      <c r="H2579" t="s">
        <v>1980</v>
      </c>
      <c r="I2579" t="s">
        <v>564</v>
      </c>
      <c r="J2579" s="25" t="s">
        <v>638</v>
      </c>
      <c r="K2579" t="s">
        <v>1643</v>
      </c>
      <c r="L2579" t="s">
        <v>13030</v>
      </c>
      <c r="M2579" t="s">
        <v>13031</v>
      </c>
      <c r="N2579" t="s">
        <v>13032</v>
      </c>
      <c r="O2579" t="s">
        <v>78</v>
      </c>
      <c r="P2579">
        <v>1</v>
      </c>
      <c r="Q2579">
        <v>0</v>
      </c>
      <c r="R2579">
        <v>0</v>
      </c>
      <c r="S2579" t="s">
        <v>79</v>
      </c>
      <c r="T2579">
        <v>6.7404999999999999</v>
      </c>
      <c r="U2579">
        <v>1046.3900000000001</v>
      </c>
      <c r="V2579" t="s">
        <v>12965</v>
      </c>
      <c r="W2579" t="s">
        <v>13033</v>
      </c>
      <c r="X2579" t="s">
        <v>13034</v>
      </c>
      <c r="Y2579" t="s">
        <v>1749</v>
      </c>
      <c r="Z2579" s="25" t="s">
        <v>583</v>
      </c>
      <c r="AA2579" t="s">
        <v>2552</v>
      </c>
      <c r="AD2579" t="s">
        <v>13035</v>
      </c>
      <c r="AI2579" s="18">
        <v>40914</v>
      </c>
    </row>
    <row r="2580" spans="1:37" hidden="1" outlineLevel="1" x14ac:dyDescent="0.3">
      <c r="A2580" s="25">
        <v>2576</v>
      </c>
      <c r="B2580" s="25" t="s">
        <v>66</v>
      </c>
      <c r="C2580" t="s">
        <v>67</v>
      </c>
      <c r="D2580" t="s">
        <v>12571</v>
      </c>
      <c r="E2580" t="s">
        <v>69</v>
      </c>
      <c r="F2580" s="48" t="s">
        <v>13036</v>
      </c>
      <c r="G2580" s="25" t="s">
        <v>1790</v>
      </c>
      <c r="H2580" t="s">
        <v>1980</v>
      </c>
      <c r="I2580" t="s">
        <v>564</v>
      </c>
      <c r="J2580" s="25" t="s">
        <v>217</v>
      </c>
      <c r="K2580" t="s">
        <v>13037</v>
      </c>
      <c r="L2580" t="s">
        <v>13038</v>
      </c>
      <c r="M2580" t="s">
        <v>13039</v>
      </c>
      <c r="N2580" t="s">
        <v>13040</v>
      </c>
      <c r="O2580" t="s">
        <v>78</v>
      </c>
      <c r="P2580">
        <v>1</v>
      </c>
      <c r="Q2580">
        <v>0</v>
      </c>
      <c r="R2580">
        <v>0</v>
      </c>
      <c r="S2580" t="s">
        <v>79</v>
      </c>
      <c r="T2580">
        <v>1.7401</v>
      </c>
      <c r="U2580">
        <v>270.14999999999998</v>
      </c>
      <c r="Y2580" t="s">
        <v>217</v>
      </c>
      <c r="AA2580" t="s">
        <v>584</v>
      </c>
      <c r="AB2580" t="s">
        <v>645</v>
      </c>
      <c r="AI2580" s="18">
        <v>41623</v>
      </c>
    </row>
    <row r="2581" spans="1:37" hidden="1" outlineLevel="1" x14ac:dyDescent="0.3">
      <c r="A2581" s="25">
        <v>2577</v>
      </c>
      <c r="B2581" s="25" t="s">
        <v>66</v>
      </c>
      <c r="C2581" t="s">
        <v>67</v>
      </c>
      <c r="D2581" t="s">
        <v>13041</v>
      </c>
      <c r="E2581" t="s">
        <v>69</v>
      </c>
      <c r="F2581" s="48" t="s">
        <v>13042</v>
      </c>
      <c r="G2581" s="25" t="s">
        <v>1790</v>
      </c>
      <c r="H2581" t="s">
        <v>1980</v>
      </c>
      <c r="I2581" t="s">
        <v>564</v>
      </c>
      <c r="J2581" s="25" t="s">
        <v>638</v>
      </c>
      <c r="K2581" t="s">
        <v>13043</v>
      </c>
      <c r="L2581" t="s">
        <v>13044</v>
      </c>
      <c r="M2581" t="s">
        <v>13045</v>
      </c>
      <c r="N2581" t="s">
        <v>13046</v>
      </c>
      <c r="O2581" t="s">
        <v>78</v>
      </c>
      <c r="P2581">
        <v>1</v>
      </c>
      <c r="Q2581">
        <v>0</v>
      </c>
      <c r="R2581">
        <v>1</v>
      </c>
      <c r="S2581" t="s">
        <v>79</v>
      </c>
      <c r="T2581">
        <v>7863.65</v>
      </c>
      <c r="U2581">
        <v>1545207.2250000001</v>
      </c>
      <c r="V2581" t="s">
        <v>13047</v>
      </c>
      <c r="W2581" t="s">
        <v>13048</v>
      </c>
      <c r="X2581" t="s">
        <v>13049</v>
      </c>
      <c r="Y2581" t="s">
        <v>2743</v>
      </c>
      <c r="Z2581" s="25" t="s">
        <v>583</v>
      </c>
      <c r="AA2581" t="s">
        <v>2552</v>
      </c>
      <c r="AD2581" t="s">
        <v>12481</v>
      </c>
      <c r="AI2581" s="18">
        <v>40914</v>
      </c>
      <c r="AJ2581" s="18">
        <v>42141</v>
      </c>
      <c r="AK2581" s="18">
        <v>42149</v>
      </c>
    </row>
    <row r="2582" spans="1:37" hidden="1" outlineLevel="1" x14ac:dyDescent="0.3">
      <c r="A2582" s="25">
        <v>2578</v>
      </c>
      <c r="B2582" s="25" t="s">
        <v>66</v>
      </c>
      <c r="C2582" t="s">
        <v>67</v>
      </c>
      <c r="D2582" t="s">
        <v>12571</v>
      </c>
      <c r="E2582" t="s">
        <v>69</v>
      </c>
      <c r="F2582" s="48" t="s">
        <v>13050</v>
      </c>
      <c r="G2582" s="25" t="s">
        <v>1790</v>
      </c>
      <c r="H2582" t="s">
        <v>1980</v>
      </c>
      <c r="I2582" t="s">
        <v>564</v>
      </c>
      <c r="J2582" s="25" t="s">
        <v>695</v>
      </c>
      <c r="K2582" t="s">
        <v>696</v>
      </c>
      <c r="L2582" t="s">
        <v>13051</v>
      </c>
      <c r="M2582" t="s">
        <v>13052</v>
      </c>
      <c r="N2582" t="s">
        <v>13053</v>
      </c>
      <c r="O2582" t="s">
        <v>78</v>
      </c>
      <c r="P2582">
        <v>1</v>
      </c>
      <c r="Q2582">
        <v>0</v>
      </c>
      <c r="R2582">
        <v>0</v>
      </c>
      <c r="S2582" t="s">
        <v>79</v>
      </c>
      <c r="T2582">
        <v>657.58240000000001</v>
      </c>
      <c r="U2582">
        <v>102083.09</v>
      </c>
      <c r="V2582" t="s">
        <v>13047</v>
      </c>
      <c r="W2582" t="s">
        <v>13054</v>
      </c>
      <c r="X2582" t="s">
        <v>13055</v>
      </c>
      <c r="Y2582" t="s">
        <v>3080</v>
      </c>
      <c r="Z2582" s="25" t="s">
        <v>583</v>
      </c>
      <c r="AA2582" t="s">
        <v>2552</v>
      </c>
      <c r="AB2582" t="s">
        <v>2552</v>
      </c>
      <c r="AD2582" t="s">
        <v>12481</v>
      </c>
      <c r="AI2582" s="18">
        <v>40914</v>
      </c>
    </row>
    <row r="2583" spans="1:37" hidden="1" outlineLevel="1" x14ac:dyDescent="0.3">
      <c r="A2583" s="25">
        <v>2579</v>
      </c>
      <c r="B2583" s="25" t="s">
        <v>66</v>
      </c>
      <c r="C2583" t="s">
        <v>67</v>
      </c>
      <c r="D2583" t="s">
        <v>12571</v>
      </c>
      <c r="E2583" t="s">
        <v>69</v>
      </c>
      <c r="F2583" s="48" t="s">
        <v>13056</v>
      </c>
      <c r="G2583" s="25" t="s">
        <v>1790</v>
      </c>
      <c r="H2583" t="s">
        <v>1980</v>
      </c>
      <c r="I2583" t="s">
        <v>564</v>
      </c>
      <c r="J2583" s="25" t="s">
        <v>74</v>
      </c>
      <c r="K2583" t="s">
        <v>75</v>
      </c>
      <c r="L2583" t="s">
        <v>13057</v>
      </c>
      <c r="M2583" t="s">
        <v>13058</v>
      </c>
      <c r="N2583" t="s">
        <v>13059</v>
      </c>
      <c r="O2583" t="s">
        <v>12761</v>
      </c>
      <c r="P2583">
        <v>1</v>
      </c>
      <c r="Q2583">
        <v>0</v>
      </c>
      <c r="R2583">
        <v>0</v>
      </c>
      <c r="S2583" t="s">
        <v>79</v>
      </c>
      <c r="T2583">
        <v>1356.9174</v>
      </c>
      <c r="U2583">
        <v>210647.86</v>
      </c>
      <c r="V2583" t="s">
        <v>13047</v>
      </c>
      <c r="W2583" t="s">
        <v>13060</v>
      </c>
      <c r="X2583" t="s">
        <v>13061</v>
      </c>
      <c r="Y2583" t="s">
        <v>591</v>
      </c>
      <c r="Z2583" s="25" t="s">
        <v>583</v>
      </c>
      <c r="AA2583" t="s">
        <v>2552</v>
      </c>
      <c r="AD2583" t="s">
        <v>12481</v>
      </c>
      <c r="AI2583" s="18">
        <v>40914</v>
      </c>
    </row>
    <row r="2584" spans="1:37" hidden="1" outlineLevel="1" x14ac:dyDescent="0.3">
      <c r="A2584" s="25">
        <v>2580</v>
      </c>
      <c r="B2584" s="25" t="s">
        <v>66</v>
      </c>
      <c r="C2584" t="s">
        <v>67</v>
      </c>
      <c r="D2584" t="s">
        <v>12677</v>
      </c>
      <c r="E2584" t="s">
        <v>69</v>
      </c>
      <c r="F2584" s="48" t="s">
        <v>13062</v>
      </c>
      <c r="G2584" s="25" t="s">
        <v>1790</v>
      </c>
      <c r="H2584" t="s">
        <v>1980</v>
      </c>
      <c r="I2584" t="s">
        <v>564</v>
      </c>
      <c r="J2584" s="25" t="s">
        <v>210</v>
      </c>
      <c r="K2584" t="s">
        <v>211</v>
      </c>
      <c r="L2584" t="s">
        <v>13063</v>
      </c>
      <c r="M2584" t="s">
        <v>13064</v>
      </c>
      <c r="N2584" t="s">
        <v>5610</v>
      </c>
      <c r="O2584" t="s">
        <v>78</v>
      </c>
      <c r="P2584">
        <v>3</v>
      </c>
      <c r="Q2584">
        <v>1</v>
      </c>
      <c r="R2584">
        <v>3</v>
      </c>
      <c r="S2584" t="s">
        <v>79</v>
      </c>
      <c r="T2584">
        <v>546.12519999999995</v>
      </c>
      <c r="U2584">
        <v>84780.47</v>
      </c>
      <c r="V2584" t="s">
        <v>13065</v>
      </c>
      <c r="W2584" t="s">
        <v>13066</v>
      </c>
      <c r="X2584" t="s">
        <v>13067</v>
      </c>
      <c r="Y2584" t="s">
        <v>1749</v>
      </c>
      <c r="Z2584" s="25" t="s">
        <v>583</v>
      </c>
      <c r="AA2584" t="s">
        <v>2552</v>
      </c>
      <c r="AD2584" t="s">
        <v>13068</v>
      </c>
      <c r="AI2584" s="18">
        <v>40914</v>
      </c>
    </row>
    <row r="2585" spans="1:37" hidden="1" outlineLevel="1" x14ac:dyDescent="0.3">
      <c r="A2585" s="25">
        <v>2581</v>
      </c>
      <c r="B2585" s="25" t="s">
        <v>66</v>
      </c>
      <c r="C2585" t="s">
        <v>67</v>
      </c>
      <c r="D2585" t="s">
        <v>12571</v>
      </c>
      <c r="E2585" t="s">
        <v>69</v>
      </c>
      <c r="F2585" s="48" t="s">
        <v>13069</v>
      </c>
      <c r="G2585" s="25" t="s">
        <v>1790</v>
      </c>
      <c r="H2585" t="s">
        <v>1980</v>
      </c>
      <c r="I2585" t="s">
        <v>564</v>
      </c>
      <c r="J2585" s="25" t="s">
        <v>210</v>
      </c>
      <c r="K2585" t="s">
        <v>1047</v>
      </c>
      <c r="L2585" t="s">
        <v>13070</v>
      </c>
      <c r="M2585" t="s">
        <v>13071</v>
      </c>
      <c r="N2585" t="s">
        <v>2100</v>
      </c>
      <c r="O2585" t="s">
        <v>78</v>
      </c>
      <c r="P2585">
        <v>3</v>
      </c>
      <c r="Q2585">
        <v>0</v>
      </c>
      <c r="R2585">
        <v>0</v>
      </c>
      <c r="S2585" t="s">
        <v>79</v>
      </c>
      <c r="T2585">
        <v>314.04020000000003</v>
      </c>
      <c r="U2585">
        <v>48751.605000000003</v>
      </c>
      <c r="V2585" t="s">
        <v>13065</v>
      </c>
      <c r="W2585" t="s">
        <v>13072</v>
      </c>
      <c r="X2585" t="s">
        <v>13073</v>
      </c>
      <c r="Y2585" t="s">
        <v>582</v>
      </c>
      <c r="Z2585" s="25" t="s">
        <v>583</v>
      </c>
      <c r="AA2585" t="s">
        <v>2552</v>
      </c>
      <c r="AD2585" t="s">
        <v>13074</v>
      </c>
      <c r="AI2585" s="18">
        <v>40914</v>
      </c>
    </row>
    <row r="2586" spans="1:37" hidden="1" outlineLevel="1" x14ac:dyDescent="0.3">
      <c r="A2586" s="25">
        <v>2582</v>
      </c>
      <c r="B2586" s="25" t="s">
        <v>66</v>
      </c>
      <c r="C2586" t="s">
        <v>67</v>
      </c>
      <c r="D2586" t="s">
        <v>12558</v>
      </c>
      <c r="E2586" t="s">
        <v>69</v>
      </c>
      <c r="F2586" s="48" t="s">
        <v>13075</v>
      </c>
      <c r="G2586" s="25" t="s">
        <v>1790</v>
      </c>
      <c r="H2586" t="s">
        <v>1980</v>
      </c>
      <c r="I2586" t="s">
        <v>564</v>
      </c>
      <c r="J2586" s="25" t="s">
        <v>864</v>
      </c>
      <c r="K2586" t="s">
        <v>865</v>
      </c>
      <c r="L2586" t="s">
        <v>13076</v>
      </c>
      <c r="M2586" t="s">
        <v>13077</v>
      </c>
      <c r="N2586" t="s">
        <v>5558</v>
      </c>
      <c r="O2586" t="s">
        <v>78</v>
      </c>
      <c r="P2586">
        <v>3</v>
      </c>
      <c r="Q2586">
        <v>0</v>
      </c>
      <c r="R2586">
        <v>0</v>
      </c>
      <c r="S2586" t="s">
        <v>79</v>
      </c>
      <c r="T2586">
        <v>641.69129999999996</v>
      </c>
      <c r="U2586">
        <v>99616.162500000006</v>
      </c>
      <c r="V2586" t="s">
        <v>13065</v>
      </c>
      <c r="W2586" t="s">
        <v>13078</v>
      </c>
      <c r="X2586" t="s">
        <v>13079</v>
      </c>
      <c r="Y2586" t="s">
        <v>582</v>
      </c>
      <c r="Z2586" s="25" t="s">
        <v>583</v>
      </c>
      <c r="AA2586" t="s">
        <v>2552</v>
      </c>
      <c r="AD2586" t="s">
        <v>13074</v>
      </c>
      <c r="AI2586" s="18">
        <v>40914</v>
      </c>
    </row>
    <row r="2587" spans="1:37" hidden="1" outlineLevel="1" x14ac:dyDescent="0.3">
      <c r="A2587" s="25">
        <v>2583</v>
      </c>
      <c r="B2587" s="25" t="s">
        <v>66</v>
      </c>
      <c r="C2587" t="s">
        <v>67</v>
      </c>
      <c r="D2587" t="s">
        <v>12558</v>
      </c>
      <c r="E2587" t="s">
        <v>69</v>
      </c>
      <c r="F2587" s="48" t="s">
        <v>13080</v>
      </c>
      <c r="G2587" s="25" t="s">
        <v>1790</v>
      </c>
      <c r="H2587" t="s">
        <v>1980</v>
      </c>
      <c r="I2587" t="s">
        <v>564</v>
      </c>
      <c r="J2587" s="25" t="s">
        <v>864</v>
      </c>
      <c r="K2587" t="s">
        <v>865</v>
      </c>
      <c r="L2587" t="s">
        <v>13076</v>
      </c>
      <c r="M2587" t="s">
        <v>13077</v>
      </c>
      <c r="N2587" t="s">
        <v>5558</v>
      </c>
      <c r="O2587" t="s">
        <v>78</v>
      </c>
      <c r="P2587">
        <v>3</v>
      </c>
      <c r="Q2587">
        <v>0</v>
      </c>
      <c r="R2587">
        <v>0</v>
      </c>
      <c r="S2587" t="s">
        <v>79</v>
      </c>
      <c r="T2587">
        <v>1078.6195</v>
      </c>
      <c r="U2587">
        <v>167444.88750000001</v>
      </c>
      <c r="V2587" t="s">
        <v>13065</v>
      </c>
      <c r="W2587" t="s">
        <v>13081</v>
      </c>
      <c r="X2587" t="s">
        <v>13082</v>
      </c>
      <c r="Y2587" t="s">
        <v>582</v>
      </c>
      <c r="Z2587" s="25" t="s">
        <v>583</v>
      </c>
      <c r="AA2587" t="s">
        <v>2552</v>
      </c>
      <c r="AD2587" t="s">
        <v>13074</v>
      </c>
      <c r="AI2587" s="18">
        <v>40914</v>
      </c>
    </row>
    <row r="2588" spans="1:37" hidden="1" outlineLevel="1" x14ac:dyDescent="0.3">
      <c r="A2588" s="25">
        <v>2584</v>
      </c>
      <c r="B2588" s="25" t="s">
        <v>66</v>
      </c>
      <c r="C2588" t="s">
        <v>67</v>
      </c>
      <c r="D2588" t="s">
        <v>12571</v>
      </c>
      <c r="E2588" t="s">
        <v>69</v>
      </c>
      <c r="F2588" s="48" t="s">
        <v>13083</v>
      </c>
      <c r="G2588" s="25" t="s">
        <v>1790</v>
      </c>
      <c r="H2588" t="s">
        <v>1980</v>
      </c>
      <c r="I2588" t="s">
        <v>564</v>
      </c>
      <c r="J2588" s="25" t="s">
        <v>89</v>
      </c>
      <c r="K2588" t="s">
        <v>90</v>
      </c>
      <c r="L2588" t="s">
        <v>13084</v>
      </c>
      <c r="M2588" t="s">
        <v>13085</v>
      </c>
      <c r="N2588" t="s">
        <v>13086</v>
      </c>
      <c r="O2588" t="s">
        <v>78</v>
      </c>
      <c r="P2588">
        <v>3</v>
      </c>
      <c r="Q2588">
        <v>1</v>
      </c>
      <c r="R2588">
        <v>3</v>
      </c>
      <c r="S2588" t="s">
        <v>79</v>
      </c>
      <c r="T2588">
        <v>93.885999999999996</v>
      </c>
      <c r="U2588">
        <v>14574.87</v>
      </c>
      <c r="V2588" t="s">
        <v>13065</v>
      </c>
      <c r="W2588" t="s">
        <v>13087</v>
      </c>
      <c r="X2588" t="s">
        <v>13088</v>
      </c>
      <c r="Y2588" t="s">
        <v>1042</v>
      </c>
      <c r="Z2588" s="25" t="s">
        <v>583</v>
      </c>
      <c r="AA2588" t="s">
        <v>2552</v>
      </c>
      <c r="AB2588" t="s">
        <v>2552</v>
      </c>
      <c r="AD2588" t="s">
        <v>13074</v>
      </c>
      <c r="AI2588" s="18">
        <v>40914</v>
      </c>
    </row>
    <row r="2589" spans="1:37" hidden="1" outlineLevel="1" x14ac:dyDescent="0.3">
      <c r="A2589" s="25">
        <v>2585</v>
      </c>
      <c r="B2589" s="25" t="s">
        <v>66</v>
      </c>
      <c r="C2589" t="s">
        <v>67</v>
      </c>
      <c r="D2589" t="s">
        <v>12571</v>
      </c>
      <c r="E2589" t="s">
        <v>69</v>
      </c>
      <c r="F2589" s="48" t="s">
        <v>13089</v>
      </c>
      <c r="G2589" s="25" t="s">
        <v>1790</v>
      </c>
      <c r="H2589" t="s">
        <v>1980</v>
      </c>
      <c r="I2589" t="s">
        <v>564</v>
      </c>
      <c r="J2589" s="25" t="s">
        <v>89</v>
      </c>
      <c r="K2589" t="s">
        <v>90</v>
      </c>
      <c r="L2589" t="s">
        <v>13090</v>
      </c>
      <c r="M2589" t="s">
        <v>13091</v>
      </c>
      <c r="N2589" t="s">
        <v>13086</v>
      </c>
      <c r="O2589" t="s">
        <v>78</v>
      </c>
      <c r="P2589">
        <v>3</v>
      </c>
      <c r="Q2589">
        <v>1</v>
      </c>
      <c r="R2589">
        <v>3</v>
      </c>
      <c r="S2589" t="s">
        <v>79</v>
      </c>
      <c r="T2589">
        <v>104.1267</v>
      </c>
      <c r="U2589">
        <v>16164.63</v>
      </c>
      <c r="V2589" t="s">
        <v>13065</v>
      </c>
      <c r="W2589" t="s">
        <v>13092</v>
      </c>
      <c r="X2589" t="s">
        <v>13093</v>
      </c>
      <c r="Y2589" t="s">
        <v>1042</v>
      </c>
      <c r="Z2589" s="25" t="s">
        <v>583</v>
      </c>
      <c r="AA2589" t="s">
        <v>2552</v>
      </c>
      <c r="AB2589" t="s">
        <v>2552</v>
      </c>
      <c r="AD2589" t="s">
        <v>13074</v>
      </c>
      <c r="AI2589" s="18">
        <v>40914</v>
      </c>
    </row>
    <row r="2590" spans="1:37" hidden="1" outlineLevel="1" x14ac:dyDescent="0.3">
      <c r="A2590" s="25">
        <v>2586</v>
      </c>
      <c r="B2590" s="25" t="s">
        <v>66</v>
      </c>
      <c r="C2590" t="s">
        <v>67</v>
      </c>
      <c r="D2590" t="s">
        <v>12571</v>
      </c>
      <c r="E2590" t="s">
        <v>69</v>
      </c>
      <c r="F2590" s="48" t="s">
        <v>13094</v>
      </c>
      <c r="G2590" s="25" t="s">
        <v>1790</v>
      </c>
      <c r="H2590" t="s">
        <v>1980</v>
      </c>
      <c r="I2590" t="s">
        <v>564</v>
      </c>
      <c r="J2590" s="25" t="s">
        <v>74</v>
      </c>
      <c r="K2590" t="s">
        <v>1880</v>
      </c>
      <c r="L2590" t="s">
        <v>13095</v>
      </c>
      <c r="M2590" t="s">
        <v>13096</v>
      </c>
      <c r="N2590" t="s">
        <v>13097</v>
      </c>
      <c r="O2590" t="s">
        <v>78</v>
      </c>
      <c r="P2590">
        <v>3</v>
      </c>
      <c r="Q2590">
        <v>0</v>
      </c>
      <c r="R2590">
        <v>0</v>
      </c>
      <c r="S2590" t="s">
        <v>79</v>
      </c>
      <c r="T2590">
        <v>8.3505000000000003</v>
      </c>
      <c r="U2590">
        <v>1296.3375000000001</v>
      </c>
      <c r="V2590" t="s">
        <v>12478</v>
      </c>
      <c r="W2590" t="s">
        <v>13098</v>
      </c>
      <c r="X2590" t="s">
        <v>13099</v>
      </c>
      <c r="Y2590" t="s">
        <v>1749</v>
      </c>
      <c r="Z2590" s="25" t="s">
        <v>583</v>
      </c>
      <c r="AA2590" t="s">
        <v>2552</v>
      </c>
      <c r="AD2590" t="s">
        <v>12481</v>
      </c>
      <c r="AI2590" s="18">
        <v>40914</v>
      </c>
    </row>
    <row r="2591" spans="1:37" hidden="1" outlineLevel="1" x14ac:dyDescent="0.3">
      <c r="A2591" s="25">
        <v>2587</v>
      </c>
      <c r="B2591" s="25" t="s">
        <v>66</v>
      </c>
      <c r="C2591" t="s">
        <v>67</v>
      </c>
      <c r="D2591" t="s">
        <v>12571</v>
      </c>
      <c r="E2591" t="s">
        <v>69</v>
      </c>
      <c r="F2591" s="48" t="s">
        <v>13100</v>
      </c>
      <c r="G2591" s="25" t="s">
        <v>1790</v>
      </c>
      <c r="H2591" t="s">
        <v>1980</v>
      </c>
      <c r="I2591" t="s">
        <v>564</v>
      </c>
      <c r="J2591" s="25" t="s">
        <v>74</v>
      </c>
      <c r="K2591" t="s">
        <v>75</v>
      </c>
      <c r="L2591" t="s">
        <v>13101</v>
      </c>
      <c r="M2591" t="s">
        <v>13102</v>
      </c>
      <c r="N2591" t="s">
        <v>13103</v>
      </c>
      <c r="O2591" t="s">
        <v>78</v>
      </c>
      <c r="P2591">
        <v>3</v>
      </c>
      <c r="Q2591">
        <v>1</v>
      </c>
      <c r="R2591">
        <v>3</v>
      </c>
      <c r="S2591" t="s">
        <v>79</v>
      </c>
      <c r="T2591">
        <v>6.1403999999999996</v>
      </c>
      <c r="U2591">
        <v>953.23500000000001</v>
      </c>
      <c r="V2591" t="s">
        <v>12478</v>
      </c>
      <c r="W2591" t="s">
        <v>13104</v>
      </c>
      <c r="X2591" t="s">
        <v>13105</v>
      </c>
      <c r="Y2591" t="s">
        <v>591</v>
      </c>
      <c r="Z2591" s="25" t="s">
        <v>583</v>
      </c>
      <c r="AA2591" t="s">
        <v>2552</v>
      </c>
      <c r="AD2591" t="s">
        <v>12481</v>
      </c>
      <c r="AI2591" s="18">
        <v>40914</v>
      </c>
    </row>
    <row r="2592" spans="1:37" hidden="1" outlineLevel="1" x14ac:dyDescent="0.3">
      <c r="A2592" s="25">
        <v>2588</v>
      </c>
      <c r="B2592" s="25" t="s">
        <v>66</v>
      </c>
      <c r="C2592" t="s">
        <v>67</v>
      </c>
      <c r="D2592" t="s">
        <v>12507</v>
      </c>
      <c r="E2592" t="s">
        <v>69</v>
      </c>
      <c r="F2592" s="48" t="s">
        <v>13106</v>
      </c>
      <c r="G2592" s="25" t="s">
        <v>1790</v>
      </c>
      <c r="H2592" t="s">
        <v>1980</v>
      </c>
      <c r="I2592" t="s">
        <v>564</v>
      </c>
      <c r="J2592" s="25" t="s">
        <v>638</v>
      </c>
      <c r="K2592" t="s">
        <v>639</v>
      </c>
      <c r="L2592" t="s">
        <v>13107</v>
      </c>
      <c r="M2592" t="s">
        <v>13108</v>
      </c>
      <c r="N2592" t="s">
        <v>13109</v>
      </c>
      <c r="O2592" t="s">
        <v>78</v>
      </c>
      <c r="P2592">
        <v>6</v>
      </c>
      <c r="Q2592">
        <v>3</v>
      </c>
      <c r="R2592">
        <v>5</v>
      </c>
      <c r="S2592" t="s">
        <v>79</v>
      </c>
      <c r="T2592">
        <v>0.5</v>
      </c>
      <c r="U2592">
        <v>77.625</v>
      </c>
      <c r="V2592" t="s">
        <v>13110</v>
      </c>
      <c r="W2592" t="s">
        <v>13111</v>
      </c>
      <c r="X2592" t="s">
        <v>13112</v>
      </c>
      <c r="Y2592" t="s">
        <v>787</v>
      </c>
      <c r="Z2592" s="25" t="s">
        <v>583</v>
      </c>
      <c r="AA2592" t="s">
        <v>2552</v>
      </c>
      <c r="AD2592" t="s">
        <v>13113</v>
      </c>
      <c r="AI2592" s="18">
        <v>40975</v>
      </c>
      <c r="AJ2592" s="18">
        <v>42030</v>
      </c>
    </row>
    <row r="2593" spans="1:39" hidden="1" outlineLevel="1" x14ac:dyDescent="0.3">
      <c r="A2593" s="25">
        <v>2589</v>
      </c>
      <c r="B2593" s="25" t="s">
        <v>66</v>
      </c>
      <c r="C2593" t="s">
        <v>67</v>
      </c>
      <c r="D2593" t="s">
        <v>10562</v>
      </c>
      <c r="E2593" t="s">
        <v>69</v>
      </c>
      <c r="F2593" s="48" t="s">
        <v>13114</v>
      </c>
      <c r="G2593" s="25" t="s">
        <v>1790</v>
      </c>
      <c r="H2593" t="s">
        <v>1980</v>
      </c>
      <c r="I2593" t="s">
        <v>564</v>
      </c>
      <c r="J2593" s="25" t="s">
        <v>638</v>
      </c>
      <c r="K2593" t="s">
        <v>3829</v>
      </c>
      <c r="L2593" t="s">
        <v>13115</v>
      </c>
      <c r="M2593" t="s">
        <v>13116</v>
      </c>
      <c r="N2593" t="s">
        <v>13117</v>
      </c>
      <c r="O2593" t="s">
        <v>78</v>
      </c>
      <c r="P2593">
        <v>1</v>
      </c>
      <c r="Q2593">
        <v>0</v>
      </c>
      <c r="R2593">
        <v>0</v>
      </c>
      <c r="S2593" t="s">
        <v>79</v>
      </c>
      <c r="T2593">
        <v>98.649900000000002</v>
      </c>
      <c r="U2593">
        <v>15316.398999999999</v>
      </c>
      <c r="V2593" t="s">
        <v>13110</v>
      </c>
      <c r="W2593" t="s">
        <v>13118</v>
      </c>
      <c r="X2593" t="s">
        <v>13119</v>
      </c>
      <c r="Y2593" t="s">
        <v>787</v>
      </c>
      <c r="Z2593" s="25" t="s">
        <v>583</v>
      </c>
      <c r="AA2593" t="s">
        <v>2552</v>
      </c>
      <c r="AD2593" t="s">
        <v>13120</v>
      </c>
      <c r="AI2593" s="18">
        <v>40975</v>
      </c>
    </row>
    <row r="2594" spans="1:39" hidden="1" outlineLevel="1" x14ac:dyDescent="0.3">
      <c r="A2594" s="25">
        <v>2590</v>
      </c>
      <c r="B2594" s="25" t="s">
        <v>66</v>
      </c>
      <c r="C2594" t="s">
        <v>67</v>
      </c>
      <c r="D2594" t="s">
        <v>12571</v>
      </c>
      <c r="E2594" t="s">
        <v>69</v>
      </c>
      <c r="F2594" s="48" t="s">
        <v>13121</v>
      </c>
      <c r="G2594" s="25" t="s">
        <v>1790</v>
      </c>
      <c r="H2594" t="s">
        <v>1980</v>
      </c>
      <c r="I2594" t="s">
        <v>564</v>
      </c>
      <c r="J2594" s="25" t="s">
        <v>638</v>
      </c>
      <c r="K2594" t="s">
        <v>3829</v>
      </c>
      <c r="L2594" t="s">
        <v>13122</v>
      </c>
      <c r="M2594" t="s">
        <v>13123</v>
      </c>
      <c r="N2594" t="s">
        <v>12971</v>
      </c>
      <c r="O2594" t="s">
        <v>78</v>
      </c>
      <c r="P2594">
        <v>1</v>
      </c>
      <c r="Q2594">
        <v>0</v>
      </c>
      <c r="R2594">
        <v>0</v>
      </c>
      <c r="S2594" t="s">
        <v>79</v>
      </c>
      <c r="T2594">
        <v>475.3306</v>
      </c>
      <c r="U2594">
        <v>73790.33</v>
      </c>
      <c r="V2594" t="s">
        <v>13110</v>
      </c>
      <c r="W2594" t="s">
        <v>13124</v>
      </c>
      <c r="X2594" t="s">
        <v>13125</v>
      </c>
      <c r="Y2594" t="s">
        <v>1749</v>
      </c>
      <c r="Z2594" s="25" t="s">
        <v>583</v>
      </c>
      <c r="AA2594" t="s">
        <v>2552</v>
      </c>
      <c r="AD2594" t="s">
        <v>13126</v>
      </c>
      <c r="AI2594" s="18">
        <v>40975</v>
      </c>
    </row>
    <row r="2595" spans="1:39" hidden="1" outlineLevel="1" x14ac:dyDescent="0.3">
      <c r="A2595" s="25">
        <v>2591</v>
      </c>
      <c r="B2595" s="25" t="s">
        <v>66</v>
      </c>
      <c r="C2595" t="s">
        <v>67</v>
      </c>
      <c r="D2595" t="s">
        <v>499</v>
      </c>
      <c r="E2595" t="s">
        <v>69</v>
      </c>
      <c r="F2595" s="48" t="s">
        <v>13127</v>
      </c>
      <c r="G2595" s="25" t="s">
        <v>1790</v>
      </c>
      <c r="H2595" t="s">
        <v>1980</v>
      </c>
      <c r="I2595" t="s">
        <v>564</v>
      </c>
      <c r="J2595" s="25" t="s">
        <v>638</v>
      </c>
      <c r="K2595" t="s">
        <v>639</v>
      </c>
      <c r="L2595" t="s">
        <v>13128</v>
      </c>
      <c r="M2595" t="s">
        <v>13129</v>
      </c>
      <c r="N2595" t="s">
        <v>13130</v>
      </c>
      <c r="O2595" t="s">
        <v>78</v>
      </c>
      <c r="P2595">
        <v>10</v>
      </c>
      <c r="Q2595">
        <v>0</v>
      </c>
      <c r="R2595">
        <v>0</v>
      </c>
      <c r="S2595" t="s">
        <v>79</v>
      </c>
      <c r="T2595">
        <v>475.52760000000001</v>
      </c>
      <c r="U2595">
        <v>73821.379499999995</v>
      </c>
      <c r="V2595" t="s">
        <v>13131</v>
      </c>
      <c r="W2595" t="s">
        <v>13132</v>
      </c>
      <c r="X2595" t="s">
        <v>13133</v>
      </c>
      <c r="Y2595" t="s">
        <v>217</v>
      </c>
      <c r="Z2595" s="25" t="s">
        <v>583</v>
      </c>
      <c r="AA2595" t="s">
        <v>584</v>
      </c>
      <c r="AD2595" t="s">
        <v>13134</v>
      </c>
      <c r="AI2595" s="18">
        <v>40914</v>
      </c>
    </row>
    <row r="2596" spans="1:39" hidden="1" outlineLevel="1" x14ac:dyDescent="0.3">
      <c r="A2596" s="25">
        <v>2592</v>
      </c>
      <c r="B2596" s="25" t="s">
        <v>66</v>
      </c>
      <c r="C2596" t="s">
        <v>67</v>
      </c>
      <c r="D2596" t="s">
        <v>12571</v>
      </c>
      <c r="E2596" t="s">
        <v>69</v>
      </c>
      <c r="F2596" s="48" t="s">
        <v>13135</v>
      </c>
      <c r="G2596" s="25" t="s">
        <v>1790</v>
      </c>
      <c r="H2596" t="s">
        <v>1980</v>
      </c>
      <c r="I2596" t="s">
        <v>564</v>
      </c>
      <c r="J2596" s="25" t="s">
        <v>695</v>
      </c>
      <c r="K2596" t="s">
        <v>696</v>
      </c>
      <c r="L2596" t="s">
        <v>13136</v>
      </c>
      <c r="M2596" t="s">
        <v>13137</v>
      </c>
      <c r="N2596" t="s">
        <v>1755</v>
      </c>
      <c r="O2596" t="s">
        <v>78</v>
      </c>
      <c r="P2596">
        <v>1</v>
      </c>
      <c r="Q2596">
        <v>0</v>
      </c>
      <c r="R2596">
        <v>0</v>
      </c>
      <c r="S2596" t="s">
        <v>79</v>
      </c>
      <c r="T2596">
        <v>1973.4271000000001</v>
      </c>
      <c r="U2596">
        <v>306354.83</v>
      </c>
      <c r="V2596" t="s">
        <v>13131</v>
      </c>
      <c r="W2596" t="s">
        <v>13138</v>
      </c>
      <c r="X2596" t="s">
        <v>13139</v>
      </c>
      <c r="Y2596" t="s">
        <v>1749</v>
      </c>
      <c r="Z2596" s="25" t="s">
        <v>583</v>
      </c>
      <c r="AA2596" t="s">
        <v>2552</v>
      </c>
      <c r="AD2596" t="s">
        <v>13140</v>
      </c>
      <c r="AI2596" s="18">
        <v>40914</v>
      </c>
    </row>
    <row r="2597" spans="1:39" hidden="1" outlineLevel="1" x14ac:dyDescent="0.3">
      <c r="A2597" s="25">
        <v>2593</v>
      </c>
      <c r="B2597" s="25" t="s">
        <v>66</v>
      </c>
      <c r="C2597" t="s">
        <v>67</v>
      </c>
      <c r="D2597" t="s">
        <v>13141</v>
      </c>
      <c r="E2597" t="s">
        <v>69</v>
      </c>
      <c r="F2597" s="48" t="s">
        <v>13142</v>
      </c>
      <c r="G2597" s="25" t="s">
        <v>1790</v>
      </c>
      <c r="H2597" t="s">
        <v>1980</v>
      </c>
      <c r="I2597" t="s">
        <v>564</v>
      </c>
      <c r="J2597" s="25" t="s">
        <v>638</v>
      </c>
      <c r="K2597" t="s">
        <v>639</v>
      </c>
      <c r="L2597" t="s">
        <v>13143</v>
      </c>
      <c r="M2597" t="s">
        <v>13144</v>
      </c>
      <c r="O2597" t="s">
        <v>78</v>
      </c>
      <c r="P2597">
        <v>3</v>
      </c>
      <c r="Q2597">
        <v>0</v>
      </c>
      <c r="R2597">
        <v>0</v>
      </c>
      <c r="S2597" t="s">
        <v>79</v>
      </c>
      <c r="T2597">
        <v>16401.056400000001</v>
      </c>
      <c r="U2597">
        <v>2546264</v>
      </c>
      <c r="Y2597" t="s">
        <v>217</v>
      </c>
      <c r="AB2597" t="s">
        <v>758</v>
      </c>
      <c r="AI2597" s="18">
        <v>41623</v>
      </c>
    </row>
    <row r="2598" spans="1:39" hidden="1" outlineLevel="1" x14ac:dyDescent="0.3">
      <c r="A2598" s="25">
        <v>2594</v>
      </c>
      <c r="B2598" s="25" t="s">
        <v>66</v>
      </c>
      <c r="C2598" t="s">
        <v>67</v>
      </c>
      <c r="D2598" t="s">
        <v>13141</v>
      </c>
      <c r="E2598" t="s">
        <v>69</v>
      </c>
      <c r="F2598" s="48" t="s">
        <v>13145</v>
      </c>
      <c r="G2598" s="25" t="s">
        <v>1790</v>
      </c>
      <c r="H2598" t="s">
        <v>1980</v>
      </c>
      <c r="I2598" t="s">
        <v>564</v>
      </c>
      <c r="J2598" s="25" t="s">
        <v>638</v>
      </c>
      <c r="K2598" t="s">
        <v>670</v>
      </c>
      <c r="L2598" t="s">
        <v>13146</v>
      </c>
      <c r="M2598" t="s">
        <v>13147</v>
      </c>
      <c r="N2598" t="s">
        <v>6015</v>
      </c>
      <c r="O2598" t="s">
        <v>78</v>
      </c>
      <c r="P2598">
        <v>3</v>
      </c>
      <c r="Q2598">
        <v>0</v>
      </c>
      <c r="R2598">
        <v>0</v>
      </c>
      <c r="S2598" t="s">
        <v>79</v>
      </c>
      <c r="T2598">
        <v>16400</v>
      </c>
      <c r="U2598">
        <v>2546100</v>
      </c>
      <c r="V2598" t="s">
        <v>13131</v>
      </c>
      <c r="W2598" t="s">
        <v>13148</v>
      </c>
      <c r="X2598" t="s">
        <v>13149</v>
      </c>
      <c r="Y2598" t="s">
        <v>1749</v>
      </c>
      <c r="Z2598" s="25" t="s">
        <v>583</v>
      </c>
      <c r="AA2598" t="s">
        <v>2552</v>
      </c>
      <c r="AD2598" t="s">
        <v>13150</v>
      </c>
      <c r="AI2598" s="18">
        <v>40914</v>
      </c>
    </row>
    <row r="2599" spans="1:39" hidden="1" outlineLevel="1" x14ac:dyDescent="0.3">
      <c r="A2599" s="25">
        <v>2595</v>
      </c>
      <c r="B2599" s="25" t="s">
        <v>66</v>
      </c>
      <c r="C2599" t="s">
        <v>67</v>
      </c>
      <c r="D2599" t="s">
        <v>12677</v>
      </c>
      <c r="E2599" t="s">
        <v>69</v>
      </c>
      <c r="F2599" s="48" t="s">
        <v>13151</v>
      </c>
      <c r="G2599" s="25" t="s">
        <v>1790</v>
      </c>
      <c r="H2599" t="s">
        <v>1980</v>
      </c>
      <c r="I2599" t="s">
        <v>564</v>
      </c>
      <c r="J2599" s="25" t="s">
        <v>74</v>
      </c>
      <c r="K2599" t="s">
        <v>1880</v>
      </c>
      <c r="L2599" t="s">
        <v>13152</v>
      </c>
      <c r="M2599" t="s">
        <v>13153</v>
      </c>
      <c r="N2599" t="s">
        <v>5084</v>
      </c>
      <c r="O2599" t="s">
        <v>78</v>
      </c>
      <c r="P2599">
        <v>2</v>
      </c>
      <c r="Q2599">
        <v>1</v>
      </c>
      <c r="R2599">
        <v>2</v>
      </c>
      <c r="S2599" t="s">
        <v>79</v>
      </c>
      <c r="T2599">
        <v>60</v>
      </c>
      <c r="U2599">
        <v>11789.4</v>
      </c>
      <c r="V2599" t="s">
        <v>13154</v>
      </c>
      <c r="W2599" t="s">
        <v>13155</v>
      </c>
      <c r="X2599" t="s">
        <v>13156</v>
      </c>
      <c r="Y2599" t="s">
        <v>1749</v>
      </c>
      <c r="Z2599" s="25" t="s">
        <v>583</v>
      </c>
      <c r="AA2599" t="s">
        <v>2552</v>
      </c>
      <c r="AD2599" t="s">
        <v>13157</v>
      </c>
      <c r="AI2599" s="18">
        <v>40975</v>
      </c>
      <c r="AJ2599" s="18">
        <v>42226</v>
      </c>
      <c r="AK2599" s="18">
        <v>42313</v>
      </c>
    </row>
    <row r="2600" spans="1:39" hidden="1" outlineLevel="1" x14ac:dyDescent="0.3">
      <c r="A2600" s="25">
        <v>2596</v>
      </c>
      <c r="B2600" s="25" t="s">
        <v>66</v>
      </c>
      <c r="C2600" t="s">
        <v>67</v>
      </c>
      <c r="D2600" t="s">
        <v>13158</v>
      </c>
      <c r="E2600" t="s">
        <v>69</v>
      </c>
      <c r="F2600" s="48" t="s">
        <v>13159</v>
      </c>
      <c r="G2600" s="25" t="s">
        <v>1790</v>
      </c>
      <c r="H2600" t="s">
        <v>1980</v>
      </c>
      <c r="I2600" t="s">
        <v>564</v>
      </c>
      <c r="J2600" s="25" t="s">
        <v>74</v>
      </c>
      <c r="K2600" t="s">
        <v>75</v>
      </c>
      <c r="L2600" t="s">
        <v>13160</v>
      </c>
      <c r="M2600" t="s">
        <v>13161</v>
      </c>
      <c r="N2600" t="s">
        <v>13162</v>
      </c>
      <c r="O2600" t="s">
        <v>78</v>
      </c>
      <c r="P2600">
        <v>1</v>
      </c>
      <c r="Q2600">
        <v>0</v>
      </c>
      <c r="R2600">
        <v>0</v>
      </c>
      <c r="S2600" t="s">
        <v>79</v>
      </c>
      <c r="T2600">
        <v>734.47730000000001</v>
      </c>
      <c r="U2600">
        <v>114020.26</v>
      </c>
      <c r="V2600" t="s">
        <v>13154</v>
      </c>
      <c r="W2600" t="s">
        <v>13163</v>
      </c>
      <c r="X2600" t="s">
        <v>13164</v>
      </c>
      <c r="Y2600" t="s">
        <v>591</v>
      </c>
      <c r="Z2600" s="25" t="s">
        <v>583</v>
      </c>
      <c r="AA2600" t="s">
        <v>2552</v>
      </c>
      <c r="AD2600" t="s">
        <v>13165</v>
      </c>
      <c r="AI2600" s="18">
        <v>40975</v>
      </c>
    </row>
    <row r="2601" spans="1:39" hidden="1" outlineLevel="1" x14ac:dyDescent="0.3">
      <c r="A2601" s="25">
        <v>2597</v>
      </c>
      <c r="B2601" s="25" t="s">
        <v>66</v>
      </c>
      <c r="C2601" t="s">
        <v>67</v>
      </c>
      <c r="D2601" t="s">
        <v>13166</v>
      </c>
      <c r="E2601" t="s">
        <v>69</v>
      </c>
      <c r="F2601" s="48" t="s">
        <v>13167</v>
      </c>
      <c r="G2601" s="25" t="s">
        <v>1790</v>
      </c>
      <c r="H2601" t="s">
        <v>1980</v>
      </c>
      <c r="I2601" t="s">
        <v>564</v>
      </c>
      <c r="J2601" s="25" t="s">
        <v>74</v>
      </c>
      <c r="K2601" t="s">
        <v>75</v>
      </c>
      <c r="L2601" t="s">
        <v>13168</v>
      </c>
      <c r="M2601" t="s">
        <v>13169</v>
      </c>
      <c r="N2601" t="s">
        <v>13170</v>
      </c>
      <c r="O2601" t="s">
        <v>78</v>
      </c>
      <c r="P2601">
        <v>4</v>
      </c>
      <c r="Q2601">
        <v>2</v>
      </c>
      <c r="R2601">
        <v>3</v>
      </c>
      <c r="S2601" t="s">
        <v>79</v>
      </c>
      <c r="T2601">
        <v>60.620600000000003</v>
      </c>
      <c r="U2601">
        <v>9411.35</v>
      </c>
      <c r="V2601" t="s">
        <v>13171</v>
      </c>
      <c r="W2601" t="s">
        <v>13172</v>
      </c>
      <c r="X2601" t="s">
        <v>13173</v>
      </c>
      <c r="Y2601" t="s">
        <v>1749</v>
      </c>
      <c r="Z2601" s="25" t="s">
        <v>583</v>
      </c>
      <c r="AA2601" t="s">
        <v>2993</v>
      </c>
      <c r="AI2601" s="18">
        <v>41248</v>
      </c>
    </row>
    <row r="2602" spans="1:39" hidden="1" outlineLevel="1" x14ac:dyDescent="0.3">
      <c r="A2602" s="25">
        <v>2598</v>
      </c>
      <c r="B2602" s="25" t="s">
        <v>66</v>
      </c>
      <c r="C2602" t="s">
        <v>67</v>
      </c>
      <c r="D2602" t="s">
        <v>13174</v>
      </c>
      <c r="E2602" t="s">
        <v>69</v>
      </c>
      <c r="F2602" s="48" t="s">
        <v>13175</v>
      </c>
      <c r="G2602" s="25" t="s">
        <v>1790</v>
      </c>
      <c r="H2602" t="s">
        <v>1980</v>
      </c>
      <c r="I2602" t="s">
        <v>564</v>
      </c>
      <c r="J2602" s="25" t="s">
        <v>1595</v>
      </c>
      <c r="K2602" t="s">
        <v>3542</v>
      </c>
      <c r="L2602" t="s">
        <v>13176</v>
      </c>
      <c r="M2602" t="s">
        <v>13177</v>
      </c>
      <c r="N2602" t="s">
        <v>13178</v>
      </c>
      <c r="O2602" t="s">
        <v>78</v>
      </c>
      <c r="P2602">
        <v>3</v>
      </c>
      <c r="Q2602">
        <v>0</v>
      </c>
      <c r="R2602">
        <v>0</v>
      </c>
      <c r="S2602" t="s">
        <v>79</v>
      </c>
      <c r="T2602">
        <v>62.201999999999998</v>
      </c>
      <c r="U2602">
        <v>9656.86</v>
      </c>
      <c r="V2602" t="s">
        <v>13171</v>
      </c>
      <c r="W2602" t="s">
        <v>5767</v>
      </c>
      <c r="X2602" t="s">
        <v>13179</v>
      </c>
      <c r="Y2602" t="s">
        <v>1749</v>
      </c>
      <c r="Z2602" s="25" t="s">
        <v>583</v>
      </c>
      <c r="AA2602" t="s">
        <v>2993</v>
      </c>
      <c r="AI2602" s="18">
        <v>41248</v>
      </c>
    </row>
    <row r="2603" spans="1:39" hidden="1" outlineLevel="1" x14ac:dyDescent="0.3">
      <c r="A2603" s="25">
        <v>2599</v>
      </c>
      <c r="B2603" s="25" t="s">
        <v>66</v>
      </c>
      <c r="C2603" t="s">
        <v>67</v>
      </c>
      <c r="D2603" t="s">
        <v>13180</v>
      </c>
      <c r="E2603" t="s">
        <v>69</v>
      </c>
      <c r="F2603" s="48" t="s">
        <v>13181</v>
      </c>
      <c r="G2603" s="25" t="s">
        <v>1790</v>
      </c>
      <c r="H2603" t="s">
        <v>1980</v>
      </c>
      <c r="I2603" t="s">
        <v>564</v>
      </c>
      <c r="J2603" s="25" t="s">
        <v>1899</v>
      </c>
      <c r="K2603" t="s">
        <v>1900</v>
      </c>
      <c r="L2603" t="s">
        <v>13182</v>
      </c>
      <c r="M2603" t="s">
        <v>13183</v>
      </c>
      <c r="N2603" t="s">
        <v>13184</v>
      </c>
      <c r="O2603" t="s">
        <v>78</v>
      </c>
      <c r="P2603">
        <v>1</v>
      </c>
      <c r="Q2603">
        <v>1</v>
      </c>
      <c r="R2603">
        <v>2</v>
      </c>
      <c r="S2603" t="s">
        <v>79</v>
      </c>
      <c r="T2603">
        <v>932</v>
      </c>
      <c r="U2603">
        <v>144683.68</v>
      </c>
      <c r="V2603" t="s">
        <v>13171</v>
      </c>
      <c r="W2603" t="s">
        <v>13185</v>
      </c>
      <c r="X2603" t="s">
        <v>13185</v>
      </c>
      <c r="Y2603" t="s">
        <v>1749</v>
      </c>
      <c r="Z2603" s="25" t="s">
        <v>583</v>
      </c>
      <c r="AA2603" t="s">
        <v>2993</v>
      </c>
      <c r="AD2603" t="s">
        <v>13186</v>
      </c>
      <c r="AI2603" s="18">
        <v>40914</v>
      </c>
      <c r="AJ2603" s="18">
        <v>45895</v>
      </c>
      <c r="AK2603" s="18">
        <v>41688</v>
      </c>
      <c r="AL2603">
        <v>-1</v>
      </c>
      <c r="AM2603">
        <v>1</v>
      </c>
    </row>
    <row r="2604" spans="1:39" hidden="1" outlineLevel="1" x14ac:dyDescent="0.3">
      <c r="A2604" s="25">
        <v>2600</v>
      </c>
      <c r="B2604" s="25" t="s">
        <v>66</v>
      </c>
      <c r="C2604" t="s">
        <v>67</v>
      </c>
      <c r="D2604" t="s">
        <v>13187</v>
      </c>
      <c r="E2604" t="s">
        <v>69</v>
      </c>
      <c r="F2604" s="48" t="s">
        <v>13188</v>
      </c>
      <c r="G2604" s="25" t="s">
        <v>1790</v>
      </c>
      <c r="H2604" t="s">
        <v>1980</v>
      </c>
      <c r="I2604" t="s">
        <v>564</v>
      </c>
      <c r="J2604" s="25" t="s">
        <v>74</v>
      </c>
      <c r="K2604" t="s">
        <v>1880</v>
      </c>
      <c r="L2604" t="s">
        <v>13189</v>
      </c>
      <c r="M2604" t="s">
        <v>13190</v>
      </c>
      <c r="N2604" t="s">
        <v>13191</v>
      </c>
      <c r="O2604" t="s">
        <v>78</v>
      </c>
      <c r="P2604">
        <v>3</v>
      </c>
      <c r="Q2604">
        <v>0</v>
      </c>
      <c r="R2604">
        <v>0</v>
      </c>
      <c r="S2604" t="s">
        <v>79</v>
      </c>
      <c r="T2604">
        <v>4.4832999999999998</v>
      </c>
      <c r="U2604">
        <v>1860.807</v>
      </c>
      <c r="V2604" t="s">
        <v>13171</v>
      </c>
      <c r="W2604" t="s">
        <v>13192</v>
      </c>
      <c r="X2604" t="s">
        <v>13192</v>
      </c>
      <c r="Y2604" t="s">
        <v>1749</v>
      </c>
      <c r="Z2604" s="25" t="s">
        <v>583</v>
      </c>
      <c r="AA2604" t="s">
        <v>2993</v>
      </c>
      <c r="AB2604" t="s">
        <v>585</v>
      </c>
      <c r="AD2604" t="s">
        <v>13186</v>
      </c>
      <c r="AI2604" s="18">
        <v>40914</v>
      </c>
      <c r="AJ2604" s="18">
        <v>44098</v>
      </c>
      <c r="AK2604" s="18">
        <v>44394</v>
      </c>
    </row>
    <row r="2605" spans="1:39" hidden="1" outlineLevel="1" x14ac:dyDescent="0.3">
      <c r="A2605" s="25">
        <v>2601</v>
      </c>
      <c r="B2605" s="25" t="s">
        <v>66</v>
      </c>
      <c r="C2605" t="s">
        <v>67</v>
      </c>
      <c r="D2605" t="s">
        <v>13187</v>
      </c>
      <c r="E2605" t="s">
        <v>69</v>
      </c>
      <c r="F2605" s="48" t="s">
        <v>13193</v>
      </c>
      <c r="G2605" s="25" t="s">
        <v>1790</v>
      </c>
      <c r="H2605" t="s">
        <v>1980</v>
      </c>
      <c r="I2605" t="s">
        <v>564</v>
      </c>
      <c r="J2605" s="25" t="s">
        <v>74</v>
      </c>
      <c r="K2605" t="s">
        <v>5133</v>
      </c>
      <c r="L2605" t="s">
        <v>13194</v>
      </c>
      <c r="M2605" t="s">
        <v>13195</v>
      </c>
      <c r="N2605" t="s">
        <v>13196</v>
      </c>
      <c r="O2605" t="s">
        <v>78</v>
      </c>
      <c r="P2605">
        <v>4</v>
      </c>
      <c r="Q2605">
        <v>0</v>
      </c>
      <c r="R2605">
        <v>0</v>
      </c>
      <c r="S2605" t="s">
        <v>79</v>
      </c>
      <c r="T2605">
        <v>9.4421999999999997</v>
      </c>
      <c r="U2605">
        <v>1466</v>
      </c>
      <c r="V2605" t="s">
        <v>13171</v>
      </c>
      <c r="W2605" t="s">
        <v>13197</v>
      </c>
      <c r="Y2605" t="s">
        <v>591</v>
      </c>
      <c r="AI2605" s="18">
        <v>41560</v>
      </c>
    </row>
    <row r="2606" spans="1:39" hidden="1" outlineLevel="1" x14ac:dyDescent="0.3">
      <c r="A2606" s="25">
        <v>2602</v>
      </c>
      <c r="B2606" s="25" t="s">
        <v>66</v>
      </c>
      <c r="C2606" t="s">
        <v>67</v>
      </c>
      <c r="D2606" t="s">
        <v>13187</v>
      </c>
      <c r="E2606" t="s">
        <v>69</v>
      </c>
      <c r="F2606" s="48" t="s">
        <v>13198</v>
      </c>
      <c r="G2606" s="25" t="s">
        <v>1790</v>
      </c>
      <c r="H2606" t="s">
        <v>1980</v>
      </c>
      <c r="I2606" t="s">
        <v>564</v>
      </c>
      <c r="J2606" s="25" t="s">
        <v>74</v>
      </c>
      <c r="K2606" t="s">
        <v>1880</v>
      </c>
      <c r="L2606" t="s">
        <v>13189</v>
      </c>
      <c r="M2606" t="s">
        <v>13199</v>
      </c>
      <c r="N2606" t="s">
        <v>13200</v>
      </c>
      <c r="O2606" t="s">
        <v>78</v>
      </c>
      <c r="P2606">
        <v>4</v>
      </c>
      <c r="Q2606">
        <v>1</v>
      </c>
      <c r="R2606">
        <v>3</v>
      </c>
      <c r="S2606" t="s">
        <v>79</v>
      </c>
      <c r="T2606">
        <v>30.334199999999999</v>
      </c>
      <c r="U2606">
        <v>4709.3900000000003</v>
      </c>
      <c r="V2606" t="s">
        <v>13171</v>
      </c>
      <c r="W2606" t="s">
        <v>13201</v>
      </c>
      <c r="X2606" t="s">
        <v>13201</v>
      </c>
      <c r="Y2606" t="s">
        <v>1749</v>
      </c>
      <c r="Z2606" s="25" t="s">
        <v>583</v>
      </c>
      <c r="AA2606" t="s">
        <v>2993</v>
      </c>
      <c r="AB2606" t="s">
        <v>2993</v>
      </c>
      <c r="AD2606" t="s">
        <v>13186</v>
      </c>
      <c r="AI2606" s="18">
        <v>40914</v>
      </c>
    </row>
    <row r="2607" spans="1:39" hidden="1" outlineLevel="1" x14ac:dyDescent="0.3">
      <c r="A2607" s="25">
        <v>2603</v>
      </c>
      <c r="B2607" s="25" t="s">
        <v>66</v>
      </c>
      <c r="C2607" t="s">
        <v>67</v>
      </c>
      <c r="D2607" t="s">
        <v>13187</v>
      </c>
      <c r="E2607" t="s">
        <v>69</v>
      </c>
      <c r="F2607" s="48" t="s">
        <v>13202</v>
      </c>
      <c r="G2607" s="25" t="s">
        <v>1790</v>
      </c>
      <c r="H2607" t="s">
        <v>1980</v>
      </c>
      <c r="I2607" t="s">
        <v>564</v>
      </c>
      <c r="J2607" s="25" t="s">
        <v>74</v>
      </c>
      <c r="K2607" t="s">
        <v>1880</v>
      </c>
      <c r="L2607" t="s">
        <v>13203</v>
      </c>
      <c r="M2607" t="s">
        <v>2770</v>
      </c>
      <c r="N2607" t="s">
        <v>13204</v>
      </c>
      <c r="O2607" t="s">
        <v>78</v>
      </c>
      <c r="P2607">
        <v>1</v>
      </c>
      <c r="Q2607">
        <v>0</v>
      </c>
      <c r="R2607">
        <v>0</v>
      </c>
      <c r="S2607" t="s">
        <v>79</v>
      </c>
      <c r="T2607">
        <v>149.19999999999999</v>
      </c>
      <c r="U2607">
        <v>45469.5838</v>
      </c>
      <c r="V2607" t="s">
        <v>13171</v>
      </c>
      <c r="W2607" t="s">
        <v>13205</v>
      </c>
      <c r="X2607" t="s">
        <v>13205</v>
      </c>
      <c r="Y2607" t="s">
        <v>1749</v>
      </c>
      <c r="Z2607" s="25" t="s">
        <v>583</v>
      </c>
      <c r="AA2607" t="s">
        <v>2993</v>
      </c>
      <c r="AB2607" t="s">
        <v>2993</v>
      </c>
      <c r="AD2607" t="s">
        <v>13186</v>
      </c>
      <c r="AI2607" s="18">
        <v>40914</v>
      </c>
      <c r="AJ2607" s="18">
        <v>42462</v>
      </c>
      <c r="AK2607" s="18">
        <v>42587</v>
      </c>
    </row>
    <row r="2608" spans="1:39" hidden="1" outlineLevel="1" x14ac:dyDescent="0.3">
      <c r="A2608" s="25">
        <v>2604</v>
      </c>
      <c r="B2608" s="25" t="s">
        <v>66</v>
      </c>
      <c r="C2608" t="s">
        <v>67</v>
      </c>
      <c r="D2608" t="s">
        <v>13206</v>
      </c>
      <c r="E2608" t="s">
        <v>69</v>
      </c>
      <c r="F2608" s="48" t="s">
        <v>13207</v>
      </c>
      <c r="G2608" s="25" t="s">
        <v>1790</v>
      </c>
      <c r="H2608" t="s">
        <v>1980</v>
      </c>
      <c r="I2608" t="s">
        <v>564</v>
      </c>
      <c r="J2608" s="25" t="s">
        <v>992</v>
      </c>
      <c r="K2608" t="s">
        <v>993</v>
      </c>
      <c r="L2608" t="s">
        <v>6471</v>
      </c>
      <c r="M2608" t="s">
        <v>13208</v>
      </c>
      <c r="N2608" t="s">
        <v>13209</v>
      </c>
      <c r="O2608" t="s">
        <v>78</v>
      </c>
      <c r="P2608">
        <v>3</v>
      </c>
      <c r="Q2608">
        <v>0</v>
      </c>
      <c r="R2608">
        <v>0</v>
      </c>
      <c r="S2608" t="s">
        <v>79</v>
      </c>
      <c r="T2608">
        <v>86.237799999999993</v>
      </c>
      <c r="U2608">
        <v>13387.55</v>
      </c>
      <c r="V2608" t="s">
        <v>13171</v>
      </c>
      <c r="W2608" t="s">
        <v>13210</v>
      </c>
      <c r="Y2608" t="s">
        <v>1935</v>
      </c>
      <c r="Z2608" s="25" t="s">
        <v>583</v>
      </c>
      <c r="AA2608" t="s">
        <v>2993</v>
      </c>
      <c r="AD2608" t="s">
        <v>13186</v>
      </c>
      <c r="AI2608" s="18">
        <v>41362</v>
      </c>
    </row>
    <row r="2609" spans="1:43" hidden="1" outlineLevel="1" x14ac:dyDescent="0.3">
      <c r="A2609" s="25">
        <v>2605</v>
      </c>
      <c r="B2609" s="25" t="s">
        <v>112</v>
      </c>
      <c r="C2609" t="s">
        <v>67</v>
      </c>
      <c r="D2609" t="s">
        <v>13211</v>
      </c>
      <c r="E2609" t="s">
        <v>69</v>
      </c>
      <c r="F2609" s="48" t="s">
        <v>13212</v>
      </c>
      <c r="G2609" s="25" t="s">
        <v>1790</v>
      </c>
      <c r="H2609" t="s">
        <v>1980</v>
      </c>
      <c r="I2609" t="s">
        <v>564</v>
      </c>
      <c r="J2609" s="25" t="s">
        <v>628</v>
      </c>
      <c r="K2609" t="s">
        <v>629</v>
      </c>
      <c r="L2609" t="s">
        <v>13213</v>
      </c>
      <c r="M2609" t="s">
        <v>13214</v>
      </c>
      <c r="N2609" t="s">
        <v>13215</v>
      </c>
      <c r="O2609" t="s">
        <v>78</v>
      </c>
      <c r="P2609">
        <v>2</v>
      </c>
      <c r="Q2609">
        <v>1</v>
      </c>
      <c r="R2609">
        <v>2</v>
      </c>
      <c r="S2609" t="s">
        <v>116</v>
      </c>
      <c r="T2609">
        <v>180.0025</v>
      </c>
      <c r="U2609">
        <v>241716.35709999999</v>
      </c>
      <c r="V2609" t="s">
        <v>13171</v>
      </c>
      <c r="W2609" t="s">
        <v>13216</v>
      </c>
      <c r="X2609" t="s">
        <v>13216</v>
      </c>
      <c r="Y2609" t="s">
        <v>1749</v>
      </c>
      <c r="Z2609" s="25" t="s">
        <v>583</v>
      </c>
      <c r="AA2609" t="s">
        <v>2993</v>
      </c>
      <c r="AD2609" t="s">
        <v>13186</v>
      </c>
      <c r="AI2609" s="18">
        <v>43770</v>
      </c>
      <c r="AJ2609" s="18">
        <v>45881</v>
      </c>
      <c r="AK2609" s="18">
        <v>45887</v>
      </c>
      <c r="AL2609">
        <v>-1</v>
      </c>
      <c r="AM2609">
        <v>1</v>
      </c>
    </row>
    <row r="2610" spans="1:43" hidden="1" outlineLevel="1" x14ac:dyDescent="0.3">
      <c r="A2610" s="25">
        <v>2606</v>
      </c>
      <c r="B2610" s="25" t="s">
        <v>66</v>
      </c>
      <c r="C2610" t="s">
        <v>67</v>
      </c>
      <c r="D2610" t="s">
        <v>2709</v>
      </c>
      <c r="E2610" t="s">
        <v>69</v>
      </c>
      <c r="F2610" s="48" t="s">
        <v>13217</v>
      </c>
      <c r="G2610" s="25" t="s">
        <v>1790</v>
      </c>
      <c r="H2610" t="s">
        <v>1980</v>
      </c>
      <c r="I2610" t="s">
        <v>564</v>
      </c>
      <c r="J2610" s="25" t="s">
        <v>1899</v>
      </c>
      <c r="K2610" t="s">
        <v>1900</v>
      </c>
      <c r="L2610" t="s">
        <v>13218</v>
      </c>
      <c r="M2610" t="s">
        <v>13219</v>
      </c>
      <c r="N2610" t="s">
        <v>13220</v>
      </c>
      <c r="O2610" t="s">
        <v>78</v>
      </c>
      <c r="P2610">
        <v>1</v>
      </c>
      <c r="Q2610">
        <v>0</v>
      </c>
      <c r="R2610">
        <v>0</v>
      </c>
      <c r="S2610" t="s">
        <v>79</v>
      </c>
      <c r="T2610">
        <v>929.47170000000006</v>
      </c>
      <c r="U2610">
        <v>144300.48000000001</v>
      </c>
      <c r="V2610" t="s">
        <v>13171</v>
      </c>
      <c r="W2610" t="s">
        <v>13221</v>
      </c>
      <c r="X2610" t="s">
        <v>13221</v>
      </c>
      <c r="Y2610" t="s">
        <v>787</v>
      </c>
      <c r="Z2610" s="25" t="s">
        <v>583</v>
      </c>
      <c r="AA2610" t="s">
        <v>2993</v>
      </c>
      <c r="AD2610" t="s">
        <v>13186</v>
      </c>
      <c r="AI2610" s="18">
        <v>40914</v>
      </c>
    </row>
    <row r="2611" spans="1:43" hidden="1" outlineLevel="1" x14ac:dyDescent="0.3">
      <c r="A2611" s="25">
        <v>2607</v>
      </c>
      <c r="B2611" s="25" t="s">
        <v>66</v>
      </c>
      <c r="C2611" t="s">
        <v>67</v>
      </c>
      <c r="D2611" t="s">
        <v>13222</v>
      </c>
      <c r="E2611" t="s">
        <v>69</v>
      </c>
      <c r="F2611" s="48" t="s">
        <v>13223</v>
      </c>
      <c r="G2611" s="25" t="s">
        <v>1790</v>
      </c>
      <c r="H2611" t="s">
        <v>1980</v>
      </c>
      <c r="I2611" t="s">
        <v>564</v>
      </c>
      <c r="J2611" s="25" t="s">
        <v>1899</v>
      </c>
      <c r="K2611" t="s">
        <v>1900</v>
      </c>
      <c r="L2611" t="s">
        <v>3605</v>
      </c>
      <c r="M2611" t="s">
        <v>2770</v>
      </c>
      <c r="N2611" t="s">
        <v>13224</v>
      </c>
      <c r="O2611" t="s">
        <v>78</v>
      </c>
      <c r="P2611">
        <v>1</v>
      </c>
      <c r="Q2611">
        <v>0</v>
      </c>
      <c r="R2611">
        <v>0</v>
      </c>
      <c r="S2611" t="s">
        <v>79</v>
      </c>
      <c r="T2611">
        <v>7302.1683999999996</v>
      </c>
      <c r="U2611">
        <v>1133661.6499999999</v>
      </c>
      <c r="V2611" t="s">
        <v>13171</v>
      </c>
      <c r="W2611" t="s">
        <v>13225</v>
      </c>
      <c r="X2611" t="s">
        <v>13225</v>
      </c>
      <c r="Y2611" t="s">
        <v>582</v>
      </c>
      <c r="Z2611" s="25" t="s">
        <v>583</v>
      </c>
      <c r="AA2611" t="s">
        <v>2993</v>
      </c>
      <c r="AD2611" t="s">
        <v>13186</v>
      </c>
      <c r="AI2611" s="18">
        <v>40914</v>
      </c>
    </row>
    <row r="2612" spans="1:43" hidden="1" outlineLevel="1" x14ac:dyDescent="0.3">
      <c r="A2612" s="25">
        <v>2608</v>
      </c>
      <c r="B2612" s="25" t="s">
        <v>66</v>
      </c>
      <c r="C2612" t="s">
        <v>67</v>
      </c>
      <c r="D2612" t="s">
        <v>13226</v>
      </c>
      <c r="E2612" t="s">
        <v>197</v>
      </c>
      <c r="F2612" s="48" t="s">
        <v>13227</v>
      </c>
      <c r="G2612" s="25" t="s">
        <v>1790</v>
      </c>
      <c r="H2612" t="s">
        <v>1980</v>
      </c>
      <c r="I2612" t="s">
        <v>564</v>
      </c>
      <c r="J2612" s="25" t="s">
        <v>74</v>
      </c>
      <c r="K2612" t="s">
        <v>75</v>
      </c>
      <c r="L2612" t="s">
        <v>13228</v>
      </c>
      <c r="M2612" t="s">
        <v>13229</v>
      </c>
      <c r="N2612" t="s">
        <v>13230</v>
      </c>
      <c r="O2612" t="s">
        <v>78</v>
      </c>
      <c r="P2612">
        <v>21</v>
      </c>
      <c r="Q2612">
        <v>0</v>
      </c>
      <c r="R2612">
        <v>0</v>
      </c>
      <c r="S2612" t="s">
        <v>79</v>
      </c>
      <c r="T2612">
        <v>813.56849999999997</v>
      </c>
      <c r="U2612">
        <v>249177.8547</v>
      </c>
      <c r="V2612" t="s">
        <v>6697</v>
      </c>
      <c r="W2612" t="s">
        <v>13231</v>
      </c>
      <c r="X2612" t="s">
        <v>13231</v>
      </c>
      <c r="Y2612" t="s">
        <v>1749</v>
      </c>
      <c r="Z2612" s="25" t="s">
        <v>583</v>
      </c>
      <c r="AA2612" t="s">
        <v>584</v>
      </c>
      <c r="AB2612" t="s">
        <v>584</v>
      </c>
      <c r="AG2612" t="s">
        <v>13232</v>
      </c>
      <c r="AH2612" t="s">
        <v>13233</v>
      </c>
      <c r="AI2612" s="18">
        <v>41351</v>
      </c>
      <c r="AJ2612" s="18">
        <v>45965</v>
      </c>
      <c r="AK2612" s="18">
        <v>43662</v>
      </c>
      <c r="AL2612">
        <v>-1</v>
      </c>
      <c r="AM2612">
        <v>1</v>
      </c>
      <c r="AN2612">
        <v>-8</v>
      </c>
      <c r="AO2612">
        <v>2</v>
      </c>
      <c r="AP2612">
        <v>-1</v>
      </c>
      <c r="AQ2612">
        <v>1</v>
      </c>
    </row>
    <row r="2613" spans="1:43" hidden="1" outlineLevel="1" x14ac:dyDescent="0.3">
      <c r="A2613" s="25">
        <v>2609</v>
      </c>
      <c r="B2613" s="25" t="s">
        <v>66</v>
      </c>
      <c r="C2613" t="s">
        <v>67</v>
      </c>
      <c r="D2613" t="s">
        <v>13234</v>
      </c>
      <c r="E2613" t="s">
        <v>69</v>
      </c>
      <c r="F2613" s="48" t="s">
        <v>13235</v>
      </c>
      <c r="G2613" s="25" t="s">
        <v>1790</v>
      </c>
      <c r="H2613" t="s">
        <v>1980</v>
      </c>
      <c r="I2613" t="s">
        <v>564</v>
      </c>
      <c r="J2613" s="25" t="s">
        <v>74</v>
      </c>
      <c r="K2613" t="s">
        <v>1880</v>
      </c>
      <c r="L2613" t="s">
        <v>13236</v>
      </c>
      <c r="M2613" t="s">
        <v>13237</v>
      </c>
      <c r="N2613" t="s">
        <v>13238</v>
      </c>
      <c r="O2613" t="s">
        <v>78</v>
      </c>
      <c r="P2613">
        <v>2</v>
      </c>
      <c r="Q2613">
        <v>0</v>
      </c>
      <c r="R2613">
        <v>0</v>
      </c>
      <c r="S2613" t="s">
        <v>79</v>
      </c>
      <c r="T2613">
        <v>200.0129</v>
      </c>
      <c r="U2613">
        <v>31050</v>
      </c>
      <c r="V2613" t="s">
        <v>5073</v>
      </c>
      <c r="W2613" t="s">
        <v>13239</v>
      </c>
      <c r="X2613" t="s">
        <v>13239</v>
      </c>
      <c r="Y2613" t="s">
        <v>1749</v>
      </c>
      <c r="Z2613" s="25" t="s">
        <v>583</v>
      </c>
      <c r="AA2613" t="s">
        <v>1589</v>
      </c>
      <c r="AD2613" t="s">
        <v>5075</v>
      </c>
      <c r="AI2613" s="18">
        <v>40975</v>
      </c>
    </row>
    <row r="2614" spans="1:43" hidden="1" outlineLevel="1" x14ac:dyDescent="0.3">
      <c r="A2614" s="25">
        <v>2610</v>
      </c>
      <c r="B2614" s="25" t="s">
        <v>66</v>
      </c>
      <c r="C2614" t="s">
        <v>67</v>
      </c>
      <c r="D2614" t="s">
        <v>13234</v>
      </c>
      <c r="E2614" t="s">
        <v>69</v>
      </c>
      <c r="F2614" s="48" t="s">
        <v>13240</v>
      </c>
      <c r="G2614" s="25" t="s">
        <v>1790</v>
      </c>
      <c r="H2614" t="s">
        <v>1980</v>
      </c>
      <c r="I2614" t="s">
        <v>564</v>
      </c>
      <c r="J2614" s="25" t="s">
        <v>74</v>
      </c>
      <c r="K2614" t="s">
        <v>1880</v>
      </c>
      <c r="L2614" t="s">
        <v>13236</v>
      </c>
      <c r="M2614" t="s">
        <v>13241</v>
      </c>
      <c r="N2614" t="s">
        <v>13238</v>
      </c>
      <c r="O2614" t="s">
        <v>78</v>
      </c>
      <c r="P2614">
        <v>2</v>
      </c>
      <c r="Q2614">
        <v>0</v>
      </c>
      <c r="R2614">
        <v>0</v>
      </c>
      <c r="S2614" t="s">
        <v>79</v>
      </c>
      <c r="T2614">
        <v>400.0258</v>
      </c>
      <c r="U2614">
        <v>62100</v>
      </c>
      <c r="V2614" t="s">
        <v>5073</v>
      </c>
      <c r="W2614" t="s">
        <v>13242</v>
      </c>
      <c r="X2614" t="s">
        <v>13242</v>
      </c>
      <c r="Y2614" t="s">
        <v>1749</v>
      </c>
      <c r="Z2614" s="25" t="s">
        <v>583</v>
      </c>
      <c r="AA2614" t="s">
        <v>1589</v>
      </c>
      <c r="AD2614" t="s">
        <v>5075</v>
      </c>
      <c r="AI2614" s="18">
        <v>40975</v>
      </c>
    </row>
    <row r="2615" spans="1:43" hidden="1" outlineLevel="1" x14ac:dyDescent="0.3">
      <c r="A2615" s="25">
        <v>2611</v>
      </c>
      <c r="B2615" s="25" t="s">
        <v>66</v>
      </c>
      <c r="C2615" t="s">
        <v>67</v>
      </c>
      <c r="D2615" t="s">
        <v>13234</v>
      </c>
      <c r="E2615" t="s">
        <v>69</v>
      </c>
      <c r="F2615" s="48" t="s">
        <v>13243</v>
      </c>
      <c r="G2615" s="25" t="s">
        <v>1790</v>
      </c>
      <c r="H2615" t="s">
        <v>1980</v>
      </c>
      <c r="I2615" t="s">
        <v>564</v>
      </c>
      <c r="J2615" s="25" t="s">
        <v>74</v>
      </c>
      <c r="K2615" t="s">
        <v>1880</v>
      </c>
      <c r="L2615" t="s">
        <v>13236</v>
      </c>
      <c r="M2615" t="s">
        <v>13244</v>
      </c>
      <c r="N2615" t="s">
        <v>13238</v>
      </c>
      <c r="O2615" t="s">
        <v>78</v>
      </c>
      <c r="P2615">
        <v>5</v>
      </c>
      <c r="Q2615">
        <v>0</v>
      </c>
      <c r="R2615">
        <v>0</v>
      </c>
      <c r="S2615" t="s">
        <v>79</v>
      </c>
      <c r="T2615">
        <v>170.011</v>
      </c>
      <c r="U2615">
        <v>26392.5</v>
      </c>
      <c r="V2615" t="s">
        <v>5073</v>
      </c>
      <c r="W2615" t="s">
        <v>13245</v>
      </c>
      <c r="X2615" t="s">
        <v>13245</v>
      </c>
      <c r="Y2615" t="s">
        <v>1749</v>
      </c>
      <c r="Z2615" s="25" t="s">
        <v>583</v>
      </c>
      <c r="AA2615" t="s">
        <v>1589</v>
      </c>
      <c r="AD2615" t="s">
        <v>5075</v>
      </c>
      <c r="AI2615" s="18">
        <v>40975</v>
      </c>
    </row>
    <row r="2616" spans="1:43" hidden="1" outlineLevel="1" x14ac:dyDescent="0.3">
      <c r="A2616" s="25">
        <v>2612</v>
      </c>
      <c r="B2616" s="25" t="s">
        <v>66</v>
      </c>
      <c r="C2616" t="s">
        <v>67</v>
      </c>
      <c r="D2616" t="s">
        <v>13234</v>
      </c>
      <c r="E2616" t="s">
        <v>69</v>
      </c>
      <c r="F2616" s="48" t="s">
        <v>13246</v>
      </c>
      <c r="G2616" s="25" t="s">
        <v>1790</v>
      </c>
      <c r="H2616" t="s">
        <v>1980</v>
      </c>
      <c r="I2616" t="s">
        <v>564</v>
      </c>
      <c r="J2616" s="25" t="s">
        <v>74</v>
      </c>
      <c r="K2616" t="s">
        <v>75</v>
      </c>
      <c r="L2616" t="s">
        <v>13247</v>
      </c>
      <c r="M2616" t="s">
        <v>5109</v>
      </c>
      <c r="N2616" t="s">
        <v>13248</v>
      </c>
      <c r="O2616" t="s">
        <v>78</v>
      </c>
      <c r="P2616">
        <v>2</v>
      </c>
      <c r="Q2616">
        <v>0</v>
      </c>
      <c r="R2616">
        <v>0</v>
      </c>
      <c r="S2616" t="s">
        <v>79</v>
      </c>
      <c r="T2616">
        <v>267.0172</v>
      </c>
      <c r="U2616">
        <v>41451.75</v>
      </c>
      <c r="V2616" t="s">
        <v>5073</v>
      </c>
      <c r="W2616" t="s">
        <v>13249</v>
      </c>
      <c r="X2616" t="s">
        <v>13249</v>
      </c>
      <c r="Y2616" t="s">
        <v>1749</v>
      </c>
      <c r="Z2616" s="25" t="s">
        <v>583</v>
      </c>
      <c r="AA2616" t="s">
        <v>1589</v>
      </c>
      <c r="AD2616" t="s">
        <v>5075</v>
      </c>
      <c r="AI2616" s="18">
        <v>40975</v>
      </c>
    </row>
    <row r="2617" spans="1:43" hidden="1" outlineLevel="1" x14ac:dyDescent="0.3">
      <c r="A2617" s="25">
        <v>2613</v>
      </c>
      <c r="B2617" s="25" t="s">
        <v>66</v>
      </c>
      <c r="C2617" t="s">
        <v>67</v>
      </c>
      <c r="D2617" t="s">
        <v>13234</v>
      </c>
      <c r="E2617" t="s">
        <v>69</v>
      </c>
      <c r="F2617" s="48" t="s">
        <v>13250</v>
      </c>
      <c r="G2617" s="25" t="s">
        <v>1790</v>
      </c>
      <c r="H2617" t="s">
        <v>1980</v>
      </c>
      <c r="I2617" t="s">
        <v>564</v>
      </c>
      <c r="J2617" s="25" t="s">
        <v>74</v>
      </c>
      <c r="K2617" t="s">
        <v>75</v>
      </c>
      <c r="L2617" t="s">
        <v>13251</v>
      </c>
      <c r="M2617" t="s">
        <v>5109</v>
      </c>
      <c r="N2617" t="s">
        <v>13248</v>
      </c>
      <c r="O2617" t="s">
        <v>78</v>
      </c>
      <c r="P2617">
        <v>3</v>
      </c>
      <c r="Q2617">
        <v>0</v>
      </c>
      <c r="R2617">
        <v>0</v>
      </c>
      <c r="S2617" t="s">
        <v>79</v>
      </c>
      <c r="T2617">
        <v>160.0103</v>
      </c>
      <c r="U2617">
        <v>24840</v>
      </c>
      <c r="V2617" t="s">
        <v>5073</v>
      </c>
      <c r="W2617" t="s">
        <v>13252</v>
      </c>
      <c r="X2617" t="s">
        <v>13252</v>
      </c>
      <c r="Y2617" t="s">
        <v>1749</v>
      </c>
      <c r="Z2617" s="25" t="s">
        <v>583</v>
      </c>
      <c r="AA2617" t="s">
        <v>1589</v>
      </c>
      <c r="AD2617" t="s">
        <v>5075</v>
      </c>
      <c r="AI2617" s="18">
        <v>40975</v>
      </c>
    </row>
    <row r="2618" spans="1:43" hidden="1" outlineLevel="1" x14ac:dyDescent="0.3">
      <c r="A2618" s="25">
        <v>2614</v>
      </c>
      <c r="B2618" s="25" t="s">
        <v>66</v>
      </c>
      <c r="C2618" t="s">
        <v>67</v>
      </c>
      <c r="D2618" t="s">
        <v>13253</v>
      </c>
      <c r="E2618" t="s">
        <v>69</v>
      </c>
      <c r="F2618" s="48" t="s">
        <v>13254</v>
      </c>
      <c r="G2618" s="25" t="s">
        <v>1790</v>
      </c>
      <c r="H2618" t="s">
        <v>1980</v>
      </c>
      <c r="I2618" t="s">
        <v>564</v>
      </c>
      <c r="J2618" s="25" t="s">
        <v>74</v>
      </c>
      <c r="K2618" t="s">
        <v>75</v>
      </c>
      <c r="L2618" t="s">
        <v>13255</v>
      </c>
      <c r="M2618" t="s">
        <v>5109</v>
      </c>
      <c r="N2618" t="s">
        <v>13248</v>
      </c>
      <c r="O2618" t="s">
        <v>78</v>
      </c>
      <c r="P2618">
        <v>2</v>
      </c>
      <c r="Q2618">
        <v>1</v>
      </c>
      <c r="R2618">
        <v>2</v>
      </c>
      <c r="S2618" t="s">
        <v>79</v>
      </c>
      <c r="T2618">
        <v>260.01670000000001</v>
      </c>
      <c r="U2618">
        <v>40365</v>
      </c>
      <c r="V2618" t="s">
        <v>5073</v>
      </c>
      <c r="W2618" t="s">
        <v>7313</v>
      </c>
      <c r="X2618" t="s">
        <v>7313</v>
      </c>
      <c r="Y2618" t="s">
        <v>1749</v>
      </c>
      <c r="Z2618" s="25" t="s">
        <v>583</v>
      </c>
      <c r="AA2618" t="s">
        <v>1589</v>
      </c>
      <c r="AD2618" t="s">
        <v>5075</v>
      </c>
      <c r="AI2618" s="18">
        <v>40975</v>
      </c>
    </row>
    <row r="2619" spans="1:43" hidden="1" outlineLevel="1" x14ac:dyDescent="0.3">
      <c r="A2619" s="25">
        <v>2615</v>
      </c>
      <c r="B2619" s="25" t="s">
        <v>66</v>
      </c>
      <c r="C2619" t="s">
        <v>67</v>
      </c>
      <c r="D2619" t="s">
        <v>13253</v>
      </c>
      <c r="E2619" t="s">
        <v>69</v>
      </c>
      <c r="F2619" s="48" t="s">
        <v>13256</v>
      </c>
      <c r="G2619" s="25" t="s">
        <v>1790</v>
      </c>
      <c r="H2619" t="s">
        <v>1980</v>
      </c>
      <c r="I2619" t="s">
        <v>564</v>
      </c>
      <c r="J2619" s="25" t="s">
        <v>74</v>
      </c>
      <c r="K2619" t="s">
        <v>75</v>
      </c>
      <c r="L2619" t="s">
        <v>13257</v>
      </c>
      <c r="M2619" t="s">
        <v>5109</v>
      </c>
      <c r="N2619" t="s">
        <v>13248</v>
      </c>
      <c r="O2619" t="s">
        <v>78</v>
      </c>
      <c r="P2619">
        <v>2</v>
      </c>
      <c r="Q2619">
        <v>0</v>
      </c>
      <c r="R2619">
        <v>0</v>
      </c>
      <c r="S2619" t="s">
        <v>79</v>
      </c>
      <c r="T2619">
        <v>375.02420000000001</v>
      </c>
      <c r="U2619">
        <v>58218.75</v>
      </c>
      <c r="V2619" t="s">
        <v>5073</v>
      </c>
      <c r="W2619" t="s">
        <v>13258</v>
      </c>
      <c r="X2619" t="s">
        <v>13258</v>
      </c>
      <c r="Y2619" t="s">
        <v>1749</v>
      </c>
      <c r="Z2619" s="25" t="s">
        <v>583</v>
      </c>
      <c r="AA2619" t="s">
        <v>1589</v>
      </c>
      <c r="AD2619" t="s">
        <v>5075</v>
      </c>
      <c r="AI2619" s="18">
        <v>40975</v>
      </c>
    </row>
    <row r="2620" spans="1:43" hidden="1" outlineLevel="1" x14ac:dyDescent="0.3">
      <c r="A2620" s="25">
        <v>2616</v>
      </c>
      <c r="B2620" s="25" t="s">
        <v>66</v>
      </c>
      <c r="C2620" t="s">
        <v>67</v>
      </c>
      <c r="D2620" t="s">
        <v>13259</v>
      </c>
      <c r="E2620" t="s">
        <v>69</v>
      </c>
      <c r="F2620" s="48" t="s">
        <v>13260</v>
      </c>
      <c r="G2620" s="25" t="s">
        <v>1790</v>
      </c>
      <c r="H2620" t="s">
        <v>1980</v>
      </c>
      <c r="I2620" t="s">
        <v>564</v>
      </c>
      <c r="J2620" s="25" t="s">
        <v>74</v>
      </c>
      <c r="K2620" t="s">
        <v>75</v>
      </c>
      <c r="L2620" t="s">
        <v>13261</v>
      </c>
      <c r="M2620" t="s">
        <v>5109</v>
      </c>
      <c r="N2620" t="s">
        <v>13248</v>
      </c>
      <c r="O2620" t="s">
        <v>78</v>
      </c>
      <c r="P2620">
        <v>6</v>
      </c>
      <c r="Q2620">
        <v>3</v>
      </c>
      <c r="R2620">
        <v>6</v>
      </c>
      <c r="S2620" t="s">
        <v>79</v>
      </c>
      <c r="T2620">
        <v>100.0064</v>
      </c>
      <c r="U2620">
        <v>15525</v>
      </c>
      <c r="V2620" t="s">
        <v>5073</v>
      </c>
      <c r="W2620" t="s">
        <v>13262</v>
      </c>
      <c r="X2620" t="s">
        <v>13262</v>
      </c>
      <c r="Y2620" t="s">
        <v>1749</v>
      </c>
      <c r="Z2620" s="25" t="s">
        <v>583</v>
      </c>
      <c r="AA2620" t="s">
        <v>1589</v>
      </c>
      <c r="AD2620" t="s">
        <v>5075</v>
      </c>
      <c r="AI2620" s="18">
        <v>40975</v>
      </c>
    </row>
    <row r="2621" spans="1:43" hidden="1" outlineLevel="1" x14ac:dyDescent="0.3">
      <c r="A2621" s="25">
        <v>2617</v>
      </c>
      <c r="B2621" s="25" t="s">
        <v>66</v>
      </c>
      <c r="C2621" t="s">
        <v>67</v>
      </c>
      <c r="D2621" t="s">
        <v>13259</v>
      </c>
      <c r="E2621" t="s">
        <v>69</v>
      </c>
      <c r="F2621" s="48" t="s">
        <v>13263</v>
      </c>
      <c r="G2621" s="25" t="s">
        <v>1790</v>
      </c>
      <c r="H2621" t="s">
        <v>1980</v>
      </c>
      <c r="I2621" t="s">
        <v>564</v>
      </c>
      <c r="J2621" s="25" t="s">
        <v>74</v>
      </c>
      <c r="K2621" t="s">
        <v>75</v>
      </c>
      <c r="L2621" t="s">
        <v>13247</v>
      </c>
      <c r="M2621" t="s">
        <v>5109</v>
      </c>
      <c r="N2621" t="s">
        <v>13248</v>
      </c>
      <c r="O2621" t="s">
        <v>78</v>
      </c>
      <c r="P2621">
        <v>1</v>
      </c>
      <c r="Q2621">
        <v>0</v>
      </c>
      <c r="R2621">
        <v>0</v>
      </c>
      <c r="S2621" t="s">
        <v>79</v>
      </c>
      <c r="T2621">
        <v>100.0064</v>
      </c>
      <c r="U2621">
        <v>15525</v>
      </c>
      <c r="V2621" t="s">
        <v>5073</v>
      </c>
      <c r="W2621" t="s">
        <v>13264</v>
      </c>
      <c r="X2621" t="s">
        <v>13264</v>
      </c>
      <c r="Y2621" t="s">
        <v>1749</v>
      </c>
      <c r="Z2621" s="25" t="s">
        <v>583</v>
      </c>
      <c r="AA2621" t="s">
        <v>1589</v>
      </c>
      <c r="AD2621" t="s">
        <v>5075</v>
      </c>
      <c r="AI2621" s="18">
        <v>40975</v>
      </c>
    </row>
    <row r="2622" spans="1:43" hidden="1" outlineLevel="1" x14ac:dyDescent="0.3">
      <c r="A2622" s="25">
        <v>2618</v>
      </c>
      <c r="B2622" s="25" t="s">
        <v>66</v>
      </c>
      <c r="C2622" t="s">
        <v>67</v>
      </c>
      <c r="D2622" t="s">
        <v>13259</v>
      </c>
      <c r="E2622" t="s">
        <v>69</v>
      </c>
      <c r="F2622" s="48" t="s">
        <v>13265</v>
      </c>
      <c r="G2622" s="25" t="s">
        <v>1790</v>
      </c>
      <c r="H2622" t="s">
        <v>1980</v>
      </c>
      <c r="I2622" t="s">
        <v>564</v>
      </c>
      <c r="J2622" s="25" t="s">
        <v>74</v>
      </c>
      <c r="K2622" t="s">
        <v>75</v>
      </c>
      <c r="L2622" t="s">
        <v>13251</v>
      </c>
      <c r="M2622" t="s">
        <v>5109</v>
      </c>
      <c r="N2622" t="s">
        <v>13248</v>
      </c>
      <c r="O2622" t="s">
        <v>78</v>
      </c>
      <c r="P2622">
        <v>2</v>
      </c>
      <c r="Q2622">
        <v>0</v>
      </c>
      <c r="R2622">
        <v>0</v>
      </c>
      <c r="S2622" t="s">
        <v>79</v>
      </c>
      <c r="T2622">
        <v>130.00839999999999</v>
      </c>
      <c r="U2622">
        <v>20182.5</v>
      </c>
      <c r="V2622" t="s">
        <v>5073</v>
      </c>
      <c r="W2622" t="s">
        <v>13266</v>
      </c>
      <c r="X2622" t="s">
        <v>13266</v>
      </c>
      <c r="Y2622" t="s">
        <v>1749</v>
      </c>
      <c r="Z2622" s="25" t="s">
        <v>583</v>
      </c>
      <c r="AA2622" t="s">
        <v>1589</v>
      </c>
      <c r="AD2622" t="s">
        <v>5075</v>
      </c>
      <c r="AI2622" s="18">
        <v>40975</v>
      </c>
    </row>
    <row r="2623" spans="1:43" hidden="1" outlineLevel="1" x14ac:dyDescent="0.3">
      <c r="A2623" s="25">
        <v>2619</v>
      </c>
      <c r="B2623" s="25" t="s">
        <v>66</v>
      </c>
      <c r="C2623" t="s">
        <v>67</v>
      </c>
      <c r="D2623" t="s">
        <v>12330</v>
      </c>
      <c r="E2623" t="s">
        <v>69</v>
      </c>
      <c r="F2623" s="48" t="s">
        <v>13267</v>
      </c>
      <c r="G2623" s="25" t="s">
        <v>1790</v>
      </c>
      <c r="H2623" t="s">
        <v>1980</v>
      </c>
      <c r="I2623" t="s">
        <v>564</v>
      </c>
      <c r="J2623" s="25" t="s">
        <v>74</v>
      </c>
      <c r="K2623" t="s">
        <v>75</v>
      </c>
      <c r="L2623" t="s">
        <v>13268</v>
      </c>
      <c r="M2623" t="s">
        <v>5109</v>
      </c>
      <c r="N2623" t="s">
        <v>13248</v>
      </c>
      <c r="O2623" t="s">
        <v>78</v>
      </c>
      <c r="P2623">
        <v>1</v>
      </c>
      <c r="Q2623">
        <v>0</v>
      </c>
      <c r="R2623">
        <v>0</v>
      </c>
      <c r="S2623" t="s">
        <v>79</v>
      </c>
      <c r="T2623">
        <v>180.01159999999999</v>
      </c>
      <c r="U2623">
        <v>27945</v>
      </c>
      <c r="V2623" t="s">
        <v>5073</v>
      </c>
      <c r="W2623" t="s">
        <v>13269</v>
      </c>
      <c r="X2623" t="s">
        <v>13269</v>
      </c>
      <c r="Y2623" t="s">
        <v>1749</v>
      </c>
      <c r="Z2623" s="25" t="s">
        <v>583</v>
      </c>
      <c r="AA2623" t="s">
        <v>1589</v>
      </c>
      <c r="AD2623" t="s">
        <v>5075</v>
      </c>
      <c r="AI2623" s="18">
        <v>40975</v>
      </c>
    </row>
    <row r="2624" spans="1:43" hidden="1" outlineLevel="1" x14ac:dyDescent="0.3">
      <c r="A2624" s="25">
        <v>2620</v>
      </c>
      <c r="B2624" s="25" t="s">
        <v>66</v>
      </c>
      <c r="C2624" t="s">
        <v>67</v>
      </c>
      <c r="D2624" t="s">
        <v>12330</v>
      </c>
      <c r="E2624" t="s">
        <v>69</v>
      </c>
      <c r="F2624" s="48" t="s">
        <v>13270</v>
      </c>
      <c r="G2624" s="25" t="s">
        <v>1790</v>
      </c>
      <c r="H2624" t="s">
        <v>1980</v>
      </c>
      <c r="I2624" t="s">
        <v>564</v>
      </c>
      <c r="J2624" s="25" t="s">
        <v>74</v>
      </c>
      <c r="K2624" t="s">
        <v>75</v>
      </c>
      <c r="L2624" t="s">
        <v>13271</v>
      </c>
      <c r="M2624" t="s">
        <v>5109</v>
      </c>
      <c r="N2624" t="s">
        <v>13248</v>
      </c>
      <c r="O2624" t="s">
        <v>78</v>
      </c>
      <c r="P2624">
        <v>2</v>
      </c>
      <c r="Q2624">
        <v>1</v>
      </c>
      <c r="R2624">
        <v>2</v>
      </c>
      <c r="S2624" t="s">
        <v>79</v>
      </c>
      <c r="T2624">
        <v>230.01480000000001</v>
      </c>
      <c r="U2624">
        <v>35707.5</v>
      </c>
      <c r="V2624" t="s">
        <v>5073</v>
      </c>
      <c r="W2624" t="s">
        <v>13272</v>
      </c>
      <c r="X2624" t="s">
        <v>13272</v>
      </c>
      <c r="Y2624" t="s">
        <v>1749</v>
      </c>
      <c r="Z2624" s="25" t="s">
        <v>583</v>
      </c>
      <c r="AA2624" t="s">
        <v>1589</v>
      </c>
      <c r="AD2624" t="s">
        <v>5075</v>
      </c>
      <c r="AI2624" s="18">
        <v>40975</v>
      </c>
    </row>
    <row r="2625" spans="1:35" hidden="1" outlineLevel="1" x14ac:dyDescent="0.3">
      <c r="A2625" s="25">
        <v>2621</v>
      </c>
      <c r="B2625" s="25" t="s">
        <v>66</v>
      </c>
      <c r="C2625" t="s">
        <v>67</v>
      </c>
      <c r="D2625" t="s">
        <v>13259</v>
      </c>
      <c r="E2625" t="s">
        <v>69</v>
      </c>
      <c r="F2625" s="48" t="s">
        <v>13273</v>
      </c>
      <c r="G2625" s="25" t="s">
        <v>1790</v>
      </c>
      <c r="H2625" t="s">
        <v>1980</v>
      </c>
      <c r="I2625" t="s">
        <v>564</v>
      </c>
      <c r="J2625" s="25" t="s">
        <v>74</v>
      </c>
      <c r="K2625" t="s">
        <v>75</v>
      </c>
      <c r="L2625" t="s">
        <v>13257</v>
      </c>
      <c r="M2625" t="s">
        <v>5109</v>
      </c>
      <c r="N2625" t="s">
        <v>13248</v>
      </c>
      <c r="O2625" t="s">
        <v>78</v>
      </c>
      <c r="P2625">
        <v>1</v>
      </c>
      <c r="Q2625">
        <v>0</v>
      </c>
      <c r="R2625">
        <v>0</v>
      </c>
      <c r="S2625" t="s">
        <v>79</v>
      </c>
      <c r="T2625">
        <v>335.02159999999998</v>
      </c>
      <c r="U2625">
        <v>52008.75</v>
      </c>
      <c r="V2625" t="s">
        <v>5073</v>
      </c>
      <c r="W2625" t="s">
        <v>13274</v>
      </c>
      <c r="X2625" t="s">
        <v>13274</v>
      </c>
      <c r="Y2625" t="s">
        <v>1749</v>
      </c>
      <c r="Z2625" s="25" t="s">
        <v>583</v>
      </c>
      <c r="AA2625" t="s">
        <v>1589</v>
      </c>
      <c r="AD2625" t="s">
        <v>5075</v>
      </c>
      <c r="AI2625" s="18">
        <v>40975</v>
      </c>
    </row>
    <row r="2626" spans="1:35" hidden="1" outlineLevel="1" x14ac:dyDescent="0.3">
      <c r="A2626" s="25">
        <v>2622</v>
      </c>
      <c r="B2626" s="25" t="s">
        <v>66</v>
      </c>
      <c r="C2626" t="s">
        <v>67</v>
      </c>
      <c r="D2626" t="s">
        <v>12330</v>
      </c>
      <c r="E2626" t="s">
        <v>69</v>
      </c>
      <c r="F2626" s="48" t="s">
        <v>13275</v>
      </c>
      <c r="G2626" s="25" t="s">
        <v>1790</v>
      </c>
      <c r="H2626" t="s">
        <v>1980</v>
      </c>
      <c r="I2626" t="s">
        <v>564</v>
      </c>
      <c r="J2626" s="25" t="s">
        <v>74</v>
      </c>
      <c r="K2626" t="s">
        <v>75</v>
      </c>
      <c r="L2626" t="s">
        <v>13271</v>
      </c>
      <c r="M2626" t="s">
        <v>5109</v>
      </c>
      <c r="N2626" t="s">
        <v>13248</v>
      </c>
      <c r="O2626" t="s">
        <v>78</v>
      </c>
      <c r="P2626">
        <v>1</v>
      </c>
      <c r="Q2626">
        <v>0</v>
      </c>
      <c r="R2626">
        <v>0</v>
      </c>
      <c r="S2626" t="s">
        <v>79</v>
      </c>
      <c r="T2626">
        <v>246.01580000000001</v>
      </c>
      <c r="U2626">
        <v>38191.5</v>
      </c>
      <c r="V2626" t="s">
        <v>5073</v>
      </c>
      <c r="W2626" t="s">
        <v>13276</v>
      </c>
      <c r="X2626" t="s">
        <v>13276</v>
      </c>
      <c r="Y2626" t="s">
        <v>1749</v>
      </c>
      <c r="Z2626" s="25" t="s">
        <v>583</v>
      </c>
      <c r="AA2626" t="s">
        <v>1589</v>
      </c>
      <c r="AD2626" t="s">
        <v>5075</v>
      </c>
      <c r="AI2626" s="18">
        <v>40975</v>
      </c>
    </row>
    <row r="2627" spans="1:35" hidden="1" outlineLevel="1" x14ac:dyDescent="0.3">
      <c r="A2627" s="25">
        <v>2623</v>
      </c>
      <c r="B2627" s="25" t="s">
        <v>66</v>
      </c>
      <c r="C2627" t="s">
        <v>67</v>
      </c>
      <c r="D2627" t="s">
        <v>13259</v>
      </c>
      <c r="E2627" t="s">
        <v>69</v>
      </c>
      <c r="F2627" s="48" t="s">
        <v>13277</v>
      </c>
      <c r="G2627" s="25" t="s">
        <v>1790</v>
      </c>
      <c r="H2627" t="s">
        <v>1980</v>
      </c>
      <c r="I2627" t="s">
        <v>564</v>
      </c>
      <c r="J2627" s="25" t="s">
        <v>74</v>
      </c>
      <c r="K2627" t="s">
        <v>75</v>
      </c>
      <c r="L2627" t="s">
        <v>13255</v>
      </c>
      <c r="M2627" t="s">
        <v>5109</v>
      </c>
      <c r="N2627" t="s">
        <v>13248</v>
      </c>
      <c r="O2627" t="s">
        <v>78</v>
      </c>
      <c r="P2627">
        <v>1</v>
      </c>
      <c r="Q2627">
        <v>0</v>
      </c>
      <c r="R2627">
        <v>0</v>
      </c>
      <c r="S2627" t="s">
        <v>79</v>
      </c>
      <c r="T2627">
        <v>290.01870000000002</v>
      </c>
      <c r="U2627">
        <v>45022.5</v>
      </c>
      <c r="V2627" t="s">
        <v>5073</v>
      </c>
      <c r="W2627" t="s">
        <v>13278</v>
      </c>
      <c r="X2627" t="s">
        <v>13278</v>
      </c>
      <c r="Y2627" t="s">
        <v>1749</v>
      </c>
      <c r="Z2627" s="25" t="s">
        <v>583</v>
      </c>
      <c r="AA2627" t="s">
        <v>1589</v>
      </c>
      <c r="AD2627" t="s">
        <v>5075</v>
      </c>
      <c r="AI2627" s="18">
        <v>40975</v>
      </c>
    </row>
    <row r="2628" spans="1:35" hidden="1" outlineLevel="1" x14ac:dyDescent="0.3">
      <c r="A2628" s="25">
        <v>2624</v>
      </c>
      <c r="B2628" s="25" t="s">
        <v>66</v>
      </c>
      <c r="C2628" t="s">
        <v>67</v>
      </c>
      <c r="D2628" t="s">
        <v>13259</v>
      </c>
      <c r="E2628" t="s">
        <v>69</v>
      </c>
      <c r="F2628" s="48" t="s">
        <v>13279</v>
      </c>
      <c r="G2628" s="25" t="s">
        <v>1790</v>
      </c>
      <c r="H2628" t="s">
        <v>1980</v>
      </c>
      <c r="I2628" t="s">
        <v>564</v>
      </c>
      <c r="J2628" s="25" t="s">
        <v>74</v>
      </c>
      <c r="K2628" t="s">
        <v>75</v>
      </c>
      <c r="L2628" t="s">
        <v>13280</v>
      </c>
      <c r="M2628" t="s">
        <v>5109</v>
      </c>
      <c r="N2628" t="s">
        <v>13248</v>
      </c>
      <c r="O2628" t="s">
        <v>78</v>
      </c>
      <c r="P2628">
        <v>1</v>
      </c>
      <c r="Q2628">
        <v>0</v>
      </c>
      <c r="R2628">
        <v>0</v>
      </c>
      <c r="S2628" t="s">
        <v>79</v>
      </c>
      <c r="T2628">
        <v>440.0283</v>
      </c>
      <c r="U2628">
        <v>68310</v>
      </c>
      <c r="V2628" t="s">
        <v>5073</v>
      </c>
      <c r="W2628" t="s">
        <v>13281</v>
      </c>
      <c r="X2628" t="s">
        <v>13281</v>
      </c>
      <c r="Y2628" t="s">
        <v>1749</v>
      </c>
      <c r="Z2628" s="25" t="s">
        <v>583</v>
      </c>
      <c r="AA2628" t="s">
        <v>1589</v>
      </c>
      <c r="AD2628" t="s">
        <v>5075</v>
      </c>
      <c r="AI2628" s="18">
        <v>40975</v>
      </c>
    </row>
    <row r="2629" spans="1:35" hidden="1" outlineLevel="1" x14ac:dyDescent="0.3">
      <c r="A2629" s="25">
        <v>2625</v>
      </c>
      <c r="B2629" s="25" t="s">
        <v>66</v>
      </c>
      <c r="C2629" t="s">
        <v>67</v>
      </c>
      <c r="D2629" t="s">
        <v>13259</v>
      </c>
      <c r="E2629" t="s">
        <v>69</v>
      </c>
      <c r="F2629" s="48" t="s">
        <v>13282</v>
      </c>
      <c r="G2629" s="25" t="s">
        <v>1790</v>
      </c>
      <c r="H2629" t="s">
        <v>1980</v>
      </c>
      <c r="I2629" t="s">
        <v>564</v>
      </c>
      <c r="J2629" s="25" t="s">
        <v>74</v>
      </c>
      <c r="K2629" t="s">
        <v>1880</v>
      </c>
      <c r="L2629" t="s">
        <v>13283</v>
      </c>
      <c r="M2629" t="s">
        <v>5109</v>
      </c>
      <c r="N2629" t="s">
        <v>13284</v>
      </c>
      <c r="O2629" t="s">
        <v>78</v>
      </c>
      <c r="P2629">
        <v>1</v>
      </c>
      <c r="Q2629">
        <v>0</v>
      </c>
      <c r="R2629">
        <v>0</v>
      </c>
      <c r="S2629" t="s">
        <v>79</v>
      </c>
      <c r="T2629">
        <v>260.01670000000001</v>
      </c>
      <c r="U2629">
        <v>40365</v>
      </c>
      <c r="V2629" t="s">
        <v>5073</v>
      </c>
      <c r="W2629" t="s">
        <v>13285</v>
      </c>
      <c r="X2629" t="s">
        <v>13285</v>
      </c>
      <c r="Y2629" t="s">
        <v>1749</v>
      </c>
      <c r="Z2629" s="25" t="s">
        <v>583</v>
      </c>
      <c r="AA2629" t="s">
        <v>1589</v>
      </c>
      <c r="AD2629" t="s">
        <v>5075</v>
      </c>
      <c r="AI2629" s="18">
        <v>40975</v>
      </c>
    </row>
    <row r="2630" spans="1:35" hidden="1" outlineLevel="1" x14ac:dyDescent="0.3">
      <c r="A2630" s="25">
        <v>2626</v>
      </c>
      <c r="B2630" s="25" t="s">
        <v>66</v>
      </c>
      <c r="C2630" t="s">
        <v>67</v>
      </c>
      <c r="D2630" t="s">
        <v>13259</v>
      </c>
      <c r="E2630" t="s">
        <v>69</v>
      </c>
      <c r="F2630" s="48" t="s">
        <v>13286</v>
      </c>
      <c r="G2630" s="25" t="s">
        <v>1790</v>
      </c>
      <c r="H2630" t="s">
        <v>1980</v>
      </c>
      <c r="I2630" t="s">
        <v>564</v>
      </c>
      <c r="J2630" s="25" t="s">
        <v>74</v>
      </c>
      <c r="K2630" t="s">
        <v>75</v>
      </c>
      <c r="L2630" t="s">
        <v>13287</v>
      </c>
      <c r="M2630" t="s">
        <v>5109</v>
      </c>
      <c r="N2630" t="s">
        <v>13248</v>
      </c>
      <c r="O2630" t="s">
        <v>78</v>
      </c>
      <c r="P2630">
        <v>1</v>
      </c>
      <c r="Q2630">
        <v>0</v>
      </c>
      <c r="R2630">
        <v>0</v>
      </c>
      <c r="S2630" t="s">
        <v>79</v>
      </c>
      <c r="T2630">
        <v>475.03059999999999</v>
      </c>
      <c r="U2630">
        <v>73743.75</v>
      </c>
      <c r="V2630" t="s">
        <v>5073</v>
      </c>
      <c r="W2630" t="s">
        <v>13288</v>
      </c>
      <c r="X2630" t="s">
        <v>13288</v>
      </c>
      <c r="Y2630" t="s">
        <v>1749</v>
      </c>
      <c r="Z2630" s="25" t="s">
        <v>583</v>
      </c>
      <c r="AA2630" t="s">
        <v>1589</v>
      </c>
      <c r="AD2630" t="s">
        <v>5075</v>
      </c>
      <c r="AI2630" s="18">
        <v>40975</v>
      </c>
    </row>
    <row r="2631" spans="1:35" hidden="1" outlineLevel="1" x14ac:dyDescent="0.3">
      <c r="A2631" s="25">
        <v>2627</v>
      </c>
      <c r="B2631" s="25" t="s">
        <v>66</v>
      </c>
      <c r="C2631" t="s">
        <v>67</v>
      </c>
      <c r="D2631" t="s">
        <v>13259</v>
      </c>
      <c r="E2631" t="s">
        <v>69</v>
      </c>
      <c r="F2631" s="48" t="s">
        <v>13289</v>
      </c>
      <c r="G2631" s="25" t="s">
        <v>1790</v>
      </c>
      <c r="H2631" t="s">
        <v>1980</v>
      </c>
      <c r="I2631" t="s">
        <v>564</v>
      </c>
      <c r="J2631" s="25" t="s">
        <v>74</v>
      </c>
      <c r="K2631" t="s">
        <v>1880</v>
      </c>
      <c r="L2631" t="s">
        <v>13290</v>
      </c>
      <c r="M2631" t="s">
        <v>5109</v>
      </c>
      <c r="N2631" t="s">
        <v>13284</v>
      </c>
      <c r="O2631" t="s">
        <v>78</v>
      </c>
      <c r="P2631">
        <v>1</v>
      </c>
      <c r="Q2631">
        <v>0</v>
      </c>
      <c r="R2631">
        <v>0</v>
      </c>
      <c r="S2631" t="s">
        <v>79</v>
      </c>
      <c r="T2631">
        <v>200.0129</v>
      </c>
      <c r="U2631">
        <v>31050</v>
      </c>
      <c r="V2631" t="s">
        <v>5073</v>
      </c>
      <c r="W2631" t="s">
        <v>13291</v>
      </c>
      <c r="X2631" t="s">
        <v>13291</v>
      </c>
      <c r="Y2631" t="s">
        <v>1749</v>
      </c>
      <c r="Z2631" s="25" t="s">
        <v>583</v>
      </c>
      <c r="AA2631" t="s">
        <v>1589</v>
      </c>
      <c r="AD2631" t="s">
        <v>5075</v>
      </c>
      <c r="AI2631" s="18">
        <v>40975</v>
      </c>
    </row>
    <row r="2632" spans="1:35" hidden="1" outlineLevel="1" x14ac:dyDescent="0.3">
      <c r="A2632" s="25">
        <v>2628</v>
      </c>
      <c r="B2632" s="25" t="s">
        <v>66</v>
      </c>
      <c r="C2632" t="s">
        <v>67</v>
      </c>
      <c r="D2632" t="s">
        <v>13292</v>
      </c>
      <c r="E2632" t="s">
        <v>69</v>
      </c>
      <c r="F2632" s="48" t="s">
        <v>13293</v>
      </c>
      <c r="G2632" s="25" t="s">
        <v>1790</v>
      </c>
      <c r="H2632" t="s">
        <v>1980</v>
      </c>
      <c r="I2632" t="s">
        <v>564</v>
      </c>
      <c r="J2632" s="25" t="s">
        <v>74</v>
      </c>
      <c r="K2632" t="s">
        <v>75</v>
      </c>
      <c r="L2632" t="s">
        <v>13294</v>
      </c>
      <c r="M2632" t="s">
        <v>5109</v>
      </c>
      <c r="N2632" t="s">
        <v>13248</v>
      </c>
      <c r="O2632" t="s">
        <v>78</v>
      </c>
      <c r="P2632">
        <v>1</v>
      </c>
      <c r="Q2632">
        <v>0</v>
      </c>
      <c r="R2632">
        <v>0</v>
      </c>
      <c r="S2632" t="s">
        <v>79</v>
      </c>
      <c r="T2632">
        <v>820.05280000000005</v>
      </c>
      <c r="U2632">
        <v>127305</v>
      </c>
      <c r="V2632" t="s">
        <v>5073</v>
      </c>
      <c r="W2632" t="s">
        <v>13295</v>
      </c>
      <c r="X2632" t="s">
        <v>13295</v>
      </c>
      <c r="Y2632" t="s">
        <v>1749</v>
      </c>
      <c r="Z2632" s="25" t="s">
        <v>583</v>
      </c>
      <c r="AA2632" t="s">
        <v>1589</v>
      </c>
      <c r="AD2632" t="s">
        <v>5075</v>
      </c>
      <c r="AI2632" s="18">
        <v>40975</v>
      </c>
    </row>
    <row r="2633" spans="1:35" hidden="1" outlineLevel="1" x14ac:dyDescent="0.3">
      <c r="A2633" s="25">
        <v>2629</v>
      </c>
      <c r="B2633" s="25" t="s">
        <v>66</v>
      </c>
      <c r="C2633" t="s">
        <v>67</v>
      </c>
      <c r="D2633" t="s">
        <v>13292</v>
      </c>
      <c r="E2633" t="s">
        <v>69</v>
      </c>
      <c r="F2633" s="48" t="s">
        <v>13296</v>
      </c>
      <c r="G2633" s="25" t="s">
        <v>1790</v>
      </c>
      <c r="H2633" t="s">
        <v>1980</v>
      </c>
      <c r="I2633" t="s">
        <v>564</v>
      </c>
      <c r="J2633" s="25" t="s">
        <v>74</v>
      </c>
      <c r="K2633" t="s">
        <v>75</v>
      </c>
      <c r="L2633" t="s">
        <v>13297</v>
      </c>
      <c r="M2633" t="s">
        <v>5109</v>
      </c>
      <c r="N2633" t="s">
        <v>13248</v>
      </c>
      <c r="O2633" t="s">
        <v>78</v>
      </c>
      <c r="P2633">
        <v>1</v>
      </c>
      <c r="Q2633">
        <v>0</v>
      </c>
      <c r="R2633">
        <v>0</v>
      </c>
      <c r="S2633" t="s">
        <v>79</v>
      </c>
      <c r="T2633">
        <v>925.05960000000005</v>
      </c>
      <c r="U2633">
        <v>143606.25</v>
      </c>
      <c r="V2633" t="s">
        <v>5073</v>
      </c>
      <c r="W2633" t="s">
        <v>13298</v>
      </c>
      <c r="X2633" t="s">
        <v>13298</v>
      </c>
      <c r="Y2633" t="s">
        <v>1749</v>
      </c>
      <c r="Z2633" s="25" t="s">
        <v>583</v>
      </c>
      <c r="AA2633" t="s">
        <v>1589</v>
      </c>
      <c r="AD2633" t="s">
        <v>5075</v>
      </c>
      <c r="AI2633" s="18">
        <v>40975</v>
      </c>
    </row>
    <row r="2634" spans="1:35" hidden="1" outlineLevel="1" x14ac:dyDescent="0.3">
      <c r="A2634" s="25">
        <v>2630</v>
      </c>
      <c r="B2634" s="25" t="s">
        <v>66</v>
      </c>
      <c r="C2634" t="s">
        <v>67</v>
      </c>
      <c r="D2634" t="s">
        <v>13299</v>
      </c>
      <c r="E2634" t="s">
        <v>69</v>
      </c>
      <c r="F2634" s="48" t="s">
        <v>13300</v>
      </c>
      <c r="G2634" s="25" t="s">
        <v>1790</v>
      </c>
      <c r="H2634" t="s">
        <v>1980</v>
      </c>
      <c r="I2634" t="s">
        <v>564</v>
      </c>
      <c r="J2634" s="25" t="s">
        <v>74</v>
      </c>
      <c r="K2634" t="s">
        <v>1880</v>
      </c>
      <c r="L2634" t="s">
        <v>13301</v>
      </c>
      <c r="M2634" t="s">
        <v>5109</v>
      </c>
      <c r="N2634" t="s">
        <v>13284</v>
      </c>
      <c r="O2634" t="s">
        <v>78</v>
      </c>
      <c r="P2634">
        <v>2</v>
      </c>
      <c r="Q2634">
        <v>0</v>
      </c>
      <c r="R2634">
        <v>0</v>
      </c>
      <c r="S2634" t="s">
        <v>79</v>
      </c>
      <c r="T2634">
        <v>375.02420000000001</v>
      </c>
      <c r="U2634">
        <v>58218.75</v>
      </c>
      <c r="V2634" t="s">
        <v>5073</v>
      </c>
      <c r="W2634" t="s">
        <v>13302</v>
      </c>
      <c r="X2634" t="s">
        <v>13302</v>
      </c>
      <c r="Y2634" t="s">
        <v>1749</v>
      </c>
      <c r="Z2634" s="25" t="s">
        <v>583</v>
      </c>
      <c r="AA2634" t="s">
        <v>1589</v>
      </c>
      <c r="AD2634" t="s">
        <v>5075</v>
      </c>
      <c r="AI2634" s="18">
        <v>40975</v>
      </c>
    </row>
    <row r="2635" spans="1:35" hidden="1" outlineLevel="1" x14ac:dyDescent="0.3">
      <c r="A2635" s="25">
        <v>2631</v>
      </c>
      <c r="B2635" s="25" t="s">
        <v>66</v>
      </c>
      <c r="C2635" t="s">
        <v>67</v>
      </c>
      <c r="D2635" t="s">
        <v>13292</v>
      </c>
      <c r="E2635" t="s">
        <v>69</v>
      </c>
      <c r="F2635" s="48" t="s">
        <v>13303</v>
      </c>
      <c r="G2635" s="25" t="s">
        <v>1790</v>
      </c>
      <c r="H2635" t="s">
        <v>1980</v>
      </c>
      <c r="I2635" t="s">
        <v>564</v>
      </c>
      <c r="J2635" s="25" t="s">
        <v>74</v>
      </c>
      <c r="K2635" t="s">
        <v>75</v>
      </c>
      <c r="L2635" t="s">
        <v>13304</v>
      </c>
      <c r="M2635" t="s">
        <v>5109</v>
      </c>
      <c r="N2635" t="s">
        <v>13248</v>
      </c>
      <c r="O2635" t="s">
        <v>78</v>
      </c>
      <c r="P2635">
        <v>1</v>
      </c>
      <c r="Q2635">
        <v>0</v>
      </c>
      <c r="R2635">
        <v>0</v>
      </c>
      <c r="S2635" t="s">
        <v>79</v>
      </c>
      <c r="T2635">
        <v>308.01979999999998</v>
      </c>
      <c r="U2635">
        <v>47817</v>
      </c>
      <c r="V2635" t="s">
        <v>5073</v>
      </c>
      <c r="W2635" t="s">
        <v>7306</v>
      </c>
      <c r="X2635" t="s">
        <v>7306</v>
      </c>
      <c r="Y2635" t="s">
        <v>1749</v>
      </c>
      <c r="Z2635" s="25" t="s">
        <v>583</v>
      </c>
      <c r="AA2635" t="s">
        <v>1589</v>
      </c>
      <c r="AD2635" t="s">
        <v>5075</v>
      </c>
      <c r="AI2635" s="18">
        <v>40975</v>
      </c>
    </row>
    <row r="2636" spans="1:35" hidden="1" outlineLevel="1" x14ac:dyDescent="0.3">
      <c r="A2636" s="25">
        <v>2632</v>
      </c>
      <c r="B2636" s="25" t="s">
        <v>66</v>
      </c>
      <c r="C2636" t="s">
        <v>67</v>
      </c>
      <c r="D2636" t="s">
        <v>13292</v>
      </c>
      <c r="E2636" t="s">
        <v>69</v>
      </c>
      <c r="F2636" s="48" t="s">
        <v>13305</v>
      </c>
      <c r="G2636" s="25" t="s">
        <v>1790</v>
      </c>
      <c r="H2636" t="s">
        <v>1980</v>
      </c>
      <c r="I2636" t="s">
        <v>564</v>
      </c>
      <c r="J2636" s="25" t="s">
        <v>74</v>
      </c>
      <c r="K2636" t="s">
        <v>75</v>
      </c>
      <c r="L2636" t="s">
        <v>13294</v>
      </c>
      <c r="M2636" t="s">
        <v>5109</v>
      </c>
      <c r="N2636" t="s">
        <v>13248</v>
      </c>
      <c r="O2636" t="s">
        <v>78</v>
      </c>
      <c r="P2636">
        <v>1</v>
      </c>
      <c r="Q2636">
        <v>0</v>
      </c>
      <c r="R2636">
        <v>0</v>
      </c>
      <c r="S2636" t="s">
        <v>79</v>
      </c>
      <c r="T2636">
        <v>675.04349999999999</v>
      </c>
      <c r="U2636">
        <v>104793.75</v>
      </c>
      <c r="V2636" t="s">
        <v>5073</v>
      </c>
      <c r="W2636" t="s">
        <v>13306</v>
      </c>
      <c r="X2636" t="s">
        <v>13306</v>
      </c>
      <c r="Y2636" t="s">
        <v>1749</v>
      </c>
      <c r="Z2636" s="25" t="s">
        <v>583</v>
      </c>
      <c r="AA2636" t="s">
        <v>1589</v>
      </c>
      <c r="AD2636" t="s">
        <v>5075</v>
      </c>
      <c r="AI2636" s="18">
        <v>40975</v>
      </c>
    </row>
    <row r="2637" spans="1:35" hidden="1" outlineLevel="1" x14ac:dyDescent="0.3">
      <c r="A2637" s="25">
        <v>2633</v>
      </c>
      <c r="B2637" s="25" t="s">
        <v>66</v>
      </c>
      <c r="C2637" t="s">
        <v>67</v>
      </c>
      <c r="D2637" t="s">
        <v>13299</v>
      </c>
      <c r="E2637" t="s">
        <v>69</v>
      </c>
      <c r="F2637" s="48" t="s">
        <v>13307</v>
      </c>
      <c r="G2637" s="25" t="s">
        <v>1790</v>
      </c>
      <c r="H2637" t="s">
        <v>1980</v>
      </c>
      <c r="I2637" t="s">
        <v>564</v>
      </c>
      <c r="J2637" s="25" t="s">
        <v>74</v>
      </c>
      <c r="K2637" t="s">
        <v>75</v>
      </c>
      <c r="L2637" t="s">
        <v>13261</v>
      </c>
      <c r="M2637" t="s">
        <v>5109</v>
      </c>
      <c r="N2637" t="s">
        <v>13248</v>
      </c>
      <c r="O2637" t="s">
        <v>78</v>
      </c>
      <c r="P2637">
        <v>1</v>
      </c>
      <c r="Q2637">
        <v>0</v>
      </c>
      <c r="R2637">
        <v>0</v>
      </c>
      <c r="S2637" t="s">
        <v>79</v>
      </c>
      <c r="T2637">
        <v>308.01979999999998</v>
      </c>
      <c r="U2637">
        <v>47817</v>
      </c>
      <c r="V2637" t="s">
        <v>5073</v>
      </c>
      <c r="W2637" t="s">
        <v>13308</v>
      </c>
      <c r="X2637" t="s">
        <v>13308</v>
      </c>
      <c r="Y2637" t="s">
        <v>1749</v>
      </c>
      <c r="Z2637" s="25" t="s">
        <v>583</v>
      </c>
      <c r="AA2637" t="s">
        <v>1589</v>
      </c>
      <c r="AD2637" t="s">
        <v>5075</v>
      </c>
      <c r="AI2637" s="18">
        <v>40975</v>
      </c>
    </row>
    <row r="2638" spans="1:35" hidden="1" outlineLevel="1" x14ac:dyDescent="0.3">
      <c r="A2638" s="25">
        <v>2634</v>
      </c>
      <c r="B2638" s="25" t="s">
        <v>66</v>
      </c>
      <c r="C2638" t="s">
        <v>67</v>
      </c>
      <c r="D2638" t="s">
        <v>13299</v>
      </c>
      <c r="E2638" t="s">
        <v>69</v>
      </c>
      <c r="F2638" s="48" t="s">
        <v>13309</v>
      </c>
      <c r="G2638" s="25" t="s">
        <v>1790</v>
      </c>
      <c r="H2638" t="s">
        <v>1980</v>
      </c>
      <c r="I2638" t="s">
        <v>564</v>
      </c>
      <c r="J2638" s="25" t="s">
        <v>74</v>
      </c>
      <c r="K2638" t="s">
        <v>1880</v>
      </c>
      <c r="L2638" t="s">
        <v>13310</v>
      </c>
      <c r="M2638" t="s">
        <v>5109</v>
      </c>
      <c r="N2638" t="s">
        <v>13284</v>
      </c>
      <c r="O2638" t="s">
        <v>78</v>
      </c>
      <c r="P2638">
        <v>2</v>
      </c>
      <c r="Q2638">
        <v>1</v>
      </c>
      <c r="R2638">
        <v>2</v>
      </c>
      <c r="S2638" t="s">
        <v>79</v>
      </c>
      <c r="T2638">
        <v>375.02420000000001</v>
      </c>
      <c r="U2638">
        <v>58218.75</v>
      </c>
      <c r="V2638" t="s">
        <v>5073</v>
      </c>
      <c r="W2638" t="s">
        <v>13311</v>
      </c>
      <c r="X2638" t="s">
        <v>13311</v>
      </c>
      <c r="Y2638" t="s">
        <v>1749</v>
      </c>
      <c r="Z2638" s="25" t="s">
        <v>583</v>
      </c>
      <c r="AA2638" t="s">
        <v>1589</v>
      </c>
      <c r="AD2638" t="s">
        <v>5075</v>
      </c>
      <c r="AI2638" s="18">
        <v>40975</v>
      </c>
    </row>
    <row r="2639" spans="1:35" hidden="1" outlineLevel="1" x14ac:dyDescent="0.3">
      <c r="A2639" s="25">
        <v>2635</v>
      </c>
      <c r="B2639" s="25" t="s">
        <v>66</v>
      </c>
      <c r="C2639" t="s">
        <v>67</v>
      </c>
      <c r="D2639" t="s">
        <v>13299</v>
      </c>
      <c r="E2639" t="s">
        <v>69</v>
      </c>
      <c r="F2639" s="48" t="s">
        <v>13312</v>
      </c>
      <c r="G2639" s="25" t="s">
        <v>1790</v>
      </c>
      <c r="H2639" t="s">
        <v>1980</v>
      </c>
      <c r="I2639" t="s">
        <v>564</v>
      </c>
      <c r="J2639" s="25" t="s">
        <v>74</v>
      </c>
      <c r="K2639" t="s">
        <v>1880</v>
      </c>
      <c r="L2639" t="s">
        <v>13313</v>
      </c>
      <c r="M2639" t="s">
        <v>5109</v>
      </c>
      <c r="N2639" t="s">
        <v>13284</v>
      </c>
      <c r="O2639" t="s">
        <v>78</v>
      </c>
      <c r="P2639">
        <v>5</v>
      </c>
      <c r="Q2639">
        <v>0</v>
      </c>
      <c r="R2639">
        <v>0</v>
      </c>
      <c r="S2639" t="s">
        <v>79</v>
      </c>
      <c r="T2639">
        <v>215.0138</v>
      </c>
      <c r="U2639">
        <v>33378.75</v>
      </c>
      <c r="V2639" t="s">
        <v>5073</v>
      </c>
      <c r="W2639" t="s">
        <v>13314</v>
      </c>
      <c r="X2639" t="s">
        <v>13314</v>
      </c>
      <c r="Y2639" t="s">
        <v>1749</v>
      </c>
      <c r="Z2639" s="25" t="s">
        <v>583</v>
      </c>
      <c r="AA2639" t="s">
        <v>1589</v>
      </c>
      <c r="AD2639" t="s">
        <v>5075</v>
      </c>
      <c r="AI2639" s="18">
        <v>40975</v>
      </c>
    </row>
    <row r="2640" spans="1:35" hidden="1" outlineLevel="1" x14ac:dyDescent="0.3">
      <c r="A2640" s="25">
        <v>2636</v>
      </c>
      <c r="B2640" s="25" t="s">
        <v>66</v>
      </c>
      <c r="C2640" t="s">
        <v>67</v>
      </c>
      <c r="D2640" t="s">
        <v>13299</v>
      </c>
      <c r="E2640" t="s">
        <v>69</v>
      </c>
      <c r="F2640" s="48" t="s">
        <v>13315</v>
      </c>
      <c r="G2640" s="25" t="s">
        <v>1790</v>
      </c>
      <c r="H2640" t="s">
        <v>1980</v>
      </c>
      <c r="I2640" t="s">
        <v>564</v>
      </c>
      <c r="J2640" s="25" t="s">
        <v>74</v>
      </c>
      <c r="K2640" t="s">
        <v>1880</v>
      </c>
      <c r="L2640" t="s">
        <v>13316</v>
      </c>
      <c r="M2640" t="s">
        <v>5109</v>
      </c>
      <c r="N2640" t="s">
        <v>13284</v>
      </c>
      <c r="O2640" t="s">
        <v>78</v>
      </c>
      <c r="P2640">
        <v>1</v>
      </c>
      <c r="Q2640">
        <v>0</v>
      </c>
      <c r="R2640">
        <v>0</v>
      </c>
      <c r="S2640" t="s">
        <v>79</v>
      </c>
      <c r="T2640">
        <v>585.03769999999997</v>
      </c>
      <c r="U2640">
        <v>90821.25</v>
      </c>
      <c r="V2640" t="s">
        <v>5073</v>
      </c>
      <c r="W2640" t="s">
        <v>13317</v>
      </c>
      <c r="X2640" t="s">
        <v>13317</v>
      </c>
      <c r="Y2640" t="s">
        <v>1749</v>
      </c>
      <c r="Z2640" s="25" t="s">
        <v>583</v>
      </c>
      <c r="AA2640" t="s">
        <v>1589</v>
      </c>
      <c r="AD2640" t="s">
        <v>5075</v>
      </c>
      <c r="AI2640" s="18">
        <v>40975</v>
      </c>
    </row>
    <row r="2641" spans="1:35" hidden="1" outlineLevel="1" x14ac:dyDescent="0.3">
      <c r="A2641" s="25">
        <v>2637</v>
      </c>
      <c r="B2641" s="25" t="s">
        <v>66</v>
      </c>
      <c r="C2641" t="s">
        <v>67</v>
      </c>
      <c r="D2641" t="s">
        <v>1863</v>
      </c>
      <c r="E2641" t="s">
        <v>69</v>
      </c>
      <c r="F2641" s="48" t="s">
        <v>13318</v>
      </c>
      <c r="G2641" s="25" t="s">
        <v>1790</v>
      </c>
      <c r="H2641" t="s">
        <v>1980</v>
      </c>
      <c r="I2641" t="s">
        <v>564</v>
      </c>
      <c r="J2641" s="25" t="s">
        <v>695</v>
      </c>
      <c r="K2641" t="s">
        <v>4640</v>
      </c>
      <c r="L2641" t="s">
        <v>13319</v>
      </c>
      <c r="M2641" t="s">
        <v>5109</v>
      </c>
      <c r="N2641" t="s">
        <v>13320</v>
      </c>
      <c r="O2641" t="s">
        <v>78</v>
      </c>
      <c r="P2641">
        <v>2</v>
      </c>
      <c r="Q2641">
        <v>0</v>
      </c>
      <c r="R2641">
        <v>0</v>
      </c>
      <c r="S2641" t="s">
        <v>79</v>
      </c>
      <c r="T2641">
        <v>248.01599999999999</v>
      </c>
      <c r="U2641">
        <v>38502</v>
      </c>
      <c r="V2641" t="s">
        <v>5073</v>
      </c>
      <c r="W2641" t="s">
        <v>13321</v>
      </c>
      <c r="X2641" t="s">
        <v>13321</v>
      </c>
      <c r="Y2641" t="s">
        <v>1749</v>
      </c>
      <c r="Z2641" s="25" t="s">
        <v>583</v>
      </c>
      <c r="AA2641" t="s">
        <v>1589</v>
      </c>
      <c r="AD2641" t="s">
        <v>5075</v>
      </c>
      <c r="AI2641" s="18">
        <v>40975</v>
      </c>
    </row>
    <row r="2642" spans="1:35" hidden="1" outlineLevel="1" x14ac:dyDescent="0.3">
      <c r="A2642" s="25">
        <v>2638</v>
      </c>
      <c r="B2642" s="25" t="s">
        <v>66</v>
      </c>
      <c r="C2642" t="s">
        <v>67</v>
      </c>
      <c r="D2642" t="s">
        <v>13299</v>
      </c>
      <c r="E2642" t="s">
        <v>69</v>
      </c>
      <c r="F2642" s="48" t="s">
        <v>13322</v>
      </c>
      <c r="G2642" s="25" t="s">
        <v>1790</v>
      </c>
      <c r="H2642" t="s">
        <v>1980</v>
      </c>
      <c r="I2642" t="s">
        <v>564</v>
      </c>
      <c r="J2642" s="25" t="s">
        <v>74</v>
      </c>
      <c r="K2642" t="s">
        <v>1880</v>
      </c>
      <c r="L2642" t="s">
        <v>13323</v>
      </c>
      <c r="M2642" t="s">
        <v>5109</v>
      </c>
      <c r="N2642" t="s">
        <v>13284</v>
      </c>
      <c r="O2642" t="s">
        <v>78</v>
      </c>
      <c r="P2642">
        <v>2</v>
      </c>
      <c r="Q2642">
        <v>0</v>
      </c>
      <c r="R2642">
        <v>0</v>
      </c>
      <c r="S2642" t="s">
        <v>79</v>
      </c>
      <c r="T2642">
        <v>945.06089999999995</v>
      </c>
      <c r="U2642">
        <v>146711.25</v>
      </c>
      <c r="V2642" t="s">
        <v>5073</v>
      </c>
      <c r="W2642" t="s">
        <v>13324</v>
      </c>
      <c r="X2642" t="s">
        <v>13324</v>
      </c>
      <c r="Y2642" t="s">
        <v>1749</v>
      </c>
      <c r="Z2642" s="25" t="s">
        <v>583</v>
      </c>
      <c r="AA2642" t="s">
        <v>1589</v>
      </c>
      <c r="AD2642" t="s">
        <v>5075</v>
      </c>
      <c r="AI2642" s="18">
        <v>40975</v>
      </c>
    </row>
    <row r="2643" spans="1:35" hidden="1" outlineLevel="1" x14ac:dyDescent="0.3">
      <c r="A2643" s="25">
        <v>2639</v>
      </c>
      <c r="B2643" s="25" t="s">
        <v>66</v>
      </c>
      <c r="C2643" t="s">
        <v>67</v>
      </c>
      <c r="D2643" t="s">
        <v>990</v>
      </c>
      <c r="E2643" t="s">
        <v>69</v>
      </c>
      <c r="F2643" s="48" t="s">
        <v>13325</v>
      </c>
      <c r="G2643" s="25" t="s">
        <v>1790</v>
      </c>
      <c r="H2643" t="s">
        <v>1980</v>
      </c>
      <c r="I2643" t="s">
        <v>564</v>
      </c>
      <c r="J2643" s="25" t="s">
        <v>695</v>
      </c>
      <c r="K2643" t="s">
        <v>4640</v>
      </c>
      <c r="L2643" t="s">
        <v>13326</v>
      </c>
      <c r="M2643" t="s">
        <v>5109</v>
      </c>
      <c r="N2643" t="s">
        <v>13327</v>
      </c>
      <c r="O2643" t="s">
        <v>78</v>
      </c>
      <c r="P2643">
        <v>1</v>
      </c>
      <c r="Q2643">
        <v>0</v>
      </c>
      <c r="R2643">
        <v>0</v>
      </c>
      <c r="S2643" t="s">
        <v>79</v>
      </c>
      <c r="T2643">
        <v>300.01929999999999</v>
      </c>
      <c r="U2643">
        <v>46575</v>
      </c>
      <c r="V2643" t="s">
        <v>5073</v>
      </c>
      <c r="W2643" t="s">
        <v>13328</v>
      </c>
      <c r="X2643" t="s">
        <v>13328</v>
      </c>
      <c r="Y2643" t="s">
        <v>1749</v>
      </c>
      <c r="Z2643" s="25" t="s">
        <v>583</v>
      </c>
      <c r="AA2643" t="s">
        <v>1589</v>
      </c>
      <c r="AD2643" t="s">
        <v>5075</v>
      </c>
      <c r="AI2643" s="18">
        <v>40975</v>
      </c>
    </row>
    <row r="2644" spans="1:35" hidden="1" outlineLevel="1" x14ac:dyDescent="0.3">
      <c r="A2644" s="25">
        <v>2640</v>
      </c>
      <c r="B2644" s="25" t="s">
        <v>66</v>
      </c>
      <c r="C2644" t="s">
        <v>67</v>
      </c>
      <c r="D2644" t="s">
        <v>13299</v>
      </c>
      <c r="E2644" t="s">
        <v>69</v>
      </c>
      <c r="F2644" s="48" t="s">
        <v>13329</v>
      </c>
      <c r="G2644" s="25" t="s">
        <v>1790</v>
      </c>
      <c r="H2644" t="s">
        <v>1980</v>
      </c>
      <c r="I2644" t="s">
        <v>564</v>
      </c>
      <c r="J2644" s="25" t="s">
        <v>74</v>
      </c>
      <c r="K2644" t="s">
        <v>1880</v>
      </c>
      <c r="L2644" t="s">
        <v>13330</v>
      </c>
      <c r="M2644" t="s">
        <v>5109</v>
      </c>
      <c r="N2644" t="s">
        <v>13284</v>
      </c>
      <c r="O2644" t="s">
        <v>78</v>
      </c>
      <c r="P2644">
        <v>2</v>
      </c>
      <c r="Q2644">
        <v>0</v>
      </c>
      <c r="R2644">
        <v>0</v>
      </c>
      <c r="S2644" t="s">
        <v>79</v>
      </c>
      <c r="T2644">
        <v>1245.0802000000001</v>
      </c>
      <c r="U2644">
        <v>193286.25</v>
      </c>
      <c r="V2644" t="s">
        <v>5073</v>
      </c>
      <c r="W2644" t="s">
        <v>13331</v>
      </c>
      <c r="X2644" t="s">
        <v>13331</v>
      </c>
      <c r="Y2644" t="s">
        <v>1749</v>
      </c>
      <c r="Z2644" s="25" t="s">
        <v>583</v>
      </c>
      <c r="AA2644" t="s">
        <v>1589</v>
      </c>
      <c r="AD2644" t="s">
        <v>5075</v>
      </c>
      <c r="AI2644" s="18">
        <v>40975</v>
      </c>
    </row>
    <row r="2645" spans="1:35" hidden="1" outlineLevel="1" x14ac:dyDescent="0.3">
      <c r="A2645" s="25">
        <v>2641</v>
      </c>
      <c r="B2645" s="25" t="s">
        <v>66</v>
      </c>
      <c r="C2645" t="s">
        <v>67</v>
      </c>
      <c r="D2645" t="s">
        <v>13332</v>
      </c>
      <c r="E2645" t="s">
        <v>69</v>
      </c>
      <c r="F2645" s="48" t="s">
        <v>13333</v>
      </c>
      <c r="G2645" s="25" t="s">
        <v>1790</v>
      </c>
      <c r="H2645" t="s">
        <v>1980</v>
      </c>
      <c r="I2645" t="s">
        <v>564</v>
      </c>
      <c r="J2645" s="25" t="s">
        <v>695</v>
      </c>
      <c r="K2645" t="s">
        <v>4640</v>
      </c>
      <c r="L2645" t="s">
        <v>13334</v>
      </c>
      <c r="M2645" t="s">
        <v>5109</v>
      </c>
      <c r="N2645" t="s">
        <v>13335</v>
      </c>
      <c r="O2645" t="s">
        <v>78</v>
      </c>
      <c r="P2645">
        <v>2</v>
      </c>
      <c r="Q2645">
        <v>0</v>
      </c>
      <c r="R2645">
        <v>0</v>
      </c>
      <c r="S2645" t="s">
        <v>79</v>
      </c>
      <c r="T2645">
        <v>880.05669999999998</v>
      </c>
      <c r="U2645">
        <v>136620</v>
      </c>
      <c r="V2645" t="s">
        <v>5073</v>
      </c>
      <c r="W2645" t="s">
        <v>13336</v>
      </c>
      <c r="X2645" t="s">
        <v>13336</v>
      </c>
      <c r="Y2645" t="s">
        <v>1749</v>
      </c>
      <c r="Z2645" s="25" t="s">
        <v>583</v>
      </c>
      <c r="AA2645" t="s">
        <v>1589</v>
      </c>
      <c r="AD2645" t="s">
        <v>5075</v>
      </c>
      <c r="AI2645" s="18">
        <v>40975</v>
      </c>
    </row>
    <row r="2646" spans="1:35" hidden="1" outlineLevel="1" x14ac:dyDescent="0.3">
      <c r="A2646" s="25">
        <v>2642</v>
      </c>
      <c r="B2646" s="25" t="s">
        <v>66</v>
      </c>
      <c r="C2646" t="s">
        <v>67</v>
      </c>
      <c r="D2646" t="s">
        <v>1863</v>
      </c>
      <c r="E2646" t="s">
        <v>69</v>
      </c>
      <c r="F2646" s="48" t="s">
        <v>13337</v>
      </c>
      <c r="G2646" s="25" t="s">
        <v>1790</v>
      </c>
      <c r="H2646" t="s">
        <v>1980</v>
      </c>
      <c r="I2646" t="s">
        <v>564</v>
      </c>
      <c r="J2646" s="25" t="s">
        <v>695</v>
      </c>
      <c r="K2646" t="s">
        <v>4640</v>
      </c>
      <c r="L2646" t="s">
        <v>13334</v>
      </c>
      <c r="M2646" t="s">
        <v>5109</v>
      </c>
      <c r="N2646" t="s">
        <v>13338</v>
      </c>
      <c r="O2646" t="s">
        <v>78</v>
      </c>
      <c r="P2646">
        <v>1</v>
      </c>
      <c r="Q2646">
        <v>0</v>
      </c>
      <c r="R2646">
        <v>0</v>
      </c>
      <c r="S2646" t="s">
        <v>79</v>
      </c>
      <c r="T2646">
        <v>2585.1664999999998</v>
      </c>
      <c r="U2646">
        <v>401321.25</v>
      </c>
      <c r="V2646" t="s">
        <v>5073</v>
      </c>
      <c r="W2646" t="s">
        <v>13339</v>
      </c>
      <c r="X2646" t="s">
        <v>13339</v>
      </c>
      <c r="Y2646" t="s">
        <v>1749</v>
      </c>
      <c r="Z2646" s="25" t="s">
        <v>583</v>
      </c>
      <c r="AA2646" t="s">
        <v>1589</v>
      </c>
      <c r="AD2646" t="s">
        <v>5075</v>
      </c>
      <c r="AI2646" s="18">
        <v>40975</v>
      </c>
    </row>
    <row r="2647" spans="1:35" hidden="1" outlineLevel="1" x14ac:dyDescent="0.3">
      <c r="A2647" s="25">
        <v>2643</v>
      </c>
      <c r="B2647" s="25" t="s">
        <v>66</v>
      </c>
      <c r="C2647" t="s">
        <v>67</v>
      </c>
      <c r="D2647" t="s">
        <v>13340</v>
      </c>
      <c r="E2647" t="s">
        <v>69</v>
      </c>
      <c r="F2647" s="48" t="s">
        <v>13341</v>
      </c>
      <c r="G2647" s="25" t="s">
        <v>1790</v>
      </c>
      <c r="H2647" t="s">
        <v>1980</v>
      </c>
      <c r="I2647" t="s">
        <v>564</v>
      </c>
      <c r="J2647" s="25" t="s">
        <v>74</v>
      </c>
      <c r="K2647" t="s">
        <v>1880</v>
      </c>
      <c r="L2647" t="s">
        <v>13283</v>
      </c>
      <c r="M2647" t="s">
        <v>5109</v>
      </c>
      <c r="N2647" t="s">
        <v>13284</v>
      </c>
      <c r="O2647" t="s">
        <v>78</v>
      </c>
      <c r="P2647">
        <v>1</v>
      </c>
      <c r="Q2647">
        <v>0</v>
      </c>
      <c r="R2647">
        <v>0</v>
      </c>
      <c r="S2647" t="s">
        <v>79</v>
      </c>
      <c r="T2647">
        <v>3886.2503000000002</v>
      </c>
      <c r="U2647">
        <v>603301.5</v>
      </c>
      <c r="V2647" t="s">
        <v>5073</v>
      </c>
      <c r="W2647" t="s">
        <v>13342</v>
      </c>
      <c r="X2647" t="s">
        <v>13342</v>
      </c>
      <c r="Y2647" t="s">
        <v>1749</v>
      </c>
      <c r="Z2647" s="25" t="s">
        <v>583</v>
      </c>
      <c r="AA2647" t="s">
        <v>1589</v>
      </c>
      <c r="AD2647" t="s">
        <v>5075</v>
      </c>
      <c r="AI2647" s="18">
        <v>40975</v>
      </c>
    </row>
    <row r="2648" spans="1:35" hidden="1" outlineLevel="1" x14ac:dyDescent="0.3">
      <c r="A2648" s="25">
        <v>2644</v>
      </c>
      <c r="B2648" s="25" t="s">
        <v>66</v>
      </c>
      <c r="C2648" t="s">
        <v>67</v>
      </c>
      <c r="D2648" t="s">
        <v>13343</v>
      </c>
      <c r="E2648" t="s">
        <v>69</v>
      </c>
      <c r="F2648" s="48" t="s">
        <v>13344</v>
      </c>
      <c r="G2648" s="25" t="s">
        <v>1790</v>
      </c>
      <c r="H2648" t="s">
        <v>1980</v>
      </c>
      <c r="I2648" t="s">
        <v>564</v>
      </c>
      <c r="J2648" s="25" t="s">
        <v>695</v>
      </c>
      <c r="K2648" t="s">
        <v>4640</v>
      </c>
      <c r="L2648" t="s">
        <v>13345</v>
      </c>
      <c r="M2648" t="s">
        <v>5109</v>
      </c>
      <c r="N2648" t="s">
        <v>13346</v>
      </c>
      <c r="O2648" t="s">
        <v>78</v>
      </c>
      <c r="P2648">
        <v>1</v>
      </c>
      <c r="Q2648">
        <v>0</v>
      </c>
      <c r="R2648">
        <v>0</v>
      </c>
      <c r="S2648" t="s">
        <v>79</v>
      </c>
      <c r="T2648">
        <v>780.05020000000002</v>
      </c>
      <c r="U2648">
        <v>121095</v>
      </c>
      <c r="V2648" t="s">
        <v>5073</v>
      </c>
      <c r="W2648" t="s">
        <v>13347</v>
      </c>
      <c r="X2648" t="s">
        <v>13347</v>
      </c>
      <c r="Y2648" t="s">
        <v>1749</v>
      </c>
      <c r="Z2648" s="25" t="s">
        <v>583</v>
      </c>
      <c r="AA2648" t="s">
        <v>1589</v>
      </c>
      <c r="AD2648" t="s">
        <v>5075</v>
      </c>
      <c r="AI2648" s="18">
        <v>40975</v>
      </c>
    </row>
    <row r="2649" spans="1:35" hidden="1" outlineLevel="1" x14ac:dyDescent="0.3">
      <c r="A2649" s="25">
        <v>2645</v>
      </c>
      <c r="B2649" s="25" t="s">
        <v>66</v>
      </c>
      <c r="C2649" t="s">
        <v>67</v>
      </c>
      <c r="D2649" t="s">
        <v>13340</v>
      </c>
      <c r="E2649" t="s">
        <v>69</v>
      </c>
      <c r="F2649" s="48" t="s">
        <v>13348</v>
      </c>
      <c r="G2649" s="25" t="s">
        <v>1790</v>
      </c>
      <c r="H2649" t="s">
        <v>1980</v>
      </c>
      <c r="I2649" t="s">
        <v>564</v>
      </c>
      <c r="J2649" s="25" t="s">
        <v>74</v>
      </c>
      <c r="K2649" t="s">
        <v>75</v>
      </c>
      <c r="L2649" t="s">
        <v>13349</v>
      </c>
      <c r="M2649" t="s">
        <v>5109</v>
      </c>
      <c r="N2649" t="s">
        <v>13248</v>
      </c>
      <c r="O2649" t="s">
        <v>78</v>
      </c>
      <c r="P2649">
        <v>1</v>
      </c>
      <c r="Q2649">
        <v>0</v>
      </c>
      <c r="R2649">
        <v>0</v>
      </c>
      <c r="S2649" t="s">
        <v>79</v>
      </c>
      <c r="T2649">
        <v>210.01349999999999</v>
      </c>
      <c r="U2649">
        <v>32602.5</v>
      </c>
      <c r="V2649" t="s">
        <v>5073</v>
      </c>
      <c r="W2649" t="s">
        <v>13350</v>
      </c>
      <c r="X2649" t="s">
        <v>13350</v>
      </c>
      <c r="Y2649" t="s">
        <v>1749</v>
      </c>
      <c r="Z2649" s="25" t="s">
        <v>583</v>
      </c>
      <c r="AA2649" t="s">
        <v>1589</v>
      </c>
      <c r="AD2649" t="s">
        <v>5075</v>
      </c>
      <c r="AI2649" s="18">
        <v>40975</v>
      </c>
    </row>
    <row r="2650" spans="1:35" hidden="1" outlineLevel="1" x14ac:dyDescent="0.3">
      <c r="A2650" s="25">
        <v>2646</v>
      </c>
      <c r="B2650" s="25" t="s">
        <v>66</v>
      </c>
      <c r="C2650" t="s">
        <v>67</v>
      </c>
      <c r="D2650" t="s">
        <v>13340</v>
      </c>
      <c r="E2650" t="s">
        <v>69</v>
      </c>
      <c r="F2650" s="48" t="s">
        <v>13351</v>
      </c>
      <c r="G2650" s="25" t="s">
        <v>1790</v>
      </c>
      <c r="H2650" t="s">
        <v>1980</v>
      </c>
      <c r="I2650" t="s">
        <v>564</v>
      </c>
      <c r="J2650" s="25" t="s">
        <v>74</v>
      </c>
      <c r="K2650" t="s">
        <v>75</v>
      </c>
      <c r="L2650" t="s">
        <v>13349</v>
      </c>
      <c r="M2650" t="s">
        <v>5109</v>
      </c>
      <c r="N2650" t="s">
        <v>13248</v>
      </c>
      <c r="O2650" t="s">
        <v>78</v>
      </c>
      <c r="P2650">
        <v>2</v>
      </c>
      <c r="Q2650">
        <v>0</v>
      </c>
      <c r="R2650">
        <v>0</v>
      </c>
      <c r="S2650" t="s">
        <v>79</v>
      </c>
      <c r="T2650">
        <v>160.0103</v>
      </c>
      <c r="U2650">
        <v>24840</v>
      </c>
      <c r="V2650" t="s">
        <v>5073</v>
      </c>
      <c r="W2650" t="s">
        <v>13352</v>
      </c>
      <c r="X2650" t="s">
        <v>13352</v>
      </c>
      <c r="Y2650" t="s">
        <v>1749</v>
      </c>
      <c r="Z2650" s="25" t="s">
        <v>583</v>
      </c>
      <c r="AA2650" t="s">
        <v>1589</v>
      </c>
      <c r="AD2650" t="s">
        <v>5075</v>
      </c>
      <c r="AI2650" s="18">
        <v>40975</v>
      </c>
    </row>
    <row r="2651" spans="1:35" hidden="1" outlineLevel="1" x14ac:dyDescent="0.3">
      <c r="A2651" s="25">
        <v>2647</v>
      </c>
      <c r="B2651" s="25" t="s">
        <v>66</v>
      </c>
      <c r="C2651" t="s">
        <v>67</v>
      </c>
      <c r="D2651" t="s">
        <v>13340</v>
      </c>
      <c r="E2651" t="s">
        <v>69</v>
      </c>
      <c r="F2651" s="48" t="s">
        <v>13353</v>
      </c>
      <c r="G2651" s="25" t="s">
        <v>1790</v>
      </c>
      <c r="H2651" t="s">
        <v>1980</v>
      </c>
      <c r="I2651" t="s">
        <v>564</v>
      </c>
      <c r="J2651" s="25" t="s">
        <v>74</v>
      </c>
      <c r="K2651" t="s">
        <v>75</v>
      </c>
      <c r="L2651" t="s">
        <v>13354</v>
      </c>
      <c r="M2651" t="s">
        <v>5109</v>
      </c>
      <c r="N2651" t="s">
        <v>13248</v>
      </c>
      <c r="O2651" t="s">
        <v>78</v>
      </c>
      <c r="P2651">
        <v>1</v>
      </c>
      <c r="Q2651">
        <v>0</v>
      </c>
      <c r="R2651">
        <v>0</v>
      </c>
      <c r="S2651" t="s">
        <v>79</v>
      </c>
      <c r="T2651">
        <v>310.02</v>
      </c>
      <c r="U2651">
        <v>48127.5</v>
      </c>
      <c r="V2651" t="s">
        <v>5073</v>
      </c>
      <c r="W2651" t="s">
        <v>13355</v>
      </c>
      <c r="X2651" t="s">
        <v>13355</v>
      </c>
      <c r="Y2651" t="s">
        <v>1749</v>
      </c>
      <c r="Z2651" s="25" t="s">
        <v>583</v>
      </c>
      <c r="AA2651" t="s">
        <v>1589</v>
      </c>
      <c r="AD2651" t="s">
        <v>5075</v>
      </c>
      <c r="AI2651" s="18">
        <v>40975</v>
      </c>
    </row>
    <row r="2652" spans="1:35" hidden="1" outlineLevel="1" x14ac:dyDescent="0.3">
      <c r="A2652" s="25">
        <v>2648</v>
      </c>
      <c r="B2652" s="25" t="s">
        <v>66</v>
      </c>
      <c r="C2652" t="s">
        <v>67</v>
      </c>
      <c r="D2652" t="s">
        <v>13340</v>
      </c>
      <c r="E2652" t="s">
        <v>69</v>
      </c>
      <c r="F2652" s="48" t="s">
        <v>13356</v>
      </c>
      <c r="G2652" s="25" t="s">
        <v>1790</v>
      </c>
      <c r="H2652" t="s">
        <v>1980</v>
      </c>
      <c r="I2652" t="s">
        <v>564</v>
      </c>
      <c r="J2652" s="25" t="s">
        <v>74</v>
      </c>
      <c r="K2652" t="s">
        <v>75</v>
      </c>
      <c r="L2652" t="s">
        <v>13357</v>
      </c>
      <c r="M2652" t="s">
        <v>5109</v>
      </c>
      <c r="N2652" t="s">
        <v>13248</v>
      </c>
      <c r="O2652" t="s">
        <v>78</v>
      </c>
      <c r="P2652">
        <v>1</v>
      </c>
      <c r="Q2652">
        <v>0</v>
      </c>
      <c r="R2652">
        <v>0</v>
      </c>
      <c r="S2652" t="s">
        <v>79</v>
      </c>
      <c r="T2652">
        <v>160.0103</v>
      </c>
      <c r="U2652">
        <v>24840</v>
      </c>
      <c r="V2652" t="s">
        <v>5073</v>
      </c>
      <c r="W2652" t="s">
        <v>13358</v>
      </c>
      <c r="X2652" t="s">
        <v>13358</v>
      </c>
      <c r="Y2652" t="s">
        <v>1749</v>
      </c>
      <c r="Z2652" s="25" t="s">
        <v>583</v>
      </c>
      <c r="AA2652" t="s">
        <v>1589</v>
      </c>
      <c r="AD2652" t="s">
        <v>5075</v>
      </c>
      <c r="AI2652" s="18">
        <v>40975</v>
      </c>
    </row>
    <row r="2653" spans="1:35" hidden="1" outlineLevel="1" x14ac:dyDescent="0.3">
      <c r="A2653" s="25">
        <v>2649</v>
      </c>
      <c r="B2653" s="25" t="s">
        <v>66</v>
      </c>
      <c r="C2653" t="s">
        <v>67</v>
      </c>
      <c r="D2653" t="s">
        <v>13340</v>
      </c>
      <c r="E2653" t="s">
        <v>69</v>
      </c>
      <c r="F2653" s="48" t="s">
        <v>13359</v>
      </c>
      <c r="G2653" s="25" t="s">
        <v>1790</v>
      </c>
      <c r="H2653" t="s">
        <v>1980</v>
      </c>
      <c r="I2653" t="s">
        <v>564</v>
      </c>
      <c r="J2653" s="25" t="s">
        <v>74</v>
      </c>
      <c r="K2653" t="s">
        <v>75</v>
      </c>
      <c r="L2653" t="s">
        <v>13349</v>
      </c>
      <c r="M2653" t="s">
        <v>5109</v>
      </c>
      <c r="N2653" t="s">
        <v>13248</v>
      </c>
      <c r="O2653" t="s">
        <v>78</v>
      </c>
      <c r="P2653">
        <v>4</v>
      </c>
      <c r="Q2653">
        <v>0</v>
      </c>
      <c r="R2653">
        <v>0</v>
      </c>
      <c r="S2653" t="s">
        <v>79</v>
      </c>
      <c r="T2653">
        <v>210.02590000000001</v>
      </c>
      <c r="U2653">
        <v>32602.845000000001</v>
      </c>
      <c r="V2653" t="s">
        <v>5073</v>
      </c>
      <c r="W2653" t="s">
        <v>13360</v>
      </c>
      <c r="X2653" t="s">
        <v>13360</v>
      </c>
      <c r="Y2653" t="s">
        <v>1749</v>
      </c>
      <c r="Z2653" s="25" t="s">
        <v>583</v>
      </c>
      <c r="AA2653" t="s">
        <v>1589</v>
      </c>
      <c r="AD2653" t="s">
        <v>5075</v>
      </c>
      <c r="AI2653" s="18">
        <v>40975</v>
      </c>
    </row>
    <row r="2654" spans="1:35" hidden="1" outlineLevel="1" x14ac:dyDescent="0.3">
      <c r="A2654" s="25">
        <v>2650</v>
      </c>
      <c r="B2654" s="25" t="s">
        <v>66</v>
      </c>
      <c r="C2654" t="s">
        <v>67</v>
      </c>
      <c r="D2654" t="s">
        <v>13361</v>
      </c>
      <c r="E2654" t="s">
        <v>69</v>
      </c>
      <c r="F2654" s="48" t="s">
        <v>13362</v>
      </c>
      <c r="G2654" s="25" t="s">
        <v>1790</v>
      </c>
      <c r="H2654" t="s">
        <v>1980</v>
      </c>
      <c r="I2654" t="s">
        <v>564</v>
      </c>
      <c r="J2654" s="25" t="s">
        <v>74</v>
      </c>
      <c r="K2654" t="s">
        <v>75</v>
      </c>
      <c r="L2654" t="s">
        <v>13363</v>
      </c>
      <c r="M2654" t="s">
        <v>5109</v>
      </c>
      <c r="N2654" t="s">
        <v>13248</v>
      </c>
      <c r="O2654" t="s">
        <v>78</v>
      </c>
      <c r="P2654">
        <v>1</v>
      </c>
      <c r="Q2654">
        <v>0</v>
      </c>
      <c r="R2654">
        <v>0</v>
      </c>
      <c r="S2654" t="s">
        <v>79</v>
      </c>
      <c r="T2654">
        <v>520.0335</v>
      </c>
      <c r="U2654">
        <v>80730</v>
      </c>
      <c r="V2654" t="s">
        <v>5073</v>
      </c>
      <c r="W2654" t="s">
        <v>13364</v>
      </c>
      <c r="X2654" t="s">
        <v>13364</v>
      </c>
      <c r="Y2654" t="s">
        <v>1749</v>
      </c>
      <c r="Z2654" s="25" t="s">
        <v>583</v>
      </c>
      <c r="AA2654" t="s">
        <v>1589</v>
      </c>
      <c r="AD2654" t="s">
        <v>5075</v>
      </c>
      <c r="AI2654" s="18">
        <v>40975</v>
      </c>
    </row>
    <row r="2655" spans="1:35" hidden="1" outlineLevel="1" x14ac:dyDescent="0.3">
      <c r="A2655" s="25">
        <v>2651</v>
      </c>
      <c r="B2655" s="25" t="s">
        <v>66</v>
      </c>
      <c r="C2655" t="s">
        <v>67</v>
      </c>
      <c r="D2655" t="s">
        <v>5086</v>
      </c>
      <c r="E2655" t="s">
        <v>69</v>
      </c>
      <c r="F2655" s="48" t="s">
        <v>13365</v>
      </c>
      <c r="G2655" s="25" t="s">
        <v>1790</v>
      </c>
      <c r="H2655" t="s">
        <v>1980</v>
      </c>
      <c r="I2655" t="s">
        <v>564</v>
      </c>
      <c r="J2655" s="25" t="s">
        <v>74</v>
      </c>
      <c r="K2655" t="s">
        <v>75</v>
      </c>
      <c r="L2655" t="s">
        <v>13366</v>
      </c>
      <c r="M2655" t="s">
        <v>5109</v>
      </c>
      <c r="N2655" t="s">
        <v>13248</v>
      </c>
      <c r="O2655" t="s">
        <v>78</v>
      </c>
      <c r="P2655">
        <v>1</v>
      </c>
      <c r="Q2655">
        <v>0</v>
      </c>
      <c r="R2655">
        <v>0</v>
      </c>
      <c r="S2655" t="s">
        <v>79</v>
      </c>
      <c r="T2655">
        <v>160.0103</v>
      </c>
      <c r="U2655">
        <v>24840</v>
      </c>
      <c r="V2655" t="s">
        <v>5073</v>
      </c>
      <c r="W2655" t="s">
        <v>13367</v>
      </c>
      <c r="X2655" t="s">
        <v>13367</v>
      </c>
      <c r="Y2655" t="s">
        <v>1749</v>
      </c>
      <c r="Z2655" s="25" t="s">
        <v>583</v>
      </c>
      <c r="AA2655" t="s">
        <v>1589</v>
      </c>
      <c r="AD2655" t="s">
        <v>5075</v>
      </c>
      <c r="AI2655" s="18">
        <v>40975</v>
      </c>
    </row>
    <row r="2656" spans="1:35" hidden="1" outlineLevel="1" x14ac:dyDescent="0.3">
      <c r="A2656" s="25">
        <v>2652</v>
      </c>
      <c r="B2656" s="25" t="s">
        <v>66</v>
      </c>
      <c r="C2656" t="s">
        <v>67</v>
      </c>
      <c r="D2656" t="s">
        <v>5086</v>
      </c>
      <c r="E2656" t="s">
        <v>69</v>
      </c>
      <c r="F2656" s="48" t="s">
        <v>13368</v>
      </c>
      <c r="G2656" s="25" t="s">
        <v>1790</v>
      </c>
      <c r="H2656" t="s">
        <v>1980</v>
      </c>
      <c r="I2656" t="s">
        <v>564</v>
      </c>
      <c r="J2656" s="25" t="s">
        <v>74</v>
      </c>
      <c r="K2656" t="s">
        <v>75</v>
      </c>
      <c r="L2656" t="s">
        <v>13366</v>
      </c>
      <c r="M2656" t="s">
        <v>5109</v>
      </c>
      <c r="N2656" t="s">
        <v>13248</v>
      </c>
      <c r="O2656" t="s">
        <v>78</v>
      </c>
      <c r="P2656">
        <v>1</v>
      </c>
      <c r="Q2656">
        <v>0</v>
      </c>
      <c r="R2656">
        <v>0</v>
      </c>
      <c r="S2656" t="s">
        <v>79</v>
      </c>
      <c r="T2656">
        <v>210.01349999999999</v>
      </c>
      <c r="U2656">
        <v>32602.5</v>
      </c>
      <c r="V2656" t="s">
        <v>5073</v>
      </c>
      <c r="W2656" t="s">
        <v>13369</v>
      </c>
      <c r="X2656" t="s">
        <v>13369</v>
      </c>
      <c r="Y2656" t="s">
        <v>1749</v>
      </c>
      <c r="Z2656" s="25" t="s">
        <v>583</v>
      </c>
      <c r="AA2656" t="s">
        <v>1589</v>
      </c>
      <c r="AD2656" t="s">
        <v>5075</v>
      </c>
      <c r="AI2656" s="18">
        <v>40975</v>
      </c>
    </row>
    <row r="2657" spans="1:41" hidden="1" outlineLevel="1" x14ac:dyDescent="0.3">
      <c r="A2657" s="25">
        <v>2653</v>
      </c>
      <c r="B2657" s="25" t="s">
        <v>66</v>
      </c>
      <c r="C2657" t="s">
        <v>67</v>
      </c>
      <c r="D2657" t="s">
        <v>5086</v>
      </c>
      <c r="E2657" t="s">
        <v>69</v>
      </c>
      <c r="F2657" s="48" t="s">
        <v>13370</v>
      </c>
      <c r="G2657" s="25" t="s">
        <v>1790</v>
      </c>
      <c r="H2657" t="s">
        <v>1980</v>
      </c>
      <c r="I2657" t="s">
        <v>564</v>
      </c>
      <c r="J2657" s="25" t="s">
        <v>74</v>
      </c>
      <c r="K2657" t="s">
        <v>75</v>
      </c>
      <c r="L2657" t="s">
        <v>13371</v>
      </c>
      <c r="M2657" t="s">
        <v>5109</v>
      </c>
      <c r="N2657" t="s">
        <v>13248</v>
      </c>
      <c r="O2657" t="s">
        <v>78</v>
      </c>
      <c r="P2657">
        <v>1</v>
      </c>
      <c r="Q2657">
        <v>0</v>
      </c>
      <c r="R2657">
        <v>0</v>
      </c>
      <c r="S2657" t="s">
        <v>79</v>
      </c>
      <c r="T2657">
        <v>120.0077</v>
      </c>
      <c r="U2657">
        <v>18630</v>
      </c>
      <c r="V2657" t="s">
        <v>5073</v>
      </c>
      <c r="W2657" t="s">
        <v>13372</v>
      </c>
      <c r="X2657" t="s">
        <v>13372</v>
      </c>
      <c r="Y2657" t="s">
        <v>1749</v>
      </c>
      <c r="Z2657" s="25" t="s">
        <v>583</v>
      </c>
      <c r="AA2657" t="s">
        <v>1589</v>
      </c>
      <c r="AD2657" t="s">
        <v>5075</v>
      </c>
      <c r="AI2657" s="18">
        <v>40975</v>
      </c>
    </row>
    <row r="2658" spans="1:41" hidden="1" outlineLevel="1" x14ac:dyDescent="0.3">
      <c r="A2658" s="25">
        <v>2654</v>
      </c>
      <c r="B2658" s="25" t="s">
        <v>66</v>
      </c>
      <c r="C2658" t="s">
        <v>67</v>
      </c>
      <c r="D2658" t="s">
        <v>13373</v>
      </c>
      <c r="E2658" t="s">
        <v>69</v>
      </c>
      <c r="F2658" s="48" t="s">
        <v>13374</v>
      </c>
      <c r="G2658" s="25" t="s">
        <v>1790</v>
      </c>
      <c r="H2658" t="s">
        <v>1980</v>
      </c>
      <c r="I2658" t="s">
        <v>564</v>
      </c>
      <c r="J2658" s="25" t="s">
        <v>89</v>
      </c>
      <c r="K2658" t="s">
        <v>90</v>
      </c>
      <c r="L2658" t="s">
        <v>13375</v>
      </c>
      <c r="M2658" t="s">
        <v>13376</v>
      </c>
      <c r="N2658" t="s">
        <v>13377</v>
      </c>
      <c r="O2658" t="s">
        <v>78</v>
      </c>
      <c r="P2658">
        <v>2</v>
      </c>
      <c r="Q2658">
        <v>1</v>
      </c>
      <c r="R2658">
        <v>2</v>
      </c>
      <c r="S2658" t="s">
        <v>79</v>
      </c>
      <c r="T2658">
        <v>880.53070000000002</v>
      </c>
      <c r="U2658">
        <v>136675.94500000001</v>
      </c>
      <c r="V2658" t="s">
        <v>4202</v>
      </c>
      <c r="W2658" t="s">
        <v>13378</v>
      </c>
      <c r="X2658" t="s">
        <v>13379</v>
      </c>
      <c r="Y2658" t="s">
        <v>582</v>
      </c>
      <c r="Z2658" s="25" t="s">
        <v>583</v>
      </c>
      <c r="AB2658" t="s">
        <v>1925</v>
      </c>
      <c r="AI2658" s="18">
        <v>41259</v>
      </c>
      <c r="AK2658" s="18">
        <v>41801</v>
      </c>
    </row>
    <row r="2659" spans="1:41" hidden="1" outlineLevel="1" x14ac:dyDescent="0.3">
      <c r="A2659" s="25">
        <v>2655</v>
      </c>
      <c r="B2659" s="25" t="s">
        <v>66</v>
      </c>
      <c r="C2659" t="s">
        <v>67</v>
      </c>
      <c r="D2659" t="s">
        <v>6506</v>
      </c>
      <c r="E2659" t="s">
        <v>69</v>
      </c>
      <c r="F2659" s="48" t="s">
        <v>13380</v>
      </c>
      <c r="G2659" s="25" t="s">
        <v>1790</v>
      </c>
      <c r="H2659" t="s">
        <v>1980</v>
      </c>
      <c r="I2659" t="s">
        <v>564</v>
      </c>
      <c r="J2659" s="25" t="s">
        <v>695</v>
      </c>
      <c r="K2659" t="s">
        <v>1656</v>
      </c>
      <c r="L2659" t="s">
        <v>13381</v>
      </c>
      <c r="M2659" t="s">
        <v>13382</v>
      </c>
      <c r="N2659" t="s">
        <v>13383</v>
      </c>
      <c r="O2659" t="s">
        <v>78</v>
      </c>
      <c r="P2659">
        <v>6</v>
      </c>
      <c r="Q2659">
        <v>2</v>
      </c>
      <c r="R2659">
        <v>4</v>
      </c>
      <c r="S2659" t="s">
        <v>79</v>
      </c>
      <c r="T2659">
        <v>1195.9195</v>
      </c>
      <c r="U2659">
        <v>185633.80530000001</v>
      </c>
      <c r="V2659" t="s">
        <v>4202</v>
      </c>
      <c r="W2659" t="s">
        <v>13384</v>
      </c>
      <c r="X2659" t="s">
        <v>13385</v>
      </c>
      <c r="Y2659" t="s">
        <v>3080</v>
      </c>
      <c r="Z2659" s="25" t="s">
        <v>583</v>
      </c>
      <c r="AI2659" s="18">
        <v>41259</v>
      </c>
      <c r="AJ2659" s="18">
        <v>45514</v>
      </c>
      <c r="AK2659" s="18">
        <v>41794</v>
      </c>
      <c r="AN2659">
        <v>-1</v>
      </c>
      <c r="AO2659">
        <v>1</v>
      </c>
    </row>
    <row r="2660" spans="1:41" hidden="1" outlineLevel="1" x14ac:dyDescent="0.3">
      <c r="A2660" s="25">
        <v>2656</v>
      </c>
      <c r="B2660" s="25" t="s">
        <v>66</v>
      </c>
      <c r="C2660" t="s">
        <v>67</v>
      </c>
      <c r="D2660" t="s">
        <v>4166</v>
      </c>
      <c r="E2660" t="s">
        <v>69</v>
      </c>
      <c r="F2660" s="48" t="s">
        <v>13386</v>
      </c>
      <c r="G2660" s="25" t="s">
        <v>1790</v>
      </c>
      <c r="H2660" t="s">
        <v>1980</v>
      </c>
      <c r="I2660" t="s">
        <v>564</v>
      </c>
      <c r="J2660" s="25" t="s">
        <v>695</v>
      </c>
      <c r="K2660" t="s">
        <v>696</v>
      </c>
      <c r="L2660" t="s">
        <v>13381</v>
      </c>
      <c r="M2660" t="s">
        <v>13387</v>
      </c>
      <c r="N2660" t="s">
        <v>13388</v>
      </c>
      <c r="O2660" t="s">
        <v>78</v>
      </c>
      <c r="P2660">
        <v>2</v>
      </c>
      <c r="Q2660">
        <v>1</v>
      </c>
      <c r="R2660">
        <v>2</v>
      </c>
      <c r="S2660" t="s">
        <v>79</v>
      </c>
      <c r="T2660">
        <v>1705.2349999999999</v>
      </c>
      <c r="U2660">
        <v>522548.7696</v>
      </c>
      <c r="V2660" t="s">
        <v>4202</v>
      </c>
      <c r="W2660" t="s">
        <v>13389</v>
      </c>
      <c r="X2660" t="s">
        <v>13390</v>
      </c>
      <c r="Y2660" t="s">
        <v>3080</v>
      </c>
      <c r="Z2660" s="25" t="s">
        <v>583</v>
      </c>
      <c r="AB2660" t="s">
        <v>585</v>
      </c>
      <c r="AI2660" s="18">
        <v>41505</v>
      </c>
      <c r="AJ2660" s="18">
        <v>43089</v>
      </c>
      <c r="AK2660" s="18">
        <v>43107</v>
      </c>
    </row>
    <row r="2661" spans="1:41" hidden="1" outlineLevel="1" x14ac:dyDescent="0.3">
      <c r="A2661" s="25">
        <v>2657</v>
      </c>
      <c r="B2661" s="25" t="s">
        <v>66</v>
      </c>
      <c r="C2661" t="s">
        <v>67</v>
      </c>
      <c r="D2661" t="s">
        <v>13391</v>
      </c>
      <c r="E2661" t="s">
        <v>197</v>
      </c>
      <c r="F2661" s="48" t="s">
        <v>13392</v>
      </c>
      <c r="G2661" s="25" t="s">
        <v>1790</v>
      </c>
      <c r="H2661" t="s">
        <v>1980</v>
      </c>
      <c r="I2661" t="s">
        <v>564</v>
      </c>
      <c r="J2661" s="25" t="s">
        <v>695</v>
      </c>
      <c r="K2661" t="s">
        <v>1656</v>
      </c>
      <c r="L2661" t="s">
        <v>13381</v>
      </c>
      <c r="M2661" t="s">
        <v>13393</v>
      </c>
      <c r="N2661" t="s">
        <v>13394</v>
      </c>
      <c r="O2661" t="s">
        <v>78</v>
      </c>
      <c r="P2661">
        <v>1</v>
      </c>
      <c r="Q2661">
        <v>1</v>
      </c>
      <c r="R2661">
        <v>2</v>
      </c>
      <c r="S2661" t="s">
        <v>79</v>
      </c>
      <c r="T2661">
        <v>3536.8220000000001</v>
      </c>
      <c r="U2661">
        <v>549091.62</v>
      </c>
      <c r="V2661" t="s">
        <v>4202</v>
      </c>
      <c r="W2661" t="s">
        <v>13395</v>
      </c>
      <c r="X2661" t="s">
        <v>13396</v>
      </c>
      <c r="Y2661" t="s">
        <v>3080</v>
      </c>
      <c r="Z2661" s="25" t="s">
        <v>583</v>
      </c>
      <c r="AG2661" t="s">
        <v>13397</v>
      </c>
      <c r="AI2661" s="18">
        <v>41259</v>
      </c>
      <c r="AJ2661" s="18">
        <v>42554</v>
      </c>
      <c r="AK2661" s="18">
        <v>41748</v>
      </c>
    </row>
    <row r="2662" spans="1:41" hidden="1" outlineLevel="1" x14ac:dyDescent="0.3">
      <c r="A2662" s="25">
        <v>2658</v>
      </c>
      <c r="B2662" s="25" t="s">
        <v>66</v>
      </c>
      <c r="C2662" t="s">
        <v>67</v>
      </c>
      <c r="D2662" t="s">
        <v>2532</v>
      </c>
      <c r="E2662" t="s">
        <v>197</v>
      </c>
      <c r="F2662" s="48" t="s">
        <v>13398</v>
      </c>
      <c r="G2662" s="25" t="s">
        <v>1790</v>
      </c>
      <c r="H2662" t="s">
        <v>1980</v>
      </c>
      <c r="I2662" t="s">
        <v>564</v>
      </c>
      <c r="J2662" s="25" t="s">
        <v>695</v>
      </c>
      <c r="K2662" t="s">
        <v>1656</v>
      </c>
      <c r="L2662" t="s">
        <v>13381</v>
      </c>
      <c r="M2662" t="s">
        <v>13393</v>
      </c>
      <c r="N2662" t="s">
        <v>13399</v>
      </c>
      <c r="O2662" t="s">
        <v>78</v>
      </c>
      <c r="P2662">
        <v>1</v>
      </c>
      <c r="Q2662">
        <v>1</v>
      </c>
      <c r="R2662">
        <v>2</v>
      </c>
      <c r="S2662" t="s">
        <v>79</v>
      </c>
      <c r="T2662">
        <v>3553.1062999999999</v>
      </c>
      <c r="U2662">
        <v>674256.44750000001</v>
      </c>
      <c r="V2662" t="s">
        <v>4202</v>
      </c>
      <c r="W2662" t="s">
        <v>13395</v>
      </c>
      <c r="X2662" t="s">
        <v>13400</v>
      </c>
      <c r="Y2662" t="s">
        <v>3080</v>
      </c>
      <c r="Z2662" s="25" t="s">
        <v>583</v>
      </c>
      <c r="AA2662" t="s">
        <v>584</v>
      </c>
      <c r="AG2662" t="s">
        <v>13401</v>
      </c>
      <c r="AI2662" s="18">
        <v>41259</v>
      </c>
      <c r="AJ2662" s="18">
        <v>45455</v>
      </c>
      <c r="AK2662" s="18">
        <v>41748</v>
      </c>
      <c r="AN2662">
        <v>-1</v>
      </c>
      <c r="AO2662">
        <v>1</v>
      </c>
    </row>
    <row r="2663" spans="1:41" hidden="1" outlineLevel="1" x14ac:dyDescent="0.3">
      <c r="A2663" s="25">
        <v>2659</v>
      </c>
      <c r="B2663" s="25" t="s">
        <v>66</v>
      </c>
      <c r="C2663" t="s">
        <v>67</v>
      </c>
      <c r="D2663" t="s">
        <v>13402</v>
      </c>
      <c r="E2663" t="s">
        <v>69</v>
      </c>
      <c r="F2663" s="48" t="s">
        <v>13403</v>
      </c>
      <c r="G2663" s="25" t="s">
        <v>1790</v>
      </c>
      <c r="H2663" t="s">
        <v>1980</v>
      </c>
      <c r="I2663" t="s">
        <v>564</v>
      </c>
      <c r="J2663" s="25" t="s">
        <v>695</v>
      </c>
      <c r="K2663" t="s">
        <v>696</v>
      </c>
      <c r="L2663" t="s">
        <v>13381</v>
      </c>
      <c r="M2663" t="s">
        <v>13404</v>
      </c>
      <c r="N2663" t="s">
        <v>13405</v>
      </c>
      <c r="O2663" t="s">
        <v>78</v>
      </c>
      <c r="P2663">
        <v>6</v>
      </c>
      <c r="Q2663">
        <v>5</v>
      </c>
      <c r="R2663">
        <v>10</v>
      </c>
      <c r="S2663" t="s">
        <v>79</v>
      </c>
      <c r="T2663">
        <v>590.05619999999999</v>
      </c>
      <c r="U2663">
        <v>91576.728900000002</v>
      </c>
      <c r="V2663" t="s">
        <v>4202</v>
      </c>
      <c r="W2663" t="s">
        <v>13406</v>
      </c>
      <c r="X2663" t="s">
        <v>13407</v>
      </c>
      <c r="Y2663" t="s">
        <v>3080</v>
      </c>
      <c r="Z2663" s="25" t="s">
        <v>583</v>
      </c>
      <c r="AI2663" s="18">
        <v>41259</v>
      </c>
      <c r="AJ2663" s="18">
        <v>43050</v>
      </c>
    </row>
    <row r="2664" spans="1:41" hidden="1" outlineLevel="1" x14ac:dyDescent="0.3">
      <c r="A2664" s="25">
        <v>2660</v>
      </c>
      <c r="B2664" s="25" t="s">
        <v>66</v>
      </c>
      <c r="C2664" t="s">
        <v>67</v>
      </c>
      <c r="D2664" t="s">
        <v>13408</v>
      </c>
      <c r="E2664" t="s">
        <v>69</v>
      </c>
      <c r="F2664" s="48" t="s">
        <v>13409</v>
      </c>
      <c r="G2664" s="25" t="s">
        <v>1790</v>
      </c>
      <c r="H2664" t="s">
        <v>1980</v>
      </c>
      <c r="I2664" t="s">
        <v>564</v>
      </c>
      <c r="J2664" s="25" t="s">
        <v>695</v>
      </c>
      <c r="K2664" t="s">
        <v>1656</v>
      </c>
      <c r="L2664" t="s">
        <v>13381</v>
      </c>
      <c r="M2664" t="s">
        <v>13404</v>
      </c>
      <c r="N2664" t="s">
        <v>13410</v>
      </c>
      <c r="O2664" t="s">
        <v>78</v>
      </c>
      <c r="P2664">
        <v>8</v>
      </c>
      <c r="Q2664">
        <v>1</v>
      </c>
      <c r="R2664">
        <v>2</v>
      </c>
      <c r="S2664" t="s">
        <v>79</v>
      </c>
      <c r="T2664">
        <v>1497.4121</v>
      </c>
      <c r="U2664">
        <v>232440.0698</v>
      </c>
      <c r="V2664" t="s">
        <v>4202</v>
      </c>
      <c r="W2664" t="s">
        <v>13411</v>
      </c>
      <c r="X2664" t="s">
        <v>13412</v>
      </c>
      <c r="Y2664" t="s">
        <v>3080</v>
      </c>
      <c r="Z2664" s="25" t="s">
        <v>583</v>
      </c>
      <c r="AI2664" s="18">
        <v>41259</v>
      </c>
      <c r="AJ2664" s="18">
        <v>41761</v>
      </c>
      <c r="AK2664" s="18">
        <v>41794</v>
      </c>
    </row>
    <row r="2665" spans="1:41" hidden="1" outlineLevel="1" x14ac:dyDescent="0.3">
      <c r="A2665" s="25">
        <v>2661</v>
      </c>
      <c r="B2665" s="25" t="s">
        <v>112</v>
      </c>
      <c r="C2665" t="s">
        <v>67</v>
      </c>
      <c r="D2665" t="s">
        <v>13413</v>
      </c>
      <c r="E2665" t="s">
        <v>69</v>
      </c>
      <c r="F2665" s="48" t="s">
        <v>13414</v>
      </c>
      <c r="G2665" s="25" t="s">
        <v>1790</v>
      </c>
      <c r="H2665" t="s">
        <v>1980</v>
      </c>
      <c r="I2665" t="s">
        <v>564</v>
      </c>
      <c r="J2665" s="25" t="s">
        <v>695</v>
      </c>
      <c r="K2665" t="s">
        <v>696</v>
      </c>
      <c r="L2665" t="s">
        <v>13381</v>
      </c>
      <c r="M2665" t="s">
        <v>13415</v>
      </c>
      <c r="N2665" t="s">
        <v>13416</v>
      </c>
      <c r="O2665" t="s">
        <v>78</v>
      </c>
      <c r="P2665">
        <v>3</v>
      </c>
      <c r="Q2665">
        <v>2</v>
      </c>
      <c r="R2665">
        <v>3</v>
      </c>
      <c r="S2665" t="s">
        <v>116</v>
      </c>
      <c r="T2665">
        <v>7087.74</v>
      </c>
      <c r="U2665">
        <v>3263337.7111999998</v>
      </c>
      <c r="V2665" t="s">
        <v>4202</v>
      </c>
      <c r="W2665" t="s">
        <v>13417</v>
      </c>
      <c r="X2665" t="s">
        <v>13418</v>
      </c>
      <c r="Y2665" t="s">
        <v>3080</v>
      </c>
      <c r="Z2665" s="25" t="s">
        <v>583</v>
      </c>
      <c r="AI2665" s="18">
        <v>43770</v>
      </c>
      <c r="AK2665" s="18">
        <v>44669</v>
      </c>
    </row>
    <row r="2666" spans="1:41" hidden="1" outlineLevel="1" x14ac:dyDescent="0.3">
      <c r="A2666" s="25">
        <v>2662</v>
      </c>
      <c r="B2666" s="25" t="s">
        <v>66</v>
      </c>
      <c r="C2666" t="s">
        <v>67</v>
      </c>
      <c r="D2666" t="s">
        <v>13419</v>
      </c>
      <c r="E2666" t="s">
        <v>197</v>
      </c>
      <c r="F2666" s="48" t="s">
        <v>13420</v>
      </c>
      <c r="G2666" s="25" t="s">
        <v>1790</v>
      </c>
      <c r="H2666" t="s">
        <v>1980</v>
      </c>
      <c r="I2666" t="s">
        <v>564</v>
      </c>
      <c r="J2666" s="25" t="s">
        <v>695</v>
      </c>
      <c r="K2666" t="s">
        <v>696</v>
      </c>
      <c r="L2666" t="s">
        <v>13381</v>
      </c>
      <c r="M2666" t="s">
        <v>13421</v>
      </c>
      <c r="N2666" t="s">
        <v>13422</v>
      </c>
      <c r="O2666" t="s">
        <v>78</v>
      </c>
      <c r="P2666">
        <v>1</v>
      </c>
      <c r="Q2666">
        <v>2</v>
      </c>
      <c r="R2666">
        <v>4</v>
      </c>
      <c r="S2666" t="s">
        <v>79</v>
      </c>
      <c r="T2666">
        <v>2530.9567999999999</v>
      </c>
      <c r="U2666">
        <v>392804.5</v>
      </c>
      <c r="V2666" t="s">
        <v>4202</v>
      </c>
      <c r="W2666" t="s">
        <v>13423</v>
      </c>
      <c r="X2666" t="s">
        <v>13424</v>
      </c>
      <c r="Y2666" t="s">
        <v>3080</v>
      </c>
      <c r="Z2666" s="25" t="s">
        <v>583</v>
      </c>
      <c r="AI2666" s="18">
        <v>41259</v>
      </c>
    </row>
    <row r="2667" spans="1:41" hidden="1" outlineLevel="1" x14ac:dyDescent="0.3">
      <c r="A2667" s="25">
        <v>2663</v>
      </c>
      <c r="B2667" s="25" t="s">
        <v>66</v>
      </c>
      <c r="C2667" t="s">
        <v>67</v>
      </c>
      <c r="D2667" t="s">
        <v>6485</v>
      </c>
      <c r="E2667" t="s">
        <v>69</v>
      </c>
      <c r="F2667" s="48" t="s">
        <v>13425</v>
      </c>
      <c r="G2667" s="25" t="s">
        <v>1790</v>
      </c>
      <c r="H2667" t="s">
        <v>1980</v>
      </c>
      <c r="I2667" t="s">
        <v>564</v>
      </c>
      <c r="J2667" s="25" t="s">
        <v>695</v>
      </c>
      <c r="K2667" t="s">
        <v>696</v>
      </c>
      <c r="L2667" t="s">
        <v>13381</v>
      </c>
      <c r="M2667" t="s">
        <v>13426</v>
      </c>
      <c r="N2667" t="s">
        <v>13427</v>
      </c>
      <c r="O2667" t="s">
        <v>78</v>
      </c>
      <c r="P2667">
        <v>2</v>
      </c>
      <c r="Q2667">
        <v>2</v>
      </c>
      <c r="R2667">
        <v>4</v>
      </c>
      <c r="S2667" t="s">
        <v>79</v>
      </c>
      <c r="T2667">
        <v>2652.6134000000002</v>
      </c>
      <c r="U2667">
        <v>411685.6</v>
      </c>
      <c r="V2667" t="s">
        <v>4202</v>
      </c>
      <c r="W2667" t="s">
        <v>13428</v>
      </c>
      <c r="X2667" t="s">
        <v>13429</v>
      </c>
      <c r="Y2667" t="s">
        <v>3080</v>
      </c>
      <c r="Z2667" s="25" t="s">
        <v>583</v>
      </c>
      <c r="AI2667" s="18">
        <v>41259</v>
      </c>
    </row>
    <row r="2668" spans="1:41" hidden="1" outlineLevel="1" x14ac:dyDescent="0.3">
      <c r="A2668" s="25">
        <v>2664</v>
      </c>
      <c r="B2668" s="25" t="s">
        <v>66</v>
      </c>
      <c r="C2668" t="s">
        <v>67</v>
      </c>
      <c r="D2668" t="s">
        <v>13430</v>
      </c>
      <c r="E2668" t="s">
        <v>69</v>
      </c>
      <c r="F2668" s="48" t="s">
        <v>13431</v>
      </c>
      <c r="G2668" s="25" t="s">
        <v>1790</v>
      </c>
      <c r="H2668" t="s">
        <v>1980</v>
      </c>
      <c r="I2668" t="s">
        <v>564</v>
      </c>
      <c r="J2668" s="25" t="s">
        <v>210</v>
      </c>
      <c r="K2668" t="s">
        <v>1047</v>
      </c>
      <c r="L2668" t="s">
        <v>13432</v>
      </c>
      <c r="M2668" t="s">
        <v>13433</v>
      </c>
      <c r="N2668" t="s">
        <v>13434</v>
      </c>
      <c r="O2668" t="s">
        <v>78</v>
      </c>
      <c r="P2668">
        <v>2</v>
      </c>
      <c r="Q2668">
        <v>3</v>
      </c>
      <c r="R2668">
        <v>6</v>
      </c>
      <c r="S2668" t="s">
        <v>79</v>
      </c>
      <c r="T2668">
        <v>276.9787</v>
      </c>
      <c r="U2668">
        <v>42987.09</v>
      </c>
      <c r="V2668" t="s">
        <v>4202</v>
      </c>
      <c r="W2668" t="s">
        <v>13435</v>
      </c>
      <c r="X2668" t="s">
        <v>13436</v>
      </c>
      <c r="Y2668" t="s">
        <v>582</v>
      </c>
      <c r="Z2668" s="25" t="s">
        <v>583</v>
      </c>
      <c r="AI2668" s="18">
        <v>41259</v>
      </c>
    </row>
    <row r="2669" spans="1:41" hidden="1" outlineLevel="1" x14ac:dyDescent="0.3">
      <c r="A2669" s="25">
        <v>2665</v>
      </c>
      <c r="B2669" s="25" t="s">
        <v>66</v>
      </c>
      <c r="C2669" t="s">
        <v>67</v>
      </c>
      <c r="D2669" t="s">
        <v>13430</v>
      </c>
      <c r="E2669" t="s">
        <v>69</v>
      </c>
      <c r="F2669" s="48" t="s">
        <v>13437</v>
      </c>
      <c r="G2669" s="25" t="s">
        <v>1790</v>
      </c>
      <c r="H2669" t="s">
        <v>1980</v>
      </c>
      <c r="I2669" t="s">
        <v>564</v>
      </c>
      <c r="J2669" s="25" t="s">
        <v>210</v>
      </c>
      <c r="K2669" t="s">
        <v>1047</v>
      </c>
      <c r="L2669" t="s">
        <v>13432</v>
      </c>
      <c r="M2669" t="s">
        <v>13438</v>
      </c>
      <c r="N2669" t="s">
        <v>13439</v>
      </c>
      <c r="O2669" t="s">
        <v>78</v>
      </c>
      <c r="P2669">
        <v>2</v>
      </c>
      <c r="Q2669">
        <v>2</v>
      </c>
      <c r="R2669">
        <v>4</v>
      </c>
      <c r="S2669" t="s">
        <v>79</v>
      </c>
      <c r="T2669">
        <v>320.1515</v>
      </c>
      <c r="U2669">
        <v>49687.51</v>
      </c>
      <c r="V2669" t="s">
        <v>4202</v>
      </c>
      <c r="W2669" t="s">
        <v>13440</v>
      </c>
      <c r="X2669" t="s">
        <v>13441</v>
      </c>
      <c r="Y2669" t="s">
        <v>582</v>
      </c>
      <c r="Z2669" s="25" t="s">
        <v>583</v>
      </c>
      <c r="AA2669" t="s">
        <v>584</v>
      </c>
      <c r="AI2669" s="18">
        <v>41259</v>
      </c>
    </row>
    <row r="2670" spans="1:41" hidden="1" outlineLevel="1" x14ac:dyDescent="0.3">
      <c r="A2670" s="25">
        <v>2666</v>
      </c>
      <c r="B2670" s="25" t="s">
        <v>66</v>
      </c>
      <c r="C2670" t="s">
        <v>67</v>
      </c>
      <c r="D2670" t="s">
        <v>9601</v>
      </c>
      <c r="E2670" t="s">
        <v>69</v>
      </c>
      <c r="F2670" s="48" t="s">
        <v>13442</v>
      </c>
      <c r="G2670" s="25" t="s">
        <v>1790</v>
      </c>
      <c r="H2670" t="s">
        <v>1980</v>
      </c>
      <c r="I2670" t="s">
        <v>564</v>
      </c>
      <c r="J2670" s="25" t="s">
        <v>695</v>
      </c>
      <c r="K2670" t="s">
        <v>4640</v>
      </c>
      <c r="L2670" t="s">
        <v>13443</v>
      </c>
      <c r="M2670" t="s">
        <v>13444</v>
      </c>
      <c r="N2670" t="s">
        <v>13445</v>
      </c>
      <c r="O2670" t="s">
        <v>78</v>
      </c>
      <c r="P2670">
        <v>10</v>
      </c>
      <c r="Q2670">
        <v>3</v>
      </c>
      <c r="R2670">
        <v>6</v>
      </c>
      <c r="S2670" t="s">
        <v>79</v>
      </c>
      <c r="T2670">
        <v>185.62950000000001</v>
      </c>
      <c r="U2670">
        <v>28813.5563</v>
      </c>
      <c r="V2670" t="s">
        <v>4202</v>
      </c>
      <c r="W2670" t="s">
        <v>13446</v>
      </c>
      <c r="X2670" t="s">
        <v>13447</v>
      </c>
      <c r="Y2670" t="s">
        <v>1749</v>
      </c>
      <c r="Z2670" s="25" t="s">
        <v>583</v>
      </c>
      <c r="AI2670" s="18">
        <v>41257</v>
      </c>
      <c r="AJ2670" s="18">
        <v>45865</v>
      </c>
      <c r="AL2670">
        <v>-6</v>
      </c>
      <c r="AM2670">
        <v>5</v>
      </c>
      <c r="AN2670">
        <v>-1</v>
      </c>
      <c r="AO2670">
        <v>1</v>
      </c>
    </row>
    <row r="2671" spans="1:41" hidden="1" outlineLevel="1" x14ac:dyDescent="0.3">
      <c r="A2671" s="25">
        <v>2667</v>
      </c>
      <c r="B2671" s="25" t="s">
        <v>66</v>
      </c>
      <c r="C2671" t="s">
        <v>67</v>
      </c>
      <c r="D2671" t="s">
        <v>13430</v>
      </c>
      <c r="E2671" t="s">
        <v>69</v>
      </c>
      <c r="F2671" s="48" t="s">
        <v>13448</v>
      </c>
      <c r="G2671" s="25" t="s">
        <v>1790</v>
      </c>
      <c r="H2671" t="s">
        <v>1980</v>
      </c>
      <c r="I2671" t="s">
        <v>564</v>
      </c>
      <c r="J2671" s="25" t="s">
        <v>210</v>
      </c>
      <c r="K2671" t="s">
        <v>1047</v>
      </c>
      <c r="L2671" t="s">
        <v>13449</v>
      </c>
      <c r="M2671" t="s">
        <v>13438</v>
      </c>
      <c r="N2671" t="s">
        <v>13450</v>
      </c>
      <c r="O2671" t="s">
        <v>78</v>
      </c>
      <c r="P2671">
        <v>2</v>
      </c>
      <c r="Q2671">
        <v>1</v>
      </c>
      <c r="R2671">
        <v>2</v>
      </c>
      <c r="S2671" t="s">
        <v>79</v>
      </c>
      <c r="T2671">
        <v>365.56700000000001</v>
      </c>
      <c r="U2671">
        <v>56736</v>
      </c>
      <c r="V2671" t="s">
        <v>4202</v>
      </c>
      <c r="W2671" t="s">
        <v>13451</v>
      </c>
      <c r="X2671" t="s">
        <v>13452</v>
      </c>
      <c r="Y2671" t="s">
        <v>582</v>
      </c>
      <c r="Z2671" s="25" t="s">
        <v>583</v>
      </c>
      <c r="AI2671" s="18">
        <v>41259</v>
      </c>
    </row>
    <row r="2672" spans="1:41" hidden="1" outlineLevel="1" x14ac:dyDescent="0.3">
      <c r="A2672" s="25">
        <v>2668</v>
      </c>
      <c r="B2672" s="25" t="s">
        <v>66</v>
      </c>
      <c r="C2672" t="s">
        <v>67</v>
      </c>
      <c r="D2672" t="s">
        <v>738</v>
      </c>
      <c r="E2672" t="s">
        <v>69</v>
      </c>
      <c r="F2672" s="48" t="s">
        <v>13453</v>
      </c>
      <c r="G2672" s="25" t="s">
        <v>1790</v>
      </c>
      <c r="H2672" t="s">
        <v>1980</v>
      </c>
      <c r="I2672" t="s">
        <v>564</v>
      </c>
      <c r="J2672" s="25" t="s">
        <v>695</v>
      </c>
      <c r="K2672" t="s">
        <v>696</v>
      </c>
      <c r="L2672" t="s">
        <v>13454</v>
      </c>
      <c r="M2672" t="s">
        <v>13455</v>
      </c>
      <c r="N2672" t="s">
        <v>13456</v>
      </c>
      <c r="O2672" t="s">
        <v>78</v>
      </c>
      <c r="P2672">
        <v>1</v>
      </c>
      <c r="Q2672">
        <v>2</v>
      </c>
      <c r="R2672">
        <v>4</v>
      </c>
      <c r="S2672" t="s">
        <v>79</v>
      </c>
      <c r="T2672">
        <v>1682.1085</v>
      </c>
      <c r="U2672">
        <v>447006.4</v>
      </c>
      <c r="V2672" t="s">
        <v>4202</v>
      </c>
      <c r="W2672" t="s">
        <v>13457</v>
      </c>
      <c r="X2672" t="s">
        <v>13458</v>
      </c>
      <c r="Y2672" t="s">
        <v>3080</v>
      </c>
      <c r="Z2672" s="25" t="s">
        <v>583</v>
      </c>
      <c r="AA2672" t="s">
        <v>584</v>
      </c>
      <c r="AI2672" s="18">
        <v>41259</v>
      </c>
      <c r="AJ2672" s="18">
        <v>45681</v>
      </c>
      <c r="AK2672" s="18">
        <v>42522</v>
      </c>
      <c r="AL2672">
        <v>-1</v>
      </c>
      <c r="AM2672">
        <v>1</v>
      </c>
    </row>
    <row r="2673" spans="1:43" hidden="1" outlineLevel="1" x14ac:dyDescent="0.3">
      <c r="A2673" s="25">
        <v>2669</v>
      </c>
      <c r="B2673" s="25" t="s">
        <v>66</v>
      </c>
      <c r="C2673" t="s">
        <v>67</v>
      </c>
      <c r="D2673" t="s">
        <v>1110</v>
      </c>
      <c r="E2673" t="s">
        <v>69</v>
      </c>
      <c r="F2673" s="48" t="s">
        <v>13459</v>
      </c>
      <c r="G2673" s="25" t="s">
        <v>1790</v>
      </c>
      <c r="H2673" t="s">
        <v>1980</v>
      </c>
      <c r="I2673" t="s">
        <v>564</v>
      </c>
      <c r="J2673" s="25" t="s">
        <v>695</v>
      </c>
      <c r="K2673" t="s">
        <v>696</v>
      </c>
      <c r="L2673" t="s">
        <v>13460</v>
      </c>
      <c r="M2673" t="s">
        <v>13461</v>
      </c>
      <c r="N2673" t="s">
        <v>13462</v>
      </c>
      <c r="O2673" t="s">
        <v>78</v>
      </c>
      <c r="P2673">
        <v>3</v>
      </c>
      <c r="Q2673">
        <v>3</v>
      </c>
      <c r="R2673">
        <v>5</v>
      </c>
      <c r="S2673" t="s">
        <v>79</v>
      </c>
      <c r="T2673">
        <v>815.58590000000004</v>
      </c>
      <c r="U2673">
        <v>126626.24649999999</v>
      </c>
      <c r="V2673" t="s">
        <v>4202</v>
      </c>
      <c r="W2673" t="s">
        <v>13463</v>
      </c>
      <c r="X2673" t="s">
        <v>13464</v>
      </c>
      <c r="Y2673" t="s">
        <v>3080</v>
      </c>
      <c r="Z2673" s="25" t="s">
        <v>583</v>
      </c>
      <c r="AA2673" t="s">
        <v>584</v>
      </c>
      <c r="AI2673" s="18">
        <v>41286</v>
      </c>
      <c r="AJ2673" s="18">
        <v>43798</v>
      </c>
    </row>
    <row r="2674" spans="1:43" hidden="1" outlineLevel="1" x14ac:dyDescent="0.3">
      <c r="A2674" s="25">
        <v>2670</v>
      </c>
      <c r="B2674" s="25" t="s">
        <v>66</v>
      </c>
      <c r="C2674" t="s">
        <v>67</v>
      </c>
      <c r="D2674" t="s">
        <v>730</v>
      </c>
      <c r="E2674" t="s">
        <v>197</v>
      </c>
      <c r="F2674" s="48" t="s">
        <v>13465</v>
      </c>
      <c r="G2674" s="25" t="s">
        <v>1790</v>
      </c>
      <c r="H2674" t="s">
        <v>1980</v>
      </c>
      <c r="I2674" t="s">
        <v>564</v>
      </c>
      <c r="J2674" s="25" t="s">
        <v>695</v>
      </c>
      <c r="K2674" t="s">
        <v>696</v>
      </c>
      <c r="L2674" t="s">
        <v>3461</v>
      </c>
      <c r="M2674" t="s">
        <v>13466</v>
      </c>
      <c r="N2674" t="s">
        <v>13467</v>
      </c>
      <c r="O2674" t="s">
        <v>78</v>
      </c>
      <c r="P2674">
        <v>1</v>
      </c>
      <c r="Q2674">
        <v>0</v>
      </c>
      <c r="R2674">
        <v>0</v>
      </c>
      <c r="S2674" t="s">
        <v>79</v>
      </c>
      <c r="T2674">
        <v>1038.9565</v>
      </c>
      <c r="U2674">
        <v>161300.48699999999</v>
      </c>
      <c r="V2674" t="s">
        <v>4202</v>
      </c>
      <c r="W2674" t="s">
        <v>13468</v>
      </c>
      <c r="X2674" t="s">
        <v>2230</v>
      </c>
      <c r="Y2674" t="s">
        <v>3080</v>
      </c>
      <c r="Z2674" s="25" t="s">
        <v>583</v>
      </c>
      <c r="AH2674" t="s">
        <v>13469</v>
      </c>
      <c r="AI2674" s="18">
        <v>41286</v>
      </c>
      <c r="AJ2674" s="18">
        <v>44645</v>
      </c>
    </row>
    <row r="2675" spans="1:43" hidden="1" outlineLevel="1" x14ac:dyDescent="0.3">
      <c r="A2675" s="25">
        <v>2671</v>
      </c>
      <c r="B2675" s="25" t="s">
        <v>66</v>
      </c>
      <c r="C2675" t="s">
        <v>67</v>
      </c>
      <c r="D2675" t="s">
        <v>738</v>
      </c>
      <c r="E2675" t="s">
        <v>69</v>
      </c>
      <c r="F2675" s="48" t="s">
        <v>13470</v>
      </c>
      <c r="G2675" s="25" t="s">
        <v>1790</v>
      </c>
      <c r="H2675" t="s">
        <v>1980</v>
      </c>
      <c r="I2675" t="s">
        <v>564</v>
      </c>
      <c r="J2675" s="25" t="s">
        <v>695</v>
      </c>
      <c r="K2675" t="s">
        <v>1656</v>
      </c>
      <c r="L2675" t="s">
        <v>3461</v>
      </c>
      <c r="M2675" t="s">
        <v>13471</v>
      </c>
      <c r="N2675" t="s">
        <v>13472</v>
      </c>
      <c r="O2675" t="s">
        <v>78</v>
      </c>
      <c r="P2675">
        <v>6</v>
      </c>
      <c r="Q2675">
        <v>1</v>
      </c>
      <c r="R2675">
        <v>2</v>
      </c>
      <c r="S2675" t="s">
        <v>79</v>
      </c>
      <c r="T2675">
        <v>1723.0201</v>
      </c>
      <c r="U2675">
        <v>267476.99810000003</v>
      </c>
      <c r="V2675" t="s">
        <v>4202</v>
      </c>
      <c r="W2675" t="s">
        <v>13473</v>
      </c>
      <c r="X2675" t="s">
        <v>13474</v>
      </c>
      <c r="Y2675" t="s">
        <v>3080</v>
      </c>
      <c r="Z2675" s="25" t="s">
        <v>583</v>
      </c>
      <c r="AI2675" s="18">
        <v>41286</v>
      </c>
      <c r="AJ2675" s="18">
        <v>43795</v>
      </c>
      <c r="AK2675" s="18">
        <v>41794</v>
      </c>
    </row>
    <row r="2676" spans="1:43" hidden="1" outlineLevel="1" x14ac:dyDescent="0.3">
      <c r="A2676" s="25">
        <v>2672</v>
      </c>
      <c r="B2676" s="25" t="s">
        <v>66</v>
      </c>
      <c r="C2676" t="s">
        <v>67</v>
      </c>
      <c r="D2676" t="s">
        <v>13475</v>
      </c>
      <c r="E2676" t="s">
        <v>69</v>
      </c>
      <c r="F2676" s="48" t="s">
        <v>13476</v>
      </c>
      <c r="G2676" s="25" t="s">
        <v>1790</v>
      </c>
      <c r="H2676" t="s">
        <v>1980</v>
      </c>
      <c r="I2676" t="s">
        <v>564</v>
      </c>
      <c r="J2676" s="25" t="s">
        <v>695</v>
      </c>
      <c r="K2676" t="s">
        <v>696</v>
      </c>
      <c r="L2676" t="s">
        <v>3461</v>
      </c>
      <c r="M2676" t="s">
        <v>13477</v>
      </c>
      <c r="N2676" t="s">
        <v>13478</v>
      </c>
      <c r="O2676" t="s">
        <v>78</v>
      </c>
      <c r="P2676">
        <v>1</v>
      </c>
      <c r="Q2676">
        <v>0</v>
      </c>
      <c r="R2676">
        <v>0</v>
      </c>
      <c r="S2676" t="s">
        <v>79</v>
      </c>
      <c r="T2676">
        <v>1821.7397000000001</v>
      </c>
      <c r="U2676">
        <v>552158.67000000004</v>
      </c>
      <c r="V2676" t="s">
        <v>4202</v>
      </c>
      <c r="W2676" t="s">
        <v>13479</v>
      </c>
      <c r="Y2676" t="s">
        <v>13480</v>
      </c>
      <c r="Z2676" s="25" t="s">
        <v>583</v>
      </c>
      <c r="AA2676" t="s">
        <v>584</v>
      </c>
      <c r="AI2676" s="18">
        <v>41259</v>
      </c>
      <c r="AJ2676" s="18">
        <v>44126</v>
      </c>
      <c r="AK2676" s="18">
        <v>43516</v>
      </c>
    </row>
    <row r="2677" spans="1:43" hidden="1" outlineLevel="1" x14ac:dyDescent="0.3">
      <c r="A2677" s="25">
        <v>2673</v>
      </c>
      <c r="B2677" s="25" t="s">
        <v>66</v>
      </c>
      <c r="C2677" t="s">
        <v>67</v>
      </c>
      <c r="D2677" t="s">
        <v>7357</v>
      </c>
      <c r="E2677" t="s">
        <v>197</v>
      </c>
      <c r="F2677" s="48" t="s">
        <v>13481</v>
      </c>
      <c r="G2677" s="25" t="s">
        <v>1790</v>
      </c>
      <c r="H2677" t="s">
        <v>1980</v>
      </c>
      <c r="I2677" t="s">
        <v>564</v>
      </c>
      <c r="J2677" s="25" t="s">
        <v>695</v>
      </c>
      <c r="K2677" t="s">
        <v>696</v>
      </c>
      <c r="L2677" t="s">
        <v>13482</v>
      </c>
      <c r="M2677" t="s">
        <v>13483</v>
      </c>
      <c r="N2677" t="s">
        <v>13484</v>
      </c>
      <c r="O2677" t="s">
        <v>78</v>
      </c>
      <c r="P2677">
        <v>1</v>
      </c>
      <c r="Q2677">
        <v>1</v>
      </c>
      <c r="R2677">
        <v>2</v>
      </c>
      <c r="S2677" t="s">
        <v>79</v>
      </c>
      <c r="T2677">
        <v>6069.9378999999999</v>
      </c>
      <c r="U2677">
        <v>942054.36</v>
      </c>
      <c r="V2677" t="s">
        <v>4202</v>
      </c>
      <c r="Y2677" t="s">
        <v>3080</v>
      </c>
      <c r="Z2677" s="25" t="s">
        <v>583</v>
      </c>
      <c r="AI2677" s="18">
        <v>41259</v>
      </c>
    </row>
    <row r="2678" spans="1:43" hidden="1" outlineLevel="1" x14ac:dyDescent="0.3">
      <c r="A2678" s="25">
        <v>2674</v>
      </c>
      <c r="B2678" s="25" t="s">
        <v>66</v>
      </c>
      <c r="C2678" t="s">
        <v>67</v>
      </c>
      <c r="D2678" t="s">
        <v>13475</v>
      </c>
      <c r="E2678" t="s">
        <v>69</v>
      </c>
      <c r="F2678" s="48" t="s">
        <v>13485</v>
      </c>
      <c r="G2678" s="25" t="s">
        <v>1790</v>
      </c>
      <c r="H2678" t="s">
        <v>1980</v>
      </c>
      <c r="I2678" t="s">
        <v>564</v>
      </c>
      <c r="J2678" s="25" t="s">
        <v>695</v>
      </c>
      <c r="K2678" t="s">
        <v>696</v>
      </c>
      <c r="L2678" t="s">
        <v>13482</v>
      </c>
      <c r="M2678" t="s">
        <v>13486</v>
      </c>
      <c r="N2678" t="s">
        <v>13487</v>
      </c>
      <c r="O2678" t="s">
        <v>78</v>
      </c>
      <c r="P2678">
        <v>3</v>
      </c>
      <c r="Q2678">
        <v>3</v>
      </c>
      <c r="R2678">
        <v>5</v>
      </c>
      <c r="S2678" t="s">
        <v>79</v>
      </c>
      <c r="T2678">
        <v>1949.6457</v>
      </c>
      <c r="U2678">
        <v>501907.15330000001</v>
      </c>
      <c r="V2678" t="s">
        <v>4202</v>
      </c>
      <c r="W2678" t="s">
        <v>13488</v>
      </c>
      <c r="Y2678" t="s">
        <v>3080</v>
      </c>
      <c r="Z2678" s="25" t="s">
        <v>583</v>
      </c>
      <c r="AD2678" t="s">
        <v>13489</v>
      </c>
      <c r="AG2678" t="s">
        <v>13490</v>
      </c>
      <c r="AI2678" s="18">
        <v>41259</v>
      </c>
      <c r="AJ2678" s="18">
        <v>45875</v>
      </c>
      <c r="AK2678" s="18">
        <v>42975</v>
      </c>
      <c r="AL2678">
        <v>-1</v>
      </c>
      <c r="AM2678">
        <v>1</v>
      </c>
    </row>
    <row r="2679" spans="1:43" hidden="1" outlineLevel="1" x14ac:dyDescent="0.3">
      <c r="A2679" s="25">
        <v>2675</v>
      </c>
      <c r="B2679" s="25" t="s">
        <v>66</v>
      </c>
      <c r="C2679" t="s">
        <v>67</v>
      </c>
      <c r="D2679" t="s">
        <v>13491</v>
      </c>
      <c r="E2679" t="s">
        <v>69</v>
      </c>
      <c r="F2679" s="48" t="s">
        <v>13492</v>
      </c>
      <c r="G2679" s="25" t="s">
        <v>1790</v>
      </c>
      <c r="H2679" t="s">
        <v>1980</v>
      </c>
      <c r="I2679" t="s">
        <v>564</v>
      </c>
      <c r="J2679" s="25" t="s">
        <v>695</v>
      </c>
      <c r="K2679" t="s">
        <v>696</v>
      </c>
      <c r="L2679" t="s">
        <v>13482</v>
      </c>
      <c r="M2679" t="s">
        <v>13493</v>
      </c>
      <c r="N2679" t="s">
        <v>13494</v>
      </c>
      <c r="O2679" t="s">
        <v>78</v>
      </c>
      <c r="P2679">
        <v>2</v>
      </c>
      <c r="Q2679">
        <v>1</v>
      </c>
      <c r="R2679">
        <v>2</v>
      </c>
      <c r="S2679" t="s">
        <v>79</v>
      </c>
      <c r="T2679">
        <v>7332.0694000000003</v>
      </c>
      <c r="U2679">
        <v>1137937.17</v>
      </c>
      <c r="V2679" t="s">
        <v>4202</v>
      </c>
      <c r="Y2679" t="s">
        <v>3080</v>
      </c>
      <c r="Z2679" s="25" t="s">
        <v>583</v>
      </c>
      <c r="AI2679" s="18">
        <v>41259</v>
      </c>
    </row>
    <row r="2680" spans="1:43" hidden="1" outlineLevel="1" x14ac:dyDescent="0.3">
      <c r="A2680" s="25">
        <v>2676</v>
      </c>
      <c r="B2680" s="25" t="s">
        <v>112</v>
      </c>
      <c r="C2680" t="s">
        <v>67</v>
      </c>
      <c r="D2680" t="s">
        <v>13495</v>
      </c>
      <c r="E2680" t="s">
        <v>69</v>
      </c>
      <c r="F2680" s="48" t="s">
        <v>13496</v>
      </c>
      <c r="G2680" s="25" t="s">
        <v>1790</v>
      </c>
      <c r="H2680" t="s">
        <v>1980</v>
      </c>
      <c r="I2680" t="s">
        <v>564</v>
      </c>
      <c r="J2680" s="25" t="s">
        <v>695</v>
      </c>
      <c r="K2680" t="s">
        <v>696</v>
      </c>
      <c r="L2680" t="s">
        <v>13482</v>
      </c>
      <c r="M2680" t="s">
        <v>13497</v>
      </c>
      <c r="N2680" t="s">
        <v>13494</v>
      </c>
      <c r="O2680" t="s">
        <v>78</v>
      </c>
      <c r="P2680">
        <v>5</v>
      </c>
      <c r="Q2680">
        <v>1</v>
      </c>
      <c r="R2680">
        <v>2</v>
      </c>
      <c r="S2680" t="s">
        <v>116</v>
      </c>
      <c r="T2680">
        <v>4679.7813999999998</v>
      </c>
      <c r="U2680">
        <v>4539221.6091</v>
      </c>
      <c r="V2680" t="s">
        <v>4202</v>
      </c>
      <c r="X2680" t="s">
        <v>13498</v>
      </c>
      <c r="Y2680" t="s">
        <v>3080</v>
      </c>
      <c r="Z2680" s="25" t="s">
        <v>583</v>
      </c>
      <c r="AI2680" s="18">
        <v>43770</v>
      </c>
      <c r="AJ2680" s="18">
        <v>45983</v>
      </c>
      <c r="AK2680" s="18">
        <v>45363</v>
      </c>
      <c r="AL2680">
        <v>-2</v>
      </c>
      <c r="AM2680">
        <v>2</v>
      </c>
    </row>
    <row r="2681" spans="1:43" hidden="1" outlineLevel="1" x14ac:dyDescent="0.3">
      <c r="A2681" s="25">
        <v>2677</v>
      </c>
      <c r="B2681" s="25" t="s">
        <v>66</v>
      </c>
      <c r="C2681" t="s">
        <v>67</v>
      </c>
      <c r="D2681" t="s">
        <v>6485</v>
      </c>
      <c r="E2681" t="s">
        <v>69</v>
      </c>
      <c r="F2681" s="48" t="s">
        <v>13499</v>
      </c>
      <c r="G2681" s="25" t="s">
        <v>1790</v>
      </c>
      <c r="H2681" t="s">
        <v>1980</v>
      </c>
      <c r="I2681" t="s">
        <v>564</v>
      </c>
      <c r="J2681" s="25" t="s">
        <v>695</v>
      </c>
      <c r="K2681" t="s">
        <v>696</v>
      </c>
      <c r="L2681" t="s">
        <v>13482</v>
      </c>
      <c r="M2681" t="s">
        <v>13500</v>
      </c>
      <c r="N2681" t="s">
        <v>13501</v>
      </c>
      <c r="O2681" t="s">
        <v>78</v>
      </c>
      <c r="P2681">
        <v>6</v>
      </c>
      <c r="Q2681">
        <v>4</v>
      </c>
      <c r="R2681">
        <v>8</v>
      </c>
      <c r="S2681" t="s">
        <v>79</v>
      </c>
      <c r="T2681">
        <v>5681.8145999999997</v>
      </c>
      <c r="U2681">
        <v>882001.25</v>
      </c>
      <c r="V2681" t="s">
        <v>4202</v>
      </c>
      <c r="W2681" t="s">
        <v>13502</v>
      </c>
      <c r="Y2681" t="s">
        <v>3080</v>
      </c>
      <c r="Z2681" s="25" t="s">
        <v>583</v>
      </c>
      <c r="AG2681" t="s">
        <v>13503</v>
      </c>
      <c r="AI2681" s="18">
        <v>41259</v>
      </c>
      <c r="AJ2681" s="18">
        <v>42659</v>
      </c>
      <c r="AK2681" s="18">
        <v>41778</v>
      </c>
    </row>
    <row r="2682" spans="1:43" hidden="1" outlineLevel="1" x14ac:dyDescent="0.3">
      <c r="A2682" s="25">
        <v>2678</v>
      </c>
      <c r="B2682" s="25" t="s">
        <v>66</v>
      </c>
      <c r="C2682" t="s">
        <v>67</v>
      </c>
      <c r="D2682" t="s">
        <v>13504</v>
      </c>
      <c r="E2682" t="s">
        <v>69</v>
      </c>
      <c r="F2682" s="48" t="s">
        <v>13505</v>
      </c>
      <c r="G2682" s="25" t="s">
        <v>1790</v>
      </c>
      <c r="H2682" t="s">
        <v>1980</v>
      </c>
      <c r="I2682" t="s">
        <v>564</v>
      </c>
      <c r="J2682" s="25" t="s">
        <v>695</v>
      </c>
      <c r="K2682" t="s">
        <v>696</v>
      </c>
      <c r="L2682" t="s">
        <v>13506</v>
      </c>
      <c r="M2682" t="s">
        <v>13507</v>
      </c>
      <c r="N2682" t="s">
        <v>13508</v>
      </c>
      <c r="O2682" t="s">
        <v>78</v>
      </c>
      <c r="P2682">
        <v>1</v>
      </c>
      <c r="Q2682">
        <v>4</v>
      </c>
      <c r="R2682">
        <v>8</v>
      </c>
      <c r="S2682" t="s">
        <v>79</v>
      </c>
      <c r="T2682">
        <v>1959.4516000000001</v>
      </c>
      <c r="U2682">
        <v>393480.4351</v>
      </c>
      <c r="V2682" t="s">
        <v>4202</v>
      </c>
      <c r="W2682" t="s">
        <v>13509</v>
      </c>
      <c r="X2682" t="s">
        <v>13510</v>
      </c>
      <c r="Y2682" t="s">
        <v>3080</v>
      </c>
      <c r="Z2682" s="25" t="s">
        <v>583</v>
      </c>
      <c r="AI2682" s="18">
        <v>41259</v>
      </c>
      <c r="AJ2682" s="18">
        <v>45396</v>
      </c>
      <c r="AK2682" s="18">
        <v>41794</v>
      </c>
      <c r="AN2682">
        <v>-1</v>
      </c>
      <c r="AO2682">
        <v>1</v>
      </c>
      <c r="AP2682">
        <v>-1</v>
      </c>
      <c r="AQ2682">
        <v>1</v>
      </c>
    </row>
    <row r="2683" spans="1:43" hidden="1" outlineLevel="1" x14ac:dyDescent="0.3">
      <c r="A2683" s="25">
        <v>2679</v>
      </c>
      <c r="B2683" s="25" t="s">
        <v>66</v>
      </c>
      <c r="C2683" t="s">
        <v>67</v>
      </c>
      <c r="D2683" t="s">
        <v>13511</v>
      </c>
      <c r="E2683" t="s">
        <v>197</v>
      </c>
      <c r="F2683" s="48" t="s">
        <v>13512</v>
      </c>
      <c r="G2683" s="25" t="s">
        <v>1790</v>
      </c>
      <c r="H2683" t="s">
        <v>1980</v>
      </c>
      <c r="I2683" t="s">
        <v>564</v>
      </c>
      <c r="J2683" s="25" t="s">
        <v>695</v>
      </c>
      <c r="K2683" t="s">
        <v>696</v>
      </c>
      <c r="L2683" t="s">
        <v>4701</v>
      </c>
      <c r="M2683" t="s">
        <v>13513</v>
      </c>
      <c r="N2683" t="s">
        <v>13514</v>
      </c>
      <c r="O2683" t="s">
        <v>78</v>
      </c>
      <c r="P2683">
        <v>2</v>
      </c>
      <c r="Q2683">
        <v>4</v>
      </c>
      <c r="R2683">
        <v>8</v>
      </c>
      <c r="S2683" t="s">
        <v>79</v>
      </c>
      <c r="T2683">
        <v>6927.7365</v>
      </c>
      <c r="U2683">
        <v>1301333.1825000001</v>
      </c>
      <c r="V2683" t="s">
        <v>4202</v>
      </c>
      <c r="W2683" t="s">
        <v>13515</v>
      </c>
      <c r="Y2683" t="s">
        <v>3080</v>
      </c>
      <c r="Z2683" s="25" t="s">
        <v>583</v>
      </c>
      <c r="AI2683" s="18">
        <v>41259</v>
      </c>
      <c r="AK2683" s="18">
        <v>41974</v>
      </c>
    </row>
    <row r="2684" spans="1:43" hidden="1" outlineLevel="1" x14ac:dyDescent="0.3">
      <c r="A2684" s="25">
        <v>2680</v>
      </c>
      <c r="B2684" s="25" t="s">
        <v>66</v>
      </c>
      <c r="C2684" t="s">
        <v>67</v>
      </c>
      <c r="D2684" t="s">
        <v>13516</v>
      </c>
      <c r="E2684" t="s">
        <v>69</v>
      </c>
      <c r="F2684" s="48" t="s">
        <v>13517</v>
      </c>
      <c r="G2684" s="25" t="s">
        <v>1790</v>
      </c>
      <c r="H2684" t="s">
        <v>1980</v>
      </c>
      <c r="I2684" t="s">
        <v>564</v>
      </c>
      <c r="J2684" s="25" t="s">
        <v>695</v>
      </c>
      <c r="K2684" t="s">
        <v>696</v>
      </c>
      <c r="L2684" t="s">
        <v>13518</v>
      </c>
      <c r="M2684" t="s">
        <v>13497</v>
      </c>
      <c r="N2684" t="s">
        <v>13519</v>
      </c>
      <c r="O2684" t="s">
        <v>78</v>
      </c>
      <c r="P2684">
        <v>6</v>
      </c>
      <c r="Q2684">
        <v>4</v>
      </c>
      <c r="R2684">
        <v>8</v>
      </c>
      <c r="S2684" t="s">
        <v>79</v>
      </c>
      <c r="T2684">
        <v>6363.0835999999999</v>
      </c>
      <c r="U2684">
        <v>1222977.1521000001</v>
      </c>
      <c r="V2684" t="s">
        <v>4202</v>
      </c>
      <c r="W2684" t="s">
        <v>13520</v>
      </c>
      <c r="X2684" t="s">
        <v>13521</v>
      </c>
      <c r="Y2684" t="s">
        <v>3080</v>
      </c>
      <c r="Z2684" s="25" t="s">
        <v>583</v>
      </c>
      <c r="AI2684" s="18">
        <v>41259</v>
      </c>
      <c r="AJ2684" s="18">
        <v>42794</v>
      </c>
      <c r="AK2684" s="18">
        <v>41974</v>
      </c>
    </row>
    <row r="2685" spans="1:43" hidden="1" outlineLevel="1" x14ac:dyDescent="0.3">
      <c r="A2685" s="25">
        <v>2681</v>
      </c>
      <c r="B2685" s="25" t="s">
        <v>66</v>
      </c>
      <c r="C2685" t="s">
        <v>67</v>
      </c>
      <c r="D2685" t="s">
        <v>13522</v>
      </c>
      <c r="E2685" t="s">
        <v>69</v>
      </c>
      <c r="F2685" s="48" t="s">
        <v>13523</v>
      </c>
      <c r="G2685" s="25" t="s">
        <v>1790</v>
      </c>
      <c r="H2685" t="s">
        <v>1980</v>
      </c>
      <c r="I2685" t="s">
        <v>564</v>
      </c>
      <c r="J2685" s="25" t="s">
        <v>695</v>
      </c>
      <c r="K2685" t="s">
        <v>696</v>
      </c>
      <c r="L2685" t="s">
        <v>4701</v>
      </c>
      <c r="M2685" t="s">
        <v>13524</v>
      </c>
      <c r="N2685" t="s">
        <v>13525</v>
      </c>
      <c r="O2685" t="s">
        <v>78</v>
      </c>
      <c r="P2685">
        <v>7</v>
      </c>
      <c r="Q2685">
        <v>4</v>
      </c>
      <c r="R2685">
        <v>8</v>
      </c>
      <c r="S2685" t="s">
        <v>79</v>
      </c>
      <c r="T2685">
        <v>6682.2978000000003</v>
      </c>
      <c r="U2685">
        <v>1261413.8694</v>
      </c>
      <c r="V2685" t="s">
        <v>4202</v>
      </c>
      <c r="W2685" t="s">
        <v>13520</v>
      </c>
      <c r="Y2685" t="s">
        <v>3080</v>
      </c>
      <c r="Z2685" s="25" t="s">
        <v>583</v>
      </c>
      <c r="AI2685" s="18">
        <v>41259</v>
      </c>
      <c r="AJ2685" s="18">
        <v>43799</v>
      </c>
      <c r="AK2685" s="18">
        <v>41974</v>
      </c>
    </row>
    <row r="2686" spans="1:43" hidden="1" outlineLevel="1" x14ac:dyDescent="0.3">
      <c r="A2686" s="25">
        <v>2682</v>
      </c>
      <c r="B2686" s="25" t="s">
        <v>66</v>
      </c>
      <c r="C2686" t="s">
        <v>67</v>
      </c>
      <c r="D2686" t="s">
        <v>13526</v>
      </c>
      <c r="E2686" t="s">
        <v>69</v>
      </c>
      <c r="F2686" s="48" t="s">
        <v>13527</v>
      </c>
      <c r="G2686" s="25" t="s">
        <v>1790</v>
      </c>
      <c r="H2686" t="s">
        <v>1980</v>
      </c>
      <c r="I2686" t="s">
        <v>564</v>
      </c>
      <c r="J2686" s="25" t="s">
        <v>695</v>
      </c>
      <c r="K2686" t="s">
        <v>696</v>
      </c>
      <c r="L2686" t="s">
        <v>13528</v>
      </c>
      <c r="M2686" t="s">
        <v>13529</v>
      </c>
      <c r="N2686" t="s">
        <v>13530</v>
      </c>
      <c r="O2686" t="s">
        <v>78</v>
      </c>
      <c r="P2686">
        <v>5</v>
      </c>
      <c r="Q2686">
        <v>0</v>
      </c>
      <c r="R2686">
        <v>0</v>
      </c>
      <c r="S2686" t="s">
        <v>79</v>
      </c>
      <c r="T2686">
        <v>10056.0687</v>
      </c>
      <c r="U2686">
        <v>1925071.11</v>
      </c>
      <c r="V2686" t="s">
        <v>4202</v>
      </c>
      <c r="W2686" t="s">
        <v>13531</v>
      </c>
      <c r="X2686" t="s">
        <v>13532</v>
      </c>
      <c r="Y2686" t="s">
        <v>3080</v>
      </c>
      <c r="Z2686" s="25" t="s">
        <v>583</v>
      </c>
      <c r="AI2686" s="18">
        <v>41259</v>
      </c>
      <c r="AJ2686" s="18">
        <v>45455</v>
      </c>
      <c r="AK2686" s="18">
        <v>41974</v>
      </c>
      <c r="AN2686">
        <v>-1</v>
      </c>
      <c r="AO2686">
        <v>1</v>
      </c>
    </row>
    <row r="2687" spans="1:43" hidden="1" outlineLevel="1" x14ac:dyDescent="0.3">
      <c r="A2687" s="25">
        <v>2683</v>
      </c>
      <c r="B2687" s="25" t="s">
        <v>66</v>
      </c>
      <c r="C2687" t="s">
        <v>67</v>
      </c>
      <c r="D2687" t="s">
        <v>7357</v>
      </c>
      <c r="E2687" t="s">
        <v>197</v>
      </c>
      <c r="F2687" s="48" t="s">
        <v>13533</v>
      </c>
      <c r="G2687" s="25" t="s">
        <v>1790</v>
      </c>
      <c r="H2687" t="s">
        <v>1980</v>
      </c>
      <c r="I2687" t="s">
        <v>564</v>
      </c>
      <c r="J2687" s="25" t="s">
        <v>695</v>
      </c>
      <c r="K2687" t="s">
        <v>696</v>
      </c>
      <c r="L2687" t="s">
        <v>13528</v>
      </c>
      <c r="M2687" t="s">
        <v>13534</v>
      </c>
      <c r="N2687" t="s">
        <v>13535</v>
      </c>
      <c r="O2687" t="s">
        <v>78</v>
      </c>
      <c r="P2687">
        <v>2</v>
      </c>
      <c r="Q2687">
        <v>4</v>
      </c>
      <c r="R2687">
        <v>8</v>
      </c>
      <c r="S2687" t="s">
        <v>79</v>
      </c>
      <c r="T2687">
        <v>7994.1181999999999</v>
      </c>
      <c r="U2687">
        <v>1510045.7424999999</v>
      </c>
      <c r="V2687" t="s">
        <v>4202</v>
      </c>
      <c r="W2687" t="s">
        <v>13536</v>
      </c>
      <c r="X2687" t="s">
        <v>13537</v>
      </c>
      <c r="Y2687" t="s">
        <v>3080</v>
      </c>
      <c r="Z2687" s="25" t="s">
        <v>583</v>
      </c>
      <c r="AI2687" s="18">
        <v>41259</v>
      </c>
      <c r="AK2687" s="18">
        <v>41974</v>
      </c>
    </row>
    <row r="2688" spans="1:43" hidden="1" outlineLevel="1" x14ac:dyDescent="0.3">
      <c r="A2688" s="25">
        <v>2684</v>
      </c>
      <c r="B2688" s="25" t="s">
        <v>66</v>
      </c>
      <c r="C2688" t="s">
        <v>67</v>
      </c>
      <c r="D2688" t="s">
        <v>12398</v>
      </c>
      <c r="E2688" t="s">
        <v>69</v>
      </c>
      <c r="F2688" s="48" t="s">
        <v>13538</v>
      </c>
      <c r="G2688" s="25" t="s">
        <v>1790</v>
      </c>
      <c r="H2688" t="s">
        <v>1980</v>
      </c>
      <c r="I2688" t="s">
        <v>564</v>
      </c>
      <c r="J2688" s="25" t="s">
        <v>695</v>
      </c>
      <c r="K2688" t="s">
        <v>696</v>
      </c>
      <c r="L2688" t="s">
        <v>13482</v>
      </c>
      <c r="M2688" t="s">
        <v>13539</v>
      </c>
      <c r="N2688" t="s">
        <v>13540</v>
      </c>
      <c r="O2688" t="s">
        <v>78</v>
      </c>
      <c r="P2688">
        <v>5</v>
      </c>
      <c r="Q2688">
        <v>4</v>
      </c>
      <c r="R2688">
        <v>8</v>
      </c>
      <c r="S2688" t="s">
        <v>79</v>
      </c>
      <c r="T2688">
        <v>3663.7644</v>
      </c>
      <c r="U2688">
        <v>705144.68570000003</v>
      </c>
      <c r="V2688" t="s">
        <v>4202</v>
      </c>
      <c r="X2688" t="s">
        <v>13541</v>
      </c>
      <c r="Y2688" t="s">
        <v>3080</v>
      </c>
      <c r="Z2688" s="25" t="s">
        <v>583</v>
      </c>
      <c r="AI2688" s="18">
        <v>41259</v>
      </c>
      <c r="AJ2688" s="18">
        <v>45734</v>
      </c>
      <c r="AK2688" s="18">
        <v>41948</v>
      </c>
      <c r="AL2688">
        <v>-1</v>
      </c>
      <c r="AM2688">
        <v>1</v>
      </c>
    </row>
    <row r="2689" spans="1:41" hidden="1" outlineLevel="1" x14ac:dyDescent="0.3">
      <c r="A2689" s="25">
        <v>2685</v>
      </c>
      <c r="B2689" s="25" t="s">
        <v>66</v>
      </c>
      <c r="C2689" t="s">
        <v>67</v>
      </c>
      <c r="D2689" t="s">
        <v>13542</v>
      </c>
      <c r="E2689" t="s">
        <v>69</v>
      </c>
      <c r="F2689" s="48" t="s">
        <v>13543</v>
      </c>
      <c r="G2689" s="25" t="s">
        <v>1790</v>
      </c>
      <c r="H2689" t="s">
        <v>1980</v>
      </c>
      <c r="I2689" t="s">
        <v>564</v>
      </c>
      <c r="J2689" s="25" t="s">
        <v>695</v>
      </c>
      <c r="K2689" t="s">
        <v>703</v>
      </c>
      <c r="L2689" t="s">
        <v>13482</v>
      </c>
      <c r="M2689" t="s">
        <v>13539</v>
      </c>
      <c r="N2689" t="s">
        <v>13544</v>
      </c>
      <c r="O2689" t="s">
        <v>78</v>
      </c>
      <c r="P2689">
        <v>7</v>
      </c>
      <c r="Q2689">
        <v>1</v>
      </c>
      <c r="R2689">
        <v>2</v>
      </c>
      <c r="S2689" t="s">
        <v>79</v>
      </c>
      <c r="T2689">
        <v>2222.0500999999999</v>
      </c>
      <c r="U2689">
        <v>413291.10749999998</v>
      </c>
      <c r="V2689" t="s">
        <v>4202</v>
      </c>
      <c r="W2689" t="s">
        <v>13545</v>
      </c>
      <c r="X2689" t="s">
        <v>13546</v>
      </c>
      <c r="Y2689" t="s">
        <v>3080</v>
      </c>
      <c r="Z2689" s="25" t="s">
        <v>583</v>
      </c>
      <c r="AA2689" t="s">
        <v>584</v>
      </c>
      <c r="AB2689" t="s">
        <v>585</v>
      </c>
      <c r="AI2689" s="18">
        <v>41259</v>
      </c>
      <c r="AJ2689" s="18">
        <v>42902</v>
      </c>
      <c r="AK2689" s="18">
        <v>41974</v>
      </c>
    </row>
    <row r="2690" spans="1:41" hidden="1" outlineLevel="1" x14ac:dyDescent="0.3">
      <c r="A2690" s="25">
        <v>2686</v>
      </c>
      <c r="B2690" s="25" t="s">
        <v>66</v>
      </c>
      <c r="C2690" t="s">
        <v>67</v>
      </c>
      <c r="D2690" t="s">
        <v>13542</v>
      </c>
      <c r="E2690" t="s">
        <v>69</v>
      </c>
      <c r="F2690" s="48" t="s">
        <v>13547</v>
      </c>
      <c r="G2690" s="25" t="s">
        <v>1790</v>
      </c>
      <c r="H2690" t="s">
        <v>1980</v>
      </c>
      <c r="I2690" t="s">
        <v>564</v>
      </c>
      <c r="J2690" s="25" t="s">
        <v>695</v>
      </c>
      <c r="K2690" t="s">
        <v>696</v>
      </c>
      <c r="L2690" t="s">
        <v>13518</v>
      </c>
      <c r="M2690" t="s">
        <v>13539</v>
      </c>
      <c r="N2690" t="s">
        <v>13548</v>
      </c>
      <c r="O2690" t="s">
        <v>78</v>
      </c>
      <c r="P2690">
        <v>6</v>
      </c>
      <c r="Q2690">
        <v>4</v>
      </c>
      <c r="R2690">
        <v>8</v>
      </c>
      <c r="S2690" t="s">
        <v>79</v>
      </c>
      <c r="T2690">
        <v>1937.5437999999999</v>
      </c>
      <c r="U2690">
        <v>367562.19</v>
      </c>
      <c r="V2690" t="s">
        <v>4202</v>
      </c>
      <c r="W2690" t="s">
        <v>13549</v>
      </c>
      <c r="X2690" t="s">
        <v>13550</v>
      </c>
      <c r="Y2690" t="s">
        <v>3080</v>
      </c>
      <c r="Z2690" s="25" t="s">
        <v>583</v>
      </c>
      <c r="AI2690" s="18">
        <v>41259</v>
      </c>
      <c r="AJ2690" s="18">
        <v>45680</v>
      </c>
      <c r="AK2690" s="18">
        <v>41948</v>
      </c>
      <c r="AL2690">
        <v>-1</v>
      </c>
      <c r="AM2690">
        <v>1</v>
      </c>
    </row>
    <row r="2691" spans="1:41" hidden="1" outlineLevel="1" x14ac:dyDescent="0.3">
      <c r="A2691" s="25">
        <v>2687</v>
      </c>
      <c r="B2691" s="25" t="s">
        <v>66</v>
      </c>
      <c r="C2691" t="s">
        <v>67</v>
      </c>
      <c r="D2691" t="s">
        <v>13551</v>
      </c>
      <c r="E2691" t="s">
        <v>69</v>
      </c>
      <c r="F2691" s="48" t="s">
        <v>13552</v>
      </c>
      <c r="G2691" s="25" t="s">
        <v>1790</v>
      </c>
      <c r="H2691" t="s">
        <v>1980</v>
      </c>
      <c r="I2691" t="s">
        <v>564</v>
      </c>
      <c r="J2691" s="25" t="s">
        <v>695</v>
      </c>
      <c r="K2691" t="s">
        <v>696</v>
      </c>
      <c r="L2691" t="s">
        <v>13518</v>
      </c>
      <c r="M2691" t="s">
        <v>13534</v>
      </c>
      <c r="N2691" t="s">
        <v>13553</v>
      </c>
      <c r="O2691" t="s">
        <v>78</v>
      </c>
      <c r="P2691">
        <v>8</v>
      </c>
      <c r="Q2691">
        <v>4</v>
      </c>
      <c r="R2691">
        <v>8</v>
      </c>
      <c r="S2691" t="s">
        <v>79</v>
      </c>
      <c r="T2691">
        <v>4256.9291999999996</v>
      </c>
      <c r="U2691">
        <v>790584.55249999999</v>
      </c>
      <c r="V2691" t="s">
        <v>4202</v>
      </c>
      <c r="W2691" t="s">
        <v>13554</v>
      </c>
      <c r="Y2691" t="s">
        <v>3080</v>
      </c>
      <c r="Z2691" s="25" t="s">
        <v>583</v>
      </c>
      <c r="AI2691" s="18">
        <v>41259</v>
      </c>
      <c r="AK2691" s="18">
        <v>41974</v>
      </c>
    </row>
    <row r="2692" spans="1:41" hidden="1" outlineLevel="1" x14ac:dyDescent="0.3">
      <c r="A2692" s="25">
        <v>2688</v>
      </c>
      <c r="B2692" s="25" t="s">
        <v>66</v>
      </c>
      <c r="C2692" t="s">
        <v>67</v>
      </c>
      <c r="D2692" t="s">
        <v>3536</v>
      </c>
      <c r="E2692" t="s">
        <v>197</v>
      </c>
      <c r="F2692" s="48" t="s">
        <v>13555</v>
      </c>
      <c r="G2692" s="25" t="s">
        <v>1790</v>
      </c>
      <c r="H2692" t="s">
        <v>1980</v>
      </c>
      <c r="I2692" t="s">
        <v>564</v>
      </c>
      <c r="J2692" s="25" t="s">
        <v>695</v>
      </c>
      <c r="K2692" t="s">
        <v>696</v>
      </c>
      <c r="L2692" t="s">
        <v>13528</v>
      </c>
      <c r="M2692" t="s">
        <v>13556</v>
      </c>
      <c r="N2692" t="s">
        <v>13557</v>
      </c>
      <c r="O2692" t="s">
        <v>78</v>
      </c>
      <c r="P2692">
        <v>6</v>
      </c>
      <c r="Q2692">
        <v>4</v>
      </c>
      <c r="R2692">
        <v>8</v>
      </c>
      <c r="S2692" t="s">
        <v>79</v>
      </c>
      <c r="T2692">
        <v>6466.1764000000003</v>
      </c>
      <c r="U2692">
        <v>1230513.0225</v>
      </c>
      <c r="V2692" t="s">
        <v>4202</v>
      </c>
      <c r="W2692" t="s">
        <v>13531</v>
      </c>
      <c r="X2692" t="s">
        <v>13558</v>
      </c>
      <c r="Y2692" t="s">
        <v>3080</v>
      </c>
      <c r="Z2692" s="25" t="s">
        <v>583</v>
      </c>
      <c r="AI2692" s="18">
        <v>41259</v>
      </c>
      <c r="AJ2692" s="18">
        <v>43396</v>
      </c>
      <c r="AK2692" s="18">
        <v>41877</v>
      </c>
    </row>
    <row r="2693" spans="1:41" hidden="1" outlineLevel="1" x14ac:dyDescent="0.3">
      <c r="A2693" s="25">
        <v>2689</v>
      </c>
      <c r="B2693" s="25" t="s">
        <v>66</v>
      </c>
      <c r="C2693" t="s">
        <v>67</v>
      </c>
      <c r="D2693" t="s">
        <v>13559</v>
      </c>
      <c r="E2693" t="s">
        <v>69</v>
      </c>
      <c r="F2693" s="48" t="s">
        <v>13560</v>
      </c>
      <c r="G2693" s="25" t="s">
        <v>1790</v>
      </c>
      <c r="H2693" t="s">
        <v>1980</v>
      </c>
      <c r="I2693" t="s">
        <v>564</v>
      </c>
      <c r="J2693" s="25" t="s">
        <v>695</v>
      </c>
      <c r="K2693" t="s">
        <v>1656</v>
      </c>
      <c r="L2693" t="s">
        <v>13482</v>
      </c>
      <c r="M2693" t="s">
        <v>13561</v>
      </c>
      <c r="N2693" t="s">
        <v>13562</v>
      </c>
      <c r="O2693" t="s">
        <v>78</v>
      </c>
      <c r="P2693">
        <v>8</v>
      </c>
      <c r="Q2693">
        <v>4</v>
      </c>
      <c r="R2693">
        <v>8</v>
      </c>
      <c r="S2693" t="s">
        <v>79</v>
      </c>
      <c r="T2693">
        <v>5958.1504000000004</v>
      </c>
      <c r="U2693">
        <v>1131429.31</v>
      </c>
      <c r="V2693" t="s">
        <v>4202</v>
      </c>
      <c r="X2693" t="s">
        <v>13563</v>
      </c>
      <c r="Y2693" t="s">
        <v>3080</v>
      </c>
      <c r="Z2693" s="25" t="s">
        <v>583</v>
      </c>
      <c r="AG2693" t="s">
        <v>13564</v>
      </c>
      <c r="AI2693" s="18">
        <v>41259</v>
      </c>
      <c r="AK2693" s="18">
        <v>41877</v>
      </c>
    </row>
    <row r="2694" spans="1:41" hidden="1" outlineLevel="1" x14ac:dyDescent="0.3">
      <c r="A2694" s="25">
        <v>2690</v>
      </c>
      <c r="B2694" s="25" t="s">
        <v>66</v>
      </c>
      <c r="C2694" t="s">
        <v>67</v>
      </c>
      <c r="D2694" t="s">
        <v>13565</v>
      </c>
      <c r="E2694" t="s">
        <v>69</v>
      </c>
      <c r="F2694" s="48" t="s">
        <v>13566</v>
      </c>
      <c r="G2694" s="25" t="s">
        <v>1790</v>
      </c>
      <c r="H2694" t="s">
        <v>1980</v>
      </c>
      <c r="I2694" t="s">
        <v>564</v>
      </c>
      <c r="J2694" s="25" t="s">
        <v>695</v>
      </c>
      <c r="K2694" t="s">
        <v>1656</v>
      </c>
      <c r="L2694" t="s">
        <v>13567</v>
      </c>
      <c r="M2694" t="s">
        <v>13568</v>
      </c>
      <c r="N2694" t="s">
        <v>13569</v>
      </c>
      <c r="O2694" t="s">
        <v>78</v>
      </c>
      <c r="P2694">
        <v>3</v>
      </c>
      <c r="Q2694">
        <v>2</v>
      </c>
      <c r="R2694">
        <v>3</v>
      </c>
      <c r="S2694" t="s">
        <v>79</v>
      </c>
      <c r="T2694">
        <v>6015</v>
      </c>
      <c r="U2694">
        <v>1058721.6499999999</v>
      </c>
      <c r="V2694" t="s">
        <v>3464</v>
      </c>
      <c r="W2694" t="s">
        <v>13570</v>
      </c>
      <c r="Y2694" t="s">
        <v>3080</v>
      </c>
      <c r="Z2694" s="25" t="s">
        <v>583</v>
      </c>
      <c r="AI2694" s="18">
        <v>41505</v>
      </c>
      <c r="AK2694" s="18">
        <v>42050</v>
      </c>
    </row>
    <row r="2695" spans="1:41" hidden="1" outlineLevel="1" x14ac:dyDescent="0.3">
      <c r="A2695" s="25">
        <v>2691</v>
      </c>
      <c r="B2695" s="25" t="s">
        <v>66</v>
      </c>
      <c r="C2695" t="s">
        <v>67</v>
      </c>
      <c r="D2695" t="s">
        <v>12869</v>
      </c>
      <c r="E2695" t="s">
        <v>69</v>
      </c>
      <c r="F2695" s="48" t="s">
        <v>13571</v>
      </c>
      <c r="G2695" s="25" t="s">
        <v>1790</v>
      </c>
      <c r="H2695" t="s">
        <v>1980</v>
      </c>
      <c r="I2695" t="s">
        <v>564</v>
      </c>
      <c r="J2695" s="25" t="s">
        <v>695</v>
      </c>
      <c r="K2695" t="s">
        <v>1656</v>
      </c>
      <c r="L2695" t="s">
        <v>13572</v>
      </c>
      <c r="M2695" t="s">
        <v>13573</v>
      </c>
      <c r="N2695" t="s">
        <v>13574</v>
      </c>
      <c r="O2695" t="s">
        <v>78</v>
      </c>
      <c r="P2695">
        <v>4</v>
      </c>
      <c r="Q2695">
        <v>0</v>
      </c>
      <c r="R2695">
        <v>0</v>
      </c>
      <c r="S2695" t="s">
        <v>79</v>
      </c>
      <c r="T2695">
        <v>638.8329</v>
      </c>
      <c r="U2695">
        <v>188612.01300000001</v>
      </c>
      <c r="V2695" t="s">
        <v>13575</v>
      </c>
      <c r="W2695" t="s">
        <v>13576</v>
      </c>
      <c r="X2695" t="s">
        <v>13577</v>
      </c>
      <c r="Y2695" t="s">
        <v>787</v>
      </c>
      <c r="Z2695" s="25" t="s">
        <v>583</v>
      </c>
      <c r="AA2695" t="s">
        <v>2993</v>
      </c>
      <c r="AI2695" s="18">
        <v>41321</v>
      </c>
      <c r="AJ2695" s="18">
        <v>43336</v>
      </c>
      <c r="AK2695" s="18">
        <v>43367</v>
      </c>
    </row>
    <row r="2696" spans="1:41" hidden="1" outlineLevel="1" x14ac:dyDescent="0.3">
      <c r="A2696" s="25">
        <v>2692</v>
      </c>
      <c r="B2696" s="25" t="s">
        <v>66</v>
      </c>
      <c r="C2696" t="s">
        <v>67</v>
      </c>
      <c r="D2696" t="s">
        <v>13578</v>
      </c>
      <c r="E2696" t="s">
        <v>69</v>
      </c>
      <c r="F2696" s="48" t="s">
        <v>13579</v>
      </c>
      <c r="G2696" s="25" t="s">
        <v>1790</v>
      </c>
      <c r="H2696" t="s">
        <v>1980</v>
      </c>
      <c r="I2696" t="s">
        <v>564</v>
      </c>
      <c r="J2696" s="25" t="s">
        <v>695</v>
      </c>
      <c r="K2696" t="s">
        <v>1656</v>
      </c>
      <c r="L2696" t="s">
        <v>13580</v>
      </c>
      <c r="M2696" t="s">
        <v>13561</v>
      </c>
      <c r="N2696" t="s">
        <v>13581</v>
      </c>
      <c r="O2696" t="s">
        <v>78</v>
      </c>
      <c r="P2696">
        <v>3</v>
      </c>
      <c r="Q2696">
        <v>2</v>
      </c>
      <c r="R2696">
        <v>4</v>
      </c>
      <c r="S2696" t="s">
        <v>79</v>
      </c>
      <c r="T2696">
        <v>4250.7434999999996</v>
      </c>
      <c r="U2696">
        <v>774583.38690000004</v>
      </c>
      <c r="V2696" t="s">
        <v>3464</v>
      </c>
      <c r="W2696" t="s">
        <v>13582</v>
      </c>
      <c r="Y2696" t="s">
        <v>3080</v>
      </c>
      <c r="Z2696" s="25" t="s">
        <v>583</v>
      </c>
      <c r="AA2696" t="s">
        <v>2993</v>
      </c>
      <c r="AG2696" t="s">
        <v>13490</v>
      </c>
      <c r="AI2696" s="18">
        <v>41209</v>
      </c>
      <c r="AJ2696" s="18">
        <v>42760</v>
      </c>
      <c r="AK2696" s="18">
        <v>42132</v>
      </c>
    </row>
    <row r="2697" spans="1:41" hidden="1" outlineLevel="1" x14ac:dyDescent="0.3">
      <c r="A2697" s="25">
        <v>2693</v>
      </c>
      <c r="B2697" s="25" t="s">
        <v>66</v>
      </c>
      <c r="C2697" t="s">
        <v>67</v>
      </c>
      <c r="D2697" t="s">
        <v>13583</v>
      </c>
      <c r="E2697" t="s">
        <v>69</v>
      </c>
      <c r="F2697" s="48" t="s">
        <v>13584</v>
      </c>
      <c r="G2697" s="25" t="s">
        <v>1790</v>
      </c>
      <c r="H2697" t="s">
        <v>1980</v>
      </c>
      <c r="I2697" t="s">
        <v>564</v>
      </c>
      <c r="J2697" s="25" t="s">
        <v>695</v>
      </c>
      <c r="K2697" t="s">
        <v>696</v>
      </c>
      <c r="L2697" t="s">
        <v>13580</v>
      </c>
      <c r="M2697" t="s">
        <v>13585</v>
      </c>
      <c r="N2697" t="s">
        <v>13586</v>
      </c>
      <c r="O2697" t="s">
        <v>78</v>
      </c>
      <c r="P2697">
        <v>3</v>
      </c>
      <c r="Q2697">
        <v>0</v>
      </c>
      <c r="R2697">
        <v>0</v>
      </c>
      <c r="S2697" t="s">
        <v>79</v>
      </c>
      <c r="T2697">
        <v>8476.7726000000002</v>
      </c>
      <c r="U2697">
        <v>1480025.1867</v>
      </c>
      <c r="V2697" t="s">
        <v>3464</v>
      </c>
      <c r="W2697" t="s">
        <v>13587</v>
      </c>
      <c r="X2697" t="s">
        <v>13587</v>
      </c>
      <c r="Y2697" t="s">
        <v>3080</v>
      </c>
      <c r="Z2697" s="25" t="s">
        <v>583</v>
      </c>
      <c r="AA2697" t="s">
        <v>2993</v>
      </c>
      <c r="AG2697" t="s">
        <v>13490</v>
      </c>
      <c r="AI2697" s="18">
        <v>41209</v>
      </c>
      <c r="AJ2697" s="18">
        <v>41741</v>
      </c>
      <c r="AK2697" s="18">
        <v>42080</v>
      </c>
    </row>
    <row r="2698" spans="1:41" hidden="1" outlineLevel="1" x14ac:dyDescent="0.3">
      <c r="A2698" s="25">
        <v>2694</v>
      </c>
      <c r="B2698" s="25" t="s">
        <v>66</v>
      </c>
      <c r="C2698" t="s">
        <v>67</v>
      </c>
      <c r="D2698" t="s">
        <v>13588</v>
      </c>
      <c r="E2698" t="s">
        <v>69</v>
      </c>
      <c r="F2698" s="48" t="s">
        <v>13589</v>
      </c>
      <c r="G2698" s="25" t="s">
        <v>1790</v>
      </c>
      <c r="H2698" t="s">
        <v>1980</v>
      </c>
      <c r="I2698" t="s">
        <v>564</v>
      </c>
      <c r="J2698" s="25" t="s">
        <v>74</v>
      </c>
      <c r="K2698" t="s">
        <v>1880</v>
      </c>
      <c r="L2698" t="s">
        <v>13590</v>
      </c>
      <c r="M2698" t="s">
        <v>13591</v>
      </c>
      <c r="N2698" t="s">
        <v>13592</v>
      </c>
      <c r="O2698" t="s">
        <v>78</v>
      </c>
      <c r="P2698">
        <v>4</v>
      </c>
      <c r="Q2698">
        <v>3</v>
      </c>
      <c r="R2698">
        <v>6</v>
      </c>
      <c r="S2698" t="s">
        <v>79</v>
      </c>
      <c r="T2698">
        <v>3145.7689</v>
      </c>
      <c r="U2698">
        <v>560749.62219999998</v>
      </c>
      <c r="V2698" t="s">
        <v>8215</v>
      </c>
      <c r="W2698" t="s">
        <v>7284</v>
      </c>
      <c r="X2698" t="s">
        <v>13593</v>
      </c>
      <c r="Y2698" t="s">
        <v>787</v>
      </c>
      <c r="Z2698" s="25" t="s">
        <v>583</v>
      </c>
      <c r="AA2698" t="s">
        <v>2993</v>
      </c>
      <c r="AB2698" t="s">
        <v>2993</v>
      </c>
      <c r="AG2698" t="s">
        <v>13594</v>
      </c>
      <c r="AI2698" s="18">
        <v>41321</v>
      </c>
      <c r="AJ2698" s="18">
        <v>45632</v>
      </c>
      <c r="AK2698" s="18">
        <v>42097</v>
      </c>
      <c r="AN2698">
        <v>-1</v>
      </c>
      <c r="AO2698">
        <v>1</v>
      </c>
    </row>
    <row r="2699" spans="1:41" hidden="1" outlineLevel="1" x14ac:dyDescent="0.3">
      <c r="A2699" s="25">
        <v>2695</v>
      </c>
      <c r="B2699" s="25" t="s">
        <v>66</v>
      </c>
      <c r="C2699" t="s">
        <v>67</v>
      </c>
      <c r="D2699" t="s">
        <v>13595</v>
      </c>
      <c r="E2699" t="s">
        <v>69</v>
      </c>
      <c r="F2699" s="48" t="s">
        <v>13596</v>
      </c>
      <c r="G2699" s="25" t="s">
        <v>1790</v>
      </c>
      <c r="H2699" t="s">
        <v>1980</v>
      </c>
      <c r="I2699" t="s">
        <v>564</v>
      </c>
      <c r="J2699" s="25" t="s">
        <v>864</v>
      </c>
      <c r="K2699" t="s">
        <v>865</v>
      </c>
      <c r="L2699" t="s">
        <v>13597</v>
      </c>
      <c r="M2699" t="s">
        <v>13598</v>
      </c>
      <c r="N2699" t="s">
        <v>13599</v>
      </c>
      <c r="O2699" t="s">
        <v>78</v>
      </c>
      <c r="P2699">
        <v>4</v>
      </c>
      <c r="Q2699">
        <v>0</v>
      </c>
      <c r="R2699">
        <v>0</v>
      </c>
      <c r="S2699" t="s">
        <v>79</v>
      </c>
      <c r="T2699">
        <v>250.04830000000001</v>
      </c>
      <c r="U2699">
        <v>38822.5</v>
      </c>
      <c r="V2699" t="s">
        <v>7355</v>
      </c>
      <c r="W2699" t="s">
        <v>7471</v>
      </c>
      <c r="X2699" t="s">
        <v>13600</v>
      </c>
      <c r="Y2699" t="s">
        <v>582</v>
      </c>
      <c r="Z2699" s="25" t="s">
        <v>583</v>
      </c>
      <c r="AA2699" t="s">
        <v>1965</v>
      </c>
      <c r="AB2699" t="s">
        <v>1965</v>
      </c>
      <c r="AI2699" s="18">
        <v>41248</v>
      </c>
    </row>
    <row r="2700" spans="1:41" hidden="1" outlineLevel="1" x14ac:dyDescent="0.3">
      <c r="A2700" s="25">
        <v>2696</v>
      </c>
      <c r="B2700" s="25" t="s">
        <v>66</v>
      </c>
      <c r="C2700" t="s">
        <v>67</v>
      </c>
      <c r="D2700" t="s">
        <v>13601</v>
      </c>
      <c r="E2700" t="s">
        <v>69</v>
      </c>
      <c r="F2700" s="48" t="s">
        <v>13602</v>
      </c>
      <c r="G2700" s="25" t="s">
        <v>1790</v>
      </c>
      <c r="H2700" t="s">
        <v>1980</v>
      </c>
      <c r="I2700" t="s">
        <v>564</v>
      </c>
      <c r="J2700" s="25" t="s">
        <v>210</v>
      </c>
      <c r="K2700" t="s">
        <v>6280</v>
      </c>
      <c r="L2700" t="s">
        <v>13603</v>
      </c>
      <c r="M2700" t="s">
        <v>13604</v>
      </c>
      <c r="N2700" t="s">
        <v>13605</v>
      </c>
      <c r="O2700" t="s">
        <v>78</v>
      </c>
      <c r="P2700">
        <v>1</v>
      </c>
      <c r="Q2700">
        <v>0</v>
      </c>
      <c r="R2700">
        <v>0</v>
      </c>
      <c r="S2700" t="s">
        <v>79</v>
      </c>
      <c r="T2700">
        <v>24068.59</v>
      </c>
      <c r="U2700">
        <v>7359452.7642999999</v>
      </c>
      <c r="V2700" t="s">
        <v>6549</v>
      </c>
      <c r="W2700" t="s">
        <v>3561</v>
      </c>
      <c r="X2700" t="s">
        <v>3561</v>
      </c>
      <c r="Y2700" t="s">
        <v>1042</v>
      </c>
      <c r="Z2700" s="25" t="s">
        <v>583</v>
      </c>
      <c r="AA2700" t="s">
        <v>1925</v>
      </c>
      <c r="AD2700" t="s">
        <v>6550</v>
      </c>
      <c r="AI2700" s="18">
        <v>40914</v>
      </c>
      <c r="AJ2700" s="18">
        <v>42904</v>
      </c>
      <c r="AK2700" s="18">
        <v>43213</v>
      </c>
    </row>
    <row r="2701" spans="1:41" hidden="1" outlineLevel="1" x14ac:dyDescent="0.3">
      <c r="A2701" s="25">
        <v>2697</v>
      </c>
      <c r="B2701" s="25" t="s">
        <v>66</v>
      </c>
      <c r="C2701" t="s">
        <v>67</v>
      </c>
      <c r="D2701" t="s">
        <v>13606</v>
      </c>
      <c r="E2701" t="s">
        <v>69</v>
      </c>
      <c r="F2701" s="48" t="s">
        <v>13607</v>
      </c>
      <c r="G2701" s="25" t="s">
        <v>1790</v>
      </c>
      <c r="H2701" t="s">
        <v>1980</v>
      </c>
      <c r="I2701" t="s">
        <v>564</v>
      </c>
      <c r="J2701" s="25" t="s">
        <v>1899</v>
      </c>
      <c r="K2701" t="s">
        <v>1900</v>
      </c>
      <c r="L2701" t="s">
        <v>13608</v>
      </c>
      <c r="M2701" t="s">
        <v>13609</v>
      </c>
      <c r="N2701" t="s">
        <v>8102</v>
      </c>
      <c r="O2701" t="s">
        <v>78</v>
      </c>
      <c r="P2701">
        <v>2</v>
      </c>
      <c r="Q2701">
        <v>1</v>
      </c>
      <c r="R2701">
        <v>2</v>
      </c>
      <c r="S2701" t="s">
        <v>79</v>
      </c>
      <c r="T2701">
        <v>234.21100000000001</v>
      </c>
      <c r="U2701">
        <v>36361.26</v>
      </c>
      <c r="V2701" t="s">
        <v>1405</v>
      </c>
      <c r="W2701" t="s">
        <v>13610</v>
      </c>
      <c r="X2701" t="s">
        <v>13610</v>
      </c>
      <c r="Y2701" t="s">
        <v>1749</v>
      </c>
      <c r="Z2701" s="25" t="s">
        <v>583</v>
      </c>
      <c r="AA2701" t="s">
        <v>6860</v>
      </c>
      <c r="AD2701" t="s">
        <v>7332</v>
      </c>
      <c r="AI2701" s="18">
        <v>40914</v>
      </c>
    </row>
    <row r="2702" spans="1:41" hidden="1" outlineLevel="1" x14ac:dyDescent="0.3">
      <c r="A2702" s="25">
        <v>2698</v>
      </c>
      <c r="B2702" s="25" t="s">
        <v>66</v>
      </c>
      <c r="C2702" t="s">
        <v>67</v>
      </c>
      <c r="D2702" t="s">
        <v>13606</v>
      </c>
      <c r="E2702" t="s">
        <v>69</v>
      </c>
      <c r="F2702" s="48" t="s">
        <v>13611</v>
      </c>
      <c r="G2702" s="25" t="s">
        <v>1790</v>
      </c>
      <c r="H2702" t="s">
        <v>1980</v>
      </c>
      <c r="I2702" t="s">
        <v>564</v>
      </c>
      <c r="J2702" s="25" t="s">
        <v>1899</v>
      </c>
      <c r="K2702" t="s">
        <v>1900</v>
      </c>
      <c r="L2702" t="s">
        <v>13608</v>
      </c>
      <c r="M2702" t="s">
        <v>13609</v>
      </c>
      <c r="N2702" t="s">
        <v>8102</v>
      </c>
      <c r="O2702" t="s">
        <v>78</v>
      </c>
      <c r="P2702">
        <v>2</v>
      </c>
      <c r="Q2702">
        <v>1</v>
      </c>
      <c r="R2702">
        <v>2</v>
      </c>
      <c r="S2702" t="s">
        <v>79</v>
      </c>
      <c r="T2702">
        <v>396.3571</v>
      </c>
      <c r="U2702">
        <v>61534.44</v>
      </c>
      <c r="V2702" t="s">
        <v>1405</v>
      </c>
      <c r="W2702" t="s">
        <v>13612</v>
      </c>
      <c r="X2702" t="s">
        <v>13612</v>
      </c>
      <c r="Y2702" t="s">
        <v>1749</v>
      </c>
      <c r="Z2702" s="25" t="s">
        <v>583</v>
      </c>
      <c r="AA2702" t="s">
        <v>6860</v>
      </c>
      <c r="AD2702" t="s">
        <v>7332</v>
      </c>
      <c r="AI2702" s="18">
        <v>40975</v>
      </c>
    </row>
    <row r="2703" spans="1:41" hidden="1" outlineLevel="1" x14ac:dyDescent="0.3">
      <c r="A2703" s="25">
        <v>2699</v>
      </c>
      <c r="B2703" s="25" t="s">
        <v>66</v>
      </c>
      <c r="C2703" t="s">
        <v>67</v>
      </c>
      <c r="D2703" t="s">
        <v>13613</v>
      </c>
      <c r="E2703" t="s">
        <v>69</v>
      </c>
      <c r="F2703" s="48" t="s">
        <v>13614</v>
      </c>
      <c r="G2703" s="25" t="s">
        <v>1790</v>
      </c>
      <c r="H2703" t="s">
        <v>1980</v>
      </c>
      <c r="I2703" t="s">
        <v>564</v>
      </c>
      <c r="J2703" s="25" t="s">
        <v>638</v>
      </c>
      <c r="K2703" t="s">
        <v>670</v>
      </c>
      <c r="L2703" t="s">
        <v>13615</v>
      </c>
      <c r="M2703" t="s">
        <v>13616</v>
      </c>
      <c r="N2703" t="s">
        <v>13617</v>
      </c>
      <c r="O2703" t="s">
        <v>78</v>
      </c>
      <c r="P2703">
        <v>20</v>
      </c>
      <c r="Q2703">
        <v>1</v>
      </c>
      <c r="R2703">
        <v>11</v>
      </c>
      <c r="S2703" t="s">
        <v>79</v>
      </c>
      <c r="T2703">
        <v>19.998699999999999</v>
      </c>
      <c r="U2703">
        <v>3105</v>
      </c>
      <c r="V2703" t="s">
        <v>1405</v>
      </c>
      <c r="W2703" t="s">
        <v>13618</v>
      </c>
      <c r="X2703" t="s">
        <v>13618</v>
      </c>
      <c r="Y2703" t="s">
        <v>1749</v>
      </c>
      <c r="Z2703" s="25" t="s">
        <v>583</v>
      </c>
      <c r="AA2703" t="s">
        <v>6860</v>
      </c>
      <c r="AD2703" t="s">
        <v>13619</v>
      </c>
      <c r="AI2703" s="18">
        <v>40914</v>
      </c>
    </row>
    <row r="2704" spans="1:41" hidden="1" outlineLevel="1" x14ac:dyDescent="0.3">
      <c r="A2704" s="25">
        <v>2700</v>
      </c>
      <c r="B2704" s="25" t="s">
        <v>66</v>
      </c>
      <c r="C2704" t="s">
        <v>67</v>
      </c>
      <c r="D2704" t="s">
        <v>9668</v>
      </c>
      <c r="E2704" t="s">
        <v>69</v>
      </c>
      <c r="F2704" s="48" t="s">
        <v>13620</v>
      </c>
      <c r="G2704" s="25" t="s">
        <v>1790</v>
      </c>
      <c r="H2704" t="s">
        <v>1980</v>
      </c>
      <c r="I2704" t="s">
        <v>564</v>
      </c>
      <c r="J2704" s="25" t="s">
        <v>638</v>
      </c>
      <c r="K2704" t="s">
        <v>639</v>
      </c>
      <c r="L2704" t="s">
        <v>13621</v>
      </c>
      <c r="M2704" t="s">
        <v>13622</v>
      </c>
      <c r="N2704" t="s">
        <v>13623</v>
      </c>
      <c r="O2704" t="s">
        <v>78</v>
      </c>
      <c r="P2704">
        <v>2</v>
      </c>
      <c r="Q2704">
        <v>0</v>
      </c>
      <c r="R2704">
        <v>0</v>
      </c>
      <c r="S2704" t="s">
        <v>79</v>
      </c>
      <c r="T2704">
        <v>199.21780000000001</v>
      </c>
      <c r="U2704">
        <v>44417.824500000002</v>
      </c>
      <c r="V2704" t="s">
        <v>1405</v>
      </c>
      <c r="W2704" t="s">
        <v>13624</v>
      </c>
      <c r="Y2704" t="s">
        <v>787</v>
      </c>
      <c r="Z2704" s="25" t="s">
        <v>583</v>
      </c>
      <c r="AA2704" t="s">
        <v>584</v>
      </c>
      <c r="AB2704" t="s">
        <v>2529</v>
      </c>
      <c r="AD2704" t="s">
        <v>13625</v>
      </c>
      <c r="AG2704" t="s">
        <v>13626</v>
      </c>
      <c r="AI2704" s="18">
        <v>40914</v>
      </c>
      <c r="AJ2704" s="18">
        <v>43269</v>
      </c>
      <c r="AK2704" s="18">
        <v>43561</v>
      </c>
    </row>
    <row r="2705" spans="1:39" hidden="1" outlineLevel="1" x14ac:dyDescent="0.3">
      <c r="A2705" s="25">
        <v>2701</v>
      </c>
      <c r="B2705" s="25" t="s">
        <v>66</v>
      </c>
      <c r="C2705" t="s">
        <v>67</v>
      </c>
      <c r="D2705" t="s">
        <v>13627</v>
      </c>
      <c r="E2705" t="s">
        <v>69</v>
      </c>
      <c r="F2705" s="48" t="s">
        <v>13628</v>
      </c>
      <c r="G2705" s="25" t="s">
        <v>1790</v>
      </c>
      <c r="H2705" t="s">
        <v>1980</v>
      </c>
      <c r="I2705" t="s">
        <v>564</v>
      </c>
      <c r="J2705" s="25" t="s">
        <v>638</v>
      </c>
      <c r="K2705" t="s">
        <v>639</v>
      </c>
      <c r="L2705" t="s">
        <v>13629</v>
      </c>
      <c r="M2705" t="s">
        <v>13630</v>
      </c>
      <c r="N2705" t="s">
        <v>13631</v>
      </c>
      <c r="O2705" t="s">
        <v>78</v>
      </c>
      <c r="P2705">
        <v>2</v>
      </c>
      <c r="Q2705">
        <v>0</v>
      </c>
      <c r="R2705">
        <v>0</v>
      </c>
      <c r="S2705" t="s">
        <v>79</v>
      </c>
      <c r="T2705">
        <v>247.28</v>
      </c>
      <c r="U2705">
        <v>75774.241099999999</v>
      </c>
      <c r="V2705" t="s">
        <v>1405</v>
      </c>
      <c r="W2705" t="s">
        <v>13632</v>
      </c>
      <c r="Y2705" t="s">
        <v>787</v>
      </c>
      <c r="Z2705" s="25" t="s">
        <v>583</v>
      </c>
      <c r="AA2705" t="s">
        <v>6860</v>
      </c>
      <c r="AB2705" t="s">
        <v>6860</v>
      </c>
      <c r="AD2705" t="s">
        <v>13625</v>
      </c>
      <c r="AG2705" t="s">
        <v>13626</v>
      </c>
      <c r="AI2705" s="18">
        <v>40914</v>
      </c>
      <c r="AJ2705" s="18">
        <v>43600</v>
      </c>
      <c r="AK2705" s="18">
        <v>43628</v>
      </c>
    </row>
    <row r="2706" spans="1:39" hidden="1" outlineLevel="1" x14ac:dyDescent="0.3">
      <c r="A2706" s="25">
        <v>2702</v>
      </c>
      <c r="B2706" s="25" t="s">
        <v>66</v>
      </c>
      <c r="C2706" t="s">
        <v>67</v>
      </c>
      <c r="D2706" t="s">
        <v>6988</v>
      </c>
      <c r="E2706" t="s">
        <v>69</v>
      </c>
      <c r="F2706" s="48" t="s">
        <v>13633</v>
      </c>
      <c r="G2706" s="25" t="s">
        <v>1790</v>
      </c>
      <c r="H2706" t="s">
        <v>1980</v>
      </c>
      <c r="I2706" t="s">
        <v>564</v>
      </c>
      <c r="J2706" s="25" t="s">
        <v>638</v>
      </c>
      <c r="K2706" t="s">
        <v>1643</v>
      </c>
      <c r="L2706" t="s">
        <v>13634</v>
      </c>
      <c r="M2706" t="s">
        <v>13635</v>
      </c>
      <c r="N2706" t="s">
        <v>13636</v>
      </c>
      <c r="O2706" t="s">
        <v>78</v>
      </c>
      <c r="P2706">
        <v>5</v>
      </c>
      <c r="Q2706">
        <v>0</v>
      </c>
      <c r="R2706">
        <v>0</v>
      </c>
      <c r="S2706" t="s">
        <v>79</v>
      </c>
      <c r="T2706">
        <v>148</v>
      </c>
      <c r="U2706">
        <v>22977</v>
      </c>
      <c r="V2706" t="s">
        <v>1405</v>
      </c>
      <c r="X2706" t="s">
        <v>13637</v>
      </c>
      <c r="Y2706" t="s">
        <v>659</v>
      </c>
      <c r="Z2706" s="25" t="s">
        <v>583</v>
      </c>
      <c r="AA2706" t="s">
        <v>6860</v>
      </c>
      <c r="AD2706" t="s">
        <v>13625</v>
      </c>
      <c r="AI2706" s="18">
        <v>40914</v>
      </c>
    </row>
    <row r="2707" spans="1:39" hidden="1" outlineLevel="1" x14ac:dyDescent="0.3">
      <c r="A2707" s="25">
        <v>2703</v>
      </c>
      <c r="B2707" s="25" t="s">
        <v>66</v>
      </c>
      <c r="C2707" t="s">
        <v>67</v>
      </c>
      <c r="D2707" t="s">
        <v>1013</v>
      </c>
      <c r="E2707" t="s">
        <v>69</v>
      </c>
      <c r="F2707" s="48" t="s">
        <v>13638</v>
      </c>
      <c r="G2707" s="25" t="s">
        <v>1790</v>
      </c>
      <c r="H2707" t="s">
        <v>1980</v>
      </c>
      <c r="I2707" t="s">
        <v>564</v>
      </c>
      <c r="J2707" s="25" t="s">
        <v>638</v>
      </c>
      <c r="K2707" t="s">
        <v>1643</v>
      </c>
      <c r="L2707" t="s">
        <v>13639</v>
      </c>
      <c r="M2707" t="s">
        <v>13635</v>
      </c>
      <c r="N2707" t="s">
        <v>13636</v>
      </c>
      <c r="O2707" t="s">
        <v>78</v>
      </c>
      <c r="P2707">
        <v>5</v>
      </c>
      <c r="Q2707">
        <v>0</v>
      </c>
      <c r="R2707">
        <v>0</v>
      </c>
      <c r="S2707" t="s">
        <v>79</v>
      </c>
      <c r="T2707">
        <v>148</v>
      </c>
      <c r="U2707">
        <v>22977</v>
      </c>
      <c r="V2707" t="s">
        <v>1405</v>
      </c>
      <c r="X2707" t="s">
        <v>13640</v>
      </c>
      <c r="Y2707" t="s">
        <v>659</v>
      </c>
      <c r="Z2707" s="25" t="s">
        <v>583</v>
      </c>
      <c r="AA2707" t="s">
        <v>6860</v>
      </c>
      <c r="AD2707" t="s">
        <v>13625</v>
      </c>
      <c r="AI2707" s="18">
        <v>40914</v>
      </c>
    </row>
    <row r="2708" spans="1:39" hidden="1" outlineLevel="1" x14ac:dyDescent="0.3">
      <c r="A2708" s="25">
        <v>2704</v>
      </c>
      <c r="B2708" s="25" t="s">
        <v>66</v>
      </c>
      <c r="C2708" t="s">
        <v>67</v>
      </c>
      <c r="D2708" t="s">
        <v>1013</v>
      </c>
      <c r="E2708" t="s">
        <v>69</v>
      </c>
      <c r="F2708" s="48" t="s">
        <v>13641</v>
      </c>
      <c r="G2708" s="25" t="s">
        <v>1790</v>
      </c>
      <c r="H2708" t="s">
        <v>1980</v>
      </c>
      <c r="I2708" t="s">
        <v>564</v>
      </c>
      <c r="J2708" s="25" t="s">
        <v>638</v>
      </c>
      <c r="K2708" t="s">
        <v>639</v>
      </c>
      <c r="L2708" t="s">
        <v>13642</v>
      </c>
      <c r="M2708" t="s">
        <v>13643</v>
      </c>
      <c r="N2708" t="s">
        <v>13644</v>
      </c>
      <c r="O2708" t="s">
        <v>78</v>
      </c>
      <c r="P2708">
        <v>2</v>
      </c>
      <c r="Q2708">
        <v>0</v>
      </c>
      <c r="R2708">
        <v>0</v>
      </c>
      <c r="S2708" t="s">
        <v>79</v>
      </c>
      <c r="T2708">
        <v>716</v>
      </c>
      <c r="U2708">
        <v>111159</v>
      </c>
      <c r="V2708" t="s">
        <v>1405</v>
      </c>
      <c r="X2708" t="s">
        <v>13645</v>
      </c>
      <c r="Y2708" t="s">
        <v>659</v>
      </c>
      <c r="Z2708" s="25" t="s">
        <v>583</v>
      </c>
      <c r="AA2708" t="s">
        <v>6860</v>
      </c>
      <c r="AD2708" t="s">
        <v>13625</v>
      </c>
      <c r="AI2708" s="18">
        <v>40914</v>
      </c>
    </row>
    <row r="2709" spans="1:39" hidden="1" outlineLevel="1" x14ac:dyDescent="0.3">
      <c r="A2709" s="25">
        <v>2705</v>
      </c>
      <c r="B2709" s="25" t="s">
        <v>66</v>
      </c>
      <c r="C2709" t="s">
        <v>67</v>
      </c>
      <c r="D2709" t="s">
        <v>9668</v>
      </c>
      <c r="E2709" t="s">
        <v>69</v>
      </c>
      <c r="F2709" s="48" t="s">
        <v>13646</v>
      </c>
      <c r="G2709" s="25" t="s">
        <v>1790</v>
      </c>
      <c r="H2709" t="s">
        <v>1980</v>
      </c>
      <c r="I2709" t="s">
        <v>564</v>
      </c>
      <c r="J2709" s="25" t="s">
        <v>638</v>
      </c>
      <c r="K2709" t="s">
        <v>639</v>
      </c>
      <c r="L2709" t="s">
        <v>13647</v>
      </c>
      <c r="M2709" t="s">
        <v>13648</v>
      </c>
      <c r="N2709" t="s">
        <v>13649</v>
      </c>
      <c r="O2709" t="s">
        <v>78</v>
      </c>
      <c r="P2709">
        <v>2</v>
      </c>
      <c r="Q2709">
        <v>1</v>
      </c>
      <c r="R2709">
        <v>2</v>
      </c>
      <c r="S2709" t="s">
        <v>79</v>
      </c>
      <c r="T2709">
        <v>1030</v>
      </c>
      <c r="U2709">
        <v>159907.5</v>
      </c>
      <c r="V2709" t="s">
        <v>1405</v>
      </c>
      <c r="W2709" t="s">
        <v>13650</v>
      </c>
      <c r="X2709" t="s">
        <v>13650</v>
      </c>
      <c r="Y2709" t="s">
        <v>1749</v>
      </c>
      <c r="Z2709" s="25" t="s">
        <v>583</v>
      </c>
      <c r="AA2709" t="s">
        <v>6860</v>
      </c>
      <c r="AD2709" t="s">
        <v>13625</v>
      </c>
      <c r="AI2709" s="18">
        <v>40914</v>
      </c>
    </row>
    <row r="2710" spans="1:39" hidden="1" outlineLevel="1" x14ac:dyDescent="0.3">
      <c r="A2710" s="25">
        <v>2706</v>
      </c>
      <c r="B2710" s="25" t="s">
        <v>66</v>
      </c>
      <c r="C2710" t="s">
        <v>67</v>
      </c>
      <c r="D2710" t="s">
        <v>13651</v>
      </c>
      <c r="E2710" t="s">
        <v>69</v>
      </c>
      <c r="F2710" s="48" t="s">
        <v>13652</v>
      </c>
      <c r="G2710" s="25" t="s">
        <v>1790</v>
      </c>
      <c r="H2710" t="s">
        <v>1980</v>
      </c>
      <c r="I2710" t="s">
        <v>564</v>
      </c>
      <c r="J2710" s="25" t="s">
        <v>210</v>
      </c>
      <c r="K2710" t="s">
        <v>211</v>
      </c>
      <c r="L2710" t="s">
        <v>13653</v>
      </c>
      <c r="M2710" t="s">
        <v>13654</v>
      </c>
      <c r="N2710" t="s">
        <v>13655</v>
      </c>
      <c r="O2710" t="s">
        <v>833</v>
      </c>
      <c r="P2710">
        <v>6</v>
      </c>
      <c r="Q2710">
        <v>0</v>
      </c>
      <c r="R2710">
        <v>0</v>
      </c>
      <c r="S2710" t="s">
        <v>79</v>
      </c>
      <c r="T2710">
        <v>7584.5</v>
      </c>
      <c r="U2710">
        <v>1491719.46</v>
      </c>
      <c r="V2710" t="s">
        <v>3504</v>
      </c>
      <c r="W2710" t="s">
        <v>7483</v>
      </c>
      <c r="X2710" t="s">
        <v>13656</v>
      </c>
      <c r="Y2710" t="s">
        <v>1749</v>
      </c>
      <c r="Z2710" s="25" t="s">
        <v>583</v>
      </c>
      <c r="AA2710" t="s">
        <v>1589</v>
      </c>
      <c r="AI2710" s="18">
        <v>41257</v>
      </c>
      <c r="AJ2710" s="18">
        <v>41950</v>
      </c>
      <c r="AK2710" s="18">
        <v>41977</v>
      </c>
    </row>
    <row r="2711" spans="1:39" hidden="1" outlineLevel="1" x14ac:dyDescent="0.3">
      <c r="A2711" s="25">
        <v>2707</v>
      </c>
      <c r="B2711" s="25" t="s">
        <v>66</v>
      </c>
      <c r="C2711" t="s">
        <v>67</v>
      </c>
      <c r="D2711" t="s">
        <v>13657</v>
      </c>
      <c r="E2711" t="s">
        <v>69</v>
      </c>
      <c r="F2711" s="48" t="s">
        <v>13658</v>
      </c>
      <c r="G2711" s="25" t="s">
        <v>1790</v>
      </c>
      <c r="H2711" t="s">
        <v>1980</v>
      </c>
      <c r="I2711" t="s">
        <v>564</v>
      </c>
      <c r="J2711" s="25" t="s">
        <v>74</v>
      </c>
      <c r="K2711" t="s">
        <v>1880</v>
      </c>
      <c r="L2711" t="s">
        <v>13653</v>
      </c>
      <c r="M2711" t="s">
        <v>13654</v>
      </c>
      <c r="N2711" t="s">
        <v>13659</v>
      </c>
      <c r="O2711" t="s">
        <v>833</v>
      </c>
      <c r="P2711">
        <v>1</v>
      </c>
      <c r="Q2711">
        <v>1</v>
      </c>
      <c r="R2711">
        <v>2</v>
      </c>
      <c r="S2711" t="s">
        <v>79</v>
      </c>
      <c r="T2711">
        <v>1752.0154</v>
      </c>
      <c r="U2711">
        <v>271912.78999999998</v>
      </c>
      <c r="V2711" t="s">
        <v>3504</v>
      </c>
      <c r="W2711" t="s">
        <v>13660</v>
      </c>
      <c r="X2711" t="s">
        <v>13661</v>
      </c>
      <c r="Y2711" t="s">
        <v>1749</v>
      </c>
      <c r="Z2711" s="25" t="s">
        <v>583</v>
      </c>
      <c r="AA2711" t="s">
        <v>1589</v>
      </c>
      <c r="AB2711" t="s">
        <v>585</v>
      </c>
      <c r="AI2711" s="18">
        <v>41257</v>
      </c>
      <c r="AJ2711" s="18">
        <v>45679</v>
      </c>
      <c r="AL2711">
        <v>-1</v>
      </c>
      <c r="AM2711">
        <v>1</v>
      </c>
    </row>
    <row r="2712" spans="1:39" hidden="1" outlineLevel="1" x14ac:dyDescent="0.3">
      <c r="A2712" s="25">
        <v>2708</v>
      </c>
      <c r="B2712" s="25" t="s">
        <v>66</v>
      </c>
      <c r="C2712" t="s">
        <v>67</v>
      </c>
      <c r="D2712" t="s">
        <v>5871</v>
      </c>
      <c r="E2712" t="s">
        <v>69</v>
      </c>
      <c r="F2712" s="48" t="s">
        <v>13662</v>
      </c>
      <c r="G2712" s="25" t="s">
        <v>1790</v>
      </c>
      <c r="H2712" t="s">
        <v>1980</v>
      </c>
      <c r="I2712" t="s">
        <v>564</v>
      </c>
      <c r="J2712" s="25" t="s">
        <v>74</v>
      </c>
      <c r="K2712" t="s">
        <v>1880</v>
      </c>
      <c r="L2712" t="s">
        <v>13653</v>
      </c>
      <c r="M2712" t="s">
        <v>13654</v>
      </c>
      <c r="N2712" t="s">
        <v>13663</v>
      </c>
      <c r="O2712" t="s">
        <v>833</v>
      </c>
      <c r="P2712">
        <v>5</v>
      </c>
      <c r="Q2712">
        <v>3</v>
      </c>
      <c r="R2712">
        <v>5</v>
      </c>
      <c r="S2712" t="s">
        <v>79</v>
      </c>
      <c r="T2712">
        <v>2530.7716</v>
      </c>
      <c r="U2712">
        <v>671557.58799999999</v>
      </c>
      <c r="V2712" t="s">
        <v>3504</v>
      </c>
      <c r="W2712" t="s">
        <v>7490</v>
      </c>
      <c r="X2712" t="s">
        <v>13664</v>
      </c>
      <c r="Y2712" t="s">
        <v>1749</v>
      </c>
      <c r="Z2712" s="25" t="s">
        <v>583</v>
      </c>
      <c r="AA2712" t="s">
        <v>1589</v>
      </c>
      <c r="AI2712" s="18">
        <v>41257</v>
      </c>
      <c r="AJ2712" s="18">
        <v>42290</v>
      </c>
      <c r="AK2712" s="18">
        <v>42401</v>
      </c>
    </row>
    <row r="2713" spans="1:39" hidden="1" outlineLevel="1" x14ac:dyDescent="0.3">
      <c r="A2713" s="25">
        <v>2709</v>
      </c>
      <c r="B2713" s="25" t="s">
        <v>66</v>
      </c>
      <c r="C2713" t="s">
        <v>67</v>
      </c>
      <c r="D2713" t="s">
        <v>13665</v>
      </c>
      <c r="E2713" t="s">
        <v>69</v>
      </c>
      <c r="F2713" s="48" t="s">
        <v>13666</v>
      </c>
      <c r="G2713" s="25" t="s">
        <v>1790</v>
      </c>
      <c r="H2713" t="s">
        <v>1980</v>
      </c>
      <c r="I2713" t="s">
        <v>564</v>
      </c>
      <c r="J2713" s="25" t="s">
        <v>74</v>
      </c>
      <c r="K2713" t="s">
        <v>1880</v>
      </c>
      <c r="L2713" t="s">
        <v>13653</v>
      </c>
      <c r="M2713" t="s">
        <v>13654</v>
      </c>
      <c r="N2713" t="s">
        <v>13667</v>
      </c>
      <c r="O2713" t="s">
        <v>833</v>
      </c>
      <c r="P2713">
        <v>2</v>
      </c>
      <c r="Q2713">
        <v>0</v>
      </c>
      <c r="R2713">
        <v>0</v>
      </c>
      <c r="S2713" t="s">
        <v>79</v>
      </c>
      <c r="T2713">
        <v>2686.5569999999998</v>
      </c>
      <c r="U2713">
        <v>416953.65</v>
      </c>
      <c r="V2713" t="s">
        <v>3504</v>
      </c>
      <c r="W2713" t="s">
        <v>7494</v>
      </c>
      <c r="X2713" t="s">
        <v>13668</v>
      </c>
      <c r="Y2713" t="s">
        <v>1749</v>
      </c>
      <c r="Z2713" s="25" t="s">
        <v>583</v>
      </c>
      <c r="AA2713" t="s">
        <v>1589</v>
      </c>
      <c r="AI2713" s="18">
        <v>41257</v>
      </c>
    </row>
    <row r="2714" spans="1:39" hidden="1" outlineLevel="1" x14ac:dyDescent="0.3">
      <c r="A2714" s="25">
        <v>2710</v>
      </c>
      <c r="B2714" s="25" t="s">
        <v>66</v>
      </c>
      <c r="C2714" t="s">
        <v>67</v>
      </c>
      <c r="D2714" t="s">
        <v>7447</v>
      </c>
      <c r="E2714" t="s">
        <v>69</v>
      </c>
      <c r="F2714" s="48" t="s">
        <v>13669</v>
      </c>
      <c r="G2714" s="25" t="s">
        <v>1790</v>
      </c>
      <c r="H2714" t="s">
        <v>1980</v>
      </c>
      <c r="I2714" t="s">
        <v>564</v>
      </c>
      <c r="J2714" s="25" t="s">
        <v>74</v>
      </c>
      <c r="K2714" t="s">
        <v>1880</v>
      </c>
      <c r="L2714" t="s">
        <v>13653</v>
      </c>
      <c r="M2714" t="s">
        <v>13654</v>
      </c>
      <c r="N2714" t="s">
        <v>13670</v>
      </c>
      <c r="O2714" t="s">
        <v>833</v>
      </c>
      <c r="P2714">
        <v>3</v>
      </c>
      <c r="Q2714">
        <v>0</v>
      </c>
      <c r="R2714">
        <v>0</v>
      </c>
      <c r="S2714" t="s">
        <v>79</v>
      </c>
      <c r="T2714">
        <v>1368.6760999999999</v>
      </c>
      <c r="U2714">
        <v>212436.78330000001</v>
      </c>
      <c r="V2714" t="s">
        <v>3504</v>
      </c>
      <c r="W2714" t="s">
        <v>7500</v>
      </c>
      <c r="X2714" t="s">
        <v>13671</v>
      </c>
      <c r="Y2714" t="s">
        <v>1749</v>
      </c>
      <c r="Z2714" s="25" t="s">
        <v>583</v>
      </c>
      <c r="AA2714" t="s">
        <v>1589</v>
      </c>
      <c r="AI2714" s="18">
        <v>41257</v>
      </c>
    </row>
    <row r="2715" spans="1:39" hidden="1" outlineLevel="1" x14ac:dyDescent="0.3">
      <c r="A2715" s="25">
        <v>2711</v>
      </c>
      <c r="B2715" s="25" t="s">
        <v>66</v>
      </c>
      <c r="C2715" t="s">
        <v>67</v>
      </c>
      <c r="D2715" t="s">
        <v>13672</v>
      </c>
      <c r="E2715" t="s">
        <v>69</v>
      </c>
      <c r="F2715" s="48" t="s">
        <v>13673</v>
      </c>
      <c r="G2715" s="25" t="s">
        <v>1790</v>
      </c>
      <c r="H2715" t="s">
        <v>1980</v>
      </c>
      <c r="I2715" t="s">
        <v>564</v>
      </c>
      <c r="J2715" s="25" t="s">
        <v>210</v>
      </c>
      <c r="K2715" t="s">
        <v>1080</v>
      </c>
      <c r="L2715" t="s">
        <v>13674</v>
      </c>
      <c r="M2715" t="s">
        <v>13654</v>
      </c>
      <c r="N2715" t="s">
        <v>13675</v>
      </c>
      <c r="O2715" t="s">
        <v>78</v>
      </c>
      <c r="P2715">
        <v>3</v>
      </c>
      <c r="Q2715">
        <v>0</v>
      </c>
      <c r="R2715">
        <v>0</v>
      </c>
      <c r="S2715" t="s">
        <v>79</v>
      </c>
      <c r="T2715">
        <v>5525.0146000000004</v>
      </c>
      <c r="U2715">
        <v>988831.91</v>
      </c>
      <c r="V2715" t="s">
        <v>3504</v>
      </c>
      <c r="W2715" t="s">
        <v>7506</v>
      </c>
      <c r="X2715" t="s">
        <v>13676</v>
      </c>
      <c r="Y2715" t="s">
        <v>1749</v>
      </c>
      <c r="Z2715" s="25" t="s">
        <v>583</v>
      </c>
      <c r="AA2715" t="s">
        <v>1589</v>
      </c>
      <c r="AI2715" s="18">
        <v>41257</v>
      </c>
      <c r="AJ2715" s="18">
        <v>45679</v>
      </c>
      <c r="AK2715" s="18">
        <v>42006</v>
      </c>
      <c r="AL2715">
        <v>-1</v>
      </c>
      <c r="AM2715">
        <v>1</v>
      </c>
    </row>
    <row r="2716" spans="1:39" hidden="1" outlineLevel="1" x14ac:dyDescent="0.3">
      <c r="A2716" s="25">
        <v>2712</v>
      </c>
      <c r="B2716" s="25" t="s">
        <v>66</v>
      </c>
      <c r="C2716" t="s">
        <v>67</v>
      </c>
      <c r="D2716" t="s">
        <v>13677</v>
      </c>
      <c r="E2716" t="s">
        <v>69</v>
      </c>
      <c r="F2716" s="48" t="s">
        <v>13678</v>
      </c>
      <c r="G2716" s="25" t="s">
        <v>1790</v>
      </c>
      <c r="H2716" t="s">
        <v>1980</v>
      </c>
      <c r="I2716" t="s">
        <v>564</v>
      </c>
      <c r="J2716" s="25" t="s">
        <v>74</v>
      </c>
      <c r="K2716" t="s">
        <v>75</v>
      </c>
      <c r="L2716" t="s">
        <v>13674</v>
      </c>
      <c r="M2716" t="s">
        <v>13654</v>
      </c>
      <c r="N2716" t="s">
        <v>13679</v>
      </c>
      <c r="O2716" t="s">
        <v>78</v>
      </c>
      <c r="P2716">
        <v>4</v>
      </c>
      <c r="Q2716">
        <v>0</v>
      </c>
      <c r="R2716">
        <v>0</v>
      </c>
      <c r="S2716" t="s">
        <v>79</v>
      </c>
      <c r="T2716">
        <v>3891.2552000000001</v>
      </c>
      <c r="U2716">
        <v>603922.81000000006</v>
      </c>
      <c r="V2716" t="s">
        <v>3504</v>
      </c>
      <c r="W2716" t="s">
        <v>7511</v>
      </c>
      <c r="X2716" t="s">
        <v>89</v>
      </c>
      <c r="Y2716" t="s">
        <v>1749</v>
      </c>
      <c r="Z2716" s="25" t="s">
        <v>583</v>
      </c>
      <c r="AA2716" t="s">
        <v>1589</v>
      </c>
      <c r="AI2716" s="18">
        <v>41257</v>
      </c>
    </row>
    <row r="2717" spans="1:39" hidden="1" outlineLevel="1" x14ac:dyDescent="0.3">
      <c r="A2717" s="25">
        <v>2713</v>
      </c>
      <c r="B2717" s="25" t="s">
        <v>66</v>
      </c>
      <c r="C2717" t="s">
        <v>67</v>
      </c>
      <c r="D2717" t="s">
        <v>13680</v>
      </c>
      <c r="E2717" t="s">
        <v>69</v>
      </c>
      <c r="F2717" s="48" t="s">
        <v>13681</v>
      </c>
      <c r="G2717" s="25" t="s">
        <v>1790</v>
      </c>
      <c r="H2717" t="s">
        <v>1980</v>
      </c>
      <c r="I2717" t="s">
        <v>564</v>
      </c>
      <c r="J2717" s="25" t="s">
        <v>210</v>
      </c>
      <c r="K2717" t="s">
        <v>211</v>
      </c>
      <c r="L2717" t="s">
        <v>13682</v>
      </c>
      <c r="M2717" t="s">
        <v>13683</v>
      </c>
      <c r="N2717" t="s">
        <v>13684</v>
      </c>
      <c r="O2717" t="s">
        <v>78</v>
      </c>
      <c r="P2717">
        <v>2</v>
      </c>
      <c r="Q2717">
        <v>1</v>
      </c>
      <c r="R2717">
        <v>2</v>
      </c>
      <c r="S2717" t="s">
        <v>79</v>
      </c>
      <c r="T2717">
        <v>8877.1448</v>
      </c>
      <c r="U2717">
        <v>1377732.88</v>
      </c>
      <c r="V2717" t="s">
        <v>3504</v>
      </c>
      <c r="W2717" t="s">
        <v>13685</v>
      </c>
      <c r="X2717" t="s">
        <v>13685</v>
      </c>
      <c r="Y2717" t="s">
        <v>1749</v>
      </c>
      <c r="Z2717" s="25" t="s">
        <v>583</v>
      </c>
      <c r="AA2717" t="s">
        <v>1589</v>
      </c>
      <c r="AD2717" t="s">
        <v>13686</v>
      </c>
      <c r="AG2717" t="s">
        <v>13687</v>
      </c>
      <c r="AI2717" s="18">
        <v>40914</v>
      </c>
      <c r="AJ2717" s="18">
        <v>41784</v>
      </c>
    </row>
    <row r="2718" spans="1:39" hidden="1" outlineLevel="1" x14ac:dyDescent="0.3">
      <c r="A2718" s="25">
        <v>2714</v>
      </c>
      <c r="B2718" s="25" t="s">
        <v>66</v>
      </c>
      <c r="C2718" t="s">
        <v>67</v>
      </c>
      <c r="D2718" t="s">
        <v>7004</v>
      </c>
      <c r="E2718" t="s">
        <v>69</v>
      </c>
      <c r="F2718" s="48" t="s">
        <v>13688</v>
      </c>
      <c r="G2718" s="25" t="s">
        <v>1790</v>
      </c>
      <c r="H2718" t="s">
        <v>1980</v>
      </c>
      <c r="I2718" t="s">
        <v>564</v>
      </c>
      <c r="J2718" s="25" t="s">
        <v>210</v>
      </c>
      <c r="K2718" t="s">
        <v>211</v>
      </c>
      <c r="L2718" t="s">
        <v>13682</v>
      </c>
      <c r="M2718" t="s">
        <v>13689</v>
      </c>
      <c r="N2718" t="s">
        <v>13684</v>
      </c>
      <c r="O2718" t="s">
        <v>78</v>
      </c>
      <c r="P2718">
        <v>2</v>
      </c>
      <c r="Q2718">
        <v>0</v>
      </c>
      <c r="R2718">
        <v>0</v>
      </c>
      <c r="S2718" t="s">
        <v>79</v>
      </c>
      <c r="T2718">
        <v>6035.4979000000003</v>
      </c>
      <c r="U2718">
        <v>936709.28</v>
      </c>
      <c r="V2718" t="s">
        <v>3504</v>
      </c>
      <c r="W2718" t="s">
        <v>13690</v>
      </c>
      <c r="X2718" t="s">
        <v>13690</v>
      </c>
      <c r="Y2718" t="s">
        <v>1749</v>
      </c>
      <c r="Z2718" s="25" t="s">
        <v>583</v>
      </c>
      <c r="AA2718" t="s">
        <v>1589</v>
      </c>
      <c r="AD2718" t="s">
        <v>13691</v>
      </c>
      <c r="AG2718" t="s">
        <v>13692</v>
      </c>
      <c r="AI2718" s="18">
        <v>40914</v>
      </c>
    </row>
    <row r="2719" spans="1:39" hidden="1" outlineLevel="1" x14ac:dyDescent="0.3">
      <c r="A2719" s="25">
        <v>2715</v>
      </c>
      <c r="B2719" s="25" t="s">
        <v>66</v>
      </c>
      <c r="C2719" t="s">
        <v>67</v>
      </c>
      <c r="D2719" t="s">
        <v>13693</v>
      </c>
      <c r="E2719" t="s">
        <v>69</v>
      </c>
      <c r="F2719" s="48" t="s">
        <v>13694</v>
      </c>
      <c r="G2719" s="25" t="s">
        <v>1790</v>
      </c>
      <c r="H2719" t="s">
        <v>1980</v>
      </c>
      <c r="I2719" t="s">
        <v>564</v>
      </c>
      <c r="J2719" s="25" t="s">
        <v>210</v>
      </c>
      <c r="K2719" t="s">
        <v>211</v>
      </c>
      <c r="L2719" t="s">
        <v>13682</v>
      </c>
      <c r="M2719" t="s">
        <v>13695</v>
      </c>
      <c r="N2719" t="s">
        <v>5610</v>
      </c>
      <c r="O2719" t="s">
        <v>78</v>
      </c>
      <c r="P2719">
        <v>1</v>
      </c>
      <c r="Q2719">
        <v>0</v>
      </c>
      <c r="R2719">
        <v>0</v>
      </c>
      <c r="S2719" t="s">
        <v>79</v>
      </c>
      <c r="T2719">
        <v>8877.1448</v>
      </c>
      <c r="U2719">
        <v>1377732.88</v>
      </c>
      <c r="V2719" t="s">
        <v>3504</v>
      </c>
      <c r="W2719" t="s">
        <v>13696</v>
      </c>
      <c r="X2719" t="s">
        <v>13696</v>
      </c>
      <c r="Y2719" t="s">
        <v>1749</v>
      </c>
      <c r="Z2719" s="25" t="s">
        <v>583</v>
      </c>
      <c r="AA2719" t="s">
        <v>1589</v>
      </c>
      <c r="AD2719" t="s">
        <v>7018</v>
      </c>
      <c r="AG2719" t="s">
        <v>13697</v>
      </c>
      <c r="AI2719" s="18">
        <v>40975</v>
      </c>
    </row>
    <row r="2720" spans="1:39" hidden="1" outlineLevel="1" x14ac:dyDescent="0.3">
      <c r="A2720" s="25">
        <v>2716</v>
      </c>
      <c r="B2720" s="25" t="s">
        <v>66</v>
      </c>
      <c r="C2720" t="s">
        <v>67</v>
      </c>
      <c r="D2720" t="s">
        <v>13677</v>
      </c>
      <c r="E2720" t="s">
        <v>69</v>
      </c>
      <c r="F2720" s="48" t="s">
        <v>13698</v>
      </c>
      <c r="G2720" s="25" t="s">
        <v>1790</v>
      </c>
      <c r="H2720" t="s">
        <v>1980</v>
      </c>
      <c r="I2720" t="s">
        <v>564</v>
      </c>
      <c r="J2720" s="25" t="s">
        <v>210</v>
      </c>
      <c r="K2720" t="s">
        <v>211</v>
      </c>
      <c r="L2720" t="s">
        <v>13682</v>
      </c>
      <c r="M2720" t="s">
        <v>13699</v>
      </c>
      <c r="N2720" t="s">
        <v>13684</v>
      </c>
      <c r="O2720" t="s">
        <v>78</v>
      </c>
      <c r="P2720">
        <v>1</v>
      </c>
      <c r="Q2720">
        <v>0</v>
      </c>
      <c r="R2720">
        <v>0</v>
      </c>
      <c r="S2720" t="s">
        <v>79</v>
      </c>
      <c r="T2720">
        <v>3651.116</v>
      </c>
      <c r="U2720">
        <v>566653.21</v>
      </c>
      <c r="V2720" t="s">
        <v>3504</v>
      </c>
      <c r="W2720" t="s">
        <v>13700</v>
      </c>
      <c r="X2720" t="s">
        <v>13700</v>
      </c>
      <c r="Y2720" t="s">
        <v>1749</v>
      </c>
      <c r="Z2720" s="25" t="s">
        <v>583</v>
      </c>
      <c r="AA2720" t="s">
        <v>1589</v>
      </c>
      <c r="AD2720" t="s">
        <v>7030</v>
      </c>
      <c r="AG2720" t="s">
        <v>13701</v>
      </c>
      <c r="AI2720" s="18">
        <v>40914</v>
      </c>
    </row>
    <row r="2721" spans="1:39" hidden="1" outlineLevel="1" x14ac:dyDescent="0.3">
      <c r="A2721" s="25">
        <v>2717</v>
      </c>
      <c r="B2721" s="25" t="s">
        <v>66</v>
      </c>
      <c r="C2721" t="s">
        <v>67</v>
      </c>
      <c r="D2721" t="s">
        <v>13657</v>
      </c>
      <c r="E2721" t="s">
        <v>69</v>
      </c>
      <c r="F2721" s="48" t="s">
        <v>13702</v>
      </c>
      <c r="G2721" s="25" t="s">
        <v>1790</v>
      </c>
      <c r="H2721" t="s">
        <v>1980</v>
      </c>
      <c r="I2721" t="s">
        <v>564</v>
      </c>
      <c r="J2721" s="25" t="s">
        <v>210</v>
      </c>
      <c r="K2721" t="s">
        <v>211</v>
      </c>
      <c r="L2721" t="s">
        <v>11127</v>
      </c>
      <c r="M2721" t="s">
        <v>13703</v>
      </c>
      <c r="N2721" t="s">
        <v>13704</v>
      </c>
      <c r="O2721" t="s">
        <v>78</v>
      </c>
      <c r="P2721">
        <v>2</v>
      </c>
      <c r="Q2721">
        <v>0</v>
      </c>
      <c r="R2721">
        <v>0</v>
      </c>
      <c r="S2721" t="s">
        <v>79</v>
      </c>
      <c r="T2721">
        <v>7611.5001000000002</v>
      </c>
      <c r="U2721">
        <v>1379906.25</v>
      </c>
      <c r="V2721" t="s">
        <v>3504</v>
      </c>
      <c r="W2721" t="s">
        <v>13705</v>
      </c>
      <c r="X2721" t="s">
        <v>13705</v>
      </c>
      <c r="Y2721" t="s">
        <v>1916</v>
      </c>
      <c r="Z2721" s="25" t="s">
        <v>583</v>
      </c>
      <c r="AA2721" t="s">
        <v>1589</v>
      </c>
      <c r="AD2721" t="s">
        <v>13686</v>
      </c>
      <c r="AG2721" t="s">
        <v>13687</v>
      </c>
      <c r="AI2721" s="18">
        <v>40914</v>
      </c>
      <c r="AJ2721" s="18">
        <v>41946</v>
      </c>
      <c r="AK2721" s="18">
        <v>42002</v>
      </c>
    </row>
    <row r="2722" spans="1:39" hidden="1" outlineLevel="1" x14ac:dyDescent="0.3">
      <c r="A2722" s="25">
        <v>2718</v>
      </c>
      <c r="B2722" s="25" t="s">
        <v>66</v>
      </c>
      <c r="C2722" t="s">
        <v>67</v>
      </c>
      <c r="D2722" t="s">
        <v>13677</v>
      </c>
      <c r="E2722" t="s">
        <v>69</v>
      </c>
      <c r="F2722" s="48" t="s">
        <v>13706</v>
      </c>
      <c r="G2722" s="25" t="s">
        <v>1790</v>
      </c>
      <c r="H2722" t="s">
        <v>1980</v>
      </c>
      <c r="I2722" t="s">
        <v>564</v>
      </c>
      <c r="J2722" s="25" t="s">
        <v>210</v>
      </c>
      <c r="K2722" t="s">
        <v>211</v>
      </c>
      <c r="L2722" t="s">
        <v>11127</v>
      </c>
      <c r="M2722" t="s">
        <v>13703</v>
      </c>
      <c r="N2722" t="s">
        <v>13707</v>
      </c>
      <c r="O2722" t="s">
        <v>78</v>
      </c>
      <c r="P2722">
        <v>1</v>
      </c>
      <c r="Q2722">
        <v>0</v>
      </c>
      <c r="R2722">
        <v>0</v>
      </c>
      <c r="S2722" t="s">
        <v>79</v>
      </c>
      <c r="T2722">
        <v>3597.0846999999999</v>
      </c>
      <c r="U2722">
        <v>558267.55000000005</v>
      </c>
      <c r="V2722" t="s">
        <v>3504</v>
      </c>
      <c r="W2722" t="s">
        <v>13708</v>
      </c>
      <c r="X2722" t="s">
        <v>13708</v>
      </c>
      <c r="Y2722" t="s">
        <v>1916</v>
      </c>
      <c r="Z2722" s="25" t="s">
        <v>583</v>
      </c>
      <c r="AA2722" t="s">
        <v>1589</v>
      </c>
      <c r="AD2722" t="s">
        <v>13709</v>
      </c>
      <c r="AG2722" t="s">
        <v>13687</v>
      </c>
      <c r="AI2722" s="18">
        <v>40914</v>
      </c>
      <c r="AJ2722" s="18">
        <v>45679</v>
      </c>
      <c r="AL2722">
        <v>-1</v>
      </c>
      <c r="AM2722">
        <v>1</v>
      </c>
    </row>
    <row r="2723" spans="1:39" hidden="1" outlineLevel="1" x14ac:dyDescent="0.3">
      <c r="A2723" s="25">
        <v>2719</v>
      </c>
      <c r="B2723" s="25" t="s">
        <v>66</v>
      </c>
      <c r="C2723" t="s">
        <v>67</v>
      </c>
      <c r="D2723" t="s">
        <v>7004</v>
      </c>
      <c r="E2723" t="s">
        <v>69</v>
      </c>
      <c r="F2723" s="48" t="s">
        <v>13710</v>
      </c>
      <c r="G2723" s="25" t="s">
        <v>1790</v>
      </c>
      <c r="H2723" t="s">
        <v>1980</v>
      </c>
      <c r="I2723" t="s">
        <v>564</v>
      </c>
      <c r="J2723" s="25" t="s">
        <v>210</v>
      </c>
      <c r="K2723" t="s">
        <v>211</v>
      </c>
      <c r="L2723" t="s">
        <v>11127</v>
      </c>
      <c r="M2723" t="s">
        <v>13711</v>
      </c>
      <c r="N2723" t="s">
        <v>13712</v>
      </c>
      <c r="O2723" t="s">
        <v>78</v>
      </c>
      <c r="P2723">
        <v>2</v>
      </c>
      <c r="Q2723">
        <v>0</v>
      </c>
      <c r="R2723">
        <v>0</v>
      </c>
      <c r="S2723" t="s">
        <v>79</v>
      </c>
      <c r="T2723">
        <v>2253.3058999999998</v>
      </c>
      <c r="U2723">
        <v>349713.08</v>
      </c>
      <c r="V2723" t="s">
        <v>3504</v>
      </c>
      <c r="W2723" t="s">
        <v>13713</v>
      </c>
      <c r="X2723" t="s">
        <v>13713</v>
      </c>
      <c r="Y2723" t="s">
        <v>1916</v>
      </c>
      <c r="Z2723" s="25" t="s">
        <v>583</v>
      </c>
      <c r="AA2723" t="s">
        <v>1589</v>
      </c>
      <c r="AD2723" t="s">
        <v>13691</v>
      </c>
      <c r="AG2723" t="s">
        <v>13692</v>
      </c>
      <c r="AI2723" s="18">
        <v>40914</v>
      </c>
    </row>
    <row r="2724" spans="1:39" hidden="1" outlineLevel="1" x14ac:dyDescent="0.3">
      <c r="A2724" s="25">
        <v>2720</v>
      </c>
      <c r="B2724" s="25" t="s">
        <v>66</v>
      </c>
      <c r="C2724" t="s">
        <v>67</v>
      </c>
      <c r="D2724" t="s">
        <v>13651</v>
      </c>
      <c r="E2724" t="s">
        <v>69</v>
      </c>
      <c r="F2724" s="48" t="s">
        <v>13714</v>
      </c>
      <c r="G2724" s="25" t="s">
        <v>1790</v>
      </c>
      <c r="H2724" t="s">
        <v>1980</v>
      </c>
      <c r="I2724" t="s">
        <v>564</v>
      </c>
      <c r="J2724" s="25" t="s">
        <v>210</v>
      </c>
      <c r="K2724" t="s">
        <v>211</v>
      </c>
      <c r="L2724" t="s">
        <v>13715</v>
      </c>
      <c r="M2724" t="s">
        <v>13716</v>
      </c>
      <c r="N2724" t="s">
        <v>13717</v>
      </c>
      <c r="O2724" t="s">
        <v>78</v>
      </c>
      <c r="P2724">
        <v>1</v>
      </c>
      <c r="Q2724">
        <v>0</v>
      </c>
      <c r="R2724">
        <v>0</v>
      </c>
      <c r="S2724" t="s">
        <v>79</v>
      </c>
      <c r="T2724">
        <v>4450.5793999999996</v>
      </c>
      <c r="U2724">
        <v>690729.92</v>
      </c>
      <c r="V2724" t="s">
        <v>3504</v>
      </c>
      <c r="W2724" t="s">
        <v>13718</v>
      </c>
      <c r="X2724" t="s">
        <v>13718</v>
      </c>
      <c r="Y2724" t="s">
        <v>1749</v>
      </c>
      <c r="Z2724" s="25" t="s">
        <v>583</v>
      </c>
      <c r="AA2724" t="s">
        <v>1589</v>
      </c>
      <c r="AD2724" t="s">
        <v>7018</v>
      </c>
      <c r="AG2724" t="s">
        <v>13697</v>
      </c>
      <c r="AI2724" s="18">
        <v>40975</v>
      </c>
    </row>
    <row r="2725" spans="1:39" hidden="1" outlineLevel="1" x14ac:dyDescent="0.3">
      <c r="A2725" s="25">
        <v>2721</v>
      </c>
      <c r="B2725" s="25" t="s">
        <v>66</v>
      </c>
      <c r="C2725" t="s">
        <v>67</v>
      </c>
      <c r="D2725" t="s">
        <v>13719</v>
      </c>
      <c r="E2725" t="s">
        <v>69</v>
      </c>
      <c r="F2725" s="48" t="s">
        <v>13720</v>
      </c>
      <c r="G2725" s="25" t="s">
        <v>1790</v>
      </c>
      <c r="H2725" t="s">
        <v>1980</v>
      </c>
      <c r="I2725" t="s">
        <v>564</v>
      </c>
      <c r="J2725" s="25" t="s">
        <v>210</v>
      </c>
      <c r="K2725" t="s">
        <v>1482</v>
      </c>
      <c r="L2725" t="s">
        <v>13721</v>
      </c>
      <c r="M2725" t="s">
        <v>13654</v>
      </c>
      <c r="N2725" t="s">
        <v>13722</v>
      </c>
      <c r="O2725" t="s">
        <v>78</v>
      </c>
      <c r="P2725">
        <v>1</v>
      </c>
      <c r="Q2725">
        <v>1</v>
      </c>
      <c r="R2725">
        <v>2</v>
      </c>
      <c r="S2725" t="s">
        <v>79</v>
      </c>
      <c r="T2725">
        <v>23610.683799999999</v>
      </c>
      <c r="U2725">
        <v>3664378.13</v>
      </c>
      <c r="V2725" t="s">
        <v>3504</v>
      </c>
      <c r="W2725" t="s">
        <v>13723</v>
      </c>
      <c r="X2725" t="s">
        <v>13723</v>
      </c>
      <c r="Y2725" t="s">
        <v>1749</v>
      </c>
      <c r="Z2725" s="25" t="s">
        <v>583</v>
      </c>
      <c r="AA2725" t="s">
        <v>1589</v>
      </c>
      <c r="AD2725" t="s">
        <v>13724</v>
      </c>
      <c r="AG2725" t="s">
        <v>13687</v>
      </c>
      <c r="AI2725" s="18">
        <v>40914</v>
      </c>
      <c r="AJ2725" s="18">
        <v>45679</v>
      </c>
      <c r="AL2725">
        <v>-1</v>
      </c>
      <c r="AM2725">
        <v>1</v>
      </c>
    </row>
    <row r="2726" spans="1:39" hidden="1" outlineLevel="1" x14ac:dyDescent="0.3">
      <c r="A2726" s="25">
        <v>2722</v>
      </c>
      <c r="B2726" s="25" t="s">
        <v>66</v>
      </c>
      <c r="C2726" t="s">
        <v>67</v>
      </c>
      <c r="D2726" t="s">
        <v>13719</v>
      </c>
      <c r="E2726" t="s">
        <v>69</v>
      </c>
      <c r="F2726" s="48" t="s">
        <v>13725</v>
      </c>
      <c r="G2726" s="25" t="s">
        <v>1790</v>
      </c>
      <c r="H2726" t="s">
        <v>1980</v>
      </c>
      <c r="I2726" t="s">
        <v>564</v>
      </c>
      <c r="J2726" s="25" t="s">
        <v>210</v>
      </c>
      <c r="K2726" t="s">
        <v>1482</v>
      </c>
      <c r="L2726" t="s">
        <v>13721</v>
      </c>
      <c r="M2726" t="s">
        <v>13654</v>
      </c>
      <c r="N2726" t="s">
        <v>13726</v>
      </c>
      <c r="O2726" t="s">
        <v>78</v>
      </c>
      <c r="P2726">
        <v>2</v>
      </c>
      <c r="Q2726">
        <v>1</v>
      </c>
      <c r="R2726">
        <v>2</v>
      </c>
      <c r="S2726" t="s">
        <v>79</v>
      </c>
      <c r="T2726">
        <v>15263.846299999999</v>
      </c>
      <c r="U2726">
        <v>2368948.9500000002</v>
      </c>
      <c r="V2726" t="s">
        <v>3504</v>
      </c>
      <c r="W2726" t="s">
        <v>13727</v>
      </c>
      <c r="X2726" t="s">
        <v>13727</v>
      </c>
      <c r="Y2726" t="s">
        <v>1749</v>
      </c>
      <c r="Z2726" s="25" t="s">
        <v>583</v>
      </c>
      <c r="AA2726" t="s">
        <v>1589</v>
      </c>
      <c r="AD2726" t="s">
        <v>13691</v>
      </c>
      <c r="AG2726" t="s">
        <v>13692</v>
      </c>
      <c r="AI2726" s="18">
        <v>40914</v>
      </c>
    </row>
    <row r="2727" spans="1:39" hidden="1" outlineLevel="1" x14ac:dyDescent="0.3">
      <c r="A2727" s="25">
        <v>2723</v>
      </c>
      <c r="B2727" s="25" t="s">
        <v>2925</v>
      </c>
      <c r="C2727" t="s">
        <v>67</v>
      </c>
      <c r="D2727" t="s">
        <v>13719</v>
      </c>
      <c r="E2727" t="s">
        <v>69</v>
      </c>
      <c r="F2727" s="48" t="s">
        <v>13728</v>
      </c>
      <c r="G2727" s="25" t="s">
        <v>1790</v>
      </c>
      <c r="H2727" t="s">
        <v>1980</v>
      </c>
      <c r="I2727" t="s">
        <v>564</v>
      </c>
      <c r="J2727" s="25" t="s">
        <v>210</v>
      </c>
      <c r="K2727" t="s">
        <v>1482</v>
      </c>
      <c r="L2727" t="s">
        <v>13729</v>
      </c>
      <c r="M2727" t="s">
        <v>13730</v>
      </c>
      <c r="N2727" t="s">
        <v>13731</v>
      </c>
      <c r="O2727" t="s">
        <v>78</v>
      </c>
      <c r="P2727">
        <v>1</v>
      </c>
      <c r="Q2727">
        <v>0</v>
      </c>
      <c r="R2727">
        <v>0</v>
      </c>
      <c r="S2727" t="s">
        <v>79</v>
      </c>
      <c r="T2727">
        <v>0</v>
      </c>
      <c r="U2727">
        <v>0</v>
      </c>
      <c r="V2727" t="s">
        <v>3504</v>
      </c>
      <c r="W2727" t="s">
        <v>13732</v>
      </c>
      <c r="X2727" t="s">
        <v>13732</v>
      </c>
      <c r="Y2727" t="s">
        <v>1749</v>
      </c>
      <c r="Z2727" s="25" t="s">
        <v>583</v>
      </c>
      <c r="AA2727" t="s">
        <v>1589</v>
      </c>
      <c r="AD2727" t="s">
        <v>7018</v>
      </c>
      <c r="AG2727" t="s">
        <v>13697</v>
      </c>
      <c r="AI2727" s="18">
        <v>45950</v>
      </c>
      <c r="AL2727">
        <v>1</v>
      </c>
      <c r="AM2727">
        <v>1</v>
      </c>
    </row>
    <row r="2728" spans="1:39" hidden="1" outlineLevel="1" x14ac:dyDescent="0.3">
      <c r="A2728" s="25">
        <v>2724</v>
      </c>
      <c r="B2728" s="25" t="s">
        <v>2925</v>
      </c>
      <c r="C2728" t="s">
        <v>67</v>
      </c>
      <c r="D2728" t="s">
        <v>13719</v>
      </c>
      <c r="E2728" t="s">
        <v>69</v>
      </c>
      <c r="F2728" s="48" t="s">
        <v>13733</v>
      </c>
      <c r="G2728" s="25" t="s">
        <v>1790</v>
      </c>
      <c r="H2728" t="s">
        <v>1980</v>
      </c>
      <c r="I2728" t="s">
        <v>564</v>
      </c>
      <c r="J2728" s="25" t="s">
        <v>210</v>
      </c>
      <c r="K2728" t="s">
        <v>211</v>
      </c>
      <c r="L2728" t="s">
        <v>13734</v>
      </c>
      <c r="M2728" t="s">
        <v>13735</v>
      </c>
      <c r="N2728" t="s">
        <v>13736</v>
      </c>
      <c r="O2728" t="s">
        <v>78</v>
      </c>
      <c r="P2728">
        <v>2</v>
      </c>
      <c r="Q2728">
        <v>0</v>
      </c>
      <c r="R2728">
        <v>0</v>
      </c>
      <c r="S2728" t="s">
        <v>79</v>
      </c>
      <c r="T2728">
        <v>0</v>
      </c>
      <c r="U2728">
        <v>0</v>
      </c>
      <c r="V2728" t="s">
        <v>3504</v>
      </c>
      <c r="W2728" t="s">
        <v>13737</v>
      </c>
      <c r="X2728" t="s">
        <v>13737</v>
      </c>
      <c r="Y2728" t="s">
        <v>1749</v>
      </c>
      <c r="Z2728" s="25" t="s">
        <v>583</v>
      </c>
      <c r="AA2728" t="s">
        <v>1589</v>
      </c>
      <c r="AD2728" t="s">
        <v>13686</v>
      </c>
      <c r="AG2728" t="s">
        <v>13687</v>
      </c>
      <c r="AI2728" s="18">
        <v>45950</v>
      </c>
      <c r="AL2728">
        <v>2</v>
      </c>
      <c r="AM2728">
        <v>1</v>
      </c>
    </row>
    <row r="2729" spans="1:39" hidden="1" outlineLevel="1" x14ac:dyDescent="0.3">
      <c r="A2729" s="25">
        <v>2725</v>
      </c>
      <c r="B2729" s="25" t="s">
        <v>2925</v>
      </c>
      <c r="C2729" t="s">
        <v>67</v>
      </c>
      <c r="D2729" t="s">
        <v>13719</v>
      </c>
      <c r="E2729" t="s">
        <v>69</v>
      </c>
      <c r="F2729" s="48" t="s">
        <v>13738</v>
      </c>
      <c r="G2729" s="25" t="s">
        <v>1790</v>
      </c>
      <c r="H2729" t="s">
        <v>1980</v>
      </c>
      <c r="I2729" t="s">
        <v>564</v>
      </c>
      <c r="J2729" s="25" t="s">
        <v>210</v>
      </c>
      <c r="K2729" t="s">
        <v>211</v>
      </c>
      <c r="L2729" t="s">
        <v>13734</v>
      </c>
      <c r="M2729" t="s">
        <v>13739</v>
      </c>
      <c r="N2729" t="s">
        <v>13740</v>
      </c>
      <c r="O2729" t="s">
        <v>78</v>
      </c>
      <c r="P2729">
        <v>1</v>
      </c>
      <c r="Q2729">
        <v>0</v>
      </c>
      <c r="R2729">
        <v>0</v>
      </c>
      <c r="S2729" t="s">
        <v>79</v>
      </c>
      <c r="T2729">
        <v>0</v>
      </c>
      <c r="U2729">
        <v>0</v>
      </c>
      <c r="V2729" t="s">
        <v>3504</v>
      </c>
      <c r="W2729" t="s">
        <v>13741</v>
      </c>
      <c r="X2729" t="s">
        <v>13741</v>
      </c>
      <c r="Y2729" t="s">
        <v>1749</v>
      </c>
      <c r="Z2729" s="25" t="s">
        <v>583</v>
      </c>
      <c r="AA2729" t="s">
        <v>1589</v>
      </c>
      <c r="AD2729" t="s">
        <v>13709</v>
      </c>
      <c r="AG2729" t="s">
        <v>13687</v>
      </c>
      <c r="AI2729" s="18">
        <v>45950</v>
      </c>
      <c r="AL2729">
        <v>1</v>
      </c>
      <c r="AM2729">
        <v>1</v>
      </c>
    </row>
    <row r="2730" spans="1:39" hidden="1" outlineLevel="1" x14ac:dyDescent="0.3">
      <c r="A2730" s="25">
        <v>2726</v>
      </c>
      <c r="B2730" s="25" t="s">
        <v>2925</v>
      </c>
      <c r="C2730" t="s">
        <v>67</v>
      </c>
      <c r="D2730" t="s">
        <v>13719</v>
      </c>
      <c r="E2730" t="s">
        <v>69</v>
      </c>
      <c r="F2730" s="48" t="s">
        <v>13742</v>
      </c>
      <c r="G2730" s="25" t="s">
        <v>1790</v>
      </c>
      <c r="H2730" t="s">
        <v>1980</v>
      </c>
      <c r="I2730" t="s">
        <v>564</v>
      </c>
      <c r="J2730" s="25" t="s">
        <v>210</v>
      </c>
      <c r="K2730" t="s">
        <v>211</v>
      </c>
      <c r="L2730" t="s">
        <v>13743</v>
      </c>
      <c r="M2730" t="s">
        <v>13744</v>
      </c>
      <c r="N2730" t="s">
        <v>13745</v>
      </c>
      <c r="O2730" t="s">
        <v>78</v>
      </c>
      <c r="P2730">
        <v>2</v>
      </c>
      <c r="Q2730">
        <v>0</v>
      </c>
      <c r="R2730">
        <v>0</v>
      </c>
      <c r="S2730" t="s">
        <v>79</v>
      </c>
      <c r="T2730">
        <v>0</v>
      </c>
      <c r="U2730">
        <v>0</v>
      </c>
      <c r="V2730" t="s">
        <v>3504</v>
      </c>
      <c r="W2730" t="s">
        <v>13746</v>
      </c>
      <c r="X2730" t="s">
        <v>13746</v>
      </c>
      <c r="Y2730" t="s">
        <v>1749</v>
      </c>
      <c r="Z2730" s="25" t="s">
        <v>583</v>
      </c>
      <c r="AA2730" t="s">
        <v>1589</v>
      </c>
      <c r="AD2730" t="s">
        <v>13691</v>
      </c>
      <c r="AG2730" t="s">
        <v>13692</v>
      </c>
      <c r="AI2730" s="18">
        <v>45950</v>
      </c>
      <c r="AL2730">
        <v>2</v>
      </c>
      <c r="AM2730">
        <v>1</v>
      </c>
    </row>
    <row r="2731" spans="1:39" hidden="1" outlineLevel="1" x14ac:dyDescent="0.3">
      <c r="A2731" s="25">
        <v>2727</v>
      </c>
      <c r="B2731" s="25" t="s">
        <v>2925</v>
      </c>
      <c r="C2731" t="s">
        <v>67</v>
      </c>
      <c r="D2731" t="s">
        <v>13719</v>
      </c>
      <c r="E2731" t="s">
        <v>69</v>
      </c>
      <c r="F2731" s="48" t="s">
        <v>13747</v>
      </c>
      <c r="G2731" s="25" t="s">
        <v>1790</v>
      </c>
      <c r="H2731" t="s">
        <v>1980</v>
      </c>
      <c r="I2731" t="s">
        <v>564</v>
      </c>
      <c r="J2731" s="25" t="s">
        <v>210</v>
      </c>
      <c r="K2731" t="s">
        <v>211</v>
      </c>
      <c r="L2731" t="s">
        <v>13748</v>
      </c>
      <c r="M2731" t="s">
        <v>13749</v>
      </c>
      <c r="N2731" t="s">
        <v>13750</v>
      </c>
      <c r="O2731" t="s">
        <v>78</v>
      </c>
      <c r="P2731">
        <v>1</v>
      </c>
      <c r="Q2731">
        <v>0</v>
      </c>
      <c r="R2731">
        <v>0</v>
      </c>
      <c r="S2731" t="s">
        <v>116</v>
      </c>
      <c r="T2731">
        <v>5169.8693000000003</v>
      </c>
      <c r="U2731">
        <v>7740793.6399999997</v>
      </c>
      <c r="V2731" t="s">
        <v>3504</v>
      </c>
      <c r="W2731" t="s">
        <v>13751</v>
      </c>
      <c r="X2731" t="s">
        <v>13751</v>
      </c>
      <c r="Y2731" t="s">
        <v>1749</v>
      </c>
      <c r="Z2731" s="25" t="s">
        <v>583</v>
      </c>
      <c r="AA2731" t="s">
        <v>1589</v>
      </c>
      <c r="AD2731" t="s">
        <v>7018</v>
      </c>
      <c r="AG2731" t="s">
        <v>13697</v>
      </c>
      <c r="AI2731" s="18">
        <v>42460</v>
      </c>
      <c r="AL2731">
        <v>1</v>
      </c>
      <c r="AM2731">
        <v>1</v>
      </c>
    </row>
    <row r="2732" spans="1:39" hidden="1" outlineLevel="1" x14ac:dyDescent="0.3">
      <c r="A2732" s="25">
        <v>2728</v>
      </c>
      <c r="B2732" s="25" t="s">
        <v>2925</v>
      </c>
      <c r="C2732" t="s">
        <v>67</v>
      </c>
      <c r="D2732" t="s">
        <v>13719</v>
      </c>
      <c r="E2732" t="s">
        <v>69</v>
      </c>
      <c r="F2732" s="48" t="s">
        <v>13752</v>
      </c>
      <c r="G2732" s="25" t="s">
        <v>1790</v>
      </c>
      <c r="H2732" t="s">
        <v>1980</v>
      </c>
      <c r="I2732" t="s">
        <v>564</v>
      </c>
      <c r="J2732" s="25" t="s">
        <v>210</v>
      </c>
      <c r="K2732" t="s">
        <v>211</v>
      </c>
      <c r="L2732" t="s">
        <v>13753</v>
      </c>
      <c r="M2732" t="s">
        <v>13754</v>
      </c>
      <c r="N2732" t="s">
        <v>13755</v>
      </c>
      <c r="O2732" t="s">
        <v>78</v>
      </c>
      <c r="P2732">
        <v>1</v>
      </c>
      <c r="Q2732">
        <v>0</v>
      </c>
      <c r="R2732">
        <v>0</v>
      </c>
      <c r="S2732" t="s">
        <v>79</v>
      </c>
      <c r="T2732">
        <v>0</v>
      </c>
      <c r="U2732">
        <v>0</v>
      </c>
      <c r="V2732" t="s">
        <v>3504</v>
      </c>
      <c r="W2732" t="s">
        <v>13756</v>
      </c>
      <c r="X2732" t="s">
        <v>13756</v>
      </c>
      <c r="Y2732" t="s">
        <v>1042</v>
      </c>
      <c r="Z2732" s="25" t="s">
        <v>583</v>
      </c>
      <c r="AA2732" t="s">
        <v>1589</v>
      </c>
      <c r="AD2732" t="s">
        <v>7030</v>
      </c>
      <c r="AG2732" t="s">
        <v>13701</v>
      </c>
      <c r="AI2732" s="18">
        <v>45950</v>
      </c>
      <c r="AL2732">
        <v>1</v>
      </c>
      <c r="AM2732">
        <v>1</v>
      </c>
    </row>
    <row r="2733" spans="1:39" hidden="1" outlineLevel="1" x14ac:dyDescent="0.3">
      <c r="A2733" s="25">
        <v>2729</v>
      </c>
      <c r="B2733" s="25" t="s">
        <v>66</v>
      </c>
      <c r="C2733" t="s">
        <v>67</v>
      </c>
      <c r="D2733" t="s">
        <v>9813</v>
      </c>
      <c r="E2733" t="s">
        <v>69</v>
      </c>
      <c r="F2733" s="48" t="s">
        <v>13757</v>
      </c>
      <c r="G2733" s="25" t="s">
        <v>1790</v>
      </c>
      <c r="H2733" t="s">
        <v>1980</v>
      </c>
      <c r="I2733" t="s">
        <v>564</v>
      </c>
      <c r="J2733" s="25" t="s">
        <v>3025</v>
      </c>
      <c r="K2733" t="s">
        <v>3026</v>
      </c>
      <c r="L2733" t="s">
        <v>13758</v>
      </c>
      <c r="M2733" t="s">
        <v>13759</v>
      </c>
      <c r="N2733" t="s">
        <v>13760</v>
      </c>
      <c r="O2733" t="s">
        <v>78</v>
      </c>
      <c r="P2733">
        <v>10</v>
      </c>
      <c r="Q2733">
        <v>0</v>
      </c>
      <c r="R2733">
        <v>0</v>
      </c>
      <c r="S2733" t="s">
        <v>79</v>
      </c>
      <c r="T2733">
        <v>31.5</v>
      </c>
      <c r="U2733">
        <v>4890.375</v>
      </c>
      <c r="V2733" t="s">
        <v>1229</v>
      </c>
      <c r="W2733" t="s">
        <v>13761</v>
      </c>
      <c r="X2733" t="s">
        <v>13761</v>
      </c>
      <c r="Y2733" t="s">
        <v>1749</v>
      </c>
      <c r="Z2733" s="25" t="s">
        <v>583</v>
      </c>
      <c r="AA2733" t="s">
        <v>584</v>
      </c>
      <c r="AB2733" t="s">
        <v>584</v>
      </c>
      <c r="AD2733" t="s">
        <v>13762</v>
      </c>
      <c r="AI2733" s="18">
        <v>40914</v>
      </c>
    </row>
    <row r="2734" spans="1:39" hidden="1" outlineLevel="1" x14ac:dyDescent="0.3">
      <c r="A2734" s="25">
        <v>2730</v>
      </c>
      <c r="B2734" s="25" t="s">
        <v>66</v>
      </c>
      <c r="C2734" t="s">
        <v>67</v>
      </c>
      <c r="D2734" t="s">
        <v>9813</v>
      </c>
      <c r="E2734" t="s">
        <v>69</v>
      </c>
      <c r="F2734" s="48" t="s">
        <v>13763</v>
      </c>
      <c r="G2734" s="25" t="s">
        <v>1790</v>
      </c>
      <c r="H2734" t="s">
        <v>1980</v>
      </c>
      <c r="I2734" t="s">
        <v>564</v>
      </c>
      <c r="J2734" s="25" t="s">
        <v>3025</v>
      </c>
      <c r="K2734" t="s">
        <v>3026</v>
      </c>
      <c r="L2734" t="s">
        <v>13758</v>
      </c>
      <c r="M2734" t="s">
        <v>13764</v>
      </c>
      <c r="N2734" t="s">
        <v>13765</v>
      </c>
      <c r="O2734" t="s">
        <v>78</v>
      </c>
      <c r="P2734">
        <v>4</v>
      </c>
      <c r="Q2734">
        <v>0</v>
      </c>
      <c r="R2734">
        <v>0</v>
      </c>
      <c r="S2734" t="s">
        <v>79</v>
      </c>
      <c r="T2734">
        <v>9.5329999999999995</v>
      </c>
      <c r="U2734">
        <v>1480</v>
      </c>
      <c r="V2734" t="s">
        <v>1229</v>
      </c>
      <c r="W2734" t="s">
        <v>13766</v>
      </c>
      <c r="X2734" t="s">
        <v>13766</v>
      </c>
      <c r="Y2734" t="s">
        <v>1749</v>
      </c>
      <c r="Z2734" s="25" t="s">
        <v>583</v>
      </c>
      <c r="AA2734" t="s">
        <v>584</v>
      </c>
      <c r="AB2734" t="s">
        <v>584</v>
      </c>
      <c r="AD2734" t="s">
        <v>9827</v>
      </c>
      <c r="AI2734" s="18">
        <v>40914</v>
      </c>
    </row>
    <row r="2735" spans="1:39" hidden="1" outlineLevel="1" x14ac:dyDescent="0.3">
      <c r="A2735" s="25">
        <v>2731</v>
      </c>
      <c r="B2735" s="25" t="s">
        <v>66</v>
      </c>
      <c r="C2735" t="s">
        <v>67</v>
      </c>
      <c r="D2735" t="s">
        <v>9160</v>
      </c>
      <c r="E2735" t="s">
        <v>69</v>
      </c>
      <c r="F2735" s="48" t="s">
        <v>13767</v>
      </c>
      <c r="G2735" s="25" t="s">
        <v>1790</v>
      </c>
      <c r="H2735" t="s">
        <v>1980</v>
      </c>
      <c r="I2735" t="s">
        <v>564</v>
      </c>
      <c r="J2735" s="25" t="s">
        <v>210</v>
      </c>
      <c r="K2735" t="s">
        <v>211</v>
      </c>
      <c r="L2735" t="s">
        <v>7296</v>
      </c>
      <c r="M2735" t="s">
        <v>13768</v>
      </c>
      <c r="N2735" t="s">
        <v>5610</v>
      </c>
      <c r="O2735" t="s">
        <v>78</v>
      </c>
      <c r="P2735">
        <v>2</v>
      </c>
      <c r="Q2735">
        <v>1</v>
      </c>
      <c r="R2735">
        <v>2</v>
      </c>
      <c r="S2735" t="s">
        <v>79</v>
      </c>
      <c r="T2735">
        <v>186</v>
      </c>
      <c r="U2735">
        <v>28876.5</v>
      </c>
      <c r="V2735" t="s">
        <v>1229</v>
      </c>
      <c r="W2735" t="s">
        <v>13769</v>
      </c>
      <c r="X2735" t="s">
        <v>13769</v>
      </c>
      <c r="Y2735" t="s">
        <v>582</v>
      </c>
      <c r="Z2735" s="25" t="s">
        <v>583</v>
      </c>
      <c r="AA2735" t="s">
        <v>584</v>
      </c>
      <c r="AD2735" t="s">
        <v>9984</v>
      </c>
      <c r="AI2735" s="18">
        <v>40914</v>
      </c>
    </row>
    <row r="2736" spans="1:39" hidden="1" outlineLevel="1" x14ac:dyDescent="0.3">
      <c r="A2736" s="25">
        <v>2732</v>
      </c>
      <c r="B2736" s="25" t="s">
        <v>66</v>
      </c>
      <c r="C2736" t="s">
        <v>67</v>
      </c>
      <c r="D2736" t="s">
        <v>7075</v>
      </c>
      <c r="E2736" t="s">
        <v>69</v>
      </c>
      <c r="F2736" s="48" t="s">
        <v>13770</v>
      </c>
      <c r="G2736" s="25" t="s">
        <v>1790</v>
      </c>
      <c r="H2736" t="s">
        <v>1980</v>
      </c>
      <c r="I2736" t="s">
        <v>564</v>
      </c>
      <c r="J2736" s="25" t="s">
        <v>210</v>
      </c>
      <c r="K2736" t="s">
        <v>1080</v>
      </c>
      <c r="L2736" t="s">
        <v>9981</v>
      </c>
      <c r="M2736" t="s">
        <v>11712</v>
      </c>
      <c r="N2736" t="s">
        <v>13771</v>
      </c>
      <c r="O2736" t="s">
        <v>78</v>
      </c>
      <c r="P2736">
        <v>2</v>
      </c>
      <c r="Q2736">
        <v>0</v>
      </c>
      <c r="R2736">
        <v>0</v>
      </c>
      <c r="S2736" t="s">
        <v>79</v>
      </c>
      <c r="T2736">
        <v>96.75</v>
      </c>
      <c r="U2736">
        <v>15020.4375</v>
      </c>
      <c r="V2736" t="s">
        <v>1229</v>
      </c>
      <c r="W2736" t="s">
        <v>13772</v>
      </c>
      <c r="X2736" t="s">
        <v>13772</v>
      </c>
      <c r="Y2736" t="s">
        <v>1749</v>
      </c>
      <c r="Z2736" s="25" t="s">
        <v>583</v>
      </c>
      <c r="AA2736" t="s">
        <v>584</v>
      </c>
      <c r="AD2736" t="s">
        <v>9984</v>
      </c>
      <c r="AI2736" s="18">
        <v>40914</v>
      </c>
    </row>
    <row r="2737" spans="1:39" hidden="1" outlineLevel="1" x14ac:dyDescent="0.3">
      <c r="A2737" s="25">
        <v>2733</v>
      </c>
      <c r="B2737" s="25" t="s">
        <v>66</v>
      </c>
      <c r="C2737" t="s">
        <v>67</v>
      </c>
      <c r="D2737" t="s">
        <v>13773</v>
      </c>
      <c r="E2737" t="s">
        <v>197</v>
      </c>
      <c r="F2737" s="48" t="s">
        <v>13774</v>
      </c>
      <c r="G2737" s="25" t="s">
        <v>1790</v>
      </c>
      <c r="H2737" t="s">
        <v>1980</v>
      </c>
      <c r="I2737" t="s">
        <v>564</v>
      </c>
      <c r="J2737" s="25" t="s">
        <v>210</v>
      </c>
      <c r="K2737" t="s">
        <v>1080</v>
      </c>
      <c r="L2737" t="s">
        <v>9981</v>
      </c>
      <c r="M2737" t="s">
        <v>11712</v>
      </c>
      <c r="N2737" t="s">
        <v>13775</v>
      </c>
      <c r="O2737" t="s">
        <v>78</v>
      </c>
      <c r="P2737">
        <v>3</v>
      </c>
      <c r="Q2737">
        <v>2</v>
      </c>
      <c r="R2737">
        <v>3</v>
      </c>
      <c r="S2737" t="s">
        <v>79</v>
      </c>
      <c r="T2737">
        <v>2438.3200000000002</v>
      </c>
      <c r="U2737">
        <v>747231.29330000002</v>
      </c>
      <c r="V2737" t="s">
        <v>1229</v>
      </c>
      <c r="W2737" t="s">
        <v>13776</v>
      </c>
      <c r="X2737" t="s">
        <v>13776</v>
      </c>
      <c r="Y2737" t="s">
        <v>1749</v>
      </c>
      <c r="Z2737" s="25" t="s">
        <v>583</v>
      </c>
      <c r="AA2737" t="s">
        <v>584</v>
      </c>
      <c r="AB2737" t="s">
        <v>585</v>
      </c>
      <c r="AD2737" t="s">
        <v>7644</v>
      </c>
      <c r="AI2737" s="18">
        <v>40914</v>
      </c>
      <c r="AJ2737" s="18">
        <v>43733</v>
      </c>
    </row>
    <row r="2738" spans="1:39" hidden="1" outlineLevel="1" x14ac:dyDescent="0.3">
      <c r="A2738" s="25">
        <v>2734</v>
      </c>
      <c r="B2738" s="25" t="s">
        <v>66</v>
      </c>
      <c r="C2738" t="s">
        <v>67</v>
      </c>
      <c r="D2738" t="s">
        <v>5671</v>
      </c>
      <c r="E2738" t="s">
        <v>69</v>
      </c>
      <c r="F2738" s="48" t="s">
        <v>13777</v>
      </c>
      <c r="G2738" s="25" t="s">
        <v>1790</v>
      </c>
      <c r="H2738" t="s">
        <v>1980</v>
      </c>
      <c r="I2738" t="s">
        <v>564</v>
      </c>
      <c r="J2738" s="25" t="s">
        <v>210</v>
      </c>
      <c r="K2738" t="s">
        <v>1080</v>
      </c>
      <c r="L2738" t="s">
        <v>9981</v>
      </c>
      <c r="M2738" t="s">
        <v>11712</v>
      </c>
      <c r="N2738" t="s">
        <v>13778</v>
      </c>
      <c r="O2738" t="s">
        <v>78</v>
      </c>
      <c r="P2738">
        <v>9</v>
      </c>
      <c r="Q2738">
        <v>5</v>
      </c>
      <c r="R2738">
        <v>6</v>
      </c>
      <c r="S2738" t="s">
        <v>79</v>
      </c>
      <c r="T2738">
        <v>36</v>
      </c>
      <c r="U2738">
        <v>5589</v>
      </c>
      <c r="V2738" t="s">
        <v>1229</v>
      </c>
      <c r="W2738" t="s">
        <v>13779</v>
      </c>
      <c r="X2738" t="s">
        <v>13779</v>
      </c>
      <c r="Y2738" t="s">
        <v>1749</v>
      </c>
      <c r="Z2738" s="25" t="s">
        <v>583</v>
      </c>
      <c r="AA2738" t="s">
        <v>584</v>
      </c>
      <c r="AD2738" t="s">
        <v>13780</v>
      </c>
      <c r="AI2738" s="18">
        <v>40914</v>
      </c>
      <c r="AJ2738" s="18">
        <v>42427</v>
      </c>
    </row>
    <row r="2739" spans="1:39" hidden="1" outlineLevel="1" x14ac:dyDescent="0.3">
      <c r="A2739" s="25">
        <v>2735</v>
      </c>
      <c r="B2739" s="25" t="s">
        <v>112</v>
      </c>
      <c r="C2739" t="s">
        <v>67</v>
      </c>
      <c r="D2739" t="s">
        <v>5999</v>
      </c>
      <c r="E2739" t="s">
        <v>69</v>
      </c>
      <c r="F2739" s="48" t="s">
        <v>13781</v>
      </c>
      <c r="G2739" s="25" t="s">
        <v>1790</v>
      </c>
      <c r="H2739" t="s">
        <v>1980</v>
      </c>
      <c r="I2739" t="s">
        <v>564</v>
      </c>
      <c r="J2739" s="25" t="s">
        <v>210</v>
      </c>
      <c r="K2739" t="s">
        <v>1080</v>
      </c>
      <c r="L2739" t="s">
        <v>13782</v>
      </c>
      <c r="M2739" t="s">
        <v>9418</v>
      </c>
      <c r="N2739" t="s">
        <v>13783</v>
      </c>
      <c r="O2739" t="s">
        <v>78</v>
      </c>
      <c r="P2739">
        <v>2</v>
      </c>
      <c r="Q2739">
        <v>0</v>
      </c>
      <c r="R2739">
        <v>1</v>
      </c>
      <c r="S2739" t="s">
        <v>116</v>
      </c>
      <c r="T2739">
        <v>307.27</v>
      </c>
      <c r="U2739">
        <v>330014.89360000001</v>
      </c>
      <c r="V2739" t="s">
        <v>1229</v>
      </c>
      <c r="W2739" t="s">
        <v>13784</v>
      </c>
      <c r="X2739" t="s">
        <v>13784</v>
      </c>
      <c r="Y2739" t="s">
        <v>1749</v>
      </c>
      <c r="Z2739" s="25" t="s">
        <v>583</v>
      </c>
      <c r="AA2739" t="s">
        <v>584</v>
      </c>
      <c r="AD2739" t="s">
        <v>13785</v>
      </c>
      <c r="AH2739" t="s">
        <v>13786</v>
      </c>
      <c r="AI2739" s="18">
        <v>43770</v>
      </c>
      <c r="AJ2739" s="18">
        <v>45832</v>
      </c>
      <c r="AK2739" s="18">
        <v>45016</v>
      </c>
      <c r="AL2739">
        <v>-2</v>
      </c>
      <c r="AM2739">
        <v>2</v>
      </c>
    </row>
    <row r="2740" spans="1:39" hidden="1" outlineLevel="1" x14ac:dyDescent="0.3">
      <c r="A2740" s="25">
        <v>2736</v>
      </c>
      <c r="B2740" s="25" t="s">
        <v>66</v>
      </c>
      <c r="C2740" t="s">
        <v>67</v>
      </c>
      <c r="D2740" t="s">
        <v>13787</v>
      </c>
      <c r="E2740" t="s">
        <v>69</v>
      </c>
      <c r="F2740" s="48" t="s">
        <v>13788</v>
      </c>
      <c r="G2740" s="25" t="s">
        <v>1790</v>
      </c>
      <c r="H2740" t="s">
        <v>1980</v>
      </c>
      <c r="I2740" t="s">
        <v>564</v>
      </c>
      <c r="J2740" s="25" t="s">
        <v>695</v>
      </c>
      <c r="K2740" t="s">
        <v>4640</v>
      </c>
      <c r="L2740" t="s">
        <v>13789</v>
      </c>
      <c r="M2740" t="s">
        <v>13790</v>
      </c>
      <c r="N2740" t="s">
        <v>7318</v>
      </c>
      <c r="O2740" t="s">
        <v>78</v>
      </c>
      <c r="P2740">
        <v>1</v>
      </c>
      <c r="Q2740">
        <v>2</v>
      </c>
      <c r="R2740">
        <v>3</v>
      </c>
      <c r="S2740" t="s">
        <v>79</v>
      </c>
      <c r="T2740">
        <v>2338.6078000000002</v>
      </c>
      <c r="U2740">
        <v>524026.56290000002</v>
      </c>
      <c r="V2740" t="s">
        <v>1229</v>
      </c>
      <c r="W2740" t="s">
        <v>13791</v>
      </c>
      <c r="X2740" t="s">
        <v>13791</v>
      </c>
      <c r="Y2740" t="s">
        <v>1749</v>
      </c>
      <c r="Z2740" s="25" t="s">
        <v>583</v>
      </c>
      <c r="AA2740" t="s">
        <v>584</v>
      </c>
      <c r="AD2740" t="s">
        <v>13780</v>
      </c>
      <c r="AH2740" t="s">
        <v>13792</v>
      </c>
      <c r="AI2740" s="18">
        <v>40914</v>
      </c>
      <c r="AJ2740" s="18">
        <v>45798</v>
      </c>
      <c r="AK2740" s="18">
        <v>42490</v>
      </c>
      <c r="AL2740">
        <v>-2</v>
      </c>
      <c r="AM2740">
        <v>2</v>
      </c>
    </row>
    <row r="2741" spans="1:39" hidden="1" outlineLevel="1" x14ac:dyDescent="0.3">
      <c r="A2741" s="25">
        <v>2737</v>
      </c>
      <c r="B2741" s="25" t="s">
        <v>112</v>
      </c>
      <c r="C2741" t="s">
        <v>67</v>
      </c>
      <c r="D2741" t="s">
        <v>1045</v>
      </c>
      <c r="E2741" t="s">
        <v>69</v>
      </c>
      <c r="F2741" s="48" t="s">
        <v>13793</v>
      </c>
      <c r="G2741" s="25" t="s">
        <v>1790</v>
      </c>
      <c r="H2741" t="s">
        <v>1980</v>
      </c>
      <c r="I2741" t="s">
        <v>564</v>
      </c>
      <c r="J2741" s="25" t="s">
        <v>74</v>
      </c>
      <c r="K2741" t="s">
        <v>1880</v>
      </c>
      <c r="L2741" t="s">
        <v>7280</v>
      </c>
      <c r="M2741" t="s">
        <v>13794</v>
      </c>
      <c r="N2741" t="s">
        <v>13795</v>
      </c>
      <c r="O2741" t="s">
        <v>78</v>
      </c>
      <c r="P2741">
        <v>2</v>
      </c>
      <c r="Q2741">
        <v>1</v>
      </c>
      <c r="R2741">
        <v>2</v>
      </c>
      <c r="S2741" t="s">
        <v>116</v>
      </c>
      <c r="T2741">
        <v>541.55999999999995</v>
      </c>
      <c r="U2741">
        <v>819688.96920000005</v>
      </c>
      <c r="V2741" t="s">
        <v>1229</v>
      </c>
      <c r="W2741" t="s">
        <v>13796</v>
      </c>
      <c r="X2741" t="s">
        <v>13796</v>
      </c>
      <c r="Y2741" t="s">
        <v>1749</v>
      </c>
      <c r="Z2741" s="25" t="s">
        <v>583</v>
      </c>
      <c r="AA2741" t="s">
        <v>584</v>
      </c>
      <c r="AB2741" t="s">
        <v>584</v>
      </c>
      <c r="AD2741" t="s">
        <v>13780</v>
      </c>
      <c r="AI2741" s="18">
        <v>43770</v>
      </c>
      <c r="AK2741" s="18">
        <v>45880</v>
      </c>
    </row>
    <row r="2742" spans="1:39" hidden="1" outlineLevel="1" x14ac:dyDescent="0.3">
      <c r="A2742" s="25">
        <v>2738</v>
      </c>
      <c r="B2742" s="25" t="s">
        <v>66</v>
      </c>
      <c r="C2742" t="s">
        <v>67</v>
      </c>
      <c r="D2742" t="s">
        <v>13797</v>
      </c>
      <c r="E2742" t="s">
        <v>69</v>
      </c>
      <c r="F2742" s="48" t="s">
        <v>13798</v>
      </c>
      <c r="G2742" s="25" t="s">
        <v>1790</v>
      </c>
      <c r="H2742" t="s">
        <v>1980</v>
      </c>
      <c r="I2742" t="s">
        <v>564</v>
      </c>
      <c r="J2742" s="25" t="s">
        <v>74</v>
      </c>
      <c r="K2742" t="s">
        <v>1880</v>
      </c>
      <c r="L2742" t="s">
        <v>7280</v>
      </c>
      <c r="M2742" t="s">
        <v>13799</v>
      </c>
      <c r="N2742" t="s">
        <v>13800</v>
      </c>
      <c r="O2742" t="s">
        <v>78</v>
      </c>
      <c r="P2742">
        <v>1</v>
      </c>
      <c r="Q2742">
        <v>0</v>
      </c>
      <c r="R2742">
        <v>0</v>
      </c>
      <c r="S2742" t="s">
        <v>79</v>
      </c>
      <c r="T2742">
        <v>449.29500000000002</v>
      </c>
      <c r="U2742">
        <v>94481.052500000005</v>
      </c>
      <c r="V2742" t="s">
        <v>1229</v>
      </c>
      <c r="W2742" t="s">
        <v>13801</v>
      </c>
      <c r="X2742" t="s">
        <v>13801</v>
      </c>
      <c r="Y2742" t="s">
        <v>1749</v>
      </c>
      <c r="Z2742" s="25" t="s">
        <v>583</v>
      </c>
      <c r="AA2742" t="s">
        <v>584</v>
      </c>
      <c r="AB2742" t="s">
        <v>584</v>
      </c>
      <c r="AD2742" t="s">
        <v>13780</v>
      </c>
      <c r="AI2742" s="18">
        <v>40914</v>
      </c>
      <c r="AJ2742" s="18">
        <v>45778</v>
      </c>
      <c r="AL2742">
        <v>-3</v>
      </c>
      <c r="AM2742">
        <v>2</v>
      </c>
    </row>
    <row r="2743" spans="1:39" hidden="1" outlineLevel="1" x14ac:dyDescent="0.3">
      <c r="A2743" s="25">
        <v>2739</v>
      </c>
      <c r="B2743" s="25" t="s">
        <v>66</v>
      </c>
      <c r="C2743" t="s">
        <v>67</v>
      </c>
      <c r="D2743" t="s">
        <v>13802</v>
      </c>
      <c r="E2743" t="s">
        <v>69</v>
      </c>
      <c r="F2743" s="48" t="s">
        <v>13803</v>
      </c>
      <c r="G2743" s="25" t="s">
        <v>1790</v>
      </c>
      <c r="H2743" t="s">
        <v>1980</v>
      </c>
      <c r="I2743" t="s">
        <v>564</v>
      </c>
      <c r="J2743" s="25" t="s">
        <v>74</v>
      </c>
      <c r="K2743" t="s">
        <v>1880</v>
      </c>
      <c r="L2743" t="s">
        <v>13804</v>
      </c>
      <c r="M2743" t="s">
        <v>9418</v>
      </c>
      <c r="N2743" t="s">
        <v>13805</v>
      </c>
      <c r="O2743" t="s">
        <v>78</v>
      </c>
      <c r="P2743">
        <v>1</v>
      </c>
      <c r="Q2743">
        <v>0</v>
      </c>
      <c r="R2743">
        <v>0</v>
      </c>
      <c r="S2743" t="s">
        <v>79</v>
      </c>
      <c r="T2743">
        <v>339.75</v>
      </c>
      <c r="U2743">
        <v>52746.1875</v>
      </c>
      <c r="V2743" t="s">
        <v>1229</v>
      </c>
      <c r="W2743" t="s">
        <v>13806</v>
      </c>
      <c r="X2743" t="s">
        <v>13806</v>
      </c>
      <c r="Y2743" t="s">
        <v>1749</v>
      </c>
      <c r="Z2743" s="25" t="s">
        <v>583</v>
      </c>
      <c r="AA2743" t="s">
        <v>584</v>
      </c>
      <c r="AD2743" t="s">
        <v>13780</v>
      </c>
      <c r="AI2743" s="18">
        <v>40914</v>
      </c>
      <c r="AJ2743" s="18">
        <v>45779</v>
      </c>
      <c r="AL2743">
        <v>-7</v>
      </c>
      <c r="AM2743">
        <v>2</v>
      </c>
    </row>
    <row r="2744" spans="1:39" hidden="1" outlineLevel="1" x14ac:dyDescent="0.3">
      <c r="A2744" s="25">
        <v>2740</v>
      </c>
      <c r="B2744" s="25" t="s">
        <v>112</v>
      </c>
      <c r="C2744" t="s">
        <v>67</v>
      </c>
      <c r="D2744" t="s">
        <v>990</v>
      </c>
      <c r="E2744" t="s">
        <v>69</v>
      </c>
      <c r="F2744" s="48" t="s">
        <v>13807</v>
      </c>
      <c r="G2744" s="25" t="s">
        <v>1790</v>
      </c>
      <c r="H2744" t="s">
        <v>1980</v>
      </c>
      <c r="I2744" t="s">
        <v>564</v>
      </c>
      <c r="J2744" s="25" t="s">
        <v>74</v>
      </c>
      <c r="K2744" t="s">
        <v>1880</v>
      </c>
      <c r="L2744" t="s">
        <v>13808</v>
      </c>
      <c r="M2744" t="s">
        <v>13809</v>
      </c>
      <c r="N2744" t="s">
        <v>13810</v>
      </c>
      <c r="O2744" t="s">
        <v>78</v>
      </c>
      <c r="P2744">
        <v>2</v>
      </c>
      <c r="Q2744">
        <v>1</v>
      </c>
      <c r="R2744">
        <v>2</v>
      </c>
      <c r="S2744" t="s">
        <v>116</v>
      </c>
      <c r="T2744">
        <v>825.23</v>
      </c>
      <c r="U2744">
        <v>1249043.3711000001</v>
      </c>
      <c r="V2744" t="s">
        <v>1229</v>
      </c>
      <c r="W2744" t="s">
        <v>13811</v>
      </c>
      <c r="X2744" t="s">
        <v>13811</v>
      </c>
      <c r="Y2744" t="s">
        <v>1749</v>
      </c>
      <c r="Z2744" s="25" t="s">
        <v>583</v>
      </c>
      <c r="AA2744" t="s">
        <v>584</v>
      </c>
      <c r="AD2744" t="s">
        <v>13780</v>
      </c>
      <c r="AI2744" s="18">
        <v>43770</v>
      </c>
      <c r="AK2744" s="18">
        <v>45880</v>
      </c>
    </row>
    <row r="2745" spans="1:39" hidden="1" outlineLevel="1" x14ac:dyDescent="0.3">
      <c r="A2745" s="25">
        <v>2741</v>
      </c>
      <c r="B2745" s="25" t="s">
        <v>66</v>
      </c>
      <c r="C2745" t="s">
        <v>67</v>
      </c>
      <c r="D2745" t="s">
        <v>990</v>
      </c>
      <c r="E2745" t="s">
        <v>69</v>
      </c>
      <c r="F2745" s="48" t="s">
        <v>13812</v>
      </c>
      <c r="G2745" s="25" t="s">
        <v>1790</v>
      </c>
      <c r="H2745" t="s">
        <v>1980</v>
      </c>
      <c r="I2745" t="s">
        <v>564</v>
      </c>
      <c r="J2745" s="25" t="s">
        <v>3025</v>
      </c>
      <c r="K2745" t="s">
        <v>3026</v>
      </c>
      <c r="L2745" t="s">
        <v>13813</v>
      </c>
      <c r="M2745" t="s">
        <v>11712</v>
      </c>
      <c r="N2745" t="s">
        <v>4386</v>
      </c>
      <c r="O2745" t="s">
        <v>78</v>
      </c>
      <c r="P2745">
        <v>2</v>
      </c>
      <c r="Q2745">
        <v>5</v>
      </c>
      <c r="R2745">
        <v>6</v>
      </c>
      <c r="S2745" t="s">
        <v>79</v>
      </c>
      <c r="T2745">
        <v>45.08</v>
      </c>
      <c r="U2745">
        <v>6998.67</v>
      </c>
      <c r="V2745" t="s">
        <v>1229</v>
      </c>
      <c r="W2745" t="s">
        <v>13814</v>
      </c>
      <c r="X2745" t="s">
        <v>13814</v>
      </c>
      <c r="Y2745" t="s">
        <v>1749</v>
      </c>
      <c r="Z2745" s="25" t="s">
        <v>583</v>
      </c>
      <c r="AA2745" t="s">
        <v>584</v>
      </c>
      <c r="AD2745" t="s">
        <v>13780</v>
      </c>
      <c r="AI2745" s="18">
        <v>40914</v>
      </c>
      <c r="AJ2745" s="18">
        <v>45778</v>
      </c>
      <c r="AL2745">
        <v>-7</v>
      </c>
      <c r="AM2745">
        <v>2</v>
      </c>
    </row>
    <row r="2746" spans="1:39" hidden="1" outlineLevel="1" x14ac:dyDescent="0.3">
      <c r="A2746" s="25">
        <v>2742</v>
      </c>
      <c r="B2746" s="25" t="s">
        <v>66</v>
      </c>
      <c r="C2746" t="s">
        <v>67</v>
      </c>
      <c r="D2746" t="s">
        <v>11780</v>
      </c>
      <c r="E2746" t="s">
        <v>69</v>
      </c>
      <c r="F2746" s="48" t="s">
        <v>13815</v>
      </c>
      <c r="G2746" s="25" t="s">
        <v>1790</v>
      </c>
      <c r="H2746" t="s">
        <v>1980</v>
      </c>
      <c r="I2746" t="s">
        <v>564</v>
      </c>
      <c r="J2746" s="25" t="s">
        <v>74</v>
      </c>
      <c r="K2746" t="s">
        <v>1880</v>
      </c>
      <c r="L2746" t="s">
        <v>13816</v>
      </c>
      <c r="M2746" t="s">
        <v>13817</v>
      </c>
      <c r="N2746" t="s">
        <v>5084</v>
      </c>
      <c r="O2746" t="s">
        <v>78</v>
      </c>
      <c r="P2746">
        <v>2</v>
      </c>
      <c r="Q2746">
        <v>5</v>
      </c>
      <c r="R2746">
        <v>6</v>
      </c>
      <c r="S2746" t="s">
        <v>79</v>
      </c>
      <c r="T2746">
        <v>868.50829999999996</v>
      </c>
      <c r="U2746">
        <v>210119.065</v>
      </c>
      <c r="V2746" t="s">
        <v>1229</v>
      </c>
      <c r="W2746" t="s">
        <v>13818</v>
      </c>
      <c r="X2746" t="s">
        <v>13818</v>
      </c>
      <c r="Y2746" t="s">
        <v>1749</v>
      </c>
      <c r="Z2746" s="25" t="s">
        <v>583</v>
      </c>
      <c r="AA2746" t="s">
        <v>584</v>
      </c>
      <c r="AD2746" t="s">
        <v>13780</v>
      </c>
      <c r="AH2746" t="s">
        <v>13819</v>
      </c>
      <c r="AI2746" s="18">
        <v>40914</v>
      </c>
      <c r="AJ2746" s="18">
        <v>45771</v>
      </c>
      <c r="AK2746" s="18">
        <v>43702</v>
      </c>
      <c r="AL2746">
        <v>-4</v>
      </c>
      <c r="AM2746">
        <v>1</v>
      </c>
    </row>
    <row r="2747" spans="1:39" hidden="1" outlineLevel="1" x14ac:dyDescent="0.3">
      <c r="A2747" s="25">
        <v>2743</v>
      </c>
      <c r="B2747" s="25" t="s">
        <v>66</v>
      </c>
      <c r="C2747" t="s">
        <v>67</v>
      </c>
      <c r="D2747" t="s">
        <v>9813</v>
      </c>
      <c r="E2747" t="s">
        <v>69</v>
      </c>
      <c r="F2747" s="48" t="s">
        <v>13820</v>
      </c>
      <c r="G2747" s="25" t="s">
        <v>1790</v>
      </c>
      <c r="H2747" t="s">
        <v>1980</v>
      </c>
      <c r="I2747" t="s">
        <v>564</v>
      </c>
      <c r="J2747" s="25" t="s">
        <v>74</v>
      </c>
      <c r="K2747" t="s">
        <v>75</v>
      </c>
      <c r="L2747" t="s">
        <v>13821</v>
      </c>
      <c r="M2747" t="s">
        <v>13822</v>
      </c>
      <c r="N2747" t="s">
        <v>3400</v>
      </c>
      <c r="O2747" t="s">
        <v>78</v>
      </c>
      <c r="P2747">
        <v>1</v>
      </c>
      <c r="Q2747">
        <v>3</v>
      </c>
      <c r="R2747">
        <v>4</v>
      </c>
      <c r="S2747" t="s">
        <v>79</v>
      </c>
      <c r="T2747">
        <v>78.099999999999994</v>
      </c>
      <c r="U2747">
        <v>16321.202499999999</v>
      </c>
      <c r="V2747" t="s">
        <v>1229</v>
      </c>
      <c r="W2747" t="s">
        <v>13823</v>
      </c>
      <c r="X2747" t="s">
        <v>13823</v>
      </c>
      <c r="Y2747" t="s">
        <v>1749</v>
      </c>
      <c r="Z2747" s="25" t="s">
        <v>583</v>
      </c>
      <c r="AA2747" t="s">
        <v>584</v>
      </c>
      <c r="AD2747" t="s">
        <v>13780</v>
      </c>
      <c r="AI2747" s="18">
        <v>40914</v>
      </c>
      <c r="AJ2747" s="18">
        <v>45778</v>
      </c>
      <c r="AL2747">
        <v>-3</v>
      </c>
      <c r="AM2747">
        <v>2</v>
      </c>
    </row>
    <row r="2748" spans="1:39" hidden="1" outlineLevel="1" x14ac:dyDescent="0.3">
      <c r="A2748" s="25">
        <v>2744</v>
      </c>
      <c r="B2748" s="25" t="s">
        <v>66</v>
      </c>
      <c r="C2748" t="s">
        <v>67</v>
      </c>
      <c r="D2748" t="s">
        <v>9813</v>
      </c>
      <c r="E2748" t="s">
        <v>69</v>
      </c>
      <c r="F2748" s="48" t="s">
        <v>13824</v>
      </c>
      <c r="G2748" s="25" t="s">
        <v>1790</v>
      </c>
      <c r="H2748" t="s">
        <v>1980</v>
      </c>
      <c r="I2748" t="s">
        <v>564</v>
      </c>
      <c r="J2748" s="25" t="s">
        <v>74</v>
      </c>
      <c r="K2748" t="s">
        <v>75</v>
      </c>
      <c r="L2748" t="s">
        <v>13825</v>
      </c>
      <c r="M2748" t="s">
        <v>13826</v>
      </c>
      <c r="N2748" t="s">
        <v>3400</v>
      </c>
      <c r="O2748" t="s">
        <v>78</v>
      </c>
      <c r="P2748">
        <v>2</v>
      </c>
      <c r="Q2748">
        <v>0</v>
      </c>
      <c r="R2748">
        <v>0</v>
      </c>
      <c r="S2748" t="s">
        <v>79</v>
      </c>
      <c r="T2748">
        <v>82.5</v>
      </c>
      <c r="U2748">
        <v>12808.125</v>
      </c>
      <c r="V2748" t="s">
        <v>1229</v>
      </c>
      <c r="W2748" t="s">
        <v>13827</v>
      </c>
      <c r="X2748" t="s">
        <v>13827</v>
      </c>
      <c r="Y2748" t="s">
        <v>1749</v>
      </c>
      <c r="Z2748" s="25" t="s">
        <v>583</v>
      </c>
      <c r="AA2748" t="s">
        <v>584</v>
      </c>
      <c r="AD2748" t="s">
        <v>13785</v>
      </c>
      <c r="AI2748" s="18">
        <v>40914</v>
      </c>
    </row>
    <row r="2749" spans="1:39" hidden="1" outlineLevel="1" x14ac:dyDescent="0.3">
      <c r="A2749" s="25">
        <v>2745</v>
      </c>
      <c r="B2749" s="25" t="s">
        <v>112</v>
      </c>
      <c r="C2749" t="s">
        <v>67</v>
      </c>
      <c r="D2749" t="s">
        <v>13828</v>
      </c>
      <c r="E2749" t="s">
        <v>69</v>
      </c>
      <c r="F2749" s="48" t="s">
        <v>13829</v>
      </c>
      <c r="G2749" s="25" t="s">
        <v>1790</v>
      </c>
      <c r="H2749" t="s">
        <v>1980</v>
      </c>
      <c r="I2749" t="s">
        <v>564</v>
      </c>
      <c r="J2749" s="25" t="s">
        <v>74</v>
      </c>
      <c r="K2749" t="s">
        <v>1880</v>
      </c>
      <c r="L2749" t="s">
        <v>7280</v>
      </c>
      <c r="M2749" t="s">
        <v>13830</v>
      </c>
      <c r="N2749" t="s">
        <v>13800</v>
      </c>
      <c r="O2749" t="s">
        <v>78</v>
      </c>
      <c r="P2749">
        <v>5</v>
      </c>
      <c r="Q2749">
        <v>4</v>
      </c>
      <c r="R2749">
        <v>6</v>
      </c>
      <c r="S2749" t="s">
        <v>116</v>
      </c>
      <c r="T2749">
        <v>500.8</v>
      </c>
      <c r="U2749">
        <v>730687.23199999996</v>
      </c>
      <c r="V2749" t="s">
        <v>1229</v>
      </c>
      <c r="W2749" t="s">
        <v>13831</v>
      </c>
      <c r="X2749" t="s">
        <v>13831</v>
      </c>
      <c r="Y2749" t="s">
        <v>1749</v>
      </c>
      <c r="Z2749" s="25" t="s">
        <v>583</v>
      </c>
      <c r="AA2749" t="s">
        <v>584</v>
      </c>
      <c r="AB2749" t="s">
        <v>584</v>
      </c>
      <c r="AD2749" t="s">
        <v>13780</v>
      </c>
      <c r="AI2749" s="18">
        <v>43770</v>
      </c>
      <c r="AJ2749" s="18">
        <v>45999</v>
      </c>
      <c r="AK2749" s="18">
        <v>45826</v>
      </c>
      <c r="AL2749">
        <v>-1</v>
      </c>
      <c r="AM2749">
        <v>1</v>
      </c>
    </row>
    <row r="2750" spans="1:39" hidden="1" outlineLevel="1" x14ac:dyDescent="0.3">
      <c r="A2750" s="25">
        <v>2746</v>
      </c>
      <c r="B2750" s="25" t="s">
        <v>66</v>
      </c>
      <c r="C2750" t="s">
        <v>67</v>
      </c>
      <c r="D2750" t="s">
        <v>9813</v>
      </c>
      <c r="E2750" t="s">
        <v>69</v>
      </c>
      <c r="F2750" s="48" t="s">
        <v>13832</v>
      </c>
      <c r="G2750" s="25" t="s">
        <v>1790</v>
      </c>
      <c r="H2750" t="s">
        <v>1980</v>
      </c>
      <c r="I2750" t="s">
        <v>564</v>
      </c>
      <c r="J2750" s="25" t="s">
        <v>992</v>
      </c>
      <c r="K2750" t="s">
        <v>993</v>
      </c>
      <c r="L2750" t="s">
        <v>13833</v>
      </c>
      <c r="M2750" t="s">
        <v>13834</v>
      </c>
      <c r="N2750" t="s">
        <v>13835</v>
      </c>
      <c r="O2750" t="s">
        <v>78</v>
      </c>
      <c r="P2750">
        <v>8</v>
      </c>
      <c r="Q2750">
        <v>3</v>
      </c>
      <c r="R2750">
        <v>6</v>
      </c>
      <c r="S2750" t="s">
        <v>79</v>
      </c>
      <c r="T2750">
        <v>252.75</v>
      </c>
      <c r="U2750">
        <v>39239.4375</v>
      </c>
      <c r="V2750" t="s">
        <v>1229</v>
      </c>
      <c r="W2750" t="s">
        <v>13836</v>
      </c>
      <c r="X2750" t="s">
        <v>13836</v>
      </c>
      <c r="Y2750" t="s">
        <v>1935</v>
      </c>
      <c r="Z2750" s="25" t="s">
        <v>583</v>
      </c>
      <c r="AA2750" t="s">
        <v>584</v>
      </c>
      <c r="AD2750" t="s">
        <v>13785</v>
      </c>
      <c r="AI2750" s="18">
        <v>40914</v>
      </c>
    </row>
    <row r="2751" spans="1:39" hidden="1" outlineLevel="1" x14ac:dyDescent="0.3">
      <c r="A2751" s="25">
        <v>2747</v>
      </c>
      <c r="B2751" s="25" t="s">
        <v>66</v>
      </c>
      <c r="C2751" t="s">
        <v>67</v>
      </c>
      <c r="D2751" t="s">
        <v>13837</v>
      </c>
      <c r="E2751" t="s">
        <v>69</v>
      </c>
      <c r="F2751" s="48" t="s">
        <v>13838</v>
      </c>
      <c r="G2751" s="25" t="s">
        <v>1790</v>
      </c>
      <c r="H2751" t="s">
        <v>1980</v>
      </c>
      <c r="I2751" t="s">
        <v>564</v>
      </c>
      <c r="J2751" s="25" t="s">
        <v>992</v>
      </c>
      <c r="K2751" t="s">
        <v>993</v>
      </c>
      <c r="L2751" t="s">
        <v>13839</v>
      </c>
      <c r="M2751" t="s">
        <v>13834</v>
      </c>
      <c r="N2751" t="s">
        <v>13835</v>
      </c>
      <c r="O2751" t="s">
        <v>78</v>
      </c>
      <c r="P2751">
        <v>4</v>
      </c>
      <c r="Q2751">
        <v>0</v>
      </c>
      <c r="R2751">
        <v>0</v>
      </c>
      <c r="S2751" t="s">
        <v>79</v>
      </c>
      <c r="T2751">
        <v>170.25</v>
      </c>
      <c r="U2751">
        <v>26431.3125</v>
      </c>
      <c r="V2751" t="s">
        <v>1229</v>
      </c>
      <c r="W2751" t="s">
        <v>13840</v>
      </c>
      <c r="X2751" t="s">
        <v>13840</v>
      </c>
      <c r="Y2751" t="s">
        <v>1935</v>
      </c>
      <c r="Z2751" s="25" t="s">
        <v>583</v>
      </c>
      <c r="AA2751" t="s">
        <v>584</v>
      </c>
      <c r="AD2751" t="s">
        <v>13785</v>
      </c>
      <c r="AI2751" s="18">
        <v>40914</v>
      </c>
    </row>
    <row r="2752" spans="1:39" hidden="1" outlineLevel="1" x14ac:dyDescent="0.3">
      <c r="A2752" s="25">
        <v>2748</v>
      </c>
      <c r="B2752" s="25" t="s">
        <v>112</v>
      </c>
      <c r="C2752" t="s">
        <v>67</v>
      </c>
      <c r="D2752" t="s">
        <v>7278</v>
      </c>
      <c r="E2752" t="s">
        <v>69</v>
      </c>
      <c r="F2752" s="48" t="s">
        <v>13841</v>
      </c>
      <c r="G2752" s="25" t="s">
        <v>1790</v>
      </c>
      <c r="H2752" t="s">
        <v>1980</v>
      </c>
      <c r="I2752" t="s">
        <v>564</v>
      </c>
      <c r="J2752" s="25" t="s">
        <v>74</v>
      </c>
      <c r="K2752" t="s">
        <v>75</v>
      </c>
      <c r="L2752" t="s">
        <v>13842</v>
      </c>
      <c r="M2752" t="s">
        <v>13843</v>
      </c>
      <c r="N2752" t="s">
        <v>3400</v>
      </c>
      <c r="O2752" t="s">
        <v>78</v>
      </c>
      <c r="P2752">
        <v>5</v>
      </c>
      <c r="Q2752">
        <v>4</v>
      </c>
      <c r="R2752">
        <v>6</v>
      </c>
      <c r="S2752" t="s">
        <v>116</v>
      </c>
      <c r="T2752">
        <v>189.3</v>
      </c>
      <c r="U2752">
        <v>276196.272</v>
      </c>
      <c r="V2752" t="s">
        <v>1229</v>
      </c>
      <c r="W2752" t="s">
        <v>13844</v>
      </c>
      <c r="X2752" t="s">
        <v>13844</v>
      </c>
      <c r="Y2752" t="s">
        <v>1749</v>
      </c>
      <c r="Z2752" s="25" t="s">
        <v>583</v>
      </c>
      <c r="AA2752" t="s">
        <v>584</v>
      </c>
      <c r="AD2752" t="s">
        <v>13780</v>
      </c>
      <c r="AI2752" s="18">
        <v>43770</v>
      </c>
      <c r="AJ2752" s="18">
        <v>45999</v>
      </c>
      <c r="AK2752" s="18">
        <v>45826</v>
      </c>
      <c r="AL2752">
        <v>-1</v>
      </c>
      <c r="AM2752">
        <v>1</v>
      </c>
    </row>
    <row r="2753" spans="1:39" hidden="1" outlineLevel="1" x14ac:dyDescent="0.3">
      <c r="A2753" s="25">
        <v>2749</v>
      </c>
      <c r="B2753" s="25" t="s">
        <v>112</v>
      </c>
      <c r="C2753" t="s">
        <v>67</v>
      </c>
      <c r="D2753" t="s">
        <v>13845</v>
      </c>
      <c r="E2753" t="s">
        <v>197</v>
      </c>
      <c r="F2753" s="48" t="s">
        <v>13846</v>
      </c>
      <c r="G2753" s="25" t="s">
        <v>1790</v>
      </c>
      <c r="H2753" t="s">
        <v>1980</v>
      </c>
      <c r="I2753" t="s">
        <v>564</v>
      </c>
      <c r="J2753" s="25" t="s">
        <v>74</v>
      </c>
      <c r="K2753" t="s">
        <v>75</v>
      </c>
      <c r="L2753" t="s">
        <v>13847</v>
      </c>
      <c r="M2753" t="s">
        <v>13848</v>
      </c>
      <c r="N2753" t="s">
        <v>3400</v>
      </c>
      <c r="O2753" t="s">
        <v>78</v>
      </c>
      <c r="P2753">
        <v>6</v>
      </c>
      <c r="Q2753">
        <v>4</v>
      </c>
      <c r="R2753">
        <v>6</v>
      </c>
      <c r="S2753" t="s">
        <v>116</v>
      </c>
      <c r="T2753">
        <v>182.87</v>
      </c>
      <c r="U2753">
        <v>266814.64480000001</v>
      </c>
      <c r="V2753" t="s">
        <v>1229</v>
      </c>
      <c r="W2753" t="s">
        <v>13849</v>
      </c>
      <c r="X2753" t="s">
        <v>13849</v>
      </c>
      <c r="Y2753" t="s">
        <v>1749</v>
      </c>
      <c r="Z2753" s="25" t="s">
        <v>583</v>
      </c>
      <c r="AA2753" t="s">
        <v>584</v>
      </c>
      <c r="AD2753" t="s">
        <v>13780</v>
      </c>
      <c r="AI2753" s="18">
        <v>43770</v>
      </c>
      <c r="AK2753" s="18">
        <v>45826</v>
      </c>
    </row>
    <row r="2754" spans="1:39" hidden="1" outlineLevel="1" x14ac:dyDescent="0.3">
      <c r="A2754" s="25">
        <v>2750</v>
      </c>
      <c r="B2754" s="25" t="s">
        <v>112</v>
      </c>
      <c r="C2754" t="s">
        <v>67</v>
      </c>
      <c r="D2754" t="s">
        <v>7278</v>
      </c>
      <c r="E2754" t="s">
        <v>69</v>
      </c>
      <c r="F2754" s="48" t="s">
        <v>13850</v>
      </c>
      <c r="G2754" s="25" t="s">
        <v>1790</v>
      </c>
      <c r="H2754" t="s">
        <v>1980</v>
      </c>
      <c r="I2754" t="s">
        <v>564</v>
      </c>
      <c r="J2754" s="25" t="s">
        <v>74</v>
      </c>
      <c r="K2754" t="s">
        <v>75</v>
      </c>
      <c r="L2754" t="s">
        <v>13851</v>
      </c>
      <c r="M2754" t="s">
        <v>13848</v>
      </c>
      <c r="N2754" t="s">
        <v>3400</v>
      </c>
      <c r="O2754" t="s">
        <v>78</v>
      </c>
      <c r="P2754">
        <v>2</v>
      </c>
      <c r="Q2754">
        <v>1</v>
      </c>
      <c r="R2754">
        <v>2</v>
      </c>
      <c r="S2754" t="s">
        <v>116</v>
      </c>
      <c r="T2754">
        <v>176.71</v>
      </c>
      <c r="U2754">
        <v>267462.9547</v>
      </c>
      <c r="V2754" t="s">
        <v>1229</v>
      </c>
      <c r="W2754" t="s">
        <v>13852</v>
      </c>
      <c r="X2754" t="s">
        <v>13852</v>
      </c>
      <c r="Y2754" t="s">
        <v>1749</v>
      </c>
      <c r="Z2754" s="25" t="s">
        <v>583</v>
      </c>
      <c r="AA2754" t="s">
        <v>584</v>
      </c>
      <c r="AD2754" t="s">
        <v>13780</v>
      </c>
      <c r="AI2754" s="18">
        <v>43770</v>
      </c>
      <c r="AK2754" s="18">
        <v>45880</v>
      </c>
    </row>
    <row r="2755" spans="1:39" hidden="1" outlineLevel="1" x14ac:dyDescent="0.3">
      <c r="A2755" s="25">
        <v>2751</v>
      </c>
      <c r="B2755" s="25" t="s">
        <v>66</v>
      </c>
      <c r="C2755" t="s">
        <v>67</v>
      </c>
      <c r="D2755" t="s">
        <v>9813</v>
      </c>
      <c r="E2755" t="s">
        <v>69</v>
      </c>
      <c r="F2755" s="48" t="s">
        <v>13853</v>
      </c>
      <c r="G2755" s="25" t="s">
        <v>1790</v>
      </c>
      <c r="H2755" t="s">
        <v>1980</v>
      </c>
      <c r="I2755" t="s">
        <v>564</v>
      </c>
      <c r="J2755" s="25" t="s">
        <v>992</v>
      </c>
      <c r="K2755" t="s">
        <v>993</v>
      </c>
      <c r="L2755" t="s">
        <v>13854</v>
      </c>
      <c r="M2755" t="s">
        <v>13855</v>
      </c>
      <c r="N2755" t="s">
        <v>13856</v>
      </c>
      <c r="O2755" t="s">
        <v>78</v>
      </c>
      <c r="P2755">
        <v>2</v>
      </c>
      <c r="Q2755">
        <v>1</v>
      </c>
      <c r="R2755">
        <v>2</v>
      </c>
      <c r="S2755" t="s">
        <v>79</v>
      </c>
      <c r="T2755">
        <v>55.13</v>
      </c>
      <c r="U2755">
        <v>8558.9325000000008</v>
      </c>
      <c r="V2755" t="s">
        <v>1229</v>
      </c>
      <c r="W2755" t="s">
        <v>13857</v>
      </c>
      <c r="X2755" t="s">
        <v>13857</v>
      </c>
      <c r="Y2755" t="s">
        <v>1935</v>
      </c>
      <c r="Z2755" s="25" t="s">
        <v>583</v>
      </c>
      <c r="AA2755" t="s">
        <v>584</v>
      </c>
      <c r="AD2755" t="s">
        <v>13785</v>
      </c>
      <c r="AI2755" s="18">
        <v>40914</v>
      </c>
    </row>
    <row r="2756" spans="1:39" hidden="1" outlineLevel="1" x14ac:dyDescent="0.3">
      <c r="A2756" s="25">
        <v>2752</v>
      </c>
      <c r="B2756" s="25" t="s">
        <v>112</v>
      </c>
      <c r="C2756" t="s">
        <v>67</v>
      </c>
      <c r="D2756" t="s">
        <v>4772</v>
      </c>
      <c r="E2756" t="s">
        <v>69</v>
      </c>
      <c r="F2756" s="48" t="s">
        <v>13858</v>
      </c>
      <c r="G2756" s="25" t="s">
        <v>1790</v>
      </c>
      <c r="H2756" t="s">
        <v>1980</v>
      </c>
      <c r="I2756" t="s">
        <v>564</v>
      </c>
      <c r="J2756" s="25" t="s">
        <v>992</v>
      </c>
      <c r="K2756" t="s">
        <v>993</v>
      </c>
      <c r="L2756" t="s">
        <v>13859</v>
      </c>
      <c r="M2756" t="s">
        <v>13860</v>
      </c>
      <c r="N2756" t="s">
        <v>13861</v>
      </c>
      <c r="O2756" t="s">
        <v>78</v>
      </c>
      <c r="P2756">
        <v>3</v>
      </c>
      <c r="Q2756">
        <v>2</v>
      </c>
      <c r="R2756">
        <v>3</v>
      </c>
      <c r="S2756" t="s">
        <v>116</v>
      </c>
      <c r="T2756">
        <v>1887.38</v>
      </c>
      <c r="U2756">
        <v>2753762.9152000002</v>
      </c>
      <c r="V2756" t="s">
        <v>1229</v>
      </c>
      <c r="W2756" t="s">
        <v>13862</v>
      </c>
      <c r="X2756" t="s">
        <v>13862</v>
      </c>
      <c r="Y2756" t="s">
        <v>1935</v>
      </c>
      <c r="Z2756" s="25" t="s">
        <v>583</v>
      </c>
      <c r="AA2756" t="s">
        <v>584</v>
      </c>
      <c r="AD2756" t="s">
        <v>13780</v>
      </c>
      <c r="AI2756" s="18">
        <v>43770</v>
      </c>
      <c r="AK2756" s="18">
        <v>45826</v>
      </c>
    </row>
    <row r="2757" spans="1:39" hidden="1" outlineLevel="1" x14ac:dyDescent="0.3">
      <c r="A2757" s="25">
        <v>2753</v>
      </c>
      <c r="B2757" s="25" t="s">
        <v>66</v>
      </c>
      <c r="C2757" t="s">
        <v>67</v>
      </c>
      <c r="D2757" t="s">
        <v>13863</v>
      </c>
      <c r="E2757" t="s">
        <v>69</v>
      </c>
      <c r="F2757" s="48" t="s">
        <v>13864</v>
      </c>
      <c r="G2757" s="25" t="s">
        <v>1790</v>
      </c>
      <c r="H2757" t="s">
        <v>1980</v>
      </c>
      <c r="I2757" t="s">
        <v>564</v>
      </c>
      <c r="J2757" s="25" t="s">
        <v>695</v>
      </c>
      <c r="K2757" t="s">
        <v>4640</v>
      </c>
      <c r="L2757" t="s">
        <v>13865</v>
      </c>
      <c r="M2757" t="s">
        <v>13866</v>
      </c>
      <c r="N2757" t="s">
        <v>7318</v>
      </c>
      <c r="O2757" t="s">
        <v>78</v>
      </c>
      <c r="P2757">
        <v>2</v>
      </c>
      <c r="Q2757">
        <v>0</v>
      </c>
      <c r="R2757">
        <v>0</v>
      </c>
      <c r="S2757" t="s">
        <v>79</v>
      </c>
      <c r="T2757">
        <v>3277.5</v>
      </c>
      <c r="U2757">
        <v>508831.875</v>
      </c>
      <c r="V2757" t="s">
        <v>1229</v>
      </c>
      <c r="W2757" t="s">
        <v>13867</v>
      </c>
      <c r="X2757" t="s">
        <v>13867</v>
      </c>
      <c r="Y2757" t="s">
        <v>1749</v>
      </c>
      <c r="Z2757" s="25" t="s">
        <v>583</v>
      </c>
      <c r="AA2757" t="s">
        <v>584</v>
      </c>
      <c r="AD2757" t="s">
        <v>13785</v>
      </c>
      <c r="AI2757" s="18">
        <v>40914</v>
      </c>
    </row>
    <row r="2758" spans="1:39" hidden="1" outlineLevel="1" x14ac:dyDescent="0.3">
      <c r="A2758" s="25">
        <v>2754</v>
      </c>
      <c r="B2758" s="25" t="s">
        <v>66</v>
      </c>
      <c r="C2758" t="s">
        <v>67</v>
      </c>
      <c r="D2758" t="s">
        <v>2646</v>
      </c>
      <c r="E2758" t="s">
        <v>69</v>
      </c>
      <c r="F2758" s="48" t="s">
        <v>13868</v>
      </c>
      <c r="G2758" s="25" t="s">
        <v>1790</v>
      </c>
      <c r="H2758" t="s">
        <v>1980</v>
      </c>
      <c r="I2758" t="s">
        <v>564</v>
      </c>
      <c r="J2758" s="25" t="s">
        <v>695</v>
      </c>
      <c r="K2758" t="s">
        <v>4640</v>
      </c>
      <c r="L2758" t="s">
        <v>13869</v>
      </c>
      <c r="M2758" t="s">
        <v>13870</v>
      </c>
      <c r="N2758" t="s">
        <v>7318</v>
      </c>
      <c r="O2758" t="s">
        <v>78</v>
      </c>
      <c r="P2758">
        <v>1</v>
      </c>
      <c r="Q2758">
        <v>0</v>
      </c>
      <c r="R2758">
        <v>0</v>
      </c>
      <c r="S2758" t="s">
        <v>79</v>
      </c>
      <c r="T2758">
        <v>8025.98</v>
      </c>
      <c r="U2758">
        <v>1616192.2597000001</v>
      </c>
      <c r="V2758" t="s">
        <v>1229</v>
      </c>
      <c r="W2758" t="s">
        <v>13871</v>
      </c>
      <c r="X2758" t="s">
        <v>13871</v>
      </c>
      <c r="Y2758" t="s">
        <v>1749</v>
      </c>
      <c r="Z2758" s="25" t="s">
        <v>583</v>
      </c>
      <c r="AA2758" t="s">
        <v>584</v>
      </c>
      <c r="AD2758" t="s">
        <v>13780</v>
      </c>
      <c r="AH2758" t="s">
        <v>13872</v>
      </c>
      <c r="AI2758" s="18">
        <v>40914</v>
      </c>
      <c r="AJ2758" s="18">
        <v>45771</v>
      </c>
      <c r="AK2758" s="18">
        <v>42696</v>
      </c>
      <c r="AL2758">
        <v>-4</v>
      </c>
      <c r="AM2758">
        <v>1</v>
      </c>
    </row>
    <row r="2759" spans="1:39" hidden="1" outlineLevel="1" x14ac:dyDescent="0.3">
      <c r="A2759" s="25">
        <v>2755</v>
      </c>
      <c r="B2759" s="25" t="s">
        <v>66</v>
      </c>
      <c r="C2759" t="s">
        <v>67</v>
      </c>
      <c r="D2759" t="s">
        <v>4772</v>
      </c>
      <c r="E2759" t="s">
        <v>69</v>
      </c>
      <c r="F2759" s="48" t="s">
        <v>13873</v>
      </c>
      <c r="G2759" s="25" t="s">
        <v>1790</v>
      </c>
      <c r="H2759" t="s">
        <v>1980</v>
      </c>
      <c r="I2759" t="s">
        <v>564</v>
      </c>
      <c r="J2759" s="25" t="s">
        <v>3025</v>
      </c>
      <c r="K2759" t="s">
        <v>3026</v>
      </c>
      <c r="L2759" t="s">
        <v>13874</v>
      </c>
      <c r="M2759" t="s">
        <v>11712</v>
      </c>
      <c r="N2759" t="s">
        <v>4386</v>
      </c>
      <c r="O2759" t="s">
        <v>78</v>
      </c>
      <c r="P2759">
        <v>2</v>
      </c>
      <c r="Q2759">
        <v>1</v>
      </c>
      <c r="R2759">
        <v>2</v>
      </c>
      <c r="S2759" t="s">
        <v>79</v>
      </c>
      <c r="T2759">
        <v>16.88</v>
      </c>
      <c r="U2759">
        <v>2620.62</v>
      </c>
      <c r="V2759" t="s">
        <v>1229</v>
      </c>
      <c r="W2759" t="s">
        <v>13875</v>
      </c>
      <c r="X2759" t="s">
        <v>13875</v>
      </c>
      <c r="Y2759" t="s">
        <v>1749</v>
      </c>
      <c r="Z2759" s="25" t="s">
        <v>583</v>
      </c>
      <c r="AA2759" t="s">
        <v>584</v>
      </c>
      <c r="AD2759" t="s">
        <v>13785</v>
      </c>
      <c r="AI2759" s="18">
        <v>40914</v>
      </c>
    </row>
    <row r="2760" spans="1:39" hidden="1" outlineLevel="1" x14ac:dyDescent="0.3">
      <c r="A2760" s="25">
        <v>2756</v>
      </c>
      <c r="B2760" s="25" t="s">
        <v>66</v>
      </c>
      <c r="C2760" t="s">
        <v>67</v>
      </c>
      <c r="D2760" t="s">
        <v>13863</v>
      </c>
      <c r="E2760" t="s">
        <v>69</v>
      </c>
      <c r="F2760" s="48" t="s">
        <v>13876</v>
      </c>
      <c r="G2760" s="25" t="s">
        <v>1790</v>
      </c>
      <c r="H2760" t="s">
        <v>1980</v>
      </c>
      <c r="I2760" t="s">
        <v>564</v>
      </c>
      <c r="J2760" s="25" t="s">
        <v>74</v>
      </c>
      <c r="K2760" t="s">
        <v>75</v>
      </c>
      <c r="L2760" t="s">
        <v>13877</v>
      </c>
      <c r="M2760" t="s">
        <v>13878</v>
      </c>
      <c r="N2760" t="s">
        <v>3400</v>
      </c>
      <c r="O2760" t="s">
        <v>78</v>
      </c>
      <c r="P2760">
        <v>2</v>
      </c>
      <c r="Q2760">
        <v>1</v>
      </c>
      <c r="R2760">
        <v>2</v>
      </c>
      <c r="S2760" t="s">
        <v>79</v>
      </c>
      <c r="T2760">
        <v>120</v>
      </c>
      <c r="U2760">
        <v>18630</v>
      </c>
      <c r="V2760" t="s">
        <v>1229</v>
      </c>
      <c r="W2760" t="s">
        <v>13879</v>
      </c>
      <c r="X2760" t="s">
        <v>13879</v>
      </c>
      <c r="Y2760" t="s">
        <v>1749</v>
      </c>
      <c r="Z2760" s="25" t="s">
        <v>583</v>
      </c>
      <c r="AA2760" t="s">
        <v>584</v>
      </c>
      <c r="AD2760" t="s">
        <v>13785</v>
      </c>
      <c r="AI2760" s="18">
        <v>40914</v>
      </c>
    </row>
    <row r="2761" spans="1:39" hidden="1" outlineLevel="1" x14ac:dyDescent="0.3">
      <c r="A2761" s="25">
        <v>2757</v>
      </c>
      <c r="B2761" s="25" t="s">
        <v>66</v>
      </c>
      <c r="C2761" t="s">
        <v>67</v>
      </c>
      <c r="D2761" t="s">
        <v>4772</v>
      </c>
      <c r="E2761" t="s">
        <v>69</v>
      </c>
      <c r="F2761" s="48" t="s">
        <v>13880</v>
      </c>
      <c r="G2761" s="25" t="s">
        <v>1790</v>
      </c>
      <c r="H2761" t="s">
        <v>1980</v>
      </c>
      <c r="I2761" t="s">
        <v>564</v>
      </c>
      <c r="J2761" s="25" t="s">
        <v>695</v>
      </c>
      <c r="K2761" t="s">
        <v>4640</v>
      </c>
      <c r="L2761" t="s">
        <v>13881</v>
      </c>
      <c r="M2761" t="s">
        <v>11712</v>
      </c>
      <c r="N2761" t="s">
        <v>7318</v>
      </c>
      <c r="O2761" t="s">
        <v>78</v>
      </c>
      <c r="P2761">
        <v>7</v>
      </c>
      <c r="Q2761">
        <v>0</v>
      </c>
      <c r="R2761">
        <v>0</v>
      </c>
      <c r="S2761" t="s">
        <v>79</v>
      </c>
      <c r="T2761">
        <v>103.88</v>
      </c>
      <c r="U2761">
        <v>16127.37</v>
      </c>
      <c r="V2761" t="s">
        <v>1229</v>
      </c>
      <c r="W2761" t="s">
        <v>13882</v>
      </c>
      <c r="X2761" t="s">
        <v>13882</v>
      </c>
      <c r="Y2761" t="s">
        <v>1749</v>
      </c>
      <c r="Z2761" s="25" t="s">
        <v>583</v>
      </c>
      <c r="AA2761" t="s">
        <v>584</v>
      </c>
      <c r="AD2761" t="s">
        <v>13780</v>
      </c>
      <c r="AI2761" s="18">
        <v>40914</v>
      </c>
      <c r="AJ2761" s="18">
        <v>45778</v>
      </c>
      <c r="AL2761">
        <v>-8</v>
      </c>
      <c r="AM2761">
        <v>3</v>
      </c>
    </row>
    <row r="2762" spans="1:39" hidden="1" outlineLevel="1" x14ac:dyDescent="0.3">
      <c r="A2762" s="25">
        <v>2758</v>
      </c>
      <c r="B2762" s="25" t="s">
        <v>112</v>
      </c>
      <c r="C2762" t="s">
        <v>67</v>
      </c>
      <c r="D2762" t="s">
        <v>13883</v>
      </c>
      <c r="E2762" t="s">
        <v>69</v>
      </c>
      <c r="F2762" s="48" t="s">
        <v>13884</v>
      </c>
      <c r="G2762" s="25" t="s">
        <v>1790</v>
      </c>
      <c r="H2762" t="s">
        <v>1980</v>
      </c>
      <c r="I2762" t="s">
        <v>564</v>
      </c>
      <c r="J2762" s="25" t="s">
        <v>992</v>
      </c>
      <c r="K2762" t="s">
        <v>993</v>
      </c>
      <c r="L2762" t="s">
        <v>13859</v>
      </c>
      <c r="M2762" t="s">
        <v>13860</v>
      </c>
      <c r="N2762" t="s">
        <v>13861</v>
      </c>
      <c r="O2762" t="s">
        <v>78</v>
      </c>
      <c r="P2762">
        <v>5</v>
      </c>
      <c r="Q2762">
        <v>4</v>
      </c>
      <c r="R2762">
        <v>7</v>
      </c>
      <c r="S2762" t="s">
        <v>116</v>
      </c>
      <c r="T2762">
        <v>2979.97</v>
      </c>
      <c r="U2762">
        <v>4572018.9725000001</v>
      </c>
      <c r="V2762" t="s">
        <v>1229</v>
      </c>
      <c r="W2762" t="s">
        <v>13885</v>
      </c>
      <c r="X2762" t="s">
        <v>13885</v>
      </c>
      <c r="Y2762" t="s">
        <v>1935</v>
      </c>
      <c r="Z2762" s="25" t="s">
        <v>583</v>
      </c>
      <c r="AA2762" t="s">
        <v>584</v>
      </c>
      <c r="AD2762" t="s">
        <v>13780</v>
      </c>
      <c r="AI2762" s="18">
        <v>43770</v>
      </c>
      <c r="AJ2762" s="18">
        <v>45944</v>
      </c>
      <c r="AK2762" s="18">
        <v>45836</v>
      </c>
      <c r="AL2762">
        <v>-2</v>
      </c>
      <c r="AM2762">
        <v>1</v>
      </c>
    </row>
    <row r="2763" spans="1:39" hidden="1" outlineLevel="1" x14ac:dyDescent="0.3">
      <c r="A2763" s="25">
        <v>2759</v>
      </c>
      <c r="B2763" s="25" t="s">
        <v>66</v>
      </c>
      <c r="C2763" t="s">
        <v>67</v>
      </c>
      <c r="D2763" t="s">
        <v>4772</v>
      </c>
      <c r="E2763" t="s">
        <v>69</v>
      </c>
      <c r="F2763" s="48" t="s">
        <v>13886</v>
      </c>
      <c r="G2763" s="25" t="s">
        <v>1790</v>
      </c>
      <c r="H2763" t="s">
        <v>1980</v>
      </c>
      <c r="I2763" t="s">
        <v>564</v>
      </c>
      <c r="J2763" s="25" t="s">
        <v>210</v>
      </c>
      <c r="K2763" t="s">
        <v>211</v>
      </c>
      <c r="L2763" t="s">
        <v>13887</v>
      </c>
      <c r="M2763" t="s">
        <v>13888</v>
      </c>
      <c r="N2763" t="s">
        <v>13889</v>
      </c>
      <c r="O2763" t="s">
        <v>78</v>
      </c>
      <c r="P2763">
        <v>10</v>
      </c>
      <c r="Q2763">
        <v>3</v>
      </c>
      <c r="R2763">
        <v>6</v>
      </c>
      <c r="S2763" t="s">
        <v>79</v>
      </c>
      <c r="T2763">
        <v>11.25</v>
      </c>
      <c r="U2763">
        <v>1746.5625</v>
      </c>
      <c r="V2763" t="s">
        <v>1229</v>
      </c>
      <c r="W2763" t="s">
        <v>13890</v>
      </c>
      <c r="X2763" t="s">
        <v>13890</v>
      </c>
      <c r="Y2763" t="s">
        <v>1749</v>
      </c>
      <c r="Z2763" s="25" t="s">
        <v>583</v>
      </c>
      <c r="AA2763" t="s">
        <v>584</v>
      </c>
      <c r="AD2763" t="s">
        <v>13780</v>
      </c>
      <c r="AI2763" s="18">
        <v>40914</v>
      </c>
      <c r="AJ2763" s="18">
        <v>42427</v>
      </c>
    </row>
    <row r="2764" spans="1:39" hidden="1" outlineLevel="1" x14ac:dyDescent="0.3">
      <c r="A2764" s="25">
        <v>2760</v>
      </c>
      <c r="B2764" s="25" t="s">
        <v>66</v>
      </c>
      <c r="C2764" t="s">
        <v>67</v>
      </c>
      <c r="D2764" t="s">
        <v>13891</v>
      </c>
      <c r="E2764" t="s">
        <v>69</v>
      </c>
      <c r="F2764" s="48" t="s">
        <v>13892</v>
      </c>
      <c r="G2764" s="25" t="s">
        <v>1790</v>
      </c>
      <c r="H2764" t="s">
        <v>1980</v>
      </c>
      <c r="I2764" t="s">
        <v>564</v>
      </c>
      <c r="J2764" s="25" t="s">
        <v>74</v>
      </c>
      <c r="K2764" t="s">
        <v>75</v>
      </c>
      <c r="L2764" t="s">
        <v>11621</v>
      </c>
      <c r="M2764" t="s">
        <v>13893</v>
      </c>
      <c r="N2764" t="s">
        <v>13894</v>
      </c>
      <c r="O2764" t="s">
        <v>78</v>
      </c>
      <c r="P2764">
        <v>5</v>
      </c>
      <c r="Q2764">
        <v>2</v>
      </c>
      <c r="R2764">
        <v>4</v>
      </c>
      <c r="S2764" t="s">
        <v>79</v>
      </c>
      <c r="T2764">
        <v>3.7502</v>
      </c>
      <c r="U2764">
        <v>582.1875</v>
      </c>
      <c r="V2764" t="s">
        <v>1229</v>
      </c>
      <c r="W2764" t="s">
        <v>13895</v>
      </c>
      <c r="X2764" t="s">
        <v>13895</v>
      </c>
      <c r="Y2764" t="s">
        <v>1749</v>
      </c>
      <c r="Z2764" s="25" t="s">
        <v>583</v>
      </c>
      <c r="AA2764" t="s">
        <v>584</v>
      </c>
      <c r="AD2764" t="s">
        <v>13896</v>
      </c>
      <c r="AI2764" s="18">
        <v>40914</v>
      </c>
    </row>
    <row r="2765" spans="1:39" hidden="1" outlineLevel="1" x14ac:dyDescent="0.3">
      <c r="A2765" s="25">
        <v>2761</v>
      </c>
      <c r="B2765" s="25" t="s">
        <v>66</v>
      </c>
      <c r="C2765" t="s">
        <v>67</v>
      </c>
      <c r="D2765" t="s">
        <v>13845</v>
      </c>
      <c r="E2765" t="s">
        <v>69</v>
      </c>
      <c r="F2765" s="48" t="s">
        <v>13897</v>
      </c>
      <c r="G2765" s="25" t="s">
        <v>1790</v>
      </c>
      <c r="H2765" t="s">
        <v>1980</v>
      </c>
      <c r="I2765" t="s">
        <v>564</v>
      </c>
      <c r="J2765" s="25" t="s">
        <v>74</v>
      </c>
      <c r="K2765" t="s">
        <v>1880</v>
      </c>
      <c r="L2765" t="s">
        <v>13898</v>
      </c>
      <c r="M2765" t="s">
        <v>13899</v>
      </c>
      <c r="N2765" t="s">
        <v>13900</v>
      </c>
      <c r="O2765" t="s">
        <v>78</v>
      </c>
      <c r="P2765">
        <v>3</v>
      </c>
      <c r="Q2765">
        <v>2</v>
      </c>
      <c r="R2765">
        <v>4</v>
      </c>
      <c r="S2765" t="s">
        <v>79</v>
      </c>
      <c r="T2765">
        <v>13.13</v>
      </c>
      <c r="U2765">
        <v>2038.4324999999999</v>
      </c>
      <c r="V2765" t="s">
        <v>1229</v>
      </c>
      <c r="W2765" t="s">
        <v>13901</v>
      </c>
      <c r="X2765" t="s">
        <v>13901</v>
      </c>
      <c r="Y2765" t="s">
        <v>1749</v>
      </c>
      <c r="Z2765" s="25" t="s">
        <v>583</v>
      </c>
      <c r="AA2765" t="s">
        <v>584</v>
      </c>
      <c r="AB2765" t="s">
        <v>584</v>
      </c>
      <c r="AD2765" t="s">
        <v>13896</v>
      </c>
      <c r="AI2765" s="18">
        <v>40914</v>
      </c>
      <c r="AJ2765" s="18">
        <v>44387</v>
      </c>
    </row>
    <row r="2766" spans="1:39" hidden="1" outlineLevel="1" x14ac:dyDescent="0.3">
      <c r="A2766" s="25">
        <v>2762</v>
      </c>
      <c r="B2766" s="25" t="s">
        <v>66</v>
      </c>
      <c r="C2766" t="s">
        <v>67</v>
      </c>
      <c r="D2766" t="s">
        <v>4772</v>
      </c>
      <c r="E2766" t="s">
        <v>69</v>
      </c>
      <c r="F2766" s="48" t="s">
        <v>13902</v>
      </c>
      <c r="G2766" s="25" t="s">
        <v>1790</v>
      </c>
      <c r="H2766" t="s">
        <v>1980</v>
      </c>
      <c r="I2766" t="s">
        <v>564</v>
      </c>
      <c r="J2766" s="25" t="s">
        <v>210</v>
      </c>
      <c r="K2766" t="s">
        <v>1080</v>
      </c>
      <c r="L2766" t="s">
        <v>13903</v>
      </c>
      <c r="M2766" t="s">
        <v>13904</v>
      </c>
      <c r="N2766" t="s">
        <v>13905</v>
      </c>
      <c r="O2766" t="s">
        <v>78</v>
      </c>
      <c r="P2766">
        <v>3</v>
      </c>
      <c r="Q2766">
        <v>0</v>
      </c>
      <c r="R2766">
        <v>0</v>
      </c>
      <c r="S2766" t="s">
        <v>79</v>
      </c>
      <c r="T2766">
        <v>40.72</v>
      </c>
      <c r="U2766">
        <v>6321.78</v>
      </c>
      <c r="V2766" t="s">
        <v>1229</v>
      </c>
      <c r="W2766" t="s">
        <v>13906</v>
      </c>
      <c r="X2766" t="s">
        <v>13906</v>
      </c>
      <c r="Y2766" t="s">
        <v>1916</v>
      </c>
      <c r="Z2766" s="25" t="s">
        <v>583</v>
      </c>
      <c r="AA2766" t="s">
        <v>584</v>
      </c>
      <c r="AD2766" t="s">
        <v>10367</v>
      </c>
      <c r="AI2766" s="18">
        <v>40915</v>
      </c>
      <c r="AK2766" s="18">
        <v>41666</v>
      </c>
    </row>
    <row r="2767" spans="1:39" hidden="1" outlineLevel="1" x14ac:dyDescent="0.3">
      <c r="A2767" s="25">
        <v>2763</v>
      </c>
      <c r="B2767" s="25" t="s">
        <v>66</v>
      </c>
      <c r="C2767" t="s">
        <v>67</v>
      </c>
      <c r="D2767" t="s">
        <v>4772</v>
      </c>
      <c r="E2767" t="s">
        <v>69</v>
      </c>
      <c r="F2767" s="48" t="s">
        <v>13907</v>
      </c>
      <c r="G2767" s="25" t="s">
        <v>1790</v>
      </c>
      <c r="H2767" t="s">
        <v>1980</v>
      </c>
      <c r="I2767" t="s">
        <v>564</v>
      </c>
      <c r="J2767" s="25" t="s">
        <v>74</v>
      </c>
      <c r="K2767" t="s">
        <v>1880</v>
      </c>
      <c r="L2767" t="s">
        <v>7280</v>
      </c>
      <c r="M2767" t="s">
        <v>13908</v>
      </c>
      <c r="N2767" t="s">
        <v>13909</v>
      </c>
      <c r="O2767" t="s">
        <v>78</v>
      </c>
      <c r="P2767">
        <v>2</v>
      </c>
      <c r="Q2767">
        <v>1</v>
      </c>
      <c r="R2767">
        <v>2</v>
      </c>
      <c r="S2767" t="s">
        <v>79</v>
      </c>
      <c r="T2767">
        <v>5.63</v>
      </c>
      <c r="U2767">
        <v>874.0575</v>
      </c>
      <c r="V2767" t="s">
        <v>1229</v>
      </c>
      <c r="W2767" t="s">
        <v>13910</v>
      </c>
      <c r="X2767" t="s">
        <v>13910</v>
      </c>
      <c r="Y2767" t="s">
        <v>1749</v>
      </c>
      <c r="Z2767" s="25" t="s">
        <v>583</v>
      </c>
      <c r="AA2767" t="s">
        <v>584</v>
      </c>
      <c r="AB2767" t="s">
        <v>584</v>
      </c>
      <c r="AD2767" t="s">
        <v>10552</v>
      </c>
      <c r="AI2767" s="18">
        <v>40914</v>
      </c>
    </row>
    <row r="2768" spans="1:39" hidden="1" outlineLevel="1" x14ac:dyDescent="0.3">
      <c r="A2768" s="25">
        <v>2764</v>
      </c>
      <c r="B2768" s="25" t="s">
        <v>66</v>
      </c>
      <c r="C2768" t="s">
        <v>67</v>
      </c>
      <c r="D2768" t="s">
        <v>4772</v>
      </c>
      <c r="E2768" t="s">
        <v>69</v>
      </c>
      <c r="F2768" s="48" t="s">
        <v>13911</v>
      </c>
      <c r="G2768" s="25" t="s">
        <v>1790</v>
      </c>
      <c r="H2768" t="s">
        <v>1980</v>
      </c>
      <c r="I2768" t="s">
        <v>564</v>
      </c>
      <c r="J2768" s="25" t="s">
        <v>74</v>
      </c>
      <c r="K2768" t="s">
        <v>1880</v>
      </c>
      <c r="L2768" t="s">
        <v>13912</v>
      </c>
      <c r="M2768" t="s">
        <v>13913</v>
      </c>
      <c r="N2768" t="s">
        <v>13914</v>
      </c>
      <c r="O2768" t="s">
        <v>78</v>
      </c>
      <c r="P2768">
        <v>3</v>
      </c>
      <c r="Q2768">
        <v>2</v>
      </c>
      <c r="R2768">
        <v>3</v>
      </c>
      <c r="S2768" t="s">
        <v>79</v>
      </c>
      <c r="T2768">
        <v>67.5</v>
      </c>
      <c r="U2768">
        <v>10479.375</v>
      </c>
      <c r="V2768" t="s">
        <v>1229</v>
      </c>
      <c r="W2768" t="s">
        <v>13915</v>
      </c>
      <c r="X2768" t="s">
        <v>13915</v>
      </c>
      <c r="Y2768" t="s">
        <v>1749</v>
      </c>
      <c r="Z2768" s="25" t="s">
        <v>583</v>
      </c>
      <c r="AA2768" t="s">
        <v>584</v>
      </c>
      <c r="AB2768" t="s">
        <v>584</v>
      </c>
      <c r="AD2768" t="s">
        <v>13896</v>
      </c>
      <c r="AI2768" s="18">
        <v>40914</v>
      </c>
    </row>
    <row r="2769" spans="1:43" hidden="1" outlineLevel="1" x14ac:dyDescent="0.3">
      <c r="A2769" s="25">
        <v>2765</v>
      </c>
      <c r="B2769" s="25" t="s">
        <v>66</v>
      </c>
      <c r="C2769" t="s">
        <v>67</v>
      </c>
      <c r="D2769" t="s">
        <v>4772</v>
      </c>
      <c r="E2769" t="s">
        <v>69</v>
      </c>
      <c r="F2769" s="48" t="s">
        <v>13916</v>
      </c>
      <c r="G2769" s="25" t="s">
        <v>1790</v>
      </c>
      <c r="H2769" t="s">
        <v>1980</v>
      </c>
      <c r="I2769" t="s">
        <v>564</v>
      </c>
      <c r="J2769" s="25" t="s">
        <v>74</v>
      </c>
      <c r="K2769" t="s">
        <v>1880</v>
      </c>
      <c r="L2769" t="s">
        <v>13917</v>
      </c>
      <c r="M2769" t="s">
        <v>13918</v>
      </c>
      <c r="N2769" t="s">
        <v>13914</v>
      </c>
      <c r="O2769" t="s">
        <v>78</v>
      </c>
      <c r="P2769">
        <v>2</v>
      </c>
      <c r="Q2769">
        <v>1</v>
      </c>
      <c r="R2769">
        <v>2</v>
      </c>
      <c r="S2769" t="s">
        <v>79</v>
      </c>
      <c r="T2769">
        <v>3.75</v>
      </c>
      <c r="U2769">
        <v>582.1875</v>
      </c>
      <c r="V2769" t="s">
        <v>1229</v>
      </c>
      <c r="W2769" t="s">
        <v>13919</v>
      </c>
      <c r="X2769" t="s">
        <v>13919</v>
      </c>
      <c r="Y2769" t="s">
        <v>1749</v>
      </c>
      <c r="Z2769" s="25" t="s">
        <v>583</v>
      </c>
      <c r="AA2769" t="s">
        <v>584</v>
      </c>
      <c r="AB2769" t="s">
        <v>584</v>
      </c>
      <c r="AD2769" t="s">
        <v>10552</v>
      </c>
      <c r="AI2769" s="18">
        <v>40914</v>
      </c>
    </row>
    <row r="2770" spans="1:43" hidden="1" outlineLevel="1" x14ac:dyDescent="0.3">
      <c r="A2770" s="25">
        <v>2766</v>
      </c>
      <c r="B2770" s="25" t="s">
        <v>66</v>
      </c>
      <c r="C2770" t="s">
        <v>67</v>
      </c>
      <c r="D2770" t="s">
        <v>4772</v>
      </c>
      <c r="E2770" t="s">
        <v>69</v>
      </c>
      <c r="F2770" s="48" t="s">
        <v>13920</v>
      </c>
      <c r="G2770" s="25" t="s">
        <v>1790</v>
      </c>
      <c r="H2770" t="s">
        <v>1980</v>
      </c>
      <c r="I2770" t="s">
        <v>564</v>
      </c>
      <c r="J2770" s="25" t="s">
        <v>74</v>
      </c>
      <c r="K2770" t="s">
        <v>1880</v>
      </c>
      <c r="L2770" t="s">
        <v>13917</v>
      </c>
      <c r="M2770" t="s">
        <v>13921</v>
      </c>
      <c r="N2770" t="s">
        <v>13922</v>
      </c>
      <c r="O2770" t="s">
        <v>78</v>
      </c>
      <c r="P2770">
        <v>6</v>
      </c>
      <c r="Q2770">
        <v>0</v>
      </c>
      <c r="R2770">
        <v>0</v>
      </c>
      <c r="S2770" t="s">
        <v>79</v>
      </c>
      <c r="T2770">
        <v>2.5499999999999998</v>
      </c>
      <c r="U2770">
        <v>395.88749999999999</v>
      </c>
      <c r="V2770" t="s">
        <v>1229</v>
      </c>
      <c r="W2770" t="s">
        <v>13923</v>
      </c>
      <c r="X2770" t="s">
        <v>13923</v>
      </c>
      <c r="Y2770" t="s">
        <v>1749</v>
      </c>
      <c r="Z2770" s="25" t="s">
        <v>583</v>
      </c>
      <c r="AA2770" t="s">
        <v>584</v>
      </c>
      <c r="AB2770" t="s">
        <v>584</v>
      </c>
      <c r="AD2770" t="s">
        <v>13896</v>
      </c>
      <c r="AI2770" s="18">
        <v>40914</v>
      </c>
      <c r="AJ2770" s="18">
        <v>42265</v>
      </c>
    </row>
    <row r="2771" spans="1:43" hidden="1" outlineLevel="1" x14ac:dyDescent="0.3">
      <c r="A2771" s="25">
        <v>2767</v>
      </c>
      <c r="B2771" s="25" t="s">
        <v>66</v>
      </c>
      <c r="C2771" t="s">
        <v>67</v>
      </c>
      <c r="D2771" t="s">
        <v>13845</v>
      </c>
      <c r="E2771" t="s">
        <v>69</v>
      </c>
      <c r="F2771" s="48" t="s">
        <v>13924</v>
      </c>
      <c r="G2771" s="25" t="s">
        <v>1790</v>
      </c>
      <c r="H2771" t="s">
        <v>1980</v>
      </c>
      <c r="I2771" t="s">
        <v>564</v>
      </c>
      <c r="J2771" s="25" t="s">
        <v>74</v>
      </c>
      <c r="K2771" t="s">
        <v>1880</v>
      </c>
      <c r="L2771" t="s">
        <v>7280</v>
      </c>
      <c r="M2771" t="s">
        <v>13925</v>
      </c>
      <c r="N2771" t="s">
        <v>13926</v>
      </c>
      <c r="O2771" t="s">
        <v>78</v>
      </c>
      <c r="P2771">
        <v>2</v>
      </c>
      <c r="Q2771">
        <v>1</v>
      </c>
      <c r="R2771">
        <v>2</v>
      </c>
      <c r="S2771" t="s">
        <v>79</v>
      </c>
      <c r="T2771">
        <v>3.75</v>
      </c>
      <c r="U2771">
        <v>582.1875</v>
      </c>
      <c r="V2771" t="s">
        <v>1229</v>
      </c>
      <c r="W2771" t="s">
        <v>13927</v>
      </c>
      <c r="X2771" t="s">
        <v>13927</v>
      </c>
      <c r="Y2771" t="s">
        <v>1749</v>
      </c>
      <c r="Z2771" s="25" t="s">
        <v>583</v>
      </c>
      <c r="AA2771" t="s">
        <v>584</v>
      </c>
      <c r="AB2771" t="s">
        <v>584</v>
      </c>
      <c r="AD2771" t="s">
        <v>10552</v>
      </c>
      <c r="AI2771" s="18">
        <v>40914</v>
      </c>
    </row>
    <row r="2772" spans="1:43" hidden="1" outlineLevel="1" x14ac:dyDescent="0.3">
      <c r="A2772" s="25">
        <v>2768</v>
      </c>
      <c r="B2772" s="25" t="s">
        <v>66</v>
      </c>
      <c r="C2772" t="s">
        <v>67</v>
      </c>
      <c r="D2772" t="s">
        <v>9813</v>
      </c>
      <c r="E2772" t="s">
        <v>69</v>
      </c>
      <c r="F2772" s="48" t="s">
        <v>13928</v>
      </c>
      <c r="G2772" s="25" t="s">
        <v>1790</v>
      </c>
      <c r="H2772" t="s">
        <v>1980</v>
      </c>
      <c r="I2772" t="s">
        <v>564</v>
      </c>
      <c r="J2772" s="25" t="s">
        <v>74</v>
      </c>
      <c r="K2772" t="s">
        <v>1880</v>
      </c>
      <c r="L2772" t="s">
        <v>7280</v>
      </c>
      <c r="M2772" t="s">
        <v>13929</v>
      </c>
      <c r="N2772" t="s">
        <v>13914</v>
      </c>
      <c r="O2772" t="s">
        <v>78</v>
      </c>
      <c r="P2772">
        <v>7</v>
      </c>
      <c r="Q2772">
        <v>0</v>
      </c>
      <c r="R2772">
        <v>0</v>
      </c>
      <c r="S2772" t="s">
        <v>79</v>
      </c>
      <c r="T2772">
        <v>28.58</v>
      </c>
      <c r="U2772">
        <v>4437.0450000000001</v>
      </c>
      <c r="V2772" t="s">
        <v>1229</v>
      </c>
      <c r="W2772" t="s">
        <v>13930</v>
      </c>
      <c r="X2772" t="s">
        <v>13930</v>
      </c>
      <c r="Y2772" t="s">
        <v>1749</v>
      </c>
      <c r="Z2772" s="25" t="s">
        <v>583</v>
      </c>
      <c r="AA2772" t="s">
        <v>584</v>
      </c>
      <c r="AB2772" t="s">
        <v>584</v>
      </c>
      <c r="AD2772" t="s">
        <v>13896</v>
      </c>
      <c r="AI2772" s="18">
        <v>40914</v>
      </c>
    </row>
    <row r="2773" spans="1:43" hidden="1" outlineLevel="1" x14ac:dyDescent="0.3">
      <c r="A2773" s="25">
        <v>2769</v>
      </c>
      <c r="B2773" s="25" t="s">
        <v>66</v>
      </c>
      <c r="C2773" t="s">
        <v>67</v>
      </c>
      <c r="D2773" t="s">
        <v>13845</v>
      </c>
      <c r="E2773" t="s">
        <v>69</v>
      </c>
      <c r="F2773" s="48" t="s">
        <v>13931</v>
      </c>
      <c r="G2773" s="25" t="s">
        <v>1790</v>
      </c>
      <c r="H2773" t="s">
        <v>1980</v>
      </c>
      <c r="I2773" t="s">
        <v>564</v>
      </c>
      <c r="J2773" s="25" t="s">
        <v>74</v>
      </c>
      <c r="K2773" t="s">
        <v>1880</v>
      </c>
      <c r="L2773" t="s">
        <v>7280</v>
      </c>
      <c r="M2773" t="s">
        <v>13932</v>
      </c>
      <c r="N2773" t="s">
        <v>13914</v>
      </c>
      <c r="O2773" t="s">
        <v>78</v>
      </c>
      <c r="P2773">
        <v>5</v>
      </c>
      <c r="Q2773">
        <v>2</v>
      </c>
      <c r="R2773">
        <v>4</v>
      </c>
      <c r="S2773" t="s">
        <v>79</v>
      </c>
      <c r="T2773">
        <v>5.63</v>
      </c>
      <c r="U2773">
        <v>874.0575</v>
      </c>
      <c r="V2773" t="s">
        <v>1229</v>
      </c>
      <c r="W2773" t="s">
        <v>13933</v>
      </c>
      <c r="X2773" t="s">
        <v>13933</v>
      </c>
      <c r="Y2773" t="s">
        <v>1749</v>
      </c>
      <c r="Z2773" s="25" t="s">
        <v>583</v>
      </c>
      <c r="AA2773" t="s">
        <v>584</v>
      </c>
      <c r="AB2773" t="s">
        <v>584</v>
      </c>
      <c r="AD2773" t="s">
        <v>13896</v>
      </c>
      <c r="AI2773" s="18">
        <v>40914</v>
      </c>
    </row>
    <row r="2774" spans="1:43" hidden="1" outlineLevel="1" x14ac:dyDescent="0.3">
      <c r="A2774" s="25">
        <v>2770</v>
      </c>
      <c r="B2774" s="25" t="s">
        <v>66</v>
      </c>
      <c r="C2774" t="s">
        <v>67</v>
      </c>
      <c r="D2774" t="s">
        <v>13845</v>
      </c>
      <c r="E2774" t="s">
        <v>69</v>
      </c>
      <c r="F2774" s="48" t="s">
        <v>13934</v>
      </c>
      <c r="G2774" s="25" t="s">
        <v>1790</v>
      </c>
      <c r="H2774" t="s">
        <v>1980</v>
      </c>
      <c r="I2774" t="s">
        <v>564</v>
      </c>
      <c r="J2774" s="25" t="s">
        <v>74</v>
      </c>
      <c r="K2774" t="s">
        <v>1880</v>
      </c>
      <c r="L2774" t="s">
        <v>7280</v>
      </c>
      <c r="M2774" t="s">
        <v>13935</v>
      </c>
      <c r="N2774" t="s">
        <v>13914</v>
      </c>
      <c r="O2774" t="s">
        <v>78</v>
      </c>
      <c r="P2774">
        <v>5</v>
      </c>
      <c r="Q2774">
        <v>0</v>
      </c>
      <c r="R2774">
        <v>0</v>
      </c>
      <c r="S2774" t="s">
        <v>79</v>
      </c>
      <c r="T2774">
        <v>9.3800000000000008</v>
      </c>
      <c r="U2774">
        <v>1456.2449999999999</v>
      </c>
      <c r="V2774" t="s">
        <v>1229</v>
      </c>
      <c r="W2774" t="s">
        <v>13936</v>
      </c>
      <c r="X2774" t="s">
        <v>13936</v>
      </c>
      <c r="Y2774" t="s">
        <v>1749</v>
      </c>
      <c r="Z2774" s="25" t="s">
        <v>583</v>
      </c>
      <c r="AA2774" t="s">
        <v>584</v>
      </c>
      <c r="AB2774" t="s">
        <v>584</v>
      </c>
      <c r="AD2774" t="s">
        <v>13896</v>
      </c>
      <c r="AI2774" s="18">
        <v>40914</v>
      </c>
    </row>
    <row r="2775" spans="1:43" hidden="1" outlineLevel="1" x14ac:dyDescent="0.3">
      <c r="A2775" s="25">
        <v>2771</v>
      </c>
      <c r="B2775" s="25" t="s">
        <v>66</v>
      </c>
      <c r="C2775" t="s">
        <v>67</v>
      </c>
      <c r="D2775" t="s">
        <v>11410</v>
      </c>
      <c r="E2775" t="s">
        <v>69</v>
      </c>
      <c r="F2775" s="48" t="s">
        <v>13937</v>
      </c>
      <c r="G2775" s="25" t="s">
        <v>1790</v>
      </c>
      <c r="H2775" t="s">
        <v>1980</v>
      </c>
      <c r="I2775" t="s">
        <v>564</v>
      </c>
      <c r="J2775" s="25" t="s">
        <v>210</v>
      </c>
      <c r="K2775" t="s">
        <v>1482</v>
      </c>
      <c r="L2775" t="s">
        <v>11025</v>
      </c>
      <c r="M2775" t="s">
        <v>13938</v>
      </c>
      <c r="N2775" t="s">
        <v>13939</v>
      </c>
      <c r="O2775" t="s">
        <v>78</v>
      </c>
      <c r="P2775">
        <v>2</v>
      </c>
      <c r="Q2775">
        <v>0</v>
      </c>
      <c r="R2775">
        <v>0</v>
      </c>
      <c r="S2775" t="s">
        <v>79</v>
      </c>
      <c r="T2775">
        <v>318.89370000000002</v>
      </c>
      <c r="U2775">
        <v>49508.248800000001</v>
      </c>
      <c r="V2775" t="s">
        <v>1229</v>
      </c>
      <c r="W2775" t="s">
        <v>13940</v>
      </c>
      <c r="X2775" t="s">
        <v>13940</v>
      </c>
      <c r="Y2775" t="s">
        <v>1946</v>
      </c>
      <c r="Z2775" s="25" t="s">
        <v>583</v>
      </c>
      <c r="AA2775" t="s">
        <v>584</v>
      </c>
      <c r="AD2775" t="s">
        <v>13941</v>
      </c>
      <c r="AI2775" s="18">
        <v>40914</v>
      </c>
    </row>
    <row r="2776" spans="1:43" hidden="1" outlineLevel="1" x14ac:dyDescent="0.3">
      <c r="A2776" s="25">
        <v>2772</v>
      </c>
      <c r="B2776" s="25" t="s">
        <v>66</v>
      </c>
      <c r="C2776" t="s">
        <v>67</v>
      </c>
      <c r="D2776" t="s">
        <v>9813</v>
      </c>
      <c r="E2776" t="s">
        <v>69</v>
      </c>
      <c r="F2776" s="48" t="s">
        <v>13942</v>
      </c>
      <c r="G2776" s="25" t="s">
        <v>1790</v>
      </c>
      <c r="H2776" t="s">
        <v>1980</v>
      </c>
      <c r="I2776" t="s">
        <v>564</v>
      </c>
      <c r="J2776" s="25" t="s">
        <v>1899</v>
      </c>
      <c r="K2776" t="s">
        <v>1900</v>
      </c>
      <c r="L2776" t="s">
        <v>13943</v>
      </c>
      <c r="M2776" t="s">
        <v>13944</v>
      </c>
      <c r="N2776" t="s">
        <v>8102</v>
      </c>
      <c r="O2776" t="s">
        <v>78</v>
      </c>
      <c r="P2776">
        <v>4</v>
      </c>
      <c r="Q2776">
        <v>2</v>
      </c>
      <c r="R2776">
        <v>3</v>
      </c>
      <c r="S2776" t="s">
        <v>79</v>
      </c>
      <c r="T2776">
        <v>46.43</v>
      </c>
      <c r="U2776">
        <v>7208.2574999999997</v>
      </c>
      <c r="V2776" t="s">
        <v>1229</v>
      </c>
      <c r="W2776" t="s">
        <v>13945</v>
      </c>
      <c r="X2776" t="s">
        <v>13945</v>
      </c>
      <c r="Y2776" t="s">
        <v>1749</v>
      </c>
      <c r="Z2776" s="25" t="s">
        <v>583</v>
      </c>
      <c r="AA2776" t="s">
        <v>584</v>
      </c>
      <c r="AD2776" t="s">
        <v>13941</v>
      </c>
      <c r="AI2776" s="18">
        <v>40914</v>
      </c>
    </row>
    <row r="2777" spans="1:43" hidden="1" outlineLevel="1" x14ac:dyDescent="0.3">
      <c r="A2777" s="25">
        <v>2773</v>
      </c>
      <c r="B2777" s="25" t="s">
        <v>66</v>
      </c>
      <c r="C2777" t="s">
        <v>67</v>
      </c>
      <c r="D2777" t="s">
        <v>13845</v>
      </c>
      <c r="E2777" t="s">
        <v>69</v>
      </c>
      <c r="F2777" s="48" t="s">
        <v>13946</v>
      </c>
      <c r="G2777" s="25" t="s">
        <v>1790</v>
      </c>
      <c r="H2777" t="s">
        <v>1980</v>
      </c>
      <c r="I2777" t="s">
        <v>564</v>
      </c>
      <c r="J2777" s="25" t="s">
        <v>1899</v>
      </c>
      <c r="K2777" t="s">
        <v>1900</v>
      </c>
      <c r="L2777" t="s">
        <v>13947</v>
      </c>
      <c r="M2777" t="s">
        <v>13944</v>
      </c>
      <c r="N2777" t="s">
        <v>8102</v>
      </c>
      <c r="O2777" t="s">
        <v>78</v>
      </c>
      <c r="P2777">
        <v>6</v>
      </c>
      <c r="Q2777">
        <v>2</v>
      </c>
      <c r="R2777">
        <v>4</v>
      </c>
      <c r="S2777" t="s">
        <v>79</v>
      </c>
      <c r="T2777">
        <v>49.35</v>
      </c>
      <c r="U2777">
        <v>7661.5874999999996</v>
      </c>
      <c r="V2777" t="s">
        <v>1229</v>
      </c>
      <c r="W2777" t="s">
        <v>13948</v>
      </c>
      <c r="X2777" t="s">
        <v>13948</v>
      </c>
      <c r="Y2777" t="s">
        <v>1749</v>
      </c>
      <c r="Z2777" s="25" t="s">
        <v>583</v>
      </c>
      <c r="AA2777" t="s">
        <v>584</v>
      </c>
      <c r="AD2777" t="s">
        <v>11232</v>
      </c>
      <c r="AI2777" s="18">
        <v>40914</v>
      </c>
    </row>
    <row r="2778" spans="1:43" hidden="1" outlineLevel="1" x14ac:dyDescent="0.3">
      <c r="A2778" s="25">
        <v>2774</v>
      </c>
      <c r="B2778" s="25" t="s">
        <v>66</v>
      </c>
      <c r="C2778" t="s">
        <v>67</v>
      </c>
      <c r="D2778" t="s">
        <v>1045</v>
      </c>
      <c r="E2778" t="s">
        <v>69</v>
      </c>
      <c r="F2778" s="48" t="s">
        <v>13949</v>
      </c>
      <c r="G2778" s="25" t="s">
        <v>1790</v>
      </c>
      <c r="H2778" t="s">
        <v>1980</v>
      </c>
      <c r="I2778" t="s">
        <v>564</v>
      </c>
      <c r="J2778" s="25" t="s">
        <v>210</v>
      </c>
      <c r="K2778" t="s">
        <v>211</v>
      </c>
      <c r="L2778" t="s">
        <v>13950</v>
      </c>
      <c r="M2778" t="s">
        <v>13951</v>
      </c>
      <c r="N2778" t="s">
        <v>5610</v>
      </c>
      <c r="O2778" t="s">
        <v>78</v>
      </c>
      <c r="P2778">
        <v>4</v>
      </c>
      <c r="Q2778">
        <v>2</v>
      </c>
      <c r="R2778">
        <v>3</v>
      </c>
      <c r="S2778" t="s">
        <v>79</v>
      </c>
      <c r="T2778">
        <v>17.850000000000001</v>
      </c>
      <c r="U2778">
        <v>2771.2125000000001</v>
      </c>
      <c r="V2778" t="s">
        <v>1229</v>
      </c>
      <c r="W2778" t="s">
        <v>13952</v>
      </c>
      <c r="X2778" t="s">
        <v>13952</v>
      </c>
      <c r="Y2778" t="s">
        <v>1749</v>
      </c>
      <c r="Z2778" s="25" t="s">
        <v>583</v>
      </c>
      <c r="AA2778" t="s">
        <v>584</v>
      </c>
      <c r="AD2778" t="s">
        <v>13941</v>
      </c>
      <c r="AI2778" s="18">
        <v>40914</v>
      </c>
    </row>
    <row r="2779" spans="1:43" hidden="1" outlineLevel="1" x14ac:dyDescent="0.3">
      <c r="A2779" s="25">
        <v>2775</v>
      </c>
      <c r="B2779" s="25" t="s">
        <v>66</v>
      </c>
      <c r="C2779" t="s">
        <v>67</v>
      </c>
      <c r="D2779" t="s">
        <v>13891</v>
      </c>
      <c r="E2779" t="s">
        <v>69</v>
      </c>
      <c r="F2779" s="48" t="s">
        <v>13953</v>
      </c>
      <c r="G2779" s="25" t="s">
        <v>1790</v>
      </c>
      <c r="H2779" t="s">
        <v>1980</v>
      </c>
      <c r="I2779" t="s">
        <v>564</v>
      </c>
      <c r="J2779" s="25" t="s">
        <v>210</v>
      </c>
      <c r="K2779" t="s">
        <v>211</v>
      </c>
      <c r="L2779" t="s">
        <v>13954</v>
      </c>
      <c r="M2779" t="s">
        <v>13955</v>
      </c>
      <c r="N2779" t="s">
        <v>5610</v>
      </c>
      <c r="O2779" t="s">
        <v>78</v>
      </c>
      <c r="P2779">
        <v>1</v>
      </c>
      <c r="Q2779">
        <v>0</v>
      </c>
      <c r="R2779">
        <v>0</v>
      </c>
      <c r="S2779" t="s">
        <v>79</v>
      </c>
      <c r="T2779">
        <v>245.26580000000001</v>
      </c>
      <c r="U2779">
        <v>38075.0625</v>
      </c>
      <c r="V2779" t="s">
        <v>1229</v>
      </c>
      <c r="W2779" t="s">
        <v>13956</v>
      </c>
      <c r="X2779" t="s">
        <v>13956</v>
      </c>
      <c r="Y2779" t="s">
        <v>582</v>
      </c>
      <c r="Z2779" s="25" t="s">
        <v>583</v>
      </c>
      <c r="AA2779" t="s">
        <v>584</v>
      </c>
      <c r="AD2779" t="s">
        <v>11232</v>
      </c>
      <c r="AI2779" s="18">
        <v>40914</v>
      </c>
      <c r="AJ2779" s="18">
        <v>45001</v>
      </c>
      <c r="AP2779">
        <v>-1</v>
      </c>
      <c r="AQ2779">
        <v>1</v>
      </c>
    </row>
    <row r="2780" spans="1:43" hidden="1" outlineLevel="1" x14ac:dyDescent="0.3">
      <c r="A2780" s="25">
        <v>2776</v>
      </c>
      <c r="B2780" s="25" t="s">
        <v>66</v>
      </c>
      <c r="C2780" t="s">
        <v>67</v>
      </c>
      <c r="D2780" t="s">
        <v>4772</v>
      </c>
      <c r="E2780" t="s">
        <v>69</v>
      </c>
      <c r="F2780" s="48" t="s">
        <v>13957</v>
      </c>
      <c r="G2780" s="25" t="s">
        <v>1790</v>
      </c>
      <c r="H2780" t="s">
        <v>1980</v>
      </c>
      <c r="I2780" t="s">
        <v>564</v>
      </c>
      <c r="J2780" s="25" t="s">
        <v>210</v>
      </c>
      <c r="K2780" t="s">
        <v>211</v>
      </c>
      <c r="L2780" t="s">
        <v>13950</v>
      </c>
      <c r="M2780" t="s">
        <v>13958</v>
      </c>
      <c r="N2780" t="s">
        <v>5610</v>
      </c>
      <c r="O2780" t="s">
        <v>78</v>
      </c>
      <c r="P2780">
        <v>2</v>
      </c>
      <c r="Q2780">
        <v>0</v>
      </c>
      <c r="R2780">
        <v>0</v>
      </c>
      <c r="S2780" t="s">
        <v>79</v>
      </c>
      <c r="T2780">
        <v>35.630000000000003</v>
      </c>
      <c r="U2780">
        <v>5531.5574999999999</v>
      </c>
      <c r="V2780" t="s">
        <v>1229</v>
      </c>
      <c r="W2780" t="s">
        <v>13959</v>
      </c>
      <c r="X2780" t="s">
        <v>13959</v>
      </c>
      <c r="Y2780" t="s">
        <v>1749</v>
      </c>
      <c r="Z2780" s="25" t="s">
        <v>583</v>
      </c>
      <c r="AA2780" t="s">
        <v>584</v>
      </c>
      <c r="AD2780" t="s">
        <v>11232</v>
      </c>
      <c r="AI2780" s="18">
        <v>40914</v>
      </c>
    </row>
    <row r="2781" spans="1:43" hidden="1" outlineLevel="1" x14ac:dyDescent="0.3">
      <c r="A2781" s="25">
        <v>2777</v>
      </c>
      <c r="B2781" s="25" t="s">
        <v>66</v>
      </c>
      <c r="C2781" t="s">
        <v>67</v>
      </c>
      <c r="D2781" t="s">
        <v>9813</v>
      </c>
      <c r="E2781" t="s">
        <v>69</v>
      </c>
      <c r="F2781" s="48" t="s">
        <v>13960</v>
      </c>
      <c r="G2781" s="25" t="s">
        <v>1790</v>
      </c>
      <c r="H2781" t="s">
        <v>1980</v>
      </c>
      <c r="I2781" t="s">
        <v>564</v>
      </c>
      <c r="J2781" s="25" t="s">
        <v>210</v>
      </c>
      <c r="K2781" t="s">
        <v>211</v>
      </c>
      <c r="L2781" t="s">
        <v>12604</v>
      </c>
      <c r="M2781" t="s">
        <v>13961</v>
      </c>
      <c r="N2781" t="s">
        <v>13962</v>
      </c>
      <c r="O2781" t="s">
        <v>78</v>
      </c>
      <c r="P2781">
        <v>2</v>
      </c>
      <c r="Q2781">
        <v>0</v>
      </c>
      <c r="R2781">
        <v>0</v>
      </c>
      <c r="S2781" t="s">
        <v>79</v>
      </c>
      <c r="T2781">
        <v>135.38</v>
      </c>
      <c r="U2781">
        <v>21017.744999999999</v>
      </c>
      <c r="V2781" t="s">
        <v>1229</v>
      </c>
      <c r="W2781" t="s">
        <v>13963</v>
      </c>
      <c r="X2781" t="s">
        <v>13963</v>
      </c>
      <c r="Y2781" t="s">
        <v>1749</v>
      </c>
      <c r="Z2781" s="25" t="s">
        <v>583</v>
      </c>
      <c r="AA2781" t="s">
        <v>584</v>
      </c>
      <c r="AD2781" t="s">
        <v>11232</v>
      </c>
      <c r="AI2781" s="18">
        <v>40914</v>
      </c>
    </row>
    <row r="2782" spans="1:43" hidden="1" outlineLevel="1" x14ac:dyDescent="0.3">
      <c r="A2782" s="25">
        <v>2778</v>
      </c>
      <c r="B2782" s="25" t="s">
        <v>66</v>
      </c>
      <c r="C2782" t="s">
        <v>67</v>
      </c>
      <c r="D2782" t="s">
        <v>13891</v>
      </c>
      <c r="E2782" t="s">
        <v>69</v>
      </c>
      <c r="F2782" s="48" t="s">
        <v>13964</v>
      </c>
      <c r="G2782" s="25" t="s">
        <v>1790</v>
      </c>
      <c r="H2782" t="s">
        <v>1980</v>
      </c>
      <c r="I2782" t="s">
        <v>564</v>
      </c>
      <c r="J2782" s="25" t="s">
        <v>210</v>
      </c>
      <c r="K2782" t="s">
        <v>211</v>
      </c>
      <c r="L2782" t="s">
        <v>13965</v>
      </c>
      <c r="M2782" t="s">
        <v>13966</v>
      </c>
      <c r="N2782" t="s">
        <v>5610</v>
      </c>
      <c r="O2782" t="s">
        <v>78</v>
      </c>
      <c r="P2782">
        <v>2</v>
      </c>
      <c r="Q2782">
        <v>1</v>
      </c>
      <c r="R2782">
        <v>2</v>
      </c>
      <c r="S2782" t="s">
        <v>79</v>
      </c>
      <c r="T2782">
        <v>243.76570000000001</v>
      </c>
      <c r="U2782">
        <v>37842.1875</v>
      </c>
      <c r="V2782" t="s">
        <v>1229</v>
      </c>
      <c r="W2782" t="s">
        <v>13967</v>
      </c>
      <c r="X2782" t="s">
        <v>13967</v>
      </c>
      <c r="Y2782" t="s">
        <v>582</v>
      </c>
      <c r="Z2782" s="25" t="s">
        <v>583</v>
      </c>
      <c r="AA2782" t="s">
        <v>584</v>
      </c>
      <c r="AD2782" t="s">
        <v>4778</v>
      </c>
      <c r="AI2782" s="18">
        <v>40914</v>
      </c>
    </row>
    <row r="2783" spans="1:43" hidden="1" outlineLevel="1" x14ac:dyDescent="0.3">
      <c r="A2783" s="25">
        <v>2779</v>
      </c>
      <c r="B2783" s="25" t="s">
        <v>66</v>
      </c>
      <c r="C2783" t="s">
        <v>67</v>
      </c>
      <c r="D2783" t="s">
        <v>13845</v>
      </c>
      <c r="E2783" t="s">
        <v>69</v>
      </c>
      <c r="F2783" s="48" t="s">
        <v>13968</v>
      </c>
      <c r="G2783" s="25" t="s">
        <v>1790</v>
      </c>
      <c r="H2783" t="s">
        <v>1980</v>
      </c>
      <c r="I2783" t="s">
        <v>564</v>
      </c>
      <c r="J2783" s="25" t="s">
        <v>210</v>
      </c>
      <c r="K2783" t="s">
        <v>211</v>
      </c>
      <c r="L2783" t="s">
        <v>13950</v>
      </c>
      <c r="M2783" t="s">
        <v>13969</v>
      </c>
      <c r="N2783" t="s">
        <v>5610</v>
      </c>
      <c r="O2783" t="s">
        <v>78</v>
      </c>
      <c r="P2783">
        <v>2</v>
      </c>
      <c r="Q2783">
        <v>1</v>
      </c>
      <c r="R2783">
        <v>2</v>
      </c>
      <c r="S2783" t="s">
        <v>79</v>
      </c>
      <c r="T2783">
        <v>40.950000000000003</v>
      </c>
      <c r="U2783">
        <v>6357.4875000000002</v>
      </c>
      <c r="V2783" t="s">
        <v>1229</v>
      </c>
      <c r="W2783" t="s">
        <v>13970</v>
      </c>
      <c r="X2783" t="s">
        <v>13970</v>
      </c>
      <c r="Y2783" t="s">
        <v>1749</v>
      </c>
      <c r="Z2783" s="25" t="s">
        <v>583</v>
      </c>
      <c r="AA2783" t="s">
        <v>584</v>
      </c>
      <c r="AD2783" t="s">
        <v>4778</v>
      </c>
      <c r="AI2783" s="18">
        <v>40914</v>
      </c>
    </row>
    <row r="2784" spans="1:43" hidden="1" outlineLevel="1" x14ac:dyDescent="0.3">
      <c r="A2784" s="25">
        <v>2780</v>
      </c>
      <c r="B2784" s="25" t="s">
        <v>66</v>
      </c>
      <c r="C2784" t="s">
        <v>67</v>
      </c>
      <c r="D2784" t="s">
        <v>11940</v>
      </c>
      <c r="E2784" t="s">
        <v>69</v>
      </c>
      <c r="F2784" s="48" t="s">
        <v>13971</v>
      </c>
      <c r="G2784" s="25" t="s">
        <v>1790</v>
      </c>
      <c r="H2784" t="s">
        <v>1980</v>
      </c>
      <c r="I2784" t="s">
        <v>564</v>
      </c>
      <c r="J2784" s="25" t="s">
        <v>210</v>
      </c>
      <c r="K2784" t="s">
        <v>211</v>
      </c>
      <c r="L2784" t="s">
        <v>12604</v>
      </c>
      <c r="M2784" t="s">
        <v>13972</v>
      </c>
      <c r="N2784" t="s">
        <v>13973</v>
      </c>
      <c r="O2784" t="s">
        <v>78</v>
      </c>
      <c r="P2784">
        <v>2</v>
      </c>
      <c r="Q2784">
        <v>1</v>
      </c>
      <c r="R2784">
        <v>2</v>
      </c>
      <c r="S2784" t="s">
        <v>79</v>
      </c>
      <c r="T2784">
        <v>168.01079999999999</v>
      </c>
      <c r="U2784">
        <v>26082</v>
      </c>
      <c r="V2784" t="s">
        <v>1229</v>
      </c>
      <c r="W2784" t="s">
        <v>13974</v>
      </c>
      <c r="X2784" t="s">
        <v>13974</v>
      </c>
      <c r="Y2784" t="s">
        <v>1749</v>
      </c>
      <c r="Z2784" s="25" t="s">
        <v>583</v>
      </c>
      <c r="AA2784" t="s">
        <v>584</v>
      </c>
      <c r="AD2784" t="s">
        <v>4778</v>
      </c>
      <c r="AI2784" s="18">
        <v>40914</v>
      </c>
    </row>
    <row r="2785" spans="1:43" hidden="1" outlineLevel="1" x14ac:dyDescent="0.3">
      <c r="A2785" s="25">
        <v>2781</v>
      </c>
      <c r="B2785" s="25" t="s">
        <v>66</v>
      </c>
      <c r="C2785" t="s">
        <v>67</v>
      </c>
      <c r="D2785" t="s">
        <v>13891</v>
      </c>
      <c r="E2785" t="s">
        <v>69</v>
      </c>
      <c r="F2785" s="48" t="s">
        <v>13975</v>
      </c>
      <c r="G2785" s="25" t="s">
        <v>1790</v>
      </c>
      <c r="H2785" t="s">
        <v>1980</v>
      </c>
      <c r="I2785" t="s">
        <v>564</v>
      </c>
      <c r="J2785" s="25" t="s">
        <v>74</v>
      </c>
      <c r="K2785" t="s">
        <v>1880</v>
      </c>
      <c r="L2785" t="s">
        <v>13976</v>
      </c>
      <c r="M2785" t="s">
        <v>13977</v>
      </c>
      <c r="N2785" t="s">
        <v>13914</v>
      </c>
      <c r="O2785" t="s">
        <v>78</v>
      </c>
      <c r="P2785">
        <v>4</v>
      </c>
      <c r="Q2785">
        <v>2</v>
      </c>
      <c r="R2785">
        <v>3</v>
      </c>
      <c r="S2785" t="s">
        <v>79</v>
      </c>
      <c r="T2785">
        <v>47.253</v>
      </c>
      <c r="U2785">
        <v>7335.5625</v>
      </c>
      <c r="V2785" t="s">
        <v>1229</v>
      </c>
      <c r="W2785" t="s">
        <v>13978</v>
      </c>
      <c r="X2785" t="s">
        <v>13978</v>
      </c>
      <c r="Y2785" t="s">
        <v>1749</v>
      </c>
      <c r="Z2785" s="25" t="s">
        <v>583</v>
      </c>
      <c r="AA2785" t="s">
        <v>584</v>
      </c>
      <c r="AB2785" t="s">
        <v>584</v>
      </c>
      <c r="AD2785" t="s">
        <v>13896</v>
      </c>
      <c r="AI2785" s="18">
        <v>40914</v>
      </c>
    </row>
    <row r="2786" spans="1:43" hidden="1" outlineLevel="1" x14ac:dyDescent="0.3">
      <c r="A2786" s="25">
        <v>2782</v>
      </c>
      <c r="B2786" s="25" t="s">
        <v>66</v>
      </c>
      <c r="C2786" t="s">
        <v>67</v>
      </c>
      <c r="D2786" t="s">
        <v>13891</v>
      </c>
      <c r="E2786" t="s">
        <v>69</v>
      </c>
      <c r="F2786" s="48" t="s">
        <v>13979</v>
      </c>
      <c r="G2786" s="25" t="s">
        <v>1790</v>
      </c>
      <c r="H2786" t="s">
        <v>1980</v>
      </c>
      <c r="I2786" t="s">
        <v>564</v>
      </c>
      <c r="J2786" s="25" t="s">
        <v>74</v>
      </c>
      <c r="K2786" t="s">
        <v>1880</v>
      </c>
      <c r="L2786" t="s">
        <v>13980</v>
      </c>
      <c r="M2786" t="s">
        <v>13981</v>
      </c>
      <c r="N2786" t="s">
        <v>13914</v>
      </c>
      <c r="O2786" t="s">
        <v>78</v>
      </c>
      <c r="P2786">
        <v>2</v>
      </c>
      <c r="Q2786">
        <v>0</v>
      </c>
      <c r="R2786">
        <v>0</v>
      </c>
      <c r="S2786" t="s">
        <v>79</v>
      </c>
      <c r="T2786">
        <v>45.002899999999997</v>
      </c>
      <c r="U2786">
        <v>6986.25</v>
      </c>
      <c r="V2786" t="s">
        <v>1229</v>
      </c>
      <c r="W2786" t="s">
        <v>13982</v>
      </c>
      <c r="X2786" t="s">
        <v>13982</v>
      </c>
      <c r="Y2786" t="s">
        <v>1749</v>
      </c>
      <c r="Z2786" s="25" t="s">
        <v>583</v>
      </c>
      <c r="AA2786" t="s">
        <v>584</v>
      </c>
      <c r="AB2786" t="s">
        <v>584</v>
      </c>
      <c r="AD2786" t="s">
        <v>13896</v>
      </c>
      <c r="AI2786" s="18">
        <v>40914</v>
      </c>
    </row>
    <row r="2787" spans="1:43" hidden="1" outlineLevel="1" x14ac:dyDescent="0.3">
      <c r="A2787" s="25">
        <v>2783</v>
      </c>
      <c r="B2787" s="25" t="s">
        <v>66</v>
      </c>
      <c r="C2787" t="s">
        <v>67</v>
      </c>
      <c r="D2787" t="s">
        <v>4682</v>
      </c>
      <c r="E2787" t="s">
        <v>69</v>
      </c>
      <c r="F2787" s="48" t="s">
        <v>13983</v>
      </c>
      <c r="G2787" s="25" t="s">
        <v>1790</v>
      </c>
      <c r="H2787" t="s">
        <v>1980</v>
      </c>
      <c r="I2787" t="s">
        <v>564</v>
      </c>
      <c r="J2787" s="25" t="s">
        <v>210</v>
      </c>
      <c r="K2787" t="s">
        <v>1482</v>
      </c>
      <c r="L2787" t="s">
        <v>13984</v>
      </c>
      <c r="M2787" t="s">
        <v>13985</v>
      </c>
      <c r="N2787" t="s">
        <v>13986</v>
      </c>
      <c r="O2787" t="s">
        <v>78</v>
      </c>
      <c r="P2787">
        <v>1</v>
      </c>
      <c r="Q2787">
        <v>0</v>
      </c>
      <c r="R2787">
        <v>0</v>
      </c>
      <c r="S2787" t="s">
        <v>79</v>
      </c>
      <c r="T2787">
        <v>779.22500000000002</v>
      </c>
      <c r="U2787">
        <v>237913.5876</v>
      </c>
      <c r="V2787" t="s">
        <v>1229</v>
      </c>
      <c r="W2787" t="s">
        <v>13987</v>
      </c>
      <c r="X2787" t="s">
        <v>13987</v>
      </c>
      <c r="Y2787" t="s">
        <v>1946</v>
      </c>
      <c r="Z2787" s="25" t="s">
        <v>583</v>
      </c>
      <c r="AA2787" t="s">
        <v>584</v>
      </c>
      <c r="AD2787" t="s">
        <v>11232</v>
      </c>
      <c r="AI2787" s="18">
        <v>40914</v>
      </c>
      <c r="AJ2787" s="18">
        <v>44385</v>
      </c>
      <c r="AK2787" s="18">
        <v>43174</v>
      </c>
    </row>
    <row r="2788" spans="1:43" hidden="1" outlineLevel="1" x14ac:dyDescent="0.3">
      <c r="A2788" s="25">
        <v>2784</v>
      </c>
      <c r="B2788" s="25" t="s">
        <v>112</v>
      </c>
      <c r="C2788" t="s">
        <v>67</v>
      </c>
      <c r="D2788" t="s">
        <v>4682</v>
      </c>
      <c r="E2788" t="s">
        <v>69</v>
      </c>
      <c r="F2788" s="48" t="s">
        <v>13988</v>
      </c>
      <c r="G2788" s="25" t="s">
        <v>1790</v>
      </c>
      <c r="H2788" t="s">
        <v>1980</v>
      </c>
      <c r="I2788" t="s">
        <v>564</v>
      </c>
      <c r="J2788" s="25" t="s">
        <v>210</v>
      </c>
      <c r="K2788" t="s">
        <v>1482</v>
      </c>
      <c r="L2788" t="s">
        <v>13989</v>
      </c>
      <c r="M2788" t="s">
        <v>13990</v>
      </c>
      <c r="N2788" t="s">
        <v>13991</v>
      </c>
      <c r="O2788" t="s">
        <v>78</v>
      </c>
      <c r="P2788">
        <v>2</v>
      </c>
      <c r="Q2788">
        <v>1</v>
      </c>
      <c r="R2788">
        <v>2</v>
      </c>
      <c r="S2788" t="s">
        <v>116</v>
      </c>
      <c r="T2788">
        <v>1685.02</v>
      </c>
      <c r="U2788">
        <v>1565521.2227</v>
      </c>
      <c r="V2788" t="s">
        <v>1229</v>
      </c>
      <c r="W2788" t="s">
        <v>13992</v>
      </c>
      <c r="X2788" t="s">
        <v>13992</v>
      </c>
      <c r="Y2788" t="s">
        <v>1946</v>
      </c>
      <c r="Z2788" s="25" t="s">
        <v>583</v>
      </c>
      <c r="AA2788" t="s">
        <v>584</v>
      </c>
      <c r="AD2788" t="s">
        <v>11232</v>
      </c>
      <c r="AI2788" s="18">
        <v>43770</v>
      </c>
      <c r="AJ2788" s="18">
        <v>45961</v>
      </c>
      <c r="AK2788" s="18">
        <v>45065</v>
      </c>
      <c r="AL2788">
        <v>-1</v>
      </c>
      <c r="AM2788">
        <v>1</v>
      </c>
      <c r="AP2788">
        <v>-2</v>
      </c>
      <c r="AQ2788">
        <v>2</v>
      </c>
    </row>
    <row r="2789" spans="1:43" hidden="1" outlineLevel="1" x14ac:dyDescent="0.3">
      <c r="A2789" s="25">
        <v>2785</v>
      </c>
      <c r="B2789" s="25" t="s">
        <v>66</v>
      </c>
      <c r="C2789" t="s">
        <v>67</v>
      </c>
      <c r="D2789" t="s">
        <v>13891</v>
      </c>
      <c r="E2789" t="s">
        <v>69</v>
      </c>
      <c r="F2789" s="48" t="s">
        <v>13993</v>
      </c>
      <c r="G2789" s="25" t="s">
        <v>1790</v>
      </c>
      <c r="H2789" t="s">
        <v>1980</v>
      </c>
      <c r="I2789" t="s">
        <v>564</v>
      </c>
      <c r="J2789" s="25" t="s">
        <v>210</v>
      </c>
      <c r="K2789" t="s">
        <v>211</v>
      </c>
      <c r="L2789" t="s">
        <v>13994</v>
      </c>
      <c r="M2789" t="s">
        <v>13995</v>
      </c>
      <c r="N2789" t="s">
        <v>13996</v>
      </c>
      <c r="O2789" t="s">
        <v>78</v>
      </c>
      <c r="P2789">
        <v>4</v>
      </c>
      <c r="Q2789">
        <v>2</v>
      </c>
      <c r="R2789">
        <v>3</v>
      </c>
      <c r="S2789" t="s">
        <v>79</v>
      </c>
      <c r="T2789">
        <v>1207.5778</v>
      </c>
      <c r="U2789">
        <v>187464.375</v>
      </c>
      <c r="V2789" t="s">
        <v>1229</v>
      </c>
      <c r="W2789" t="s">
        <v>13997</v>
      </c>
      <c r="X2789" t="s">
        <v>13997</v>
      </c>
      <c r="Y2789" t="s">
        <v>582</v>
      </c>
      <c r="Z2789" s="25" t="s">
        <v>583</v>
      </c>
      <c r="AA2789" t="s">
        <v>584</v>
      </c>
      <c r="AD2789" t="s">
        <v>7644</v>
      </c>
      <c r="AI2789" s="18">
        <v>40914</v>
      </c>
    </row>
    <row r="2790" spans="1:43" hidden="1" outlineLevel="1" x14ac:dyDescent="0.3">
      <c r="A2790" s="25">
        <v>2786</v>
      </c>
      <c r="B2790" s="25" t="s">
        <v>112</v>
      </c>
      <c r="C2790" t="s">
        <v>67</v>
      </c>
      <c r="D2790" t="s">
        <v>13998</v>
      </c>
      <c r="E2790" t="s">
        <v>69</v>
      </c>
      <c r="F2790" s="48" t="s">
        <v>13999</v>
      </c>
      <c r="G2790" s="25" t="s">
        <v>1790</v>
      </c>
      <c r="H2790" t="s">
        <v>1980</v>
      </c>
      <c r="I2790" t="s">
        <v>564</v>
      </c>
      <c r="J2790" s="25" t="s">
        <v>210</v>
      </c>
      <c r="K2790" t="s">
        <v>211</v>
      </c>
      <c r="L2790" t="s">
        <v>14000</v>
      </c>
      <c r="M2790" t="s">
        <v>14001</v>
      </c>
      <c r="N2790" t="s">
        <v>14002</v>
      </c>
      <c r="O2790" t="s">
        <v>78</v>
      </c>
      <c r="P2790">
        <v>3</v>
      </c>
      <c r="Q2790">
        <v>2</v>
      </c>
      <c r="R2790">
        <v>4</v>
      </c>
      <c r="S2790" t="s">
        <v>116</v>
      </c>
      <c r="T2790">
        <v>251.18</v>
      </c>
      <c r="U2790">
        <v>376888.05459999997</v>
      </c>
      <c r="V2790" t="s">
        <v>1229</v>
      </c>
      <c r="W2790" t="s">
        <v>14003</v>
      </c>
      <c r="X2790" t="s">
        <v>14003</v>
      </c>
      <c r="Y2790" t="s">
        <v>3080</v>
      </c>
      <c r="Z2790" s="25" t="s">
        <v>583</v>
      </c>
      <c r="AA2790" t="s">
        <v>584</v>
      </c>
      <c r="AD2790" t="s">
        <v>14004</v>
      </c>
      <c r="AH2790" t="s">
        <v>14005</v>
      </c>
      <c r="AI2790" s="18">
        <v>43770</v>
      </c>
      <c r="AJ2790" s="18">
        <v>45798</v>
      </c>
      <c r="AK2790" s="18">
        <v>45544</v>
      </c>
      <c r="AL2790">
        <v>-2</v>
      </c>
      <c r="AM2790">
        <v>2</v>
      </c>
      <c r="AN2790">
        <v>-5</v>
      </c>
      <c r="AO2790">
        <v>4</v>
      </c>
    </row>
    <row r="2791" spans="1:43" hidden="1" outlineLevel="1" x14ac:dyDescent="0.3">
      <c r="A2791" s="25">
        <v>2787</v>
      </c>
      <c r="B2791" s="25" t="s">
        <v>66</v>
      </c>
      <c r="C2791" t="s">
        <v>67</v>
      </c>
      <c r="D2791" t="s">
        <v>13891</v>
      </c>
      <c r="E2791" t="s">
        <v>69</v>
      </c>
      <c r="F2791" s="48" t="s">
        <v>14006</v>
      </c>
      <c r="G2791" s="25" t="s">
        <v>1790</v>
      </c>
      <c r="H2791" t="s">
        <v>1980</v>
      </c>
      <c r="I2791" t="s">
        <v>564</v>
      </c>
      <c r="J2791" s="25" t="s">
        <v>210</v>
      </c>
      <c r="K2791" t="s">
        <v>211</v>
      </c>
      <c r="L2791" t="s">
        <v>14007</v>
      </c>
      <c r="M2791" t="s">
        <v>14008</v>
      </c>
      <c r="N2791" t="s">
        <v>14009</v>
      </c>
      <c r="O2791" t="s">
        <v>78</v>
      </c>
      <c r="P2791">
        <v>2</v>
      </c>
      <c r="Q2791">
        <v>1</v>
      </c>
      <c r="R2791">
        <v>2</v>
      </c>
      <c r="S2791" t="s">
        <v>79</v>
      </c>
      <c r="T2791">
        <v>20.251300000000001</v>
      </c>
      <c r="U2791">
        <v>3143.8125</v>
      </c>
      <c r="V2791" t="s">
        <v>1229</v>
      </c>
      <c r="W2791" t="s">
        <v>14010</v>
      </c>
      <c r="X2791" t="s">
        <v>14010</v>
      </c>
      <c r="Y2791" t="s">
        <v>1749</v>
      </c>
      <c r="Z2791" s="25" t="s">
        <v>583</v>
      </c>
      <c r="AA2791" t="s">
        <v>584</v>
      </c>
      <c r="AD2791" t="s">
        <v>10367</v>
      </c>
      <c r="AI2791" s="18">
        <v>40914</v>
      </c>
    </row>
    <row r="2792" spans="1:43" hidden="1" outlineLevel="1" x14ac:dyDescent="0.3">
      <c r="A2792" s="25">
        <v>2788</v>
      </c>
      <c r="B2792" s="25" t="s">
        <v>66</v>
      </c>
      <c r="C2792" t="s">
        <v>67</v>
      </c>
      <c r="D2792" t="s">
        <v>10172</v>
      </c>
      <c r="E2792" t="s">
        <v>69</v>
      </c>
      <c r="F2792" s="48" t="s">
        <v>14011</v>
      </c>
      <c r="G2792" s="25" t="s">
        <v>1790</v>
      </c>
      <c r="H2792" t="s">
        <v>1980</v>
      </c>
      <c r="I2792" t="s">
        <v>564</v>
      </c>
      <c r="J2792" s="25" t="s">
        <v>210</v>
      </c>
      <c r="K2792" t="s">
        <v>211</v>
      </c>
      <c r="L2792" t="s">
        <v>14012</v>
      </c>
      <c r="M2792" t="s">
        <v>14013</v>
      </c>
      <c r="N2792" t="s">
        <v>14014</v>
      </c>
      <c r="O2792" t="s">
        <v>78</v>
      </c>
      <c r="P2792">
        <v>8</v>
      </c>
      <c r="Q2792">
        <v>0</v>
      </c>
      <c r="R2792">
        <v>0</v>
      </c>
      <c r="S2792" t="s">
        <v>79</v>
      </c>
      <c r="T2792">
        <v>14.3307</v>
      </c>
      <c r="U2792">
        <v>2225.0014999999999</v>
      </c>
      <c r="V2792" t="s">
        <v>1229</v>
      </c>
      <c r="W2792" t="s">
        <v>14015</v>
      </c>
      <c r="X2792" t="s">
        <v>14015</v>
      </c>
      <c r="Y2792" t="s">
        <v>1916</v>
      </c>
      <c r="Z2792" s="25" t="s">
        <v>583</v>
      </c>
      <c r="AA2792" t="s">
        <v>584</v>
      </c>
      <c r="AD2792" t="s">
        <v>13762</v>
      </c>
      <c r="AI2792" s="18">
        <v>40914</v>
      </c>
    </row>
    <row r="2793" spans="1:43" hidden="1" outlineLevel="1" x14ac:dyDescent="0.3">
      <c r="A2793" s="25">
        <v>2789</v>
      </c>
      <c r="B2793" s="25" t="s">
        <v>66</v>
      </c>
      <c r="C2793" t="s">
        <v>67</v>
      </c>
      <c r="D2793" t="s">
        <v>13891</v>
      </c>
      <c r="E2793" t="s">
        <v>69</v>
      </c>
      <c r="F2793" s="48" t="s">
        <v>14016</v>
      </c>
      <c r="G2793" s="25" t="s">
        <v>1790</v>
      </c>
      <c r="H2793" t="s">
        <v>1980</v>
      </c>
      <c r="I2793" t="s">
        <v>564</v>
      </c>
      <c r="J2793" s="25" t="s">
        <v>210</v>
      </c>
      <c r="K2793" t="s">
        <v>211</v>
      </c>
      <c r="L2793" t="s">
        <v>14017</v>
      </c>
      <c r="M2793" t="s">
        <v>14018</v>
      </c>
      <c r="N2793" t="s">
        <v>14019</v>
      </c>
      <c r="O2793" t="s">
        <v>78</v>
      </c>
      <c r="P2793">
        <v>4</v>
      </c>
      <c r="Q2793">
        <v>0</v>
      </c>
      <c r="R2793">
        <v>0</v>
      </c>
      <c r="S2793" t="s">
        <v>79</v>
      </c>
      <c r="T2793">
        <v>15.000999999999999</v>
      </c>
      <c r="U2793">
        <v>2328.75</v>
      </c>
      <c r="V2793" t="s">
        <v>1229</v>
      </c>
      <c r="W2793" t="s">
        <v>14020</v>
      </c>
      <c r="X2793" t="s">
        <v>14020</v>
      </c>
      <c r="Y2793" t="s">
        <v>1749</v>
      </c>
      <c r="Z2793" s="25" t="s">
        <v>583</v>
      </c>
      <c r="AA2793" t="s">
        <v>584</v>
      </c>
      <c r="AD2793" t="s">
        <v>10552</v>
      </c>
      <c r="AI2793" s="18">
        <v>40914</v>
      </c>
    </row>
    <row r="2794" spans="1:43" hidden="1" outlineLevel="1" x14ac:dyDescent="0.3">
      <c r="A2794" s="25">
        <v>2790</v>
      </c>
      <c r="B2794" s="25" t="s">
        <v>66</v>
      </c>
      <c r="C2794" t="s">
        <v>67</v>
      </c>
      <c r="D2794" t="s">
        <v>13891</v>
      </c>
      <c r="E2794" t="s">
        <v>69</v>
      </c>
      <c r="F2794" s="48" t="s">
        <v>14021</v>
      </c>
      <c r="G2794" s="25" t="s">
        <v>1790</v>
      </c>
      <c r="H2794" t="s">
        <v>1980</v>
      </c>
      <c r="I2794" t="s">
        <v>564</v>
      </c>
      <c r="J2794" s="25" t="s">
        <v>210</v>
      </c>
      <c r="K2794" t="s">
        <v>211</v>
      </c>
      <c r="L2794" t="s">
        <v>7280</v>
      </c>
      <c r="M2794" t="s">
        <v>14022</v>
      </c>
      <c r="N2794" t="s">
        <v>14023</v>
      </c>
      <c r="O2794" t="s">
        <v>78</v>
      </c>
      <c r="P2794">
        <v>2</v>
      </c>
      <c r="Q2794">
        <v>0</v>
      </c>
      <c r="R2794">
        <v>0</v>
      </c>
      <c r="S2794" t="s">
        <v>79</v>
      </c>
      <c r="T2794">
        <v>7.5004999999999997</v>
      </c>
      <c r="U2794">
        <v>1164.375</v>
      </c>
      <c r="V2794" t="s">
        <v>1229</v>
      </c>
      <c r="W2794" t="s">
        <v>14024</v>
      </c>
      <c r="X2794" t="s">
        <v>14024</v>
      </c>
      <c r="Y2794" t="s">
        <v>1749</v>
      </c>
      <c r="Z2794" s="25" t="s">
        <v>583</v>
      </c>
      <c r="AA2794" t="s">
        <v>584</v>
      </c>
      <c r="AD2794" t="s">
        <v>10552</v>
      </c>
      <c r="AI2794" s="18">
        <v>40914</v>
      </c>
    </row>
    <row r="2795" spans="1:43" hidden="1" outlineLevel="1" x14ac:dyDescent="0.3">
      <c r="A2795" s="25">
        <v>2791</v>
      </c>
      <c r="B2795" s="25" t="s">
        <v>66</v>
      </c>
      <c r="C2795" t="s">
        <v>67</v>
      </c>
      <c r="D2795" t="s">
        <v>14025</v>
      </c>
      <c r="E2795" t="s">
        <v>69</v>
      </c>
      <c r="F2795" s="48" t="s">
        <v>14026</v>
      </c>
      <c r="G2795" s="25" t="s">
        <v>1790</v>
      </c>
      <c r="H2795" t="s">
        <v>1980</v>
      </c>
      <c r="I2795" t="s">
        <v>564</v>
      </c>
      <c r="J2795" s="25" t="s">
        <v>210</v>
      </c>
      <c r="K2795" t="s">
        <v>211</v>
      </c>
      <c r="L2795" t="s">
        <v>14027</v>
      </c>
      <c r="M2795" t="s">
        <v>13860</v>
      </c>
      <c r="N2795" t="s">
        <v>14028</v>
      </c>
      <c r="O2795" t="s">
        <v>78</v>
      </c>
      <c r="P2795">
        <v>2</v>
      </c>
      <c r="Q2795">
        <v>0</v>
      </c>
      <c r="R2795">
        <v>0</v>
      </c>
      <c r="S2795" t="s">
        <v>79</v>
      </c>
      <c r="T2795">
        <v>194.26249999999999</v>
      </c>
      <c r="U2795">
        <v>30157.3125</v>
      </c>
      <c r="V2795" t="s">
        <v>1229</v>
      </c>
      <c r="W2795" t="s">
        <v>14029</v>
      </c>
      <c r="X2795" t="s">
        <v>14029</v>
      </c>
      <c r="Y2795" t="s">
        <v>1935</v>
      </c>
      <c r="Z2795" s="25" t="s">
        <v>583</v>
      </c>
      <c r="AA2795" t="s">
        <v>584</v>
      </c>
      <c r="AD2795" t="s">
        <v>13780</v>
      </c>
      <c r="AI2795" s="18">
        <v>40914</v>
      </c>
      <c r="AJ2795" s="18">
        <v>45772</v>
      </c>
      <c r="AL2795">
        <v>-4</v>
      </c>
      <c r="AM2795">
        <v>1</v>
      </c>
    </row>
    <row r="2796" spans="1:43" hidden="1" outlineLevel="1" x14ac:dyDescent="0.3">
      <c r="A2796" s="25">
        <v>2792</v>
      </c>
      <c r="B2796" s="25" t="s">
        <v>112</v>
      </c>
      <c r="C2796" t="s">
        <v>67</v>
      </c>
      <c r="D2796" t="s">
        <v>14025</v>
      </c>
      <c r="E2796" t="s">
        <v>69</v>
      </c>
      <c r="F2796" s="48" t="s">
        <v>14030</v>
      </c>
      <c r="G2796" s="25" t="s">
        <v>1790</v>
      </c>
      <c r="H2796" t="s">
        <v>1980</v>
      </c>
      <c r="I2796" t="s">
        <v>564</v>
      </c>
      <c r="J2796" s="25" t="s">
        <v>210</v>
      </c>
      <c r="K2796" t="s">
        <v>211</v>
      </c>
      <c r="L2796" t="s">
        <v>14031</v>
      </c>
      <c r="M2796" t="s">
        <v>13860</v>
      </c>
      <c r="N2796" t="s">
        <v>14028</v>
      </c>
      <c r="O2796" t="s">
        <v>78</v>
      </c>
      <c r="P2796">
        <v>3</v>
      </c>
      <c r="Q2796">
        <v>1</v>
      </c>
      <c r="R2796">
        <v>2</v>
      </c>
      <c r="S2796" t="s">
        <v>116</v>
      </c>
      <c r="T2796">
        <v>1519.71</v>
      </c>
      <c r="U2796">
        <v>2275446.5858999998</v>
      </c>
      <c r="V2796" t="s">
        <v>1229</v>
      </c>
      <c r="W2796" t="s">
        <v>14032</v>
      </c>
      <c r="X2796" t="s">
        <v>14032</v>
      </c>
      <c r="Y2796" t="s">
        <v>1916</v>
      </c>
      <c r="Z2796" s="25" t="s">
        <v>583</v>
      </c>
      <c r="AA2796" t="s">
        <v>585</v>
      </c>
      <c r="AB2796" t="s">
        <v>585</v>
      </c>
      <c r="AD2796" t="s">
        <v>13780</v>
      </c>
      <c r="AH2796" t="s">
        <v>14033</v>
      </c>
      <c r="AI2796" s="18">
        <v>43782</v>
      </c>
      <c r="AJ2796" s="18">
        <v>45771</v>
      </c>
      <c r="AK2796" s="18">
        <v>45821</v>
      </c>
      <c r="AL2796">
        <v>-2</v>
      </c>
      <c r="AM2796">
        <v>1</v>
      </c>
    </row>
    <row r="2797" spans="1:43" hidden="1" outlineLevel="1" x14ac:dyDescent="0.3">
      <c r="A2797" s="25">
        <v>2793</v>
      </c>
      <c r="B2797" s="25" t="s">
        <v>66</v>
      </c>
      <c r="C2797" t="s">
        <v>67</v>
      </c>
      <c r="D2797" t="s">
        <v>14034</v>
      </c>
      <c r="E2797" t="s">
        <v>69</v>
      </c>
      <c r="F2797" s="48" t="s">
        <v>14035</v>
      </c>
      <c r="G2797" s="25" t="s">
        <v>1790</v>
      </c>
      <c r="H2797" t="s">
        <v>1980</v>
      </c>
      <c r="I2797" t="s">
        <v>564</v>
      </c>
      <c r="J2797" s="25" t="s">
        <v>210</v>
      </c>
      <c r="K2797" t="s">
        <v>211</v>
      </c>
      <c r="L2797" t="s">
        <v>14036</v>
      </c>
      <c r="M2797" t="s">
        <v>13860</v>
      </c>
      <c r="N2797" t="s">
        <v>14028</v>
      </c>
      <c r="O2797" t="s">
        <v>78</v>
      </c>
      <c r="P2797">
        <v>2</v>
      </c>
      <c r="Q2797">
        <v>1</v>
      </c>
      <c r="R2797">
        <v>2</v>
      </c>
      <c r="S2797" t="s">
        <v>79</v>
      </c>
      <c r="T2797">
        <v>829.55340000000001</v>
      </c>
      <c r="U2797">
        <v>128779.875</v>
      </c>
      <c r="V2797" t="s">
        <v>1229</v>
      </c>
      <c r="W2797" t="s">
        <v>14037</v>
      </c>
      <c r="X2797" t="s">
        <v>14037</v>
      </c>
      <c r="Y2797" t="s">
        <v>1935</v>
      </c>
      <c r="Z2797" s="25" t="s">
        <v>583</v>
      </c>
      <c r="AA2797" t="s">
        <v>584</v>
      </c>
      <c r="AD2797" t="s">
        <v>13780</v>
      </c>
      <c r="AI2797" s="18">
        <v>40914</v>
      </c>
      <c r="AJ2797" s="18">
        <v>45798</v>
      </c>
      <c r="AL2797">
        <v>-2</v>
      </c>
      <c r="AM2797">
        <v>2</v>
      </c>
    </row>
    <row r="2798" spans="1:43" hidden="1" outlineLevel="1" x14ac:dyDescent="0.3">
      <c r="A2798" s="25">
        <v>2794</v>
      </c>
      <c r="B2798" s="25" t="s">
        <v>66</v>
      </c>
      <c r="C2798" t="s">
        <v>67</v>
      </c>
      <c r="D2798" t="s">
        <v>5729</v>
      </c>
      <c r="E2798" t="s">
        <v>69</v>
      </c>
      <c r="F2798" s="48" t="s">
        <v>14038</v>
      </c>
      <c r="G2798" s="25" t="s">
        <v>1790</v>
      </c>
      <c r="H2798" t="s">
        <v>1980</v>
      </c>
      <c r="I2798" t="s">
        <v>564</v>
      </c>
      <c r="J2798" s="25" t="s">
        <v>210</v>
      </c>
      <c r="K2798" t="s">
        <v>211</v>
      </c>
      <c r="L2798" t="s">
        <v>14039</v>
      </c>
      <c r="M2798" t="s">
        <v>13860</v>
      </c>
      <c r="N2798" t="s">
        <v>14028</v>
      </c>
      <c r="O2798" t="s">
        <v>78</v>
      </c>
      <c r="P2798">
        <v>4</v>
      </c>
      <c r="Q2798">
        <v>1</v>
      </c>
      <c r="R2798">
        <v>2</v>
      </c>
      <c r="S2798" t="s">
        <v>79</v>
      </c>
      <c r="T2798">
        <v>434.27800000000002</v>
      </c>
      <c r="U2798">
        <v>67417.3125</v>
      </c>
      <c r="V2798" t="s">
        <v>1229</v>
      </c>
      <c r="W2798" t="s">
        <v>14040</v>
      </c>
      <c r="X2798" t="s">
        <v>14040</v>
      </c>
      <c r="Y2798" t="s">
        <v>1935</v>
      </c>
      <c r="Z2798" s="25" t="s">
        <v>583</v>
      </c>
      <c r="AA2798" t="s">
        <v>584</v>
      </c>
      <c r="AD2798" t="s">
        <v>13780</v>
      </c>
      <c r="AI2798" s="18">
        <v>40914</v>
      </c>
    </row>
    <row r="2799" spans="1:43" hidden="1" outlineLevel="1" x14ac:dyDescent="0.3">
      <c r="A2799" s="25">
        <v>2795</v>
      </c>
      <c r="B2799" s="25" t="s">
        <v>66</v>
      </c>
      <c r="C2799" t="s">
        <v>67</v>
      </c>
      <c r="D2799" t="s">
        <v>13891</v>
      </c>
      <c r="E2799" t="s">
        <v>69</v>
      </c>
      <c r="F2799" s="48" t="s">
        <v>14041</v>
      </c>
      <c r="G2799" s="25" t="s">
        <v>1790</v>
      </c>
      <c r="H2799" t="s">
        <v>1980</v>
      </c>
      <c r="I2799" t="s">
        <v>564</v>
      </c>
      <c r="J2799" s="25" t="s">
        <v>210</v>
      </c>
      <c r="K2799" t="s">
        <v>1080</v>
      </c>
      <c r="L2799" t="s">
        <v>14042</v>
      </c>
      <c r="M2799" t="s">
        <v>14043</v>
      </c>
      <c r="N2799" t="s">
        <v>7290</v>
      </c>
      <c r="O2799" t="s">
        <v>78</v>
      </c>
      <c r="P2799">
        <v>2</v>
      </c>
      <c r="Q2799">
        <v>0</v>
      </c>
      <c r="R2799">
        <v>0</v>
      </c>
      <c r="S2799" t="s">
        <v>79</v>
      </c>
      <c r="T2799">
        <v>114.8128</v>
      </c>
      <c r="U2799">
        <v>20804.624100000001</v>
      </c>
      <c r="V2799" t="s">
        <v>1229</v>
      </c>
      <c r="W2799" t="s">
        <v>14044</v>
      </c>
      <c r="X2799" t="s">
        <v>14044</v>
      </c>
      <c r="Y2799" t="s">
        <v>1749</v>
      </c>
      <c r="Z2799" s="25" t="s">
        <v>583</v>
      </c>
      <c r="AA2799" t="s">
        <v>584</v>
      </c>
      <c r="AD2799" t="s">
        <v>13785</v>
      </c>
      <c r="AI2799" s="18">
        <v>40914</v>
      </c>
      <c r="AJ2799" s="18">
        <v>42214</v>
      </c>
      <c r="AK2799" s="18">
        <v>42224</v>
      </c>
    </row>
    <row r="2800" spans="1:43" hidden="1" outlineLevel="1" x14ac:dyDescent="0.3">
      <c r="A2800" s="25">
        <v>2796</v>
      </c>
      <c r="B2800" s="25" t="s">
        <v>66</v>
      </c>
      <c r="C2800" t="s">
        <v>67</v>
      </c>
      <c r="D2800" t="s">
        <v>5729</v>
      </c>
      <c r="E2800" t="s">
        <v>69</v>
      </c>
      <c r="F2800" s="48" t="s">
        <v>14045</v>
      </c>
      <c r="G2800" s="25" t="s">
        <v>1790</v>
      </c>
      <c r="H2800" t="s">
        <v>1980</v>
      </c>
      <c r="I2800" t="s">
        <v>564</v>
      </c>
      <c r="J2800" s="25" t="s">
        <v>210</v>
      </c>
      <c r="K2800" t="s">
        <v>211</v>
      </c>
      <c r="L2800" t="s">
        <v>14046</v>
      </c>
      <c r="M2800" t="s">
        <v>14047</v>
      </c>
      <c r="N2800" t="s">
        <v>5610</v>
      </c>
      <c r="O2800" t="s">
        <v>78</v>
      </c>
      <c r="P2800">
        <v>4</v>
      </c>
      <c r="Q2800">
        <v>1</v>
      </c>
      <c r="R2800">
        <v>2</v>
      </c>
      <c r="S2800" t="s">
        <v>79</v>
      </c>
      <c r="T2800">
        <v>25.5016</v>
      </c>
      <c r="U2800">
        <v>3958.875</v>
      </c>
      <c r="V2800" t="s">
        <v>1229</v>
      </c>
      <c r="W2800" t="s">
        <v>14048</v>
      </c>
      <c r="X2800" t="s">
        <v>14048</v>
      </c>
      <c r="Y2800" t="s">
        <v>1749</v>
      </c>
      <c r="Z2800" s="25" t="s">
        <v>583</v>
      </c>
      <c r="AA2800" t="s">
        <v>584</v>
      </c>
      <c r="AD2800" t="s">
        <v>13896</v>
      </c>
      <c r="AI2800" s="18">
        <v>40914</v>
      </c>
    </row>
    <row r="2801" spans="1:37" hidden="1" outlineLevel="1" x14ac:dyDescent="0.3">
      <c r="A2801" s="25">
        <v>2797</v>
      </c>
      <c r="B2801" s="25" t="s">
        <v>66</v>
      </c>
      <c r="C2801" t="s">
        <v>67</v>
      </c>
      <c r="D2801" t="s">
        <v>5729</v>
      </c>
      <c r="E2801" t="s">
        <v>69</v>
      </c>
      <c r="F2801" s="48" t="s">
        <v>14049</v>
      </c>
      <c r="G2801" s="25" t="s">
        <v>1790</v>
      </c>
      <c r="H2801" t="s">
        <v>1980</v>
      </c>
      <c r="I2801" t="s">
        <v>564</v>
      </c>
      <c r="J2801" s="25" t="s">
        <v>210</v>
      </c>
      <c r="K2801" t="s">
        <v>211</v>
      </c>
      <c r="L2801" t="s">
        <v>14050</v>
      </c>
      <c r="M2801" t="s">
        <v>14051</v>
      </c>
      <c r="N2801" t="s">
        <v>14052</v>
      </c>
      <c r="O2801" t="s">
        <v>78</v>
      </c>
      <c r="P2801">
        <v>4</v>
      </c>
      <c r="Q2801">
        <v>2</v>
      </c>
      <c r="R2801">
        <v>3</v>
      </c>
      <c r="S2801" t="s">
        <v>79</v>
      </c>
      <c r="T2801">
        <v>75.754900000000006</v>
      </c>
      <c r="U2801">
        <v>11760.1875</v>
      </c>
      <c r="V2801" t="s">
        <v>1229</v>
      </c>
      <c r="W2801" t="s">
        <v>14053</v>
      </c>
      <c r="X2801" t="s">
        <v>14053</v>
      </c>
      <c r="Y2801" t="s">
        <v>582</v>
      </c>
      <c r="Z2801" s="25" t="s">
        <v>583</v>
      </c>
      <c r="AA2801" t="s">
        <v>584</v>
      </c>
      <c r="AD2801" t="s">
        <v>13896</v>
      </c>
      <c r="AI2801" s="18">
        <v>40914</v>
      </c>
    </row>
    <row r="2802" spans="1:37" hidden="1" outlineLevel="1" x14ac:dyDescent="0.3">
      <c r="A2802" s="25">
        <v>2798</v>
      </c>
      <c r="B2802" s="25" t="s">
        <v>66</v>
      </c>
      <c r="C2802" t="s">
        <v>67</v>
      </c>
      <c r="D2802" t="s">
        <v>14034</v>
      </c>
      <c r="E2802" t="s">
        <v>69</v>
      </c>
      <c r="F2802" s="48" t="s">
        <v>14054</v>
      </c>
      <c r="G2802" s="25" t="s">
        <v>1790</v>
      </c>
      <c r="H2802" t="s">
        <v>1980</v>
      </c>
      <c r="I2802" t="s">
        <v>564</v>
      </c>
      <c r="J2802" s="25" t="s">
        <v>210</v>
      </c>
      <c r="K2802" t="s">
        <v>211</v>
      </c>
      <c r="L2802" t="s">
        <v>11621</v>
      </c>
      <c r="M2802" t="s">
        <v>14055</v>
      </c>
      <c r="N2802" t="s">
        <v>14056</v>
      </c>
      <c r="O2802" t="s">
        <v>78</v>
      </c>
      <c r="P2802">
        <v>4</v>
      </c>
      <c r="Q2802">
        <v>2</v>
      </c>
      <c r="R2802">
        <v>3</v>
      </c>
      <c r="S2802" t="s">
        <v>79</v>
      </c>
      <c r="T2802">
        <v>9.3805999999999994</v>
      </c>
      <c r="U2802">
        <v>1456.2449999999999</v>
      </c>
      <c r="V2802" t="s">
        <v>1229</v>
      </c>
      <c r="W2802" t="s">
        <v>14057</v>
      </c>
      <c r="X2802" t="s">
        <v>14057</v>
      </c>
      <c r="Y2802" t="s">
        <v>1749</v>
      </c>
      <c r="Z2802" s="25" t="s">
        <v>583</v>
      </c>
      <c r="AA2802" t="s">
        <v>584</v>
      </c>
      <c r="AD2802" t="s">
        <v>13896</v>
      </c>
      <c r="AI2802" s="18">
        <v>40914</v>
      </c>
    </row>
    <row r="2803" spans="1:37" hidden="1" outlineLevel="1" x14ac:dyDescent="0.3">
      <c r="A2803" s="25">
        <v>2799</v>
      </c>
      <c r="B2803" s="25" t="s">
        <v>66</v>
      </c>
      <c r="C2803" t="s">
        <v>67</v>
      </c>
      <c r="D2803" t="s">
        <v>13891</v>
      </c>
      <c r="E2803" t="s">
        <v>69</v>
      </c>
      <c r="F2803" s="48" t="s">
        <v>14058</v>
      </c>
      <c r="G2803" s="25" t="s">
        <v>1790</v>
      </c>
      <c r="H2803" t="s">
        <v>1980</v>
      </c>
      <c r="I2803" t="s">
        <v>564</v>
      </c>
      <c r="J2803" s="25" t="s">
        <v>210</v>
      </c>
      <c r="K2803" t="s">
        <v>211</v>
      </c>
      <c r="L2803" t="s">
        <v>14046</v>
      </c>
      <c r="M2803" t="s">
        <v>14059</v>
      </c>
      <c r="N2803" t="s">
        <v>5610</v>
      </c>
      <c r="O2803" t="s">
        <v>78</v>
      </c>
      <c r="P2803">
        <v>2</v>
      </c>
      <c r="Q2803">
        <v>0</v>
      </c>
      <c r="R2803">
        <v>0</v>
      </c>
      <c r="S2803" t="s">
        <v>79</v>
      </c>
      <c r="T2803">
        <v>22.5014</v>
      </c>
      <c r="U2803">
        <v>3493.125</v>
      </c>
      <c r="V2803" t="s">
        <v>1229</v>
      </c>
      <c r="W2803" t="s">
        <v>14060</v>
      </c>
      <c r="X2803" t="s">
        <v>14060</v>
      </c>
      <c r="Y2803" t="s">
        <v>1749</v>
      </c>
      <c r="Z2803" s="25" t="s">
        <v>583</v>
      </c>
      <c r="AA2803" t="s">
        <v>584</v>
      </c>
      <c r="AD2803" t="s">
        <v>13896</v>
      </c>
      <c r="AI2803" s="18">
        <v>40914</v>
      </c>
    </row>
    <row r="2804" spans="1:37" hidden="1" outlineLevel="1" x14ac:dyDescent="0.3">
      <c r="A2804" s="25">
        <v>2800</v>
      </c>
      <c r="B2804" s="25" t="s">
        <v>66</v>
      </c>
      <c r="C2804" t="s">
        <v>67</v>
      </c>
      <c r="D2804" t="s">
        <v>9813</v>
      </c>
      <c r="E2804" t="s">
        <v>69</v>
      </c>
      <c r="F2804" s="48" t="s">
        <v>14061</v>
      </c>
      <c r="G2804" s="25" t="s">
        <v>1790</v>
      </c>
      <c r="H2804" t="s">
        <v>1980</v>
      </c>
      <c r="I2804" t="s">
        <v>564</v>
      </c>
      <c r="J2804" s="25" t="s">
        <v>210</v>
      </c>
      <c r="K2804" t="s">
        <v>211</v>
      </c>
      <c r="L2804" t="s">
        <v>11621</v>
      </c>
      <c r="M2804" t="s">
        <v>14062</v>
      </c>
      <c r="N2804" t="s">
        <v>14056</v>
      </c>
      <c r="O2804" t="s">
        <v>78</v>
      </c>
      <c r="P2804">
        <v>2</v>
      </c>
      <c r="Q2804">
        <v>0</v>
      </c>
      <c r="R2804">
        <v>0</v>
      </c>
      <c r="S2804" t="s">
        <v>79</v>
      </c>
      <c r="T2804">
        <v>7.5</v>
      </c>
      <c r="U2804">
        <v>1164.375</v>
      </c>
      <c r="V2804" t="s">
        <v>1229</v>
      </c>
      <c r="W2804" t="s">
        <v>14063</v>
      </c>
      <c r="X2804" t="s">
        <v>14063</v>
      </c>
      <c r="Y2804" t="s">
        <v>1749</v>
      </c>
      <c r="Z2804" s="25" t="s">
        <v>583</v>
      </c>
      <c r="AA2804" t="s">
        <v>584</v>
      </c>
      <c r="AD2804" t="s">
        <v>13896</v>
      </c>
      <c r="AI2804" s="18">
        <v>40914</v>
      </c>
    </row>
    <row r="2805" spans="1:37" hidden="1" outlineLevel="1" x14ac:dyDescent="0.3">
      <c r="A2805" s="25">
        <v>2801</v>
      </c>
      <c r="B2805" s="25" t="s">
        <v>66</v>
      </c>
      <c r="C2805" t="s">
        <v>67</v>
      </c>
      <c r="D2805" t="s">
        <v>990</v>
      </c>
      <c r="E2805" t="s">
        <v>69</v>
      </c>
      <c r="F2805" s="48" t="s">
        <v>14064</v>
      </c>
      <c r="G2805" s="25" t="s">
        <v>1790</v>
      </c>
      <c r="H2805" t="s">
        <v>1980</v>
      </c>
      <c r="I2805" t="s">
        <v>564</v>
      </c>
      <c r="J2805" s="25" t="s">
        <v>210</v>
      </c>
      <c r="K2805" t="s">
        <v>211</v>
      </c>
      <c r="L2805" t="s">
        <v>14065</v>
      </c>
      <c r="M2805" t="s">
        <v>14066</v>
      </c>
      <c r="N2805" t="s">
        <v>5610</v>
      </c>
      <c r="O2805" t="s">
        <v>78</v>
      </c>
      <c r="P2805">
        <v>4</v>
      </c>
      <c r="Q2805">
        <v>2</v>
      </c>
      <c r="R2805">
        <v>4</v>
      </c>
      <c r="S2805" t="s">
        <v>79</v>
      </c>
      <c r="T2805">
        <v>11.25</v>
      </c>
      <c r="U2805">
        <v>1746.5625</v>
      </c>
      <c r="V2805" t="s">
        <v>1229</v>
      </c>
      <c r="W2805" t="s">
        <v>14067</v>
      </c>
      <c r="X2805" t="s">
        <v>14067</v>
      </c>
      <c r="Y2805" t="s">
        <v>1749</v>
      </c>
      <c r="Z2805" s="25" t="s">
        <v>583</v>
      </c>
      <c r="AA2805" t="s">
        <v>584</v>
      </c>
      <c r="AD2805" t="s">
        <v>9827</v>
      </c>
      <c r="AI2805" s="18">
        <v>40914</v>
      </c>
    </row>
    <row r="2806" spans="1:37" hidden="1" outlineLevel="1" x14ac:dyDescent="0.3">
      <c r="A2806" s="25">
        <v>2802</v>
      </c>
      <c r="B2806" s="25" t="s">
        <v>66</v>
      </c>
      <c r="C2806" t="s">
        <v>67</v>
      </c>
      <c r="D2806" t="s">
        <v>4772</v>
      </c>
      <c r="E2806" t="s">
        <v>69</v>
      </c>
      <c r="F2806" s="48" t="s">
        <v>14068</v>
      </c>
      <c r="G2806" s="25" t="s">
        <v>1790</v>
      </c>
      <c r="H2806" t="s">
        <v>1980</v>
      </c>
      <c r="I2806" t="s">
        <v>564</v>
      </c>
      <c r="J2806" s="25" t="s">
        <v>210</v>
      </c>
      <c r="K2806" t="s">
        <v>1482</v>
      </c>
      <c r="L2806" t="s">
        <v>11442</v>
      </c>
      <c r="M2806" t="s">
        <v>14069</v>
      </c>
      <c r="N2806" t="s">
        <v>6177</v>
      </c>
      <c r="O2806" t="s">
        <v>78</v>
      </c>
      <c r="P2806">
        <v>5</v>
      </c>
      <c r="Q2806">
        <v>2</v>
      </c>
      <c r="R2806">
        <v>4</v>
      </c>
      <c r="S2806" t="s">
        <v>79</v>
      </c>
      <c r="T2806">
        <v>70.5</v>
      </c>
      <c r="U2806">
        <v>10945.125</v>
      </c>
      <c r="V2806" t="s">
        <v>1229</v>
      </c>
      <c r="W2806" t="s">
        <v>14070</v>
      </c>
      <c r="X2806" t="s">
        <v>14070</v>
      </c>
      <c r="Y2806" t="s">
        <v>1946</v>
      </c>
      <c r="Z2806" s="25" t="s">
        <v>583</v>
      </c>
      <c r="AA2806" t="s">
        <v>584</v>
      </c>
      <c r="AD2806" t="s">
        <v>13896</v>
      </c>
      <c r="AI2806" s="18">
        <v>40914</v>
      </c>
    </row>
    <row r="2807" spans="1:37" hidden="1" outlineLevel="1" x14ac:dyDescent="0.3">
      <c r="A2807" s="25">
        <v>2803</v>
      </c>
      <c r="B2807" s="25" t="s">
        <v>66</v>
      </c>
      <c r="C2807" t="s">
        <v>67</v>
      </c>
      <c r="D2807" t="s">
        <v>3794</v>
      </c>
      <c r="E2807" t="s">
        <v>197</v>
      </c>
      <c r="F2807" s="48" t="s">
        <v>14071</v>
      </c>
      <c r="G2807" s="25" t="s">
        <v>1790</v>
      </c>
      <c r="H2807" t="s">
        <v>1980</v>
      </c>
      <c r="I2807" t="s">
        <v>564</v>
      </c>
      <c r="J2807" s="25" t="s">
        <v>210</v>
      </c>
      <c r="K2807" t="s">
        <v>211</v>
      </c>
      <c r="L2807" t="s">
        <v>14072</v>
      </c>
      <c r="M2807" t="s">
        <v>14073</v>
      </c>
      <c r="N2807" t="s">
        <v>14074</v>
      </c>
      <c r="O2807" t="s">
        <v>78</v>
      </c>
      <c r="P2807">
        <v>2</v>
      </c>
      <c r="Q2807">
        <v>0</v>
      </c>
      <c r="R2807">
        <v>0</v>
      </c>
      <c r="S2807" t="s">
        <v>79</v>
      </c>
      <c r="T2807">
        <v>1579.6849999999999</v>
      </c>
      <c r="U2807">
        <v>390726.66220000002</v>
      </c>
      <c r="V2807" t="s">
        <v>1229</v>
      </c>
      <c r="W2807" t="s">
        <v>14075</v>
      </c>
      <c r="X2807" t="s">
        <v>14075</v>
      </c>
      <c r="Y2807" t="s">
        <v>1946</v>
      </c>
      <c r="Z2807" s="25" t="s">
        <v>583</v>
      </c>
      <c r="AA2807" t="s">
        <v>584</v>
      </c>
      <c r="AD2807" t="s">
        <v>14076</v>
      </c>
      <c r="AI2807" s="18">
        <v>40914</v>
      </c>
      <c r="AJ2807" s="18">
        <v>43106</v>
      </c>
      <c r="AK2807" s="18">
        <v>43113</v>
      </c>
    </row>
    <row r="2808" spans="1:37" hidden="1" outlineLevel="1" x14ac:dyDescent="0.3">
      <c r="A2808" s="25">
        <v>2804</v>
      </c>
      <c r="B2808" s="25" t="s">
        <v>66</v>
      </c>
      <c r="C2808" t="s">
        <v>67</v>
      </c>
      <c r="D2808" t="s">
        <v>14077</v>
      </c>
      <c r="E2808" t="s">
        <v>197</v>
      </c>
      <c r="F2808" s="48" t="s">
        <v>14078</v>
      </c>
      <c r="G2808" s="25" t="s">
        <v>1790</v>
      </c>
      <c r="H2808" t="s">
        <v>1980</v>
      </c>
      <c r="I2808" t="s">
        <v>564</v>
      </c>
      <c r="J2808" s="25" t="s">
        <v>210</v>
      </c>
      <c r="K2808" t="s">
        <v>1080</v>
      </c>
      <c r="L2808" t="s">
        <v>14072</v>
      </c>
      <c r="M2808" t="s">
        <v>14079</v>
      </c>
      <c r="N2808" t="s">
        <v>14080</v>
      </c>
      <c r="O2808" t="s">
        <v>78</v>
      </c>
      <c r="P2808">
        <v>1</v>
      </c>
      <c r="Q2808">
        <v>1</v>
      </c>
      <c r="R2808">
        <v>2</v>
      </c>
      <c r="S2808" t="s">
        <v>79</v>
      </c>
      <c r="T2808">
        <v>1111.0350000000001</v>
      </c>
      <c r="U2808">
        <v>300160.76500000001</v>
      </c>
      <c r="V2808" t="s">
        <v>1229</v>
      </c>
      <c r="W2808" t="s">
        <v>14081</v>
      </c>
      <c r="X2808" t="s">
        <v>14081</v>
      </c>
      <c r="Y2808" t="s">
        <v>1946</v>
      </c>
      <c r="Z2808" s="25" t="s">
        <v>583</v>
      </c>
      <c r="AA2808" t="s">
        <v>584</v>
      </c>
      <c r="AD2808" t="s">
        <v>14076</v>
      </c>
      <c r="AH2808" t="s">
        <v>14082</v>
      </c>
      <c r="AI2808" s="18">
        <v>40914</v>
      </c>
      <c r="AJ2808" s="18">
        <v>44796</v>
      </c>
      <c r="AK2808" s="18">
        <v>43113</v>
      </c>
    </row>
    <row r="2809" spans="1:37" hidden="1" outlineLevel="1" x14ac:dyDescent="0.3">
      <c r="A2809" s="25">
        <v>2805</v>
      </c>
      <c r="B2809" s="25" t="s">
        <v>66</v>
      </c>
      <c r="C2809" t="s">
        <v>67</v>
      </c>
      <c r="D2809" t="s">
        <v>4772</v>
      </c>
      <c r="E2809" t="s">
        <v>69</v>
      </c>
      <c r="F2809" s="48" t="s">
        <v>14083</v>
      </c>
      <c r="G2809" s="25" t="s">
        <v>1790</v>
      </c>
      <c r="H2809" t="s">
        <v>1980</v>
      </c>
      <c r="I2809" t="s">
        <v>564</v>
      </c>
      <c r="J2809" s="25" t="s">
        <v>210</v>
      </c>
      <c r="K2809" t="s">
        <v>1080</v>
      </c>
      <c r="L2809" t="s">
        <v>12604</v>
      </c>
      <c r="M2809" t="s">
        <v>14084</v>
      </c>
      <c r="N2809" t="s">
        <v>14085</v>
      </c>
      <c r="O2809" t="s">
        <v>78</v>
      </c>
      <c r="P2809">
        <v>1</v>
      </c>
      <c r="Q2809">
        <v>1</v>
      </c>
      <c r="R2809">
        <v>2</v>
      </c>
      <c r="S2809" t="s">
        <v>79</v>
      </c>
      <c r="T2809">
        <v>555.71500000000003</v>
      </c>
      <c r="U2809">
        <v>148838.54</v>
      </c>
      <c r="V2809" t="s">
        <v>1229</v>
      </c>
      <c r="W2809" t="s">
        <v>14086</v>
      </c>
      <c r="X2809" t="s">
        <v>14086</v>
      </c>
      <c r="Y2809" t="s">
        <v>1749</v>
      </c>
      <c r="Z2809" s="25" t="s">
        <v>583</v>
      </c>
      <c r="AA2809" t="s">
        <v>584</v>
      </c>
      <c r="AD2809" t="s">
        <v>14076</v>
      </c>
      <c r="AH2809" t="s">
        <v>14087</v>
      </c>
      <c r="AI2809" s="18">
        <v>40914</v>
      </c>
      <c r="AJ2809" s="18">
        <v>44796</v>
      </c>
      <c r="AK2809" s="18">
        <v>43113</v>
      </c>
    </row>
    <row r="2810" spans="1:37" hidden="1" outlineLevel="1" x14ac:dyDescent="0.3">
      <c r="A2810" s="25">
        <v>2806</v>
      </c>
      <c r="B2810" s="25" t="s">
        <v>66</v>
      </c>
      <c r="C2810" t="s">
        <v>67</v>
      </c>
      <c r="D2810" t="s">
        <v>4772</v>
      </c>
      <c r="E2810" t="s">
        <v>69</v>
      </c>
      <c r="F2810" s="48" t="s">
        <v>14088</v>
      </c>
      <c r="G2810" s="25" t="s">
        <v>1790</v>
      </c>
      <c r="H2810" t="s">
        <v>1980</v>
      </c>
      <c r="I2810" t="s">
        <v>564</v>
      </c>
      <c r="J2810" s="25" t="s">
        <v>210</v>
      </c>
      <c r="K2810" t="s">
        <v>211</v>
      </c>
      <c r="L2810" t="s">
        <v>14089</v>
      </c>
      <c r="M2810" t="s">
        <v>14090</v>
      </c>
      <c r="N2810" t="s">
        <v>5610</v>
      </c>
      <c r="O2810" t="s">
        <v>78</v>
      </c>
      <c r="P2810">
        <v>2</v>
      </c>
      <c r="Q2810">
        <v>0</v>
      </c>
      <c r="R2810">
        <v>0</v>
      </c>
      <c r="S2810" t="s">
        <v>79</v>
      </c>
      <c r="T2810">
        <v>423.75</v>
      </c>
      <c r="U2810">
        <v>65787.1875</v>
      </c>
      <c r="V2810" t="s">
        <v>1229</v>
      </c>
      <c r="W2810" t="s">
        <v>14091</v>
      </c>
      <c r="X2810" t="s">
        <v>14091</v>
      </c>
      <c r="Y2810" t="s">
        <v>1749</v>
      </c>
      <c r="Z2810" s="25" t="s">
        <v>583</v>
      </c>
      <c r="AA2810" t="s">
        <v>584</v>
      </c>
      <c r="AD2810" t="s">
        <v>14076</v>
      </c>
      <c r="AI2810" s="18">
        <v>40914</v>
      </c>
      <c r="AJ2810" s="18">
        <v>43106</v>
      </c>
    </row>
    <row r="2811" spans="1:37" hidden="1" outlineLevel="1" x14ac:dyDescent="0.3">
      <c r="A2811" s="25">
        <v>2807</v>
      </c>
      <c r="B2811" s="25" t="s">
        <v>66</v>
      </c>
      <c r="C2811" t="s">
        <v>67</v>
      </c>
      <c r="D2811" t="s">
        <v>9813</v>
      </c>
      <c r="E2811" t="s">
        <v>69</v>
      </c>
      <c r="F2811" s="48" t="s">
        <v>14092</v>
      </c>
      <c r="G2811" s="25" t="s">
        <v>1790</v>
      </c>
      <c r="H2811" t="s">
        <v>1980</v>
      </c>
      <c r="I2811" t="s">
        <v>564</v>
      </c>
      <c r="J2811" s="25" t="s">
        <v>210</v>
      </c>
      <c r="K2811" t="s">
        <v>211</v>
      </c>
      <c r="L2811" t="s">
        <v>14093</v>
      </c>
      <c r="M2811" t="s">
        <v>14094</v>
      </c>
      <c r="N2811" t="s">
        <v>14095</v>
      </c>
      <c r="O2811" t="s">
        <v>78</v>
      </c>
      <c r="P2811">
        <v>9</v>
      </c>
      <c r="Q2811">
        <v>0</v>
      </c>
      <c r="R2811">
        <v>0</v>
      </c>
      <c r="S2811" t="s">
        <v>79</v>
      </c>
      <c r="T2811">
        <v>76.5</v>
      </c>
      <c r="U2811">
        <v>11876.625</v>
      </c>
      <c r="V2811" t="s">
        <v>1229</v>
      </c>
      <c r="W2811" t="s">
        <v>14096</v>
      </c>
      <c r="X2811" t="s">
        <v>14096</v>
      </c>
      <c r="Y2811" t="s">
        <v>1935</v>
      </c>
      <c r="Z2811" s="25" t="s">
        <v>583</v>
      </c>
      <c r="AA2811" t="s">
        <v>584</v>
      </c>
      <c r="AD2811" t="s">
        <v>13896</v>
      </c>
      <c r="AI2811" s="18">
        <v>40914</v>
      </c>
      <c r="AJ2811" s="18">
        <v>41629</v>
      </c>
    </row>
    <row r="2812" spans="1:37" hidden="1" outlineLevel="1" x14ac:dyDescent="0.3">
      <c r="A2812" s="25">
        <v>2808</v>
      </c>
      <c r="B2812" s="25" t="s">
        <v>66</v>
      </c>
      <c r="C2812" t="s">
        <v>67</v>
      </c>
      <c r="D2812" t="s">
        <v>4772</v>
      </c>
      <c r="E2812" t="s">
        <v>69</v>
      </c>
      <c r="F2812" s="48" t="s">
        <v>14097</v>
      </c>
      <c r="G2812" s="25" t="s">
        <v>1790</v>
      </c>
      <c r="H2812" t="s">
        <v>1980</v>
      </c>
      <c r="I2812" t="s">
        <v>564</v>
      </c>
      <c r="J2812" s="25" t="s">
        <v>210</v>
      </c>
      <c r="K2812" t="s">
        <v>211</v>
      </c>
      <c r="L2812" t="s">
        <v>7296</v>
      </c>
      <c r="M2812" t="s">
        <v>14098</v>
      </c>
      <c r="N2812" t="s">
        <v>14099</v>
      </c>
      <c r="O2812" t="s">
        <v>78</v>
      </c>
      <c r="P2812">
        <v>2</v>
      </c>
      <c r="Q2812">
        <v>0</v>
      </c>
      <c r="R2812">
        <v>0</v>
      </c>
      <c r="S2812" t="s">
        <v>79</v>
      </c>
      <c r="T2812">
        <v>184.5</v>
      </c>
      <c r="U2812">
        <v>28643.625</v>
      </c>
      <c r="V2812" t="s">
        <v>1229</v>
      </c>
      <c r="W2812" t="s">
        <v>14100</v>
      </c>
      <c r="X2812" t="s">
        <v>14100</v>
      </c>
      <c r="Y2812" t="s">
        <v>582</v>
      </c>
      <c r="Z2812" s="25" t="s">
        <v>583</v>
      </c>
      <c r="AA2812" t="s">
        <v>584</v>
      </c>
      <c r="AD2812" t="s">
        <v>10552</v>
      </c>
      <c r="AI2812" s="18">
        <v>40914</v>
      </c>
    </row>
    <row r="2813" spans="1:37" hidden="1" outlineLevel="1" x14ac:dyDescent="0.3">
      <c r="A2813" s="25">
        <v>2809</v>
      </c>
      <c r="B2813" s="25" t="s">
        <v>66</v>
      </c>
      <c r="C2813" t="s">
        <v>67</v>
      </c>
      <c r="D2813" t="s">
        <v>4772</v>
      </c>
      <c r="E2813" t="s">
        <v>69</v>
      </c>
      <c r="F2813" s="48" t="s">
        <v>14101</v>
      </c>
      <c r="G2813" s="25" t="s">
        <v>1790</v>
      </c>
      <c r="H2813" t="s">
        <v>1980</v>
      </c>
      <c r="I2813" t="s">
        <v>564</v>
      </c>
      <c r="J2813" s="25" t="s">
        <v>210</v>
      </c>
      <c r="K2813" t="s">
        <v>211</v>
      </c>
      <c r="L2813" t="s">
        <v>14102</v>
      </c>
      <c r="M2813" t="s">
        <v>14103</v>
      </c>
      <c r="N2813" t="s">
        <v>14104</v>
      </c>
      <c r="O2813" t="s">
        <v>78</v>
      </c>
      <c r="P2813">
        <v>2</v>
      </c>
      <c r="Q2813">
        <v>1</v>
      </c>
      <c r="R2813">
        <v>2</v>
      </c>
      <c r="S2813" t="s">
        <v>79</v>
      </c>
      <c r="T2813">
        <v>135</v>
      </c>
      <c r="U2813">
        <v>20958.75</v>
      </c>
      <c r="V2813" t="s">
        <v>1229</v>
      </c>
      <c r="W2813" t="s">
        <v>14105</v>
      </c>
      <c r="X2813" t="s">
        <v>14105</v>
      </c>
      <c r="Y2813" t="s">
        <v>1749</v>
      </c>
      <c r="Z2813" s="25" t="s">
        <v>583</v>
      </c>
      <c r="AA2813" t="s">
        <v>584</v>
      </c>
      <c r="AD2813" t="s">
        <v>10552</v>
      </c>
      <c r="AI2813" s="18">
        <v>40914</v>
      </c>
    </row>
    <row r="2814" spans="1:37" hidden="1" outlineLevel="1" x14ac:dyDescent="0.3">
      <c r="A2814" s="25">
        <v>2810</v>
      </c>
      <c r="B2814" s="25" t="s">
        <v>66</v>
      </c>
      <c r="C2814" t="s">
        <v>67</v>
      </c>
      <c r="D2814" t="s">
        <v>11410</v>
      </c>
      <c r="E2814" t="s">
        <v>69</v>
      </c>
      <c r="F2814" s="48" t="s">
        <v>14106</v>
      </c>
      <c r="G2814" s="25" t="s">
        <v>1790</v>
      </c>
      <c r="H2814" t="s">
        <v>1980</v>
      </c>
      <c r="I2814" t="s">
        <v>564</v>
      </c>
      <c r="J2814" s="25" t="s">
        <v>210</v>
      </c>
      <c r="K2814" t="s">
        <v>211</v>
      </c>
      <c r="L2814" t="s">
        <v>7296</v>
      </c>
      <c r="M2814" t="s">
        <v>14107</v>
      </c>
      <c r="N2814" t="s">
        <v>5610</v>
      </c>
      <c r="O2814" t="s">
        <v>78</v>
      </c>
      <c r="P2814">
        <v>2</v>
      </c>
      <c r="Q2814">
        <v>0</v>
      </c>
      <c r="R2814">
        <v>0</v>
      </c>
      <c r="S2814" t="s">
        <v>79</v>
      </c>
      <c r="T2814">
        <v>791.25</v>
      </c>
      <c r="U2814">
        <v>122841.5625</v>
      </c>
      <c r="V2814" t="s">
        <v>1229</v>
      </c>
      <c r="W2814" t="s">
        <v>14108</v>
      </c>
      <c r="X2814" t="s">
        <v>14108</v>
      </c>
      <c r="Y2814" t="s">
        <v>582</v>
      </c>
      <c r="Z2814" s="25" t="s">
        <v>583</v>
      </c>
      <c r="AA2814" t="s">
        <v>584</v>
      </c>
      <c r="AD2814" t="s">
        <v>7300</v>
      </c>
      <c r="AI2814" s="18">
        <v>40914</v>
      </c>
    </row>
    <row r="2815" spans="1:37" hidden="1" outlineLevel="1" x14ac:dyDescent="0.3">
      <c r="A2815" s="25">
        <v>2811</v>
      </c>
      <c r="B2815" s="25" t="s">
        <v>66</v>
      </c>
      <c r="C2815" t="s">
        <v>67</v>
      </c>
      <c r="D2815" t="s">
        <v>13891</v>
      </c>
      <c r="E2815" t="s">
        <v>69</v>
      </c>
      <c r="F2815" s="48" t="s">
        <v>14109</v>
      </c>
      <c r="G2815" s="25" t="s">
        <v>1790</v>
      </c>
      <c r="H2815" t="s">
        <v>1980</v>
      </c>
      <c r="I2815" t="s">
        <v>564</v>
      </c>
      <c r="J2815" s="25" t="s">
        <v>210</v>
      </c>
      <c r="K2815" t="s">
        <v>1482</v>
      </c>
      <c r="L2815" t="s">
        <v>12368</v>
      </c>
      <c r="M2815" t="s">
        <v>14110</v>
      </c>
      <c r="N2815" t="s">
        <v>6177</v>
      </c>
      <c r="O2815" t="s">
        <v>78</v>
      </c>
      <c r="P2815">
        <v>2</v>
      </c>
      <c r="Q2815">
        <v>1</v>
      </c>
      <c r="R2815">
        <v>2</v>
      </c>
      <c r="S2815" t="s">
        <v>79</v>
      </c>
      <c r="T2815">
        <v>111.7572</v>
      </c>
      <c r="U2815">
        <v>17349.1875</v>
      </c>
      <c r="V2815" t="s">
        <v>1229</v>
      </c>
      <c r="W2815" t="s">
        <v>14111</v>
      </c>
      <c r="X2815" t="s">
        <v>14111</v>
      </c>
      <c r="Y2815" t="s">
        <v>1946</v>
      </c>
      <c r="Z2815" s="25" t="s">
        <v>583</v>
      </c>
      <c r="AA2815" t="s">
        <v>584</v>
      </c>
      <c r="AD2815" t="s">
        <v>10552</v>
      </c>
      <c r="AI2815" s="18">
        <v>40914</v>
      </c>
    </row>
    <row r="2816" spans="1:37" hidden="1" outlineLevel="1" x14ac:dyDescent="0.3">
      <c r="A2816" s="25">
        <v>2812</v>
      </c>
      <c r="B2816" s="25" t="s">
        <v>66</v>
      </c>
      <c r="C2816" t="s">
        <v>67</v>
      </c>
      <c r="D2816" t="s">
        <v>11410</v>
      </c>
      <c r="E2816" t="s">
        <v>69</v>
      </c>
      <c r="F2816" s="48" t="s">
        <v>14112</v>
      </c>
      <c r="G2816" s="25" t="s">
        <v>1790</v>
      </c>
      <c r="H2816" t="s">
        <v>1980</v>
      </c>
      <c r="I2816" t="s">
        <v>564</v>
      </c>
      <c r="J2816" s="25" t="s">
        <v>210</v>
      </c>
      <c r="K2816" t="s">
        <v>211</v>
      </c>
      <c r="L2816" t="s">
        <v>12604</v>
      </c>
      <c r="M2816" t="s">
        <v>14113</v>
      </c>
      <c r="N2816" t="s">
        <v>14114</v>
      </c>
      <c r="O2816" t="s">
        <v>78</v>
      </c>
      <c r="P2816">
        <v>2</v>
      </c>
      <c r="Q2816">
        <v>0</v>
      </c>
      <c r="R2816">
        <v>0</v>
      </c>
      <c r="S2816" t="s">
        <v>79</v>
      </c>
      <c r="T2816">
        <v>1405.5</v>
      </c>
      <c r="U2816">
        <v>218203.875</v>
      </c>
      <c r="V2816" t="s">
        <v>1229</v>
      </c>
      <c r="W2816" t="s">
        <v>14115</v>
      </c>
      <c r="X2816" t="s">
        <v>14115</v>
      </c>
      <c r="Y2816" t="s">
        <v>1749</v>
      </c>
      <c r="Z2816" s="25" t="s">
        <v>583</v>
      </c>
      <c r="AA2816" t="s">
        <v>584</v>
      </c>
      <c r="AD2816" t="s">
        <v>13941</v>
      </c>
      <c r="AI2816" s="18">
        <v>40914</v>
      </c>
    </row>
    <row r="2817" spans="1:39" hidden="1" outlineLevel="1" x14ac:dyDescent="0.3">
      <c r="A2817" s="25">
        <v>2813</v>
      </c>
      <c r="B2817" s="25" t="s">
        <v>66</v>
      </c>
      <c r="C2817" t="s">
        <v>67</v>
      </c>
      <c r="D2817" t="s">
        <v>14116</v>
      </c>
      <c r="E2817" t="s">
        <v>69</v>
      </c>
      <c r="F2817" s="48" t="s">
        <v>14117</v>
      </c>
      <c r="G2817" s="25" t="s">
        <v>1790</v>
      </c>
      <c r="H2817" t="s">
        <v>1980</v>
      </c>
      <c r="I2817" t="s">
        <v>564</v>
      </c>
      <c r="J2817" s="25" t="s">
        <v>210</v>
      </c>
      <c r="K2817" t="s">
        <v>211</v>
      </c>
      <c r="L2817" t="s">
        <v>12368</v>
      </c>
      <c r="M2817" t="s">
        <v>14118</v>
      </c>
      <c r="N2817" t="s">
        <v>14119</v>
      </c>
      <c r="O2817" t="s">
        <v>78</v>
      </c>
      <c r="P2817">
        <v>2</v>
      </c>
      <c r="Q2817">
        <v>0</v>
      </c>
      <c r="R2817">
        <v>0</v>
      </c>
      <c r="S2817" t="s">
        <v>79</v>
      </c>
      <c r="T2817">
        <v>1822.5</v>
      </c>
      <c r="U2817">
        <v>282943.125</v>
      </c>
      <c r="V2817" t="s">
        <v>1229</v>
      </c>
      <c r="W2817" t="s">
        <v>14120</v>
      </c>
      <c r="X2817" t="s">
        <v>14120</v>
      </c>
      <c r="Y2817" t="s">
        <v>1946</v>
      </c>
      <c r="Z2817" s="25" t="s">
        <v>583</v>
      </c>
      <c r="AA2817" t="s">
        <v>584</v>
      </c>
      <c r="AD2817" t="s">
        <v>11232</v>
      </c>
      <c r="AI2817" s="18">
        <v>40914</v>
      </c>
    </row>
    <row r="2818" spans="1:39" hidden="1" outlineLevel="1" x14ac:dyDescent="0.3">
      <c r="A2818" s="25">
        <v>2814</v>
      </c>
      <c r="B2818" s="25" t="s">
        <v>66</v>
      </c>
      <c r="C2818" t="s">
        <v>67</v>
      </c>
      <c r="D2818" t="s">
        <v>9813</v>
      </c>
      <c r="E2818" t="s">
        <v>69</v>
      </c>
      <c r="F2818" s="48" t="s">
        <v>14121</v>
      </c>
      <c r="G2818" s="25" t="s">
        <v>1790</v>
      </c>
      <c r="H2818" t="s">
        <v>1980</v>
      </c>
      <c r="I2818" t="s">
        <v>564</v>
      </c>
      <c r="J2818" s="25" t="s">
        <v>210</v>
      </c>
      <c r="K2818" t="s">
        <v>211</v>
      </c>
      <c r="L2818" t="s">
        <v>14122</v>
      </c>
      <c r="M2818" t="s">
        <v>13955</v>
      </c>
      <c r="N2818" t="s">
        <v>5610</v>
      </c>
      <c r="O2818" t="s">
        <v>78</v>
      </c>
      <c r="P2818">
        <v>2</v>
      </c>
      <c r="Q2818">
        <v>0</v>
      </c>
      <c r="R2818">
        <v>0</v>
      </c>
      <c r="S2818" t="s">
        <v>79</v>
      </c>
      <c r="T2818">
        <v>2580</v>
      </c>
      <c r="U2818">
        <v>400545</v>
      </c>
      <c r="V2818" t="s">
        <v>1229</v>
      </c>
      <c r="W2818" t="s">
        <v>14123</v>
      </c>
      <c r="X2818" t="s">
        <v>14123</v>
      </c>
      <c r="Y2818" t="s">
        <v>582</v>
      </c>
      <c r="Z2818" s="25" t="s">
        <v>583</v>
      </c>
      <c r="AA2818" t="s">
        <v>584</v>
      </c>
      <c r="AD2818" t="s">
        <v>13941</v>
      </c>
      <c r="AI2818" s="18">
        <v>40914</v>
      </c>
    </row>
    <row r="2819" spans="1:39" hidden="1" outlineLevel="1" x14ac:dyDescent="0.3">
      <c r="A2819" s="25">
        <v>2815</v>
      </c>
      <c r="B2819" s="25" t="s">
        <v>66</v>
      </c>
      <c r="C2819" t="s">
        <v>67</v>
      </c>
      <c r="D2819" t="s">
        <v>7278</v>
      </c>
      <c r="E2819" t="s">
        <v>69</v>
      </c>
      <c r="F2819" s="48" t="s">
        <v>14124</v>
      </c>
      <c r="G2819" s="25" t="s">
        <v>1790</v>
      </c>
      <c r="H2819" t="s">
        <v>1980</v>
      </c>
      <c r="I2819" t="s">
        <v>564</v>
      </c>
      <c r="J2819" s="25" t="s">
        <v>210</v>
      </c>
      <c r="K2819" t="s">
        <v>211</v>
      </c>
      <c r="L2819" t="s">
        <v>12604</v>
      </c>
      <c r="M2819" t="s">
        <v>14125</v>
      </c>
      <c r="N2819" t="s">
        <v>13973</v>
      </c>
      <c r="O2819" t="s">
        <v>78</v>
      </c>
      <c r="P2819">
        <v>2</v>
      </c>
      <c r="Q2819">
        <v>0</v>
      </c>
      <c r="R2819">
        <v>0</v>
      </c>
      <c r="S2819" t="s">
        <v>79</v>
      </c>
      <c r="T2819">
        <v>1168.5</v>
      </c>
      <c r="U2819">
        <v>181409.625</v>
      </c>
      <c r="V2819" t="s">
        <v>1229</v>
      </c>
      <c r="W2819" t="s">
        <v>14126</v>
      </c>
      <c r="X2819" t="s">
        <v>14126</v>
      </c>
      <c r="Y2819" t="s">
        <v>1749</v>
      </c>
      <c r="Z2819" s="25" t="s">
        <v>583</v>
      </c>
      <c r="AA2819" t="s">
        <v>584</v>
      </c>
      <c r="AD2819" t="s">
        <v>13941</v>
      </c>
      <c r="AI2819" s="18">
        <v>40914</v>
      </c>
    </row>
    <row r="2820" spans="1:39" hidden="1" outlineLevel="1" x14ac:dyDescent="0.3">
      <c r="A2820" s="25">
        <v>2816</v>
      </c>
      <c r="B2820" s="25" t="s">
        <v>66</v>
      </c>
      <c r="C2820" t="s">
        <v>67</v>
      </c>
      <c r="D2820" t="s">
        <v>4772</v>
      </c>
      <c r="E2820" t="s">
        <v>69</v>
      </c>
      <c r="F2820" s="48" t="s">
        <v>14127</v>
      </c>
      <c r="G2820" s="25" t="s">
        <v>1790</v>
      </c>
      <c r="H2820" t="s">
        <v>1980</v>
      </c>
      <c r="I2820" t="s">
        <v>564</v>
      </c>
      <c r="J2820" s="25" t="s">
        <v>74</v>
      </c>
      <c r="K2820" t="s">
        <v>1880</v>
      </c>
      <c r="L2820" t="s">
        <v>14128</v>
      </c>
      <c r="M2820" t="s">
        <v>9418</v>
      </c>
      <c r="N2820" t="s">
        <v>14129</v>
      </c>
      <c r="O2820" t="s">
        <v>78</v>
      </c>
      <c r="P2820">
        <v>2</v>
      </c>
      <c r="Q2820">
        <v>0</v>
      </c>
      <c r="R2820">
        <v>0</v>
      </c>
      <c r="S2820" t="s">
        <v>79</v>
      </c>
      <c r="T2820">
        <v>132</v>
      </c>
      <c r="U2820">
        <v>20493</v>
      </c>
      <c r="V2820" t="s">
        <v>1229</v>
      </c>
      <c r="W2820" t="s">
        <v>14130</v>
      </c>
      <c r="X2820" t="s">
        <v>14130</v>
      </c>
      <c r="Y2820" t="s">
        <v>1749</v>
      </c>
      <c r="Z2820" s="25" t="s">
        <v>583</v>
      </c>
      <c r="AA2820" t="s">
        <v>584</v>
      </c>
      <c r="AB2820" t="s">
        <v>584</v>
      </c>
      <c r="AD2820" t="s">
        <v>13896</v>
      </c>
      <c r="AI2820" s="18">
        <v>40914</v>
      </c>
    </row>
    <row r="2821" spans="1:39" hidden="1" outlineLevel="1" x14ac:dyDescent="0.3">
      <c r="A2821" s="25">
        <v>2817</v>
      </c>
      <c r="B2821" s="25" t="s">
        <v>66</v>
      </c>
      <c r="C2821" t="s">
        <v>67</v>
      </c>
      <c r="D2821" t="s">
        <v>4772</v>
      </c>
      <c r="E2821" t="s">
        <v>69</v>
      </c>
      <c r="F2821" s="48" t="s">
        <v>14131</v>
      </c>
      <c r="G2821" s="25" t="s">
        <v>1790</v>
      </c>
      <c r="H2821" t="s">
        <v>1980</v>
      </c>
      <c r="I2821" t="s">
        <v>564</v>
      </c>
      <c r="J2821" s="25" t="s">
        <v>74</v>
      </c>
      <c r="K2821" t="s">
        <v>1880</v>
      </c>
      <c r="L2821" t="s">
        <v>14132</v>
      </c>
      <c r="M2821" t="s">
        <v>9418</v>
      </c>
      <c r="N2821" t="s">
        <v>14129</v>
      </c>
      <c r="O2821" t="s">
        <v>78</v>
      </c>
      <c r="P2821">
        <v>2</v>
      </c>
      <c r="Q2821">
        <v>0</v>
      </c>
      <c r="R2821">
        <v>0</v>
      </c>
      <c r="S2821" t="s">
        <v>79</v>
      </c>
      <c r="T2821">
        <v>132</v>
      </c>
      <c r="U2821">
        <v>20493</v>
      </c>
      <c r="V2821" t="s">
        <v>1229</v>
      </c>
      <c r="W2821" t="s">
        <v>14133</v>
      </c>
      <c r="X2821" t="s">
        <v>14133</v>
      </c>
      <c r="Y2821" t="s">
        <v>1749</v>
      </c>
      <c r="Z2821" s="25" t="s">
        <v>583</v>
      </c>
      <c r="AA2821" t="s">
        <v>584</v>
      </c>
      <c r="AB2821" t="s">
        <v>584</v>
      </c>
      <c r="AD2821" t="s">
        <v>13896</v>
      </c>
      <c r="AI2821" s="18">
        <v>40914</v>
      </c>
    </row>
    <row r="2822" spans="1:39" hidden="1" outlineLevel="1" x14ac:dyDescent="0.3">
      <c r="A2822" s="25">
        <v>2818</v>
      </c>
      <c r="B2822" s="25" t="s">
        <v>66</v>
      </c>
      <c r="C2822" t="s">
        <v>67</v>
      </c>
      <c r="D2822" t="s">
        <v>4772</v>
      </c>
      <c r="E2822" t="s">
        <v>69</v>
      </c>
      <c r="F2822" s="48" t="s">
        <v>14134</v>
      </c>
      <c r="G2822" s="25" t="s">
        <v>1790</v>
      </c>
      <c r="H2822" t="s">
        <v>1980</v>
      </c>
      <c r="I2822" t="s">
        <v>564</v>
      </c>
      <c r="J2822" s="25" t="s">
        <v>74</v>
      </c>
      <c r="K2822" t="s">
        <v>1880</v>
      </c>
      <c r="L2822" t="s">
        <v>14135</v>
      </c>
      <c r="M2822" t="s">
        <v>9418</v>
      </c>
      <c r="N2822" t="s">
        <v>14129</v>
      </c>
      <c r="O2822" t="s">
        <v>78</v>
      </c>
      <c r="P2822">
        <v>2</v>
      </c>
      <c r="Q2822">
        <v>0</v>
      </c>
      <c r="R2822">
        <v>0</v>
      </c>
      <c r="S2822" t="s">
        <v>79</v>
      </c>
      <c r="T2822">
        <v>324</v>
      </c>
      <c r="U2822">
        <v>50301</v>
      </c>
      <c r="V2822" t="s">
        <v>1229</v>
      </c>
      <c r="W2822" t="s">
        <v>14136</v>
      </c>
      <c r="X2822" t="s">
        <v>14136</v>
      </c>
      <c r="Y2822" t="s">
        <v>1749</v>
      </c>
      <c r="Z2822" s="25" t="s">
        <v>583</v>
      </c>
      <c r="AA2822" t="s">
        <v>584</v>
      </c>
      <c r="AB2822" t="s">
        <v>584</v>
      </c>
      <c r="AD2822" t="s">
        <v>13896</v>
      </c>
      <c r="AI2822" s="18">
        <v>40914</v>
      </c>
    </row>
    <row r="2823" spans="1:39" hidden="1" outlineLevel="1" x14ac:dyDescent="0.3">
      <c r="A2823" s="25">
        <v>2819</v>
      </c>
      <c r="B2823" s="25" t="s">
        <v>66</v>
      </c>
      <c r="C2823" t="s">
        <v>67</v>
      </c>
      <c r="D2823" t="s">
        <v>9813</v>
      </c>
      <c r="E2823" t="s">
        <v>69</v>
      </c>
      <c r="F2823" s="48" t="s">
        <v>14137</v>
      </c>
      <c r="G2823" s="25" t="s">
        <v>1790</v>
      </c>
      <c r="H2823" t="s">
        <v>1980</v>
      </c>
      <c r="I2823" t="s">
        <v>564</v>
      </c>
      <c r="J2823" s="25" t="s">
        <v>74</v>
      </c>
      <c r="K2823" t="s">
        <v>1880</v>
      </c>
      <c r="L2823" t="s">
        <v>14138</v>
      </c>
      <c r="M2823" t="s">
        <v>9418</v>
      </c>
      <c r="N2823" t="s">
        <v>14129</v>
      </c>
      <c r="O2823" t="s">
        <v>78</v>
      </c>
      <c r="P2823">
        <v>2</v>
      </c>
      <c r="Q2823">
        <v>0</v>
      </c>
      <c r="R2823">
        <v>0</v>
      </c>
      <c r="S2823" t="s">
        <v>79</v>
      </c>
      <c r="T2823">
        <v>324</v>
      </c>
      <c r="U2823">
        <v>50301</v>
      </c>
      <c r="V2823" t="s">
        <v>1229</v>
      </c>
      <c r="W2823" t="s">
        <v>14139</v>
      </c>
      <c r="X2823" t="s">
        <v>14139</v>
      </c>
      <c r="Y2823" t="s">
        <v>1749</v>
      </c>
      <c r="Z2823" s="25" t="s">
        <v>583</v>
      </c>
      <c r="AA2823" t="s">
        <v>584</v>
      </c>
      <c r="AB2823" t="s">
        <v>584</v>
      </c>
      <c r="AD2823" t="s">
        <v>13896</v>
      </c>
      <c r="AI2823" s="18">
        <v>40914</v>
      </c>
    </row>
    <row r="2824" spans="1:39" hidden="1" outlineLevel="1" x14ac:dyDescent="0.3">
      <c r="A2824" s="25">
        <v>2820</v>
      </c>
      <c r="B2824" s="25" t="s">
        <v>66</v>
      </c>
      <c r="C2824" t="s">
        <v>67</v>
      </c>
      <c r="D2824" t="s">
        <v>4772</v>
      </c>
      <c r="E2824" t="s">
        <v>69</v>
      </c>
      <c r="F2824" s="48" t="s">
        <v>14140</v>
      </c>
      <c r="G2824" s="25" t="s">
        <v>1790</v>
      </c>
      <c r="H2824" t="s">
        <v>1980</v>
      </c>
      <c r="I2824" t="s">
        <v>564</v>
      </c>
      <c r="J2824" s="25" t="s">
        <v>210</v>
      </c>
      <c r="K2824" t="s">
        <v>211</v>
      </c>
      <c r="L2824" t="s">
        <v>12368</v>
      </c>
      <c r="M2824" t="s">
        <v>14141</v>
      </c>
      <c r="N2824" t="s">
        <v>14142</v>
      </c>
      <c r="O2824" t="s">
        <v>78</v>
      </c>
      <c r="P2824">
        <v>2</v>
      </c>
      <c r="Q2824">
        <v>0</v>
      </c>
      <c r="R2824">
        <v>0</v>
      </c>
      <c r="S2824" t="s">
        <v>79</v>
      </c>
      <c r="T2824">
        <v>4110</v>
      </c>
      <c r="U2824">
        <v>638077.5</v>
      </c>
      <c r="V2824" t="s">
        <v>1229</v>
      </c>
      <c r="W2824" t="s">
        <v>14143</v>
      </c>
      <c r="X2824" t="s">
        <v>14143</v>
      </c>
      <c r="Y2824" t="s">
        <v>1946</v>
      </c>
      <c r="Z2824" s="25" t="s">
        <v>583</v>
      </c>
      <c r="AA2824" t="s">
        <v>584</v>
      </c>
      <c r="AD2824" t="s">
        <v>13941</v>
      </c>
      <c r="AI2824" s="18">
        <v>40914</v>
      </c>
    </row>
    <row r="2825" spans="1:39" hidden="1" outlineLevel="1" x14ac:dyDescent="0.3">
      <c r="A2825" s="25">
        <v>2821</v>
      </c>
      <c r="B2825" s="25" t="s">
        <v>66</v>
      </c>
      <c r="C2825" t="s">
        <v>67</v>
      </c>
      <c r="D2825" t="s">
        <v>9373</v>
      </c>
      <c r="E2825" t="s">
        <v>69</v>
      </c>
      <c r="F2825" s="48" t="s">
        <v>14144</v>
      </c>
      <c r="G2825" s="25" t="s">
        <v>1790</v>
      </c>
      <c r="H2825" t="s">
        <v>1980</v>
      </c>
      <c r="I2825" t="s">
        <v>564</v>
      </c>
      <c r="J2825" s="25" t="s">
        <v>210</v>
      </c>
      <c r="K2825" t="s">
        <v>211</v>
      </c>
      <c r="L2825" t="s">
        <v>14145</v>
      </c>
      <c r="M2825" t="s">
        <v>14146</v>
      </c>
      <c r="N2825" t="s">
        <v>14119</v>
      </c>
      <c r="O2825" t="s">
        <v>78</v>
      </c>
      <c r="P2825">
        <v>2</v>
      </c>
      <c r="Q2825">
        <v>0</v>
      </c>
      <c r="R2825">
        <v>0</v>
      </c>
      <c r="S2825" t="s">
        <v>79</v>
      </c>
      <c r="T2825">
        <v>2505</v>
      </c>
      <c r="U2825">
        <v>388901.25</v>
      </c>
      <c r="V2825" t="s">
        <v>1229</v>
      </c>
      <c r="W2825" t="s">
        <v>14147</v>
      </c>
      <c r="X2825" t="s">
        <v>14147</v>
      </c>
      <c r="Y2825" t="s">
        <v>1946</v>
      </c>
      <c r="Z2825" s="25" t="s">
        <v>583</v>
      </c>
      <c r="AA2825" t="s">
        <v>584</v>
      </c>
      <c r="AD2825" t="s">
        <v>13941</v>
      </c>
      <c r="AI2825" s="18">
        <v>40914</v>
      </c>
    </row>
    <row r="2826" spans="1:39" hidden="1" outlineLevel="1" x14ac:dyDescent="0.3">
      <c r="A2826" s="25">
        <v>2822</v>
      </c>
      <c r="B2826" s="25" t="s">
        <v>66</v>
      </c>
      <c r="C2826" t="s">
        <v>67</v>
      </c>
      <c r="D2826" t="s">
        <v>14148</v>
      </c>
      <c r="E2826" t="s">
        <v>69</v>
      </c>
      <c r="F2826" s="48" t="s">
        <v>14149</v>
      </c>
      <c r="G2826" s="25" t="s">
        <v>1790</v>
      </c>
      <c r="H2826" t="s">
        <v>1980</v>
      </c>
      <c r="I2826" t="s">
        <v>564</v>
      </c>
      <c r="J2826" s="25" t="s">
        <v>210</v>
      </c>
      <c r="K2826" t="s">
        <v>211</v>
      </c>
      <c r="L2826" t="s">
        <v>7296</v>
      </c>
      <c r="M2826" t="s">
        <v>14150</v>
      </c>
      <c r="N2826" t="s">
        <v>14151</v>
      </c>
      <c r="O2826" t="s">
        <v>78</v>
      </c>
      <c r="P2826">
        <v>1</v>
      </c>
      <c r="Q2826">
        <v>2</v>
      </c>
      <c r="R2826">
        <v>4</v>
      </c>
      <c r="S2826" t="s">
        <v>79</v>
      </c>
      <c r="T2826">
        <v>774</v>
      </c>
      <c r="U2826">
        <v>120163.5</v>
      </c>
      <c r="V2826" t="s">
        <v>1229</v>
      </c>
      <c r="W2826" t="s">
        <v>14152</v>
      </c>
      <c r="X2826" t="s">
        <v>14152</v>
      </c>
      <c r="Y2826" t="s">
        <v>582</v>
      </c>
      <c r="Z2826" s="25" t="s">
        <v>583</v>
      </c>
      <c r="AA2826" t="s">
        <v>584</v>
      </c>
      <c r="AD2826" t="s">
        <v>13896</v>
      </c>
      <c r="AI2826" s="18">
        <v>40914</v>
      </c>
      <c r="AJ2826" s="18">
        <v>46015</v>
      </c>
      <c r="AL2826">
        <v>-2</v>
      </c>
      <c r="AM2826">
        <v>2</v>
      </c>
    </row>
    <row r="2827" spans="1:39" hidden="1" outlineLevel="1" x14ac:dyDescent="0.3">
      <c r="A2827" s="25">
        <v>2823</v>
      </c>
      <c r="B2827" s="25" t="s">
        <v>66</v>
      </c>
      <c r="C2827" t="s">
        <v>67</v>
      </c>
      <c r="D2827" t="s">
        <v>1463</v>
      </c>
      <c r="E2827" t="s">
        <v>69</v>
      </c>
      <c r="F2827" s="48" t="s">
        <v>14153</v>
      </c>
      <c r="G2827" s="25" t="s">
        <v>1790</v>
      </c>
      <c r="H2827" t="s">
        <v>1980</v>
      </c>
      <c r="I2827" t="s">
        <v>564</v>
      </c>
      <c r="J2827" s="25" t="s">
        <v>210</v>
      </c>
      <c r="K2827" t="s">
        <v>211</v>
      </c>
      <c r="L2827" t="s">
        <v>14154</v>
      </c>
      <c r="M2827" t="s">
        <v>14155</v>
      </c>
      <c r="N2827" t="s">
        <v>14156</v>
      </c>
      <c r="O2827" t="s">
        <v>78</v>
      </c>
      <c r="P2827">
        <v>2</v>
      </c>
      <c r="Q2827">
        <v>0</v>
      </c>
      <c r="R2827">
        <v>0</v>
      </c>
      <c r="S2827" t="s">
        <v>79</v>
      </c>
      <c r="T2827">
        <v>8850.5701000000008</v>
      </c>
      <c r="U2827">
        <v>1373962.5</v>
      </c>
      <c r="V2827" t="s">
        <v>1229</v>
      </c>
      <c r="W2827" t="s">
        <v>14157</v>
      </c>
      <c r="X2827" t="s">
        <v>14157</v>
      </c>
      <c r="Y2827" t="s">
        <v>1042</v>
      </c>
      <c r="Z2827" s="25" t="s">
        <v>583</v>
      </c>
      <c r="AA2827" t="s">
        <v>584</v>
      </c>
      <c r="AD2827" t="s">
        <v>13941</v>
      </c>
      <c r="AI2827" s="18">
        <v>40914</v>
      </c>
    </row>
    <row r="2828" spans="1:39" hidden="1" outlineLevel="1" x14ac:dyDescent="0.3">
      <c r="A2828" s="25">
        <v>2824</v>
      </c>
      <c r="B2828" s="25" t="s">
        <v>66</v>
      </c>
      <c r="C2828" t="s">
        <v>67</v>
      </c>
      <c r="D2828" t="s">
        <v>1045</v>
      </c>
      <c r="E2828" t="s">
        <v>69</v>
      </c>
      <c r="F2828" s="48" t="s">
        <v>14158</v>
      </c>
      <c r="G2828" s="25" t="s">
        <v>1790</v>
      </c>
      <c r="H2828" t="s">
        <v>1980</v>
      </c>
      <c r="I2828" t="s">
        <v>564</v>
      </c>
      <c r="J2828" s="25" t="s">
        <v>210</v>
      </c>
      <c r="K2828" t="s">
        <v>211</v>
      </c>
      <c r="L2828" t="s">
        <v>14159</v>
      </c>
      <c r="M2828" t="s">
        <v>14160</v>
      </c>
      <c r="N2828" t="s">
        <v>11230</v>
      </c>
      <c r="O2828" t="s">
        <v>78</v>
      </c>
      <c r="P2828">
        <v>2</v>
      </c>
      <c r="Q2828">
        <v>0</v>
      </c>
      <c r="R2828">
        <v>0</v>
      </c>
      <c r="S2828" t="s">
        <v>79</v>
      </c>
      <c r="T2828">
        <v>968.01499999999999</v>
      </c>
      <c r="U2828">
        <v>249023.71280000001</v>
      </c>
      <c r="V2828" t="s">
        <v>1229</v>
      </c>
      <c r="W2828" t="s">
        <v>14161</v>
      </c>
      <c r="X2828" t="s">
        <v>14161</v>
      </c>
      <c r="Y2828" t="s">
        <v>1042</v>
      </c>
      <c r="Z2828" s="25" t="s">
        <v>583</v>
      </c>
      <c r="AA2828" t="s">
        <v>584</v>
      </c>
      <c r="AD2828" t="s">
        <v>13896</v>
      </c>
      <c r="AI2828" s="18">
        <v>40914</v>
      </c>
      <c r="AJ2828" s="18">
        <v>42826</v>
      </c>
      <c r="AK2828" s="18">
        <v>42867</v>
      </c>
    </row>
    <row r="2829" spans="1:39" hidden="1" outlineLevel="1" x14ac:dyDescent="0.3">
      <c r="A2829" s="25">
        <v>2825</v>
      </c>
      <c r="B2829" s="25" t="s">
        <v>66</v>
      </c>
      <c r="C2829" t="s">
        <v>67</v>
      </c>
      <c r="D2829" t="s">
        <v>11410</v>
      </c>
      <c r="E2829" t="s">
        <v>69</v>
      </c>
      <c r="F2829" s="48" t="s">
        <v>14162</v>
      </c>
      <c r="G2829" s="25" t="s">
        <v>1790</v>
      </c>
      <c r="H2829" t="s">
        <v>1980</v>
      </c>
      <c r="I2829" t="s">
        <v>564</v>
      </c>
      <c r="J2829" s="25" t="s">
        <v>210</v>
      </c>
      <c r="K2829" t="s">
        <v>211</v>
      </c>
      <c r="L2829" t="s">
        <v>14163</v>
      </c>
      <c r="M2829" t="s">
        <v>14164</v>
      </c>
      <c r="N2829" t="s">
        <v>14165</v>
      </c>
      <c r="O2829" t="s">
        <v>78</v>
      </c>
      <c r="P2829">
        <v>2</v>
      </c>
      <c r="Q2829">
        <v>0</v>
      </c>
      <c r="R2829">
        <v>0</v>
      </c>
      <c r="S2829" t="s">
        <v>79</v>
      </c>
      <c r="T2829">
        <v>6202.5</v>
      </c>
      <c r="U2829">
        <v>962938.125</v>
      </c>
      <c r="V2829" t="s">
        <v>1229</v>
      </c>
      <c r="W2829" t="s">
        <v>14166</v>
      </c>
      <c r="X2829" t="s">
        <v>14166</v>
      </c>
      <c r="Y2829" t="s">
        <v>1042</v>
      </c>
      <c r="Z2829" s="25" t="s">
        <v>583</v>
      </c>
      <c r="AA2829" t="s">
        <v>584</v>
      </c>
      <c r="AD2829" t="s">
        <v>4778</v>
      </c>
      <c r="AI2829" s="18">
        <v>40914</v>
      </c>
    </row>
    <row r="2830" spans="1:39" hidden="1" outlineLevel="1" x14ac:dyDescent="0.3">
      <c r="A2830" s="25">
        <v>2826</v>
      </c>
      <c r="B2830" s="25" t="s">
        <v>66</v>
      </c>
      <c r="C2830" t="s">
        <v>67</v>
      </c>
      <c r="D2830" t="s">
        <v>1045</v>
      </c>
      <c r="E2830" t="s">
        <v>69</v>
      </c>
      <c r="F2830" s="48" t="s">
        <v>14167</v>
      </c>
      <c r="G2830" s="25" t="s">
        <v>1790</v>
      </c>
      <c r="H2830" t="s">
        <v>1980</v>
      </c>
      <c r="I2830" t="s">
        <v>564</v>
      </c>
      <c r="J2830" s="25" t="s">
        <v>210</v>
      </c>
      <c r="K2830" t="s">
        <v>211</v>
      </c>
      <c r="L2830" t="s">
        <v>14159</v>
      </c>
      <c r="M2830" t="s">
        <v>14168</v>
      </c>
      <c r="N2830" t="s">
        <v>14169</v>
      </c>
      <c r="O2830" t="s">
        <v>78</v>
      </c>
      <c r="P2830">
        <v>2</v>
      </c>
      <c r="Q2830">
        <v>1</v>
      </c>
      <c r="R2830">
        <v>2</v>
      </c>
      <c r="S2830" t="s">
        <v>79</v>
      </c>
      <c r="T2830">
        <v>543</v>
      </c>
      <c r="U2830">
        <v>84300.75</v>
      </c>
      <c r="V2830" t="s">
        <v>1229</v>
      </c>
      <c r="W2830" t="s">
        <v>14170</v>
      </c>
      <c r="X2830" t="s">
        <v>14170</v>
      </c>
      <c r="Y2830" t="s">
        <v>1042</v>
      </c>
      <c r="Z2830" s="25" t="s">
        <v>583</v>
      </c>
      <c r="AA2830" t="s">
        <v>584</v>
      </c>
      <c r="AD2830" t="s">
        <v>13896</v>
      </c>
      <c r="AI2830" s="18">
        <v>40914</v>
      </c>
    </row>
    <row r="2831" spans="1:39" hidden="1" outlineLevel="1" x14ac:dyDescent="0.3">
      <c r="A2831" s="25">
        <v>2827</v>
      </c>
      <c r="B2831" s="25" t="s">
        <v>66</v>
      </c>
      <c r="C2831" t="s">
        <v>67</v>
      </c>
      <c r="D2831" t="s">
        <v>13891</v>
      </c>
      <c r="E2831" t="s">
        <v>69</v>
      </c>
      <c r="F2831" s="48" t="s">
        <v>14171</v>
      </c>
      <c r="G2831" s="25" t="s">
        <v>1790</v>
      </c>
      <c r="H2831" t="s">
        <v>1980</v>
      </c>
      <c r="I2831" t="s">
        <v>564</v>
      </c>
      <c r="J2831" s="25" t="s">
        <v>210</v>
      </c>
      <c r="K2831" t="s">
        <v>211</v>
      </c>
      <c r="L2831" t="s">
        <v>7296</v>
      </c>
      <c r="M2831" t="s">
        <v>14172</v>
      </c>
      <c r="N2831" t="s">
        <v>5610</v>
      </c>
      <c r="O2831" t="s">
        <v>78</v>
      </c>
      <c r="P2831">
        <v>2</v>
      </c>
      <c r="Q2831">
        <v>1</v>
      </c>
      <c r="R2831">
        <v>2</v>
      </c>
      <c r="S2831" t="s">
        <v>79</v>
      </c>
      <c r="T2831">
        <v>354.77289999999999</v>
      </c>
      <c r="U2831">
        <v>55074.9375</v>
      </c>
      <c r="V2831" t="s">
        <v>1229</v>
      </c>
      <c r="W2831" t="s">
        <v>14173</v>
      </c>
      <c r="X2831" t="s">
        <v>14173</v>
      </c>
      <c r="Y2831" t="s">
        <v>582</v>
      </c>
      <c r="Z2831" s="25" t="s">
        <v>583</v>
      </c>
      <c r="AA2831" t="s">
        <v>584</v>
      </c>
      <c r="AD2831" t="s">
        <v>10552</v>
      </c>
      <c r="AI2831" s="18">
        <v>40914</v>
      </c>
    </row>
    <row r="2832" spans="1:39" hidden="1" outlineLevel="1" x14ac:dyDescent="0.3">
      <c r="A2832" s="25">
        <v>2828</v>
      </c>
      <c r="B2832" s="25" t="s">
        <v>66</v>
      </c>
      <c r="C2832" t="s">
        <v>67</v>
      </c>
      <c r="D2832" t="s">
        <v>14034</v>
      </c>
      <c r="E2832" t="s">
        <v>69</v>
      </c>
      <c r="F2832" s="48" t="s">
        <v>14174</v>
      </c>
      <c r="G2832" s="25" t="s">
        <v>1790</v>
      </c>
      <c r="H2832" t="s">
        <v>1980</v>
      </c>
      <c r="I2832" t="s">
        <v>564</v>
      </c>
      <c r="J2832" s="25" t="s">
        <v>210</v>
      </c>
      <c r="K2832" t="s">
        <v>211</v>
      </c>
      <c r="L2832" t="s">
        <v>14175</v>
      </c>
      <c r="M2832" t="s">
        <v>14176</v>
      </c>
      <c r="N2832" t="s">
        <v>14177</v>
      </c>
      <c r="O2832" t="s">
        <v>78</v>
      </c>
      <c r="P2832">
        <v>2</v>
      </c>
      <c r="Q2832">
        <v>0</v>
      </c>
      <c r="R2832">
        <v>0</v>
      </c>
      <c r="S2832" t="s">
        <v>79</v>
      </c>
      <c r="T2832">
        <v>423.77730000000003</v>
      </c>
      <c r="U2832">
        <v>65787.1875</v>
      </c>
      <c r="V2832" t="s">
        <v>1229</v>
      </c>
      <c r="W2832" t="s">
        <v>14178</v>
      </c>
      <c r="X2832" t="s">
        <v>14178</v>
      </c>
      <c r="Y2832" t="s">
        <v>1042</v>
      </c>
      <c r="Z2832" s="25" t="s">
        <v>583</v>
      </c>
      <c r="AA2832" t="s">
        <v>584</v>
      </c>
      <c r="AD2832" t="s">
        <v>10552</v>
      </c>
      <c r="AI2832" s="18">
        <v>40914</v>
      </c>
    </row>
    <row r="2833" spans="1:41" hidden="1" outlineLevel="1" x14ac:dyDescent="0.3">
      <c r="A2833" s="25">
        <v>2829</v>
      </c>
      <c r="B2833" s="25" t="s">
        <v>66</v>
      </c>
      <c r="C2833" t="s">
        <v>67</v>
      </c>
      <c r="D2833" t="s">
        <v>14034</v>
      </c>
      <c r="E2833" t="s">
        <v>69</v>
      </c>
      <c r="F2833" s="48" t="s">
        <v>14179</v>
      </c>
      <c r="G2833" s="25" t="s">
        <v>1790</v>
      </c>
      <c r="H2833" t="s">
        <v>1980</v>
      </c>
      <c r="I2833" t="s">
        <v>564</v>
      </c>
      <c r="J2833" s="25" t="s">
        <v>695</v>
      </c>
      <c r="K2833" t="s">
        <v>4640</v>
      </c>
      <c r="L2833" t="s">
        <v>14180</v>
      </c>
      <c r="M2833" t="s">
        <v>13790</v>
      </c>
      <c r="N2833" t="s">
        <v>7318</v>
      </c>
      <c r="O2833" t="s">
        <v>78</v>
      </c>
      <c r="P2833">
        <v>3</v>
      </c>
      <c r="Q2833">
        <v>2</v>
      </c>
      <c r="R2833">
        <v>4</v>
      </c>
      <c r="S2833" t="s">
        <v>79</v>
      </c>
      <c r="T2833">
        <v>200.2629</v>
      </c>
      <c r="U2833">
        <v>31088.8125</v>
      </c>
      <c r="V2833" t="s">
        <v>1229</v>
      </c>
      <c r="W2833" t="s">
        <v>14181</v>
      </c>
      <c r="X2833" t="s">
        <v>14181</v>
      </c>
      <c r="Y2833" t="s">
        <v>1749</v>
      </c>
      <c r="Z2833" s="25" t="s">
        <v>583</v>
      </c>
      <c r="AA2833" t="s">
        <v>584</v>
      </c>
      <c r="AD2833" t="s">
        <v>13762</v>
      </c>
      <c r="AI2833" s="18">
        <v>40914</v>
      </c>
    </row>
    <row r="2834" spans="1:41" hidden="1" outlineLevel="1" x14ac:dyDescent="0.3">
      <c r="A2834" s="25">
        <v>2830</v>
      </c>
      <c r="B2834" s="25" t="s">
        <v>66</v>
      </c>
      <c r="C2834" t="s">
        <v>67</v>
      </c>
      <c r="D2834" t="s">
        <v>4772</v>
      </c>
      <c r="E2834" t="s">
        <v>69</v>
      </c>
      <c r="F2834" s="48" t="s">
        <v>14182</v>
      </c>
      <c r="G2834" s="25" t="s">
        <v>1790</v>
      </c>
      <c r="H2834" t="s">
        <v>1980</v>
      </c>
      <c r="I2834" t="s">
        <v>564</v>
      </c>
      <c r="J2834" s="25" t="s">
        <v>210</v>
      </c>
      <c r="K2834" t="s">
        <v>211</v>
      </c>
      <c r="L2834" t="s">
        <v>14183</v>
      </c>
      <c r="M2834" t="s">
        <v>14184</v>
      </c>
      <c r="N2834" t="s">
        <v>5610</v>
      </c>
      <c r="O2834" t="s">
        <v>78</v>
      </c>
      <c r="P2834">
        <v>3</v>
      </c>
      <c r="Q2834">
        <v>0</v>
      </c>
      <c r="R2834">
        <v>0</v>
      </c>
      <c r="S2834" t="s">
        <v>79</v>
      </c>
      <c r="T2834">
        <v>30.08</v>
      </c>
      <c r="U2834">
        <v>4669.92</v>
      </c>
      <c r="V2834" t="s">
        <v>1229</v>
      </c>
      <c r="W2834" t="s">
        <v>14185</v>
      </c>
      <c r="X2834" t="s">
        <v>14185</v>
      </c>
      <c r="Y2834" t="s">
        <v>1749</v>
      </c>
      <c r="Z2834" s="25" t="s">
        <v>583</v>
      </c>
      <c r="AA2834" t="s">
        <v>584</v>
      </c>
      <c r="AD2834" t="s">
        <v>13762</v>
      </c>
      <c r="AI2834" s="18">
        <v>40914</v>
      </c>
    </row>
    <row r="2835" spans="1:41" hidden="1" outlineLevel="1" x14ac:dyDescent="0.3">
      <c r="A2835" s="25">
        <v>2831</v>
      </c>
      <c r="B2835" s="25" t="s">
        <v>66</v>
      </c>
      <c r="C2835" t="s">
        <v>67</v>
      </c>
      <c r="D2835" t="s">
        <v>13891</v>
      </c>
      <c r="E2835" t="s">
        <v>69</v>
      </c>
      <c r="F2835" s="48" t="s">
        <v>14186</v>
      </c>
      <c r="G2835" s="25" t="s">
        <v>1790</v>
      </c>
      <c r="H2835" t="s">
        <v>1980</v>
      </c>
      <c r="I2835" t="s">
        <v>564</v>
      </c>
      <c r="J2835" s="25" t="s">
        <v>210</v>
      </c>
      <c r="K2835" t="s">
        <v>211</v>
      </c>
      <c r="L2835" t="s">
        <v>14183</v>
      </c>
      <c r="M2835" t="s">
        <v>14187</v>
      </c>
      <c r="N2835" t="s">
        <v>5610</v>
      </c>
      <c r="O2835" t="s">
        <v>78</v>
      </c>
      <c r="P2835">
        <v>4</v>
      </c>
      <c r="Q2835">
        <v>0</v>
      </c>
      <c r="R2835">
        <v>0</v>
      </c>
      <c r="S2835" t="s">
        <v>79</v>
      </c>
      <c r="T2835">
        <v>36.602400000000003</v>
      </c>
      <c r="U2835">
        <v>5682.15</v>
      </c>
      <c r="V2835" t="s">
        <v>1229</v>
      </c>
      <c r="W2835" t="s">
        <v>14188</v>
      </c>
      <c r="X2835" t="s">
        <v>14188</v>
      </c>
      <c r="Y2835" t="s">
        <v>1749</v>
      </c>
      <c r="Z2835" s="25" t="s">
        <v>583</v>
      </c>
      <c r="AA2835" t="s">
        <v>584</v>
      </c>
      <c r="AD2835" t="s">
        <v>13762</v>
      </c>
      <c r="AI2835" s="18">
        <v>40914</v>
      </c>
    </row>
    <row r="2836" spans="1:41" hidden="1" outlineLevel="1" x14ac:dyDescent="0.3">
      <c r="A2836" s="25">
        <v>2832</v>
      </c>
      <c r="B2836" s="25" t="s">
        <v>66</v>
      </c>
      <c r="C2836" t="s">
        <v>67</v>
      </c>
      <c r="D2836" t="s">
        <v>990</v>
      </c>
      <c r="E2836" t="s">
        <v>69</v>
      </c>
      <c r="F2836" s="48" t="s">
        <v>14189</v>
      </c>
      <c r="G2836" s="25" t="s">
        <v>1790</v>
      </c>
      <c r="H2836" t="s">
        <v>1980</v>
      </c>
      <c r="I2836" t="s">
        <v>564</v>
      </c>
      <c r="J2836" s="25" t="s">
        <v>695</v>
      </c>
      <c r="K2836" t="s">
        <v>4640</v>
      </c>
      <c r="L2836" t="s">
        <v>4190</v>
      </c>
      <c r="M2836" t="s">
        <v>14190</v>
      </c>
      <c r="N2836" t="s">
        <v>7318</v>
      </c>
      <c r="O2836" t="s">
        <v>78</v>
      </c>
      <c r="P2836">
        <v>2</v>
      </c>
      <c r="Q2836">
        <v>0</v>
      </c>
      <c r="R2836">
        <v>0</v>
      </c>
      <c r="S2836" t="s">
        <v>79</v>
      </c>
      <c r="T2836">
        <v>81</v>
      </c>
      <c r="U2836">
        <v>12575.25</v>
      </c>
      <c r="V2836" t="s">
        <v>1229</v>
      </c>
      <c r="W2836" t="s">
        <v>14191</v>
      </c>
      <c r="X2836" t="s">
        <v>14191</v>
      </c>
      <c r="Y2836" t="s">
        <v>1749</v>
      </c>
      <c r="Z2836" s="25" t="s">
        <v>583</v>
      </c>
      <c r="AA2836" t="s">
        <v>584</v>
      </c>
      <c r="AD2836" t="s">
        <v>9827</v>
      </c>
      <c r="AI2836" s="18">
        <v>40914</v>
      </c>
    </row>
    <row r="2837" spans="1:41" hidden="1" outlineLevel="1" x14ac:dyDescent="0.3">
      <c r="A2837" s="25">
        <v>2833</v>
      </c>
      <c r="B2837" s="25" t="s">
        <v>66</v>
      </c>
      <c r="C2837" t="s">
        <v>67</v>
      </c>
      <c r="D2837" t="s">
        <v>8678</v>
      </c>
      <c r="E2837" t="s">
        <v>69</v>
      </c>
      <c r="F2837" s="48" t="s">
        <v>14192</v>
      </c>
      <c r="G2837" s="25" t="s">
        <v>1790</v>
      </c>
      <c r="H2837" t="s">
        <v>1980</v>
      </c>
      <c r="I2837" t="s">
        <v>564</v>
      </c>
      <c r="J2837" s="25" t="s">
        <v>695</v>
      </c>
      <c r="K2837" t="s">
        <v>4640</v>
      </c>
      <c r="L2837" t="s">
        <v>4190</v>
      </c>
      <c r="M2837" t="s">
        <v>14193</v>
      </c>
      <c r="N2837" t="s">
        <v>7318</v>
      </c>
      <c r="O2837" t="s">
        <v>78</v>
      </c>
      <c r="P2837">
        <v>4</v>
      </c>
      <c r="Q2837">
        <v>0</v>
      </c>
      <c r="R2837">
        <v>0</v>
      </c>
      <c r="S2837" t="s">
        <v>79</v>
      </c>
      <c r="T2837">
        <v>166.5</v>
      </c>
      <c r="U2837">
        <v>25849.125</v>
      </c>
      <c r="V2837" t="s">
        <v>1229</v>
      </c>
      <c r="W2837" t="s">
        <v>14194</v>
      </c>
      <c r="X2837" t="s">
        <v>14194</v>
      </c>
      <c r="Y2837" t="s">
        <v>1749</v>
      </c>
      <c r="Z2837" s="25" t="s">
        <v>583</v>
      </c>
      <c r="AA2837" t="s">
        <v>584</v>
      </c>
      <c r="AD2837" t="s">
        <v>13762</v>
      </c>
      <c r="AI2837" s="18">
        <v>40914</v>
      </c>
    </row>
    <row r="2838" spans="1:41" hidden="1" outlineLevel="1" x14ac:dyDescent="0.3">
      <c r="A2838" s="25">
        <v>2834</v>
      </c>
      <c r="B2838" s="25" t="s">
        <v>66</v>
      </c>
      <c r="C2838" t="s">
        <v>67</v>
      </c>
      <c r="D2838" t="s">
        <v>8620</v>
      </c>
      <c r="E2838" t="s">
        <v>69</v>
      </c>
      <c r="F2838" s="48" t="s">
        <v>14195</v>
      </c>
      <c r="G2838" s="25" t="s">
        <v>1790</v>
      </c>
      <c r="H2838" t="s">
        <v>1980</v>
      </c>
      <c r="I2838" t="s">
        <v>564</v>
      </c>
      <c r="J2838" s="25" t="s">
        <v>695</v>
      </c>
      <c r="K2838" t="s">
        <v>4640</v>
      </c>
      <c r="L2838" t="s">
        <v>4190</v>
      </c>
      <c r="M2838" t="s">
        <v>14196</v>
      </c>
      <c r="N2838" t="s">
        <v>7318</v>
      </c>
      <c r="O2838" t="s">
        <v>78</v>
      </c>
      <c r="P2838">
        <v>5</v>
      </c>
      <c r="Q2838">
        <v>3</v>
      </c>
      <c r="R2838">
        <v>4</v>
      </c>
      <c r="S2838" t="s">
        <v>79</v>
      </c>
      <c r="T2838">
        <v>397.5</v>
      </c>
      <c r="U2838">
        <v>61711.875</v>
      </c>
      <c r="V2838" t="s">
        <v>1229</v>
      </c>
      <c r="W2838" t="s">
        <v>14197</v>
      </c>
      <c r="X2838" t="s">
        <v>14197</v>
      </c>
      <c r="Y2838" t="s">
        <v>1749</v>
      </c>
      <c r="Z2838" s="25" t="s">
        <v>583</v>
      </c>
      <c r="AA2838" t="s">
        <v>584</v>
      </c>
      <c r="AD2838" t="s">
        <v>9827</v>
      </c>
      <c r="AI2838" s="18">
        <v>40914</v>
      </c>
    </row>
    <row r="2839" spans="1:41" hidden="1" outlineLevel="1" x14ac:dyDescent="0.3">
      <c r="A2839" s="25">
        <v>2835</v>
      </c>
      <c r="B2839" s="25" t="s">
        <v>66</v>
      </c>
      <c r="C2839" t="s">
        <v>67</v>
      </c>
      <c r="D2839" t="s">
        <v>8678</v>
      </c>
      <c r="E2839" t="s">
        <v>69</v>
      </c>
      <c r="F2839" s="48" t="s">
        <v>14198</v>
      </c>
      <c r="G2839" s="25" t="s">
        <v>1790</v>
      </c>
      <c r="H2839" t="s">
        <v>1980</v>
      </c>
      <c r="I2839" t="s">
        <v>564</v>
      </c>
      <c r="J2839" s="25" t="s">
        <v>210</v>
      </c>
      <c r="K2839" t="s">
        <v>1080</v>
      </c>
      <c r="L2839" t="s">
        <v>14199</v>
      </c>
      <c r="M2839" t="s">
        <v>14200</v>
      </c>
      <c r="N2839" t="s">
        <v>14201</v>
      </c>
      <c r="O2839" t="s">
        <v>78</v>
      </c>
      <c r="P2839">
        <v>2</v>
      </c>
      <c r="Q2839">
        <v>0</v>
      </c>
      <c r="R2839">
        <v>0</v>
      </c>
      <c r="S2839" t="s">
        <v>79</v>
      </c>
      <c r="T2839">
        <v>221.25</v>
      </c>
      <c r="U2839">
        <v>34349.0625</v>
      </c>
      <c r="V2839" t="s">
        <v>1229</v>
      </c>
      <c r="W2839" t="s">
        <v>14202</v>
      </c>
      <c r="X2839" t="s">
        <v>14202</v>
      </c>
      <c r="Y2839" t="s">
        <v>1749</v>
      </c>
      <c r="Z2839" s="25" t="s">
        <v>583</v>
      </c>
      <c r="AA2839" t="s">
        <v>584</v>
      </c>
      <c r="AD2839" t="s">
        <v>9827</v>
      </c>
      <c r="AI2839" s="18">
        <v>40914</v>
      </c>
    </row>
    <row r="2840" spans="1:41" hidden="1" outlineLevel="1" x14ac:dyDescent="0.3">
      <c r="A2840" s="25">
        <v>2836</v>
      </c>
      <c r="B2840" s="25" t="s">
        <v>66</v>
      </c>
      <c r="C2840" t="s">
        <v>67</v>
      </c>
      <c r="D2840" t="s">
        <v>7278</v>
      </c>
      <c r="E2840" t="s">
        <v>69</v>
      </c>
      <c r="F2840" s="48" t="s">
        <v>14203</v>
      </c>
      <c r="G2840" s="25" t="s">
        <v>1790</v>
      </c>
      <c r="H2840" t="s">
        <v>1980</v>
      </c>
      <c r="I2840" t="s">
        <v>564</v>
      </c>
      <c r="J2840" s="25" t="s">
        <v>992</v>
      </c>
      <c r="K2840" t="s">
        <v>993</v>
      </c>
      <c r="L2840" t="s">
        <v>14204</v>
      </c>
      <c r="M2840" t="s">
        <v>14205</v>
      </c>
      <c r="N2840" t="s">
        <v>10793</v>
      </c>
      <c r="O2840" t="s">
        <v>78</v>
      </c>
      <c r="P2840">
        <v>4</v>
      </c>
      <c r="Q2840">
        <v>0</v>
      </c>
      <c r="R2840">
        <v>0</v>
      </c>
      <c r="S2840" t="s">
        <v>79</v>
      </c>
      <c r="T2840">
        <v>53.93</v>
      </c>
      <c r="U2840">
        <v>8372.6324999999997</v>
      </c>
      <c r="V2840" t="s">
        <v>1229</v>
      </c>
      <c r="W2840" t="s">
        <v>14206</v>
      </c>
      <c r="X2840" t="s">
        <v>14206</v>
      </c>
      <c r="Y2840" t="s">
        <v>1935</v>
      </c>
      <c r="Z2840" s="25" t="s">
        <v>583</v>
      </c>
      <c r="AA2840" t="s">
        <v>584</v>
      </c>
      <c r="AD2840" t="s">
        <v>9827</v>
      </c>
      <c r="AI2840" s="18">
        <v>40914</v>
      </c>
    </row>
    <row r="2841" spans="1:41" hidden="1" outlineLevel="1" x14ac:dyDescent="0.3">
      <c r="A2841" s="25">
        <v>2837</v>
      </c>
      <c r="B2841" s="25" t="s">
        <v>66</v>
      </c>
      <c r="C2841" t="s">
        <v>67</v>
      </c>
      <c r="D2841" t="s">
        <v>4772</v>
      </c>
      <c r="E2841" t="s">
        <v>69</v>
      </c>
      <c r="F2841" s="48" t="s">
        <v>14207</v>
      </c>
      <c r="G2841" s="25" t="s">
        <v>1790</v>
      </c>
      <c r="H2841" t="s">
        <v>1980</v>
      </c>
      <c r="I2841" t="s">
        <v>564</v>
      </c>
      <c r="J2841" s="25" t="s">
        <v>992</v>
      </c>
      <c r="K2841" t="s">
        <v>993</v>
      </c>
      <c r="L2841" t="s">
        <v>14208</v>
      </c>
      <c r="M2841" t="s">
        <v>14209</v>
      </c>
      <c r="N2841" t="s">
        <v>10793</v>
      </c>
      <c r="O2841" t="s">
        <v>78</v>
      </c>
      <c r="P2841">
        <v>2</v>
      </c>
      <c r="Q2841">
        <v>0</v>
      </c>
      <c r="R2841">
        <v>0</v>
      </c>
      <c r="S2841" t="s">
        <v>79</v>
      </c>
      <c r="T2841">
        <v>60.75</v>
      </c>
      <c r="U2841">
        <v>9431.4375</v>
      </c>
      <c r="V2841" t="s">
        <v>1229</v>
      </c>
      <c r="W2841" t="s">
        <v>14210</v>
      </c>
      <c r="X2841" t="s">
        <v>14210</v>
      </c>
      <c r="Y2841" t="s">
        <v>1935</v>
      </c>
      <c r="Z2841" s="25" t="s">
        <v>583</v>
      </c>
      <c r="AA2841" t="s">
        <v>584</v>
      </c>
      <c r="AD2841" t="s">
        <v>13762</v>
      </c>
      <c r="AI2841" s="18">
        <v>40914</v>
      </c>
    </row>
    <row r="2842" spans="1:41" hidden="1" outlineLevel="1" x14ac:dyDescent="0.3">
      <c r="A2842" s="25">
        <v>2838</v>
      </c>
      <c r="B2842" s="25" t="s">
        <v>66</v>
      </c>
      <c r="C2842" t="s">
        <v>67</v>
      </c>
      <c r="D2842" t="s">
        <v>4772</v>
      </c>
      <c r="E2842" t="s">
        <v>69</v>
      </c>
      <c r="F2842" s="48" t="s">
        <v>14211</v>
      </c>
      <c r="G2842" s="25" t="s">
        <v>1790</v>
      </c>
      <c r="H2842" t="s">
        <v>1980</v>
      </c>
      <c r="I2842" t="s">
        <v>564</v>
      </c>
      <c r="J2842" s="25" t="s">
        <v>210</v>
      </c>
      <c r="K2842" t="s">
        <v>211</v>
      </c>
      <c r="L2842" t="s">
        <v>14212</v>
      </c>
      <c r="M2842" t="s">
        <v>14213</v>
      </c>
      <c r="N2842" t="s">
        <v>5610</v>
      </c>
      <c r="O2842" t="s">
        <v>78</v>
      </c>
      <c r="P2842">
        <v>4</v>
      </c>
      <c r="Q2842">
        <v>0</v>
      </c>
      <c r="R2842">
        <v>0</v>
      </c>
      <c r="S2842" t="s">
        <v>79</v>
      </c>
      <c r="T2842">
        <v>30.08</v>
      </c>
      <c r="U2842">
        <v>4669.92</v>
      </c>
      <c r="V2842" t="s">
        <v>1229</v>
      </c>
      <c r="W2842" t="s">
        <v>14214</v>
      </c>
      <c r="X2842" t="s">
        <v>14214</v>
      </c>
      <c r="Y2842" t="s">
        <v>1749</v>
      </c>
      <c r="Z2842" s="25" t="s">
        <v>583</v>
      </c>
      <c r="AA2842" t="s">
        <v>584</v>
      </c>
      <c r="AD2842" t="s">
        <v>9827</v>
      </c>
      <c r="AI2842" s="18">
        <v>40914</v>
      </c>
    </row>
    <row r="2843" spans="1:41" hidden="1" outlineLevel="1" x14ac:dyDescent="0.3">
      <c r="A2843" s="25">
        <v>2839</v>
      </c>
      <c r="B2843" s="25" t="s">
        <v>66</v>
      </c>
      <c r="C2843" t="s">
        <v>67</v>
      </c>
      <c r="D2843" t="s">
        <v>9813</v>
      </c>
      <c r="E2843" t="s">
        <v>69</v>
      </c>
      <c r="F2843" s="48" t="s">
        <v>14215</v>
      </c>
      <c r="G2843" s="25" t="s">
        <v>1790</v>
      </c>
      <c r="H2843" t="s">
        <v>1980</v>
      </c>
      <c r="I2843" t="s">
        <v>564</v>
      </c>
      <c r="J2843" s="25" t="s">
        <v>210</v>
      </c>
      <c r="K2843" t="s">
        <v>211</v>
      </c>
      <c r="L2843" t="s">
        <v>14216</v>
      </c>
      <c r="M2843" t="s">
        <v>14213</v>
      </c>
      <c r="N2843" t="s">
        <v>5610</v>
      </c>
      <c r="O2843" t="s">
        <v>78</v>
      </c>
      <c r="P2843">
        <v>10</v>
      </c>
      <c r="Q2843">
        <v>0</v>
      </c>
      <c r="R2843">
        <v>0</v>
      </c>
      <c r="S2843" t="s">
        <v>79</v>
      </c>
      <c r="T2843">
        <v>30.08</v>
      </c>
      <c r="U2843">
        <v>4669.92</v>
      </c>
      <c r="V2843" t="s">
        <v>1229</v>
      </c>
      <c r="W2843" t="s">
        <v>14217</v>
      </c>
      <c r="X2843" t="s">
        <v>14217</v>
      </c>
      <c r="Y2843" t="s">
        <v>1749</v>
      </c>
      <c r="Z2843" s="25" t="s">
        <v>583</v>
      </c>
      <c r="AA2843" t="s">
        <v>584</v>
      </c>
      <c r="AD2843" t="s">
        <v>13762</v>
      </c>
      <c r="AI2843" s="18">
        <v>40914</v>
      </c>
    </row>
    <row r="2844" spans="1:41" hidden="1" outlineLevel="1" x14ac:dyDescent="0.3">
      <c r="A2844" s="25">
        <v>2840</v>
      </c>
      <c r="B2844" s="25" t="s">
        <v>66</v>
      </c>
      <c r="C2844" t="s">
        <v>67</v>
      </c>
      <c r="D2844" t="s">
        <v>9813</v>
      </c>
      <c r="E2844" t="s">
        <v>69</v>
      </c>
      <c r="F2844" s="48" t="s">
        <v>14218</v>
      </c>
      <c r="G2844" s="25" t="s">
        <v>1790</v>
      </c>
      <c r="H2844" t="s">
        <v>1980</v>
      </c>
      <c r="I2844" t="s">
        <v>564</v>
      </c>
      <c r="J2844" s="25" t="s">
        <v>992</v>
      </c>
      <c r="K2844" t="s">
        <v>993</v>
      </c>
      <c r="L2844" t="s">
        <v>14219</v>
      </c>
      <c r="M2844" t="s">
        <v>14220</v>
      </c>
      <c r="N2844" t="s">
        <v>10793</v>
      </c>
      <c r="O2844" t="s">
        <v>78</v>
      </c>
      <c r="P2844">
        <v>4</v>
      </c>
      <c r="Q2844">
        <v>0</v>
      </c>
      <c r="R2844">
        <v>0</v>
      </c>
      <c r="S2844" t="s">
        <v>79</v>
      </c>
      <c r="T2844">
        <v>60.75</v>
      </c>
      <c r="U2844">
        <v>9431.4375</v>
      </c>
      <c r="V2844" t="s">
        <v>1229</v>
      </c>
      <c r="W2844" t="s">
        <v>14221</v>
      </c>
      <c r="X2844" t="s">
        <v>14221</v>
      </c>
      <c r="Y2844" t="s">
        <v>1935</v>
      </c>
      <c r="Z2844" s="25" t="s">
        <v>583</v>
      </c>
      <c r="AA2844" t="s">
        <v>584</v>
      </c>
      <c r="AD2844" t="s">
        <v>9827</v>
      </c>
      <c r="AI2844" s="18">
        <v>40914</v>
      </c>
    </row>
    <row r="2845" spans="1:41" hidden="1" outlineLevel="1" x14ac:dyDescent="0.3">
      <c r="A2845" s="25">
        <v>2841</v>
      </c>
      <c r="B2845" s="25" t="s">
        <v>112</v>
      </c>
      <c r="C2845" t="s">
        <v>67</v>
      </c>
      <c r="D2845" t="s">
        <v>2508</v>
      </c>
      <c r="E2845" t="s">
        <v>69</v>
      </c>
      <c r="F2845" s="48" t="s">
        <v>14222</v>
      </c>
      <c r="G2845" s="25" t="s">
        <v>1790</v>
      </c>
      <c r="H2845" t="s">
        <v>1980</v>
      </c>
      <c r="I2845" t="s">
        <v>564</v>
      </c>
      <c r="J2845" s="25" t="s">
        <v>864</v>
      </c>
      <c r="K2845" t="s">
        <v>865</v>
      </c>
      <c r="L2845" t="s">
        <v>14223</v>
      </c>
      <c r="M2845" t="s">
        <v>14224</v>
      </c>
      <c r="N2845" t="s">
        <v>14225</v>
      </c>
      <c r="O2845" t="s">
        <v>78</v>
      </c>
      <c r="P2845">
        <v>1</v>
      </c>
      <c r="Q2845">
        <v>0</v>
      </c>
      <c r="R2845">
        <v>1</v>
      </c>
      <c r="S2845" t="s">
        <v>116</v>
      </c>
      <c r="T2845">
        <v>14563</v>
      </c>
      <c r="U2845">
        <v>5249961.5</v>
      </c>
      <c r="V2845" t="s">
        <v>14226</v>
      </c>
      <c r="W2845" t="s">
        <v>14227</v>
      </c>
      <c r="Y2845" t="s">
        <v>582</v>
      </c>
      <c r="Z2845" s="25" t="s">
        <v>583</v>
      </c>
      <c r="AA2845" t="s">
        <v>584</v>
      </c>
      <c r="AD2845" t="s">
        <v>14228</v>
      </c>
      <c r="AI2845" s="18">
        <v>43770</v>
      </c>
      <c r="AK2845" s="18">
        <v>43740</v>
      </c>
    </row>
    <row r="2846" spans="1:41" hidden="1" outlineLevel="1" x14ac:dyDescent="0.3">
      <c r="A2846" s="25">
        <v>2842</v>
      </c>
      <c r="B2846" s="25" t="s">
        <v>66</v>
      </c>
      <c r="C2846" t="s">
        <v>67</v>
      </c>
      <c r="D2846" t="s">
        <v>14229</v>
      </c>
      <c r="E2846" t="s">
        <v>197</v>
      </c>
      <c r="F2846" s="48" t="s">
        <v>14230</v>
      </c>
      <c r="G2846" s="25" t="s">
        <v>1790</v>
      </c>
      <c r="H2846" t="s">
        <v>1980</v>
      </c>
      <c r="I2846" t="s">
        <v>564</v>
      </c>
      <c r="J2846" s="25" t="s">
        <v>992</v>
      </c>
      <c r="K2846" t="s">
        <v>993</v>
      </c>
      <c r="L2846" t="s">
        <v>14231</v>
      </c>
      <c r="M2846" t="s">
        <v>14232</v>
      </c>
      <c r="N2846" t="s">
        <v>14233</v>
      </c>
      <c r="O2846" t="s">
        <v>540</v>
      </c>
      <c r="P2846">
        <v>1</v>
      </c>
      <c r="Q2846">
        <v>0</v>
      </c>
      <c r="R2846">
        <v>0</v>
      </c>
      <c r="S2846" t="s">
        <v>79</v>
      </c>
      <c r="T2846">
        <v>3448.5707000000002</v>
      </c>
      <c r="U2846">
        <v>1056780</v>
      </c>
      <c r="V2846" t="s">
        <v>14234</v>
      </c>
      <c r="W2846" t="s">
        <v>14235</v>
      </c>
      <c r="Y2846" t="s">
        <v>1935</v>
      </c>
      <c r="Z2846" s="25" t="s">
        <v>583</v>
      </c>
      <c r="AA2846" t="s">
        <v>584</v>
      </c>
      <c r="AD2846" t="s">
        <v>14236</v>
      </c>
      <c r="AI2846" s="18">
        <v>40914</v>
      </c>
      <c r="AJ2846" s="18">
        <v>44899</v>
      </c>
      <c r="AK2846" s="18">
        <v>41477</v>
      </c>
    </row>
    <row r="2847" spans="1:41" hidden="1" outlineLevel="1" x14ac:dyDescent="0.3">
      <c r="A2847" s="25">
        <v>2843</v>
      </c>
      <c r="B2847" s="25" t="s">
        <v>66</v>
      </c>
      <c r="C2847" t="s">
        <v>67</v>
      </c>
      <c r="D2847" t="s">
        <v>14237</v>
      </c>
      <c r="E2847" t="s">
        <v>69</v>
      </c>
      <c r="F2847" s="48" t="s">
        <v>14238</v>
      </c>
      <c r="G2847" s="25" t="s">
        <v>1790</v>
      </c>
      <c r="H2847" t="s">
        <v>1980</v>
      </c>
      <c r="I2847" t="s">
        <v>564</v>
      </c>
      <c r="J2847" s="25" t="s">
        <v>74</v>
      </c>
      <c r="K2847" t="s">
        <v>75</v>
      </c>
      <c r="L2847" t="s">
        <v>14239</v>
      </c>
      <c r="M2847" t="s">
        <v>14240</v>
      </c>
      <c r="N2847" t="s">
        <v>14241</v>
      </c>
      <c r="O2847" t="s">
        <v>78</v>
      </c>
      <c r="P2847">
        <v>2</v>
      </c>
      <c r="Q2847">
        <v>1</v>
      </c>
      <c r="R2847">
        <v>2</v>
      </c>
      <c r="S2847" t="s">
        <v>79</v>
      </c>
      <c r="T2847">
        <v>205.44</v>
      </c>
      <c r="U2847">
        <v>62955.033600000002</v>
      </c>
      <c r="V2847" t="s">
        <v>541</v>
      </c>
      <c r="W2847" t="s">
        <v>14242</v>
      </c>
      <c r="Y2847" t="s">
        <v>1749</v>
      </c>
      <c r="Z2847" s="25" t="s">
        <v>583</v>
      </c>
      <c r="AB2847" t="s">
        <v>585</v>
      </c>
      <c r="AD2847" t="s">
        <v>14243</v>
      </c>
      <c r="AG2847" t="s">
        <v>14244</v>
      </c>
      <c r="AI2847" s="18">
        <v>40914</v>
      </c>
      <c r="AJ2847" s="18">
        <v>43474</v>
      </c>
      <c r="AK2847" s="18">
        <v>43518</v>
      </c>
    </row>
    <row r="2848" spans="1:41" hidden="1" outlineLevel="1" x14ac:dyDescent="0.3">
      <c r="A2848" s="25">
        <v>2844</v>
      </c>
      <c r="B2848" s="25" t="s">
        <v>66</v>
      </c>
      <c r="C2848" t="s">
        <v>67</v>
      </c>
      <c r="D2848" t="s">
        <v>7294</v>
      </c>
      <c r="E2848" t="s">
        <v>69</v>
      </c>
      <c r="F2848" s="48" t="s">
        <v>14245</v>
      </c>
      <c r="G2848" s="25" t="s">
        <v>1790</v>
      </c>
      <c r="H2848" t="s">
        <v>1980</v>
      </c>
      <c r="I2848" t="s">
        <v>564</v>
      </c>
      <c r="J2848" s="25" t="s">
        <v>2482</v>
      </c>
      <c r="K2848" t="s">
        <v>2483</v>
      </c>
      <c r="L2848" t="s">
        <v>14246</v>
      </c>
      <c r="M2848" t="s">
        <v>14247</v>
      </c>
      <c r="N2848" t="s">
        <v>14248</v>
      </c>
      <c r="O2848" t="s">
        <v>78</v>
      </c>
      <c r="P2848">
        <v>1</v>
      </c>
      <c r="Q2848">
        <v>0</v>
      </c>
      <c r="R2848">
        <v>0</v>
      </c>
      <c r="S2848" t="s">
        <v>79</v>
      </c>
      <c r="T2848">
        <v>4704</v>
      </c>
      <c r="U2848">
        <v>1441190.6133000001</v>
      </c>
      <c r="V2848" t="s">
        <v>2487</v>
      </c>
      <c r="W2848" t="s">
        <v>14249</v>
      </c>
      <c r="X2848" t="s">
        <v>14250</v>
      </c>
      <c r="Y2848" t="s">
        <v>1749</v>
      </c>
      <c r="Z2848" s="25" t="s">
        <v>583</v>
      </c>
      <c r="AA2848" t="s">
        <v>584</v>
      </c>
      <c r="AD2848" t="s">
        <v>14228</v>
      </c>
      <c r="AG2848" t="s">
        <v>14249</v>
      </c>
      <c r="AI2848" s="18">
        <v>40914</v>
      </c>
      <c r="AJ2848" s="18">
        <v>45453</v>
      </c>
      <c r="AK2848" s="18">
        <v>43576</v>
      </c>
      <c r="AN2848">
        <v>-2</v>
      </c>
      <c r="AO2848">
        <v>2</v>
      </c>
    </row>
    <row r="2849" spans="1:37" hidden="1" outlineLevel="1" x14ac:dyDescent="0.3">
      <c r="A2849" s="25">
        <v>2845</v>
      </c>
      <c r="B2849" s="25" t="s">
        <v>66</v>
      </c>
      <c r="C2849" t="s">
        <v>67</v>
      </c>
      <c r="D2849" t="s">
        <v>14251</v>
      </c>
      <c r="E2849" t="s">
        <v>69</v>
      </c>
      <c r="F2849" s="48" t="s">
        <v>14252</v>
      </c>
      <c r="G2849" s="25" t="s">
        <v>1790</v>
      </c>
      <c r="H2849" t="s">
        <v>1980</v>
      </c>
      <c r="I2849" t="s">
        <v>564</v>
      </c>
      <c r="J2849" s="25" t="s">
        <v>638</v>
      </c>
      <c r="K2849" t="s">
        <v>639</v>
      </c>
      <c r="L2849" t="s">
        <v>14253</v>
      </c>
      <c r="M2849" t="s">
        <v>14254</v>
      </c>
      <c r="N2849" t="s">
        <v>14255</v>
      </c>
      <c r="O2849" t="s">
        <v>14256</v>
      </c>
      <c r="P2849">
        <v>8</v>
      </c>
      <c r="Q2849">
        <v>0</v>
      </c>
      <c r="R2849">
        <v>0</v>
      </c>
      <c r="S2849" t="s">
        <v>79</v>
      </c>
      <c r="T2849">
        <v>1134.5977</v>
      </c>
      <c r="U2849">
        <v>176146.29</v>
      </c>
      <c r="V2849" t="s">
        <v>657</v>
      </c>
      <c r="W2849" t="s">
        <v>14257</v>
      </c>
      <c r="Y2849" t="s">
        <v>787</v>
      </c>
      <c r="Z2849" s="25" t="s">
        <v>583</v>
      </c>
      <c r="AA2849" t="s">
        <v>1965</v>
      </c>
      <c r="AI2849" s="18">
        <v>40915</v>
      </c>
    </row>
    <row r="2850" spans="1:37" hidden="1" outlineLevel="1" x14ac:dyDescent="0.3">
      <c r="A2850" s="25">
        <v>2846</v>
      </c>
      <c r="B2850" s="25" t="s">
        <v>66</v>
      </c>
      <c r="C2850" t="s">
        <v>67</v>
      </c>
      <c r="D2850" t="s">
        <v>14251</v>
      </c>
      <c r="E2850" t="s">
        <v>69</v>
      </c>
      <c r="F2850" s="48" t="s">
        <v>14258</v>
      </c>
      <c r="G2850" s="25" t="s">
        <v>1790</v>
      </c>
      <c r="H2850" t="s">
        <v>1980</v>
      </c>
      <c r="I2850" t="s">
        <v>564</v>
      </c>
      <c r="J2850" s="25" t="s">
        <v>638</v>
      </c>
      <c r="K2850" t="s">
        <v>639</v>
      </c>
      <c r="L2850" t="s">
        <v>14253</v>
      </c>
      <c r="M2850" t="s">
        <v>14259</v>
      </c>
      <c r="N2850" t="s">
        <v>14260</v>
      </c>
      <c r="O2850" t="s">
        <v>14256</v>
      </c>
      <c r="P2850">
        <v>8</v>
      </c>
      <c r="Q2850">
        <v>1</v>
      </c>
      <c r="R2850">
        <v>2</v>
      </c>
      <c r="S2850" t="s">
        <v>79</v>
      </c>
      <c r="T2850">
        <v>1119.0197000000001</v>
      </c>
      <c r="U2850">
        <v>173727.81</v>
      </c>
      <c r="V2850" t="s">
        <v>657</v>
      </c>
      <c r="W2850" t="s">
        <v>14261</v>
      </c>
      <c r="Y2850" t="s">
        <v>787</v>
      </c>
      <c r="Z2850" s="25" t="s">
        <v>583</v>
      </c>
      <c r="AA2850" t="s">
        <v>1965</v>
      </c>
      <c r="AI2850" s="18">
        <v>40915</v>
      </c>
    </row>
    <row r="2851" spans="1:37" hidden="1" outlineLevel="1" x14ac:dyDescent="0.3">
      <c r="A2851" s="25">
        <v>2847</v>
      </c>
      <c r="B2851" s="25" t="s">
        <v>66</v>
      </c>
      <c r="C2851" t="s">
        <v>67</v>
      </c>
      <c r="D2851" t="s">
        <v>14251</v>
      </c>
      <c r="E2851" t="s">
        <v>69</v>
      </c>
      <c r="F2851" s="48" t="s">
        <v>14262</v>
      </c>
      <c r="G2851" s="25" t="s">
        <v>1790</v>
      </c>
      <c r="H2851" t="s">
        <v>1980</v>
      </c>
      <c r="I2851" t="s">
        <v>564</v>
      </c>
      <c r="J2851" s="25" t="s">
        <v>638</v>
      </c>
      <c r="K2851" t="s">
        <v>639</v>
      </c>
      <c r="L2851" t="s">
        <v>14253</v>
      </c>
      <c r="M2851" t="s">
        <v>14263</v>
      </c>
      <c r="N2851" t="s">
        <v>14260</v>
      </c>
      <c r="O2851" t="s">
        <v>14256</v>
      </c>
      <c r="P2851">
        <v>8</v>
      </c>
      <c r="Q2851">
        <v>1</v>
      </c>
      <c r="R2851">
        <v>2</v>
      </c>
      <c r="S2851" t="s">
        <v>79</v>
      </c>
      <c r="T2851">
        <v>1142.3867</v>
      </c>
      <c r="U2851">
        <v>177355.53</v>
      </c>
      <c r="V2851" t="s">
        <v>657</v>
      </c>
      <c r="W2851" t="s">
        <v>14264</v>
      </c>
      <c r="Y2851" t="s">
        <v>787</v>
      </c>
      <c r="Z2851" s="25" t="s">
        <v>583</v>
      </c>
      <c r="AA2851" t="s">
        <v>1965</v>
      </c>
      <c r="AI2851" s="18">
        <v>40915</v>
      </c>
    </row>
    <row r="2852" spans="1:37" hidden="1" outlineLevel="1" x14ac:dyDescent="0.3">
      <c r="A2852" s="25">
        <v>2848</v>
      </c>
      <c r="B2852" s="25" t="s">
        <v>66</v>
      </c>
      <c r="C2852" t="s">
        <v>67</v>
      </c>
      <c r="D2852" t="s">
        <v>1966</v>
      </c>
      <c r="E2852" t="s">
        <v>69</v>
      </c>
      <c r="F2852" s="48" t="s">
        <v>14265</v>
      </c>
      <c r="G2852" s="25" t="s">
        <v>1790</v>
      </c>
      <c r="H2852" t="s">
        <v>1980</v>
      </c>
      <c r="I2852" t="s">
        <v>564</v>
      </c>
      <c r="J2852" s="25" t="s">
        <v>74</v>
      </c>
      <c r="K2852" t="s">
        <v>75</v>
      </c>
      <c r="L2852" t="s">
        <v>14266</v>
      </c>
      <c r="M2852" t="s">
        <v>14267</v>
      </c>
      <c r="N2852" t="s">
        <v>14268</v>
      </c>
      <c r="O2852" t="s">
        <v>2123</v>
      </c>
      <c r="P2852">
        <v>2</v>
      </c>
      <c r="Q2852">
        <v>1</v>
      </c>
      <c r="R2852">
        <v>2</v>
      </c>
      <c r="S2852" t="s">
        <v>79</v>
      </c>
      <c r="T2852">
        <v>308.81</v>
      </c>
      <c r="U2852">
        <v>90594.929300000003</v>
      </c>
      <c r="V2852" t="s">
        <v>1904</v>
      </c>
      <c r="W2852" t="s">
        <v>14269</v>
      </c>
      <c r="X2852" t="s">
        <v>14270</v>
      </c>
      <c r="Y2852" t="s">
        <v>1749</v>
      </c>
      <c r="Z2852" s="25" t="s">
        <v>583</v>
      </c>
      <c r="AD2852" t="s">
        <v>14271</v>
      </c>
      <c r="AI2852" s="18">
        <v>40914</v>
      </c>
      <c r="AJ2852" s="18">
        <v>43505</v>
      </c>
      <c r="AK2852" s="18">
        <v>43517</v>
      </c>
    </row>
    <row r="2853" spans="1:37" hidden="1" outlineLevel="1" x14ac:dyDescent="0.3">
      <c r="A2853" s="25">
        <v>2849</v>
      </c>
      <c r="B2853" s="25" t="s">
        <v>66</v>
      </c>
      <c r="C2853" t="s">
        <v>67</v>
      </c>
      <c r="D2853" t="s">
        <v>12571</v>
      </c>
      <c r="E2853" t="s">
        <v>69</v>
      </c>
      <c r="F2853" s="48" t="s">
        <v>14272</v>
      </c>
      <c r="G2853" s="25" t="s">
        <v>1790</v>
      </c>
      <c r="H2853" t="s">
        <v>1980</v>
      </c>
      <c r="I2853" t="s">
        <v>564</v>
      </c>
      <c r="J2853" s="25" t="s">
        <v>1899</v>
      </c>
      <c r="K2853" t="s">
        <v>1900</v>
      </c>
      <c r="L2853" t="s">
        <v>14273</v>
      </c>
      <c r="M2853" t="s">
        <v>14274</v>
      </c>
      <c r="N2853" t="s">
        <v>14275</v>
      </c>
      <c r="O2853" t="s">
        <v>2123</v>
      </c>
      <c r="P2853">
        <v>2</v>
      </c>
      <c r="Q2853">
        <v>1</v>
      </c>
      <c r="R2853">
        <v>2</v>
      </c>
      <c r="S2853" t="s">
        <v>79</v>
      </c>
      <c r="T2853">
        <v>4441.5451000000003</v>
      </c>
      <c r="U2853">
        <v>753416.83499999996</v>
      </c>
      <c r="V2853" t="s">
        <v>1904</v>
      </c>
      <c r="W2853" t="s">
        <v>14276</v>
      </c>
      <c r="X2853" t="s">
        <v>14270</v>
      </c>
      <c r="Y2853" t="s">
        <v>1749</v>
      </c>
      <c r="Z2853" s="25" t="s">
        <v>583</v>
      </c>
      <c r="AD2853" t="s">
        <v>14271</v>
      </c>
      <c r="AI2853" s="18">
        <v>40914</v>
      </c>
      <c r="AJ2853" s="18">
        <v>41628</v>
      </c>
      <c r="AK2853" s="18">
        <v>42112</v>
      </c>
    </row>
    <row r="2854" spans="1:37" hidden="1" outlineLevel="1" x14ac:dyDescent="0.3">
      <c r="A2854" s="25">
        <v>2850</v>
      </c>
      <c r="B2854" s="25" t="s">
        <v>66</v>
      </c>
      <c r="C2854" t="s">
        <v>67</v>
      </c>
      <c r="D2854" t="s">
        <v>1966</v>
      </c>
      <c r="E2854" t="s">
        <v>69</v>
      </c>
      <c r="F2854" s="48" t="s">
        <v>14277</v>
      </c>
      <c r="G2854" s="25" t="s">
        <v>1790</v>
      </c>
      <c r="H2854" t="s">
        <v>1980</v>
      </c>
      <c r="I2854" t="s">
        <v>564</v>
      </c>
      <c r="J2854" s="25" t="s">
        <v>1899</v>
      </c>
      <c r="K2854" t="s">
        <v>1900</v>
      </c>
      <c r="L2854" t="s">
        <v>14273</v>
      </c>
      <c r="M2854" t="s">
        <v>14274</v>
      </c>
      <c r="N2854" t="s">
        <v>14275</v>
      </c>
      <c r="O2854" t="s">
        <v>2123</v>
      </c>
      <c r="P2854">
        <v>2</v>
      </c>
      <c r="Q2854">
        <v>1</v>
      </c>
      <c r="R2854">
        <v>2</v>
      </c>
      <c r="S2854" t="s">
        <v>79</v>
      </c>
      <c r="T2854">
        <v>5460.3792999999996</v>
      </c>
      <c r="U2854">
        <v>926684.42249999999</v>
      </c>
      <c r="V2854" t="s">
        <v>1904</v>
      </c>
      <c r="W2854" t="s">
        <v>14278</v>
      </c>
      <c r="X2854" t="s">
        <v>14270</v>
      </c>
      <c r="Y2854" t="s">
        <v>1749</v>
      </c>
      <c r="Z2854" s="25" t="s">
        <v>583</v>
      </c>
      <c r="AD2854" t="s">
        <v>14271</v>
      </c>
      <c r="AI2854" s="18">
        <v>40914</v>
      </c>
      <c r="AJ2854" s="18">
        <v>41628</v>
      </c>
      <c r="AK2854" s="18">
        <v>42112</v>
      </c>
    </row>
    <row r="2855" spans="1:37" hidden="1" outlineLevel="1" x14ac:dyDescent="0.3">
      <c r="A2855" s="25">
        <v>2851</v>
      </c>
      <c r="B2855" s="25" t="s">
        <v>66</v>
      </c>
      <c r="C2855" t="s">
        <v>67</v>
      </c>
      <c r="D2855" t="s">
        <v>1966</v>
      </c>
      <c r="E2855" t="s">
        <v>69</v>
      </c>
      <c r="F2855" s="48" t="s">
        <v>14279</v>
      </c>
      <c r="G2855" s="25" t="s">
        <v>1790</v>
      </c>
      <c r="H2855" t="s">
        <v>1980</v>
      </c>
      <c r="I2855" t="s">
        <v>564</v>
      </c>
      <c r="J2855" s="25" t="s">
        <v>1899</v>
      </c>
      <c r="K2855" t="s">
        <v>1900</v>
      </c>
      <c r="L2855" t="s">
        <v>14280</v>
      </c>
      <c r="M2855" t="s">
        <v>14281</v>
      </c>
      <c r="N2855" t="s">
        <v>14282</v>
      </c>
      <c r="O2855" t="s">
        <v>78</v>
      </c>
      <c r="P2855">
        <v>1</v>
      </c>
      <c r="Q2855">
        <v>0</v>
      </c>
      <c r="R2855">
        <v>0</v>
      </c>
      <c r="S2855" t="s">
        <v>79</v>
      </c>
      <c r="T2855">
        <v>1916.8563999999999</v>
      </c>
      <c r="U2855">
        <v>297591.95</v>
      </c>
      <c r="V2855" t="s">
        <v>1904</v>
      </c>
      <c r="W2855" t="s">
        <v>14283</v>
      </c>
      <c r="X2855" t="s">
        <v>14270</v>
      </c>
      <c r="Y2855" t="s">
        <v>1749</v>
      </c>
      <c r="Z2855" s="25" t="s">
        <v>583</v>
      </c>
      <c r="AB2855" t="s">
        <v>1636</v>
      </c>
      <c r="AD2855" t="s">
        <v>14271</v>
      </c>
      <c r="AI2855" s="18">
        <v>40914</v>
      </c>
    </row>
    <row r="2856" spans="1:37" hidden="1" outlineLevel="1" x14ac:dyDescent="0.3">
      <c r="A2856" s="25">
        <v>2852</v>
      </c>
      <c r="B2856" s="25" t="s">
        <v>66</v>
      </c>
      <c r="C2856" t="s">
        <v>67</v>
      </c>
      <c r="D2856" t="s">
        <v>12571</v>
      </c>
      <c r="E2856" t="s">
        <v>69</v>
      </c>
      <c r="F2856" s="48" t="s">
        <v>14284</v>
      </c>
      <c r="G2856" s="25" t="s">
        <v>1790</v>
      </c>
      <c r="H2856" t="s">
        <v>1980</v>
      </c>
      <c r="I2856" t="s">
        <v>564</v>
      </c>
      <c r="J2856" s="25" t="s">
        <v>1899</v>
      </c>
      <c r="K2856" t="s">
        <v>1900</v>
      </c>
      <c r="L2856" t="s">
        <v>14285</v>
      </c>
      <c r="M2856" t="s">
        <v>14286</v>
      </c>
      <c r="N2856" t="s">
        <v>14287</v>
      </c>
      <c r="O2856" t="s">
        <v>2123</v>
      </c>
      <c r="P2856">
        <v>1</v>
      </c>
      <c r="Q2856">
        <v>0</v>
      </c>
      <c r="R2856">
        <v>1</v>
      </c>
      <c r="S2856" t="s">
        <v>79</v>
      </c>
      <c r="T2856">
        <v>1925.97</v>
      </c>
      <c r="U2856">
        <v>299007.94880000001</v>
      </c>
      <c r="V2856" t="s">
        <v>1904</v>
      </c>
      <c r="W2856" t="s">
        <v>14288</v>
      </c>
      <c r="X2856" t="s">
        <v>14270</v>
      </c>
      <c r="Y2856" t="s">
        <v>1749</v>
      </c>
      <c r="Z2856" s="25" t="s">
        <v>583</v>
      </c>
      <c r="AD2856" t="s">
        <v>14271</v>
      </c>
      <c r="AI2856" s="18">
        <v>40914</v>
      </c>
      <c r="AJ2856" s="18">
        <v>41598</v>
      </c>
      <c r="AK2856" s="18">
        <v>41677</v>
      </c>
    </row>
    <row r="2857" spans="1:37" hidden="1" outlineLevel="1" x14ac:dyDescent="0.3">
      <c r="A2857" s="25">
        <v>2853</v>
      </c>
      <c r="B2857" s="25" t="s">
        <v>66</v>
      </c>
      <c r="C2857" t="s">
        <v>67</v>
      </c>
      <c r="D2857" t="s">
        <v>14289</v>
      </c>
      <c r="E2857" t="s">
        <v>69</v>
      </c>
      <c r="F2857" s="48" t="s">
        <v>14290</v>
      </c>
      <c r="G2857" s="25" t="s">
        <v>1790</v>
      </c>
      <c r="H2857" t="s">
        <v>1980</v>
      </c>
      <c r="I2857" t="s">
        <v>564</v>
      </c>
      <c r="J2857" s="25" t="s">
        <v>2391</v>
      </c>
      <c r="K2857" t="s">
        <v>2392</v>
      </c>
      <c r="L2857" t="s">
        <v>14291</v>
      </c>
      <c r="M2857" t="s">
        <v>14292</v>
      </c>
      <c r="N2857" t="s">
        <v>14293</v>
      </c>
      <c r="O2857" t="s">
        <v>78</v>
      </c>
      <c r="P2857">
        <v>1</v>
      </c>
      <c r="Q2857">
        <v>0</v>
      </c>
      <c r="R2857">
        <v>0</v>
      </c>
      <c r="S2857" t="s">
        <v>79</v>
      </c>
      <c r="T2857">
        <v>2731.5203000000001</v>
      </c>
      <c r="U2857">
        <v>424068.53</v>
      </c>
      <c r="V2857" t="s">
        <v>1904</v>
      </c>
      <c r="W2857" t="s">
        <v>14294</v>
      </c>
      <c r="X2857" t="s">
        <v>14270</v>
      </c>
      <c r="Y2857" t="s">
        <v>1749</v>
      </c>
      <c r="Z2857" s="25" t="s">
        <v>583</v>
      </c>
      <c r="AB2857" t="s">
        <v>1636</v>
      </c>
      <c r="AD2857" t="s">
        <v>14271</v>
      </c>
      <c r="AI2857" s="18">
        <v>40914</v>
      </c>
    </row>
    <row r="2858" spans="1:37" hidden="1" outlineLevel="1" x14ac:dyDescent="0.3">
      <c r="A2858" s="25">
        <v>2854</v>
      </c>
      <c r="B2858" s="25" t="s">
        <v>66</v>
      </c>
      <c r="C2858" t="s">
        <v>67</v>
      </c>
      <c r="D2858" t="s">
        <v>14295</v>
      </c>
      <c r="E2858" t="s">
        <v>69</v>
      </c>
      <c r="F2858" s="48" t="s">
        <v>14296</v>
      </c>
      <c r="G2858" s="25" t="s">
        <v>1790</v>
      </c>
      <c r="H2858" t="s">
        <v>1980</v>
      </c>
      <c r="I2858" t="s">
        <v>564</v>
      </c>
      <c r="J2858" s="25" t="s">
        <v>2482</v>
      </c>
      <c r="K2858" t="s">
        <v>3493</v>
      </c>
      <c r="L2858" t="s">
        <v>14297</v>
      </c>
      <c r="M2858" t="s">
        <v>14298</v>
      </c>
      <c r="N2858" t="s">
        <v>14299</v>
      </c>
      <c r="O2858" t="s">
        <v>78</v>
      </c>
      <c r="P2858">
        <v>1</v>
      </c>
      <c r="Q2858">
        <v>0</v>
      </c>
      <c r="R2858">
        <v>0</v>
      </c>
      <c r="S2858" t="s">
        <v>79</v>
      </c>
      <c r="T2858">
        <v>682.88009999999997</v>
      </c>
      <c r="U2858">
        <v>106017.13</v>
      </c>
      <c r="V2858" t="s">
        <v>1904</v>
      </c>
      <c r="W2858" t="s">
        <v>14300</v>
      </c>
      <c r="X2858" t="s">
        <v>14270</v>
      </c>
      <c r="Y2858" t="s">
        <v>582</v>
      </c>
      <c r="Z2858" s="25" t="s">
        <v>583</v>
      </c>
      <c r="AB2858" t="s">
        <v>1965</v>
      </c>
      <c r="AD2858" t="s">
        <v>14271</v>
      </c>
      <c r="AI2858" s="18">
        <v>40914</v>
      </c>
    </row>
    <row r="2859" spans="1:37" hidden="1" outlineLevel="1" x14ac:dyDescent="0.3">
      <c r="A2859" s="25">
        <v>2855</v>
      </c>
      <c r="B2859" s="25" t="s">
        <v>66</v>
      </c>
      <c r="C2859" t="s">
        <v>67</v>
      </c>
      <c r="D2859" t="s">
        <v>12097</v>
      </c>
      <c r="E2859" t="s">
        <v>197</v>
      </c>
      <c r="F2859" s="48" t="s">
        <v>14301</v>
      </c>
      <c r="G2859" s="25" t="s">
        <v>1790</v>
      </c>
      <c r="H2859" t="s">
        <v>1980</v>
      </c>
      <c r="I2859" t="s">
        <v>564</v>
      </c>
      <c r="J2859" s="25" t="s">
        <v>74</v>
      </c>
      <c r="K2859" t="s">
        <v>75</v>
      </c>
      <c r="L2859" t="s">
        <v>1981</v>
      </c>
      <c r="M2859" t="s">
        <v>14302</v>
      </c>
      <c r="N2859" t="s">
        <v>14303</v>
      </c>
      <c r="O2859" t="s">
        <v>2123</v>
      </c>
      <c r="P2859">
        <v>32</v>
      </c>
      <c r="Q2859">
        <v>0</v>
      </c>
      <c r="R2859">
        <v>0</v>
      </c>
      <c r="S2859" t="s">
        <v>79</v>
      </c>
      <c r="T2859">
        <v>59.901800000000001</v>
      </c>
      <c r="U2859">
        <v>9299.75</v>
      </c>
      <c r="V2859" t="s">
        <v>14304</v>
      </c>
      <c r="X2859" t="s">
        <v>14305</v>
      </c>
      <c r="Y2859" t="s">
        <v>1749</v>
      </c>
      <c r="Z2859" s="25" t="s">
        <v>583</v>
      </c>
      <c r="AA2859" t="s">
        <v>5447</v>
      </c>
      <c r="AD2859" t="s">
        <v>14306</v>
      </c>
      <c r="AI2859" s="18">
        <v>40914</v>
      </c>
      <c r="AJ2859" s="18">
        <v>42178</v>
      </c>
    </row>
    <row r="2860" spans="1:37" hidden="1" outlineLevel="1" x14ac:dyDescent="0.3">
      <c r="A2860" s="25">
        <v>2856</v>
      </c>
      <c r="B2860" s="25" t="s">
        <v>66</v>
      </c>
      <c r="C2860" t="s">
        <v>67</v>
      </c>
      <c r="D2860" t="s">
        <v>14307</v>
      </c>
      <c r="E2860" t="s">
        <v>69</v>
      </c>
      <c r="F2860" s="48" t="s">
        <v>14308</v>
      </c>
      <c r="G2860" s="25" t="s">
        <v>1790</v>
      </c>
      <c r="H2860" t="s">
        <v>1980</v>
      </c>
      <c r="I2860" t="s">
        <v>564</v>
      </c>
      <c r="J2860" s="25" t="s">
        <v>74</v>
      </c>
      <c r="K2860" t="s">
        <v>75</v>
      </c>
      <c r="L2860" t="s">
        <v>1981</v>
      </c>
      <c r="M2860" t="s">
        <v>14309</v>
      </c>
      <c r="N2860" t="s">
        <v>14310</v>
      </c>
      <c r="O2860" t="s">
        <v>2123</v>
      </c>
      <c r="P2860">
        <v>4</v>
      </c>
      <c r="Q2860">
        <v>2</v>
      </c>
      <c r="R2860">
        <v>3</v>
      </c>
      <c r="S2860" t="s">
        <v>79</v>
      </c>
      <c r="T2860">
        <v>52.407499999999999</v>
      </c>
      <c r="U2860">
        <v>8134.7749999999996</v>
      </c>
      <c r="V2860" t="s">
        <v>1984</v>
      </c>
      <c r="X2860" t="s">
        <v>14305</v>
      </c>
      <c r="Y2860" t="s">
        <v>1749</v>
      </c>
      <c r="Z2860" s="25" t="s">
        <v>583</v>
      </c>
      <c r="AA2860" t="s">
        <v>5447</v>
      </c>
      <c r="AD2860" t="s">
        <v>14306</v>
      </c>
      <c r="AI2860" s="18">
        <v>40914</v>
      </c>
      <c r="AJ2860" s="18">
        <v>41587</v>
      </c>
      <c r="AK2860" s="18">
        <v>41854</v>
      </c>
    </row>
    <row r="2861" spans="1:37" hidden="1" outlineLevel="1" x14ac:dyDescent="0.3">
      <c r="A2861" s="25">
        <v>2857</v>
      </c>
      <c r="B2861" s="25" t="s">
        <v>66</v>
      </c>
      <c r="C2861" t="s">
        <v>67</v>
      </c>
      <c r="D2861" t="s">
        <v>4959</v>
      </c>
      <c r="E2861" t="s">
        <v>69</v>
      </c>
      <c r="F2861" s="48" t="s">
        <v>14311</v>
      </c>
      <c r="G2861" s="25" t="s">
        <v>1790</v>
      </c>
      <c r="H2861" t="s">
        <v>1980</v>
      </c>
      <c r="I2861" t="s">
        <v>564</v>
      </c>
      <c r="J2861" s="25" t="s">
        <v>89</v>
      </c>
      <c r="K2861" t="s">
        <v>90</v>
      </c>
      <c r="L2861" t="s">
        <v>5154</v>
      </c>
      <c r="M2861" t="s">
        <v>14312</v>
      </c>
      <c r="N2861" t="s">
        <v>14313</v>
      </c>
      <c r="O2861" t="s">
        <v>2123</v>
      </c>
      <c r="P2861">
        <v>4</v>
      </c>
      <c r="Q2861">
        <v>0</v>
      </c>
      <c r="R2861">
        <v>0</v>
      </c>
      <c r="S2861" t="s">
        <v>79</v>
      </c>
      <c r="T2861">
        <v>71.882099999999994</v>
      </c>
      <c r="U2861">
        <v>11159.7</v>
      </c>
      <c r="V2861" t="s">
        <v>14304</v>
      </c>
      <c r="X2861" t="s">
        <v>14305</v>
      </c>
      <c r="Y2861" t="s">
        <v>1042</v>
      </c>
      <c r="Z2861" s="25" t="s">
        <v>583</v>
      </c>
      <c r="AA2861" t="s">
        <v>5447</v>
      </c>
      <c r="AB2861" t="s">
        <v>5447</v>
      </c>
      <c r="AD2861" t="s">
        <v>14306</v>
      </c>
      <c r="AI2861" s="18">
        <v>40914</v>
      </c>
    </row>
    <row r="2862" spans="1:37" hidden="1" outlineLevel="1" x14ac:dyDescent="0.3">
      <c r="A2862" s="25">
        <v>2858</v>
      </c>
      <c r="B2862" s="25" t="s">
        <v>66</v>
      </c>
      <c r="C2862" t="s">
        <v>67</v>
      </c>
      <c r="D2862" t="s">
        <v>2171</v>
      </c>
      <c r="E2862" t="s">
        <v>69</v>
      </c>
      <c r="F2862" s="48" t="s">
        <v>14314</v>
      </c>
      <c r="G2862" s="25" t="s">
        <v>1790</v>
      </c>
      <c r="H2862" t="s">
        <v>1980</v>
      </c>
      <c r="I2862" t="s">
        <v>564</v>
      </c>
      <c r="J2862" s="25" t="s">
        <v>89</v>
      </c>
      <c r="K2862" t="s">
        <v>90</v>
      </c>
      <c r="L2862" t="s">
        <v>5154</v>
      </c>
      <c r="M2862" t="s">
        <v>14315</v>
      </c>
      <c r="N2862" t="s">
        <v>14316</v>
      </c>
      <c r="O2862" t="s">
        <v>2123</v>
      </c>
      <c r="P2862">
        <v>8</v>
      </c>
      <c r="Q2862">
        <v>0</v>
      </c>
      <c r="R2862">
        <v>0</v>
      </c>
      <c r="S2862" t="s">
        <v>79</v>
      </c>
      <c r="T2862">
        <v>35.941099999999999</v>
      </c>
      <c r="U2862">
        <v>5579.85</v>
      </c>
      <c r="V2862" t="s">
        <v>14304</v>
      </c>
      <c r="W2862" t="s">
        <v>14317</v>
      </c>
      <c r="X2862" t="s">
        <v>14305</v>
      </c>
      <c r="Y2862" t="s">
        <v>1042</v>
      </c>
      <c r="Z2862" s="25" t="s">
        <v>583</v>
      </c>
      <c r="AA2862" t="s">
        <v>5447</v>
      </c>
      <c r="AB2862" t="s">
        <v>5447</v>
      </c>
      <c r="AD2862" t="s">
        <v>14306</v>
      </c>
      <c r="AI2862" s="18">
        <v>40914</v>
      </c>
    </row>
    <row r="2863" spans="1:37" hidden="1" outlineLevel="1" x14ac:dyDescent="0.3">
      <c r="A2863" s="25">
        <v>2859</v>
      </c>
      <c r="B2863" s="25" t="s">
        <v>66</v>
      </c>
      <c r="C2863" t="s">
        <v>67</v>
      </c>
      <c r="D2863" t="s">
        <v>1078</v>
      </c>
      <c r="E2863" t="s">
        <v>69</v>
      </c>
      <c r="F2863" s="48" t="s">
        <v>14318</v>
      </c>
      <c r="G2863" s="25" t="s">
        <v>1790</v>
      </c>
      <c r="H2863" t="s">
        <v>1980</v>
      </c>
      <c r="I2863" t="s">
        <v>564</v>
      </c>
      <c r="J2863" s="25" t="s">
        <v>638</v>
      </c>
      <c r="K2863" t="s">
        <v>670</v>
      </c>
      <c r="L2863" t="s">
        <v>14319</v>
      </c>
      <c r="M2863" t="s">
        <v>14320</v>
      </c>
      <c r="N2863" t="s">
        <v>14321</v>
      </c>
      <c r="O2863" t="s">
        <v>2123</v>
      </c>
      <c r="P2863">
        <v>2</v>
      </c>
      <c r="Q2863">
        <v>0</v>
      </c>
      <c r="R2863">
        <v>0</v>
      </c>
      <c r="S2863" t="s">
        <v>79</v>
      </c>
      <c r="T2863">
        <v>1260</v>
      </c>
      <c r="U2863">
        <v>195615</v>
      </c>
      <c r="V2863" t="s">
        <v>3427</v>
      </c>
      <c r="W2863" t="s">
        <v>14322</v>
      </c>
      <c r="X2863" t="s">
        <v>14323</v>
      </c>
      <c r="Y2863" t="s">
        <v>787</v>
      </c>
      <c r="Z2863" s="25" t="s">
        <v>583</v>
      </c>
      <c r="AA2863" t="s">
        <v>14324</v>
      </c>
      <c r="AD2863" t="s">
        <v>14325</v>
      </c>
      <c r="AI2863" s="18">
        <v>40975</v>
      </c>
    </row>
    <row r="2864" spans="1:37" hidden="1" outlineLevel="1" x14ac:dyDescent="0.3">
      <c r="A2864" s="25">
        <v>2860</v>
      </c>
      <c r="B2864" s="25" t="s">
        <v>66</v>
      </c>
      <c r="C2864" t="s">
        <v>67</v>
      </c>
      <c r="D2864" t="s">
        <v>14326</v>
      </c>
      <c r="E2864" t="s">
        <v>69</v>
      </c>
      <c r="F2864" s="48" t="s">
        <v>14327</v>
      </c>
      <c r="G2864" s="25" t="s">
        <v>1790</v>
      </c>
      <c r="H2864" t="s">
        <v>1980</v>
      </c>
      <c r="I2864" t="s">
        <v>564</v>
      </c>
      <c r="J2864" s="25" t="s">
        <v>638</v>
      </c>
      <c r="K2864" t="s">
        <v>639</v>
      </c>
      <c r="L2864" t="s">
        <v>6492</v>
      </c>
      <c r="M2864" t="s">
        <v>14328</v>
      </c>
      <c r="N2864" t="s">
        <v>14329</v>
      </c>
      <c r="O2864" t="s">
        <v>2123</v>
      </c>
      <c r="P2864">
        <v>4</v>
      </c>
      <c r="Q2864">
        <v>0</v>
      </c>
      <c r="R2864">
        <v>0</v>
      </c>
      <c r="S2864" t="s">
        <v>79</v>
      </c>
      <c r="T2864">
        <v>342.63810000000001</v>
      </c>
      <c r="U2864">
        <v>53194.559999999998</v>
      </c>
      <c r="V2864" t="s">
        <v>14330</v>
      </c>
      <c r="W2864" t="s">
        <v>14331</v>
      </c>
      <c r="X2864" t="s">
        <v>14331</v>
      </c>
      <c r="Y2864" t="s">
        <v>787</v>
      </c>
      <c r="Z2864" s="25" t="s">
        <v>583</v>
      </c>
      <c r="AA2864" t="s">
        <v>584</v>
      </c>
      <c r="AD2864" t="s">
        <v>14332</v>
      </c>
      <c r="AI2864" s="18">
        <v>40975</v>
      </c>
    </row>
    <row r="2865" spans="1:39" hidden="1" outlineLevel="1" x14ac:dyDescent="0.3">
      <c r="A2865" s="25">
        <v>2861</v>
      </c>
      <c r="B2865" s="25" t="s">
        <v>66</v>
      </c>
      <c r="C2865" t="s">
        <v>67</v>
      </c>
      <c r="D2865" t="s">
        <v>2171</v>
      </c>
      <c r="E2865" t="s">
        <v>69</v>
      </c>
      <c r="F2865" s="48" t="s">
        <v>14333</v>
      </c>
      <c r="G2865" s="25" t="s">
        <v>1790</v>
      </c>
      <c r="H2865" t="s">
        <v>1980</v>
      </c>
      <c r="I2865" t="s">
        <v>564</v>
      </c>
      <c r="J2865" s="25" t="s">
        <v>89</v>
      </c>
      <c r="K2865" t="s">
        <v>90</v>
      </c>
      <c r="L2865" t="s">
        <v>5154</v>
      </c>
      <c r="M2865" t="s">
        <v>14334</v>
      </c>
      <c r="N2865" t="s">
        <v>14335</v>
      </c>
      <c r="O2865" t="s">
        <v>2123</v>
      </c>
      <c r="P2865">
        <v>2</v>
      </c>
      <c r="Q2865">
        <v>1</v>
      </c>
      <c r="R2865">
        <v>4</v>
      </c>
      <c r="S2865" t="s">
        <v>79</v>
      </c>
      <c r="T2865">
        <v>227.6267</v>
      </c>
      <c r="U2865">
        <v>35339.040000000001</v>
      </c>
      <c r="V2865" t="s">
        <v>14304</v>
      </c>
      <c r="X2865" t="s">
        <v>14305</v>
      </c>
      <c r="Y2865" t="s">
        <v>1042</v>
      </c>
      <c r="Z2865" s="25" t="s">
        <v>583</v>
      </c>
      <c r="AA2865" t="s">
        <v>5447</v>
      </c>
      <c r="AB2865" t="s">
        <v>5447</v>
      </c>
      <c r="AD2865" t="s">
        <v>14306</v>
      </c>
      <c r="AI2865" s="18">
        <v>40914</v>
      </c>
      <c r="AJ2865" s="18">
        <v>44199</v>
      </c>
    </row>
    <row r="2866" spans="1:39" hidden="1" outlineLevel="1" x14ac:dyDescent="0.3">
      <c r="A2866" s="25">
        <v>2862</v>
      </c>
      <c r="B2866" s="25" t="s">
        <v>66</v>
      </c>
      <c r="C2866" t="s">
        <v>67</v>
      </c>
      <c r="D2866" t="s">
        <v>14336</v>
      </c>
      <c r="E2866" t="s">
        <v>69</v>
      </c>
      <c r="F2866" s="48" t="s">
        <v>14337</v>
      </c>
      <c r="G2866" s="25" t="s">
        <v>1790</v>
      </c>
      <c r="H2866" t="s">
        <v>1980</v>
      </c>
      <c r="I2866" t="s">
        <v>564</v>
      </c>
      <c r="J2866" s="25" t="s">
        <v>74</v>
      </c>
      <c r="K2866" t="s">
        <v>75</v>
      </c>
      <c r="L2866" t="s">
        <v>1952</v>
      </c>
      <c r="M2866" t="s">
        <v>14338</v>
      </c>
      <c r="N2866" t="s">
        <v>14339</v>
      </c>
      <c r="O2866" t="s">
        <v>78</v>
      </c>
      <c r="P2866">
        <v>2</v>
      </c>
      <c r="Q2866">
        <v>0</v>
      </c>
      <c r="R2866">
        <v>0</v>
      </c>
      <c r="S2866" t="s">
        <v>79</v>
      </c>
      <c r="T2866">
        <v>60.969799999999999</v>
      </c>
      <c r="U2866">
        <v>12422.043600000001</v>
      </c>
      <c r="V2866" t="s">
        <v>14340</v>
      </c>
      <c r="X2866" t="s">
        <v>14341</v>
      </c>
      <c r="Y2866" t="s">
        <v>1749</v>
      </c>
      <c r="Z2866" s="25" t="s">
        <v>583</v>
      </c>
      <c r="AA2866" t="s">
        <v>584</v>
      </c>
      <c r="AD2866" t="s">
        <v>14342</v>
      </c>
      <c r="AI2866" s="18">
        <v>40914</v>
      </c>
      <c r="AJ2866" s="18">
        <v>43081</v>
      </c>
      <c r="AK2866" s="18">
        <v>43087</v>
      </c>
    </row>
    <row r="2867" spans="1:39" hidden="1" outlineLevel="1" x14ac:dyDescent="0.3">
      <c r="A2867" s="25">
        <v>2863</v>
      </c>
      <c r="B2867" s="25" t="s">
        <v>66</v>
      </c>
      <c r="C2867" t="s">
        <v>67</v>
      </c>
      <c r="D2867" t="s">
        <v>14336</v>
      </c>
      <c r="E2867" t="s">
        <v>69</v>
      </c>
      <c r="F2867" s="48" t="s">
        <v>14343</v>
      </c>
      <c r="G2867" s="25" t="s">
        <v>1790</v>
      </c>
      <c r="H2867" t="s">
        <v>1980</v>
      </c>
      <c r="I2867" t="s">
        <v>564</v>
      </c>
      <c r="J2867" s="25" t="s">
        <v>74</v>
      </c>
      <c r="K2867" t="s">
        <v>75</v>
      </c>
      <c r="L2867" t="s">
        <v>1952</v>
      </c>
      <c r="M2867" t="s">
        <v>6666</v>
      </c>
      <c r="N2867" t="s">
        <v>14344</v>
      </c>
      <c r="O2867" t="s">
        <v>78</v>
      </c>
      <c r="P2867">
        <v>2</v>
      </c>
      <c r="Q2867">
        <v>1</v>
      </c>
      <c r="R2867">
        <v>2</v>
      </c>
      <c r="S2867" t="s">
        <v>79</v>
      </c>
      <c r="T2867">
        <v>73.0047</v>
      </c>
      <c r="U2867">
        <v>11333.25</v>
      </c>
      <c r="V2867" t="s">
        <v>14340</v>
      </c>
      <c r="X2867" t="s">
        <v>14345</v>
      </c>
      <c r="Y2867" t="s">
        <v>1749</v>
      </c>
      <c r="Z2867" s="25" t="s">
        <v>583</v>
      </c>
      <c r="AA2867" t="s">
        <v>584</v>
      </c>
      <c r="AD2867" t="s">
        <v>14346</v>
      </c>
      <c r="AI2867" s="18">
        <v>40914</v>
      </c>
    </row>
    <row r="2868" spans="1:39" hidden="1" outlineLevel="1" x14ac:dyDescent="0.3">
      <c r="A2868" s="25">
        <v>2864</v>
      </c>
      <c r="B2868" s="25" t="s">
        <v>66</v>
      </c>
      <c r="C2868" t="s">
        <v>67</v>
      </c>
      <c r="D2868" t="s">
        <v>14336</v>
      </c>
      <c r="E2868" t="s">
        <v>69</v>
      </c>
      <c r="F2868" s="48" t="s">
        <v>14347</v>
      </c>
      <c r="G2868" s="25" t="s">
        <v>1790</v>
      </c>
      <c r="H2868" t="s">
        <v>1980</v>
      </c>
      <c r="I2868" t="s">
        <v>564</v>
      </c>
      <c r="J2868" s="25" t="s">
        <v>74</v>
      </c>
      <c r="K2868" t="s">
        <v>75</v>
      </c>
      <c r="L2868" t="s">
        <v>1952</v>
      </c>
      <c r="M2868" t="s">
        <v>14348</v>
      </c>
      <c r="N2868" t="s">
        <v>14349</v>
      </c>
      <c r="O2868" t="s">
        <v>78</v>
      </c>
      <c r="P2868">
        <v>26</v>
      </c>
      <c r="Q2868">
        <v>6</v>
      </c>
      <c r="R2868">
        <v>7</v>
      </c>
      <c r="S2868" t="s">
        <v>79</v>
      </c>
      <c r="T2868">
        <v>140.00899999999999</v>
      </c>
      <c r="U2868">
        <v>21735</v>
      </c>
      <c r="V2868" t="s">
        <v>14340</v>
      </c>
      <c r="X2868" t="s">
        <v>14350</v>
      </c>
      <c r="Y2868" t="s">
        <v>1749</v>
      </c>
      <c r="Z2868" s="25" t="s">
        <v>583</v>
      </c>
      <c r="AA2868" t="s">
        <v>584</v>
      </c>
      <c r="AD2868" t="s">
        <v>14351</v>
      </c>
      <c r="AI2868" s="18">
        <v>40914</v>
      </c>
    </row>
    <row r="2869" spans="1:39" hidden="1" outlineLevel="1" x14ac:dyDescent="0.3">
      <c r="A2869" s="25">
        <v>2865</v>
      </c>
      <c r="B2869" s="25" t="s">
        <v>66</v>
      </c>
      <c r="C2869" t="s">
        <v>67</v>
      </c>
      <c r="D2869" t="s">
        <v>14352</v>
      </c>
      <c r="E2869" t="s">
        <v>69</v>
      </c>
      <c r="F2869" s="48" t="s">
        <v>14353</v>
      </c>
      <c r="G2869" s="25" t="s">
        <v>1790</v>
      </c>
      <c r="H2869" t="s">
        <v>1980</v>
      </c>
      <c r="I2869" t="s">
        <v>564</v>
      </c>
      <c r="J2869" s="25" t="s">
        <v>74</v>
      </c>
      <c r="K2869" t="s">
        <v>75</v>
      </c>
      <c r="L2869" t="s">
        <v>1952</v>
      </c>
      <c r="M2869" t="s">
        <v>14354</v>
      </c>
      <c r="N2869" t="s">
        <v>14355</v>
      </c>
      <c r="O2869" t="s">
        <v>78</v>
      </c>
      <c r="P2869">
        <v>6</v>
      </c>
      <c r="Q2869">
        <v>1</v>
      </c>
      <c r="R2869">
        <v>2</v>
      </c>
      <c r="S2869" t="s">
        <v>79</v>
      </c>
      <c r="T2869">
        <v>640.0412</v>
      </c>
      <c r="U2869">
        <v>99360</v>
      </c>
      <c r="V2869" t="s">
        <v>14340</v>
      </c>
      <c r="X2869" t="s">
        <v>14356</v>
      </c>
      <c r="Y2869" t="s">
        <v>1749</v>
      </c>
      <c r="Z2869" s="25" t="s">
        <v>583</v>
      </c>
      <c r="AA2869" t="s">
        <v>584</v>
      </c>
      <c r="AD2869" t="s">
        <v>14357</v>
      </c>
      <c r="AI2869" s="18">
        <v>40914</v>
      </c>
    </row>
    <row r="2870" spans="1:39" hidden="1" outlineLevel="1" x14ac:dyDescent="0.3">
      <c r="A2870" s="25">
        <v>2866</v>
      </c>
      <c r="B2870" s="25" t="s">
        <v>66</v>
      </c>
      <c r="C2870" t="s">
        <v>67</v>
      </c>
      <c r="D2870" t="s">
        <v>14336</v>
      </c>
      <c r="E2870" t="s">
        <v>69</v>
      </c>
      <c r="F2870" s="48" t="s">
        <v>14358</v>
      </c>
      <c r="G2870" s="25" t="s">
        <v>1790</v>
      </c>
      <c r="H2870" t="s">
        <v>1980</v>
      </c>
      <c r="I2870" t="s">
        <v>564</v>
      </c>
      <c r="J2870" s="25" t="s">
        <v>74</v>
      </c>
      <c r="K2870" t="s">
        <v>75</v>
      </c>
      <c r="L2870" t="s">
        <v>1952</v>
      </c>
      <c r="M2870" t="s">
        <v>14359</v>
      </c>
      <c r="N2870" t="s">
        <v>14360</v>
      </c>
      <c r="O2870" t="s">
        <v>78</v>
      </c>
      <c r="P2870">
        <v>2</v>
      </c>
      <c r="Q2870">
        <v>0</v>
      </c>
      <c r="R2870">
        <v>0</v>
      </c>
      <c r="S2870" t="s">
        <v>79</v>
      </c>
      <c r="T2870">
        <v>231.61</v>
      </c>
      <c r="U2870">
        <v>35952.820299999999</v>
      </c>
      <c r="V2870" t="s">
        <v>14340</v>
      </c>
      <c r="X2870" t="s">
        <v>14361</v>
      </c>
      <c r="Y2870" t="s">
        <v>1749</v>
      </c>
      <c r="Z2870" s="25" t="s">
        <v>583</v>
      </c>
      <c r="AA2870" t="s">
        <v>584</v>
      </c>
      <c r="AD2870" t="s">
        <v>14362</v>
      </c>
      <c r="AI2870" s="18">
        <v>40914</v>
      </c>
      <c r="AJ2870" s="18">
        <v>41591</v>
      </c>
      <c r="AK2870" s="18">
        <v>41705</v>
      </c>
    </row>
    <row r="2871" spans="1:39" hidden="1" outlineLevel="1" x14ac:dyDescent="0.3">
      <c r="A2871" s="25">
        <v>2867</v>
      </c>
      <c r="B2871" s="25" t="s">
        <v>66</v>
      </c>
      <c r="C2871" t="s">
        <v>67</v>
      </c>
      <c r="D2871" t="s">
        <v>14363</v>
      </c>
      <c r="E2871" t="s">
        <v>69</v>
      </c>
      <c r="F2871" s="48" t="s">
        <v>14364</v>
      </c>
      <c r="G2871" s="25" t="s">
        <v>1790</v>
      </c>
      <c r="H2871" t="s">
        <v>1980</v>
      </c>
      <c r="I2871" t="s">
        <v>564</v>
      </c>
      <c r="J2871" s="25" t="s">
        <v>74</v>
      </c>
      <c r="K2871" t="s">
        <v>75</v>
      </c>
      <c r="L2871" t="s">
        <v>14365</v>
      </c>
      <c r="M2871" t="s">
        <v>14366</v>
      </c>
      <c r="N2871" t="s">
        <v>14367</v>
      </c>
      <c r="O2871" t="s">
        <v>78</v>
      </c>
      <c r="P2871">
        <v>7</v>
      </c>
      <c r="Q2871">
        <v>5</v>
      </c>
      <c r="R2871">
        <v>10</v>
      </c>
      <c r="S2871" t="s">
        <v>79</v>
      </c>
      <c r="T2871">
        <v>957.84</v>
      </c>
      <c r="U2871">
        <v>188148.51120000001</v>
      </c>
      <c r="V2871" t="s">
        <v>14368</v>
      </c>
      <c r="X2871" t="s">
        <v>14369</v>
      </c>
      <c r="Y2871" t="s">
        <v>1749</v>
      </c>
      <c r="Z2871" s="25" t="s">
        <v>583</v>
      </c>
      <c r="AA2871" t="s">
        <v>2993</v>
      </c>
      <c r="AD2871" t="s">
        <v>3286</v>
      </c>
      <c r="AI2871" s="18">
        <v>40914</v>
      </c>
      <c r="AJ2871" s="18">
        <v>41433</v>
      </c>
      <c r="AK2871" s="18">
        <v>41964</v>
      </c>
    </row>
    <row r="2872" spans="1:39" hidden="1" outlineLevel="1" x14ac:dyDescent="0.3">
      <c r="A2872" s="25">
        <v>2868</v>
      </c>
      <c r="B2872" s="25" t="s">
        <v>66</v>
      </c>
      <c r="C2872" t="s">
        <v>67</v>
      </c>
      <c r="D2872" t="s">
        <v>1019</v>
      </c>
      <c r="E2872" t="s">
        <v>69</v>
      </c>
      <c r="F2872" s="48" t="s">
        <v>14370</v>
      </c>
      <c r="G2872" s="25" t="s">
        <v>1790</v>
      </c>
      <c r="H2872" t="s">
        <v>1980</v>
      </c>
      <c r="I2872" t="s">
        <v>564</v>
      </c>
      <c r="J2872" s="25" t="s">
        <v>210</v>
      </c>
      <c r="K2872" t="s">
        <v>211</v>
      </c>
      <c r="L2872" t="s">
        <v>14371</v>
      </c>
      <c r="M2872" t="s">
        <v>14372</v>
      </c>
      <c r="N2872" t="s">
        <v>14373</v>
      </c>
      <c r="O2872" t="s">
        <v>78</v>
      </c>
      <c r="P2872">
        <v>2</v>
      </c>
      <c r="Q2872">
        <v>1</v>
      </c>
      <c r="R2872">
        <v>2</v>
      </c>
      <c r="S2872" t="s">
        <v>79</v>
      </c>
      <c r="T2872">
        <v>25.004799999999999</v>
      </c>
      <c r="U2872">
        <v>3882.25</v>
      </c>
      <c r="V2872" t="s">
        <v>14374</v>
      </c>
      <c r="W2872" t="s">
        <v>14375</v>
      </c>
      <c r="X2872" t="s">
        <v>14375</v>
      </c>
      <c r="Y2872" t="s">
        <v>582</v>
      </c>
      <c r="Z2872" s="25" t="s">
        <v>583</v>
      </c>
      <c r="AA2872" t="s">
        <v>3309</v>
      </c>
      <c r="AD2872" t="s">
        <v>3286</v>
      </c>
      <c r="AI2872" s="18">
        <v>40914</v>
      </c>
    </row>
    <row r="2873" spans="1:39" hidden="1" outlineLevel="1" x14ac:dyDescent="0.3">
      <c r="A2873" s="25">
        <v>2869</v>
      </c>
      <c r="B2873" s="25" t="s">
        <v>66</v>
      </c>
      <c r="C2873" t="s">
        <v>67</v>
      </c>
      <c r="D2873" t="s">
        <v>1019</v>
      </c>
      <c r="E2873" t="s">
        <v>69</v>
      </c>
      <c r="F2873" s="48" t="s">
        <v>14376</v>
      </c>
      <c r="G2873" s="25" t="s">
        <v>1790</v>
      </c>
      <c r="H2873" t="s">
        <v>1980</v>
      </c>
      <c r="I2873" t="s">
        <v>564</v>
      </c>
      <c r="J2873" s="25" t="s">
        <v>210</v>
      </c>
      <c r="K2873" t="s">
        <v>211</v>
      </c>
      <c r="L2873" t="s">
        <v>14377</v>
      </c>
      <c r="M2873" t="s">
        <v>14372</v>
      </c>
      <c r="N2873" t="s">
        <v>14378</v>
      </c>
      <c r="O2873" t="s">
        <v>78</v>
      </c>
      <c r="P2873">
        <v>2</v>
      </c>
      <c r="Q2873">
        <v>1</v>
      </c>
      <c r="R2873">
        <v>2</v>
      </c>
      <c r="S2873" t="s">
        <v>79</v>
      </c>
      <c r="T2873">
        <v>35.006799999999998</v>
      </c>
      <c r="U2873">
        <v>5435.15</v>
      </c>
      <c r="V2873" t="s">
        <v>14374</v>
      </c>
      <c r="W2873" t="s">
        <v>14379</v>
      </c>
      <c r="X2873" t="s">
        <v>14379</v>
      </c>
      <c r="Y2873" t="s">
        <v>582</v>
      </c>
      <c r="Z2873" s="25" t="s">
        <v>583</v>
      </c>
      <c r="AA2873" t="s">
        <v>3309</v>
      </c>
      <c r="AD2873" t="s">
        <v>3286</v>
      </c>
      <c r="AI2873" s="18">
        <v>40914</v>
      </c>
    </row>
    <row r="2874" spans="1:39" hidden="1" outlineLevel="1" x14ac:dyDescent="0.3">
      <c r="A2874" s="25">
        <v>2870</v>
      </c>
      <c r="B2874" s="25" t="s">
        <v>66</v>
      </c>
      <c r="C2874" t="s">
        <v>67</v>
      </c>
      <c r="D2874" t="s">
        <v>1019</v>
      </c>
      <c r="E2874" t="s">
        <v>69</v>
      </c>
      <c r="F2874" s="48" t="s">
        <v>14380</v>
      </c>
      <c r="G2874" s="25" t="s">
        <v>1790</v>
      </c>
      <c r="H2874" t="s">
        <v>1980</v>
      </c>
      <c r="I2874" t="s">
        <v>564</v>
      </c>
      <c r="J2874" s="25" t="s">
        <v>210</v>
      </c>
      <c r="K2874" t="s">
        <v>211</v>
      </c>
      <c r="L2874" t="s">
        <v>14381</v>
      </c>
      <c r="M2874" t="s">
        <v>14372</v>
      </c>
      <c r="N2874" t="s">
        <v>14382</v>
      </c>
      <c r="O2874" t="s">
        <v>78</v>
      </c>
      <c r="P2874">
        <v>2</v>
      </c>
      <c r="Q2874">
        <v>1</v>
      </c>
      <c r="R2874">
        <v>2</v>
      </c>
      <c r="S2874" t="s">
        <v>79</v>
      </c>
      <c r="T2874">
        <v>50.009700000000002</v>
      </c>
      <c r="U2874">
        <v>7764.5</v>
      </c>
      <c r="V2874" t="s">
        <v>14374</v>
      </c>
      <c r="W2874" t="s">
        <v>14383</v>
      </c>
      <c r="X2874" t="s">
        <v>14383</v>
      </c>
      <c r="Y2874" t="s">
        <v>582</v>
      </c>
      <c r="Z2874" s="25" t="s">
        <v>583</v>
      </c>
      <c r="AA2874" t="s">
        <v>3309</v>
      </c>
      <c r="AD2874" t="s">
        <v>3286</v>
      </c>
      <c r="AI2874" s="18">
        <v>40914</v>
      </c>
    </row>
    <row r="2875" spans="1:39" hidden="1" outlineLevel="1" x14ac:dyDescent="0.3">
      <c r="A2875" s="25">
        <v>2871</v>
      </c>
      <c r="B2875" s="25" t="s">
        <v>66</v>
      </c>
      <c r="C2875" t="s">
        <v>67</v>
      </c>
      <c r="D2875" t="s">
        <v>14384</v>
      </c>
      <c r="E2875" t="s">
        <v>69</v>
      </c>
      <c r="F2875" s="48" t="s">
        <v>14385</v>
      </c>
      <c r="G2875" s="25" t="s">
        <v>1790</v>
      </c>
      <c r="H2875" t="s">
        <v>1980</v>
      </c>
      <c r="I2875" t="s">
        <v>564</v>
      </c>
      <c r="J2875" s="25" t="s">
        <v>210</v>
      </c>
      <c r="K2875" t="s">
        <v>211</v>
      </c>
      <c r="L2875" t="s">
        <v>14386</v>
      </c>
      <c r="M2875" t="s">
        <v>14372</v>
      </c>
      <c r="N2875" t="s">
        <v>14387</v>
      </c>
      <c r="O2875" t="s">
        <v>78</v>
      </c>
      <c r="P2875">
        <v>2</v>
      </c>
      <c r="Q2875">
        <v>0</v>
      </c>
      <c r="R2875">
        <v>0</v>
      </c>
      <c r="S2875" t="s">
        <v>79</v>
      </c>
      <c r="T2875">
        <v>85.016400000000004</v>
      </c>
      <c r="U2875">
        <v>13199.65</v>
      </c>
      <c r="V2875" t="s">
        <v>14374</v>
      </c>
      <c r="W2875" t="s">
        <v>14388</v>
      </c>
      <c r="X2875" t="s">
        <v>14388</v>
      </c>
      <c r="Y2875" t="s">
        <v>582</v>
      </c>
      <c r="Z2875" s="25" t="s">
        <v>583</v>
      </c>
      <c r="AA2875" t="s">
        <v>3309</v>
      </c>
      <c r="AD2875" t="s">
        <v>3286</v>
      </c>
      <c r="AI2875" s="18">
        <v>40914</v>
      </c>
    </row>
    <row r="2876" spans="1:39" hidden="1" outlineLevel="1" x14ac:dyDescent="0.3">
      <c r="A2876" s="25">
        <v>2872</v>
      </c>
      <c r="B2876" s="25" t="s">
        <v>66</v>
      </c>
      <c r="C2876" t="s">
        <v>67</v>
      </c>
      <c r="D2876" t="s">
        <v>14384</v>
      </c>
      <c r="E2876" t="s">
        <v>69</v>
      </c>
      <c r="F2876" s="48" t="s">
        <v>14389</v>
      </c>
      <c r="G2876" s="25" t="s">
        <v>1790</v>
      </c>
      <c r="H2876" t="s">
        <v>1980</v>
      </c>
      <c r="I2876" t="s">
        <v>564</v>
      </c>
      <c r="J2876" s="25" t="s">
        <v>210</v>
      </c>
      <c r="K2876" t="s">
        <v>211</v>
      </c>
      <c r="L2876" t="s">
        <v>14390</v>
      </c>
      <c r="M2876" t="s">
        <v>14391</v>
      </c>
      <c r="N2876" t="s">
        <v>14392</v>
      </c>
      <c r="O2876" t="s">
        <v>78</v>
      </c>
      <c r="P2876">
        <v>1</v>
      </c>
      <c r="Q2876">
        <v>0</v>
      </c>
      <c r="R2876">
        <v>0</v>
      </c>
      <c r="S2876" t="s">
        <v>79</v>
      </c>
      <c r="T2876">
        <v>375.07249999999999</v>
      </c>
      <c r="U2876">
        <v>58233.75</v>
      </c>
      <c r="V2876" t="s">
        <v>14374</v>
      </c>
      <c r="W2876" t="s">
        <v>14393</v>
      </c>
      <c r="X2876" t="s">
        <v>14393</v>
      </c>
      <c r="Y2876" t="s">
        <v>582</v>
      </c>
      <c r="Z2876" s="25" t="s">
        <v>583</v>
      </c>
      <c r="AA2876" t="s">
        <v>3309</v>
      </c>
      <c r="AD2876" t="s">
        <v>3286</v>
      </c>
      <c r="AI2876" s="18">
        <v>40914</v>
      </c>
    </row>
    <row r="2877" spans="1:39" hidden="1" outlineLevel="1" x14ac:dyDescent="0.3">
      <c r="A2877" s="25">
        <v>2873</v>
      </c>
      <c r="B2877" s="25" t="s">
        <v>66</v>
      </c>
      <c r="C2877" t="s">
        <v>67</v>
      </c>
      <c r="D2877" t="s">
        <v>2744</v>
      </c>
      <c r="E2877" t="s">
        <v>69</v>
      </c>
      <c r="F2877" s="48" t="s">
        <v>14394</v>
      </c>
      <c r="G2877" s="25" t="s">
        <v>1790</v>
      </c>
      <c r="H2877" t="s">
        <v>1980</v>
      </c>
      <c r="I2877" t="s">
        <v>564</v>
      </c>
      <c r="J2877" s="25" t="s">
        <v>210</v>
      </c>
      <c r="K2877" t="s">
        <v>211</v>
      </c>
      <c r="L2877" t="s">
        <v>14390</v>
      </c>
      <c r="M2877" t="s">
        <v>14395</v>
      </c>
      <c r="N2877" t="s">
        <v>14396</v>
      </c>
      <c r="O2877" t="s">
        <v>78</v>
      </c>
      <c r="P2877">
        <v>1</v>
      </c>
      <c r="Q2877">
        <v>0</v>
      </c>
      <c r="R2877">
        <v>0</v>
      </c>
      <c r="S2877" t="s">
        <v>79</v>
      </c>
      <c r="T2877">
        <v>480.09269999999998</v>
      </c>
      <c r="U2877">
        <v>74539.199999999997</v>
      </c>
      <c r="V2877" t="s">
        <v>14374</v>
      </c>
      <c r="W2877" t="s">
        <v>14397</v>
      </c>
      <c r="X2877" t="s">
        <v>14397</v>
      </c>
      <c r="Y2877" t="s">
        <v>582</v>
      </c>
      <c r="Z2877" s="25" t="s">
        <v>583</v>
      </c>
      <c r="AA2877" t="s">
        <v>3309</v>
      </c>
      <c r="AD2877" t="s">
        <v>3286</v>
      </c>
      <c r="AI2877" s="18">
        <v>40914</v>
      </c>
    </row>
    <row r="2878" spans="1:39" hidden="1" outlineLevel="1" x14ac:dyDescent="0.3">
      <c r="A2878" s="25">
        <v>2874</v>
      </c>
      <c r="B2878" s="25" t="s">
        <v>66</v>
      </c>
      <c r="C2878" t="s">
        <v>67</v>
      </c>
      <c r="D2878" t="s">
        <v>14398</v>
      </c>
      <c r="E2878" t="s">
        <v>69</v>
      </c>
      <c r="F2878" s="48" t="s">
        <v>14399</v>
      </c>
      <c r="G2878" s="25" t="s">
        <v>1790</v>
      </c>
      <c r="H2878" t="s">
        <v>1980</v>
      </c>
      <c r="I2878" t="s">
        <v>564</v>
      </c>
      <c r="J2878" s="25" t="s">
        <v>210</v>
      </c>
      <c r="K2878" t="s">
        <v>1055</v>
      </c>
      <c r="L2878" t="s">
        <v>14400</v>
      </c>
      <c r="M2878" t="s">
        <v>14401</v>
      </c>
      <c r="N2878" t="s">
        <v>14402</v>
      </c>
      <c r="O2878" t="s">
        <v>78</v>
      </c>
      <c r="P2878">
        <v>6</v>
      </c>
      <c r="Q2878">
        <v>4</v>
      </c>
      <c r="R2878">
        <v>8</v>
      </c>
      <c r="S2878" t="s">
        <v>79</v>
      </c>
      <c r="T2878">
        <v>1058.3031000000001</v>
      </c>
      <c r="U2878">
        <v>189564.70879999999</v>
      </c>
      <c r="V2878" t="s">
        <v>14403</v>
      </c>
      <c r="W2878" t="s">
        <v>14404</v>
      </c>
      <c r="Y2878" t="s">
        <v>1916</v>
      </c>
      <c r="Z2878" s="25" t="s">
        <v>583</v>
      </c>
      <c r="AA2878" t="s">
        <v>3309</v>
      </c>
      <c r="AG2878" t="s">
        <v>14405</v>
      </c>
      <c r="AI2878" s="18">
        <v>41257</v>
      </c>
      <c r="AJ2878" s="18">
        <v>45958</v>
      </c>
      <c r="AK2878" s="18">
        <v>41889</v>
      </c>
      <c r="AL2878">
        <v>-2</v>
      </c>
      <c r="AM2878">
        <v>1</v>
      </c>
    </row>
    <row r="2879" spans="1:39" hidden="1" outlineLevel="1" x14ac:dyDescent="0.3">
      <c r="A2879" s="25">
        <v>2875</v>
      </c>
      <c r="B2879" s="25" t="s">
        <v>66</v>
      </c>
      <c r="C2879" t="s">
        <v>67</v>
      </c>
      <c r="D2879" t="s">
        <v>12201</v>
      </c>
      <c r="E2879" t="s">
        <v>69</v>
      </c>
      <c r="F2879" s="48" t="s">
        <v>14406</v>
      </c>
      <c r="G2879" s="25" t="s">
        <v>1790</v>
      </c>
      <c r="H2879" t="s">
        <v>1980</v>
      </c>
      <c r="I2879" t="s">
        <v>564</v>
      </c>
      <c r="J2879" s="25" t="s">
        <v>74</v>
      </c>
      <c r="K2879" t="s">
        <v>75</v>
      </c>
      <c r="L2879" t="s">
        <v>14407</v>
      </c>
      <c r="M2879" t="s">
        <v>12213</v>
      </c>
      <c r="N2879" t="s">
        <v>14408</v>
      </c>
      <c r="O2879" t="s">
        <v>78</v>
      </c>
      <c r="P2879">
        <v>1</v>
      </c>
      <c r="Q2879">
        <v>2</v>
      </c>
      <c r="R2879">
        <v>4</v>
      </c>
      <c r="S2879" t="s">
        <v>79</v>
      </c>
      <c r="T2879">
        <v>1101</v>
      </c>
      <c r="U2879">
        <v>170930.25</v>
      </c>
      <c r="V2879" t="s">
        <v>12205</v>
      </c>
      <c r="Y2879" t="s">
        <v>591</v>
      </c>
      <c r="AA2879" t="s">
        <v>584</v>
      </c>
      <c r="AB2879" t="s">
        <v>585</v>
      </c>
      <c r="AI2879" s="18">
        <v>41395</v>
      </c>
    </row>
    <row r="2880" spans="1:39" hidden="1" outlineLevel="1" x14ac:dyDescent="0.3">
      <c r="A2880" s="25">
        <v>2876</v>
      </c>
      <c r="B2880" s="25" t="s">
        <v>66</v>
      </c>
      <c r="C2880" t="s">
        <v>67</v>
      </c>
      <c r="D2880" t="s">
        <v>14409</v>
      </c>
      <c r="E2880" t="s">
        <v>69</v>
      </c>
      <c r="F2880" s="48" t="s">
        <v>14410</v>
      </c>
      <c r="G2880" s="25" t="s">
        <v>1790</v>
      </c>
      <c r="H2880" t="s">
        <v>1980</v>
      </c>
      <c r="I2880" t="s">
        <v>564</v>
      </c>
      <c r="J2880" s="25" t="s">
        <v>210</v>
      </c>
      <c r="K2880" t="s">
        <v>1047</v>
      </c>
      <c r="L2880" t="s">
        <v>14411</v>
      </c>
      <c r="M2880" t="s">
        <v>14412</v>
      </c>
      <c r="N2880" t="s">
        <v>14413</v>
      </c>
      <c r="O2880" t="s">
        <v>78</v>
      </c>
      <c r="P2880">
        <v>2</v>
      </c>
      <c r="Q2880">
        <v>0</v>
      </c>
      <c r="R2880">
        <v>0</v>
      </c>
      <c r="S2880" t="s">
        <v>79</v>
      </c>
      <c r="T2880">
        <v>1653.6849999999999</v>
      </c>
      <c r="U2880">
        <v>503546.77799999999</v>
      </c>
      <c r="V2880" t="s">
        <v>14414</v>
      </c>
      <c r="W2880" t="s">
        <v>14415</v>
      </c>
      <c r="Y2880" t="s">
        <v>1749</v>
      </c>
      <c r="AA2880" t="s">
        <v>584</v>
      </c>
      <c r="AB2880" t="s">
        <v>758</v>
      </c>
      <c r="AG2880" t="s">
        <v>14416</v>
      </c>
      <c r="AI2880" s="18">
        <v>41623</v>
      </c>
      <c r="AJ2880" s="18">
        <v>42401</v>
      </c>
      <c r="AK2880" s="18">
        <v>42478</v>
      </c>
    </row>
    <row r="2881" spans="1:39" hidden="1" outlineLevel="1" x14ac:dyDescent="0.3">
      <c r="A2881" s="25">
        <v>2877</v>
      </c>
      <c r="B2881" s="25" t="s">
        <v>66</v>
      </c>
      <c r="C2881" t="s">
        <v>67</v>
      </c>
      <c r="D2881" t="s">
        <v>6725</v>
      </c>
      <c r="E2881" t="s">
        <v>69</v>
      </c>
      <c r="F2881" s="48" t="s">
        <v>14417</v>
      </c>
      <c r="G2881" s="25" t="s">
        <v>1790</v>
      </c>
      <c r="H2881" t="s">
        <v>1980</v>
      </c>
      <c r="I2881" t="s">
        <v>564</v>
      </c>
      <c r="J2881" s="25" t="s">
        <v>210</v>
      </c>
      <c r="K2881" t="s">
        <v>1047</v>
      </c>
      <c r="L2881" t="s">
        <v>14418</v>
      </c>
      <c r="M2881" t="s">
        <v>14419</v>
      </c>
      <c r="O2881" t="s">
        <v>78</v>
      </c>
      <c r="P2881">
        <v>1</v>
      </c>
      <c r="Q2881">
        <v>0</v>
      </c>
      <c r="R2881">
        <v>0</v>
      </c>
      <c r="S2881" t="s">
        <v>79</v>
      </c>
      <c r="T2881">
        <v>2251.145</v>
      </c>
      <c r="U2881">
        <v>349490.26</v>
      </c>
      <c r="Y2881" t="s">
        <v>591</v>
      </c>
      <c r="AB2881" t="s">
        <v>758</v>
      </c>
      <c r="AI2881" s="18">
        <v>41623</v>
      </c>
    </row>
    <row r="2882" spans="1:39" hidden="1" outlineLevel="1" x14ac:dyDescent="0.3">
      <c r="A2882" s="25">
        <v>2878</v>
      </c>
      <c r="B2882" s="25" t="s">
        <v>66</v>
      </c>
      <c r="C2882" t="s">
        <v>67</v>
      </c>
      <c r="D2882" t="s">
        <v>12189</v>
      </c>
      <c r="E2882" t="s">
        <v>69</v>
      </c>
      <c r="F2882" s="48" t="s">
        <v>14420</v>
      </c>
      <c r="G2882" s="25" t="s">
        <v>1790</v>
      </c>
      <c r="H2882" t="s">
        <v>1980</v>
      </c>
      <c r="I2882" t="s">
        <v>564</v>
      </c>
      <c r="J2882" s="25" t="s">
        <v>210</v>
      </c>
      <c r="K2882" t="s">
        <v>1482</v>
      </c>
      <c r="L2882" t="s">
        <v>14421</v>
      </c>
      <c r="M2882" t="s">
        <v>14422</v>
      </c>
      <c r="O2882" t="s">
        <v>78</v>
      </c>
      <c r="P2882">
        <v>1</v>
      </c>
      <c r="Q2882">
        <v>0</v>
      </c>
      <c r="R2882">
        <v>0</v>
      </c>
      <c r="S2882" t="s">
        <v>79</v>
      </c>
      <c r="T2882">
        <v>23881.539499999999</v>
      </c>
      <c r="U2882">
        <v>3707609</v>
      </c>
      <c r="Y2882" t="s">
        <v>1749</v>
      </c>
      <c r="AB2882" t="s">
        <v>758</v>
      </c>
      <c r="AI2882" s="18">
        <v>41623</v>
      </c>
    </row>
    <row r="2883" spans="1:39" hidden="1" outlineLevel="1" x14ac:dyDescent="0.3">
      <c r="A2883" s="25">
        <v>2879</v>
      </c>
      <c r="B2883" s="25" t="s">
        <v>66</v>
      </c>
      <c r="C2883" t="s">
        <v>67</v>
      </c>
      <c r="D2883" t="s">
        <v>6725</v>
      </c>
      <c r="E2883" t="s">
        <v>69</v>
      </c>
      <c r="F2883" s="48" t="s">
        <v>14423</v>
      </c>
      <c r="G2883" s="25" t="s">
        <v>1790</v>
      </c>
      <c r="H2883" t="s">
        <v>1980</v>
      </c>
      <c r="I2883" t="s">
        <v>564</v>
      </c>
      <c r="J2883" s="25" t="s">
        <v>210</v>
      </c>
      <c r="K2883" t="s">
        <v>1047</v>
      </c>
      <c r="L2883" t="s">
        <v>14424</v>
      </c>
      <c r="M2883" t="s">
        <v>14425</v>
      </c>
      <c r="O2883" t="s">
        <v>78</v>
      </c>
      <c r="P2883">
        <v>2</v>
      </c>
      <c r="Q2883">
        <v>0</v>
      </c>
      <c r="R2883">
        <v>0</v>
      </c>
      <c r="S2883" t="s">
        <v>79</v>
      </c>
      <c r="T2883">
        <v>732.0471</v>
      </c>
      <c r="U2883">
        <v>113650.32</v>
      </c>
      <c r="Y2883" t="s">
        <v>591</v>
      </c>
      <c r="AA2883" t="s">
        <v>584</v>
      </c>
      <c r="AB2883" t="s">
        <v>758</v>
      </c>
      <c r="AI2883" s="18">
        <v>41623</v>
      </c>
    </row>
    <row r="2884" spans="1:39" hidden="1" outlineLevel="1" x14ac:dyDescent="0.3">
      <c r="A2884" s="25">
        <v>2880</v>
      </c>
      <c r="B2884" s="25" t="s">
        <v>66</v>
      </c>
      <c r="C2884" t="s">
        <v>67</v>
      </c>
      <c r="D2884" t="s">
        <v>6721</v>
      </c>
      <c r="E2884" t="s">
        <v>69</v>
      </c>
      <c r="F2884" s="48" t="s">
        <v>14426</v>
      </c>
      <c r="G2884" s="25" t="s">
        <v>1790</v>
      </c>
      <c r="H2884" t="s">
        <v>1980</v>
      </c>
      <c r="I2884" t="s">
        <v>564</v>
      </c>
      <c r="J2884" s="25" t="s">
        <v>210</v>
      </c>
      <c r="K2884" t="s">
        <v>1047</v>
      </c>
      <c r="L2884" t="s">
        <v>12184</v>
      </c>
      <c r="M2884" t="s">
        <v>14427</v>
      </c>
      <c r="O2884" t="s">
        <v>78</v>
      </c>
      <c r="P2884">
        <v>1</v>
      </c>
      <c r="Q2884">
        <v>0</v>
      </c>
      <c r="R2884">
        <v>0</v>
      </c>
      <c r="S2884" t="s">
        <v>79</v>
      </c>
      <c r="T2884">
        <v>1560.1031</v>
      </c>
      <c r="U2884">
        <v>242206</v>
      </c>
      <c r="Y2884" t="s">
        <v>1749</v>
      </c>
      <c r="AA2884" t="s">
        <v>584</v>
      </c>
      <c r="AB2884" t="s">
        <v>758</v>
      </c>
      <c r="AI2884" s="18">
        <v>41623</v>
      </c>
    </row>
    <row r="2885" spans="1:39" hidden="1" outlineLevel="1" x14ac:dyDescent="0.3">
      <c r="A2885" s="25">
        <v>2881</v>
      </c>
      <c r="B2885" s="25" t="s">
        <v>66</v>
      </c>
      <c r="C2885" t="s">
        <v>67</v>
      </c>
      <c r="D2885" t="s">
        <v>12177</v>
      </c>
      <c r="E2885" t="s">
        <v>69</v>
      </c>
      <c r="F2885" s="48" t="s">
        <v>14428</v>
      </c>
      <c r="G2885" s="25" t="s">
        <v>1790</v>
      </c>
      <c r="H2885" t="s">
        <v>1980</v>
      </c>
      <c r="I2885" t="s">
        <v>564</v>
      </c>
      <c r="J2885" s="25" t="s">
        <v>210</v>
      </c>
      <c r="K2885" t="s">
        <v>1047</v>
      </c>
      <c r="L2885" t="s">
        <v>14424</v>
      </c>
      <c r="M2885" t="s">
        <v>14429</v>
      </c>
      <c r="O2885" t="s">
        <v>78</v>
      </c>
      <c r="P2885">
        <v>1</v>
      </c>
      <c r="Q2885">
        <v>0</v>
      </c>
      <c r="R2885">
        <v>0</v>
      </c>
      <c r="S2885" t="s">
        <v>79</v>
      </c>
      <c r="T2885">
        <v>279.01799999999997</v>
      </c>
      <c r="U2885">
        <v>43317.54</v>
      </c>
      <c r="Y2885" t="s">
        <v>591</v>
      </c>
      <c r="AA2885" t="s">
        <v>584</v>
      </c>
      <c r="AB2885" t="s">
        <v>758</v>
      </c>
      <c r="AI2885" s="18">
        <v>41623</v>
      </c>
    </row>
    <row r="2886" spans="1:39" hidden="1" outlineLevel="1" x14ac:dyDescent="0.3">
      <c r="A2886" s="25">
        <v>2882</v>
      </c>
      <c r="B2886" s="25" t="s">
        <v>66</v>
      </c>
      <c r="C2886" t="s">
        <v>67</v>
      </c>
      <c r="D2886" t="s">
        <v>12177</v>
      </c>
      <c r="E2886" t="s">
        <v>69</v>
      </c>
      <c r="F2886" s="48" t="s">
        <v>14430</v>
      </c>
      <c r="G2886" s="25" t="s">
        <v>1790</v>
      </c>
      <c r="H2886" t="s">
        <v>1980</v>
      </c>
      <c r="I2886" t="s">
        <v>564</v>
      </c>
      <c r="J2886" s="25" t="s">
        <v>210</v>
      </c>
      <c r="K2886" t="s">
        <v>1047</v>
      </c>
      <c r="L2886" t="s">
        <v>12184</v>
      </c>
      <c r="M2886" t="s">
        <v>14427</v>
      </c>
      <c r="O2886" t="s">
        <v>78</v>
      </c>
      <c r="P2886">
        <v>1</v>
      </c>
      <c r="Q2886">
        <v>0</v>
      </c>
      <c r="R2886">
        <v>0</v>
      </c>
      <c r="S2886" t="s">
        <v>79</v>
      </c>
      <c r="T2886">
        <v>509.03280000000001</v>
      </c>
      <c r="U2886">
        <v>79027.34</v>
      </c>
      <c r="Y2886" t="s">
        <v>1749</v>
      </c>
      <c r="AA2886" t="s">
        <v>584</v>
      </c>
      <c r="AB2886" t="s">
        <v>758</v>
      </c>
      <c r="AI2886" s="18">
        <v>41623</v>
      </c>
    </row>
    <row r="2887" spans="1:39" hidden="1" outlineLevel="1" x14ac:dyDescent="0.3">
      <c r="A2887" s="25">
        <v>2883</v>
      </c>
      <c r="B2887" s="25" t="s">
        <v>66</v>
      </c>
      <c r="C2887" t="s">
        <v>67</v>
      </c>
      <c r="D2887" t="s">
        <v>5815</v>
      </c>
      <c r="E2887" t="s">
        <v>69</v>
      </c>
      <c r="F2887" s="48" t="s">
        <v>14431</v>
      </c>
      <c r="G2887" s="25" t="s">
        <v>1790</v>
      </c>
      <c r="H2887" t="s">
        <v>1980</v>
      </c>
      <c r="I2887" t="s">
        <v>564</v>
      </c>
      <c r="J2887" s="25" t="s">
        <v>210</v>
      </c>
      <c r="K2887" t="s">
        <v>1482</v>
      </c>
      <c r="L2887" t="s">
        <v>14432</v>
      </c>
      <c r="M2887" t="s">
        <v>14422</v>
      </c>
      <c r="O2887" t="s">
        <v>78</v>
      </c>
      <c r="P2887">
        <v>1</v>
      </c>
      <c r="Q2887">
        <v>0</v>
      </c>
      <c r="R2887">
        <v>0</v>
      </c>
      <c r="S2887" t="s">
        <v>79</v>
      </c>
      <c r="T2887">
        <v>20988.3518</v>
      </c>
      <c r="U2887">
        <v>3258441.62</v>
      </c>
      <c r="Y2887" t="s">
        <v>1749</v>
      </c>
      <c r="AA2887" t="s">
        <v>584</v>
      </c>
      <c r="AB2887" t="s">
        <v>758</v>
      </c>
      <c r="AI2887" s="18">
        <v>41623</v>
      </c>
    </row>
    <row r="2888" spans="1:39" hidden="1" outlineLevel="1" x14ac:dyDescent="0.3">
      <c r="A2888" s="25">
        <v>2884</v>
      </c>
      <c r="B2888" s="25" t="s">
        <v>66</v>
      </c>
      <c r="C2888" t="s">
        <v>67</v>
      </c>
      <c r="D2888" t="s">
        <v>6721</v>
      </c>
      <c r="E2888" t="s">
        <v>69</v>
      </c>
      <c r="F2888" s="48" t="s">
        <v>14433</v>
      </c>
      <c r="G2888" s="25" t="s">
        <v>1790</v>
      </c>
      <c r="H2888" t="s">
        <v>1980</v>
      </c>
      <c r="I2888" t="s">
        <v>564</v>
      </c>
      <c r="J2888" s="25" t="s">
        <v>210</v>
      </c>
      <c r="K2888" t="s">
        <v>1047</v>
      </c>
      <c r="L2888" t="s">
        <v>14434</v>
      </c>
      <c r="M2888" t="s">
        <v>14435</v>
      </c>
      <c r="O2888" t="s">
        <v>78</v>
      </c>
      <c r="P2888">
        <v>1</v>
      </c>
      <c r="Q2888">
        <v>0</v>
      </c>
      <c r="R2888">
        <v>0</v>
      </c>
      <c r="S2888" t="s">
        <v>79</v>
      </c>
      <c r="T2888">
        <v>4960.3221000000003</v>
      </c>
      <c r="U2888">
        <v>770090</v>
      </c>
      <c r="Y2888" t="s">
        <v>591</v>
      </c>
      <c r="AA2888" t="s">
        <v>584</v>
      </c>
      <c r="AB2888" t="s">
        <v>758</v>
      </c>
      <c r="AI2888" s="18">
        <v>41623</v>
      </c>
    </row>
    <row r="2889" spans="1:39" hidden="1" outlineLevel="1" x14ac:dyDescent="0.3">
      <c r="A2889" s="25">
        <v>2885</v>
      </c>
      <c r="B2889" s="25" t="s">
        <v>66</v>
      </c>
      <c r="C2889" t="s">
        <v>67</v>
      </c>
      <c r="D2889" t="s">
        <v>5815</v>
      </c>
      <c r="E2889" t="s">
        <v>69</v>
      </c>
      <c r="F2889" s="48" t="s">
        <v>14436</v>
      </c>
      <c r="G2889" s="25" t="s">
        <v>1790</v>
      </c>
      <c r="H2889" t="s">
        <v>1980</v>
      </c>
      <c r="I2889" t="s">
        <v>564</v>
      </c>
      <c r="J2889" s="25" t="s">
        <v>210</v>
      </c>
      <c r="K2889" t="s">
        <v>1482</v>
      </c>
      <c r="L2889" t="s">
        <v>14432</v>
      </c>
      <c r="M2889" t="s">
        <v>14422</v>
      </c>
      <c r="O2889" t="s">
        <v>78</v>
      </c>
      <c r="P2889">
        <v>1</v>
      </c>
      <c r="Q2889">
        <v>0</v>
      </c>
      <c r="R2889">
        <v>0</v>
      </c>
      <c r="S2889" t="s">
        <v>79</v>
      </c>
      <c r="T2889">
        <v>16791.0815</v>
      </c>
      <c r="U2889">
        <v>2606815.4</v>
      </c>
      <c r="Y2889" t="s">
        <v>1749</v>
      </c>
      <c r="AB2889" t="s">
        <v>758</v>
      </c>
      <c r="AI2889" s="18">
        <v>41623</v>
      </c>
    </row>
    <row r="2890" spans="1:39" hidden="1" outlineLevel="1" x14ac:dyDescent="0.3">
      <c r="A2890" s="25">
        <v>2886</v>
      </c>
      <c r="B2890" s="25" t="s">
        <v>66</v>
      </c>
      <c r="C2890" t="s">
        <v>67</v>
      </c>
      <c r="D2890" t="s">
        <v>12177</v>
      </c>
      <c r="E2890" t="s">
        <v>69</v>
      </c>
      <c r="F2890" s="48" t="s">
        <v>14437</v>
      </c>
      <c r="G2890" s="25" t="s">
        <v>1790</v>
      </c>
      <c r="H2890" t="s">
        <v>1980</v>
      </c>
      <c r="I2890" t="s">
        <v>564</v>
      </c>
      <c r="J2890" s="25" t="s">
        <v>210</v>
      </c>
      <c r="K2890" t="s">
        <v>1047</v>
      </c>
      <c r="L2890" t="s">
        <v>14438</v>
      </c>
      <c r="M2890" t="s">
        <v>14419</v>
      </c>
      <c r="O2890" t="s">
        <v>78</v>
      </c>
      <c r="P2890">
        <v>1</v>
      </c>
      <c r="Q2890">
        <v>0</v>
      </c>
      <c r="R2890">
        <v>0</v>
      </c>
      <c r="S2890" t="s">
        <v>79</v>
      </c>
      <c r="T2890">
        <v>1352.0871</v>
      </c>
      <c r="U2890">
        <v>209911.52</v>
      </c>
      <c r="Y2890" t="s">
        <v>591</v>
      </c>
      <c r="AB2890" t="s">
        <v>758</v>
      </c>
      <c r="AI2890" s="18">
        <v>41623</v>
      </c>
    </row>
    <row r="2891" spans="1:39" hidden="1" outlineLevel="1" x14ac:dyDescent="0.3">
      <c r="A2891" s="25">
        <v>2887</v>
      </c>
      <c r="B2891" s="25" t="s">
        <v>66</v>
      </c>
      <c r="C2891" t="s">
        <v>67</v>
      </c>
      <c r="D2891" t="s">
        <v>6721</v>
      </c>
      <c r="E2891" t="s">
        <v>69</v>
      </c>
      <c r="F2891" s="48" t="s">
        <v>14439</v>
      </c>
      <c r="G2891" s="25" t="s">
        <v>1790</v>
      </c>
      <c r="H2891" t="s">
        <v>1980</v>
      </c>
      <c r="I2891" t="s">
        <v>564</v>
      </c>
      <c r="J2891" s="25" t="s">
        <v>210</v>
      </c>
      <c r="K2891" t="s">
        <v>1047</v>
      </c>
      <c r="L2891" t="s">
        <v>14440</v>
      </c>
      <c r="M2891" t="s">
        <v>14441</v>
      </c>
      <c r="O2891" t="s">
        <v>78</v>
      </c>
      <c r="P2891">
        <v>1</v>
      </c>
      <c r="Q2891">
        <v>0</v>
      </c>
      <c r="R2891">
        <v>0</v>
      </c>
      <c r="S2891" t="s">
        <v>79</v>
      </c>
      <c r="T2891">
        <v>1622.1062999999999</v>
      </c>
      <c r="U2891">
        <v>251832</v>
      </c>
      <c r="Y2891" t="s">
        <v>1749</v>
      </c>
      <c r="AB2891" t="s">
        <v>758</v>
      </c>
      <c r="AI2891" s="18">
        <v>41623</v>
      </c>
    </row>
    <row r="2892" spans="1:39" hidden="1" outlineLevel="1" x14ac:dyDescent="0.3">
      <c r="A2892" s="25">
        <v>2888</v>
      </c>
      <c r="B2892" s="25" t="s">
        <v>2925</v>
      </c>
      <c r="C2892" t="s">
        <v>67</v>
      </c>
      <c r="D2892" t="s">
        <v>7656</v>
      </c>
      <c r="E2892" t="s">
        <v>69</v>
      </c>
      <c r="F2892" s="48" t="s">
        <v>14442</v>
      </c>
      <c r="G2892" s="25" t="s">
        <v>1790</v>
      </c>
      <c r="H2892" t="s">
        <v>1980</v>
      </c>
      <c r="I2892" t="s">
        <v>564</v>
      </c>
      <c r="J2892" s="25" t="s">
        <v>210</v>
      </c>
      <c r="K2892" t="s">
        <v>1482</v>
      </c>
      <c r="L2892" t="s">
        <v>14440</v>
      </c>
      <c r="M2892" t="s">
        <v>14422</v>
      </c>
      <c r="O2892" t="s">
        <v>78</v>
      </c>
      <c r="P2892">
        <v>1</v>
      </c>
      <c r="Q2892">
        <v>0</v>
      </c>
      <c r="R2892">
        <v>0</v>
      </c>
      <c r="S2892" t="s">
        <v>79</v>
      </c>
      <c r="T2892">
        <v>0</v>
      </c>
      <c r="U2892">
        <v>0</v>
      </c>
      <c r="Y2892" t="s">
        <v>1749</v>
      </c>
      <c r="AB2892" t="s">
        <v>758</v>
      </c>
      <c r="AI2892" s="18">
        <v>45950</v>
      </c>
      <c r="AL2892">
        <v>1</v>
      </c>
      <c r="AM2892">
        <v>1</v>
      </c>
    </row>
    <row r="2893" spans="1:39" hidden="1" outlineLevel="1" x14ac:dyDescent="0.3">
      <c r="A2893" s="25">
        <v>2889</v>
      </c>
      <c r="B2893" s="25" t="s">
        <v>2925</v>
      </c>
      <c r="C2893" t="s">
        <v>67</v>
      </c>
      <c r="D2893" t="s">
        <v>3089</v>
      </c>
      <c r="E2893" t="s">
        <v>69</v>
      </c>
      <c r="F2893" s="48" t="s">
        <v>14443</v>
      </c>
      <c r="G2893" s="25" t="s">
        <v>1790</v>
      </c>
      <c r="H2893" t="s">
        <v>1980</v>
      </c>
      <c r="I2893" t="s">
        <v>564</v>
      </c>
      <c r="J2893" s="25" t="s">
        <v>210</v>
      </c>
      <c r="K2893" t="s">
        <v>1482</v>
      </c>
      <c r="L2893" t="s">
        <v>14444</v>
      </c>
      <c r="M2893" t="s">
        <v>14445</v>
      </c>
      <c r="O2893" t="s">
        <v>78</v>
      </c>
      <c r="P2893">
        <v>1</v>
      </c>
      <c r="Q2893">
        <v>0</v>
      </c>
      <c r="R2893">
        <v>0</v>
      </c>
      <c r="S2893" t="s">
        <v>79</v>
      </c>
      <c r="T2893">
        <v>0</v>
      </c>
      <c r="U2893">
        <v>0</v>
      </c>
      <c r="Y2893" t="s">
        <v>591</v>
      </c>
      <c r="AA2893" t="s">
        <v>584</v>
      </c>
      <c r="AB2893" t="s">
        <v>758</v>
      </c>
      <c r="AI2893" s="18">
        <v>45950</v>
      </c>
      <c r="AL2893">
        <v>1</v>
      </c>
      <c r="AM2893">
        <v>1</v>
      </c>
    </row>
    <row r="2894" spans="1:39" hidden="1" outlineLevel="1" x14ac:dyDescent="0.3">
      <c r="A2894" s="25">
        <v>2890</v>
      </c>
      <c r="B2894" s="25" t="s">
        <v>2925</v>
      </c>
      <c r="C2894" t="s">
        <v>67</v>
      </c>
      <c r="D2894" t="s">
        <v>14446</v>
      </c>
      <c r="E2894" t="s">
        <v>69</v>
      </c>
      <c r="F2894" s="48" t="s">
        <v>14447</v>
      </c>
      <c r="G2894" s="25" t="s">
        <v>1790</v>
      </c>
      <c r="H2894" t="s">
        <v>1980</v>
      </c>
      <c r="I2894" t="s">
        <v>564</v>
      </c>
      <c r="J2894" s="25" t="s">
        <v>210</v>
      </c>
      <c r="K2894" t="s">
        <v>1482</v>
      </c>
      <c r="L2894" t="s">
        <v>14444</v>
      </c>
      <c r="M2894" t="s">
        <v>14445</v>
      </c>
      <c r="O2894" t="s">
        <v>78</v>
      </c>
      <c r="P2894">
        <v>1</v>
      </c>
      <c r="Q2894">
        <v>0</v>
      </c>
      <c r="R2894">
        <v>0</v>
      </c>
      <c r="S2894" t="s">
        <v>79</v>
      </c>
      <c r="T2894">
        <v>0</v>
      </c>
      <c r="U2894">
        <v>0</v>
      </c>
      <c r="Y2894" t="s">
        <v>591</v>
      </c>
      <c r="AA2894" t="s">
        <v>584</v>
      </c>
      <c r="AB2894" t="s">
        <v>758</v>
      </c>
      <c r="AI2894" s="18">
        <v>45950</v>
      </c>
      <c r="AL2894">
        <v>1</v>
      </c>
      <c r="AM2894">
        <v>1</v>
      </c>
    </row>
    <row r="2895" spans="1:39" hidden="1" outlineLevel="1" x14ac:dyDescent="0.3">
      <c r="A2895" s="25">
        <v>2891</v>
      </c>
      <c r="B2895" s="25" t="s">
        <v>2925</v>
      </c>
      <c r="C2895" t="s">
        <v>67</v>
      </c>
      <c r="D2895" t="s">
        <v>14448</v>
      </c>
      <c r="E2895" t="s">
        <v>69</v>
      </c>
      <c r="F2895" s="48" t="s">
        <v>14449</v>
      </c>
      <c r="G2895" s="25" t="s">
        <v>1790</v>
      </c>
      <c r="H2895" t="s">
        <v>1980</v>
      </c>
      <c r="I2895" t="s">
        <v>564</v>
      </c>
      <c r="J2895" s="25" t="s">
        <v>210</v>
      </c>
      <c r="K2895" t="s">
        <v>1117</v>
      </c>
      <c r="L2895" t="s">
        <v>14450</v>
      </c>
      <c r="M2895" t="s">
        <v>14422</v>
      </c>
      <c r="O2895" t="s">
        <v>78</v>
      </c>
      <c r="P2895">
        <v>1</v>
      </c>
      <c r="Q2895">
        <v>0</v>
      </c>
      <c r="R2895">
        <v>0</v>
      </c>
      <c r="S2895" t="s">
        <v>116</v>
      </c>
      <c r="T2895">
        <v>4864.0784000000003</v>
      </c>
      <c r="U2895">
        <v>7282936</v>
      </c>
      <c r="Y2895" t="s">
        <v>217</v>
      </c>
      <c r="AA2895" t="s">
        <v>584</v>
      </c>
      <c r="AB2895" t="s">
        <v>758</v>
      </c>
      <c r="AI2895" s="18">
        <v>42460</v>
      </c>
      <c r="AL2895">
        <v>1</v>
      </c>
      <c r="AM2895">
        <v>1</v>
      </c>
    </row>
    <row r="2896" spans="1:39" hidden="1" outlineLevel="1" x14ac:dyDescent="0.3">
      <c r="A2896" s="25">
        <v>2892</v>
      </c>
      <c r="B2896" s="25" t="s">
        <v>66</v>
      </c>
      <c r="C2896" t="s">
        <v>67</v>
      </c>
      <c r="D2896" t="s">
        <v>12177</v>
      </c>
      <c r="E2896" t="s">
        <v>69</v>
      </c>
      <c r="F2896" s="48" t="s">
        <v>14451</v>
      </c>
      <c r="G2896" s="25" t="s">
        <v>1790</v>
      </c>
      <c r="H2896" t="s">
        <v>1980</v>
      </c>
      <c r="I2896" t="s">
        <v>564</v>
      </c>
      <c r="J2896" s="25" t="s">
        <v>210</v>
      </c>
      <c r="K2896" t="s">
        <v>1047</v>
      </c>
      <c r="L2896" t="s">
        <v>14424</v>
      </c>
      <c r="M2896" t="s">
        <v>14452</v>
      </c>
      <c r="O2896" t="s">
        <v>78</v>
      </c>
      <c r="P2896">
        <v>1</v>
      </c>
      <c r="Q2896">
        <v>0</v>
      </c>
      <c r="R2896">
        <v>0</v>
      </c>
      <c r="S2896" t="s">
        <v>79</v>
      </c>
      <c r="T2896">
        <v>348.0224</v>
      </c>
      <c r="U2896">
        <v>54030.48</v>
      </c>
      <c r="Y2896" t="s">
        <v>591</v>
      </c>
      <c r="AA2896" t="s">
        <v>584</v>
      </c>
      <c r="AB2896" t="s">
        <v>758</v>
      </c>
      <c r="AI2896" s="18">
        <v>41623</v>
      </c>
    </row>
    <row r="2897" spans="1:39" hidden="1" outlineLevel="1" x14ac:dyDescent="0.3">
      <c r="A2897" s="25">
        <v>2893</v>
      </c>
      <c r="B2897" s="25" t="s">
        <v>66</v>
      </c>
      <c r="C2897" t="s">
        <v>67</v>
      </c>
      <c r="D2897" t="s">
        <v>12177</v>
      </c>
      <c r="E2897" t="s">
        <v>69</v>
      </c>
      <c r="F2897" s="48" t="s">
        <v>14453</v>
      </c>
      <c r="G2897" s="25" t="s">
        <v>1790</v>
      </c>
      <c r="H2897" t="s">
        <v>1980</v>
      </c>
      <c r="I2897" t="s">
        <v>564</v>
      </c>
      <c r="J2897" s="25" t="s">
        <v>210</v>
      </c>
      <c r="K2897" t="s">
        <v>1047</v>
      </c>
      <c r="L2897" t="s">
        <v>12184</v>
      </c>
      <c r="M2897" t="s">
        <v>14454</v>
      </c>
      <c r="O2897" t="s">
        <v>78</v>
      </c>
      <c r="P2897">
        <v>1</v>
      </c>
      <c r="Q2897">
        <v>0</v>
      </c>
      <c r="R2897">
        <v>0</v>
      </c>
      <c r="S2897" t="s">
        <v>79</v>
      </c>
      <c r="T2897">
        <v>1054.0679</v>
      </c>
      <c r="U2897">
        <v>163644.04</v>
      </c>
      <c r="Y2897" t="s">
        <v>1749</v>
      </c>
      <c r="AA2897" t="s">
        <v>584</v>
      </c>
      <c r="AB2897" t="s">
        <v>758</v>
      </c>
      <c r="AI2897" s="18">
        <v>41623</v>
      </c>
    </row>
    <row r="2898" spans="1:39" hidden="1" outlineLevel="1" x14ac:dyDescent="0.3">
      <c r="A2898" s="25">
        <v>2894</v>
      </c>
      <c r="B2898" s="25" t="s">
        <v>66</v>
      </c>
      <c r="C2898" t="s">
        <v>67</v>
      </c>
      <c r="D2898" t="s">
        <v>12177</v>
      </c>
      <c r="E2898" t="s">
        <v>69</v>
      </c>
      <c r="F2898" s="48" t="s">
        <v>14455</v>
      </c>
      <c r="G2898" s="25" t="s">
        <v>1790</v>
      </c>
      <c r="H2898" t="s">
        <v>1980</v>
      </c>
      <c r="I2898" t="s">
        <v>564</v>
      </c>
      <c r="J2898" s="25" t="s">
        <v>210</v>
      </c>
      <c r="K2898" t="s">
        <v>1047</v>
      </c>
      <c r="L2898" t="s">
        <v>14438</v>
      </c>
      <c r="M2898" t="s">
        <v>14419</v>
      </c>
      <c r="O2898" t="s">
        <v>78</v>
      </c>
      <c r="P2898">
        <v>1</v>
      </c>
      <c r="Q2898">
        <v>0</v>
      </c>
      <c r="R2898">
        <v>0</v>
      </c>
      <c r="S2898" t="s">
        <v>79</v>
      </c>
      <c r="T2898">
        <v>3193.2057</v>
      </c>
      <c r="U2898">
        <v>495745.18</v>
      </c>
      <c r="Y2898" t="s">
        <v>591</v>
      </c>
      <c r="AA2898" t="s">
        <v>584</v>
      </c>
      <c r="AB2898" t="s">
        <v>758</v>
      </c>
      <c r="AI2898" s="18">
        <v>41623</v>
      </c>
    </row>
    <row r="2899" spans="1:39" hidden="1" outlineLevel="1" x14ac:dyDescent="0.3">
      <c r="A2899" s="25">
        <v>2895</v>
      </c>
      <c r="B2899" s="25" t="s">
        <v>66</v>
      </c>
      <c r="C2899" t="s">
        <v>67</v>
      </c>
      <c r="D2899" t="s">
        <v>12177</v>
      </c>
      <c r="E2899" t="s">
        <v>69</v>
      </c>
      <c r="F2899" s="48" t="s">
        <v>14456</v>
      </c>
      <c r="G2899" s="25" t="s">
        <v>1790</v>
      </c>
      <c r="H2899" t="s">
        <v>1980</v>
      </c>
      <c r="I2899" t="s">
        <v>564</v>
      </c>
      <c r="J2899" s="25" t="s">
        <v>210</v>
      </c>
      <c r="K2899" t="s">
        <v>1047</v>
      </c>
      <c r="L2899" t="s">
        <v>12184</v>
      </c>
      <c r="M2899" t="s">
        <v>14427</v>
      </c>
      <c r="O2899" t="s">
        <v>78</v>
      </c>
      <c r="P2899">
        <v>1</v>
      </c>
      <c r="Q2899">
        <v>0</v>
      </c>
      <c r="R2899">
        <v>0</v>
      </c>
      <c r="S2899" t="s">
        <v>79</v>
      </c>
      <c r="T2899">
        <v>1054.0679</v>
      </c>
      <c r="U2899">
        <v>163644.04</v>
      </c>
      <c r="Y2899" t="s">
        <v>1749</v>
      </c>
      <c r="AA2899" t="s">
        <v>584</v>
      </c>
      <c r="AB2899" t="s">
        <v>758</v>
      </c>
      <c r="AI2899" s="18">
        <v>41623</v>
      </c>
    </row>
    <row r="2900" spans="1:39" hidden="1" outlineLevel="1" x14ac:dyDescent="0.3">
      <c r="A2900" s="25">
        <v>2896</v>
      </c>
      <c r="B2900" s="25" t="s">
        <v>66</v>
      </c>
      <c r="C2900" t="s">
        <v>67</v>
      </c>
      <c r="D2900" t="s">
        <v>12177</v>
      </c>
      <c r="E2900" t="s">
        <v>69</v>
      </c>
      <c r="F2900" s="48" t="s">
        <v>14457</v>
      </c>
      <c r="G2900" s="25" t="s">
        <v>1790</v>
      </c>
      <c r="H2900" t="s">
        <v>1980</v>
      </c>
      <c r="I2900" t="s">
        <v>564</v>
      </c>
      <c r="J2900" s="25" t="s">
        <v>210</v>
      </c>
      <c r="K2900" t="s">
        <v>1047</v>
      </c>
      <c r="L2900" t="s">
        <v>14438</v>
      </c>
      <c r="M2900" t="s">
        <v>14419</v>
      </c>
      <c r="O2900" t="s">
        <v>78</v>
      </c>
      <c r="P2900">
        <v>1</v>
      </c>
      <c r="Q2900">
        <v>0</v>
      </c>
      <c r="R2900">
        <v>0</v>
      </c>
      <c r="S2900" t="s">
        <v>79</v>
      </c>
      <c r="T2900">
        <v>1640.1056000000001</v>
      </c>
      <c r="U2900">
        <v>254626.4</v>
      </c>
      <c r="Y2900" t="s">
        <v>591</v>
      </c>
      <c r="AA2900" t="s">
        <v>584</v>
      </c>
      <c r="AB2900" t="s">
        <v>758</v>
      </c>
      <c r="AI2900" s="18">
        <v>41623</v>
      </c>
    </row>
    <row r="2901" spans="1:39" hidden="1" outlineLevel="1" x14ac:dyDescent="0.3">
      <c r="A2901" s="25">
        <v>2897</v>
      </c>
      <c r="B2901" s="25" t="s">
        <v>66</v>
      </c>
      <c r="C2901" t="s">
        <v>67</v>
      </c>
      <c r="D2901" t="s">
        <v>14458</v>
      </c>
      <c r="E2901" t="s">
        <v>69</v>
      </c>
      <c r="F2901" s="48" t="s">
        <v>14459</v>
      </c>
      <c r="G2901" s="25" t="s">
        <v>1790</v>
      </c>
      <c r="H2901" t="s">
        <v>1980</v>
      </c>
      <c r="I2901" t="s">
        <v>564</v>
      </c>
      <c r="J2901" s="25" t="s">
        <v>210</v>
      </c>
      <c r="K2901" t="s">
        <v>1055</v>
      </c>
      <c r="L2901" t="s">
        <v>14400</v>
      </c>
      <c r="M2901" t="s">
        <v>14460</v>
      </c>
      <c r="N2901" t="s">
        <v>14461</v>
      </c>
      <c r="O2901" t="s">
        <v>78</v>
      </c>
      <c r="P2901">
        <v>18</v>
      </c>
      <c r="Q2901">
        <v>10</v>
      </c>
      <c r="R2901">
        <v>20</v>
      </c>
      <c r="S2901" t="s">
        <v>79</v>
      </c>
      <c r="T2901">
        <v>1923.268</v>
      </c>
      <c r="U2901">
        <v>307276.55959999998</v>
      </c>
      <c r="V2901" t="s">
        <v>14462</v>
      </c>
      <c r="W2901" t="s">
        <v>14463</v>
      </c>
      <c r="X2901" t="s">
        <v>14464</v>
      </c>
      <c r="Y2901" t="s">
        <v>1916</v>
      </c>
      <c r="Z2901" s="25" t="s">
        <v>583</v>
      </c>
      <c r="AA2901" t="s">
        <v>1925</v>
      </c>
      <c r="AG2901" t="s">
        <v>14465</v>
      </c>
      <c r="AI2901" s="18">
        <v>41248</v>
      </c>
      <c r="AJ2901" s="18">
        <v>45998</v>
      </c>
      <c r="AK2901" s="18">
        <v>41908</v>
      </c>
      <c r="AL2901">
        <v>-2</v>
      </c>
      <c r="AM2901">
        <v>1</v>
      </c>
    </row>
    <row r="2902" spans="1:39" hidden="1" outlineLevel="1" x14ac:dyDescent="0.3">
      <c r="A2902" s="25">
        <v>2898</v>
      </c>
      <c r="B2902" s="25" t="s">
        <v>66</v>
      </c>
      <c r="C2902" t="s">
        <v>67</v>
      </c>
      <c r="D2902" t="s">
        <v>14446</v>
      </c>
      <c r="E2902" t="s">
        <v>69</v>
      </c>
      <c r="F2902" s="48" t="s">
        <v>14466</v>
      </c>
      <c r="G2902" s="25" t="s">
        <v>1790</v>
      </c>
      <c r="H2902" t="s">
        <v>1980</v>
      </c>
      <c r="I2902" t="s">
        <v>564</v>
      </c>
      <c r="J2902" s="25" t="s">
        <v>582</v>
      </c>
      <c r="K2902" t="s">
        <v>14467</v>
      </c>
      <c r="L2902" t="s">
        <v>5056</v>
      </c>
      <c r="M2902" t="s">
        <v>14468</v>
      </c>
      <c r="N2902" t="s">
        <v>14469</v>
      </c>
      <c r="O2902" t="s">
        <v>78</v>
      </c>
      <c r="P2902">
        <v>3</v>
      </c>
      <c r="Q2902">
        <v>1</v>
      </c>
      <c r="R2902">
        <v>3</v>
      </c>
      <c r="S2902" t="s">
        <v>79</v>
      </c>
      <c r="T2902">
        <v>1451.7406000000001</v>
      </c>
      <c r="U2902">
        <v>225498.86</v>
      </c>
      <c r="V2902" t="s">
        <v>5059</v>
      </c>
      <c r="W2902" t="s">
        <v>14470</v>
      </c>
      <c r="X2902" t="s">
        <v>14470</v>
      </c>
      <c r="Y2902" t="s">
        <v>582</v>
      </c>
      <c r="Z2902" s="25" t="s">
        <v>583</v>
      </c>
      <c r="AA2902" t="s">
        <v>2398</v>
      </c>
      <c r="AB2902" t="s">
        <v>2398</v>
      </c>
      <c r="AD2902" t="s">
        <v>14471</v>
      </c>
      <c r="AI2902" s="18">
        <v>40914</v>
      </c>
    </row>
    <row r="2903" spans="1:39" hidden="1" outlineLevel="1" x14ac:dyDescent="0.3">
      <c r="A2903" s="25">
        <v>2899</v>
      </c>
      <c r="B2903" s="25" t="s">
        <v>66</v>
      </c>
      <c r="C2903" t="s">
        <v>67</v>
      </c>
      <c r="D2903" t="s">
        <v>14446</v>
      </c>
      <c r="E2903" t="s">
        <v>69</v>
      </c>
      <c r="F2903" s="48" t="s">
        <v>14472</v>
      </c>
      <c r="G2903" s="25" t="s">
        <v>1790</v>
      </c>
      <c r="H2903" t="s">
        <v>1980</v>
      </c>
      <c r="I2903" t="s">
        <v>564</v>
      </c>
      <c r="J2903" s="25" t="s">
        <v>582</v>
      </c>
      <c r="K2903" t="s">
        <v>14467</v>
      </c>
      <c r="L2903" t="s">
        <v>5056</v>
      </c>
      <c r="M2903" t="s">
        <v>14473</v>
      </c>
      <c r="N2903" t="s">
        <v>14474</v>
      </c>
      <c r="O2903" t="s">
        <v>78</v>
      </c>
      <c r="P2903">
        <v>3</v>
      </c>
      <c r="Q2903">
        <v>1</v>
      </c>
      <c r="R2903">
        <v>3</v>
      </c>
      <c r="S2903" t="s">
        <v>79</v>
      </c>
      <c r="T2903">
        <v>1451.7406000000001</v>
      </c>
      <c r="U2903">
        <v>225498.86</v>
      </c>
      <c r="V2903" t="s">
        <v>5059</v>
      </c>
      <c r="W2903" t="s">
        <v>14475</v>
      </c>
      <c r="X2903" t="s">
        <v>14475</v>
      </c>
      <c r="Y2903" t="s">
        <v>582</v>
      </c>
      <c r="Z2903" s="25" t="s">
        <v>583</v>
      </c>
      <c r="AA2903" t="s">
        <v>2398</v>
      </c>
      <c r="AB2903" t="s">
        <v>2993</v>
      </c>
      <c r="AD2903" t="s">
        <v>14471</v>
      </c>
      <c r="AI2903" s="18">
        <v>40914</v>
      </c>
    </row>
    <row r="2904" spans="1:39" hidden="1" outlineLevel="1" x14ac:dyDescent="0.3">
      <c r="A2904" s="25">
        <v>2900</v>
      </c>
      <c r="B2904" s="25" t="s">
        <v>66</v>
      </c>
      <c r="C2904" t="s">
        <v>67</v>
      </c>
      <c r="D2904" t="s">
        <v>14476</v>
      </c>
      <c r="E2904" t="s">
        <v>69</v>
      </c>
      <c r="F2904" s="48" t="s">
        <v>14477</v>
      </c>
      <c r="G2904" s="25" t="s">
        <v>1790</v>
      </c>
      <c r="H2904" t="s">
        <v>1980</v>
      </c>
      <c r="I2904" t="s">
        <v>564</v>
      </c>
      <c r="J2904" s="25" t="s">
        <v>1783</v>
      </c>
      <c r="K2904" t="s">
        <v>5055</v>
      </c>
      <c r="L2904" t="s">
        <v>14478</v>
      </c>
      <c r="M2904" t="s">
        <v>14479</v>
      </c>
      <c r="N2904" t="s">
        <v>14480</v>
      </c>
      <c r="O2904" t="s">
        <v>540</v>
      </c>
      <c r="P2904">
        <v>8</v>
      </c>
      <c r="Q2904">
        <v>6</v>
      </c>
      <c r="R2904">
        <v>8</v>
      </c>
      <c r="S2904" t="s">
        <v>79</v>
      </c>
      <c r="T2904">
        <v>754.08119999999997</v>
      </c>
      <c r="U2904">
        <v>117131.43</v>
      </c>
      <c r="V2904" t="s">
        <v>5059</v>
      </c>
      <c r="W2904" t="s">
        <v>14481</v>
      </c>
      <c r="Y2904" t="s">
        <v>1749</v>
      </c>
      <c r="Z2904" s="25" t="s">
        <v>583</v>
      </c>
      <c r="AA2904" t="s">
        <v>2398</v>
      </c>
      <c r="AI2904" s="18">
        <v>41183</v>
      </c>
    </row>
    <row r="2905" spans="1:39" hidden="1" outlineLevel="1" x14ac:dyDescent="0.3">
      <c r="A2905" s="25">
        <v>2901</v>
      </c>
      <c r="B2905" s="25" t="s">
        <v>66</v>
      </c>
      <c r="C2905" t="s">
        <v>67</v>
      </c>
      <c r="D2905" t="s">
        <v>14446</v>
      </c>
      <c r="E2905" t="s">
        <v>69</v>
      </c>
      <c r="F2905" s="48" t="s">
        <v>14482</v>
      </c>
      <c r="G2905" s="25" t="s">
        <v>1790</v>
      </c>
      <c r="H2905" t="s">
        <v>1980</v>
      </c>
      <c r="I2905" t="s">
        <v>564</v>
      </c>
      <c r="J2905" s="25" t="s">
        <v>1783</v>
      </c>
      <c r="K2905" t="s">
        <v>5055</v>
      </c>
      <c r="L2905" t="s">
        <v>5056</v>
      </c>
      <c r="M2905" t="s">
        <v>14483</v>
      </c>
      <c r="N2905" t="s">
        <v>14484</v>
      </c>
      <c r="O2905" t="s">
        <v>78</v>
      </c>
      <c r="P2905">
        <v>1</v>
      </c>
      <c r="Q2905">
        <v>0</v>
      </c>
      <c r="R2905">
        <v>0</v>
      </c>
      <c r="S2905" t="s">
        <v>79</v>
      </c>
      <c r="T2905">
        <v>4618.5433999999996</v>
      </c>
      <c r="U2905">
        <v>717398.34</v>
      </c>
      <c r="V2905" t="s">
        <v>5059</v>
      </c>
      <c r="W2905" t="s">
        <v>14485</v>
      </c>
      <c r="X2905" t="s">
        <v>14485</v>
      </c>
      <c r="Y2905" t="s">
        <v>582</v>
      </c>
      <c r="Z2905" s="25" t="s">
        <v>583</v>
      </c>
      <c r="AA2905" t="s">
        <v>2398</v>
      </c>
      <c r="AD2905" t="s">
        <v>14486</v>
      </c>
      <c r="AI2905" s="18">
        <v>40914</v>
      </c>
    </row>
    <row r="2906" spans="1:39" hidden="1" outlineLevel="1" x14ac:dyDescent="0.3">
      <c r="A2906" s="25">
        <v>2902</v>
      </c>
      <c r="B2906" s="25" t="s">
        <v>66</v>
      </c>
      <c r="C2906" t="s">
        <v>67</v>
      </c>
      <c r="D2906" t="s">
        <v>14446</v>
      </c>
      <c r="E2906" t="s">
        <v>69</v>
      </c>
      <c r="F2906" s="48" t="s">
        <v>14487</v>
      </c>
      <c r="G2906" s="25" t="s">
        <v>1790</v>
      </c>
      <c r="H2906" t="s">
        <v>1980</v>
      </c>
      <c r="I2906" t="s">
        <v>564</v>
      </c>
      <c r="J2906" s="25" t="s">
        <v>1783</v>
      </c>
      <c r="K2906" t="s">
        <v>5055</v>
      </c>
      <c r="L2906" t="s">
        <v>5056</v>
      </c>
      <c r="M2906" t="s">
        <v>14488</v>
      </c>
      <c r="N2906" t="s">
        <v>14489</v>
      </c>
      <c r="O2906" t="s">
        <v>78</v>
      </c>
      <c r="P2906">
        <v>1</v>
      </c>
      <c r="Q2906">
        <v>0</v>
      </c>
      <c r="R2906">
        <v>0</v>
      </c>
      <c r="S2906" t="s">
        <v>79</v>
      </c>
      <c r="T2906">
        <v>4618.5433999999996</v>
      </c>
      <c r="U2906">
        <v>717398.34</v>
      </c>
      <c r="V2906" t="s">
        <v>5059</v>
      </c>
      <c r="W2906" t="s">
        <v>14490</v>
      </c>
      <c r="X2906" t="s">
        <v>14490</v>
      </c>
      <c r="Y2906" t="s">
        <v>582</v>
      </c>
      <c r="Z2906" s="25" t="s">
        <v>583</v>
      </c>
      <c r="AA2906" t="s">
        <v>2398</v>
      </c>
      <c r="AD2906" t="s">
        <v>14486</v>
      </c>
      <c r="AI2906" s="18">
        <v>40914</v>
      </c>
    </row>
    <row r="2907" spans="1:39" hidden="1" outlineLevel="1" x14ac:dyDescent="0.3">
      <c r="A2907" s="25">
        <v>2903</v>
      </c>
      <c r="B2907" s="25" t="s">
        <v>66</v>
      </c>
      <c r="C2907" t="s">
        <v>67</v>
      </c>
      <c r="D2907" t="s">
        <v>7726</v>
      </c>
      <c r="E2907" t="s">
        <v>69</v>
      </c>
      <c r="F2907" s="48" t="s">
        <v>14491</v>
      </c>
      <c r="G2907" s="25" t="s">
        <v>1790</v>
      </c>
      <c r="H2907" t="s">
        <v>1980</v>
      </c>
      <c r="I2907" t="s">
        <v>564</v>
      </c>
      <c r="J2907" s="25" t="s">
        <v>638</v>
      </c>
      <c r="K2907" t="s">
        <v>670</v>
      </c>
      <c r="L2907" t="s">
        <v>14492</v>
      </c>
      <c r="M2907" t="s">
        <v>14493</v>
      </c>
      <c r="N2907" t="s">
        <v>14494</v>
      </c>
      <c r="O2907" t="s">
        <v>78</v>
      </c>
      <c r="P2907">
        <v>1</v>
      </c>
      <c r="Q2907">
        <v>0</v>
      </c>
      <c r="R2907">
        <v>0</v>
      </c>
      <c r="S2907" t="s">
        <v>79</v>
      </c>
      <c r="T2907">
        <v>4035.0279999999998</v>
      </c>
      <c r="U2907">
        <v>626760.9</v>
      </c>
      <c r="V2907" t="s">
        <v>5059</v>
      </c>
      <c r="W2907" t="s">
        <v>14495</v>
      </c>
      <c r="X2907" t="s">
        <v>14495</v>
      </c>
      <c r="Y2907" t="s">
        <v>2743</v>
      </c>
      <c r="Z2907" s="25" t="s">
        <v>583</v>
      </c>
      <c r="AA2907" t="s">
        <v>2398</v>
      </c>
      <c r="AD2907" t="s">
        <v>14496</v>
      </c>
      <c r="AI2907" s="18">
        <v>40975</v>
      </c>
    </row>
    <row r="2908" spans="1:39" hidden="1" outlineLevel="1" x14ac:dyDescent="0.3">
      <c r="A2908" s="25">
        <v>2904</v>
      </c>
      <c r="B2908" s="25" t="s">
        <v>66</v>
      </c>
      <c r="C2908" t="s">
        <v>67</v>
      </c>
      <c r="D2908" t="s">
        <v>9620</v>
      </c>
      <c r="E2908" t="s">
        <v>69</v>
      </c>
      <c r="F2908" s="48" t="s">
        <v>14497</v>
      </c>
      <c r="G2908" s="25" t="s">
        <v>1790</v>
      </c>
      <c r="H2908" t="s">
        <v>1980</v>
      </c>
      <c r="I2908" t="s">
        <v>564</v>
      </c>
      <c r="J2908" s="25" t="s">
        <v>74</v>
      </c>
      <c r="K2908" t="s">
        <v>1880</v>
      </c>
      <c r="L2908" t="s">
        <v>14498</v>
      </c>
      <c r="M2908" t="s">
        <v>14499</v>
      </c>
      <c r="N2908" t="s">
        <v>5084</v>
      </c>
      <c r="O2908" t="s">
        <v>78</v>
      </c>
      <c r="P2908">
        <v>7</v>
      </c>
      <c r="Q2908">
        <v>0</v>
      </c>
      <c r="R2908">
        <v>0</v>
      </c>
      <c r="S2908" t="s">
        <v>79</v>
      </c>
      <c r="T2908">
        <v>20.2683</v>
      </c>
      <c r="U2908">
        <v>3146.65</v>
      </c>
      <c r="V2908" t="s">
        <v>4964</v>
      </c>
      <c r="X2908" t="s">
        <v>12440</v>
      </c>
      <c r="Y2908" t="s">
        <v>1749</v>
      </c>
      <c r="Z2908" s="25" t="s">
        <v>583</v>
      </c>
      <c r="AA2908" t="s">
        <v>585</v>
      </c>
      <c r="AD2908" t="s">
        <v>14500</v>
      </c>
      <c r="AI2908" s="18">
        <v>40975</v>
      </c>
    </row>
    <row r="2909" spans="1:39" hidden="1" outlineLevel="1" x14ac:dyDescent="0.3">
      <c r="A2909" s="25">
        <v>2905</v>
      </c>
      <c r="B2909" s="25" t="s">
        <v>66</v>
      </c>
      <c r="C2909" t="s">
        <v>67</v>
      </c>
      <c r="D2909" t="s">
        <v>9620</v>
      </c>
      <c r="E2909" t="s">
        <v>69</v>
      </c>
      <c r="F2909" s="48" t="s">
        <v>14501</v>
      </c>
      <c r="G2909" s="25" t="s">
        <v>1790</v>
      </c>
      <c r="H2909" t="s">
        <v>1980</v>
      </c>
      <c r="I2909" t="s">
        <v>564</v>
      </c>
      <c r="J2909" s="25" t="s">
        <v>74</v>
      </c>
      <c r="K2909" t="s">
        <v>75</v>
      </c>
      <c r="L2909" t="s">
        <v>14502</v>
      </c>
      <c r="M2909" t="s">
        <v>14503</v>
      </c>
      <c r="N2909" t="s">
        <v>14504</v>
      </c>
      <c r="O2909" t="s">
        <v>78</v>
      </c>
      <c r="P2909">
        <v>10</v>
      </c>
      <c r="Q2909">
        <v>0</v>
      </c>
      <c r="R2909">
        <v>0</v>
      </c>
      <c r="S2909" t="s">
        <v>79</v>
      </c>
      <c r="T2909">
        <v>14.8634</v>
      </c>
      <c r="U2909">
        <v>2307.54</v>
      </c>
      <c r="V2909" t="s">
        <v>4964</v>
      </c>
      <c r="X2909" t="s">
        <v>572</v>
      </c>
      <c r="Y2909" t="s">
        <v>1749</v>
      </c>
      <c r="Z2909" s="25" t="s">
        <v>583</v>
      </c>
      <c r="AA2909" t="s">
        <v>585</v>
      </c>
      <c r="AD2909" t="s">
        <v>14500</v>
      </c>
      <c r="AI2909" s="18">
        <v>40975</v>
      </c>
      <c r="AJ2909" s="18">
        <v>42479</v>
      </c>
    </row>
    <row r="2910" spans="1:39" hidden="1" outlineLevel="1" x14ac:dyDescent="0.3">
      <c r="A2910" s="25">
        <v>2906</v>
      </c>
      <c r="B2910" s="25" t="s">
        <v>66</v>
      </c>
      <c r="C2910" t="s">
        <v>67</v>
      </c>
      <c r="D2910" t="s">
        <v>9620</v>
      </c>
      <c r="E2910" t="s">
        <v>69</v>
      </c>
      <c r="F2910" s="48" t="s">
        <v>14505</v>
      </c>
      <c r="G2910" s="25" t="s">
        <v>1790</v>
      </c>
      <c r="H2910" t="s">
        <v>1980</v>
      </c>
      <c r="I2910" t="s">
        <v>564</v>
      </c>
      <c r="J2910" s="25" t="s">
        <v>74</v>
      </c>
      <c r="K2910" t="s">
        <v>1880</v>
      </c>
      <c r="L2910" t="s">
        <v>14498</v>
      </c>
      <c r="M2910" t="s">
        <v>14506</v>
      </c>
      <c r="N2910" t="s">
        <v>14507</v>
      </c>
      <c r="O2910" t="s">
        <v>78</v>
      </c>
      <c r="P2910">
        <v>2</v>
      </c>
      <c r="Q2910">
        <v>0</v>
      </c>
      <c r="R2910">
        <v>0</v>
      </c>
      <c r="S2910" t="s">
        <v>79</v>
      </c>
      <c r="T2910">
        <v>24.997499999999999</v>
      </c>
      <c r="U2910">
        <v>3880.8649999999998</v>
      </c>
      <c r="V2910" t="s">
        <v>4964</v>
      </c>
      <c r="X2910" t="s">
        <v>12440</v>
      </c>
      <c r="Y2910" t="s">
        <v>1749</v>
      </c>
      <c r="Z2910" s="25" t="s">
        <v>583</v>
      </c>
      <c r="AA2910" t="s">
        <v>585</v>
      </c>
      <c r="AD2910" t="s">
        <v>14500</v>
      </c>
      <c r="AI2910" s="18">
        <v>40975</v>
      </c>
    </row>
    <row r="2911" spans="1:39" hidden="1" outlineLevel="1" x14ac:dyDescent="0.3">
      <c r="A2911" s="25">
        <v>2907</v>
      </c>
      <c r="B2911" s="25" t="s">
        <v>66</v>
      </c>
      <c r="C2911" t="s">
        <v>67</v>
      </c>
      <c r="D2911" t="s">
        <v>9620</v>
      </c>
      <c r="E2911" t="s">
        <v>69</v>
      </c>
      <c r="F2911" s="48" t="s">
        <v>14508</v>
      </c>
      <c r="G2911" s="25" t="s">
        <v>1790</v>
      </c>
      <c r="H2911" t="s">
        <v>1980</v>
      </c>
      <c r="I2911" t="s">
        <v>564</v>
      </c>
      <c r="J2911" s="25" t="s">
        <v>74</v>
      </c>
      <c r="K2911" t="s">
        <v>75</v>
      </c>
      <c r="L2911" t="s">
        <v>14502</v>
      </c>
      <c r="M2911" t="s">
        <v>14509</v>
      </c>
      <c r="N2911" t="s">
        <v>14504</v>
      </c>
      <c r="O2911" t="s">
        <v>78</v>
      </c>
      <c r="P2911">
        <v>1</v>
      </c>
      <c r="Q2911">
        <v>0</v>
      </c>
      <c r="R2911">
        <v>0</v>
      </c>
      <c r="S2911" t="s">
        <v>79</v>
      </c>
      <c r="T2911">
        <v>29.726800000000001</v>
      </c>
      <c r="U2911">
        <v>4615.08</v>
      </c>
      <c r="V2911" t="s">
        <v>4964</v>
      </c>
      <c r="Y2911" t="s">
        <v>1749</v>
      </c>
      <c r="AA2911" t="s">
        <v>585</v>
      </c>
      <c r="AD2911" t="s">
        <v>14500</v>
      </c>
      <c r="AI2911" s="18">
        <v>41339</v>
      </c>
    </row>
    <row r="2912" spans="1:39" hidden="1" outlineLevel="1" x14ac:dyDescent="0.3">
      <c r="A2912" s="25">
        <v>2908</v>
      </c>
      <c r="B2912" s="25" t="s">
        <v>66</v>
      </c>
      <c r="C2912" t="s">
        <v>67</v>
      </c>
      <c r="D2912" t="s">
        <v>9620</v>
      </c>
      <c r="E2912" t="s">
        <v>69</v>
      </c>
      <c r="F2912" s="48" t="s">
        <v>14510</v>
      </c>
      <c r="G2912" s="25" t="s">
        <v>1790</v>
      </c>
      <c r="H2912" t="s">
        <v>1980</v>
      </c>
      <c r="I2912" t="s">
        <v>564</v>
      </c>
      <c r="J2912" s="25" t="s">
        <v>74</v>
      </c>
      <c r="K2912" t="s">
        <v>1880</v>
      </c>
      <c r="L2912" t="s">
        <v>14498</v>
      </c>
      <c r="M2912" t="s">
        <v>14511</v>
      </c>
      <c r="N2912" t="s">
        <v>14512</v>
      </c>
      <c r="O2912" t="s">
        <v>78</v>
      </c>
      <c r="P2912">
        <v>1</v>
      </c>
      <c r="Q2912">
        <v>0</v>
      </c>
      <c r="R2912">
        <v>0</v>
      </c>
      <c r="S2912" t="s">
        <v>79</v>
      </c>
      <c r="T2912">
        <v>20.2683</v>
      </c>
      <c r="U2912">
        <v>3146.65</v>
      </c>
      <c r="V2912" t="s">
        <v>4964</v>
      </c>
      <c r="X2912" t="s">
        <v>12440</v>
      </c>
      <c r="Y2912" t="s">
        <v>1749</v>
      </c>
      <c r="Z2912" s="25" t="s">
        <v>583</v>
      </c>
      <c r="AA2912" t="s">
        <v>585</v>
      </c>
      <c r="AD2912" t="s">
        <v>14513</v>
      </c>
      <c r="AI2912" s="18">
        <v>40975</v>
      </c>
    </row>
    <row r="2913" spans="1:39" hidden="1" outlineLevel="1" x14ac:dyDescent="0.3">
      <c r="A2913" s="25">
        <v>2909</v>
      </c>
      <c r="B2913" s="25" t="s">
        <v>66</v>
      </c>
      <c r="C2913" t="s">
        <v>67</v>
      </c>
      <c r="D2913" t="s">
        <v>14514</v>
      </c>
      <c r="E2913" t="s">
        <v>69</v>
      </c>
      <c r="F2913" s="48" t="s">
        <v>14515</v>
      </c>
      <c r="G2913" s="25" t="s">
        <v>1790</v>
      </c>
      <c r="H2913" t="s">
        <v>1980</v>
      </c>
      <c r="I2913" t="s">
        <v>564</v>
      </c>
      <c r="J2913" s="25" t="s">
        <v>14516</v>
      </c>
      <c r="K2913" t="s">
        <v>14517</v>
      </c>
      <c r="L2913" t="s">
        <v>14518</v>
      </c>
      <c r="M2913" t="s">
        <v>14519</v>
      </c>
      <c r="N2913" t="s">
        <v>14520</v>
      </c>
      <c r="O2913" t="s">
        <v>78</v>
      </c>
      <c r="P2913">
        <v>6</v>
      </c>
      <c r="Q2913">
        <v>0</v>
      </c>
      <c r="R2913">
        <v>0</v>
      </c>
      <c r="S2913" t="s">
        <v>79</v>
      </c>
      <c r="T2913">
        <v>672.12980000000005</v>
      </c>
      <c r="U2913">
        <v>104354.88</v>
      </c>
      <c r="V2913" t="s">
        <v>14226</v>
      </c>
      <c r="W2913" t="s">
        <v>14521</v>
      </c>
      <c r="X2913" t="s">
        <v>14522</v>
      </c>
      <c r="Y2913" t="s">
        <v>582</v>
      </c>
      <c r="Z2913" s="25" t="s">
        <v>583</v>
      </c>
      <c r="AA2913" t="s">
        <v>1925</v>
      </c>
      <c r="AB2913" t="s">
        <v>1925</v>
      </c>
      <c r="AD2913" t="s">
        <v>14523</v>
      </c>
      <c r="AG2913" t="s">
        <v>3420</v>
      </c>
      <c r="AI2913" s="18">
        <v>40914</v>
      </c>
    </row>
    <row r="2914" spans="1:39" hidden="1" outlineLevel="1" x14ac:dyDescent="0.3">
      <c r="A2914" s="25">
        <v>2910</v>
      </c>
      <c r="B2914" s="25" t="s">
        <v>66</v>
      </c>
      <c r="C2914" t="s">
        <v>67</v>
      </c>
      <c r="D2914" t="s">
        <v>14514</v>
      </c>
      <c r="E2914" t="s">
        <v>69</v>
      </c>
      <c r="F2914" s="48" t="s">
        <v>14524</v>
      </c>
      <c r="G2914" s="25" t="s">
        <v>1790</v>
      </c>
      <c r="H2914" t="s">
        <v>1980</v>
      </c>
      <c r="I2914" t="s">
        <v>564</v>
      </c>
      <c r="J2914" s="25" t="s">
        <v>14516</v>
      </c>
      <c r="K2914" t="s">
        <v>14517</v>
      </c>
      <c r="L2914" t="s">
        <v>14525</v>
      </c>
      <c r="M2914" t="s">
        <v>14526</v>
      </c>
      <c r="N2914" t="s">
        <v>14527</v>
      </c>
      <c r="O2914" t="s">
        <v>78</v>
      </c>
      <c r="P2914">
        <v>5</v>
      </c>
      <c r="Q2914">
        <v>0</v>
      </c>
      <c r="R2914">
        <v>0</v>
      </c>
      <c r="S2914" t="s">
        <v>79</v>
      </c>
      <c r="T2914">
        <v>4489.8994000000002</v>
      </c>
      <c r="U2914">
        <v>697072.38399999996</v>
      </c>
      <c r="V2914" t="s">
        <v>14226</v>
      </c>
      <c r="W2914" t="s">
        <v>14528</v>
      </c>
      <c r="X2914" t="s">
        <v>14529</v>
      </c>
      <c r="Y2914" t="s">
        <v>582</v>
      </c>
      <c r="Z2914" s="25" t="s">
        <v>583</v>
      </c>
      <c r="AA2914" t="s">
        <v>1925</v>
      </c>
      <c r="AG2914" t="s">
        <v>3420</v>
      </c>
      <c r="AI2914" s="18">
        <v>40914</v>
      </c>
      <c r="AK2914" s="18">
        <v>41632</v>
      </c>
    </row>
    <row r="2915" spans="1:39" hidden="1" outlineLevel="1" x14ac:dyDescent="0.3">
      <c r="A2915" s="25">
        <v>2911</v>
      </c>
      <c r="B2915" s="25" t="s">
        <v>66</v>
      </c>
      <c r="C2915" t="s">
        <v>67</v>
      </c>
      <c r="D2915" t="s">
        <v>971</v>
      </c>
      <c r="E2915" t="s">
        <v>69</v>
      </c>
      <c r="F2915" s="48" t="s">
        <v>14530</v>
      </c>
      <c r="G2915" s="25" t="s">
        <v>1790</v>
      </c>
      <c r="H2915" t="s">
        <v>1980</v>
      </c>
      <c r="I2915" t="s">
        <v>564</v>
      </c>
      <c r="J2915" s="25" t="s">
        <v>628</v>
      </c>
      <c r="K2915" t="s">
        <v>925</v>
      </c>
      <c r="L2915" t="s">
        <v>14531</v>
      </c>
      <c r="M2915" t="s">
        <v>14532</v>
      </c>
      <c r="N2915" t="s">
        <v>14533</v>
      </c>
      <c r="O2915" t="s">
        <v>78</v>
      </c>
      <c r="P2915">
        <v>3</v>
      </c>
      <c r="Q2915">
        <v>1</v>
      </c>
      <c r="R2915">
        <v>2</v>
      </c>
      <c r="S2915" t="s">
        <v>79</v>
      </c>
      <c r="T2915">
        <v>656.62519999999995</v>
      </c>
      <c r="U2915">
        <v>120800.1808</v>
      </c>
      <c r="V2915" t="s">
        <v>6993</v>
      </c>
      <c r="W2915" t="s">
        <v>14534</v>
      </c>
      <c r="X2915" t="s">
        <v>14535</v>
      </c>
      <c r="Y2915" t="s">
        <v>1749</v>
      </c>
      <c r="Z2915" s="25" t="s">
        <v>583</v>
      </c>
      <c r="AA2915" t="s">
        <v>1925</v>
      </c>
      <c r="AB2915" t="s">
        <v>1925</v>
      </c>
      <c r="AD2915" t="s">
        <v>14536</v>
      </c>
      <c r="AG2915" t="s">
        <v>3420</v>
      </c>
      <c r="AI2915" s="18">
        <v>40975</v>
      </c>
      <c r="AJ2915" s="18">
        <v>42231</v>
      </c>
      <c r="AK2915" s="18">
        <v>42352</v>
      </c>
    </row>
    <row r="2916" spans="1:39" hidden="1" outlineLevel="1" x14ac:dyDescent="0.3">
      <c r="A2916" s="25">
        <v>2912</v>
      </c>
      <c r="B2916" s="25" t="s">
        <v>66</v>
      </c>
      <c r="C2916" t="s">
        <v>67</v>
      </c>
      <c r="D2916" t="s">
        <v>971</v>
      </c>
      <c r="E2916" t="s">
        <v>69</v>
      </c>
      <c r="F2916" s="48" t="s">
        <v>14537</v>
      </c>
      <c r="G2916" s="25" t="s">
        <v>1790</v>
      </c>
      <c r="H2916" t="s">
        <v>1980</v>
      </c>
      <c r="I2916" t="s">
        <v>564</v>
      </c>
      <c r="J2916" s="25" t="s">
        <v>1498</v>
      </c>
      <c r="K2916" t="s">
        <v>1994</v>
      </c>
      <c r="L2916" t="s">
        <v>14538</v>
      </c>
      <c r="M2916" t="s">
        <v>14539</v>
      </c>
      <c r="N2916" t="s">
        <v>14540</v>
      </c>
      <c r="O2916" t="s">
        <v>78</v>
      </c>
      <c r="P2916">
        <v>2</v>
      </c>
      <c r="Q2916">
        <v>1</v>
      </c>
      <c r="R2916">
        <v>2</v>
      </c>
      <c r="S2916" t="s">
        <v>79</v>
      </c>
      <c r="T2916">
        <v>1893.16</v>
      </c>
      <c r="U2916">
        <v>489146.02899999998</v>
      </c>
      <c r="V2916" t="s">
        <v>6993</v>
      </c>
      <c r="W2916" t="s">
        <v>14541</v>
      </c>
      <c r="X2916" t="s">
        <v>14542</v>
      </c>
      <c r="Y2916" t="s">
        <v>1749</v>
      </c>
      <c r="Z2916" s="25" t="s">
        <v>583</v>
      </c>
      <c r="AA2916" t="s">
        <v>1925</v>
      </c>
      <c r="AD2916" t="s">
        <v>14536</v>
      </c>
      <c r="AG2916" t="s">
        <v>3420</v>
      </c>
      <c r="AI2916" s="18">
        <v>40975</v>
      </c>
      <c r="AJ2916" s="18">
        <v>42599</v>
      </c>
      <c r="AK2916" s="18">
        <v>42777</v>
      </c>
    </row>
    <row r="2917" spans="1:39" hidden="1" outlineLevel="1" x14ac:dyDescent="0.3">
      <c r="A2917" s="25">
        <v>2913</v>
      </c>
      <c r="B2917" s="25" t="s">
        <v>66</v>
      </c>
      <c r="C2917" t="s">
        <v>67</v>
      </c>
      <c r="D2917" t="s">
        <v>14543</v>
      </c>
      <c r="E2917" t="s">
        <v>69</v>
      </c>
      <c r="F2917" s="48" t="s">
        <v>14544</v>
      </c>
      <c r="G2917" s="25" t="s">
        <v>1790</v>
      </c>
      <c r="H2917" t="s">
        <v>1980</v>
      </c>
      <c r="I2917" t="s">
        <v>564</v>
      </c>
      <c r="J2917" s="25" t="s">
        <v>695</v>
      </c>
      <c r="K2917" t="s">
        <v>696</v>
      </c>
      <c r="L2917" t="s">
        <v>14545</v>
      </c>
      <c r="M2917" t="s">
        <v>14546</v>
      </c>
      <c r="N2917" t="s">
        <v>14547</v>
      </c>
      <c r="O2917" t="s">
        <v>78</v>
      </c>
      <c r="P2917">
        <v>4</v>
      </c>
      <c r="Q2917">
        <v>3</v>
      </c>
      <c r="R2917">
        <v>5</v>
      </c>
      <c r="S2917" t="s">
        <v>79</v>
      </c>
      <c r="T2917">
        <v>3463.6462000000001</v>
      </c>
      <c r="U2917">
        <v>537661.80000000005</v>
      </c>
      <c r="V2917" t="s">
        <v>6993</v>
      </c>
      <c r="W2917" t="s">
        <v>14548</v>
      </c>
      <c r="X2917" t="s">
        <v>14549</v>
      </c>
      <c r="Y2917" t="s">
        <v>3080</v>
      </c>
      <c r="Z2917" s="25" t="s">
        <v>583</v>
      </c>
      <c r="AA2917" t="s">
        <v>1925</v>
      </c>
      <c r="AD2917" t="s">
        <v>14550</v>
      </c>
      <c r="AG2917" t="s">
        <v>14551</v>
      </c>
      <c r="AI2917" s="18">
        <v>40975</v>
      </c>
      <c r="AJ2917" s="18">
        <v>41806</v>
      </c>
      <c r="AK2917" s="18">
        <v>41702</v>
      </c>
    </row>
    <row r="2918" spans="1:39" hidden="1" outlineLevel="1" x14ac:dyDescent="0.3">
      <c r="A2918" s="25">
        <v>2914</v>
      </c>
      <c r="B2918" s="25" t="s">
        <v>66</v>
      </c>
      <c r="C2918" t="s">
        <v>67</v>
      </c>
      <c r="D2918" t="s">
        <v>14552</v>
      </c>
      <c r="E2918" t="s">
        <v>69</v>
      </c>
      <c r="F2918" s="48" t="s">
        <v>14553</v>
      </c>
      <c r="G2918" s="25" t="s">
        <v>1790</v>
      </c>
      <c r="H2918" t="s">
        <v>1980</v>
      </c>
      <c r="I2918" t="s">
        <v>564</v>
      </c>
      <c r="J2918" s="25" t="s">
        <v>210</v>
      </c>
      <c r="K2918" t="s">
        <v>1047</v>
      </c>
      <c r="L2918" t="s">
        <v>7619</v>
      </c>
      <c r="M2918" t="s">
        <v>14554</v>
      </c>
      <c r="N2918" t="s">
        <v>14555</v>
      </c>
      <c r="O2918" t="s">
        <v>833</v>
      </c>
      <c r="P2918">
        <v>1</v>
      </c>
      <c r="Q2918">
        <v>0</v>
      </c>
      <c r="R2918">
        <v>0</v>
      </c>
      <c r="S2918" t="s">
        <v>79</v>
      </c>
      <c r="T2918">
        <v>9442.8241999999991</v>
      </c>
      <c r="U2918">
        <v>1466092.89</v>
      </c>
      <c r="V2918" t="s">
        <v>834</v>
      </c>
      <c r="W2918" t="s">
        <v>14556</v>
      </c>
      <c r="X2918" t="s">
        <v>14556</v>
      </c>
      <c r="Y2918" t="s">
        <v>591</v>
      </c>
      <c r="Z2918" s="25" t="s">
        <v>583</v>
      </c>
      <c r="AA2918" t="s">
        <v>1925</v>
      </c>
      <c r="AD2918" t="s">
        <v>14557</v>
      </c>
      <c r="AG2918" t="s">
        <v>14465</v>
      </c>
      <c r="AI2918" s="18">
        <v>40975</v>
      </c>
    </row>
    <row r="2919" spans="1:39" hidden="1" outlineLevel="1" x14ac:dyDescent="0.3">
      <c r="A2919" s="25">
        <v>2915</v>
      </c>
      <c r="B2919" s="25" t="s">
        <v>66</v>
      </c>
      <c r="C2919" t="s">
        <v>67</v>
      </c>
      <c r="D2919" t="s">
        <v>14558</v>
      </c>
      <c r="E2919" t="s">
        <v>69</v>
      </c>
      <c r="F2919" s="48" t="s">
        <v>14559</v>
      </c>
      <c r="G2919" s="25" t="s">
        <v>1790</v>
      </c>
      <c r="H2919" t="s">
        <v>1980</v>
      </c>
      <c r="I2919" t="s">
        <v>564</v>
      </c>
      <c r="J2919" s="25" t="s">
        <v>210</v>
      </c>
      <c r="K2919" t="s">
        <v>1047</v>
      </c>
      <c r="L2919" t="s">
        <v>7619</v>
      </c>
      <c r="M2919" t="s">
        <v>14560</v>
      </c>
      <c r="N2919" t="s">
        <v>14561</v>
      </c>
      <c r="O2919" t="s">
        <v>833</v>
      </c>
      <c r="P2919">
        <v>1</v>
      </c>
      <c r="Q2919">
        <v>0</v>
      </c>
      <c r="R2919">
        <v>0</v>
      </c>
      <c r="S2919" t="s">
        <v>79</v>
      </c>
      <c r="T2919">
        <v>5938.1472000000003</v>
      </c>
      <c r="U2919">
        <v>921956.73</v>
      </c>
      <c r="V2919" t="s">
        <v>834</v>
      </c>
      <c r="W2919" t="s">
        <v>14562</v>
      </c>
      <c r="X2919" t="s">
        <v>14562</v>
      </c>
      <c r="Y2919" t="s">
        <v>591</v>
      </c>
      <c r="Z2919" s="25" t="s">
        <v>583</v>
      </c>
      <c r="AA2919" t="s">
        <v>1925</v>
      </c>
      <c r="AD2919" t="s">
        <v>14557</v>
      </c>
      <c r="AG2919" t="s">
        <v>14465</v>
      </c>
      <c r="AI2919" s="18">
        <v>40975</v>
      </c>
    </row>
    <row r="2920" spans="1:39" hidden="1" outlineLevel="1" x14ac:dyDescent="0.3">
      <c r="A2920" s="25">
        <v>2916</v>
      </c>
      <c r="B2920" s="25" t="s">
        <v>66</v>
      </c>
      <c r="C2920" t="s">
        <v>67</v>
      </c>
      <c r="D2920" t="s">
        <v>6367</v>
      </c>
      <c r="E2920" t="s">
        <v>69</v>
      </c>
      <c r="F2920" s="48" t="s">
        <v>14563</v>
      </c>
      <c r="G2920" s="25" t="s">
        <v>1790</v>
      </c>
      <c r="H2920" t="s">
        <v>1980</v>
      </c>
      <c r="I2920" t="s">
        <v>564</v>
      </c>
      <c r="J2920" s="25" t="s">
        <v>210</v>
      </c>
      <c r="K2920" t="s">
        <v>1047</v>
      </c>
      <c r="L2920" t="s">
        <v>7619</v>
      </c>
      <c r="M2920" t="s">
        <v>14564</v>
      </c>
      <c r="N2920" t="s">
        <v>14565</v>
      </c>
      <c r="O2920" t="s">
        <v>833</v>
      </c>
      <c r="P2920">
        <v>1</v>
      </c>
      <c r="Q2920">
        <v>0</v>
      </c>
      <c r="R2920">
        <v>0</v>
      </c>
      <c r="S2920" t="s">
        <v>79</v>
      </c>
      <c r="T2920">
        <v>2224</v>
      </c>
      <c r="U2920">
        <v>437016</v>
      </c>
      <c r="V2920" t="s">
        <v>834</v>
      </c>
      <c r="X2920" t="s">
        <v>14566</v>
      </c>
      <c r="Y2920" t="s">
        <v>591</v>
      </c>
      <c r="Z2920" s="25" t="s">
        <v>583</v>
      </c>
      <c r="AA2920" t="s">
        <v>1925</v>
      </c>
      <c r="AD2920" t="s">
        <v>14557</v>
      </c>
      <c r="AG2920" t="s">
        <v>14567</v>
      </c>
      <c r="AI2920" s="18">
        <v>40975</v>
      </c>
      <c r="AJ2920" s="18">
        <v>42096</v>
      </c>
      <c r="AK2920" s="18">
        <v>42119</v>
      </c>
    </row>
    <row r="2921" spans="1:39" hidden="1" outlineLevel="1" x14ac:dyDescent="0.3">
      <c r="A2921" s="25">
        <v>2917</v>
      </c>
      <c r="B2921" s="25" t="s">
        <v>66</v>
      </c>
      <c r="C2921" t="s">
        <v>67</v>
      </c>
      <c r="D2921" t="s">
        <v>1571</v>
      </c>
      <c r="E2921" t="s">
        <v>69</v>
      </c>
      <c r="F2921" s="48" t="s">
        <v>14568</v>
      </c>
      <c r="G2921" s="25" t="s">
        <v>1790</v>
      </c>
      <c r="H2921" t="s">
        <v>1980</v>
      </c>
      <c r="I2921" t="s">
        <v>564</v>
      </c>
      <c r="J2921" s="25" t="s">
        <v>695</v>
      </c>
      <c r="K2921" t="s">
        <v>696</v>
      </c>
      <c r="L2921" t="s">
        <v>14569</v>
      </c>
      <c r="M2921" t="s">
        <v>14570</v>
      </c>
      <c r="N2921" t="s">
        <v>14571</v>
      </c>
      <c r="O2921" t="s">
        <v>78</v>
      </c>
      <c r="P2921">
        <v>1</v>
      </c>
      <c r="Q2921">
        <v>0</v>
      </c>
      <c r="R2921">
        <v>0</v>
      </c>
      <c r="S2921" t="s">
        <v>79</v>
      </c>
      <c r="T2921">
        <v>13835.6729</v>
      </c>
      <c r="U2921">
        <v>2148126.5699999998</v>
      </c>
      <c r="V2921" t="s">
        <v>1050</v>
      </c>
      <c r="W2921" t="s">
        <v>14572</v>
      </c>
      <c r="Y2921" t="s">
        <v>582</v>
      </c>
      <c r="Z2921" s="25" t="s">
        <v>583</v>
      </c>
      <c r="AA2921" t="s">
        <v>1925</v>
      </c>
      <c r="AB2921" t="s">
        <v>1925</v>
      </c>
      <c r="AD2921" t="s">
        <v>14573</v>
      </c>
      <c r="AG2921" t="s">
        <v>14574</v>
      </c>
      <c r="AI2921" s="18">
        <v>40914</v>
      </c>
    </row>
    <row r="2922" spans="1:39" hidden="1" outlineLevel="1" x14ac:dyDescent="0.3">
      <c r="A2922" s="25">
        <v>2918</v>
      </c>
      <c r="B2922" s="25" t="s">
        <v>66</v>
      </c>
      <c r="C2922" t="s">
        <v>67</v>
      </c>
      <c r="D2922" t="s">
        <v>10076</v>
      </c>
      <c r="E2922" t="s">
        <v>69</v>
      </c>
      <c r="F2922" s="48" t="s">
        <v>14575</v>
      </c>
      <c r="G2922" s="25" t="s">
        <v>1790</v>
      </c>
      <c r="H2922" t="s">
        <v>1980</v>
      </c>
      <c r="I2922" t="s">
        <v>564</v>
      </c>
      <c r="J2922" s="25" t="s">
        <v>210</v>
      </c>
      <c r="K2922" t="s">
        <v>211</v>
      </c>
      <c r="L2922" t="s">
        <v>14576</v>
      </c>
      <c r="M2922" t="s">
        <v>14577</v>
      </c>
      <c r="N2922" t="s">
        <v>14578</v>
      </c>
      <c r="O2922" t="s">
        <v>78</v>
      </c>
      <c r="P2922">
        <v>1</v>
      </c>
      <c r="Q2922">
        <v>0</v>
      </c>
      <c r="R2922">
        <v>0</v>
      </c>
      <c r="S2922" t="s">
        <v>79</v>
      </c>
      <c r="T2922">
        <v>19756.384900000001</v>
      </c>
      <c r="U2922">
        <v>3300304.1</v>
      </c>
      <c r="V2922" t="s">
        <v>8015</v>
      </c>
      <c r="W2922" t="s">
        <v>14579</v>
      </c>
      <c r="X2922" t="s">
        <v>14580</v>
      </c>
      <c r="Y2922" t="s">
        <v>1749</v>
      </c>
      <c r="Z2922" s="25" t="s">
        <v>583</v>
      </c>
      <c r="AA2922" t="s">
        <v>1589</v>
      </c>
      <c r="AD2922" t="s">
        <v>1674</v>
      </c>
      <c r="AG2922" t="s">
        <v>14581</v>
      </c>
      <c r="AI2922" s="18">
        <v>40914</v>
      </c>
      <c r="AK2922" s="18">
        <v>41970</v>
      </c>
    </row>
    <row r="2923" spans="1:39" hidden="1" outlineLevel="1" x14ac:dyDescent="0.3">
      <c r="A2923" s="25">
        <v>2919</v>
      </c>
      <c r="B2923" s="25" t="s">
        <v>66</v>
      </c>
      <c r="C2923" t="s">
        <v>67</v>
      </c>
      <c r="D2923" t="s">
        <v>14582</v>
      </c>
      <c r="E2923" t="s">
        <v>69</v>
      </c>
      <c r="F2923" s="48" t="s">
        <v>14583</v>
      </c>
      <c r="G2923" s="25" t="s">
        <v>1790</v>
      </c>
      <c r="H2923" t="s">
        <v>1980</v>
      </c>
      <c r="I2923" t="s">
        <v>564</v>
      </c>
      <c r="J2923" s="25" t="s">
        <v>74</v>
      </c>
      <c r="K2923" t="s">
        <v>75</v>
      </c>
      <c r="L2923" t="s">
        <v>14584</v>
      </c>
      <c r="M2923" t="s">
        <v>14585</v>
      </c>
      <c r="N2923" t="s">
        <v>14586</v>
      </c>
      <c r="O2923" t="s">
        <v>78</v>
      </c>
      <c r="P2923">
        <v>1</v>
      </c>
      <c r="Q2923">
        <v>0</v>
      </c>
      <c r="R2923">
        <v>0</v>
      </c>
      <c r="S2923" t="s">
        <v>79</v>
      </c>
      <c r="T2923">
        <v>296.01909999999998</v>
      </c>
      <c r="U2923">
        <v>45954</v>
      </c>
      <c r="V2923" t="s">
        <v>8015</v>
      </c>
      <c r="W2923" t="s">
        <v>14587</v>
      </c>
      <c r="X2923" t="s">
        <v>14587</v>
      </c>
      <c r="Y2923" t="s">
        <v>1749</v>
      </c>
      <c r="Z2923" s="25" t="s">
        <v>583</v>
      </c>
      <c r="AA2923" t="s">
        <v>1589</v>
      </c>
      <c r="AD2923" t="s">
        <v>562</v>
      </c>
      <c r="AG2923" t="s">
        <v>14588</v>
      </c>
      <c r="AI2923" s="18">
        <v>40914</v>
      </c>
    </row>
    <row r="2924" spans="1:39" hidden="1" outlineLevel="1" x14ac:dyDescent="0.3">
      <c r="A2924" s="25">
        <v>2920</v>
      </c>
      <c r="B2924" s="25" t="s">
        <v>66</v>
      </c>
      <c r="C2924" t="s">
        <v>67</v>
      </c>
      <c r="D2924" t="s">
        <v>14589</v>
      </c>
      <c r="E2924" t="s">
        <v>69</v>
      </c>
      <c r="F2924" s="48" t="s">
        <v>14590</v>
      </c>
      <c r="G2924" s="25" t="s">
        <v>1790</v>
      </c>
      <c r="H2924" t="s">
        <v>1980</v>
      </c>
      <c r="I2924" t="s">
        <v>564</v>
      </c>
      <c r="J2924" s="25" t="s">
        <v>210</v>
      </c>
      <c r="K2924" t="s">
        <v>1047</v>
      </c>
      <c r="L2924" t="s">
        <v>14591</v>
      </c>
      <c r="M2924" t="s">
        <v>14592</v>
      </c>
      <c r="N2924" t="s">
        <v>14593</v>
      </c>
      <c r="O2924" t="s">
        <v>78</v>
      </c>
      <c r="P2924">
        <v>1</v>
      </c>
      <c r="Q2924">
        <v>0</v>
      </c>
      <c r="R2924">
        <v>0</v>
      </c>
      <c r="S2924" t="s">
        <v>79</v>
      </c>
      <c r="T2924">
        <v>10192.656499999999</v>
      </c>
      <c r="U2924">
        <v>1582308</v>
      </c>
      <c r="V2924" t="s">
        <v>8015</v>
      </c>
      <c r="W2924" t="s">
        <v>14594</v>
      </c>
      <c r="X2924" t="s">
        <v>14594</v>
      </c>
      <c r="Y2924" t="s">
        <v>582</v>
      </c>
      <c r="Z2924" s="25" t="s">
        <v>583</v>
      </c>
      <c r="AA2924" t="s">
        <v>1589</v>
      </c>
      <c r="AD2924" t="s">
        <v>1699</v>
      </c>
      <c r="AG2924" t="s">
        <v>3420</v>
      </c>
      <c r="AI2924" s="18">
        <v>40914</v>
      </c>
    </row>
    <row r="2925" spans="1:39" hidden="1" outlineLevel="1" x14ac:dyDescent="0.3">
      <c r="A2925" s="25">
        <v>2921</v>
      </c>
      <c r="B2925" s="25" t="s">
        <v>66</v>
      </c>
      <c r="C2925" t="s">
        <v>67</v>
      </c>
      <c r="D2925" t="s">
        <v>10076</v>
      </c>
      <c r="E2925" t="s">
        <v>69</v>
      </c>
      <c r="F2925" s="48" t="s">
        <v>14595</v>
      </c>
      <c r="G2925" s="25" t="s">
        <v>1790</v>
      </c>
      <c r="H2925" t="s">
        <v>1980</v>
      </c>
      <c r="I2925" t="s">
        <v>564</v>
      </c>
      <c r="J2925" s="25" t="s">
        <v>210</v>
      </c>
      <c r="K2925" t="s">
        <v>211</v>
      </c>
      <c r="L2925" t="s">
        <v>14596</v>
      </c>
      <c r="M2925" t="s">
        <v>14597</v>
      </c>
      <c r="N2925" t="s">
        <v>14598</v>
      </c>
      <c r="O2925" t="s">
        <v>78</v>
      </c>
      <c r="P2925">
        <v>1</v>
      </c>
      <c r="Q2925">
        <v>0</v>
      </c>
      <c r="R2925">
        <v>0</v>
      </c>
      <c r="S2925" t="s">
        <v>79</v>
      </c>
      <c r="T2925">
        <v>22925.226200000001</v>
      </c>
      <c r="U2925">
        <v>3829659.03</v>
      </c>
      <c r="V2925" t="s">
        <v>8015</v>
      </c>
      <c r="W2925" t="s">
        <v>14599</v>
      </c>
      <c r="Y2925" t="s">
        <v>1749</v>
      </c>
      <c r="Z2925" s="25" t="s">
        <v>583</v>
      </c>
      <c r="AA2925" t="s">
        <v>1589</v>
      </c>
      <c r="AD2925" t="s">
        <v>1674</v>
      </c>
      <c r="AG2925" t="s">
        <v>14600</v>
      </c>
      <c r="AI2925" s="18">
        <v>40914</v>
      </c>
      <c r="AK2925" s="18">
        <v>41970</v>
      </c>
    </row>
    <row r="2926" spans="1:39" hidden="1" outlineLevel="1" x14ac:dyDescent="0.3">
      <c r="A2926" s="25">
        <v>2922</v>
      </c>
      <c r="B2926" s="25" t="s">
        <v>66</v>
      </c>
      <c r="C2926" t="s">
        <v>67</v>
      </c>
      <c r="D2926" t="s">
        <v>14589</v>
      </c>
      <c r="E2926" t="s">
        <v>69</v>
      </c>
      <c r="F2926" s="48" t="s">
        <v>14601</v>
      </c>
      <c r="G2926" s="25" t="s">
        <v>1790</v>
      </c>
      <c r="H2926" t="s">
        <v>1980</v>
      </c>
      <c r="I2926" t="s">
        <v>564</v>
      </c>
      <c r="J2926" s="25" t="s">
        <v>210</v>
      </c>
      <c r="K2926" t="s">
        <v>211</v>
      </c>
      <c r="L2926" t="s">
        <v>14602</v>
      </c>
      <c r="M2926" t="s">
        <v>14603</v>
      </c>
      <c r="N2926" t="s">
        <v>14604</v>
      </c>
      <c r="O2926" t="s">
        <v>78</v>
      </c>
      <c r="P2926">
        <v>1</v>
      </c>
      <c r="Q2926">
        <v>0</v>
      </c>
      <c r="R2926">
        <v>0</v>
      </c>
      <c r="S2926" t="s">
        <v>79</v>
      </c>
      <c r="T2926">
        <v>1150.0741</v>
      </c>
      <c r="U2926">
        <v>178537.5</v>
      </c>
      <c r="V2926" t="s">
        <v>8015</v>
      </c>
      <c r="W2926" t="s">
        <v>14605</v>
      </c>
      <c r="X2926" t="s">
        <v>14605</v>
      </c>
      <c r="Y2926" t="s">
        <v>582</v>
      </c>
      <c r="Z2926" s="25" t="s">
        <v>583</v>
      </c>
      <c r="AA2926" t="s">
        <v>1589</v>
      </c>
      <c r="AD2926" t="s">
        <v>1757</v>
      </c>
      <c r="AG2926" t="s">
        <v>3420</v>
      </c>
      <c r="AI2926" s="18">
        <v>40914</v>
      </c>
    </row>
    <row r="2927" spans="1:39" hidden="1" outlineLevel="1" x14ac:dyDescent="0.3">
      <c r="A2927" s="25">
        <v>2923</v>
      </c>
      <c r="B2927" s="25" t="s">
        <v>66</v>
      </c>
      <c r="C2927" t="s">
        <v>67</v>
      </c>
      <c r="D2927" t="s">
        <v>5951</v>
      </c>
      <c r="E2927" t="s">
        <v>69</v>
      </c>
      <c r="F2927" s="48" t="s">
        <v>14606</v>
      </c>
      <c r="G2927" s="25" t="s">
        <v>1790</v>
      </c>
      <c r="H2927" t="s">
        <v>1980</v>
      </c>
      <c r="I2927" t="s">
        <v>564</v>
      </c>
      <c r="J2927" s="25" t="s">
        <v>1783</v>
      </c>
      <c r="K2927" t="s">
        <v>1784</v>
      </c>
      <c r="L2927" t="s">
        <v>14607</v>
      </c>
      <c r="M2927" t="s">
        <v>14608</v>
      </c>
      <c r="N2927" t="s">
        <v>14609</v>
      </c>
      <c r="O2927" t="s">
        <v>78</v>
      </c>
      <c r="P2927">
        <v>1</v>
      </c>
      <c r="Q2927">
        <v>0</v>
      </c>
      <c r="R2927">
        <v>0</v>
      </c>
      <c r="S2927" t="s">
        <v>79</v>
      </c>
      <c r="T2927">
        <v>1464.1052999999999</v>
      </c>
      <c r="U2927">
        <v>227419.48</v>
      </c>
      <c r="V2927" t="s">
        <v>5059</v>
      </c>
      <c r="W2927" t="s">
        <v>14610</v>
      </c>
      <c r="X2927" t="s">
        <v>14610</v>
      </c>
      <c r="Y2927" t="s">
        <v>2743</v>
      </c>
      <c r="Z2927" s="25" t="s">
        <v>583</v>
      </c>
      <c r="AA2927" t="s">
        <v>2398</v>
      </c>
      <c r="AD2927" t="s">
        <v>14496</v>
      </c>
      <c r="AI2927" s="18">
        <v>40975</v>
      </c>
    </row>
    <row r="2928" spans="1:39" hidden="1" outlineLevel="1" x14ac:dyDescent="0.3">
      <c r="A2928" s="25">
        <v>2924</v>
      </c>
      <c r="B2928" s="25" t="s">
        <v>2925</v>
      </c>
      <c r="C2928" t="s">
        <v>67</v>
      </c>
      <c r="D2928" t="s">
        <v>7726</v>
      </c>
      <c r="E2928" t="s">
        <v>69</v>
      </c>
      <c r="F2928" s="48" t="s">
        <v>14611</v>
      </c>
      <c r="G2928" s="25" t="s">
        <v>1790</v>
      </c>
      <c r="H2928" t="s">
        <v>1980</v>
      </c>
      <c r="I2928" t="s">
        <v>564</v>
      </c>
      <c r="J2928" s="25" t="s">
        <v>638</v>
      </c>
      <c r="K2928" t="s">
        <v>670</v>
      </c>
      <c r="L2928" t="s">
        <v>14612</v>
      </c>
      <c r="M2928" t="s">
        <v>14613</v>
      </c>
      <c r="N2928" t="s">
        <v>14614</v>
      </c>
      <c r="O2928" t="s">
        <v>78</v>
      </c>
      <c r="P2928">
        <v>1</v>
      </c>
      <c r="Q2928">
        <v>0</v>
      </c>
      <c r="R2928">
        <v>0</v>
      </c>
      <c r="S2928" t="s">
        <v>116</v>
      </c>
      <c r="T2928">
        <v>6292.8378000000002</v>
      </c>
      <c r="U2928">
        <v>9422203.1799999997</v>
      </c>
      <c r="V2928" t="s">
        <v>5059</v>
      </c>
      <c r="W2928" t="s">
        <v>14615</v>
      </c>
      <c r="X2928" t="s">
        <v>14615</v>
      </c>
      <c r="Y2928" t="s">
        <v>2743</v>
      </c>
      <c r="Z2928" s="25" t="s">
        <v>583</v>
      </c>
      <c r="AA2928" t="s">
        <v>2398</v>
      </c>
      <c r="AD2928" t="s">
        <v>14486</v>
      </c>
      <c r="AI2928" s="18">
        <v>42460</v>
      </c>
      <c r="AL2928">
        <v>1</v>
      </c>
      <c r="AM2928">
        <v>1</v>
      </c>
    </row>
    <row r="2929" spans="1:39" hidden="1" outlineLevel="1" x14ac:dyDescent="0.3">
      <c r="A2929" s="25">
        <v>2925</v>
      </c>
      <c r="B2929" s="25" t="s">
        <v>112</v>
      </c>
      <c r="C2929" t="s">
        <v>67</v>
      </c>
      <c r="D2929" t="s">
        <v>14616</v>
      </c>
      <c r="E2929" t="s">
        <v>69</v>
      </c>
      <c r="F2929" s="48" t="s">
        <v>14617</v>
      </c>
      <c r="G2929" s="25" t="s">
        <v>1790</v>
      </c>
      <c r="H2929" t="s">
        <v>1980</v>
      </c>
      <c r="I2929" t="s">
        <v>564</v>
      </c>
      <c r="J2929" s="25" t="s">
        <v>638</v>
      </c>
      <c r="K2929" t="s">
        <v>670</v>
      </c>
      <c r="L2929" t="s">
        <v>14618</v>
      </c>
      <c r="M2929" t="s">
        <v>14619</v>
      </c>
      <c r="N2929" t="s">
        <v>14620</v>
      </c>
      <c r="O2929" t="s">
        <v>78</v>
      </c>
      <c r="P2929">
        <v>1</v>
      </c>
      <c r="Q2929">
        <v>0</v>
      </c>
      <c r="R2929">
        <v>1</v>
      </c>
      <c r="S2929" t="s">
        <v>116</v>
      </c>
      <c r="T2929">
        <v>6350</v>
      </c>
      <c r="U2929">
        <v>10126345</v>
      </c>
      <c r="V2929" t="s">
        <v>5059</v>
      </c>
      <c r="W2929" t="s">
        <v>14621</v>
      </c>
      <c r="X2929" t="s">
        <v>14621</v>
      </c>
      <c r="Y2929" t="s">
        <v>14622</v>
      </c>
      <c r="Z2929" s="25" t="s">
        <v>583</v>
      </c>
      <c r="AA2929" t="s">
        <v>2398</v>
      </c>
      <c r="AB2929" t="s">
        <v>758</v>
      </c>
      <c r="AD2929" t="s">
        <v>14623</v>
      </c>
      <c r="AI2929" s="18">
        <v>43770</v>
      </c>
      <c r="AJ2929" s="18">
        <v>45678</v>
      </c>
      <c r="AK2929" s="18">
        <v>45704</v>
      </c>
      <c r="AL2929">
        <v>-1</v>
      </c>
      <c r="AM2929">
        <v>1</v>
      </c>
    </row>
    <row r="2930" spans="1:39" hidden="1" outlineLevel="1" x14ac:dyDescent="0.3">
      <c r="A2930" s="25">
        <v>2926</v>
      </c>
      <c r="B2930" s="25" t="s">
        <v>66</v>
      </c>
      <c r="C2930" t="s">
        <v>67</v>
      </c>
      <c r="D2930" t="s">
        <v>3609</v>
      </c>
      <c r="E2930" t="s">
        <v>69</v>
      </c>
      <c r="F2930" s="48" t="s">
        <v>14624</v>
      </c>
      <c r="G2930" s="25" t="s">
        <v>1790</v>
      </c>
      <c r="H2930" t="s">
        <v>1980</v>
      </c>
      <c r="I2930" t="s">
        <v>564</v>
      </c>
      <c r="J2930" s="25" t="s">
        <v>638</v>
      </c>
      <c r="K2930" t="s">
        <v>3829</v>
      </c>
      <c r="L2930" t="s">
        <v>14625</v>
      </c>
      <c r="M2930" t="s">
        <v>14626</v>
      </c>
      <c r="N2930" t="s">
        <v>14627</v>
      </c>
      <c r="O2930" t="s">
        <v>78</v>
      </c>
      <c r="P2930">
        <v>2</v>
      </c>
      <c r="Q2930">
        <v>1</v>
      </c>
      <c r="R2930">
        <v>2</v>
      </c>
      <c r="S2930" t="s">
        <v>79</v>
      </c>
      <c r="T2930">
        <v>174.75749999999999</v>
      </c>
      <c r="U2930">
        <v>27145.08</v>
      </c>
      <c r="V2930" t="s">
        <v>5059</v>
      </c>
      <c r="W2930" t="s">
        <v>14628</v>
      </c>
      <c r="X2930" t="s">
        <v>14628</v>
      </c>
      <c r="Y2930" t="s">
        <v>787</v>
      </c>
      <c r="Z2930" s="25" t="s">
        <v>583</v>
      </c>
      <c r="AA2930" t="s">
        <v>2398</v>
      </c>
      <c r="AD2930" t="s">
        <v>14486</v>
      </c>
      <c r="AI2930" s="18">
        <v>40914</v>
      </c>
    </row>
    <row r="2931" spans="1:39" hidden="1" outlineLevel="1" x14ac:dyDescent="0.3">
      <c r="A2931" s="25">
        <v>2927</v>
      </c>
      <c r="B2931" s="25" t="s">
        <v>112</v>
      </c>
      <c r="C2931" t="s">
        <v>67</v>
      </c>
      <c r="D2931" t="s">
        <v>3586</v>
      </c>
      <c r="E2931" t="s">
        <v>69</v>
      </c>
      <c r="F2931" s="48" t="s">
        <v>14629</v>
      </c>
      <c r="G2931" s="25" t="s">
        <v>1790</v>
      </c>
      <c r="H2931" t="s">
        <v>1980</v>
      </c>
      <c r="I2931" t="s">
        <v>564</v>
      </c>
      <c r="J2931" s="25" t="s">
        <v>638</v>
      </c>
      <c r="K2931" t="s">
        <v>639</v>
      </c>
      <c r="L2931" t="s">
        <v>14630</v>
      </c>
      <c r="M2931" t="s">
        <v>14631</v>
      </c>
      <c r="N2931" t="s">
        <v>14632</v>
      </c>
      <c r="O2931" t="s">
        <v>78</v>
      </c>
      <c r="P2931">
        <v>1</v>
      </c>
      <c r="Q2931">
        <v>0</v>
      </c>
      <c r="R2931">
        <v>1</v>
      </c>
      <c r="S2931" t="s">
        <v>116</v>
      </c>
      <c r="T2931">
        <v>4714.4799999999996</v>
      </c>
      <c r="U2931">
        <v>2170688.0263999999</v>
      </c>
      <c r="V2931" t="s">
        <v>5059</v>
      </c>
      <c r="W2931" t="s">
        <v>14633</v>
      </c>
      <c r="X2931" t="s">
        <v>14633</v>
      </c>
      <c r="Y2931" t="s">
        <v>2743</v>
      </c>
      <c r="Z2931" s="25" t="s">
        <v>583</v>
      </c>
      <c r="AA2931" t="s">
        <v>2398</v>
      </c>
      <c r="AB2931" t="s">
        <v>83</v>
      </c>
      <c r="AD2931" t="s">
        <v>14486</v>
      </c>
      <c r="AI2931" s="18">
        <v>43770</v>
      </c>
      <c r="AK2931" s="18">
        <v>44730</v>
      </c>
    </row>
    <row r="2932" spans="1:39" hidden="1" outlineLevel="1" x14ac:dyDescent="0.3">
      <c r="A2932" s="25">
        <v>2928</v>
      </c>
      <c r="B2932" s="25" t="s">
        <v>66</v>
      </c>
      <c r="C2932" t="s">
        <v>67</v>
      </c>
      <c r="D2932" t="s">
        <v>7726</v>
      </c>
      <c r="E2932" t="s">
        <v>69</v>
      </c>
      <c r="F2932" s="48" t="s">
        <v>14634</v>
      </c>
      <c r="G2932" s="25" t="s">
        <v>1790</v>
      </c>
      <c r="H2932" t="s">
        <v>1980</v>
      </c>
      <c r="I2932" t="s">
        <v>564</v>
      </c>
      <c r="J2932" s="25" t="s">
        <v>638</v>
      </c>
      <c r="K2932" t="s">
        <v>670</v>
      </c>
      <c r="L2932" t="s">
        <v>14635</v>
      </c>
      <c r="M2932" t="s">
        <v>14636</v>
      </c>
      <c r="N2932" t="s">
        <v>14637</v>
      </c>
      <c r="O2932" t="s">
        <v>78</v>
      </c>
      <c r="P2932">
        <v>1</v>
      </c>
      <c r="Q2932">
        <v>0</v>
      </c>
      <c r="R2932">
        <v>0</v>
      </c>
      <c r="S2932" t="s">
        <v>79</v>
      </c>
      <c r="T2932">
        <v>1681.6993</v>
      </c>
      <c r="U2932">
        <v>261218.36</v>
      </c>
      <c r="V2932" t="s">
        <v>5059</v>
      </c>
      <c r="W2932" t="s">
        <v>14638</v>
      </c>
      <c r="X2932" t="s">
        <v>14638</v>
      </c>
      <c r="Y2932" t="s">
        <v>2743</v>
      </c>
      <c r="Z2932" s="25" t="s">
        <v>583</v>
      </c>
      <c r="AA2932" t="s">
        <v>2398</v>
      </c>
      <c r="AB2932" t="s">
        <v>758</v>
      </c>
      <c r="AD2932" t="s">
        <v>14471</v>
      </c>
      <c r="AI2932" s="18">
        <v>40914</v>
      </c>
    </row>
    <row r="2933" spans="1:39" hidden="1" outlineLevel="1" x14ac:dyDescent="0.3">
      <c r="A2933" s="25">
        <v>2929</v>
      </c>
      <c r="B2933" s="25" t="s">
        <v>66</v>
      </c>
      <c r="C2933" t="s">
        <v>67</v>
      </c>
      <c r="D2933" t="s">
        <v>14639</v>
      </c>
      <c r="E2933" t="s">
        <v>69</v>
      </c>
      <c r="F2933" s="48" t="s">
        <v>14640</v>
      </c>
      <c r="G2933" s="25" t="s">
        <v>1790</v>
      </c>
      <c r="H2933" t="s">
        <v>1980</v>
      </c>
      <c r="I2933" t="s">
        <v>564</v>
      </c>
      <c r="J2933" s="25" t="s">
        <v>638</v>
      </c>
      <c r="K2933" t="s">
        <v>670</v>
      </c>
      <c r="L2933" t="s">
        <v>6477</v>
      </c>
      <c r="M2933" t="s">
        <v>14641</v>
      </c>
      <c r="N2933" t="s">
        <v>14642</v>
      </c>
      <c r="O2933" t="s">
        <v>78</v>
      </c>
      <c r="P2933">
        <v>1</v>
      </c>
      <c r="Q2933">
        <v>0</v>
      </c>
      <c r="R2933">
        <v>0</v>
      </c>
      <c r="S2933" t="s">
        <v>79</v>
      </c>
      <c r="T2933">
        <v>2889.6858000000002</v>
      </c>
      <c r="U2933">
        <v>448854.89</v>
      </c>
      <c r="V2933" t="s">
        <v>5059</v>
      </c>
      <c r="W2933" t="s">
        <v>14643</v>
      </c>
      <c r="X2933" t="s">
        <v>14643</v>
      </c>
      <c r="Y2933" t="s">
        <v>2743</v>
      </c>
      <c r="Z2933" s="25" t="s">
        <v>583</v>
      </c>
      <c r="AA2933" t="s">
        <v>2398</v>
      </c>
      <c r="AD2933" t="s">
        <v>14486</v>
      </c>
      <c r="AI2933" s="18">
        <v>40914</v>
      </c>
    </row>
    <row r="2934" spans="1:39" hidden="1" outlineLevel="1" x14ac:dyDescent="0.3">
      <c r="A2934" s="25">
        <v>2930</v>
      </c>
      <c r="B2934" s="25" t="s">
        <v>66</v>
      </c>
      <c r="C2934" t="s">
        <v>67</v>
      </c>
      <c r="D2934" t="s">
        <v>7726</v>
      </c>
      <c r="E2934" t="s">
        <v>69</v>
      </c>
      <c r="F2934" s="48" t="s">
        <v>14644</v>
      </c>
      <c r="G2934" s="25" t="s">
        <v>1790</v>
      </c>
      <c r="H2934" t="s">
        <v>1980</v>
      </c>
      <c r="I2934" t="s">
        <v>564</v>
      </c>
      <c r="J2934" s="25" t="s">
        <v>638</v>
      </c>
      <c r="K2934" t="s">
        <v>670</v>
      </c>
      <c r="L2934" t="s">
        <v>6477</v>
      </c>
      <c r="M2934" t="s">
        <v>14645</v>
      </c>
      <c r="N2934" t="s">
        <v>14646</v>
      </c>
      <c r="O2934" t="s">
        <v>78</v>
      </c>
      <c r="P2934">
        <v>1</v>
      </c>
      <c r="Q2934">
        <v>0</v>
      </c>
      <c r="R2934">
        <v>0</v>
      </c>
      <c r="S2934" t="s">
        <v>79</v>
      </c>
      <c r="T2934">
        <v>6069.7637000000004</v>
      </c>
      <c r="U2934">
        <v>942816.39</v>
      </c>
      <c r="V2934" t="s">
        <v>5059</v>
      </c>
      <c r="W2934" t="s">
        <v>14647</v>
      </c>
      <c r="X2934" t="s">
        <v>14647</v>
      </c>
      <c r="Y2934" t="s">
        <v>2743</v>
      </c>
      <c r="Z2934" s="25" t="s">
        <v>583</v>
      </c>
      <c r="AA2934" t="s">
        <v>2398</v>
      </c>
      <c r="AD2934" t="s">
        <v>14623</v>
      </c>
      <c r="AI2934" s="18">
        <v>40914</v>
      </c>
    </row>
    <row r="2935" spans="1:39" hidden="1" outlineLevel="1" x14ac:dyDescent="0.3">
      <c r="A2935" s="25">
        <v>2931</v>
      </c>
      <c r="B2935" s="25" t="s">
        <v>66</v>
      </c>
      <c r="C2935" t="s">
        <v>67</v>
      </c>
      <c r="D2935" t="s">
        <v>14648</v>
      </c>
      <c r="E2935" t="s">
        <v>197</v>
      </c>
      <c r="F2935" s="48" t="s">
        <v>14649</v>
      </c>
      <c r="G2935" s="25" t="s">
        <v>1790</v>
      </c>
      <c r="H2935" t="s">
        <v>1980</v>
      </c>
      <c r="I2935" t="s">
        <v>564</v>
      </c>
      <c r="J2935" s="25" t="s">
        <v>565</v>
      </c>
      <c r="K2935" t="s">
        <v>14650</v>
      </c>
      <c r="L2935" t="s">
        <v>14651</v>
      </c>
      <c r="M2935" t="s">
        <v>14652</v>
      </c>
      <c r="N2935" t="s">
        <v>14653</v>
      </c>
      <c r="O2935" t="s">
        <v>833</v>
      </c>
      <c r="P2935">
        <v>2</v>
      </c>
      <c r="Q2935">
        <v>0</v>
      </c>
      <c r="R2935">
        <v>0</v>
      </c>
      <c r="S2935" t="s">
        <v>79</v>
      </c>
      <c r="T2935">
        <v>2547.9749999999999</v>
      </c>
      <c r="U2935">
        <v>594104.51</v>
      </c>
      <c r="V2935" t="s">
        <v>14654</v>
      </c>
      <c r="W2935" t="s">
        <v>14655</v>
      </c>
      <c r="X2935" t="s">
        <v>14655</v>
      </c>
      <c r="Y2935" t="s">
        <v>1749</v>
      </c>
      <c r="Z2935" s="25" t="s">
        <v>583</v>
      </c>
      <c r="AA2935" t="s">
        <v>584</v>
      </c>
      <c r="AD2935" t="s">
        <v>3286</v>
      </c>
      <c r="AI2935" s="18">
        <v>40914</v>
      </c>
      <c r="AJ2935" s="18">
        <v>42637</v>
      </c>
      <c r="AK2935" s="18">
        <v>41841</v>
      </c>
    </row>
    <row r="2936" spans="1:39" hidden="1" outlineLevel="1" x14ac:dyDescent="0.3">
      <c r="A2936" s="25">
        <v>2932</v>
      </c>
      <c r="B2936" s="25" t="s">
        <v>66</v>
      </c>
      <c r="C2936" t="s">
        <v>67</v>
      </c>
      <c r="D2936" t="s">
        <v>14656</v>
      </c>
      <c r="E2936" t="s">
        <v>197</v>
      </c>
      <c r="F2936" s="48" t="s">
        <v>14657</v>
      </c>
      <c r="G2936" s="25" t="s">
        <v>1790</v>
      </c>
      <c r="H2936" t="s">
        <v>1980</v>
      </c>
      <c r="I2936" t="s">
        <v>564</v>
      </c>
      <c r="J2936" s="25" t="s">
        <v>565</v>
      </c>
      <c r="K2936" t="s">
        <v>14650</v>
      </c>
      <c r="L2936" t="s">
        <v>1785</v>
      </c>
      <c r="M2936" t="s">
        <v>14658</v>
      </c>
      <c r="N2936" t="s">
        <v>14659</v>
      </c>
      <c r="O2936" t="s">
        <v>78</v>
      </c>
      <c r="P2936">
        <v>2</v>
      </c>
      <c r="Q2936">
        <v>1</v>
      </c>
      <c r="R2936">
        <v>2</v>
      </c>
      <c r="S2936" t="s">
        <v>79</v>
      </c>
      <c r="T2936">
        <v>5512.09</v>
      </c>
      <c r="U2936">
        <v>1365827.9128</v>
      </c>
      <c r="V2936" t="s">
        <v>14654</v>
      </c>
      <c r="W2936" t="s">
        <v>14660</v>
      </c>
      <c r="X2936" t="s">
        <v>14655</v>
      </c>
      <c r="Y2936" t="s">
        <v>1749</v>
      </c>
      <c r="Z2936" s="25" t="s">
        <v>583</v>
      </c>
      <c r="AA2936" t="s">
        <v>2993</v>
      </c>
      <c r="AB2936" t="s">
        <v>645</v>
      </c>
      <c r="AD2936" t="s">
        <v>3420</v>
      </c>
      <c r="AI2936" s="18">
        <v>40975</v>
      </c>
      <c r="AJ2936" s="18">
        <v>41516</v>
      </c>
      <c r="AK2936" s="18">
        <v>43439</v>
      </c>
    </row>
    <row r="2937" spans="1:39" hidden="1" outlineLevel="1" x14ac:dyDescent="0.3">
      <c r="A2937" s="25">
        <v>2933</v>
      </c>
      <c r="B2937" s="25" t="s">
        <v>66</v>
      </c>
      <c r="C2937" t="s">
        <v>67</v>
      </c>
      <c r="D2937" t="s">
        <v>14661</v>
      </c>
      <c r="E2937" t="s">
        <v>197</v>
      </c>
      <c r="F2937" s="48" t="s">
        <v>14662</v>
      </c>
      <c r="G2937" s="25" t="s">
        <v>1790</v>
      </c>
      <c r="H2937" t="s">
        <v>1980</v>
      </c>
      <c r="I2937" t="s">
        <v>564</v>
      </c>
      <c r="J2937" s="25" t="s">
        <v>638</v>
      </c>
      <c r="K2937" t="s">
        <v>639</v>
      </c>
      <c r="L2937" t="s">
        <v>14663</v>
      </c>
      <c r="M2937" t="s">
        <v>14664</v>
      </c>
      <c r="N2937" t="s">
        <v>14665</v>
      </c>
      <c r="O2937" t="s">
        <v>78</v>
      </c>
      <c r="P2937">
        <v>3</v>
      </c>
      <c r="Q2937">
        <v>0</v>
      </c>
      <c r="R2937">
        <v>0</v>
      </c>
      <c r="S2937" t="s">
        <v>79</v>
      </c>
      <c r="T2937">
        <v>0</v>
      </c>
      <c r="U2937">
        <v>0</v>
      </c>
      <c r="V2937" t="s">
        <v>5059</v>
      </c>
      <c r="X2937" t="s">
        <v>14666</v>
      </c>
      <c r="Y2937" t="s">
        <v>787</v>
      </c>
      <c r="Z2937" s="25" t="s">
        <v>583</v>
      </c>
      <c r="AD2937" t="s">
        <v>14667</v>
      </c>
      <c r="AI2937" s="18">
        <v>40975</v>
      </c>
    </row>
    <row r="2938" spans="1:39" hidden="1" outlineLevel="1" x14ac:dyDescent="0.3">
      <c r="A2938" s="25">
        <v>2934</v>
      </c>
      <c r="B2938" s="25" t="s">
        <v>66</v>
      </c>
      <c r="C2938" t="s">
        <v>67</v>
      </c>
      <c r="D2938" t="s">
        <v>7458</v>
      </c>
      <c r="E2938" t="s">
        <v>69</v>
      </c>
      <c r="F2938" s="48" t="s">
        <v>14668</v>
      </c>
      <c r="G2938" s="25" t="s">
        <v>1790</v>
      </c>
      <c r="H2938" t="s">
        <v>1980</v>
      </c>
      <c r="I2938" t="s">
        <v>564</v>
      </c>
      <c r="J2938" s="25" t="s">
        <v>1595</v>
      </c>
      <c r="K2938" t="s">
        <v>3542</v>
      </c>
      <c r="L2938" t="s">
        <v>14669</v>
      </c>
      <c r="M2938" t="s">
        <v>14670</v>
      </c>
      <c r="N2938" t="s">
        <v>14671</v>
      </c>
      <c r="O2938" t="s">
        <v>78</v>
      </c>
      <c r="P2938">
        <v>1</v>
      </c>
      <c r="Q2938">
        <v>0</v>
      </c>
      <c r="R2938">
        <v>0</v>
      </c>
      <c r="S2938" t="s">
        <v>79</v>
      </c>
      <c r="T2938">
        <v>1976.7581</v>
      </c>
      <c r="U2938">
        <v>306891.7</v>
      </c>
      <c r="V2938" t="s">
        <v>8361</v>
      </c>
      <c r="W2938" t="s">
        <v>14672</v>
      </c>
      <c r="X2938" t="s">
        <v>14672</v>
      </c>
      <c r="Y2938" t="s">
        <v>582</v>
      </c>
      <c r="Z2938" s="25" t="s">
        <v>583</v>
      </c>
      <c r="AB2938" t="s">
        <v>1636</v>
      </c>
      <c r="AD2938" t="s">
        <v>14673</v>
      </c>
      <c r="AI2938" s="18">
        <v>40975</v>
      </c>
    </row>
    <row r="2939" spans="1:39" hidden="1" outlineLevel="1" x14ac:dyDescent="0.3">
      <c r="A2939" s="25">
        <v>2935</v>
      </c>
      <c r="B2939" s="25" t="s">
        <v>66</v>
      </c>
      <c r="C2939" t="s">
        <v>67</v>
      </c>
      <c r="D2939" t="s">
        <v>14674</v>
      </c>
      <c r="E2939" t="s">
        <v>69</v>
      </c>
      <c r="F2939" s="48" t="s">
        <v>14675</v>
      </c>
      <c r="G2939" s="25" t="s">
        <v>1790</v>
      </c>
      <c r="H2939" t="s">
        <v>1980</v>
      </c>
      <c r="I2939" t="s">
        <v>564</v>
      </c>
      <c r="J2939" s="25" t="s">
        <v>1595</v>
      </c>
      <c r="K2939" t="s">
        <v>3542</v>
      </c>
      <c r="L2939" t="s">
        <v>14676</v>
      </c>
      <c r="M2939" t="s">
        <v>14677</v>
      </c>
      <c r="N2939" t="s">
        <v>14678</v>
      </c>
      <c r="O2939" t="s">
        <v>78</v>
      </c>
      <c r="P2939">
        <v>1</v>
      </c>
      <c r="Q2939">
        <v>0</v>
      </c>
      <c r="R2939">
        <v>0</v>
      </c>
      <c r="S2939" t="s">
        <v>79</v>
      </c>
      <c r="T2939">
        <v>3893.61</v>
      </c>
      <c r="U2939">
        <v>604483.65</v>
      </c>
      <c r="V2939" t="s">
        <v>8361</v>
      </c>
      <c r="W2939" t="s">
        <v>14679</v>
      </c>
      <c r="X2939" t="s">
        <v>14679</v>
      </c>
      <c r="Y2939" t="s">
        <v>582</v>
      </c>
      <c r="Z2939" s="25" t="s">
        <v>583</v>
      </c>
      <c r="AD2939" t="s">
        <v>14673</v>
      </c>
      <c r="AI2939" s="18">
        <v>40975</v>
      </c>
    </row>
    <row r="2940" spans="1:39" hidden="1" outlineLevel="1" x14ac:dyDescent="0.3">
      <c r="A2940" s="25">
        <v>2936</v>
      </c>
      <c r="B2940" s="25" t="s">
        <v>66</v>
      </c>
      <c r="C2940" t="s">
        <v>67</v>
      </c>
      <c r="D2940" t="s">
        <v>14680</v>
      </c>
      <c r="E2940" t="s">
        <v>69</v>
      </c>
      <c r="F2940" s="48" t="s">
        <v>14681</v>
      </c>
      <c r="G2940" s="25" t="s">
        <v>1790</v>
      </c>
      <c r="H2940" t="s">
        <v>1980</v>
      </c>
      <c r="I2940" t="s">
        <v>564</v>
      </c>
      <c r="J2940" s="25" t="s">
        <v>638</v>
      </c>
      <c r="K2940" t="s">
        <v>670</v>
      </c>
      <c r="L2940" t="s">
        <v>14682</v>
      </c>
      <c r="M2940" t="s">
        <v>14683</v>
      </c>
      <c r="N2940" t="s">
        <v>14684</v>
      </c>
      <c r="O2940" t="s">
        <v>78</v>
      </c>
      <c r="P2940">
        <v>1</v>
      </c>
      <c r="Q2940">
        <v>0</v>
      </c>
      <c r="R2940">
        <v>0</v>
      </c>
      <c r="S2940" t="s">
        <v>79</v>
      </c>
      <c r="T2940">
        <v>5585.1063999999997</v>
      </c>
      <c r="U2940">
        <v>867087.77</v>
      </c>
      <c r="V2940" t="s">
        <v>5059</v>
      </c>
      <c r="W2940" t="s">
        <v>14685</v>
      </c>
      <c r="X2940" t="s">
        <v>14685</v>
      </c>
      <c r="Y2940" t="s">
        <v>2743</v>
      </c>
      <c r="Z2940" s="25" t="s">
        <v>583</v>
      </c>
      <c r="AD2940" t="s">
        <v>14685</v>
      </c>
      <c r="AI2940" s="18">
        <v>40914</v>
      </c>
    </row>
    <row r="2941" spans="1:39" hidden="1" outlineLevel="1" x14ac:dyDescent="0.3">
      <c r="A2941" s="25">
        <v>2937</v>
      </c>
      <c r="B2941" s="25" t="s">
        <v>66</v>
      </c>
      <c r="C2941" t="s">
        <v>67</v>
      </c>
      <c r="D2941" t="s">
        <v>14686</v>
      </c>
      <c r="E2941" t="s">
        <v>69</v>
      </c>
      <c r="F2941" s="48" t="s">
        <v>14687</v>
      </c>
      <c r="G2941" s="25" t="s">
        <v>1790</v>
      </c>
      <c r="H2941" t="s">
        <v>1980</v>
      </c>
      <c r="I2941" t="s">
        <v>564</v>
      </c>
      <c r="J2941" s="25" t="s">
        <v>638</v>
      </c>
      <c r="K2941" t="s">
        <v>639</v>
      </c>
      <c r="L2941" t="s">
        <v>14688</v>
      </c>
      <c r="M2941" t="s">
        <v>14689</v>
      </c>
      <c r="N2941" t="s">
        <v>14690</v>
      </c>
      <c r="O2941" t="s">
        <v>78</v>
      </c>
      <c r="P2941">
        <v>1</v>
      </c>
      <c r="Q2941">
        <v>0</v>
      </c>
      <c r="R2941">
        <v>1</v>
      </c>
      <c r="S2941" t="s">
        <v>79</v>
      </c>
      <c r="T2941">
        <v>5315.7172</v>
      </c>
      <c r="U2941">
        <v>825265.1</v>
      </c>
      <c r="V2941" t="s">
        <v>5059</v>
      </c>
      <c r="W2941" t="s">
        <v>14691</v>
      </c>
      <c r="X2941" t="s">
        <v>14691</v>
      </c>
      <c r="Y2941" t="s">
        <v>582</v>
      </c>
      <c r="Z2941" s="25" t="s">
        <v>583</v>
      </c>
      <c r="AB2941" t="s">
        <v>645</v>
      </c>
      <c r="AD2941" t="s">
        <v>14691</v>
      </c>
      <c r="AI2941" s="18">
        <v>40914</v>
      </c>
    </row>
    <row r="2942" spans="1:39" hidden="1" outlineLevel="1" x14ac:dyDescent="0.3">
      <c r="A2942" s="25">
        <v>2938</v>
      </c>
      <c r="B2942" s="25" t="s">
        <v>66</v>
      </c>
      <c r="C2942" t="s">
        <v>67</v>
      </c>
      <c r="D2942" t="s">
        <v>14692</v>
      </c>
      <c r="E2942" t="s">
        <v>69</v>
      </c>
      <c r="F2942" s="48" t="s">
        <v>14693</v>
      </c>
      <c r="G2942" s="25" t="s">
        <v>1790</v>
      </c>
      <c r="H2942" t="s">
        <v>1980</v>
      </c>
      <c r="I2942" t="s">
        <v>564</v>
      </c>
      <c r="J2942" s="25" t="s">
        <v>1899</v>
      </c>
      <c r="K2942" t="s">
        <v>1900</v>
      </c>
      <c r="L2942" t="s">
        <v>14694</v>
      </c>
      <c r="M2942" t="s">
        <v>14695</v>
      </c>
      <c r="N2942" t="s">
        <v>14696</v>
      </c>
      <c r="O2942" t="s">
        <v>78</v>
      </c>
      <c r="P2942">
        <v>1</v>
      </c>
      <c r="Q2942">
        <v>0</v>
      </c>
      <c r="R2942">
        <v>0</v>
      </c>
      <c r="S2942" t="s">
        <v>79</v>
      </c>
      <c r="T2942">
        <v>890.81</v>
      </c>
      <c r="U2942">
        <v>176469.46100000001</v>
      </c>
      <c r="V2942" t="s">
        <v>8059</v>
      </c>
      <c r="W2942" t="s">
        <v>14697</v>
      </c>
      <c r="Y2942" t="s">
        <v>591</v>
      </c>
      <c r="Z2942" s="25" t="s">
        <v>583</v>
      </c>
      <c r="AA2942" t="s">
        <v>1965</v>
      </c>
      <c r="AD2942" t="s">
        <v>14698</v>
      </c>
      <c r="AI2942" s="18">
        <v>40914</v>
      </c>
      <c r="AJ2942" s="18">
        <v>41969</v>
      </c>
      <c r="AK2942" s="18">
        <v>42012</v>
      </c>
    </row>
    <row r="2943" spans="1:39" hidden="1" outlineLevel="1" x14ac:dyDescent="0.3">
      <c r="A2943" s="25">
        <v>2939</v>
      </c>
      <c r="B2943" s="25" t="s">
        <v>66</v>
      </c>
      <c r="C2943" t="s">
        <v>67</v>
      </c>
      <c r="D2943" t="s">
        <v>8175</v>
      </c>
      <c r="E2943" t="s">
        <v>69</v>
      </c>
      <c r="F2943" s="48" t="s">
        <v>14699</v>
      </c>
      <c r="G2943" s="25" t="s">
        <v>1790</v>
      </c>
      <c r="H2943" t="s">
        <v>1980</v>
      </c>
      <c r="I2943" t="s">
        <v>564</v>
      </c>
      <c r="J2943" s="25" t="s">
        <v>1899</v>
      </c>
      <c r="K2943" t="s">
        <v>1900</v>
      </c>
      <c r="L2943" t="s">
        <v>14700</v>
      </c>
      <c r="M2943" t="s">
        <v>14701</v>
      </c>
      <c r="N2943" t="s">
        <v>14702</v>
      </c>
      <c r="O2943" t="s">
        <v>78</v>
      </c>
      <c r="P2943">
        <v>1</v>
      </c>
      <c r="Q2943">
        <v>0</v>
      </c>
      <c r="R2943">
        <v>0</v>
      </c>
      <c r="S2943" t="s">
        <v>79</v>
      </c>
      <c r="T2943">
        <v>898.52639999999997</v>
      </c>
      <c r="U2943">
        <v>139496.23000000001</v>
      </c>
      <c r="V2943" t="s">
        <v>8059</v>
      </c>
      <c r="X2943" t="s">
        <v>3420</v>
      </c>
      <c r="Y2943" t="s">
        <v>1749</v>
      </c>
      <c r="Z2943" s="25" t="s">
        <v>583</v>
      </c>
      <c r="AA2943" t="s">
        <v>1965</v>
      </c>
      <c r="AD2943" t="s">
        <v>14698</v>
      </c>
      <c r="AI2943" s="18">
        <v>40914</v>
      </c>
    </row>
    <row r="2944" spans="1:39" hidden="1" outlineLevel="1" x14ac:dyDescent="0.3">
      <c r="A2944" s="25">
        <v>2940</v>
      </c>
      <c r="B2944" s="25" t="s">
        <v>66</v>
      </c>
      <c r="C2944" t="s">
        <v>67</v>
      </c>
      <c r="D2944" t="s">
        <v>7478</v>
      </c>
      <c r="E2944" t="s">
        <v>69</v>
      </c>
      <c r="F2944" s="48" t="s">
        <v>14703</v>
      </c>
      <c r="G2944" s="25" t="s">
        <v>1790</v>
      </c>
      <c r="H2944" t="s">
        <v>1980</v>
      </c>
      <c r="I2944" t="s">
        <v>564</v>
      </c>
      <c r="J2944" s="25" t="s">
        <v>1899</v>
      </c>
      <c r="K2944" t="s">
        <v>1900</v>
      </c>
      <c r="L2944" t="s">
        <v>3605</v>
      </c>
      <c r="M2944" t="s">
        <v>14704</v>
      </c>
      <c r="N2944" t="s">
        <v>14705</v>
      </c>
      <c r="O2944" t="s">
        <v>78</v>
      </c>
      <c r="P2944">
        <v>1</v>
      </c>
      <c r="Q2944">
        <v>0</v>
      </c>
      <c r="R2944">
        <v>0</v>
      </c>
      <c r="S2944" t="s">
        <v>79</v>
      </c>
      <c r="T2944">
        <v>383.37130000000002</v>
      </c>
      <c r="U2944">
        <v>59518.39</v>
      </c>
      <c r="V2944" t="s">
        <v>8059</v>
      </c>
      <c r="X2944" t="s">
        <v>3420</v>
      </c>
      <c r="Y2944" t="s">
        <v>582</v>
      </c>
      <c r="Z2944" s="25" t="s">
        <v>583</v>
      </c>
      <c r="AA2944" t="s">
        <v>1965</v>
      </c>
      <c r="AD2944" t="s">
        <v>14698</v>
      </c>
      <c r="AI2944" s="18">
        <v>40914</v>
      </c>
    </row>
    <row r="2945" spans="1:41" hidden="1" outlineLevel="1" x14ac:dyDescent="0.3">
      <c r="A2945" s="25">
        <v>2941</v>
      </c>
      <c r="B2945" s="25" t="s">
        <v>66</v>
      </c>
      <c r="C2945" t="s">
        <v>67</v>
      </c>
      <c r="D2945" t="s">
        <v>3082</v>
      </c>
      <c r="E2945" t="s">
        <v>69</v>
      </c>
      <c r="F2945" s="48" t="s">
        <v>14706</v>
      </c>
      <c r="G2945" s="25" t="s">
        <v>1790</v>
      </c>
      <c r="H2945" t="s">
        <v>1980</v>
      </c>
      <c r="I2945" t="s">
        <v>564</v>
      </c>
      <c r="J2945" s="25" t="s">
        <v>1899</v>
      </c>
      <c r="K2945" t="s">
        <v>1900</v>
      </c>
      <c r="L2945" t="s">
        <v>14707</v>
      </c>
      <c r="M2945" t="s">
        <v>5260</v>
      </c>
      <c r="N2945" t="s">
        <v>14708</v>
      </c>
      <c r="O2945" t="s">
        <v>78</v>
      </c>
      <c r="P2945">
        <v>1</v>
      </c>
      <c r="Q2945">
        <v>0</v>
      </c>
      <c r="R2945">
        <v>0</v>
      </c>
      <c r="S2945" t="s">
        <v>79</v>
      </c>
      <c r="T2945">
        <v>7.1882000000000001</v>
      </c>
      <c r="U2945">
        <v>1115.97</v>
      </c>
      <c r="V2945" t="s">
        <v>8059</v>
      </c>
      <c r="X2945" t="s">
        <v>3420</v>
      </c>
      <c r="Y2945" t="s">
        <v>1749</v>
      </c>
      <c r="Z2945" s="25" t="s">
        <v>583</v>
      </c>
      <c r="AA2945" t="s">
        <v>1965</v>
      </c>
      <c r="AD2945" t="s">
        <v>14698</v>
      </c>
      <c r="AI2945" s="18">
        <v>40914</v>
      </c>
    </row>
    <row r="2946" spans="1:41" hidden="1" outlineLevel="1" x14ac:dyDescent="0.3">
      <c r="A2946" s="25">
        <v>2942</v>
      </c>
      <c r="B2946" s="25" t="s">
        <v>66</v>
      </c>
      <c r="C2946" t="s">
        <v>67</v>
      </c>
      <c r="D2946" t="s">
        <v>7478</v>
      </c>
      <c r="E2946" t="s">
        <v>69</v>
      </c>
      <c r="F2946" s="48" t="s">
        <v>14709</v>
      </c>
      <c r="G2946" s="25" t="s">
        <v>1790</v>
      </c>
      <c r="H2946" t="s">
        <v>1980</v>
      </c>
      <c r="I2946" t="s">
        <v>564</v>
      </c>
      <c r="J2946" s="25" t="s">
        <v>1899</v>
      </c>
      <c r="K2946" t="s">
        <v>1900</v>
      </c>
      <c r="L2946" t="s">
        <v>14710</v>
      </c>
      <c r="M2946" t="s">
        <v>14711</v>
      </c>
      <c r="N2946" t="s">
        <v>14712</v>
      </c>
      <c r="O2946" t="s">
        <v>540</v>
      </c>
      <c r="P2946">
        <v>1</v>
      </c>
      <c r="Q2946">
        <v>0</v>
      </c>
      <c r="R2946">
        <v>0</v>
      </c>
      <c r="S2946" t="s">
        <v>79</v>
      </c>
      <c r="T2946">
        <v>11.980399999999999</v>
      </c>
      <c r="U2946">
        <v>1859.95</v>
      </c>
      <c r="V2946" t="s">
        <v>8059</v>
      </c>
      <c r="X2946" t="s">
        <v>3420</v>
      </c>
      <c r="Y2946" t="s">
        <v>1916</v>
      </c>
      <c r="Z2946" s="25" t="s">
        <v>583</v>
      </c>
      <c r="AA2946" t="s">
        <v>1965</v>
      </c>
      <c r="AD2946" t="s">
        <v>14698</v>
      </c>
      <c r="AI2946" s="18">
        <v>40975</v>
      </c>
    </row>
    <row r="2947" spans="1:41" hidden="1" outlineLevel="1" x14ac:dyDescent="0.3">
      <c r="A2947" s="25">
        <v>2943</v>
      </c>
      <c r="B2947" s="25" t="s">
        <v>66</v>
      </c>
      <c r="C2947" t="s">
        <v>67</v>
      </c>
      <c r="D2947" t="s">
        <v>8070</v>
      </c>
      <c r="E2947" t="s">
        <v>69</v>
      </c>
      <c r="F2947" s="48" t="s">
        <v>14713</v>
      </c>
      <c r="G2947" s="25" t="s">
        <v>1790</v>
      </c>
      <c r="H2947" t="s">
        <v>1980</v>
      </c>
      <c r="I2947" t="s">
        <v>564</v>
      </c>
      <c r="J2947" s="25" t="s">
        <v>1899</v>
      </c>
      <c r="K2947" t="s">
        <v>1900</v>
      </c>
      <c r="L2947" t="s">
        <v>14714</v>
      </c>
      <c r="M2947" t="s">
        <v>14711</v>
      </c>
      <c r="N2947" t="s">
        <v>14715</v>
      </c>
      <c r="O2947" t="s">
        <v>78</v>
      </c>
      <c r="P2947">
        <v>1</v>
      </c>
      <c r="Q2947">
        <v>0</v>
      </c>
      <c r="R2947">
        <v>0</v>
      </c>
      <c r="S2947" t="s">
        <v>79</v>
      </c>
      <c r="T2947">
        <v>33.545000000000002</v>
      </c>
      <c r="U2947">
        <v>5207.8599999999997</v>
      </c>
      <c r="V2947" t="s">
        <v>8059</v>
      </c>
      <c r="X2947" t="s">
        <v>3420</v>
      </c>
      <c r="Y2947" t="s">
        <v>1916</v>
      </c>
      <c r="Z2947" s="25" t="s">
        <v>583</v>
      </c>
      <c r="AB2947" t="s">
        <v>1636</v>
      </c>
      <c r="AD2947" t="s">
        <v>8104</v>
      </c>
      <c r="AI2947" s="18">
        <v>40975</v>
      </c>
    </row>
    <row r="2948" spans="1:41" hidden="1" outlineLevel="1" x14ac:dyDescent="0.3">
      <c r="A2948" s="25">
        <v>2944</v>
      </c>
      <c r="B2948" s="25" t="s">
        <v>66</v>
      </c>
      <c r="C2948" t="s">
        <v>67</v>
      </c>
      <c r="D2948" t="s">
        <v>3082</v>
      </c>
      <c r="E2948" t="s">
        <v>69</v>
      </c>
      <c r="F2948" s="48" t="s">
        <v>14716</v>
      </c>
      <c r="G2948" s="25" t="s">
        <v>1790</v>
      </c>
      <c r="H2948" t="s">
        <v>1980</v>
      </c>
      <c r="I2948" t="s">
        <v>564</v>
      </c>
      <c r="J2948" s="25" t="s">
        <v>1899</v>
      </c>
      <c r="K2948" t="s">
        <v>1900</v>
      </c>
      <c r="L2948" t="s">
        <v>14717</v>
      </c>
      <c r="M2948" t="s">
        <v>5260</v>
      </c>
      <c r="N2948" t="s">
        <v>14718</v>
      </c>
      <c r="O2948" t="s">
        <v>78</v>
      </c>
      <c r="P2948">
        <v>2</v>
      </c>
      <c r="Q2948">
        <v>0</v>
      </c>
      <c r="R2948">
        <v>0</v>
      </c>
      <c r="S2948" t="s">
        <v>79</v>
      </c>
      <c r="T2948">
        <v>14.3764</v>
      </c>
      <c r="U2948">
        <v>2231.94</v>
      </c>
      <c r="V2948" t="s">
        <v>8059</v>
      </c>
      <c r="X2948" t="s">
        <v>3420</v>
      </c>
      <c r="Y2948" t="s">
        <v>1042</v>
      </c>
      <c r="Z2948" s="25" t="s">
        <v>583</v>
      </c>
      <c r="AB2948" t="s">
        <v>1636</v>
      </c>
      <c r="AD2948" t="s">
        <v>8104</v>
      </c>
      <c r="AI2948" s="18">
        <v>40914</v>
      </c>
    </row>
    <row r="2949" spans="1:41" hidden="1" outlineLevel="1" x14ac:dyDescent="0.3">
      <c r="A2949" s="25">
        <v>2945</v>
      </c>
      <c r="B2949" s="25" t="s">
        <v>66</v>
      </c>
      <c r="C2949" t="s">
        <v>67</v>
      </c>
      <c r="D2949" t="s">
        <v>8400</v>
      </c>
      <c r="E2949" t="s">
        <v>69</v>
      </c>
      <c r="F2949" s="48" t="s">
        <v>14719</v>
      </c>
      <c r="G2949" s="25" t="s">
        <v>1790</v>
      </c>
      <c r="H2949" t="s">
        <v>1980</v>
      </c>
      <c r="I2949" t="s">
        <v>564</v>
      </c>
      <c r="J2949" s="25" t="s">
        <v>1899</v>
      </c>
      <c r="K2949" t="s">
        <v>1900</v>
      </c>
      <c r="L2949" t="s">
        <v>14720</v>
      </c>
      <c r="M2949" t="s">
        <v>14721</v>
      </c>
      <c r="N2949" t="s">
        <v>14722</v>
      </c>
      <c r="O2949" t="s">
        <v>78</v>
      </c>
      <c r="P2949">
        <v>1</v>
      </c>
      <c r="Q2949">
        <v>0</v>
      </c>
      <c r="R2949">
        <v>0</v>
      </c>
      <c r="S2949" t="s">
        <v>79</v>
      </c>
      <c r="T2949">
        <v>221.63650000000001</v>
      </c>
      <c r="U2949">
        <v>34409.07</v>
      </c>
      <c r="V2949" t="s">
        <v>8059</v>
      </c>
      <c r="X2949" t="s">
        <v>3420</v>
      </c>
      <c r="Y2949" t="s">
        <v>591</v>
      </c>
      <c r="Z2949" s="25" t="s">
        <v>583</v>
      </c>
      <c r="AB2949" t="s">
        <v>1636</v>
      </c>
      <c r="AD2949" t="s">
        <v>8104</v>
      </c>
      <c r="AI2949" s="18">
        <v>40914</v>
      </c>
    </row>
    <row r="2950" spans="1:41" hidden="1" outlineLevel="1" x14ac:dyDescent="0.3">
      <c r="A2950" s="25">
        <v>2946</v>
      </c>
      <c r="B2950" s="25" t="s">
        <v>66</v>
      </c>
      <c r="C2950" t="s">
        <v>67</v>
      </c>
      <c r="D2950" t="s">
        <v>8400</v>
      </c>
      <c r="E2950" t="s">
        <v>69</v>
      </c>
      <c r="F2950" s="48" t="s">
        <v>14723</v>
      </c>
      <c r="G2950" s="25" t="s">
        <v>1790</v>
      </c>
      <c r="H2950" t="s">
        <v>1980</v>
      </c>
      <c r="I2950" t="s">
        <v>564</v>
      </c>
      <c r="J2950" s="25" t="s">
        <v>1899</v>
      </c>
      <c r="K2950" t="s">
        <v>1900</v>
      </c>
      <c r="L2950" t="s">
        <v>14724</v>
      </c>
      <c r="M2950" t="s">
        <v>14725</v>
      </c>
      <c r="N2950" t="s">
        <v>14726</v>
      </c>
      <c r="O2950" t="s">
        <v>540</v>
      </c>
      <c r="P2950">
        <v>1</v>
      </c>
      <c r="Q2950">
        <v>0</v>
      </c>
      <c r="R2950">
        <v>0</v>
      </c>
      <c r="S2950" t="s">
        <v>79</v>
      </c>
      <c r="T2950">
        <v>172.5171</v>
      </c>
      <c r="U2950">
        <v>26783.279999999999</v>
      </c>
      <c r="V2950" t="s">
        <v>8059</v>
      </c>
      <c r="X2950" t="s">
        <v>3420</v>
      </c>
      <c r="Y2950" t="s">
        <v>1916</v>
      </c>
      <c r="Z2950" s="25" t="s">
        <v>583</v>
      </c>
      <c r="AD2950" t="s">
        <v>8060</v>
      </c>
      <c r="AI2950" s="18">
        <v>40975</v>
      </c>
    </row>
    <row r="2951" spans="1:41" hidden="1" outlineLevel="1" x14ac:dyDescent="0.3">
      <c r="A2951" s="25">
        <v>2947</v>
      </c>
      <c r="B2951" s="25" t="s">
        <v>66</v>
      </c>
      <c r="C2951" t="s">
        <v>67</v>
      </c>
      <c r="D2951" t="s">
        <v>8070</v>
      </c>
      <c r="E2951" t="s">
        <v>69</v>
      </c>
      <c r="F2951" s="48" t="s">
        <v>14727</v>
      </c>
      <c r="G2951" s="25" t="s">
        <v>1790</v>
      </c>
      <c r="H2951" t="s">
        <v>1980</v>
      </c>
      <c r="I2951" t="s">
        <v>564</v>
      </c>
      <c r="J2951" s="25" t="s">
        <v>1899</v>
      </c>
      <c r="K2951" t="s">
        <v>1900</v>
      </c>
      <c r="L2951" t="s">
        <v>14710</v>
      </c>
      <c r="M2951" t="s">
        <v>14711</v>
      </c>
      <c r="N2951" t="s">
        <v>14728</v>
      </c>
      <c r="O2951" t="s">
        <v>540</v>
      </c>
      <c r="P2951">
        <v>1</v>
      </c>
      <c r="Q2951">
        <v>0</v>
      </c>
      <c r="R2951">
        <v>0</v>
      </c>
      <c r="S2951" t="s">
        <v>79</v>
      </c>
      <c r="T2951">
        <v>77.872299999999996</v>
      </c>
      <c r="U2951">
        <v>12089.67</v>
      </c>
      <c r="V2951" t="s">
        <v>8059</v>
      </c>
      <c r="X2951" t="s">
        <v>3420</v>
      </c>
      <c r="Y2951" t="s">
        <v>1916</v>
      </c>
      <c r="Z2951" s="25" t="s">
        <v>583</v>
      </c>
      <c r="AA2951" t="s">
        <v>1965</v>
      </c>
      <c r="AD2951" t="s">
        <v>8319</v>
      </c>
      <c r="AI2951" s="18">
        <v>40975</v>
      </c>
    </row>
    <row r="2952" spans="1:41" hidden="1" outlineLevel="1" x14ac:dyDescent="0.3">
      <c r="A2952" s="25">
        <v>2948</v>
      </c>
      <c r="B2952" s="25" t="s">
        <v>66</v>
      </c>
      <c r="C2952" t="s">
        <v>67</v>
      </c>
      <c r="D2952" t="s">
        <v>13601</v>
      </c>
      <c r="E2952" t="s">
        <v>69</v>
      </c>
      <c r="F2952" s="48" t="s">
        <v>14729</v>
      </c>
      <c r="G2952" s="25" t="s">
        <v>1790</v>
      </c>
      <c r="H2952" t="s">
        <v>1980</v>
      </c>
      <c r="I2952" t="s">
        <v>564</v>
      </c>
      <c r="J2952" s="25" t="s">
        <v>638</v>
      </c>
      <c r="K2952" t="s">
        <v>670</v>
      </c>
      <c r="L2952" t="s">
        <v>14730</v>
      </c>
      <c r="M2952" t="s">
        <v>14731</v>
      </c>
      <c r="N2952" t="s">
        <v>14732</v>
      </c>
      <c r="O2952" t="s">
        <v>78</v>
      </c>
      <c r="P2952">
        <v>1</v>
      </c>
      <c r="Q2952">
        <v>0</v>
      </c>
      <c r="R2952">
        <v>1</v>
      </c>
      <c r="S2952" t="s">
        <v>79</v>
      </c>
      <c r="T2952">
        <v>9034.3984</v>
      </c>
      <c r="U2952">
        <v>1402500</v>
      </c>
      <c r="V2952" t="s">
        <v>657</v>
      </c>
      <c r="W2952" t="s">
        <v>14733</v>
      </c>
      <c r="X2952" t="s">
        <v>14733</v>
      </c>
      <c r="Y2952" t="s">
        <v>2743</v>
      </c>
      <c r="Z2952" s="25" t="s">
        <v>583</v>
      </c>
      <c r="AA2952" t="s">
        <v>2552</v>
      </c>
      <c r="AD2952" t="s">
        <v>3420</v>
      </c>
      <c r="AI2952" s="18">
        <v>40975</v>
      </c>
      <c r="AJ2952" s="18">
        <v>41493</v>
      </c>
      <c r="AK2952" s="18">
        <v>41669</v>
      </c>
    </row>
    <row r="2953" spans="1:41" hidden="1" outlineLevel="1" x14ac:dyDescent="0.3">
      <c r="A2953" s="25">
        <v>2949</v>
      </c>
      <c r="B2953" s="25" t="s">
        <v>112</v>
      </c>
      <c r="C2953" t="s">
        <v>67</v>
      </c>
      <c r="D2953" t="s">
        <v>14674</v>
      </c>
      <c r="E2953" t="s">
        <v>69</v>
      </c>
      <c r="F2953" s="48" t="s">
        <v>14734</v>
      </c>
      <c r="G2953" s="25" t="s">
        <v>1790</v>
      </c>
      <c r="H2953" t="s">
        <v>1980</v>
      </c>
      <c r="I2953" t="s">
        <v>564</v>
      </c>
      <c r="J2953" s="25" t="s">
        <v>638</v>
      </c>
      <c r="K2953" t="s">
        <v>670</v>
      </c>
      <c r="L2953" t="s">
        <v>14735</v>
      </c>
      <c r="M2953" t="s">
        <v>14736</v>
      </c>
      <c r="N2953" t="s">
        <v>14737</v>
      </c>
      <c r="O2953" t="s">
        <v>78</v>
      </c>
      <c r="P2953">
        <v>1</v>
      </c>
      <c r="Q2953">
        <v>0</v>
      </c>
      <c r="R2953">
        <v>1</v>
      </c>
      <c r="S2953" t="s">
        <v>116</v>
      </c>
      <c r="T2953">
        <v>1757.5</v>
      </c>
      <c r="U2953">
        <v>666971.25</v>
      </c>
      <c r="V2953" t="s">
        <v>657</v>
      </c>
      <c r="W2953" t="s">
        <v>14738</v>
      </c>
      <c r="X2953" t="s">
        <v>14738</v>
      </c>
      <c r="Y2953" t="s">
        <v>2743</v>
      </c>
      <c r="Z2953" s="25" t="s">
        <v>583</v>
      </c>
      <c r="AA2953" t="s">
        <v>2552</v>
      </c>
      <c r="AB2953" t="s">
        <v>2552</v>
      </c>
      <c r="AD2953" t="s">
        <v>3420</v>
      </c>
      <c r="AI2953" s="18">
        <v>43770</v>
      </c>
      <c r="AK2953" s="18">
        <v>44061</v>
      </c>
    </row>
    <row r="2954" spans="1:41" hidden="1" outlineLevel="1" x14ac:dyDescent="0.3">
      <c r="A2954" s="25">
        <v>2950</v>
      </c>
      <c r="B2954" s="25" t="s">
        <v>66</v>
      </c>
      <c r="C2954" t="s">
        <v>67</v>
      </c>
      <c r="D2954" t="s">
        <v>14674</v>
      </c>
      <c r="E2954" t="s">
        <v>69</v>
      </c>
      <c r="F2954" s="48" t="s">
        <v>14739</v>
      </c>
      <c r="G2954" s="25" t="s">
        <v>1790</v>
      </c>
      <c r="H2954" t="s">
        <v>1980</v>
      </c>
      <c r="I2954" t="s">
        <v>564</v>
      </c>
      <c r="J2954" s="25" t="s">
        <v>638</v>
      </c>
      <c r="K2954" t="s">
        <v>670</v>
      </c>
      <c r="L2954" t="s">
        <v>14740</v>
      </c>
      <c r="M2954" t="s">
        <v>14741</v>
      </c>
      <c r="N2954" t="s">
        <v>14742</v>
      </c>
      <c r="O2954" t="s">
        <v>540</v>
      </c>
      <c r="P2954">
        <v>1</v>
      </c>
      <c r="Q2954">
        <v>0</v>
      </c>
      <c r="R2954">
        <v>0</v>
      </c>
      <c r="S2954" t="s">
        <v>79</v>
      </c>
      <c r="T2954">
        <v>857.79319999999996</v>
      </c>
      <c r="U2954">
        <v>133172.4</v>
      </c>
      <c r="V2954" t="s">
        <v>14743</v>
      </c>
      <c r="X2954" t="s">
        <v>14744</v>
      </c>
      <c r="Y2954" t="s">
        <v>2743</v>
      </c>
      <c r="Z2954" s="25" t="s">
        <v>583</v>
      </c>
      <c r="AA2954" t="s">
        <v>2552</v>
      </c>
      <c r="AD2954" t="s">
        <v>14745</v>
      </c>
      <c r="AI2954" s="18">
        <v>40975</v>
      </c>
    </row>
    <row r="2955" spans="1:41" hidden="1" outlineLevel="1" x14ac:dyDescent="0.3">
      <c r="A2955" s="25">
        <v>2951</v>
      </c>
      <c r="B2955" s="25" t="s">
        <v>66</v>
      </c>
      <c r="C2955" t="s">
        <v>67</v>
      </c>
      <c r="D2955" t="s">
        <v>9580</v>
      </c>
      <c r="E2955" t="s">
        <v>69</v>
      </c>
      <c r="F2955" s="48" t="s">
        <v>14746</v>
      </c>
      <c r="G2955" s="25" t="s">
        <v>1790</v>
      </c>
      <c r="H2955" t="s">
        <v>1980</v>
      </c>
      <c r="I2955" t="s">
        <v>564</v>
      </c>
      <c r="J2955" s="25" t="s">
        <v>628</v>
      </c>
      <c r="K2955" t="s">
        <v>925</v>
      </c>
      <c r="L2955" t="s">
        <v>14747</v>
      </c>
      <c r="M2955" t="s">
        <v>14748</v>
      </c>
      <c r="N2955" t="s">
        <v>14749</v>
      </c>
      <c r="O2955" t="s">
        <v>78</v>
      </c>
      <c r="P2955">
        <v>49</v>
      </c>
      <c r="Q2955">
        <v>10</v>
      </c>
      <c r="R2955">
        <v>20</v>
      </c>
      <c r="S2955" t="s">
        <v>79</v>
      </c>
      <c r="T2955">
        <v>292.28129999999999</v>
      </c>
      <c r="U2955">
        <v>45383.136299999998</v>
      </c>
      <c r="V2955" t="s">
        <v>850</v>
      </c>
      <c r="W2955" t="s">
        <v>14750</v>
      </c>
      <c r="Y2955" t="s">
        <v>1749</v>
      </c>
      <c r="Z2955" s="25" t="s">
        <v>583</v>
      </c>
      <c r="AA2955" t="s">
        <v>584</v>
      </c>
      <c r="AB2955" t="s">
        <v>1925</v>
      </c>
      <c r="AI2955" s="18">
        <v>41260</v>
      </c>
      <c r="AJ2955" s="18">
        <v>43716</v>
      </c>
    </row>
    <row r="2956" spans="1:41" hidden="1" outlineLevel="1" x14ac:dyDescent="0.3">
      <c r="A2956" s="25">
        <v>2952</v>
      </c>
      <c r="B2956" s="25" t="s">
        <v>66</v>
      </c>
      <c r="C2956" t="s">
        <v>67</v>
      </c>
      <c r="D2956" t="s">
        <v>14751</v>
      </c>
      <c r="E2956" t="s">
        <v>69</v>
      </c>
      <c r="F2956" s="48" t="s">
        <v>14752</v>
      </c>
      <c r="G2956" s="25" t="s">
        <v>1790</v>
      </c>
      <c r="H2956" t="s">
        <v>1980</v>
      </c>
      <c r="I2956" t="s">
        <v>564</v>
      </c>
      <c r="J2956" s="25" t="s">
        <v>1899</v>
      </c>
      <c r="K2956" t="s">
        <v>1900</v>
      </c>
      <c r="L2956" t="s">
        <v>14753</v>
      </c>
      <c r="M2956" t="s">
        <v>14754</v>
      </c>
      <c r="N2956" t="s">
        <v>14755</v>
      </c>
      <c r="O2956" t="s">
        <v>78</v>
      </c>
      <c r="P2956">
        <v>1</v>
      </c>
      <c r="Q2956">
        <v>0</v>
      </c>
      <c r="R2956">
        <v>0</v>
      </c>
      <c r="S2956" t="s">
        <v>79</v>
      </c>
      <c r="T2956">
        <v>939.03570000000002</v>
      </c>
      <c r="U2956">
        <v>235289.1146</v>
      </c>
      <c r="V2956" t="s">
        <v>850</v>
      </c>
      <c r="W2956" t="s">
        <v>14756</v>
      </c>
      <c r="Y2956" t="s">
        <v>582</v>
      </c>
      <c r="Z2956" s="25" t="s">
        <v>583</v>
      </c>
      <c r="AA2956" t="s">
        <v>584</v>
      </c>
      <c r="AD2956" t="s">
        <v>14757</v>
      </c>
      <c r="AI2956" s="18">
        <v>40914</v>
      </c>
      <c r="AJ2956" s="18">
        <v>45477</v>
      </c>
      <c r="AK2956" s="18">
        <v>43493</v>
      </c>
      <c r="AN2956">
        <v>-1</v>
      </c>
      <c r="AO2956">
        <v>1</v>
      </c>
    </row>
    <row r="2957" spans="1:41" hidden="1" outlineLevel="1" x14ac:dyDescent="0.3">
      <c r="A2957" s="25">
        <v>2953</v>
      </c>
      <c r="B2957" s="25" t="s">
        <v>66</v>
      </c>
      <c r="C2957" t="s">
        <v>67</v>
      </c>
      <c r="D2957" t="s">
        <v>5546</v>
      </c>
      <c r="E2957" t="s">
        <v>69</v>
      </c>
      <c r="F2957" s="48" t="s">
        <v>14758</v>
      </c>
      <c r="G2957" s="25" t="s">
        <v>1790</v>
      </c>
      <c r="H2957" t="s">
        <v>1980</v>
      </c>
      <c r="I2957" t="s">
        <v>564</v>
      </c>
      <c r="J2957" s="25" t="s">
        <v>74</v>
      </c>
      <c r="K2957" t="s">
        <v>75</v>
      </c>
      <c r="L2957" t="s">
        <v>14759</v>
      </c>
      <c r="M2957" t="s">
        <v>14760</v>
      </c>
      <c r="N2957" t="s">
        <v>14761</v>
      </c>
      <c r="O2957" t="s">
        <v>78</v>
      </c>
      <c r="P2957">
        <v>2</v>
      </c>
      <c r="Q2957">
        <v>0</v>
      </c>
      <c r="R2957">
        <v>0</v>
      </c>
      <c r="S2957" t="s">
        <v>79</v>
      </c>
      <c r="T2957">
        <v>28.296399999999998</v>
      </c>
      <c r="U2957">
        <v>4391.6000000000004</v>
      </c>
      <c r="V2957" t="s">
        <v>850</v>
      </c>
      <c r="W2957" t="s">
        <v>14762</v>
      </c>
      <c r="Y2957" t="s">
        <v>591</v>
      </c>
      <c r="Z2957" s="25" t="s">
        <v>583</v>
      </c>
      <c r="AB2957" t="s">
        <v>585</v>
      </c>
      <c r="AI2957" s="18">
        <v>41260</v>
      </c>
    </row>
    <row r="2958" spans="1:41" hidden="1" outlineLevel="1" x14ac:dyDescent="0.3">
      <c r="A2958" s="25">
        <v>2954</v>
      </c>
      <c r="B2958" s="25" t="s">
        <v>66</v>
      </c>
      <c r="C2958" t="s">
        <v>67</v>
      </c>
      <c r="D2958" t="s">
        <v>7987</v>
      </c>
      <c r="E2958" t="s">
        <v>69</v>
      </c>
      <c r="F2958" s="48" t="s">
        <v>14763</v>
      </c>
      <c r="G2958" s="25" t="s">
        <v>1790</v>
      </c>
      <c r="H2958" t="s">
        <v>1980</v>
      </c>
      <c r="I2958" t="s">
        <v>564</v>
      </c>
      <c r="J2958" s="25" t="s">
        <v>695</v>
      </c>
      <c r="K2958" t="s">
        <v>696</v>
      </c>
      <c r="L2958" t="s">
        <v>14764</v>
      </c>
      <c r="M2958" t="s">
        <v>14765</v>
      </c>
      <c r="N2958" t="s">
        <v>14766</v>
      </c>
      <c r="O2958" t="s">
        <v>78</v>
      </c>
      <c r="P2958">
        <v>2</v>
      </c>
      <c r="Q2958">
        <v>1</v>
      </c>
      <c r="R2958">
        <v>2</v>
      </c>
      <c r="S2958" t="s">
        <v>79</v>
      </c>
      <c r="T2958">
        <v>36.351100000000002</v>
      </c>
      <c r="U2958">
        <v>5641.69</v>
      </c>
      <c r="V2958" t="s">
        <v>850</v>
      </c>
      <c r="W2958" t="s">
        <v>14767</v>
      </c>
      <c r="Y2958" t="s">
        <v>582</v>
      </c>
      <c r="Z2958" s="25" t="s">
        <v>583</v>
      </c>
      <c r="AA2958" t="s">
        <v>584</v>
      </c>
      <c r="AD2958" t="s">
        <v>14757</v>
      </c>
      <c r="AI2958" s="18">
        <v>40914</v>
      </c>
    </row>
    <row r="2959" spans="1:41" hidden="1" outlineLevel="1" x14ac:dyDescent="0.3">
      <c r="A2959" s="25">
        <v>2955</v>
      </c>
      <c r="B2959" s="25" t="s">
        <v>66</v>
      </c>
      <c r="C2959" t="s">
        <v>67</v>
      </c>
      <c r="D2959" t="s">
        <v>7357</v>
      </c>
      <c r="E2959" t="s">
        <v>69</v>
      </c>
      <c r="F2959" s="48" t="s">
        <v>14768</v>
      </c>
      <c r="G2959" s="25" t="s">
        <v>1790</v>
      </c>
      <c r="H2959" t="s">
        <v>1980</v>
      </c>
      <c r="I2959" t="s">
        <v>564</v>
      </c>
      <c r="J2959" s="25" t="s">
        <v>992</v>
      </c>
      <c r="K2959" t="s">
        <v>993</v>
      </c>
      <c r="L2959" t="s">
        <v>14769</v>
      </c>
      <c r="M2959" t="s">
        <v>14770</v>
      </c>
      <c r="N2959" t="s">
        <v>14771</v>
      </c>
      <c r="O2959" t="s">
        <v>78</v>
      </c>
      <c r="P2959">
        <v>2</v>
      </c>
      <c r="Q2959">
        <v>1</v>
      </c>
      <c r="R2959">
        <v>2</v>
      </c>
      <c r="S2959" t="s">
        <v>79</v>
      </c>
      <c r="T2959">
        <v>8766.2677000000003</v>
      </c>
      <c r="U2959">
        <v>2170647.9286000002</v>
      </c>
      <c r="V2959" t="s">
        <v>850</v>
      </c>
      <c r="W2959" t="s">
        <v>14772</v>
      </c>
      <c r="Y2959" t="s">
        <v>1749</v>
      </c>
      <c r="Z2959" s="25" t="s">
        <v>583</v>
      </c>
      <c r="AA2959" t="s">
        <v>584</v>
      </c>
      <c r="AD2959" t="s">
        <v>14757</v>
      </c>
      <c r="AI2959" s="18">
        <v>40914</v>
      </c>
      <c r="AK2959" s="18">
        <v>43493</v>
      </c>
    </row>
    <row r="2960" spans="1:41" hidden="1" outlineLevel="1" x14ac:dyDescent="0.3">
      <c r="A2960" s="25">
        <v>2956</v>
      </c>
      <c r="B2960" s="25" t="s">
        <v>66</v>
      </c>
      <c r="C2960" t="s">
        <v>67</v>
      </c>
      <c r="D2960" t="s">
        <v>12358</v>
      </c>
      <c r="E2960" t="s">
        <v>69</v>
      </c>
      <c r="F2960" s="48" t="s">
        <v>14773</v>
      </c>
      <c r="G2960" s="25" t="s">
        <v>1790</v>
      </c>
      <c r="H2960" t="s">
        <v>1980</v>
      </c>
      <c r="I2960" t="s">
        <v>564</v>
      </c>
      <c r="J2960" s="25" t="s">
        <v>74</v>
      </c>
      <c r="K2960" t="s">
        <v>1880</v>
      </c>
      <c r="L2960" t="s">
        <v>14774</v>
      </c>
      <c r="M2960" t="s">
        <v>14775</v>
      </c>
      <c r="N2960" t="s">
        <v>14776</v>
      </c>
      <c r="O2960" t="s">
        <v>78</v>
      </c>
      <c r="P2960">
        <v>2</v>
      </c>
      <c r="Q2960">
        <v>0</v>
      </c>
      <c r="R2960">
        <v>0</v>
      </c>
      <c r="S2960" t="s">
        <v>79</v>
      </c>
      <c r="T2960">
        <v>5.2262000000000004</v>
      </c>
      <c r="U2960">
        <v>1300.8924</v>
      </c>
      <c r="V2960" t="s">
        <v>850</v>
      </c>
      <c r="W2960" t="s">
        <v>14777</v>
      </c>
      <c r="Y2960" t="s">
        <v>1749</v>
      </c>
      <c r="Z2960" s="25" t="s">
        <v>583</v>
      </c>
      <c r="AA2960" t="s">
        <v>584</v>
      </c>
      <c r="AB2960" t="s">
        <v>584</v>
      </c>
      <c r="AD2960" t="s">
        <v>14757</v>
      </c>
      <c r="AI2960" s="18">
        <v>40914</v>
      </c>
      <c r="AK2960" s="18">
        <v>43493</v>
      </c>
    </row>
    <row r="2961" spans="1:39" hidden="1" outlineLevel="1" x14ac:dyDescent="0.3">
      <c r="A2961" s="25">
        <v>2957</v>
      </c>
      <c r="B2961" s="25" t="s">
        <v>66</v>
      </c>
      <c r="C2961" t="s">
        <v>67</v>
      </c>
      <c r="D2961" t="s">
        <v>14639</v>
      </c>
      <c r="E2961" t="s">
        <v>197</v>
      </c>
      <c r="F2961" s="48" t="s">
        <v>14778</v>
      </c>
      <c r="G2961" s="25" t="s">
        <v>1790</v>
      </c>
      <c r="H2961" t="s">
        <v>1980</v>
      </c>
      <c r="I2961" t="s">
        <v>564</v>
      </c>
      <c r="J2961" s="25" t="s">
        <v>1899</v>
      </c>
      <c r="K2961" t="s">
        <v>1900</v>
      </c>
      <c r="L2961" t="s">
        <v>14779</v>
      </c>
      <c r="M2961" t="s">
        <v>14780</v>
      </c>
      <c r="N2961" t="s">
        <v>14781</v>
      </c>
      <c r="O2961" t="s">
        <v>78</v>
      </c>
      <c r="P2961">
        <v>1</v>
      </c>
      <c r="Q2961">
        <v>0</v>
      </c>
      <c r="R2961">
        <v>0</v>
      </c>
      <c r="S2961" t="s">
        <v>79</v>
      </c>
      <c r="T2961">
        <v>2255.6572999999999</v>
      </c>
      <c r="U2961">
        <v>350078.01010000001</v>
      </c>
      <c r="V2961" t="s">
        <v>850</v>
      </c>
      <c r="W2961" t="s">
        <v>14782</v>
      </c>
      <c r="Y2961" t="s">
        <v>582</v>
      </c>
      <c r="Z2961" s="25" t="s">
        <v>583</v>
      </c>
      <c r="AA2961" t="s">
        <v>584</v>
      </c>
      <c r="AD2961" t="s">
        <v>14757</v>
      </c>
      <c r="AI2961" s="18">
        <v>40914</v>
      </c>
    </row>
    <row r="2962" spans="1:39" hidden="1" outlineLevel="1" x14ac:dyDescent="0.3">
      <c r="A2962" s="25">
        <v>2958</v>
      </c>
      <c r="B2962" s="25" t="s">
        <v>66</v>
      </c>
      <c r="C2962" t="s">
        <v>67</v>
      </c>
      <c r="D2962" t="s">
        <v>2432</v>
      </c>
      <c r="E2962" t="s">
        <v>69</v>
      </c>
      <c r="F2962" s="48" t="s">
        <v>14783</v>
      </c>
      <c r="G2962" s="25" t="s">
        <v>1790</v>
      </c>
      <c r="H2962" t="s">
        <v>1980</v>
      </c>
      <c r="I2962" t="s">
        <v>564</v>
      </c>
      <c r="J2962" s="25" t="s">
        <v>638</v>
      </c>
      <c r="K2962" t="s">
        <v>670</v>
      </c>
      <c r="L2962" t="s">
        <v>14784</v>
      </c>
      <c r="M2962" t="s">
        <v>14785</v>
      </c>
      <c r="N2962" t="s">
        <v>14786</v>
      </c>
      <c r="O2962" t="s">
        <v>78</v>
      </c>
      <c r="P2962">
        <v>2</v>
      </c>
      <c r="Q2962">
        <v>1</v>
      </c>
      <c r="R2962">
        <v>2</v>
      </c>
      <c r="S2962" t="s">
        <v>79</v>
      </c>
      <c r="T2962">
        <v>5699.8827000000001</v>
      </c>
      <c r="U2962">
        <v>1408080.4778</v>
      </c>
      <c r="V2962" t="s">
        <v>850</v>
      </c>
      <c r="W2962" t="s">
        <v>14787</v>
      </c>
      <c r="Y2962" t="s">
        <v>1749</v>
      </c>
      <c r="Z2962" s="25" t="s">
        <v>583</v>
      </c>
      <c r="AA2962" t="s">
        <v>584</v>
      </c>
      <c r="AD2962" t="s">
        <v>14757</v>
      </c>
      <c r="AI2962" s="18">
        <v>40975</v>
      </c>
      <c r="AK2962" s="18">
        <v>43087</v>
      </c>
    </row>
    <row r="2963" spans="1:39" hidden="1" outlineLevel="1" x14ac:dyDescent="0.3">
      <c r="A2963" s="25">
        <v>2959</v>
      </c>
      <c r="B2963" s="25" t="s">
        <v>66</v>
      </c>
      <c r="C2963" t="s">
        <v>67</v>
      </c>
      <c r="D2963" t="s">
        <v>7987</v>
      </c>
      <c r="E2963" t="s">
        <v>69</v>
      </c>
      <c r="F2963" s="48" t="s">
        <v>14788</v>
      </c>
      <c r="G2963" s="25" t="s">
        <v>1790</v>
      </c>
      <c r="H2963" t="s">
        <v>1980</v>
      </c>
      <c r="I2963" t="s">
        <v>564</v>
      </c>
      <c r="J2963" s="25" t="s">
        <v>638</v>
      </c>
      <c r="K2963" t="s">
        <v>1643</v>
      </c>
      <c r="L2963" t="s">
        <v>14789</v>
      </c>
      <c r="M2963" t="s">
        <v>14790</v>
      </c>
      <c r="N2963" t="s">
        <v>14791</v>
      </c>
      <c r="O2963" t="s">
        <v>78</v>
      </c>
      <c r="P2963">
        <v>13</v>
      </c>
      <c r="Q2963">
        <v>0</v>
      </c>
      <c r="R2963">
        <v>0</v>
      </c>
      <c r="S2963" t="s">
        <v>79</v>
      </c>
      <c r="T2963">
        <v>211.77269999999999</v>
      </c>
      <c r="U2963">
        <v>32867.129999999997</v>
      </c>
      <c r="V2963" t="s">
        <v>785</v>
      </c>
      <c r="W2963" t="s">
        <v>14792</v>
      </c>
      <c r="Y2963" t="s">
        <v>787</v>
      </c>
      <c r="Z2963" s="25" t="s">
        <v>583</v>
      </c>
      <c r="AI2963" s="18">
        <v>41260</v>
      </c>
      <c r="AJ2963" s="18">
        <v>42783</v>
      </c>
    </row>
    <row r="2964" spans="1:39" hidden="1" outlineLevel="1" x14ac:dyDescent="0.3">
      <c r="A2964" s="25">
        <v>2960</v>
      </c>
      <c r="B2964" s="25" t="s">
        <v>66</v>
      </c>
      <c r="C2964" t="s">
        <v>67</v>
      </c>
      <c r="D2964" t="s">
        <v>1959</v>
      </c>
      <c r="E2964" t="s">
        <v>69</v>
      </c>
      <c r="F2964" s="48" t="s">
        <v>14793</v>
      </c>
      <c r="G2964" s="25" t="s">
        <v>1790</v>
      </c>
      <c r="H2964" t="s">
        <v>1980</v>
      </c>
      <c r="I2964" t="s">
        <v>564</v>
      </c>
      <c r="J2964" s="25" t="s">
        <v>638</v>
      </c>
      <c r="K2964" t="s">
        <v>1643</v>
      </c>
      <c r="L2964" t="s">
        <v>14789</v>
      </c>
      <c r="M2964" t="s">
        <v>14794</v>
      </c>
      <c r="N2964" t="s">
        <v>14795</v>
      </c>
      <c r="O2964" t="s">
        <v>78</v>
      </c>
      <c r="P2964">
        <v>14</v>
      </c>
      <c r="Q2964">
        <v>10</v>
      </c>
      <c r="R2964">
        <v>20</v>
      </c>
      <c r="S2964" t="s">
        <v>79</v>
      </c>
      <c r="T2964">
        <v>211.77269999999999</v>
      </c>
      <c r="U2964">
        <v>32867.129999999997</v>
      </c>
      <c r="V2964" t="s">
        <v>14796</v>
      </c>
      <c r="W2964" t="s">
        <v>14797</v>
      </c>
      <c r="Y2964" t="s">
        <v>787</v>
      </c>
      <c r="Z2964" s="25" t="s">
        <v>583</v>
      </c>
      <c r="AI2964" s="18">
        <v>41260</v>
      </c>
    </row>
    <row r="2965" spans="1:39" hidden="1" outlineLevel="1" x14ac:dyDescent="0.3">
      <c r="A2965" s="25">
        <v>2961</v>
      </c>
      <c r="B2965" s="25" t="s">
        <v>66</v>
      </c>
      <c r="C2965" t="s">
        <v>67</v>
      </c>
      <c r="D2965" t="s">
        <v>14798</v>
      </c>
      <c r="E2965" t="s">
        <v>69</v>
      </c>
      <c r="F2965" s="48" t="s">
        <v>14799</v>
      </c>
      <c r="G2965" s="25" t="s">
        <v>1790</v>
      </c>
      <c r="H2965" t="s">
        <v>1980</v>
      </c>
      <c r="I2965" t="s">
        <v>564</v>
      </c>
      <c r="J2965" s="25" t="s">
        <v>638</v>
      </c>
      <c r="K2965" t="s">
        <v>670</v>
      </c>
      <c r="L2965" t="s">
        <v>14800</v>
      </c>
      <c r="M2965" t="s">
        <v>14801</v>
      </c>
      <c r="N2965" t="s">
        <v>14802</v>
      </c>
      <c r="O2965" t="s">
        <v>78</v>
      </c>
      <c r="P2965">
        <v>3</v>
      </c>
      <c r="Q2965">
        <v>4</v>
      </c>
      <c r="R2965">
        <v>8</v>
      </c>
      <c r="S2965" t="s">
        <v>79</v>
      </c>
      <c r="T2965">
        <v>4668.9058999999997</v>
      </c>
      <c r="U2965">
        <v>724614.2</v>
      </c>
      <c r="V2965" t="s">
        <v>14803</v>
      </c>
      <c r="W2965" t="s">
        <v>14804</v>
      </c>
      <c r="Y2965" t="s">
        <v>787</v>
      </c>
      <c r="Z2965" s="25" t="s">
        <v>583</v>
      </c>
      <c r="AI2965" s="18">
        <v>41260</v>
      </c>
    </row>
    <row r="2966" spans="1:39" hidden="1" outlineLevel="1" x14ac:dyDescent="0.3">
      <c r="A2966" s="25">
        <v>2962</v>
      </c>
      <c r="B2966" s="25" t="s">
        <v>66</v>
      </c>
      <c r="C2966" t="s">
        <v>67</v>
      </c>
      <c r="D2966" t="s">
        <v>7927</v>
      </c>
      <c r="E2966" t="s">
        <v>69</v>
      </c>
      <c r="F2966" s="48" t="s">
        <v>14805</v>
      </c>
      <c r="G2966" s="25" t="s">
        <v>1790</v>
      </c>
      <c r="H2966" t="s">
        <v>1980</v>
      </c>
      <c r="I2966" t="s">
        <v>564</v>
      </c>
      <c r="J2966" s="25" t="s">
        <v>638</v>
      </c>
      <c r="K2966" t="s">
        <v>639</v>
      </c>
      <c r="L2966" t="s">
        <v>14806</v>
      </c>
      <c r="M2966" t="s">
        <v>14807</v>
      </c>
      <c r="N2966" t="s">
        <v>14808</v>
      </c>
      <c r="O2966" t="s">
        <v>78</v>
      </c>
      <c r="P2966">
        <v>2</v>
      </c>
      <c r="Q2966">
        <v>1</v>
      </c>
      <c r="R2966">
        <v>2</v>
      </c>
      <c r="S2966" t="s">
        <v>79</v>
      </c>
      <c r="T2966">
        <v>6532.2749999999996</v>
      </c>
      <c r="U2966">
        <v>1389381.9413000001</v>
      </c>
      <c r="V2966" t="s">
        <v>14803</v>
      </c>
      <c r="W2966" t="s">
        <v>14809</v>
      </c>
      <c r="Y2966" t="s">
        <v>787</v>
      </c>
      <c r="Z2966" s="25" t="s">
        <v>583</v>
      </c>
      <c r="AA2966" t="s">
        <v>584</v>
      </c>
      <c r="AD2966" t="s">
        <v>14810</v>
      </c>
      <c r="AI2966" s="18">
        <v>40975</v>
      </c>
      <c r="AK2966" s="18">
        <v>43017</v>
      </c>
    </row>
    <row r="2967" spans="1:39" hidden="1" outlineLevel="1" x14ac:dyDescent="0.3">
      <c r="A2967" s="25">
        <v>2963</v>
      </c>
      <c r="B2967" s="25" t="s">
        <v>66</v>
      </c>
      <c r="C2967" t="s">
        <v>67</v>
      </c>
      <c r="D2967" t="s">
        <v>14751</v>
      </c>
      <c r="E2967" t="s">
        <v>69</v>
      </c>
      <c r="F2967" s="48" t="s">
        <v>14811</v>
      </c>
      <c r="G2967" s="25" t="s">
        <v>1790</v>
      </c>
      <c r="H2967" t="s">
        <v>1980</v>
      </c>
      <c r="I2967" t="s">
        <v>564</v>
      </c>
      <c r="J2967" s="25" t="s">
        <v>87</v>
      </c>
      <c r="K2967" t="s">
        <v>687</v>
      </c>
      <c r="L2967" t="s">
        <v>14812</v>
      </c>
      <c r="M2967" t="s">
        <v>14813</v>
      </c>
      <c r="N2967" t="s">
        <v>14814</v>
      </c>
      <c r="O2967" t="s">
        <v>78</v>
      </c>
      <c r="P2967">
        <v>2</v>
      </c>
      <c r="Q2967">
        <v>0</v>
      </c>
      <c r="R2967">
        <v>0</v>
      </c>
      <c r="S2967" t="s">
        <v>79</v>
      </c>
      <c r="T2967">
        <v>840.62099999999998</v>
      </c>
      <c r="U2967">
        <v>204626.45699999999</v>
      </c>
      <c r="V2967" t="s">
        <v>14803</v>
      </c>
      <c r="W2967" t="s">
        <v>14815</v>
      </c>
      <c r="Y2967" t="s">
        <v>787</v>
      </c>
      <c r="Z2967" s="25" t="s">
        <v>583</v>
      </c>
      <c r="AA2967" t="s">
        <v>584</v>
      </c>
      <c r="AD2967" t="s">
        <v>14810</v>
      </c>
      <c r="AI2967" s="18">
        <v>40975</v>
      </c>
      <c r="AK2967" s="18">
        <v>43010</v>
      </c>
    </row>
    <row r="2968" spans="1:39" hidden="1" outlineLevel="1" x14ac:dyDescent="0.3">
      <c r="A2968" s="25">
        <v>2964</v>
      </c>
      <c r="B2968" s="25" t="s">
        <v>66</v>
      </c>
      <c r="C2968" t="s">
        <v>67</v>
      </c>
      <c r="D2968" t="s">
        <v>14816</v>
      </c>
      <c r="E2968" t="s">
        <v>69</v>
      </c>
      <c r="F2968" s="48" t="s">
        <v>14817</v>
      </c>
      <c r="G2968" s="25" t="s">
        <v>1790</v>
      </c>
      <c r="H2968" t="s">
        <v>1980</v>
      </c>
      <c r="I2968" t="s">
        <v>564</v>
      </c>
      <c r="J2968" s="25" t="s">
        <v>638</v>
      </c>
      <c r="K2968" t="s">
        <v>639</v>
      </c>
      <c r="L2968" t="s">
        <v>14818</v>
      </c>
      <c r="M2968" t="s">
        <v>14819</v>
      </c>
      <c r="N2968" t="s">
        <v>14820</v>
      </c>
      <c r="O2968" t="s">
        <v>78</v>
      </c>
      <c r="P2968">
        <v>2</v>
      </c>
      <c r="Q2968">
        <v>0</v>
      </c>
      <c r="R2968">
        <v>0</v>
      </c>
      <c r="S2968" t="s">
        <v>79</v>
      </c>
      <c r="T2968">
        <v>1346.3903</v>
      </c>
      <c r="U2968">
        <v>208959.78</v>
      </c>
      <c r="V2968" t="s">
        <v>14821</v>
      </c>
      <c r="W2968" t="s">
        <v>14822</v>
      </c>
      <c r="Y2968" t="s">
        <v>787</v>
      </c>
      <c r="Z2968" s="25" t="s">
        <v>583</v>
      </c>
      <c r="AI2968" s="18">
        <v>41260</v>
      </c>
    </row>
    <row r="2969" spans="1:39" hidden="1" outlineLevel="1" x14ac:dyDescent="0.3">
      <c r="A2969" s="25">
        <v>2965</v>
      </c>
      <c r="B2969" s="25" t="s">
        <v>66</v>
      </c>
      <c r="C2969" t="s">
        <v>67</v>
      </c>
      <c r="D2969" t="s">
        <v>14823</v>
      </c>
      <c r="E2969" t="s">
        <v>69</v>
      </c>
      <c r="F2969" s="48" t="s">
        <v>14824</v>
      </c>
      <c r="G2969" s="25" t="s">
        <v>1790</v>
      </c>
      <c r="H2969" t="s">
        <v>1980</v>
      </c>
      <c r="I2969" t="s">
        <v>564</v>
      </c>
      <c r="J2969" s="25" t="s">
        <v>638</v>
      </c>
      <c r="K2969" t="s">
        <v>653</v>
      </c>
      <c r="L2969" t="s">
        <v>14825</v>
      </c>
      <c r="M2969" t="s">
        <v>14826</v>
      </c>
      <c r="N2969" t="s">
        <v>14827</v>
      </c>
      <c r="O2969" t="s">
        <v>78</v>
      </c>
      <c r="P2969">
        <v>2</v>
      </c>
      <c r="Q2969">
        <v>0</v>
      </c>
      <c r="R2969">
        <v>0</v>
      </c>
      <c r="S2969" t="s">
        <v>79</v>
      </c>
      <c r="T2969">
        <v>2598.94</v>
      </c>
      <c r="U2969">
        <v>542013.06059999997</v>
      </c>
      <c r="V2969" t="s">
        <v>14803</v>
      </c>
      <c r="W2969" t="s">
        <v>14828</v>
      </c>
      <c r="Y2969" t="s">
        <v>787</v>
      </c>
      <c r="Z2969" s="25" t="s">
        <v>583</v>
      </c>
      <c r="AA2969" t="s">
        <v>584</v>
      </c>
      <c r="AD2969" t="s">
        <v>14810</v>
      </c>
      <c r="AI2969" s="18">
        <v>40975</v>
      </c>
      <c r="AJ2969" s="18">
        <v>41450</v>
      </c>
      <c r="AK2969" s="18">
        <v>43493</v>
      </c>
    </row>
    <row r="2970" spans="1:39" hidden="1" outlineLevel="1" x14ac:dyDescent="0.3">
      <c r="A2970" s="25">
        <v>2966</v>
      </c>
      <c r="B2970" s="25" t="s">
        <v>66</v>
      </c>
      <c r="C2970" t="s">
        <v>67</v>
      </c>
      <c r="D2970" t="s">
        <v>6225</v>
      </c>
      <c r="E2970" t="s">
        <v>69</v>
      </c>
      <c r="F2970" s="48" t="s">
        <v>14829</v>
      </c>
      <c r="G2970" s="25" t="s">
        <v>1790</v>
      </c>
      <c r="H2970" t="s">
        <v>1980</v>
      </c>
      <c r="I2970" t="s">
        <v>564</v>
      </c>
      <c r="J2970" s="25" t="s">
        <v>210</v>
      </c>
      <c r="K2970" t="s">
        <v>14830</v>
      </c>
      <c r="L2970" t="s">
        <v>14831</v>
      </c>
      <c r="M2970" t="s">
        <v>14832</v>
      </c>
      <c r="N2970" t="s">
        <v>14833</v>
      </c>
      <c r="O2970" t="s">
        <v>78</v>
      </c>
      <c r="P2970">
        <v>1</v>
      </c>
      <c r="Q2970">
        <v>0</v>
      </c>
      <c r="R2970">
        <v>0</v>
      </c>
      <c r="S2970" t="s">
        <v>79</v>
      </c>
      <c r="T2970">
        <v>979.05740000000003</v>
      </c>
      <c r="U2970">
        <v>151949.71</v>
      </c>
      <c r="V2970" t="s">
        <v>14834</v>
      </c>
      <c r="W2970" t="s">
        <v>14835</v>
      </c>
      <c r="Y2970" t="s">
        <v>582</v>
      </c>
      <c r="Z2970" s="25" t="s">
        <v>583</v>
      </c>
      <c r="AA2970" t="s">
        <v>2993</v>
      </c>
      <c r="AD2970" t="s">
        <v>14810</v>
      </c>
      <c r="AI2970" s="18">
        <v>40975</v>
      </c>
    </row>
    <row r="2971" spans="1:39" hidden="1" outlineLevel="1" x14ac:dyDescent="0.3">
      <c r="A2971" s="25">
        <v>2967</v>
      </c>
      <c r="B2971" s="25" t="s">
        <v>66</v>
      </c>
      <c r="C2971" t="s">
        <v>67</v>
      </c>
      <c r="D2971" t="s">
        <v>764</v>
      </c>
      <c r="E2971" t="s">
        <v>69</v>
      </c>
      <c r="F2971" s="48" t="s">
        <v>14836</v>
      </c>
      <c r="G2971" s="25" t="s">
        <v>1790</v>
      </c>
      <c r="H2971" t="s">
        <v>1980</v>
      </c>
      <c r="I2971" t="s">
        <v>564</v>
      </c>
      <c r="J2971" s="25" t="s">
        <v>695</v>
      </c>
      <c r="K2971" t="s">
        <v>696</v>
      </c>
      <c r="L2971" t="s">
        <v>4701</v>
      </c>
      <c r="M2971" t="s">
        <v>14837</v>
      </c>
      <c r="N2971" t="s">
        <v>14838</v>
      </c>
      <c r="O2971" t="s">
        <v>78</v>
      </c>
      <c r="P2971">
        <v>6</v>
      </c>
      <c r="Q2971">
        <v>0</v>
      </c>
      <c r="R2971">
        <v>0</v>
      </c>
      <c r="S2971" t="s">
        <v>79</v>
      </c>
      <c r="T2971">
        <v>1984.6985999999999</v>
      </c>
      <c r="U2971">
        <v>607857.04</v>
      </c>
      <c r="V2971" t="s">
        <v>1944</v>
      </c>
      <c r="W2971" t="s">
        <v>14839</v>
      </c>
      <c r="Y2971" t="s">
        <v>3080</v>
      </c>
      <c r="Z2971" s="25" t="s">
        <v>583</v>
      </c>
      <c r="AA2971" t="s">
        <v>584</v>
      </c>
      <c r="AD2971" t="s">
        <v>14810</v>
      </c>
      <c r="AG2971" t="s">
        <v>14840</v>
      </c>
      <c r="AI2971" s="18">
        <v>40975</v>
      </c>
      <c r="AJ2971" s="18">
        <v>45891</v>
      </c>
      <c r="AK2971" s="18">
        <v>43601</v>
      </c>
      <c r="AL2971">
        <v>-1</v>
      </c>
      <c r="AM2971">
        <v>1</v>
      </c>
    </row>
    <row r="2972" spans="1:39" hidden="1" outlineLevel="1" x14ac:dyDescent="0.3">
      <c r="A2972" s="25">
        <v>2968</v>
      </c>
      <c r="B2972" s="25" t="s">
        <v>66</v>
      </c>
      <c r="C2972" t="s">
        <v>67</v>
      </c>
      <c r="D2972" t="s">
        <v>6556</v>
      </c>
      <c r="E2972" t="s">
        <v>69</v>
      </c>
      <c r="F2972" s="48" t="s">
        <v>14841</v>
      </c>
      <c r="G2972" s="25" t="s">
        <v>1790</v>
      </c>
      <c r="H2972" t="s">
        <v>1980</v>
      </c>
      <c r="I2972" t="s">
        <v>564</v>
      </c>
      <c r="J2972" s="25" t="s">
        <v>695</v>
      </c>
      <c r="K2972" t="s">
        <v>696</v>
      </c>
      <c r="L2972" t="s">
        <v>14842</v>
      </c>
      <c r="M2972" t="s">
        <v>14843</v>
      </c>
      <c r="N2972" t="s">
        <v>14844</v>
      </c>
      <c r="O2972" t="s">
        <v>78</v>
      </c>
      <c r="P2972">
        <v>2</v>
      </c>
      <c r="Q2972">
        <v>0</v>
      </c>
      <c r="R2972">
        <v>0</v>
      </c>
      <c r="S2972" t="s">
        <v>79</v>
      </c>
      <c r="T2972">
        <v>1746.6623</v>
      </c>
      <c r="U2972">
        <v>271081.99</v>
      </c>
      <c r="V2972" t="s">
        <v>14845</v>
      </c>
      <c r="W2972" t="s">
        <v>14846</v>
      </c>
      <c r="Y2972" t="s">
        <v>3080</v>
      </c>
      <c r="Z2972" s="25" t="s">
        <v>583</v>
      </c>
      <c r="AA2972" t="s">
        <v>584</v>
      </c>
      <c r="AD2972" t="s">
        <v>14810</v>
      </c>
      <c r="AI2972" s="18">
        <v>40975</v>
      </c>
    </row>
    <row r="2973" spans="1:39" hidden="1" outlineLevel="1" x14ac:dyDescent="0.3">
      <c r="A2973" s="25">
        <v>2969</v>
      </c>
      <c r="B2973" s="25" t="s">
        <v>66</v>
      </c>
      <c r="C2973" t="s">
        <v>67</v>
      </c>
      <c r="D2973" t="s">
        <v>12372</v>
      </c>
      <c r="E2973" t="s">
        <v>69</v>
      </c>
      <c r="F2973" s="48" t="s">
        <v>14847</v>
      </c>
      <c r="G2973" s="25" t="s">
        <v>1790</v>
      </c>
      <c r="H2973" t="s">
        <v>1980</v>
      </c>
      <c r="I2973" t="s">
        <v>564</v>
      </c>
      <c r="J2973" s="25" t="s">
        <v>638</v>
      </c>
      <c r="K2973" t="s">
        <v>639</v>
      </c>
      <c r="L2973" t="s">
        <v>14848</v>
      </c>
      <c r="M2973" t="s">
        <v>14849</v>
      </c>
      <c r="N2973" t="s">
        <v>14850</v>
      </c>
      <c r="O2973" t="s">
        <v>78</v>
      </c>
      <c r="P2973">
        <v>3</v>
      </c>
      <c r="Q2973">
        <v>1</v>
      </c>
      <c r="R2973">
        <v>3</v>
      </c>
      <c r="S2973" t="s">
        <v>79</v>
      </c>
      <c r="T2973">
        <v>1459.4454000000001</v>
      </c>
      <c r="U2973">
        <v>423244.76</v>
      </c>
      <c r="V2973" t="s">
        <v>5962</v>
      </c>
      <c r="W2973" t="s">
        <v>14851</v>
      </c>
      <c r="Y2973" t="s">
        <v>787</v>
      </c>
      <c r="Z2973" s="25" t="s">
        <v>583</v>
      </c>
      <c r="AA2973" t="s">
        <v>584</v>
      </c>
      <c r="AD2973" t="s">
        <v>14852</v>
      </c>
      <c r="AI2973" s="18">
        <v>40975</v>
      </c>
      <c r="AK2973" s="18">
        <v>43537</v>
      </c>
    </row>
    <row r="2974" spans="1:39" hidden="1" outlineLevel="1" x14ac:dyDescent="0.3">
      <c r="A2974" s="25">
        <v>2970</v>
      </c>
      <c r="B2974" s="25" t="s">
        <v>66</v>
      </c>
      <c r="C2974" t="s">
        <v>67</v>
      </c>
      <c r="D2974" t="s">
        <v>14751</v>
      </c>
      <c r="E2974" t="s">
        <v>69</v>
      </c>
      <c r="F2974" s="48" t="s">
        <v>14853</v>
      </c>
      <c r="G2974" s="25" t="s">
        <v>1790</v>
      </c>
      <c r="H2974" t="s">
        <v>1980</v>
      </c>
      <c r="I2974" t="s">
        <v>564</v>
      </c>
      <c r="J2974" s="25" t="s">
        <v>87</v>
      </c>
      <c r="K2974" t="s">
        <v>687</v>
      </c>
      <c r="L2974" t="s">
        <v>14854</v>
      </c>
      <c r="M2974" t="s">
        <v>14855</v>
      </c>
      <c r="N2974" t="s">
        <v>14856</v>
      </c>
      <c r="O2974" t="s">
        <v>78</v>
      </c>
      <c r="P2974">
        <v>1</v>
      </c>
      <c r="Q2974">
        <v>0</v>
      </c>
      <c r="R2974">
        <v>0</v>
      </c>
      <c r="S2974" t="s">
        <v>79</v>
      </c>
      <c r="T2974">
        <v>1040.2229</v>
      </c>
      <c r="U2974">
        <v>161442.59</v>
      </c>
      <c r="V2974" t="s">
        <v>14857</v>
      </c>
      <c r="W2974" t="s">
        <v>14858</v>
      </c>
      <c r="Y2974" t="s">
        <v>787</v>
      </c>
      <c r="Z2974" s="25" t="s">
        <v>583</v>
      </c>
      <c r="AA2974" t="s">
        <v>584</v>
      </c>
      <c r="AD2974" t="s">
        <v>14852</v>
      </c>
      <c r="AI2974" s="18">
        <v>40975</v>
      </c>
    </row>
    <row r="2975" spans="1:39" hidden="1" outlineLevel="1" x14ac:dyDescent="0.3">
      <c r="A2975" s="25">
        <v>2971</v>
      </c>
      <c r="B2975" s="25" t="s">
        <v>66</v>
      </c>
      <c r="C2975" t="s">
        <v>67</v>
      </c>
      <c r="D2975" t="s">
        <v>14859</v>
      </c>
      <c r="E2975" t="s">
        <v>69</v>
      </c>
      <c r="F2975" s="48" t="s">
        <v>14860</v>
      </c>
      <c r="G2975" s="25" t="s">
        <v>1790</v>
      </c>
      <c r="H2975" t="s">
        <v>1980</v>
      </c>
      <c r="I2975" t="s">
        <v>564</v>
      </c>
      <c r="J2975" s="25" t="s">
        <v>87</v>
      </c>
      <c r="K2975" t="s">
        <v>687</v>
      </c>
      <c r="L2975" t="s">
        <v>14861</v>
      </c>
      <c r="M2975" t="s">
        <v>14862</v>
      </c>
      <c r="N2975" t="s">
        <v>14863</v>
      </c>
      <c r="O2975" t="s">
        <v>78</v>
      </c>
      <c r="P2975">
        <v>2</v>
      </c>
      <c r="Q2975">
        <v>0</v>
      </c>
      <c r="R2975">
        <v>0</v>
      </c>
      <c r="S2975" t="s">
        <v>79</v>
      </c>
      <c r="T2975">
        <v>73.859099999999998</v>
      </c>
      <c r="U2975">
        <v>16335.9995</v>
      </c>
      <c r="V2975" t="s">
        <v>14864</v>
      </c>
      <c r="W2975" t="s">
        <v>14865</v>
      </c>
      <c r="Y2975" t="s">
        <v>1749</v>
      </c>
      <c r="Z2975" s="25" t="s">
        <v>583</v>
      </c>
      <c r="AA2975" t="s">
        <v>584</v>
      </c>
      <c r="AD2975" t="s">
        <v>14866</v>
      </c>
      <c r="AI2975" s="18">
        <v>40975</v>
      </c>
      <c r="AK2975" s="18">
        <v>43492</v>
      </c>
    </row>
    <row r="2976" spans="1:39" hidden="1" outlineLevel="1" x14ac:dyDescent="0.3">
      <c r="A2976" s="25">
        <v>2972</v>
      </c>
      <c r="B2976" s="25" t="s">
        <v>66</v>
      </c>
      <c r="C2976" t="s">
        <v>67</v>
      </c>
      <c r="D2976" t="s">
        <v>14867</v>
      </c>
      <c r="E2976" t="s">
        <v>69</v>
      </c>
      <c r="F2976" s="48" t="s">
        <v>14868</v>
      </c>
      <c r="G2976" s="25" t="s">
        <v>1790</v>
      </c>
      <c r="H2976" t="s">
        <v>1980</v>
      </c>
      <c r="I2976" t="s">
        <v>564</v>
      </c>
      <c r="J2976" s="25" t="s">
        <v>638</v>
      </c>
      <c r="K2976" t="s">
        <v>639</v>
      </c>
      <c r="L2976" t="s">
        <v>14869</v>
      </c>
      <c r="M2976" t="s">
        <v>14870</v>
      </c>
      <c r="N2976" t="s">
        <v>14871</v>
      </c>
      <c r="O2976" t="s">
        <v>78</v>
      </c>
      <c r="P2976">
        <v>1</v>
      </c>
      <c r="Q2976">
        <v>0</v>
      </c>
      <c r="R2976">
        <v>0</v>
      </c>
      <c r="S2976" t="s">
        <v>79</v>
      </c>
      <c r="T2976">
        <v>11710.7871</v>
      </c>
      <c r="U2976">
        <v>1817514.16</v>
      </c>
      <c r="V2976" t="s">
        <v>14796</v>
      </c>
      <c r="W2976" t="s">
        <v>14872</v>
      </c>
      <c r="Y2976" t="s">
        <v>787</v>
      </c>
      <c r="Z2976" s="25" t="s">
        <v>583</v>
      </c>
      <c r="AA2976" t="s">
        <v>584</v>
      </c>
      <c r="AD2976" t="s">
        <v>14866</v>
      </c>
      <c r="AI2976" s="18">
        <v>40975</v>
      </c>
    </row>
    <row r="2977" spans="1:41" hidden="1" outlineLevel="1" x14ac:dyDescent="0.3">
      <c r="A2977" s="25">
        <v>2973</v>
      </c>
      <c r="B2977" s="25" t="s">
        <v>66</v>
      </c>
      <c r="C2977" t="s">
        <v>67</v>
      </c>
      <c r="D2977" t="s">
        <v>12301</v>
      </c>
      <c r="E2977" t="s">
        <v>69</v>
      </c>
      <c r="F2977" s="48" t="s">
        <v>14873</v>
      </c>
      <c r="G2977" s="25" t="s">
        <v>1790</v>
      </c>
      <c r="H2977" t="s">
        <v>1980</v>
      </c>
      <c r="I2977" t="s">
        <v>564</v>
      </c>
      <c r="J2977" s="25" t="s">
        <v>2482</v>
      </c>
      <c r="K2977" t="s">
        <v>6369</v>
      </c>
      <c r="L2977" t="s">
        <v>14874</v>
      </c>
      <c r="M2977" t="s">
        <v>14875</v>
      </c>
      <c r="N2977" t="s">
        <v>14876</v>
      </c>
      <c r="O2977" t="s">
        <v>78</v>
      </c>
      <c r="P2977">
        <v>1</v>
      </c>
      <c r="Q2977">
        <v>0</v>
      </c>
      <c r="R2977">
        <v>0</v>
      </c>
      <c r="S2977" t="s">
        <v>79</v>
      </c>
      <c r="T2977">
        <v>418.04230000000001</v>
      </c>
      <c r="U2977">
        <v>64880.160000000003</v>
      </c>
      <c r="V2977" t="s">
        <v>14864</v>
      </c>
      <c r="W2977" t="s">
        <v>14877</v>
      </c>
      <c r="Y2977" t="s">
        <v>582</v>
      </c>
      <c r="Z2977" s="25" t="s">
        <v>583</v>
      </c>
      <c r="AA2977" t="s">
        <v>584</v>
      </c>
      <c r="AD2977" t="s">
        <v>14866</v>
      </c>
      <c r="AI2977" s="18">
        <v>40914</v>
      </c>
      <c r="AJ2977" s="18">
        <v>45905</v>
      </c>
      <c r="AL2977">
        <v>-1</v>
      </c>
      <c r="AM2977">
        <v>1</v>
      </c>
    </row>
    <row r="2978" spans="1:41" hidden="1" outlineLevel="1" x14ac:dyDescent="0.3">
      <c r="A2978" s="25">
        <v>2974</v>
      </c>
      <c r="B2978" s="25" t="s">
        <v>66</v>
      </c>
      <c r="C2978" t="s">
        <v>67</v>
      </c>
      <c r="D2978" t="s">
        <v>574</v>
      </c>
      <c r="E2978" t="s">
        <v>69</v>
      </c>
      <c r="F2978" s="48" t="s">
        <v>14878</v>
      </c>
      <c r="G2978" s="25" t="s">
        <v>1790</v>
      </c>
      <c r="H2978" t="s">
        <v>1980</v>
      </c>
      <c r="I2978" t="s">
        <v>564</v>
      </c>
      <c r="J2978" s="25" t="s">
        <v>1783</v>
      </c>
      <c r="K2978" t="s">
        <v>5055</v>
      </c>
      <c r="L2978" t="s">
        <v>14879</v>
      </c>
      <c r="M2978" t="s">
        <v>14880</v>
      </c>
      <c r="N2978" t="s">
        <v>14881</v>
      </c>
      <c r="O2978" t="s">
        <v>78</v>
      </c>
      <c r="P2978">
        <v>2</v>
      </c>
      <c r="Q2978">
        <v>1</v>
      </c>
      <c r="R2978">
        <v>2</v>
      </c>
      <c r="S2978" t="s">
        <v>79</v>
      </c>
      <c r="T2978">
        <v>139.5</v>
      </c>
      <c r="U2978">
        <v>42749.97</v>
      </c>
      <c r="V2978" t="s">
        <v>14882</v>
      </c>
      <c r="W2978" t="s">
        <v>14883</v>
      </c>
      <c r="Y2978" t="s">
        <v>787</v>
      </c>
      <c r="Z2978" s="25" t="s">
        <v>583</v>
      </c>
      <c r="AA2978" t="s">
        <v>83</v>
      </c>
      <c r="AB2978" t="s">
        <v>1636</v>
      </c>
      <c r="AD2978" t="s">
        <v>14866</v>
      </c>
      <c r="AI2978" s="18">
        <v>40914</v>
      </c>
      <c r="AJ2978" s="18">
        <v>43571</v>
      </c>
      <c r="AK2978" s="18">
        <v>43630</v>
      </c>
    </row>
    <row r="2979" spans="1:41" hidden="1" outlineLevel="1" x14ac:dyDescent="0.3">
      <c r="A2979" s="25">
        <v>2975</v>
      </c>
      <c r="B2979" s="25" t="s">
        <v>112</v>
      </c>
      <c r="C2979" t="s">
        <v>67</v>
      </c>
      <c r="D2979" t="s">
        <v>14798</v>
      </c>
      <c r="E2979" t="s">
        <v>69</v>
      </c>
      <c r="F2979" s="48" t="s">
        <v>14884</v>
      </c>
      <c r="G2979" s="25" t="s">
        <v>1790</v>
      </c>
      <c r="H2979" t="s">
        <v>1980</v>
      </c>
      <c r="I2979" t="s">
        <v>564</v>
      </c>
      <c r="J2979" s="25" t="s">
        <v>628</v>
      </c>
      <c r="K2979" t="s">
        <v>925</v>
      </c>
      <c r="L2979" t="s">
        <v>14885</v>
      </c>
      <c r="M2979" t="s">
        <v>14875</v>
      </c>
      <c r="N2979" t="s">
        <v>14886</v>
      </c>
      <c r="O2979" t="s">
        <v>833</v>
      </c>
      <c r="P2979">
        <v>1</v>
      </c>
      <c r="Q2979">
        <v>0</v>
      </c>
      <c r="R2979">
        <v>1</v>
      </c>
      <c r="S2979" t="s">
        <v>116</v>
      </c>
      <c r="T2979">
        <v>465.2</v>
      </c>
      <c r="U2979">
        <v>176543.4</v>
      </c>
      <c r="V2979" t="s">
        <v>580</v>
      </c>
      <c r="W2979" t="s">
        <v>14887</v>
      </c>
      <c r="Y2979" t="s">
        <v>591</v>
      </c>
      <c r="Z2979" s="25" t="s">
        <v>583</v>
      </c>
      <c r="AA2979" t="s">
        <v>584</v>
      </c>
      <c r="AB2979" t="s">
        <v>1925</v>
      </c>
      <c r="AI2979" s="18">
        <v>43770</v>
      </c>
      <c r="AK2979" s="18">
        <v>44208</v>
      </c>
    </row>
    <row r="2980" spans="1:41" hidden="1" outlineLevel="1" x14ac:dyDescent="0.3">
      <c r="A2980" s="25">
        <v>2976</v>
      </c>
      <c r="B2980" s="25" t="s">
        <v>66</v>
      </c>
      <c r="C2980" t="s">
        <v>67</v>
      </c>
      <c r="D2980" t="s">
        <v>14888</v>
      </c>
      <c r="E2980" t="s">
        <v>69</v>
      </c>
      <c r="F2980" s="48" t="s">
        <v>14889</v>
      </c>
      <c r="G2980" s="25" t="s">
        <v>1790</v>
      </c>
      <c r="H2980" t="s">
        <v>1980</v>
      </c>
      <c r="I2980" t="s">
        <v>564</v>
      </c>
      <c r="J2980" s="25" t="s">
        <v>565</v>
      </c>
      <c r="K2980" t="s">
        <v>576</v>
      </c>
      <c r="L2980" t="s">
        <v>14890</v>
      </c>
      <c r="M2980" t="s">
        <v>14891</v>
      </c>
      <c r="N2980" t="s">
        <v>14892</v>
      </c>
      <c r="O2980" t="s">
        <v>78</v>
      </c>
      <c r="P2980">
        <v>5</v>
      </c>
      <c r="Q2980">
        <v>0</v>
      </c>
      <c r="R2980">
        <v>0</v>
      </c>
      <c r="S2980" t="s">
        <v>79</v>
      </c>
      <c r="T2980">
        <v>398.87950000000001</v>
      </c>
      <c r="U2980">
        <v>97332.039499999999</v>
      </c>
      <c r="V2980" t="s">
        <v>580</v>
      </c>
      <c r="W2980" t="s">
        <v>14893</v>
      </c>
      <c r="X2980" t="s">
        <v>14894</v>
      </c>
      <c r="Y2980" t="s">
        <v>582</v>
      </c>
      <c r="Z2980" s="25" t="s">
        <v>583</v>
      </c>
      <c r="AA2980" t="s">
        <v>584</v>
      </c>
      <c r="AB2980" t="s">
        <v>585</v>
      </c>
      <c r="AD2980" t="s">
        <v>14895</v>
      </c>
      <c r="AH2980" t="s">
        <v>14896</v>
      </c>
      <c r="AI2980" s="18">
        <v>40914</v>
      </c>
      <c r="AJ2980" s="18">
        <v>44488</v>
      </c>
      <c r="AK2980" s="18">
        <v>42712</v>
      </c>
    </row>
    <row r="2981" spans="1:41" hidden="1" outlineLevel="1" x14ac:dyDescent="0.3">
      <c r="A2981" s="25">
        <v>2977</v>
      </c>
      <c r="B2981" s="25" t="s">
        <v>112</v>
      </c>
      <c r="C2981" t="s">
        <v>67</v>
      </c>
      <c r="D2981" t="s">
        <v>4922</v>
      </c>
      <c r="E2981" t="s">
        <v>69</v>
      </c>
      <c r="F2981" s="48" t="s">
        <v>14897</v>
      </c>
      <c r="G2981" s="25" t="s">
        <v>1790</v>
      </c>
      <c r="H2981" t="s">
        <v>1980</v>
      </c>
      <c r="I2981" t="s">
        <v>564</v>
      </c>
      <c r="J2981" s="25" t="s">
        <v>628</v>
      </c>
      <c r="K2981" t="s">
        <v>629</v>
      </c>
      <c r="L2981" t="s">
        <v>14898</v>
      </c>
      <c r="M2981" t="s">
        <v>14899</v>
      </c>
      <c r="N2981" t="s">
        <v>14900</v>
      </c>
      <c r="O2981" t="s">
        <v>78</v>
      </c>
      <c r="P2981">
        <v>2</v>
      </c>
      <c r="Q2981">
        <v>1</v>
      </c>
      <c r="R2981">
        <v>2</v>
      </c>
      <c r="S2981" t="s">
        <v>116</v>
      </c>
      <c r="T2981">
        <v>275</v>
      </c>
      <c r="U2981">
        <v>112656.5</v>
      </c>
      <c r="V2981" t="s">
        <v>580</v>
      </c>
      <c r="W2981" t="s">
        <v>14901</v>
      </c>
      <c r="Y2981" t="s">
        <v>1749</v>
      </c>
      <c r="AA2981" t="s">
        <v>584</v>
      </c>
      <c r="AH2981" t="s">
        <v>14902</v>
      </c>
      <c r="AI2981" s="18">
        <v>43770</v>
      </c>
      <c r="AK2981" s="18">
        <v>44343</v>
      </c>
    </row>
    <row r="2982" spans="1:41" hidden="1" outlineLevel="1" x14ac:dyDescent="0.3">
      <c r="A2982" s="25">
        <v>2978</v>
      </c>
      <c r="B2982" s="25" t="s">
        <v>66</v>
      </c>
      <c r="C2982" t="s">
        <v>67</v>
      </c>
      <c r="D2982" t="s">
        <v>1053</v>
      </c>
      <c r="E2982" t="s">
        <v>69</v>
      </c>
      <c r="F2982" s="48" t="s">
        <v>14903</v>
      </c>
      <c r="G2982" s="25" t="s">
        <v>1790</v>
      </c>
      <c r="H2982" t="s">
        <v>1980</v>
      </c>
      <c r="I2982" t="s">
        <v>564</v>
      </c>
      <c r="J2982" s="25" t="s">
        <v>565</v>
      </c>
      <c r="K2982" t="s">
        <v>576</v>
      </c>
      <c r="L2982" t="s">
        <v>14904</v>
      </c>
      <c r="M2982" t="s">
        <v>14905</v>
      </c>
      <c r="N2982" t="s">
        <v>14906</v>
      </c>
      <c r="O2982" t="s">
        <v>78</v>
      </c>
      <c r="P2982">
        <v>2</v>
      </c>
      <c r="Q2982">
        <v>0</v>
      </c>
      <c r="R2982">
        <v>0</v>
      </c>
      <c r="S2982" t="s">
        <v>79</v>
      </c>
      <c r="T2982">
        <v>1480.99</v>
      </c>
      <c r="U2982">
        <v>453840.05670000002</v>
      </c>
      <c r="V2982" t="s">
        <v>580</v>
      </c>
      <c r="W2982" t="s">
        <v>14907</v>
      </c>
      <c r="X2982" t="s">
        <v>14908</v>
      </c>
      <c r="Y2982" t="s">
        <v>1749</v>
      </c>
      <c r="Z2982" s="25" t="s">
        <v>583</v>
      </c>
      <c r="AA2982" t="s">
        <v>584</v>
      </c>
      <c r="AB2982" t="s">
        <v>585</v>
      </c>
      <c r="AD2982" t="s">
        <v>14895</v>
      </c>
      <c r="AG2982" t="s">
        <v>14909</v>
      </c>
      <c r="AI2982" s="18">
        <v>40914</v>
      </c>
      <c r="AJ2982" s="18">
        <v>45539</v>
      </c>
      <c r="AK2982" s="18">
        <v>43491</v>
      </c>
      <c r="AN2982">
        <v>-2</v>
      </c>
      <c r="AO2982">
        <v>2</v>
      </c>
    </row>
    <row r="2983" spans="1:41" hidden="1" outlineLevel="1" x14ac:dyDescent="0.3">
      <c r="A2983" s="25">
        <v>2979</v>
      </c>
      <c r="B2983" s="25" t="s">
        <v>66</v>
      </c>
      <c r="C2983" t="s">
        <v>67</v>
      </c>
      <c r="D2983" t="s">
        <v>14910</v>
      </c>
      <c r="E2983" t="s">
        <v>197</v>
      </c>
      <c r="F2983" s="48" t="s">
        <v>14911</v>
      </c>
      <c r="G2983" s="25" t="s">
        <v>1790</v>
      </c>
      <c r="H2983" t="s">
        <v>1980</v>
      </c>
      <c r="I2983" t="s">
        <v>564</v>
      </c>
      <c r="J2983" s="25" t="s">
        <v>864</v>
      </c>
      <c r="K2983" t="s">
        <v>865</v>
      </c>
      <c r="L2983" t="s">
        <v>14912</v>
      </c>
      <c r="M2983" t="s">
        <v>14875</v>
      </c>
      <c r="N2983" t="s">
        <v>14913</v>
      </c>
      <c r="O2983" t="s">
        <v>55</v>
      </c>
      <c r="P2983">
        <v>1</v>
      </c>
      <c r="Q2983">
        <v>1</v>
      </c>
      <c r="R2983">
        <v>2</v>
      </c>
      <c r="S2983" t="s">
        <v>79</v>
      </c>
      <c r="T2983">
        <v>7645.61</v>
      </c>
      <c r="U2983">
        <v>1661328.5149999999</v>
      </c>
      <c r="V2983" t="s">
        <v>14914</v>
      </c>
      <c r="W2983" t="s">
        <v>14915</v>
      </c>
      <c r="Y2983" t="s">
        <v>1749</v>
      </c>
      <c r="Z2983" s="25" t="s">
        <v>583</v>
      </c>
      <c r="AA2983" t="s">
        <v>584</v>
      </c>
      <c r="AB2983" t="s">
        <v>584</v>
      </c>
      <c r="AD2983" t="s">
        <v>14916</v>
      </c>
      <c r="AI2983" s="18">
        <v>40914</v>
      </c>
    </row>
    <row r="2984" spans="1:41" hidden="1" outlineLevel="1" x14ac:dyDescent="0.3">
      <c r="A2984" s="25">
        <v>2980</v>
      </c>
      <c r="B2984" s="25" t="s">
        <v>66</v>
      </c>
      <c r="C2984" t="s">
        <v>67</v>
      </c>
      <c r="D2984" t="s">
        <v>3530</v>
      </c>
      <c r="E2984" t="s">
        <v>69</v>
      </c>
      <c r="F2984" s="48" t="s">
        <v>14917</v>
      </c>
      <c r="G2984" s="25" t="s">
        <v>1790</v>
      </c>
      <c r="H2984" t="s">
        <v>1980</v>
      </c>
      <c r="I2984" t="s">
        <v>564</v>
      </c>
      <c r="J2984" s="25" t="s">
        <v>1899</v>
      </c>
      <c r="K2984" t="s">
        <v>1900</v>
      </c>
      <c r="L2984" t="s">
        <v>14918</v>
      </c>
      <c r="M2984" t="s">
        <v>14919</v>
      </c>
      <c r="N2984" t="s">
        <v>14920</v>
      </c>
      <c r="O2984" t="s">
        <v>78</v>
      </c>
      <c r="P2984">
        <v>2</v>
      </c>
      <c r="Q2984">
        <v>1</v>
      </c>
      <c r="R2984">
        <v>2</v>
      </c>
      <c r="S2984" t="s">
        <v>79</v>
      </c>
      <c r="T2984">
        <v>280.0471</v>
      </c>
      <c r="U2984">
        <v>69580.506999999998</v>
      </c>
      <c r="V2984" t="s">
        <v>850</v>
      </c>
      <c r="W2984" t="s">
        <v>14921</v>
      </c>
      <c r="Y2984" t="s">
        <v>582</v>
      </c>
      <c r="Z2984" s="25" t="s">
        <v>583</v>
      </c>
      <c r="AA2984" t="s">
        <v>584</v>
      </c>
      <c r="AD2984" t="s">
        <v>14895</v>
      </c>
      <c r="AI2984" s="18">
        <v>40914</v>
      </c>
      <c r="AK2984" s="18">
        <v>43493</v>
      </c>
    </row>
    <row r="2985" spans="1:41" hidden="1" outlineLevel="1" x14ac:dyDescent="0.3">
      <c r="A2985" s="25">
        <v>2981</v>
      </c>
      <c r="B2985" s="25" t="s">
        <v>66</v>
      </c>
      <c r="C2985" t="s">
        <v>67</v>
      </c>
      <c r="D2985" t="s">
        <v>14751</v>
      </c>
      <c r="E2985" t="s">
        <v>69</v>
      </c>
      <c r="F2985" s="48" t="s">
        <v>14922</v>
      </c>
      <c r="G2985" s="25" t="s">
        <v>1790</v>
      </c>
      <c r="H2985" t="s">
        <v>1980</v>
      </c>
      <c r="I2985" t="s">
        <v>564</v>
      </c>
      <c r="J2985" s="25" t="s">
        <v>87</v>
      </c>
      <c r="K2985" t="s">
        <v>14923</v>
      </c>
      <c r="L2985" t="s">
        <v>14924</v>
      </c>
      <c r="M2985" t="s">
        <v>14875</v>
      </c>
      <c r="N2985" t="s">
        <v>14925</v>
      </c>
      <c r="O2985" t="s">
        <v>78</v>
      </c>
      <c r="P2985">
        <v>2</v>
      </c>
      <c r="Q2985">
        <v>0</v>
      </c>
      <c r="R2985">
        <v>0</v>
      </c>
      <c r="S2985" t="s">
        <v>79</v>
      </c>
      <c r="T2985">
        <v>1752.8683000000001</v>
      </c>
      <c r="U2985">
        <v>429122.33409999998</v>
      </c>
      <c r="V2985" t="s">
        <v>850</v>
      </c>
      <c r="W2985" t="s">
        <v>14926</v>
      </c>
      <c r="Y2985" t="s">
        <v>582</v>
      </c>
      <c r="Z2985" s="25" t="s">
        <v>583</v>
      </c>
      <c r="AA2985" t="s">
        <v>584</v>
      </c>
      <c r="AD2985" t="s">
        <v>14895</v>
      </c>
      <c r="AI2985" s="18">
        <v>40914</v>
      </c>
      <c r="AK2985" s="18">
        <v>43493</v>
      </c>
    </row>
    <row r="2986" spans="1:41" hidden="1" outlineLevel="1" x14ac:dyDescent="0.3">
      <c r="A2986" s="25">
        <v>2982</v>
      </c>
      <c r="B2986" s="25" t="s">
        <v>66</v>
      </c>
      <c r="C2986" t="s">
        <v>67</v>
      </c>
      <c r="D2986" t="s">
        <v>14927</v>
      </c>
      <c r="E2986" t="s">
        <v>69</v>
      </c>
      <c r="F2986" s="48" t="s">
        <v>14928</v>
      </c>
      <c r="G2986" s="25" t="s">
        <v>1790</v>
      </c>
      <c r="H2986" t="s">
        <v>1980</v>
      </c>
      <c r="I2986" t="s">
        <v>564</v>
      </c>
      <c r="J2986" s="25" t="s">
        <v>695</v>
      </c>
      <c r="K2986" t="s">
        <v>4640</v>
      </c>
      <c r="L2986" t="s">
        <v>14929</v>
      </c>
      <c r="M2986" t="s">
        <v>14930</v>
      </c>
      <c r="N2986" t="s">
        <v>14931</v>
      </c>
      <c r="O2986" t="s">
        <v>78</v>
      </c>
      <c r="P2986">
        <v>2</v>
      </c>
      <c r="Q2986">
        <v>2</v>
      </c>
      <c r="R2986">
        <v>4</v>
      </c>
      <c r="S2986" t="s">
        <v>79</v>
      </c>
      <c r="T2986">
        <v>42.968299999999999</v>
      </c>
      <c r="U2986">
        <v>6671.26</v>
      </c>
      <c r="V2986" t="s">
        <v>850</v>
      </c>
      <c r="W2986" t="s">
        <v>14932</v>
      </c>
      <c r="Y2986" t="s">
        <v>1749</v>
      </c>
      <c r="Z2986" s="25" t="s">
        <v>583</v>
      </c>
      <c r="AA2986" t="s">
        <v>584</v>
      </c>
      <c r="AI2986" s="18">
        <v>41286</v>
      </c>
    </row>
    <row r="2987" spans="1:41" hidden="1" outlineLevel="1" x14ac:dyDescent="0.3">
      <c r="A2987" s="25">
        <v>2983</v>
      </c>
      <c r="B2987" s="25" t="s">
        <v>66</v>
      </c>
      <c r="C2987" t="s">
        <v>67</v>
      </c>
      <c r="D2987" t="s">
        <v>14933</v>
      </c>
      <c r="E2987" t="s">
        <v>69</v>
      </c>
      <c r="F2987" s="48" t="s">
        <v>14934</v>
      </c>
      <c r="G2987" s="25" t="s">
        <v>1790</v>
      </c>
      <c r="H2987" t="s">
        <v>1980</v>
      </c>
      <c r="I2987" t="s">
        <v>564</v>
      </c>
      <c r="J2987" s="25" t="s">
        <v>695</v>
      </c>
      <c r="K2987" t="s">
        <v>703</v>
      </c>
      <c r="L2987" t="s">
        <v>14935</v>
      </c>
      <c r="M2987" t="s">
        <v>14936</v>
      </c>
      <c r="N2987" t="s">
        <v>14937</v>
      </c>
      <c r="O2987" t="s">
        <v>78</v>
      </c>
      <c r="P2987">
        <v>2</v>
      </c>
      <c r="Q2987">
        <v>0</v>
      </c>
      <c r="R2987">
        <v>0</v>
      </c>
      <c r="S2987" t="s">
        <v>79</v>
      </c>
      <c r="T2987">
        <v>5239.1722</v>
      </c>
      <c r="U2987">
        <v>813433.87</v>
      </c>
      <c r="V2987" t="s">
        <v>850</v>
      </c>
      <c r="W2987" t="s">
        <v>14938</v>
      </c>
      <c r="Y2987" t="s">
        <v>1749</v>
      </c>
      <c r="Z2987" s="25" t="s">
        <v>583</v>
      </c>
      <c r="AA2987" t="s">
        <v>584</v>
      </c>
      <c r="AB2987" t="s">
        <v>758</v>
      </c>
      <c r="AI2987" s="18">
        <v>41286</v>
      </c>
    </row>
    <row r="2988" spans="1:41" hidden="1" outlineLevel="1" x14ac:dyDescent="0.3">
      <c r="A2988" s="25">
        <v>2984</v>
      </c>
      <c r="B2988" s="25" t="s">
        <v>112</v>
      </c>
      <c r="C2988" t="s">
        <v>67</v>
      </c>
      <c r="D2988" t="s">
        <v>14927</v>
      </c>
      <c r="E2988" t="s">
        <v>69</v>
      </c>
      <c r="F2988" s="48" t="s">
        <v>14939</v>
      </c>
      <c r="G2988" s="25" t="s">
        <v>1790</v>
      </c>
      <c r="H2988" t="s">
        <v>1980</v>
      </c>
      <c r="I2988" t="s">
        <v>564</v>
      </c>
      <c r="J2988" s="25" t="s">
        <v>695</v>
      </c>
      <c r="K2988" t="s">
        <v>1649</v>
      </c>
      <c r="L2988" t="s">
        <v>14940</v>
      </c>
      <c r="M2988" t="s">
        <v>14941</v>
      </c>
      <c r="N2988" t="s">
        <v>14942</v>
      </c>
      <c r="O2988" t="s">
        <v>78</v>
      </c>
      <c r="P2988">
        <v>1</v>
      </c>
      <c r="Q2988">
        <v>0</v>
      </c>
      <c r="R2988">
        <v>1</v>
      </c>
      <c r="S2988" t="s">
        <v>116</v>
      </c>
      <c r="T2988">
        <v>280.23</v>
      </c>
      <c r="U2988">
        <v>429939.80900000001</v>
      </c>
      <c r="V2988" t="s">
        <v>850</v>
      </c>
      <c r="W2988" t="s">
        <v>14943</v>
      </c>
      <c r="Y2988" t="s">
        <v>1749</v>
      </c>
      <c r="Z2988" s="25" t="s">
        <v>583</v>
      </c>
      <c r="AA2988" t="s">
        <v>584</v>
      </c>
      <c r="AB2988" t="s">
        <v>758</v>
      </c>
      <c r="AI2988" s="18">
        <v>43770</v>
      </c>
      <c r="AK2988" s="18">
        <v>45877</v>
      </c>
    </row>
    <row r="2989" spans="1:41" hidden="1" outlineLevel="1" x14ac:dyDescent="0.3">
      <c r="A2989" s="25">
        <v>2985</v>
      </c>
      <c r="B2989" s="25" t="s">
        <v>66</v>
      </c>
      <c r="C2989" t="s">
        <v>67</v>
      </c>
      <c r="D2989" t="s">
        <v>7824</v>
      </c>
      <c r="E2989" t="s">
        <v>69</v>
      </c>
      <c r="F2989" s="48" t="s">
        <v>14944</v>
      </c>
      <c r="G2989" s="25" t="s">
        <v>1790</v>
      </c>
      <c r="H2989" t="s">
        <v>1980</v>
      </c>
      <c r="I2989" t="s">
        <v>564</v>
      </c>
      <c r="J2989" s="25" t="s">
        <v>74</v>
      </c>
      <c r="K2989" t="s">
        <v>75</v>
      </c>
      <c r="L2989" t="s">
        <v>14945</v>
      </c>
      <c r="M2989" t="s">
        <v>14946</v>
      </c>
      <c r="N2989" t="s">
        <v>14947</v>
      </c>
      <c r="O2989" t="s">
        <v>78</v>
      </c>
      <c r="P2989">
        <v>8</v>
      </c>
      <c r="Q2989">
        <v>4</v>
      </c>
      <c r="R2989">
        <v>6</v>
      </c>
      <c r="S2989" t="s">
        <v>79</v>
      </c>
      <c r="T2989">
        <v>2.2263999999999999</v>
      </c>
      <c r="U2989">
        <v>345.66570000000002</v>
      </c>
      <c r="V2989" t="s">
        <v>850</v>
      </c>
      <c r="W2989" t="s">
        <v>14948</v>
      </c>
      <c r="Y2989" t="s">
        <v>1749</v>
      </c>
      <c r="Z2989" s="25" t="s">
        <v>583</v>
      </c>
      <c r="AA2989" t="s">
        <v>584</v>
      </c>
      <c r="AB2989" t="s">
        <v>585</v>
      </c>
      <c r="AI2989" s="18">
        <v>41285</v>
      </c>
    </row>
    <row r="2990" spans="1:41" hidden="1" outlineLevel="1" x14ac:dyDescent="0.3">
      <c r="A2990" s="25">
        <v>2986</v>
      </c>
      <c r="B2990" s="25" t="s">
        <v>66</v>
      </c>
      <c r="C2990" t="s">
        <v>67</v>
      </c>
      <c r="D2990" t="s">
        <v>685</v>
      </c>
      <c r="E2990" t="s">
        <v>69</v>
      </c>
      <c r="F2990" s="48" t="s">
        <v>14949</v>
      </c>
      <c r="G2990" s="25" t="s">
        <v>1790</v>
      </c>
      <c r="H2990" t="s">
        <v>1980</v>
      </c>
      <c r="I2990" t="s">
        <v>564</v>
      </c>
      <c r="J2990" s="25" t="s">
        <v>695</v>
      </c>
      <c r="K2990" t="s">
        <v>4640</v>
      </c>
      <c r="L2990" t="s">
        <v>14950</v>
      </c>
      <c r="M2990" t="s">
        <v>14951</v>
      </c>
      <c r="N2990" t="s">
        <v>14952</v>
      </c>
      <c r="O2990" t="s">
        <v>78</v>
      </c>
      <c r="P2990">
        <v>2</v>
      </c>
      <c r="Q2990">
        <v>2</v>
      </c>
      <c r="R2990">
        <v>4</v>
      </c>
      <c r="S2990" t="s">
        <v>79</v>
      </c>
      <c r="T2990">
        <v>143.35390000000001</v>
      </c>
      <c r="U2990">
        <v>22256.4025</v>
      </c>
      <c r="V2990" t="s">
        <v>850</v>
      </c>
      <c r="W2990" t="s">
        <v>14953</v>
      </c>
      <c r="Y2990" t="s">
        <v>1749</v>
      </c>
      <c r="Z2990" s="25" t="s">
        <v>583</v>
      </c>
      <c r="AA2990" t="s">
        <v>584</v>
      </c>
      <c r="AI2990" s="18">
        <v>41285</v>
      </c>
    </row>
    <row r="2991" spans="1:41" hidden="1" outlineLevel="1" x14ac:dyDescent="0.3">
      <c r="A2991" s="25">
        <v>2987</v>
      </c>
      <c r="B2991" s="25" t="s">
        <v>66</v>
      </c>
      <c r="C2991" t="s">
        <v>67</v>
      </c>
      <c r="D2991" t="s">
        <v>14927</v>
      </c>
      <c r="E2991" t="s">
        <v>69</v>
      </c>
      <c r="F2991" s="48" t="s">
        <v>14954</v>
      </c>
      <c r="G2991" s="25" t="s">
        <v>1790</v>
      </c>
      <c r="H2991" t="s">
        <v>1980</v>
      </c>
      <c r="I2991" t="s">
        <v>564</v>
      </c>
      <c r="J2991" s="25" t="s">
        <v>695</v>
      </c>
      <c r="K2991" t="s">
        <v>1656</v>
      </c>
      <c r="L2991" t="s">
        <v>14955</v>
      </c>
      <c r="M2991" t="s">
        <v>14956</v>
      </c>
      <c r="N2991" t="s">
        <v>14957</v>
      </c>
      <c r="O2991" t="s">
        <v>78</v>
      </c>
      <c r="P2991">
        <v>2</v>
      </c>
      <c r="Q2991">
        <v>0</v>
      </c>
      <c r="R2991">
        <v>0</v>
      </c>
      <c r="S2991" t="s">
        <v>79</v>
      </c>
      <c r="T2991">
        <v>155.8201</v>
      </c>
      <c r="U2991">
        <v>24192.63</v>
      </c>
      <c r="V2991" t="s">
        <v>850</v>
      </c>
      <c r="W2991" t="s">
        <v>14958</v>
      </c>
      <c r="Y2991" t="s">
        <v>1749</v>
      </c>
      <c r="Z2991" s="25" t="s">
        <v>583</v>
      </c>
      <c r="AA2991" t="s">
        <v>584</v>
      </c>
      <c r="AB2991" t="s">
        <v>758</v>
      </c>
      <c r="AI2991" s="18">
        <v>41285</v>
      </c>
    </row>
    <row r="2992" spans="1:41" hidden="1" outlineLevel="1" x14ac:dyDescent="0.3">
      <c r="A2992" s="25">
        <v>2988</v>
      </c>
      <c r="B2992" s="25" t="s">
        <v>66</v>
      </c>
      <c r="C2992" t="s">
        <v>67</v>
      </c>
      <c r="D2992" t="s">
        <v>14927</v>
      </c>
      <c r="E2992" t="s">
        <v>69</v>
      </c>
      <c r="F2992" s="48" t="s">
        <v>14959</v>
      </c>
      <c r="G2992" s="25" t="s">
        <v>1790</v>
      </c>
      <c r="H2992" t="s">
        <v>1980</v>
      </c>
      <c r="I2992" t="s">
        <v>564</v>
      </c>
      <c r="J2992" s="25" t="s">
        <v>1721</v>
      </c>
      <c r="K2992" t="s">
        <v>4951</v>
      </c>
      <c r="L2992" t="s">
        <v>14960</v>
      </c>
      <c r="M2992" t="s">
        <v>14875</v>
      </c>
      <c r="O2992" t="s">
        <v>78</v>
      </c>
      <c r="P2992">
        <v>3</v>
      </c>
      <c r="Q2992">
        <v>0</v>
      </c>
      <c r="R2992">
        <v>0</v>
      </c>
      <c r="S2992" t="s">
        <v>79</v>
      </c>
      <c r="T2992">
        <v>6.7412999999999998</v>
      </c>
      <c r="U2992">
        <v>1046.6500000000001</v>
      </c>
      <c r="V2992" t="s">
        <v>850</v>
      </c>
      <c r="W2992" t="s">
        <v>14961</v>
      </c>
      <c r="Y2992" t="s">
        <v>1749</v>
      </c>
      <c r="Z2992" s="25" t="s">
        <v>583</v>
      </c>
      <c r="AA2992" t="s">
        <v>584</v>
      </c>
      <c r="AB2992" t="s">
        <v>758</v>
      </c>
      <c r="AI2992" s="18">
        <v>41285</v>
      </c>
    </row>
    <row r="2993" spans="1:39" hidden="1" outlineLevel="1" x14ac:dyDescent="0.3">
      <c r="A2993" s="25">
        <v>2989</v>
      </c>
      <c r="B2993" s="25" t="s">
        <v>66</v>
      </c>
      <c r="C2993" t="s">
        <v>67</v>
      </c>
      <c r="D2993" t="s">
        <v>7824</v>
      </c>
      <c r="E2993" t="s">
        <v>69</v>
      </c>
      <c r="F2993" s="48" t="s">
        <v>14962</v>
      </c>
      <c r="G2993" s="25" t="s">
        <v>1790</v>
      </c>
      <c r="H2993" t="s">
        <v>1980</v>
      </c>
      <c r="I2993" t="s">
        <v>564</v>
      </c>
      <c r="J2993" s="25" t="s">
        <v>638</v>
      </c>
      <c r="K2993" t="s">
        <v>3829</v>
      </c>
      <c r="L2993" t="s">
        <v>14963</v>
      </c>
      <c r="M2993" t="s">
        <v>14875</v>
      </c>
      <c r="O2993" t="s">
        <v>78</v>
      </c>
      <c r="P2993">
        <v>5</v>
      </c>
      <c r="Q2993">
        <v>4</v>
      </c>
      <c r="R2993">
        <v>6</v>
      </c>
      <c r="S2993" t="s">
        <v>79</v>
      </c>
      <c r="T2993">
        <v>1.3353999999999999</v>
      </c>
      <c r="U2993">
        <v>207.32810000000001</v>
      </c>
      <c r="V2993" t="s">
        <v>850</v>
      </c>
      <c r="W2993" t="s">
        <v>14964</v>
      </c>
      <c r="X2993" t="s">
        <v>14965</v>
      </c>
      <c r="Y2993" t="s">
        <v>582</v>
      </c>
      <c r="Z2993" s="25" t="s">
        <v>583</v>
      </c>
      <c r="AA2993" t="s">
        <v>584</v>
      </c>
      <c r="AI2993" s="18">
        <v>41285</v>
      </c>
    </row>
    <row r="2994" spans="1:39" hidden="1" outlineLevel="1" x14ac:dyDescent="0.3">
      <c r="A2994" s="25">
        <v>2990</v>
      </c>
      <c r="B2994" s="25" t="s">
        <v>66</v>
      </c>
      <c r="C2994" t="s">
        <v>67</v>
      </c>
      <c r="D2994" t="s">
        <v>14927</v>
      </c>
      <c r="E2994" t="s">
        <v>69</v>
      </c>
      <c r="F2994" s="48" t="s">
        <v>14966</v>
      </c>
      <c r="G2994" s="25" t="s">
        <v>1790</v>
      </c>
      <c r="H2994" t="s">
        <v>1980</v>
      </c>
      <c r="I2994" t="s">
        <v>564</v>
      </c>
      <c r="J2994" s="25" t="s">
        <v>638</v>
      </c>
      <c r="K2994" t="s">
        <v>639</v>
      </c>
      <c r="L2994" t="s">
        <v>14967</v>
      </c>
      <c r="M2994" t="s">
        <v>14968</v>
      </c>
      <c r="O2994" t="s">
        <v>78</v>
      </c>
      <c r="P2994">
        <v>2</v>
      </c>
      <c r="Q2994">
        <v>2</v>
      </c>
      <c r="R2994">
        <v>4</v>
      </c>
      <c r="S2994" t="s">
        <v>79</v>
      </c>
      <c r="T2994">
        <v>123.0838</v>
      </c>
      <c r="U2994">
        <v>19109.990000000002</v>
      </c>
      <c r="V2994" t="s">
        <v>850</v>
      </c>
      <c r="W2994" t="s">
        <v>14969</v>
      </c>
      <c r="Y2994" t="s">
        <v>1749</v>
      </c>
      <c r="Z2994" s="25" t="s">
        <v>583</v>
      </c>
      <c r="AA2994" t="s">
        <v>584</v>
      </c>
      <c r="AI2994" s="18">
        <v>41285</v>
      </c>
    </row>
    <row r="2995" spans="1:39" hidden="1" outlineLevel="1" x14ac:dyDescent="0.3">
      <c r="A2995" s="25">
        <v>2991</v>
      </c>
      <c r="B2995" s="25" t="s">
        <v>66</v>
      </c>
      <c r="C2995" t="s">
        <v>67</v>
      </c>
      <c r="D2995" t="s">
        <v>14970</v>
      </c>
      <c r="E2995" t="s">
        <v>69</v>
      </c>
      <c r="F2995" s="48" t="s">
        <v>14971</v>
      </c>
      <c r="G2995" s="25" t="s">
        <v>1790</v>
      </c>
      <c r="H2995" t="s">
        <v>1980</v>
      </c>
      <c r="I2995" t="s">
        <v>564</v>
      </c>
      <c r="J2995" s="25" t="s">
        <v>864</v>
      </c>
      <c r="K2995" t="s">
        <v>865</v>
      </c>
      <c r="L2995" t="s">
        <v>7856</v>
      </c>
      <c r="M2995" t="s">
        <v>14972</v>
      </c>
      <c r="O2995" t="s">
        <v>78</v>
      </c>
      <c r="P2995">
        <v>12</v>
      </c>
      <c r="Q2995">
        <v>6</v>
      </c>
      <c r="R2995">
        <v>12</v>
      </c>
      <c r="S2995" t="s">
        <v>79</v>
      </c>
      <c r="T2995">
        <v>4170.8108000000002</v>
      </c>
      <c r="U2995">
        <v>648999.44920000003</v>
      </c>
      <c r="V2995" t="s">
        <v>850</v>
      </c>
      <c r="W2995" t="s">
        <v>14973</v>
      </c>
      <c r="Y2995" t="s">
        <v>582</v>
      </c>
      <c r="Z2995" s="25" t="s">
        <v>583</v>
      </c>
      <c r="AA2995" t="s">
        <v>584</v>
      </c>
      <c r="AD2995" t="s">
        <v>14895</v>
      </c>
      <c r="AI2995" s="18">
        <v>40914</v>
      </c>
      <c r="AJ2995" s="18">
        <v>41384</v>
      </c>
      <c r="AK2995" s="18">
        <v>41324</v>
      </c>
    </row>
    <row r="2996" spans="1:39" hidden="1" outlineLevel="1" x14ac:dyDescent="0.3">
      <c r="A2996" s="25">
        <v>2992</v>
      </c>
      <c r="B2996" s="25" t="s">
        <v>66</v>
      </c>
      <c r="C2996" t="s">
        <v>67</v>
      </c>
      <c r="D2996" t="s">
        <v>14974</v>
      </c>
      <c r="E2996" t="s">
        <v>69</v>
      </c>
      <c r="F2996" s="48" t="s">
        <v>14975</v>
      </c>
      <c r="G2996" s="25" t="s">
        <v>1790</v>
      </c>
      <c r="H2996" t="s">
        <v>1980</v>
      </c>
      <c r="I2996" t="s">
        <v>564</v>
      </c>
      <c r="J2996" s="25" t="s">
        <v>695</v>
      </c>
      <c r="K2996" t="s">
        <v>696</v>
      </c>
      <c r="L2996" t="s">
        <v>14976</v>
      </c>
      <c r="M2996" t="s">
        <v>14977</v>
      </c>
      <c r="O2996" t="s">
        <v>78</v>
      </c>
      <c r="P2996">
        <v>4</v>
      </c>
      <c r="Q2996">
        <v>2</v>
      </c>
      <c r="R2996">
        <v>4</v>
      </c>
      <c r="S2996" t="s">
        <v>79</v>
      </c>
      <c r="T2996">
        <v>163.1515</v>
      </c>
      <c r="U2996">
        <v>25330.9</v>
      </c>
      <c r="V2996" t="s">
        <v>850</v>
      </c>
      <c r="W2996" t="s">
        <v>14978</v>
      </c>
      <c r="Y2996" t="s">
        <v>787</v>
      </c>
      <c r="Z2996" s="25" t="s">
        <v>583</v>
      </c>
      <c r="AA2996" t="s">
        <v>584</v>
      </c>
      <c r="AD2996" t="s">
        <v>14895</v>
      </c>
      <c r="AI2996" s="18">
        <v>40914</v>
      </c>
    </row>
    <row r="2997" spans="1:39" hidden="1" outlineLevel="1" x14ac:dyDescent="0.3">
      <c r="A2997" s="25">
        <v>2993</v>
      </c>
      <c r="B2997" s="25" t="s">
        <v>66</v>
      </c>
      <c r="C2997" t="s">
        <v>67</v>
      </c>
      <c r="D2997" t="s">
        <v>7357</v>
      </c>
      <c r="E2997" t="s">
        <v>69</v>
      </c>
      <c r="F2997" s="48" t="s">
        <v>14979</v>
      </c>
      <c r="G2997" s="25" t="s">
        <v>1790</v>
      </c>
      <c r="H2997" t="s">
        <v>1980</v>
      </c>
      <c r="I2997" t="s">
        <v>564</v>
      </c>
      <c r="J2997" s="25" t="s">
        <v>1899</v>
      </c>
      <c r="K2997" t="s">
        <v>1900</v>
      </c>
      <c r="L2997" t="s">
        <v>14980</v>
      </c>
      <c r="M2997" t="s">
        <v>14981</v>
      </c>
      <c r="O2997" t="s">
        <v>78</v>
      </c>
      <c r="P2997">
        <v>2</v>
      </c>
      <c r="Q2997">
        <v>0</v>
      </c>
      <c r="R2997">
        <v>0</v>
      </c>
      <c r="S2997" t="s">
        <v>79</v>
      </c>
      <c r="T2997">
        <v>2008.7550000000001</v>
      </c>
      <c r="U2997">
        <v>501920.57130000001</v>
      </c>
      <c r="V2997" t="s">
        <v>850</v>
      </c>
      <c r="W2997" t="s">
        <v>14982</v>
      </c>
      <c r="Y2997" t="s">
        <v>787</v>
      </c>
      <c r="Z2997" s="25" t="s">
        <v>583</v>
      </c>
      <c r="AA2997" t="s">
        <v>584</v>
      </c>
      <c r="AD2997" t="s">
        <v>14916</v>
      </c>
      <c r="AI2997" s="18">
        <v>40914</v>
      </c>
      <c r="AK2997" s="18">
        <v>43493</v>
      </c>
    </row>
    <row r="2998" spans="1:39" hidden="1" outlineLevel="1" x14ac:dyDescent="0.3">
      <c r="A2998" s="25">
        <v>2994</v>
      </c>
      <c r="B2998" s="25" t="s">
        <v>66</v>
      </c>
      <c r="C2998" t="s">
        <v>67</v>
      </c>
      <c r="D2998" t="s">
        <v>7987</v>
      </c>
      <c r="E2998" t="s">
        <v>69</v>
      </c>
      <c r="F2998" s="48" t="s">
        <v>14983</v>
      </c>
      <c r="G2998" s="25" t="s">
        <v>1790</v>
      </c>
      <c r="H2998" t="s">
        <v>1980</v>
      </c>
      <c r="I2998" t="s">
        <v>564</v>
      </c>
      <c r="J2998" s="25" t="s">
        <v>565</v>
      </c>
      <c r="K2998" t="s">
        <v>576</v>
      </c>
      <c r="L2998" t="s">
        <v>14984</v>
      </c>
      <c r="M2998" t="s">
        <v>14875</v>
      </c>
      <c r="O2998" t="s">
        <v>78</v>
      </c>
      <c r="P2998">
        <v>1</v>
      </c>
      <c r="Q2998">
        <v>0</v>
      </c>
      <c r="R2998">
        <v>0</v>
      </c>
      <c r="S2998" t="s">
        <v>79</v>
      </c>
      <c r="T2998">
        <v>19.0137</v>
      </c>
      <c r="U2998">
        <v>2952.06</v>
      </c>
      <c r="V2998" t="s">
        <v>850</v>
      </c>
      <c r="W2998" t="s">
        <v>14985</v>
      </c>
      <c r="Y2998" t="s">
        <v>1749</v>
      </c>
      <c r="Z2998" s="25" t="s">
        <v>583</v>
      </c>
      <c r="AA2998" t="s">
        <v>2993</v>
      </c>
      <c r="AB2998" t="s">
        <v>585</v>
      </c>
      <c r="AD2998" t="s">
        <v>14895</v>
      </c>
      <c r="AI2998" s="18">
        <v>40914</v>
      </c>
    </row>
    <row r="2999" spans="1:39" hidden="1" outlineLevel="1" x14ac:dyDescent="0.3">
      <c r="A2999" s="25">
        <v>2995</v>
      </c>
      <c r="B2999" s="25" t="s">
        <v>66</v>
      </c>
      <c r="C2999" t="s">
        <v>67</v>
      </c>
      <c r="D2999" t="s">
        <v>12358</v>
      </c>
      <c r="E2999" t="s">
        <v>69</v>
      </c>
      <c r="F2999" s="48" t="s">
        <v>14986</v>
      </c>
      <c r="G2999" s="25" t="s">
        <v>1790</v>
      </c>
      <c r="H2999" t="s">
        <v>1980</v>
      </c>
      <c r="I2999" t="s">
        <v>564</v>
      </c>
      <c r="J2999" s="25" t="s">
        <v>628</v>
      </c>
      <c r="K2999" t="s">
        <v>925</v>
      </c>
      <c r="L2999" t="s">
        <v>14987</v>
      </c>
      <c r="M2999" t="s">
        <v>14988</v>
      </c>
      <c r="O2999" t="s">
        <v>78</v>
      </c>
      <c r="P2999">
        <v>2</v>
      </c>
      <c r="Q2999">
        <v>0</v>
      </c>
      <c r="R2999">
        <v>0</v>
      </c>
      <c r="S2999" t="s">
        <v>79</v>
      </c>
      <c r="T2999">
        <v>1.0402</v>
      </c>
      <c r="U2999">
        <v>161.5</v>
      </c>
      <c r="V2999" t="s">
        <v>850</v>
      </c>
      <c r="W2999" t="s">
        <v>14989</v>
      </c>
      <c r="Y2999" t="s">
        <v>1749</v>
      </c>
      <c r="Z2999" s="25" t="s">
        <v>583</v>
      </c>
      <c r="AA2999" t="s">
        <v>584</v>
      </c>
      <c r="AB2999" t="s">
        <v>584</v>
      </c>
      <c r="AD2999" t="s">
        <v>14895</v>
      </c>
      <c r="AI2999" s="18">
        <v>40914</v>
      </c>
    </row>
    <row r="3000" spans="1:39" hidden="1" outlineLevel="1" x14ac:dyDescent="0.3">
      <c r="A3000" s="25">
        <v>2996</v>
      </c>
      <c r="B3000" s="25" t="s">
        <v>66</v>
      </c>
      <c r="C3000" t="s">
        <v>67</v>
      </c>
      <c r="D3000" t="s">
        <v>14990</v>
      </c>
      <c r="E3000" t="s">
        <v>69</v>
      </c>
      <c r="F3000" s="48" t="s">
        <v>14991</v>
      </c>
      <c r="G3000" s="25" t="s">
        <v>1790</v>
      </c>
      <c r="H3000" t="s">
        <v>1980</v>
      </c>
      <c r="I3000" t="s">
        <v>564</v>
      </c>
      <c r="J3000" s="25" t="s">
        <v>695</v>
      </c>
      <c r="K3000" t="s">
        <v>696</v>
      </c>
      <c r="L3000" t="s">
        <v>14992</v>
      </c>
      <c r="M3000" t="s">
        <v>14993</v>
      </c>
      <c r="O3000" t="s">
        <v>78</v>
      </c>
      <c r="P3000">
        <v>2</v>
      </c>
      <c r="Q3000">
        <v>0</v>
      </c>
      <c r="R3000">
        <v>0</v>
      </c>
      <c r="S3000" t="s">
        <v>79</v>
      </c>
      <c r="T3000">
        <v>592.54690000000005</v>
      </c>
      <c r="U3000">
        <v>144918.82500000001</v>
      </c>
      <c r="V3000" t="s">
        <v>14994</v>
      </c>
      <c r="W3000" t="s">
        <v>14995</v>
      </c>
      <c r="Y3000" t="s">
        <v>3080</v>
      </c>
      <c r="Z3000" s="25" t="s">
        <v>583</v>
      </c>
      <c r="AA3000" t="s">
        <v>584</v>
      </c>
      <c r="AB3000" t="s">
        <v>584</v>
      </c>
      <c r="AD3000" t="s">
        <v>14996</v>
      </c>
      <c r="AI3000" s="18">
        <v>40914</v>
      </c>
      <c r="AK3000" s="18">
        <v>43536</v>
      </c>
    </row>
    <row r="3001" spans="1:39" hidden="1" outlineLevel="1" x14ac:dyDescent="0.3">
      <c r="A3001" s="25">
        <v>2997</v>
      </c>
      <c r="B3001" s="25" t="s">
        <v>66</v>
      </c>
      <c r="C3001" t="s">
        <v>67</v>
      </c>
      <c r="D3001" t="s">
        <v>12301</v>
      </c>
      <c r="E3001" t="s">
        <v>69</v>
      </c>
      <c r="F3001" s="48" t="s">
        <v>14997</v>
      </c>
      <c r="G3001" s="25" t="s">
        <v>1790</v>
      </c>
      <c r="H3001" t="s">
        <v>1980</v>
      </c>
      <c r="I3001" t="s">
        <v>564</v>
      </c>
      <c r="J3001" s="25" t="s">
        <v>638</v>
      </c>
      <c r="K3001" t="s">
        <v>670</v>
      </c>
      <c r="L3001" t="s">
        <v>14998</v>
      </c>
      <c r="M3001" t="s">
        <v>14999</v>
      </c>
      <c r="O3001" t="s">
        <v>78</v>
      </c>
      <c r="P3001">
        <v>2</v>
      </c>
      <c r="Q3001">
        <v>4</v>
      </c>
      <c r="R3001">
        <v>8</v>
      </c>
      <c r="S3001" t="s">
        <v>79</v>
      </c>
      <c r="T3001">
        <v>1176.1415999999999</v>
      </c>
      <c r="U3001">
        <v>182537.18</v>
      </c>
      <c r="V3001" t="s">
        <v>15000</v>
      </c>
      <c r="W3001" t="s">
        <v>15001</v>
      </c>
      <c r="Y3001" t="s">
        <v>582</v>
      </c>
      <c r="Z3001" s="25" t="s">
        <v>583</v>
      </c>
      <c r="AI3001" s="18">
        <v>41260</v>
      </c>
    </row>
    <row r="3002" spans="1:39" hidden="1" outlineLevel="1" x14ac:dyDescent="0.3">
      <c r="A3002" s="25">
        <v>2998</v>
      </c>
      <c r="B3002" s="25" t="s">
        <v>66</v>
      </c>
      <c r="C3002" t="s">
        <v>67</v>
      </c>
      <c r="D3002" t="s">
        <v>15002</v>
      </c>
      <c r="E3002" t="s">
        <v>69</v>
      </c>
      <c r="F3002" s="48" t="s">
        <v>15003</v>
      </c>
      <c r="G3002" s="25" t="s">
        <v>1790</v>
      </c>
      <c r="H3002" t="s">
        <v>1980</v>
      </c>
      <c r="I3002" t="s">
        <v>564</v>
      </c>
      <c r="J3002" s="25" t="s">
        <v>74</v>
      </c>
      <c r="K3002" t="s">
        <v>1880</v>
      </c>
      <c r="L3002" t="s">
        <v>15004</v>
      </c>
      <c r="M3002" t="s">
        <v>15005</v>
      </c>
      <c r="O3002" t="s">
        <v>78</v>
      </c>
      <c r="P3002">
        <v>1</v>
      </c>
      <c r="Q3002">
        <v>0</v>
      </c>
      <c r="R3002">
        <v>0</v>
      </c>
      <c r="S3002" t="s">
        <v>79</v>
      </c>
      <c r="T3002">
        <v>29.726800000000001</v>
      </c>
      <c r="U3002">
        <v>4615.08</v>
      </c>
      <c r="V3002" t="s">
        <v>4964</v>
      </c>
      <c r="X3002" t="s">
        <v>12440</v>
      </c>
      <c r="Y3002" t="s">
        <v>1749</v>
      </c>
      <c r="Z3002" s="25" t="s">
        <v>583</v>
      </c>
      <c r="AA3002" t="s">
        <v>585</v>
      </c>
      <c r="AD3002" t="s">
        <v>15006</v>
      </c>
      <c r="AI3002" s="18">
        <v>40975</v>
      </c>
    </row>
    <row r="3003" spans="1:39" hidden="1" outlineLevel="1" x14ac:dyDescent="0.3">
      <c r="A3003" s="25">
        <v>2999</v>
      </c>
      <c r="B3003" s="25" t="s">
        <v>66</v>
      </c>
      <c r="C3003" t="s">
        <v>67</v>
      </c>
      <c r="D3003" t="s">
        <v>15002</v>
      </c>
      <c r="E3003" t="s">
        <v>69</v>
      </c>
      <c r="F3003" s="48" t="s">
        <v>15007</v>
      </c>
      <c r="G3003" s="25" t="s">
        <v>1790</v>
      </c>
      <c r="H3003" t="s">
        <v>1980</v>
      </c>
      <c r="I3003" t="s">
        <v>564</v>
      </c>
      <c r="J3003" s="25" t="s">
        <v>74</v>
      </c>
      <c r="K3003" t="s">
        <v>75</v>
      </c>
      <c r="L3003" t="s">
        <v>15008</v>
      </c>
      <c r="M3003" t="s">
        <v>15009</v>
      </c>
      <c r="O3003" t="s">
        <v>78</v>
      </c>
      <c r="P3003">
        <v>1</v>
      </c>
      <c r="Q3003">
        <v>0</v>
      </c>
      <c r="R3003">
        <v>0</v>
      </c>
      <c r="S3003" t="s">
        <v>79</v>
      </c>
      <c r="T3003">
        <v>29.726800000000001</v>
      </c>
      <c r="U3003">
        <v>4615.08</v>
      </c>
      <c r="V3003" t="s">
        <v>4964</v>
      </c>
      <c r="X3003" t="s">
        <v>695</v>
      </c>
      <c r="Y3003" t="s">
        <v>1749</v>
      </c>
      <c r="Z3003" s="25" t="s">
        <v>583</v>
      </c>
      <c r="AA3003" t="s">
        <v>585</v>
      </c>
      <c r="AD3003" t="s">
        <v>15006</v>
      </c>
      <c r="AI3003" s="18">
        <v>40975</v>
      </c>
    </row>
    <row r="3004" spans="1:39" hidden="1" outlineLevel="1" x14ac:dyDescent="0.3">
      <c r="A3004" s="25">
        <v>3000</v>
      </c>
      <c r="B3004" s="25" t="s">
        <v>66</v>
      </c>
      <c r="C3004" t="s">
        <v>67</v>
      </c>
      <c r="D3004" t="s">
        <v>15010</v>
      </c>
      <c r="E3004" t="s">
        <v>69</v>
      </c>
      <c r="F3004" s="48" t="s">
        <v>15011</v>
      </c>
      <c r="G3004" s="25" t="s">
        <v>1790</v>
      </c>
      <c r="H3004" t="s">
        <v>1980</v>
      </c>
      <c r="I3004" t="s">
        <v>564</v>
      </c>
      <c r="J3004" s="25" t="s">
        <v>74</v>
      </c>
      <c r="K3004" t="s">
        <v>75</v>
      </c>
      <c r="L3004" t="s">
        <v>1952</v>
      </c>
      <c r="M3004" t="s">
        <v>15012</v>
      </c>
      <c r="O3004" t="s">
        <v>78</v>
      </c>
      <c r="P3004">
        <v>6</v>
      </c>
      <c r="Q3004">
        <v>3</v>
      </c>
      <c r="R3004">
        <v>5</v>
      </c>
      <c r="S3004" t="s">
        <v>79</v>
      </c>
      <c r="T3004">
        <v>203.19399999999999</v>
      </c>
      <c r="U3004">
        <v>60071.803399999997</v>
      </c>
      <c r="V3004" t="s">
        <v>15013</v>
      </c>
      <c r="W3004" t="s">
        <v>15014</v>
      </c>
      <c r="X3004" t="s">
        <v>15015</v>
      </c>
      <c r="Y3004" t="s">
        <v>591</v>
      </c>
      <c r="Z3004" s="25" t="s">
        <v>583</v>
      </c>
      <c r="AA3004" t="s">
        <v>585</v>
      </c>
      <c r="AD3004" t="s">
        <v>15016</v>
      </c>
      <c r="AI3004" s="18">
        <v>40914</v>
      </c>
      <c r="AJ3004" s="18">
        <v>43360</v>
      </c>
      <c r="AK3004" s="18">
        <v>43430</v>
      </c>
    </row>
    <row r="3005" spans="1:39" hidden="1" outlineLevel="1" x14ac:dyDescent="0.3">
      <c r="A3005" s="25">
        <v>3001</v>
      </c>
      <c r="B3005" s="25" t="s">
        <v>66</v>
      </c>
      <c r="C3005" t="s">
        <v>67</v>
      </c>
      <c r="D3005" t="s">
        <v>11094</v>
      </c>
      <c r="E3005" t="s">
        <v>69</v>
      </c>
      <c r="F3005" s="48" t="s">
        <v>15017</v>
      </c>
      <c r="G3005" s="25" t="s">
        <v>1790</v>
      </c>
      <c r="H3005" t="s">
        <v>1980</v>
      </c>
      <c r="I3005" t="s">
        <v>564</v>
      </c>
      <c r="J3005" s="25" t="s">
        <v>210</v>
      </c>
      <c r="K3005" t="s">
        <v>1055</v>
      </c>
      <c r="L3005" t="s">
        <v>15018</v>
      </c>
      <c r="M3005" t="s">
        <v>15019</v>
      </c>
      <c r="O3005" t="s">
        <v>78</v>
      </c>
      <c r="P3005">
        <v>2</v>
      </c>
      <c r="Q3005">
        <v>4</v>
      </c>
      <c r="R3005">
        <v>6</v>
      </c>
      <c r="S3005" t="s">
        <v>79</v>
      </c>
      <c r="T3005">
        <v>5560.1080000000002</v>
      </c>
      <c r="U3005">
        <v>1697085.3447</v>
      </c>
      <c r="V3005" t="s">
        <v>15020</v>
      </c>
      <c r="W3005" t="s">
        <v>15021</v>
      </c>
      <c r="Y3005" t="s">
        <v>591</v>
      </c>
      <c r="Z3005" s="25" t="s">
        <v>583</v>
      </c>
      <c r="AA3005" t="s">
        <v>2993</v>
      </c>
      <c r="AB3005" t="s">
        <v>2993</v>
      </c>
      <c r="AD3005" t="s">
        <v>15016</v>
      </c>
      <c r="AI3005" s="18">
        <v>40914</v>
      </c>
      <c r="AJ3005" s="18">
        <v>45866</v>
      </c>
      <c r="AK3005" s="18">
        <v>42544</v>
      </c>
      <c r="AL3005">
        <v>-2</v>
      </c>
      <c r="AM3005">
        <v>2</v>
      </c>
    </row>
    <row r="3006" spans="1:39" hidden="1" outlineLevel="1" x14ac:dyDescent="0.3">
      <c r="A3006" s="25">
        <v>3002</v>
      </c>
      <c r="B3006" s="25" t="s">
        <v>66</v>
      </c>
      <c r="C3006" t="s">
        <v>67</v>
      </c>
      <c r="D3006" t="s">
        <v>15022</v>
      </c>
      <c r="E3006" t="s">
        <v>69</v>
      </c>
      <c r="F3006" s="48" t="s">
        <v>15023</v>
      </c>
      <c r="G3006" s="25" t="s">
        <v>1790</v>
      </c>
      <c r="H3006" t="s">
        <v>1980</v>
      </c>
      <c r="I3006" t="s">
        <v>564</v>
      </c>
      <c r="J3006" s="25" t="s">
        <v>89</v>
      </c>
      <c r="K3006" t="s">
        <v>90</v>
      </c>
      <c r="L3006" t="s">
        <v>15024</v>
      </c>
      <c r="M3006" t="s">
        <v>15025</v>
      </c>
      <c r="O3006" t="s">
        <v>78</v>
      </c>
      <c r="P3006">
        <v>38</v>
      </c>
      <c r="Q3006">
        <v>0</v>
      </c>
      <c r="R3006">
        <v>0</v>
      </c>
      <c r="S3006" t="s">
        <v>79</v>
      </c>
      <c r="T3006">
        <v>21.0014</v>
      </c>
      <c r="U3006">
        <v>3260.25</v>
      </c>
      <c r="V3006" t="s">
        <v>202</v>
      </c>
      <c r="W3006" t="s">
        <v>15026</v>
      </c>
      <c r="X3006" t="s">
        <v>15026</v>
      </c>
      <c r="Y3006" t="s">
        <v>1935</v>
      </c>
      <c r="Z3006" s="25" t="s">
        <v>583</v>
      </c>
      <c r="AA3006" t="s">
        <v>585</v>
      </c>
      <c r="AB3006" t="s">
        <v>585</v>
      </c>
      <c r="AD3006" t="s">
        <v>15027</v>
      </c>
      <c r="AI3006" s="18">
        <v>40914</v>
      </c>
      <c r="AJ3006" s="18">
        <v>42488</v>
      </c>
    </row>
    <row r="3007" spans="1:39" hidden="1" outlineLevel="1" x14ac:dyDescent="0.3">
      <c r="A3007" s="25">
        <v>3003</v>
      </c>
      <c r="B3007" s="25" t="s">
        <v>66</v>
      </c>
      <c r="C3007" t="s">
        <v>67</v>
      </c>
      <c r="D3007" t="s">
        <v>15022</v>
      </c>
      <c r="E3007" t="s">
        <v>69</v>
      </c>
      <c r="F3007" s="48" t="s">
        <v>15028</v>
      </c>
      <c r="G3007" s="25" t="s">
        <v>1790</v>
      </c>
      <c r="H3007" t="s">
        <v>1980</v>
      </c>
      <c r="I3007" t="s">
        <v>564</v>
      </c>
      <c r="J3007" s="25" t="s">
        <v>4136</v>
      </c>
      <c r="K3007" t="s">
        <v>15029</v>
      </c>
      <c r="L3007" t="s">
        <v>15030</v>
      </c>
      <c r="M3007" t="s">
        <v>15031</v>
      </c>
      <c r="O3007" t="s">
        <v>78</v>
      </c>
      <c r="P3007">
        <v>5</v>
      </c>
      <c r="Q3007">
        <v>0</v>
      </c>
      <c r="R3007">
        <v>0</v>
      </c>
      <c r="S3007" t="s">
        <v>79</v>
      </c>
      <c r="T3007">
        <v>165.34039999999999</v>
      </c>
      <c r="U3007">
        <v>30961.919300000001</v>
      </c>
      <c r="V3007" t="s">
        <v>15013</v>
      </c>
      <c r="W3007" t="s">
        <v>15032</v>
      </c>
      <c r="X3007" t="s">
        <v>15032</v>
      </c>
      <c r="Y3007" t="s">
        <v>1042</v>
      </c>
      <c r="Z3007" s="25" t="s">
        <v>583</v>
      </c>
      <c r="AA3007" t="s">
        <v>585</v>
      </c>
      <c r="AD3007" t="s">
        <v>15033</v>
      </c>
      <c r="AI3007" s="18">
        <v>40914</v>
      </c>
      <c r="AJ3007" s="18">
        <v>42081</v>
      </c>
      <c r="AK3007" s="18">
        <v>42122</v>
      </c>
    </row>
    <row r="3008" spans="1:39" hidden="1" outlineLevel="1" x14ac:dyDescent="0.3">
      <c r="A3008" s="25">
        <v>3004</v>
      </c>
      <c r="B3008" s="25" t="s">
        <v>66</v>
      </c>
      <c r="C3008" t="s">
        <v>67</v>
      </c>
      <c r="D3008" t="s">
        <v>15022</v>
      </c>
      <c r="E3008" t="s">
        <v>69</v>
      </c>
      <c r="F3008" s="48" t="s">
        <v>15034</v>
      </c>
      <c r="G3008" s="25" t="s">
        <v>1790</v>
      </c>
      <c r="H3008" t="s">
        <v>1980</v>
      </c>
      <c r="I3008" t="s">
        <v>564</v>
      </c>
      <c r="J3008" s="25" t="s">
        <v>4136</v>
      </c>
      <c r="K3008" t="s">
        <v>15029</v>
      </c>
      <c r="L3008" t="s">
        <v>15024</v>
      </c>
      <c r="M3008" t="s">
        <v>15035</v>
      </c>
      <c r="O3008" t="s">
        <v>78</v>
      </c>
      <c r="P3008">
        <v>9</v>
      </c>
      <c r="Q3008">
        <v>0</v>
      </c>
      <c r="R3008">
        <v>0</v>
      </c>
      <c r="S3008" t="s">
        <v>79</v>
      </c>
      <c r="T3008">
        <v>135.73410000000001</v>
      </c>
      <c r="U3008">
        <v>26158.2667</v>
      </c>
      <c r="V3008" t="s">
        <v>15013</v>
      </c>
      <c r="W3008" t="s">
        <v>15036</v>
      </c>
      <c r="X3008" t="s">
        <v>15036</v>
      </c>
      <c r="Y3008" t="s">
        <v>1935</v>
      </c>
      <c r="Z3008" s="25" t="s">
        <v>583</v>
      </c>
      <c r="AA3008" t="s">
        <v>585</v>
      </c>
      <c r="AD3008" t="s">
        <v>15033</v>
      </c>
      <c r="AI3008" s="18">
        <v>40914</v>
      </c>
      <c r="AJ3008" s="18">
        <v>42081</v>
      </c>
      <c r="AK3008" s="18">
        <v>42106</v>
      </c>
    </row>
    <row r="3009" spans="1:39" hidden="1" outlineLevel="1" x14ac:dyDescent="0.3">
      <c r="A3009" s="25">
        <v>3005</v>
      </c>
      <c r="B3009" s="25" t="s">
        <v>112</v>
      </c>
      <c r="C3009" t="s">
        <v>67</v>
      </c>
      <c r="D3009" t="s">
        <v>3517</v>
      </c>
      <c r="E3009" t="s">
        <v>197</v>
      </c>
      <c r="F3009" s="48" t="s">
        <v>15037</v>
      </c>
      <c r="G3009" s="25" t="s">
        <v>1790</v>
      </c>
      <c r="H3009" t="s">
        <v>1980</v>
      </c>
      <c r="I3009" t="s">
        <v>564</v>
      </c>
      <c r="J3009" s="25" t="s">
        <v>74</v>
      </c>
      <c r="K3009" t="s">
        <v>1880</v>
      </c>
      <c r="L3009" t="s">
        <v>3785</v>
      </c>
      <c r="M3009" t="s">
        <v>15038</v>
      </c>
      <c r="O3009" t="s">
        <v>78</v>
      </c>
      <c r="P3009">
        <v>1</v>
      </c>
      <c r="Q3009">
        <v>0</v>
      </c>
      <c r="R3009">
        <v>1</v>
      </c>
      <c r="S3009" t="s">
        <v>116</v>
      </c>
      <c r="T3009">
        <v>724</v>
      </c>
      <c r="U3009">
        <v>296572.12</v>
      </c>
      <c r="V3009" t="s">
        <v>15039</v>
      </c>
      <c r="W3009" t="s">
        <v>15040</v>
      </c>
      <c r="X3009" t="s">
        <v>15040</v>
      </c>
      <c r="Y3009" t="s">
        <v>591</v>
      </c>
      <c r="Z3009" s="25" t="s">
        <v>583</v>
      </c>
      <c r="AB3009" t="s">
        <v>1925</v>
      </c>
      <c r="AD3009" t="s">
        <v>15041</v>
      </c>
      <c r="AI3009" s="18">
        <v>43770</v>
      </c>
      <c r="AK3009" s="18">
        <v>44323</v>
      </c>
    </row>
    <row r="3010" spans="1:39" hidden="1" outlineLevel="1" x14ac:dyDescent="0.3">
      <c r="A3010" s="25">
        <v>3006</v>
      </c>
      <c r="B3010" s="25" t="s">
        <v>66</v>
      </c>
      <c r="C3010" t="s">
        <v>67</v>
      </c>
      <c r="D3010" t="s">
        <v>15042</v>
      </c>
      <c r="E3010" t="s">
        <v>69</v>
      </c>
      <c r="F3010" s="48" t="s">
        <v>15043</v>
      </c>
      <c r="G3010" s="25" t="s">
        <v>1790</v>
      </c>
      <c r="H3010" t="s">
        <v>1980</v>
      </c>
      <c r="I3010" t="s">
        <v>564</v>
      </c>
      <c r="J3010" s="25" t="s">
        <v>210</v>
      </c>
      <c r="K3010" t="s">
        <v>1047</v>
      </c>
      <c r="L3010" t="s">
        <v>15044</v>
      </c>
      <c r="M3010" t="s">
        <v>15045</v>
      </c>
      <c r="O3010" t="s">
        <v>12761</v>
      </c>
      <c r="P3010">
        <v>5</v>
      </c>
      <c r="Q3010">
        <v>0</v>
      </c>
      <c r="R3010">
        <v>0</v>
      </c>
      <c r="S3010" t="s">
        <v>79</v>
      </c>
      <c r="T3010">
        <v>3419.7986999999998</v>
      </c>
      <c r="U3010">
        <v>581507.96400000004</v>
      </c>
      <c r="V3010" t="s">
        <v>15046</v>
      </c>
      <c r="W3010" t="s">
        <v>15047</v>
      </c>
      <c r="X3010" t="s">
        <v>15047</v>
      </c>
      <c r="Y3010" t="s">
        <v>591</v>
      </c>
      <c r="Z3010" s="25" t="s">
        <v>583</v>
      </c>
      <c r="AA3010" t="s">
        <v>2398</v>
      </c>
      <c r="AI3010" s="18">
        <v>40975</v>
      </c>
      <c r="AK3010" s="18">
        <v>43642</v>
      </c>
    </row>
    <row r="3011" spans="1:39" hidden="1" outlineLevel="1" x14ac:dyDescent="0.3">
      <c r="A3011" s="25">
        <v>3007</v>
      </c>
      <c r="B3011" s="25" t="s">
        <v>66</v>
      </c>
      <c r="C3011" t="s">
        <v>67</v>
      </c>
      <c r="D3011" t="s">
        <v>15042</v>
      </c>
      <c r="E3011" t="s">
        <v>69</v>
      </c>
      <c r="F3011" s="48" t="s">
        <v>15048</v>
      </c>
      <c r="G3011" s="25" t="s">
        <v>1790</v>
      </c>
      <c r="H3011" t="s">
        <v>1980</v>
      </c>
      <c r="I3011" t="s">
        <v>564</v>
      </c>
      <c r="J3011" s="25" t="s">
        <v>210</v>
      </c>
      <c r="K3011" t="s">
        <v>1047</v>
      </c>
      <c r="L3011" t="s">
        <v>15049</v>
      </c>
      <c r="M3011" t="s">
        <v>15050</v>
      </c>
      <c r="O3011" t="s">
        <v>12761</v>
      </c>
      <c r="P3011">
        <v>9</v>
      </c>
      <c r="Q3011">
        <v>0</v>
      </c>
      <c r="R3011">
        <v>0</v>
      </c>
      <c r="S3011" t="s">
        <v>79</v>
      </c>
      <c r="T3011">
        <v>5361.9453999999996</v>
      </c>
      <c r="U3011">
        <v>832388.4</v>
      </c>
      <c r="V3011" t="s">
        <v>15046</v>
      </c>
      <c r="W3011" t="s">
        <v>15051</v>
      </c>
      <c r="X3011" t="s">
        <v>15051</v>
      </c>
      <c r="Y3011" t="s">
        <v>591</v>
      </c>
      <c r="Z3011" s="25" t="s">
        <v>583</v>
      </c>
      <c r="AA3011" t="s">
        <v>2398</v>
      </c>
      <c r="AI3011" s="18">
        <v>40975</v>
      </c>
    </row>
    <row r="3012" spans="1:39" hidden="1" outlineLevel="1" x14ac:dyDescent="0.3">
      <c r="A3012" s="25">
        <v>3008</v>
      </c>
      <c r="B3012" s="25" t="s">
        <v>66</v>
      </c>
      <c r="C3012" t="s">
        <v>67</v>
      </c>
      <c r="D3012" t="s">
        <v>2598</v>
      </c>
      <c r="E3012" t="s">
        <v>69</v>
      </c>
      <c r="F3012" s="48" t="s">
        <v>15052</v>
      </c>
      <c r="G3012" s="25" t="s">
        <v>1790</v>
      </c>
      <c r="H3012" t="s">
        <v>1980</v>
      </c>
      <c r="I3012" t="s">
        <v>564</v>
      </c>
      <c r="J3012" s="25" t="s">
        <v>210</v>
      </c>
      <c r="K3012" t="s">
        <v>1047</v>
      </c>
      <c r="L3012" t="s">
        <v>15053</v>
      </c>
      <c r="M3012" t="s">
        <v>15054</v>
      </c>
      <c r="O3012" t="s">
        <v>78</v>
      </c>
      <c r="P3012">
        <v>2</v>
      </c>
      <c r="Q3012">
        <v>0</v>
      </c>
      <c r="R3012">
        <v>0</v>
      </c>
      <c r="S3012" t="s">
        <v>79</v>
      </c>
      <c r="T3012">
        <v>8151.6234000000004</v>
      </c>
      <c r="U3012">
        <v>1292426.825</v>
      </c>
      <c r="V3012" t="s">
        <v>15055</v>
      </c>
      <c r="W3012" t="s">
        <v>15056</v>
      </c>
      <c r="X3012" t="s">
        <v>15057</v>
      </c>
      <c r="Y3012" t="s">
        <v>217</v>
      </c>
      <c r="Z3012" s="25" t="s">
        <v>583</v>
      </c>
      <c r="AA3012" t="s">
        <v>3309</v>
      </c>
      <c r="AB3012" t="s">
        <v>585</v>
      </c>
      <c r="AD3012" t="s">
        <v>15058</v>
      </c>
      <c r="AG3012" t="s">
        <v>15059</v>
      </c>
      <c r="AI3012" s="18">
        <v>40914</v>
      </c>
      <c r="AK3012" s="18">
        <v>41972</v>
      </c>
    </row>
    <row r="3013" spans="1:39" hidden="1" outlineLevel="1" x14ac:dyDescent="0.3">
      <c r="A3013" s="25">
        <v>3009</v>
      </c>
      <c r="B3013" s="25" t="s">
        <v>66</v>
      </c>
      <c r="C3013" t="s">
        <v>67</v>
      </c>
      <c r="D3013" t="s">
        <v>4807</v>
      </c>
      <c r="E3013" t="s">
        <v>69</v>
      </c>
      <c r="F3013" s="48" t="s">
        <v>15060</v>
      </c>
      <c r="G3013" s="25" t="s">
        <v>1790</v>
      </c>
      <c r="H3013" t="s">
        <v>1980</v>
      </c>
      <c r="I3013" t="s">
        <v>564</v>
      </c>
      <c r="J3013" s="25" t="s">
        <v>74</v>
      </c>
      <c r="K3013" t="s">
        <v>75</v>
      </c>
      <c r="L3013" t="s">
        <v>15061</v>
      </c>
      <c r="M3013" t="s">
        <v>15062</v>
      </c>
      <c r="O3013" t="s">
        <v>78</v>
      </c>
      <c r="P3013">
        <v>50</v>
      </c>
      <c r="Q3013">
        <v>0</v>
      </c>
      <c r="R3013">
        <v>0</v>
      </c>
      <c r="S3013" t="s">
        <v>79</v>
      </c>
      <c r="T3013">
        <v>151.75880000000001</v>
      </c>
      <c r="U3013">
        <v>28961.522000000001</v>
      </c>
      <c r="V3013" t="s">
        <v>1984</v>
      </c>
      <c r="W3013" t="s">
        <v>15014</v>
      </c>
      <c r="X3013" t="s">
        <v>15063</v>
      </c>
      <c r="Y3013" t="s">
        <v>591</v>
      </c>
      <c r="Z3013" s="25" t="s">
        <v>583</v>
      </c>
      <c r="AA3013" t="s">
        <v>2398</v>
      </c>
      <c r="AD3013" t="s">
        <v>15064</v>
      </c>
      <c r="AG3013" t="s">
        <v>15065</v>
      </c>
      <c r="AI3013" s="18">
        <v>40914</v>
      </c>
      <c r="AJ3013" s="18">
        <v>41977</v>
      </c>
      <c r="AK3013" s="18">
        <v>42039</v>
      </c>
    </row>
    <row r="3014" spans="1:39" hidden="1" outlineLevel="1" x14ac:dyDescent="0.3">
      <c r="A3014" s="25">
        <v>3010</v>
      </c>
      <c r="B3014" s="25" t="s">
        <v>66</v>
      </c>
      <c r="C3014" t="s">
        <v>67</v>
      </c>
      <c r="D3014" t="s">
        <v>15066</v>
      </c>
      <c r="E3014" t="s">
        <v>69</v>
      </c>
      <c r="F3014" s="48" t="s">
        <v>15067</v>
      </c>
      <c r="G3014" s="25" t="s">
        <v>1790</v>
      </c>
      <c r="H3014" t="s">
        <v>1980</v>
      </c>
      <c r="I3014" t="s">
        <v>564</v>
      </c>
      <c r="J3014" s="25" t="s">
        <v>74</v>
      </c>
      <c r="K3014" t="s">
        <v>75</v>
      </c>
      <c r="L3014" t="s">
        <v>5217</v>
      </c>
      <c r="M3014" t="s">
        <v>15068</v>
      </c>
      <c r="O3014" t="s">
        <v>78</v>
      </c>
      <c r="P3014">
        <v>1</v>
      </c>
      <c r="Q3014">
        <v>0</v>
      </c>
      <c r="R3014">
        <v>0</v>
      </c>
      <c r="S3014" t="s">
        <v>79</v>
      </c>
      <c r="T3014">
        <v>6063.73</v>
      </c>
      <c r="U3014">
        <v>1407398.4565000001</v>
      </c>
      <c r="V3014" t="s">
        <v>80</v>
      </c>
      <c r="W3014" t="s">
        <v>15069</v>
      </c>
      <c r="X3014" t="s">
        <v>15069</v>
      </c>
      <c r="Y3014" t="s">
        <v>1749</v>
      </c>
      <c r="Z3014" s="25" t="s">
        <v>583</v>
      </c>
      <c r="AA3014" t="s">
        <v>2398</v>
      </c>
      <c r="AB3014" t="s">
        <v>585</v>
      </c>
      <c r="AD3014" t="s">
        <v>15070</v>
      </c>
      <c r="AI3014" s="18">
        <v>40914</v>
      </c>
      <c r="AJ3014" s="18">
        <v>45925</v>
      </c>
      <c r="AK3014" s="18">
        <v>43468</v>
      </c>
      <c r="AL3014">
        <v>-1</v>
      </c>
      <c r="AM3014">
        <v>1</v>
      </c>
    </row>
    <row r="3015" spans="1:39" hidden="1" outlineLevel="1" x14ac:dyDescent="0.3">
      <c r="A3015" s="25">
        <v>3011</v>
      </c>
      <c r="B3015" s="25" t="s">
        <v>66</v>
      </c>
      <c r="C3015" t="s">
        <v>67</v>
      </c>
      <c r="D3015" t="s">
        <v>5540</v>
      </c>
      <c r="E3015" t="s">
        <v>69</v>
      </c>
      <c r="F3015" s="48" t="s">
        <v>15071</v>
      </c>
      <c r="G3015" s="25" t="s">
        <v>1790</v>
      </c>
      <c r="H3015" t="s">
        <v>1980</v>
      </c>
      <c r="I3015" t="s">
        <v>564</v>
      </c>
      <c r="J3015" s="25" t="s">
        <v>74</v>
      </c>
      <c r="K3015" t="s">
        <v>75</v>
      </c>
      <c r="L3015" t="s">
        <v>1952</v>
      </c>
      <c r="M3015" t="s">
        <v>15072</v>
      </c>
      <c r="O3015" t="s">
        <v>78</v>
      </c>
      <c r="P3015">
        <v>1</v>
      </c>
      <c r="Q3015">
        <v>0</v>
      </c>
      <c r="R3015">
        <v>0</v>
      </c>
      <c r="S3015" t="s">
        <v>79</v>
      </c>
      <c r="T3015">
        <v>83.2</v>
      </c>
      <c r="U3015">
        <v>12916.8</v>
      </c>
      <c r="V3015" t="s">
        <v>5485</v>
      </c>
      <c r="W3015" t="s">
        <v>15073</v>
      </c>
      <c r="X3015" t="s">
        <v>15073</v>
      </c>
      <c r="Y3015" t="s">
        <v>1749</v>
      </c>
      <c r="Z3015" s="25" t="s">
        <v>583</v>
      </c>
      <c r="AA3015" t="s">
        <v>585</v>
      </c>
      <c r="AD3015" t="s">
        <v>15074</v>
      </c>
      <c r="AI3015" s="18">
        <v>40914</v>
      </c>
    </row>
    <row r="3016" spans="1:39" hidden="1" outlineLevel="1" x14ac:dyDescent="0.3">
      <c r="A3016" s="25">
        <v>3012</v>
      </c>
      <c r="B3016" s="25" t="s">
        <v>66</v>
      </c>
      <c r="C3016" t="s">
        <v>67</v>
      </c>
      <c r="D3016" t="s">
        <v>2445</v>
      </c>
      <c r="E3016" t="s">
        <v>69</v>
      </c>
      <c r="F3016" s="48" t="s">
        <v>15075</v>
      </c>
      <c r="G3016" s="25" t="s">
        <v>1790</v>
      </c>
      <c r="H3016" t="s">
        <v>1980</v>
      </c>
      <c r="I3016" t="s">
        <v>564</v>
      </c>
      <c r="J3016" s="25" t="s">
        <v>3025</v>
      </c>
      <c r="K3016" t="s">
        <v>3026</v>
      </c>
      <c r="L3016" t="s">
        <v>15076</v>
      </c>
      <c r="M3016" t="s">
        <v>15077</v>
      </c>
      <c r="O3016" t="s">
        <v>78</v>
      </c>
      <c r="P3016">
        <v>2</v>
      </c>
      <c r="Q3016">
        <v>1</v>
      </c>
      <c r="R3016">
        <v>2</v>
      </c>
      <c r="S3016" t="s">
        <v>79</v>
      </c>
      <c r="T3016">
        <v>222.4143</v>
      </c>
      <c r="U3016">
        <v>34527.599999999999</v>
      </c>
      <c r="V3016" t="s">
        <v>7642</v>
      </c>
      <c r="W3016" t="s">
        <v>15078</v>
      </c>
      <c r="X3016" t="s">
        <v>15078</v>
      </c>
      <c r="Y3016" t="s">
        <v>1749</v>
      </c>
      <c r="Z3016" s="25" t="s">
        <v>583</v>
      </c>
      <c r="AA3016" t="s">
        <v>2993</v>
      </c>
      <c r="AB3016" t="s">
        <v>2993</v>
      </c>
      <c r="AD3016" t="s">
        <v>15079</v>
      </c>
      <c r="AI3016" s="18">
        <v>40914</v>
      </c>
    </row>
    <row r="3017" spans="1:39" hidden="1" outlineLevel="1" x14ac:dyDescent="0.3">
      <c r="A3017" s="25">
        <v>3013</v>
      </c>
      <c r="B3017" s="25" t="s">
        <v>66</v>
      </c>
      <c r="C3017" t="s">
        <v>67</v>
      </c>
      <c r="D3017" t="s">
        <v>4772</v>
      </c>
      <c r="E3017" t="s">
        <v>69</v>
      </c>
      <c r="F3017" s="48" t="s">
        <v>15080</v>
      </c>
      <c r="G3017" s="25" t="s">
        <v>1790</v>
      </c>
      <c r="H3017" t="s">
        <v>1980</v>
      </c>
      <c r="I3017" t="s">
        <v>564</v>
      </c>
      <c r="J3017" s="25" t="s">
        <v>74</v>
      </c>
      <c r="K3017" t="s">
        <v>1880</v>
      </c>
      <c r="L3017" t="s">
        <v>15081</v>
      </c>
      <c r="M3017" t="s">
        <v>15077</v>
      </c>
      <c r="O3017" t="s">
        <v>78</v>
      </c>
      <c r="P3017">
        <v>4</v>
      </c>
      <c r="Q3017">
        <v>1</v>
      </c>
      <c r="R3017">
        <v>2</v>
      </c>
      <c r="S3017" t="s">
        <v>79</v>
      </c>
      <c r="T3017">
        <v>1334.4286999999999</v>
      </c>
      <c r="U3017">
        <v>207165.6</v>
      </c>
      <c r="V3017" t="s">
        <v>7642</v>
      </c>
      <c r="W3017" t="s">
        <v>15082</v>
      </c>
      <c r="X3017" t="s">
        <v>15082</v>
      </c>
      <c r="Y3017" t="s">
        <v>1749</v>
      </c>
      <c r="Z3017" s="25" t="s">
        <v>583</v>
      </c>
      <c r="AA3017" t="s">
        <v>2993</v>
      </c>
      <c r="AD3017" t="s">
        <v>15079</v>
      </c>
      <c r="AI3017" s="18">
        <v>40914</v>
      </c>
    </row>
    <row r="3018" spans="1:39" hidden="1" outlineLevel="1" x14ac:dyDescent="0.3">
      <c r="A3018" s="25">
        <v>3014</v>
      </c>
      <c r="B3018" s="25" t="s">
        <v>66</v>
      </c>
      <c r="C3018" t="s">
        <v>67</v>
      </c>
      <c r="D3018" t="s">
        <v>15083</v>
      </c>
      <c r="E3018" t="s">
        <v>69</v>
      </c>
      <c r="F3018" s="48" t="s">
        <v>15084</v>
      </c>
      <c r="G3018" s="25" t="s">
        <v>1790</v>
      </c>
      <c r="H3018" t="s">
        <v>1980</v>
      </c>
      <c r="I3018" t="s">
        <v>564</v>
      </c>
      <c r="J3018" s="25" t="s">
        <v>74</v>
      </c>
      <c r="K3018" t="s">
        <v>1880</v>
      </c>
      <c r="L3018" t="s">
        <v>13194</v>
      </c>
      <c r="M3018" t="s">
        <v>15077</v>
      </c>
      <c r="O3018" t="s">
        <v>78</v>
      </c>
      <c r="P3018">
        <v>4</v>
      </c>
      <c r="Q3018">
        <v>1</v>
      </c>
      <c r="R3018">
        <v>2</v>
      </c>
      <c r="S3018" t="s">
        <v>79</v>
      </c>
      <c r="T3018">
        <v>10.2864</v>
      </c>
      <c r="U3018">
        <v>1596.8570999999999</v>
      </c>
      <c r="V3018" t="s">
        <v>7642</v>
      </c>
      <c r="W3018" t="s">
        <v>15085</v>
      </c>
      <c r="X3018" t="s">
        <v>15085</v>
      </c>
      <c r="Y3018" t="s">
        <v>591</v>
      </c>
      <c r="Z3018" s="25" t="s">
        <v>583</v>
      </c>
      <c r="AA3018" t="s">
        <v>2993</v>
      </c>
      <c r="AB3018" t="s">
        <v>2993</v>
      </c>
      <c r="AD3018" t="s">
        <v>15086</v>
      </c>
      <c r="AI3018" s="18">
        <v>40914</v>
      </c>
      <c r="AJ3018" s="18">
        <v>45912</v>
      </c>
      <c r="AL3018">
        <v>-2</v>
      </c>
      <c r="AM3018">
        <v>2</v>
      </c>
    </row>
    <row r="3019" spans="1:39" hidden="1" outlineLevel="1" x14ac:dyDescent="0.3">
      <c r="A3019" s="25">
        <v>3015</v>
      </c>
      <c r="B3019" s="25" t="s">
        <v>66</v>
      </c>
      <c r="C3019" t="s">
        <v>67</v>
      </c>
      <c r="D3019" t="s">
        <v>10188</v>
      </c>
      <c r="E3019" t="s">
        <v>69</v>
      </c>
      <c r="F3019" s="48" t="s">
        <v>15087</v>
      </c>
      <c r="G3019" s="25" t="s">
        <v>1790</v>
      </c>
      <c r="H3019" t="s">
        <v>1980</v>
      </c>
      <c r="I3019" t="s">
        <v>564</v>
      </c>
      <c r="J3019" s="25" t="s">
        <v>74</v>
      </c>
      <c r="K3019" t="s">
        <v>1880</v>
      </c>
      <c r="L3019" t="s">
        <v>13194</v>
      </c>
      <c r="M3019" t="s">
        <v>15077</v>
      </c>
      <c r="O3019" t="s">
        <v>78</v>
      </c>
      <c r="P3019">
        <v>6</v>
      </c>
      <c r="Q3019">
        <v>0</v>
      </c>
      <c r="R3019">
        <v>0</v>
      </c>
      <c r="S3019" t="s">
        <v>79</v>
      </c>
      <c r="T3019">
        <v>57.546599999999998</v>
      </c>
      <c r="U3019">
        <v>8933.5285999999996</v>
      </c>
      <c r="V3019" t="s">
        <v>7642</v>
      </c>
      <c r="W3019" t="s">
        <v>15088</v>
      </c>
      <c r="X3019" t="s">
        <v>15088</v>
      </c>
      <c r="Y3019" t="s">
        <v>591</v>
      </c>
      <c r="Z3019" s="25" t="s">
        <v>583</v>
      </c>
      <c r="AA3019" t="s">
        <v>2993</v>
      </c>
      <c r="AB3019" t="s">
        <v>2993</v>
      </c>
      <c r="AD3019" t="s">
        <v>15086</v>
      </c>
      <c r="AI3019" s="18">
        <v>40914</v>
      </c>
      <c r="AJ3019" s="18">
        <v>45848</v>
      </c>
      <c r="AL3019">
        <v>-1</v>
      </c>
      <c r="AM3019">
        <v>1</v>
      </c>
    </row>
    <row r="3020" spans="1:39" hidden="1" outlineLevel="1" x14ac:dyDescent="0.3">
      <c r="A3020" s="25">
        <v>3016</v>
      </c>
      <c r="B3020" s="25" t="s">
        <v>66</v>
      </c>
      <c r="C3020" t="s">
        <v>67</v>
      </c>
      <c r="D3020" t="s">
        <v>2445</v>
      </c>
      <c r="E3020" t="s">
        <v>69</v>
      </c>
      <c r="F3020" s="48" t="s">
        <v>15089</v>
      </c>
      <c r="G3020" s="25" t="s">
        <v>1790</v>
      </c>
      <c r="H3020" t="s">
        <v>1980</v>
      </c>
      <c r="I3020" t="s">
        <v>564</v>
      </c>
      <c r="J3020" s="25" t="s">
        <v>210</v>
      </c>
      <c r="K3020" t="s">
        <v>211</v>
      </c>
      <c r="L3020" t="s">
        <v>15090</v>
      </c>
      <c r="M3020" t="s">
        <v>15077</v>
      </c>
      <c r="O3020" t="s">
        <v>78</v>
      </c>
      <c r="P3020">
        <v>6</v>
      </c>
      <c r="Q3020">
        <v>5</v>
      </c>
      <c r="R3020">
        <v>10</v>
      </c>
      <c r="S3020" t="s">
        <v>79</v>
      </c>
      <c r="T3020">
        <v>418.76900000000001</v>
      </c>
      <c r="U3020">
        <v>76433.813399999999</v>
      </c>
      <c r="V3020" t="s">
        <v>7642</v>
      </c>
      <c r="W3020" t="s">
        <v>15091</v>
      </c>
      <c r="X3020" t="s">
        <v>15091</v>
      </c>
      <c r="Y3020" t="s">
        <v>1749</v>
      </c>
      <c r="Z3020" s="25" t="s">
        <v>583</v>
      </c>
      <c r="AA3020" t="s">
        <v>2993</v>
      </c>
      <c r="AD3020" t="s">
        <v>15079</v>
      </c>
      <c r="AI3020" s="18">
        <v>40914</v>
      </c>
      <c r="AJ3020" s="18">
        <v>45848</v>
      </c>
      <c r="AK3020" s="18">
        <v>42069</v>
      </c>
      <c r="AL3020">
        <v>-1</v>
      </c>
      <c r="AM3020">
        <v>1</v>
      </c>
    </row>
    <row r="3021" spans="1:39" hidden="1" outlineLevel="1" x14ac:dyDescent="0.3">
      <c r="A3021" s="25">
        <v>3017</v>
      </c>
      <c r="B3021" s="25" t="s">
        <v>112</v>
      </c>
      <c r="C3021" t="s">
        <v>67</v>
      </c>
      <c r="D3021" t="s">
        <v>2445</v>
      </c>
      <c r="E3021" t="s">
        <v>197</v>
      </c>
      <c r="F3021" s="48" t="s">
        <v>15092</v>
      </c>
      <c r="G3021" s="25" t="s">
        <v>1790</v>
      </c>
      <c r="H3021" t="s">
        <v>1980</v>
      </c>
      <c r="I3021" t="s">
        <v>564</v>
      </c>
      <c r="J3021" s="25" t="s">
        <v>210</v>
      </c>
      <c r="K3021" t="s">
        <v>211</v>
      </c>
      <c r="L3021" t="s">
        <v>15093</v>
      </c>
      <c r="M3021" t="s">
        <v>15077</v>
      </c>
      <c r="O3021" t="s">
        <v>78</v>
      </c>
      <c r="P3021">
        <v>1</v>
      </c>
      <c r="Q3021">
        <v>0</v>
      </c>
      <c r="R3021">
        <v>1</v>
      </c>
      <c r="S3021" t="s">
        <v>116</v>
      </c>
      <c r="T3021">
        <v>67.400000000000006</v>
      </c>
      <c r="U3021">
        <v>25578.3</v>
      </c>
      <c r="V3021" t="s">
        <v>7642</v>
      </c>
      <c r="W3021" t="s">
        <v>15094</v>
      </c>
      <c r="X3021" t="s">
        <v>15094</v>
      </c>
      <c r="Y3021" t="s">
        <v>591</v>
      </c>
      <c r="Z3021" s="25" t="s">
        <v>583</v>
      </c>
      <c r="AA3021" t="s">
        <v>2993</v>
      </c>
      <c r="AD3021" t="s">
        <v>15095</v>
      </c>
      <c r="AI3021" s="18">
        <v>43770</v>
      </c>
      <c r="AK3021" s="18">
        <v>44037</v>
      </c>
    </row>
    <row r="3022" spans="1:39" hidden="1" outlineLevel="1" x14ac:dyDescent="0.3">
      <c r="A3022" s="25">
        <v>3018</v>
      </c>
      <c r="B3022" s="25" t="s">
        <v>112</v>
      </c>
      <c r="C3022" t="s">
        <v>67</v>
      </c>
      <c r="D3022" t="s">
        <v>11734</v>
      </c>
      <c r="E3022" t="s">
        <v>69</v>
      </c>
      <c r="F3022" s="48" t="s">
        <v>15096</v>
      </c>
      <c r="G3022" s="25" t="s">
        <v>1790</v>
      </c>
      <c r="H3022" t="s">
        <v>1980</v>
      </c>
      <c r="I3022" t="s">
        <v>564</v>
      </c>
      <c r="J3022" s="25" t="s">
        <v>74</v>
      </c>
      <c r="K3022" t="s">
        <v>1880</v>
      </c>
      <c r="L3022" t="s">
        <v>15097</v>
      </c>
      <c r="M3022" t="s">
        <v>15077</v>
      </c>
      <c r="O3022" t="s">
        <v>78</v>
      </c>
      <c r="P3022">
        <v>1</v>
      </c>
      <c r="Q3022">
        <v>0</v>
      </c>
      <c r="R3022">
        <v>1</v>
      </c>
      <c r="S3022" t="s">
        <v>116</v>
      </c>
      <c r="T3022">
        <v>168.5</v>
      </c>
      <c r="U3022">
        <v>63945.75</v>
      </c>
      <c r="V3022" t="s">
        <v>7642</v>
      </c>
      <c r="W3022" t="s">
        <v>15098</v>
      </c>
      <c r="X3022" t="s">
        <v>15098</v>
      </c>
      <c r="Y3022" t="s">
        <v>1749</v>
      </c>
      <c r="Z3022" s="25" t="s">
        <v>583</v>
      </c>
      <c r="AA3022" t="s">
        <v>2993</v>
      </c>
      <c r="AD3022" t="s">
        <v>15095</v>
      </c>
      <c r="AI3022" s="18">
        <v>43770</v>
      </c>
      <c r="AK3022" s="18">
        <v>44037</v>
      </c>
    </row>
    <row r="3023" spans="1:39" hidden="1" outlineLevel="1" x14ac:dyDescent="0.3">
      <c r="A3023" s="25">
        <v>3019</v>
      </c>
      <c r="B3023" s="25" t="s">
        <v>112</v>
      </c>
      <c r="C3023" t="s">
        <v>67</v>
      </c>
      <c r="D3023" t="s">
        <v>2445</v>
      </c>
      <c r="E3023" t="s">
        <v>197</v>
      </c>
      <c r="F3023" s="48" t="s">
        <v>15099</v>
      </c>
      <c r="G3023" s="25" t="s">
        <v>1790</v>
      </c>
      <c r="H3023" t="s">
        <v>1980</v>
      </c>
      <c r="I3023" t="s">
        <v>564</v>
      </c>
      <c r="J3023" s="25" t="s">
        <v>210</v>
      </c>
      <c r="K3023" t="s">
        <v>1047</v>
      </c>
      <c r="L3023" t="s">
        <v>15100</v>
      </c>
      <c r="M3023" t="s">
        <v>15077</v>
      </c>
      <c r="O3023" t="s">
        <v>78</v>
      </c>
      <c r="P3023">
        <v>1</v>
      </c>
      <c r="Q3023">
        <v>0</v>
      </c>
      <c r="R3023">
        <v>1</v>
      </c>
      <c r="S3023" t="s">
        <v>116</v>
      </c>
      <c r="T3023">
        <v>257.70999999999998</v>
      </c>
      <c r="U3023">
        <v>97800.945000000007</v>
      </c>
      <c r="V3023" t="s">
        <v>7642</v>
      </c>
      <c r="W3023" t="s">
        <v>15101</v>
      </c>
      <c r="X3023" t="s">
        <v>15101</v>
      </c>
      <c r="Y3023" t="s">
        <v>582</v>
      </c>
      <c r="Z3023" s="25" t="s">
        <v>583</v>
      </c>
      <c r="AA3023" t="s">
        <v>2993</v>
      </c>
      <c r="AB3023" t="s">
        <v>585</v>
      </c>
      <c r="AD3023" t="s">
        <v>15095</v>
      </c>
      <c r="AI3023" s="18">
        <v>43770</v>
      </c>
      <c r="AK3023" s="18">
        <v>44037</v>
      </c>
    </row>
    <row r="3024" spans="1:39" hidden="1" outlineLevel="1" x14ac:dyDescent="0.3">
      <c r="A3024" s="25">
        <v>3020</v>
      </c>
      <c r="B3024" s="25" t="s">
        <v>66</v>
      </c>
      <c r="C3024" t="s">
        <v>67</v>
      </c>
      <c r="D3024" t="s">
        <v>11734</v>
      </c>
      <c r="E3024" t="s">
        <v>69</v>
      </c>
      <c r="F3024" s="48" t="s">
        <v>15102</v>
      </c>
      <c r="G3024" s="25" t="s">
        <v>1790</v>
      </c>
      <c r="H3024" t="s">
        <v>1980</v>
      </c>
      <c r="I3024" t="s">
        <v>564</v>
      </c>
      <c r="J3024" s="25" t="s">
        <v>1783</v>
      </c>
      <c r="K3024" t="s">
        <v>5055</v>
      </c>
      <c r="L3024" t="s">
        <v>15103</v>
      </c>
      <c r="M3024" t="s">
        <v>15077</v>
      </c>
      <c r="O3024" t="s">
        <v>78</v>
      </c>
      <c r="P3024">
        <v>1</v>
      </c>
      <c r="Q3024">
        <v>0</v>
      </c>
      <c r="R3024">
        <v>0</v>
      </c>
      <c r="S3024" t="s">
        <v>79</v>
      </c>
      <c r="T3024">
        <v>60.803899999999999</v>
      </c>
      <c r="U3024">
        <v>9439.2000000000007</v>
      </c>
      <c r="V3024" t="s">
        <v>7642</v>
      </c>
      <c r="W3024" t="s">
        <v>15104</v>
      </c>
      <c r="X3024" t="s">
        <v>15104</v>
      </c>
      <c r="Y3024" t="s">
        <v>591</v>
      </c>
      <c r="Z3024" s="25" t="s">
        <v>583</v>
      </c>
      <c r="AA3024" t="s">
        <v>2993</v>
      </c>
      <c r="AD3024" t="s">
        <v>15105</v>
      </c>
      <c r="AI3024" s="18">
        <v>40914</v>
      </c>
    </row>
    <row r="3025" spans="1:41" hidden="1" outlineLevel="1" x14ac:dyDescent="0.3">
      <c r="A3025" s="25">
        <v>3021</v>
      </c>
      <c r="B3025" s="25" t="s">
        <v>66</v>
      </c>
      <c r="C3025" t="s">
        <v>67</v>
      </c>
      <c r="D3025" t="s">
        <v>15106</v>
      </c>
      <c r="E3025" t="s">
        <v>69</v>
      </c>
      <c r="F3025" s="48" t="s">
        <v>15107</v>
      </c>
      <c r="G3025" s="25" t="s">
        <v>1790</v>
      </c>
      <c r="H3025" t="s">
        <v>1980</v>
      </c>
      <c r="I3025" t="s">
        <v>564</v>
      </c>
      <c r="J3025" s="25" t="s">
        <v>210</v>
      </c>
      <c r="K3025" t="s">
        <v>211</v>
      </c>
      <c r="L3025" t="s">
        <v>4168</v>
      </c>
      <c r="M3025" t="s">
        <v>15108</v>
      </c>
      <c r="O3025" t="s">
        <v>78</v>
      </c>
      <c r="P3025">
        <v>1</v>
      </c>
      <c r="Q3025">
        <v>1</v>
      </c>
      <c r="R3025">
        <v>2</v>
      </c>
      <c r="S3025" t="s">
        <v>79</v>
      </c>
      <c r="T3025">
        <v>24.4</v>
      </c>
      <c r="U3025">
        <v>3787.98</v>
      </c>
      <c r="V3025" t="s">
        <v>7642</v>
      </c>
      <c r="W3025" t="s">
        <v>15109</v>
      </c>
      <c r="Y3025" t="s">
        <v>591</v>
      </c>
      <c r="AB3025" t="s">
        <v>645</v>
      </c>
      <c r="AI3025" s="18">
        <v>41395</v>
      </c>
      <c r="AJ3025" s="18">
        <v>44027</v>
      </c>
      <c r="AK3025" s="18">
        <v>41723</v>
      </c>
    </row>
    <row r="3026" spans="1:41" hidden="1" outlineLevel="1" x14ac:dyDescent="0.3">
      <c r="A3026" s="25">
        <v>3022</v>
      </c>
      <c r="B3026" s="25" t="s">
        <v>66</v>
      </c>
      <c r="C3026" t="s">
        <v>67</v>
      </c>
      <c r="D3026" t="s">
        <v>11094</v>
      </c>
      <c r="E3026" t="s">
        <v>69</v>
      </c>
      <c r="F3026" s="48" t="s">
        <v>15110</v>
      </c>
      <c r="G3026" s="25" t="s">
        <v>1790</v>
      </c>
      <c r="H3026" t="s">
        <v>1980</v>
      </c>
      <c r="I3026" t="s">
        <v>564</v>
      </c>
      <c r="J3026" s="25" t="s">
        <v>74</v>
      </c>
      <c r="K3026" t="s">
        <v>75</v>
      </c>
      <c r="L3026" t="s">
        <v>15111</v>
      </c>
      <c r="M3026" t="s">
        <v>15112</v>
      </c>
      <c r="O3026" t="s">
        <v>78</v>
      </c>
      <c r="P3026">
        <v>1</v>
      </c>
      <c r="Q3026">
        <v>0</v>
      </c>
      <c r="R3026">
        <v>0</v>
      </c>
      <c r="S3026" t="s">
        <v>79</v>
      </c>
      <c r="T3026">
        <v>168.01079999999999</v>
      </c>
      <c r="U3026">
        <v>26082</v>
      </c>
      <c r="V3026" t="s">
        <v>7642</v>
      </c>
      <c r="W3026" t="s">
        <v>15113</v>
      </c>
      <c r="X3026" t="s">
        <v>15113</v>
      </c>
      <c r="Y3026" t="s">
        <v>1749</v>
      </c>
      <c r="Z3026" s="25" t="s">
        <v>583</v>
      </c>
      <c r="AA3026" t="s">
        <v>2993</v>
      </c>
      <c r="AD3026" t="s">
        <v>15079</v>
      </c>
      <c r="AI3026" s="18">
        <v>40914</v>
      </c>
    </row>
    <row r="3027" spans="1:41" hidden="1" outlineLevel="1" x14ac:dyDescent="0.3">
      <c r="A3027" s="25">
        <v>3023</v>
      </c>
      <c r="B3027" s="25" t="s">
        <v>66</v>
      </c>
      <c r="C3027" t="s">
        <v>67</v>
      </c>
      <c r="D3027" t="s">
        <v>15114</v>
      </c>
      <c r="E3027" t="s">
        <v>69</v>
      </c>
      <c r="F3027" s="48" t="s">
        <v>15115</v>
      </c>
      <c r="G3027" s="25" t="s">
        <v>1790</v>
      </c>
      <c r="H3027" t="s">
        <v>1980</v>
      </c>
      <c r="I3027" t="s">
        <v>564</v>
      </c>
      <c r="J3027" s="25" t="s">
        <v>74</v>
      </c>
      <c r="K3027" t="s">
        <v>1880</v>
      </c>
      <c r="L3027" t="s">
        <v>15116</v>
      </c>
      <c r="M3027" t="s">
        <v>15077</v>
      </c>
      <c r="O3027" t="s">
        <v>78</v>
      </c>
      <c r="P3027">
        <v>1</v>
      </c>
      <c r="Q3027">
        <v>0</v>
      </c>
      <c r="R3027">
        <v>0</v>
      </c>
      <c r="S3027" t="s">
        <v>79</v>
      </c>
      <c r="T3027">
        <v>3120.201</v>
      </c>
      <c r="U3027">
        <v>484380</v>
      </c>
      <c r="V3027" t="s">
        <v>7642</v>
      </c>
      <c r="W3027" t="s">
        <v>15117</v>
      </c>
      <c r="X3027" t="s">
        <v>15117</v>
      </c>
      <c r="Y3027" t="s">
        <v>1749</v>
      </c>
      <c r="Z3027" s="25" t="s">
        <v>583</v>
      </c>
      <c r="AA3027" t="s">
        <v>2993</v>
      </c>
      <c r="AD3027" t="s">
        <v>15079</v>
      </c>
      <c r="AI3027" s="18">
        <v>40914</v>
      </c>
    </row>
    <row r="3028" spans="1:41" hidden="1" outlineLevel="1" x14ac:dyDescent="0.3">
      <c r="A3028" s="25">
        <v>3024</v>
      </c>
      <c r="B3028" s="25" t="s">
        <v>66</v>
      </c>
      <c r="C3028" t="s">
        <v>67</v>
      </c>
      <c r="D3028" t="s">
        <v>11094</v>
      </c>
      <c r="E3028" t="s">
        <v>69</v>
      </c>
      <c r="F3028" s="48" t="s">
        <v>15118</v>
      </c>
      <c r="G3028" s="25" t="s">
        <v>1790</v>
      </c>
      <c r="H3028" t="s">
        <v>1980</v>
      </c>
      <c r="I3028" t="s">
        <v>564</v>
      </c>
      <c r="J3028" s="25" t="s">
        <v>210</v>
      </c>
      <c r="K3028" t="s">
        <v>211</v>
      </c>
      <c r="L3028" t="s">
        <v>15119</v>
      </c>
      <c r="M3028" t="s">
        <v>15077</v>
      </c>
      <c r="O3028" t="s">
        <v>78</v>
      </c>
      <c r="P3028">
        <v>1</v>
      </c>
      <c r="Q3028">
        <v>0</v>
      </c>
      <c r="R3028">
        <v>0</v>
      </c>
      <c r="S3028" t="s">
        <v>79</v>
      </c>
      <c r="T3028">
        <v>462.4298</v>
      </c>
      <c r="U3028">
        <v>71787.600000000006</v>
      </c>
      <c r="V3028" t="s">
        <v>7642</v>
      </c>
      <c r="W3028" t="s">
        <v>15120</v>
      </c>
      <c r="X3028" t="s">
        <v>15120</v>
      </c>
      <c r="Y3028" t="s">
        <v>1749</v>
      </c>
      <c r="Z3028" s="25" t="s">
        <v>583</v>
      </c>
      <c r="AA3028" t="s">
        <v>2993</v>
      </c>
      <c r="AD3028" t="s">
        <v>15079</v>
      </c>
      <c r="AI3028" s="18">
        <v>40914</v>
      </c>
    </row>
    <row r="3029" spans="1:41" hidden="1" outlineLevel="1" x14ac:dyDescent="0.3">
      <c r="A3029" s="25">
        <v>3025</v>
      </c>
      <c r="B3029" s="25" t="s">
        <v>66</v>
      </c>
      <c r="C3029" t="s">
        <v>67</v>
      </c>
      <c r="D3029" t="s">
        <v>15121</v>
      </c>
      <c r="E3029" t="s">
        <v>69</v>
      </c>
      <c r="F3029" s="48" t="s">
        <v>15122</v>
      </c>
      <c r="G3029" s="25" t="s">
        <v>1790</v>
      </c>
      <c r="H3029" t="s">
        <v>1980</v>
      </c>
      <c r="I3029" t="s">
        <v>564</v>
      </c>
      <c r="J3029" s="25" t="s">
        <v>210</v>
      </c>
      <c r="K3029" t="s">
        <v>211</v>
      </c>
      <c r="L3029" t="s">
        <v>15090</v>
      </c>
      <c r="M3029" t="s">
        <v>15077</v>
      </c>
      <c r="O3029" t="s">
        <v>78</v>
      </c>
      <c r="P3029">
        <v>1</v>
      </c>
      <c r="Q3029">
        <v>0</v>
      </c>
      <c r="R3029">
        <v>0</v>
      </c>
      <c r="S3029" t="s">
        <v>79</v>
      </c>
      <c r="T3029">
        <v>443.35</v>
      </c>
      <c r="U3029">
        <v>87118.274999999994</v>
      </c>
      <c r="V3029" t="s">
        <v>7642</v>
      </c>
      <c r="W3029" t="s">
        <v>15123</v>
      </c>
      <c r="X3029" t="s">
        <v>15123</v>
      </c>
      <c r="Y3029" t="s">
        <v>1749</v>
      </c>
      <c r="Z3029" s="25" t="s">
        <v>583</v>
      </c>
      <c r="AA3029" t="s">
        <v>2993</v>
      </c>
      <c r="AD3029" t="s">
        <v>15079</v>
      </c>
      <c r="AI3029" s="18">
        <v>40914</v>
      </c>
      <c r="AJ3029" s="18">
        <v>42141</v>
      </c>
      <c r="AK3029" s="18">
        <v>42141</v>
      </c>
    </row>
    <row r="3030" spans="1:41" hidden="1" outlineLevel="1" x14ac:dyDescent="0.3">
      <c r="A3030" s="25">
        <v>3026</v>
      </c>
      <c r="B3030" s="25" t="s">
        <v>66</v>
      </c>
      <c r="C3030" t="s">
        <v>67</v>
      </c>
      <c r="D3030" t="s">
        <v>11999</v>
      </c>
      <c r="E3030" t="s">
        <v>197</v>
      </c>
      <c r="F3030" s="48" t="s">
        <v>15124</v>
      </c>
      <c r="G3030" s="25" t="s">
        <v>1790</v>
      </c>
      <c r="H3030" t="s">
        <v>1980</v>
      </c>
      <c r="I3030" t="s">
        <v>564</v>
      </c>
      <c r="J3030" s="25" t="s">
        <v>695</v>
      </c>
      <c r="K3030" t="s">
        <v>1649</v>
      </c>
      <c r="L3030" t="s">
        <v>15125</v>
      </c>
      <c r="M3030" t="s">
        <v>15126</v>
      </c>
      <c r="O3030" t="s">
        <v>78</v>
      </c>
      <c r="P3030">
        <v>17</v>
      </c>
      <c r="Q3030">
        <v>0</v>
      </c>
      <c r="R3030">
        <v>0</v>
      </c>
      <c r="S3030" t="s">
        <v>79</v>
      </c>
      <c r="T3030">
        <v>1603.0147999999999</v>
      </c>
      <c r="U3030">
        <v>248836.84349999999</v>
      </c>
      <c r="V3030" t="s">
        <v>15127</v>
      </c>
      <c r="W3030" t="s">
        <v>15128</v>
      </c>
      <c r="Y3030" t="s">
        <v>1749</v>
      </c>
      <c r="Z3030" s="25" t="s">
        <v>583</v>
      </c>
      <c r="AA3030" t="s">
        <v>1965</v>
      </c>
      <c r="AI3030" s="18">
        <v>40914</v>
      </c>
      <c r="AJ3030" s="18">
        <v>42453</v>
      </c>
      <c r="AK3030" s="18">
        <v>41767</v>
      </c>
    </row>
    <row r="3031" spans="1:41" hidden="1" outlineLevel="1" x14ac:dyDescent="0.3">
      <c r="A3031" s="25">
        <v>3027</v>
      </c>
      <c r="B3031" s="25" t="s">
        <v>66</v>
      </c>
      <c r="C3031" t="s">
        <v>67</v>
      </c>
      <c r="D3031" t="s">
        <v>1334</v>
      </c>
      <c r="E3031" t="s">
        <v>69</v>
      </c>
      <c r="F3031" s="48" t="s">
        <v>15129</v>
      </c>
      <c r="G3031" s="25" t="s">
        <v>1790</v>
      </c>
      <c r="H3031" t="s">
        <v>1980</v>
      </c>
      <c r="I3031" t="s">
        <v>564</v>
      </c>
      <c r="J3031" s="25" t="s">
        <v>638</v>
      </c>
      <c r="K3031" t="s">
        <v>670</v>
      </c>
      <c r="L3031" t="s">
        <v>15130</v>
      </c>
      <c r="M3031" t="s">
        <v>15131</v>
      </c>
      <c r="O3031" t="s">
        <v>15132</v>
      </c>
      <c r="P3031">
        <v>2</v>
      </c>
      <c r="Q3031">
        <v>1</v>
      </c>
      <c r="R3031">
        <v>2</v>
      </c>
      <c r="S3031" t="s">
        <v>79</v>
      </c>
      <c r="T3031">
        <v>14598.2129</v>
      </c>
      <c r="U3031">
        <v>2266518.54</v>
      </c>
      <c r="V3031" t="s">
        <v>15127</v>
      </c>
      <c r="W3031" t="s">
        <v>15133</v>
      </c>
      <c r="X3031" t="s">
        <v>15133</v>
      </c>
      <c r="Y3031" t="s">
        <v>582</v>
      </c>
      <c r="Z3031" s="25" t="s">
        <v>583</v>
      </c>
      <c r="AA3031" t="s">
        <v>2993</v>
      </c>
      <c r="AD3031" t="s">
        <v>3286</v>
      </c>
      <c r="AI3031" s="18">
        <v>40914</v>
      </c>
    </row>
    <row r="3032" spans="1:41" hidden="1" outlineLevel="1" x14ac:dyDescent="0.3">
      <c r="A3032" s="25">
        <v>3028</v>
      </c>
      <c r="B3032" s="25" t="s">
        <v>66</v>
      </c>
      <c r="C3032" t="s">
        <v>67</v>
      </c>
      <c r="D3032" t="s">
        <v>1334</v>
      </c>
      <c r="E3032" t="s">
        <v>69</v>
      </c>
      <c r="F3032" s="48" t="s">
        <v>15134</v>
      </c>
      <c r="G3032" s="25" t="s">
        <v>1790</v>
      </c>
      <c r="H3032" t="s">
        <v>1980</v>
      </c>
      <c r="I3032" t="s">
        <v>564</v>
      </c>
      <c r="J3032" s="25" t="s">
        <v>638</v>
      </c>
      <c r="K3032" t="s">
        <v>670</v>
      </c>
      <c r="L3032" t="s">
        <v>15135</v>
      </c>
      <c r="M3032" t="s">
        <v>15131</v>
      </c>
      <c r="O3032" t="s">
        <v>15132</v>
      </c>
      <c r="P3032">
        <v>2</v>
      </c>
      <c r="Q3032">
        <v>1</v>
      </c>
      <c r="R3032">
        <v>2</v>
      </c>
      <c r="S3032" t="s">
        <v>79</v>
      </c>
      <c r="T3032">
        <v>14598.2129</v>
      </c>
      <c r="U3032">
        <v>2266518.54</v>
      </c>
      <c r="V3032" t="s">
        <v>15127</v>
      </c>
      <c r="W3032" t="s">
        <v>15136</v>
      </c>
      <c r="X3032" t="s">
        <v>15133</v>
      </c>
      <c r="Y3032" t="s">
        <v>582</v>
      </c>
      <c r="Z3032" s="25" t="s">
        <v>583</v>
      </c>
      <c r="AA3032" t="s">
        <v>2993</v>
      </c>
      <c r="AD3032" t="s">
        <v>3286</v>
      </c>
      <c r="AI3032" s="18">
        <v>40914</v>
      </c>
    </row>
    <row r="3033" spans="1:41" hidden="1" outlineLevel="1" x14ac:dyDescent="0.3">
      <c r="A3033" s="25">
        <v>3029</v>
      </c>
      <c r="B3033" s="25" t="s">
        <v>66</v>
      </c>
      <c r="C3033" t="s">
        <v>67</v>
      </c>
      <c r="D3033" t="s">
        <v>15137</v>
      </c>
      <c r="E3033" t="s">
        <v>69</v>
      </c>
      <c r="F3033" s="48" t="s">
        <v>15138</v>
      </c>
      <c r="G3033" s="25" t="s">
        <v>1790</v>
      </c>
      <c r="H3033" t="s">
        <v>1980</v>
      </c>
      <c r="I3033" t="s">
        <v>564</v>
      </c>
      <c r="J3033" s="25" t="s">
        <v>695</v>
      </c>
      <c r="K3033" t="s">
        <v>4640</v>
      </c>
      <c r="L3033" t="s">
        <v>15139</v>
      </c>
      <c r="M3033" t="s">
        <v>15077</v>
      </c>
      <c r="O3033" t="s">
        <v>78</v>
      </c>
      <c r="P3033">
        <v>2</v>
      </c>
      <c r="Q3033">
        <v>0</v>
      </c>
      <c r="R3033">
        <v>0</v>
      </c>
      <c r="S3033" t="s">
        <v>79</v>
      </c>
      <c r="T3033">
        <v>20150.994999999999</v>
      </c>
      <c r="U3033">
        <v>4537858.2381999996</v>
      </c>
      <c r="V3033" t="s">
        <v>15140</v>
      </c>
      <c r="W3033" t="s">
        <v>15141</v>
      </c>
      <c r="X3033" t="s">
        <v>15141</v>
      </c>
      <c r="Y3033" t="s">
        <v>591</v>
      </c>
      <c r="Z3033" s="25" t="s">
        <v>583</v>
      </c>
      <c r="AA3033" t="s">
        <v>5878</v>
      </c>
      <c r="AD3033" t="s">
        <v>3420</v>
      </c>
      <c r="AI3033" s="18">
        <v>40975</v>
      </c>
      <c r="AJ3033" s="18">
        <v>43809</v>
      </c>
      <c r="AK3033" s="18">
        <v>43507</v>
      </c>
    </row>
    <row r="3034" spans="1:41" hidden="1" outlineLevel="1" x14ac:dyDescent="0.3">
      <c r="A3034" s="25">
        <v>3030</v>
      </c>
      <c r="B3034" s="25" t="s">
        <v>66</v>
      </c>
      <c r="C3034" t="s">
        <v>67</v>
      </c>
      <c r="D3034" t="s">
        <v>15142</v>
      </c>
      <c r="E3034" t="s">
        <v>197</v>
      </c>
      <c r="F3034" s="48" t="s">
        <v>15143</v>
      </c>
      <c r="G3034" s="25" t="s">
        <v>1790</v>
      </c>
      <c r="H3034" t="s">
        <v>1980</v>
      </c>
      <c r="I3034" t="s">
        <v>564</v>
      </c>
      <c r="J3034" s="25" t="s">
        <v>74</v>
      </c>
      <c r="K3034" t="s">
        <v>75</v>
      </c>
      <c r="L3034" t="s">
        <v>1952</v>
      </c>
      <c r="M3034" t="s">
        <v>15144</v>
      </c>
      <c r="O3034" t="s">
        <v>2123</v>
      </c>
      <c r="P3034">
        <v>15</v>
      </c>
      <c r="Q3034">
        <v>0</v>
      </c>
      <c r="R3034">
        <v>0</v>
      </c>
      <c r="S3034" t="s">
        <v>79</v>
      </c>
      <c r="T3034">
        <v>97.65</v>
      </c>
      <c r="U3034">
        <v>15160.16</v>
      </c>
      <c r="V3034" t="s">
        <v>15145</v>
      </c>
      <c r="W3034" t="s">
        <v>15146</v>
      </c>
      <c r="Y3034" t="s">
        <v>1749</v>
      </c>
      <c r="Z3034" s="25" t="s">
        <v>583</v>
      </c>
      <c r="AA3034" t="s">
        <v>2025</v>
      </c>
      <c r="AI3034" s="18">
        <v>41320</v>
      </c>
    </row>
    <row r="3035" spans="1:41" hidden="1" outlineLevel="1" x14ac:dyDescent="0.3">
      <c r="A3035" s="25">
        <v>3031</v>
      </c>
      <c r="B3035" s="25" t="s">
        <v>66</v>
      </c>
      <c r="C3035" t="s">
        <v>67</v>
      </c>
      <c r="D3035" t="s">
        <v>3759</v>
      </c>
      <c r="E3035" t="s">
        <v>197</v>
      </c>
      <c r="F3035" s="48" t="s">
        <v>15147</v>
      </c>
      <c r="G3035" s="25" t="s">
        <v>1790</v>
      </c>
      <c r="H3035" t="s">
        <v>1980</v>
      </c>
      <c r="I3035" t="s">
        <v>564</v>
      </c>
      <c r="J3035" s="25" t="s">
        <v>74</v>
      </c>
      <c r="K3035" t="s">
        <v>75</v>
      </c>
      <c r="L3035" t="s">
        <v>15148</v>
      </c>
      <c r="M3035" t="s">
        <v>15149</v>
      </c>
      <c r="O3035" t="s">
        <v>2123</v>
      </c>
      <c r="P3035">
        <v>7</v>
      </c>
      <c r="Q3035">
        <v>4</v>
      </c>
      <c r="R3035">
        <v>6</v>
      </c>
      <c r="S3035" t="s">
        <v>79</v>
      </c>
      <c r="T3035">
        <v>6.98</v>
      </c>
      <c r="U3035">
        <v>1083.6500000000001</v>
      </c>
      <c r="V3035" t="s">
        <v>15145</v>
      </c>
      <c r="W3035" t="s">
        <v>15150</v>
      </c>
      <c r="Y3035" t="s">
        <v>1749</v>
      </c>
      <c r="Z3035" s="25" t="s">
        <v>583</v>
      </c>
      <c r="AA3035" t="s">
        <v>2025</v>
      </c>
      <c r="AI3035" s="18">
        <v>41320</v>
      </c>
    </row>
    <row r="3036" spans="1:41" hidden="1" outlineLevel="1" x14ac:dyDescent="0.3">
      <c r="A3036" s="25">
        <v>3032</v>
      </c>
      <c r="B3036" s="25" t="s">
        <v>66</v>
      </c>
      <c r="C3036" t="s">
        <v>67</v>
      </c>
      <c r="D3036" t="s">
        <v>15151</v>
      </c>
      <c r="E3036" t="s">
        <v>197</v>
      </c>
      <c r="F3036" s="48" t="s">
        <v>15152</v>
      </c>
      <c r="G3036" s="25" t="s">
        <v>1790</v>
      </c>
      <c r="H3036" t="s">
        <v>1980</v>
      </c>
      <c r="I3036" t="s">
        <v>564</v>
      </c>
      <c r="J3036" s="25" t="s">
        <v>74</v>
      </c>
      <c r="K3036" t="s">
        <v>75</v>
      </c>
      <c r="L3036" t="s">
        <v>3384</v>
      </c>
      <c r="M3036" t="s">
        <v>15153</v>
      </c>
      <c r="O3036" t="s">
        <v>2123</v>
      </c>
      <c r="P3036">
        <v>4</v>
      </c>
      <c r="Q3036">
        <v>24</v>
      </c>
      <c r="R3036">
        <v>48</v>
      </c>
      <c r="S3036" t="s">
        <v>79</v>
      </c>
      <c r="T3036">
        <v>334.8</v>
      </c>
      <c r="U3036">
        <v>51977.7</v>
      </c>
      <c r="V3036" t="s">
        <v>1984</v>
      </c>
      <c r="X3036" t="s">
        <v>15154</v>
      </c>
      <c r="Y3036" t="s">
        <v>1749</v>
      </c>
      <c r="Z3036" s="25" t="s">
        <v>583</v>
      </c>
      <c r="AA3036" t="s">
        <v>2025</v>
      </c>
      <c r="AI3036" s="18">
        <v>41320</v>
      </c>
      <c r="AJ3036" s="18">
        <v>43604</v>
      </c>
    </row>
    <row r="3037" spans="1:41" hidden="1" outlineLevel="1" x14ac:dyDescent="0.3">
      <c r="A3037" s="25">
        <v>3033</v>
      </c>
      <c r="B3037" s="25" t="s">
        <v>66</v>
      </c>
      <c r="C3037" t="s">
        <v>67</v>
      </c>
      <c r="D3037" t="s">
        <v>15155</v>
      </c>
      <c r="E3037" t="s">
        <v>197</v>
      </c>
      <c r="F3037" s="48" t="s">
        <v>15156</v>
      </c>
      <c r="G3037" s="25" t="s">
        <v>1790</v>
      </c>
      <c r="H3037" t="s">
        <v>1980</v>
      </c>
      <c r="I3037" t="s">
        <v>564</v>
      </c>
      <c r="J3037" s="25" t="s">
        <v>74</v>
      </c>
      <c r="K3037" t="s">
        <v>75</v>
      </c>
      <c r="L3037" t="s">
        <v>15157</v>
      </c>
      <c r="M3037" t="s">
        <v>15158</v>
      </c>
      <c r="O3037" t="s">
        <v>2123</v>
      </c>
      <c r="P3037">
        <v>20</v>
      </c>
      <c r="Q3037">
        <v>0</v>
      </c>
      <c r="R3037">
        <v>0</v>
      </c>
      <c r="S3037" t="s">
        <v>79</v>
      </c>
      <c r="T3037">
        <v>17.829999999999998</v>
      </c>
      <c r="U3037">
        <v>2768.11</v>
      </c>
      <c r="V3037" t="s">
        <v>1984</v>
      </c>
      <c r="W3037" t="s">
        <v>15159</v>
      </c>
      <c r="Y3037" t="s">
        <v>1749</v>
      </c>
      <c r="Z3037" s="25" t="s">
        <v>583</v>
      </c>
      <c r="AA3037" t="s">
        <v>2025</v>
      </c>
      <c r="AI3037" s="18">
        <v>41320</v>
      </c>
      <c r="AJ3037" s="18">
        <v>45913</v>
      </c>
      <c r="AL3037">
        <v>-3</v>
      </c>
      <c r="AM3037">
        <v>1</v>
      </c>
    </row>
    <row r="3038" spans="1:41" hidden="1" outlineLevel="1" x14ac:dyDescent="0.3">
      <c r="A3038" s="25">
        <v>3034</v>
      </c>
      <c r="B3038" s="25" t="s">
        <v>66</v>
      </c>
      <c r="C3038" t="s">
        <v>67</v>
      </c>
      <c r="D3038" t="s">
        <v>11991</v>
      </c>
      <c r="E3038" t="s">
        <v>197</v>
      </c>
      <c r="F3038" s="48" t="s">
        <v>15160</v>
      </c>
      <c r="G3038" s="25" t="s">
        <v>1790</v>
      </c>
      <c r="H3038" t="s">
        <v>1980</v>
      </c>
      <c r="I3038" t="s">
        <v>564</v>
      </c>
      <c r="J3038" s="25" t="s">
        <v>89</v>
      </c>
      <c r="K3038" t="s">
        <v>90</v>
      </c>
      <c r="L3038" t="s">
        <v>3384</v>
      </c>
      <c r="M3038" t="s">
        <v>15161</v>
      </c>
      <c r="O3038" t="s">
        <v>2123</v>
      </c>
      <c r="P3038">
        <v>15</v>
      </c>
      <c r="Q3038">
        <v>0</v>
      </c>
      <c r="R3038">
        <v>0</v>
      </c>
      <c r="S3038" t="s">
        <v>79</v>
      </c>
      <c r="T3038">
        <v>18.600000000000001</v>
      </c>
      <c r="U3038">
        <v>2887.65</v>
      </c>
      <c r="V3038" t="s">
        <v>15162</v>
      </c>
      <c r="Y3038" t="s">
        <v>1749</v>
      </c>
      <c r="Z3038" s="25" t="s">
        <v>583</v>
      </c>
      <c r="AA3038" t="s">
        <v>2025</v>
      </c>
      <c r="AI3038" s="18">
        <v>41320</v>
      </c>
    </row>
    <row r="3039" spans="1:41" hidden="1" outlineLevel="1" x14ac:dyDescent="0.3">
      <c r="A3039" s="25">
        <v>3035</v>
      </c>
      <c r="B3039" s="25" t="s">
        <v>66</v>
      </c>
      <c r="C3039" t="s">
        <v>67</v>
      </c>
      <c r="D3039" t="s">
        <v>2909</v>
      </c>
      <c r="E3039" t="s">
        <v>197</v>
      </c>
      <c r="F3039" s="48" t="s">
        <v>15163</v>
      </c>
      <c r="G3039" s="25" t="s">
        <v>1790</v>
      </c>
      <c r="H3039" t="s">
        <v>1980</v>
      </c>
      <c r="I3039" t="s">
        <v>564</v>
      </c>
      <c r="J3039" s="25" t="s">
        <v>89</v>
      </c>
      <c r="K3039" t="s">
        <v>90</v>
      </c>
      <c r="L3039" t="s">
        <v>15164</v>
      </c>
      <c r="M3039" t="s">
        <v>15165</v>
      </c>
      <c r="O3039" t="s">
        <v>2123</v>
      </c>
      <c r="P3039">
        <v>3</v>
      </c>
      <c r="Q3039">
        <v>5</v>
      </c>
      <c r="R3039">
        <v>10</v>
      </c>
      <c r="S3039" t="s">
        <v>79</v>
      </c>
      <c r="T3039">
        <v>882.12030000000004</v>
      </c>
      <c r="U3039">
        <v>138882.21429999999</v>
      </c>
      <c r="V3039" t="s">
        <v>15166</v>
      </c>
      <c r="W3039" t="s">
        <v>15167</v>
      </c>
      <c r="Y3039" t="s">
        <v>1749</v>
      </c>
      <c r="Z3039" s="25" t="s">
        <v>583</v>
      </c>
      <c r="AA3039" t="s">
        <v>2025</v>
      </c>
      <c r="AI3039" s="18">
        <v>41320</v>
      </c>
      <c r="AJ3039" s="18">
        <v>42057</v>
      </c>
    </row>
    <row r="3040" spans="1:41" hidden="1" outlineLevel="1" x14ac:dyDescent="0.3">
      <c r="A3040" s="25">
        <v>3036</v>
      </c>
      <c r="B3040" s="25" t="s">
        <v>66</v>
      </c>
      <c r="C3040" t="s">
        <v>67</v>
      </c>
      <c r="D3040" t="s">
        <v>11991</v>
      </c>
      <c r="E3040" t="s">
        <v>197</v>
      </c>
      <c r="F3040" s="48" t="s">
        <v>15168</v>
      </c>
      <c r="G3040" s="25" t="s">
        <v>1790</v>
      </c>
      <c r="H3040" t="s">
        <v>1980</v>
      </c>
      <c r="I3040" t="s">
        <v>564</v>
      </c>
      <c r="J3040" s="25" t="s">
        <v>89</v>
      </c>
      <c r="K3040" t="s">
        <v>90</v>
      </c>
      <c r="L3040" t="s">
        <v>15169</v>
      </c>
      <c r="M3040" t="s">
        <v>15170</v>
      </c>
      <c r="O3040" t="s">
        <v>2123</v>
      </c>
      <c r="P3040">
        <v>13</v>
      </c>
      <c r="Q3040">
        <v>0</v>
      </c>
      <c r="R3040">
        <v>0</v>
      </c>
      <c r="S3040" t="s">
        <v>79</v>
      </c>
      <c r="T3040">
        <v>40.755000000000003</v>
      </c>
      <c r="U3040">
        <v>7472.8288000000002</v>
      </c>
      <c r="V3040" t="s">
        <v>15171</v>
      </c>
      <c r="Y3040" t="s">
        <v>1749</v>
      </c>
      <c r="Z3040" s="25" t="s">
        <v>583</v>
      </c>
      <c r="AA3040" t="s">
        <v>2025</v>
      </c>
      <c r="AI3040" s="18">
        <v>41320</v>
      </c>
      <c r="AJ3040" s="18">
        <v>45496</v>
      </c>
      <c r="AK3040" s="18">
        <v>42124</v>
      </c>
      <c r="AN3040">
        <v>-2</v>
      </c>
      <c r="AO3040">
        <v>1</v>
      </c>
    </row>
    <row r="3041" spans="1:43" hidden="1" outlineLevel="1" x14ac:dyDescent="0.3">
      <c r="A3041" s="25">
        <v>3037</v>
      </c>
      <c r="B3041" s="25" t="s">
        <v>66</v>
      </c>
      <c r="C3041" t="s">
        <v>67</v>
      </c>
      <c r="D3041" t="s">
        <v>12079</v>
      </c>
      <c r="E3041" t="s">
        <v>197</v>
      </c>
      <c r="F3041" s="48" t="s">
        <v>15172</v>
      </c>
      <c r="G3041" s="25" t="s">
        <v>1790</v>
      </c>
      <c r="H3041" t="s">
        <v>1980</v>
      </c>
      <c r="I3041" t="s">
        <v>564</v>
      </c>
      <c r="J3041" s="25" t="s">
        <v>74</v>
      </c>
      <c r="K3041" t="s">
        <v>75</v>
      </c>
      <c r="L3041" t="s">
        <v>15173</v>
      </c>
      <c r="M3041" t="s">
        <v>15158</v>
      </c>
      <c r="O3041" t="s">
        <v>2123</v>
      </c>
      <c r="P3041">
        <v>5</v>
      </c>
      <c r="Q3041">
        <v>0</v>
      </c>
      <c r="R3041">
        <v>0</v>
      </c>
      <c r="S3041" t="s">
        <v>79</v>
      </c>
      <c r="T3041">
        <v>86.8</v>
      </c>
      <c r="U3041">
        <v>13475.7</v>
      </c>
      <c r="V3041" t="s">
        <v>1984</v>
      </c>
      <c r="X3041" t="s">
        <v>15174</v>
      </c>
      <c r="Y3041" t="s">
        <v>1749</v>
      </c>
      <c r="Z3041" s="25" t="s">
        <v>583</v>
      </c>
      <c r="AA3041" t="s">
        <v>2025</v>
      </c>
      <c r="AI3041" s="18">
        <v>41320</v>
      </c>
    </row>
    <row r="3042" spans="1:43" hidden="1" outlineLevel="1" x14ac:dyDescent="0.3">
      <c r="A3042" s="25">
        <v>3038</v>
      </c>
      <c r="B3042" s="25" t="s">
        <v>66</v>
      </c>
      <c r="C3042" t="s">
        <v>67</v>
      </c>
      <c r="D3042" t="s">
        <v>11991</v>
      </c>
      <c r="E3042" t="s">
        <v>197</v>
      </c>
      <c r="F3042" s="48" t="s">
        <v>15175</v>
      </c>
      <c r="G3042" s="25" t="s">
        <v>1790</v>
      </c>
      <c r="H3042" t="s">
        <v>1980</v>
      </c>
      <c r="I3042" t="s">
        <v>564</v>
      </c>
      <c r="J3042" s="25" t="s">
        <v>74</v>
      </c>
      <c r="K3042" t="s">
        <v>75</v>
      </c>
      <c r="L3042" t="s">
        <v>15176</v>
      </c>
      <c r="M3042" t="s">
        <v>15158</v>
      </c>
      <c r="O3042" t="s">
        <v>2123</v>
      </c>
      <c r="P3042">
        <v>1</v>
      </c>
      <c r="Q3042">
        <v>0</v>
      </c>
      <c r="R3042">
        <v>0</v>
      </c>
      <c r="S3042" t="s">
        <v>79</v>
      </c>
      <c r="T3042">
        <v>18.203700000000001</v>
      </c>
      <c r="U3042">
        <v>5566.1311999999998</v>
      </c>
      <c r="V3042" t="s">
        <v>1984</v>
      </c>
      <c r="Y3042" t="s">
        <v>1749</v>
      </c>
      <c r="Z3042" s="25" t="s">
        <v>583</v>
      </c>
      <c r="AA3042" t="s">
        <v>2025</v>
      </c>
      <c r="AI3042" s="18">
        <v>41320</v>
      </c>
      <c r="AJ3042" s="18">
        <v>45752</v>
      </c>
      <c r="AK3042" s="18">
        <v>42307</v>
      </c>
      <c r="AL3042">
        <v>-24</v>
      </c>
      <c r="AM3042">
        <v>2</v>
      </c>
    </row>
    <row r="3043" spans="1:43" hidden="1" outlineLevel="1" x14ac:dyDescent="0.3">
      <c r="A3043" s="25">
        <v>3039</v>
      </c>
      <c r="B3043" s="25" t="s">
        <v>66</v>
      </c>
      <c r="C3043" t="s">
        <v>67</v>
      </c>
      <c r="D3043" t="s">
        <v>12079</v>
      </c>
      <c r="E3043" t="s">
        <v>197</v>
      </c>
      <c r="F3043" s="48" t="s">
        <v>15177</v>
      </c>
      <c r="G3043" s="25" t="s">
        <v>1790</v>
      </c>
      <c r="H3043" t="s">
        <v>1980</v>
      </c>
      <c r="I3043" t="s">
        <v>564</v>
      </c>
      <c r="J3043" s="25" t="s">
        <v>89</v>
      </c>
      <c r="K3043" t="s">
        <v>90</v>
      </c>
      <c r="L3043" t="s">
        <v>15178</v>
      </c>
      <c r="M3043" t="s">
        <v>15179</v>
      </c>
      <c r="O3043" t="s">
        <v>2123</v>
      </c>
      <c r="P3043">
        <v>12</v>
      </c>
      <c r="Q3043">
        <v>0</v>
      </c>
      <c r="R3043">
        <v>0</v>
      </c>
      <c r="S3043" t="s">
        <v>79</v>
      </c>
      <c r="T3043">
        <v>143.05170000000001</v>
      </c>
      <c r="U3043">
        <v>27238.283200000002</v>
      </c>
      <c r="V3043" t="s">
        <v>15171</v>
      </c>
      <c r="W3043" t="s">
        <v>15180</v>
      </c>
      <c r="X3043" t="s">
        <v>15181</v>
      </c>
      <c r="Y3043" t="s">
        <v>1749</v>
      </c>
      <c r="Z3043" s="25" t="s">
        <v>583</v>
      </c>
      <c r="AA3043" t="s">
        <v>2025</v>
      </c>
      <c r="AI3043" s="18">
        <v>41320</v>
      </c>
      <c r="AJ3043" s="18">
        <v>41936</v>
      </c>
      <c r="AK3043" s="18">
        <v>42230</v>
      </c>
    </row>
    <row r="3044" spans="1:43" hidden="1" outlineLevel="1" x14ac:dyDescent="0.3">
      <c r="A3044" s="25">
        <v>3040</v>
      </c>
      <c r="B3044" s="25" t="s">
        <v>112</v>
      </c>
      <c r="C3044" t="s">
        <v>67</v>
      </c>
      <c r="D3044" t="s">
        <v>15182</v>
      </c>
      <c r="E3044" t="s">
        <v>69</v>
      </c>
      <c r="F3044" s="48" t="s">
        <v>15183</v>
      </c>
      <c r="G3044" s="25" t="s">
        <v>1790</v>
      </c>
      <c r="H3044" t="s">
        <v>1980</v>
      </c>
      <c r="I3044" t="s">
        <v>564</v>
      </c>
      <c r="J3044" s="25" t="s">
        <v>74</v>
      </c>
      <c r="K3044" t="s">
        <v>75</v>
      </c>
      <c r="L3044" t="s">
        <v>15176</v>
      </c>
      <c r="M3044" t="s">
        <v>15184</v>
      </c>
      <c r="N3044" t="s">
        <v>15185</v>
      </c>
      <c r="O3044" t="s">
        <v>2123</v>
      </c>
      <c r="P3044">
        <v>4</v>
      </c>
      <c r="Q3044">
        <v>11</v>
      </c>
      <c r="R3044">
        <v>16</v>
      </c>
      <c r="S3044" t="s">
        <v>116</v>
      </c>
      <c r="T3044">
        <v>26.75</v>
      </c>
      <c r="U3044">
        <v>10151.625</v>
      </c>
      <c r="V3044" t="s">
        <v>6160</v>
      </c>
      <c r="Y3044" t="s">
        <v>1749</v>
      </c>
      <c r="Z3044" s="25" t="s">
        <v>583</v>
      </c>
      <c r="AA3044" t="s">
        <v>2025</v>
      </c>
      <c r="AI3044" s="18">
        <v>43770</v>
      </c>
      <c r="AJ3044" s="18">
        <v>45769</v>
      </c>
      <c r="AK3044" s="18">
        <v>43927</v>
      </c>
      <c r="AL3044">
        <v>-12</v>
      </c>
      <c r="AM3044">
        <v>1</v>
      </c>
    </row>
    <row r="3045" spans="1:43" hidden="1" outlineLevel="1" x14ac:dyDescent="0.3">
      <c r="A3045" s="25">
        <v>3041</v>
      </c>
      <c r="B3045" s="25" t="s">
        <v>66</v>
      </c>
      <c r="C3045" t="s">
        <v>67</v>
      </c>
      <c r="D3045" t="s">
        <v>3759</v>
      </c>
      <c r="E3045" t="s">
        <v>197</v>
      </c>
      <c r="F3045" s="48" t="s">
        <v>15186</v>
      </c>
      <c r="G3045" s="25" t="s">
        <v>1790</v>
      </c>
      <c r="H3045" t="s">
        <v>1980</v>
      </c>
      <c r="I3045" t="s">
        <v>564</v>
      </c>
      <c r="J3045" s="25" t="s">
        <v>74</v>
      </c>
      <c r="K3045" t="s">
        <v>1880</v>
      </c>
      <c r="L3045" t="s">
        <v>15187</v>
      </c>
      <c r="M3045" t="s">
        <v>15188</v>
      </c>
      <c r="O3045" t="s">
        <v>2123</v>
      </c>
      <c r="P3045">
        <v>150</v>
      </c>
      <c r="Q3045">
        <v>0</v>
      </c>
      <c r="R3045">
        <v>0</v>
      </c>
      <c r="S3045" t="s">
        <v>79</v>
      </c>
      <c r="T3045">
        <v>3.1</v>
      </c>
      <c r="U3045">
        <v>481.28</v>
      </c>
      <c r="V3045" t="s">
        <v>15145</v>
      </c>
      <c r="W3045" t="s">
        <v>10814</v>
      </c>
      <c r="Y3045" t="s">
        <v>1749</v>
      </c>
      <c r="Z3045" s="25" t="s">
        <v>583</v>
      </c>
      <c r="AA3045" t="s">
        <v>2025</v>
      </c>
      <c r="AB3045" t="s">
        <v>758</v>
      </c>
      <c r="AI3045" s="18">
        <v>41320</v>
      </c>
    </row>
    <row r="3046" spans="1:43" hidden="1" outlineLevel="1" x14ac:dyDescent="0.3">
      <c r="A3046" s="25">
        <v>3042</v>
      </c>
      <c r="B3046" s="25" t="s">
        <v>66</v>
      </c>
      <c r="C3046" t="s">
        <v>67</v>
      </c>
      <c r="D3046" t="s">
        <v>15189</v>
      </c>
      <c r="E3046" t="s">
        <v>197</v>
      </c>
      <c r="F3046" s="48" t="s">
        <v>15190</v>
      </c>
      <c r="G3046" s="25" t="s">
        <v>1790</v>
      </c>
      <c r="H3046" t="s">
        <v>1980</v>
      </c>
      <c r="I3046" t="s">
        <v>564</v>
      </c>
      <c r="J3046" s="25" t="s">
        <v>74</v>
      </c>
      <c r="K3046" t="s">
        <v>75</v>
      </c>
      <c r="L3046" t="s">
        <v>15191</v>
      </c>
      <c r="M3046" t="s">
        <v>15192</v>
      </c>
      <c r="O3046" t="s">
        <v>2123</v>
      </c>
      <c r="P3046">
        <v>5</v>
      </c>
      <c r="Q3046">
        <v>0</v>
      </c>
      <c r="R3046">
        <v>0</v>
      </c>
      <c r="S3046" t="s">
        <v>79</v>
      </c>
      <c r="T3046">
        <v>320.56670000000003</v>
      </c>
      <c r="U3046">
        <v>55932.675000000003</v>
      </c>
      <c r="V3046" t="s">
        <v>15193</v>
      </c>
      <c r="X3046" t="s">
        <v>15194</v>
      </c>
      <c r="Y3046" t="s">
        <v>1749</v>
      </c>
      <c r="Z3046" s="25" t="s">
        <v>583</v>
      </c>
      <c r="AA3046" t="s">
        <v>5625</v>
      </c>
      <c r="AI3046" s="18">
        <v>41320</v>
      </c>
      <c r="AK3046" s="18">
        <v>42046</v>
      </c>
    </row>
    <row r="3047" spans="1:43" hidden="1" outlineLevel="1" x14ac:dyDescent="0.3">
      <c r="A3047" s="25">
        <v>3043</v>
      </c>
      <c r="B3047" s="25" t="s">
        <v>112</v>
      </c>
      <c r="C3047" t="s">
        <v>67</v>
      </c>
      <c r="D3047" t="s">
        <v>12051</v>
      </c>
      <c r="E3047" t="s">
        <v>197</v>
      </c>
      <c r="F3047" s="48" t="s">
        <v>15195</v>
      </c>
      <c r="G3047" s="25" t="s">
        <v>1790</v>
      </c>
      <c r="H3047" t="s">
        <v>1980</v>
      </c>
      <c r="I3047" t="s">
        <v>564</v>
      </c>
      <c r="J3047" s="25" t="s">
        <v>74</v>
      </c>
      <c r="K3047" t="s">
        <v>75</v>
      </c>
      <c r="L3047" t="s">
        <v>15196</v>
      </c>
      <c r="M3047" t="s">
        <v>15192</v>
      </c>
      <c r="O3047" t="s">
        <v>2123</v>
      </c>
      <c r="P3047">
        <v>3</v>
      </c>
      <c r="Q3047">
        <v>2</v>
      </c>
      <c r="R3047">
        <v>3</v>
      </c>
      <c r="S3047" t="s">
        <v>116</v>
      </c>
      <c r="T3047">
        <v>53.86</v>
      </c>
      <c r="U3047">
        <v>78583.894400000005</v>
      </c>
      <c r="V3047" t="s">
        <v>15193</v>
      </c>
      <c r="W3047" t="s">
        <v>15197</v>
      </c>
      <c r="X3047" t="s">
        <v>15198</v>
      </c>
      <c r="Y3047" t="s">
        <v>1749</v>
      </c>
      <c r="Z3047" s="25" t="s">
        <v>583</v>
      </c>
      <c r="AA3047" t="s">
        <v>5625</v>
      </c>
      <c r="AI3047" s="18">
        <v>43770</v>
      </c>
      <c r="AK3047" s="18">
        <v>45918</v>
      </c>
    </row>
    <row r="3048" spans="1:43" hidden="1" outlineLevel="1" x14ac:dyDescent="0.3">
      <c r="A3048" s="25">
        <v>3044</v>
      </c>
      <c r="B3048" s="25" t="s">
        <v>66</v>
      </c>
      <c r="C3048" t="s">
        <v>67</v>
      </c>
      <c r="D3048" t="s">
        <v>15199</v>
      </c>
      <c r="E3048" t="s">
        <v>69</v>
      </c>
      <c r="F3048" s="48" t="s">
        <v>15200</v>
      </c>
      <c r="G3048" s="25" t="s">
        <v>1790</v>
      </c>
      <c r="H3048" t="s">
        <v>1980</v>
      </c>
      <c r="I3048" t="s">
        <v>564</v>
      </c>
      <c r="J3048" s="25" t="s">
        <v>74</v>
      </c>
      <c r="K3048" t="s">
        <v>75</v>
      </c>
      <c r="L3048" t="s">
        <v>15201</v>
      </c>
      <c r="M3048" t="s">
        <v>15192</v>
      </c>
      <c r="O3048" t="s">
        <v>2123</v>
      </c>
      <c r="P3048">
        <v>5</v>
      </c>
      <c r="Q3048">
        <v>0</v>
      </c>
      <c r="R3048">
        <v>0</v>
      </c>
      <c r="S3048" t="s">
        <v>79</v>
      </c>
      <c r="T3048">
        <v>131.61799999999999</v>
      </c>
      <c r="U3048">
        <v>21305.81</v>
      </c>
      <c r="V3048" t="s">
        <v>15193</v>
      </c>
      <c r="X3048" t="s">
        <v>15202</v>
      </c>
      <c r="Y3048" t="s">
        <v>1749</v>
      </c>
      <c r="Z3048" s="25" t="s">
        <v>583</v>
      </c>
      <c r="AA3048" t="s">
        <v>5625</v>
      </c>
      <c r="AI3048" s="18">
        <v>41320</v>
      </c>
      <c r="AK3048" s="18">
        <v>42046</v>
      </c>
    </row>
    <row r="3049" spans="1:43" hidden="1" outlineLevel="1" x14ac:dyDescent="0.3">
      <c r="A3049" s="25">
        <v>3045</v>
      </c>
      <c r="B3049" s="25" t="s">
        <v>66</v>
      </c>
      <c r="C3049" t="s">
        <v>67</v>
      </c>
      <c r="D3049" t="s">
        <v>3759</v>
      </c>
      <c r="E3049" t="s">
        <v>197</v>
      </c>
      <c r="F3049" s="48" t="s">
        <v>15203</v>
      </c>
      <c r="G3049" s="25" t="s">
        <v>1790</v>
      </c>
      <c r="H3049" t="s">
        <v>1980</v>
      </c>
      <c r="I3049" t="s">
        <v>564</v>
      </c>
      <c r="J3049" s="25" t="s">
        <v>74</v>
      </c>
      <c r="K3049" t="s">
        <v>75</v>
      </c>
      <c r="L3049" t="s">
        <v>15204</v>
      </c>
      <c r="M3049" t="s">
        <v>15192</v>
      </c>
      <c r="O3049" t="s">
        <v>2123</v>
      </c>
      <c r="P3049">
        <v>2</v>
      </c>
      <c r="Q3049">
        <v>0</v>
      </c>
      <c r="R3049">
        <v>0</v>
      </c>
      <c r="S3049" t="s">
        <v>79</v>
      </c>
      <c r="T3049">
        <v>959.4873</v>
      </c>
      <c r="U3049">
        <v>156717.155</v>
      </c>
      <c r="V3049" t="s">
        <v>15193</v>
      </c>
      <c r="X3049" t="s">
        <v>15205</v>
      </c>
      <c r="Y3049" t="s">
        <v>1749</v>
      </c>
      <c r="Z3049" s="25" t="s">
        <v>583</v>
      </c>
      <c r="AA3049" t="s">
        <v>5625</v>
      </c>
      <c r="AI3049" s="18">
        <v>41320</v>
      </c>
      <c r="AJ3049" s="18">
        <v>44974</v>
      </c>
      <c r="AK3049" s="18">
        <v>42046</v>
      </c>
      <c r="AP3049">
        <v>-2</v>
      </c>
      <c r="AQ3049">
        <v>1</v>
      </c>
    </row>
    <row r="3050" spans="1:43" hidden="1" outlineLevel="1" x14ac:dyDescent="0.3">
      <c r="A3050" s="25">
        <v>3046</v>
      </c>
      <c r="B3050" s="25" t="s">
        <v>66</v>
      </c>
      <c r="C3050" t="s">
        <v>67</v>
      </c>
      <c r="D3050" t="s">
        <v>15206</v>
      </c>
      <c r="E3050" t="s">
        <v>69</v>
      </c>
      <c r="F3050" s="48" t="s">
        <v>15207</v>
      </c>
      <c r="G3050" s="25" t="s">
        <v>1790</v>
      </c>
      <c r="H3050" t="s">
        <v>1980</v>
      </c>
      <c r="I3050" t="s">
        <v>564</v>
      </c>
      <c r="J3050" s="25" t="s">
        <v>74</v>
      </c>
      <c r="K3050" t="s">
        <v>75</v>
      </c>
      <c r="L3050" t="s">
        <v>15208</v>
      </c>
      <c r="M3050" t="s">
        <v>15158</v>
      </c>
      <c r="O3050" t="s">
        <v>2123</v>
      </c>
      <c r="P3050">
        <v>4</v>
      </c>
      <c r="Q3050">
        <v>0</v>
      </c>
      <c r="R3050">
        <v>0</v>
      </c>
      <c r="S3050" t="s">
        <v>79</v>
      </c>
      <c r="T3050">
        <v>114.7</v>
      </c>
      <c r="U3050">
        <v>17807.18</v>
      </c>
      <c r="V3050" t="s">
        <v>1984</v>
      </c>
      <c r="W3050" t="s">
        <v>13385</v>
      </c>
      <c r="X3050" t="s">
        <v>3420</v>
      </c>
      <c r="Y3050" t="s">
        <v>1749</v>
      </c>
      <c r="Z3050" s="25" t="s">
        <v>583</v>
      </c>
      <c r="AA3050" t="s">
        <v>2025</v>
      </c>
      <c r="AI3050" s="18">
        <v>41320</v>
      </c>
    </row>
    <row r="3051" spans="1:43" hidden="1" outlineLevel="1" x14ac:dyDescent="0.3">
      <c r="A3051" s="25">
        <v>3047</v>
      </c>
      <c r="B3051" s="25" t="s">
        <v>112</v>
      </c>
      <c r="C3051" t="s">
        <v>67</v>
      </c>
      <c r="D3051" t="s">
        <v>15209</v>
      </c>
      <c r="E3051" t="s">
        <v>69</v>
      </c>
      <c r="F3051" s="48" t="s">
        <v>15210</v>
      </c>
      <c r="G3051" s="25" t="s">
        <v>1790</v>
      </c>
      <c r="H3051" t="s">
        <v>1980</v>
      </c>
      <c r="I3051" t="s">
        <v>564</v>
      </c>
      <c r="J3051" s="25" t="s">
        <v>74</v>
      </c>
      <c r="K3051" t="s">
        <v>75</v>
      </c>
      <c r="L3051" t="s">
        <v>15211</v>
      </c>
      <c r="M3051" t="s">
        <v>15212</v>
      </c>
      <c r="O3051" t="s">
        <v>2123</v>
      </c>
      <c r="P3051">
        <v>18</v>
      </c>
      <c r="Q3051">
        <v>12</v>
      </c>
      <c r="R3051">
        <v>18</v>
      </c>
      <c r="S3051" t="s">
        <v>116</v>
      </c>
      <c r="T3051">
        <v>18</v>
      </c>
      <c r="U3051">
        <v>18901</v>
      </c>
      <c r="V3051" t="s">
        <v>1984</v>
      </c>
      <c r="Y3051" t="s">
        <v>1749</v>
      </c>
      <c r="Z3051" s="25" t="s">
        <v>583</v>
      </c>
      <c r="AA3051" t="s">
        <v>2025</v>
      </c>
      <c r="AH3051" t="s">
        <v>15213</v>
      </c>
      <c r="AI3051" s="18">
        <v>43770</v>
      </c>
      <c r="AJ3051" s="18">
        <v>45533</v>
      </c>
      <c r="AK3051" s="18">
        <v>45538</v>
      </c>
      <c r="AN3051">
        <v>-10</v>
      </c>
      <c r="AO3051">
        <v>1</v>
      </c>
    </row>
    <row r="3052" spans="1:43" hidden="1" outlineLevel="1" x14ac:dyDescent="0.3">
      <c r="A3052" s="25">
        <v>3048</v>
      </c>
      <c r="B3052" s="25" t="s">
        <v>66</v>
      </c>
      <c r="C3052" t="s">
        <v>67</v>
      </c>
      <c r="D3052" t="s">
        <v>12007</v>
      </c>
      <c r="E3052" t="s">
        <v>197</v>
      </c>
      <c r="F3052" s="48" t="s">
        <v>15214</v>
      </c>
      <c r="G3052" s="25" t="s">
        <v>1790</v>
      </c>
      <c r="H3052" t="s">
        <v>1980</v>
      </c>
      <c r="I3052" t="s">
        <v>564</v>
      </c>
      <c r="J3052" s="25" t="s">
        <v>74</v>
      </c>
      <c r="K3052" t="s">
        <v>75</v>
      </c>
      <c r="L3052" t="s">
        <v>13297</v>
      </c>
      <c r="M3052" t="s">
        <v>15188</v>
      </c>
      <c r="N3052" t="s">
        <v>15215</v>
      </c>
      <c r="O3052" t="s">
        <v>540</v>
      </c>
      <c r="P3052">
        <v>14</v>
      </c>
      <c r="Q3052">
        <v>0</v>
      </c>
      <c r="R3052">
        <v>0</v>
      </c>
      <c r="S3052" t="s">
        <v>79</v>
      </c>
      <c r="T3052">
        <v>3720</v>
      </c>
      <c r="U3052">
        <v>577530</v>
      </c>
      <c r="V3052" t="s">
        <v>15145</v>
      </c>
      <c r="W3052" t="s">
        <v>13424</v>
      </c>
      <c r="X3052" t="s">
        <v>15216</v>
      </c>
      <c r="Y3052" t="s">
        <v>1749</v>
      </c>
      <c r="Z3052" s="25" t="s">
        <v>583</v>
      </c>
      <c r="AA3052" t="s">
        <v>2025</v>
      </c>
      <c r="AB3052" t="s">
        <v>83</v>
      </c>
      <c r="AI3052" s="18">
        <v>41320</v>
      </c>
    </row>
    <row r="3053" spans="1:43" hidden="1" outlineLevel="1" x14ac:dyDescent="0.3">
      <c r="A3053" s="25">
        <v>3049</v>
      </c>
      <c r="B3053" s="25" t="s">
        <v>66</v>
      </c>
      <c r="C3053" t="s">
        <v>67</v>
      </c>
      <c r="D3053" t="s">
        <v>15217</v>
      </c>
      <c r="E3053" t="s">
        <v>69</v>
      </c>
      <c r="F3053" s="48" t="s">
        <v>15218</v>
      </c>
      <c r="G3053" s="25" t="s">
        <v>1790</v>
      </c>
      <c r="H3053" t="s">
        <v>1980</v>
      </c>
      <c r="I3053" t="s">
        <v>564</v>
      </c>
      <c r="J3053" s="25" t="s">
        <v>74</v>
      </c>
      <c r="K3053" t="s">
        <v>75</v>
      </c>
      <c r="L3053" t="s">
        <v>15219</v>
      </c>
      <c r="M3053" t="s">
        <v>15220</v>
      </c>
      <c r="N3053" t="s">
        <v>15221</v>
      </c>
      <c r="O3053" t="s">
        <v>2123</v>
      </c>
      <c r="P3053">
        <v>1</v>
      </c>
      <c r="Q3053">
        <v>0</v>
      </c>
      <c r="R3053">
        <v>0</v>
      </c>
      <c r="S3053" t="s">
        <v>79</v>
      </c>
      <c r="T3053">
        <v>487.13639999999998</v>
      </c>
      <c r="U3053">
        <v>149195.25</v>
      </c>
      <c r="V3053" t="s">
        <v>1984</v>
      </c>
      <c r="Y3053" t="s">
        <v>1749</v>
      </c>
      <c r="Z3053" s="25" t="s">
        <v>583</v>
      </c>
      <c r="AA3053" t="s">
        <v>2025</v>
      </c>
      <c r="AB3053" t="s">
        <v>2025</v>
      </c>
      <c r="AG3053" t="s">
        <v>15222</v>
      </c>
      <c r="AI3053" s="18">
        <v>41320</v>
      </c>
      <c r="AJ3053" s="18">
        <v>43815</v>
      </c>
    </row>
    <row r="3054" spans="1:43" hidden="1" outlineLevel="1" x14ac:dyDescent="0.3">
      <c r="A3054" s="25">
        <v>3050</v>
      </c>
      <c r="B3054" s="25" t="s">
        <v>66</v>
      </c>
      <c r="C3054" t="s">
        <v>67</v>
      </c>
      <c r="D3054" t="s">
        <v>15223</v>
      </c>
      <c r="E3054" t="s">
        <v>69</v>
      </c>
      <c r="F3054" s="48" t="s">
        <v>15224</v>
      </c>
      <c r="G3054" s="25" t="s">
        <v>1790</v>
      </c>
      <c r="H3054" t="s">
        <v>1980</v>
      </c>
      <c r="I3054" t="s">
        <v>564</v>
      </c>
      <c r="J3054" s="25" t="s">
        <v>74</v>
      </c>
      <c r="K3054" t="s">
        <v>75</v>
      </c>
      <c r="L3054" t="s">
        <v>3398</v>
      </c>
      <c r="M3054" t="s">
        <v>15225</v>
      </c>
      <c r="N3054" t="s">
        <v>15226</v>
      </c>
      <c r="O3054" t="s">
        <v>78</v>
      </c>
      <c r="P3054">
        <v>22</v>
      </c>
      <c r="Q3054">
        <v>0</v>
      </c>
      <c r="R3054">
        <v>0</v>
      </c>
      <c r="S3054" t="s">
        <v>79</v>
      </c>
      <c r="T3054">
        <v>578.48270000000002</v>
      </c>
      <c r="U3054">
        <v>176696.2316</v>
      </c>
      <c r="V3054" t="s">
        <v>15227</v>
      </c>
      <c r="X3054" t="s">
        <v>15228</v>
      </c>
      <c r="Y3054" t="s">
        <v>1749</v>
      </c>
      <c r="Z3054" s="25" t="s">
        <v>583</v>
      </c>
      <c r="AA3054" t="s">
        <v>584</v>
      </c>
      <c r="AB3054" t="s">
        <v>1947</v>
      </c>
      <c r="AD3054" t="s">
        <v>15064</v>
      </c>
      <c r="AG3054" t="s">
        <v>15065</v>
      </c>
      <c r="AI3054" s="18">
        <v>40914</v>
      </c>
      <c r="AJ3054" s="18">
        <v>45484</v>
      </c>
      <c r="AK3054" s="18">
        <v>43291</v>
      </c>
      <c r="AN3054">
        <v>-2</v>
      </c>
      <c r="AO3054">
        <v>1</v>
      </c>
    </row>
    <row r="3055" spans="1:43" hidden="1" outlineLevel="1" x14ac:dyDescent="0.3">
      <c r="A3055" s="25">
        <v>3051</v>
      </c>
      <c r="B3055" s="25" t="s">
        <v>66</v>
      </c>
      <c r="C3055" t="s">
        <v>67</v>
      </c>
      <c r="D3055" t="s">
        <v>13883</v>
      </c>
      <c r="E3055" t="s">
        <v>69</v>
      </c>
      <c r="F3055" s="48" t="s">
        <v>15229</v>
      </c>
      <c r="G3055" s="25" t="s">
        <v>1790</v>
      </c>
      <c r="H3055" t="s">
        <v>1980</v>
      </c>
      <c r="I3055" t="s">
        <v>564</v>
      </c>
      <c r="J3055" s="25" t="s">
        <v>638</v>
      </c>
      <c r="K3055" t="s">
        <v>3829</v>
      </c>
      <c r="L3055" t="s">
        <v>5451</v>
      </c>
      <c r="M3055" t="s">
        <v>15230</v>
      </c>
      <c r="O3055" t="s">
        <v>6104</v>
      </c>
      <c r="P3055">
        <v>15</v>
      </c>
      <c r="Q3055">
        <v>0</v>
      </c>
      <c r="R3055">
        <v>0</v>
      </c>
      <c r="S3055" t="s">
        <v>79</v>
      </c>
      <c r="T3055">
        <v>8.3290000000000006</v>
      </c>
      <c r="U3055">
        <v>1293.74</v>
      </c>
      <c r="V3055" t="s">
        <v>7232</v>
      </c>
      <c r="W3055" t="s">
        <v>15231</v>
      </c>
      <c r="Y3055" t="s">
        <v>591</v>
      </c>
      <c r="Z3055" s="25" t="s">
        <v>583</v>
      </c>
      <c r="AA3055" t="s">
        <v>1965</v>
      </c>
      <c r="AI3055" s="18">
        <v>40915</v>
      </c>
    </row>
    <row r="3056" spans="1:43" hidden="1" outlineLevel="1" x14ac:dyDescent="0.3">
      <c r="A3056" s="25">
        <v>3052</v>
      </c>
      <c r="B3056" s="25" t="s">
        <v>66</v>
      </c>
      <c r="C3056" t="s">
        <v>67</v>
      </c>
      <c r="D3056" t="s">
        <v>13883</v>
      </c>
      <c r="E3056" t="s">
        <v>69</v>
      </c>
      <c r="F3056" s="48" t="s">
        <v>15232</v>
      </c>
      <c r="G3056" s="25" t="s">
        <v>1790</v>
      </c>
      <c r="H3056" t="s">
        <v>1980</v>
      </c>
      <c r="I3056" t="s">
        <v>564</v>
      </c>
      <c r="J3056" s="25" t="s">
        <v>638</v>
      </c>
      <c r="K3056" t="s">
        <v>3829</v>
      </c>
      <c r="L3056" t="s">
        <v>5451</v>
      </c>
      <c r="M3056" t="s">
        <v>15233</v>
      </c>
      <c r="O3056" t="s">
        <v>6104</v>
      </c>
      <c r="P3056">
        <v>10</v>
      </c>
      <c r="Q3056">
        <v>0</v>
      </c>
      <c r="R3056">
        <v>0</v>
      </c>
      <c r="S3056" t="s">
        <v>79</v>
      </c>
      <c r="T3056">
        <v>9.5244</v>
      </c>
      <c r="U3056">
        <v>1479.42</v>
      </c>
      <c r="V3056" t="s">
        <v>7232</v>
      </c>
      <c r="W3056" t="s">
        <v>15234</v>
      </c>
      <c r="Y3056" t="s">
        <v>591</v>
      </c>
      <c r="Z3056" s="25" t="s">
        <v>583</v>
      </c>
      <c r="AA3056" t="s">
        <v>1965</v>
      </c>
      <c r="AI3056" s="18">
        <v>40915</v>
      </c>
    </row>
    <row r="3057" spans="1:36" hidden="1" outlineLevel="1" x14ac:dyDescent="0.3">
      <c r="A3057" s="25">
        <v>3053</v>
      </c>
      <c r="B3057" s="25" t="s">
        <v>66</v>
      </c>
      <c r="C3057" t="s">
        <v>67</v>
      </c>
      <c r="D3057" t="s">
        <v>13883</v>
      </c>
      <c r="E3057" t="s">
        <v>69</v>
      </c>
      <c r="F3057" s="48" t="s">
        <v>15235</v>
      </c>
      <c r="G3057" s="25" t="s">
        <v>1790</v>
      </c>
      <c r="H3057" t="s">
        <v>1980</v>
      </c>
      <c r="I3057" t="s">
        <v>564</v>
      </c>
      <c r="J3057" s="25" t="s">
        <v>638</v>
      </c>
      <c r="K3057" t="s">
        <v>3829</v>
      </c>
      <c r="L3057" t="s">
        <v>5451</v>
      </c>
      <c r="M3057" t="s">
        <v>15236</v>
      </c>
      <c r="O3057" t="s">
        <v>6104</v>
      </c>
      <c r="P3057">
        <v>10</v>
      </c>
      <c r="Q3057">
        <v>0</v>
      </c>
      <c r="R3057">
        <v>0</v>
      </c>
      <c r="S3057" t="s">
        <v>79</v>
      </c>
      <c r="T3057">
        <v>4.8475000000000001</v>
      </c>
      <c r="U3057">
        <v>752.96249999999998</v>
      </c>
      <c r="V3057" t="s">
        <v>7232</v>
      </c>
      <c r="W3057" t="s">
        <v>15237</v>
      </c>
      <c r="Y3057" t="s">
        <v>591</v>
      </c>
      <c r="Z3057" s="25" t="s">
        <v>583</v>
      </c>
      <c r="AA3057" t="s">
        <v>1965</v>
      </c>
      <c r="AI3057" s="18">
        <v>40915</v>
      </c>
    </row>
    <row r="3058" spans="1:36" hidden="1" outlineLevel="1" x14ac:dyDescent="0.3">
      <c r="A3058" s="25">
        <v>3054</v>
      </c>
      <c r="B3058" s="25" t="s">
        <v>66</v>
      </c>
      <c r="C3058" t="s">
        <v>67</v>
      </c>
      <c r="D3058" t="s">
        <v>15238</v>
      </c>
      <c r="E3058" t="s">
        <v>197</v>
      </c>
      <c r="F3058" s="48" t="s">
        <v>15239</v>
      </c>
      <c r="G3058" s="25" t="s">
        <v>1790</v>
      </c>
      <c r="H3058" t="s">
        <v>1980</v>
      </c>
      <c r="I3058" t="s">
        <v>564</v>
      </c>
      <c r="J3058" s="25" t="s">
        <v>638</v>
      </c>
      <c r="K3058" t="s">
        <v>3829</v>
      </c>
      <c r="L3058" t="s">
        <v>5451</v>
      </c>
      <c r="M3058" t="s">
        <v>15240</v>
      </c>
      <c r="O3058" t="s">
        <v>78</v>
      </c>
      <c r="P3058">
        <v>200</v>
      </c>
      <c r="Q3058">
        <v>0</v>
      </c>
      <c r="R3058">
        <v>0</v>
      </c>
      <c r="S3058" t="s">
        <v>79</v>
      </c>
      <c r="T3058">
        <v>1.3103</v>
      </c>
      <c r="U3058">
        <v>203.53280000000001</v>
      </c>
      <c r="V3058" t="s">
        <v>7232</v>
      </c>
      <c r="W3058" t="s">
        <v>15241</v>
      </c>
      <c r="Y3058" t="s">
        <v>591</v>
      </c>
      <c r="Z3058" s="25" t="s">
        <v>583</v>
      </c>
      <c r="AA3058" t="s">
        <v>1965</v>
      </c>
      <c r="AI3058" s="18">
        <v>40915</v>
      </c>
    </row>
    <row r="3059" spans="1:36" hidden="1" outlineLevel="1" x14ac:dyDescent="0.3">
      <c r="A3059" s="25">
        <v>3055</v>
      </c>
      <c r="B3059" s="25" t="s">
        <v>66</v>
      </c>
      <c r="C3059" t="s">
        <v>67</v>
      </c>
      <c r="D3059" t="s">
        <v>15242</v>
      </c>
      <c r="E3059" t="s">
        <v>69</v>
      </c>
      <c r="F3059" s="48" t="s">
        <v>15243</v>
      </c>
      <c r="G3059" s="25" t="s">
        <v>1790</v>
      </c>
      <c r="H3059" t="s">
        <v>1980</v>
      </c>
      <c r="I3059" t="s">
        <v>564</v>
      </c>
      <c r="J3059" s="25" t="s">
        <v>638</v>
      </c>
      <c r="K3059" t="s">
        <v>3829</v>
      </c>
      <c r="L3059" t="s">
        <v>5451</v>
      </c>
      <c r="M3059" t="s">
        <v>15240</v>
      </c>
      <c r="O3059" t="s">
        <v>78</v>
      </c>
      <c r="P3059">
        <v>200</v>
      </c>
      <c r="Q3059">
        <v>0</v>
      </c>
      <c r="R3059">
        <v>0</v>
      </c>
      <c r="S3059" t="s">
        <v>79</v>
      </c>
      <c r="T3059">
        <v>5.2412999999999998</v>
      </c>
      <c r="U3059">
        <v>814.13099999999997</v>
      </c>
      <c r="V3059" t="s">
        <v>7232</v>
      </c>
      <c r="W3059" t="s">
        <v>15244</v>
      </c>
      <c r="Y3059" t="s">
        <v>591</v>
      </c>
      <c r="Z3059" s="25" t="s">
        <v>583</v>
      </c>
      <c r="AA3059" t="s">
        <v>1965</v>
      </c>
      <c r="AI3059" s="18">
        <v>40915</v>
      </c>
    </row>
    <row r="3060" spans="1:36" hidden="1" outlineLevel="1" x14ac:dyDescent="0.3">
      <c r="A3060" s="25">
        <v>3056</v>
      </c>
      <c r="B3060" s="25" t="s">
        <v>66</v>
      </c>
      <c r="C3060" t="s">
        <v>67</v>
      </c>
      <c r="D3060" t="s">
        <v>601</v>
      </c>
      <c r="E3060" t="s">
        <v>197</v>
      </c>
      <c r="F3060" s="48" t="s">
        <v>15245</v>
      </c>
      <c r="G3060" s="25" t="s">
        <v>1790</v>
      </c>
      <c r="H3060" t="s">
        <v>1980</v>
      </c>
      <c r="I3060" t="s">
        <v>564</v>
      </c>
      <c r="J3060" s="25" t="s">
        <v>638</v>
      </c>
      <c r="K3060" t="s">
        <v>3829</v>
      </c>
      <c r="L3060" t="s">
        <v>5451</v>
      </c>
      <c r="M3060" t="s">
        <v>15240</v>
      </c>
      <c r="O3060" t="s">
        <v>78</v>
      </c>
      <c r="P3060">
        <v>200</v>
      </c>
      <c r="Q3060">
        <v>0</v>
      </c>
      <c r="R3060">
        <v>0</v>
      </c>
      <c r="S3060" t="s">
        <v>79</v>
      </c>
      <c r="T3060">
        <v>0.63619999999999999</v>
      </c>
      <c r="U3060">
        <v>98.816599999999994</v>
      </c>
      <c r="V3060" t="s">
        <v>7232</v>
      </c>
      <c r="W3060" t="s">
        <v>15246</v>
      </c>
      <c r="Y3060" t="s">
        <v>591</v>
      </c>
      <c r="Z3060" s="25" t="s">
        <v>583</v>
      </c>
      <c r="AA3060" t="s">
        <v>1965</v>
      </c>
      <c r="AI3060" s="18">
        <v>40915</v>
      </c>
    </row>
    <row r="3061" spans="1:36" hidden="1" outlineLevel="1" x14ac:dyDescent="0.3">
      <c r="A3061" s="25">
        <v>3057</v>
      </c>
      <c r="B3061" s="25" t="s">
        <v>66</v>
      </c>
      <c r="C3061" t="s">
        <v>67</v>
      </c>
      <c r="D3061" t="s">
        <v>4239</v>
      </c>
      <c r="E3061" t="s">
        <v>197</v>
      </c>
      <c r="F3061" s="48" t="s">
        <v>15247</v>
      </c>
      <c r="G3061" s="25" t="s">
        <v>1790</v>
      </c>
      <c r="H3061" t="s">
        <v>1980</v>
      </c>
      <c r="I3061" t="s">
        <v>564</v>
      </c>
      <c r="J3061" s="25" t="s">
        <v>638</v>
      </c>
      <c r="K3061" t="s">
        <v>3829</v>
      </c>
      <c r="L3061" t="s">
        <v>5451</v>
      </c>
      <c r="M3061" t="s">
        <v>15240</v>
      </c>
      <c r="O3061" t="s">
        <v>78</v>
      </c>
      <c r="P3061">
        <v>200</v>
      </c>
      <c r="Q3061">
        <v>0</v>
      </c>
      <c r="R3061">
        <v>0</v>
      </c>
      <c r="S3061" t="s">
        <v>79</v>
      </c>
      <c r="T3061">
        <v>0.63619999999999999</v>
      </c>
      <c r="U3061">
        <v>98.816599999999994</v>
      </c>
      <c r="V3061" t="s">
        <v>7232</v>
      </c>
      <c r="W3061" t="s">
        <v>15248</v>
      </c>
      <c r="Y3061" t="s">
        <v>591</v>
      </c>
      <c r="Z3061" s="25" t="s">
        <v>583</v>
      </c>
      <c r="AA3061" t="s">
        <v>1965</v>
      </c>
      <c r="AI3061" s="18">
        <v>40915</v>
      </c>
    </row>
    <row r="3062" spans="1:36" hidden="1" outlineLevel="1" x14ac:dyDescent="0.3">
      <c r="A3062" s="25">
        <v>3058</v>
      </c>
      <c r="B3062" s="25" t="s">
        <v>66</v>
      </c>
      <c r="C3062" t="s">
        <v>67</v>
      </c>
      <c r="D3062" t="s">
        <v>601</v>
      </c>
      <c r="E3062" t="s">
        <v>197</v>
      </c>
      <c r="F3062" s="48" t="s">
        <v>15249</v>
      </c>
      <c r="G3062" s="25" t="s">
        <v>1790</v>
      </c>
      <c r="H3062" t="s">
        <v>1980</v>
      </c>
      <c r="I3062" t="s">
        <v>564</v>
      </c>
      <c r="J3062" s="25" t="s">
        <v>638</v>
      </c>
      <c r="K3062" t="s">
        <v>3829</v>
      </c>
      <c r="L3062" t="s">
        <v>5451</v>
      </c>
      <c r="M3062" t="s">
        <v>15250</v>
      </c>
      <c r="O3062" t="s">
        <v>78</v>
      </c>
      <c r="P3062">
        <v>200</v>
      </c>
      <c r="Q3062">
        <v>0</v>
      </c>
      <c r="R3062">
        <v>0</v>
      </c>
      <c r="S3062" t="s">
        <v>79</v>
      </c>
      <c r="T3062">
        <v>0.6552</v>
      </c>
      <c r="U3062">
        <v>101.7664</v>
      </c>
      <c r="V3062" t="s">
        <v>7232</v>
      </c>
      <c r="W3062" t="s">
        <v>15251</v>
      </c>
      <c r="Y3062" t="s">
        <v>591</v>
      </c>
      <c r="Z3062" s="25" t="s">
        <v>583</v>
      </c>
      <c r="AA3062" t="s">
        <v>1965</v>
      </c>
      <c r="AI3062" s="18">
        <v>40915</v>
      </c>
    </row>
    <row r="3063" spans="1:36" hidden="1" outlineLevel="1" x14ac:dyDescent="0.3">
      <c r="A3063" s="25">
        <v>3059</v>
      </c>
      <c r="B3063" s="25" t="s">
        <v>66</v>
      </c>
      <c r="C3063" t="s">
        <v>67</v>
      </c>
      <c r="D3063" t="s">
        <v>15252</v>
      </c>
      <c r="E3063" t="s">
        <v>197</v>
      </c>
      <c r="F3063" s="48" t="s">
        <v>15253</v>
      </c>
      <c r="G3063" s="25" t="s">
        <v>1790</v>
      </c>
      <c r="H3063" t="s">
        <v>1980</v>
      </c>
      <c r="I3063" t="s">
        <v>564</v>
      </c>
      <c r="J3063" s="25" t="s">
        <v>638</v>
      </c>
      <c r="K3063" t="s">
        <v>3829</v>
      </c>
      <c r="L3063" t="s">
        <v>5451</v>
      </c>
      <c r="M3063" t="s">
        <v>15250</v>
      </c>
      <c r="O3063" t="s">
        <v>78</v>
      </c>
      <c r="P3063">
        <v>200</v>
      </c>
      <c r="Q3063">
        <v>100</v>
      </c>
      <c r="R3063">
        <v>200</v>
      </c>
      <c r="S3063" t="s">
        <v>79</v>
      </c>
      <c r="T3063">
        <v>0.63619999999999999</v>
      </c>
      <c r="U3063">
        <v>98.816599999999994</v>
      </c>
      <c r="V3063" t="s">
        <v>7232</v>
      </c>
      <c r="W3063" t="s">
        <v>15254</v>
      </c>
      <c r="Y3063" t="s">
        <v>591</v>
      </c>
      <c r="Z3063" s="25" t="s">
        <v>583</v>
      </c>
      <c r="AA3063" t="s">
        <v>1965</v>
      </c>
      <c r="AI3063" s="18">
        <v>40915</v>
      </c>
    </row>
    <row r="3064" spans="1:36" hidden="1" outlineLevel="1" x14ac:dyDescent="0.3">
      <c r="A3064" s="25">
        <v>3060</v>
      </c>
      <c r="B3064" s="25" t="s">
        <v>66</v>
      </c>
      <c r="C3064" t="s">
        <v>67</v>
      </c>
      <c r="D3064" t="s">
        <v>4283</v>
      </c>
      <c r="E3064" t="s">
        <v>197</v>
      </c>
      <c r="F3064" s="48" t="s">
        <v>15255</v>
      </c>
      <c r="G3064" s="25" t="s">
        <v>1790</v>
      </c>
      <c r="H3064" t="s">
        <v>1980</v>
      </c>
      <c r="I3064" t="s">
        <v>564</v>
      </c>
      <c r="J3064" s="25" t="s">
        <v>638</v>
      </c>
      <c r="K3064" t="s">
        <v>3829</v>
      </c>
      <c r="L3064" t="s">
        <v>5451</v>
      </c>
      <c r="M3064" t="s">
        <v>15256</v>
      </c>
      <c r="O3064" t="s">
        <v>78</v>
      </c>
      <c r="P3064">
        <v>200</v>
      </c>
      <c r="Q3064">
        <v>0</v>
      </c>
      <c r="R3064">
        <v>0</v>
      </c>
      <c r="S3064" t="s">
        <v>79</v>
      </c>
      <c r="T3064">
        <v>0.68359999999999999</v>
      </c>
      <c r="U3064">
        <v>106.191</v>
      </c>
      <c r="V3064" t="s">
        <v>7232</v>
      </c>
      <c r="W3064" t="s">
        <v>15257</v>
      </c>
      <c r="Y3064" t="s">
        <v>591</v>
      </c>
      <c r="Z3064" s="25" t="s">
        <v>583</v>
      </c>
      <c r="AA3064" t="s">
        <v>1965</v>
      </c>
      <c r="AI3064" s="18">
        <v>40915</v>
      </c>
    </row>
    <row r="3065" spans="1:36" hidden="1" outlineLevel="1" x14ac:dyDescent="0.3">
      <c r="A3065" s="25">
        <v>3061</v>
      </c>
      <c r="B3065" s="25" t="s">
        <v>66</v>
      </c>
      <c r="C3065" t="s">
        <v>67</v>
      </c>
      <c r="D3065" t="s">
        <v>15258</v>
      </c>
      <c r="E3065" t="s">
        <v>69</v>
      </c>
      <c r="F3065" s="48" t="s">
        <v>15259</v>
      </c>
      <c r="G3065" s="25" t="s">
        <v>1790</v>
      </c>
      <c r="H3065" t="s">
        <v>1980</v>
      </c>
      <c r="I3065" t="s">
        <v>564</v>
      </c>
      <c r="J3065" s="25" t="s">
        <v>638</v>
      </c>
      <c r="K3065" t="s">
        <v>3829</v>
      </c>
      <c r="L3065" t="s">
        <v>5451</v>
      </c>
      <c r="M3065" t="s">
        <v>15256</v>
      </c>
      <c r="O3065" t="s">
        <v>78</v>
      </c>
      <c r="P3065">
        <v>200</v>
      </c>
      <c r="Q3065">
        <v>0</v>
      </c>
      <c r="R3065">
        <v>0</v>
      </c>
      <c r="S3065" t="s">
        <v>79</v>
      </c>
      <c r="T3065">
        <v>0.7026</v>
      </c>
      <c r="U3065">
        <v>109.1408</v>
      </c>
      <c r="V3065" t="s">
        <v>7232</v>
      </c>
      <c r="W3065" t="s">
        <v>15260</v>
      </c>
      <c r="Y3065" t="s">
        <v>591</v>
      </c>
      <c r="Z3065" s="25" t="s">
        <v>583</v>
      </c>
      <c r="AA3065" t="s">
        <v>1965</v>
      </c>
      <c r="AI3065" s="18">
        <v>40915</v>
      </c>
    </row>
    <row r="3066" spans="1:36" hidden="1" outlineLevel="1" x14ac:dyDescent="0.3">
      <c r="A3066" s="25">
        <v>3062</v>
      </c>
      <c r="B3066" s="25" t="s">
        <v>66</v>
      </c>
      <c r="C3066" t="s">
        <v>67</v>
      </c>
      <c r="D3066" t="s">
        <v>12051</v>
      </c>
      <c r="E3066" t="s">
        <v>197</v>
      </c>
      <c r="F3066" s="48" t="s">
        <v>15261</v>
      </c>
      <c r="G3066" s="25" t="s">
        <v>1790</v>
      </c>
      <c r="H3066" t="s">
        <v>1980</v>
      </c>
      <c r="I3066" t="s">
        <v>564</v>
      </c>
      <c r="J3066" s="25" t="s">
        <v>638</v>
      </c>
      <c r="K3066" t="s">
        <v>3829</v>
      </c>
      <c r="L3066" t="s">
        <v>5451</v>
      </c>
      <c r="M3066" t="s">
        <v>15256</v>
      </c>
      <c r="O3066" t="s">
        <v>78</v>
      </c>
      <c r="P3066">
        <v>200</v>
      </c>
      <c r="Q3066">
        <v>0</v>
      </c>
      <c r="R3066">
        <v>0</v>
      </c>
      <c r="S3066" t="s">
        <v>79</v>
      </c>
      <c r="T3066">
        <v>0.68359999999999999</v>
      </c>
      <c r="U3066">
        <v>106.191</v>
      </c>
      <c r="V3066" t="s">
        <v>7232</v>
      </c>
      <c r="W3066" t="s">
        <v>15262</v>
      </c>
      <c r="Y3066" t="s">
        <v>591</v>
      </c>
      <c r="Z3066" s="25" t="s">
        <v>583</v>
      </c>
      <c r="AA3066" t="s">
        <v>1965</v>
      </c>
      <c r="AI3066" s="18">
        <v>40915</v>
      </c>
    </row>
    <row r="3067" spans="1:36" hidden="1" outlineLevel="1" x14ac:dyDescent="0.3">
      <c r="A3067" s="25">
        <v>3063</v>
      </c>
      <c r="B3067" s="25" t="s">
        <v>66</v>
      </c>
      <c r="C3067" t="s">
        <v>67</v>
      </c>
      <c r="D3067" t="s">
        <v>15258</v>
      </c>
      <c r="E3067" t="s">
        <v>69</v>
      </c>
      <c r="F3067" s="48" t="s">
        <v>15263</v>
      </c>
      <c r="G3067" s="25" t="s">
        <v>1790</v>
      </c>
      <c r="H3067" t="s">
        <v>1980</v>
      </c>
      <c r="I3067" t="s">
        <v>564</v>
      </c>
      <c r="J3067" s="25" t="s">
        <v>638</v>
      </c>
      <c r="K3067" t="s">
        <v>3829</v>
      </c>
      <c r="L3067" t="s">
        <v>5451</v>
      </c>
      <c r="M3067" t="s">
        <v>15256</v>
      </c>
      <c r="O3067" t="s">
        <v>78</v>
      </c>
      <c r="P3067">
        <v>200</v>
      </c>
      <c r="Q3067">
        <v>0</v>
      </c>
      <c r="R3067">
        <v>0</v>
      </c>
      <c r="S3067" t="s">
        <v>79</v>
      </c>
      <c r="T3067">
        <v>0.67420000000000002</v>
      </c>
      <c r="U3067">
        <v>104.7161</v>
      </c>
      <c r="V3067" t="s">
        <v>7232</v>
      </c>
      <c r="W3067" t="s">
        <v>15264</v>
      </c>
      <c r="Y3067" t="s">
        <v>591</v>
      </c>
      <c r="Z3067" s="25" t="s">
        <v>583</v>
      </c>
      <c r="AA3067" t="s">
        <v>1965</v>
      </c>
      <c r="AI3067" s="18">
        <v>40915</v>
      </c>
    </row>
    <row r="3068" spans="1:36" hidden="1" outlineLevel="1" x14ac:dyDescent="0.3">
      <c r="A3068" s="25">
        <v>3064</v>
      </c>
      <c r="B3068" s="25" t="s">
        <v>66</v>
      </c>
      <c r="C3068" t="s">
        <v>67</v>
      </c>
      <c r="D3068" t="s">
        <v>15265</v>
      </c>
      <c r="E3068" t="s">
        <v>197</v>
      </c>
      <c r="F3068" s="48" t="s">
        <v>15266</v>
      </c>
      <c r="G3068" s="25" t="s">
        <v>1790</v>
      </c>
      <c r="H3068" t="s">
        <v>1980</v>
      </c>
      <c r="I3068" t="s">
        <v>564</v>
      </c>
      <c r="J3068" s="25" t="s">
        <v>638</v>
      </c>
      <c r="K3068" t="s">
        <v>3829</v>
      </c>
      <c r="L3068" t="s">
        <v>5451</v>
      </c>
      <c r="M3068" t="s">
        <v>15256</v>
      </c>
      <c r="O3068" t="s">
        <v>78</v>
      </c>
      <c r="P3068">
        <v>200</v>
      </c>
      <c r="Q3068">
        <v>0</v>
      </c>
      <c r="R3068">
        <v>0</v>
      </c>
      <c r="S3068" t="s">
        <v>79</v>
      </c>
      <c r="T3068">
        <v>3.0194000000000001</v>
      </c>
      <c r="U3068">
        <v>469.01029999999997</v>
      </c>
      <c r="V3068" t="s">
        <v>7232</v>
      </c>
      <c r="W3068" t="s">
        <v>15267</v>
      </c>
      <c r="Y3068" t="s">
        <v>591</v>
      </c>
      <c r="Z3068" s="25" t="s">
        <v>583</v>
      </c>
      <c r="AA3068" t="s">
        <v>1965</v>
      </c>
      <c r="AI3068" s="18">
        <v>40915</v>
      </c>
    </row>
    <row r="3069" spans="1:36" hidden="1" outlineLevel="1" x14ac:dyDescent="0.3">
      <c r="A3069" s="25">
        <v>3065</v>
      </c>
      <c r="B3069" s="25" t="s">
        <v>66</v>
      </c>
      <c r="C3069" t="s">
        <v>67</v>
      </c>
      <c r="D3069" t="s">
        <v>15268</v>
      </c>
      <c r="E3069" t="s">
        <v>69</v>
      </c>
      <c r="F3069" s="48" t="s">
        <v>15269</v>
      </c>
      <c r="G3069" s="25" t="s">
        <v>1790</v>
      </c>
      <c r="H3069" t="s">
        <v>1980</v>
      </c>
      <c r="I3069" t="s">
        <v>564</v>
      </c>
      <c r="J3069" s="25" t="s">
        <v>638</v>
      </c>
      <c r="K3069" t="s">
        <v>3829</v>
      </c>
      <c r="L3069" t="s">
        <v>5451</v>
      </c>
      <c r="M3069" t="s">
        <v>15270</v>
      </c>
      <c r="O3069" t="s">
        <v>78</v>
      </c>
      <c r="P3069">
        <v>200</v>
      </c>
      <c r="Q3069">
        <v>0</v>
      </c>
      <c r="R3069">
        <v>0</v>
      </c>
      <c r="S3069" t="s">
        <v>79</v>
      </c>
      <c r="T3069">
        <v>1.4053</v>
      </c>
      <c r="U3069">
        <v>218.28149999999999</v>
      </c>
      <c r="V3069" t="s">
        <v>7232</v>
      </c>
      <c r="W3069" t="s">
        <v>15271</v>
      </c>
      <c r="Y3069" t="s">
        <v>591</v>
      </c>
      <c r="Z3069" s="25" t="s">
        <v>583</v>
      </c>
      <c r="AA3069" t="s">
        <v>1965</v>
      </c>
      <c r="AI3069" s="18">
        <v>40915</v>
      </c>
    </row>
    <row r="3070" spans="1:36" hidden="1" outlineLevel="1" x14ac:dyDescent="0.3">
      <c r="A3070" s="25">
        <v>3066</v>
      </c>
      <c r="B3070" s="25" t="s">
        <v>66</v>
      </c>
      <c r="C3070" t="s">
        <v>67</v>
      </c>
      <c r="D3070" t="s">
        <v>15272</v>
      </c>
      <c r="E3070" t="s">
        <v>197</v>
      </c>
      <c r="F3070" s="48" t="s">
        <v>15273</v>
      </c>
      <c r="G3070" s="25" t="s">
        <v>1790</v>
      </c>
      <c r="H3070" t="s">
        <v>1980</v>
      </c>
      <c r="I3070" t="s">
        <v>564</v>
      </c>
      <c r="J3070" s="25" t="s">
        <v>638</v>
      </c>
      <c r="K3070" t="s">
        <v>3829</v>
      </c>
      <c r="L3070" t="s">
        <v>5451</v>
      </c>
      <c r="M3070" t="s">
        <v>15270</v>
      </c>
      <c r="O3070" t="s">
        <v>78</v>
      </c>
      <c r="P3070">
        <v>200</v>
      </c>
      <c r="Q3070">
        <v>0</v>
      </c>
      <c r="R3070">
        <v>0</v>
      </c>
      <c r="S3070" t="s">
        <v>79</v>
      </c>
      <c r="T3070">
        <v>0.93049999999999999</v>
      </c>
      <c r="U3070">
        <v>144.5378</v>
      </c>
      <c r="V3070" t="s">
        <v>7232</v>
      </c>
      <c r="W3070" t="s">
        <v>15274</v>
      </c>
      <c r="Y3070" t="s">
        <v>591</v>
      </c>
      <c r="Z3070" s="25" t="s">
        <v>583</v>
      </c>
      <c r="AA3070" t="s">
        <v>1965</v>
      </c>
      <c r="AI3070" s="18">
        <v>40915</v>
      </c>
    </row>
    <row r="3071" spans="1:36" hidden="1" outlineLevel="1" x14ac:dyDescent="0.3">
      <c r="A3071" s="25">
        <v>3067</v>
      </c>
      <c r="B3071" s="25" t="s">
        <v>66</v>
      </c>
      <c r="C3071" t="s">
        <v>67</v>
      </c>
      <c r="D3071" t="s">
        <v>601</v>
      </c>
      <c r="E3071" t="s">
        <v>197</v>
      </c>
      <c r="F3071" s="48" t="s">
        <v>15275</v>
      </c>
      <c r="G3071" s="25" t="s">
        <v>1790</v>
      </c>
      <c r="H3071" t="s">
        <v>1980</v>
      </c>
      <c r="I3071" t="s">
        <v>564</v>
      </c>
      <c r="J3071" s="25" t="s">
        <v>638</v>
      </c>
      <c r="K3071" t="s">
        <v>3829</v>
      </c>
      <c r="L3071" t="s">
        <v>5451</v>
      </c>
      <c r="M3071" t="s">
        <v>15270</v>
      </c>
      <c r="O3071" t="s">
        <v>78</v>
      </c>
      <c r="P3071">
        <v>194</v>
      </c>
      <c r="Q3071">
        <v>0</v>
      </c>
      <c r="R3071">
        <v>0</v>
      </c>
      <c r="S3071" t="s">
        <v>79</v>
      </c>
      <c r="T3071">
        <v>0.91149999999999998</v>
      </c>
      <c r="U3071">
        <v>141.58799999999999</v>
      </c>
      <c r="V3071" t="s">
        <v>7232</v>
      </c>
      <c r="W3071" t="s">
        <v>15276</v>
      </c>
      <c r="Y3071" t="s">
        <v>591</v>
      </c>
      <c r="Z3071" s="25" t="s">
        <v>583</v>
      </c>
      <c r="AA3071" t="s">
        <v>1965</v>
      </c>
      <c r="AI3071" s="18">
        <v>40915</v>
      </c>
      <c r="AJ3071" s="18">
        <v>43420</v>
      </c>
    </row>
    <row r="3072" spans="1:36" hidden="1" outlineLevel="1" x14ac:dyDescent="0.3">
      <c r="A3072" s="25">
        <v>3068</v>
      </c>
      <c r="B3072" s="25" t="s">
        <v>66</v>
      </c>
      <c r="C3072" t="s">
        <v>67</v>
      </c>
      <c r="D3072" t="s">
        <v>601</v>
      </c>
      <c r="E3072" t="s">
        <v>197</v>
      </c>
      <c r="F3072" s="48" t="s">
        <v>15277</v>
      </c>
      <c r="G3072" s="25" t="s">
        <v>1790</v>
      </c>
      <c r="H3072" t="s">
        <v>1980</v>
      </c>
      <c r="I3072" t="s">
        <v>564</v>
      </c>
      <c r="J3072" s="25" t="s">
        <v>638</v>
      </c>
      <c r="K3072" t="s">
        <v>3829</v>
      </c>
      <c r="L3072" t="s">
        <v>5451</v>
      </c>
      <c r="M3072" t="s">
        <v>15270</v>
      </c>
      <c r="O3072" t="s">
        <v>78</v>
      </c>
      <c r="P3072">
        <v>200</v>
      </c>
      <c r="Q3072">
        <v>0</v>
      </c>
      <c r="R3072">
        <v>0</v>
      </c>
      <c r="S3072" t="s">
        <v>79</v>
      </c>
      <c r="T3072">
        <v>0.91149999999999998</v>
      </c>
      <c r="U3072">
        <v>141.58799999999999</v>
      </c>
      <c r="V3072" t="s">
        <v>7232</v>
      </c>
      <c r="W3072" t="s">
        <v>15278</v>
      </c>
      <c r="Y3072" t="s">
        <v>591</v>
      </c>
      <c r="Z3072" s="25" t="s">
        <v>583</v>
      </c>
      <c r="AA3072" t="s">
        <v>1965</v>
      </c>
      <c r="AI3072" s="18">
        <v>40915</v>
      </c>
    </row>
    <row r="3073" spans="1:37" hidden="1" outlineLevel="1" x14ac:dyDescent="0.3">
      <c r="A3073" s="25">
        <v>3069</v>
      </c>
      <c r="B3073" s="25" t="s">
        <v>66</v>
      </c>
      <c r="C3073" t="s">
        <v>67</v>
      </c>
      <c r="D3073" t="s">
        <v>15279</v>
      </c>
      <c r="E3073" t="s">
        <v>197</v>
      </c>
      <c r="F3073" s="48" t="s">
        <v>15280</v>
      </c>
      <c r="G3073" s="25" t="s">
        <v>1790</v>
      </c>
      <c r="H3073" t="s">
        <v>1980</v>
      </c>
      <c r="I3073" t="s">
        <v>564</v>
      </c>
      <c r="J3073" s="25" t="s">
        <v>638</v>
      </c>
      <c r="K3073" t="s">
        <v>3829</v>
      </c>
      <c r="L3073" t="s">
        <v>5451</v>
      </c>
      <c r="M3073" t="s">
        <v>15270</v>
      </c>
      <c r="O3073" t="s">
        <v>78</v>
      </c>
      <c r="P3073">
        <v>200</v>
      </c>
      <c r="Q3073">
        <v>0</v>
      </c>
      <c r="R3073">
        <v>0</v>
      </c>
      <c r="S3073" t="s">
        <v>79</v>
      </c>
      <c r="T3073">
        <v>0.87350000000000005</v>
      </c>
      <c r="U3073">
        <v>135.6885</v>
      </c>
      <c r="V3073" t="s">
        <v>7232</v>
      </c>
      <c r="W3073" t="s">
        <v>15281</v>
      </c>
      <c r="Y3073" t="s">
        <v>591</v>
      </c>
      <c r="Z3073" s="25" t="s">
        <v>583</v>
      </c>
      <c r="AA3073" t="s">
        <v>1965</v>
      </c>
      <c r="AI3073" s="18">
        <v>40915</v>
      </c>
    </row>
    <row r="3074" spans="1:37" hidden="1" outlineLevel="1" x14ac:dyDescent="0.3">
      <c r="A3074" s="25">
        <v>3070</v>
      </c>
      <c r="B3074" s="25" t="s">
        <v>66</v>
      </c>
      <c r="C3074" t="s">
        <v>67</v>
      </c>
      <c r="D3074" t="s">
        <v>15272</v>
      </c>
      <c r="E3074" t="s">
        <v>197</v>
      </c>
      <c r="F3074" s="48" t="s">
        <v>15282</v>
      </c>
      <c r="G3074" s="25" t="s">
        <v>1790</v>
      </c>
      <c r="H3074" t="s">
        <v>1980</v>
      </c>
      <c r="I3074" t="s">
        <v>564</v>
      </c>
      <c r="J3074" s="25" t="s">
        <v>638</v>
      </c>
      <c r="K3074" t="s">
        <v>3829</v>
      </c>
      <c r="L3074" t="s">
        <v>5451</v>
      </c>
      <c r="M3074" t="s">
        <v>15270</v>
      </c>
      <c r="O3074" t="s">
        <v>78</v>
      </c>
      <c r="P3074">
        <v>200</v>
      </c>
      <c r="Q3074">
        <v>0</v>
      </c>
      <c r="R3074">
        <v>0</v>
      </c>
      <c r="S3074" t="s">
        <v>79</v>
      </c>
      <c r="T3074">
        <v>5.4516</v>
      </c>
      <c r="U3074">
        <v>846.79560000000004</v>
      </c>
      <c r="V3074" t="s">
        <v>7232</v>
      </c>
      <c r="W3074" t="s">
        <v>15283</v>
      </c>
      <c r="Y3074" t="s">
        <v>591</v>
      </c>
      <c r="Z3074" s="25" t="s">
        <v>583</v>
      </c>
      <c r="AA3074" t="s">
        <v>1965</v>
      </c>
      <c r="AI3074" s="18">
        <v>40915</v>
      </c>
    </row>
    <row r="3075" spans="1:37" hidden="1" outlineLevel="1" x14ac:dyDescent="0.3">
      <c r="A3075" s="25">
        <v>3071</v>
      </c>
      <c r="B3075" s="25" t="s">
        <v>66</v>
      </c>
      <c r="C3075" t="s">
        <v>67</v>
      </c>
      <c r="D3075" t="s">
        <v>15252</v>
      </c>
      <c r="E3075" t="s">
        <v>197</v>
      </c>
      <c r="F3075" s="48" t="s">
        <v>15284</v>
      </c>
      <c r="G3075" s="25" t="s">
        <v>1790</v>
      </c>
      <c r="H3075" t="s">
        <v>1980</v>
      </c>
      <c r="I3075" t="s">
        <v>564</v>
      </c>
      <c r="J3075" s="25" t="s">
        <v>638</v>
      </c>
      <c r="K3075" t="s">
        <v>3829</v>
      </c>
      <c r="L3075" t="s">
        <v>5451</v>
      </c>
      <c r="M3075" t="s">
        <v>15285</v>
      </c>
      <c r="O3075" t="s">
        <v>78</v>
      </c>
      <c r="P3075">
        <v>100</v>
      </c>
      <c r="Q3075">
        <v>50</v>
      </c>
      <c r="R3075">
        <v>100</v>
      </c>
      <c r="S3075" t="s">
        <v>79</v>
      </c>
      <c r="T3075">
        <v>1.7946</v>
      </c>
      <c r="U3075">
        <v>278.75139999999999</v>
      </c>
      <c r="V3075" t="s">
        <v>7232</v>
      </c>
      <c r="W3075" t="s">
        <v>15286</v>
      </c>
      <c r="Y3075" t="s">
        <v>591</v>
      </c>
      <c r="Z3075" s="25" t="s">
        <v>583</v>
      </c>
      <c r="AA3075" t="s">
        <v>1965</v>
      </c>
      <c r="AI3075" s="18">
        <v>40915</v>
      </c>
    </row>
    <row r="3076" spans="1:37" hidden="1" outlineLevel="1" x14ac:dyDescent="0.3">
      <c r="A3076" s="25">
        <v>3072</v>
      </c>
      <c r="B3076" s="25" t="s">
        <v>66</v>
      </c>
      <c r="C3076" t="s">
        <v>67</v>
      </c>
      <c r="D3076" t="s">
        <v>15287</v>
      </c>
      <c r="E3076" t="s">
        <v>197</v>
      </c>
      <c r="F3076" s="48" t="s">
        <v>15288</v>
      </c>
      <c r="G3076" s="25" t="s">
        <v>1790</v>
      </c>
      <c r="H3076" t="s">
        <v>1980</v>
      </c>
      <c r="I3076" t="s">
        <v>564</v>
      </c>
      <c r="J3076" s="25" t="s">
        <v>638</v>
      </c>
      <c r="K3076" t="s">
        <v>3829</v>
      </c>
      <c r="L3076" t="s">
        <v>5451</v>
      </c>
      <c r="M3076" t="s">
        <v>15285</v>
      </c>
      <c r="O3076" t="s">
        <v>78</v>
      </c>
      <c r="P3076">
        <v>100</v>
      </c>
      <c r="Q3076">
        <v>0</v>
      </c>
      <c r="R3076">
        <v>0</v>
      </c>
      <c r="S3076" t="s">
        <v>79</v>
      </c>
      <c r="T3076">
        <v>1.7471000000000001</v>
      </c>
      <c r="U3076">
        <v>271.37700000000001</v>
      </c>
      <c r="V3076" t="s">
        <v>7232</v>
      </c>
      <c r="W3076" t="s">
        <v>15289</v>
      </c>
      <c r="Y3076" t="s">
        <v>591</v>
      </c>
      <c r="Z3076" s="25" t="s">
        <v>583</v>
      </c>
      <c r="AA3076" t="s">
        <v>1965</v>
      </c>
      <c r="AI3076" s="18">
        <v>40915</v>
      </c>
    </row>
    <row r="3077" spans="1:37" hidden="1" outlineLevel="1" x14ac:dyDescent="0.3">
      <c r="A3077" s="25">
        <v>3073</v>
      </c>
      <c r="B3077" s="25" t="s">
        <v>66</v>
      </c>
      <c r="C3077" t="s">
        <v>67</v>
      </c>
      <c r="D3077" t="s">
        <v>4283</v>
      </c>
      <c r="E3077" t="s">
        <v>69</v>
      </c>
      <c r="F3077" s="48" t="s">
        <v>15290</v>
      </c>
      <c r="G3077" s="25" t="s">
        <v>1790</v>
      </c>
      <c r="H3077" t="s">
        <v>1980</v>
      </c>
      <c r="I3077" t="s">
        <v>564</v>
      </c>
      <c r="J3077" s="25" t="s">
        <v>638</v>
      </c>
      <c r="K3077" t="s">
        <v>3829</v>
      </c>
      <c r="L3077" t="s">
        <v>5451</v>
      </c>
      <c r="M3077" t="s">
        <v>15285</v>
      </c>
      <c r="O3077" t="s">
        <v>78</v>
      </c>
      <c r="P3077">
        <v>100</v>
      </c>
      <c r="Q3077">
        <v>0</v>
      </c>
      <c r="R3077">
        <v>0</v>
      </c>
      <c r="S3077" t="s">
        <v>79</v>
      </c>
      <c r="T3077">
        <v>1.8041</v>
      </c>
      <c r="U3077">
        <v>280.22629999999998</v>
      </c>
      <c r="V3077" t="s">
        <v>7232</v>
      </c>
      <c r="W3077" t="s">
        <v>15291</v>
      </c>
      <c r="Y3077" t="s">
        <v>591</v>
      </c>
      <c r="Z3077" s="25" t="s">
        <v>583</v>
      </c>
      <c r="AA3077" t="s">
        <v>1965</v>
      </c>
      <c r="AI3077" s="18">
        <v>40915</v>
      </c>
    </row>
    <row r="3078" spans="1:37" hidden="1" outlineLevel="1" x14ac:dyDescent="0.3">
      <c r="A3078" s="25">
        <v>3074</v>
      </c>
      <c r="B3078" s="25" t="s">
        <v>66</v>
      </c>
      <c r="C3078" t="s">
        <v>67</v>
      </c>
      <c r="D3078" t="s">
        <v>11919</v>
      </c>
      <c r="E3078" t="s">
        <v>197</v>
      </c>
      <c r="F3078" s="48" t="s">
        <v>15292</v>
      </c>
      <c r="G3078" s="25" t="s">
        <v>1790</v>
      </c>
      <c r="H3078" t="s">
        <v>1980</v>
      </c>
      <c r="I3078" t="s">
        <v>564</v>
      </c>
      <c r="J3078" s="25" t="s">
        <v>638</v>
      </c>
      <c r="K3078" t="s">
        <v>3829</v>
      </c>
      <c r="L3078" t="s">
        <v>5451</v>
      </c>
      <c r="M3078" t="s">
        <v>15285</v>
      </c>
      <c r="O3078" t="s">
        <v>78</v>
      </c>
      <c r="P3078">
        <v>100</v>
      </c>
      <c r="Q3078">
        <v>0</v>
      </c>
      <c r="R3078">
        <v>0</v>
      </c>
      <c r="S3078" t="s">
        <v>79</v>
      </c>
      <c r="T3078">
        <v>1.7185999999999999</v>
      </c>
      <c r="U3078">
        <v>266.95240000000001</v>
      </c>
      <c r="V3078" t="s">
        <v>7232</v>
      </c>
      <c r="W3078" t="s">
        <v>15293</v>
      </c>
      <c r="Y3078" t="s">
        <v>591</v>
      </c>
      <c r="Z3078" s="25" t="s">
        <v>583</v>
      </c>
      <c r="AA3078" t="s">
        <v>1965</v>
      </c>
      <c r="AI3078" s="18">
        <v>40915</v>
      </c>
    </row>
    <row r="3079" spans="1:37" hidden="1" outlineLevel="1" x14ac:dyDescent="0.3">
      <c r="A3079" s="25">
        <v>3075</v>
      </c>
      <c r="B3079" s="25" t="s">
        <v>66</v>
      </c>
      <c r="C3079" t="s">
        <v>67</v>
      </c>
      <c r="D3079" t="s">
        <v>15294</v>
      </c>
      <c r="E3079" t="s">
        <v>197</v>
      </c>
      <c r="F3079" s="48" t="s">
        <v>15295</v>
      </c>
      <c r="G3079" s="25" t="s">
        <v>1790</v>
      </c>
      <c r="H3079" t="s">
        <v>1980</v>
      </c>
      <c r="I3079" t="s">
        <v>564</v>
      </c>
      <c r="J3079" s="25" t="s">
        <v>638</v>
      </c>
      <c r="K3079" t="s">
        <v>3829</v>
      </c>
      <c r="L3079" t="s">
        <v>5451</v>
      </c>
      <c r="M3079" t="s">
        <v>15296</v>
      </c>
      <c r="O3079" t="s">
        <v>78</v>
      </c>
      <c r="P3079">
        <v>100</v>
      </c>
      <c r="Q3079">
        <v>50</v>
      </c>
      <c r="R3079">
        <v>100</v>
      </c>
      <c r="S3079" t="s">
        <v>79</v>
      </c>
      <c r="T3079">
        <v>1.8420000000000001</v>
      </c>
      <c r="U3079">
        <v>286.12580000000003</v>
      </c>
      <c r="V3079" t="s">
        <v>7232</v>
      </c>
      <c r="W3079" t="s">
        <v>15297</v>
      </c>
      <c r="Y3079" t="s">
        <v>591</v>
      </c>
      <c r="Z3079" s="25" t="s">
        <v>583</v>
      </c>
      <c r="AA3079" t="s">
        <v>1965</v>
      </c>
      <c r="AI3079" s="18">
        <v>40915</v>
      </c>
    </row>
    <row r="3080" spans="1:37" hidden="1" outlineLevel="1" x14ac:dyDescent="0.3">
      <c r="A3080" s="25">
        <v>3076</v>
      </c>
      <c r="B3080" s="25" t="s">
        <v>66</v>
      </c>
      <c r="C3080" t="s">
        <v>67</v>
      </c>
      <c r="D3080" t="s">
        <v>15252</v>
      </c>
      <c r="E3080" t="s">
        <v>197</v>
      </c>
      <c r="F3080" s="48" t="s">
        <v>15298</v>
      </c>
      <c r="G3080" s="25" t="s">
        <v>1790</v>
      </c>
      <c r="H3080" t="s">
        <v>1980</v>
      </c>
      <c r="I3080" t="s">
        <v>564</v>
      </c>
      <c r="J3080" s="25" t="s">
        <v>638</v>
      </c>
      <c r="K3080" t="s">
        <v>3829</v>
      </c>
      <c r="L3080" t="s">
        <v>5451</v>
      </c>
      <c r="M3080" t="s">
        <v>15296</v>
      </c>
      <c r="O3080" t="s">
        <v>78</v>
      </c>
      <c r="P3080">
        <v>100</v>
      </c>
      <c r="Q3080">
        <v>0</v>
      </c>
      <c r="R3080">
        <v>0</v>
      </c>
      <c r="S3080" t="s">
        <v>79</v>
      </c>
      <c r="T3080">
        <v>1.9085000000000001</v>
      </c>
      <c r="U3080">
        <v>296.44990000000001</v>
      </c>
      <c r="V3080" t="s">
        <v>7232</v>
      </c>
      <c r="W3080" t="s">
        <v>15299</v>
      </c>
      <c r="Y3080" t="s">
        <v>591</v>
      </c>
      <c r="Z3080" s="25" t="s">
        <v>583</v>
      </c>
      <c r="AA3080" t="s">
        <v>1965</v>
      </c>
      <c r="AI3080" s="18">
        <v>40915</v>
      </c>
    </row>
    <row r="3081" spans="1:37" hidden="1" outlineLevel="1" x14ac:dyDescent="0.3">
      <c r="A3081" s="25">
        <v>3077</v>
      </c>
      <c r="B3081" s="25" t="s">
        <v>66</v>
      </c>
      <c r="C3081" t="s">
        <v>67</v>
      </c>
      <c r="D3081" t="s">
        <v>12051</v>
      </c>
      <c r="E3081" t="s">
        <v>197</v>
      </c>
      <c r="F3081" s="48" t="s">
        <v>15300</v>
      </c>
      <c r="G3081" s="25" t="s">
        <v>1790</v>
      </c>
      <c r="H3081" t="s">
        <v>1980</v>
      </c>
      <c r="I3081" t="s">
        <v>564</v>
      </c>
      <c r="J3081" s="25" t="s">
        <v>638</v>
      </c>
      <c r="K3081" t="s">
        <v>3829</v>
      </c>
      <c r="L3081" t="s">
        <v>5451</v>
      </c>
      <c r="M3081" t="s">
        <v>15296</v>
      </c>
      <c r="O3081" t="s">
        <v>78</v>
      </c>
      <c r="P3081">
        <v>100</v>
      </c>
      <c r="Q3081">
        <v>0</v>
      </c>
      <c r="R3081">
        <v>0</v>
      </c>
      <c r="S3081" t="s">
        <v>79</v>
      </c>
      <c r="T3081">
        <v>2.0225</v>
      </c>
      <c r="U3081">
        <v>314.14839999999998</v>
      </c>
      <c r="V3081" t="s">
        <v>7232</v>
      </c>
      <c r="W3081" t="s">
        <v>15301</v>
      </c>
      <c r="Y3081" t="s">
        <v>591</v>
      </c>
      <c r="Z3081" s="25" t="s">
        <v>583</v>
      </c>
      <c r="AA3081" t="s">
        <v>1965</v>
      </c>
      <c r="AI3081" s="18">
        <v>40915</v>
      </c>
    </row>
    <row r="3082" spans="1:37" hidden="1" outlineLevel="1" x14ac:dyDescent="0.3">
      <c r="A3082" s="25">
        <v>3078</v>
      </c>
      <c r="B3082" s="25" t="s">
        <v>66</v>
      </c>
      <c r="C3082" t="s">
        <v>67</v>
      </c>
      <c r="D3082" t="s">
        <v>15302</v>
      </c>
      <c r="E3082" t="s">
        <v>197</v>
      </c>
      <c r="F3082" s="48" t="s">
        <v>15303</v>
      </c>
      <c r="G3082" s="25" t="s">
        <v>1790</v>
      </c>
      <c r="H3082" t="s">
        <v>1980</v>
      </c>
      <c r="I3082" t="s">
        <v>564</v>
      </c>
      <c r="J3082" s="25" t="s">
        <v>638</v>
      </c>
      <c r="K3082" t="s">
        <v>3829</v>
      </c>
      <c r="L3082" t="s">
        <v>5451</v>
      </c>
      <c r="M3082" t="s">
        <v>15296</v>
      </c>
      <c r="O3082" t="s">
        <v>78</v>
      </c>
      <c r="P3082">
        <v>100</v>
      </c>
      <c r="Q3082">
        <v>50</v>
      </c>
      <c r="R3082">
        <v>100</v>
      </c>
      <c r="S3082" t="s">
        <v>79</v>
      </c>
      <c r="T3082">
        <v>2.0034999999999998</v>
      </c>
      <c r="U3082">
        <v>311.1986</v>
      </c>
      <c r="V3082" t="s">
        <v>7232</v>
      </c>
      <c r="W3082" t="s">
        <v>15304</v>
      </c>
      <c r="Y3082" t="s">
        <v>591</v>
      </c>
      <c r="Z3082" s="25" t="s">
        <v>583</v>
      </c>
      <c r="AA3082" t="s">
        <v>1965</v>
      </c>
      <c r="AI3082" s="18">
        <v>40915</v>
      </c>
    </row>
    <row r="3083" spans="1:37" hidden="1" outlineLevel="1" x14ac:dyDescent="0.3">
      <c r="A3083" s="25">
        <v>3079</v>
      </c>
      <c r="B3083" s="25" t="s">
        <v>66</v>
      </c>
      <c r="C3083" t="s">
        <v>67</v>
      </c>
      <c r="D3083" t="s">
        <v>12051</v>
      </c>
      <c r="E3083" t="s">
        <v>197</v>
      </c>
      <c r="F3083" s="48" t="s">
        <v>15305</v>
      </c>
      <c r="G3083" s="25" t="s">
        <v>1790</v>
      </c>
      <c r="H3083" t="s">
        <v>1980</v>
      </c>
      <c r="I3083" t="s">
        <v>564</v>
      </c>
      <c r="J3083" s="25" t="s">
        <v>638</v>
      </c>
      <c r="K3083" t="s">
        <v>3829</v>
      </c>
      <c r="L3083" t="s">
        <v>5451</v>
      </c>
      <c r="M3083" t="s">
        <v>15296</v>
      </c>
      <c r="O3083" t="s">
        <v>78</v>
      </c>
      <c r="P3083">
        <v>100</v>
      </c>
      <c r="Q3083">
        <v>0</v>
      </c>
      <c r="R3083">
        <v>0</v>
      </c>
      <c r="S3083" t="s">
        <v>79</v>
      </c>
      <c r="T3083">
        <v>3.4121000000000001</v>
      </c>
      <c r="U3083">
        <v>530.00800000000004</v>
      </c>
      <c r="V3083" t="s">
        <v>7232</v>
      </c>
      <c r="W3083" t="s">
        <v>15306</v>
      </c>
      <c r="Y3083" t="s">
        <v>591</v>
      </c>
      <c r="Z3083" s="25" t="s">
        <v>583</v>
      </c>
      <c r="AA3083" t="s">
        <v>1965</v>
      </c>
      <c r="AI3083" s="18">
        <v>40915</v>
      </c>
    </row>
    <row r="3084" spans="1:37" hidden="1" outlineLevel="1" x14ac:dyDescent="0.3">
      <c r="A3084" s="25">
        <v>3080</v>
      </c>
      <c r="B3084" s="25" t="s">
        <v>66</v>
      </c>
      <c r="C3084" t="s">
        <v>67</v>
      </c>
      <c r="D3084" t="s">
        <v>15294</v>
      </c>
      <c r="E3084" t="s">
        <v>197</v>
      </c>
      <c r="F3084" s="48" t="s">
        <v>15307</v>
      </c>
      <c r="G3084" s="25" t="s">
        <v>1790</v>
      </c>
      <c r="H3084" t="s">
        <v>1980</v>
      </c>
      <c r="I3084" t="s">
        <v>564</v>
      </c>
      <c r="J3084" s="25" t="s">
        <v>638</v>
      </c>
      <c r="K3084" t="s">
        <v>3829</v>
      </c>
      <c r="L3084" t="s">
        <v>5451</v>
      </c>
      <c r="M3084" t="s">
        <v>15308</v>
      </c>
      <c r="O3084" t="s">
        <v>78</v>
      </c>
      <c r="P3084">
        <v>100</v>
      </c>
      <c r="Q3084">
        <v>50</v>
      </c>
      <c r="R3084">
        <v>100</v>
      </c>
      <c r="S3084" t="s">
        <v>79</v>
      </c>
      <c r="T3084">
        <v>2.2978000000000001</v>
      </c>
      <c r="U3084">
        <v>356.91980000000001</v>
      </c>
      <c r="V3084" t="s">
        <v>7232</v>
      </c>
      <c r="W3084" t="s">
        <v>15309</v>
      </c>
      <c r="Y3084" t="s">
        <v>591</v>
      </c>
      <c r="Z3084" s="25" t="s">
        <v>583</v>
      </c>
      <c r="AA3084" t="s">
        <v>1965</v>
      </c>
      <c r="AI3084" s="18">
        <v>40915</v>
      </c>
    </row>
    <row r="3085" spans="1:37" hidden="1" outlineLevel="1" x14ac:dyDescent="0.3">
      <c r="A3085" s="25">
        <v>3081</v>
      </c>
      <c r="B3085" s="25" t="s">
        <v>66</v>
      </c>
      <c r="C3085" t="s">
        <v>67</v>
      </c>
      <c r="D3085" t="s">
        <v>15279</v>
      </c>
      <c r="E3085" t="s">
        <v>197</v>
      </c>
      <c r="F3085" s="48" t="s">
        <v>15310</v>
      </c>
      <c r="G3085" s="25" t="s">
        <v>1790</v>
      </c>
      <c r="H3085" t="s">
        <v>1980</v>
      </c>
      <c r="I3085" t="s">
        <v>564</v>
      </c>
      <c r="J3085" s="25" t="s">
        <v>638</v>
      </c>
      <c r="K3085" t="s">
        <v>3829</v>
      </c>
      <c r="L3085" t="s">
        <v>5451</v>
      </c>
      <c r="M3085" t="s">
        <v>15308</v>
      </c>
      <c r="O3085" t="s">
        <v>78</v>
      </c>
      <c r="P3085">
        <v>100</v>
      </c>
      <c r="Q3085">
        <v>0</v>
      </c>
      <c r="R3085">
        <v>0</v>
      </c>
      <c r="S3085" t="s">
        <v>79</v>
      </c>
      <c r="T3085">
        <v>2.3738000000000001</v>
      </c>
      <c r="U3085">
        <v>368.71879999999999</v>
      </c>
      <c r="V3085" t="s">
        <v>7232</v>
      </c>
      <c r="W3085" t="s">
        <v>15311</v>
      </c>
      <c r="Y3085" t="s">
        <v>591</v>
      </c>
      <c r="Z3085" s="25" t="s">
        <v>583</v>
      </c>
      <c r="AA3085" t="s">
        <v>1965</v>
      </c>
      <c r="AI3085" s="18">
        <v>40915</v>
      </c>
    </row>
    <row r="3086" spans="1:37" hidden="1" outlineLevel="1" x14ac:dyDescent="0.3">
      <c r="A3086" s="25">
        <v>3082</v>
      </c>
      <c r="B3086" s="25" t="s">
        <v>66</v>
      </c>
      <c r="C3086" t="s">
        <v>67</v>
      </c>
      <c r="D3086" t="s">
        <v>15312</v>
      </c>
      <c r="E3086" t="s">
        <v>197</v>
      </c>
      <c r="F3086" s="48" t="s">
        <v>15313</v>
      </c>
      <c r="G3086" s="25" t="s">
        <v>1790</v>
      </c>
      <c r="H3086" t="s">
        <v>1980</v>
      </c>
      <c r="I3086" t="s">
        <v>564</v>
      </c>
      <c r="J3086" s="25" t="s">
        <v>638</v>
      </c>
      <c r="K3086" t="s">
        <v>3829</v>
      </c>
      <c r="L3086" t="s">
        <v>5451</v>
      </c>
      <c r="M3086" t="s">
        <v>15314</v>
      </c>
      <c r="O3086" t="s">
        <v>78</v>
      </c>
      <c r="P3086">
        <v>35</v>
      </c>
      <c r="Q3086">
        <v>0</v>
      </c>
      <c r="R3086">
        <v>0</v>
      </c>
      <c r="S3086" t="s">
        <v>79</v>
      </c>
      <c r="T3086">
        <v>2.7915999999999999</v>
      </c>
      <c r="U3086">
        <v>433.61329999999998</v>
      </c>
      <c r="V3086" t="s">
        <v>7232</v>
      </c>
      <c r="W3086" t="s">
        <v>15315</v>
      </c>
      <c r="Y3086" t="s">
        <v>591</v>
      </c>
      <c r="Z3086" s="25" t="s">
        <v>583</v>
      </c>
      <c r="AA3086" t="s">
        <v>1965</v>
      </c>
      <c r="AI3086" s="18">
        <v>40915</v>
      </c>
      <c r="AJ3086" s="18">
        <v>42914</v>
      </c>
    </row>
    <row r="3087" spans="1:37" hidden="1" outlineLevel="1" x14ac:dyDescent="0.3">
      <c r="A3087" s="25">
        <v>3083</v>
      </c>
      <c r="B3087" s="25" t="s">
        <v>66</v>
      </c>
      <c r="C3087" t="s">
        <v>67</v>
      </c>
      <c r="D3087" t="s">
        <v>882</v>
      </c>
      <c r="E3087" t="s">
        <v>197</v>
      </c>
      <c r="F3087" s="48" t="s">
        <v>15316</v>
      </c>
      <c r="G3087" s="25" t="s">
        <v>1790</v>
      </c>
      <c r="H3087" t="s">
        <v>1980</v>
      </c>
      <c r="I3087" t="s">
        <v>564</v>
      </c>
      <c r="J3087" s="25" t="s">
        <v>638</v>
      </c>
      <c r="K3087" t="s">
        <v>3829</v>
      </c>
      <c r="L3087" t="s">
        <v>5451</v>
      </c>
      <c r="M3087" t="s">
        <v>15314</v>
      </c>
      <c r="O3087" t="s">
        <v>78</v>
      </c>
      <c r="P3087">
        <v>50</v>
      </c>
      <c r="Q3087">
        <v>0</v>
      </c>
      <c r="R3087">
        <v>0</v>
      </c>
      <c r="S3087" t="s">
        <v>79</v>
      </c>
      <c r="T3087">
        <v>2.6966000000000001</v>
      </c>
      <c r="U3087">
        <v>418.86450000000002</v>
      </c>
      <c r="V3087" t="s">
        <v>7232</v>
      </c>
      <c r="W3087" t="s">
        <v>15317</v>
      </c>
      <c r="Y3087" t="s">
        <v>591</v>
      </c>
      <c r="Z3087" s="25" t="s">
        <v>583</v>
      </c>
      <c r="AA3087" t="s">
        <v>1965</v>
      </c>
      <c r="AI3087" s="18">
        <v>40915</v>
      </c>
    </row>
    <row r="3088" spans="1:37" hidden="1" outlineLevel="1" x14ac:dyDescent="0.3">
      <c r="A3088" s="25">
        <v>3084</v>
      </c>
      <c r="B3088" s="25" t="s">
        <v>112</v>
      </c>
      <c r="C3088" t="s">
        <v>67</v>
      </c>
      <c r="D3088" t="s">
        <v>15312</v>
      </c>
      <c r="E3088" t="s">
        <v>197</v>
      </c>
      <c r="F3088" s="48" t="s">
        <v>15318</v>
      </c>
      <c r="G3088" s="25" t="s">
        <v>1790</v>
      </c>
      <c r="H3088" t="s">
        <v>1980</v>
      </c>
      <c r="I3088" t="s">
        <v>564</v>
      </c>
      <c r="J3088" s="25" t="s">
        <v>638</v>
      </c>
      <c r="K3088" t="s">
        <v>3829</v>
      </c>
      <c r="L3088" t="s">
        <v>5451</v>
      </c>
      <c r="M3088" t="s">
        <v>15314</v>
      </c>
      <c r="O3088" t="s">
        <v>78</v>
      </c>
      <c r="P3088">
        <v>50</v>
      </c>
      <c r="Q3088">
        <v>35</v>
      </c>
      <c r="R3088">
        <v>50</v>
      </c>
      <c r="S3088" t="s">
        <v>116</v>
      </c>
      <c r="T3088">
        <v>13.438700000000001</v>
      </c>
      <c r="U3088">
        <v>5100</v>
      </c>
      <c r="V3088" t="s">
        <v>7232</v>
      </c>
      <c r="W3088" t="s">
        <v>15319</v>
      </c>
      <c r="Y3088" t="s">
        <v>591</v>
      </c>
      <c r="Z3088" s="25" t="s">
        <v>583</v>
      </c>
      <c r="AA3088" t="s">
        <v>1965</v>
      </c>
      <c r="AB3088" t="s">
        <v>1965</v>
      </c>
      <c r="AI3088" s="18">
        <v>43770</v>
      </c>
      <c r="AK3088" s="18">
        <v>44002</v>
      </c>
    </row>
    <row r="3089" spans="1:41" hidden="1" outlineLevel="1" x14ac:dyDescent="0.3">
      <c r="A3089" s="25">
        <v>3085</v>
      </c>
      <c r="B3089" s="25" t="s">
        <v>66</v>
      </c>
      <c r="C3089" t="s">
        <v>67</v>
      </c>
      <c r="D3089" t="s">
        <v>12051</v>
      </c>
      <c r="E3089" t="s">
        <v>197</v>
      </c>
      <c r="F3089" s="48" t="s">
        <v>15320</v>
      </c>
      <c r="G3089" s="25" t="s">
        <v>1790</v>
      </c>
      <c r="H3089" t="s">
        <v>1980</v>
      </c>
      <c r="I3089" t="s">
        <v>564</v>
      </c>
      <c r="J3089" s="25" t="s">
        <v>638</v>
      </c>
      <c r="K3089" t="s">
        <v>3829</v>
      </c>
      <c r="L3089" t="s">
        <v>5451</v>
      </c>
      <c r="M3089" t="s">
        <v>15321</v>
      </c>
      <c r="O3089" t="s">
        <v>78</v>
      </c>
      <c r="P3089">
        <v>44</v>
      </c>
      <c r="Q3089">
        <v>0</v>
      </c>
      <c r="R3089">
        <v>0</v>
      </c>
      <c r="S3089" t="s">
        <v>79</v>
      </c>
      <c r="T3089">
        <v>3.1903999999999999</v>
      </c>
      <c r="U3089">
        <v>495.55799999999999</v>
      </c>
      <c r="V3089" t="s">
        <v>7232</v>
      </c>
      <c r="W3089" t="s">
        <v>15322</v>
      </c>
      <c r="Y3089" t="s">
        <v>591</v>
      </c>
      <c r="Z3089" s="25" t="s">
        <v>583</v>
      </c>
      <c r="AA3089" t="s">
        <v>1965</v>
      </c>
      <c r="AI3089" s="18">
        <v>40915</v>
      </c>
      <c r="AJ3089" s="18">
        <v>45458</v>
      </c>
      <c r="AN3089">
        <v>-6</v>
      </c>
      <c r="AO3089">
        <v>1</v>
      </c>
    </row>
    <row r="3090" spans="1:41" hidden="1" outlineLevel="1" x14ac:dyDescent="0.3">
      <c r="A3090" s="25">
        <v>3086</v>
      </c>
      <c r="B3090" s="25" t="s">
        <v>66</v>
      </c>
      <c r="C3090" t="s">
        <v>67</v>
      </c>
      <c r="D3090" t="s">
        <v>15287</v>
      </c>
      <c r="E3090" t="s">
        <v>197</v>
      </c>
      <c r="F3090" s="48" t="s">
        <v>15323</v>
      </c>
      <c r="G3090" s="25" t="s">
        <v>1790</v>
      </c>
      <c r="H3090" t="s">
        <v>1980</v>
      </c>
      <c r="I3090" t="s">
        <v>564</v>
      </c>
      <c r="J3090" s="25" t="s">
        <v>638</v>
      </c>
      <c r="K3090" t="s">
        <v>3829</v>
      </c>
      <c r="L3090" t="s">
        <v>5451</v>
      </c>
      <c r="M3090" t="s">
        <v>15321</v>
      </c>
      <c r="O3090" t="s">
        <v>78</v>
      </c>
      <c r="P3090">
        <v>50</v>
      </c>
      <c r="Q3090">
        <v>25</v>
      </c>
      <c r="R3090">
        <v>50</v>
      </c>
      <c r="S3090" t="s">
        <v>79</v>
      </c>
      <c r="T3090">
        <v>2.9624999999999999</v>
      </c>
      <c r="U3090">
        <v>460.161</v>
      </c>
      <c r="V3090" t="s">
        <v>7232</v>
      </c>
      <c r="W3090" t="s">
        <v>15324</v>
      </c>
      <c r="Y3090" t="s">
        <v>591</v>
      </c>
      <c r="Z3090" s="25" t="s">
        <v>583</v>
      </c>
      <c r="AA3090" t="s">
        <v>1965</v>
      </c>
      <c r="AI3090" s="18">
        <v>40915</v>
      </c>
    </row>
    <row r="3091" spans="1:41" hidden="1" outlineLevel="1" x14ac:dyDescent="0.3">
      <c r="A3091" s="25">
        <v>3087</v>
      </c>
      <c r="B3091" s="25" t="s">
        <v>66</v>
      </c>
      <c r="C3091" t="s">
        <v>67</v>
      </c>
      <c r="D3091" t="s">
        <v>4316</v>
      </c>
      <c r="E3091" t="s">
        <v>197</v>
      </c>
      <c r="F3091" s="48" t="s">
        <v>15325</v>
      </c>
      <c r="G3091" s="25" t="s">
        <v>1790</v>
      </c>
      <c r="H3091" t="s">
        <v>1980</v>
      </c>
      <c r="I3091" t="s">
        <v>564</v>
      </c>
      <c r="J3091" s="25" t="s">
        <v>638</v>
      </c>
      <c r="K3091" t="s">
        <v>3829</v>
      </c>
      <c r="L3091" t="s">
        <v>5451</v>
      </c>
      <c r="M3091" t="s">
        <v>15321</v>
      </c>
      <c r="O3091" t="s">
        <v>78</v>
      </c>
      <c r="P3091">
        <v>50</v>
      </c>
      <c r="Q3091">
        <v>0</v>
      </c>
      <c r="R3091">
        <v>0</v>
      </c>
      <c r="S3091" t="s">
        <v>79</v>
      </c>
      <c r="T3091">
        <v>3.9689999999999999</v>
      </c>
      <c r="U3091">
        <v>616.49779999999998</v>
      </c>
      <c r="V3091" t="s">
        <v>7232</v>
      </c>
      <c r="W3091" t="s">
        <v>15326</v>
      </c>
      <c r="Y3091" t="s">
        <v>591</v>
      </c>
      <c r="Z3091" s="25" t="s">
        <v>583</v>
      </c>
      <c r="AA3091" t="s">
        <v>1965</v>
      </c>
      <c r="AI3091" s="18">
        <v>40915</v>
      </c>
    </row>
    <row r="3092" spans="1:41" hidden="1" outlineLevel="1" x14ac:dyDescent="0.3">
      <c r="A3092" s="25">
        <v>3088</v>
      </c>
      <c r="B3092" s="25" t="s">
        <v>66</v>
      </c>
      <c r="C3092" t="s">
        <v>67</v>
      </c>
      <c r="D3092" t="s">
        <v>12051</v>
      </c>
      <c r="E3092" t="s">
        <v>197</v>
      </c>
      <c r="F3092" s="48" t="s">
        <v>15327</v>
      </c>
      <c r="G3092" s="25" t="s">
        <v>1790</v>
      </c>
      <c r="H3092" t="s">
        <v>1980</v>
      </c>
      <c r="I3092" t="s">
        <v>564</v>
      </c>
      <c r="J3092" s="25" t="s">
        <v>638</v>
      </c>
      <c r="K3092" t="s">
        <v>3829</v>
      </c>
      <c r="L3092" t="s">
        <v>5451</v>
      </c>
      <c r="M3092" t="s">
        <v>15321</v>
      </c>
      <c r="O3092" t="s">
        <v>78</v>
      </c>
      <c r="P3092">
        <v>50</v>
      </c>
      <c r="Q3092">
        <v>0</v>
      </c>
      <c r="R3092">
        <v>0</v>
      </c>
      <c r="S3092" t="s">
        <v>79</v>
      </c>
      <c r="T3092">
        <v>3.9405000000000001</v>
      </c>
      <c r="U3092">
        <v>612.07309999999995</v>
      </c>
      <c r="V3092" t="s">
        <v>7232</v>
      </c>
      <c r="W3092" t="s">
        <v>15328</v>
      </c>
      <c r="Y3092" t="s">
        <v>591</v>
      </c>
      <c r="Z3092" s="25" t="s">
        <v>583</v>
      </c>
      <c r="AA3092" t="s">
        <v>1965</v>
      </c>
      <c r="AI3092" s="18">
        <v>40915</v>
      </c>
    </row>
    <row r="3093" spans="1:41" hidden="1" outlineLevel="1" x14ac:dyDescent="0.3">
      <c r="A3093" s="25">
        <v>3089</v>
      </c>
      <c r="B3093" s="25" t="s">
        <v>66</v>
      </c>
      <c r="C3093" t="s">
        <v>67</v>
      </c>
      <c r="D3093" t="s">
        <v>15302</v>
      </c>
      <c r="E3093" t="s">
        <v>197</v>
      </c>
      <c r="F3093" s="48" t="s">
        <v>15329</v>
      </c>
      <c r="G3093" s="25" t="s">
        <v>1790</v>
      </c>
      <c r="H3093" t="s">
        <v>1980</v>
      </c>
      <c r="I3093" t="s">
        <v>564</v>
      </c>
      <c r="J3093" s="25" t="s">
        <v>638</v>
      </c>
      <c r="K3093" t="s">
        <v>3829</v>
      </c>
      <c r="L3093" t="s">
        <v>5451</v>
      </c>
      <c r="M3093" t="s">
        <v>15321</v>
      </c>
      <c r="O3093" t="s">
        <v>78</v>
      </c>
      <c r="P3093">
        <v>50</v>
      </c>
      <c r="Q3093">
        <v>3</v>
      </c>
      <c r="R3093">
        <v>5</v>
      </c>
      <c r="S3093" t="s">
        <v>79</v>
      </c>
      <c r="T3093">
        <v>3.8929999999999998</v>
      </c>
      <c r="U3093">
        <v>604.69880000000001</v>
      </c>
      <c r="V3093" t="s">
        <v>7232</v>
      </c>
      <c r="W3093" t="s">
        <v>15330</v>
      </c>
      <c r="Y3093" t="s">
        <v>591</v>
      </c>
      <c r="Z3093" s="25" t="s">
        <v>583</v>
      </c>
      <c r="AA3093" t="s">
        <v>1965</v>
      </c>
      <c r="AI3093" s="18">
        <v>40915</v>
      </c>
    </row>
    <row r="3094" spans="1:41" hidden="1" outlineLevel="1" x14ac:dyDescent="0.3">
      <c r="A3094" s="25">
        <v>3090</v>
      </c>
      <c r="B3094" s="25" t="s">
        <v>66</v>
      </c>
      <c r="C3094" t="s">
        <v>67</v>
      </c>
      <c r="D3094" t="s">
        <v>15252</v>
      </c>
      <c r="E3094" t="s">
        <v>197</v>
      </c>
      <c r="F3094" s="48" t="s">
        <v>15331</v>
      </c>
      <c r="G3094" s="25" t="s">
        <v>1790</v>
      </c>
      <c r="H3094" t="s">
        <v>1980</v>
      </c>
      <c r="I3094" t="s">
        <v>564</v>
      </c>
      <c r="J3094" s="25" t="s">
        <v>638</v>
      </c>
      <c r="K3094" t="s">
        <v>3829</v>
      </c>
      <c r="L3094" t="s">
        <v>5451</v>
      </c>
      <c r="M3094" t="s">
        <v>15321</v>
      </c>
      <c r="O3094" t="s">
        <v>78</v>
      </c>
      <c r="P3094">
        <v>50</v>
      </c>
      <c r="Q3094">
        <v>3</v>
      </c>
      <c r="R3094">
        <v>5</v>
      </c>
      <c r="S3094" t="s">
        <v>79</v>
      </c>
      <c r="T3094">
        <v>4.0164</v>
      </c>
      <c r="U3094">
        <v>623.87210000000005</v>
      </c>
      <c r="V3094" t="s">
        <v>7232</v>
      </c>
      <c r="W3094" t="s">
        <v>15332</v>
      </c>
      <c r="Y3094" t="s">
        <v>591</v>
      </c>
      <c r="Z3094" s="25" t="s">
        <v>583</v>
      </c>
      <c r="AA3094" t="s">
        <v>1965</v>
      </c>
      <c r="AI3094" s="18">
        <v>40915</v>
      </c>
    </row>
    <row r="3095" spans="1:41" hidden="1" outlineLevel="1" x14ac:dyDescent="0.3">
      <c r="A3095" s="25">
        <v>3091</v>
      </c>
      <c r="B3095" s="25" t="s">
        <v>66</v>
      </c>
      <c r="C3095" t="s">
        <v>67</v>
      </c>
      <c r="D3095" t="s">
        <v>15121</v>
      </c>
      <c r="E3095" t="s">
        <v>69</v>
      </c>
      <c r="F3095" s="48" t="s">
        <v>15333</v>
      </c>
      <c r="G3095" s="25" t="s">
        <v>1790</v>
      </c>
      <c r="H3095" t="s">
        <v>1980</v>
      </c>
      <c r="I3095" t="s">
        <v>564</v>
      </c>
      <c r="J3095" s="25" t="s">
        <v>638</v>
      </c>
      <c r="K3095" t="s">
        <v>3829</v>
      </c>
      <c r="L3095" t="s">
        <v>5451</v>
      </c>
      <c r="M3095" t="s">
        <v>15334</v>
      </c>
      <c r="O3095" t="s">
        <v>78</v>
      </c>
      <c r="P3095">
        <v>20</v>
      </c>
      <c r="Q3095">
        <v>0</v>
      </c>
      <c r="R3095">
        <v>0</v>
      </c>
      <c r="S3095" t="s">
        <v>79</v>
      </c>
      <c r="T3095">
        <v>3.7031000000000001</v>
      </c>
      <c r="U3095">
        <v>575.20129999999995</v>
      </c>
      <c r="V3095" t="s">
        <v>7232</v>
      </c>
      <c r="W3095" t="s">
        <v>15335</v>
      </c>
      <c r="Y3095" t="s">
        <v>591</v>
      </c>
      <c r="Z3095" s="25" t="s">
        <v>583</v>
      </c>
      <c r="AA3095" t="s">
        <v>1965</v>
      </c>
      <c r="AI3095" s="18">
        <v>40915</v>
      </c>
    </row>
    <row r="3096" spans="1:41" hidden="1" outlineLevel="1" x14ac:dyDescent="0.3">
      <c r="A3096" s="25">
        <v>3092</v>
      </c>
      <c r="B3096" s="25" t="s">
        <v>66</v>
      </c>
      <c r="C3096" t="s">
        <v>67</v>
      </c>
      <c r="D3096" t="s">
        <v>3288</v>
      </c>
      <c r="E3096" t="s">
        <v>69</v>
      </c>
      <c r="F3096" s="48" t="s">
        <v>15336</v>
      </c>
      <c r="G3096" s="25" t="s">
        <v>1790</v>
      </c>
      <c r="H3096" t="s">
        <v>1980</v>
      </c>
      <c r="I3096" t="s">
        <v>564</v>
      </c>
      <c r="J3096" s="25" t="s">
        <v>638</v>
      </c>
      <c r="K3096" t="s">
        <v>3829</v>
      </c>
      <c r="L3096" t="s">
        <v>5451</v>
      </c>
      <c r="M3096" t="s">
        <v>15334</v>
      </c>
      <c r="O3096" t="s">
        <v>78</v>
      </c>
      <c r="P3096">
        <v>20</v>
      </c>
      <c r="Q3096">
        <v>0</v>
      </c>
      <c r="R3096">
        <v>0</v>
      </c>
      <c r="S3096" t="s">
        <v>79</v>
      </c>
      <c r="T3096">
        <v>3.7505999999999999</v>
      </c>
      <c r="U3096">
        <v>582.57560000000001</v>
      </c>
      <c r="V3096" t="s">
        <v>7232</v>
      </c>
      <c r="W3096" t="s">
        <v>15337</v>
      </c>
      <c r="Y3096" t="s">
        <v>591</v>
      </c>
      <c r="Z3096" s="25" t="s">
        <v>583</v>
      </c>
      <c r="AA3096" t="s">
        <v>1965</v>
      </c>
      <c r="AI3096" s="18">
        <v>40915</v>
      </c>
    </row>
    <row r="3097" spans="1:41" hidden="1" outlineLevel="1" x14ac:dyDescent="0.3">
      <c r="A3097" s="25">
        <v>3093</v>
      </c>
      <c r="B3097" s="25" t="s">
        <v>66</v>
      </c>
      <c r="C3097" t="s">
        <v>67</v>
      </c>
      <c r="D3097" t="s">
        <v>3288</v>
      </c>
      <c r="E3097" t="s">
        <v>69</v>
      </c>
      <c r="F3097" s="48" t="s">
        <v>15338</v>
      </c>
      <c r="G3097" s="25" t="s">
        <v>1790</v>
      </c>
      <c r="H3097" t="s">
        <v>1980</v>
      </c>
      <c r="I3097" t="s">
        <v>564</v>
      </c>
      <c r="J3097" s="25" t="s">
        <v>638</v>
      </c>
      <c r="K3097" t="s">
        <v>3829</v>
      </c>
      <c r="L3097" t="s">
        <v>5451</v>
      </c>
      <c r="M3097" t="s">
        <v>15334</v>
      </c>
      <c r="O3097" t="s">
        <v>78</v>
      </c>
      <c r="P3097">
        <v>20</v>
      </c>
      <c r="Q3097">
        <v>0</v>
      </c>
      <c r="R3097">
        <v>0</v>
      </c>
      <c r="S3097" t="s">
        <v>79</v>
      </c>
      <c r="T3097">
        <v>3.5512000000000001</v>
      </c>
      <c r="U3097">
        <v>551.60329999999999</v>
      </c>
      <c r="V3097" t="s">
        <v>7232</v>
      </c>
      <c r="W3097" t="s">
        <v>15339</v>
      </c>
      <c r="Y3097" t="s">
        <v>591</v>
      </c>
      <c r="Z3097" s="25" t="s">
        <v>583</v>
      </c>
      <c r="AA3097" t="s">
        <v>1965</v>
      </c>
      <c r="AI3097" s="18">
        <v>40915</v>
      </c>
    </row>
    <row r="3098" spans="1:41" hidden="1" outlineLevel="1" x14ac:dyDescent="0.3">
      <c r="A3098" s="25">
        <v>3094</v>
      </c>
      <c r="B3098" s="25" t="s">
        <v>66</v>
      </c>
      <c r="C3098" t="s">
        <v>67</v>
      </c>
      <c r="D3098" t="s">
        <v>15142</v>
      </c>
      <c r="E3098" t="s">
        <v>197</v>
      </c>
      <c r="F3098" s="48" t="s">
        <v>15340</v>
      </c>
      <c r="G3098" s="25" t="s">
        <v>1790</v>
      </c>
      <c r="H3098" t="s">
        <v>1980</v>
      </c>
      <c r="I3098" t="s">
        <v>564</v>
      </c>
      <c r="J3098" s="25" t="s">
        <v>638</v>
      </c>
      <c r="K3098" t="s">
        <v>3829</v>
      </c>
      <c r="L3098" t="s">
        <v>5451</v>
      </c>
      <c r="M3098" t="s">
        <v>15334</v>
      </c>
      <c r="O3098" t="s">
        <v>78</v>
      </c>
      <c r="P3098">
        <v>20</v>
      </c>
      <c r="Q3098">
        <v>0</v>
      </c>
      <c r="R3098">
        <v>0</v>
      </c>
      <c r="S3098" t="s">
        <v>79</v>
      </c>
      <c r="T3098">
        <v>3.5322</v>
      </c>
      <c r="U3098">
        <v>548.65350000000001</v>
      </c>
      <c r="V3098" t="s">
        <v>7232</v>
      </c>
      <c r="W3098" t="s">
        <v>15341</v>
      </c>
      <c r="Y3098" t="s">
        <v>591</v>
      </c>
      <c r="Z3098" s="25" t="s">
        <v>583</v>
      </c>
      <c r="AA3098" t="s">
        <v>1965</v>
      </c>
      <c r="AI3098" s="18">
        <v>40915</v>
      </c>
    </row>
    <row r="3099" spans="1:41" hidden="1" outlineLevel="1" x14ac:dyDescent="0.3">
      <c r="A3099" s="25">
        <v>3095</v>
      </c>
      <c r="B3099" s="25" t="s">
        <v>66</v>
      </c>
      <c r="C3099" t="s">
        <v>67</v>
      </c>
      <c r="D3099" t="s">
        <v>3288</v>
      </c>
      <c r="E3099" t="s">
        <v>69</v>
      </c>
      <c r="F3099" s="48" t="s">
        <v>15342</v>
      </c>
      <c r="G3099" s="25" t="s">
        <v>1790</v>
      </c>
      <c r="H3099" t="s">
        <v>1980</v>
      </c>
      <c r="I3099" t="s">
        <v>564</v>
      </c>
      <c r="J3099" s="25" t="s">
        <v>638</v>
      </c>
      <c r="K3099" t="s">
        <v>3829</v>
      </c>
      <c r="L3099" t="s">
        <v>5451</v>
      </c>
      <c r="M3099" t="s">
        <v>15334</v>
      </c>
      <c r="O3099" t="s">
        <v>78</v>
      </c>
      <c r="P3099">
        <v>20</v>
      </c>
      <c r="Q3099">
        <v>0</v>
      </c>
      <c r="R3099">
        <v>0</v>
      </c>
      <c r="S3099" t="s">
        <v>79</v>
      </c>
      <c r="T3099">
        <v>2.9245000000000001</v>
      </c>
      <c r="U3099">
        <v>454.26150000000001</v>
      </c>
      <c r="V3099" t="s">
        <v>7232</v>
      </c>
      <c r="W3099" t="s">
        <v>15343</v>
      </c>
      <c r="Y3099" t="s">
        <v>591</v>
      </c>
      <c r="Z3099" s="25" t="s">
        <v>583</v>
      </c>
      <c r="AA3099" t="s">
        <v>1965</v>
      </c>
      <c r="AI3099" s="18">
        <v>40915</v>
      </c>
    </row>
    <row r="3100" spans="1:41" hidden="1" outlineLevel="1" x14ac:dyDescent="0.3">
      <c r="A3100" s="25">
        <v>3096</v>
      </c>
      <c r="B3100" s="25" t="s">
        <v>66</v>
      </c>
      <c r="C3100" t="s">
        <v>67</v>
      </c>
      <c r="D3100" t="s">
        <v>3288</v>
      </c>
      <c r="E3100" t="s">
        <v>69</v>
      </c>
      <c r="F3100" s="48" t="s">
        <v>15344</v>
      </c>
      <c r="G3100" s="25" t="s">
        <v>1790</v>
      </c>
      <c r="H3100" t="s">
        <v>1980</v>
      </c>
      <c r="I3100" t="s">
        <v>564</v>
      </c>
      <c r="J3100" s="25" t="s">
        <v>638</v>
      </c>
      <c r="K3100" t="s">
        <v>3829</v>
      </c>
      <c r="L3100" t="s">
        <v>5451</v>
      </c>
      <c r="M3100" t="s">
        <v>15345</v>
      </c>
      <c r="O3100" t="s">
        <v>78</v>
      </c>
      <c r="P3100">
        <v>20</v>
      </c>
      <c r="Q3100">
        <v>0</v>
      </c>
      <c r="R3100">
        <v>0</v>
      </c>
      <c r="S3100" t="s">
        <v>79</v>
      </c>
      <c r="T3100">
        <v>4.1398999999999999</v>
      </c>
      <c r="U3100">
        <v>643.04549999999995</v>
      </c>
      <c r="V3100" t="s">
        <v>7232</v>
      </c>
      <c r="W3100" t="s">
        <v>15346</v>
      </c>
      <c r="Y3100" t="s">
        <v>591</v>
      </c>
      <c r="Z3100" s="25" t="s">
        <v>583</v>
      </c>
      <c r="AA3100" t="s">
        <v>1965</v>
      </c>
      <c r="AI3100" s="18">
        <v>40915</v>
      </c>
    </row>
    <row r="3101" spans="1:41" hidden="1" outlineLevel="1" x14ac:dyDescent="0.3">
      <c r="A3101" s="25">
        <v>3097</v>
      </c>
      <c r="B3101" s="25" t="s">
        <v>66</v>
      </c>
      <c r="C3101" t="s">
        <v>67</v>
      </c>
      <c r="D3101" t="s">
        <v>4283</v>
      </c>
      <c r="E3101" t="s">
        <v>197</v>
      </c>
      <c r="F3101" s="48" t="s">
        <v>15347</v>
      </c>
      <c r="G3101" s="25" t="s">
        <v>1790</v>
      </c>
      <c r="H3101" t="s">
        <v>1980</v>
      </c>
      <c r="I3101" t="s">
        <v>564</v>
      </c>
      <c r="J3101" s="25" t="s">
        <v>638</v>
      </c>
      <c r="K3101" t="s">
        <v>3829</v>
      </c>
      <c r="L3101" t="s">
        <v>5451</v>
      </c>
      <c r="M3101" t="s">
        <v>15345</v>
      </c>
      <c r="O3101" t="s">
        <v>78</v>
      </c>
      <c r="P3101">
        <v>20</v>
      </c>
      <c r="Q3101">
        <v>0</v>
      </c>
      <c r="R3101">
        <v>0</v>
      </c>
      <c r="S3101" t="s">
        <v>79</v>
      </c>
      <c r="T3101">
        <v>4.0829000000000004</v>
      </c>
      <c r="U3101">
        <v>634.19629999999995</v>
      </c>
      <c r="V3101" t="s">
        <v>7232</v>
      </c>
      <c r="W3101" t="s">
        <v>15348</v>
      </c>
      <c r="Y3101" t="s">
        <v>591</v>
      </c>
      <c r="Z3101" s="25" t="s">
        <v>583</v>
      </c>
      <c r="AA3101" t="s">
        <v>1965</v>
      </c>
      <c r="AI3101" s="18">
        <v>40915</v>
      </c>
    </row>
    <row r="3102" spans="1:41" hidden="1" outlineLevel="1" x14ac:dyDescent="0.3">
      <c r="A3102" s="25">
        <v>3098</v>
      </c>
      <c r="B3102" s="25" t="s">
        <v>66</v>
      </c>
      <c r="C3102" t="s">
        <v>67</v>
      </c>
      <c r="D3102" t="s">
        <v>15349</v>
      </c>
      <c r="E3102" t="s">
        <v>69</v>
      </c>
      <c r="F3102" s="48" t="s">
        <v>15350</v>
      </c>
      <c r="G3102" s="25" t="s">
        <v>1790</v>
      </c>
      <c r="H3102" t="s">
        <v>1980</v>
      </c>
      <c r="I3102" t="s">
        <v>564</v>
      </c>
      <c r="J3102" s="25" t="s">
        <v>638</v>
      </c>
      <c r="K3102" t="s">
        <v>3829</v>
      </c>
      <c r="L3102" t="s">
        <v>5451</v>
      </c>
      <c r="M3102" t="s">
        <v>15345</v>
      </c>
      <c r="O3102" t="s">
        <v>78</v>
      </c>
      <c r="P3102">
        <v>20</v>
      </c>
      <c r="Q3102">
        <v>0</v>
      </c>
      <c r="R3102">
        <v>0</v>
      </c>
      <c r="S3102" t="s">
        <v>79</v>
      </c>
      <c r="T3102">
        <v>4.4436999999999998</v>
      </c>
      <c r="U3102">
        <v>690.24149999999997</v>
      </c>
      <c r="V3102" t="s">
        <v>7232</v>
      </c>
      <c r="W3102" t="s">
        <v>15351</v>
      </c>
      <c r="Y3102" t="s">
        <v>591</v>
      </c>
      <c r="Z3102" s="25" t="s">
        <v>583</v>
      </c>
      <c r="AA3102" t="s">
        <v>1965</v>
      </c>
      <c r="AI3102" s="18">
        <v>40915</v>
      </c>
    </row>
    <row r="3103" spans="1:41" hidden="1" outlineLevel="1" x14ac:dyDescent="0.3">
      <c r="A3103" s="25">
        <v>3099</v>
      </c>
      <c r="B3103" s="25" t="s">
        <v>66</v>
      </c>
      <c r="C3103" t="s">
        <v>67</v>
      </c>
      <c r="D3103" t="s">
        <v>15312</v>
      </c>
      <c r="E3103" t="s">
        <v>197</v>
      </c>
      <c r="F3103" s="48" t="s">
        <v>15352</v>
      </c>
      <c r="G3103" s="25" t="s">
        <v>1790</v>
      </c>
      <c r="H3103" t="s">
        <v>1980</v>
      </c>
      <c r="I3103" t="s">
        <v>564</v>
      </c>
      <c r="J3103" s="25" t="s">
        <v>638</v>
      </c>
      <c r="K3103" t="s">
        <v>3829</v>
      </c>
      <c r="L3103" t="s">
        <v>5451</v>
      </c>
      <c r="M3103" t="s">
        <v>15345</v>
      </c>
      <c r="O3103" t="s">
        <v>78</v>
      </c>
      <c r="P3103">
        <v>20</v>
      </c>
      <c r="Q3103">
        <v>1</v>
      </c>
      <c r="R3103">
        <v>2</v>
      </c>
      <c r="S3103" t="s">
        <v>79</v>
      </c>
      <c r="T3103">
        <v>3.9405000000000001</v>
      </c>
      <c r="U3103">
        <v>612.07309999999995</v>
      </c>
      <c r="V3103" t="s">
        <v>7232</v>
      </c>
      <c r="W3103" t="s">
        <v>15353</v>
      </c>
      <c r="Y3103" t="s">
        <v>591</v>
      </c>
      <c r="Z3103" s="25" t="s">
        <v>583</v>
      </c>
      <c r="AA3103" t="s">
        <v>1965</v>
      </c>
      <c r="AI3103" s="18">
        <v>40915</v>
      </c>
    </row>
    <row r="3104" spans="1:41" hidden="1" outlineLevel="1" x14ac:dyDescent="0.3">
      <c r="A3104" s="25">
        <v>3100</v>
      </c>
      <c r="B3104" s="25" t="s">
        <v>66</v>
      </c>
      <c r="C3104" t="s">
        <v>67</v>
      </c>
      <c r="D3104" t="s">
        <v>15252</v>
      </c>
      <c r="E3104" t="s">
        <v>197</v>
      </c>
      <c r="F3104" s="48" t="s">
        <v>15354</v>
      </c>
      <c r="G3104" s="25" t="s">
        <v>1790</v>
      </c>
      <c r="H3104" t="s">
        <v>1980</v>
      </c>
      <c r="I3104" t="s">
        <v>564</v>
      </c>
      <c r="J3104" s="25" t="s">
        <v>638</v>
      </c>
      <c r="K3104" t="s">
        <v>3829</v>
      </c>
      <c r="L3104" t="s">
        <v>5451</v>
      </c>
      <c r="M3104" t="s">
        <v>15345</v>
      </c>
      <c r="O3104" t="s">
        <v>78</v>
      </c>
      <c r="P3104">
        <v>20</v>
      </c>
      <c r="Q3104">
        <v>0</v>
      </c>
      <c r="R3104">
        <v>0</v>
      </c>
      <c r="S3104" t="s">
        <v>79</v>
      </c>
      <c r="T3104">
        <v>5.4786999999999999</v>
      </c>
      <c r="U3104">
        <v>851.00289999999995</v>
      </c>
      <c r="V3104" t="s">
        <v>7232</v>
      </c>
      <c r="W3104" t="s">
        <v>15355</v>
      </c>
      <c r="Y3104" t="s">
        <v>591</v>
      </c>
      <c r="Z3104" s="25" t="s">
        <v>583</v>
      </c>
      <c r="AA3104" t="s">
        <v>1965</v>
      </c>
      <c r="AI3104" s="18">
        <v>40915</v>
      </c>
    </row>
    <row r="3105" spans="1:37" hidden="1" outlineLevel="1" x14ac:dyDescent="0.3">
      <c r="A3105" s="25">
        <v>3101</v>
      </c>
      <c r="B3105" s="25" t="s">
        <v>66</v>
      </c>
      <c r="C3105" t="s">
        <v>67</v>
      </c>
      <c r="D3105" t="s">
        <v>15356</v>
      </c>
      <c r="E3105" t="s">
        <v>69</v>
      </c>
      <c r="F3105" s="48" t="s">
        <v>15357</v>
      </c>
      <c r="G3105" s="25" t="s">
        <v>1790</v>
      </c>
      <c r="H3105" t="s">
        <v>1980</v>
      </c>
      <c r="I3105" t="s">
        <v>564</v>
      </c>
      <c r="J3105" s="25" t="s">
        <v>638</v>
      </c>
      <c r="K3105" t="s">
        <v>3829</v>
      </c>
      <c r="L3105" t="s">
        <v>5451</v>
      </c>
      <c r="M3105" t="s">
        <v>15358</v>
      </c>
      <c r="O3105" t="s">
        <v>78</v>
      </c>
      <c r="P3105">
        <v>20</v>
      </c>
      <c r="Q3105">
        <v>0</v>
      </c>
      <c r="R3105">
        <v>0</v>
      </c>
      <c r="S3105" t="s">
        <v>79</v>
      </c>
      <c r="T3105">
        <v>4.1872999999999996</v>
      </c>
      <c r="U3105">
        <v>650.41989999999998</v>
      </c>
      <c r="V3105" t="s">
        <v>7232</v>
      </c>
      <c r="W3105" t="s">
        <v>15359</v>
      </c>
      <c r="Y3105" t="s">
        <v>591</v>
      </c>
      <c r="Z3105" s="25" t="s">
        <v>583</v>
      </c>
      <c r="AA3105" t="s">
        <v>1965</v>
      </c>
      <c r="AI3105" s="18">
        <v>40915</v>
      </c>
    </row>
    <row r="3106" spans="1:37" hidden="1" outlineLevel="1" x14ac:dyDescent="0.3">
      <c r="A3106" s="25">
        <v>3102</v>
      </c>
      <c r="B3106" s="25" t="s">
        <v>66</v>
      </c>
      <c r="C3106" t="s">
        <v>67</v>
      </c>
      <c r="D3106" t="s">
        <v>15121</v>
      </c>
      <c r="E3106" t="s">
        <v>69</v>
      </c>
      <c r="F3106" s="48" t="s">
        <v>15360</v>
      </c>
      <c r="G3106" s="25" t="s">
        <v>1790</v>
      </c>
      <c r="H3106" t="s">
        <v>1980</v>
      </c>
      <c r="I3106" t="s">
        <v>564</v>
      </c>
      <c r="J3106" s="25" t="s">
        <v>638</v>
      </c>
      <c r="K3106" t="s">
        <v>3829</v>
      </c>
      <c r="L3106" t="s">
        <v>5451</v>
      </c>
      <c r="M3106" t="s">
        <v>15358</v>
      </c>
      <c r="O3106" t="s">
        <v>78</v>
      </c>
      <c r="P3106">
        <v>20</v>
      </c>
      <c r="Q3106">
        <v>0</v>
      </c>
      <c r="R3106">
        <v>0</v>
      </c>
      <c r="S3106" t="s">
        <v>79</v>
      </c>
      <c r="T3106">
        <v>11.25</v>
      </c>
      <c r="U3106">
        <v>3436.875</v>
      </c>
      <c r="V3106" t="s">
        <v>7232</v>
      </c>
      <c r="W3106" t="s">
        <v>15361</v>
      </c>
      <c r="Y3106" t="s">
        <v>591</v>
      </c>
      <c r="Z3106" s="25" t="s">
        <v>583</v>
      </c>
      <c r="AA3106" t="s">
        <v>1965</v>
      </c>
      <c r="AI3106" s="18">
        <v>40915</v>
      </c>
      <c r="AJ3106" s="18">
        <v>42724</v>
      </c>
      <c r="AK3106" s="18">
        <v>42761</v>
      </c>
    </row>
    <row r="3107" spans="1:37" hidden="1" outlineLevel="1" x14ac:dyDescent="0.3">
      <c r="A3107" s="25">
        <v>3103</v>
      </c>
      <c r="B3107" s="25" t="s">
        <v>66</v>
      </c>
      <c r="C3107" t="s">
        <v>67</v>
      </c>
      <c r="D3107" t="s">
        <v>15362</v>
      </c>
      <c r="E3107" t="s">
        <v>197</v>
      </c>
      <c r="F3107" s="48" t="s">
        <v>15363</v>
      </c>
      <c r="G3107" s="25" t="s">
        <v>1790</v>
      </c>
      <c r="H3107" t="s">
        <v>1980</v>
      </c>
      <c r="I3107" t="s">
        <v>564</v>
      </c>
      <c r="J3107" s="25" t="s">
        <v>638</v>
      </c>
      <c r="K3107" t="s">
        <v>3829</v>
      </c>
      <c r="L3107" t="s">
        <v>5451</v>
      </c>
      <c r="M3107" t="s">
        <v>15364</v>
      </c>
      <c r="O3107" t="s">
        <v>78</v>
      </c>
      <c r="P3107">
        <v>20</v>
      </c>
      <c r="Q3107">
        <v>0</v>
      </c>
      <c r="R3107">
        <v>0</v>
      </c>
      <c r="S3107" t="s">
        <v>79</v>
      </c>
      <c r="T3107">
        <v>5.1083999999999996</v>
      </c>
      <c r="U3107">
        <v>793.4828</v>
      </c>
      <c r="V3107" t="s">
        <v>7232</v>
      </c>
      <c r="W3107" t="s">
        <v>15365</v>
      </c>
      <c r="Y3107" t="s">
        <v>591</v>
      </c>
      <c r="Z3107" s="25" t="s">
        <v>583</v>
      </c>
      <c r="AA3107" t="s">
        <v>1965</v>
      </c>
      <c r="AI3107" s="18">
        <v>40915</v>
      </c>
    </row>
    <row r="3108" spans="1:37" hidden="1" outlineLevel="1" x14ac:dyDescent="0.3">
      <c r="A3108" s="25">
        <v>3104</v>
      </c>
      <c r="B3108" s="25" t="s">
        <v>66</v>
      </c>
      <c r="C3108" t="s">
        <v>67</v>
      </c>
      <c r="D3108" t="s">
        <v>15155</v>
      </c>
      <c r="E3108" t="s">
        <v>197</v>
      </c>
      <c r="F3108" s="48" t="s">
        <v>15366</v>
      </c>
      <c r="G3108" s="25" t="s">
        <v>1790</v>
      </c>
      <c r="H3108" t="s">
        <v>1980</v>
      </c>
      <c r="I3108" t="s">
        <v>564</v>
      </c>
      <c r="J3108" s="25" t="s">
        <v>638</v>
      </c>
      <c r="K3108" t="s">
        <v>3829</v>
      </c>
      <c r="L3108" t="s">
        <v>5451</v>
      </c>
      <c r="M3108" t="s">
        <v>15364</v>
      </c>
      <c r="O3108" t="s">
        <v>78</v>
      </c>
      <c r="P3108">
        <v>20</v>
      </c>
      <c r="Q3108">
        <v>0</v>
      </c>
      <c r="R3108">
        <v>0</v>
      </c>
      <c r="S3108" t="s">
        <v>79</v>
      </c>
      <c r="T3108">
        <v>4.7664999999999997</v>
      </c>
      <c r="U3108">
        <v>740.38729999999998</v>
      </c>
      <c r="V3108" t="s">
        <v>7232</v>
      </c>
      <c r="W3108" t="s">
        <v>15367</v>
      </c>
      <c r="Y3108" t="s">
        <v>591</v>
      </c>
      <c r="Z3108" s="25" t="s">
        <v>583</v>
      </c>
      <c r="AA3108" t="s">
        <v>1965</v>
      </c>
      <c r="AI3108" s="18">
        <v>40915</v>
      </c>
    </row>
    <row r="3109" spans="1:37" hidden="1" outlineLevel="1" x14ac:dyDescent="0.3">
      <c r="A3109" s="25">
        <v>3105</v>
      </c>
      <c r="B3109" s="25" t="s">
        <v>66</v>
      </c>
      <c r="C3109" t="s">
        <v>67</v>
      </c>
      <c r="D3109" t="s">
        <v>15242</v>
      </c>
      <c r="E3109" t="s">
        <v>69</v>
      </c>
      <c r="F3109" s="48" t="s">
        <v>15368</v>
      </c>
      <c r="G3109" s="25" t="s">
        <v>1790</v>
      </c>
      <c r="H3109" t="s">
        <v>1980</v>
      </c>
      <c r="I3109" t="s">
        <v>564</v>
      </c>
      <c r="J3109" s="25" t="s">
        <v>638</v>
      </c>
      <c r="K3109" t="s">
        <v>3829</v>
      </c>
      <c r="L3109" t="s">
        <v>5451</v>
      </c>
      <c r="M3109" t="s">
        <v>15364</v>
      </c>
      <c r="O3109" t="s">
        <v>78</v>
      </c>
      <c r="P3109">
        <v>20</v>
      </c>
      <c r="Q3109">
        <v>0</v>
      </c>
      <c r="R3109">
        <v>0</v>
      </c>
      <c r="S3109" t="s">
        <v>79</v>
      </c>
      <c r="T3109">
        <v>17.5184</v>
      </c>
      <c r="U3109">
        <v>2721.14</v>
      </c>
      <c r="V3109" t="s">
        <v>7232</v>
      </c>
      <c r="W3109" t="s">
        <v>15369</v>
      </c>
      <c r="Y3109" t="s">
        <v>591</v>
      </c>
      <c r="Z3109" s="25" t="s">
        <v>583</v>
      </c>
      <c r="AA3109" t="s">
        <v>1965</v>
      </c>
      <c r="AI3109" s="18">
        <v>40915</v>
      </c>
    </row>
    <row r="3110" spans="1:37" hidden="1" outlineLevel="1" x14ac:dyDescent="0.3">
      <c r="A3110" s="25">
        <v>3106</v>
      </c>
      <c r="B3110" s="25" t="s">
        <v>66</v>
      </c>
      <c r="C3110" t="s">
        <v>67</v>
      </c>
      <c r="D3110" t="s">
        <v>15252</v>
      </c>
      <c r="E3110" t="s">
        <v>197</v>
      </c>
      <c r="F3110" s="48" t="s">
        <v>15370</v>
      </c>
      <c r="G3110" s="25" t="s">
        <v>1790</v>
      </c>
      <c r="H3110" t="s">
        <v>1980</v>
      </c>
      <c r="I3110" t="s">
        <v>564</v>
      </c>
      <c r="J3110" s="25" t="s">
        <v>638</v>
      </c>
      <c r="K3110" t="s">
        <v>3829</v>
      </c>
      <c r="L3110" t="s">
        <v>5451</v>
      </c>
      <c r="M3110" t="s">
        <v>15364</v>
      </c>
      <c r="O3110" t="s">
        <v>78</v>
      </c>
      <c r="P3110">
        <v>20</v>
      </c>
      <c r="Q3110">
        <v>1</v>
      </c>
      <c r="R3110">
        <v>3</v>
      </c>
      <c r="S3110" t="s">
        <v>79</v>
      </c>
      <c r="T3110">
        <v>5.2793000000000001</v>
      </c>
      <c r="U3110">
        <v>820.03049999999996</v>
      </c>
      <c r="V3110" t="s">
        <v>7232</v>
      </c>
      <c r="W3110" t="s">
        <v>15371</v>
      </c>
      <c r="Y3110" t="s">
        <v>591</v>
      </c>
      <c r="Z3110" s="25" t="s">
        <v>583</v>
      </c>
      <c r="AA3110" t="s">
        <v>1965</v>
      </c>
      <c r="AI3110" s="18">
        <v>40915</v>
      </c>
    </row>
    <row r="3111" spans="1:37" hidden="1" outlineLevel="1" x14ac:dyDescent="0.3">
      <c r="A3111" s="25">
        <v>3107</v>
      </c>
      <c r="B3111" s="25" t="s">
        <v>66</v>
      </c>
      <c r="C3111" t="s">
        <v>67</v>
      </c>
      <c r="D3111" t="s">
        <v>15294</v>
      </c>
      <c r="E3111" t="s">
        <v>197</v>
      </c>
      <c r="F3111" s="48" t="s">
        <v>15372</v>
      </c>
      <c r="G3111" s="25" t="s">
        <v>1790</v>
      </c>
      <c r="H3111" t="s">
        <v>1980</v>
      </c>
      <c r="I3111" t="s">
        <v>564</v>
      </c>
      <c r="J3111" s="25" t="s">
        <v>638</v>
      </c>
      <c r="K3111" t="s">
        <v>3829</v>
      </c>
      <c r="L3111" t="s">
        <v>5451</v>
      </c>
      <c r="M3111" t="s">
        <v>15373</v>
      </c>
      <c r="O3111" t="s">
        <v>78</v>
      </c>
      <c r="P3111">
        <v>20</v>
      </c>
      <c r="Q3111">
        <v>10</v>
      </c>
      <c r="R3111">
        <v>20</v>
      </c>
      <c r="S3111" t="s">
        <v>79</v>
      </c>
      <c r="T3111">
        <v>5.9249000000000001</v>
      </c>
      <c r="U3111">
        <v>920.322</v>
      </c>
      <c r="V3111" t="s">
        <v>7232</v>
      </c>
      <c r="W3111" t="s">
        <v>15374</v>
      </c>
      <c r="Y3111" t="s">
        <v>591</v>
      </c>
      <c r="Z3111" s="25" t="s">
        <v>583</v>
      </c>
      <c r="AA3111" t="s">
        <v>1965</v>
      </c>
      <c r="AI3111" s="18">
        <v>40915</v>
      </c>
    </row>
    <row r="3112" spans="1:37" hidden="1" outlineLevel="1" x14ac:dyDescent="0.3">
      <c r="A3112" s="25">
        <v>3108</v>
      </c>
      <c r="B3112" s="25" t="s">
        <v>66</v>
      </c>
      <c r="C3112" t="s">
        <v>67</v>
      </c>
      <c r="D3112" t="s">
        <v>4239</v>
      </c>
      <c r="E3112" t="s">
        <v>197</v>
      </c>
      <c r="F3112" s="48" t="s">
        <v>15375</v>
      </c>
      <c r="G3112" s="25" t="s">
        <v>1790</v>
      </c>
      <c r="H3112" t="s">
        <v>1980</v>
      </c>
      <c r="I3112" t="s">
        <v>564</v>
      </c>
      <c r="J3112" s="25" t="s">
        <v>638</v>
      </c>
      <c r="K3112" t="s">
        <v>3829</v>
      </c>
      <c r="L3112" t="s">
        <v>5451</v>
      </c>
      <c r="M3112" t="s">
        <v>15376</v>
      </c>
      <c r="O3112" t="s">
        <v>78</v>
      </c>
      <c r="P3112">
        <v>20</v>
      </c>
      <c r="Q3112">
        <v>5</v>
      </c>
      <c r="R3112">
        <v>10</v>
      </c>
      <c r="S3112" t="s">
        <v>79</v>
      </c>
      <c r="T3112">
        <v>6.4282000000000004</v>
      </c>
      <c r="U3112">
        <v>998.49040000000002</v>
      </c>
      <c r="V3112" t="s">
        <v>7232</v>
      </c>
      <c r="W3112" t="s">
        <v>15377</v>
      </c>
      <c r="Y3112" t="s">
        <v>591</v>
      </c>
      <c r="Z3112" s="25" t="s">
        <v>583</v>
      </c>
      <c r="AA3112" t="s">
        <v>1965</v>
      </c>
      <c r="AI3112" s="18">
        <v>40915</v>
      </c>
    </row>
    <row r="3113" spans="1:37" hidden="1" outlineLevel="1" x14ac:dyDescent="0.3">
      <c r="A3113" s="25">
        <v>3109</v>
      </c>
      <c r="B3113" s="25" t="s">
        <v>66</v>
      </c>
      <c r="C3113" t="s">
        <v>67</v>
      </c>
      <c r="D3113" t="s">
        <v>4273</v>
      </c>
      <c r="E3113" t="s">
        <v>69</v>
      </c>
      <c r="F3113" s="48" t="s">
        <v>15378</v>
      </c>
      <c r="G3113" s="25" t="s">
        <v>1790</v>
      </c>
      <c r="H3113" t="s">
        <v>1980</v>
      </c>
      <c r="I3113" t="s">
        <v>564</v>
      </c>
      <c r="J3113" s="25" t="s">
        <v>638</v>
      </c>
      <c r="K3113" t="s">
        <v>3829</v>
      </c>
      <c r="L3113" t="s">
        <v>5451</v>
      </c>
      <c r="M3113" t="s">
        <v>15379</v>
      </c>
      <c r="O3113" t="s">
        <v>78</v>
      </c>
      <c r="P3113">
        <v>10</v>
      </c>
      <c r="Q3113">
        <v>1</v>
      </c>
      <c r="R3113">
        <v>2</v>
      </c>
      <c r="S3113" t="s">
        <v>79</v>
      </c>
      <c r="T3113">
        <v>10.368600000000001</v>
      </c>
      <c r="U3113">
        <v>1610.56</v>
      </c>
      <c r="V3113" t="s">
        <v>7232</v>
      </c>
      <c r="W3113" t="s">
        <v>15380</v>
      </c>
      <c r="Y3113" t="s">
        <v>591</v>
      </c>
      <c r="Z3113" s="25" t="s">
        <v>583</v>
      </c>
      <c r="AA3113" t="s">
        <v>1965</v>
      </c>
      <c r="AI3113" s="18">
        <v>40915</v>
      </c>
    </row>
    <row r="3114" spans="1:37" hidden="1" outlineLevel="1" x14ac:dyDescent="0.3">
      <c r="A3114" s="25">
        <v>3110</v>
      </c>
      <c r="B3114" s="25" t="s">
        <v>66</v>
      </c>
      <c r="C3114" t="s">
        <v>67</v>
      </c>
      <c r="D3114" t="s">
        <v>15362</v>
      </c>
      <c r="E3114" t="s">
        <v>197</v>
      </c>
      <c r="F3114" s="48" t="s">
        <v>15381</v>
      </c>
      <c r="G3114" s="25" t="s">
        <v>1790</v>
      </c>
      <c r="H3114" t="s">
        <v>1980</v>
      </c>
      <c r="I3114" t="s">
        <v>564</v>
      </c>
      <c r="J3114" s="25" t="s">
        <v>638</v>
      </c>
      <c r="K3114" t="s">
        <v>3829</v>
      </c>
      <c r="L3114" t="s">
        <v>5451</v>
      </c>
      <c r="M3114" t="s">
        <v>15379</v>
      </c>
      <c r="O3114" t="s">
        <v>78</v>
      </c>
      <c r="P3114">
        <v>10</v>
      </c>
      <c r="Q3114">
        <v>0</v>
      </c>
      <c r="R3114">
        <v>0</v>
      </c>
      <c r="S3114" t="s">
        <v>79</v>
      </c>
      <c r="T3114">
        <v>10.625</v>
      </c>
      <c r="U3114">
        <v>1650.39</v>
      </c>
      <c r="V3114" t="s">
        <v>7232</v>
      </c>
      <c r="W3114" t="s">
        <v>15382</v>
      </c>
      <c r="Y3114" t="s">
        <v>591</v>
      </c>
      <c r="Z3114" s="25" t="s">
        <v>583</v>
      </c>
      <c r="AA3114" t="s">
        <v>1965</v>
      </c>
      <c r="AI3114" s="18">
        <v>40915</v>
      </c>
    </row>
    <row r="3115" spans="1:37" hidden="1" outlineLevel="1" x14ac:dyDescent="0.3">
      <c r="A3115" s="25">
        <v>3111</v>
      </c>
      <c r="B3115" s="25" t="s">
        <v>66</v>
      </c>
      <c r="C3115" t="s">
        <v>67</v>
      </c>
      <c r="D3115" t="s">
        <v>4316</v>
      </c>
      <c r="E3115" t="s">
        <v>197</v>
      </c>
      <c r="F3115" s="48" t="s">
        <v>15383</v>
      </c>
      <c r="G3115" s="25" t="s">
        <v>1790</v>
      </c>
      <c r="H3115" t="s">
        <v>1980</v>
      </c>
      <c r="I3115" t="s">
        <v>564</v>
      </c>
      <c r="J3115" s="25" t="s">
        <v>638</v>
      </c>
      <c r="K3115" t="s">
        <v>3829</v>
      </c>
      <c r="L3115" t="s">
        <v>5451</v>
      </c>
      <c r="M3115" t="s">
        <v>15384</v>
      </c>
      <c r="O3115" t="s">
        <v>78</v>
      </c>
      <c r="P3115">
        <v>10</v>
      </c>
      <c r="Q3115">
        <v>1</v>
      </c>
      <c r="R3115">
        <v>2</v>
      </c>
      <c r="S3115" t="s">
        <v>79</v>
      </c>
      <c r="T3115">
        <v>12.732900000000001</v>
      </c>
      <c r="U3115">
        <v>1977.81</v>
      </c>
      <c r="V3115" t="s">
        <v>7232</v>
      </c>
      <c r="W3115" t="s">
        <v>15385</v>
      </c>
      <c r="Y3115" t="s">
        <v>591</v>
      </c>
      <c r="Z3115" s="25" t="s">
        <v>583</v>
      </c>
      <c r="AA3115" t="s">
        <v>1965</v>
      </c>
      <c r="AI3115" s="18">
        <v>40915</v>
      </c>
    </row>
    <row r="3116" spans="1:37" hidden="1" outlineLevel="1" x14ac:dyDescent="0.3">
      <c r="A3116" s="25">
        <v>3112</v>
      </c>
      <c r="B3116" s="25" t="s">
        <v>66</v>
      </c>
      <c r="C3116" t="s">
        <v>67</v>
      </c>
      <c r="D3116" t="s">
        <v>882</v>
      </c>
      <c r="E3116" t="s">
        <v>197</v>
      </c>
      <c r="F3116" s="48" t="s">
        <v>15386</v>
      </c>
      <c r="G3116" s="25" t="s">
        <v>1790</v>
      </c>
      <c r="H3116" t="s">
        <v>1980</v>
      </c>
      <c r="I3116" t="s">
        <v>564</v>
      </c>
      <c r="J3116" s="25" t="s">
        <v>638</v>
      </c>
      <c r="K3116" t="s">
        <v>3829</v>
      </c>
      <c r="L3116" t="s">
        <v>5451</v>
      </c>
      <c r="M3116" t="s">
        <v>15384</v>
      </c>
      <c r="O3116" t="s">
        <v>78</v>
      </c>
      <c r="P3116">
        <v>10</v>
      </c>
      <c r="Q3116">
        <v>0</v>
      </c>
      <c r="R3116">
        <v>0</v>
      </c>
      <c r="S3116" t="s">
        <v>79</v>
      </c>
      <c r="T3116">
        <v>20.395499999999998</v>
      </c>
      <c r="U3116">
        <v>3168.03</v>
      </c>
      <c r="V3116" t="s">
        <v>7232</v>
      </c>
      <c r="W3116" t="s">
        <v>15387</v>
      </c>
      <c r="Y3116" t="s">
        <v>591</v>
      </c>
      <c r="Z3116" s="25" t="s">
        <v>583</v>
      </c>
      <c r="AA3116" t="s">
        <v>1965</v>
      </c>
      <c r="AI3116" s="18">
        <v>40915</v>
      </c>
    </row>
    <row r="3117" spans="1:37" hidden="1" outlineLevel="1" x14ac:dyDescent="0.3">
      <c r="A3117" s="25">
        <v>3113</v>
      </c>
      <c r="B3117" s="25" t="s">
        <v>66</v>
      </c>
      <c r="C3117" t="s">
        <v>67</v>
      </c>
      <c r="D3117" t="s">
        <v>15268</v>
      </c>
      <c r="E3117" t="s">
        <v>69</v>
      </c>
      <c r="F3117" s="48" t="s">
        <v>15388</v>
      </c>
      <c r="G3117" s="25" t="s">
        <v>1790</v>
      </c>
      <c r="H3117" t="s">
        <v>1980</v>
      </c>
      <c r="I3117" t="s">
        <v>564</v>
      </c>
      <c r="J3117" s="25" t="s">
        <v>638</v>
      </c>
      <c r="K3117" t="s">
        <v>3829</v>
      </c>
      <c r="L3117" t="s">
        <v>5451</v>
      </c>
      <c r="M3117" t="s">
        <v>15384</v>
      </c>
      <c r="O3117" t="s">
        <v>78</v>
      </c>
      <c r="P3117">
        <v>10</v>
      </c>
      <c r="Q3117">
        <v>0</v>
      </c>
      <c r="R3117">
        <v>0</v>
      </c>
      <c r="S3117" t="s">
        <v>79</v>
      </c>
      <c r="T3117">
        <v>17.9267</v>
      </c>
      <c r="U3117">
        <v>2784.56</v>
      </c>
      <c r="V3117" t="s">
        <v>7232</v>
      </c>
      <c r="W3117" t="s">
        <v>15389</v>
      </c>
      <c r="Y3117" t="s">
        <v>591</v>
      </c>
      <c r="Z3117" s="25" t="s">
        <v>583</v>
      </c>
      <c r="AA3117" t="s">
        <v>1965</v>
      </c>
      <c r="AI3117" s="18">
        <v>40915</v>
      </c>
    </row>
    <row r="3118" spans="1:37" hidden="1" outlineLevel="1" x14ac:dyDescent="0.3">
      <c r="A3118" s="25">
        <v>3114</v>
      </c>
      <c r="B3118" s="25" t="s">
        <v>66</v>
      </c>
      <c r="C3118" t="s">
        <v>67</v>
      </c>
      <c r="D3118" t="s">
        <v>4283</v>
      </c>
      <c r="E3118" t="s">
        <v>197</v>
      </c>
      <c r="F3118" s="48" t="s">
        <v>15390</v>
      </c>
      <c r="G3118" s="25" t="s">
        <v>1790</v>
      </c>
      <c r="H3118" t="s">
        <v>1980</v>
      </c>
      <c r="I3118" t="s">
        <v>564</v>
      </c>
      <c r="J3118" s="25" t="s">
        <v>638</v>
      </c>
      <c r="K3118" t="s">
        <v>3829</v>
      </c>
      <c r="L3118" t="s">
        <v>5451</v>
      </c>
      <c r="M3118" t="s">
        <v>15391</v>
      </c>
      <c r="O3118" t="s">
        <v>78</v>
      </c>
      <c r="P3118">
        <v>10</v>
      </c>
      <c r="Q3118">
        <v>0</v>
      </c>
      <c r="R3118">
        <v>0</v>
      </c>
      <c r="S3118" t="s">
        <v>79</v>
      </c>
      <c r="T3118">
        <v>15.847300000000001</v>
      </c>
      <c r="U3118">
        <v>2461.5700000000002</v>
      </c>
      <c r="V3118" t="s">
        <v>7232</v>
      </c>
      <c r="W3118" t="s">
        <v>15392</v>
      </c>
      <c r="Y3118" t="s">
        <v>591</v>
      </c>
      <c r="Z3118" s="25" t="s">
        <v>583</v>
      </c>
      <c r="AA3118" t="s">
        <v>1965</v>
      </c>
      <c r="AI3118" s="18">
        <v>40915</v>
      </c>
    </row>
    <row r="3119" spans="1:37" hidden="1" outlineLevel="1" x14ac:dyDescent="0.3">
      <c r="A3119" s="25">
        <v>3115</v>
      </c>
      <c r="B3119" s="25" t="s">
        <v>66</v>
      </c>
      <c r="C3119" t="s">
        <v>67</v>
      </c>
      <c r="D3119" t="s">
        <v>15393</v>
      </c>
      <c r="E3119" t="s">
        <v>197</v>
      </c>
      <c r="F3119" s="48" t="s">
        <v>15394</v>
      </c>
      <c r="G3119" s="25" t="s">
        <v>1790</v>
      </c>
      <c r="H3119" t="s">
        <v>1980</v>
      </c>
      <c r="I3119" t="s">
        <v>564</v>
      </c>
      <c r="J3119" s="25" t="s">
        <v>638</v>
      </c>
      <c r="K3119" t="s">
        <v>3829</v>
      </c>
      <c r="L3119" t="s">
        <v>5451</v>
      </c>
      <c r="M3119" t="s">
        <v>15391</v>
      </c>
      <c r="O3119" t="s">
        <v>78</v>
      </c>
      <c r="P3119">
        <v>10</v>
      </c>
      <c r="Q3119">
        <v>0</v>
      </c>
      <c r="R3119">
        <v>0</v>
      </c>
      <c r="S3119" t="s">
        <v>79</v>
      </c>
      <c r="T3119">
        <v>14.0907</v>
      </c>
      <c r="U3119">
        <v>2188.71</v>
      </c>
      <c r="V3119" t="s">
        <v>7232</v>
      </c>
      <c r="W3119" t="s">
        <v>15395</v>
      </c>
      <c r="Y3119" t="s">
        <v>591</v>
      </c>
      <c r="Z3119" s="25" t="s">
        <v>583</v>
      </c>
      <c r="AA3119" t="s">
        <v>1965</v>
      </c>
      <c r="AI3119" s="18">
        <v>40915</v>
      </c>
    </row>
    <row r="3120" spans="1:37" hidden="1" outlineLevel="1" x14ac:dyDescent="0.3">
      <c r="A3120" s="25">
        <v>3116</v>
      </c>
      <c r="B3120" s="25" t="s">
        <v>66</v>
      </c>
      <c r="C3120" t="s">
        <v>67</v>
      </c>
      <c r="D3120" t="s">
        <v>882</v>
      </c>
      <c r="E3120" t="s">
        <v>197</v>
      </c>
      <c r="F3120" s="48" t="s">
        <v>15396</v>
      </c>
      <c r="G3120" s="25" t="s">
        <v>1790</v>
      </c>
      <c r="H3120" t="s">
        <v>1980</v>
      </c>
      <c r="I3120" t="s">
        <v>564</v>
      </c>
      <c r="J3120" s="25" t="s">
        <v>638</v>
      </c>
      <c r="K3120" t="s">
        <v>3829</v>
      </c>
      <c r="L3120" t="s">
        <v>5451</v>
      </c>
      <c r="M3120" t="s">
        <v>15397</v>
      </c>
      <c r="O3120" t="s">
        <v>78</v>
      </c>
      <c r="P3120">
        <v>10</v>
      </c>
      <c r="Q3120">
        <v>0</v>
      </c>
      <c r="R3120">
        <v>0</v>
      </c>
      <c r="S3120" t="s">
        <v>79</v>
      </c>
      <c r="T3120">
        <v>13.0367</v>
      </c>
      <c r="U3120">
        <v>2025</v>
      </c>
      <c r="V3120" t="s">
        <v>7232</v>
      </c>
      <c r="W3120" t="s">
        <v>15398</v>
      </c>
      <c r="Y3120" t="s">
        <v>591</v>
      </c>
      <c r="Z3120" s="25" t="s">
        <v>583</v>
      </c>
      <c r="AA3120" t="s">
        <v>1965</v>
      </c>
      <c r="AI3120" s="18">
        <v>40915</v>
      </c>
    </row>
    <row r="3121" spans="1:37" hidden="1" outlineLevel="1" x14ac:dyDescent="0.3">
      <c r="A3121" s="25">
        <v>3117</v>
      </c>
      <c r="B3121" s="25" t="s">
        <v>66</v>
      </c>
      <c r="C3121" t="s">
        <v>67</v>
      </c>
      <c r="D3121" t="s">
        <v>882</v>
      </c>
      <c r="E3121" t="s">
        <v>69</v>
      </c>
      <c r="F3121" s="48" t="s">
        <v>15399</v>
      </c>
      <c r="G3121" s="25" t="s">
        <v>1790</v>
      </c>
      <c r="H3121" t="s">
        <v>1980</v>
      </c>
      <c r="I3121" t="s">
        <v>564</v>
      </c>
      <c r="J3121" s="25" t="s">
        <v>638</v>
      </c>
      <c r="K3121" t="s">
        <v>3829</v>
      </c>
      <c r="L3121" t="s">
        <v>5451</v>
      </c>
      <c r="M3121" t="s">
        <v>15397</v>
      </c>
      <c r="O3121" t="s">
        <v>78</v>
      </c>
      <c r="P3121">
        <v>10</v>
      </c>
      <c r="Q3121">
        <v>0</v>
      </c>
      <c r="R3121">
        <v>0</v>
      </c>
      <c r="S3121" t="s">
        <v>79</v>
      </c>
      <c r="T3121">
        <v>12.609500000000001</v>
      </c>
      <c r="U3121">
        <v>1958.63</v>
      </c>
      <c r="V3121" t="s">
        <v>7232</v>
      </c>
      <c r="W3121" t="s">
        <v>15400</v>
      </c>
      <c r="Y3121" t="s">
        <v>591</v>
      </c>
      <c r="Z3121" s="25" t="s">
        <v>583</v>
      </c>
      <c r="AA3121" t="s">
        <v>1965</v>
      </c>
      <c r="AI3121" s="18">
        <v>40915</v>
      </c>
    </row>
    <row r="3122" spans="1:37" hidden="1" outlineLevel="1" x14ac:dyDescent="0.3">
      <c r="A3122" s="25">
        <v>3118</v>
      </c>
      <c r="B3122" s="25" t="s">
        <v>66</v>
      </c>
      <c r="C3122" t="s">
        <v>67</v>
      </c>
      <c r="D3122" t="s">
        <v>4316</v>
      </c>
      <c r="E3122" t="s">
        <v>197</v>
      </c>
      <c r="F3122" s="48" t="s">
        <v>15401</v>
      </c>
      <c r="G3122" s="25" t="s">
        <v>1790</v>
      </c>
      <c r="H3122" t="s">
        <v>1980</v>
      </c>
      <c r="I3122" t="s">
        <v>564</v>
      </c>
      <c r="J3122" s="25" t="s">
        <v>638</v>
      </c>
      <c r="K3122" t="s">
        <v>3829</v>
      </c>
      <c r="L3122" t="s">
        <v>5451</v>
      </c>
      <c r="M3122" t="s">
        <v>15402</v>
      </c>
      <c r="O3122" t="s">
        <v>78</v>
      </c>
      <c r="P3122">
        <v>10</v>
      </c>
      <c r="Q3122">
        <v>0</v>
      </c>
      <c r="R3122">
        <v>0</v>
      </c>
      <c r="S3122" t="s">
        <v>79</v>
      </c>
      <c r="T3122">
        <v>24.829699999999999</v>
      </c>
      <c r="U3122">
        <v>3856.8</v>
      </c>
      <c r="V3122" t="s">
        <v>7232</v>
      </c>
      <c r="W3122" t="s">
        <v>15403</v>
      </c>
      <c r="Y3122" t="s">
        <v>591</v>
      </c>
      <c r="Z3122" s="25" t="s">
        <v>583</v>
      </c>
      <c r="AA3122" t="s">
        <v>1965</v>
      </c>
      <c r="AI3122" s="18">
        <v>40915</v>
      </c>
    </row>
    <row r="3123" spans="1:37" hidden="1" outlineLevel="1" x14ac:dyDescent="0.3">
      <c r="A3123" s="25">
        <v>3119</v>
      </c>
      <c r="B3123" s="25" t="s">
        <v>66</v>
      </c>
      <c r="C3123" t="s">
        <v>67</v>
      </c>
      <c r="D3123" t="s">
        <v>14661</v>
      </c>
      <c r="E3123" t="s">
        <v>197</v>
      </c>
      <c r="F3123" s="48" t="s">
        <v>15404</v>
      </c>
      <c r="G3123" s="25" t="s">
        <v>1790</v>
      </c>
      <c r="H3123" t="s">
        <v>1980</v>
      </c>
      <c r="I3123" t="s">
        <v>564</v>
      </c>
      <c r="J3123" s="25" t="s">
        <v>638</v>
      </c>
      <c r="K3123" t="s">
        <v>3829</v>
      </c>
      <c r="L3123" t="s">
        <v>5451</v>
      </c>
      <c r="M3123" t="s">
        <v>15405</v>
      </c>
      <c r="O3123" t="s">
        <v>78</v>
      </c>
      <c r="P3123">
        <v>10</v>
      </c>
      <c r="Q3123">
        <v>0</v>
      </c>
      <c r="R3123">
        <v>0</v>
      </c>
      <c r="S3123" t="s">
        <v>79</v>
      </c>
      <c r="T3123">
        <v>20.423999999999999</v>
      </c>
      <c r="U3123">
        <v>3172.46</v>
      </c>
      <c r="V3123" t="s">
        <v>7232</v>
      </c>
      <c r="W3123" t="s">
        <v>15406</v>
      </c>
      <c r="Y3123" t="s">
        <v>591</v>
      </c>
      <c r="Z3123" s="25" t="s">
        <v>583</v>
      </c>
      <c r="AA3123" t="s">
        <v>1965</v>
      </c>
      <c r="AI3123" s="18">
        <v>40915</v>
      </c>
    </row>
    <row r="3124" spans="1:37" hidden="1" outlineLevel="1" x14ac:dyDescent="0.3">
      <c r="A3124" s="25">
        <v>3120</v>
      </c>
      <c r="B3124" s="25" t="s">
        <v>66</v>
      </c>
      <c r="C3124" t="s">
        <v>67</v>
      </c>
      <c r="D3124" t="s">
        <v>601</v>
      </c>
      <c r="E3124" t="s">
        <v>197</v>
      </c>
      <c r="F3124" s="48" t="s">
        <v>15407</v>
      </c>
      <c r="G3124" s="25" t="s">
        <v>1790</v>
      </c>
      <c r="H3124" t="s">
        <v>1980</v>
      </c>
      <c r="I3124" t="s">
        <v>564</v>
      </c>
      <c r="J3124" s="25" t="s">
        <v>638</v>
      </c>
      <c r="K3124" t="s">
        <v>3829</v>
      </c>
      <c r="L3124" t="s">
        <v>5451</v>
      </c>
      <c r="M3124" t="s">
        <v>15408</v>
      </c>
      <c r="O3124" t="s">
        <v>78</v>
      </c>
      <c r="P3124">
        <v>10</v>
      </c>
      <c r="Q3124">
        <v>0</v>
      </c>
      <c r="R3124">
        <v>0</v>
      </c>
      <c r="S3124" t="s">
        <v>79</v>
      </c>
      <c r="T3124">
        <v>37.011899999999997</v>
      </c>
      <c r="U3124">
        <v>5749.06</v>
      </c>
      <c r="V3124" t="s">
        <v>7232</v>
      </c>
      <c r="W3124" t="s">
        <v>15409</v>
      </c>
      <c r="Y3124" t="s">
        <v>591</v>
      </c>
      <c r="Z3124" s="25" t="s">
        <v>583</v>
      </c>
      <c r="AA3124" t="s">
        <v>1965</v>
      </c>
      <c r="AI3124" s="18">
        <v>40915</v>
      </c>
    </row>
    <row r="3125" spans="1:37" hidden="1" outlineLevel="1" x14ac:dyDescent="0.3">
      <c r="A3125" s="25">
        <v>3121</v>
      </c>
      <c r="B3125" s="25" t="s">
        <v>66</v>
      </c>
      <c r="C3125" t="s">
        <v>67</v>
      </c>
      <c r="D3125" t="s">
        <v>1565</v>
      </c>
      <c r="E3125" t="s">
        <v>69</v>
      </c>
      <c r="F3125" s="48" t="s">
        <v>15410</v>
      </c>
      <c r="G3125" s="25" t="s">
        <v>1790</v>
      </c>
      <c r="H3125" t="s">
        <v>1980</v>
      </c>
      <c r="I3125" t="s">
        <v>564</v>
      </c>
      <c r="J3125" s="25" t="s">
        <v>638</v>
      </c>
      <c r="K3125" t="s">
        <v>3829</v>
      </c>
      <c r="L3125" t="s">
        <v>5451</v>
      </c>
      <c r="M3125" t="s">
        <v>15408</v>
      </c>
      <c r="O3125" t="s">
        <v>78</v>
      </c>
      <c r="P3125">
        <v>10</v>
      </c>
      <c r="Q3125">
        <v>0</v>
      </c>
      <c r="R3125">
        <v>0</v>
      </c>
      <c r="S3125" t="s">
        <v>79</v>
      </c>
      <c r="T3125">
        <v>47.912300000000002</v>
      </c>
      <c r="U3125">
        <v>7442.22</v>
      </c>
      <c r="V3125" t="s">
        <v>7232</v>
      </c>
      <c r="W3125" t="s">
        <v>15411</v>
      </c>
      <c r="Y3125" t="s">
        <v>591</v>
      </c>
      <c r="Z3125" s="25" t="s">
        <v>583</v>
      </c>
      <c r="AA3125" t="s">
        <v>1965</v>
      </c>
      <c r="AI3125" s="18">
        <v>40915</v>
      </c>
    </row>
    <row r="3126" spans="1:37" hidden="1" outlineLevel="1" x14ac:dyDescent="0.3">
      <c r="A3126" s="25">
        <v>3122</v>
      </c>
      <c r="B3126" s="25" t="s">
        <v>66</v>
      </c>
      <c r="C3126" t="s">
        <v>67</v>
      </c>
      <c r="D3126" t="s">
        <v>6049</v>
      </c>
      <c r="E3126" t="s">
        <v>69</v>
      </c>
      <c r="F3126" s="48" t="s">
        <v>15412</v>
      </c>
      <c r="G3126" s="25" t="s">
        <v>1790</v>
      </c>
      <c r="H3126" t="s">
        <v>1980</v>
      </c>
      <c r="I3126" t="s">
        <v>564</v>
      </c>
      <c r="J3126" s="25" t="s">
        <v>638</v>
      </c>
      <c r="K3126" t="s">
        <v>3829</v>
      </c>
      <c r="L3126" t="s">
        <v>5451</v>
      </c>
      <c r="M3126" t="s">
        <v>15413</v>
      </c>
      <c r="O3126" t="s">
        <v>78</v>
      </c>
      <c r="P3126">
        <v>7</v>
      </c>
      <c r="Q3126">
        <v>0</v>
      </c>
      <c r="R3126">
        <v>0</v>
      </c>
      <c r="S3126" t="s">
        <v>79</v>
      </c>
      <c r="T3126">
        <v>35</v>
      </c>
      <c r="U3126">
        <v>5433.75</v>
      </c>
      <c r="V3126" t="s">
        <v>7232</v>
      </c>
      <c r="W3126" t="s">
        <v>15414</v>
      </c>
      <c r="Y3126" t="s">
        <v>591</v>
      </c>
      <c r="Z3126" s="25" t="s">
        <v>583</v>
      </c>
      <c r="AA3126" t="s">
        <v>1965</v>
      </c>
      <c r="AI3126" s="18">
        <v>40915</v>
      </c>
      <c r="AK3126" s="18">
        <v>41428</v>
      </c>
    </row>
    <row r="3127" spans="1:37" hidden="1" outlineLevel="1" x14ac:dyDescent="0.3">
      <c r="A3127" s="25">
        <v>3123</v>
      </c>
      <c r="B3127" s="25" t="s">
        <v>66</v>
      </c>
      <c r="C3127" t="s">
        <v>67</v>
      </c>
      <c r="D3127" t="s">
        <v>882</v>
      </c>
      <c r="E3127" t="s">
        <v>197</v>
      </c>
      <c r="F3127" s="48" t="s">
        <v>15415</v>
      </c>
      <c r="G3127" s="25" t="s">
        <v>1790</v>
      </c>
      <c r="H3127" t="s">
        <v>1980</v>
      </c>
      <c r="I3127" t="s">
        <v>564</v>
      </c>
      <c r="J3127" s="25" t="s">
        <v>638</v>
      </c>
      <c r="K3127" t="s">
        <v>3829</v>
      </c>
      <c r="L3127" t="s">
        <v>5451</v>
      </c>
      <c r="M3127" t="s">
        <v>15250</v>
      </c>
      <c r="O3127" t="s">
        <v>78</v>
      </c>
      <c r="P3127">
        <v>200</v>
      </c>
      <c r="Q3127">
        <v>0</v>
      </c>
      <c r="R3127">
        <v>0</v>
      </c>
      <c r="S3127" t="s">
        <v>79</v>
      </c>
      <c r="T3127">
        <v>1.1204000000000001</v>
      </c>
      <c r="U3127">
        <v>174.03530000000001</v>
      </c>
      <c r="V3127" t="s">
        <v>7232</v>
      </c>
      <c r="W3127" t="s">
        <v>15416</v>
      </c>
      <c r="Y3127" t="s">
        <v>591</v>
      </c>
      <c r="Z3127" s="25" t="s">
        <v>583</v>
      </c>
      <c r="AA3127" t="s">
        <v>1965</v>
      </c>
      <c r="AI3127" s="18">
        <v>40915</v>
      </c>
    </row>
    <row r="3128" spans="1:37" hidden="1" outlineLevel="1" x14ac:dyDescent="0.3">
      <c r="A3128" s="25">
        <v>3124</v>
      </c>
      <c r="B3128" s="25" t="s">
        <v>66</v>
      </c>
      <c r="C3128" t="s">
        <v>67</v>
      </c>
      <c r="D3128" t="s">
        <v>15265</v>
      </c>
      <c r="E3128" t="s">
        <v>197</v>
      </c>
      <c r="F3128" s="48" t="s">
        <v>15417</v>
      </c>
      <c r="G3128" s="25" t="s">
        <v>1790</v>
      </c>
      <c r="H3128" t="s">
        <v>1980</v>
      </c>
      <c r="I3128" t="s">
        <v>564</v>
      </c>
      <c r="J3128" s="25" t="s">
        <v>638</v>
      </c>
      <c r="K3128" t="s">
        <v>3829</v>
      </c>
      <c r="L3128" t="s">
        <v>5451</v>
      </c>
      <c r="M3128" t="s">
        <v>15250</v>
      </c>
      <c r="O3128" t="s">
        <v>78</v>
      </c>
      <c r="P3128">
        <v>176</v>
      </c>
      <c r="Q3128">
        <v>0</v>
      </c>
      <c r="R3128">
        <v>0</v>
      </c>
      <c r="S3128" t="s">
        <v>79</v>
      </c>
      <c r="T3128">
        <v>1.1204000000000001</v>
      </c>
      <c r="U3128">
        <v>174.03530000000001</v>
      </c>
      <c r="V3128" t="s">
        <v>7232</v>
      </c>
      <c r="W3128" t="s">
        <v>15418</v>
      </c>
      <c r="Y3128" t="s">
        <v>591</v>
      </c>
      <c r="Z3128" s="25" t="s">
        <v>583</v>
      </c>
      <c r="AA3128" t="s">
        <v>1965</v>
      </c>
      <c r="AI3128" s="18">
        <v>40915</v>
      </c>
    </row>
    <row r="3129" spans="1:37" hidden="1" outlineLevel="1" x14ac:dyDescent="0.3">
      <c r="A3129" s="25">
        <v>3125</v>
      </c>
      <c r="B3129" s="25" t="s">
        <v>66</v>
      </c>
      <c r="C3129" t="s">
        <v>67</v>
      </c>
      <c r="D3129" t="s">
        <v>4283</v>
      </c>
      <c r="E3129" t="s">
        <v>197</v>
      </c>
      <c r="F3129" s="48" t="s">
        <v>15419</v>
      </c>
      <c r="G3129" s="25" t="s">
        <v>1790</v>
      </c>
      <c r="H3129" t="s">
        <v>1980</v>
      </c>
      <c r="I3129" t="s">
        <v>564</v>
      </c>
      <c r="J3129" s="25" t="s">
        <v>638</v>
      </c>
      <c r="K3129" t="s">
        <v>3829</v>
      </c>
      <c r="L3129" t="s">
        <v>5451</v>
      </c>
      <c r="M3129" t="s">
        <v>15250</v>
      </c>
      <c r="O3129" t="s">
        <v>78</v>
      </c>
      <c r="P3129">
        <v>199</v>
      </c>
      <c r="Q3129">
        <v>0</v>
      </c>
      <c r="R3129">
        <v>0</v>
      </c>
      <c r="S3129" t="s">
        <v>79</v>
      </c>
      <c r="T3129">
        <v>1.1584000000000001</v>
      </c>
      <c r="U3129">
        <v>179.9348</v>
      </c>
      <c r="V3129" t="s">
        <v>7232</v>
      </c>
      <c r="W3129" t="s">
        <v>15420</v>
      </c>
      <c r="Y3129" t="s">
        <v>591</v>
      </c>
      <c r="Z3129" s="25" t="s">
        <v>583</v>
      </c>
      <c r="AA3129" t="s">
        <v>1965</v>
      </c>
      <c r="AI3129" s="18">
        <v>40915</v>
      </c>
    </row>
    <row r="3130" spans="1:37" hidden="1" outlineLevel="1" x14ac:dyDescent="0.3">
      <c r="A3130" s="25">
        <v>3126</v>
      </c>
      <c r="B3130" s="25" t="s">
        <v>66</v>
      </c>
      <c r="C3130" t="s">
        <v>67</v>
      </c>
      <c r="D3130" t="s">
        <v>882</v>
      </c>
      <c r="E3130" t="s">
        <v>69</v>
      </c>
      <c r="F3130" s="48" t="s">
        <v>15421</v>
      </c>
      <c r="G3130" s="25" t="s">
        <v>1790</v>
      </c>
      <c r="H3130" t="s">
        <v>1980</v>
      </c>
      <c r="I3130" t="s">
        <v>564</v>
      </c>
      <c r="J3130" s="25" t="s">
        <v>638</v>
      </c>
      <c r="K3130" t="s">
        <v>3829</v>
      </c>
      <c r="L3130" t="s">
        <v>5451</v>
      </c>
      <c r="M3130" t="s">
        <v>15250</v>
      </c>
      <c r="O3130" t="s">
        <v>78</v>
      </c>
      <c r="P3130">
        <v>200</v>
      </c>
      <c r="Q3130">
        <v>0</v>
      </c>
      <c r="R3130">
        <v>0</v>
      </c>
      <c r="S3130" t="s">
        <v>79</v>
      </c>
      <c r="T3130">
        <v>2.5731999999999999</v>
      </c>
      <c r="U3130">
        <v>399.69110000000001</v>
      </c>
      <c r="V3130" t="s">
        <v>7232</v>
      </c>
      <c r="W3130" t="s">
        <v>15422</v>
      </c>
      <c r="Y3130" t="s">
        <v>591</v>
      </c>
      <c r="Z3130" s="25" t="s">
        <v>583</v>
      </c>
      <c r="AA3130" t="s">
        <v>1965</v>
      </c>
      <c r="AI3130" s="18">
        <v>40915</v>
      </c>
    </row>
    <row r="3131" spans="1:37" hidden="1" outlineLevel="1" x14ac:dyDescent="0.3">
      <c r="A3131" s="25">
        <v>3127</v>
      </c>
      <c r="B3131" s="25" t="s">
        <v>66</v>
      </c>
      <c r="C3131" t="s">
        <v>67</v>
      </c>
      <c r="D3131" t="s">
        <v>4283</v>
      </c>
      <c r="E3131" t="s">
        <v>197</v>
      </c>
      <c r="F3131" s="48" t="s">
        <v>15423</v>
      </c>
      <c r="G3131" s="25" t="s">
        <v>1790</v>
      </c>
      <c r="H3131" t="s">
        <v>1980</v>
      </c>
      <c r="I3131" t="s">
        <v>564</v>
      </c>
      <c r="J3131" s="25" t="s">
        <v>638</v>
      </c>
      <c r="K3131" t="s">
        <v>3829</v>
      </c>
      <c r="L3131" t="s">
        <v>5451</v>
      </c>
      <c r="M3131" t="s">
        <v>15256</v>
      </c>
      <c r="O3131" t="s">
        <v>78</v>
      </c>
      <c r="P3131">
        <v>200</v>
      </c>
      <c r="Q3131">
        <v>0</v>
      </c>
      <c r="R3131">
        <v>0</v>
      </c>
      <c r="S3131" t="s">
        <v>79</v>
      </c>
      <c r="T3131">
        <v>1.2534000000000001</v>
      </c>
      <c r="U3131">
        <v>194.68350000000001</v>
      </c>
      <c r="V3131" t="s">
        <v>7232</v>
      </c>
      <c r="W3131" t="s">
        <v>15424</v>
      </c>
      <c r="Y3131" t="s">
        <v>591</v>
      </c>
      <c r="Z3131" s="25" t="s">
        <v>583</v>
      </c>
      <c r="AA3131" t="s">
        <v>1965</v>
      </c>
      <c r="AI3131" s="18">
        <v>40915</v>
      </c>
    </row>
    <row r="3132" spans="1:37" hidden="1" outlineLevel="1" x14ac:dyDescent="0.3">
      <c r="A3132" s="25">
        <v>3128</v>
      </c>
      <c r="B3132" s="25" t="s">
        <v>66</v>
      </c>
      <c r="C3132" t="s">
        <v>67</v>
      </c>
      <c r="D3132" t="s">
        <v>882</v>
      </c>
      <c r="E3132" t="s">
        <v>69</v>
      </c>
      <c r="F3132" s="48" t="s">
        <v>15425</v>
      </c>
      <c r="G3132" s="25" t="s">
        <v>1790</v>
      </c>
      <c r="H3132" t="s">
        <v>1980</v>
      </c>
      <c r="I3132" t="s">
        <v>564</v>
      </c>
      <c r="J3132" s="25" t="s">
        <v>638</v>
      </c>
      <c r="K3132" t="s">
        <v>3829</v>
      </c>
      <c r="L3132" t="s">
        <v>5451</v>
      </c>
      <c r="M3132" t="s">
        <v>15256</v>
      </c>
      <c r="O3132" t="s">
        <v>78</v>
      </c>
      <c r="P3132">
        <v>200</v>
      </c>
      <c r="Q3132">
        <v>0</v>
      </c>
      <c r="R3132">
        <v>0</v>
      </c>
      <c r="S3132" t="s">
        <v>79</v>
      </c>
      <c r="T3132">
        <v>1.2818000000000001</v>
      </c>
      <c r="U3132">
        <v>199.10810000000001</v>
      </c>
      <c r="V3132" t="s">
        <v>7232</v>
      </c>
      <c r="W3132" t="s">
        <v>15426</v>
      </c>
      <c r="Y3132" t="s">
        <v>591</v>
      </c>
      <c r="Z3132" s="25" t="s">
        <v>583</v>
      </c>
      <c r="AA3132" t="s">
        <v>1965</v>
      </c>
      <c r="AI3132" s="18">
        <v>40915</v>
      </c>
    </row>
    <row r="3133" spans="1:37" hidden="1" outlineLevel="1" x14ac:dyDescent="0.3">
      <c r="A3133" s="25">
        <v>3129</v>
      </c>
      <c r="B3133" s="25" t="s">
        <v>66</v>
      </c>
      <c r="C3133" t="s">
        <v>67</v>
      </c>
      <c r="D3133" t="s">
        <v>4283</v>
      </c>
      <c r="E3133" t="s">
        <v>197</v>
      </c>
      <c r="F3133" s="48" t="s">
        <v>15427</v>
      </c>
      <c r="G3133" s="25" t="s">
        <v>1790</v>
      </c>
      <c r="H3133" t="s">
        <v>1980</v>
      </c>
      <c r="I3133" t="s">
        <v>564</v>
      </c>
      <c r="J3133" s="25" t="s">
        <v>638</v>
      </c>
      <c r="K3133" t="s">
        <v>3829</v>
      </c>
      <c r="L3133" t="s">
        <v>5451</v>
      </c>
      <c r="M3133" t="s">
        <v>15256</v>
      </c>
      <c r="O3133" t="s">
        <v>78</v>
      </c>
      <c r="P3133">
        <v>200</v>
      </c>
      <c r="Q3133">
        <v>0</v>
      </c>
      <c r="R3133">
        <v>0</v>
      </c>
      <c r="S3133" t="s">
        <v>79</v>
      </c>
      <c r="T3133">
        <v>1.3008</v>
      </c>
      <c r="U3133">
        <v>202.05789999999999</v>
      </c>
      <c r="V3133" t="s">
        <v>7232</v>
      </c>
      <c r="W3133" t="s">
        <v>15428</v>
      </c>
      <c r="Y3133" t="s">
        <v>591</v>
      </c>
      <c r="Z3133" s="25" t="s">
        <v>583</v>
      </c>
      <c r="AA3133" t="s">
        <v>1965</v>
      </c>
      <c r="AI3133" s="18">
        <v>40915</v>
      </c>
    </row>
    <row r="3134" spans="1:37" hidden="1" outlineLevel="1" x14ac:dyDescent="0.3">
      <c r="A3134" s="25">
        <v>3130</v>
      </c>
      <c r="B3134" s="25" t="s">
        <v>66</v>
      </c>
      <c r="C3134" t="s">
        <v>67</v>
      </c>
      <c r="D3134" t="s">
        <v>882</v>
      </c>
      <c r="E3134" t="s">
        <v>69</v>
      </c>
      <c r="F3134" s="48" t="s">
        <v>15429</v>
      </c>
      <c r="G3134" s="25" t="s">
        <v>1790</v>
      </c>
      <c r="H3134" t="s">
        <v>1980</v>
      </c>
      <c r="I3134" t="s">
        <v>564</v>
      </c>
      <c r="J3134" s="25" t="s">
        <v>638</v>
      </c>
      <c r="K3134" t="s">
        <v>3829</v>
      </c>
      <c r="L3134" t="s">
        <v>5451</v>
      </c>
      <c r="M3134" t="s">
        <v>15256</v>
      </c>
      <c r="O3134" t="s">
        <v>78</v>
      </c>
      <c r="P3134">
        <v>200</v>
      </c>
      <c r="Q3134">
        <v>0</v>
      </c>
      <c r="R3134">
        <v>0</v>
      </c>
      <c r="S3134" t="s">
        <v>79</v>
      </c>
      <c r="T3134">
        <v>2.6585999999999999</v>
      </c>
      <c r="U3134">
        <v>412.96499999999997</v>
      </c>
      <c r="V3134" t="s">
        <v>7232</v>
      </c>
      <c r="W3134" t="s">
        <v>15430</v>
      </c>
      <c r="Y3134" t="s">
        <v>591</v>
      </c>
      <c r="Z3134" s="25" t="s">
        <v>583</v>
      </c>
      <c r="AA3134" t="s">
        <v>1965</v>
      </c>
      <c r="AI3134" s="18">
        <v>40915</v>
      </c>
    </row>
    <row r="3135" spans="1:37" hidden="1" outlineLevel="1" x14ac:dyDescent="0.3">
      <c r="A3135" s="25">
        <v>3131</v>
      </c>
      <c r="B3135" s="25" t="s">
        <v>66</v>
      </c>
      <c r="C3135" t="s">
        <v>67</v>
      </c>
      <c r="D3135" t="s">
        <v>15242</v>
      </c>
      <c r="E3135" t="s">
        <v>69</v>
      </c>
      <c r="F3135" s="48" t="s">
        <v>15431</v>
      </c>
      <c r="G3135" s="25" t="s">
        <v>1790</v>
      </c>
      <c r="H3135" t="s">
        <v>1980</v>
      </c>
      <c r="I3135" t="s">
        <v>564</v>
      </c>
      <c r="J3135" s="25" t="s">
        <v>638</v>
      </c>
      <c r="K3135" t="s">
        <v>3829</v>
      </c>
      <c r="L3135" t="s">
        <v>5451</v>
      </c>
      <c r="M3135" t="s">
        <v>15270</v>
      </c>
      <c r="O3135" t="s">
        <v>78</v>
      </c>
      <c r="P3135">
        <v>200</v>
      </c>
      <c r="Q3135">
        <v>0</v>
      </c>
      <c r="R3135">
        <v>0</v>
      </c>
      <c r="S3135" t="s">
        <v>79</v>
      </c>
      <c r="T3135">
        <v>2.6680999999999999</v>
      </c>
      <c r="U3135">
        <v>414.43990000000002</v>
      </c>
      <c r="V3135" t="s">
        <v>7232</v>
      </c>
      <c r="W3135" t="s">
        <v>15432</v>
      </c>
      <c r="Y3135" t="s">
        <v>591</v>
      </c>
      <c r="Z3135" s="25" t="s">
        <v>583</v>
      </c>
      <c r="AA3135" t="s">
        <v>1965</v>
      </c>
      <c r="AI3135" s="18">
        <v>40915</v>
      </c>
    </row>
    <row r="3136" spans="1:37" hidden="1" outlineLevel="1" x14ac:dyDescent="0.3">
      <c r="A3136" s="25">
        <v>3132</v>
      </c>
      <c r="B3136" s="25" t="s">
        <v>66</v>
      </c>
      <c r="C3136" t="s">
        <v>67</v>
      </c>
      <c r="D3136" t="s">
        <v>15433</v>
      </c>
      <c r="E3136" t="s">
        <v>197</v>
      </c>
      <c r="F3136" s="48" t="s">
        <v>15434</v>
      </c>
      <c r="G3136" s="25" t="s">
        <v>1790</v>
      </c>
      <c r="H3136" t="s">
        <v>1980</v>
      </c>
      <c r="I3136" t="s">
        <v>564</v>
      </c>
      <c r="J3136" s="25" t="s">
        <v>638</v>
      </c>
      <c r="K3136" t="s">
        <v>3829</v>
      </c>
      <c r="L3136" t="s">
        <v>5451</v>
      </c>
      <c r="M3136" t="s">
        <v>15435</v>
      </c>
      <c r="O3136" t="s">
        <v>78</v>
      </c>
      <c r="P3136">
        <v>200</v>
      </c>
      <c r="Q3136">
        <v>5</v>
      </c>
      <c r="R3136">
        <v>10</v>
      </c>
      <c r="S3136" t="s">
        <v>79</v>
      </c>
      <c r="T3136">
        <v>3.3422999999999998</v>
      </c>
      <c r="U3136">
        <v>519.15599999999995</v>
      </c>
      <c r="V3136" t="s">
        <v>7232</v>
      </c>
      <c r="W3136" t="s">
        <v>15436</v>
      </c>
      <c r="Y3136" t="s">
        <v>591</v>
      </c>
      <c r="Z3136" s="25" t="s">
        <v>583</v>
      </c>
      <c r="AA3136" t="s">
        <v>1965</v>
      </c>
      <c r="AI3136" s="18">
        <v>40915</v>
      </c>
    </row>
    <row r="3137" spans="1:35" hidden="1" outlineLevel="1" x14ac:dyDescent="0.3">
      <c r="A3137" s="25">
        <v>3133</v>
      </c>
      <c r="B3137" s="25" t="s">
        <v>66</v>
      </c>
      <c r="C3137" t="s">
        <v>67</v>
      </c>
      <c r="D3137" t="s">
        <v>15312</v>
      </c>
      <c r="E3137" t="s">
        <v>197</v>
      </c>
      <c r="F3137" s="48" t="s">
        <v>15437</v>
      </c>
      <c r="G3137" s="25" t="s">
        <v>1790</v>
      </c>
      <c r="H3137" t="s">
        <v>1980</v>
      </c>
      <c r="I3137" t="s">
        <v>564</v>
      </c>
      <c r="J3137" s="25" t="s">
        <v>638</v>
      </c>
      <c r="K3137" t="s">
        <v>3829</v>
      </c>
      <c r="L3137" t="s">
        <v>5451</v>
      </c>
      <c r="M3137" t="s">
        <v>15270</v>
      </c>
      <c r="O3137" t="s">
        <v>78</v>
      </c>
      <c r="P3137">
        <v>200</v>
      </c>
      <c r="Q3137">
        <v>2</v>
      </c>
      <c r="R3137">
        <v>4</v>
      </c>
      <c r="S3137" t="s">
        <v>79</v>
      </c>
      <c r="T3137">
        <v>4.7911999999999999</v>
      </c>
      <c r="U3137">
        <v>744.22190000000001</v>
      </c>
      <c r="V3137" t="s">
        <v>7232</v>
      </c>
      <c r="W3137" t="s">
        <v>15438</v>
      </c>
      <c r="Y3137" t="s">
        <v>591</v>
      </c>
      <c r="Z3137" s="25" t="s">
        <v>583</v>
      </c>
      <c r="AA3137" t="s">
        <v>1965</v>
      </c>
      <c r="AI3137" s="18">
        <v>40915</v>
      </c>
    </row>
    <row r="3138" spans="1:35" hidden="1" outlineLevel="1" x14ac:dyDescent="0.3">
      <c r="A3138" s="25">
        <v>3134</v>
      </c>
      <c r="B3138" s="25" t="s">
        <v>66</v>
      </c>
      <c r="C3138" t="s">
        <v>67</v>
      </c>
      <c r="D3138" t="s">
        <v>15279</v>
      </c>
      <c r="E3138" t="s">
        <v>197</v>
      </c>
      <c r="F3138" s="48" t="s">
        <v>15439</v>
      </c>
      <c r="G3138" s="25" t="s">
        <v>1790</v>
      </c>
      <c r="H3138" t="s">
        <v>1980</v>
      </c>
      <c r="I3138" t="s">
        <v>564</v>
      </c>
      <c r="J3138" s="25" t="s">
        <v>638</v>
      </c>
      <c r="K3138" t="s">
        <v>3829</v>
      </c>
      <c r="L3138" t="s">
        <v>5451</v>
      </c>
      <c r="M3138" t="s">
        <v>15285</v>
      </c>
      <c r="O3138" t="s">
        <v>78</v>
      </c>
      <c r="P3138">
        <v>100</v>
      </c>
      <c r="Q3138">
        <v>0</v>
      </c>
      <c r="R3138">
        <v>0</v>
      </c>
      <c r="S3138" t="s">
        <v>79</v>
      </c>
      <c r="T3138">
        <v>4.4531999999999998</v>
      </c>
      <c r="U3138">
        <v>691.71640000000002</v>
      </c>
      <c r="V3138" t="s">
        <v>7232</v>
      </c>
      <c r="W3138" t="s">
        <v>15440</v>
      </c>
      <c r="Y3138" t="s">
        <v>591</v>
      </c>
      <c r="Z3138" s="25" t="s">
        <v>583</v>
      </c>
      <c r="AA3138" t="s">
        <v>1965</v>
      </c>
      <c r="AI3138" s="18">
        <v>40915</v>
      </c>
    </row>
    <row r="3139" spans="1:35" hidden="1" outlineLevel="1" x14ac:dyDescent="0.3">
      <c r="A3139" s="25">
        <v>3135</v>
      </c>
      <c r="B3139" s="25" t="s">
        <v>66</v>
      </c>
      <c r="C3139" t="s">
        <v>67</v>
      </c>
      <c r="D3139" t="s">
        <v>11734</v>
      </c>
      <c r="E3139" t="s">
        <v>69</v>
      </c>
      <c r="F3139" s="48" t="s">
        <v>15441</v>
      </c>
      <c r="G3139" s="25" t="s">
        <v>1790</v>
      </c>
      <c r="H3139" t="s">
        <v>1980</v>
      </c>
      <c r="I3139" t="s">
        <v>564</v>
      </c>
      <c r="J3139" s="25" t="s">
        <v>638</v>
      </c>
      <c r="K3139" t="s">
        <v>3829</v>
      </c>
      <c r="L3139" t="s">
        <v>5451</v>
      </c>
      <c r="M3139" t="s">
        <v>15285</v>
      </c>
      <c r="O3139" t="s">
        <v>78</v>
      </c>
      <c r="P3139">
        <v>101</v>
      </c>
      <c r="Q3139">
        <v>0</v>
      </c>
      <c r="R3139">
        <v>0</v>
      </c>
      <c r="S3139" t="s">
        <v>79</v>
      </c>
      <c r="T3139">
        <v>4.4531999999999998</v>
      </c>
      <c r="U3139">
        <v>691.71640000000002</v>
      </c>
      <c r="V3139" t="s">
        <v>7232</v>
      </c>
      <c r="W3139" t="s">
        <v>15442</v>
      </c>
      <c r="Y3139" t="s">
        <v>591</v>
      </c>
      <c r="Z3139" s="25" t="s">
        <v>583</v>
      </c>
      <c r="AA3139" t="s">
        <v>1965</v>
      </c>
      <c r="AI3139" s="18">
        <v>40915</v>
      </c>
    </row>
    <row r="3140" spans="1:35" hidden="1" outlineLevel="1" x14ac:dyDescent="0.3">
      <c r="A3140" s="25">
        <v>3136</v>
      </c>
      <c r="B3140" s="25" t="s">
        <v>66</v>
      </c>
      <c r="C3140" t="s">
        <v>67</v>
      </c>
      <c r="D3140" t="s">
        <v>882</v>
      </c>
      <c r="E3140" t="s">
        <v>69</v>
      </c>
      <c r="F3140" s="48" t="s">
        <v>15443</v>
      </c>
      <c r="G3140" s="25" t="s">
        <v>1790</v>
      </c>
      <c r="H3140" t="s">
        <v>1980</v>
      </c>
      <c r="I3140" t="s">
        <v>564</v>
      </c>
      <c r="J3140" s="25" t="s">
        <v>638</v>
      </c>
      <c r="K3140" t="s">
        <v>3829</v>
      </c>
      <c r="L3140" t="s">
        <v>5451</v>
      </c>
      <c r="M3140" t="s">
        <v>15285</v>
      </c>
      <c r="O3140" t="s">
        <v>78</v>
      </c>
      <c r="P3140">
        <v>100</v>
      </c>
      <c r="Q3140">
        <v>0</v>
      </c>
      <c r="R3140">
        <v>0</v>
      </c>
      <c r="S3140" t="s">
        <v>79</v>
      </c>
      <c r="T3140">
        <v>3.1903999999999999</v>
      </c>
      <c r="U3140">
        <v>495.55799999999999</v>
      </c>
      <c r="V3140" t="s">
        <v>7232</v>
      </c>
      <c r="W3140" t="s">
        <v>15444</v>
      </c>
      <c r="Y3140" t="s">
        <v>591</v>
      </c>
      <c r="Z3140" s="25" t="s">
        <v>583</v>
      </c>
      <c r="AA3140" t="s">
        <v>1965</v>
      </c>
      <c r="AI3140" s="18">
        <v>40915</v>
      </c>
    </row>
    <row r="3141" spans="1:35" hidden="1" outlineLevel="1" x14ac:dyDescent="0.3">
      <c r="A3141" s="25">
        <v>3137</v>
      </c>
      <c r="B3141" s="25" t="s">
        <v>66</v>
      </c>
      <c r="C3141" t="s">
        <v>67</v>
      </c>
      <c r="D3141" t="s">
        <v>4283</v>
      </c>
      <c r="E3141" t="s">
        <v>197</v>
      </c>
      <c r="F3141" s="48" t="s">
        <v>15445</v>
      </c>
      <c r="G3141" s="25" t="s">
        <v>1790</v>
      </c>
      <c r="H3141" t="s">
        <v>1980</v>
      </c>
      <c r="I3141" t="s">
        <v>564</v>
      </c>
      <c r="J3141" s="25" t="s">
        <v>638</v>
      </c>
      <c r="K3141" t="s">
        <v>3829</v>
      </c>
      <c r="L3141" t="s">
        <v>5451</v>
      </c>
      <c r="M3141" t="s">
        <v>15270</v>
      </c>
      <c r="O3141" t="s">
        <v>78</v>
      </c>
      <c r="P3141">
        <v>100</v>
      </c>
      <c r="Q3141">
        <v>0</v>
      </c>
      <c r="R3141">
        <v>0</v>
      </c>
      <c r="S3141" t="s">
        <v>79</v>
      </c>
      <c r="T3141">
        <v>1.6427</v>
      </c>
      <c r="U3141">
        <v>255.1534</v>
      </c>
      <c r="V3141" t="s">
        <v>7232</v>
      </c>
      <c r="W3141" t="s">
        <v>15446</v>
      </c>
      <c r="Y3141" t="s">
        <v>591</v>
      </c>
      <c r="Z3141" s="25" t="s">
        <v>583</v>
      </c>
      <c r="AA3141" t="s">
        <v>1965</v>
      </c>
      <c r="AI3141" s="18">
        <v>40915</v>
      </c>
    </row>
    <row r="3142" spans="1:35" hidden="1" outlineLevel="1" x14ac:dyDescent="0.3">
      <c r="A3142" s="25">
        <v>3138</v>
      </c>
      <c r="B3142" s="25" t="s">
        <v>66</v>
      </c>
      <c r="C3142" t="s">
        <v>67</v>
      </c>
      <c r="D3142" t="s">
        <v>15268</v>
      </c>
      <c r="E3142" t="s">
        <v>69</v>
      </c>
      <c r="F3142" s="48" t="s">
        <v>15447</v>
      </c>
      <c r="G3142" s="25" t="s">
        <v>1790</v>
      </c>
      <c r="H3142" t="s">
        <v>1980</v>
      </c>
      <c r="I3142" t="s">
        <v>564</v>
      </c>
      <c r="J3142" s="25" t="s">
        <v>638</v>
      </c>
      <c r="K3142" t="s">
        <v>3829</v>
      </c>
      <c r="L3142" t="s">
        <v>5451</v>
      </c>
      <c r="M3142" t="s">
        <v>15435</v>
      </c>
      <c r="O3142" t="s">
        <v>78</v>
      </c>
      <c r="P3142">
        <v>100</v>
      </c>
      <c r="Q3142">
        <v>2</v>
      </c>
      <c r="R3142">
        <v>5</v>
      </c>
      <c r="S3142" t="s">
        <v>79</v>
      </c>
      <c r="T3142">
        <v>3.4277000000000002</v>
      </c>
      <c r="U3142">
        <v>532.42989999999998</v>
      </c>
      <c r="V3142" t="s">
        <v>7232</v>
      </c>
      <c r="W3142" t="s">
        <v>15448</v>
      </c>
      <c r="Y3142" t="s">
        <v>591</v>
      </c>
      <c r="Z3142" s="25" t="s">
        <v>583</v>
      </c>
      <c r="AA3142" t="s">
        <v>1965</v>
      </c>
      <c r="AI3142" s="18">
        <v>40915</v>
      </c>
    </row>
    <row r="3143" spans="1:35" hidden="1" outlineLevel="1" x14ac:dyDescent="0.3">
      <c r="A3143" s="25">
        <v>3139</v>
      </c>
      <c r="B3143" s="25" t="s">
        <v>66</v>
      </c>
      <c r="C3143" t="s">
        <v>67</v>
      </c>
      <c r="D3143" t="s">
        <v>4283</v>
      </c>
      <c r="E3143" t="s">
        <v>197</v>
      </c>
      <c r="F3143" s="48" t="s">
        <v>15449</v>
      </c>
      <c r="G3143" s="25" t="s">
        <v>1790</v>
      </c>
      <c r="H3143" t="s">
        <v>1980</v>
      </c>
      <c r="I3143" t="s">
        <v>564</v>
      </c>
      <c r="J3143" s="25" t="s">
        <v>638</v>
      </c>
      <c r="K3143" t="s">
        <v>3829</v>
      </c>
      <c r="L3143" t="s">
        <v>5451</v>
      </c>
      <c r="M3143" t="s">
        <v>15435</v>
      </c>
      <c r="O3143" t="s">
        <v>78</v>
      </c>
      <c r="P3143">
        <v>100</v>
      </c>
      <c r="Q3143">
        <v>0</v>
      </c>
      <c r="R3143">
        <v>0</v>
      </c>
      <c r="S3143" t="s">
        <v>79</v>
      </c>
      <c r="T3143">
        <v>3.2948</v>
      </c>
      <c r="U3143">
        <v>511.78160000000003</v>
      </c>
      <c r="V3143" t="s">
        <v>7232</v>
      </c>
      <c r="W3143" t="s">
        <v>15450</v>
      </c>
      <c r="Y3143" t="s">
        <v>591</v>
      </c>
      <c r="Z3143" s="25" t="s">
        <v>583</v>
      </c>
      <c r="AA3143" t="s">
        <v>1965</v>
      </c>
      <c r="AI3143" s="18">
        <v>40915</v>
      </c>
    </row>
    <row r="3144" spans="1:35" hidden="1" outlineLevel="1" x14ac:dyDescent="0.3">
      <c r="A3144" s="25">
        <v>3140</v>
      </c>
      <c r="B3144" s="25" t="s">
        <v>66</v>
      </c>
      <c r="C3144" t="s">
        <v>67</v>
      </c>
      <c r="D3144" t="s">
        <v>882</v>
      </c>
      <c r="E3144" t="s">
        <v>197</v>
      </c>
      <c r="F3144" s="48" t="s">
        <v>15451</v>
      </c>
      <c r="G3144" s="25" t="s">
        <v>1790</v>
      </c>
      <c r="H3144" t="s">
        <v>1980</v>
      </c>
      <c r="I3144" t="s">
        <v>564</v>
      </c>
      <c r="J3144" s="25" t="s">
        <v>638</v>
      </c>
      <c r="K3144" t="s">
        <v>3829</v>
      </c>
      <c r="L3144" t="s">
        <v>5451</v>
      </c>
      <c r="M3144" t="s">
        <v>15435</v>
      </c>
      <c r="O3144" t="s">
        <v>78</v>
      </c>
      <c r="P3144">
        <v>100</v>
      </c>
      <c r="Q3144">
        <v>0</v>
      </c>
      <c r="R3144">
        <v>0</v>
      </c>
      <c r="S3144" t="s">
        <v>79</v>
      </c>
      <c r="T3144">
        <v>2.5922000000000001</v>
      </c>
      <c r="U3144">
        <v>402.64089999999999</v>
      </c>
      <c r="V3144" t="s">
        <v>7232</v>
      </c>
      <c r="W3144" t="s">
        <v>15452</v>
      </c>
      <c r="Y3144" t="s">
        <v>591</v>
      </c>
      <c r="Z3144" s="25" t="s">
        <v>583</v>
      </c>
      <c r="AA3144" t="s">
        <v>1965</v>
      </c>
      <c r="AI3144" s="18">
        <v>40915</v>
      </c>
    </row>
    <row r="3145" spans="1:35" hidden="1" outlineLevel="1" x14ac:dyDescent="0.3">
      <c r="A3145" s="25">
        <v>3141</v>
      </c>
      <c r="B3145" s="25" t="s">
        <v>66</v>
      </c>
      <c r="C3145" t="s">
        <v>67</v>
      </c>
      <c r="D3145" t="s">
        <v>4239</v>
      </c>
      <c r="E3145" t="s">
        <v>197</v>
      </c>
      <c r="F3145" s="48" t="s">
        <v>15453</v>
      </c>
      <c r="G3145" s="25" t="s">
        <v>1790</v>
      </c>
      <c r="H3145" t="s">
        <v>1980</v>
      </c>
      <c r="I3145" t="s">
        <v>564</v>
      </c>
      <c r="J3145" s="25" t="s">
        <v>638</v>
      </c>
      <c r="K3145" t="s">
        <v>3829</v>
      </c>
      <c r="L3145" t="s">
        <v>5451</v>
      </c>
      <c r="M3145" t="s">
        <v>15296</v>
      </c>
      <c r="O3145" t="s">
        <v>78</v>
      </c>
      <c r="P3145">
        <v>50</v>
      </c>
      <c r="Q3145">
        <v>0</v>
      </c>
      <c r="R3145">
        <v>0</v>
      </c>
      <c r="S3145" t="s">
        <v>79</v>
      </c>
      <c r="T3145">
        <v>3.6175999999999999</v>
      </c>
      <c r="U3145">
        <v>561.92740000000003</v>
      </c>
      <c r="V3145" t="s">
        <v>7232</v>
      </c>
      <c r="W3145" t="s">
        <v>15454</v>
      </c>
      <c r="Y3145" t="s">
        <v>591</v>
      </c>
      <c r="Z3145" s="25" t="s">
        <v>583</v>
      </c>
      <c r="AA3145" t="s">
        <v>1965</v>
      </c>
      <c r="AI3145" s="18">
        <v>40915</v>
      </c>
    </row>
    <row r="3146" spans="1:35" hidden="1" outlineLevel="1" x14ac:dyDescent="0.3">
      <c r="A3146" s="25">
        <v>3142</v>
      </c>
      <c r="B3146" s="25" t="s">
        <v>66</v>
      </c>
      <c r="C3146" t="s">
        <v>67</v>
      </c>
      <c r="D3146" t="s">
        <v>7180</v>
      </c>
      <c r="E3146" t="s">
        <v>69</v>
      </c>
      <c r="F3146" s="48" t="s">
        <v>15455</v>
      </c>
      <c r="G3146" s="25" t="s">
        <v>1790</v>
      </c>
      <c r="H3146" t="s">
        <v>1980</v>
      </c>
      <c r="I3146" t="s">
        <v>564</v>
      </c>
      <c r="J3146" s="25" t="s">
        <v>638</v>
      </c>
      <c r="K3146" t="s">
        <v>3829</v>
      </c>
      <c r="L3146" t="s">
        <v>5451</v>
      </c>
      <c r="M3146" t="s">
        <v>15296</v>
      </c>
      <c r="O3146" t="s">
        <v>78</v>
      </c>
      <c r="P3146">
        <v>50</v>
      </c>
      <c r="Q3146">
        <v>0</v>
      </c>
      <c r="R3146">
        <v>0</v>
      </c>
      <c r="S3146" t="s">
        <v>79</v>
      </c>
      <c r="T3146">
        <v>3.6650999999999998</v>
      </c>
      <c r="U3146">
        <v>569.30179999999996</v>
      </c>
      <c r="V3146" t="s">
        <v>7232</v>
      </c>
      <c r="W3146" t="s">
        <v>15456</v>
      </c>
      <c r="Y3146" t="s">
        <v>591</v>
      </c>
      <c r="Z3146" s="25" t="s">
        <v>583</v>
      </c>
      <c r="AA3146" t="s">
        <v>1965</v>
      </c>
      <c r="AI3146" s="18">
        <v>40915</v>
      </c>
    </row>
    <row r="3147" spans="1:35" hidden="1" outlineLevel="1" x14ac:dyDescent="0.3">
      <c r="A3147" s="25">
        <v>3143</v>
      </c>
      <c r="B3147" s="25" t="s">
        <v>66</v>
      </c>
      <c r="C3147" t="s">
        <v>67</v>
      </c>
      <c r="D3147" t="s">
        <v>15457</v>
      </c>
      <c r="E3147" t="s">
        <v>197</v>
      </c>
      <c r="F3147" s="48" t="s">
        <v>15458</v>
      </c>
      <c r="G3147" s="25" t="s">
        <v>1790</v>
      </c>
      <c r="H3147" t="s">
        <v>1980</v>
      </c>
      <c r="I3147" t="s">
        <v>564</v>
      </c>
      <c r="J3147" s="25" t="s">
        <v>638</v>
      </c>
      <c r="K3147" t="s">
        <v>3829</v>
      </c>
      <c r="L3147" t="s">
        <v>5451</v>
      </c>
      <c r="M3147" t="s">
        <v>15296</v>
      </c>
      <c r="O3147" t="s">
        <v>78</v>
      </c>
      <c r="P3147">
        <v>50</v>
      </c>
      <c r="Q3147">
        <v>2</v>
      </c>
      <c r="R3147">
        <v>5</v>
      </c>
      <c r="S3147" t="s">
        <v>79</v>
      </c>
      <c r="T3147">
        <v>3.5607000000000002</v>
      </c>
      <c r="U3147">
        <v>553.07809999999995</v>
      </c>
      <c r="V3147" t="s">
        <v>7232</v>
      </c>
      <c r="W3147" t="s">
        <v>15459</v>
      </c>
      <c r="Y3147" t="s">
        <v>591</v>
      </c>
      <c r="Z3147" s="25" t="s">
        <v>583</v>
      </c>
      <c r="AA3147" t="s">
        <v>1965</v>
      </c>
      <c r="AI3147" s="18">
        <v>40915</v>
      </c>
    </row>
    <row r="3148" spans="1:35" hidden="1" outlineLevel="1" x14ac:dyDescent="0.3">
      <c r="A3148" s="25">
        <v>3144</v>
      </c>
      <c r="B3148" s="25" t="s">
        <v>66</v>
      </c>
      <c r="C3148" t="s">
        <v>67</v>
      </c>
      <c r="D3148" t="s">
        <v>5338</v>
      </c>
      <c r="E3148" t="s">
        <v>69</v>
      </c>
      <c r="F3148" s="48" t="s">
        <v>15460</v>
      </c>
      <c r="G3148" s="25" t="s">
        <v>1790</v>
      </c>
      <c r="H3148" t="s">
        <v>1980</v>
      </c>
      <c r="I3148" t="s">
        <v>564</v>
      </c>
      <c r="J3148" s="25" t="s">
        <v>638</v>
      </c>
      <c r="K3148" t="s">
        <v>3829</v>
      </c>
      <c r="L3148" t="s">
        <v>5451</v>
      </c>
      <c r="M3148" t="s">
        <v>15296</v>
      </c>
      <c r="O3148" t="s">
        <v>78</v>
      </c>
      <c r="P3148">
        <v>50</v>
      </c>
      <c r="Q3148">
        <v>2</v>
      </c>
      <c r="R3148">
        <v>5</v>
      </c>
      <c r="S3148" t="s">
        <v>79</v>
      </c>
      <c r="T3148">
        <v>3.4466999999999999</v>
      </c>
      <c r="U3148">
        <v>535.37959999999998</v>
      </c>
      <c r="V3148" t="s">
        <v>7232</v>
      </c>
      <c r="W3148" t="s">
        <v>15461</v>
      </c>
      <c r="Y3148" t="s">
        <v>591</v>
      </c>
      <c r="Z3148" s="25" t="s">
        <v>583</v>
      </c>
      <c r="AA3148" t="s">
        <v>1965</v>
      </c>
      <c r="AI3148" s="18">
        <v>40915</v>
      </c>
    </row>
    <row r="3149" spans="1:35" hidden="1" outlineLevel="1" x14ac:dyDescent="0.3">
      <c r="A3149" s="25">
        <v>3145</v>
      </c>
      <c r="B3149" s="25" t="s">
        <v>66</v>
      </c>
      <c r="C3149" t="s">
        <v>67</v>
      </c>
      <c r="D3149" t="s">
        <v>5338</v>
      </c>
      <c r="E3149" t="s">
        <v>69</v>
      </c>
      <c r="F3149" s="48" t="s">
        <v>15462</v>
      </c>
      <c r="G3149" s="25" t="s">
        <v>1790</v>
      </c>
      <c r="H3149" t="s">
        <v>1980</v>
      </c>
      <c r="I3149" t="s">
        <v>564</v>
      </c>
      <c r="J3149" s="25" t="s">
        <v>638</v>
      </c>
      <c r="K3149" t="s">
        <v>3829</v>
      </c>
      <c r="L3149" t="s">
        <v>5451</v>
      </c>
      <c r="M3149" t="s">
        <v>15308</v>
      </c>
      <c r="O3149" t="s">
        <v>78</v>
      </c>
      <c r="P3149">
        <v>74</v>
      </c>
      <c r="Q3149">
        <v>0</v>
      </c>
      <c r="R3149">
        <v>0</v>
      </c>
      <c r="S3149" t="s">
        <v>79</v>
      </c>
      <c r="T3149">
        <v>4.2252999999999998</v>
      </c>
      <c r="U3149">
        <v>656.31939999999997</v>
      </c>
      <c r="V3149" t="s">
        <v>7232</v>
      </c>
      <c r="W3149" t="s">
        <v>15463</v>
      </c>
      <c r="Y3149" t="s">
        <v>591</v>
      </c>
      <c r="Z3149" s="25" t="s">
        <v>583</v>
      </c>
      <c r="AA3149" t="s">
        <v>1965</v>
      </c>
      <c r="AI3149" s="18">
        <v>40915</v>
      </c>
    </row>
    <row r="3150" spans="1:35" hidden="1" outlineLevel="1" x14ac:dyDescent="0.3">
      <c r="A3150" s="25">
        <v>3146</v>
      </c>
      <c r="B3150" s="25" t="s">
        <v>66</v>
      </c>
      <c r="C3150" t="s">
        <v>67</v>
      </c>
      <c r="D3150" t="s">
        <v>15464</v>
      </c>
      <c r="E3150" t="s">
        <v>69</v>
      </c>
      <c r="F3150" s="48" t="s">
        <v>15465</v>
      </c>
      <c r="G3150" s="25" t="s">
        <v>1790</v>
      </c>
      <c r="H3150" t="s">
        <v>1980</v>
      </c>
      <c r="I3150" t="s">
        <v>564</v>
      </c>
      <c r="J3150" s="25" t="s">
        <v>638</v>
      </c>
      <c r="K3150" t="s">
        <v>3829</v>
      </c>
      <c r="L3150" t="s">
        <v>5451</v>
      </c>
      <c r="M3150" t="s">
        <v>15308</v>
      </c>
      <c r="O3150" t="s">
        <v>78</v>
      </c>
      <c r="P3150">
        <v>50</v>
      </c>
      <c r="Q3150">
        <v>0</v>
      </c>
      <c r="R3150">
        <v>0</v>
      </c>
      <c r="S3150" t="s">
        <v>79</v>
      </c>
      <c r="T3150">
        <v>4.4057000000000004</v>
      </c>
      <c r="U3150">
        <v>684.34199999999998</v>
      </c>
      <c r="V3150" t="s">
        <v>7232</v>
      </c>
      <c r="W3150" t="s">
        <v>15466</v>
      </c>
      <c r="Y3150" t="s">
        <v>591</v>
      </c>
      <c r="Z3150" s="25" t="s">
        <v>583</v>
      </c>
      <c r="AA3150" t="s">
        <v>1965</v>
      </c>
      <c r="AI3150" s="18">
        <v>40915</v>
      </c>
    </row>
    <row r="3151" spans="1:35" hidden="1" outlineLevel="1" x14ac:dyDescent="0.3">
      <c r="A3151" s="25">
        <v>3147</v>
      </c>
      <c r="B3151" s="25" t="s">
        <v>66</v>
      </c>
      <c r="C3151" t="s">
        <v>67</v>
      </c>
      <c r="D3151" t="s">
        <v>15142</v>
      </c>
      <c r="E3151" t="s">
        <v>197</v>
      </c>
      <c r="F3151" s="48" t="s">
        <v>15467</v>
      </c>
      <c r="G3151" s="25" t="s">
        <v>1790</v>
      </c>
      <c r="H3151" t="s">
        <v>1980</v>
      </c>
      <c r="I3151" t="s">
        <v>564</v>
      </c>
      <c r="J3151" s="25" t="s">
        <v>638</v>
      </c>
      <c r="K3151" t="s">
        <v>3829</v>
      </c>
      <c r="L3151" t="s">
        <v>5451</v>
      </c>
      <c r="M3151" t="s">
        <v>15308</v>
      </c>
      <c r="O3151" t="s">
        <v>78</v>
      </c>
      <c r="P3151">
        <v>50</v>
      </c>
      <c r="Q3151">
        <v>0</v>
      </c>
      <c r="R3151">
        <v>0</v>
      </c>
      <c r="S3151" t="s">
        <v>79</v>
      </c>
      <c r="T3151">
        <v>4.1018999999999997</v>
      </c>
      <c r="U3151">
        <v>637.14599999999996</v>
      </c>
      <c r="V3151" t="s">
        <v>7232</v>
      </c>
      <c r="W3151" t="s">
        <v>15468</v>
      </c>
      <c r="Y3151" t="s">
        <v>591</v>
      </c>
      <c r="Z3151" s="25" t="s">
        <v>583</v>
      </c>
      <c r="AA3151" t="s">
        <v>1965</v>
      </c>
      <c r="AI3151" s="18">
        <v>40915</v>
      </c>
    </row>
    <row r="3152" spans="1:35" hidden="1" outlineLevel="1" x14ac:dyDescent="0.3">
      <c r="A3152" s="25">
        <v>3148</v>
      </c>
      <c r="B3152" s="25" t="s">
        <v>66</v>
      </c>
      <c r="C3152" t="s">
        <v>67</v>
      </c>
      <c r="D3152" t="s">
        <v>4283</v>
      </c>
      <c r="E3152" t="s">
        <v>197</v>
      </c>
      <c r="F3152" s="48" t="s">
        <v>15469</v>
      </c>
      <c r="G3152" s="25" t="s">
        <v>1790</v>
      </c>
      <c r="H3152" t="s">
        <v>1980</v>
      </c>
      <c r="I3152" t="s">
        <v>564</v>
      </c>
      <c r="J3152" s="25" t="s">
        <v>638</v>
      </c>
      <c r="K3152" t="s">
        <v>3829</v>
      </c>
      <c r="L3152" t="s">
        <v>5451</v>
      </c>
      <c r="M3152" t="s">
        <v>15308</v>
      </c>
      <c r="O3152" t="s">
        <v>78</v>
      </c>
      <c r="P3152">
        <v>50</v>
      </c>
      <c r="Q3152">
        <v>0</v>
      </c>
      <c r="R3152">
        <v>0</v>
      </c>
      <c r="S3152" t="s">
        <v>79</v>
      </c>
      <c r="T3152">
        <v>4.7191000000000001</v>
      </c>
      <c r="U3152">
        <v>733.01289999999995</v>
      </c>
      <c r="V3152" t="s">
        <v>7232</v>
      </c>
      <c r="W3152" t="s">
        <v>15470</v>
      </c>
      <c r="Y3152" t="s">
        <v>591</v>
      </c>
      <c r="Z3152" s="25" t="s">
        <v>583</v>
      </c>
      <c r="AA3152" t="s">
        <v>1965</v>
      </c>
      <c r="AI3152" s="18">
        <v>40915</v>
      </c>
    </row>
    <row r="3153" spans="1:36" hidden="1" outlineLevel="1" x14ac:dyDescent="0.3">
      <c r="A3153" s="25">
        <v>3149</v>
      </c>
      <c r="B3153" s="25" t="s">
        <v>66</v>
      </c>
      <c r="C3153" t="s">
        <v>67</v>
      </c>
      <c r="D3153" t="s">
        <v>15268</v>
      </c>
      <c r="E3153" t="s">
        <v>69</v>
      </c>
      <c r="F3153" s="48" t="s">
        <v>15471</v>
      </c>
      <c r="G3153" s="25" t="s">
        <v>1790</v>
      </c>
      <c r="H3153" t="s">
        <v>1980</v>
      </c>
      <c r="I3153" t="s">
        <v>564</v>
      </c>
      <c r="J3153" s="25" t="s">
        <v>638</v>
      </c>
      <c r="K3153" t="s">
        <v>3829</v>
      </c>
      <c r="L3153" t="s">
        <v>5451</v>
      </c>
      <c r="M3153" t="s">
        <v>15314</v>
      </c>
      <c r="O3153" t="s">
        <v>78</v>
      </c>
      <c r="P3153">
        <v>20</v>
      </c>
      <c r="Q3153">
        <v>0</v>
      </c>
      <c r="R3153">
        <v>0</v>
      </c>
      <c r="S3153" t="s">
        <v>79</v>
      </c>
      <c r="T3153">
        <v>5.5926</v>
      </c>
      <c r="U3153">
        <v>868.70140000000004</v>
      </c>
      <c r="V3153" t="s">
        <v>7232</v>
      </c>
      <c r="W3153" t="s">
        <v>15472</v>
      </c>
      <c r="Y3153" t="s">
        <v>591</v>
      </c>
      <c r="Z3153" s="25" t="s">
        <v>583</v>
      </c>
      <c r="AA3153" t="s">
        <v>1965</v>
      </c>
      <c r="AI3153" s="18">
        <v>40915</v>
      </c>
    </row>
    <row r="3154" spans="1:36" hidden="1" outlineLevel="1" x14ac:dyDescent="0.3">
      <c r="A3154" s="25">
        <v>3150</v>
      </c>
      <c r="B3154" s="25" t="s">
        <v>66</v>
      </c>
      <c r="C3154" t="s">
        <v>67</v>
      </c>
      <c r="D3154" t="s">
        <v>4283</v>
      </c>
      <c r="E3154" t="s">
        <v>197</v>
      </c>
      <c r="F3154" s="48" t="s">
        <v>15473</v>
      </c>
      <c r="G3154" s="25" t="s">
        <v>1790</v>
      </c>
      <c r="H3154" t="s">
        <v>1980</v>
      </c>
      <c r="I3154" t="s">
        <v>564</v>
      </c>
      <c r="J3154" s="25" t="s">
        <v>638</v>
      </c>
      <c r="K3154" t="s">
        <v>3829</v>
      </c>
      <c r="L3154" t="s">
        <v>5451</v>
      </c>
      <c r="M3154" t="s">
        <v>15314</v>
      </c>
      <c r="O3154" t="s">
        <v>78</v>
      </c>
      <c r="P3154">
        <v>20</v>
      </c>
      <c r="Q3154">
        <v>0</v>
      </c>
      <c r="R3154">
        <v>0</v>
      </c>
      <c r="S3154" t="s">
        <v>79</v>
      </c>
      <c r="T3154">
        <v>4.8710000000000004</v>
      </c>
      <c r="U3154">
        <v>756.61090000000002</v>
      </c>
      <c r="V3154" t="s">
        <v>7232</v>
      </c>
      <c r="W3154" t="s">
        <v>15474</v>
      </c>
      <c r="Y3154" t="s">
        <v>591</v>
      </c>
      <c r="Z3154" s="25" t="s">
        <v>583</v>
      </c>
      <c r="AA3154" t="s">
        <v>1965</v>
      </c>
      <c r="AI3154" s="18">
        <v>40915</v>
      </c>
    </row>
    <row r="3155" spans="1:36" hidden="1" outlineLevel="1" x14ac:dyDescent="0.3">
      <c r="A3155" s="25">
        <v>3151</v>
      </c>
      <c r="B3155" s="25" t="s">
        <v>66</v>
      </c>
      <c r="C3155" t="s">
        <v>67</v>
      </c>
      <c r="D3155" t="s">
        <v>15242</v>
      </c>
      <c r="E3155" t="s">
        <v>69</v>
      </c>
      <c r="F3155" s="48" t="s">
        <v>15475</v>
      </c>
      <c r="G3155" s="25" t="s">
        <v>1790</v>
      </c>
      <c r="H3155" t="s">
        <v>1980</v>
      </c>
      <c r="I3155" t="s">
        <v>564</v>
      </c>
      <c r="J3155" s="25" t="s">
        <v>638</v>
      </c>
      <c r="K3155" t="s">
        <v>3829</v>
      </c>
      <c r="L3155" t="s">
        <v>5451</v>
      </c>
      <c r="M3155" t="s">
        <v>15321</v>
      </c>
      <c r="O3155" t="s">
        <v>78</v>
      </c>
      <c r="P3155">
        <v>20</v>
      </c>
      <c r="Q3155">
        <v>0</v>
      </c>
      <c r="R3155">
        <v>0</v>
      </c>
      <c r="S3155" t="s">
        <v>79</v>
      </c>
      <c r="T3155">
        <v>5.7919999999999998</v>
      </c>
      <c r="U3155">
        <v>899.67380000000003</v>
      </c>
      <c r="V3155" t="s">
        <v>7232</v>
      </c>
      <c r="W3155" t="s">
        <v>15476</v>
      </c>
      <c r="Y3155" t="s">
        <v>591</v>
      </c>
      <c r="Z3155" s="25" t="s">
        <v>583</v>
      </c>
      <c r="AA3155" t="s">
        <v>1965</v>
      </c>
      <c r="AI3155" s="18">
        <v>40915</v>
      </c>
    </row>
    <row r="3156" spans="1:36" hidden="1" outlineLevel="1" x14ac:dyDescent="0.3">
      <c r="A3156" s="25">
        <v>3152</v>
      </c>
      <c r="B3156" s="25" t="s">
        <v>66</v>
      </c>
      <c r="C3156" t="s">
        <v>67</v>
      </c>
      <c r="D3156" t="s">
        <v>11734</v>
      </c>
      <c r="E3156" t="s">
        <v>69</v>
      </c>
      <c r="F3156" s="48" t="s">
        <v>15477</v>
      </c>
      <c r="G3156" s="25" t="s">
        <v>1790</v>
      </c>
      <c r="H3156" t="s">
        <v>1980</v>
      </c>
      <c r="I3156" t="s">
        <v>564</v>
      </c>
      <c r="J3156" s="25" t="s">
        <v>638</v>
      </c>
      <c r="K3156" t="s">
        <v>3829</v>
      </c>
      <c r="L3156" t="s">
        <v>5451</v>
      </c>
      <c r="M3156" t="s">
        <v>15321</v>
      </c>
      <c r="O3156" t="s">
        <v>78</v>
      </c>
      <c r="P3156">
        <v>20</v>
      </c>
      <c r="Q3156">
        <v>0</v>
      </c>
      <c r="R3156">
        <v>0</v>
      </c>
      <c r="S3156" t="s">
        <v>79</v>
      </c>
      <c r="T3156">
        <v>5.7919999999999998</v>
      </c>
      <c r="U3156">
        <v>899.67380000000003</v>
      </c>
      <c r="V3156" t="s">
        <v>7232</v>
      </c>
      <c r="W3156" t="s">
        <v>15478</v>
      </c>
      <c r="Y3156" t="s">
        <v>591</v>
      </c>
      <c r="Z3156" s="25" t="s">
        <v>583</v>
      </c>
      <c r="AA3156" t="s">
        <v>1965</v>
      </c>
      <c r="AI3156" s="18">
        <v>40915</v>
      </c>
    </row>
    <row r="3157" spans="1:36" hidden="1" outlineLevel="1" x14ac:dyDescent="0.3">
      <c r="A3157" s="25">
        <v>3153</v>
      </c>
      <c r="B3157" s="25" t="s">
        <v>66</v>
      </c>
      <c r="C3157" t="s">
        <v>67</v>
      </c>
      <c r="D3157" t="s">
        <v>15457</v>
      </c>
      <c r="E3157" t="s">
        <v>197</v>
      </c>
      <c r="F3157" s="48" t="s">
        <v>15479</v>
      </c>
      <c r="G3157" s="25" t="s">
        <v>1790</v>
      </c>
      <c r="H3157" t="s">
        <v>1980</v>
      </c>
      <c r="I3157" t="s">
        <v>564</v>
      </c>
      <c r="J3157" s="25" t="s">
        <v>638</v>
      </c>
      <c r="K3157" t="s">
        <v>3829</v>
      </c>
      <c r="L3157" t="s">
        <v>5451</v>
      </c>
      <c r="M3157" t="s">
        <v>15321</v>
      </c>
      <c r="O3157" t="s">
        <v>78</v>
      </c>
      <c r="P3157">
        <v>20</v>
      </c>
      <c r="Q3157">
        <v>1</v>
      </c>
      <c r="R3157">
        <v>2</v>
      </c>
      <c r="S3157" t="s">
        <v>79</v>
      </c>
      <c r="T3157">
        <v>5.5545999999999998</v>
      </c>
      <c r="U3157">
        <v>862.80190000000005</v>
      </c>
      <c r="V3157" t="s">
        <v>7232</v>
      </c>
      <c r="W3157" t="s">
        <v>15480</v>
      </c>
      <c r="Y3157" t="s">
        <v>591</v>
      </c>
      <c r="Z3157" s="25" t="s">
        <v>583</v>
      </c>
      <c r="AA3157" t="s">
        <v>1965</v>
      </c>
      <c r="AI3157" s="18">
        <v>40915</v>
      </c>
    </row>
    <row r="3158" spans="1:36" hidden="1" outlineLevel="1" x14ac:dyDescent="0.3">
      <c r="A3158" s="25">
        <v>3154</v>
      </c>
      <c r="B3158" s="25" t="s">
        <v>66</v>
      </c>
      <c r="C3158" t="s">
        <v>67</v>
      </c>
      <c r="D3158" t="s">
        <v>15272</v>
      </c>
      <c r="E3158" t="s">
        <v>197</v>
      </c>
      <c r="F3158" s="48" t="s">
        <v>15481</v>
      </c>
      <c r="G3158" s="25" t="s">
        <v>1790</v>
      </c>
      <c r="H3158" t="s">
        <v>1980</v>
      </c>
      <c r="I3158" t="s">
        <v>564</v>
      </c>
      <c r="J3158" s="25" t="s">
        <v>638</v>
      </c>
      <c r="K3158" t="s">
        <v>3829</v>
      </c>
      <c r="L3158" t="s">
        <v>5451</v>
      </c>
      <c r="M3158" t="s">
        <v>15321</v>
      </c>
      <c r="O3158" t="s">
        <v>78</v>
      </c>
      <c r="P3158">
        <v>20</v>
      </c>
      <c r="Q3158">
        <v>0</v>
      </c>
      <c r="R3158">
        <v>0</v>
      </c>
      <c r="S3158" t="s">
        <v>79</v>
      </c>
      <c r="T3158">
        <v>5.5545999999999998</v>
      </c>
      <c r="U3158">
        <v>862.80190000000005</v>
      </c>
      <c r="V3158" t="s">
        <v>7232</v>
      </c>
      <c r="W3158" t="s">
        <v>15482</v>
      </c>
      <c r="Y3158" t="s">
        <v>591</v>
      </c>
      <c r="Z3158" s="25" t="s">
        <v>583</v>
      </c>
      <c r="AA3158" t="s">
        <v>1965</v>
      </c>
      <c r="AI3158" s="18">
        <v>40915</v>
      </c>
    </row>
    <row r="3159" spans="1:36" hidden="1" outlineLevel="1" x14ac:dyDescent="0.3">
      <c r="A3159" s="25">
        <v>3155</v>
      </c>
      <c r="B3159" s="25" t="s">
        <v>66</v>
      </c>
      <c r="C3159" t="s">
        <v>67</v>
      </c>
      <c r="D3159" t="s">
        <v>601</v>
      </c>
      <c r="E3159" t="s">
        <v>197</v>
      </c>
      <c r="F3159" s="48" t="s">
        <v>15483</v>
      </c>
      <c r="G3159" s="25" t="s">
        <v>1790</v>
      </c>
      <c r="H3159" t="s">
        <v>1980</v>
      </c>
      <c r="I3159" t="s">
        <v>564</v>
      </c>
      <c r="J3159" s="25" t="s">
        <v>638</v>
      </c>
      <c r="K3159" t="s">
        <v>3829</v>
      </c>
      <c r="L3159" t="s">
        <v>5451</v>
      </c>
      <c r="M3159" t="s">
        <v>15321</v>
      </c>
      <c r="O3159" t="s">
        <v>78</v>
      </c>
      <c r="P3159">
        <v>20</v>
      </c>
      <c r="Q3159">
        <v>0</v>
      </c>
      <c r="R3159">
        <v>0</v>
      </c>
      <c r="S3159" t="s">
        <v>79</v>
      </c>
      <c r="T3159">
        <v>5.9819000000000004</v>
      </c>
      <c r="U3159">
        <v>929.17129999999997</v>
      </c>
      <c r="V3159" t="s">
        <v>7232</v>
      </c>
      <c r="W3159" t="s">
        <v>15484</v>
      </c>
      <c r="Y3159" t="s">
        <v>591</v>
      </c>
      <c r="Z3159" s="25" t="s">
        <v>583</v>
      </c>
      <c r="AA3159" t="s">
        <v>1965</v>
      </c>
      <c r="AI3159" s="18">
        <v>40915</v>
      </c>
    </row>
    <row r="3160" spans="1:36" hidden="1" outlineLevel="1" x14ac:dyDescent="0.3">
      <c r="A3160" s="25">
        <v>3156</v>
      </c>
      <c r="B3160" s="25" t="s">
        <v>66</v>
      </c>
      <c r="C3160" t="s">
        <v>67</v>
      </c>
      <c r="D3160" t="s">
        <v>15485</v>
      </c>
      <c r="E3160" t="s">
        <v>69</v>
      </c>
      <c r="F3160" s="48" t="s">
        <v>15486</v>
      </c>
      <c r="G3160" s="25" t="s">
        <v>1790</v>
      </c>
      <c r="H3160" t="s">
        <v>1980</v>
      </c>
      <c r="I3160" t="s">
        <v>564</v>
      </c>
      <c r="J3160" s="25" t="s">
        <v>638</v>
      </c>
      <c r="K3160" t="s">
        <v>3829</v>
      </c>
      <c r="L3160" t="s">
        <v>5451</v>
      </c>
      <c r="M3160" t="s">
        <v>15321</v>
      </c>
      <c r="O3160" t="s">
        <v>78</v>
      </c>
      <c r="P3160">
        <v>120</v>
      </c>
      <c r="Q3160">
        <v>0</v>
      </c>
      <c r="R3160">
        <v>0</v>
      </c>
      <c r="S3160" t="s">
        <v>79</v>
      </c>
      <c r="T3160">
        <v>6.0959000000000003</v>
      </c>
      <c r="U3160">
        <v>946.86980000000005</v>
      </c>
      <c r="V3160" t="s">
        <v>7232</v>
      </c>
      <c r="W3160" t="s">
        <v>15487</v>
      </c>
      <c r="Y3160" t="s">
        <v>591</v>
      </c>
      <c r="Z3160" s="25" t="s">
        <v>583</v>
      </c>
      <c r="AA3160" t="s">
        <v>1965</v>
      </c>
      <c r="AI3160" s="18">
        <v>40915</v>
      </c>
    </row>
    <row r="3161" spans="1:36" hidden="1" outlineLevel="1" x14ac:dyDescent="0.3">
      <c r="A3161" s="25">
        <v>3157</v>
      </c>
      <c r="B3161" s="25" t="s">
        <v>66</v>
      </c>
      <c r="C3161" t="s">
        <v>67</v>
      </c>
      <c r="D3161" t="s">
        <v>15142</v>
      </c>
      <c r="E3161" t="s">
        <v>197</v>
      </c>
      <c r="F3161" s="48" t="s">
        <v>15488</v>
      </c>
      <c r="G3161" s="25" t="s">
        <v>1790</v>
      </c>
      <c r="H3161" t="s">
        <v>1980</v>
      </c>
      <c r="I3161" t="s">
        <v>564</v>
      </c>
      <c r="J3161" s="25" t="s">
        <v>638</v>
      </c>
      <c r="K3161" t="s">
        <v>3829</v>
      </c>
      <c r="L3161" t="s">
        <v>5451</v>
      </c>
      <c r="M3161" t="s">
        <v>15321</v>
      </c>
      <c r="O3161" t="s">
        <v>78</v>
      </c>
      <c r="P3161">
        <v>20</v>
      </c>
      <c r="Q3161">
        <v>0</v>
      </c>
      <c r="R3161">
        <v>0</v>
      </c>
      <c r="S3161" t="s">
        <v>79</v>
      </c>
      <c r="T3161">
        <v>7.2163000000000004</v>
      </c>
      <c r="U3161">
        <v>1120.9100000000001</v>
      </c>
      <c r="V3161" t="s">
        <v>7232</v>
      </c>
      <c r="W3161" t="s">
        <v>15489</v>
      </c>
      <c r="Y3161" t="s">
        <v>591</v>
      </c>
      <c r="Z3161" s="25" t="s">
        <v>583</v>
      </c>
      <c r="AA3161" t="s">
        <v>1965</v>
      </c>
      <c r="AI3161" s="18">
        <v>40915</v>
      </c>
    </row>
    <row r="3162" spans="1:36" hidden="1" outlineLevel="1" x14ac:dyDescent="0.3">
      <c r="A3162" s="25">
        <v>3158</v>
      </c>
      <c r="B3162" s="25" t="s">
        <v>66</v>
      </c>
      <c r="C3162" t="s">
        <v>67</v>
      </c>
      <c r="D3162" t="s">
        <v>15490</v>
      </c>
      <c r="E3162" t="s">
        <v>69</v>
      </c>
      <c r="F3162" s="48" t="s">
        <v>15491</v>
      </c>
      <c r="G3162" s="25" t="s">
        <v>1790</v>
      </c>
      <c r="H3162" t="s">
        <v>1980</v>
      </c>
      <c r="I3162" t="s">
        <v>564</v>
      </c>
      <c r="J3162" s="25" t="s">
        <v>638</v>
      </c>
      <c r="K3162" t="s">
        <v>3829</v>
      </c>
      <c r="L3162" t="s">
        <v>5451</v>
      </c>
      <c r="M3162" t="s">
        <v>15321</v>
      </c>
      <c r="O3162" t="s">
        <v>78</v>
      </c>
      <c r="P3162">
        <v>20</v>
      </c>
      <c r="Q3162">
        <v>0</v>
      </c>
      <c r="R3162">
        <v>0</v>
      </c>
      <c r="S3162" t="s">
        <v>79</v>
      </c>
      <c r="T3162">
        <v>7.7385000000000002</v>
      </c>
      <c r="U3162">
        <v>1202.02</v>
      </c>
      <c r="V3162" t="s">
        <v>7232</v>
      </c>
      <c r="W3162" t="s">
        <v>15492</v>
      </c>
      <c r="Y3162" t="s">
        <v>591</v>
      </c>
      <c r="Z3162" s="25" t="s">
        <v>583</v>
      </c>
      <c r="AA3162" t="s">
        <v>1965</v>
      </c>
      <c r="AI3162" s="18">
        <v>40915</v>
      </c>
    </row>
    <row r="3163" spans="1:36" hidden="1" outlineLevel="1" x14ac:dyDescent="0.3">
      <c r="A3163" s="25">
        <v>3159</v>
      </c>
      <c r="B3163" s="25" t="s">
        <v>66</v>
      </c>
      <c r="C3163" t="s">
        <v>67</v>
      </c>
      <c r="D3163" t="s">
        <v>15457</v>
      </c>
      <c r="E3163" t="s">
        <v>197</v>
      </c>
      <c r="F3163" s="48" t="s">
        <v>15493</v>
      </c>
      <c r="G3163" s="25" t="s">
        <v>1790</v>
      </c>
      <c r="H3163" t="s">
        <v>1980</v>
      </c>
      <c r="I3163" t="s">
        <v>564</v>
      </c>
      <c r="J3163" s="25" t="s">
        <v>638</v>
      </c>
      <c r="K3163" t="s">
        <v>3829</v>
      </c>
      <c r="L3163" t="s">
        <v>5451</v>
      </c>
      <c r="M3163" t="s">
        <v>15321</v>
      </c>
      <c r="O3163" t="s">
        <v>78</v>
      </c>
      <c r="P3163">
        <v>20</v>
      </c>
      <c r="Q3163">
        <v>1</v>
      </c>
      <c r="R3163">
        <v>2</v>
      </c>
      <c r="S3163" t="s">
        <v>79</v>
      </c>
      <c r="T3163">
        <v>8.7355</v>
      </c>
      <c r="U3163">
        <v>1356.89</v>
      </c>
      <c r="V3163" t="s">
        <v>7232</v>
      </c>
      <c r="W3163" t="s">
        <v>15494</v>
      </c>
      <c r="Y3163" t="s">
        <v>591</v>
      </c>
      <c r="Z3163" s="25" t="s">
        <v>583</v>
      </c>
      <c r="AA3163" t="s">
        <v>1965</v>
      </c>
      <c r="AI3163" s="18">
        <v>40915</v>
      </c>
    </row>
    <row r="3164" spans="1:36" hidden="1" outlineLevel="1" x14ac:dyDescent="0.3">
      <c r="A3164" s="25">
        <v>3160</v>
      </c>
      <c r="B3164" s="25" t="s">
        <v>66</v>
      </c>
      <c r="C3164" t="s">
        <v>67</v>
      </c>
      <c r="D3164" t="s">
        <v>11734</v>
      </c>
      <c r="E3164" t="s">
        <v>69</v>
      </c>
      <c r="F3164" s="48" t="s">
        <v>15495</v>
      </c>
      <c r="G3164" s="25" t="s">
        <v>1790</v>
      </c>
      <c r="H3164" t="s">
        <v>1980</v>
      </c>
      <c r="I3164" t="s">
        <v>564</v>
      </c>
      <c r="J3164" s="25" t="s">
        <v>638</v>
      </c>
      <c r="K3164" t="s">
        <v>3829</v>
      </c>
      <c r="L3164" t="s">
        <v>5451</v>
      </c>
      <c r="M3164" t="s">
        <v>15334</v>
      </c>
      <c r="O3164" t="s">
        <v>78</v>
      </c>
      <c r="P3164">
        <v>20</v>
      </c>
      <c r="Q3164">
        <v>0</v>
      </c>
      <c r="R3164">
        <v>0</v>
      </c>
      <c r="S3164" t="s">
        <v>79</v>
      </c>
      <c r="T3164">
        <v>4.2728000000000002</v>
      </c>
      <c r="U3164">
        <v>663.69380000000001</v>
      </c>
      <c r="V3164" t="s">
        <v>7232</v>
      </c>
      <c r="W3164" t="s">
        <v>15496</v>
      </c>
      <c r="Y3164" t="s">
        <v>591</v>
      </c>
      <c r="Z3164" s="25" t="s">
        <v>583</v>
      </c>
      <c r="AA3164" t="s">
        <v>1965</v>
      </c>
      <c r="AI3164" s="18">
        <v>40915</v>
      </c>
    </row>
    <row r="3165" spans="1:36" hidden="1" outlineLevel="1" x14ac:dyDescent="0.3">
      <c r="A3165" s="25">
        <v>3161</v>
      </c>
      <c r="B3165" s="25" t="s">
        <v>66</v>
      </c>
      <c r="C3165" t="s">
        <v>67</v>
      </c>
      <c r="D3165" t="s">
        <v>11734</v>
      </c>
      <c r="E3165" t="s">
        <v>69</v>
      </c>
      <c r="F3165" s="48" t="s">
        <v>15497</v>
      </c>
      <c r="G3165" s="25" t="s">
        <v>1790</v>
      </c>
      <c r="H3165" t="s">
        <v>1980</v>
      </c>
      <c r="I3165" t="s">
        <v>564</v>
      </c>
      <c r="J3165" s="25" t="s">
        <v>638</v>
      </c>
      <c r="K3165" t="s">
        <v>3829</v>
      </c>
      <c r="L3165" t="s">
        <v>5451</v>
      </c>
      <c r="M3165" t="s">
        <v>15334</v>
      </c>
      <c r="O3165" t="s">
        <v>78</v>
      </c>
      <c r="P3165">
        <v>20</v>
      </c>
      <c r="Q3165">
        <v>0</v>
      </c>
      <c r="R3165">
        <v>0</v>
      </c>
      <c r="S3165" t="s">
        <v>79</v>
      </c>
      <c r="T3165">
        <v>6.5895999999999999</v>
      </c>
      <c r="U3165">
        <v>1023.56</v>
      </c>
      <c r="V3165" t="s">
        <v>7232</v>
      </c>
      <c r="W3165" t="s">
        <v>15498</v>
      </c>
      <c r="Y3165" t="s">
        <v>591</v>
      </c>
      <c r="Z3165" s="25" t="s">
        <v>583</v>
      </c>
      <c r="AA3165" t="s">
        <v>1965</v>
      </c>
      <c r="AI3165" s="18">
        <v>40915</v>
      </c>
    </row>
    <row r="3166" spans="1:36" hidden="1" outlineLevel="1" x14ac:dyDescent="0.3">
      <c r="A3166" s="25">
        <v>3162</v>
      </c>
      <c r="B3166" s="25" t="s">
        <v>66</v>
      </c>
      <c r="C3166" t="s">
        <v>67</v>
      </c>
      <c r="D3166" t="s">
        <v>601</v>
      </c>
      <c r="E3166" t="s">
        <v>197</v>
      </c>
      <c r="F3166" s="48" t="s">
        <v>15499</v>
      </c>
      <c r="G3166" s="25" t="s">
        <v>1790</v>
      </c>
      <c r="H3166" t="s">
        <v>1980</v>
      </c>
      <c r="I3166" t="s">
        <v>564</v>
      </c>
      <c r="J3166" s="25" t="s">
        <v>638</v>
      </c>
      <c r="K3166" t="s">
        <v>3829</v>
      </c>
      <c r="L3166" t="s">
        <v>5451</v>
      </c>
      <c r="M3166" t="s">
        <v>15334</v>
      </c>
      <c r="O3166" t="s">
        <v>78</v>
      </c>
      <c r="P3166">
        <v>14</v>
      </c>
      <c r="Q3166">
        <v>0</v>
      </c>
      <c r="R3166">
        <v>0</v>
      </c>
      <c r="S3166" t="s">
        <v>79</v>
      </c>
      <c r="T3166">
        <v>5.2698</v>
      </c>
      <c r="U3166">
        <v>818.55560000000003</v>
      </c>
      <c r="V3166" t="s">
        <v>7232</v>
      </c>
      <c r="W3166" t="s">
        <v>15500</v>
      </c>
      <c r="Y3166" t="s">
        <v>591</v>
      </c>
      <c r="Z3166" s="25" t="s">
        <v>583</v>
      </c>
      <c r="AA3166" t="s">
        <v>1965</v>
      </c>
      <c r="AI3166" s="18">
        <v>40915</v>
      </c>
      <c r="AJ3166" s="18">
        <v>44026</v>
      </c>
    </row>
    <row r="3167" spans="1:36" hidden="1" outlineLevel="1" x14ac:dyDescent="0.3">
      <c r="A3167" s="25">
        <v>3163</v>
      </c>
      <c r="B3167" s="25" t="s">
        <v>66</v>
      </c>
      <c r="C3167" t="s">
        <v>67</v>
      </c>
      <c r="D3167" t="s">
        <v>5338</v>
      </c>
      <c r="E3167" t="s">
        <v>69</v>
      </c>
      <c r="F3167" s="48" t="s">
        <v>15501</v>
      </c>
      <c r="G3167" s="25" t="s">
        <v>1790</v>
      </c>
      <c r="H3167" t="s">
        <v>1980</v>
      </c>
      <c r="I3167" t="s">
        <v>564</v>
      </c>
      <c r="J3167" s="25" t="s">
        <v>638</v>
      </c>
      <c r="K3167" t="s">
        <v>3829</v>
      </c>
      <c r="L3167" t="s">
        <v>5451</v>
      </c>
      <c r="M3167" t="s">
        <v>15334</v>
      </c>
      <c r="O3167" t="s">
        <v>78</v>
      </c>
      <c r="P3167">
        <v>20</v>
      </c>
      <c r="Q3167">
        <v>1</v>
      </c>
      <c r="R3167">
        <v>2</v>
      </c>
      <c r="S3167" t="s">
        <v>79</v>
      </c>
      <c r="T3167">
        <v>7.5201000000000002</v>
      </c>
      <c r="U3167">
        <v>1168.0999999999999</v>
      </c>
      <c r="V3167" t="s">
        <v>7232</v>
      </c>
      <c r="W3167" t="s">
        <v>15502</v>
      </c>
      <c r="Y3167" t="s">
        <v>591</v>
      </c>
      <c r="Z3167" s="25" t="s">
        <v>583</v>
      </c>
      <c r="AA3167" t="s">
        <v>1965</v>
      </c>
      <c r="AI3167" s="18">
        <v>40915</v>
      </c>
    </row>
    <row r="3168" spans="1:36" hidden="1" outlineLevel="1" x14ac:dyDescent="0.3">
      <c r="A3168" s="25">
        <v>3164</v>
      </c>
      <c r="B3168" s="25" t="s">
        <v>66</v>
      </c>
      <c r="C3168" t="s">
        <v>67</v>
      </c>
      <c r="D3168" t="s">
        <v>7180</v>
      </c>
      <c r="E3168" t="s">
        <v>69</v>
      </c>
      <c r="F3168" s="48" t="s">
        <v>15503</v>
      </c>
      <c r="G3168" s="25" t="s">
        <v>1790</v>
      </c>
      <c r="H3168" t="s">
        <v>1980</v>
      </c>
      <c r="I3168" t="s">
        <v>564</v>
      </c>
      <c r="J3168" s="25" t="s">
        <v>638</v>
      </c>
      <c r="K3168" t="s">
        <v>3829</v>
      </c>
      <c r="L3168" t="s">
        <v>5451</v>
      </c>
      <c r="M3168" t="s">
        <v>15345</v>
      </c>
      <c r="O3168" t="s">
        <v>78</v>
      </c>
      <c r="P3168">
        <v>20</v>
      </c>
      <c r="Q3168">
        <v>0</v>
      </c>
      <c r="R3168">
        <v>0</v>
      </c>
      <c r="S3168" t="s">
        <v>79</v>
      </c>
      <c r="T3168">
        <v>5.8014999999999999</v>
      </c>
      <c r="U3168">
        <v>901.14859999999999</v>
      </c>
      <c r="V3168" t="s">
        <v>7232</v>
      </c>
      <c r="W3168" t="s">
        <v>15504</v>
      </c>
      <c r="Y3168" t="s">
        <v>591</v>
      </c>
      <c r="Z3168" s="25" t="s">
        <v>583</v>
      </c>
      <c r="AA3168" t="s">
        <v>1965</v>
      </c>
      <c r="AI3168" s="18">
        <v>40915</v>
      </c>
    </row>
    <row r="3169" spans="1:35" hidden="1" outlineLevel="1" x14ac:dyDescent="0.3">
      <c r="A3169" s="25">
        <v>3165</v>
      </c>
      <c r="B3169" s="25" t="s">
        <v>66</v>
      </c>
      <c r="C3169" t="s">
        <v>67</v>
      </c>
      <c r="D3169" t="s">
        <v>15312</v>
      </c>
      <c r="E3169" t="s">
        <v>197</v>
      </c>
      <c r="F3169" s="48" t="s">
        <v>15505</v>
      </c>
      <c r="G3169" s="25" t="s">
        <v>1790</v>
      </c>
      <c r="H3169" t="s">
        <v>1980</v>
      </c>
      <c r="I3169" t="s">
        <v>564</v>
      </c>
      <c r="J3169" s="25" t="s">
        <v>638</v>
      </c>
      <c r="K3169" t="s">
        <v>3829</v>
      </c>
      <c r="L3169" t="s">
        <v>5451</v>
      </c>
      <c r="M3169" t="s">
        <v>15345</v>
      </c>
      <c r="O3169" t="s">
        <v>78</v>
      </c>
      <c r="P3169">
        <v>20</v>
      </c>
      <c r="Q3169">
        <v>0</v>
      </c>
      <c r="R3169">
        <v>0</v>
      </c>
      <c r="S3169" t="s">
        <v>79</v>
      </c>
      <c r="T3169">
        <v>6.4092000000000002</v>
      </c>
      <c r="U3169">
        <v>995.54060000000004</v>
      </c>
      <c r="V3169" t="s">
        <v>7232</v>
      </c>
      <c r="W3169" t="s">
        <v>15506</v>
      </c>
      <c r="Y3169" t="s">
        <v>591</v>
      </c>
      <c r="Z3169" s="25" t="s">
        <v>583</v>
      </c>
      <c r="AA3169" t="s">
        <v>1965</v>
      </c>
      <c r="AI3169" s="18">
        <v>40915</v>
      </c>
    </row>
    <row r="3170" spans="1:35" hidden="1" outlineLevel="1" x14ac:dyDescent="0.3">
      <c r="A3170" s="25">
        <v>3166</v>
      </c>
      <c r="B3170" s="25" t="s">
        <v>66</v>
      </c>
      <c r="C3170" t="s">
        <v>67</v>
      </c>
      <c r="D3170" t="s">
        <v>15457</v>
      </c>
      <c r="E3170" t="s">
        <v>197</v>
      </c>
      <c r="F3170" s="48" t="s">
        <v>15507</v>
      </c>
      <c r="G3170" s="25" t="s">
        <v>1790</v>
      </c>
      <c r="H3170" t="s">
        <v>1980</v>
      </c>
      <c r="I3170" t="s">
        <v>564</v>
      </c>
      <c r="J3170" s="25" t="s">
        <v>638</v>
      </c>
      <c r="K3170" t="s">
        <v>3829</v>
      </c>
      <c r="L3170" t="s">
        <v>5451</v>
      </c>
      <c r="M3170" t="s">
        <v>15345</v>
      </c>
      <c r="O3170" t="s">
        <v>78</v>
      </c>
      <c r="P3170">
        <v>20</v>
      </c>
      <c r="Q3170">
        <v>1</v>
      </c>
      <c r="R3170">
        <v>2</v>
      </c>
      <c r="S3170" t="s">
        <v>79</v>
      </c>
      <c r="T3170">
        <v>6.827</v>
      </c>
      <c r="U3170">
        <v>1060.44</v>
      </c>
      <c r="V3170" t="s">
        <v>7232</v>
      </c>
      <c r="W3170" t="s">
        <v>15508</v>
      </c>
      <c r="Y3170" t="s">
        <v>591</v>
      </c>
      <c r="Z3170" s="25" t="s">
        <v>583</v>
      </c>
      <c r="AA3170" t="s">
        <v>1965</v>
      </c>
      <c r="AI3170" s="18">
        <v>40915</v>
      </c>
    </row>
    <row r="3171" spans="1:35" hidden="1" outlineLevel="1" x14ac:dyDescent="0.3">
      <c r="A3171" s="25">
        <v>3167</v>
      </c>
      <c r="B3171" s="25" t="s">
        <v>66</v>
      </c>
      <c r="C3171" t="s">
        <v>67</v>
      </c>
      <c r="D3171" t="s">
        <v>4283</v>
      </c>
      <c r="E3171" t="s">
        <v>197</v>
      </c>
      <c r="F3171" s="48" t="s">
        <v>15509</v>
      </c>
      <c r="G3171" s="25" t="s">
        <v>1790</v>
      </c>
      <c r="H3171" t="s">
        <v>1980</v>
      </c>
      <c r="I3171" t="s">
        <v>564</v>
      </c>
      <c r="J3171" s="25" t="s">
        <v>638</v>
      </c>
      <c r="K3171" t="s">
        <v>3829</v>
      </c>
      <c r="L3171" t="s">
        <v>5451</v>
      </c>
      <c r="M3171" t="s">
        <v>15345</v>
      </c>
      <c r="O3171" t="s">
        <v>78</v>
      </c>
      <c r="P3171">
        <v>20</v>
      </c>
      <c r="Q3171">
        <v>1</v>
      </c>
      <c r="R3171">
        <v>2</v>
      </c>
      <c r="S3171" t="s">
        <v>79</v>
      </c>
      <c r="T3171">
        <v>5.1585000000000001</v>
      </c>
      <c r="U3171">
        <v>800.85709999999995</v>
      </c>
      <c r="V3171" t="s">
        <v>7232</v>
      </c>
      <c r="W3171" t="s">
        <v>15510</v>
      </c>
      <c r="Y3171" t="s">
        <v>591</v>
      </c>
      <c r="Z3171" s="25" t="s">
        <v>583</v>
      </c>
      <c r="AA3171" t="s">
        <v>1965</v>
      </c>
      <c r="AI3171" s="18">
        <v>40915</v>
      </c>
    </row>
    <row r="3172" spans="1:35" hidden="1" outlineLevel="1" x14ac:dyDescent="0.3">
      <c r="A3172" s="25">
        <v>3168</v>
      </c>
      <c r="B3172" s="25" t="s">
        <v>66</v>
      </c>
      <c r="C3172" t="s">
        <v>67</v>
      </c>
      <c r="D3172" t="s">
        <v>15142</v>
      </c>
      <c r="E3172" t="s">
        <v>197</v>
      </c>
      <c r="F3172" s="48" t="s">
        <v>15511</v>
      </c>
      <c r="G3172" s="25" t="s">
        <v>1790</v>
      </c>
      <c r="H3172" t="s">
        <v>1980</v>
      </c>
      <c r="I3172" t="s">
        <v>564</v>
      </c>
      <c r="J3172" s="25" t="s">
        <v>638</v>
      </c>
      <c r="K3172" t="s">
        <v>3829</v>
      </c>
      <c r="L3172" t="s">
        <v>5451</v>
      </c>
      <c r="M3172" t="s">
        <v>15345</v>
      </c>
      <c r="O3172" t="s">
        <v>78</v>
      </c>
      <c r="P3172">
        <v>20</v>
      </c>
      <c r="Q3172">
        <v>10</v>
      </c>
      <c r="R3172">
        <v>20</v>
      </c>
      <c r="S3172" t="s">
        <v>79</v>
      </c>
      <c r="T3172">
        <v>4.6525999999999996</v>
      </c>
      <c r="U3172">
        <v>722.68880000000001</v>
      </c>
      <c r="V3172" t="s">
        <v>7232</v>
      </c>
      <c r="W3172" t="s">
        <v>15512</v>
      </c>
      <c r="Y3172" t="s">
        <v>591</v>
      </c>
      <c r="Z3172" s="25" t="s">
        <v>583</v>
      </c>
      <c r="AA3172" t="s">
        <v>1965</v>
      </c>
      <c r="AI3172" s="18">
        <v>40915</v>
      </c>
    </row>
    <row r="3173" spans="1:35" hidden="1" outlineLevel="1" x14ac:dyDescent="0.3">
      <c r="A3173" s="25">
        <v>3169</v>
      </c>
      <c r="B3173" s="25" t="s">
        <v>66</v>
      </c>
      <c r="C3173" t="s">
        <v>67</v>
      </c>
      <c r="D3173" t="s">
        <v>15242</v>
      </c>
      <c r="E3173" t="s">
        <v>69</v>
      </c>
      <c r="F3173" s="48" t="s">
        <v>15513</v>
      </c>
      <c r="G3173" s="25" t="s">
        <v>1790</v>
      </c>
      <c r="H3173" t="s">
        <v>1980</v>
      </c>
      <c r="I3173" t="s">
        <v>564</v>
      </c>
      <c r="J3173" s="25" t="s">
        <v>638</v>
      </c>
      <c r="K3173" t="s">
        <v>3829</v>
      </c>
      <c r="L3173" t="s">
        <v>5451</v>
      </c>
      <c r="M3173" t="s">
        <v>15358</v>
      </c>
      <c r="O3173" t="s">
        <v>78</v>
      </c>
      <c r="P3173">
        <v>20</v>
      </c>
      <c r="Q3173">
        <v>0</v>
      </c>
      <c r="R3173">
        <v>0</v>
      </c>
      <c r="S3173" t="s">
        <v>79</v>
      </c>
      <c r="T3173">
        <v>14.5845</v>
      </c>
      <c r="U3173">
        <v>2265.41</v>
      </c>
      <c r="V3173" t="s">
        <v>7232</v>
      </c>
      <c r="W3173" t="s">
        <v>15514</v>
      </c>
      <c r="Y3173" t="s">
        <v>591</v>
      </c>
      <c r="Z3173" s="25" t="s">
        <v>583</v>
      </c>
      <c r="AA3173" t="s">
        <v>1965</v>
      </c>
      <c r="AI3173" s="18">
        <v>40915</v>
      </c>
    </row>
    <row r="3174" spans="1:35" hidden="1" outlineLevel="1" x14ac:dyDescent="0.3">
      <c r="A3174" s="25">
        <v>3170</v>
      </c>
      <c r="B3174" s="25" t="s">
        <v>66</v>
      </c>
      <c r="C3174" t="s">
        <v>67</v>
      </c>
      <c r="D3174" t="s">
        <v>15242</v>
      </c>
      <c r="E3174" t="s">
        <v>69</v>
      </c>
      <c r="F3174" s="48" t="s">
        <v>15515</v>
      </c>
      <c r="G3174" s="25" t="s">
        <v>1790</v>
      </c>
      <c r="H3174" t="s">
        <v>1980</v>
      </c>
      <c r="I3174" t="s">
        <v>564</v>
      </c>
      <c r="J3174" s="25" t="s">
        <v>638</v>
      </c>
      <c r="K3174" t="s">
        <v>3829</v>
      </c>
      <c r="L3174" t="s">
        <v>5451</v>
      </c>
      <c r="M3174" t="s">
        <v>15358</v>
      </c>
      <c r="O3174" t="s">
        <v>78</v>
      </c>
      <c r="P3174">
        <v>20</v>
      </c>
      <c r="Q3174">
        <v>0</v>
      </c>
      <c r="R3174">
        <v>0</v>
      </c>
      <c r="S3174" t="s">
        <v>79</v>
      </c>
      <c r="T3174">
        <v>8.2226999999999997</v>
      </c>
      <c r="U3174">
        <v>1277.24</v>
      </c>
      <c r="V3174" t="s">
        <v>7232</v>
      </c>
      <c r="W3174" t="s">
        <v>15516</v>
      </c>
      <c r="Y3174" t="s">
        <v>591</v>
      </c>
      <c r="Z3174" s="25" t="s">
        <v>583</v>
      </c>
      <c r="AA3174" t="s">
        <v>1965</v>
      </c>
      <c r="AI3174" s="18">
        <v>40915</v>
      </c>
    </row>
    <row r="3175" spans="1:35" hidden="1" outlineLevel="1" x14ac:dyDescent="0.3">
      <c r="A3175" s="25">
        <v>3171</v>
      </c>
      <c r="B3175" s="25" t="s">
        <v>66</v>
      </c>
      <c r="C3175" t="s">
        <v>67</v>
      </c>
      <c r="D3175" t="s">
        <v>601</v>
      </c>
      <c r="E3175" t="s">
        <v>197</v>
      </c>
      <c r="F3175" s="48" t="s">
        <v>15517</v>
      </c>
      <c r="G3175" s="25" t="s">
        <v>1790</v>
      </c>
      <c r="H3175" t="s">
        <v>1980</v>
      </c>
      <c r="I3175" t="s">
        <v>564</v>
      </c>
      <c r="J3175" s="25" t="s">
        <v>638</v>
      </c>
      <c r="K3175" t="s">
        <v>3829</v>
      </c>
      <c r="L3175" t="s">
        <v>5451</v>
      </c>
      <c r="M3175" t="s">
        <v>15358</v>
      </c>
      <c r="O3175" t="s">
        <v>78</v>
      </c>
      <c r="P3175">
        <v>20</v>
      </c>
      <c r="Q3175">
        <v>0</v>
      </c>
      <c r="R3175">
        <v>0</v>
      </c>
      <c r="S3175" t="s">
        <v>79</v>
      </c>
      <c r="T3175">
        <v>6.7415000000000003</v>
      </c>
      <c r="U3175">
        <v>1047.1600000000001</v>
      </c>
      <c r="V3175" t="s">
        <v>7232</v>
      </c>
      <c r="W3175" t="s">
        <v>15518</v>
      </c>
      <c r="Y3175" t="s">
        <v>591</v>
      </c>
      <c r="Z3175" s="25" t="s">
        <v>583</v>
      </c>
      <c r="AA3175" t="s">
        <v>1965</v>
      </c>
      <c r="AI3175" s="18">
        <v>40915</v>
      </c>
    </row>
    <row r="3176" spans="1:35" hidden="1" outlineLevel="1" x14ac:dyDescent="0.3">
      <c r="A3176" s="25">
        <v>3172</v>
      </c>
      <c r="B3176" s="25" t="s">
        <v>66</v>
      </c>
      <c r="C3176" t="s">
        <v>67</v>
      </c>
      <c r="D3176" t="s">
        <v>601</v>
      </c>
      <c r="E3176" t="s">
        <v>197</v>
      </c>
      <c r="F3176" s="48" t="s">
        <v>15519</v>
      </c>
      <c r="G3176" s="25" t="s">
        <v>1790</v>
      </c>
      <c r="H3176" t="s">
        <v>1980</v>
      </c>
      <c r="I3176" t="s">
        <v>564</v>
      </c>
      <c r="J3176" s="25" t="s">
        <v>638</v>
      </c>
      <c r="K3176" t="s">
        <v>3829</v>
      </c>
      <c r="L3176" t="s">
        <v>5451</v>
      </c>
      <c r="M3176" t="s">
        <v>15358</v>
      </c>
      <c r="O3176" t="s">
        <v>78</v>
      </c>
      <c r="P3176">
        <v>20</v>
      </c>
      <c r="Q3176">
        <v>0</v>
      </c>
      <c r="R3176">
        <v>0</v>
      </c>
      <c r="S3176" t="s">
        <v>79</v>
      </c>
      <c r="T3176">
        <v>6.5895999999999999</v>
      </c>
      <c r="U3176">
        <v>1023.56</v>
      </c>
      <c r="V3176" t="s">
        <v>7232</v>
      </c>
      <c r="W3176" t="s">
        <v>15520</v>
      </c>
      <c r="Y3176" t="s">
        <v>591</v>
      </c>
      <c r="Z3176" s="25" t="s">
        <v>583</v>
      </c>
      <c r="AA3176" t="s">
        <v>1965</v>
      </c>
      <c r="AI3176" s="18">
        <v>40915</v>
      </c>
    </row>
    <row r="3177" spans="1:35" hidden="1" outlineLevel="1" x14ac:dyDescent="0.3">
      <c r="A3177" s="25">
        <v>3173</v>
      </c>
      <c r="B3177" s="25" t="s">
        <v>66</v>
      </c>
      <c r="C3177" t="s">
        <v>67</v>
      </c>
      <c r="D3177" t="s">
        <v>5338</v>
      </c>
      <c r="E3177" t="s">
        <v>69</v>
      </c>
      <c r="F3177" s="48" t="s">
        <v>15521</v>
      </c>
      <c r="G3177" s="25" t="s">
        <v>1790</v>
      </c>
      <c r="H3177" t="s">
        <v>1980</v>
      </c>
      <c r="I3177" t="s">
        <v>564</v>
      </c>
      <c r="J3177" s="25" t="s">
        <v>638</v>
      </c>
      <c r="K3177" t="s">
        <v>3829</v>
      </c>
      <c r="L3177" t="s">
        <v>5451</v>
      </c>
      <c r="M3177" t="s">
        <v>15364</v>
      </c>
      <c r="O3177" t="s">
        <v>78</v>
      </c>
      <c r="P3177">
        <v>20</v>
      </c>
      <c r="Q3177">
        <v>0</v>
      </c>
      <c r="R3177">
        <v>0</v>
      </c>
      <c r="S3177" t="s">
        <v>79</v>
      </c>
      <c r="T3177">
        <v>9.609</v>
      </c>
      <c r="U3177">
        <v>1492.57</v>
      </c>
      <c r="V3177" t="s">
        <v>7232</v>
      </c>
      <c r="W3177" t="s">
        <v>15522</v>
      </c>
      <c r="Y3177" t="s">
        <v>591</v>
      </c>
      <c r="Z3177" s="25" t="s">
        <v>583</v>
      </c>
      <c r="AA3177" t="s">
        <v>1965</v>
      </c>
      <c r="AI3177" s="18">
        <v>40915</v>
      </c>
    </row>
    <row r="3178" spans="1:35" hidden="1" outlineLevel="1" x14ac:dyDescent="0.3">
      <c r="A3178" s="25">
        <v>3174</v>
      </c>
      <c r="B3178" s="25" t="s">
        <v>66</v>
      </c>
      <c r="C3178" t="s">
        <v>67</v>
      </c>
      <c r="D3178" t="s">
        <v>601</v>
      </c>
      <c r="E3178" t="s">
        <v>197</v>
      </c>
      <c r="F3178" s="48" t="s">
        <v>15523</v>
      </c>
      <c r="G3178" s="25" t="s">
        <v>1790</v>
      </c>
      <c r="H3178" t="s">
        <v>1980</v>
      </c>
      <c r="I3178" t="s">
        <v>564</v>
      </c>
      <c r="J3178" s="25" t="s">
        <v>638</v>
      </c>
      <c r="K3178" t="s">
        <v>3829</v>
      </c>
      <c r="L3178" t="s">
        <v>5451</v>
      </c>
      <c r="M3178" t="s">
        <v>15364</v>
      </c>
      <c r="O3178" t="s">
        <v>78</v>
      </c>
      <c r="P3178">
        <v>20</v>
      </c>
      <c r="Q3178">
        <v>1</v>
      </c>
      <c r="R3178">
        <v>3</v>
      </c>
      <c r="S3178" t="s">
        <v>79</v>
      </c>
      <c r="T3178">
        <v>7.6814999999999998</v>
      </c>
      <c r="U3178">
        <v>1193.17</v>
      </c>
      <c r="V3178" t="s">
        <v>7232</v>
      </c>
      <c r="W3178" t="s">
        <v>15524</v>
      </c>
      <c r="Y3178" t="s">
        <v>591</v>
      </c>
      <c r="Z3178" s="25" t="s">
        <v>583</v>
      </c>
      <c r="AA3178" t="s">
        <v>1965</v>
      </c>
      <c r="AI3178" s="18">
        <v>40915</v>
      </c>
    </row>
    <row r="3179" spans="1:35" hidden="1" outlineLevel="1" x14ac:dyDescent="0.3">
      <c r="A3179" s="25">
        <v>3175</v>
      </c>
      <c r="B3179" s="25" t="s">
        <v>66</v>
      </c>
      <c r="C3179" t="s">
        <v>67</v>
      </c>
      <c r="D3179" t="s">
        <v>1565</v>
      </c>
      <c r="E3179" t="s">
        <v>69</v>
      </c>
      <c r="F3179" s="48" t="s">
        <v>15525</v>
      </c>
      <c r="G3179" s="25" t="s">
        <v>1790</v>
      </c>
      <c r="H3179" t="s">
        <v>1980</v>
      </c>
      <c r="I3179" t="s">
        <v>564</v>
      </c>
      <c r="J3179" s="25" t="s">
        <v>638</v>
      </c>
      <c r="K3179" t="s">
        <v>3829</v>
      </c>
      <c r="L3179" t="s">
        <v>5451</v>
      </c>
      <c r="M3179" t="s">
        <v>15373</v>
      </c>
      <c r="O3179" t="s">
        <v>78</v>
      </c>
      <c r="P3179">
        <v>20</v>
      </c>
      <c r="Q3179">
        <v>1</v>
      </c>
      <c r="R3179">
        <v>3</v>
      </c>
      <c r="S3179" t="s">
        <v>79</v>
      </c>
      <c r="T3179">
        <v>11.944800000000001</v>
      </c>
      <c r="U3179">
        <v>1855.39</v>
      </c>
      <c r="V3179" t="s">
        <v>7232</v>
      </c>
      <c r="W3179" t="s">
        <v>15526</v>
      </c>
      <c r="Y3179" t="s">
        <v>591</v>
      </c>
      <c r="Z3179" s="25" t="s">
        <v>583</v>
      </c>
      <c r="AA3179" t="s">
        <v>1965</v>
      </c>
      <c r="AI3179" s="18">
        <v>40915</v>
      </c>
    </row>
    <row r="3180" spans="1:35" hidden="1" outlineLevel="1" x14ac:dyDescent="0.3">
      <c r="A3180" s="25">
        <v>3176</v>
      </c>
      <c r="B3180" s="25" t="s">
        <v>66</v>
      </c>
      <c r="C3180" t="s">
        <v>67</v>
      </c>
      <c r="D3180" t="s">
        <v>15242</v>
      </c>
      <c r="E3180" t="s">
        <v>69</v>
      </c>
      <c r="F3180" s="48" t="s">
        <v>15527</v>
      </c>
      <c r="G3180" s="25" t="s">
        <v>1790</v>
      </c>
      <c r="H3180" t="s">
        <v>1980</v>
      </c>
      <c r="I3180" t="s">
        <v>564</v>
      </c>
      <c r="J3180" s="25" t="s">
        <v>638</v>
      </c>
      <c r="K3180" t="s">
        <v>3829</v>
      </c>
      <c r="L3180" t="s">
        <v>5451</v>
      </c>
      <c r="M3180" t="s">
        <v>15373</v>
      </c>
      <c r="O3180" t="s">
        <v>78</v>
      </c>
      <c r="P3180">
        <v>20</v>
      </c>
      <c r="Q3180">
        <v>0</v>
      </c>
      <c r="R3180">
        <v>0</v>
      </c>
      <c r="S3180" t="s">
        <v>79</v>
      </c>
      <c r="T3180">
        <v>7.9093999999999998</v>
      </c>
      <c r="U3180">
        <v>1228.57</v>
      </c>
      <c r="V3180" t="s">
        <v>7232</v>
      </c>
      <c r="W3180" t="s">
        <v>15528</v>
      </c>
      <c r="Y3180" t="s">
        <v>591</v>
      </c>
      <c r="Z3180" s="25" t="s">
        <v>583</v>
      </c>
      <c r="AA3180" t="s">
        <v>1965</v>
      </c>
      <c r="AI3180" s="18">
        <v>40915</v>
      </c>
    </row>
    <row r="3181" spans="1:35" hidden="1" outlineLevel="1" x14ac:dyDescent="0.3">
      <c r="A3181" s="25">
        <v>3177</v>
      </c>
      <c r="B3181" s="25" t="s">
        <v>66</v>
      </c>
      <c r="C3181" t="s">
        <v>67</v>
      </c>
      <c r="D3181" t="s">
        <v>12051</v>
      </c>
      <c r="E3181" t="s">
        <v>197</v>
      </c>
      <c r="F3181" s="48" t="s">
        <v>15529</v>
      </c>
      <c r="G3181" s="25" t="s">
        <v>1790</v>
      </c>
      <c r="H3181" t="s">
        <v>1980</v>
      </c>
      <c r="I3181" t="s">
        <v>564</v>
      </c>
      <c r="J3181" s="25" t="s">
        <v>638</v>
      </c>
      <c r="K3181" t="s">
        <v>3829</v>
      </c>
      <c r="L3181" t="s">
        <v>5451</v>
      </c>
      <c r="M3181" t="s">
        <v>15373</v>
      </c>
      <c r="O3181" t="s">
        <v>78</v>
      </c>
      <c r="P3181">
        <v>10</v>
      </c>
      <c r="Q3181">
        <v>0</v>
      </c>
      <c r="R3181">
        <v>0</v>
      </c>
      <c r="S3181" t="s">
        <v>79</v>
      </c>
      <c r="T3181">
        <v>21.268999999999998</v>
      </c>
      <c r="U3181">
        <v>3303.72</v>
      </c>
      <c r="V3181" t="s">
        <v>7232</v>
      </c>
      <c r="W3181" t="s">
        <v>15530</v>
      </c>
      <c r="Y3181" t="s">
        <v>591</v>
      </c>
      <c r="Z3181" s="25" t="s">
        <v>583</v>
      </c>
      <c r="AA3181" t="s">
        <v>1965</v>
      </c>
      <c r="AI3181" s="18">
        <v>40915</v>
      </c>
    </row>
    <row r="3182" spans="1:35" hidden="1" outlineLevel="1" x14ac:dyDescent="0.3">
      <c r="A3182" s="25">
        <v>3178</v>
      </c>
      <c r="B3182" s="25" t="s">
        <v>66</v>
      </c>
      <c r="C3182" t="s">
        <v>67</v>
      </c>
      <c r="D3182" t="s">
        <v>15242</v>
      </c>
      <c r="E3182" t="s">
        <v>69</v>
      </c>
      <c r="F3182" s="48" t="s">
        <v>15531</v>
      </c>
      <c r="G3182" s="25" t="s">
        <v>1790</v>
      </c>
      <c r="H3182" t="s">
        <v>1980</v>
      </c>
      <c r="I3182" t="s">
        <v>564</v>
      </c>
      <c r="J3182" s="25" t="s">
        <v>638</v>
      </c>
      <c r="K3182" t="s">
        <v>3829</v>
      </c>
      <c r="L3182" t="s">
        <v>5451</v>
      </c>
      <c r="M3182" t="s">
        <v>15379</v>
      </c>
      <c r="O3182" t="s">
        <v>78</v>
      </c>
      <c r="P3182">
        <v>10</v>
      </c>
      <c r="Q3182">
        <v>1</v>
      </c>
      <c r="R3182">
        <v>2</v>
      </c>
      <c r="S3182" t="s">
        <v>79</v>
      </c>
      <c r="T3182">
        <v>21.306999999999999</v>
      </c>
      <c r="U3182">
        <v>3309.62</v>
      </c>
      <c r="V3182" t="s">
        <v>7232</v>
      </c>
      <c r="W3182" t="s">
        <v>15532</v>
      </c>
      <c r="Y3182" t="s">
        <v>591</v>
      </c>
      <c r="Z3182" s="25" t="s">
        <v>583</v>
      </c>
      <c r="AA3182" t="s">
        <v>1965</v>
      </c>
      <c r="AI3182" s="18">
        <v>40915</v>
      </c>
    </row>
    <row r="3183" spans="1:35" hidden="1" outlineLevel="1" x14ac:dyDescent="0.3">
      <c r="A3183" s="25">
        <v>3179</v>
      </c>
      <c r="B3183" s="25" t="s">
        <v>66</v>
      </c>
      <c r="C3183" t="s">
        <v>67</v>
      </c>
      <c r="D3183" t="s">
        <v>15457</v>
      </c>
      <c r="E3183" t="s">
        <v>197</v>
      </c>
      <c r="F3183" s="48" t="s">
        <v>15533</v>
      </c>
      <c r="G3183" s="25" t="s">
        <v>1790</v>
      </c>
      <c r="H3183" t="s">
        <v>1980</v>
      </c>
      <c r="I3183" t="s">
        <v>564</v>
      </c>
      <c r="J3183" s="25" t="s">
        <v>638</v>
      </c>
      <c r="K3183" t="s">
        <v>3829</v>
      </c>
      <c r="L3183" t="s">
        <v>5451</v>
      </c>
      <c r="M3183" t="s">
        <v>15384</v>
      </c>
      <c r="O3183" t="s">
        <v>78</v>
      </c>
      <c r="P3183">
        <v>10</v>
      </c>
      <c r="Q3183">
        <v>0</v>
      </c>
      <c r="R3183">
        <v>0</v>
      </c>
      <c r="S3183" t="s">
        <v>79</v>
      </c>
      <c r="T3183">
        <v>21.838699999999999</v>
      </c>
      <c r="U3183">
        <v>3392.21</v>
      </c>
      <c r="V3183" t="s">
        <v>7232</v>
      </c>
      <c r="W3183" t="s">
        <v>15534</v>
      </c>
      <c r="Y3183" t="s">
        <v>591</v>
      </c>
      <c r="Z3183" s="25" t="s">
        <v>583</v>
      </c>
      <c r="AA3183" t="s">
        <v>1965</v>
      </c>
      <c r="AI3183" s="18">
        <v>40915</v>
      </c>
    </row>
    <row r="3184" spans="1:35" hidden="1" outlineLevel="1" x14ac:dyDescent="0.3">
      <c r="A3184" s="25">
        <v>3180</v>
      </c>
      <c r="B3184" s="25" t="s">
        <v>66</v>
      </c>
      <c r="C3184" t="s">
        <v>67</v>
      </c>
      <c r="D3184" t="s">
        <v>882</v>
      </c>
      <c r="E3184" t="s">
        <v>197</v>
      </c>
      <c r="F3184" s="48" t="s">
        <v>15535</v>
      </c>
      <c r="G3184" s="25" t="s">
        <v>1790</v>
      </c>
      <c r="H3184" t="s">
        <v>1980</v>
      </c>
      <c r="I3184" t="s">
        <v>564</v>
      </c>
      <c r="J3184" s="25" t="s">
        <v>638</v>
      </c>
      <c r="K3184" t="s">
        <v>3829</v>
      </c>
      <c r="L3184" t="s">
        <v>5451</v>
      </c>
      <c r="M3184" t="s">
        <v>15384</v>
      </c>
      <c r="O3184" t="s">
        <v>78</v>
      </c>
      <c r="P3184">
        <v>10</v>
      </c>
      <c r="Q3184">
        <v>0</v>
      </c>
      <c r="R3184">
        <v>0</v>
      </c>
      <c r="S3184" t="s">
        <v>79</v>
      </c>
      <c r="T3184">
        <v>37.030900000000003</v>
      </c>
      <c r="U3184">
        <v>5752.01</v>
      </c>
      <c r="V3184" t="s">
        <v>7232</v>
      </c>
      <c r="W3184" t="s">
        <v>15536</v>
      </c>
      <c r="Y3184" t="s">
        <v>591</v>
      </c>
      <c r="Z3184" s="25" t="s">
        <v>583</v>
      </c>
      <c r="AA3184" t="s">
        <v>1965</v>
      </c>
      <c r="AI3184" s="18">
        <v>40915</v>
      </c>
    </row>
    <row r="3185" spans="1:36" hidden="1" outlineLevel="1" x14ac:dyDescent="0.3">
      <c r="A3185" s="25">
        <v>3181</v>
      </c>
      <c r="B3185" s="25" t="s">
        <v>66</v>
      </c>
      <c r="C3185" t="s">
        <v>67</v>
      </c>
      <c r="D3185" t="s">
        <v>15242</v>
      </c>
      <c r="E3185" t="s">
        <v>69</v>
      </c>
      <c r="F3185" s="48" t="s">
        <v>15537</v>
      </c>
      <c r="G3185" s="25" t="s">
        <v>1790</v>
      </c>
      <c r="H3185" t="s">
        <v>1980</v>
      </c>
      <c r="I3185" t="s">
        <v>564</v>
      </c>
      <c r="J3185" s="25" t="s">
        <v>638</v>
      </c>
      <c r="K3185" t="s">
        <v>3829</v>
      </c>
      <c r="L3185" t="s">
        <v>5451</v>
      </c>
      <c r="M3185" t="s">
        <v>15397</v>
      </c>
      <c r="O3185" t="s">
        <v>78</v>
      </c>
      <c r="P3185">
        <v>10</v>
      </c>
      <c r="Q3185">
        <v>5</v>
      </c>
      <c r="R3185">
        <v>10</v>
      </c>
      <c r="S3185" t="s">
        <v>79</v>
      </c>
      <c r="T3185">
        <v>20.784800000000001</v>
      </c>
      <c r="U3185">
        <v>3228.5</v>
      </c>
      <c r="V3185" t="s">
        <v>7232</v>
      </c>
      <c r="W3185" t="s">
        <v>15538</v>
      </c>
      <c r="Y3185" t="s">
        <v>591</v>
      </c>
      <c r="Z3185" s="25" t="s">
        <v>583</v>
      </c>
      <c r="AA3185" t="s">
        <v>1965</v>
      </c>
      <c r="AI3185" s="18">
        <v>40915</v>
      </c>
    </row>
    <row r="3186" spans="1:36" hidden="1" outlineLevel="1" x14ac:dyDescent="0.3">
      <c r="A3186" s="25">
        <v>3182</v>
      </c>
      <c r="B3186" s="25" t="s">
        <v>66</v>
      </c>
      <c r="C3186" t="s">
        <v>67</v>
      </c>
      <c r="D3186" t="s">
        <v>3288</v>
      </c>
      <c r="E3186" t="s">
        <v>69</v>
      </c>
      <c r="F3186" s="48" t="s">
        <v>15539</v>
      </c>
      <c r="G3186" s="25" t="s">
        <v>1790</v>
      </c>
      <c r="H3186" t="s">
        <v>1980</v>
      </c>
      <c r="I3186" t="s">
        <v>564</v>
      </c>
      <c r="J3186" s="25" t="s">
        <v>638</v>
      </c>
      <c r="K3186" t="s">
        <v>3829</v>
      </c>
      <c r="L3186" t="s">
        <v>5451</v>
      </c>
      <c r="M3186" t="s">
        <v>15397</v>
      </c>
      <c r="O3186" t="s">
        <v>78</v>
      </c>
      <c r="P3186">
        <v>10</v>
      </c>
      <c r="Q3186">
        <v>0</v>
      </c>
      <c r="R3186">
        <v>0</v>
      </c>
      <c r="S3186" t="s">
        <v>79</v>
      </c>
      <c r="T3186">
        <v>37.030900000000003</v>
      </c>
      <c r="U3186">
        <v>5752.01</v>
      </c>
      <c r="V3186" t="s">
        <v>7232</v>
      </c>
      <c r="W3186" t="s">
        <v>15540</v>
      </c>
      <c r="Y3186" t="s">
        <v>591</v>
      </c>
      <c r="Z3186" s="25" t="s">
        <v>583</v>
      </c>
      <c r="AA3186" t="s">
        <v>1965</v>
      </c>
      <c r="AI3186" s="18">
        <v>40915</v>
      </c>
    </row>
    <row r="3187" spans="1:36" hidden="1" outlineLevel="1" x14ac:dyDescent="0.3">
      <c r="A3187" s="25">
        <v>3183</v>
      </c>
      <c r="B3187" s="25" t="s">
        <v>66</v>
      </c>
      <c r="C3187" t="s">
        <v>67</v>
      </c>
      <c r="D3187" t="s">
        <v>4316</v>
      </c>
      <c r="E3187" t="s">
        <v>197</v>
      </c>
      <c r="F3187" s="48" t="s">
        <v>15541</v>
      </c>
      <c r="G3187" s="25" t="s">
        <v>1790</v>
      </c>
      <c r="H3187" t="s">
        <v>1980</v>
      </c>
      <c r="I3187" t="s">
        <v>564</v>
      </c>
      <c r="J3187" s="25" t="s">
        <v>638</v>
      </c>
      <c r="K3187" t="s">
        <v>3829</v>
      </c>
      <c r="L3187" t="s">
        <v>5451</v>
      </c>
      <c r="M3187" t="s">
        <v>15405</v>
      </c>
      <c r="O3187" t="s">
        <v>78</v>
      </c>
      <c r="P3187">
        <v>10</v>
      </c>
      <c r="Q3187">
        <v>2</v>
      </c>
      <c r="R3187">
        <v>4</v>
      </c>
      <c r="S3187" t="s">
        <v>79</v>
      </c>
      <c r="T3187">
        <v>46.526000000000003</v>
      </c>
      <c r="U3187">
        <v>7226.89</v>
      </c>
      <c r="V3187" t="s">
        <v>7232</v>
      </c>
      <c r="W3187" t="s">
        <v>15542</v>
      </c>
      <c r="Y3187" t="s">
        <v>591</v>
      </c>
      <c r="Z3187" s="25" t="s">
        <v>583</v>
      </c>
      <c r="AA3187" t="s">
        <v>1965</v>
      </c>
      <c r="AI3187" s="18">
        <v>40915</v>
      </c>
    </row>
    <row r="3188" spans="1:36" hidden="1" outlineLevel="1" x14ac:dyDescent="0.3">
      <c r="A3188" s="25">
        <v>3184</v>
      </c>
      <c r="B3188" s="25" t="s">
        <v>66</v>
      </c>
      <c r="C3188" t="s">
        <v>67</v>
      </c>
      <c r="D3188" t="s">
        <v>2105</v>
      </c>
      <c r="E3188" t="s">
        <v>69</v>
      </c>
      <c r="F3188" s="48" t="s">
        <v>15543</v>
      </c>
      <c r="G3188" s="25" t="s">
        <v>1790</v>
      </c>
      <c r="H3188" t="s">
        <v>1980</v>
      </c>
      <c r="I3188" t="s">
        <v>564</v>
      </c>
      <c r="J3188" s="25" t="s">
        <v>638</v>
      </c>
      <c r="K3188" t="s">
        <v>3829</v>
      </c>
      <c r="L3188" t="s">
        <v>5451</v>
      </c>
      <c r="M3188" t="s">
        <v>15408</v>
      </c>
      <c r="O3188" t="s">
        <v>78</v>
      </c>
      <c r="P3188">
        <v>10</v>
      </c>
      <c r="Q3188">
        <v>5</v>
      </c>
      <c r="R3188">
        <v>10</v>
      </c>
      <c r="S3188" t="s">
        <v>79</v>
      </c>
      <c r="T3188">
        <v>49.374499999999998</v>
      </c>
      <c r="U3188">
        <v>7669.35</v>
      </c>
      <c r="V3188" t="s">
        <v>7232</v>
      </c>
      <c r="W3188" t="s">
        <v>15544</v>
      </c>
      <c r="Y3188" t="s">
        <v>591</v>
      </c>
      <c r="Z3188" s="25" t="s">
        <v>583</v>
      </c>
      <c r="AA3188" t="s">
        <v>1965</v>
      </c>
      <c r="AI3188" s="18">
        <v>40915</v>
      </c>
    </row>
    <row r="3189" spans="1:36" hidden="1" outlineLevel="1" x14ac:dyDescent="0.3">
      <c r="A3189" s="25">
        <v>3185</v>
      </c>
      <c r="B3189" s="25" t="s">
        <v>66</v>
      </c>
      <c r="C3189" t="s">
        <v>67</v>
      </c>
      <c r="D3189" t="s">
        <v>15272</v>
      </c>
      <c r="E3189" t="s">
        <v>197</v>
      </c>
      <c r="F3189" s="48" t="s">
        <v>15545</v>
      </c>
      <c r="G3189" s="25" t="s">
        <v>1790</v>
      </c>
      <c r="H3189" t="s">
        <v>1980</v>
      </c>
      <c r="I3189" t="s">
        <v>564</v>
      </c>
      <c r="J3189" s="25" t="s">
        <v>638</v>
      </c>
      <c r="K3189" t="s">
        <v>3829</v>
      </c>
      <c r="L3189" t="s">
        <v>5451</v>
      </c>
      <c r="M3189" t="s">
        <v>15413</v>
      </c>
      <c r="O3189" t="s">
        <v>78</v>
      </c>
      <c r="P3189">
        <v>10</v>
      </c>
      <c r="Q3189">
        <v>0</v>
      </c>
      <c r="R3189">
        <v>0</v>
      </c>
      <c r="S3189" t="s">
        <v>79</v>
      </c>
      <c r="T3189">
        <v>53.1631</v>
      </c>
      <c r="U3189">
        <v>8257.83</v>
      </c>
      <c r="V3189" t="s">
        <v>7232</v>
      </c>
      <c r="W3189" t="s">
        <v>15546</v>
      </c>
      <c r="Y3189" t="s">
        <v>591</v>
      </c>
      <c r="Z3189" s="25" t="s">
        <v>583</v>
      </c>
      <c r="AA3189" t="s">
        <v>1965</v>
      </c>
      <c r="AI3189" s="18">
        <v>40915</v>
      </c>
    </row>
    <row r="3190" spans="1:36" hidden="1" outlineLevel="1" x14ac:dyDescent="0.3">
      <c r="A3190" s="25">
        <v>3186</v>
      </c>
      <c r="B3190" s="25" t="s">
        <v>66</v>
      </c>
      <c r="C3190" t="s">
        <v>67</v>
      </c>
      <c r="D3190" t="s">
        <v>15265</v>
      </c>
      <c r="E3190" t="s">
        <v>197</v>
      </c>
      <c r="F3190" s="48" t="s">
        <v>15547</v>
      </c>
      <c r="G3190" s="25" t="s">
        <v>1790</v>
      </c>
      <c r="H3190" t="s">
        <v>1980</v>
      </c>
      <c r="I3190" t="s">
        <v>564</v>
      </c>
      <c r="J3190" s="25" t="s">
        <v>638</v>
      </c>
      <c r="K3190" t="s">
        <v>3829</v>
      </c>
      <c r="L3190" t="s">
        <v>5451</v>
      </c>
      <c r="M3190" t="s">
        <v>15250</v>
      </c>
      <c r="O3190" t="s">
        <v>78</v>
      </c>
      <c r="P3190">
        <v>200</v>
      </c>
      <c r="Q3190">
        <v>0</v>
      </c>
      <c r="R3190">
        <v>0</v>
      </c>
      <c r="S3190" t="s">
        <v>79</v>
      </c>
      <c r="T3190">
        <v>1.1109</v>
      </c>
      <c r="U3190">
        <v>172.56039999999999</v>
      </c>
      <c r="V3190" t="s">
        <v>7232</v>
      </c>
      <c r="W3190" t="s">
        <v>15548</v>
      </c>
      <c r="Y3190" t="s">
        <v>591</v>
      </c>
      <c r="Z3190" s="25" t="s">
        <v>583</v>
      </c>
      <c r="AA3190" t="s">
        <v>1965</v>
      </c>
      <c r="AI3190" s="18">
        <v>40915</v>
      </c>
    </row>
    <row r="3191" spans="1:36" hidden="1" outlineLevel="1" x14ac:dyDescent="0.3">
      <c r="A3191" s="25">
        <v>3187</v>
      </c>
      <c r="B3191" s="25" t="s">
        <v>66</v>
      </c>
      <c r="C3191" t="s">
        <v>67</v>
      </c>
      <c r="D3191" t="s">
        <v>4283</v>
      </c>
      <c r="E3191" t="s">
        <v>197</v>
      </c>
      <c r="F3191" s="48" t="s">
        <v>15549</v>
      </c>
      <c r="G3191" s="25" t="s">
        <v>1790</v>
      </c>
      <c r="H3191" t="s">
        <v>1980</v>
      </c>
      <c r="I3191" t="s">
        <v>564</v>
      </c>
      <c r="J3191" s="25" t="s">
        <v>638</v>
      </c>
      <c r="K3191" t="s">
        <v>3829</v>
      </c>
      <c r="L3191" t="s">
        <v>5451</v>
      </c>
      <c r="M3191" t="s">
        <v>15250</v>
      </c>
      <c r="O3191" t="s">
        <v>78</v>
      </c>
      <c r="P3191">
        <v>238</v>
      </c>
      <c r="Q3191">
        <v>0</v>
      </c>
      <c r="R3191">
        <v>0</v>
      </c>
      <c r="S3191" t="s">
        <v>79</v>
      </c>
      <c r="T3191">
        <v>1.1013999999999999</v>
      </c>
      <c r="U3191">
        <v>171.0855</v>
      </c>
      <c r="V3191" t="s">
        <v>7232</v>
      </c>
      <c r="W3191" t="s">
        <v>15550</v>
      </c>
      <c r="Y3191" t="s">
        <v>591</v>
      </c>
      <c r="Z3191" s="25" t="s">
        <v>583</v>
      </c>
      <c r="AA3191" t="s">
        <v>1965</v>
      </c>
      <c r="AI3191" s="18">
        <v>40915</v>
      </c>
    </row>
    <row r="3192" spans="1:36" hidden="1" outlineLevel="1" x14ac:dyDescent="0.3">
      <c r="A3192" s="25">
        <v>3188</v>
      </c>
      <c r="B3192" s="25" t="s">
        <v>66</v>
      </c>
      <c r="C3192" t="s">
        <v>67</v>
      </c>
      <c r="D3192" t="s">
        <v>15242</v>
      </c>
      <c r="E3192" t="s">
        <v>69</v>
      </c>
      <c r="F3192" s="48" t="s">
        <v>15551</v>
      </c>
      <c r="G3192" s="25" t="s">
        <v>1790</v>
      </c>
      <c r="H3192" t="s">
        <v>1980</v>
      </c>
      <c r="I3192" t="s">
        <v>564</v>
      </c>
      <c r="J3192" s="25" t="s">
        <v>638</v>
      </c>
      <c r="K3192" t="s">
        <v>3829</v>
      </c>
      <c r="L3192" t="s">
        <v>5451</v>
      </c>
      <c r="M3192" t="s">
        <v>15250</v>
      </c>
      <c r="O3192" t="s">
        <v>78</v>
      </c>
      <c r="P3192">
        <v>198</v>
      </c>
      <c r="Q3192">
        <v>0</v>
      </c>
      <c r="R3192">
        <v>0</v>
      </c>
      <c r="S3192" t="s">
        <v>79</v>
      </c>
      <c r="T3192">
        <v>1.8230999999999999</v>
      </c>
      <c r="U3192">
        <v>283.17599999999999</v>
      </c>
      <c r="V3192" t="s">
        <v>7232</v>
      </c>
      <c r="W3192" t="s">
        <v>15552</v>
      </c>
      <c r="Y3192" t="s">
        <v>591</v>
      </c>
      <c r="Z3192" s="25" t="s">
        <v>583</v>
      </c>
      <c r="AA3192" t="s">
        <v>1965</v>
      </c>
      <c r="AI3192" s="18">
        <v>40915</v>
      </c>
    </row>
    <row r="3193" spans="1:36" hidden="1" outlineLevel="1" x14ac:dyDescent="0.3">
      <c r="A3193" s="25">
        <v>3189</v>
      </c>
      <c r="B3193" s="25" t="s">
        <v>66</v>
      </c>
      <c r="C3193" t="s">
        <v>67</v>
      </c>
      <c r="D3193" t="s">
        <v>4283</v>
      </c>
      <c r="E3193" t="s">
        <v>197</v>
      </c>
      <c r="F3193" s="48" t="s">
        <v>15553</v>
      </c>
      <c r="G3193" s="25" t="s">
        <v>1790</v>
      </c>
      <c r="H3193" t="s">
        <v>1980</v>
      </c>
      <c r="I3193" t="s">
        <v>564</v>
      </c>
      <c r="J3193" s="25" t="s">
        <v>638</v>
      </c>
      <c r="K3193" t="s">
        <v>3829</v>
      </c>
      <c r="L3193" t="s">
        <v>5451</v>
      </c>
      <c r="M3193" t="s">
        <v>15250</v>
      </c>
      <c r="O3193" t="s">
        <v>78</v>
      </c>
      <c r="P3193">
        <v>179</v>
      </c>
      <c r="Q3193">
        <v>0</v>
      </c>
      <c r="R3193">
        <v>0</v>
      </c>
      <c r="S3193" t="s">
        <v>79</v>
      </c>
      <c r="T3193">
        <v>1.8326</v>
      </c>
      <c r="U3193">
        <v>284.65089999999998</v>
      </c>
      <c r="V3193" t="s">
        <v>7232</v>
      </c>
      <c r="W3193" t="s">
        <v>15554</v>
      </c>
      <c r="Y3193" t="s">
        <v>591</v>
      </c>
      <c r="Z3193" s="25" t="s">
        <v>583</v>
      </c>
      <c r="AA3193" t="s">
        <v>1965</v>
      </c>
      <c r="AB3193" t="s">
        <v>585</v>
      </c>
      <c r="AI3193" s="18">
        <v>40915</v>
      </c>
      <c r="AJ3193" s="18">
        <v>43817</v>
      </c>
    </row>
    <row r="3194" spans="1:36" hidden="1" outlineLevel="1" x14ac:dyDescent="0.3">
      <c r="A3194" s="25">
        <v>3190</v>
      </c>
      <c r="B3194" s="25" t="s">
        <v>66</v>
      </c>
      <c r="C3194" t="s">
        <v>67</v>
      </c>
      <c r="D3194" t="s">
        <v>2445</v>
      </c>
      <c r="E3194" t="s">
        <v>69</v>
      </c>
      <c r="F3194" s="48" t="s">
        <v>15555</v>
      </c>
      <c r="G3194" s="25" t="s">
        <v>1790</v>
      </c>
      <c r="H3194" t="s">
        <v>1980</v>
      </c>
      <c r="I3194" t="s">
        <v>564</v>
      </c>
      <c r="J3194" s="25" t="s">
        <v>638</v>
      </c>
      <c r="K3194" t="s">
        <v>3829</v>
      </c>
      <c r="L3194" t="s">
        <v>5451</v>
      </c>
      <c r="M3194" t="s">
        <v>15256</v>
      </c>
      <c r="O3194" t="s">
        <v>78</v>
      </c>
      <c r="P3194">
        <v>198</v>
      </c>
      <c r="Q3194">
        <v>0</v>
      </c>
      <c r="R3194">
        <v>0</v>
      </c>
      <c r="S3194" t="s">
        <v>79</v>
      </c>
      <c r="T3194">
        <v>1.3103</v>
      </c>
      <c r="U3194">
        <v>203.53280000000001</v>
      </c>
      <c r="V3194" t="s">
        <v>7232</v>
      </c>
      <c r="W3194" t="s">
        <v>15556</v>
      </c>
      <c r="Y3194" t="s">
        <v>591</v>
      </c>
      <c r="Z3194" s="25" t="s">
        <v>583</v>
      </c>
      <c r="AA3194" t="s">
        <v>1965</v>
      </c>
      <c r="AI3194" s="18">
        <v>40915</v>
      </c>
    </row>
    <row r="3195" spans="1:36" hidden="1" outlineLevel="1" x14ac:dyDescent="0.3">
      <c r="A3195" s="25">
        <v>3191</v>
      </c>
      <c r="B3195" s="25" t="s">
        <v>66</v>
      </c>
      <c r="C3195" t="s">
        <v>67</v>
      </c>
      <c r="D3195" t="s">
        <v>4283</v>
      </c>
      <c r="E3195" t="s">
        <v>197</v>
      </c>
      <c r="F3195" s="48" t="s">
        <v>15557</v>
      </c>
      <c r="G3195" s="25" t="s">
        <v>1790</v>
      </c>
      <c r="H3195" t="s">
        <v>1980</v>
      </c>
      <c r="I3195" t="s">
        <v>564</v>
      </c>
      <c r="J3195" s="25" t="s">
        <v>638</v>
      </c>
      <c r="K3195" t="s">
        <v>3829</v>
      </c>
      <c r="L3195" t="s">
        <v>5451</v>
      </c>
      <c r="M3195" t="s">
        <v>15256</v>
      </c>
      <c r="O3195" t="s">
        <v>78</v>
      </c>
      <c r="P3195">
        <v>200</v>
      </c>
      <c r="Q3195">
        <v>0</v>
      </c>
      <c r="R3195">
        <v>0</v>
      </c>
      <c r="S3195" t="s">
        <v>79</v>
      </c>
      <c r="T3195">
        <v>1.1869000000000001</v>
      </c>
      <c r="U3195">
        <v>184.35939999999999</v>
      </c>
      <c r="V3195" t="s">
        <v>7232</v>
      </c>
      <c r="W3195" t="s">
        <v>15558</v>
      </c>
      <c r="Y3195" t="s">
        <v>591</v>
      </c>
      <c r="Z3195" s="25" t="s">
        <v>583</v>
      </c>
      <c r="AA3195" t="s">
        <v>1965</v>
      </c>
      <c r="AI3195" s="18">
        <v>40915</v>
      </c>
    </row>
    <row r="3196" spans="1:36" hidden="1" outlineLevel="1" x14ac:dyDescent="0.3">
      <c r="A3196" s="25">
        <v>3192</v>
      </c>
      <c r="B3196" s="25" t="s">
        <v>66</v>
      </c>
      <c r="C3196" t="s">
        <v>67</v>
      </c>
      <c r="D3196" t="s">
        <v>15242</v>
      </c>
      <c r="E3196" t="s">
        <v>69</v>
      </c>
      <c r="F3196" s="48" t="s">
        <v>15559</v>
      </c>
      <c r="G3196" s="25" t="s">
        <v>1790</v>
      </c>
      <c r="H3196" t="s">
        <v>1980</v>
      </c>
      <c r="I3196" t="s">
        <v>564</v>
      </c>
      <c r="J3196" s="25" t="s">
        <v>638</v>
      </c>
      <c r="K3196" t="s">
        <v>3829</v>
      </c>
      <c r="L3196" t="s">
        <v>5451</v>
      </c>
      <c r="M3196" t="s">
        <v>15256</v>
      </c>
      <c r="O3196" t="s">
        <v>78</v>
      </c>
      <c r="P3196">
        <v>185</v>
      </c>
      <c r="Q3196">
        <v>50</v>
      </c>
      <c r="R3196">
        <v>100</v>
      </c>
      <c r="S3196" t="s">
        <v>79</v>
      </c>
      <c r="T3196">
        <v>1.3198000000000001</v>
      </c>
      <c r="U3196">
        <v>205.0076</v>
      </c>
      <c r="V3196" t="s">
        <v>7232</v>
      </c>
      <c r="W3196" t="s">
        <v>15560</v>
      </c>
      <c r="Y3196" t="s">
        <v>591</v>
      </c>
      <c r="Z3196" s="25" t="s">
        <v>583</v>
      </c>
      <c r="AA3196" t="s">
        <v>1965</v>
      </c>
      <c r="AB3196" t="s">
        <v>758</v>
      </c>
      <c r="AI3196" s="18">
        <v>40915</v>
      </c>
      <c r="AJ3196" s="18">
        <v>43242</v>
      </c>
    </row>
    <row r="3197" spans="1:36" hidden="1" outlineLevel="1" x14ac:dyDescent="0.3">
      <c r="A3197" s="25">
        <v>3193</v>
      </c>
      <c r="B3197" s="25" t="s">
        <v>66</v>
      </c>
      <c r="C3197" t="s">
        <v>67</v>
      </c>
      <c r="D3197" t="s">
        <v>4283</v>
      </c>
      <c r="E3197" t="s">
        <v>197</v>
      </c>
      <c r="F3197" s="48" t="s">
        <v>15561</v>
      </c>
      <c r="G3197" s="25" t="s">
        <v>1790</v>
      </c>
      <c r="H3197" t="s">
        <v>1980</v>
      </c>
      <c r="I3197" t="s">
        <v>564</v>
      </c>
      <c r="J3197" s="25" t="s">
        <v>638</v>
      </c>
      <c r="K3197" t="s">
        <v>3829</v>
      </c>
      <c r="L3197" t="s">
        <v>5451</v>
      </c>
      <c r="M3197" t="s">
        <v>15256</v>
      </c>
      <c r="O3197" t="s">
        <v>78</v>
      </c>
      <c r="P3197">
        <v>200</v>
      </c>
      <c r="Q3197">
        <v>2</v>
      </c>
      <c r="R3197">
        <v>4</v>
      </c>
      <c r="S3197" t="s">
        <v>79</v>
      </c>
      <c r="T3197">
        <v>2.4876999999999998</v>
      </c>
      <c r="U3197">
        <v>386.41730000000001</v>
      </c>
      <c r="V3197" t="s">
        <v>7232</v>
      </c>
      <c r="W3197" t="s">
        <v>15562</v>
      </c>
      <c r="Y3197" t="s">
        <v>591</v>
      </c>
      <c r="Z3197" s="25" t="s">
        <v>583</v>
      </c>
      <c r="AA3197" t="s">
        <v>1965</v>
      </c>
      <c r="AI3197" s="18">
        <v>40915</v>
      </c>
    </row>
    <row r="3198" spans="1:36" hidden="1" outlineLevel="1" x14ac:dyDescent="0.3">
      <c r="A3198" s="25">
        <v>3194</v>
      </c>
      <c r="B3198" s="25" t="s">
        <v>66</v>
      </c>
      <c r="C3198" t="s">
        <v>67</v>
      </c>
      <c r="D3198" t="s">
        <v>882</v>
      </c>
      <c r="E3198" t="s">
        <v>197</v>
      </c>
      <c r="F3198" s="48" t="s">
        <v>15563</v>
      </c>
      <c r="G3198" s="25" t="s">
        <v>1790</v>
      </c>
      <c r="H3198" t="s">
        <v>1980</v>
      </c>
      <c r="I3198" t="s">
        <v>564</v>
      </c>
      <c r="J3198" s="25" t="s">
        <v>638</v>
      </c>
      <c r="K3198" t="s">
        <v>3829</v>
      </c>
      <c r="L3198" t="s">
        <v>5451</v>
      </c>
      <c r="M3198" t="s">
        <v>15270</v>
      </c>
      <c r="O3198" t="s">
        <v>78</v>
      </c>
      <c r="P3198">
        <v>200</v>
      </c>
      <c r="Q3198">
        <v>2</v>
      </c>
      <c r="R3198">
        <v>4</v>
      </c>
      <c r="S3198" t="s">
        <v>79</v>
      </c>
      <c r="T3198">
        <v>2.4022999999999999</v>
      </c>
      <c r="U3198">
        <v>373.14339999999999</v>
      </c>
      <c r="V3198" t="s">
        <v>7232</v>
      </c>
      <c r="W3198" t="s">
        <v>15564</v>
      </c>
      <c r="Y3198" t="s">
        <v>591</v>
      </c>
      <c r="Z3198" s="25" t="s">
        <v>583</v>
      </c>
      <c r="AA3198" t="s">
        <v>1965</v>
      </c>
      <c r="AI3198" s="18">
        <v>40915</v>
      </c>
    </row>
    <row r="3199" spans="1:36" hidden="1" outlineLevel="1" x14ac:dyDescent="0.3">
      <c r="A3199" s="25">
        <v>3195</v>
      </c>
      <c r="B3199" s="25" t="s">
        <v>66</v>
      </c>
      <c r="C3199" t="s">
        <v>67</v>
      </c>
      <c r="D3199" t="s">
        <v>6202</v>
      </c>
      <c r="E3199" t="s">
        <v>69</v>
      </c>
      <c r="F3199" s="48" t="s">
        <v>15565</v>
      </c>
      <c r="G3199" s="25" t="s">
        <v>1790</v>
      </c>
      <c r="H3199" t="s">
        <v>1980</v>
      </c>
      <c r="I3199" t="s">
        <v>564</v>
      </c>
      <c r="J3199" s="25" t="s">
        <v>638</v>
      </c>
      <c r="K3199" t="s">
        <v>3829</v>
      </c>
      <c r="L3199" t="s">
        <v>5451</v>
      </c>
      <c r="M3199" t="s">
        <v>15270</v>
      </c>
      <c r="O3199" t="s">
        <v>78</v>
      </c>
      <c r="P3199">
        <v>200</v>
      </c>
      <c r="Q3199">
        <v>0</v>
      </c>
      <c r="R3199">
        <v>0</v>
      </c>
      <c r="S3199" t="s">
        <v>79</v>
      </c>
      <c r="T3199">
        <v>1.6711</v>
      </c>
      <c r="U3199">
        <v>259.57799999999997</v>
      </c>
      <c r="V3199" t="s">
        <v>7232</v>
      </c>
      <c r="W3199" t="s">
        <v>15566</v>
      </c>
      <c r="Y3199" t="s">
        <v>591</v>
      </c>
      <c r="Z3199" s="25" t="s">
        <v>583</v>
      </c>
      <c r="AA3199" t="s">
        <v>1965</v>
      </c>
      <c r="AI3199" s="18">
        <v>40915</v>
      </c>
    </row>
    <row r="3200" spans="1:36" hidden="1" outlineLevel="1" x14ac:dyDescent="0.3">
      <c r="A3200" s="25">
        <v>3196</v>
      </c>
      <c r="B3200" s="25" t="s">
        <v>66</v>
      </c>
      <c r="C3200" t="s">
        <v>67</v>
      </c>
      <c r="D3200" t="s">
        <v>15142</v>
      </c>
      <c r="E3200" t="s">
        <v>197</v>
      </c>
      <c r="F3200" s="48" t="s">
        <v>15567</v>
      </c>
      <c r="G3200" s="25" t="s">
        <v>1790</v>
      </c>
      <c r="H3200" t="s">
        <v>1980</v>
      </c>
      <c r="I3200" t="s">
        <v>564</v>
      </c>
      <c r="J3200" s="25" t="s">
        <v>638</v>
      </c>
      <c r="K3200" t="s">
        <v>3829</v>
      </c>
      <c r="L3200" t="s">
        <v>5451</v>
      </c>
      <c r="M3200" t="s">
        <v>15270</v>
      </c>
      <c r="O3200" t="s">
        <v>78</v>
      </c>
      <c r="P3200">
        <v>200</v>
      </c>
      <c r="Q3200">
        <v>0</v>
      </c>
      <c r="R3200">
        <v>0</v>
      </c>
      <c r="S3200" t="s">
        <v>79</v>
      </c>
      <c r="T3200">
        <v>2.3357999999999999</v>
      </c>
      <c r="U3200">
        <v>362.8193</v>
      </c>
      <c r="V3200" t="s">
        <v>7232</v>
      </c>
      <c r="W3200" t="s">
        <v>15568</v>
      </c>
      <c r="Y3200" t="s">
        <v>591</v>
      </c>
      <c r="Z3200" s="25" t="s">
        <v>583</v>
      </c>
      <c r="AA3200" t="s">
        <v>1965</v>
      </c>
      <c r="AI3200" s="18">
        <v>40915</v>
      </c>
    </row>
    <row r="3201" spans="1:36" hidden="1" outlineLevel="1" x14ac:dyDescent="0.3">
      <c r="A3201" s="25">
        <v>3197</v>
      </c>
      <c r="B3201" s="25" t="s">
        <v>66</v>
      </c>
      <c r="C3201" t="s">
        <v>67</v>
      </c>
      <c r="D3201" t="s">
        <v>882</v>
      </c>
      <c r="E3201" t="s">
        <v>69</v>
      </c>
      <c r="F3201" s="48" t="s">
        <v>15569</v>
      </c>
      <c r="G3201" s="25" t="s">
        <v>1790</v>
      </c>
      <c r="H3201" t="s">
        <v>1980</v>
      </c>
      <c r="I3201" t="s">
        <v>564</v>
      </c>
      <c r="J3201" s="25" t="s">
        <v>638</v>
      </c>
      <c r="K3201" t="s">
        <v>3829</v>
      </c>
      <c r="L3201" t="s">
        <v>5451</v>
      </c>
      <c r="M3201" t="s">
        <v>15270</v>
      </c>
      <c r="O3201" t="s">
        <v>78</v>
      </c>
      <c r="P3201">
        <v>200</v>
      </c>
      <c r="Q3201">
        <v>100</v>
      </c>
      <c r="R3201">
        <v>200</v>
      </c>
      <c r="S3201" t="s">
        <v>79</v>
      </c>
      <c r="T3201">
        <v>2.2313000000000001</v>
      </c>
      <c r="U3201">
        <v>346.59559999999999</v>
      </c>
      <c r="V3201" t="s">
        <v>7232</v>
      </c>
      <c r="W3201" t="s">
        <v>15570</v>
      </c>
      <c r="Y3201" t="s">
        <v>591</v>
      </c>
      <c r="Z3201" s="25" t="s">
        <v>583</v>
      </c>
      <c r="AA3201" t="s">
        <v>1965</v>
      </c>
      <c r="AI3201" s="18">
        <v>40915</v>
      </c>
    </row>
    <row r="3202" spans="1:36" hidden="1" outlineLevel="1" x14ac:dyDescent="0.3">
      <c r="A3202" s="25">
        <v>3198</v>
      </c>
      <c r="B3202" s="25" t="s">
        <v>66</v>
      </c>
      <c r="C3202" t="s">
        <v>67</v>
      </c>
      <c r="D3202" t="s">
        <v>5540</v>
      </c>
      <c r="E3202" t="s">
        <v>69</v>
      </c>
      <c r="F3202" s="48" t="s">
        <v>15571</v>
      </c>
      <c r="G3202" s="25" t="s">
        <v>1790</v>
      </c>
      <c r="H3202" t="s">
        <v>1980</v>
      </c>
      <c r="I3202" t="s">
        <v>564</v>
      </c>
      <c r="J3202" s="25" t="s">
        <v>638</v>
      </c>
      <c r="K3202" t="s">
        <v>3829</v>
      </c>
      <c r="L3202" t="s">
        <v>5451</v>
      </c>
      <c r="M3202" t="s">
        <v>15270</v>
      </c>
      <c r="O3202" t="s">
        <v>78</v>
      </c>
      <c r="P3202">
        <v>190</v>
      </c>
      <c r="Q3202">
        <v>0</v>
      </c>
      <c r="R3202">
        <v>0</v>
      </c>
      <c r="S3202" t="s">
        <v>79</v>
      </c>
      <c r="T3202">
        <v>16.722200000000001</v>
      </c>
      <c r="U3202">
        <v>2597.46</v>
      </c>
      <c r="V3202" t="s">
        <v>7232</v>
      </c>
      <c r="W3202" t="s">
        <v>15572</v>
      </c>
      <c r="Y3202" t="s">
        <v>591</v>
      </c>
      <c r="Z3202" s="25" t="s">
        <v>583</v>
      </c>
      <c r="AA3202" t="s">
        <v>1965</v>
      </c>
      <c r="AB3202" t="s">
        <v>758</v>
      </c>
      <c r="AI3202" s="18">
        <v>40915</v>
      </c>
      <c r="AJ3202" s="18">
        <v>43242</v>
      </c>
    </row>
    <row r="3203" spans="1:36" hidden="1" outlineLevel="1" x14ac:dyDescent="0.3">
      <c r="A3203" s="25">
        <v>3199</v>
      </c>
      <c r="B3203" s="25" t="s">
        <v>66</v>
      </c>
      <c r="C3203" t="s">
        <v>67</v>
      </c>
      <c r="D3203" t="s">
        <v>6202</v>
      </c>
      <c r="E3203" t="s">
        <v>69</v>
      </c>
      <c r="F3203" s="48" t="s">
        <v>15573</v>
      </c>
      <c r="G3203" s="25" t="s">
        <v>1790</v>
      </c>
      <c r="H3203" t="s">
        <v>1980</v>
      </c>
      <c r="I3203" t="s">
        <v>564</v>
      </c>
      <c r="J3203" s="25" t="s">
        <v>638</v>
      </c>
      <c r="K3203" t="s">
        <v>3829</v>
      </c>
      <c r="L3203" t="s">
        <v>5451</v>
      </c>
      <c r="M3203" t="s">
        <v>15285</v>
      </c>
      <c r="O3203" t="s">
        <v>78</v>
      </c>
      <c r="P3203">
        <v>100</v>
      </c>
      <c r="Q3203">
        <v>0</v>
      </c>
      <c r="R3203">
        <v>0</v>
      </c>
      <c r="S3203" t="s">
        <v>79</v>
      </c>
      <c r="T3203">
        <v>3.3043</v>
      </c>
      <c r="U3203">
        <v>513.25649999999996</v>
      </c>
      <c r="V3203" t="s">
        <v>7232</v>
      </c>
      <c r="W3203" t="s">
        <v>15574</v>
      </c>
      <c r="Y3203" t="s">
        <v>591</v>
      </c>
      <c r="Z3203" s="25" t="s">
        <v>583</v>
      </c>
      <c r="AA3203" t="s">
        <v>1965</v>
      </c>
      <c r="AI3203" s="18">
        <v>40915</v>
      </c>
    </row>
    <row r="3204" spans="1:36" hidden="1" outlineLevel="1" x14ac:dyDescent="0.3">
      <c r="A3204" s="25">
        <v>3200</v>
      </c>
      <c r="B3204" s="25" t="s">
        <v>66</v>
      </c>
      <c r="C3204" t="s">
        <v>67</v>
      </c>
      <c r="D3204" t="s">
        <v>11734</v>
      </c>
      <c r="E3204" t="s">
        <v>69</v>
      </c>
      <c r="F3204" s="48" t="s">
        <v>15575</v>
      </c>
      <c r="G3204" s="25" t="s">
        <v>1790</v>
      </c>
      <c r="H3204" t="s">
        <v>1980</v>
      </c>
      <c r="I3204" t="s">
        <v>564</v>
      </c>
      <c r="J3204" s="25" t="s">
        <v>638</v>
      </c>
      <c r="K3204" t="s">
        <v>3829</v>
      </c>
      <c r="L3204" t="s">
        <v>5451</v>
      </c>
      <c r="M3204" t="s">
        <v>15285</v>
      </c>
      <c r="O3204" t="s">
        <v>78</v>
      </c>
      <c r="P3204">
        <v>100</v>
      </c>
      <c r="Q3204">
        <v>0</v>
      </c>
      <c r="R3204">
        <v>0</v>
      </c>
      <c r="S3204" t="s">
        <v>79</v>
      </c>
      <c r="T3204">
        <v>3.1998000000000002</v>
      </c>
      <c r="U3204">
        <v>497.03289999999998</v>
      </c>
      <c r="V3204" t="s">
        <v>7232</v>
      </c>
      <c r="W3204" t="s">
        <v>15576</v>
      </c>
      <c r="Y3204" t="s">
        <v>591</v>
      </c>
      <c r="Z3204" s="25" t="s">
        <v>583</v>
      </c>
      <c r="AA3204" t="s">
        <v>1965</v>
      </c>
      <c r="AI3204" s="18">
        <v>40915</v>
      </c>
    </row>
    <row r="3205" spans="1:36" hidden="1" outlineLevel="1" x14ac:dyDescent="0.3">
      <c r="A3205" s="25">
        <v>3201</v>
      </c>
      <c r="B3205" s="25" t="s">
        <v>66</v>
      </c>
      <c r="C3205" t="s">
        <v>67</v>
      </c>
      <c r="D3205" t="s">
        <v>1897</v>
      </c>
      <c r="E3205" t="s">
        <v>197</v>
      </c>
      <c r="F3205" s="48" t="s">
        <v>15577</v>
      </c>
      <c r="G3205" s="25" t="s">
        <v>1790</v>
      </c>
      <c r="H3205" t="s">
        <v>1980</v>
      </c>
      <c r="I3205" t="s">
        <v>564</v>
      </c>
      <c r="J3205" s="25" t="s">
        <v>638</v>
      </c>
      <c r="K3205" t="s">
        <v>3829</v>
      </c>
      <c r="L3205" t="s">
        <v>5451</v>
      </c>
      <c r="M3205" t="s">
        <v>15285</v>
      </c>
      <c r="O3205" t="s">
        <v>78</v>
      </c>
      <c r="P3205">
        <v>100</v>
      </c>
      <c r="Q3205">
        <v>0</v>
      </c>
      <c r="R3205">
        <v>0</v>
      </c>
      <c r="S3205" t="s">
        <v>79</v>
      </c>
      <c r="T3205">
        <v>3.2948</v>
      </c>
      <c r="U3205">
        <v>511.78160000000003</v>
      </c>
      <c r="V3205" t="s">
        <v>7232</v>
      </c>
      <c r="W3205" t="s">
        <v>15578</v>
      </c>
      <c r="Y3205" t="s">
        <v>591</v>
      </c>
      <c r="Z3205" s="25" t="s">
        <v>583</v>
      </c>
      <c r="AA3205" t="s">
        <v>1965</v>
      </c>
      <c r="AI3205" s="18">
        <v>40915</v>
      </c>
    </row>
    <row r="3206" spans="1:36" hidden="1" outlineLevel="1" x14ac:dyDescent="0.3">
      <c r="A3206" s="25">
        <v>3202</v>
      </c>
      <c r="B3206" s="25" t="s">
        <v>66</v>
      </c>
      <c r="C3206" t="s">
        <v>67</v>
      </c>
      <c r="D3206" t="s">
        <v>15142</v>
      </c>
      <c r="E3206" t="s">
        <v>197</v>
      </c>
      <c r="F3206" s="48" t="s">
        <v>15579</v>
      </c>
      <c r="G3206" s="25" t="s">
        <v>1790</v>
      </c>
      <c r="H3206" t="s">
        <v>1980</v>
      </c>
      <c r="I3206" t="s">
        <v>564</v>
      </c>
      <c r="J3206" s="25" t="s">
        <v>638</v>
      </c>
      <c r="K3206" t="s">
        <v>3829</v>
      </c>
      <c r="L3206" t="s">
        <v>5451</v>
      </c>
      <c r="M3206" t="s">
        <v>15285</v>
      </c>
      <c r="O3206" t="s">
        <v>78</v>
      </c>
      <c r="P3206">
        <v>40</v>
      </c>
      <c r="Q3206">
        <v>30</v>
      </c>
      <c r="R3206">
        <v>50</v>
      </c>
      <c r="S3206" t="s">
        <v>79</v>
      </c>
      <c r="T3206">
        <v>2.7820999999999998</v>
      </c>
      <c r="U3206">
        <v>432.13839999999999</v>
      </c>
      <c r="V3206" t="s">
        <v>7232</v>
      </c>
      <c r="W3206" t="s">
        <v>15580</v>
      </c>
      <c r="Y3206" t="s">
        <v>591</v>
      </c>
      <c r="Z3206" s="25" t="s">
        <v>583</v>
      </c>
      <c r="AA3206" t="s">
        <v>1965</v>
      </c>
      <c r="AB3206" t="s">
        <v>758</v>
      </c>
      <c r="AI3206" s="18">
        <v>40915</v>
      </c>
      <c r="AJ3206" s="18">
        <v>43371</v>
      </c>
    </row>
    <row r="3207" spans="1:36" hidden="1" outlineLevel="1" x14ac:dyDescent="0.3">
      <c r="A3207" s="25">
        <v>3203</v>
      </c>
      <c r="B3207" s="25" t="s">
        <v>66</v>
      </c>
      <c r="C3207" t="s">
        <v>67</v>
      </c>
      <c r="D3207" t="s">
        <v>4283</v>
      </c>
      <c r="E3207" t="s">
        <v>197</v>
      </c>
      <c r="F3207" s="48" t="s">
        <v>15581</v>
      </c>
      <c r="G3207" s="25" t="s">
        <v>1790</v>
      </c>
      <c r="H3207" t="s">
        <v>1980</v>
      </c>
      <c r="I3207" t="s">
        <v>564</v>
      </c>
      <c r="J3207" s="25" t="s">
        <v>638</v>
      </c>
      <c r="K3207" t="s">
        <v>3829</v>
      </c>
      <c r="L3207" t="s">
        <v>5451</v>
      </c>
      <c r="M3207" t="s">
        <v>15435</v>
      </c>
      <c r="O3207" t="s">
        <v>78</v>
      </c>
      <c r="P3207">
        <v>100</v>
      </c>
      <c r="Q3207">
        <v>0</v>
      </c>
      <c r="R3207">
        <v>0</v>
      </c>
      <c r="S3207" t="s">
        <v>79</v>
      </c>
      <c r="T3207">
        <v>3.6936</v>
      </c>
      <c r="U3207">
        <v>573.72640000000001</v>
      </c>
      <c r="V3207" t="s">
        <v>7232</v>
      </c>
      <c r="W3207" t="s">
        <v>15582</v>
      </c>
      <c r="Y3207" t="s">
        <v>591</v>
      </c>
      <c r="Z3207" s="25" t="s">
        <v>583</v>
      </c>
      <c r="AA3207" t="s">
        <v>1965</v>
      </c>
      <c r="AI3207" s="18">
        <v>40915</v>
      </c>
    </row>
    <row r="3208" spans="1:36" hidden="1" outlineLevel="1" x14ac:dyDescent="0.3">
      <c r="A3208" s="25">
        <v>3204</v>
      </c>
      <c r="B3208" s="25" t="s">
        <v>66</v>
      </c>
      <c r="C3208" t="s">
        <v>67</v>
      </c>
      <c r="D3208" t="s">
        <v>15583</v>
      </c>
      <c r="E3208" t="s">
        <v>69</v>
      </c>
      <c r="F3208" s="48" t="s">
        <v>15584</v>
      </c>
      <c r="G3208" s="25" t="s">
        <v>1790</v>
      </c>
      <c r="H3208" t="s">
        <v>1980</v>
      </c>
      <c r="I3208" t="s">
        <v>564</v>
      </c>
      <c r="J3208" s="25" t="s">
        <v>638</v>
      </c>
      <c r="K3208" t="s">
        <v>3829</v>
      </c>
      <c r="L3208" t="s">
        <v>5451</v>
      </c>
      <c r="M3208" t="s">
        <v>15435</v>
      </c>
      <c r="O3208" t="s">
        <v>78</v>
      </c>
      <c r="P3208">
        <v>100</v>
      </c>
      <c r="Q3208">
        <v>0</v>
      </c>
      <c r="R3208">
        <v>0</v>
      </c>
      <c r="S3208" t="s">
        <v>79</v>
      </c>
      <c r="T3208">
        <v>3.4657</v>
      </c>
      <c r="U3208">
        <v>538.32939999999996</v>
      </c>
      <c r="V3208" t="s">
        <v>7232</v>
      </c>
      <c r="W3208" t="s">
        <v>15585</v>
      </c>
      <c r="Y3208" t="s">
        <v>591</v>
      </c>
      <c r="Z3208" s="25" t="s">
        <v>583</v>
      </c>
      <c r="AA3208" t="s">
        <v>1965</v>
      </c>
      <c r="AI3208" s="18">
        <v>40915</v>
      </c>
    </row>
    <row r="3209" spans="1:36" hidden="1" outlineLevel="1" x14ac:dyDescent="0.3">
      <c r="A3209" s="25">
        <v>3205</v>
      </c>
      <c r="B3209" s="25" t="s">
        <v>66</v>
      </c>
      <c r="C3209" t="s">
        <v>67</v>
      </c>
      <c r="D3209" t="s">
        <v>15268</v>
      </c>
      <c r="E3209" t="s">
        <v>69</v>
      </c>
      <c r="F3209" s="48" t="s">
        <v>15586</v>
      </c>
      <c r="G3209" s="25" t="s">
        <v>1790</v>
      </c>
      <c r="H3209" t="s">
        <v>1980</v>
      </c>
      <c r="I3209" t="s">
        <v>564</v>
      </c>
      <c r="J3209" s="25" t="s">
        <v>638</v>
      </c>
      <c r="K3209" t="s">
        <v>3829</v>
      </c>
      <c r="L3209" t="s">
        <v>5451</v>
      </c>
      <c r="M3209" t="s">
        <v>15435</v>
      </c>
      <c r="O3209" t="s">
        <v>78</v>
      </c>
      <c r="P3209">
        <v>100</v>
      </c>
      <c r="Q3209">
        <v>0</v>
      </c>
      <c r="R3209">
        <v>0</v>
      </c>
      <c r="S3209" t="s">
        <v>79</v>
      </c>
      <c r="T3209">
        <v>3.3328000000000002</v>
      </c>
      <c r="U3209">
        <v>517.68110000000001</v>
      </c>
      <c r="V3209" t="s">
        <v>7232</v>
      </c>
      <c r="W3209" t="s">
        <v>15587</v>
      </c>
      <c r="Y3209" t="s">
        <v>591</v>
      </c>
      <c r="Z3209" s="25" t="s">
        <v>583</v>
      </c>
      <c r="AA3209" t="s">
        <v>1965</v>
      </c>
      <c r="AI3209" s="18">
        <v>40915</v>
      </c>
    </row>
    <row r="3210" spans="1:36" hidden="1" outlineLevel="1" x14ac:dyDescent="0.3">
      <c r="A3210" s="25">
        <v>3206</v>
      </c>
      <c r="B3210" s="25" t="s">
        <v>66</v>
      </c>
      <c r="C3210" t="s">
        <v>67</v>
      </c>
      <c r="D3210" t="s">
        <v>15433</v>
      </c>
      <c r="E3210" t="s">
        <v>197</v>
      </c>
      <c r="F3210" s="48" t="s">
        <v>15588</v>
      </c>
      <c r="G3210" s="25" t="s">
        <v>1790</v>
      </c>
      <c r="H3210" t="s">
        <v>1980</v>
      </c>
      <c r="I3210" t="s">
        <v>564</v>
      </c>
      <c r="J3210" s="25" t="s">
        <v>638</v>
      </c>
      <c r="K3210" t="s">
        <v>3829</v>
      </c>
      <c r="L3210" t="s">
        <v>5451</v>
      </c>
      <c r="M3210" t="s">
        <v>15296</v>
      </c>
      <c r="O3210" t="s">
        <v>78</v>
      </c>
      <c r="P3210">
        <v>101</v>
      </c>
      <c r="Q3210">
        <v>0</v>
      </c>
      <c r="R3210">
        <v>0</v>
      </c>
      <c r="S3210" t="s">
        <v>79</v>
      </c>
      <c r="T3210">
        <v>3.5607000000000002</v>
      </c>
      <c r="U3210">
        <v>553.07809999999995</v>
      </c>
      <c r="V3210" t="s">
        <v>7232</v>
      </c>
      <c r="W3210" t="s">
        <v>15589</v>
      </c>
      <c r="Y3210" t="s">
        <v>591</v>
      </c>
      <c r="Z3210" s="25" t="s">
        <v>583</v>
      </c>
      <c r="AA3210" t="s">
        <v>1965</v>
      </c>
      <c r="AI3210" s="18">
        <v>40915</v>
      </c>
    </row>
    <row r="3211" spans="1:36" hidden="1" outlineLevel="1" x14ac:dyDescent="0.3">
      <c r="A3211" s="25">
        <v>3207</v>
      </c>
      <c r="B3211" s="25" t="s">
        <v>66</v>
      </c>
      <c r="C3211" t="s">
        <v>67</v>
      </c>
      <c r="D3211" t="s">
        <v>15433</v>
      </c>
      <c r="E3211" t="s">
        <v>197</v>
      </c>
      <c r="F3211" s="48" t="s">
        <v>15590</v>
      </c>
      <c r="G3211" s="25" t="s">
        <v>1790</v>
      </c>
      <c r="H3211" t="s">
        <v>1980</v>
      </c>
      <c r="I3211" t="s">
        <v>564</v>
      </c>
      <c r="J3211" s="25" t="s">
        <v>638</v>
      </c>
      <c r="K3211" t="s">
        <v>3829</v>
      </c>
      <c r="L3211" t="s">
        <v>5451</v>
      </c>
      <c r="M3211" t="s">
        <v>15296</v>
      </c>
      <c r="O3211" t="s">
        <v>78</v>
      </c>
      <c r="P3211">
        <v>100</v>
      </c>
      <c r="Q3211">
        <v>0</v>
      </c>
      <c r="R3211">
        <v>0</v>
      </c>
      <c r="S3211" t="s">
        <v>79</v>
      </c>
      <c r="T3211">
        <v>3.855</v>
      </c>
      <c r="U3211">
        <v>598.79930000000002</v>
      </c>
      <c r="V3211" t="s">
        <v>7232</v>
      </c>
      <c r="W3211" t="s">
        <v>15591</v>
      </c>
      <c r="Y3211" t="s">
        <v>591</v>
      </c>
      <c r="Z3211" s="25" t="s">
        <v>583</v>
      </c>
      <c r="AA3211" t="s">
        <v>1965</v>
      </c>
      <c r="AI3211" s="18">
        <v>40915</v>
      </c>
    </row>
    <row r="3212" spans="1:36" hidden="1" outlineLevel="1" x14ac:dyDescent="0.3">
      <c r="A3212" s="25">
        <v>3208</v>
      </c>
      <c r="B3212" s="25" t="s">
        <v>66</v>
      </c>
      <c r="C3212" t="s">
        <v>67</v>
      </c>
      <c r="D3212" t="s">
        <v>5540</v>
      </c>
      <c r="E3212" t="s">
        <v>69</v>
      </c>
      <c r="F3212" s="48" t="s">
        <v>15592</v>
      </c>
      <c r="G3212" s="25" t="s">
        <v>1790</v>
      </c>
      <c r="H3212" t="s">
        <v>1980</v>
      </c>
      <c r="I3212" t="s">
        <v>564</v>
      </c>
      <c r="J3212" s="25" t="s">
        <v>638</v>
      </c>
      <c r="K3212" t="s">
        <v>3829</v>
      </c>
      <c r="L3212" t="s">
        <v>5451</v>
      </c>
      <c r="M3212" t="s">
        <v>15296</v>
      </c>
      <c r="O3212" t="s">
        <v>78</v>
      </c>
      <c r="P3212">
        <v>100</v>
      </c>
      <c r="Q3212">
        <v>0</v>
      </c>
      <c r="R3212">
        <v>0</v>
      </c>
      <c r="S3212" t="s">
        <v>79</v>
      </c>
      <c r="T3212">
        <v>4.2633000000000001</v>
      </c>
      <c r="U3212">
        <v>662.21889999999996</v>
      </c>
      <c r="V3212" t="s">
        <v>7232</v>
      </c>
      <c r="W3212" t="s">
        <v>15593</v>
      </c>
      <c r="Y3212" t="s">
        <v>591</v>
      </c>
      <c r="Z3212" s="25" t="s">
        <v>583</v>
      </c>
      <c r="AA3212" t="s">
        <v>1965</v>
      </c>
      <c r="AI3212" s="18">
        <v>40915</v>
      </c>
    </row>
    <row r="3213" spans="1:36" hidden="1" outlineLevel="1" x14ac:dyDescent="0.3">
      <c r="A3213" s="25">
        <v>3209</v>
      </c>
      <c r="B3213" s="25" t="s">
        <v>66</v>
      </c>
      <c r="C3213" t="s">
        <v>67</v>
      </c>
      <c r="D3213" t="s">
        <v>15433</v>
      </c>
      <c r="E3213" t="s">
        <v>197</v>
      </c>
      <c r="F3213" s="48" t="s">
        <v>15594</v>
      </c>
      <c r="G3213" s="25" t="s">
        <v>1790</v>
      </c>
      <c r="H3213" t="s">
        <v>1980</v>
      </c>
      <c r="I3213" t="s">
        <v>564</v>
      </c>
      <c r="J3213" s="25" t="s">
        <v>638</v>
      </c>
      <c r="K3213" t="s">
        <v>3829</v>
      </c>
      <c r="L3213" t="s">
        <v>5451</v>
      </c>
      <c r="M3213" t="s">
        <v>15308</v>
      </c>
      <c r="O3213" t="s">
        <v>78</v>
      </c>
      <c r="P3213">
        <v>100</v>
      </c>
      <c r="Q3213">
        <v>5</v>
      </c>
      <c r="R3213">
        <v>10</v>
      </c>
      <c r="S3213" t="s">
        <v>79</v>
      </c>
      <c r="T3213">
        <v>4.2309999999999999</v>
      </c>
      <c r="U3213">
        <v>657.20429999999999</v>
      </c>
      <c r="V3213" t="s">
        <v>7232</v>
      </c>
      <c r="W3213" t="s">
        <v>15595</v>
      </c>
      <c r="Y3213" t="s">
        <v>591</v>
      </c>
      <c r="Z3213" s="25" t="s">
        <v>583</v>
      </c>
      <c r="AA3213" t="s">
        <v>1965</v>
      </c>
      <c r="AI3213" s="18">
        <v>40915</v>
      </c>
    </row>
    <row r="3214" spans="1:36" hidden="1" outlineLevel="1" x14ac:dyDescent="0.3">
      <c r="A3214" s="25">
        <v>3210</v>
      </c>
      <c r="B3214" s="25" t="s">
        <v>66</v>
      </c>
      <c r="C3214" t="s">
        <v>67</v>
      </c>
      <c r="D3214" t="s">
        <v>15433</v>
      </c>
      <c r="E3214" t="s">
        <v>197</v>
      </c>
      <c r="F3214" s="48" t="s">
        <v>15596</v>
      </c>
      <c r="G3214" s="25" t="s">
        <v>1790</v>
      </c>
      <c r="H3214" t="s">
        <v>1980</v>
      </c>
      <c r="I3214" t="s">
        <v>564</v>
      </c>
      <c r="J3214" s="25" t="s">
        <v>638</v>
      </c>
      <c r="K3214" t="s">
        <v>3829</v>
      </c>
      <c r="L3214" t="s">
        <v>5451</v>
      </c>
      <c r="M3214" t="s">
        <v>15308</v>
      </c>
      <c r="O3214" t="s">
        <v>78</v>
      </c>
      <c r="P3214">
        <v>100</v>
      </c>
      <c r="Q3214">
        <v>0</v>
      </c>
      <c r="R3214">
        <v>0</v>
      </c>
      <c r="S3214" t="s">
        <v>79</v>
      </c>
      <c r="T3214">
        <v>4.2062999999999997</v>
      </c>
      <c r="U3214">
        <v>653.36959999999999</v>
      </c>
      <c r="V3214" t="s">
        <v>7232</v>
      </c>
      <c r="W3214" t="s">
        <v>15597</v>
      </c>
      <c r="Y3214" t="s">
        <v>591</v>
      </c>
      <c r="Z3214" s="25" t="s">
        <v>583</v>
      </c>
      <c r="AA3214" t="s">
        <v>1965</v>
      </c>
      <c r="AI3214" s="18">
        <v>40915</v>
      </c>
    </row>
    <row r="3215" spans="1:36" hidden="1" outlineLevel="1" x14ac:dyDescent="0.3">
      <c r="A3215" s="25">
        <v>3211</v>
      </c>
      <c r="B3215" s="25" t="s">
        <v>66</v>
      </c>
      <c r="C3215" t="s">
        <v>67</v>
      </c>
      <c r="D3215" t="s">
        <v>15252</v>
      </c>
      <c r="E3215" t="s">
        <v>197</v>
      </c>
      <c r="F3215" s="48" t="s">
        <v>15598</v>
      </c>
      <c r="G3215" s="25" t="s">
        <v>1790</v>
      </c>
      <c r="H3215" t="s">
        <v>1980</v>
      </c>
      <c r="I3215" t="s">
        <v>564</v>
      </c>
      <c r="J3215" s="25" t="s">
        <v>638</v>
      </c>
      <c r="K3215" t="s">
        <v>3829</v>
      </c>
      <c r="L3215" t="s">
        <v>5451</v>
      </c>
      <c r="M3215" t="s">
        <v>15308</v>
      </c>
      <c r="O3215" t="s">
        <v>78</v>
      </c>
      <c r="P3215">
        <v>100</v>
      </c>
      <c r="Q3215">
        <v>0</v>
      </c>
      <c r="R3215">
        <v>0</v>
      </c>
      <c r="S3215" t="s">
        <v>79</v>
      </c>
      <c r="T3215">
        <v>4.5007000000000001</v>
      </c>
      <c r="U3215">
        <v>699.09079999999994</v>
      </c>
      <c r="V3215" t="s">
        <v>7232</v>
      </c>
      <c r="W3215" t="s">
        <v>15599</v>
      </c>
      <c r="Y3215" t="s">
        <v>591</v>
      </c>
      <c r="Z3215" s="25" t="s">
        <v>583</v>
      </c>
      <c r="AA3215" t="s">
        <v>1965</v>
      </c>
      <c r="AI3215" s="18">
        <v>40915</v>
      </c>
    </row>
    <row r="3216" spans="1:36" hidden="1" outlineLevel="1" x14ac:dyDescent="0.3">
      <c r="A3216" s="25">
        <v>3212</v>
      </c>
      <c r="B3216" s="25" t="s">
        <v>66</v>
      </c>
      <c r="C3216" t="s">
        <v>67</v>
      </c>
      <c r="D3216" t="s">
        <v>15433</v>
      </c>
      <c r="E3216" t="s">
        <v>197</v>
      </c>
      <c r="F3216" s="48" t="s">
        <v>15600</v>
      </c>
      <c r="G3216" s="25" t="s">
        <v>1790</v>
      </c>
      <c r="H3216" t="s">
        <v>1980</v>
      </c>
      <c r="I3216" t="s">
        <v>564</v>
      </c>
      <c r="J3216" s="25" t="s">
        <v>638</v>
      </c>
      <c r="K3216" t="s">
        <v>3829</v>
      </c>
      <c r="L3216" t="s">
        <v>5451</v>
      </c>
      <c r="M3216" t="s">
        <v>15308</v>
      </c>
      <c r="O3216" t="s">
        <v>78</v>
      </c>
      <c r="P3216">
        <v>89</v>
      </c>
      <c r="Q3216">
        <v>0</v>
      </c>
      <c r="R3216">
        <v>0</v>
      </c>
      <c r="S3216" t="s">
        <v>79</v>
      </c>
      <c r="T3216">
        <v>4.7191000000000001</v>
      </c>
      <c r="U3216">
        <v>733.01289999999995</v>
      </c>
      <c r="V3216" t="s">
        <v>7232</v>
      </c>
      <c r="W3216" t="s">
        <v>15601</v>
      </c>
      <c r="Y3216" t="s">
        <v>591</v>
      </c>
      <c r="Z3216" s="25" t="s">
        <v>583</v>
      </c>
      <c r="AA3216" t="s">
        <v>1965</v>
      </c>
      <c r="AB3216" t="s">
        <v>758</v>
      </c>
      <c r="AI3216" s="18">
        <v>40915</v>
      </c>
      <c r="AJ3216" s="18">
        <v>43242</v>
      </c>
    </row>
    <row r="3217" spans="1:35" hidden="1" outlineLevel="1" x14ac:dyDescent="0.3">
      <c r="A3217" s="25">
        <v>3213</v>
      </c>
      <c r="B3217" s="25" t="s">
        <v>66</v>
      </c>
      <c r="C3217" t="s">
        <v>67</v>
      </c>
      <c r="D3217" t="s">
        <v>15583</v>
      </c>
      <c r="E3217" t="s">
        <v>69</v>
      </c>
      <c r="F3217" s="48" t="s">
        <v>15602</v>
      </c>
      <c r="G3217" s="25" t="s">
        <v>1790</v>
      </c>
      <c r="H3217" t="s">
        <v>1980</v>
      </c>
      <c r="I3217" t="s">
        <v>564</v>
      </c>
      <c r="J3217" s="25" t="s">
        <v>638</v>
      </c>
      <c r="K3217" t="s">
        <v>3829</v>
      </c>
      <c r="L3217" t="s">
        <v>5451</v>
      </c>
      <c r="M3217" t="s">
        <v>15314</v>
      </c>
      <c r="O3217" t="s">
        <v>78</v>
      </c>
      <c r="P3217">
        <v>20</v>
      </c>
      <c r="Q3217">
        <v>0</v>
      </c>
      <c r="R3217">
        <v>0</v>
      </c>
      <c r="S3217" t="s">
        <v>79</v>
      </c>
      <c r="T3217">
        <v>5.1178999999999997</v>
      </c>
      <c r="U3217">
        <v>794.95759999999996</v>
      </c>
      <c r="V3217" t="s">
        <v>7232</v>
      </c>
      <c r="W3217" t="s">
        <v>15603</v>
      </c>
      <c r="Y3217" t="s">
        <v>591</v>
      </c>
      <c r="Z3217" s="25" t="s">
        <v>583</v>
      </c>
      <c r="AA3217" t="s">
        <v>1965</v>
      </c>
      <c r="AI3217" s="18">
        <v>40915</v>
      </c>
    </row>
    <row r="3218" spans="1:35" hidden="1" outlineLevel="1" x14ac:dyDescent="0.3">
      <c r="A3218" s="25">
        <v>3214</v>
      </c>
      <c r="B3218" s="25" t="s">
        <v>66</v>
      </c>
      <c r="C3218" t="s">
        <v>67</v>
      </c>
      <c r="D3218" t="s">
        <v>882</v>
      </c>
      <c r="E3218" t="s">
        <v>197</v>
      </c>
      <c r="F3218" s="48" t="s">
        <v>15604</v>
      </c>
      <c r="G3218" s="25" t="s">
        <v>1790</v>
      </c>
      <c r="H3218" t="s">
        <v>1980</v>
      </c>
      <c r="I3218" t="s">
        <v>564</v>
      </c>
      <c r="J3218" s="25" t="s">
        <v>638</v>
      </c>
      <c r="K3218" t="s">
        <v>3829</v>
      </c>
      <c r="L3218" t="s">
        <v>5451</v>
      </c>
      <c r="M3218" t="s">
        <v>15314</v>
      </c>
      <c r="O3218" t="s">
        <v>78</v>
      </c>
      <c r="P3218">
        <v>20</v>
      </c>
      <c r="Q3218">
        <v>0</v>
      </c>
      <c r="R3218">
        <v>0</v>
      </c>
      <c r="S3218" t="s">
        <v>79</v>
      </c>
      <c r="T3218">
        <v>5.3078000000000003</v>
      </c>
      <c r="U3218">
        <v>824.45510000000002</v>
      </c>
      <c r="V3218" t="s">
        <v>7232</v>
      </c>
      <c r="W3218" t="s">
        <v>15605</v>
      </c>
      <c r="Y3218" t="s">
        <v>591</v>
      </c>
      <c r="Z3218" s="25" t="s">
        <v>583</v>
      </c>
      <c r="AA3218" t="s">
        <v>1965</v>
      </c>
      <c r="AI3218" s="18">
        <v>40915</v>
      </c>
    </row>
    <row r="3219" spans="1:35" hidden="1" outlineLevel="1" x14ac:dyDescent="0.3">
      <c r="A3219" s="25">
        <v>3215</v>
      </c>
      <c r="B3219" s="25" t="s">
        <v>66</v>
      </c>
      <c r="C3219" t="s">
        <v>67</v>
      </c>
      <c r="D3219" t="s">
        <v>15583</v>
      </c>
      <c r="E3219" t="s">
        <v>69</v>
      </c>
      <c r="F3219" s="48" t="s">
        <v>15606</v>
      </c>
      <c r="G3219" s="25" t="s">
        <v>1790</v>
      </c>
      <c r="H3219" t="s">
        <v>1980</v>
      </c>
      <c r="I3219" t="s">
        <v>564</v>
      </c>
      <c r="J3219" s="25" t="s">
        <v>638</v>
      </c>
      <c r="K3219" t="s">
        <v>3829</v>
      </c>
      <c r="L3219" t="s">
        <v>5451</v>
      </c>
      <c r="M3219" t="s">
        <v>15314</v>
      </c>
      <c r="O3219" t="s">
        <v>78</v>
      </c>
      <c r="P3219">
        <v>20</v>
      </c>
      <c r="Q3219">
        <v>0</v>
      </c>
      <c r="R3219">
        <v>0</v>
      </c>
      <c r="S3219" t="s">
        <v>79</v>
      </c>
      <c r="T3219">
        <v>5.0324</v>
      </c>
      <c r="U3219">
        <v>781.68380000000002</v>
      </c>
      <c r="V3219" t="s">
        <v>7232</v>
      </c>
      <c r="W3219" t="s">
        <v>15607</v>
      </c>
      <c r="Y3219" t="s">
        <v>591</v>
      </c>
      <c r="Z3219" s="25" t="s">
        <v>583</v>
      </c>
      <c r="AA3219" t="s">
        <v>1965</v>
      </c>
      <c r="AI3219" s="18">
        <v>40915</v>
      </c>
    </row>
    <row r="3220" spans="1:35" hidden="1" outlineLevel="1" x14ac:dyDescent="0.3">
      <c r="A3220" s="25">
        <v>3216</v>
      </c>
      <c r="B3220" s="25" t="s">
        <v>66</v>
      </c>
      <c r="C3220" t="s">
        <v>67</v>
      </c>
      <c r="D3220" t="s">
        <v>4283</v>
      </c>
      <c r="E3220" t="s">
        <v>197</v>
      </c>
      <c r="F3220" s="48" t="s">
        <v>15608</v>
      </c>
      <c r="G3220" s="25" t="s">
        <v>1790</v>
      </c>
      <c r="H3220" t="s">
        <v>1980</v>
      </c>
      <c r="I3220" t="s">
        <v>564</v>
      </c>
      <c r="J3220" s="25" t="s">
        <v>638</v>
      </c>
      <c r="K3220" t="s">
        <v>3829</v>
      </c>
      <c r="L3220" t="s">
        <v>5451</v>
      </c>
      <c r="M3220" t="s">
        <v>15314</v>
      </c>
      <c r="O3220" t="s">
        <v>78</v>
      </c>
      <c r="P3220">
        <v>20</v>
      </c>
      <c r="Q3220">
        <v>0</v>
      </c>
      <c r="R3220">
        <v>0</v>
      </c>
      <c r="S3220" t="s">
        <v>79</v>
      </c>
      <c r="T3220">
        <v>5.2293000000000003</v>
      </c>
      <c r="U3220">
        <v>812.26800000000003</v>
      </c>
      <c r="V3220" t="s">
        <v>7232</v>
      </c>
      <c r="W3220" t="s">
        <v>15609</v>
      </c>
      <c r="Y3220" t="s">
        <v>591</v>
      </c>
      <c r="Z3220" s="25" t="s">
        <v>583</v>
      </c>
      <c r="AA3220" t="s">
        <v>1965</v>
      </c>
      <c r="AI3220" s="18">
        <v>40915</v>
      </c>
    </row>
    <row r="3221" spans="1:35" hidden="1" outlineLevel="1" x14ac:dyDescent="0.3">
      <c r="A3221" s="25">
        <v>3217</v>
      </c>
      <c r="B3221" s="25" t="s">
        <v>66</v>
      </c>
      <c r="C3221" t="s">
        <v>67</v>
      </c>
      <c r="D3221" t="s">
        <v>4283</v>
      </c>
      <c r="E3221" t="s">
        <v>197</v>
      </c>
      <c r="F3221" s="48" t="s">
        <v>15610</v>
      </c>
      <c r="G3221" s="25" t="s">
        <v>1790</v>
      </c>
      <c r="H3221" t="s">
        <v>1980</v>
      </c>
      <c r="I3221" t="s">
        <v>564</v>
      </c>
      <c r="J3221" s="25" t="s">
        <v>638</v>
      </c>
      <c r="K3221" t="s">
        <v>3829</v>
      </c>
      <c r="L3221" t="s">
        <v>5451</v>
      </c>
      <c r="M3221" t="s">
        <v>15321</v>
      </c>
      <c r="O3221" t="s">
        <v>78</v>
      </c>
      <c r="P3221">
        <v>20</v>
      </c>
      <c r="Q3221">
        <v>0</v>
      </c>
      <c r="R3221">
        <v>0</v>
      </c>
      <c r="S3221" t="s">
        <v>79</v>
      </c>
      <c r="T3221">
        <v>9.2576999999999998</v>
      </c>
      <c r="U3221">
        <v>1438</v>
      </c>
      <c r="V3221" t="s">
        <v>7232</v>
      </c>
      <c r="W3221" t="s">
        <v>15611</v>
      </c>
      <c r="Y3221" t="s">
        <v>591</v>
      </c>
      <c r="Z3221" s="25" t="s">
        <v>583</v>
      </c>
      <c r="AA3221" t="s">
        <v>1965</v>
      </c>
      <c r="AI3221" s="18">
        <v>40915</v>
      </c>
    </row>
    <row r="3222" spans="1:35" hidden="1" outlineLevel="1" x14ac:dyDescent="0.3">
      <c r="A3222" s="25">
        <v>3218</v>
      </c>
      <c r="B3222" s="25" t="s">
        <v>66</v>
      </c>
      <c r="C3222" t="s">
        <v>67</v>
      </c>
      <c r="D3222" t="s">
        <v>15238</v>
      </c>
      <c r="E3222" t="s">
        <v>197</v>
      </c>
      <c r="F3222" s="48" t="s">
        <v>15612</v>
      </c>
      <c r="G3222" s="25" t="s">
        <v>1790</v>
      </c>
      <c r="H3222" t="s">
        <v>1980</v>
      </c>
      <c r="I3222" t="s">
        <v>564</v>
      </c>
      <c r="J3222" s="25" t="s">
        <v>638</v>
      </c>
      <c r="K3222" t="s">
        <v>3829</v>
      </c>
      <c r="L3222" t="s">
        <v>5451</v>
      </c>
      <c r="M3222" t="s">
        <v>15321</v>
      </c>
      <c r="O3222" t="s">
        <v>78</v>
      </c>
      <c r="P3222">
        <v>20</v>
      </c>
      <c r="Q3222">
        <v>0</v>
      </c>
      <c r="R3222">
        <v>0</v>
      </c>
      <c r="S3222" t="s">
        <v>79</v>
      </c>
      <c r="T3222">
        <v>5.7350000000000003</v>
      </c>
      <c r="U3222">
        <v>890.82449999999994</v>
      </c>
      <c r="V3222" t="s">
        <v>7232</v>
      </c>
      <c r="W3222" t="s">
        <v>15613</v>
      </c>
      <c r="Y3222" t="s">
        <v>591</v>
      </c>
      <c r="Z3222" s="25" t="s">
        <v>583</v>
      </c>
      <c r="AA3222" t="s">
        <v>1965</v>
      </c>
      <c r="AI3222" s="18">
        <v>40915</v>
      </c>
    </row>
    <row r="3223" spans="1:35" hidden="1" outlineLevel="1" x14ac:dyDescent="0.3">
      <c r="A3223" s="25">
        <v>3219</v>
      </c>
      <c r="B3223" s="25" t="s">
        <v>66</v>
      </c>
      <c r="C3223" t="s">
        <v>67</v>
      </c>
      <c r="D3223" t="s">
        <v>15121</v>
      </c>
      <c r="E3223" t="s">
        <v>69</v>
      </c>
      <c r="F3223" s="48" t="s">
        <v>15614</v>
      </c>
      <c r="G3223" s="25" t="s">
        <v>1790</v>
      </c>
      <c r="H3223" t="s">
        <v>1980</v>
      </c>
      <c r="I3223" t="s">
        <v>564</v>
      </c>
      <c r="J3223" s="25" t="s">
        <v>638</v>
      </c>
      <c r="K3223" t="s">
        <v>3829</v>
      </c>
      <c r="L3223" t="s">
        <v>5451</v>
      </c>
      <c r="M3223" t="s">
        <v>15321</v>
      </c>
      <c r="O3223" t="s">
        <v>78</v>
      </c>
      <c r="P3223">
        <v>20</v>
      </c>
      <c r="Q3223">
        <v>1</v>
      </c>
      <c r="R3223">
        <v>2</v>
      </c>
      <c r="S3223" t="s">
        <v>79</v>
      </c>
      <c r="T3223">
        <v>5.7350000000000003</v>
      </c>
      <c r="U3223">
        <v>890.82449999999994</v>
      </c>
      <c r="V3223" t="s">
        <v>7232</v>
      </c>
      <c r="W3223" t="s">
        <v>15615</v>
      </c>
      <c r="Y3223" t="s">
        <v>591</v>
      </c>
      <c r="Z3223" s="25" t="s">
        <v>583</v>
      </c>
      <c r="AA3223" t="s">
        <v>1965</v>
      </c>
      <c r="AI3223" s="18">
        <v>40915</v>
      </c>
    </row>
    <row r="3224" spans="1:35" hidden="1" outlineLevel="1" x14ac:dyDescent="0.3">
      <c r="A3224" s="25">
        <v>3220</v>
      </c>
      <c r="B3224" s="25" t="s">
        <v>66</v>
      </c>
      <c r="C3224" t="s">
        <v>67</v>
      </c>
      <c r="D3224" t="s">
        <v>4283</v>
      </c>
      <c r="E3224" t="s">
        <v>197</v>
      </c>
      <c r="F3224" s="48" t="s">
        <v>15616</v>
      </c>
      <c r="G3224" s="25" t="s">
        <v>1790</v>
      </c>
      <c r="H3224" t="s">
        <v>1980</v>
      </c>
      <c r="I3224" t="s">
        <v>564</v>
      </c>
      <c r="J3224" s="25" t="s">
        <v>638</v>
      </c>
      <c r="K3224" t="s">
        <v>3829</v>
      </c>
      <c r="L3224" t="s">
        <v>5451</v>
      </c>
      <c r="M3224" t="s">
        <v>15321</v>
      </c>
      <c r="O3224" t="s">
        <v>78</v>
      </c>
      <c r="P3224">
        <v>20</v>
      </c>
      <c r="Q3224">
        <v>0</v>
      </c>
      <c r="R3224">
        <v>0</v>
      </c>
      <c r="S3224" t="s">
        <v>79</v>
      </c>
      <c r="T3224">
        <v>5.7350000000000003</v>
      </c>
      <c r="U3224">
        <v>890.82449999999994</v>
      </c>
      <c r="V3224" t="s">
        <v>7232</v>
      </c>
      <c r="W3224" t="s">
        <v>15617</v>
      </c>
      <c r="Y3224" t="s">
        <v>591</v>
      </c>
      <c r="Z3224" s="25" t="s">
        <v>583</v>
      </c>
      <c r="AA3224" t="s">
        <v>1965</v>
      </c>
      <c r="AI3224" s="18">
        <v>40915</v>
      </c>
    </row>
    <row r="3225" spans="1:35" hidden="1" outlineLevel="1" x14ac:dyDescent="0.3">
      <c r="A3225" s="25">
        <v>3221</v>
      </c>
      <c r="B3225" s="25" t="s">
        <v>66</v>
      </c>
      <c r="C3225" t="s">
        <v>67</v>
      </c>
      <c r="D3225" t="s">
        <v>2445</v>
      </c>
      <c r="E3225" t="s">
        <v>69</v>
      </c>
      <c r="F3225" s="48" t="s">
        <v>15618</v>
      </c>
      <c r="G3225" s="25" t="s">
        <v>1790</v>
      </c>
      <c r="H3225" t="s">
        <v>1980</v>
      </c>
      <c r="I3225" t="s">
        <v>564</v>
      </c>
      <c r="J3225" s="25" t="s">
        <v>638</v>
      </c>
      <c r="K3225" t="s">
        <v>3829</v>
      </c>
      <c r="L3225" t="s">
        <v>5451</v>
      </c>
      <c r="M3225" t="s">
        <v>15334</v>
      </c>
      <c r="O3225" t="s">
        <v>78</v>
      </c>
      <c r="P3225">
        <v>20</v>
      </c>
      <c r="Q3225">
        <v>0</v>
      </c>
      <c r="R3225">
        <v>0</v>
      </c>
      <c r="S3225" t="s">
        <v>79</v>
      </c>
      <c r="T3225">
        <v>5.4882</v>
      </c>
      <c r="U3225">
        <v>852.4778</v>
      </c>
      <c r="V3225" t="s">
        <v>7232</v>
      </c>
      <c r="W3225" t="s">
        <v>15619</v>
      </c>
      <c r="Y3225" t="s">
        <v>591</v>
      </c>
      <c r="Z3225" s="25" t="s">
        <v>583</v>
      </c>
      <c r="AA3225" t="s">
        <v>1965</v>
      </c>
      <c r="AI3225" s="18">
        <v>40915</v>
      </c>
    </row>
    <row r="3226" spans="1:35" hidden="1" outlineLevel="1" x14ac:dyDescent="0.3">
      <c r="A3226" s="25">
        <v>3222</v>
      </c>
      <c r="B3226" s="25" t="s">
        <v>66</v>
      </c>
      <c r="C3226" t="s">
        <v>67</v>
      </c>
      <c r="D3226" t="s">
        <v>13891</v>
      </c>
      <c r="E3226" t="s">
        <v>69</v>
      </c>
      <c r="F3226" s="48" t="s">
        <v>15620</v>
      </c>
      <c r="G3226" s="25" t="s">
        <v>1790</v>
      </c>
      <c r="H3226" t="s">
        <v>1980</v>
      </c>
      <c r="I3226" t="s">
        <v>564</v>
      </c>
      <c r="J3226" s="25" t="s">
        <v>638</v>
      </c>
      <c r="K3226" t="s">
        <v>3829</v>
      </c>
      <c r="L3226" t="s">
        <v>5451</v>
      </c>
      <c r="M3226" t="s">
        <v>15334</v>
      </c>
      <c r="O3226" t="s">
        <v>78</v>
      </c>
      <c r="P3226">
        <v>20</v>
      </c>
      <c r="Q3226">
        <v>0</v>
      </c>
      <c r="R3226">
        <v>0</v>
      </c>
      <c r="S3226" t="s">
        <v>79</v>
      </c>
      <c r="T3226">
        <v>5.3078000000000003</v>
      </c>
      <c r="U3226">
        <v>824.45510000000002</v>
      </c>
      <c r="V3226" t="s">
        <v>7232</v>
      </c>
      <c r="W3226" t="s">
        <v>15621</v>
      </c>
      <c r="Y3226" t="s">
        <v>591</v>
      </c>
      <c r="Z3226" s="25" t="s">
        <v>583</v>
      </c>
      <c r="AA3226" t="s">
        <v>1965</v>
      </c>
      <c r="AI3226" s="18">
        <v>40915</v>
      </c>
    </row>
    <row r="3227" spans="1:35" hidden="1" outlineLevel="1" x14ac:dyDescent="0.3">
      <c r="A3227" s="25">
        <v>3223</v>
      </c>
      <c r="B3227" s="25" t="s">
        <v>66</v>
      </c>
      <c r="C3227" t="s">
        <v>67</v>
      </c>
      <c r="D3227" t="s">
        <v>15622</v>
      </c>
      <c r="E3227" t="s">
        <v>197</v>
      </c>
      <c r="F3227" s="48" t="s">
        <v>15623</v>
      </c>
      <c r="G3227" s="25" t="s">
        <v>1790</v>
      </c>
      <c r="H3227" t="s">
        <v>1980</v>
      </c>
      <c r="I3227" t="s">
        <v>564</v>
      </c>
      <c r="J3227" s="25" t="s">
        <v>638</v>
      </c>
      <c r="K3227" t="s">
        <v>3829</v>
      </c>
      <c r="L3227" t="s">
        <v>5451</v>
      </c>
      <c r="M3227" t="s">
        <v>15334</v>
      </c>
      <c r="O3227" t="s">
        <v>78</v>
      </c>
      <c r="P3227">
        <v>20</v>
      </c>
      <c r="Q3227">
        <v>0</v>
      </c>
      <c r="R3227">
        <v>0</v>
      </c>
      <c r="S3227" t="s">
        <v>79</v>
      </c>
      <c r="T3227">
        <v>5.1368</v>
      </c>
      <c r="U3227">
        <v>797.90740000000005</v>
      </c>
      <c r="V3227" t="s">
        <v>7232</v>
      </c>
      <c r="W3227" t="s">
        <v>15624</v>
      </c>
      <c r="Y3227" t="s">
        <v>591</v>
      </c>
      <c r="Z3227" s="25" t="s">
        <v>583</v>
      </c>
      <c r="AA3227" t="s">
        <v>1965</v>
      </c>
      <c r="AI3227" s="18">
        <v>40915</v>
      </c>
    </row>
    <row r="3228" spans="1:35" hidden="1" outlineLevel="1" x14ac:dyDescent="0.3">
      <c r="A3228" s="25">
        <v>3224</v>
      </c>
      <c r="B3228" s="25" t="s">
        <v>66</v>
      </c>
      <c r="C3228" t="s">
        <v>67</v>
      </c>
      <c r="D3228" t="s">
        <v>15272</v>
      </c>
      <c r="E3228" t="s">
        <v>197</v>
      </c>
      <c r="F3228" s="48" t="s">
        <v>15625</v>
      </c>
      <c r="G3228" s="25" t="s">
        <v>1790</v>
      </c>
      <c r="H3228" t="s">
        <v>1980</v>
      </c>
      <c r="I3228" t="s">
        <v>564</v>
      </c>
      <c r="J3228" s="25" t="s">
        <v>638</v>
      </c>
      <c r="K3228" t="s">
        <v>3829</v>
      </c>
      <c r="L3228" t="s">
        <v>5451</v>
      </c>
      <c r="M3228" t="s">
        <v>15334</v>
      </c>
      <c r="O3228" t="s">
        <v>78</v>
      </c>
      <c r="P3228">
        <v>20</v>
      </c>
      <c r="Q3228">
        <v>0</v>
      </c>
      <c r="R3228">
        <v>0</v>
      </c>
      <c r="S3228" t="s">
        <v>79</v>
      </c>
      <c r="T3228">
        <v>4.4151999999999996</v>
      </c>
      <c r="U3228">
        <v>685.81690000000003</v>
      </c>
      <c r="V3228" t="s">
        <v>7232</v>
      </c>
      <c r="W3228" t="s">
        <v>15626</v>
      </c>
      <c r="Y3228" t="s">
        <v>591</v>
      </c>
      <c r="Z3228" s="25" t="s">
        <v>583</v>
      </c>
      <c r="AA3228" t="s">
        <v>1965</v>
      </c>
      <c r="AI3228" s="18">
        <v>40915</v>
      </c>
    </row>
    <row r="3229" spans="1:35" hidden="1" outlineLevel="1" x14ac:dyDescent="0.3">
      <c r="A3229" s="25">
        <v>3225</v>
      </c>
      <c r="B3229" s="25" t="s">
        <v>66</v>
      </c>
      <c r="C3229" t="s">
        <v>67</v>
      </c>
      <c r="D3229" t="s">
        <v>2445</v>
      </c>
      <c r="E3229" t="s">
        <v>69</v>
      </c>
      <c r="F3229" s="48" t="s">
        <v>15627</v>
      </c>
      <c r="G3229" s="25" t="s">
        <v>1790</v>
      </c>
      <c r="H3229" t="s">
        <v>1980</v>
      </c>
      <c r="I3229" t="s">
        <v>564</v>
      </c>
      <c r="J3229" s="25" t="s">
        <v>638</v>
      </c>
      <c r="K3229" t="s">
        <v>3829</v>
      </c>
      <c r="L3229" t="s">
        <v>5451</v>
      </c>
      <c r="M3229" t="s">
        <v>15334</v>
      </c>
      <c r="O3229" t="s">
        <v>78</v>
      </c>
      <c r="P3229">
        <v>20</v>
      </c>
      <c r="Q3229">
        <v>0</v>
      </c>
      <c r="R3229">
        <v>0</v>
      </c>
      <c r="S3229" t="s">
        <v>79</v>
      </c>
      <c r="T3229">
        <v>4.4246999999999996</v>
      </c>
      <c r="U3229">
        <v>687.29179999999997</v>
      </c>
      <c r="V3229" t="s">
        <v>7232</v>
      </c>
      <c r="W3229" t="s">
        <v>15628</v>
      </c>
      <c r="Y3229" t="s">
        <v>591</v>
      </c>
      <c r="Z3229" s="25" t="s">
        <v>583</v>
      </c>
      <c r="AA3229" t="s">
        <v>1965</v>
      </c>
      <c r="AI3229" s="18">
        <v>40915</v>
      </c>
    </row>
    <row r="3230" spans="1:35" hidden="1" outlineLevel="1" x14ac:dyDescent="0.3">
      <c r="A3230" s="25">
        <v>3226</v>
      </c>
      <c r="B3230" s="25" t="s">
        <v>66</v>
      </c>
      <c r="C3230" t="s">
        <v>67</v>
      </c>
      <c r="D3230" t="s">
        <v>4283</v>
      </c>
      <c r="E3230" t="s">
        <v>197</v>
      </c>
      <c r="F3230" s="48" t="s">
        <v>15629</v>
      </c>
      <c r="G3230" s="25" t="s">
        <v>1790</v>
      </c>
      <c r="H3230" t="s">
        <v>1980</v>
      </c>
      <c r="I3230" t="s">
        <v>564</v>
      </c>
      <c r="J3230" s="25" t="s">
        <v>638</v>
      </c>
      <c r="K3230" t="s">
        <v>3829</v>
      </c>
      <c r="L3230" t="s">
        <v>5451</v>
      </c>
      <c r="M3230" t="s">
        <v>15334</v>
      </c>
      <c r="O3230" t="s">
        <v>78</v>
      </c>
      <c r="P3230">
        <v>20</v>
      </c>
      <c r="Q3230">
        <v>0</v>
      </c>
      <c r="R3230">
        <v>0</v>
      </c>
      <c r="S3230" t="s">
        <v>79</v>
      </c>
      <c r="T3230">
        <v>6.8555000000000001</v>
      </c>
      <c r="U3230">
        <v>1064.8599999999999</v>
      </c>
      <c r="V3230" t="s">
        <v>7232</v>
      </c>
      <c r="W3230" t="s">
        <v>15630</v>
      </c>
      <c r="Y3230" t="s">
        <v>591</v>
      </c>
      <c r="Z3230" s="25" t="s">
        <v>583</v>
      </c>
      <c r="AA3230" t="s">
        <v>1965</v>
      </c>
      <c r="AI3230" s="18">
        <v>40915</v>
      </c>
    </row>
    <row r="3231" spans="1:35" hidden="1" outlineLevel="1" x14ac:dyDescent="0.3">
      <c r="A3231" s="25">
        <v>3227</v>
      </c>
      <c r="B3231" s="25" t="s">
        <v>66</v>
      </c>
      <c r="C3231" t="s">
        <v>67</v>
      </c>
      <c r="D3231" t="s">
        <v>4273</v>
      </c>
      <c r="E3231" t="s">
        <v>197</v>
      </c>
      <c r="F3231" s="48" t="s">
        <v>15631</v>
      </c>
      <c r="G3231" s="25" t="s">
        <v>1790</v>
      </c>
      <c r="H3231" t="s">
        <v>1980</v>
      </c>
      <c r="I3231" t="s">
        <v>564</v>
      </c>
      <c r="J3231" s="25" t="s">
        <v>638</v>
      </c>
      <c r="K3231" t="s">
        <v>3829</v>
      </c>
      <c r="L3231" t="s">
        <v>5451</v>
      </c>
      <c r="M3231" t="s">
        <v>15334</v>
      </c>
      <c r="O3231" t="s">
        <v>78</v>
      </c>
      <c r="P3231">
        <v>20</v>
      </c>
      <c r="Q3231">
        <v>0</v>
      </c>
      <c r="R3231">
        <v>0</v>
      </c>
      <c r="S3231" t="s">
        <v>79</v>
      </c>
      <c r="T3231">
        <v>6.7320000000000002</v>
      </c>
      <c r="U3231">
        <v>1045.69</v>
      </c>
      <c r="V3231" t="s">
        <v>7232</v>
      </c>
      <c r="W3231" t="s">
        <v>15632</v>
      </c>
      <c r="Y3231" t="s">
        <v>591</v>
      </c>
      <c r="Z3231" s="25" t="s">
        <v>583</v>
      </c>
      <c r="AA3231" t="s">
        <v>1965</v>
      </c>
      <c r="AI3231" s="18">
        <v>40915</v>
      </c>
    </row>
    <row r="3232" spans="1:35" hidden="1" outlineLevel="1" x14ac:dyDescent="0.3">
      <c r="A3232" s="25">
        <v>3228</v>
      </c>
      <c r="B3232" s="25" t="s">
        <v>66</v>
      </c>
      <c r="C3232" t="s">
        <v>67</v>
      </c>
      <c r="D3232" t="s">
        <v>13891</v>
      </c>
      <c r="E3232" t="s">
        <v>197</v>
      </c>
      <c r="F3232" s="48" t="s">
        <v>15633</v>
      </c>
      <c r="G3232" s="25" t="s">
        <v>1790</v>
      </c>
      <c r="H3232" t="s">
        <v>1980</v>
      </c>
      <c r="I3232" t="s">
        <v>564</v>
      </c>
      <c r="J3232" s="25" t="s">
        <v>638</v>
      </c>
      <c r="K3232" t="s">
        <v>3829</v>
      </c>
      <c r="L3232" t="s">
        <v>5451</v>
      </c>
      <c r="M3232" t="s">
        <v>15334</v>
      </c>
      <c r="O3232" t="s">
        <v>78</v>
      </c>
      <c r="P3232">
        <v>20</v>
      </c>
      <c r="Q3232">
        <v>0</v>
      </c>
      <c r="R3232">
        <v>0</v>
      </c>
      <c r="S3232" t="s">
        <v>79</v>
      </c>
      <c r="T3232">
        <v>5.7350000000000003</v>
      </c>
      <c r="U3232">
        <v>890.82449999999994</v>
      </c>
      <c r="V3232" t="s">
        <v>7232</v>
      </c>
      <c r="W3232" t="s">
        <v>15634</v>
      </c>
      <c r="Y3232" t="s">
        <v>591</v>
      </c>
      <c r="Z3232" s="25" t="s">
        <v>583</v>
      </c>
      <c r="AA3232" t="s">
        <v>1965</v>
      </c>
      <c r="AI3232" s="18">
        <v>40915</v>
      </c>
    </row>
    <row r="3233" spans="1:37" hidden="1" outlineLevel="1" x14ac:dyDescent="0.3">
      <c r="A3233" s="25">
        <v>3229</v>
      </c>
      <c r="B3233" s="25" t="s">
        <v>66</v>
      </c>
      <c r="C3233" t="s">
        <v>67</v>
      </c>
      <c r="D3233" t="s">
        <v>4283</v>
      </c>
      <c r="E3233" t="s">
        <v>197</v>
      </c>
      <c r="F3233" s="48" t="s">
        <v>15635</v>
      </c>
      <c r="G3233" s="25" t="s">
        <v>1790</v>
      </c>
      <c r="H3233" t="s">
        <v>1980</v>
      </c>
      <c r="I3233" t="s">
        <v>564</v>
      </c>
      <c r="J3233" s="25" t="s">
        <v>638</v>
      </c>
      <c r="K3233" t="s">
        <v>3829</v>
      </c>
      <c r="L3233" t="s">
        <v>5451</v>
      </c>
      <c r="M3233" t="s">
        <v>15345</v>
      </c>
      <c r="O3233" t="s">
        <v>78</v>
      </c>
      <c r="P3233">
        <v>20</v>
      </c>
      <c r="Q3233">
        <v>0</v>
      </c>
      <c r="R3233">
        <v>0</v>
      </c>
      <c r="S3233" t="s">
        <v>79</v>
      </c>
      <c r="T3233">
        <v>6.6750999999999996</v>
      </c>
      <c r="U3233">
        <v>1036.8399999999999</v>
      </c>
      <c r="V3233" t="s">
        <v>7232</v>
      </c>
      <c r="W3233" t="s">
        <v>15636</v>
      </c>
      <c r="Y3233" t="s">
        <v>591</v>
      </c>
      <c r="Z3233" s="25" t="s">
        <v>583</v>
      </c>
      <c r="AA3233" t="s">
        <v>1965</v>
      </c>
      <c r="AI3233" s="18">
        <v>40915</v>
      </c>
    </row>
    <row r="3234" spans="1:37" hidden="1" outlineLevel="1" x14ac:dyDescent="0.3">
      <c r="A3234" s="25">
        <v>3230</v>
      </c>
      <c r="B3234" s="25" t="s">
        <v>66</v>
      </c>
      <c r="C3234" t="s">
        <v>67</v>
      </c>
      <c r="D3234" t="s">
        <v>13891</v>
      </c>
      <c r="E3234" t="s">
        <v>69</v>
      </c>
      <c r="F3234" s="48" t="s">
        <v>15637</v>
      </c>
      <c r="G3234" s="25" t="s">
        <v>1790</v>
      </c>
      <c r="H3234" t="s">
        <v>1980</v>
      </c>
      <c r="I3234" t="s">
        <v>564</v>
      </c>
      <c r="J3234" s="25" t="s">
        <v>638</v>
      </c>
      <c r="K3234" t="s">
        <v>3829</v>
      </c>
      <c r="L3234" t="s">
        <v>5451</v>
      </c>
      <c r="M3234" t="s">
        <v>15345</v>
      </c>
      <c r="O3234" t="s">
        <v>78</v>
      </c>
      <c r="P3234">
        <v>20</v>
      </c>
      <c r="Q3234">
        <v>0</v>
      </c>
      <c r="R3234">
        <v>0</v>
      </c>
      <c r="S3234" t="s">
        <v>79</v>
      </c>
      <c r="T3234">
        <v>9.1342999999999996</v>
      </c>
      <c r="U3234">
        <v>1418.83</v>
      </c>
      <c r="V3234" t="s">
        <v>7232</v>
      </c>
      <c r="W3234" t="s">
        <v>15638</v>
      </c>
      <c r="Y3234" t="s">
        <v>591</v>
      </c>
      <c r="Z3234" s="25" t="s">
        <v>583</v>
      </c>
      <c r="AA3234" t="s">
        <v>1965</v>
      </c>
      <c r="AI3234" s="18">
        <v>40915</v>
      </c>
    </row>
    <row r="3235" spans="1:37" hidden="1" outlineLevel="1" x14ac:dyDescent="0.3">
      <c r="A3235" s="25">
        <v>3231</v>
      </c>
      <c r="B3235" s="25" t="s">
        <v>66</v>
      </c>
      <c r="C3235" t="s">
        <v>67</v>
      </c>
      <c r="D3235" t="s">
        <v>8167</v>
      </c>
      <c r="E3235" t="s">
        <v>69</v>
      </c>
      <c r="F3235" s="48" t="s">
        <v>15639</v>
      </c>
      <c r="G3235" s="25" t="s">
        <v>1790</v>
      </c>
      <c r="H3235" t="s">
        <v>1980</v>
      </c>
      <c r="I3235" t="s">
        <v>564</v>
      </c>
      <c r="J3235" s="25" t="s">
        <v>638</v>
      </c>
      <c r="K3235" t="s">
        <v>3829</v>
      </c>
      <c r="L3235" t="s">
        <v>5451</v>
      </c>
      <c r="M3235" t="s">
        <v>15358</v>
      </c>
      <c r="N3235" t="s">
        <v>15640</v>
      </c>
      <c r="O3235" t="s">
        <v>78</v>
      </c>
      <c r="P3235">
        <v>20</v>
      </c>
      <c r="Q3235">
        <v>0</v>
      </c>
      <c r="R3235">
        <v>0</v>
      </c>
      <c r="S3235" t="s">
        <v>79</v>
      </c>
      <c r="T3235">
        <v>14.9696</v>
      </c>
      <c r="U3235">
        <v>3656.9760000000001</v>
      </c>
      <c r="V3235" t="s">
        <v>7232</v>
      </c>
      <c r="W3235" t="s">
        <v>15641</v>
      </c>
      <c r="Y3235" t="s">
        <v>591</v>
      </c>
      <c r="Z3235" s="25" t="s">
        <v>583</v>
      </c>
      <c r="AA3235" t="s">
        <v>1965</v>
      </c>
      <c r="AI3235" s="18">
        <v>40915</v>
      </c>
      <c r="AJ3235" s="18">
        <v>42724</v>
      </c>
      <c r="AK3235" s="18">
        <v>43089</v>
      </c>
    </row>
    <row r="3236" spans="1:37" hidden="1" outlineLevel="1" x14ac:dyDescent="0.3">
      <c r="A3236" s="25">
        <v>3232</v>
      </c>
      <c r="B3236" s="25" t="s">
        <v>66</v>
      </c>
      <c r="C3236" t="s">
        <v>67</v>
      </c>
      <c r="D3236" t="s">
        <v>13891</v>
      </c>
      <c r="E3236" t="s">
        <v>69</v>
      </c>
      <c r="F3236" s="48" t="s">
        <v>15642</v>
      </c>
      <c r="G3236" s="25" t="s">
        <v>1790</v>
      </c>
      <c r="H3236" t="s">
        <v>1980</v>
      </c>
      <c r="I3236" t="s">
        <v>564</v>
      </c>
      <c r="J3236" s="25" t="s">
        <v>638</v>
      </c>
      <c r="K3236" t="s">
        <v>3829</v>
      </c>
      <c r="L3236" t="s">
        <v>5451</v>
      </c>
      <c r="M3236" t="s">
        <v>15358</v>
      </c>
      <c r="O3236" t="s">
        <v>78</v>
      </c>
      <c r="P3236">
        <v>5</v>
      </c>
      <c r="Q3236">
        <v>0</v>
      </c>
      <c r="R3236">
        <v>0</v>
      </c>
      <c r="S3236" t="s">
        <v>79</v>
      </c>
      <c r="T3236">
        <v>8.6595999999999993</v>
      </c>
      <c r="U3236">
        <v>1345.09</v>
      </c>
      <c r="V3236" t="s">
        <v>7232</v>
      </c>
      <c r="W3236" t="s">
        <v>15643</v>
      </c>
      <c r="Y3236" t="s">
        <v>591</v>
      </c>
      <c r="Z3236" s="25" t="s">
        <v>583</v>
      </c>
      <c r="AA3236" t="s">
        <v>1965</v>
      </c>
      <c r="AI3236" s="18">
        <v>40915</v>
      </c>
      <c r="AJ3236" s="18">
        <v>42724</v>
      </c>
    </row>
    <row r="3237" spans="1:37" hidden="1" outlineLevel="1" x14ac:dyDescent="0.3">
      <c r="A3237" s="25">
        <v>3233</v>
      </c>
      <c r="B3237" s="25" t="s">
        <v>66</v>
      </c>
      <c r="C3237" t="s">
        <v>67</v>
      </c>
      <c r="D3237" t="s">
        <v>15272</v>
      </c>
      <c r="E3237" t="s">
        <v>197</v>
      </c>
      <c r="F3237" s="48" t="s">
        <v>15644</v>
      </c>
      <c r="G3237" s="25" t="s">
        <v>1790</v>
      </c>
      <c r="H3237" t="s">
        <v>1980</v>
      </c>
      <c r="I3237" t="s">
        <v>564</v>
      </c>
      <c r="J3237" s="25" t="s">
        <v>638</v>
      </c>
      <c r="K3237" t="s">
        <v>3829</v>
      </c>
      <c r="L3237" t="s">
        <v>5451</v>
      </c>
      <c r="M3237" t="s">
        <v>15358</v>
      </c>
      <c r="O3237" t="s">
        <v>78</v>
      </c>
      <c r="P3237">
        <v>20</v>
      </c>
      <c r="Q3237">
        <v>0</v>
      </c>
      <c r="R3237">
        <v>0</v>
      </c>
      <c r="S3237" t="s">
        <v>79</v>
      </c>
      <c r="T3237">
        <v>9.6850000000000005</v>
      </c>
      <c r="U3237">
        <v>1504.37</v>
      </c>
      <c r="V3237" t="s">
        <v>7232</v>
      </c>
      <c r="W3237" t="s">
        <v>15645</v>
      </c>
      <c r="Y3237" t="s">
        <v>591</v>
      </c>
      <c r="Z3237" s="25" t="s">
        <v>583</v>
      </c>
      <c r="AA3237" t="s">
        <v>1965</v>
      </c>
      <c r="AI3237" s="18">
        <v>40915</v>
      </c>
    </row>
    <row r="3238" spans="1:37" hidden="1" outlineLevel="1" x14ac:dyDescent="0.3">
      <c r="A3238" s="25">
        <v>3234</v>
      </c>
      <c r="B3238" s="25" t="s">
        <v>66</v>
      </c>
      <c r="C3238" t="s">
        <v>67</v>
      </c>
      <c r="D3238" t="s">
        <v>13891</v>
      </c>
      <c r="E3238" t="s">
        <v>69</v>
      </c>
      <c r="F3238" s="48" t="s">
        <v>15646</v>
      </c>
      <c r="G3238" s="25" t="s">
        <v>1790</v>
      </c>
      <c r="H3238" t="s">
        <v>1980</v>
      </c>
      <c r="I3238" t="s">
        <v>564</v>
      </c>
      <c r="J3238" s="25" t="s">
        <v>638</v>
      </c>
      <c r="K3238" t="s">
        <v>3829</v>
      </c>
      <c r="L3238" t="s">
        <v>5451</v>
      </c>
      <c r="M3238" t="s">
        <v>15358</v>
      </c>
      <c r="O3238" t="s">
        <v>78</v>
      </c>
      <c r="P3238">
        <v>20</v>
      </c>
      <c r="Q3238">
        <v>0</v>
      </c>
      <c r="R3238">
        <v>0</v>
      </c>
      <c r="S3238" t="s">
        <v>79</v>
      </c>
      <c r="T3238">
        <v>10.2072</v>
      </c>
      <c r="U3238">
        <v>1585.49</v>
      </c>
      <c r="V3238" t="s">
        <v>7232</v>
      </c>
      <c r="W3238" t="s">
        <v>15647</v>
      </c>
      <c r="Y3238" t="s">
        <v>591</v>
      </c>
      <c r="Z3238" s="25" t="s">
        <v>583</v>
      </c>
      <c r="AA3238" t="s">
        <v>1965</v>
      </c>
      <c r="AI3238" s="18">
        <v>40915</v>
      </c>
    </row>
    <row r="3239" spans="1:37" hidden="1" outlineLevel="1" x14ac:dyDescent="0.3">
      <c r="A3239" s="25">
        <v>3235</v>
      </c>
      <c r="B3239" s="25" t="s">
        <v>66</v>
      </c>
      <c r="C3239" t="s">
        <v>67</v>
      </c>
      <c r="D3239" t="s">
        <v>544</v>
      </c>
      <c r="E3239" t="s">
        <v>69</v>
      </c>
      <c r="F3239" s="48" t="s">
        <v>15648</v>
      </c>
      <c r="G3239" s="25" t="s">
        <v>1790</v>
      </c>
      <c r="H3239" t="s">
        <v>1980</v>
      </c>
      <c r="I3239" t="s">
        <v>564</v>
      </c>
      <c r="J3239" s="25" t="s">
        <v>638</v>
      </c>
      <c r="K3239" t="s">
        <v>3829</v>
      </c>
      <c r="L3239" t="s">
        <v>5451</v>
      </c>
      <c r="M3239" t="s">
        <v>15364</v>
      </c>
      <c r="O3239" t="s">
        <v>78</v>
      </c>
      <c r="P3239">
        <v>20</v>
      </c>
      <c r="Q3239">
        <v>0</v>
      </c>
      <c r="R3239">
        <v>0</v>
      </c>
      <c r="S3239" t="s">
        <v>79</v>
      </c>
      <c r="T3239">
        <v>8.9728999999999992</v>
      </c>
      <c r="U3239">
        <v>1393.76</v>
      </c>
      <c r="V3239" t="s">
        <v>7232</v>
      </c>
      <c r="W3239" t="s">
        <v>15649</v>
      </c>
      <c r="Y3239" t="s">
        <v>591</v>
      </c>
      <c r="Z3239" s="25" t="s">
        <v>583</v>
      </c>
      <c r="AA3239" t="s">
        <v>1965</v>
      </c>
      <c r="AI3239" s="18">
        <v>40915</v>
      </c>
    </row>
    <row r="3240" spans="1:37" hidden="1" outlineLevel="1" x14ac:dyDescent="0.3">
      <c r="A3240" s="25">
        <v>3236</v>
      </c>
      <c r="B3240" s="25" t="s">
        <v>66</v>
      </c>
      <c r="C3240" t="s">
        <v>67</v>
      </c>
      <c r="D3240" t="s">
        <v>2445</v>
      </c>
      <c r="E3240" t="s">
        <v>69</v>
      </c>
      <c r="F3240" s="48" t="s">
        <v>15650</v>
      </c>
      <c r="G3240" s="25" t="s">
        <v>1790</v>
      </c>
      <c r="H3240" t="s">
        <v>1980</v>
      </c>
      <c r="I3240" t="s">
        <v>564</v>
      </c>
      <c r="J3240" s="25" t="s">
        <v>638</v>
      </c>
      <c r="K3240" t="s">
        <v>3829</v>
      </c>
      <c r="L3240" t="s">
        <v>5451</v>
      </c>
      <c r="M3240" t="s">
        <v>15364</v>
      </c>
      <c r="O3240" t="s">
        <v>78</v>
      </c>
      <c r="P3240">
        <v>20</v>
      </c>
      <c r="Q3240">
        <v>0</v>
      </c>
      <c r="R3240">
        <v>0</v>
      </c>
      <c r="S3240" t="s">
        <v>79</v>
      </c>
      <c r="T3240">
        <v>10.2072</v>
      </c>
      <c r="U3240">
        <v>1585.49</v>
      </c>
      <c r="V3240" t="s">
        <v>7232</v>
      </c>
      <c r="W3240" t="s">
        <v>15651</v>
      </c>
      <c r="Y3240" t="s">
        <v>591</v>
      </c>
      <c r="Z3240" s="25" t="s">
        <v>583</v>
      </c>
      <c r="AA3240" t="s">
        <v>1965</v>
      </c>
      <c r="AI3240" s="18">
        <v>40915</v>
      </c>
    </row>
    <row r="3241" spans="1:37" hidden="1" outlineLevel="1" x14ac:dyDescent="0.3">
      <c r="A3241" s="25">
        <v>3237</v>
      </c>
      <c r="B3241" s="25" t="s">
        <v>66</v>
      </c>
      <c r="C3241" t="s">
        <v>67</v>
      </c>
      <c r="D3241" t="s">
        <v>6202</v>
      </c>
      <c r="E3241" t="s">
        <v>69</v>
      </c>
      <c r="F3241" s="48" t="s">
        <v>15652</v>
      </c>
      <c r="G3241" s="25" t="s">
        <v>1790</v>
      </c>
      <c r="H3241" t="s">
        <v>1980</v>
      </c>
      <c r="I3241" t="s">
        <v>564</v>
      </c>
      <c r="J3241" s="25" t="s">
        <v>638</v>
      </c>
      <c r="K3241" t="s">
        <v>3829</v>
      </c>
      <c r="L3241" t="s">
        <v>5451</v>
      </c>
      <c r="M3241" t="s">
        <v>15364</v>
      </c>
      <c r="O3241" t="s">
        <v>78</v>
      </c>
      <c r="P3241">
        <v>20</v>
      </c>
      <c r="Q3241">
        <v>0</v>
      </c>
      <c r="R3241">
        <v>0</v>
      </c>
      <c r="S3241" t="s">
        <v>79</v>
      </c>
      <c r="T3241">
        <v>10.644500000000001</v>
      </c>
      <c r="U3241">
        <v>1653.41</v>
      </c>
      <c r="V3241" t="s">
        <v>7232</v>
      </c>
      <c r="W3241" t="s">
        <v>15653</v>
      </c>
      <c r="Y3241" t="s">
        <v>591</v>
      </c>
      <c r="Z3241" s="25" t="s">
        <v>583</v>
      </c>
      <c r="AA3241" t="s">
        <v>1965</v>
      </c>
      <c r="AI3241" s="18">
        <v>40915</v>
      </c>
    </row>
    <row r="3242" spans="1:37" hidden="1" outlineLevel="1" x14ac:dyDescent="0.3">
      <c r="A3242" s="25">
        <v>3238</v>
      </c>
      <c r="B3242" s="25" t="s">
        <v>66</v>
      </c>
      <c r="C3242" t="s">
        <v>67</v>
      </c>
      <c r="D3242" t="s">
        <v>620</v>
      </c>
      <c r="E3242" t="s">
        <v>69</v>
      </c>
      <c r="F3242" s="48" t="s">
        <v>15654</v>
      </c>
      <c r="G3242" s="25" t="s">
        <v>1790</v>
      </c>
      <c r="H3242" t="s">
        <v>1980</v>
      </c>
      <c r="I3242" t="s">
        <v>564</v>
      </c>
      <c r="J3242" s="25" t="s">
        <v>638</v>
      </c>
      <c r="K3242" t="s">
        <v>3829</v>
      </c>
      <c r="L3242" t="s">
        <v>5451</v>
      </c>
      <c r="M3242" t="s">
        <v>15364</v>
      </c>
      <c r="O3242" t="s">
        <v>78</v>
      </c>
      <c r="P3242">
        <v>20</v>
      </c>
      <c r="Q3242">
        <v>0</v>
      </c>
      <c r="R3242">
        <v>0</v>
      </c>
      <c r="S3242" t="s">
        <v>79</v>
      </c>
      <c r="T3242">
        <v>7.5106000000000002</v>
      </c>
      <c r="U3242">
        <v>1166.6300000000001</v>
      </c>
      <c r="V3242" t="s">
        <v>7232</v>
      </c>
      <c r="W3242" t="s">
        <v>15655</v>
      </c>
      <c r="Y3242" t="s">
        <v>591</v>
      </c>
      <c r="Z3242" s="25" t="s">
        <v>583</v>
      </c>
      <c r="AA3242" t="s">
        <v>1965</v>
      </c>
      <c r="AI3242" s="18">
        <v>40915</v>
      </c>
    </row>
    <row r="3243" spans="1:37" hidden="1" outlineLevel="1" x14ac:dyDescent="0.3">
      <c r="A3243" s="25">
        <v>3239</v>
      </c>
      <c r="B3243" s="25" t="s">
        <v>66</v>
      </c>
      <c r="C3243" t="s">
        <v>67</v>
      </c>
      <c r="D3243" t="s">
        <v>3936</v>
      </c>
      <c r="E3243" t="s">
        <v>69</v>
      </c>
      <c r="F3243" s="48" t="s">
        <v>15656</v>
      </c>
      <c r="G3243" s="25" t="s">
        <v>1790</v>
      </c>
      <c r="H3243" t="s">
        <v>1980</v>
      </c>
      <c r="I3243" t="s">
        <v>564</v>
      </c>
      <c r="J3243" s="25" t="s">
        <v>638</v>
      </c>
      <c r="K3243" t="s">
        <v>3829</v>
      </c>
      <c r="L3243" t="s">
        <v>5451</v>
      </c>
      <c r="M3243" t="s">
        <v>15373</v>
      </c>
      <c r="O3243" t="s">
        <v>78</v>
      </c>
      <c r="P3243">
        <v>20</v>
      </c>
      <c r="Q3243">
        <v>0</v>
      </c>
      <c r="R3243">
        <v>0</v>
      </c>
      <c r="S3243" t="s">
        <v>79</v>
      </c>
      <c r="T3243">
        <v>12.5146</v>
      </c>
      <c r="U3243">
        <v>1943.89</v>
      </c>
      <c r="V3243" t="s">
        <v>7232</v>
      </c>
      <c r="W3243" t="s">
        <v>15657</v>
      </c>
      <c r="Y3243" t="s">
        <v>591</v>
      </c>
      <c r="Z3243" s="25" t="s">
        <v>583</v>
      </c>
      <c r="AA3243" t="s">
        <v>1965</v>
      </c>
      <c r="AI3243" s="18">
        <v>40915</v>
      </c>
    </row>
    <row r="3244" spans="1:37" hidden="1" outlineLevel="1" x14ac:dyDescent="0.3">
      <c r="A3244" s="25">
        <v>3240</v>
      </c>
      <c r="B3244" s="25" t="s">
        <v>66</v>
      </c>
      <c r="C3244" t="s">
        <v>67</v>
      </c>
      <c r="D3244" t="s">
        <v>15349</v>
      </c>
      <c r="E3244" t="s">
        <v>69</v>
      </c>
      <c r="F3244" s="48" t="s">
        <v>15658</v>
      </c>
      <c r="G3244" s="25" t="s">
        <v>1790</v>
      </c>
      <c r="H3244" t="s">
        <v>1980</v>
      </c>
      <c r="I3244" t="s">
        <v>564</v>
      </c>
      <c r="J3244" s="25" t="s">
        <v>638</v>
      </c>
      <c r="K3244" t="s">
        <v>3829</v>
      </c>
      <c r="L3244" t="s">
        <v>5451</v>
      </c>
      <c r="M3244" t="s">
        <v>15373</v>
      </c>
      <c r="O3244" t="s">
        <v>78</v>
      </c>
      <c r="P3244">
        <v>20</v>
      </c>
      <c r="Q3244">
        <v>0</v>
      </c>
      <c r="R3244">
        <v>0</v>
      </c>
      <c r="S3244" t="s">
        <v>79</v>
      </c>
      <c r="T3244">
        <v>8.9728999999999992</v>
      </c>
      <c r="U3244">
        <v>1393.76</v>
      </c>
      <c r="V3244" t="s">
        <v>7232</v>
      </c>
      <c r="W3244" t="s">
        <v>15659</v>
      </c>
      <c r="Y3244" t="s">
        <v>591</v>
      </c>
      <c r="Z3244" s="25" t="s">
        <v>583</v>
      </c>
      <c r="AA3244" t="s">
        <v>1965</v>
      </c>
      <c r="AI3244" s="18">
        <v>40915</v>
      </c>
    </row>
    <row r="3245" spans="1:37" hidden="1" outlineLevel="1" x14ac:dyDescent="0.3">
      <c r="A3245" s="25">
        <v>3241</v>
      </c>
      <c r="B3245" s="25" t="s">
        <v>66</v>
      </c>
      <c r="C3245" t="s">
        <v>67</v>
      </c>
      <c r="D3245" t="s">
        <v>3936</v>
      </c>
      <c r="E3245" t="s">
        <v>69</v>
      </c>
      <c r="F3245" s="48" t="s">
        <v>15660</v>
      </c>
      <c r="G3245" s="25" t="s">
        <v>1790</v>
      </c>
      <c r="H3245" t="s">
        <v>1980</v>
      </c>
      <c r="I3245" t="s">
        <v>564</v>
      </c>
      <c r="J3245" s="25" t="s">
        <v>638</v>
      </c>
      <c r="K3245" t="s">
        <v>3829</v>
      </c>
      <c r="L3245" t="s">
        <v>5451</v>
      </c>
      <c r="M3245" t="s">
        <v>15379</v>
      </c>
      <c r="O3245" t="s">
        <v>78</v>
      </c>
      <c r="P3245">
        <v>10</v>
      </c>
      <c r="Q3245">
        <v>0</v>
      </c>
      <c r="R3245">
        <v>0</v>
      </c>
      <c r="S3245" t="s">
        <v>79</v>
      </c>
      <c r="T3245">
        <v>21.677299999999999</v>
      </c>
      <c r="U3245">
        <v>3367.14</v>
      </c>
      <c r="V3245" t="s">
        <v>7232</v>
      </c>
      <c r="W3245" t="s">
        <v>15661</v>
      </c>
      <c r="Y3245" t="s">
        <v>591</v>
      </c>
      <c r="Z3245" s="25" t="s">
        <v>583</v>
      </c>
      <c r="AA3245" t="s">
        <v>1965</v>
      </c>
      <c r="AI3245" s="18">
        <v>40915</v>
      </c>
    </row>
    <row r="3246" spans="1:37" hidden="1" outlineLevel="1" x14ac:dyDescent="0.3">
      <c r="A3246" s="25">
        <v>3242</v>
      </c>
      <c r="B3246" s="25" t="s">
        <v>66</v>
      </c>
      <c r="C3246" t="s">
        <v>67</v>
      </c>
      <c r="D3246" t="s">
        <v>15272</v>
      </c>
      <c r="E3246" t="s">
        <v>197</v>
      </c>
      <c r="F3246" s="48" t="s">
        <v>15662</v>
      </c>
      <c r="G3246" s="25" t="s">
        <v>1790</v>
      </c>
      <c r="H3246" t="s">
        <v>1980</v>
      </c>
      <c r="I3246" t="s">
        <v>564</v>
      </c>
      <c r="J3246" s="25" t="s">
        <v>638</v>
      </c>
      <c r="K3246" t="s">
        <v>3829</v>
      </c>
      <c r="L3246" t="s">
        <v>5451</v>
      </c>
      <c r="M3246" t="s">
        <v>15384</v>
      </c>
      <c r="O3246" t="s">
        <v>78</v>
      </c>
      <c r="P3246">
        <v>10</v>
      </c>
      <c r="Q3246">
        <v>0</v>
      </c>
      <c r="R3246">
        <v>0</v>
      </c>
      <c r="S3246" t="s">
        <v>79</v>
      </c>
      <c r="T3246">
        <v>13.0273</v>
      </c>
      <c r="U3246">
        <v>2023.53</v>
      </c>
      <c r="V3246" t="s">
        <v>7232</v>
      </c>
      <c r="W3246" t="s">
        <v>15663</v>
      </c>
      <c r="Y3246" t="s">
        <v>591</v>
      </c>
      <c r="Z3246" s="25" t="s">
        <v>583</v>
      </c>
      <c r="AA3246" t="s">
        <v>1965</v>
      </c>
      <c r="AI3246" s="18">
        <v>40915</v>
      </c>
    </row>
    <row r="3247" spans="1:37" hidden="1" outlineLevel="1" x14ac:dyDescent="0.3">
      <c r="A3247" s="25">
        <v>3243</v>
      </c>
      <c r="B3247" s="25" t="s">
        <v>66</v>
      </c>
      <c r="C3247" t="s">
        <v>67</v>
      </c>
      <c r="D3247" t="s">
        <v>10747</v>
      </c>
      <c r="E3247" t="s">
        <v>69</v>
      </c>
      <c r="F3247" s="48" t="s">
        <v>15664</v>
      </c>
      <c r="G3247" s="25" t="s">
        <v>1790</v>
      </c>
      <c r="H3247" t="s">
        <v>1980</v>
      </c>
      <c r="I3247" t="s">
        <v>564</v>
      </c>
      <c r="J3247" s="25" t="s">
        <v>638</v>
      </c>
      <c r="K3247" t="s">
        <v>3829</v>
      </c>
      <c r="L3247" t="s">
        <v>5451</v>
      </c>
      <c r="M3247" t="s">
        <v>15384</v>
      </c>
      <c r="O3247" t="s">
        <v>78</v>
      </c>
      <c r="P3247">
        <v>10</v>
      </c>
      <c r="Q3247">
        <v>0</v>
      </c>
      <c r="R3247">
        <v>0</v>
      </c>
      <c r="S3247" t="s">
        <v>79</v>
      </c>
      <c r="T3247">
        <v>42.471600000000002</v>
      </c>
      <c r="U3247">
        <v>6597.12</v>
      </c>
      <c r="V3247" t="s">
        <v>7232</v>
      </c>
      <c r="W3247" t="s">
        <v>15665</v>
      </c>
      <c r="Y3247" t="s">
        <v>591</v>
      </c>
      <c r="Z3247" s="25" t="s">
        <v>583</v>
      </c>
      <c r="AA3247" t="s">
        <v>1965</v>
      </c>
      <c r="AI3247" s="18">
        <v>40915</v>
      </c>
    </row>
    <row r="3248" spans="1:37" hidden="1" outlineLevel="1" x14ac:dyDescent="0.3">
      <c r="A3248" s="25">
        <v>3244</v>
      </c>
      <c r="B3248" s="25" t="s">
        <v>66</v>
      </c>
      <c r="C3248" t="s">
        <v>67</v>
      </c>
      <c r="D3248" t="s">
        <v>1565</v>
      </c>
      <c r="E3248" t="s">
        <v>69</v>
      </c>
      <c r="F3248" s="48" t="s">
        <v>15666</v>
      </c>
      <c r="G3248" s="25" t="s">
        <v>1790</v>
      </c>
      <c r="H3248" t="s">
        <v>1980</v>
      </c>
      <c r="I3248" t="s">
        <v>564</v>
      </c>
      <c r="J3248" s="25" t="s">
        <v>638</v>
      </c>
      <c r="K3248" t="s">
        <v>3829</v>
      </c>
      <c r="L3248" t="s">
        <v>5451</v>
      </c>
      <c r="M3248" t="s">
        <v>15397</v>
      </c>
      <c r="O3248" t="s">
        <v>78</v>
      </c>
      <c r="P3248">
        <v>10</v>
      </c>
      <c r="Q3248">
        <v>0</v>
      </c>
      <c r="R3248">
        <v>0</v>
      </c>
      <c r="S3248" t="s">
        <v>79</v>
      </c>
      <c r="T3248">
        <v>20.3005</v>
      </c>
      <c r="U3248">
        <v>3153.28</v>
      </c>
      <c r="V3248" t="s">
        <v>7232</v>
      </c>
      <c r="W3248" t="s">
        <v>15667</v>
      </c>
      <c r="Y3248" t="s">
        <v>591</v>
      </c>
      <c r="Z3248" s="25" t="s">
        <v>583</v>
      </c>
      <c r="AA3248" t="s">
        <v>1965</v>
      </c>
      <c r="AI3248" s="18">
        <v>40915</v>
      </c>
    </row>
    <row r="3249" spans="1:35" hidden="1" outlineLevel="1" x14ac:dyDescent="0.3">
      <c r="A3249" s="25">
        <v>3245</v>
      </c>
      <c r="B3249" s="25" t="s">
        <v>66</v>
      </c>
      <c r="C3249" t="s">
        <v>67</v>
      </c>
      <c r="D3249" t="s">
        <v>620</v>
      </c>
      <c r="E3249" t="s">
        <v>69</v>
      </c>
      <c r="F3249" s="48" t="s">
        <v>15668</v>
      </c>
      <c r="G3249" s="25" t="s">
        <v>1790</v>
      </c>
      <c r="H3249" t="s">
        <v>1980</v>
      </c>
      <c r="I3249" t="s">
        <v>564</v>
      </c>
      <c r="J3249" s="25" t="s">
        <v>638</v>
      </c>
      <c r="K3249" t="s">
        <v>3829</v>
      </c>
      <c r="L3249" t="s">
        <v>5451</v>
      </c>
      <c r="M3249" t="s">
        <v>15397</v>
      </c>
      <c r="O3249" t="s">
        <v>78</v>
      </c>
      <c r="P3249">
        <v>10</v>
      </c>
      <c r="Q3249">
        <v>1</v>
      </c>
      <c r="R3249">
        <v>2</v>
      </c>
      <c r="S3249" t="s">
        <v>79</v>
      </c>
      <c r="T3249">
        <v>20.3005</v>
      </c>
      <c r="U3249">
        <v>3153.28</v>
      </c>
      <c r="V3249" t="s">
        <v>7232</v>
      </c>
      <c r="W3249" t="s">
        <v>15669</v>
      </c>
      <c r="Y3249" t="s">
        <v>591</v>
      </c>
      <c r="Z3249" s="25" t="s">
        <v>583</v>
      </c>
      <c r="AA3249" t="s">
        <v>1965</v>
      </c>
      <c r="AI3249" s="18">
        <v>40915</v>
      </c>
    </row>
    <row r="3250" spans="1:35" hidden="1" outlineLevel="1" x14ac:dyDescent="0.3">
      <c r="A3250" s="25">
        <v>3246</v>
      </c>
      <c r="B3250" s="25" t="s">
        <v>66</v>
      </c>
      <c r="C3250" t="s">
        <v>67</v>
      </c>
      <c r="D3250" t="s">
        <v>11940</v>
      </c>
      <c r="E3250" t="s">
        <v>69</v>
      </c>
      <c r="F3250" s="48" t="s">
        <v>15670</v>
      </c>
      <c r="G3250" s="25" t="s">
        <v>1790</v>
      </c>
      <c r="H3250" t="s">
        <v>1980</v>
      </c>
      <c r="I3250" t="s">
        <v>564</v>
      </c>
      <c r="J3250" s="25" t="s">
        <v>638</v>
      </c>
      <c r="K3250" t="s">
        <v>3829</v>
      </c>
      <c r="L3250" t="s">
        <v>5451</v>
      </c>
      <c r="M3250" t="s">
        <v>15397</v>
      </c>
      <c r="O3250" t="s">
        <v>78</v>
      </c>
      <c r="P3250">
        <v>10</v>
      </c>
      <c r="Q3250">
        <v>0</v>
      </c>
      <c r="R3250">
        <v>0</v>
      </c>
      <c r="S3250" t="s">
        <v>79</v>
      </c>
      <c r="T3250">
        <v>22.978200000000001</v>
      </c>
      <c r="U3250">
        <v>3569.2</v>
      </c>
      <c r="V3250" t="s">
        <v>7232</v>
      </c>
      <c r="W3250" t="s">
        <v>15671</v>
      </c>
      <c r="Y3250" t="s">
        <v>591</v>
      </c>
      <c r="Z3250" s="25" t="s">
        <v>583</v>
      </c>
      <c r="AA3250" t="s">
        <v>1965</v>
      </c>
      <c r="AI3250" s="18">
        <v>40915</v>
      </c>
    </row>
    <row r="3251" spans="1:35" hidden="1" outlineLevel="1" x14ac:dyDescent="0.3">
      <c r="A3251" s="25">
        <v>3247</v>
      </c>
      <c r="B3251" s="25" t="s">
        <v>66</v>
      </c>
      <c r="C3251" t="s">
        <v>67</v>
      </c>
      <c r="D3251" t="s">
        <v>15672</v>
      </c>
      <c r="E3251" t="s">
        <v>197</v>
      </c>
      <c r="F3251" s="48" t="s">
        <v>15673</v>
      </c>
      <c r="G3251" s="25" t="s">
        <v>1790</v>
      </c>
      <c r="H3251" t="s">
        <v>1980</v>
      </c>
      <c r="I3251" t="s">
        <v>564</v>
      </c>
      <c r="J3251" s="25" t="s">
        <v>638</v>
      </c>
      <c r="K3251" t="s">
        <v>3829</v>
      </c>
      <c r="L3251" t="s">
        <v>5451</v>
      </c>
      <c r="M3251" t="s">
        <v>15405</v>
      </c>
      <c r="O3251" t="s">
        <v>78</v>
      </c>
      <c r="P3251">
        <v>10</v>
      </c>
      <c r="Q3251">
        <v>5</v>
      </c>
      <c r="R3251">
        <v>10</v>
      </c>
      <c r="S3251" t="s">
        <v>79</v>
      </c>
      <c r="T3251">
        <v>62.287799999999997</v>
      </c>
      <c r="U3251">
        <v>9675.18</v>
      </c>
      <c r="V3251" t="s">
        <v>7232</v>
      </c>
      <c r="W3251" t="s">
        <v>15674</v>
      </c>
      <c r="Y3251" t="s">
        <v>591</v>
      </c>
      <c r="Z3251" s="25" t="s">
        <v>583</v>
      </c>
      <c r="AA3251" t="s">
        <v>1965</v>
      </c>
      <c r="AI3251" s="18">
        <v>40915</v>
      </c>
    </row>
    <row r="3252" spans="1:35" hidden="1" outlineLevel="1" x14ac:dyDescent="0.3">
      <c r="A3252" s="25">
        <v>3248</v>
      </c>
      <c r="B3252" s="25" t="s">
        <v>66</v>
      </c>
      <c r="C3252" t="s">
        <v>67</v>
      </c>
      <c r="D3252" t="s">
        <v>15622</v>
      </c>
      <c r="E3252" t="s">
        <v>197</v>
      </c>
      <c r="F3252" s="48" t="s">
        <v>15675</v>
      </c>
      <c r="G3252" s="25" t="s">
        <v>1790</v>
      </c>
      <c r="H3252" t="s">
        <v>1980</v>
      </c>
      <c r="I3252" t="s">
        <v>564</v>
      </c>
      <c r="J3252" s="25" t="s">
        <v>638</v>
      </c>
      <c r="K3252" t="s">
        <v>3829</v>
      </c>
      <c r="L3252" t="s">
        <v>5451</v>
      </c>
      <c r="M3252" t="s">
        <v>15408</v>
      </c>
      <c r="O3252" t="s">
        <v>78</v>
      </c>
      <c r="P3252">
        <v>10</v>
      </c>
      <c r="Q3252">
        <v>1</v>
      </c>
      <c r="R3252">
        <v>3</v>
      </c>
      <c r="S3252" t="s">
        <v>79</v>
      </c>
      <c r="T3252">
        <v>67.082899999999995</v>
      </c>
      <c r="U3252">
        <v>10419.99</v>
      </c>
      <c r="V3252" t="s">
        <v>7232</v>
      </c>
      <c r="W3252" t="s">
        <v>15676</v>
      </c>
      <c r="Y3252" t="s">
        <v>591</v>
      </c>
      <c r="Z3252" s="25" t="s">
        <v>583</v>
      </c>
      <c r="AA3252" t="s">
        <v>1965</v>
      </c>
      <c r="AI3252" s="18">
        <v>40915</v>
      </c>
    </row>
    <row r="3253" spans="1:35" hidden="1" outlineLevel="1" x14ac:dyDescent="0.3">
      <c r="A3253" s="25">
        <v>3249</v>
      </c>
      <c r="B3253" s="25" t="s">
        <v>66</v>
      </c>
      <c r="C3253" t="s">
        <v>67</v>
      </c>
      <c r="D3253" t="s">
        <v>3936</v>
      </c>
      <c r="E3253" t="s">
        <v>69</v>
      </c>
      <c r="F3253" s="48" t="s">
        <v>15677</v>
      </c>
      <c r="G3253" s="25" t="s">
        <v>1790</v>
      </c>
      <c r="H3253" t="s">
        <v>1980</v>
      </c>
      <c r="I3253" t="s">
        <v>564</v>
      </c>
      <c r="J3253" s="25" t="s">
        <v>638</v>
      </c>
      <c r="K3253" t="s">
        <v>3829</v>
      </c>
      <c r="L3253" t="s">
        <v>5451</v>
      </c>
      <c r="M3253" t="s">
        <v>15413</v>
      </c>
      <c r="O3253" t="s">
        <v>78</v>
      </c>
      <c r="P3253">
        <v>10</v>
      </c>
      <c r="Q3253">
        <v>0</v>
      </c>
      <c r="R3253">
        <v>0</v>
      </c>
      <c r="S3253" t="s">
        <v>79</v>
      </c>
      <c r="T3253">
        <v>70.263800000000003</v>
      </c>
      <c r="U3253">
        <v>10914.08</v>
      </c>
      <c r="V3253" t="s">
        <v>7232</v>
      </c>
      <c r="W3253" t="s">
        <v>15678</v>
      </c>
      <c r="Y3253" t="s">
        <v>591</v>
      </c>
      <c r="Z3253" s="25" t="s">
        <v>583</v>
      </c>
      <c r="AA3253" t="s">
        <v>1965</v>
      </c>
      <c r="AI3253" s="18">
        <v>40915</v>
      </c>
    </row>
    <row r="3254" spans="1:35" hidden="1" outlineLevel="1" x14ac:dyDescent="0.3">
      <c r="A3254" s="25">
        <v>3250</v>
      </c>
      <c r="B3254" s="25" t="s">
        <v>66</v>
      </c>
      <c r="C3254" t="s">
        <v>67</v>
      </c>
      <c r="D3254" t="s">
        <v>15142</v>
      </c>
      <c r="E3254" t="s">
        <v>197</v>
      </c>
      <c r="F3254" s="48" t="s">
        <v>15679</v>
      </c>
      <c r="G3254" s="25" t="s">
        <v>1790</v>
      </c>
      <c r="H3254" t="s">
        <v>1980</v>
      </c>
      <c r="I3254" t="s">
        <v>564</v>
      </c>
      <c r="J3254" s="25" t="s">
        <v>638</v>
      </c>
      <c r="K3254" t="s">
        <v>3829</v>
      </c>
      <c r="L3254" t="s">
        <v>5451</v>
      </c>
      <c r="M3254" t="s">
        <v>15680</v>
      </c>
      <c r="O3254" t="s">
        <v>78</v>
      </c>
      <c r="P3254">
        <v>100</v>
      </c>
      <c r="Q3254">
        <v>50</v>
      </c>
      <c r="R3254">
        <v>100</v>
      </c>
      <c r="S3254" t="s">
        <v>79</v>
      </c>
      <c r="T3254">
        <v>1.4528000000000001</v>
      </c>
      <c r="U3254">
        <v>225.6559</v>
      </c>
      <c r="V3254" t="s">
        <v>7232</v>
      </c>
      <c r="W3254" t="s">
        <v>15681</v>
      </c>
      <c r="Y3254" t="s">
        <v>591</v>
      </c>
      <c r="Z3254" s="25" t="s">
        <v>583</v>
      </c>
      <c r="AA3254" t="s">
        <v>1965</v>
      </c>
      <c r="AI3254" s="18">
        <v>40915</v>
      </c>
    </row>
    <row r="3255" spans="1:35" hidden="1" outlineLevel="1" x14ac:dyDescent="0.3">
      <c r="A3255" s="25">
        <v>3251</v>
      </c>
      <c r="B3255" s="25" t="s">
        <v>66</v>
      </c>
      <c r="C3255" t="s">
        <v>67</v>
      </c>
      <c r="D3255" t="s">
        <v>15622</v>
      </c>
      <c r="E3255" t="s">
        <v>197</v>
      </c>
      <c r="F3255" s="48" t="s">
        <v>15682</v>
      </c>
      <c r="G3255" s="25" t="s">
        <v>1790</v>
      </c>
      <c r="H3255" t="s">
        <v>1980</v>
      </c>
      <c r="I3255" t="s">
        <v>564</v>
      </c>
      <c r="J3255" s="25" t="s">
        <v>638</v>
      </c>
      <c r="K3255" t="s">
        <v>3829</v>
      </c>
      <c r="L3255" t="s">
        <v>5451</v>
      </c>
      <c r="M3255" t="s">
        <v>15680</v>
      </c>
      <c r="O3255" t="s">
        <v>78</v>
      </c>
      <c r="P3255">
        <v>100</v>
      </c>
      <c r="Q3255">
        <v>0</v>
      </c>
      <c r="R3255">
        <v>0</v>
      </c>
      <c r="S3255" t="s">
        <v>79</v>
      </c>
      <c r="T3255">
        <v>5.1273999999999997</v>
      </c>
      <c r="U3255">
        <v>796.4325</v>
      </c>
      <c r="V3255" t="s">
        <v>7232</v>
      </c>
      <c r="W3255" t="s">
        <v>15683</v>
      </c>
      <c r="Y3255" t="s">
        <v>591</v>
      </c>
      <c r="Z3255" s="25" t="s">
        <v>583</v>
      </c>
      <c r="AA3255" t="s">
        <v>1965</v>
      </c>
      <c r="AI3255" s="18">
        <v>40915</v>
      </c>
    </row>
    <row r="3256" spans="1:35" hidden="1" outlineLevel="1" x14ac:dyDescent="0.3">
      <c r="A3256" s="25">
        <v>3252</v>
      </c>
      <c r="B3256" s="25" t="s">
        <v>66</v>
      </c>
      <c r="C3256" t="s">
        <v>67</v>
      </c>
      <c r="D3256" t="s">
        <v>1897</v>
      </c>
      <c r="E3256" t="s">
        <v>197</v>
      </c>
      <c r="F3256" s="48" t="s">
        <v>15684</v>
      </c>
      <c r="G3256" s="25" t="s">
        <v>1790</v>
      </c>
      <c r="H3256" t="s">
        <v>1980</v>
      </c>
      <c r="I3256" t="s">
        <v>564</v>
      </c>
      <c r="J3256" s="25" t="s">
        <v>638</v>
      </c>
      <c r="K3256" t="s">
        <v>3829</v>
      </c>
      <c r="L3256" t="s">
        <v>5451</v>
      </c>
      <c r="M3256" t="s">
        <v>15250</v>
      </c>
      <c r="O3256" t="s">
        <v>78</v>
      </c>
      <c r="P3256">
        <v>100</v>
      </c>
      <c r="Q3256">
        <v>0</v>
      </c>
      <c r="R3256">
        <v>0</v>
      </c>
      <c r="S3256" t="s">
        <v>79</v>
      </c>
      <c r="T3256">
        <v>1.4528000000000001</v>
      </c>
      <c r="U3256">
        <v>225.6559</v>
      </c>
      <c r="V3256" t="s">
        <v>7232</v>
      </c>
      <c r="W3256" t="s">
        <v>15685</v>
      </c>
      <c r="Y3256" t="s">
        <v>591</v>
      </c>
      <c r="Z3256" s="25" t="s">
        <v>583</v>
      </c>
      <c r="AA3256" t="s">
        <v>1965</v>
      </c>
      <c r="AI3256" s="18">
        <v>40915</v>
      </c>
    </row>
    <row r="3257" spans="1:35" hidden="1" outlineLevel="1" x14ac:dyDescent="0.3">
      <c r="A3257" s="25">
        <v>3253</v>
      </c>
      <c r="B3257" s="25" t="s">
        <v>66</v>
      </c>
      <c r="C3257" t="s">
        <v>67</v>
      </c>
      <c r="D3257" t="s">
        <v>3517</v>
      </c>
      <c r="E3257" t="s">
        <v>69</v>
      </c>
      <c r="F3257" s="48" t="s">
        <v>15686</v>
      </c>
      <c r="G3257" s="25" t="s">
        <v>1790</v>
      </c>
      <c r="H3257" t="s">
        <v>1980</v>
      </c>
      <c r="I3257" t="s">
        <v>564</v>
      </c>
      <c r="J3257" s="25" t="s">
        <v>638</v>
      </c>
      <c r="K3257" t="s">
        <v>3829</v>
      </c>
      <c r="L3257" t="s">
        <v>5451</v>
      </c>
      <c r="M3257" t="s">
        <v>15250</v>
      </c>
      <c r="O3257" t="s">
        <v>78</v>
      </c>
      <c r="P3257">
        <v>100</v>
      </c>
      <c r="Q3257">
        <v>0</v>
      </c>
      <c r="R3257">
        <v>0</v>
      </c>
      <c r="S3257" t="s">
        <v>79</v>
      </c>
      <c r="T3257">
        <v>4.5007000000000001</v>
      </c>
      <c r="U3257">
        <v>699.09079999999994</v>
      </c>
      <c r="V3257" t="s">
        <v>7232</v>
      </c>
      <c r="W3257" t="s">
        <v>15687</v>
      </c>
      <c r="Y3257" t="s">
        <v>591</v>
      </c>
      <c r="Z3257" s="25" t="s">
        <v>583</v>
      </c>
      <c r="AA3257" t="s">
        <v>1965</v>
      </c>
      <c r="AI3257" s="18">
        <v>40915</v>
      </c>
    </row>
    <row r="3258" spans="1:35" hidden="1" outlineLevel="1" x14ac:dyDescent="0.3">
      <c r="A3258" s="25">
        <v>3254</v>
      </c>
      <c r="B3258" s="25" t="s">
        <v>66</v>
      </c>
      <c r="C3258" t="s">
        <v>67</v>
      </c>
      <c r="D3258" t="s">
        <v>1897</v>
      </c>
      <c r="E3258" t="s">
        <v>197</v>
      </c>
      <c r="F3258" s="48" t="s">
        <v>15688</v>
      </c>
      <c r="G3258" s="25" t="s">
        <v>1790</v>
      </c>
      <c r="H3258" t="s">
        <v>1980</v>
      </c>
      <c r="I3258" t="s">
        <v>564</v>
      </c>
      <c r="J3258" s="25" t="s">
        <v>638</v>
      </c>
      <c r="K3258" t="s">
        <v>3829</v>
      </c>
      <c r="L3258" t="s">
        <v>5451</v>
      </c>
      <c r="M3258" t="s">
        <v>15250</v>
      </c>
      <c r="O3258" t="s">
        <v>78</v>
      </c>
      <c r="P3258">
        <v>100</v>
      </c>
      <c r="Q3258">
        <v>0</v>
      </c>
      <c r="R3258">
        <v>0</v>
      </c>
      <c r="S3258" t="s">
        <v>79</v>
      </c>
      <c r="T3258">
        <v>1.8514999999999999</v>
      </c>
      <c r="U3258">
        <v>287.60059999999999</v>
      </c>
      <c r="V3258" t="s">
        <v>7232</v>
      </c>
      <c r="W3258" t="s">
        <v>15689</v>
      </c>
      <c r="Y3258" t="s">
        <v>591</v>
      </c>
      <c r="Z3258" s="25" t="s">
        <v>583</v>
      </c>
      <c r="AA3258" t="s">
        <v>1965</v>
      </c>
      <c r="AI3258" s="18">
        <v>40915</v>
      </c>
    </row>
    <row r="3259" spans="1:35" hidden="1" outlineLevel="1" x14ac:dyDescent="0.3">
      <c r="A3259" s="25">
        <v>3255</v>
      </c>
      <c r="B3259" s="25" t="s">
        <v>66</v>
      </c>
      <c r="C3259" t="s">
        <v>67</v>
      </c>
      <c r="D3259" t="s">
        <v>4283</v>
      </c>
      <c r="E3259" t="s">
        <v>197</v>
      </c>
      <c r="F3259" s="48" t="s">
        <v>15690</v>
      </c>
      <c r="G3259" s="25" t="s">
        <v>1790</v>
      </c>
      <c r="H3259" t="s">
        <v>1980</v>
      </c>
      <c r="I3259" t="s">
        <v>564</v>
      </c>
      <c r="J3259" s="25" t="s">
        <v>638</v>
      </c>
      <c r="K3259" t="s">
        <v>3829</v>
      </c>
      <c r="L3259" t="s">
        <v>5451</v>
      </c>
      <c r="M3259" t="s">
        <v>15250</v>
      </c>
      <c r="O3259" t="s">
        <v>78</v>
      </c>
      <c r="P3259">
        <v>100</v>
      </c>
      <c r="Q3259">
        <v>0</v>
      </c>
      <c r="R3259">
        <v>0</v>
      </c>
      <c r="S3259" t="s">
        <v>79</v>
      </c>
      <c r="T3259">
        <v>1.9179999999999999</v>
      </c>
      <c r="U3259">
        <v>297.9248</v>
      </c>
      <c r="V3259" t="s">
        <v>7232</v>
      </c>
      <c r="W3259" t="s">
        <v>15691</v>
      </c>
      <c r="Y3259" t="s">
        <v>591</v>
      </c>
      <c r="Z3259" s="25" t="s">
        <v>583</v>
      </c>
      <c r="AA3259" t="s">
        <v>1965</v>
      </c>
      <c r="AI3259" s="18">
        <v>40915</v>
      </c>
    </row>
    <row r="3260" spans="1:35" hidden="1" outlineLevel="1" x14ac:dyDescent="0.3">
      <c r="A3260" s="25">
        <v>3256</v>
      </c>
      <c r="B3260" s="25" t="s">
        <v>66</v>
      </c>
      <c r="C3260" t="s">
        <v>67</v>
      </c>
      <c r="D3260" t="s">
        <v>4273</v>
      </c>
      <c r="E3260" t="s">
        <v>197</v>
      </c>
      <c r="F3260" s="48" t="s">
        <v>15692</v>
      </c>
      <c r="G3260" s="25" t="s">
        <v>1790</v>
      </c>
      <c r="H3260" t="s">
        <v>1980</v>
      </c>
      <c r="I3260" t="s">
        <v>564</v>
      </c>
      <c r="J3260" s="25" t="s">
        <v>638</v>
      </c>
      <c r="K3260" t="s">
        <v>3829</v>
      </c>
      <c r="L3260" t="s">
        <v>5451</v>
      </c>
      <c r="M3260" t="s">
        <v>15250</v>
      </c>
      <c r="O3260" t="s">
        <v>78</v>
      </c>
      <c r="P3260">
        <v>100</v>
      </c>
      <c r="Q3260">
        <v>0</v>
      </c>
      <c r="R3260">
        <v>0</v>
      </c>
      <c r="S3260" t="s">
        <v>79</v>
      </c>
      <c r="T3260">
        <v>3.2092999999999998</v>
      </c>
      <c r="U3260">
        <v>498.50779999999997</v>
      </c>
      <c r="V3260" t="s">
        <v>7232</v>
      </c>
      <c r="W3260" t="s">
        <v>15693</v>
      </c>
      <c r="Y3260" t="s">
        <v>591</v>
      </c>
      <c r="Z3260" s="25" t="s">
        <v>583</v>
      </c>
      <c r="AA3260" t="s">
        <v>1965</v>
      </c>
      <c r="AI3260" s="18">
        <v>40915</v>
      </c>
    </row>
    <row r="3261" spans="1:35" hidden="1" outlineLevel="1" x14ac:dyDescent="0.3">
      <c r="A3261" s="25">
        <v>3257</v>
      </c>
      <c r="B3261" s="25" t="s">
        <v>66</v>
      </c>
      <c r="C3261" t="s">
        <v>67</v>
      </c>
      <c r="D3261" t="s">
        <v>882</v>
      </c>
      <c r="E3261" t="s">
        <v>69</v>
      </c>
      <c r="F3261" s="48" t="s">
        <v>15694</v>
      </c>
      <c r="G3261" s="25" t="s">
        <v>1790</v>
      </c>
      <c r="H3261" t="s">
        <v>1980</v>
      </c>
      <c r="I3261" t="s">
        <v>564</v>
      </c>
      <c r="J3261" s="25" t="s">
        <v>638</v>
      </c>
      <c r="K3261" t="s">
        <v>3829</v>
      </c>
      <c r="L3261" t="s">
        <v>5451</v>
      </c>
      <c r="M3261" t="s">
        <v>15250</v>
      </c>
      <c r="O3261" t="s">
        <v>78</v>
      </c>
      <c r="P3261">
        <v>100</v>
      </c>
      <c r="Q3261">
        <v>0</v>
      </c>
      <c r="R3261">
        <v>0</v>
      </c>
      <c r="S3261" t="s">
        <v>79</v>
      </c>
      <c r="T3261">
        <v>2.4022999999999999</v>
      </c>
      <c r="U3261">
        <v>373.14339999999999</v>
      </c>
      <c r="V3261" t="s">
        <v>7232</v>
      </c>
      <c r="W3261" t="s">
        <v>15695</v>
      </c>
      <c r="Y3261" t="s">
        <v>591</v>
      </c>
      <c r="Z3261" s="25" t="s">
        <v>583</v>
      </c>
      <c r="AA3261" t="s">
        <v>1965</v>
      </c>
      <c r="AI3261" s="18">
        <v>40915</v>
      </c>
    </row>
    <row r="3262" spans="1:35" hidden="1" outlineLevel="1" x14ac:dyDescent="0.3">
      <c r="A3262" s="25">
        <v>3258</v>
      </c>
      <c r="B3262" s="25" t="s">
        <v>66</v>
      </c>
      <c r="C3262" t="s">
        <v>67</v>
      </c>
      <c r="D3262" t="s">
        <v>15272</v>
      </c>
      <c r="E3262" t="s">
        <v>197</v>
      </c>
      <c r="F3262" s="48" t="s">
        <v>15696</v>
      </c>
      <c r="G3262" s="25" t="s">
        <v>1790</v>
      </c>
      <c r="H3262" t="s">
        <v>1980</v>
      </c>
      <c r="I3262" t="s">
        <v>564</v>
      </c>
      <c r="J3262" s="25" t="s">
        <v>638</v>
      </c>
      <c r="K3262" t="s">
        <v>3829</v>
      </c>
      <c r="L3262" t="s">
        <v>5451</v>
      </c>
      <c r="M3262" t="s">
        <v>15256</v>
      </c>
      <c r="O3262" t="s">
        <v>78</v>
      </c>
      <c r="P3262">
        <v>100</v>
      </c>
      <c r="Q3262">
        <v>0</v>
      </c>
      <c r="R3262">
        <v>0</v>
      </c>
      <c r="S3262" t="s">
        <v>79</v>
      </c>
      <c r="T3262">
        <v>5.5483000000000002</v>
      </c>
      <c r="U3262">
        <v>861.82380000000001</v>
      </c>
      <c r="V3262" t="s">
        <v>7232</v>
      </c>
      <c r="W3262" t="s">
        <v>15697</v>
      </c>
      <c r="Y3262" t="s">
        <v>591</v>
      </c>
      <c r="Z3262" s="25" t="s">
        <v>583</v>
      </c>
      <c r="AA3262" t="s">
        <v>1965</v>
      </c>
      <c r="AI3262" s="18">
        <v>40915</v>
      </c>
    </row>
    <row r="3263" spans="1:35" hidden="1" outlineLevel="1" x14ac:dyDescent="0.3">
      <c r="A3263" s="25">
        <v>3259</v>
      </c>
      <c r="B3263" s="25" t="s">
        <v>66</v>
      </c>
      <c r="C3263" t="s">
        <v>67</v>
      </c>
      <c r="D3263" t="s">
        <v>13891</v>
      </c>
      <c r="E3263" t="s">
        <v>69</v>
      </c>
      <c r="F3263" s="48" t="s">
        <v>15698</v>
      </c>
      <c r="G3263" s="25" t="s">
        <v>1790</v>
      </c>
      <c r="H3263" t="s">
        <v>1980</v>
      </c>
      <c r="I3263" t="s">
        <v>564</v>
      </c>
      <c r="J3263" s="25" t="s">
        <v>638</v>
      </c>
      <c r="K3263" t="s">
        <v>3829</v>
      </c>
      <c r="L3263" t="s">
        <v>5451</v>
      </c>
      <c r="M3263" t="s">
        <v>15256</v>
      </c>
      <c r="O3263" t="s">
        <v>78</v>
      </c>
      <c r="P3263">
        <v>100</v>
      </c>
      <c r="Q3263">
        <v>0</v>
      </c>
      <c r="R3263">
        <v>0</v>
      </c>
      <c r="S3263" t="s">
        <v>79</v>
      </c>
      <c r="T3263">
        <v>3.1415000000000002</v>
      </c>
      <c r="U3263">
        <v>487.96629999999999</v>
      </c>
      <c r="V3263" t="s">
        <v>7232</v>
      </c>
      <c r="W3263" t="s">
        <v>15699</v>
      </c>
      <c r="Y3263" t="s">
        <v>591</v>
      </c>
      <c r="Z3263" s="25" t="s">
        <v>583</v>
      </c>
      <c r="AA3263" t="s">
        <v>1965</v>
      </c>
      <c r="AI3263" s="18">
        <v>40915</v>
      </c>
    </row>
    <row r="3264" spans="1:35" hidden="1" outlineLevel="1" x14ac:dyDescent="0.3">
      <c r="A3264" s="25">
        <v>3260</v>
      </c>
      <c r="B3264" s="25" t="s">
        <v>66</v>
      </c>
      <c r="C3264" t="s">
        <v>67</v>
      </c>
      <c r="D3264" t="s">
        <v>620</v>
      </c>
      <c r="E3264" t="s">
        <v>69</v>
      </c>
      <c r="F3264" s="48" t="s">
        <v>15700</v>
      </c>
      <c r="G3264" s="25" t="s">
        <v>1790</v>
      </c>
      <c r="H3264" t="s">
        <v>1980</v>
      </c>
      <c r="I3264" t="s">
        <v>564</v>
      </c>
      <c r="J3264" s="25" t="s">
        <v>638</v>
      </c>
      <c r="K3264" t="s">
        <v>3829</v>
      </c>
      <c r="L3264" t="s">
        <v>5451</v>
      </c>
      <c r="M3264" t="s">
        <v>15256</v>
      </c>
      <c r="O3264" t="s">
        <v>78</v>
      </c>
      <c r="P3264">
        <v>100</v>
      </c>
      <c r="Q3264">
        <v>1</v>
      </c>
      <c r="R3264">
        <v>2</v>
      </c>
      <c r="S3264" t="s">
        <v>79</v>
      </c>
      <c r="T3264">
        <v>1.8705000000000001</v>
      </c>
      <c r="U3264">
        <v>290.55040000000002</v>
      </c>
      <c r="V3264" t="s">
        <v>7232</v>
      </c>
      <c r="W3264" t="s">
        <v>15701</v>
      </c>
      <c r="Y3264" t="s">
        <v>591</v>
      </c>
      <c r="Z3264" s="25" t="s">
        <v>583</v>
      </c>
      <c r="AA3264" t="s">
        <v>1965</v>
      </c>
      <c r="AI3264" s="18">
        <v>40915</v>
      </c>
    </row>
    <row r="3265" spans="1:36" hidden="1" outlineLevel="1" x14ac:dyDescent="0.3">
      <c r="A3265" s="25">
        <v>3261</v>
      </c>
      <c r="B3265" s="25" t="s">
        <v>66</v>
      </c>
      <c r="C3265" t="s">
        <v>67</v>
      </c>
      <c r="D3265" t="s">
        <v>4273</v>
      </c>
      <c r="E3265" t="s">
        <v>197</v>
      </c>
      <c r="F3265" s="48" t="s">
        <v>15702</v>
      </c>
      <c r="G3265" s="25" t="s">
        <v>1790</v>
      </c>
      <c r="H3265" t="s">
        <v>1980</v>
      </c>
      <c r="I3265" t="s">
        <v>564</v>
      </c>
      <c r="J3265" s="25" t="s">
        <v>638</v>
      </c>
      <c r="K3265" t="s">
        <v>3829</v>
      </c>
      <c r="L3265" t="s">
        <v>5451</v>
      </c>
      <c r="M3265" t="s">
        <v>15256</v>
      </c>
      <c r="O3265" t="s">
        <v>78</v>
      </c>
      <c r="P3265">
        <v>100</v>
      </c>
      <c r="Q3265">
        <v>0</v>
      </c>
      <c r="R3265">
        <v>0</v>
      </c>
      <c r="S3265" t="s">
        <v>79</v>
      </c>
      <c r="T3265">
        <v>3.5322</v>
      </c>
      <c r="U3265">
        <v>548.65350000000001</v>
      </c>
      <c r="V3265" t="s">
        <v>7232</v>
      </c>
      <c r="W3265" t="s">
        <v>15703</v>
      </c>
      <c r="Y3265" t="s">
        <v>591</v>
      </c>
      <c r="Z3265" s="25" t="s">
        <v>583</v>
      </c>
      <c r="AA3265" t="s">
        <v>1965</v>
      </c>
      <c r="AI3265" s="18">
        <v>40915</v>
      </c>
    </row>
    <row r="3266" spans="1:36" hidden="1" outlineLevel="1" x14ac:dyDescent="0.3">
      <c r="A3266" s="25">
        <v>3262</v>
      </c>
      <c r="B3266" s="25" t="s">
        <v>66</v>
      </c>
      <c r="C3266" t="s">
        <v>67</v>
      </c>
      <c r="D3266" t="s">
        <v>6202</v>
      </c>
      <c r="E3266" t="s">
        <v>69</v>
      </c>
      <c r="F3266" s="48" t="s">
        <v>15704</v>
      </c>
      <c r="G3266" s="25" t="s">
        <v>1790</v>
      </c>
      <c r="H3266" t="s">
        <v>1980</v>
      </c>
      <c r="I3266" t="s">
        <v>564</v>
      </c>
      <c r="J3266" s="25" t="s">
        <v>638</v>
      </c>
      <c r="K3266" t="s">
        <v>3829</v>
      </c>
      <c r="L3266" t="s">
        <v>5451</v>
      </c>
      <c r="M3266" t="s">
        <v>15256</v>
      </c>
      <c r="O3266" t="s">
        <v>78</v>
      </c>
      <c r="P3266">
        <v>100</v>
      </c>
      <c r="Q3266">
        <v>0</v>
      </c>
      <c r="R3266">
        <v>0</v>
      </c>
      <c r="S3266" t="s">
        <v>79</v>
      </c>
      <c r="T3266">
        <v>2.6112000000000002</v>
      </c>
      <c r="U3266">
        <v>405.59059999999999</v>
      </c>
      <c r="V3266" t="s">
        <v>7232</v>
      </c>
      <c r="W3266" t="s">
        <v>15705</v>
      </c>
      <c r="Y3266" t="s">
        <v>591</v>
      </c>
      <c r="Z3266" s="25" t="s">
        <v>583</v>
      </c>
      <c r="AA3266" t="s">
        <v>1965</v>
      </c>
      <c r="AI3266" s="18">
        <v>40915</v>
      </c>
    </row>
    <row r="3267" spans="1:36" hidden="1" outlineLevel="1" x14ac:dyDescent="0.3">
      <c r="A3267" s="25">
        <v>3263</v>
      </c>
      <c r="B3267" s="25" t="s">
        <v>66</v>
      </c>
      <c r="C3267" t="s">
        <v>67</v>
      </c>
      <c r="D3267" t="s">
        <v>4273</v>
      </c>
      <c r="E3267" t="s">
        <v>197</v>
      </c>
      <c r="F3267" s="48" t="s">
        <v>15706</v>
      </c>
      <c r="G3267" s="25" t="s">
        <v>1790</v>
      </c>
      <c r="H3267" t="s">
        <v>1980</v>
      </c>
      <c r="I3267" t="s">
        <v>564</v>
      </c>
      <c r="J3267" s="25" t="s">
        <v>638</v>
      </c>
      <c r="K3267" t="s">
        <v>3829</v>
      </c>
      <c r="L3267" t="s">
        <v>5451</v>
      </c>
      <c r="M3267" t="s">
        <v>15256</v>
      </c>
      <c r="O3267" t="s">
        <v>78</v>
      </c>
      <c r="P3267">
        <v>100</v>
      </c>
      <c r="Q3267">
        <v>0</v>
      </c>
      <c r="R3267">
        <v>0</v>
      </c>
      <c r="S3267" t="s">
        <v>79</v>
      </c>
      <c r="T3267">
        <v>3.5985999999999998</v>
      </c>
      <c r="U3267">
        <v>558.97760000000005</v>
      </c>
      <c r="V3267" t="s">
        <v>7232</v>
      </c>
      <c r="W3267" t="s">
        <v>15707</v>
      </c>
      <c r="Y3267" t="s">
        <v>591</v>
      </c>
      <c r="Z3267" s="25" t="s">
        <v>583</v>
      </c>
      <c r="AA3267" t="s">
        <v>1965</v>
      </c>
      <c r="AI3267" s="18">
        <v>40915</v>
      </c>
    </row>
    <row r="3268" spans="1:36" hidden="1" outlineLevel="1" x14ac:dyDescent="0.3">
      <c r="A3268" s="25">
        <v>3264</v>
      </c>
      <c r="B3268" s="25" t="s">
        <v>66</v>
      </c>
      <c r="C3268" t="s">
        <v>67</v>
      </c>
      <c r="D3268" t="s">
        <v>13891</v>
      </c>
      <c r="E3268" t="s">
        <v>69</v>
      </c>
      <c r="F3268" s="48" t="s">
        <v>15708</v>
      </c>
      <c r="G3268" s="25" t="s">
        <v>1790</v>
      </c>
      <c r="H3268" t="s">
        <v>1980</v>
      </c>
      <c r="I3268" t="s">
        <v>564</v>
      </c>
      <c r="J3268" s="25" t="s">
        <v>638</v>
      </c>
      <c r="K3268" t="s">
        <v>3829</v>
      </c>
      <c r="L3268" t="s">
        <v>5451</v>
      </c>
      <c r="M3268" t="s">
        <v>15270</v>
      </c>
      <c r="O3268" t="s">
        <v>78</v>
      </c>
      <c r="P3268">
        <v>85</v>
      </c>
      <c r="Q3268">
        <v>0</v>
      </c>
      <c r="R3268">
        <v>0</v>
      </c>
      <c r="S3268" t="s">
        <v>79</v>
      </c>
      <c r="T3268">
        <v>2.0413999999999999</v>
      </c>
      <c r="U3268">
        <v>317.09809999999999</v>
      </c>
      <c r="V3268" t="s">
        <v>7232</v>
      </c>
      <c r="W3268" t="s">
        <v>15709</v>
      </c>
      <c r="Y3268" t="s">
        <v>591</v>
      </c>
      <c r="Z3268" s="25" t="s">
        <v>583</v>
      </c>
      <c r="AA3268" t="s">
        <v>1965</v>
      </c>
      <c r="AI3268" s="18">
        <v>40915</v>
      </c>
      <c r="AJ3268" s="18">
        <v>42724</v>
      </c>
    </row>
    <row r="3269" spans="1:36" hidden="1" outlineLevel="1" x14ac:dyDescent="0.3">
      <c r="A3269" s="25">
        <v>3265</v>
      </c>
      <c r="B3269" s="25" t="s">
        <v>66</v>
      </c>
      <c r="C3269" t="s">
        <v>67</v>
      </c>
      <c r="D3269" t="s">
        <v>3517</v>
      </c>
      <c r="E3269" t="s">
        <v>69</v>
      </c>
      <c r="F3269" s="48" t="s">
        <v>15710</v>
      </c>
      <c r="G3269" s="25" t="s">
        <v>1790</v>
      </c>
      <c r="H3269" t="s">
        <v>1980</v>
      </c>
      <c r="I3269" t="s">
        <v>564</v>
      </c>
      <c r="J3269" s="25" t="s">
        <v>638</v>
      </c>
      <c r="K3269" t="s">
        <v>3829</v>
      </c>
      <c r="L3269" t="s">
        <v>5451</v>
      </c>
      <c r="M3269" t="s">
        <v>15270</v>
      </c>
      <c r="O3269" t="s">
        <v>78</v>
      </c>
      <c r="P3269">
        <v>100</v>
      </c>
      <c r="Q3269">
        <v>0</v>
      </c>
      <c r="R3269">
        <v>0</v>
      </c>
      <c r="S3269" t="s">
        <v>79</v>
      </c>
      <c r="T3269">
        <v>3.7221000000000002</v>
      </c>
      <c r="U3269">
        <v>578.15099999999995</v>
      </c>
      <c r="V3269" t="s">
        <v>7232</v>
      </c>
      <c r="W3269" t="s">
        <v>15711</v>
      </c>
      <c r="Y3269" t="s">
        <v>591</v>
      </c>
      <c r="Z3269" s="25" t="s">
        <v>583</v>
      </c>
      <c r="AA3269" t="s">
        <v>1965</v>
      </c>
      <c r="AI3269" s="18">
        <v>40915</v>
      </c>
    </row>
    <row r="3270" spans="1:36" hidden="1" outlineLevel="1" x14ac:dyDescent="0.3">
      <c r="A3270" s="25">
        <v>3266</v>
      </c>
      <c r="B3270" s="25" t="s">
        <v>66</v>
      </c>
      <c r="C3270" t="s">
        <v>67</v>
      </c>
      <c r="D3270" t="s">
        <v>15272</v>
      </c>
      <c r="E3270" t="s">
        <v>197</v>
      </c>
      <c r="F3270" s="48" t="s">
        <v>15712</v>
      </c>
      <c r="G3270" s="25" t="s">
        <v>1790</v>
      </c>
      <c r="H3270" t="s">
        <v>1980</v>
      </c>
      <c r="I3270" t="s">
        <v>564</v>
      </c>
      <c r="J3270" s="25" t="s">
        <v>638</v>
      </c>
      <c r="K3270" t="s">
        <v>3829</v>
      </c>
      <c r="L3270" t="s">
        <v>5451</v>
      </c>
      <c r="M3270" t="s">
        <v>15285</v>
      </c>
      <c r="O3270" t="s">
        <v>78</v>
      </c>
      <c r="P3270">
        <v>50</v>
      </c>
      <c r="Q3270">
        <v>1</v>
      </c>
      <c r="R3270">
        <v>2</v>
      </c>
      <c r="S3270" t="s">
        <v>79</v>
      </c>
      <c r="T3270">
        <v>2.3357999999999999</v>
      </c>
      <c r="U3270">
        <v>362.8193</v>
      </c>
      <c r="V3270" t="s">
        <v>7232</v>
      </c>
      <c r="W3270" t="s">
        <v>15713</v>
      </c>
      <c r="Y3270" t="s">
        <v>591</v>
      </c>
      <c r="Z3270" s="25" t="s">
        <v>583</v>
      </c>
      <c r="AA3270" t="s">
        <v>1965</v>
      </c>
      <c r="AI3270" s="18">
        <v>40915</v>
      </c>
    </row>
    <row r="3271" spans="1:36" hidden="1" outlineLevel="1" x14ac:dyDescent="0.3">
      <c r="A3271" s="25">
        <v>3267</v>
      </c>
      <c r="B3271" s="25" t="s">
        <v>66</v>
      </c>
      <c r="C3271" t="s">
        <v>67</v>
      </c>
      <c r="D3271" t="s">
        <v>882</v>
      </c>
      <c r="E3271" t="s">
        <v>197</v>
      </c>
      <c r="F3271" s="48" t="s">
        <v>15714</v>
      </c>
      <c r="G3271" s="25" t="s">
        <v>1790</v>
      </c>
      <c r="H3271" t="s">
        <v>1980</v>
      </c>
      <c r="I3271" t="s">
        <v>564</v>
      </c>
      <c r="J3271" s="25" t="s">
        <v>638</v>
      </c>
      <c r="K3271" t="s">
        <v>3829</v>
      </c>
      <c r="L3271" t="s">
        <v>5451</v>
      </c>
      <c r="M3271" t="s">
        <v>15285</v>
      </c>
      <c r="O3271" t="s">
        <v>78</v>
      </c>
      <c r="P3271">
        <v>50</v>
      </c>
      <c r="Q3271">
        <v>1</v>
      </c>
      <c r="R3271">
        <v>2</v>
      </c>
      <c r="S3271" t="s">
        <v>79</v>
      </c>
      <c r="T3271">
        <v>2.7726000000000002</v>
      </c>
      <c r="U3271">
        <v>430.6635</v>
      </c>
      <c r="V3271" t="s">
        <v>7232</v>
      </c>
      <c r="W3271" t="s">
        <v>15715</v>
      </c>
      <c r="Y3271" t="s">
        <v>591</v>
      </c>
      <c r="Z3271" s="25" t="s">
        <v>583</v>
      </c>
      <c r="AA3271" t="s">
        <v>1965</v>
      </c>
      <c r="AI3271" s="18">
        <v>40915</v>
      </c>
    </row>
    <row r="3272" spans="1:36" hidden="1" outlineLevel="1" x14ac:dyDescent="0.3">
      <c r="A3272" s="25">
        <v>3268</v>
      </c>
      <c r="B3272" s="25" t="s">
        <v>66</v>
      </c>
      <c r="C3272" t="s">
        <v>67</v>
      </c>
      <c r="D3272" t="s">
        <v>4273</v>
      </c>
      <c r="E3272" t="s">
        <v>69</v>
      </c>
      <c r="F3272" s="48" t="s">
        <v>15716</v>
      </c>
      <c r="G3272" s="25" t="s">
        <v>1790</v>
      </c>
      <c r="H3272" t="s">
        <v>1980</v>
      </c>
      <c r="I3272" t="s">
        <v>564</v>
      </c>
      <c r="J3272" s="25" t="s">
        <v>638</v>
      </c>
      <c r="K3272" t="s">
        <v>3829</v>
      </c>
      <c r="L3272" t="s">
        <v>5451</v>
      </c>
      <c r="M3272" t="s">
        <v>15285</v>
      </c>
      <c r="O3272" t="s">
        <v>78</v>
      </c>
      <c r="P3272">
        <v>50</v>
      </c>
      <c r="Q3272">
        <v>1</v>
      </c>
      <c r="R3272">
        <v>2</v>
      </c>
      <c r="S3272" t="s">
        <v>79</v>
      </c>
      <c r="T3272">
        <v>4.7000999999999999</v>
      </c>
      <c r="U3272">
        <v>730.06309999999996</v>
      </c>
      <c r="V3272" t="s">
        <v>7232</v>
      </c>
      <c r="W3272" t="s">
        <v>15717</v>
      </c>
      <c r="Y3272" t="s">
        <v>591</v>
      </c>
      <c r="Z3272" s="25" t="s">
        <v>583</v>
      </c>
      <c r="AA3272" t="s">
        <v>1965</v>
      </c>
      <c r="AI3272" s="18">
        <v>40915</v>
      </c>
    </row>
    <row r="3273" spans="1:36" hidden="1" outlineLevel="1" x14ac:dyDescent="0.3">
      <c r="A3273" s="25">
        <v>3269</v>
      </c>
      <c r="B3273" s="25" t="s">
        <v>66</v>
      </c>
      <c r="C3273" t="s">
        <v>67</v>
      </c>
      <c r="D3273" t="s">
        <v>4273</v>
      </c>
      <c r="E3273" t="s">
        <v>197</v>
      </c>
      <c r="F3273" s="48" t="s">
        <v>15718</v>
      </c>
      <c r="G3273" s="25" t="s">
        <v>1790</v>
      </c>
      <c r="H3273" t="s">
        <v>1980</v>
      </c>
      <c r="I3273" t="s">
        <v>564</v>
      </c>
      <c r="J3273" s="25" t="s">
        <v>638</v>
      </c>
      <c r="K3273" t="s">
        <v>3829</v>
      </c>
      <c r="L3273" t="s">
        <v>5451</v>
      </c>
      <c r="M3273" t="s">
        <v>15285</v>
      </c>
      <c r="O3273" t="s">
        <v>78</v>
      </c>
      <c r="P3273">
        <v>50</v>
      </c>
      <c r="Q3273">
        <v>0</v>
      </c>
      <c r="R3273">
        <v>0</v>
      </c>
      <c r="S3273" t="s">
        <v>79</v>
      </c>
      <c r="T3273">
        <v>5.6401000000000003</v>
      </c>
      <c r="U3273">
        <v>876.07579999999996</v>
      </c>
      <c r="V3273" t="s">
        <v>7232</v>
      </c>
      <c r="W3273" t="s">
        <v>15719</v>
      </c>
      <c r="Y3273" t="s">
        <v>591</v>
      </c>
      <c r="Z3273" s="25" t="s">
        <v>583</v>
      </c>
      <c r="AA3273" t="s">
        <v>1965</v>
      </c>
      <c r="AI3273" s="18">
        <v>40915</v>
      </c>
    </row>
    <row r="3274" spans="1:36" hidden="1" outlineLevel="1" x14ac:dyDescent="0.3">
      <c r="A3274" s="25">
        <v>3270</v>
      </c>
      <c r="B3274" s="25" t="s">
        <v>66</v>
      </c>
      <c r="C3274" t="s">
        <v>67</v>
      </c>
      <c r="D3274" t="s">
        <v>15672</v>
      </c>
      <c r="E3274" t="s">
        <v>197</v>
      </c>
      <c r="F3274" s="48" t="s">
        <v>15720</v>
      </c>
      <c r="G3274" s="25" t="s">
        <v>1790</v>
      </c>
      <c r="H3274" t="s">
        <v>1980</v>
      </c>
      <c r="I3274" t="s">
        <v>564</v>
      </c>
      <c r="J3274" s="25" t="s">
        <v>638</v>
      </c>
      <c r="K3274" t="s">
        <v>3829</v>
      </c>
      <c r="L3274" t="s">
        <v>5451</v>
      </c>
      <c r="M3274" t="s">
        <v>15285</v>
      </c>
      <c r="O3274" t="s">
        <v>78</v>
      </c>
      <c r="P3274">
        <v>51</v>
      </c>
      <c r="Q3274">
        <v>0</v>
      </c>
      <c r="R3274">
        <v>0</v>
      </c>
      <c r="S3274" t="s">
        <v>79</v>
      </c>
      <c r="T3274">
        <v>7.3776999999999999</v>
      </c>
      <c r="U3274">
        <v>1145.98</v>
      </c>
      <c r="V3274" t="s">
        <v>7232</v>
      </c>
      <c r="W3274" t="s">
        <v>15721</v>
      </c>
      <c r="Y3274" t="s">
        <v>591</v>
      </c>
      <c r="Z3274" s="25" t="s">
        <v>583</v>
      </c>
      <c r="AA3274" t="s">
        <v>1965</v>
      </c>
      <c r="AI3274" s="18">
        <v>40915</v>
      </c>
    </row>
    <row r="3275" spans="1:36" hidden="1" outlineLevel="1" x14ac:dyDescent="0.3">
      <c r="A3275" s="25">
        <v>3271</v>
      </c>
      <c r="B3275" s="25" t="s">
        <v>66</v>
      </c>
      <c r="C3275" t="s">
        <v>67</v>
      </c>
      <c r="D3275" t="s">
        <v>4273</v>
      </c>
      <c r="E3275" t="s">
        <v>197</v>
      </c>
      <c r="F3275" s="48" t="s">
        <v>15722</v>
      </c>
      <c r="G3275" s="25" t="s">
        <v>1790</v>
      </c>
      <c r="H3275" t="s">
        <v>1980</v>
      </c>
      <c r="I3275" t="s">
        <v>564</v>
      </c>
      <c r="J3275" s="25" t="s">
        <v>638</v>
      </c>
      <c r="K3275" t="s">
        <v>3829</v>
      </c>
      <c r="L3275" t="s">
        <v>5451</v>
      </c>
      <c r="M3275" t="s">
        <v>15435</v>
      </c>
      <c r="O3275" t="s">
        <v>78</v>
      </c>
      <c r="P3275">
        <v>50</v>
      </c>
      <c r="Q3275">
        <v>0</v>
      </c>
      <c r="R3275">
        <v>0</v>
      </c>
      <c r="S3275" t="s">
        <v>79</v>
      </c>
      <c r="T3275">
        <v>3.0384000000000002</v>
      </c>
      <c r="U3275">
        <v>471.96</v>
      </c>
      <c r="V3275" t="s">
        <v>7232</v>
      </c>
      <c r="W3275" t="s">
        <v>15723</v>
      </c>
      <c r="Y3275" t="s">
        <v>591</v>
      </c>
      <c r="Z3275" s="25" t="s">
        <v>583</v>
      </c>
      <c r="AA3275" t="s">
        <v>1965</v>
      </c>
      <c r="AI3275" s="18">
        <v>40915</v>
      </c>
    </row>
    <row r="3276" spans="1:36" hidden="1" outlineLevel="1" x14ac:dyDescent="0.3">
      <c r="A3276" s="25">
        <v>3272</v>
      </c>
      <c r="B3276" s="25" t="s">
        <v>66</v>
      </c>
      <c r="C3276" t="s">
        <v>67</v>
      </c>
      <c r="D3276" t="s">
        <v>15672</v>
      </c>
      <c r="E3276" t="s">
        <v>197</v>
      </c>
      <c r="F3276" s="48" t="s">
        <v>15724</v>
      </c>
      <c r="G3276" s="25" t="s">
        <v>1790</v>
      </c>
      <c r="H3276" t="s">
        <v>1980</v>
      </c>
      <c r="I3276" t="s">
        <v>564</v>
      </c>
      <c r="J3276" s="25" t="s">
        <v>638</v>
      </c>
      <c r="K3276" t="s">
        <v>3829</v>
      </c>
      <c r="L3276" t="s">
        <v>5451</v>
      </c>
      <c r="M3276" t="s">
        <v>15435</v>
      </c>
      <c r="O3276" t="s">
        <v>78</v>
      </c>
      <c r="P3276">
        <v>50</v>
      </c>
      <c r="Q3276">
        <v>0</v>
      </c>
      <c r="R3276">
        <v>0</v>
      </c>
      <c r="S3276" t="s">
        <v>79</v>
      </c>
      <c r="T3276">
        <v>6.1052999999999997</v>
      </c>
      <c r="U3276">
        <v>948.34460000000001</v>
      </c>
      <c r="V3276" t="s">
        <v>7232</v>
      </c>
      <c r="W3276" t="s">
        <v>15725</v>
      </c>
      <c r="Y3276" t="s">
        <v>591</v>
      </c>
      <c r="Z3276" s="25" t="s">
        <v>583</v>
      </c>
      <c r="AA3276" t="s">
        <v>1965</v>
      </c>
      <c r="AI3276" s="18">
        <v>40915</v>
      </c>
    </row>
    <row r="3277" spans="1:36" hidden="1" outlineLevel="1" x14ac:dyDescent="0.3">
      <c r="A3277" s="25">
        <v>3273</v>
      </c>
      <c r="B3277" s="25" t="s">
        <v>66</v>
      </c>
      <c r="C3277" t="s">
        <v>67</v>
      </c>
      <c r="D3277" t="s">
        <v>3936</v>
      </c>
      <c r="E3277" t="s">
        <v>69</v>
      </c>
      <c r="F3277" s="48" t="s">
        <v>15726</v>
      </c>
      <c r="G3277" s="25" t="s">
        <v>1790</v>
      </c>
      <c r="H3277" t="s">
        <v>1980</v>
      </c>
      <c r="I3277" t="s">
        <v>564</v>
      </c>
      <c r="J3277" s="25" t="s">
        <v>638</v>
      </c>
      <c r="K3277" t="s">
        <v>3829</v>
      </c>
      <c r="L3277" t="s">
        <v>5451</v>
      </c>
      <c r="M3277" t="s">
        <v>15435</v>
      </c>
      <c r="O3277" t="s">
        <v>78</v>
      </c>
      <c r="P3277">
        <v>50</v>
      </c>
      <c r="Q3277">
        <v>1</v>
      </c>
      <c r="R3277">
        <v>3</v>
      </c>
      <c r="S3277" t="s">
        <v>79</v>
      </c>
      <c r="T3277">
        <v>6.2287999999999997</v>
      </c>
      <c r="U3277">
        <v>967.51800000000003</v>
      </c>
      <c r="V3277" t="s">
        <v>7232</v>
      </c>
      <c r="W3277" t="s">
        <v>15727</v>
      </c>
      <c r="Y3277" t="s">
        <v>591</v>
      </c>
      <c r="Z3277" s="25" t="s">
        <v>583</v>
      </c>
      <c r="AA3277" t="s">
        <v>1965</v>
      </c>
      <c r="AI3277" s="18">
        <v>40915</v>
      </c>
    </row>
    <row r="3278" spans="1:36" hidden="1" outlineLevel="1" x14ac:dyDescent="0.3">
      <c r="A3278" s="25">
        <v>3274</v>
      </c>
      <c r="B3278" s="25" t="s">
        <v>66</v>
      </c>
      <c r="C3278" t="s">
        <v>67</v>
      </c>
      <c r="D3278" t="s">
        <v>15672</v>
      </c>
      <c r="E3278" t="s">
        <v>197</v>
      </c>
      <c r="F3278" s="48" t="s">
        <v>15728</v>
      </c>
      <c r="G3278" s="25" t="s">
        <v>1790</v>
      </c>
      <c r="H3278" t="s">
        <v>1980</v>
      </c>
      <c r="I3278" t="s">
        <v>564</v>
      </c>
      <c r="J3278" s="25" t="s">
        <v>638</v>
      </c>
      <c r="K3278" t="s">
        <v>3829</v>
      </c>
      <c r="L3278" t="s">
        <v>5451</v>
      </c>
      <c r="M3278" t="s">
        <v>15296</v>
      </c>
      <c r="O3278" t="s">
        <v>78</v>
      </c>
      <c r="P3278">
        <v>50</v>
      </c>
      <c r="Q3278">
        <v>0</v>
      </c>
      <c r="R3278">
        <v>0</v>
      </c>
      <c r="S3278" t="s">
        <v>79</v>
      </c>
      <c r="T3278">
        <v>11.773999999999999</v>
      </c>
      <c r="U3278">
        <v>1828.85</v>
      </c>
      <c r="V3278" t="s">
        <v>7232</v>
      </c>
      <c r="W3278" t="s">
        <v>15729</v>
      </c>
      <c r="Y3278" t="s">
        <v>591</v>
      </c>
      <c r="Z3278" s="25" t="s">
        <v>583</v>
      </c>
      <c r="AA3278" t="s">
        <v>1965</v>
      </c>
      <c r="AI3278" s="18">
        <v>40915</v>
      </c>
    </row>
    <row r="3279" spans="1:36" hidden="1" outlineLevel="1" x14ac:dyDescent="0.3">
      <c r="A3279" s="25">
        <v>3275</v>
      </c>
      <c r="B3279" s="25" t="s">
        <v>66</v>
      </c>
      <c r="C3279" t="s">
        <v>67</v>
      </c>
      <c r="D3279" t="s">
        <v>15155</v>
      </c>
      <c r="E3279" t="s">
        <v>197</v>
      </c>
      <c r="F3279" s="48" t="s">
        <v>15730</v>
      </c>
      <c r="G3279" s="25" t="s">
        <v>1790</v>
      </c>
      <c r="H3279" t="s">
        <v>1980</v>
      </c>
      <c r="I3279" t="s">
        <v>564</v>
      </c>
      <c r="J3279" s="25" t="s">
        <v>638</v>
      </c>
      <c r="K3279" t="s">
        <v>3829</v>
      </c>
      <c r="L3279" t="s">
        <v>5451</v>
      </c>
      <c r="M3279" t="s">
        <v>15296</v>
      </c>
      <c r="O3279" t="s">
        <v>78</v>
      </c>
      <c r="P3279">
        <v>50</v>
      </c>
      <c r="Q3279">
        <v>0</v>
      </c>
      <c r="R3279">
        <v>0</v>
      </c>
      <c r="S3279" t="s">
        <v>79</v>
      </c>
      <c r="T3279">
        <v>2.9245000000000001</v>
      </c>
      <c r="U3279">
        <v>454.26150000000001</v>
      </c>
      <c r="V3279" t="s">
        <v>7232</v>
      </c>
      <c r="W3279" t="s">
        <v>15731</v>
      </c>
      <c r="Y3279" t="s">
        <v>591</v>
      </c>
      <c r="Z3279" s="25" t="s">
        <v>583</v>
      </c>
      <c r="AA3279" t="s">
        <v>1965</v>
      </c>
      <c r="AI3279" s="18">
        <v>40915</v>
      </c>
    </row>
    <row r="3280" spans="1:36" hidden="1" outlineLevel="1" x14ac:dyDescent="0.3">
      <c r="A3280" s="25">
        <v>3276</v>
      </c>
      <c r="B3280" s="25" t="s">
        <v>66</v>
      </c>
      <c r="C3280" t="s">
        <v>67</v>
      </c>
      <c r="D3280" t="s">
        <v>15622</v>
      </c>
      <c r="E3280" t="s">
        <v>197</v>
      </c>
      <c r="F3280" s="48" t="s">
        <v>15732</v>
      </c>
      <c r="G3280" s="25" t="s">
        <v>1790</v>
      </c>
      <c r="H3280" t="s">
        <v>1980</v>
      </c>
      <c r="I3280" t="s">
        <v>564</v>
      </c>
      <c r="J3280" s="25" t="s">
        <v>638</v>
      </c>
      <c r="K3280" t="s">
        <v>3829</v>
      </c>
      <c r="L3280" t="s">
        <v>5451</v>
      </c>
      <c r="M3280" t="s">
        <v>15296</v>
      </c>
      <c r="O3280" t="s">
        <v>78</v>
      </c>
      <c r="P3280">
        <v>50</v>
      </c>
      <c r="Q3280">
        <v>0</v>
      </c>
      <c r="R3280">
        <v>0</v>
      </c>
      <c r="S3280" t="s">
        <v>79</v>
      </c>
      <c r="T3280">
        <v>6.5728999999999997</v>
      </c>
      <c r="U3280">
        <v>1020.97</v>
      </c>
      <c r="V3280" t="s">
        <v>7232</v>
      </c>
      <c r="W3280" t="s">
        <v>15733</v>
      </c>
      <c r="Y3280" t="s">
        <v>591</v>
      </c>
      <c r="Z3280" s="25" t="s">
        <v>583</v>
      </c>
      <c r="AA3280" t="s">
        <v>1965</v>
      </c>
      <c r="AI3280" s="18">
        <v>40915</v>
      </c>
    </row>
    <row r="3281" spans="1:36" hidden="1" outlineLevel="1" x14ac:dyDescent="0.3">
      <c r="A3281" s="25">
        <v>3277</v>
      </c>
      <c r="B3281" s="25" t="s">
        <v>66</v>
      </c>
      <c r="C3281" t="s">
        <v>67</v>
      </c>
      <c r="D3281" t="s">
        <v>15349</v>
      </c>
      <c r="E3281" t="s">
        <v>197</v>
      </c>
      <c r="F3281" s="48" t="s">
        <v>15734</v>
      </c>
      <c r="G3281" s="25" t="s">
        <v>1790</v>
      </c>
      <c r="H3281" t="s">
        <v>1980</v>
      </c>
      <c r="I3281" t="s">
        <v>564</v>
      </c>
      <c r="J3281" s="25" t="s">
        <v>638</v>
      </c>
      <c r="K3281" t="s">
        <v>3829</v>
      </c>
      <c r="L3281" t="s">
        <v>5451</v>
      </c>
      <c r="M3281" t="s">
        <v>15296</v>
      </c>
      <c r="O3281" t="s">
        <v>78</v>
      </c>
      <c r="P3281">
        <v>50</v>
      </c>
      <c r="Q3281">
        <v>2</v>
      </c>
      <c r="R3281">
        <v>5</v>
      </c>
      <c r="S3281" t="s">
        <v>79</v>
      </c>
      <c r="T3281">
        <v>2.9055</v>
      </c>
      <c r="U3281">
        <v>451.31180000000001</v>
      </c>
      <c r="V3281" t="s">
        <v>7232</v>
      </c>
      <c r="W3281" t="s">
        <v>15735</v>
      </c>
      <c r="Y3281" t="s">
        <v>591</v>
      </c>
      <c r="Z3281" s="25" t="s">
        <v>583</v>
      </c>
      <c r="AA3281" t="s">
        <v>1965</v>
      </c>
      <c r="AI3281" s="18">
        <v>40915</v>
      </c>
    </row>
    <row r="3282" spans="1:36" hidden="1" outlineLevel="1" x14ac:dyDescent="0.3">
      <c r="A3282" s="25">
        <v>3278</v>
      </c>
      <c r="B3282" s="25" t="s">
        <v>66</v>
      </c>
      <c r="C3282" t="s">
        <v>67</v>
      </c>
      <c r="D3282" t="s">
        <v>15672</v>
      </c>
      <c r="E3282" t="s">
        <v>197</v>
      </c>
      <c r="F3282" s="48" t="s">
        <v>15736</v>
      </c>
      <c r="G3282" s="25" t="s">
        <v>1790</v>
      </c>
      <c r="H3282" t="s">
        <v>1980</v>
      </c>
      <c r="I3282" t="s">
        <v>564</v>
      </c>
      <c r="J3282" s="25" t="s">
        <v>638</v>
      </c>
      <c r="K3282" t="s">
        <v>3829</v>
      </c>
      <c r="L3282" t="s">
        <v>5451</v>
      </c>
      <c r="M3282" t="s">
        <v>15296</v>
      </c>
      <c r="O3282" t="s">
        <v>78</v>
      </c>
      <c r="P3282">
        <v>50</v>
      </c>
      <c r="Q3282">
        <v>0</v>
      </c>
      <c r="R3282">
        <v>0</v>
      </c>
      <c r="S3282" t="s">
        <v>79</v>
      </c>
      <c r="T3282">
        <v>5.6353</v>
      </c>
      <c r="U3282">
        <v>875.3306</v>
      </c>
      <c r="V3282" t="s">
        <v>7232</v>
      </c>
      <c r="W3282" t="s">
        <v>15737</v>
      </c>
      <c r="Y3282" t="s">
        <v>591</v>
      </c>
      <c r="Z3282" s="25" t="s">
        <v>583</v>
      </c>
      <c r="AA3282" t="s">
        <v>1965</v>
      </c>
      <c r="AI3282" s="18">
        <v>40915</v>
      </c>
    </row>
    <row r="3283" spans="1:36" hidden="1" outlineLevel="1" x14ac:dyDescent="0.3">
      <c r="A3283" s="25">
        <v>3279</v>
      </c>
      <c r="B3283" s="25" t="s">
        <v>66</v>
      </c>
      <c r="C3283" t="s">
        <v>67</v>
      </c>
      <c r="D3283" t="s">
        <v>4283</v>
      </c>
      <c r="E3283" t="s">
        <v>197</v>
      </c>
      <c r="F3283" s="48" t="s">
        <v>15738</v>
      </c>
      <c r="G3283" s="25" t="s">
        <v>1790</v>
      </c>
      <c r="H3283" t="s">
        <v>1980</v>
      </c>
      <c r="I3283" t="s">
        <v>564</v>
      </c>
      <c r="J3283" s="25" t="s">
        <v>638</v>
      </c>
      <c r="K3283" t="s">
        <v>3829</v>
      </c>
      <c r="L3283" t="s">
        <v>5451</v>
      </c>
      <c r="M3283" t="s">
        <v>15296</v>
      </c>
      <c r="O3283" t="s">
        <v>78</v>
      </c>
      <c r="P3283">
        <v>50</v>
      </c>
      <c r="Q3283">
        <v>2</v>
      </c>
      <c r="R3283">
        <v>5</v>
      </c>
      <c r="S3283" t="s">
        <v>79</v>
      </c>
      <c r="T3283">
        <v>5.0263</v>
      </c>
      <c r="U3283">
        <v>780.73670000000004</v>
      </c>
      <c r="V3283" t="s">
        <v>7232</v>
      </c>
      <c r="W3283" t="s">
        <v>15739</v>
      </c>
      <c r="Y3283" t="s">
        <v>591</v>
      </c>
      <c r="Z3283" s="25" t="s">
        <v>583</v>
      </c>
      <c r="AA3283" t="s">
        <v>1965</v>
      </c>
      <c r="AI3283" s="18">
        <v>40915</v>
      </c>
    </row>
    <row r="3284" spans="1:36" hidden="1" outlineLevel="1" x14ac:dyDescent="0.3">
      <c r="A3284" s="25">
        <v>3280</v>
      </c>
      <c r="B3284" s="25" t="s">
        <v>66</v>
      </c>
      <c r="C3284" t="s">
        <v>67</v>
      </c>
      <c r="D3284" t="s">
        <v>4273</v>
      </c>
      <c r="E3284" t="s">
        <v>197</v>
      </c>
      <c r="F3284" s="48" t="s">
        <v>15740</v>
      </c>
      <c r="G3284" s="25" t="s">
        <v>1790</v>
      </c>
      <c r="H3284" t="s">
        <v>1980</v>
      </c>
      <c r="I3284" t="s">
        <v>564</v>
      </c>
      <c r="J3284" s="25" t="s">
        <v>638</v>
      </c>
      <c r="K3284" t="s">
        <v>3829</v>
      </c>
      <c r="L3284" t="s">
        <v>5451</v>
      </c>
      <c r="M3284" t="s">
        <v>15308</v>
      </c>
      <c r="O3284" t="s">
        <v>78</v>
      </c>
      <c r="P3284">
        <v>50</v>
      </c>
      <c r="Q3284">
        <v>0</v>
      </c>
      <c r="R3284">
        <v>0</v>
      </c>
      <c r="S3284" t="s">
        <v>79</v>
      </c>
      <c r="T3284">
        <v>3.6745999999999999</v>
      </c>
      <c r="U3284">
        <v>570.77660000000003</v>
      </c>
      <c r="V3284" t="s">
        <v>7232</v>
      </c>
      <c r="W3284" t="s">
        <v>15741</v>
      </c>
      <c r="Y3284" t="s">
        <v>591</v>
      </c>
      <c r="Z3284" s="25" t="s">
        <v>583</v>
      </c>
      <c r="AA3284" t="s">
        <v>1965</v>
      </c>
      <c r="AI3284" s="18">
        <v>40915</v>
      </c>
    </row>
    <row r="3285" spans="1:36" hidden="1" outlineLevel="1" x14ac:dyDescent="0.3">
      <c r="A3285" s="25">
        <v>3281</v>
      </c>
      <c r="B3285" s="25" t="s">
        <v>66</v>
      </c>
      <c r="C3285" t="s">
        <v>67</v>
      </c>
      <c r="D3285" t="s">
        <v>15672</v>
      </c>
      <c r="E3285" t="s">
        <v>197</v>
      </c>
      <c r="F3285" s="48" t="s">
        <v>15742</v>
      </c>
      <c r="G3285" s="25" t="s">
        <v>1790</v>
      </c>
      <c r="H3285" t="s">
        <v>1980</v>
      </c>
      <c r="I3285" t="s">
        <v>564</v>
      </c>
      <c r="J3285" s="25" t="s">
        <v>638</v>
      </c>
      <c r="K3285" t="s">
        <v>3829</v>
      </c>
      <c r="L3285" t="s">
        <v>5451</v>
      </c>
      <c r="M3285" t="s">
        <v>15308</v>
      </c>
      <c r="O3285" t="s">
        <v>78</v>
      </c>
      <c r="P3285">
        <v>50</v>
      </c>
      <c r="Q3285">
        <v>0</v>
      </c>
      <c r="R3285">
        <v>0</v>
      </c>
      <c r="S3285" t="s">
        <v>79</v>
      </c>
      <c r="T3285">
        <v>5.4027000000000003</v>
      </c>
      <c r="U3285">
        <v>839.20389999999998</v>
      </c>
      <c r="V3285" t="s">
        <v>7232</v>
      </c>
      <c r="W3285" t="s">
        <v>15743</v>
      </c>
      <c r="Y3285" t="s">
        <v>591</v>
      </c>
      <c r="Z3285" s="25" t="s">
        <v>583</v>
      </c>
      <c r="AA3285" t="s">
        <v>1965</v>
      </c>
      <c r="AI3285" s="18">
        <v>40915</v>
      </c>
    </row>
    <row r="3286" spans="1:36" hidden="1" outlineLevel="1" x14ac:dyDescent="0.3">
      <c r="A3286" s="25">
        <v>3282</v>
      </c>
      <c r="B3286" s="25" t="s">
        <v>66</v>
      </c>
      <c r="C3286" t="s">
        <v>67</v>
      </c>
      <c r="D3286" t="s">
        <v>4283</v>
      </c>
      <c r="E3286" t="s">
        <v>197</v>
      </c>
      <c r="F3286" s="48" t="s">
        <v>15744</v>
      </c>
      <c r="G3286" s="25" t="s">
        <v>1790</v>
      </c>
      <c r="H3286" t="s">
        <v>1980</v>
      </c>
      <c r="I3286" t="s">
        <v>564</v>
      </c>
      <c r="J3286" s="25" t="s">
        <v>638</v>
      </c>
      <c r="K3286" t="s">
        <v>3829</v>
      </c>
      <c r="L3286" t="s">
        <v>5451</v>
      </c>
      <c r="M3286" t="s">
        <v>15308</v>
      </c>
      <c r="O3286" t="s">
        <v>78</v>
      </c>
      <c r="P3286">
        <v>50</v>
      </c>
      <c r="Q3286">
        <v>0</v>
      </c>
      <c r="R3286">
        <v>0</v>
      </c>
      <c r="S3286" t="s">
        <v>79</v>
      </c>
      <c r="T3286">
        <v>3.3138000000000001</v>
      </c>
      <c r="U3286">
        <v>514.73140000000001</v>
      </c>
      <c r="V3286" t="s">
        <v>7232</v>
      </c>
      <c r="W3286" t="s">
        <v>15745</v>
      </c>
      <c r="Y3286" t="s">
        <v>591</v>
      </c>
      <c r="Z3286" s="25" t="s">
        <v>583</v>
      </c>
      <c r="AA3286" t="s">
        <v>1965</v>
      </c>
      <c r="AI3286" s="18">
        <v>40915</v>
      </c>
    </row>
    <row r="3287" spans="1:36" hidden="1" outlineLevel="1" x14ac:dyDescent="0.3">
      <c r="A3287" s="25">
        <v>3283</v>
      </c>
      <c r="B3287" s="25" t="s">
        <v>66</v>
      </c>
      <c r="C3287" t="s">
        <v>67</v>
      </c>
      <c r="D3287" t="s">
        <v>15238</v>
      </c>
      <c r="E3287" t="s">
        <v>197</v>
      </c>
      <c r="F3287" s="48" t="s">
        <v>15746</v>
      </c>
      <c r="G3287" s="25" t="s">
        <v>1790</v>
      </c>
      <c r="H3287" t="s">
        <v>1980</v>
      </c>
      <c r="I3287" t="s">
        <v>564</v>
      </c>
      <c r="J3287" s="25" t="s">
        <v>638</v>
      </c>
      <c r="K3287" t="s">
        <v>3829</v>
      </c>
      <c r="L3287" t="s">
        <v>5451</v>
      </c>
      <c r="M3287" t="s">
        <v>15308</v>
      </c>
      <c r="O3287" t="s">
        <v>78</v>
      </c>
      <c r="P3287">
        <v>50</v>
      </c>
      <c r="Q3287">
        <v>0</v>
      </c>
      <c r="R3287">
        <v>0</v>
      </c>
      <c r="S3287" t="s">
        <v>79</v>
      </c>
      <c r="T3287">
        <v>3.2852999999999999</v>
      </c>
      <c r="U3287">
        <v>510.30680000000001</v>
      </c>
      <c r="V3287" t="s">
        <v>7232</v>
      </c>
      <c r="W3287" t="s">
        <v>15747</v>
      </c>
      <c r="Y3287" t="s">
        <v>591</v>
      </c>
      <c r="Z3287" s="25" t="s">
        <v>583</v>
      </c>
      <c r="AA3287" t="s">
        <v>1965</v>
      </c>
      <c r="AI3287" s="18">
        <v>40915</v>
      </c>
    </row>
    <row r="3288" spans="1:36" hidden="1" outlineLevel="1" x14ac:dyDescent="0.3">
      <c r="A3288" s="25">
        <v>3284</v>
      </c>
      <c r="B3288" s="25" t="s">
        <v>66</v>
      </c>
      <c r="C3288" t="s">
        <v>67</v>
      </c>
      <c r="D3288" t="s">
        <v>15748</v>
      </c>
      <c r="E3288" t="s">
        <v>197</v>
      </c>
      <c r="F3288" s="48" t="s">
        <v>15749</v>
      </c>
      <c r="G3288" s="25" t="s">
        <v>1790</v>
      </c>
      <c r="H3288" t="s">
        <v>1980</v>
      </c>
      <c r="I3288" t="s">
        <v>564</v>
      </c>
      <c r="J3288" s="25" t="s">
        <v>638</v>
      </c>
      <c r="K3288" t="s">
        <v>3829</v>
      </c>
      <c r="L3288" t="s">
        <v>5451</v>
      </c>
      <c r="M3288" t="s">
        <v>15314</v>
      </c>
      <c r="O3288" t="s">
        <v>78</v>
      </c>
      <c r="P3288">
        <v>50</v>
      </c>
      <c r="Q3288">
        <v>0</v>
      </c>
      <c r="R3288">
        <v>0</v>
      </c>
      <c r="S3288" t="s">
        <v>79</v>
      </c>
      <c r="T3288">
        <v>4.7381000000000002</v>
      </c>
      <c r="U3288">
        <v>735.96259999999995</v>
      </c>
      <c r="V3288" t="s">
        <v>7232</v>
      </c>
      <c r="W3288" t="s">
        <v>15750</v>
      </c>
      <c r="Y3288" t="s">
        <v>591</v>
      </c>
      <c r="Z3288" s="25" t="s">
        <v>583</v>
      </c>
      <c r="AA3288" t="s">
        <v>1965</v>
      </c>
      <c r="AI3288" s="18">
        <v>40915</v>
      </c>
    </row>
    <row r="3289" spans="1:36" hidden="1" outlineLevel="1" x14ac:dyDescent="0.3">
      <c r="A3289" s="25">
        <v>3285</v>
      </c>
      <c r="B3289" s="25" t="s">
        <v>66</v>
      </c>
      <c r="C3289" t="s">
        <v>67</v>
      </c>
      <c r="D3289" t="s">
        <v>4273</v>
      </c>
      <c r="E3289" t="s">
        <v>197</v>
      </c>
      <c r="F3289" s="48" t="s">
        <v>15751</v>
      </c>
      <c r="G3289" s="25" t="s">
        <v>1790</v>
      </c>
      <c r="H3289" t="s">
        <v>1980</v>
      </c>
      <c r="I3289" t="s">
        <v>564</v>
      </c>
      <c r="J3289" s="25" t="s">
        <v>638</v>
      </c>
      <c r="K3289" t="s">
        <v>3829</v>
      </c>
      <c r="L3289" t="s">
        <v>5451</v>
      </c>
      <c r="M3289" t="s">
        <v>15314</v>
      </c>
      <c r="O3289" t="s">
        <v>78</v>
      </c>
      <c r="P3289">
        <v>50</v>
      </c>
      <c r="Q3289">
        <v>2</v>
      </c>
      <c r="R3289">
        <v>5</v>
      </c>
      <c r="S3289" t="s">
        <v>79</v>
      </c>
      <c r="T3289">
        <v>3.8454999999999999</v>
      </c>
      <c r="U3289">
        <v>597.32439999999997</v>
      </c>
      <c r="V3289" t="s">
        <v>7232</v>
      </c>
      <c r="W3289" t="s">
        <v>15752</v>
      </c>
      <c r="Y3289" t="s">
        <v>591</v>
      </c>
      <c r="Z3289" s="25" t="s">
        <v>583</v>
      </c>
      <c r="AA3289" t="s">
        <v>1965</v>
      </c>
      <c r="AI3289" s="18">
        <v>40915</v>
      </c>
    </row>
    <row r="3290" spans="1:36" hidden="1" outlineLevel="1" x14ac:dyDescent="0.3">
      <c r="A3290" s="25">
        <v>3286</v>
      </c>
      <c r="B3290" s="25" t="s">
        <v>66</v>
      </c>
      <c r="C3290" t="s">
        <v>67</v>
      </c>
      <c r="D3290" t="s">
        <v>2598</v>
      </c>
      <c r="E3290" t="s">
        <v>69</v>
      </c>
      <c r="F3290" s="48" t="s">
        <v>15753</v>
      </c>
      <c r="G3290" s="25" t="s">
        <v>1790</v>
      </c>
      <c r="H3290" t="s">
        <v>1980</v>
      </c>
      <c r="I3290" t="s">
        <v>564</v>
      </c>
      <c r="J3290" s="25" t="s">
        <v>638</v>
      </c>
      <c r="K3290" t="s">
        <v>3829</v>
      </c>
      <c r="L3290" t="s">
        <v>5451</v>
      </c>
      <c r="M3290" t="s">
        <v>15314</v>
      </c>
      <c r="O3290" t="s">
        <v>78</v>
      </c>
      <c r="P3290">
        <v>41</v>
      </c>
      <c r="Q3290">
        <v>0</v>
      </c>
      <c r="R3290">
        <v>0</v>
      </c>
      <c r="S3290" t="s">
        <v>79</v>
      </c>
      <c r="T3290">
        <v>4.1967999999999996</v>
      </c>
      <c r="U3290">
        <v>651.89480000000003</v>
      </c>
      <c r="V3290" t="s">
        <v>7232</v>
      </c>
      <c r="W3290" t="s">
        <v>15754</v>
      </c>
      <c r="Y3290" t="s">
        <v>591</v>
      </c>
      <c r="Z3290" s="25" t="s">
        <v>583</v>
      </c>
      <c r="AA3290" t="s">
        <v>1965</v>
      </c>
      <c r="AI3290" s="18">
        <v>40915</v>
      </c>
      <c r="AJ3290" s="18">
        <v>42564</v>
      </c>
    </row>
    <row r="3291" spans="1:36" hidden="1" outlineLevel="1" x14ac:dyDescent="0.3">
      <c r="A3291" s="25">
        <v>3287</v>
      </c>
      <c r="B3291" s="25" t="s">
        <v>66</v>
      </c>
      <c r="C3291" t="s">
        <v>67</v>
      </c>
      <c r="D3291" t="s">
        <v>882</v>
      </c>
      <c r="E3291" t="s">
        <v>69</v>
      </c>
      <c r="F3291" s="48" t="s">
        <v>15755</v>
      </c>
      <c r="G3291" s="25" t="s">
        <v>1790</v>
      </c>
      <c r="H3291" t="s">
        <v>1980</v>
      </c>
      <c r="I3291" t="s">
        <v>564</v>
      </c>
      <c r="J3291" s="25" t="s">
        <v>638</v>
      </c>
      <c r="K3291" t="s">
        <v>3829</v>
      </c>
      <c r="L3291" t="s">
        <v>5451</v>
      </c>
      <c r="M3291" t="s">
        <v>15321</v>
      </c>
      <c r="O3291" t="s">
        <v>78</v>
      </c>
      <c r="P3291">
        <v>50</v>
      </c>
      <c r="Q3291">
        <v>2</v>
      </c>
      <c r="R3291">
        <v>5</v>
      </c>
      <c r="S3291" t="s">
        <v>79</v>
      </c>
      <c r="T3291">
        <v>4.5102000000000002</v>
      </c>
      <c r="U3291">
        <v>700.56560000000002</v>
      </c>
      <c r="V3291" t="s">
        <v>7232</v>
      </c>
      <c r="W3291" t="s">
        <v>15756</v>
      </c>
      <c r="Y3291" t="s">
        <v>591</v>
      </c>
      <c r="Z3291" s="25" t="s">
        <v>583</v>
      </c>
      <c r="AA3291" t="s">
        <v>1965</v>
      </c>
      <c r="AI3291" s="18">
        <v>40915</v>
      </c>
    </row>
    <row r="3292" spans="1:36" hidden="1" outlineLevel="1" x14ac:dyDescent="0.3">
      <c r="A3292" s="25">
        <v>3288</v>
      </c>
      <c r="B3292" s="25" t="s">
        <v>66</v>
      </c>
      <c r="C3292" t="s">
        <v>67</v>
      </c>
      <c r="D3292" t="s">
        <v>15622</v>
      </c>
      <c r="E3292" t="s">
        <v>197</v>
      </c>
      <c r="F3292" s="48" t="s">
        <v>15757</v>
      </c>
      <c r="G3292" s="25" t="s">
        <v>1790</v>
      </c>
      <c r="H3292" t="s">
        <v>1980</v>
      </c>
      <c r="I3292" t="s">
        <v>564</v>
      </c>
      <c r="J3292" s="25" t="s">
        <v>638</v>
      </c>
      <c r="K3292" t="s">
        <v>3829</v>
      </c>
      <c r="L3292" t="s">
        <v>5451</v>
      </c>
      <c r="M3292" t="s">
        <v>15321</v>
      </c>
      <c r="O3292" t="s">
        <v>78</v>
      </c>
      <c r="P3292">
        <v>50</v>
      </c>
      <c r="Q3292">
        <v>0</v>
      </c>
      <c r="R3292">
        <v>0</v>
      </c>
      <c r="S3292" t="s">
        <v>79</v>
      </c>
      <c r="T3292">
        <v>8.3707999999999991</v>
      </c>
      <c r="U3292">
        <v>1300.23</v>
      </c>
      <c r="V3292" t="s">
        <v>7232</v>
      </c>
      <c r="W3292" t="s">
        <v>15758</v>
      </c>
      <c r="Y3292" t="s">
        <v>591</v>
      </c>
      <c r="Z3292" s="25" t="s">
        <v>583</v>
      </c>
      <c r="AA3292" t="s">
        <v>1965</v>
      </c>
      <c r="AI3292" s="18">
        <v>40915</v>
      </c>
    </row>
    <row r="3293" spans="1:36" hidden="1" outlineLevel="1" x14ac:dyDescent="0.3">
      <c r="A3293" s="25">
        <v>3289</v>
      </c>
      <c r="B3293" s="25" t="s">
        <v>66</v>
      </c>
      <c r="C3293" t="s">
        <v>67</v>
      </c>
      <c r="D3293" t="s">
        <v>2138</v>
      </c>
      <c r="E3293" t="s">
        <v>197</v>
      </c>
      <c r="F3293" s="48" t="s">
        <v>15759</v>
      </c>
      <c r="G3293" s="25" t="s">
        <v>1790</v>
      </c>
      <c r="H3293" t="s">
        <v>1980</v>
      </c>
      <c r="I3293" t="s">
        <v>564</v>
      </c>
      <c r="J3293" s="25" t="s">
        <v>638</v>
      </c>
      <c r="K3293" t="s">
        <v>3829</v>
      </c>
      <c r="L3293" t="s">
        <v>5451</v>
      </c>
      <c r="M3293" t="s">
        <v>15321</v>
      </c>
      <c r="O3293" t="s">
        <v>78</v>
      </c>
      <c r="P3293">
        <v>50</v>
      </c>
      <c r="Q3293">
        <v>0</v>
      </c>
      <c r="R3293">
        <v>0</v>
      </c>
      <c r="S3293" t="s">
        <v>79</v>
      </c>
      <c r="T3293">
        <v>3.4657</v>
      </c>
      <c r="U3293">
        <v>538.32939999999996</v>
      </c>
      <c r="V3293" t="s">
        <v>7232</v>
      </c>
      <c r="W3293" t="s">
        <v>15760</v>
      </c>
      <c r="Y3293" t="s">
        <v>591</v>
      </c>
      <c r="Z3293" s="25" t="s">
        <v>583</v>
      </c>
      <c r="AA3293" t="s">
        <v>1965</v>
      </c>
      <c r="AI3293" s="18">
        <v>40915</v>
      </c>
    </row>
    <row r="3294" spans="1:36" hidden="1" outlineLevel="1" x14ac:dyDescent="0.3">
      <c r="A3294" s="25">
        <v>3290</v>
      </c>
      <c r="B3294" s="25" t="s">
        <v>66</v>
      </c>
      <c r="C3294" t="s">
        <v>67</v>
      </c>
      <c r="D3294" t="s">
        <v>4273</v>
      </c>
      <c r="E3294" t="s">
        <v>197</v>
      </c>
      <c r="F3294" s="48" t="s">
        <v>15761</v>
      </c>
      <c r="G3294" s="25" t="s">
        <v>1790</v>
      </c>
      <c r="H3294" t="s">
        <v>1980</v>
      </c>
      <c r="I3294" t="s">
        <v>564</v>
      </c>
      <c r="J3294" s="25" t="s">
        <v>638</v>
      </c>
      <c r="K3294" t="s">
        <v>3829</v>
      </c>
      <c r="L3294" t="s">
        <v>5451</v>
      </c>
      <c r="M3294" t="s">
        <v>15334</v>
      </c>
      <c r="O3294" t="s">
        <v>78</v>
      </c>
      <c r="P3294">
        <v>20</v>
      </c>
      <c r="Q3294">
        <v>0</v>
      </c>
      <c r="R3294">
        <v>0</v>
      </c>
      <c r="S3294" t="s">
        <v>79</v>
      </c>
      <c r="T3294">
        <v>5.2983000000000002</v>
      </c>
      <c r="U3294">
        <v>822.98030000000006</v>
      </c>
      <c r="V3294" t="s">
        <v>7232</v>
      </c>
      <c r="W3294" t="s">
        <v>15762</v>
      </c>
      <c r="Y3294" t="s">
        <v>591</v>
      </c>
      <c r="Z3294" s="25" t="s">
        <v>583</v>
      </c>
      <c r="AA3294" t="s">
        <v>1965</v>
      </c>
      <c r="AI3294" s="18">
        <v>40915</v>
      </c>
    </row>
    <row r="3295" spans="1:36" hidden="1" outlineLevel="1" x14ac:dyDescent="0.3">
      <c r="A3295" s="25">
        <v>3291</v>
      </c>
      <c r="B3295" s="25" t="s">
        <v>66</v>
      </c>
      <c r="C3295" t="s">
        <v>67</v>
      </c>
      <c r="D3295" t="s">
        <v>1897</v>
      </c>
      <c r="E3295" t="s">
        <v>197</v>
      </c>
      <c r="F3295" s="48" t="s">
        <v>15763</v>
      </c>
      <c r="G3295" s="25" t="s">
        <v>1790</v>
      </c>
      <c r="H3295" t="s">
        <v>1980</v>
      </c>
      <c r="I3295" t="s">
        <v>564</v>
      </c>
      <c r="J3295" s="25" t="s">
        <v>638</v>
      </c>
      <c r="K3295" t="s">
        <v>3829</v>
      </c>
      <c r="L3295" t="s">
        <v>5451</v>
      </c>
      <c r="M3295" t="s">
        <v>15334</v>
      </c>
      <c r="O3295" t="s">
        <v>78</v>
      </c>
      <c r="P3295">
        <v>20</v>
      </c>
      <c r="Q3295">
        <v>0</v>
      </c>
      <c r="R3295">
        <v>0</v>
      </c>
      <c r="S3295" t="s">
        <v>79</v>
      </c>
      <c r="T3295">
        <v>4.9848999999999997</v>
      </c>
      <c r="U3295">
        <v>774.30939999999998</v>
      </c>
      <c r="V3295" t="s">
        <v>7232</v>
      </c>
      <c r="W3295" t="s">
        <v>15764</v>
      </c>
      <c r="Y3295" t="s">
        <v>591</v>
      </c>
      <c r="Z3295" s="25" t="s">
        <v>583</v>
      </c>
      <c r="AA3295" t="s">
        <v>1965</v>
      </c>
      <c r="AI3295" s="18">
        <v>40915</v>
      </c>
    </row>
    <row r="3296" spans="1:36" hidden="1" outlineLevel="1" x14ac:dyDescent="0.3">
      <c r="A3296" s="25">
        <v>3292</v>
      </c>
      <c r="B3296" s="25" t="s">
        <v>66</v>
      </c>
      <c r="C3296" t="s">
        <v>67</v>
      </c>
      <c r="D3296" t="s">
        <v>15272</v>
      </c>
      <c r="E3296" t="s">
        <v>197</v>
      </c>
      <c r="F3296" s="48" t="s">
        <v>15765</v>
      </c>
      <c r="G3296" s="25" t="s">
        <v>1790</v>
      </c>
      <c r="H3296" t="s">
        <v>1980</v>
      </c>
      <c r="I3296" t="s">
        <v>564</v>
      </c>
      <c r="J3296" s="25" t="s">
        <v>638</v>
      </c>
      <c r="K3296" t="s">
        <v>3829</v>
      </c>
      <c r="L3296" t="s">
        <v>5451</v>
      </c>
      <c r="M3296" t="s">
        <v>15766</v>
      </c>
      <c r="O3296" t="s">
        <v>78</v>
      </c>
      <c r="P3296">
        <v>20</v>
      </c>
      <c r="Q3296">
        <v>0</v>
      </c>
      <c r="R3296">
        <v>0</v>
      </c>
      <c r="S3296" t="s">
        <v>79</v>
      </c>
      <c r="T3296">
        <v>6.4664999999999999</v>
      </c>
      <c r="U3296">
        <v>1004.45</v>
      </c>
      <c r="V3296" t="s">
        <v>7232</v>
      </c>
      <c r="W3296" t="s">
        <v>15767</v>
      </c>
      <c r="Y3296" t="s">
        <v>591</v>
      </c>
      <c r="Z3296" s="25" t="s">
        <v>583</v>
      </c>
      <c r="AA3296" t="s">
        <v>1965</v>
      </c>
      <c r="AI3296" s="18">
        <v>40915</v>
      </c>
    </row>
    <row r="3297" spans="1:43" hidden="1" outlineLevel="1" x14ac:dyDescent="0.3">
      <c r="A3297" s="25">
        <v>3293</v>
      </c>
      <c r="B3297" s="25" t="s">
        <v>66</v>
      </c>
      <c r="C3297" t="s">
        <v>67</v>
      </c>
      <c r="D3297" t="s">
        <v>2445</v>
      </c>
      <c r="E3297" t="s">
        <v>197</v>
      </c>
      <c r="F3297" s="48" t="s">
        <v>15768</v>
      </c>
      <c r="G3297" s="25" t="s">
        <v>1790</v>
      </c>
      <c r="H3297" t="s">
        <v>1980</v>
      </c>
      <c r="I3297" t="s">
        <v>564</v>
      </c>
      <c r="J3297" s="25" t="s">
        <v>638</v>
      </c>
      <c r="K3297" t="s">
        <v>3829</v>
      </c>
      <c r="L3297" t="s">
        <v>5451</v>
      </c>
      <c r="M3297" t="s">
        <v>15766</v>
      </c>
      <c r="O3297" t="s">
        <v>78</v>
      </c>
      <c r="P3297">
        <v>20</v>
      </c>
      <c r="Q3297">
        <v>0</v>
      </c>
      <c r="R3297">
        <v>0</v>
      </c>
      <c r="S3297" t="s">
        <v>79</v>
      </c>
      <c r="T3297">
        <v>9.2386999999999997</v>
      </c>
      <c r="U3297">
        <v>1435.05</v>
      </c>
      <c r="V3297" t="s">
        <v>7232</v>
      </c>
      <c r="W3297" t="s">
        <v>15769</v>
      </c>
      <c r="Y3297" t="s">
        <v>591</v>
      </c>
      <c r="Z3297" s="25" t="s">
        <v>583</v>
      </c>
      <c r="AA3297" t="s">
        <v>1965</v>
      </c>
      <c r="AI3297" s="18">
        <v>40915</v>
      </c>
    </row>
    <row r="3298" spans="1:43" hidden="1" outlineLevel="1" x14ac:dyDescent="0.3">
      <c r="A3298" s="25">
        <v>3294</v>
      </c>
      <c r="B3298" s="25" t="s">
        <v>66</v>
      </c>
      <c r="C3298" t="s">
        <v>67</v>
      </c>
      <c r="D3298" t="s">
        <v>15622</v>
      </c>
      <c r="E3298" t="s">
        <v>197</v>
      </c>
      <c r="F3298" s="48" t="s">
        <v>15770</v>
      </c>
      <c r="G3298" s="25" t="s">
        <v>1790</v>
      </c>
      <c r="H3298" t="s">
        <v>1980</v>
      </c>
      <c r="I3298" t="s">
        <v>564</v>
      </c>
      <c r="J3298" s="25" t="s">
        <v>638</v>
      </c>
      <c r="K3298" t="s">
        <v>3829</v>
      </c>
      <c r="L3298" t="s">
        <v>5451</v>
      </c>
      <c r="M3298" t="s">
        <v>15766</v>
      </c>
      <c r="O3298" t="s">
        <v>78</v>
      </c>
      <c r="P3298">
        <v>20</v>
      </c>
      <c r="Q3298">
        <v>0</v>
      </c>
      <c r="R3298">
        <v>0</v>
      </c>
      <c r="S3298" t="s">
        <v>79</v>
      </c>
      <c r="T3298">
        <v>9.5210000000000008</v>
      </c>
      <c r="U3298">
        <v>1478.9</v>
      </c>
      <c r="V3298" t="s">
        <v>7232</v>
      </c>
      <c r="W3298" t="s">
        <v>15771</v>
      </c>
      <c r="Y3298" t="s">
        <v>591</v>
      </c>
      <c r="Z3298" s="25" t="s">
        <v>583</v>
      </c>
      <c r="AA3298" t="s">
        <v>1965</v>
      </c>
      <c r="AI3298" s="18">
        <v>40915</v>
      </c>
    </row>
    <row r="3299" spans="1:43" hidden="1" outlineLevel="1" x14ac:dyDescent="0.3">
      <c r="A3299" s="25">
        <v>3295</v>
      </c>
      <c r="B3299" s="25" t="s">
        <v>66</v>
      </c>
      <c r="C3299" t="s">
        <v>67</v>
      </c>
      <c r="D3299" t="s">
        <v>15155</v>
      </c>
      <c r="E3299" t="s">
        <v>197</v>
      </c>
      <c r="F3299" s="48" t="s">
        <v>15772</v>
      </c>
      <c r="G3299" s="25" t="s">
        <v>1790</v>
      </c>
      <c r="H3299" t="s">
        <v>1980</v>
      </c>
      <c r="I3299" t="s">
        <v>564</v>
      </c>
      <c r="J3299" s="25" t="s">
        <v>638</v>
      </c>
      <c r="K3299" t="s">
        <v>3829</v>
      </c>
      <c r="L3299" t="s">
        <v>5451</v>
      </c>
      <c r="M3299" t="s">
        <v>15766</v>
      </c>
      <c r="O3299" t="s">
        <v>78</v>
      </c>
      <c r="P3299">
        <v>20</v>
      </c>
      <c r="Q3299">
        <v>0</v>
      </c>
      <c r="R3299">
        <v>0</v>
      </c>
      <c r="S3299" t="s">
        <v>79</v>
      </c>
      <c r="T3299">
        <v>5.3837000000000002</v>
      </c>
      <c r="U3299">
        <v>836.25409999999999</v>
      </c>
      <c r="V3299" t="s">
        <v>7232</v>
      </c>
      <c r="W3299" t="s">
        <v>15773</v>
      </c>
      <c r="Y3299" t="s">
        <v>591</v>
      </c>
      <c r="Z3299" s="25" t="s">
        <v>583</v>
      </c>
      <c r="AA3299" t="s">
        <v>1965</v>
      </c>
      <c r="AI3299" s="18">
        <v>40915</v>
      </c>
    </row>
    <row r="3300" spans="1:43" hidden="1" outlineLevel="1" x14ac:dyDescent="0.3">
      <c r="A3300" s="25">
        <v>3296</v>
      </c>
      <c r="B3300" s="25" t="s">
        <v>66</v>
      </c>
      <c r="C3300" t="s">
        <v>67</v>
      </c>
      <c r="D3300" t="s">
        <v>1897</v>
      </c>
      <c r="E3300" t="s">
        <v>197</v>
      </c>
      <c r="F3300" s="48" t="s">
        <v>15774</v>
      </c>
      <c r="G3300" s="25" t="s">
        <v>1790</v>
      </c>
      <c r="H3300" t="s">
        <v>1980</v>
      </c>
      <c r="I3300" t="s">
        <v>564</v>
      </c>
      <c r="J3300" s="25" t="s">
        <v>638</v>
      </c>
      <c r="K3300" t="s">
        <v>3829</v>
      </c>
      <c r="L3300" t="s">
        <v>5451</v>
      </c>
      <c r="M3300" t="s">
        <v>15775</v>
      </c>
      <c r="O3300" t="s">
        <v>78</v>
      </c>
      <c r="P3300">
        <v>20</v>
      </c>
      <c r="Q3300">
        <v>0</v>
      </c>
      <c r="R3300">
        <v>0</v>
      </c>
      <c r="S3300" t="s">
        <v>79</v>
      </c>
      <c r="T3300">
        <v>6.1908000000000003</v>
      </c>
      <c r="U3300">
        <v>961.61850000000004</v>
      </c>
      <c r="V3300" t="s">
        <v>7232</v>
      </c>
      <c r="W3300" t="s">
        <v>15776</v>
      </c>
      <c r="Y3300" t="s">
        <v>591</v>
      </c>
      <c r="Z3300" s="25" t="s">
        <v>583</v>
      </c>
      <c r="AA3300" t="s">
        <v>1965</v>
      </c>
      <c r="AI3300" s="18">
        <v>40915</v>
      </c>
    </row>
    <row r="3301" spans="1:43" hidden="1" outlineLevel="1" x14ac:dyDescent="0.3">
      <c r="A3301" s="25">
        <v>3297</v>
      </c>
      <c r="B3301" s="25" t="s">
        <v>66</v>
      </c>
      <c r="C3301" t="s">
        <v>67</v>
      </c>
      <c r="D3301" t="s">
        <v>15238</v>
      </c>
      <c r="E3301" t="s">
        <v>197</v>
      </c>
      <c r="F3301" s="48" t="s">
        <v>15777</v>
      </c>
      <c r="G3301" s="25" t="s">
        <v>1790</v>
      </c>
      <c r="H3301" t="s">
        <v>1980</v>
      </c>
      <c r="I3301" t="s">
        <v>564</v>
      </c>
      <c r="J3301" s="25" t="s">
        <v>638</v>
      </c>
      <c r="K3301" t="s">
        <v>3829</v>
      </c>
      <c r="L3301" t="s">
        <v>5451</v>
      </c>
      <c r="M3301" t="s">
        <v>15775</v>
      </c>
      <c r="O3301" t="s">
        <v>78</v>
      </c>
      <c r="P3301">
        <v>20</v>
      </c>
      <c r="Q3301">
        <v>0</v>
      </c>
      <c r="R3301">
        <v>0</v>
      </c>
      <c r="S3301" t="s">
        <v>79</v>
      </c>
      <c r="T3301">
        <v>6.0864000000000003</v>
      </c>
      <c r="U3301">
        <v>945.39490000000001</v>
      </c>
      <c r="V3301" t="s">
        <v>7232</v>
      </c>
      <c r="W3301" t="s">
        <v>15778</v>
      </c>
      <c r="Y3301" t="s">
        <v>591</v>
      </c>
      <c r="Z3301" s="25" t="s">
        <v>583</v>
      </c>
      <c r="AA3301" t="s">
        <v>1965</v>
      </c>
      <c r="AI3301" s="18">
        <v>40915</v>
      </c>
    </row>
    <row r="3302" spans="1:43" hidden="1" outlineLevel="1" x14ac:dyDescent="0.3">
      <c r="A3302" s="25">
        <v>3298</v>
      </c>
      <c r="B3302" s="25" t="s">
        <v>66</v>
      </c>
      <c r="C3302" t="s">
        <v>67</v>
      </c>
      <c r="D3302" t="s">
        <v>4283</v>
      </c>
      <c r="E3302" t="s">
        <v>197</v>
      </c>
      <c r="F3302" s="48" t="s">
        <v>15779</v>
      </c>
      <c r="G3302" s="25" t="s">
        <v>1790</v>
      </c>
      <c r="H3302" t="s">
        <v>1980</v>
      </c>
      <c r="I3302" t="s">
        <v>564</v>
      </c>
      <c r="J3302" s="25" t="s">
        <v>638</v>
      </c>
      <c r="K3302" t="s">
        <v>3829</v>
      </c>
      <c r="L3302" t="s">
        <v>5451</v>
      </c>
      <c r="M3302" t="s">
        <v>15780</v>
      </c>
      <c r="O3302" t="s">
        <v>78</v>
      </c>
      <c r="P3302">
        <v>20</v>
      </c>
      <c r="Q3302">
        <v>0</v>
      </c>
      <c r="R3302">
        <v>0</v>
      </c>
      <c r="S3302" t="s">
        <v>79</v>
      </c>
      <c r="T3302">
        <v>10.6061</v>
      </c>
      <c r="U3302">
        <v>1647.44</v>
      </c>
      <c r="V3302" t="s">
        <v>7232</v>
      </c>
      <c r="W3302" t="s">
        <v>15781</v>
      </c>
      <c r="Y3302" t="s">
        <v>591</v>
      </c>
      <c r="Z3302" s="25" t="s">
        <v>583</v>
      </c>
      <c r="AA3302" t="s">
        <v>1965</v>
      </c>
      <c r="AI3302" s="18">
        <v>40915</v>
      </c>
    </row>
    <row r="3303" spans="1:43" hidden="1" outlineLevel="1" x14ac:dyDescent="0.3">
      <c r="A3303" s="25">
        <v>3299</v>
      </c>
      <c r="B3303" s="25" t="s">
        <v>66</v>
      </c>
      <c r="C3303" t="s">
        <v>67</v>
      </c>
      <c r="D3303" t="s">
        <v>15622</v>
      </c>
      <c r="E3303" t="s">
        <v>197</v>
      </c>
      <c r="F3303" s="48" t="s">
        <v>15782</v>
      </c>
      <c r="G3303" s="25" t="s">
        <v>1790</v>
      </c>
      <c r="H3303" t="s">
        <v>1980</v>
      </c>
      <c r="I3303" t="s">
        <v>564</v>
      </c>
      <c r="J3303" s="25" t="s">
        <v>638</v>
      </c>
      <c r="K3303" t="s">
        <v>3829</v>
      </c>
      <c r="L3303" t="s">
        <v>5451</v>
      </c>
      <c r="M3303" t="s">
        <v>15780</v>
      </c>
      <c r="O3303" t="s">
        <v>78</v>
      </c>
      <c r="P3303">
        <v>20</v>
      </c>
      <c r="Q3303">
        <v>1</v>
      </c>
      <c r="R3303">
        <v>2</v>
      </c>
      <c r="S3303" t="s">
        <v>79</v>
      </c>
      <c r="T3303">
        <v>15.311</v>
      </c>
      <c r="U3303">
        <v>2378.2600000000002</v>
      </c>
      <c r="V3303" t="s">
        <v>7232</v>
      </c>
      <c r="W3303" t="s">
        <v>15783</v>
      </c>
      <c r="Y3303" t="s">
        <v>591</v>
      </c>
      <c r="Z3303" s="25" t="s">
        <v>583</v>
      </c>
      <c r="AA3303" t="s">
        <v>1965</v>
      </c>
      <c r="AI3303" s="18">
        <v>40915</v>
      </c>
    </row>
    <row r="3304" spans="1:43" hidden="1" outlineLevel="1" x14ac:dyDescent="0.3">
      <c r="A3304" s="25">
        <v>3300</v>
      </c>
      <c r="B3304" s="25" t="s">
        <v>66</v>
      </c>
      <c r="C3304" t="s">
        <v>67</v>
      </c>
      <c r="D3304" t="s">
        <v>11940</v>
      </c>
      <c r="E3304" t="s">
        <v>69</v>
      </c>
      <c r="F3304" s="48" t="s">
        <v>15784</v>
      </c>
      <c r="G3304" s="25" t="s">
        <v>1790</v>
      </c>
      <c r="H3304" t="s">
        <v>1980</v>
      </c>
      <c r="I3304" t="s">
        <v>564</v>
      </c>
      <c r="J3304" s="25" t="s">
        <v>638</v>
      </c>
      <c r="K3304" t="s">
        <v>3829</v>
      </c>
      <c r="L3304" t="s">
        <v>5451</v>
      </c>
      <c r="M3304" t="s">
        <v>15780</v>
      </c>
      <c r="O3304" t="s">
        <v>78</v>
      </c>
      <c r="P3304">
        <v>20</v>
      </c>
      <c r="Q3304">
        <v>0</v>
      </c>
      <c r="R3304">
        <v>0</v>
      </c>
      <c r="S3304" t="s">
        <v>79</v>
      </c>
      <c r="T3304">
        <v>6.7035</v>
      </c>
      <c r="U3304">
        <v>1041.26</v>
      </c>
      <c r="V3304" t="s">
        <v>7232</v>
      </c>
      <c r="W3304" t="s">
        <v>15785</v>
      </c>
      <c r="Y3304" t="s">
        <v>591</v>
      </c>
      <c r="Z3304" s="25" t="s">
        <v>583</v>
      </c>
      <c r="AA3304" t="s">
        <v>1965</v>
      </c>
      <c r="AI3304" s="18">
        <v>40915</v>
      </c>
    </row>
    <row r="3305" spans="1:43" hidden="1" outlineLevel="1" x14ac:dyDescent="0.3">
      <c r="A3305" s="25">
        <v>3301</v>
      </c>
      <c r="B3305" s="25" t="s">
        <v>66</v>
      </c>
      <c r="C3305" t="s">
        <v>67</v>
      </c>
      <c r="D3305" t="s">
        <v>5331</v>
      </c>
      <c r="E3305" t="s">
        <v>197</v>
      </c>
      <c r="F3305" s="48" t="s">
        <v>15786</v>
      </c>
      <c r="G3305" s="25" t="s">
        <v>1790</v>
      </c>
      <c r="H3305" t="s">
        <v>1980</v>
      </c>
      <c r="I3305" t="s">
        <v>564</v>
      </c>
      <c r="J3305" s="25" t="s">
        <v>638</v>
      </c>
      <c r="K3305" t="s">
        <v>3829</v>
      </c>
      <c r="L3305" t="s">
        <v>5451</v>
      </c>
      <c r="M3305" t="s">
        <v>15780</v>
      </c>
      <c r="O3305" t="s">
        <v>78</v>
      </c>
      <c r="P3305">
        <v>5</v>
      </c>
      <c r="Q3305">
        <v>10</v>
      </c>
      <c r="R3305">
        <v>20</v>
      </c>
      <c r="S3305" t="s">
        <v>79</v>
      </c>
      <c r="T3305">
        <v>6.4282000000000004</v>
      </c>
      <c r="U3305">
        <v>998.49040000000002</v>
      </c>
      <c r="V3305" t="s">
        <v>7232</v>
      </c>
      <c r="W3305" t="s">
        <v>15787</v>
      </c>
      <c r="Y3305" t="s">
        <v>591</v>
      </c>
      <c r="Z3305" s="25" t="s">
        <v>583</v>
      </c>
      <c r="AA3305" t="s">
        <v>1965</v>
      </c>
      <c r="AI3305" s="18">
        <v>40915</v>
      </c>
      <c r="AJ3305" s="18">
        <v>45052</v>
      </c>
      <c r="AP3305">
        <v>-15</v>
      </c>
      <c r="AQ3305">
        <v>1</v>
      </c>
    </row>
    <row r="3306" spans="1:43" hidden="1" outlineLevel="1" x14ac:dyDescent="0.3">
      <c r="A3306" s="25">
        <v>3302</v>
      </c>
      <c r="B3306" s="25" t="s">
        <v>66</v>
      </c>
      <c r="C3306" t="s">
        <v>67</v>
      </c>
      <c r="D3306" t="s">
        <v>15272</v>
      </c>
      <c r="E3306" t="s">
        <v>197</v>
      </c>
      <c r="F3306" s="48" t="s">
        <v>15788</v>
      </c>
      <c r="G3306" s="25" t="s">
        <v>1790</v>
      </c>
      <c r="H3306" t="s">
        <v>1980</v>
      </c>
      <c r="I3306" t="s">
        <v>564</v>
      </c>
      <c r="J3306" s="25" t="s">
        <v>638</v>
      </c>
      <c r="K3306" t="s">
        <v>3829</v>
      </c>
      <c r="L3306" t="s">
        <v>5451</v>
      </c>
      <c r="M3306" t="s">
        <v>15789</v>
      </c>
      <c r="O3306" t="s">
        <v>78</v>
      </c>
      <c r="P3306">
        <v>22</v>
      </c>
      <c r="Q3306">
        <v>0</v>
      </c>
      <c r="R3306">
        <v>0</v>
      </c>
      <c r="S3306" t="s">
        <v>79</v>
      </c>
      <c r="T3306">
        <v>7.1593</v>
      </c>
      <c r="U3306">
        <v>1112.06</v>
      </c>
      <c r="V3306" t="s">
        <v>7232</v>
      </c>
      <c r="W3306" t="s">
        <v>15790</v>
      </c>
      <c r="Y3306" t="s">
        <v>591</v>
      </c>
      <c r="Z3306" s="25" t="s">
        <v>583</v>
      </c>
      <c r="AA3306" t="s">
        <v>1965</v>
      </c>
      <c r="AI3306" s="18">
        <v>40915</v>
      </c>
    </row>
    <row r="3307" spans="1:43" hidden="1" outlineLevel="1" x14ac:dyDescent="0.3">
      <c r="A3307" s="25">
        <v>3303</v>
      </c>
      <c r="B3307" s="25" t="s">
        <v>66</v>
      </c>
      <c r="C3307" t="s">
        <v>67</v>
      </c>
      <c r="D3307" t="s">
        <v>3517</v>
      </c>
      <c r="E3307" t="s">
        <v>69</v>
      </c>
      <c r="F3307" s="48" t="s">
        <v>15791</v>
      </c>
      <c r="G3307" s="25" t="s">
        <v>1790</v>
      </c>
      <c r="H3307" t="s">
        <v>1980</v>
      </c>
      <c r="I3307" t="s">
        <v>564</v>
      </c>
      <c r="J3307" s="25" t="s">
        <v>638</v>
      </c>
      <c r="K3307" t="s">
        <v>3829</v>
      </c>
      <c r="L3307" t="s">
        <v>5451</v>
      </c>
      <c r="M3307" t="s">
        <v>15789</v>
      </c>
      <c r="O3307" t="s">
        <v>78</v>
      </c>
      <c r="P3307">
        <v>20</v>
      </c>
      <c r="Q3307">
        <v>1</v>
      </c>
      <c r="R3307">
        <v>2</v>
      </c>
      <c r="S3307" t="s">
        <v>79</v>
      </c>
      <c r="T3307">
        <v>8.0992999999999995</v>
      </c>
      <c r="U3307">
        <v>1258.07</v>
      </c>
      <c r="V3307" t="s">
        <v>7232</v>
      </c>
      <c r="W3307" t="s">
        <v>15792</v>
      </c>
      <c r="Y3307" t="s">
        <v>591</v>
      </c>
      <c r="Z3307" s="25" t="s">
        <v>583</v>
      </c>
      <c r="AA3307" t="s">
        <v>1965</v>
      </c>
      <c r="AI3307" s="18">
        <v>40915</v>
      </c>
    </row>
    <row r="3308" spans="1:43" hidden="1" outlineLevel="1" x14ac:dyDescent="0.3">
      <c r="A3308" s="25">
        <v>3304</v>
      </c>
      <c r="B3308" s="25" t="s">
        <v>66</v>
      </c>
      <c r="C3308" t="s">
        <v>67</v>
      </c>
      <c r="D3308" t="s">
        <v>15748</v>
      </c>
      <c r="E3308" t="s">
        <v>197</v>
      </c>
      <c r="F3308" s="48" t="s">
        <v>15793</v>
      </c>
      <c r="G3308" s="25" t="s">
        <v>1790</v>
      </c>
      <c r="H3308" t="s">
        <v>1980</v>
      </c>
      <c r="I3308" t="s">
        <v>564</v>
      </c>
      <c r="J3308" s="25" t="s">
        <v>638</v>
      </c>
      <c r="K3308" t="s">
        <v>3829</v>
      </c>
      <c r="L3308" t="s">
        <v>5451</v>
      </c>
      <c r="M3308" t="s">
        <v>15789</v>
      </c>
      <c r="O3308" t="s">
        <v>78</v>
      </c>
      <c r="P3308">
        <v>20</v>
      </c>
      <c r="Q3308">
        <v>0</v>
      </c>
      <c r="R3308">
        <v>0</v>
      </c>
      <c r="S3308" t="s">
        <v>79</v>
      </c>
      <c r="T3308">
        <v>11.0428</v>
      </c>
      <c r="U3308">
        <v>1715.28</v>
      </c>
      <c r="V3308" t="s">
        <v>7232</v>
      </c>
      <c r="W3308" t="s">
        <v>15794</v>
      </c>
      <c r="Y3308" t="s">
        <v>591</v>
      </c>
      <c r="Z3308" s="25" t="s">
        <v>583</v>
      </c>
      <c r="AA3308" t="s">
        <v>1965</v>
      </c>
      <c r="AI3308" s="18">
        <v>40915</v>
      </c>
    </row>
    <row r="3309" spans="1:43" hidden="1" outlineLevel="1" x14ac:dyDescent="0.3">
      <c r="A3309" s="25">
        <v>3305</v>
      </c>
      <c r="B3309" s="25" t="s">
        <v>66</v>
      </c>
      <c r="C3309" t="s">
        <v>67</v>
      </c>
      <c r="D3309" t="s">
        <v>15272</v>
      </c>
      <c r="E3309" t="s">
        <v>197</v>
      </c>
      <c r="F3309" s="48" t="s">
        <v>15795</v>
      </c>
      <c r="G3309" s="25" t="s">
        <v>1790</v>
      </c>
      <c r="H3309" t="s">
        <v>1980</v>
      </c>
      <c r="I3309" t="s">
        <v>564</v>
      </c>
      <c r="J3309" s="25" t="s">
        <v>638</v>
      </c>
      <c r="K3309" t="s">
        <v>3829</v>
      </c>
      <c r="L3309" t="s">
        <v>5451</v>
      </c>
      <c r="M3309" t="s">
        <v>15789</v>
      </c>
      <c r="O3309" t="s">
        <v>78</v>
      </c>
      <c r="P3309">
        <v>20</v>
      </c>
      <c r="Q3309">
        <v>0</v>
      </c>
      <c r="R3309">
        <v>0</v>
      </c>
      <c r="S3309" t="s">
        <v>79</v>
      </c>
      <c r="T3309">
        <v>7.7954999999999997</v>
      </c>
      <c r="U3309">
        <v>1210.8699999999999</v>
      </c>
      <c r="V3309" t="s">
        <v>7232</v>
      </c>
      <c r="W3309" t="s">
        <v>15796</v>
      </c>
      <c r="Y3309" t="s">
        <v>591</v>
      </c>
      <c r="Z3309" s="25" t="s">
        <v>583</v>
      </c>
      <c r="AA3309" t="s">
        <v>1965</v>
      </c>
      <c r="AI3309" s="18">
        <v>40915</v>
      </c>
    </row>
    <row r="3310" spans="1:43" hidden="1" outlineLevel="1" x14ac:dyDescent="0.3">
      <c r="A3310" s="25">
        <v>3306</v>
      </c>
      <c r="B3310" s="25" t="s">
        <v>112</v>
      </c>
      <c r="C3310" t="s">
        <v>67</v>
      </c>
      <c r="D3310" t="s">
        <v>13891</v>
      </c>
      <c r="E3310" t="s">
        <v>197</v>
      </c>
      <c r="F3310" s="48" t="s">
        <v>15797</v>
      </c>
      <c r="G3310" s="25" t="s">
        <v>1790</v>
      </c>
      <c r="H3310" t="s">
        <v>1980</v>
      </c>
      <c r="I3310" t="s">
        <v>564</v>
      </c>
      <c r="J3310" s="25" t="s">
        <v>638</v>
      </c>
      <c r="K3310" t="s">
        <v>3829</v>
      </c>
      <c r="L3310" t="s">
        <v>5451</v>
      </c>
      <c r="M3310" t="s">
        <v>15789</v>
      </c>
      <c r="O3310" t="s">
        <v>78</v>
      </c>
      <c r="P3310">
        <v>9</v>
      </c>
      <c r="Q3310">
        <v>4</v>
      </c>
      <c r="R3310">
        <v>7</v>
      </c>
      <c r="S3310" t="s">
        <v>116</v>
      </c>
      <c r="T3310">
        <v>47.33</v>
      </c>
      <c r="U3310">
        <v>71298.858600000007</v>
      </c>
      <c r="V3310" t="s">
        <v>7232</v>
      </c>
      <c r="W3310" t="s">
        <v>15798</v>
      </c>
      <c r="Y3310" t="s">
        <v>591</v>
      </c>
      <c r="Z3310" s="25" t="s">
        <v>583</v>
      </c>
      <c r="AA3310" t="s">
        <v>1965</v>
      </c>
      <c r="AI3310" s="18">
        <v>43770</v>
      </c>
      <c r="AK3310" s="18">
        <v>45317</v>
      </c>
    </row>
    <row r="3311" spans="1:43" hidden="1" outlineLevel="1" x14ac:dyDescent="0.3">
      <c r="A3311" s="25">
        <v>3307</v>
      </c>
      <c r="B3311" s="25" t="s">
        <v>66</v>
      </c>
      <c r="C3311" t="s">
        <v>67</v>
      </c>
      <c r="D3311" t="s">
        <v>15799</v>
      </c>
      <c r="E3311" t="s">
        <v>197</v>
      </c>
      <c r="F3311" s="48" t="s">
        <v>15800</v>
      </c>
      <c r="G3311" s="25" t="s">
        <v>1790</v>
      </c>
      <c r="H3311" t="s">
        <v>1980</v>
      </c>
      <c r="I3311" t="s">
        <v>564</v>
      </c>
      <c r="J3311" s="25" t="s">
        <v>638</v>
      </c>
      <c r="K3311" t="s">
        <v>3829</v>
      </c>
      <c r="L3311" t="s">
        <v>5451</v>
      </c>
      <c r="M3311" t="s">
        <v>15801</v>
      </c>
      <c r="O3311" t="s">
        <v>78</v>
      </c>
      <c r="P3311">
        <v>20</v>
      </c>
      <c r="Q3311">
        <v>0</v>
      </c>
      <c r="R3311">
        <v>0</v>
      </c>
      <c r="S3311" t="s">
        <v>79</v>
      </c>
      <c r="T3311">
        <v>9.0203000000000007</v>
      </c>
      <c r="U3311">
        <v>1401.13</v>
      </c>
      <c r="V3311" t="s">
        <v>7232</v>
      </c>
      <c r="W3311" t="s">
        <v>15802</v>
      </c>
      <c r="Y3311" t="s">
        <v>591</v>
      </c>
      <c r="Z3311" s="25" t="s">
        <v>583</v>
      </c>
      <c r="AA3311" t="s">
        <v>1965</v>
      </c>
      <c r="AI3311" s="18">
        <v>40915</v>
      </c>
    </row>
    <row r="3312" spans="1:43" hidden="1" outlineLevel="1" x14ac:dyDescent="0.3">
      <c r="A3312" s="25">
        <v>3308</v>
      </c>
      <c r="B3312" s="25" t="s">
        <v>112</v>
      </c>
      <c r="C3312" t="s">
        <v>67</v>
      </c>
      <c r="D3312" t="s">
        <v>6202</v>
      </c>
      <c r="E3312" t="s">
        <v>197</v>
      </c>
      <c r="F3312" s="48" t="s">
        <v>15803</v>
      </c>
      <c r="G3312" s="25" t="s">
        <v>1790</v>
      </c>
      <c r="H3312" t="s">
        <v>1980</v>
      </c>
      <c r="I3312" t="s">
        <v>564</v>
      </c>
      <c r="J3312" s="25" t="s">
        <v>638</v>
      </c>
      <c r="K3312" t="s">
        <v>3829</v>
      </c>
      <c r="L3312" t="s">
        <v>5451</v>
      </c>
      <c r="M3312" t="s">
        <v>15801</v>
      </c>
      <c r="O3312" t="s">
        <v>78</v>
      </c>
      <c r="P3312">
        <v>3</v>
      </c>
      <c r="Q3312">
        <v>2</v>
      </c>
      <c r="R3312">
        <v>3</v>
      </c>
      <c r="S3312" t="s">
        <v>116</v>
      </c>
      <c r="T3312">
        <v>26.3505</v>
      </c>
      <c r="U3312">
        <v>10000</v>
      </c>
      <c r="V3312" t="s">
        <v>7232</v>
      </c>
      <c r="W3312" t="s">
        <v>15804</v>
      </c>
      <c r="Y3312" t="s">
        <v>591</v>
      </c>
      <c r="Z3312" s="25" t="s">
        <v>583</v>
      </c>
      <c r="AA3312" t="s">
        <v>1965</v>
      </c>
      <c r="AB3312" t="s">
        <v>1965</v>
      </c>
      <c r="AI3312" s="18">
        <v>43770</v>
      </c>
      <c r="AK3312" s="18">
        <v>44002</v>
      </c>
    </row>
    <row r="3313" spans="1:41" hidden="1" outlineLevel="1" x14ac:dyDescent="0.3">
      <c r="A3313" s="25">
        <v>3309</v>
      </c>
      <c r="B3313" s="25" t="s">
        <v>66</v>
      </c>
      <c r="C3313" t="s">
        <v>67</v>
      </c>
      <c r="D3313" t="s">
        <v>15622</v>
      </c>
      <c r="E3313" t="s">
        <v>197</v>
      </c>
      <c r="F3313" s="48" t="s">
        <v>15805</v>
      </c>
      <c r="G3313" s="25" t="s">
        <v>1790</v>
      </c>
      <c r="H3313" t="s">
        <v>1980</v>
      </c>
      <c r="I3313" t="s">
        <v>564</v>
      </c>
      <c r="J3313" s="25" t="s">
        <v>638</v>
      </c>
      <c r="K3313" t="s">
        <v>3829</v>
      </c>
      <c r="L3313" t="s">
        <v>5451</v>
      </c>
      <c r="M3313" t="s">
        <v>15801</v>
      </c>
      <c r="O3313" t="s">
        <v>78</v>
      </c>
      <c r="P3313">
        <v>5</v>
      </c>
      <c r="Q3313">
        <v>0</v>
      </c>
      <c r="R3313">
        <v>0</v>
      </c>
      <c r="S3313" t="s">
        <v>79</v>
      </c>
      <c r="T3313">
        <v>14.7174</v>
      </c>
      <c r="U3313">
        <v>2286.06</v>
      </c>
      <c r="V3313" t="s">
        <v>7232</v>
      </c>
      <c r="W3313" t="s">
        <v>15806</v>
      </c>
      <c r="Y3313" t="s">
        <v>591</v>
      </c>
      <c r="Z3313" s="25" t="s">
        <v>583</v>
      </c>
      <c r="AA3313" t="s">
        <v>1965</v>
      </c>
      <c r="AI3313" s="18">
        <v>40915</v>
      </c>
      <c r="AJ3313" s="18">
        <v>45568</v>
      </c>
      <c r="AN3313">
        <v>-15</v>
      </c>
      <c r="AO3313">
        <v>1</v>
      </c>
    </row>
    <row r="3314" spans="1:41" hidden="1" outlineLevel="1" x14ac:dyDescent="0.3">
      <c r="A3314" s="25">
        <v>3310</v>
      </c>
      <c r="B3314" s="25" t="s">
        <v>66</v>
      </c>
      <c r="C3314" t="s">
        <v>67</v>
      </c>
      <c r="D3314" t="s">
        <v>882</v>
      </c>
      <c r="E3314" t="s">
        <v>197</v>
      </c>
      <c r="F3314" s="48" t="s">
        <v>15807</v>
      </c>
      <c r="G3314" s="25" t="s">
        <v>1790</v>
      </c>
      <c r="H3314" t="s">
        <v>1980</v>
      </c>
      <c r="I3314" t="s">
        <v>564</v>
      </c>
      <c r="J3314" s="25" t="s">
        <v>638</v>
      </c>
      <c r="K3314" t="s">
        <v>3829</v>
      </c>
      <c r="L3314" t="s">
        <v>5451</v>
      </c>
      <c r="M3314" t="s">
        <v>15808</v>
      </c>
      <c r="O3314" t="s">
        <v>78</v>
      </c>
      <c r="P3314">
        <v>10</v>
      </c>
      <c r="Q3314">
        <v>0</v>
      </c>
      <c r="R3314">
        <v>0</v>
      </c>
      <c r="S3314" t="s">
        <v>79</v>
      </c>
      <c r="T3314">
        <v>13.3596</v>
      </c>
      <c r="U3314">
        <v>2075.15</v>
      </c>
      <c r="V3314" t="s">
        <v>7232</v>
      </c>
      <c r="W3314" t="s">
        <v>15809</v>
      </c>
      <c r="Y3314" t="s">
        <v>591</v>
      </c>
      <c r="Z3314" s="25" t="s">
        <v>583</v>
      </c>
      <c r="AA3314" t="s">
        <v>1965</v>
      </c>
      <c r="AI3314" s="18">
        <v>40915</v>
      </c>
    </row>
    <row r="3315" spans="1:41" hidden="1" outlineLevel="1" x14ac:dyDescent="0.3">
      <c r="A3315" s="25">
        <v>3311</v>
      </c>
      <c r="B3315" s="25" t="s">
        <v>66</v>
      </c>
      <c r="C3315" t="s">
        <v>67</v>
      </c>
      <c r="D3315" t="s">
        <v>5331</v>
      </c>
      <c r="E3315" t="s">
        <v>197</v>
      </c>
      <c r="F3315" s="48" t="s">
        <v>15810</v>
      </c>
      <c r="G3315" s="25" t="s">
        <v>1790</v>
      </c>
      <c r="H3315" t="s">
        <v>1980</v>
      </c>
      <c r="I3315" t="s">
        <v>564</v>
      </c>
      <c r="J3315" s="25" t="s">
        <v>638</v>
      </c>
      <c r="K3315" t="s">
        <v>3829</v>
      </c>
      <c r="L3315" t="s">
        <v>5451</v>
      </c>
      <c r="M3315" t="s">
        <v>15808</v>
      </c>
      <c r="O3315" t="s">
        <v>78</v>
      </c>
      <c r="P3315">
        <v>2</v>
      </c>
      <c r="Q3315">
        <v>0</v>
      </c>
      <c r="R3315">
        <v>0</v>
      </c>
      <c r="S3315" t="s">
        <v>79</v>
      </c>
      <c r="T3315">
        <v>13.2172</v>
      </c>
      <c r="U3315">
        <v>2053.0300000000002</v>
      </c>
      <c r="V3315" t="s">
        <v>7232</v>
      </c>
      <c r="W3315" t="s">
        <v>15811</v>
      </c>
      <c r="Y3315" t="s">
        <v>591</v>
      </c>
      <c r="Z3315" s="25" t="s">
        <v>583</v>
      </c>
      <c r="AA3315" t="s">
        <v>1965</v>
      </c>
      <c r="AI3315" s="18">
        <v>40915</v>
      </c>
      <c r="AJ3315" s="18">
        <v>43826</v>
      </c>
    </row>
    <row r="3316" spans="1:41" hidden="1" outlineLevel="1" x14ac:dyDescent="0.3">
      <c r="A3316" s="25">
        <v>3312</v>
      </c>
      <c r="B3316" s="25" t="s">
        <v>66</v>
      </c>
      <c r="C3316" t="s">
        <v>67</v>
      </c>
      <c r="D3316" t="s">
        <v>15142</v>
      </c>
      <c r="E3316" t="s">
        <v>197</v>
      </c>
      <c r="F3316" s="48" t="s">
        <v>15812</v>
      </c>
      <c r="G3316" s="25" t="s">
        <v>1790</v>
      </c>
      <c r="H3316" t="s">
        <v>1980</v>
      </c>
      <c r="I3316" t="s">
        <v>564</v>
      </c>
      <c r="J3316" s="25" t="s">
        <v>638</v>
      </c>
      <c r="K3316" t="s">
        <v>3829</v>
      </c>
      <c r="L3316" t="s">
        <v>5451</v>
      </c>
      <c r="M3316" t="s">
        <v>15813</v>
      </c>
      <c r="O3316" t="s">
        <v>78</v>
      </c>
      <c r="P3316">
        <v>11</v>
      </c>
      <c r="Q3316">
        <v>0</v>
      </c>
      <c r="R3316">
        <v>0</v>
      </c>
      <c r="S3316" t="s">
        <v>79</v>
      </c>
      <c r="T3316">
        <v>14.0528</v>
      </c>
      <c r="U3316">
        <v>2182.8200000000002</v>
      </c>
      <c r="V3316" t="s">
        <v>7232</v>
      </c>
      <c r="W3316" t="s">
        <v>15814</v>
      </c>
      <c r="Y3316" t="s">
        <v>591</v>
      </c>
      <c r="Z3316" s="25" t="s">
        <v>583</v>
      </c>
      <c r="AA3316" t="s">
        <v>1965</v>
      </c>
      <c r="AI3316" s="18">
        <v>40915</v>
      </c>
    </row>
    <row r="3317" spans="1:41" hidden="1" outlineLevel="1" x14ac:dyDescent="0.3">
      <c r="A3317" s="25">
        <v>3313</v>
      </c>
      <c r="B3317" s="25" t="s">
        <v>66</v>
      </c>
      <c r="C3317" t="s">
        <v>67</v>
      </c>
      <c r="D3317" t="s">
        <v>5048</v>
      </c>
      <c r="E3317" t="s">
        <v>69</v>
      </c>
      <c r="F3317" s="48" t="s">
        <v>15815</v>
      </c>
      <c r="G3317" s="25" t="s">
        <v>1790</v>
      </c>
      <c r="H3317" t="s">
        <v>1980</v>
      </c>
      <c r="I3317" t="s">
        <v>564</v>
      </c>
      <c r="J3317" s="25" t="s">
        <v>638</v>
      </c>
      <c r="K3317" t="s">
        <v>3829</v>
      </c>
      <c r="L3317" t="s">
        <v>5451</v>
      </c>
      <c r="M3317" t="s">
        <v>15813</v>
      </c>
      <c r="O3317" t="s">
        <v>78</v>
      </c>
      <c r="P3317">
        <v>10</v>
      </c>
      <c r="Q3317">
        <v>0</v>
      </c>
      <c r="R3317">
        <v>0</v>
      </c>
      <c r="S3317" t="s">
        <v>79</v>
      </c>
      <c r="T3317">
        <v>23.044599999999999</v>
      </c>
      <c r="U3317">
        <v>3579.52</v>
      </c>
      <c r="V3317" t="s">
        <v>7232</v>
      </c>
      <c r="W3317" t="s">
        <v>15816</v>
      </c>
      <c r="Y3317" t="s">
        <v>591</v>
      </c>
      <c r="Z3317" s="25" t="s">
        <v>583</v>
      </c>
      <c r="AA3317" t="s">
        <v>1965</v>
      </c>
      <c r="AI3317" s="18">
        <v>40915</v>
      </c>
    </row>
    <row r="3318" spans="1:41" hidden="1" outlineLevel="1" x14ac:dyDescent="0.3">
      <c r="A3318" s="25">
        <v>3314</v>
      </c>
      <c r="B3318" s="25" t="s">
        <v>66</v>
      </c>
      <c r="C3318" t="s">
        <v>67</v>
      </c>
      <c r="D3318" t="s">
        <v>15272</v>
      </c>
      <c r="E3318" t="s">
        <v>197</v>
      </c>
      <c r="F3318" s="48" t="s">
        <v>15817</v>
      </c>
      <c r="G3318" s="25" t="s">
        <v>1790</v>
      </c>
      <c r="H3318" t="s">
        <v>1980</v>
      </c>
      <c r="I3318" t="s">
        <v>564</v>
      </c>
      <c r="J3318" s="25" t="s">
        <v>638</v>
      </c>
      <c r="K3318" t="s">
        <v>3829</v>
      </c>
      <c r="L3318" t="s">
        <v>5451</v>
      </c>
      <c r="M3318" t="s">
        <v>15813</v>
      </c>
      <c r="O3318" t="s">
        <v>78</v>
      </c>
      <c r="P3318">
        <v>10</v>
      </c>
      <c r="Q3318">
        <v>0</v>
      </c>
      <c r="R3318">
        <v>0</v>
      </c>
      <c r="S3318" t="s">
        <v>79</v>
      </c>
      <c r="T3318">
        <v>31.485800000000001</v>
      </c>
      <c r="U3318">
        <v>4890.6899999999996</v>
      </c>
      <c r="V3318" t="s">
        <v>7232</v>
      </c>
      <c r="W3318" t="s">
        <v>15818</v>
      </c>
      <c r="Y3318" t="s">
        <v>591</v>
      </c>
      <c r="Z3318" s="25" t="s">
        <v>583</v>
      </c>
      <c r="AA3318" t="s">
        <v>1965</v>
      </c>
      <c r="AI3318" s="18">
        <v>40915</v>
      </c>
    </row>
    <row r="3319" spans="1:41" hidden="1" outlineLevel="1" x14ac:dyDescent="0.3">
      <c r="A3319" s="25">
        <v>3315</v>
      </c>
      <c r="B3319" s="25" t="s">
        <v>66</v>
      </c>
      <c r="C3319" t="s">
        <v>67</v>
      </c>
      <c r="D3319" t="s">
        <v>15799</v>
      </c>
      <c r="E3319" t="s">
        <v>197</v>
      </c>
      <c r="F3319" s="48" t="s">
        <v>15819</v>
      </c>
      <c r="G3319" s="25" t="s">
        <v>1790</v>
      </c>
      <c r="H3319" t="s">
        <v>1980</v>
      </c>
      <c r="I3319" t="s">
        <v>564</v>
      </c>
      <c r="J3319" s="25" t="s">
        <v>638</v>
      </c>
      <c r="K3319" t="s">
        <v>3829</v>
      </c>
      <c r="L3319" t="s">
        <v>5451</v>
      </c>
      <c r="M3319" t="s">
        <v>15820</v>
      </c>
      <c r="O3319" t="s">
        <v>78</v>
      </c>
      <c r="P3319">
        <v>10</v>
      </c>
      <c r="Q3319">
        <v>0</v>
      </c>
      <c r="R3319">
        <v>0</v>
      </c>
      <c r="S3319" t="s">
        <v>79</v>
      </c>
      <c r="T3319">
        <v>14.413600000000001</v>
      </c>
      <c r="U3319">
        <v>2238.86</v>
      </c>
      <c r="V3319" t="s">
        <v>7232</v>
      </c>
      <c r="W3319" t="s">
        <v>15821</v>
      </c>
      <c r="Y3319" t="s">
        <v>591</v>
      </c>
      <c r="Z3319" s="25" t="s">
        <v>583</v>
      </c>
      <c r="AA3319" t="s">
        <v>1965</v>
      </c>
      <c r="AI3319" s="18">
        <v>40915</v>
      </c>
    </row>
    <row r="3320" spans="1:41" hidden="1" outlineLevel="1" x14ac:dyDescent="0.3">
      <c r="A3320" s="25">
        <v>3316</v>
      </c>
      <c r="B3320" s="25" t="s">
        <v>66</v>
      </c>
      <c r="C3320" t="s">
        <v>67</v>
      </c>
      <c r="D3320" t="s">
        <v>3936</v>
      </c>
      <c r="E3320" t="s">
        <v>69</v>
      </c>
      <c r="F3320" s="48" t="s">
        <v>15822</v>
      </c>
      <c r="G3320" s="25" t="s">
        <v>1790</v>
      </c>
      <c r="H3320" t="s">
        <v>1980</v>
      </c>
      <c r="I3320" t="s">
        <v>564</v>
      </c>
      <c r="J3320" s="25" t="s">
        <v>638</v>
      </c>
      <c r="K3320" t="s">
        <v>3829</v>
      </c>
      <c r="L3320" t="s">
        <v>5451</v>
      </c>
      <c r="M3320" t="s">
        <v>15813</v>
      </c>
      <c r="O3320" t="s">
        <v>78</v>
      </c>
      <c r="P3320">
        <v>10</v>
      </c>
      <c r="Q3320">
        <v>0</v>
      </c>
      <c r="R3320">
        <v>0</v>
      </c>
      <c r="S3320" t="s">
        <v>79</v>
      </c>
      <c r="T3320">
        <v>13.663500000000001</v>
      </c>
      <c r="U3320">
        <v>2122.35</v>
      </c>
      <c r="V3320" t="s">
        <v>7232</v>
      </c>
      <c r="W3320" t="s">
        <v>15823</v>
      </c>
      <c r="Y3320" t="s">
        <v>591</v>
      </c>
      <c r="Z3320" s="25" t="s">
        <v>583</v>
      </c>
      <c r="AA3320" t="s">
        <v>1965</v>
      </c>
      <c r="AI3320" s="18">
        <v>40915</v>
      </c>
    </row>
    <row r="3321" spans="1:41" hidden="1" outlineLevel="1" x14ac:dyDescent="0.3">
      <c r="A3321" s="25">
        <v>3317</v>
      </c>
      <c r="B3321" s="25" t="s">
        <v>66</v>
      </c>
      <c r="C3321" t="s">
        <v>67</v>
      </c>
      <c r="D3321" t="s">
        <v>15121</v>
      </c>
      <c r="E3321" t="s">
        <v>69</v>
      </c>
      <c r="F3321" s="48" t="s">
        <v>15824</v>
      </c>
      <c r="G3321" s="25" t="s">
        <v>1790</v>
      </c>
      <c r="H3321" t="s">
        <v>1980</v>
      </c>
      <c r="I3321" t="s">
        <v>564</v>
      </c>
      <c r="J3321" s="25" t="s">
        <v>638</v>
      </c>
      <c r="K3321" t="s">
        <v>3829</v>
      </c>
      <c r="L3321" t="s">
        <v>5451</v>
      </c>
      <c r="M3321" t="s">
        <v>15825</v>
      </c>
      <c r="O3321" t="s">
        <v>78</v>
      </c>
      <c r="P3321">
        <v>10</v>
      </c>
      <c r="Q3321">
        <v>0</v>
      </c>
      <c r="R3321">
        <v>0</v>
      </c>
      <c r="S3321" t="s">
        <v>79</v>
      </c>
      <c r="T3321">
        <v>14.223599999999999</v>
      </c>
      <c r="U3321">
        <v>2209.36</v>
      </c>
      <c r="V3321" t="s">
        <v>7232</v>
      </c>
      <c r="W3321" t="s">
        <v>15826</v>
      </c>
      <c r="Y3321" t="s">
        <v>591</v>
      </c>
      <c r="Z3321" s="25" t="s">
        <v>583</v>
      </c>
      <c r="AA3321" t="s">
        <v>1965</v>
      </c>
      <c r="AI3321" s="18">
        <v>40915</v>
      </c>
    </row>
    <row r="3322" spans="1:41" hidden="1" outlineLevel="1" x14ac:dyDescent="0.3">
      <c r="A3322" s="25">
        <v>3318</v>
      </c>
      <c r="B3322" s="25" t="s">
        <v>66</v>
      </c>
      <c r="C3322" t="s">
        <v>67</v>
      </c>
      <c r="D3322" t="s">
        <v>15799</v>
      </c>
      <c r="E3322" t="s">
        <v>197</v>
      </c>
      <c r="F3322" s="48" t="s">
        <v>15827</v>
      </c>
      <c r="G3322" s="25" t="s">
        <v>1790</v>
      </c>
      <c r="H3322" t="s">
        <v>1980</v>
      </c>
      <c r="I3322" t="s">
        <v>564</v>
      </c>
      <c r="J3322" s="25" t="s">
        <v>638</v>
      </c>
      <c r="K3322" t="s">
        <v>3829</v>
      </c>
      <c r="L3322" t="s">
        <v>5451</v>
      </c>
      <c r="M3322" t="s">
        <v>15825</v>
      </c>
      <c r="O3322" t="s">
        <v>78</v>
      </c>
      <c r="P3322">
        <v>10</v>
      </c>
      <c r="Q3322">
        <v>0</v>
      </c>
      <c r="R3322">
        <v>0</v>
      </c>
      <c r="S3322" t="s">
        <v>79</v>
      </c>
      <c r="T3322">
        <v>15.220599999999999</v>
      </c>
      <c r="U3322">
        <v>2364.2199999999998</v>
      </c>
      <c r="V3322" t="s">
        <v>7232</v>
      </c>
      <c r="W3322" t="s">
        <v>15828</v>
      </c>
      <c r="Y3322" t="s">
        <v>591</v>
      </c>
      <c r="Z3322" s="25" t="s">
        <v>583</v>
      </c>
      <c r="AA3322" t="s">
        <v>1965</v>
      </c>
      <c r="AI3322" s="18">
        <v>40915</v>
      </c>
    </row>
    <row r="3323" spans="1:41" hidden="1" outlineLevel="1" x14ac:dyDescent="0.3">
      <c r="A3323" s="25">
        <v>3319</v>
      </c>
      <c r="B3323" s="25" t="s">
        <v>66</v>
      </c>
      <c r="C3323" t="s">
        <v>67</v>
      </c>
      <c r="D3323" t="s">
        <v>15272</v>
      </c>
      <c r="E3323" t="s">
        <v>197</v>
      </c>
      <c r="F3323" s="48" t="s">
        <v>15829</v>
      </c>
      <c r="G3323" s="25" t="s">
        <v>1790</v>
      </c>
      <c r="H3323" t="s">
        <v>1980</v>
      </c>
      <c r="I3323" t="s">
        <v>564</v>
      </c>
      <c r="J3323" s="25" t="s">
        <v>638</v>
      </c>
      <c r="K3323" t="s">
        <v>3829</v>
      </c>
      <c r="L3323" t="s">
        <v>5451</v>
      </c>
      <c r="M3323" t="s">
        <v>15830</v>
      </c>
      <c r="O3323" t="s">
        <v>78</v>
      </c>
      <c r="P3323">
        <v>10</v>
      </c>
      <c r="Q3323">
        <v>0</v>
      </c>
      <c r="R3323">
        <v>0</v>
      </c>
      <c r="S3323" t="s">
        <v>79</v>
      </c>
      <c r="T3323">
        <v>22.0381</v>
      </c>
      <c r="U3323">
        <v>3423.18</v>
      </c>
      <c r="V3323" t="s">
        <v>7232</v>
      </c>
      <c r="W3323" t="s">
        <v>15831</v>
      </c>
      <c r="Y3323" t="s">
        <v>591</v>
      </c>
      <c r="Z3323" s="25" t="s">
        <v>583</v>
      </c>
      <c r="AA3323" t="s">
        <v>1965</v>
      </c>
      <c r="AI3323" s="18">
        <v>40915</v>
      </c>
    </row>
    <row r="3324" spans="1:41" hidden="1" outlineLevel="1" x14ac:dyDescent="0.3">
      <c r="A3324" s="25">
        <v>3320</v>
      </c>
      <c r="B3324" s="25" t="s">
        <v>66</v>
      </c>
      <c r="C3324" t="s">
        <v>67</v>
      </c>
      <c r="D3324" t="s">
        <v>15272</v>
      </c>
      <c r="E3324" t="s">
        <v>197</v>
      </c>
      <c r="F3324" s="48" t="s">
        <v>15832</v>
      </c>
      <c r="G3324" s="25" t="s">
        <v>1790</v>
      </c>
      <c r="H3324" t="s">
        <v>1980</v>
      </c>
      <c r="I3324" t="s">
        <v>564</v>
      </c>
      <c r="J3324" s="25" t="s">
        <v>638</v>
      </c>
      <c r="K3324" t="s">
        <v>3829</v>
      </c>
      <c r="L3324" t="s">
        <v>5451</v>
      </c>
      <c r="M3324" t="s">
        <v>15833</v>
      </c>
      <c r="O3324" t="s">
        <v>78</v>
      </c>
      <c r="P3324">
        <v>10</v>
      </c>
      <c r="Q3324">
        <v>0</v>
      </c>
      <c r="R3324">
        <v>0</v>
      </c>
      <c r="S3324" t="s">
        <v>79</v>
      </c>
      <c r="T3324">
        <v>23.680800000000001</v>
      </c>
      <c r="U3324">
        <v>3678.34</v>
      </c>
      <c r="V3324" t="s">
        <v>7232</v>
      </c>
      <c r="W3324" t="s">
        <v>15834</v>
      </c>
      <c r="Y3324" t="s">
        <v>591</v>
      </c>
      <c r="Z3324" s="25" t="s">
        <v>583</v>
      </c>
      <c r="AA3324" t="s">
        <v>1965</v>
      </c>
      <c r="AI3324" s="18">
        <v>40915</v>
      </c>
    </row>
    <row r="3325" spans="1:41" hidden="1" outlineLevel="1" x14ac:dyDescent="0.3">
      <c r="A3325" s="25">
        <v>3321</v>
      </c>
      <c r="B3325" s="25" t="s">
        <v>66</v>
      </c>
      <c r="C3325" t="s">
        <v>67</v>
      </c>
      <c r="D3325" t="s">
        <v>15622</v>
      </c>
      <c r="E3325" t="s">
        <v>197</v>
      </c>
      <c r="F3325" s="48" t="s">
        <v>15835</v>
      </c>
      <c r="G3325" s="25" t="s">
        <v>1790</v>
      </c>
      <c r="H3325" t="s">
        <v>1980</v>
      </c>
      <c r="I3325" t="s">
        <v>564</v>
      </c>
      <c r="J3325" s="25" t="s">
        <v>638</v>
      </c>
      <c r="K3325" t="s">
        <v>3829</v>
      </c>
      <c r="L3325" t="s">
        <v>5451</v>
      </c>
      <c r="M3325" t="s">
        <v>15833</v>
      </c>
      <c r="O3325" t="s">
        <v>78</v>
      </c>
      <c r="P3325">
        <v>10</v>
      </c>
      <c r="Q3325">
        <v>0</v>
      </c>
      <c r="R3325">
        <v>0</v>
      </c>
      <c r="S3325" t="s">
        <v>79</v>
      </c>
      <c r="T3325">
        <v>37.714500000000001</v>
      </c>
      <c r="U3325">
        <v>5858.2</v>
      </c>
      <c r="V3325" t="s">
        <v>7232</v>
      </c>
      <c r="W3325" t="s">
        <v>15836</v>
      </c>
      <c r="Y3325" t="s">
        <v>591</v>
      </c>
      <c r="Z3325" s="25" t="s">
        <v>583</v>
      </c>
      <c r="AA3325" t="s">
        <v>1965</v>
      </c>
      <c r="AI3325" s="18">
        <v>40915</v>
      </c>
    </row>
    <row r="3326" spans="1:41" hidden="1" outlineLevel="1" x14ac:dyDescent="0.3">
      <c r="A3326" s="25">
        <v>3322</v>
      </c>
      <c r="B3326" s="25" t="s">
        <v>66</v>
      </c>
      <c r="C3326" t="s">
        <v>67</v>
      </c>
      <c r="D3326" t="s">
        <v>2138</v>
      </c>
      <c r="E3326" t="s">
        <v>197</v>
      </c>
      <c r="F3326" s="48" t="s">
        <v>15837</v>
      </c>
      <c r="G3326" s="25" t="s">
        <v>1790</v>
      </c>
      <c r="H3326" t="s">
        <v>1980</v>
      </c>
      <c r="I3326" t="s">
        <v>564</v>
      </c>
      <c r="J3326" s="25" t="s">
        <v>638</v>
      </c>
      <c r="K3326" t="s">
        <v>3829</v>
      </c>
      <c r="L3326" t="s">
        <v>5451</v>
      </c>
      <c r="M3326" t="s">
        <v>15833</v>
      </c>
      <c r="O3326" t="s">
        <v>78</v>
      </c>
      <c r="P3326">
        <v>10</v>
      </c>
      <c r="Q3326">
        <v>0</v>
      </c>
      <c r="R3326">
        <v>0</v>
      </c>
      <c r="S3326" t="s">
        <v>79</v>
      </c>
      <c r="T3326">
        <v>43.098300000000002</v>
      </c>
      <c r="U3326">
        <v>6694.46</v>
      </c>
      <c r="V3326" t="s">
        <v>7232</v>
      </c>
      <c r="W3326" t="s">
        <v>15838</v>
      </c>
      <c r="Y3326" t="s">
        <v>591</v>
      </c>
      <c r="Z3326" s="25" t="s">
        <v>583</v>
      </c>
      <c r="AA3326" t="s">
        <v>1965</v>
      </c>
      <c r="AI3326" s="18">
        <v>40915</v>
      </c>
    </row>
    <row r="3327" spans="1:41" hidden="1" outlineLevel="1" x14ac:dyDescent="0.3">
      <c r="A3327" s="25">
        <v>3323</v>
      </c>
      <c r="B3327" s="25" t="s">
        <v>66</v>
      </c>
      <c r="C3327" t="s">
        <v>67</v>
      </c>
      <c r="D3327" t="s">
        <v>15485</v>
      </c>
      <c r="E3327" t="s">
        <v>69</v>
      </c>
      <c r="F3327" s="48" t="s">
        <v>15839</v>
      </c>
      <c r="G3327" s="25" t="s">
        <v>1790</v>
      </c>
      <c r="H3327" t="s">
        <v>1980</v>
      </c>
      <c r="I3327" t="s">
        <v>564</v>
      </c>
      <c r="J3327" s="25" t="s">
        <v>638</v>
      </c>
      <c r="K3327" t="s">
        <v>3829</v>
      </c>
      <c r="L3327" t="s">
        <v>5451</v>
      </c>
      <c r="M3327" t="s">
        <v>15840</v>
      </c>
      <c r="O3327" t="s">
        <v>78</v>
      </c>
      <c r="P3327">
        <v>7</v>
      </c>
      <c r="Q3327">
        <v>0</v>
      </c>
      <c r="R3327">
        <v>0</v>
      </c>
      <c r="S3327" t="s">
        <v>79</v>
      </c>
      <c r="T3327">
        <v>75</v>
      </c>
      <c r="U3327">
        <v>11643.75</v>
      </c>
      <c r="V3327" t="s">
        <v>7232</v>
      </c>
      <c r="W3327" t="s">
        <v>15841</v>
      </c>
      <c r="Y3327" t="s">
        <v>591</v>
      </c>
      <c r="Z3327" s="25" t="s">
        <v>583</v>
      </c>
      <c r="AA3327" t="s">
        <v>1965</v>
      </c>
      <c r="AI3327" s="18">
        <v>40915</v>
      </c>
      <c r="AK3327" s="18">
        <v>41428</v>
      </c>
    </row>
    <row r="3328" spans="1:41" hidden="1" outlineLevel="1" x14ac:dyDescent="0.3">
      <c r="A3328" s="25">
        <v>3324</v>
      </c>
      <c r="B3328" s="25" t="s">
        <v>66</v>
      </c>
      <c r="C3328" t="s">
        <v>67</v>
      </c>
      <c r="D3328" t="s">
        <v>15672</v>
      </c>
      <c r="E3328" t="s">
        <v>197</v>
      </c>
      <c r="F3328" s="48" t="s">
        <v>15842</v>
      </c>
      <c r="G3328" s="25" t="s">
        <v>1790</v>
      </c>
      <c r="H3328" t="s">
        <v>1980</v>
      </c>
      <c r="I3328" t="s">
        <v>564</v>
      </c>
      <c r="J3328" s="25" t="s">
        <v>638</v>
      </c>
      <c r="K3328" t="s">
        <v>3829</v>
      </c>
      <c r="L3328" t="s">
        <v>5451</v>
      </c>
      <c r="M3328" t="s">
        <v>15843</v>
      </c>
      <c r="O3328" t="s">
        <v>78</v>
      </c>
      <c r="P3328">
        <v>100</v>
      </c>
      <c r="Q3328">
        <v>0</v>
      </c>
      <c r="R3328">
        <v>0</v>
      </c>
      <c r="S3328" t="s">
        <v>79</v>
      </c>
      <c r="T3328">
        <v>4.5956000000000001</v>
      </c>
      <c r="U3328">
        <v>713.83950000000004</v>
      </c>
      <c r="V3328" t="s">
        <v>7232</v>
      </c>
      <c r="W3328" t="s">
        <v>15844</v>
      </c>
      <c r="Y3328" t="s">
        <v>591</v>
      </c>
      <c r="Z3328" s="25" t="s">
        <v>583</v>
      </c>
      <c r="AA3328" t="s">
        <v>1965</v>
      </c>
      <c r="AI3328" s="18">
        <v>40915</v>
      </c>
    </row>
    <row r="3329" spans="1:35" hidden="1" outlineLevel="1" x14ac:dyDescent="0.3">
      <c r="A3329" s="25">
        <v>3325</v>
      </c>
      <c r="B3329" s="25" t="s">
        <v>66</v>
      </c>
      <c r="C3329" t="s">
        <v>67</v>
      </c>
      <c r="D3329" t="s">
        <v>15121</v>
      </c>
      <c r="E3329" t="s">
        <v>69</v>
      </c>
      <c r="F3329" s="48" t="s">
        <v>15845</v>
      </c>
      <c r="G3329" s="25" t="s">
        <v>1790</v>
      </c>
      <c r="H3329" t="s">
        <v>1980</v>
      </c>
      <c r="I3329" t="s">
        <v>564</v>
      </c>
      <c r="J3329" s="25" t="s">
        <v>638</v>
      </c>
      <c r="K3329" t="s">
        <v>3829</v>
      </c>
      <c r="L3329" t="s">
        <v>5451</v>
      </c>
      <c r="M3329" t="s">
        <v>15250</v>
      </c>
      <c r="O3329" t="s">
        <v>78</v>
      </c>
      <c r="P3329">
        <v>100</v>
      </c>
      <c r="Q3329">
        <v>0</v>
      </c>
      <c r="R3329">
        <v>0</v>
      </c>
      <c r="S3329" t="s">
        <v>79</v>
      </c>
      <c r="T3329">
        <v>3.4371999999999998</v>
      </c>
      <c r="U3329">
        <v>533.90480000000002</v>
      </c>
      <c r="V3329" t="s">
        <v>7232</v>
      </c>
      <c r="W3329" t="s">
        <v>15846</v>
      </c>
      <c r="Y3329" t="s">
        <v>591</v>
      </c>
      <c r="Z3329" s="25" t="s">
        <v>583</v>
      </c>
      <c r="AA3329" t="s">
        <v>1965</v>
      </c>
      <c r="AI3329" s="18">
        <v>40915</v>
      </c>
    </row>
    <row r="3330" spans="1:35" hidden="1" outlineLevel="1" x14ac:dyDescent="0.3">
      <c r="A3330" s="25">
        <v>3326</v>
      </c>
      <c r="B3330" s="25" t="s">
        <v>66</v>
      </c>
      <c r="C3330" t="s">
        <v>67</v>
      </c>
      <c r="D3330" t="s">
        <v>2445</v>
      </c>
      <c r="E3330" t="s">
        <v>69</v>
      </c>
      <c r="F3330" s="48" t="s">
        <v>15847</v>
      </c>
      <c r="G3330" s="25" t="s">
        <v>1790</v>
      </c>
      <c r="H3330" t="s">
        <v>1980</v>
      </c>
      <c r="I3330" t="s">
        <v>564</v>
      </c>
      <c r="J3330" s="25" t="s">
        <v>638</v>
      </c>
      <c r="K3330" t="s">
        <v>3829</v>
      </c>
      <c r="L3330" t="s">
        <v>5451</v>
      </c>
      <c r="M3330" t="s">
        <v>15256</v>
      </c>
      <c r="O3330" t="s">
        <v>78</v>
      </c>
      <c r="P3330">
        <v>100</v>
      </c>
      <c r="Q3330">
        <v>0</v>
      </c>
      <c r="R3330">
        <v>0</v>
      </c>
      <c r="S3330" t="s">
        <v>79</v>
      </c>
      <c r="T3330">
        <v>2.2029000000000001</v>
      </c>
      <c r="U3330">
        <v>342.17099999999999</v>
      </c>
      <c r="V3330" t="s">
        <v>7232</v>
      </c>
      <c r="W3330" t="s">
        <v>15848</v>
      </c>
      <c r="Y3330" t="s">
        <v>591</v>
      </c>
      <c r="Z3330" s="25" t="s">
        <v>583</v>
      </c>
      <c r="AA3330" t="s">
        <v>1965</v>
      </c>
      <c r="AI3330" s="18">
        <v>40915</v>
      </c>
    </row>
    <row r="3331" spans="1:35" hidden="1" outlineLevel="1" x14ac:dyDescent="0.3">
      <c r="A3331" s="25">
        <v>3327</v>
      </c>
      <c r="B3331" s="25" t="s">
        <v>66</v>
      </c>
      <c r="C3331" t="s">
        <v>67</v>
      </c>
      <c r="D3331" t="s">
        <v>4239</v>
      </c>
      <c r="E3331" t="s">
        <v>197</v>
      </c>
      <c r="F3331" s="48" t="s">
        <v>15849</v>
      </c>
      <c r="G3331" s="25" t="s">
        <v>1790</v>
      </c>
      <c r="H3331" t="s">
        <v>1980</v>
      </c>
      <c r="I3331" t="s">
        <v>564</v>
      </c>
      <c r="J3331" s="25" t="s">
        <v>638</v>
      </c>
      <c r="K3331" t="s">
        <v>3829</v>
      </c>
      <c r="L3331" t="s">
        <v>5451</v>
      </c>
      <c r="M3331" t="s">
        <v>15256</v>
      </c>
      <c r="O3331" t="s">
        <v>78</v>
      </c>
      <c r="P3331">
        <v>100</v>
      </c>
      <c r="Q3331">
        <v>0</v>
      </c>
      <c r="R3331">
        <v>0</v>
      </c>
      <c r="S3331" t="s">
        <v>79</v>
      </c>
      <c r="T3331">
        <v>3.4657</v>
      </c>
      <c r="U3331">
        <v>538.32939999999996</v>
      </c>
      <c r="V3331" t="s">
        <v>7232</v>
      </c>
      <c r="W3331" t="s">
        <v>15850</v>
      </c>
      <c r="Y3331" t="s">
        <v>591</v>
      </c>
      <c r="Z3331" s="25" t="s">
        <v>583</v>
      </c>
      <c r="AA3331" t="s">
        <v>1965</v>
      </c>
      <c r="AI3331" s="18">
        <v>40915</v>
      </c>
    </row>
    <row r="3332" spans="1:35" hidden="1" outlineLevel="1" x14ac:dyDescent="0.3">
      <c r="A3332" s="25">
        <v>3328</v>
      </c>
      <c r="B3332" s="25" t="s">
        <v>66</v>
      </c>
      <c r="C3332" t="s">
        <v>67</v>
      </c>
      <c r="D3332" t="s">
        <v>15349</v>
      </c>
      <c r="E3332" t="s">
        <v>197</v>
      </c>
      <c r="F3332" s="48" t="s">
        <v>15851</v>
      </c>
      <c r="G3332" s="25" t="s">
        <v>1790</v>
      </c>
      <c r="H3332" t="s">
        <v>1980</v>
      </c>
      <c r="I3332" t="s">
        <v>564</v>
      </c>
      <c r="J3332" s="25" t="s">
        <v>638</v>
      </c>
      <c r="K3332" t="s">
        <v>3829</v>
      </c>
      <c r="L3332" t="s">
        <v>5451</v>
      </c>
      <c r="M3332" t="s">
        <v>15270</v>
      </c>
      <c r="O3332" t="s">
        <v>78</v>
      </c>
      <c r="P3332">
        <v>100</v>
      </c>
      <c r="Q3332">
        <v>0</v>
      </c>
      <c r="R3332">
        <v>0</v>
      </c>
      <c r="S3332" t="s">
        <v>79</v>
      </c>
      <c r="T3332">
        <v>3.3992</v>
      </c>
      <c r="U3332">
        <v>528.00530000000003</v>
      </c>
      <c r="V3332" t="s">
        <v>7232</v>
      </c>
      <c r="W3332" t="s">
        <v>15852</v>
      </c>
      <c r="Y3332" t="s">
        <v>591</v>
      </c>
      <c r="Z3332" s="25" t="s">
        <v>583</v>
      </c>
      <c r="AA3332" t="s">
        <v>1965</v>
      </c>
      <c r="AI3332" s="18">
        <v>40915</v>
      </c>
    </row>
    <row r="3333" spans="1:35" hidden="1" outlineLevel="1" x14ac:dyDescent="0.3">
      <c r="A3333" s="25">
        <v>3329</v>
      </c>
      <c r="B3333" s="25" t="s">
        <v>66</v>
      </c>
      <c r="C3333" t="s">
        <v>67</v>
      </c>
      <c r="D3333" t="s">
        <v>4273</v>
      </c>
      <c r="E3333" t="s">
        <v>197</v>
      </c>
      <c r="F3333" s="48" t="s">
        <v>15853</v>
      </c>
      <c r="G3333" s="25" t="s">
        <v>1790</v>
      </c>
      <c r="H3333" t="s">
        <v>1980</v>
      </c>
      <c r="I3333" t="s">
        <v>564</v>
      </c>
      <c r="J3333" s="25" t="s">
        <v>638</v>
      </c>
      <c r="K3333" t="s">
        <v>3829</v>
      </c>
      <c r="L3333" t="s">
        <v>5451</v>
      </c>
      <c r="M3333" t="s">
        <v>15285</v>
      </c>
      <c r="O3333" t="s">
        <v>78</v>
      </c>
      <c r="P3333">
        <v>50</v>
      </c>
      <c r="Q3333">
        <v>0</v>
      </c>
      <c r="R3333">
        <v>0</v>
      </c>
      <c r="S3333" t="s">
        <v>79</v>
      </c>
      <c r="T3333">
        <v>4.2157999999999998</v>
      </c>
      <c r="U3333">
        <v>654.84450000000004</v>
      </c>
      <c r="V3333" t="s">
        <v>7232</v>
      </c>
      <c r="W3333" t="s">
        <v>15854</v>
      </c>
      <c r="Y3333" t="s">
        <v>591</v>
      </c>
      <c r="Z3333" s="25" t="s">
        <v>583</v>
      </c>
      <c r="AA3333" t="s">
        <v>1965</v>
      </c>
      <c r="AI3333" s="18">
        <v>40915</v>
      </c>
    </row>
    <row r="3334" spans="1:35" hidden="1" outlineLevel="1" x14ac:dyDescent="0.3">
      <c r="A3334" s="25">
        <v>3330</v>
      </c>
      <c r="B3334" s="25" t="s">
        <v>66</v>
      </c>
      <c r="C3334" t="s">
        <v>67</v>
      </c>
      <c r="D3334" t="s">
        <v>15672</v>
      </c>
      <c r="E3334" t="s">
        <v>197</v>
      </c>
      <c r="F3334" s="48" t="s">
        <v>15855</v>
      </c>
      <c r="G3334" s="25" t="s">
        <v>1790</v>
      </c>
      <c r="H3334" t="s">
        <v>1980</v>
      </c>
      <c r="I3334" t="s">
        <v>564</v>
      </c>
      <c r="J3334" s="25" t="s">
        <v>638</v>
      </c>
      <c r="K3334" t="s">
        <v>3829</v>
      </c>
      <c r="L3334" t="s">
        <v>5451</v>
      </c>
      <c r="M3334" t="s">
        <v>15285</v>
      </c>
      <c r="O3334" t="s">
        <v>78</v>
      </c>
      <c r="P3334">
        <v>50</v>
      </c>
      <c r="Q3334">
        <v>0</v>
      </c>
      <c r="R3334">
        <v>0</v>
      </c>
      <c r="S3334" t="s">
        <v>79</v>
      </c>
      <c r="T3334">
        <v>8.3747000000000007</v>
      </c>
      <c r="U3334">
        <v>1300.8399999999999</v>
      </c>
      <c r="V3334" t="s">
        <v>7232</v>
      </c>
      <c r="W3334" t="s">
        <v>15856</v>
      </c>
      <c r="Y3334" t="s">
        <v>591</v>
      </c>
      <c r="Z3334" s="25" t="s">
        <v>583</v>
      </c>
      <c r="AA3334" t="s">
        <v>1965</v>
      </c>
      <c r="AI3334" s="18">
        <v>40915</v>
      </c>
    </row>
    <row r="3335" spans="1:35" hidden="1" outlineLevel="1" x14ac:dyDescent="0.3">
      <c r="A3335" s="25">
        <v>3331</v>
      </c>
      <c r="B3335" s="25" t="s">
        <v>66</v>
      </c>
      <c r="C3335" t="s">
        <v>67</v>
      </c>
      <c r="D3335" t="s">
        <v>4239</v>
      </c>
      <c r="E3335" t="s">
        <v>197</v>
      </c>
      <c r="F3335" s="48" t="s">
        <v>15857</v>
      </c>
      <c r="G3335" s="25" t="s">
        <v>1790</v>
      </c>
      <c r="H3335" t="s">
        <v>1980</v>
      </c>
      <c r="I3335" t="s">
        <v>564</v>
      </c>
      <c r="J3335" s="25" t="s">
        <v>638</v>
      </c>
      <c r="K3335" t="s">
        <v>3829</v>
      </c>
      <c r="L3335" t="s">
        <v>5451</v>
      </c>
      <c r="M3335" t="s">
        <v>15435</v>
      </c>
      <c r="O3335" t="s">
        <v>78</v>
      </c>
      <c r="P3335">
        <v>50</v>
      </c>
      <c r="Q3335">
        <v>1</v>
      </c>
      <c r="R3335">
        <v>2</v>
      </c>
      <c r="S3335" t="s">
        <v>79</v>
      </c>
      <c r="T3335">
        <v>2.6206</v>
      </c>
      <c r="U3335">
        <v>407.06549999999999</v>
      </c>
      <c r="V3335" t="s">
        <v>7232</v>
      </c>
      <c r="W3335" t="s">
        <v>15858</v>
      </c>
      <c r="Y3335" t="s">
        <v>591</v>
      </c>
      <c r="Z3335" s="25" t="s">
        <v>583</v>
      </c>
      <c r="AA3335" t="s">
        <v>1965</v>
      </c>
      <c r="AI3335" s="18">
        <v>40915</v>
      </c>
    </row>
    <row r="3336" spans="1:35" hidden="1" outlineLevel="1" x14ac:dyDescent="0.3">
      <c r="A3336" s="25">
        <v>3332</v>
      </c>
      <c r="B3336" s="25" t="s">
        <v>66</v>
      </c>
      <c r="C3336" t="s">
        <v>67</v>
      </c>
      <c r="D3336" t="s">
        <v>12007</v>
      </c>
      <c r="E3336" t="s">
        <v>197</v>
      </c>
      <c r="F3336" s="48" t="s">
        <v>15859</v>
      </c>
      <c r="G3336" s="25" t="s">
        <v>1790</v>
      </c>
      <c r="H3336" t="s">
        <v>1980</v>
      </c>
      <c r="I3336" t="s">
        <v>564</v>
      </c>
      <c r="J3336" s="25" t="s">
        <v>638</v>
      </c>
      <c r="K3336" t="s">
        <v>3829</v>
      </c>
      <c r="L3336" t="s">
        <v>5451</v>
      </c>
      <c r="M3336" t="s">
        <v>15296</v>
      </c>
      <c r="O3336" t="s">
        <v>78</v>
      </c>
      <c r="P3336">
        <v>49</v>
      </c>
      <c r="Q3336">
        <v>0</v>
      </c>
      <c r="R3336">
        <v>0</v>
      </c>
      <c r="S3336" t="s">
        <v>79</v>
      </c>
      <c r="T3336">
        <v>5.4596999999999998</v>
      </c>
      <c r="U3336">
        <v>848.05309999999997</v>
      </c>
      <c r="V3336" t="s">
        <v>7232</v>
      </c>
      <c r="W3336" t="s">
        <v>15860</v>
      </c>
      <c r="Y3336" t="s">
        <v>591</v>
      </c>
      <c r="Z3336" s="25" t="s">
        <v>583</v>
      </c>
      <c r="AA3336" t="s">
        <v>1965</v>
      </c>
      <c r="AI3336" s="18">
        <v>40915</v>
      </c>
    </row>
    <row r="3337" spans="1:35" hidden="1" outlineLevel="1" x14ac:dyDescent="0.3">
      <c r="A3337" s="25">
        <v>3333</v>
      </c>
      <c r="B3337" s="25" t="s">
        <v>66</v>
      </c>
      <c r="C3337" t="s">
        <v>67</v>
      </c>
      <c r="D3337" t="s">
        <v>15121</v>
      </c>
      <c r="E3337" t="s">
        <v>69</v>
      </c>
      <c r="F3337" s="48" t="s">
        <v>15861</v>
      </c>
      <c r="G3337" s="25" t="s">
        <v>1790</v>
      </c>
      <c r="H3337" t="s">
        <v>1980</v>
      </c>
      <c r="I3337" t="s">
        <v>564</v>
      </c>
      <c r="J3337" s="25" t="s">
        <v>638</v>
      </c>
      <c r="K3337" t="s">
        <v>3829</v>
      </c>
      <c r="L3337" t="s">
        <v>5451</v>
      </c>
      <c r="M3337" t="s">
        <v>15308</v>
      </c>
      <c r="O3337" t="s">
        <v>78</v>
      </c>
      <c r="P3337">
        <v>50</v>
      </c>
      <c r="Q3337">
        <v>0</v>
      </c>
      <c r="R3337">
        <v>0</v>
      </c>
      <c r="S3337" t="s">
        <v>79</v>
      </c>
      <c r="T3337">
        <v>10.2547</v>
      </c>
      <c r="U3337">
        <v>1592.87</v>
      </c>
      <c r="V3337" t="s">
        <v>7232</v>
      </c>
      <c r="W3337" t="s">
        <v>15862</v>
      </c>
      <c r="Y3337" t="s">
        <v>591</v>
      </c>
      <c r="Z3337" s="25" t="s">
        <v>583</v>
      </c>
      <c r="AA3337" t="s">
        <v>1965</v>
      </c>
      <c r="AI3337" s="18">
        <v>40915</v>
      </c>
    </row>
    <row r="3338" spans="1:35" hidden="1" outlineLevel="1" x14ac:dyDescent="0.3">
      <c r="A3338" s="25">
        <v>3334</v>
      </c>
      <c r="B3338" s="25" t="s">
        <v>66</v>
      </c>
      <c r="C3338" t="s">
        <v>67</v>
      </c>
      <c r="D3338" t="s">
        <v>3517</v>
      </c>
      <c r="E3338" t="s">
        <v>69</v>
      </c>
      <c r="F3338" s="48" t="s">
        <v>15863</v>
      </c>
      <c r="G3338" s="25" t="s">
        <v>1790</v>
      </c>
      <c r="H3338" t="s">
        <v>1980</v>
      </c>
      <c r="I3338" t="s">
        <v>564</v>
      </c>
      <c r="J3338" s="25" t="s">
        <v>638</v>
      </c>
      <c r="K3338" t="s">
        <v>3829</v>
      </c>
      <c r="L3338" t="s">
        <v>5451</v>
      </c>
      <c r="M3338" t="s">
        <v>15308</v>
      </c>
      <c r="O3338" t="s">
        <v>78</v>
      </c>
      <c r="P3338">
        <v>50</v>
      </c>
      <c r="Q3338">
        <v>0</v>
      </c>
      <c r="R3338">
        <v>0</v>
      </c>
      <c r="S3338" t="s">
        <v>79</v>
      </c>
      <c r="T3338">
        <v>6.1433</v>
      </c>
      <c r="U3338">
        <v>954.2441</v>
      </c>
      <c r="V3338" t="s">
        <v>7232</v>
      </c>
      <c r="W3338" t="s">
        <v>15864</v>
      </c>
      <c r="Y3338" t="s">
        <v>591</v>
      </c>
      <c r="Z3338" s="25" t="s">
        <v>583</v>
      </c>
      <c r="AA3338" t="s">
        <v>1965</v>
      </c>
      <c r="AI3338" s="18">
        <v>40915</v>
      </c>
    </row>
    <row r="3339" spans="1:35" hidden="1" outlineLevel="1" x14ac:dyDescent="0.3">
      <c r="A3339" s="25">
        <v>3335</v>
      </c>
      <c r="B3339" s="25" t="s">
        <v>66</v>
      </c>
      <c r="C3339" t="s">
        <v>67</v>
      </c>
      <c r="D3339" t="s">
        <v>9679</v>
      </c>
      <c r="E3339" t="s">
        <v>69</v>
      </c>
      <c r="F3339" s="48" t="s">
        <v>15865</v>
      </c>
      <c r="G3339" s="25" t="s">
        <v>1790</v>
      </c>
      <c r="H3339" t="s">
        <v>1980</v>
      </c>
      <c r="I3339" t="s">
        <v>564</v>
      </c>
      <c r="J3339" s="25" t="s">
        <v>638</v>
      </c>
      <c r="K3339" t="s">
        <v>3829</v>
      </c>
      <c r="L3339" t="s">
        <v>5451</v>
      </c>
      <c r="M3339" t="s">
        <v>15314</v>
      </c>
      <c r="O3339" t="s">
        <v>78</v>
      </c>
      <c r="P3339">
        <v>50</v>
      </c>
      <c r="Q3339">
        <v>0</v>
      </c>
      <c r="R3339">
        <v>0</v>
      </c>
      <c r="S3339" t="s">
        <v>79</v>
      </c>
      <c r="T3339">
        <v>7.6245000000000003</v>
      </c>
      <c r="U3339">
        <v>1184.32</v>
      </c>
      <c r="V3339" t="s">
        <v>7232</v>
      </c>
      <c r="W3339" t="s">
        <v>15866</v>
      </c>
      <c r="Y3339" t="s">
        <v>591</v>
      </c>
      <c r="Z3339" s="25" t="s">
        <v>583</v>
      </c>
      <c r="AA3339" t="s">
        <v>1965</v>
      </c>
      <c r="AI3339" s="18">
        <v>40915</v>
      </c>
    </row>
    <row r="3340" spans="1:35" hidden="1" outlineLevel="1" x14ac:dyDescent="0.3">
      <c r="A3340" s="25">
        <v>3336</v>
      </c>
      <c r="B3340" s="25" t="s">
        <v>66</v>
      </c>
      <c r="C3340" t="s">
        <v>67</v>
      </c>
      <c r="D3340" t="s">
        <v>15622</v>
      </c>
      <c r="E3340" t="s">
        <v>197</v>
      </c>
      <c r="F3340" s="48" t="s">
        <v>15867</v>
      </c>
      <c r="G3340" s="25" t="s">
        <v>1790</v>
      </c>
      <c r="H3340" t="s">
        <v>1980</v>
      </c>
      <c r="I3340" t="s">
        <v>564</v>
      </c>
      <c r="J3340" s="25" t="s">
        <v>638</v>
      </c>
      <c r="K3340" t="s">
        <v>3829</v>
      </c>
      <c r="L3340" t="s">
        <v>5451</v>
      </c>
      <c r="M3340" t="s">
        <v>15314</v>
      </c>
      <c r="O3340" t="s">
        <v>78</v>
      </c>
      <c r="P3340">
        <v>50</v>
      </c>
      <c r="Q3340">
        <v>0</v>
      </c>
      <c r="R3340">
        <v>0</v>
      </c>
      <c r="S3340" t="s">
        <v>79</v>
      </c>
      <c r="T3340">
        <v>6.1052999999999997</v>
      </c>
      <c r="U3340">
        <v>948.34460000000001</v>
      </c>
      <c r="V3340" t="s">
        <v>7232</v>
      </c>
      <c r="W3340" t="s">
        <v>15868</v>
      </c>
      <c r="Y3340" t="s">
        <v>591</v>
      </c>
      <c r="Z3340" s="25" t="s">
        <v>583</v>
      </c>
      <c r="AA3340" t="s">
        <v>1965</v>
      </c>
      <c r="AI3340" s="18">
        <v>40915</v>
      </c>
    </row>
    <row r="3341" spans="1:35" hidden="1" outlineLevel="1" x14ac:dyDescent="0.3">
      <c r="A3341" s="25">
        <v>3337</v>
      </c>
      <c r="B3341" s="25" t="s">
        <v>66</v>
      </c>
      <c r="C3341" t="s">
        <v>67</v>
      </c>
      <c r="D3341" t="s">
        <v>15272</v>
      </c>
      <c r="E3341" t="s">
        <v>197</v>
      </c>
      <c r="F3341" s="48" t="s">
        <v>15869</v>
      </c>
      <c r="G3341" s="25" t="s">
        <v>1790</v>
      </c>
      <c r="H3341" t="s">
        <v>1980</v>
      </c>
      <c r="I3341" t="s">
        <v>564</v>
      </c>
      <c r="J3341" s="25" t="s">
        <v>638</v>
      </c>
      <c r="K3341" t="s">
        <v>3829</v>
      </c>
      <c r="L3341" t="s">
        <v>5451</v>
      </c>
      <c r="M3341" t="s">
        <v>15314</v>
      </c>
      <c r="O3341" t="s">
        <v>78</v>
      </c>
      <c r="P3341">
        <v>50</v>
      </c>
      <c r="Q3341">
        <v>0</v>
      </c>
      <c r="R3341">
        <v>0</v>
      </c>
      <c r="S3341" t="s">
        <v>79</v>
      </c>
      <c r="T3341">
        <v>12.7234</v>
      </c>
      <c r="U3341">
        <v>1976.33</v>
      </c>
      <c r="V3341" t="s">
        <v>7232</v>
      </c>
      <c r="W3341" t="s">
        <v>15870</v>
      </c>
      <c r="Y3341" t="s">
        <v>591</v>
      </c>
      <c r="Z3341" s="25" t="s">
        <v>583</v>
      </c>
      <c r="AA3341" t="s">
        <v>1965</v>
      </c>
      <c r="AI3341" s="18">
        <v>40915</v>
      </c>
    </row>
    <row r="3342" spans="1:35" hidden="1" outlineLevel="1" x14ac:dyDescent="0.3">
      <c r="A3342" s="25">
        <v>3338</v>
      </c>
      <c r="B3342" s="25" t="s">
        <v>66</v>
      </c>
      <c r="C3342" t="s">
        <v>67</v>
      </c>
      <c r="D3342" t="s">
        <v>882</v>
      </c>
      <c r="E3342" t="s">
        <v>69</v>
      </c>
      <c r="F3342" s="48" t="s">
        <v>15871</v>
      </c>
      <c r="G3342" s="25" t="s">
        <v>1790</v>
      </c>
      <c r="H3342" t="s">
        <v>1980</v>
      </c>
      <c r="I3342" t="s">
        <v>564</v>
      </c>
      <c r="J3342" s="25" t="s">
        <v>638</v>
      </c>
      <c r="K3342" t="s">
        <v>3829</v>
      </c>
      <c r="L3342" t="s">
        <v>5451</v>
      </c>
      <c r="M3342" t="s">
        <v>15321</v>
      </c>
      <c r="O3342" t="s">
        <v>78</v>
      </c>
      <c r="P3342">
        <v>50</v>
      </c>
      <c r="Q3342">
        <v>0</v>
      </c>
      <c r="R3342">
        <v>0</v>
      </c>
      <c r="S3342" t="s">
        <v>79</v>
      </c>
      <c r="T3342">
        <v>8.4695999999999998</v>
      </c>
      <c r="U3342">
        <v>1315.59</v>
      </c>
      <c r="V3342" t="s">
        <v>7232</v>
      </c>
      <c r="W3342" t="s">
        <v>15872</v>
      </c>
      <c r="Y3342" t="s">
        <v>591</v>
      </c>
      <c r="Z3342" s="25" t="s">
        <v>583</v>
      </c>
      <c r="AA3342" t="s">
        <v>1965</v>
      </c>
      <c r="AI3342" s="18">
        <v>40915</v>
      </c>
    </row>
    <row r="3343" spans="1:35" hidden="1" outlineLevel="1" x14ac:dyDescent="0.3">
      <c r="A3343" s="25">
        <v>3339</v>
      </c>
      <c r="B3343" s="25" t="s">
        <v>66</v>
      </c>
      <c r="C3343" t="s">
        <v>67</v>
      </c>
      <c r="D3343" t="s">
        <v>5540</v>
      </c>
      <c r="E3343" t="s">
        <v>69</v>
      </c>
      <c r="F3343" s="48" t="s">
        <v>15873</v>
      </c>
      <c r="G3343" s="25" t="s">
        <v>1790</v>
      </c>
      <c r="H3343" t="s">
        <v>1980</v>
      </c>
      <c r="I3343" t="s">
        <v>564</v>
      </c>
      <c r="J3343" s="25" t="s">
        <v>638</v>
      </c>
      <c r="K3343" t="s">
        <v>3829</v>
      </c>
      <c r="L3343" t="s">
        <v>5451</v>
      </c>
      <c r="M3343" t="s">
        <v>15334</v>
      </c>
      <c r="O3343" t="s">
        <v>78</v>
      </c>
      <c r="P3343">
        <v>20</v>
      </c>
      <c r="Q3343">
        <v>0</v>
      </c>
      <c r="R3343">
        <v>0</v>
      </c>
      <c r="S3343" t="s">
        <v>79</v>
      </c>
      <c r="T3343">
        <v>5.4311999999999996</v>
      </c>
      <c r="U3343">
        <v>843.62850000000003</v>
      </c>
      <c r="V3343" t="s">
        <v>7232</v>
      </c>
      <c r="W3343" t="s">
        <v>15874</v>
      </c>
      <c r="Y3343" t="s">
        <v>591</v>
      </c>
      <c r="Z3343" s="25" t="s">
        <v>583</v>
      </c>
      <c r="AA3343" t="s">
        <v>1965</v>
      </c>
      <c r="AI3343" s="18">
        <v>40915</v>
      </c>
    </row>
    <row r="3344" spans="1:35" hidden="1" outlineLevel="1" x14ac:dyDescent="0.3">
      <c r="A3344" s="25">
        <v>3340</v>
      </c>
      <c r="B3344" s="25" t="s">
        <v>66</v>
      </c>
      <c r="C3344" t="s">
        <v>67</v>
      </c>
      <c r="D3344" t="s">
        <v>9679</v>
      </c>
      <c r="E3344" t="s">
        <v>69</v>
      </c>
      <c r="F3344" s="48" t="s">
        <v>15875</v>
      </c>
      <c r="G3344" s="25" t="s">
        <v>1790</v>
      </c>
      <c r="H3344" t="s">
        <v>1980</v>
      </c>
      <c r="I3344" t="s">
        <v>564</v>
      </c>
      <c r="J3344" s="25" t="s">
        <v>638</v>
      </c>
      <c r="K3344" t="s">
        <v>3829</v>
      </c>
      <c r="L3344" t="s">
        <v>5451</v>
      </c>
      <c r="M3344" t="s">
        <v>15334</v>
      </c>
      <c r="O3344" t="s">
        <v>78</v>
      </c>
      <c r="P3344">
        <v>20</v>
      </c>
      <c r="Q3344">
        <v>0</v>
      </c>
      <c r="R3344">
        <v>0</v>
      </c>
      <c r="S3344" t="s">
        <v>79</v>
      </c>
      <c r="T3344">
        <v>7.1117999999999997</v>
      </c>
      <c r="U3344">
        <v>1104.68</v>
      </c>
      <c r="V3344" t="s">
        <v>7232</v>
      </c>
      <c r="W3344" t="s">
        <v>15876</v>
      </c>
      <c r="Y3344" t="s">
        <v>591</v>
      </c>
      <c r="Z3344" s="25" t="s">
        <v>583</v>
      </c>
      <c r="AA3344" t="s">
        <v>1965</v>
      </c>
      <c r="AI3344" s="18">
        <v>40915</v>
      </c>
    </row>
    <row r="3345" spans="1:35" hidden="1" outlineLevel="1" x14ac:dyDescent="0.3">
      <c r="A3345" s="25">
        <v>3341</v>
      </c>
      <c r="B3345" s="25" t="s">
        <v>66</v>
      </c>
      <c r="C3345" t="s">
        <v>67</v>
      </c>
      <c r="D3345" t="s">
        <v>9679</v>
      </c>
      <c r="E3345" t="s">
        <v>69</v>
      </c>
      <c r="F3345" s="48" t="s">
        <v>15877</v>
      </c>
      <c r="G3345" s="25" t="s">
        <v>1790</v>
      </c>
      <c r="H3345" t="s">
        <v>1980</v>
      </c>
      <c r="I3345" t="s">
        <v>564</v>
      </c>
      <c r="J3345" s="25" t="s">
        <v>638</v>
      </c>
      <c r="K3345" t="s">
        <v>3829</v>
      </c>
      <c r="L3345" t="s">
        <v>5451</v>
      </c>
      <c r="M3345" t="s">
        <v>15321</v>
      </c>
      <c r="O3345" t="s">
        <v>78</v>
      </c>
      <c r="P3345">
        <v>20</v>
      </c>
      <c r="Q3345">
        <v>0</v>
      </c>
      <c r="R3345">
        <v>0</v>
      </c>
      <c r="S3345" t="s">
        <v>79</v>
      </c>
      <c r="T3345">
        <v>15.847300000000001</v>
      </c>
      <c r="U3345">
        <v>2461.5700000000002</v>
      </c>
      <c r="V3345" t="s">
        <v>7232</v>
      </c>
      <c r="W3345" t="s">
        <v>15878</v>
      </c>
      <c r="Y3345" t="s">
        <v>591</v>
      </c>
      <c r="Z3345" s="25" t="s">
        <v>583</v>
      </c>
      <c r="AA3345" t="s">
        <v>1965</v>
      </c>
      <c r="AI3345" s="18">
        <v>40915</v>
      </c>
    </row>
    <row r="3346" spans="1:35" hidden="1" outlineLevel="1" x14ac:dyDescent="0.3">
      <c r="A3346" s="25">
        <v>3342</v>
      </c>
      <c r="B3346" s="25" t="s">
        <v>66</v>
      </c>
      <c r="C3346" t="s">
        <v>67</v>
      </c>
      <c r="D3346" t="s">
        <v>544</v>
      </c>
      <c r="E3346" t="s">
        <v>69</v>
      </c>
      <c r="F3346" s="48" t="s">
        <v>15879</v>
      </c>
      <c r="G3346" s="25" t="s">
        <v>1790</v>
      </c>
      <c r="H3346" t="s">
        <v>1980</v>
      </c>
      <c r="I3346" t="s">
        <v>564</v>
      </c>
      <c r="J3346" s="25" t="s">
        <v>638</v>
      </c>
      <c r="K3346" t="s">
        <v>3829</v>
      </c>
      <c r="L3346" t="s">
        <v>5451</v>
      </c>
      <c r="M3346" t="s">
        <v>15345</v>
      </c>
      <c r="O3346" t="s">
        <v>78</v>
      </c>
      <c r="P3346">
        <v>20</v>
      </c>
      <c r="Q3346">
        <v>0</v>
      </c>
      <c r="R3346">
        <v>0</v>
      </c>
      <c r="S3346" t="s">
        <v>79</v>
      </c>
      <c r="T3346">
        <v>8.6595999999999993</v>
      </c>
      <c r="U3346">
        <v>1345.09</v>
      </c>
      <c r="V3346" t="s">
        <v>7232</v>
      </c>
      <c r="W3346" t="s">
        <v>15880</v>
      </c>
      <c r="Y3346" t="s">
        <v>591</v>
      </c>
      <c r="Z3346" s="25" t="s">
        <v>583</v>
      </c>
      <c r="AA3346" t="s">
        <v>1965</v>
      </c>
      <c r="AI3346" s="18">
        <v>40915</v>
      </c>
    </row>
    <row r="3347" spans="1:35" hidden="1" outlineLevel="1" x14ac:dyDescent="0.3">
      <c r="A3347" s="25">
        <v>3343</v>
      </c>
      <c r="B3347" s="25" t="s">
        <v>66</v>
      </c>
      <c r="C3347" t="s">
        <v>67</v>
      </c>
      <c r="D3347" t="s">
        <v>5048</v>
      </c>
      <c r="E3347" t="s">
        <v>69</v>
      </c>
      <c r="F3347" s="48" t="s">
        <v>15881</v>
      </c>
      <c r="G3347" s="25" t="s">
        <v>1790</v>
      </c>
      <c r="H3347" t="s">
        <v>1980</v>
      </c>
      <c r="I3347" t="s">
        <v>564</v>
      </c>
      <c r="J3347" s="25" t="s">
        <v>638</v>
      </c>
      <c r="K3347" t="s">
        <v>3829</v>
      </c>
      <c r="L3347" t="s">
        <v>5451</v>
      </c>
      <c r="M3347" t="s">
        <v>15775</v>
      </c>
      <c r="O3347" t="s">
        <v>78</v>
      </c>
      <c r="P3347">
        <v>20</v>
      </c>
      <c r="Q3347">
        <v>0</v>
      </c>
      <c r="R3347">
        <v>0</v>
      </c>
      <c r="S3347" t="s">
        <v>79</v>
      </c>
      <c r="T3347">
        <v>8.5930999999999997</v>
      </c>
      <c r="U3347">
        <v>1334.76</v>
      </c>
      <c r="V3347" t="s">
        <v>7232</v>
      </c>
      <c r="W3347" t="s">
        <v>15882</v>
      </c>
      <c r="Y3347" t="s">
        <v>591</v>
      </c>
      <c r="Z3347" s="25" t="s">
        <v>583</v>
      </c>
      <c r="AA3347" t="s">
        <v>1965</v>
      </c>
      <c r="AI3347" s="18">
        <v>40915</v>
      </c>
    </row>
    <row r="3348" spans="1:35" hidden="1" outlineLevel="1" x14ac:dyDescent="0.3">
      <c r="A3348" s="25">
        <v>3344</v>
      </c>
      <c r="B3348" s="25" t="s">
        <v>66</v>
      </c>
      <c r="C3348" t="s">
        <v>67</v>
      </c>
      <c r="D3348" t="s">
        <v>15883</v>
      </c>
      <c r="E3348" t="s">
        <v>197</v>
      </c>
      <c r="F3348" s="48" t="s">
        <v>15884</v>
      </c>
      <c r="G3348" s="25" t="s">
        <v>1790</v>
      </c>
      <c r="H3348" t="s">
        <v>1980</v>
      </c>
      <c r="I3348" t="s">
        <v>564</v>
      </c>
      <c r="J3348" s="25" t="s">
        <v>638</v>
      </c>
      <c r="K3348" t="s">
        <v>3829</v>
      </c>
      <c r="L3348" t="s">
        <v>5451</v>
      </c>
      <c r="M3348" t="s">
        <v>15358</v>
      </c>
      <c r="O3348" t="s">
        <v>78</v>
      </c>
      <c r="P3348">
        <v>20</v>
      </c>
      <c r="Q3348">
        <v>0</v>
      </c>
      <c r="R3348">
        <v>0</v>
      </c>
      <c r="S3348" t="s">
        <v>79</v>
      </c>
      <c r="T3348">
        <v>13.7964</v>
      </c>
      <c r="U3348">
        <v>2142.9899999999998</v>
      </c>
      <c r="V3348" t="s">
        <v>7232</v>
      </c>
      <c r="W3348" t="s">
        <v>15885</v>
      </c>
      <c r="Y3348" t="s">
        <v>591</v>
      </c>
      <c r="Z3348" s="25" t="s">
        <v>583</v>
      </c>
      <c r="AA3348" t="s">
        <v>1965</v>
      </c>
      <c r="AI3348" s="18">
        <v>40915</v>
      </c>
    </row>
    <row r="3349" spans="1:35" hidden="1" outlineLevel="1" x14ac:dyDescent="0.3">
      <c r="A3349" s="25">
        <v>3345</v>
      </c>
      <c r="B3349" s="25" t="s">
        <v>66</v>
      </c>
      <c r="C3349" t="s">
        <v>67</v>
      </c>
      <c r="D3349" t="s">
        <v>6202</v>
      </c>
      <c r="E3349" t="s">
        <v>69</v>
      </c>
      <c r="F3349" s="48" t="s">
        <v>15886</v>
      </c>
      <c r="G3349" s="25" t="s">
        <v>1790</v>
      </c>
      <c r="H3349" t="s">
        <v>1980</v>
      </c>
      <c r="I3349" t="s">
        <v>564</v>
      </c>
      <c r="J3349" s="25" t="s">
        <v>638</v>
      </c>
      <c r="K3349" t="s">
        <v>3829</v>
      </c>
      <c r="L3349" t="s">
        <v>5451</v>
      </c>
      <c r="M3349" t="s">
        <v>15780</v>
      </c>
      <c r="O3349" t="s">
        <v>78</v>
      </c>
      <c r="P3349">
        <v>20</v>
      </c>
      <c r="Q3349">
        <v>0</v>
      </c>
      <c r="R3349">
        <v>0</v>
      </c>
      <c r="S3349" t="s">
        <v>79</v>
      </c>
      <c r="T3349">
        <v>9.0013000000000005</v>
      </c>
      <c r="U3349">
        <v>1398.18</v>
      </c>
      <c r="V3349" t="s">
        <v>7232</v>
      </c>
      <c r="W3349" t="s">
        <v>15887</v>
      </c>
      <c r="Y3349" t="s">
        <v>591</v>
      </c>
      <c r="Z3349" s="25" t="s">
        <v>583</v>
      </c>
      <c r="AA3349" t="s">
        <v>1965</v>
      </c>
      <c r="AI3349" s="18">
        <v>40915</v>
      </c>
    </row>
    <row r="3350" spans="1:35" hidden="1" outlineLevel="1" x14ac:dyDescent="0.3">
      <c r="A3350" s="25">
        <v>3346</v>
      </c>
      <c r="B3350" s="25" t="s">
        <v>66</v>
      </c>
      <c r="C3350" t="s">
        <v>67</v>
      </c>
      <c r="D3350" t="s">
        <v>3006</v>
      </c>
      <c r="E3350" t="s">
        <v>69</v>
      </c>
      <c r="F3350" s="48" t="s">
        <v>15888</v>
      </c>
      <c r="G3350" s="25" t="s">
        <v>1790</v>
      </c>
      <c r="H3350" t="s">
        <v>1980</v>
      </c>
      <c r="I3350" t="s">
        <v>564</v>
      </c>
      <c r="J3350" s="25" t="s">
        <v>638</v>
      </c>
      <c r="K3350" t="s">
        <v>3829</v>
      </c>
      <c r="L3350" t="s">
        <v>5451</v>
      </c>
      <c r="M3350" t="s">
        <v>15789</v>
      </c>
      <c r="O3350" t="s">
        <v>78</v>
      </c>
      <c r="P3350">
        <v>20</v>
      </c>
      <c r="Q3350">
        <v>0</v>
      </c>
      <c r="R3350">
        <v>0</v>
      </c>
      <c r="S3350" t="s">
        <v>79</v>
      </c>
      <c r="T3350">
        <v>10.0268</v>
      </c>
      <c r="U3350">
        <v>1557.47</v>
      </c>
      <c r="V3350" t="s">
        <v>7232</v>
      </c>
      <c r="W3350" t="s">
        <v>15889</v>
      </c>
      <c r="Y3350" t="s">
        <v>591</v>
      </c>
      <c r="Z3350" s="25" t="s">
        <v>583</v>
      </c>
      <c r="AA3350" t="s">
        <v>1965</v>
      </c>
      <c r="AI3350" s="18">
        <v>40915</v>
      </c>
    </row>
    <row r="3351" spans="1:35" hidden="1" outlineLevel="1" x14ac:dyDescent="0.3">
      <c r="A3351" s="25">
        <v>3347</v>
      </c>
      <c r="B3351" s="25" t="s">
        <v>66</v>
      </c>
      <c r="C3351" t="s">
        <v>67</v>
      </c>
      <c r="D3351" t="s">
        <v>5540</v>
      </c>
      <c r="E3351" t="s">
        <v>69</v>
      </c>
      <c r="F3351" s="48" t="s">
        <v>15890</v>
      </c>
      <c r="G3351" s="25" t="s">
        <v>1790</v>
      </c>
      <c r="H3351" t="s">
        <v>1980</v>
      </c>
      <c r="I3351" t="s">
        <v>564</v>
      </c>
      <c r="J3351" s="25" t="s">
        <v>638</v>
      </c>
      <c r="K3351" t="s">
        <v>3829</v>
      </c>
      <c r="L3351" t="s">
        <v>5451</v>
      </c>
      <c r="M3351" t="s">
        <v>15364</v>
      </c>
      <c r="O3351" t="s">
        <v>78</v>
      </c>
      <c r="P3351">
        <v>20</v>
      </c>
      <c r="Q3351">
        <v>0</v>
      </c>
      <c r="R3351">
        <v>0</v>
      </c>
      <c r="S3351" t="s">
        <v>79</v>
      </c>
      <c r="T3351">
        <v>9.2292000000000005</v>
      </c>
      <c r="U3351">
        <v>1433.58</v>
      </c>
      <c r="V3351" t="s">
        <v>7232</v>
      </c>
      <c r="W3351" t="s">
        <v>15891</v>
      </c>
      <c r="Y3351" t="s">
        <v>591</v>
      </c>
      <c r="Z3351" s="25" t="s">
        <v>583</v>
      </c>
      <c r="AA3351" t="s">
        <v>1965</v>
      </c>
      <c r="AI3351" s="18">
        <v>40915</v>
      </c>
    </row>
    <row r="3352" spans="1:35" hidden="1" outlineLevel="1" x14ac:dyDescent="0.3">
      <c r="A3352" s="25">
        <v>3348</v>
      </c>
      <c r="B3352" s="25" t="s">
        <v>66</v>
      </c>
      <c r="C3352" t="s">
        <v>67</v>
      </c>
      <c r="D3352" t="s">
        <v>882</v>
      </c>
      <c r="E3352" t="s">
        <v>197</v>
      </c>
      <c r="F3352" s="48" t="s">
        <v>15892</v>
      </c>
      <c r="G3352" s="25" t="s">
        <v>1790</v>
      </c>
      <c r="H3352" t="s">
        <v>1980</v>
      </c>
      <c r="I3352" t="s">
        <v>564</v>
      </c>
      <c r="J3352" s="25" t="s">
        <v>638</v>
      </c>
      <c r="K3352" t="s">
        <v>3829</v>
      </c>
      <c r="L3352" t="s">
        <v>5451</v>
      </c>
      <c r="M3352" t="s">
        <v>15364</v>
      </c>
      <c r="O3352" t="s">
        <v>78</v>
      </c>
      <c r="P3352">
        <v>20</v>
      </c>
      <c r="Q3352">
        <v>0</v>
      </c>
      <c r="R3352">
        <v>0</v>
      </c>
      <c r="S3352" t="s">
        <v>79</v>
      </c>
      <c r="T3352">
        <v>16.0562</v>
      </c>
      <c r="U3352">
        <v>2494.0100000000002</v>
      </c>
      <c r="V3352" t="s">
        <v>7232</v>
      </c>
      <c r="W3352" t="s">
        <v>15893</v>
      </c>
      <c r="Y3352" t="s">
        <v>591</v>
      </c>
      <c r="Z3352" s="25" t="s">
        <v>583</v>
      </c>
      <c r="AA3352" t="s">
        <v>1965</v>
      </c>
      <c r="AI3352" s="18">
        <v>40915</v>
      </c>
    </row>
    <row r="3353" spans="1:35" hidden="1" outlineLevel="1" x14ac:dyDescent="0.3">
      <c r="A3353" s="25">
        <v>3349</v>
      </c>
      <c r="B3353" s="25" t="s">
        <v>66</v>
      </c>
      <c r="C3353" t="s">
        <v>67</v>
      </c>
      <c r="D3353" t="s">
        <v>2445</v>
      </c>
      <c r="E3353" t="s">
        <v>69</v>
      </c>
      <c r="F3353" s="48" t="s">
        <v>15894</v>
      </c>
      <c r="G3353" s="25" t="s">
        <v>1790</v>
      </c>
      <c r="H3353" t="s">
        <v>1980</v>
      </c>
      <c r="I3353" t="s">
        <v>564</v>
      </c>
      <c r="J3353" s="25" t="s">
        <v>638</v>
      </c>
      <c r="K3353" t="s">
        <v>3829</v>
      </c>
      <c r="L3353" t="s">
        <v>5451</v>
      </c>
      <c r="M3353" t="s">
        <v>15373</v>
      </c>
      <c r="O3353" t="s">
        <v>78</v>
      </c>
      <c r="P3353">
        <v>20</v>
      </c>
      <c r="Q3353">
        <v>0</v>
      </c>
      <c r="R3353">
        <v>0</v>
      </c>
      <c r="S3353" t="s">
        <v>79</v>
      </c>
      <c r="T3353">
        <v>13.577999999999999</v>
      </c>
      <c r="U3353">
        <v>2109.0700000000002</v>
      </c>
      <c r="V3353" t="s">
        <v>7232</v>
      </c>
      <c r="W3353" t="s">
        <v>15895</v>
      </c>
      <c r="Y3353" t="s">
        <v>591</v>
      </c>
      <c r="Z3353" s="25" t="s">
        <v>583</v>
      </c>
      <c r="AA3353" t="s">
        <v>1965</v>
      </c>
      <c r="AI3353" s="18">
        <v>40915</v>
      </c>
    </row>
    <row r="3354" spans="1:35" hidden="1" outlineLevel="1" x14ac:dyDescent="0.3">
      <c r="A3354" s="25">
        <v>3350</v>
      </c>
      <c r="B3354" s="25" t="s">
        <v>66</v>
      </c>
      <c r="C3354" t="s">
        <v>67</v>
      </c>
      <c r="D3354" t="s">
        <v>882</v>
      </c>
      <c r="E3354" t="s">
        <v>197</v>
      </c>
      <c r="F3354" s="48" t="s">
        <v>15896</v>
      </c>
      <c r="G3354" s="25" t="s">
        <v>1790</v>
      </c>
      <c r="H3354" t="s">
        <v>1980</v>
      </c>
      <c r="I3354" t="s">
        <v>564</v>
      </c>
      <c r="J3354" s="25" t="s">
        <v>638</v>
      </c>
      <c r="K3354" t="s">
        <v>3829</v>
      </c>
      <c r="L3354" t="s">
        <v>5451</v>
      </c>
      <c r="M3354" t="s">
        <v>15373</v>
      </c>
      <c r="O3354" t="s">
        <v>78</v>
      </c>
      <c r="P3354">
        <v>20</v>
      </c>
      <c r="Q3354">
        <v>0</v>
      </c>
      <c r="R3354">
        <v>0</v>
      </c>
      <c r="S3354" t="s">
        <v>79</v>
      </c>
      <c r="T3354">
        <v>12.9133</v>
      </c>
      <c r="U3354">
        <v>2005.83</v>
      </c>
      <c r="V3354" t="s">
        <v>7232</v>
      </c>
      <c r="W3354" t="s">
        <v>15897</v>
      </c>
      <c r="Y3354" t="s">
        <v>591</v>
      </c>
      <c r="Z3354" s="25" t="s">
        <v>583</v>
      </c>
      <c r="AA3354" t="s">
        <v>1965</v>
      </c>
      <c r="AI3354" s="18">
        <v>40915</v>
      </c>
    </row>
    <row r="3355" spans="1:35" hidden="1" outlineLevel="1" x14ac:dyDescent="0.3">
      <c r="A3355" s="25">
        <v>3351</v>
      </c>
      <c r="B3355" s="25" t="s">
        <v>66</v>
      </c>
      <c r="C3355" t="s">
        <v>67</v>
      </c>
      <c r="D3355" t="s">
        <v>3006</v>
      </c>
      <c r="E3355" t="s">
        <v>69</v>
      </c>
      <c r="F3355" s="48" t="s">
        <v>15898</v>
      </c>
      <c r="G3355" s="25" t="s">
        <v>1790</v>
      </c>
      <c r="H3355" t="s">
        <v>1980</v>
      </c>
      <c r="I3355" t="s">
        <v>564</v>
      </c>
      <c r="J3355" s="25" t="s">
        <v>638</v>
      </c>
      <c r="K3355" t="s">
        <v>3829</v>
      </c>
      <c r="L3355" t="s">
        <v>5451</v>
      </c>
      <c r="M3355" t="s">
        <v>15843</v>
      </c>
      <c r="O3355" t="s">
        <v>78</v>
      </c>
      <c r="P3355">
        <v>10</v>
      </c>
      <c r="Q3355">
        <v>0</v>
      </c>
      <c r="R3355">
        <v>0</v>
      </c>
      <c r="S3355" t="s">
        <v>79</v>
      </c>
      <c r="T3355">
        <v>12.960800000000001</v>
      </c>
      <c r="U3355">
        <v>2013.2</v>
      </c>
      <c r="V3355" t="s">
        <v>7232</v>
      </c>
      <c r="W3355" t="s">
        <v>15899</v>
      </c>
      <c r="Y3355" t="s">
        <v>591</v>
      </c>
      <c r="Z3355" s="25" t="s">
        <v>583</v>
      </c>
      <c r="AA3355" t="s">
        <v>1965</v>
      </c>
      <c r="AI3355" s="18">
        <v>40915</v>
      </c>
    </row>
    <row r="3356" spans="1:35" hidden="1" outlineLevel="1" x14ac:dyDescent="0.3">
      <c r="A3356" s="25">
        <v>3352</v>
      </c>
      <c r="B3356" s="25" t="s">
        <v>66</v>
      </c>
      <c r="C3356" t="s">
        <v>67</v>
      </c>
      <c r="D3356" t="s">
        <v>6202</v>
      </c>
      <c r="E3356" t="s">
        <v>69</v>
      </c>
      <c r="F3356" s="48" t="s">
        <v>15900</v>
      </c>
      <c r="G3356" s="25" t="s">
        <v>1790</v>
      </c>
      <c r="H3356" t="s">
        <v>1980</v>
      </c>
      <c r="I3356" t="s">
        <v>564</v>
      </c>
      <c r="J3356" s="25" t="s">
        <v>638</v>
      </c>
      <c r="K3356" t="s">
        <v>3829</v>
      </c>
      <c r="L3356" t="s">
        <v>5451</v>
      </c>
      <c r="M3356" t="s">
        <v>15379</v>
      </c>
      <c r="O3356" t="s">
        <v>78</v>
      </c>
      <c r="P3356">
        <v>10</v>
      </c>
      <c r="Q3356">
        <v>1</v>
      </c>
      <c r="R3356">
        <v>2</v>
      </c>
      <c r="S3356" t="s">
        <v>79</v>
      </c>
      <c r="T3356">
        <v>21.288</v>
      </c>
      <c r="U3356">
        <v>3306.67</v>
      </c>
      <c r="V3356" t="s">
        <v>7232</v>
      </c>
      <c r="W3356" t="s">
        <v>15901</v>
      </c>
      <c r="Y3356" t="s">
        <v>591</v>
      </c>
      <c r="Z3356" s="25" t="s">
        <v>583</v>
      </c>
      <c r="AA3356" t="s">
        <v>1965</v>
      </c>
      <c r="AI3356" s="18">
        <v>40915</v>
      </c>
    </row>
    <row r="3357" spans="1:35" hidden="1" outlineLevel="1" x14ac:dyDescent="0.3">
      <c r="A3357" s="25">
        <v>3353</v>
      </c>
      <c r="B3357" s="25" t="s">
        <v>66</v>
      </c>
      <c r="C3357" t="s">
        <v>67</v>
      </c>
      <c r="D3357" t="s">
        <v>6202</v>
      </c>
      <c r="E3357" t="s">
        <v>69</v>
      </c>
      <c r="F3357" s="48" t="s">
        <v>15902</v>
      </c>
      <c r="G3357" s="25" t="s">
        <v>1790</v>
      </c>
      <c r="H3357" t="s">
        <v>1980</v>
      </c>
      <c r="I3357" t="s">
        <v>564</v>
      </c>
      <c r="J3357" s="25" t="s">
        <v>638</v>
      </c>
      <c r="K3357" t="s">
        <v>3829</v>
      </c>
      <c r="L3357" t="s">
        <v>5451</v>
      </c>
      <c r="M3357" t="s">
        <v>15384</v>
      </c>
      <c r="O3357" t="s">
        <v>78</v>
      </c>
      <c r="P3357">
        <v>10</v>
      </c>
      <c r="Q3357">
        <v>0</v>
      </c>
      <c r="R3357">
        <v>0</v>
      </c>
      <c r="S3357" t="s">
        <v>79</v>
      </c>
      <c r="T3357">
        <v>15.258599999999999</v>
      </c>
      <c r="U3357">
        <v>2370.12</v>
      </c>
      <c r="V3357" t="s">
        <v>7232</v>
      </c>
      <c r="W3357" t="s">
        <v>15903</v>
      </c>
      <c r="Y3357" t="s">
        <v>591</v>
      </c>
      <c r="Z3357" s="25" t="s">
        <v>583</v>
      </c>
      <c r="AA3357" t="s">
        <v>1965</v>
      </c>
      <c r="AI3357" s="18">
        <v>40915</v>
      </c>
    </row>
    <row r="3358" spans="1:35" hidden="1" outlineLevel="1" x14ac:dyDescent="0.3">
      <c r="A3358" s="25">
        <v>3354</v>
      </c>
      <c r="B3358" s="25" t="s">
        <v>66</v>
      </c>
      <c r="C3358" t="s">
        <v>67</v>
      </c>
      <c r="D3358" t="s">
        <v>9679</v>
      </c>
      <c r="E3358" t="s">
        <v>69</v>
      </c>
      <c r="F3358" s="48" t="s">
        <v>15904</v>
      </c>
      <c r="G3358" s="25" t="s">
        <v>1790</v>
      </c>
      <c r="H3358" t="s">
        <v>1980</v>
      </c>
      <c r="I3358" t="s">
        <v>564</v>
      </c>
      <c r="J3358" s="25" t="s">
        <v>638</v>
      </c>
      <c r="K3358" t="s">
        <v>3829</v>
      </c>
      <c r="L3358" t="s">
        <v>5451</v>
      </c>
      <c r="M3358" t="s">
        <v>15384</v>
      </c>
      <c r="O3358" t="s">
        <v>78</v>
      </c>
      <c r="P3358">
        <v>10</v>
      </c>
      <c r="Q3358">
        <v>0</v>
      </c>
      <c r="R3358">
        <v>0</v>
      </c>
      <c r="S3358" t="s">
        <v>79</v>
      </c>
      <c r="T3358">
        <v>19.670400000000001</v>
      </c>
      <c r="U3358">
        <v>3055.4</v>
      </c>
      <c r="V3358" t="s">
        <v>7232</v>
      </c>
      <c r="W3358" t="s">
        <v>15905</v>
      </c>
      <c r="Y3358" t="s">
        <v>591</v>
      </c>
      <c r="Z3358" s="25" t="s">
        <v>583</v>
      </c>
      <c r="AA3358" t="s">
        <v>1965</v>
      </c>
      <c r="AI3358" s="18">
        <v>40915</v>
      </c>
    </row>
    <row r="3359" spans="1:35" hidden="1" outlineLevel="1" x14ac:dyDescent="0.3">
      <c r="A3359" s="25">
        <v>3355</v>
      </c>
      <c r="B3359" s="25" t="s">
        <v>66</v>
      </c>
      <c r="C3359" t="s">
        <v>67</v>
      </c>
      <c r="D3359" t="s">
        <v>3936</v>
      </c>
      <c r="E3359" t="s">
        <v>69</v>
      </c>
      <c r="F3359" s="48" t="s">
        <v>15906</v>
      </c>
      <c r="G3359" s="25" t="s">
        <v>1790</v>
      </c>
      <c r="H3359" t="s">
        <v>1980</v>
      </c>
      <c r="I3359" t="s">
        <v>564</v>
      </c>
      <c r="J3359" s="25" t="s">
        <v>638</v>
      </c>
      <c r="K3359" t="s">
        <v>3829</v>
      </c>
      <c r="L3359" t="s">
        <v>5451</v>
      </c>
      <c r="M3359" t="s">
        <v>15397</v>
      </c>
      <c r="O3359" t="s">
        <v>78</v>
      </c>
      <c r="P3359">
        <v>10</v>
      </c>
      <c r="Q3359">
        <v>0</v>
      </c>
      <c r="R3359">
        <v>0</v>
      </c>
      <c r="S3359" t="s">
        <v>79</v>
      </c>
      <c r="T3359">
        <v>46.526000000000003</v>
      </c>
      <c r="U3359">
        <v>7226.89</v>
      </c>
      <c r="V3359" t="s">
        <v>7232</v>
      </c>
      <c r="W3359" t="s">
        <v>15907</v>
      </c>
      <c r="Y3359" t="s">
        <v>591</v>
      </c>
      <c r="Z3359" s="25" t="s">
        <v>583</v>
      </c>
      <c r="AA3359" t="s">
        <v>1965</v>
      </c>
      <c r="AI3359" s="18">
        <v>40915</v>
      </c>
    </row>
    <row r="3360" spans="1:35" hidden="1" outlineLevel="1" x14ac:dyDescent="0.3">
      <c r="A3360" s="25">
        <v>3356</v>
      </c>
      <c r="B3360" s="25" t="s">
        <v>66</v>
      </c>
      <c r="C3360" t="s">
        <v>67</v>
      </c>
      <c r="D3360" t="s">
        <v>3006</v>
      </c>
      <c r="E3360" t="s">
        <v>69</v>
      </c>
      <c r="F3360" s="48" t="s">
        <v>15908</v>
      </c>
      <c r="G3360" s="25" t="s">
        <v>1790</v>
      </c>
      <c r="H3360" t="s">
        <v>1980</v>
      </c>
      <c r="I3360" t="s">
        <v>564</v>
      </c>
      <c r="J3360" s="25" t="s">
        <v>638</v>
      </c>
      <c r="K3360" t="s">
        <v>3829</v>
      </c>
      <c r="L3360" t="s">
        <v>5451</v>
      </c>
      <c r="M3360" t="s">
        <v>15397</v>
      </c>
      <c r="O3360" t="s">
        <v>78</v>
      </c>
      <c r="P3360">
        <v>10</v>
      </c>
      <c r="Q3360">
        <v>0</v>
      </c>
      <c r="R3360">
        <v>0</v>
      </c>
      <c r="S3360" t="s">
        <v>79</v>
      </c>
      <c r="T3360">
        <v>21.306999999999999</v>
      </c>
      <c r="U3360">
        <v>3309.62</v>
      </c>
      <c r="V3360" t="s">
        <v>7232</v>
      </c>
      <c r="W3360" t="s">
        <v>15909</v>
      </c>
      <c r="Y3360" t="s">
        <v>591</v>
      </c>
      <c r="Z3360" s="25" t="s">
        <v>583</v>
      </c>
      <c r="AA3360" t="s">
        <v>1965</v>
      </c>
      <c r="AI3360" s="18">
        <v>40915</v>
      </c>
    </row>
    <row r="3361" spans="1:35" hidden="1" outlineLevel="1" x14ac:dyDescent="0.3">
      <c r="A3361" s="25">
        <v>3357</v>
      </c>
      <c r="B3361" s="25" t="s">
        <v>66</v>
      </c>
      <c r="C3361" t="s">
        <v>67</v>
      </c>
      <c r="D3361" t="s">
        <v>15121</v>
      </c>
      <c r="E3361" t="s">
        <v>69</v>
      </c>
      <c r="F3361" s="48" t="s">
        <v>15910</v>
      </c>
      <c r="G3361" s="25" t="s">
        <v>1790</v>
      </c>
      <c r="H3361" t="s">
        <v>1980</v>
      </c>
      <c r="I3361" t="s">
        <v>564</v>
      </c>
      <c r="J3361" s="25" t="s">
        <v>638</v>
      </c>
      <c r="K3361" t="s">
        <v>3829</v>
      </c>
      <c r="L3361" t="s">
        <v>5451</v>
      </c>
      <c r="M3361" t="s">
        <v>15405</v>
      </c>
      <c r="O3361" t="s">
        <v>78</v>
      </c>
      <c r="P3361">
        <v>10</v>
      </c>
      <c r="Q3361">
        <v>0</v>
      </c>
      <c r="R3361">
        <v>0</v>
      </c>
      <c r="S3361" t="s">
        <v>79</v>
      </c>
      <c r="T3361">
        <v>21.838699999999999</v>
      </c>
      <c r="U3361">
        <v>3392.21</v>
      </c>
      <c r="V3361" t="s">
        <v>7232</v>
      </c>
      <c r="W3361" t="s">
        <v>15911</v>
      </c>
      <c r="Y3361" t="s">
        <v>591</v>
      </c>
      <c r="Z3361" s="25" t="s">
        <v>583</v>
      </c>
      <c r="AA3361" t="s">
        <v>1965</v>
      </c>
      <c r="AI3361" s="18">
        <v>40915</v>
      </c>
    </row>
    <row r="3362" spans="1:35" hidden="1" outlineLevel="1" x14ac:dyDescent="0.3">
      <c r="A3362" s="25">
        <v>3358</v>
      </c>
      <c r="B3362" s="25" t="s">
        <v>66</v>
      </c>
      <c r="C3362" t="s">
        <v>67</v>
      </c>
      <c r="D3362" t="s">
        <v>5331</v>
      </c>
      <c r="E3362" t="s">
        <v>197</v>
      </c>
      <c r="F3362" s="48" t="s">
        <v>15912</v>
      </c>
      <c r="G3362" s="25" t="s">
        <v>1790</v>
      </c>
      <c r="H3362" t="s">
        <v>1980</v>
      </c>
      <c r="I3362" t="s">
        <v>564</v>
      </c>
      <c r="J3362" s="25" t="s">
        <v>638</v>
      </c>
      <c r="K3362" t="s">
        <v>3829</v>
      </c>
      <c r="L3362" t="s">
        <v>5451</v>
      </c>
      <c r="M3362" t="s">
        <v>15408</v>
      </c>
      <c r="O3362" t="s">
        <v>78</v>
      </c>
      <c r="P3362">
        <v>12</v>
      </c>
      <c r="Q3362">
        <v>0</v>
      </c>
      <c r="R3362">
        <v>0</v>
      </c>
      <c r="S3362" t="s">
        <v>79</v>
      </c>
      <c r="T3362">
        <v>33.479700000000001</v>
      </c>
      <c r="U3362">
        <v>5200.41</v>
      </c>
      <c r="V3362" t="s">
        <v>7232</v>
      </c>
      <c r="W3362" t="s">
        <v>15913</v>
      </c>
      <c r="Y3362" t="s">
        <v>591</v>
      </c>
      <c r="Z3362" s="25" t="s">
        <v>583</v>
      </c>
      <c r="AA3362" t="s">
        <v>1965</v>
      </c>
      <c r="AI3362" s="18">
        <v>40915</v>
      </c>
    </row>
    <row r="3363" spans="1:35" hidden="1" outlineLevel="1" x14ac:dyDescent="0.3">
      <c r="A3363" s="25">
        <v>3359</v>
      </c>
      <c r="B3363" s="25" t="s">
        <v>66</v>
      </c>
      <c r="C3363" t="s">
        <v>67</v>
      </c>
      <c r="D3363" t="s">
        <v>3006</v>
      </c>
      <c r="E3363" t="s">
        <v>69</v>
      </c>
      <c r="F3363" s="48" t="s">
        <v>15914</v>
      </c>
      <c r="G3363" s="25" t="s">
        <v>1790</v>
      </c>
      <c r="H3363" t="s">
        <v>1980</v>
      </c>
      <c r="I3363" t="s">
        <v>564</v>
      </c>
      <c r="J3363" s="25" t="s">
        <v>638</v>
      </c>
      <c r="K3363" t="s">
        <v>3829</v>
      </c>
      <c r="L3363" t="s">
        <v>5451</v>
      </c>
      <c r="M3363" t="s">
        <v>15413</v>
      </c>
      <c r="O3363" t="s">
        <v>78</v>
      </c>
      <c r="P3363">
        <v>10</v>
      </c>
      <c r="Q3363">
        <v>0</v>
      </c>
      <c r="R3363">
        <v>0</v>
      </c>
      <c r="S3363" t="s">
        <v>79</v>
      </c>
      <c r="T3363">
        <v>27.383900000000001</v>
      </c>
      <c r="U3363">
        <v>4253.54</v>
      </c>
      <c r="V3363" t="s">
        <v>7232</v>
      </c>
      <c r="W3363" t="s">
        <v>15915</v>
      </c>
      <c r="Y3363" t="s">
        <v>591</v>
      </c>
      <c r="Z3363" s="25" t="s">
        <v>583</v>
      </c>
      <c r="AA3363" t="s">
        <v>1965</v>
      </c>
      <c r="AI3363" s="18">
        <v>40915</v>
      </c>
    </row>
    <row r="3364" spans="1:35" hidden="1" outlineLevel="1" x14ac:dyDescent="0.3">
      <c r="A3364" s="25">
        <v>3360</v>
      </c>
      <c r="B3364" s="25" t="s">
        <v>66</v>
      </c>
      <c r="C3364" t="s">
        <v>67</v>
      </c>
      <c r="D3364" t="s">
        <v>882</v>
      </c>
      <c r="E3364" t="s">
        <v>69</v>
      </c>
      <c r="F3364" s="48" t="s">
        <v>15916</v>
      </c>
      <c r="G3364" s="25" t="s">
        <v>1790</v>
      </c>
      <c r="H3364" t="s">
        <v>1980</v>
      </c>
      <c r="I3364" t="s">
        <v>564</v>
      </c>
      <c r="J3364" s="25" t="s">
        <v>638</v>
      </c>
      <c r="K3364" t="s">
        <v>3829</v>
      </c>
      <c r="L3364" t="s">
        <v>5451</v>
      </c>
      <c r="M3364" t="s">
        <v>15680</v>
      </c>
      <c r="O3364" t="s">
        <v>78</v>
      </c>
      <c r="P3364">
        <v>100</v>
      </c>
      <c r="Q3364">
        <v>0</v>
      </c>
      <c r="R3364">
        <v>0</v>
      </c>
      <c r="S3364" t="s">
        <v>79</v>
      </c>
      <c r="T3364">
        <v>9.4855999999999998</v>
      </c>
      <c r="U3364">
        <v>1473.4</v>
      </c>
      <c r="V3364" t="s">
        <v>7232</v>
      </c>
      <c r="W3364" t="s">
        <v>15917</v>
      </c>
      <c r="Y3364" t="s">
        <v>591</v>
      </c>
      <c r="Z3364" s="25" t="s">
        <v>583</v>
      </c>
      <c r="AA3364" t="s">
        <v>1965</v>
      </c>
      <c r="AI3364" s="18">
        <v>40915</v>
      </c>
    </row>
    <row r="3365" spans="1:35" hidden="1" outlineLevel="1" x14ac:dyDescent="0.3">
      <c r="A3365" s="25">
        <v>3361</v>
      </c>
      <c r="B3365" s="25" t="s">
        <v>66</v>
      </c>
      <c r="C3365" t="s">
        <v>67</v>
      </c>
      <c r="D3365" t="s">
        <v>3759</v>
      </c>
      <c r="E3365" t="s">
        <v>197</v>
      </c>
      <c r="F3365" s="48" t="s">
        <v>15918</v>
      </c>
      <c r="G3365" s="25" t="s">
        <v>1790</v>
      </c>
      <c r="H3365" t="s">
        <v>1980</v>
      </c>
      <c r="I3365" t="s">
        <v>564</v>
      </c>
      <c r="J3365" s="25" t="s">
        <v>638</v>
      </c>
      <c r="K3365" t="s">
        <v>3829</v>
      </c>
      <c r="L3365" t="s">
        <v>5451</v>
      </c>
      <c r="M3365" t="s">
        <v>15680</v>
      </c>
      <c r="O3365" t="s">
        <v>78</v>
      </c>
      <c r="P3365">
        <v>100</v>
      </c>
      <c r="Q3365">
        <v>0</v>
      </c>
      <c r="R3365">
        <v>0</v>
      </c>
      <c r="S3365" t="s">
        <v>79</v>
      </c>
      <c r="T3365">
        <v>3.1334</v>
      </c>
      <c r="U3365">
        <v>486.7088</v>
      </c>
      <c r="V3365" t="s">
        <v>7232</v>
      </c>
      <c r="W3365" t="s">
        <v>15919</v>
      </c>
      <c r="Y3365" t="s">
        <v>591</v>
      </c>
      <c r="Z3365" s="25" t="s">
        <v>583</v>
      </c>
      <c r="AA3365" t="s">
        <v>1965</v>
      </c>
      <c r="AI3365" s="18">
        <v>40915</v>
      </c>
    </row>
    <row r="3366" spans="1:35" hidden="1" outlineLevel="1" x14ac:dyDescent="0.3">
      <c r="A3366" s="25">
        <v>3362</v>
      </c>
      <c r="B3366" s="25" t="s">
        <v>66</v>
      </c>
      <c r="C3366" t="s">
        <v>67</v>
      </c>
      <c r="D3366" t="s">
        <v>15151</v>
      </c>
      <c r="E3366" t="s">
        <v>197</v>
      </c>
      <c r="F3366" s="48" t="s">
        <v>15920</v>
      </c>
      <c r="G3366" s="25" t="s">
        <v>1790</v>
      </c>
      <c r="H3366" t="s">
        <v>1980</v>
      </c>
      <c r="I3366" t="s">
        <v>564</v>
      </c>
      <c r="J3366" s="25" t="s">
        <v>638</v>
      </c>
      <c r="K3366" t="s">
        <v>3829</v>
      </c>
      <c r="L3366" t="s">
        <v>5451</v>
      </c>
      <c r="M3366" t="s">
        <v>15680</v>
      </c>
      <c r="O3366" t="s">
        <v>78</v>
      </c>
      <c r="P3366">
        <v>100</v>
      </c>
      <c r="Q3366">
        <v>0</v>
      </c>
      <c r="R3366">
        <v>0</v>
      </c>
      <c r="S3366" t="s">
        <v>79</v>
      </c>
      <c r="T3366">
        <v>9.9413</v>
      </c>
      <c r="U3366">
        <v>1544.19</v>
      </c>
      <c r="V3366" t="s">
        <v>7232</v>
      </c>
      <c r="W3366" t="s">
        <v>15921</v>
      </c>
      <c r="Y3366" t="s">
        <v>591</v>
      </c>
      <c r="Z3366" s="25" t="s">
        <v>583</v>
      </c>
      <c r="AA3366" t="s">
        <v>1965</v>
      </c>
      <c r="AI3366" s="18">
        <v>40915</v>
      </c>
    </row>
    <row r="3367" spans="1:35" hidden="1" outlineLevel="1" x14ac:dyDescent="0.3">
      <c r="A3367" s="25">
        <v>3363</v>
      </c>
      <c r="B3367" s="25" t="s">
        <v>66</v>
      </c>
      <c r="C3367" t="s">
        <v>67</v>
      </c>
      <c r="D3367" t="s">
        <v>4283</v>
      </c>
      <c r="E3367" t="s">
        <v>197</v>
      </c>
      <c r="F3367" s="48" t="s">
        <v>15922</v>
      </c>
      <c r="G3367" s="25" t="s">
        <v>1790</v>
      </c>
      <c r="H3367" t="s">
        <v>1980</v>
      </c>
      <c r="I3367" t="s">
        <v>564</v>
      </c>
      <c r="J3367" s="25" t="s">
        <v>638</v>
      </c>
      <c r="K3367" t="s">
        <v>3829</v>
      </c>
      <c r="L3367" t="s">
        <v>5451</v>
      </c>
      <c r="M3367" t="s">
        <v>15923</v>
      </c>
      <c r="O3367" t="s">
        <v>78</v>
      </c>
      <c r="P3367">
        <v>100</v>
      </c>
      <c r="Q3367">
        <v>1</v>
      </c>
      <c r="R3367">
        <v>2</v>
      </c>
      <c r="S3367" t="s">
        <v>79</v>
      </c>
      <c r="T3367">
        <v>2.4782000000000002</v>
      </c>
      <c r="U3367">
        <v>384.94240000000002</v>
      </c>
      <c r="V3367" t="s">
        <v>7232</v>
      </c>
      <c r="W3367" t="s">
        <v>15924</v>
      </c>
      <c r="Y3367" t="s">
        <v>591</v>
      </c>
      <c r="Z3367" s="25" t="s">
        <v>583</v>
      </c>
      <c r="AA3367" t="s">
        <v>1965</v>
      </c>
      <c r="AI3367" s="18">
        <v>40915</v>
      </c>
    </row>
    <row r="3368" spans="1:35" hidden="1" outlineLevel="1" x14ac:dyDescent="0.3">
      <c r="A3368" s="25">
        <v>3364</v>
      </c>
      <c r="B3368" s="25" t="s">
        <v>66</v>
      </c>
      <c r="C3368" t="s">
        <v>67</v>
      </c>
      <c r="D3368" t="s">
        <v>2445</v>
      </c>
      <c r="E3368" t="s">
        <v>69</v>
      </c>
      <c r="F3368" s="48" t="s">
        <v>15925</v>
      </c>
      <c r="G3368" s="25" t="s">
        <v>1790</v>
      </c>
      <c r="H3368" t="s">
        <v>1980</v>
      </c>
      <c r="I3368" t="s">
        <v>564</v>
      </c>
      <c r="J3368" s="25" t="s">
        <v>638</v>
      </c>
      <c r="K3368" t="s">
        <v>3829</v>
      </c>
      <c r="L3368" t="s">
        <v>5451</v>
      </c>
      <c r="M3368" t="s">
        <v>15923</v>
      </c>
      <c r="O3368" t="s">
        <v>78</v>
      </c>
      <c r="P3368">
        <v>100</v>
      </c>
      <c r="Q3368">
        <v>0</v>
      </c>
      <c r="R3368">
        <v>0</v>
      </c>
      <c r="S3368" t="s">
        <v>79</v>
      </c>
      <c r="T3368">
        <v>2.3073000000000001</v>
      </c>
      <c r="U3368">
        <v>358.39460000000003</v>
      </c>
      <c r="V3368" t="s">
        <v>7232</v>
      </c>
      <c r="W3368" t="s">
        <v>15926</v>
      </c>
      <c r="Y3368" t="s">
        <v>591</v>
      </c>
      <c r="Z3368" s="25" t="s">
        <v>583</v>
      </c>
      <c r="AA3368" t="s">
        <v>1965</v>
      </c>
      <c r="AI3368" s="18">
        <v>40915</v>
      </c>
    </row>
    <row r="3369" spans="1:35" hidden="1" outlineLevel="1" x14ac:dyDescent="0.3">
      <c r="A3369" s="25">
        <v>3365</v>
      </c>
      <c r="B3369" s="25" t="s">
        <v>66</v>
      </c>
      <c r="C3369" t="s">
        <v>67</v>
      </c>
      <c r="D3369" t="s">
        <v>4239</v>
      </c>
      <c r="E3369" t="s">
        <v>197</v>
      </c>
      <c r="F3369" s="48" t="s">
        <v>15927</v>
      </c>
      <c r="G3369" s="25" t="s">
        <v>1790</v>
      </c>
      <c r="H3369" t="s">
        <v>1980</v>
      </c>
      <c r="I3369" t="s">
        <v>564</v>
      </c>
      <c r="J3369" s="25" t="s">
        <v>638</v>
      </c>
      <c r="K3369" t="s">
        <v>3829</v>
      </c>
      <c r="L3369" t="s">
        <v>5451</v>
      </c>
      <c r="M3369" t="s">
        <v>15923</v>
      </c>
      <c r="O3369" t="s">
        <v>78</v>
      </c>
      <c r="P3369">
        <v>100</v>
      </c>
      <c r="Q3369">
        <v>0</v>
      </c>
      <c r="R3369">
        <v>0</v>
      </c>
      <c r="S3369" t="s">
        <v>79</v>
      </c>
      <c r="T3369">
        <v>5.3456999999999999</v>
      </c>
      <c r="U3369">
        <v>830.3546</v>
      </c>
      <c r="V3369" t="s">
        <v>7232</v>
      </c>
      <c r="W3369" t="s">
        <v>15928</v>
      </c>
      <c r="Y3369" t="s">
        <v>591</v>
      </c>
      <c r="Z3369" s="25" t="s">
        <v>583</v>
      </c>
      <c r="AA3369" t="s">
        <v>1965</v>
      </c>
      <c r="AI3369" s="18">
        <v>40915</v>
      </c>
    </row>
    <row r="3370" spans="1:35" hidden="1" outlineLevel="1" x14ac:dyDescent="0.3">
      <c r="A3370" s="25">
        <v>3366</v>
      </c>
      <c r="B3370" s="25" t="s">
        <v>66</v>
      </c>
      <c r="C3370" t="s">
        <v>67</v>
      </c>
      <c r="D3370" t="s">
        <v>13891</v>
      </c>
      <c r="E3370" t="s">
        <v>69</v>
      </c>
      <c r="F3370" s="48" t="s">
        <v>15929</v>
      </c>
      <c r="G3370" s="25" t="s">
        <v>1790</v>
      </c>
      <c r="H3370" t="s">
        <v>1980</v>
      </c>
      <c r="I3370" t="s">
        <v>564</v>
      </c>
      <c r="J3370" s="25" t="s">
        <v>638</v>
      </c>
      <c r="K3370" t="s">
        <v>3829</v>
      </c>
      <c r="L3370" t="s">
        <v>5451</v>
      </c>
      <c r="M3370" t="s">
        <v>15923</v>
      </c>
      <c r="O3370" t="s">
        <v>78</v>
      </c>
      <c r="P3370">
        <v>100</v>
      </c>
      <c r="Q3370">
        <v>1</v>
      </c>
      <c r="R3370">
        <v>2</v>
      </c>
      <c r="S3370" t="s">
        <v>79</v>
      </c>
      <c r="T3370">
        <v>2.2029000000000001</v>
      </c>
      <c r="U3370">
        <v>342.17099999999999</v>
      </c>
      <c r="V3370" t="s">
        <v>7232</v>
      </c>
      <c r="W3370" t="s">
        <v>15930</v>
      </c>
      <c r="Y3370" t="s">
        <v>591</v>
      </c>
      <c r="Z3370" s="25" t="s">
        <v>583</v>
      </c>
      <c r="AA3370" t="s">
        <v>1965</v>
      </c>
      <c r="AI3370" s="18">
        <v>40915</v>
      </c>
    </row>
    <row r="3371" spans="1:35" hidden="1" outlineLevel="1" x14ac:dyDescent="0.3">
      <c r="A3371" s="25">
        <v>3367</v>
      </c>
      <c r="B3371" s="25" t="s">
        <v>66</v>
      </c>
      <c r="C3371" t="s">
        <v>67</v>
      </c>
      <c r="D3371" t="s">
        <v>15155</v>
      </c>
      <c r="E3371" t="s">
        <v>197</v>
      </c>
      <c r="F3371" s="48" t="s">
        <v>15931</v>
      </c>
      <c r="G3371" s="25" t="s">
        <v>1790</v>
      </c>
      <c r="H3371" t="s">
        <v>1980</v>
      </c>
      <c r="I3371" t="s">
        <v>564</v>
      </c>
      <c r="J3371" s="25" t="s">
        <v>638</v>
      </c>
      <c r="K3371" t="s">
        <v>3829</v>
      </c>
      <c r="L3371" t="s">
        <v>5451</v>
      </c>
      <c r="M3371" t="s">
        <v>15932</v>
      </c>
      <c r="O3371" t="s">
        <v>78</v>
      </c>
      <c r="P3371">
        <v>100</v>
      </c>
      <c r="Q3371">
        <v>0</v>
      </c>
      <c r="R3371">
        <v>0</v>
      </c>
      <c r="S3371" t="s">
        <v>79</v>
      </c>
      <c r="T3371">
        <v>2.3833000000000002</v>
      </c>
      <c r="U3371">
        <v>370.1936</v>
      </c>
      <c r="V3371" t="s">
        <v>7232</v>
      </c>
      <c r="W3371" t="s">
        <v>15933</v>
      </c>
      <c r="Y3371" t="s">
        <v>591</v>
      </c>
      <c r="Z3371" s="25" t="s">
        <v>583</v>
      </c>
      <c r="AA3371" t="s">
        <v>1965</v>
      </c>
      <c r="AI3371" s="18">
        <v>40915</v>
      </c>
    </row>
    <row r="3372" spans="1:35" hidden="1" outlineLevel="1" x14ac:dyDescent="0.3">
      <c r="A3372" s="25">
        <v>3368</v>
      </c>
      <c r="B3372" s="25" t="s">
        <v>66</v>
      </c>
      <c r="C3372" t="s">
        <v>67</v>
      </c>
      <c r="D3372" t="s">
        <v>4273</v>
      </c>
      <c r="E3372" t="s">
        <v>197</v>
      </c>
      <c r="F3372" s="48" t="s">
        <v>15934</v>
      </c>
      <c r="G3372" s="25" t="s">
        <v>1790</v>
      </c>
      <c r="H3372" t="s">
        <v>1980</v>
      </c>
      <c r="I3372" t="s">
        <v>564</v>
      </c>
      <c r="J3372" s="25" t="s">
        <v>638</v>
      </c>
      <c r="K3372" t="s">
        <v>3829</v>
      </c>
      <c r="L3372" t="s">
        <v>5451</v>
      </c>
      <c r="M3372" t="s">
        <v>15932</v>
      </c>
      <c r="O3372" t="s">
        <v>78</v>
      </c>
      <c r="P3372">
        <v>100</v>
      </c>
      <c r="Q3372">
        <v>0</v>
      </c>
      <c r="R3372">
        <v>0</v>
      </c>
      <c r="S3372" t="s">
        <v>79</v>
      </c>
      <c r="T3372">
        <v>3.798</v>
      </c>
      <c r="U3372">
        <v>589.95000000000005</v>
      </c>
      <c r="V3372" t="s">
        <v>7232</v>
      </c>
      <c r="W3372" t="s">
        <v>15935</v>
      </c>
      <c r="Y3372" t="s">
        <v>591</v>
      </c>
      <c r="Z3372" s="25" t="s">
        <v>583</v>
      </c>
      <c r="AA3372" t="s">
        <v>1965</v>
      </c>
      <c r="AI3372" s="18">
        <v>40915</v>
      </c>
    </row>
    <row r="3373" spans="1:35" hidden="1" outlineLevel="1" x14ac:dyDescent="0.3">
      <c r="A3373" s="25">
        <v>3369</v>
      </c>
      <c r="B3373" s="25" t="s">
        <v>66</v>
      </c>
      <c r="C3373" t="s">
        <v>67</v>
      </c>
      <c r="D3373" t="s">
        <v>15672</v>
      </c>
      <c r="E3373" t="s">
        <v>197</v>
      </c>
      <c r="F3373" s="48" t="s">
        <v>15936</v>
      </c>
      <c r="G3373" s="25" t="s">
        <v>1790</v>
      </c>
      <c r="H3373" t="s">
        <v>1980</v>
      </c>
      <c r="I3373" t="s">
        <v>564</v>
      </c>
      <c r="J3373" s="25" t="s">
        <v>638</v>
      </c>
      <c r="K3373" t="s">
        <v>3829</v>
      </c>
      <c r="L3373" t="s">
        <v>5451</v>
      </c>
      <c r="M3373" t="s">
        <v>15932</v>
      </c>
      <c r="O3373" t="s">
        <v>78</v>
      </c>
      <c r="P3373">
        <v>100</v>
      </c>
      <c r="Q3373">
        <v>0</v>
      </c>
      <c r="R3373">
        <v>0</v>
      </c>
      <c r="S3373" t="s">
        <v>79</v>
      </c>
      <c r="T3373">
        <v>5.5640999999999998</v>
      </c>
      <c r="U3373">
        <v>864.27679999999998</v>
      </c>
      <c r="V3373" t="s">
        <v>7232</v>
      </c>
      <c r="W3373" t="s">
        <v>15937</v>
      </c>
      <c r="Y3373" t="s">
        <v>591</v>
      </c>
      <c r="Z3373" s="25" t="s">
        <v>583</v>
      </c>
      <c r="AA3373" t="s">
        <v>1965</v>
      </c>
      <c r="AI3373" s="18">
        <v>40915</v>
      </c>
    </row>
    <row r="3374" spans="1:35" hidden="1" outlineLevel="1" x14ac:dyDescent="0.3">
      <c r="A3374" s="25">
        <v>3370</v>
      </c>
      <c r="B3374" s="25" t="s">
        <v>66</v>
      </c>
      <c r="C3374" t="s">
        <v>67</v>
      </c>
      <c r="D3374" t="s">
        <v>620</v>
      </c>
      <c r="E3374" t="s">
        <v>69</v>
      </c>
      <c r="F3374" s="48" t="s">
        <v>15938</v>
      </c>
      <c r="G3374" s="25" t="s">
        <v>1790</v>
      </c>
      <c r="H3374" t="s">
        <v>1980</v>
      </c>
      <c r="I3374" t="s">
        <v>564</v>
      </c>
      <c r="J3374" s="25" t="s">
        <v>638</v>
      </c>
      <c r="K3374" t="s">
        <v>3829</v>
      </c>
      <c r="L3374" t="s">
        <v>5451</v>
      </c>
      <c r="M3374" t="s">
        <v>15932</v>
      </c>
      <c r="O3374" t="s">
        <v>78</v>
      </c>
      <c r="P3374">
        <v>100</v>
      </c>
      <c r="Q3374">
        <v>1</v>
      </c>
      <c r="R3374">
        <v>2</v>
      </c>
      <c r="S3374" t="s">
        <v>79</v>
      </c>
      <c r="T3374">
        <v>3.5226999999999999</v>
      </c>
      <c r="U3374">
        <v>547.17859999999996</v>
      </c>
      <c r="V3374" t="s">
        <v>7232</v>
      </c>
      <c r="W3374" t="s">
        <v>15939</v>
      </c>
      <c r="Y3374" t="s">
        <v>591</v>
      </c>
      <c r="Z3374" s="25" t="s">
        <v>583</v>
      </c>
      <c r="AA3374" t="s">
        <v>1965</v>
      </c>
      <c r="AI3374" s="18">
        <v>40915</v>
      </c>
    </row>
    <row r="3375" spans="1:35" hidden="1" outlineLevel="1" x14ac:dyDescent="0.3">
      <c r="A3375" s="25">
        <v>3371</v>
      </c>
      <c r="B3375" s="25" t="s">
        <v>66</v>
      </c>
      <c r="C3375" t="s">
        <v>67</v>
      </c>
      <c r="D3375" t="s">
        <v>6202</v>
      </c>
      <c r="E3375" t="s">
        <v>69</v>
      </c>
      <c r="F3375" s="48" t="s">
        <v>15940</v>
      </c>
      <c r="G3375" s="25" t="s">
        <v>1790</v>
      </c>
      <c r="H3375" t="s">
        <v>1980</v>
      </c>
      <c r="I3375" t="s">
        <v>564</v>
      </c>
      <c r="J3375" s="25" t="s">
        <v>638</v>
      </c>
      <c r="K3375" t="s">
        <v>3829</v>
      </c>
      <c r="L3375" t="s">
        <v>5451</v>
      </c>
      <c r="M3375" t="s">
        <v>15932</v>
      </c>
      <c r="O3375" t="s">
        <v>78</v>
      </c>
      <c r="P3375">
        <v>100</v>
      </c>
      <c r="Q3375">
        <v>0</v>
      </c>
      <c r="R3375">
        <v>0</v>
      </c>
      <c r="S3375" t="s">
        <v>79</v>
      </c>
      <c r="T3375">
        <v>2.4497</v>
      </c>
      <c r="U3375">
        <v>380.51780000000002</v>
      </c>
      <c r="V3375" t="s">
        <v>7232</v>
      </c>
      <c r="W3375" t="s">
        <v>15941</v>
      </c>
      <c r="Y3375" t="s">
        <v>591</v>
      </c>
      <c r="Z3375" s="25" t="s">
        <v>583</v>
      </c>
      <c r="AA3375" t="s">
        <v>1965</v>
      </c>
      <c r="AI3375" s="18">
        <v>40915</v>
      </c>
    </row>
    <row r="3376" spans="1:35" hidden="1" outlineLevel="1" x14ac:dyDescent="0.3">
      <c r="A3376" s="25">
        <v>3372</v>
      </c>
      <c r="B3376" s="25" t="s">
        <v>66</v>
      </c>
      <c r="C3376" t="s">
        <v>67</v>
      </c>
      <c r="D3376" t="s">
        <v>9679</v>
      </c>
      <c r="E3376" t="s">
        <v>69</v>
      </c>
      <c r="F3376" s="48" t="s">
        <v>15942</v>
      </c>
      <c r="G3376" s="25" t="s">
        <v>1790</v>
      </c>
      <c r="H3376" t="s">
        <v>1980</v>
      </c>
      <c r="I3376" t="s">
        <v>564</v>
      </c>
      <c r="J3376" s="25" t="s">
        <v>638</v>
      </c>
      <c r="K3376" t="s">
        <v>3829</v>
      </c>
      <c r="L3376" t="s">
        <v>5451</v>
      </c>
      <c r="M3376" t="s">
        <v>15943</v>
      </c>
      <c r="O3376" t="s">
        <v>78</v>
      </c>
      <c r="P3376">
        <v>100</v>
      </c>
      <c r="Q3376">
        <v>50</v>
      </c>
      <c r="R3376">
        <v>100</v>
      </c>
      <c r="S3376" t="s">
        <v>79</v>
      </c>
      <c r="T3376">
        <v>3.9878999999999998</v>
      </c>
      <c r="U3376">
        <v>619.44749999999999</v>
      </c>
      <c r="V3376" t="s">
        <v>7232</v>
      </c>
      <c r="W3376" t="s">
        <v>15944</v>
      </c>
      <c r="Y3376" t="s">
        <v>591</v>
      </c>
      <c r="Z3376" s="25" t="s">
        <v>583</v>
      </c>
      <c r="AA3376" t="s">
        <v>1965</v>
      </c>
      <c r="AI3376" s="18">
        <v>40915</v>
      </c>
    </row>
    <row r="3377" spans="1:37" hidden="1" outlineLevel="1" x14ac:dyDescent="0.3">
      <c r="A3377" s="25">
        <v>3373</v>
      </c>
      <c r="B3377" s="25" t="s">
        <v>66</v>
      </c>
      <c r="C3377" t="s">
        <v>67</v>
      </c>
      <c r="D3377" t="s">
        <v>5048</v>
      </c>
      <c r="E3377" t="s">
        <v>69</v>
      </c>
      <c r="F3377" s="48" t="s">
        <v>15945</v>
      </c>
      <c r="G3377" s="25" t="s">
        <v>1790</v>
      </c>
      <c r="H3377" t="s">
        <v>1980</v>
      </c>
      <c r="I3377" t="s">
        <v>564</v>
      </c>
      <c r="J3377" s="25" t="s">
        <v>638</v>
      </c>
      <c r="K3377" t="s">
        <v>3829</v>
      </c>
      <c r="L3377" t="s">
        <v>5451</v>
      </c>
      <c r="M3377" t="s">
        <v>15946</v>
      </c>
      <c r="O3377" t="s">
        <v>78</v>
      </c>
      <c r="P3377">
        <v>50</v>
      </c>
      <c r="Q3377">
        <v>0</v>
      </c>
      <c r="R3377">
        <v>0</v>
      </c>
      <c r="S3377" t="s">
        <v>79</v>
      </c>
      <c r="T3377">
        <v>4.4057000000000004</v>
      </c>
      <c r="U3377">
        <v>684.34199999999998</v>
      </c>
      <c r="V3377" t="s">
        <v>7232</v>
      </c>
      <c r="W3377" t="s">
        <v>15947</v>
      </c>
      <c r="Y3377" t="s">
        <v>591</v>
      </c>
      <c r="Z3377" s="25" t="s">
        <v>583</v>
      </c>
      <c r="AA3377" t="s">
        <v>1965</v>
      </c>
      <c r="AI3377" s="18">
        <v>40915</v>
      </c>
    </row>
    <row r="3378" spans="1:37" hidden="1" outlineLevel="1" x14ac:dyDescent="0.3">
      <c r="A3378" s="25">
        <v>3374</v>
      </c>
      <c r="B3378" s="25" t="s">
        <v>66</v>
      </c>
      <c r="C3378" t="s">
        <v>67</v>
      </c>
      <c r="D3378" t="s">
        <v>15622</v>
      </c>
      <c r="E3378" t="s">
        <v>197</v>
      </c>
      <c r="F3378" s="48" t="s">
        <v>15948</v>
      </c>
      <c r="G3378" s="25" t="s">
        <v>1790</v>
      </c>
      <c r="H3378" t="s">
        <v>1980</v>
      </c>
      <c r="I3378" t="s">
        <v>564</v>
      </c>
      <c r="J3378" s="25" t="s">
        <v>638</v>
      </c>
      <c r="K3378" t="s">
        <v>3829</v>
      </c>
      <c r="L3378" t="s">
        <v>5451</v>
      </c>
      <c r="M3378" t="s">
        <v>15296</v>
      </c>
      <c r="O3378" t="s">
        <v>78</v>
      </c>
      <c r="P3378">
        <v>50</v>
      </c>
      <c r="Q3378">
        <v>25</v>
      </c>
      <c r="R3378">
        <v>50</v>
      </c>
      <c r="S3378" t="s">
        <v>79</v>
      </c>
      <c r="T3378">
        <v>4.6905999999999999</v>
      </c>
      <c r="U3378">
        <v>728.5883</v>
      </c>
      <c r="V3378" t="s">
        <v>7232</v>
      </c>
      <c r="W3378" t="s">
        <v>15949</v>
      </c>
      <c r="Y3378" t="s">
        <v>591</v>
      </c>
      <c r="Z3378" s="25" t="s">
        <v>583</v>
      </c>
      <c r="AA3378" t="s">
        <v>1965</v>
      </c>
      <c r="AI3378" s="18">
        <v>40915</v>
      </c>
    </row>
    <row r="3379" spans="1:37" hidden="1" outlineLevel="1" x14ac:dyDescent="0.3">
      <c r="A3379" s="25">
        <v>3375</v>
      </c>
      <c r="B3379" s="25" t="s">
        <v>66</v>
      </c>
      <c r="C3379" t="s">
        <v>67</v>
      </c>
      <c r="D3379" t="s">
        <v>15748</v>
      </c>
      <c r="E3379" t="s">
        <v>197</v>
      </c>
      <c r="F3379" s="48" t="s">
        <v>15950</v>
      </c>
      <c r="G3379" s="25" t="s">
        <v>1790</v>
      </c>
      <c r="H3379" t="s">
        <v>1980</v>
      </c>
      <c r="I3379" t="s">
        <v>564</v>
      </c>
      <c r="J3379" s="25" t="s">
        <v>638</v>
      </c>
      <c r="K3379" t="s">
        <v>3829</v>
      </c>
      <c r="L3379" t="s">
        <v>5451</v>
      </c>
      <c r="M3379" t="s">
        <v>15308</v>
      </c>
      <c r="O3379" t="s">
        <v>78</v>
      </c>
      <c r="P3379">
        <v>50</v>
      </c>
      <c r="Q3379">
        <v>0</v>
      </c>
      <c r="R3379">
        <v>0</v>
      </c>
      <c r="S3379" t="s">
        <v>79</v>
      </c>
      <c r="T3379">
        <v>5.1463000000000001</v>
      </c>
      <c r="U3379">
        <v>799.38229999999999</v>
      </c>
      <c r="V3379" t="s">
        <v>7232</v>
      </c>
      <c r="W3379" t="s">
        <v>15951</v>
      </c>
      <c r="Y3379" t="s">
        <v>591</v>
      </c>
      <c r="Z3379" s="25" t="s">
        <v>583</v>
      </c>
      <c r="AA3379" t="s">
        <v>1965</v>
      </c>
      <c r="AI3379" s="18">
        <v>40915</v>
      </c>
    </row>
    <row r="3380" spans="1:37" hidden="1" outlineLevel="1" x14ac:dyDescent="0.3">
      <c r="A3380" s="25">
        <v>3376</v>
      </c>
      <c r="B3380" s="25" t="s">
        <v>66</v>
      </c>
      <c r="C3380" t="s">
        <v>67</v>
      </c>
      <c r="D3380" t="s">
        <v>3936</v>
      </c>
      <c r="E3380" t="s">
        <v>69</v>
      </c>
      <c r="F3380" s="48" t="s">
        <v>15952</v>
      </c>
      <c r="G3380" s="25" t="s">
        <v>1790</v>
      </c>
      <c r="H3380" t="s">
        <v>1980</v>
      </c>
      <c r="I3380" t="s">
        <v>564</v>
      </c>
      <c r="J3380" s="25" t="s">
        <v>638</v>
      </c>
      <c r="K3380" t="s">
        <v>3829</v>
      </c>
      <c r="L3380" t="s">
        <v>5451</v>
      </c>
      <c r="M3380" t="s">
        <v>15308</v>
      </c>
      <c r="O3380" t="s">
        <v>78</v>
      </c>
      <c r="P3380">
        <v>50</v>
      </c>
      <c r="Q3380">
        <v>0</v>
      </c>
      <c r="R3380">
        <v>0</v>
      </c>
      <c r="S3380" t="s">
        <v>79</v>
      </c>
      <c r="T3380">
        <v>5.3647</v>
      </c>
      <c r="U3380">
        <v>833.30439999999999</v>
      </c>
      <c r="V3380" t="s">
        <v>7232</v>
      </c>
      <c r="W3380" t="s">
        <v>15953</v>
      </c>
      <c r="Y3380" t="s">
        <v>591</v>
      </c>
      <c r="Z3380" s="25" t="s">
        <v>583</v>
      </c>
      <c r="AA3380" t="s">
        <v>1965</v>
      </c>
      <c r="AI3380" s="18">
        <v>40915</v>
      </c>
    </row>
    <row r="3381" spans="1:37" hidden="1" outlineLevel="1" x14ac:dyDescent="0.3">
      <c r="A3381" s="25">
        <v>3377</v>
      </c>
      <c r="B3381" s="25" t="s">
        <v>66</v>
      </c>
      <c r="C3381" t="s">
        <v>67</v>
      </c>
      <c r="D3381" t="s">
        <v>4273</v>
      </c>
      <c r="E3381" t="s">
        <v>197</v>
      </c>
      <c r="F3381" s="48" t="s">
        <v>15954</v>
      </c>
      <c r="G3381" s="25" t="s">
        <v>1790</v>
      </c>
      <c r="H3381" t="s">
        <v>1980</v>
      </c>
      <c r="I3381" t="s">
        <v>564</v>
      </c>
      <c r="J3381" s="25" t="s">
        <v>638</v>
      </c>
      <c r="K3381" t="s">
        <v>3829</v>
      </c>
      <c r="L3381" t="s">
        <v>5451</v>
      </c>
      <c r="M3381" t="s">
        <v>15308</v>
      </c>
      <c r="N3381" t="s">
        <v>15955</v>
      </c>
      <c r="O3381" t="s">
        <v>78</v>
      </c>
      <c r="P3381">
        <v>60</v>
      </c>
      <c r="Q3381">
        <v>0</v>
      </c>
      <c r="R3381">
        <v>0</v>
      </c>
      <c r="S3381" t="s">
        <v>79</v>
      </c>
      <c r="T3381">
        <v>24.426200000000001</v>
      </c>
      <c r="U3381">
        <v>6643.3627999999999</v>
      </c>
      <c r="V3381" t="s">
        <v>7232</v>
      </c>
      <c r="W3381" t="s">
        <v>15956</v>
      </c>
      <c r="Y3381" t="s">
        <v>591</v>
      </c>
      <c r="Z3381" s="25" t="s">
        <v>583</v>
      </c>
      <c r="AA3381" t="s">
        <v>1965</v>
      </c>
      <c r="AB3381" t="s">
        <v>585</v>
      </c>
      <c r="AI3381" s="18">
        <v>40915</v>
      </c>
      <c r="AJ3381" s="18">
        <v>43242</v>
      </c>
      <c r="AK3381" s="18">
        <v>43608</v>
      </c>
    </row>
    <row r="3382" spans="1:37" hidden="1" outlineLevel="1" x14ac:dyDescent="0.3">
      <c r="A3382" s="25">
        <v>3378</v>
      </c>
      <c r="B3382" s="25" t="s">
        <v>66</v>
      </c>
      <c r="C3382" t="s">
        <v>67</v>
      </c>
      <c r="D3382" t="s">
        <v>15349</v>
      </c>
      <c r="E3382" t="s">
        <v>197</v>
      </c>
      <c r="F3382" s="48" t="s">
        <v>15957</v>
      </c>
      <c r="G3382" s="25" t="s">
        <v>1790</v>
      </c>
      <c r="H3382" t="s">
        <v>1980</v>
      </c>
      <c r="I3382" t="s">
        <v>564</v>
      </c>
      <c r="J3382" s="25" t="s">
        <v>638</v>
      </c>
      <c r="K3382" t="s">
        <v>3829</v>
      </c>
      <c r="L3382" t="s">
        <v>5451</v>
      </c>
      <c r="M3382" t="s">
        <v>15314</v>
      </c>
      <c r="O3382" t="s">
        <v>78</v>
      </c>
      <c r="P3382">
        <v>50</v>
      </c>
      <c r="Q3382">
        <v>2</v>
      </c>
      <c r="R3382">
        <v>5</v>
      </c>
      <c r="S3382" t="s">
        <v>79</v>
      </c>
      <c r="T3382">
        <v>6.3141999999999996</v>
      </c>
      <c r="U3382">
        <v>980.79190000000006</v>
      </c>
      <c r="V3382" t="s">
        <v>7232</v>
      </c>
      <c r="W3382" t="s">
        <v>15958</v>
      </c>
      <c r="Y3382" t="s">
        <v>591</v>
      </c>
      <c r="Z3382" s="25" t="s">
        <v>583</v>
      </c>
      <c r="AA3382" t="s">
        <v>1965</v>
      </c>
      <c r="AI3382" s="18">
        <v>40915</v>
      </c>
    </row>
    <row r="3383" spans="1:37" hidden="1" outlineLevel="1" x14ac:dyDescent="0.3">
      <c r="A3383" s="25">
        <v>3379</v>
      </c>
      <c r="B3383" s="25" t="s">
        <v>66</v>
      </c>
      <c r="C3383" t="s">
        <v>67</v>
      </c>
      <c r="D3383" t="s">
        <v>15272</v>
      </c>
      <c r="E3383" t="s">
        <v>197</v>
      </c>
      <c r="F3383" s="48" t="s">
        <v>15959</v>
      </c>
      <c r="G3383" s="25" t="s">
        <v>1790</v>
      </c>
      <c r="H3383" t="s">
        <v>1980</v>
      </c>
      <c r="I3383" t="s">
        <v>564</v>
      </c>
      <c r="J3383" s="25" t="s">
        <v>638</v>
      </c>
      <c r="K3383" t="s">
        <v>3829</v>
      </c>
      <c r="L3383" t="s">
        <v>5451</v>
      </c>
      <c r="M3383" t="s">
        <v>15314</v>
      </c>
      <c r="O3383" t="s">
        <v>78</v>
      </c>
      <c r="P3383">
        <v>50</v>
      </c>
      <c r="Q3383">
        <v>0</v>
      </c>
      <c r="R3383">
        <v>0</v>
      </c>
      <c r="S3383" t="s">
        <v>79</v>
      </c>
      <c r="T3383">
        <v>5.3932000000000002</v>
      </c>
      <c r="U3383">
        <v>837.72900000000004</v>
      </c>
      <c r="V3383" t="s">
        <v>7232</v>
      </c>
      <c r="W3383" t="s">
        <v>15960</v>
      </c>
      <c r="Y3383" t="s">
        <v>591</v>
      </c>
      <c r="Z3383" s="25" t="s">
        <v>583</v>
      </c>
      <c r="AA3383" t="s">
        <v>1965</v>
      </c>
      <c r="AI3383" s="18">
        <v>40915</v>
      </c>
    </row>
    <row r="3384" spans="1:37" hidden="1" outlineLevel="1" x14ac:dyDescent="0.3">
      <c r="A3384" s="25">
        <v>3380</v>
      </c>
      <c r="B3384" s="25" t="s">
        <v>66</v>
      </c>
      <c r="C3384" t="s">
        <v>67</v>
      </c>
      <c r="D3384" t="s">
        <v>15799</v>
      </c>
      <c r="E3384" t="s">
        <v>197</v>
      </c>
      <c r="F3384" s="48" t="s">
        <v>15961</v>
      </c>
      <c r="G3384" s="25" t="s">
        <v>1790</v>
      </c>
      <c r="H3384" t="s">
        <v>1980</v>
      </c>
      <c r="I3384" t="s">
        <v>564</v>
      </c>
      <c r="J3384" s="25" t="s">
        <v>638</v>
      </c>
      <c r="K3384" t="s">
        <v>3829</v>
      </c>
      <c r="L3384" t="s">
        <v>5451</v>
      </c>
      <c r="M3384" t="s">
        <v>15314</v>
      </c>
      <c r="O3384" t="s">
        <v>78</v>
      </c>
      <c r="P3384">
        <v>50</v>
      </c>
      <c r="Q3384">
        <v>0</v>
      </c>
      <c r="R3384">
        <v>0</v>
      </c>
      <c r="S3384" t="s">
        <v>79</v>
      </c>
      <c r="T3384">
        <v>5.8680000000000003</v>
      </c>
      <c r="U3384">
        <v>911.47280000000001</v>
      </c>
      <c r="V3384" t="s">
        <v>7232</v>
      </c>
      <c r="W3384" t="s">
        <v>15962</v>
      </c>
      <c r="Y3384" t="s">
        <v>591</v>
      </c>
      <c r="Z3384" s="25" t="s">
        <v>583</v>
      </c>
      <c r="AA3384" t="s">
        <v>1965</v>
      </c>
      <c r="AI3384" s="18">
        <v>40915</v>
      </c>
    </row>
    <row r="3385" spans="1:37" hidden="1" outlineLevel="1" x14ac:dyDescent="0.3">
      <c r="A3385" s="25">
        <v>3381</v>
      </c>
      <c r="B3385" s="25" t="s">
        <v>66</v>
      </c>
      <c r="C3385" t="s">
        <v>67</v>
      </c>
      <c r="D3385" t="s">
        <v>9679</v>
      </c>
      <c r="E3385" t="s">
        <v>69</v>
      </c>
      <c r="F3385" s="48" t="s">
        <v>15963</v>
      </c>
      <c r="G3385" s="25" t="s">
        <v>1790</v>
      </c>
      <c r="H3385" t="s">
        <v>1980</v>
      </c>
      <c r="I3385" t="s">
        <v>564</v>
      </c>
      <c r="J3385" s="25" t="s">
        <v>638</v>
      </c>
      <c r="K3385" t="s">
        <v>3829</v>
      </c>
      <c r="L3385" t="s">
        <v>5451</v>
      </c>
      <c r="M3385" t="s">
        <v>15321</v>
      </c>
      <c r="O3385" t="s">
        <v>78</v>
      </c>
      <c r="P3385">
        <v>50</v>
      </c>
      <c r="Q3385">
        <v>0</v>
      </c>
      <c r="R3385">
        <v>0</v>
      </c>
      <c r="S3385" t="s">
        <v>79</v>
      </c>
      <c r="T3385">
        <v>5.0894000000000004</v>
      </c>
      <c r="U3385">
        <v>790.53300000000002</v>
      </c>
      <c r="V3385" t="s">
        <v>7232</v>
      </c>
      <c r="W3385" t="s">
        <v>15964</v>
      </c>
      <c r="Y3385" t="s">
        <v>591</v>
      </c>
      <c r="Z3385" s="25" t="s">
        <v>583</v>
      </c>
      <c r="AA3385" t="s">
        <v>1965</v>
      </c>
      <c r="AI3385" s="18">
        <v>40915</v>
      </c>
    </row>
    <row r="3386" spans="1:37" hidden="1" outlineLevel="1" x14ac:dyDescent="0.3">
      <c r="A3386" s="25">
        <v>3382</v>
      </c>
      <c r="B3386" s="25" t="s">
        <v>66</v>
      </c>
      <c r="C3386" t="s">
        <v>67</v>
      </c>
      <c r="D3386" t="s">
        <v>15622</v>
      </c>
      <c r="E3386" t="s">
        <v>197</v>
      </c>
      <c r="F3386" s="48" t="s">
        <v>15965</v>
      </c>
      <c r="G3386" s="25" t="s">
        <v>1790</v>
      </c>
      <c r="H3386" t="s">
        <v>1980</v>
      </c>
      <c r="I3386" t="s">
        <v>564</v>
      </c>
      <c r="J3386" s="25" t="s">
        <v>638</v>
      </c>
      <c r="K3386" t="s">
        <v>3829</v>
      </c>
      <c r="L3386" t="s">
        <v>5451</v>
      </c>
      <c r="M3386" t="s">
        <v>15321</v>
      </c>
      <c r="O3386" t="s">
        <v>78</v>
      </c>
      <c r="P3386">
        <v>50</v>
      </c>
      <c r="Q3386">
        <v>2</v>
      </c>
      <c r="R3386">
        <v>5</v>
      </c>
      <c r="S3386" t="s">
        <v>79</v>
      </c>
      <c r="T3386">
        <v>9.2292000000000005</v>
      </c>
      <c r="U3386">
        <v>1433.58</v>
      </c>
      <c r="V3386" t="s">
        <v>7232</v>
      </c>
      <c r="W3386" t="s">
        <v>15966</v>
      </c>
      <c r="Y3386" t="s">
        <v>591</v>
      </c>
      <c r="Z3386" s="25" t="s">
        <v>583</v>
      </c>
      <c r="AA3386" t="s">
        <v>1965</v>
      </c>
      <c r="AI3386" s="18">
        <v>40915</v>
      </c>
    </row>
    <row r="3387" spans="1:37" hidden="1" outlineLevel="1" x14ac:dyDescent="0.3">
      <c r="A3387" s="25">
        <v>3383</v>
      </c>
      <c r="B3387" s="25" t="s">
        <v>66</v>
      </c>
      <c r="C3387" t="s">
        <v>67</v>
      </c>
      <c r="D3387" t="s">
        <v>3006</v>
      </c>
      <c r="E3387" t="s">
        <v>69</v>
      </c>
      <c r="F3387" s="48" t="s">
        <v>15967</v>
      </c>
      <c r="G3387" s="25" t="s">
        <v>1790</v>
      </c>
      <c r="H3387" t="s">
        <v>1980</v>
      </c>
      <c r="I3387" t="s">
        <v>564</v>
      </c>
      <c r="J3387" s="25" t="s">
        <v>638</v>
      </c>
      <c r="K3387" t="s">
        <v>3829</v>
      </c>
      <c r="L3387" t="s">
        <v>5451</v>
      </c>
      <c r="M3387" t="s">
        <v>15334</v>
      </c>
      <c r="O3387" t="s">
        <v>78</v>
      </c>
      <c r="P3387">
        <v>20</v>
      </c>
      <c r="Q3387">
        <v>0</v>
      </c>
      <c r="R3387">
        <v>0</v>
      </c>
      <c r="S3387" t="s">
        <v>79</v>
      </c>
      <c r="T3387">
        <v>6.3331999999999997</v>
      </c>
      <c r="U3387">
        <v>983.74159999999995</v>
      </c>
      <c r="V3387" t="s">
        <v>7232</v>
      </c>
      <c r="W3387" t="s">
        <v>15968</v>
      </c>
      <c r="Y3387" t="s">
        <v>591</v>
      </c>
      <c r="Z3387" s="25" t="s">
        <v>583</v>
      </c>
      <c r="AA3387" t="s">
        <v>1965</v>
      </c>
      <c r="AI3387" s="18">
        <v>40915</v>
      </c>
    </row>
    <row r="3388" spans="1:37" hidden="1" outlineLevel="1" x14ac:dyDescent="0.3">
      <c r="A3388" s="25">
        <v>3384</v>
      </c>
      <c r="B3388" s="25" t="s">
        <v>66</v>
      </c>
      <c r="C3388" t="s">
        <v>67</v>
      </c>
      <c r="D3388" t="s">
        <v>2598</v>
      </c>
      <c r="E3388" t="s">
        <v>69</v>
      </c>
      <c r="F3388" s="48" t="s">
        <v>15969</v>
      </c>
      <c r="G3388" s="25" t="s">
        <v>1790</v>
      </c>
      <c r="H3388" t="s">
        <v>1980</v>
      </c>
      <c r="I3388" t="s">
        <v>564</v>
      </c>
      <c r="J3388" s="25" t="s">
        <v>638</v>
      </c>
      <c r="K3388" t="s">
        <v>3829</v>
      </c>
      <c r="L3388" t="s">
        <v>5451</v>
      </c>
      <c r="M3388" t="s">
        <v>15334</v>
      </c>
      <c r="O3388" t="s">
        <v>78</v>
      </c>
      <c r="P3388">
        <v>20</v>
      </c>
      <c r="Q3388">
        <v>0</v>
      </c>
      <c r="R3388">
        <v>0</v>
      </c>
      <c r="S3388" t="s">
        <v>79</v>
      </c>
      <c r="T3388">
        <v>6.9789000000000003</v>
      </c>
      <c r="U3388">
        <v>1084.03</v>
      </c>
      <c r="V3388" t="s">
        <v>7232</v>
      </c>
      <c r="W3388" t="s">
        <v>15970</v>
      </c>
      <c r="Y3388" t="s">
        <v>591</v>
      </c>
      <c r="Z3388" s="25" t="s">
        <v>583</v>
      </c>
      <c r="AA3388" t="s">
        <v>1965</v>
      </c>
      <c r="AI3388" s="18">
        <v>40915</v>
      </c>
    </row>
    <row r="3389" spans="1:37" hidden="1" outlineLevel="1" x14ac:dyDescent="0.3">
      <c r="A3389" s="25">
        <v>3385</v>
      </c>
      <c r="B3389" s="25" t="s">
        <v>66</v>
      </c>
      <c r="C3389" t="s">
        <v>67</v>
      </c>
      <c r="D3389" t="s">
        <v>15121</v>
      </c>
      <c r="E3389" t="s">
        <v>69</v>
      </c>
      <c r="F3389" s="48" t="s">
        <v>15971</v>
      </c>
      <c r="G3389" s="25" t="s">
        <v>1790</v>
      </c>
      <c r="H3389" t="s">
        <v>1980</v>
      </c>
      <c r="I3389" t="s">
        <v>564</v>
      </c>
      <c r="J3389" s="25" t="s">
        <v>638</v>
      </c>
      <c r="K3389" t="s">
        <v>3829</v>
      </c>
      <c r="L3389" t="s">
        <v>5451</v>
      </c>
      <c r="M3389" t="s">
        <v>15321</v>
      </c>
      <c r="O3389" t="s">
        <v>78</v>
      </c>
      <c r="P3389">
        <v>20</v>
      </c>
      <c r="Q3389">
        <v>0</v>
      </c>
      <c r="R3389">
        <v>0</v>
      </c>
      <c r="S3389" t="s">
        <v>79</v>
      </c>
      <c r="T3389">
        <v>16.2271</v>
      </c>
      <c r="U3389">
        <v>2520.56</v>
      </c>
      <c r="V3389" t="s">
        <v>7232</v>
      </c>
      <c r="W3389" t="s">
        <v>15972</v>
      </c>
      <c r="Y3389" t="s">
        <v>591</v>
      </c>
      <c r="Z3389" s="25" t="s">
        <v>583</v>
      </c>
      <c r="AA3389" t="s">
        <v>1965</v>
      </c>
      <c r="AI3389" s="18">
        <v>40915</v>
      </c>
    </row>
    <row r="3390" spans="1:37" hidden="1" outlineLevel="1" x14ac:dyDescent="0.3">
      <c r="A3390" s="25">
        <v>3386</v>
      </c>
      <c r="B3390" s="25" t="s">
        <v>66</v>
      </c>
      <c r="C3390" t="s">
        <v>67</v>
      </c>
      <c r="D3390" t="s">
        <v>9679</v>
      </c>
      <c r="E3390" t="s">
        <v>69</v>
      </c>
      <c r="F3390" s="48" t="s">
        <v>15973</v>
      </c>
      <c r="G3390" s="25" t="s">
        <v>1790</v>
      </c>
      <c r="H3390" t="s">
        <v>1980</v>
      </c>
      <c r="I3390" t="s">
        <v>564</v>
      </c>
      <c r="J3390" s="25" t="s">
        <v>638</v>
      </c>
      <c r="K3390" t="s">
        <v>3829</v>
      </c>
      <c r="L3390" t="s">
        <v>5451</v>
      </c>
      <c r="M3390" t="s">
        <v>15321</v>
      </c>
      <c r="O3390" t="s">
        <v>78</v>
      </c>
      <c r="P3390">
        <v>20</v>
      </c>
      <c r="Q3390">
        <v>1</v>
      </c>
      <c r="R3390">
        <v>2</v>
      </c>
      <c r="S3390" t="s">
        <v>79</v>
      </c>
      <c r="T3390">
        <v>9.3241999999999994</v>
      </c>
      <c r="U3390">
        <v>1448.33</v>
      </c>
      <c r="V3390" t="s">
        <v>7232</v>
      </c>
      <c r="W3390" t="s">
        <v>15974</v>
      </c>
      <c r="Y3390" t="s">
        <v>591</v>
      </c>
      <c r="Z3390" s="25" t="s">
        <v>583</v>
      </c>
      <c r="AA3390" t="s">
        <v>1965</v>
      </c>
      <c r="AI3390" s="18">
        <v>40915</v>
      </c>
    </row>
    <row r="3391" spans="1:37" hidden="1" outlineLevel="1" x14ac:dyDescent="0.3">
      <c r="A3391" s="25">
        <v>3387</v>
      </c>
      <c r="B3391" s="25" t="s">
        <v>66</v>
      </c>
      <c r="C3391" t="s">
        <v>67</v>
      </c>
      <c r="D3391" t="s">
        <v>1565</v>
      </c>
      <c r="E3391" t="s">
        <v>69</v>
      </c>
      <c r="F3391" s="48" t="s">
        <v>15975</v>
      </c>
      <c r="G3391" s="25" t="s">
        <v>1790</v>
      </c>
      <c r="H3391" t="s">
        <v>1980</v>
      </c>
      <c r="I3391" t="s">
        <v>564</v>
      </c>
      <c r="J3391" s="25" t="s">
        <v>638</v>
      </c>
      <c r="K3391" t="s">
        <v>3829</v>
      </c>
      <c r="L3391" t="s">
        <v>5451</v>
      </c>
      <c r="M3391" t="s">
        <v>15345</v>
      </c>
      <c r="O3391" t="s">
        <v>78</v>
      </c>
      <c r="P3391">
        <v>20</v>
      </c>
      <c r="Q3391">
        <v>0</v>
      </c>
      <c r="R3391">
        <v>0</v>
      </c>
      <c r="S3391" t="s">
        <v>79</v>
      </c>
      <c r="T3391">
        <v>29.102499999999999</v>
      </c>
      <c r="U3391">
        <v>4520.49</v>
      </c>
      <c r="V3391" t="s">
        <v>7232</v>
      </c>
      <c r="W3391" t="s">
        <v>15976</v>
      </c>
      <c r="Y3391" t="s">
        <v>591</v>
      </c>
      <c r="Z3391" s="25" t="s">
        <v>583</v>
      </c>
      <c r="AA3391" t="s">
        <v>1965</v>
      </c>
      <c r="AI3391" s="18">
        <v>40915</v>
      </c>
    </row>
    <row r="3392" spans="1:37" hidden="1" outlineLevel="1" x14ac:dyDescent="0.3">
      <c r="A3392" s="25">
        <v>3388</v>
      </c>
      <c r="B3392" s="25" t="s">
        <v>66</v>
      </c>
      <c r="C3392" t="s">
        <v>67</v>
      </c>
      <c r="D3392" t="s">
        <v>5540</v>
      </c>
      <c r="E3392" t="s">
        <v>69</v>
      </c>
      <c r="F3392" s="48" t="s">
        <v>15977</v>
      </c>
      <c r="G3392" s="25" t="s">
        <v>1790</v>
      </c>
      <c r="H3392" t="s">
        <v>1980</v>
      </c>
      <c r="I3392" t="s">
        <v>564</v>
      </c>
      <c r="J3392" s="25" t="s">
        <v>638</v>
      </c>
      <c r="K3392" t="s">
        <v>3829</v>
      </c>
      <c r="L3392" t="s">
        <v>5451</v>
      </c>
      <c r="M3392" t="s">
        <v>15775</v>
      </c>
      <c r="O3392" t="s">
        <v>78</v>
      </c>
      <c r="P3392">
        <v>11</v>
      </c>
      <c r="Q3392">
        <v>10</v>
      </c>
      <c r="R3392">
        <v>20</v>
      </c>
      <c r="S3392" t="s">
        <v>79</v>
      </c>
      <c r="T3392">
        <v>8.8779000000000003</v>
      </c>
      <c r="U3392">
        <v>1379.01</v>
      </c>
      <c r="V3392" t="s">
        <v>7232</v>
      </c>
      <c r="W3392" t="s">
        <v>15978</v>
      </c>
      <c r="Y3392" t="s">
        <v>591</v>
      </c>
      <c r="Z3392" s="25" t="s">
        <v>583</v>
      </c>
      <c r="AA3392" t="s">
        <v>1965</v>
      </c>
      <c r="AI3392" s="18">
        <v>40915</v>
      </c>
      <c r="AJ3392" s="18">
        <v>42564</v>
      </c>
    </row>
    <row r="3393" spans="1:37" hidden="1" outlineLevel="1" x14ac:dyDescent="0.3">
      <c r="A3393" s="25">
        <v>3389</v>
      </c>
      <c r="B3393" s="25" t="s">
        <v>66</v>
      </c>
      <c r="C3393" t="s">
        <v>67</v>
      </c>
      <c r="D3393" t="s">
        <v>3006</v>
      </c>
      <c r="E3393" t="s">
        <v>69</v>
      </c>
      <c r="F3393" s="48" t="s">
        <v>15979</v>
      </c>
      <c r="G3393" s="25" t="s">
        <v>1790</v>
      </c>
      <c r="H3393" t="s">
        <v>1980</v>
      </c>
      <c r="I3393" t="s">
        <v>564</v>
      </c>
      <c r="J3393" s="25" t="s">
        <v>638</v>
      </c>
      <c r="K3393" t="s">
        <v>3829</v>
      </c>
      <c r="L3393" t="s">
        <v>5451</v>
      </c>
      <c r="M3393" t="s">
        <v>15780</v>
      </c>
      <c r="O3393" t="s">
        <v>78</v>
      </c>
      <c r="P3393">
        <v>20</v>
      </c>
      <c r="Q3393">
        <v>1</v>
      </c>
      <c r="R3393">
        <v>2</v>
      </c>
      <c r="S3393" t="s">
        <v>79</v>
      </c>
      <c r="T3393">
        <v>9.3905999999999992</v>
      </c>
      <c r="U3393">
        <v>1458.65</v>
      </c>
      <c r="V3393" t="s">
        <v>7232</v>
      </c>
      <c r="W3393" t="s">
        <v>15980</v>
      </c>
      <c r="Y3393" t="s">
        <v>591</v>
      </c>
      <c r="Z3393" s="25" t="s">
        <v>583</v>
      </c>
      <c r="AA3393" t="s">
        <v>1965</v>
      </c>
      <c r="AI3393" s="18">
        <v>40915</v>
      </c>
    </row>
    <row r="3394" spans="1:37" hidden="1" outlineLevel="1" x14ac:dyDescent="0.3">
      <c r="A3394" s="25">
        <v>3390</v>
      </c>
      <c r="B3394" s="25" t="s">
        <v>66</v>
      </c>
      <c r="C3394" t="s">
        <v>67</v>
      </c>
      <c r="D3394" t="s">
        <v>15272</v>
      </c>
      <c r="E3394" t="s">
        <v>197</v>
      </c>
      <c r="F3394" s="48" t="s">
        <v>15981</v>
      </c>
      <c r="G3394" s="25" t="s">
        <v>1790</v>
      </c>
      <c r="H3394" t="s">
        <v>1980</v>
      </c>
      <c r="I3394" t="s">
        <v>564</v>
      </c>
      <c r="J3394" s="25" t="s">
        <v>638</v>
      </c>
      <c r="K3394" t="s">
        <v>3829</v>
      </c>
      <c r="L3394" t="s">
        <v>5451</v>
      </c>
      <c r="M3394" t="s">
        <v>15780</v>
      </c>
      <c r="N3394" t="s">
        <v>5451</v>
      </c>
      <c r="O3394" t="s">
        <v>78</v>
      </c>
      <c r="P3394">
        <v>20</v>
      </c>
      <c r="Q3394">
        <v>0</v>
      </c>
      <c r="R3394">
        <v>0</v>
      </c>
      <c r="S3394" t="s">
        <v>79</v>
      </c>
      <c r="T3394">
        <v>11.2317</v>
      </c>
      <c r="U3394">
        <v>2764.6774999999998</v>
      </c>
      <c r="V3394" t="s">
        <v>7232</v>
      </c>
      <c r="W3394" t="s">
        <v>15982</v>
      </c>
      <c r="Y3394" t="s">
        <v>591</v>
      </c>
      <c r="Z3394" s="25" t="s">
        <v>583</v>
      </c>
      <c r="AA3394" t="s">
        <v>1965</v>
      </c>
      <c r="AB3394" t="s">
        <v>758</v>
      </c>
      <c r="AI3394" s="18">
        <v>40915</v>
      </c>
      <c r="AJ3394" s="18">
        <v>43242</v>
      </c>
      <c r="AK3394" s="18">
        <v>43592</v>
      </c>
    </row>
    <row r="3395" spans="1:37" hidden="1" outlineLevel="1" x14ac:dyDescent="0.3">
      <c r="A3395" s="25">
        <v>3391</v>
      </c>
      <c r="B3395" s="25" t="s">
        <v>66</v>
      </c>
      <c r="C3395" t="s">
        <v>67</v>
      </c>
      <c r="D3395" t="s">
        <v>15799</v>
      </c>
      <c r="E3395" t="s">
        <v>197</v>
      </c>
      <c r="F3395" s="48" t="s">
        <v>15983</v>
      </c>
      <c r="G3395" s="25" t="s">
        <v>1790</v>
      </c>
      <c r="H3395" t="s">
        <v>1980</v>
      </c>
      <c r="I3395" t="s">
        <v>564</v>
      </c>
      <c r="J3395" s="25" t="s">
        <v>638</v>
      </c>
      <c r="K3395" t="s">
        <v>3829</v>
      </c>
      <c r="L3395" t="s">
        <v>5451</v>
      </c>
      <c r="M3395" t="s">
        <v>15789</v>
      </c>
      <c r="O3395" t="s">
        <v>78</v>
      </c>
      <c r="P3395">
        <v>20</v>
      </c>
      <c r="Q3395">
        <v>0</v>
      </c>
      <c r="R3395">
        <v>0</v>
      </c>
      <c r="S3395" t="s">
        <v>79</v>
      </c>
      <c r="T3395">
        <v>15.1922</v>
      </c>
      <c r="U3395">
        <v>2359.8000000000002</v>
      </c>
      <c r="V3395" t="s">
        <v>7232</v>
      </c>
      <c r="W3395" t="s">
        <v>15984</v>
      </c>
      <c r="Y3395" t="s">
        <v>591</v>
      </c>
      <c r="Z3395" s="25" t="s">
        <v>583</v>
      </c>
      <c r="AA3395" t="s">
        <v>1965</v>
      </c>
      <c r="AI3395" s="18">
        <v>40915</v>
      </c>
    </row>
    <row r="3396" spans="1:37" hidden="1" outlineLevel="1" x14ac:dyDescent="0.3">
      <c r="A3396" s="25">
        <v>3392</v>
      </c>
      <c r="B3396" s="25" t="s">
        <v>66</v>
      </c>
      <c r="C3396" t="s">
        <v>67</v>
      </c>
      <c r="D3396" t="s">
        <v>3517</v>
      </c>
      <c r="E3396" t="s">
        <v>69</v>
      </c>
      <c r="F3396" s="48" t="s">
        <v>15985</v>
      </c>
      <c r="G3396" s="25" t="s">
        <v>1790</v>
      </c>
      <c r="H3396" t="s">
        <v>1980</v>
      </c>
      <c r="I3396" t="s">
        <v>564</v>
      </c>
      <c r="J3396" s="25" t="s">
        <v>638</v>
      </c>
      <c r="K3396" t="s">
        <v>3829</v>
      </c>
      <c r="L3396" t="s">
        <v>5451</v>
      </c>
      <c r="M3396" t="s">
        <v>15789</v>
      </c>
      <c r="O3396" t="s">
        <v>78</v>
      </c>
      <c r="P3396">
        <v>20</v>
      </c>
      <c r="Q3396">
        <v>0</v>
      </c>
      <c r="R3396">
        <v>0</v>
      </c>
      <c r="S3396" t="s">
        <v>79</v>
      </c>
      <c r="T3396">
        <v>12.657</v>
      </c>
      <c r="U3396">
        <v>1966.01</v>
      </c>
      <c r="V3396" t="s">
        <v>7232</v>
      </c>
      <c r="W3396" t="s">
        <v>15986</v>
      </c>
      <c r="Y3396" t="s">
        <v>591</v>
      </c>
      <c r="Z3396" s="25" t="s">
        <v>583</v>
      </c>
      <c r="AA3396" t="s">
        <v>1965</v>
      </c>
      <c r="AI3396" s="18">
        <v>40915</v>
      </c>
    </row>
    <row r="3397" spans="1:37" hidden="1" outlineLevel="1" x14ac:dyDescent="0.3">
      <c r="A3397" s="25">
        <v>3393</v>
      </c>
      <c r="B3397" s="25" t="s">
        <v>66</v>
      </c>
      <c r="C3397" t="s">
        <v>67</v>
      </c>
      <c r="D3397" t="s">
        <v>15142</v>
      </c>
      <c r="E3397" t="s">
        <v>197</v>
      </c>
      <c r="F3397" s="48" t="s">
        <v>15987</v>
      </c>
      <c r="G3397" s="25" t="s">
        <v>1790</v>
      </c>
      <c r="H3397" t="s">
        <v>1980</v>
      </c>
      <c r="I3397" t="s">
        <v>564</v>
      </c>
      <c r="J3397" s="25" t="s">
        <v>638</v>
      </c>
      <c r="K3397" t="s">
        <v>3829</v>
      </c>
      <c r="L3397" t="s">
        <v>5451</v>
      </c>
      <c r="M3397" t="s">
        <v>15801</v>
      </c>
      <c r="O3397" t="s">
        <v>78</v>
      </c>
      <c r="P3397">
        <v>20</v>
      </c>
      <c r="Q3397">
        <v>0</v>
      </c>
      <c r="R3397">
        <v>0</v>
      </c>
      <c r="S3397" t="s">
        <v>79</v>
      </c>
      <c r="T3397">
        <v>12.628500000000001</v>
      </c>
      <c r="U3397">
        <v>1961.58</v>
      </c>
      <c r="V3397" t="s">
        <v>7232</v>
      </c>
      <c r="W3397" t="s">
        <v>15988</v>
      </c>
      <c r="Y3397" t="s">
        <v>591</v>
      </c>
      <c r="Z3397" s="25" t="s">
        <v>583</v>
      </c>
      <c r="AA3397" t="s">
        <v>1965</v>
      </c>
      <c r="AI3397" s="18">
        <v>40915</v>
      </c>
    </row>
    <row r="3398" spans="1:37" hidden="1" outlineLevel="1" x14ac:dyDescent="0.3">
      <c r="A3398" s="25">
        <v>3394</v>
      </c>
      <c r="B3398" s="25" t="s">
        <v>66</v>
      </c>
      <c r="C3398" t="s">
        <v>67</v>
      </c>
      <c r="D3398" t="s">
        <v>9679</v>
      </c>
      <c r="E3398" t="s">
        <v>69</v>
      </c>
      <c r="F3398" s="48" t="s">
        <v>15989</v>
      </c>
      <c r="G3398" s="25" t="s">
        <v>1790</v>
      </c>
      <c r="H3398" t="s">
        <v>1980</v>
      </c>
      <c r="I3398" t="s">
        <v>564</v>
      </c>
      <c r="J3398" s="25" t="s">
        <v>638</v>
      </c>
      <c r="K3398" t="s">
        <v>3829</v>
      </c>
      <c r="L3398" t="s">
        <v>5451</v>
      </c>
      <c r="M3398" t="s">
        <v>15801</v>
      </c>
      <c r="O3398" t="s">
        <v>78</v>
      </c>
      <c r="P3398">
        <v>20</v>
      </c>
      <c r="Q3398">
        <v>0</v>
      </c>
      <c r="R3398">
        <v>0</v>
      </c>
      <c r="S3398" t="s">
        <v>79</v>
      </c>
      <c r="T3398">
        <v>14.850300000000001</v>
      </c>
      <c r="U3398">
        <v>2306.6999999999998</v>
      </c>
      <c r="V3398" t="s">
        <v>7232</v>
      </c>
      <c r="W3398" t="s">
        <v>15990</v>
      </c>
      <c r="Y3398" t="s">
        <v>591</v>
      </c>
      <c r="Z3398" s="25" t="s">
        <v>583</v>
      </c>
      <c r="AA3398" t="s">
        <v>1965</v>
      </c>
      <c r="AI3398" s="18">
        <v>40915</v>
      </c>
    </row>
    <row r="3399" spans="1:37" hidden="1" outlineLevel="1" x14ac:dyDescent="0.3">
      <c r="A3399" s="25">
        <v>3395</v>
      </c>
      <c r="B3399" s="25" t="s">
        <v>66</v>
      </c>
      <c r="C3399" t="s">
        <v>67</v>
      </c>
      <c r="D3399" t="s">
        <v>15622</v>
      </c>
      <c r="E3399" t="s">
        <v>197</v>
      </c>
      <c r="F3399" s="48" t="s">
        <v>15991</v>
      </c>
      <c r="G3399" s="25" t="s">
        <v>1790</v>
      </c>
      <c r="H3399" t="s">
        <v>1980</v>
      </c>
      <c r="I3399" t="s">
        <v>564</v>
      </c>
      <c r="J3399" s="25" t="s">
        <v>638</v>
      </c>
      <c r="K3399" t="s">
        <v>3829</v>
      </c>
      <c r="L3399" t="s">
        <v>5451</v>
      </c>
      <c r="M3399" t="s">
        <v>15808</v>
      </c>
      <c r="O3399" t="s">
        <v>78</v>
      </c>
      <c r="P3399">
        <v>20</v>
      </c>
      <c r="Q3399">
        <v>0</v>
      </c>
      <c r="R3399">
        <v>0</v>
      </c>
      <c r="S3399" t="s">
        <v>79</v>
      </c>
      <c r="T3399">
        <v>18.496500000000001</v>
      </c>
      <c r="U3399">
        <v>2873.06</v>
      </c>
      <c r="V3399" t="s">
        <v>7232</v>
      </c>
      <c r="W3399" t="s">
        <v>15992</v>
      </c>
      <c r="Y3399" t="s">
        <v>591</v>
      </c>
      <c r="Z3399" s="25" t="s">
        <v>583</v>
      </c>
      <c r="AA3399" t="s">
        <v>1965</v>
      </c>
      <c r="AI3399" s="18">
        <v>40915</v>
      </c>
    </row>
    <row r="3400" spans="1:37" hidden="1" outlineLevel="1" x14ac:dyDescent="0.3">
      <c r="A3400" s="25">
        <v>3396</v>
      </c>
      <c r="B3400" s="25" t="s">
        <v>66</v>
      </c>
      <c r="C3400" t="s">
        <v>67</v>
      </c>
      <c r="D3400" t="s">
        <v>3006</v>
      </c>
      <c r="E3400" t="s">
        <v>69</v>
      </c>
      <c r="F3400" s="48" t="s">
        <v>15993</v>
      </c>
      <c r="G3400" s="25" t="s">
        <v>1790</v>
      </c>
      <c r="H3400" t="s">
        <v>1980</v>
      </c>
      <c r="I3400" t="s">
        <v>564</v>
      </c>
      <c r="J3400" s="25" t="s">
        <v>638</v>
      </c>
      <c r="K3400" t="s">
        <v>3829</v>
      </c>
      <c r="L3400" t="s">
        <v>5451</v>
      </c>
      <c r="M3400" t="s">
        <v>15808</v>
      </c>
      <c r="O3400" t="s">
        <v>78</v>
      </c>
      <c r="P3400">
        <v>20</v>
      </c>
      <c r="Q3400">
        <v>0</v>
      </c>
      <c r="R3400">
        <v>0</v>
      </c>
      <c r="S3400" t="s">
        <v>79</v>
      </c>
      <c r="T3400">
        <v>18.515499999999999</v>
      </c>
      <c r="U3400">
        <v>2876.01</v>
      </c>
      <c r="V3400" t="s">
        <v>7232</v>
      </c>
      <c r="W3400" t="s">
        <v>15994</v>
      </c>
      <c r="Y3400" t="s">
        <v>591</v>
      </c>
      <c r="Z3400" s="25" t="s">
        <v>583</v>
      </c>
      <c r="AA3400" t="s">
        <v>1965</v>
      </c>
      <c r="AI3400" s="18">
        <v>40915</v>
      </c>
    </row>
    <row r="3401" spans="1:37" hidden="1" outlineLevel="1" x14ac:dyDescent="0.3">
      <c r="A3401" s="25">
        <v>3397</v>
      </c>
      <c r="B3401" s="25" t="s">
        <v>66</v>
      </c>
      <c r="C3401" t="s">
        <v>67</v>
      </c>
      <c r="D3401" t="s">
        <v>3936</v>
      </c>
      <c r="E3401" t="s">
        <v>69</v>
      </c>
      <c r="F3401" s="48" t="s">
        <v>15995</v>
      </c>
      <c r="G3401" s="25" t="s">
        <v>1790</v>
      </c>
      <c r="H3401" t="s">
        <v>1980</v>
      </c>
      <c r="I3401" t="s">
        <v>564</v>
      </c>
      <c r="J3401" s="25" t="s">
        <v>638</v>
      </c>
      <c r="K3401" t="s">
        <v>3829</v>
      </c>
      <c r="L3401" t="s">
        <v>5451</v>
      </c>
      <c r="M3401" t="s">
        <v>15813</v>
      </c>
      <c r="O3401" t="s">
        <v>78</v>
      </c>
      <c r="P3401">
        <v>20</v>
      </c>
      <c r="Q3401">
        <v>0</v>
      </c>
      <c r="R3401">
        <v>0</v>
      </c>
      <c r="S3401" t="s">
        <v>79</v>
      </c>
      <c r="T3401">
        <v>21.364000000000001</v>
      </c>
      <c r="U3401">
        <v>3318.47</v>
      </c>
      <c r="V3401" t="s">
        <v>7232</v>
      </c>
      <c r="W3401" t="s">
        <v>15996</v>
      </c>
      <c r="Y3401" t="s">
        <v>591</v>
      </c>
      <c r="Z3401" s="25" t="s">
        <v>583</v>
      </c>
      <c r="AA3401" t="s">
        <v>1965</v>
      </c>
      <c r="AI3401" s="18">
        <v>40915</v>
      </c>
    </row>
    <row r="3402" spans="1:37" hidden="1" outlineLevel="1" x14ac:dyDescent="0.3">
      <c r="A3402" s="25">
        <v>3398</v>
      </c>
      <c r="B3402" s="25" t="s">
        <v>66</v>
      </c>
      <c r="C3402" t="s">
        <v>67</v>
      </c>
      <c r="D3402" t="s">
        <v>6202</v>
      </c>
      <c r="E3402" t="s">
        <v>69</v>
      </c>
      <c r="F3402" s="48" t="s">
        <v>15997</v>
      </c>
      <c r="G3402" s="25" t="s">
        <v>1790</v>
      </c>
      <c r="H3402" t="s">
        <v>1980</v>
      </c>
      <c r="I3402" t="s">
        <v>564</v>
      </c>
      <c r="J3402" s="25" t="s">
        <v>638</v>
      </c>
      <c r="K3402" t="s">
        <v>3829</v>
      </c>
      <c r="L3402" t="s">
        <v>5451</v>
      </c>
      <c r="M3402" t="s">
        <v>15813</v>
      </c>
      <c r="O3402" t="s">
        <v>78</v>
      </c>
      <c r="P3402">
        <v>20</v>
      </c>
      <c r="Q3402">
        <v>1</v>
      </c>
      <c r="R3402">
        <v>3</v>
      </c>
      <c r="S3402" t="s">
        <v>79</v>
      </c>
      <c r="T3402">
        <v>18.572399999999998</v>
      </c>
      <c r="U3402">
        <v>2884.86</v>
      </c>
      <c r="V3402" t="s">
        <v>7232</v>
      </c>
      <c r="W3402" t="s">
        <v>15998</v>
      </c>
      <c r="Y3402" t="s">
        <v>591</v>
      </c>
      <c r="Z3402" s="25" t="s">
        <v>583</v>
      </c>
      <c r="AA3402" t="s">
        <v>1965</v>
      </c>
      <c r="AI3402" s="18">
        <v>40915</v>
      </c>
    </row>
    <row r="3403" spans="1:37" hidden="1" outlineLevel="1" x14ac:dyDescent="0.3">
      <c r="A3403" s="25">
        <v>3399</v>
      </c>
      <c r="B3403" s="25" t="s">
        <v>66</v>
      </c>
      <c r="C3403" t="s">
        <v>67</v>
      </c>
      <c r="D3403" t="s">
        <v>3006</v>
      </c>
      <c r="E3403" t="s">
        <v>69</v>
      </c>
      <c r="F3403" s="48" t="s">
        <v>15999</v>
      </c>
      <c r="G3403" s="25" t="s">
        <v>1790</v>
      </c>
      <c r="H3403" t="s">
        <v>1980</v>
      </c>
      <c r="I3403" t="s">
        <v>564</v>
      </c>
      <c r="J3403" s="25" t="s">
        <v>638</v>
      </c>
      <c r="K3403" t="s">
        <v>3829</v>
      </c>
      <c r="L3403" t="s">
        <v>5451</v>
      </c>
      <c r="M3403" t="s">
        <v>15825</v>
      </c>
      <c r="O3403" t="s">
        <v>78</v>
      </c>
      <c r="P3403">
        <v>20</v>
      </c>
      <c r="Q3403">
        <v>0</v>
      </c>
      <c r="R3403">
        <v>0</v>
      </c>
      <c r="S3403" t="s">
        <v>79</v>
      </c>
      <c r="T3403">
        <v>21.306999999999999</v>
      </c>
      <c r="U3403">
        <v>3309.62</v>
      </c>
      <c r="V3403" t="s">
        <v>7232</v>
      </c>
      <c r="W3403" t="s">
        <v>16000</v>
      </c>
      <c r="Y3403" t="s">
        <v>591</v>
      </c>
      <c r="Z3403" s="25" t="s">
        <v>583</v>
      </c>
      <c r="AA3403" t="s">
        <v>1965</v>
      </c>
      <c r="AI3403" s="18">
        <v>40915</v>
      </c>
    </row>
    <row r="3404" spans="1:37" hidden="1" outlineLevel="1" x14ac:dyDescent="0.3">
      <c r="A3404" s="25">
        <v>3400</v>
      </c>
      <c r="B3404" s="25" t="s">
        <v>66</v>
      </c>
      <c r="C3404" t="s">
        <v>67</v>
      </c>
      <c r="D3404" t="s">
        <v>15302</v>
      </c>
      <c r="E3404" t="s">
        <v>197</v>
      </c>
      <c r="F3404" s="48" t="s">
        <v>16001</v>
      </c>
      <c r="G3404" s="25" t="s">
        <v>1790</v>
      </c>
      <c r="H3404" t="s">
        <v>1980</v>
      </c>
      <c r="I3404" t="s">
        <v>564</v>
      </c>
      <c r="J3404" s="25" t="s">
        <v>638</v>
      </c>
      <c r="K3404" t="s">
        <v>3829</v>
      </c>
      <c r="L3404" t="s">
        <v>5451</v>
      </c>
      <c r="M3404" t="s">
        <v>15830</v>
      </c>
      <c r="O3404" t="s">
        <v>78</v>
      </c>
      <c r="P3404">
        <v>20</v>
      </c>
      <c r="Q3404">
        <v>0</v>
      </c>
      <c r="R3404">
        <v>0</v>
      </c>
      <c r="S3404" t="s">
        <v>79</v>
      </c>
      <c r="T3404">
        <v>33.479700000000001</v>
      </c>
      <c r="U3404">
        <v>5200.41</v>
      </c>
      <c r="V3404" t="s">
        <v>7232</v>
      </c>
      <c r="W3404" t="s">
        <v>16002</v>
      </c>
      <c r="Y3404" t="s">
        <v>591</v>
      </c>
      <c r="Z3404" s="25" t="s">
        <v>583</v>
      </c>
      <c r="AA3404" t="s">
        <v>1965</v>
      </c>
      <c r="AI3404" s="18">
        <v>40915</v>
      </c>
    </row>
    <row r="3405" spans="1:37" hidden="1" outlineLevel="1" x14ac:dyDescent="0.3">
      <c r="A3405" s="25">
        <v>3401</v>
      </c>
      <c r="B3405" s="25" t="s">
        <v>66</v>
      </c>
      <c r="C3405" t="s">
        <v>67</v>
      </c>
      <c r="D3405" t="s">
        <v>9514</v>
      </c>
      <c r="E3405" t="s">
        <v>69</v>
      </c>
      <c r="F3405" s="48" t="s">
        <v>16003</v>
      </c>
      <c r="G3405" s="25" t="s">
        <v>1790</v>
      </c>
      <c r="H3405" t="s">
        <v>1980</v>
      </c>
      <c r="I3405" t="s">
        <v>564</v>
      </c>
      <c r="J3405" s="25" t="s">
        <v>638</v>
      </c>
      <c r="K3405" t="s">
        <v>3829</v>
      </c>
      <c r="L3405" t="s">
        <v>5451</v>
      </c>
      <c r="M3405" t="s">
        <v>15833</v>
      </c>
      <c r="O3405" t="s">
        <v>78</v>
      </c>
      <c r="P3405">
        <v>20</v>
      </c>
      <c r="Q3405">
        <v>0</v>
      </c>
      <c r="R3405">
        <v>0</v>
      </c>
      <c r="S3405" t="s">
        <v>79</v>
      </c>
      <c r="T3405">
        <v>33.479700000000001</v>
      </c>
      <c r="U3405">
        <v>5200.41</v>
      </c>
      <c r="V3405" t="s">
        <v>7232</v>
      </c>
      <c r="W3405" t="s">
        <v>16004</v>
      </c>
      <c r="Y3405" t="s">
        <v>591</v>
      </c>
      <c r="Z3405" s="25" t="s">
        <v>583</v>
      </c>
      <c r="AA3405" t="s">
        <v>1965</v>
      </c>
      <c r="AI3405" s="18">
        <v>40915</v>
      </c>
    </row>
    <row r="3406" spans="1:37" hidden="1" outlineLevel="1" x14ac:dyDescent="0.3">
      <c r="A3406" s="25">
        <v>3402</v>
      </c>
      <c r="B3406" s="25" t="s">
        <v>66</v>
      </c>
      <c r="C3406" t="s">
        <v>67</v>
      </c>
      <c r="D3406" t="s">
        <v>11940</v>
      </c>
      <c r="E3406" t="s">
        <v>69</v>
      </c>
      <c r="F3406" s="48" t="s">
        <v>16005</v>
      </c>
      <c r="G3406" s="25" t="s">
        <v>1790</v>
      </c>
      <c r="H3406" t="s">
        <v>1980</v>
      </c>
      <c r="I3406" t="s">
        <v>564</v>
      </c>
      <c r="J3406" s="25" t="s">
        <v>638</v>
      </c>
      <c r="K3406" t="s">
        <v>3829</v>
      </c>
      <c r="L3406" t="s">
        <v>5451</v>
      </c>
      <c r="M3406" t="s">
        <v>15840</v>
      </c>
      <c r="O3406" t="s">
        <v>78</v>
      </c>
      <c r="P3406">
        <v>20</v>
      </c>
      <c r="Q3406">
        <v>3</v>
      </c>
      <c r="R3406">
        <v>6</v>
      </c>
      <c r="S3406" t="s">
        <v>79</v>
      </c>
      <c r="T3406">
        <v>41.037799999999997</v>
      </c>
      <c r="U3406">
        <v>6374.41</v>
      </c>
      <c r="V3406" t="s">
        <v>7232</v>
      </c>
      <c r="W3406" t="s">
        <v>16006</v>
      </c>
      <c r="Y3406" t="s">
        <v>591</v>
      </c>
      <c r="Z3406" s="25" t="s">
        <v>583</v>
      </c>
      <c r="AA3406" t="s">
        <v>1965</v>
      </c>
      <c r="AI3406" s="18">
        <v>40915</v>
      </c>
    </row>
    <row r="3407" spans="1:37" hidden="1" outlineLevel="1" x14ac:dyDescent="0.3">
      <c r="A3407" s="25">
        <v>3403</v>
      </c>
      <c r="B3407" s="25" t="s">
        <v>66</v>
      </c>
      <c r="C3407" t="s">
        <v>67</v>
      </c>
      <c r="D3407" t="s">
        <v>2138</v>
      </c>
      <c r="E3407" t="s">
        <v>197</v>
      </c>
      <c r="F3407" s="48" t="s">
        <v>16007</v>
      </c>
      <c r="G3407" s="25" t="s">
        <v>1790</v>
      </c>
      <c r="H3407" t="s">
        <v>1980</v>
      </c>
      <c r="I3407" t="s">
        <v>564</v>
      </c>
      <c r="J3407" s="25" t="s">
        <v>638</v>
      </c>
      <c r="K3407" t="s">
        <v>3829</v>
      </c>
      <c r="L3407" t="s">
        <v>5451</v>
      </c>
      <c r="M3407" t="s">
        <v>16008</v>
      </c>
      <c r="O3407" t="s">
        <v>78</v>
      </c>
      <c r="P3407">
        <v>100</v>
      </c>
      <c r="Q3407">
        <v>50</v>
      </c>
      <c r="R3407">
        <v>100</v>
      </c>
      <c r="S3407" t="s">
        <v>79</v>
      </c>
      <c r="T3407">
        <v>0.94</v>
      </c>
      <c r="U3407">
        <v>146.01259999999999</v>
      </c>
      <c r="V3407" t="s">
        <v>7232</v>
      </c>
      <c r="W3407" t="s">
        <v>16009</v>
      </c>
      <c r="Y3407" t="s">
        <v>591</v>
      </c>
      <c r="Z3407" s="25" t="s">
        <v>583</v>
      </c>
      <c r="AA3407" t="s">
        <v>1965</v>
      </c>
      <c r="AI3407" s="18">
        <v>40915</v>
      </c>
    </row>
    <row r="3408" spans="1:37" hidden="1" outlineLevel="1" x14ac:dyDescent="0.3">
      <c r="A3408" s="25">
        <v>3404</v>
      </c>
      <c r="B3408" s="25" t="s">
        <v>66</v>
      </c>
      <c r="C3408" t="s">
        <v>67</v>
      </c>
      <c r="D3408" t="s">
        <v>1209</v>
      </c>
      <c r="E3408" t="s">
        <v>197</v>
      </c>
      <c r="F3408" s="48" t="s">
        <v>16010</v>
      </c>
      <c r="G3408" s="25" t="s">
        <v>1790</v>
      </c>
      <c r="H3408" t="s">
        <v>1980</v>
      </c>
      <c r="I3408" t="s">
        <v>564</v>
      </c>
      <c r="J3408" s="25" t="s">
        <v>638</v>
      </c>
      <c r="K3408" t="s">
        <v>3829</v>
      </c>
      <c r="L3408" t="s">
        <v>5451</v>
      </c>
      <c r="M3408" t="s">
        <v>16008</v>
      </c>
      <c r="O3408" t="s">
        <v>78</v>
      </c>
      <c r="P3408">
        <v>100</v>
      </c>
      <c r="Q3408">
        <v>0</v>
      </c>
      <c r="R3408">
        <v>0</v>
      </c>
      <c r="S3408" t="s">
        <v>79</v>
      </c>
      <c r="T3408">
        <v>1.88</v>
      </c>
      <c r="U3408">
        <v>292.02530000000002</v>
      </c>
      <c r="V3408" t="s">
        <v>7232</v>
      </c>
      <c r="W3408" t="s">
        <v>16011</v>
      </c>
      <c r="Y3408" t="s">
        <v>591</v>
      </c>
      <c r="Z3408" s="25" t="s">
        <v>583</v>
      </c>
      <c r="AA3408" t="s">
        <v>1965</v>
      </c>
      <c r="AI3408" s="18">
        <v>40915</v>
      </c>
    </row>
    <row r="3409" spans="1:36" hidden="1" outlineLevel="1" x14ac:dyDescent="0.3">
      <c r="A3409" s="25">
        <v>3405</v>
      </c>
      <c r="B3409" s="25" t="s">
        <v>66</v>
      </c>
      <c r="C3409" t="s">
        <v>67</v>
      </c>
      <c r="D3409" t="s">
        <v>16012</v>
      </c>
      <c r="E3409" t="s">
        <v>197</v>
      </c>
      <c r="F3409" s="48" t="s">
        <v>16013</v>
      </c>
      <c r="G3409" s="25" t="s">
        <v>1790</v>
      </c>
      <c r="H3409" t="s">
        <v>1980</v>
      </c>
      <c r="I3409" t="s">
        <v>564</v>
      </c>
      <c r="J3409" s="25" t="s">
        <v>638</v>
      </c>
      <c r="K3409" t="s">
        <v>3829</v>
      </c>
      <c r="L3409" t="s">
        <v>5451</v>
      </c>
      <c r="M3409" t="s">
        <v>16008</v>
      </c>
      <c r="O3409" t="s">
        <v>78</v>
      </c>
      <c r="P3409">
        <v>100</v>
      </c>
      <c r="Q3409">
        <v>0</v>
      </c>
      <c r="R3409">
        <v>0</v>
      </c>
      <c r="S3409" t="s">
        <v>79</v>
      </c>
      <c r="T3409">
        <v>2.1364000000000001</v>
      </c>
      <c r="U3409">
        <v>331.84690000000001</v>
      </c>
      <c r="V3409" t="s">
        <v>7232</v>
      </c>
      <c r="W3409" t="s">
        <v>16014</v>
      </c>
      <c r="Y3409" t="s">
        <v>591</v>
      </c>
      <c r="Z3409" s="25" t="s">
        <v>583</v>
      </c>
      <c r="AA3409" t="s">
        <v>1965</v>
      </c>
      <c r="AI3409" s="18">
        <v>40915</v>
      </c>
    </row>
    <row r="3410" spans="1:36" hidden="1" outlineLevel="1" x14ac:dyDescent="0.3">
      <c r="A3410" s="25">
        <v>3406</v>
      </c>
      <c r="B3410" s="25" t="s">
        <v>66</v>
      </c>
      <c r="C3410" t="s">
        <v>67</v>
      </c>
      <c r="D3410" t="s">
        <v>2445</v>
      </c>
      <c r="E3410" t="s">
        <v>69</v>
      </c>
      <c r="F3410" s="48" t="s">
        <v>16015</v>
      </c>
      <c r="G3410" s="25" t="s">
        <v>1790</v>
      </c>
      <c r="H3410" t="s">
        <v>1980</v>
      </c>
      <c r="I3410" t="s">
        <v>564</v>
      </c>
      <c r="J3410" s="25" t="s">
        <v>638</v>
      </c>
      <c r="K3410" t="s">
        <v>3829</v>
      </c>
      <c r="L3410" t="s">
        <v>5451</v>
      </c>
      <c r="M3410" t="s">
        <v>16008</v>
      </c>
      <c r="O3410" t="s">
        <v>78</v>
      </c>
      <c r="P3410">
        <v>100</v>
      </c>
      <c r="Q3410">
        <v>0</v>
      </c>
      <c r="R3410">
        <v>0</v>
      </c>
      <c r="S3410" t="s">
        <v>79</v>
      </c>
      <c r="T3410">
        <v>2.3357999999999999</v>
      </c>
      <c r="U3410">
        <v>362.8193</v>
      </c>
      <c r="V3410" t="s">
        <v>7232</v>
      </c>
      <c r="W3410" t="s">
        <v>16016</v>
      </c>
      <c r="Y3410" t="s">
        <v>591</v>
      </c>
      <c r="Z3410" s="25" t="s">
        <v>583</v>
      </c>
      <c r="AA3410" t="s">
        <v>1965</v>
      </c>
      <c r="AI3410" s="18">
        <v>40915</v>
      </c>
    </row>
    <row r="3411" spans="1:36" hidden="1" outlineLevel="1" x14ac:dyDescent="0.3">
      <c r="A3411" s="25">
        <v>3407</v>
      </c>
      <c r="B3411" s="25" t="s">
        <v>66</v>
      </c>
      <c r="C3411" t="s">
        <v>67</v>
      </c>
      <c r="D3411" t="s">
        <v>15265</v>
      </c>
      <c r="E3411" t="s">
        <v>197</v>
      </c>
      <c r="F3411" s="48" t="s">
        <v>16017</v>
      </c>
      <c r="G3411" s="25" t="s">
        <v>1790</v>
      </c>
      <c r="H3411" t="s">
        <v>1980</v>
      </c>
      <c r="I3411" t="s">
        <v>564</v>
      </c>
      <c r="J3411" s="25" t="s">
        <v>638</v>
      </c>
      <c r="K3411" t="s">
        <v>3829</v>
      </c>
      <c r="L3411" t="s">
        <v>5451</v>
      </c>
      <c r="M3411" t="s">
        <v>16008</v>
      </c>
      <c r="O3411" t="s">
        <v>78</v>
      </c>
      <c r="P3411">
        <v>100</v>
      </c>
      <c r="Q3411">
        <v>0</v>
      </c>
      <c r="R3411">
        <v>0</v>
      </c>
      <c r="S3411" t="s">
        <v>79</v>
      </c>
      <c r="T3411">
        <v>2.4592000000000001</v>
      </c>
      <c r="U3411">
        <v>381.99259999999998</v>
      </c>
      <c r="V3411" t="s">
        <v>7232</v>
      </c>
      <c r="W3411" t="s">
        <v>16018</v>
      </c>
      <c r="Y3411" t="s">
        <v>591</v>
      </c>
      <c r="Z3411" s="25" t="s">
        <v>583</v>
      </c>
      <c r="AA3411" t="s">
        <v>1965</v>
      </c>
      <c r="AI3411" s="18">
        <v>40915</v>
      </c>
    </row>
    <row r="3412" spans="1:36" hidden="1" outlineLevel="1" x14ac:dyDescent="0.3">
      <c r="A3412" s="25">
        <v>3408</v>
      </c>
      <c r="B3412" s="25" t="s">
        <v>66</v>
      </c>
      <c r="C3412" t="s">
        <v>67</v>
      </c>
      <c r="D3412" t="s">
        <v>14661</v>
      </c>
      <c r="E3412" t="s">
        <v>197</v>
      </c>
      <c r="F3412" s="48" t="s">
        <v>16019</v>
      </c>
      <c r="G3412" s="25" t="s">
        <v>1790</v>
      </c>
      <c r="H3412" t="s">
        <v>1980</v>
      </c>
      <c r="I3412" t="s">
        <v>564</v>
      </c>
      <c r="J3412" s="25" t="s">
        <v>638</v>
      </c>
      <c r="K3412" t="s">
        <v>3829</v>
      </c>
      <c r="L3412" t="s">
        <v>5451</v>
      </c>
      <c r="M3412" t="s">
        <v>16008</v>
      </c>
      <c r="O3412" t="s">
        <v>78</v>
      </c>
      <c r="P3412">
        <v>50</v>
      </c>
      <c r="Q3412">
        <v>0</v>
      </c>
      <c r="R3412">
        <v>0</v>
      </c>
      <c r="S3412" t="s">
        <v>79</v>
      </c>
      <c r="T3412">
        <v>2.915</v>
      </c>
      <c r="U3412">
        <v>452.78660000000002</v>
      </c>
      <c r="V3412" t="s">
        <v>7232</v>
      </c>
      <c r="W3412" t="s">
        <v>16020</v>
      </c>
      <c r="Y3412" t="s">
        <v>591</v>
      </c>
      <c r="Z3412" s="25" t="s">
        <v>583</v>
      </c>
      <c r="AA3412" t="s">
        <v>1965</v>
      </c>
      <c r="AI3412" s="18">
        <v>40915</v>
      </c>
    </row>
    <row r="3413" spans="1:36" hidden="1" outlineLevel="1" x14ac:dyDescent="0.3">
      <c r="A3413" s="25">
        <v>3409</v>
      </c>
      <c r="B3413" s="25" t="s">
        <v>66</v>
      </c>
      <c r="C3413" t="s">
        <v>67</v>
      </c>
      <c r="D3413" t="s">
        <v>16021</v>
      </c>
      <c r="E3413" t="s">
        <v>197</v>
      </c>
      <c r="F3413" s="48" t="s">
        <v>16022</v>
      </c>
      <c r="G3413" s="25" t="s">
        <v>1790</v>
      </c>
      <c r="H3413" t="s">
        <v>1980</v>
      </c>
      <c r="I3413" t="s">
        <v>564</v>
      </c>
      <c r="J3413" s="25" t="s">
        <v>638</v>
      </c>
      <c r="K3413" t="s">
        <v>3829</v>
      </c>
      <c r="L3413" t="s">
        <v>5451</v>
      </c>
      <c r="M3413" t="s">
        <v>16008</v>
      </c>
      <c r="O3413" t="s">
        <v>78</v>
      </c>
      <c r="P3413">
        <v>50</v>
      </c>
      <c r="Q3413">
        <v>0</v>
      </c>
      <c r="R3413">
        <v>0</v>
      </c>
      <c r="S3413" t="s">
        <v>79</v>
      </c>
      <c r="T3413">
        <v>3.2948</v>
      </c>
      <c r="U3413">
        <v>511.78160000000003</v>
      </c>
      <c r="V3413" t="s">
        <v>7232</v>
      </c>
      <c r="W3413" t="s">
        <v>16023</v>
      </c>
      <c r="Y3413" t="s">
        <v>591</v>
      </c>
      <c r="Z3413" s="25" t="s">
        <v>583</v>
      </c>
      <c r="AA3413" t="s">
        <v>1965</v>
      </c>
      <c r="AI3413" s="18">
        <v>40915</v>
      </c>
    </row>
    <row r="3414" spans="1:36" hidden="1" outlineLevel="1" x14ac:dyDescent="0.3">
      <c r="A3414" s="25">
        <v>3410</v>
      </c>
      <c r="B3414" s="25" t="s">
        <v>66</v>
      </c>
      <c r="C3414" t="s">
        <v>67</v>
      </c>
      <c r="D3414" t="s">
        <v>7169</v>
      </c>
      <c r="E3414" t="s">
        <v>197</v>
      </c>
      <c r="F3414" s="48" t="s">
        <v>16024</v>
      </c>
      <c r="G3414" s="25" t="s">
        <v>1790</v>
      </c>
      <c r="H3414" t="s">
        <v>1980</v>
      </c>
      <c r="I3414" t="s">
        <v>564</v>
      </c>
      <c r="J3414" s="25" t="s">
        <v>638</v>
      </c>
      <c r="K3414" t="s">
        <v>3829</v>
      </c>
      <c r="L3414" t="s">
        <v>5451</v>
      </c>
      <c r="M3414" t="s">
        <v>16008</v>
      </c>
      <c r="O3414" t="s">
        <v>78</v>
      </c>
      <c r="P3414">
        <v>20</v>
      </c>
      <c r="Q3414">
        <v>0</v>
      </c>
      <c r="R3414">
        <v>0</v>
      </c>
      <c r="S3414" t="s">
        <v>79</v>
      </c>
      <c r="T3414">
        <v>4.0259</v>
      </c>
      <c r="U3414">
        <v>625.34699999999998</v>
      </c>
      <c r="V3414" t="s">
        <v>7232</v>
      </c>
      <c r="W3414" t="s">
        <v>16025</v>
      </c>
      <c r="Y3414" t="s">
        <v>591</v>
      </c>
      <c r="Z3414" s="25" t="s">
        <v>583</v>
      </c>
      <c r="AA3414" t="s">
        <v>1965</v>
      </c>
      <c r="AI3414" s="18">
        <v>40915</v>
      </c>
    </row>
    <row r="3415" spans="1:36" hidden="1" outlineLevel="1" x14ac:dyDescent="0.3">
      <c r="A3415" s="25">
        <v>3411</v>
      </c>
      <c r="B3415" s="25" t="s">
        <v>66</v>
      </c>
      <c r="C3415" t="s">
        <v>67</v>
      </c>
      <c r="D3415" t="s">
        <v>16012</v>
      </c>
      <c r="E3415" t="s">
        <v>197</v>
      </c>
      <c r="F3415" s="48" t="s">
        <v>16026</v>
      </c>
      <c r="G3415" s="25" t="s">
        <v>1790</v>
      </c>
      <c r="H3415" t="s">
        <v>1980</v>
      </c>
      <c r="I3415" t="s">
        <v>564</v>
      </c>
      <c r="J3415" s="25" t="s">
        <v>638</v>
      </c>
      <c r="K3415" t="s">
        <v>3829</v>
      </c>
      <c r="L3415" t="s">
        <v>5451</v>
      </c>
      <c r="M3415" t="s">
        <v>16008</v>
      </c>
      <c r="O3415" t="s">
        <v>78</v>
      </c>
      <c r="P3415">
        <v>20</v>
      </c>
      <c r="Q3415">
        <v>0</v>
      </c>
      <c r="R3415">
        <v>0</v>
      </c>
      <c r="S3415" t="s">
        <v>79</v>
      </c>
      <c r="T3415">
        <v>4.4626999999999999</v>
      </c>
      <c r="U3415">
        <v>693.19129999999996</v>
      </c>
      <c r="V3415" t="s">
        <v>7232</v>
      </c>
      <c r="W3415" t="s">
        <v>16027</v>
      </c>
      <c r="Y3415" t="s">
        <v>591</v>
      </c>
      <c r="Z3415" s="25" t="s">
        <v>583</v>
      </c>
      <c r="AA3415" t="s">
        <v>1965</v>
      </c>
      <c r="AI3415" s="18">
        <v>40915</v>
      </c>
    </row>
    <row r="3416" spans="1:36" hidden="1" outlineLevel="1" x14ac:dyDescent="0.3">
      <c r="A3416" s="25">
        <v>3412</v>
      </c>
      <c r="B3416" s="25" t="s">
        <v>66</v>
      </c>
      <c r="C3416" t="s">
        <v>67</v>
      </c>
      <c r="D3416" t="s">
        <v>16028</v>
      </c>
      <c r="E3416" t="s">
        <v>197</v>
      </c>
      <c r="F3416" s="48" t="s">
        <v>16029</v>
      </c>
      <c r="G3416" s="25" t="s">
        <v>1790</v>
      </c>
      <c r="H3416" t="s">
        <v>1980</v>
      </c>
      <c r="I3416" t="s">
        <v>564</v>
      </c>
      <c r="J3416" s="25" t="s">
        <v>638</v>
      </c>
      <c r="K3416" t="s">
        <v>3829</v>
      </c>
      <c r="L3416" t="s">
        <v>5451</v>
      </c>
      <c r="M3416" t="s">
        <v>16008</v>
      </c>
      <c r="O3416" t="s">
        <v>78</v>
      </c>
      <c r="P3416">
        <v>20</v>
      </c>
      <c r="Q3416">
        <v>0</v>
      </c>
      <c r="R3416">
        <v>0</v>
      </c>
      <c r="S3416" t="s">
        <v>79</v>
      </c>
      <c r="T3416">
        <v>4.6241000000000003</v>
      </c>
      <c r="U3416">
        <v>718.26409999999998</v>
      </c>
      <c r="V3416" t="s">
        <v>7232</v>
      </c>
      <c r="W3416" t="s">
        <v>16030</v>
      </c>
      <c r="Y3416" t="s">
        <v>591</v>
      </c>
      <c r="Z3416" s="25" t="s">
        <v>583</v>
      </c>
      <c r="AA3416" t="s">
        <v>1965</v>
      </c>
      <c r="AI3416" s="18">
        <v>40915</v>
      </c>
    </row>
    <row r="3417" spans="1:36" hidden="1" outlineLevel="1" x14ac:dyDescent="0.3">
      <c r="A3417" s="25">
        <v>3413</v>
      </c>
      <c r="B3417" s="25" t="s">
        <v>66</v>
      </c>
      <c r="C3417" t="s">
        <v>67</v>
      </c>
      <c r="D3417" t="s">
        <v>16031</v>
      </c>
      <c r="E3417" t="s">
        <v>197</v>
      </c>
      <c r="F3417" s="48" t="s">
        <v>16032</v>
      </c>
      <c r="G3417" s="25" t="s">
        <v>1790</v>
      </c>
      <c r="H3417" t="s">
        <v>1980</v>
      </c>
      <c r="I3417" t="s">
        <v>564</v>
      </c>
      <c r="J3417" s="25" t="s">
        <v>638</v>
      </c>
      <c r="K3417" t="s">
        <v>3829</v>
      </c>
      <c r="L3417" t="s">
        <v>5451</v>
      </c>
      <c r="M3417" t="s">
        <v>16008</v>
      </c>
      <c r="O3417" t="s">
        <v>78</v>
      </c>
      <c r="P3417">
        <v>20</v>
      </c>
      <c r="Q3417">
        <v>1</v>
      </c>
      <c r="R3417">
        <v>3</v>
      </c>
      <c r="S3417" t="s">
        <v>79</v>
      </c>
      <c r="T3417">
        <v>6.5895999999999999</v>
      </c>
      <c r="U3417">
        <v>1023.56</v>
      </c>
      <c r="V3417" t="s">
        <v>7232</v>
      </c>
      <c r="W3417" t="s">
        <v>16033</v>
      </c>
      <c r="Y3417" t="s">
        <v>591</v>
      </c>
      <c r="Z3417" s="25" t="s">
        <v>583</v>
      </c>
      <c r="AA3417" t="s">
        <v>1965</v>
      </c>
      <c r="AI3417" s="18">
        <v>40915</v>
      </c>
    </row>
    <row r="3418" spans="1:36" hidden="1" outlineLevel="1" x14ac:dyDescent="0.3">
      <c r="A3418" s="25">
        <v>3414</v>
      </c>
      <c r="B3418" s="25" t="s">
        <v>66</v>
      </c>
      <c r="C3418" t="s">
        <v>67</v>
      </c>
      <c r="D3418" t="s">
        <v>2138</v>
      </c>
      <c r="E3418" t="s">
        <v>197</v>
      </c>
      <c r="F3418" s="48" t="s">
        <v>16034</v>
      </c>
      <c r="G3418" s="25" t="s">
        <v>1790</v>
      </c>
      <c r="H3418" t="s">
        <v>1980</v>
      </c>
      <c r="I3418" t="s">
        <v>564</v>
      </c>
      <c r="J3418" s="25" t="s">
        <v>638</v>
      </c>
      <c r="K3418" t="s">
        <v>3829</v>
      </c>
      <c r="L3418" t="s">
        <v>5451</v>
      </c>
      <c r="M3418" t="s">
        <v>16008</v>
      </c>
      <c r="O3418" t="s">
        <v>78</v>
      </c>
      <c r="P3418">
        <v>10</v>
      </c>
      <c r="Q3418">
        <v>1</v>
      </c>
      <c r="R3418">
        <v>2</v>
      </c>
      <c r="S3418" t="s">
        <v>79</v>
      </c>
      <c r="T3418">
        <v>14.574999999999999</v>
      </c>
      <c r="U3418">
        <v>2263.9299999999998</v>
      </c>
      <c r="V3418" t="s">
        <v>7232</v>
      </c>
      <c r="W3418" t="s">
        <v>16035</v>
      </c>
      <c r="Y3418" t="s">
        <v>591</v>
      </c>
      <c r="Z3418" s="25" t="s">
        <v>583</v>
      </c>
      <c r="AA3418" t="s">
        <v>1965</v>
      </c>
      <c r="AI3418" s="18">
        <v>40915</v>
      </c>
    </row>
    <row r="3419" spans="1:36" hidden="1" outlineLevel="1" x14ac:dyDescent="0.3">
      <c r="A3419" s="25">
        <v>3415</v>
      </c>
      <c r="B3419" s="25" t="s">
        <v>66</v>
      </c>
      <c r="C3419" t="s">
        <v>67</v>
      </c>
      <c r="D3419" t="s">
        <v>4273</v>
      </c>
      <c r="E3419" t="s">
        <v>197</v>
      </c>
      <c r="F3419" s="48" t="s">
        <v>16036</v>
      </c>
      <c r="G3419" s="25" t="s">
        <v>1790</v>
      </c>
      <c r="H3419" t="s">
        <v>1980</v>
      </c>
      <c r="I3419" t="s">
        <v>564</v>
      </c>
      <c r="J3419" s="25" t="s">
        <v>638</v>
      </c>
      <c r="K3419" t="s">
        <v>3829</v>
      </c>
      <c r="L3419" t="s">
        <v>5451</v>
      </c>
      <c r="M3419" t="s">
        <v>16008</v>
      </c>
      <c r="O3419" t="s">
        <v>78</v>
      </c>
      <c r="P3419">
        <v>10</v>
      </c>
      <c r="Q3419">
        <v>0</v>
      </c>
      <c r="R3419">
        <v>0</v>
      </c>
      <c r="S3419" t="s">
        <v>79</v>
      </c>
      <c r="T3419">
        <v>14.574999999999999</v>
      </c>
      <c r="U3419">
        <v>2263.9299999999998</v>
      </c>
      <c r="V3419" t="s">
        <v>7232</v>
      </c>
      <c r="W3419" t="s">
        <v>16037</v>
      </c>
      <c r="Y3419" t="s">
        <v>591</v>
      </c>
      <c r="Z3419" s="25" t="s">
        <v>583</v>
      </c>
      <c r="AA3419" t="s">
        <v>1965</v>
      </c>
      <c r="AI3419" s="18">
        <v>40915</v>
      </c>
    </row>
    <row r="3420" spans="1:36" hidden="1" outlineLevel="1" x14ac:dyDescent="0.3">
      <c r="A3420" s="25">
        <v>3416</v>
      </c>
      <c r="B3420" s="25" t="s">
        <v>66</v>
      </c>
      <c r="C3420" t="s">
        <v>67</v>
      </c>
      <c r="D3420" t="s">
        <v>4239</v>
      </c>
      <c r="E3420" t="s">
        <v>197</v>
      </c>
      <c r="F3420" s="48" t="s">
        <v>16038</v>
      </c>
      <c r="G3420" s="25" t="s">
        <v>1790</v>
      </c>
      <c r="H3420" t="s">
        <v>1980</v>
      </c>
      <c r="I3420" t="s">
        <v>564</v>
      </c>
      <c r="J3420" s="25" t="s">
        <v>638</v>
      </c>
      <c r="K3420" t="s">
        <v>3829</v>
      </c>
      <c r="L3420" t="s">
        <v>5451</v>
      </c>
      <c r="M3420" t="s">
        <v>16008</v>
      </c>
      <c r="O3420" t="s">
        <v>78</v>
      </c>
      <c r="P3420">
        <v>10</v>
      </c>
      <c r="Q3420">
        <v>1</v>
      </c>
      <c r="R3420">
        <v>2</v>
      </c>
      <c r="S3420" t="s">
        <v>79</v>
      </c>
      <c r="T3420">
        <v>39.689500000000002</v>
      </c>
      <c r="U3420">
        <v>6164.98</v>
      </c>
      <c r="V3420" t="s">
        <v>7232</v>
      </c>
      <c r="W3420" t="s">
        <v>16039</v>
      </c>
      <c r="Y3420" t="s">
        <v>591</v>
      </c>
      <c r="Z3420" s="25" t="s">
        <v>583</v>
      </c>
      <c r="AA3420" t="s">
        <v>1965</v>
      </c>
      <c r="AI3420" s="18">
        <v>40915</v>
      </c>
    </row>
    <row r="3421" spans="1:36" hidden="1" outlineLevel="1" x14ac:dyDescent="0.3">
      <c r="A3421" s="25">
        <v>3417</v>
      </c>
      <c r="B3421" s="25" t="s">
        <v>66</v>
      </c>
      <c r="C3421" t="s">
        <v>67</v>
      </c>
      <c r="D3421" t="s">
        <v>15799</v>
      </c>
      <c r="E3421" t="s">
        <v>197</v>
      </c>
      <c r="F3421" s="48" t="s">
        <v>16040</v>
      </c>
      <c r="G3421" s="25" t="s">
        <v>1790</v>
      </c>
      <c r="H3421" t="s">
        <v>1980</v>
      </c>
      <c r="I3421" t="s">
        <v>564</v>
      </c>
      <c r="J3421" s="25" t="s">
        <v>638</v>
      </c>
      <c r="K3421" t="s">
        <v>3829</v>
      </c>
      <c r="L3421" t="s">
        <v>5451</v>
      </c>
      <c r="M3421" t="s">
        <v>16008</v>
      </c>
      <c r="O3421" t="s">
        <v>78</v>
      </c>
      <c r="P3421">
        <v>10</v>
      </c>
      <c r="Q3421">
        <v>0</v>
      </c>
      <c r="R3421">
        <v>0</v>
      </c>
      <c r="S3421" t="s">
        <v>79</v>
      </c>
      <c r="T3421">
        <v>18.325500000000002</v>
      </c>
      <c r="U3421">
        <v>2846.51</v>
      </c>
      <c r="V3421" t="s">
        <v>7232</v>
      </c>
      <c r="W3421" t="s">
        <v>16041</v>
      </c>
      <c r="Y3421" t="s">
        <v>591</v>
      </c>
      <c r="Z3421" s="25" t="s">
        <v>583</v>
      </c>
      <c r="AA3421" t="s">
        <v>1965</v>
      </c>
      <c r="AI3421" s="18">
        <v>40915</v>
      </c>
    </row>
    <row r="3422" spans="1:36" hidden="1" outlineLevel="1" x14ac:dyDescent="0.3">
      <c r="A3422" s="25">
        <v>3418</v>
      </c>
      <c r="B3422" s="25" t="s">
        <v>66</v>
      </c>
      <c r="C3422" t="s">
        <v>67</v>
      </c>
      <c r="D3422" t="s">
        <v>1205</v>
      </c>
      <c r="E3422" t="s">
        <v>197</v>
      </c>
      <c r="F3422" s="48" t="s">
        <v>16042</v>
      </c>
      <c r="G3422" s="25" t="s">
        <v>1790</v>
      </c>
      <c r="H3422" t="s">
        <v>1980</v>
      </c>
      <c r="I3422" t="s">
        <v>564</v>
      </c>
      <c r="J3422" s="25" t="s">
        <v>638</v>
      </c>
      <c r="K3422" t="s">
        <v>3829</v>
      </c>
      <c r="L3422" t="s">
        <v>5451</v>
      </c>
      <c r="M3422" t="s">
        <v>16008</v>
      </c>
      <c r="O3422" t="s">
        <v>78</v>
      </c>
      <c r="P3422">
        <v>10</v>
      </c>
      <c r="Q3422">
        <v>0</v>
      </c>
      <c r="R3422">
        <v>0</v>
      </c>
      <c r="S3422" t="s">
        <v>79</v>
      </c>
      <c r="T3422">
        <v>43.373600000000003</v>
      </c>
      <c r="U3422">
        <v>6737.23</v>
      </c>
      <c r="V3422" t="s">
        <v>7232</v>
      </c>
      <c r="W3422" t="s">
        <v>16043</v>
      </c>
      <c r="Y3422" t="s">
        <v>591</v>
      </c>
      <c r="Z3422" s="25" t="s">
        <v>583</v>
      </c>
      <c r="AA3422" t="s">
        <v>1965</v>
      </c>
      <c r="AI3422" s="18">
        <v>40915</v>
      </c>
    </row>
    <row r="3423" spans="1:36" hidden="1" outlineLevel="1" x14ac:dyDescent="0.3">
      <c r="A3423" s="25">
        <v>3419</v>
      </c>
      <c r="B3423" s="25" t="s">
        <v>66</v>
      </c>
      <c r="C3423" t="s">
        <v>67</v>
      </c>
      <c r="D3423" t="s">
        <v>15672</v>
      </c>
      <c r="E3423" t="s">
        <v>197</v>
      </c>
      <c r="F3423" s="48" t="s">
        <v>16044</v>
      </c>
      <c r="G3423" s="25" t="s">
        <v>1790</v>
      </c>
      <c r="H3423" t="s">
        <v>1980</v>
      </c>
      <c r="I3423" t="s">
        <v>564</v>
      </c>
      <c r="J3423" s="25" t="s">
        <v>638</v>
      </c>
      <c r="K3423" t="s">
        <v>3829</v>
      </c>
      <c r="L3423" t="s">
        <v>5451</v>
      </c>
      <c r="M3423" t="s">
        <v>16045</v>
      </c>
      <c r="O3423" t="s">
        <v>78</v>
      </c>
      <c r="P3423">
        <v>183</v>
      </c>
      <c r="Q3423">
        <v>0</v>
      </c>
      <c r="R3423">
        <v>0</v>
      </c>
      <c r="S3423" t="s">
        <v>79</v>
      </c>
      <c r="T3423">
        <v>1.5097</v>
      </c>
      <c r="U3423">
        <v>234.5051</v>
      </c>
      <c r="V3423" t="s">
        <v>16046</v>
      </c>
      <c r="W3423" t="s">
        <v>16047</v>
      </c>
      <c r="Y3423" t="s">
        <v>591</v>
      </c>
      <c r="Z3423" s="25" t="s">
        <v>583</v>
      </c>
      <c r="AA3423" t="s">
        <v>1965</v>
      </c>
      <c r="AI3423" s="18">
        <v>40915</v>
      </c>
      <c r="AJ3423" s="18">
        <v>43304</v>
      </c>
    </row>
    <row r="3424" spans="1:36" hidden="1" outlineLevel="1" x14ac:dyDescent="0.3">
      <c r="A3424" s="25">
        <v>3420</v>
      </c>
      <c r="B3424" s="25" t="s">
        <v>66</v>
      </c>
      <c r="C3424" t="s">
        <v>67</v>
      </c>
      <c r="D3424" t="s">
        <v>14656</v>
      </c>
      <c r="E3424" t="s">
        <v>197</v>
      </c>
      <c r="F3424" s="48" t="s">
        <v>16048</v>
      </c>
      <c r="G3424" s="25" t="s">
        <v>1790</v>
      </c>
      <c r="H3424" t="s">
        <v>1980</v>
      </c>
      <c r="I3424" t="s">
        <v>564</v>
      </c>
      <c r="J3424" s="25" t="s">
        <v>638</v>
      </c>
      <c r="K3424" t="s">
        <v>3829</v>
      </c>
      <c r="L3424" t="s">
        <v>5451</v>
      </c>
      <c r="M3424" t="s">
        <v>16049</v>
      </c>
      <c r="O3424" t="s">
        <v>78</v>
      </c>
      <c r="P3424">
        <v>200</v>
      </c>
      <c r="Q3424">
        <v>10</v>
      </c>
      <c r="R3424">
        <v>20</v>
      </c>
      <c r="S3424" t="s">
        <v>79</v>
      </c>
      <c r="T3424">
        <v>0.73109999999999997</v>
      </c>
      <c r="U3424">
        <v>113.5654</v>
      </c>
      <c r="V3424" t="s">
        <v>7232</v>
      </c>
      <c r="W3424" t="s">
        <v>16050</v>
      </c>
      <c r="Y3424" t="s">
        <v>591</v>
      </c>
      <c r="Z3424" s="25" t="s">
        <v>583</v>
      </c>
      <c r="AA3424" t="s">
        <v>1965</v>
      </c>
      <c r="AI3424" s="18">
        <v>40915</v>
      </c>
    </row>
    <row r="3425" spans="1:35" hidden="1" outlineLevel="1" x14ac:dyDescent="0.3">
      <c r="A3425" s="25">
        <v>3421</v>
      </c>
      <c r="B3425" s="25" t="s">
        <v>66</v>
      </c>
      <c r="C3425" t="s">
        <v>67</v>
      </c>
      <c r="D3425" t="s">
        <v>15268</v>
      </c>
      <c r="E3425" t="s">
        <v>69</v>
      </c>
      <c r="F3425" s="48" t="s">
        <v>16051</v>
      </c>
      <c r="G3425" s="25" t="s">
        <v>1790</v>
      </c>
      <c r="H3425" t="s">
        <v>1980</v>
      </c>
      <c r="I3425" t="s">
        <v>564</v>
      </c>
      <c r="J3425" s="25" t="s">
        <v>638</v>
      </c>
      <c r="K3425" t="s">
        <v>3829</v>
      </c>
      <c r="L3425" t="s">
        <v>5451</v>
      </c>
      <c r="M3425" t="s">
        <v>16049</v>
      </c>
      <c r="O3425" t="s">
        <v>78</v>
      </c>
      <c r="P3425">
        <v>200</v>
      </c>
      <c r="Q3425">
        <v>0</v>
      </c>
      <c r="R3425">
        <v>0</v>
      </c>
      <c r="S3425" t="s">
        <v>79</v>
      </c>
      <c r="T3425">
        <v>0.69310000000000005</v>
      </c>
      <c r="U3425">
        <v>107.66589999999999</v>
      </c>
      <c r="V3425" t="s">
        <v>7232</v>
      </c>
      <c r="W3425" t="s">
        <v>16052</v>
      </c>
      <c r="Y3425" t="s">
        <v>591</v>
      </c>
      <c r="Z3425" s="25" t="s">
        <v>583</v>
      </c>
      <c r="AA3425" t="s">
        <v>1965</v>
      </c>
      <c r="AI3425" s="18">
        <v>40915</v>
      </c>
    </row>
    <row r="3426" spans="1:35" hidden="1" outlineLevel="1" x14ac:dyDescent="0.3">
      <c r="A3426" s="25">
        <v>3422</v>
      </c>
      <c r="B3426" s="25" t="s">
        <v>66</v>
      </c>
      <c r="C3426" t="s">
        <v>67</v>
      </c>
      <c r="D3426" t="s">
        <v>12033</v>
      </c>
      <c r="E3426" t="s">
        <v>197</v>
      </c>
      <c r="F3426" s="48" t="s">
        <v>16053</v>
      </c>
      <c r="G3426" s="25" t="s">
        <v>1790</v>
      </c>
      <c r="H3426" t="s">
        <v>1980</v>
      </c>
      <c r="I3426" t="s">
        <v>564</v>
      </c>
      <c r="J3426" s="25" t="s">
        <v>638</v>
      </c>
      <c r="K3426" t="s">
        <v>3829</v>
      </c>
      <c r="L3426" t="s">
        <v>5451</v>
      </c>
      <c r="M3426" t="s">
        <v>16054</v>
      </c>
      <c r="O3426" t="s">
        <v>78</v>
      </c>
      <c r="P3426">
        <v>200</v>
      </c>
      <c r="Q3426">
        <v>10</v>
      </c>
      <c r="R3426">
        <v>20</v>
      </c>
      <c r="S3426" t="s">
        <v>79</v>
      </c>
      <c r="T3426">
        <v>0.96850000000000003</v>
      </c>
      <c r="U3426">
        <v>150.43729999999999</v>
      </c>
      <c r="V3426" t="s">
        <v>7232</v>
      </c>
      <c r="W3426" t="s">
        <v>16055</v>
      </c>
      <c r="Y3426" t="s">
        <v>591</v>
      </c>
      <c r="Z3426" s="25" t="s">
        <v>583</v>
      </c>
      <c r="AA3426" t="s">
        <v>1965</v>
      </c>
      <c r="AI3426" s="18">
        <v>40915</v>
      </c>
    </row>
    <row r="3427" spans="1:35" hidden="1" outlineLevel="1" x14ac:dyDescent="0.3">
      <c r="A3427" s="25">
        <v>3423</v>
      </c>
      <c r="B3427" s="25" t="s">
        <v>66</v>
      </c>
      <c r="C3427" t="s">
        <v>67</v>
      </c>
      <c r="D3427" t="s">
        <v>16012</v>
      </c>
      <c r="E3427" t="s">
        <v>197</v>
      </c>
      <c r="F3427" s="48" t="s">
        <v>16056</v>
      </c>
      <c r="G3427" s="25" t="s">
        <v>1790</v>
      </c>
      <c r="H3427" t="s">
        <v>1980</v>
      </c>
      <c r="I3427" t="s">
        <v>564</v>
      </c>
      <c r="J3427" s="25" t="s">
        <v>638</v>
      </c>
      <c r="K3427" t="s">
        <v>3829</v>
      </c>
      <c r="L3427" t="s">
        <v>5451</v>
      </c>
      <c r="M3427" t="s">
        <v>16057</v>
      </c>
      <c r="O3427" t="s">
        <v>78</v>
      </c>
      <c r="P3427">
        <v>200</v>
      </c>
      <c r="Q3427">
        <v>2</v>
      </c>
      <c r="R3427">
        <v>4</v>
      </c>
      <c r="S3427" t="s">
        <v>79</v>
      </c>
      <c r="T3427">
        <v>0.73109999999999997</v>
      </c>
      <c r="U3427">
        <v>113.5654</v>
      </c>
      <c r="V3427" t="s">
        <v>7232</v>
      </c>
      <c r="W3427" t="s">
        <v>16058</v>
      </c>
      <c r="Y3427" t="s">
        <v>591</v>
      </c>
      <c r="Z3427" s="25" t="s">
        <v>583</v>
      </c>
      <c r="AA3427" t="s">
        <v>1965</v>
      </c>
      <c r="AI3427" s="18">
        <v>40915</v>
      </c>
    </row>
    <row r="3428" spans="1:35" hidden="1" outlineLevel="1" x14ac:dyDescent="0.3">
      <c r="A3428" s="25">
        <v>3424</v>
      </c>
      <c r="B3428" s="25" t="s">
        <v>66</v>
      </c>
      <c r="C3428" t="s">
        <v>67</v>
      </c>
      <c r="D3428" t="s">
        <v>15622</v>
      </c>
      <c r="E3428" t="s">
        <v>197</v>
      </c>
      <c r="F3428" s="48" t="s">
        <v>16059</v>
      </c>
      <c r="G3428" s="25" t="s">
        <v>1790</v>
      </c>
      <c r="H3428" t="s">
        <v>1980</v>
      </c>
      <c r="I3428" t="s">
        <v>564</v>
      </c>
      <c r="J3428" s="25" t="s">
        <v>638</v>
      </c>
      <c r="K3428" t="s">
        <v>3829</v>
      </c>
      <c r="L3428" t="s">
        <v>5451</v>
      </c>
      <c r="M3428" t="s">
        <v>16060</v>
      </c>
      <c r="O3428" t="s">
        <v>78</v>
      </c>
      <c r="P3428">
        <v>200</v>
      </c>
      <c r="Q3428">
        <v>0</v>
      </c>
      <c r="R3428">
        <v>0</v>
      </c>
      <c r="S3428" t="s">
        <v>79</v>
      </c>
      <c r="T3428">
        <v>0.98750000000000004</v>
      </c>
      <c r="U3428">
        <v>153.387</v>
      </c>
      <c r="V3428" t="s">
        <v>7232</v>
      </c>
      <c r="W3428" t="s">
        <v>16061</v>
      </c>
      <c r="Y3428" t="s">
        <v>591</v>
      </c>
      <c r="Z3428" s="25" t="s">
        <v>583</v>
      </c>
      <c r="AA3428" t="s">
        <v>1965</v>
      </c>
      <c r="AI3428" s="18">
        <v>40915</v>
      </c>
    </row>
    <row r="3429" spans="1:35" hidden="1" outlineLevel="1" x14ac:dyDescent="0.3">
      <c r="A3429" s="25">
        <v>3425</v>
      </c>
      <c r="B3429" s="25" t="s">
        <v>66</v>
      </c>
      <c r="C3429" t="s">
        <v>67</v>
      </c>
      <c r="D3429" t="s">
        <v>4316</v>
      </c>
      <c r="E3429" t="s">
        <v>69</v>
      </c>
      <c r="F3429" s="48" t="s">
        <v>16062</v>
      </c>
      <c r="G3429" s="25" t="s">
        <v>1790</v>
      </c>
      <c r="H3429" t="s">
        <v>1980</v>
      </c>
      <c r="I3429" t="s">
        <v>564</v>
      </c>
      <c r="J3429" s="25" t="s">
        <v>638</v>
      </c>
      <c r="K3429" t="s">
        <v>3829</v>
      </c>
      <c r="L3429" t="s">
        <v>5451</v>
      </c>
      <c r="M3429" t="s">
        <v>16060</v>
      </c>
      <c r="O3429" t="s">
        <v>78</v>
      </c>
      <c r="P3429">
        <v>100</v>
      </c>
      <c r="Q3429">
        <v>0</v>
      </c>
      <c r="R3429">
        <v>0</v>
      </c>
      <c r="S3429" t="s">
        <v>79</v>
      </c>
      <c r="T3429">
        <v>1.016</v>
      </c>
      <c r="U3429">
        <v>157.8116</v>
      </c>
      <c r="V3429" t="s">
        <v>7232</v>
      </c>
      <c r="W3429" t="s">
        <v>16063</v>
      </c>
      <c r="Y3429" t="s">
        <v>591</v>
      </c>
      <c r="Z3429" s="25" t="s">
        <v>583</v>
      </c>
      <c r="AA3429" t="s">
        <v>1965</v>
      </c>
      <c r="AI3429" s="18">
        <v>40915</v>
      </c>
    </row>
    <row r="3430" spans="1:35" hidden="1" outlineLevel="1" x14ac:dyDescent="0.3">
      <c r="A3430" s="25">
        <v>3426</v>
      </c>
      <c r="B3430" s="25" t="s">
        <v>66</v>
      </c>
      <c r="C3430" t="s">
        <v>67</v>
      </c>
      <c r="D3430" t="s">
        <v>1205</v>
      </c>
      <c r="E3430" t="s">
        <v>197</v>
      </c>
      <c r="F3430" s="48" t="s">
        <v>16064</v>
      </c>
      <c r="G3430" s="25" t="s">
        <v>1790</v>
      </c>
      <c r="H3430" t="s">
        <v>1980</v>
      </c>
      <c r="I3430" t="s">
        <v>564</v>
      </c>
      <c r="J3430" s="25" t="s">
        <v>638</v>
      </c>
      <c r="K3430" t="s">
        <v>3829</v>
      </c>
      <c r="L3430" t="s">
        <v>5451</v>
      </c>
      <c r="M3430" t="s">
        <v>16065</v>
      </c>
      <c r="O3430" t="s">
        <v>78</v>
      </c>
      <c r="P3430">
        <v>101</v>
      </c>
      <c r="Q3430">
        <v>5</v>
      </c>
      <c r="R3430">
        <v>10</v>
      </c>
      <c r="S3430" t="s">
        <v>79</v>
      </c>
      <c r="T3430">
        <v>2.0794000000000001</v>
      </c>
      <c r="U3430">
        <v>322.99759999999998</v>
      </c>
      <c r="V3430" t="s">
        <v>7232</v>
      </c>
      <c r="W3430" t="s">
        <v>16066</v>
      </c>
      <c r="Y3430" t="s">
        <v>591</v>
      </c>
      <c r="Z3430" s="25" t="s">
        <v>583</v>
      </c>
      <c r="AA3430" t="s">
        <v>1965</v>
      </c>
      <c r="AI3430" s="18">
        <v>40915</v>
      </c>
    </row>
    <row r="3431" spans="1:35" hidden="1" outlineLevel="1" x14ac:dyDescent="0.3">
      <c r="A3431" s="25">
        <v>3427</v>
      </c>
      <c r="B3431" s="25" t="s">
        <v>66</v>
      </c>
      <c r="C3431" t="s">
        <v>67</v>
      </c>
      <c r="D3431" t="s">
        <v>15490</v>
      </c>
      <c r="E3431" t="s">
        <v>69</v>
      </c>
      <c r="F3431" s="48" t="s">
        <v>16067</v>
      </c>
      <c r="G3431" s="25" t="s">
        <v>1790</v>
      </c>
      <c r="H3431" t="s">
        <v>1980</v>
      </c>
      <c r="I3431" t="s">
        <v>564</v>
      </c>
      <c r="J3431" s="25" t="s">
        <v>638</v>
      </c>
      <c r="K3431" t="s">
        <v>3829</v>
      </c>
      <c r="L3431" t="s">
        <v>5451</v>
      </c>
      <c r="M3431" t="s">
        <v>16065</v>
      </c>
      <c r="O3431" t="s">
        <v>78</v>
      </c>
      <c r="P3431">
        <v>100</v>
      </c>
      <c r="Q3431">
        <v>0</v>
      </c>
      <c r="R3431">
        <v>0</v>
      </c>
      <c r="S3431" t="s">
        <v>79</v>
      </c>
      <c r="T3431">
        <v>1.956</v>
      </c>
      <c r="U3431">
        <v>303.82429999999999</v>
      </c>
      <c r="V3431" t="s">
        <v>7232</v>
      </c>
      <c r="W3431" t="s">
        <v>16068</v>
      </c>
      <c r="Y3431" t="s">
        <v>591</v>
      </c>
      <c r="Z3431" s="25" t="s">
        <v>583</v>
      </c>
      <c r="AA3431" t="s">
        <v>1965</v>
      </c>
      <c r="AI3431" s="18">
        <v>40915</v>
      </c>
    </row>
    <row r="3432" spans="1:35" hidden="1" outlineLevel="1" x14ac:dyDescent="0.3">
      <c r="A3432" s="25">
        <v>3428</v>
      </c>
      <c r="B3432" s="25" t="s">
        <v>66</v>
      </c>
      <c r="C3432" t="s">
        <v>67</v>
      </c>
      <c r="D3432" t="s">
        <v>16069</v>
      </c>
      <c r="E3432" t="s">
        <v>197</v>
      </c>
      <c r="F3432" s="48" t="s">
        <v>16070</v>
      </c>
      <c r="G3432" s="25" t="s">
        <v>1790</v>
      </c>
      <c r="H3432" t="s">
        <v>1980</v>
      </c>
      <c r="I3432" t="s">
        <v>564</v>
      </c>
      <c r="J3432" s="25" t="s">
        <v>638</v>
      </c>
      <c r="K3432" t="s">
        <v>3829</v>
      </c>
      <c r="L3432" t="s">
        <v>5451</v>
      </c>
      <c r="M3432" t="s">
        <v>16071</v>
      </c>
      <c r="O3432" t="s">
        <v>78</v>
      </c>
      <c r="P3432">
        <v>100</v>
      </c>
      <c r="Q3432">
        <v>5</v>
      </c>
      <c r="R3432">
        <v>10</v>
      </c>
      <c r="S3432" t="s">
        <v>79</v>
      </c>
      <c r="T3432">
        <v>2.0794000000000001</v>
      </c>
      <c r="U3432">
        <v>322.99759999999998</v>
      </c>
      <c r="V3432" t="s">
        <v>7232</v>
      </c>
      <c r="W3432" t="s">
        <v>16072</v>
      </c>
      <c r="Y3432" t="s">
        <v>591</v>
      </c>
      <c r="Z3432" s="25" t="s">
        <v>583</v>
      </c>
      <c r="AA3432" t="s">
        <v>1965</v>
      </c>
      <c r="AI3432" s="18">
        <v>40915</v>
      </c>
    </row>
    <row r="3433" spans="1:35" hidden="1" outlineLevel="1" x14ac:dyDescent="0.3">
      <c r="A3433" s="25">
        <v>3429</v>
      </c>
      <c r="B3433" s="25" t="s">
        <v>66</v>
      </c>
      <c r="C3433" t="s">
        <v>67</v>
      </c>
      <c r="D3433" t="s">
        <v>4239</v>
      </c>
      <c r="E3433" t="s">
        <v>197</v>
      </c>
      <c r="F3433" s="48" t="s">
        <v>16073</v>
      </c>
      <c r="G3433" s="25" t="s">
        <v>1790</v>
      </c>
      <c r="H3433" t="s">
        <v>1980</v>
      </c>
      <c r="I3433" t="s">
        <v>564</v>
      </c>
      <c r="J3433" s="25" t="s">
        <v>638</v>
      </c>
      <c r="K3433" t="s">
        <v>3829</v>
      </c>
      <c r="L3433" t="s">
        <v>5451</v>
      </c>
      <c r="M3433" t="s">
        <v>16071</v>
      </c>
      <c r="O3433" t="s">
        <v>78</v>
      </c>
      <c r="P3433">
        <v>100</v>
      </c>
      <c r="Q3433">
        <v>0</v>
      </c>
      <c r="R3433">
        <v>0</v>
      </c>
      <c r="S3433" t="s">
        <v>79</v>
      </c>
      <c r="T3433">
        <v>2.1364000000000001</v>
      </c>
      <c r="U3433">
        <v>331.84690000000001</v>
      </c>
      <c r="V3433" t="s">
        <v>7232</v>
      </c>
      <c r="W3433" t="s">
        <v>16074</v>
      </c>
      <c r="Y3433" t="s">
        <v>591</v>
      </c>
      <c r="Z3433" s="25" t="s">
        <v>583</v>
      </c>
      <c r="AA3433" t="s">
        <v>1965</v>
      </c>
      <c r="AI3433" s="18">
        <v>40915</v>
      </c>
    </row>
    <row r="3434" spans="1:35" hidden="1" outlineLevel="1" x14ac:dyDescent="0.3">
      <c r="A3434" s="25">
        <v>3430</v>
      </c>
      <c r="B3434" s="25" t="s">
        <v>66</v>
      </c>
      <c r="C3434" t="s">
        <v>67</v>
      </c>
      <c r="D3434" t="s">
        <v>16075</v>
      </c>
      <c r="E3434" t="s">
        <v>197</v>
      </c>
      <c r="F3434" s="48" t="s">
        <v>16076</v>
      </c>
      <c r="G3434" s="25" t="s">
        <v>1790</v>
      </c>
      <c r="H3434" t="s">
        <v>1980</v>
      </c>
      <c r="I3434" t="s">
        <v>564</v>
      </c>
      <c r="J3434" s="25" t="s">
        <v>638</v>
      </c>
      <c r="K3434" t="s">
        <v>3829</v>
      </c>
      <c r="L3434" t="s">
        <v>5451</v>
      </c>
      <c r="M3434" t="s">
        <v>16077</v>
      </c>
      <c r="O3434" t="s">
        <v>78</v>
      </c>
      <c r="P3434">
        <v>100</v>
      </c>
      <c r="Q3434">
        <v>2</v>
      </c>
      <c r="R3434">
        <v>4</v>
      </c>
      <c r="S3434" t="s">
        <v>79</v>
      </c>
      <c r="T3434">
        <v>3.5226999999999999</v>
      </c>
      <c r="U3434">
        <v>547.17859999999996</v>
      </c>
      <c r="V3434" t="s">
        <v>7232</v>
      </c>
      <c r="W3434" t="s">
        <v>16078</v>
      </c>
      <c r="Y3434" t="s">
        <v>591</v>
      </c>
      <c r="Z3434" s="25" t="s">
        <v>583</v>
      </c>
      <c r="AA3434" t="s">
        <v>1965</v>
      </c>
      <c r="AI3434" s="18">
        <v>40915</v>
      </c>
    </row>
    <row r="3435" spans="1:35" hidden="1" outlineLevel="1" x14ac:dyDescent="0.3">
      <c r="A3435" s="25">
        <v>3431</v>
      </c>
      <c r="B3435" s="25" t="s">
        <v>66</v>
      </c>
      <c r="C3435" t="s">
        <v>67</v>
      </c>
      <c r="D3435" t="s">
        <v>14656</v>
      </c>
      <c r="E3435" t="s">
        <v>197</v>
      </c>
      <c r="F3435" s="48" t="s">
        <v>16079</v>
      </c>
      <c r="G3435" s="25" t="s">
        <v>1790</v>
      </c>
      <c r="H3435" t="s">
        <v>1980</v>
      </c>
      <c r="I3435" t="s">
        <v>564</v>
      </c>
      <c r="J3435" s="25" t="s">
        <v>638</v>
      </c>
      <c r="K3435" t="s">
        <v>3829</v>
      </c>
      <c r="L3435" t="s">
        <v>5451</v>
      </c>
      <c r="M3435" t="s">
        <v>16077</v>
      </c>
      <c r="O3435" t="s">
        <v>78</v>
      </c>
      <c r="P3435">
        <v>100</v>
      </c>
      <c r="Q3435">
        <v>50</v>
      </c>
      <c r="R3435">
        <v>100</v>
      </c>
      <c r="S3435" t="s">
        <v>79</v>
      </c>
      <c r="T3435">
        <v>2.6112000000000002</v>
      </c>
      <c r="U3435">
        <v>405.59059999999999</v>
      </c>
      <c r="V3435" t="s">
        <v>7232</v>
      </c>
      <c r="W3435" t="s">
        <v>16080</v>
      </c>
      <c r="Y3435" t="s">
        <v>591</v>
      </c>
      <c r="Z3435" s="25" t="s">
        <v>583</v>
      </c>
      <c r="AA3435" t="s">
        <v>1965</v>
      </c>
      <c r="AI3435" s="18">
        <v>40915</v>
      </c>
    </row>
    <row r="3436" spans="1:35" hidden="1" outlineLevel="1" x14ac:dyDescent="0.3">
      <c r="A3436" s="25">
        <v>3432</v>
      </c>
      <c r="B3436" s="25" t="s">
        <v>66</v>
      </c>
      <c r="C3436" t="s">
        <v>67</v>
      </c>
      <c r="D3436" t="s">
        <v>12097</v>
      </c>
      <c r="E3436" t="s">
        <v>197</v>
      </c>
      <c r="F3436" s="48" t="s">
        <v>16081</v>
      </c>
      <c r="G3436" s="25" t="s">
        <v>1790</v>
      </c>
      <c r="H3436" t="s">
        <v>1980</v>
      </c>
      <c r="I3436" t="s">
        <v>564</v>
      </c>
      <c r="J3436" s="25" t="s">
        <v>638</v>
      </c>
      <c r="K3436" t="s">
        <v>3829</v>
      </c>
      <c r="L3436" t="s">
        <v>5451</v>
      </c>
      <c r="M3436" t="s">
        <v>16077</v>
      </c>
      <c r="O3436" t="s">
        <v>78</v>
      </c>
      <c r="P3436">
        <v>100</v>
      </c>
      <c r="Q3436">
        <v>50</v>
      </c>
      <c r="R3436">
        <v>100</v>
      </c>
      <c r="S3436" t="s">
        <v>79</v>
      </c>
      <c r="T3436">
        <v>2.2029000000000001</v>
      </c>
      <c r="U3436">
        <v>342.17099999999999</v>
      </c>
      <c r="V3436" t="s">
        <v>7232</v>
      </c>
      <c r="W3436" t="s">
        <v>16082</v>
      </c>
      <c r="Y3436" t="s">
        <v>591</v>
      </c>
      <c r="Z3436" s="25" t="s">
        <v>583</v>
      </c>
      <c r="AA3436" t="s">
        <v>1965</v>
      </c>
      <c r="AI3436" s="18">
        <v>40915</v>
      </c>
    </row>
    <row r="3437" spans="1:35" hidden="1" outlineLevel="1" x14ac:dyDescent="0.3">
      <c r="A3437" s="25">
        <v>3433</v>
      </c>
      <c r="B3437" s="25" t="s">
        <v>66</v>
      </c>
      <c r="C3437" t="s">
        <v>67</v>
      </c>
      <c r="D3437" t="s">
        <v>16083</v>
      </c>
      <c r="E3437" t="s">
        <v>197</v>
      </c>
      <c r="F3437" s="48" t="s">
        <v>16084</v>
      </c>
      <c r="G3437" s="25" t="s">
        <v>1790</v>
      </c>
      <c r="H3437" t="s">
        <v>1980</v>
      </c>
      <c r="I3437" t="s">
        <v>564</v>
      </c>
      <c r="J3437" s="25" t="s">
        <v>638</v>
      </c>
      <c r="K3437" t="s">
        <v>3829</v>
      </c>
      <c r="L3437" t="s">
        <v>5451</v>
      </c>
      <c r="M3437" t="s">
        <v>16077</v>
      </c>
      <c r="O3437" t="s">
        <v>78</v>
      </c>
      <c r="P3437">
        <v>100</v>
      </c>
      <c r="Q3437">
        <v>0</v>
      </c>
      <c r="R3437">
        <v>0</v>
      </c>
      <c r="S3437" t="s">
        <v>79</v>
      </c>
      <c r="T3437">
        <v>2.2219000000000002</v>
      </c>
      <c r="U3437">
        <v>345.12079999999997</v>
      </c>
      <c r="V3437" t="s">
        <v>7232</v>
      </c>
      <c r="W3437" t="s">
        <v>16085</v>
      </c>
      <c r="Y3437" t="s">
        <v>591</v>
      </c>
      <c r="Z3437" s="25" t="s">
        <v>583</v>
      </c>
      <c r="AA3437" t="s">
        <v>1965</v>
      </c>
      <c r="AI3437" s="18">
        <v>40915</v>
      </c>
    </row>
    <row r="3438" spans="1:35" hidden="1" outlineLevel="1" x14ac:dyDescent="0.3">
      <c r="A3438" s="25">
        <v>3434</v>
      </c>
      <c r="B3438" s="25" t="s">
        <v>66</v>
      </c>
      <c r="C3438" t="s">
        <v>67</v>
      </c>
      <c r="D3438" t="s">
        <v>12097</v>
      </c>
      <c r="E3438" t="s">
        <v>197</v>
      </c>
      <c r="F3438" s="48" t="s">
        <v>16086</v>
      </c>
      <c r="G3438" s="25" t="s">
        <v>1790</v>
      </c>
      <c r="H3438" t="s">
        <v>1980</v>
      </c>
      <c r="I3438" t="s">
        <v>564</v>
      </c>
      <c r="J3438" s="25" t="s">
        <v>638</v>
      </c>
      <c r="K3438" t="s">
        <v>3829</v>
      </c>
      <c r="L3438" t="s">
        <v>5451</v>
      </c>
      <c r="M3438" t="s">
        <v>16087</v>
      </c>
      <c r="O3438" t="s">
        <v>78</v>
      </c>
      <c r="P3438">
        <v>100</v>
      </c>
      <c r="Q3438">
        <v>50</v>
      </c>
      <c r="R3438">
        <v>100</v>
      </c>
      <c r="S3438" t="s">
        <v>79</v>
      </c>
      <c r="T3438">
        <v>2.6206</v>
      </c>
      <c r="U3438">
        <v>407.06549999999999</v>
      </c>
      <c r="V3438" t="s">
        <v>7232</v>
      </c>
      <c r="W3438" t="s">
        <v>16088</v>
      </c>
      <c r="Y3438" t="s">
        <v>591</v>
      </c>
      <c r="Z3438" s="25" t="s">
        <v>583</v>
      </c>
      <c r="AA3438" t="s">
        <v>1965</v>
      </c>
      <c r="AI3438" s="18">
        <v>40915</v>
      </c>
    </row>
    <row r="3439" spans="1:35" hidden="1" outlineLevel="1" x14ac:dyDescent="0.3">
      <c r="A3439" s="25">
        <v>3435</v>
      </c>
      <c r="B3439" s="25" t="s">
        <v>66</v>
      </c>
      <c r="C3439" t="s">
        <v>67</v>
      </c>
      <c r="D3439" t="s">
        <v>14656</v>
      </c>
      <c r="E3439" t="s">
        <v>197</v>
      </c>
      <c r="F3439" s="48" t="s">
        <v>16089</v>
      </c>
      <c r="G3439" s="25" t="s">
        <v>1790</v>
      </c>
      <c r="H3439" t="s">
        <v>1980</v>
      </c>
      <c r="I3439" t="s">
        <v>564</v>
      </c>
      <c r="J3439" s="25" t="s">
        <v>638</v>
      </c>
      <c r="K3439" t="s">
        <v>3829</v>
      </c>
      <c r="L3439" t="s">
        <v>5451</v>
      </c>
      <c r="M3439" t="s">
        <v>16090</v>
      </c>
      <c r="O3439" t="s">
        <v>78</v>
      </c>
      <c r="P3439">
        <v>100</v>
      </c>
      <c r="Q3439">
        <v>50</v>
      </c>
      <c r="R3439">
        <v>100</v>
      </c>
      <c r="S3439" t="s">
        <v>79</v>
      </c>
      <c r="T3439">
        <v>2.4782000000000002</v>
      </c>
      <c r="U3439">
        <v>384.94240000000002</v>
      </c>
      <c r="V3439" t="s">
        <v>7232</v>
      </c>
      <c r="W3439" t="s">
        <v>16091</v>
      </c>
      <c r="Y3439" t="s">
        <v>591</v>
      </c>
      <c r="Z3439" s="25" t="s">
        <v>583</v>
      </c>
      <c r="AA3439" t="s">
        <v>1965</v>
      </c>
      <c r="AI3439" s="18">
        <v>40915</v>
      </c>
    </row>
    <row r="3440" spans="1:35" hidden="1" outlineLevel="1" x14ac:dyDescent="0.3">
      <c r="A3440" s="25">
        <v>3436</v>
      </c>
      <c r="B3440" s="25" t="s">
        <v>66</v>
      </c>
      <c r="C3440" t="s">
        <v>67</v>
      </c>
      <c r="D3440" t="s">
        <v>4316</v>
      </c>
      <c r="E3440" t="s">
        <v>197</v>
      </c>
      <c r="F3440" s="48" t="s">
        <v>16092</v>
      </c>
      <c r="G3440" s="25" t="s">
        <v>1790</v>
      </c>
      <c r="H3440" t="s">
        <v>1980</v>
      </c>
      <c r="I3440" t="s">
        <v>564</v>
      </c>
      <c r="J3440" s="25" t="s">
        <v>638</v>
      </c>
      <c r="K3440" t="s">
        <v>3829</v>
      </c>
      <c r="L3440" t="s">
        <v>5451</v>
      </c>
      <c r="M3440" t="s">
        <v>16093</v>
      </c>
      <c r="O3440" t="s">
        <v>78</v>
      </c>
      <c r="P3440">
        <v>50</v>
      </c>
      <c r="Q3440">
        <v>0</v>
      </c>
      <c r="R3440">
        <v>0</v>
      </c>
      <c r="S3440" t="s">
        <v>79</v>
      </c>
      <c r="T3440">
        <v>3.1429</v>
      </c>
      <c r="U3440">
        <v>488.18360000000001</v>
      </c>
      <c r="V3440" t="s">
        <v>7232</v>
      </c>
      <c r="W3440" t="s">
        <v>16094</v>
      </c>
      <c r="Y3440" t="s">
        <v>591</v>
      </c>
      <c r="Z3440" s="25" t="s">
        <v>583</v>
      </c>
      <c r="AA3440" t="s">
        <v>1965</v>
      </c>
      <c r="AI3440" s="18">
        <v>40915</v>
      </c>
    </row>
    <row r="3441" spans="1:39" hidden="1" outlineLevel="1" x14ac:dyDescent="0.3">
      <c r="A3441" s="25">
        <v>3437</v>
      </c>
      <c r="B3441" s="25" t="s">
        <v>66</v>
      </c>
      <c r="C3441" t="s">
        <v>67</v>
      </c>
      <c r="D3441" t="s">
        <v>15748</v>
      </c>
      <c r="E3441" t="s">
        <v>197</v>
      </c>
      <c r="F3441" s="48" t="s">
        <v>16095</v>
      </c>
      <c r="G3441" s="25" t="s">
        <v>1790</v>
      </c>
      <c r="H3441" t="s">
        <v>1980</v>
      </c>
      <c r="I3441" t="s">
        <v>564</v>
      </c>
      <c r="J3441" s="25" t="s">
        <v>638</v>
      </c>
      <c r="K3441" t="s">
        <v>3829</v>
      </c>
      <c r="L3441" t="s">
        <v>5451</v>
      </c>
      <c r="M3441" t="s">
        <v>16096</v>
      </c>
      <c r="O3441" t="s">
        <v>78</v>
      </c>
      <c r="P3441">
        <v>50</v>
      </c>
      <c r="Q3441">
        <v>0</v>
      </c>
      <c r="R3441">
        <v>0</v>
      </c>
      <c r="S3441" t="s">
        <v>79</v>
      </c>
      <c r="T3441">
        <v>4.9279999999999999</v>
      </c>
      <c r="U3441">
        <v>765.46010000000001</v>
      </c>
      <c r="V3441" t="s">
        <v>7232</v>
      </c>
      <c r="W3441" t="s">
        <v>16097</v>
      </c>
      <c r="Y3441" t="s">
        <v>591</v>
      </c>
      <c r="Z3441" s="25" t="s">
        <v>583</v>
      </c>
      <c r="AA3441" t="s">
        <v>1965</v>
      </c>
      <c r="AI3441" s="18">
        <v>40915</v>
      </c>
    </row>
    <row r="3442" spans="1:39" hidden="1" outlineLevel="1" x14ac:dyDescent="0.3">
      <c r="A3442" s="25">
        <v>3438</v>
      </c>
      <c r="B3442" s="25" t="s">
        <v>66</v>
      </c>
      <c r="C3442" t="s">
        <v>67</v>
      </c>
      <c r="D3442" t="s">
        <v>12033</v>
      </c>
      <c r="E3442" t="s">
        <v>197</v>
      </c>
      <c r="F3442" s="48" t="s">
        <v>16098</v>
      </c>
      <c r="G3442" s="25" t="s">
        <v>1790</v>
      </c>
      <c r="H3442" t="s">
        <v>1980</v>
      </c>
      <c r="I3442" t="s">
        <v>564</v>
      </c>
      <c r="J3442" s="25" t="s">
        <v>638</v>
      </c>
      <c r="K3442" t="s">
        <v>3829</v>
      </c>
      <c r="L3442" t="s">
        <v>5451</v>
      </c>
      <c r="M3442" t="s">
        <v>16099</v>
      </c>
      <c r="O3442" t="s">
        <v>78</v>
      </c>
      <c r="P3442">
        <v>34</v>
      </c>
      <c r="Q3442">
        <v>0</v>
      </c>
      <c r="R3442">
        <v>0</v>
      </c>
      <c r="S3442" t="s">
        <v>79</v>
      </c>
      <c r="T3442">
        <v>5.2888000000000002</v>
      </c>
      <c r="U3442">
        <v>821.50540000000001</v>
      </c>
      <c r="V3442" t="s">
        <v>7232</v>
      </c>
      <c r="W3442" t="s">
        <v>16100</v>
      </c>
      <c r="Y3442" t="s">
        <v>591</v>
      </c>
      <c r="Z3442" s="25" t="s">
        <v>583</v>
      </c>
      <c r="AA3442" t="s">
        <v>1965</v>
      </c>
      <c r="AI3442" s="18">
        <v>40915</v>
      </c>
      <c r="AJ3442" s="18">
        <v>45826</v>
      </c>
      <c r="AL3442">
        <v>-16</v>
      </c>
      <c r="AM3442">
        <v>1</v>
      </c>
    </row>
    <row r="3443" spans="1:39" hidden="1" outlineLevel="1" x14ac:dyDescent="0.3">
      <c r="A3443" s="25">
        <v>3439</v>
      </c>
      <c r="B3443" s="25" t="s">
        <v>66</v>
      </c>
      <c r="C3443" t="s">
        <v>67</v>
      </c>
      <c r="D3443" t="s">
        <v>11935</v>
      </c>
      <c r="E3443" t="s">
        <v>197</v>
      </c>
      <c r="F3443" s="48" t="s">
        <v>16101</v>
      </c>
      <c r="G3443" s="25" t="s">
        <v>1790</v>
      </c>
      <c r="H3443" t="s">
        <v>1980</v>
      </c>
      <c r="I3443" t="s">
        <v>564</v>
      </c>
      <c r="J3443" s="25" t="s">
        <v>638</v>
      </c>
      <c r="K3443" t="s">
        <v>3829</v>
      </c>
      <c r="L3443" t="s">
        <v>5451</v>
      </c>
      <c r="M3443" t="s">
        <v>16099</v>
      </c>
      <c r="O3443" t="s">
        <v>78</v>
      </c>
      <c r="P3443">
        <v>50</v>
      </c>
      <c r="Q3443">
        <v>25</v>
      </c>
      <c r="R3443">
        <v>50</v>
      </c>
      <c r="S3443" t="s">
        <v>79</v>
      </c>
      <c r="T3443">
        <v>3.4657</v>
      </c>
      <c r="U3443">
        <v>538.32939999999996</v>
      </c>
      <c r="V3443" t="s">
        <v>7232</v>
      </c>
      <c r="W3443" t="s">
        <v>16102</v>
      </c>
      <c r="Y3443" t="s">
        <v>591</v>
      </c>
      <c r="Z3443" s="25" t="s">
        <v>583</v>
      </c>
      <c r="AA3443" t="s">
        <v>1965</v>
      </c>
      <c r="AI3443" s="18">
        <v>40915</v>
      </c>
    </row>
    <row r="3444" spans="1:39" hidden="1" outlineLevel="1" x14ac:dyDescent="0.3">
      <c r="A3444" s="25">
        <v>3440</v>
      </c>
      <c r="B3444" s="25" t="s">
        <v>66</v>
      </c>
      <c r="C3444" t="s">
        <v>67</v>
      </c>
      <c r="D3444" t="s">
        <v>16031</v>
      </c>
      <c r="E3444" t="s">
        <v>197</v>
      </c>
      <c r="F3444" s="48" t="s">
        <v>16103</v>
      </c>
      <c r="G3444" s="25" t="s">
        <v>1790</v>
      </c>
      <c r="H3444" t="s">
        <v>1980</v>
      </c>
      <c r="I3444" t="s">
        <v>564</v>
      </c>
      <c r="J3444" s="25" t="s">
        <v>638</v>
      </c>
      <c r="K3444" t="s">
        <v>3829</v>
      </c>
      <c r="L3444" t="s">
        <v>5451</v>
      </c>
      <c r="M3444" t="s">
        <v>16104</v>
      </c>
      <c r="O3444" t="s">
        <v>78</v>
      </c>
      <c r="P3444">
        <v>20</v>
      </c>
      <c r="Q3444">
        <v>10</v>
      </c>
      <c r="R3444">
        <v>20</v>
      </c>
      <c r="S3444" t="s">
        <v>79</v>
      </c>
      <c r="T3444">
        <v>4.1494</v>
      </c>
      <c r="U3444">
        <v>644.5204</v>
      </c>
      <c r="V3444" t="s">
        <v>7232</v>
      </c>
      <c r="W3444" t="s">
        <v>16105</v>
      </c>
      <c r="Y3444" t="s">
        <v>591</v>
      </c>
      <c r="Z3444" s="25" t="s">
        <v>583</v>
      </c>
      <c r="AA3444" t="s">
        <v>1965</v>
      </c>
      <c r="AI3444" s="18">
        <v>40915</v>
      </c>
    </row>
    <row r="3445" spans="1:39" hidden="1" outlineLevel="1" x14ac:dyDescent="0.3">
      <c r="A3445" s="25">
        <v>3441</v>
      </c>
      <c r="B3445" s="25" t="s">
        <v>66</v>
      </c>
      <c r="C3445" t="s">
        <v>67</v>
      </c>
      <c r="D3445" t="s">
        <v>16012</v>
      </c>
      <c r="E3445" t="s">
        <v>197</v>
      </c>
      <c r="F3445" s="48" t="s">
        <v>16106</v>
      </c>
      <c r="G3445" s="25" t="s">
        <v>1790</v>
      </c>
      <c r="H3445" t="s">
        <v>1980</v>
      </c>
      <c r="I3445" t="s">
        <v>564</v>
      </c>
      <c r="J3445" s="25" t="s">
        <v>638</v>
      </c>
      <c r="K3445" t="s">
        <v>3829</v>
      </c>
      <c r="L3445" t="s">
        <v>5451</v>
      </c>
      <c r="M3445" t="s">
        <v>16107</v>
      </c>
      <c r="O3445" t="s">
        <v>78</v>
      </c>
      <c r="P3445">
        <v>20</v>
      </c>
      <c r="Q3445">
        <v>1</v>
      </c>
      <c r="R3445">
        <v>3</v>
      </c>
      <c r="S3445" t="s">
        <v>79</v>
      </c>
      <c r="T3445">
        <v>6.0579000000000001</v>
      </c>
      <c r="U3445">
        <v>940.97029999999995</v>
      </c>
      <c r="V3445" t="s">
        <v>7232</v>
      </c>
      <c r="W3445" t="s">
        <v>16108</v>
      </c>
      <c r="Y3445" t="s">
        <v>591</v>
      </c>
      <c r="Z3445" s="25" t="s">
        <v>583</v>
      </c>
      <c r="AA3445" t="s">
        <v>1965</v>
      </c>
      <c r="AI3445" s="18">
        <v>40915</v>
      </c>
    </row>
    <row r="3446" spans="1:39" hidden="1" outlineLevel="1" x14ac:dyDescent="0.3">
      <c r="A3446" s="25">
        <v>3442</v>
      </c>
      <c r="B3446" s="25" t="s">
        <v>66</v>
      </c>
      <c r="C3446" t="s">
        <v>67</v>
      </c>
      <c r="D3446" t="s">
        <v>11365</v>
      </c>
      <c r="E3446" t="s">
        <v>197</v>
      </c>
      <c r="F3446" s="48" t="s">
        <v>16109</v>
      </c>
      <c r="G3446" s="25" t="s">
        <v>1790</v>
      </c>
      <c r="H3446" t="s">
        <v>1980</v>
      </c>
      <c r="I3446" t="s">
        <v>564</v>
      </c>
      <c r="J3446" s="25" t="s">
        <v>638</v>
      </c>
      <c r="K3446" t="s">
        <v>3829</v>
      </c>
      <c r="L3446" t="s">
        <v>5451</v>
      </c>
      <c r="M3446" t="s">
        <v>16110</v>
      </c>
      <c r="O3446" t="s">
        <v>78</v>
      </c>
      <c r="P3446">
        <v>10</v>
      </c>
      <c r="Q3446">
        <v>0</v>
      </c>
      <c r="R3446">
        <v>0</v>
      </c>
      <c r="S3446" t="s">
        <v>79</v>
      </c>
      <c r="T3446">
        <v>13</v>
      </c>
      <c r="U3446">
        <v>2019.1</v>
      </c>
      <c r="V3446" t="s">
        <v>7232</v>
      </c>
      <c r="W3446" t="s">
        <v>16111</v>
      </c>
      <c r="Y3446" t="s">
        <v>591</v>
      </c>
      <c r="Z3446" s="25" t="s">
        <v>583</v>
      </c>
      <c r="AA3446" t="s">
        <v>1965</v>
      </c>
      <c r="AI3446" s="18">
        <v>40915</v>
      </c>
    </row>
    <row r="3447" spans="1:39" hidden="1" outlineLevel="1" x14ac:dyDescent="0.3">
      <c r="A3447" s="25">
        <v>3443</v>
      </c>
      <c r="B3447" s="25" t="s">
        <v>66</v>
      </c>
      <c r="C3447" t="s">
        <v>67</v>
      </c>
      <c r="D3447" t="s">
        <v>12097</v>
      </c>
      <c r="E3447" t="s">
        <v>197</v>
      </c>
      <c r="F3447" s="48" t="s">
        <v>16112</v>
      </c>
      <c r="G3447" s="25" t="s">
        <v>1790</v>
      </c>
      <c r="H3447" t="s">
        <v>1980</v>
      </c>
      <c r="I3447" t="s">
        <v>564</v>
      </c>
      <c r="J3447" s="25" t="s">
        <v>638</v>
      </c>
      <c r="K3447" t="s">
        <v>3829</v>
      </c>
      <c r="L3447" t="s">
        <v>5451</v>
      </c>
      <c r="M3447" t="s">
        <v>16110</v>
      </c>
      <c r="O3447" t="s">
        <v>78</v>
      </c>
      <c r="P3447">
        <v>10</v>
      </c>
      <c r="Q3447">
        <v>1</v>
      </c>
      <c r="R3447">
        <v>2</v>
      </c>
      <c r="S3447" t="s">
        <v>79</v>
      </c>
      <c r="T3447">
        <v>13.2552</v>
      </c>
      <c r="U3447">
        <v>2058.9299999999998</v>
      </c>
      <c r="V3447" t="s">
        <v>7232</v>
      </c>
      <c r="W3447" t="s">
        <v>16113</v>
      </c>
      <c r="Y3447" t="s">
        <v>591</v>
      </c>
      <c r="Z3447" s="25" t="s">
        <v>583</v>
      </c>
      <c r="AA3447" t="s">
        <v>1965</v>
      </c>
      <c r="AI3447" s="18">
        <v>40915</v>
      </c>
    </row>
    <row r="3448" spans="1:39" hidden="1" outlineLevel="1" x14ac:dyDescent="0.3">
      <c r="A3448" s="25">
        <v>3444</v>
      </c>
      <c r="B3448" s="25" t="s">
        <v>66</v>
      </c>
      <c r="C3448" t="s">
        <v>67</v>
      </c>
      <c r="D3448" t="s">
        <v>15883</v>
      </c>
      <c r="E3448" t="s">
        <v>197</v>
      </c>
      <c r="F3448" s="48" t="s">
        <v>16114</v>
      </c>
      <c r="G3448" s="25" t="s">
        <v>1790</v>
      </c>
      <c r="H3448" t="s">
        <v>1980</v>
      </c>
      <c r="I3448" t="s">
        <v>564</v>
      </c>
      <c r="J3448" s="25" t="s">
        <v>638</v>
      </c>
      <c r="K3448" t="s">
        <v>3829</v>
      </c>
      <c r="L3448" t="s">
        <v>5451</v>
      </c>
      <c r="M3448" t="s">
        <v>16110</v>
      </c>
      <c r="O3448" t="s">
        <v>78</v>
      </c>
      <c r="P3448">
        <v>10</v>
      </c>
      <c r="Q3448">
        <v>0</v>
      </c>
      <c r="R3448">
        <v>0</v>
      </c>
      <c r="S3448" t="s">
        <v>79</v>
      </c>
      <c r="T3448">
        <v>13.445</v>
      </c>
      <c r="U3448">
        <v>2088.42</v>
      </c>
      <c r="V3448" t="s">
        <v>7232</v>
      </c>
      <c r="W3448" t="s">
        <v>16115</v>
      </c>
      <c r="Y3448" t="s">
        <v>591</v>
      </c>
      <c r="Z3448" s="25" t="s">
        <v>583</v>
      </c>
      <c r="AA3448" t="s">
        <v>1965</v>
      </c>
      <c r="AI3448" s="18">
        <v>40915</v>
      </c>
    </row>
    <row r="3449" spans="1:39" hidden="1" outlineLevel="1" x14ac:dyDescent="0.3">
      <c r="A3449" s="25">
        <v>3445</v>
      </c>
      <c r="B3449" s="25" t="s">
        <v>66</v>
      </c>
      <c r="C3449" t="s">
        <v>67</v>
      </c>
      <c r="D3449" t="s">
        <v>16116</v>
      </c>
      <c r="E3449" t="s">
        <v>197</v>
      </c>
      <c r="F3449" s="48" t="s">
        <v>16117</v>
      </c>
      <c r="G3449" s="25" t="s">
        <v>1790</v>
      </c>
      <c r="H3449" t="s">
        <v>1980</v>
      </c>
      <c r="I3449" t="s">
        <v>564</v>
      </c>
      <c r="J3449" s="25" t="s">
        <v>638</v>
      </c>
      <c r="K3449" t="s">
        <v>3829</v>
      </c>
      <c r="L3449" t="s">
        <v>5451</v>
      </c>
      <c r="M3449" t="s">
        <v>16118</v>
      </c>
      <c r="O3449" t="s">
        <v>78</v>
      </c>
      <c r="P3449">
        <v>10</v>
      </c>
      <c r="Q3449">
        <v>0</v>
      </c>
      <c r="R3449">
        <v>0</v>
      </c>
      <c r="S3449" t="s">
        <v>79</v>
      </c>
      <c r="T3449">
        <v>13.644500000000001</v>
      </c>
      <c r="U3449">
        <v>2119.4</v>
      </c>
      <c r="V3449" t="s">
        <v>7232</v>
      </c>
      <c r="W3449" t="s">
        <v>16119</v>
      </c>
      <c r="Y3449" t="s">
        <v>591</v>
      </c>
      <c r="Z3449" s="25" t="s">
        <v>583</v>
      </c>
      <c r="AA3449" t="s">
        <v>1965</v>
      </c>
      <c r="AI3449" s="18">
        <v>40915</v>
      </c>
    </row>
    <row r="3450" spans="1:39" hidden="1" outlineLevel="1" x14ac:dyDescent="0.3">
      <c r="A3450" s="25">
        <v>3446</v>
      </c>
      <c r="B3450" s="25" t="s">
        <v>66</v>
      </c>
      <c r="C3450" t="s">
        <v>67</v>
      </c>
      <c r="D3450" t="s">
        <v>16120</v>
      </c>
      <c r="E3450" t="s">
        <v>197</v>
      </c>
      <c r="F3450" s="48" t="s">
        <v>16121</v>
      </c>
      <c r="G3450" s="25" t="s">
        <v>1790</v>
      </c>
      <c r="H3450" t="s">
        <v>1980</v>
      </c>
      <c r="I3450" t="s">
        <v>564</v>
      </c>
      <c r="J3450" s="25" t="s">
        <v>638</v>
      </c>
      <c r="K3450" t="s">
        <v>3829</v>
      </c>
      <c r="L3450" t="s">
        <v>5451</v>
      </c>
      <c r="M3450" t="s">
        <v>16118</v>
      </c>
      <c r="O3450" t="s">
        <v>78</v>
      </c>
      <c r="P3450">
        <v>10</v>
      </c>
      <c r="Q3450">
        <v>0</v>
      </c>
      <c r="R3450">
        <v>0</v>
      </c>
      <c r="S3450" t="s">
        <v>79</v>
      </c>
      <c r="T3450">
        <v>13.910299999999999</v>
      </c>
      <c r="U3450">
        <v>2160.69</v>
      </c>
      <c r="V3450" t="s">
        <v>7232</v>
      </c>
      <c r="W3450" t="s">
        <v>16122</v>
      </c>
      <c r="Y3450" t="s">
        <v>591</v>
      </c>
      <c r="Z3450" s="25" t="s">
        <v>583</v>
      </c>
      <c r="AA3450" t="s">
        <v>1965</v>
      </c>
      <c r="AI3450" s="18">
        <v>40915</v>
      </c>
    </row>
    <row r="3451" spans="1:39" hidden="1" outlineLevel="1" x14ac:dyDescent="0.3">
      <c r="A3451" s="25">
        <v>3447</v>
      </c>
      <c r="B3451" s="25" t="s">
        <v>66</v>
      </c>
      <c r="C3451" t="s">
        <v>67</v>
      </c>
      <c r="D3451" t="s">
        <v>15279</v>
      </c>
      <c r="E3451" t="s">
        <v>197</v>
      </c>
      <c r="F3451" s="48" t="s">
        <v>16123</v>
      </c>
      <c r="G3451" s="25" t="s">
        <v>1790</v>
      </c>
      <c r="H3451" t="s">
        <v>1980</v>
      </c>
      <c r="I3451" t="s">
        <v>564</v>
      </c>
      <c r="J3451" s="25" t="s">
        <v>638</v>
      </c>
      <c r="K3451" t="s">
        <v>3829</v>
      </c>
      <c r="L3451" t="s">
        <v>5451</v>
      </c>
      <c r="M3451" t="s">
        <v>16118</v>
      </c>
      <c r="O3451" t="s">
        <v>78</v>
      </c>
      <c r="P3451">
        <v>10</v>
      </c>
      <c r="Q3451">
        <v>0</v>
      </c>
      <c r="R3451">
        <v>0</v>
      </c>
      <c r="S3451" t="s">
        <v>79</v>
      </c>
      <c r="T3451">
        <v>24.497399999999999</v>
      </c>
      <c r="U3451">
        <v>3805.18</v>
      </c>
      <c r="V3451" t="s">
        <v>7232</v>
      </c>
      <c r="W3451" t="s">
        <v>16124</v>
      </c>
      <c r="Y3451" t="s">
        <v>591</v>
      </c>
      <c r="Z3451" s="25" t="s">
        <v>583</v>
      </c>
      <c r="AA3451" t="s">
        <v>1965</v>
      </c>
      <c r="AI3451" s="18">
        <v>40915</v>
      </c>
    </row>
    <row r="3452" spans="1:39" hidden="1" outlineLevel="1" x14ac:dyDescent="0.3">
      <c r="A3452" s="25">
        <v>3448</v>
      </c>
      <c r="B3452" s="25" t="s">
        <v>66</v>
      </c>
      <c r="C3452" t="s">
        <v>67</v>
      </c>
      <c r="D3452" t="s">
        <v>16031</v>
      </c>
      <c r="E3452" t="s">
        <v>197</v>
      </c>
      <c r="F3452" s="48" t="s">
        <v>16125</v>
      </c>
      <c r="G3452" s="25" t="s">
        <v>1790</v>
      </c>
      <c r="H3452" t="s">
        <v>1980</v>
      </c>
      <c r="I3452" t="s">
        <v>564</v>
      </c>
      <c r="J3452" s="25" t="s">
        <v>638</v>
      </c>
      <c r="K3452" t="s">
        <v>3829</v>
      </c>
      <c r="L3452" t="s">
        <v>5451</v>
      </c>
      <c r="M3452" t="s">
        <v>16126</v>
      </c>
      <c r="O3452" t="s">
        <v>78</v>
      </c>
      <c r="P3452">
        <v>10</v>
      </c>
      <c r="Q3452">
        <v>1</v>
      </c>
      <c r="R3452">
        <v>3</v>
      </c>
      <c r="S3452" t="s">
        <v>79</v>
      </c>
      <c r="T3452">
        <v>33.242400000000004</v>
      </c>
      <c r="U3452">
        <v>5163.54</v>
      </c>
      <c r="V3452" t="s">
        <v>7232</v>
      </c>
      <c r="W3452" t="s">
        <v>16127</v>
      </c>
      <c r="Y3452" t="s">
        <v>591</v>
      </c>
      <c r="Z3452" s="25" t="s">
        <v>583</v>
      </c>
      <c r="AA3452" t="s">
        <v>1965</v>
      </c>
      <c r="AI3452" s="18">
        <v>40915</v>
      </c>
    </row>
    <row r="3453" spans="1:39" hidden="1" outlineLevel="1" x14ac:dyDescent="0.3">
      <c r="A3453" s="25">
        <v>3449</v>
      </c>
      <c r="B3453" s="25" t="s">
        <v>66</v>
      </c>
      <c r="C3453" t="s">
        <v>67</v>
      </c>
      <c r="D3453" t="s">
        <v>15302</v>
      </c>
      <c r="E3453" t="s">
        <v>197</v>
      </c>
      <c r="F3453" s="48" t="s">
        <v>16128</v>
      </c>
      <c r="G3453" s="25" t="s">
        <v>1790</v>
      </c>
      <c r="H3453" t="s">
        <v>1980</v>
      </c>
      <c r="I3453" t="s">
        <v>564</v>
      </c>
      <c r="J3453" s="25" t="s">
        <v>638</v>
      </c>
      <c r="K3453" t="s">
        <v>3829</v>
      </c>
      <c r="L3453" t="s">
        <v>5451</v>
      </c>
      <c r="M3453" t="s">
        <v>16129</v>
      </c>
      <c r="O3453" t="s">
        <v>78</v>
      </c>
      <c r="P3453">
        <v>10</v>
      </c>
      <c r="Q3453">
        <v>1</v>
      </c>
      <c r="R3453">
        <v>2</v>
      </c>
      <c r="S3453" t="s">
        <v>79</v>
      </c>
      <c r="T3453">
        <v>51.159599999999998</v>
      </c>
      <c r="U3453">
        <v>7946.63</v>
      </c>
      <c r="V3453" t="s">
        <v>7232</v>
      </c>
      <c r="W3453" t="s">
        <v>16130</v>
      </c>
      <c r="Y3453" t="s">
        <v>591</v>
      </c>
      <c r="Z3453" s="25" t="s">
        <v>583</v>
      </c>
      <c r="AA3453" t="s">
        <v>1965</v>
      </c>
      <c r="AI3453" s="18">
        <v>40915</v>
      </c>
    </row>
    <row r="3454" spans="1:39" hidden="1" outlineLevel="1" x14ac:dyDescent="0.3">
      <c r="A3454" s="25">
        <v>3450</v>
      </c>
      <c r="B3454" s="25" t="s">
        <v>66</v>
      </c>
      <c r="C3454" t="s">
        <v>67</v>
      </c>
      <c r="D3454" t="s">
        <v>196</v>
      </c>
      <c r="E3454" t="s">
        <v>197</v>
      </c>
      <c r="F3454" s="48" t="s">
        <v>16131</v>
      </c>
      <c r="G3454" s="25" t="s">
        <v>1790</v>
      </c>
      <c r="H3454" t="s">
        <v>1980</v>
      </c>
      <c r="I3454" t="s">
        <v>564</v>
      </c>
      <c r="J3454" s="25" t="s">
        <v>638</v>
      </c>
      <c r="K3454" t="s">
        <v>3829</v>
      </c>
      <c r="L3454" t="s">
        <v>5451</v>
      </c>
      <c r="M3454" t="s">
        <v>16049</v>
      </c>
      <c r="O3454" t="s">
        <v>78</v>
      </c>
      <c r="P3454">
        <v>200</v>
      </c>
      <c r="Q3454">
        <v>0</v>
      </c>
      <c r="R3454">
        <v>0</v>
      </c>
      <c r="S3454" t="s">
        <v>79</v>
      </c>
      <c r="T3454">
        <v>2.3833000000000002</v>
      </c>
      <c r="U3454">
        <v>370.1936</v>
      </c>
      <c r="V3454" t="s">
        <v>7232</v>
      </c>
      <c r="W3454" t="s">
        <v>16132</v>
      </c>
      <c r="Y3454" t="s">
        <v>591</v>
      </c>
      <c r="Z3454" s="25" t="s">
        <v>583</v>
      </c>
      <c r="AA3454" t="s">
        <v>1965</v>
      </c>
      <c r="AI3454" s="18">
        <v>40915</v>
      </c>
    </row>
    <row r="3455" spans="1:39" hidden="1" outlineLevel="1" x14ac:dyDescent="0.3">
      <c r="A3455" s="25">
        <v>3451</v>
      </c>
      <c r="B3455" s="25" t="s">
        <v>66</v>
      </c>
      <c r="C3455" t="s">
        <v>67</v>
      </c>
      <c r="D3455" t="s">
        <v>7180</v>
      </c>
      <c r="E3455" t="s">
        <v>69</v>
      </c>
      <c r="F3455" s="48" t="s">
        <v>16133</v>
      </c>
      <c r="G3455" s="25" t="s">
        <v>1790</v>
      </c>
      <c r="H3455" t="s">
        <v>1980</v>
      </c>
      <c r="I3455" t="s">
        <v>564</v>
      </c>
      <c r="J3455" s="25" t="s">
        <v>638</v>
      </c>
      <c r="K3455" t="s">
        <v>3829</v>
      </c>
      <c r="L3455" t="s">
        <v>5451</v>
      </c>
      <c r="M3455" t="s">
        <v>16049</v>
      </c>
      <c r="O3455" t="s">
        <v>78</v>
      </c>
      <c r="P3455">
        <v>200</v>
      </c>
      <c r="Q3455">
        <v>0</v>
      </c>
      <c r="R3455">
        <v>0</v>
      </c>
      <c r="S3455" t="s">
        <v>79</v>
      </c>
      <c r="T3455">
        <v>1.6616</v>
      </c>
      <c r="U3455">
        <v>258.10309999999998</v>
      </c>
      <c r="V3455" t="s">
        <v>7232</v>
      </c>
      <c r="W3455" t="s">
        <v>16134</v>
      </c>
      <c r="Y3455" t="s">
        <v>591</v>
      </c>
      <c r="Z3455" s="25" t="s">
        <v>583</v>
      </c>
      <c r="AA3455" t="s">
        <v>1965</v>
      </c>
      <c r="AI3455" s="18">
        <v>40915</v>
      </c>
    </row>
    <row r="3456" spans="1:39" hidden="1" outlineLevel="1" x14ac:dyDescent="0.3">
      <c r="A3456" s="25">
        <v>3452</v>
      </c>
      <c r="B3456" s="25" t="s">
        <v>66</v>
      </c>
      <c r="C3456" t="s">
        <v>67</v>
      </c>
      <c r="D3456" t="s">
        <v>15622</v>
      </c>
      <c r="E3456" t="s">
        <v>197</v>
      </c>
      <c r="F3456" s="48" t="s">
        <v>16135</v>
      </c>
      <c r="G3456" s="25" t="s">
        <v>1790</v>
      </c>
      <c r="H3456" t="s">
        <v>1980</v>
      </c>
      <c r="I3456" t="s">
        <v>564</v>
      </c>
      <c r="J3456" s="25" t="s">
        <v>638</v>
      </c>
      <c r="K3456" t="s">
        <v>3829</v>
      </c>
      <c r="L3456" t="s">
        <v>5451</v>
      </c>
      <c r="M3456" t="s">
        <v>16054</v>
      </c>
      <c r="O3456" t="s">
        <v>78</v>
      </c>
      <c r="P3456">
        <v>200</v>
      </c>
      <c r="Q3456">
        <v>0</v>
      </c>
      <c r="R3456">
        <v>0</v>
      </c>
      <c r="S3456" t="s">
        <v>79</v>
      </c>
      <c r="T3456">
        <v>1.2627999999999999</v>
      </c>
      <c r="U3456">
        <v>196.1584</v>
      </c>
      <c r="V3456" t="s">
        <v>7232</v>
      </c>
      <c r="W3456" t="s">
        <v>16136</v>
      </c>
      <c r="Y3456" t="s">
        <v>591</v>
      </c>
      <c r="Z3456" s="25" t="s">
        <v>583</v>
      </c>
      <c r="AA3456" t="s">
        <v>1965</v>
      </c>
      <c r="AI3456" s="18">
        <v>40915</v>
      </c>
    </row>
    <row r="3457" spans="1:35" hidden="1" outlineLevel="1" x14ac:dyDescent="0.3">
      <c r="A3457" s="25">
        <v>3453</v>
      </c>
      <c r="B3457" s="25" t="s">
        <v>66</v>
      </c>
      <c r="C3457" t="s">
        <v>67</v>
      </c>
      <c r="D3457" t="s">
        <v>11935</v>
      </c>
      <c r="E3457" t="s">
        <v>197</v>
      </c>
      <c r="F3457" s="48" t="s">
        <v>16137</v>
      </c>
      <c r="G3457" s="25" t="s">
        <v>1790</v>
      </c>
      <c r="H3457" t="s">
        <v>1980</v>
      </c>
      <c r="I3457" t="s">
        <v>564</v>
      </c>
      <c r="J3457" s="25" t="s">
        <v>638</v>
      </c>
      <c r="K3457" t="s">
        <v>3829</v>
      </c>
      <c r="L3457" t="s">
        <v>5451</v>
      </c>
      <c r="M3457" t="s">
        <v>16054</v>
      </c>
      <c r="O3457" t="s">
        <v>78</v>
      </c>
      <c r="P3457">
        <v>200</v>
      </c>
      <c r="Q3457">
        <v>0</v>
      </c>
      <c r="R3457">
        <v>0</v>
      </c>
      <c r="S3457" t="s">
        <v>79</v>
      </c>
      <c r="T3457">
        <v>1.3577999999999999</v>
      </c>
      <c r="U3457">
        <v>210.90710000000001</v>
      </c>
      <c r="V3457" t="s">
        <v>7232</v>
      </c>
      <c r="W3457" t="s">
        <v>16138</v>
      </c>
      <c r="Y3457" t="s">
        <v>591</v>
      </c>
      <c r="Z3457" s="25" t="s">
        <v>583</v>
      </c>
      <c r="AA3457" t="s">
        <v>1965</v>
      </c>
      <c r="AI3457" s="18">
        <v>40915</v>
      </c>
    </row>
    <row r="3458" spans="1:35" hidden="1" outlineLevel="1" x14ac:dyDescent="0.3">
      <c r="A3458" s="25">
        <v>3454</v>
      </c>
      <c r="B3458" s="25" t="s">
        <v>66</v>
      </c>
      <c r="C3458" t="s">
        <v>67</v>
      </c>
      <c r="D3458" t="s">
        <v>16139</v>
      </c>
      <c r="E3458" t="s">
        <v>197</v>
      </c>
      <c r="F3458" s="48" t="s">
        <v>16140</v>
      </c>
      <c r="G3458" s="25" t="s">
        <v>1790</v>
      </c>
      <c r="H3458" t="s">
        <v>1980</v>
      </c>
      <c r="I3458" t="s">
        <v>564</v>
      </c>
      <c r="J3458" s="25" t="s">
        <v>638</v>
      </c>
      <c r="K3458" t="s">
        <v>3829</v>
      </c>
      <c r="L3458" t="s">
        <v>5451</v>
      </c>
      <c r="M3458" t="s">
        <v>16060</v>
      </c>
      <c r="O3458" t="s">
        <v>78</v>
      </c>
      <c r="P3458">
        <v>200</v>
      </c>
      <c r="Q3458">
        <v>0</v>
      </c>
      <c r="R3458">
        <v>0</v>
      </c>
      <c r="S3458" t="s">
        <v>79</v>
      </c>
      <c r="T3458">
        <v>1.3388</v>
      </c>
      <c r="U3458">
        <v>207.95740000000001</v>
      </c>
      <c r="V3458" t="s">
        <v>7232</v>
      </c>
      <c r="W3458" t="s">
        <v>16141</v>
      </c>
      <c r="Y3458" t="s">
        <v>591</v>
      </c>
      <c r="Z3458" s="25" t="s">
        <v>583</v>
      </c>
      <c r="AA3458" t="s">
        <v>1965</v>
      </c>
      <c r="AI3458" s="18">
        <v>40915</v>
      </c>
    </row>
    <row r="3459" spans="1:35" hidden="1" outlineLevel="1" x14ac:dyDescent="0.3">
      <c r="A3459" s="25">
        <v>3455</v>
      </c>
      <c r="B3459" s="25" t="s">
        <v>66</v>
      </c>
      <c r="C3459" t="s">
        <v>67</v>
      </c>
      <c r="D3459" t="s">
        <v>14656</v>
      </c>
      <c r="E3459" t="s">
        <v>197</v>
      </c>
      <c r="F3459" s="48" t="s">
        <v>16142</v>
      </c>
      <c r="G3459" s="25" t="s">
        <v>1790</v>
      </c>
      <c r="H3459" t="s">
        <v>1980</v>
      </c>
      <c r="I3459" t="s">
        <v>564</v>
      </c>
      <c r="J3459" s="25" t="s">
        <v>638</v>
      </c>
      <c r="K3459" t="s">
        <v>3829</v>
      </c>
      <c r="L3459" t="s">
        <v>5451</v>
      </c>
      <c r="M3459" t="s">
        <v>16060</v>
      </c>
      <c r="O3459" t="s">
        <v>78</v>
      </c>
      <c r="P3459">
        <v>200</v>
      </c>
      <c r="Q3459">
        <v>2</v>
      </c>
      <c r="R3459">
        <v>4</v>
      </c>
      <c r="S3459" t="s">
        <v>79</v>
      </c>
      <c r="T3459">
        <v>2.5162</v>
      </c>
      <c r="U3459">
        <v>390.84190000000001</v>
      </c>
      <c r="V3459" t="s">
        <v>7232</v>
      </c>
      <c r="W3459" t="s">
        <v>16143</v>
      </c>
      <c r="Y3459" t="s">
        <v>591</v>
      </c>
      <c r="Z3459" s="25" t="s">
        <v>583</v>
      </c>
      <c r="AA3459" t="s">
        <v>1965</v>
      </c>
      <c r="AI3459" s="18">
        <v>40915</v>
      </c>
    </row>
    <row r="3460" spans="1:35" hidden="1" outlineLevel="1" x14ac:dyDescent="0.3">
      <c r="A3460" s="25">
        <v>3456</v>
      </c>
      <c r="B3460" s="25" t="s">
        <v>66</v>
      </c>
      <c r="C3460" t="s">
        <v>67</v>
      </c>
      <c r="D3460" t="s">
        <v>15238</v>
      </c>
      <c r="E3460" t="s">
        <v>197</v>
      </c>
      <c r="F3460" s="48" t="s">
        <v>16144</v>
      </c>
      <c r="G3460" s="25" t="s">
        <v>1790</v>
      </c>
      <c r="H3460" t="s">
        <v>1980</v>
      </c>
      <c r="I3460" t="s">
        <v>564</v>
      </c>
      <c r="J3460" s="25" t="s">
        <v>638</v>
      </c>
      <c r="K3460" t="s">
        <v>3829</v>
      </c>
      <c r="L3460" t="s">
        <v>5451</v>
      </c>
      <c r="M3460" t="s">
        <v>16065</v>
      </c>
      <c r="O3460" t="s">
        <v>78</v>
      </c>
      <c r="P3460">
        <v>98</v>
      </c>
      <c r="Q3460">
        <v>5</v>
      </c>
      <c r="R3460">
        <v>10</v>
      </c>
      <c r="S3460" t="s">
        <v>79</v>
      </c>
      <c r="T3460">
        <v>2.6112000000000002</v>
      </c>
      <c r="U3460">
        <v>405.59059999999999</v>
      </c>
      <c r="V3460" t="s">
        <v>7232</v>
      </c>
      <c r="W3460" t="s">
        <v>16145</v>
      </c>
      <c r="Y3460" t="s">
        <v>591</v>
      </c>
      <c r="Z3460" s="25" t="s">
        <v>583</v>
      </c>
      <c r="AA3460" t="s">
        <v>1965</v>
      </c>
      <c r="AI3460" s="18">
        <v>40915</v>
      </c>
    </row>
    <row r="3461" spans="1:35" hidden="1" outlineLevel="1" x14ac:dyDescent="0.3">
      <c r="A3461" s="25">
        <v>3457</v>
      </c>
      <c r="B3461" s="25" t="s">
        <v>66</v>
      </c>
      <c r="C3461" t="s">
        <v>67</v>
      </c>
      <c r="D3461" t="s">
        <v>16120</v>
      </c>
      <c r="E3461" t="s">
        <v>197</v>
      </c>
      <c r="F3461" s="48" t="s">
        <v>16146</v>
      </c>
      <c r="G3461" s="25" t="s">
        <v>1790</v>
      </c>
      <c r="H3461" t="s">
        <v>1980</v>
      </c>
      <c r="I3461" t="s">
        <v>564</v>
      </c>
      <c r="J3461" s="25" t="s">
        <v>638</v>
      </c>
      <c r="K3461" t="s">
        <v>3829</v>
      </c>
      <c r="L3461" t="s">
        <v>5451</v>
      </c>
      <c r="M3461" t="s">
        <v>16065</v>
      </c>
      <c r="O3461" t="s">
        <v>78</v>
      </c>
      <c r="P3461">
        <v>100</v>
      </c>
      <c r="Q3461">
        <v>0</v>
      </c>
      <c r="R3461">
        <v>0</v>
      </c>
      <c r="S3461" t="s">
        <v>79</v>
      </c>
      <c r="T3461">
        <v>3.5796999999999999</v>
      </c>
      <c r="U3461">
        <v>556.02790000000005</v>
      </c>
      <c r="V3461" t="s">
        <v>7232</v>
      </c>
      <c r="W3461" t="s">
        <v>16147</v>
      </c>
      <c r="Y3461" t="s">
        <v>591</v>
      </c>
      <c r="Z3461" s="25" t="s">
        <v>583</v>
      </c>
      <c r="AA3461" t="s">
        <v>1965</v>
      </c>
      <c r="AI3461" s="18">
        <v>40915</v>
      </c>
    </row>
    <row r="3462" spans="1:35" hidden="1" outlineLevel="1" x14ac:dyDescent="0.3">
      <c r="A3462" s="25">
        <v>3458</v>
      </c>
      <c r="B3462" s="25" t="s">
        <v>66</v>
      </c>
      <c r="C3462" t="s">
        <v>67</v>
      </c>
      <c r="D3462" t="s">
        <v>15302</v>
      </c>
      <c r="E3462" t="s">
        <v>197</v>
      </c>
      <c r="F3462" s="48" t="s">
        <v>16148</v>
      </c>
      <c r="G3462" s="25" t="s">
        <v>1790</v>
      </c>
      <c r="H3462" t="s">
        <v>1980</v>
      </c>
      <c r="I3462" t="s">
        <v>564</v>
      </c>
      <c r="J3462" s="25" t="s">
        <v>638</v>
      </c>
      <c r="K3462" t="s">
        <v>3829</v>
      </c>
      <c r="L3462" t="s">
        <v>5451</v>
      </c>
      <c r="M3462" t="s">
        <v>16071</v>
      </c>
      <c r="O3462" t="s">
        <v>78</v>
      </c>
      <c r="P3462">
        <v>100</v>
      </c>
      <c r="Q3462">
        <v>0</v>
      </c>
      <c r="R3462">
        <v>0</v>
      </c>
      <c r="S3462" t="s">
        <v>79</v>
      </c>
      <c r="T3462">
        <v>2.972</v>
      </c>
      <c r="U3462">
        <v>461.63589999999999</v>
      </c>
      <c r="V3462" t="s">
        <v>7232</v>
      </c>
      <c r="W3462" t="s">
        <v>16149</v>
      </c>
      <c r="Y3462" t="s">
        <v>591</v>
      </c>
      <c r="Z3462" s="25" t="s">
        <v>583</v>
      </c>
      <c r="AA3462" t="s">
        <v>1965</v>
      </c>
      <c r="AI3462" s="18">
        <v>40915</v>
      </c>
    </row>
    <row r="3463" spans="1:35" hidden="1" outlineLevel="1" x14ac:dyDescent="0.3">
      <c r="A3463" s="25">
        <v>3459</v>
      </c>
      <c r="B3463" s="25" t="s">
        <v>66</v>
      </c>
      <c r="C3463" t="s">
        <v>67</v>
      </c>
      <c r="D3463" t="s">
        <v>12007</v>
      </c>
      <c r="E3463" t="s">
        <v>197</v>
      </c>
      <c r="F3463" s="48" t="s">
        <v>16150</v>
      </c>
      <c r="G3463" s="25" t="s">
        <v>1790</v>
      </c>
      <c r="H3463" t="s">
        <v>1980</v>
      </c>
      <c r="I3463" t="s">
        <v>564</v>
      </c>
      <c r="J3463" s="25" t="s">
        <v>638</v>
      </c>
      <c r="K3463" t="s">
        <v>3829</v>
      </c>
      <c r="L3463" t="s">
        <v>5451</v>
      </c>
      <c r="M3463" t="s">
        <v>16071</v>
      </c>
      <c r="O3463" t="s">
        <v>78</v>
      </c>
      <c r="P3463">
        <v>100</v>
      </c>
      <c r="Q3463">
        <v>2</v>
      </c>
      <c r="R3463">
        <v>5</v>
      </c>
      <c r="S3463" t="s">
        <v>79</v>
      </c>
      <c r="T3463">
        <v>2.9434999999999998</v>
      </c>
      <c r="U3463">
        <v>457.21129999999999</v>
      </c>
      <c r="V3463" t="s">
        <v>7232</v>
      </c>
      <c r="W3463" t="s">
        <v>16151</v>
      </c>
      <c r="Y3463" t="s">
        <v>591</v>
      </c>
      <c r="Z3463" s="25" t="s">
        <v>583</v>
      </c>
      <c r="AA3463" t="s">
        <v>1965</v>
      </c>
      <c r="AI3463" s="18">
        <v>40915</v>
      </c>
    </row>
    <row r="3464" spans="1:35" hidden="1" outlineLevel="1" x14ac:dyDescent="0.3">
      <c r="A3464" s="25">
        <v>3460</v>
      </c>
      <c r="B3464" s="25" t="s">
        <v>66</v>
      </c>
      <c r="C3464" t="s">
        <v>67</v>
      </c>
      <c r="D3464" t="s">
        <v>16152</v>
      </c>
      <c r="E3464" t="s">
        <v>197</v>
      </c>
      <c r="F3464" s="48" t="s">
        <v>16153</v>
      </c>
      <c r="G3464" s="25" t="s">
        <v>1790</v>
      </c>
      <c r="H3464" t="s">
        <v>1980</v>
      </c>
      <c r="I3464" t="s">
        <v>564</v>
      </c>
      <c r="J3464" s="25" t="s">
        <v>638</v>
      </c>
      <c r="K3464" t="s">
        <v>3829</v>
      </c>
      <c r="L3464" t="s">
        <v>5451</v>
      </c>
      <c r="M3464" t="s">
        <v>16077</v>
      </c>
      <c r="O3464" t="s">
        <v>78</v>
      </c>
      <c r="P3464">
        <v>100</v>
      </c>
      <c r="Q3464">
        <v>0</v>
      </c>
      <c r="R3464">
        <v>0</v>
      </c>
      <c r="S3464" t="s">
        <v>79</v>
      </c>
      <c r="T3464">
        <v>3.5701999999999998</v>
      </c>
      <c r="U3464">
        <v>554.553</v>
      </c>
      <c r="V3464" t="s">
        <v>7232</v>
      </c>
      <c r="W3464" t="s">
        <v>16154</v>
      </c>
      <c r="Y3464" t="s">
        <v>591</v>
      </c>
      <c r="Z3464" s="25" t="s">
        <v>583</v>
      </c>
      <c r="AA3464" t="s">
        <v>1965</v>
      </c>
      <c r="AI3464" s="18">
        <v>40915</v>
      </c>
    </row>
    <row r="3465" spans="1:35" hidden="1" outlineLevel="1" x14ac:dyDescent="0.3">
      <c r="A3465" s="25">
        <v>3461</v>
      </c>
      <c r="B3465" s="25" t="s">
        <v>66</v>
      </c>
      <c r="C3465" t="s">
        <v>67</v>
      </c>
      <c r="D3465" t="s">
        <v>16155</v>
      </c>
      <c r="E3465" t="s">
        <v>197</v>
      </c>
      <c r="F3465" s="48" t="s">
        <v>16156</v>
      </c>
      <c r="G3465" s="25" t="s">
        <v>1790</v>
      </c>
      <c r="H3465" t="s">
        <v>1980</v>
      </c>
      <c r="I3465" t="s">
        <v>564</v>
      </c>
      <c r="J3465" s="25" t="s">
        <v>638</v>
      </c>
      <c r="K3465" t="s">
        <v>3829</v>
      </c>
      <c r="L3465" t="s">
        <v>5451</v>
      </c>
      <c r="M3465" t="s">
        <v>16077</v>
      </c>
      <c r="O3465" t="s">
        <v>78</v>
      </c>
      <c r="P3465">
        <v>100</v>
      </c>
      <c r="Q3465">
        <v>0</v>
      </c>
      <c r="R3465">
        <v>0</v>
      </c>
      <c r="S3465" t="s">
        <v>79</v>
      </c>
      <c r="T3465">
        <v>3.8359999999999999</v>
      </c>
      <c r="U3465">
        <v>595.84950000000003</v>
      </c>
      <c r="V3465" t="s">
        <v>7232</v>
      </c>
      <c r="W3465" t="s">
        <v>16157</v>
      </c>
      <c r="Y3465" t="s">
        <v>591</v>
      </c>
      <c r="Z3465" s="25" t="s">
        <v>583</v>
      </c>
      <c r="AA3465" t="s">
        <v>1965</v>
      </c>
      <c r="AI3465" s="18">
        <v>40915</v>
      </c>
    </row>
    <row r="3466" spans="1:35" hidden="1" outlineLevel="1" x14ac:dyDescent="0.3">
      <c r="A3466" s="25">
        <v>3462</v>
      </c>
      <c r="B3466" s="25" t="s">
        <v>66</v>
      </c>
      <c r="C3466" t="s">
        <v>67</v>
      </c>
      <c r="D3466" t="s">
        <v>16120</v>
      </c>
      <c r="E3466" t="s">
        <v>197</v>
      </c>
      <c r="F3466" s="48" t="s">
        <v>16158</v>
      </c>
      <c r="G3466" s="25" t="s">
        <v>1790</v>
      </c>
      <c r="H3466" t="s">
        <v>1980</v>
      </c>
      <c r="I3466" t="s">
        <v>564</v>
      </c>
      <c r="J3466" s="25" t="s">
        <v>638</v>
      </c>
      <c r="K3466" t="s">
        <v>3829</v>
      </c>
      <c r="L3466" t="s">
        <v>5451</v>
      </c>
      <c r="M3466" t="s">
        <v>16077</v>
      </c>
      <c r="O3466" t="s">
        <v>78</v>
      </c>
      <c r="P3466">
        <v>100</v>
      </c>
      <c r="Q3466">
        <v>0</v>
      </c>
      <c r="R3466">
        <v>0</v>
      </c>
      <c r="S3466" t="s">
        <v>79</v>
      </c>
      <c r="T3466">
        <v>2.9529999999999998</v>
      </c>
      <c r="U3466">
        <v>458.68610000000001</v>
      </c>
      <c r="V3466" t="s">
        <v>7232</v>
      </c>
      <c r="W3466" t="s">
        <v>16159</v>
      </c>
      <c r="Y3466" t="s">
        <v>591</v>
      </c>
      <c r="Z3466" s="25" t="s">
        <v>583</v>
      </c>
      <c r="AA3466" t="s">
        <v>1965</v>
      </c>
      <c r="AI3466" s="18">
        <v>40915</v>
      </c>
    </row>
    <row r="3467" spans="1:35" hidden="1" outlineLevel="1" x14ac:dyDescent="0.3">
      <c r="A3467" s="25">
        <v>3463</v>
      </c>
      <c r="B3467" s="25" t="s">
        <v>66</v>
      </c>
      <c r="C3467" t="s">
        <v>67</v>
      </c>
      <c r="D3467" t="s">
        <v>2138</v>
      </c>
      <c r="E3467" t="s">
        <v>197</v>
      </c>
      <c r="F3467" s="48" t="s">
        <v>16160</v>
      </c>
      <c r="G3467" s="25" t="s">
        <v>1790</v>
      </c>
      <c r="H3467" t="s">
        <v>1980</v>
      </c>
      <c r="I3467" t="s">
        <v>564</v>
      </c>
      <c r="J3467" s="25" t="s">
        <v>638</v>
      </c>
      <c r="K3467" t="s">
        <v>3829</v>
      </c>
      <c r="L3467" t="s">
        <v>5451</v>
      </c>
      <c r="M3467" t="s">
        <v>16087</v>
      </c>
      <c r="O3467" t="s">
        <v>78</v>
      </c>
      <c r="P3467">
        <v>100</v>
      </c>
      <c r="Q3467">
        <v>5</v>
      </c>
      <c r="R3467">
        <v>10</v>
      </c>
      <c r="S3467" t="s">
        <v>79</v>
      </c>
      <c r="T3467">
        <v>3.6556000000000002</v>
      </c>
      <c r="U3467">
        <v>567.82690000000002</v>
      </c>
      <c r="V3467" t="s">
        <v>7232</v>
      </c>
      <c r="W3467" t="s">
        <v>16161</v>
      </c>
      <c r="Y3467" t="s">
        <v>591</v>
      </c>
      <c r="Z3467" s="25" t="s">
        <v>583</v>
      </c>
      <c r="AA3467" t="s">
        <v>1965</v>
      </c>
      <c r="AI3467" s="18">
        <v>40915</v>
      </c>
    </row>
    <row r="3468" spans="1:35" hidden="1" outlineLevel="1" x14ac:dyDescent="0.3">
      <c r="A3468" s="25">
        <v>3464</v>
      </c>
      <c r="B3468" s="25" t="s">
        <v>66</v>
      </c>
      <c r="C3468" t="s">
        <v>67</v>
      </c>
      <c r="D3468" t="s">
        <v>1209</v>
      </c>
      <c r="E3468" t="s">
        <v>197</v>
      </c>
      <c r="F3468" s="48" t="s">
        <v>16162</v>
      </c>
      <c r="G3468" s="25" t="s">
        <v>1790</v>
      </c>
      <c r="H3468" t="s">
        <v>1980</v>
      </c>
      <c r="I3468" t="s">
        <v>564</v>
      </c>
      <c r="J3468" s="25" t="s">
        <v>638</v>
      </c>
      <c r="K3468" t="s">
        <v>3829</v>
      </c>
      <c r="L3468" t="s">
        <v>5451</v>
      </c>
      <c r="M3468" t="s">
        <v>16087</v>
      </c>
      <c r="O3468" t="s">
        <v>78</v>
      </c>
      <c r="P3468">
        <v>100</v>
      </c>
      <c r="Q3468">
        <v>10</v>
      </c>
      <c r="R3468">
        <v>20</v>
      </c>
      <c r="S3468" t="s">
        <v>79</v>
      </c>
      <c r="T3468">
        <v>3.2852999999999999</v>
      </c>
      <c r="U3468">
        <v>510.30680000000001</v>
      </c>
      <c r="V3468" t="s">
        <v>7232</v>
      </c>
      <c r="W3468" t="s">
        <v>16163</v>
      </c>
      <c r="Y3468" t="s">
        <v>591</v>
      </c>
      <c r="Z3468" s="25" t="s">
        <v>583</v>
      </c>
      <c r="AA3468" t="s">
        <v>1965</v>
      </c>
      <c r="AI3468" s="18">
        <v>40915</v>
      </c>
    </row>
    <row r="3469" spans="1:35" hidden="1" outlineLevel="1" x14ac:dyDescent="0.3">
      <c r="A3469" s="25">
        <v>3465</v>
      </c>
      <c r="B3469" s="25" t="s">
        <v>66</v>
      </c>
      <c r="C3469" t="s">
        <v>67</v>
      </c>
      <c r="D3469" t="s">
        <v>1205</v>
      </c>
      <c r="E3469" t="s">
        <v>197</v>
      </c>
      <c r="F3469" s="48" t="s">
        <v>16164</v>
      </c>
      <c r="G3469" s="25" t="s">
        <v>1790</v>
      </c>
      <c r="H3469" t="s">
        <v>1980</v>
      </c>
      <c r="I3469" t="s">
        <v>564</v>
      </c>
      <c r="J3469" s="25" t="s">
        <v>638</v>
      </c>
      <c r="K3469" t="s">
        <v>3829</v>
      </c>
      <c r="L3469" t="s">
        <v>5451</v>
      </c>
      <c r="M3469" t="s">
        <v>16093</v>
      </c>
      <c r="O3469" t="s">
        <v>78</v>
      </c>
      <c r="P3469">
        <v>50</v>
      </c>
      <c r="Q3469">
        <v>0</v>
      </c>
      <c r="R3469">
        <v>0</v>
      </c>
      <c r="S3469" t="s">
        <v>79</v>
      </c>
      <c r="T3469">
        <v>4.3867000000000003</v>
      </c>
      <c r="U3469">
        <v>681.39229999999998</v>
      </c>
      <c r="V3469" t="s">
        <v>7232</v>
      </c>
      <c r="W3469" t="s">
        <v>16165</v>
      </c>
      <c r="Y3469" t="s">
        <v>591</v>
      </c>
      <c r="Z3469" s="25" t="s">
        <v>583</v>
      </c>
      <c r="AA3469" t="s">
        <v>1965</v>
      </c>
      <c r="AI3469" s="18">
        <v>40915</v>
      </c>
    </row>
    <row r="3470" spans="1:35" hidden="1" outlineLevel="1" x14ac:dyDescent="0.3">
      <c r="A3470" s="25">
        <v>3466</v>
      </c>
      <c r="B3470" s="25" t="s">
        <v>66</v>
      </c>
      <c r="C3470" t="s">
        <v>67</v>
      </c>
      <c r="D3470" t="s">
        <v>16031</v>
      </c>
      <c r="E3470" t="s">
        <v>197</v>
      </c>
      <c r="F3470" s="48" t="s">
        <v>16166</v>
      </c>
      <c r="G3470" s="25" t="s">
        <v>1790</v>
      </c>
      <c r="H3470" t="s">
        <v>1980</v>
      </c>
      <c r="I3470" t="s">
        <v>564</v>
      </c>
      <c r="J3470" s="25" t="s">
        <v>638</v>
      </c>
      <c r="K3470" t="s">
        <v>3829</v>
      </c>
      <c r="L3470" t="s">
        <v>5451</v>
      </c>
      <c r="M3470" t="s">
        <v>16099</v>
      </c>
      <c r="O3470" t="s">
        <v>78</v>
      </c>
      <c r="P3470">
        <v>50</v>
      </c>
      <c r="Q3470">
        <v>0</v>
      </c>
      <c r="R3470">
        <v>0</v>
      </c>
      <c r="S3470" t="s">
        <v>79</v>
      </c>
      <c r="T3470">
        <v>5.0228999999999999</v>
      </c>
      <c r="U3470">
        <v>780.20889999999997</v>
      </c>
      <c r="V3470" t="s">
        <v>7232</v>
      </c>
      <c r="W3470" t="s">
        <v>16167</v>
      </c>
      <c r="Y3470" t="s">
        <v>591</v>
      </c>
      <c r="Z3470" s="25" t="s">
        <v>583</v>
      </c>
      <c r="AA3470" t="s">
        <v>1965</v>
      </c>
      <c r="AI3470" s="18">
        <v>40915</v>
      </c>
    </row>
    <row r="3471" spans="1:35" hidden="1" outlineLevel="1" x14ac:dyDescent="0.3">
      <c r="A3471" s="25">
        <v>3467</v>
      </c>
      <c r="B3471" s="25" t="s">
        <v>66</v>
      </c>
      <c r="C3471" t="s">
        <v>67</v>
      </c>
      <c r="D3471" t="s">
        <v>4316</v>
      </c>
      <c r="E3471" t="s">
        <v>197</v>
      </c>
      <c r="F3471" s="48" t="s">
        <v>16168</v>
      </c>
      <c r="G3471" s="25" t="s">
        <v>1790</v>
      </c>
      <c r="H3471" t="s">
        <v>1980</v>
      </c>
      <c r="I3471" t="s">
        <v>564</v>
      </c>
      <c r="J3471" s="25" t="s">
        <v>638</v>
      </c>
      <c r="K3471" t="s">
        <v>3829</v>
      </c>
      <c r="L3471" t="s">
        <v>5451</v>
      </c>
      <c r="M3471" t="s">
        <v>16099</v>
      </c>
      <c r="O3471" t="s">
        <v>78</v>
      </c>
      <c r="P3471">
        <v>50</v>
      </c>
      <c r="Q3471">
        <v>2</v>
      </c>
      <c r="R3471">
        <v>5</v>
      </c>
      <c r="S3471" t="s">
        <v>79</v>
      </c>
      <c r="T3471">
        <v>5.0228999999999999</v>
      </c>
      <c r="U3471">
        <v>780.20889999999997</v>
      </c>
      <c r="V3471" t="s">
        <v>7232</v>
      </c>
      <c r="W3471" t="s">
        <v>16169</v>
      </c>
      <c r="Y3471" t="s">
        <v>591</v>
      </c>
      <c r="Z3471" s="25" t="s">
        <v>583</v>
      </c>
      <c r="AA3471" t="s">
        <v>1965</v>
      </c>
      <c r="AI3471" s="18">
        <v>40915</v>
      </c>
    </row>
    <row r="3472" spans="1:35" hidden="1" outlineLevel="1" x14ac:dyDescent="0.3">
      <c r="A3472" s="25">
        <v>3468</v>
      </c>
      <c r="B3472" s="25" t="s">
        <v>66</v>
      </c>
      <c r="C3472" t="s">
        <v>67</v>
      </c>
      <c r="D3472" t="s">
        <v>16170</v>
      </c>
      <c r="E3472" t="s">
        <v>197</v>
      </c>
      <c r="F3472" s="48" t="s">
        <v>16171</v>
      </c>
      <c r="G3472" s="25" t="s">
        <v>1790</v>
      </c>
      <c r="H3472" t="s">
        <v>1980</v>
      </c>
      <c r="I3472" t="s">
        <v>564</v>
      </c>
      <c r="J3472" s="25" t="s">
        <v>638</v>
      </c>
      <c r="K3472" t="s">
        <v>3829</v>
      </c>
      <c r="L3472" t="s">
        <v>5451</v>
      </c>
      <c r="M3472" t="s">
        <v>16099</v>
      </c>
      <c r="O3472" t="s">
        <v>78</v>
      </c>
      <c r="P3472">
        <v>50</v>
      </c>
      <c r="Q3472">
        <v>2</v>
      </c>
      <c r="R3472">
        <v>5</v>
      </c>
      <c r="S3472" t="s">
        <v>79</v>
      </c>
      <c r="T3472">
        <v>6.4566999999999997</v>
      </c>
      <c r="U3472">
        <v>1002.92</v>
      </c>
      <c r="V3472" t="s">
        <v>7232</v>
      </c>
      <c r="W3472" t="s">
        <v>16172</v>
      </c>
      <c r="Y3472" t="s">
        <v>591</v>
      </c>
      <c r="Z3472" s="25" t="s">
        <v>583</v>
      </c>
      <c r="AA3472" t="s">
        <v>1965</v>
      </c>
      <c r="AI3472" s="18">
        <v>40915</v>
      </c>
    </row>
    <row r="3473" spans="1:35" hidden="1" outlineLevel="1" x14ac:dyDescent="0.3">
      <c r="A3473" s="25">
        <v>3469</v>
      </c>
      <c r="B3473" s="25" t="s">
        <v>66</v>
      </c>
      <c r="C3473" t="s">
        <v>67</v>
      </c>
      <c r="D3473" t="s">
        <v>12033</v>
      </c>
      <c r="E3473" t="s">
        <v>197</v>
      </c>
      <c r="F3473" s="48" t="s">
        <v>16173</v>
      </c>
      <c r="G3473" s="25" t="s">
        <v>1790</v>
      </c>
      <c r="H3473" t="s">
        <v>1980</v>
      </c>
      <c r="I3473" t="s">
        <v>564</v>
      </c>
      <c r="J3473" s="25" t="s">
        <v>638</v>
      </c>
      <c r="K3473" t="s">
        <v>3829</v>
      </c>
      <c r="L3473" t="s">
        <v>5451</v>
      </c>
      <c r="M3473" t="s">
        <v>16104</v>
      </c>
      <c r="O3473" t="s">
        <v>78</v>
      </c>
      <c r="P3473">
        <v>20</v>
      </c>
      <c r="Q3473">
        <v>0</v>
      </c>
      <c r="R3473">
        <v>0</v>
      </c>
      <c r="S3473" t="s">
        <v>79</v>
      </c>
      <c r="T3473">
        <v>7.3017000000000003</v>
      </c>
      <c r="U3473">
        <v>1134.18</v>
      </c>
      <c r="V3473" t="s">
        <v>7232</v>
      </c>
      <c r="W3473" t="s">
        <v>16174</v>
      </c>
      <c r="Y3473" t="s">
        <v>591</v>
      </c>
      <c r="Z3473" s="25" t="s">
        <v>583</v>
      </c>
      <c r="AA3473" t="s">
        <v>1965</v>
      </c>
      <c r="AI3473" s="18">
        <v>40915</v>
      </c>
    </row>
    <row r="3474" spans="1:35" hidden="1" outlineLevel="1" x14ac:dyDescent="0.3">
      <c r="A3474" s="25">
        <v>3470</v>
      </c>
      <c r="B3474" s="25" t="s">
        <v>66</v>
      </c>
      <c r="C3474" t="s">
        <v>67</v>
      </c>
      <c r="D3474" t="s">
        <v>15302</v>
      </c>
      <c r="E3474" t="s">
        <v>197</v>
      </c>
      <c r="F3474" s="48" t="s">
        <v>16175</v>
      </c>
      <c r="G3474" s="25" t="s">
        <v>1790</v>
      </c>
      <c r="H3474" t="s">
        <v>1980</v>
      </c>
      <c r="I3474" t="s">
        <v>564</v>
      </c>
      <c r="J3474" s="25" t="s">
        <v>638</v>
      </c>
      <c r="K3474" t="s">
        <v>3829</v>
      </c>
      <c r="L3474" t="s">
        <v>5451</v>
      </c>
      <c r="M3474" t="s">
        <v>16176</v>
      </c>
      <c r="O3474" t="s">
        <v>78</v>
      </c>
      <c r="P3474">
        <v>20</v>
      </c>
      <c r="Q3474">
        <v>0</v>
      </c>
      <c r="R3474">
        <v>0</v>
      </c>
      <c r="S3474" t="s">
        <v>79</v>
      </c>
      <c r="T3474">
        <v>6.3331999999999997</v>
      </c>
      <c r="U3474">
        <v>983.74159999999995</v>
      </c>
      <c r="V3474" t="s">
        <v>7232</v>
      </c>
      <c r="W3474" t="s">
        <v>16177</v>
      </c>
      <c r="Y3474" t="s">
        <v>591</v>
      </c>
      <c r="Z3474" s="25" t="s">
        <v>583</v>
      </c>
      <c r="AA3474" t="s">
        <v>1965</v>
      </c>
      <c r="AI3474" s="18">
        <v>40915</v>
      </c>
    </row>
    <row r="3475" spans="1:35" hidden="1" outlineLevel="1" x14ac:dyDescent="0.3">
      <c r="A3475" s="25">
        <v>3471</v>
      </c>
      <c r="B3475" s="25" t="s">
        <v>66</v>
      </c>
      <c r="C3475" t="s">
        <v>67</v>
      </c>
      <c r="D3475" t="s">
        <v>12097</v>
      </c>
      <c r="E3475" t="s">
        <v>197</v>
      </c>
      <c r="F3475" s="48" t="s">
        <v>16178</v>
      </c>
      <c r="G3475" s="25" t="s">
        <v>1790</v>
      </c>
      <c r="H3475" t="s">
        <v>1980</v>
      </c>
      <c r="I3475" t="s">
        <v>564</v>
      </c>
      <c r="J3475" s="25" t="s">
        <v>638</v>
      </c>
      <c r="K3475" t="s">
        <v>3829</v>
      </c>
      <c r="L3475" t="s">
        <v>5451</v>
      </c>
      <c r="M3475" t="s">
        <v>16179</v>
      </c>
      <c r="O3475" t="s">
        <v>78</v>
      </c>
      <c r="P3475">
        <v>20</v>
      </c>
      <c r="Q3475">
        <v>10</v>
      </c>
      <c r="R3475">
        <v>20</v>
      </c>
      <c r="S3475" t="s">
        <v>79</v>
      </c>
      <c r="T3475">
        <v>6.6940999999999997</v>
      </c>
      <c r="U3475">
        <v>1039.79</v>
      </c>
      <c r="V3475" t="s">
        <v>7232</v>
      </c>
      <c r="W3475" t="s">
        <v>16180</v>
      </c>
      <c r="Y3475" t="s">
        <v>591</v>
      </c>
      <c r="Z3475" s="25" t="s">
        <v>583</v>
      </c>
      <c r="AA3475" t="s">
        <v>1965</v>
      </c>
      <c r="AI3475" s="18">
        <v>40915</v>
      </c>
    </row>
    <row r="3476" spans="1:35" hidden="1" outlineLevel="1" x14ac:dyDescent="0.3">
      <c r="A3476" s="25">
        <v>3472</v>
      </c>
      <c r="B3476" s="25" t="s">
        <v>66</v>
      </c>
      <c r="C3476" t="s">
        <v>67</v>
      </c>
      <c r="D3476" t="s">
        <v>16181</v>
      </c>
      <c r="E3476" t="s">
        <v>69</v>
      </c>
      <c r="F3476" s="48" t="s">
        <v>16182</v>
      </c>
      <c r="G3476" s="25" t="s">
        <v>1790</v>
      </c>
      <c r="H3476" t="s">
        <v>1980</v>
      </c>
      <c r="I3476" t="s">
        <v>564</v>
      </c>
      <c r="J3476" s="25" t="s">
        <v>638</v>
      </c>
      <c r="K3476" t="s">
        <v>3829</v>
      </c>
      <c r="L3476" t="s">
        <v>5451</v>
      </c>
      <c r="M3476" t="s">
        <v>16107</v>
      </c>
      <c r="O3476" t="s">
        <v>78</v>
      </c>
      <c r="P3476">
        <v>20</v>
      </c>
      <c r="Q3476">
        <v>1</v>
      </c>
      <c r="R3476">
        <v>3</v>
      </c>
      <c r="S3476" t="s">
        <v>79</v>
      </c>
      <c r="T3476">
        <v>8.4316999999999993</v>
      </c>
      <c r="U3476">
        <v>1309.69</v>
      </c>
      <c r="V3476" t="s">
        <v>7232</v>
      </c>
      <c r="W3476" t="s">
        <v>16183</v>
      </c>
      <c r="Y3476" t="s">
        <v>591</v>
      </c>
      <c r="Z3476" s="25" t="s">
        <v>583</v>
      </c>
      <c r="AA3476" t="s">
        <v>1965</v>
      </c>
      <c r="AI3476" s="18">
        <v>40915</v>
      </c>
    </row>
    <row r="3477" spans="1:35" hidden="1" outlineLevel="1" x14ac:dyDescent="0.3">
      <c r="A3477" s="25">
        <v>3473</v>
      </c>
      <c r="B3477" s="25" t="s">
        <v>66</v>
      </c>
      <c r="C3477" t="s">
        <v>67</v>
      </c>
      <c r="D3477" t="s">
        <v>4273</v>
      </c>
      <c r="E3477" t="s">
        <v>69</v>
      </c>
      <c r="F3477" s="48" t="s">
        <v>16184</v>
      </c>
      <c r="G3477" s="25" t="s">
        <v>1790</v>
      </c>
      <c r="H3477" t="s">
        <v>1980</v>
      </c>
      <c r="I3477" t="s">
        <v>564</v>
      </c>
      <c r="J3477" s="25" t="s">
        <v>638</v>
      </c>
      <c r="K3477" t="s">
        <v>3829</v>
      </c>
      <c r="L3477" t="s">
        <v>5451</v>
      </c>
      <c r="M3477" t="s">
        <v>16185</v>
      </c>
      <c r="O3477" t="s">
        <v>78</v>
      </c>
      <c r="P3477">
        <v>20</v>
      </c>
      <c r="Q3477">
        <v>0</v>
      </c>
      <c r="R3477">
        <v>0</v>
      </c>
      <c r="S3477" t="s">
        <v>79</v>
      </c>
      <c r="T3477">
        <v>12.3436</v>
      </c>
      <c r="U3477">
        <v>1917.34</v>
      </c>
      <c r="V3477" t="s">
        <v>7232</v>
      </c>
      <c r="W3477" t="s">
        <v>16186</v>
      </c>
      <c r="Y3477" t="s">
        <v>591</v>
      </c>
      <c r="Z3477" s="25" t="s">
        <v>583</v>
      </c>
      <c r="AA3477" t="s">
        <v>1965</v>
      </c>
      <c r="AI3477" s="18">
        <v>40915</v>
      </c>
    </row>
    <row r="3478" spans="1:35" hidden="1" outlineLevel="1" x14ac:dyDescent="0.3">
      <c r="A3478" s="25">
        <v>3474</v>
      </c>
      <c r="B3478" s="25" t="s">
        <v>66</v>
      </c>
      <c r="C3478" t="s">
        <v>67</v>
      </c>
      <c r="D3478" t="s">
        <v>11365</v>
      </c>
      <c r="E3478" t="s">
        <v>197</v>
      </c>
      <c r="F3478" s="48" t="s">
        <v>16187</v>
      </c>
      <c r="G3478" s="25" t="s">
        <v>1790</v>
      </c>
      <c r="H3478" t="s">
        <v>1980</v>
      </c>
      <c r="I3478" t="s">
        <v>564</v>
      </c>
      <c r="J3478" s="25" t="s">
        <v>638</v>
      </c>
      <c r="K3478" t="s">
        <v>3829</v>
      </c>
      <c r="L3478" t="s">
        <v>5451</v>
      </c>
      <c r="M3478" t="s">
        <v>16110</v>
      </c>
      <c r="O3478" t="s">
        <v>78</v>
      </c>
      <c r="P3478">
        <v>10</v>
      </c>
      <c r="Q3478">
        <v>0</v>
      </c>
      <c r="R3478">
        <v>0</v>
      </c>
      <c r="S3478" t="s">
        <v>79</v>
      </c>
      <c r="T3478">
        <v>18.297000000000001</v>
      </c>
      <c r="U3478">
        <v>2842.08</v>
      </c>
      <c r="V3478" t="s">
        <v>7232</v>
      </c>
      <c r="W3478" t="s">
        <v>16188</v>
      </c>
      <c r="Y3478" t="s">
        <v>591</v>
      </c>
      <c r="Z3478" s="25" t="s">
        <v>583</v>
      </c>
      <c r="AA3478" t="s">
        <v>1965</v>
      </c>
      <c r="AI3478" s="18">
        <v>40915</v>
      </c>
    </row>
    <row r="3479" spans="1:35" hidden="1" outlineLevel="1" x14ac:dyDescent="0.3">
      <c r="A3479" s="25">
        <v>3475</v>
      </c>
      <c r="B3479" s="25" t="s">
        <v>66</v>
      </c>
      <c r="C3479" t="s">
        <v>67</v>
      </c>
      <c r="D3479" t="s">
        <v>15302</v>
      </c>
      <c r="E3479" t="s">
        <v>197</v>
      </c>
      <c r="F3479" s="48" t="s">
        <v>16189</v>
      </c>
      <c r="G3479" s="25" t="s">
        <v>1790</v>
      </c>
      <c r="H3479" t="s">
        <v>1980</v>
      </c>
      <c r="I3479" t="s">
        <v>564</v>
      </c>
      <c r="J3479" s="25" t="s">
        <v>638</v>
      </c>
      <c r="K3479" t="s">
        <v>3829</v>
      </c>
      <c r="L3479" t="s">
        <v>5451</v>
      </c>
      <c r="M3479" t="s">
        <v>16110</v>
      </c>
      <c r="O3479" t="s">
        <v>78</v>
      </c>
      <c r="P3479">
        <v>10</v>
      </c>
      <c r="Q3479">
        <v>0</v>
      </c>
      <c r="R3479">
        <v>0</v>
      </c>
      <c r="S3479" t="s">
        <v>79</v>
      </c>
      <c r="T3479">
        <v>19.939699999999998</v>
      </c>
      <c r="U3479">
        <v>3097.24</v>
      </c>
      <c r="V3479" t="s">
        <v>7232</v>
      </c>
      <c r="W3479" t="s">
        <v>16190</v>
      </c>
      <c r="Y3479" t="s">
        <v>591</v>
      </c>
      <c r="Z3479" s="25" t="s">
        <v>583</v>
      </c>
      <c r="AA3479" t="s">
        <v>1965</v>
      </c>
      <c r="AI3479" s="18">
        <v>40915</v>
      </c>
    </row>
    <row r="3480" spans="1:35" hidden="1" outlineLevel="1" x14ac:dyDescent="0.3">
      <c r="A3480" s="25">
        <v>3476</v>
      </c>
      <c r="B3480" s="25" t="s">
        <v>66</v>
      </c>
      <c r="C3480" t="s">
        <v>67</v>
      </c>
      <c r="D3480" t="s">
        <v>11365</v>
      </c>
      <c r="E3480" t="s">
        <v>197</v>
      </c>
      <c r="F3480" s="48" t="s">
        <v>16191</v>
      </c>
      <c r="G3480" s="25" t="s">
        <v>1790</v>
      </c>
      <c r="H3480" t="s">
        <v>1980</v>
      </c>
      <c r="I3480" t="s">
        <v>564</v>
      </c>
      <c r="J3480" s="25" t="s">
        <v>638</v>
      </c>
      <c r="K3480" t="s">
        <v>3829</v>
      </c>
      <c r="L3480" t="s">
        <v>5451</v>
      </c>
      <c r="M3480" t="s">
        <v>16118</v>
      </c>
      <c r="O3480" t="s">
        <v>78</v>
      </c>
      <c r="P3480">
        <v>10</v>
      </c>
      <c r="Q3480">
        <v>2</v>
      </c>
      <c r="R3480">
        <v>5</v>
      </c>
      <c r="S3480" t="s">
        <v>79</v>
      </c>
      <c r="T3480">
        <v>19.474499999999999</v>
      </c>
      <c r="U3480">
        <v>3024.97</v>
      </c>
      <c r="V3480" t="s">
        <v>7232</v>
      </c>
      <c r="W3480" t="s">
        <v>16192</v>
      </c>
      <c r="Y3480" t="s">
        <v>591</v>
      </c>
      <c r="Z3480" s="25" t="s">
        <v>583</v>
      </c>
      <c r="AA3480" t="s">
        <v>1965</v>
      </c>
      <c r="AI3480" s="18">
        <v>40915</v>
      </c>
    </row>
    <row r="3481" spans="1:35" hidden="1" outlineLevel="1" x14ac:dyDescent="0.3">
      <c r="A3481" s="25">
        <v>3477</v>
      </c>
      <c r="B3481" s="25" t="s">
        <v>66</v>
      </c>
      <c r="C3481" t="s">
        <v>67</v>
      </c>
      <c r="D3481" t="s">
        <v>15142</v>
      </c>
      <c r="E3481" t="s">
        <v>197</v>
      </c>
      <c r="F3481" s="48" t="s">
        <v>16193</v>
      </c>
      <c r="G3481" s="25" t="s">
        <v>1790</v>
      </c>
      <c r="H3481" t="s">
        <v>1980</v>
      </c>
      <c r="I3481" t="s">
        <v>564</v>
      </c>
      <c r="J3481" s="25" t="s">
        <v>638</v>
      </c>
      <c r="K3481" t="s">
        <v>3829</v>
      </c>
      <c r="L3481" t="s">
        <v>5451</v>
      </c>
      <c r="M3481" t="s">
        <v>16118</v>
      </c>
      <c r="O3481" t="s">
        <v>78</v>
      </c>
      <c r="P3481">
        <v>10</v>
      </c>
      <c r="Q3481">
        <v>0</v>
      </c>
      <c r="R3481">
        <v>0</v>
      </c>
      <c r="S3481" t="s">
        <v>79</v>
      </c>
      <c r="T3481">
        <v>19.569400000000002</v>
      </c>
      <c r="U3481">
        <v>3039.72</v>
      </c>
      <c r="V3481" t="s">
        <v>7232</v>
      </c>
      <c r="W3481" t="s">
        <v>16194</v>
      </c>
      <c r="Y3481" t="s">
        <v>591</v>
      </c>
      <c r="Z3481" s="25" t="s">
        <v>583</v>
      </c>
      <c r="AA3481" t="s">
        <v>1965</v>
      </c>
      <c r="AI3481" s="18">
        <v>40915</v>
      </c>
    </row>
    <row r="3482" spans="1:35" hidden="1" outlineLevel="1" x14ac:dyDescent="0.3">
      <c r="A3482" s="25">
        <v>3478</v>
      </c>
      <c r="B3482" s="25" t="s">
        <v>66</v>
      </c>
      <c r="C3482" t="s">
        <v>67</v>
      </c>
      <c r="D3482" t="s">
        <v>2138</v>
      </c>
      <c r="E3482" t="s">
        <v>197</v>
      </c>
      <c r="F3482" s="48" t="s">
        <v>16195</v>
      </c>
      <c r="G3482" s="25" t="s">
        <v>1790</v>
      </c>
      <c r="H3482" t="s">
        <v>1980</v>
      </c>
      <c r="I3482" t="s">
        <v>564</v>
      </c>
      <c r="J3482" s="25" t="s">
        <v>638</v>
      </c>
      <c r="K3482" t="s">
        <v>3829</v>
      </c>
      <c r="L3482" t="s">
        <v>5451</v>
      </c>
      <c r="M3482" t="s">
        <v>16118</v>
      </c>
      <c r="O3482" t="s">
        <v>78</v>
      </c>
      <c r="P3482">
        <v>10</v>
      </c>
      <c r="Q3482">
        <v>0</v>
      </c>
      <c r="R3482">
        <v>0</v>
      </c>
      <c r="S3482" t="s">
        <v>79</v>
      </c>
      <c r="T3482">
        <v>45.576500000000003</v>
      </c>
      <c r="U3482">
        <v>7079.4</v>
      </c>
      <c r="V3482" t="s">
        <v>7232</v>
      </c>
      <c r="W3482" t="s">
        <v>16196</v>
      </c>
      <c r="Y3482" t="s">
        <v>591</v>
      </c>
      <c r="Z3482" s="25" t="s">
        <v>583</v>
      </c>
      <c r="AA3482" t="s">
        <v>1965</v>
      </c>
      <c r="AI3482" s="18">
        <v>40915</v>
      </c>
    </row>
    <row r="3483" spans="1:35" hidden="1" outlineLevel="1" x14ac:dyDescent="0.3">
      <c r="A3483" s="25">
        <v>3479</v>
      </c>
      <c r="B3483" s="25" t="s">
        <v>66</v>
      </c>
      <c r="C3483" t="s">
        <v>67</v>
      </c>
      <c r="D3483" t="s">
        <v>15142</v>
      </c>
      <c r="E3483" t="s">
        <v>197</v>
      </c>
      <c r="F3483" s="48" t="s">
        <v>16197</v>
      </c>
      <c r="G3483" s="25" t="s">
        <v>1790</v>
      </c>
      <c r="H3483" t="s">
        <v>1980</v>
      </c>
      <c r="I3483" t="s">
        <v>564</v>
      </c>
      <c r="J3483" s="25" t="s">
        <v>638</v>
      </c>
      <c r="K3483" t="s">
        <v>3829</v>
      </c>
      <c r="L3483" t="s">
        <v>5451</v>
      </c>
      <c r="M3483" t="s">
        <v>16126</v>
      </c>
      <c r="O3483" t="s">
        <v>78</v>
      </c>
      <c r="P3483">
        <v>10</v>
      </c>
      <c r="Q3483">
        <v>0</v>
      </c>
      <c r="R3483">
        <v>0</v>
      </c>
      <c r="S3483" t="s">
        <v>79</v>
      </c>
      <c r="T3483">
        <v>45.576500000000003</v>
      </c>
      <c r="U3483">
        <v>7079.4</v>
      </c>
      <c r="V3483" t="s">
        <v>7232</v>
      </c>
      <c r="W3483" t="s">
        <v>16198</v>
      </c>
      <c r="Y3483" t="s">
        <v>591</v>
      </c>
      <c r="Z3483" s="25" t="s">
        <v>583</v>
      </c>
      <c r="AA3483" t="s">
        <v>1965</v>
      </c>
      <c r="AI3483" s="18">
        <v>40915</v>
      </c>
    </row>
    <row r="3484" spans="1:35" hidden="1" outlineLevel="1" x14ac:dyDescent="0.3">
      <c r="A3484" s="25">
        <v>3480</v>
      </c>
      <c r="B3484" s="25" t="s">
        <v>66</v>
      </c>
      <c r="C3484" t="s">
        <v>67</v>
      </c>
      <c r="D3484" t="s">
        <v>2445</v>
      </c>
      <c r="E3484" t="s">
        <v>69</v>
      </c>
      <c r="F3484" s="48" t="s">
        <v>16199</v>
      </c>
      <c r="G3484" s="25" t="s">
        <v>1790</v>
      </c>
      <c r="H3484" t="s">
        <v>1980</v>
      </c>
      <c r="I3484" t="s">
        <v>564</v>
      </c>
      <c r="J3484" s="25" t="s">
        <v>638</v>
      </c>
      <c r="K3484" t="s">
        <v>3829</v>
      </c>
      <c r="L3484" t="s">
        <v>5451</v>
      </c>
      <c r="M3484" t="s">
        <v>16129</v>
      </c>
      <c r="O3484" t="s">
        <v>78</v>
      </c>
      <c r="P3484">
        <v>10</v>
      </c>
      <c r="Q3484">
        <v>0</v>
      </c>
      <c r="R3484">
        <v>0</v>
      </c>
      <c r="S3484" t="s">
        <v>79</v>
      </c>
      <c r="T3484">
        <v>64.566699999999997</v>
      </c>
      <c r="U3484">
        <v>10029.15</v>
      </c>
      <c r="V3484" t="s">
        <v>7232</v>
      </c>
      <c r="W3484" t="s">
        <v>16200</v>
      </c>
      <c r="Y3484" t="s">
        <v>591</v>
      </c>
      <c r="Z3484" s="25" t="s">
        <v>583</v>
      </c>
      <c r="AA3484" t="s">
        <v>1965</v>
      </c>
      <c r="AI3484" s="18">
        <v>40915</v>
      </c>
    </row>
    <row r="3485" spans="1:35" hidden="1" outlineLevel="1" x14ac:dyDescent="0.3">
      <c r="A3485" s="25">
        <v>3481</v>
      </c>
      <c r="B3485" s="25" t="s">
        <v>66</v>
      </c>
      <c r="C3485" t="s">
        <v>67</v>
      </c>
      <c r="D3485" t="s">
        <v>15748</v>
      </c>
      <c r="E3485" t="s">
        <v>197</v>
      </c>
      <c r="F3485" s="48" t="s">
        <v>16201</v>
      </c>
      <c r="G3485" s="25" t="s">
        <v>1790</v>
      </c>
      <c r="H3485" t="s">
        <v>1980</v>
      </c>
      <c r="I3485" t="s">
        <v>564</v>
      </c>
      <c r="J3485" s="25" t="s">
        <v>638</v>
      </c>
      <c r="K3485" t="s">
        <v>3829</v>
      </c>
      <c r="L3485" t="s">
        <v>5451</v>
      </c>
      <c r="M3485" t="s">
        <v>16129</v>
      </c>
      <c r="O3485" t="s">
        <v>78</v>
      </c>
      <c r="P3485">
        <v>10</v>
      </c>
      <c r="Q3485">
        <v>1</v>
      </c>
      <c r="R3485">
        <v>3</v>
      </c>
      <c r="S3485" t="s">
        <v>79</v>
      </c>
      <c r="T3485">
        <v>33.232799999999997</v>
      </c>
      <c r="U3485">
        <v>5162.0600000000004</v>
      </c>
      <c r="V3485" t="s">
        <v>7232</v>
      </c>
      <c r="W3485" t="s">
        <v>16202</v>
      </c>
      <c r="Y3485" t="s">
        <v>591</v>
      </c>
      <c r="Z3485" s="25" t="s">
        <v>583</v>
      </c>
      <c r="AA3485" t="s">
        <v>1965</v>
      </c>
      <c r="AI3485" s="18">
        <v>40915</v>
      </c>
    </row>
    <row r="3486" spans="1:35" hidden="1" outlineLevel="1" x14ac:dyDescent="0.3">
      <c r="A3486" s="25">
        <v>3482</v>
      </c>
      <c r="B3486" s="25" t="s">
        <v>66</v>
      </c>
      <c r="C3486" t="s">
        <v>67</v>
      </c>
      <c r="D3486" t="s">
        <v>3936</v>
      </c>
      <c r="E3486" t="s">
        <v>69</v>
      </c>
      <c r="F3486" s="48" t="s">
        <v>16203</v>
      </c>
      <c r="G3486" s="25" t="s">
        <v>1790</v>
      </c>
      <c r="H3486" t="s">
        <v>1980</v>
      </c>
      <c r="I3486" t="s">
        <v>564</v>
      </c>
      <c r="J3486" s="25" t="s">
        <v>638</v>
      </c>
      <c r="K3486" t="s">
        <v>3829</v>
      </c>
      <c r="L3486" t="s">
        <v>5451</v>
      </c>
      <c r="M3486" t="s">
        <v>16045</v>
      </c>
      <c r="O3486" t="s">
        <v>78</v>
      </c>
      <c r="P3486">
        <v>100</v>
      </c>
      <c r="Q3486">
        <v>50</v>
      </c>
      <c r="R3486">
        <v>100</v>
      </c>
      <c r="S3486" t="s">
        <v>79</v>
      </c>
      <c r="T3486">
        <v>1.8230999999999999</v>
      </c>
      <c r="U3486">
        <v>283.17599999999999</v>
      </c>
      <c r="V3486" t="s">
        <v>7232</v>
      </c>
      <c r="W3486" t="s">
        <v>16204</v>
      </c>
      <c r="Y3486" t="s">
        <v>591</v>
      </c>
      <c r="Z3486" s="25" t="s">
        <v>583</v>
      </c>
      <c r="AA3486" t="s">
        <v>1965</v>
      </c>
      <c r="AI3486" s="18">
        <v>40915</v>
      </c>
    </row>
    <row r="3487" spans="1:35" hidden="1" outlineLevel="1" x14ac:dyDescent="0.3">
      <c r="A3487" s="25">
        <v>3483</v>
      </c>
      <c r="B3487" s="25" t="s">
        <v>66</v>
      </c>
      <c r="C3487" t="s">
        <v>67</v>
      </c>
      <c r="D3487" t="s">
        <v>4239</v>
      </c>
      <c r="E3487" t="s">
        <v>197</v>
      </c>
      <c r="F3487" s="48" t="s">
        <v>16205</v>
      </c>
      <c r="G3487" s="25" t="s">
        <v>1790</v>
      </c>
      <c r="H3487" t="s">
        <v>1980</v>
      </c>
      <c r="I3487" t="s">
        <v>564</v>
      </c>
      <c r="J3487" s="25" t="s">
        <v>638</v>
      </c>
      <c r="K3487" t="s">
        <v>3829</v>
      </c>
      <c r="L3487" t="s">
        <v>5451</v>
      </c>
      <c r="M3487" t="s">
        <v>16045</v>
      </c>
      <c r="O3487" t="s">
        <v>78</v>
      </c>
      <c r="P3487">
        <v>100</v>
      </c>
      <c r="Q3487">
        <v>0</v>
      </c>
      <c r="R3487">
        <v>0</v>
      </c>
      <c r="S3487" t="s">
        <v>79</v>
      </c>
      <c r="T3487">
        <v>4.0544000000000002</v>
      </c>
      <c r="U3487">
        <v>629.77160000000003</v>
      </c>
      <c r="V3487" t="s">
        <v>7232</v>
      </c>
      <c r="W3487" t="s">
        <v>16206</v>
      </c>
      <c r="Y3487" t="s">
        <v>591</v>
      </c>
      <c r="Z3487" s="25" t="s">
        <v>583</v>
      </c>
      <c r="AA3487" t="s">
        <v>1965</v>
      </c>
      <c r="AI3487" s="18">
        <v>40915</v>
      </c>
    </row>
    <row r="3488" spans="1:35" hidden="1" outlineLevel="1" x14ac:dyDescent="0.3">
      <c r="A3488" s="25">
        <v>3484</v>
      </c>
      <c r="B3488" s="25" t="s">
        <v>66</v>
      </c>
      <c r="C3488" t="s">
        <v>67</v>
      </c>
      <c r="D3488" t="s">
        <v>11935</v>
      </c>
      <c r="E3488" t="s">
        <v>197</v>
      </c>
      <c r="F3488" s="48" t="s">
        <v>16207</v>
      </c>
      <c r="G3488" s="25" t="s">
        <v>1790</v>
      </c>
      <c r="H3488" t="s">
        <v>1980</v>
      </c>
      <c r="I3488" t="s">
        <v>564</v>
      </c>
      <c r="J3488" s="25" t="s">
        <v>638</v>
      </c>
      <c r="K3488" t="s">
        <v>3829</v>
      </c>
      <c r="L3488" t="s">
        <v>5451</v>
      </c>
      <c r="M3488" t="s">
        <v>16045</v>
      </c>
      <c r="O3488" t="s">
        <v>78</v>
      </c>
      <c r="P3488">
        <v>100</v>
      </c>
      <c r="Q3488">
        <v>0</v>
      </c>
      <c r="R3488">
        <v>0</v>
      </c>
      <c r="S3488" t="s">
        <v>79</v>
      </c>
      <c r="T3488">
        <v>9.7988999999999997</v>
      </c>
      <c r="U3488">
        <v>1522.07</v>
      </c>
      <c r="V3488" t="s">
        <v>7232</v>
      </c>
      <c r="W3488" t="s">
        <v>16208</v>
      </c>
      <c r="Y3488" t="s">
        <v>591</v>
      </c>
      <c r="Z3488" s="25" t="s">
        <v>583</v>
      </c>
      <c r="AA3488" t="s">
        <v>1965</v>
      </c>
      <c r="AI3488" s="18">
        <v>40915</v>
      </c>
    </row>
    <row r="3489" spans="1:35" hidden="1" outlineLevel="1" x14ac:dyDescent="0.3">
      <c r="A3489" s="25">
        <v>3485</v>
      </c>
      <c r="B3489" s="25" t="s">
        <v>66</v>
      </c>
      <c r="C3489" t="s">
        <v>67</v>
      </c>
      <c r="D3489" t="s">
        <v>7180</v>
      </c>
      <c r="E3489" t="s">
        <v>69</v>
      </c>
      <c r="F3489" s="48" t="s">
        <v>16209</v>
      </c>
      <c r="G3489" s="25" t="s">
        <v>1790</v>
      </c>
      <c r="H3489" t="s">
        <v>1980</v>
      </c>
      <c r="I3489" t="s">
        <v>564</v>
      </c>
      <c r="J3489" s="25" t="s">
        <v>638</v>
      </c>
      <c r="K3489" t="s">
        <v>3829</v>
      </c>
      <c r="L3489" t="s">
        <v>5451</v>
      </c>
      <c r="M3489" t="s">
        <v>16045</v>
      </c>
      <c r="O3489" t="s">
        <v>78</v>
      </c>
      <c r="P3489">
        <v>100</v>
      </c>
      <c r="Q3489">
        <v>1</v>
      </c>
      <c r="R3489">
        <v>2</v>
      </c>
      <c r="S3489" t="s">
        <v>79</v>
      </c>
      <c r="T3489">
        <v>5.3456999999999999</v>
      </c>
      <c r="U3489">
        <v>830.3546</v>
      </c>
      <c r="V3489" t="s">
        <v>7232</v>
      </c>
      <c r="W3489" t="s">
        <v>16210</v>
      </c>
      <c r="Y3489" t="s">
        <v>591</v>
      </c>
      <c r="Z3489" s="25" t="s">
        <v>583</v>
      </c>
      <c r="AA3489" t="s">
        <v>1965</v>
      </c>
      <c r="AI3489" s="18">
        <v>40915</v>
      </c>
    </row>
    <row r="3490" spans="1:35" hidden="1" outlineLevel="1" x14ac:dyDescent="0.3">
      <c r="A3490" s="25">
        <v>3486</v>
      </c>
      <c r="B3490" s="25" t="s">
        <v>66</v>
      </c>
      <c r="C3490" t="s">
        <v>67</v>
      </c>
      <c r="D3490" t="s">
        <v>620</v>
      </c>
      <c r="E3490" t="s">
        <v>69</v>
      </c>
      <c r="F3490" s="48" t="s">
        <v>16211</v>
      </c>
      <c r="G3490" s="25" t="s">
        <v>1790</v>
      </c>
      <c r="H3490" t="s">
        <v>1980</v>
      </c>
      <c r="I3490" t="s">
        <v>564</v>
      </c>
      <c r="J3490" s="25" t="s">
        <v>638</v>
      </c>
      <c r="K3490" t="s">
        <v>3829</v>
      </c>
      <c r="L3490" t="s">
        <v>5451</v>
      </c>
      <c r="M3490" t="s">
        <v>16045</v>
      </c>
      <c r="O3490" t="s">
        <v>78</v>
      </c>
      <c r="P3490">
        <v>100</v>
      </c>
      <c r="Q3490">
        <v>50</v>
      </c>
      <c r="R3490">
        <v>100</v>
      </c>
      <c r="S3490" t="s">
        <v>79</v>
      </c>
      <c r="T3490">
        <v>5.0894000000000004</v>
      </c>
      <c r="U3490">
        <v>790.53300000000002</v>
      </c>
      <c r="V3490" t="s">
        <v>7232</v>
      </c>
      <c r="W3490" t="s">
        <v>16212</v>
      </c>
      <c r="Y3490" t="s">
        <v>591</v>
      </c>
      <c r="Z3490" s="25" t="s">
        <v>583</v>
      </c>
      <c r="AA3490" t="s">
        <v>1965</v>
      </c>
      <c r="AI3490" s="18">
        <v>40915</v>
      </c>
    </row>
    <row r="3491" spans="1:35" hidden="1" outlineLevel="1" x14ac:dyDescent="0.3">
      <c r="A3491" s="25">
        <v>3487</v>
      </c>
      <c r="B3491" s="25" t="s">
        <v>66</v>
      </c>
      <c r="C3491" t="s">
        <v>67</v>
      </c>
      <c r="D3491" t="s">
        <v>16012</v>
      </c>
      <c r="E3491" t="s">
        <v>197</v>
      </c>
      <c r="F3491" s="48" t="s">
        <v>16213</v>
      </c>
      <c r="G3491" s="25" t="s">
        <v>1790</v>
      </c>
      <c r="H3491" t="s">
        <v>1980</v>
      </c>
      <c r="I3491" t="s">
        <v>564</v>
      </c>
      <c r="J3491" s="25" t="s">
        <v>638</v>
      </c>
      <c r="K3491" t="s">
        <v>3829</v>
      </c>
      <c r="L3491" t="s">
        <v>5451</v>
      </c>
      <c r="M3491" t="s">
        <v>16049</v>
      </c>
      <c r="O3491" t="s">
        <v>78</v>
      </c>
      <c r="P3491">
        <v>100</v>
      </c>
      <c r="Q3491">
        <v>1</v>
      </c>
      <c r="R3491">
        <v>2</v>
      </c>
      <c r="S3491" t="s">
        <v>79</v>
      </c>
      <c r="T3491">
        <v>1.6427</v>
      </c>
      <c r="U3491">
        <v>255.1534</v>
      </c>
      <c r="V3491" t="s">
        <v>7232</v>
      </c>
      <c r="W3491" t="s">
        <v>16214</v>
      </c>
      <c r="Y3491" t="s">
        <v>591</v>
      </c>
      <c r="Z3491" s="25" t="s">
        <v>583</v>
      </c>
      <c r="AA3491" t="s">
        <v>1965</v>
      </c>
      <c r="AI3491" s="18">
        <v>40915</v>
      </c>
    </row>
    <row r="3492" spans="1:35" hidden="1" outlineLevel="1" x14ac:dyDescent="0.3">
      <c r="A3492" s="25">
        <v>3488</v>
      </c>
      <c r="B3492" s="25" t="s">
        <v>66</v>
      </c>
      <c r="C3492" t="s">
        <v>67</v>
      </c>
      <c r="D3492" t="s">
        <v>15265</v>
      </c>
      <c r="E3492" t="s">
        <v>197</v>
      </c>
      <c r="F3492" s="48" t="s">
        <v>16215</v>
      </c>
      <c r="G3492" s="25" t="s">
        <v>1790</v>
      </c>
      <c r="H3492" t="s">
        <v>1980</v>
      </c>
      <c r="I3492" t="s">
        <v>564</v>
      </c>
      <c r="J3492" s="25" t="s">
        <v>638</v>
      </c>
      <c r="K3492" t="s">
        <v>3829</v>
      </c>
      <c r="L3492" t="s">
        <v>5451</v>
      </c>
      <c r="M3492" t="s">
        <v>16049</v>
      </c>
      <c r="O3492" t="s">
        <v>78</v>
      </c>
      <c r="P3492">
        <v>100</v>
      </c>
      <c r="Q3492">
        <v>0</v>
      </c>
      <c r="R3492">
        <v>0</v>
      </c>
      <c r="S3492" t="s">
        <v>79</v>
      </c>
      <c r="T3492">
        <v>2.2219000000000002</v>
      </c>
      <c r="U3492">
        <v>345.12079999999997</v>
      </c>
      <c r="V3492" t="s">
        <v>7232</v>
      </c>
      <c r="W3492" t="s">
        <v>16216</v>
      </c>
      <c r="Y3492" t="s">
        <v>591</v>
      </c>
      <c r="Z3492" s="25" t="s">
        <v>583</v>
      </c>
      <c r="AA3492" t="s">
        <v>1965</v>
      </c>
      <c r="AI3492" s="18">
        <v>40915</v>
      </c>
    </row>
    <row r="3493" spans="1:35" hidden="1" outlineLevel="1" x14ac:dyDescent="0.3">
      <c r="A3493" s="25">
        <v>3489</v>
      </c>
      <c r="B3493" s="25" t="s">
        <v>66</v>
      </c>
      <c r="C3493" t="s">
        <v>67</v>
      </c>
      <c r="D3493" t="s">
        <v>15302</v>
      </c>
      <c r="E3493" t="s">
        <v>197</v>
      </c>
      <c r="F3493" s="48" t="s">
        <v>16217</v>
      </c>
      <c r="G3493" s="25" t="s">
        <v>1790</v>
      </c>
      <c r="H3493" t="s">
        <v>1980</v>
      </c>
      <c r="I3493" t="s">
        <v>564</v>
      </c>
      <c r="J3493" s="25" t="s">
        <v>638</v>
      </c>
      <c r="K3493" t="s">
        <v>3829</v>
      </c>
      <c r="L3493" t="s">
        <v>5451</v>
      </c>
      <c r="M3493" t="s">
        <v>16054</v>
      </c>
      <c r="O3493" t="s">
        <v>78</v>
      </c>
      <c r="P3493">
        <v>100</v>
      </c>
      <c r="Q3493">
        <v>0</v>
      </c>
      <c r="R3493">
        <v>0</v>
      </c>
      <c r="S3493" t="s">
        <v>79</v>
      </c>
      <c r="T3493">
        <v>5.8964999999999996</v>
      </c>
      <c r="U3493">
        <v>915.89739999999995</v>
      </c>
      <c r="V3493" t="s">
        <v>7232</v>
      </c>
      <c r="W3493" t="s">
        <v>16218</v>
      </c>
      <c r="Y3493" t="s">
        <v>591</v>
      </c>
      <c r="Z3493" s="25" t="s">
        <v>583</v>
      </c>
      <c r="AA3493" t="s">
        <v>1965</v>
      </c>
      <c r="AI3493" s="18">
        <v>40915</v>
      </c>
    </row>
    <row r="3494" spans="1:35" hidden="1" outlineLevel="1" x14ac:dyDescent="0.3">
      <c r="A3494" s="25">
        <v>3490</v>
      </c>
      <c r="B3494" s="25" t="s">
        <v>66</v>
      </c>
      <c r="C3494" t="s">
        <v>67</v>
      </c>
      <c r="D3494" t="s">
        <v>4239</v>
      </c>
      <c r="E3494" t="s">
        <v>197</v>
      </c>
      <c r="F3494" s="48" t="s">
        <v>16219</v>
      </c>
      <c r="G3494" s="25" t="s">
        <v>1790</v>
      </c>
      <c r="H3494" t="s">
        <v>1980</v>
      </c>
      <c r="I3494" t="s">
        <v>564</v>
      </c>
      <c r="J3494" s="25" t="s">
        <v>638</v>
      </c>
      <c r="K3494" t="s">
        <v>3829</v>
      </c>
      <c r="L3494" t="s">
        <v>5451</v>
      </c>
      <c r="M3494" t="s">
        <v>16054</v>
      </c>
      <c r="O3494" t="s">
        <v>78</v>
      </c>
      <c r="P3494">
        <v>100</v>
      </c>
      <c r="Q3494">
        <v>0</v>
      </c>
      <c r="R3494">
        <v>0</v>
      </c>
      <c r="S3494" t="s">
        <v>79</v>
      </c>
      <c r="T3494">
        <v>4.8994999999999997</v>
      </c>
      <c r="U3494">
        <v>761.03549999999996</v>
      </c>
      <c r="V3494" t="s">
        <v>7232</v>
      </c>
      <c r="W3494" t="s">
        <v>16220</v>
      </c>
      <c r="Y3494" t="s">
        <v>591</v>
      </c>
      <c r="Z3494" s="25" t="s">
        <v>583</v>
      </c>
      <c r="AA3494" t="s">
        <v>1965</v>
      </c>
      <c r="AI3494" s="18">
        <v>40915</v>
      </c>
    </row>
    <row r="3495" spans="1:35" hidden="1" outlineLevel="1" x14ac:dyDescent="0.3">
      <c r="A3495" s="25">
        <v>3491</v>
      </c>
      <c r="B3495" s="25" t="s">
        <v>66</v>
      </c>
      <c r="C3495" t="s">
        <v>67</v>
      </c>
      <c r="D3495" t="s">
        <v>16021</v>
      </c>
      <c r="E3495" t="s">
        <v>197</v>
      </c>
      <c r="F3495" s="48" t="s">
        <v>16221</v>
      </c>
      <c r="G3495" s="25" t="s">
        <v>1790</v>
      </c>
      <c r="H3495" t="s">
        <v>1980</v>
      </c>
      <c r="I3495" t="s">
        <v>564</v>
      </c>
      <c r="J3495" s="25" t="s">
        <v>638</v>
      </c>
      <c r="K3495" t="s">
        <v>3829</v>
      </c>
      <c r="L3495" t="s">
        <v>5451</v>
      </c>
      <c r="M3495" t="s">
        <v>16054</v>
      </c>
      <c r="O3495" t="s">
        <v>78</v>
      </c>
      <c r="P3495">
        <v>100</v>
      </c>
      <c r="Q3495">
        <v>0</v>
      </c>
      <c r="R3495">
        <v>0</v>
      </c>
      <c r="S3495" t="s">
        <v>79</v>
      </c>
      <c r="T3495">
        <v>2.7155999999999998</v>
      </c>
      <c r="U3495">
        <v>421.8143</v>
      </c>
      <c r="V3495" t="s">
        <v>7232</v>
      </c>
      <c r="W3495" t="s">
        <v>16222</v>
      </c>
      <c r="Y3495" t="s">
        <v>591</v>
      </c>
      <c r="Z3495" s="25" t="s">
        <v>583</v>
      </c>
      <c r="AA3495" t="s">
        <v>1965</v>
      </c>
      <c r="AI3495" s="18">
        <v>40915</v>
      </c>
    </row>
    <row r="3496" spans="1:35" hidden="1" outlineLevel="1" x14ac:dyDescent="0.3">
      <c r="A3496" s="25">
        <v>3492</v>
      </c>
      <c r="B3496" s="25" t="s">
        <v>66</v>
      </c>
      <c r="C3496" t="s">
        <v>67</v>
      </c>
      <c r="D3496" t="s">
        <v>15799</v>
      </c>
      <c r="E3496" t="s">
        <v>197</v>
      </c>
      <c r="F3496" s="48" t="s">
        <v>16223</v>
      </c>
      <c r="G3496" s="25" t="s">
        <v>1790</v>
      </c>
      <c r="H3496" t="s">
        <v>1980</v>
      </c>
      <c r="I3496" t="s">
        <v>564</v>
      </c>
      <c r="J3496" s="25" t="s">
        <v>638</v>
      </c>
      <c r="K3496" t="s">
        <v>3829</v>
      </c>
      <c r="L3496" t="s">
        <v>5451</v>
      </c>
      <c r="M3496" t="s">
        <v>16054</v>
      </c>
      <c r="O3496" t="s">
        <v>78</v>
      </c>
      <c r="P3496">
        <v>100</v>
      </c>
      <c r="Q3496">
        <v>0</v>
      </c>
      <c r="R3496">
        <v>0</v>
      </c>
      <c r="S3496" t="s">
        <v>79</v>
      </c>
      <c r="T3496">
        <v>6.1052999999999997</v>
      </c>
      <c r="U3496">
        <v>948.34460000000001</v>
      </c>
      <c r="V3496" t="s">
        <v>7232</v>
      </c>
      <c r="W3496" t="s">
        <v>16224</v>
      </c>
      <c r="Y3496" t="s">
        <v>591</v>
      </c>
      <c r="Z3496" s="25" t="s">
        <v>583</v>
      </c>
      <c r="AA3496" t="s">
        <v>1965</v>
      </c>
      <c r="AI3496" s="18">
        <v>40915</v>
      </c>
    </row>
    <row r="3497" spans="1:35" hidden="1" outlineLevel="1" x14ac:dyDescent="0.3">
      <c r="A3497" s="25">
        <v>3493</v>
      </c>
      <c r="B3497" s="25" t="s">
        <v>66</v>
      </c>
      <c r="C3497" t="s">
        <v>67</v>
      </c>
      <c r="D3497" t="s">
        <v>15490</v>
      </c>
      <c r="E3497" t="s">
        <v>69</v>
      </c>
      <c r="F3497" s="48" t="s">
        <v>16225</v>
      </c>
      <c r="G3497" s="25" t="s">
        <v>1790</v>
      </c>
      <c r="H3497" t="s">
        <v>1980</v>
      </c>
      <c r="I3497" t="s">
        <v>564</v>
      </c>
      <c r="J3497" s="25" t="s">
        <v>638</v>
      </c>
      <c r="K3497" t="s">
        <v>3829</v>
      </c>
      <c r="L3497" t="s">
        <v>5451</v>
      </c>
      <c r="M3497" t="s">
        <v>16060</v>
      </c>
      <c r="O3497" t="s">
        <v>78</v>
      </c>
      <c r="P3497">
        <v>100</v>
      </c>
      <c r="Q3497">
        <v>0</v>
      </c>
      <c r="R3497">
        <v>0</v>
      </c>
      <c r="S3497" t="s">
        <v>79</v>
      </c>
      <c r="T3497">
        <v>2.2503000000000002</v>
      </c>
      <c r="U3497">
        <v>349.54539999999997</v>
      </c>
      <c r="V3497" t="s">
        <v>7232</v>
      </c>
      <c r="W3497" t="s">
        <v>16226</v>
      </c>
      <c r="Y3497" t="s">
        <v>591</v>
      </c>
      <c r="Z3497" s="25" t="s">
        <v>583</v>
      </c>
      <c r="AA3497" t="s">
        <v>1965</v>
      </c>
      <c r="AI3497" s="18">
        <v>40915</v>
      </c>
    </row>
    <row r="3498" spans="1:35" hidden="1" outlineLevel="1" x14ac:dyDescent="0.3">
      <c r="A3498" s="25">
        <v>3494</v>
      </c>
      <c r="B3498" s="25" t="s">
        <v>66</v>
      </c>
      <c r="C3498" t="s">
        <v>67</v>
      </c>
      <c r="D3498" t="s">
        <v>1205</v>
      </c>
      <c r="E3498" t="s">
        <v>197</v>
      </c>
      <c r="F3498" s="48" t="s">
        <v>16227</v>
      </c>
      <c r="G3498" s="25" t="s">
        <v>1790</v>
      </c>
      <c r="H3498" t="s">
        <v>1980</v>
      </c>
      <c r="I3498" t="s">
        <v>564</v>
      </c>
      <c r="J3498" s="25" t="s">
        <v>638</v>
      </c>
      <c r="K3498" t="s">
        <v>3829</v>
      </c>
      <c r="L3498" t="s">
        <v>5451</v>
      </c>
      <c r="M3498" t="s">
        <v>16060</v>
      </c>
      <c r="O3498" t="s">
        <v>78</v>
      </c>
      <c r="P3498">
        <v>100</v>
      </c>
      <c r="Q3498">
        <v>0</v>
      </c>
      <c r="R3498">
        <v>0</v>
      </c>
      <c r="S3498" t="s">
        <v>79</v>
      </c>
      <c r="T3498">
        <v>2.7820999999999998</v>
      </c>
      <c r="U3498">
        <v>432.13839999999999</v>
      </c>
      <c r="V3498" t="s">
        <v>7232</v>
      </c>
      <c r="W3498" t="s">
        <v>16228</v>
      </c>
      <c r="Y3498" t="s">
        <v>591</v>
      </c>
      <c r="Z3498" s="25" t="s">
        <v>583</v>
      </c>
      <c r="AA3498" t="s">
        <v>1965</v>
      </c>
      <c r="AI3498" s="18">
        <v>40915</v>
      </c>
    </row>
    <row r="3499" spans="1:35" hidden="1" outlineLevel="1" x14ac:dyDescent="0.3">
      <c r="A3499" s="25">
        <v>3495</v>
      </c>
      <c r="B3499" s="25" t="s">
        <v>66</v>
      </c>
      <c r="C3499" t="s">
        <v>67</v>
      </c>
      <c r="D3499" t="s">
        <v>16031</v>
      </c>
      <c r="E3499" t="s">
        <v>197</v>
      </c>
      <c r="F3499" s="48" t="s">
        <v>16229</v>
      </c>
      <c r="G3499" s="25" t="s">
        <v>1790</v>
      </c>
      <c r="H3499" t="s">
        <v>1980</v>
      </c>
      <c r="I3499" t="s">
        <v>564</v>
      </c>
      <c r="J3499" s="25" t="s">
        <v>638</v>
      </c>
      <c r="K3499" t="s">
        <v>3829</v>
      </c>
      <c r="L3499" t="s">
        <v>5451</v>
      </c>
      <c r="M3499" t="s">
        <v>16060</v>
      </c>
      <c r="O3499" t="s">
        <v>78</v>
      </c>
      <c r="P3499">
        <v>100</v>
      </c>
      <c r="Q3499">
        <v>0</v>
      </c>
      <c r="R3499">
        <v>0</v>
      </c>
      <c r="S3499" t="s">
        <v>79</v>
      </c>
      <c r="T3499">
        <v>4.5197000000000003</v>
      </c>
      <c r="U3499">
        <v>702.04049999999995</v>
      </c>
      <c r="V3499" t="s">
        <v>7232</v>
      </c>
      <c r="W3499" t="s">
        <v>16230</v>
      </c>
      <c r="Y3499" t="s">
        <v>591</v>
      </c>
      <c r="Z3499" s="25" t="s">
        <v>583</v>
      </c>
      <c r="AA3499" t="s">
        <v>1965</v>
      </c>
      <c r="AI3499" s="18">
        <v>40915</v>
      </c>
    </row>
    <row r="3500" spans="1:35" hidden="1" outlineLevel="1" x14ac:dyDescent="0.3">
      <c r="A3500" s="25">
        <v>3496</v>
      </c>
      <c r="B3500" s="25" t="s">
        <v>66</v>
      </c>
      <c r="C3500" t="s">
        <v>67</v>
      </c>
      <c r="D3500" t="s">
        <v>15622</v>
      </c>
      <c r="E3500" t="s">
        <v>197</v>
      </c>
      <c r="F3500" s="48" t="s">
        <v>16231</v>
      </c>
      <c r="G3500" s="25" t="s">
        <v>1790</v>
      </c>
      <c r="H3500" t="s">
        <v>1980</v>
      </c>
      <c r="I3500" t="s">
        <v>564</v>
      </c>
      <c r="J3500" s="25" t="s">
        <v>638</v>
      </c>
      <c r="K3500" t="s">
        <v>3829</v>
      </c>
      <c r="L3500" t="s">
        <v>5451</v>
      </c>
      <c r="M3500" t="s">
        <v>16060</v>
      </c>
      <c r="O3500" t="s">
        <v>78</v>
      </c>
      <c r="P3500">
        <v>100</v>
      </c>
      <c r="Q3500">
        <v>0</v>
      </c>
      <c r="R3500">
        <v>0</v>
      </c>
      <c r="S3500" t="s">
        <v>79</v>
      </c>
      <c r="T3500">
        <v>5.0324</v>
      </c>
      <c r="U3500">
        <v>781.68380000000002</v>
      </c>
      <c r="V3500" t="s">
        <v>7232</v>
      </c>
      <c r="W3500" t="s">
        <v>16232</v>
      </c>
      <c r="Y3500" t="s">
        <v>591</v>
      </c>
      <c r="Z3500" s="25" t="s">
        <v>583</v>
      </c>
      <c r="AA3500" t="s">
        <v>1965</v>
      </c>
      <c r="AI3500" s="18">
        <v>40915</v>
      </c>
    </row>
    <row r="3501" spans="1:35" hidden="1" outlineLevel="1" x14ac:dyDescent="0.3">
      <c r="A3501" s="25">
        <v>3497</v>
      </c>
      <c r="B3501" s="25" t="s">
        <v>66</v>
      </c>
      <c r="C3501" t="s">
        <v>67</v>
      </c>
      <c r="D3501" t="s">
        <v>15748</v>
      </c>
      <c r="E3501" t="s">
        <v>197</v>
      </c>
      <c r="F3501" s="48" t="s">
        <v>16233</v>
      </c>
      <c r="G3501" s="25" t="s">
        <v>1790</v>
      </c>
      <c r="H3501" t="s">
        <v>1980</v>
      </c>
      <c r="I3501" t="s">
        <v>564</v>
      </c>
      <c r="J3501" s="25" t="s">
        <v>638</v>
      </c>
      <c r="K3501" t="s">
        <v>3829</v>
      </c>
      <c r="L3501" t="s">
        <v>5451</v>
      </c>
      <c r="M3501" t="s">
        <v>16060</v>
      </c>
      <c r="O3501" t="s">
        <v>78</v>
      </c>
      <c r="P3501">
        <v>100</v>
      </c>
      <c r="Q3501">
        <v>0</v>
      </c>
      <c r="R3501">
        <v>0</v>
      </c>
      <c r="S3501" t="s">
        <v>79</v>
      </c>
      <c r="T3501">
        <v>8.1658000000000008</v>
      </c>
      <c r="U3501">
        <v>1268.3900000000001</v>
      </c>
      <c r="V3501" t="s">
        <v>7232</v>
      </c>
      <c r="W3501" t="s">
        <v>16234</v>
      </c>
      <c r="Y3501" t="s">
        <v>591</v>
      </c>
      <c r="Z3501" s="25" t="s">
        <v>583</v>
      </c>
      <c r="AA3501" t="s">
        <v>1965</v>
      </c>
      <c r="AI3501" s="18">
        <v>40915</v>
      </c>
    </row>
    <row r="3502" spans="1:35" hidden="1" outlineLevel="1" x14ac:dyDescent="0.3">
      <c r="A3502" s="25">
        <v>3498</v>
      </c>
      <c r="B3502" s="25" t="s">
        <v>66</v>
      </c>
      <c r="C3502" t="s">
        <v>67</v>
      </c>
      <c r="D3502" t="s">
        <v>16031</v>
      </c>
      <c r="E3502" t="s">
        <v>197</v>
      </c>
      <c r="F3502" s="48" t="s">
        <v>16235</v>
      </c>
      <c r="G3502" s="25" t="s">
        <v>1790</v>
      </c>
      <c r="H3502" t="s">
        <v>1980</v>
      </c>
      <c r="I3502" t="s">
        <v>564</v>
      </c>
      <c r="J3502" s="25" t="s">
        <v>638</v>
      </c>
      <c r="K3502" t="s">
        <v>3829</v>
      </c>
      <c r="L3502" t="s">
        <v>5451</v>
      </c>
      <c r="M3502" t="s">
        <v>16065</v>
      </c>
      <c r="O3502" t="s">
        <v>78</v>
      </c>
      <c r="P3502">
        <v>50</v>
      </c>
      <c r="Q3502">
        <v>0</v>
      </c>
      <c r="R3502">
        <v>0</v>
      </c>
      <c r="S3502" t="s">
        <v>79</v>
      </c>
      <c r="T3502">
        <v>7.7195</v>
      </c>
      <c r="U3502">
        <v>1199.07</v>
      </c>
      <c r="V3502" t="s">
        <v>7232</v>
      </c>
      <c r="W3502" t="s">
        <v>16236</v>
      </c>
      <c r="Y3502" t="s">
        <v>591</v>
      </c>
      <c r="Z3502" s="25" t="s">
        <v>583</v>
      </c>
      <c r="AA3502" t="s">
        <v>1965</v>
      </c>
      <c r="AI3502" s="18">
        <v>40915</v>
      </c>
    </row>
    <row r="3503" spans="1:35" hidden="1" outlineLevel="1" x14ac:dyDescent="0.3">
      <c r="A3503" s="25">
        <v>3499</v>
      </c>
      <c r="B3503" s="25" t="s">
        <v>66</v>
      </c>
      <c r="C3503" t="s">
        <v>67</v>
      </c>
      <c r="D3503" t="s">
        <v>16012</v>
      </c>
      <c r="E3503" t="s">
        <v>197</v>
      </c>
      <c r="F3503" s="48" t="s">
        <v>16237</v>
      </c>
      <c r="G3503" s="25" t="s">
        <v>1790</v>
      </c>
      <c r="H3503" t="s">
        <v>1980</v>
      </c>
      <c r="I3503" t="s">
        <v>564</v>
      </c>
      <c r="J3503" s="25" t="s">
        <v>638</v>
      </c>
      <c r="K3503" t="s">
        <v>3829</v>
      </c>
      <c r="L3503" t="s">
        <v>5451</v>
      </c>
      <c r="M3503" t="s">
        <v>16065</v>
      </c>
      <c r="O3503" t="s">
        <v>78</v>
      </c>
      <c r="P3503">
        <v>50</v>
      </c>
      <c r="Q3503">
        <v>2</v>
      </c>
      <c r="R3503">
        <v>5</v>
      </c>
      <c r="S3503" t="s">
        <v>79</v>
      </c>
      <c r="T3503">
        <v>3.0573999999999999</v>
      </c>
      <c r="U3503">
        <v>474.90980000000002</v>
      </c>
      <c r="V3503" t="s">
        <v>7232</v>
      </c>
      <c r="W3503" t="s">
        <v>16238</v>
      </c>
      <c r="Y3503" t="s">
        <v>591</v>
      </c>
      <c r="Z3503" s="25" t="s">
        <v>583</v>
      </c>
      <c r="AA3503" t="s">
        <v>1965</v>
      </c>
      <c r="AI3503" s="18">
        <v>40915</v>
      </c>
    </row>
    <row r="3504" spans="1:35" hidden="1" outlineLevel="1" x14ac:dyDescent="0.3">
      <c r="A3504" s="25">
        <v>3500</v>
      </c>
      <c r="B3504" s="25" t="s">
        <v>66</v>
      </c>
      <c r="C3504" t="s">
        <v>67</v>
      </c>
      <c r="D3504" t="s">
        <v>16028</v>
      </c>
      <c r="E3504" t="s">
        <v>197</v>
      </c>
      <c r="F3504" s="48" t="s">
        <v>16239</v>
      </c>
      <c r="G3504" s="25" t="s">
        <v>1790</v>
      </c>
      <c r="H3504" t="s">
        <v>1980</v>
      </c>
      <c r="I3504" t="s">
        <v>564</v>
      </c>
      <c r="J3504" s="25" t="s">
        <v>638</v>
      </c>
      <c r="K3504" t="s">
        <v>3829</v>
      </c>
      <c r="L3504" t="s">
        <v>5451</v>
      </c>
      <c r="M3504" t="s">
        <v>16065</v>
      </c>
      <c r="O3504" t="s">
        <v>78</v>
      </c>
      <c r="P3504">
        <v>50</v>
      </c>
      <c r="Q3504">
        <v>0</v>
      </c>
      <c r="R3504">
        <v>0</v>
      </c>
      <c r="S3504" t="s">
        <v>79</v>
      </c>
      <c r="T3504">
        <v>3.0289000000000001</v>
      </c>
      <c r="U3504">
        <v>470.48509999999999</v>
      </c>
      <c r="V3504" t="s">
        <v>7232</v>
      </c>
      <c r="W3504" t="s">
        <v>16240</v>
      </c>
      <c r="Y3504" t="s">
        <v>591</v>
      </c>
      <c r="Z3504" s="25" t="s">
        <v>583</v>
      </c>
      <c r="AA3504" t="s">
        <v>1965</v>
      </c>
      <c r="AI3504" s="18">
        <v>40915</v>
      </c>
    </row>
    <row r="3505" spans="1:35" hidden="1" outlineLevel="1" x14ac:dyDescent="0.3">
      <c r="A3505" s="25">
        <v>3501</v>
      </c>
      <c r="B3505" s="25" t="s">
        <v>66</v>
      </c>
      <c r="C3505" t="s">
        <v>67</v>
      </c>
      <c r="D3505" t="s">
        <v>11919</v>
      </c>
      <c r="E3505" t="s">
        <v>197</v>
      </c>
      <c r="F3505" s="48" t="s">
        <v>16241</v>
      </c>
      <c r="G3505" s="25" t="s">
        <v>1790</v>
      </c>
      <c r="H3505" t="s">
        <v>1980</v>
      </c>
      <c r="I3505" t="s">
        <v>564</v>
      </c>
      <c r="J3505" s="25" t="s">
        <v>638</v>
      </c>
      <c r="K3505" t="s">
        <v>3829</v>
      </c>
      <c r="L3505" t="s">
        <v>5451</v>
      </c>
      <c r="M3505" t="s">
        <v>16065</v>
      </c>
      <c r="O3505" t="s">
        <v>78</v>
      </c>
      <c r="P3505">
        <v>50</v>
      </c>
      <c r="Q3505">
        <v>0</v>
      </c>
      <c r="R3505">
        <v>0</v>
      </c>
      <c r="S3505" t="s">
        <v>79</v>
      </c>
      <c r="T3505">
        <v>2.7726000000000002</v>
      </c>
      <c r="U3505">
        <v>430.6635</v>
      </c>
      <c r="V3505" t="s">
        <v>7232</v>
      </c>
      <c r="W3505" t="s">
        <v>16242</v>
      </c>
      <c r="Y3505" t="s">
        <v>591</v>
      </c>
      <c r="Z3505" s="25" t="s">
        <v>583</v>
      </c>
      <c r="AA3505" t="s">
        <v>1965</v>
      </c>
      <c r="AI3505" s="18">
        <v>40915</v>
      </c>
    </row>
    <row r="3506" spans="1:35" hidden="1" outlineLevel="1" x14ac:dyDescent="0.3">
      <c r="A3506" s="25">
        <v>3502</v>
      </c>
      <c r="B3506" s="25" t="s">
        <v>66</v>
      </c>
      <c r="C3506" t="s">
        <v>67</v>
      </c>
      <c r="D3506" t="s">
        <v>16028</v>
      </c>
      <c r="E3506" t="s">
        <v>197</v>
      </c>
      <c r="F3506" s="48" t="s">
        <v>16243</v>
      </c>
      <c r="G3506" s="25" t="s">
        <v>1790</v>
      </c>
      <c r="H3506" t="s">
        <v>1980</v>
      </c>
      <c r="I3506" t="s">
        <v>564</v>
      </c>
      <c r="J3506" s="25" t="s">
        <v>638</v>
      </c>
      <c r="K3506" t="s">
        <v>3829</v>
      </c>
      <c r="L3506" t="s">
        <v>5451</v>
      </c>
      <c r="M3506" t="s">
        <v>16065</v>
      </c>
      <c r="O3506" t="s">
        <v>78</v>
      </c>
      <c r="P3506">
        <v>50</v>
      </c>
      <c r="Q3506">
        <v>0</v>
      </c>
      <c r="R3506">
        <v>0</v>
      </c>
      <c r="S3506" t="s">
        <v>79</v>
      </c>
      <c r="T3506">
        <v>2.8864999999999998</v>
      </c>
      <c r="U3506">
        <v>448.36200000000002</v>
      </c>
      <c r="V3506" t="s">
        <v>7232</v>
      </c>
      <c r="W3506" t="s">
        <v>16244</v>
      </c>
      <c r="Y3506" t="s">
        <v>591</v>
      </c>
      <c r="Z3506" s="25" t="s">
        <v>583</v>
      </c>
      <c r="AA3506" t="s">
        <v>1965</v>
      </c>
      <c r="AI3506" s="18">
        <v>40915</v>
      </c>
    </row>
    <row r="3507" spans="1:35" hidden="1" outlineLevel="1" x14ac:dyDescent="0.3">
      <c r="A3507" s="25">
        <v>3503</v>
      </c>
      <c r="B3507" s="25" t="s">
        <v>66</v>
      </c>
      <c r="C3507" t="s">
        <v>67</v>
      </c>
      <c r="D3507" t="s">
        <v>16155</v>
      </c>
      <c r="E3507" t="s">
        <v>197</v>
      </c>
      <c r="F3507" s="48" t="s">
        <v>16245</v>
      </c>
      <c r="G3507" s="25" t="s">
        <v>1790</v>
      </c>
      <c r="H3507" t="s">
        <v>1980</v>
      </c>
      <c r="I3507" t="s">
        <v>564</v>
      </c>
      <c r="J3507" s="25" t="s">
        <v>638</v>
      </c>
      <c r="K3507" t="s">
        <v>3829</v>
      </c>
      <c r="L3507" t="s">
        <v>5451</v>
      </c>
      <c r="M3507" t="s">
        <v>16065</v>
      </c>
      <c r="O3507" t="s">
        <v>78</v>
      </c>
      <c r="P3507">
        <v>50</v>
      </c>
      <c r="Q3507">
        <v>0</v>
      </c>
      <c r="R3507">
        <v>0</v>
      </c>
      <c r="S3507" t="s">
        <v>79</v>
      </c>
      <c r="T3507">
        <v>7.8144999999999998</v>
      </c>
      <c r="U3507">
        <v>1213.82</v>
      </c>
      <c r="V3507" t="s">
        <v>7232</v>
      </c>
      <c r="W3507" t="s">
        <v>16246</v>
      </c>
      <c r="Y3507" t="s">
        <v>591</v>
      </c>
      <c r="Z3507" s="25" t="s">
        <v>583</v>
      </c>
      <c r="AA3507" t="s">
        <v>1965</v>
      </c>
      <c r="AI3507" s="18">
        <v>40915</v>
      </c>
    </row>
    <row r="3508" spans="1:35" hidden="1" outlineLevel="1" x14ac:dyDescent="0.3">
      <c r="A3508" s="25">
        <v>3504</v>
      </c>
      <c r="B3508" s="25" t="s">
        <v>66</v>
      </c>
      <c r="C3508" t="s">
        <v>67</v>
      </c>
      <c r="D3508" t="s">
        <v>15622</v>
      </c>
      <c r="E3508" t="s">
        <v>197</v>
      </c>
      <c r="F3508" s="48" t="s">
        <v>16247</v>
      </c>
      <c r="G3508" s="25" t="s">
        <v>1790</v>
      </c>
      <c r="H3508" t="s">
        <v>1980</v>
      </c>
      <c r="I3508" t="s">
        <v>564</v>
      </c>
      <c r="J3508" s="25" t="s">
        <v>638</v>
      </c>
      <c r="K3508" t="s">
        <v>3829</v>
      </c>
      <c r="L3508" t="s">
        <v>5451</v>
      </c>
      <c r="M3508" t="s">
        <v>16065</v>
      </c>
      <c r="O3508" t="s">
        <v>78</v>
      </c>
      <c r="P3508">
        <v>50</v>
      </c>
      <c r="Q3508">
        <v>0</v>
      </c>
      <c r="R3508">
        <v>0</v>
      </c>
      <c r="S3508" t="s">
        <v>79</v>
      </c>
      <c r="T3508">
        <v>2.6966000000000001</v>
      </c>
      <c r="U3508">
        <v>418.86450000000002</v>
      </c>
      <c r="V3508" t="s">
        <v>7232</v>
      </c>
      <c r="W3508" t="s">
        <v>16248</v>
      </c>
      <c r="Y3508" t="s">
        <v>591</v>
      </c>
      <c r="Z3508" s="25" t="s">
        <v>583</v>
      </c>
      <c r="AA3508" t="s">
        <v>1965</v>
      </c>
      <c r="AI3508" s="18">
        <v>40915</v>
      </c>
    </row>
    <row r="3509" spans="1:35" hidden="1" outlineLevel="1" x14ac:dyDescent="0.3">
      <c r="A3509" s="25">
        <v>3505</v>
      </c>
      <c r="B3509" s="25" t="s">
        <v>66</v>
      </c>
      <c r="C3509" t="s">
        <v>67</v>
      </c>
      <c r="D3509" t="s">
        <v>16116</v>
      </c>
      <c r="E3509" t="s">
        <v>197</v>
      </c>
      <c r="F3509" s="48" t="s">
        <v>16249</v>
      </c>
      <c r="G3509" s="25" t="s">
        <v>1790</v>
      </c>
      <c r="H3509" t="s">
        <v>1980</v>
      </c>
      <c r="I3509" t="s">
        <v>564</v>
      </c>
      <c r="J3509" s="25" t="s">
        <v>638</v>
      </c>
      <c r="K3509" t="s">
        <v>3829</v>
      </c>
      <c r="L3509" t="s">
        <v>5451</v>
      </c>
      <c r="M3509" t="s">
        <v>16065</v>
      </c>
      <c r="O3509" t="s">
        <v>78</v>
      </c>
      <c r="P3509">
        <v>50</v>
      </c>
      <c r="Q3509">
        <v>0</v>
      </c>
      <c r="R3509">
        <v>0</v>
      </c>
      <c r="S3509" t="s">
        <v>79</v>
      </c>
      <c r="T3509">
        <v>3.5417000000000001</v>
      </c>
      <c r="U3509">
        <v>550.12840000000006</v>
      </c>
      <c r="V3509" t="s">
        <v>7232</v>
      </c>
      <c r="W3509" t="s">
        <v>16250</v>
      </c>
      <c r="Y3509" t="s">
        <v>591</v>
      </c>
      <c r="Z3509" s="25" t="s">
        <v>583</v>
      </c>
      <c r="AA3509" t="s">
        <v>1965</v>
      </c>
      <c r="AI3509" s="18">
        <v>40915</v>
      </c>
    </row>
    <row r="3510" spans="1:35" hidden="1" outlineLevel="1" x14ac:dyDescent="0.3">
      <c r="A3510" s="25">
        <v>3506</v>
      </c>
      <c r="B3510" s="25" t="s">
        <v>66</v>
      </c>
      <c r="C3510" t="s">
        <v>67</v>
      </c>
      <c r="D3510" t="s">
        <v>16028</v>
      </c>
      <c r="E3510" t="s">
        <v>197</v>
      </c>
      <c r="F3510" s="48" t="s">
        <v>16251</v>
      </c>
      <c r="G3510" s="25" t="s">
        <v>1790</v>
      </c>
      <c r="H3510" t="s">
        <v>1980</v>
      </c>
      <c r="I3510" t="s">
        <v>564</v>
      </c>
      <c r="J3510" s="25" t="s">
        <v>638</v>
      </c>
      <c r="K3510" t="s">
        <v>3829</v>
      </c>
      <c r="L3510" t="s">
        <v>5451</v>
      </c>
      <c r="M3510" t="s">
        <v>16071</v>
      </c>
      <c r="O3510" t="s">
        <v>78</v>
      </c>
      <c r="P3510">
        <v>50</v>
      </c>
      <c r="Q3510">
        <v>2</v>
      </c>
      <c r="R3510">
        <v>5</v>
      </c>
      <c r="S3510" t="s">
        <v>79</v>
      </c>
      <c r="T3510">
        <v>3.0005000000000002</v>
      </c>
      <c r="U3510">
        <v>466.06049999999999</v>
      </c>
      <c r="V3510" t="s">
        <v>7232</v>
      </c>
      <c r="W3510" t="s">
        <v>16252</v>
      </c>
      <c r="Y3510" t="s">
        <v>591</v>
      </c>
      <c r="Z3510" s="25" t="s">
        <v>583</v>
      </c>
      <c r="AA3510" t="s">
        <v>1965</v>
      </c>
      <c r="AI3510" s="18">
        <v>40915</v>
      </c>
    </row>
    <row r="3511" spans="1:35" hidden="1" outlineLevel="1" x14ac:dyDescent="0.3">
      <c r="A3511" s="25">
        <v>3507</v>
      </c>
      <c r="B3511" s="25" t="s">
        <v>66</v>
      </c>
      <c r="C3511" t="s">
        <v>67</v>
      </c>
      <c r="D3511" t="s">
        <v>16031</v>
      </c>
      <c r="E3511" t="s">
        <v>197</v>
      </c>
      <c r="F3511" s="48" t="s">
        <v>16253</v>
      </c>
      <c r="G3511" s="25" t="s">
        <v>1790</v>
      </c>
      <c r="H3511" t="s">
        <v>1980</v>
      </c>
      <c r="I3511" t="s">
        <v>564</v>
      </c>
      <c r="J3511" s="25" t="s">
        <v>638</v>
      </c>
      <c r="K3511" t="s">
        <v>3829</v>
      </c>
      <c r="L3511" t="s">
        <v>5451</v>
      </c>
      <c r="M3511" t="s">
        <v>16071</v>
      </c>
      <c r="O3511" t="s">
        <v>78</v>
      </c>
      <c r="P3511">
        <v>50</v>
      </c>
      <c r="Q3511">
        <v>1</v>
      </c>
      <c r="R3511">
        <v>2</v>
      </c>
      <c r="S3511" t="s">
        <v>79</v>
      </c>
      <c r="T3511">
        <v>2.9910000000000001</v>
      </c>
      <c r="U3511">
        <v>464.5856</v>
      </c>
      <c r="V3511" t="s">
        <v>7232</v>
      </c>
      <c r="W3511" t="s">
        <v>16254</v>
      </c>
      <c r="Y3511" t="s">
        <v>591</v>
      </c>
      <c r="Z3511" s="25" t="s">
        <v>583</v>
      </c>
      <c r="AA3511" t="s">
        <v>1965</v>
      </c>
      <c r="AI3511" s="18">
        <v>40915</v>
      </c>
    </row>
    <row r="3512" spans="1:35" hidden="1" outlineLevel="1" x14ac:dyDescent="0.3">
      <c r="A3512" s="25">
        <v>3508</v>
      </c>
      <c r="B3512" s="25" t="s">
        <v>66</v>
      </c>
      <c r="C3512" t="s">
        <v>67</v>
      </c>
      <c r="D3512" t="s">
        <v>16255</v>
      </c>
      <c r="E3512" t="s">
        <v>197</v>
      </c>
      <c r="F3512" s="48" t="s">
        <v>16256</v>
      </c>
      <c r="G3512" s="25" t="s">
        <v>1790</v>
      </c>
      <c r="H3512" t="s">
        <v>1980</v>
      </c>
      <c r="I3512" t="s">
        <v>564</v>
      </c>
      <c r="J3512" s="25" t="s">
        <v>638</v>
      </c>
      <c r="K3512" t="s">
        <v>3829</v>
      </c>
      <c r="L3512" t="s">
        <v>5451</v>
      </c>
      <c r="M3512" t="s">
        <v>16071</v>
      </c>
      <c r="O3512" t="s">
        <v>78</v>
      </c>
      <c r="P3512">
        <v>50</v>
      </c>
      <c r="Q3512">
        <v>0</v>
      </c>
      <c r="R3512">
        <v>0</v>
      </c>
      <c r="S3512" t="s">
        <v>79</v>
      </c>
      <c r="T3512">
        <v>3.0478999999999998</v>
      </c>
      <c r="U3512">
        <v>473.43490000000003</v>
      </c>
      <c r="V3512" t="s">
        <v>7232</v>
      </c>
      <c r="W3512" t="s">
        <v>16257</v>
      </c>
      <c r="Y3512" t="s">
        <v>591</v>
      </c>
      <c r="Z3512" s="25" t="s">
        <v>583</v>
      </c>
      <c r="AA3512" t="s">
        <v>1965</v>
      </c>
      <c r="AI3512" s="18">
        <v>40915</v>
      </c>
    </row>
    <row r="3513" spans="1:35" hidden="1" outlineLevel="1" x14ac:dyDescent="0.3">
      <c r="A3513" s="25">
        <v>3509</v>
      </c>
      <c r="B3513" s="25" t="s">
        <v>66</v>
      </c>
      <c r="C3513" t="s">
        <v>67</v>
      </c>
      <c r="D3513" t="s">
        <v>16258</v>
      </c>
      <c r="E3513" t="s">
        <v>197</v>
      </c>
      <c r="F3513" s="48" t="s">
        <v>16259</v>
      </c>
      <c r="G3513" s="25" t="s">
        <v>1790</v>
      </c>
      <c r="H3513" t="s">
        <v>1980</v>
      </c>
      <c r="I3513" t="s">
        <v>564</v>
      </c>
      <c r="J3513" s="25" t="s">
        <v>638</v>
      </c>
      <c r="K3513" t="s">
        <v>3829</v>
      </c>
      <c r="L3513" t="s">
        <v>5451</v>
      </c>
      <c r="M3513" t="s">
        <v>16071</v>
      </c>
      <c r="O3513" t="s">
        <v>78</v>
      </c>
      <c r="P3513">
        <v>50</v>
      </c>
      <c r="Q3513">
        <v>0</v>
      </c>
      <c r="R3513">
        <v>0</v>
      </c>
      <c r="S3513" t="s">
        <v>79</v>
      </c>
      <c r="T3513">
        <v>3.6936</v>
      </c>
      <c r="U3513">
        <v>573.72640000000001</v>
      </c>
      <c r="V3513" t="s">
        <v>7232</v>
      </c>
      <c r="W3513" t="s">
        <v>16260</v>
      </c>
      <c r="Y3513" t="s">
        <v>591</v>
      </c>
      <c r="Z3513" s="25" t="s">
        <v>583</v>
      </c>
      <c r="AA3513" t="s">
        <v>1965</v>
      </c>
      <c r="AI3513" s="18">
        <v>40915</v>
      </c>
    </row>
    <row r="3514" spans="1:35" hidden="1" outlineLevel="1" x14ac:dyDescent="0.3">
      <c r="A3514" s="25">
        <v>3510</v>
      </c>
      <c r="B3514" s="25" t="s">
        <v>66</v>
      </c>
      <c r="C3514" t="s">
        <v>67</v>
      </c>
      <c r="D3514" t="s">
        <v>15748</v>
      </c>
      <c r="E3514" t="s">
        <v>197</v>
      </c>
      <c r="F3514" s="48" t="s">
        <v>16261</v>
      </c>
      <c r="G3514" s="25" t="s">
        <v>1790</v>
      </c>
      <c r="H3514" t="s">
        <v>1980</v>
      </c>
      <c r="I3514" t="s">
        <v>564</v>
      </c>
      <c r="J3514" s="25" t="s">
        <v>638</v>
      </c>
      <c r="K3514" t="s">
        <v>3829</v>
      </c>
      <c r="L3514" t="s">
        <v>5451</v>
      </c>
      <c r="M3514" t="s">
        <v>16077</v>
      </c>
      <c r="O3514" t="s">
        <v>78</v>
      </c>
      <c r="P3514">
        <v>50</v>
      </c>
      <c r="Q3514">
        <v>0</v>
      </c>
      <c r="R3514">
        <v>0</v>
      </c>
      <c r="S3514" t="s">
        <v>79</v>
      </c>
      <c r="T3514">
        <v>6.7320000000000002</v>
      </c>
      <c r="U3514">
        <v>1045.69</v>
      </c>
      <c r="V3514" t="s">
        <v>7232</v>
      </c>
      <c r="W3514" t="s">
        <v>16262</v>
      </c>
      <c r="Y3514" t="s">
        <v>591</v>
      </c>
      <c r="Z3514" s="25" t="s">
        <v>583</v>
      </c>
      <c r="AA3514" t="s">
        <v>1965</v>
      </c>
      <c r="AI3514" s="18">
        <v>40915</v>
      </c>
    </row>
    <row r="3515" spans="1:35" hidden="1" outlineLevel="1" x14ac:dyDescent="0.3">
      <c r="A3515" s="25">
        <v>3511</v>
      </c>
      <c r="B3515" s="25" t="s">
        <v>66</v>
      </c>
      <c r="C3515" t="s">
        <v>67</v>
      </c>
      <c r="D3515" t="s">
        <v>1064</v>
      </c>
      <c r="E3515" t="s">
        <v>69</v>
      </c>
      <c r="F3515" s="48" t="s">
        <v>16263</v>
      </c>
      <c r="G3515" s="25" t="s">
        <v>1790</v>
      </c>
      <c r="H3515" t="s">
        <v>1980</v>
      </c>
      <c r="I3515" t="s">
        <v>564</v>
      </c>
      <c r="J3515" s="25" t="s">
        <v>638</v>
      </c>
      <c r="K3515" t="s">
        <v>3829</v>
      </c>
      <c r="L3515" t="s">
        <v>5451</v>
      </c>
      <c r="M3515" t="s">
        <v>16077</v>
      </c>
      <c r="O3515" t="s">
        <v>78</v>
      </c>
      <c r="P3515">
        <v>50</v>
      </c>
      <c r="Q3515">
        <v>0</v>
      </c>
      <c r="R3515">
        <v>0</v>
      </c>
      <c r="S3515" t="s">
        <v>79</v>
      </c>
      <c r="T3515">
        <v>7.6341000000000001</v>
      </c>
      <c r="U3515">
        <v>1185.8</v>
      </c>
      <c r="V3515" t="s">
        <v>7232</v>
      </c>
      <c r="W3515" t="s">
        <v>16264</v>
      </c>
      <c r="Y3515" t="s">
        <v>591</v>
      </c>
      <c r="Z3515" s="25" t="s">
        <v>583</v>
      </c>
      <c r="AA3515" t="s">
        <v>1965</v>
      </c>
      <c r="AI3515" s="18">
        <v>40915</v>
      </c>
    </row>
    <row r="3516" spans="1:35" hidden="1" outlineLevel="1" x14ac:dyDescent="0.3">
      <c r="A3516" s="25">
        <v>3512</v>
      </c>
      <c r="B3516" s="25" t="s">
        <v>66</v>
      </c>
      <c r="C3516" t="s">
        <v>67</v>
      </c>
      <c r="D3516" t="s">
        <v>12033</v>
      </c>
      <c r="E3516" t="s">
        <v>197</v>
      </c>
      <c r="F3516" s="48" t="s">
        <v>16265</v>
      </c>
      <c r="G3516" s="25" t="s">
        <v>1790</v>
      </c>
      <c r="H3516" t="s">
        <v>1980</v>
      </c>
      <c r="I3516" t="s">
        <v>564</v>
      </c>
      <c r="J3516" s="25" t="s">
        <v>638</v>
      </c>
      <c r="K3516" t="s">
        <v>3829</v>
      </c>
      <c r="L3516" t="s">
        <v>5451</v>
      </c>
      <c r="M3516" t="s">
        <v>16077</v>
      </c>
      <c r="O3516" t="s">
        <v>78</v>
      </c>
      <c r="P3516">
        <v>50</v>
      </c>
      <c r="Q3516">
        <v>0</v>
      </c>
      <c r="R3516">
        <v>0</v>
      </c>
      <c r="S3516" t="s">
        <v>79</v>
      </c>
      <c r="T3516">
        <v>3.4466999999999999</v>
      </c>
      <c r="U3516">
        <v>535.37959999999998</v>
      </c>
      <c r="V3516" t="s">
        <v>7232</v>
      </c>
      <c r="W3516" t="s">
        <v>16266</v>
      </c>
      <c r="Y3516" t="s">
        <v>591</v>
      </c>
      <c r="Z3516" s="25" t="s">
        <v>583</v>
      </c>
      <c r="AA3516" t="s">
        <v>1965</v>
      </c>
      <c r="AI3516" s="18">
        <v>40915</v>
      </c>
    </row>
    <row r="3517" spans="1:35" hidden="1" outlineLevel="1" x14ac:dyDescent="0.3">
      <c r="A3517" s="25">
        <v>3513</v>
      </c>
      <c r="B3517" s="25" t="s">
        <v>66</v>
      </c>
      <c r="C3517" t="s">
        <v>67</v>
      </c>
      <c r="D3517" t="s">
        <v>16031</v>
      </c>
      <c r="E3517" t="s">
        <v>197</v>
      </c>
      <c r="F3517" s="48" t="s">
        <v>16267</v>
      </c>
      <c r="G3517" s="25" t="s">
        <v>1790</v>
      </c>
      <c r="H3517" t="s">
        <v>1980</v>
      </c>
      <c r="I3517" t="s">
        <v>564</v>
      </c>
      <c r="J3517" s="25" t="s">
        <v>638</v>
      </c>
      <c r="K3517" t="s">
        <v>3829</v>
      </c>
      <c r="L3517" t="s">
        <v>5451</v>
      </c>
      <c r="M3517" t="s">
        <v>16077</v>
      </c>
      <c r="O3517" t="s">
        <v>78</v>
      </c>
      <c r="P3517">
        <v>50</v>
      </c>
      <c r="Q3517">
        <v>2</v>
      </c>
      <c r="R3517">
        <v>5</v>
      </c>
      <c r="S3517" t="s">
        <v>79</v>
      </c>
      <c r="T3517">
        <v>3.5131999999999999</v>
      </c>
      <c r="U3517">
        <v>545.7038</v>
      </c>
      <c r="V3517" t="s">
        <v>7232</v>
      </c>
      <c r="W3517" t="s">
        <v>16268</v>
      </c>
      <c r="Y3517" t="s">
        <v>591</v>
      </c>
      <c r="Z3517" s="25" t="s">
        <v>583</v>
      </c>
      <c r="AA3517" t="s">
        <v>1965</v>
      </c>
      <c r="AI3517" s="18">
        <v>40915</v>
      </c>
    </row>
    <row r="3518" spans="1:35" hidden="1" outlineLevel="1" x14ac:dyDescent="0.3">
      <c r="A3518" s="25">
        <v>3514</v>
      </c>
      <c r="B3518" s="25" t="s">
        <v>66</v>
      </c>
      <c r="C3518" t="s">
        <v>67</v>
      </c>
      <c r="D3518" t="s">
        <v>15258</v>
      </c>
      <c r="E3518" t="s">
        <v>69</v>
      </c>
      <c r="F3518" s="48" t="s">
        <v>16269</v>
      </c>
      <c r="G3518" s="25" t="s">
        <v>1790</v>
      </c>
      <c r="H3518" t="s">
        <v>1980</v>
      </c>
      <c r="I3518" t="s">
        <v>564</v>
      </c>
      <c r="J3518" s="25" t="s">
        <v>638</v>
      </c>
      <c r="K3518" t="s">
        <v>3829</v>
      </c>
      <c r="L3518" t="s">
        <v>5451</v>
      </c>
      <c r="M3518" t="s">
        <v>16077</v>
      </c>
      <c r="O3518" t="s">
        <v>78</v>
      </c>
      <c r="P3518">
        <v>50</v>
      </c>
      <c r="Q3518">
        <v>0</v>
      </c>
      <c r="R3518">
        <v>0</v>
      </c>
      <c r="S3518" t="s">
        <v>79</v>
      </c>
      <c r="T3518">
        <v>3.7885</v>
      </c>
      <c r="U3518">
        <v>588.4751</v>
      </c>
      <c r="V3518" t="s">
        <v>7232</v>
      </c>
      <c r="W3518" t="s">
        <v>16270</v>
      </c>
      <c r="Y3518" t="s">
        <v>591</v>
      </c>
      <c r="Z3518" s="25" t="s">
        <v>583</v>
      </c>
      <c r="AA3518" t="s">
        <v>1965</v>
      </c>
      <c r="AI3518" s="18">
        <v>40915</v>
      </c>
    </row>
    <row r="3519" spans="1:35" hidden="1" outlineLevel="1" x14ac:dyDescent="0.3">
      <c r="A3519" s="25">
        <v>3515</v>
      </c>
      <c r="B3519" s="25" t="s">
        <v>66</v>
      </c>
      <c r="C3519" t="s">
        <v>67</v>
      </c>
      <c r="D3519" t="s">
        <v>15622</v>
      </c>
      <c r="E3519" t="s">
        <v>197</v>
      </c>
      <c r="F3519" s="48" t="s">
        <v>16271</v>
      </c>
      <c r="G3519" s="25" t="s">
        <v>1790</v>
      </c>
      <c r="H3519" t="s">
        <v>1980</v>
      </c>
      <c r="I3519" t="s">
        <v>564</v>
      </c>
      <c r="J3519" s="25" t="s">
        <v>638</v>
      </c>
      <c r="K3519" t="s">
        <v>3829</v>
      </c>
      <c r="L3519" t="s">
        <v>5451</v>
      </c>
      <c r="M3519" t="s">
        <v>16077</v>
      </c>
      <c r="O3519" t="s">
        <v>78</v>
      </c>
      <c r="P3519">
        <v>50</v>
      </c>
      <c r="Q3519">
        <v>5</v>
      </c>
      <c r="R3519">
        <v>10</v>
      </c>
      <c r="S3519" t="s">
        <v>79</v>
      </c>
      <c r="T3519">
        <v>5.3647</v>
      </c>
      <c r="U3519">
        <v>833.30439999999999</v>
      </c>
      <c r="V3519" t="s">
        <v>7232</v>
      </c>
      <c r="W3519" t="s">
        <v>16272</v>
      </c>
      <c r="Y3519" t="s">
        <v>591</v>
      </c>
      <c r="Z3519" s="25" t="s">
        <v>583</v>
      </c>
      <c r="AA3519" t="s">
        <v>1965</v>
      </c>
      <c r="AI3519" s="18">
        <v>40915</v>
      </c>
    </row>
    <row r="3520" spans="1:35" hidden="1" outlineLevel="1" x14ac:dyDescent="0.3">
      <c r="A3520" s="25">
        <v>3516</v>
      </c>
      <c r="B3520" s="25" t="s">
        <v>66</v>
      </c>
      <c r="C3520" t="s">
        <v>67</v>
      </c>
      <c r="D3520" t="s">
        <v>16075</v>
      </c>
      <c r="E3520" t="s">
        <v>197</v>
      </c>
      <c r="F3520" s="48" t="s">
        <v>16273</v>
      </c>
      <c r="G3520" s="25" t="s">
        <v>1790</v>
      </c>
      <c r="H3520" t="s">
        <v>1980</v>
      </c>
      <c r="I3520" t="s">
        <v>564</v>
      </c>
      <c r="J3520" s="25" t="s">
        <v>638</v>
      </c>
      <c r="K3520" t="s">
        <v>3829</v>
      </c>
      <c r="L3520" t="s">
        <v>5451</v>
      </c>
      <c r="M3520" t="s">
        <v>16087</v>
      </c>
      <c r="O3520" t="s">
        <v>78</v>
      </c>
      <c r="P3520">
        <v>50</v>
      </c>
      <c r="Q3520">
        <v>0</v>
      </c>
      <c r="R3520">
        <v>0</v>
      </c>
      <c r="S3520" t="s">
        <v>79</v>
      </c>
      <c r="T3520">
        <v>3.4847000000000001</v>
      </c>
      <c r="U3520">
        <v>541.27909999999997</v>
      </c>
      <c r="V3520" t="s">
        <v>7232</v>
      </c>
      <c r="W3520" t="s">
        <v>16274</v>
      </c>
      <c r="Y3520" t="s">
        <v>591</v>
      </c>
      <c r="Z3520" s="25" t="s">
        <v>583</v>
      </c>
      <c r="AA3520" t="s">
        <v>1965</v>
      </c>
      <c r="AI3520" s="18">
        <v>40915</v>
      </c>
    </row>
    <row r="3521" spans="1:39" hidden="1" outlineLevel="1" x14ac:dyDescent="0.3">
      <c r="A3521" s="25">
        <v>3517</v>
      </c>
      <c r="B3521" s="25" t="s">
        <v>66</v>
      </c>
      <c r="C3521" t="s">
        <v>67</v>
      </c>
      <c r="D3521" t="s">
        <v>6891</v>
      </c>
      <c r="E3521" t="s">
        <v>197</v>
      </c>
      <c r="F3521" s="48" t="s">
        <v>16275</v>
      </c>
      <c r="G3521" s="25" t="s">
        <v>1790</v>
      </c>
      <c r="H3521" t="s">
        <v>1980</v>
      </c>
      <c r="I3521" t="s">
        <v>564</v>
      </c>
      <c r="J3521" s="25" t="s">
        <v>638</v>
      </c>
      <c r="K3521" t="s">
        <v>3829</v>
      </c>
      <c r="L3521" t="s">
        <v>5451</v>
      </c>
      <c r="M3521" t="s">
        <v>16087</v>
      </c>
      <c r="O3521" t="s">
        <v>78</v>
      </c>
      <c r="P3521">
        <v>50</v>
      </c>
      <c r="Q3521">
        <v>0</v>
      </c>
      <c r="R3521">
        <v>0</v>
      </c>
      <c r="S3521" t="s">
        <v>79</v>
      </c>
      <c r="T3521">
        <v>4.0639000000000003</v>
      </c>
      <c r="U3521">
        <v>631.24649999999997</v>
      </c>
      <c r="V3521" t="s">
        <v>7232</v>
      </c>
      <c r="W3521" t="s">
        <v>16276</v>
      </c>
      <c r="Y3521" t="s">
        <v>591</v>
      </c>
      <c r="Z3521" s="25" t="s">
        <v>583</v>
      </c>
      <c r="AA3521" t="s">
        <v>1965</v>
      </c>
      <c r="AI3521" s="18">
        <v>40915</v>
      </c>
    </row>
    <row r="3522" spans="1:39" hidden="1" outlineLevel="1" x14ac:dyDescent="0.3">
      <c r="A3522" s="25">
        <v>3518</v>
      </c>
      <c r="B3522" s="25" t="s">
        <v>66</v>
      </c>
      <c r="C3522" t="s">
        <v>67</v>
      </c>
      <c r="D3522" t="s">
        <v>16155</v>
      </c>
      <c r="E3522" t="s">
        <v>197</v>
      </c>
      <c r="F3522" s="48" t="s">
        <v>16277</v>
      </c>
      <c r="G3522" s="25" t="s">
        <v>1790</v>
      </c>
      <c r="H3522" t="s">
        <v>1980</v>
      </c>
      <c r="I3522" t="s">
        <v>564</v>
      </c>
      <c r="J3522" s="25" t="s">
        <v>638</v>
      </c>
      <c r="K3522" t="s">
        <v>3829</v>
      </c>
      <c r="L3522" t="s">
        <v>5451</v>
      </c>
      <c r="M3522" t="s">
        <v>16087</v>
      </c>
      <c r="O3522" t="s">
        <v>78</v>
      </c>
      <c r="P3522">
        <v>50</v>
      </c>
      <c r="Q3522">
        <v>0</v>
      </c>
      <c r="R3522">
        <v>0</v>
      </c>
      <c r="S3522" t="s">
        <v>79</v>
      </c>
      <c r="T3522">
        <v>4.1778000000000004</v>
      </c>
      <c r="U3522">
        <v>648.94500000000005</v>
      </c>
      <c r="V3522" t="s">
        <v>7232</v>
      </c>
      <c r="W3522" t="s">
        <v>16278</v>
      </c>
      <c r="Y3522" t="s">
        <v>591</v>
      </c>
      <c r="Z3522" s="25" t="s">
        <v>583</v>
      </c>
      <c r="AA3522" t="s">
        <v>1965</v>
      </c>
      <c r="AI3522" s="18">
        <v>40915</v>
      </c>
    </row>
    <row r="3523" spans="1:39" hidden="1" outlineLevel="1" x14ac:dyDescent="0.3">
      <c r="A3523" s="25">
        <v>3519</v>
      </c>
      <c r="B3523" s="25" t="s">
        <v>66</v>
      </c>
      <c r="C3523" t="s">
        <v>67</v>
      </c>
      <c r="D3523" t="s">
        <v>14661</v>
      </c>
      <c r="E3523" t="s">
        <v>197</v>
      </c>
      <c r="F3523" s="48" t="s">
        <v>16279</v>
      </c>
      <c r="G3523" s="25" t="s">
        <v>1790</v>
      </c>
      <c r="H3523" t="s">
        <v>1980</v>
      </c>
      <c r="I3523" t="s">
        <v>564</v>
      </c>
      <c r="J3523" s="25" t="s">
        <v>638</v>
      </c>
      <c r="K3523" t="s">
        <v>3829</v>
      </c>
      <c r="L3523" t="s">
        <v>5451</v>
      </c>
      <c r="M3523" t="s">
        <v>16087</v>
      </c>
      <c r="O3523" t="s">
        <v>78</v>
      </c>
      <c r="P3523">
        <v>50</v>
      </c>
      <c r="Q3523">
        <v>0</v>
      </c>
      <c r="R3523">
        <v>0</v>
      </c>
      <c r="S3523" t="s">
        <v>79</v>
      </c>
      <c r="T3523">
        <v>5.6780999999999997</v>
      </c>
      <c r="U3523">
        <v>881.97529999999995</v>
      </c>
      <c r="V3523" t="s">
        <v>7232</v>
      </c>
      <c r="W3523" t="s">
        <v>16280</v>
      </c>
      <c r="Y3523" t="s">
        <v>591</v>
      </c>
      <c r="Z3523" s="25" t="s">
        <v>583</v>
      </c>
      <c r="AA3523" t="s">
        <v>1965</v>
      </c>
      <c r="AI3523" s="18">
        <v>40915</v>
      </c>
    </row>
    <row r="3524" spans="1:39" hidden="1" outlineLevel="1" x14ac:dyDescent="0.3">
      <c r="A3524" s="25">
        <v>3520</v>
      </c>
      <c r="B3524" s="25" t="s">
        <v>66</v>
      </c>
      <c r="C3524" t="s">
        <v>67</v>
      </c>
      <c r="D3524" t="s">
        <v>16012</v>
      </c>
      <c r="E3524" t="s">
        <v>197</v>
      </c>
      <c r="F3524" s="48" t="s">
        <v>16281</v>
      </c>
      <c r="G3524" s="25" t="s">
        <v>1790</v>
      </c>
      <c r="H3524" t="s">
        <v>1980</v>
      </c>
      <c r="I3524" t="s">
        <v>564</v>
      </c>
      <c r="J3524" s="25" t="s">
        <v>638</v>
      </c>
      <c r="K3524" t="s">
        <v>3829</v>
      </c>
      <c r="L3524" t="s">
        <v>5451</v>
      </c>
      <c r="M3524" t="s">
        <v>16087</v>
      </c>
      <c r="O3524" t="s">
        <v>78</v>
      </c>
      <c r="P3524">
        <v>50</v>
      </c>
      <c r="Q3524">
        <v>0</v>
      </c>
      <c r="R3524">
        <v>0</v>
      </c>
      <c r="S3524" t="s">
        <v>79</v>
      </c>
      <c r="T3524">
        <v>3.4561999999999999</v>
      </c>
      <c r="U3524">
        <v>536.85450000000003</v>
      </c>
      <c r="V3524" t="s">
        <v>7232</v>
      </c>
      <c r="W3524" t="s">
        <v>16282</v>
      </c>
      <c r="Y3524" t="s">
        <v>591</v>
      </c>
      <c r="Z3524" s="25" t="s">
        <v>583</v>
      </c>
      <c r="AA3524" t="s">
        <v>1965</v>
      </c>
      <c r="AI3524" s="18">
        <v>40915</v>
      </c>
    </row>
    <row r="3525" spans="1:39" hidden="1" outlineLevel="1" x14ac:dyDescent="0.3">
      <c r="A3525" s="25">
        <v>3521</v>
      </c>
      <c r="B3525" s="25" t="s">
        <v>66</v>
      </c>
      <c r="C3525" t="s">
        <v>67</v>
      </c>
      <c r="D3525" t="s">
        <v>15242</v>
      </c>
      <c r="E3525" t="s">
        <v>69</v>
      </c>
      <c r="F3525" s="48" t="s">
        <v>16283</v>
      </c>
      <c r="G3525" s="25" t="s">
        <v>1790</v>
      </c>
      <c r="H3525" t="s">
        <v>1980</v>
      </c>
      <c r="I3525" t="s">
        <v>564</v>
      </c>
      <c r="J3525" s="25" t="s">
        <v>638</v>
      </c>
      <c r="K3525" t="s">
        <v>3829</v>
      </c>
      <c r="L3525" t="s">
        <v>5451</v>
      </c>
      <c r="M3525" t="s">
        <v>16093</v>
      </c>
      <c r="O3525" t="s">
        <v>78</v>
      </c>
      <c r="P3525">
        <v>50</v>
      </c>
      <c r="Q3525">
        <v>0</v>
      </c>
      <c r="R3525">
        <v>0</v>
      </c>
      <c r="S3525" t="s">
        <v>79</v>
      </c>
      <c r="T3525">
        <v>4.0068999999999999</v>
      </c>
      <c r="U3525">
        <v>622.39729999999997</v>
      </c>
      <c r="V3525" t="s">
        <v>7232</v>
      </c>
      <c r="W3525" t="s">
        <v>16284</v>
      </c>
      <c r="Y3525" t="s">
        <v>591</v>
      </c>
      <c r="Z3525" s="25" t="s">
        <v>583</v>
      </c>
      <c r="AA3525" t="s">
        <v>1965</v>
      </c>
      <c r="AI3525" s="18">
        <v>40915</v>
      </c>
      <c r="AJ3525" s="18">
        <v>43409</v>
      </c>
    </row>
    <row r="3526" spans="1:39" hidden="1" outlineLevel="1" x14ac:dyDescent="0.3">
      <c r="A3526" s="25">
        <v>3522</v>
      </c>
      <c r="B3526" s="25" t="s">
        <v>66</v>
      </c>
      <c r="C3526" t="s">
        <v>67</v>
      </c>
      <c r="D3526" t="s">
        <v>16285</v>
      </c>
      <c r="E3526" t="s">
        <v>197</v>
      </c>
      <c r="F3526" s="48" t="s">
        <v>16286</v>
      </c>
      <c r="G3526" s="25" t="s">
        <v>1790</v>
      </c>
      <c r="H3526" t="s">
        <v>1980</v>
      </c>
      <c r="I3526" t="s">
        <v>564</v>
      </c>
      <c r="J3526" s="25" t="s">
        <v>638</v>
      </c>
      <c r="K3526" t="s">
        <v>3829</v>
      </c>
      <c r="L3526" t="s">
        <v>5451</v>
      </c>
      <c r="M3526" t="s">
        <v>16093</v>
      </c>
      <c r="O3526" t="s">
        <v>78</v>
      </c>
      <c r="P3526">
        <v>50</v>
      </c>
      <c r="Q3526">
        <v>0</v>
      </c>
      <c r="R3526">
        <v>0</v>
      </c>
      <c r="S3526" t="s">
        <v>79</v>
      </c>
      <c r="T3526">
        <v>3.931</v>
      </c>
      <c r="U3526">
        <v>610.59829999999999</v>
      </c>
      <c r="V3526" t="s">
        <v>7232</v>
      </c>
      <c r="W3526" t="s">
        <v>16287</v>
      </c>
      <c r="Y3526" t="s">
        <v>591</v>
      </c>
      <c r="Z3526" s="25" t="s">
        <v>583</v>
      </c>
      <c r="AA3526" t="s">
        <v>1965</v>
      </c>
      <c r="AI3526" s="18">
        <v>40915</v>
      </c>
    </row>
    <row r="3527" spans="1:39" hidden="1" outlineLevel="1" x14ac:dyDescent="0.3">
      <c r="A3527" s="25">
        <v>3523</v>
      </c>
      <c r="B3527" s="25" t="s">
        <v>66</v>
      </c>
      <c r="C3527" t="s">
        <v>67</v>
      </c>
      <c r="D3527" t="s">
        <v>4316</v>
      </c>
      <c r="E3527" t="s">
        <v>197</v>
      </c>
      <c r="F3527" s="48" t="s">
        <v>16288</v>
      </c>
      <c r="G3527" s="25" t="s">
        <v>1790</v>
      </c>
      <c r="H3527" t="s">
        <v>1980</v>
      </c>
      <c r="I3527" t="s">
        <v>564</v>
      </c>
      <c r="J3527" s="25" t="s">
        <v>638</v>
      </c>
      <c r="K3527" t="s">
        <v>3829</v>
      </c>
      <c r="L3527" t="s">
        <v>5451</v>
      </c>
      <c r="M3527" t="s">
        <v>16093</v>
      </c>
      <c r="O3527" t="s">
        <v>78</v>
      </c>
      <c r="P3527">
        <v>44</v>
      </c>
      <c r="Q3527">
        <v>0</v>
      </c>
      <c r="R3527">
        <v>0</v>
      </c>
      <c r="S3527" t="s">
        <v>79</v>
      </c>
      <c r="T3527">
        <v>3.9878999999999998</v>
      </c>
      <c r="U3527">
        <v>619.44749999999999</v>
      </c>
      <c r="V3527" t="s">
        <v>7232</v>
      </c>
      <c r="W3527" t="s">
        <v>16289</v>
      </c>
      <c r="Y3527" t="s">
        <v>591</v>
      </c>
      <c r="Z3527" s="25" t="s">
        <v>583</v>
      </c>
      <c r="AA3527" t="s">
        <v>1965</v>
      </c>
      <c r="AI3527" s="18">
        <v>40915</v>
      </c>
      <c r="AJ3527" s="18">
        <v>43821</v>
      </c>
    </row>
    <row r="3528" spans="1:39" hidden="1" outlineLevel="1" x14ac:dyDescent="0.3">
      <c r="A3528" s="25">
        <v>3524</v>
      </c>
      <c r="B3528" s="25" t="s">
        <v>66</v>
      </c>
      <c r="C3528" t="s">
        <v>67</v>
      </c>
      <c r="D3528" t="s">
        <v>1205</v>
      </c>
      <c r="E3528" t="s">
        <v>197</v>
      </c>
      <c r="F3528" s="48" t="s">
        <v>16290</v>
      </c>
      <c r="G3528" s="25" t="s">
        <v>1790</v>
      </c>
      <c r="H3528" t="s">
        <v>1980</v>
      </c>
      <c r="I3528" t="s">
        <v>564</v>
      </c>
      <c r="J3528" s="25" t="s">
        <v>638</v>
      </c>
      <c r="K3528" t="s">
        <v>3829</v>
      </c>
      <c r="L3528" t="s">
        <v>5451</v>
      </c>
      <c r="M3528" t="s">
        <v>16099</v>
      </c>
      <c r="O3528" t="s">
        <v>78</v>
      </c>
      <c r="P3528">
        <v>2</v>
      </c>
      <c r="Q3528">
        <v>5</v>
      </c>
      <c r="R3528">
        <v>10</v>
      </c>
      <c r="S3528" t="s">
        <v>79</v>
      </c>
      <c r="T3528">
        <v>4.1967999999999996</v>
      </c>
      <c r="U3528">
        <v>651.89480000000003</v>
      </c>
      <c r="V3528" t="s">
        <v>7232</v>
      </c>
      <c r="W3528" t="s">
        <v>16291</v>
      </c>
      <c r="Y3528" t="s">
        <v>591</v>
      </c>
      <c r="Z3528" s="25" t="s">
        <v>583</v>
      </c>
      <c r="AA3528" t="s">
        <v>1965</v>
      </c>
      <c r="AI3528" s="18">
        <v>40915</v>
      </c>
      <c r="AJ3528" s="18">
        <v>45928</v>
      </c>
      <c r="AL3528">
        <v>-48</v>
      </c>
      <c r="AM3528">
        <v>2</v>
      </c>
    </row>
    <row r="3529" spans="1:39" hidden="1" outlineLevel="1" x14ac:dyDescent="0.3">
      <c r="A3529" s="25">
        <v>3525</v>
      </c>
      <c r="B3529" s="25" t="s">
        <v>66</v>
      </c>
      <c r="C3529" t="s">
        <v>67</v>
      </c>
      <c r="D3529" t="s">
        <v>15622</v>
      </c>
      <c r="E3529" t="s">
        <v>197</v>
      </c>
      <c r="F3529" s="48" t="s">
        <v>16292</v>
      </c>
      <c r="G3529" s="25" t="s">
        <v>1790</v>
      </c>
      <c r="H3529" t="s">
        <v>1980</v>
      </c>
      <c r="I3529" t="s">
        <v>564</v>
      </c>
      <c r="J3529" s="25" t="s">
        <v>638</v>
      </c>
      <c r="K3529" t="s">
        <v>3829</v>
      </c>
      <c r="L3529" t="s">
        <v>5451</v>
      </c>
      <c r="M3529" t="s">
        <v>16099</v>
      </c>
      <c r="O3529" t="s">
        <v>78</v>
      </c>
      <c r="P3529">
        <v>42</v>
      </c>
      <c r="Q3529">
        <v>0</v>
      </c>
      <c r="R3529">
        <v>0</v>
      </c>
      <c r="S3529" t="s">
        <v>79</v>
      </c>
      <c r="T3529">
        <v>5.0324</v>
      </c>
      <c r="U3529">
        <v>781.68380000000002</v>
      </c>
      <c r="V3529" t="s">
        <v>7232</v>
      </c>
      <c r="W3529" t="s">
        <v>16293</v>
      </c>
      <c r="Y3529" t="s">
        <v>591</v>
      </c>
      <c r="Z3529" s="25" t="s">
        <v>583</v>
      </c>
      <c r="AA3529" t="s">
        <v>1965</v>
      </c>
      <c r="AB3529" t="s">
        <v>758</v>
      </c>
      <c r="AI3529" s="18">
        <v>40915</v>
      </c>
      <c r="AJ3529" s="18">
        <v>43406</v>
      </c>
    </row>
    <row r="3530" spans="1:39" hidden="1" outlineLevel="1" x14ac:dyDescent="0.3">
      <c r="A3530" s="25">
        <v>3526</v>
      </c>
      <c r="B3530" s="25" t="s">
        <v>66</v>
      </c>
      <c r="C3530" t="s">
        <v>67</v>
      </c>
      <c r="D3530" t="s">
        <v>11935</v>
      </c>
      <c r="E3530" t="s">
        <v>197</v>
      </c>
      <c r="F3530" s="48" t="s">
        <v>16294</v>
      </c>
      <c r="G3530" s="25" t="s">
        <v>1790</v>
      </c>
      <c r="H3530" t="s">
        <v>1980</v>
      </c>
      <c r="I3530" t="s">
        <v>564</v>
      </c>
      <c r="J3530" s="25" t="s">
        <v>638</v>
      </c>
      <c r="K3530" t="s">
        <v>3829</v>
      </c>
      <c r="L3530" t="s">
        <v>5451</v>
      </c>
      <c r="M3530" t="s">
        <v>16104</v>
      </c>
      <c r="O3530" t="s">
        <v>78</v>
      </c>
      <c r="P3530">
        <v>20</v>
      </c>
      <c r="Q3530">
        <v>1</v>
      </c>
      <c r="R3530">
        <v>2</v>
      </c>
      <c r="S3530" t="s">
        <v>79</v>
      </c>
      <c r="T3530">
        <v>5.5545999999999998</v>
      </c>
      <c r="U3530">
        <v>862.80190000000005</v>
      </c>
      <c r="V3530" t="s">
        <v>7232</v>
      </c>
      <c r="W3530" t="s">
        <v>16295</v>
      </c>
      <c r="Y3530" t="s">
        <v>591</v>
      </c>
      <c r="Z3530" s="25" t="s">
        <v>583</v>
      </c>
      <c r="AA3530" t="s">
        <v>1965</v>
      </c>
      <c r="AI3530" s="18">
        <v>40915</v>
      </c>
    </row>
    <row r="3531" spans="1:39" hidden="1" outlineLevel="1" x14ac:dyDescent="0.3">
      <c r="A3531" s="25">
        <v>3527</v>
      </c>
      <c r="B3531" s="25" t="s">
        <v>66</v>
      </c>
      <c r="C3531" t="s">
        <v>67</v>
      </c>
      <c r="D3531" t="s">
        <v>16031</v>
      </c>
      <c r="E3531" t="s">
        <v>197</v>
      </c>
      <c r="F3531" s="48" t="s">
        <v>16296</v>
      </c>
      <c r="G3531" s="25" t="s">
        <v>1790</v>
      </c>
      <c r="H3531" t="s">
        <v>1980</v>
      </c>
      <c r="I3531" t="s">
        <v>564</v>
      </c>
      <c r="J3531" s="25" t="s">
        <v>638</v>
      </c>
      <c r="K3531" t="s">
        <v>3829</v>
      </c>
      <c r="L3531" t="s">
        <v>5451</v>
      </c>
      <c r="M3531" t="s">
        <v>16104</v>
      </c>
      <c r="O3531" t="s">
        <v>78</v>
      </c>
      <c r="P3531">
        <v>20</v>
      </c>
      <c r="Q3531">
        <v>0</v>
      </c>
      <c r="R3531">
        <v>0</v>
      </c>
      <c r="S3531" t="s">
        <v>79</v>
      </c>
      <c r="T3531">
        <v>9.3337000000000003</v>
      </c>
      <c r="U3531">
        <v>1449.8</v>
      </c>
      <c r="V3531" t="s">
        <v>7232</v>
      </c>
      <c r="W3531" t="s">
        <v>16297</v>
      </c>
      <c r="Y3531" t="s">
        <v>591</v>
      </c>
      <c r="Z3531" s="25" t="s">
        <v>583</v>
      </c>
      <c r="AA3531" t="s">
        <v>1965</v>
      </c>
      <c r="AI3531" s="18">
        <v>40915</v>
      </c>
    </row>
    <row r="3532" spans="1:39" hidden="1" outlineLevel="1" x14ac:dyDescent="0.3">
      <c r="A3532" s="25">
        <v>3528</v>
      </c>
      <c r="B3532" s="25" t="s">
        <v>66</v>
      </c>
      <c r="C3532" t="s">
        <v>67</v>
      </c>
      <c r="D3532" t="s">
        <v>12079</v>
      </c>
      <c r="E3532" t="s">
        <v>197</v>
      </c>
      <c r="F3532" s="48" t="s">
        <v>16298</v>
      </c>
      <c r="G3532" s="25" t="s">
        <v>1790</v>
      </c>
      <c r="H3532" t="s">
        <v>1980</v>
      </c>
      <c r="I3532" t="s">
        <v>564</v>
      </c>
      <c r="J3532" s="25" t="s">
        <v>638</v>
      </c>
      <c r="K3532" t="s">
        <v>3829</v>
      </c>
      <c r="L3532" t="s">
        <v>5451</v>
      </c>
      <c r="M3532" t="s">
        <v>16104</v>
      </c>
      <c r="O3532" t="s">
        <v>78</v>
      </c>
      <c r="P3532">
        <v>20</v>
      </c>
      <c r="Q3532">
        <v>1</v>
      </c>
      <c r="R3532">
        <v>2</v>
      </c>
      <c r="S3532" t="s">
        <v>79</v>
      </c>
      <c r="T3532">
        <v>8.9728999999999992</v>
      </c>
      <c r="U3532">
        <v>1393.76</v>
      </c>
      <c r="V3532" t="s">
        <v>7232</v>
      </c>
      <c r="W3532" t="s">
        <v>16299</v>
      </c>
      <c r="Y3532" t="s">
        <v>591</v>
      </c>
      <c r="Z3532" s="25" t="s">
        <v>583</v>
      </c>
      <c r="AA3532" t="s">
        <v>1965</v>
      </c>
      <c r="AI3532" s="18">
        <v>40915</v>
      </c>
    </row>
    <row r="3533" spans="1:39" hidden="1" outlineLevel="1" x14ac:dyDescent="0.3">
      <c r="A3533" s="25">
        <v>3529</v>
      </c>
      <c r="B3533" s="25" t="s">
        <v>66</v>
      </c>
      <c r="C3533" t="s">
        <v>67</v>
      </c>
      <c r="D3533" t="s">
        <v>15433</v>
      </c>
      <c r="E3533" t="s">
        <v>197</v>
      </c>
      <c r="F3533" s="48" t="s">
        <v>16300</v>
      </c>
      <c r="G3533" s="25" t="s">
        <v>1790</v>
      </c>
      <c r="H3533" t="s">
        <v>1980</v>
      </c>
      <c r="I3533" t="s">
        <v>564</v>
      </c>
      <c r="J3533" s="25" t="s">
        <v>638</v>
      </c>
      <c r="K3533" t="s">
        <v>3829</v>
      </c>
      <c r="L3533" t="s">
        <v>5451</v>
      </c>
      <c r="M3533" t="s">
        <v>16176</v>
      </c>
      <c r="O3533" t="s">
        <v>78</v>
      </c>
      <c r="P3533">
        <v>20</v>
      </c>
      <c r="Q3533">
        <v>0</v>
      </c>
      <c r="R3533">
        <v>0</v>
      </c>
      <c r="S3533" t="s">
        <v>79</v>
      </c>
      <c r="T3533">
        <v>6.8555000000000001</v>
      </c>
      <c r="U3533">
        <v>1064.8599999999999</v>
      </c>
      <c r="V3533" t="s">
        <v>7232</v>
      </c>
      <c r="W3533" t="s">
        <v>16301</v>
      </c>
      <c r="Y3533" t="s">
        <v>591</v>
      </c>
      <c r="Z3533" s="25" t="s">
        <v>583</v>
      </c>
      <c r="AA3533" t="s">
        <v>1965</v>
      </c>
      <c r="AI3533" s="18">
        <v>40915</v>
      </c>
    </row>
    <row r="3534" spans="1:39" hidden="1" outlineLevel="1" x14ac:dyDescent="0.3">
      <c r="A3534" s="25">
        <v>3530</v>
      </c>
      <c r="B3534" s="25" t="s">
        <v>66</v>
      </c>
      <c r="C3534" t="s">
        <v>67</v>
      </c>
      <c r="D3534" t="s">
        <v>15485</v>
      </c>
      <c r="E3534" t="s">
        <v>197</v>
      </c>
      <c r="F3534" s="48" t="s">
        <v>16302</v>
      </c>
      <c r="G3534" s="25" t="s">
        <v>1790</v>
      </c>
      <c r="H3534" t="s">
        <v>1980</v>
      </c>
      <c r="I3534" t="s">
        <v>564</v>
      </c>
      <c r="J3534" s="25" t="s">
        <v>638</v>
      </c>
      <c r="K3534" t="s">
        <v>3829</v>
      </c>
      <c r="L3534" t="s">
        <v>5451</v>
      </c>
      <c r="M3534" t="s">
        <v>16176</v>
      </c>
      <c r="O3534" t="s">
        <v>78</v>
      </c>
      <c r="P3534">
        <v>20</v>
      </c>
      <c r="Q3534">
        <v>0</v>
      </c>
      <c r="R3534">
        <v>0</v>
      </c>
      <c r="S3534" t="s">
        <v>79</v>
      </c>
      <c r="T3534">
        <v>8.7554999999999996</v>
      </c>
      <c r="U3534">
        <v>1359.99</v>
      </c>
      <c r="V3534" t="s">
        <v>7232</v>
      </c>
      <c r="W3534" t="s">
        <v>16303</v>
      </c>
      <c r="Y3534" t="s">
        <v>591</v>
      </c>
      <c r="Z3534" s="25" t="s">
        <v>583</v>
      </c>
      <c r="AA3534" t="s">
        <v>1965</v>
      </c>
      <c r="AI3534" s="18">
        <v>40915</v>
      </c>
      <c r="AJ3534" s="18">
        <v>45826</v>
      </c>
      <c r="AL3534">
        <v>-20</v>
      </c>
      <c r="AM3534">
        <v>1</v>
      </c>
    </row>
    <row r="3535" spans="1:39" hidden="1" outlineLevel="1" x14ac:dyDescent="0.3">
      <c r="A3535" s="25">
        <v>3531</v>
      </c>
      <c r="B3535" s="25" t="s">
        <v>66</v>
      </c>
      <c r="C3535" t="s">
        <v>67</v>
      </c>
      <c r="D3535" t="s">
        <v>7180</v>
      </c>
      <c r="E3535" t="s">
        <v>69</v>
      </c>
      <c r="F3535" s="48" t="s">
        <v>16304</v>
      </c>
      <c r="G3535" s="25" t="s">
        <v>1790</v>
      </c>
      <c r="H3535" t="s">
        <v>1980</v>
      </c>
      <c r="I3535" t="s">
        <v>564</v>
      </c>
      <c r="J3535" s="25" t="s">
        <v>638</v>
      </c>
      <c r="K3535" t="s">
        <v>3829</v>
      </c>
      <c r="L3535" t="s">
        <v>5451</v>
      </c>
      <c r="M3535" t="s">
        <v>16179</v>
      </c>
      <c r="O3535" t="s">
        <v>78</v>
      </c>
      <c r="P3535">
        <v>20</v>
      </c>
      <c r="Q3535">
        <v>0</v>
      </c>
      <c r="R3535">
        <v>0</v>
      </c>
      <c r="S3535" t="s">
        <v>79</v>
      </c>
      <c r="T3535">
        <v>9.2196999999999996</v>
      </c>
      <c r="U3535">
        <v>1432.1</v>
      </c>
      <c r="V3535" t="s">
        <v>7232</v>
      </c>
      <c r="W3535" t="s">
        <v>16305</v>
      </c>
      <c r="Y3535" t="s">
        <v>591</v>
      </c>
      <c r="Z3535" s="25" t="s">
        <v>583</v>
      </c>
      <c r="AA3535" t="s">
        <v>1965</v>
      </c>
      <c r="AI3535" s="18">
        <v>40915</v>
      </c>
    </row>
    <row r="3536" spans="1:39" hidden="1" outlineLevel="1" x14ac:dyDescent="0.3">
      <c r="A3536" s="25">
        <v>3532</v>
      </c>
      <c r="B3536" s="25" t="s">
        <v>66</v>
      </c>
      <c r="C3536" t="s">
        <v>67</v>
      </c>
      <c r="D3536" t="s">
        <v>7162</v>
      </c>
      <c r="E3536" t="s">
        <v>69</v>
      </c>
      <c r="F3536" s="48" t="s">
        <v>16306</v>
      </c>
      <c r="G3536" s="25" t="s">
        <v>1790</v>
      </c>
      <c r="H3536" t="s">
        <v>1980</v>
      </c>
      <c r="I3536" t="s">
        <v>564</v>
      </c>
      <c r="J3536" s="25" t="s">
        <v>638</v>
      </c>
      <c r="K3536" t="s">
        <v>3829</v>
      </c>
      <c r="L3536" t="s">
        <v>5451</v>
      </c>
      <c r="M3536" t="s">
        <v>16107</v>
      </c>
      <c r="O3536" t="s">
        <v>78</v>
      </c>
      <c r="P3536">
        <v>20</v>
      </c>
      <c r="Q3536">
        <v>5</v>
      </c>
      <c r="R3536">
        <v>10</v>
      </c>
      <c r="S3536" t="s">
        <v>79</v>
      </c>
      <c r="T3536">
        <v>7.4630999999999998</v>
      </c>
      <c r="U3536">
        <v>1159.25</v>
      </c>
      <c r="V3536" t="s">
        <v>7232</v>
      </c>
      <c r="W3536" t="s">
        <v>16307</v>
      </c>
      <c r="Y3536" t="s">
        <v>591</v>
      </c>
      <c r="Z3536" s="25" t="s">
        <v>583</v>
      </c>
      <c r="AA3536" t="s">
        <v>1965</v>
      </c>
      <c r="AI3536" s="18">
        <v>40915</v>
      </c>
    </row>
    <row r="3537" spans="1:43" hidden="1" outlineLevel="1" x14ac:dyDescent="0.3">
      <c r="A3537" s="25">
        <v>3533</v>
      </c>
      <c r="B3537" s="25" t="s">
        <v>66</v>
      </c>
      <c r="C3537" t="s">
        <v>67</v>
      </c>
      <c r="D3537" t="s">
        <v>15672</v>
      </c>
      <c r="E3537" t="s">
        <v>197</v>
      </c>
      <c r="F3537" s="48" t="s">
        <v>16308</v>
      </c>
      <c r="G3537" s="25" t="s">
        <v>1790</v>
      </c>
      <c r="H3537" t="s">
        <v>1980</v>
      </c>
      <c r="I3537" t="s">
        <v>564</v>
      </c>
      <c r="J3537" s="25" t="s">
        <v>638</v>
      </c>
      <c r="K3537" t="s">
        <v>3829</v>
      </c>
      <c r="L3537" t="s">
        <v>5451</v>
      </c>
      <c r="M3537" t="s">
        <v>16107</v>
      </c>
      <c r="O3537" t="s">
        <v>78</v>
      </c>
      <c r="P3537">
        <v>18</v>
      </c>
      <c r="Q3537">
        <v>5</v>
      </c>
      <c r="R3537">
        <v>10</v>
      </c>
      <c r="S3537" t="s">
        <v>79</v>
      </c>
      <c r="T3537">
        <v>8.0612999999999992</v>
      </c>
      <c r="U3537">
        <v>1252.17</v>
      </c>
      <c r="V3537" t="s">
        <v>7232</v>
      </c>
      <c r="W3537" t="s">
        <v>16309</v>
      </c>
      <c r="Y3537" t="s">
        <v>591</v>
      </c>
      <c r="Z3537" s="25" t="s">
        <v>583</v>
      </c>
      <c r="AA3537" t="s">
        <v>1965</v>
      </c>
      <c r="AI3537" s="18">
        <v>40915</v>
      </c>
    </row>
    <row r="3538" spans="1:43" hidden="1" outlineLevel="1" x14ac:dyDescent="0.3">
      <c r="A3538" s="25">
        <v>3534</v>
      </c>
      <c r="B3538" s="25" t="s">
        <v>66</v>
      </c>
      <c r="C3538" t="s">
        <v>67</v>
      </c>
      <c r="D3538" t="s">
        <v>15279</v>
      </c>
      <c r="E3538" t="s">
        <v>197</v>
      </c>
      <c r="F3538" s="48" t="s">
        <v>16310</v>
      </c>
      <c r="G3538" s="25" t="s">
        <v>1790</v>
      </c>
      <c r="H3538" t="s">
        <v>1980</v>
      </c>
      <c r="I3538" t="s">
        <v>564</v>
      </c>
      <c r="J3538" s="25" t="s">
        <v>638</v>
      </c>
      <c r="K3538" t="s">
        <v>3829</v>
      </c>
      <c r="L3538" t="s">
        <v>5451</v>
      </c>
      <c r="M3538" t="s">
        <v>16107</v>
      </c>
      <c r="O3538" t="s">
        <v>78</v>
      </c>
      <c r="P3538">
        <v>20</v>
      </c>
      <c r="Q3538">
        <v>0</v>
      </c>
      <c r="R3538">
        <v>0</v>
      </c>
      <c r="S3538" t="s">
        <v>79</v>
      </c>
      <c r="T3538">
        <v>7.7954999999999997</v>
      </c>
      <c r="U3538">
        <v>1210.8699999999999</v>
      </c>
      <c r="V3538" t="s">
        <v>7232</v>
      </c>
      <c r="W3538" t="s">
        <v>16311</v>
      </c>
      <c r="Y3538" t="s">
        <v>591</v>
      </c>
      <c r="Z3538" s="25" t="s">
        <v>583</v>
      </c>
      <c r="AA3538" t="s">
        <v>1965</v>
      </c>
      <c r="AI3538" s="18">
        <v>40915</v>
      </c>
    </row>
    <row r="3539" spans="1:43" hidden="1" outlineLevel="1" x14ac:dyDescent="0.3">
      <c r="A3539" s="25">
        <v>3535</v>
      </c>
      <c r="B3539" s="25" t="s">
        <v>66</v>
      </c>
      <c r="C3539" t="s">
        <v>67</v>
      </c>
      <c r="D3539" t="s">
        <v>15748</v>
      </c>
      <c r="E3539" t="s">
        <v>197</v>
      </c>
      <c r="F3539" s="48" t="s">
        <v>16312</v>
      </c>
      <c r="G3539" s="25" t="s">
        <v>1790</v>
      </c>
      <c r="H3539" t="s">
        <v>1980</v>
      </c>
      <c r="I3539" t="s">
        <v>564</v>
      </c>
      <c r="J3539" s="25" t="s">
        <v>638</v>
      </c>
      <c r="K3539" t="s">
        <v>3829</v>
      </c>
      <c r="L3539" t="s">
        <v>5451</v>
      </c>
      <c r="M3539" t="s">
        <v>16185</v>
      </c>
      <c r="O3539" t="s">
        <v>78</v>
      </c>
      <c r="P3539">
        <v>5</v>
      </c>
      <c r="Q3539">
        <v>0</v>
      </c>
      <c r="R3539">
        <v>0</v>
      </c>
      <c r="S3539" t="s">
        <v>79</v>
      </c>
      <c r="T3539">
        <v>9.9983000000000004</v>
      </c>
      <c r="U3539">
        <v>1553.04</v>
      </c>
      <c r="V3539" t="s">
        <v>7232</v>
      </c>
      <c r="W3539" t="s">
        <v>16313</v>
      </c>
      <c r="Y3539" t="s">
        <v>591</v>
      </c>
      <c r="Z3539" s="25" t="s">
        <v>583</v>
      </c>
      <c r="AA3539" t="s">
        <v>1965</v>
      </c>
      <c r="AI3539" s="18">
        <v>40915</v>
      </c>
      <c r="AJ3539" s="18">
        <v>45113</v>
      </c>
      <c r="AP3539">
        <v>-13</v>
      </c>
      <c r="AQ3539">
        <v>1</v>
      </c>
    </row>
    <row r="3540" spans="1:43" hidden="1" outlineLevel="1" x14ac:dyDescent="0.3">
      <c r="A3540" s="25">
        <v>3536</v>
      </c>
      <c r="B3540" s="25" t="s">
        <v>66</v>
      </c>
      <c r="C3540" t="s">
        <v>67</v>
      </c>
      <c r="D3540" t="s">
        <v>15265</v>
      </c>
      <c r="E3540" t="s">
        <v>197</v>
      </c>
      <c r="F3540" s="48" t="s">
        <v>16314</v>
      </c>
      <c r="G3540" s="25" t="s">
        <v>1790</v>
      </c>
      <c r="H3540" t="s">
        <v>1980</v>
      </c>
      <c r="I3540" t="s">
        <v>564</v>
      </c>
      <c r="J3540" s="25" t="s">
        <v>638</v>
      </c>
      <c r="K3540" t="s">
        <v>3829</v>
      </c>
      <c r="L3540" t="s">
        <v>5451</v>
      </c>
      <c r="M3540" t="s">
        <v>16110</v>
      </c>
      <c r="O3540" t="s">
        <v>78</v>
      </c>
      <c r="P3540">
        <v>10</v>
      </c>
      <c r="Q3540">
        <v>0</v>
      </c>
      <c r="R3540">
        <v>0</v>
      </c>
      <c r="S3540" t="s">
        <v>79</v>
      </c>
      <c r="T3540">
        <v>13.3596</v>
      </c>
      <c r="U3540">
        <v>2075.15</v>
      </c>
      <c r="V3540" t="s">
        <v>7232</v>
      </c>
      <c r="W3540" t="s">
        <v>16315</v>
      </c>
      <c r="Y3540" t="s">
        <v>591</v>
      </c>
      <c r="Z3540" s="25" t="s">
        <v>583</v>
      </c>
      <c r="AA3540" t="s">
        <v>1965</v>
      </c>
      <c r="AI3540" s="18">
        <v>40915</v>
      </c>
    </row>
    <row r="3541" spans="1:43" hidden="1" outlineLevel="1" x14ac:dyDescent="0.3">
      <c r="A3541" s="25">
        <v>3537</v>
      </c>
      <c r="B3541" s="25" t="s">
        <v>66</v>
      </c>
      <c r="C3541" t="s">
        <v>67</v>
      </c>
      <c r="D3541" t="s">
        <v>2138</v>
      </c>
      <c r="E3541" t="s">
        <v>197</v>
      </c>
      <c r="F3541" s="48" t="s">
        <v>16316</v>
      </c>
      <c r="G3541" s="25" t="s">
        <v>1790</v>
      </c>
      <c r="H3541" t="s">
        <v>1980</v>
      </c>
      <c r="I3541" t="s">
        <v>564</v>
      </c>
      <c r="J3541" s="25" t="s">
        <v>638</v>
      </c>
      <c r="K3541" t="s">
        <v>3829</v>
      </c>
      <c r="L3541" t="s">
        <v>5451</v>
      </c>
      <c r="M3541" t="s">
        <v>16110</v>
      </c>
      <c r="O3541" t="s">
        <v>78</v>
      </c>
      <c r="P3541">
        <v>10</v>
      </c>
      <c r="Q3541">
        <v>0</v>
      </c>
      <c r="R3541">
        <v>0</v>
      </c>
      <c r="S3541" t="s">
        <v>79</v>
      </c>
      <c r="T3541">
        <v>18.8858</v>
      </c>
      <c r="U3541">
        <v>2933.53</v>
      </c>
      <c r="V3541" t="s">
        <v>7232</v>
      </c>
      <c r="W3541" t="s">
        <v>16317</v>
      </c>
      <c r="Y3541" t="s">
        <v>591</v>
      </c>
      <c r="Z3541" s="25" t="s">
        <v>583</v>
      </c>
      <c r="AA3541" t="s">
        <v>1965</v>
      </c>
      <c r="AI3541" s="18">
        <v>40915</v>
      </c>
    </row>
    <row r="3542" spans="1:43" hidden="1" outlineLevel="1" x14ac:dyDescent="0.3">
      <c r="A3542" s="25">
        <v>3538</v>
      </c>
      <c r="B3542" s="25" t="s">
        <v>66</v>
      </c>
      <c r="C3542" t="s">
        <v>67</v>
      </c>
      <c r="D3542" t="s">
        <v>15622</v>
      </c>
      <c r="E3542" t="s">
        <v>197</v>
      </c>
      <c r="F3542" s="48" t="s">
        <v>16318</v>
      </c>
      <c r="G3542" s="25" t="s">
        <v>1790</v>
      </c>
      <c r="H3542" t="s">
        <v>1980</v>
      </c>
      <c r="I3542" t="s">
        <v>564</v>
      </c>
      <c r="J3542" s="25" t="s">
        <v>638</v>
      </c>
      <c r="K3542" t="s">
        <v>3829</v>
      </c>
      <c r="L3542" t="s">
        <v>5451</v>
      </c>
      <c r="M3542" t="s">
        <v>16118</v>
      </c>
      <c r="O3542" t="s">
        <v>78</v>
      </c>
      <c r="P3542">
        <v>10</v>
      </c>
      <c r="Q3542">
        <v>0</v>
      </c>
      <c r="R3542">
        <v>0</v>
      </c>
      <c r="S3542" t="s">
        <v>79</v>
      </c>
      <c r="T3542">
        <v>20.471399999999999</v>
      </c>
      <c r="U3542">
        <v>3179.83</v>
      </c>
      <c r="V3542" t="s">
        <v>7232</v>
      </c>
      <c r="W3542" t="s">
        <v>16319</v>
      </c>
      <c r="Y3542" t="s">
        <v>591</v>
      </c>
      <c r="Z3542" s="25" t="s">
        <v>583</v>
      </c>
      <c r="AA3542" t="s">
        <v>1965</v>
      </c>
      <c r="AI3542" s="18">
        <v>40915</v>
      </c>
    </row>
    <row r="3543" spans="1:43" hidden="1" outlineLevel="1" x14ac:dyDescent="0.3">
      <c r="A3543" s="25">
        <v>3539</v>
      </c>
      <c r="B3543" s="25" t="s">
        <v>66</v>
      </c>
      <c r="C3543" t="s">
        <v>67</v>
      </c>
      <c r="D3543" t="s">
        <v>16170</v>
      </c>
      <c r="E3543" t="s">
        <v>197</v>
      </c>
      <c r="F3543" s="48" t="s">
        <v>16320</v>
      </c>
      <c r="G3543" s="25" t="s">
        <v>1790</v>
      </c>
      <c r="H3543" t="s">
        <v>1980</v>
      </c>
      <c r="I3543" t="s">
        <v>564</v>
      </c>
      <c r="J3543" s="25" t="s">
        <v>638</v>
      </c>
      <c r="K3543" t="s">
        <v>3829</v>
      </c>
      <c r="L3543" t="s">
        <v>5451</v>
      </c>
      <c r="M3543" t="s">
        <v>16118</v>
      </c>
      <c r="O3543" t="s">
        <v>78</v>
      </c>
      <c r="P3543">
        <v>10</v>
      </c>
      <c r="Q3543">
        <v>0</v>
      </c>
      <c r="R3543">
        <v>0</v>
      </c>
      <c r="S3543" t="s">
        <v>79</v>
      </c>
      <c r="T3543">
        <v>28.086500000000001</v>
      </c>
      <c r="U3543">
        <v>4362.68</v>
      </c>
      <c r="V3543" t="s">
        <v>7232</v>
      </c>
      <c r="W3543" t="s">
        <v>16321</v>
      </c>
      <c r="Y3543" t="s">
        <v>591</v>
      </c>
      <c r="Z3543" s="25" t="s">
        <v>583</v>
      </c>
      <c r="AA3543" t="s">
        <v>1965</v>
      </c>
      <c r="AI3543" s="18">
        <v>40915</v>
      </c>
    </row>
    <row r="3544" spans="1:43" hidden="1" outlineLevel="1" x14ac:dyDescent="0.3">
      <c r="A3544" s="25">
        <v>3540</v>
      </c>
      <c r="B3544" s="25" t="s">
        <v>66</v>
      </c>
      <c r="C3544" t="s">
        <v>67</v>
      </c>
      <c r="D3544" t="s">
        <v>1978</v>
      </c>
      <c r="E3544" t="s">
        <v>197</v>
      </c>
      <c r="F3544" s="48" t="s">
        <v>16322</v>
      </c>
      <c r="G3544" s="25" t="s">
        <v>1790</v>
      </c>
      <c r="H3544" t="s">
        <v>1980</v>
      </c>
      <c r="I3544" t="s">
        <v>564</v>
      </c>
      <c r="J3544" s="25" t="s">
        <v>638</v>
      </c>
      <c r="K3544" t="s">
        <v>3829</v>
      </c>
      <c r="L3544" t="s">
        <v>5451</v>
      </c>
      <c r="M3544" t="s">
        <v>16118</v>
      </c>
      <c r="O3544" t="s">
        <v>78</v>
      </c>
      <c r="P3544">
        <v>10</v>
      </c>
      <c r="Q3544">
        <v>0</v>
      </c>
      <c r="R3544">
        <v>0</v>
      </c>
      <c r="S3544" t="s">
        <v>79</v>
      </c>
      <c r="T3544">
        <v>23.395900000000001</v>
      </c>
      <c r="U3544">
        <v>3634.09</v>
      </c>
      <c r="V3544" t="s">
        <v>7232</v>
      </c>
      <c r="W3544" t="s">
        <v>16323</v>
      </c>
      <c r="Y3544" t="s">
        <v>591</v>
      </c>
      <c r="Z3544" s="25" t="s">
        <v>583</v>
      </c>
      <c r="AA3544" t="s">
        <v>1965</v>
      </c>
      <c r="AI3544" s="18">
        <v>40915</v>
      </c>
    </row>
    <row r="3545" spans="1:43" hidden="1" outlineLevel="1" x14ac:dyDescent="0.3">
      <c r="A3545" s="25">
        <v>3541</v>
      </c>
      <c r="B3545" s="25" t="s">
        <v>66</v>
      </c>
      <c r="C3545" t="s">
        <v>67</v>
      </c>
      <c r="D3545" t="s">
        <v>7180</v>
      </c>
      <c r="E3545" t="s">
        <v>69</v>
      </c>
      <c r="F3545" s="48" t="s">
        <v>16324</v>
      </c>
      <c r="G3545" s="25" t="s">
        <v>1790</v>
      </c>
      <c r="H3545" t="s">
        <v>1980</v>
      </c>
      <c r="I3545" t="s">
        <v>564</v>
      </c>
      <c r="J3545" s="25" t="s">
        <v>638</v>
      </c>
      <c r="K3545" t="s">
        <v>3829</v>
      </c>
      <c r="L3545" t="s">
        <v>5451</v>
      </c>
      <c r="M3545" t="s">
        <v>16126</v>
      </c>
      <c r="O3545" t="s">
        <v>78</v>
      </c>
      <c r="P3545">
        <v>10</v>
      </c>
      <c r="Q3545">
        <v>1</v>
      </c>
      <c r="R3545">
        <v>3</v>
      </c>
      <c r="S3545" t="s">
        <v>79</v>
      </c>
      <c r="T3545">
        <v>26.168500000000002</v>
      </c>
      <c r="U3545">
        <v>4064.76</v>
      </c>
      <c r="V3545" t="s">
        <v>7232</v>
      </c>
      <c r="W3545" t="s">
        <v>16325</v>
      </c>
      <c r="Y3545" t="s">
        <v>591</v>
      </c>
      <c r="Z3545" s="25" t="s">
        <v>583</v>
      </c>
      <c r="AA3545" t="s">
        <v>1965</v>
      </c>
      <c r="AI3545" s="18">
        <v>40915</v>
      </c>
    </row>
    <row r="3546" spans="1:43" hidden="1" outlineLevel="1" x14ac:dyDescent="0.3">
      <c r="A3546" s="25">
        <v>3542</v>
      </c>
      <c r="B3546" s="25" t="s">
        <v>66</v>
      </c>
      <c r="C3546" t="s">
        <v>67</v>
      </c>
      <c r="D3546" t="s">
        <v>16155</v>
      </c>
      <c r="E3546" t="s">
        <v>197</v>
      </c>
      <c r="F3546" s="48" t="s">
        <v>16326</v>
      </c>
      <c r="G3546" s="25" t="s">
        <v>1790</v>
      </c>
      <c r="H3546" t="s">
        <v>1980</v>
      </c>
      <c r="I3546" t="s">
        <v>564</v>
      </c>
      <c r="J3546" s="25" t="s">
        <v>638</v>
      </c>
      <c r="K3546" t="s">
        <v>3829</v>
      </c>
      <c r="L3546" t="s">
        <v>5451</v>
      </c>
      <c r="M3546" t="s">
        <v>16129</v>
      </c>
      <c r="O3546" t="s">
        <v>78</v>
      </c>
      <c r="P3546">
        <v>10</v>
      </c>
      <c r="Q3546">
        <v>0</v>
      </c>
      <c r="R3546">
        <v>0</v>
      </c>
      <c r="S3546" t="s">
        <v>79</v>
      </c>
      <c r="T3546">
        <v>29.415800000000001</v>
      </c>
      <c r="U3546">
        <v>4569.16</v>
      </c>
      <c r="V3546" t="s">
        <v>7232</v>
      </c>
      <c r="W3546" t="s">
        <v>16327</v>
      </c>
      <c r="Y3546" t="s">
        <v>591</v>
      </c>
      <c r="Z3546" s="25" t="s">
        <v>583</v>
      </c>
      <c r="AA3546" t="s">
        <v>1965</v>
      </c>
      <c r="AI3546" s="18">
        <v>40915</v>
      </c>
    </row>
    <row r="3547" spans="1:43" hidden="1" outlineLevel="1" x14ac:dyDescent="0.3">
      <c r="A3547" s="25">
        <v>3543</v>
      </c>
      <c r="B3547" s="25" t="s">
        <v>66</v>
      </c>
      <c r="C3547" t="s">
        <v>67</v>
      </c>
      <c r="D3547" t="s">
        <v>3919</v>
      </c>
      <c r="E3547" t="s">
        <v>197</v>
      </c>
      <c r="F3547" s="48" t="s">
        <v>16328</v>
      </c>
      <c r="G3547" s="25" t="s">
        <v>1790</v>
      </c>
      <c r="H3547" t="s">
        <v>1980</v>
      </c>
      <c r="I3547" t="s">
        <v>564</v>
      </c>
      <c r="J3547" s="25" t="s">
        <v>638</v>
      </c>
      <c r="K3547" t="s">
        <v>3829</v>
      </c>
      <c r="L3547" t="s">
        <v>5451</v>
      </c>
      <c r="M3547" t="s">
        <v>16129</v>
      </c>
      <c r="O3547" t="s">
        <v>78</v>
      </c>
      <c r="P3547">
        <v>10</v>
      </c>
      <c r="Q3547">
        <v>0</v>
      </c>
      <c r="R3547">
        <v>0</v>
      </c>
      <c r="S3547" t="s">
        <v>79</v>
      </c>
      <c r="T3547">
        <v>30.118400000000001</v>
      </c>
      <c r="U3547">
        <v>4678.3</v>
      </c>
      <c r="V3547" t="s">
        <v>7232</v>
      </c>
      <c r="W3547" t="s">
        <v>16329</v>
      </c>
      <c r="Y3547" t="s">
        <v>591</v>
      </c>
      <c r="Z3547" s="25" t="s">
        <v>583</v>
      </c>
      <c r="AA3547" t="s">
        <v>1965</v>
      </c>
      <c r="AI3547" s="18">
        <v>40915</v>
      </c>
    </row>
    <row r="3548" spans="1:43" hidden="1" outlineLevel="1" x14ac:dyDescent="0.3">
      <c r="A3548" s="25">
        <v>3544</v>
      </c>
      <c r="B3548" s="25" t="s">
        <v>66</v>
      </c>
      <c r="C3548" t="s">
        <v>67</v>
      </c>
      <c r="D3548" t="s">
        <v>16028</v>
      </c>
      <c r="E3548" t="s">
        <v>197</v>
      </c>
      <c r="F3548" s="48" t="s">
        <v>16330</v>
      </c>
      <c r="G3548" s="25" t="s">
        <v>1790</v>
      </c>
      <c r="H3548" t="s">
        <v>1980</v>
      </c>
      <c r="I3548" t="s">
        <v>564</v>
      </c>
      <c r="J3548" s="25" t="s">
        <v>638</v>
      </c>
      <c r="K3548" t="s">
        <v>3829</v>
      </c>
      <c r="L3548" t="s">
        <v>5451</v>
      </c>
      <c r="M3548" t="s">
        <v>16331</v>
      </c>
      <c r="O3548" t="s">
        <v>78</v>
      </c>
      <c r="P3548">
        <v>10</v>
      </c>
      <c r="Q3548">
        <v>1</v>
      </c>
      <c r="R3548">
        <v>2</v>
      </c>
      <c r="S3548" t="s">
        <v>79</v>
      </c>
      <c r="T3548">
        <v>2.2219000000000002</v>
      </c>
      <c r="U3548">
        <v>345.12079999999997</v>
      </c>
      <c r="V3548" t="s">
        <v>7232</v>
      </c>
      <c r="W3548" t="s">
        <v>16332</v>
      </c>
      <c r="Y3548" t="s">
        <v>591</v>
      </c>
      <c r="Z3548" s="25" t="s">
        <v>583</v>
      </c>
      <c r="AA3548" t="s">
        <v>1965</v>
      </c>
      <c r="AI3548" s="18">
        <v>40915</v>
      </c>
    </row>
    <row r="3549" spans="1:43" hidden="1" outlineLevel="1" x14ac:dyDescent="0.3">
      <c r="A3549" s="25">
        <v>3545</v>
      </c>
      <c r="B3549" s="25" t="s">
        <v>66</v>
      </c>
      <c r="C3549" t="s">
        <v>67</v>
      </c>
      <c r="D3549" t="s">
        <v>15622</v>
      </c>
      <c r="E3549" t="s">
        <v>197</v>
      </c>
      <c r="F3549" s="48" t="s">
        <v>16333</v>
      </c>
      <c r="G3549" s="25" t="s">
        <v>1790</v>
      </c>
      <c r="H3549" t="s">
        <v>1980</v>
      </c>
      <c r="I3549" t="s">
        <v>564</v>
      </c>
      <c r="J3549" s="25" t="s">
        <v>638</v>
      </c>
      <c r="K3549" t="s">
        <v>3829</v>
      </c>
      <c r="L3549" t="s">
        <v>5451</v>
      </c>
      <c r="M3549" t="s">
        <v>16045</v>
      </c>
      <c r="O3549" t="s">
        <v>78</v>
      </c>
      <c r="P3549">
        <v>100</v>
      </c>
      <c r="Q3549">
        <v>50</v>
      </c>
      <c r="R3549">
        <v>100</v>
      </c>
      <c r="S3549" t="s">
        <v>79</v>
      </c>
      <c r="T3549">
        <v>5.6116000000000001</v>
      </c>
      <c r="U3549">
        <v>871.65110000000004</v>
      </c>
      <c r="V3549" t="s">
        <v>7232</v>
      </c>
      <c r="W3549" t="s">
        <v>16334</v>
      </c>
      <c r="Y3549" t="s">
        <v>591</v>
      </c>
      <c r="Z3549" s="25" t="s">
        <v>583</v>
      </c>
      <c r="AA3549" t="s">
        <v>1965</v>
      </c>
      <c r="AI3549" s="18">
        <v>40915</v>
      </c>
    </row>
    <row r="3550" spans="1:43" hidden="1" outlineLevel="1" x14ac:dyDescent="0.3">
      <c r="A3550" s="25">
        <v>3546</v>
      </c>
      <c r="B3550" s="25" t="s">
        <v>66</v>
      </c>
      <c r="C3550" t="s">
        <v>67</v>
      </c>
      <c r="D3550" t="s">
        <v>15268</v>
      </c>
      <c r="E3550" t="s">
        <v>69</v>
      </c>
      <c r="F3550" s="48" t="s">
        <v>16335</v>
      </c>
      <c r="G3550" s="25" t="s">
        <v>1790</v>
      </c>
      <c r="H3550" t="s">
        <v>1980</v>
      </c>
      <c r="I3550" t="s">
        <v>564</v>
      </c>
      <c r="J3550" s="25" t="s">
        <v>638</v>
      </c>
      <c r="K3550" t="s">
        <v>3829</v>
      </c>
      <c r="L3550" t="s">
        <v>5451</v>
      </c>
      <c r="M3550" t="s">
        <v>16049</v>
      </c>
      <c r="O3550" t="s">
        <v>78</v>
      </c>
      <c r="P3550">
        <v>100</v>
      </c>
      <c r="Q3550">
        <v>1</v>
      </c>
      <c r="R3550">
        <v>2</v>
      </c>
      <c r="S3550" t="s">
        <v>79</v>
      </c>
      <c r="T3550">
        <v>2.1839</v>
      </c>
      <c r="U3550">
        <v>339.22129999999999</v>
      </c>
      <c r="V3550" t="s">
        <v>7232</v>
      </c>
      <c r="W3550" t="s">
        <v>16336</v>
      </c>
      <c r="Y3550" t="s">
        <v>591</v>
      </c>
      <c r="Z3550" s="25" t="s">
        <v>583</v>
      </c>
      <c r="AA3550" t="s">
        <v>1965</v>
      </c>
      <c r="AI3550" s="18">
        <v>40915</v>
      </c>
    </row>
    <row r="3551" spans="1:43" hidden="1" outlineLevel="1" x14ac:dyDescent="0.3">
      <c r="A3551" s="25">
        <v>3547</v>
      </c>
      <c r="B3551" s="25" t="s">
        <v>66</v>
      </c>
      <c r="C3551" t="s">
        <v>67</v>
      </c>
      <c r="D3551" t="s">
        <v>15258</v>
      </c>
      <c r="E3551" t="s">
        <v>197</v>
      </c>
      <c r="F3551" s="48" t="s">
        <v>16337</v>
      </c>
      <c r="G3551" s="25" t="s">
        <v>1790</v>
      </c>
      <c r="H3551" t="s">
        <v>1980</v>
      </c>
      <c r="I3551" t="s">
        <v>564</v>
      </c>
      <c r="J3551" s="25" t="s">
        <v>638</v>
      </c>
      <c r="K3551" t="s">
        <v>3829</v>
      </c>
      <c r="L3551" t="s">
        <v>5451</v>
      </c>
      <c r="M3551" t="s">
        <v>16049</v>
      </c>
      <c r="O3551" t="s">
        <v>78</v>
      </c>
      <c r="P3551">
        <v>100</v>
      </c>
      <c r="Q3551">
        <v>0</v>
      </c>
      <c r="R3551">
        <v>0</v>
      </c>
      <c r="S3551" t="s">
        <v>79</v>
      </c>
      <c r="T3551">
        <v>2.3738000000000001</v>
      </c>
      <c r="U3551">
        <v>368.71879999999999</v>
      </c>
      <c r="V3551" t="s">
        <v>7232</v>
      </c>
      <c r="W3551" t="s">
        <v>16338</v>
      </c>
      <c r="Y3551" t="s">
        <v>591</v>
      </c>
      <c r="Z3551" s="25" t="s">
        <v>583</v>
      </c>
      <c r="AA3551" t="s">
        <v>1965</v>
      </c>
      <c r="AI3551" s="18">
        <v>40915</v>
      </c>
    </row>
    <row r="3552" spans="1:43" hidden="1" outlineLevel="1" x14ac:dyDescent="0.3">
      <c r="A3552" s="25">
        <v>3548</v>
      </c>
      <c r="B3552" s="25" t="s">
        <v>66</v>
      </c>
      <c r="C3552" t="s">
        <v>67</v>
      </c>
      <c r="D3552" t="s">
        <v>15622</v>
      </c>
      <c r="E3552" t="s">
        <v>197</v>
      </c>
      <c r="F3552" s="48" t="s">
        <v>16339</v>
      </c>
      <c r="G3552" s="25" t="s">
        <v>1790</v>
      </c>
      <c r="H3552" t="s">
        <v>1980</v>
      </c>
      <c r="I3552" t="s">
        <v>564</v>
      </c>
      <c r="J3552" s="25" t="s">
        <v>638</v>
      </c>
      <c r="K3552" t="s">
        <v>3829</v>
      </c>
      <c r="L3552" t="s">
        <v>5451</v>
      </c>
      <c r="M3552" t="s">
        <v>16049</v>
      </c>
      <c r="O3552" t="s">
        <v>78</v>
      </c>
      <c r="P3552">
        <v>40</v>
      </c>
      <c r="Q3552">
        <v>5</v>
      </c>
      <c r="R3552">
        <v>10</v>
      </c>
      <c r="S3552" t="s">
        <v>79</v>
      </c>
      <c r="T3552">
        <v>2.5636999999999999</v>
      </c>
      <c r="U3552">
        <v>398.21629999999999</v>
      </c>
      <c r="V3552" t="s">
        <v>7232</v>
      </c>
      <c r="W3552" t="s">
        <v>16340</v>
      </c>
      <c r="Y3552" t="s">
        <v>591</v>
      </c>
      <c r="Z3552" s="25" t="s">
        <v>583</v>
      </c>
      <c r="AA3552" t="s">
        <v>1965</v>
      </c>
      <c r="AI3552" s="18">
        <v>40915</v>
      </c>
      <c r="AJ3552" s="18">
        <v>42460</v>
      </c>
    </row>
    <row r="3553" spans="1:36" hidden="1" outlineLevel="1" x14ac:dyDescent="0.3">
      <c r="A3553" s="25">
        <v>3549</v>
      </c>
      <c r="B3553" s="25" t="s">
        <v>66</v>
      </c>
      <c r="C3553" t="s">
        <v>67</v>
      </c>
      <c r="D3553" t="s">
        <v>15622</v>
      </c>
      <c r="E3553" t="s">
        <v>197</v>
      </c>
      <c r="F3553" s="48" t="s">
        <v>16341</v>
      </c>
      <c r="G3553" s="25" t="s">
        <v>1790</v>
      </c>
      <c r="H3553" t="s">
        <v>1980</v>
      </c>
      <c r="I3553" t="s">
        <v>564</v>
      </c>
      <c r="J3553" s="25" t="s">
        <v>638</v>
      </c>
      <c r="K3553" t="s">
        <v>3829</v>
      </c>
      <c r="L3553" t="s">
        <v>5451</v>
      </c>
      <c r="M3553" t="s">
        <v>16054</v>
      </c>
      <c r="O3553" t="s">
        <v>78</v>
      </c>
      <c r="P3553">
        <v>100</v>
      </c>
      <c r="Q3553">
        <v>1</v>
      </c>
      <c r="R3553">
        <v>2</v>
      </c>
      <c r="S3553" t="s">
        <v>79</v>
      </c>
      <c r="T3553">
        <v>4.9469000000000003</v>
      </c>
      <c r="U3553">
        <v>768.40989999999999</v>
      </c>
      <c r="V3553" t="s">
        <v>7232</v>
      </c>
      <c r="W3553" t="s">
        <v>16342</v>
      </c>
      <c r="Y3553" t="s">
        <v>591</v>
      </c>
      <c r="Z3553" s="25" t="s">
        <v>583</v>
      </c>
      <c r="AA3553" t="s">
        <v>1965</v>
      </c>
      <c r="AI3553" s="18">
        <v>40915</v>
      </c>
    </row>
    <row r="3554" spans="1:36" hidden="1" outlineLevel="1" x14ac:dyDescent="0.3">
      <c r="A3554" s="25">
        <v>3550</v>
      </c>
      <c r="B3554" s="25" t="s">
        <v>66</v>
      </c>
      <c r="C3554" t="s">
        <v>67</v>
      </c>
      <c r="D3554" t="s">
        <v>13891</v>
      </c>
      <c r="E3554" t="s">
        <v>69</v>
      </c>
      <c r="F3554" s="48" t="s">
        <v>16343</v>
      </c>
      <c r="G3554" s="25" t="s">
        <v>1790</v>
      </c>
      <c r="H3554" t="s">
        <v>1980</v>
      </c>
      <c r="I3554" t="s">
        <v>564</v>
      </c>
      <c r="J3554" s="25" t="s">
        <v>638</v>
      </c>
      <c r="K3554" t="s">
        <v>3829</v>
      </c>
      <c r="L3554" t="s">
        <v>5451</v>
      </c>
      <c r="M3554" t="s">
        <v>16054</v>
      </c>
      <c r="O3554" t="s">
        <v>78</v>
      </c>
      <c r="P3554">
        <v>100</v>
      </c>
      <c r="Q3554">
        <v>0</v>
      </c>
      <c r="R3554">
        <v>0</v>
      </c>
      <c r="S3554" t="s">
        <v>79</v>
      </c>
      <c r="T3554">
        <v>13.1813</v>
      </c>
      <c r="U3554">
        <v>2047.45</v>
      </c>
      <c r="V3554" t="s">
        <v>7232</v>
      </c>
      <c r="W3554" t="s">
        <v>16344</v>
      </c>
      <c r="Y3554" t="s">
        <v>591</v>
      </c>
      <c r="Z3554" s="25" t="s">
        <v>583</v>
      </c>
      <c r="AA3554" t="s">
        <v>1965</v>
      </c>
      <c r="AI3554" s="18">
        <v>40915</v>
      </c>
    </row>
    <row r="3555" spans="1:36" hidden="1" outlineLevel="1" x14ac:dyDescent="0.3">
      <c r="A3555" s="25">
        <v>3551</v>
      </c>
      <c r="B3555" s="25" t="s">
        <v>66</v>
      </c>
      <c r="C3555" t="s">
        <v>67</v>
      </c>
      <c r="D3555" t="s">
        <v>15268</v>
      </c>
      <c r="E3555" t="s">
        <v>69</v>
      </c>
      <c r="F3555" s="48" t="s">
        <v>16345</v>
      </c>
      <c r="G3555" s="25" t="s">
        <v>1790</v>
      </c>
      <c r="H3555" t="s">
        <v>1980</v>
      </c>
      <c r="I3555" t="s">
        <v>564</v>
      </c>
      <c r="J3555" s="25" t="s">
        <v>638</v>
      </c>
      <c r="K3555" t="s">
        <v>3829</v>
      </c>
      <c r="L3555" t="s">
        <v>5451</v>
      </c>
      <c r="M3555" t="s">
        <v>16054</v>
      </c>
      <c r="O3555" t="s">
        <v>78</v>
      </c>
      <c r="P3555">
        <v>100</v>
      </c>
      <c r="Q3555">
        <v>0</v>
      </c>
      <c r="R3555">
        <v>0</v>
      </c>
      <c r="S3555" t="s">
        <v>79</v>
      </c>
      <c r="T3555">
        <v>4.9469000000000003</v>
      </c>
      <c r="U3555">
        <v>768.40989999999999</v>
      </c>
      <c r="V3555" t="s">
        <v>7232</v>
      </c>
      <c r="W3555" t="s">
        <v>16346</v>
      </c>
      <c r="Y3555" t="s">
        <v>591</v>
      </c>
      <c r="Z3555" s="25" t="s">
        <v>583</v>
      </c>
      <c r="AA3555" t="s">
        <v>1965</v>
      </c>
      <c r="AI3555" s="18">
        <v>40915</v>
      </c>
    </row>
    <row r="3556" spans="1:36" hidden="1" outlineLevel="1" x14ac:dyDescent="0.3">
      <c r="A3556" s="25">
        <v>3552</v>
      </c>
      <c r="B3556" s="25" t="s">
        <v>66</v>
      </c>
      <c r="C3556" t="s">
        <v>67</v>
      </c>
      <c r="D3556" t="s">
        <v>15622</v>
      </c>
      <c r="E3556" t="s">
        <v>197</v>
      </c>
      <c r="F3556" s="48" t="s">
        <v>16347</v>
      </c>
      <c r="G3556" s="25" t="s">
        <v>1790</v>
      </c>
      <c r="H3556" t="s">
        <v>1980</v>
      </c>
      <c r="I3556" t="s">
        <v>564</v>
      </c>
      <c r="J3556" s="25" t="s">
        <v>638</v>
      </c>
      <c r="K3556" t="s">
        <v>3829</v>
      </c>
      <c r="L3556" t="s">
        <v>5451</v>
      </c>
      <c r="M3556" t="s">
        <v>16054</v>
      </c>
      <c r="O3556" t="s">
        <v>78</v>
      </c>
      <c r="P3556">
        <v>99</v>
      </c>
      <c r="Q3556">
        <v>1</v>
      </c>
      <c r="R3556">
        <v>2</v>
      </c>
      <c r="S3556" t="s">
        <v>79</v>
      </c>
      <c r="T3556">
        <v>4.9469000000000003</v>
      </c>
      <c r="U3556">
        <v>768.40989999999999</v>
      </c>
      <c r="V3556" t="s">
        <v>7232</v>
      </c>
      <c r="W3556" t="s">
        <v>16348</v>
      </c>
      <c r="Y3556" t="s">
        <v>591</v>
      </c>
      <c r="Z3556" s="25" t="s">
        <v>583</v>
      </c>
      <c r="AA3556" t="s">
        <v>1965</v>
      </c>
      <c r="AI3556" s="18">
        <v>40915</v>
      </c>
    </row>
    <row r="3557" spans="1:36" hidden="1" outlineLevel="1" x14ac:dyDescent="0.3">
      <c r="A3557" s="25">
        <v>3553</v>
      </c>
      <c r="B3557" s="25" t="s">
        <v>66</v>
      </c>
      <c r="C3557" t="s">
        <v>67</v>
      </c>
      <c r="D3557" t="s">
        <v>16120</v>
      </c>
      <c r="E3557" t="s">
        <v>197</v>
      </c>
      <c r="F3557" s="48" t="s">
        <v>16349</v>
      </c>
      <c r="G3557" s="25" t="s">
        <v>1790</v>
      </c>
      <c r="H3557" t="s">
        <v>1980</v>
      </c>
      <c r="I3557" t="s">
        <v>564</v>
      </c>
      <c r="J3557" s="25" t="s">
        <v>638</v>
      </c>
      <c r="K3557" t="s">
        <v>3829</v>
      </c>
      <c r="L3557" t="s">
        <v>5451</v>
      </c>
      <c r="M3557" t="s">
        <v>16060</v>
      </c>
      <c r="O3557" t="s">
        <v>78</v>
      </c>
      <c r="P3557">
        <v>100</v>
      </c>
      <c r="Q3557">
        <v>0</v>
      </c>
      <c r="R3557">
        <v>0</v>
      </c>
      <c r="S3557" t="s">
        <v>79</v>
      </c>
      <c r="T3557">
        <v>4.9469000000000003</v>
      </c>
      <c r="U3557">
        <v>768.40989999999999</v>
      </c>
      <c r="V3557" t="s">
        <v>7232</v>
      </c>
      <c r="W3557" t="s">
        <v>16350</v>
      </c>
      <c r="Y3557" t="s">
        <v>591</v>
      </c>
      <c r="Z3557" s="25" t="s">
        <v>583</v>
      </c>
      <c r="AA3557" t="s">
        <v>1965</v>
      </c>
      <c r="AI3557" s="18">
        <v>40915</v>
      </c>
    </row>
    <row r="3558" spans="1:36" hidden="1" outlineLevel="1" x14ac:dyDescent="0.3">
      <c r="A3558" s="25">
        <v>3554</v>
      </c>
      <c r="B3558" s="25" t="s">
        <v>66</v>
      </c>
      <c r="C3558" t="s">
        <v>67</v>
      </c>
      <c r="D3558" t="s">
        <v>2445</v>
      </c>
      <c r="E3558" t="s">
        <v>69</v>
      </c>
      <c r="F3558" s="48" t="s">
        <v>16351</v>
      </c>
      <c r="G3558" s="25" t="s">
        <v>1790</v>
      </c>
      <c r="H3558" t="s">
        <v>1980</v>
      </c>
      <c r="I3558" t="s">
        <v>564</v>
      </c>
      <c r="J3558" s="25" t="s">
        <v>638</v>
      </c>
      <c r="K3558" t="s">
        <v>3829</v>
      </c>
      <c r="L3558" t="s">
        <v>5451</v>
      </c>
      <c r="M3558" t="s">
        <v>16060</v>
      </c>
      <c r="O3558" t="s">
        <v>78</v>
      </c>
      <c r="P3558">
        <v>100</v>
      </c>
      <c r="Q3558">
        <v>1</v>
      </c>
      <c r="R3558">
        <v>2</v>
      </c>
      <c r="S3558" t="s">
        <v>79</v>
      </c>
      <c r="T3558">
        <v>4.9469000000000003</v>
      </c>
      <c r="U3558">
        <v>768.40989999999999</v>
      </c>
      <c r="V3558" t="s">
        <v>7232</v>
      </c>
      <c r="W3558" t="s">
        <v>16352</v>
      </c>
      <c r="Y3558" t="s">
        <v>591</v>
      </c>
      <c r="Z3558" s="25" t="s">
        <v>583</v>
      </c>
      <c r="AA3558" t="s">
        <v>1965</v>
      </c>
      <c r="AI3558" s="18">
        <v>40915</v>
      </c>
    </row>
    <row r="3559" spans="1:36" hidden="1" outlineLevel="1" x14ac:dyDescent="0.3">
      <c r="A3559" s="25">
        <v>3555</v>
      </c>
      <c r="B3559" s="25" t="s">
        <v>66</v>
      </c>
      <c r="C3559" t="s">
        <v>67</v>
      </c>
      <c r="D3559" t="s">
        <v>15748</v>
      </c>
      <c r="E3559" t="s">
        <v>197</v>
      </c>
      <c r="F3559" s="48" t="s">
        <v>16353</v>
      </c>
      <c r="G3559" s="25" t="s">
        <v>1790</v>
      </c>
      <c r="H3559" t="s">
        <v>1980</v>
      </c>
      <c r="I3559" t="s">
        <v>564</v>
      </c>
      <c r="J3559" s="25" t="s">
        <v>638</v>
      </c>
      <c r="K3559" t="s">
        <v>3829</v>
      </c>
      <c r="L3559" t="s">
        <v>5451</v>
      </c>
      <c r="M3559" t="s">
        <v>16060</v>
      </c>
      <c r="O3559" t="s">
        <v>78</v>
      </c>
      <c r="P3559">
        <v>40</v>
      </c>
      <c r="Q3559">
        <v>0</v>
      </c>
      <c r="R3559">
        <v>0</v>
      </c>
      <c r="S3559" t="s">
        <v>79</v>
      </c>
      <c r="T3559">
        <v>3.7505999999999999</v>
      </c>
      <c r="U3559">
        <v>582.57560000000001</v>
      </c>
      <c r="V3559" t="s">
        <v>7232</v>
      </c>
      <c r="W3559" t="s">
        <v>16354</v>
      </c>
      <c r="Y3559" t="s">
        <v>591</v>
      </c>
      <c r="Z3559" s="25" t="s">
        <v>583</v>
      </c>
      <c r="AA3559" t="s">
        <v>1965</v>
      </c>
      <c r="AI3559" s="18">
        <v>40915</v>
      </c>
      <c r="AJ3559" s="18">
        <v>42460</v>
      </c>
    </row>
    <row r="3560" spans="1:36" hidden="1" outlineLevel="1" x14ac:dyDescent="0.3">
      <c r="A3560" s="25">
        <v>3556</v>
      </c>
      <c r="B3560" s="25" t="s">
        <v>66</v>
      </c>
      <c r="C3560" t="s">
        <v>67</v>
      </c>
      <c r="D3560" t="s">
        <v>6298</v>
      </c>
      <c r="E3560" t="s">
        <v>69</v>
      </c>
      <c r="F3560" s="48" t="s">
        <v>16355</v>
      </c>
      <c r="G3560" s="25" t="s">
        <v>1790</v>
      </c>
      <c r="H3560" t="s">
        <v>1980</v>
      </c>
      <c r="I3560" t="s">
        <v>564</v>
      </c>
      <c r="J3560" s="25" t="s">
        <v>638</v>
      </c>
      <c r="K3560" t="s">
        <v>3829</v>
      </c>
      <c r="L3560" t="s">
        <v>5451</v>
      </c>
      <c r="M3560" t="s">
        <v>16060</v>
      </c>
      <c r="O3560" t="s">
        <v>78</v>
      </c>
      <c r="P3560">
        <v>99</v>
      </c>
      <c r="Q3560">
        <v>5</v>
      </c>
      <c r="R3560">
        <v>10</v>
      </c>
      <c r="S3560" t="s">
        <v>79</v>
      </c>
      <c r="T3560">
        <v>11.0998</v>
      </c>
      <c r="U3560">
        <v>1724.13</v>
      </c>
      <c r="V3560" t="s">
        <v>7232</v>
      </c>
      <c r="W3560" t="s">
        <v>16356</v>
      </c>
      <c r="Y3560" t="s">
        <v>591</v>
      </c>
      <c r="Z3560" s="25" t="s">
        <v>583</v>
      </c>
      <c r="AA3560" t="s">
        <v>1965</v>
      </c>
      <c r="AI3560" s="18">
        <v>40915</v>
      </c>
    </row>
    <row r="3561" spans="1:36" hidden="1" outlineLevel="1" x14ac:dyDescent="0.3">
      <c r="A3561" s="25">
        <v>3557</v>
      </c>
      <c r="B3561" s="25" t="s">
        <v>66</v>
      </c>
      <c r="C3561" t="s">
        <v>67</v>
      </c>
      <c r="D3561" t="s">
        <v>12033</v>
      </c>
      <c r="E3561" t="s">
        <v>197</v>
      </c>
      <c r="F3561" s="48" t="s">
        <v>16357</v>
      </c>
      <c r="G3561" s="25" t="s">
        <v>1790</v>
      </c>
      <c r="H3561" t="s">
        <v>1980</v>
      </c>
      <c r="I3561" t="s">
        <v>564</v>
      </c>
      <c r="J3561" s="25" t="s">
        <v>638</v>
      </c>
      <c r="K3561" t="s">
        <v>3829</v>
      </c>
      <c r="L3561" t="s">
        <v>5451</v>
      </c>
      <c r="M3561" t="s">
        <v>16065</v>
      </c>
      <c r="O3561" t="s">
        <v>78</v>
      </c>
      <c r="P3561">
        <v>50</v>
      </c>
      <c r="Q3561">
        <v>2</v>
      </c>
      <c r="R3561">
        <v>5</v>
      </c>
      <c r="S3561" t="s">
        <v>79</v>
      </c>
      <c r="T3561">
        <v>5.0324</v>
      </c>
      <c r="U3561">
        <v>781.68380000000002</v>
      </c>
      <c r="V3561" t="s">
        <v>7232</v>
      </c>
      <c r="W3561" t="s">
        <v>16358</v>
      </c>
      <c r="Y3561" t="s">
        <v>591</v>
      </c>
      <c r="Z3561" s="25" t="s">
        <v>583</v>
      </c>
      <c r="AA3561" t="s">
        <v>1965</v>
      </c>
      <c r="AI3561" s="18">
        <v>40915</v>
      </c>
    </row>
    <row r="3562" spans="1:36" hidden="1" outlineLevel="1" x14ac:dyDescent="0.3">
      <c r="A3562" s="25">
        <v>3558</v>
      </c>
      <c r="B3562" s="25" t="s">
        <v>66</v>
      </c>
      <c r="C3562" t="s">
        <v>67</v>
      </c>
      <c r="D3562" t="s">
        <v>16028</v>
      </c>
      <c r="E3562" t="s">
        <v>197</v>
      </c>
      <c r="F3562" s="48" t="s">
        <v>16359</v>
      </c>
      <c r="G3562" s="25" t="s">
        <v>1790</v>
      </c>
      <c r="H3562" t="s">
        <v>1980</v>
      </c>
      <c r="I3562" t="s">
        <v>564</v>
      </c>
      <c r="J3562" s="25" t="s">
        <v>638</v>
      </c>
      <c r="K3562" t="s">
        <v>3829</v>
      </c>
      <c r="L3562" t="s">
        <v>5451</v>
      </c>
      <c r="M3562" t="s">
        <v>16065</v>
      </c>
      <c r="O3562" t="s">
        <v>78</v>
      </c>
      <c r="P3562">
        <v>50</v>
      </c>
      <c r="Q3562">
        <v>0</v>
      </c>
      <c r="R3562">
        <v>0</v>
      </c>
      <c r="S3562" t="s">
        <v>79</v>
      </c>
      <c r="T3562">
        <v>7.2163000000000004</v>
      </c>
      <c r="U3562">
        <v>1120.9100000000001</v>
      </c>
      <c r="V3562" t="s">
        <v>7232</v>
      </c>
      <c r="W3562" t="s">
        <v>16360</v>
      </c>
      <c r="Y3562" t="s">
        <v>591</v>
      </c>
      <c r="Z3562" s="25" t="s">
        <v>583</v>
      </c>
      <c r="AA3562" t="s">
        <v>1965</v>
      </c>
      <c r="AI3562" s="18">
        <v>40915</v>
      </c>
    </row>
    <row r="3563" spans="1:36" hidden="1" outlineLevel="1" x14ac:dyDescent="0.3">
      <c r="A3563" s="25">
        <v>3559</v>
      </c>
      <c r="B3563" s="25" t="s">
        <v>66</v>
      </c>
      <c r="C3563" t="s">
        <v>67</v>
      </c>
      <c r="D3563" t="s">
        <v>16361</v>
      </c>
      <c r="E3563" t="s">
        <v>197</v>
      </c>
      <c r="F3563" s="48" t="s">
        <v>16362</v>
      </c>
      <c r="G3563" s="25" t="s">
        <v>1790</v>
      </c>
      <c r="H3563" t="s">
        <v>1980</v>
      </c>
      <c r="I3563" t="s">
        <v>564</v>
      </c>
      <c r="J3563" s="25" t="s">
        <v>638</v>
      </c>
      <c r="K3563" t="s">
        <v>3829</v>
      </c>
      <c r="L3563" t="s">
        <v>5451</v>
      </c>
      <c r="M3563" t="s">
        <v>16065</v>
      </c>
      <c r="O3563" t="s">
        <v>78</v>
      </c>
      <c r="P3563">
        <v>50</v>
      </c>
      <c r="Q3563">
        <v>0</v>
      </c>
      <c r="R3563">
        <v>0</v>
      </c>
      <c r="S3563" t="s">
        <v>79</v>
      </c>
      <c r="T3563">
        <v>4.6620999999999997</v>
      </c>
      <c r="U3563">
        <v>724.16359999999997</v>
      </c>
      <c r="V3563" t="s">
        <v>7232</v>
      </c>
      <c r="W3563" t="s">
        <v>16363</v>
      </c>
      <c r="Y3563" t="s">
        <v>591</v>
      </c>
      <c r="Z3563" s="25" t="s">
        <v>583</v>
      </c>
      <c r="AA3563" t="s">
        <v>1965</v>
      </c>
      <c r="AI3563" s="18">
        <v>40915</v>
      </c>
    </row>
    <row r="3564" spans="1:36" hidden="1" outlineLevel="1" x14ac:dyDescent="0.3">
      <c r="A3564" s="25">
        <v>3560</v>
      </c>
      <c r="B3564" s="25" t="s">
        <v>66</v>
      </c>
      <c r="C3564" t="s">
        <v>67</v>
      </c>
      <c r="D3564" t="s">
        <v>15349</v>
      </c>
      <c r="E3564" t="s">
        <v>197</v>
      </c>
      <c r="F3564" s="48" t="s">
        <v>16364</v>
      </c>
      <c r="G3564" s="25" t="s">
        <v>1790</v>
      </c>
      <c r="H3564" t="s">
        <v>1980</v>
      </c>
      <c r="I3564" t="s">
        <v>564</v>
      </c>
      <c r="J3564" s="25" t="s">
        <v>638</v>
      </c>
      <c r="K3564" t="s">
        <v>3829</v>
      </c>
      <c r="L3564" t="s">
        <v>5451</v>
      </c>
      <c r="M3564" t="s">
        <v>16065</v>
      </c>
      <c r="O3564" t="s">
        <v>78</v>
      </c>
      <c r="P3564">
        <v>50</v>
      </c>
      <c r="Q3564">
        <v>0</v>
      </c>
      <c r="R3564">
        <v>0</v>
      </c>
      <c r="S3564" t="s">
        <v>79</v>
      </c>
      <c r="T3564">
        <v>4.6620999999999997</v>
      </c>
      <c r="U3564">
        <v>724.16359999999997</v>
      </c>
      <c r="V3564" t="s">
        <v>7232</v>
      </c>
      <c r="W3564" t="s">
        <v>16365</v>
      </c>
      <c r="Y3564" t="s">
        <v>591</v>
      </c>
      <c r="Z3564" s="25" t="s">
        <v>583</v>
      </c>
      <c r="AA3564" t="s">
        <v>1965</v>
      </c>
      <c r="AI3564" s="18">
        <v>40915</v>
      </c>
    </row>
    <row r="3565" spans="1:36" hidden="1" outlineLevel="1" x14ac:dyDescent="0.3">
      <c r="A3565" s="25">
        <v>3561</v>
      </c>
      <c r="B3565" s="25" t="s">
        <v>66</v>
      </c>
      <c r="C3565" t="s">
        <v>67</v>
      </c>
      <c r="D3565" t="s">
        <v>6298</v>
      </c>
      <c r="E3565" t="s">
        <v>69</v>
      </c>
      <c r="F3565" s="48" t="s">
        <v>16366</v>
      </c>
      <c r="G3565" s="25" t="s">
        <v>1790</v>
      </c>
      <c r="H3565" t="s">
        <v>1980</v>
      </c>
      <c r="I3565" t="s">
        <v>564</v>
      </c>
      <c r="J3565" s="25" t="s">
        <v>638</v>
      </c>
      <c r="K3565" t="s">
        <v>3829</v>
      </c>
      <c r="L3565" t="s">
        <v>5451</v>
      </c>
      <c r="M3565" t="s">
        <v>16071</v>
      </c>
      <c r="O3565" t="s">
        <v>78</v>
      </c>
      <c r="P3565">
        <v>50</v>
      </c>
      <c r="Q3565">
        <v>0</v>
      </c>
      <c r="R3565">
        <v>0</v>
      </c>
      <c r="S3565" t="s">
        <v>79</v>
      </c>
      <c r="T3565">
        <v>4.2062999999999997</v>
      </c>
      <c r="U3565">
        <v>653.36959999999999</v>
      </c>
      <c r="V3565" t="s">
        <v>7232</v>
      </c>
      <c r="W3565" t="s">
        <v>16367</v>
      </c>
      <c r="Y3565" t="s">
        <v>591</v>
      </c>
      <c r="Z3565" s="25" t="s">
        <v>583</v>
      </c>
      <c r="AA3565" t="s">
        <v>1965</v>
      </c>
      <c r="AI3565" s="18">
        <v>40915</v>
      </c>
    </row>
    <row r="3566" spans="1:36" hidden="1" outlineLevel="1" x14ac:dyDescent="0.3">
      <c r="A3566" s="25">
        <v>3562</v>
      </c>
      <c r="B3566" s="25" t="s">
        <v>66</v>
      </c>
      <c r="C3566" t="s">
        <v>67</v>
      </c>
      <c r="D3566" t="s">
        <v>15672</v>
      </c>
      <c r="E3566" t="s">
        <v>197</v>
      </c>
      <c r="F3566" s="48" t="s">
        <v>16368</v>
      </c>
      <c r="G3566" s="25" t="s">
        <v>1790</v>
      </c>
      <c r="H3566" t="s">
        <v>1980</v>
      </c>
      <c r="I3566" t="s">
        <v>564</v>
      </c>
      <c r="J3566" s="25" t="s">
        <v>638</v>
      </c>
      <c r="K3566" t="s">
        <v>3829</v>
      </c>
      <c r="L3566" t="s">
        <v>5451</v>
      </c>
      <c r="M3566" t="s">
        <v>16071</v>
      </c>
      <c r="O3566" t="s">
        <v>78</v>
      </c>
      <c r="P3566">
        <v>50</v>
      </c>
      <c r="Q3566">
        <v>0</v>
      </c>
      <c r="R3566">
        <v>0</v>
      </c>
      <c r="S3566" t="s">
        <v>79</v>
      </c>
      <c r="T3566">
        <v>7.9379</v>
      </c>
      <c r="U3566">
        <v>1233</v>
      </c>
      <c r="V3566" t="s">
        <v>7232</v>
      </c>
      <c r="W3566" t="s">
        <v>16369</v>
      </c>
      <c r="Y3566" t="s">
        <v>591</v>
      </c>
      <c r="Z3566" s="25" t="s">
        <v>583</v>
      </c>
      <c r="AA3566" t="s">
        <v>1965</v>
      </c>
      <c r="AI3566" s="18">
        <v>40915</v>
      </c>
    </row>
    <row r="3567" spans="1:36" hidden="1" outlineLevel="1" x14ac:dyDescent="0.3">
      <c r="A3567" s="25">
        <v>3563</v>
      </c>
      <c r="B3567" s="25" t="s">
        <v>66</v>
      </c>
      <c r="C3567" t="s">
        <v>67</v>
      </c>
      <c r="D3567" t="s">
        <v>12033</v>
      </c>
      <c r="E3567" t="s">
        <v>197</v>
      </c>
      <c r="F3567" s="48" t="s">
        <v>16370</v>
      </c>
      <c r="G3567" s="25" t="s">
        <v>1790</v>
      </c>
      <c r="H3567" t="s">
        <v>1980</v>
      </c>
      <c r="I3567" t="s">
        <v>564</v>
      </c>
      <c r="J3567" s="25" t="s">
        <v>638</v>
      </c>
      <c r="K3567" t="s">
        <v>3829</v>
      </c>
      <c r="L3567" t="s">
        <v>5451</v>
      </c>
      <c r="M3567" t="s">
        <v>16071</v>
      </c>
      <c r="O3567" t="s">
        <v>78</v>
      </c>
      <c r="P3567">
        <v>50</v>
      </c>
      <c r="Q3567">
        <v>0</v>
      </c>
      <c r="R3567">
        <v>0</v>
      </c>
      <c r="S3567" t="s">
        <v>79</v>
      </c>
      <c r="T3567">
        <v>8.1658000000000008</v>
      </c>
      <c r="U3567">
        <v>1268.3900000000001</v>
      </c>
      <c r="V3567" t="s">
        <v>7232</v>
      </c>
      <c r="W3567" t="s">
        <v>16371</v>
      </c>
      <c r="Y3567" t="s">
        <v>591</v>
      </c>
      <c r="Z3567" s="25" t="s">
        <v>583</v>
      </c>
      <c r="AA3567" t="s">
        <v>1965</v>
      </c>
      <c r="AI3567" s="18">
        <v>40915</v>
      </c>
    </row>
    <row r="3568" spans="1:36" hidden="1" outlineLevel="1" x14ac:dyDescent="0.3">
      <c r="A3568" s="25">
        <v>3564</v>
      </c>
      <c r="B3568" s="25" t="s">
        <v>66</v>
      </c>
      <c r="C3568" t="s">
        <v>67</v>
      </c>
      <c r="D3568" t="s">
        <v>16028</v>
      </c>
      <c r="E3568" t="s">
        <v>197</v>
      </c>
      <c r="F3568" s="48" t="s">
        <v>16372</v>
      </c>
      <c r="G3568" s="25" t="s">
        <v>1790</v>
      </c>
      <c r="H3568" t="s">
        <v>1980</v>
      </c>
      <c r="I3568" t="s">
        <v>564</v>
      </c>
      <c r="J3568" s="25" t="s">
        <v>638</v>
      </c>
      <c r="K3568" t="s">
        <v>3829</v>
      </c>
      <c r="L3568" t="s">
        <v>5451</v>
      </c>
      <c r="M3568" t="s">
        <v>16071</v>
      </c>
      <c r="O3568" t="s">
        <v>78</v>
      </c>
      <c r="P3568">
        <v>50</v>
      </c>
      <c r="Q3568">
        <v>2</v>
      </c>
      <c r="R3568">
        <v>5</v>
      </c>
      <c r="S3568" t="s">
        <v>79</v>
      </c>
      <c r="T3568">
        <v>9.6850000000000005</v>
      </c>
      <c r="U3568">
        <v>1504.37</v>
      </c>
      <c r="V3568" t="s">
        <v>7232</v>
      </c>
      <c r="W3568" t="s">
        <v>16373</v>
      </c>
      <c r="Y3568" t="s">
        <v>591</v>
      </c>
      <c r="Z3568" s="25" t="s">
        <v>583</v>
      </c>
      <c r="AA3568" t="s">
        <v>1965</v>
      </c>
      <c r="AI3568" s="18">
        <v>40915</v>
      </c>
    </row>
    <row r="3569" spans="1:35" hidden="1" outlineLevel="1" x14ac:dyDescent="0.3">
      <c r="A3569" s="25">
        <v>3565</v>
      </c>
      <c r="B3569" s="25" t="s">
        <v>66</v>
      </c>
      <c r="C3569" t="s">
        <v>67</v>
      </c>
      <c r="D3569" t="s">
        <v>16258</v>
      </c>
      <c r="E3569" t="s">
        <v>197</v>
      </c>
      <c r="F3569" s="48" t="s">
        <v>16374</v>
      </c>
      <c r="G3569" s="25" t="s">
        <v>1790</v>
      </c>
      <c r="H3569" t="s">
        <v>1980</v>
      </c>
      <c r="I3569" t="s">
        <v>564</v>
      </c>
      <c r="J3569" s="25" t="s">
        <v>638</v>
      </c>
      <c r="K3569" t="s">
        <v>3829</v>
      </c>
      <c r="L3569" t="s">
        <v>5451</v>
      </c>
      <c r="M3569" t="s">
        <v>16071</v>
      </c>
      <c r="O3569" t="s">
        <v>78</v>
      </c>
      <c r="P3569">
        <v>50</v>
      </c>
      <c r="Q3569">
        <v>0</v>
      </c>
      <c r="R3569">
        <v>0</v>
      </c>
      <c r="S3569" t="s">
        <v>79</v>
      </c>
      <c r="T3569">
        <v>9.6850000000000005</v>
      </c>
      <c r="U3569">
        <v>1504.37</v>
      </c>
      <c r="V3569" t="s">
        <v>7232</v>
      </c>
      <c r="W3569" t="s">
        <v>16375</v>
      </c>
      <c r="Y3569" t="s">
        <v>591</v>
      </c>
      <c r="Z3569" s="25" t="s">
        <v>583</v>
      </c>
      <c r="AA3569" t="s">
        <v>1965</v>
      </c>
      <c r="AI3569" s="18">
        <v>40915</v>
      </c>
    </row>
    <row r="3570" spans="1:35" hidden="1" outlineLevel="1" x14ac:dyDescent="0.3">
      <c r="A3570" s="25">
        <v>3566</v>
      </c>
      <c r="B3570" s="25" t="s">
        <v>66</v>
      </c>
      <c r="C3570" t="s">
        <v>67</v>
      </c>
      <c r="D3570" t="s">
        <v>16120</v>
      </c>
      <c r="E3570" t="s">
        <v>197</v>
      </c>
      <c r="F3570" s="48" t="s">
        <v>16376</v>
      </c>
      <c r="G3570" s="25" t="s">
        <v>1790</v>
      </c>
      <c r="H3570" t="s">
        <v>1980</v>
      </c>
      <c r="I3570" t="s">
        <v>564</v>
      </c>
      <c r="J3570" s="25" t="s">
        <v>638</v>
      </c>
      <c r="K3570" t="s">
        <v>3829</v>
      </c>
      <c r="L3570" t="s">
        <v>5451</v>
      </c>
      <c r="M3570" t="s">
        <v>16077</v>
      </c>
      <c r="O3570" t="s">
        <v>78</v>
      </c>
      <c r="P3570">
        <v>50</v>
      </c>
      <c r="Q3570">
        <v>5</v>
      </c>
      <c r="R3570">
        <v>10</v>
      </c>
      <c r="S3570" t="s">
        <v>79</v>
      </c>
      <c r="T3570">
        <v>10.4161</v>
      </c>
      <c r="U3570">
        <v>1617.94</v>
      </c>
      <c r="V3570" t="s">
        <v>7232</v>
      </c>
      <c r="W3570" t="s">
        <v>16377</v>
      </c>
      <c r="Y3570" t="s">
        <v>591</v>
      </c>
      <c r="Z3570" s="25" t="s">
        <v>583</v>
      </c>
      <c r="AA3570" t="s">
        <v>1965</v>
      </c>
      <c r="AI3570" s="18">
        <v>40915</v>
      </c>
    </row>
    <row r="3571" spans="1:35" hidden="1" outlineLevel="1" x14ac:dyDescent="0.3">
      <c r="A3571" s="25">
        <v>3567</v>
      </c>
      <c r="B3571" s="25" t="s">
        <v>66</v>
      </c>
      <c r="C3571" t="s">
        <v>67</v>
      </c>
      <c r="D3571" t="s">
        <v>6298</v>
      </c>
      <c r="E3571" t="s">
        <v>69</v>
      </c>
      <c r="F3571" s="48" t="s">
        <v>16378</v>
      </c>
      <c r="G3571" s="25" t="s">
        <v>1790</v>
      </c>
      <c r="H3571" t="s">
        <v>1980</v>
      </c>
      <c r="I3571" t="s">
        <v>564</v>
      </c>
      <c r="J3571" s="25" t="s">
        <v>638</v>
      </c>
      <c r="K3571" t="s">
        <v>3829</v>
      </c>
      <c r="L3571" t="s">
        <v>5451</v>
      </c>
      <c r="M3571" t="s">
        <v>16077</v>
      </c>
      <c r="O3571" t="s">
        <v>78</v>
      </c>
      <c r="P3571">
        <v>50</v>
      </c>
      <c r="Q3571">
        <v>0</v>
      </c>
      <c r="R3571">
        <v>0</v>
      </c>
      <c r="S3571" t="s">
        <v>79</v>
      </c>
      <c r="T3571">
        <v>10.7864</v>
      </c>
      <c r="U3571">
        <v>1675.46</v>
      </c>
      <c r="V3571" t="s">
        <v>7232</v>
      </c>
      <c r="W3571" t="s">
        <v>16379</v>
      </c>
      <c r="Y3571" t="s">
        <v>591</v>
      </c>
      <c r="Z3571" s="25" t="s">
        <v>583</v>
      </c>
      <c r="AA3571" t="s">
        <v>1965</v>
      </c>
      <c r="AI3571" s="18">
        <v>40915</v>
      </c>
    </row>
    <row r="3572" spans="1:35" hidden="1" outlineLevel="1" x14ac:dyDescent="0.3">
      <c r="A3572" s="25">
        <v>3568</v>
      </c>
      <c r="B3572" s="25" t="s">
        <v>66</v>
      </c>
      <c r="C3572" t="s">
        <v>67</v>
      </c>
      <c r="D3572" t="s">
        <v>16028</v>
      </c>
      <c r="E3572" t="s">
        <v>197</v>
      </c>
      <c r="F3572" s="48" t="s">
        <v>16380</v>
      </c>
      <c r="G3572" s="25" t="s">
        <v>1790</v>
      </c>
      <c r="H3572" t="s">
        <v>1980</v>
      </c>
      <c r="I3572" t="s">
        <v>564</v>
      </c>
      <c r="J3572" s="25" t="s">
        <v>638</v>
      </c>
      <c r="K3572" t="s">
        <v>3829</v>
      </c>
      <c r="L3572" t="s">
        <v>5451</v>
      </c>
      <c r="M3572" t="s">
        <v>16077</v>
      </c>
      <c r="O3572" t="s">
        <v>78</v>
      </c>
      <c r="P3572">
        <v>50</v>
      </c>
      <c r="Q3572">
        <v>25</v>
      </c>
      <c r="R3572">
        <v>50</v>
      </c>
      <c r="S3572" t="s">
        <v>79</v>
      </c>
      <c r="T3572">
        <v>4.1398999999999999</v>
      </c>
      <c r="U3572">
        <v>643.04549999999995</v>
      </c>
      <c r="V3572" t="s">
        <v>7232</v>
      </c>
      <c r="W3572" t="s">
        <v>16381</v>
      </c>
      <c r="Y3572" t="s">
        <v>591</v>
      </c>
      <c r="Z3572" s="25" t="s">
        <v>583</v>
      </c>
      <c r="AA3572" t="s">
        <v>1965</v>
      </c>
      <c r="AI3572" s="18">
        <v>40915</v>
      </c>
    </row>
    <row r="3573" spans="1:35" hidden="1" outlineLevel="1" x14ac:dyDescent="0.3">
      <c r="A3573" s="25">
        <v>3569</v>
      </c>
      <c r="B3573" s="25" t="s">
        <v>66</v>
      </c>
      <c r="C3573" t="s">
        <v>67</v>
      </c>
      <c r="D3573" t="s">
        <v>16155</v>
      </c>
      <c r="E3573" t="s">
        <v>197</v>
      </c>
      <c r="F3573" s="48" t="s">
        <v>16382</v>
      </c>
      <c r="G3573" s="25" t="s">
        <v>1790</v>
      </c>
      <c r="H3573" t="s">
        <v>1980</v>
      </c>
      <c r="I3573" t="s">
        <v>564</v>
      </c>
      <c r="J3573" s="25" t="s">
        <v>638</v>
      </c>
      <c r="K3573" t="s">
        <v>3829</v>
      </c>
      <c r="L3573" t="s">
        <v>5451</v>
      </c>
      <c r="M3573" t="s">
        <v>16077</v>
      </c>
      <c r="O3573" t="s">
        <v>78</v>
      </c>
      <c r="P3573">
        <v>50</v>
      </c>
      <c r="Q3573">
        <v>0</v>
      </c>
      <c r="R3573">
        <v>0</v>
      </c>
      <c r="S3573" t="s">
        <v>79</v>
      </c>
      <c r="T3573">
        <v>18.505700000000001</v>
      </c>
      <c r="U3573">
        <v>2874.5</v>
      </c>
      <c r="V3573" t="s">
        <v>7232</v>
      </c>
      <c r="W3573" t="s">
        <v>16383</v>
      </c>
      <c r="Y3573" t="s">
        <v>591</v>
      </c>
      <c r="Z3573" s="25" t="s">
        <v>583</v>
      </c>
      <c r="AA3573" t="s">
        <v>1965</v>
      </c>
      <c r="AI3573" s="18">
        <v>40915</v>
      </c>
    </row>
    <row r="3574" spans="1:35" hidden="1" outlineLevel="1" x14ac:dyDescent="0.3">
      <c r="A3574" s="25">
        <v>3570</v>
      </c>
      <c r="B3574" s="25" t="s">
        <v>66</v>
      </c>
      <c r="C3574" t="s">
        <v>67</v>
      </c>
      <c r="D3574" t="s">
        <v>11991</v>
      </c>
      <c r="E3574" t="s">
        <v>197</v>
      </c>
      <c r="F3574" s="48" t="s">
        <v>16384</v>
      </c>
      <c r="G3574" s="25" t="s">
        <v>1790</v>
      </c>
      <c r="H3574" t="s">
        <v>1980</v>
      </c>
      <c r="I3574" t="s">
        <v>564</v>
      </c>
      <c r="J3574" s="25" t="s">
        <v>638</v>
      </c>
      <c r="K3574" t="s">
        <v>3829</v>
      </c>
      <c r="L3574" t="s">
        <v>5451</v>
      </c>
      <c r="M3574" t="s">
        <v>16077</v>
      </c>
      <c r="O3574" t="s">
        <v>78</v>
      </c>
      <c r="P3574">
        <v>50</v>
      </c>
      <c r="Q3574">
        <v>0</v>
      </c>
      <c r="R3574">
        <v>0</v>
      </c>
      <c r="S3574" t="s">
        <v>79</v>
      </c>
      <c r="T3574">
        <v>4.3772000000000002</v>
      </c>
      <c r="U3574">
        <v>679.91740000000004</v>
      </c>
      <c r="V3574" t="s">
        <v>7232</v>
      </c>
      <c r="W3574" t="s">
        <v>16385</v>
      </c>
      <c r="Y3574" t="s">
        <v>591</v>
      </c>
      <c r="Z3574" s="25" t="s">
        <v>583</v>
      </c>
      <c r="AA3574" t="s">
        <v>1965</v>
      </c>
      <c r="AI3574" s="18">
        <v>40915</v>
      </c>
    </row>
    <row r="3575" spans="1:35" hidden="1" outlineLevel="1" x14ac:dyDescent="0.3">
      <c r="A3575" s="25">
        <v>3571</v>
      </c>
      <c r="B3575" s="25" t="s">
        <v>66</v>
      </c>
      <c r="C3575" t="s">
        <v>67</v>
      </c>
      <c r="D3575" t="s">
        <v>15279</v>
      </c>
      <c r="E3575" t="s">
        <v>197</v>
      </c>
      <c r="F3575" s="48" t="s">
        <v>16386</v>
      </c>
      <c r="G3575" s="25" t="s">
        <v>1790</v>
      </c>
      <c r="H3575" t="s">
        <v>1980</v>
      </c>
      <c r="I3575" t="s">
        <v>564</v>
      </c>
      <c r="J3575" s="25" t="s">
        <v>638</v>
      </c>
      <c r="K3575" t="s">
        <v>3829</v>
      </c>
      <c r="L3575" t="s">
        <v>5451</v>
      </c>
      <c r="M3575" t="s">
        <v>16077</v>
      </c>
      <c r="O3575" t="s">
        <v>78</v>
      </c>
      <c r="P3575">
        <v>50</v>
      </c>
      <c r="Q3575">
        <v>0</v>
      </c>
      <c r="R3575">
        <v>0</v>
      </c>
      <c r="S3575" t="s">
        <v>79</v>
      </c>
      <c r="T3575">
        <v>5.6590999999999996</v>
      </c>
      <c r="U3575">
        <v>879.02549999999997</v>
      </c>
      <c r="V3575" t="s">
        <v>7232</v>
      </c>
      <c r="W3575" t="s">
        <v>16387</v>
      </c>
      <c r="Y3575" t="s">
        <v>591</v>
      </c>
      <c r="Z3575" s="25" t="s">
        <v>583</v>
      </c>
      <c r="AA3575" t="s">
        <v>1965</v>
      </c>
      <c r="AI3575" s="18">
        <v>40915</v>
      </c>
    </row>
    <row r="3576" spans="1:35" hidden="1" outlineLevel="1" x14ac:dyDescent="0.3">
      <c r="A3576" s="25">
        <v>3572</v>
      </c>
      <c r="B3576" s="25" t="s">
        <v>66</v>
      </c>
      <c r="C3576" t="s">
        <v>67</v>
      </c>
      <c r="D3576" t="s">
        <v>15672</v>
      </c>
      <c r="E3576" t="s">
        <v>197</v>
      </c>
      <c r="F3576" s="48" t="s">
        <v>16388</v>
      </c>
      <c r="G3576" s="25" t="s">
        <v>1790</v>
      </c>
      <c r="H3576" t="s">
        <v>1980</v>
      </c>
      <c r="I3576" t="s">
        <v>564</v>
      </c>
      <c r="J3576" s="25" t="s">
        <v>638</v>
      </c>
      <c r="K3576" t="s">
        <v>3829</v>
      </c>
      <c r="L3576" t="s">
        <v>5451</v>
      </c>
      <c r="M3576" t="s">
        <v>16087</v>
      </c>
      <c r="O3576" t="s">
        <v>78</v>
      </c>
      <c r="P3576">
        <v>50</v>
      </c>
      <c r="Q3576">
        <v>5</v>
      </c>
      <c r="R3576">
        <v>10</v>
      </c>
      <c r="S3576" t="s">
        <v>79</v>
      </c>
      <c r="T3576">
        <v>4.9753999999999996</v>
      </c>
      <c r="U3576">
        <v>772.83450000000005</v>
      </c>
      <c r="V3576" t="s">
        <v>7232</v>
      </c>
      <c r="W3576" t="s">
        <v>16389</v>
      </c>
      <c r="Y3576" t="s">
        <v>591</v>
      </c>
      <c r="Z3576" s="25" t="s">
        <v>583</v>
      </c>
      <c r="AA3576" t="s">
        <v>1965</v>
      </c>
      <c r="AI3576" s="18">
        <v>40915</v>
      </c>
    </row>
    <row r="3577" spans="1:35" hidden="1" outlineLevel="1" x14ac:dyDescent="0.3">
      <c r="A3577" s="25">
        <v>3573</v>
      </c>
      <c r="B3577" s="25" t="s">
        <v>66</v>
      </c>
      <c r="C3577" t="s">
        <v>67</v>
      </c>
      <c r="D3577" t="s">
        <v>626</v>
      </c>
      <c r="E3577" t="s">
        <v>197</v>
      </c>
      <c r="F3577" s="48" t="s">
        <v>16390</v>
      </c>
      <c r="G3577" s="25" t="s">
        <v>1790</v>
      </c>
      <c r="H3577" t="s">
        <v>1980</v>
      </c>
      <c r="I3577" t="s">
        <v>564</v>
      </c>
      <c r="J3577" s="25" t="s">
        <v>638</v>
      </c>
      <c r="K3577" t="s">
        <v>3829</v>
      </c>
      <c r="L3577" t="s">
        <v>5451</v>
      </c>
      <c r="M3577" t="s">
        <v>16087</v>
      </c>
      <c r="O3577" t="s">
        <v>78</v>
      </c>
      <c r="P3577">
        <v>50</v>
      </c>
      <c r="Q3577">
        <v>5</v>
      </c>
      <c r="R3577">
        <v>10</v>
      </c>
      <c r="S3577" t="s">
        <v>79</v>
      </c>
      <c r="T3577">
        <v>5.0989000000000004</v>
      </c>
      <c r="U3577">
        <v>792.00789999999995</v>
      </c>
      <c r="V3577" t="s">
        <v>7232</v>
      </c>
      <c r="W3577" t="s">
        <v>16391</v>
      </c>
      <c r="Y3577" t="s">
        <v>591</v>
      </c>
      <c r="Z3577" s="25" t="s">
        <v>583</v>
      </c>
      <c r="AA3577" t="s">
        <v>1965</v>
      </c>
      <c r="AI3577" s="18">
        <v>40915</v>
      </c>
    </row>
    <row r="3578" spans="1:35" hidden="1" outlineLevel="1" x14ac:dyDescent="0.3">
      <c r="A3578" s="25">
        <v>3574</v>
      </c>
      <c r="B3578" s="25" t="s">
        <v>66</v>
      </c>
      <c r="C3578" t="s">
        <v>67</v>
      </c>
      <c r="D3578" t="s">
        <v>12033</v>
      </c>
      <c r="E3578" t="s">
        <v>197</v>
      </c>
      <c r="F3578" s="48" t="s">
        <v>16392</v>
      </c>
      <c r="G3578" s="25" t="s">
        <v>1790</v>
      </c>
      <c r="H3578" t="s">
        <v>1980</v>
      </c>
      <c r="I3578" t="s">
        <v>564</v>
      </c>
      <c r="J3578" s="25" t="s">
        <v>638</v>
      </c>
      <c r="K3578" t="s">
        <v>3829</v>
      </c>
      <c r="L3578" t="s">
        <v>5451</v>
      </c>
      <c r="M3578" t="s">
        <v>16087</v>
      </c>
      <c r="O3578" t="s">
        <v>78</v>
      </c>
      <c r="P3578">
        <v>50</v>
      </c>
      <c r="Q3578">
        <v>2</v>
      </c>
      <c r="R3578">
        <v>5</v>
      </c>
      <c r="S3578" t="s">
        <v>79</v>
      </c>
      <c r="T3578">
        <v>3.2852999999999999</v>
      </c>
      <c r="U3578">
        <v>510.30680000000001</v>
      </c>
      <c r="V3578" t="s">
        <v>7232</v>
      </c>
      <c r="W3578" t="s">
        <v>16393</v>
      </c>
      <c r="Y3578" t="s">
        <v>591</v>
      </c>
      <c r="Z3578" s="25" t="s">
        <v>583</v>
      </c>
      <c r="AA3578" t="s">
        <v>1965</v>
      </c>
      <c r="AI3578" s="18">
        <v>40915</v>
      </c>
    </row>
    <row r="3579" spans="1:35" hidden="1" outlineLevel="1" x14ac:dyDescent="0.3">
      <c r="A3579" s="25">
        <v>3575</v>
      </c>
      <c r="B3579" s="25" t="s">
        <v>66</v>
      </c>
      <c r="C3579" t="s">
        <v>67</v>
      </c>
      <c r="D3579" t="s">
        <v>12007</v>
      </c>
      <c r="E3579" t="s">
        <v>197</v>
      </c>
      <c r="F3579" s="48" t="s">
        <v>16394</v>
      </c>
      <c r="G3579" s="25" t="s">
        <v>1790</v>
      </c>
      <c r="H3579" t="s">
        <v>1980</v>
      </c>
      <c r="I3579" t="s">
        <v>564</v>
      </c>
      <c r="J3579" s="25" t="s">
        <v>638</v>
      </c>
      <c r="K3579" t="s">
        <v>3829</v>
      </c>
      <c r="L3579" t="s">
        <v>5451</v>
      </c>
      <c r="M3579" t="s">
        <v>16087</v>
      </c>
      <c r="O3579" t="s">
        <v>78</v>
      </c>
      <c r="P3579">
        <v>50</v>
      </c>
      <c r="Q3579">
        <v>0</v>
      </c>
      <c r="R3579">
        <v>0</v>
      </c>
      <c r="S3579" t="s">
        <v>79</v>
      </c>
      <c r="T3579">
        <v>5.8869999999999996</v>
      </c>
      <c r="U3579">
        <v>914.42250000000001</v>
      </c>
      <c r="V3579" t="s">
        <v>7232</v>
      </c>
      <c r="W3579" t="s">
        <v>16395</v>
      </c>
      <c r="Y3579" t="s">
        <v>591</v>
      </c>
      <c r="Z3579" s="25" t="s">
        <v>583</v>
      </c>
      <c r="AA3579" t="s">
        <v>1965</v>
      </c>
      <c r="AI3579" s="18">
        <v>40915</v>
      </c>
    </row>
    <row r="3580" spans="1:35" hidden="1" outlineLevel="1" x14ac:dyDescent="0.3">
      <c r="A3580" s="25">
        <v>3576</v>
      </c>
      <c r="B3580" s="25" t="s">
        <v>66</v>
      </c>
      <c r="C3580" t="s">
        <v>67</v>
      </c>
      <c r="D3580" t="s">
        <v>16120</v>
      </c>
      <c r="E3580" t="s">
        <v>197</v>
      </c>
      <c r="F3580" s="48" t="s">
        <v>16396</v>
      </c>
      <c r="G3580" s="25" t="s">
        <v>1790</v>
      </c>
      <c r="H3580" t="s">
        <v>1980</v>
      </c>
      <c r="I3580" t="s">
        <v>564</v>
      </c>
      <c r="J3580" s="25" t="s">
        <v>638</v>
      </c>
      <c r="K3580" t="s">
        <v>3829</v>
      </c>
      <c r="L3580" t="s">
        <v>5451</v>
      </c>
      <c r="M3580" t="s">
        <v>16087</v>
      </c>
      <c r="O3580" t="s">
        <v>78</v>
      </c>
      <c r="P3580">
        <v>50</v>
      </c>
      <c r="Q3580">
        <v>0</v>
      </c>
      <c r="R3580">
        <v>0</v>
      </c>
      <c r="S3580" t="s">
        <v>79</v>
      </c>
      <c r="T3580">
        <v>9.5236000000000001</v>
      </c>
      <c r="U3580">
        <v>1479.3</v>
      </c>
      <c r="V3580" t="s">
        <v>7232</v>
      </c>
      <c r="W3580" t="s">
        <v>16397</v>
      </c>
      <c r="Y3580" t="s">
        <v>591</v>
      </c>
      <c r="Z3580" s="25" t="s">
        <v>583</v>
      </c>
      <c r="AA3580" t="s">
        <v>1965</v>
      </c>
      <c r="AI3580" s="18">
        <v>40915</v>
      </c>
    </row>
    <row r="3581" spans="1:35" hidden="1" outlineLevel="1" x14ac:dyDescent="0.3">
      <c r="A3581" s="25">
        <v>3577</v>
      </c>
      <c r="B3581" s="25" t="s">
        <v>66</v>
      </c>
      <c r="C3581" t="s">
        <v>67</v>
      </c>
      <c r="D3581" t="s">
        <v>7180</v>
      </c>
      <c r="E3581" t="s">
        <v>69</v>
      </c>
      <c r="F3581" s="48" t="s">
        <v>16398</v>
      </c>
      <c r="G3581" s="25" t="s">
        <v>1790</v>
      </c>
      <c r="H3581" t="s">
        <v>1980</v>
      </c>
      <c r="I3581" t="s">
        <v>564</v>
      </c>
      <c r="J3581" s="25" t="s">
        <v>638</v>
      </c>
      <c r="K3581" t="s">
        <v>3829</v>
      </c>
      <c r="L3581" t="s">
        <v>5451</v>
      </c>
      <c r="M3581" t="s">
        <v>16093</v>
      </c>
      <c r="O3581" t="s">
        <v>78</v>
      </c>
      <c r="P3581">
        <v>50</v>
      </c>
      <c r="Q3581">
        <v>0</v>
      </c>
      <c r="R3581">
        <v>0</v>
      </c>
      <c r="S3581" t="s">
        <v>79</v>
      </c>
      <c r="T3581">
        <v>5.4027000000000003</v>
      </c>
      <c r="U3581">
        <v>839.20389999999998</v>
      </c>
      <c r="V3581" t="s">
        <v>7232</v>
      </c>
      <c r="W3581" t="s">
        <v>16399</v>
      </c>
      <c r="Y3581" t="s">
        <v>591</v>
      </c>
      <c r="Z3581" s="25" t="s">
        <v>583</v>
      </c>
      <c r="AA3581" t="s">
        <v>1965</v>
      </c>
      <c r="AI3581" s="18">
        <v>40915</v>
      </c>
    </row>
    <row r="3582" spans="1:35" hidden="1" outlineLevel="1" x14ac:dyDescent="0.3">
      <c r="A3582" s="25">
        <v>3578</v>
      </c>
      <c r="B3582" s="25" t="s">
        <v>66</v>
      </c>
      <c r="C3582" t="s">
        <v>67</v>
      </c>
      <c r="D3582" t="s">
        <v>620</v>
      </c>
      <c r="E3582" t="s">
        <v>69</v>
      </c>
      <c r="F3582" s="48" t="s">
        <v>16400</v>
      </c>
      <c r="G3582" s="25" t="s">
        <v>1790</v>
      </c>
      <c r="H3582" t="s">
        <v>1980</v>
      </c>
      <c r="I3582" t="s">
        <v>564</v>
      </c>
      <c r="J3582" s="25" t="s">
        <v>638</v>
      </c>
      <c r="K3582" t="s">
        <v>3829</v>
      </c>
      <c r="L3582" t="s">
        <v>5451</v>
      </c>
      <c r="M3582" t="s">
        <v>16093</v>
      </c>
      <c r="O3582" t="s">
        <v>78</v>
      </c>
      <c r="P3582">
        <v>50</v>
      </c>
      <c r="Q3582">
        <v>2</v>
      </c>
      <c r="R3582">
        <v>5</v>
      </c>
      <c r="S3582" t="s">
        <v>79</v>
      </c>
      <c r="T3582">
        <v>6.7510000000000003</v>
      </c>
      <c r="U3582">
        <v>1048.6400000000001</v>
      </c>
      <c r="V3582" t="s">
        <v>7232</v>
      </c>
      <c r="W3582" t="s">
        <v>16401</v>
      </c>
      <c r="Y3582" t="s">
        <v>591</v>
      </c>
      <c r="Z3582" s="25" t="s">
        <v>583</v>
      </c>
      <c r="AA3582" t="s">
        <v>1965</v>
      </c>
      <c r="AI3582" s="18">
        <v>40915</v>
      </c>
    </row>
    <row r="3583" spans="1:35" hidden="1" outlineLevel="1" x14ac:dyDescent="0.3">
      <c r="A3583" s="25">
        <v>3579</v>
      </c>
      <c r="B3583" s="25" t="s">
        <v>66</v>
      </c>
      <c r="C3583" t="s">
        <v>67</v>
      </c>
      <c r="D3583" t="s">
        <v>4283</v>
      </c>
      <c r="E3583" t="s">
        <v>197</v>
      </c>
      <c r="F3583" s="48" t="s">
        <v>16402</v>
      </c>
      <c r="G3583" s="25" t="s">
        <v>1790</v>
      </c>
      <c r="H3583" t="s">
        <v>1980</v>
      </c>
      <c r="I3583" t="s">
        <v>564</v>
      </c>
      <c r="J3583" s="25" t="s">
        <v>638</v>
      </c>
      <c r="K3583" t="s">
        <v>3829</v>
      </c>
      <c r="L3583" t="s">
        <v>5451</v>
      </c>
      <c r="M3583" t="s">
        <v>16099</v>
      </c>
      <c r="O3583" t="s">
        <v>78</v>
      </c>
      <c r="P3583">
        <v>50</v>
      </c>
      <c r="Q3583">
        <v>0</v>
      </c>
      <c r="R3583">
        <v>0</v>
      </c>
      <c r="S3583" t="s">
        <v>79</v>
      </c>
      <c r="T3583">
        <v>6.7510000000000003</v>
      </c>
      <c r="U3583">
        <v>1048.6400000000001</v>
      </c>
      <c r="V3583" t="s">
        <v>7232</v>
      </c>
      <c r="W3583" t="s">
        <v>16403</v>
      </c>
      <c r="Y3583" t="s">
        <v>591</v>
      </c>
      <c r="Z3583" s="25" t="s">
        <v>583</v>
      </c>
      <c r="AA3583" t="s">
        <v>1965</v>
      </c>
      <c r="AI3583" s="18">
        <v>40915</v>
      </c>
    </row>
    <row r="3584" spans="1:35" hidden="1" outlineLevel="1" x14ac:dyDescent="0.3">
      <c r="A3584" s="25">
        <v>3580</v>
      </c>
      <c r="B3584" s="25" t="s">
        <v>66</v>
      </c>
      <c r="C3584" t="s">
        <v>67</v>
      </c>
      <c r="D3584" t="s">
        <v>16155</v>
      </c>
      <c r="E3584" t="s">
        <v>197</v>
      </c>
      <c r="F3584" s="48" t="s">
        <v>16404</v>
      </c>
      <c r="G3584" s="25" t="s">
        <v>1790</v>
      </c>
      <c r="H3584" t="s">
        <v>1980</v>
      </c>
      <c r="I3584" t="s">
        <v>564</v>
      </c>
      <c r="J3584" s="25" t="s">
        <v>638</v>
      </c>
      <c r="K3584" t="s">
        <v>3829</v>
      </c>
      <c r="L3584" t="s">
        <v>5451</v>
      </c>
      <c r="M3584" t="s">
        <v>16099</v>
      </c>
      <c r="O3584" t="s">
        <v>78</v>
      </c>
      <c r="P3584">
        <v>50</v>
      </c>
      <c r="Q3584">
        <v>0</v>
      </c>
      <c r="R3584">
        <v>0</v>
      </c>
      <c r="S3584" t="s">
        <v>79</v>
      </c>
      <c r="T3584">
        <v>6.7794999999999996</v>
      </c>
      <c r="U3584">
        <v>1053.06</v>
      </c>
      <c r="V3584" t="s">
        <v>7232</v>
      </c>
      <c r="W3584" t="s">
        <v>16405</v>
      </c>
      <c r="Y3584" t="s">
        <v>591</v>
      </c>
      <c r="Z3584" s="25" t="s">
        <v>583</v>
      </c>
      <c r="AA3584" t="s">
        <v>1965</v>
      </c>
      <c r="AI3584" s="18">
        <v>40915</v>
      </c>
    </row>
    <row r="3585" spans="1:35" hidden="1" outlineLevel="1" x14ac:dyDescent="0.3">
      <c r="A3585" s="25">
        <v>3581</v>
      </c>
      <c r="B3585" s="25" t="s">
        <v>66</v>
      </c>
      <c r="C3585" t="s">
        <v>67</v>
      </c>
      <c r="D3585" t="s">
        <v>16406</v>
      </c>
      <c r="E3585" t="s">
        <v>69</v>
      </c>
      <c r="F3585" s="48" t="s">
        <v>16407</v>
      </c>
      <c r="G3585" s="25" t="s">
        <v>1790</v>
      </c>
      <c r="H3585" t="s">
        <v>1980</v>
      </c>
      <c r="I3585" t="s">
        <v>564</v>
      </c>
      <c r="J3585" s="25" t="s">
        <v>638</v>
      </c>
      <c r="K3585" t="s">
        <v>3829</v>
      </c>
      <c r="L3585" t="s">
        <v>5451</v>
      </c>
      <c r="M3585" t="s">
        <v>16099</v>
      </c>
      <c r="O3585" t="s">
        <v>78</v>
      </c>
      <c r="P3585">
        <v>50</v>
      </c>
      <c r="Q3585">
        <v>5</v>
      </c>
      <c r="R3585">
        <v>10</v>
      </c>
      <c r="S3585" t="s">
        <v>79</v>
      </c>
      <c r="T3585">
        <v>6.7794999999999996</v>
      </c>
      <c r="U3585">
        <v>1053.06</v>
      </c>
      <c r="V3585" t="s">
        <v>7232</v>
      </c>
      <c r="W3585" t="s">
        <v>16408</v>
      </c>
      <c r="Y3585" t="s">
        <v>591</v>
      </c>
      <c r="Z3585" s="25" t="s">
        <v>583</v>
      </c>
      <c r="AA3585" t="s">
        <v>1965</v>
      </c>
      <c r="AI3585" s="18">
        <v>40915</v>
      </c>
    </row>
    <row r="3586" spans="1:35" hidden="1" outlineLevel="1" x14ac:dyDescent="0.3">
      <c r="A3586" s="25">
        <v>3582</v>
      </c>
      <c r="B3586" s="25" t="s">
        <v>66</v>
      </c>
      <c r="C3586" t="s">
        <v>67</v>
      </c>
      <c r="D3586" t="s">
        <v>1959</v>
      </c>
      <c r="E3586" t="s">
        <v>69</v>
      </c>
      <c r="F3586" s="48" t="s">
        <v>16409</v>
      </c>
      <c r="G3586" s="25" t="s">
        <v>1790</v>
      </c>
      <c r="H3586" t="s">
        <v>1980</v>
      </c>
      <c r="I3586" t="s">
        <v>564</v>
      </c>
      <c r="J3586" s="25" t="s">
        <v>638</v>
      </c>
      <c r="K3586" t="s">
        <v>3829</v>
      </c>
      <c r="L3586" t="s">
        <v>5451</v>
      </c>
      <c r="M3586" t="s">
        <v>16099</v>
      </c>
      <c r="O3586" t="s">
        <v>78</v>
      </c>
      <c r="P3586">
        <v>50</v>
      </c>
      <c r="Q3586">
        <v>0</v>
      </c>
      <c r="R3586">
        <v>0</v>
      </c>
      <c r="S3586" t="s">
        <v>79</v>
      </c>
      <c r="T3586">
        <v>9.5236000000000001</v>
      </c>
      <c r="U3586">
        <v>1479.3</v>
      </c>
      <c r="V3586" t="s">
        <v>7232</v>
      </c>
      <c r="W3586" t="s">
        <v>16410</v>
      </c>
      <c r="Y3586" t="s">
        <v>591</v>
      </c>
      <c r="Z3586" s="25" t="s">
        <v>583</v>
      </c>
      <c r="AA3586" t="s">
        <v>1965</v>
      </c>
      <c r="AI3586" s="18">
        <v>40915</v>
      </c>
    </row>
    <row r="3587" spans="1:35" hidden="1" outlineLevel="1" x14ac:dyDescent="0.3">
      <c r="A3587" s="25">
        <v>3583</v>
      </c>
      <c r="B3587" s="25" t="s">
        <v>66</v>
      </c>
      <c r="C3587" t="s">
        <v>67</v>
      </c>
      <c r="D3587" t="s">
        <v>16411</v>
      </c>
      <c r="E3587" t="s">
        <v>69</v>
      </c>
      <c r="F3587" s="48" t="s">
        <v>16412</v>
      </c>
      <c r="G3587" s="25" t="s">
        <v>1790</v>
      </c>
      <c r="H3587" t="s">
        <v>1980</v>
      </c>
      <c r="I3587" t="s">
        <v>564</v>
      </c>
      <c r="J3587" s="25" t="s">
        <v>638</v>
      </c>
      <c r="K3587" t="s">
        <v>3829</v>
      </c>
      <c r="L3587" t="s">
        <v>5451</v>
      </c>
      <c r="M3587" t="s">
        <v>16104</v>
      </c>
      <c r="O3587" t="s">
        <v>78</v>
      </c>
      <c r="P3587">
        <v>50</v>
      </c>
      <c r="Q3587">
        <v>0</v>
      </c>
      <c r="R3587">
        <v>0</v>
      </c>
      <c r="S3587" t="s">
        <v>79</v>
      </c>
      <c r="T3587">
        <v>29.241700000000002</v>
      </c>
      <c r="U3587">
        <v>4542.12</v>
      </c>
      <c r="V3587" t="s">
        <v>7232</v>
      </c>
      <c r="W3587" t="s">
        <v>16413</v>
      </c>
      <c r="Y3587" t="s">
        <v>591</v>
      </c>
      <c r="Z3587" s="25" t="s">
        <v>583</v>
      </c>
      <c r="AA3587" t="s">
        <v>1965</v>
      </c>
      <c r="AI3587" s="18">
        <v>40915</v>
      </c>
    </row>
    <row r="3588" spans="1:35" hidden="1" outlineLevel="1" x14ac:dyDescent="0.3">
      <c r="A3588" s="25">
        <v>3584</v>
      </c>
      <c r="B3588" s="25" t="s">
        <v>66</v>
      </c>
      <c r="C3588" t="s">
        <v>67</v>
      </c>
      <c r="D3588" t="s">
        <v>3006</v>
      </c>
      <c r="E3588" t="s">
        <v>69</v>
      </c>
      <c r="F3588" s="48" t="s">
        <v>16414</v>
      </c>
      <c r="G3588" s="25" t="s">
        <v>1790</v>
      </c>
      <c r="H3588" t="s">
        <v>1980</v>
      </c>
      <c r="I3588" t="s">
        <v>564</v>
      </c>
      <c r="J3588" s="25" t="s">
        <v>638</v>
      </c>
      <c r="K3588" t="s">
        <v>3829</v>
      </c>
      <c r="L3588" t="s">
        <v>5451</v>
      </c>
      <c r="M3588" t="s">
        <v>16176</v>
      </c>
      <c r="O3588" t="s">
        <v>78</v>
      </c>
      <c r="P3588">
        <v>50</v>
      </c>
      <c r="Q3588">
        <v>0</v>
      </c>
      <c r="R3588">
        <v>0</v>
      </c>
      <c r="S3588" t="s">
        <v>79</v>
      </c>
      <c r="T3588">
        <v>14.5939</v>
      </c>
      <c r="U3588">
        <v>2266.88</v>
      </c>
      <c r="V3588" t="s">
        <v>7232</v>
      </c>
      <c r="W3588" t="s">
        <v>16415</v>
      </c>
      <c r="Y3588" t="s">
        <v>591</v>
      </c>
      <c r="Z3588" s="25" t="s">
        <v>583</v>
      </c>
      <c r="AA3588" t="s">
        <v>1965</v>
      </c>
      <c r="AI3588" s="18">
        <v>40915</v>
      </c>
    </row>
    <row r="3589" spans="1:35" hidden="1" outlineLevel="1" x14ac:dyDescent="0.3">
      <c r="A3589" s="25">
        <v>3585</v>
      </c>
      <c r="B3589" s="25" t="s">
        <v>66</v>
      </c>
      <c r="C3589" t="s">
        <v>67</v>
      </c>
      <c r="D3589" t="s">
        <v>16416</v>
      </c>
      <c r="E3589" t="s">
        <v>69</v>
      </c>
      <c r="F3589" s="48" t="s">
        <v>16417</v>
      </c>
      <c r="G3589" s="25" t="s">
        <v>1790</v>
      </c>
      <c r="H3589" t="s">
        <v>1980</v>
      </c>
      <c r="I3589" t="s">
        <v>564</v>
      </c>
      <c r="J3589" s="25" t="s">
        <v>638</v>
      </c>
      <c r="K3589" t="s">
        <v>3829</v>
      </c>
      <c r="L3589" t="s">
        <v>5451</v>
      </c>
      <c r="M3589" t="s">
        <v>16176</v>
      </c>
      <c r="O3589" t="s">
        <v>78</v>
      </c>
      <c r="P3589">
        <v>50</v>
      </c>
      <c r="Q3589">
        <v>0</v>
      </c>
      <c r="R3589">
        <v>0</v>
      </c>
      <c r="S3589" t="s">
        <v>79</v>
      </c>
      <c r="T3589">
        <v>11.840400000000001</v>
      </c>
      <c r="U3589">
        <v>1839.17</v>
      </c>
      <c r="V3589" t="s">
        <v>7232</v>
      </c>
      <c r="W3589" t="s">
        <v>16418</v>
      </c>
      <c r="Y3589" t="s">
        <v>591</v>
      </c>
      <c r="Z3589" s="25" t="s">
        <v>583</v>
      </c>
      <c r="AA3589" t="s">
        <v>1965</v>
      </c>
      <c r="AI3589" s="18">
        <v>40915</v>
      </c>
    </row>
    <row r="3590" spans="1:35" hidden="1" outlineLevel="1" x14ac:dyDescent="0.3">
      <c r="A3590" s="25">
        <v>3586</v>
      </c>
      <c r="B3590" s="25" t="s">
        <v>66</v>
      </c>
      <c r="C3590" t="s">
        <v>67</v>
      </c>
      <c r="D3590" t="s">
        <v>6688</v>
      </c>
      <c r="E3590" t="s">
        <v>69</v>
      </c>
      <c r="F3590" s="48" t="s">
        <v>16419</v>
      </c>
      <c r="G3590" s="25" t="s">
        <v>1790</v>
      </c>
      <c r="H3590" t="s">
        <v>1980</v>
      </c>
      <c r="I3590" t="s">
        <v>564</v>
      </c>
      <c r="J3590" s="25" t="s">
        <v>638</v>
      </c>
      <c r="K3590" t="s">
        <v>3829</v>
      </c>
      <c r="L3590" t="s">
        <v>5451</v>
      </c>
      <c r="M3590" t="s">
        <v>16179</v>
      </c>
      <c r="O3590" t="s">
        <v>78</v>
      </c>
      <c r="P3590">
        <v>50</v>
      </c>
      <c r="Q3590">
        <v>0</v>
      </c>
      <c r="R3590">
        <v>0</v>
      </c>
      <c r="S3590" t="s">
        <v>79</v>
      </c>
      <c r="T3590">
        <v>11.3941</v>
      </c>
      <c r="U3590">
        <v>1769.85</v>
      </c>
      <c r="V3590" t="s">
        <v>7232</v>
      </c>
      <c r="W3590" t="s">
        <v>16420</v>
      </c>
      <c r="Y3590" t="s">
        <v>591</v>
      </c>
      <c r="Z3590" s="25" t="s">
        <v>583</v>
      </c>
      <c r="AA3590" t="s">
        <v>1965</v>
      </c>
      <c r="AI3590" s="18">
        <v>40915</v>
      </c>
    </row>
    <row r="3591" spans="1:35" hidden="1" outlineLevel="1" x14ac:dyDescent="0.3">
      <c r="A3591" s="25">
        <v>3587</v>
      </c>
      <c r="B3591" s="25" t="s">
        <v>66</v>
      </c>
      <c r="C3591" t="s">
        <v>67</v>
      </c>
      <c r="D3591" t="s">
        <v>118</v>
      </c>
      <c r="E3591" t="s">
        <v>69</v>
      </c>
      <c r="F3591" s="48" t="s">
        <v>16421</v>
      </c>
      <c r="G3591" s="25" t="s">
        <v>1790</v>
      </c>
      <c r="H3591" t="s">
        <v>1980</v>
      </c>
      <c r="I3591" t="s">
        <v>564</v>
      </c>
      <c r="J3591" s="25" t="s">
        <v>638</v>
      </c>
      <c r="K3591" t="s">
        <v>3829</v>
      </c>
      <c r="L3591" t="s">
        <v>5451</v>
      </c>
      <c r="M3591" t="s">
        <v>16107</v>
      </c>
      <c r="O3591" t="s">
        <v>78</v>
      </c>
      <c r="P3591">
        <v>20</v>
      </c>
      <c r="Q3591">
        <v>0</v>
      </c>
      <c r="R3591">
        <v>0</v>
      </c>
      <c r="S3591" t="s">
        <v>79</v>
      </c>
      <c r="T3591">
        <v>8.8683999999999994</v>
      </c>
      <c r="U3591">
        <v>1377.53</v>
      </c>
      <c r="V3591" t="s">
        <v>7232</v>
      </c>
      <c r="W3591" t="s">
        <v>16422</v>
      </c>
      <c r="Y3591" t="s">
        <v>591</v>
      </c>
      <c r="Z3591" s="25" t="s">
        <v>583</v>
      </c>
      <c r="AA3591" t="s">
        <v>1965</v>
      </c>
      <c r="AI3591" s="18">
        <v>40915</v>
      </c>
    </row>
    <row r="3592" spans="1:35" hidden="1" outlineLevel="1" x14ac:dyDescent="0.3">
      <c r="A3592" s="25">
        <v>3588</v>
      </c>
      <c r="B3592" s="25" t="s">
        <v>66</v>
      </c>
      <c r="C3592" t="s">
        <v>67</v>
      </c>
      <c r="D3592" t="s">
        <v>7180</v>
      </c>
      <c r="E3592" t="s">
        <v>69</v>
      </c>
      <c r="F3592" s="48" t="s">
        <v>16423</v>
      </c>
      <c r="G3592" s="25" t="s">
        <v>1790</v>
      </c>
      <c r="H3592" t="s">
        <v>1980</v>
      </c>
      <c r="I3592" t="s">
        <v>564</v>
      </c>
      <c r="J3592" s="25" t="s">
        <v>638</v>
      </c>
      <c r="K3592" t="s">
        <v>3829</v>
      </c>
      <c r="L3592" t="s">
        <v>5451</v>
      </c>
      <c r="M3592" t="s">
        <v>16107</v>
      </c>
      <c r="O3592" t="s">
        <v>78</v>
      </c>
      <c r="P3592">
        <v>20</v>
      </c>
      <c r="Q3592">
        <v>0</v>
      </c>
      <c r="R3592">
        <v>0</v>
      </c>
      <c r="S3592" t="s">
        <v>79</v>
      </c>
      <c r="T3592">
        <v>9.0298999999999996</v>
      </c>
      <c r="U3592">
        <v>1402.61</v>
      </c>
      <c r="V3592" t="s">
        <v>7232</v>
      </c>
      <c r="W3592" t="s">
        <v>16424</v>
      </c>
      <c r="Y3592" t="s">
        <v>591</v>
      </c>
      <c r="Z3592" s="25" t="s">
        <v>583</v>
      </c>
      <c r="AA3592" t="s">
        <v>1965</v>
      </c>
      <c r="AI3592" s="18">
        <v>40915</v>
      </c>
    </row>
    <row r="3593" spans="1:35" hidden="1" outlineLevel="1" x14ac:dyDescent="0.3">
      <c r="A3593" s="25">
        <v>3589</v>
      </c>
      <c r="B3593" s="25" t="s">
        <v>66</v>
      </c>
      <c r="C3593" t="s">
        <v>67</v>
      </c>
      <c r="D3593" t="s">
        <v>5338</v>
      </c>
      <c r="E3593" t="s">
        <v>69</v>
      </c>
      <c r="F3593" s="48" t="s">
        <v>16425</v>
      </c>
      <c r="G3593" s="25" t="s">
        <v>1790</v>
      </c>
      <c r="H3593" t="s">
        <v>1980</v>
      </c>
      <c r="I3593" t="s">
        <v>564</v>
      </c>
      <c r="J3593" s="25" t="s">
        <v>638</v>
      </c>
      <c r="K3593" t="s">
        <v>3829</v>
      </c>
      <c r="L3593" t="s">
        <v>5451</v>
      </c>
      <c r="M3593" t="s">
        <v>16185</v>
      </c>
      <c r="O3593" t="s">
        <v>78</v>
      </c>
      <c r="P3593">
        <v>20</v>
      </c>
      <c r="Q3593">
        <v>0</v>
      </c>
      <c r="R3593">
        <v>0</v>
      </c>
      <c r="S3593" t="s">
        <v>79</v>
      </c>
      <c r="T3593">
        <v>23.7378</v>
      </c>
      <c r="U3593">
        <v>3687.19</v>
      </c>
      <c r="V3593" t="s">
        <v>7232</v>
      </c>
      <c r="W3593" t="s">
        <v>16426</v>
      </c>
      <c r="Y3593" t="s">
        <v>591</v>
      </c>
      <c r="Z3593" s="25" t="s">
        <v>583</v>
      </c>
      <c r="AA3593" t="s">
        <v>1965</v>
      </c>
      <c r="AI3593" s="18">
        <v>40915</v>
      </c>
    </row>
    <row r="3594" spans="1:35" hidden="1" outlineLevel="1" x14ac:dyDescent="0.3">
      <c r="A3594" s="25">
        <v>3590</v>
      </c>
      <c r="B3594" s="25" t="s">
        <v>66</v>
      </c>
      <c r="C3594" t="s">
        <v>67</v>
      </c>
      <c r="D3594" t="s">
        <v>16427</v>
      </c>
      <c r="E3594" t="s">
        <v>69</v>
      </c>
      <c r="F3594" s="48" t="s">
        <v>16428</v>
      </c>
      <c r="G3594" s="25" t="s">
        <v>1790</v>
      </c>
      <c r="H3594" t="s">
        <v>1980</v>
      </c>
      <c r="I3594" t="s">
        <v>564</v>
      </c>
      <c r="J3594" s="25" t="s">
        <v>638</v>
      </c>
      <c r="K3594" t="s">
        <v>3829</v>
      </c>
      <c r="L3594" t="s">
        <v>5451</v>
      </c>
      <c r="M3594" t="s">
        <v>16185</v>
      </c>
      <c r="O3594" t="s">
        <v>78</v>
      </c>
      <c r="P3594">
        <v>20</v>
      </c>
      <c r="Q3594">
        <v>0</v>
      </c>
      <c r="R3594">
        <v>0</v>
      </c>
      <c r="S3594" t="s">
        <v>79</v>
      </c>
      <c r="T3594">
        <v>14.831300000000001</v>
      </c>
      <c r="U3594">
        <v>2303.75</v>
      </c>
      <c r="V3594" t="s">
        <v>7232</v>
      </c>
      <c r="W3594" t="s">
        <v>16429</v>
      </c>
      <c r="Y3594" t="s">
        <v>591</v>
      </c>
      <c r="Z3594" s="25" t="s">
        <v>583</v>
      </c>
      <c r="AA3594" t="s">
        <v>1965</v>
      </c>
      <c r="AI3594" s="18">
        <v>40915</v>
      </c>
    </row>
    <row r="3595" spans="1:35" hidden="1" outlineLevel="1" x14ac:dyDescent="0.3">
      <c r="A3595" s="25">
        <v>3591</v>
      </c>
      <c r="B3595" s="25" t="s">
        <v>66</v>
      </c>
      <c r="C3595" t="s">
        <v>67</v>
      </c>
      <c r="D3595" t="s">
        <v>6688</v>
      </c>
      <c r="E3595" t="s">
        <v>69</v>
      </c>
      <c r="F3595" s="48" t="s">
        <v>16430</v>
      </c>
      <c r="G3595" s="25" t="s">
        <v>1790</v>
      </c>
      <c r="H3595" t="s">
        <v>1980</v>
      </c>
      <c r="I3595" t="s">
        <v>564</v>
      </c>
      <c r="J3595" s="25" t="s">
        <v>638</v>
      </c>
      <c r="K3595" t="s">
        <v>3829</v>
      </c>
      <c r="L3595" t="s">
        <v>5451</v>
      </c>
      <c r="M3595" t="s">
        <v>16185</v>
      </c>
      <c r="O3595" t="s">
        <v>78</v>
      </c>
      <c r="P3595">
        <v>20</v>
      </c>
      <c r="Q3595">
        <v>0</v>
      </c>
      <c r="R3595">
        <v>0</v>
      </c>
      <c r="S3595" t="s">
        <v>79</v>
      </c>
      <c r="T3595">
        <v>19.939699999999998</v>
      </c>
      <c r="U3595">
        <v>3097.24</v>
      </c>
      <c r="V3595" t="s">
        <v>7232</v>
      </c>
      <c r="W3595" t="s">
        <v>16431</v>
      </c>
      <c r="Y3595" t="s">
        <v>591</v>
      </c>
      <c r="Z3595" s="25" t="s">
        <v>583</v>
      </c>
      <c r="AA3595" t="s">
        <v>1965</v>
      </c>
      <c r="AI3595" s="18">
        <v>40915</v>
      </c>
    </row>
    <row r="3596" spans="1:35" hidden="1" outlineLevel="1" x14ac:dyDescent="0.3">
      <c r="A3596" s="25">
        <v>3592</v>
      </c>
      <c r="B3596" s="25" t="s">
        <v>66</v>
      </c>
      <c r="C3596" t="s">
        <v>67</v>
      </c>
      <c r="D3596" t="s">
        <v>6881</v>
      </c>
      <c r="E3596" t="s">
        <v>69</v>
      </c>
      <c r="F3596" s="48" t="s">
        <v>16432</v>
      </c>
      <c r="G3596" s="25" t="s">
        <v>1790</v>
      </c>
      <c r="H3596" t="s">
        <v>1980</v>
      </c>
      <c r="I3596" t="s">
        <v>564</v>
      </c>
      <c r="J3596" s="25" t="s">
        <v>638</v>
      </c>
      <c r="K3596" t="s">
        <v>3829</v>
      </c>
      <c r="L3596" t="s">
        <v>5451</v>
      </c>
      <c r="M3596" t="s">
        <v>16185</v>
      </c>
      <c r="O3596" t="s">
        <v>78</v>
      </c>
      <c r="P3596">
        <v>20</v>
      </c>
      <c r="Q3596">
        <v>0</v>
      </c>
      <c r="R3596">
        <v>0</v>
      </c>
      <c r="S3596" t="s">
        <v>79</v>
      </c>
      <c r="T3596">
        <v>10.596500000000001</v>
      </c>
      <c r="U3596">
        <v>1645.96</v>
      </c>
      <c r="V3596" t="s">
        <v>7232</v>
      </c>
      <c r="W3596" t="s">
        <v>16433</v>
      </c>
      <c r="Y3596" t="s">
        <v>591</v>
      </c>
      <c r="Z3596" s="25" t="s">
        <v>583</v>
      </c>
      <c r="AA3596" t="s">
        <v>1965</v>
      </c>
      <c r="AI3596" s="18">
        <v>40915</v>
      </c>
    </row>
    <row r="3597" spans="1:35" hidden="1" outlineLevel="1" x14ac:dyDescent="0.3">
      <c r="A3597" s="25">
        <v>3593</v>
      </c>
      <c r="B3597" s="25" t="s">
        <v>66</v>
      </c>
      <c r="C3597" t="s">
        <v>67</v>
      </c>
      <c r="D3597" t="s">
        <v>16406</v>
      </c>
      <c r="E3597" t="s">
        <v>69</v>
      </c>
      <c r="F3597" s="48" t="s">
        <v>16434</v>
      </c>
      <c r="G3597" s="25" t="s">
        <v>1790</v>
      </c>
      <c r="H3597" t="s">
        <v>1980</v>
      </c>
      <c r="I3597" t="s">
        <v>564</v>
      </c>
      <c r="J3597" s="25" t="s">
        <v>638</v>
      </c>
      <c r="K3597" t="s">
        <v>3829</v>
      </c>
      <c r="L3597" t="s">
        <v>5451</v>
      </c>
      <c r="M3597" t="s">
        <v>16110</v>
      </c>
      <c r="O3597" t="s">
        <v>78</v>
      </c>
      <c r="P3597">
        <v>10</v>
      </c>
      <c r="Q3597">
        <v>2</v>
      </c>
      <c r="R3597">
        <v>5</v>
      </c>
      <c r="S3597" t="s">
        <v>79</v>
      </c>
      <c r="T3597">
        <v>19.455500000000001</v>
      </c>
      <c r="U3597">
        <v>3022.02</v>
      </c>
      <c r="V3597" t="s">
        <v>7232</v>
      </c>
      <c r="W3597" t="s">
        <v>16435</v>
      </c>
      <c r="Y3597" t="s">
        <v>591</v>
      </c>
      <c r="Z3597" s="25" t="s">
        <v>583</v>
      </c>
      <c r="AA3597" t="s">
        <v>1965</v>
      </c>
      <c r="AI3597" s="18">
        <v>40915</v>
      </c>
    </row>
    <row r="3598" spans="1:35" hidden="1" outlineLevel="1" x14ac:dyDescent="0.3">
      <c r="A3598" s="25">
        <v>3594</v>
      </c>
      <c r="B3598" s="25" t="s">
        <v>66</v>
      </c>
      <c r="C3598" t="s">
        <v>67</v>
      </c>
      <c r="D3598" t="s">
        <v>16436</v>
      </c>
      <c r="E3598" t="s">
        <v>69</v>
      </c>
      <c r="F3598" s="48" t="s">
        <v>16437</v>
      </c>
      <c r="G3598" s="25" t="s">
        <v>1790</v>
      </c>
      <c r="H3598" t="s">
        <v>1980</v>
      </c>
      <c r="I3598" t="s">
        <v>564</v>
      </c>
      <c r="J3598" s="25" t="s">
        <v>638</v>
      </c>
      <c r="K3598" t="s">
        <v>3829</v>
      </c>
      <c r="L3598" t="s">
        <v>5451</v>
      </c>
      <c r="M3598" t="s">
        <v>16110</v>
      </c>
      <c r="O3598" t="s">
        <v>78</v>
      </c>
      <c r="P3598">
        <v>10</v>
      </c>
      <c r="Q3598">
        <v>0</v>
      </c>
      <c r="R3598">
        <v>0</v>
      </c>
      <c r="S3598" t="s">
        <v>79</v>
      </c>
      <c r="T3598">
        <v>18.8858</v>
      </c>
      <c r="U3598">
        <v>2933.53</v>
      </c>
      <c r="V3598" t="s">
        <v>7232</v>
      </c>
      <c r="W3598" t="s">
        <v>16438</v>
      </c>
      <c r="Y3598" t="s">
        <v>591</v>
      </c>
      <c r="Z3598" s="25" t="s">
        <v>583</v>
      </c>
      <c r="AA3598" t="s">
        <v>1965</v>
      </c>
      <c r="AI3598" s="18">
        <v>40915</v>
      </c>
    </row>
    <row r="3599" spans="1:35" hidden="1" outlineLevel="1" x14ac:dyDescent="0.3">
      <c r="A3599" s="25">
        <v>3595</v>
      </c>
      <c r="B3599" s="25" t="s">
        <v>66</v>
      </c>
      <c r="C3599" t="s">
        <v>67</v>
      </c>
      <c r="D3599" t="s">
        <v>16439</v>
      </c>
      <c r="E3599" t="s">
        <v>69</v>
      </c>
      <c r="F3599" s="48" t="s">
        <v>16440</v>
      </c>
      <c r="G3599" s="25" t="s">
        <v>1790</v>
      </c>
      <c r="H3599" t="s">
        <v>1980</v>
      </c>
      <c r="I3599" t="s">
        <v>564</v>
      </c>
      <c r="J3599" s="25" t="s">
        <v>638</v>
      </c>
      <c r="K3599" t="s">
        <v>3829</v>
      </c>
      <c r="L3599" t="s">
        <v>5451</v>
      </c>
      <c r="M3599" t="s">
        <v>16118</v>
      </c>
      <c r="O3599" t="s">
        <v>78</v>
      </c>
      <c r="P3599">
        <v>10</v>
      </c>
      <c r="Q3599">
        <v>0</v>
      </c>
      <c r="R3599">
        <v>0</v>
      </c>
      <c r="S3599" t="s">
        <v>79</v>
      </c>
      <c r="T3599">
        <v>35.131900000000002</v>
      </c>
      <c r="U3599">
        <v>5457.04</v>
      </c>
      <c r="V3599" t="s">
        <v>7232</v>
      </c>
      <c r="W3599" t="s">
        <v>16441</v>
      </c>
      <c r="Y3599" t="s">
        <v>591</v>
      </c>
      <c r="Z3599" s="25" t="s">
        <v>583</v>
      </c>
      <c r="AA3599" t="s">
        <v>1965</v>
      </c>
      <c r="AI3599" s="18">
        <v>40915</v>
      </c>
    </row>
    <row r="3600" spans="1:35" hidden="1" outlineLevel="1" x14ac:dyDescent="0.3">
      <c r="A3600" s="25">
        <v>3596</v>
      </c>
      <c r="B3600" s="25" t="s">
        <v>66</v>
      </c>
      <c r="C3600" t="s">
        <v>67</v>
      </c>
      <c r="D3600" t="s">
        <v>14867</v>
      </c>
      <c r="E3600" t="s">
        <v>69</v>
      </c>
      <c r="F3600" s="48" t="s">
        <v>16442</v>
      </c>
      <c r="G3600" s="25" t="s">
        <v>1790</v>
      </c>
      <c r="H3600" t="s">
        <v>1980</v>
      </c>
      <c r="I3600" t="s">
        <v>564</v>
      </c>
      <c r="J3600" s="25" t="s">
        <v>638</v>
      </c>
      <c r="K3600" t="s">
        <v>3829</v>
      </c>
      <c r="L3600" t="s">
        <v>5451</v>
      </c>
      <c r="M3600" t="s">
        <v>16118</v>
      </c>
      <c r="O3600" t="s">
        <v>78</v>
      </c>
      <c r="P3600">
        <v>10</v>
      </c>
      <c r="Q3600">
        <v>1</v>
      </c>
      <c r="R3600">
        <v>3</v>
      </c>
      <c r="S3600" t="s">
        <v>79</v>
      </c>
      <c r="T3600">
        <v>26.586300000000001</v>
      </c>
      <c r="U3600">
        <v>4129.6499999999996</v>
      </c>
      <c r="V3600" t="s">
        <v>7232</v>
      </c>
      <c r="W3600" t="s">
        <v>16443</v>
      </c>
      <c r="Y3600" t="s">
        <v>591</v>
      </c>
      <c r="Z3600" s="25" t="s">
        <v>583</v>
      </c>
      <c r="AA3600" t="s">
        <v>1965</v>
      </c>
      <c r="AI3600" s="18">
        <v>40915</v>
      </c>
    </row>
    <row r="3601" spans="1:35" hidden="1" outlineLevel="1" x14ac:dyDescent="0.3">
      <c r="A3601" s="25">
        <v>3597</v>
      </c>
      <c r="B3601" s="25" t="s">
        <v>66</v>
      </c>
      <c r="C3601" t="s">
        <v>67</v>
      </c>
      <c r="D3601" t="s">
        <v>15209</v>
      </c>
      <c r="E3601" t="s">
        <v>69</v>
      </c>
      <c r="F3601" s="48" t="s">
        <v>16444</v>
      </c>
      <c r="G3601" s="25" t="s">
        <v>1790</v>
      </c>
      <c r="H3601" t="s">
        <v>1980</v>
      </c>
      <c r="I3601" t="s">
        <v>564</v>
      </c>
      <c r="J3601" s="25" t="s">
        <v>638</v>
      </c>
      <c r="K3601" t="s">
        <v>3829</v>
      </c>
      <c r="L3601" t="s">
        <v>5451</v>
      </c>
      <c r="M3601" t="s">
        <v>16118</v>
      </c>
      <c r="O3601" t="s">
        <v>78</v>
      </c>
      <c r="P3601">
        <v>10</v>
      </c>
      <c r="Q3601">
        <v>0</v>
      </c>
      <c r="R3601">
        <v>0</v>
      </c>
      <c r="S3601" t="s">
        <v>79</v>
      </c>
      <c r="T3601">
        <v>23.395900000000001</v>
      </c>
      <c r="U3601">
        <v>3634.09</v>
      </c>
      <c r="V3601" t="s">
        <v>7232</v>
      </c>
      <c r="W3601" t="s">
        <v>16445</v>
      </c>
      <c r="Y3601" t="s">
        <v>591</v>
      </c>
      <c r="Z3601" s="25" t="s">
        <v>583</v>
      </c>
      <c r="AA3601" t="s">
        <v>1965</v>
      </c>
      <c r="AI3601" s="18">
        <v>40915</v>
      </c>
    </row>
    <row r="3602" spans="1:35" hidden="1" outlineLevel="1" x14ac:dyDescent="0.3">
      <c r="A3602" s="25">
        <v>3598</v>
      </c>
      <c r="B3602" s="25" t="s">
        <v>66</v>
      </c>
      <c r="C3602" t="s">
        <v>67</v>
      </c>
      <c r="D3602" t="s">
        <v>16446</v>
      </c>
      <c r="E3602" t="s">
        <v>69</v>
      </c>
      <c r="F3602" s="48" t="s">
        <v>16447</v>
      </c>
      <c r="G3602" s="25" t="s">
        <v>1790</v>
      </c>
      <c r="H3602" t="s">
        <v>1980</v>
      </c>
      <c r="I3602" t="s">
        <v>564</v>
      </c>
      <c r="J3602" s="25" t="s">
        <v>638</v>
      </c>
      <c r="K3602" t="s">
        <v>3829</v>
      </c>
      <c r="L3602" t="s">
        <v>5451</v>
      </c>
      <c r="M3602" t="s">
        <v>16118</v>
      </c>
      <c r="O3602" t="s">
        <v>78</v>
      </c>
      <c r="P3602">
        <v>10</v>
      </c>
      <c r="Q3602">
        <v>0</v>
      </c>
      <c r="R3602">
        <v>0</v>
      </c>
      <c r="S3602" t="s">
        <v>79</v>
      </c>
      <c r="T3602">
        <v>23.395900000000001</v>
      </c>
      <c r="U3602">
        <v>3634.09</v>
      </c>
      <c r="V3602" t="s">
        <v>7232</v>
      </c>
      <c r="W3602" t="s">
        <v>16448</v>
      </c>
      <c r="Y3602" t="s">
        <v>591</v>
      </c>
      <c r="Z3602" s="25" t="s">
        <v>583</v>
      </c>
      <c r="AA3602" t="s">
        <v>1965</v>
      </c>
      <c r="AI3602" s="18">
        <v>40915</v>
      </c>
    </row>
    <row r="3603" spans="1:35" hidden="1" outlineLevel="1" x14ac:dyDescent="0.3">
      <c r="A3603" s="25">
        <v>3599</v>
      </c>
      <c r="B3603" s="25" t="s">
        <v>66</v>
      </c>
      <c r="C3603" t="s">
        <v>67</v>
      </c>
      <c r="D3603" t="s">
        <v>2897</v>
      </c>
      <c r="E3603" t="s">
        <v>69</v>
      </c>
      <c r="F3603" s="48" t="s">
        <v>16449</v>
      </c>
      <c r="G3603" s="25" t="s">
        <v>1790</v>
      </c>
      <c r="H3603" t="s">
        <v>1980</v>
      </c>
      <c r="I3603" t="s">
        <v>564</v>
      </c>
      <c r="J3603" s="25" t="s">
        <v>638</v>
      </c>
      <c r="K3603" t="s">
        <v>3829</v>
      </c>
      <c r="L3603" t="s">
        <v>5451</v>
      </c>
      <c r="M3603" t="s">
        <v>16126</v>
      </c>
      <c r="O3603" t="s">
        <v>78</v>
      </c>
      <c r="P3603">
        <v>10</v>
      </c>
      <c r="Q3603">
        <v>1</v>
      </c>
      <c r="R3603">
        <v>3</v>
      </c>
      <c r="S3603" t="s">
        <v>79</v>
      </c>
      <c r="T3603">
        <v>24.972100000000001</v>
      </c>
      <c r="U3603">
        <v>3878.92</v>
      </c>
      <c r="V3603" t="s">
        <v>7232</v>
      </c>
      <c r="W3603" t="s">
        <v>16450</v>
      </c>
      <c r="Y3603" t="s">
        <v>591</v>
      </c>
      <c r="Z3603" s="25" t="s">
        <v>583</v>
      </c>
      <c r="AA3603" t="s">
        <v>1965</v>
      </c>
      <c r="AI3603" s="18">
        <v>40915</v>
      </c>
    </row>
    <row r="3604" spans="1:35" hidden="1" outlineLevel="1" x14ac:dyDescent="0.3">
      <c r="A3604" s="25">
        <v>3600</v>
      </c>
      <c r="B3604" s="25" t="s">
        <v>66</v>
      </c>
      <c r="C3604" t="s">
        <v>67</v>
      </c>
      <c r="D3604" t="s">
        <v>16451</v>
      </c>
      <c r="E3604" t="s">
        <v>69</v>
      </c>
      <c r="F3604" s="48" t="s">
        <v>16452</v>
      </c>
      <c r="G3604" s="25" t="s">
        <v>1790</v>
      </c>
      <c r="H3604" t="s">
        <v>1980</v>
      </c>
      <c r="I3604" t="s">
        <v>564</v>
      </c>
      <c r="J3604" s="25" t="s">
        <v>638</v>
      </c>
      <c r="K3604" t="s">
        <v>3829</v>
      </c>
      <c r="L3604" t="s">
        <v>5451</v>
      </c>
      <c r="M3604" t="s">
        <v>16129</v>
      </c>
      <c r="O3604" t="s">
        <v>78</v>
      </c>
      <c r="P3604">
        <v>10</v>
      </c>
      <c r="Q3604">
        <v>0</v>
      </c>
      <c r="R3604">
        <v>0</v>
      </c>
      <c r="S3604" t="s">
        <v>79</v>
      </c>
      <c r="T3604">
        <v>43.297600000000003</v>
      </c>
      <c r="U3604">
        <v>6725.43</v>
      </c>
      <c r="V3604" t="s">
        <v>7232</v>
      </c>
      <c r="W3604" t="s">
        <v>16453</v>
      </c>
      <c r="Y3604" t="s">
        <v>591</v>
      </c>
      <c r="Z3604" s="25" t="s">
        <v>583</v>
      </c>
      <c r="AA3604" t="s">
        <v>1965</v>
      </c>
      <c r="AI3604" s="18">
        <v>40915</v>
      </c>
    </row>
    <row r="3605" spans="1:35" hidden="1" outlineLevel="1" x14ac:dyDescent="0.3">
      <c r="A3605" s="25">
        <v>3601</v>
      </c>
      <c r="B3605" s="25" t="s">
        <v>66</v>
      </c>
      <c r="C3605" t="s">
        <v>67</v>
      </c>
      <c r="D3605" t="s">
        <v>15142</v>
      </c>
      <c r="E3605" t="s">
        <v>197</v>
      </c>
      <c r="F3605" s="48" t="s">
        <v>16454</v>
      </c>
      <c r="G3605" s="25" t="s">
        <v>1790</v>
      </c>
      <c r="H3605" t="s">
        <v>1980</v>
      </c>
      <c r="I3605" t="s">
        <v>564</v>
      </c>
      <c r="J3605" s="25" t="s">
        <v>638</v>
      </c>
      <c r="K3605" t="s">
        <v>3829</v>
      </c>
      <c r="L3605" t="s">
        <v>5451</v>
      </c>
      <c r="M3605" t="s">
        <v>16045</v>
      </c>
      <c r="O3605" t="s">
        <v>78</v>
      </c>
      <c r="P3605">
        <v>10</v>
      </c>
      <c r="Q3605">
        <v>0</v>
      </c>
      <c r="R3605">
        <v>0</v>
      </c>
      <c r="S3605" t="s">
        <v>79</v>
      </c>
      <c r="T3605">
        <v>4.3013000000000003</v>
      </c>
      <c r="U3605">
        <v>668.11839999999995</v>
      </c>
      <c r="V3605" t="s">
        <v>7232</v>
      </c>
      <c r="W3605" t="s">
        <v>16455</v>
      </c>
      <c r="Y3605" t="s">
        <v>591</v>
      </c>
      <c r="Z3605" s="25" t="s">
        <v>583</v>
      </c>
      <c r="AA3605" t="s">
        <v>1965</v>
      </c>
      <c r="AI3605" s="18">
        <v>40915</v>
      </c>
    </row>
    <row r="3606" spans="1:35" hidden="1" outlineLevel="1" x14ac:dyDescent="0.3">
      <c r="A3606" s="25">
        <v>3602</v>
      </c>
      <c r="B3606" s="25" t="s">
        <v>66</v>
      </c>
      <c r="C3606" t="s">
        <v>67</v>
      </c>
      <c r="D3606" t="s">
        <v>16439</v>
      </c>
      <c r="E3606" t="s">
        <v>69</v>
      </c>
      <c r="F3606" s="48" t="s">
        <v>16456</v>
      </c>
      <c r="G3606" s="25" t="s">
        <v>1790</v>
      </c>
      <c r="H3606" t="s">
        <v>1980</v>
      </c>
      <c r="I3606" t="s">
        <v>564</v>
      </c>
      <c r="J3606" s="25" t="s">
        <v>638</v>
      </c>
      <c r="K3606" t="s">
        <v>3829</v>
      </c>
      <c r="L3606" t="s">
        <v>5451</v>
      </c>
      <c r="M3606" t="s">
        <v>16045</v>
      </c>
      <c r="O3606" t="s">
        <v>78</v>
      </c>
      <c r="P3606">
        <v>10</v>
      </c>
      <c r="Q3606">
        <v>0</v>
      </c>
      <c r="R3606">
        <v>0</v>
      </c>
      <c r="S3606" t="s">
        <v>79</v>
      </c>
      <c r="T3606">
        <v>16.284099999999999</v>
      </c>
      <c r="U3606">
        <v>2529.41</v>
      </c>
      <c r="V3606" t="s">
        <v>7232</v>
      </c>
      <c r="W3606" t="s">
        <v>16457</v>
      </c>
      <c r="Y3606" t="s">
        <v>591</v>
      </c>
      <c r="Z3606" s="25" t="s">
        <v>583</v>
      </c>
      <c r="AA3606" t="s">
        <v>1965</v>
      </c>
      <c r="AI3606" s="18">
        <v>40915</v>
      </c>
    </row>
    <row r="3607" spans="1:35" hidden="1" outlineLevel="1" x14ac:dyDescent="0.3">
      <c r="A3607" s="25">
        <v>3603</v>
      </c>
      <c r="B3607" s="25" t="s">
        <v>66</v>
      </c>
      <c r="C3607" t="s">
        <v>67</v>
      </c>
      <c r="D3607" t="s">
        <v>12097</v>
      </c>
      <c r="E3607" t="s">
        <v>197</v>
      </c>
      <c r="F3607" s="48" t="s">
        <v>16458</v>
      </c>
      <c r="G3607" s="25" t="s">
        <v>1790</v>
      </c>
      <c r="H3607" t="s">
        <v>1980</v>
      </c>
      <c r="I3607" t="s">
        <v>564</v>
      </c>
      <c r="J3607" s="25" t="s">
        <v>638</v>
      </c>
      <c r="K3607" t="s">
        <v>3829</v>
      </c>
      <c r="L3607" t="s">
        <v>5451</v>
      </c>
      <c r="M3607" t="s">
        <v>16049</v>
      </c>
      <c r="O3607" t="s">
        <v>78</v>
      </c>
      <c r="P3607">
        <v>100</v>
      </c>
      <c r="Q3607">
        <v>0</v>
      </c>
      <c r="R3607">
        <v>0</v>
      </c>
      <c r="S3607" t="s">
        <v>79</v>
      </c>
      <c r="T3607">
        <v>2.1839</v>
      </c>
      <c r="U3607">
        <v>339.22129999999999</v>
      </c>
      <c r="V3607" t="s">
        <v>7232</v>
      </c>
      <c r="W3607" t="s">
        <v>16459</v>
      </c>
      <c r="Y3607" t="s">
        <v>591</v>
      </c>
      <c r="Z3607" s="25" t="s">
        <v>583</v>
      </c>
      <c r="AA3607" t="s">
        <v>1965</v>
      </c>
      <c r="AI3607" s="18">
        <v>40915</v>
      </c>
    </row>
    <row r="3608" spans="1:35" hidden="1" outlineLevel="1" x14ac:dyDescent="0.3">
      <c r="A3608" s="25">
        <v>3604</v>
      </c>
      <c r="B3608" s="25" t="s">
        <v>66</v>
      </c>
      <c r="C3608" t="s">
        <v>67</v>
      </c>
      <c r="D3608" t="s">
        <v>6624</v>
      </c>
      <c r="E3608" t="s">
        <v>69</v>
      </c>
      <c r="F3608" s="48" t="s">
        <v>16460</v>
      </c>
      <c r="G3608" s="25" t="s">
        <v>1790</v>
      </c>
      <c r="H3608" t="s">
        <v>1980</v>
      </c>
      <c r="I3608" t="s">
        <v>564</v>
      </c>
      <c r="J3608" s="25" t="s">
        <v>638</v>
      </c>
      <c r="K3608" t="s">
        <v>3829</v>
      </c>
      <c r="L3608" t="s">
        <v>5451</v>
      </c>
      <c r="M3608" t="s">
        <v>16049</v>
      </c>
      <c r="O3608" t="s">
        <v>78</v>
      </c>
      <c r="P3608">
        <v>100</v>
      </c>
      <c r="Q3608">
        <v>0</v>
      </c>
      <c r="R3608">
        <v>0</v>
      </c>
      <c r="S3608" t="s">
        <v>79</v>
      </c>
      <c r="T3608">
        <v>2.5162</v>
      </c>
      <c r="U3608">
        <v>390.84190000000001</v>
      </c>
      <c r="V3608" t="s">
        <v>7232</v>
      </c>
      <c r="W3608" t="s">
        <v>16461</v>
      </c>
      <c r="Y3608" t="s">
        <v>591</v>
      </c>
      <c r="Z3608" s="25" t="s">
        <v>583</v>
      </c>
      <c r="AA3608" t="s">
        <v>1965</v>
      </c>
      <c r="AI3608" s="18">
        <v>40915</v>
      </c>
    </row>
    <row r="3609" spans="1:35" hidden="1" outlineLevel="1" x14ac:dyDescent="0.3">
      <c r="A3609" s="25">
        <v>3605</v>
      </c>
      <c r="B3609" s="25" t="s">
        <v>66</v>
      </c>
      <c r="C3609" t="s">
        <v>67</v>
      </c>
      <c r="D3609" t="s">
        <v>15583</v>
      </c>
      <c r="E3609" t="s">
        <v>69</v>
      </c>
      <c r="F3609" s="48" t="s">
        <v>16462</v>
      </c>
      <c r="G3609" s="25" t="s">
        <v>1790</v>
      </c>
      <c r="H3609" t="s">
        <v>1980</v>
      </c>
      <c r="I3609" t="s">
        <v>564</v>
      </c>
      <c r="J3609" s="25" t="s">
        <v>638</v>
      </c>
      <c r="K3609" t="s">
        <v>3829</v>
      </c>
      <c r="L3609" t="s">
        <v>5451</v>
      </c>
      <c r="M3609" t="s">
        <v>16049</v>
      </c>
      <c r="O3609" t="s">
        <v>78</v>
      </c>
      <c r="P3609">
        <v>100</v>
      </c>
      <c r="Q3609">
        <v>0</v>
      </c>
      <c r="R3609">
        <v>0</v>
      </c>
      <c r="S3609" t="s">
        <v>79</v>
      </c>
      <c r="T3609">
        <v>2.5162</v>
      </c>
      <c r="U3609">
        <v>390.84190000000001</v>
      </c>
      <c r="V3609" t="s">
        <v>7232</v>
      </c>
      <c r="W3609" t="s">
        <v>16463</v>
      </c>
      <c r="Y3609" t="s">
        <v>591</v>
      </c>
      <c r="Z3609" s="25" t="s">
        <v>583</v>
      </c>
      <c r="AA3609" t="s">
        <v>1965</v>
      </c>
      <c r="AI3609" s="18">
        <v>40915</v>
      </c>
    </row>
    <row r="3610" spans="1:35" hidden="1" outlineLevel="1" x14ac:dyDescent="0.3">
      <c r="A3610" s="25">
        <v>3606</v>
      </c>
      <c r="B3610" s="25" t="s">
        <v>66</v>
      </c>
      <c r="C3610" t="s">
        <v>67</v>
      </c>
      <c r="D3610" t="s">
        <v>15265</v>
      </c>
      <c r="E3610" t="s">
        <v>197</v>
      </c>
      <c r="F3610" s="48" t="s">
        <v>16464</v>
      </c>
      <c r="G3610" s="25" t="s">
        <v>1790</v>
      </c>
      <c r="H3610" t="s">
        <v>1980</v>
      </c>
      <c r="I3610" t="s">
        <v>564</v>
      </c>
      <c r="J3610" s="25" t="s">
        <v>638</v>
      </c>
      <c r="K3610" t="s">
        <v>3829</v>
      </c>
      <c r="L3610" t="s">
        <v>5451</v>
      </c>
      <c r="M3610" t="s">
        <v>16054</v>
      </c>
      <c r="O3610" t="s">
        <v>78</v>
      </c>
      <c r="P3610">
        <v>100</v>
      </c>
      <c r="Q3610">
        <v>0</v>
      </c>
      <c r="R3610">
        <v>0</v>
      </c>
      <c r="S3610" t="s">
        <v>79</v>
      </c>
      <c r="T3610">
        <v>4.0829000000000004</v>
      </c>
      <c r="U3610">
        <v>634.19629999999995</v>
      </c>
      <c r="V3610" t="s">
        <v>7232</v>
      </c>
      <c r="W3610" t="s">
        <v>16465</v>
      </c>
      <c r="Y3610" t="s">
        <v>591</v>
      </c>
      <c r="Z3610" s="25" t="s">
        <v>583</v>
      </c>
      <c r="AA3610" t="s">
        <v>1965</v>
      </c>
      <c r="AI3610" s="18">
        <v>40915</v>
      </c>
    </row>
    <row r="3611" spans="1:35" hidden="1" outlineLevel="1" x14ac:dyDescent="0.3">
      <c r="A3611" s="25">
        <v>3607</v>
      </c>
      <c r="B3611" s="25" t="s">
        <v>66</v>
      </c>
      <c r="C3611" t="s">
        <v>67</v>
      </c>
      <c r="D3611" t="s">
        <v>12097</v>
      </c>
      <c r="E3611" t="s">
        <v>197</v>
      </c>
      <c r="F3611" s="48" t="s">
        <v>16466</v>
      </c>
      <c r="G3611" s="25" t="s">
        <v>1790</v>
      </c>
      <c r="H3611" t="s">
        <v>1980</v>
      </c>
      <c r="I3611" t="s">
        <v>564</v>
      </c>
      <c r="J3611" s="25" t="s">
        <v>638</v>
      </c>
      <c r="K3611" t="s">
        <v>3829</v>
      </c>
      <c r="L3611" t="s">
        <v>5451</v>
      </c>
      <c r="M3611" t="s">
        <v>16054</v>
      </c>
      <c r="O3611" t="s">
        <v>78</v>
      </c>
      <c r="P3611">
        <v>100</v>
      </c>
      <c r="Q3611">
        <v>0</v>
      </c>
      <c r="R3611">
        <v>0</v>
      </c>
      <c r="S3611" t="s">
        <v>79</v>
      </c>
      <c r="T3611">
        <v>2.2124000000000001</v>
      </c>
      <c r="U3611">
        <v>343.64589999999998</v>
      </c>
      <c r="V3611" t="s">
        <v>7232</v>
      </c>
      <c r="W3611" t="s">
        <v>16467</v>
      </c>
      <c r="Y3611" t="s">
        <v>591</v>
      </c>
      <c r="Z3611" s="25" t="s">
        <v>583</v>
      </c>
      <c r="AA3611" t="s">
        <v>1965</v>
      </c>
      <c r="AI3611" s="18">
        <v>40915</v>
      </c>
    </row>
    <row r="3612" spans="1:35" hidden="1" outlineLevel="1" x14ac:dyDescent="0.3">
      <c r="A3612" s="25">
        <v>3608</v>
      </c>
      <c r="B3612" s="25" t="s">
        <v>66</v>
      </c>
      <c r="C3612" t="s">
        <v>67</v>
      </c>
      <c r="D3612" t="s">
        <v>16427</v>
      </c>
      <c r="E3612" t="s">
        <v>69</v>
      </c>
      <c r="F3612" s="48" t="s">
        <v>16468</v>
      </c>
      <c r="G3612" s="25" t="s">
        <v>1790</v>
      </c>
      <c r="H3612" t="s">
        <v>1980</v>
      </c>
      <c r="I3612" t="s">
        <v>564</v>
      </c>
      <c r="J3612" s="25" t="s">
        <v>638</v>
      </c>
      <c r="K3612" t="s">
        <v>3829</v>
      </c>
      <c r="L3612" t="s">
        <v>5451</v>
      </c>
      <c r="M3612" t="s">
        <v>16054</v>
      </c>
      <c r="O3612" t="s">
        <v>78</v>
      </c>
      <c r="P3612">
        <v>100</v>
      </c>
      <c r="Q3612">
        <v>0</v>
      </c>
      <c r="R3612">
        <v>0</v>
      </c>
      <c r="S3612" t="s">
        <v>79</v>
      </c>
      <c r="T3612">
        <v>4.1018999999999997</v>
      </c>
      <c r="U3612">
        <v>637.14599999999996</v>
      </c>
      <c r="V3612" t="s">
        <v>7232</v>
      </c>
      <c r="W3612" t="s">
        <v>16469</v>
      </c>
      <c r="Y3612" t="s">
        <v>591</v>
      </c>
      <c r="Z3612" s="25" t="s">
        <v>583</v>
      </c>
      <c r="AA3612" t="s">
        <v>1965</v>
      </c>
      <c r="AI3612" s="18">
        <v>40915</v>
      </c>
    </row>
    <row r="3613" spans="1:35" hidden="1" outlineLevel="1" x14ac:dyDescent="0.3">
      <c r="A3613" s="25">
        <v>3609</v>
      </c>
      <c r="B3613" s="25" t="s">
        <v>66</v>
      </c>
      <c r="C3613" t="s">
        <v>67</v>
      </c>
      <c r="D3613" t="s">
        <v>16470</v>
      </c>
      <c r="E3613" t="s">
        <v>69</v>
      </c>
      <c r="F3613" s="48" t="s">
        <v>16471</v>
      </c>
      <c r="G3613" s="25" t="s">
        <v>1790</v>
      </c>
      <c r="H3613" t="s">
        <v>1980</v>
      </c>
      <c r="I3613" t="s">
        <v>564</v>
      </c>
      <c r="J3613" s="25" t="s">
        <v>638</v>
      </c>
      <c r="K3613" t="s">
        <v>3829</v>
      </c>
      <c r="L3613" t="s">
        <v>5451</v>
      </c>
      <c r="M3613" t="s">
        <v>16054</v>
      </c>
      <c r="O3613" t="s">
        <v>78</v>
      </c>
      <c r="P3613">
        <v>100</v>
      </c>
      <c r="Q3613">
        <v>0</v>
      </c>
      <c r="R3613">
        <v>0</v>
      </c>
      <c r="S3613" t="s">
        <v>79</v>
      </c>
      <c r="T3613">
        <v>5.1748000000000003</v>
      </c>
      <c r="U3613">
        <v>803.80690000000004</v>
      </c>
      <c r="V3613" t="s">
        <v>7232</v>
      </c>
      <c r="W3613" t="s">
        <v>16472</v>
      </c>
      <c r="Y3613" t="s">
        <v>591</v>
      </c>
      <c r="Z3613" s="25" t="s">
        <v>583</v>
      </c>
      <c r="AA3613" t="s">
        <v>1965</v>
      </c>
      <c r="AI3613" s="18">
        <v>40915</v>
      </c>
    </row>
    <row r="3614" spans="1:35" hidden="1" outlineLevel="1" x14ac:dyDescent="0.3">
      <c r="A3614" s="25">
        <v>3610</v>
      </c>
      <c r="B3614" s="25" t="s">
        <v>66</v>
      </c>
      <c r="C3614" t="s">
        <v>67</v>
      </c>
      <c r="D3614" t="s">
        <v>16120</v>
      </c>
      <c r="E3614" t="s">
        <v>197</v>
      </c>
      <c r="F3614" s="48" t="s">
        <v>16473</v>
      </c>
      <c r="G3614" s="25" t="s">
        <v>1790</v>
      </c>
      <c r="H3614" t="s">
        <v>1980</v>
      </c>
      <c r="I3614" t="s">
        <v>564</v>
      </c>
      <c r="J3614" s="25" t="s">
        <v>638</v>
      </c>
      <c r="K3614" t="s">
        <v>3829</v>
      </c>
      <c r="L3614" t="s">
        <v>5451</v>
      </c>
      <c r="M3614" t="s">
        <v>16060</v>
      </c>
      <c r="O3614" t="s">
        <v>78</v>
      </c>
      <c r="P3614">
        <v>100</v>
      </c>
      <c r="Q3614">
        <v>0</v>
      </c>
      <c r="R3614">
        <v>0</v>
      </c>
      <c r="S3614" t="s">
        <v>79</v>
      </c>
      <c r="T3614">
        <v>3.7315999999999998</v>
      </c>
      <c r="U3614">
        <v>579.6259</v>
      </c>
      <c r="V3614" t="s">
        <v>7232</v>
      </c>
      <c r="W3614" t="s">
        <v>16474</v>
      </c>
      <c r="Y3614" t="s">
        <v>591</v>
      </c>
      <c r="Z3614" s="25" t="s">
        <v>583</v>
      </c>
      <c r="AA3614" t="s">
        <v>1965</v>
      </c>
      <c r="AI3614" s="18">
        <v>40915</v>
      </c>
    </row>
    <row r="3615" spans="1:35" hidden="1" outlineLevel="1" x14ac:dyDescent="0.3">
      <c r="A3615" s="25">
        <v>3611</v>
      </c>
      <c r="B3615" s="25" t="s">
        <v>66</v>
      </c>
      <c r="C3615" t="s">
        <v>67</v>
      </c>
      <c r="D3615" t="s">
        <v>15142</v>
      </c>
      <c r="E3615" t="s">
        <v>197</v>
      </c>
      <c r="F3615" s="48" t="s">
        <v>16475</v>
      </c>
      <c r="G3615" s="25" t="s">
        <v>1790</v>
      </c>
      <c r="H3615" t="s">
        <v>1980</v>
      </c>
      <c r="I3615" t="s">
        <v>564</v>
      </c>
      <c r="J3615" s="25" t="s">
        <v>638</v>
      </c>
      <c r="K3615" t="s">
        <v>3829</v>
      </c>
      <c r="L3615" t="s">
        <v>5451</v>
      </c>
      <c r="M3615" t="s">
        <v>16060</v>
      </c>
      <c r="O3615" t="s">
        <v>78</v>
      </c>
      <c r="P3615">
        <v>100</v>
      </c>
      <c r="Q3615">
        <v>0</v>
      </c>
      <c r="R3615">
        <v>0</v>
      </c>
      <c r="S3615" t="s">
        <v>79</v>
      </c>
      <c r="T3615">
        <v>3.6556000000000002</v>
      </c>
      <c r="U3615">
        <v>567.82690000000002</v>
      </c>
      <c r="V3615" t="s">
        <v>7232</v>
      </c>
      <c r="W3615" t="s">
        <v>16476</v>
      </c>
      <c r="Y3615" t="s">
        <v>591</v>
      </c>
      <c r="Z3615" s="25" t="s">
        <v>583</v>
      </c>
      <c r="AA3615" t="s">
        <v>1965</v>
      </c>
      <c r="AI3615" s="18">
        <v>40915</v>
      </c>
    </row>
    <row r="3616" spans="1:35" hidden="1" outlineLevel="1" x14ac:dyDescent="0.3">
      <c r="A3616" s="25">
        <v>3612</v>
      </c>
      <c r="B3616" s="25" t="s">
        <v>66</v>
      </c>
      <c r="C3616" t="s">
        <v>67</v>
      </c>
      <c r="D3616" t="s">
        <v>15265</v>
      </c>
      <c r="E3616" t="s">
        <v>197</v>
      </c>
      <c r="F3616" s="48" t="s">
        <v>16477</v>
      </c>
      <c r="G3616" s="25" t="s">
        <v>1790</v>
      </c>
      <c r="H3616" t="s">
        <v>1980</v>
      </c>
      <c r="I3616" t="s">
        <v>564</v>
      </c>
      <c r="J3616" s="25" t="s">
        <v>638</v>
      </c>
      <c r="K3616" t="s">
        <v>3829</v>
      </c>
      <c r="L3616" t="s">
        <v>5451</v>
      </c>
      <c r="M3616" t="s">
        <v>16060</v>
      </c>
      <c r="O3616" t="s">
        <v>78</v>
      </c>
      <c r="P3616">
        <v>100</v>
      </c>
      <c r="Q3616">
        <v>0</v>
      </c>
      <c r="R3616">
        <v>0</v>
      </c>
      <c r="S3616" t="s">
        <v>79</v>
      </c>
      <c r="T3616">
        <v>6.0388999999999999</v>
      </c>
      <c r="U3616">
        <v>938.02049999999997</v>
      </c>
      <c r="V3616" t="s">
        <v>7232</v>
      </c>
      <c r="W3616" t="s">
        <v>16478</v>
      </c>
      <c r="Y3616" t="s">
        <v>591</v>
      </c>
      <c r="Z3616" s="25" t="s">
        <v>583</v>
      </c>
      <c r="AA3616" t="s">
        <v>1965</v>
      </c>
      <c r="AI3616" s="18">
        <v>40915</v>
      </c>
    </row>
    <row r="3617" spans="1:35" hidden="1" outlineLevel="1" x14ac:dyDescent="0.3">
      <c r="A3617" s="25">
        <v>3613</v>
      </c>
      <c r="B3617" s="25" t="s">
        <v>66</v>
      </c>
      <c r="C3617" t="s">
        <v>67</v>
      </c>
      <c r="D3617" t="s">
        <v>15242</v>
      </c>
      <c r="E3617" t="s">
        <v>69</v>
      </c>
      <c r="F3617" s="48" t="s">
        <v>16479</v>
      </c>
      <c r="G3617" s="25" t="s">
        <v>1790</v>
      </c>
      <c r="H3617" t="s">
        <v>1980</v>
      </c>
      <c r="I3617" t="s">
        <v>564</v>
      </c>
      <c r="J3617" s="25" t="s">
        <v>638</v>
      </c>
      <c r="K3617" t="s">
        <v>3829</v>
      </c>
      <c r="L3617" t="s">
        <v>5451</v>
      </c>
      <c r="M3617" t="s">
        <v>16060</v>
      </c>
      <c r="O3617" t="s">
        <v>78</v>
      </c>
      <c r="P3617">
        <v>100</v>
      </c>
      <c r="Q3617">
        <v>0</v>
      </c>
      <c r="R3617">
        <v>0</v>
      </c>
      <c r="S3617" t="s">
        <v>79</v>
      </c>
      <c r="T3617">
        <v>3.6271</v>
      </c>
      <c r="U3617">
        <v>563.40229999999997</v>
      </c>
      <c r="V3617" t="s">
        <v>7232</v>
      </c>
      <c r="W3617" t="s">
        <v>16480</v>
      </c>
      <c r="Y3617" t="s">
        <v>591</v>
      </c>
      <c r="Z3617" s="25" t="s">
        <v>583</v>
      </c>
      <c r="AA3617" t="s">
        <v>1965</v>
      </c>
      <c r="AI3617" s="18">
        <v>40915</v>
      </c>
    </row>
    <row r="3618" spans="1:35" hidden="1" outlineLevel="1" x14ac:dyDescent="0.3">
      <c r="A3618" s="25">
        <v>3614</v>
      </c>
      <c r="B3618" s="25" t="s">
        <v>66</v>
      </c>
      <c r="C3618" t="s">
        <v>67</v>
      </c>
      <c r="D3618" t="s">
        <v>12033</v>
      </c>
      <c r="E3618" t="s">
        <v>197</v>
      </c>
      <c r="F3618" s="48" t="s">
        <v>16481</v>
      </c>
      <c r="G3618" s="25" t="s">
        <v>1790</v>
      </c>
      <c r="H3618" t="s">
        <v>1980</v>
      </c>
      <c r="I3618" t="s">
        <v>564</v>
      </c>
      <c r="J3618" s="25" t="s">
        <v>638</v>
      </c>
      <c r="K3618" t="s">
        <v>3829</v>
      </c>
      <c r="L3618" t="s">
        <v>5451</v>
      </c>
      <c r="M3618" t="s">
        <v>16060</v>
      </c>
      <c r="O3618" t="s">
        <v>78</v>
      </c>
      <c r="P3618">
        <v>100</v>
      </c>
      <c r="Q3618">
        <v>1</v>
      </c>
      <c r="R3618">
        <v>2</v>
      </c>
      <c r="S3618" t="s">
        <v>79</v>
      </c>
      <c r="T3618">
        <v>6.4946000000000002</v>
      </c>
      <c r="U3618">
        <v>1008.81</v>
      </c>
      <c r="V3618" t="s">
        <v>7232</v>
      </c>
      <c r="W3618" t="s">
        <v>16482</v>
      </c>
      <c r="Y3618" t="s">
        <v>591</v>
      </c>
      <c r="Z3618" s="25" t="s">
        <v>583</v>
      </c>
      <c r="AA3618" t="s">
        <v>1965</v>
      </c>
      <c r="AI3618" s="18">
        <v>40915</v>
      </c>
    </row>
    <row r="3619" spans="1:35" hidden="1" outlineLevel="1" x14ac:dyDescent="0.3">
      <c r="A3619" s="25">
        <v>3615</v>
      </c>
      <c r="B3619" s="25" t="s">
        <v>66</v>
      </c>
      <c r="C3619" t="s">
        <v>67</v>
      </c>
      <c r="D3619" t="s">
        <v>6688</v>
      </c>
      <c r="E3619" t="s">
        <v>69</v>
      </c>
      <c r="F3619" s="48" t="s">
        <v>16483</v>
      </c>
      <c r="G3619" s="25" t="s">
        <v>1790</v>
      </c>
      <c r="H3619" t="s">
        <v>1980</v>
      </c>
      <c r="I3619" t="s">
        <v>564</v>
      </c>
      <c r="J3619" s="25" t="s">
        <v>638</v>
      </c>
      <c r="K3619" t="s">
        <v>3829</v>
      </c>
      <c r="L3619" t="s">
        <v>5451</v>
      </c>
      <c r="M3619" t="s">
        <v>16065</v>
      </c>
      <c r="O3619" t="s">
        <v>78</v>
      </c>
      <c r="P3619">
        <v>50</v>
      </c>
      <c r="Q3619">
        <v>0</v>
      </c>
      <c r="R3619">
        <v>0</v>
      </c>
      <c r="S3619" t="s">
        <v>79</v>
      </c>
      <c r="T3619">
        <v>6.4946000000000002</v>
      </c>
      <c r="U3619">
        <v>1008.81</v>
      </c>
      <c r="V3619" t="s">
        <v>7232</v>
      </c>
      <c r="W3619" t="s">
        <v>16484</v>
      </c>
      <c r="Y3619" t="s">
        <v>591</v>
      </c>
      <c r="Z3619" s="25" t="s">
        <v>583</v>
      </c>
      <c r="AA3619" t="s">
        <v>1965</v>
      </c>
      <c r="AI3619" s="18">
        <v>40915</v>
      </c>
    </row>
    <row r="3620" spans="1:35" hidden="1" outlineLevel="1" x14ac:dyDescent="0.3">
      <c r="A3620" s="25">
        <v>3616</v>
      </c>
      <c r="B3620" s="25" t="s">
        <v>66</v>
      </c>
      <c r="C3620" t="s">
        <v>67</v>
      </c>
      <c r="D3620" t="s">
        <v>1959</v>
      </c>
      <c r="E3620" t="s">
        <v>69</v>
      </c>
      <c r="F3620" s="48" t="s">
        <v>16485</v>
      </c>
      <c r="G3620" s="25" t="s">
        <v>1790</v>
      </c>
      <c r="H3620" t="s">
        <v>1980</v>
      </c>
      <c r="I3620" t="s">
        <v>564</v>
      </c>
      <c r="J3620" s="25" t="s">
        <v>638</v>
      </c>
      <c r="K3620" t="s">
        <v>3829</v>
      </c>
      <c r="L3620" t="s">
        <v>5451</v>
      </c>
      <c r="M3620" t="s">
        <v>16065</v>
      </c>
      <c r="O3620" t="s">
        <v>78</v>
      </c>
      <c r="P3620">
        <v>51</v>
      </c>
      <c r="Q3620">
        <v>0</v>
      </c>
      <c r="R3620">
        <v>0</v>
      </c>
      <c r="S3620" t="s">
        <v>79</v>
      </c>
      <c r="T3620">
        <v>4.3677000000000001</v>
      </c>
      <c r="U3620">
        <v>678.4425</v>
      </c>
      <c r="V3620" t="s">
        <v>7232</v>
      </c>
      <c r="W3620" t="s">
        <v>16486</v>
      </c>
      <c r="Y3620" t="s">
        <v>591</v>
      </c>
      <c r="Z3620" s="25" t="s">
        <v>583</v>
      </c>
      <c r="AA3620" t="s">
        <v>1965</v>
      </c>
      <c r="AI3620" s="18">
        <v>40915</v>
      </c>
    </row>
    <row r="3621" spans="1:35" hidden="1" outlineLevel="1" x14ac:dyDescent="0.3">
      <c r="A3621" s="25">
        <v>3617</v>
      </c>
      <c r="B3621" s="25" t="s">
        <v>66</v>
      </c>
      <c r="C3621" t="s">
        <v>67</v>
      </c>
      <c r="D3621" t="s">
        <v>12301</v>
      </c>
      <c r="E3621" t="s">
        <v>69</v>
      </c>
      <c r="F3621" s="48" t="s">
        <v>16487</v>
      </c>
      <c r="G3621" s="25" t="s">
        <v>1790</v>
      </c>
      <c r="H3621" t="s">
        <v>1980</v>
      </c>
      <c r="I3621" t="s">
        <v>564</v>
      </c>
      <c r="J3621" s="25" t="s">
        <v>638</v>
      </c>
      <c r="K3621" t="s">
        <v>3829</v>
      </c>
      <c r="L3621" t="s">
        <v>5451</v>
      </c>
      <c r="M3621" t="s">
        <v>16065</v>
      </c>
      <c r="O3621" t="s">
        <v>78</v>
      </c>
      <c r="P3621">
        <v>50</v>
      </c>
      <c r="Q3621">
        <v>25</v>
      </c>
      <c r="R3621">
        <v>50</v>
      </c>
      <c r="S3621" t="s">
        <v>79</v>
      </c>
      <c r="T3621">
        <v>7.5011000000000001</v>
      </c>
      <c r="U3621">
        <v>1165.1500000000001</v>
      </c>
      <c r="V3621" t="s">
        <v>7232</v>
      </c>
      <c r="W3621" t="s">
        <v>16488</v>
      </c>
      <c r="Y3621" t="s">
        <v>591</v>
      </c>
      <c r="Z3621" s="25" t="s">
        <v>583</v>
      </c>
      <c r="AA3621" t="s">
        <v>1965</v>
      </c>
      <c r="AI3621" s="18">
        <v>40915</v>
      </c>
    </row>
    <row r="3622" spans="1:35" hidden="1" outlineLevel="1" x14ac:dyDescent="0.3">
      <c r="A3622" s="25">
        <v>3618</v>
      </c>
      <c r="B3622" s="25" t="s">
        <v>66</v>
      </c>
      <c r="C3622" t="s">
        <v>67</v>
      </c>
      <c r="D3622" t="s">
        <v>16427</v>
      </c>
      <c r="E3622" t="s">
        <v>69</v>
      </c>
      <c r="F3622" s="48" t="s">
        <v>16489</v>
      </c>
      <c r="G3622" s="25" t="s">
        <v>1790</v>
      </c>
      <c r="H3622" t="s">
        <v>1980</v>
      </c>
      <c r="I3622" t="s">
        <v>564</v>
      </c>
      <c r="J3622" s="25" t="s">
        <v>638</v>
      </c>
      <c r="K3622" t="s">
        <v>3829</v>
      </c>
      <c r="L3622" t="s">
        <v>5451</v>
      </c>
      <c r="M3622" t="s">
        <v>16065</v>
      </c>
      <c r="O3622" t="s">
        <v>78</v>
      </c>
      <c r="P3622">
        <v>50</v>
      </c>
      <c r="Q3622">
        <v>25</v>
      </c>
      <c r="R3622">
        <v>50</v>
      </c>
      <c r="S3622" t="s">
        <v>79</v>
      </c>
      <c r="T3622">
        <v>4.5956000000000001</v>
      </c>
      <c r="U3622">
        <v>713.83950000000004</v>
      </c>
      <c r="V3622" t="s">
        <v>7232</v>
      </c>
      <c r="W3622" t="s">
        <v>16490</v>
      </c>
      <c r="Y3622" t="s">
        <v>591</v>
      </c>
      <c r="Z3622" s="25" t="s">
        <v>583</v>
      </c>
      <c r="AA3622" t="s">
        <v>1965</v>
      </c>
      <c r="AI3622" s="18">
        <v>40915</v>
      </c>
    </row>
    <row r="3623" spans="1:35" hidden="1" outlineLevel="1" x14ac:dyDescent="0.3">
      <c r="A3623" s="25">
        <v>3619</v>
      </c>
      <c r="B3623" s="25" t="s">
        <v>66</v>
      </c>
      <c r="C3623" t="s">
        <v>67</v>
      </c>
      <c r="D3623" t="s">
        <v>4239</v>
      </c>
      <c r="E3623" t="s">
        <v>197</v>
      </c>
      <c r="F3623" s="48" t="s">
        <v>16491</v>
      </c>
      <c r="G3623" s="25" t="s">
        <v>1790</v>
      </c>
      <c r="H3623" t="s">
        <v>1980</v>
      </c>
      <c r="I3623" t="s">
        <v>564</v>
      </c>
      <c r="J3623" s="25" t="s">
        <v>638</v>
      </c>
      <c r="K3623" t="s">
        <v>3829</v>
      </c>
      <c r="L3623" t="s">
        <v>5451</v>
      </c>
      <c r="M3623" t="s">
        <v>16065</v>
      </c>
      <c r="O3623" t="s">
        <v>78</v>
      </c>
      <c r="P3623">
        <v>50</v>
      </c>
      <c r="Q3623">
        <v>0</v>
      </c>
      <c r="R3623">
        <v>0</v>
      </c>
      <c r="S3623" t="s">
        <v>79</v>
      </c>
      <c r="T3623">
        <v>4.5956000000000001</v>
      </c>
      <c r="U3623">
        <v>713.83950000000004</v>
      </c>
      <c r="V3623" t="s">
        <v>7232</v>
      </c>
      <c r="W3623" t="s">
        <v>16492</v>
      </c>
      <c r="Y3623" t="s">
        <v>591</v>
      </c>
      <c r="Z3623" s="25" t="s">
        <v>583</v>
      </c>
      <c r="AA3623" t="s">
        <v>1965</v>
      </c>
      <c r="AI3623" s="18">
        <v>40915</v>
      </c>
    </row>
    <row r="3624" spans="1:35" hidden="1" outlineLevel="1" x14ac:dyDescent="0.3">
      <c r="A3624" s="25">
        <v>3620</v>
      </c>
      <c r="B3624" s="25" t="s">
        <v>66</v>
      </c>
      <c r="C3624" t="s">
        <v>67</v>
      </c>
      <c r="D3624" t="s">
        <v>16493</v>
      </c>
      <c r="E3624" t="s">
        <v>69</v>
      </c>
      <c r="F3624" s="48" t="s">
        <v>16494</v>
      </c>
      <c r="G3624" s="25" t="s">
        <v>1790</v>
      </c>
      <c r="H3624" t="s">
        <v>1980</v>
      </c>
      <c r="I3624" t="s">
        <v>564</v>
      </c>
      <c r="J3624" s="25" t="s">
        <v>638</v>
      </c>
      <c r="K3624" t="s">
        <v>3829</v>
      </c>
      <c r="L3624" t="s">
        <v>5451</v>
      </c>
      <c r="M3624" t="s">
        <v>16065</v>
      </c>
      <c r="O3624" t="s">
        <v>78</v>
      </c>
      <c r="P3624">
        <v>50</v>
      </c>
      <c r="Q3624">
        <v>0</v>
      </c>
      <c r="R3624">
        <v>0</v>
      </c>
      <c r="S3624" t="s">
        <v>79</v>
      </c>
      <c r="T3624">
        <v>5.7302999999999997</v>
      </c>
      <c r="U3624">
        <v>890.09479999999996</v>
      </c>
      <c r="V3624" t="s">
        <v>7232</v>
      </c>
      <c r="W3624" t="s">
        <v>16495</v>
      </c>
      <c r="Y3624" t="s">
        <v>591</v>
      </c>
      <c r="Z3624" s="25" t="s">
        <v>583</v>
      </c>
      <c r="AA3624" t="s">
        <v>1965</v>
      </c>
      <c r="AI3624" s="18">
        <v>40915</v>
      </c>
    </row>
    <row r="3625" spans="1:35" hidden="1" outlineLevel="1" x14ac:dyDescent="0.3">
      <c r="A3625" s="25">
        <v>3621</v>
      </c>
      <c r="B3625" s="25" t="s">
        <v>66</v>
      </c>
      <c r="C3625" t="s">
        <v>67</v>
      </c>
      <c r="D3625" t="s">
        <v>1897</v>
      </c>
      <c r="E3625" t="s">
        <v>197</v>
      </c>
      <c r="F3625" s="48" t="s">
        <v>16496</v>
      </c>
      <c r="G3625" s="25" t="s">
        <v>1790</v>
      </c>
      <c r="H3625" t="s">
        <v>1980</v>
      </c>
      <c r="I3625" t="s">
        <v>564</v>
      </c>
      <c r="J3625" s="25" t="s">
        <v>638</v>
      </c>
      <c r="K3625" t="s">
        <v>3829</v>
      </c>
      <c r="L3625" t="s">
        <v>5451</v>
      </c>
      <c r="M3625" t="s">
        <v>16071</v>
      </c>
      <c r="O3625" t="s">
        <v>78</v>
      </c>
      <c r="P3625">
        <v>50</v>
      </c>
      <c r="Q3625">
        <v>2</v>
      </c>
      <c r="R3625">
        <v>5</v>
      </c>
      <c r="S3625" t="s">
        <v>79</v>
      </c>
      <c r="T3625">
        <v>4.0829000000000004</v>
      </c>
      <c r="U3625">
        <v>634.19629999999995</v>
      </c>
      <c r="V3625" t="s">
        <v>7232</v>
      </c>
      <c r="W3625" t="s">
        <v>16497</v>
      </c>
      <c r="Y3625" t="s">
        <v>591</v>
      </c>
      <c r="Z3625" s="25" t="s">
        <v>583</v>
      </c>
      <c r="AA3625" t="s">
        <v>1965</v>
      </c>
      <c r="AI3625" s="18">
        <v>40915</v>
      </c>
    </row>
    <row r="3626" spans="1:35" hidden="1" outlineLevel="1" x14ac:dyDescent="0.3">
      <c r="A3626" s="25">
        <v>3622</v>
      </c>
      <c r="B3626" s="25" t="s">
        <v>66</v>
      </c>
      <c r="C3626" t="s">
        <v>67</v>
      </c>
      <c r="D3626" t="s">
        <v>14867</v>
      </c>
      <c r="E3626" t="s">
        <v>69</v>
      </c>
      <c r="F3626" s="48" t="s">
        <v>16498</v>
      </c>
      <c r="G3626" s="25" t="s">
        <v>1790</v>
      </c>
      <c r="H3626" t="s">
        <v>1980</v>
      </c>
      <c r="I3626" t="s">
        <v>564</v>
      </c>
      <c r="J3626" s="25" t="s">
        <v>638</v>
      </c>
      <c r="K3626" t="s">
        <v>3829</v>
      </c>
      <c r="L3626" t="s">
        <v>5451</v>
      </c>
      <c r="M3626" t="s">
        <v>16071</v>
      </c>
      <c r="O3626" t="s">
        <v>78</v>
      </c>
      <c r="P3626">
        <v>50</v>
      </c>
      <c r="Q3626">
        <v>0</v>
      </c>
      <c r="R3626">
        <v>0</v>
      </c>
      <c r="S3626" t="s">
        <v>79</v>
      </c>
      <c r="T3626">
        <v>4.0068999999999999</v>
      </c>
      <c r="U3626">
        <v>622.39729999999997</v>
      </c>
      <c r="V3626" t="s">
        <v>7232</v>
      </c>
      <c r="W3626" t="s">
        <v>16499</v>
      </c>
      <c r="Y3626" t="s">
        <v>591</v>
      </c>
      <c r="Z3626" s="25" t="s">
        <v>583</v>
      </c>
      <c r="AA3626" t="s">
        <v>1965</v>
      </c>
      <c r="AI3626" s="18">
        <v>40915</v>
      </c>
    </row>
    <row r="3627" spans="1:35" hidden="1" outlineLevel="1" x14ac:dyDescent="0.3">
      <c r="A3627" s="25">
        <v>3623</v>
      </c>
      <c r="B3627" s="25" t="s">
        <v>66</v>
      </c>
      <c r="C3627" t="s">
        <v>67</v>
      </c>
      <c r="D3627" t="s">
        <v>6624</v>
      </c>
      <c r="E3627" t="s">
        <v>69</v>
      </c>
      <c r="F3627" s="48" t="s">
        <v>16500</v>
      </c>
      <c r="G3627" s="25" t="s">
        <v>1790</v>
      </c>
      <c r="H3627" t="s">
        <v>1980</v>
      </c>
      <c r="I3627" t="s">
        <v>564</v>
      </c>
      <c r="J3627" s="25" t="s">
        <v>638</v>
      </c>
      <c r="K3627" t="s">
        <v>3829</v>
      </c>
      <c r="L3627" t="s">
        <v>5451</v>
      </c>
      <c r="M3627" t="s">
        <v>16071</v>
      </c>
      <c r="O3627" t="s">
        <v>78</v>
      </c>
      <c r="P3627">
        <v>50</v>
      </c>
      <c r="Q3627">
        <v>0</v>
      </c>
      <c r="R3627">
        <v>0</v>
      </c>
      <c r="S3627" t="s">
        <v>79</v>
      </c>
      <c r="T3627">
        <v>4.0068999999999999</v>
      </c>
      <c r="U3627">
        <v>622.39729999999997</v>
      </c>
      <c r="V3627" t="s">
        <v>7232</v>
      </c>
      <c r="W3627" t="s">
        <v>16501</v>
      </c>
      <c r="Y3627" t="s">
        <v>591</v>
      </c>
      <c r="Z3627" s="25" t="s">
        <v>583</v>
      </c>
      <c r="AA3627" t="s">
        <v>1965</v>
      </c>
      <c r="AI3627" s="18">
        <v>40915</v>
      </c>
    </row>
    <row r="3628" spans="1:35" hidden="1" outlineLevel="1" x14ac:dyDescent="0.3">
      <c r="A3628" s="25">
        <v>3624</v>
      </c>
      <c r="B3628" s="25" t="s">
        <v>66</v>
      </c>
      <c r="C3628" t="s">
        <v>67</v>
      </c>
      <c r="D3628" t="s">
        <v>15302</v>
      </c>
      <c r="E3628" t="s">
        <v>197</v>
      </c>
      <c r="F3628" s="48" t="s">
        <v>16502</v>
      </c>
      <c r="G3628" s="25" t="s">
        <v>1790</v>
      </c>
      <c r="H3628" t="s">
        <v>1980</v>
      </c>
      <c r="I3628" t="s">
        <v>564</v>
      </c>
      <c r="J3628" s="25" t="s">
        <v>638</v>
      </c>
      <c r="K3628" t="s">
        <v>3829</v>
      </c>
      <c r="L3628" t="s">
        <v>5451</v>
      </c>
      <c r="M3628" t="s">
        <v>16071</v>
      </c>
      <c r="O3628" t="s">
        <v>78</v>
      </c>
      <c r="P3628">
        <v>50</v>
      </c>
      <c r="Q3628">
        <v>2</v>
      </c>
      <c r="R3628">
        <v>5</v>
      </c>
      <c r="S3628" t="s">
        <v>79</v>
      </c>
      <c r="T3628">
        <v>9.0772999999999993</v>
      </c>
      <c r="U3628">
        <v>1409.98</v>
      </c>
      <c r="V3628" t="s">
        <v>7232</v>
      </c>
      <c r="W3628" t="s">
        <v>16503</v>
      </c>
      <c r="Y3628" t="s">
        <v>591</v>
      </c>
      <c r="Z3628" s="25" t="s">
        <v>583</v>
      </c>
      <c r="AA3628" t="s">
        <v>1965</v>
      </c>
      <c r="AI3628" s="18">
        <v>40915</v>
      </c>
    </row>
    <row r="3629" spans="1:35" hidden="1" outlineLevel="1" x14ac:dyDescent="0.3">
      <c r="A3629" s="25">
        <v>3625</v>
      </c>
      <c r="B3629" s="25" t="s">
        <v>66</v>
      </c>
      <c r="C3629" t="s">
        <v>67</v>
      </c>
      <c r="D3629" t="s">
        <v>5331</v>
      </c>
      <c r="E3629" t="s">
        <v>197</v>
      </c>
      <c r="F3629" s="48" t="s">
        <v>16504</v>
      </c>
      <c r="G3629" s="25" t="s">
        <v>1790</v>
      </c>
      <c r="H3629" t="s">
        <v>1980</v>
      </c>
      <c r="I3629" t="s">
        <v>564</v>
      </c>
      <c r="J3629" s="25" t="s">
        <v>638</v>
      </c>
      <c r="K3629" t="s">
        <v>3829</v>
      </c>
      <c r="L3629" t="s">
        <v>5451</v>
      </c>
      <c r="M3629" t="s">
        <v>16071</v>
      </c>
      <c r="O3629" t="s">
        <v>78</v>
      </c>
      <c r="P3629">
        <v>50</v>
      </c>
      <c r="Q3629">
        <v>0</v>
      </c>
      <c r="R3629">
        <v>0</v>
      </c>
      <c r="S3629" t="s">
        <v>79</v>
      </c>
      <c r="T3629">
        <v>9.0772999999999993</v>
      </c>
      <c r="U3629">
        <v>1409.98</v>
      </c>
      <c r="V3629" t="s">
        <v>7232</v>
      </c>
      <c r="W3629" t="s">
        <v>16505</v>
      </c>
      <c r="Y3629" t="s">
        <v>591</v>
      </c>
      <c r="Z3629" s="25" t="s">
        <v>583</v>
      </c>
      <c r="AA3629" t="s">
        <v>1965</v>
      </c>
      <c r="AI3629" s="18">
        <v>40915</v>
      </c>
    </row>
    <row r="3630" spans="1:35" hidden="1" outlineLevel="1" x14ac:dyDescent="0.3">
      <c r="A3630" s="25">
        <v>3626</v>
      </c>
      <c r="B3630" s="25" t="s">
        <v>66</v>
      </c>
      <c r="C3630" t="s">
        <v>67</v>
      </c>
      <c r="D3630" t="s">
        <v>16506</v>
      </c>
      <c r="E3630" t="s">
        <v>69</v>
      </c>
      <c r="F3630" s="48" t="s">
        <v>16507</v>
      </c>
      <c r="G3630" s="25" t="s">
        <v>1790</v>
      </c>
      <c r="H3630" t="s">
        <v>1980</v>
      </c>
      <c r="I3630" t="s">
        <v>564</v>
      </c>
      <c r="J3630" s="25" t="s">
        <v>638</v>
      </c>
      <c r="K3630" t="s">
        <v>3829</v>
      </c>
      <c r="L3630" t="s">
        <v>5451</v>
      </c>
      <c r="M3630" t="s">
        <v>16077</v>
      </c>
      <c r="O3630" t="s">
        <v>78</v>
      </c>
      <c r="P3630">
        <v>50</v>
      </c>
      <c r="Q3630">
        <v>25</v>
      </c>
      <c r="R3630">
        <v>50</v>
      </c>
      <c r="S3630" t="s">
        <v>79</v>
      </c>
      <c r="T3630">
        <v>9.0772999999999993</v>
      </c>
      <c r="U3630">
        <v>1409.98</v>
      </c>
      <c r="V3630" t="s">
        <v>7232</v>
      </c>
      <c r="W3630" t="s">
        <v>16508</v>
      </c>
      <c r="Y3630" t="s">
        <v>591</v>
      </c>
      <c r="Z3630" s="25" t="s">
        <v>583</v>
      </c>
      <c r="AA3630" t="s">
        <v>1965</v>
      </c>
      <c r="AI3630" s="18">
        <v>40915</v>
      </c>
    </row>
    <row r="3631" spans="1:35" hidden="1" outlineLevel="1" x14ac:dyDescent="0.3">
      <c r="A3631" s="25">
        <v>3627</v>
      </c>
      <c r="B3631" s="25" t="s">
        <v>66</v>
      </c>
      <c r="C3631" t="s">
        <v>67</v>
      </c>
      <c r="D3631" t="s">
        <v>15272</v>
      </c>
      <c r="E3631" t="s">
        <v>197</v>
      </c>
      <c r="F3631" s="48" t="s">
        <v>16509</v>
      </c>
      <c r="G3631" s="25" t="s">
        <v>1790</v>
      </c>
      <c r="H3631" t="s">
        <v>1980</v>
      </c>
      <c r="I3631" t="s">
        <v>564</v>
      </c>
      <c r="J3631" s="25" t="s">
        <v>638</v>
      </c>
      <c r="K3631" t="s">
        <v>3829</v>
      </c>
      <c r="L3631" t="s">
        <v>5451</v>
      </c>
      <c r="M3631" t="s">
        <v>16077</v>
      </c>
      <c r="O3631" t="s">
        <v>78</v>
      </c>
      <c r="P3631">
        <v>50</v>
      </c>
      <c r="Q3631">
        <v>25</v>
      </c>
      <c r="R3631">
        <v>50</v>
      </c>
      <c r="S3631" t="s">
        <v>79</v>
      </c>
      <c r="T3631">
        <v>9.0772999999999993</v>
      </c>
      <c r="U3631">
        <v>1409.98</v>
      </c>
      <c r="V3631" t="s">
        <v>7232</v>
      </c>
      <c r="W3631" t="s">
        <v>16510</v>
      </c>
      <c r="Y3631" t="s">
        <v>591</v>
      </c>
      <c r="Z3631" s="25" t="s">
        <v>583</v>
      </c>
      <c r="AA3631" t="s">
        <v>1965</v>
      </c>
      <c r="AI3631" s="18">
        <v>40915</v>
      </c>
    </row>
    <row r="3632" spans="1:35" hidden="1" outlineLevel="1" x14ac:dyDescent="0.3">
      <c r="A3632" s="25">
        <v>3628</v>
      </c>
      <c r="B3632" s="25" t="s">
        <v>66</v>
      </c>
      <c r="C3632" t="s">
        <v>67</v>
      </c>
      <c r="D3632" t="s">
        <v>16511</v>
      </c>
      <c r="E3632" t="s">
        <v>197</v>
      </c>
      <c r="F3632" s="48" t="s">
        <v>16512</v>
      </c>
      <c r="G3632" s="25" t="s">
        <v>1790</v>
      </c>
      <c r="H3632" t="s">
        <v>1980</v>
      </c>
      <c r="I3632" t="s">
        <v>564</v>
      </c>
      <c r="J3632" s="25" t="s">
        <v>638</v>
      </c>
      <c r="K3632" t="s">
        <v>3829</v>
      </c>
      <c r="L3632" t="s">
        <v>5451</v>
      </c>
      <c r="M3632" t="s">
        <v>16077</v>
      </c>
      <c r="O3632" t="s">
        <v>78</v>
      </c>
      <c r="P3632">
        <v>50</v>
      </c>
      <c r="Q3632">
        <v>5</v>
      </c>
      <c r="R3632">
        <v>10</v>
      </c>
      <c r="S3632" t="s">
        <v>79</v>
      </c>
      <c r="T3632">
        <v>4.2062999999999997</v>
      </c>
      <c r="U3632">
        <v>653.36959999999999</v>
      </c>
      <c r="V3632" t="s">
        <v>7232</v>
      </c>
      <c r="W3632" t="s">
        <v>16513</v>
      </c>
      <c r="Y3632" t="s">
        <v>591</v>
      </c>
      <c r="Z3632" s="25" t="s">
        <v>583</v>
      </c>
      <c r="AA3632" t="s">
        <v>1965</v>
      </c>
      <c r="AI3632" s="18">
        <v>40915</v>
      </c>
    </row>
    <row r="3633" spans="1:35" hidden="1" outlineLevel="1" x14ac:dyDescent="0.3">
      <c r="A3633" s="25">
        <v>3629</v>
      </c>
      <c r="B3633" s="25" t="s">
        <v>66</v>
      </c>
      <c r="C3633" t="s">
        <v>67</v>
      </c>
      <c r="D3633" t="s">
        <v>14867</v>
      </c>
      <c r="E3633" t="s">
        <v>69</v>
      </c>
      <c r="F3633" s="48" t="s">
        <v>16514</v>
      </c>
      <c r="G3633" s="25" t="s">
        <v>1790</v>
      </c>
      <c r="H3633" t="s">
        <v>1980</v>
      </c>
      <c r="I3633" t="s">
        <v>564</v>
      </c>
      <c r="J3633" s="25" t="s">
        <v>638</v>
      </c>
      <c r="K3633" t="s">
        <v>3829</v>
      </c>
      <c r="L3633" t="s">
        <v>5451</v>
      </c>
      <c r="M3633" t="s">
        <v>16077</v>
      </c>
      <c r="O3633" t="s">
        <v>78</v>
      </c>
      <c r="P3633">
        <v>50</v>
      </c>
      <c r="Q3633">
        <v>25</v>
      </c>
      <c r="R3633">
        <v>50</v>
      </c>
      <c r="S3633" t="s">
        <v>79</v>
      </c>
      <c r="T3633">
        <v>4.2062999999999997</v>
      </c>
      <c r="U3633">
        <v>653.36959999999999</v>
      </c>
      <c r="V3633" t="s">
        <v>7232</v>
      </c>
      <c r="W3633" t="s">
        <v>16515</v>
      </c>
      <c r="Y3633" t="s">
        <v>591</v>
      </c>
      <c r="Z3633" s="25" t="s">
        <v>583</v>
      </c>
      <c r="AA3633" t="s">
        <v>1965</v>
      </c>
      <c r="AI3633" s="18">
        <v>40915</v>
      </c>
    </row>
    <row r="3634" spans="1:35" hidden="1" outlineLevel="1" x14ac:dyDescent="0.3">
      <c r="A3634" s="25">
        <v>3630</v>
      </c>
      <c r="B3634" s="25" t="s">
        <v>66</v>
      </c>
      <c r="C3634" t="s">
        <v>67</v>
      </c>
      <c r="D3634" t="s">
        <v>16470</v>
      </c>
      <c r="E3634" t="s">
        <v>69</v>
      </c>
      <c r="F3634" s="48" t="s">
        <v>16516</v>
      </c>
      <c r="G3634" s="25" t="s">
        <v>1790</v>
      </c>
      <c r="H3634" t="s">
        <v>1980</v>
      </c>
      <c r="I3634" t="s">
        <v>564</v>
      </c>
      <c r="J3634" s="25" t="s">
        <v>638</v>
      </c>
      <c r="K3634" t="s">
        <v>3829</v>
      </c>
      <c r="L3634" t="s">
        <v>5451</v>
      </c>
      <c r="M3634" t="s">
        <v>16077</v>
      </c>
      <c r="O3634" t="s">
        <v>78</v>
      </c>
      <c r="P3634">
        <v>50</v>
      </c>
      <c r="Q3634">
        <v>2</v>
      </c>
      <c r="R3634">
        <v>5</v>
      </c>
      <c r="S3634" t="s">
        <v>79</v>
      </c>
      <c r="T3634">
        <v>4.1494</v>
      </c>
      <c r="U3634">
        <v>644.5204</v>
      </c>
      <c r="V3634" t="s">
        <v>7232</v>
      </c>
      <c r="W3634" t="s">
        <v>16517</v>
      </c>
      <c r="Y3634" t="s">
        <v>591</v>
      </c>
      <c r="Z3634" s="25" t="s">
        <v>583</v>
      </c>
      <c r="AA3634" t="s">
        <v>1965</v>
      </c>
      <c r="AI3634" s="18">
        <v>40915</v>
      </c>
    </row>
    <row r="3635" spans="1:35" hidden="1" outlineLevel="1" x14ac:dyDescent="0.3">
      <c r="A3635" s="25">
        <v>3631</v>
      </c>
      <c r="B3635" s="25" t="s">
        <v>66</v>
      </c>
      <c r="C3635" t="s">
        <v>67</v>
      </c>
      <c r="D3635" t="s">
        <v>16427</v>
      </c>
      <c r="E3635" t="s">
        <v>69</v>
      </c>
      <c r="F3635" s="48" t="s">
        <v>16518</v>
      </c>
      <c r="G3635" s="25" t="s">
        <v>1790</v>
      </c>
      <c r="H3635" t="s">
        <v>1980</v>
      </c>
      <c r="I3635" t="s">
        <v>564</v>
      </c>
      <c r="J3635" s="25" t="s">
        <v>638</v>
      </c>
      <c r="K3635" t="s">
        <v>3829</v>
      </c>
      <c r="L3635" t="s">
        <v>5451</v>
      </c>
      <c r="M3635" t="s">
        <v>16077</v>
      </c>
      <c r="O3635" t="s">
        <v>78</v>
      </c>
      <c r="P3635">
        <v>50</v>
      </c>
      <c r="Q3635">
        <v>0</v>
      </c>
      <c r="R3635">
        <v>0</v>
      </c>
      <c r="S3635" t="s">
        <v>79</v>
      </c>
      <c r="T3635">
        <v>5.5831</v>
      </c>
      <c r="U3635">
        <v>867.22649999999999</v>
      </c>
      <c r="V3635" t="s">
        <v>7232</v>
      </c>
      <c r="W3635" t="s">
        <v>16519</v>
      </c>
      <c r="Y3635" t="s">
        <v>591</v>
      </c>
      <c r="Z3635" s="25" t="s">
        <v>583</v>
      </c>
      <c r="AA3635" t="s">
        <v>1965</v>
      </c>
      <c r="AI3635" s="18">
        <v>40915</v>
      </c>
    </row>
    <row r="3636" spans="1:35" hidden="1" outlineLevel="1" x14ac:dyDescent="0.3">
      <c r="A3636" s="25">
        <v>3632</v>
      </c>
      <c r="B3636" s="25" t="s">
        <v>66</v>
      </c>
      <c r="C3636" t="s">
        <v>67</v>
      </c>
      <c r="D3636" t="s">
        <v>15242</v>
      </c>
      <c r="E3636" t="s">
        <v>69</v>
      </c>
      <c r="F3636" s="48" t="s">
        <v>16520</v>
      </c>
      <c r="G3636" s="25" t="s">
        <v>1790</v>
      </c>
      <c r="H3636" t="s">
        <v>1980</v>
      </c>
      <c r="I3636" t="s">
        <v>564</v>
      </c>
      <c r="J3636" s="25" t="s">
        <v>638</v>
      </c>
      <c r="K3636" t="s">
        <v>3829</v>
      </c>
      <c r="L3636" t="s">
        <v>5451</v>
      </c>
      <c r="M3636" t="s">
        <v>16087</v>
      </c>
      <c r="O3636" t="s">
        <v>78</v>
      </c>
      <c r="P3636">
        <v>50</v>
      </c>
      <c r="Q3636">
        <v>0</v>
      </c>
      <c r="R3636">
        <v>0</v>
      </c>
      <c r="S3636" t="s">
        <v>79</v>
      </c>
      <c r="T3636">
        <v>4.6715999999999998</v>
      </c>
      <c r="U3636">
        <v>725.63850000000002</v>
      </c>
      <c r="V3636" t="s">
        <v>7232</v>
      </c>
      <c r="W3636" t="s">
        <v>16521</v>
      </c>
      <c r="Y3636" t="s">
        <v>591</v>
      </c>
      <c r="Z3636" s="25" t="s">
        <v>583</v>
      </c>
      <c r="AA3636" t="s">
        <v>1965</v>
      </c>
      <c r="AI3636" s="18">
        <v>40915</v>
      </c>
    </row>
    <row r="3637" spans="1:35" hidden="1" outlineLevel="1" x14ac:dyDescent="0.3">
      <c r="A3637" s="25">
        <v>3633</v>
      </c>
      <c r="B3637" s="25" t="s">
        <v>66</v>
      </c>
      <c r="C3637" t="s">
        <v>67</v>
      </c>
      <c r="D3637" t="s">
        <v>6202</v>
      </c>
      <c r="E3637" t="s">
        <v>197</v>
      </c>
      <c r="F3637" s="48" t="s">
        <v>16522</v>
      </c>
      <c r="G3637" s="25" t="s">
        <v>1790</v>
      </c>
      <c r="H3637" t="s">
        <v>1980</v>
      </c>
      <c r="I3637" t="s">
        <v>564</v>
      </c>
      <c r="J3637" s="25" t="s">
        <v>638</v>
      </c>
      <c r="K3637" t="s">
        <v>3829</v>
      </c>
      <c r="L3637" t="s">
        <v>5451</v>
      </c>
      <c r="M3637" t="s">
        <v>16087</v>
      </c>
      <c r="O3637" t="s">
        <v>78</v>
      </c>
      <c r="P3637">
        <v>41</v>
      </c>
      <c r="Q3637">
        <v>0</v>
      </c>
      <c r="R3637">
        <v>0</v>
      </c>
      <c r="S3637" t="s">
        <v>79</v>
      </c>
      <c r="T3637">
        <v>5.5385</v>
      </c>
      <c r="U3637">
        <v>859.85209999999995</v>
      </c>
      <c r="V3637" t="s">
        <v>7232</v>
      </c>
      <c r="W3637" t="s">
        <v>16523</v>
      </c>
      <c r="Y3637" t="s">
        <v>591</v>
      </c>
      <c r="Z3637" s="25" t="s">
        <v>583</v>
      </c>
      <c r="AA3637" t="s">
        <v>1965</v>
      </c>
      <c r="AI3637" s="18">
        <v>40915</v>
      </c>
    </row>
    <row r="3638" spans="1:35" hidden="1" outlineLevel="1" x14ac:dyDescent="0.3">
      <c r="A3638" s="25">
        <v>3634</v>
      </c>
      <c r="B3638" s="25" t="s">
        <v>66</v>
      </c>
      <c r="C3638" t="s">
        <v>67</v>
      </c>
      <c r="D3638" t="s">
        <v>15622</v>
      </c>
      <c r="E3638" t="s">
        <v>197</v>
      </c>
      <c r="F3638" s="48" t="s">
        <v>16524</v>
      </c>
      <c r="G3638" s="25" t="s">
        <v>1790</v>
      </c>
      <c r="H3638" t="s">
        <v>1980</v>
      </c>
      <c r="I3638" t="s">
        <v>564</v>
      </c>
      <c r="J3638" s="25" t="s">
        <v>638</v>
      </c>
      <c r="K3638" t="s">
        <v>3829</v>
      </c>
      <c r="L3638" t="s">
        <v>5451</v>
      </c>
      <c r="M3638" t="s">
        <v>16087</v>
      </c>
      <c r="O3638" t="s">
        <v>78</v>
      </c>
      <c r="P3638">
        <v>50</v>
      </c>
      <c r="Q3638">
        <v>0</v>
      </c>
      <c r="R3638">
        <v>0</v>
      </c>
      <c r="S3638" t="s">
        <v>79</v>
      </c>
      <c r="T3638">
        <v>4.8140000000000001</v>
      </c>
      <c r="U3638">
        <v>747.76160000000004</v>
      </c>
      <c r="V3638" t="s">
        <v>7232</v>
      </c>
      <c r="W3638" t="s">
        <v>16525</v>
      </c>
      <c r="Y3638" t="s">
        <v>591</v>
      </c>
      <c r="Z3638" s="25" t="s">
        <v>583</v>
      </c>
      <c r="AA3638" t="s">
        <v>1965</v>
      </c>
      <c r="AI3638" s="18">
        <v>40915</v>
      </c>
    </row>
    <row r="3639" spans="1:35" hidden="1" outlineLevel="1" x14ac:dyDescent="0.3">
      <c r="A3639" s="25">
        <v>3635</v>
      </c>
      <c r="B3639" s="25" t="s">
        <v>66</v>
      </c>
      <c r="C3639" t="s">
        <v>67</v>
      </c>
      <c r="D3639" t="s">
        <v>16451</v>
      </c>
      <c r="E3639" t="s">
        <v>69</v>
      </c>
      <c r="F3639" s="48" t="s">
        <v>16526</v>
      </c>
      <c r="G3639" s="25" t="s">
        <v>1790</v>
      </c>
      <c r="H3639" t="s">
        <v>1980</v>
      </c>
      <c r="I3639" t="s">
        <v>564</v>
      </c>
      <c r="J3639" s="25" t="s">
        <v>638</v>
      </c>
      <c r="K3639" t="s">
        <v>3829</v>
      </c>
      <c r="L3639" t="s">
        <v>5451</v>
      </c>
      <c r="M3639" t="s">
        <v>16093</v>
      </c>
      <c r="O3639" t="s">
        <v>78</v>
      </c>
      <c r="P3639">
        <v>50</v>
      </c>
      <c r="Q3639">
        <v>0</v>
      </c>
      <c r="R3639">
        <v>0</v>
      </c>
      <c r="S3639" t="s">
        <v>79</v>
      </c>
      <c r="T3639">
        <v>5.3932000000000002</v>
      </c>
      <c r="U3639">
        <v>837.72900000000004</v>
      </c>
      <c r="V3639" t="s">
        <v>7232</v>
      </c>
      <c r="W3639" t="s">
        <v>16527</v>
      </c>
      <c r="Y3639" t="s">
        <v>591</v>
      </c>
      <c r="Z3639" s="25" t="s">
        <v>583</v>
      </c>
      <c r="AA3639" t="s">
        <v>1965</v>
      </c>
      <c r="AI3639" s="18">
        <v>40915</v>
      </c>
    </row>
    <row r="3640" spans="1:35" hidden="1" outlineLevel="1" x14ac:dyDescent="0.3">
      <c r="A3640" s="25">
        <v>3636</v>
      </c>
      <c r="B3640" s="25" t="s">
        <v>66</v>
      </c>
      <c r="C3640" t="s">
        <v>67</v>
      </c>
      <c r="D3640" t="s">
        <v>16528</v>
      </c>
      <c r="E3640" t="s">
        <v>69</v>
      </c>
      <c r="F3640" s="48" t="s">
        <v>16529</v>
      </c>
      <c r="G3640" s="25" t="s">
        <v>1790</v>
      </c>
      <c r="H3640" t="s">
        <v>1980</v>
      </c>
      <c r="I3640" t="s">
        <v>564</v>
      </c>
      <c r="J3640" s="25" t="s">
        <v>638</v>
      </c>
      <c r="K3640" t="s">
        <v>3829</v>
      </c>
      <c r="L3640" t="s">
        <v>5451</v>
      </c>
      <c r="M3640" t="s">
        <v>16093</v>
      </c>
      <c r="O3640" t="s">
        <v>78</v>
      </c>
      <c r="P3640">
        <v>50</v>
      </c>
      <c r="Q3640">
        <v>5</v>
      </c>
      <c r="R3640">
        <v>10</v>
      </c>
      <c r="S3640" t="s">
        <v>79</v>
      </c>
      <c r="T3640">
        <v>5.6116000000000001</v>
      </c>
      <c r="U3640">
        <v>871.65110000000004</v>
      </c>
      <c r="V3640" t="s">
        <v>7232</v>
      </c>
      <c r="W3640" t="s">
        <v>16530</v>
      </c>
      <c r="Y3640" t="s">
        <v>591</v>
      </c>
      <c r="Z3640" s="25" t="s">
        <v>583</v>
      </c>
      <c r="AA3640" t="s">
        <v>1965</v>
      </c>
      <c r="AI3640" s="18">
        <v>40915</v>
      </c>
    </row>
    <row r="3641" spans="1:35" hidden="1" outlineLevel="1" x14ac:dyDescent="0.3">
      <c r="A3641" s="25">
        <v>3637</v>
      </c>
      <c r="B3641" s="25" t="s">
        <v>66</v>
      </c>
      <c r="C3641" t="s">
        <v>67</v>
      </c>
      <c r="D3641" t="s">
        <v>15268</v>
      </c>
      <c r="E3641" t="s">
        <v>69</v>
      </c>
      <c r="F3641" s="48" t="s">
        <v>16531</v>
      </c>
      <c r="G3641" s="25" t="s">
        <v>1790</v>
      </c>
      <c r="H3641" t="s">
        <v>1980</v>
      </c>
      <c r="I3641" t="s">
        <v>564</v>
      </c>
      <c r="J3641" s="25" t="s">
        <v>638</v>
      </c>
      <c r="K3641" t="s">
        <v>3829</v>
      </c>
      <c r="L3641" t="s">
        <v>5451</v>
      </c>
      <c r="M3641" t="s">
        <v>16093</v>
      </c>
      <c r="O3641" t="s">
        <v>78</v>
      </c>
      <c r="P3641">
        <v>50</v>
      </c>
      <c r="Q3641">
        <v>2</v>
      </c>
      <c r="R3641">
        <v>5</v>
      </c>
      <c r="S3641" t="s">
        <v>79</v>
      </c>
      <c r="T3641">
        <v>5.2888000000000002</v>
      </c>
      <c r="U3641">
        <v>821.50540000000001</v>
      </c>
      <c r="V3641" t="s">
        <v>7232</v>
      </c>
      <c r="W3641" t="s">
        <v>16532</v>
      </c>
      <c r="Y3641" t="s">
        <v>591</v>
      </c>
      <c r="Z3641" s="25" t="s">
        <v>583</v>
      </c>
      <c r="AA3641" t="s">
        <v>1965</v>
      </c>
      <c r="AI3641" s="18">
        <v>40915</v>
      </c>
    </row>
    <row r="3642" spans="1:35" hidden="1" outlineLevel="1" x14ac:dyDescent="0.3">
      <c r="A3642" s="25">
        <v>3638</v>
      </c>
      <c r="B3642" s="25" t="s">
        <v>66</v>
      </c>
      <c r="C3642" t="s">
        <v>67</v>
      </c>
      <c r="D3642" t="s">
        <v>16416</v>
      </c>
      <c r="E3642" t="s">
        <v>69</v>
      </c>
      <c r="F3642" s="48" t="s">
        <v>16533</v>
      </c>
      <c r="G3642" s="25" t="s">
        <v>1790</v>
      </c>
      <c r="H3642" t="s">
        <v>1980</v>
      </c>
      <c r="I3642" t="s">
        <v>564</v>
      </c>
      <c r="J3642" s="25" t="s">
        <v>638</v>
      </c>
      <c r="K3642" t="s">
        <v>3829</v>
      </c>
      <c r="L3642" t="s">
        <v>5451</v>
      </c>
      <c r="M3642" t="s">
        <v>16099</v>
      </c>
      <c r="O3642" t="s">
        <v>78</v>
      </c>
      <c r="P3642">
        <v>50</v>
      </c>
      <c r="Q3642">
        <v>0</v>
      </c>
      <c r="R3642">
        <v>0</v>
      </c>
      <c r="S3642" t="s">
        <v>79</v>
      </c>
      <c r="T3642">
        <v>12.334099999999999</v>
      </c>
      <c r="U3642">
        <v>1915.86</v>
      </c>
      <c r="V3642" t="s">
        <v>7232</v>
      </c>
      <c r="W3642" t="s">
        <v>16534</v>
      </c>
      <c r="Y3642" t="s">
        <v>591</v>
      </c>
      <c r="Z3642" s="25" t="s">
        <v>583</v>
      </c>
      <c r="AA3642" t="s">
        <v>1965</v>
      </c>
      <c r="AI3642" s="18">
        <v>40915</v>
      </c>
    </row>
    <row r="3643" spans="1:35" hidden="1" outlineLevel="1" x14ac:dyDescent="0.3">
      <c r="A3643" s="25">
        <v>3639</v>
      </c>
      <c r="B3643" s="25" t="s">
        <v>66</v>
      </c>
      <c r="C3643" t="s">
        <v>67</v>
      </c>
      <c r="D3643" t="s">
        <v>15209</v>
      </c>
      <c r="E3643" t="s">
        <v>69</v>
      </c>
      <c r="F3643" s="48" t="s">
        <v>16535</v>
      </c>
      <c r="G3643" s="25" t="s">
        <v>1790</v>
      </c>
      <c r="H3643" t="s">
        <v>1980</v>
      </c>
      <c r="I3643" t="s">
        <v>564</v>
      </c>
      <c r="J3643" s="25" t="s">
        <v>638</v>
      </c>
      <c r="K3643" t="s">
        <v>3829</v>
      </c>
      <c r="L3643" t="s">
        <v>5451</v>
      </c>
      <c r="M3643" t="s">
        <v>16099</v>
      </c>
      <c r="O3643" t="s">
        <v>78</v>
      </c>
      <c r="P3643">
        <v>50</v>
      </c>
      <c r="Q3643">
        <v>2</v>
      </c>
      <c r="R3643">
        <v>5</v>
      </c>
      <c r="S3643" t="s">
        <v>79</v>
      </c>
      <c r="T3643">
        <v>5.4977</v>
      </c>
      <c r="U3643">
        <v>853.95259999999996</v>
      </c>
      <c r="V3643" t="s">
        <v>7232</v>
      </c>
      <c r="W3643" t="s">
        <v>16536</v>
      </c>
      <c r="Y3643" t="s">
        <v>591</v>
      </c>
      <c r="Z3643" s="25" t="s">
        <v>583</v>
      </c>
      <c r="AA3643" t="s">
        <v>1965</v>
      </c>
      <c r="AI3643" s="18">
        <v>40915</v>
      </c>
    </row>
    <row r="3644" spans="1:35" hidden="1" outlineLevel="1" x14ac:dyDescent="0.3">
      <c r="A3644" s="25">
        <v>3640</v>
      </c>
      <c r="B3644" s="25" t="s">
        <v>66</v>
      </c>
      <c r="C3644" t="s">
        <v>67</v>
      </c>
      <c r="D3644" t="s">
        <v>4283</v>
      </c>
      <c r="E3644" t="s">
        <v>197</v>
      </c>
      <c r="F3644" s="48" t="s">
        <v>16537</v>
      </c>
      <c r="G3644" s="25" t="s">
        <v>1790</v>
      </c>
      <c r="H3644" t="s">
        <v>1980</v>
      </c>
      <c r="I3644" t="s">
        <v>564</v>
      </c>
      <c r="J3644" s="25" t="s">
        <v>638</v>
      </c>
      <c r="K3644" t="s">
        <v>3829</v>
      </c>
      <c r="L3644" t="s">
        <v>5451</v>
      </c>
      <c r="M3644" t="s">
        <v>16099</v>
      </c>
      <c r="O3644" t="s">
        <v>78</v>
      </c>
      <c r="P3644">
        <v>50</v>
      </c>
      <c r="Q3644">
        <v>25</v>
      </c>
      <c r="R3644">
        <v>50</v>
      </c>
      <c r="S3644" t="s">
        <v>79</v>
      </c>
      <c r="T3644">
        <v>6.8365</v>
      </c>
      <c r="U3644">
        <v>1061.9100000000001</v>
      </c>
      <c r="V3644" t="s">
        <v>7232</v>
      </c>
      <c r="W3644" t="s">
        <v>16538</v>
      </c>
      <c r="Y3644" t="s">
        <v>591</v>
      </c>
      <c r="Z3644" s="25" t="s">
        <v>583</v>
      </c>
      <c r="AA3644" t="s">
        <v>1965</v>
      </c>
      <c r="AI3644" s="18">
        <v>40915</v>
      </c>
    </row>
    <row r="3645" spans="1:35" hidden="1" outlineLevel="1" x14ac:dyDescent="0.3">
      <c r="A3645" s="25">
        <v>3641</v>
      </c>
      <c r="B3645" s="25" t="s">
        <v>66</v>
      </c>
      <c r="C3645" t="s">
        <v>67</v>
      </c>
      <c r="D3645" t="s">
        <v>16539</v>
      </c>
      <c r="E3645" t="s">
        <v>69</v>
      </c>
      <c r="F3645" s="48" t="s">
        <v>16540</v>
      </c>
      <c r="G3645" s="25" t="s">
        <v>1790</v>
      </c>
      <c r="H3645" t="s">
        <v>1980</v>
      </c>
      <c r="I3645" t="s">
        <v>564</v>
      </c>
      <c r="J3645" s="25" t="s">
        <v>638</v>
      </c>
      <c r="K3645" t="s">
        <v>3829</v>
      </c>
      <c r="L3645" t="s">
        <v>5451</v>
      </c>
      <c r="M3645" t="s">
        <v>16099</v>
      </c>
      <c r="O3645" t="s">
        <v>78</v>
      </c>
      <c r="P3645">
        <v>50</v>
      </c>
      <c r="Q3645">
        <v>2</v>
      </c>
      <c r="R3645">
        <v>5</v>
      </c>
      <c r="S3645" t="s">
        <v>79</v>
      </c>
      <c r="T3645">
        <v>5.8775000000000004</v>
      </c>
      <c r="U3645">
        <v>912.94759999999997</v>
      </c>
      <c r="V3645" t="s">
        <v>7232</v>
      </c>
      <c r="W3645" t="s">
        <v>16541</v>
      </c>
      <c r="Y3645" t="s">
        <v>591</v>
      </c>
      <c r="Z3645" s="25" t="s">
        <v>583</v>
      </c>
      <c r="AA3645" t="s">
        <v>1965</v>
      </c>
      <c r="AI3645" s="18">
        <v>40915</v>
      </c>
    </row>
    <row r="3646" spans="1:35" hidden="1" outlineLevel="1" x14ac:dyDescent="0.3">
      <c r="A3646" s="25">
        <v>3642</v>
      </c>
      <c r="B3646" s="25" t="s">
        <v>66</v>
      </c>
      <c r="C3646" t="s">
        <v>67</v>
      </c>
      <c r="D3646" t="s">
        <v>626</v>
      </c>
      <c r="E3646" t="s">
        <v>197</v>
      </c>
      <c r="F3646" s="48" t="s">
        <v>16542</v>
      </c>
      <c r="G3646" s="25" t="s">
        <v>1790</v>
      </c>
      <c r="H3646" t="s">
        <v>1980</v>
      </c>
      <c r="I3646" t="s">
        <v>564</v>
      </c>
      <c r="J3646" s="25" t="s">
        <v>638</v>
      </c>
      <c r="K3646" t="s">
        <v>3829</v>
      </c>
      <c r="L3646" t="s">
        <v>5451</v>
      </c>
      <c r="M3646" t="s">
        <v>16104</v>
      </c>
      <c r="O3646" t="s">
        <v>78</v>
      </c>
      <c r="P3646">
        <v>50</v>
      </c>
      <c r="Q3646">
        <v>0</v>
      </c>
      <c r="R3646">
        <v>0</v>
      </c>
      <c r="S3646" t="s">
        <v>79</v>
      </c>
      <c r="T3646">
        <v>10.387600000000001</v>
      </c>
      <c r="U3646">
        <v>1613.51</v>
      </c>
      <c r="V3646" t="s">
        <v>7232</v>
      </c>
      <c r="W3646" t="s">
        <v>16543</v>
      </c>
      <c r="Y3646" t="s">
        <v>591</v>
      </c>
      <c r="Z3646" s="25" t="s">
        <v>583</v>
      </c>
      <c r="AA3646" t="s">
        <v>1965</v>
      </c>
      <c r="AI3646" s="18">
        <v>40915</v>
      </c>
    </row>
    <row r="3647" spans="1:35" hidden="1" outlineLevel="1" x14ac:dyDescent="0.3">
      <c r="A3647" s="25">
        <v>3643</v>
      </c>
      <c r="B3647" s="25" t="s">
        <v>66</v>
      </c>
      <c r="C3647" t="s">
        <v>67</v>
      </c>
      <c r="D3647" t="s">
        <v>3006</v>
      </c>
      <c r="E3647" t="s">
        <v>69</v>
      </c>
      <c r="F3647" s="48" t="s">
        <v>16544</v>
      </c>
      <c r="G3647" s="25" t="s">
        <v>1790</v>
      </c>
      <c r="H3647" t="s">
        <v>1980</v>
      </c>
      <c r="I3647" t="s">
        <v>564</v>
      </c>
      <c r="J3647" s="25" t="s">
        <v>638</v>
      </c>
      <c r="K3647" t="s">
        <v>3829</v>
      </c>
      <c r="L3647" t="s">
        <v>5451</v>
      </c>
      <c r="M3647" t="s">
        <v>16104</v>
      </c>
      <c r="O3647" t="s">
        <v>78</v>
      </c>
      <c r="P3647">
        <v>50</v>
      </c>
      <c r="Q3647">
        <v>0</v>
      </c>
      <c r="R3647">
        <v>0</v>
      </c>
      <c r="S3647" t="s">
        <v>79</v>
      </c>
      <c r="T3647">
        <v>8.9443999999999999</v>
      </c>
      <c r="U3647">
        <v>1389.33</v>
      </c>
      <c r="V3647" t="s">
        <v>7232</v>
      </c>
      <c r="W3647" t="s">
        <v>16545</v>
      </c>
      <c r="Y3647" t="s">
        <v>591</v>
      </c>
      <c r="Z3647" s="25" t="s">
        <v>583</v>
      </c>
      <c r="AA3647" t="s">
        <v>1965</v>
      </c>
      <c r="AI3647" s="18">
        <v>40915</v>
      </c>
    </row>
    <row r="3648" spans="1:35" hidden="1" outlineLevel="1" x14ac:dyDescent="0.3">
      <c r="A3648" s="25">
        <v>3644</v>
      </c>
      <c r="B3648" s="25" t="s">
        <v>66</v>
      </c>
      <c r="C3648" t="s">
        <v>67</v>
      </c>
      <c r="D3648" t="s">
        <v>15242</v>
      </c>
      <c r="E3648" t="s">
        <v>69</v>
      </c>
      <c r="F3648" s="48" t="s">
        <v>16546</v>
      </c>
      <c r="G3648" s="25" t="s">
        <v>1790</v>
      </c>
      <c r="H3648" t="s">
        <v>1980</v>
      </c>
      <c r="I3648" t="s">
        <v>564</v>
      </c>
      <c r="J3648" s="25" t="s">
        <v>638</v>
      </c>
      <c r="K3648" t="s">
        <v>3829</v>
      </c>
      <c r="L3648" t="s">
        <v>5451</v>
      </c>
      <c r="M3648" t="s">
        <v>16104</v>
      </c>
      <c r="O3648" t="s">
        <v>78</v>
      </c>
      <c r="P3648">
        <v>50</v>
      </c>
      <c r="Q3648">
        <v>0</v>
      </c>
      <c r="R3648">
        <v>0</v>
      </c>
      <c r="S3648" t="s">
        <v>79</v>
      </c>
      <c r="T3648">
        <v>10.387600000000001</v>
      </c>
      <c r="U3648">
        <v>1613.51</v>
      </c>
      <c r="V3648" t="s">
        <v>7232</v>
      </c>
      <c r="W3648" t="s">
        <v>16547</v>
      </c>
      <c r="Y3648" t="s">
        <v>591</v>
      </c>
      <c r="Z3648" s="25" t="s">
        <v>583</v>
      </c>
      <c r="AA3648" t="s">
        <v>1965</v>
      </c>
      <c r="AI3648" s="18">
        <v>40915</v>
      </c>
    </row>
    <row r="3649" spans="1:35" hidden="1" outlineLevel="1" x14ac:dyDescent="0.3">
      <c r="A3649" s="25">
        <v>3645</v>
      </c>
      <c r="B3649" s="25" t="s">
        <v>66</v>
      </c>
      <c r="C3649" t="s">
        <v>67</v>
      </c>
      <c r="D3649" t="s">
        <v>6729</v>
      </c>
      <c r="E3649" t="s">
        <v>69</v>
      </c>
      <c r="F3649" s="48" t="s">
        <v>16548</v>
      </c>
      <c r="G3649" s="25" t="s">
        <v>1790</v>
      </c>
      <c r="H3649" t="s">
        <v>1980</v>
      </c>
      <c r="I3649" t="s">
        <v>564</v>
      </c>
      <c r="J3649" s="25" t="s">
        <v>638</v>
      </c>
      <c r="K3649" t="s">
        <v>3829</v>
      </c>
      <c r="L3649" t="s">
        <v>5451</v>
      </c>
      <c r="M3649" t="s">
        <v>16176</v>
      </c>
      <c r="O3649" t="s">
        <v>78</v>
      </c>
      <c r="P3649">
        <v>20</v>
      </c>
      <c r="Q3649">
        <v>0</v>
      </c>
      <c r="R3649">
        <v>0</v>
      </c>
      <c r="S3649" t="s">
        <v>79</v>
      </c>
      <c r="T3649">
        <v>10.387600000000001</v>
      </c>
      <c r="U3649">
        <v>1613.51</v>
      </c>
      <c r="V3649" t="s">
        <v>7232</v>
      </c>
      <c r="W3649" t="s">
        <v>16549</v>
      </c>
      <c r="Y3649" t="s">
        <v>591</v>
      </c>
      <c r="Z3649" s="25" t="s">
        <v>583</v>
      </c>
      <c r="AA3649" t="s">
        <v>1965</v>
      </c>
      <c r="AI3649" s="18">
        <v>40915</v>
      </c>
    </row>
    <row r="3650" spans="1:35" hidden="1" outlineLevel="1" x14ac:dyDescent="0.3">
      <c r="A3650" s="25">
        <v>3646</v>
      </c>
      <c r="B3650" s="25" t="s">
        <v>66</v>
      </c>
      <c r="C3650" t="s">
        <v>67</v>
      </c>
      <c r="D3650" t="s">
        <v>6688</v>
      </c>
      <c r="E3650" t="s">
        <v>69</v>
      </c>
      <c r="F3650" s="48" t="s">
        <v>16550</v>
      </c>
      <c r="G3650" s="25" t="s">
        <v>1790</v>
      </c>
      <c r="H3650" t="s">
        <v>1980</v>
      </c>
      <c r="I3650" t="s">
        <v>564</v>
      </c>
      <c r="J3650" s="25" t="s">
        <v>638</v>
      </c>
      <c r="K3650" t="s">
        <v>3829</v>
      </c>
      <c r="L3650" t="s">
        <v>5451</v>
      </c>
      <c r="M3650" t="s">
        <v>16176</v>
      </c>
      <c r="O3650" t="s">
        <v>78</v>
      </c>
      <c r="P3650">
        <v>20</v>
      </c>
      <c r="Q3650">
        <v>1</v>
      </c>
      <c r="R3650">
        <v>2</v>
      </c>
      <c r="S3650" t="s">
        <v>79</v>
      </c>
      <c r="T3650">
        <v>9.1816999999999993</v>
      </c>
      <c r="U3650">
        <v>1426.2</v>
      </c>
      <c r="V3650" t="s">
        <v>7232</v>
      </c>
      <c r="W3650" t="s">
        <v>16551</v>
      </c>
      <c r="Y3650" t="s">
        <v>591</v>
      </c>
      <c r="Z3650" s="25" t="s">
        <v>583</v>
      </c>
      <c r="AA3650" t="s">
        <v>1965</v>
      </c>
      <c r="AI3650" s="18">
        <v>40915</v>
      </c>
    </row>
    <row r="3651" spans="1:35" hidden="1" outlineLevel="1" x14ac:dyDescent="0.3">
      <c r="A3651" s="25">
        <v>3647</v>
      </c>
      <c r="B3651" s="25" t="s">
        <v>66</v>
      </c>
      <c r="C3651" t="s">
        <v>67</v>
      </c>
      <c r="D3651" t="s">
        <v>16552</v>
      </c>
      <c r="E3651" t="s">
        <v>69</v>
      </c>
      <c r="F3651" s="48" t="s">
        <v>16553</v>
      </c>
      <c r="G3651" s="25" t="s">
        <v>1790</v>
      </c>
      <c r="H3651" t="s">
        <v>1980</v>
      </c>
      <c r="I3651" t="s">
        <v>564</v>
      </c>
      <c r="J3651" s="25" t="s">
        <v>638</v>
      </c>
      <c r="K3651" t="s">
        <v>3829</v>
      </c>
      <c r="L3651" t="s">
        <v>5451</v>
      </c>
      <c r="M3651" t="s">
        <v>16179</v>
      </c>
      <c r="O3651" t="s">
        <v>78</v>
      </c>
      <c r="P3651">
        <v>20</v>
      </c>
      <c r="Q3651">
        <v>5</v>
      </c>
      <c r="R3651">
        <v>10</v>
      </c>
      <c r="S3651" t="s">
        <v>79</v>
      </c>
      <c r="T3651">
        <v>9.1816999999999993</v>
      </c>
      <c r="U3651">
        <v>1426.2</v>
      </c>
      <c r="V3651" t="s">
        <v>7232</v>
      </c>
      <c r="W3651" t="s">
        <v>16554</v>
      </c>
      <c r="Y3651" t="s">
        <v>591</v>
      </c>
      <c r="Z3651" s="25" t="s">
        <v>583</v>
      </c>
      <c r="AA3651" t="s">
        <v>1965</v>
      </c>
      <c r="AI3651" s="18">
        <v>40915</v>
      </c>
    </row>
    <row r="3652" spans="1:35" hidden="1" outlineLevel="1" x14ac:dyDescent="0.3">
      <c r="A3652" s="25">
        <v>3648</v>
      </c>
      <c r="B3652" s="25" t="s">
        <v>66</v>
      </c>
      <c r="C3652" t="s">
        <v>67</v>
      </c>
      <c r="D3652" t="s">
        <v>6688</v>
      </c>
      <c r="E3652" t="s">
        <v>69</v>
      </c>
      <c r="F3652" s="48" t="s">
        <v>16555</v>
      </c>
      <c r="G3652" s="25" t="s">
        <v>1790</v>
      </c>
      <c r="H3652" t="s">
        <v>1980</v>
      </c>
      <c r="I3652" t="s">
        <v>564</v>
      </c>
      <c r="J3652" s="25" t="s">
        <v>638</v>
      </c>
      <c r="K3652" t="s">
        <v>3829</v>
      </c>
      <c r="L3652" t="s">
        <v>5451</v>
      </c>
      <c r="M3652" t="s">
        <v>16179</v>
      </c>
      <c r="O3652" t="s">
        <v>78</v>
      </c>
      <c r="P3652">
        <v>20</v>
      </c>
      <c r="Q3652">
        <v>1</v>
      </c>
      <c r="R3652">
        <v>2</v>
      </c>
      <c r="S3652" t="s">
        <v>79</v>
      </c>
      <c r="T3652">
        <v>10.6061</v>
      </c>
      <c r="U3652">
        <v>1647.44</v>
      </c>
      <c r="V3652" t="s">
        <v>7232</v>
      </c>
      <c r="W3652" t="s">
        <v>16556</v>
      </c>
      <c r="Y3652" t="s">
        <v>591</v>
      </c>
      <c r="Z3652" s="25" t="s">
        <v>583</v>
      </c>
      <c r="AA3652" t="s">
        <v>1965</v>
      </c>
      <c r="AI3652" s="18">
        <v>40915</v>
      </c>
    </row>
    <row r="3653" spans="1:35" hidden="1" outlineLevel="1" x14ac:dyDescent="0.3">
      <c r="A3653" s="25">
        <v>3649</v>
      </c>
      <c r="B3653" s="25" t="s">
        <v>66</v>
      </c>
      <c r="C3653" t="s">
        <v>67</v>
      </c>
      <c r="D3653" t="s">
        <v>12033</v>
      </c>
      <c r="E3653" t="s">
        <v>197</v>
      </c>
      <c r="F3653" s="48" t="s">
        <v>16557</v>
      </c>
      <c r="G3653" s="25" t="s">
        <v>1790</v>
      </c>
      <c r="H3653" t="s">
        <v>1980</v>
      </c>
      <c r="I3653" t="s">
        <v>564</v>
      </c>
      <c r="J3653" s="25" t="s">
        <v>638</v>
      </c>
      <c r="K3653" t="s">
        <v>3829</v>
      </c>
      <c r="L3653" t="s">
        <v>5451</v>
      </c>
      <c r="M3653" t="s">
        <v>16179</v>
      </c>
      <c r="O3653" t="s">
        <v>78</v>
      </c>
      <c r="P3653">
        <v>20</v>
      </c>
      <c r="Q3653">
        <v>0</v>
      </c>
      <c r="R3653">
        <v>0</v>
      </c>
      <c r="S3653" t="s">
        <v>79</v>
      </c>
      <c r="T3653">
        <v>10.862399999999999</v>
      </c>
      <c r="U3653">
        <v>1687.26</v>
      </c>
      <c r="V3653" t="s">
        <v>7232</v>
      </c>
      <c r="W3653" t="s">
        <v>16558</v>
      </c>
      <c r="Y3653" t="s">
        <v>591</v>
      </c>
      <c r="Z3653" s="25" t="s">
        <v>583</v>
      </c>
      <c r="AA3653" t="s">
        <v>1965</v>
      </c>
      <c r="AI3653" s="18">
        <v>40915</v>
      </c>
    </row>
    <row r="3654" spans="1:35" hidden="1" outlineLevel="1" x14ac:dyDescent="0.3">
      <c r="A3654" s="25">
        <v>3650</v>
      </c>
      <c r="B3654" s="25" t="s">
        <v>66</v>
      </c>
      <c r="C3654" t="s">
        <v>67</v>
      </c>
      <c r="D3654" t="s">
        <v>2012</v>
      </c>
      <c r="E3654" t="s">
        <v>197</v>
      </c>
      <c r="F3654" s="48" t="s">
        <v>16559</v>
      </c>
      <c r="G3654" s="25" t="s">
        <v>1790</v>
      </c>
      <c r="H3654" t="s">
        <v>1980</v>
      </c>
      <c r="I3654" t="s">
        <v>564</v>
      </c>
      <c r="J3654" s="25" t="s">
        <v>638</v>
      </c>
      <c r="K3654" t="s">
        <v>3829</v>
      </c>
      <c r="L3654" t="s">
        <v>5451</v>
      </c>
      <c r="M3654" t="s">
        <v>16179</v>
      </c>
      <c r="O3654" t="s">
        <v>78</v>
      </c>
      <c r="P3654">
        <v>20</v>
      </c>
      <c r="Q3654">
        <v>0</v>
      </c>
      <c r="R3654">
        <v>0</v>
      </c>
      <c r="S3654" t="s">
        <v>79</v>
      </c>
      <c r="T3654">
        <v>8.8683999999999994</v>
      </c>
      <c r="U3654">
        <v>1377.53</v>
      </c>
      <c r="V3654" t="s">
        <v>7232</v>
      </c>
      <c r="W3654" t="s">
        <v>16560</v>
      </c>
      <c r="Y3654" t="s">
        <v>591</v>
      </c>
      <c r="Z3654" s="25" t="s">
        <v>583</v>
      </c>
      <c r="AA3654" t="s">
        <v>1965</v>
      </c>
      <c r="AI3654" s="18">
        <v>40915</v>
      </c>
    </row>
    <row r="3655" spans="1:35" hidden="1" outlineLevel="1" x14ac:dyDescent="0.3">
      <c r="A3655" s="25">
        <v>3651</v>
      </c>
      <c r="B3655" s="25" t="s">
        <v>66</v>
      </c>
      <c r="C3655" t="s">
        <v>67</v>
      </c>
      <c r="D3655" t="s">
        <v>16552</v>
      </c>
      <c r="E3655" t="s">
        <v>69</v>
      </c>
      <c r="F3655" s="48" t="s">
        <v>16561</v>
      </c>
      <c r="G3655" s="25" t="s">
        <v>1790</v>
      </c>
      <c r="H3655" t="s">
        <v>1980</v>
      </c>
      <c r="I3655" t="s">
        <v>564</v>
      </c>
      <c r="J3655" s="25" t="s">
        <v>638</v>
      </c>
      <c r="K3655" t="s">
        <v>3829</v>
      </c>
      <c r="L3655" t="s">
        <v>5451</v>
      </c>
      <c r="M3655" t="s">
        <v>16107</v>
      </c>
      <c r="O3655" t="s">
        <v>78</v>
      </c>
      <c r="P3655">
        <v>20</v>
      </c>
      <c r="Q3655">
        <v>0</v>
      </c>
      <c r="R3655">
        <v>0</v>
      </c>
      <c r="S3655" t="s">
        <v>79</v>
      </c>
      <c r="T3655">
        <v>13.122199999999999</v>
      </c>
      <c r="U3655">
        <v>2038.28</v>
      </c>
      <c r="V3655" t="s">
        <v>7232</v>
      </c>
      <c r="W3655" t="s">
        <v>16562</v>
      </c>
      <c r="Y3655" t="s">
        <v>591</v>
      </c>
      <c r="Z3655" s="25" t="s">
        <v>583</v>
      </c>
      <c r="AA3655" t="s">
        <v>1965</v>
      </c>
      <c r="AI3655" s="18">
        <v>40915</v>
      </c>
    </row>
    <row r="3656" spans="1:35" hidden="1" outlineLevel="1" x14ac:dyDescent="0.3">
      <c r="A3656" s="25">
        <v>3652</v>
      </c>
      <c r="B3656" s="25" t="s">
        <v>66</v>
      </c>
      <c r="C3656" t="s">
        <v>67</v>
      </c>
      <c r="D3656" t="s">
        <v>15142</v>
      </c>
      <c r="E3656" t="s">
        <v>197</v>
      </c>
      <c r="F3656" s="48" t="s">
        <v>16563</v>
      </c>
      <c r="G3656" s="25" t="s">
        <v>1790</v>
      </c>
      <c r="H3656" t="s">
        <v>1980</v>
      </c>
      <c r="I3656" t="s">
        <v>564</v>
      </c>
      <c r="J3656" s="25" t="s">
        <v>638</v>
      </c>
      <c r="K3656" t="s">
        <v>3829</v>
      </c>
      <c r="L3656" t="s">
        <v>5451</v>
      </c>
      <c r="M3656" t="s">
        <v>16107</v>
      </c>
      <c r="O3656" t="s">
        <v>78</v>
      </c>
      <c r="P3656">
        <v>20</v>
      </c>
      <c r="Q3656">
        <v>0</v>
      </c>
      <c r="R3656">
        <v>0</v>
      </c>
      <c r="S3656" t="s">
        <v>79</v>
      </c>
      <c r="T3656">
        <v>10.9194</v>
      </c>
      <c r="U3656">
        <v>1696.11</v>
      </c>
      <c r="V3656" t="s">
        <v>7232</v>
      </c>
      <c r="W3656" t="s">
        <v>16564</v>
      </c>
      <c r="Y3656" t="s">
        <v>591</v>
      </c>
      <c r="Z3656" s="25" t="s">
        <v>583</v>
      </c>
      <c r="AA3656" t="s">
        <v>1965</v>
      </c>
      <c r="AI3656" s="18">
        <v>40915</v>
      </c>
    </row>
    <row r="3657" spans="1:35" hidden="1" outlineLevel="1" x14ac:dyDescent="0.3">
      <c r="A3657" s="25">
        <v>3653</v>
      </c>
      <c r="B3657" s="25" t="s">
        <v>66</v>
      </c>
      <c r="C3657" t="s">
        <v>67</v>
      </c>
      <c r="D3657" t="s">
        <v>5338</v>
      </c>
      <c r="E3657" t="s">
        <v>69</v>
      </c>
      <c r="F3657" s="48" t="s">
        <v>16565</v>
      </c>
      <c r="G3657" s="25" t="s">
        <v>1790</v>
      </c>
      <c r="H3657" t="s">
        <v>1980</v>
      </c>
      <c r="I3657" t="s">
        <v>564</v>
      </c>
      <c r="J3657" s="25" t="s">
        <v>638</v>
      </c>
      <c r="K3657" t="s">
        <v>3829</v>
      </c>
      <c r="L3657" t="s">
        <v>5451</v>
      </c>
      <c r="M3657" t="s">
        <v>16185</v>
      </c>
      <c r="O3657" t="s">
        <v>78</v>
      </c>
      <c r="P3657">
        <v>20</v>
      </c>
      <c r="Q3657">
        <v>0</v>
      </c>
      <c r="R3657">
        <v>0</v>
      </c>
      <c r="S3657" t="s">
        <v>79</v>
      </c>
      <c r="T3657">
        <v>21.231000000000002</v>
      </c>
      <c r="U3657">
        <v>3297.82</v>
      </c>
      <c r="V3657" t="s">
        <v>7232</v>
      </c>
      <c r="W3657" t="s">
        <v>16566</v>
      </c>
      <c r="Y3657" t="s">
        <v>591</v>
      </c>
      <c r="Z3657" s="25" t="s">
        <v>583</v>
      </c>
      <c r="AA3657" t="s">
        <v>1965</v>
      </c>
      <c r="AI3657" s="18">
        <v>40915</v>
      </c>
    </row>
    <row r="3658" spans="1:35" hidden="1" outlineLevel="1" x14ac:dyDescent="0.3">
      <c r="A3658" s="25">
        <v>3654</v>
      </c>
      <c r="B3658" s="25" t="s">
        <v>66</v>
      </c>
      <c r="C3658" t="s">
        <v>67</v>
      </c>
      <c r="D3658" t="s">
        <v>16493</v>
      </c>
      <c r="E3658" t="s">
        <v>69</v>
      </c>
      <c r="F3658" s="48" t="s">
        <v>16567</v>
      </c>
      <c r="G3658" s="25" t="s">
        <v>1790</v>
      </c>
      <c r="H3658" t="s">
        <v>1980</v>
      </c>
      <c r="I3658" t="s">
        <v>564</v>
      </c>
      <c r="J3658" s="25" t="s">
        <v>638</v>
      </c>
      <c r="K3658" t="s">
        <v>3829</v>
      </c>
      <c r="L3658" t="s">
        <v>5451</v>
      </c>
      <c r="M3658" t="s">
        <v>16185</v>
      </c>
      <c r="O3658" t="s">
        <v>78</v>
      </c>
      <c r="P3658">
        <v>20</v>
      </c>
      <c r="Q3658">
        <v>0</v>
      </c>
      <c r="R3658">
        <v>0</v>
      </c>
      <c r="S3658" t="s">
        <v>79</v>
      </c>
      <c r="T3658">
        <v>20.737300000000001</v>
      </c>
      <c r="U3658">
        <v>3221.13</v>
      </c>
      <c r="V3658" t="s">
        <v>7232</v>
      </c>
      <c r="W3658" t="s">
        <v>16568</v>
      </c>
      <c r="Y3658" t="s">
        <v>591</v>
      </c>
      <c r="Z3658" s="25" t="s">
        <v>583</v>
      </c>
      <c r="AA3658" t="s">
        <v>1965</v>
      </c>
      <c r="AI3658" s="18">
        <v>40915</v>
      </c>
    </row>
    <row r="3659" spans="1:35" hidden="1" outlineLevel="1" x14ac:dyDescent="0.3">
      <c r="A3659" s="25">
        <v>3655</v>
      </c>
      <c r="B3659" s="25" t="s">
        <v>66</v>
      </c>
      <c r="C3659" t="s">
        <v>67</v>
      </c>
      <c r="D3659" t="s">
        <v>6881</v>
      </c>
      <c r="E3659" t="s">
        <v>69</v>
      </c>
      <c r="F3659" s="48" t="s">
        <v>16569</v>
      </c>
      <c r="G3659" s="25" t="s">
        <v>1790</v>
      </c>
      <c r="H3659" t="s">
        <v>1980</v>
      </c>
      <c r="I3659" t="s">
        <v>564</v>
      </c>
      <c r="J3659" s="25" t="s">
        <v>638</v>
      </c>
      <c r="K3659" t="s">
        <v>3829</v>
      </c>
      <c r="L3659" t="s">
        <v>5451</v>
      </c>
      <c r="M3659" t="s">
        <v>16185</v>
      </c>
      <c r="O3659" t="s">
        <v>78</v>
      </c>
      <c r="P3659">
        <v>20</v>
      </c>
      <c r="Q3659">
        <v>0</v>
      </c>
      <c r="R3659">
        <v>0</v>
      </c>
      <c r="S3659" t="s">
        <v>79</v>
      </c>
      <c r="T3659">
        <v>9.9888999999999992</v>
      </c>
      <c r="U3659">
        <v>1551.57</v>
      </c>
      <c r="V3659" t="s">
        <v>7232</v>
      </c>
      <c r="W3659" t="s">
        <v>16570</v>
      </c>
      <c r="Y3659" t="s">
        <v>591</v>
      </c>
      <c r="Z3659" s="25" t="s">
        <v>583</v>
      </c>
      <c r="AA3659" t="s">
        <v>1965</v>
      </c>
      <c r="AI3659" s="18">
        <v>40915</v>
      </c>
    </row>
    <row r="3660" spans="1:35" hidden="1" outlineLevel="1" x14ac:dyDescent="0.3">
      <c r="A3660" s="25">
        <v>3656</v>
      </c>
      <c r="B3660" s="25" t="s">
        <v>66</v>
      </c>
      <c r="C3660" t="s">
        <v>67</v>
      </c>
      <c r="D3660" t="s">
        <v>118</v>
      </c>
      <c r="E3660" t="s">
        <v>69</v>
      </c>
      <c r="F3660" s="48" t="s">
        <v>16571</v>
      </c>
      <c r="G3660" s="25" t="s">
        <v>1790</v>
      </c>
      <c r="H3660" t="s">
        <v>1980</v>
      </c>
      <c r="I3660" t="s">
        <v>564</v>
      </c>
      <c r="J3660" s="25" t="s">
        <v>638</v>
      </c>
      <c r="K3660" t="s">
        <v>3829</v>
      </c>
      <c r="L3660" t="s">
        <v>5451</v>
      </c>
      <c r="M3660" t="s">
        <v>16110</v>
      </c>
      <c r="O3660" t="s">
        <v>78</v>
      </c>
      <c r="P3660">
        <v>20</v>
      </c>
      <c r="Q3660">
        <v>0</v>
      </c>
      <c r="R3660">
        <v>0</v>
      </c>
      <c r="S3660" t="s">
        <v>79</v>
      </c>
      <c r="T3660">
        <v>18.8858</v>
      </c>
      <c r="U3660">
        <v>2933.53</v>
      </c>
      <c r="V3660" t="s">
        <v>7232</v>
      </c>
      <c r="W3660" t="s">
        <v>16572</v>
      </c>
      <c r="Y3660" t="s">
        <v>591</v>
      </c>
      <c r="Z3660" s="25" t="s">
        <v>583</v>
      </c>
      <c r="AA3660" t="s">
        <v>1965</v>
      </c>
      <c r="AI3660" s="18">
        <v>40915</v>
      </c>
    </row>
    <row r="3661" spans="1:35" hidden="1" outlineLevel="1" x14ac:dyDescent="0.3">
      <c r="A3661" s="25">
        <v>3657</v>
      </c>
      <c r="B3661" s="25" t="s">
        <v>66</v>
      </c>
      <c r="C3661" t="s">
        <v>67</v>
      </c>
      <c r="D3661" t="s">
        <v>522</v>
      </c>
      <c r="E3661" t="s">
        <v>69</v>
      </c>
      <c r="F3661" s="48" t="s">
        <v>16573</v>
      </c>
      <c r="G3661" s="25" t="s">
        <v>1790</v>
      </c>
      <c r="H3661" t="s">
        <v>1980</v>
      </c>
      <c r="I3661" t="s">
        <v>564</v>
      </c>
      <c r="J3661" s="25" t="s">
        <v>638</v>
      </c>
      <c r="K3661" t="s">
        <v>3829</v>
      </c>
      <c r="L3661" t="s">
        <v>5451</v>
      </c>
      <c r="M3661" t="s">
        <v>16110</v>
      </c>
      <c r="O3661" t="s">
        <v>78</v>
      </c>
      <c r="P3661">
        <v>10</v>
      </c>
      <c r="Q3661">
        <v>0</v>
      </c>
      <c r="R3661">
        <v>0</v>
      </c>
      <c r="S3661" t="s">
        <v>79</v>
      </c>
      <c r="T3661">
        <v>18.8858</v>
      </c>
      <c r="U3661">
        <v>2933.53</v>
      </c>
      <c r="V3661" t="s">
        <v>7232</v>
      </c>
      <c r="W3661" t="s">
        <v>16574</v>
      </c>
      <c r="Y3661" t="s">
        <v>591</v>
      </c>
      <c r="Z3661" s="25" t="s">
        <v>583</v>
      </c>
      <c r="AA3661" t="s">
        <v>1965</v>
      </c>
      <c r="AI3661" s="18">
        <v>40915</v>
      </c>
    </row>
    <row r="3662" spans="1:35" hidden="1" outlineLevel="1" x14ac:dyDescent="0.3">
      <c r="A3662" s="25">
        <v>3658</v>
      </c>
      <c r="B3662" s="25" t="s">
        <v>66</v>
      </c>
      <c r="C3662" t="s">
        <v>67</v>
      </c>
      <c r="D3662" t="s">
        <v>16575</v>
      </c>
      <c r="E3662" t="s">
        <v>69</v>
      </c>
      <c r="F3662" s="48" t="s">
        <v>16576</v>
      </c>
      <c r="G3662" s="25" t="s">
        <v>1790</v>
      </c>
      <c r="H3662" t="s">
        <v>1980</v>
      </c>
      <c r="I3662" t="s">
        <v>564</v>
      </c>
      <c r="J3662" s="25" t="s">
        <v>638</v>
      </c>
      <c r="K3662" t="s">
        <v>3829</v>
      </c>
      <c r="L3662" t="s">
        <v>5451</v>
      </c>
      <c r="M3662" t="s">
        <v>16118</v>
      </c>
      <c r="O3662" t="s">
        <v>78</v>
      </c>
      <c r="P3662">
        <v>10</v>
      </c>
      <c r="Q3662">
        <v>0</v>
      </c>
      <c r="R3662">
        <v>0</v>
      </c>
      <c r="S3662" t="s">
        <v>79</v>
      </c>
      <c r="T3662">
        <v>26.909099999999999</v>
      </c>
      <c r="U3662">
        <v>4179.8</v>
      </c>
      <c r="V3662" t="s">
        <v>7232</v>
      </c>
      <c r="W3662" t="s">
        <v>16577</v>
      </c>
      <c r="Y3662" t="s">
        <v>591</v>
      </c>
      <c r="Z3662" s="25" t="s">
        <v>583</v>
      </c>
      <c r="AA3662" t="s">
        <v>1965</v>
      </c>
      <c r="AI3662" s="18">
        <v>40915</v>
      </c>
    </row>
    <row r="3663" spans="1:35" hidden="1" outlineLevel="1" x14ac:dyDescent="0.3">
      <c r="A3663" s="25">
        <v>3659</v>
      </c>
      <c r="B3663" s="25" t="s">
        <v>66</v>
      </c>
      <c r="C3663" t="s">
        <v>67</v>
      </c>
      <c r="D3663" t="s">
        <v>15142</v>
      </c>
      <c r="E3663" t="s">
        <v>197</v>
      </c>
      <c r="F3663" s="48" t="s">
        <v>16578</v>
      </c>
      <c r="G3663" s="25" t="s">
        <v>1790</v>
      </c>
      <c r="H3663" t="s">
        <v>1980</v>
      </c>
      <c r="I3663" t="s">
        <v>564</v>
      </c>
      <c r="J3663" s="25" t="s">
        <v>638</v>
      </c>
      <c r="K3663" t="s">
        <v>3829</v>
      </c>
      <c r="L3663" t="s">
        <v>5451</v>
      </c>
      <c r="M3663" t="s">
        <v>16118</v>
      </c>
      <c r="O3663" t="s">
        <v>78</v>
      </c>
      <c r="P3663">
        <v>10</v>
      </c>
      <c r="Q3663">
        <v>0</v>
      </c>
      <c r="R3663">
        <v>0</v>
      </c>
      <c r="S3663" t="s">
        <v>79</v>
      </c>
      <c r="T3663">
        <v>27.535799999999998</v>
      </c>
      <c r="U3663">
        <v>4277.1400000000003</v>
      </c>
      <c r="V3663" t="s">
        <v>7232</v>
      </c>
      <c r="W3663" t="s">
        <v>16579</v>
      </c>
      <c r="Y3663" t="s">
        <v>591</v>
      </c>
      <c r="Z3663" s="25" t="s">
        <v>583</v>
      </c>
      <c r="AA3663" t="s">
        <v>1965</v>
      </c>
      <c r="AI3663" s="18">
        <v>40915</v>
      </c>
    </row>
    <row r="3664" spans="1:35" hidden="1" outlineLevel="1" x14ac:dyDescent="0.3">
      <c r="A3664" s="25">
        <v>3660</v>
      </c>
      <c r="B3664" s="25" t="s">
        <v>66</v>
      </c>
      <c r="C3664" t="s">
        <v>67</v>
      </c>
      <c r="D3664" t="s">
        <v>16580</v>
      </c>
      <c r="E3664" t="s">
        <v>69</v>
      </c>
      <c r="F3664" s="48" t="s">
        <v>16581</v>
      </c>
      <c r="G3664" s="25" t="s">
        <v>1790</v>
      </c>
      <c r="H3664" t="s">
        <v>1980</v>
      </c>
      <c r="I3664" t="s">
        <v>564</v>
      </c>
      <c r="J3664" s="25" t="s">
        <v>638</v>
      </c>
      <c r="K3664" t="s">
        <v>3829</v>
      </c>
      <c r="L3664" t="s">
        <v>5451</v>
      </c>
      <c r="M3664" t="s">
        <v>16118</v>
      </c>
      <c r="O3664" t="s">
        <v>78</v>
      </c>
      <c r="P3664">
        <v>10</v>
      </c>
      <c r="Q3664">
        <v>0</v>
      </c>
      <c r="R3664">
        <v>0</v>
      </c>
      <c r="S3664" t="s">
        <v>79</v>
      </c>
      <c r="T3664">
        <v>26.738199999999999</v>
      </c>
      <c r="U3664">
        <v>4153.25</v>
      </c>
      <c r="V3664" t="s">
        <v>7232</v>
      </c>
      <c r="W3664" t="s">
        <v>16582</v>
      </c>
      <c r="Y3664" t="s">
        <v>591</v>
      </c>
      <c r="Z3664" s="25" t="s">
        <v>583</v>
      </c>
      <c r="AA3664" t="s">
        <v>1965</v>
      </c>
      <c r="AI3664" s="18">
        <v>40915</v>
      </c>
    </row>
    <row r="3665" spans="1:39" hidden="1" outlineLevel="1" x14ac:dyDescent="0.3">
      <c r="A3665" s="25">
        <v>3661</v>
      </c>
      <c r="B3665" s="25" t="s">
        <v>66</v>
      </c>
      <c r="C3665" t="s">
        <v>67</v>
      </c>
      <c r="D3665" t="s">
        <v>16583</v>
      </c>
      <c r="E3665" t="s">
        <v>69</v>
      </c>
      <c r="F3665" s="48" t="s">
        <v>16584</v>
      </c>
      <c r="G3665" s="25" t="s">
        <v>1790</v>
      </c>
      <c r="H3665" t="s">
        <v>1980</v>
      </c>
      <c r="I3665" t="s">
        <v>564</v>
      </c>
      <c r="J3665" s="25" t="s">
        <v>638</v>
      </c>
      <c r="K3665" t="s">
        <v>3829</v>
      </c>
      <c r="L3665" t="s">
        <v>5451</v>
      </c>
      <c r="M3665" t="s">
        <v>16118</v>
      </c>
      <c r="O3665" t="s">
        <v>78</v>
      </c>
      <c r="P3665">
        <v>10</v>
      </c>
      <c r="Q3665">
        <v>1</v>
      </c>
      <c r="R3665">
        <v>2</v>
      </c>
      <c r="S3665" t="s">
        <v>79</v>
      </c>
      <c r="T3665">
        <v>27.535799999999998</v>
      </c>
      <c r="U3665">
        <v>4277.1400000000003</v>
      </c>
      <c r="V3665" t="s">
        <v>7232</v>
      </c>
      <c r="W3665" t="s">
        <v>16585</v>
      </c>
      <c r="Y3665" t="s">
        <v>591</v>
      </c>
      <c r="Z3665" s="25" t="s">
        <v>583</v>
      </c>
      <c r="AA3665" t="s">
        <v>1965</v>
      </c>
      <c r="AI3665" s="18">
        <v>40915</v>
      </c>
    </row>
    <row r="3666" spans="1:39" hidden="1" outlineLevel="1" x14ac:dyDescent="0.3">
      <c r="A3666" s="25">
        <v>3662</v>
      </c>
      <c r="B3666" s="25" t="s">
        <v>66</v>
      </c>
      <c r="C3666" t="s">
        <v>67</v>
      </c>
      <c r="D3666" t="s">
        <v>16012</v>
      </c>
      <c r="E3666" t="s">
        <v>197</v>
      </c>
      <c r="F3666" s="48" t="s">
        <v>16586</v>
      </c>
      <c r="G3666" s="25" t="s">
        <v>1790</v>
      </c>
      <c r="H3666" t="s">
        <v>1980</v>
      </c>
      <c r="I3666" t="s">
        <v>564</v>
      </c>
      <c r="J3666" s="25" t="s">
        <v>638</v>
      </c>
      <c r="K3666" t="s">
        <v>3829</v>
      </c>
      <c r="L3666" t="s">
        <v>16587</v>
      </c>
      <c r="M3666" t="s">
        <v>16588</v>
      </c>
      <c r="O3666" t="s">
        <v>78</v>
      </c>
      <c r="P3666">
        <v>50</v>
      </c>
      <c r="Q3666">
        <v>0</v>
      </c>
      <c r="R3666">
        <v>0</v>
      </c>
      <c r="S3666" t="s">
        <v>79</v>
      </c>
      <c r="T3666">
        <v>21.781700000000001</v>
      </c>
      <c r="U3666">
        <v>3383.36</v>
      </c>
      <c r="V3666" t="s">
        <v>7232</v>
      </c>
      <c r="W3666" t="s">
        <v>16589</v>
      </c>
      <c r="Y3666" t="s">
        <v>591</v>
      </c>
      <c r="Z3666" s="25" t="s">
        <v>583</v>
      </c>
      <c r="AA3666" t="s">
        <v>1965</v>
      </c>
      <c r="AI3666" s="18">
        <v>40915</v>
      </c>
    </row>
    <row r="3667" spans="1:39" hidden="1" outlineLevel="1" x14ac:dyDescent="0.3">
      <c r="A3667" s="25">
        <v>3663</v>
      </c>
      <c r="B3667" s="25" t="s">
        <v>66</v>
      </c>
      <c r="C3667" t="s">
        <v>67</v>
      </c>
      <c r="D3667" t="s">
        <v>11642</v>
      </c>
      <c r="E3667" t="s">
        <v>69</v>
      </c>
      <c r="F3667" s="48" t="s">
        <v>16590</v>
      </c>
      <c r="G3667" s="25" t="s">
        <v>1790</v>
      </c>
      <c r="H3667" t="s">
        <v>1980</v>
      </c>
      <c r="I3667" t="s">
        <v>564</v>
      </c>
      <c r="J3667" s="25" t="s">
        <v>992</v>
      </c>
      <c r="K3667" t="s">
        <v>993</v>
      </c>
      <c r="L3667" t="s">
        <v>16591</v>
      </c>
      <c r="M3667" t="s">
        <v>16592</v>
      </c>
      <c r="O3667" t="s">
        <v>78</v>
      </c>
      <c r="P3667">
        <v>7</v>
      </c>
      <c r="Q3667">
        <v>0</v>
      </c>
      <c r="R3667">
        <v>0</v>
      </c>
      <c r="S3667" t="s">
        <v>79</v>
      </c>
      <c r="T3667">
        <v>105.0693</v>
      </c>
      <c r="U3667">
        <v>16310.6158</v>
      </c>
      <c r="V3667" t="s">
        <v>3601</v>
      </c>
      <c r="W3667" t="s">
        <v>16593</v>
      </c>
      <c r="X3667" t="s">
        <v>16593</v>
      </c>
      <c r="Y3667" t="s">
        <v>1935</v>
      </c>
      <c r="Z3667" s="25" t="s">
        <v>583</v>
      </c>
      <c r="AA3667" t="s">
        <v>5625</v>
      </c>
      <c r="AI3667" s="18">
        <v>41341</v>
      </c>
      <c r="AJ3667" s="18">
        <v>43659</v>
      </c>
    </row>
    <row r="3668" spans="1:39" hidden="1" outlineLevel="1" x14ac:dyDescent="0.3">
      <c r="A3668" s="25">
        <v>3664</v>
      </c>
      <c r="B3668" s="25" t="s">
        <v>112</v>
      </c>
      <c r="C3668" t="s">
        <v>67</v>
      </c>
      <c r="D3668" t="s">
        <v>16594</v>
      </c>
      <c r="E3668" t="s">
        <v>69</v>
      </c>
      <c r="F3668" s="48" t="s">
        <v>16595</v>
      </c>
      <c r="G3668" s="25" t="s">
        <v>1790</v>
      </c>
      <c r="H3668" t="s">
        <v>1980</v>
      </c>
      <c r="I3668" t="s">
        <v>564</v>
      </c>
      <c r="J3668" s="25" t="s">
        <v>638</v>
      </c>
      <c r="K3668" t="s">
        <v>639</v>
      </c>
      <c r="L3668" t="s">
        <v>16596</v>
      </c>
      <c r="M3668" t="s">
        <v>16597</v>
      </c>
      <c r="O3668" t="s">
        <v>78</v>
      </c>
      <c r="P3668">
        <v>1</v>
      </c>
      <c r="Q3668">
        <v>7</v>
      </c>
      <c r="R3668">
        <v>11</v>
      </c>
      <c r="S3668" t="s">
        <v>116</v>
      </c>
      <c r="T3668">
        <v>593</v>
      </c>
      <c r="U3668">
        <v>918728.97</v>
      </c>
      <c r="V3668" t="s">
        <v>4906</v>
      </c>
      <c r="W3668" t="s">
        <v>16598</v>
      </c>
      <c r="Y3668" t="s">
        <v>787</v>
      </c>
      <c r="AA3668" t="s">
        <v>1965</v>
      </c>
      <c r="AB3668" t="s">
        <v>758</v>
      </c>
      <c r="AI3668" s="18">
        <v>43785</v>
      </c>
      <c r="AJ3668" s="18">
        <v>45952</v>
      </c>
      <c r="AK3668" s="18">
        <v>45774</v>
      </c>
      <c r="AL3668">
        <v>-10</v>
      </c>
      <c r="AM3668">
        <v>1</v>
      </c>
    </row>
    <row r="3669" spans="1:39" hidden="1" outlineLevel="1" x14ac:dyDescent="0.3">
      <c r="A3669" s="25">
        <v>3665</v>
      </c>
      <c r="B3669" s="25" t="s">
        <v>66</v>
      </c>
      <c r="C3669" t="s">
        <v>67</v>
      </c>
      <c r="D3669" t="s">
        <v>4534</v>
      </c>
      <c r="E3669" t="s">
        <v>69</v>
      </c>
      <c r="F3669" s="48" t="s">
        <v>16599</v>
      </c>
      <c r="G3669" s="25" t="s">
        <v>1790</v>
      </c>
      <c r="H3669" t="s">
        <v>1980</v>
      </c>
      <c r="I3669" t="s">
        <v>564</v>
      </c>
      <c r="J3669" s="25" t="s">
        <v>74</v>
      </c>
      <c r="K3669" t="s">
        <v>75</v>
      </c>
      <c r="L3669" t="s">
        <v>15176</v>
      </c>
      <c r="M3669" t="s">
        <v>15158</v>
      </c>
      <c r="O3669" t="s">
        <v>78</v>
      </c>
      <c r="P3669">
        <v>5</v>
      </c>
      <c r="Q3669">
        <v>0</v>
      </c>
      <c r="R3669">
        <v>0</v>
      </c>
      <c r="S3669" t="s">
        <v>79</v>
      </c>
      <c r="T3669">
        <v>26.6</v>
      </c>
      <c r="U3669">
        <v>4990.8230999999996</v>
      </c>
      <c r="V3669" t="s">
        <v>1984</v>
      </c>
      <c r="W3669" t="s">
        <v>16600</v>
      </c>
      <c r="X3669" t="s">
        <v>16601</v>
      </c>
      <c r="Y3669" t="s">
        <v>1749</v>
      </c>
      <c r="Z3669" s="25" t="s">
        <v>583</v>
      </c>
      <c r="AA3669" t="s">
        <v>2025</v>
      </c>
      <c r="AD3669" t="s">
        <v>16602</v>
      </c>
      <c r="AI3669" s="18">
        <v>41320</v>
      </c>
      <c r="AJ3669" s="18">
        <v>45721</v>
      </c>
      <c r="AK3669" s="18">
        <v>42376</v>
      </c>
      <c r="AL3669">
        <v>-8</v>
      </c>
      <c r="AM3669">
        <v>1</v>
      </c>
    </row>
    <row r="3670" spans="1:39" hidden="1" outlineLevel="1" x14ac:dyDescent="0.3">
      <c r="A3670" s="25">
        <v>3666</v>
      </c>
      <c r="B3670" s="25" t="s">
        <v>2925</v>
      </c>
      <c r="C3670" t="s">
        <v>67</v>
      </c>
      <c r="D3670" t="s">
        <v>16603</v>
      </c>
      <c r="E3670" t="s">
        <v>69</v>
      </c>
      <c r="F3670" s="48" t="s">
        <v>16604</v>
      </c>
      <c r="G3670" s="25" t="s">
        <v>1790</v>
      </c>
      <c r="H3670" t="s">
        <v>1980</v>
      </c>
      <c r="I3670" t="s">
        <v>564</v>
      </c>
      <c r="J3670" s="25" t="s">
        <v>695</v>
      </c>
      <c r="K3670" t="s">
        <v>696</v>
      </c>
      <c r="L3670" t="s">
        <v>3461</v>
      </c>
      <c r="M3670" t="s">
        <v>16605</v>
      </c>
      <c r="O3670" t="s">
        <v>2123</v>
      </c>
      <c r="P3670">
        <v>1</v>
      </c>
      <c r="Q3670">
        <v>0</v>
      </c>
      <c r="R3670">
        <v>0</v>
      </c>
      <c r="S3670" t="s">
        <v>79</v>
      </c>
      <c r="T3670">
        <v>0</v>
      </c>
      <c r="U3670">
        <v>0</v>
      </c>
      <c r="V3670" t="s">
        <v>1904</v>
      </c>
      <c r="W3670" t="s">
        <v>16606</v>
      </c>
      <c r="X3670" t="s">
        <v>16606</v>
      </c>
      <c r="Y3670" t="s">
        <v>9203</v>
      </c>
      <c r="Z3670" s="25" t="s">
        <v>583</v>
      </c>
      <c r="AA3670" t="s">
        <v>3309</v>
      </c>
      <c r="AD3670" t="s">
        <v>2766</v>
      </c>
      <c r="AI3670" s="18">
        <v>45950</v>
      </c>
      <c r="AL3670">
        <v>1</v>
      </c>
      <c r="AM3670">
        <v>1</v>
      </c>
    </row>
    <row r="3671" spans="1:39" hidden="1" outlineLevel="1" x14ac:dyDescent="0.3">
      <c r="A3671" s="25">
        <v>3667</v>
      </c>
      <c r="B3671" s="25" t="s">
        <v>66</v>
      </c>
      <c r="C3671" t="s">
        <v>67</v>
      </c>
      <c r="D3671" t="s">
        <v>16603</v>
      </c>
      <c r="E3671" t="s">
        <v>69</v>
      </c>
      <c r="F3671" s="48" t="s">
        <v>16607</v>
      </c>
      <c r="G3671" s="25" t="s">
        <v>1790</v>
      </c>
      <c r="H3671" t="s">
        <v>1980</v>
      </c>
      <c r="I3671" t="s">
        <v>564</v>
      </c>
      <c r="J3671" s="25" t="s">
        <v>695</v>
      </c>
      <c r="K3671" t="s">
        <v>1649</v>
      </c>
      <c r="L3671" t="s">
        <v>16608</v>
      </c>
      <c r="M3671" t="s">
        <v>16609</v>
      </c>
      <c r="O3671" t="s">
        <v>2123</v>
      </c>
      <c r="P3671">
        <v>1</v>
      </c>
      <c r="Q3671">
        <v>0</v>
      </c>
      <c r="R3671">
        <v>0</v>
      </c>
      <c r="S3671" t="s">
        <v>79</v>
      </c>
      <c r="T3671">
        <v>2857.3139999999999</v>
      </c>
      <c r="U3671">
        <v>443598</v>
      </c>
      <c r="V3671" t="s">
        <v>1904</v>
      </c>
      <c r="W3671" t="s">
        <v>16610</v>
      </c>
      <c r="X3671" t="s">
        <v>16610</v>
      </c>
      <c r="Y3671" t="s">
        <v>217</v>
      </c>
      <c r="Z3671" s="25" t="s">
        <v>583</v>
      </c>
      <c r="AA3671" t="s">
        <v>3309</v>
      </c>
      <c r="AD3671" t="s">
        <v>2766</v>
      </c>
      <c r="AI3671" s="18">
        <v>40914</v>
      </c>
    </row>
    <row r="3672" spans="1:39" hidden="1" outlineLevel="1" x14ac:dyDescent="0.3">
      <c r="A3672" s="25">
        <v>3668</v>
      </c>
      <c r="B3672" s="25" t="s">
        <v>66</v>
      </c>
      <c r="C3672" t="s">
        <v>67</v>
      </c>
      <c r="D3672" t="s">
        <v>16603</v>
      </c>
      <c r="E3672" t="s">
        <v>69</v>
      </c>
      <c r="F3672" s="48" t="s">
        <v>16611</v>
      </c>
      <c r="G3672" s="25" t="s">
        <v>1790</v>
      </c>
      <c r="H3672" t="s">
        <v>1980</v>
      </c>
      <c r="I3672" t="s">
        <v>564</v>
      </c>
      <c r="J3672" s="25" t="s">
        <v>695</v>
      </c>
      <c r="K3672" t="s">
        <v>1649</v>
      </c>
      <c r="L3672" t="s">
        <v>16612</v>
      </c>
      <c r="M3672" t="s">
        <v>16609</v>
      </c>
      <c r="O3672" t="s">
        <v>2123</v>
      </c>
      <c r="P3672">
        <v>1</v>
      </c>
      <c r="Q3672">
        <v>0</v>
      </c>
      <c r="R3672">
        <v>0</v>
      </c>
      <c r="S3672" t="s">
        <v>79</v>
      </c>
      <c r="T3672">
        <v>2231.9396000000002</v>
      </c>
      <c r="U3672">
        <v>346508.63</v>
      </c>
      <c r="V3672" t="s">
        <v>1904</v>
      </c>
      <c r="W3672" t="s">
        <v>16613</v>
      </c>
      <c r="X3672" t="s">
        <v>16613</v>
      </c>
      <c r="Y3672" t="s">
        <v>217</v>
      </c>
      <c r="Z3672" s="25" t="s">
        <v>583</v>
      </c>
      <c r="AA3672" t="s">
        <v>3309</v>
      </c>
      <c r="AD3672" t="s">
        <v>2766</v>
      </c>
      <c r="AI3672" s="18">
        <v>40914</v>
      </c>
    </row>
    <row r="3673" spans="1:39" hidden="1" outlineLevel="1" x14ac:dyDescent="0.3">
      <c r="A3673" s="25">
        <v>3669</v>
      </c>
      <c r="B3673" s="25" t="s">
        <v>66</v>
      </c>
      <c r="C3673" t="s">
        <v>67</v>
      </c>
      <c r="D3673" t="s">
        <v>16614</v>
      </c>
      <c r="E3673" t="s">
        <v>69</v>
      </c>
      <c r="F3673" s="48" t="s">
        <v>16615</v>
      </c>
      <c r="G3673" s="25" t="s">
        <v>1790</v>
      </c>
      <c r="H3673" t="s">
        <v>1980</v>
      </c>
      <c r="I3673" t="s">
        <v>564</v>
      </c>
      <c r="J3673" s="25" t="s">
        <v>1899</v>
      </c>
      <c r="K3673" t="s">
        <v>1900</v>
      </c>
      <c r="L3673" t="s">
        <v>16616</v>
      </c>
      <c r="M3673" t="s">
        <v>16617</v>
      </c>
      <c r="O3673" t="s">
        <v>2123</v>
      </c>
      <c r="P3673">
        <v>2</v>
      </c>
      <c r="Q3673">
        <v>0</v>
      </c>
      <c r="R3673">
        <v>0</v>
      </c>
      <c r="S3673" t="s">
        <v>79</v>
      </c>
      <c r="T3673">
        <v>1501.1382000000001</v>
      </c>
      <c r="U3673">
        <v>233051.7</v>
      </c>
      <c r="V3673" t="s">
        <v>1904</v>
      </c>
      <c r="W3673" t="s">
        <v>16618</v>
      </c>
      <c r="X3673" t="s">
        <v>16618</v>
      </c>
      <c r="Y3673" t="s">
        <v>591</v>
      </c>
      <c r="Z3673" s="25" t="s">
        <v>583</v>
      </c>
      <c r="AA3673" t="s">
        <v>1925</v>
      </c>
      <c r="AD3673" t="s">
        <v>2766</v>
      </c>
      <c r="AI3673" s="18">
        <v>40914</v>
      </c>
    </row>
    <row r="3674" spans="1:39" hidden="1" outlineLevel="1" x14ac:dyDescent="0.3">
      <c r="A3674" s="25">
        <v>3670</v>
      </c>
      <c r="B3674" s="25" t="s">
        <v>66</v>
      </c>
      <c r="C3674" t="s">
        <v>67</v>
      </c>
      <c r="D3674" t="s">
        <v>8564</v>
      </c>
      <c r="E3674" t="s">
        <v>69</v>
      </c>
      <c r="F3674" s="48" t="s">
        <v>16619</v>
      </c>
      <c r="G3674" s="25" t="s">
        <v>1790</v>
      </c>
      <c r="H3674" t="s">
        <v>1980</v>
      </c>
      <c r="I3674" t="s">
        <v>564</v>
      </c>
      <c r="J3674" s="25" t="s">
        <v>864</v>
      </c>
      <c r="K3674" t="s">
        <v>865</v>
      </c>
      <c r="L3674" t="s">
        <v>16620</v>
      </c>
      <c r="M3674" t="s">
        <v>16621</v>
      </c>
      <c r="N3674" t="s">
        <v>16622</v>
      </c>
      <c r="O3674" t="s">
        <v>2123</v>
      </c>
      <c r="P3674">
        <v>3</v>
      </c>
      <c r="Q3674">
        <v>0</v>
      </c>
      <c r="R3674">
        <v>0</v>
      </c>
      <c r="S3674" t="s">
        <v>79</v>
      </c>
      <c r="T3674">
        <v>5495.6857</v>
      </c>
      <c r="U3674">
        <v>1166360.0614</v>
      </c>
      <c r="V3674" t="s">
        <v>1904</v>
      </c>
      <c r="W3674" t="s">
        <v>16623</v>
      </c>
      <c r="X3674" t="s">
        <v>16623</v>
      </c>
      <c r="Y3674" t="s">
        <v>591</v>
      </c>
      <c r="Z3674" s="25" t="s">
        <v>583</v>
      </c>
      <c r="AA3674" t="s">
        <v>1925</v>
      </c>
      <c r="AD3674" t="s">
        <v>9003</v>
      </c>
      <c r="AG3674" t="s">
        <v>16624</v>
      </c>
      <c r="AI3674" s="18">
        <v>40914</v>
      </c>
      <c r="AJ3674" s="18">
        <v>42745</v>
      </c>
      <c r="AK3674" s="18">
        <v>43318</v>
      </c>
    </row>
    <row r="3675" spans="1:39" hidden="1" outlineLevel="1" x14ac:dyDescent="0.3">
      <c r="A3675" s="25">
        <v>3671</v>
      </c>
      <c r="B3675" s="25" t="s">
        <v>66</v>
      </c>
      <c r="C3675" t="s">
        <v>67</v>
      </c>
      <c r="D3675" t="s">
        <v>16625</v>
      </c>
      <c r="E3675" t="s">
        <v>69</v>
      </c>
      <c r="F3675" s="48" t="s">
        <v>16626</v>
      </c>
      <c r="G3675" s="25" t="s">
        <v>1790</v>
      </c>
      <c r="H3675" t="s">
        <v>1980</v>
      </c>
      <c r="I3675" t="s">
        <v>564</v>
      </c>
      <c r="J3675" s="25" t="s">
        <v>992</v>
      </c>
      <c r="K3675" t="s">
        <v>993</v>
      </c>
      <c r="L3675" t="s">
        <v>16627</v>
      </c>
      <c r="M3675" t="s">
        <v>16628</v>
      </c>
      <c r="O3675" t="s">
        <v>2123</v>
      </c>
      <c r="P3675">
        <v>2</v>
      </c>
      <c r="Q3675">
        <v>0</v>
      </c>
      <c r="R3675">
        <v>0</v>
      </c>
      <c r="S3675" t="s">
        <v>79</v>
      </c>
      <c r="T3675">
        <v>951.90030000000002</v>
      </c>
      <c r="U3675">
        <v>147773</v>
      </c>
      <c r="V3675" t="s">
        <v>3601</v>
      </c>
      <c r="W3675" t="s">
        <v>16629</v>
      </c>
      <c r="X3675" t="s">
        <v>16629</v>
      </c>
      <c r="Y3675" t="s">
        <v>1935</v>
      </c>
      <c r="Z3675" s="25" t="s">
        <v>583</v>
      </c>
      <c r="AA3675" t="s">
        <v>1925</v>
      </c>
      <c r="AI3675" s="18">
        <v>40914</v>
      </c>
      <c r="AJ3675" s="18">
        <v>44740</v>
      </c>
    </row>
    <row r="3676" spans="1:39" hidden="1" outlineLevel="1" x14ac:dyDescent="0.3">
      <c r="A3676" s="25">
        <v>3672</v>
      </c>
      <c r="B3676" s="25" t="s">
        <v>66</v>
      </c>
      <c r="C3676" t="s">
        <v>67</v>
      </c>
      <c r="D3676" t="s">
        <v>16630</v>
      </c>
      <c r="E3676" t="s">
        <v>69</v>
      </c>
      <c r="F3676" s="48" t="s">
        <v>16631</v>
      </c>
      <c r="G3676" s="25" t="s">
        <v>1790</v>
      </c>
      <c r="H3676" t="s">
        <v>1980</v>
      </c>
      <c r="I3676" t="s">
        <v>564</v>
      </c>
      <c r="J3676" s="25" t="s">
        <v>628</v>
      </c>
      <c r="K3676" t="s">
        <v>925</v>
      </c>
      <c r="L3676" t="s">
        <v>16632</v>
      </c>
      <c r="M3676" t="s">
        <v>8555</v>
      </c>
      <c r="O3676" t="s">
        <v>2123</v>
      </c>
      <c r="P3676">
        <v>1</v>
      </c>
      <c r="Q3676">
        <v>0</v>
      </c>
      <c r="R3676">
        <v>0</v>
      </c>
      <c r="S3676" t="s">
        <v>79</v>
      </c>
      <c r="T3676">
        <v>14357.2541</v>
      </c>
      <c r="U3676">
        <v>2228963.7000000002</v>
      </c>
      <c r="V3676" t="s">
        <v>3427</v>
      </c>
      <c r="W3676" t="s">
        <v>16633</v>
      </c>
      <c r="X3676" t="s">
        <v>16634</v>
      </c>
      <c r="Y3676" t="s">
        <v>787</v>
      </c>
      <c r="Z3676" s="25" t="s">
        <v>583</v>
      </c>
      <c r="AA3676" t="s">
        <v>1925</v>
      </c>
      <c r="AB3676" t="s">
        <v>1925</v>
      </c>
      <c r="AD3676" t="s">
        <v>16635</v>
      </c>
      <c r="AI3676" s="18">
        <v>40914</v>
      </c>
    </row>
    <row r="3677" spans="1:39" hidden="1" outlineLevel="1" x14ac:dyDescent="0.3">
      <c r="A3677" s="25">
        <v>3673</v>
      </c>
      <c r="B3677" s="25" t="s">
        <v>66</v>
      </c>
      <c r="C3677" t="s">
        <v>67</v>
      </c>
      <c r="D3677" t="s">
        <v>16630</v>
      </c>
      <c r="E3677" t="s">
        <v>69</v>
      </c>
      <c r="F3677" s="48" t="s">
        <v>16636</v>
      </c>
      <c r="G3677" s="25" t="s">
        <v>1790</v>
      </c>
      <c r="H3677" t="s">
        <v>1980</v>
      </c>
      <c r="I3677" t="s">
        <v>564</v>
      </c>
      <c r="J3677" s="25" t="s">
        <v>628</v>
      </c>
      <c r="K3677" t="s">
        <v>925</v>
      </c>
      <c r="L3677" t="s">
        <v>16632</v>
      </c>
      <c r="M3677" t="s">
        <v>8555</v>
      </c>
      <c r="O3677" t="s">
        <v>2123</v>
      </c>
      <c r="P3677">
        <v>1</v>
      </c>
      <c r="Q3677">
        <v>0</v>
      </c>
      <c r="R3677">
        <v>0</v>
      </c>
      <c r="S3677" t="s">
        <v>79</v>
      </c>
      <c r="T3677">
        <v>21691.625800000002</v>
      </c>
      <c r="U3677">
        <v>3367624.9</v>
      </c>
      <c r="V3677" t="s">
        <v>3427</v>
      </c>
      <c r="W3677" t="s">
        <v>16637</v>
      </c>
      <c r="X3677" t="s">
        <v>16638</v>
      </c>
      <c r="Y3677" t="s">
        <v>787</v>
      </c>
      <c r="Z3677" s="25" t="s">
        <v>583</v>
      </c>
      <c r="AA3677" t="s">
        <v>1925</v>
      </c>
      <c r="AB3677" t="s">
        <v>1925</v>
      </c>
      <c r="AD3677" t="s">
        <v>16635</v>
      </c>
      <c r="AI3677" s="18">
        <v>40914</v>
      </c>
    </row>
    <row r="3678" spans="1:39" hidden="1" outlineLevel="1" x14ac:dyDescent="0.3">
      <c r="A3678" s="25">
        <v>3674</v>
      </c>
      <c r="B3678" s="25" t="s">
        <v>66</v>
      </c>
      <c r="C3678" t="s">
        <v>67</v>
      </c>
      <c r="D3678" t="s">
        <v>16639</v>
      </c>
      <c r="E3678" t="s">
        <v>69</v>
      </c>
      <c r="F3678" s="48" t="s">
        <v>16640</v>
      </c>
      <c r="G3678" s="25" t="s">
        <v>1790</v>
      </c>
      <c r="H3678" t="s">
        <v>1980</v>
      </c>
      <c r="I3678" t="s">
        <v>564</v>
      </c>
      <c r="J3678" s="25" t="s">
        <v>992</v>
      </c>
      <c r="K3678" t="s">
        <v>993</v>
      </c>
      <c r="L3678" t="s">
        <v>14231</v>
      </c>
      <c r="M3678" t="s">
        <v>16641</v>
      </c>
      <c r="O3678" t="s">
        <v>2123</v>
      </c>
      <c r="P3678">
        <v>2</v>
      </c>
      <c r="Q3678">
        <v>0</v>
      </c>
      <c r="R3678">
        <v>0</v>
      </c>
      <c r="S3678" t="s">
        <v>79</v>
      </c>
      <c r="T3678">
        <v>23487.480500000001</v>
      </c>
      <c r="U3678">
        <v>3646431.35</v>
      </c>
      <c r="V3678" t="s">
        <v>3427</v>
      </c>
      <c r="W3678" t="s">
        <v>3428</v>
      </c>
      <c r="Y3678" t="s">
        <v>1935</v>
      </c>
      <c r="Z3678" s="25" t="s">
        <v>583</v>
      </c>
      <c r="AA3678" t="s">
        <v>1925</v>
      </c>
      <c r="AD3678" t="s">
        <v>16635</v>
      </c>
      <c r="AI3678" s="18">
        <v>41249</v>
      </c>
    </row>
    <row r="3679" spans="1:39" hidden="1" outlineLevel="1" x14ac:dyDescent="0.3">
      <c r="A3679" s="25">
        <v>3675</v>
      </c>
      <c r="B3679" s="25" t="s">
        <v>66</v>
      </c>
      <c r="C3679" t="s">
        <v>67</v>
      </c>
      <c r="D3679" t="s">
        <v>8817</v>
      </c>
      <c r="E3679" t="s">
        <v>69</v>
      </c>
      <c r="F3679" s="48" t="s">
        <v>16642</v>
      </c>
      <c r="G3679" s="25" t="s">
        <v>1790</v>
      </c>
      <c r="H3679" t="s">
        <v>1980</v>
      </c>
      <c r="I3679" t="s">
        <v>564</v>
      </c>
      <c r="J3679" s="25" t="s">
        <v>695</v>
      </c>
      <c r="K3679" t="s">
        <v>696</v>
      </c>
      <c r="L3679" t="s">
        <v>16643</v>
      </c>
      <c r="M3679" t="s">
        <v>8555</v>
      </c>
      <c r="O3679" t="s">
        <v>2123</v>
      </c>
      <c r="P3679">
        <v>2</v>
      </c>
      <c r="Q3679">
        <v>0</v>
      </c>
      <c r="R3679">
        <v>0</v>
      </c>
      <c r="S3679" t="s">
        <v>79</v>
      </c>
      <c r="T3679">
        <v>360.60860000000002</v>
      </c>
      <c r="U3679">
        <v>55984.49</v>
      </c>
      <c r="V3679" t="s">
        <v>3427</v>
      </c>
      <c r="W3679" t="s">
        <v>16644</v>
      </c>
      <c r="X3679" t="s">
        <v>16645</v>
      </c>
      <c r="Y3679" t="s">
        <v>9203</v>
      </c>
      <c r="Z3679" s="25" t="s">
        <v>583</v>
      </c>
      <c r="AA3679" t="s">
        <v>1925</v>
      </c>
      <c r="AB3679" t="s">
        <v>1925</v>
      </c>
      <c r="AD3679" t="s">
        <v>16635</v>
      </c>
      <c r="AI3679" s="18">
        <v>40914</v>
      </c>
    </row>
    <row r="3680" spans="1:39" hidden="1" outlineLevel="1" x14ac:dyDescent="0.3">
      <c r="A3680" s="25">
        <v>3676</v>
      </c>
      <c r="B3680" s="25" t="s">
        <v>66</v>
      </c>
      <c r="C3680" t="s">
        <v>67</v>
      </c>
      <c r="D3680" t="s">
        <v>8817</v>
      </c>
      <c r="E3680" t="s">
        <v>69</v>
      </c>
      <c r="F3680" s="48" t="s">
        <v>16646</v>
      </c>
      <c r="G3680" s="25" t="s">
        <v>1790</v>
      </c>
      <c r="H3680" t="s">
        <v>1980</v>
      </c>
      <c r="I3680" t="s">
        <v>564</v>
      </c>
      <c r="J3680" s="25" t="s">
        <v>695</v>
      </c>
      <c r="K3680" t="s">
        <v>696</v>
      </c>
      <c r="L3680" t="s">
        <v>16647</v>
      </c>
      <c r="M3680" t="s">
        <v>8555</v>
      </c>
      <c r="O3680" t="s">
        <v>2123</v>
      </c>
      <c r="P3680">
        <v>2</v>
      </c>
      <c r="Q3680">
        <v>0</v>
      </c>
      <c r="R3680">
        <v>0</v>
      </c>
      <c r="S3680" t="s">
        <v>79</v>
      </c>
      <c r="T3680">
        <v>487.6003</v>
      </c>
      <c r="U3680">
        <v>75699.95</v>
      </c>
      <c r="V3680" t="s">
        <v>3427</v>
      </c>
      <c r="W3680" t="s">
        <v>16648</v>
      </c>
      <c r="X3680" t="s">
        <v>16649</v>
      </c>
      <c r="Y3680" t="s">
        <v>9203</v>
      </c>
      <c r="Z3680" s="25" t="s">
        <v>583</v>
      </c>
      <c r="AA3680" t="s">
        <v>1925</v>
      </c>
      <c r="AB3680" t="s">
        <v>1925</v>
      </c>
      <c r="AD3680" t="s">
        <v>16635</v>
      </c>
      <c r="AI3680" s="18">
        <v>40914</v>
      </c>
    </row>
    <row r="3681" spans="1:37" hidden="1" outlineLevel="1" x14ac:dyDescent="0.3">
      <c r="A3681" s="25">
        <v>3677</v>
      </c>
      <c r="B3681" s="25" t="s">
        <v>66</v>
      </c>
      <c r="C3681" t="s">
        <v>67</v>
      </c>
      <c r="D3681" t="s">
        <v>16650</v>
      </c>
      <c r="E3681" t="s">
        <v>69</v>
      </c>
      <c r="F3681" s="48" t="s">
        <v>16651</v>
      </c>
      <c r="G3681" s="25" t="s">
        <v>1790</v>
      </c>
      <c r="H3681" t="s">
        <v>1980</v>
      </c>
      <c r="I3681" t="s">
        <v>564</v>
      </c>
      <c r="J3681" s="25" t="s">
        <v>992</v>
      </c>
      <c r="K3681" t="s">
        <v>993</v>
      </c>
      <c r="L3681" t="s">
        <v>14231</v>
      </c>
      <c r="M3681" t="s">
        <v>8555</v>
      </c>
      <c r="O3681" t="s">
        <v>2123</v>
      </c>
      <c r="P3681">
        <v>5</v>
      </c>
      <c r="Q3681">
        <v>0</v>
      </c>
      <c r="R3681">
        <v>0</v>
      </c>
      <c r="S3681" t="s">
        <v>79</v>
      </c>
      <c r="T3681">
        <v>11982.1147</v>
      </c>
      <c r="U3681">
        <v>1860326.76</v>
      </c>
      <c r="V3681" t="s">
        <v>3427</v>
      </c>
      <c r="W3681" t="s">
        <v>16652</v>
      </c>
      <c r="Y3681" t="s">
        <v>1935</v>
      </c>
      <c r="Z3681" s="25" t="s">
        <v>583</v>
      </c>
      <c r="AA3681" t="s">
        <v>1925</v>
      </c>
      <c r="AD3681" t="s">
        <v>16653</v>
      </c>
      <c r="AI3681" s="18">
        <v>41249</v>
      </c>
    </row>
    <row r="3682" spans="1:37" hidden="1" outlineLevel="1" x14ac:dyDescent="0.3">
      <c r="A3682" s="25">
        <v>3678</v>
      </c>
      <c r="B3682" s="25" t="s">
        <v>66</v>
      </c>
      <c r="C3682" t="s">
        <v>67</v>
      </c>
      <c r="D3682" t="s">
        <v>8817</v>
      </c>
      <c r="E3682" t="s">
        <v>69</v>
      </c>
      <c r="F3682" s="48" t="s">
        <v>16654</v>
      </c>
      <c r="G3682" s="25" t="s">
        <v>1790</v>
      </c>
      <c r="H3682" t="s">
        <v>1980</v>
      </c>
      <c r="I3682" t="s">
        <v>564</v>
      </c>
      <c r="J3682" s="25" t="s">
        <v>695</v>
      </c>
      <c r="K3682" t="s">
        <v>696</v>
      </c>
      <c r="L3682" t="s">
        <v>16643</v>
      </c>
      <c r="M3682" t="s">
        <v>8555</v>
      </c>
      <c r="O3682" t="s">
        <v>2123</v>
      </c>
      <c r="P3682">
        <v>4</v>
      </c>
      <c r="Q3682">
        <v>0</v>
      </c>
      <c r="R3682">
        <v>0</v>
      </c>
      <c r="S3682" t="s">
        <v>79</v>
      </c>
      <c r="T3682">
        <v>206.06200000000001</v>
      </c>
      <c r="U3682">
        <v>31991.13</v>
      </c>
      <c r="V3682" t="s">
        <v>3427</v>
      </c>
      <c r="W3682" t="s">
        <v>16655</v>
      </c>
      <c r="X3682" t="s">
        <v>16656</v>
      </c>
      <c r="Y3682" t="s">
        <v>9203</v>
      </c>
      <c r="Z3682" s="25" t="s">
        <v>583</v>
      </c>
      <c r="AA3682" t="s">
        <v>1925</v>
      </c>
      <c r="AB3682" t="s">
        <v>1925</v>
      </c>
      <c r="AD3682" t="s">
        <v>16653</v>
      </c>
      <c r="AI3682" s="18">
        <v>40914</v>
      </c>
    </row>
    <row r="3683" spans="1:37" hidden="1" outlineLevel="1" x14ac:dyDescent="0.3">
      <c r="A3683" s="25">
        <v>3679</v>
      </c>
      <c r="B3683" s="25" t="s">
        <v>66</v>
      </c>
      <c r="C3683" t="s">
        <v>67</v>
      </c>
      <c r="D3683" t="s">
        <v>16657</v>
      </c>
      <c r="E3683" t="s">
        <v>69</v>
      </c>
      <c r="F3683" s="48" t="s">
        <v>16658</v>
      </c>
      <c r="G3683" s="25" t="s">
        <v>1790</v>
      </c>
      <c r="H3683" t="s">
        <v>1980</v>
      </c>
      <c r="I3683" t="s">
        <v>564</v>
      </c>
      <c r="J3683" s="25" t="s">
        <v>864</v>
      </c>
      <c r="K3683" t="s">
        <v>865</v>
      </c>
      <c r="L3683" t="s">
        <v>16659</v>
      </c>
      <c r="M3683" t="s">
        <v>8555</v>
      </c>
      <c r="O3683" t="s">
        <v>2123</v>
      </c>
      <c r="P3683">
        <v>2</v>
      </c>
      <c r="Q3683">
        <v>0</v>
      </c>
      <c r="R3683">
        <v>0</v>
      </c>
      <c r="S3683" t="s">
        <v>79</v>
      </c>
      <c r="T3683">
        <v>2430.8135000000002</v>
      </c>
      <c r="U3683">
        <v>377383.79</v>
      </c>
      <c r="V3683" t="s">
        <v>3427</v>
      </c>
      <c r="W3683" t="s">
        <v>16660</v>
      </c>
      <c r="X3683" t="s">
        <v>16661</v>
      </c>
      <c r="Y3683" t="s">
        <v>217</v>
      </c>
      <c r="Z3683" s="25" t="s">
        <v>583</v>
      </c>
      <c r="AA3683" t="s">
        <v>1925</v>
      </c>
      <c r="AB3683" t="s">
        <v>1925</v>
      </c>
      <c r="AD3683" t="s">
        <v>16653</v>
      </c>
      <c r="AI3683" s="18">
        <v>40914</v>
      </c>
    </row>
    <row r="3684" spans="1:37" hidden="1" outlineLevel="1" x14ac:dyDescent="0.3">
      <c r="A3684" s="25">
        <v>3680</v>
      </c>
      <c r="B3684" s="25" t="s">
        <v>66</v>
      </c>
      <c r="C3684" t="s">
        <v>67</v>
      </c>
      <c r="D3684" t="s">
        <v>16662</v>
      </c>
      <c r="E3684" t="s">
        <v>197</v>
      </c>
      <c r="F3684" s="48" t="s">
        <v>16663</v>
      </c>
      <c r="G3684" s="25" t="s">
        <v>1790</v>
      </c>
      <c r="H3684" t="s">
        <v>1980</v>
      </c>
      <c r="I3684" t="s">
        <v>564</v>
      </c>
      <c r="J3684" s="25" t="s">
        <v>1899</v>
      </c>
      <c r="K3684" t="s">
        <v>1900</v>
      </c>
      <c r="L3684" t="s">
        <v>16664</v>
      </c>
      <c r="M3684" t="s">
        <v>8555</v>
      </c>
      <c r="O3684" t="s">
        <v>2123</v>
      </c>
      <c r="P3684">
        <v>2</v>
      </c>
      <c r="Q3684">
        <v>0</v>
      </c>
      <c r="R3684">
        <v>0</v>
      </c>
      <c r="S3684" t="s">
        <v>79</v>
      </c>
      <c r="T3684">
        <v>387.45389999999998</v>
      </c>
      <c r="U3684">
        <v>60262.37</v>
      </c>
      <c r="V3684" t="s">
        <v>3427</v>
      </c>
      <c r="W3684" t="s">
        <v>16665</v>
      </c>
      <c r="X3684" t="s">
        <v>16666</v>
      </c>
      <c r="Y3684" t="s">
        <v>591</v>
      </c>
      <c r="Z3684" s="25" t="s">
        <v>583</v>
      </c>
      <c r="AA3684" t="s">
        <v>1925</v>
      </c>
      <c r="AD3684" t="s">
        <v>16667</v>
      </c>
      <c r="AI3684" s="18">
        <v>40914</v>
      </c>
    </row>
    <row r="3685" spans="1:37" hidden="1" outlineLevel="1" x14ac:dyDescent="0.3">
      <c r="A3685" s="25">
        <v>3681</v>
      </c>
      <c r="B3685" s="25" t="s">
        <v>66</v>
      </c>
      <c r="C3685" t="s">
        <v>67</v>
      </c>
      <c r="D3685" t="s">
        <v>9271</v>
      </c>
      <c r="E3685" t="s">
        <v>69</v>
      </c>
      <c r="F3685" s="48" t="s">
        <v>16668</v>
      </c>
      <c r="G3685" s="25" t="s">
        <v>1790</v>
      </c>
      <c r="H3685" t="s">
        <v>1980</v>
      </c>
      <c r="I3685" t="s">
        <v>564</v>
      </c>
      <c r="J3685" s="25" t="s">
        <v>628</v>
      </c>
      <c r="K3685" t="s">
        <v>925</v>
      </c>
      <c r="L3685" t="s">
        <v>16632</v>
      </c>
      <c r="M3685" t="s">
        <v>8555</v>
      </c>
      <c r="O3685" t="s">
        <v>2123</v>
      </c>
      <c r="P3685">
        <v>4</v>
      </c>
      <c r="Q3685">
        <v>0</v>
      </c>
      <c r="R3685">
        <v>0</v>
      </c>
      <c r="S3685" t="s">
        <v>79</v>
      </c>
      <c r="T3685">
        <v>11912.621499999999</v>
      </c>
      <c r="U3685">
        <v>1849533.96</v>
      </c>
      <c r="V3685" t="s">
        <v>3427</v>
      </c>
      <c r="W3685" t="s">
        <v>16669</v>
      </c>
      <c r="X3685" t="s">
        <v>16670</v>
      </c>
      <c r="Y3685" t="s">
        <v>787</v>
      </c>
      <c r="Z3685" s="25" t="s">
        <v>583</v>
      </c>
      <c r="AA3685" t="s">
        <v>1925</v>
      </c>
      <c r="AB3685" t="s">
        <v>1925</v>
      </c>
      <c r="AD3685" t="s">
        <v>16667</v>
      </c>
      <c r="AI3685" s="18">
        <v>40914</v>
      </c>
    </row>
    <row r="3686" spans="1:37" hidden="1" outlineLevel="1" x14ac:dyDescent="0.3">
      <c r="A3686" s="25">
        <v>3682</v>
      </c>
      <c r="B3686" s="25" t="s">
        <v>66</v>
      </c>
      <c r="C3686" t="s">
        <v>67</v>
      </c>
      <c r="D3686" t="s">
        <v>8817</v>
      </c>
      <c r="E3686" t="s">
        <v>69</v>
      </c>
      <c r="F3686" s="48" t="s">
        <v>16671</v>
      </c>
      <c r="G3686" s="25" t="s">
        <v>1790</v>
      </c>
      <c r="H3686" t="s">
        <v>1980</v>
      </c>
      <c r="I3686" t="s">
        <v>564</v>
      </c>
      <c r="J3686" s="25" t="s">
        <v>695</v>
      </c>
      <c r="K3686" t="s">
        <v>696</v>
      </c>
      <c r="L3686" t="s">
        <v>16643</v>
      </c>
      <c r="M3686" t="s">
        <v>8555</v>
      </c>
      <c r="O3686" t="s">
        <v>2123</v>
      </c>
      <c r="P3686">
        <v>2</v>
      </c>
      <c r="Q3686">
        <v>0</v>
      </c>
      <c r="R3686">
        <v>0</v>
      </c>
      <c r="S3686" t="s">
        <v>79</v>
      </c>
      <c r="T3686">
        <v>360.60860000000002</v>
      </c>
      <c r="U3686">
        <v>55984.49</v>
      </c>
      <c r="V3686" t="s">
        <v>3427</v>
      </c>
      <c r="W3686" t="s">
        <v>16672</v>
      </c>
      <c r="X3686" t="s">
        <v>16673</v>
      </c>
      <c r="Y3686" t="s">
        <v>9203</v>
      </c>
      <c r="Z3686" s="25" t="s">
        <v>583</v>
      </c>
      <c r="AA3686" t="s">
        <v>1925</v>
      </c>
      <c r="AB3686" t="s">
        <v>1925</v>
      </c>
      <c r="AD3686" t="s">
        <v>16667</v>
      </c>
      <c r="AI3686" s="18">
        <v>40914</v>
      </c>
    </row>
    <row r="3687" spans="1:37" hidden="1" outlineLevel="1" x14ac:dyDescent="0.3">
      <c r="A3687" s="25">
        <v>3683</v>
      </c>
      <c r="B3687" s="25" t="s">
        <v>66</v>
      </c>
      <c r="C3687" t="s">
        <v>67</v>
      </c>
      <c r="D3687" t="s">
        <v>8817</v>
      </c>
      <c r="E3687" t="s">
        <v>69</v>
      </c>
      <c r="F3687" s="48" t="s">
        <v>16674</v>
      </c>
      <c r="G3687" s="25" t="s">
        <v>1790</v>
      </c>
      <c r="H3687" t="s">
        <v>1980</v>
      </c>
      <c r="I3687" t="s">
        <v>564</v>
      </c>
      <c r="J3687" s="25" t="s">
        <v>695</v>
      </c>
      <c r="K3687" t="s">
        <v>696</v>
      </c>
      <c r="L3687" t="s">
        <v>16643</v>
      </c>
      <c r="M3687" t="s">
        <v>8555</v>
      </c>
      <c r="O3687" t="s">
        <v>2123</v>
      </c>
      <c r="P3687">
        <v>2</v>
      </c>
      <c r="Q3687">
        <v>0</v>
      </c>
      <c r="R3687">
        <v>0</v>
      </c>
      <c r="S3687" t="s">
        <v>79</v>
      </c>
      <c r="T3687">
        <v>487.6003</v>
      </c>
      <c r="U3687">
        <v>75699.95</v>
      </c>
      <c r="V3687" t="s">
        <v>3427</v>
      </c>
      <c r="W3687" t="s">
        <v>16675</v>
      </c>
      <c r="X3687" t="s">
        <v>16676</v>
      </c>
      <c r="Y3687" t="s">
        <v>9203</v>
      </c>
      <c r="Z3687" s="25" t="s">
        <v>583</v>
      </c>
      <c r="AA3687" t="s">
        <v>1925</v>
      </c>
      <c r="AB3687" t="s">
        <v>1925</v>
      </c>
      <c r="AD3687" t="s">
        <v>16667</v>
      </c>
      <c r="AI3687" s="18">
        <v>40914</v>
      </c>
    </row>
    <row r="3688" spans="1:37" hidden="1" outlineLevel="1" x14ac:dyDescent="0.3">
      <c r="A3688" s="25">
        <v>3684</v>
      </c>
      <c r="B3688" s="25" t="s">
        <v>66</v>
      </c>
      <c r="C3688" t="s">
        <v>67</v>
      </c>
      <c r="D3688" t="s">
        <v>16657</v>
      </c>
      <c r="E3688" t="s">
        <v>69</v>
      </c>
      <c r="F3688" s="48" t="s">
        <v>16677</v>
      </c>
      <c r="G3688" s="25" t="s">
        <v>1790</v>
      </c>
      <c r="H3688" t="s">
        <v>1980</v>
      </c>
      <c r="I3688" t="s">
        <v>564</v>
      </c>
      <c r="J3688" s="25" t="s">
        <v>864</v>
      </c>
      <c r="K3688" t="s">
        <v>865</v>
      </c>
      <c r="L3688" t="s">
        <v>16659</v>
      </c>
      <c r="M3688" t="s">
        <v>8555</v>
      </c>
      <c r="O3688" t="s">
        <v>2123</v>
      </c>
      <c r="P3688">
        <v>2</v>
      </c>
      <c r="Q3688">
        <v>0</v>
      </c>
      <c r="R3688">
        <v>0</v>
      </c>
      <c r="S3688" t="s">
        <v>79</v>
      </c>
      <c r="T3688">
        <v>2544.6268</v>
      </c>
      <c r="U3688">
        <v>395053.31</v>
      </c>
      <c r="V3688" t="s">
        <v>3427</v>
      </c>
      <c r="W3688" t="s">
        <v>16678</v>
      </c>
      <c r="X3688" t="s">
        <v>16679</v>
      </c>
      <c r="Y3688" t="s">
        <v>217</v>
      </c>
      <c r="Z3688" s="25" t="s">
        <v>583</v>
      </c>
      <c r="AA3688" t="s">
        <v>1925</v>
      </c>
      <c r="AB3688" t="s">
        <v>1925</v>
      </c>
      <c r="AD3688" t="s">
        <v>16667</v>
      </c>
      <c r="AI3688" s="18">
        <v>40914</v>
      </c>
    </row>
    <row r="3689" spans="1:37" hidden="1" outlineLevel="1" x14ac:dyDescent="0.3">
      <c r="A3689" s="25">
        <v>3685</v>
      </c>
      <c r="B3689" s="25" t="s">
        <v>66</v>
      </c>
      <c r="C3689" t="s">
        <v>67</v>
      </c>
      <c r="D3689" t="s">
        <v>16680</v>
      </c>
      <c r="E3689" t="s">
        <v>69</v>
      </c>
      <c r="F3689" s="48" t="s">
        <v>16681</v>
      </c>
      <c r="G3689" s="25" t="s">
        <v>1790</v>
      </c>
      <c r="H3689" t="s">
        <v>1980</v>
      </c>
      <c r="I3689" t="s">
        <v>564</v>
      </c>
      <c r="J3689" s="25" t="s">
        <v>638</v>
      </c>
      <c r="K3689" t="s">
        <v>670</v>
      </c>
      <c r="L3689" t="s">
        <v>16682</v>
      </c>
      <c r="M3689" t="s">
        <v>8555</v>
      </c>
      <c r="O3689" t="s">
        <v>2123</v>
      </c>
      <c r="P3689">
        <v>1</v>
      </c>
      <c r="Q3689">
        <v>0</v>
      </c>
      <c r="R3689">
        <v>0</v>
      </c>
      <c r="S3689" t="s">
        <v>79</v>
      </c>
      <c r="T3689">
        <v>11623.3377</v>
      </c>
      <c r="U3689">
        <v>1804523.18</v>
      </c>
      <c r="V3689" t="s">
        <v>9201</v>
      </c>
      <c r="W3689" t="s">
        <v>16683</v>
      </c>
      <c r="X3689" t="s">
        <v>16683</v>
      </c>
      <c r="Y3689" t="s">
        <v>2743</v>
      </c>
      <c r="Z3689" s="25" t="s">
        <v>583</v>
      </c>
      <c r="AA3689" t="s">
        <v>1925</v>
      </c>
      <c r="AI3689" s="18">
        <v>40914</v>
      </c>
    </row>
    <row r="3690" spans="1:37" hidden="1" outlineLevel="1" x14ac:dyDescent="0.3">
      <c r="A3690" s="25">
        <v>3686</v>
      </c>
      <c r="B3690" s="25" t="s">
        <v>66</v>
      </c>
      <c r="C3690" t="s">
        <v>67</v>
      </c>
      <c r="D3690" t="s">
        <v>8678</v>
      </c>
      <c r="E3690" t="s">
        <v>69</v>
      </c>
      <c r="F3690" s="48" t="s">
        <v>16684</v>
      </c>
      <c r="G3690" s="25" t="s">
        <v>1790</v>
      </c>
      <c r="H3690" t="s">
        <v>1980</v>
      </c>
      <c r="I3690" t="s">
        <v>564</v>
      </c>
      <c r="J3690" s="25" t="s">
        <v>74</v>
      </c>
      <c r="K3690" t="s">
        <v>75</v>
      </c>
      <c r="L3690" t="s">
        <v>3407</v>
      </c>
      <c r="M3690" t="s">
        <v>16685</v>
      </c>
      <c r="O3690" t="s">
        <v>2123</v>
      </c>
      <c r="P3690">
        <v>6</v>
      </c>
      <c r="Q3690">
        <v>2</v>
      </c>
      <c r="R3690">
        <v>4</v>
      </c>
      <c r="S3690" t="s">
        <v>79</v>
      </c>
      <c r="T3690">
        <v>723.26599999999996</v>
      </c>
      <c r="U3690">
        <v>114521.6287</v>
      </c>
      <c r="V3690" t="s">
        <v>1904</v>
      </c>
      <c r="W3690" t="s">
        <v>16686</v>
      </c>
      <c r="X3690" t="s">
        <v>16687</v>
      </c>
      <c r="Y3690" t="s">
        <v>591</v>
      </c>
      <c r="Z3690" s="25" t="s">
        <v>583</v>
      </c>
      <c r="AI3690" s="18">
        <v>41249</v>
      </c>
      <c r="AK3690" s="18">
        <v>41883</v>
      </c>
    </row>
    <row r="3691" spans="1:37" hidden="1" outlineLevel="1" x14ac:dyDescent="0.3">
      <c r="A3691" s="25">
        <v>3687</v>
      </c>
      <c r="B3691" s="25" t="s">
        <v>66</v>
      </c>
      <c r="C3691" t="s">
        <v>67</v>
      </c>
      <c r="D3691" t="s">
        <v>16688</v>
      </c>
      <c r="E3691" t="s">
        <v>69</v>
      </c>
      <c r="F3691" s="48" t="s">
        <v>16689</v>
      </c>
      <c r="G3691" s="25" t="s">
        <v>1790</v>
      </c>
      <c r="H3691" t="s">
        <v>1980</v>
      </c>
      <c r="I3691" t="s">
        <v>564</v>
      </c>
      <c r="J3691" s="25" t="s">
        <v>89</v>
      </c>
      <c r="K3691" t="s">
        <v>90</v>
      </c>
      <c r="L3691" t="s">
        <v>16690</v>
      </c>
      <c r="M3691" t="s">
        <v>16691</v>
      </c>
      <c r="O3691" t="s">
        <v>78</v>
      </c>
      <c r="P3691">
        <v>1</v>
      </c>
      <c r="Q3691">
        <v>0</v>
      </c>
      <c r="R3691">
        <v>1</v>
      </c>
      <c r="S3691" t="s">
        <v>79</v>
      </c>
      <c r="T3691">
        <v>8</v>
      </c>
      <c r="U3691">
        <v>2438</v>
      </c>
      <c r="X3691" t="s">
        <v>6586</v>
      </c>
      <c r="Y3691" t="s">
        <v>1042</v>
      </c>
      <c r="Z3691" s="25" t="s">
        <v>583</v>
      </c>
      <c r="AA3691" t="s">
        <v>1965</v>
      </c>
      <c r="AB3691" t="s">
        <v>1965</v>
      </c>
      <c r="AI3691" s="18">
        <v>40915</v>
      </c>
      <c r="AJ3691" s="18">
        <v>42574</v>
      </c>
      <c r="AK3691" s="18">
        <v>42686</v>
      </c>
    </row>
    <row r="3692" spans="1:37" hidden="1" outlineLevel="1" x14ac:dyDescent="0.3">
      <c r="A3692" s="25">
        <v>3688</v>
      </c>
      <c r="B3692" s="25" t="s">
        <v>66</v>
      </c>
      <c r="C3692" t="s">
        <v>67</v>
      </c>
      <c r="D3692" t="s">
        <v>6414</v>
      </c>
      <c r="E3692" t="s">
        <v>69</v>
      </c>
      <c r="F3692" s="48" t="s">
        <v>16692</v>
      </c>
      <c r="G3692" s="25" t="s">
        <v>1790</v>
      </c>
      <c r="H3692" t="s">
        <v>1980</v>
      </c>
      <c r="I3692" t="s">
        <v>564</v>
      </c>
      <c r="J3692" s="25" t="s">
        <v>89</v>
      </c>
      <c r="K3692" t="s">
        <v>90</v>
      </c>
      <c r="L3692" t="s">
        <v>439</v>
      </c>
      <c r="M3692" t="s">
        <v>16693</v>
      </c>
      <c r="N3692" t="s">
        <v>16694</v>
      </c>
      <c r="O3692" t="s">
        <v>78</v>
      </c>
      <c r="P3692">
        <v>2</v>
      </c>
      <c r="Q3692">
        <v>0</v>
      </c>
      <c r="R3692">
        <v>0</v>
      </c>
      <c r="S3692" t="s">
        <v>79</v>
      </c>
      <c r="T3692">
        <v>2.5510000000000002</v>
      </c>
      <c r="U3692">
        <v>1900.05</v>
      </c>
      <c r="X3692" t="s">
        <v>6586</v>
      </c>
      <c r="Y3692" t="s">
        <v>1042</v>
      </c>
      <c r="Z3692" s="25" t="s">
        <v>583</v>
      </c>
      <c r="AA3692" t="s">
        <v>1965</v>
      </c>
      <c r="AI3692" s="18">
        <v>40915</v>
      </c>
      <c r="AJ3692" s="18">
        <v>43700</v>
      </c>
      <c r="AK3692" s="18">
        <v>42754</v>
      </c>
    </row>
    <row r="3693" spans="1:37" hidden="1" outlineLevel="1" x14ac:dyDescent="0.3">
      <c r="A3693" s="25">
        <v>3689</v>
      </c>
      <c r="B3693" s="25" t="s">
        <v>66</v>
      </c>
      <c r="C3693" t="s">
        <v>67</v>
      </c>
      <c r="D3693" t="s">
        <v>620</v>
      </c>
      <c r="E3693" t="s">
        <v>69</v>
      </c>
      <c r="F3693" s="48" t="s">
        <v>16695</v>
      </c>
      <c r="G3693" s="25" t="s">
        <v>1790</v>
      </c>
      <c r="H3693" t="s">
        <v>1980</v>
      </c>
      <c r="I3693" t="s">
        <v>564</v>
      </c>
      <c r="J3693" s="25" t="s">
        <v>74</v>
      </c>
      <c r="K3693" t="s">
        <v>1880</v>
      </c>
      <c r="L3693" t="s">
        <v>3849</v>
      </c>
      <c r="M3693" t="s">
        <v>16696</v>
      </c>
      <c r="O3693" t="s">
        <v>2123</v>
      </c>
      <c r="P3693">
        <v>8</v>
      </c>
      <c r="Q3693">
        <v>0</v>
      </c>
      <c r="R3693">
        <v>0</v>
      </c>
      <c r="S3693" t="s">
        <v>79</v>
      </c>
      <c r="T3693">
        <v>67.001000000000005</v>
      </c>
      <c r="U3693">
        <v>10401.24</v>
      </c>
      <c r="V3693" t="s">
        <v>3852</v>
      </c>
      <c r="X3693" t="s">
        <v>16697</v>
      </c>
      <c r="Y3693" t="s">
        <v>1749</v>
      </c>
      <c r="Z3693" s="25" t="s">
        <v>583</v>
      </c>
      <c r="AA3693" t="s">
        <v>584</v>
      </c>
      <c r="AB3693" t="s">
        <v>584</v>
      </c>
      <c r="AD3693" t="s">
        <v>4017</v>
      </c>
      <c r="AI3693" s="18">
        <v>40914</v>
      </c>
    </row>
    <row r="3694" spans="1:37" hidden="1" outlineLevel="1" x14ac:dyDescent="0.3">
      <c r="A3694" s="25">
        <v>3690</v>
      </c>
      <c r="B3694" s="25" t="s">
        <v>66</v>
      </c>
      <c r="C3694" t="s">
        <v>67</v>
      </c>
      <c r="D3694" t="s">
        <v>3882</v>
      </c>
      <c r="E3694" t="s">
        <v>69</v>
      </c>
      <c r="F3694" s="48" t="s">
        <v>16698</v>
      </c>
      <c r="G3694" s="25" t="s">
        <v>1790</v>
      </c>
      <c r="H3694" t="s">
        <v>1980</v>
      </c>
      <c r="I3694" t="s">
        <v>564</v>
      </c>
      <c r="J3694" s="25" t="s">
        <v>1899</v>
      </c>
      <c r="K3694" t="s">
        <v>1900</v>
      </c>
      <c r="L3694" t="s">
        <v>16699</v>
      </c>
      <c r="M3694" t="s">
        <v>16700</v>
      </c>
      <c r="O3694" t="s">
        <v>2123</v>
      </c>
      <c r="P3694">
        <v>4</v>
      </c>
      <c r="Q3694">
        <v>0</v>
      </c>
      <c r="R3694">
        <v>0</v>
      </c>
      <c r="S3694" t="s">
        <v>79</v>
      </c>
      <c r="T3694">
        <v>391.02659999999997</v>
      </c>
      <c r="U3694">
        <v>60702.974600000001</v>
      </c>
      <c r="V3694" t="s">
        <v>3852</v>
      </c>
      <c r="X3694" t="s">
        <v>16701</v>
      </c>
      <c r="Y3694" t="s">
        <v>1749</v>
      </c>
      <c r="Z3694" s="25" t="s">
        <v>583</v>
      </c>
      <c r="AA3694" t="s">
        <v>584</v>
      </c>
      <c r="AD3694" t="s">
        <v>4017</v>
      </c>
      <c r="AI3694" s="18">
        <v>40914</v>
      </c>
    </row>
    <row r="3695" spans="1:37" hidden="1" outlineLevel="1" x14ac:dyDescent="0.3">
      <c r="A3695" s="25">
        <v>3691</v>
      </c>
      <c r="B3695" s="25" t="s">
        <v>66</v>
      </c>
      <c r="C3695" t="s">
        <v>67</v>
      </c>
      <c r="D3695" t="s">
        <v>620</v>
      </c>
      <c r="E3695" t="s">
        <v>69</v>
      </c>
      <c r="F3695" s="48" t="s">
        <v>16702</v>
      </c>
      <c r="G3695" s="25" t="s">
        <v>1790</v>
      </c>
      <c r="H3695" t="s">
        <v>1980</v>
      </c>
      <c r="I3695" t="s">
        <v>564</v>
      </c>
      <c r="J3695" s="25" t="s">
        <v>74</v>
      </c>
      <c r="K3695" t="s">
        <v>1880</v>
      </c>
      <c r="L3695" t="s">
        <v>3849</v>
      </c>
      <c r="M3695" t="s">
        <v>16703</v>
      </c>
      <c r="O3695" t="s">
        <v>2123</v>
      </c>
      <c r="P3695">
        <v>3</v>
      </c>
      <c r="Q3695">
        <v>0</v>
      </c>
      <c r="R3695">
        <v>0</v>
      </c>
      <c r="S3695" t="s">
        <v>79</v>
      </c>
      <c r="T3695">
        <v>57.424500000000002</v>
      </c>
      <c r="U3695">
        <v>8914.7733000000007</v>
      </c>
      <c r="V3695" t="s">
        <v>3852</v>
      </c>
      <c r="X3695" t="s">
        <v>16704</v>
      </c>
      <c r="Y3695" t="s">
        <v>1749</v>
      </c>
      <c r="Z3695" s="25" t="s">
        <v>583</v>
      </c>
      <c r="AA3695" t="s">
        <v>584</v>
      </c>
      <c r="AB3695" t="s">
        <v>584</v>
      </c>
      <c r="AD3695" t="s">
        <v>4017</v>
      </c>
      <c r="AI3695" s="18">
        <v>40914</v>
      </c>
    </row>
    <row r="3696" spans="1:37" hidden="1" outlineLevel="1" x14ac:dyDescent="0.3">
      <c r="A3696" s="25">
        <v>3692</v>
      </c>
      <c r="B3696" s="25" t="s">
        <v>66</v>
      </c>
      <c r="C3696" t="s">
        <v>67</v>
      </c>
      <c r="D3696" t="s">
        <v>620</v>
      </c>
      <c r="E3696" t="s">
        <v>69</v>
      </c>
      <c r="F3696" s="48" t="s">
        <v>16705</v>
      </c>
      <c r="G3696" s="25" t="s">
        <v>1790</v>
      </c>
      <c r="H3696" t="s">
        <v>1980</v>
      </c>
      <c r="I3696" t="s">
        <v>564</v>
      </c>
      <c r="J3696" s="25" t="s">
        <v>74</v>
      </c>
      <c r="K3696" t="s">
        <v>1880</v>
      </c>
      <c r="L3696" t="s">
        <v>3849</v>
      </c>
      <c r="M3696" t="s">
        <v>16706</v>
      </c>
      <c r="O3696" t="s">
        <v>2123</v>
      </c>
      <c r="P3696">
        <v>3</v>
      </c>
      <c r="Q3696">
        <v>0</v>
      </c>
      <c r="R3696">
        <v>0</v>
      </c>
      <c r="S3696" t="s">
        <v>79</v>
      </c>
      <c r="T3696">
        <v>28.713899999999999</v>
      </c>
      <c r="U3696">
        <v>4457.6432999999997</v>
      </c>
      <c r="V3696" t="s">
        <v>3852</v>
      </c>
      <c r="X3696" t="s">
        <v>16707</v>
      </c>
      <c r="Y3696" t="s">
        <v>1749</v>
      </c>
      <c r="Z3696" s="25" t="s">
        <v>583</v>
      </c>
      <c r="AA3696" t="s">
        <v>584</v>
      </c>
      <c r="AB3696" t="s">
        <v>584</v>
      </c>
      <c r="AD3696" t="s">
        <v>4017</v>
      </c>
      <c r="AI3696" s="18">
        <v>40914</v>
      </c>
    </row>
    <row r="3697" spans="1:39" hidden="1" outlineLevel="1" x14ac:dyDescent="0.3">
      <c r="A3697" s="25">
        <v>3693</v>
      </c>
      <c r="B3697" s="25" t="s">
        <v>66</v>
      </c>
      <c r="C3697" t="s">
        <v>67</v>
      </c>
      <c r="D3697" t="s">
        <v>3839</v>
      </c>
      <c r="E3697" t="s">
        <v>69</v>
      </c>
      <c r="F3697" s="48" t="s">
        <v>16708</v>
      </c>
      <c r="G3697" s="25" t="s">
        <v>1790</v>
      </c>
      <c r="H3697" t="s">
        <v>1980</v>
      </c>
      <c r="I3697" t="s">
        <v>564</v>
      </c>
      <c r="J3697" s="25" t="s">
        <v>74</v>
      </c>
      <c r="K3697" t="s">
        <v>75</v>
      </c>
      <c r="L3697" t="s">
        <v>3907</v>
      </c>
      <c r="M3697" t="s">
        <v>16709</v>
      </c>
      <c r="O3697" t="s">
        <v>2123</v>
      </c>
      <c r="P3697">
        <v>2</v>
      </c>
      <c r="Q3697">
        <v>1</v>
      </c>
      <c r="R3697">
        <v>2</v>
      </c>
      <c r="S3697" t="s">
        <v>79</v>
      </c>
      <c r="T3697">
        <v>57.421799999999998</v>
      </c>
      <c r="U3697">
        <v>8914.73</v>
      </c>
      <c r="V3697" t="s">
        <v>3852</v>
      </c>
      <c r="X3697" t="s">
        <v>16710</v>
      </c>
      <c r="Y3697" t="s">
        <v>1749</v>
      </c>
      <c r="Z3697" s="25" t="s">
        <v>583</v>
      </c>
      <c r="AA3697" t="s">
        <v>584</v>
      </c>
      <c r="AD3697" t="s">
        <v>16711</v>
      </c>
      <c r="AI3697" s="18">
        <v>40914</v>
      </c>
    </row>
    <row r="3698" spans="1:39" hidden="1" outlineLevel="1" x14ac:dyDescent="0.3">
      <c r="A3698" s="25">
        <v>3694</v>
      </c>
      <c r="B3698" s="25" t="s">
        <v>66</v>
      </c>
      <c r="C3698" t="s">
        <v>67</v>
      </c>
      <c r="D3698" t="s">
        <v>620</v>
      </c>
      <c r="E3698" t="s">
        <v>69</v>
      </c>
      <c r="F3698" s="48" t="s">
        <v>16712</v>
      </c>
      <c r="G3698" s="25" t="s">
        <v>1790</v>
      </c>
      <c r="H3698" t="s">
        <v>1980</v>
      </c>
      <c r="I3698" t="s">
        <v>564</v>
      </c>
      <c r="J3698" s="25" t="s">
        <v>74</v>
      </c>
      <c r="K3698" t="s">
        <v>1880</v>
      </c>
      <c r="L3698" t="s">
        <v>3931</v>
      </c>
      <c r="M3698" t="s">
        <v>16713</v>
      </c>
      <c r="O3698" t="s">
        <v>2123</v>
      </c>
      <c r="P3698">
        <v>4</v>
      </c>
      <c r="Q3698">
        <v>0</v>
      </c>
      <c r="R3698">
        <v>0</v>
      </c>
      <c r="S3698" t="s">
        <v>79</v>
      </c>
      <c r="T3698">
        <v>86.136899999999997</v>
      </c>
      <c r="U3698">
        <v>13372.3325</v>
      </c>
      <c r="V3698" t="s">
        <v>3852</v>
      </c>
      <c r="X3698" t="s">
        <v>16714</v>
      </c>
      <c r="Y3698" t="s">
        <v>1749</v>
      </c>
      <c r="Z3698" s="25" t="s">
        <v>583</v>
      </c>
      <c r="AA3698" t="s">
        <v>584</v>
      </c>
      <c r="AB3698" t="s">
        <v>584</v>
      </c>
      <c r="AD3698" t="s">
        <v>4017</v>
      </c>
      <c r="AI3698" s="18">
        <v>40914</v>
      </c>
    </row>
    <row r="3699" spans="1:39" hidden="1" outlineLevel="1" x14ac:dyDescent="0.3">
      <c r="A3699" s="25">
        <v>3695</v>
      </c>
      <c r="B3699" s="25" t="s">
        <v>66</v>
      </c>
      <c r="C3699" t="s">
        <v>67</v>
      </c>
      <c r="D3699" t="s">
        <v>3882</v>
      </c>
      <c r="E3699" t="s">
        <v>69</v>
      </c>
      <c r="F3699" s="48" t="s">
        <v>16715</v>
      </c>
      <c r="G3699" s="25" t="s">
        <v>1790</v>
      </c>
      <c r="H3699" t="s">
        <v>1980</v>
      </c>
      <c r="I3699" t="s">
        <v>564</v>
      </c>
      <c r="J3699" s="25" t="s">
        <v>1899</v>
      </c>
      <c r="K3699" t="s">
        <v>1900</v>
      </c>
      <c r="L3699" t="s">
        <v>16699</v>
      </c>
      <c r="M3699" t="s">
        <v>16716</v>
      </c>
      <c r="O3699" t="s">
        <v>2123</v>
      </c>
      <c r="P3699">
        <v>10</v>
      </c>
      <c r="Q3699">
        <v>2</v>
      </c>
      <c r="R3699">
        <v>3</v>
      </c>
      <c r="S3699" t="s">
        <v>79</v>
      </c>
      <c r="T3699">
        <v>687.07870000000003</v>
      </c>
      <c r="U3699">
        <v>106657.9758</v>
      </c>
      <c r="V3699" t="s">
        <v>3852</v>
      </c>
      <c r="X3699" t="s">
        <v>16717</v>
      </c>
      <c r="Y3699" t="s">
        <v>1749</v>
      </c>
      <c r="Z3699" s="25" t="s">
        <v>583</v>
      </c>
      <c r="AA3699" t="s">
        <v>584</v>
      </c>
      <c r="AD3699" t="s">
        <v>4017</v>
      </c>
      <c r="AI3699" s="18">
        <v>40914</v>
      </c>
    </row>
    <row r="3700" spans="1:39" hidden="1" outlineLevel="1" x14ac:dyDescent="0.3">
      <c r="A3700" s="25">
        <v>3696</v>
      </c>
      <c r="B3700" s="25" t="s">
        <v>66</v>
      </c>
      <c r="C3700" t="s">
        <v>67</v>
      </c>
      <c r="D3700" t="s">
        <v>3855</v>
      </c>
      <c r="E3700" t="s">
        <v>69</v>
      </c>
      <c r="F3700" s="48" t="s">
        <v>16718</v>
      </c>
      <c r="G3700" s="25" t="s">
        <v>1790</v>
      </c>
      <c r="H3700" t="s">
        <v>1980</v>
      </c>
      <c r="I3700" t="s">
        <v>564</v>
      </c>
      <c r="J3700" s="25" t="s">
        <v>74</v>
      </c>
      <c r="K3700" t="s">
        <v>1880</v>
      </c>
      <c r="L3700" t="s">
        <v>16719</v>
      </c>
      <c r="M3700" t="s">
        <v>16720</v>
      </c>
      <c r="O3700" t="s">
        <v>2123</v>
      </c>
      <c r="P3700">
        <v>4</v>
      </c>
      <c r="Q3700">
        <v>0</v>
      </c>
      <c r="R3700">
        <v>0</v>
      </c>
      <c r="S3700" t="s">
        <v>79</v>
      </c>
      <c r="T3700">
        <v>28.710899999999999</v>
      </c>
      <c r="U3700">
        <v>4457.3599999999997</v>
      </c>
      <c r="V3700" t="s">
        <v>3852</v>
      </c>
      <c r="X3700" t="s">
        <v>16721</v>
      </c>
      <c r="Y3700" t="s">
        <v>1749</v>
      </c>
      <c r="Z3700" s="25" t="s">
        <v>583</v>
      </c>
      <c r="AA3700" t="s">
        <v>584</v>
      </c>
      <c r="AB3700" t="s">
        <v>584</v>
      </c>
      <c r="AD3700" t="s">
        <v>4017</v>
      </c>
      <c r="AI3700" s="18">
        <v>40914</v>
      </c>
    </row>
    <row r="3701" spans="1:39" hidden="1" outlineLevel="1" x14ac:dyDescent="0.3">
      <c r="A3701" s="25">
        <v>3697</v>
      </c>
      <c r="B3701" s="25" t="s">
        <v>66</v>
      </c>
      <c r="C3701" t="s">
        <v>67</v>
      </c>
      <c r="D3701" t="s">
        <v>3855</v>
      </c>
      <c r="E3701" t="s">
        <v>69</v>
      </c>
      <c r="F3701" s="48" t="s">
        <v>16722</v>
      </c>
      <c r="G3701" s="25" t="s">
        <v>1790</v>
      </c>
      <c r="H3701" t="s">
        <v>1980</v>
      </c>
      <c r="I3701" t="s">
        <v>564</v>
      </c>
      <c r="J3701" s="25" t="s">
        <v>864</v>
      </c>
      <c r="K3701" t="s">
        <v>865</v>
      </c>
      <c r="L3701" t="s">
        <v>16723</v>
      </c>
      <c r="M3701" t="s">
        <v>16724</v>
      </c>
      <c r="O3701" t="s">
        <v>2123</v>
      </c>
      <c r="P3701">
        <v>4</v>
      </c>
      <c r="Q3701">
        <v>0</v>
      </c>
      <c r="R3701">
        <v>0</v>
      </c>
      <c r="S3701" t="s">
        <v>79</v>
      </c>
      <c r="T3701">
        <v>644.04390000000001</v>
      </c>
      <c r="U3701">
        <v>99981.369900000005</v>
      </c>
      <c r="V3701" t="s">
        <v>80</v>
      </c>
      <c r="X3701" t="s">
        <v>16725</v>
      </c>
      <c r="Y3701" t="s">
        <v>1749</v>
      </c>
      <c r="Z3701" s="25" t="s">
        <v>583</v>
      </c>
      <c r="AA3701" t="s">
        <v>584</v>
      </c>
      <c r="AD3701" t="s">
        <v>16726</v>
      </c>
      <c r="AI3701" s="18">
        <v>40914</v>
      </c>
    </row>
    <row r="3702" spans="1:39" hidden="1" outlineLevel="1" x14ac:dyDescent="0.3">
      <c r="A3702" s="25">
        <v>3698</v>
      </c>
      <c r="B3702" s="25" t="s">
        <v>66</v>
      </c>
      <c r="C3702" t="s">
        <v>67</v>
      </c>
      <c r="D3702" t="s">
        <v>3855</v>
      </c>
      <c r="E3702" t="s">
        <v>69</v>
      </c>
      <c r="F3702" s="48" t="s">
        <v>16727</v>
      </c>
      <c r="G3702" s="25" t="s">
        <v>1790</v>
      </c>
      <c r="H3702" t="s">
        <v>1980</v>
      </c>
      <c r="I3702" t="s">
        <v>564</v>
      </c>
      <c r="J3702" s="25" t="s">
        <v>74</v>
      </c>
      <c r="K3702" t="s">
        <v>5531</v>
      </c>
      <c r="L3702" t="s">
        <v>3964</v>
      </c>
      <c r="M3702" t="s">
        <v>16728</v>
      </c>
      <c r="O3702" t="s">
        <v>2123</v>
      </c>
      <c r="P3702">
        <v>2</v>
      </c>
      <c r="Q3702">
        <v>0</v>
      </c>
      <c r="R3702">
        <v>0</v>
      </c>
      <c r="S3702" t="s">
        <v>79</v>
      </c>
      <c r="T3702">
        <v>181.20500000000001</v>
      </c>
      <c r="U3702">
        <v>55529.66</v>
      </c>
      <c r="V3702" t="s">
        <v>80</v>
      </c>
      <c r="X3702" t="s">
        <v>16729</v>
      </c>
      <c r="Y3702" t="s">
        <v>1749</v>
      </c>
      <c r="Z3702" s="25" t="s">
        <v>583</v>
      </c>
      <c r="AA3702" t="s">
        <v>584</v>
      </c>
      <c r="AB3702" t="s">
        <v>585</v>
      </c>
      <c r="AD3702" t="s">
        <v>16726</v>
      </c>
      <c r="AI3702" s="18">
        <v>40914</v>
      </c>
      <c r="AJ3702" s="18">
        <v>43669</v>
      </c>
    </row>
    <row r="3703" spans="1:39" hidden="1" outlineLevel="1" x14ac:dyDescent="0.3">
      <c r="A3703" s="25">
        <v>3699</v>
      </c>
      <c r="B3703" s="25" t="s">
        <v>66</v>
      </c>
      <c r="C3703" t="s">
        <v>67</v>
      </c>
      <c r="D3703" t="s">
        <v>3855</v>
      </c>
      <c r="E3703" t="s">
        <v>69</v>
      </c>
      <c r="F3703" s="48" t="s">
        <v>16730</v>
      </c>
      <c r="G3703" s="25" t="s">
        <v>1790</v>
      </c>
      <c r="H3703" t="s">
        <v>1980</v>
      </c>
      <c r="I3703" t="s">
        <v>564</v>
      </c>
      <c r="J3703" s="25" t="s">
        <v>1899</v>
      </c>
      <c r="K3703" t="s">
        <v>1900</v>
      </c>
      <c r="L3703" t="s">
        <v>16699</v>
      </c>
      <c r="M3703" t="s">
        <v>16731</v>
      </c>
      <c r="O3703" t="s">
        <v>2123</v>
      </c>
      <c r="P3703">
        <v>2</v>
      </c>
      <c r="Q3703">
        <v>0</v>
      </c>
      <c r="R3703">
        <v>0</v>
      </c>
      <c r="S3703" t="s">
        <v>79</v>
      </c>
      <c r="T3703">
        <v>28.710899999999999</v>
      </c>
      <c r="U3703">
        <v>4457.3599999999997</v>
      </c>
      <c r="V3703" t="s">
        <v>3852</v>
      </c>
      <c r="X3703" t="s">
        <v>16732</v>
      </c>
      <c r="Y3703" t="s">
        <v>1749</v>
      </c>
      <c r="Z3703" s="25" t="s">
        <v>583</v>
      </c>
      <c r="AA3703" t="s">
        <v>584</v>
      </c>
      <c r="AD3703" t="s">
        <v>16733</v>
      </c>
      <c r="AI3703" s="18">
        <v>40914</v>
      </c>
      <c r="AJ3703" s="18">
        <v>45947</v>
      </c>
      <c r="AL3703">
        <v>-2</v>
      </c>
      <c r="AM3703">
        <v>2</v>
      </c>
    </row>
    <row r="3704" spans="1:39" hidden="1" outlineLevel="1" x14ac:dyDescent="0.3">
      <c r="A3704" s="25">
        <v>3700</v>
      </c>
      <c r="B3704" s="25" t="s">
        <v>66</v>
      </c>
      <c r="C3704" t="s">
        <v>67</v>
      </c>
      <c r="D3704" t="s">
        <v>3855</v>
      </c>
      <c r="E3704" t="s">
        <v>69</v>
      </c>
      <c r="F3704" s="48" t="s">
        <v>16734</v>
      </c>
      <c r="G3704" s="25" t="s">
        <v>1790</v>
      </c>
      <c r="H3704" t="s">
        <v>1980</v>
      </c>
      <c r="I3704" t="s">
        <v>564</v>
      </c>
      <c r="J3704" s="25" t="s">
        <v>1899</v>
      </c>
      <c r="K3704" t="s">
        <v>1900</v>
      </c>
      <c r="L3704" t="s">
        <v>16699</v>
      </c>
      <c r="M3704" t="s">
        <v>16735</v>
      </c>
      <c r="O3704" t="s">
        <v>2123</v>
      </c>
      <c r="P3704">
        <v>3</v>
      </c>
      <c r="Q3704">
        <v>1</v>
      </c>
      <c r="R3704">
        <v>2</v>
      </c>
      <c r="S3704" t="s">
        <v>79</v>
      </c>
      <c r="T3704">
        <v>57.425899999999999</v>
      </c>
      <c r="U3704">
        <v>8914.7950000000001</v>
      </c>
      <c r="V3704" t="s">
        <v>3852</v>
      </c>
      <c r="X3704" t="s">
        <v>16736</v>
      </c>
      <c r="Y3704" t="s">
        <v>1749</v>
      </c>
      <c r="Z3704" s="25" t="s">
        <v>583</v>
      </c>
      <c r="AA3704" t="s">
        <v>584</v>
      </c>
      <c r="AD3704" t="s">
        <v>16733</v>
      </c>
      <c r="AI3704" s="18">
        <v>40914</v>
      </c>
      <c r="AJ3704" s="18">
        <v>45880</v>
      </c>
      <c r="AL3704">
        <v>-1</v>
      </c>
      <c r="AM3704">
        <v>1</v>
      </c>
    </row>
    <row r="3705" spans="1:39" hidden="1" outlineLevel="1" x14ac:dyDescent="0.3">
      <c r="A3705" s="25">
        <v>3701</v>
      </c>
      <c r="B3705" s="25" t="s">
        <v>66</v>
      </c>
      <c r="C3705" t="s">
        <v>67</v>
      </c>
      <c r="D3705" t="s">
        <v>3855</v>
      </c>
      <c r="E3705" t="s">
        <v>69</v>
      </c>
      <c r="F3705" s="48" t="s">
        <v>16737</v>
      </c>
      <c r="G3705" s="25" t="s">
        <v>1790</v>
      </c>
      <c r="H3705" t="s">
        <v>1980</v>
      </c>
      <c r="I3705" t="s">
        <v>564</v>
      </c>
      <c r="J3705" s="25" t="s">
        <v>74</v>
      </c>
      <c r="K3705" t="s">
        <v>1880</v>
      </c>
      <c r="L3705" t="s">
        <v>16738</v>
      </c>
      <c r="M3705" t="s">
        <v>16739</v>
      </c>
      <c r="O3705" t="s">
        <v>2123</v>
      </c>
      <c r="P3705">
        <v>4</v>
      </c>
      <c r="Q3705">
        <v>1</v>
      </c>
      <c r="R3705">
        <v>2</v>
      </c>
      <c r="S3705" t="s">
        <v>79</v>
      </c>
      <c r="T3705">
        <v>28.715499999999999</v>
      </c>
      <c r="U3705">
        <v>4457.7849999999999</v>
      </c>
      <c r="V3705" t="s">
        <v>3852</v>
      </c>
      <c r="X3705" t="s">
        <v>16740</v>
      </c>
      <c r="Y3705" t="s">
        <v>1749</v>
      </c>
      <c r="Z3705" s="25" t="s">
        <v>583</v>
      </c>
      <c r="AA3705" t="s">
        <v>584</v>
      </c>
      <c r="AB3705" t="s">
        <v>584</v>
      </c>
      <c r="AD3705" t="s">
        <v>4002</v>
      </c>
      <c r="AI3705" s="18">
        <v>40914</v>
      </c>
    </row>
    <row r="3706" spans="1:39" hidden="1" outlineLevel="1" x14ac:dyDescent="0.3">
      <c r="A3706" s="25">
        <v>3702</v>
      </c>
      <c r="B3706" s="25" t="s">
        <v>66</v>
      </c>
      <c r="C3706" t="s">
        <v>67</v>
      </c>
      <c r="D3706" t="s">
        <v>3855</v>
      </c>
      <c r="E3706" t="s">
        <v>69</v>
      </c>
      <c r="F3706" s="48" t="s">
        <v>16741</v>
      </c>
      <c r="G3706" s="25" t="s">
        <v>1790</v>
      </c>
      <c r="H3706" t="s">
        <v>1980</v>
      </c>
      <c r="I3706" t="s">
        <v>564</v>
      </c>
      <c r="J3706" s="25" t="s">
        <v>1899</v>
      </c>
      <c r="K3706" t="s">
        <v>1900</v>
      </c>
      <c r="L3706" t="s">
        <v>16699</v>
      </c>
      <c r="M3706" t="s">
        <v>16742</v>
      </c>
      <c r="O3706" t="s">
        <v>2123</v>
      </c>
      <c r="P3706">
        <v>3</v>
      </c>
      <c r="Q3706">
        <v>1</v>
      </c>
      <c r="R3706">
        <v>2</v>
      </c>
      <c r="S3706" t="s">
        <v>79</v>
      </c>
      <c r="T3706">
        <v>28.713899999999999</v>
      </c>
      <c r="U3706">
        <v>4457.6432999999997</v>
      </c>
      <c r="V3706" t="s">
        <v>3852</v>
      </c>
      <c r="X3706" t="s">
        <v>16743</v>
      </c>
      <c r="Y3706" t="s">
        <v>1749</v>
      </c>
      <c r="Z3706" s="25" t="s">
        <v>583</v>
      </c>
      <c r="AA3706" t="s">
        <v>584</v>
      </c>
      <c r="AD3706" t="s">
        <v>4002</v>
      </c>
      <c r="AI3706" s="18">
        <v>40914</v>
      </c>
    </row>
    <row r="3707" spans="1:39" hidden="1" outlineLevel="1" x14ac:dyDescent="0.3">
      <c r="A3707" s="25">
        <v>3703</v>
      </c>
      <c r="B3707" s="25" t="s">
        <v>66</v>
      </c>
      <c r="C3707" t="s">
        <v>67</v>
      </c>
      <c r="D3707" t="s">
        <v>3855</v>
      </c>
      <c r="E3707" t="s">
        <v>69</v>
      </c>
      <c r="F3707" s="48" t="s">
        <v>16744</v>
      </c>
      <c r="G3707" s="25" t="s">
        <v>1790</v>
      </c>
      <c r="H3707" t="s">
        <v>1980</v>
      </c>
      <c r="I3707" t="s">
        <v>564</v>
      </c>
      <c r="J3707" s="25" t="s">
        <v>74</v>
      </c>
      <c r="K3707" t="s">
        <v>1880</v>
      </c>
      <c r="L3707" t="s">
        <v>16738</v>
      </c>
      <c r="M3707" t="s">
        <v>16745</v>
      </c>
      <c r="O3707" t="s">
        <v>2123</v>
      </c>
      <c r="P3707">
        <v>2</v>
      </c>
      <c r="Q3707">
        <v>0</v>
      </c>
      <c r="R3707">
        <v>0</v>
      </c>
      <c r="S3707" t="s">
        <v>79</v>
      </c>
      <c r="T3707">
        <v>28.710899999999999</v>
      </c>
      <c r="U3707">
        <v>4457.3599999999997</v>
      </c>
      <c r="V3707" t="s">
        <v>3852</v>
      </c>
      <c r="X3707" t="s">
        <v>16746</v>
      </c>
      <c r="Y3707" t="s">
        <v>1749</v>
      </c>
      <c r="Z3707" s="25" t="s">
        <v>583</v>
      </c>
      <c r="AA3707" t="s">
        <v>584</v>
      </c>
      <c r="AB3707" t="s">
        <v>584</v>
      </c>
      <c r="AD3707" t="s">
        <v>4002</v>
      </c>
      <c r="AI3707" s="18">
        <v>40914</v>
      </c>
    </row>
    <row r="3708" spans="1:39" hidden="1" outlineLevel="1" x14ac:dyDescent="0.3">
      <c r="A3708" s="25">
        <v>3704</v>
      </c>
      <c r="B3708" s="25" t="s">
        <v>66</v>
      </c>
      <c r="C3708" t="s">
        <v>67</v>
      </c>
      <c r="D3708" t="s">
        <v>3855</v>
      </c>
      <c r="E3708" t="s">
        <v>69</v>
      </c>
      <c r="F3708" s="48" t="s">
        <v>16747</v>
      </c>
      <c r="G3708" s="25" t="s">
        <v>1790</v>
      </c>
      <c r="H3708" t="s">
        <v>1980</v>
      </c>
      <c r="I3708" t="s">
        <v>564</v>
      </c>
      <c r="J3708" s="25" t="s">
        <v>1899</v>
      </c>
      <c r="K3708" t="s">
        <v>1900</v>
      </c>
      <c r="L3708" t="s">
        <v>16699</v>
      </c>
      <c r="M3708" t="s">
        <v>16748</v>
      </c>
      <c r="O3708" t="s">
        <v>2123</v>
      </c>
      <c r="P3708">
        <v>3</v>
      </c>
      <c r="Q3708">
        <v>0</v>
      </c>
      <c r="R3708">
        <v>0</v>
      </c>
      <c r="S3708" t="s">
        <v>79</v>
      </c>
      <c r="T3708">
        <v>57.424500000000002</v>
      </c>
      <c r="U3708">
        <v>8914.7733000000007</v>
      </c>
      <c r="V3708" t="s">
        <v>3852</v>
      </c>
      <c r="X3708" t="s">
        <v>16749</v>
      </c>
      <c r="Y3708" t="s">
        <v>1749</v>
      </c>
      <c r="Z3708" s="25" t="s">
        <v>583</v>
      </c>
      <c r="AA3708" t="s">
        <v>584</v>
      </c>
      <c r="AD3708" t="s">
        <v>4002</v>
      </c>
      <c r="AI3708" s="18">
        <v>40914</v>
      </c>
    </row>
    <row r="3709" spans="1:39" hidden="1" outlineLevel="1" x14ac:dyDescent="0.3">
      <c r="A3709" s="25">
        <v>3705</v>
      </c>
      <c r="B3709" s="25" t="s">
        <v>66</v>
      </c>
      <c r="C3709" t="s">
        <v>67</v>
      </c>
      <c r="D3709" t="s">
        <v>3855</v>
      </c>
      <c r="E3709" t="s">
        <v>69</v>
      </c>
      <c r="F3709" s="48" t="s">
        <v>16750</v>
      </c>
      <c r="G3709" s="25" t="s">
        <v>1790</v>
      </c>
      <c r="H3709" t="s">
        <v>1980</v>
      </c>
      <c r="I3709" t="s">
        <v>564</v>
      </c>
      <c r="J3709" s="25" t="s">
        <v>74</v>
      </c>
      <c r="K3709" t="s">
        <v>1880</v>
      </c>
      <c r="L3709" t="s">
        <v>16751</v>
      </c>
      <c r="M3709" t="s">
        <v>16739</v>
      </c>
      <c r="O3709" t="s">
        <v>2123</v>
      </c>
      <c r="P3709">
        <v>4</v>
      </c>
      <c r="Q3709">
        <v>0</v>
      </c>
      <c r="R3709">
        <v>0</v>
      </c>
      <c r="S3709" t="s">
        <v>79</v>
      </c>
      <c r="T3709">
        <v>28.710899999999999</v>
      </c>
      <c r="U3709">
        <v>4457.3599999999997</v>
      </c>
      <c r="V3709" t="s">
        <v>3852</v>
      </c>
      <c r="X3709" t="s">
        <v>16752</v>
      </c>
      <c r="Y3709" t="s">
        <v>1749</v>
      </c>
      <c r="Z3709" s="25" t="s">
        <v>583</v>
      </c>
      <c r="AA3709" t="s">
        <v>584</v>
      </c>
      <c r="AB3709" t="s">
        <v>584</v>
      </c>
      <c r="AD3709" t="s">
        <v>4002</v>
      </c>
      <c r="AI3709" s="18">
        <v>40914</v>
      </c>
    </row>
    <row r="3710" spans="1:39" hidden="1" outlineLevel="1" x14ac:dyDescent="0.3">
      <c r="A3710" s="25">
        <v>3706</v>
      </c>
      <c r="B3710" s="25" t="s">
        <v>66</v>
      </c>
      <c r="C3710" t="s">
        <v>67</v>
      </c>
      <c r="D3710" t="s">
        <v>3855</v>
      </c>
      <c r="E3710" t="s">
        <v>69</v>
      </c>
      <c r="F3710" s="48" t="s">
        <v>16753</v>
      </c>
      <c r="G3710" s="25" t="s">
        <v>1790</v>
      </c>
      <c r="H3710" t="s">
        <v>1980</v>
      </c>
      <c r="I3710" t="s">
        <v>564</v>
      </c>
      <c r="J3710" s="25" t="s">
        <v>1899</v>
      </c>
      <c r="K3710" t="s">
        <v>1900</v>
      </c>
      <c r="L3710" t="s">
        <v>16699</v>
      </c>
      <c r="M3710" t="s">
        <v>16742</v>
      </c>
      <c r="O3710" t="s">
        <v>2123</v>
      </c>
      <c r="P3710">
        <v>3</v>
      </c>
      <c r="Q3710">
        <v>0</v>
      </c>
      <c r="R3710">
        <v>0</v>
      </c>
      <c r="S3710" t="s">
        <v>79</v>
      </c>
      <c r="T3710">
        <v>28.713899999999999</v>
      </c>
      <c r="U3710">
        <v>4457.6432999999997</v>
      </c>
      <c r="V3710" t="s">
        <v>3852</v>
      </c>
      <c r="X3710" t="s">
        <v>16754</v>
      </c>
      <c r="Y3710" t="s">
        <v>1749</v>
      </c>
      <c r="Z3710" s="25" t="s">
        <v>583</v>
      </c>
      <c r="AA3710" t="s">
        <v>584</v>
      </c>
      <c r="AD3710" t="s">
        <v>4002</v>
      </c>
      <c r="AI3710" s="18">
        <v>40914</v>
      </c>
    </row>
    <row r="3711" spans="1:39" hidden="1" outlineLevel="1" x14ac:dyDescent="0.3">
      <c r="A3711" s="25">
        <v>3707</v>
      </c>
      <c r="B3711" s="25" t="s">
        <v>66</v>
      </c>
      <c r="C3711" t="s">
        <v>67</v>
      </c>
      <c r="D3711" t="s">
        <v>3855</v>
      </c>
      <c r="E3711" t="s">
        <v>69</v>
      </c>
      <c r="F3711" s="48" t="s">
        <v>16755</v>
      </c>
      <c r="G3711" s="25" t="s">
        <v>1790</v>
      </c>
      <c r="H3711" t="s">
        <v>1980</v>
      </c>
      <c r="I3711" t="s">
        <v>564</v>
      </c>
      <c r="J3711" s="25" t="s">
        <v>1899</v>
      </c>
      <c r="K3711" t="s">
        <v>1900</v>
      </c>
      <c r="L3711" t="s">
        <v>16699</v>
      </c>
      <c r="M3711" t="s">
        <v>16756</v>
      </c>
      <c r="O3711" t="s">
        <v>2123</v>
      </c>
      <c r="P3711">
        <v>2</v>
      </c>
      <c r="Q3711">
        <v>0</v>
      </c>
      <c r="R3711">
        <v>0</v>
      </c>
      <c r="S3711" t="s">
        <v>79</v>
      </c>
      <c r="T3711">
        <v>28.710899999999999</v>
      </c>
      <c r="U3711">
        <v>4457.3599999999997</v>
      </c>
      <c r="V3711" t="s">
        <v>3852</v>
      </c>
      <c r="X3711" t="s">
        <v>16757</v>
      </c>
      <c r="Y3711" t="s">
        <v>1749</v>
      </c>
      <c r="Z3711" s="25" t="s">
        <v>583</v>
      </c>
      <c r="AA3711" t="s">
        <v>584</v>
      </c>
      <c r="AD3711" t="s">
        <v>4002</v>
      </c>
      <c r="AI3711" s="18">
        <v>40914</v>
      </c>
    </row>
    <row r="3712" spans="1:39" hidden="1" outlineLevel="1" x14ac:dyDescent="0.3">
      <c r="A3712" s="25">
        <v>3708</v>
      </c>
      <c r="B3712" s="25" t="s">
        <v>66</v>
      </c>
      <c r="C3712" t="s">
        <v>67</v>
      </c>
      <c r="D3712" t="s">
        <v>7588</v>
      </c>
      <c r="E3712" t="s">
        <v>69</v>
      </c>
      <c r="F3712" s="48" t="s">
        <v>16758</v>
      </c>
      <c r="G3712" s="25" t="s">
        <v>1790</v>
      </c>
      <c r="H3712" t="s">
        <v>1980</v>
      </c>
      <c r="I3712" t="s">
        <v>564</v>
      </c>
      <c r="J3712" s="25" t="s">
        <v>638</v>
      </c>
      <c r="K3712" t="s">
        <v>670</v>
      </c>
      <c r="L3712" t="s">
        <v>16759</v>
      </c>
      <c r="M3712" t="s">
        <v>16760</v>
      </c>
      <c r="O3712" t="s">
        <v>2123</v>
      </c>
      <c r="P3712">
        <v>1</v>
      </c>
      <c r="Q3712">
        <v>0</v>
      </c>
      <c r="R3712">
        <v>0</v>
      </c>
      <c r="S3712" t="s">
        <v>79</v>
      </c>
      <c r="T3712">
        <v>13731.7539</v>
      </c>
      <c r="U3712">
        <v>2131580.159</v>
      </c>
      <c r="V3712" t="s">
        <v>3427</v>
      </c>
      <c r="X3712" t="s">
        <v>16761</v>
      </c>
      <c r="Y3712" t="s">
        <v>2743</v>
      </c>
      <c r="Z3712" s="25" t="s">
        <v>583</v>
      </c>
      <c r="AI3712" s="18">
        <v>41505</v>
      </c>
    </row>
    <row r="3713" spans="1:43" hidden="1" outlineLevel="1" x14ac:dyDescent="0.3">
      <c r="A3713" s="25">
        <v>3709</v>
      </c>
      <c r="B3713" s="25" t="s">
        <v>66</v>
      </c>
      <c r="C3713" t="s">
        <v>67</v>
      </c>
      <c r="D3713" t="s">
        <v>14352</v>
      </c>
      <c r="E3713" t="s">
        <v>69</v>
      </c>
      <c r="F3713" s="48" t="s">
        <v>16762</v>
      </c>
      <c r="G3713" s="25" t="s">
        <v>1790</v>
      </c>
      <c r="H3713" t="s">
        <v>1980</v>
      </c>
      <c r="I3713" t="s">
        <v>564</v>
      </c>
      <c r="J3713" s="25" t="s">
        <v>638</v>
      </c>
      <c r="K3713" t="s">
        <v>670</v>
      </c>
      <c r="L3713" t="s">
        <v>16763</v>
      </c>
      <c r="M3713" t="s">
        <v>16764</v>
      </c>
      <c r="O3713" t="s">
        <v>2123</v>
      </c>
      <c r="P3713">
        <v>1</v>
      </c>
      <c r="Q3713">
        <v>1</v>
      </c>
      <c r="R3713">
        <v>2</v>
      </c>
      <c r="S3713" t="s">
        <v>79</v>
      </c>
      <c r="T3713">
        <v>4225.2878000000001</v>
      </c>
      <c r="U3713">
        <v>655933.67680000002</v>
      </c>
      <c r="V3713" t="s">
        <v>3427</v>
      </c>
      <c r="X3713" t="s">
        <v>16765</v>
      </c>
      <c r="Y3713" t="s">
        <v>2743</v>
      </c>
      <c r="AA3713" t="s">
        <v>584</v>
      </c>
      <c r="AI3713" s="18">
        <v>41351</v>
      </c>
    </row>
    <row r="3714" spans="1:43" hidden="1" outlineLevel="1" x14ac:dyDescent="0.3">
      <c r="A3714" s="25">
        <v>3710</v>
      </c>
      <c r="B3714" s="25" t="s">
        <v>66</v>
      </c>
      <c r="C3714" t="s">
        <v>67</v>
      </c>
      <c r="D3714" t="s">
        <v>10188</v>
      </c>
      <c r="E3714" t="s">
        <v>69</v>
      </c>
      <c r="F3714" s="48" t="s">
        <v>16766</v>
      </c>
      <c r="G3714" s="25" t="s">
        <v>1790</v>
      </c>
      <c r="H3714" t="s">
        <v>1980</v>
      </c>
      <c r="I3714" t="s">
        <v>564</v>
      </c>
      <c r="J3714" s="25" t="s">
        <v>74</v>
      </c>
      <c r="K3714" t="s">
        <v>75</v>
      </c>
      <c r="L3714" t="s">
        <v>16767</v>
      </c>
      <c r="M3714" t="s">
        <v>16768</v>
      </c>
      <c r="O3714" t="s">
        <v>78</v>
      </c>
      <c r="P3714">
        <v>3</v>
      </c>
      <c r="Q3714">
        <v>0</v>
      </c>
      <c r="R3714">
        <v>0</v>
      </c>
      <c r="S3714" t="s">
        <v>79</v>
      </c>
      <c r="T3714">
        <v>15.3032</v>
      </c>
      <c r="U3714">
        <v>4259.7763000000004</v>
      </c>
      <c r="V3714" t="s">
        <v>1984</v>
      </c>
      <c r="X3714" t="s">
        <v>4957</v>
      </c>
      <c r="Y3714" t="s">
        <v>1749</v>
      </c>
      <c r="Z3714" s="25" t="s">
        <v>583</v>
      </c>
      <c r="AA3714" t="s">
        <v>2993</v>
      </c>
      <c r="AI3714" s="18">
        <v>41339</v>
      </c>
      <c r="AJ3714" s="18">
        <v>45561</v>
      </c>
      <c r="AK3714" s="18">
        <v>42871</v>
      </c>
      <c r="AN3714">
        <v>-2</v>
      </c>
      <c r="AO3714">
        <v>1</v>
      </c>
      <c r="AP3714">
        <v>-2</v>
      </c>
      <c r="AQ3714">
        <v>1</v>
      </c>
    </row>
    <row r="3715" spans="1:43" hidden="1" outlineLevel="1" x14ac:dyDescent="0.3">
      <c r="A3715" s="25">
        <v>3711</v>
      </c>
      <c r="B3715" s="25" t="s">
        <v>66</v>
      </c>
      <c r="C3715" t="s">
        <v>67</v>
      </c>
      <c r="D3715" t="s">
        <v>10188</v>
      </c>
      <c r="E3715" t="s">
        <v>69</v>
      </c>
      <c r="F3715" s="48" t="s">
        <v>16769</v>
      </c>
      <c r="G3715" s="25" t="s">
        <v>1790</v>
      </c>
      <c r="H3715" t="s">
        <v>1980</v>
      </c>
      <c r="I3715" t="s">
        <v>564</v>
      </c>
      <c r="J3715" s="25" t="s">
        <v>89</v>
      </c>
      <c r="K3715" t="s">
        <v>90</v>
      </c>
      <c r="L3715" t="s">
        <v>2562</v>
      </c>
      <c r="M3715" t="s">
        <v>16770</v>
      </c>
      <c r="O3715" t="s">
        <v>2123</v>
      </c>
      <c r="P3715">
        <v>10</v>
      </c>
      <c r="Q3715">
        <v>0</v>
      </c>
      <c r="R3715">
        <v>0</v>
      </c>
      <c r="S3715" t="s">
        <v>79</v>
      </c>
      <c r="T3715">
        <v>20.8</v>
      </c>
      <c r="U3715">
        <v>3229.2</v>
      </c>
      <c r="V3715" t="s">
        <v>16771</v>
      </c>
      <c r="X3715" t="s">
        <v>5046</v>
      </c>
      <c r="Y3715" t="s">
        <v>1042</v>
      </c>
      <c r="Z3715" s="25" t="s">
        <v>583</v>
      </c>
      <c r="AA3715" t="s">
        <v>2993</v>
      </c>
      <c r="AB3715" t="s">
        <v>2993</v>
      </c>
      <c r="AI3715" s="18">
        <v>41339</v>
      </c>
    </row>
    <row r="3716" spans="1:43" hidden="1" outlineLevel="1" x14ac:dyDescent="0.3">
      <c r="A3716" s="25">
        <v>3712</v>
      </c>
      <c r="B3716" s="25" t="s">
        <v>66</v>
      </c>
      <c r="C3716" t="s">
        <v>67</v>
      </c>
      <c r="D3716" t="s">
        <v>16772</v>
      </c>
      <c r="E3716" t="s">
        <v>69</v>
      </c>
      <c r="F3716" s="48" t="s">
        <v>16773</v>
      </c>
      <c r="G3716" s="25" t="s">
        <v>1790</v>
      </c>
      <c r="H3716" t="s">
        <v>1980</v>
      </c>
      <c r="I3716" t="s">
        <v>564</v>
      </c>
      <c r="J3716" s="25" t="s">
        <v>210</v>
      </c>
      <c r="K3716" t="s">
        <v>1047</v>
      </c>
      <c r="L3716" t="s">
        <v>16774</v>
      </c>
      <c r="M3716" t="s">
        <v>16775</v>
      </c>
      <c r="O3716" t="s">
        <v>2123</v>
      </c>
      <c r="P3716">
        <v>5</v>
      </c>
      <c r="Q3716">
        <v>2</v>
      </c>
      <c r="R3716">
        <v>6</v>
      </c>
      <c r="S3716" t="s">
        <v>79</v>
      </c>
      <c r="T3716">
        <v>8880.8268000000007</v>
      </c>
      <c r="U3716">
        <v>1378748.37</v>
      </c>
      <c r="Y3716" t="s">
        <v>1498</v>
      </c>
      <c r="AA3716" t="s">
        <v>584</v>
      </c>
      <c r="AI3716" s="18">
        <v>41395</v>
      </c>
      <c r="AJ3716" s="18">
        <v>42482</v>
      </c>
    </row>
    <row r="3717" spans="1:43" hidden="1" outlineLevel="1" x14ac:dyDescent="0.3">
      <c r="A3717" s="25">
        <v>3713</v>
      </c>
      <c r="B3717" s="25" t="s">
        <v>66</v>
      </c>
      <c r="C3717" t="s">
        <v>67</v>
      </c>
      <c r="D3717" t="s">
        <v>16776</v>
      </c>
      <c r="E3717" t="s">
        <v>69</v>
      </c>
      <c r="F3717" s="48" t="s">
        <v>16777</v>
      </c>
      <c r="G3717" s="25" t="s">
        <v>1790</v>
      </c>
      <c r="H3717" t="s">
        <v>1980</v>
      </c>
      <c r="I3717" t="s">
        <v>564</v>
      </c>
      <c r="J3717" s="25" t="s">
        <v>210</v>
      </c>
      <c r="K3717" t="s">
        <v>1047</v>
      </c>
      <c r="L3717" t="s">
        <v>3234</v>
      </c>
      <c r="M3717" t="s">
        <v>16778</v>
      </c>
      <c r="O3717" t="s">
        <v>833</v>
      </c>
      <c r="P3717">
        <v>2</v>
      </c>
      <c r="Q3717">
        <v>0</v>
      </c>
      <c r="R3717">
        <v>0</v>
      </c>
      <c r="S3717" t="s">
        <v>79</v>
      </c>
      <c r="T3717">
        <v>939.47</v>
      </c>
      <c r="U3717">
        <v>147643.29629999999</v>
      </c>
      <c r="V3717" t="s">
        <v>1229</v>
      </c>
      <c r="W3717" t="s">
        <v>16779</v>
      </c>
      <c r="Y3717" t="s">
        <v>591</v>
      </c>
      <c r="Z3717" s="25" t="s">
        <v>583</v>
      </c>
      <c r="AA3717" t="s">
        <v>4143</v>
      </c>
      <c r="AD3717" t="s">
        <v>16780</v>
      </c>
      <c r="AI3717" s="18">
        <v>40914</v>
      </c>
    </row>
    <row r="3718" spans="1:43" hidden="1" outlineLevel="1" x14ac:dyDescent="0.3">
      <c r="A3718" s="25">
        <v>3714</v>
      </c>
      <c r="B3718" s="25" t="s">
        <v>66</v>
      </c>
      <c r="C3718" t="s">
        <v>67</v>
      </c>
      <c r="D3718" t="s">
        <v>16776</v>
      </c>
      <c r="E3718" t="s">
        <v>69</v>
      </c>
      <c r="F3718" s="48" t="s">
        <v>16781</v>
      </c>
      <c r="G3718" s="25" t="s">
        <v>1790</v>
      </c>
      <c r="H3718" t="s">
        <v>1980</v>
      </c>
      <c r="I3718" t="s">
        <v>564</v>
      </c>
      <c r="J3718" s="25" t="s">
        <v>210</v>
      </c>
      <c r="K3718" t="s">
        <v>1047</v>
      </c>
      <c r="L3718" t="s">
        <v>16782</v>
      </c>
      <c r="M3718" t="s">
        <v>16783</v>
      </c>
      <c r="O3718" t="s">
        <v>78</v>
      </c>
      <c r="P3718">
        <v>2</v>
      </c>
      <c r="Q3718">
        <v>0</v>
      </c>
      <c r="R3718">
        <v>0</v>
      </c>
      <c r="S3718" t="s">
        <v>79</v>
      </c>
      <c r="T3718">
        <v>592.0403</v>
      </c>
      <c r="U3718">
        <v>91908.34</v>
      </c>
      <c r="V3718" t="s">
        <v>1229</v>
      </c>
      <c r="Y3718" t="s">
        <v>591</v>
      </c>
      <c r="AA3718" t="s">
        <v>584</v>
      </c>
      <c r="AD3718" t="s">
        <v>16784</v>
      </c>
      <c r="AI3718" s="18">
        <v>40914</v>
      </c>
    </row>
    <row r="3719" spans="1:43" hidden="1" outlineLevel="1" x14ac:dyDescent="0.3">
      <c r="A3719" s="25">
        <v>3715</v>
      </c>
      <c r="B3719" s="25" t="s">
        <v>66</v>
      </c>
      <c r="C3719" t="s">
        <v>67</v>
      </c>
      <c r="D3719" t="s">
        <v>16785</v>
      </c>
      <c r="E3719" t="s">
        <v>69</v>
      </c>
      <c r="F3719" s="48" t="s">
        <v>16786</v>
      </c>
      <c r="G3719" s="25" t="s">
        <v>1790</v>
      </c>
      <c r="H3719" t="s">
        <v>1980</v>
      </c>
      <c r="I3719" t="s">
        <v>564</v>
      </c>
      <c r="J3719" s="25" t="s">
        <v>210</v>
      </c>
      <c r="K3719" t="s">
        <v>1047</v>
      </c>
      <c r="L3719" t="s">
        <v>16787</v>
      </c>
      <c r="M3719" t="s">
        <v>16788</v>
      </c>
      <c r="O3719" t="s">
        <v>78</v>
      </c>
      <c r="P3719">
        <v>4</v>
      </c>
      <c r="Q3719">
        <v>2</v>
      </c>
      <c r="R3719">
        <v>4</v>
      </c>
      <c r="S3719" t="s">
        <v>79</v>
      </c>
      <c r="T3719">
        <v>1796.1223</v>
      </c>
      <c r="U3719">
        <v>278830.03159999999</v>
      </c>
      <c r="V3719" t="s">
        <v>834</v>
      </c>
      <c r="Y3719" t="s">
        <v>1498</v>
      </c>
      <c r="AA3719" t="s">
        <v>584</v>
      </c>
      <c r="AI3719" s="18">
        <v>41395</v>
      </c>
    </row>
    <row r="3720" spans="1:43" hidden="1" outlineLevel="1" x14ac:dyDescent="0.3">
      <c r="A3720" s="25">
        <v>3716</v>
      </c>
      <c r="B3720" s="25" t="s">
        <v>66</v>
      </c>
      <c r="C3720" t="s">
        <v>67</v>
      </c>
      <c r="D3720" t="s">
        <v>4047</v>
      </c>
      <c r="E3720" t="s">
        <v>69</v>
      </c>
      <c r="F3720" s="48" t="s">
        <v>16789</v>
      </c>
      <c r="G3720" s="25" t="s">
        <v>1790</v>
      </c>
      <c r="H3720" t="s">
        <v>1980</v>
      </c>
      <c r="I3720" t="s">
        <v>564</v>
      </c>
      <c r="J3720" s="25" t="s">
        <v>864</v>
      </c>
      <c r="K3720" t="s">
        <v>865</v>
      </c>
      <c r="L3720" t="s">
        <v>16790</v>
      </c>
      <c r="M3720" t="s">
        <v>16791</v>
      </c>
      <c r="O3720" t="s">
        <v>2123</v>
      </c>
      <c r="P3720">
        <v>4</v>
      </c>
      <c r="Q3720">
        <v>0</v>
      </c>
      <c r="R3720">
        <v>0</v>
      </c>
      <c r="S3720" t="s">
        <v>79</v>
      </c>
      <c r="T3720">
        <v>12675.8634</v>
      </c>
      <c r="U3720">
        <v>1967801.031</v>
      </c>
      <c r="V3720" t="s">
        <v>16792</v>
      </c>
      <c r="W3720" t="s">
        <v>16793</v>
      </c>
      <c r="Y3720" t="s">
        <v>217</v>
      </c>
      <c r="Z3720" s="25" t="s">
        <v>583</v>
      </c>
      <c r="AA3720" t="s">
        <v>4143</v>
      </c>
      <c r="AB3720" t="s">
        <v>4143</v>
      </c>
      <c r="AD3720" t="s">
        <v>4149</v>
      </c>
      <c r="AI3720" s="18">
        <v>40914</v>
      </c>
    </row>
    <row r="3721" spans="1:43" hidden="1" outlineLevel="1" x14ac:dyDescent="0.3">
      <c r="A3721" s="25">
        <v>3717</v>
      </c>
      <c r="B3721" s="25" t="s">
        <v>66</v>
      </c>
      <c r="C3721" t="s">
        <v>67</v>
      </c>
      <c r="D3721" t="s">
        <v>620</v>
      </c>
      <c r="E3721" t="s">
        <v>69</v>
      </c>
      <c r="F3721" s="48" t="s">
        <v>16794</v>
      </c>
      <c r="G3721" s="25" t="s">
        <v>1790</v>
      </c>
      <c r="H3721" t="s">
        <v>1980</v>
      </c>
      <c r="I3721" t="s">
        <v>564</v>
      </c>
      <c r="J3721" s="25" t="s">
        <v>864</v>
      </c>
      <c r="K3721" t="s">
        <v>865</v>
      </c>
      <c r="L3721" t="s">
        <v>16795</v>
      </c>
      <c r="M3721" t="s">
        <v>16796</v>
      </c>
      <c r="O3721" t="s">
        <v>2123</v>
      </c>
      <c r="P3721">
        <v>3</v>
      </c>
      <c r="Q3721">
        <v>0</v>
      </c>
      <c r="R3721">
        <v>0</v>
      </c>
      <c r="S3721" t="s">
        <v>79</v>
      </c>
      <c r="T3721">
        <v>845.05759999999998</v>
      </c>
      <c r="U3721">
        <v>131186.73540000001</v>
      </c>
      <c r="V3721" t="s">
        <v>16797</v>
      </c>
      <c r="Y3721" t="s">
        <v>787</v>
      </c>
      <c r="Z3721" s="25" t="s">
        <v>583</v>
      </c>
      <c r="AA3721" t="s">
        <v>4143</v>
      </c>
      <c r="AB3721" t="s">
        <v>1925</v>
      </c>
      <c r="AD3721" t="s">
        <v>4149</v>
      </c>
      <c r="AI3721" s="18">
        <v>40975</v>
      </c>
    </row>
    <row r="3722" spans="1:43" hidden="1" outlineLevel="1" x14ac:dyDescent="0.3">
      <c r="A3722" s="25">
        <v>3718</v>
      </c>
      <c r="B3722" s="25" t="s">
        <v>66</v>
      </c>
      <c r="C3722" t="s">
        <v>67</v>
      </c>
      <c r="D3722" t="s">
        <v>16798</v>
      </c>
      <c r="E3722" t="s">
        <v>69</v>
      </c>
      <c r="F3722" s="48" t="s">
        <v>16799</v>
      </c>
      <c r="G3722" s="25" t="s">
        <v>1790</v>
      </c>
      <c r="H3722" t="s">
        <v>1980</v>
      </c>
      <c r="I3722" t="s">
        <v>564</v>
      </c>
      <c r="J3722" s="25" t="s">
        <v>864</v>
      </c>
      <c r="K3722" t="s">
        <v>865</v>
      </c>
      <c r="L3722" t="s">
        <v>16800</v>
      </c>
      <c r="M3722" t="s">
        <v>16801</v>
      </c>
      <c r="O3722" t="s">
        <v>78</v>
      </c>
      <c r="P3722">
        <v>4</v>
      </c>
      <c r="Q3722">
        <v>0</v>
      </c>
      <c r="R3722">
        <v>0</v>
      </c>
      <c r="S3722" t="s">
        <v>79</v>
      </c>
      <c r="T3722">
        <v>328.85</v>
      </c>
      <c r="U3722">
        <v>51053.96</v>
      </c>
      <c r="V3722" t="s">
        <v>16802</v>
      </c>
      <c r="W3722" t="s">
        <v>16803</v>
      </c>
      <c r="X3722" t="s">
        <v>16803</v>
      </c>
      <c r="Y3722" t="s">
        <v>582</v>
      </c>
      <c r="Z3722" s="25" t="s">
        <v>583</v>
      </c>
      <c r="AA3722" t="s">
        <v>83</v>
      </c>
      <c r="AB3722" t="s">
        <v>83</v>
      </c>
      <c r="AD3722" t="s">
        <v>16804</v>
      </c>
      <c r="AI3722" s="18">
        <v>40914</v>
      </c>
    </row>
    <row r="3723" spans="1:43" hidden="1" outlineLevel="1" x14ac:dyDescent="0.3">
      <c r="A3723" s="25">
        <v>3719</v>
      </c>
      <c r="B3723" s="25" t="s">
        <v>66</v>
      </c>
      <c r="C3723" t="s">
        <v>67</v>
      </c>
      <c r="D3723" t="s">
        <v>16805</v>
      </c>
      <c r="E3723" t="s">
        <v>69</v>
      </c>
      <c r="F3723" s="48" t="s">
        <v>16806</v>
      </c>
      <c r="G3723" s="25" t="s">
        <v>1790</v>
      </c>
      <c r="H3723" t="s">
        <v>1980</v>
      </c>
      <c r="I3723" t="s">
        <v>564</v>
      </c>
      <c r="J3723" s="25" t="s">
        <v>74</v>
      </c>
      <c r="K3723" t="s">
        <v>75</v>
      </c>
      <c r="L3723" t="s">
        <v>3557</v>
      </c>
      <c r="M3723" t="s">
        <v>16807</v>
      </c>
      <c r="O3723" t="s">
        <v>78</v>
      </c>
      <c r="P3723">
        <v>5</v>
      </c>
      <c r="Q3723">
        <v>0</v>
      </c>
      <c r="R3723">
        <v>0</v>
      </c>
      <c r="S3723" t="s">
        <v>79</v>
      </c>
      <c r="T3723">
        <v>6.6</v>
      </c>
      <c r="U3723">
        <v>1024.6500000000001</v>
      </c>
      <c r="V3723" t="s">
        <v>16802</v>
      </c>
      <c r="W3723" t="s">
        <v>16808</v>
      </c>
      <c r="X3723" t="s">
        <v>16808</v>
      </c>
      <c r="Y3723" t="s">
        <v>1749</v>
      </c>
      <c r="Z3723" s="25" t="s">
        <v>583</v>
      </c>
      <c r="AA3723" t="s">
        <v>83</v>
      </c>
      <c r="AB3723" t="s">
        <v>585</v>
      </c>
      <c r="AD3723" t="s">
        <v>16809</v>
      </c>
      <c r="AI3723" s="18">
        <v>40914</v>
      </c>
    </row>
    <row r="3724" spans="1:43" hidden="1" outlineLevel="1" x14ac:dyDescent="0.3">
      <c r="A3724" s="25">
        <v>3720</v>
      </c>
      <c r="B3724" s="25" t="s">
        <v>66</v>
      </c>
      <c r="C3724" t="s">
        <v>67</v>
      </c>
      <c r="D3724" t="s">
        <v>16805</v>
      </c>
      <c r="E3724" t="s">
        <v>69</v>
      </c>
      <c r="F3724" s="48" t="s">
        <v>16810</v>
      </c>
      <c r="G3724" s="25" t="s">
        <v>1790</v>
      </c>
      <c r="H3724" t="s">
        <v>1980</v>
      </c>
      <c r="I3724" t="s">
        <v>564</v>
      </c>
      <c r="J3724" s="25" t="s">
        <v>74</v>
      </c>
      <c r="K3724" t="s">
        <v>75</v>
      </c>
      <c r="L3724" t="s">
        <v>3557</v>
      </c>
      <c r="M3724" t="s">
        <v>6669</v>
      </c>
      <c r="O3724" t="s">
        <v>78</v>
      </c>
      <c r="P3724">
        <v>6</v>
      </c>
      <c r="Q3724">
        <v>0</v>
      </c>
      <c r="R3724">
        <v>0</v>
      </c>
      <c r="S3724" t="s">
        <v>79</v>
      </c>
      <c r="T3724">
        <v>7.67</v>
      </c>
      <c r="U3724">
        <v>1190.7412999999999</v>
      </c>
      <c r="V3724" t="s">
        <v>16802</v>
      </c>
      <c r="W3724" t="s">
        <v>16811</v>
      </c>
      <c r="X3724" t="s">
        <v>16811</v>
      </c>
      <c r="Y3724" t="s">
        <v>1749</v>
      </c>
      <c r="Z3724" s="25" t="s">
        <v>583</v>
      </c>
      <c r="AA3724" t="s">
        <v>83</v>
      </c>
      <c r="AB3724" t="s">
        <v>585</v>
      </c>
      <c r="AD3724" t="s">
        <v>16809</v>
      </c>
      <c r="AI3724" s="18">
        <v>40914</v>
      </c>
    </row>
    <row r="3725" spans="1:43" hidden="1" outlineLevel="1" x14ac:dyDescent="0.3">
      <c r="A3725" s="25">
        <v>3721</v>
      </c>
      <c r="B3725" s="25" t="s">
        <v>66</v>
      </c>
      <c r="C3725" t="s">
        <v>67</v>
      </c>
      <c r="D3725" t="s">
        <v>1237</v>
      </c>
      <c r="E3725" t="s">
        <v>69</v>
      </c>
      <c r="F3725" s="48" t="s">
        <v>16812</v>
      </c>
      <c r="G3725" s="25" t="s">
        <v>1790</v>
      </c>
      <c r="H3725" t="s">
        <v>1980</v>
      </c>
      <c r="I3725" t="s">
        <v>564</v>
      </c>
      <c r="J3725" s="25" t="s">
        <v>74</v>
      </c>
      <c r="K3725" t="s">
        <v>1880</v>
      </c>
      <c r="L3725" t="s">
        <v>16813</v>
      </c>
      <c r="M3725" t="s">
        <v>16814</v>
      </c>
      <c r="O3725" t="s">
        <v>78</v>
      </c>
      <c r="P3725">
        <v>2</v>
      </c>
      <c r="Q3725">
        <v>1</v>
      </c>
      <c r="R3725">
        <v>2</v>
      </c>
      <c r="S3725" t="s">
        <v>79</v>
      </c>
      <c r="T3725">
        <v>8.77</v>
      </c>
      <c r="U3725">
        <v>1361.5425</v>
      </c>
      <c r="V3725" t="s">
        <v>834</v>
      </c>
      <c r="W3725" t="s">
        <v>16815</v>
      </c>
      <c r="X3725" t="s">
        <v>16815</v>
      </c>
      <c r="Y3725" t="s">
        <v>1749</v>
      </c>
      <c r="Z3725" s="25" t="s">
        <v>583</v>
      </c>
      <c r="AA3725" t="s">
        <v>83</v>
      </c>
      <c r="AB3725" t="s">
        <v>83</v>
      </c>
      <c r="AI3725" s="18">
        <v>40914</v>
      </c>
    </row>
    <row r="3726" spans="1:43" hidden="1" outlineLevel="1" x14ac:dyDescent="0.3">
      <c r="A3726" s="25">
        <v>3722</v>
      </c>
      <c r="B3726" s="25" t="s">
        <v>66</v>
      </c>
      <c r="C3726" t="s">
        <v>67</v>
      </c>
      <c r="D3726" t="s">
        <v>16816</v>
      </c>
      <c r="E3726" t="s">
        <v>69</v>
      </c>
      <c r="F3726" s="48" t="s">
        <v>16817</v>
      </c>
      <c r="G3726" s="25" t="s">
        <v>1790</v>
      </c>
      <c r="H3726" t="s">
        <v>1980</v>
      </c>
      <c r="I3726" t="s">
        <v>564</v>
      </c>
      <c r="J3726" s="25" t="s">
        <v>864</v>
      </c>
      <c r="K3726" t="s">
        <v>865</v>
      </c>
      <c r="L3726" t="s">
        <v>16818</v>
      </c>
      <c r="M3726" t="s">
        <v>16819</v>
      </c>
      <c r="O3726" t="s">
        <v>78</v>
      </c>
      <c r="P3726">
        <v>1</v>
      </c>
      <c r="Q3726">
        <v>0</v>
      </c>
      <c r="R3726">
        <v>0</v>
      </c>
      <c r="S3726" t="s">
        <v>79</v>
      </c>
      <c r="T3726">
        <v>7117.42</v>
      </c>
      <c r="U3726">
        <v>1104979.4550000001</v>
      </c>
      <c r="V3726" t="s">
        <v>16820</v>
      </c>
      <c r="W3726" t="s">
        <v>16821</v>
      </c>
      <c r="X3726" t="s">
        <v>16822</v>
      </c>
      <c r="Y3726" t="s">
        <v>582</v>
      </c>
      <c r="Z3726" s="25" t="s">
        <v>583</v>
      </c>
      <c r="AA3726" t="s">
        <v>83</v>
      </c>
      <c r="AB3726" t="s">
        <v>83</v>
      </c>
      <c r="AI3726" s="18">
        <v>40914</v>
      </c>
    </row>
    <row r="3727" spans="1:43" hidden="1" outlineLevel="1" x14ac:dyDescent="0.3">
      <c r="A3727" s="25">
        <v>3723</v>
      </c>
      <c r="B3727" s="25" t="s">
        <v>66</v>
      </c>
      <c r="C3727" t="s">
        <v>67</v>
      </c>
      <c r="D3727" t="s">
        <v>16823</v>
      </c>
      <c r="E3727" t="s">
        <v>69</v>
      </c>
      <c r="F3727" s="48" t="s">
        <v>16824</v>
      </c>
      <c r="G3727" s="25" t="s">
        <v>1790</v>
      </c>
      <c r="H3727" t="s">
        <v>1980</v>
      </c>
      <c r="I3727" t="s">
        <v>564</v>
      </c>
      <c r="J3727" s="25" t="s">
        <v>864</v>
      </c>
      <c r="K3727" t="s">
        <v>865</v>
      </c>
      <c r="L3727" t="s">
        <v>16818</v>
      </c>
      <c r="M3727" t="s">
        <v>16825</v>
      </c>
      <c r="O3727" t="s">
        <v>78</v>
      </c>
      <c r="P3727">
        <v>1</v>
      </c>
      <c r="Q3727">
        <v>0</v>
      </c>
      <c r="R3727">
        <v>0</v>
      </c>
      <c r="S3727" t="s">
        <v>79</v>
      </c>
      <c r="T3727">
        <v>3739.1008000000002</v>
      </c>
      <c r="U3727">
        <v>580458.01500000001</v>
      </c>
      <c r="V3727" t="s">
        <v>16820</v>
      </c>
      <c r="W3727" t="s">
        <v>16826</v>
      </c>
      <c r="X3727" t="s">
        <v>16827</v>
      </c>
      <c r="Y3727" t="s">
        <v>582</v>
      </c>
      <c r="Z3727" s="25" t="s">
        <v>583</v>
      </c>
      <c r="AA3727" t="s">
        <v>83</v>
      </c>
      <c r="AB3727" t="s">
        <v>83</v>
      </c>
      <c r="AI3727" s="18">
        <v>40914</v>
      </c>
    </row>
    <row r="3728" spans="1:43" hidden="1" outlineLevel="1" x14ac:dyDescent="0.3">
      <c r="A3728" s="25">
        <v>3724</v>
      </c>
      <c r="B3728" s="25" t="s">
        <v>66</v>
      </c>
      <c r="C3728" t="s">
        <v>67</v>
      </c>
      <c r="D3728" t="s">
        <v>5546</v>
      </c>
      <c r="E3728" t="s">
        <v>69</v>
      </c>
      <c r="F3728" s="48" t="s">
        <v>16828</v>
      </c>
      <c r="G3728" s="25" t="s">
        <v>1790</v>
      </c>
      <c r="H3728" t="s">
        <v>1980</v>
      </c>
      <c r="I3728" t="s">
        <v>564</v>
      </c>
      <c r="J3728" s="25" t="s">
        <v>89</v>
      </c>
      <c r="K3728" t="s">
        <v>90</v>
      </c>
      <c r="L3728" t="s">
        <v>16829</v>
      </c>
      <c r="M3728" t="s">
        <v>16830</v>
      </c>
      <c r="O3728" t="s">
        <v>78</v>
      </c>
      <c r="P3728">
        <v>2</v>
      </c>
      <c r="Q3728">
        <v>0</v>
      </c>
      <c r="R3728">
        <v>0</v>
      </c>
      <c r="S3728" t="s">
        <v>79</v>
      </c>
      <c r="T3728">
        <v>48.414999999999999</v>
      </c>
      <c r="U3728">
        <v>13474.96</v>
      </c>
      <c r="V3728" t="s">
        <v>5485</v>
      </c>
      <c r="W3728" t="s">
        <v>16831</v>
      </c>
      <c r="X3728" t="s">
        <v>16831</v>
      </c>
      <c r="Y3728" t="s">
        <v>1042</v>
      </c>
      <c r="Z3728" s="25" t="s">
        <v>583</v>
      </c>
      <c r="AA3728" t="s">
        <v>5447</v>
      </c>
      <c r="AB3728" t="s">
        <v>5447</v>
      </c>
      <c r="AD3728" t="s">
        <v>16832</v>
      </c>
      <c r="AI3728" s="18">
        <v>40914</v>
      </c>
      <c r="AJ3728" s="18">
        <v>43062</v>
      </c>
    </row>
    <row r="3729" spans="1:37" hidden="1" outlineLevel="1" x14ac:dyDescent="0.3">
      <c r="A3729" s="25">
        <v>3725</v>
      </c>
      <c r="B3729" s="25" t="s">
        <v>66</v>
      </c>
      <c r="C3729" t="s">
        <v>67</v>
      </c>
      <c r="D3729" t="s">
        <v>1707</v>
      </c>
      <c r="E3729" t="s">
        <v>69</v>
      </c>
      <c r="F3729" s="48" t="s">
        <v>16833</v>
      </c>
      <c r="G3729" s="25" t="s">
        <v>1790</v>
      </c>
      <c r="H3729" t="s">
        <v>1980</v>
      </c>
      <c r="I3729" t="s">
        <v>564</v>
      </c>
      <c r="J3729" s="25" t="s">
        <v>74</v>
      </c>
      <c r="K3729" t="s">
        <v>1880</v>
      </c>
      <c r="L3729" t="s">
        <v>16834</v>
      </c>
      <c r="M3729" t="s">
        <v>16835</v>
      </c>
      <c r="O3729" t="s">
        <v>78</v>
      </c>
      <c r="P3729">
        <v>2</v>
      </c>
      <c r="Q3729">
        <v>0</v>
      </c>
      <c r="R3729">
        <v>0</v>
      </c>
      <c r="S3729" t="s">
        <v>79</v>
      </c>
      <c r="T3729">
        <v>18.010400000000001</v>
      </c>
      <c r="U3729">
        <v>2795.22</v>
      </c>
      <c r="V3729" t="s">
        <v>5485</v>
      </c>
      <c r="W3729" t="s">
        <v>5563</v>
      </c>
      <c r="X3729" t="s">
        <v>5563</v>
      </c>
      <c r="Y3729" t="s">
        <v>1749</v>
      </c>
      <c r="Z3729" s="25" t="s">
        <v>583</v>
      </c>
      <c r="AA3729" t="s">
        <v>5447</v>
      </c>
      <c r="AB3729" t="s">
        <v>5447</v>
      </c>
      <c r="AD3729" t="s">
        <v>3286</v>
      </c>
      <c r="AI3729" s="18">
        <v>40914</v>
      </c>
    </row>
    <row r="3730" spans="1:37" hidden="1" outlineLevel="1" x14ac:dyDescent="0.3">
      <c r="A3730" s="25">
        <v>3726</v>
      </c>
      <c r="B3730" s="25" t="s">
        <v>66</v>
      </c>
      <c r="C3730" t="s">
        <v>67</v>
      </c>
      <c r="D3730" t="s">
        <v>1707</v>
      </c>
      <c r="E3730" t="s">
        <v>69</v>
      </c>
      <c r="F3730" s="48" t="s">
        <v>16836</v>
      </c>
      <c r="G3730" s="25" t="s">
        <v>1790</v>
      </c>
      <c r="H3730" t="s">
        <v>1980</v>
      </c>
      <c r="I3730" t="s">
        <v>564</v>
      </c>
      <c r="J3730" s="25" t="s">
        <v>74</v>
      </c>
      <c r="K3730" t="s">
        <v>1880</v>
      </c>
      <c r="L3730" t="s">
        <v>16834</v>
      </c>
      <c r="M3730" t="s">
        <v>16837</v>
      </c>
      <c r="O3730" t="s">
        <v>78</v>
      </c>
      <c r="P3730">
        <v>1</v>
      </c>
      <c r="Q3730">
        <v>0</v>
      </c>
      <c r="R3730">
        <v>0</v>
      </c>
      <c r="S3730" t="s">
        <v>79</v>
      </c>
      <c r="T3730">
        <v>6.5038</v>
      </c>
      <c r="U3730">
        <v>1009.39</v>
      </c>
      <c r="V3730" t="s">
        <v>5485</v>
      </c>
      <c r="W3730" t="s">
        <v>5561</v>
      </c>
      <c r="X3730" t="s">
        <v>5561</v>
      </c>
      <c r="Y3730" t="s">
        <v>1749</v>
      </c>
      <c r="Z3730" s="25" t="s">
        <v>583</v>
      </c>
      <c r="AA3730" t="s">
        <v>5447</v>
      </c>
      <c r="AB3730" t="s">
        <v>5447</v>
      </c>
      <c r="AD3730" t="s">
        <v>16838</v>
      </c>
      <c r="AI3730" s="18">
        <v>40914</v>
      </c>
    </row>
    <row r="3731" spans="1:37" hidden="1" outlineLevel="1" x14ac:dyDescent="0.3">
      <c r="A3731" s="25">
        <v>3727</v>
      </c>
      <c r="B3731" s="25" t="s">
        <v>66</v>
      </c>
      <c r="C3731" t="s">
        <v>67</v>
      </c>
      <c r="D3731" t="s">
        <v>1707</v>
      </c>
      <c r="E3731" t="s">
        <v>69</v>
      </c>
      <c r="F3731" s="48" t="s">
        <v>16839</v>
      </c>
      <c r="G3731" s="25" t="s">
        <v>1790</v>
      </c>
      <c r="H3731" t="s">
        <v>1980</v>
      </c>
      <c r="I3731" t="s">
        <v>564</v>
      </c>
      <c r="J3731" s="25" t="s">
        <v>74</v>
      </c>
      <c r="K3731" t="s">
        <v>1880</v>
      </c>
      <c r="L3731" t="s">
        <v>16834</v>
      </c>
      <c r="M3731" t="s">
        <v>16840</v>
      </c>
      <c r="O3731" t="s">
        <v>78</v>
      </c>
      <c r="P3731">
        <v>4</v>
      </c>
      <c r="Q3731">
        <v>0</v>
      </c>
      <c r="R3731">
        <v>0</v>
      </c>
      <c r="S3731" t="s">
        <v>79</v>
      </c>
      <c r="T3731">
        <v>3.0017</v>
      </c>
      <c r="U3731">
        <v>465.87</v>
      </c>
      <c r="V3731" t="s">
        <v>5485</v>
      </c>
      <c r="W3731" t="s">
        <v>16841</v>
      </c>
      <c r="X3731" t="s">
        <v>16841</v>
      </c>
      <c r="Y3731" t="s">
        <v>1749</v>
      </c>
      <c r="Z3731" s="25" t="s">
        <v>583</v>
      </c>
      <c r="AA3731" t="s">
        <v>5447</v>
      </c>
      <c r="AB3731" t="s">
        <v>5447</v>
      </c>
      <c r="AD3731" t="s">
        <v>3286</v>
      </c>
      <c r="AI3731" s="18">
        <v>40914</v>
      </c>
      <c r="AJ3731" s="18">
        <v>42767</v>
      </c>
    </row>
    <row r="3732" spans="1:37" hidden="1" outlineLevel="1" x14ac:dyDescent="0.3">
      <c r="A3732" s="25">
        <v>3728</v>
      </c>
      <c r="B3732" s="25" t="s">
        <v>66</v>
      </c>
      <c r="C3732" t="s">
        <v>67</v>
      </c>
      <c r="D3732" t="s">
        <v>1654</v>
      </c>
      <c r="E3732" t="s">
        <v>69</v>
      </c>
      <c r="F3732" s="48" t="s">
        <v>16842</v>
      </c>
      <c r="G3732" s="25" t="s">
        <v>1790</v>
      </c>
      <c r="H3732" t="s">
        <v>1980</v>
      </c>
      <c r="I3732" t="s">
        <v>564</v>
      </c>
      <c r="J3732" s="25" t="s">
        <v>210</v>
      </c>
      <c r="K3732" t="s">
        <v>211</v>
      </c>
      <c r="L3732" t="s">
        <v>16834</v>
      </c>
      <c r="M3732" t="s">
        <v>16843</v>
      </c>
      <c r="O3732" t="s">
        <v>78</v>
      </c>
      <c r="P3732">
        <v>2</v>
      </c>
      <c r="Q3732">
        <v>0</v>
      </c>
      <c r="R3732">
        <v>0</v>
      </c>
      <c r="S3732" t="s">
        <v>79</v>
      </c>
      <c r="T3732">
        <v>2.8008999999999999</v>
      </c>
      <c r="U3732">
        <v>488.38499999999999</v>
      </c>
      <c r="V3732" t="s">
        <v>5485</v>
      </c>
      <c r="W3732" t="s">
        <v>16844</v>
      </c>
      <c r="X3732" t="s">
        <v>16844</v>
      </c>
      <c r="Y3732" t="s">
        <v>1749</v>
      </c>
      <c r="Z3732" s="25" t="s">
        <v>583</v>
      </c>
      <c r="AA3732" t="s">
        <v>5447</v>
      </c>
      <c r="AD3732" t="s">
        <v>3286</v>
      </c>
      <c r="AI3732" s="18">
        <v>40914</v>
      </c>
      <c r="AJ3732" s="18">
        <v>42166</v>
      </c>
      <c r="AK3732" s="18">
        <v>42247</v>
      </c>
    </row>
    <row r="3733" spans="1:37" hidden="1" outlineLevel="1" x14ac:dyDescent="0.3">
      <c r="A3733" s="25">
        <v>3729</v>
      </c>
      <c r="B3733" s="25" t="s">
        <v>66</v>
      </c>
      <c r="C3733" t="s">
        <v>67</v>
      </c>
      <c r="D3733" t="s">
        <v>1654</v>
      </c>
      <c r="E3733" t="s">
        <v>69</v>
      </c>
      <c r="F3733" s="48" t="s">
        <v>16845</v>
      </c>
      <c r="G3733" s="25" t="s">
        <v>1790</v>
      </c>
      <c r="H3733" t="s">
        <v>1980</v>
      </c>
      <c r="I3733" t="s">
        <v>564</v>
      </c>
      <c r="J3733" s="25" t="s">
        <v>74</v>
      </c>
      <c r="K3733" t="s">
        <v>1880</v>
      </c>
      <c r="L3733" t="s">
        <v>16834</v>
      </c>
      <c r="M3733" t="s">
        <v>16846</v>
      </c>
      <c r="O3733" t="s">
        <v>78</v>
      </c>
      <c r="P3733">
        <v>1</v>
      </c>
      <c r="Q3733">
        <v>0</v>
      </c>
      <c r="R3733">
        <v>0</v>
      </c>
      <c r="S3733" t="s">
        <v>79</v>
      </c>
      <c r="T3733">
        <v>3.0017</v>
      </c>
      <c r="U3733">
        <v>465.87</v>
      </c>
      <c r="V3733" t="s">
        <v>5485</v>
      </c>
      <c r="W3733" t="s">
        <v>5559</v>
      </c>
      <c r="X3733" t="s">
        <v>5559</v>
      </c>
      <c r="Y3733" t="s">
        <v>1749</v>
      </c>
      <c r="Z3733" s="25" t="s">
        <v>583</v>
      </c>
      <c r="AA3733" t="s">
        <v>5447</v>
      </c>
      <c r="AB3733" t="s">
        <v>5447</v>
      </c>
      <c r="AD3733" t="s">
        <v>3286</v>
      </c>
      <c r="AI3733" s="18">
        <v>40914</v>
      </c>
    </row>
    <row r="3734" spans="1:37" hidden="1" outlineLevel="1" x14ac:dyDescent="0.3">
      <c r="A3734" s="25">
        <v>3730</v>
      </c>
      <c r="B3734" s="25" t="s">
        <v>66</v>
      </c>
      <c r="C3734" t="s">
        <v>67</v>
      </c>
      <c r="D3734" t="s">
        <v>1654</v>
      </c>
      <c r="E3734" t="s">
        <v>69</v>
      </c>
      <c r="F3734" s="48" t="s">
        <v>16847</v>
      </c>
      <c r="G3734" s="25" t="s">
        <v>1790</v>
      </c>
      <c r="H3734" t="s">
        <v>1980</v>
      </c>
      <c r="I3734" t="s">
        <v>564</v>
      </c>
      <c r="J3734" s="25" t="s">
        <v>74</v>
      </c>
      <c r="K3734" t="s">
        <v>1880</v>
      </c>
      <c r="L3734" t="s">
        <v>16834</v>
      </c>
      <c r="M3734" t="s">
        <v>16848</v>
      </c>
      <c r="O3734" t="s">
        <v>78</v>
      </c>
      <c r="P3734">
        <v>1</v>
      </c>
      <c r="Q3734">
        <v>0</v>
      </c>
      <c r="R3734">
        <v>0</v>
      </c>
      <c r="S3734" t="s">
        <v>79</v>
      </c>
      <c r="T3734">
        <v>6.5038</v>
      </c>
      <c r="U3734">
        <v>1009.39</v>
      </c>
      <c r="V3734" t="s">
        <v>5485</v>
      </c>
      <c r="W3734" t="s">
        <v>16849</v>
      </c>
      <c r="X3734" t="s">
        <v>16849</v>
      </c>
      <c r="Y3734" t="s">
        <v>1749</v>
      </c>
      <c r="Z3734" s="25" t="s">
        <v>583</v>
      </c>
      <c r="AA3734" t="s">
        <v>5447</v>
      </c>
      <c r="AB3734" t="s">
        <v>5447</v>
      </c>
      <c r="AD3734" t="s">
        <v>3286</v>
      </c>
      <c r="AI3734" s="18">
        <v>40914</v>
      </c>
    </row>
    <row r="3735" spans="1:37" hidden="1" outlineLevel="1" x14ac:dyDescent="0.3">
      <c r="A3735" s="25">
        <v>3731</v>
      </c>
      <c r="B3735" s="25" t="s">
        <v>66</v>
      </c>
      <c r="C3735" t="s">
        <v>67</v>
      </c>
      <c r="D3735" t="s">
        <v>1707</v>
      </c>
      <c r="E3735" t="s">
        <v>69</v>
      </c>
      <c r="F3735" s="48" t="s">
        <v>16850</v>
      </c>
      <c r="G3735" s="25" t="s">
        <v>1790</v>
      </c>
      <c r="H3735" t="s">
        <v>1980</v>
      </c>
      <c r="I3735" t="s">
        <v>564</v>
      </c>
      <c r="J3735" s="25" t="s">
        <v>74</v>
      </c>
      <c r="K3735" t="s">
        <v>1880</v>
      </c>
      <c r="L3735" t="s">
        <v>16834</v>
      </c>
      <c r="M3735" t="s">
        <v>16851</v>
      </c>
      <c r="O3735" t="s">
        <v>78</v>
      </c>
      <c r="P3735">
        <v>1</v>
      </c>
      <c r="Q3735">
        <v>0</v>
      </c>
      <c r="R3735">
        <v>0</v>
      </c>
      <c r="S3735" t="s">
        <v>79</v>
      </c>
      <c r="T3735">
        <v>15.008699999999999</v>
      </c>
      <c r="U3735">
        <v>2329.35</v>
      </c>
      <c r="V3735" t="s">
        <v>5485</v>
      </c>
      <c r="W3735" t="s">
        <v>16852</v>
      </c>
      <c r="X3735" t="s">
        <v>16852</v>
      </c>
      <c r="Y3735" t="s">
        <v>1749</v>
      </c>
      <c r="Z3735" s="25" t="s">
        <v>583</v>
      </c>
      <c r="AA3735" t="s">
        <v>5447</v>
      </c>
      <c r="AB3735" t="s">
        <v>5447</v>
      </c>
      <c r="AD3735" t="s">
        <v>3286</v>
      </c>
      <c r="AI3735" s="18">
        <v>40914</v>
      </c>
    </row>
    <row r="3736" spans="1:37" hidden="1" outlineLevel="1" x14ac:dyDescent="0.3">
      <c r="A3736" s="25">
        <v>3732</v>
      </c>
      <c r="B3736" s="25" t="s">
        <v>66</v>
      </c>
      <c r="C3736" t="s">
        <v>67</v>
      </c>
      <c r="D3736" t="s">
        <v>1647</v>
      </c>
      <c r="E3736" t="s">
        <v>69</v>
      </c>
      <c r="F3736" s="48" t="s">
        <v>16853</v>
      </c>
      <c r="G3736" s="25" t="s">
        <v>1790</v>
      </c>
      <c r="H3736" t="s">
        <v>1980</v>
      </c>
      <c r="I3736" t="s">
        <v>564</v>
      </c>
      <c r="J3736" s="25" t="s">
        <v>89</v>
      </c>
      <c r="K3736" t="s">
        <v>90</v>
      </c>
      <c r="L3736" t="s">
        <v>2988</v>
      </c>
      <c r="M3736" t="s">
        <v>16854</v>
      </c>
      <c r="O3736" t="s">
        <v>78</v>
      </c>
      <c r="P3736">
        <v>2</v>
      </c>
      <c r="Q3736">
        <v>0</v>
      </c>
      <c r="R3736">
        <v>0</v>
      </c>
      <c r="S3736" t="s">
        <v>79</v>
      </c>
      <c r="T3736">
        <v>4.0023</v>
      </c>
      <c r="U3736">
        <v>621.16</v>
      </c>
      <c r="V3736" t="s">
        <v>5485</v>
      </c>
      <c r="W3736" t="s">
        <v>16855</v>
      </c>
      <c r="X3736" t="s">
        <v>16855</v>
      </c>
      <c r="Y3736" t="s">
        <v>1749</v>
      </c>
      <c r="Z3736" s="25" t="s">
        <v>583</v>
      </c>
      <c r="AA3736" t="s">
        <v>5447</v>
      </c>
      <c r="AB3736" t="s">
        <v>5447</v>
      </c>
      <c r="AD3736" t="s">
        <v>3286</v>
      </c>
      <c r="AI3736" s="18">
        <v>40914</v>
      </c>
    </row>
    <row r="3737" spans="1:37" hidden="1" outlineLevel="1" x14ac:dyDescent="0.3">
      <c r="A3737" s="25">
        <v>3733</v>
      </c>
      <c r="B3737" s="25" t="s">
        <v>66</v>
      </c>
      <c r="C3737" t="s">
        <v>67</v>
      </c>
      <c r="D3737" t="s">
        <v>1707</v>
      </c>
      <c r="E3737" t="s">
        <v>69</v>
      </c>
      <c r="F3737" s="48" t="s">
        <v>16856</v>
      </c>
      <c r="G3737" s="25" t="s">
        <v>1790</v>
      </c>
      <c r="H3737" t="s">
        <v>1980</v>
      </c>
      <c r="I3737" t="s">
        <v>564</v>
      </c>
      <c r="J3737" s="25" t="s">
        <v>74</v>
      </c>
      <c r="K3737" t="s">
        <v>75</v>
      </c>
      <c r="L3737" t="s">
        <v>16857</v>
      </c>
      <c r="M3737" t="s">
        <v>16858</v>
      </c>
      <c r="O3737" t="s">
        <v>78</v>
      </c>
      <c r="P3737">
        <v>7</v>
      </c>
      <c r="Q3737">
        <v>0</v>
      </c>
      <c r="R3737">
        <v>0</v>
      </c>
      <c r="S3737" t="s">
        <v>79</v>
      </c>
      <c r="T3737">
        <v>21.998000000000001</v>
      </c>
      <c r="U3737">
        <v>3416.0279999999998</v>
      </c>
      <c r="V3737" t="s">
        <v>5485</v>
      </c>
      <c r="W3737" t="s">
        <v>16859</v>
      </c>
      <c r="X3737" t="s">
        <v>16860</v>
      </c>
      <c r="Y3737" t="s">
        <v>1749</v>
      </c>
      <c r="Z3737" s="25" t="s">
        <v>583</v>
      </c>
      <c r="AA3737" t="s">
        <v>5447</v>
      </c>
      <c r="AI3737" s="18">
        <v>41291</v>
      </c>
    </row>
    <row r="3738" spans="1:37" hidden="1" outlineLevel="1" x14ac:dyDescent="0.3">
      <c r="A3738" s="25">
        <v>3734</v>
      </c>
      <c r="B3738" s="25" t="s">
        <v>66</v>
      </c>
      <c r="C3738" t="s">
        <v>67</v>
      </c>
      <c r="D3738" t="s">
        <v>5602</v>
      </c>
      <c r="E3738" t="s">
        <v>69</v>
      </c>
      <c r="F3738" s="48" t="s">
        <v>16861</v>
      </c>
      <c r="G3738" s="25" t="s">
        <v>1790</v>
      </c>
      <c r="H3738" t="s">
        <v>1980</v>
      </c>
      <c r="I3738" t="s">
        <v>564</v>
      </c>
      <c r="J3738" s="25" t="s">
        <v>74</v>
      </c>
      <c r="K3738" t="s">
        <v>75</v>
      </c>
      <c r="L3738" t="s">
        <v>16862</v>
      </c>
      <c r="M3738" t="s">
        <v>16863</v>
      </c>
      <c r="O3738" t="s">
        <v>78</v>
      </c>
      <c r="P3738">
        <v>4</v>
      </c>
      <c r="Q3738">
        <v>0</v>
      </c>
      <c r="R3738">
        <v>0</v>
      </c>
      <c r="S3738" t="s">
        <v>79</v>
      </c>
      <c r="T3738">
        <v>36.006999999999998</v>
      </c>
      <c r="U3738">
        <v>5590.44</v>
      </c>
      <c r="V3738" t="s">
        <v>5485</v>
      </c>
      <c r="W3738" t="s">
        <v>16864</v>
      </c>
      <c r="X3738" t="s">
        <v>16865</v>
      </c>
      <c r="Y3738" t="s">
        <v>1749</v>
      </c>
      <c r="Z3738" s="25" t="s">
        <v>583</v>
      </c>
      <c r="AA3738" t="s">
        <v>5447</v>
      </c>
      <c r="AI3738" s="18">
        <v>41286</v>
      </c>
    </row>
    <row r="3739" spans="1:37" hidden="1" outlineLevel="1" x14ac:dyDescent="0.3">
      <c r="A3739" s="25">
        <v>3735</v>
      </c>
      <c r="B3739" s="25" t="s">
        <v>66</v>
      </c>
      <c r="C3739" t="s">
        <v>67</v>
      </c>
      <c r="D3739" t="s">
        <v>5602</v>
      </c>
      <c r="E3739" t="s">
        <v>69</v>
      </c>
      <c r="F3739" s="48" t="s">
        <v>16866</v>
      </c>
      <c r="G3739" s="25" t="s">
        <v>1790</v>
      </c>
      <c r="H3739" t="s">
        <v>1980</v>
      </c>
      <c r="I3739" t="s">
        <v>564</v>
      </c>
      <c r="J3739" s="25" t="s">
        <v>74</v>
      </c>
      <c r="K3739" t="s">
        <v>75</v>
      </c>
      <c r="L3739" t="s">
        <v>16867</v>
      </c>
      <c r="M3739" t="s">
        <v>16868</v>
      </c>
      <c r="O3739" t="s">
        <v>78</v>
      </c>
      <c r="P3739">
        <v>5</v>
      </c>
      <c r="Q3739">
        <v>0</v>
      </c>
      <c r="R3739">
        <v>0</v>
      </c>
      <c r="S3739" t="s">
        <v>79</v>
      </c>
      <c r="T3739">
        <v>28.9953</v>
      </c>
      <c r="U3739">
        <v>4502.83</v>
      </c>
      <c r="V3739" t="s">
        <v>5485</v>
      </c>
      <c r="W3739" t="s">
        <v>13558</v>
      </c>
      <c r="X3739" t="s">
        <v>16869</v>
      </c>
      <c r="Y3739" t="s">
        <v>1749</v>
      </c>
      <c r="Z3739" s="25" t="s">
        <v>583</v>
      </c>
      <c r="AA3739" t="s">
        <v>5447</v>
      </c>
      <c r="AI3739" s="18">
        <v>41286</v>
      </c>
    </row>
    <row r="3740" spans="1:37" hidden="1" outlineLevel="1" x14ac:dyDescent="0.3">
      <c r="A3740" s="25">
        <v>3736</v>
      </c>
      <c r="B3740" s="25" t="s">
        <v>66</v>
      </c>
      <c r="C3740" t="s">
        <v>67</v>
      </c>
      <c r="D3740" t="s">
        <v>1647</v>
      </c>
      <c r="E3740" t="s">
        <v>69</v>
      </c>
      <c r="F3740" s="48" t="s">
        <v>16870</v>
      </c>
      <c r="G3740" s="25" t="s">
        <v>1790</v>
      </c>
      <c r="H3740" t="s">
        <v>1980</v>
      </c>
      <c r="I3740" t="s">
        <v>564</v>
      </c>
      <c r="J3740" s="25" t="s">
        <v>74</v>
      </c>
      <c r="K3740" t="s">
        <v>1880</v>
      </c>
      <c r="L3740" t="s">
        <v>16871</v>
      </c>
      <c r="M3740" t="s">
        <v>16872</v>
      </c>
      <c r="O3740" t="s">
        <v>78</v>
      </c>
      <c r="P3740">
        <v>3</v>
      </c>
      <c r="Q3740">
        <v>0</v>
      </c>
      <c r="R3740">
        <v>0</v>
      </c>
      <c r="S3740" t="s">
        <v>79</v>
      </c>
      <c r="T3740">
        <v>73.979299999999995</v>
      </c>
      <c r="U3740">
        <v>11489.486699999999</v>
      </c>
      <c r="V3740" t="s">
        <v>5485</v>
      </c>
      <c r="W3740" t="s">
        <v>16873</v>
      </c>
      <c r="X3740" t="s">
        <v>16873</v>
      </c>
      <c r="Y3740" t="s">
        <v>1749</v>
      </c>
      <c r="Z3740" s="25" t="s">
        <v>583</v>
      </c>
      <c r="AA3740" t="s">
        <v>5447</v>
      </c>
      <c r="AB3740" t="s">
        <v>5447</v>
      </c>
      <c r="AD3740" t="s">
        <v>16874</v>
      </c>
      <c r="AI3740" s="18">
        <v>40914</v>
      </c>
    </row>
    <row r="3741" spans="1:37" hidden="1" outlineLevel="1" x14ac:dyDescent="0.3">
      <c r="A3741" s="25">
        <v>3737</v>
      </c>
      <c r="B3741" s="25" t="s">
        <v>66</v>
      </c>
      <c r="C3741" t="s">
        <v>67</v>
      </c>
      <c r="D3741" t="s">
        <v>1654</v>
      </c>
      <c r="E3741" t="s">
        <v>69</v>
      </c>
      <c r="F3741" s="48" t="s">
        <v>16875</v>
      </c>
      <c r="G3741" s="25" t="s">
        <v>1790</v>
      </c>
      <c r="H3741" t="s">
        <v>1980</v>
      </c>
      <c r="I3741" t="s">
        <v>564</v>
      </c>
      <c r="J3741" s="25" t="s">
        <v>74</v>
      </c>
      <c r="K3741" t="s">
        <v>1880</v>
      </c>
      <c r="L3741" t="s">
        <v>16876</v>
      </c>
      <c r="M3741" t="s">
        <v>16877</v>
      </c>
      <c r="O3741" t="s">
        <v>78</v>
      </c>
      <c r="P3741">
        <v>6</v>
      </c>
      <c r="Q3741">
        <v>0</v>
      </c>
      <c r="R3741">
        <v>0</v>
      </c>
      <c r="S3741" t="s">
        <v>79</v>
      </c>
      <c r="T3741">
        <v>14.599399999999999</v>
      </c>
      <c r="U3741">
        <v>2267.0392999999999</v>
      </c>
      <c r="V3741" t="s">
        <v>5485</v>
      </c>
      <c r="W3741" t="s">
        <v>16878</v>
      </c>
      <c r="X3741" t="s">
        <v>16878</v>
      </c>
      <c r="Y3741" t="s">
        <v>1749</v>
      </c>
      <c r="Z3741" s="25" t="s">
        <v>583</v>
      </c>
      <c r="AA3741" t="s">
        <v>5447</v>
      </c>
      <c r="AB3741" t="s">
        <v>5447</v>
      </c>
      <c r="AD3741" t="s">
        <v>3286</v>
      </c>
      <c r="AI3741" s="18">
        <v>40914</v>
      </c>
    </row>
    <row r="3742" spans="1:37" hidden="1" outlineLevel="1" x14ac:dyDescent="0.3">
      <c r="A3742" s="25">
        <v>3738</v>
      </c>
      <c r="B3742" s="25" t="s">
        <v>66</v>
      </c>
      <c r="C3742" t="s">
        <v>67</v>
      </c>
      <c r="D3742" t="s">
        <v>1647</v>
      </c>
      <c r="E3742" t="s">
        <v>69</v>
      </c>
      <c r="F3742" s="48" t="s">
        <v>16879</v>
      </c>
      <c r="G3742" s="25" t="s">
        <v>1790</v>
      </c>
      <c r="H3742" t="s">
        <v>1980</v>
      </c>
      <c r="I3742" t="s">
        <v>564</v>
      </c>
      <c r="J3742" s="25" t="s">
        <v>74</v>
      </c>
      <c r="K3742" t="s">
        <v>1880</v>
      </c>
      <c r="L3742" t="s">
        <v>16880</v>
      </c>
      <c r="M3742" t="s">
        <v>16881</v>
      </c>
      <c r="O3742" t="s">
        <v>78</v>
      </c>
      <c r="P3742">
        <v>3</v>
      </c>
      <c r="Q3742">
        <v>0</v>
      </c>
      <c r="R3742">
        <v>0</v>
      </c>
      <c r="S3742" t="s">
        <v>79</v>
      </c>
      <c r="T3742">
        <v>78.977900000000005</v>
      </c>
      <c r="U3742">
        <v>12265.8033</v>
      </c>
      <c r="V3742" t="s">
        <v>5485</v>
      </c>
      <c r="W3742" t="s">
        <v>16882</v>
      </c>
      <c r="X3742" t="s">
        <v>16882</v>
      </c>
      <c r="Y3742" t="s">
        <v>1749</v>
      </c>
      <c r="Z3742" s="25" t="s">
        <v>583</v>
      </c>
      <c r="AA3742" t="s">
        <v>5447</v>
      </c>
      <c r="AB3742" t="s">
        <v>5447</v>
      </c>
      <c r="AD3742" t="s">
        <v>3286</v>
      </c>
      <c r="AI3742" s="18">
        <v>40914</v>
      </c>
    </row>
    <row r="3743" spans="1:37" hidden="1" outlineLevel="1" x14ac:dyDescent="0.3">
      <c r="A3743" s="25">
        <v>3739</v>
      </c>
      <c r="B3743" s="25" t="s">
        <v>66</v>
      </c>
      <c r="C3743" t="s">
        <v>67</v>
      </c>
      <c r="D3743" t="s">
        <v>1654</v>
      </c>
      <c r="E3743" t="s">
        <v>69</v>
      </c>
      <c r="F3743" s="48" t="s">
        <v>16883</v>
      </c>
      <c r="G3743" s="25" t="s">
        <v>1790</v>
      </c>
      <c r="H3743" t="s">
        <v>1980</v>
      </c>
      <c r="I3743" t="s">
        <v>564</v>
      </c>
      <c r="J3743" s="25" t="s">
        <v>74</v>
      </c>
      <c r="K3743" t="s">
        <v>1880</v>
      </c>
      <c r="L3743" t="s">
        <v>16884</v>
      </c>
      <c r="M3743" t="s">
        <v>16885</v>
      </c>
      <c r="O3743" t="s">
        <v>78</v>
      </c>
      <c r="P3743">
        <v>2</v>
      </c>
      <c r="Q3743">
        <v>0</v>
      </c>
      <c r="R3743">
        <v>0</v>
      </c>
      <c r="S3743" t="s">
        <v>79</v>
      </c>
      <c r="T3743">
        <v>19.003699999999998</v>
      </c>
      <c r="U3743">
        <v>2950.51</v>
      </c>
      <c r="V3743" t="s">
        <v>5485</v>
      </c>
      <c r="W3743" t="s">
        <v>16886</v>
      </c>
      <c r="X3743" t="s">
        <v>16886</v>
      </c>
      <c r="Y3743" t="s">
        <v>1749</v>
      </c>
      <c r="Z3743" s="25" t="s">
        <v>583</v>
      </c>
      <c r="AA3743" t="s">
        <v>5447</v>
      </c>
      <c r="AB3743" t="s">
        <v>5447</v>
      </c>
      <c r="AD3743" t="s">
        <v>3286</v>
      </c>
      <c r="AI3743" s="18">
        <v>40914</v>
      </c>
    </row>
    <row r="3744" spans="1:37" hidden="1" outlineLevel="1" x14ac:dyDescent="0.3">
      <c r="A3744" s="25">
        <v>3740</v>
      </c>
      <c r="B3744" s="25" t="s">
        <v>66</v>
      </c>
      <c r="C3744" t="s">
        <v>67</v>
      </c>
      <c r="D3744" t="s">
        <v>1591</v>
      </c>
      <c r="E3744" t="s">
        <v>69</v>
      </c>
      <c r="F3744" s="48" t="s">
        <v>16887</v>
      </c>
      <c r="G3744" s="25" t="s">
        <v>1790</v>
      </c>
      <c r="H3744" t="s">
        <v>1980</v>
      </c>
      <c r="I3744" t="s">
        <v>564</v>
      </c>
      <c r="J3744" s="25" t="s">
        <v>74</v>
      </c>
      <c r="K3744" t="s">
        <v>1880</v>
      </c>
      <c r="L3744" t="s">
        <v>16888</v>
      </c>
      <c r="M3744" t="s">
        <v>16889</v>
      </c>
      <c r="O3744" t="s">
        <v>78</v>
      </c>
      <c r="P3744">
        <v>4</v>
      </c>
      <c r="Q3744">
        <v>0</v>
      </c>
      <c r="R3744">
        <v>0</v>
      </c>
      <c r="S3744" t="s">
        <v>79</v>
      </c>
      <c r="T3744">
        <v>4.2080000000000002</v>
      </c>
      <c r="U3744">
        <v>947.18389999999999</v>
      </c>
      <c r="V3744" t="s">
        <v>5485</v>
      </c>
      <c r="W3744" t="s">
        <v>16890</v>
      </c>
      <c r="X3744" t="s">
        <v>16890</v>
      </c>
      <c r="Y3744" t="s">
        <v>1749</v>
      </c>
      <c r="Z3744" s="25" t="s">
        <v>583</v>
      </c>
      <c r="AA3744" t="s">
        <v>5447</v>
      </c>
      <c r="AB3744" t="s">
        <v>5447</v>
      </c>
      <c r="AD3744" t="s">
        <v>3286</v>
      </c>
      <c r="AI3744" s="18">
        <v>40914</v>
      </c>
      <c r="AK3744" s="18">
        <v>42683</v>
      </c>
    </row>
    <row r="3745" spans="1:37" hidden="1" outlineLevel="1" x14ac:dyDescent="0.3">
      <c r="A3745" s="25">
        <v>3741</v>
      </c>
      <c r="B3745" s="25" t="s">
        <v>66</v>
      </c>
      <c r="C3745" t="s">
        <v>67</v>
      </c>
      <c r="D3745" t="s">
        <v>4901</v>
      </c>
      <c r="E3745" t="s">
        <v>69</v>
      </c>
      <c r="F3745" s="48" t="s">
        <v>16891</v>
      </c>
      <c r="G3745" s="25" t="s">
        <v>1790</v>
      </c>
      <c r="H3745" t="s">
        <v>1980</v>
      </c>
      <c r="I3745" t="s">
        <v>564</v>
      </c>
      <c r="J3745" s="25" t="s">
        <v>210</v>
      </c>
      <c r="K3745" t="s">
        <v>211</v>
      </c>
      <c r="L3745" t="s">
        <v>16892</v>
      </c>
      <c r="M3745" t="s">
        <v>5502</v>
      </c>
      <c r="O3745" t="s">
        <v>78</v>
      </c>
      <c r="P3745">
        <v>1</v>
      </c>
      <c r="Q3745">
        <v>0</v>
      </c>
      <c r="R3745">
        <v>0</v>
      </c>
      <c r="S3745" t="s">
        <v>79</v>
      </c>
      <c r="T3745">
        <v>2344.3587000000002</v>
      </c>
      <c r="U3745">
        <v>363844.47</v>
      </c>
      <c r="V3745" t="s">
        <v>5485</v>
      </c>
      <c r="W3745" t="s">
        <v>16893</v>
      </c>
      <c r="X3745" t="s">
        <v>16893</v>
      </c>
      <c r="Y3745" t="s">
        <v>1749</v>
      </c>
      <c r="Z3745" s="25" t="s">
        <v>583</v>
      </c>
      <c r="AA3745" t="s">
        <v>5447</v>
      </c>
      <c r="AD3745" t="s">
        <v>16894</v>
      </c>
      <c r="AI3745" s="18">
        <v>40914</v>
      </c>
    </row>
    <row r="3746" spans="1:37" hidden="1" outlineLevel="1" x14ac:dyDescent="0.3">
      <c r="A3746" s="25">
        <v>3742</v>
      </c>
      <c r="B3746" s="25" t="s">
        <v>66</v>
      </c>
      <c r="C3746" t="s">
        <v>67</v>
      </c>
      <c r="D3746" t="s">
        <v>14859</v>
      </c>
      <c r="E3746" t="s">
        <v>69</v>
      </c>
      <c r="F3746" s="48" t="s">
        <v>16895</v>
      </c>
      <c r="G3746" s="25" t="s">
        <v>1790</v>
      </c>
      <c r="H3746" t="s">
        <v>1980</v>
      </c>
      <c r="I3746" t="s">
        <v>564</v>
      </c>
      <c r="J3746" s="25" t="s">
        <v>16896</v>
      </c>
      <c r="K3746" t="s">
        <v>16897</v>
      </c>
      <c r="L3746" t="s">
        <v>16898</v>
      </c>
      <c r="M3746" t="s">
        <v>16899</v>
      </c>
      <c r="O3746" t="s">
        <v>78</v>
      </c>
      <c r="P3746">
        <v>2</v>
      </c>
      <c r="Q3746">
        <v>0</v>
      </c>
      <c r="R3746">
        <v>0</v>
      </c>
      <c r="S3746" t="s">
        <v>79</v>
      </c>
      <c r="T3746">
        <v>1245.9179999999999</v>
      </c>
      <c r="U3746">
        <v>193441.5</v>
      </c>
      <c r="V3746" t="s">
        <v>5485</v>
      </c>
      <c r="W3746" t="s">
        <v>16900</v>
      </c>
      <c r="X3746" t="s">
        <v>16901</v>
      </c>
      <c r="Y3746" t="s">
        <v>582</v>
      </c>
      <c r="Z3746" s="25" t="s">
        <v>583</v>
      </c>
      <c r="AA3746" t="s">
        <v>5447</v>
      </c>
      <c r="AI3746" s="18">
        <v>41526</v>
      </c>
    </row>
    <row r="3747" spans="1:37" hidden="1" outlineLevel="1" x14ac:dyDescent="0.3">
      <c r="A3747" s="25">
        <v>3743</v>
      </c>
      <c r="B3747" s="25" t="s">
        <v>66</v>
      </c>
      <c r="C3747" t="s">
        <v>67</v>
      </c>
      <c r="D3747" t="s">
        <v>5546</v>
      </c>
      <c r="E3747" t="s">
        <v>69</v>
      </c>
      <c r="F3747" s="48" t="s">
        <v>16902</v>
      </c>
      <c r="G3747" s="25" t="s">
        <v>1790</v>
      </c>
      <c r="H3747" t="s">
        <v>1980</v>
      </c>
      <c r="I3747" t="s">
        <v>564</v>
      </c>
      <c r="J3747" s="25" t="s">
        <v>74</v>
      </c>
      <c r="K3747" t="s">
        <v>75</v>
      </c>
      <c r="L3747" t="s">
        <v>16903</v>
      </c>
      <c r="M3747" t="s">
        <v>16904</v>
      </c>
      <c r="O3747" t="s">
        <v>78</v>
      </c>
      <c r="P3747">
        <v>12</v>
      </c>
      <c r="Q3747">
        <v>0</v>
      </c>
      <c r="R3747">
        <v>0</v>
      </c>
      <c r="S3747" t="s">
        <v>79</v>
      </c>
      <c r="T3747">
        <v>5.3996000000000004</v>
      </c>
      <c r="U3747">
        <v>838.35</v>
      </c>
      <c r="V3747" t="s">
        <v>5485</v>
      </c>
      <c r="W3747" t="s">
        <v>16905</v>
      </c>
      <c r="X3747" t="s">
        <v>16906</v>
      </c>
      <c r="Y3747" t="s">
        <v>1749</v>
      </c>
      <c r="Z3747" s="25" t="s">
        <v>583</v>
      </c>
      <c r="AA3747" t="s">
        <v>5447</v>
      </c>
      <c r="AI3747" s="18">
        <v>41505</v>
      </c>
    </row>
    <row r="3748" spans="1:37" hidden="1" outlineLevel="1" x14ac:dyDescent="0.3">
      <c r="A3748" s="25">
        <v>3744</v>
      </c>
      <c r="B3748" s="25" t="s">
        <v>66</v>
      </c>
      <c r="C3748" t="s">
        <v>67</v>
      </c>
      <c r="D3748" t="s">
        <v>5546</v>
      </c>
      <c r="E3748" t="s">
        <v>69</v>
      </c>
      <c r="F3748" s="48" t="s">
        <v>16907</v>
      </c>
      <c r="G3748" s="25" t="s">
        <v>1790</v>
      </c>
      <c r="H3748" t="s">
        <v>1980</v>
      </c>
      <c r="I3748" t="s">
        <v>564</v>
      </c>
      <c r="J3748" s="25" t="s">
        <v>89</v>
      </c>
      <c r="K3748" t="s">
        <v>90</v>
      </c>
      <c r="L3748" t="s">
        <v>16908</v>
      </c>
      <c r="M3748" t="s">
        <v>16909</v>
      </c>
      <c r="O3748" t="s">
        <v>78</v>
      </c>
      <c r="P3748">
        <v>4</v>
      </c>
      <c r="Q3748">
        <v>0</v>
      </c>
      <c r="R3748">
        <v>0</v>
      </c>
      <c r="S3748" t="s">
        <v>79</v>
      </c>
      <c r="T3748">
        <v>37.021500000000003</v>
      </c>
      <c r="U3748">
        <v>5745.73</v>
      </c>
      <c r="V3748" t="s">
        <v>5485</v>
      </c>
      <c r="W3748" t="s">
        <v>16910</v>
      </c>
      <c r="X3748" t="s">
        <v>16910</v>
      </c>
      <c r="Y3748" t="s">
        <v>1042</v>
      </c>
      <c r="Z3748" s="25" t="s">
        <v>583</v>
      </c>
      <c r="AA3748" t="s">
        <v>5447</v>
      </c>
      <c r="AB3748" t="s">
        <v>5447</v>
      </c>
      <c r="AD3748" t="s">
        <v>3286</v>
      </c>
      <c r="AI3748" s="18">
        <v>40914</v>
      </c>
    </row>
    <row r="3749" spans="1:37" hidden="1" outlineLevel="1" x14ac:dyDescent="0.3">
      <c r="A3749" s="25">
        <v>3745</v>
      </c>
      <c r="B3749" s="25" t="s">
        <v>66</v>
      </c>
      <c r="C3749" t="s">
        <v>67</v>
      </c>
      <c r="D3749" t="s">
        <v>1654</v>
      </c>
      <c r="E3749" t="s">
        <v>69</v>
      </c>
      <c r="F3749" s="48" t="s">
        <v>16911</v>
      </c>
      <c r="G3749" s="25" t="s">
        <v>1790</v>
      </c>
      <c r="H3749" t="s">
        <v>1980</v>
      </c>
      <c r="I3749" t="s">
        <v>564</v>
      </c>
      <c r="J3749" s="25" t="s">
        <v>74</v>
      </c>
      <c r="K3749" t="s">
        <v>1880</v>
      </c>
      <c r="L3749" t="s">
        <v>16912</v>
      </c>
      <c r="M3749" t="s">
        <v>16913</v>
      </c>
      <c r="O3749" t="s">
        <v>78</v>
      </c>
      <c r="P3749">
        <v>1</v>
      </c>
      <c r="Q3749">
        <v>0</v>
      </c>
      <c r="R3749">
        <v>0</v>
      </c>
      <c r="S3749" t="s">
        <v>79</v>
      </c>
      <c r="T3749">
        <v>22.012799999999999</v>
      </c>
      <c r="U3749">
        <v>3416.38</v>
      </c>
      <c r="V3749" t="s">
        <v>5485</v>
      </c>
      <c r="W3749" t="s">
        <v>16914</v>
      </c>
      <c r="X3749" t="s">
        <v>16914</v>
      </c>
      <c r="Y3749" t="s">
        <v>1749</v>
      </c>
      <c r="Z3749" s="25" t="s">
        <v>583</v>
      </c>
      <c r="AA3749" t="s">
        <v>5447</v>
      </c>
      <c r="AB3749" t="s">
        <v>5447</v>
      </c>
      <c r="AD3749" t="s">
        <v>16915</v>
      </c>
      <c r="AI3749" s="18">
        <v>40914</v>
      </c>
    </row>
    <row r="3750" spans="1:37" hidden="1" outlineLevel="1" x14ac:dyDescent="0.3">
      <c r="A3750" s="25">
        <v>3746</v>
      </c>
      <c r="B3750" s="25" t="s">
        <v>66</v>
      </c>
      <c r="C3750" t="s">
        <v>67</v>
      </c>
      <c r="D3750" t="s">
        <v>1591</v>
      </c>
      <c r="E3750" t="s">
        <v>69</v>
      </c>
      <c r="F3750" s="48" t="s">
        <v>16916</v>
      </c>
      <c r="G3750" s="25" t="s">
        <v>1790</v>
      </c>
      <c r="H3750" t="s">
        <v>1980</v>
      </c>
      <c r="I3750" t="s">
        <v>564</v>
      </c>
      <c r="J3750" s="25" t="s">
        <v>210</v>
      </c>
      <c r="K3750" t="s">
        <v>1072</v>
      </c>
      <c r="L3750" t="s">
        <v>16917</v>
      </c>
      <c r="M3750" t="s">
        <v>16918</v>
      </c>
      <c r="N3750" t="s">
        <v>16919</v>
      </c>
      <c r="O3750" t="s">
        <v>78</v>
      </c>
      <c r="P3750">
        <v>1</v>
      </c>
      <c r="Q3750">
        <v>0</v>
      </c>
      <c r="R3750">
        <v>0</v>
      </c>
      <c r="S3750" t="s">
        <v>79</v>
      </c>
      <c r="T3750">
        <v>8.0045999999999999</v>
      </c>
      <c r="U3750">
        <v>1242.32</v>
      </c>
      <c r="V3750" t="s">
        <v>16920</v>
      </c>
      <c r="W3750" t="s">
        <v>16921</v>
      </c>
      <c r="X3750" t="s">
        <v>16922</v>
      </c>
      <c r="Y3750" t="s">
        <v>1749</v>
      </c>
      <c r="Z3750" s="25" t="s">
        <v>583</v>
      </c>
      <c r="AA3750" t="s">
        <v>5447</v>
      </c>
      <c r="AB3750" t="s">
        <v>83</v>
      </c>
      <c r="AD3750" t="s">
        <v>16923</v>
      </c>
      <c r="AI3750" s="18">
        <v>40914</v>
      </c>
    </row>
    <row r="3751" spans="1:37" hidden="1" outlineLevel="1" x14ac:dyDescent="0.3">
      <c r="A3751" s="25">
        <v>3747</v>
      </c>
      <c r="B3751" s="25" t="s">
        <v>66</v>
      </c>
      <c r="C3751" t="s">
        <v>67</v>
      </c>
      <c r="D3751" t="s">
        <v>5546</v>
      </c>
      <c r="E3751" t="s">
        <v>69</v>
      </c>
      <c r="F3751" s="48" t="s">
        <v>16924</v>
      </c>
      <c r="G3751" s="25" t="s">
        <v>1790</v>
      </c>
      <c r="H3751" t="s">
        <v>1980</v>
      </c>
      <c r="I3751" t="s">
        <v>564</v>
      </c>
      <c r="J3751" s="25" t="s">
        <v>89</v>
      </c>
      <c r="K3751" t="s">
        <v>90</v>
      </c>
      <c r="L3751" t="s">
        <v>16925</v>
      </c>
      <c r="M3751" t="s">
        <v>16926</v>
      </c>
      <c r="O3751" t="s">
        <v>78</v>
      </c>
      <c r="P3751">
        <v>2</v>
      </c>
      <c r="Q3751">
        <v>0</v>
      </c>
      <c r="R3751">
        <v>0</v>
      </c>
      <c r="S3751" t="s">
        <v>79</v>
      </c>
      <c r="T3751">
        <v>11.7456</v>
      </c>
      <c r="U3751">
        <v>3436.5981000000002</v>
      </c>
      <c r="V3751" t="s">
        <v>5485</v>
      </c>
      <c r="W3751" t="s">
        <v>16927</v>
      </c>
      <c r="X3751" t="s">
        <v>16927</v>
      </c>
      <c r="Y3751" t="s">
        <v>1042</v>
      </c>
      <c r="Z3751" s="25" t="s">
        <v>583</v>
      </c>
      <c r="AA3751" t="s">
        <v>5447</v>
      </c>
      <c r="AB3751" t="s">
        <v>5447</v>
      </c>
      <c r="AD3751" t="s">
        <v>16928</v>
      </c>
      <c r="AI3751" s="18">
        <v>40914</v>
      </c>
      <c r="AK3751" s="18">
        <v>42683</v>
      </c>
    </row>
    <row r="3752" spans="1:37" hidden="1" outlineLevel="1" x14ac:dyDescent="0.3">
      <c r="A3752" s="25">
        <v>3748</v>
      </c>
      <c r="B3752" s="25" t="s">
        <v>66</v>
      </c>
      <c r="C3752" t="s">
        <v>67</v>
      </c>
      <c r="D3752" t="s">
        <v>1647</v>
      </c>
      <c r="E3752" t="s">
        <v>69</v>
      </c>
      <c r="F3752" s="48" t="s">
        <v>16929</v>
      </c>
      <c r="G3752" s="25" t="s">
        <v>1790</v>
      </c>
      <c r="H3752" t="s">
        <v>1980</v>
      </c>
      <c r="I3752" t="s">
        <v>564</v>
      </c>
      <c r="J3752" s="25" t="s">
        <v>74</v>
      </c>
      <c r="K3752" t="s">
        <v>1880</v>
      </c>
      <c r="L3752" t="s">
        <v>16871</v>
      </c>
      <c r="M3752" t="s">
        <v>16872</v>
      </c>
      <c r="O3752" t="s">
        <v>78</v>
      </c>
      <c r="P3752">
        <v>1</v>
      </c>
      <c r="Q3752">
        <v>0</v>
      </c>
      <c r="R3752">
        <v>0</v>
      </c>
      <c r="S3752" t="s">
        <v>79</v>
      </c>
      <c r="T3752">
        <v>65.037700000000001</v>
      </c>
      <c r="U3752">
        <v>10093.85</v>
      </c>
      <c r="V3752" t="s">
        <v>5485</v>
      </c>
      <c r="W3752" t="s">
        <v>16930</v>
      </c>
      <c r="X3752" t="s">
        <v>16930</v>
      </c>
      <c r="Y3752" t="s">
        <v>1749</v>
      </c>
      <c r="Z3752" s="25" t="s">
        <v>583</v>
      </c>
      <c r="AA3752" t="s">
        <v>5447</v>
      </c>
      <c r="AB3752" t="s">
        <v>5447</v>
      </c>
      <c r="AD3752" t="s">
        <v>16931</v>
      </c>
      <c r="AI3752" s="18">
        <v>40914</v>
      </c>
    </row>
    <row r="3753" spans="1:37" hidden="1" outlineLevel="1" x14ac:dyDescent="0.3">
      <c r="A3753" s="25">
        <v>3749</v>
      </c>
      <c r="B3753" s="25" t="s">
        <v>66</v>
      </c>
      <c r="C3753" t="s">
        <v>67</v>
      </c>
      <c r="D3753" t="s">
        <v>1647</v>
      </c>
      <c r="E3753" t="s">
        <v>69</v>
      </c>
      <c r="F3753" s="48" t="s">
        <v>16932</v>
      </c>
      <c r="G3753" s="25" t="s">
        <v>1790</v>
      </c>
      <c r="H3753" t="s">
        <v>1980</v>
      </c>
      <c r="I3753" t="s">
        <v>564</v>
      </c>
      <c r="J3753" s="25" t="s">
        <v>74</v>
      </c>
      <c r="K3753" t="s">
        <v>1880</v>
      </c>
      <c r="L3753" t="s">
        <v>16880</v>
      </c>
      <c r="M3753" t="s">
        <v>16933</v>
      </c>
      <c r="O3753" t="s">
        <v>78</v>
      </c>
      <c r="P3753">
        <v>1</v>
      </c>
      <c r="Q3753">
        <v>0</v>
      </c>
      <c r="R3753">
        <v>0</v>
      </c>
      <c r="S3753" t="s">
        <v>79</v>
      </c>
      <c r="T3753">
        <v>14.008100000000001</v>
      </c>
      <c r="U3753">
        <v>2174.06</v>
      </c>
      <c r="V3753" t="s">
        <v>5485</v>
      </c>
      <c r="W3753" t="s">
        <v>16934</v>
      </c>
      <c r="X3753" t="s">
        <v>16934</v>
      </c>
      <c r="Y3753" t="s">
        <v>1749</v>
      </c>
      <c r="Z3753" s="25" t="s">
        <v>583</v>
      </c>
      <c r="AA3753" t="s">
        <v>5447</v>
      </c>
      <c r="AB3753" t="s">
        <v>5447</v>
      </c>
      <c r="AD3753" t="s">
        <v>16931</v>
      </c>
      <c r="AI3753" s="18">
        <v>40914</v>
      </c>
    </row>
    <row r="3754" spans="1:37" hidden="1" outlineLevel="1" x14ac:dyDescent="0.3">
      <c r="A3754" s="25">
        <v>3750</v>
      </c>
      <c r="B3754" s="25" t="s">
        <v>66</v>
      </c>
      <c r="C3754" t="s">
        <v>67</v>
      </c>
      <c r="D3754" t="s">
        <v>1591</v>
      </c>
      <c r="E3754" t="s">
        <v>69</v>
      </c>
      <c r="F3754" s="48" t="s">
        <v>16935</v>
      </c>
      <c r="G3754" s="25" t="s">
        <v>1790</v>
      </c>
      <c r="H3754" t="s">
        <v>1980</v>
      </c>
      <c r="I3754" t="s">
        <v>564</v>
      </c>
      <c r="J3754" s="25" t="s">
        <v>74</v>
      </c>
      <c r="K3754" t="s">
        <v>1880</v>
      </c>
      <c r="L3754" t="s">
        <v>16936</v>
      </c>
      <c r="M3754" t="s">
        <v>16937</v>
      </c>
      <c r="O3754" t="s">
        <v>78</v>
      </c>
      <c r="P3754">
        <v>2</v>
      </c>
      <c r="Q3754">
        <v>0</v>
      </c>
      <c r="R3754">
        <v>0</v>
      </c>
      <c r="S3754" t="s">
        <v>79</v>
      </c>
      <c r="T3754">
        <v>7.0172999999999996</v>
      </c>
      <c r="U3754">
        <v>1541.8806999999999</v>
      </c>
      <c r="V3754" t="s">
        <v>5485</v>
      </c>
      <c r="W3754" t="s">
        <v>16938</v>
      </c>
      <c r="X3754" t="s">
        <v>16938</v>
      </c>
      <c r="Y3754" t="s">
        <v>1749</v>
      </c>
      <c r="Z3754" s="25" t="s">
        <v>583</v>
      </c>
      <c r="AA3754" t="s">
        <v>5447</v>
      </c>
      <c r="AB3754" t="s">
        <v>5447</v>
      </c>
      <c r="AD3754" t="s">
        <v>16939</v>
      </c>
      <c r="AI3754" s="18">
        <v>40914</v>
      </c>
      <c r="AK3754" s="18">
        <v>42683</v>
      </c>
    </row>
    <row r="3755" spans="1:37" hidden="1" outlineLevel="1" x14ac:dyDescent="0.3">
      <c r="A3755" s="25">
        <v>3751</v>
      </c>
      <c r="B3755" s="25" t="s">
        <v>66</v>
      </c>
      <c r="C3755" t="s">
        <v>67</v>
      </c>
      <c r="D3755" t="s">
        <v>1591</v>
      </c>
      <c r="E3755" t="s">
        <v>69</v>
      </c>
      <c r="F3755" s="48" t="s">
        <v>16940</v>
      </c>
      <c r="G3755" s="25" t="s">
        <v>1790</v>
      </c>
      <c r="H3755" t="s">
        <v>1980</v>
      </c>
      <c r="I3755" t="s">
        <v>564</v>
      </c>
      <c r="J3755" s="25" t="s">
        <v>74</v>
      </c>
      <c r="K3755" t="s">
        <v>1880</v>
      </c>
      <c r="L3755" t="s">
        <v>16941</v>
      </c>
      <c r="M3755" t="s">
        <v>16942</v>
      </c>
      <c r="O3755" t="s">
        <v>78</v>
      </c>
      <c r="P3755">
        <v>3</v>
      </c>
      <c r="Q3755">
        <v>0</v>
      </c>
      <c r="R3755">
        <v>0</v>
      </c>
      <c r="S3755" t="s">
        <v>79</v>
      </c>
      <c r="T3755">
        <v>4.6782000000000004</v>
      </c>
      <c r="U3755">
        <v>1027.9204999999999</v>
      </c>
      <c r="V3755" t="s">
        <v>5485</v>
      </c>
      <c r="W3755" t="s">
        <v>16943</v>
      </c>
      <c r="X3755" t="s">
        <v>16943</v>
      </c>
      <c r="Y3755" t="s">
        <v>1749</v>
      </c>
      <c r="Z3755" s="25" t="s">
        <v>583</v>
      </c>
      <c r="AA3755" t="s">
        <v>5447</v>
      </c>
      <c r="AB3755" t="s">
        <v>5447</v>
      </c>
      <c r="AD3755" t="s">
        <v>16939</v>
      </c>
      <c r="AI3755" s="18">
        <v>40914</v>
      </c>
      <c r="AK3755" s="18">
        <v>42683</v>
      </c>
    </row>
    <row r="3756" spans="1:37" hidden="1" outlineLevel="1" x14ac:dyDescent="0.3">
      <c r="A3756" s="25">
        <v>3752</v>
      </c>
      <c r="B3756" s="25" t="s">
        <v>66</v>
      </c>
      <c r="C3756" t="s">
        <v>67</v>
      </c>
      <c r="D3756" t="s">
        <v>1707</v>
      </c>
      <c r="E3756" t="s">
        <v>69</v>
      </c>
      <c r="F3756" s="48" t="s">
        <v>16944</v>
      </c>
      <c r="G3756" s="25" t="s">
        <v>1790</v>
      </c>
      <c r="H3756" t="s">
        <v>1980</v>
      </c>
      <c r="I3756" t="s">
        <v>564</v>
      </c>
      <c r="J3756" s="25" t="s">
        <v>74</v>
      </c>
      <c r="K3756" t="s">
        <v>1880</v>
      </c>
      <c r="L3756" t="s">
        <v>16945</v>
      </c>
      <c r="M3756" t="s">
        <v>16946</v>
      </c>
      <c r="O3756" t="s">
        <v>78</v>
      </c>
      <c r="P3756">
        <v>3</v>
      </c>
      <c r="Q3756">
        <v>0</v>
      </c>
      <c r="R3756">
        <v>0</v>
      </c>
      <c r="S3756" t="s">
        <v>79</v>
      </c>
      <c r="T3756">
        <v>10.072100000000001</v>
      </c>
      <c r="U3756">
        <v>1673.3187</v>
      </c>
      <c r="V3756" t="s">
        <v>5485</v>
      </c>
      <c r="W3756" t="s">
        <v>16947</v>
      </c>
      <c r="X3756" t="s">
        <v>16947</v>
      </c>
      <c r="Y3756" t="s">
        <v>1749</v>
      </c>
      <c r="Z3756" s="25" t="s">
        <v>583</v>
      </c>
      <c r="AA3756" t="s">
        <v>5447</v>
      </c>
      <c r="AB3756" t="s">
        <v>5447</v>
      </c>
      <c r="AD3756" t="s">
        <v>16939</v>
      </c>
      <c r="AI3756" s="18">
        <v>40914</v>
      </c>
      <c r="AK3756" s="18">
        <v>42683</v>
      </c>
    </row>
    <row r="3757" spans="1:37" hidden="1" outlineLevel="1" x14ac:dyDescent="0.3">
      <c r="A3757" s="25">
        <v>3753</v>
      </c>
      <c r="B3757" s="25" t="s">
        <v>66</v>
      </c>
      <c r="C3757" t="s">
        <v>67</v>
      </c>
      <c r="D3757" t="s">
        <v>1707</v>
      </c>
      <c r="E3757" t="s">
        <v>69</v>
      </c>
      <c r="F3757" s="48" t="s">
        <v>16948</v>
      </c>
      <c r="G3757" s="25" t="s">
        <v>1790</v>
      </c>
      <c r="H3757" t="s">
        <v>1980</v>
      </c>
      <c r="I3757" t="s">
        <v>564</v>
      </c>
      <c r="J3757" s="25" t="s">
        <v>74</v>
      </c>
      <c r="K3757" t="s">
        <v>1880</v>
      </c>
      <c r="L3757" t="s">
        <v>16936</v>
      </c>
      <c r="M3757" t="s">
        <v>16937</v>
      </c>
      <c r="O3757" t="s">
        <v>78</v>
      </c>
      <c r="P3757">
        <v>2</v>
      </c>
      <c r="Q3757">
        <v>0</v>
      </c>
      <c r="R3757">
        <v>0</v>
      </c>
      <c r="S3757" t="s">
        <v>79</v>
      </c>
      <c r="T3757">
        <v>3.0017</v>
      </c>
      <c r="U3757">
        <v>465.87</v>
      </c>
      <c r="V3757" t="s">
        <v>5485</v>
      </c>
      <c r="W3757" t="s">
        <v>16949</v>
      </c>
      <c r="X3757" t="s">
        <v>16949</v>
      </c>
      <c r="Y3757" t="s">
        <v>591</v>
      </c>
      <c r="Z3757" s="25" t="s">
        <v>583</v>
      </c>
      <c r="AA3757" t="s">
        <v>5447</v>
      </c>
      <c r="AB3757" t="s">
        <v>5447</v>
      </c>
      <c r="AD3757" t="s">
        <v>16950</v>
      </c>
      <c r="AI3757" s="18">
        <v>40914</v>
      </c>
    </row>
    <row r="3758" spans="1:37" hidden="1" outlineLevel="1" x14ac:dyDescent="0.3">
      <c r="A3758" s="25">
        <v>3754</v>
      </c>
      <c r="B3758" s="25" t="s">
        <v>66</v>
      </c>
      <c r="C3758" t="s">
        <v>67</v>
      </c>
      <c r="D3758" t="s">
        <v>1591</v>
      </c>
      <c r="E3758" t="s">
        <v>69</v>
      </c>
      <c r="F3758" s="48" t="s">
        <v>16951</v>
      </c>
      <c r="G3758" s="25" t="s">
        <v>1790</v>
      </c>
      <c r="H3758" t="s">
        <v>1980</v>
      </c>
      <c r="I3758" t="s">
        <v>564</v>
      </c>
      <c r="J3758" s="25" t="s">
        <v>74</v>
      </c>
      <c r="K3758" t="s">
        <v>1880</v>
      </c>
      <c r="L3758" t="s">
        <v>16888</v>
      </c>
      <c r="M3758" t="s">
        <v>16952</v>
      </c>
      <c r="O3758" t="s">
        <v>78</v>
      </c>
      <c r="P3758">
        <v>2</v>
      </c>
      <c r="Q3758">
        <v>0</v>
      </c>
      <c r="R3758">
        <v>0</v>
      </c>
      <c r="S3758" t="s">
        <v>79</v>
      </c>
      <c r="T3758">
        <v>3.0017</v>
      </c>
      <c r="U3758">
        <v>465.87</v>
      </c>
      <c r="V3758" t="s">
        <v>5485</v>
      </c>
      <c r="W3758" t="s">
        <v>16953</v>
      </c>
      <c r="X3758" t="s">
        <v>16953</v>
      </c>
      <c r="Y3758" t="s">
        <v>591</v>
      </c>
      <c r="Z3758" s="25" t="s">
        <v>583</v>
      </c>
      <c r="AA3758" t="s">
        <v>5447</v>
      </c>
      <c r="AB3758" t="s">
        <v>5447</v>
      </c>
      <c r="AD3758" t="s">
        <v>16950</v>
      </c>
      <c r="AI3758" s="18">
        <v>40914</v>
      </c>
    </row>
    <row r="3759" spans="1:37" hidden="1" outlineLevel="1" x14ac:dyDescent="0.3">
      <c r="A3759" s="25">
        <v>3755</v>
      </c>
      <c r="B3759" s="25" t="s">
        <v>66</v>
      </c>
      <c r="C3759" t="s">
        <v>67</v>
      </c>
      <c r="D3759" t="s">
        <v>1591</v>
      </c>
      <c r="E3759" t="s">
        <v>69</v>
      </c>
      <c r="F3759" s="48" t="s">
        <v>16954</v>
      </c>
      <c r="G3759" s="25" t="s">
        <v>1790</v>
      </c>
      <c r="H3759" t="s">
        <v>1980</v>
      </c>
      <c r="I3759" t="s">
        <v>564</v>
      </c>
      <c r="J3759" s="25" t="s">
        <v>74</v>
      </c>
      <c r="K3759" t="s">
        <v>1880</v>
      </c>
      <c r="L3759" t="s">
        <v>16955</v>
      </c>
      <c r="M3759" t="s">
        <v>16956</v>
      </c>
      <c r="O3759" t="s">
        <v>78</v>
      </c>
      <c r="P3759">
        <v>2</v>
      </c>
      <c r="Q3759">
        <v>0</v>
      </c>
      <c r="R3759">
        <v>0</v>
      </c>
      <c r="S3759" t="s">
        <v>79</v>
      </c>
      <c r="T3759">
        <v>3.0017</v>
      </c>
      <c r="U3759">
        <v>465.87</v>
      </c>
      <c r="V3759" t="s">
        <v>5485</v>
      </c>
      <c r="W3759" t="s">
        <v>16957</v>
      </c>
      <c r="X3759" t="s">
        <v>16957</v>
      </c>
      <c r="Y3759" t="s">
        <v>591</v>
      </c>
      <c r="Z3759" s="25" t="s">
        <v>583</v>
      </c>
      <c r="AA3759" t="s">
        <v>5447</v>
      </c>
      <c r="AB3759" t="s">
        <v>5447</v>
      </c>
      <c r="AD3759" t="s">
        <v>16950</v>
      </c>
      <c r="AI3759" s="18">
        <v>40914</v>
      </c>
    </row>
    <row r="3760" spans="1:37" hidden="1" outlineLevel="1" x14ac:dyDescent="0.3">
      <c r="A3760" s="25">
        <v>3756</v>
      </c>
      <c r="B3760" s="25" t="s">
        <v>66</v>
      </c>
      <c r="C3760" t="s">
        <v>67</v>
      </c>
      <c r="D3760" t="s">
        <v>1647</v>
      </c>
      <c r="E3760" t="s">
        <v>69</v>
      </c>
      <c r="F3760" s="48" t="s">
        <v>16958</v>
      </c>
      <c r="G3760" s="25" t="s">
        <v>1790</v>
      </c>
      <c r="H3760" t="s">
        <v>1980</v>
      </c>
      <c r="I3760" t="s">
        <v>564</v>
      </c>
      <c r="J3760" s="25" t="s">
        <v>74</v>
      </c>
      <c r="K3760" t="s">
        <v>1880</v>
      </c>
      <c r="L3760" t="s">
        <v>16959</v>
      </c>
      <c r="M3760" t="s">
        <v>16960</v>
      </c>
      <c r="O3760" t="s">
        <v>78</v>
      </c>
      <c r="P3760">
        <v>12</v>
      </c>
      <c r="Q3760">
        <v>0</v>
      </c>
      <c r="R3760">
        <v>0</v>
      </c>
      <c r="S3760" t="s">
        <v>79</v>
      </c>
      <c r="T3760">
        <v>3.0017</v>
      </c>
      <c r="U3760">
        <v>465.87</v>
      </c>
      <c r="V3760" t="s">
        <v>5485</v>
      </c>
      <c r="W3760" t="s">
        <v>16961</v>
      </c>
      <c r="X3760" t="s">
        <v>16961</v>
      </c>
      <c r="Y3760" t="s">
        <v>591</v>
      </c>
      <c r="Z3760" s="25" t="s">
        <v>583</v>
      </c>
      <c r="AA3760" t="s">
        <v>5447</v>
      </c>
      <c r="AB3760" t="s">
        <v>5447</v>
      </c>
      <c r="AD3760" t="s">
        <v>16950</v>
      </c>
      <c r="AI3760" s="18">
        <v>40914</v>
      </c>
    </row>
    <row r="3761" spans="1:37" hidden="1" outlineLevel="1" x14ac:dyDescent="0.3">
      <c r="A3761" s="25">
        <v>3757</v>
      </c>
      <c r="B3761" s="25" t="s">
        <v>66</v>
      </c>
      <c r="C3761" t="s">
        <v>67</v>
      </c>
      <c r="D3761" t="s">
        <v>1769</v>
      </c>
      <c r="E3761" t="s">
        <v>69</v>
      </c>
      <c r="F3761" s="48" t="s">
        <v>16962</v>
      </c>
      <c r="G3761" s="25" t="s">
        <v>1790</v>
      </c>
      <c r="H3761" t="s">
        <v>1980</v>
      </c>
      <c r="I3761" t="s">
        <v>564</v>
      </c>
      <c r="J3761" s="25" t="s">
        <v>74</v>
      </c>
      <c r="K3761" t="s">
        <v>1880</v>
      </c>
      <c r="L3761" t="s">
        <v>16963</v>
      </c>
      <c r="M3761" t="s">
        <v>16964</v>
      </c>
      <c r="O3761" t="s">
        <v>78</v>
      </c>
      <c r="P3761">
        <v>1</v>
      </c>
      <c r="Q3761">
        <v>0</v>
      </c>
      <c r="R3761">
        <v>0</v>
      </c>
      <c r="S3761" t="s">
        <v>79</v>
      </c>
      <c r="T3761">
        <v>80.046400000000006</v>
      </c>
      <c r="U3761">
        <v>12423.2</v>
      </c>
      <c r="V3761" t="s">
        <v>5485</v>
      </c>
      <c r="W3761" t="s">
        <v>16965</v>
      </c>
      <c r="X3761" t="s">
        <v>16965</v>
      </c>
      <c r="Y3761" t="s">
        <v>1749</v>
      </c>
      <c r="Z3761" s="25" t="s">
        <v>583</v>
      </c>
      <c r="AA3761" t="s">
        <v>5447</v>
      </c>
      <c r="AB3761" t="s">
        <v>5447</v>
      </c>
      <c r="AD3761" t="s">
        <v>16966</v>
      </c>
      <c r="AI3761" s="18">
        <v>40914</v>
      </c>
    </row>
    <row r="3762" spans="1:37" hidden="1" outlineLevel="1" x14ac:dyDescent="0.3">
      <c r="A3762" s="25">
        <v>3758</v>
      </c>
      <c r="B3762" s="25" t="s">
        <v>66</v>
      </c>
      <c r="C3762" t="s">
        <v>67</v>
      </c>
      <c r="D3762" t="s">
        <v>5602</v>
      </c>
      <c r="E3762" t="s">
        <v>69</v>
      </c>
      <c r="F3762" s="48" t="s">
        <v>16967</v>
      </c>
      <c r="G3762" s="25" t="s">
        <v>1790</v>
      </c>
      <c r="H3762" t="s">
        <v>1980</v>
      </c>
      <c r="I3762" t="s">
        <v>564</v>
      </c>
      <c r="J3762" s="25" t="s">
        <v>74</v>
      </c>
      <c r="K3762" t="s">
        <v>1880</v>
      </c>
      <c r="L3762" t="s">
        <v>16968</v>
      </c>
      <c r="M3762" t="s">
        <v>16969</v>
      </c>
      <c r="O3762" t="s">
        <v>78</v>
      </c>
      <c r="P3762">
        <v>1</v>
      </c>
      <c r="Q3762">
        <v>0</v>
      </c>
      <c r="R3762">
        <v>0</v>
      </c>
      <c r="S3762" t="s">
        <v>79</v>
      </c>
      <c r="T3762">
        <v>47.027299999999997</v>
      </c>
      <c r="U3762">
        <v>7298.63</v>
      </c>
      <c r="V3762" t="s">
        <v>5485</v>
      </c>
      <c r="W3762" t="s">
        <v>16970</v>
      </c>
      <c r="X3762" t="s">
        <v>16970</v>
      </c>
      <c r="Y3762" t="s">
        <v>1749</v>
      </c>
      <c r="Z3762" s="25" t="s">
        <v>583</v>
      </c>
      <c r="AA3762" t="s">
        <v>5447</v>
      </c>
      <c r="AB3762" t="s">
        <v>5447</v>
      </c>
      <c r="AD3762" t="s">
        <v>16966</v>
      </c>
      <c r="AI3762" s="18">
        <v>40914</v>
      </c>
    </row>
    <row r="3763" spans="1:37" hidden="1" outlineLevel="1" x14ac:dyDescent="0.3">
      <c r="A3763" s="25">
        <v>3759</v>
      </c>
      <c r="B3763" s="25" t="s">
        <v>66</v>
      </c>
      <c r="C3763" t="s">
        <v>67</v>
      </c>
      <c r="D3763" t="s">
        <v>1591</v>
      </c>
      <c r="E3763" t="s">
        <v>69</v>
      </c>
      <c r="F3763" s="48" t="s">
        <v>16971</v>
      </c>
      <c r="G3763" s="25" t="s">
        <v>1790</v>
      </c>
      <c r="H3763" t="s">
        <v>1980</v>
      </c>
      <c r="I3763" t="s">
        <v>564</v>
      </c>
      <c r="J3763" s="25" t="s">
        <v>74</v>
      </c>
      <c r="K3763" t="s">
        <v>1880</v>
      </c>
      <c r="L3763" t="s">
        <v>16972</v>
      </c>
      <c r="M3763" t="s">
        <v>16973</v>
      </c>
      <c r="O3763" t="s">
        <v>78</v>
      </c>
      <c r="P3763">
        <v>1</v>
      </c>
      <c r="Q3763">
        <v>0</v>
      </c>
      <c r="R3763">
        <v>0</v>
      </c>
      <c r="S3763" t="s">
        <v>79</v>
      </c>
      <c r="T3763">
        <v>45.0261</v>
      </c>
      <c r="U3763">
        <v>6988.05</v>
      </c>
      <c r="V3763" t="s">
        <v>5485</v>
      </c>
      <c r="W3763" t="s">
        <v>16974</v>
      </c>
      <c r="X3763" t="s">
        <v>16974</v>
      </c>
      <c r="Y3763" t="s">
        <v>1749</v>
      </c>
      <c r="Z3763" s="25" t="s">
        <v>583</v>
      </c>
      <c r="AA3763" t="s">
        <v>5447</v>
      </c>
      <c r="AB3763" t="s">
        <v>5447</v>
      </c>
      <c r="AD3763" t="s">
        <v>16966</v>
      </c>
      <c r="AI3763" s="18">
        <v>40914</v>
      </c>
    </row>
    <row r="3764" spans="1:37" hidden="1" outlineLevel="1" x14ac:dyDescent="0.3">
      <c r="A3764" s="25">
        <v>3760</v>
      </c>
      <c r="B3764" s="25" t="s">
        <v>66</v>
      </c>
      <c r="C3764" t="s">
        <v>67</v>
      </c>
      <c r="D3764" t="s">
        <v>1769</v>
      </c>
      <c r="E3764" t="s">
        <v>69</v>
      </c>
      <c r="F3764" s="48" t="s">
        <v>16975</v>
      </c>
      <c r="G3764" s="25" t="s">
        <v>1790</v>
      </c>
      <c r="H3764" t="s">
        <v>1980</v>
      </c>
      <c r="I3764" t="s">
        <v>564</v>
      </c>
      <c r="J3764" s="25" t="s">
        <v>74</v>
      </c>
      <c r="K3764" t="s">
        <v>1880</v>
      </c>
      <c r="L3764" t="s">
        <v>16976</v>
      </c>
      <c r="M3764" t="s">
        <v>16977</v>
      </c>
      <c r="O3764" t="s">
        <v>78</v>
      </c>
      <c r="P3764">
        <v>1</v>
      </c>
      <c r="Q3764">
        <v>0</v>
      </c>
      <c r="R3764">
        <v>0</v>
      </c>
      <c r="S3764" t="s">
        <v>79</v>
      </c>
      <c r="T3764">
        <v>28.016200000000001</v>
      </c>
      <c r="U3764">
        <v>4348.12</v>
      </c>
      <c r="V3764" t="s">
        <v>5485</v>
      </c>
      <c r="W3764" t="s">
        <v>16978</v>
      </c>
      <c r="X3764" t="s">
        <v>16978</v>
      </c>
      <c r="Y3764" t="s">
        <v>1749</v>
      </c>
      <c r="Z3764" s="25" t="s">
        <v>583</v>
      </c>
      <c r="AA3764" t="s">
        <v>5447</v>
      </c>
      <c r="AB3764" t="s">
        <v>5447</v>
      </c>
      <c r="AD3764" t="s">
        <v>16979</v>
      </c>
      <c r="AI3764" s="18">
        <v>40914</v>
      </c>
    </row>
    <row r="3765" spans="1:37" hidden="1" outlineLevel="1" x14ac:dyDescent="0.3">
      <c r="A3765" s="25">
        <v>3761</v>
      </c>
      <c r="B3765" s="25" t="s">
        <v>66</v>
      </c>
      <c r="C3765" t="s">
        <v>67</v>
      </c>
      <c r="D3765" t="s">
        <v>1591</v>
      </c>
      <c r="E3765" t="s">
        <v>69</v>
      </c>
      <c r="F3765" s="48" t="s">
        <v>16980</v>
      </c>
      <c r="G3765" s="25" t="s">
        <v>1790</v>
      </c>
      <c r="H3765" t="s">
        <v>1980</v>
      </c>
      <c r="I3765" t="s">
        <v>564</v>
      </c>
      <c r="J3765" s="25" t="s">
        <v>74</v>
      </c>
      <c r="K3765" t="s">
        <v>1880</v>
      </c>
      <c r="L3765" t="s">
        <v>16981</v>
      </c>
      <c r="M3765" t="s">
        <v>16982</v>
      </c>
      <c r="O3765" t="s">
        <v>78</v>
      </c>
      <c r="P3765">
        <v>1</v>
      </c>
      <c r="Q3765">
        <v>0</v>
      </c>
      <c r="R3765">
        <v>0</v>
      </c>
      <c r="S3765" t="s">
        <v>79</v>
      </c>
      <c r="T3765">
        <v>13.0075</v>
      </c>
      <c r="U3765">
        <v>2018.77</v>
      </c>
      <c r="V3765" t="s">
        <v>5485</v>
      </c>
      <c r="W3765" t="s">
        <v>16983</v>
      </c>
      <c r="X3765" t="s">
        <v>16983</v>
      </c>
      <c r="Y3765" t="s">
        <v>1749</v>
      </c>
      <c r="Z3765" s="25" t="s">
        <v>583</v>
      </c>
      <c r="AA3765" t="s">
        <v>5447</v>
      </c>
      <c r="AB3765" t="s">
        <v>5447</v>
      </c>
      <c r="AD3765" t="s">
        <v>3286</v>
      </c>
      <c r="AI3765" s="18">
        <v>40914</v>
      </c>
    </row>
    <row r="3766" spans="1:37" hidden="1" outlineLevel="1" x14ac:dyDescent="0.3">
      <c r="A3766" s="25">
        <v>3762</v>
      </c>
      <c r="B3766" s="25" t="s">
        <v>66</v>
      </c>
      <c r="C3766" t="s">
        <v>67</v>
      </c>
      <c r="D3766" t="s">
        <v>1591</v>
      </c>
      <c r="E3766" t="s">
        <v>69</v>
      </c>
      <c r="F3766" s="48" t="s">
        <v>16984</v>
      </c>
      <c r="G3766" s="25" t="s">
        <v>1790</v>
      </c>
      <c r="H3766" t="s">
        <v>1980</v>
      </c>
      <c r="I3766" t="s">
        <v>564</v>
      </c>
      <c r="J3766" s="25" t="s">
        <v>74</v>
      </c>
      <c r="K3766" t="s">
        <v>1880</v>
      </c>
      <c r="L3766" t="s">
        <v>16985</v>
      </c>
      <c r="M3766" t="s">
        <v>16986</v>
      </c>
      <c r="O3766" t="s">
        <v>78</v>
      </c>
      <c r="P3766">
        <v>1</v>
      </c>
      <c r="Q3766">
        <v>0</v>
      </c>
      <c r="R3766">
        <v>0</v>
      </c>
      <c r="S3766" t="s">
        <v>79</v>
      </c>
      <c r="T3766">
        <v>26.0151</v>
      </c>
      <c r="U3766">
        <v>4037.54</v>
      </c>
      <c r="V3766" t="s">
        <v>5485</v>
      </c>
      <c r="W3766" t="s">
        <v>16987</v>
      </c>
      <c r="X3766" t="s">
        <v>16987</v>
      </c>
      <c r="Y3766" t="s">
        <v>1749</v>
      </c>
      <c r="Z3766" s="25" t="s">
        <v>583</v>
      </c>
      <c r="AA3766" t="s">
        <v>5447</v>
      </c>
      <c r="AB3766" t="s">
        <v>5447</v>
      </c>
      <c r="AD3766" t="s">
        <v>16979</v>
      </c>
      <c r="AI3766" s="18">
        <v>40914</v>
      </c>
    </row>
    <row r="3767" spans="1:37" hidden="1" outlineLevel="1" x14ac:dyDescent="0.3">
      <c r="A3767" s="25">
        <v>3763</v>
      </c>
      <c r="B3767" s="25" t="s">
        <v>66</v>
      </c>
      <c r="C3767" t="s">
        <v>67</v>
      </c>
      <c r="D3767" t="s">
        <v>1707</v>
      </c>
      <c r="E3767" t="s">
        <v>69</v>
      </c>
      <c r="F3767" s="48" t="s">
        <v>16988</v>
      </c>
      <c r="G3767" s="25" t="s">
        <v>1790</v>
      </c>
      <c r="H3767" t="s">
        <v>1980</v>
      </c>
      <c r="I3767" t="s">
        <v>564</v>
      </c>
      <c r="J3767" s="25" t="s">
        <v>74</v>
      </c>
      <c r="K3767" t="s">
        <v>1880</v>
      </c>
      <c r="L3767" t="s">
        <v>16989</v>
      </c>
      <c r="M3767" t="s">
        <v>16990</v>
      </c>
      <c r="O3767" t="s">
        <v>78</v>
      </c>
      <c r="P3767">
        <v>1</v>
      </c>
      <c r="Q3767">
        <v>0</v>
      </c>
      <c r="R3767">
        <v>0</v>
      </c>
      <c r="S3767" t="s">
        <v>79</v>
      </c>
      <c r="T3767">
        <v>22.012799999999999</v>
      </c>
      <c r="U3767">
        <v>3416.38</v>
      </c>
      <c r="V3767" t="s">
        <v>5485</v>
      </c>
      <c r="W3767" t="s">
        <v>16991</v>
      </c>
      <c r="X3767" t="s">
        <v>16991</v>
      </c>
      <c r="Y3767" t="s">
        <v>1749</v>
      </c>
      <c r="Z3767" s="25" t="s">
        <v>583</v>
      </c>
      <c r="AA3767" t="s">
        <v>5447</v>
      </c>
      <c r="AB3767" t="s">
        <v>5447</v>
      </c>
      <c r="AD3767" t="s">
        <v>16979</v>
      </c>
      <c r="AI3767" s="18">
        <v>40914</v>
      </c>
    </row>
    <row r="3768" spans="1:37" hidden="1" outlineLevel="1" x14ac:dyDescent="0.3">
      <c r="A3768" s="25">
        <v>3764</v>
      </c>
      <c r="B3768" s="25" t="s">
        <v>66</v>
      </c>
      <c r="C3768" t="s">
        <v>67</v>
      </c>
      <c r="D3768" t="s">
        <v>1591</v>
      </c>
      <c r="E3768" t="s">
        <v>69</v>
      </c>
      <c r="F3768" s="48" t="s">
        <v>16992</v>
      </c>
      <c r="G3768" s="25" t="s">
        <v>1790</v>
      </c>
      <c r="H3768" t="s">
        <v>1980</v>
      </c>
      <c r="I3768" t="s">
        <v>564</v>
      </c>
      <c r="J3768" s="25" t="s">
        <v>74</v>
      </c>
      <c r="K3768" t="s">
        <v>1880</v>
      </c>
      <c r="L3768" t="s">
        <v>16993</v>
      </c>
      <c r="M3768" t="s">
        <v>16994</v>
      </c>
      <c r="O3768" t="s">
        <v>78</v>
      </c>
      <c r="P3768">
        <v>2</v>
      </c>
      <c r="Q3768">
        <v>0</v>
      </c>
      <c r="R3768">
        <v>0</v>
      </c>
      <c r="S3768" t="s">
        <v>79</v>
      </c>
      <c r="T3768">
        <v>13.2338</v>
      </c>
      <c r="U3768">
        <v>3064.5924</v>
      </c>
      <c r="V3768" t="s">
        <v>5485</v>
      </c>
      <c r="W3768" t="s">
        <v>16995</v>
      </c>
      <c r="X3768" t="s">
        <v>16995</v>
      </c>
      <c r="Y3768" t="s">
        <v>1749</v>
      </c>
      <c r="Z3768" s="25" t="s">
        <v>583</v>
      </c>
      <c r="AA3768" t="s">
        <v>5447</v>
      </c>
      <c r="AB3768" t="s">
        <v>5447</v>
      </c>
      <c r="AD3768" t="s">
        <v>3286</v>
      </c>
      <c r="AI3768" s="18">
        <v>40914</v>
      </c>
      <c r="AK3768" s="18">
        <v>42683</v>
      </c>
    </row>
    <row r="3769" spans="1:37" hidden="1" outlineLevel="1" x14ac:dyDescent="0.3">
      <c r="A3769" s="25">
        <v>3765</v>
      </c>
      <c r="B3769" s="25" t="s">
        <v>66</v>
      </c>
      <c r="C3769" t="s">
        <v>67</v>
      </c>
      <c r="D3769" t="s">
        <v>1591</v>
      </c>
      <c r="E3769" t="s">
        <v>69</v>
      </c>
      <c r="F3769" s="48" t="s">
        <v>16996</v>
      </c>
      <c r="G3769" s="25" t="s">
        <v>1790</v>
      </c>
      <c r="H3769" t="s">
        <v>1980</v>
      </c>
      <c r="I3769" t="s">
        <v>564</v>
      </c>
      <c r="J3769" s="25" t="s">
        <v>74</v>
      </c>
      <c r="K3769" t="s">
        <v>1880</v>
      </c>
      <c r="L3769" t="s">
        <v>16997</v>
      </c>
      <c r="M3769" t="s">
        <v>16998</v>
      </c>
      <c r="O3769" t="s">
        <v>78</v>
      </c>
      <c r="P3769">
        <v>1</v>
      </c>
      <c r="Q3769">
        <v>0</v>
      </c>
      <c r="R3769">
        <v>0</v>
      </c>
      <c r="S3769" t="s">
        <v>79</v>
      </c>
      <c r="T3769">
        <v>13.0075</v>
      </c>
      <c r="U3769">
        <v>2018.77</v>
      </c>
      <c r="V3769" t="s">
        <v>5485</v>
      </c>
      <c r="W3769" t="s">
        <v>16999</v>
      </c>
      <c r="X3769" t="s">
        <v>16999</v>
      </c>
      <c r="Y3769" t="s">
        <v>1749</v>
      </c>
      <c r="Z3769" s="25" t="s">
        <v>583</v>
      </c>
      <c r="AA3769" t="s">
        <v>5447</v>
      </c>
      <c r="AB3769" t="s">
        <v>5447</v>
      </c>
      <c r="AD3769" t="s">
        <v>3286</v>
      </c>
      <c r="AI3769" s="18">
        <v>40914</v>
      </c>
    </row>
    <row r="3770" spans="1:37" hidden="1" outlineLevel="1" x14ac:dyDescent="0.3">
      <c r="A3770" s="25">
        <v>3766</v>
      </c>
      <c r="B3770" s="25" t="s">
        <v>66</v>
      </c>
      <c r="C3770" t="s">
        <v>67</v>
      </c>
      <c r="D3770" t="s">
        <v>1591</v>
      </c>
      <c r="E3770" t="s">
        <v>69</v>
      </c>
      <c r="F3770" s="48" t="s">
        <v>17000</v>
      </c>
      <c r="G3770" s="25" t="s">
        <v>1790</v>
      </c>
      <c r="H3770" t="s">
        <v>1980</v>
      </c>
      <c r="I3770" t="s">
        <v>564</v>
      </c>
      <c r="J3770" s="25" t="s">
        <v>74</v>
      </c>
      <c r="K3770" t="s">
        <v>1880</v>
      </c>
      <c r="L3770" t="s">
        <v>17001</v>
      </c>
      <c r="M3770" t="s">
        <v>17002</v>
      </c>
      <c r="O3770" t="s">
        <v>78</v>
      </c>
      <c r="P3770">
        <v>2</v>
      </c>
      <c r="Q3770">
        <v>0</v>
      </c>
      <c r="R3770">
        <v>0</v>
      </c>
      <c r="S3770" t="s">
        <v>79</v>
      </c>
      <c r="T3770">
        <v>13.8132</v>
      </c>
      <c r="U3770">
        <v>3391.8027999999999</v>
      </c>
      <c r="V3770" t="s">
        <v>5485</v>
      </c>
      <c r="W3770" t="s">
        <v>17003</v>
      </c>
      <c r="X3770" t="s">
        <v>17003</v>
      </c>
      <c r="Y3770" t="s">
        <v>1749</v>
      </c>
      <c r="Z3770" s="25" t="s">
        <v>583</v>
      </c>
      <c r="AA3770" t="s">
        <v>5447</v>
      </c>
      <c r="AB3770" t="s">
        <v>5447</v>
      </c>
      <c r="AD3770" t="s">
        <v>3286</v>
      </c>
      <c r="AI3770" s="18">
        <v>40914</v>
      </c>
      <c r="AK3770" s="18">
        <v>42683</v>
      </c>
    </row>
    <row r="3771" spans="1:37" hidden="1" outlineLevel="1" x14ac:dyDescent="0.3">
      <c r="A3771" s="25">
        <v>3767</v>
      </c>
      <c r="B3771" s="25" t="s">
        <v>66</v>
      </c>
      <c r="C3771" t="s">
        <v>67</v>
      </c>
      <c r="D3771" t="s">
        <v>1654</v>
      </c>
      <c r="E3771" t="s">
        <v>69</v>
      </c>
      <c r="F3771" s="48" t="s">
        <v>17004</v>
      </c>
      <c r="G3771" s="25" t="s">
        <v>1790</v>
      </c>
      <c r="H3771" t="s">
        <v>1980</v>
      </c>
      <c r="I3771" t="s">
        <v>564</v>
      </c>
      <c r="J3771" s="25" t="s">
        <v>74</v>
      </c>
      <c r="K3771" t="s">
        <v>1880</v>
      </c>
      <c r="L3771" t="s">
        <v>16936</v>
      </c>
      <c r="M3771" t="s">
        <v>16937</v>
      </c>
      <c r="O3771" t="s">
        <v>78</v>
      </c>
      <c r="P3771">
        <v>2</v>
      </c>
      <c r="Q3771">
        <v>0</v>
      </c>
      <c r="R3771">
        <v>0</v>
      </c>
      <c r="S3771" t="s">
        <v>79</v>
      </c>
      <c r="T3771">
        <v>8.6114999999999995</v>
      </c>
      <c r="U3771">
        <v>2254.0967999999998</v>
      </c>
      <c r="V3771" t="s">
        <v>5485</v>
      </c>
      <c r="W3771" t="s">
        <v>17005</v>
      </c>
      <c r="X3771" t="s">
        <v>17005</v>
      </c>
      <c r="Y3771" t="s">
        <v>1749</v>
      </c>
      <c r="Z3771" s="25" t="s">
        <v>583</v>
      </c>
      <c r="AA3771" t="s">
        <v>5447</v>
      </c>
      <c r="AB3771" t="s">
        <v>5447</v>
      </c>
      <c r="AD3771" t="s">
        <v>3286</v>
      </c>
      <c r="AI3771" s="18">
        <v>40914</v>
      </c>
      <c r="AK3771" s="18">
        <v>42683</v>
      </c>
    </row>
    <row r="3772" spans="1:37" hidden="1" outlineLevel="1" x14ac:dyDescent="0.3">
      <c r="A3772" s="25">
        <v>3768</v>
      </c>
      <c r="B3772" s="25" t="s">
        <v>66</v>
      </c>
      <c r="C3772" t="s">
        <v>67</v>
      </c>
      <c r="D3772" t="s">
        <v>1647</v>
      </c>
      <c r="E3772" t="s">
        <v>69</v>
      </c>
      <c r="F3772" s="48" t="s">
        <v>17006</v>
      </c>
      <c r="G3772" s="25" t="s">
        <v>1790</v>
      </c>
      <c r="H3772" t="s">
        <v>1980</v>
      </c>
      <c r="I3772" t="s">
        <v>564</v>
      </c>
      <c r="J3772" s="25" t="s">
        <v>74</v>
      </c>
      <c r="K3772" t="s">
        <v>1880</v>
      </c>
      <c r="L3772" t="s">
        <v>16880</v>
      </c>
      <c r="M3772" t="s">
        <v>17007</v>
      </c>
      <c r="O3772" t="s">
        <v>78</v>
      </c>
      <c r="P3772">
        <v>2</v>
      </c>
      <c r="Q3772">
        <v>0</v>
      </c>
      <c r="R3772">
        <v>0</v>
      </c>
      <c r="S3772" t="s">
        <v>79</v>
      </c>
      <c r="T3772">
        <v>58.0336</v>
      </c>
      <c r="U3772">
        <v>9006.82</v>
      </c>
      <c r="V3772" t="s">
        <v>5485</v>
      </c>
      <c r="W3772" t="s">
        <v>17008</v>
      </c>
      <c r="X3772" t="s">
        <v>17008</v>
      </c>
      <c r="Y3772" t="s">
        <v>1749</v>
      </c>
      <c r="Z3772" s="25" t="s">
        <v>583</v>
      </c>
      <c r="AA3772" t="s">
        <v>5447</v>
      </c>
      <c r="AB3772" t="s">
        <v>5447</v>
      </c>
      <c r="AD3772" t="s">
        <v>16950</v>
      </c>
      <c r="AI3772" s="18">
        <v>40914</v>
      </c>
    </row>
    <row r="3773" spans="1:37" hidden="1" outlineLevel="1" x14ac:dyDescent="0.3">
      <c r="A3773" s="25">
        <v>3769</v>
      </c>
      <c r="B3773" s="25" t="s">
        <v>66</v>
      </c>
      <c r="C3773" t="s">
        <v>67</v>
      </c>
      <c r="D3773" t="s">
        <v>1591</v>
      </c>
      <c r="E3773" t="s">
        <v>69</v>
      </c>
      <c r="F3773" s="48" t="s">
        <v>17009</v>
      </c>
      <c r="G3773" s="25" t="s">
        <v>1790</v>
      </c>
      <c r="H3773" t="s">
        <v>1980</v>
      </c>
      <c r="I3773" t="s">
        <v>564</v>
      </c>
      <c r="J3773" s="25" t="s">
        <v>74</v>
      </c>
      <c r="K3773" t="s">
        <v>1880</v>
      </c>
      <c r="L3773" t="s">
        <v>17010</v>
      </c>
      <c r="M3773" t="s">
        <v>17011</v>
      </c>
      <c r="O3773" t="s">
        <v>78</v>
      </c>
      <c r="P3773">
        <v>1</v>
      </c>
      <c r="Q3773">
        <v>0</v>
      </c>
      <c r="R3773">
        <v>0</v>
      </c>
      <c r="S3773" t="s">
        <v>79</v>
      </c>
      <c r="T3773">
        <v>25.014500000000002</v>
      </c>
      <c r="U3773">
        <v>3882.25</v>
      </c>
      <c r="V3773" t="s">
        <v>5485</v>
      </c>
      <c r="W3773" t="s">
        <v>17012</v>
      </c>
      <c r="X3773" t="s">
        <v>17012</v>
      </c>
      <c r="Y3773" t="s">
        <v>1749</v>
      </c>
      <c r="Z3773" s="25" t="s">
        <v>583</v>
      </c>
      <c r="AA3773" t="s">
        <v>5447</v>
      </c>
      <c r="AB3773" t="s">
        <v>5447</v>
      </c>
      <c r="AD3773" t="s">
        <v>17013</v>
      </c>
      <c r="AI3773" s="18">
        <v>40914</v>
      </c>
    </row>
    <row r="3774" spans="1:37" hidden="1" outlineLevel="1" x14ac:dyDescent="0.3">
      <c r="A3774" s="25">
        <v>3770</v>
      </c>
      <c r="B3774" s="25" t="s">
        <v>66</v>
      </c>
      <c r="C3774" t="s">
        <v>67</v>
      </c>
      <c r="D3774" t="s">
        <v>1591</v>
      </c>
      <c r="E3774" t="s">
        <v>69</v>
      </c>
      <c r="F3774" s="48" t="s">
        <v>17014</v>
      </c>
      <c r="G3774" s="25" t="s">
        <v>1790</v>
      </c>
      <c r="H3774" t="s">
        <v>1980</v>
      </c>
      <c r="I3774" t="s">
        <v>564</v>
      </c>
      <c r="J3774" s="25" t="s">
        <v>74</v>
      </c>
      <c r="K3774" t="s">
        <v>1880</v>
      </c>
      <c r="L3774" t="s">
        <v>17015</v>
      </c>
      <c r="M3774" t="s">
        <v>17016</v>
      </c>
      <c r="O3774" t="s">
        <v>78</v>
      </c>
      <c r="P3774">
        <v>1</v>
      </c>
      <c r="Q3774">
        <v>0</v>
      </c>
      <c r="R3774">
        <v>0</v>
      </c>
      <c r="S3774" t="s">
        <v>79</v>
      </c>
      <c r="T3774">
        <v>15.008699999999999</v>
      </c>
      <c r="U3774">
        <v>2329.35</v>
      </c>
      <c r="V3774" t="s">
        <v>5485</v>
      </c>
      <c r="W3774" t="s">
        <v>17017</v>
      </c>
      <c r="X3774" t="s">
        <v>17017</v>
      </c>
      <c r="Y3774" t="s">
        <v>1749</v>
      </c>
      <c r="Z3774" s="25" t="s">
        <v>583</v>
      </c>
      <c r="AA3774" t="s">
        <v>5447</v>
      </c>
      <c r="AB3774" t="s">
        <v>5447</v>
      </c>
      <c r="AD3774" t="s">
        <v>3286</v>
      </c>
      <c r="AI3774" s="18">
        <v>40914</v>
      </c>
    </row>
    <row r="3775" spans="1:37" hidden="1" outlineLevel="1" x14ac:dyDescent="0.3">
      <c r="A3775" s="25">
        <v>3771</v>
      </c>
      <c r="B3775" s="25" t="s">
        <v>66</v>
      </c>
      <c r="C3775" t="s">
        <v>67</v>
      </c>
      <c r="D3775" t="s">
        <v>5546</v>
      </c>
      <c r="E3775" t="s">
        <v>69</v>
      </c>
      <c r="F3775" s="48" t="s">
        <v>17018</v>
      </c>
      <c r="G3775" s="25" t="s">
        <v>1790</v>
      </c>
      <c r="H3775" t="s">
        <v>1980</v>
      </c>
      <c r="I3775" t="s">
        <v>564</v>
      </c>
      <c r="J3775" s="25" t="s">
        <v>74</v>
      </c>
      <c r="K3775" t="s">
        <v>1880</v>
      </c>
      <c r="L3775" t="s">
        <v>17019</v>
      </c>
      <c r="M3775" t="s">
        <v>17020</v>
      </c>
      <c r="O3775" t="s">
        <v>78</v>
      </c>
      <c r="P3775">
        <v>2</v>
      </c>
      <c r="Q3775">
        <v>0</v>
      </c>
      <c r="R3775">
        <v>0</v>
      </c>
      <c r="S3775" t="s">
        <v>79</v>
      </c>
      <c r="T3775">
        <v>6.4367999999999999</v>
      </c>
      <c r="U3775">
        <v>1514.8503000000001</v>
      </c>
      <c r="V3775" t="s">
        <v>5485</v>
      </c>
      <c r="W3775" t="s">
        <v>17021</v>
      </c>
      <c r="X3775" t="s">
        <v>17021</v>
      </c>
      <c r="Y3775" t="s">
        <v>1749</v>
      </c>
      <c r="Z3775" s="25" t="s">
        <v>583</v>
      </c>
      <c r="AA3775" t="s">
        <v>5447</v>
      </c>
      <c r="AB3775" t="s">
        <v>5447</v>
      </c>
      <c r="AD3775" t="s">
        <v>3286</v>
      </c>
      <c r="AI3775" s="18">
        <v>40914</v>
      </c>
      <c r="AK3775" s="18">
        <v>42683</v>
      </c>
    </row>
    <row r="3776" spans="1:37" hidden="1" outlineLevel="1" x14ac:dyDescent="0.3">
      <c r="A3776" s="25">
        <v>3772</v>
      </c>
      <c r="B3776" s="25" t="s">
        <v>66</v>
      </c>
      <c r="C3776" t="s">
        <v>67</v>
      </c>
      <c r="D3776" t="s">
        <v>1647</v>
      </c>
      <c r="E3776" t="s">
        <v>69</v>
      </c>
      <c r="F3776" s="48" t="s">
        <v>17022</v>
      </c>
      <c r="G3776" s="25" t="s">
        <v>1790</v>
      </c>
      <c r="H3776" t="s">
        <v>1980</v>
      </c>
      <c r="I3776" t="s">
        <v>564</v>
      </c>
      <c r="J3776" s="25" t="s">
        <v>74</v>
      </c>
      <c r="K3776" t="s">
        <v>1880</v>
      </c>
      <c r="L3776" t="s">
        <v>17023</v>
      </c>
      <c r="M3776" t="s">
        <v>17024</v>
      </c>
      <c r="O3776" t="s">
        <v>78</v>
      </c>
      <c r="P3776">
        <v>1</v>
      </c>
      <c r="Q3776">
        <v>0</v>
      </c>
      <c r="R3776">
        <v>0</v>
      </c>
      <c r="S3776" t="s">
        <v>79</v>
      </c>
      <c r="T3776">
        <v>11.006399999999999</v>
      </c>
      <c r="U3776">
        <v>1708.19</v>
      </c>
      <c r="V3776" t="s">
        <v>5485</v>
      </c>
      <c r="W3776" t="s">
        <v>17025</v>
      </c>
      <c r="X3776" t="s">
        <v>17025</v>
      </c>
      <c r="Y3776" t="s">
        <v>1749</v>
      </c>
      <c r="Z3776" s="25" t="s">
        <v>583</v>
      </c>
      <c r="AA3776" t="s">
        <v>5447</v>
      </c>
      <c r="AB3776" t="s">
        <v>5447</v>
      </c>
      <c r="AD3776" t="s">
        <v>16979</v>
      </c>
      <c r="AI3776" s="18">
        <v>40914</v>
      </c>
    </row>
    <row r="3777" spans="1:37" hidden="1" outlineLevel="1" x14ac:dyDescent="0.3">
      <c r="A3777" s="25">
        <v>3773</v>
      </c>
      <c r="B3777" s="25" t="s">
        <v>66</v>
      </c>
      <c r="C3777" t="s">
        <v>67</v>
      </c>
      <c r="D3777" t="s">
        <v>1654</v>
      </c>
      <c r="E3777" t="s">
        <v>69</v>
      </c>
      <c r="F3777" s="48" t="s">
        <v>17026</v>
      </c>
      <c r="G3777" s="25" t="s">
        <v>1790</v>
      </c>
      <c r="H3777" t="s">
        <v>1980</v>
      </c>
      <c r="I3777" t="s">
        <v>564</v>
      </c>
      <c r="J3777" s="25" t="s">
        <v>74</v>
      </c>
      <c r="K3777" t="s">
        <v>1880</v>
      </c>
      <c r="L3777" t="s">
        <v>17027</v>
      </c>
      <c r="M3777" t="s">
        <v>17028</v>
      </c>
      <c r="O3777" t="s">
        <v>78</v>
      </c>
      <c r="P3777">
        <v>1</v>
      </c>
      <c r="Q3777">
        <v>0</v>
      </c>
      <c r="R3777">
        <v>0</v>
      </c>
      <c r="S3777" t="s">
        <v>79</v>
      </c>
      <c r="T3777">
        <v>6.0034999999999998</v>
      </c>
      <c r="U3777">
        <v>931.74</v>
      </c>
      <c r="V3777" t="s">
        <v>5485</v>
      </c>
      <c r="W3777" t="s">
        <v>17029</v>
      </c>
      <c r="X3777" t="s">
        <v>17029</v>
      </c>
      <c r="Y3777" t="s">
        <v>1749</v>
      </c>
      <c r="Z3777" s="25" t="s">
        <v>583</v>
      </c>
      <c r="AA3777" t="s">
        <v>5447</v>
      </c>
      <c r="AB3777" t="s">
        <v>5447</v>
      </c>
      <c r="AD3777" t="s">
        <v>3286</v>
      </c>
      <c r="AI3777" s="18">
        <v>40914</v>
      </c>
    </row>
    <row r="3778" spans="1:37" hidden="1" outlineLevel="1" x14ac:dyDescent="0.3">
      <c r="A3778" s="25">
        <v>3774</v>
      </c>
      <c r="B3778" s="25" t="s">
        <v>66</v>
      </c>
      <c r="C3778" t="s">
        <v>67</v>
      </c>
      <c r="D3778" t="s">
        <v>1654</v>
      </c>
      <c r="E3778" t="s">
        <v>69</v>
      </c>
      <c r="F3778" s="48" t="s">
        <v>17030</v>
      </c>
      <c r="G3778" s="25" t="s">
        <v>1790</v>
      </c>
      <c r="H3778" t="s">
        <v>1980</v>
      </c>
      <c r="I3778" t="s">
        <v>564</v>
      </c>
      <c r="J3778" s="25" t="s">
        <v>74</v>
      </c>
      <c r="K3778" t="s">
        <v>1880</v>
      </c>
      <c r="L3778" t="s">
        <v>17031</v>
      </c>
      <c r="M3778" t="s">
        <v>17032</v>
      </c>
      <c r="O3778" t="s">
        <v>78</v>
      </c>
      <c r="P3778">
        <v>2</v>
      </c>
      <c r="Q3778">
        <v>0</v>
      </c>
      <c r="R3778">
        <v>0</v>
      </c>
      <c r="S3778" t="s">
        <v>79</v>
      </c>
      <c r="T3778">
        <v>7.3625999999999996</v>
      </c>
      <c r="U3778">
        <v>1572.1918000000001</v>
      </c>
      <c r="V3778" t="s">
        <v>5485</v>
      </c>
      <c r="W3778" t="s">
        <v>17033</v>
      </c>
      <c r="X3778" t="s">
        <v>17033</v>
      </c>
      <c r="Y3778" t="s">
        <v>1749</v>
      </c>
      <c r="Z3778" s="25" t="s">
        <v>583</v>
      </c>
      <c r="AA3778" t="s">
        <v>5447</v>
      </c>
      <c r="AB3778" t="s">
        <v>5447</v>
      </c>
      <c r="AD3778" t="s">
        <v>3286</v>
      </c>
      <c r="AI3778" s="18">
        <v>40914</v>
      </c>
      <c r="AK3778" s="18">
        <v>42683</v>
      </c>
    </row>
    <row r="3779" spans="1:37" hidden="1" outlineLevel="1" x14ac:dyDescent="0.3">
      <c r="A3779" s="25">
        <v>3775</v>
      </c>
      <c r="B3779" s="25" t="s">
        <v>66</v>
      </c>
      <c r="C3779" t="s">
        <v>67</v>
      </c>
      <c r="D3779" t="s">
        <v>5546</v>
      </c>
      <c r="E3779" t="s">
        <v>69</v>
      </c>
      <c r="F3779" s="48" t="s">
        <v>17034</v>
      </c>
      <c r="G3779" s="25" t="s">
        <v>1790</v>
      </c>
      <c r="H3779" t="s">
        <v>1980</v>
      </c>
      <c r="I3779" t="s">
        <v>564</v>
      </c>
      <c r="J3779" s="25" t="s">
        <v>210</v>
      </c>
      <c r="K3779" t="s">
        <v>1072</v>
      </c>
      <c r="L3779" t="s">
        <v>17035</v>
      </c>
      <c r="M3779" t="s">
        <v>17036</v>
      </c>
      <c r="O3779" t="s">
        <v>78</v>
      </c>
      <c r="P3779">
        <v>1</v>
      </c>
      <c r="Q3779">
        <v>0</v>
      </c>
      <c r="R3779">
        <v>0</v>
      </c>
      <c r="S3779" t="s">
        <v>79</v>
      </c>
      <c r="T3779">
        <v>182.10550000000001</v>
      </c>
      <c r="U3779">
        <v>28262.78</v>
      </c>
      <c r="V3779" t="s">
        <v>5485</v>
      </c>
      <c r="W3779" t="s">
        <v>17037</v>
      </c>
      <c r="X3779" t="s">
        <v>17037</v>
      </c>
      <c r="Y3779" t="s">
        <v>1749</v>
      </c>
      <c r="Z3779" s="25" t="s">
        <v>583</v>
      </c>
      <c r="AA3779" t="s">
        <v>5447</v>
      </c>
      <c r="AD3779" t="s">
        <v>3286</v>
      </c>
      <c r="AI3779" s="18">
        <v>40914</v>
      </c>
    </row>
    <row r="3780" spans="1:37" hidden="1" outlineLevel="1" x14ac:dyDescent="0.3">
      <c r="A3780" s="25">
        <v>3776</v>
      </c>
      <c r="B3780" s="25" t="s">
        <v>66</v>
      </c>
      <c r="C3780" t="s">
        <v>67</v>
      </c>
      <c r="D3780" t="s">
        <v>1591</v>
      </c>
      <c r="E3780" t="s">
        <v>69</v>
      </c>
      <c r="F3780" s="48" t="s">
        <v>17038</v>
      </c>
      <c r="G3780" s="25" t="s">
        <v>1790</v>
      </c>
      <c r="H3780" t="s">
        <v>1980</v>
      </c>
      <c r="I3780" t="s">
        <v>564</v>
      </c>
      <c r="J3780" s="25" t="s">
        <v>74</v>
      </c>
      <c r="K3780" t="s">
        <v>1880</v>
      </c>
      <c r="L3780" t="s">
        <v>17039</v>
      </c>
      <c r="M3780" t="s">
        <v>17040</v>
      </c>
      <c r="O3780" t="s">
        <v>78</v>
      </c>
      <c r="P3780">
        <v>3</v>
      </c>
      <c r="Q3780">
        <v>0</v>
      </c>
      <c r="R3780">
        <v>0</v>
      </c>
      <c r="S3780" t="s">
        <v>79</v>
      </c>
      <c r="T3780">
        <v>144.5881</v>
      </c>
      <c r="U3780">
        <v>30830.6273</v>
      </c>
      <c r="V3780" t="s">
        <v>5485</v>
      </c>
      <c r="W3780" t="s">
        <v>17041</v>
      </c>
      <c r="X3780" t="s">
        <v>17041</v>
      </c>
      <c r="Y3780" t="s">
        <v>1749</v>
      </c>
      <c r="Z3780" s="25" t="s">
        <v>583</v>
      </c>
      <c r="AA3780" t="s">
        <v>5447</v>
      </c>
      <c r="AB3780" t="s">
        <v>5447</v>
      </c>
      <c r="AD3780" t="s">
        <v>3286</v>
      </c>
      <c r="AI3780" s="18">
        <v>40914</v>
      </c>
      <c r="AK3780" s="18">
        <v>42683</v>
      </c>
    </row>
    <row r="3781" spans="1:37" hidden="1" outlineLevel="1" x14ac:dyDescent="0.3">
      <c r="A3781" s="25">
        <v>3777</v>
      </c>
      <c r="B3781" s="25" t="s">
        <v>66</v>
      </c>
      <c r="C3781" t="s">
        <v>67</v>
      </c>
      <c r="D3781" t="s">
        <v>1654</v>
      </c>
      <c r="E3781" t="s">
        <v>69</v>
      </c>
      <c r="F3781" s="48" t="s">
        <v>17042</v>
      </c>
      <c r="G3781" s="25" t="s">
        <v>1790</v>
      </c>
      <c r="H3781" t="s">
        <v>1980</v>
      </c>
      <c r="I3781" t="s">
        <v>564</v>
      </c>
      <c r="J3781" s="25" t="s">
        <v>74</v>
      </c>
      <c r="K3781" t="s">
        <v>1880</v>
      </c>
      <c r="L3781" t="s">
        <v>17039</v>
      </c>
      <c r="M3781" t="s">
        <v>17040</v>
      </c>
      <c r="O3781" t="s">
        <v>78</v>
      </c>
      <c r="P3781">
        <v>2</v>
      </c>
      <c r="Q3781">
        <v>0</v>
      </c>
      <c r="R3781">
        <v>0</v>
      </c>
      <c r="S3781" t="s">
        <v>79</v>
      </c>
      <c r="T3781">
        <v>195.77860000000001</v>
      </c>
      <c r="U3781">
        <v>49794.0962</v>
      </c>
      <c r="V3781" t="s">
        <v>5485</v>
      </c>
      <c r="W3781" t="s">
        <v>17043</v>
      </c>
      <c r="X3781" t="s">
        <v>17043</v>
      </c>
      <c r="Y3781" t="s">
        <v>1749</v>
      </c>
      <c r="Z3781" s="25" t="s">
        <v>583</v>
      </c>
      <c r="AA3781" t="s">
        <v>5447</v>
      </c>
      <c r="AB3781" t="s">
        <v>5447</v>
      </c>
      <c r="AD3781" t="s">
        <v>16939</v>
      </c>
      <c r="AI3781" s="18">
        <v>40914</v>
      </c>
      <c r="AK3781" s="18">
        <v>42683</v>
      </c>
    </row>
    <row r="3782" spans="1:37" hidden="1" outlineLevel="1" x14ac:dyDescent="0.3">
      <c r="A3782" s="25">
        <v>3778</v>
      </c>
      <c r="B3782" s="25" t="s">
        <v>66</v>
      </c>
      <c r="C3782" t="s">
        <v>67</v>
      </c>
      <c r="D3782" t="s">
        <v>1591</v>
      </c>
      <c r="E3782" t="s">
        <v>69</v>
      </c>
      <c r="F3782" s="48" t="s">
        <v>17044</v>
      </c>
      <c r="G3782" s="25" t="s">
        <v>1790</v>
      </c>
      <c r="H3782" t="s">
        <v>1980</v>
      </c>
      <c r="I3782" t="s">
        <v>564</v>
      </c>
      <c r="J3782" s="25" t="s">
        <v>74</v>
      </c>
      <c r="K3782" t="s">
        <v>1880</v>
      </c>
      <c r="L3782" t="s">
        <v>17039</v>
      </c>
      <c r="M3782" t="s">
        <v>17040</v>
      </c>
      <c r="O3782" t="s">
        <v>78</v>
      </c>
      <c r="P3782">
        <v>1</v>
      </c>
      <c r="Q3782">
        <v>0</v>
      </c>
      <c r="R3782">
        <v>0</v>
      </c>
      <c r="S3782" t="s">
        <v>79</v>
      </c>
      <c r="T3782">
        <v>477.27659999999997</v>
      </c>
      <c r="U3782">
        <v>74073.33</v>
      </c>
      <c r="V3782" t="s">
        <v>5485</v>
      </c>
      <c r="W3782" t="s">
        <v>17045</v>
      </c>
      <c r="X3782" t="s">
        <v>17045</v>
      </c>
      <c r="Y3782" t="s">
        <v>1749</v>
      </c>
      <c r="Z3782" s="25" t="s">
        <v>583</v>
      </c>
      <c r="AA3782" t="s">
        <v>5447</v>
      </c>
      <c r="AB3782" t="s">
        <v>5447</v>
      </c>
      <c r="AD3782" t="s">
        <v>17046</v>
      </c>
      <c r="AI3782" s="18">
        <v>40914</v>
      </c>
    </row>
    <row r="3783" spans="1:37" hidden="1" outlineLevel="1" x14ac:dyDescent="0.3">
      <c r="A3783" s="25">
        <v>3779</v>
      </c>
      <c r="B3783" s="25" t="s">
        <v>66</v>
      </c>
      <c r="C3783" t="s">
        <v>67</v>
      </c>
      <c r="D3783" t="s">
        <v>5602</v>
      </c>
      <c r="E3783" t="s">
        <v>69</v>
      </c>
      <c r="F3783" s="48" t="s">
        <v>17047</v>
      </c>
      <c r="G3783" s="25" t="s">
        <v>1790</v>
      </c>
      <c r="H3783" t="s">
        <v>1980</v>
      </c>
      <c r="I3783" t="s">
        <v>564</v>
      </c>
      <c r="J3783" s="25" t="s">
        <v>74</v>
      </c>
      <c r="K3783" t="s">
        <v>75</v>
      </c>
      <c r="L3783" t="s">
        <v>17048</v>
      </c>
      <c r="M3783" t="s">
        <v>17049</v>
      </c>
      <c r="O3783" t="s">
        <v>78</v>
      </c>
      <c r="P3783">
        <v>2</v>
      </c>
      <c r="Q3783">
        <v>0</v>
      </c>
      <c r="R3783">
        <v>0</v>
      </c>
      <c r="S3783" t="s">
        <v>79</v>
      </c>
      <c r="T3783">
        <v>2254.2199999999998</v>
      </c>
      <c r="U3783">
        <v>473181.6</v>
      </c>
      <c r="V3783" t="s">
        <v>5485</v>
      </c>
      <c r="W3783" t="s">
        <v>17050</v>
      </c>
      <c r="X3783" t="s">
        <v>17050</v>
      </c>
      <c r="Y3783" t="s">
        <v>1749</v>
      </c>
      <c r="Z3783" s="25" t="s">
        <v>583</v>
      </c>
      <c r="AA3783" t="s">
        <v>5447</v>
      </c>
      <c r="AD3783" t="s">
        <v>17051</v>
      </c>
      <c r="AI3783" s="18">
        <v>40914</v>
      </c>
      <c r="AJ3783" s="18">
        <v>43060</v>
      </c>
    </row>
    <row r="3784" spans="1:37" hidden="1" outlineLevel="1" x14ac:dyDescent="0.3">
      <c r="A3784" s="25">
        <v>3780</v>
      </c>
      <c r="B3784" s="25" t="s">
        <v>66</v>
      </c>
      <c r="C3784" t="s">
        <v>67</v>
      </c>
      <c r="D3784" t="s">
        <v>5602</v>
      </c>
      <c r="E3784" t="s">
        <v>69</v>
      </c>
      <c r="F3784" s="48" t="s">
        <v>17052</v>
      </c>
      <c r="G3784" s="25" t="s">
        <v>1790</v>
      </c>
      <c r="H3784" t="s">
        <v>1980</v>
      </c>
      <c r="I3784" t="s">
        <v>564</v>
      </c>
      <c r="J3784" s="25" t="s">
        <v>74</v>
      </c>
      <c r="K3784" t="s">
        <v>75</v>
      </c>
      <c r="L3784" t="s">
        <v>17053</v>
      </c>
      <c r="M3784" t="s">
        <v>17054</v>
      </c>
      <c r="O3784" t="s">
        <v>78</v>
      </c>
      <c r="P3784">
        <v>2</v>
      </c>
      <c r="Q3784">
        <v>0</v>
      </c>
      <c r="R3784">
        <v>0</v>
      </c>
      <c r="S3784" t="s">
        <v>79</v>
      </c>
      <c r="T3784">
        <v>520.30150000000003</v>
      </c>
      <c r="U3784">
        <v>80750.8</v>
      </c>
      <c r="V3784" t="s">
        <v>5485</v>
      </c>
      <c r="W3784" t="s">
        <v>17055</v>
      </c>
      <c r="X3784" t="s">
        <v>17055</v>
      </c>
      <c r="Y3784" t="s">
        <v>1749</v>
      </c>
      <c r="Z3784" s="25" t="s">
        <v>583</v>
      </c>
      <c r="AA3784" t="s">
        <v>5447</v>
      </c>
      <c r="AD3784" t="s">
        <v>3286</v>
      </c>
      <c r="AI3784" s="18">
        <v>40914</v>
      </c>
    </row>
    <row r="3785" spans="1:37" hidden="1" outlineLevel="1" x14ac:dyDescent="0.3">
      <c r="A3785" s="25">
        <v>3781</v>
      </c>
      <c r="B3785" s="25" t="s">
        <v>66</v>
      </c>
      <c r="C3785" t="s">
        <v>67</v>
      </c>
      <c r="D3785" t="s">
        <v>5602</v>
      </c>
      <c r="E3785" t="s">
        <v>69</v>
      </c>
      <c r="F3785" s="48" t="s">
        <v>17056</v>
      </c>
      <c r="G3785" s="25" t="s">
        <v>1790</v>
      </c>
      <c r="H3785" t="s">
        <v>1980</v>
      </c>
      <c r="I3785" t="s">
        <v>564</v>
      </c>
      <c r="J3785" s="25" t="s">
        <v>74</v>
      </c>
      <c r="K3785" t="s">
        <v>75</v>
      </c>
      <c r="L3785" t="s">
        <v>17057</v>
      </c>
      <c r="M3785" t="s">
        <v>17058</v>
      </c>
      <c r="O3785" t="s">
        <v>78</v>
      </c>
      <c r="P3785">
        <v>2</v>
      </c>
      <c r="Q3785">
        <v>0</v>
      </c>
      <c r="R3785">
        <v>0</v>
      </c>
      <c r="S3785" t="s">
        <v>79</v>
      </c>
      <c r="T3785">
        <v>510.29570000000001</v>
      </c>
      <c r="U3785">
        <v>79197.899999999994</v>
      </c>
      <c r="V3785" t="s">
        <v>5485</v>
      </c>
      <c r="W3785" t="s">
        <v>17059</v>
      </c>
      <c r="X3785" t="s">
        <v>17059</v>
      </c>
      <c r="Y3785" t="s">
        <v>1749</v>
      </c>
      <c r="Z3785" s="25" t="s">
        <v>583</v>
      </c>
      <c r="AA3785" t="s">
        <v>5447</v>
      </c>
      <c r="AD3785" t="s">
        <v>3286</v>
      </c>
      <c r="AI3785" s="18">
        <v>40914</v>
      </c>
    </row>
    <row r="3786" spans="1:37" hidden="1" outlineLevel="1" x14ac:dyDescent="0.3">
      <c r="A3786" s="25">
        <v>3782</v>
      </c>
      <c r="B3786" s="25" t="s">
        <v>66</v>
      </c>
      <c r="C3786" t="s">
        <v>67</v>
      </c>
      <c r="D3786" t="s">
        <v>1647</v>
      </c>
      <c r="E3786" t="s">
        <v>69</v>
      </c>
      <c r="F3786" s="48" t="s">
        <v>17060</v>
      </c>
      <c r="G3786" s="25" t="s">
        <v>1790</v>
      </c>
      <c r="H3786" t="s">
        <v>1980</v>
      </c>
      <c r="I3786" t="s">
        <v>564</v>
      </c>
      <c r="J3786" s="25" t="s">
        <v>74</v>
      </c>
      <c r="K3786" t="s">
        <v>75</v>
      </c>
      <c r="L3786" t="s">
        <v>17061</v>
      </c>
      <c r="M3786" t="s">
        <v>17062</v>
      </c>
      <c r="O3786" t="s">
        <v>78</v>
      </c>
      <c r="P3786">
        <v>2</v>
      </c>
      <c r="Q3786">
        <v>0</v>
      </c>
      <c r="R3786">
        <v>0</v>
      </c>
      <c r="S3786" t="s">
        <v>79</v>
      </c>
      <c r="T3786">
        <v>84.048699999999997</v>
      </c>
      <c r="U3786">
        <v>13044.36</v>
      </c>
      <c r="V3786" t="s">
        <v>5485</v>
      </c>
      <c r="W3786" t="s">
        <v>17063</v>
      </c>
      <c r="X3786" t="s">
        <v>17063</v>
      </c>
      <c r="Y3786" t="s">
        <v>1749</v>
      </c>
      <c r="Z3786" s="25" t="s">
        <v>583</v>
      </c>
      <c r="AA3786" t="s">
        <v>5447</v>
      </c>
      <c r="AD3786" t="s">
        <v>17064</v>
      </c>
      <c r="AI3786" s="18">
        <v>40914</v>
      </c>
    </row>
    <row r="3787" spans="1:37" hidden="1" outlineLevel="1" x14ac:dyDescent="0.3">
      <c r="A3787" s="25">
        <v>3783</v>
      </c>
      <c r="B3787" s="25" t="s">
        <v>66</v>
      </c>
      <c r="C3787" t="s">
        <v>67</v>
      </c>
      <c r="D3787" t="s">
        <v>1591</v>
      </c>
      <c r="E3787" t="s">
        <v>69</v>
      </c>
      <c r="F3787" s="48" t="s">
        <v>17065</v>
      </c>
      <c r="G3787" s="25" t="s">
        <v>1790</v>
      </c>
      <c r="H3787" t="s">
        <v>1980</v>
      </c>
      <c r="I3787" t="s">
        <v>564</v>
      </c>
      <c r="J3787" s="25" t="s">
        <v>74</v>
      </c>
      <c r="K3787" t="s">
        <v>75</v>
      </c>
      <c r="L3787" t="s">
        <v>17066</v>
      </c>
      <c r="M3787" t="s">
        <v>17067</v>
      </c>
      <c r="O3787" t="s">
        <v>78</v>
      </c>
      <c r="P3787">
        <v>2</v>
      </c>
      <c r="Q3787">
        <v>0</v>
      </c>
      <c r="R3787">
        <v>0</v>
      </c>
      <c r="S3787" t="s">
        <v>79</v>
      </c>
      <c r="T3787">
        <v>74.019099999999995</v>
      </c>
      <c r="U3787">
        <v>11491.46</v>
      </c>
      <c r="V3787" t="s">
        <v>5485</v>
      </c>
      <c r="W3787" t="s">
        <v>17068</v>
      </c>
      <c r="X3787" t="s">
        <v>17068</v>
      </c>
      <c r="Y3787" t="s">
        <v>1749</v>
      </c>
      <c r="Z3787" s="25" t="s">
        <v>583</v>
      </c>
      <c r="AA3787" t="s">
        <v>5447</v>
      </c>
      <c r="AD3787" t="s">
        <v>3286</v>
      </c>
      <c r="AI3787" s="18">
        <v>40914</v>
      </c>
    </row>
    <row r="3788" spans="1:37" hidden="1" outlineLevel="1" x14ac:dyDescent="0.3">
      <c r="A3788" s="25">
        <v>3784</v>
      </c>
      <c r="B3788" s="25" t="s">
        <v>66</v>
      </c>
      <c r="C3788" t="s">
        <v>67</v>
      </c>
      <c r="D3788" t="s">
        <v>1647</v>
      </c>
      <c r="E3788" t="s">
        <v>69</v>
      </c>
      <c r="F3788" s="48" t="s">
        <v>17069</v>
      </c>
      <c r="G3788" s="25" t="s">
        <v>1790</v>
      </c>
      <c r="H3788" t="s">
        <v>1980</v>
      </c>
      <c r="I3788" t="s">
        <v>564</v>
      </c>
      <c r="J3788" s="25" t="s">
        <v>74</v>
      </c>
      <c r="K3788" t="s">
        <v>75</v>
      </c>
      <c r="L3788" t="s">
        <v>17070</v>
      </c>
      <c r="M3788" t="s">
        <v>17071</v>
      </c>
      <c r="O3788" t="s">
        <v>78</v>
      </c>
      <c r="P3788">
        <v>1</v>
      </c>
      <c r="Q3788">
        <v>0</v>
      </c>
      <c r="R3788">
        <v>0</v>
      </c>
      <c r="S3788" t="s">
        <v>79</v>
      </c>
      <c r="T3788">
        <v>49.028399999999998</v>
      </c>
      <c r="U3788">
        <v>7609.21</v>
      </c>
      <c r="V3788" t="s">
        <v>5485</v>
      </c>
      <c r="W3788" t="s">
        <v>17072</v>
      </c>
      <c r="X3788" t="s">
        <v>17072</v>
      </c>
      <c r="Y3788" t="s">
        <v>1749</v>
      </c>
      <c r="Z3788" s="25" t="s">
        <v>583</v>
      </c>
      <c r="AA3788" t="s">
        <v>5447</v>
      </c>
      <c r="AD3788" t="s">
        <v>17064</v>
      </c>
      <c r="AI3788" s="18">
        <v>40914</v>
      </c>
    </row>
    <row r="3789" spans="1:37" hidden="1" outlineLevel="1" x14ac:dyDescent="0.3">
      <c r="A3789" s="25">
        <v>3785</v>
      </c>
      <c r="B3789" s="25" t="s">
        <v>66</v>
      </c>
      <c r="C3789" t="s">
        <v>67</v>
      </c>
      <c r="D3789" t="s">
        <v>1654</v>
      </c>
      <c r="E3789" t="s">
        <v>69</v>
      </c>
      <c r="F3789" s="48" t="s">
        <v>17073</v>
      </c>
      <c r="G3789" s="25" t="s">
        <v>1790</v>
      </c>
      <c r="H3789" t="s">
        <v>1980</v>
      </c>
      <c r="I3789" t="s">
        <v>564</v>
      </c>
      <c r="J3789" s="25" t="s">
        <v>74</v>
      </c>
      <c r="K3789" t="s">
        <v>75</v>
      </c>
      <c r="L3789" t="s">
        <v>17074</v>
      </c>
      <c r="M3789" t="s">
        <v>17075</v>
      </c>
      <c r="O3789" t="s">
        <v>78</v>
      </c>
      <c r="P3789">
        <v>1</v>
      </c>
      <c r="Q3789">
        <v>0</v>
      </c>
      <c r="R3789">
        <v>0</v>
      </c>
      <c r="S3789" t="s">
        <v>79</v>
      </c>
      <c r="T3789">
        <v>23.0059</v>
      </c>
      <c r="U3789">
        <v>3571.67</v>
      </c>
      <c r="V3789" t="s">
        <v>5485</v>
      </c>
      <c r="W3789" t="s">
        <v>17076</v>
      </c>
      <c r="X3789" t="s">
        <v>17076</v>
      </c>
      <c r="Y3789" t="s">
        <v>1749</v>
      </c>
      <c r="Z3789" s="25" t="s">
        <v>583</v>
      </c>
      <c r="AA3789" t="s">
        <v>5447</v>
      </c>
      <c r="AD3789" t="s">
        <v>3286</v>
      </c>
      <c r="AI3789" s="18">
        <v>40914</v>
      </c>
    </row>
    <row r="3790" spans="1:37" hidden="1" outlineLevel="1" x14ac:dyDescent="0.3">
      <c r="A3790" s="25">
        <v>3786</v>
      </c>
      <c r="B3790" s="25" t="s">
        <v>66</v>
      </c>
      <c r="C3790" t="s">
        <v>67</v>
      </c>
      <c r="D3790" t="s">
        <v>1654</v>
      </c>
      <c r="E3790" t="s">
        <v>69</v>
      </c>
      <c r="F3790" s="48" t="s">
        <v>17077</v>
      </c>
      <c r="G3790" s="25" t="s">
        <v>1790</v>
      </c>
      <c r="H3790" t="s">
        <v>1980</v>
      </c>
      <c r="I3790" t="s">
        <v>564</v>
      </c>
      <c r="J3790" s="25" t="s">
        <v>74</v>
      </c>
      <c r="K3790" t="s">
        <v>75</v>
      </c>
      <c r="L3790" t="s">
        <v>17078</v>
      </c>
      <c r="M3790" t="s">
        <v>17079</v>
      </c>
      <c r="O3790" t="s">
        <v>78</v>
      </c>
      <c r="P3790">
        <v>2</v>
      </c>
      <c r="Q3790">
        <v>0</v>
      </c>
      <c r="R3790">
        <v>0</v>
      </c>
      <c r="S3790" t="s">
        <v>79</v>
      </c>
      <c r="T3790">
        <v>12.9033</v>
      </c>
      <c r="U3790">
        <v>2003.24</v>
      </c>
      <c r="V3790" t="s">
        <v>5485</v>
      </c>
      <c r="W3790" t="s">
        <v>17080</v>
      </c>
      <c r="X3790" t="s">
        <v>17080</v>
      </c>
      <c r="Y3790" t="s">
        <v>591</v>
      </c>
      <c r="Z3790" s="25" t="s">
        <v>583</v>
      </c>
      <c r="AA3790" t="s">
        <v>5447</v>
      </c>
      <c r="AD3790" t="s">
        <v>3286</v>
      </c>
      <c r="AI3790" s="18">
        <v>40914</v>
      </c>
      <c r="AJ3790" s="18">
        <v>43060</v>
      </c>
    </row>
    <row r="3791" spans="1:37" hidden="1" outlineLevel="1" x14ac:dyDescent="0.3">
      <c r="A3791" s="25">
        <v>3787</v>
      </c>
      <c r="B3791" s="25" t="s">
        <v>66</v>
      </c>
      <c r="C3791" t="s">
        <v>67</v>
      </c>
      <c r="D3791" t="s">
        <v>1654</v>
      </c>
      <c r="E3791" t="s">
        <v>69</v>
      </c>
      <c r="F3791" s="48" t="s">
        <v>17081</v>
      </c>
      <c r="G3791" s="25" t="s">
        <v>1790</v>
      </c>
      <c r="H3791" t="s">
        <v>1980</v>
      </c>
      <c r="I3791" t="s">
        <v>564</v>
      </c>
      <c r="J3791" s="25" t="s">
        <v>74</v>
      </c>
      <c r="K3791" t="s">
        <v>75</v>
      </c>
      <c r="L3791" t="s">
        <v>17082</v>
      </c>
      <c r="M3791" t="s">
        <v>17079</v>
      </c>
      <c r="O3791" t="s">
        <v>78</v>
      </c>
      <c r="P3791">
        <v>1</v>
      </c>
      <c r="Q3791">
        <v>0</v>
      </c>
      <c r="R3791">
        <v>0</v>
      </c>
      <c r="S3791" t="s">
        <v>79</v>
      </c>
      <c r="T3791">
        <v>10.002599999999999</v>
      </c>
      <c r="U3791">
        <v>1552.9</v>
      </c>
      <c r="V3791" t="s">
        <v>5485</v>
      </c>
      <c r="W3791" t="s">
        <v>17083</v>
      </c>
      <c r="X3791" t="s">
        <v>17083</v>
      </c>
      <c r="Y3791" t="s">
        <v>591</v>
      </c>
      <c r="Z3791" s="25" t="s">
        <v>583</v>
      </c>
      <c r="AA3791" t="s">
        <v>5447</v>
      </c>
      <c r="AD3791" t="s">
        <v>3286</v>
      </c>
      <c r="AI3791" s="18">
        <v>40914</v>
      </c>
    </row>
    <row r="3792" spans="1:37" hidden="1" outlineLevel="1" x14ac:dyDescent="0.3">
      <c r="A3792" s="25">
        <v>3788</v>
      </c>
      <c r="B3792" s="25" t="s">
        <v>66</v>
      </c>
      <c r="C3792" t="s">
        <v>67</v>
      </c>
      <c r="D3792" t="s">
        <v>1591</v>
      </c>
      <c r="E3792" t="s">
        <v>69</v>
      </c>
      <c r="F3792" s="48" t="s">
        <v>17084</v>
      </c>
      <c r="G3792" s="25" t="s">
        <v>1790</v>
      </c>
      <c r="H3792" t="s">
        <v>1980</v>
      </c>
      <c r="I3792" t="s">
        <v>564</v>
      </c>
      <c r="J3792" s="25" t="s">
        <v>74</v>
      </c>
      <c r="K3792" t="s">
        <v>75</v>
      </c>
      <c r="L3792" t="s">
        <v>17085</v>
      </c>
      <c r="M3792" t="s">
        <v>17086</v>
      </c>
      <c r="O3792" t="s">
        <v>78</v>
      </c>
      <c r="P3792">
        <v>1</v>
      </c>
      <c r="Q3792">
        <v>0</v>
      </c>
      <c r="R3792">
        <v>0</v>
      </c>
      <c r="S3792" t="s">
        <v>79</v>
      </c>
      <c r="T3792">
        <v>38.021999999999998</v>
      </c>
      <c r="U3792">
        <v>5901.02</v>
      </c>
      <c r="V3792" t="s">
        <v>5485</v>
      </c>
      <c r="W3792" t="s">
        <v>17087</v>
      </c>
      <c r="X3792" t="s">
        <v>17087</v>
      </c>
      <c r="Y3792" t="s">
        <v>591</v>
      </c>
      <c r="Z3792" s="25" t="s">
        <v>583</v>
      </c>
      <c r="AA3792" t="s">
        <v>5447</v>
      </c>
      <c r="AD3792" t="s">
        <v>17088</v>
      </c>
      <c r="AI3792" s="18">
        <v>40914</v>
      </c>
    </row>
    <row r="3793" spans="1:37" hidden="1" outlineLevel="1" x14ac:dyDescent="0.3">
      <c r="A3793" s="25">
        <v>3789</v>
      </c>
      <c r="B3793" s="25" t="s">
        <v>66</v>
      </c>
      <c r="C3793" t="s">
        <v>67</v>
      </c>
      <c r="D3793" t="s">
        <v>1591</v>
      </c>
      <c r="E3793" t="s">
        <v>69</v>
      </c>
      <c r="F3793" s="48" t="s">
        <v>17089</v>
      </c>
      <c r="G3793" s="25" t="s">
        <v>1790</v>
      </c>
      <c r="H3793" t="s">
        <v>1980</v>
      </c>
      <c r="I3793" t="s">
        <v>564</v>
      </c>
      <c r="J3793" s="25" t="s">
        <v>74</v>
      </c>
      <c r="K3793" t="s">
        <v>75</v>
      </c>
      <c r="L3793" t="s">
        <v>17090</v>
      </c>
      <c r="M3793" t="s">
        <v>17086</v>
      </c>
      <c r="O3793" t="s">
        <v>78</v>
      </c>
      <c r="P3793">
        <v>1</v>
      </c>
      <c r="Q3793">
        <v>0</v>
      </c>
      <c r="R3793">
        <v>0</v>
      </c>
      <c r="S3793" t="s">
        <v>79</v>
      </c>
      <c r="T3793">
        <v>105.23</v>
      </c>
      <c r="U3793">
        <v>32133.9159</v>
      </c>
      <c r="V3793" t="s">
        <v>5485</v>
      </c>
      <c r="W3793" t="s">
        <v>17091</v>
      </c>
      <c r="X3793" t="s">
        <v>17091</v>
      </c>
      <c r="Y3793" t="s">
        <v>591</v>
      </c>
      <c r="Z3793" s="25" t="s">
        <v>583</v>
      </c>
      <c r="AA3793" t="s">
        <v>5447</v>
      </c>
      <c r="AD3793" t="s">
        <v>17064</v>
      </c>
      <c r="AI3793" s="18">
        <v>40914</v>
      </c>
      <c r="AJ3793" s="18">
        <v>43060</v>
      </c>
      <c r="AK3793" s="18">
        <v>43102</v>
      </c>
    </row>
    <row r="3794" spans="1:37" hidden="1" outlineLevel="1" x14ac:dyDescent="0.3">
      <c r="A3794" s="25">
        <v>3790</v>
      </c>
      <c r="B3794" s="25" t="s">
        <v>66</v>
      </c>
      <c r="C3794" t="s">
        <v>67</v>
      </c>
      <c r="D3794" t="s">
        <v>1647</v>
      </c>
      <c r="E3794" t="s">
        <v>69</v>
      </c>
      <c r="F3794" s="48" t="s">
        <v>17092</v>
      </c>
      <c r="G3794" s="25" t="s">
        <v>1790</v>
      </c>
      <c r="H3794" t="s">
        <v>1980</v>
      </c>
      <c r="I3794" t="s">
        <v>564</v>
      </c>
      <c r="J3794" s="25" t="s">
        <v>74</v>
      </c>
      <c r="K3794" t="s">
        <v>75</v>
      </c>
      <c r="L3794" t="s">
        <v>17093</v>
      </c>
      <c r="M3794" t="s">
        <v>17094</v>
      </c>
      <c r="O3794" t="s">
        <v>78</v>
      </c>
      <c r="P3794">
        <v>2</v>
      </c>
      <c r="Q3794">
        <v>0</v>
      </c>
      <c r="R3794">
        <v>0</v>
      </c>
      <c r="S3794" t="s">
        <v>79</v>
      </c>
      <c r="T3794">
        <v>100.05800000000001</v>
      </c>
      <c r="U3794">
        <v>15529</v>
      </c>
      <c r="V3794" t="s">
        <v>5485</v>
      </c>
      <c r="W3794" t="s">
        <v>17095</v>
      </c>
      <c r="X3794" t="s">
        <v>17095</v>
      </c>
      <c r="Y3794" t="s">
        <v>1749</v>
      </c>
      <c r="Z3794" s="25" t="s">
        <v>583</v>
      </c>
      <c r="AA3794" t="s">
        <v>5447</v>
      </c>
      <c r="AD3794" t="s">
        <v>3286</v>
      </c>
      <c r="AI3794" s="18">
        <v>40914</v>
      </c>
    </row>
    <row r="3795" spans="1:37" hidden="1" outlineLevel="1" x14ac:dyDescent="0.3">
      <c r="A3795" s="25">
        <v>3791</v>
      </c>
      <c r="B3795" s="25" t="s">
        <v>66</v>
      </c>
      <c r="C3795" t="s">
        <v>67</v>
      </c>
      <c r="D3795" t="s">
        <v>1591</v>
      </c>
      <c r="E3795" t="s">
        <v>69</v>
      </c>
      <c r="F3795" s="48" t="s">
        <v>17096</v>
      </c>
      <c r="G3795" s="25" t="s">
        <v>1790</v>
      </c>
      <c r="H3795" t="s">
        <v>1980</v>
      </c>
      <c r="I3795" t="s">
        <v>564</v>
      </c>
      <c r="J3795" s="25" t="s">
        <v>74</v>
      </c>
      <c r="K3795" t="s">
        <v>75</v>
      </c>
      <c r="L3795" t="s">
        <v>17097</v>
      </c>
      <c r="M3795" t="s">
        <v>17094</v>
      </c>
      <c r="O3795" t="s">
        <v>78</v>
      </c>
      <c r="P3795">
        <v>2</v>
      </c>
      <c r="Q3795">
        <v>0</v>
      </c>
      <c r="R3795">
        <v>0</v>
      </c>
      <c r="S3795" t="s">
        <v>79</v>
      </c>
      <c r="T3795">
        <v>49.142299999999999</v>
      </c>
      <c r="U3795">
        <v>8935.5</v>
      </c>
      <c r="V3795" t="s">
        <v>5485</v>
      </c>
      <c r="W3795" t="s">
        <v>17098</v>
      </c>
      <c r="X3795" t="s">
        <v>17098</v>
      </c>
      <c r="Y3795" t="s">
        <v>1749</v>
      </c>
      <c r="Z3795" s="25" t="s">
        <v>583</v>
      </c>
      <c r="AA3795" t="s">
        <v>584</v>
      </c>
      <c r="AD3795" t="s">
        <v>3286</v>
      </c>
      <c r="AI3795" s="18">
        <v>40914</v>
      </c>
      <c r="AJ3795" s="18">
        <v>43060</v>
      </c>
    </row>
    <row r="3796" spans="1:37" hidden="1" outlineLevel="1" x14ac:dyDescent="0.3">
      <c r="A3796" s="25">
        <v>3792</v>
      </c>
      <c r="B3796" s="25" t="s">
        <v>66</v>
      </c>
      <c r="C3796" t="s">
        <v>67</v>
      </c>
      <c r="D3796" t="s">
        <v>5546</v>
      </c>
      <c r="E3796" t="s">
        <v>69</v>
      </c>
      <c r="F3796" s="48" t="s">
        <v>17099</v>
      </c>
      <c r="G3796" s="25" t="s">
        <v>1790</v>
      </c>
      <c r="H3796" t="s">
        <v>1980</v>
      </c>
      <c r="I3796" t="s">
        <v>564</v>
      </c>
      <c r="J3796" s="25" t="s">
        <v>5565</v>
      </c>
      <c r="K3796" t="s">
        <v>5566</v>
      </c>
      <c r="L3796" t="s">
        <v>17100</v>
      </c>
      <c r="M3796" t="s">
        <v>17101</v>
      </c>
      <c r="O3796" t="s">
        <v>78</v>
      </c>
      <c r="P3796">
        <v>1</v>
      </c>
      <c r="Q3796">
        <v>0</v>
      </c>
      <c r="R3796">
        <v>0</v>
      </c>
      <c r="S3796" t="s">
        <v>79</v>
      </c>
      <c r="T3796">
        <v>7.0041000000000002</v>
      </c>
      <c r="U3796">
        <v>1087.03</v>
      </c>
      <c r="V3796" t="s">
        <v>5485</v>
      </c>
      <c r="W3796" t="s">
        <v>17102</v>
      </c>
      <c r="X3796" t="s">
        <v>17102</v>
      </c>
      <c r="Y3796" t="s">
        <v>1042</v>
      </c>
      <c r="Z3796" s="25" t="s">
        <v>583</v>
      </c>
      <c r="AA3796" t="s">
        <v>5447</v>
      </c>
      <c r="AD3796" t="s">
        <v>3420</v>
      </c>
      <c r="AI3796" s="18">
        <v>40975</v>
      </c>
    </row>
    <row r="3797" spans="1:37" hidden="1" outlineLevel="1" x14ac:dyDescent="0.3">
      <c r="A3797" s="25">
        <v>3793</v>
      </c>
      <c r="B3797" s="25" t="s">
        <v>66</v>
      </c>
      <c r="C3797" t="s">
        <v>67</v>
      </c>
      <c r="D3797" t="s">
        <v>5546</v>
      </c>
      <c r="E3797" t="s">
        <v>69</v>
      </c>
      <c r="F3797" s="48" t="s">
        <v>17103</v>
      </c>
      <c r="G3797" s="25" t="s">
        <v>1790</v>
      </c>
      <c r="H3797" t="s">
        <v>1980</v>
      </c>
      <c r="I3797" t="s">
        <v>564</v>
      </c>
      <c r="J3797" s="25" t="s">
        <v>89</v>
      </c>
      <c r="K3797" t="s">
        <v>90</v>
      </c>
      <c r="L3797" t="s">
        <v>17104</v>
      </c>
      <c r="M3797" t="s">
        <v>17105</v>
      </c>
      <c r="O3797" t="s">
        <v>78</v>
      </c>
      <c r="P3797">
        <v>2</v>
      </c>
      <c r="Q3797">
        <v>0</v>
      </c>
      <c r="R3797">
        <v>0</v>
      </c>
      <c r="S3797" t="s">
        <v>79</v>
      </c>
      <c r="T3797">
        <v>8.2307000000000006</v>
      </c>
      <c r="U3797">
        <v>2138.0524</v>
      </c>
      <c r="V3797" t="s">
        <v>5485</v>
      </c>
      <c r="W3797" t="s">
        <v>17106</v>
      </c>
      <c r="X3797" t="s">
        <v>17106</v>
      </c>
      <c r="Y3797" t="s">
        <v>1042</v>
      </c>
      <c r="Z3797" s="25" t="s">
        <v>583</v>
      </c>
      <c r="AA3797" t="s">
        <v>5447</v>
      </c>
      <c r="AB3797" t="s">
        <v>5447</v>
      </c>
      <c r="AD3797" t="s">
        <v>3286</v>
      </c>
      <c r="AI3797" s="18">
        <v>40914</v>
      </c>
      <c r="AK3797" s="18">
        <v>42683</v>
      </c>
    </row>
    <row r="3798" spans="1:37" hidden="1" outlineLevel="1" x14ac:dyDescent="0.3">
      <c r="A3798" s="25">
        <v>3794</v>
      </c>
      <c r="B3798" s="25" t="s">
        <v>66</v>
      </c>
      <c r="C3798" t="s">
        <v>67</v>
      </c>
      <c r="D3798" t="s">
        <v>5546</v>
      </c>
      <c r="E3798" t="s">
        <v>69</v>
      </c>
      <c r="F3798" s="48" t="s">
        <v>17107</v>
      </c>
      <c r="G3798" s="25" t="s">
        <v>1790</v>
      </c>
      <c r="H3798" t="s">
        <v>1980</v>
      </c>
      <c r="I3798" t="s">
        <v>564</v>
      </c>
      <c r="J3798" s="25" t="s">
        <v>89</v>
      </c>
      <c r="K3798" t="s">
        <v>90</v>
      </c>
      <c r="L3798" t="s">
        <v>17108</v>
      </c>
      <c r="M3798" t="s">
        <v>17109</v>
      </c>
      <c r="O3798" t="s">
        <v>78</v>
      </c>
      <c r="P3798">
        <v>1</v>
      </c>
      <c r="Q3798">
        <v>0</v>
      </c>
      <c r="R3798">
        <v>0</v>
      </c>
      <c r="S3798" t="s">
        <v>79</v>
      </c>
      <c r="T3798">
        <v>6.0034999999999998</v>
      </c>
      <c r="U3798">
        <v>931.74</v>
      </c>
      <c r="V3798" t="s">
        <v>5485</v>
      </c>
      <c r="W3798" t="s">
        <v>5570</v>
      </c>
      <c r="X3798" t="s">
        <v>5570</v>
      </c>
      <c r="Y3798" t="s">
        <v>1042</v>
      </c>
      <c r="Z3798" s="25" t="s">
        <v>583</v>
      </c>
      <c r="AA3798" t="s">
        <v>5447</v>
      </c>
      <c r="AB3798" t="s">
        <v>5447</v>
      </c>
      <c r="AD3798" t="s">
        <v>17110</v>
      </c>
      <c r="AI3798" s="18">
        <v>40914</v>
      </c>
    </row>
    <row r="3799" spans="1:37" hidden="1" outlineLevel="1" x14ac:dyDescent="0.3">
      <c r="A3799" s="25">
        <v>3795</v>
      </c>
      <c r="B3799" s="25" t="s">
        <v>66</v>
      </c>
      <c r="C3799" t="s">
        <v>67</v>
      </c>
      <c r="D3799" t="s">
        <v>1654</v>
      </c>
      <c r="E3799" t="s">
        <v>69</v>
      </c>
      <c r="F3799" s="48" t="s">
        <v>17111</v>
      </c>
      <c r="G3799" s="25" t="s">
        <v>1790</v>
      </c>
      <c r="H3799" t="s">
        <v>1980</v>
      </c>
      <c r="I3799" t="s">
        <v>564</v>
      </c>
      <c r="J3799" s="25" t="s">
        <v>89</v>
      </c>
      <c r="K3799" t="s">
        <v>90</v>
      </c>
      <c r="L3799" t="s">
        <v>2988</v>
      </c>
      <c r="M3799" t="s">
        <v>17112</v>
      </c>
      <c r="O3799" t="s">
        <v>78</v>
      </c>
      <c r="P3799">
        <v>2</v>
      </c>
      <c r="Q3799">
        <v>0</v>
      </c>
      <c r="R3799">
        <v>0</v>
      </c>
      <c r="S3799" t="s">
        <v>79</v>
      </c>
      <c r="T3799">
        <v>4.0010000000000003</v>
      </c>
      <c r="U3799">
        <v>621.16</v>
      </c>
      <c r="V3799" t="s">
        <v>5485</v>
      </c>
      <c r="W3799" t="s">
        <v>17113</v>
      </c>
      <c r="X3799" t="s">
        <v>17113</v>
      </c>
      <c r="Y3799" t="s">
        <v>1749</v>
      </c>
      <c r="Z3799" s="25" t="s">
        <v>583</v>
      </c>
      <c r="AA3799" t="s">
        <v>5447</v>
      </c>
      <c r="AB3799" t="s">
        <v>5447</v>
      </c>
      <c r="AD3799" t="s">
        <v>17114</v>
      </c>
      <c r="AI3799" s="18">
        <v>40914</v>
      </c>
    </row>
    <row r="3800" spans="1:37" hidden="1" outlineLevel="1" x14ac:dyDescent="0.3">
      <c r="A3800" s="25">
        <v>3796</v>
      </c>
      <c r="B3800" s="25" t="s">
        <v>66</v>
      </c>
      <c r="C3800" t="s">
        <v>67</v>
      </c>
      <c r="D3800" t="s">
        <v>7873</v>
      </c>
      <c r="E3800" t="s">
        <v>69</v>
      </c>
      <c r="F3800" s="48" t="s">
        <v>17115</v>
      </c>
      <c r="G3800" s="25" t="s">
        <v>1790</v>
      </c>
      <c r="H3800" t="s">
        <v>1980</v>
      </c>
      <c r="I3800" t="s">
        <v>564</v>
      </c>
      <c r="J3800" s="25" t="s">
        <v>638</v>
      </c>
      <c r="K3800" t="s">
        <v>639</v>
      </c>
      <c r="L3800" t="s">
        <v>17116</v>
      </c>
      <c r="M3800" t="s">
        <v>17117</v>
      </c>
      <c r="O3800" t="s">
        <v>55</v>
      </c>
      <c r="P3800">
        <v>1</v>
      </c>
      <c r="Q3800">
        <v>0</v>
      </c>
      <c r="R3800">
        <v>0</v>
      </c>
      <c r="S3800" t="s">
        <v>79</v>
      </c>
      <c r="T3800">
        <v>243.15649999999999</v>
      </c>
      <c r="U3800">
        <v>37759.769999999997</v>
      </c>
      <c r="V3800" t="s">
        <v>17118</v>
      </c>
      <c r="W3800" t="s">
        <v>17119</v>
      </c>
      <c r="X3800" t="s">
        <v>17119</v>
      </c>
      <c r="Y3800" t="s">
        <v>787</v>
      </c>
      <c r="Z3800" s="25" t="s">
        <v>583</v>
      </c>
      <c r="AA3800" t="s">
        <v>83</v>
      </c>
      <c r="AD3800" t="s">
        <v>17120</v>
      </c>
      <c r="AI3800" s="18">
        <v>40975</v>
      </c>
    </row>
    <row r="3801" spans="1:37" hidden="1" outlineLevel="1" x14ac:dyDescent="0.3">
      <c r="A3801" s="25">
        <v>3797</v>
      </c>
      <c r="B3801" s="25" t="s">
        <v>66</v>
      </c>
      <c r="C3801" t="s">
        <v>67</v>
      </c>
      <c r="D3801" t="s">
        <v>17121</v>
      </c>
      <c r="E3801" t="s">
        <v>69</v>
      </c>
      <c r="F3801" s="48" t="s">
        <v>17122</v>
      </c>
      <c r="G3801" s="25" t="s">
        <v>1790</v>
      </c>
      <c r="H3801" t="s">
        <v>1980</v>
      </c>
      <c r="I3801" t="s">
        <v>564</v>
      </c>
      <c r="J3801" s="25" t="s">
        <v>638</v>
      </c>
      <c r="K3801" t="s">
        <v>670</v>
      </c>
      <c r="L3801" t="s">
        <v>17123</v>
      </c>
      <c r="M3801" t="s">
        <v>17124</v>
      </c>
      <c r="O3801" t="s">
        <v>78</v>
      </c>
      <c r="P3801">
        <v>7</v>
      </c>
      <c r="Q3801">
        <v>0</v>
      </c>
      <c r="R3801">
        <v>0</v>
      </c>
      <c r="S3801" t="s">
        <v>79</v>
      </c>
      <c r="T3801">
        <v>245.15780000000001</v>
      </c>
      <c r="U3801">
        <v>38070.550000000003</v>
      </c>
      <c r="V3801" t="s">
        <v>17125</v>
      </c>
      <c r="W3801" t="s">
        <v>17126</v>
      </c>
      <c r="X3801" t="s">
        <v>17126</v>
      </c>
      <c r="Y3801" t="s">
        <v>582</v>
      </c>
      <c r="Z3801" s="25" t="s">
        <v>583</v>
      </c>
      <c r="AA3801" t="s">
        <v>584</v>
      </c>
      <c r="AD3801" t="s">
        <v>3286</v>
      </c>
      <c r="AI3801" s="18">
        <v>40914</v>
      </c>
    </row>
    <row r="3802" spans="1:37" hidden="1" outlineLevel="1" x14ac:dyDescent="0.3">
      <c r="A3802" s="25">
        <v>3798</v>
      </c>
      <c r="B3802" s="25" t="s">
        <v>66</v>
      </c>
      <c r="C3802" t="s">
        <v>67</v>
      </c>
      <c r="D3802" t="s">
        <v>17127</v>
      </c>
      <c r="E3802" t="s">
        <v>69</v>
      </c>
      <c r="F3802" s="48" t="s">
        <v>17128</v>
      </c>
      <c r="G3802" s="25" t="s">
        <v>1790</v>
      </c>
      <c r="H3802" t="s">
        <v>1980</v>
      </c>
      <c r="I3802" t="s">
        <v>564</v>
      </c>
      <c r="J3802" s="25" t="s">
        <v>638</v>
      </c>
      <c r="K3802" t="s">
        <v>639</v>
      </c>
      <c r="L3802" t="s">
        <v>17129</v>
      </c>
      <c r="M3802" t="s">
        <v>17130</v>
      </c>
      <c r="O3802" t="s">
        <v>78</v>
      </c>
      <c r="P3802">
        <v>6</v>
      </c>
      <c r="Q3802">
        <v>0</v>
      </c>
      <c r="R3802">
        <v>0</v>
      </c>
      <c r="S3802" t="s">
        <v>79</v>
      </c>
      <c r="T3802">
        <v>600.38639999999998</v>
      </c>
      <c r="U3802">
        <v>93234</v>
      </c>
      <c r="V3802" t="s">
        <v>17131</v>
      </c>
      <c r="W3802" t="s">
        <v>17132</v>
      </c>
      <c r="X3802" t="s">
        <v>17132</v>
      </c>
      <c r="Y3802" t="s">
        <v>1749</v>
      </c>
      <c r="Z3802" s="25" t="s">
        <v>583</v>
      </c>
      <c r="AA3802" t="s">
        <v>2552</v>
      </c>
      <c r="AD3802" t="s">
        <v>3286</v>
      </c>
      <c r="AI3802" s="18">
        <v>40914</v>
      </c>
    </row>
    <row r="3803" spans="1:37" hidden="1" outlineLevel="1" x14ac:dyDescent="0.3">
      <c r="A3803" s="25">
        <v>3799</v>
      </c>
      <c r="B3803" s="25" t="s">
        <v>66</v>
      </c>
      <c r="C3803" t="s">
        <v>67</v>
      </c>
      <c r="D3803" t="s">
        <v>17133</v>
      </c>
      <c r="E3803" t="s">
        <v>69</v>
      </c>
      <c r="F3803" s="48" t="s">
        <v>17134</v>
      </c>
      <c r="G3803" s="25" t="s">
        <v>1790</v>
      </c>
      <c r="H3803" t="s">
        <v>1980</v>
      </c>
      <c r="I3803" t="s">
        <v>564</v>
      </c>
      <c r="J3803" s="25" t="s">
        <v>638</v>
      </c>
      <c r="K3803" t="s">
        <v>639</v>
      </c>
      <c r="L3803" t="s">
        <v>17135</v>
      </c>
      <c r="M3803" t="s">
        <v>17136</v>
      </c>
      <c r="O3803" t="s">
        <v>78</v>
      </c>
      <c r="P3803">
        <v>4</v>
      </c>
      <c r="Q3803">
        <v>0</v>
      </c>
      <c r="R3803">
        <v>0</v>
      </c>
      <c r="S3803" t="s">
        <v>79</v>
      </c>
      <c r="T3803">
        <v>80.051500000000004</v>
      </c>
      <c r="U3803">
        <v>12431.2</v>
      </c>
      <c r="V3803" t="s">
        <v>17137</v>
      </c>
      <c r="W3803" t="s">
        <v>17137</v>
      </c>
      <c r="X3803" t="s">
        <v>17137</v>
      </c>
      <c r="Y3803" t="s">
        <v>787</v>
      </c>
      <c r="Z3803" s="25" t="s">
        <v>583</v>
      </c>
      <c r="AA3803" t="s">
        <v>2552</v>
      </c>
      <c r="AD3803" t="s">
        <v>3286</v>
      </c>
      <c r="AI3803" s="18">
        <v>40914</v>
      </c>
    </row>
    <row r="3804" spans="1:37" hidden="1" outlineLevel="1" x14ac:dyDescent="0.3">
      <c r="A3804" s="25">
        <v>3800</v>
      </c>
      <c r="B3804" s="25" t="s">
        <v>66</v>
      </c>
      <c r="C3804" t="s">
        <v>67</v>
      </c>
      <c r="D3804" t="s">
        <v>17127</v>
      </c>
      <c r="E3804" t="s">
        <v>69</v>
      </c>
      <c r="F3804" s="48" t="s">
        <v>17138</v>
      </c>
      <c r="G3804" s="25" t="s">
        <v>1790</v>
      </c>
      <c r="H3804" t="s">
        <v>1980</v>
      </c>
      <c r="I3804" t="s">
        <v>564</v>
      </c>
      <c r="J3804" s="25" t="s">
        <v>638</v>
      </c>
      <c r="K3804" t="s">
        <v>1643</v>
      </c>
      <c r="L3804" t="s">
        <v>17139</v>
      </c>
      <c r="M3804" t="s">
        <v>17140</v>
      </c>
      <c r="O3804" t="s">
        <v>78</v>
      </c>
      <c r="P3804">
        <v>20</v>
      </c>
      <c r="Q3804">
        <v>0</v>
      </c>
      <c r="R3804">
        <v>0</v>
      </c>
      <c r="S3804" t="s">
        <v>79</v>
      </c>
      <c r="T3804">
        <v>307.1977</v>
      </c>
      <c r="U3804">
        <v>47704.73</v>
      </c>
      <c r="V3804" t="s">
        <v>17131</v>
      </c>
      <c r="W3804" t="s">
        <v>17141</v>
      </c>
      <c r="X3804" t="s">
        <v>17141</v>
      </c>
      <c r="Y3804" t="s">
        <v>787</v>
      </c>
      <c r="Z3804" s="25" t="s">
        <v>583</v>
      </c>
      <c r="AA3804" t="s">
        <v>2552</v>
      </c>
      <c r="AD3804" t="s">
        <v>3286</v>
      </c>
      <c r="AI3804" s="18">
        <v>40914</v>
      </c>
    </row>
    <row r="3805" spans="1:37" hidden="1" outlineLevel="1" x14ac:dyDescent="0.3">
      <c r="A3805" s="25">
        <v>3801</v>
      </c>
      <c r="B3805" s="25" t="s">
        <v>66</v>
      </c>
      <c r="C3805" t="s">
        <v>67</v>
      </c>
      <c r="D3805" t="s">
        <v>3136</v>
      </c>
      <c r="E3805" t="s">
        <v>69</v>
      </c>
      <c r="F3805" s="48" t="s">
        <v>17142</v>
      </c>
      <c r="G3805" s="25" t="s">
        <v>1790</v>
      </c>
      <c r="H3805" t="s">
        <v>1980</v>
      </c>
      <c r="I3805" t="s">
        <v>564</v>
      </c>
      <c r="J3805" s="25" t="s">
        <v>638</v>
      </c>
      <c r="K3805" t="s">
        <v>1643</v>
      </c>
      <c r="L3805" t="s">
        <v>17143</v>
      </c>
      <c r="M3805" t="s">
        <v>17144</v>
      </c>
      <c r="O3805" t="s">
        <v>78</v>
      </c>
      <c r="P3805">
        <v>20</v>
      </c>
      <c r="Q3805">
        <v>0</v>
      </c>
      <c r="R3805">
        <v>0</v>
      </c>
      <c r="S3805" t="s">
        <v>79</v>
      </c>
      <c r="T3805">
        <v>307.1977</v>
      </c>
      <c r="U3805">
        <v>47704.73</v>
      </c>
      <c r="V3805" t="s">
        <v>17131</v>
      </c>
      <c r="W3805" t="s">
        <v>17145</v>
      </c>
      <c r="X3805" t="s">
        <v>17145</v>
      </c>
      <c r="Y3805" t="s">
        <v>787</v>
      </c>
      <c r="Z3805" s="25" t="s">
        <v>583</v>
      </c>
      <c r="AA3805" t="s">
        <v>2552</v>
      </c>
      <c r="AD3805" t="s">
        <v>3286</v>
      </c>
      <c r="AI3805" s="18">
        <v>40914</v>
      </c>
    </row>
    <row r="3806" spans="1:37" hidden="1" outlineLevel="1" x14ac:dyDescent="0.3">
      <c r="A3806" s="25">
        <v>3802</v>
      </c>
      <c r="B3806" s="25" t="s">
        <v>66</v>
      </c>
      <c r="C3806" t="s">
        <v>67</v>
      </c>
      <c r="D3806" t="s">
        <v>17146</v>
      </c>
      <c r="E3806" t="s">
        <v>69</v>
      </c>
      <c r="F3806" s="48" t="s">
        <v>17147</v>
      </c>
      <c r="G3806" s="25" t="s">
        <v>1790</v>
      </c>
      <c r="H3806" t="s">
        <v>1980</v>
      </c>
      <c r="I3806" t="s">
        <v>564</v>
      </c>
      <c r="J3806" s="25" t="s">
        <v>638</v>
      </c>
      <c r="K3806" t="s">
        <v>639</v>
      </c>
      <c r="L3806" t="s">
        <v>17148</v>
      </c>
      <c r="M3806" t="s">
        <v>17149</v>
      </c>
      <c r="O3806" t="s">
        <v>78</v>
      </c>
      <c r="P3806">
        <v>3</v>
      </c>
      <c r="Q3806">
        <v>0</v>
      </c>
      <c r="R3806">
        <v>0</v>
      </c>
      <c r="S3806" t="s">
        <v>79</v>
      </c>
      <c r="T3806">
        <v>3659.3548999999998</v>
      </c>
      <c r="U3806">
        <v>568261.23</v>
      </c>
      <c r="V3806" t="s">
        <v>657</v>
      </c>
      <c r="W3806" t="s">
        <v>5931</v>
      </c>
      <c r="X3806" t="s">
        <v>5931</v>
      </c>
      <c r="Y3806" t="s">
        <v>787</v>
      </c>
      <c r="Z3806" s="25" t="s">
        <v>583</v>
      </c>
      <c r="AA3806" t="s">
        <v>2552</v>
      </c>
      <c r="AD3806" t="s">
        <v>3286</v>
      </c>
      <c r="AI3806" s="18">
        <v>40914</v>
      </c>
    </row>
    <row r="3807" spans="1:37" hidden="1" outlineLevel="1" x14ac:dyDescent="0.3">
      <c r="A3807" s="25">
        <v>3803</v>
      </c>
      <c r="B3807" s="25" t="s">
        <v>66</v>
      </c>
      <c r="C3807" t="s">
        <v>67</v>
      </c>
      <c r="D3807" t="s">
        <v>17150</v>
      </c>
      <c r="E3807" t="s">
        <v>69</v>
      </c>
      <c r="F3807" s="48" t="s">
        <v>17151</v>
      </c>
      <c r="G3807" s="25" t="s">
        <v>1790</v>
      </c>
      <c r="H3807" t="s">
        <v>1980</v>
      </c>
      <c r="I3807" t="s">
        <v>564</v>
      </c>
      <c r="J3807" s="25" t="s">
        <v>638</v>
      </c>
      <c r="K3807" t="s">
        <v>639</v>
      </c>
      <c r="L3807" t="s">
        <v>17152</v>
      </c>
      <c r="M3807" t="s">
        <v>17153</v>
      </c>
      <c r="O3807" t="s">
        <v>78</v>
      </c>
      <c r="P3807">
        <v>1</v>
      </c>
      <c r="Q3807">
        <v>0</v>
      </c>
      <c r="R3807">
        <v>0</v>
      </c>
      <c r="S3807" t="s">
        <v>79</v>
      </c>
      <c r="T3807">
        <v>1944.2511999999999</v>
      </c>
      <c r="U3807">
        <v>301922.77</v>
      </c>
      <c r="V3807" t="s">
        <v>657</v>
      </c>
      <c r="W3807" t="s">
        <v>17154</v>
      </c>
      <c r="X3807" t="s">
        <v>17154</v>
      </c>
      <c r="Y3807" t="s">
        <v>787</v>
      </c>
      <c r="Z3807" s="25" t="s">
        <v>583</v>
      </c>
      <c r="AA3807" t="s">
        <v>2552</v>
      </c>
      <c r="AD3807" t="s">
        <v>3286</v>
      </c>
      <c r="AI3807" s="18">
        <v>40914</v>
      </c>
    </row>
    <row r="3808" spans="1:37" hidden="1" outlineLevel="1" x14ac:dyDescent="0.3">
      <c r="A3808" s="25">
        <v>3804</v>
      </c>
      <c r="B3808" s="25" t="s">
        <v>66</v>
      </c>
      <c r="C3808" t="s">
        <v>67</v>
      </c>
      <c r="D3808" t="s">
        <v>17155</v>
      </c>
      <c r="E3808" t="s">
        <v>69</v>
      </c>
      <c r="F3808" s="48" t="s">
        <v>17156</v>
      </c>
      <c r="G3808" s="25" t="s">
        <v>1790</v>
      </c>
      <c r="H3808" t="s">
        <v>1980</v>
      </c>
      <c r="I3808" t="s">
        <v>564</v>
      </c>
      <c r="J3808" s="25" t="s">
        <v>638</v>
      </c>
      <c r="K3808" t="s">
        <v>639</v>
      </c>
      <c r="L3808" t="s">
        <v>17157</v>
      </c>
      <c r="M3808" t="s">
        <v>17158</v>
      </c>
      <c r="O3808" t="s">
        <v>78</v>
      </c>
      <c r="P3808">
        <v>3</v>
      </c>
      <c r="Q3808">
        <v>0</v>
      </c>
      <c r="R3808">
        <v>0</v>
      </c>
      <c r="S3808" t="s">
        <v>79</v>
      </c>
      <c r="T3808">
        <v>1739.1192000000001</v>
      </c>
      <c r="U3808">
        <v>270067.82</v>
      </c>
      <c r="V3808" t="s">
        <v>657</v>
      </c>
      <c r="W3808" t="s">
        <v>17159</v>
      </c>
      <c r="X3808" t="s">
        <v>17159</v>
      </c>
      <c r="Y3808" t="s">
        <v>787</v>
      </c>
      <c r="Z3808" s="25" t="s">
        <v>583</v>
      </c>
      <c r="AA3808" t="s">
        <v>2552</v>
      </c>
      <c r="AD3808" t="s">
        <v>3286</v>
      </c>
      <c r="AI3808" s="18">
        <v>40914</v>
      </c>
    </row>
    <row r="3809" spans="1:39" hidden="1" outlineLevel="1" x14ac:dyDescent="0.3">
      <c r="A3809" s="25">
        <v>3805</v>
      </c>
      <c r="B3809" s="25" t="s">
        <v>66</v>
      </c>
      <c r="C3809" t="s">
        <v>67</v>
      </c>
      <c r="D3809" t="s">
        <v>17160</v>
      </c>
      <c r="E3809" t="s">
        <v>69</v>
      </c>
      <c r="F3809" s="48" t="s">
        <v>17161</v>
      </c>
      <c r="G3809" s="25" t="s">
        <v>1790</v>
      </c>
      <c r="H3809" t="s">
        <v>1980</v>
      </c>
      <c r="I3809" t="s">
        <v>564</v>
      </c>
      <c r="J3809" s="25" t="s">
        <v>638</v>
      </c>
      <c r="K3809" t="s">
        <v>639</v>
      </c>
      <c r="L3809" t="s">
        <v>17162</v>
      </c>
      <c r="M3809" t="s">
        <v>17163</v>
      </c>
      <c r="O3809" t="s">
        <v>78</v>
      </c>
      <c r="P3809">
        <v>3</v>
      </c>
      <c r="Q3809">
        <v>0</v>
      </c>
      <c r="R3809">
        <v>0</v>
      </c>
      <c r="S3809" t="s">
        <v>79</v>
      </c>
      <c r="T3809">
        <v>1202.7739999999999</v>
      </c>
      <c r="U3809">
        <v>186778.78</v>
      </c>
      <c r="V3809" t="s">
        <v>657</v>
      </c>
      <c r="W3809" t="s">
        <v>17164</v>
      </c>
      <c r="X3809" t="s">
        <v>17164</v>
      </c>
      <c r="Y3809" t="s">
        <v>787</v>
      </c>
      <c r="Z3809" s="25" t="s">
        <v>583</v>
      </c>
      <c r="AA3809" t="s">
        <v>2552</v>
      </c>
      <c r="AD3809" t="s">
        <v>3286</v>
      </c>
      <c r="AI3809" s="18">
        <v>40914</v>
      </c>
    </row>
    <row r="3810" spans="1:39" hidden="1" outlineLevel="1" x14ac:dyDescent="0.3">
      <c r="A3810" s="25">
        <v>3806</v>
      </c>
      <c r="B3810" s="25" t="s">
        <v>66</v>
      </c>
      <c r="C3810" t="s">
        <v>67</v>
      </c>
      <c r="D3810" t="s">
        <v>959</v>
      </c>
      <c r="E3810" t="s">
        <v>69</v>
      </c>
      <c r="F3810" s="48" t="s">
        <v>17165</v>
      </c>
      <c r="G3810" s="25" t="s">
        <v>1790</v>
      </c>
      <c r="H3810" t="s">
        <v>1980</v>
      </c>
      <c r="I3810" t="s">
        <v>564</v>
      </c>
      <c r="J3810" s="25" t="s">
        <v>638</v>
      </c>
      <c r="K3810" t="s">
        <v>639</v>
      </c>
      <c r="L3810" t="s">
        <v>17166</v>
      </c>
      <c r="M3810" t="s">
        <v>17167</v>
      </c>
      <c r="O3810" t="s">
        <v>78</v>
      </c>
      <c r="P3810">
        <v>2</v>
      </c>
      <c r="Q3810">
        <v>0</v>
      </c>
      <c r="R3810">
        <v>0</v>
      </c>
      <c r="S3810" t="s">
        <v>79</v>
      </c>
      <c r="T3810">
        <v>5319.4233000000004</v>
      </c>
      <c r="U3810">
        <v>826053.24</v>
      </c>
      <c r="V3810" t="s">
        <v>657</v>
      </c>
      <c r="W3810" t="s">
        <v>17168</v>
      </c>
      <c r="X3810" t="s">
        <v>17168</v>
      </c>
      <c r="Y3810" t="s">
        <v>787</v>
      </c>
      <c r="Z3810" s="25" t="s">
        <v>583</v>
      </c>
      <c r="AA3810" t="s">
        <v>2552</v>
      </c>
      <c r="AD3810" t="s">
        <v>3286</v>
      </c>
      <c r="AI3810" s="18">
        <v>40914</v>
      </c>
    </row>
    <row r="3811" spans="1:39" hidden="1" outlineLevel="1" x14ac:dyDescent="0.3">
      <c r="A3811" s="25">
        <v>3807</v>
      </c>
      <c r="B3811" s="25" t="s">
        <v>66</v>
      </c>
      <c r="C3811" t="s">
        <v>67</v>
      </c>
      <c r="D3811" t="s">
        <v>17169</v>
      </c>
      <c r="E3811" t="s">
        <v>69</v>
      </c>
      <c r="F3811" s="48" t="s">
        <v>17170</v>
      </c>
      <c r="G3811" s="25" t="s">
        <v>1790</v>
      </c>
      <c r="H3811" t="s">
        <v>1980</v>
      </c>
      <c r="I3811" t="s">
        <v>564</v>
      </c>
      <c r="J3811" s="25" t="s">
        <v>638</v>
      </c>
      <c r="K3811" t="s">
        <v>639</v>
      </c>
      <c r="L3811" t="s">
        <v>17171</v>
      </c>
      <c r="M3811" t="s">
        <v>17172</v>
      </c>
      <c r="O3811" t="s">
        <v>78</v>
      </c>
      <c r="P3811">
        <v>2</v>
      </c>
      <c r="Q3811">
        <v>0</v>
      </c>
      <c r="R3811">
        <v>0</v>
      </c>
      <c r="S3811" t="s">
        <v>79</v>
      </c>
      <c r="T3811">
        <v>8107.2173000000003</v>
      </c>
      <c r="U3811">
        <v>1258969.78</v>
      </c>
      <c r="V3811" t="s">
        <v>657</v>
      </c>
      <c r="W3811" t="s">
        <v>17173</v>
      </c>
      <c r="X3811" t="s">
        <v>17173</v>
      </c>
      <c r="Y3811" t="s">
        <v>787</v>
      </c>
      <c r="Z3811" s="25" t="s">
        <v>583</v>
      </c>
      <c r="AA3811" t="s">
        <v>2552</v>
      </c>
      <c r="AD3811" t="s">
        <v>3286</v>
      </c>
      <c r="AI3811" s="18">
        <v>40914</v>
      </c>
    </row>
    <row r="3812" spans="1:39" hidden="1" outlineLevel="1" x14ac:dyDescent="0.3">
      <c r="A3812" s="25">
        <v>3808</v>
      </c>
      <c r="B3812" s="25" t="s">
        <v>66</v>
      </c>
      <c r="C3812" t="s">
        <v>67</v>
      </c>
      <c r="D3812" t="s">
        <v>17155</v>
      </c>
      <c r="E3812" t="s">
        <v>69</v>
      </c>
      <c r="F3812" s="48" t="s">
        <v>17174</v>
      </c>
      <c r="G3812" s="25" t="s">
        <v>1790</v>
      </c>
      <c r="H3812" t="s">
        <v>1980</v>
      </c>
      <c r="I3812" t="s">
        <v>564</v>
      </c>
      <c r="J3812" s="25" t="s">
        <v>638</v>
      </c>
      <c r="K3812" t="s">
        <v>639</v>
      </c>
      <c r="L3812" t="s">
        <v>17175</v>
      </c>
      <c r="M3812" t="s">
        <v>17176</v>
      </c>
      <c r="O3812" t="s">
        <v>78</v>
      </c>
      <c r="P3812">
        <v>1</v>
      </c>
      <c r="Q3812">
        <v>0</v>
      </c>
      <c r="R3812">
        <v>0</v>
      </c>
      <c r="S3812" t="s">
        <v>79</v>
      </c>
      <c r="T3812">
        <v>2557.6460000000002</v>
      </c>
      <c r="U3812">
        <v>397176.84</v>
      </c>
      <c r="V3812" t="s">
        <v>657</v>
      </c>
      <c r="W3812" t="s">
        <v>17177</v>
      </c>
      <c r="X3812" t="s">
        <v>17177</v>
      </c>
      <c r="Y3812" t="s">
        <v>787</v>
      </c>
      <c r="Z3812" s="25" t="s">
        <v>583</v>
      </c>
      <c r="AA3812" t="s">
        <v>2552</v>
      </c>
      <c r="AD3812" t="s">
        <v>3286</v>
      </c>
      <c r="AI3812" s="18">
        <v>40914</v>
      </c>
    </row>
    <row r="3813" spans="1:39" hidden="1" outlineLevel="1" x14ac:dyDescent="0.3">
      <c r="A3813" s="25">
        <v>3809</v>
      </c>
      <c r="B3813" s="25" t="s">
        <v>66</v>
      </c>
      <c r="C3813" t="s">
        <v>67</v>
      </c>
      <c r="D3813" t="s">
        <v>959</v>
      </c>
      <c r="E3813" t="s">
        <v>69</v>
      </c>
      <c r="F3813" s="48" t="s">
        <v>17178</v>
      </c>
      <c r="G3813" s="25" t="s">
        <v>1790</v>
      </c>
      <c r="H3813" t="s">
        <v>1980</v>
      </c>
      <c r="I3813" t="s">
        <v>564</v>
      </c>
      <c r="J3813" s="25" t="s">
        <v>638</v>
      </c>
      <c r="K3813" t="s">
        <v>639</v>
      </c>
      <c r="L3813" t="s">
        <v>17179</v>
      </c>
      <c r="M3813" t="s">
        <v>17180</v>
      </c>
      <c r="O3813" t="s">
        <v>78</v>
      </c>
      <c r="P3813">
        <v>2</v>
      </c>
      <c r="Q3813">
        <v>0</v>
      </c>
      <c r="R3813">
        <v>0</v>
      </c>
      <c r="S3813" t="s">
        <v>79</v>
      </c>
      <c r="T3813">
        <v>5337.4349000000002</v>
      </c>
      <c r="U3813">
        <v>828850.26</v>
      </c>
      <c r="V3813" t="s">
        <v>657</v>
      </c>
      <c r="W3813" t="s">
        <v>17181</v>
      </c>
      <c r="X3813" t="s">
        <v>17181</v>
      </c>
      <c r="Y3813" t="s">
        <v>787</v>
      </c>
      <c r="Z3813" s="25" t="s">
        <v>583</v>
      </c>
      <c r="AA3813" t="s">
        <v>2552</v>
      </c>
      <c r="AD3813" t="s">
        <v>3286</v>
      </c>
      <c r="AI3813" s="18">
        <v>40914</v>
      </c>
      <c r="AJ3813" s="18">
        <v>45925</v>
      </c>
      <c r="AL3813">
        <v>0</v>
      </c>
      <c r="AM3813">
        <v>2</v>
      </c>
    </row>
    <row r="3814" spans="1:39" hidden="1" outlineLevel="1" x14ac:dyDescent="0.3">
      <c r="A3814" s="25">
        <v>3810</v>
      </c>
      <c r="B3814" s="25" t="s">
        <v>66</v>
      </c>
      <c r="C3814" t="s">
        <v>67</v>
      </c>
      <c r="D3814" t="s">
        <v>959</v>
      </c>
      <c r="E3814" t="s">
        <v>69</v>
      </c>
      <c r="F3814" s="48" t="s">
        <v>17182</v>
      </c>
      <c r="G3814" s="25" t="s">
        <v>1790</v>
      </c>
      <c r="H3814" t="s">
        <v>1980</v>
      </c>
      <c r="I3814" t="s">
        <v>564</v>
      </c>
      <c r="J3814" s="25" t="s">
        <v>638</v>
      </c>
      <c r="K3814" t="s">
        <v>639</v>
      </c>
      <c r="L3814" t="s">
        <v>5817</v>
      </c>
      <c r="M3814" t="s">
        <v>17183</v>
      </c>
      <c r="O3814" t="s">
        <v>78</v>
      </c>
      <c r="P3814">
        <v>3</v>
      </c>
      <c r="Q3814">
        <v>0</v>
      </c>
      <c r="R3814">
        <v>0</v>
      </c>
      <c r="S3814" t="s">
        <v>79</v>
      </c>
      <c r="T3814">
        <v>920.5924</v>
      </c>
      <c r="U3814">
        <v>142958.79999999999</v>
      </c>
      <c r="V3814" t="s">
        <v>657</v>
      </c>
      <c r="W3814" t="s">
        <v>17184</v>
      </c>
      <c r="X3814" t="s">
        <v>17184</v>
      </c>
      <c r="Y3814" t="s">
        <v>787</v>
      </c>
      <c r="Z3814" s="25" t="s">
        <v>583</v>
      </c>
      <c r="AA3814" t="s">
        <v>2552</v>
      </c>
      <c r="AD3814" t="s">
        <v>3286</v>
      </c>
      <c r="AI3814" s="18">
        <v>40914</v>
      </c>
    </row>
    <row r="3815" spans="1:39" hidden="1" outlineLevel="1" x14ac:dyDescent="0.3">
      <c r="A3815" s="25">
        <v>3811</v>
      </c>
      <c r="B3815" s="25" t="s">
        <v>66</v>
      </c>
      <c r="C3815" t="s">
        <v>67</v>
      </c>
      <c r="D3815" t="s">
        <v>7873</v>
      </c>
      <c r="E3815" t="s">
        <v>69</v>
      </c>
      <c r="F3815" s="48" t="s">
        <v>17185</v>
      </c>
      <c r="G3815" s="25" t="s">
        <v>1790</v>
      </c>
      <c r="H3815" t="s">
        <v>1980</v>
      </c>
      <c r="I3815" t="s">
        <v>564</v>
      </c>
      <c r="J3815" s="25" t="s">
        <v>638</v>
      </c>
      <c r="K3815" t="s">
        <v>639</v>
      </c>
      <c r="L3815" t="s">
        <v>17139</v>
      </c>
      <c r="M3815" t="s">
        <v>17186</v>
      </c>
      <c r="O3815" t="s">
        <v>78</v>
      </c>
      <c r="P3815">
        <v>25</v>
      </c>
      <c r="Q3815">
        <v>0</v>
      </c>
      <c r="R3815">
        <v>0</v>
      </c>
      <c r="S3815" t="s">
        <v>79</v>
      </c>
      <c r="T3815">
        <v>2179.4025000000001</v>
      </c>
      <c r="U3815">
        <v>338439.42</v>
      </c>
      <c r="V3815" t="s">
        <v>657</v>
      </c>
      <c r="W3815" t="s">
        <v>17187</v>
      </c>
      <c r="X3815" t="s">
        <v>17187</v>
      </c>
      <c r="Y3815" t="s">
        <v>787</v>
      </c>
      <c r="Z3815" s="25" t="s">
        <v>583</v>
      </c>
      <c r="AA3815" t="s">
        <v>584</v>
      </c>
      <c r="AD3815" t="s">
        <v>3286</v>
      </c>
      <c r="AI3815" s="18">
        <v>40914</v>
      </c>
    </row>
    <row r="3816" spans="1:39" hidden="1" outlineLevel="1" x14ac:dyDescent="0.3">
      <c r="A3816" s="25">
        <v>3812</v>
      </c>
      <c r="B3816" s="25" t="s">
        <v>2925</v>
      </c>
      <c r="C3816" t="s">
        <v>67</v>
      </c>
      <c r="D3816" t="s">
        <v>17188</v>
      </c>
      <c r="E3816" t="s">
        <v>69</v>
      </c>
      <c r="F3816" s="48" t="s">
        <v>17189</v>
      </c>
      <c r="G3816" s="25" t="s">
        <v>1790</v>
      </c>
      <c r="H3816" t="s">
        <v>1980</v>
      </c>
      <c r="I3816" t="s">
        <v>564</v>
      </c>
      <c r="J3816" s="25" t="s">
        <v>638</v>
      </c>
      <c r="K3816" t="s">
        <v>639</v>
      </c>
      <c r="L3816" t="s">
        <v>17190</v>
      </c>
      <c r="M3816" t="s">
        <v>17191</v>
      </c>
      <c r="O3816" t="s">
        <v>78</v>
      </c>
      <c r="P3816">
        <v>1</v>
      </c>
      <c r="Q3816">
        <v>0</v>
      </c>
      <c r="R3816">
        <v>0</v>
      </c>
      <c r="S3816" t="s">
        <v>116</v>
      </c>
      <c r="T3816">
        <v>9388.1965</v>
      </c>
      <c r="U3816">
        <v>14056852.76</v>
      </c>
      <c r="V3816" t="s">
        <v>657</v>
      </c>
      <c r="W3816" t="s">
        <v>17192</v>
      </c>
      <c r="X3816" t="s">
        <v>17192</v>
      </c>
      <c r="Y3816" t="s">
        <v>787</v>
      </c>
      <c r="Z3816" s="25" t="s">
        <v>583</v>
      </c>
      <c r="AA3816" t="s">
        <v>2552</v>
      </c>
      <c r="AD3816" t="s">
        <v>3286</v>
      </c>
      <c r="AI3816" s="18">
        <v>42460</v>
      </c>
      <c r="AL3816">
        <v>1</v>
      </c>
      <c r="AM3816">
        <v>1</v>
      </c>
    </row>
    <row r="3817" spans="1:39" hidden="1" outlineLevel="1" x14ac:dyDescent="0.3">
      <c r="A3817" s="25">
        <v>3813</v>
      </c>
      <c r="B3817" s="25" t="s">
        <v>66</v>
      </c>
      <c r="C3817" t="s">
        <v>67</v>
      </c>
      <c r="D3817" t="s">
        <v>6791</v>
      </c>
      <c r="E3817" t="s">
        <v>69</v>
      </c>
      <c r="F3817" s="48" t="s">
        <v>17193</v>
      </c>
      <c r="G3817" s="25" t="s">
        <v>1790</v>
      </c>
      <c r="H3817" t="s">
        <v>1980</v>
      </c>
      <c r="I3817" t="s">
        <v>564</v>
      </c>
      <c r="J3817" s="25" t="s">
        <v>638</v>
      </c>
      <c r="K3817" t="s">
        <v>639</v>
      </c>
      <c r="L3817" t="s">
        <v>17194</v>
      </c>
      <c r="M3817" t="s">
        <v>17195</v>
      </c>
      <c r="O3817" t="s">
        <v>55</v>
      </c>
      <c r="P3817">
        <v>3</v>
      </c>
      <c r="Q3817">
        <v>0</v>
      </c>
      <c r="R3817">
        <v>0</v>
      </c>
      <c r="S3817" t="s">
        <v>79</v>
      </c>
      <c r="T3817">
        <v>4901.1540999999997</v>
      </c>
      <c r="U3817">
        <v>761100.22</v>
      </c>
      <c r="V3817" t="s">
        <v>785</v>
      </c>
      <c r="W3817" t="s">
        <v>17196</v>
      </c>
      <c r="X3817" t="s">
        <v>17196</v>
      </c>
      <c r="Y3817" t="s">
        <v>787</v>
      </c>
      <c r="Z3817" s="25" t="s">
        <v>583</v>
      </c>
      <c r="AA3817" t="s">
        <v>2552</v>
      </c>
      <c r="AD3817" t="s">
        <v>3286</v>
      </c>
      <c r="AI3817" s="18">
        <v>40914</v>
      </c>
    </row>
    <row r="3818" spans="1:39" hidden="1" outlineLevel="1" x14ac:dyDescent="0.3">
      <c r="A3818" s="25">
        <v>3814</v>
      </c>
      <c r="B3818" s="25" t="s">
        <v>66</v>
      </c>
      <c r="C3818" t="s">
        <v>67</v>
      </c>
      <c r="D3818" t="s">
        <v>17197</v>
      </c>
      <c r="E3818" t="s">
        <v>69</v>
      </c>
      <c r="F3818" s="48" t="s">
        <v>17198</v>
      </c>
      <c r="G3818" s="25" t="s">
        <v>1790</v>
      </c>
      <c r="H3818" t="s">
        <v>1980</v>
      </c>
      <c r="I3818" t="s">
        <v>564</v>
      </c>
      <c r="J3818" s="25" t="s">
        <v>638</v>
      </c>
      <c r="K3818" t="s">
        <v>639</v>
      </c>
      <c r="L3818" t="s">
        <v>17194</v>
      </c>
      <c r="M3818" t="s">
        <v>17195</v>
      </c>
      <c r="O3818" t="s">
        <v>55</v>
      </c>
      <c r="P3818">
        <v>2</v>
      </c>
      <c r="Q3818">
        <v>0</v>
      </c>
      <c r="R3818">
        <v>0</v>
      </c>
      <c r="S3818" t="s">
        <v>79</v>
      </c>
      <c r="T3818">
        <v>5070.2628999999997</v>
      </c>
      <c r="U3818">
        <v>787361.13</v>
      </c>
      <c r="V3818" t="s">
        <v>785</v>
      </c>
      <c r="W3818" t="s">
        <v>17199</v>
      </c>
      <c r="X3818" t="s">
        <v>17199</v>
      </c>
      <c r="Y3818" t="s">
        <v>787</v>
      </c>
      <c r="Z3818" s="25" t="s">
        <v>583</v>
      </c>
      <c r="AA3818" t="s">
        <v>2552</v>
      </c>
      <c r="AD3818" t="s">
        <v>3286</v>
      </c>
      <c r="AI3818" s="18">
        <v>40914</v>
      </c>
    </row>
    <row r="3819" spans="1:39" hidden="1" outlineLevel="1" x14ac:dyDescent="0.3">
      <c r="A3819" s="25">
        <v>3815</v>
      </c>
      <c r="B3819" s="25" t="s">
        <v>66</v>
      </c>
      <c r="C3819" t="s">
        <v>67</v>
      </c>
      <c r="D3819" t="s">
        <v>17197</v>
      </c>
      <c r="E3819" t="s">
        <v>69</v>
      </c>
      <c r="F3819" s="48" t="s">
        <v>17200</v>
      </c>
      <c r="G3819" s="25" t="s">
        <v>1790</v>
      </c>
      <c r="H3819" t="s">
        <v>1980</v>
      </c>
      <c r="I3819" t="s">
        <v>564</v>
      </c>
      <c r="J3819" s="25" t="s">
        <v>638</v>
      </c>
      <c r="K3819" t="s">
        <v>639</v>
      </c>
      <c r="L3819" t="s">
        <v>17194</v>
      </c>
      <c r="M3819" t="s">
        <v>17201</v>
      </c>
      <c r="O3819" t="s">
        <v>55</v>
      </c>
      <c r="P3819">
        <v>2</v>
      </c>
      <c r="Q3819">
        <v>0</v>
      </c>
      <c r="R3819">
        <v>0</v>
      </c>
      <c r="S3819" t="s">
        <v>79</v>
      </c>
      <c r="T3819">
        <v>3931.5300999999999</v>
      </c>
      <c r="U3819">
        <v>610527.31000000006</v>
      </c>
      <c r="V3819" t="s">
        <v>785</v>
      </c>
      <c r="W3819" t="s">
        <v>17202</v>
      </c>
      <c r="X3819" t="s">
        <v>17202</v>
      </c>
      <c r="Y3819" t="s">
        <v>787</v>
      </c>
      <c r="Z3819" s="25" t="s">
        <v>583</v>
      </c>
      <c r="AA3819" t="s">
        <v>2552</v>
      </c>
      <c r="AD3819" t="s">
        <v>3286</v>
      </c>
      <c r="AI3819" s="18">
        <v>40914</v>
      </c>
    </row>
    <row r="3820" spans="1:39" hidden="1" outlineLevel="1" x14ac:dyDescent="0.3">
      <c r="A3820" s="25">
        <v>3816</v>
      </c>
      <c r="B3820" s="25" t="s">
        <v>66</v>
      </c>
      <c r="C3820" t="s">
        <v>67</v>
      </c>
      <c r="D3820" t="s">
        <v>17203</v>
      </c>
      <c r="E3820" t="s">
        <v>69</v>
      </c>
      <c r="F3820" s="48" t="s">
        <v>17204</v>
      </c>
      <c r="G3820" s="25" t="s">
        <v>1790</v>
      </c>
      <c r="H3820" t="s">
        <v>1980</v>
      </c>
      <c r="I3820" t="s">
        <v>564</v>
      </c>
      <c r="J3820" s="25" t="s">
        <v>638</v>
      </c>
      <c r="K3820" t="s">
        <v>639</v>
      </c>
      <c r="L3820" t="s">
        <v>17205</v>
      </c>
      <c r="M3820" t="s">
        <v>17206</v>
      </c>
      <c r="O3820" t="s">
        <v>78</v>
      </c>
      <c r="P3820">
        <v>9</v>
      </c>
      <c r="Q3820">
        <v>0</v>
      </c>
      <c r="R3820">
        <v>0</v>
      </c>
      <c r="S3820" t="s">
        <v>79</v>
      </c>
      <c r="T3820">
        <v>196.12620000000001</v>
      </c>
      <c r="U3820">
        <v>30456.44</v>
      </c>
      <c r="V3820" t="s">
        <v>785</v>
      </c>
      <c r="W3820" t="s">
        <v>17207</v>
      </c>
      <c r="X3820" t="s">
        <v>17207</v>
      </c>
      <c r="Y3820" t="s">
        <v>1749</v>
      </c>
      <c r="Z3820" s="25" t="s">
        <v>583</v>
      </c>
      <c r="AA3820" t="s">
        <v>584</v>
      </c>
      <c r="AD3820" t="s">
        <v>3286</v>
      </c>
      <c r="AI3820" s="18">
        <v>40914</v>
      </c>
      <c r="AJ3820" s="18">
        <v>43710</v>
      </c>
    </row>
    <row r="3821" spans="1:39" hidden="1" outlineLevel="1" x14ac:dyDescent="0.3">
      <c r="A3821" s="25">
        <v>3817</v>
      </c>
      <c r="B3821" s="25" t="s">
        <v>66</v>
      </c>
      <c r="C3821" t="s">
        <v>67</v>
      </c>
      <c r="D3821" t="s">
        <v>959</v>
      </c>
      <c r="E3821" t="s">
        <v>69</v>
      </c>
      <c r="F3821" s="48" t="s">
        <v>17208</v>
      </c>
      <c r="G3821" s="25" t="s">
        <v>1790</v>
      </c>
      <c r="H3821" t="s">
        <v>1980</v>
      </c>
      <c r="I3821" t="s">
        <v>564</v>
      </c>
      <c r="J3821" s="25" t="s">
        <v>638</v>
      </c>
      <c r="K3821" t="s">
        <v>639</v>
      </c>
      <c r="L3821" t="s">
        <v>17209</v>
      </c>
      <c r="M3821" t="s">
        <v>17210</v>
      </c>
      <c r="O3821" t="s">
        <v>78</v>
      </c>
      <c r="P3821">
        <v>8</v>
      </c>
      <c r="Q3821">
        <v>1</v>
      </c>
      <c r="R3821">
        <v>2</v>
      </c>
      <c r="S3821" t="s">
        <v>79</v>
      </c>
      <c r="T3821">
        <v>1207.7773</v>
      </c>
      <c r="U3821">
        <v>187555.73</v>
      </c>
      <c r="V3821" t="s">
        <v>785</v>
      </c>
      <c r="W3821" t="s">
        <v>17211</v>
      </c>
      <c r="X3821" t="s">
        <v>17211</v>
      </c>
      <c r="Y3821" t="s">
        <v>1749</v>
      </c>
      <c r="Z3821" s="25" t="s">
        <v>583</v>
      </c>
      <c r="AA3821" t="s">
        <v>584</v>
      </c>
      <c r="AD3821" t="s">
        <v>3286</v>
      </c>
      <c r="AI3821" s="18">
        <v>40914</v>
      </c>
    </row>
    <row r="3822" spans="1:39" hidden="1" outlineLevel="1" x14ac:dyDescent="0.3">
      <c r="A3822" s="25">
        <v>3818</v>
      </c>
      <c r="B3822" s="25" t="s">
        <v>66</v>
      </c>
      <c r="C3822" t="s">
        <v>67</v>
      </c>
      <c r="D3822" t="s">
        <v>17212</v>
      </c>
      <c r="E3822" t="s">
        <v>69</v>
      </c>
      <c r="F3822" s="48" t="s">
        <v>17213</v>
      </c>
      <c r="G3822" s="25" t="s">
        <v>1790</v>
      </c>
      <c r="H3822" t="s">
        <v>1980</v>
      </c>
      <c r="I3822" t="s">
        <v>564</v>
      </c>
      <c r="J3822" s="25" t="s">
        <v>638</v>
      </c>
      <c r="K3822" t="s">
        <v>639</v>
      </c>
      <c r="L3822" t="s">
        <v>17214</v>
      </c>
      <c r="M3822" t="s">
        <v>17210</v>
      </c>
      <c r="O3822" t="s">
        <v>78</v>
      </c>
      <c r="P3822">
        <v>6</v>
      </c>
      <c r="Q3822">
        <v>1</v>
      </c>
      <c r="R3822">
        <v>4</v>
      </c>
      <c r="S3822" t="s">
        <v>79</v>
      </c>
      <c r="T3822">
        <v>1207.7773</v>
      </c>
      <c r="U3822">
        <v>187555.73</v>
      </c>
      <c r="V3822" t="s">
        <v>785</v>
      </c>
      <c r="W3822" t="s">
        <v>17215</v>
      </c>
      <c r="X3822" t="s">
        <v>17215</v>
      </c>
      <c r="Y3822" t="s">
        <v>1749</v>
      </c>
      <c r="Z3822" s="25" t="s">
        <v>583</v>
      </c>
      <c r="AA3822" t="s">
        <v>584</v>
      </c>
      <c r="AD3822" t="s">
        <v>3286</v>
      </c>
      <c r="AI3822" s="18">
        <v>40914</v>
      </c>
    </row>
    <row r="3823" spans="1:39" hidden="1" outlineLevel="1" x14ac:dyDescent="0.3">
      <c r="A3823" s="25">
        <v>3819</v>
      </c>
      <c r="B3823" s="25" t="s">
        <v>66</v>
      </c>
      <c r="C3823" t="s">
        <v>67</v>
      </c>
      <c r="D3823" t="s">
        <v>959</v>
      </c>
      <c r="E3823" t="s">
        <v>69</v>
      </c>
      <c r="F3823" s="48" t="s">
        <v>17216</v>
      </c>
      <c r="G3823" s="25" t="s">
        <v>1790</v>
      </c>
      <c r="H3823" t="s">
        <v>1980</v>
      </c>
      <c r="I3823" t="s">
        <v>564</v>
      </c>
      <c r="J3823" s="25" t="s">
        <v>638</v>
      </c>
      <c r="K3823" t="s">
        <v>639</v>
      </c>
      <c r="L3823" t="s">
        <v>17217</v>
      </c>
      <c r="M3823" t="s">
        <v>17218</v>
      </c>
      <c r="O3823" t="s">
        <v>78</v>
      </c>
      <c r="P3823">
        <v>1</v>
      </c>
      <c r="Q3823">
        <v>0</v>
      </c>
      <c r="R3823">
        <v>0</v>
      </c>
      <c r="S3823" t="s">
        <v>79</v>
      </c>
      <c r="T3823">
        <v>225.14490000000001</v>
      </c>
      <c r="U3823">
        <v>34962.75</v>
      </c>
      <c r="V3823" t="s">
        <v>785</v>
      </c>
      <c r="W3823" t="s">
        <v>17219</v>
      </c>
      <c r="X3823" t="s">
        <v>17219</v>
      </c>
      <c r="Y3823" t="s">
        <v>787</v>
      </c>
      <c r="Z3823" s="25" t="s">
        <v>583</v>
      </c>
      <c r="AA3823" t="s">
        <v>2552</v>
      </c>
      <c r="AD3823" t="s">
        <v>3286</v>
      </c>
      <c r="AI3823" s="18">
        <v>40914</v>
      </c>
    </row>
    <row r="3824" spans="1:39" hidden="1" outlineLevel="1" x14ac:dyDescent="0.3">
      <c r="A3824" s="25">
        <v>3820</v>
      </c>
      <c r="B3824" s="25" t="s">
        <v>66</v>
      </c>
      <c r="C3824" t="s">
        <v>67</v>
      </c>
      <c r="D3824" t="s">
        <v>17150</v>
      </c>
      <c r="E3824" t="s">
        <v>69</v>
      </c>
      <c r="F3824" s="48" t="s">
        <v>17220</v>
      </c>
      <c r="G3824" s="25" t="s">
        <v>1790</v>
      </c>
      <c r="H3824" t="s">
        <v>1980</v>
      </c>
      <c r="I3824" t="s">
        <v>564</v>
      </c>
      <c r="J3824" s="25" t="s">
        <v>638</v>
      </c>
      <c r="K3824" t="s">
        <v>670</v>
      </c>
      <c r="L3824" t="s">
        <v>17221</v>
      </c>
      <c r="M3824" t="s">
        <v>17222</v>
      </c>
      <c r="O3824" t="s">
        <v>78</v>
      </c>
      <c r="P3824">
        <v>1</v>
      </c>
      <c r="Q3824">
        <v>0</v>
      </c>
      <c r="R3824">
        <v>0</v>
      </c>
      <c r="S3824" t="s">
        <v>79</v>
      </c>
      <c r="T3824">
        <v>1766.1366</v>
      </c>
      <c r="U3824">
        <v>274263.34999999998</v>
      </c>
      <c r="V3824" t="s">
        <v>5962</v>
      </c>
      <c r="W3824" t="s">
        <v>17223</v>
      </c>
      <c r="X3824" t="s">
        <v>17223</v>
      </c>
      <c r="Y3824" t="s">
        <v>787</v>
      </c>
      <c r="Z3824" s="25" t="s">
        <v>583</v>
      </c>
      <c r="AA3824" t="s">
        <v>2552</v>
      </c>
      <c r="AD3824" t="s">
        <v>3286</v>
      </c>
      <c r="AI3824" s="18">
        <v>40914</v>
      </c>
    </row>
    <row r="3825" spans="1:36" hidden="1" outlineLevel="1" x14ac:dyDescent="0.3">
      <c r="A3825" s="25">
        <v>3821</v>
      </c>
      <c r="B3825" s="25" t="s">
        <v>66</v>
      </c>
      <c r="C3825" t="s">
        <v>67</v>
      </c>
      <c r="D3825" t="s">
        <v>13551</v>
      </c>
      <c r="E3825" t="s">
        <v>69</v>
      </c>
      <c r="F3825" s="48" t="s">
        <v>17224</v>
      </c>
      <c r="G3825" s="25" t="s">
        <v>1790</v>
      </c>
      <c r="H3825" t="s">
        <v>1980</v>
      </c>
      <c r="I3825" t="s">
        <v>564</v>
      </c>
      <c r="J3825" s="25" t="s">
        <v>638</v>
      </c>
      <c r="K3825" t="s">
        <v>670</v>
      </c>
      <c r="L3825" t="s">
        <v>17225</v>
      </c>
      <c r="M3825" t="s">
        <v>17222</v>
      </c>
      <c r="O3825" t="s">
        <v>78</v>
      </c>
      <c r="P3825">
        <v>1</v>
      </c>
      <c r="Q3825">
        <v>0</v>
      </c>
      <c r="R3825">
        <v>0</v>
      </c>
      <c r="S3825" t="s">
        <v>79</v>
      </c>
      <c r="T3825">
        <v>1766.1366</v>
      </c>
      <c r="U3825">
        <v>274263.34999999998</v>
      </c>
      <c r="V3825" t="s">
        <v>5962</v>
      </c>
      <c r="W3825" t="s">
        <v>17226</v>
      </c>
      <c r="X3825" t="s">
        <v>17226</v>
      </c>
      <c r="Y3825" t="s">
        <v>787</v>
      </c>
      <c r="Z3825" s="25" t="s">
        <v>583</v>
      </c>
      <c r="AA3825" t="s">
        <v>2552</v>
      </c>
      <c r="AD3825" t="s">
        <v>3286</v>
      </c>
      <c r="AI3825" s="18">
        <v>40914</v>
      </c>
    </row>
    <row r="3826" spans="1:36" hidden="1" outlineLevel="1" x14ac:dyDescent="0.3">
      <c r="A3826" s="25">
        <v>3822</v>
      </c>
      <c r="B3826" s="25" t="s">
        <v>66</v>
      </c>
      <c r="C3826" t="s">
        <v>67</v>
      </c>
      <c r="D3826" t="s">
        <v>17150</v>
      </c>
      <c r="E3826" t="s">
        <v>69</v>
      </c>
      <c r="F3826" s="48" t="s">
        <v>17227</v>
      </c>
      <c r="G3826" s="25" t="s">
        <v>1790</v>
      </c>
      <c r="H3826" t="s">
        <v>1980</v>
      </c>
      <c r="I3826" t="s">
        <v>564</v>
      </c>
      <c r="J3826" s="25" t="s">
        <v>638</v>
      </c>
      <c r="K3826" t="s">
        <v>639</v>
      </c>
      <c r="L3826" t="s">
        <v>17228</v>
      </c>
      <c r="M3826" t="s">
        <v>17210</v>
      </c>
      <c r="O3826" t="s">
        <v>78</v>
      </c>
      <c r="P3826">
        <v>3</v>
      </c>
      <c r="Q3826">
        <v>0</v>
      </c>
      <c r="R3826">
        <v>0</v>
      </c>
      <c r="S3826" t="s">
        <v>79</v>
      </c>
      <c r="T3826">
        <v>3527.2698999999998</v>
      </c>
      <c r="U3826">
        <v>547749.75</v>
      </c>
      <c r="V3826" t="s">
        <v>785</v>
      </c>
      <c r="W3826" t="s">
        <v>17229</v>
      </c>
      <c r="X3826" t="s">
        <v>17229</v>
      </c>
      <c r="Y3826" t="s">
        <v>1749</v>
      </c>
      <c r="Z3826" s="25" t="s">
        <v>583</v>
      </c>
      <c r="AA3826" t="s">
        <v>2552</v>
      </c>
      <c r="AD3826" t="s">
        <v>3286</v>
      </c>
      <c r="AI3826" s="18">
        <v>40914</v>
      </c>
    </row>
    <row r="3827" spans="1:36" hidden="1" outlineLevel="1" x14ac:dyDescent="0.3">
      <c r="A3827" s="25">
        <v>3823</v>
      </c>
      <c r="B3827" s="25" t="s">
        <v>66</v>
      </c>
      <c r="C3827" t="s">
        <v>67</v>
      </c>
      <c r="D3827" t="s">
        <v>13551</v>
      </c>
      <c r="E3827" t="s">
        <v>69</v>
      </c>
      <c r="F3827" s="48" t="s">
        <v>17230</v>
      </c>
      <c r="G3827" s="25" t="s">
        <v>1790</v>
      </c>
      <c r="H3827" t="s">
        <v>1980</v>
      </c>
      <c r="I3827" t="s">
        <v>564</v>
      </c>
      <c r="J3827" s="25" t="s">
        <v>638</v>
      </c>
      <c r="K3827" t="s">
        <v>639</v>
      </c>
      <c r="L3827" t="s">
        <v>17231</v>
      </c>
      <c r="M3827" t="s">
        <v>17210</v>
      </c>
      <c r="N3827" t="s">
        <v>17232</v>
      </c>
      <c r="O3827" t="s">
        <v>78</v>
      </c>
      <c r="P3827">
        <v>4</v>
      </c>
      <c r="Q3827">
        <v>1</v>
      </c>
      <c r="R3827">
        <v>3</v>
      </c>
      <c r="S3827" t="s">
        <v>79</v>
      </c>
      <c r="T3827">
        <v>1806.1623</v>
      </c>
      <c r="U3827">
        <v>280478.95</v>
      </c>
      <c r="V3827" t="s">
        <v>785</v>
      </c>
      <c r="W3827" t="s">
        <v>17233</v>
      </c>
      <c r="X3827" t="s">
        <v>17234</v>
      </c>
      <c r="Y3827" t="s">
        <v>1749</v>
      </c>
      <c r="Z3827" s="25" t="s">
        <v>583</v>
      </c>
      <c r="AA3827" t="s">
        <v>2552</v>
      </c>
      <c r="AD3827" t="s">
        <v>3286</v>
      </c>
      <c r="AI3827" s="18">
        <v>40914</v>
      </c>
    </row>
    <row r="3828" spans="1:36" hidden="1" outlineLevel="1" x14ac:dyDescent="0.3">
      <c r="A3828" s="25">
        <v>3824</v>
      </c>
      <c r="B3828" s="25" t="s">
        <v>66</v>
      </c>
      <c r="C3828" t="s">
        <v>67</v>
      </c>
      <c r="D3828" t="s">
        <v>17235</v>
      </c>
      <c r="E3828" t="s">
        <v>69</v>
      </c>
      <c r="F3828" s="48" t="s">
        <v>17236</v>
      </c>
      <c r="G3828" s="25" t="s">
        <v>1790</v>
      </c>
      <c r="H3828" t="s">
        <v>1980</v>
      </c>
      <c r="I3828" t="s">
        <v>564</v>
      </c>
      <c r="J3828" s="25" t="s">
        <v>638</v>
      </c>
      <c r="K3828" t="s">
        <v>639</v>
      </c>
      <c r="L3828" t="s">
        <v>17237</v>
      </c>
      <c r="M3828" t="s">
        <v>17238</v>
      </c>
      <c r="N3828" t="s">
        <v>17239</v>
      </c>
      <c r="O3828" t="s">
        <v>78</v>
      </c>
      <c r="P3828">
        <v>4</v>
      </c>
      <c r="Q3828">
        <v>0</v>
      </c>
      <c r="R3828">
        <v>0</v>
      </c>
      <c r="S3828" t="s">
        <v>79</v>
      </c>
      <c r="T3828">
        <v>1216.7831000000001</v>
      </c>
      <c r="U3828">
        <v>188954.23999999999</v>
      </c>
      <c r="V3828" t="s">
        <v>785</v>
      </c>
      <c r="W3828" t="s">
        <v>17240</v>
      </c>
      <c r="X3828" t="s">
        <v>17240</v>
      </c>
      <c r="Y3828" t="s">
        <v>787</v>
      </c>
      <c r="Z3828" s="25" t="s">
        <v>583</v>
      </c>
      <c r="AA3828" t="s">
        <v>2552</v>
      </c>
      <c r="AD3828" t="s">
        <v>3286</v>
      </c>
      <c r="AI3828" s="18">
        <v>40914</v>
      </c>
    </row>
    <row r="3829" spans="1:36" hidden="1" outlineLevel="1" x14ac:dyDescent="0.3">
      <c r="A3829" s="25">
        <v>3825</v>
      </c>
      <c r="B3829" s="25" t="s">
        <v>66</v>
      </c>
      <c r="C3829" t="s">
        <v>67</v>
      </c>
      <c r="D3829" t="s">
        <v>17241</v>
      </c>
      <c r="E3829" t="s">
        <v>69</v>
      </c>
      <c r="F3829" s="48" t="s">
        <v>17242</v>
      </c>
      <c r="G3829" s="25" t="s">
        <v>1790</v>
      </c>
      <c r="H3829" t="s">
        <v>1980</v>
      </c>
      <c r="I3829" t="s">
        <v>564</v>
      </c>
      <c r="J3829" s="25" t="s">
        <v>638</v>
      </c>
      <c r="K3829" t="s">
        <v>639</v>
      </c>
      <c r="L3829" t="s">
        <v>17243</v>
      </c>
      <c r="M3829" t="s">
        <v>17244</v>
      </c>
      <c r="N3829" t="s">
        <v>17245</v>
      </c>
      <c r="O3829" t="s">
        <v>78</v>
      </c>
      <c r="P3829">
        <v>2</v>
      </c>
      <c r="Q3829">
        <v>0</v>
      </c>
      <c r="R3829">
        <v>0</v>
      </c>
      <c r="S3829" t="s">
        <v>79</v>
      </c>
      <c r="T3829">
        <v>1136.7315000000001</v>
      </c>
      <c r="U3829">
        <v>176523.04</v>
      </c>
      <c r="V3829" t="s">
        <v>785</v>
      </c>
      <c r="W3829" t="s">
        <v>17246</v>
      </c>
      <c r="X3829" t="s">
        <v>17246</v>
      </c>
      <c r="Y3829" t="s">
        <v>787</v>
      </c>
      <c r="Z3829" s="25" t="s">
        <v>583</v>
      </c>
      <c r="AA3829" t="s">
        <v>2552</v>
      </c>
      <c r="AD3829" t="s">
        <v>3286</v>
      </c>
      <c r="AI3829" s="18">
        <v>40914</v>
      </c>
    </row>
    <row r="3830" spans="1:36" hidden="1" outlineLevel="1" x14ac:dyDescent="0.3">
      <c r="A3830" s="25">
        <v>3826</v>
      </c>
      <c r="B3830" s="25" t="s">
        <v>66</v>
      </c>
      <c r="C3830" t="s">
        <v>67</v>
      </c>
      <c r="D3830" t="s">
        <v>17247</v>
      </c>
      <c r="E3830" t="s">
        <v>69</v>
      </c>
      <c r="F3830" s="48" t="s">
        <v>17248</v>
      </c>
      <c r="G3830" s="25" t="s">
        <v>1790</v>
      </c>
      <c r="H3830" t="s">
        <v>1980</v>
      </c>
      <c r="I3830" t="s">
        <v>564</v>
      </c>
      <c r="J3830" s="25" t="s">
        <v>638</v>
      </c>
      <c r="K3830" t="s">
        <v>670</v>
      </c>
      <c r="L3830" t="s">
        <v>17249</v>
      </c>
      <c r="M3830" t="s">
        <v>17250</v>
      </c>
      <c r="N3830" t="s">
        <v>17251</v>
      </c>
      <c r="O3830" t="s">
        <v>78</v>
      </c>
      <c r="P3830">
        <v>3</v>
      </c>
      <c r="Q3830">
        <v>0</v>
      </c>
      <c r="R3830">
        <v>0</v>
      </c>
      <c r="S3830" t="s">
        <v>79</v>
      </c>
      <c r="T3830">
        <v>8034.1702999999998</v>
      </c>
      <c r="U3830">
        <v>1247626.31</v>
      </c>
      <c r="V3830" t="s">
        <v>17252</v>
      </c>
      <c r="W3830" t="s">
        <v>17253</v>
      </c>
      <c r="X3830" t="s">
        <v>17253</v>
      </c>
      <c r="Y3830" t="s">
        <v>787</v>
      </c>
      <c r="Z3830" s="25" t="s">
        <v>583</v>
      </c>
      <c r="AA3830" t="s">
        <v>2552</v>
      </c>
      <c r="AD3830" t="s">
        <v>3286</v>
      </c>
      <c r="AI3830" s="18">
        <v>40914</v>
      </c>
    </row>
    <row r="3831" spans="1:36" hidden="1" outlineLevel="1" x14ac:dyDescent="0.3">
      <c r="A3831" s="25">
        <v>3827</v>
      </c>
      <c r="B3831" s="25" t="s">
        <v>66</v>
      </c>
      <c r="C3831" t="s">
        <v>67</v>
      </c>
      <c r="D3831" t="s">
        <v>13551</v>
      </c>
      <c r="E3831" t="s">
        <v>69</v>
      </c>
      <c r="F3831" s="48" t="s">
        <v>17254</v>
      </c>
      <c r="G3831" s="25" t="s">
        <v>1790</v>
      </c>
      <c r="H3831" t="s">
        <v>1980</v>
      </c>
      <c r="I3831" t="s">
        <v>564</v>
      </c>
      <c r="J3831" s="25" t="s">
        <v>638</v>
      </c>
      <c r="K3831" t="s">
        <v>1643</v>
      </c>
      <c r="L3831" t="s">
        <v>17255</v>
      </c>
      <c r="M3831" t="s">
        <v>17256</v>
      </c>
      <c r="N3831" t="s">
        <v>17257</v>
      </c>
      <c r="O3831" t="s">
        <v>78</v>
      </c>
      <c r="P3831">
        <v>6</v>
      </c>
      <c r="Q3831">
        <v>0</v>
      </c>
      <c r="R3831">
        <v>0</v>
      </c>
      <c r="S3831" t="s">
        <v>79</v>
      </c>
      <c r="T3831">
        <v>440.2833</v>
      </c>
      <c r="U3831">
        <v>68371.600000000006</v>
      </c>
      <c r="V3831" t="s">
        <v>785</v>
      </c>
      <c r="W3831" t="s">
        <v>17258</v>
      </c>
      <c r="X3831" t="s">
        <v>17258</v>
      </c>
      <c r="Y3831" t="s">
        <v>787</v>
      </c>
      <c r="Z3831" s="25" t="s">
        <v>583</v>
      </c>
      <c r="AA3831" t="s">
        <v>584</v>
      </c>
      <c r="AD3831" t="s">
        <v>3286</v>
      </c>
      <c r="AI3831" s="18">
        <v>40914</v>
      </c>
    </row>
    <row r="3832" spans="1:36" hidden="1" outlineLevel="1" x14ac:dyDescent="0.3">
      <c r="A3832" s="25">
        <v>3828</v>
      </c>
      <c r="B3832" s="25" t="s">
        <v>66</v>
      </c>
      <c r="C3832" t="s">
        <v>67</v>
      </c>
      <c r="D3832" t="s">
        <v>17121</v>
      </c>
      <c r="E3832" t="s">
        <v>69</v>
      </c>
      <c r="F3832" s="48" t="s">
        <v>17259</v>
      </c>
      <c r="G3832" s="25" t="s">
        <v>1790</v>
      </c>
      <c r="H3832" t="s">
        <v>1980</v>
      </c>
      <c r="I3832" t="s">
        <v>564</v>
      </c>
      <c r="J3832" s="25" t="s">
        <v>638</v>
      </c>
      <c r="K3832" t="s">
        <v>1643</v>
      </c>
      <c r="L3832" t="s">
        <v>17139</v>
      </c>
      <c r="M3832" t="s">
        <v>17256</v>
      </c>
      <c r="N3832" t="s">
        <v>17260</v>
      </c>
      <c r="O3832" t="s">
        <v>78</v>
      </c>
      <c r="P3832">
        <v>6</v>
      </c>
      <c r="Q3832">
        <v>1</v>
      </c>
      <c r="R3832">
        <v>3</v>
      </c>
      <c r="S3832" t="s">
        <v>79</v>
      </c>
      <c r="T3832">
        <v>440.2833</v>
      </c>
      <c r="U3832">
        <v>68371.600000000006</v>
      </c>
      <c r="V3832" t="s">
        <v>785</v>
      </c>
      <c r="W3832" t="s">
        <v>17261</v>
      </c>
      <c r="X3832" t="s">
        <v>17261</v>
      </c>
      <c r="Y3832" t="s">
        <v>787</v>
      </c>
      <c r="Z3832" s="25" t="s">
        <v>583</v>
      </c>
      <c r="AA3832" t="s">
        <v>584</v>
      </c>
      <c r="AD3832" t="s">
        <v>3286</v>
      </c>
      <c r="AI3832" s="18">
        <v>40914</v>
      </c>
    </row>
    <row r="3833" spans="1:36" hidden="1" outlineLevel="1" x14ac:dyDescent="0.3">
      <c r="A3833" s="25">
        <v>3829</v>
      </c>
      <c r="B3833" s="25" t="s">
        <v>66</v>
      </c>
      <c r="C3833" t="s">
        <v>67</v>
      </c>
      <c r="D3833" t="s">
        <v>17262</v>
      </c>
      <c r="E3833" t="s">
        <v>69</v>
      </c>
      <c r="F3833" s="48" t="s">
        <v>17263</v>
      </c>
      <c r="G3833" s="25" t="s">
        <v>1790</v>
      </c>
      <c r="H3833" t="s">
        <v>1980</v>
      </c>
      <c r="I3833" t="s">
        <v>564</v>
      </c>
      <c r="J3833" s="25" t="s">
        <v>638</v>
      </c>
      <c r="K3833" t="s">
        <v>1643</v>
      </c>
      <c r="L3833" t="s">
        <v>17143</v>
      </c>
      <c r="M3833" t="s">
        <v>17256</v>
      </c>
      <c r="N3833" t="s">
        <v>17264</v>
      </c>
      <c r="O3833" t="s">
        <v>78</v>
      </c>
      <c r="P3833">
        <v>6</v>
      </c>
      <c r="Q3833">
        <v>1</v>
      </c>
      <c r="R3833">
        <v>3</v>
      </c>
      <c r="S3833" t="s">
        <v>79</v>
      </c>
      <c r="T3833">
        <v>440.2833</v>
      </c>
      <c r="U3833">
        <v>68371.600000000006</v>
      </c>
      <c r="V3833" t="s">
        <v>785</v>
      </c>
      <c r="W3833" t="s">
        <v>17265</v>
      </c>
      <c r="X3833" t="s">
        <v>17265</v>
      </c>
      <c r="Y3833" t="s">
        <v>787</v>
      </c>
      <c r="Z3833" s="25" t="s">
        <v>583</v>
      </c>
      <c r="AA3833" t="s">
        <v>584</v>
      </c>
      <c r="AD3833" t="s">
        <v>3286</v>
      </c>
      <c r="AI3833" s="18">
        <v>40914</v>
      </c>
    </row>
    <row r="3834" spans="1:36" hidden="1" outlineLevel="1" x14ac:dyDescent="0.3">
      <c r="A3834" s="25">
        <v>3830</v>
      </c>
      <c r="B3834" s="25" t="s">
        <v>66</v>
      </c>
      <c r="C3834" t="s">
        <v>67</v>
      </c>
      <c r="D3834" t="s">
        <v>17266</v>
      </c>
      <c r="E3834" t="s">
        <v>69</v>
      </c>
      <c r="F3834" s="48" t="s">
        <v>17267</v>
      </c>
      <c r="G3834" s="25" t="s">
        <v>1790</v>
      </c>
      <c r="H3834" t="s">
        <v>1980</v>
      </c>
      <c r="I3834" t="s">
        <v>564</v>
      </c>
      <c r="J3834" s="25" t="s">
        <v>638</v>
      </c>
      <c r="K3834" t="s">
        <v>639</v>
      </c>
      <c r="L3834" t="s">
        <v>17268</v>
      </c>
      <c r="M3834" t="s">
        <v>17210</v>
      </c>
      <c r="N3834" t="s">
        <v>17269</v>
      </c>
      <c r="O3834" t="s">
        <v>55</v>
      </c>
      <c r="P3834">
        <v>5</v>
      </c>
      <c r="Q3834">
        <v>1</v>
      </c>
      <c r="R3834">
        <v>4</v>
      </c>
      <c r="S3834" t="s">
        <v>79</v>
      </c>
      <c r="T3834">
        <v>587.37800000000004</v>
      </c>
      <c r="U3834">
        <v>91213.93</v>
      </c>
      <c r="V3834" t="s">
        <v>5962</v>
      </c>
      <c r="W3834" t="s">
        <v>17270</v>
      </c>
      <c r="X3834" t="s">
        <v>17270</v>
      </c>
      <c r="Y3834" t="s">
        <v>1749</v>
      </c>
      <c r="Z3834" s="25" t="s">
        <v>583</v>
      </c>
      <c r="AA3834" t="s">
        <v>584</v>
      </c>
      <c r="AD3834" t="s">
        <v>3286</v>
      </c>
      <c r="AI3834" s="18">
        <v>40914</v>
      </c>
    </row>
    <row r="3835" spans="1:36" hidden="1" outlineLevel="1" x14ac:dyDescent="0.3">
      <c r="A3835" s="25">
        <v>3831</v>
      </c>
      <c r="B3835" s="25" t="s">
        <v>66</v>
      </c>
      <c r="C3835" t="s">
        <v>67</v>
      </c>
      <c r="D3835" t="s">
        <v>17247</v>
      </c>
      <c r="E3835" t="s">
        <v>69</v>
      </c>
      <c r="F3835" s="48" t="s">
        <v>17271</v>
      </c>
      <c r="G3835" s="25" t="s">
        <v>1790</v>
      </c>
      <c r="H3835" t="s">
        <v>1980</v>
      </c>
      <c r="I3835" t="s">
        <v>564</v>
      </c>
      <c r="J3835" s="25" t="s">
        <v>638</v>
      </c>
      <c r="K3835" t="s">
        <v>670</v>
      </c>
      <c r="L3835" t="s">
        <v>17272</v>
      </c>
      <c r="M3835" t="s">
        <v>17273</v>
      </c>
      <c r="N3835" t="s">
        <v>17274</v>
      </c>
      <c r="O3835" t="s">
        <v>78</v>
      </c>
      <c r="P3835">
        <v>2</v>
      </c>
      <c r="Q3835">
        <v>0</v>
      </c>
      <c r="R3835">
        <v>0</v>
      </c>
      <c r="S3835" t="s">
        <v>79</v>
      </c>
      <c r="T3835">
        <v>2919.8791000000001</v>
      </c>
      <c r="U3835">
        <v>453428.02</v>
      </c>
      <c r="V3835" t="s">
        <v>785</v>
      </c>
      <c r="W3835" t="s">
        <v>17275</v>
      </c>
      <c r="X3835" t="s">
        <v>17275</v>
      </c>
      <c r="Y3835" t="s">
        <v>582</v>
      </c>
      <c r="Z3835" s="25" t="s">
        <v>583</v>
      </c>
      <c r="AA3835" t="s">
        <v>2552</v>
      </c>
      <c r="AD3835" t="s">
        <v>3286</v>
      </c>
      <c r="AI3835" s="18">
        <v>40914</v>
      </c>
    </row>
    <row r="3836" spans="1:36" hidden="1" outlineLevel="1" x14ac:dyDescent="0.3">
      <c r="A3836" s="25">
        <v>3832</v>
      </c>
      <c r="B3836" s="25" t="s">
        <v>66</v>
      </c>
      <c r="C3836" t="s">
        <v>67</v>
      </c>
      <c r="D3836" t="s">
        <v>14888</v>
      </c>
      <c r="E3836" t="s">
        <v>69</v>
      </c>
      <c r="F3836" s="48" t="s">
        <v>17276</v>
      </c>
      <c r="G3836" s="25" t="s">
        <v>1790</v>
      </c>
      <c r="H3836" t="s">
        <v>1980</v>
      </c>
      <c r="I3836" t="s">
        <v>564</v>
      </c>
      <c r="J3836" s="25" t="s">
        <v>638</v>
      </c>
      <c r="K3836" t="s">
        <v>670</v>
      </c>
      <c r="L3836" t="s">
        <v>17277</v>
      </c>
      <c r="M3836" t="s">
        <v>17278</v>
      </c>
      <c r="N3836" t="s">
        <v>17279</v>
      </c>
      <c r="O3836" t="s">
        <v>78</v>
      </c>
      <c r="P3836">
        <v>2</v>
      </c>
      <c r="Q3836">
        <v>0</v>
      </c>
      <c r="R3836">
        <v>0</v>
      </c>
      <c r="S3836" t="s">
        <v>79</v>
      </c>
      <c r="T3836">
        <v>5359.4489999999996</v>
      </c>
      <c r="U3836">
        <v>832268.84</v>
      </c>
      <c r="V3836" t="s">
        <v>785</v>
      </c>
      <c r="W3836" t="s">
        <v>17280</v>
      </c>
      <c r="X3836" t="s">
        <v>17280</v>
      </c>
      <c r="Y3836" t="s">
        <v>787</v>
      </c>
      <c r="Z3836" s="25" t="s">
        <v>583</v>
      </c>
      <c r="AA3836" t="s">
        <v>2552</v>
      </c>
      <c r="AD3836" t="s">
        <v>3286</v>
      </c>
      <c r="AI3836" s="18">
        <v>40914</v>
      </c>
      <c r="AJ3836" s="18">
        <v>42623</v>
      </c>
    </row>
    <row r="3837" spans="1:36" hidden="1" outlineLevel="1" x14ac:dyDescent="0.3">
      <c r="A3837" s="25">
        <v>3833</v>
      </c>
      <c r="B3837" s="25" t="s">
        <v>66</v>
      </c>
      <c r="C3837" t="s">
        <v>67</v>
      </c>
      <c r="D3837" t="s">
        <v>17150</v>
      </c>
      <c r="E3837" t="s">
        <v>69</v>
      </c>
      <c r="F3837" s="48" t="s">
        <v>17281</v>
      </c>
      <c r="G3837" s="25" t="s">
        <v>1790</v>
      </c>
      <c r="H3837" t="s">
        <v>1980</v>
      </c>
      <c r="I3837" t="s">
        <v>564</v>
      </c>
      <c r="J3837" s="25" t="s">
        <v>638</v>
      </c>
      <c r="K3837" t="s">
        <v>639</v>
      </c>
      <c r="L3837" t="s">
        <v>1809</v>
      </c>
      <c r="M3837" t="s">
        <v>17282</v>
      </c>
      <c r="N3837" t="s">
        <v>17283</v>
      </c>
      <c r="O3837" t="s">
        <v>78</v>
      </c>
      <c r="P3837">
        <v>3</v>
      </c>
      <c r="Q3837">
        <v>0</v>
      </c>
      <c r="R3837">
        <v>0</v>
      </c>
      <c r="S3837" t="s">
        <v>79</v>
      </c>
      <c r="T3837">
        <v>6640.2732999999998</v>
      </c>
      <c r="U3837">
        <v>1031168.04</v>
      </c>
      <c r="V3837" t="s">
        <v>785</v>
      </c>
      <c r="W3837" t="s">
        <v>17284</v>
      </c>
      <c r="X3837" t="s">
        <v>17284</v>
      </c>
      <c r="Y3837" t="s">
        <v>1749</v>
      </c>
      <c r="Z3837" s="25" t="s">
        <v>583</v>
      </c>
      <c r="AA3837" t="s">
        <v>2552</v>
      </c>
      <c r="AB3837" t="s">
        <v>645</v>
      </c>
      <c r="AD3837" t="s">
        <v>3286</v>
      </c>
      <c r="AI3837" s="18">
        <v>40914</v>
      </c>
    </row>
    <row r="3838" spans="1:36" hidden="1" outlineLevel="1" x14ac:dyDescent="0.3">
      <c r="A3838" s="25">
        <v>3834</v>
      </c>
      <c r="B3838" s="25" t="s">
        <v>66</v>
      </c>
      <c r="C3838" t="s">
        <v>67</v>
      </c>
      <c r="D3838" t="s">
        <v>3136</v>
      </c>
      <c r="E3838" t="s">
        <v>69</v>
      </c>
      <c r="F3838" s="48" t="s">
        <v>17285</v>
      </c>
      <c r="G3838" s="25" t="s">
        <v>1790</v>
      </c>
      <c r="H3838" t="s">
        <v>1980</v>
      </c>
      <c r="I3838" t="s">
        <v>564</v>
      </c>
      <c r="J3838" s="25" t="s">
        <v>638</v>
      </c>
      <c r="K3838" t="s">
        <v>670</v>
      </c>
      <c r="L3838" t="s">
        <v>17286</v>
      </c>
      <c r="M3838" t="s">
        <v>17222</v>
      </c>
      <c r="N3838" t="s">
        <v>17287</v>
      </c>
      <c r="O3838" t="s">
        <v>78</v>
      </c>
      <c r="P3838">
        <v>1</v>
      </c>
      <c r="Q3838">
        <v>0</v>
      </c>
      <c r="R3838">
        <v>0</v>
      </c>
      <c r="S3838" t="s">
        <v>79</v>
      </c>
      <c r="T3838">
        <v>4136.6620999999996</v>
      </c>
      <c r="U3838">
        <v>642382.26</v>
      </c>
      <c r="V3838" t="s">
        <v>5962</v>
      </c>
      <c r="W3838" t="s">
        <v>17288</v>
      </c>
      <c r="X3838" t="s">
        <v>17288</v>
      </c>
      <c r="Y3838" t="s">
        <v>787</v>
      </c>
      <c r="Z3838" s="25" t="s">
        <v>583</v>
      </c>
      <c r="AA3838" t="s">
        <v>2552</v>
      </c>
      <c r="AD3838" t="s">
        <v>3286</v>
      </c>
      <c r="AI3838" s="18">
        <v>40914</v>
      </c>
    </row>
    <row r="3839" spans="1:36" hidden="1" outlineLevel="1" x14ac:dyDescent="0.3">
      <c r="A3839" s="25">
        <v>3835</v>
      </c>
      <c r="B3839" s="25" t="s">
        <v>66</v>
      </c>
      <c r="C3839" t="s">
        <v>67</v>
      </c>
      <c r="D3839" t="s">
        <v>17127</v>
      </c>
      <c r="E3839" t="s">
        <v>69</v>
      </c>
      <c r="F3839" s="48" t="s">
        <v>17289</v>
      </c>
      <c r="G3839" s="25" t="s">
        <v>1790</v>
      </c>
      <c r="H3839" t="s">
        <v>1980</v>
      </c>
      <c r="I3839" t="s">
        <v>564</v>
      </c>
      <c r="J3839" s="25" t="s">
        <v>638</v>
      </c>
      <c r="K3839" t="s">
        <v>670</v>
      </c>
      <c r="L3839" t="s">
        <v>17286</v>
      </c>
      <c r="M3839" t="s">
        <v>17222</v>
      </c>
      <c r="N3839" t="s">
        <v>17287</v>
      </c>
      <c r="O3839" t="s">
        <v>78</v>
      </c>
      <c r="P3839">
        <v>1</v>
      </c>
      <c r="Q3839">
        <v>0</v>
      </c>
      <c r="R3839">
        <v>0</v>
      </c>
      <c r="S3839" t="s">
        <v>79</v>
      </c>
      <c r="T3839">
        <v>2704.7406000000001</v>
      </c>
      <c r="U3839">
        <v>420019.17</v>
      </c>
      <c r="V3839" t="s">
        <v>5962</v>
      </c>
      <c r="W3839" t="s">
        <v>17290</v>
      </c>
      <c r="X3839" t="s">
        <v>17290</v>
      </c>
      <c r="Y3839" t="s">
        <v>787</v>
      </c>
      <c r="Z3839" s="25" t="s">
        <v>583</v>
      </c>
      <c r="AA3839" t="s">
        <v>2552</v>
      </c>
      <c r="AD3839" t="s">
        <v>3286</v>
      </c>
      <c r="AI3839" s="18">
        <v>40914</v>
      </c>
    </row>
    <row r="3840" spans="1:36" hidden="1" outlineLevel="1" x14ac:dyDescent="0.3">
      <c r="A3840" s="25">
        <v>3836</v>
      </c>
      <c r="B3840" s="25" t="s">
        <v>66</v>
      </c>
      <c r="C3840" t="s">
        <v>67</v>
      </c>
      <c r="D3840" t="s">
        <v>17150</v>
      </c>
      <c r="E3840" t="s">
        <v>69</v>
      </c>
      <c r="F3840" s="48" t="s">
        <v>17291</v>
      </c>
      <c r="G3840" s="25" t="s">
        <v>1790</v>
      </c>
      <c r="H3840" t="s">
        <v>1980</v>
      </c>
      <c r="I3840" t="s">
        <v>564</v>
      </c>
      <c r="J3840" s="25" t="s">
        <v>638</v>
      </c>
      <c r="K3840" t="s">
        <v>670</v>
      </c>
      <c r="L3840" t="s">
        <v>17292</v>
      </c>
      <c r="M3840" t="s">
        <v>17222</v>
      </c>
      <c r="N3840" t="s">
        <v>17293</v>
      </c>
      <c r="O3840" t="s">
        <v>78</v>
      </c>
      <c r="P3840">
        <v>2</v>
      </c>
      <c r="Q3840">
        <v>0</v>
      </c>
      <c r="R3840">
        <v>0</v>
      </c>
      <c r="S3840" t="s">
        <v>79</v>
      </c>
      <c r="T3840">
        <v>1928.2409</v>
      </c>
      <c r="U3840">
        <v>299436.53000000003</v>
      </c>
      <c r="V3840" t="s">
        <v>5962</v>
      </c>
      <c r="W3840" t="s">
        <v>17294</v>
      </c>
      <c r="X3840" t="s">
        <v>17294</v>
      </c>
      <c r="Y3840" t="s">
        <v>787</v>
      </c>
      <c r="Z3840" s="25" t="s">
        <v>583</v>
      </c>
      <c r="AA3840" t="s">
        <v>2552</v>
      </c>
      <c r="AD3840" t="s">
        <v>3286</v>
      </c>
      <c r="AI3840" s="18">
        <v>40914</v>
      </c>
    </row>
    <row r="3841" spans="1:37" hidden="1" outlineLevel="1" x14ac:dyDescent="0.3">
      <c r="A3841" s="25">
        <v>3837</v>
      </c>
      <c r="B3841" s="25" t="s">
        <v>66</v>
      </c>
      <c r="C3841" t="s">
        <v>67</v>
      </c>
      <c r="D3841" t="s">
        <v>3136</v>
      </c>
      <c r="E3841" t="s">
        <v>69</v>
      </c>
      <c r="F3841" s="48" t="s">
        <v>17295</v>
      </c>
      <c r="G3841" s="25" t="s">
        <v>1790</v>
      </c>
      <c r="H3841" t="s">
        <v>1980</v>
      </c>
      <c r="I3841" t="s">
        <v>564</v>
      </c>
      <c r="J3841" s="25" t="s">
        <v>638</v>
      </c>
      <c r="K3841" t="s">
        <v>639</v>
      </c>
      <c r="L3841" t="s">
        <v>17296</v>
      </c>
      <c r="M3841" t="s">
        <v>17297</v>
      </c>
      <c r="N3841" t="s">
        <v>17298</v>
      </c>
      <c r="O3841" t="s">
        <v>78</v>
      </c>
      <c r="P3841">
        <v>1</v>
      </c>
      <c r="Q3841">
        <v>0</v>
      </c>
      <c r="R3841">
        <v>0</v>
      </c>
      <c r="S3841" t="s">
        <v>79</v>
      </c>
      <c r="T3841">
        <v>2873.8494000000001</v>
      </c>
      <c r="U3841">
        <v>446280.08</v>
      </c>
      <c r="V3841" t="s">
        <v>785</v>
      </c>
      <c r="W3841" t="s">
        <v>17299</v>
      </c>
      <c r="X3841" t="s">
        <v>17299</v>
      </c>
      <c r="Y3841" t="s">
        <v>1749</v>
      </c>
      <c r="Z3841" s="25" t="s">
        <v>583</v>
      </c>
      <c r="AA3841" t="s">
        <v>2552</v>
      </c>
      <c r="AB3841" t="s">
        <v>1947</v>
      </c>
      <c r="AD3841" t="s">
        <v>3286</v>
      </c>
      <c r="AI3841" s="18">
        <v>40914</v>
      </c>
    </row>
    <row r="3842" spans="1:37" hidden="1" outlineLevel="1" x14ac:dyDescent="0.3">
      <c r="A3842" s="25">
        <v>3838</v>
      </c>
      <c r="B3842" s="25" t="s">
        <v>66</v>
      </c>
      <c r="C3842" t="s">
        <v>67</v>
      </c>
      <c r="D3842" t="s">
        <v>959</v>
      </c>
      <c r="E3842" t="s">
        <v>69</v>
      </c>
      <c r="F3842" s="48" t="s">
        <v>17300</v>
      </c>
      <c r="G3842" s="25" t="s">
        <v>1790</v>
      </c>
      <c r="H3842" t="s">
        <v>1980</v>
      </c>
      <c r="I3842" t="s">
        <v>564</v>
      </c>
      <c r="J3842" s="25" t="s">
        <v>638</v>
      </c>
      <c r="K3842" t="s">
        <v>639</v>
      </c>
      <c r="L3842" t="s">
        <v>1809</v>
      </c>
      <c r="M3842" t="s">
        <v>17301</v>
      </c>
      <c r="N3842" t="s">
        <v>17302</v>
      </c>
      <c r="O3842" t="s">
        <v>78</v>
      </c>
      <c r="P3842">
        <v>1</v>
      </c>
      <c r="Q3842">
        <v>0</v>
      </c>
      <c r="R3842">
        <v>0</v>
      </c>
      <c r="S3842" t="s">
        <v>79</v>
      </c>
      <c r="T3842">
        <v>6964.4818999999998</v>
      </c>
      <c r="U3842">
        <v>1081514.3999999999</v>
      </c>
      <c r="V3842" t="s">
        <v>785</v>
      </c>
      <c r="W3842" t="s">
        <v>17303</v>
      </c>
      <c r="X3842" t="s">
        <v>17303</v>
      </c>
      <c r="Y3842" t="s">
        <v>1749</v>
      </c>
      <c r="Z3842" s="25" t="s">
        <v>583</v>
      </c>
      <c r="AA3842" t="s">
        <v>2552</v>
      </c>
      <c r="AB3842" t="s">
        <v>645</v>
      </c>
      <c r="AD3842" t="s">
        <v>3286</v>
      </c>
      <c r="AI3842" s="18">
        <v>40914</v>
      </c>
    </row>
    <row r="3843" spans="1:37" hidden="1" outlineLevel="1" x14ac:dyDescent="0.3">
      <c r="A3843" s="25">
        <v>3839</v>
      </c>
      <c r="B3843" s="25" t="s">
        <v>66</v>
      </c>
      <c r="C3843" t="s">
        <v>67</v>
      </c>
      <c r="D3843" t="s">
        <v>17304</v>
      </c>
      <c r="E3843" t="s">
        <v>69</v>
      </c>
      <c r="F3843" s="48" t="s">
        <v>17305</v>
      </c>
      <c r="G3843" s="25" t="s">
        <v>1790</v>
      </c>
      <c r="H3843" t="s">
        <v>1980</v>
      </c>
      <c r="I3843" t="s">
        <v>564</v>
      </c>
      <c r="J3843" s="25" t="s">
        <v>638</v>
      </c>
      <c r="K3843" t="s">
        <v>670</v>
      </c>
      <c r="L3843" t="s">
        <v>17306</v>
      </c>
      <c r="M3843" t="s">
        <v>17307</v>
      </c>
      <c r="N3843" t="s">
        <v>17308</v>
      </c>
      <c r="O3843" t="s">
        <v>78</v>
      </c>
      <c r="P3843">
        <v>26</v>
      </c>
      <c r="Q3843">
        <v>0</v>
      </c>
      <c r="R3843">
        <v>0</v>
      </c>
      <c r="S3843" t="s">
        <v>79</v>
      </c>
      <c r="T3843">
        <v>178.02199999999999</v>
      </c>
      <c r="U3843">
        <v>27640.935399999998</v>
      </c>
      <c r="V3843" t="s">
        <v>802</v>
      </c>
      <c r="W3843" t="s">
        <v>17309</v>
      </c>
      <c r="Y3843" t="s">
        <v>1749</v>
      </c>
      <c r="Z3843" s="25" t="s">
        <v>583</v>
      </c>
      <c r="AA3843" t="s">
        <v>584</v>
      </c>
      <c r="AD3843" t="s">
        <v>3286</v>
      </c>
      <c r="AI3843" s="18">
        <v>40914</v>
      </c>
    </row>
    <row r="3844" spans="1:37" hidden="1" outlineLevel="1" x14ac:dyDescent="0.3">
      <c r="A3844" s="25">
        <v>3840</v>
      </c>
      <c r="B3844" s="25" t="s">
        <v>66</v>
      </c>
      <c r="C3844" t="s">
        <v>67</v>
      </c>
      <c r="D3844" t="s">
        <v>1205</v>
      </c>
      <c r="E3844" t="s">
        <v>197</v>
      </c>
      <c r="F3844" s="48" t="s">
        <v>17310</v>
      </c>
      <c r="G3844" s="25" t="s">
        <v>1790</v>
      </c>
      <c r="H3844" t="s">
        <v>1980</v>
      </c>
      <c r="I3844" t="s">
        <v>564</v>
      </c>
      <c r="J3844" s="25" t="s">
        <v>638</v>
      </c>
      <c r="K3844" t="s">
        <v>670</v>
      </c>
      <c r="L3844" t="s">
        <v>17311</v>
      </c>
      <c r="M3844" t="s">
        <v>17210</v>
      </c>
      <c r="N3844" t="s">
        <v>17312</v>
      </c>
      <c r="O3844" t="s">
        <v>78</v>
      </c>
      <c r="P3844">
        <v>37</v>
      </c>
      <c r="Q3844">
        <v>3</v>
      </c>
      <c r="R3844">
        <v>4</v>
      </c>
      <c r="S3844" t="s">
        <v>79</v>
      </c>
      <c r="T3844">
        <v>172.03620000000001</v>
      </c>
      <c r="U3844">
        <v>26716.916399999998</v>
      </c>
      <c r="V3844" t="s">
        <v>802</v>
      </c>
      <c r="W3844" t="s">
        <v>17313</v>
      </c>
      <c r="Y3844" t="s">
        <v>1749</v>
      </c>
      <c r="Z3844" s="25" t="s">
        <v>583</v>
      </c>
      <c r="AA3844" t="s">
        <v>584</v>
      </c>
      <c r="AD3844" t="s">
        <v>3286</v>
      </c>
      <c r="AI3844" s="18">
        <v>40914</v>
      </c>
    </row>
    <row r="3845" spans="1:37" hidden="1" outlineLevel="1" x14ac:dyDescent="0.3">
      <c r="A3845" s="25">
        <v>3841</v>
      </c>
      <c r="B3845" s="25" t="s">
        <v>66</v>
      </c>
      <c r="C3845" t="s">
        <v>67</v>
      </c>
      <c r="D3845" t="s">
        <v>17314</v>
      </c>
      <c r="E3845" t="s">
        <v>69</v>
      </c>
      <c r="F3845" s="48" t="s">
        <v>17315</v>
      </c>
      <c r="G3845" s="25" t="s">
        <v>1790</v>
      </c>
      <c r="H3845" t="s">
        <v>1980</v>
      </c>
      <c r="I3845" t="s">
        <v>564</v>
      </c>
      <c r="J3845" s="25" t="s">
        <v>638</v>
      </c>
      <c r="K3845" t="s">
        <v>639</v>
      </c>
      <c r="L3845" t="s">
        <v>17316</v>
      </c>
      <c r="M3845" t="s">
        <v>17317</v>
      </c>
      <c r="N3845" t="s">
        <v>17318</v>
      </c>
      <c r="O3845" t="s">
        <v>78</v>
      </c>
      <c r="P3845">
        <v>9</v>
      </c>
      <c r="Q3845">
        <v>0</v>
      </c>
      <c r="R3845">
        <v>0</v>
      </c>
      <c r="S3845" t="s">
        <v>79</v>
      </c>
      <c r="T3845">
        <v>2105.0891000000001</v>
      </c>
      <c r="U3845">
        <v>326843.34999999998</v>
      </c>
      <c r="V3845" t="s">
        <v>802</v>
      </c>
      <c r="W3845" t="s">
        <v>17319</v>
      </c>
      <c r="Y3845" t="s">
        <v>787</v>
      </c>
      <c r="Z3845" s="25" t="s">
        <v>583</v>
      </c>
      <c r="AA3845" t="s">
        <v>584</v>
      </c>
      <c r="AD3845" t="s">
        <v>17320</v>
      </c>
      <c r="AI3845" s="18">
        <v>40914</v>
      </c>
      <c r="AJ3845" s="18">
        <v>43032</v>
      </c>
    </row>
    <row r="3846" spans="1:37" hidden="1" outlineLevel="1" x14ac:dyDescent="0.3">
      <c r="A3846" s="25">
        <v>3842</v>
      </c>
      <c r="B3846" s="25" t="s">
        <v>66</v>
      </c>
      <c r="C3846" t="s">
        <v>67</v>
      </c>
      <c r="D3846" t="s">
        <v>17321</v>
      </c>
      <c r="E3846" t="s">
        <v>69</v>
      </c>
      <c r="F3846" s="48" t="s">
        <v>17322</v>
      </c>
      <c r="G3846" s="25" t="s">
        <v>1790</v>
      </c>
      <c r="H3846" t="s">
        <v>1980</v>
      </c>
      <c r="I3846" t="s">
        <v>564</v>
      </c>
      <c r="J3846" s="25" t="s">
        <v>638</v>
      </c>
      <c r="K3846" t="s">
        <v>639</v>
      </c>
      <c r="L3846" t="s">
        <v>17323</v>
      </c>
      <c r="M3846" t="s">
        <v>17324</v>
      </c>
      <c r="N3846" t="s">
        <v>17325</v>
      </c>
      <c r="O3846" t="s">
        <v>78</v>
      </c>
      <c r="P3846">
        <v>2</v>
      </c>
      <c r="Q3846">
        <v>0</v>
      </c>
      <c r="R3846">
        <v>0</v>
      </c>
      <c r="S3846" t="s">
        <v>79</v>
      </c>
      <c r="T3846">
        <v>2710.4396000000002</v>
      </c>
      <c r="U3846">
        <v>642173.00390000001</v>
      </c>
      <c r="V3846" t="s">
        <v>802</v>
      </c>
      <c r="W3846" t="s">
        <v>17326</v>
      </c>
      <c r="Y3846" t="s">
        <v>787</v>
      </c>
      <c r="Z3846" s="25" t="s">
        <v>583</v>
      </c>
      <c r="AA3846" t="s">
        <v>2552</v>
      </c>
      <c r="AD3846" t="s">
        <v>3286</v>
      </c>
      <c r="AI3846" s="18">
        <v>40914</v>
      </c>
      <c r="AJ3846" s="18">
        <v>43736</v>
      </c>
      <c r="AK3846" s="18">
        <v>43900</v>
      </c>
    </row>
    <row r="3847" spans="1:37" hidden="1" outlineLevel="1" x14ac:dyDescent="0.3">
      <c r="A3847" s="25">
        <v>3843</v>
      </c>
      <c r="B3847" s="25" t="s">
        <v>66</v>
      </c>
      <c r="C3847" t="s">
        <v>67</v>
      </c>
      <c r="D3847" t="s">
        <v>17155</v>
      </c>
      <c r="E3847" t="s">
        <v>69</v>
      </c>
      <c r="F3847" s="48" t="s">
        <v>17327</v>
      </c>
      <c r="G3847" s="25" t="s">
        <v>1790</v>
      </c>
      <c r="H3847" t="s">
        <v>1980</v>
      </c>
      <c r="I3847" t="s">
        <v>564</v>
      </c>
      <c r="J3847" s="25" t="s">
        <v>638</v>
      </c>
      <c r="K3847" t="s">
        <v>670</v>
      </c>
      <c r="L3847" t="s">
        <v>17328</v>
      </c>
      <c r="M3847" t="s">
        <v>17210</v>
      </c>
      <c r="N3847" t="s">
        <v>17329</v>
      </c>
      <c r="O3847" t="s">
        <v>78</v>
      </c>
      <c r="P3847">
        <v>22</v>
      </c>
      <c r="Q3847">
        <v>0</v>
      </c>
      <c r="R3847">
        <v>0</v>
      </c>
      <c r="S3847" t="s">
        <v>79</v>
      </c>
      <c r="T3847">
        <v>185.03569999999999</v>
      </c>
      <c r="U3847">
        <v>28730.5</v>
      </c>
      <c r="V3847" t="s">
        <v>802</v>
      </c>
      <c r="W3847" t="s">
        <v>17330</v>
      </c>
      <c r="Y3847" t="s">
        <v>1749</v>
      </c>
      <c r="Z3847" s="25" t="s">
        <v>583</v>
      </c>
      <c r="AA3847" t="s">
        <v>584</v>
      </c>
      <c r="AD3847" t="s">
        <v>3286</v>
      </c>
      <c r="AI3847" s="18">
        <v>40914</v>
      </c>
      <c r="AJ3847" s="18">
        <v>41913</v>
      </c>
    </row>
    <row r="3848" spans="1:37" hidden="1" outlineLevel="1" x14ac:dyDescent="0.3">
      <c r="A3848" s="25">
        <v>3844</v>
      </c>
      <c r="B3848" s="25" t="s">
        <v>66</v>
      </c>
      <c r="C3848" t="s">
        <v>67</v>
      </c>
      <c r="D3848" t="s">
        <v>17241</v>
      </c>
      <c r="E3848" t="s">
        <v>69</v>
      </c>
      <c r="F3848" s="48" t="s">
        <v>17331</v>
      </c>
      <c r="G3848" s="25" t="s">
        <v>1790</v>
      </c>
      <c r="H3848" t="s">
        <v>1980</v>
      </c>
      <c r="I3848" t="s">
        <v>564</v>
      </c>
      <c r="J3848" s="25" t="s">
        <v>638</v>
      </c>
      <c r="K3848" t="s">
        <v>670</v>
      </c>
      <c r="L3848" t="s">
        <v>17332</v>
      </c>
      <c r="M3848" t="s">
        <v>17210</v>
      </c>
      <c r="N3848" t="s">
        <v>17333</v>
      </c>
      <c r="O3848" t="s">
        <v>78</v>
      </c>
      <c r="P3848">
        <v>18</v>
      </c>
      <c r="Q3848">
        <v>1</v>
      </c>
      <c r="R3848">
        <v>6</v>
      </c>
      <c r="S3848" t="s">
        <v>79</v>
      </c>
      <c r="T3848">
        <v>449.28910000000002</v>
      </c>
      <c r="U3848">
        <v>69770.11</v>
      </c>
      <c r="V3848" t="s">
        <v>802</v>
      </c>
      <c r="W3848" t="s">
        <v>17334</v>
      </c>
      <c r="Y3848" t="s">
        <v>1749</v>
      </c>
      <c r="Z3848" s="25" t="s">
        <v>583</v>
      </c>
      <c r="AA3848" t="s">
        <v>584</v>
      </c>
      <c r="AD3848" t="s">
        <v>17335</v>
      </c>
      <c r="AI3848" s="18">
        <v>40914</v>
      </c>
    </row>
    <row r="3849" spans="1:37" hidden="1" outlineLevel="1" x14ac:dyDescent="0.3">
      <c r="A3849" s="25">
        <v>3845</v>
      </c>
      <c r="B3849" s="25" t="s">
        <v>66</v>
      </c>
      <c r="C3849" t="s">
        <v>67</v>
      </c>
      <c r="D3849" t="s">
        <v>17314</v>
      </c>
      <c r="E3849" t="s">
        <v>69</v>
      </c>
      <c r="F3849" s="48" t="s">
        <v>17336</v>
      </c>
      <c r="G3849" s="25" t="s">
        <v>1790</v>
      </c>
      <c r="H3849" t="s">
        <v>1980</v>
      </c>
      <c r="I3849" t="s">
        <v>564</v>
      </c>
      <c r="J3849" s="25" t="s">
        <v>638</v>
      </c>
      <c r="K3849" t="s">
        <v>670</v>
      </c>
      <c r="L3849" t="s">
        <v>17337</v>
      </c>
      <c r="M3849" t="s">
        <v>17210</v>
      </c>
      <c r="N3849" t="s">
        <v>17338</v>
      </c>
      <c r="O3849" t="s">
        <v>78</v>
      </c>
      <c r="P3849">
        <v>26</v>
      </c>
      <c r="Q3849">
        <v>0</v>
      </c>
      <c r="R3849">
        <v>0</v>
      </c>
      <c r="S3849" t="s">
        <v>79</v>
      </c>
      <c r="T3849">
        <v>503.01089999999999</v>
      </c>
      <c r="U3849">
        <v>78102.122199999998</v>
      </c>
      <c r="V3849" t="s">
        <v>802</v>
      </c>
      <c r="W3849" t="s">
        <v>17339</v>
      </c>
      <c r="Y3849" t="s">
        <v>1749</v>
      </c>
      <c r="Z3849" s="25" t="s">
        <v>583</v>
      </c>
      <c r="AA3849" t="s">
        <v>584</v>
      </c>
      <c r="AD3849" t="s">
        <v>17340</v>
      </c>
      <c r="AI3849" s="18">
        <v>40914</v>
      </c>
    </row>
    <row r="3850" spans="1:37" hidden="1" outlineLevel="1" x14ac:dyDescent="0.3">
      <c r="A3850" s="25">
        <v>3846</v>
      </c>
      <c r="B3850" s="25" t="s">
        <v>66</v>
      </c>
      <c r="C3850" t="s">
        <v>67</v>
      </c>
      <c r="D3850" t="s">
        <v>8167</v>
      </c>
      <c r="E3850" t="s">
        <v>69</v>
      </c>
      <c r="F3850" s="48" t="s">
        <v>17341</v>
      </c>
      <c r="G3850" s="25" t="s">
        <v>1790</v>
      </c>
      <c r="H3850" t="s">
        <v>1980</v>
      </c>
      <c r="I3850" t="s">
        <v>564</v>
      </c>
      <c r="J3850" s="25" t="s">
        <v>638</v>
      </c>
      <c r="K3850" t="s">
        <v>670</v>
      </c>
      <c r="L3850" t="s">
        <v>17342</v>
      </c>
      <c r="M3850" t="s">
        <v>17343</v>
      </c>
      <c r="N3850" t="s">
        <v>17344</v>
      </c>
      <c r="O3850" t="s">
        <v>78</v>
      </c>
      <c r="P3850">
        <v>6</v>
      </c>
      <c r="Q3850">
        <v>0</v>
      </c>
      <c r="R3850">
        <v>0</v>
      </c>
      <c r="S3850" t="s">
        <v>79</v>
      </c>
      <c r="T3850">
        <v>585.03769999999997</v>
      </c>
      <c r="U3850">
        <v>90821.25</v>
      </c>
      <c r="V3850" t="s">
        <v>802</v>
      </c>
      <c r="W3850" t="s">
        <v>17345</v>
      </c>
      <c r="Y3850" t="s">
        <v>1749</v>
      </c>
      <c r="Z3850" s="25" t="s">
        <v>583</v>
      </c>
      <c r="AA3850" t="s">
        <v>584</v>
      </c>
      <c r="AD3850" t="s">
        <v>17346</v>
      </c>
      <c r="AI3850" s="18">
        <v>40914</v>
      </c>
    </row>
    <row r="3851" spans="1:37" hidden="1" outlineLevel="1" x14ac:dyDescent="0.3">
      <c r="A3851" s="25">
        <v>3847</v>
      </c>
      <c r="B3851" s="25" t="s">
        <v>66</v>
      </c>
      <c r="C3851" t="s">
        <v>67</v>
      </c>
      <c r="D3851" t="s">
        <v>17150</v>
      </c>
      <c r="E3851" t="s">
        <v>69</v>
      </c>
      <c r="F3851" s="48" t="s">
        <v>17347</v>
      </c>
      <c r="G3851" s="25" t="s">
        <v>1790</v>
      </c>
      <c r="H3851" t="s">
        <v>1980</v>
      </c>
      <c r="I3851" t="s">
        <v>564</v>
      </c>
      <c r="J3851" s="25" t="s">
        <v>638</v>
      </c>
      <c r="K3851" t="s">
        <v>639</v>
      </c>
      <c r="L3851" t="s">
        <v>17348</v>
      </c>
      <c r="M3851" t="s">
        <v>17349</v>
      </c>
      <c r="N3851" t="s">
        <v>17350</v>
      </c>
      <c r="O3851" t="s">
        <v>78</v>
      </c>
      <c r="P3851">
        <v>1</v>
      </c>
      <c r="Q3851">
        <v>0</v>
      </c>
      <c r="R3851">
        <v>0</v>
      </c>
      <c r="S3851" t="s">
        <v>79</v>
      </c>
      <c r="T3851">
        <v>3825</v>
      </c>
      <c r="U3851">
        <v>1185750</v>
      </c>
      <c r="V3851" t="s">
        <v>17351</v>
      </c>
      <c r="W3851" t="s">
        <v>17352</v>
      </c>
      <c r="X3851" t="s">
        <v>17353</v>
      </c>
      <c r="Y3851" t="s">
        <v>787</v>
      </c>
      <c r="Z3851" s="25" t="s">
        <v>583</v>
      </c>
      <c r="AA3851" t="s">
        <v>2552</v>
      </c>
      <c r="AD3851" t="s">
        <v>3420</v>
      </c>
      <c r="AI3851" s="18">
        <v>40975</v>
      </c>
      <c r="AJ3851" s="18">
        <v>42536</v>
      </c>
      <c r="AK3851" s="18">
        <v>42553</v>
      </c>
    </row>
    <row r="3852" spans="1:37" hidden="1" outlineLevel="1" x14ac:dyDescent="0.3">
      <c r="A3852" s="25">
        <v>3848</v>
      </c>
      <c r="B3852" s="25" t="s">
        <v>66</v>
      </c>
      <c r="C3852" t="s">
        <v>67</v>
      </c>
      <c r="D3852" t="s">
        <v>17354</v>
      </c>
      <c r="E3852" t="s">
        <v>69</v>
      </c>
      <c r="F3852" s="48" t="s">
        <v>17355</v>
      </c>
      <c r="G3852" s="25" t="s">
        <v>1790</v>
      </c>
      <c r="H3852" t="s">
        <v>1980</v>
      </c>
      <c r="I3852" t="s">
        <v>564</v>
      </c>
      <c r="J3852" s="25" t="s">
        <v>638</v>
      </c>
      <c r="K3852" t="s">
        <v>670</v>
      </c>
      <c r="L3852" t="s">
        <v>17356</v>
      </c>
      <c r="M3852" t="s">
        <v>17357</v>
      </c>
      <c r="N3852" t="s">
        <v>17358</v>
      </c>
      <c r="O3852" t="s">
        <v>78</v>
      </c>
      <c r="P3852">
        <v>3</v>
      </c>
      <c r="Q3852">
        <v>0</v>
      </c>
      <c r="R3852">
        <v>0</v>
      </c>
      <c r="S3852" t="s">
        <v>79</v>
      </c>
      <c r="T3852">
        <v>621.19979999999998</v>
      </c>
      <c r="U3852">
        <v>96466.11</v>
      </c>
      <c r="V3852" t="s">
        <v>802</v>
      </c>
      <c r="W3852" t="s">
        <v>17359</v>
      </c>
      <c r="Y3852" t="s">
        <v>1749</v>
      </c>
      <c r="Z3852" s="25" t="s">
        <v>583</v>
      </c>
      <c r="AA3852" t="s">
        <v>2552</v>
      </c>
      <c r="AD3852" t="s">
        <v>3420</v>
      </c>
      <c r="AI3852" s="18">
        <v>40975</v>
      </c>
    </row>
    <row r="3853" spans="1:37" hidden="1" outlineLevel="1" x14ac:dyDescent="0.3">
      <c r="A3853" s="25">
        <v>3849</v>
      </c>
      <c r="B3853" s="25" t="s">
        <v>66</v>
      </c>
      <c r="C3853" t="s">
        <v>67</v>
      </c>
      <c r="D3853" t="s">
        <v>17262</v>
      </c>
      <c r="E3853" t="s">
        <v>69</v>
      </c>
      <c r="F3853" s="48" t="s">
        <v>17360</v>
      </c>
      <c r="G3853" s="25" t="s">
        <v>1790</v>
      </c>
      <c r="H3853" t="s">
        <v>1980</v>
      </c>
      <c r="I3853" t="s">
        <v>564</v>
      </c>
      <c r="J3853" s="25" t="s">
        <v>638</v>
      </c>
      <c r="K3853" t="s">
        <v>670</v>
      </c>
      <c r="L3853" t="s">
        <v>17361</v>
      </c>
      <c r="M3853" t="s">
        <v>17362</v>
      </c>
      <c r="N3853" t="s">
        <v>17363</v>
      </c>
      <c r="O3853" t="s">
        <v>78</v>
      </c>
      <c r="P3853">
        <v>22</v>
      </c>
      <c r="Q3853">
        <v>0</v>
      </c>
      <c r="R3853">
        <v>0</v>
      </c>
      <c r="S3853" t="s">
        <v>79</v>
      </c>
      <c r="T3853">
        <v>160.07589999999999</v>
      </c>
      <c r="U3853">
        <v>24857</v>
      </c>
      <c r="V3853" t="s">
        <v>802</v>
      </c>
      <c r="W3853" t="s">
        <v>17364</v>
      </c>
      <c r="Y3853" t="s">
        <v>787</v>
      </c>
      <c r="Z3853" s="25" t="s">
        <v>583</v>
      </c>
      <c r="AD3853" t="s">
        <v>3420</v>
      </c>
      <c r="AI3853" s="18">
        <v>40975</v>
      </c>
      <c r="AJ3853" s="18">
        <v>41814</v>
      </c>
    </row>
    <row r="3854" spans="1:37" hidden="1" outlineLevel="1" x14ac:dyDescent="0.3">
      <c r="A3854" s="25">
        <v>3850</v>
      </c>
      <c r="B3854" s="25" t="s">
        <v>66</v>
      </c>
      <c r="C3854" t="s">
        <v>67</v>
      </c>
      <c r="D3854" t="s">
        <v>17365</v>
      </c>
      <c r="E3854" t="s">
        <v>69</v>
      </c>
      <c r="F3854" s="48" t="s">
        <v>17366</v>
      </c>
      <c r="G3854" s="25" t="s">
        <v>1790</v>
      </c>
      <c r="H3854" t="s">
        <v>1980</v>
      </c>
      <c r="I3854" t="s">
        <v>564</v>
      </c>
      <c r="J3854" s="25" t="s">
        <v>638</v>
      </c>
      <c r="K3854" t="s">
        <v>639</v>
      </c>
      <c r="L3854" t="s">
        <v>17367</v>
      </c>
      <c r="M3854" t="s">
        <v>17368</v>
      </c>
      <c r="N3854" t="s">
        <v>17369</v>
      </c>
      <c r="O3854" t="s">
        <v>78</v>
      </c>
      <c r="P3854">
        <v>30</v>
      </c>
      <c r="Q3854">
        <v>0</v>
      </c>
      <c r="R3854">
        <v>0</v>
      </c>
      <c r="S3854" t="s">
        <v>79</v>
      </c>
      <c r="T3854">
        <v>325.99279999999999</v>
      </c>
      <c r="U3854">
        <v>50616.927499999998</v>
      </c>
      <c r="V3854" t="s">
        <v>802</v>
      </c>
      <c r="W3854" t="s">
        <v>17370</v>
      </c>
      <c r="Y3854" t="s">
        <v>787</v>
      </c>
      <c r="Z3854" s="25" t="s">
        <v>583</v>
      </c>
      <c r="AA3854" t="s">
        <v>2552</v>
      </c>
      <c r="AD3854" t="s">
        <v>3420</v>
      </c>
      <c r="AI3854" s="18">
        <v>40975</v>
      </c>
    </row>
    <row r="3855" spans="1:37" hidden="1" outlineLevel="1" x14ac:dyDescent="0.3">
      <c r="A3855" s="25">
        <v>3851</v>
      </c>
      <c r="B3855" s="25" t="s">
        <v>66</v>
      </c>
      <c r="C3855" t="s">
        <v>67</v>
      </c>
      <c r="D3855" t="s">
        <v>17133</v>
      </c>
      <c r="E3855" t="s">
        <v>69</v>
      </c>
      <c r="F3855" s="48" t="s">
        <v>17371</v>
      </c>
      <c r="G3855" s="25" t="s">
        <v>1790</v>
      </c>
      <c r="H3855" t="s">
        <v>1980</v>
      </c>
      <c r="I3855" t="s">
        <v>564</v>
      </c>
      <c r="J3855" s="25" t="s">
        <v>638</v>
      </c>
      <c r="K3855" t="s">
        <v>639</v>
      </c>
      <c r="L3855" t="s">
        <v>17372</v>
      </c>
      <c r="M3855" t="s">
        <v>17368</v>
      </c>
      <c r="N3855" t="s">
        <v>17373</v>
      </c>
      <c r="O3855" t="s">
        <v>78</v>
      </c>
      <c r="P3855">
        <v>20</v>
      </c>
      <c r="Q3855">
        <v>0</v>
      </c>
      <c r="R3855">
        <v>0</v>
      </c>
      <c r="S3855" t="s">
        <v>79</v>
      </c>
      <c r="T3855">
        <v>409.36500000000001</v>
      </c>
      <c r="U3855">
        <v>63564.177499999998</v>
      </c>
      <c r="V3855" t="s">
        <v>802</v>
      </c>
      <c r="W3855" t="s">
        <v>17374</v>
      </c>
      <c r="Y3855" t="s">
        <v>787</v>
      </c>
      <c r="Z3855" s="25" t="s">
        <v>583</v>
      </c>
      <c r="AA3855" t="s">
        <v>2552</v>
      </c>
      <c r="AD3855" t="s">
        <v>3420</v>
      </c>
      <c r="AI3855" s="18">
        <v>40975</v>
      </c>
    </row>
    <row r="3856" spans="1:37" hidden="1" outlineLevel="1" x14ac:dyDescent="0.3">
      <c r="A3856" s="25">
        <v>3852</v>
      </c>
      <c r="B3856" s="25" t="s">
        <v>66</v>
      </c>
      <c r="C3856" t="s">
        <v>67</v>
      </c>
      <c r="D3856" t="s">
        <v>2951</v>
      </c>
      <c r="E3856" t="s">
        <v>69</v>
      </c>
      <c r="F3856" s="48" t="s">
        <v>17375</v>
      </c>
      <c r="G3856" s="25" t="s">
        <v>1790</v>
      </c>
      <c r="H3856" t="s">
        <v>1980</v>
      </c>
      <c r="I3856" t="s">
        <v>564</v>
      </c>
      <c r="J3856" s="25" t="s">
        <v>638</v>
      </c>
      <c r="K3856" t="s">
        <v>639</v>
      </c>
      <c r="L3856" t="s">
        <v>17376</v>
      </c>
      <c r="M3856" t="s">
        <v>17362</v>
      </c>
      <c r="N3856" t="s">
        <v>17377</v>
      </c>
      <c r="O3856" t="s">
        <v>78</v>
      </c>
      <c r="P3856">
        <v>28</v>
      </c>
      <c r="Q3856">
        <v>0</v>
      </c>
      <c r="R3856">
        <v>0</v>
      </c>
      <c r="S3856" t="s">
        <v>79</v>
      </c>
      <c r="T3856">
        <v>71.9983</v>
      </c>
      <c r="U3856">
        <v>11178.24</v>
      </c>
      <c r="V3856" t="s">
        <v>802</v>
      </c>
      <c r="W3856" t="s">
        <v>17378</v>
      </c>
      <c r="Y3856" t="s">
        <v>787</v>
      </c>
      <c r="Z3856" s="25" t="s">
        <v>583</v>
      </c>
      <c r="AA3856" t="s">
        <v>2552</v>
      </c>
      <c r="AD3856" t="s">
        <v>3420</v>
      </c>
      <c r="AI3856" s="18">
        <v>40975</v>
      </c>
      <c r="AJ3856" s="18">
        <v>41548</v>
      </c>
    </row>
    <row r="3857" spans="1:41" hidden="1" outlineLevel="1" x14ac:dyDescent="0.3">
      <c r="A3857" s="25">
        <v>3853</v>
      </c>
      <c r="B3857" s="25" t="s">
        <v>66</v>
      </c>
      <c r="C3857" t="s">
        <v>67</v>
      </c>
      <c r="D3857" t="s">
        <v>17379</v>
      </c>
      <c r="E3857" t="s">
        <v>69</v>
      </c>
      <c r="F3857" s="48" t="s">
        <v>17380</v>
      </c>
      <c r="G3857" s="25" t="s">
        <v>1790</v>
      </c>
      <c r="H3857" t="s">
        <v>1980</v>
      </c>
      <c r="I3857" t="s">
        <v>564</v>
      </c>
      <c r="J3857" s="25" t="s">
        <v>638</v>
      </c>
      <c r="K3857" t="s">
        <v>639</v>
      </c>
      <c r="L3857" t="s">
        <v>17381</v>
      </c>
      <c r="M3857" t="s">
        <v>17382</v>
      </c>
      <c r="N3857" t="s">
        <v>17383</v>
      </c>
      <c r="O3857" t="s">
        <v>78</v>
      </c>
      <c r="P3857">
        <v>3</v>
      </c>
      <c r="Q3857">
        <v>1</v>
      </c>
      <c r="R3857">
        <v>2</v>
      </c>
      <c r="S3857" t="s">
        <v>79</v>
      </c>
      <c r="T3857">
        <v>2129.3470000000002</v>
      </c>
      <c r="U3857">
        <v>330623.7133</v>
      </c>
      <c r="V3857" t="s">
        <v>802</v>
      </c>
      <c r="W3857" t="s">
        <v>17384</v>
      </c>
      <c r="Y3857" t="s">
        <v>787</v>
      </c>
      <c r="Z3857" s="25" t="s">
        <v>583</v>
      </c>
      <c r="AA3857" t="s">
        <v>2552</v>
      </c>
      <c r="AD3857" t="s">
        <v>3420</v>
      </c>
      <c r="AI3857" s="18">
        <v>40975</v>
      </c>
      <c r="AJ3857" s="18">
        <v>41246</v>
      </c>
    </row>
    <row r="3858" spans="1:41" hidden="1" outlineLevel="1" x14ac:dyDescent="0.3">
      <c r="A3858" s="25">
        <v>3854</v>
      </c>
      <c r="B3858" s="25" t="s">
        <v>66</v>
      </c>
      <c r="C3858" t="s">
        <v>67</v>
      </c>
      <c r="D3858" t="s">
        <v>17385</v>
      </c>
      <c r="E3858" t="s">
        <v>69</v>
      </c>
      <c r="F3858" s="48" t="s">
        <v>17386</v>
      </c>
      <c r="G3858" s="25" t="s">
        <v>1790</v>
      </c>
      <c r="H3858" t="s">
        <v>1980</v>
      </c>
      <c r="I3858" t="s">
        <v>564</v>
      </c>
      <c r="J3858" s="25" t="s">
        <v>638</v>
      </c>
      <c r="K3858" t="s">
        <v>3829</v>
      </c>
      <c r="L3858" t="s">
        <v>17387</v>
      </c>
      <c r="M3858" t="s">
        <v>17388</v>
      </c>
      <c r="N3858" t="s">
        <v>17389</v>
      </c>
      <c r="O3858" t="s">
        <v>78</v>
      </c>
      <c r="P3858">
        <v>1</v>
      </c>
      <c r="Q3858">
        <v>0</v>
      </c>
      <c r="R3858">
        <v>0</v>
      </c>
      <c r="S3858" t="s">
        <v>79</v>
      </c>
      <c r="T3858">
        <v>58.037300000000002</v>
      </c>
      <c r="U3858">
        <v>9012.6200000000008</v>
      </c>
      <c r="V3858" t="s">
        <v>785</v>
      </c>
      <c r="W3858" t="s">
        <v>17390</v>
      </c>
      <c r="X3858" t="s">
        <v>17390</v>
      </c>
      <c r="Y3858" t="s">
        <v>787</v>
      </c>
      <c r="Z3858" s="25" t="s">
        <v>583</v>
      </c>
      <c r="AA3858" t="s">
        <v>2552</v>
      </c>
      <c r="AD3858" t="s">
        <v>17391</v>
      </c>
      <c r="AI3858" s="18">
        <v>40975</v>
      </c>
    </row>
    <row r="3859" spans="1:41" hidden="1" outlineLevel="1" x14ac:dyDescent="0.3">
      <c r="A3859" s="25">
        <v>3855</v>
      </c>
      <c r="B3859" s="25" t="s">
        <v>66</v>
      </c>
      <c r="C3859" t="s">
        <v>67</v>
      </c>
      <c r="D3859" t="s">
        <v>17392</v>
      </c>
      <c r="E3859" t="s">
        <v>69</v>
      </c>
      <c r="F3859" s="48" t="s">
        <v>17393</v>
      </c>
      <c r="G3859" s="25" t="s">
        <v>1790</v>
      </c>
      <c r="H3859" t="s">
        <v>1980</v>
      </c>
      <c r="I3859" t="s">
        <v>564</v>
      </c>
      <c r="J3859" s="25" t="s">
        <v>87</v>
      </c>
      <c r="K3859" t="s">
        <v>687</v>
      </c>
      <c r="L3859" t="s">
        <v>17394</v>
      </c>
      <c r="M3859" t="s">
        <v>17395</v>
      </c>
      <c r="N3859" t="s">
        <v>17396</v>
      </c>
      <c r="O3859" t="s">
        <v>78</v>
      </c>
      <c r="P3859">
        <v>1</v>
      </c>
      <c r="Q3859">
        <v>0</v>
      </c>
      <c r="R3859">
        <v>1</v>
      </c>
      <c r="S3859" t="s">
        <v>79</v>
      </c>
      <c r="T3859">
        <v>5731</v>
      </c>
      <c r="U3859">
        <v>889766.40500000003</v>
      </c>
      <c r="V3859" t="s">
        <v>785</v>
      </c>
      <c r="W3859" t="s">
        <v>17397</v>
      </c>
      <c r="X3859" t="s">
        <v>17397</v>
      </c>
      <c r="Y3859" t="s">
        <v>787</v>
      </c>
      <c r="Z3859" s="25" t="s">
        <v>583</v>
      </c>
      <c r="AA3859" t="s">
        <v>2552</v>
      </c>
      <c r="AD3859" t="s">
        <v>17391</v>
      </c>
      <c r="AI3859" s="18">
        <v>40975</v>
      </c>
      <c r="AJ3859" s="18">
        <v>45873</v>
      </c>
      <c r="AL3859">
        <v>-1</v>
      </c>
      <c r="AM3859">
        <v>1</v>
      </c>
    </row>
    <row r="3860" spans="1:41" hidden="1" outlineLevel="1" x14ac:dyDescent="0.3">
      <c r="A3860" s="25">
        <v>3856</v>
      </c>
      <c r="B3860" s="25" t="s">
        <v>66</v>
      </c>
      <c r="C3860" t="s">
        <v>67</v>
      </c>
      <c r="D3860" t="s">
        <v>2424</v>
      </c>
      <c r="E3860" t="s">
        <v>69</v>
      </c>
      <c r="F3860" s="48" t="s">
        <v>17398</v>
      </c>
      <c r="G3860" s="25" t="s">
        <v>1790</v>
      </c>
      <c r="H3860" t="s">
        <v>1980</v>
      </c>
      <c r="I3860" t="s">
        <v>564</v>
      </c>
      <c r="J3860" s="25" t="s">
        <v>638</v>
      </c>
      <c r="K3860" t="s">
        <v>639</v>
      </c>
      <c r="L3860" t="s">
        <v>17399</v>
      </c>
      <c r="M3860" t="s">
        <v>17400</v>
      </c>
      <c r="N3860" t="s">
        <v>17401</v>
      </c>
      <c r="O3860" t="s">
        <v>78</v>
      </c>
      <c r="P3860">
        <v>5</v>
      </c>
      <c r="Q3860">
        <v>0</v>
      </c>
      <c r="R3860">
        <v>0</v>
      </c>
      <c r="S3860" t="s">
        <v>79</v>
      </c>
      <c r="T3860">
        <v>566.79150000000004</v>
      </c>
      <c r="U3860">
        <v>88012.895900000003</v>
      </c>
      <c r="V3860" t="s">
        <v>17252</v>
      </c>
      <c r="W3860" t="s">
        <v>17402</v>
      </c>
      <c r="X3860" t="s">
        <v>17402</v>
      </c>
      <c r="Y3860" t="s">
        <v>787</v>
      </c>
      <c r="Z3860" s="25" t="s">
        <v>583</v>
      </c>
      <c r="AA3860" t="s">
        <v>584</v>
      </c>
      <c r="AD3860" t="s">
        <v>3286</v>
      </c>
      <c r="AI3860" s="18">
        <v>40914</v>
      </c>
    </row>
    <row r="3861" spans="1:41" hidden="1" outlineLevel="1" x14ac:dyDescent="0.3">
      <c r="A3861" s="25">
        <v>3857</v>
      </c>
      <c r="B3861" s="25" t="s">
        <v>66</v>
      </c>
      <c r="C3861" t="s">
        <v>67</v>
      </c>
      <c r="D3861" t="s">
        <v>17403</v>
      </c>
      <c r="E3861" t="s">
        <v>197</v>
      </c>
      <c r="F3861" s="48" t="s">
        <v>17404</v>
      </c>
      <c r="G3861" s="25" t="s">
        <v>1790</v>
      </c>
      <c r="H3861" t="s">
        <v>1980</v>
      </c>
      <c r="I3861" t="s">
        <v>564</v>
      </c>
      <c r="J3861" s="25" t="s">
        <v>638</v>
      </c>
      <c r="K3861" t="s">
        <v>639</v>
      </c>
      <c r="L3861" t="s">
        <v>17221</v>
      </c>
      <c r="M3861" t="s">
        <v>17405</v>
      </c>
      <c r="N3861" t="s">
        <v>17406</v>
      </c>
      <c r="O3861" t="s">
        <v>78</v>
      </c>
      <c r="P3861">
        <v>7</v>
      </c>
      <c r="Q3861">
        <v>0</v>
      </c>
      <c r="R3861">
        <v>0</v>
      </c>
      <c r="S3861" t="s">
        <v>79</v>
      </c>
      <c r="T3861">
        <v>400.25760000000002</v>
      </c>
      <c r="U3861">
        <v>62156</v>
      </c>
      <c r="V3861" t="s">
        <v>5962</v>
      </c>
      <c r="W3861" t="s">
        <v>17407</v>
      </c>
      <c r="X3861" t="s">
        <v>17407</v>
      </c>
      <c r="Y3861" t="s">
        <v>787</v>
      </c>
      <c r="Z3861" s="25" t="s">
        <v>583</v>
      </c>
      <c r="AA3861" t="s">
        <v>584</v>
      </c>
      <c r="AD3861" t="s">
        <v>3286</v>
      </c>
      <c r="AI3861" s="18">
        <v>40914</v>
      </c>
    </row>
    <row r="3862" spans="1:41" hidden="1" outlineLevel="1" x14ac:dyDescent="0.3">
      <c r="A3862" s="25">
        <v>3858</v>
      </c>
      <c r="B3862" s="25" t="s">
        <v>112</v>
      </c>
      <c r="C3862" t="s">
        <v>67</v>
      </c>
      <c r="D3862" t="s">
        <v>6257</v>
      </c>
      <c r="E3862" t="s">
        <v>69</v>
      </c>
      <c r="F3862" s="48" t="s">
        <v>17408</v>
      </c>
      <c r="G3862" s="25" t="s">
        <v>1790</v>
      </c>
      <c r="H3862" t="s">
        <v>1980</v>
      </c>
      <c r="I3862" t="s">
        <v>564</v>
      </c>
      <c r="J3862" s="25" t="s">
        <v>638</v>
      </c>
      <c r="K3862" t="s">
        <v>639</v>
      </c>
      <c r="L3862" t="s">
        <v>17409</v>
      </c>
      <c r="M3862" t="s">
        <v>17410</v>
      </c>
      <c r="N3862" t="s">
        <v>17411</v>
      </c>
      <c r="O3862" t="s">
        <v>78</v>
      </c>
      <c r="P3862">
        <v>3</v>
      </c>
      <c r="Q3862">
        <v>0</v>
      </c>
      <c r="R3862">
        <v>0</v>
      </c>
      <c r="S3862" t="s">
        <v>79</v>
      </c>
      <c r="T3862">
        <v>4040.95</v>
      </c>
      <c r="U3862">
        <v>3063526.7577</v>
      </c>
      <c r="V3862" t="s">
        <v>17412</v>
      </c>
      <c r="W3862" t="s">
        <v>17413</v>
      </c>
      <c r="X3862" t="s">
        <v>17413</v>
      </c>
      <c r="Y3862" t="s">
        <v>787</v>
      </c>
      <c r="Z3862" s="25" t="s">
        <v>583</v>
      </c>
      <c r="AA3862" t="s">
        <v>2552</v>
      </c>
      <c r="AD3862" t="s">
        <v>3286</v>
      </c>
      <c r="AI3862" s="18">
        <v>43770</v>
      </c>
      <c r="AJ3862" s="18">
        <v>45583</v>
      </c>
      <c r="AK3862" s="18">
        <v>45065</v>
      </c>
      <c r="AN3862">
        <v>1</v>
      </c>
      <c r="AO3862">
        <v>2</v>
      </c>
    </row>
    <row r="3863" spans="1:41" hidden="1" outlineLevel="1" x14ac:dyDescent="0.3">
      <c r="A3863" s="25">
        <v>3859</v>
      </c>
      <c r="B3863" s="25" t="s">
        <v>66</v>
      </c>
      <c r="C3863" t="s">
        <v>67</v>
      </c>
      <c r="D3863" t="s">
        <v>17414</v>
      </c>
      <c r="E3863" t="s">
        <v>69</v>
      </c>
      <c r="F3863" s="48" t="s">
        <v>17415</v>
      </c>
      <c r="G3863" s="25" t="s">
        <v>1790</v>
      </c>
      <c r="H3863" t="s">
        <v>1980</v>
      </c>
      <c r="I3863" t="s">
        <v>564</v>
      </c>
      <c r="J3863" s="25" t="s">
        <v>638</v>
      </c>
      <c r="K3863" t="s">
        <v>639</v>
      </c>
      <c r="L3863" t="s">
        <v>17416</v>
      </c>
      <c r="M3863" t="s">
        <v>17400</v>
      </c>
      <c r="N3863" t="s">
        <v>17417</v>
      </c>
      <c r="O3863" t="s">
        <v>78</v>
      </c>
      <c r="P3863">
        <v>1</v>
      </c>
      <c r="Q3863">
        <v>0</v>
      </c>
      <c r="R3863">
        <v>0</v>
      </c>
      <c r="S3863" t="s">
        <v>79</v>
      </c>
      <c r="T3863">
        <v>6754.3467000000001</v>
      </c>
      <c r="U3863">
        <v>1048882.5</v>
      </c>
      <c r="V3863" t="s">
        <v>14803</v>
      </c>
      <c r="W3863" t="s">
        <v>17418</v>
      </c>
      <c r="X3863" t="s">
        <v>17418</v>
      </c>
      <c r="Y3863" t="s">
        <v>787</v>
      </c>
      <c r="Z3863" s="25" t="s">
        <v>583</v>
      </c>
      <c r="AA3863" t="s">
        <v>2552</v>
      </c>
      <c r="AD3863" t="s">
        <v>3286</v>
      </c>
      <c r="AI3863" s="18">
        <v>40914</v>
      </c>
    </row>
    <row r="3864" spans="1:41" hidden="1" outlineLevel="1" x14ac:dyDescent="0.3">
      <c r="A3864" s="25">
        <v>3860</v>
      </c>
      <c r="B3864" s="25" t="s">
        <v>66</v>
      </c>
      <c r="C3864" t="s">
        <v>67</v>
      </c>
      <c r="D3864" t="s">
        <v>17419</v>
      </c>
      <c r="E3864" t="s">
        <v>69</v>
      </c>
      <c r="F3864" s="48" t="s">
        <v>17420</v>
      </c>
      <c r="G3864" s="25" t="s">
        <v>1790</v>
      </c>
      <c r="H3864" t="s">
        <v>1980</v>
      </c>
      <c r="I3864" t="s">
        <v>564</v>
      </c>
      <c r="J3864" s="25" t="s">
        <v>638</v>
      </c>
      <c r="K3864" t="s">
        <v>639</v>
      </c>
      <c r="L3864" t="s">
        <v>17421</v>
      </c>
      <c r="M3864" t="s">
        <v>17422</v>
      </c>
      <c r="N3864" t="s">
        <v>17423</v>
      </c>
      <c r="O3864" t="s">
        <v>78</v>
      </c>
      <c r="P3864">
        <v>3</v>
      </c>
      <c r="Q3864">
        <v>0</v>
      </c>
      <c r="R3864">
        <v>0</v>
      </c>
      <c r="S3864" t="s">
        <v>79</v>
      </c>
      <c r="T3864">
        <v>903.58150000000001</v>
      </c>
      <c r="U3864">
        <v>140317.17000000001</v>
      </c>
      <c r="V3864" t="s">
        <v>657</v>
      </c>
      <c r="W3864" t="s">
        <v>17424</v>
      </c>
      <c r="X3864" t="s">
        <v>17424</v>
      </c>
      <c r="Y3864" t="s">
        <v>787</v>
      </c>
      <c r="Z3864" s="25" t="s">
        <v>583</v>
      </c>
      <c r="AA3864" t="s">
        <v>2552</v>
      </c>
      <c r="AD3864" t="s">
        <v>3286</v>
      </c>
      <c r="AI3864" s="18">
        <v>40914</v>
      </c>
    </row>
    <row r="3865" spans="1:41" hidden="1" outlineLevel="1" x14ac:dyDescent="0.3">
      <c r="A3865" s="25">
        <v>3861</v>
      </c>
      <c r="B3865" s="25" t="s">
        <v>66</v>
      </c>
      <c r="C3865" t="s">
        <v>67</v>
      </c>
      <c r="D3865" t="s">
        <v>17425</v>
      </c>
      <c r="E3865" t="s">
        <v>69</v>
      </c>
      <c r="F3865" s="48" t="s">
        <v>17426</v>
      </c>
      <c r="G3865" s="25" t="s">
        <v>1790</v>
      </c>
      <c r="H3865" t="s">
        <v>1980</v>
      </c>
      <c r="I3865" t="s">
        <v>564</v>
      </c>
      <c r="J3865" s="25" t="s">
        <v>638</v>
      </c>
      <c r="K3865" t="s">
        <v>639</v>
      </c>
      <c r="L3865" t="s">
        <v>17427</v>
      </c>
      <c r="M3865" t="s">
        <v>17428</v>
      </c>
      <c r="N3865" t="s">
        <v>17429</v>
      </c>
      <c r="O3865" t="s">
        <v>78</v>
      </c>
      <c r="P3865">
        <v>1</v>
      </c>
      <c r="Q3865">
        <v>0</v>
      </c>
      <c r="R3865">
        <v>0</v>
      </c>
      <c r="S3865" t="s">
        <v>79</v>
      </c>
      <c r="T3865">
        <v>2336.1046999999999</v>
      </c>
      <c r="U3865">
        <v>362680.26</v>
      </c>
      <c r="V3865" t="s">
        <v>657</v>
      </c>
      <c r="W3865" t="s">
        <v>17430</v>
      </c>
      <c r="X3865" t="s">
        <v>17430</v>
      </c>
      <c r="Y3865" t="s">
        <v>787</v>
      </c>
      <c r="Z3865" s="25" t="s">
        <v>583</v>
      </c>
      <c r="AA3865" t="s">
        <v>2552</v>
      </c>
      <c r="AD3865" t="s">
        <v>3286</v>
      </c>
      <c r="AI3865" s="18">
        <v>40914</v>
      </c>
    </row>
    <row r="3866" spans="1:41" hidden="1" outlineLevel="1" x14ac:dyDescent="0.3">
      <c r="A3866" s="25">
        <v>3862</v>
      </c>
      <c r="B3866" s="25" t="s">
        <v>66</v>
      </c>
      <c r="C3866" t="s">
        <v>67</v>
      </c>
      <c r="D3866" t="s">
        <v>17431</v>
      </c>
      <c r="E3866" t="s">
        <v>69</v>
      </c>
      <c r="F3866" s="48" t="s">
        <v>17432</v>
      </c>
      <c r="G3866" s="25" t="s">
        <v>1790</v>
      </c>
      <c r="H3866" t="s">
        <v>1980</v>
      </c>
      <c r="I3866" t="s">
        <v>564</v>
      </c>
      <c r="J3866" s="25" t="s">
        <v>638</v>
      </c>
      <c r="K3866" t="s">
        <v>639</v>
      </c>
      <c r="L3866" t="s">
        <v>17399</v>
      </c>
      <c r="M3866" t="s">
        <v>17433</v>
      </c>
      <c r="N3866" t="s">
        <v>17434</v>
      </c>
      <c r="O3866" t="s">
        <v>78</v>
      </c>
      <c r="P3866">
        <v>4</v>
      </c>
      <c r="Q3866">
        <v>0</v>
      </c>
      <c r="R3866">
        <v>0</v>
      </c>
      <c r="S3866" t="s">
        <v>79</v>
      </c>
      <c r="T3866">
        <v>1253.3</v>
      </c>
      <c r="U3866">
        <v>194548.3616</v>
      </c>
      <c r="V3866" t="s">
        <v>17252</v>
      </c>
      <c r="W3866" t="s">
        <v>17435</v>
      </c>
      <c r="X3866" t="s">
        <v>17435</v>
      </c>
      <c r="Y3866" t="s">
        <v>787</v>
      </c>
      <c r="Z3866" s="25" t="s">
        <v>583</v>
      </c>
      <c r="AA3866" t="s">
        <v>2552</v>
      </c>
      <c r="AD3866" t="s">
        <v>3286</v>
      </c>
      <c r="AI3866" s="18">
        <v>40914</v>
      </c>
      <c r="AJ3866" s="18">
        <v>41613</v>
      </c>
      <c r="AK3866" s="18">
        <v>41646</v>
      </c>
    </row>
    <row r="3867" spans="1:41" hidden="1" outlineLevel="1" x14ac:dyDescent="0.3">
      <c r="A3867" s="25">
        <v>3863</v>
      </c>
      <c r="B3867" s="25" t="s">
        <v>2925</v>
      </c>
      <c r="C3867" t="s">
        <v>67</v>
      </c>
      <c r="D3867" t="s">
        <v>17436</v>
      </c>
      <c r="E3867" t="s">
        <v>69</v>
      </c>
      <c r="F3867" s="48" t="s">
        <v>17437</v>
      </c>
      <c r="G3867" s="25" t="s">
        <v>1790</v>
      </c>
      <c r="H3867" t="s">
        <v>1980</v>
      </c>
      <c r="I3867" t="s">
        <v>564</v>
      </c>
      <c r="J3867" s="25" t="s">
        <v>638</v>
      </c>
      <c r="K3867" t="s">
        <v>740</v>
      </c>
      <c r="L3867" t="s">
        <v>17438</v>
      </c>
      <c r="M3867" t="s">
        <v>17439</v>
      </c>
      <c r="N3867" t="s">
        <v>17440</v>
      </c>
      <c r="O3867" t="s">
        <v>78</v>
      </c>
      <c r="P3867">
        <v>1</v>
      </c>
      <c r="Q3867">
        <v>0</v>
      </c>
      <c r="R3867">
        <v>0</v>
      </c>
      <c r="S3867" t="s">
        <v>79</v>
      </c>
      <c r="T3867">
        <v>0</v>
      </c>
      <c r="U3867">
        <v>0</v>
      </c>
      <c r="V3867" t="s">
        <v>5910</v>
      </c>
      <c r="W3867" t="s">
        <v>17441</v>
      </c>
      <c r="X3867" t="s">
        <v>17441</v>
      </c>
      <c r="Y3867" t="s">
        <v>787</v>
      </c>
      <c r="Z3867" s="25" t="s">
        <v>583</v>
      </c>
      <c r="AA3867" t="s">
        <v>2552</v>
      </c>
      <c r="AD3867" t="s">
        <v>3286</v>
      </c>
      <c r="AI3867" s="18">
        <v>45950</v>
      </c>
      <c r="AL3867">
        <v>1</v>
      </c>
      <c r="AM3867">
        <v>1</v>
      </c>
    </row>
    <row r="3868" spans="1:41" hidden="1" outlineLevel="1" x14ac:dyDescent="0.3">
      <c r="A3868" s="25">
        <v>3864</v>
      </c>
      <c r="B3868" s="25" t="s">
        <v>66</v>
      </c>
      <c r="C3868" t="s">
        <v>67</v>
      </c>
      <c r="D3868" t="s">
        <v>17133</v>
      </c>
      <c r="E3868" t="s">
        <v>69</v>
      </c>
      <c r="F3868" s="48" t="s">
        <v>17442</v>
      </c>
      <c r="G3868" s="25" t="s">
        <v>1790</v>
      </c>
      <c r="H3868" t="s">
        <v>1980</v>
      </c>
      <c r="I3868" t="s">
        <v>564</v>
      </c>
      <c r="J3868" s="25" t="s">
        <v>638</v>
      </c>
      <c r="K3868" t="s">
        <v>639</v>
      </c>
      <c r="L3868" t="s">
        <v>17443</v>
      </c>
      <c r="M3868" t="s">
        <v>17444</v>
      </c>
      <c r="N3868" t="s">
        <v>17445</v>
      </c>
      <c r="O3868" t="s">
        <v>78</v>
      </c>
      <c r="P3868">
        <v>1</v>
      </c>
      <c r="Q3868">
        <v>0</v>
      </c>
      <c r="R3868">
        <v>0</v>
      </c>
      <c r="S3868" t="s">
        <v>79</v>
      </c>
      <c r="T3868">
        <v>378.24340000000001</v>
      </c>
      <c r="U3868">
        <v>58737.42</v>
      </c>
      <c r="V3868" t="s">
        <v>5910</v>
      </c>
      <c r="W3868" t="s">
        <v>17446</v>
      </c>
      <c r="X3868" t="s">
        <v>17446</v>
      </c>
      <c r="Y3868" t="s">
        <v>787</v>
      </c>
      <c r="Z3868" s="25" t="s">
        <v>583</v>
      </c>
      <c r="AA3868" t="s">
        <v>2552</v>
      </c>
      <c r="AD3868" t="s">
        <v>3286</v>
      </c>
      <c r="AI3868" s="18">
        <v>40914</v>
      </c>
    </row>
    <row r="3869" spans="1:41" hidden="1" outlineLevel="1" x14ac:dyDescent="0.3">
      <c r="A3869" s="25">
        <v>3865</v>
      </c>
      <c r="B3869" s="25" t="s">
        <v>66</v>
      </c>
      <c r="C3869" t="s">
        <v>67</v>
      </c>
      <c r="D3869" t="s">
        <v>17414</v>
      </c>
      <c r="E3869" t="s">
        <v>69</v>
      </c>
      <c r="F3869" s="48" t="s">
        <v>17447</v>
      </c>
      <c r="G3869" s="25" t="s">
        <v>1790</v>
      </c>
      <c r="H3869" t="s">
        <v>1980</v>
      </c>
      <c r="I3869" t="s">
        <v>564</v>
      </c>
      <c r="J3869" s="25" t="s">
        <v>638</v>
      </c>
      <c r="K3869" t="s">
        <v>740</v>
      </c>
      <c r="L3869" t="s">
        <v>17448</v>
      </c>
      <c r="M3869" t="s">
        <v>17449</v>
      </c>
      <c r="N3869" t="s">
        <v>17450</v>
      </c>
      <c r="O3869" t="s">
        <v>78</v>
      </c>
      <c r="P3869">
        <v>1</v>
      </c>
      <c r="Q3869">
        <v>0</v>
      </c>
      <c r="R3869">
        <v>0</v>
      </c>
      <c r="S3869" t="s">
        <v>79</v>
      </c>
      <c r="T3869">
        <v>5892.7923000000001</v>
      </c>
      <c r="U3869">
        <v>915091.71</v>
      </c>
      <c r="V3869" t="s">
        <v>5910</v>
      </c>
      <c r="W3869" t="s">
        <v>17451</v>
      </c>
      <c r="X3869" t="s">
        <v>17451</v>
      </c>
      <c r="Y3869" t="s">
        <v>1749</v>
      </c>
      <c r="Z3869" s="25" t="s">
        <v>583</v>
      </c>
      <c r="AA3869" t="s">
        <v>2552</v>
      </c>
      <c r="AB3869" t="s">
        <v>645</v>
      </c>
      <c r="AD3869" t="s">
        <v>3286</v>
      </c>
      <c r="AI3869" s="18">
        <v>40914</v>
      </c>
    </row>
    <row r="3870" spans="1:41" hidden="1" outlineLevel="1" x14ac:dyDescent="0.3">
      <c r="A3870" s="25">
        <v>3866</v>
      </c>
      <c r="B3870" s="25" t="s">
        <v>66</v>
      </c>
      <c r="C3870" t="s">
        <v>67</v>
      </c>
      <c r="D3870" t="s">
        <v>959</v>
      </c>
      <c r="E3870" t="s">
        <v>69</v>
      </c>
      <c r="F3870" s="48" t="s">
        <v>17452</v>
      </c>
      <c r="G3870" s="25" t="s">
        <v>1790</v>
      </c>
      <c r="H3870" t="s">
        <v>1980</v>
      </c>
      <c r="I3870" t="s">
        <v>564</v>
      </c>
      <c r="J3870" s="25" t="s">
        <v>638</v>
      </c>
      <c r="K3870" t="s">
        <v>639</v>
      </c>
      <c r="L3870" t="s">
        <v>17443</v>
      </c>
      <c r="M3870" t="s">
        <v>17453</v>
      </c>
      <c r="O3870" t="s">
        <v>78</v>
      </c>
      <c r="P3870">
        <v>1</v>
      </c>
      <c r="Q3870">
        <v>0</v>
      </c>
      <c r="R3870">
        <v>0</v>
      </c>
      <c r="S3870" t="s">
        <v>79</v>
      </c>
      <c r="T3870">
        <v>378.24340000000001</v>
      </c>
      <c r="U3870">
        <v>58737.42</v>
      </c>
      <c r="V3870" t="s">
        <v>5910</v>
      </c>
      <c r="W3870" t="s">
        <v>17454</v>
      </c>
      <c r="X3870" t="s">
        <v>17454</v>
      </c>
      <c r="Y3870" t="s">
        <v>787</v>
      </c>
      <c r="Z3870" s="25" t="s">
        <v>583</v>
      </c>
      <c r="AA3870" t="s">
        <v>2552</v>
      </c>
      <c r="AD3870" t="s">
        <v>3286</v>
      </c>
      <c r="AI3870" s="18">
        <v>40914</v>
      </c>
    </row>
    <row r="3871" spans="1:41" hidden="1" outlineLevel="1" x14ac:dyDescent="0.3">
      <c r="A3871" s="25">
        <v>3867</v>
      </c>
      <c r="B3871" s="25" t="s">
        <v>66</v>
      </c>
      <c r="C3871" t="s">
        <v>67</v>
      </c>
      <c r="D3871" t="s">
        <v>17455</v>
      </c>
      <c r="E3871" t="s">
        <v>69</v>
      </c>
      <c r="F3871" s="48" t="s">
        <v>17456</v>
      </c>
      <c r="G3871" s="25" t="s">
        <v>1790</v>
      </c>
      <c r="H3871" t="s">
        <v>1980</v>
      </c>
      <c r="I3871" t="s">
        <v>564</v>
      </c>
      <c r="J3871" s="25" t="s">
        <v>638</v>
      </c>
      <c r="K3871" t="s">
        <v>670</v>
      </c>
      <c r="L3871" t="s">
        <v>17457</v>
      </c>
      <c r="M3871" t="s">
        <v>17428</v>
      </c>
      <c r="O3871" t="s">
        <v>78</v>
      </c>
      <c r="P3871">
        <v>3</v>
      </c>
      <c r="Q3871">
        <v>0</v>
      </c>
      <c r="R3871">
        <v>0</v>
      </c>
      <c r="S3871" t="s">
        <v>79</v>
      </c>
      <c r="T3871">
        <v>7046.5056999999997</v>
      </c>
      <c r="U3871">
        <v>1176366.0458</v>
      </c>
      <c r="V3871" t="s">
        <v>17412</v>
      </c>
      <c r="W3871" t="s">
        <v>17458</v>
      </c>
      <c r="X3871" t="s">
        <v>17458</v>
      </c>
      <c r="Y3871" t="s">
        <v>787</v>
      </c>
      <c r="Z3871" s="25" t="s">
        <v>583</v>
      </c>
      <c r="AA3871" t="s">
        <v>2552</v>
      </c>
      <c r="AD3871" t="s">
        <v>3286</v>
      </c>
      <c r="AI3871" s="18">
        <v>40914</v>
      </c>
      <c r="AJ3871" s="18">
        <v>42275</v>
      </c>
      <c r="AK3871" s="18">
        <v>42402</v>
      </c>
    </row>
    <row r="3872" spans="1:41" hidden="1" outlineLevel="1" x14ac:dyDescent="0.3">
      <c r="A3872" s="25">
        <v>3868</v>
      </c>
      <c r="B3872" s="25" t="s">
        <v>2925</v>
      </c>
      <c r="C3872" t="s">
        <v>67</v>
      </c>
      <c r="D3872" t="s">
        <v>560</v>
      </c>
      <c r="E3872" t="s">
        <v>69</v>
      </c>
      <c r="F3872" s="48" t="s">
        <v>17459</v>
      </c>
      <c r="G3872" s="25" t="s">
        <v>1790</v>
      </c>
      <c r="H3872" t="s">
        <v>1980</v>
      </c>
      <c r="I3872" t="s">
        <v>564</v>
      </c>
      <c r="J3872" s="25" t="s">
        <v>638</v>
      </c>
      <c r="K3872" t="s">
        <v>740</v>
      </c>
      <c r="L3872" t="s">
        <v>17460</v>
      </c>
      <c r="M3872" t="s">
        <v>17461</v>
      </c>
      <c r="N3872" t="s">
        <v>17462</v>
      </c>
      <c r="O3872" t="s">
        <v>78</v>
      </c>
      <c r="P3872">
        <v>1</v>
      </c>
      <c r="Q3872">
        <v>0</v>
      </c>
      <c r="R3872">
        <v>0</v>
      </c>
      <c r="S3872" t="s">
        <v>79</v>
      </c>
      <c r="T3872">
        <v>0</v>
      </c>
      <c r="U3872">
        <v>0</v>
      </c>
      <c r="V3872" t="s">
        <v>5910</v>
      </c>
      <c r="W3872" t="s">
        <v>17463</v>
      </c>
      <c r="X3872" t="s">
        <v>17463</v>
      </c>
      <c r="Y3872" t="s">
        <v>787</v>
      </c>
      <c r="Z3872" s="25" t="s">
        <v>583</v>
      </c>
      <c r="AA3872" t="s">
        <v>2552</v>
      </c>
      <c r="AD3872" t="s">
        <v>3420</v>
      </c>
      <c r="AI3872" s="18">
        <v>45950</v>
      </c>
      <c r="AL3872">
        <v>1</v>
      </c>
      <c r="AM3872">
        <v>1</v>
      </c>
    </row>
    <row r="3873" spans="1:39" hidden="1" outlineLevel="1" x14ac:dyDescent="0.3">
      <c r="A3873" s="25">
        <v>3869</v>
      </c>
      <c r="B3873" s="25" t="s">
        <v>66</v>
      </c>
      <c r="C3873" t="s">
        <v>67</v>
      </c>
      <c r="D3873" t="s">
        <v>17133</v>
      </c>
      <c r="E3873" t="s">
        <v>69</v>
      </c>
      <c r="F3873" s="48" t="s">
        <v>17464</v>
      </c>
      <c r="G3873" s="25" t="s">
        <v>1790</v>
      </c>
      <c r="H3873" t="s">
        <v>1980</v>
      </c>
      <c r="I3873" t="s">
        <v>564</v>
      </c>
      <c r="J3873" s="25" t="s">
        <v>638</v>
      </c>
      <c r="K3873" t="s">
        <v>740</v>
      </c>
      <c r="L3873" t="s">
        <v>17465</v>
      </c>
      <c r="M3873" t="s">
        <v>17466</v>
      </c>
      <c r="N3873" t="s">
        <v>17462</v>
      </c>
      <c r="O3873" t="s">
        <v>78</v>
      </c>
      <c r="P3873">
        <v>1</v>
      </c>
      <c r="Q3873">
        <v>0</v>
      </c>
      <c r="R3873">
        <v>0</v>
      </c>
      <c r="S3873" t="s">
        <v>79</v>
      </c>
      <c r="T3873">
        <v>340.21890000000002</v>
      </c>
      <c r="U3873">
        <v>52832.6</v>
      </c>
      <c r="V3873" t="s">
        <v>5910</v>
      </c>
      <c r="W3873" t="s">
        <v>17467</v>
      </c>
      <c r="X3873" t="s">
        <v>17467</v>
      </c>
      <c r="Y3873" t="s">
        <v>787</v>
      </c>
      <c r="Z3873" s="25" t="s">
        <v>583</v>
      </c>
      <c r="AA3873" t="s">
        <v>2552</v>
      </c>
      <c r="AD3873" t="s">
        <v>3420</v>
      </c>
      <c r="AI3873" s="18">
        <v>40975</v>
      </c>
    </row>
    <row r="3874" spans="1:39" hidden="1" outlineLevel="1" x14ac:dyDescent="0.3">
      <c r="A3874" s="25">
        <v>3870</v>
      </c>
      <c r="B3874" s="25" t="s">
        <v>66</v>
      </c>
      <c r="C3874" t="s">
        <v>67</v>
      </c>
      <c r="D3874" t="s">
        <v>959</v>
      </c>
      <c r="E3874" t="s">
        <v>69</v>
      </c>
      <c r="F3874" s="48" t="s">
        <v>17468</v>
      </c>
      <c r="G3874" s="25" t="s">
        <v>1790</v>
      </c>
      <c r="H3874" t="s">
        <v>1980</v>
      </c>
      <c r="I3874" t="s">
        <v>564</v>
      </c>
      <c r="J3874" s="25" t="s">
        <v>638</v>
      </c>
      <c r="K3874" t="s">
        <v>639</v>
      </c>
      <c r="L3874" t="s">
        <v>17469</v>
      </c>
      <c r="M3874" t="s">
        <v>17470</v>
      </c>
      <c r="N3874" t="s">
        <v>17471</v>
      </c>
      <c r="O3874" t="s">
        <v>78</v>
      </c>
      <c r="P3874">
        <v>1</v>
      </c>
      <c r="Q3874">
        <v>0</v>
      </c>
      <c r="R3874">
        <v>0</v>
      </c>
      <c r="S3874" t="s">
        <v>79</v>
      </c>
      <c r="T3874">
        <v>340.21890000000002</v>
      </c>
      <c r="U3874">
        <v>52832.6</v>
      </c>
      <c r="V3874" t="s">
        <v>5910</v>
      </c>
      <c r="W3874" t="s">
        <v>17472</v>
      </c>
      <c r="X3874" t="s">
        <v>17472</v>
      </c>
      <c r="Y3874" t="s">
        <v>787</v>
      </c>
      <c r="Z3874" s="25" t="s">
        <v>583</v>
      </c>
      <c r="AA3874" t="s">
        <v>2552</v>
      </c>
      <c r="AD3874" t="s">
        <v>3420</v>
      </c>
      <c r="AI3874" s="18">
        <v>40975</v>
      </c>
    </row>
    <row r="3875" spans="1:39" hidden="1" outlineLevel="1" x14ac:dyDescent="0.3">
      <c r="A3875" s="25">
        <v>3871</v>
      </c>
      <c r="B3875" s="25" t="s">
        <v>66</v>
      </c>
      <c r="C3875" t="s">
        <v>67</v>
      </c>
      <c r="D3875" t="s">
        <v>17169</v>
      </c>
      <c r="E3875" t="s">
        <v>69</v>
      </c>
      <c r="F3875" s="48" t="s">
        <v>17473</v>
      </c>
      <c r="G3875" s="25" t="s">
        <v>1790</v>
      </c>
      <c r="H3875" t="s">
        <v>1980</v>
      </c>
      <c r="I3875" t="s">
        <v>564</v>
      </c>
      <c r="J3875" s="25" t="s">
        <v>638</v>
      </c>
      <c r="K3875" t="s">
        <v>639</v>
      </c>
      <c r="L3875" t="s">
        <v>6019</v>
      </c>
      <c r="M3875" t="s">
        <v>17474</v>
      </c>
      <c r="N3875" t="s">
        <v>17471</v>
      </c>
      <c r="O3875" t="s">
        <v>78</v>
      </c>
      <c r="P3875">
        <v>1</v>
      </c>
      <c r="Q3875">
        <v>0</v>
      </c>
      <c r="R3875">
        <v>0</v>
      </c>
      <c r="S3875" t="s">
        <v>79</v>
      </c>
      <c r="T3875">
        <v>2718.7496000000001</v>
      </c>
      <c r="U3875">
        <v>422194.63</v>
      </c>
      <c r="V3875" t="s">
        <v>5910</v>
      </c>
      <c r="W3875" t="s">
        <v>17475</v>
      </c>
      <c r="X3875" t="s">
        <v>17475</v>
      </c>
      <c r="Y3875" t="s">
        <v>1749</v>
      </c>
      <c r="Z3875" s="25" t="s">
        <v>583</v>
      </c>
      <c r="AA3875" t="s">
        <v>2552</v>
      </c>
      <c r="AD3875" t="s">
        <v>3420</v>
      </c>
      <c r="AI3875" s="18">
        <v>40975</v>
      </c>
    </row>
    <row r="3876" spans="1:39" hidden="1" outlineLevel="1" x14ac:dyDescent="0.3">
      <c r="A3876" s="25">
        <v>3872</v>
      </c>
      <c r="B3876" s="25" t="s">
        <v>66</v>
      </c>
      <c r="C3876" t="s">
        <v>67</v>
      </c>
      <c r="D3876" t="s">
        <v>17414</v>
      </c>
      <c r="E3876" t="s">
        <v>69</v>
      </c>
      <c r="F3876" s="48" t="s">
        <v>17476</v>
      </c>
      <c r="G3876" s="25" t="s">
        <v>1790</v>
      </c>
      <c r="H3876" t="s">
        <v>1980</v>
      </c>
      <c r="I3876" t="s">
        <v>564</v>
      </c>
      <c r="J3876" s="25" t="s">
        <v>638</v>
      </c>
      <c r="K3876" t="s">
        <v>639</v>
      </c>
      <c r="L3876" t="s">
        <v>17477</v>
      </c>
      <c r="M3876" t="s">
        <v>17478</v>
      </c>
      <c r="N3876" t="s">
        <v>17479</v>
      </c>
      <c r="O3876" t="s">
        <v>78</v>
      </c>
      <c r="P3876">
        <v>1</v>
      </c>
      <c r="Q3876">
        <v>0</v>
      </c>
      <c r="R3876">
        <v>0</v>
      </c>
      <c r="S3876" t="s">
        <v>79</v>
      </c>
      <c r="T3876">
        <v>6279.2</v>
      </c>
      <c r="U3876">
        <v>1924198.048</v>
      </c>
      <c r="V3876" t="s">
        <v>5910</v>
      </c>
      <c r="W3876" t="s">
        <v>17480</v>
      </c>
      <c r="X3876" t="s">
        <v>17480</v>
      </c>
      <c r="Y3876" t="s">
        <v>787</v>
      </c>
      <c r="Z3876" s="25" t="s">
        <v>583</v>
      </c>
      <c r="AA3876" t="s">
        <v>2552</v>
      </c>
      <c r="AB3876" t="s">
        <v>585</v>
      </c>
      <c r="AD3876" t="s">
        <v>3420</v>
      </c>
      <c r="AI3876" s="18">
        <v>40975</v>
      </c>
      <c r="AJ3876" s="18">
        <v>43597</v>
      </c>
      <c r="AK3876" s="18">
        <v>43661</v>
      </c>
    </row>
    <row r="3877" spans="1:39" hidden="1" outlineLevel="1" x14ac:dyDescent="0.3">
      <c r="A3877" s="25">
        <v>3873</v>
      </c>
      <c r="B3877" s="25" t="s">
        <v>2925</v>
      </c>
      <c r="C3877" t="s">
        <v>67</v>
      </c>
      <c r="D3877" t="s">
        <v>17481</v>
      </c>
      <c r="E3877" t="s">
        <v>69</v>
      </c>
      <c r="F3877" s="48" t="s">
        <v>17482</v>
      </c>
      <c r="G3877" s="25" t="s">
        <v>1790</v>
      </c>
      <c r="H3877" t="s">
        <v>1980</v>
      </c>
      <c r="I3877" t="s">
        <v>564</v>
      </c>
      <c r="J3877" s="25" t="s">
        <v>210</v>
      </c>
      <c r="K3877" t="s">
        <v>211</v>
      </c>
      <c r="L3877" t="s">
        <v>17483</v>
      </c>
      <c r="M3877" t="s">
        <v>17484</v>
      </c>
      <c r="N3877" t="s">
        <v>17485</v>
      </c>
      <c r="O3877" t="s">
        <v>78</v>
      </c>
      <c r="P3877">
        <v>1</v>
      </c>
      <c r="Q3877">
        <v>0</v>
      </c>
      <c r="R3877">
        <v>0</v>
      </c>
      <c r="S3877" t="s">
        <v>79</v>
      </c>
      <c r="T3877">
        <v>0</v>
      </c>
      <c r="U3877">
        <v>0</v>
      </c>
      <c r="V3877" t="s">
        <v>12205</v>
      </c>
      <c r="W3877" t="s">
        <v>17486</v>
      </c>
      <c r="X3877" t="s">
        <v>17486</v>
      </c>
      <c r="Y3877" t="s">
        <v>591</v>
      </c>
      <c r="Z3877" s="25" t="s">
        <v>583</v>
      </c>
      <c r="AD3877" t="s">
        <v>17487</v>
      </c>
      <c r="AI3877" s="18">
        <v>45950</v>
      </c>
      <c r="AL3877">
        <v>1</v>
      </c>
      <c r="AM3877">
        <v>1</v>
      </c>
    </row>
    <row r="3878" spans="1:39" hidden="1" outlineLevel="1" x14ac:dyDescent="0.3">
      <c r="A3878" s="25">
        <v>3874</v>
      </c>
      <c r="B3878" s="25" t="s">
        <v>66</v>
      </c>
      <c r="C3878" t="s">
        <v>67</v>
      </c>
      <c r="D3878" t="s">
        <v>17488</v>
      </c>
      <c r="E3878" t="s">
        <v>69</v>
      </c>
      <c r="F3878" s="48" t="s">
        <v>17489</v>
      </c>
      <c r="G3878" s="25" t="s">
        <v>1790</v>
      </c>
      <c r="H3878" t="s">
        <v>1980</v>
      </c>
      <c r="I3878" t="s">
        <v>564</v>
      </c>
      <c r="J3878" s="25" t="s">
        <v>210</v>
      </c>
      <c r="K3878" t="s">
        <v>1047</v>
      </c>
      <c r="L3878" t="s">
        <v>17490</v>
      </c>
      <c r="M3878" t="s">
        <v>17491</v>
      </c>
      <c r="N3878" t="s">
        <v>2100</v>
      </c>
      <c r="O3878" t="s">
        <v>78</v>
      </c>
      <c r="P3878">
        <v>4</v>
      </c>
      <c r="Q3878">
        <v>0</v>
      </c>
      <c r="R3878">
        <v>0</v>
      </c>
      <c r="S3878" t="s">
        <v>79</v>
      </c>
      <c r="T3878">
        <v>125.08580000000001</v>
      </c>
      <c r="U3878">
        <v>19419.570800000001</v>
      </c>
      <c r="V3878" t="s">
        <v>17492</v>
      </c>
      <c r="W3878" t="s">
        <v>17493</v>
      </c>
      <c r="X3878" t="s">
        <v>17493</v>
      </c>
      <c r="Y3878" t="s">
        <v>582</v>
      </c>
      <c r="Z3878" s="25" t="s">
        <v>583</v>
      </c>
      <c r="AA3878" t="s">
        <v>2260</v>
      </c>
      <c r="AD3878" t="s">
        <v>17494</v>
      </c>
      <c r="AI3878" s="18">
        <v>40975</v>
      </c>
    </row>
    <row r="3879" spans="1:39" hidden="1" outlineLevel="1" x14ac:dyDescent="0.3">
      <c r="A3879" s="25">
        <v>3875</v>
      </c>
      <c r="B3879" s="25" t="s">
        <v>66</v>
      </c>
      <c r="C3879" t="s">
        <v>67</v>
      </c>
      <c r="D3879" t="s">
        <v>17488</v>
      </c>
      <c r="E3879" t="s">
        <v>69</v>
      </c>
      <c r="F3879" s="48" t="s">
        <v>17495</v>
      </c>
      <c r="G3879" s="25" t="s">
        <v>1790</v>
      </c>
      <c r="H3879" t="s">
        <v>1980</v>
      </c>
      <c r="I3879" t="s">
        <v>564</v>
      </c>
      <c r="J3879" s="25" t="s">
        <v>74</v>
      </c>
      <c r="K3879" t="s">
        <v>75</v>
      </c>
      <c r="L3879" t="s">
        <v>17496</v>
      </c>
      <c r="M3879" t="s">
        <v>17497</v>
      </c>
      <c r="N3879" t="s">
        <v>3400</v>
      </c>
      <c r="O3879" t="s">
        <v>78</v>
      </c>
      <c r="P3879">
        <v>2</v>
      </c>
      <c r="Q3879">
        <v>1</v>
      </c>
      <c r="R3879">
        <v>2</v>
      </c>
      <c r="S3879" t="s">
        <v>79</v>
      </c>
      <c r="T3879">
        <v>35.603999999999999</v>
      </c>
      <c r="U3879">
        <v>5527.52</v>
      </c>
      <c r="V3879" t="s">
        <v>17492</v>
      </c>
      <c r="W3879" t="s">
        <v>17498</v>
      </c>
      <c r="X3879" t="s">
        <v>17498</v>
      </c>
      <c r="Y3879" t="s">
        <v>1749</v>
      </c>
      <c r="Z3879" s="25" t="s">
        <v>583</v>
      </c>
      <c r="AA3879" t="s">
        <v>2260</v>
      </c>
      <c r="AD3879" t="s">
        <v>17494</v>
      </c>
      <c r="AI3879" s="18">
        <v>40975</v>
      </c>
    </row>
    <row r="3880" spans="1:39" hidden="1" outlineLevel="1" x14ac:dyDescent="0.3">
      <c r="A3880" s="25">
        <v>3876</v>
      </c>
      <c r="B3880" s="25" t="s">
        <v>66</v>
      </c>
      <c r="C3880" t="s">
        <v>67</v>
      </c>
      <c r="D3880" t="s">
        <v>17488</v>
      </c>
      <c r="E3880" t="s">
        <v>69</v>
      </c>
      <c r="F3880" s="48" t="s">
        <v>17499</v>
      </c>
      <c r="G3880" s="25" t="s">
        <v>1790</v>
      </c>
      <c r="H3880" t="s">
        <v>1980</v>
      </c>
      <c r="I3880" t="s">
        <v>564</v>
      </c>
      <c r="J3880" s="25" t="s">
        <v>210</v>
      </c>
      <c r="K3880" t="s">
        <v>1047</v>
      </c>
      <c r="L3880" t="s">
        <v>17500</v>
      </c>
      <c r="M3880" t="s">
        <v>17491</v>
      </c>
      <c r="N3880" t="s">
        <v>17501</v>
      </c>
      <c r="O3880" t="s">
        <v>78</v>
      </c>
      <c r="P3880">
        <v>4</v>
      </c>
      <c r="Q3880">
        <v>0</v>
      </c>
      <c r="R3880">
        <v>0</v>
      </c>
      <c r="S3880" t="s">
        <v>79</v>
      </c>
      <c r="T3880">
        <v>132.5498</v>
      </c>
      <c r="U3880">
        <v>20578.349900000001</v>
      </c>
      <c r="V3880" t="s">
        <v>17492</v>
      </c>
      <c r="W3880" t="s">
        <v>17502</v>
      </c>
      <c r="X3880" t="s">
        <v>17502</v>
      </c>
      <c r="Y3880" t="s">
        <v>582</v>
      </c>
      <c r="Z3880" s="25" t="s">
        <v>583</v>
      </c>
      <c r="AA3880" t="s">
        <v>2260</v>
      </c>
      <c r="AD3880" t="s">
        <v>17503</v>
      </c>
      <c r="AI3880" s="18">
        <v>40975</v>
      </c>
    </row>
    <row r="3881" spans="1:39" hidden="1" outlineLevel="1" x14ac:dyDescent="0.3">
      <c r="A3881" s="25">
        <v>3877</v>
      </c>
      <c r="B3881" s="25" t="s">
        <v>66</v>
      </c>
      <c r="C3881" t="s">
        <v>67</v>
      </c>
      <c r="D3881" t="s">
        <v>17488</v>
      </c>
      <c r="E3881" t="s">
        <v>69</v>
      </c>
      <c r="F3881" s="48" t="s">
        <v>17504</v>
      </c>
      <c r="G3881" s="25" t="s">
        <v>1790</v>
      </c>
      <c r="H3881" t="s">
        <v>1980</v>
      </c>
      <c r="I3881" t="s">
        <v>564</v>
      </c>
      <c r="J3881" s="25" t="s">
        <v>74</v>
      </c>
      <c r="K3881" t="s">
        <v>75</v>
      </c>
      <c r="L3881" t="s">
        <v>17505</v>
      </c>
      <c r="M3881" t="s">
        <v>17506</v>
      </c>
      <c r="N3881" t="s">
        <v>17507</v>
      </c>
      <c r="O3881" t="s">
        <v>78</v>
      </c>
      <c r="P3881">
        <v>10</v>
      </c>
      <c r="Q3881">
        <v>0</v>
      </c>
      <c r="R3881">
        <v>0</v>
      </c>
      <c r="S3881" t="s">
        <v>79</v>
      </c>
      <c r="T3881">
        <v>31.382999999999999</v>
      </c>
      <c r="U3881">
        <v>4872.2093999999997</v>
      </c>
      <c r="V3881" t="s">
        <v>17492</v>
      </c>
      <c r="W3881" t="s">
        <v>17508</v>
      </c>
      <c r="X3881" t="s">
        <v>17508</v>
      </c>
      <c r="Y3881" t="s">
        <v>1749</v>
      </c>
      <c r="Z3881" s="25" t="s">
        <v>583</v>
      </c>
      <c r="AA3881" t="s">
        <v>2260</v>
      </c>
      <c r="AD3881" t="s">
        <v>17503</v>
      </c>
      <c r="AI3881" s="18">
        <v>40975</v>
      </c>
    </row>
    <row r="3882" spans="1:39" hidden="1" outlineLevel="1" x14ac:dyDescent="0.3">
      <c r="A3882" s="25">
        <v>3878</v>
      </c>
      <c r="B3882" s="25" t="s">
        <v>66</v>
      </c>
      <c r="C3882" t="s">
        <v>67</v>
      </c>
      <c r="D3882" t="s">
        <v>17488</v>
      </c>
      <c r="E3882" t="s">
        <v>69</v>
      </c>
      <c r="F3882" s="48" t="s">
        <v>17509</v>
      </c>
      <c r="G3882" s="25" t="s">
        <v>1790</v>
      </c>
      <c r="H3882" t="s">
        <v>1980</v>
      </c>
      <c r="I3882" t="s">
        <v>564</v>
      </c>
      <c r="J3882" s="25" t="s">
        <v>74</v>
      </c>
      <c r="K3882" t="s">
        <v>75</v>
      </c>
      <c r="L3882" t="s">
        <v>17510</v>
      </c>
      <c r="M3882" t="s">
        <v>17511</v>
      </c>
      <c r="N3882" t="s">
        <v>17512</v>
      </c>
      <c r="O3882" t="s">
        <v>78</v>
      </c>
      <c r="P3882">
        <v>6</v>
      </c>
      <c r="Q3882">
        <v>0</v>
      </c>
      <c r="R3882">
        <v>0</v>
      </c>
      <c r="S3882" t="s">
        <v>79</v>
      </c>
      <c r="T3882">
        <v>42.662599999999998</v>
      </c>
      <c r="U3882">
        <v>6624.5776999999998</v>
      </c>
      <c r="V3882" t="s">
        <v>17492</v>
      </c>
      <c r="W3882" t="s">
        <v>17513</v>
      </c>
      <c r="X3882" t="s">
        <v>17513</v>
      </c>
      <c r="Y3882" t="s">
        <v>1749</v>
      </c>
      <c r="Z3882" s="25" t="s">
        <v>583</v>
      </c>
      <c r="AA3882" t="s">
        <v>2260</v>
      </c>
      <c r="AD3882" t="s">
        <v>17514</v>
      </c>
      <c r="AI3882" s="18">
        <v>40975</v>
      </c>
    </row>
    <row r="3883" spans="1:39" hidden="1" outlineLevel="1" x14ac:dyDescent="0.3">
      <c r="A3883" s="25">
        <v>3879</v>
      </c>
      <c r="B3883" s="25" t="s">
        <v>66</v>
      </c>
      <c r="C3883" t="s">
        <v>67</v>
      </c>
      <c r="D3883" t="s">
        <v>3332</v>
      </c>
      <c r="E3883" t="s">
        <v>69</v>
      </c>
      <c r="F3883" s="48" t="s">
        <v>17515</v>
      </c>
      <c r="G3883" s="25" t="s">
        <v>1790</v>
      </c>
      <c r="H3883" t="s">
        <v>1980</v>
      </c>
      <c r="I3883" t="s">
        <v>564</v>
      </c>
      <c r="J3883" s="25" t="s">
        <v>74</v>
      </c>
      <c r="K3883" t="s">
        <v>1880</v>
      </c>
      <c r="L3883" t="s">
        <v>17516</v>
      </c>
      <c r="M3883" t="s">
        <v>17517</v>
      </c>
      <c r="N3883" t="s">
        <v>17518</v>
      </c>
      <c r="O3883" t="s">
        <v>78</v>
      </c>
      <c r="P3883">
        <v>1</v>
      </c>
      <c r="Q3883">
        <v>0</v>
      </c>
      <c r="R3883">
        <v>0</v>
      </c>
      <c r="S3883" t="s">
        <v>79</v>
      </c>
      <c r="T3883">
        <v>413.6</v>
      </c>
      <c r="U3883">
        <v>64211.4</v>
      </c>
      <c r="V3883" t="s">
        <v>17519</v>
      </c>
      <c r="W3883" t="s">
        <v>17520</v>
      </c>
      <c r="X3883" t="s">
        <v>17520</v>
      </c>
      <c r="Y3883" t="s">
        <v>1749</v>
      </c>
      <c r="Z3883" s="25" t="s">
        <v>583</v>
      </c>
      <c r="AA3883" t="s">
        <v>1965</v>
      </c>
      <c r="AB3883" t="s">
        <v>1965</v>
      </c>
      <c r="AD3883" t="s">
        <v>17521</v>
      </c>
      <c r="AI3883" s="18">
        <v>40914</v>
      </c>
      <c r="AJ3883" s="18">
        <v>43584</v>
      </c>
    </row>
    <row r="3884" spans="1:39" hidden="1" outlineLevel="1" x14ac:dyDescent="0.3">
      <c r="A3884" s="25">
        <v>3880</v>
      </c>
      <c r="B3884" s="25" t="s">
        <v>112</v>
      </c>
      <c r="C3884" t="s">
        <v>67</v>
      </c>
      <c r="D3884" t="s">
        <v>17522</v>
      </c>
      <c r="E3884" t="s">
        <v>69</v>
      </c>
      <c r="F3884" s="48" t="s">
        <v>17523</v>
      </c>
      <c r="G3884" s="25" t="s">
        <v>1790</v>
      </c>
      <c r="H3884" t="s">
        <v>1980</v>
      </c>
      <c r="I3884" t="s">
        <v>564</v>
      </c>
      <c r="J3884" s="25" t="s">
        <v>74</v>
      </c>
      <c r="K3884" t="s">
        <v>75</v>
      </c>
      <c r="L3884" t="s">
        <v>17524</v>
      </c>
      <c r="M3884" t="s">
        <v>17525</v>
      </c>
      <c r="N3884" t="s">
        <v>17526</v>
      </c>
      <c r="O3884" t="s">
        <v>78</v>
      </c>
      <c r="P3884">
        <v>2</v>
      </c>
      <c r="Q3884">
        <v>1</v>
      </c>
      <c r="R3884">
        <v>2</v>
      </c>
      <c r="S3884" t="s">
        <v>116</v>
      </c>
      <c r="T3884">
        <v>1848.6</v>
      </c>
      <c r="U3884">
        <v>792587.25</v>
      </c>
      <c r="V3884" t="s">
        <v>17519</v>
      </c>
      <c r="W3884" t="s">
        <v>17527</v>
      </c>
      <c r="X3884" t="s">
        <v>17528</v>
      </c>
      <c r="Y3884" t="s">
        <v>1749</v>
      </c>
      <c r="Z3884" s="25" t="s">
        <v>583</v>
      </c>
      <c r="AA3884" t="s">
        <v>1965</v>
      </c>
      <c r="AB3884" t="s">
        <v>585</v>
      </c>
      <c r="AI3884" s="18">
        <v>43770</v>
      </c>
      <c r="AK3884" s="18">
        <v>44748</v>
      </c>
    </row>
    <row r="3885" spans="1:39" hidden="1" outlineLevel="1" x14ac:dyDescent="0.3">
      <c r="A3885" s="25">
        <v>3881</v>
      </c>
      <c r="B3885" s="25" t="s">
        <v>66</v>
      </c>
      <c r="C3885" t="s">
        <v>67</v>
      </c>
      <c r="D3885" t="s">
        <v>3332</v>
      </c>
      <c r="E3885" t="s">
        <v>69</v>
      </c>
      <c r="F3885" s="48" t="s">
        <v>17529</v>
      </c>
      <c r="G3885" s="25" t="s">
        <v>1790</v>
      </c>
      <c r="H3885" t="s">
        <v>1980</v>
      </c>
      <c r="I3885" t="s">
        <v>564</v>
      </c>
      <c r="J3885" s="25" t="s">
        <v>74</v>
      </c>
      <c r="K3885" t="s">
        <v>1880</v>
      </c>
      <c r="L3885" t="s">
        <v>5217</v>
      </c>
      <c r="M3885" t="s">
        <v>17530</v>
      </c>
      <c r="N3885" t="s">
        <v>17531</v>
      </c>
      <c r="O3885" t="s">
        <v>78</v>
      </c>
      <c r="P3885">
        <v>2</v>
      </c>
      <c r="Q3885">
        <v>2</v>
      </c>
      <c r="R3885">
        <v>4</v>
      </c>
      <c r="S3885" t="s">
        <v>79</v>
      </c>
      <c r="T3885">
        <v>412.52659999999997</v>
      </c>
      <c r="U3885">
        <v>64040.625</v>
      </c>
      <c r="V3885" t="s">
        <v>17519</v>
      </c>
      <c r="W3885" t="s">
        <v>17532</v>
      </c>
      <c r="X3885" t="s">
        <v>17532</v>
      </c>
      <c r="Y3885" t="s">
        <v>1749</v>
      </c>
      <c r="Z3885" s="25" t="s">
        <v>583</v>
      </c>
      <c r="AA3885" t="s">
        <v>1965</v>
      </c>
      <c r="AB3885" t="s">
        <v>1965</v>
      </c>
      <c r="AD3885" t="s">
        <v>17533</v>
      </c>
      <c r="AI3885" s="18">
        <v>40914</v>
      </c>
      <c r="AJ3885" s="18">
        <v>45694</v>
      </c>
      <c r="AL3885">
        <v>-2</v>
      </c>
      <c r="AM3885">
        <v>2</v>
      </c>
    </row>
    <row r="3886" spans="1:39" hidden="1" outlineLevel="1" x14ac:dyDescent="0.3">
      <c r="A3886" s="25">
        <v>3882</v>
      </c>
      <c r="B3886" s="25" t="s">
        <v>66</v>
      </c>
      <c r="C3886" t="s">
        <v>67</v>
      </c>
      <c r="D3886" t="s">
        <v>17534</v>
      </c>
      <c r="E3886" t="s">
        <v>69</v>
      </c>
      <c r="F3886" s="48" t="s">
        <v>17535</v>
      </c>
      <c r="G3886" s="25" t="s">
        <v>1790</v>
      </c>
      <c r="H3886" t="s">
        <v>1980</v>
      </c>
      <c r="I3886" t="s">
        <v>564</v>
      </c>
      <c r="J3886" s="25" t="s">
        <v>74</v>
      </c>
      <c r="K3886" t="s">
        <v>75</v>
      </c>
      <c r="L3886" t="s">
        <v>17536</v>
      </c>
      <c r="M3886" t="s">
        <v>17537</v>
      </c>
      <c r="N3886" t="s">
        <v>17538</v>
      </c>
      <c r="O3886" t="s">
        <v>78</v>
      </c>
      <c r="P3886">
        <v>2</v>
      </c>
      <c r="Q3886">
        <v>0</v>
      </c>
      <c r="R3886">
        <v>0</v>
      </c>
      <c r="S3886" t="s">
        <v>79</v>
      </c>
      <c r="T3886">
        <v>1554.45</v>
      </c>
      <c r="U3886">
        <v>474542.49599999998</v>
      </c>
      <c r="V3886" t="s">
        <v>17519</v>
      </c>
      <c r="W3886" t="s">
        <v>17539</v>
      </c>
      <c r="X3886" t="s">
        <v>17540</v>
      </c>
      <c r="Y3886" t="s">
        <v>1749</v>
      </c>
      <c r="Z3886" s="25" t="s">
        <v>583</v>
      </c>
      <c r="AA3886" t="s">
        <v>1965</v>
      </c>
      <c r="AB3886" t="s">
        <v>585</v>
      </c>
      <c r="AI3886" s="18">
        <v>41362</v>
      </c>
      <c r="AJ3886" s="18">
        <v>42855</v>
      </c>
      <c r="AK3886" s="18">
        <v>43026</v>
      </c>
    </row>
    <row r="3887" spans="1:39" hidden="1" outlineLevel="1" x14ac:dyDescent="0.3">
      <c r="A3887" s="25">
        <v>3883</v>
      </c>
      <c r="B3887" s="25" t="s">
        <v>66</v>
      </c>
      <c r="C3887" t="s">
        <v>67</v>
      </c>
      <c r="D3887" t="s">
        <v>17534</v>
      </c>
      <c r="E3887" t="s">
        <v>69</v>
      </c>
      <c r="F3887" s="48" t="s">
        <v>17541</v>
      </c>
      <c r="G3887" s="25" t="s">
        <v>1790</v>
      </c>
      <c r="H3887" t="s">
        <v>1980</v>
      </c>
      <c r="I3887" t="s">
        <v>564</v>
      </c>
      <c r="J3887" s="25" t="s">
        <v>1595</v>
      </c>
      <c r="K3887" t="s">
        <v>3542</v>
      </c>
      <c r="L3887" t="s">
        <v>17542</v>
      </c>
      <c r="M3887" t="s">
        <v>17543</v>
      </c>
      <c r="N3887" t="s">
        <v>17544</v>
      </c>
      <c r="O3887" t="s">
        <v>78</v>
      </c>
      <c r="P3887">
        <v>1</v>
      </c>
      <c r="Q3887">
        <v>0</v>
      </c>
      <c r="R3887">
        <v>0</v>
      </c>
      <c r="S3887" t="s">
        <v>79</v>
      </c>
      <c r="T3887">
        <v>2406.4859000000001</v>
      </c>
      <c r="U3887">
        <v>373606.94</v>
      </c>
      <c r="V3887" t="s">
        <v>80</v>
      </c>
      <c r="W3887" t="s">
        <v>17545</v>
      </c>
      <c r="X3887" t="s">
        <v>17546</v>
      </c>
      <c r="Y3887" t="s">
        <v>582</v>
      </c>
      <c r="Z3887" s="25" t="s">
        <v>583</v>
      </c>
      <c r="AA3887" t="s">
        <v>1965</v>
      </c>
      <c r="AB3887" t="s">
        <v>1965</v>
      </c>
      <c r="AD3887" t="s">
        <v>17547</v>
      </c>
      <c r="AI3887" s="18">
        <v>40914</v>
      </c>
    </row>
    <row r="3888" spans="1:39" hidden="1" outlineLevel="1" x14ac:dyDescent="0.3">
      <c r="A3888" s="25">
        <v>3884</v>
      </c>
      <c r="B3888" s="25" t="s">
        <v>66</v>
      </c>
      <c r="C3888" t="s">
        <v>67</v>
      </c>
      <c r="D3888" t="s">
        <v>3332</v>
      </c>
      <c r="E3888" t="s">
        <v>69</v>
      </c>
      <c r="F3888" s="48" t="s">
        <v>17548</v>
      </c>
      <c r="G3888" s="25" t="s">
        <v>1790</v>
      </c>
      <c r="H3888" t="s">
        <v>1980</v>
      </c>
      <c r="I3888" t="s">
        <v>564</v>
      </c>
      <c r="J3888" s="25" t="s">
        <v>89</v>
      </c>
      <c r="K3888" t="s">
        <v>90</v>
      </c>
      <c r="L3888" t="s">
        <v>17549</v>
      </c>
      <c r="M3888" t="s">
        <v>17550</v>
      </c>
      <c r="N3888" t="s">
        <v>17551</v>
      </c>
      <c r="O3888" t="s">
        <v>17552</v>
      </c>
      <c r="P3888">
        <v>1</v>
      </c>
      <c r="Q3888">
        <v>0</v>
      </c>
      <c r="R3888">
        <v>0</v>
      </c>
      <c r="S3888" t="s">
        <v>79</v>
      </c>
      <c r="T3888">
        <v>396.36239999999998</v>
      </c>
      <c r="U3888">
        <v>61535.26</v>
      </c>
      <c r="V3888" t="s">
        <v>80</v>
      </c>
      <c r="W3888" t="s">
        <v>17553</v>
      </c>
      <c r="X3888" t="s">
        <v>17554</v>
      </c>
      <c r="Y3888" t="s">
        <v>1916</v>
      </c>
      <c r="Z3888" s="25" t="s">
        <v>583</v>
      </c>
      <c r="AA3888" t="s">
        <v>1965</v>
      </c>
      <c r="AB3888" t="s">
        <v>1965</v>
      </c>
      <c r="AD3888" t="s">
        <v>17547</v>
      </c>
      <c r="AI3888" s="18">
        <v>40914</v>
      </c>
    </row>
    <row r="3889" spans="1:39" hidden="1" outlineLevel="1" x14ac:dyDescent="0.3">
      <c r="A3889" s="25">
        <v>3885</v>
      </c>
      <c r="B3889" s="25" t="s">
        <v>66</v>
      </c>
      <c r="C3889" t="s">
        <v>67</v>
      </c>
      <c r="D3889" t="s">
        <v>3332</v>
      </c>
      <c r="E3889" t="s">
        <v>69</v>
      </c>
      <c r="F3889" s="48" t="s">
        <v>17555</v>
      </c>
      <c r="G3889" s="25" t="s">
        <v>1790</v>
      </c>
      <c r="H3889" t="s">
        <v>1980</v>
      </c>
      <c r="I3889" t="s">
        <v>564</v>
      </c>
      <c r="J3889" s="25" t="s">
        <v>89</v>
      </c>
      <c r="K3889" t="s">
        <v>90</v>
      </c>
      <c r="L3889" t="s">
        <v>17556</v>
      </c>
      <c r="M3889" t="s">
        <v>17550</v>
      </c>
      <c r="N3889" t="s">
        <v>17551</v>
      </c>
      <c r="O3889" t="s">
        <v>17552</v>
      </c>
      <c r="P3889">
        <v>1</v>
      </c>
      <c r="Q3889">
        <v>0</v>
      </c>
      <c r="R3889">
        <v>0</v>
      </c>
      <c r="S3889" t="s">
        <v>79</v>
      </c>
      <c r="T3889">
        <v>396.36239999999998</v>
      </c>
      <c r="U3889">
        <v>61535.26</v>
      </c>
      <c r="V3889" t="s">
        <v>80</v>
      </c>
      <c r="W3889" t="s">
        <v>17557</v>
      </c>
      <c r="X3889" t="s">
        <v>17558</v>
      </c>
      <c r="Y3889" t="s">
        <v>1916</v>
      </c>
      <c r="Z3889" s="25" t="s">
        <v>583</v>
      </c>
      <c r="AA3889" t="s">
        <v>1965</v>
      </c>
      <c r="AB3889" t="s">
        <v>1965</v>
      </c>
      <c r="AD3889" t="s">
        <v>17547</v>
      </c>
      <c r="AI3889" s="18">
        <v>40914</v>
      </c>
    </row>
    <row r="3890" spans="1:39" hidden="1" outlineLevel="1" x14ac:dyDescent="0.3">
      <c r="A3890" s="25">
        <v>3886</v>
      </c>
      <c r="B3890" s="25" t="s">
        <v>66</v>
      </c>
      <c r="C3890" t="s">
        <v>67</v>
      </c>
      <c r="D3890" t="s">
        <v>17522</v>
      </c>
      <c r="E3890" t="s">
        <v>69</v>
      </c>
      <c r="F3890" s="48" t="s">
        <v>17559</v>
      </c>
      <c r="G3890" s="25" t="s">
        <v>1790</v>
      </c>
      <c r="H3890" t="s">
        <v>1980</v>
      </c>
      <c r="I3890" t="s">
        <v>564</v>
      </c>
      <c r="J3890" s="25" t="s">
        <v>638</v>
      </c>
      <c r="K3890" t="s">
        <v>670</v>
      </c>
      <c r="L3890" t="s">
        <v>17560</v>
      </c>
      <c r="M3890" t="s">
        <v>17561</v>
      </c>
      <c r="N3890" t="s">
        <v>17562</v>
      </c>
      <c r="O3890" t="s">
        <v>78</v>
      </c>
      <c r="P3890">
        <v>1</v>
      </c>
      <c r="Q3890">
        <v>0</v>
      </c>
      <c r="R3890">
        <v>0</v>
      </c>
      <c r="S3890" t="s">
        <v>79</v>
      </c>
      <c r="T3890">
        <v>1802.5051000000001</v>
      </c>
      <c r="U3890">
        <v>279838.92</v>
      </c>
      <c r="V3890" t="s">
        <v>80</v>
      </c>
      <c r="W3890" t="s">
        <v>17563</v>
      </c>
      <c r="X3890" t="s">
        <v>17564</v>
      </c>
      <c r="Y3890" t="s">
        <v>1749</v>
      </c>
      <c r="Z3890" s="25" t="s">
        <v>583</v>
      </c>
      <c r="AA3890" t="s">
        <v>1965</v>
      </c>
      <c r="AD3890" t="s">
        <v>17547</v>
      </c>
      <c r="AI3890" s="18">
        <v>40914</v>
      </c>
    </row>
    <row r="3891" spans="1:39" hidden="1" outlineLevel="1" x14ac:dyDescent="0.3">
      <c r="A3891" s="25">
        <v>3887</v>
      </c>
      <c r="B3891" s="25" t="s">
        <v>66</v>
      </c>
      <c r="C3891" t="s">
        <v>67</v>
      </c>
      <c r="D3891" t="s">
        <v>17534</v>
      </c>
      <c r="E3891" t="s">
        <v>69</v>
      </c>
      <c r="F3891" s="48" t="s">
        <v>17565</v>
      </c>
      <c r="G3891" s="25" t="s">
        <v>1790</v>
      </c>
      <c r="H3891" t="s">
        <v>1980</v>
      </c>
      <c r="I3891" t="s">
        <v>564</v>
      </c>
      <c r="J3891" s="25" t="s">
        <v>638</v>
      </c>
      <c r="K3891" t="s">
        <v>670</v>
      </c>
      <c r="L3891" t="s">
        <v>17566</v>
      </c>
      <c r="M3891" t="s">
        <v>17561</v>
      </c>
      <c r="N3891" t="s">
        <v>17562</v>
      </c>
      <c r="O3891" t="s">
        <v>78</v>
      </c>
      <c r="P3891">
        <v>1</v>
      </c>
      <c r="Q3891">
        <v>0</v>
      </c>
      <c r="R3891">
        <v>0</v>
      </c>
      <c r="S3891" t="s">
        <v>79</v>
      </c>
      <c r="T3891">
        <v>1802.5051000000001</v>
      </c>
      <c r="U3891">
        <v>279838.92</v>
      </c>
      <c r="V3891" t="s">
        <v>80</v>
      </c>
      <c r="W3891" t="s">
        <v>17567</v>
      </c>
      <c r="X3891" t="s">
        <v>17568</v>
      </c>
      <c r="Y3891" t="s">
        <v>1749</v>
      </c>
      <c r="Z3891" s="25" t="s">
        <v>583</v>
      </c>
      <c r="AA3891" t="s">
        <v>1965</v>
      </c>
      <c r="AD3891" t="s">
        <v>17547</v>
      </c>
      <c r="AI3891" s="18">
        <v>40914</v>
      </c>
    </row>
    <row r="3892" spans="1:39" hidden="1" outlineLevel="1" x14ac:dyDescent="0.3">
      <c r="A3892" s="25">
        <v>3888</v>
      </c>
      <c r="B3892" s="25" t="s">
        <v>112</v>
      </c>
      <c r="C3892" t="s">
        <v>67</v>
      </c>
      <c r="D3892" t="s">
        <v>17534</v>
      </c>
      <c r="E3892" t="s">
        <v>69</v>
      </c>
      <c r="F3892" s="48" t="s">
        <v>17569</v>
      </c>
      <c r="G3892" s="25" t="s">
        <v>1790</v>
      </c>
      <c r="H3892" t="s">
        <v>1980</v>
      </c>
      <c r="I3892" t="s">
        <v>564</v>
      </c>
      <c r="J3892" s="25" t="s">
        <v>1595</v>
      </c>
      <c r="K3892" t="s">
        <v>3542</v>
      </c>
      <c r="L3892" t="s">
        <v>17542</v>
      </c>
      <c r="M3892" t="s">
        <v>17543</v>
      </c>
      <c r="N3892" t="s">
        <v>17570</v>
      </c>
      <c r="O3892" t="s">
        <v>78</v>
      </c>
      <c r="P3892">
        <v>1</v>
      </c>
      <c r="Q3892">
        <v>0</v>
      </c>
      <c r="R3892">
        <v>1</v>
      </c>
      <c r="S3892" t="s">
        <v>116</v>
      </c>
      <c r="T3892">
        <v>6860.91</v>
      </c>
      <c r="U3892">
        <v>5448042.8037</v>
      </c>
      <c r="V3892" t="s">
        <v>80</v>
      </c>
      <c r="W3892" t="s">
        <v>17571</v>
      </c>
      <c r="X3892" t="s">
        <v>17572</v>
      </c>
      <c r="Y3892" t="s">
        <v>582</v>
      </c>
      <c r="Z3892" s="25" t="s">
        <v>583</v>
      </c>
      <c r="AA3892" t="s">
        <v>1965</v>
      </c>
      <c r="AD3892" t="s">
        <v>17573</v>
      </c>
      <c r="AI3892" s="18">
        <v>43770</v>
      </c>
      <c r="AK3892" s="18">
        <v>45168</v>
      </c>
    </row>
    <row r="3893" spans="1:39" hidden="1" outlineLevel="1" x14ac:dyDescent="0.3">
      <c r="A3893" s="25">
        <v>3889</v>
      </c>
      <c r="B3893" s="25" t="s">
        <v>66</v>
      </c>
      <c r="C3893" t="s">
        <v>67</v>
      </c>
      <c r="D3893" t="s">
        <v>17534</v>
      </c>
      <c r="E3893" t="s">
        <v>69</v>
      </c>
      <c r="F3893" s="48" t="s">
        <v>17574</v>
      </c>
      <c r="G3893" s="25" t="s">
        <v>1790</v>
      </c>
      <c r="H3893" t="s">
        <v>1980</v>
      </c>
      <c r="I3893" t="s">
        <v>564</v>
      </c>
      <c r="J3893" s="25" t="s">
        <v>638</v>
      </c>
      <c r="K3893" t="s">
        <v>670</v>
      </c>
      <c r="L3893" t="s">
        <v>17575</v>
      </c>
      <c r="M3893" t="s">
        <v>17576</v>
      </c>
      <c r="N3893" t="s">
        <v>17577</v>
      </c>
      <c r="O3893" t="s">
        <v>78</v>
      </c>
      <c r="P3893">
        <v>1</v>
      </c>
      <c r="Q3893">
        <v>0</v>
      </c>
      <c r="R3893">
        <v>0</v>
      </c>
      <c r="S3893" t="s">
        <v>79</v>
      </c>
      <c r="T3893">
        <v>3246.3966999999998</v>
      </c>
      <c r="U3893">
        <v>504003.09</v>
      </c>
      <c r="V3893" t="s">
        <v>80</v>
      </c>
      <c r="W3893" t="s">
        <v>17578</v>
      </c>
      <c r="X3893" t="s">
        <v>17579</v>
      </c>
      <c r="Y3893" t="s">
        <v>1749</v>
      </c>
      <c r="Z3893" s="25" t="s">
        <v>583</v>
      </c>
      <c r="AA3893" t="s">
        <v>1965</v>
      </c>
      <c r="AD3893" t="s">
        <v>17573</v>
      </c>
      <c r="AI3893" s="18">
        <v>40975</v>
      </c>
    </row>
    <row r="3894" spans="1:39" hidden="1" outlineLevel="1" x14ac:dyDescent="0.3">
      <c r="A3894" s="25">
        <v>3890</v>
      </c>
      <c r="B3894" s="25" t="s">
        <v>66</v>
      </c>
      <c r="C3894" t="s">
        <v>67</v>
      </c>
      <c r="D3894" t="s">
        <v>17580</v>
      </c>
      <c r="E3894" t="s">
        <v>69</v>
      </c>
      <c r="F3894" s="48" t="s">
        <v>17581</v>
      </c>
      <c r="G3894" s="25" t="s">
        <v>1790</v>
      </c>
      <c r="H3894" t="s">
        <v>1980</v>
      </c>
      <c r="I3894" t="s">
        <v>564</v>
      </c>
      <c r="J3894" s="25" t="s">
        <v>7786</v>
      </c>
      <c r="K3894" t="s">
        <v>7787</v>
      </c>
      <c r="L3894" t="s">
        <v>17582</v>
      </c>
      <c r="M3894" t="s">
        <v>17583</v>
      </c>
      <c r="N3894" t="s">
        <v>17584</v>
      </c>
      <c r="O3894" t="s">
        <v>6104</v>
      </c>
      <c r="P3894">
        <v>3</v>
      </c>
      <c r="Q3894">
        <v>0</v>
      </c>
      <c r="R3894">
        <v>0</v>
      </c>
      <c r="S3894" t="s">
        <v>79</v>
      </c>
      <c r="T3894">
        <v>378.77</v>
      </c>
      <c r="U3894">
        <v>63443.974999999999</v>
      </c>
      <c r="V3894" t="s">
        <v>17585</v>
      </c>
      <c r="W3894" t="s">
        <v>17586</v>
      </c>
      <c r="Y3894" t="s">
        <v>1749</v>
      </c>
      <c r="Z3894" s="25" t="s">
        <v>583</v>
      </c>
      <c r="AA3894" t="s">
        <v>584</v>
      </c>
      <c r="AI3894" s="18">
        <v>40975</v>
      </c>
      <c r="AK3894" s="18">
        <v>41935</v>
      </c>
    </row>
    <row r="3895" spans="1:39" hidden="1" outlineLevel="1" x14ac:dyDescent="0.3">
      <c r="A3895" s="25">
        <v>3891</v>
      </c>
      <c r="B3895" s="25" t="s">
        <v>66</v>
      </c>
      <c r="C3895" t="s">
        <v>67</v>
      </c>
      <c r="D3895" t="s">
        <v>16139</v>
      </c>
      <c r="E3895" t="s">
        <v>197</v>
      </c>
      <c r="F3895" s="48" t="s">
        <v>17587</v>
      </c>
      <c r="G3895" s="25" t="s">
        <v>1790</v>
      </c>
      <c r="H3895" t="s">
        <v>1980</v>
      </c>
      <c r="I3895" t="s">
        <v>564</v>
      </c>
      <c r="J3895" s="25" t="s">
        <v>74</v>
      </c>
      <c r="K3895" t="s">
        <v>75</v>
      </c>
      <c r="L3895" t="s">
        <v>1785</v>
      </c>
      <c r="M3895" t="s">
        <v>17588</v>
      </c>
      <c r="N3895" t="s">
        <v>17589</v>
      </c>
      <c r="O3895" t="s">
        <v>78</v>
      </c>
      <c r="P3895">
        <v>9</v>
      </c>
      <c r="Q3895">
        <v>0</v>
      </c>
      <c r="R3895">
        <v>1</v>
      </c>
      <c r="S3895" t="s">
        <v>79</v>
      </c>
      <c r="T3895">
        <v>681.72919999999999</v>
      </c>
      <c r="U3895">
        <v>105833.008</v>
      </c>
      <c r="V3895" t="s">
        <v>17590</v>
      </c>
      <c r="W3895" t="s">
        <v>17591</v>
      </c>
      <c r="X3895" t="s">
        <v>17591</v>
      </c>
      <c r="Y3895" t="s">
        <v>1749</v>
      </c>
      <c r="Z3895" s="25" t="s">
        <v>583</v>
      </c>
      <c r="AB3895" t="s">
        <v>585</v>
      </c>
      <c r="AD3895" t="s">
        <v>17592</v>
      </c>
      <c r="AI3895" s="18">
        <v>40914</v>
      </c>
      <c r="AJ3895" s="18">
        <v>43624</v>
      </c>
    </row>
    <row r="3896" spans="1:39" hidden="1" outlineLevel="1" x14ac:dyDescent="0.3">
      <c r="A3896" s="25">
        <v>3892</v>
      </c>
      <c r="B3896" s="25" t="s">
        <v>66</v>
      </c>
      <c r="C3896" t="s">
        <v>67</v>
      </c>
      <c r="D3896" t="s">
        <v>15258</v>
      </c>
      <c r="E3896" t="s">
        <v>197</v>
      </c>
      <c r="F3896" s="48" t="s">
        <v>17593</v>
      </c>
      <c r="G3896" s="25" t="s">
        <v>1790</v>
      </c>
      <c r="H3896" t="s">
        <v>1980</v>
      </c>
      <c r="I3896" t="s">
        <v>564</v>
      </c>
      <c r="J3896" s="25" t="s">
        <v>74</v>
      </c>
      <c r="K3896" t="s">
        <v>75</v>
      </c>
      <c r="L3896" t="s">
        <v>1785</v>
      </c>
      <c r="M3896" t="s">
        <v>17588</v>
      </c>
      <c r="N3896" t="s">
        <v>17594</v>
      </c>
      <c r="O3896" t="s">
        <v>78</v>
      </c>
      <c r="P3896">
        <v>10</v>
      </c>
      <c r="Q3896">
        <v>0</v>
      </c>
      <c r="R3896">
        <v>0</v>
      </c>
      <c r="S3896" t="s">
        <v>79</v>
      </c>
      <c r="T3896">
        <v>76.674300000000002</v>
      </c>
      <c r="U3896">
        <v>11903.68</v>
      </c>
      <c r="V3896" t="s">
        <v>17590</v>
      </c>
      <c r="W3896" t="s">
        <v>17595</v>
      </c>
      <c r="X3896" t="s">
        <v>17595</v>
      </c>
      <c r="Y3896" t="s">
        <v>1749</v>
      </c>
      <c r="Z3896" s="25" t="s">
        <v>583</v>
      </c>
      <c r="AB3896" t="s">
        <v>585</v>
      </c>
      <c r="AD3896" t="s">
        <v>17592</v>
      </c>
      <c r="AI3896" s="18">
        <v>40914</v>
      </c>
    </row>
    <row r="3897" spans="1:39" hidden="1" outlineLevel="1" x14ac:dyDescent="0.3">
      <c r="A3897" s="25">
        <v>3893</v>
      </c>
      <c r="B3897" s="25" t="s">
        <v>66</v>
      </c>
      <c r="C3897" t="s">
        <v>67</v>
      </c>
      <c r="D3897" t="s">
        <v>17596</v>
      </c>
      <c r="E3897" t="s">
        <v>197</v>
      </c>
      <c r="F3897" s="48" t="s">
        <v>17597</v>
      </c>
      <c r="G3897" s="25" t="s">
        <v>1790</v>
      </c>
      <c r="H3897" t="s">
        <v>1980</v>
      </c>
      <c r="I3897" t="s">
        <v>564</v>
      </c>
      <c r="J3897" s="25" t="s">
        <v>74</v>
      </c>
      <c r="K3897" t="s">
        <v>75</v>
      </c>
      <c r="L3897" t="s">
        <v>1785</v>
      </c>
      <c r="M3897" t="s">
        <v>17588</v>
      </c>
      <c r="N3897" t="s">
        <v>17594</v>
      </c>
      <c r="O3897" t="s">
        <v>78</v>
      </c>
      <c r="P3897">
        <v>13</v>
      </c>
      <c r="Q3897">
        <v>0</v>
      </c>
      <c r="R3897">
        <v>0</v>
      </c>
      <c r="S3897" t="s">
        <v>79</v>
      </c>
      <c r="T3897">
        <v>243.2012</v>
      </c>
      <c r="U3897">
        <v>37756.980000000003</v>
      </c>
      <c r="V3897" t="s">
        <v>17590</v>
      </c>
      <c r="W3897" t="s">
        <v>17598</v>
      </c>
      <c r="X3897" t="s">
        <v>17598</v>
      </c>
      <c r="Y3897" t="s">
        <v>1749</v>
      </c>
      <c r="Z3897" s="25" t="s">
        <v>583</v>
      </c>
      <c r="AB3897" t="s">
        <v>585</v>
      </c>
      <c r="AD3897" t="s">
        <v>17592</v>
      </c>
      <c r="AI3897" s="18">
        <v>40914</v>
      </c>
    </row>
    <row r="3898" spans="1:39" hidden="1" outlineLevel="1" x14ac:dyDescent="0.3">
      <c r="A3898" s="25">
        <v>3894</v>
      </c>
      <c r="B3898" s="25" t="s">
        <v>66</v>
      </c>
      <c r="C3898" t="s">
        <v>67</v>
      </c>
      <c r="D3898" t="s">
        <v>15189</v>
      </c>
      <c r="E3898" t="s">
        <v>197</v>
      </c>
      <c r="F3898" s="48" t="s">
        <v>17599</v>
      </c>
      <c r="G3898" s="25" t="s">
        <v>1790</v>
      </c>
      <c r="H3898" t="s">
        <v>1980</v>
      </c>
      <c r="I3898" t="s">
        <v>564</v>
      </c>
      <c r="J3898" s="25" t="s">
        <v>89</v>
      </c>
      <c r="K3898" t="s">
        <v>90</v>
      </c>
      <c r="L3898" t="s">
        <v>17600</v>
      </c>
      <c r="M3898" t="s">
        <v>17601</v>
      </c>
      <c r="N3898" t="s">
        <v>17602</v>
      </c>
      <c r="O3898" t="s">
        <v>78</v>
      </c>
      <c r="P3898">
        <v>12</v>
      </c>
      <c r="Q3898">
        <v>0</v>
      </c>
      <c r="R3898">
        <v>1</v>
      </c>
      <c r="S3898" t="s">
        <v>79</v>
      </c>
      <c r="T3898">
        <v>2.0001000000000002</v>
      </c>
      <c r="U3898">
        <v>310.5</v>
      </c>
      <c r="V3898" t="s">
        <v>17590</v>
      </c>
      <c r="W3898" t="s">
        <v>17603</v>
      </c>
      <c r="X3898" t="s">
        <v>17603</v>
      </c>
      <c r="Y3898" t="s">
        <v>1042</v>
      </c>
      <c r="Z3898" s="25" t="s">
        <v>583</v>
      </c>
      <c r="AB3898" t="s">
        <v>1925</v>
      </c>
      <c r="AD3898" t="s">
        <v>17604</v>
      </c>
      <c r="AI3898" s="18">
        <v>40914</v>
      </c>
      <c r="AJ3898" s="18">
        <v>41724</v>
      </c>
    </row>
    <row r="3899" spans="1:39" hidden="1" outlineLevel="1" x14ac:dyDescent="0.3">
      <c r="A3899" s="25">
        <v>3895</v>
      </c>
      <c r="B3899" s="25" t="s">
        <v>66</v>
      </c>
      <c r="C3899" t="s">
        <v>67</v>
      </c>
      <c r="D3899" t="s">
        <v>16139</v>
      </c>
      <c r="E3899" t="s">
        <v>197</v>
      </c>
      <c r="F3899" s="48" t="s">
        <v>17605</v>
      </c>
      <c r="G3899" s="25" t="s">
        <v>1790</v>
      </c>
      <c r="H3899" t="s">
        <v>1980</v>
      </c>
      <c r="I3899" t="s">
        <v>564</v>
      </c>
      <c r="J3899" s="25" t="s">
        <v>89</v>
      </c>
      <c r="K3899" t="s">
        <v>90</v>
      </c>
      <c r="L3899" t="s">
        <v>17606</v>
      </c>
      <c r="M3899" t="s">
        <v>17607</v>
      </c>
      <c r="N3899" t="s">
        <v>17608</v>
      </c>
      <c r="O3899" t="s">
        <v>78</v>
      </c>
      <c r="P3899">
        <v>51</v>
      </c>
      <c r="Q3899">
        <v>0</v>
      </c>
      <c r="R3899">
        <v>0</v>
      </c>
      <c r="S3899" t="s">
        <v>79</v>
      </c>
      <c r="T3899">
        <v>3.5941000000000001</v>
      </c>
      <c r="U3899">
        <v>557.98</v>
      </c>
      <c r="V3899" t="s">
        <v>17590</v>
      </c>
      <c r="W3899" t="s">
        <v>17609</v>
      </c>
      <c r="X3899" t="s">
        <v>17609</v>
      </c>
      <c r="Y3899" t="s">
        <v>1749</v>
      </c>
      <c r="Z3899" s="25" t="s">
        <v>583</v>
      </c>
      <c r="AB3899" t="s">
        <v>1925</v>
      </c>
      <c r="AD3899" t="s">
        <v>17604</v>
      </c>
      <c r="AI3899" s="18">
        <v>40914</v>
      </c>
      <c r="AJ3899" s="18">
        <v>45664</v>
      </c>
      <c r="AL3899">
        <v>-16</v>
      </c>
      <c r="AM3899">
        <v>1</v>
      </c>
    </row>
    <row r="3900" spans="1:39" hidden="1" outlineLevel="1" x14ac:dyDescent="0.3">
      <c r="A3900" s="25">
        <v>3896</v>
      </c>
      <c r="B3900" s="25" t="s">
        <v>66</v>
      </c>
      <c r="C3900" t="s">
        <v>67</v>
      </c>
      <c r="D3900" t="s">
        <v>17610</v>
      </c>
      <c r="E3900" t="s">
        <v>197</v>
      </c>
      <c r="F3900" s="48" t="s">
        <v>17611</v>
      </c>
      <c r="G3900" s="25" t="s">
        <v>1790</v>
      </c>
      <c r="H3900" t="s">
        <v>1980</v>
      </c>
      <c r="I3900" t="s">
        <v>564</v>
      </c>
      <c r="J3900" s="25" t="s">
        <v>89</v>
      </c>
      <c r="K3900" t="s">
        <v>90</v>
      </c>
      <c r="L3900" t="s">
        <v>17612</v>
      </c>
      <c r="M3900" t="s">
        <v>17613</v>
      </c>
      <c r="N3900" t="s">
        <v>17614</v>
      </c>
      <c r="O3900" t="s">
        <v>78</v>
      </c>
      <c r="P3900">
        <v>34</v>
      </c>
      <c r="Q3900">
        <v>0</v>
      </c>
      <c r="R3900">
        <v>0</v>
      </c>
      <c r="S3900" t="s">
        <v>79</v>
      </c>
      <c r="T3900">
        <v>47.922199999999997</v>
      </c>
      <c r="U3900">
        <v>7439.8325999999997</v>
      </c>
      <c r="V3900" t="s">
        <v>17590</v>
      </c>
      <c r="W3900" t="s">
        <v>17615</v>
      </c>
      <c r="X3900" t="s">
        <v>17615</v>
      </c>
      <c r="Y3900" t="s">
        <v>1916</v>
      </c>
      <c r="Z3900" s="25" t="s">
        <v>583</v>
      </c>
      <c r="AB3900" t="s">
        <v>1925</v>
      </c>
      <c r="AD3900" t="s">
        <v>17604</v>
      </c>
      <c r="AI3900" s="18">
        <v>40914</v>
      </c>
    </row>
    <row r="3901" spans="1:39" hidden="1" outlineLevel="1" x14ac:dyDescent="0.3">
      <c r="A3901" s="25">
        <v>3897</v>
      </c>
      <c r="B3901" s="25" t="s">
        <v>66</v>
      </c>
      <c r="C3901" t="s">
        <v>67</v>
      </c>
      <c r="D3901" t="s">
        <v>16139</v>
      </c>
      <c r="E3901" t="s">
        <v>197</v>
      </c>
      <c r="F3901" s="48" t="s">
        <v>17616</v>
      </c>
      <c r="G3901" s="25" t="s">
        <v>1790</v>
      </c>
      <c r="H3901" t="s">
        <v>1980</v>
      </c>
      <c r="I3901" t="s">
        <v>564</v>
      </c>
      <c r="J3901" s="25" t="s">
        <v>89</v>
      </c>
      <c r="K3901" t="s">
        <v>90</v>
      </c>
      <c r="L3901" t="s">
        <v>17617</v>
      </c>
      <c r="M3901" t="s">
        <v>17618</v>
      </c>
      <c r="N3901" t="s">
        <v>17619</v>
      </c>
      <c r="O3901" t="s">
        <v>78</v>
      </c>
      <c r="P3901">
        <v>33</v>
      </c>
      <c r="Q3901">
        <v>0</v>
      </c>
      <c r="R3901">
        <v>0</v>
      </c>
      <c r="S3901" t="s">
        <v>79</v>
      </c>
      <c r="T3901">
        <v>10.183199999999999</v>
      </c>
      <c r="U3901">
        <v>1580.9382000000001</v>
      </c>
      <c r="V3901" t="s">
        <v>17590</v>
      </c>
      <c r="W3901" t="s">
        <v>17620</v>
      </c>
      <c r="X3901" t="s">
        <v>17620</v>
      </c>
      <c r="Y3901" t="s">
        <v>1749</v>
      </c>
      <c r="Z3901" s="25" t="s">
        <v>583</v>
      </c>
      <c r="AB3901" t="s">
        <v>1925</v>
      </c>
      <c r="AD3901" t="s">
        <v>17604</v>
      </c>
      <c r="AI3901" s="18">
        <v>40914</v>
      </c>
    </row>
    <row r="3902" spans="1:39" hidden="1" outlineLevel="1" x14ac:dyDescent="0.3">
      <c r="A3902" s="25">
        <v>3898</v>
      </c>
      <c r="B3902" s="25" t="s">
        <v>66</v>
      </c>
      <c r="C3902" t="s">
        <v>67</v>
      </c>
      <c r="D3902" t="s">
        <v>16139</v>
      </c>
      <c r="E3902" t="s">
        <v>197</v>
      </c>
      <c r="F3902" s="48" t="s">
        <v>17621</v>
      </c>
      <c r="G3902" s="25" t="s">
        <v>1790</v>
      </c>
      <c r="H3902" t="s">
        <v>1980</v>
      </c>
      <c r="I3902" t="s">
        <v>564</v>
      </c>
      <c r="J3902" s="25" t="s">
        <v>74</v>
      </c>
      <c r="K3902" t="s">
        <v>1880</v>
      </c>
      <c r="L3902" t="s">
        <v>1921</v>
      </c>
      <c r="M3902" t="s">
        <v>12649</v>
      </c>
      <c r="N3902" t="s">
        <v>5084</v>
      </c>
      <c r="O3902" t="s">
        <v>78</v>
      </c>
      <c r="P3902">
        <v>25</v>
      </c>
      <c r="Q3902">
        <v>100</v>
      </c>
      <c r="R3902">
        <v>200</v>
      </c>
      <c r="S3902" t="s">
        <v>79</v>
      </c>
      <c r="T3902">
        <v>288.5</v>
      </c>
      <c r="U3902">
        <v>44789.63</v>
      </c>
      <c r="V3902" t="s">
        <v>17590</v>
      </c>
      <c r="W3902" t="s">
        <v>17622</v>
      </c>
      <c r="Y3902" t="s">
        <v>591</v>
      </c>
      <c r="AB3902" t="s">
        <v>645</v>
      </c>
      <c r="AI3902" s="18">
        <v>41395</v>
      </c>
    </row>
    <row r="3903" spans="1:39" hidden="1" outlineLevel="1" x14ac:dyDescent="0.3">
      <c r="A3903" s="25">
        <v>3899</v>
      </c>
      <c r="B3903" s="25" t="s">
        <v>66</v>
      </c>
      <c r="C3903" t="s">
        <v>67</v>
      </c>
      <c r="D3903" t="s">
        <v>15258</v>
      </c>
      <c r="E3903" t="s">
        <v>197</v>
      </c>
      <c r="F3903" s="48" t="s">
        <v>17623</v>
      </c>
      <c r="G3903" s="25" t="s">
        <v>1790</v>
      </c>
      <c r="H3903" t="s">
        <v>1980</v>
      </c>
      <c r="I3903" t="s">
        <v>564</v>
      </c>
      <c r="J3903" s="25" t="s">
        <v>74</v>
      </c>
      <c r="K3903" t="s">
        <v>75</v>
      </c>
      <c r="L3903" t="s">
        <v>3398</v>
      </c>
      <c r="M3903" t="s">
        <v>17624</v>
      </c>
      <c r="N3903" t="s">
        <v>17625</v>
      </c>
      <c r="O3903" t="s">
        <v>78</v>
      </c>
      <c r="P3903">
        <v>6</v>
      </c>
      <c r="Q3903">
        <v>0</v>
      </c>
      <c r="R3903">
        <v>0</v>
      </c>
      <c r="S3903" t="s">
        <v>79</v>
      </c>
      <c r="T3903">
        <v>356.43459999999999</v>
      </c>
      <c r="U3903">
        <v>55333.41</v>
      </c>
      <c r="V3903" t="s">
        <v>17590</v>
      </c>
      <c r="W3903" t="s">
        <v>17626</v>
      </c>
      <c r="X3903" t="s">
        <v>17626</v>
      </c>
      <c r="Y3903" t="s">
        <v>591</v>
      </c>
      <c r="Z3903" s="25" t="s">
        <v>583</v>
      </c>
      <c r="AB3903" t="s">
        <v>585</v>
      </c>
      <c r="AD3903" t="s">
        <v>17604</v>
      </c>
      <c r="AI3903" s="18">
        <v>40914</v>
      </c>
      <c r="AJ3903" s="18">
        <v>42544</v>
      </c>
    </row>
    <row r="3904" spans="1:39" hidden="1" outlineLevel="1" x14ac:dyDescent="0.3">
      <c r="A3904" s="25">
        <v>3900</v>
      </c>
      <c r="B3904" s="25" t="s">
        <v>112</v>
      </c>
      <c r="C3904" t="s">
        <v>67</v>
      </c>
      <c r="D3904" t="s">
        <v>16511</v>
      </c>
      <c r="E3904" t="s">
        <v>197</v>
      </c>
      <c r="F3904" s="48" t="s">
        <v>17627</v>
      </c>
      <c r="G3904" s="25" t="s">
        <v>1790</v>
      </c>
      <c r="H3904" t="s">
        <v>1980</v>
      </c>
      <c r="I3904" t="s">
        <v>564</v>
      </c>
      <c r="J3904" s="25" t="s">
        <v>89</v>
      </c>
      <c r="K3904" t="s">
        <v>90</v>
      </c>
      <c r="L3904" t="s">
        <v>17628</v>
      </c>
      <c r="M3904" t="s">
        <v>17629</v>
      </c>
      <c r="N3904" t="s">
        <v>17630</v>
      </c>
      <c r="O3904" t="s">
        <v>78</v>
      </c>
      <c r="P3904">
        <v>3</v>
      </c>
      <c r="Q3904">
        <v>2</v>
      </c>
      <c r="R3904">
        <v>3</v>
      </c>
      <c r="S3904" t="s">
        <v>116</v>
      </c>
      <c r="T3904">
        <v>750</v>
      </c>
      <c r="U3904">
        <v>284629.98109999998</v>
      </c>
      <c r="V3904" t="s">
        <v>17590</v>
      </c>
      <c r="W3904" t="s">
        <v>17631</v>
      </c>
      <c r="X3904" t="s">
        <v>17631</v>
      </c>
      <c r="Y3904" t="s">
        <v>591</v>
      </c>
      <c r="Z3904" s="25" t="s">
        <v>583</v>
      </c>
      <c r="AD3904" t="s">
        <v>17604</v>
      </c>
      <c r="AI3904" s="18">
        <v>43770</v>
      </c>
      <c r="AK3904" s="18">
        <v>44263</v>
      </c>
    </row>
    <row r="3905" spans="1:39" hidden="1" outlineLevel="1" x14ac:dyDescent="0.3">
      <c r="A3905" s="25">
        <v>3901</v>
      </c>
      <c r="B3905" s="25" t="s">
        <v>66</v>
      </c>
      <c r="C3905" t="s">
        <v>67</v>
      </c>
      <c r="D3905" t="s">
        <v>16139</v>
      </c>
      <c r="E3905" t="s">
        <v>197</v>
      </c>
      <c r="F3905" s="48" t="s">
        <v>17632</v>
      </c>
      <c r="G3905" s="25" t="s">
        <v>1790</v>
      </c>
      <c r="H3905" t="s">
        <v>1980</v>
      </c>
      <c r="I3905" t="s">
        <v>564</v>
      </c>
      <c r="J3905" s="25" t="s">
        <v>74</v>
      </c>
      <c r="K3905" t="s">
        <v>75</v>
      </c>
      <c r="L3905" t="s">
        <v>17633</v>
      </c>
      <c r="M3905" t="s">
        <v>17634</v>
      </c>
      <c r="N3905" t="s">
        <v>3400</v>
      </c>
      <c r="O3905" t="s">
        <v>78</v>
      </c>
      <c r="P3905">
        <v>10</v>
      </c>
      <c r="Q3905">
        <v>6</v>
      </c>
      <c r="R3905">
        <v>12</v>
      </c>
      <c r="S3905" t="s">
        <v>79</v>
      </c>
      <c r="T3905">
        <v>728.39</v>
      </c>
      <c r="U3905">
        <v>119470.9495</v>
      </c>
      <c r="V3905" t="s">
        <v>17590</v>
      </c>
      <c r="W3905" t="s">
        <v>17635</v>
      </c>
      <c r="Y3905" t="s">
        <v>591</v>
      </c>
      <c r="AI3905" s="18">
        <v>41395</v>
      </c>
      <c r="AJ3905" s="18">
        <v>43626</v>
      </c>
      <c r="AK3905" s="18">
        <v>41915</v>
      </c>
    </row>
    <row r="3906" spans="1:39" hidden="1" outlineLevel="1" x14ac:dyDescent="0.3">
      <c r="A3906" s="25">
        <v>3902</v>
      </c>
      <c r="B3906" s="25" t="s">
        <v>66</v>
      </c>
      <c r="C3906" t="s">
        <v>67</v>
      </c>
      <c r="D3906" t="s">
        <v>5606</v>
      </c>
      <c r="E3906" t="s">
        <v>197</v>
      </c>
      <c r="F3906" s="48" t="s">
        <v>17636</v>
      </c>
      <c r="G3906" s="25" t="s">
        <v>1790</v>
      </c>
      <c r="H3906" t="s">
        <v>1980</v>
      </c>
      <c r="I3906" t="s">
        <v>564</v>
      </c>
      <c r="J3906" s="25" t="s">
        <v>74</v>
      </c>
      <c r="K3906" t="s">
        <v>1880</v>
      </c>
      <c r="L3906" t="s">
        <v>12882</v>
      </c>
      <c r="M3906" t="s">
        <v>17637</v>
      </c>
      <c r="N3906" t="s">
        <v>5084</v>
      </c>
      <c r="O3906" t="s">
        <v>78</v>
      </c>
      <c r="P3906">
        <v>50</v>
      </c>
      <c r="Q3906">
        <v>3</v>
      </c>
      <c r="R3906">
        <v>6</v>
      </c>
      <c r="S3906" t="s">
        <v>79</v>
      </c>
      <c r="T3906">
        <v>73.995500000000007</v>
      </c>
      <c r="U3906">
        <v>11487.801600000001</v>
      </c>
      <c r="V3906" t="s">
        <v>17590</v>
      </c>
      <c r="W3906" t="s">
        <v>17638</v>
      </c>
      <c r="Y3906" t="s">
        <v>217</v>
      </c>
      <c r="AB3906" t="s">
        <v>645</v>
      </c>
      <c r="AI3906" s="18">
        <v>41395</v>
      </c>
    </row>
    <row r="3907" spans="1:39" hidden="1" outlineLevel="1" x14ac:dyDescent="0.3">
      <c r="A3907" s="25">
        <v>3903</v>
      </c>
      <c r="B3907" s="25" t="s">
        <v>66</v>
      </c>
      <c r="C3907" t="s">
        <v>67</v>
      </c>
      <c r="D3907" t="s">
        <v>16139</v>
      </c>
      <c r="E3907" t="s">
        <v>197</v>
      </c>
      <c r="F3907" s="48" t="s">
        <v>17639</v>
      </c>
      <c r="G3907" s="25" t="s">
        <v>1790</v>
      </c>
      <c r="H3907" t="s">
        <v>1980</v>
      </c>
      <c r="I3907" t="s">
        <v>564</v>
      </c>
      <c r="J3907" s="25" t="s">
        <v>89</v>
      </c>
      <c r="K3907" t="s">
        <v>90</v>
      </c>
      <c r="L3907" t="s">
        <v>17640</v>
      </c>
      <c r="M3907" t="s">
        <v>17641</v>
      </c>
      <c r="N3907" t="s">
        <v>17642</v>
      </c>
      <c r="O3907" t="s">
        <v>78</v>
      </c>
      <c r="P3907">
        <v>9</v>
      </c>
      <c r="Q3907">
        <v>0</v>
      </c>
      <c r="R3907">
        <v>0</v>
      </c>
      <c r="S3907" t="s">
        <v>79</v>
      </c>
      <c r="T3907">
        <v>71.882099999999994</v>
      </c>
      <c r="U3907">
        <v>11159.7</v>
      </c>
      <c r="V3907" t="s">
        <v>17590</v>
      </c>
      <c r="W3907" t="s">
        <v>17643</v>
      </c>
      <c r="X3907" t="s">
        <v>17643</v>
      </c>
      <c r="Y3907" t="s">
        <v>1749</v>
      </c>
      <c r="Z3907" s="25" t="s">
        <v>583</v>
      </c>
      <c r="AB3907" t="s">
        <v>1925</v>
      </c>
      <c r="AD3907" t="s">
        <v>17604</v>
      </c>
      <c r="AI3907" s="18">
        <v>40914</v>
      </c>
    </row>
    <row r="3908" spans="1:39" hidden="1" outlineLevel="1" x14ac:dyDescent="0.3">
      <c r="A3908" s="25">
        <v>3904</v>
      </c>
      <c r="B3908" s="25" t="s">
        <v>66</v>
      </c>
      <c r="C3908" t="s">
        <v>67</v>
      </c>
      <c r="D3908" t="s">
        <v>15258</v>
      </c>
      <c r="E3908" t="s">
        <v>197</v>
      </c>
      <c r="F3908" s="48" t="s">
        <v>17644</v>
      </c>
      <c r="G3908" s="25" t="s">
        <v>1790</v>
      </c>
      <c r="H3908" t="s">
        <v>1980</v>
      </c>
      <c r="I3908" t="s">
        <v>564</v>
      </c>
      <c r="J3908" s="25" t="s">
        <v>89</v>
      </c>
      <c r="K3908" t="s">
        <v>90</v>
      </c>
      <c r="L3908" t="s">
        <v>17600</v>
      </c>
      <c r="M3908" t="s">
        <v>17645</v>
      </c>
      <c r="N3908" t="s">
        <v>17646</v>
      </c>
      <c r="O3908" t="s">
        <v>78</v>
      </c>
      <c r="P3908">
        <v>12</v>
      </c>
      <c r="Q3908">
        <v>0</v>
      </c>
      <c r="R3908">
        <v>1</v>
      </c>
      <c r="S3908" t="s">
        <v>79</v>
      </c>
      <c r="T3908">
        <v>3.5941000000000001</v>
      </c>
      <c r="U3908">
        <v>557.98</v>
      </c>
      <c r="V3908" t="s">
        <v>17590</v>
      </c>
      <c r="W3908" t="s">
        <v>17647</v>
      </c>
      <c r="X3908" t="s">
        <v>17647</v>
      </c>
      <c r="Y3908" t="s">
        <v>1042</v>
      </c>
      <c r="Z3908" s="25" t="s">
        <v>583</v>
      </c>
      <c r="AB3908" t="s">
        <v>1925</v>
      </c>
      <c r="AD3908" t="s">
        <v>17648</v>
      </c>
      <c r="AI3908" s="18">
        <v>40914</v>
      </c>
      <c r="AJ3908" s="18">
        <v>41724</v>
      </c>
    </row>
    <row r="3909" spans="1:39" hidden="1" outlineLevel="1" x14ac:dyDescent="0.3">
      <c r="A3909" s="25">
        <v>3905</v>
      </c>
      <c r="B3909" s="25" t="s">
        <v>112</v>
      </c>
      <c r="C3909" t="s">
        <v>67</v>
      </c>
      <c r="D3909" t="s">
        <v>16139</v>
      </c>
      <c r="E3909" t="s">
        <v>69</v>
      </c>
      <c r="F3909" s="48" t="s">
        <v>17649</v>
      </c>
      <c r="G3909" s="25" t="s">
        <v>1790</v>
      </c>
      <c r="H3909" t="s">
        <v>1980</v>
      </c>
      <c r="I3909" t="s">
        <v>564</v>
      </c>
      <c r="J3909" s="25" t="s">
        <v>89</v>
      </c>
      <c r="K3909" t="s">
        <v>90</v>
      </c>
      <c r="L3909" t="s">
        <v>17650</v>
      </c>
      <c r="M3909" t="s">
        <v>17651</v>
      </c>
      <c r="N3909" t="s">
        <v>17652</v>
      </c>
      <c r="O3909" t="s">
        <v>78</v>
      </c>
      <c r="P3909">
        <v>2</v>
      </c>
      <c r="Q3909">
        <v>0</v>
      </c>
      <c r="R3909">
        <v>1</v>
      </c>
      <c r="S3909" t="s">
        <v>116</v>
      </c>
      <c r="T3909">
        <v>45</v>
      </c>
      <c r="U3909">
        <v>16393.5</v>
      </c>
      <c r="V3909" t="s">
        <v>17590</v>
      </c>
      <c r="W3909" t="s">
        <v>17653</v>
      </c>
      <c r="X3909" t="s">
        <v>17653</v>
      </c>
      <c r="Y3909" t="s">
        <v>591</v>
      </c>
      <c r="Z3909" s="25" t="s">
        <v>583</v>
      </c>
      <c r="AD3909" t="s">
        <v>17648</v>
      </c>
      <c r="AI3909" s="18">
        <v>43770</v>
      </c>
      <c r="AJ3909" s="18">
        <v>45936</v>
      </c>
      <c r="AK3909" s="18">
        <v>44046</v>
      </c>
      <c r="AL3909">
        <v>-3</v>
      </c>
      <c r="AM3909">
        <v>3</v>
      </c>
    </row>
    <row r="3910" spans="1:39" hidden="1" outlineLevel="1" x14ac:dyDescent="0.3">
      <c r="A3910" s="25">
        <v>3906</v>
      </c>
      <c r="B3910" s="25" t="s">
        <v>66</v>
      </c>
      <c r="C3910" t="s">
        <v>67</v>
      </c>
      <c r="D3910" t="s">
        <v>5606</v>
      </c>
      <c r="E3910" t="s">
        <v>197</v>
      </c>
      <c r="F3910" s="48" t="s">
        <v>17654</v>
      </c>
      <c r="G3910" s="25" t="s">
        <v>1790</v>
      </c>
      <c r="H3910" t="s">
        <v>1980</v>
      </c>
      <c r="I3910" t="s">
        <v>564</v>
      </c>
      <c r="J3910" s="25" t="s">
        <v>89</v>
      </c>
      <c r="K3910" t="s">
        <v>90</v>
      </c>
      <c r="L3910" t="s">
        <v>17655</v>
      </c>
      <c r="M3910" t="s">
        <v>17656</v>
      </c>
      <c r="N3910" t="s">
        <v>17657</v>
      </c>
      <c r="O3910" t="s">
        <v>78</v>
      </c>
      <c r="P3910">
        <v>36</v>
      </c>
      <c r="Q3910">
        <v>0</v>
      </c>
      <c r="R3910">
        <v>0</v>
      </c>
      <c r="S3910" t="s">
        <v>79</v>
      </c>
      <c r="T3910">
        <v>22.164400000000001</v>
      </c>
      <c r="U3910">
        <v>3440.97</v>
      </c>
      <c r="V3910" t="s">
        <v>17590</v>
      </c>
      <c r="W3910" t="s">
        <v>17658</v>
      </c>
      <c r="X3910" t="s">
        <v>17658</v>
      </c>
      <c r="Y3910" t="s">
        <v>1916</v>
      </c>
      <c r="Z3910" s="25" t="s">
        <v>583</v>
      </c>
      <c r="AB3910" t="s">
        <v>1925</v>
      </c>
      <c r="AD3910" t="s">
        <v>17659</v>
      </c>
      <c r="AI3910" s="18">
        <v>40914</v>
      </c>
    </row>
    <row r="3911" spans="1:39" hidden="1" outlineLevel="1" x14ac:dyDescent="0.3">
      <c r="A3911" s="25">
        <v>3907</v>
      </c>
      <c r="B3911" s="25" t="s">
        <v>66</v>
      </c>
      <c r="C3911" t="s">
        <v>67</v>
      </c>
      <c r="D3911" t="s">
        <v>15189</v>
      </c>
      <c r="E3911" t="s">
        <v>197</v>
      </c>
      <c r="F3911" s="48" t="s">
        <v>17660</v>
      </c>
      <c r="G3911" s="25" t="s">
        <v>1790</v>
      </c>
      <c r="H3911" t="s">
        <v>1980</v>
      </c>
      <c r="I3911" t="s">
        <v>564</v>
      </c>
      <c r="J3911" s="25" t="s">
        <v>89</v>
      </c>
      <c r="K3911" t="s">
        <v>90</v>
      </c>
      <c r="L3911" t="s">
        <v>17617</v>
      </c>
      <c r="M3911" t="s">
        <v>17661</v>
      </c>
      <c r="N3911" t="s">
        <v>17619</v>
      </c>
      <c r="O3911" t="s">
        <v>78</v>
      </c>
      <c r="P3911">
        <v>20</v>
      </c>
      <c r="Q3911">
        <v>15</v>
      </c>
      <c r="R3911">
        <v>20</v>
      </c>
      <c r="S3911" t="s">
        <v>79</v>
      </c>
      <c r="T3911">
        <v>1.5001</v>
      </c>
      <c r="U3911">
        <v>232.875</v>
      </c>
      <c r="V3911" t="s">
        <v>17590</v>
      </c>
      <c r="W3911" t="s">
        <v>17662</v>
      </c>
      <c r="X3911" t="s">
        <v>17662</v>
      </c>
      <c r="Y3911" t="s">
        <v>1749</v>
      </c>
      <c r="Z3911" s="25" t="s">
        <v>583</v>
      </c>
      <c r="AB3911" t="s">
        <v>1925</v>
      </c>
      <c r="AD3911" t="s">
        <v>17659</v>
      </c>
      <c r="AI3911" s="18">
        <v>40914</v>
      </c>
      <c r="AJ3911" s="18">
        <v>43043</v>
      </c>
    </row>
    <row r="3912" spans="1:39" hidden="1" outlineLevel="1" x14ac:dyDescent="0.3">
      <c r="A3912" s="25">
        <v>3908</v>
      </c>
      <c r="B3912" s="25" t="s">
        <v>66</v>
      </c>
      <c r="C3912" t="s">
        <v>67</v>
      </c>
      <c r="D3912" t="s">
        <v>5606</v>
      </c>
      <c r="E3912" t="s">
        <v>197</v>
      </c>
      <c r="F3912" s="48" t="s">
        <v>17663</v>
      </c>
      <c r="G3912" s="25" t="s">
        <v>1790</v>
      </c>
      <c r="H3912" t="s">
        <v>1980</v>
      </c>
      <c r="I3912" t="s">
        <v>564</v>
      </c>
      <c r="J3912" s="25" t="s">
        <v>89</v>
      </c>
      <c r="K3912" t="s">
        <v>90</v>
      </c>
      <c r="L3912" t="s">
        <v>17664</v>
      </c>
      <c r="M3912" t="s">
        <v>17665</v>
      </c>
      <c r="N3912" t="s">
        <v>17666</v>
      </c>
      <c r="O3912" t="s">
        <v>78</v>
      </c>
      <c r="P3912">
        <v>64</v>
      </c>
      <c r="Q3912">
        <v>0</v>
      </c>
      <c r="R3912">
        <v>0</v>
      </c>
      <c r="S3912" t="s">
        <v>79</v>
      </c>
      <c r="T3912">
        <v>3.5941000000000001</v>
      </c>
      <c r="U3912">
        <v>557.98</v>
      </c>
      <c r="V3912" t="s">
        <v>17590</v>
      </c>
      <c r="W3912" t="s">
        <v>17667</v>
      </c>
      <c r="X3912" t="s">
        <v>17667</v>
      </c>
      <c r="Y3912" t="s">
        <v>1935</v>
      </c>
      <c r="Z3912" s="25" t="s">
        <v>583</v>
      </c>
      <c r="AB3912" t="s">
        <v>1925</v>
      </c>
      <c r="AD3912" t="s">
        <v>17659</v>
      </c>
      <c r="AI3912" s="18">
        <v>40914</v>
      </c>
    </row>
    <row r="3913" spans="1:39" hidden="1" outlineLevel="1" x14ac:dyDescent="0.3">
      <c r="A3913" s="25">
        <v>3909</v>
      </c>
      <c r="B3913" s="25" t="s">
        <v>66</v>
      </c>
      <c r="C3913" t="s">
        <v>67</v>
      </c>
      <c r="D3913" t="s">
        <v>15189</v>
      </c>
      <c r="E3913" t="s">
        <v>197</v>
      </c>
      <c r="F3913" s="48" t="s">
        <v>17668</v>
      </c>
      <c r="G3913" s="25" t="s">
        <v>1790</v>
      </c>
      <c r="H3913" t="s">
        <v>1980</v>
      </c>
      <c r="I3913" t="s">
        <v>564</v>
      </c>
      <c r="J3913" s="25" t="s">
        <v>89</v>
      </c>
      <c r="K3913" t="s">
        <v>90</v>
      </c>
      <c r="L3913" t="s">
        <v>17669</v>
      </c>
      <c r="M3913" t="s">
        <v>17670</v>
      </c>
      <c r="N3913" t="s">
        <v>17671</v>
      </c>
      <c r="O3913" t="s">
        <v>78</v>
      </c>
      <c r="P3913">
        <v>16</v>
      </c>
      <c r="Q3913">
        <v>0</v>
      </c>
      <c r="R3913">
        <v>0</v>
      </c>
      <c r="S3913" t="s">
        <v>79</v>
      </c>
      <c r="T3913">
        <v>7.7874999999999996</v>
      </c>
      <c r="U3913">
        <v>1209.0038</v>
      </c>
      <c r="V3913" t="s">
        <v>17590</v>
      </c>
      <c r="W3913" t="s">
        <v>17672</v>
      </c>
      <c r="X3913" t="s">
        <v>17672</v>
      </c>
      <c r="Y3913" t="s">
        <v>1749</v>
      </c>
      <c r="Z3913" s="25" t="s">
        <v>583</v>
      </c>
      <c r="AB3913" t="s">
        <v>1925</v>
      </c>
      <c r="AD3913" t="s">
        <v>17659</v>
      </c>
      <c r="AI3913" s="18">
        <v>40914</v>
      </c>
    </row>
    <row r="3914" spans="1:39" hidden="1" outlineLevel="1" x14ac:dyDescent="0.3">
      <c r="A3914" s="25">
        <v>3910</v>
      </c>
      <c r="B3914" s="25" t="s">
        <v>66</v>
      </c>
      <c r="C3914" t="s">
        <v>67</v>
      </c>
      <c r="D3914" t="s">
        <v>15189</v>
      </c>
      <c r="E3914" t="s">
        <v>197</v>
      </c>
      <c r="F3914" s="48" t="s">
        <v>17673</v>
      </c>
      <c r="G3914" s="25" t="s">
        <v>1790</v>
      </c>
      <c r="H3914" t="s">
        <v>1980</v>
      </c>
      <c r="I3914" t="s">
        <v>564</v>
      </c>
      <c r="J3914" s="25" t="s">
        <v>89</v>
      </c>
      <c r="K3914" t="s">
        <v>90</v>
      </c>
      <c r="L3914" t="s">
        <v>17674</v>
      </c>
      <c r="M3914" t="s">
        <v>17675</v>
      </c>
      <c r="N3914" t="s">
        <v>17676</v>
      </c>
      <c r="O3914" t="s">
        <v>78</v>
      </c>
      <c r="P3914">
        <v>48</v>
      </c>
      <c r="Q3914">
        <v>0</v>
      </c>
      <c r="R3914">
        <v>0</v>
      </c>
      <c r="S3914" t="s">
        <v>79</v>
      </c>
      <c r="T3914">
        <v>19.168600000000001</v>
      </c>
      <c r="U3914">
        <v>2975.92</v>
      </c>
      <c r="V3914" t="s">
        <v>17590</v>
      </c>
      <c r="W3914" t="s">
        <v>17677</v>
      </c>
      <c r="X3914" t="s">
        <v>17677</v>
      </c>
      <c r="Y3914" t="s">
        <v>1916</v>
      </c>
      <c r="Z3914" s="25" t="s">
        <v>583</v>
      </c>
      <c r="AB3914" t="s">
        <v>1925</v>
      </c>
      <c r="AD3914" t="s">
        <v>17659</v>
      </c>
      <c r="AI3914" s="18">
        <v>40914</v>
      </c>
    </row>
    <row r="3915" spans="1:39" hidden="1" outlineLevel="1" x14ac:dyDescent="0.3">
      <c r="A3915" s="25">
        <v>3911</v>
      </c>
      <c r="B3915" s="25" t="s">
        <v>66</v>
      </c>
      <c r="C3915" t="s">
        <v>67</v>
      </c>
      <c r="D3915" t="s">
        <v>15189</v>
      </c>
      <c r="E3915" t="s">
        <v>197</v>
      </c>
      <c r="F3915" s="48" t="s">
        <v>17678</v>
      </c>
      <c r="G3915" s="25" t="s">
        <v>1790</v>
      </c>
      <c r="H3915" t="s">
        <v>1980</v>
      </c>
      <c r="I3915" t="s">
        <v>564</v>
      </c>
      <c r="J3915" s="25" t="s">
        <v>89</v>
      </c>
      <c r="K3915" t="s">
        <v>90</v>
      </c>
      <c r="L3915" t="s">
        <v>17679</v>
      </c>
      <c r="M3915" t="s">
        <v>17680</v>
      </c>
      <c r="N3915" t="s">
        <v>17676</v>
      </c>
      <c r="O3915" t="s">
        <v>78</v>
      </c>
      <c r="P3915">
        <v>8</v>
      </c>
      <c r="Q3915">
        <v>0</v>
      </c>
      <c r="R3915">
        <v>0</v>
      </c>
      <c r="S3915" t="s">
        <v>79</v>
      </c>
      <c r="T3915">
        <v>13.178800000000001</v>
      </c>
      <c r="U3915">
        <v>2045.9375</v>
      </c>
      <c r="V3915" t="s">
        <v>17590</v>
      </c>
      <c r="W3915" t="s">
        <v>17681</v>
      </c>
      <c r="X3915" t="s">
        <v>17681</v>
      </c>
      <c r="Y3915" t="s">
        <v>1916</v>
      </c>
      <c r="Z3915" s="25" t="s">
        <v>583</v>
      </c>
      <c r="AD3915" t="s">
        <v>17659</v>
      </c>
      <c r="AI3915" s="18">
        <v>40914</v>
      </c>
      <c r="AJ3915" s="18">
        <v>42606</v>
      </c>
    </row>
    <row r="3916" spans="1:39" hidden="1" outlineLevel="1" x14ac:dyDescent="0.3">
      <c r="A3916" s="25">
        <v>3912</v>
      </c>
      <c r="B3916" s="25" t="s">
        <v>66</v>
      </c>
      <c r="C3916" t="s">
        <v>67</v>
      </c>
      <c r="D3916" t="s">
        <v>15189</v>
      </c>
      <c r="E3916" t="s">
        <v>197</v>
      </c>
      <c r="F3916" s="48" t="s">
        <v>17682</v>
      </c>
      <c r="G3916" s="25" t="s">
        <v>1790</v>
      </c>
      <c r="H3916" t="s">
        <v>1980</v>
      </c>
      <c r="I3916" t="s">
        <v>564</v>
      </c>
      <c r="J3916" s="25" t="s">
        <v>89</v>
      </c>
      <c r="K3916" t="s">
        <v>90</v>
      </c>
      <c r="L3916" t="s">
        <v>17679</v>
      </c>
      <c r="M3916" t="s">
        <v>17683</v>
      </c>
      <c r="N3916" t="s">
        <v>17676</v>
      </c>
      <c r="O3916" t="s">
        <v>78</v>
      </c>
      <c r="P3916">
        <v>16</v>
      </c>
      <c r="Q3916">
        <v>0</v>
      </c>
      <c r="R3916">
        <v>0</v>
      </c>
      <c r="S3916" t="s">
        <v>79</v>
      </c>
      <c r="T3916">
        <v>7.7872000000000003</v>
      </c>
      <c r="U3916">
        <v>1208.97</v>
      </c>
      <c r="V3916" t="s">
        <v>17590</v>
      </c>
      <c r="W3916" t="s">
        <v>17684</v>
      </c>
      <c r="X3916" t="s">
        <v>17684</v>
      </c>
      <c r="Y3916" t="s">
        <v>1916</v>
      </c>
      <c r="Z3916" s="25" t="s">
        <v>583</v>
      </c>
      <c r="AB3916" t="s">
        <v>1925</v>
      </c>
      <c r="AD3916" t="s">
        <v>17659</v>
      </c>
      <c r="AI3916" s="18">
        <v>40914</v>
      </c>
    </row>
    <row r="3917" spans="1:39" hidden="1" outlineLevel="1" x14ac:dyDescent="0.3">
      <c r="A3917" s="25">
        <v>3913</v>
      </c>
      <c r="B3917" s="25" t="s">
        <v>66</v>
      </c>
      <c r="C3917" t="s">
        <v>67</v>
      </c>
      <c r="D3917" t="s">
        <v>15189</v>
      </c>
      <c r="E3917" t="s">
        <v>197</v>
      </c>
      <c r="F3917" s="48" t="s">
        <v>17685</v>
      </c>
      <c r="G3917" s="25" t="s">
        <v>1790</v>
      </c>
      <c r="H3917" t="s">
        <v>1980</v>
      </c>
      <c r="I3917" t="s">
        <v>564</v>
      </c>
      <c r="J3917" s="25" t="s">
        <v>89</v>
      </c>
      <c r="K3917" t="s">
        <v>90</v>
      </c>
      <c r="L3917" t="s">
        <v>17679</v>
      </c>
      <c r="M3917" t="s">
        <v>17686</v>
      </c>
      <c r="N3917" t="s">
        <v>17676</v>
      </c>
      <c r="O3917" t="s">
        <v>78</v>
      </c>
      <c r="P3917">
        <v>16</v>
      </c>
      <c r="Q3917">
        <v>0</v>
      </c>
      <c r="R3917">
        <v>0</v>
      </c>
      <c r="S3917" t="s">
        <v>79</v>
      </c>
      <c r="T3917">
        <v>7.1882000000000001</v>
      </c>
      <c r="U3917">
        <v>1115.97</v>
      </c>
      <c r="V3917" t="s">
        <v>17590</v>
      </c>
      <c r="W3917" t="s">
        <v>17687</v>
      </c>
      <c r="X3917" t="s">
        <v>17687</v>
      </c>
      <c r="Y3917" t="s">
        <v>1916</v>
      </c>
      <c r="Z3917" s="25" t="s">
        <v>583</v>
      </c>
      <c r="AB3917" t="s">
        <v>1925</v>
      </c>
      <c r="AD3917" t="s">
        <v>17659</v>
      </c>
      <c r="AI3917" s="18">
        <v>40914</v>
      </c>
    </row>
    <row r="3918" spans="1:39" hidden="1" outlineLevel="1" x14ac:dyDescent="0.3">
      <c r="A3918" s="25">
        <v>3914</v>
      </c>
      <c r="B3918" s="25" t="s">
        <v>66</v>
      </c>
      <c r="C3918" t="s">
        <v>67</v>
      </c>
      <c r="D3918" t="s">
        <v>16139</v>
      </c>
      <c r="E3918" t="s">
        <v>197</v>
      </c>
      <c r="F3918" s="48" t="s">
        <v>17688</v>
      </c>
      <c r="G3918" s="25" t="s">
        <v>1790</v>
      </c>
      <c r="H3918" t="s">
        <v>1980</v>
      </c>
      <c r="I3918" t="s">
        <v>564</v>
      </c>
      <c r="J3918" s="25" t="s">
        <v>89</v>
      </c>
      <c r="K3918" t="s">
        <v>90</v>
      </c>
      <c r="L3918" t="s">
        <v>17689</v>
      </c>
      <c r="M3918" t="s">
        <v>17690</v>
      </c>
      <c r="N3918" t="s">
        <v>17676</v>
      </c>
      <c r="O3918" t="s">
        <v>78</v>
      </c>
      <c r="P3918">
        <v>16</v>
      </c>
      <c r="Q3918">
        <v>0</v>
      </c>
      <c r="R3918">
        <v>0</v>
      </c>
      <c r="S3918" t="s">
        <v>79</v>
      </c>
      <c r="T3918">
        <v>1.0001</v>
      </c>
      <c r="U3918">
        <v>155.25</v>
      </c>
      <c r="V3918" t="s">
        <v>17590</v>
      </c>
      <c r="W3918" t="s">
        <v>17691</v>
      </c>
      <c r="X3918" t="s">
        <v>17691</v>
      </c>
      <c r="Y3918" t="s">
        <v>1042</v>
      </c>
      <c r="Z3918" s="25" t="s">
        <v>583</v>
      </c>
      <c r="AB3918" t="s">
        <v>1925</v>
      </c>
      <c r="AD3918" t="s">
        <v>17659</v>
      </c>
      <c r="AI3918" s="18">
        <v>40914</v>
      </c>
    </row>
    <row r="3919" spans="1:39" hidden="1" outlineLevel="1" x14ac:dyDescent="0.3">
      <c r="A3919" s="25">
        <v>3915</v>
      </c>
      <c r="B3919" s="25" t="s">
        <v>66</v>
      </c>
      <c r="C3919" t="s">
        <v>67</v>
      </c>
      <c r="D3919" t="s">
        <v>16139</v>
      </c>
      <c r="E3919" t="s">
        <v>197</v>
      </c>
      <c r="F3919" s="48" t="s">
        <v>17692</v>
      </c>
      <c r="G3919" s="25" t="s">
        <v>1790</v>
      </c>
      <c r="H3919" t="s">
        <v>1980</v>
      </c>
      <c r="I3919" t="s">
        <v>564</v>
      </c>
      <c r="J3919" s="25" t="s">
        <v>89</v>
      </c>
      <c r="K3919" t="s">
        <v>90</v>
      </c>
      <c r="L3919" t="s">
        <v>17693</v>
      </c>
      <c r="M3919" t="s">
        <v>17694</v>
      </c>
      <c r="N3919" t="s">
        <v>17619</v>
      </c>
      <c r="O3919" t="s">
        <v>78</v>
      </c>
      <c r="P3919">
        <v>42</v>
      </c>
      <c r="Q3919">
        <v>0</v>
      </c>
      <c r="R3919">
        <v>0</v>
      </c>
      <c r="S3919" t="s">
        <v>79</v>
      </c>
      <c r="T3919">
        <v>4.7920999999999996</v>
      </c>
      <c r="U3919">
        <v>743.98</v>
      </c>
      <c r="V3919" t="s">
        <v>17590</v>
      </c>
      <c r="W3919" t="s">
        <v>17695</v>
      </c>
      <c r="X3919" t="s">
        <v>17695</v>
      </c>
      <c r="Y3919" t="s">
        <v>1749</v>
      </c>
      <c r="Z3919" s="25" t="s">
        <v>583</v>
      </c>
      <c r="AB3919" t="s">
        <v>1925</v>
      </c>
      <c r="AD3919" t="s">
        <v>17659</v>
      </c>
      <c r="AI3919" s="18">
        <v>40914</v>
      </c>
    </row>
    <row r="3920" spans="1:39" hidden="1" outlineLevel="1" x14ac:dyDescent="0.3">
      <c r="A3920" s="25">
        <v>3916</v>
      </c>
      <c r="B3920" s="25" t="s">
        <v>66</v>
      </c>
      <c r="C3920" t="s">
        <v>67</v>
      </c>
      <c r="D3920" t="s">
        <v>16139</v>
      </c>
      <c r="E3920" t="s">
        <v>69</v>
      </c>
      <c r="F3920" s="48" t="s">
        <v>17696</v>
      </c>
      <c r="G3920" s="25" t="s">
        <v>1790</v>
      </c>
      <c r="H3920" t="s">
        <v>1980</v>
      </c>
      <c r="I3920" t="s">
        <v>564</v>
      </c>
      <c r="J3920" s="25" t="s">
        <v>89</v>
      </c>
      <c r="K3920" t="s">
        <v>90</v>
      </c>
      <c r="L3920" t="s">
        <v>17697</v>
      </c>
      <c r="M3920" t="s">
        <v>17698</v>
      </c>
      <c r="N3920" t="s">
        <v>17699</v>
      </c>
      <c r="O3920" t="s">
        <v>78</v>
      </c>
      <c r="P3920">
        <v>16</v>
      </c>
      <c r="Q3920">
        <v>0</v>
      </c>
      <c r="R3920">
        <v>0</v>
      </c>
      <c r="S3920" t="s">
        <v>79</v>
      </c>
      <c r="T3920">
        <v>2.0001000000000002</v>
      </c>
      <c r="U3920">
        <v>310.5</v>
      </c>
      <c r="V3920" t="s">
        <v>17590</v>
      </c>
      <c r="W3920" t="s">
        <v>17700</v>
      </c>
      <c r="X3920" t="s">
        <v>17700</v>
      </c>
      <c r="Y3920" t="s">
        <v>1935</v>
      </c>
      <c r="Z3920" s="25" t="s">
        <v>583</v>
      </c>
      <c r="AB3920" t="s">
        <v>1925</v>
      </c>
      <c r="AD3920" t="s">
        <v>17659</v>
      </c>
      <c r="AI3920" s="18">
        <v>40914</v>
      </c>
    </row>
    <row r="3921" spans="1:41" hidden="1" outlineLevel="1" x14ac:dyDescent="0.3">
      <c r="A3921" s="25">
        <v>3917</v>
      </c>
      <c r="B3921" s="25" t="s">
        <v>66</v>
      </c>
      <c r="C3921" t="s">
        <v>67</v>
      </c>
      <c r="D3921" t="s">
        <v>17701</v>
      </c>
      <c r="E3921" t="s">
        <v>69</v>
      </c>
      <c r="F3921" s="48" t="s">
        <v>17702</v>
      </c>
      <c r="G3921" s="25" t="s">
        <v>1790</v>
      </c>
      <c r="H3921" t="s">
        <v>1980</v>
      </c>
      <c r="I3921" t="s">
        <v>564</v>
      </c>
      <c r="J3921" s="25" t="s">
        <v>89</v>
      </c>
      <c r="K3921" t="s">
        <v>90</v>
      </c>
      <c r="L3921" t="s">
        <v>17703</v>
      </c>
      <c r="M3921" t="s">
        <v>17704</v>
      </c>
      <c r="N3921" t="s">
        <v>17705</v>
      </c>
      <c r="O3921" t="s">
        <v>78</v>
      </c>
      <c r="P3921">
        <v>16</v>
      </c>
      <c r="Q3921">
        <v>0</v>
      </c>
      <c r="R3921">
        <v>0</v>
      </c>
      <c r="S3921" t="s">
        <v>79</v>
      </c>
      <c r="T3921">
        <v>1.0001</v>
      </c>
      <c r="U3921">
        <v>155.25</v>
      </c>
      <c r="V3921" t="s">
        <v>17590</v>
      </c>
      <c r="W3921" t="s">
        <v>17706</v>
      </c>
      <c r="X3921" t="s">
        <v>17706</v>
      </c>
      <c r="Y3921" t="s">
        <v>1042</v>
      </c>
      <c r="Z3921" s="25" t="s">
        <v>583</v>
      </c>
      <c r="AB3921" t="s">
        <v>1925</v>
      </c>
      <c r="AD3921" t="s">
        <v>17707</v>
      </c>
      <c r="AI3921" s="18">
        <v>40914</v>
      </c>
    </row>
    <row r="3922" spans="1:41" hidden="1" outlineLevel="1" x14ac:dyDescent="0.3">
      <c r="A3922" s="25">
        <v>3918</v>
      </c>
      <c r="B3922" s="25" t="s">
        <v>66</v>
      </c>
      <c r="C3922" t="s">
        <v>67</v>
      </c>
      <c r="D3922" t="s">
        <v>16139</v>
      </c>
      <c r="E3922" t="s">
        <v>197</v>
      </c>
      <c r="F3922" s="48" t="s">
        <v>17708</v>
      </c>
      <c r="G3922" s="25" t="s">
        <v>1790</v>
      </c>
      <c r="H3922" t="s">
        <v>1980</v>
      </c>
      <c r="I3922" t="s">
        <v>564</v>
      </c>
      <c r="J3922" s="25" t="s">
        <v>89</v>
      </c>
      <c r="K3922" t="s">
        <v>90</v>
      </c>
      <c r="L3922" t="s">
        <v>17617</v>
      </c>
      <c r="M3922" t="s">
        <v>17709</v>
      </c>
      <c r="N3922" t="s">
        <v>17619</v>
      </c>
      <c r="O3922" t="s">
        <v>78</v>
      </c>
      <c r="P3922">
        <v>17</v>
      </c>
      <c r="Q3922">
        <v>0</v>
      </c>
      <c r="R3922">
        <v>0</v>
      </c>
      <c r="S3922" t="s">
        <v>79</v>
      </c>
      <c r="T3922">
        <v>1.0299</v>
      </c>
      <c r="U3922">
        <v>159.87899999999999</v>
      </c>
      <c r="V3922" t="s">
        <v>17590</v>
      </c>
      <c r="W3922" t="s">
        <v>17710</v>
      </c>
      <c r="X3922" t="s">
        <v>17710</v>
      </c>
      <c r="Y3922" t="s">
        <v>1749</v>
      </c>
      <c r="Z3922" s="25" t="s">
        <v>583</v>
      </c>
      <c r="AB3922" t="s">
        <v>1925</v>
      </c>
      <c r="AD3922" t="s">
        <v>17707</v>
      </c>
      <c r="AI3922" s="18">
        <v>40914</v>
      </c>
    </row>
    <row r="3923" spans="1:41" hidden="1" outlineLevel="1" x14ac:dyDescent="0.3">
      <c r="A3923" s="25">
        <v>3919</v>
      </c>
      <c r="B3923" s="25" t="s">
        <v>66</v>
      </c>
      <c r="C3923" t="s">
        <v>67</v>
      </c>
      <c r="D3923" t="s">
        <v>16139</v>
      </c>
      <c r="E3923" t="s">
        <v>69</v>
      </c>
      <c r="F3923" s="48" t="s">
        <v>17711</v>
      </c>
      <c r="G3923" s="25" t="s">
        <v>1790</v>
      </c>
      <c r="H3923" t="s">
        <v>1980</v>
      </c>
      <c r="I3923" t="s">
        <v>564</v>
      </c>
      <c r="J3923" s="25" t="s">
        <v>89</v>
      </c>
      <c r="K3923" t="s">
        <v>90</v>
      </c>
      <c r="L3923" t="s">
        <v>17712</v>
      </c>
      <c r="M3923" t="s">
        <v>17713</v>
      </c>
      <c r="N3923" t="s">
        <v>17714</v>
      </c>
      <c r="O3923" t="s">
        <v>78</v>
      </c>
      <c r="P3923">
        <v>16</v>
      </c>
      <c r="Q3923">
        <v>0</v>
      </c>
      <c r="R3923">
        <v>0</v>
      </c>
      <c r="S3923" t="s">
        <v>79</v>
      </c>
      <c r="T3923">
        <v>1.0001</v>
      </c>
      <c r="U3923">
        <v>155.25</v>
      </c>
      <c r="V3923" t="s">
        <v>17590</v>
      </c>
      <c r="W3923" t="s">
        <v>17715</v>
      </c>
      <c r="X3923" t="s">
        <v>17715</v>
      </c>
      <c r="Y3923" t="s">
        <v>1042</v>
      </c>
      <c r="Z3923" s="25" t="s">
        <v>583</v>
      </c>
      <c r="AB3923" t="s">
        <v>1925</v>
      </c>
      <c r="AD3923" t="s">
        <v>17716</v>
      </c>
      <c r="AI3923" s="18">
        <v>40914</v>
      </c>
    </row>
    <row r="3924" spans="1:41" hidden="1" outlineLevel="1" x14ac:dyDescent="0.3">
      <c r="A3924" s="25">
        <v>3920</v>
      </c>
      <c r="B3924" s="25" t="s">
        <v>66</v>
      </c>
      <c r="C3924" t="s">
        <v>67</v>
      </c>
      <c r="D3924" t="s">
        <v>16139</v>
      </c>
      <c r="E3924" t="s">
        <v>197</v>
      </c>
      <c r="F3924" s="48" t="s">
        <v>17717</v>
      </c>
      <c r="G3924" s="25" t="s">
        <v>1790</v>
      </c>
      <c r="H3924" t="s">
        <v>1980</v>
      </c>
      <c r="I3924" t="s">
        <v>564</v>
      </c>
      <c r="J3924" s="25" t="s">
        <v>89</v>
      </c>
      <c r="K3924" t="s">
        <v>90</v>
      </c>
      <c r="L3924" t="s">
        <v>17718</v>
      </c>
      <c r="M3924" t="s">
        <v>17719</v>
      </c>
      <c r="N3924" t="s">
        <v>17720</v>
      </c>
      <c r="O3924" t="s">
        <v>78</v>
      </c>
      <c r="P3924">
        <v>16</v>
      </c>
      <c r="Q3924">
        <v>0</v>
      </c>
      <c r="R3924">
        <v>0</v>
      </c>
      <c r="S3924" t="s">
        <v>79</v>
      </c>
      <c r="T3924">
        <v>2.5002</v>
      </c>
      <c r="U3924">
        <v>388.125</v>
      </c>
      <c r="V3924" t="s">
        <v>17590</v>
      </c>
      <c r="W3924" t="s">
        <v>17721</v>
      </c>
      <c r="X3924" t="s">
        <v>17721</v>
      </c>
      <c r="Y3924" t="s">
        <v>1935</v>
      </c>
      <c r="Z3924" s="25" t="s">
        <v>583</v>
      </c>
      <c r="AB3924" t="s">
        <v>1925</v>
      </c>
      <c r="AD3924" t="s">
        <v>17716</v>
      </c>
      <c r="AI3924" s="18">
        <v>40914</v>
      </c>
    </row>
    <row r="3925" spans="1:41" hidden="1" outlineLevel="1" x14ac:dyDescent="0.3">
      <c r="A3925" s="25">
        <v>3921</v>
      </c>
      <c r="B3925" s="25" t="s">
        <v>66</v>
      </c>
      <c r="C3925" t="s">
        <v>67</v>
      </c>
      <c r="D3925" t="s">
        <v>15258</v>
      </c>
      <c r="E3925" t="s">
        <v>197</v>
      </c>
      <c r="F3925" s="48" t="s">
        <v>17722</v>
      </c>
      <c r="G3925" s="25" t="s">
        <v>1790</v>
      </c>
      <c r="H3925" t="s">
        <v>1980</v>
      </c>
      <c r="I3925" t="s">
        <v>564</v>
      </c>
      <c r="J3925" s="25" t="s">
        <v>74</v>
      </c>
      <c r="K3925" t="s">
        <v>1880</v>
      </c>
      <c r="L3925" t="s">
        <v>4168</v>
      </c>
      <c r="M3925" t="s">
        <v>17723</v>
      </c>
      <c r="N3925" t="s">
        <v>5084</v>
      </c>
      <c r="O3925" t="s">
        <v>78</v>
      </c>
      <c r="P3925">
        <v>6</v>
      </c>
      <c r="Q3925">
        <v>6</v>
      </c>
      <c r="R3925">
        <v>8</v>
      </c>
      <c r="S3925" t="s">
        <v>79</v>
      </c>
      <c r="T3925">
        <v>454.5</v>
      </c>
      <c r="U3925">
        <v>70561.13</v>
      </c>
      <c r="V3925" t="s">
        <v>17590</v>
      </c>
      <c r="W3925" t="s">
        <v>17724</v>
      </c>
      <c r="Y3925" t="s">
        <v>591</v>
      </c>
      <c r="AB3925" t="s">
        <v>645</v>
      </c>
      <c r="AI3925" s="18">
        <v>41395</v>
      </c>
    </row>
    <row r="3926" spans="1:41" hidden="1" outlineLevel="1" x14ac:dyDescent="0.3">
      <c r="A3926" s="25">
        <v>3922</v>
      </c>
      <c r="B3926" s="25" t="s">
        <v>66</v>
      </c>
      <c r="C3926" t="s">
        <v>67</v>
      </c>
      <c r="D3926" t="s">
        <v>16139</v>
      </c>
      <c r="E3926" t="s">
        <v>197</v>
      </c>
      <c r="F3926" s="48" t="s">
        <v>17725</v>
      </c>
      <c r="G3926" s="25" t="s">
        <v>1790</v>
      </c>
      <c r="H3926" t="s">
        <v>1980</v>
      </c>
      <c r="I3926" t="s">
        <v>564</v>
      </c>
      <c r="J3926" s="25" t="s">
        <v>89</v>
      </c>
      <c r="K3926" t="s">
        <v>90</v>
      </c>
      <c r="L3926" t="s">
        <v>17726</v>
      </c>
      <c r="M3926" t="s">
        <v>17727</v>
      </c>
      <c r="N3926" t="s">
        <v>17728</v>
      </c>
      <c r="O3926" t="s">
        <v>78</v>
      </c>
      <c r="P3926">
        <v>83</v>
      </c>
      <c r="Q3926">
        <v>0</v>
      </c>
      <c r="R3926">
        <v>0</v>
      </c>
      <c r="S3926" t="s">
        <v>79</v>
      </c>
      <c r="T3926">
        <v>12.5794</v>
      </c>
      <c r="U3926">
        <v>1952.95</v>
      </c>
      <c r="V3926" t="s">
        <v>17590</v>
      </c>
      <c r="W3926" t="s">
        <v>17729</v>
      </c>
      <c r="X3926" t="s">
        <v>17729</v>
      </c>
      <c r="Y3926" t="s">
        <v>1042</v>
      </c>
      <c r="Z3926" s="25" t="s">
        <v>583</v>
      </c>
      <c r="AB3926" t="s">
        <v>1925</v>
      </c>
      <c r="AD3926" t="s">
        <v>17730</v>
      </c>
      <c r="AI3926" s="18">
        <v>40914</v>
      </c>
    </row>
    <row r="3927" spans="1:41" hidden="1" outlineLevel="1" x14ac:dyDescent="0.3">
      <c r="A3927" s="25">
        <v>3923</v>
      </c>
      <c r="B3927" s="25" t="s">
        <v>66</v>
      </c>
      <c r="C3927" t="s">
        <v>67</v>
      </c>
      <c r="D3927" t="s">
        <v>16139</v>
      </c>
      <c r="E3927" t="s">
        <v>197</v>
      </c>
      <c r="F3927" s="48" t="s">
        <v>17731</v>
      </c>
      <c r="G3927" s="25" t="s">
        <v>1790</v>
      </c>
      <c r="H3927" t="s">
        <v>1980</v>
      </c>
      <c r="I3927" t="s">
        <v>564</v>
      </c>
      <c r="J3927" s="25" t="s">
        <v>74</v>
      </c>
      <c r="K3927" t="s">
        <v>1880</v>
      </c>
      <c r="L3927" t="s">
        <v>4168</v>
      </c>
      <c r="M3927" t="s">
        <v>17723</v>
      </c>
      <c r="N3927" t="s">
        <v>5084</v>
      </c>
      <c r="O3927" t="s">
        <v>78</v>
      </c>
      <c r="P3927">
        <v>2</v>
      </c>
      <c r="Q3927">
        <v>6</v>
      </c>
      <c r="R3927">
        <v>8</v>
      </c>
      <c r="S3927" t="s">
        <v>79</v>
      </c>
      <c r="T3927">
        <v>474.5</v>
      </c>
      <c r="U3927">
        <v>73666.13</v>
      </c>
      <c r="V3927" t="s">
        <v>17590</v>
      </c>
      <c r="W3927" t="s">
        <v>17732</v>
      </c>
      <c r="Y3927" t="s">
        <v>591</v>
      </c>
      <c r="AB3927" t="s">
        <v>645</v>
      </c>
      <c r="AI3927" s="18">
        <v>41395</v>
      </c>
      <c r="AJ3927" s="18">
        <v>45521</v>
      </c>
      <c r="AN3927">
        <v>-4</v>
      </c>
      <c r="AO3927">
        <v>1</v>
      </c>
    </row>
    <row r="3928" spans="1:41" hidden="1" outlineLevel="1" x14ac:dyDescent="0.3">
      <c r="A3928" s="25">
        <v>3924</v>
      </c>
      <c r="B3928" s="25" t="s">
        <v>66</v>
      </c>
      <c r="C3928" t="s">
        <v>67</v>
      </c>
      <c r="D3928" t="s">
        <v>16139</v>
      </c>
      <c r="E3928" t="s">
        <v>69</v>
      </c>
      <c r="F3928" s="48" t="s">
        <v>17733</v>
      </c>
      <c r="G3928" s="25" t="s">
        <v>1790</v>
      </c>
      <c r="H3928" t="s">
        <v>1980</v>
      </c>
      <c r="I3928" t="s">
        <v>564</v>
      </c>
      <c r="J3928" s="25" t="s">
        <v>74</v>
      </c>
      <c r="K3928" t="s">
        <v>75</v>
      </c>
      <c r="L3928" t="s">
        <v>17734</v>
      </c>
      <c r="M3928" t="s">
        <v>17735</v>
      </c>
      <c r="N3928" t="s">
        <v>3400</v>
      </c>
      <c r="O3928" t="s">
        <v>78</v>
      </c>
      <c r="P3928">
        <v>6</v>
      </c>
      <c r="Q3928">
        <v>6</v>
      </c>
      <c r="R3928">
        <v>8</v>
      </c>
      <c r="S3928" t="s">
        <v>79</v>
      </c>
      <c r="T3928">
        <v>296.25240000000002</v>
      </c>
      <c r="U3928">
        <v>48255.6607</v>
      </c>
      <c r="V3928" t="s">
        <v>17590</v>
      </c>
      <c r="W3928" t="s">
        <v>17736</v>
      </c>
      <c r="Y3928" t="s">
        <v>591</v>
      </c>
      <c r="AB3928" t="s">
        <v>645</v>
      </c>
      <c r="AI3928" s="18">
        <v>41395</v>
      </c>
      <c r="AJ3928" s="18">
        <v>45510</v>
      </c>
      <c r="AK3928" s="18">
        <v>41961</v>
      </c>
      <c r="AN3928">
        <v>-1</v>
      </c>
      <c r="AO3928">
        <v>1</v>
      </c>
    </row>
    <row r="3929" spans="1:41" hidden="1" outlineLevel="1" x14ac:dyDescent="0.3">
      <c r="A3929" s="25">
        <v>3925</v>
      </c>
      <c r="B3929" s="25" t="s">
        <v>66</v>
      </c>
      <c r="C3929" t="s">
        <v>67</v>
      </c>
      <c r="D3929" t="s">
        <v>16139</v>
      </c>
      <c r="E3929" t="s">
        <v>197</v>
      </c>
      <c r="F3929" s="48" t="s">
        <v>17737</v>
      </c>
      <c r="G3929" s="25" t="s">
        <v>1790</v>
      </c>
      <c r="H3929" t="s">
        <v>1980</v>
      </c>
      <c r="I3929" t="s">
        <v>564</v>
      </c>
      <c r="J3929" s="25" t="s">
        <v>89</v>
      </c>
      <c r="K3929" t="s">
        <v>90</v>
      </c>
      <c r="L3929" t="s">
        <v>17738</v>
      </c>
      <c r="M3929" t="s">
        <v>17727</v>
      </c>
      <c r="N3929" t="s">
        <v>17739</v>
      </c>
      <c r="O3929" t="s">
        <v>78</v>
      </c>
      <c r="P3929">
        <v>16</v>
      </c>
      <c r="Q3929">
        <v>0</v>
      </c>
      <c r="R3929">
        <v>0</v>
      </c>
      <c r="S3929" t="s">
        <v>79</v>
      </c>
      <c r="T3929">
        <v>1.0001</v>
      </c>
      <c r="U3929">
        <v>155.25</v>
      </c>
      <c r="V3929" t="s">
        <v>17590</v>
      </c>
      <c r="W3929" t="s">
        <v>17740</v>
      </c>
      <c r="X3929" t="s">
        <v>17740</v>
      </c>
      <c r="Y3929" t="s">
        <v>1042</v>
      </c>
      <c r="Z3929" s="25" t="s">
        <v>583</v>
      </c>
      <c r="AB3929" t="s">
        <v>1925</v>
      </c>
      <c r="AD3929" t="s">
        <v>17741</v>
      </c>
      <c r="AI3929" s="18">
        <v>40914</v>
      </c>
    </row>
    <row r="3930" spans="1:41" hidden="1" outlineLevel="1" x14ac:dyDescent="0.3">
      <c r="A3930" s="25">
        <v>3926</v>
      </c>
      <c r="B3930" s="25" t="s">
        <v>66</v>
      </c>
      <c r="C3930" t="s">
        <v>67</v>
      </c>
      <c r="D3930" t="s">
        <v>16139</v>
      </c>
      <c r="E3930" t="s">
        <v>197</v>
      </c>
      <c r="F3930" s="48" t="s">
        <v>17742</v>
      </c>
      <c r="G3930" s="25" t="s">
        <v>1790</v>
      </c>
      <c r="H3930" t="s">
        <v>1980</v>
      </c>
      <c r="I3930" t="s">
        <v>564</v>
      </c>
      <c r="J3930" s="25" t="s">
        <v>89</v>
      </c>
      <c r="K3930" t="s">
        <v>90</v>
      </c>
      <c r="L3930" t="s">
        <v>2988</v>
      </c>
      <c r="M3930" t="s">
        <v>17709</v>
      </c>
      <c r="N3930" t="s">
        <v>17619</v>
      </c>
      <c r="O3930" t="s">
        <v>78</v>
      </c>
      <c r="P3930">
        <v>16</v>
      </c>
      <c r="Q3930">
        <v>0</v>
      </c>
      <c r="R3930">
        <v>0</v>
      </c>
      <c r="S3930" t="s">
        <v>79</v>
      </c>
      <c r="T3930">
        <v>1.0001</v>
      </c>
      <c r="U3930">
        <v>155.25</v>
      </c>
      <c r="V3930" t="s">
        <v>17590</v>
      </c>
      <c r="W3930" t="s">
        <v>17743</v>
      </c>
      <c r="X3930" t="s">
        <v>17743</v>
      </c>
      <c r="Y3930" t="s">
        <v>1749</v>
      </c>
      <c r="Z3930" s="25" t="s">
        <v>583</v>
      </c>
      <c r="AB3930" t="s">
        <v>1925</v>
      </c>
      <c r="AD3930" t="s">
        <v>17741</v>
      </c>
      <c r="AI3930" s="18">
        <v>40914</v>
      </c>
    </row>
    <row r="3931" spans="1:41" hidden="1" outlineLevel="1" x14ac:dyDescent="0.3">
      <c r="A3931" s="25">
        <v>3927</v>
      </c>
      <c r="B3931" s="25" t="s">
        <v>112</v>
      </c>
      <c r="C3931" t="s">
        <v>67</v>
      </c>
      <c r="D3931" t="s">
        <v>5606</v>
      </c>
      <c r="E3931" t="s">
        <v>197</v>
      </c>
      <c r="F3931" s="48" t="s">
        <v>17744</v>
      </c>
      <c r="G3931" s="25" t="s">
        <v>1790</v>
      </c>
      <c r="H3931" t="s">
        <v>1980</v>
      </c>
      <c r="I3931" t="s">
        <v>564</v>
      </c>
      <c r="J3931" s="25" t="s">
        <v>74</v>
      </c>
      <c r="K3931" t="s">
        <v>75</v>
      </c>
      <c r="L3931" t="s">
        <v>17745</v>
      </c>
      <c r="M3931" t="s">
        <v>17746</v>
      </c>
      <c r="N3931" t="s">
        <v>10021</v>
      </c>
      <c r="O3931" t="s">
        <v>78</v>
      </c>
      <c r="P3931">
        <v>13</v>
      </c>
      <c r="Q3931">
        <v>9</v>
      </c>
      <c r="R3931">
        <v>13</v>
      </c>
      <c r="S3931" t="s">
        <v>116</v>
      </c>
      <c r="T3931">
        <v>102.9</v>
      </c>
      <c r="U3931">
        <v>39055.68</v>
      </c>
      <c r="V3931" t="s">
        <v>17590</v>
      </c>
      <c r="W3931" t="s">
        <v>17747</v>
      </c>
      <c r="Y3931" t="s">
        <v>591</v>
      </c>
      <c r="AB3931" t="s">
        <v>758</v>
      </c>
      <c r="AI3931" s="18">
        <v>43770</v>
      </c>
      <c r="AJ3931" s="18">
        <v>43810</v>
      </c>
      <c r="AK3931" s="18">
        <v>44086</v>
      </c>
    </row>
    <row r="3932" spans="1:41" hidden="1" outlineLevel="1" x14ac:dyDescent="0.3">
      <c r="A3932" s="25">
        <v>3928</v>
      </c>
      <c r="B3932" s="25" t="s">
        <v>66</v>
      </c>
      <c r="C3932" t="s">
        <v>67</v>
      </c>
      <c r="D3932" t="s">
        <v>16139</v>
      </c>
      <c r="E3932" t="s">
        <v>197</v>
      </c>
      <c r="F3932" s="48" t="s">
        <v>17748</v>
      </c>
      <c r="G3932" s="25" t="s">
        <v>1790</v>
      </c>
      <c r="H3932" t="s">
        <v>1980</v>
      </c>
      <c r="I3932" t="s">
        <v>564</v>
      </c>
      <c r="J3932" s="25" t="s">
        <v>89</v>
      </c>
      <c r="K3932" t="s">
        <v>90</v>
      </c>
      <c r="L3932" t="s">
        <v>17749</v>
      </c>
      <c r="M3932" t="s">
        <v>17750</v>
      </c>
      <c r="N3932" t="s">
        <v>17671</v>
      </c>
      <c r="O3932" t="s">
        <v>78</v>
      </c>
      <c r="P3932">
        <v>17</v>
      </c>
      <c r="Q3932">
        <v>0</v>
      </c>
      <c r="R3932">
        <v>0</v>
      </c>
      <c r="S3932" t="s">
        <v>79</v>
      </c>
      <c r="T3932">
        <v>67.09</v>
      </c>
      <c r="U3932">
        <v>10415.719999999999</v>
      </c>
      <c r="V3932" t="s">
        <v>17590</v>
      </c>
      <c r="W3932" t="s">
        <v>17751</v>
      </c>
      <c r="X3932" t="s">
        <v>17751</v>
      </c>
      <c r="Y3932" t="s">
        <v>1749</v>
      </c>
      <c r="Z3932" s="25" t="s">
        <v>583</v>
      </c>
      <c r="AB3932" t="s">
        <v>1925</v>
      </c>
      <c r="AD3932" t="s">
        <v>17741</v>
      </c>
      <c r="AI3932" s="18">
        <v>40914</v>
      </c>
    </row>
    <row r="3933" spans="1:41" hidden="1" outlineLevel="1" x14ac:dyDescent="0.3">
      <c r="A3933" s="25">
        <v>3929</v>
      </c>
      <c r="B3933" s="25" t="s">
        <v>66</v>
      </c>
      <c r="C3933" t="s">
        <v>67</v>
      </c>
      <c r="D3933" t="s">
        <v>16139</v>
      </c>
      <c r="E3933" t="s">
        <v>197</v>
      </c>
      <c r="F3933" s="48" t="s">
        <v>17752</v>
      </c>
      <c r="G3933" s="25" t="s">
        <v>1790</v>
      </c>
      <c r="H3933" t="s">
        <v>1980</v>
      </c>
      <c r="I3933" t="s">
        <v>564</v>
      </c>
      <c r="J3933" s="25" t="s">
        <v>89</v>
      </c>
      <c r="K3933" t="s">
        <v>90</v>
      </c>
      <c r="L3933" t="s">
        <v>17753</v>
      </c>
      <c r="M3933" t="s">
        <v>17754</v>
      </c>
      <c r="N3933" t="s">
        <v>17755</v>
      </c>
      <c r="O3933" t="s">
        <v>78</v>
      </c>
      <c r="P3933">
        <v>22</v>
      </c>
      <c r="Q3933">
        <v>0</v>
      </c>
      <c r="R3933">
        <v>0</v>
      </c>
      <c r="S3933" t="s">
        <v>79</v>
      </c>
      <c r="T3933">
        <v>1.0001</v>
      </c>
      <c r="U3933">
        <v>155.25</v>
      </c>
      <c r="V3933" t="s">
        <v>17590</v>
      </c>
      <c r="W3933" t="s">
        <v>17756</v>
      </c>
      <c r="X3933" t="s">
        <v>17756</v>
      </c>
      <c r="Y3933" t="s">
        <v>1042</v>
      </c>
      <c r="Z3933" s="25" t="s">
        <v>583</v>
      </c>
      <c r="AB3933" t="s">
        <v>1925</v>
      </c>
      <c r="AD3933" t="s">
        <v>17757</v>
      </c>
      <c r="AI3933" s="18">
        <v>40914</v>
      </c>
    </row>
    <row r="3934" spans="1:41" hidden="1" outlineLevel="1" x14ac:dyDescent="0.3">
      <c r="A3934" s="25">
        <v>3930</v>
      </c>
      <c r="B3934" s="25" t="s">
        <v>66</v>
      </c>
      <c r="C3934" t="s">
        <v>67</v>
      </c>
      <c r="D3934" t="s">
        <v>16139</v>
      </c>
      <c r="E3934" t="s">
        <v>197</v>
      </c>
      <c r="F3934" s="48" t="s">
        <v>17758</v>
      </c>
      <c r="G3934" s="25" t="s">
        <v>1790</v>
      </c>
      <c r="H3934" t="s">
        <v>1980</v>
      </c>
      <c r="I3934" t="s">
        <v>564</v>
      </c>
      <c r="J3934" s="25" t="s">
        <v>89</v>
      </c>
      <c r="K3934" t="s">
        <v>90</v>
      </c>
      <c r="L3934" t="s">
        <v>17759</v>
      </c>
      <c r="M3934" t="s">
        <v>17760</v>
      </c>
      <c r="N3934" t="s">
        <v>17699</v>
      </c>
      <c r="O3934" t="s">
        <v>78</v>
      </c>
      <c r="P3934">
        <v>22</v>
      </c>
      <c r="Q3934">
        <v>0</v>
      </c>
      <c r="R3934">
        <v>0</v>
      </c>
      <c r="S3934" t="s">
        <v>79</v>
      </c>
      <c r="T3934">
        <v>5.3912000000000004</v>
      </c>
      <c r="U3934">
        <v>836.98</v>
      </c>
      <c r="V3934" t="s">
        <v>17590</v>
      </c>
      <c r="W3934" t="s">
        <v>17761</v>
      </c>
      <c r="X3934" t="s">
        <v>17761</v>
      </c>
      <c r="Y3934" t="s">
        <v>1935</v>
      </c>
      <c r="Z3934" s="25" t="s">
        <v>583</v>
      </c>
      <c r="AB3934" t="s">
        <v>1925</v>
      </c>
      <c r="AD3934" t="s">
        <v>17757</v>
      </c>
      <c r="AI3934" s="18">
        <v>40914</v>
      </c>
    </row>
    <row r="3935" spans="1:41" hidden="1" outlineLevel="1" x14ac:dyDescent="0.3">
      <c r="A3935" s="25">
        <v>3931</v>
      </c>
      <c r="B3935" s="25" t="s">
        <v>66</v>
      </c>
      <c r="C3935" t="s">
        <v>67</v>
      </c>
      <c r="D3935" t="s">
        <v>16139</v>
      </c>
      <c r="E3935" t="s">
        <v>197</v>
      </c>
      <c r="F3935" s="48" t="s">
        <v>17762</v>
      </c>
      <c r="G3935" s="25" t="s">
        <v>1790</v>
      </c>
      <c r="H3935" t="s">
        <v>1980</v>
      </c>
      <c r="I3935" t="s">
        <v>564</v>
      </c>
      <c r="J3935" s="25" t="s">
        <v>89</v>
      </c>
      <c r="K3935" t="s">
        <v>90</v>
      </c>
      <c r="L3935" t="s">
        <v>17763</v>
      </c>
      <c r="M3935" t="s">
        <v>17764</v>
      </c>
      <c r="N3935" t="s">
        <v>17765</v>
      </c>
      <c r="O3935" t="s">
        <v>78</v>
      </c>
      <c r="P3935">
        <v>22</v>
      </c>
      <c r="Q3935">
        <v>0</v>
      </c>
      <c r="R3935">
        <v>0</v>
      </c>
      <c r="S3935" t="s">
        <v>79</v>
      </c>
      <c r="T3935">
        <v>1.0037</v>
      </c>
      <c r="U3935">
        <v>155.8064</v>
      </c>
      <c r="V3935" t="s">
        <v>17590</v>
      </c>
      <c r="W3935" t="s">
        <v>17766</v>
      </c>
      <c r="X3935" t="s">
        <v>17766</v>
      </c>
      <c r="Y3935" t="s">
        <v>1749</v>
      </c>
      <c r="Z3935" s="25" t="s">
        <v>583</v>
      </c>
      <c r="AB3935" t="s">
        <v>1925</v>
      </c>
      <c r="AD3935" t="s">
        <v>17757</v>
      </c>
      <c r="AI3935" s="18">
        <v>40914</v>
      </c>
    </row>
    <row r="3936" spans="1:41" hidden="1" outlineLevel="1" x14ac:dyDescent="0.3">
      <c r="A3936" s="25">
        <v>3932</v>
      </c>
      <c r="B3936" s="25" t="s">
        <v>66</v>
      </c>
      <c r="C3936" t="s">
        <v>67</v>
      </c>
      <c r="D3936" t="s">
        <v>17767</v>
      </c>
      <c r="E3936" t="s">
        <v>197</v>
      </c>
      <c r="F3936" s="48" t="s">
        <v>17768</v>
      </c>
      <c r="G3936" s="25" t="s">
        <v>1790</v>
      </c>
      <c r="H3936" t="s">
        <v>1980</v>
      </c>
      <c r="I3936" t="s">
        <v>564</v>
      </c>
      <c r="J3936" s="25" t="s">
        <v>74</v>
      </c>
      <c r="K3936" t="s">
        <v>75</v>
      </c>
      <c r="L3936" t="s">
        <v>17769</v>
      </c>
      <c r="M3936" t="s">
        <v>17719</v>
      </c>
      <c r="N3936" t="s">
        <v>17770</v>
      </c>
      <c r="O3936" t="s">
        <v>78</v>
      </c>
      <c r="P3936">
        <v>3</v>
      </c>
      <c r="Q3936">
        <v>0</v>
      </c>
      <c r="R3936">
        <v>0</v>
      </c>
      <c r="S3936" t="s">
        <v>79</v>
      </c>
      <c r="T3936">
        <v>864.98140000000001</v>
      </c>
      <c r="U3936">
        <v>134288.37</v>
      </c>
      <c r="V3936" t="s">
        <v>17590</v>
      </c>
      <c r="W3936" t="s">
        <v>17771</v>
      </c>
      <c r="X3936" t="s">
        <v>17771</v>
      </c>
      <c r="Y3936" t="s">
        <v>591</v>
      </c>
      <c r="Z3936" s="25" t="s">
        <v>583</v>
      </c>
      <c r="AB3936" t="s">
        <v>585</v>
      </c>
      <c r="AD3936" t="s">
        <v>17772</v>
      </c>
      <c r="AI3936" s="18">
        <v>40914</v>
      </c>
      <c r="AJ3936" s="18">
        <v>42775</v>
      </c>
    </row>
    <row r="3937" spans="1:41" hidden="1" outlineLevel="1" x14ac:dyDescent="0.3">
      <c r="A3937" s="25">
        <v>3933</v>
      </c>
      <c r="B3937" s="25" t="s">
        <v>66</v>
      </c>
      <c r="C3937" t="s">
        <v>67</v>
      </c>
      <c r="D3937" t="s">
        <v>5606</v>
      </c>
      <c r="E3937" t="s">
        <v>69</v>
      </c>
      <c r="F3937" s="48" t="s">
        <v>17773</v>
      </c>
      <c r="G3937" s="25" t="s">
        <v>1790</v>
      </c>
      <c r="H3937" t="s">
        <v>1980</v>
      </c>
      <c r="I3937" t="s">
        <v>564</v>
      </c>
      <c r="J3937" s="25" t="s">
        <v>74</v>
      </c>
      <c r="K3937" t="s">
        <v>75</v>
      </c>
      <c r="L3937" t="s">
        <v>17774</v>
      </c>
      <c r="M3937" t="s">
        <v>17775</v>
      </c>
      <c r="N3937" t="s">
        <v>17776</v>
      </c>
      <c r="O3937" t="s">
        <v>78</v>
      </c>
      <c r="P3937">
        <v>6</v>
      </c>
      <c r="Q3937">
        <v>0</v>
      </c>
      <c r="R3937">
        <v>0</v>
      </c>
      <c r="S3937" t="s">
        <v>79</v>
      </c>
      <c r="T3937">
        <v>111.4173</v>
      </c>
      <c r="U3937">
        <v>17297.53</v>
      </c>
      <c r="V3937" t="s">
        <v>17590</v>
      </c>
      <c r="W3937" t="s">
        <v>17777</v>
      </c>
      <c r="X3937" t="s">
        <v>17777</v>
      </c>
      <c r="Y3937" t="s">
        <v>591</v>
      </c>
      <c r="Z3937" s="25" t="s">
        <v>583</v>
      </c>
      <c r="AB3937" t="s">
        <v>585</v>
      </c>
      <c r="AD3937" t="s">
        <v>17772</v>
      </c>
      <c r="AI3937" s="18">
        <v>40975</v>
      </c>
    </row>
    <row r="3938" spans="1:41" hidden="1" outlineLevel="1" x14ac:dyDescent="0.3">
      <c r="A3938" s="25">
        <v>3934</v>
      </c>
      <c r="B3938" s="25" t="s">
        <v>66</v>
      </c>
      <c r="C3938" t="s">
        <v>67</v>
      </c>
      <c r="D3938" t="s">
        <v>5606</v>
      </c>
      <c r="E3938" t="s">
        <v>197</v>
      </c>
      <c r="F3938" s="48" t="s">
        <v>17778</v>
      </c>
      <c r="G3938" s="25" t="s">
        <v>1790</v>
      </c>
      <c r="H3938" t="s">
        <v>1980</v>
      </c>
      <c r="I3938" t="s">
        <v>564</v>
      </c>
      <c r="J3938" s="25" t="s">
        <v>74</v>
      </c>
      <c r="K3938" t="s">
        <v>1880</v>
      </c>
      <c r="L3938" t="s">
        <v>1921</v>
      </c>
      <c r="M3938" t="s">
        <v>12649</v>
      </c>
      <c r="N3938" t="s">
        <v>5084</v>
      </c>
      <c r="O3938" t="s">
        <v>78</v>
      </c>
      <c r="P3938">
        <v>48</v>
      </c>
      <c r="Q3938">
        <v>100</v>
      </c>
      <c r="R3938">
        <v>200</v>
      </c>
      <c r="S3938" t="s">
        <v>79</v>
      </c>
      <c r="T3938">
        <v>1</v>
      </c>
      <c r="U3938">
        <v>155.25</v>
      </c>
      <c r="V3938" t="s">
        <v>17590</v>
      </c>
      <c r="W3938" t="s">
        <v>17779</v>
      </c>
      <c r="Y3938" t="s">
        <v>591</v>
      </c>
      <c r="AB3938" t="s">
        <v>645</v>
      </c>
      <c r="AI3938" s="18">
        <v>41395</v>
      </c>
    </row>
    <row r="3939" spans="1:41" hidden="1" outlineLevel="1" x14ac:dyDescent="0.3">
      <c r="A3939" s="25">
        <v>3935</v>
      </c>
      <c r="B3939" s="25" t="s">
        <v>66</v>
      </c>
      <c r="C3939" t="s">
        <v>67</v>
      </c>
      <c r="D3939" t="s">
        <v>15189</v>
      </c>
      <c r="E3939" t="s">
        <v>197</v>
      </c>
      <c r="F3939" s="48" t="s">
        <v>17780</v>
      </c>
      <c r="G3939" s="25" t="s">
        <v>1790</v>
      </c>
      <c r="H3939" t="s">
        <v>1980</v>
      </c>
      <c r="I3939" t="s">
        <v>564</v>
      </c>
      <c r="J3939" s="25" t="s">
        <v>74</v>
      </c>
      <c r="K3939" t="s">
        <v>75</v>
      </c>
      <c r="L3939" t="s">
        <v>17781</v>
      </c>
      <c r="M3939" t="s">
        <v>17782</v>
      </c>
      <c r="N3939" t="s">
        <v>3400</v>
      </c>
      <c r="O3939" t="s">
        <v>78</v>
      </c>
      <c r="P3939">
        <v>4</v>
      </c>
      <c r="Q3939">
        <v>0</v>
      </c>
      <c r="R3939">
        <v>0</v>
      </c>
      <c r="S3939" t="s">
        <v>79</v>
      </c>
      <c r="T3939">
        <v>29</v>
      </c>
      <c r="U3939">
        <v>4502.25</v>
      </c>
      <c r="V3939" t="s">
        <v>17590</v>
      </c>
      <c r="W3939" t="s">
        <v>17783</v>
      </c>
      <c r="Y3939" t="s">
        <v>591</v>
      </c>
      <c r="AI3939" s="18">
        <v>41395</v>
      </c>
    </row>
    <row r="3940" spans="1:41" hidden="1" outlineLevel="1" x14ac:dyDescent="0.3">
      <c r="A3940" s="25">
        <v>3936</v>
      </c>
      <c r="B3940" s="25" t="s">
        <v>66</v>
      </c>
      <c r="C3940" t="s">
        <v>67</v>
      </c>
      <c r="D3940" t="s">
        <v>15258</v>
      </c>
      <c r="E3940" t="s">
        <v>197</v>
      </c>
      <c r="F3940" s="48" t="s">
        <v>17784</v>
      </c>
      <c r="G3940" s="25" t="s">
        <v>1790</v>
      </c>
      <c r="H3940" t="s">
        <v>1980</v>
      </c>
      <c r="I3940" t="s">
        <v>564</v>
      </c>
      <c r="J3940" s="25" t="s">
        <v>74</v>
      </c>
      <c r="K3940" t="s">
        <v>75</v>
      </c>
      <c r="L3940" t="s">
        <v>17774</v>
      </c>
      <c r="M3940" t="s">
        <v>17775</v>
      </c>
      <c r="N3940" t="s">
        <v>17785</v>
      </c>
      <c r="O3940" t="s">
        <v>78</v>
      </c>
      <c r="P3940">
        <v>6</v>
      </c>
      <c r="Q3940">
        <v>0</v>
      </c>
      <c r="R3940">
        <v>0</v>
      </c>
      <c r="S3940" t="s">
        <v>79</v>
      </c>
      <c r="T3940">
        <v>322.887</v>
      </c>
      <c r="U3940">
        <v>50126.05</v>
      </c>
      <c r="V3940" t="s">
        <v>17590</v>
      </c>
      <c r="W3940" t="s">
        <v>17786</v>
      </c>
      <c r="X3940" t="s">
        <v>17786</v>
      </c>
      <c r="Y3940" t="s">
        <v>591</v>
      </c>
      <c r="Z3940" s="25" t="s">
        <v>583</v>
      </c>
      <c r="AB3940" t="s">
        <v>585</v>
      </c>
      <c r="AD3940" t="s">
        <v>17772</v>
      </c>
      <c r="AI3940" s="18">
        <v>40975</v>
      </c>
    </row>
    <row r="3941" spans="1:41" hidden="1" outlineLevel="1" x14ac:dyDescent="0.3">
      <c r="A3941" s="25">
        <v>3937</v>
      </c>
      <c r="B3941" s="25" t="s">
        <v>66</v>
      </c>
      <c r="C3941" t="s">
        <v>67</v>
      </c>
      <c r="D3941" t="s">
        <v>16139</v>
      </c>
      <c r="E3941" t="s">
        <v>69</v>
      </c>
      <c r="F3941" s="48" t="s">
        <v>17787</v>
      </c>
      <c r="G3941" s="25" t="s">
        <v>1790</v>
      </c>
      <c r="H3941" t="s">
        <v>1980</v>
      </c>
      <c r="I3941" t="s">
        <v>564</v>
      </c>
      <c r="J3941" s="25" t="s">
        <v>74</v>
      </c>
      <c r="K3941" t="s">
        <v>75</v>
      </c>
      <c r="L3941" t="s">
        <v>17781</v>
      </c>
      <c r="M3941" t="s">
        <v>17782</v>
      </c>
      <c r="N3941" t="s">
        <v>3400</v>
      </c>
      <c r="O3941" t="s">
        <v>78</v>
      </c>
      <c r="P3941">
        <v>4</v>
      </c>
      <c r="Q3941">
        <v>2</v>
      </c>
      <c r="R3941">
        <v>4</v>
      </c>
      <c r="S3941" t="s">
        <v>79</v>
      </c>
      <c r="T3941">
        <v>60.5</v>
      </c>
      <c r="U3941">
        <v>9392.6299999999992</v>
      </c>
      <c r="V3941" t="s">
        <v>17590</v>
      </c>
      <c r="W3941" t="s">
        <v>17788</v>
      </c>
      <c r="Y3941" t="s">
        <v>591</v>
      </c>
      <c r="AI3941" s="18">
        <v>41395</v>
      </c>
    </row>
    <row r="3942" spans="1:41" hidden="1" outlineLevel="1" x14ac:dyDescent="0.3">
      <c r="A3942" s="25">
        <v>3938</v>
      </c>
      <c r="B3942" s="25" t="s">
        <v>66</v>
      </c>
      <c r="C3942" t="s">
        <v>67</v>
      </c>
      <c r="D3942" t="s">
        <v>17767</v>
      </c>
      <c r="E3942" t="s">
        <v>69</v>
      </c>
      <c r="F3942" s="48" t="s">
        <v>17789</v>
      </c>
      <c r="G3942" s="25" t="s">
        <v>1790</v>
      </c>
      <c r="H3942" t="s">
        <v>1980</v>
      </c>
      <c r="I3942" t="s">
        <v>564</v>
      </c>
      <c r="J3942" s="25" t="s">
        <v>74</v>
      </c>
      <c r="K3942" t="s">
        <v>75</v>
      </c>
      <c r="L3942" t="s">
        <v>17790</v>
      </c>
      <c r="M3942" t="s">
        <v>17719</v>
      </c>
      <c r="N3942" t="s">
        <v>17770</v>
      </c>
      <c r="O3942" t="s">
        <v>78</v>
      </c>
      <c r="P3942">
        <v>6</v>
      </c>
      <c r="Q3942">
        <v>0</v>
      </c>
      <c r="R3942">
        <v>0</v>
      </c>
      <c r="S3942" t="s">
        <v>79</v>
      </c>
      <c r="T3942">
        <v>632.56259999999997</v>
      </c>
      <c r="U3942">
        <v>98205.34</v>
      </c>
      <c r="V3942" t="s">
        <v>17590</v>
      </c>
      <c r="W3942" t="s">
        <v>17791</v>
      </c>
      <c r="X3942" t="s">
        <v>17791</v>
      </c>
      <c r="Y3942" t="s">
        <v>591</v>
      </c>
      <c r="Z3942" s="25" t="s">
        <v>583</v>
      </c>
      <c r="AB3942" t="s">
        <v>585</v>
      </c>
      <c r="AD3942" t="s">
        <v>17792</v>
      </c>
      <c r="AI3942" s="18">
        <v>40914</v>
      </c>
    </row>
    <row r="3943" spans="1:41" hidden="1" outlineLevel="1" x14ac:dyDescent="0.3">
      <c r="A3943" s="25">
        <v>3939</v>
      </c>
      <c r="B3943" s="25" t="s">
        <v>66</v>
      </c>
      <c r="C3943" t="s">
        <v>67</v>
      </c>
      <c r="D3943" t="s">
        <v>16139</v>
      </c>
      <c r="E3943" t="s">
        <v>197</v>
      </c>
      <c r="F3943" s="48" t="s">
        <v>17793</v>
      </c>
      <c r="G3943" s="25" t="s">
        <v>1790</v>
      </c>
      <c r="H3943" t="s">
        <v>1980</v>
      </c>
      <c r="I3943" t="s">
        <v>564</v>
      </c>
      <c r="J3943" s="25" t="s">
        <v>74</v>
      </c>
      <c r="K3943" t="s">
        <v>1880</v>
      </c>
      <c r="L3943" t="s">
        <v>17794</v>
      </c>
      <c r="M3943" t="s">
        <v>17629</v>
      </c>
      <c r="N3943" t="s">
        <v>17795</v>
      </c>
      <c r="O3943" t="s">
        <v>78</v>
      </c>
      <c r="P3943">
        <v>33</v>
      </c>
      <c r="Q3943">
        <v>0</v>
      </c>
      <c r="R3943">
        <v>1</v>
      </c>
      <c r="S3943" t="s">
        <v>79</v>
      </c>
      <c r="T3943">
        <v>49.119399999999999</v>
      </c>
      <c r="U3943">
        <v>7625.79</v>
      </c>
      <c r="V3943" t="s">
        <v>17590</v>
      </c>
      <c r="W3943" t="s">
        <v>17796</v>
      </c>
      <c r="X3943" t="s">
        <v>17796</v>
      </c>
      <c r="Y3943" t="s">
        <v>591</v>
      </c>
      <c r="Z3943" s="25" t="s">
        <v>583</v>
      </c>
      <c r="AB3943" t="s">
        <v>1925</v>
      </c>
      <c r="AD3943" t="s">
        <v>17792</v>
      </c>
      <c r="AI3943" s="18">
        <v>40914</v>
      </c>
      <c r="AJ3943" s="18">
        <v>43082</v>
      </c>
    </row>
    <row r="3944" spans="1:41" hidden="1" outlineLevel="1" x14ac:dyDescent="0.3">
      <c r="A3944" s="25">
        <v>3940</v>
      </c>
      <c r="B3944" s="25" t="s">
        <v>66</v>
      </c>
      <c r="C3944" t="s">
        <v>67</v>
      </c>
      <c r="D3944" t="s">
        <v>17610</v>
      </c>
      <c r="E3944" t="s">
        <v>197</v>
      </c>
      <c r="F3944" s="48" t="s">
        <v>17797</v>
      </c>
      <c r="G3944" s="25" t="s">
        <v>1790</v>
      </c>
      <c r="H3944" t="s">
        <v>1980</v>
      </c>
      <c r="I3944" t="s">
        <v>564</v>
      </c>
      <c r="J3944" s="25" t="s">
        <v>74</v>
      </c>
      <c r="K3944" t="s">
        <v>1880</v>
      </c>
      <c r="L3944" t="s">
        <v>17798</v>
      </c>
      <c r="M3944" t="s">
        <v>17634</v>
      </c>
      <c r="N3944" t="s">
        <v>5084</v>
      </c>
      <c r="O3944" t="s">
        <v>78</v>
      </c>
      <c r="P3944">
        <v>16</v>
      </c>
      <c r="Q3944">
        <v>2</v>
      </c>
      <c r="R3944">
        <v>8</v>
      </c>
      <c r="S3944" t="s">
        <v>79</v>
      </c>
      <c r="T3944">
        <v>612.73469999999998</v>
      </c>
      <c r="U3944">
        <v>95127.058699999994</v>
      </c>
      <c r="V3944" t="s">
        <v>17590</v>
      </c>
      <c r="W3944" t="s">
        <v>17799</v>
      </c>
      <c r="Y3944" t="s">
        <v>591</v>
      </c>
      <c r="AI3944" s="18">
        <v>41395</v>
      </c>
    </row>
    <row r="3945" spans="1:41" hidden="1" outlineLevel="1" x14ac:dyDescent="0.3">
      <c r="A3945" s="25">
        <v>3941</v>
      </c>
      <c r="B3945" s="25" t="s">
        <v>66</v>
      </c>
      <c r="C3945" t="s">
        <v>67</v>
      </c>
      <c r="D3945" t="s">
        <v>11410</v>
      </c>
      <c r="E3945" t="s">
        <v>69</v>
      </c>
      <c r="F3945" s="48" t="s">
        <v>17800</v>
      </c>
      <c r="G3945" s="25" t="s">
        <v>1790</v>
      </c>
      <c r="H3945" t="s">
        <v>1980</v>
      </c>
      <c r="I3945" t="s">
        <v>564</v>
      </c>
      <c r="J3945" s="25" t="s">
        <v>74</v>
      </c>
      <c r="K3945" t="s">
        <v>1880</v>
      </c>
      <c r="L3945" t="s">
        <v>12882</v>
      </c>
      <c r="M3945" t="s">
        <v>17637</v>
      </c>
      <c r="N3945" t="s">
        <v>5084</v>
      </c>
      <c r="O3945" t="s">
        <v>78</v>
      </c>
      <c r="P3945">
        <v>6</v>
      </c>
      <c r="Q3945">
        <v>6</v>
      </c>
      <c r="R3945">
        <v>8</v>
      </c>
      <c r="S3945" t="s">
        <v>79</v>
      </c>
      <c r="T3945">
        <v>424.50049999999999</v>
      </c>
      <c r="U3945">
        <v>65903.703800000003</v>
      </c>
      <c r="V3945" t="s">
        <v>17590</v>
      </c>
      <c r="W3945" t="s">
        <v>17801</v>
      </c>
      <c r="Y3945" t="s">
        <v>217</v>
      </c>
      <c r="AB3945" t="s">
        <v>645</v>
      </c>
      <c r="AI3945" s="18">
        <v>41395</v>
      </c>
    </row>
    <row r="3946" spans="1:41" hidden="1" outlineLevel="1" x14ac:dyDescent="0.3">
      <c r="A3946" s="25">
        <v>3942</v>
      </c>
      <c r="B3946" s="25" t="s">
        <v>66</v>
      </c>
      <c r="C3946" t="s">
        <v>67</v>
      </c>
      <c r="D3946" t="s">
        <v>15258</v>
      </c>
      <c r="E3946" t="s">
        <v>197</v>
      </c>
      <c r="F3946" s="48" t="s">
        <v>17802</v>
      </c>
      <c r="G3946" s="25" t="s">
        <v>1790</v>
      </c>
      <c r="H3946" t="s">
        <v>1980</v>
      </c>
      <c r="I3946" t="s">
        <v>564</v>
      </c>
      <c r="J3946" s="25" t="s">
        <v>74</v>
      </c>
      <c r="K3946" t="s">
        <v>75</v>
      </c>
      <c r="L3946" t="s">
        <v>17803</v>
      </c>
      <c r="M3946" t="s">
        <v>17804</v>
      </c>
      <c r="N3946" t="s">
        <v>17805</v>
      </c>
      <c r="O3946" t="s">
        <v>78</v>
      </c>
      <c r="P3946">
        <v>8</v>
      </c>
      <c r="Q3946">
        <v>0</v>
      </c>
      <c r="R3946">
        <v>0</v>
      </c>
      <c r="S3946" t="s">
        <v>79</v>
      </c>
      <c r="T3946">
        <v>10.1816</v>
      </c>
      <c r="U3946">
        <v>1580.6</v>
      </c>
      <c r="V3946" t="s">
        <v>17590</v>
      </c>
      <c r="W3946" t="s">
        <v>17806</v>
      </c>
      <c r="X3946" t="s">
        <v>17806</v>
      </c>
      <c r="Y3946" t="s">
        <v>591</v>
      </c>
      <c r="Z3946" s="25" t="s">
        <v>583</v>
      </c>
      <c r="AB3946" t="s">
        <v>585</v>
      </c>
      <c r="AD3946" t="s">
        <v>17807</v>
      </c>
      <c r="AI3946" s="18">
        <v>40914</v>
      </c>
    </row>
    <row r="3947" spans="1:41" hidden="1" outlineLevel="1" x14ac:dyDescent="0.3">
      <c r="A3947" s="25">
        <v>3943</v>
      </c>
      <c r="B3947" s="25" t="s">
        <v>66</v>
      </c>
      <c r="C3947" t="s">
        <v>67</v>
      </c>
      <c r="D3947" t="s">
        <v>15189</v>
      </c>
      <c r="E3947" t="s">
        <v>197</v>
      </c>
      <c r="F3947" s="48" t="s">
        <v>17808</v>
      </c>
      <c r="G3947" s="25" t="s">
        <v>1790</v>
      </c>
      <c r="H3947" t="s">
        <v>1980</v>
      </c>
      <c r="I3947" t="s">
        <v>564</v>
      </c>
      <c r="J3947" s="25" t="s">
        <v>74</v>
      </c>
      <c r="K3947" t="s">
        <v>1880</v>
      </c>
      <c r="L3947" t="s">
        <v>4168</v>
      </c>
      <c r="M3947" t="s">
        <v>17723</v>
      </c>
      <c r="N3947" t="s">
        <v>5084</v>
      </c>
      <c r="O3947" t="s">
        <v>78</v>
      </c>
      <c r="P3947">
        <v>6</v>
      </c>
      <c r="Q3947">
        <v>6</v>
      </c>
      <c r="R3947">
        <v>8</v>
      </c>
      <c r="S3947" t="s">
        <v>79</v>
      </c>
      <c r="T3947">
        <v>822.3886</v>
      </c>
      <c r="U3947">
        <v>127675.8299</v>
      </c>
      <c r="V3947" t="s">
        <v>17590</v>
      </c>
      <c r="W3947" t="s">
        <v>17809</v>
      </c>
      <c r="Y3947" t="s">
        <v>591</v>
      </c>
      <c r="AB3947" t="s">
        <v>645</v>
      </c>
      <c r="AI3947" s="18">
        <v>41395</v>
      </c>
    </row>
    <row r="3948" spans="1:41" hidden="1" outlineLevel="1" x14ac:dyDescent="0.3">
      <c r="A3948" s="25">
        <v>3944</v>
      </c>
      <c r="B3948" s="25" t="s">
        <v>66</v>
      </c>
      <c r="C3948" t="s">
        <v>67</v>
      </c>
      <c r="D3948" t="s">
        <v>16511</v>
      </c>
      <c r="E3948" t="s">
        <v>197</v>
      </c>
      <c r="F3948" s="48" t="s">
        <v>17810</v>
      </c>
      <c r="G3948" s="25" t="s">
        <v>1790</v>
      </c>
      <c r="H3948" t="s">
        <v>1980</v>
      </c>
      <c r="I3948" t="s">
        <v>564</v>
      </c>
      <c r="J3948" s="25" t="s">
        <v>74</v>
      </c>
      <c r="K3948" t="s">
        <v>1880</v>
      </c>
      <c r="L3948" t="s">
        <v>4168</v>
      </c>
      <c r="M3948" t="s">
        <v>17723</v>
      </c>
      <c r="N3948" t="s">
        <v>5084</v>
      </c>
      <c r="O3948" t="s">
        <v>78</v>
      </c>
      <c r="P3948">
        <v>6</v>
      </c>
      <c r="Q3948">
        <v>5</v>
      </c>
      <c r="R3948">
        <v>8</v>
      </c>
      <c r="S3948" t="s">
        <v>79</v>
      </c>
      <c r="T3948">
        <v>854.19370000000004</v>
      </c>
      <c r="U3948">
        <v>132613.56909999999</v>
      </c>
      <c r="V3948" t="s">
        <v>17590</v>
      </c>
      <c r="W3948" t="s">
        <v>17811</v>
      </c>
      <c r="Y3948" t="s">
        <v>591</v>
      </c>
      <c r="AB3948" t="s">
        <v>645</v>
      </c>
      <c r="AI3948" s="18">
        <v>41395</v>
      </c>
    </row>
    <row r="3949" spans="1:41" hidden="1" outlineLevel="1" x14ac:dyDescent="0.3">
      <c r="A3949" s="25">
        <v>3945</v>
      </c>
      <c r="B3949" s="25" t="s">
        <v>66</v>
      </c>
      <c r="C3949" t="s">
        <v>67</v>
      </c>
      <c r="D3949" t="s">
        <v>10747</v>
      </c>
      <c r="E3949" t="s">
        <v>69</v>
      </c>
      <c r="F3949" s="48" t="s">
        <v>17812</v>
      </c>
      <c r="G3949" s="25" t="s">
        <v>1790</v>
      </c>
      <c r="H3949" t="s">
        <v>1980</v>
      </c>
      <c r="I3949" t="s">
        <v>564</v>
      </c>
      <c r="J3949" s="25" t="s">
        <v>638</v>
      </c>
      <c r="K3949" t="s">
        <v>753</v>
      </c>
      <c r="L3949" t="s">
        <v>17813</v>
      </c>
      <c r="M3949" t="s">
        <v>17814</v>
      </c>
      <c r="N3949" t="s">
        <v>17815</v>
      </c>
      <c r="O3949" t="s">
        <v>5853</v>
      </c>
      <c r="P3949">
        <v>1000</v>
      </c>
      <c r="Q3949">
        <v>0</v>
      </c>
      <c r="R3949">
        <v>0</v>
      </c>
      <c r="S3949" t="s">
        <v>79</v>
      </c>
      <c r="T3949">
        <v>3.4000000000000002E-2</v>
      </c>
      <c r="U3949">
        <v>5.2785000000000002</v>
      </c>
      <c r="V3949" t="s">
        <v>17816</v>
      </c>
      <c r="Y3949" t="s">
        <v>787</v>
      </c>
      <c r="Z3949" s="25" t="s">
        <v>583</v>
      </c>
      <c r="AA3949" t="s">
        <v>2552</v>
      </c>
      <c r="AI3949" s="18">
        <v>40915</v>
      </c>
    </row>
    <row r="3950" spans="1:41" hidden="1" outlineLevel="1" x14ac:dyDescent="0.3">
      <c r="A3950" s="25">
        <v>3946</v>
      </c>
      <c r="B3950" s="25" t="s">
        <v>66</v>
      </c>
      <c r="C3950" t="s">
        <v>67</v>
      </c>
      <c r="D3950" t="s">
        <v>5614</v>
      </c>
      <c r="E3950" t="s">
        <v>197</v>
      </c>
      <c r="F3950" s="48" t="s">
        <v>17817</v>
      </c>
      <c r="G3950" s="25" t="s">
        <v>1790</v>
      </c>
      <c r="H3950" t="s">
        <v>1980</v>
      </c>
      <c r="I3950" t="s">
        <v>564</v>
      </c>
      <c r="J3950" s="25" t="s">
        <v>638</v>
      </c>
      <c r="K3950" t="s">
        <v>753</v>
      </c>
      <c r="L3950" t="s">
        <v>17818</v>
      </c>
      <c r="M3950" t="s">
        <v>17819</v>
      </c>
      <c r="N3950" t="s">
        <v>17820</v>
      </c>
      <c r="O3950" t="s">
        <v>5853</v>
      </c>
      <c r="P3950">
        <v>1000</v>
      </c>
      <c r="Q3950">
        <v>0</v>
      </c>
      <c r="R3950">
        <v>0</v>
      </c>
      <c r="S3950" t="s">
        <v>79</v>
      </c>
      <c r="T3950">
        <v>0.57969999999999999</v>
      </c>
      <c r="U3950">
        <v>90.045000000000002</v>
      </c>
      <c r="V3950" t="s">
        <v>17816</v>
      </c>
      <c r="Y3950" t="s">
        <v>787</v>
      </c>
      <c r="Z3950" s="25" t="s">
        <v>583</v>
      </c>
      <c r="AA3950" t="s">
        <v>2552</v>
      </c>
      <c r="AI3950" s="18">
        <v>40915</v>
      </c>
    </row>
    <row r="3951" spans="1:41" hidden="1" outlineLevel="1" x14ac:dyDescent="0.3">
      <c r="A3951" s="25">
        <v>3947</v>
      </c>
      <c r="B3951" s="25" t="s">
        <v>66</v>
      </c>
      <c r="C3951" t="s">
        <v>67</v>
      </c>
      <c r="D3951" t="s">
        <v>17821</v>
      </c>
      <c r="E3951" t="s">
        <v>197</v>
      </c>
      <c r="F3951" s="48" t="s">
        <v>17822</v>
      </c>
      <c r="G3951" s="25" t="s">
        <v>1790</v>
      </c>
      <c r="H3951" t="s">
        <v>1980</v>
      </c>
      <c r="I3951" t="s">
        <v>564</v>
      </c>
      <c r="J3951" s="25" t="s">
        <v>638</v>
      </c>
      <c r="K3951" t="s">
        <v>753</v>
      </c>
      <c r="L3951" t="s">
        <v>17823</v>
      </c>
      <c r="M3951" t="s">
        <v>17824</v>
      </c>
      <c r="N3951" t="s">
        <v>17825</v>
      </c>
      <c r="O3951" t="s">
        <v>5853</v>
      </c>
      <c r="P3951">
        <v>1000</v>
      </c>
      <c r="Q3951">
        <v>0</v>
      </c>
      <c r="R3951">
        <v>0</v>
      </c>
      <c r="S3951" t="s">
        <v>79</v>
      </c>
      <c r="T3951">
        <v>2.9474</v>
      </c>
      <c r="U3951">
        <v>457.52</v>
      </c>
      <c r="V3951" t="s">
        <v>17816</v>
      </c>
      <c r="Y3951" t="s">
        <v>787</v>
      </c>
      <c r="Z3951" s="25" t="s">
        <v>583</v>
      </c>
      <c r="AA3951" t="s">
        <v>2552</v>
      </c>
      <c r="AI3951" s="18">
        <v>40915</v>
      </c>
      <c r="AK3951" s="18">
        <v>41662</v>
      </c>
    </row>
    <row r="3952" spans="1:41" hidden="1" outlineLevel="1" x14ac:dyDescent="0.3">
      <c r="A3952" s="25">
        <v>3948</v>
      </c>
      <c r="B3952" s="25" t="s">
        <v>66</v>
      </c>
      <c r="C3952" t="s">
        <v>67</v>
      </c>
      <c r="D3952" t="s">
        <v>16181</v>
      </c>
      <c r="E3952" t="s">
        <v>69</v>
      </c>
      <c r="F3952" s="48" t="s">
        <v>17826</v>
      </c>
      <c r="G3952" s="25" t="s">
        <v>1790</v>
      </c>
      <c r="H3952" t="s">
        <v>1980</v>
      </c>
      <c r="I3952" t="s">
        <v>564</v>
      </c>
      <c r="J3952" s="25" t="s">
        <v>638</v>
      </c>
      <c r="K3952" t="s">
        <v>753</v>
      </c>
      <c r="L3952" t="s">
        <v>17813</v>
      </c>
      <c r="M3952" t="s">
        <v>17827</v>
      </c>
      <c r="N3952" t="s">
        <v>17820</v>
      </c>
      <c r="O3952" t="s">
        <v>5853</v>
      </c>
      <c r="P3952">
        <v>500</v>
      </c>
      <c r="Q3952">
        <v>0</v>
      </c>
      <c r="R3952">
        <v>0</v>
      </c>
      <c r="S3952" t="s">
        <v>79</v>
      </c>
      <c r="T3952">
        <v>3.3E-3</v>
      </c>
      <c r="U3952">
        <v>5.2785000000000002</v>
      </c>
      <c r="V3952" t="s">
        <v>17816</v>
      </c>
      <c r="Y3952" t="s">
        <v>787</v>
      </c>
      <c r="Z3952" s="25" t="s">
        <v>583</v>
      </c>
      <c r="AA3952" t="s">
        <v>2552</v>
      </c>
      <c r="AI3952" s="18">
        <v>40915</v>
      </c>
      <c r="AJ3952" s="18">
        <v>45545</v>
      </c>
      <c r="AN3952">
        <v>-500</v>
      </c>
      <c r="AO3952">
        <v>3</v>
      </c>
    </row>
    <row r="3953" spans="1:39" hidden="1" outlineLevel="1" x14ac:dyDescent="0.3">
      <c r="A3953" s="25">
        <v>3949</v>
      </c>
      <c r="B3953" s="25" t="s">
        <v>66</v>
      </c>
      <c r="C3953" t="s">
        <v>67</v>
      </c>
      <c r="D3953" t="s">
        <v>11203</v>
      </c>
      <c r="E3953" t="s">
        <v>69</v>
      </c>
      <c r="F3953" s="48" t="s">
        <v>17828</v>
      </c>
      <c r="G3953" s="25" t="s">
        <v>1790</v>
      </c>
      <c r="H3953" t="s">
        <v>1980</v>
      </c>
      <c r="I3953" t="s">
        <v>564</v>
      </c>
      <c r="J3953" s="25" t="s">
        <v>638</v>
      </c>
      <c r="K3953" t="s">
        <v>753</v>
      </c>
      <c r="L3953" t="s">
        <v>17823</v>
      </c>
      <c r="M3953" t="s">
        <v>17829</v>
      </c>
      <c r="N3953" t="s">
        <v>17825</v>
      </c>
      <c r="O3953" t="s">
        <v>5853</v>
      </c>
      <c r="P3953">
        <v>1000</v>
      </c>
      <c r="Q3953">
        <v>0</v>
      </c>
      <c r="R3953">
        <v>0</v>
      </c>
      <c r="S3953" t="s">
        <v>79</v>
      </c>
      <c r="T3953">
        <v>4.7500000000000001E-2</v>
      </c>
      <c r="U3953">
        <v>7.3743999999999996</v>
      </c>
      <c r="V3953" t="s">
        <v>17816</v>
      </c>
      <c r="Y3953" t="s">
        <v>787</v>
      </c>
      <c r="Z3953" s="25" t="s">
        <v>583</v>
      </c>
      <c r="AA3953" t="s">
        <v>2552</v>
      </c>
      <c r="AI3953" s="18">
        <v>40915</v>
      </c>
    </row>
    <row r="3954" spans="1:39" hidden="1" outlineLevel="1" x14ac:dyDescent="0.3">
      <c r="A3954" s="25">
        <v>3950</v>
      </c>
      <c r="B3954" s="25" t="s">
        <v>66</v>
      </c>
      <c r="C3954" t="s">
        <v>67</v>
      </c>
      <c r="D3954" t="s">
        <v>17830</v>
      </c>
      <c r="E3954" t="s">
        <v>69</v>
      </c>
      <c r="F3954" s="48" t="s">
        <v>17831</v>
      </c>
      <c r="G3954" s="25" t="s">
        <v>1790</v>
      </c>
      <c r="H3954" t="s">
        <v>1980</v>
      </c>
      <c r="I3954" t="s">
        <v>564</v>
      </c>
      <c r="J3954" s="25" t="s">
        <v>638</v>
      </c>
      <c r="K3954" t="s">
        <v>753</v>
      </c>
      <c r="L3954" t="s">
        <v>17832</v>
      </c>
      <c r="M3954" t="s">
        <v>17833</v>
      </c>
      <c r="N3954" t="s">
        <v>17834</v>
      </c>
      <c r="O3954" t="s">
        <v>5853</v>
      </c>
      <c r="P3954">
        <v>500</v>
      </c>
      <c r="Q3954">
        <v>0</v>
      </c>
      <c r="R3954">
        <v>0</v>
      </c>
      <c r="S3954" t="s">
        <v>79</v>
      </c>
      <c r="T3954">
        <v>2.1419000000000001</v>
      </c>
      <c r="U3954">
        <v>332.70080000000002</v>
      </c>
      <c r="V3954" t="s">
        <v>17816</v>
      </c>
      <c r="Y3954" t="s">
        <v>787</v>
      </c>
      <c r="Z3954" s="25" t="s">
        <v>583</v>
      </c>
      <c r="AA3954" t="s">
        <v>2552</v>
      </c>
      <c r="AI3954" s="18">
        <v>40915</v>
      </c>
    </row>
    <row r="3955" spans="1:39" hidden="1" outlineLevel="1" x14ac:dyDescent="0.3">
      <c r="A3955" s="25">
        <v>3951</v>
      </c>
      <c r="B3955" s="25" t="s">
        <v>66</v>
      </c>
      <c r="C3955" t="s">
        <v>67</v>
      </c>
      <c r="D3955" t="s">
        <v>11203</v>
      </c>
      <c r="E3955" t="s">
        <v>69</v>
      </c>
      <c r="F3955" s="48" t="s">
        <v>17835</v>
      </c>
      <c r="G3955" s="25" t="s">
        <v>1790</v>
      </c>
      <c r="H3955" t="s">
        <v>1980</v>
      </c>
      <c r="I3955" t="s">
        <v>564</v>
      </c>
      <c r="J3955" s="25" t="s">
        <v>638</v>
      </c>
      <c r="K3955" t="s">
        <v>753</v>
      </c>
      <c r="L3955" t="s">
        <v>17836</v>
      </c>
      <c r="M3955" t="s">
        <v>17814</v>
      </c>
      <c r="N3955" t="s">
        <v>17837</v>
      </c>
      <c r="O3955" t="s">
        <v>5853</v>
      </c>
      <c r="P3955">
        <v>500</v>
      </c>
      <c r="Q3955">
        <v>0</v>
      </c>
      <c r="R3955">
        <v>0</v>
      </c>
      <c r="S3955" t="s">
        <v>79</v>
      </c>
      <c r="T3955">
        <v>6.1600000000000002E-2</v>
      </c>
      <c r="U3955">
        <v>9.5633999999999997</v>
      </c>
      <c r="V3955" t="s">
        <v>17816</v>
      </c>
      <c r="Y3955" t="s">
        <v>787</v>
      </c>
      <c r="Z3955" s="25" t="s">
        <v>583</v>
      </c>
      <c r="AA3955" t="s">
        <v>2552</v>
      </c>
      <c r="AI3955" s="18">
        <v>40915</v>
      </c>
      <c r="AJ3955" s="18">
        <v>45773</v>
      </c>
      <c r="AL3955">
        <v>-500</v>
      </c>
      <c r="AM3955">
        <v>1</v>
      </c>
    </row>
    <row r="3956" spans="1:39" hidden="1" outlineLevel="1" x14ac:dyDescent="0.3">
      <c r="A3956" s="25">
        <v>3952</v>
      </c>
      <c r="B3956" s="25" t="s">
        <v>66</v>
      </c>
      <c r="C3956" t="s">
        <v>67</v>
      </c>
      <c r="D3956" t="s">
        <v>16181</v>
      </c>
      <c r="E3956" t="s">
        <v>69</v>
      </c>
      <c r="F3956" s="48" t="s">
        <v>17838</v>
      </c>
      <c r="G3956" s="25" t="s">
        <v>1790</v>
      </c>
      <c r="H3956" t="s">
        <v>1980</v>
      </c>
      <c r="I3956" t="s">
        <v>564</v>
      </c>
      <c r="J3956" s="25" t="s">
        <v>638</v>
      </c>
      <c r="K3956" t="s">
        <v>753</v>
      </c>
      <c r="L3956" t="s">
        <v>17839</v>
      </c>
      <c r="M3956" t="s">
        <v>17814</v>
      </c>
      <c r="N3956" t="s">
        <v>17837</v>
      </c>
      <c r="O3956" t="s">
        <v>5853</v>
      </c>
      <c r="P3956">
        <v>399</v>
      </c>
      <c r="Q3956">
        <v>0</v>
      </c>
      <c r="R3956">
        <v>0</v>
      </c>
      <c r="S3956" t="s">
        <v>79</v>
      </c>
      <c r="T3956">
        <v>1.6701999999999999</v>
      </c>
      <c r="U3956">
        <v>511.71980000000002</v>
      </c>
      <c r="V3956" t="s">
        <v>17816</v>
      </c>
      <c r="Y3956" t="s">
        <v>787</v>
      </c>
      <c r="Z3956" s="25" t="s">
        <v>583</v>
      </c>
      <c r="AA3956" t="s">
        <v>2552</v>
      </c>
      <c r="AI3956" s="18">
        <v>40915</v>
      </c>
      <c r="AJ3956" s="18">
        <v>46008</v>
      </c>
      <c r="AK3956" s="18">
        <v>43497</v>
      </c>
      <c r="AL3956">
        <v>0</v>
      </c>
      <c r="AM3956">
        <v>2</v>
      </c>
    </row>
    <row r="3957" spans="1:39" hidden="1" outlineLevel="1" x14ac:dyDescent="0.3">
      <c r="A3957" s="25">
        <v>3953</v>
      </c>
      <c r="B3957" s="25" t="s">
        <v>66</v>
      </c>
      <c r="C3957" t="s">
        <v>67</v>
      </c>
      <c r="D3957" t="s">
        <v>11203</v>
      </c>
      <c r="E3957" t="s">
        <v>197</v>
      </c>
      <c r="F3957" s="48" t="s">
        <v>17840</v>
      </c>
      <c r="G3957" s="25" t="s">
        <v>1790</v>
      </c>
      <c r="H3957" t="s">
        <v>1980</v>
      </c>
      <c r="I3957" t="s">
        <v>564</v>
      </c>
      <c r="J3957" s="25" t="s">
        <v>638</v>
      </c>
      <c r="K3957" t="s">
        <v>753</v>
      </c>
      <c r="L3957" t="s">
        <v>17836</v>
      </c>
      <c r="M3957" t="s">
        <v>17829</v>
      </c>
      <c r="N3957" t="s">
        <v>17837</v>
      </c>
      <c r="O3957" t="s">
        <v>5853</v>
      </c>
      <c r="P3957">
        <v>1000</v>
      </c>
      <c r="Q3957">
        <v>0</v>
      </c>
      <c r="R3957">
        <v>0</v>
      </c>
      <c r="S3957" t="s">
        <v>79</v>
      </c>
      <c r="T3957">
        <v>0.25580000000000003</v>
      </c>
      <c r="U3957">
        <v>73.735200000000006</v>
      </c>
      <c r="V3957" t="s">
        <v>17816</v>
      </c>
      <c r="Y3957" t="s">
        <v>787</v>
      </c>
      <c r="Z3957" s="25" t="s">
        <v>583</v>
      </c>
      <c r="AA3957" t="s">
        <v>2552</v>
      </c>
      <c r="AI3957" s="18">
        <v>40915</v>
      </c>
      <c r="AJ3957" s="18">
        <v>43563</v>
      </c>
    </row>
    <row r="3958" spans="1:39" hidden="1" outlineLevel="1" x14ac:dyDescent="0.3">
      <c r="A3958" s="25">
        <v>3954</v>
      </c>
      <c r="B3958" s="25" t="s">
        <v>66</v>
      </c>
      <c r="C3958" t="s">
        <v>67</v>
      </c>
      <c r="D3958" t="s">
        <v>16181</v>
      </c>
      <c r="E3958" t="s">
        <v>69</v>
      </c>
      <c r="F3958" s="48" t="s">
        <v>17841</v>
      </c>
      <c r="G3958" s="25" t="s">
        <v>1790</v>
      </c>
      <c r="H3958" t="s">
        <v>1980</v>
      </c>
      <c r="I3958" t="s">
        <v>564</v>
      </c>
      <c r="J3958" s="25" t="s">
        <v>638</v>
      </c>
      <c r="K3958" t="s">
        <v>639</v>
      </c>
      <c r="L3958" t="s">
        <v>17842</v>
      </c>
      <c r="M3958" t="s">
        <v>17843</v>
      </c>
      <c r="N3958" t="s">
        <v>17844</v>
      </c>
      <c r="O3958" t="s">
        <v>78</v>
      </c>
      <c r="P3958">
        <v>20</v>
      </c>
      <c r="Q3958">
        <v>0</v>
      </c>
      <c r="R3958">
        <v>0</v>
      </c>
      <c r="S3958" t="s">
        <v>79</v>
      </c>
      <c r="T3958">
        <v>30.934000000000001</v>
      </c>
      <c r="U3958">
        <v>4804.99</v>
      </c>
      <c r="V3958" t="s">
        <v>17845</v>
      </c>
      <c r="W3958" t="s">
        <v>17846</v>
      </c>
      <c r="Y3958" t="s">
        <v>787</v>
      </c>
      <c r="Z3958" s="25" t="s">
        <v>583</v>
      </c>
      <c r="AA3958" t="s">
        <v>2552</v>
      </c>
      <c r="AI3958" s="18">
        <v>40915</v>
      </c>
      <c r="AJ3958" s="18">
        <v>43597</v>
      </c>
    </row>
    <row r="3959" spans="1:39" hidden="1" outlineLevel="1" x14ac:dyDescent="0.3">
      <c r="A3959" s="25">
        <v>3955</v>
      </c>
      <c r="B3959" s="25" t="s">
        <v>66</v>
      </c>
      <c r="C3959" t="s">
        <v>67</v>
      </c>
      <c r="D3959" t="s">
        <v>17847</v>
      </c>
      <c r="E3959" t="s">
        <v>69</v>
      </c>
      <c r="F3959" s="48" t="s">
        <v>17848</v>
      </c>
      <c r="G3959" s="25" t="s">
        <v>1790</v>
      </c>
      <c r="H3959" t="s">
        <v>1980</v>
      </c>
      <c r="I3959" t="s">
        <v>564</v>
      </c>
      <c r="J3959" s="25" t="s">
        <v>638</v>
      </c>
      <c r="K3959" t="s">
        <v>639</v>
      </c>
      <c r="L3959" t="s">
        <v>17849</v>
      </c>
      <c r="M3959" t="s">
        <v>17850</v>
      </c>
      <c r="N3959" t="s">
        <v>17851</v>
      </c>
      <c r="O3959" t="s">
        <v>78</v>
      </c>
      <c r="P3959">
        <v>2</v>
      </c>
      <c r="Q3959">
        <v>0</v>
      </c>
      <c r="R3959">
        <v>0</v>
      </c>
      <c r="S3959" t="s">
        <v>79</v>
      </c>
      <c r="T3959">
        <v>26.72</v>
      </c>
      <c r="U3959">
        <v>4148.28</v>
      </c>
      <c r="V3959" t="s">
        <v>17852</v>
      </c>
      <c r="W3959" t="s">
        <v>17853</v>
      </c>
      <c r="Y3959" t="s">
        <v>787</v>
      </c>
      <c r="Z3959" s="25" t="s">
        <v>583</v>
      </c>
      <c r="AA3959" t="s">
        <v>2552</v>
      </c>
      <c r="AI3959" s="18">
        <v>40915</v>
      </c>
      <c r="AJ3959" s="18">
        <v>43710</v>
      </c>
    </row>
    <row r="3960" spans="1:39" hidden="1" outlineLevel="1" x14ac:dyDescent="0.3">
      <c r="A3960" s="25">
        <v>3956</v>
      </c>
      <c r="B3960" s="25" t="s">
        <v>66</v>
      </c>
      <c r="C3960" t="s">
        <v>67</v>
      </c>
      <c r="D3960" t="s">
        <v>17854</v>
      </c>
      <c r="E3960" t="s">
        <v>69</v>
      </c>
      <c r="F3960" s="48" t="s">
        <v>17855</v>
      </c>
      <c r="G3960" s="25" t="s">
        <v>1790</v>
      </c>
      <c r="H3960" t="s">
        <v>1980</v>
      </c>
      <c r="I3960" t="s">
        <v>564</v>
      </c>
      <c r="J3960" s="25" t="s">
        <v>638</v>
      </c>
      <c r="K3960" t="s">
        <v>639</v>
      </c>
      <c r="L3960" t="s">
        <v>17856</v>
      </c>
      <c r="M3960" t="s">
        <v>17857</v>
      </c>
      <c r="N3960" t="s">
        <v>17858</v>
      </c>
      <c r="O3960" t="s">
        <v>78</v>
      </c>
      <c r="P3960">
        <v>40</v>
      </c>
      <c r="Q3960">
        <v>3</v>
      </c>
      <c r="R3960">
        <v>5</v>
      </c>
      <c r="S3960" t="s">
        <v>79</v>
      </c>
      <c r="T3960">
        <v>16.5</v>
      </c>
      <c r="U3960">
        <v>5056.4250000000002</v>
      </c>
      <c r="V3960" t="s">
        <v>17852</v>
      </c>
      <c r="W3960" t="s">
        <v>17859</v>
      </c>
      <c r="Y3960" t="s">
        <v>787</v>
      </c>
      <c r="AA3960" t="s">
        <v>2552</v>
      </c>
      <c r="AI3960" s="18">
        <v>40915</v>
      </c>
      <c r="AJ3960" s="18">
        <v>43738</v>
      </c>
      <c r="AK3960" s="18">
        <v>43795</v>
      </c>
    </row>
    <row r="3961" spans="1:39" hidden="1" outlineLevel="1" x14ac:dyDescent="0.3">
      <c r="A3961" s="25">
        <v>3957</v>
      </c>
      <c r="B3961" s="25" t="s">
        <v>66</v>
      </c>
      <c r="C3961" t="s">
        <v>67</v>
      </c>
      <c r="D3961" t="s">
        <v>17860</v>
      </c>
      <c r="E3961" t="s">
        <v>69</v>
      </c>
      <c r="F3961" s="48" t="s">
        <v>17861</v>
      </c>
      <c r="G3961" s="25" t="s">
        <v>1790</v>
      </c>
      <c r="H3961" t="s">
        <v>1980</v>
      </c>
      <c r="I3961" t="s">
        <v>564</v>
      </c>
      <c r="J3961" s="25" t="s">
        <v>638</v>
      </c>
      <c r="K3961" t="s">
        <v>753</v>
      </c>
      <c r="L3961" t="s">
        <v>17862</v>
      </c>
      <c r="M3961" t="s">
        <v>17863</v>
      </c>
      <c r="N3961" t="s">
        <v>17864</v>
      </c>
      <c r="O3961" t="s">
        <v>5853</v>
      </c>
      <c r="P3961">
        <v>1500</v>
      </c>
      <c r="Q3961">
        <v>0</v>
      </c>
      <c r="R3961">
        <v>0</v>
      </c>
      <c r="S3961" t="s">
        <v>79</v>
      </c>
      <c r="T3961">
        <v>0.79059999999999997</v>
      </c>
      <c r="U3961">
        <v>122.8028</v>
      </c>
      <c r="V3961" t="s">
        <v>17816</v>
      </c>
      <c r="W3961" t="s">
        <v>17865</v>
      </c>
      <c r="Y3961" t="s">
        <v>787</v>
      </c>
      <c r="Z3961" s="25" t="s">
        <v>583</v>
      </c>
      <c r="AA3961" t="s">
        <v>2552</v>
      </c>
      <c r="AI3961" s="18">
        <v>40915</v>
      </c>
      <c r="AJ3961" s="18">
        <v>43735</v>
      </c>
    </row>
    <row r="3962" spans="1:39" hidden="1" outlineLevel="1" x14ac:dyDescent="0.3">
      <c r="A3962" s="25">
        <v>3958</v>
      </c>
      <c r="B3962" s="25" t="s">
        <v>66</v>
      </c>
      <c r="C3962" t="s">
        <v>67</v>
      </c>
      <c r="D3962" t="s">
        <v>17866</v>
      </c>
      <c r="E3962" t="s">
        <v>69</v>
      </c>
      <c r="F3962" s="48" t="s">
        <v>17867</v>
      </c>
      <c r="G3962" s="25" t="s">
        <v>1790</v>
      </c>
      <c r="H3962" t="s">
        <v>1980</v>
      </c>
      <c r="I3962" t="s">
        <v>564</v>
      </c>
      <c r="J3962" s="25" t="s">
        <v>638</v>
      </c>
      <c r="K3962" t="s">
        <v>639</v>
      </c>
      <c r="L3962" t="s">
        <v>17849</v>
      </c>
      <c r="M3962" t="s">
        <v>17868</v>
      </c>
      <c r="N3962" t="s">
        <v>17869</v>
      </c>
      <c r="O3962" t="s">
        <v>78</v>
      </c>
      <c r="P3962">
        <v>25</v>
      </c>
      <c r="Q3962">
        <v>0</v>
      </c>
      <c r="R3962">
        <v>0</v>
      </c>
      <c r="S3962" t="s">
        <v>79</v>
      </c>
      <c r="T3962">
        <v>38.36</v>
      </c>
      <c r="U3962">
        <v>5955.39</v>
      </c>
      <c r="W3962" t="s">
        <v>17870</v>
      </c>
      <c r="Y3962" t="s">
        <v>787</v>
      </c>
      <c r="AA3962" t="s">
        <v>2552</v>
      </c>
      <c r="AI3962" s="18">
        <v>40915</v>
      </c>
      <c r="AJ3962" s="18">
        <v>43319</v>
      </c>
      <c r="AK3962" s="18">
        <v>41435</v>
      </c>
    </row>
    <row r="3963" spans="1:39" hidden="1" outlineLevel="1" x14ac:dyDescent="0.3">
      <c r="A3963" s="25">
        <v>3959</v>
      </c>
      <c r="B3963" s="25" t="s">
        <v>66</v>
      </c>
      <c r="C3963" t="s">
        <v>67</v>
      </c>
      <c r="D3963" t="s">
        <v>7180</v>
      </c>
      <c r="E3963" t="s">
        <v>197</v>
      </c>
      <c r="F3963" s="48" t="s">
        <v>17871</v>
      </c>
      <c r="G3963" s="25" t="s">
        <v>1790</v>
      </c>
      <c r="H3963" t="s">
        <v>1980</v>
      </c>
      <c r="I3963" t="s">
        <v>564</v>
      </c>
      <c r="J3963" s="25" t="s">
        <v>638</v>
      </c>
      <c r="K3963" t="s">
        <v>639</v>
      </c>
      <c r="L3963" t="s">
        <v>17872</v>
      </c>
      <c r="M3963" t="s">
        <v>17843</v>
      </c>
      <c r="N3963" t="s">
        <v>17873</v>
      </c>
      <c r="O3963" t="s">
        <v>78</v>
      </c>
      <c r="P3963">
        <v>15</v>
      </c>
      <c r="Q3963">
        <v>0</v>
      </c>
      <c r="R3963">
        <v>0</v>
      </c>
      <c r="S3963" t="s">
        <v>79</v>
      </c>
      <c r="T3963">
        <v>19.559899999999999</v>
      </c>
      <c r="U3963">
        <v>3038.24</v>
      </c>
      <c r="V3963" t="s">
        <v>17845</v>
      </c>
      <c r="W3963" t="s">
        <v>17874</v>
      </c>
      <c r="Y3963" t="s">
        <v>787</v>
      </c>
      <c r="AA3963" t="s">
        <v>2552</v>
      </c>
      <c r="AI3963" s="18">
        <v>40915</v>
      </c>
      <c r="AJ3963" s="18">
        <v>43597</v>
      </c>
    </row>
    <row r="3964" spans="1:39" hidden="1" outlineLevel="1" x14ac:dyDescent="0.3">
      <c r="A3964" s="25">
        <v>3960</v>
      </c>
      <c r="B3964" s="25" t="s">
        <v>66</v>
      </c>
      <c r="C3964" t="s">
        <v>67</v>
      </c>
      <c r="D3964" t="s">
        <v>17866</v>
      </c>
      <c r="E3964" t="s">
        <v>69</v>
      </c>
      <c r="F3964" s="48" t="s">
        <v>17875</v>
      </c>
      <c r="G3964" s="25" t="s">
        <v>1790</v>
      </c>
      <c r="H3964" t="s">
        <v>1980</v>
      </c>
      <c r="I3964" t="s">
        <v>564</v>
      </c>
      <c r="J3964" s="25" t="s">
        <v>638</v>
      </c>
      <c r="K3964" t="s">
        <v>639</v>
      </c>
      <c r="L3964" t="s">
        <v>17856</v>
      </c>
      <c r="M3964" t="s">
        <v>17843</v>
      </c>
      <c r="N3964" t="s">
        <v>17873</v>
      </c>
      <c r="O3964" t="s">
        <v>78</v>
      </c>
      <c r="P3964">
        <v>50</v>
      </c>
      <c r="Q3964">
        <v>0</v>
      </c>
      <c r="R3964">
        <v>0</v>
      </c>
      <c r="S3964" t="s">
        <v>79</v>
      </c>
      <c r="T3964">
        <v>28.36</v>
      </c>
      <c r="U3964">
        <v>4402.8900000000003</v>
      </c>
      <c r="V3964" t="s">
        <v>17852</v>
      </c>
      <c r="W3964" t="s">
        <v>17876</v>
      </c>
      <c r="Y3964" t="s">
        <v>787</v>
      </c>
      <c r="AA3964" t="s">
        <v>2552</v>
      </c>
      <c r="AI3964" s="18">
        <v>40915</v>
      </c>
      <c r="AK3964" s="18">
        <v>41435</v>
      </c>
    </row>
    <row r="3965" spans="1:39" hidden="1" outlineLevel="1" x14ac:dyDescent="0.3">
      <c r="A3965" s="25">
        <v>3961</v>
      </c>
      <c r="B3965" s="25" t="s">
        <v>66</v>
      </c>
      <c r="C3965" t="s">
        <v>67</v>
      </c>
      <c r="D3965" t="s">
        <v>17877</v>
      </c>
      <c r="E3965" t="s">
        <v>69</v>
      </c>
      <c r="F3965" s="48" t="s">
        <v>17878</v>
      </c>
      <c r="G3965" s="25" t="s">
        <v>1790</v>
      </c>
      <c r="H3965" t="s">
        <v>1980</v>
      </c>
      <c r="I3965" t="s">
        <v>564</v>
      </c>
      <c r="J3965" s="25" t="s">
        <v>638</v>
      </c>
      <c r="K3965" t="s">
        <v>639</v>
      </c>
      <c r="L3965" t="s">
        <v>17842</v>
      </c>
      <c r="M3965" t="s">
        <v>17879</v>
      </c>
      <c r="N3965" t="s">
        <v>17880</v>
      </c>
      <c r="O3965" t="s">
        <v>78</v>
      </c>
      <c r="P3965">
        <v>50</v>
      </c>
      <c r="Q3965">
        <v>25</v>
      </c>
      <c r="R3965">
        <v>50</v>
      </c>
      <c r="S3965" t="s">
        <v>79</v>
      </c>
      <c r="T3965">
        <v>42.8125</v>
      </c>
      <c r="U3965">
        <v>6646.64</v>
      </c>
      <c r="V3965" t="s">
        <v>17845</v>
      </c>
      <c r="W3965" t="s">
        <v>17881</v>
      </c>
      <c r="Y3965" t="s">
        <v>787</v>
      </c>
      <c r="AA3965" t="s">
        <v>2552</v>
      </c>
      <c r="AI3965" s="18">
        <v>40915</v>
      </c>
      <c r="AK3965" s="18">
        <v>41429</v>
      </c>
    </row>
    <row r="3966" spans="1:39" hidden="1" outlineLevel="1" x14ac:dyDescent="0.3">
      <c r="A3966" s="25">
        <v>3962</v>
      </c>
      <c r="B3966" s="25" t="s">
        <v>66</v>
      </c>
      <c r="C3966" t="s">
        <v>67</v>
      </c>
      <c r="D3966" t="s">
        <v>17866</v>
      </c>
      <c r="E3966" t="s">
        <v>69</v>
      </c>
      <c r="F3966" s="48" t="s">
        <v>17882</v>
      </c>
      <c r="G3966" s="25" t="s">
        <v>1790</v>
      </c>
      <c r="H3966" t="s">
        <v>1980</v>
      </c>
      <c r="I3966" t="s">
        <v>564</v>
      </c>
      <c r="J3966" s="25" t="s">
        <v>638</v>
      </c>
      <c r="K3966" t="s">
        <v>639</v>
      </c>
      <c r="L3966" t="s">
        <v>17849</v>
      </c>
      <c r="M3966" t="s">
        <v>17883</v>
      </c>
      <c r="N3966" t="s">
        <v>17884</v>
      </c>
      <c r="O3966" t="s">
        <v>78</v>
      </c>
      <c r="P3966">
        <v>50</v>
      </c>
      <c r="Q3966">
        <v>0</v>
      </c>
      <c r="R3966">
        <v>0</v>
      </c>
      <c r="S3966" t="s">
        <v>79</v>
      </c>
      <c r="T3966">
        <v>33.36</v>
      </c>
      <c r="U3966">
        <v>5179.1400000000003</v>
      </c>
      <c r="V3966" t="s">
        <v>17852</v>
      </c>
      <c r="W3966" t="s">
        <v>17885</v>
      </c>
      <c r="Y3966" t="s">
        <v>787</v>
      </c>
      <c r="AA3966" t="s">
        <v>2552</v>
      </c>
      <c r="AI3966" s="18">
        <v>40915</v>
      </c>
      <c r="AK3966" s="18">
        <v>41435</v>
      </c>
    </row>
    <row r="3967" spans="1:39" hidden="1" outlineLevel="1" x14ac:dyDescent="0.3">
      <c r="A3967" s="25">
        <v>3963</v>
      </c>
      <c r="B3967" s="25" t="s">
        <v>66</v>
      </c>
      <c r="C3967" t="s">
        <v>67</v>
      </c>
      <c r="D3967" t="s">
        <v>17866</v>
      </c>
      <c r="E3967" t="s">
        <v>69</v>
      </c>
      <c r="F3967" s="48" t="s">
        <v>17886</v>
      </c>
      <c r="G3967" s="25" t="s">
        <v>1790</v>
      </c>
      <c r="H3967" t="s">
        <v>1980</v>
      </c>
      <c r="I3967" t="s">
        <v>564</v>
      </c>
      <c r="J3967" s="25" t="s">
        <v>638</v>
      </c>
      <c r="K3967" t="s">
        <v>639</v>
      </c>
      <c r="L3967" t="s">
        <v>17887</v>
      </c>
      <c r="M3967" t="s">
        <v>17888</v>
      </c>
      <c r="N3967" t="s">
        <v>17889</v>
      </c>
      <c r="O3967" t="s">
        <v>78</v>
      </c>
      <c r="P3967">
        <v>50</v>
      </c>
      <c r="Q3967">
        <v>0</v>
      </c>
      <c r="R3967">
        <v>0</v>
      </c>
      <c r="S3967" t="s">
        <v>79</v>
      </c>
      <c r="T3967">
        <v>30.86</v>
      </c>
      <c r="U3967">
        <v>4791.0150000000003</v>
      </c>
      <c r="V3967" t="s">
        <v>17852</v>
      </c>
      <c r="W3967" t="s">
        <v>17890</v>
      </c>
      <c r="Y3967" t="s">
        <v>787</v>
      </c>
      <c r="AA3967" t="s">
        <v>2552</v>
      </c>
      <c r="AI3967" s="18">
        <v>40915</v>
      </c>
      <c r="AK3967" s="18">
        <v>41435</v>
      </c>
    </row>
    <row r="3968" spans="1:39" hidden="1" outlineLevel="1" x14ac:dyDescent="0.3">
      <c r="A3968" s="25">
        <v>3964</v>
      </c>
      <c r="B3968" s="25" t="s">
        <v>66</v>
      </c>
      <c r="C3968" t="s">
        <v>67</v>
      </c>
      <c r="D3968" t="s">
        <v>8506</v>
      </c>
      <c r="E3968" t="s">
        <v>69</v>
      </c>
      <c r="F3968" s="48" t="s">
        <v>17891</v>
      </c>
      <c r="G3968" s="25" t="s">
        <v>1790</v>
      </c>
      <c r="H3968" t="s">
        <v>1980</v>
      </c>
      <c r="I3968" t="s">
        <v>564</v>
      </c>
      <c r="J3968" s="25" t="s">
        <v>638</v>
      </c>
      <c r="K3968" t="s">
        <v>639</v>
      </c>
      <c r="L3968" t="s">
        <v>17872</v>
      </c>
      <c r="M3968" t="s">
        <v>17879</v>
      </c>
      <c r="N3968" t="s">
        <v>17892</v>
      </c>
      <c r="O3968" t="s">
        <v>78</v>
      </c>
      <c r="P3968">
        <v>50</v>
      </c>
      <c r="Q3968">
        <v>0</v>
      </c>
      <c r="R3968">
        <v>0</v>
      </c>
      <c r="S3968" t="s">
        <v>79</v>
      </c>
      <c r="T3968">
        <v>20.767099999999999</v>
      </c>
      <c r="U3968">
        <v>3224.0250000000001</v>
      </c>
      <c r="V3968" t="s">
        <v>17845</v>
      </c>
      <c r="W3968" t="s">
        <v>17893</v>
      </c>
      <c r="Y3968" t="s">
        <v>787</v>
      </c>
      <c r="AA3968" t="s">
        <v>2552</v>
      </c>
      <c r="AI3968" s="18">
        <v>40915</v>
      </c>
      <c r="AK3968" s="18">
        <v>41429</v>
      </c>
    </row>
    <row r="3969" spans="1:37" hidden="1" outlineLevel="1" x14ac:dyDescent="0.3">
      <c r="A3969" s="25">
        <v>3965</v>
      </c>
      <c r="B3969" s="25" t="s">
        <v>66</v>
      </c>
      <c r="C3969" t="s">
        <v>67</v>
      </c>
      <c r="D3969" t="s">
        <v>17866</v>
      </c>
      <c r="E3969" t="s">
        <v>69</v>
      </c>
      <c r="F3969" s="48" t="s">
        <v>17894</v>
      </c>
      <c r="G3969" s="25" t="s">
        <v>1790</v>
      </c>
      <c r="H3969" t="s">
        <v>1980</v>
      </c>
      <c r="I3969" t="s">
        <v>564</v>
      </c>
      <c r="J3969" s="25" t="s">
        <v>638</v>
      </c>
      <c r="K3969" t="s">
        <v>639</v>
      </c>
      <c r="L3969" t="s">
        <v>17856</v>
      </c>
      <c r="M3969" t="s">
        <v>17879</v>
      </c>
      <c r="N3969" t="s">
        <v>17892</v>
      </c>
      <c r="O3969" t="s">
        <v>78</v>
      </c>
      <c r="P3969">
        <v>50</v>
      </c>
      <c r="Q3969">
        <v>0</v>
      </c>
      <c r="R3969">
        <v>0</v>
      </c>
      <c r="S3969" t="s">
        <v>79</v>
      </c>
      <c r="T3969">
        <v>30.86</v>
      </c>
      <c r="U3969">
        <v>4791.0150000000003</v>
      </c>
      <c r="V3969" t="s">
        <v>17852</v>
      </c>
      <c r="W3969" t="s">
        <v>17895</v>
      </c>
      <c r="Y3969" t="s">
        <v>787</v>
      </c>
      <c r="AA3969" t="s">
        <v>2552</v>
      </c>
      <c r="AI3969" s="18">
        <v>40915</v>
      </c>
      <c r="AK3969" s="18">
        <v>41435</v>
      </c>
    </row>
    <row r="3970" spans="1:37" hidden="1" outlineLevel="1" x14ac:dyDescent="0.3">
      <c r="A3970" s="25">
        <v>3966</v>
      </c>
      <c r="B3970" s="25" t="s">
        <v>66</v>
      </c>
      <c r="C3970" t="s">
        <v>67</v>
      </c>
      <c r="D3970" t="s">
        <v>17896</v>
      </c>
      <c r="E3970" t="s">
        <v>197</v>
      </c>
      <c r="F3970" s="48" t="s">
        <v>17897</v>
      </c>
      <c r="G3970" s="25" t="s">
        <v>1790</v>
      </c>
      <c r="H3970" t="s">
        <v>1980</v>
      </c>
      <c r="I3970" t="s">
        <v>564</v>
      </c>
      <c r="J3970" s="25" t="s">
        <v>638</v>
      </c>
      <c r="K3970" t="s">
        <v>639</v>
      </c>
      <c r="L3970" t="s">
        <v>17842</v>
      </c>
      <c r="M3970" t="s">
        <v>17898</v>
      </c>
      <c r="N3970" t="s">
        <v>17899</v>
      </c>
      <c r="O3970" t="s">
        <v>78</v>
      </c>
      <c r="P3970">
        <v>25</v>
      </c>
      <c r="Q3970">
        <v>0</v>
      </c>
      <c r="R3970">
        <v>0</v>
      </c>
      <c r="S3970" t="s">
        <v>79</v>
      </c>
      <c r="T3970">
        <v>34.563800000000001</v>
      </c>
      <c r="U3970">
        <v>5365.88</v>
      </c>
      <c r="V3970" t="s">
        <v>17845</v>
      </c>
      <c r="W3970" t="s">
        <v>17900</v>
      </c>
      <c r="Y3970" t="s">
        <v>787</v>
      </c>
      <c r="AA3970" t="s">
        <v>2552</v>
      </c>
      <c r="AI3970" s="18">
        <v>40915</v>
      </c>
      <c r="AJ3970" s="18">
        <v>43687</v>
      </c>
      <c r="AK3970" s="18">
        <v>41429</v>
      </c>
    </row>
    <row r="3971" spans="1:37" hidden="1" outlineLevel="1" x14ac:dyDescent="0.3">
      <c r="A3971" s="25">
        <v>3967</v>
      </c>
      <c r="B3971" s="25" t="s">
        <v>66</v>
      </c>
      <c r="C3971" t="s">
        <v>67</v>
      </c>
      <c r="D3971" t="s">
        <v>17866</v>
      </c>
      <c r="E3971" t="s">
        <v>69</v>
      </c>
      <c r="F3971" s="48" t="s">
        <v>17901</v>
      </c>
      <c r="G3971" s="25" t="s">
        <v>1790</v>
      </c>
      <c r="H3971" t="s">
        <v>1980</v>
      </c>
      <c r="I3971" t="s">
        <v>564</v>
      </c>
      <c r="J3971" s="25" t="s">
        <v>638</v>
      </c>
      <c r="K3971" t="s">
        <v>639</v>
      </c>
      <c r="L3971" t="s">
        <v>17887</v>
      </c>
      <c r="M3971" t="s">
        <v>17902</v>
      </c>
      <c r="N3971" t="s">
        <v>17889</v>
      </c>
      <c r="O3971" t="s">
        <v>78</v>
      </c>
      <c r="P3971">
        <v>2</v>
      </c>
      <c r="Q3971">
        <v>0</v>
      </c>
      <c r="R3971">
        <v>0</v>
      </c>
      <c r="S3971" t="s">
        <v>79</v>
      </c>
      <c r="T3971">
        <v>30.86</v>
      </c>
      <c r="U3971">
        <v>4791.0150000000003</v>
      </c>
      <c r="V3971" t="s">
        <v>17852</v>
      </c>
      <c r="W3971" t="s">
        <v>17903</v>
      </c>
      <c r="Y3971" t="s">
        <v>787</v>
      </c>
      <c r="AA3971" t="s">
        <v>2552</v>
      </c>
      <c r="AI3971" s="18">
        <v>40915</v>
      </c>
      <c r="AJ3971" s="18">
        <v>43710</v>
      </c>
      <c r="AK3971" s="18">
        <v>41435</v>
      </c>
    </row>
    <row r="3972" spans="1:37" hidden="1" outlineLevel="1" x14ac:dyDescent="0.3">
      <c r="A3972" s="25">
        <v>3968</v>
      </c>
      <c r="B3972" s="25" t="s">
        <v>66</v>
      </c>
      <c r="C3972" t="s">
        <v>67</v>
      </c>
      <c r="D3972" t="s">
        <v>12079</v>
      </c>
      <c r="E3972" t="s">
        <v>197</v>
      </c>
      <c r="F3972" s="48" t="s">
        <v>17904</v>
      </c>
      <c r="G3972" s="25" t="s">
        <v>1790</v>
      </c>
      <c r="H3972" t="s">
        <v>1980</v>
      </c>
      <c r="I3972" t="s">
        <v>564</v>
      </c>
      <c r="J3972" s="25" t="s">
        <v>638</v>
      </c>
      <c r="K3972" t="s">
        <v>639</v>
      </c>
      <c r="L3972" t="s">
        <v>17872</v>
      </c>
      <c r="M3972" t="s">
        <v>17898</v>
      </c>
      <c r="N3972" t="s">
        <v>17905</v>
      </c>
      <c r="O3972" t="s">
        <v>78</v>
      </c>
      <c r="P3972">
        <v>5</v>
      </c>
      <c r="Q3972">
        <v>0</v>
      </c>
      <c r="R3972">
        <v>0</v>
      </c>
      <c r="S3972" t="s">
        <v>79</v>
      </c>
      <c r="T3972">
        <v>19.559899999999999</v>
      </c>
      <c r="U3972">
        <v>3038.24</v>
      </c>
      <c r="V3972" t="s">
        <v>17845</v>
      </c>
      <c r="W3972" t="s">
        <v>17906</v>
      </c>
      <c r="Y3972" t="s">
        <v>787</v>
      </c>
      <c r="AA3972" t="s">
        <v>2552</v>
      </c>
      <c r="AI3972" s="18">
        <v>40915</v>
      </c>
      <c r="AJ3972" s="18">
        <v>43687</v>
      </c>
    </row>
    <row r="3973" spans="1:37" hidden="1" outlineLevel="1" x14ac:dyDescent="0.3">
      <c r="A3973" s="25">
        <v>3969</v>
      </c>
      <c r="B3973" s="25" t="s">
        <v>66</v>
      </c>
      <c r="C3973" t="s">
        <v>67</v>
      </c>
      <c r="D3973" t="s">
        <v>17866</v>
      </c>
      <c r="E3973" t="s">
        <v>69</v>
      </c>
      <c r="F3973" s="48" t="s">
        <v>17907</v>
      </c>
      <c r="G3973" s="25" t="s">
        <v>1790</v>
      </c>
      <c r="H3973" t="s">
        <v>1980</v>
      </c>
      <c r="I3973" t="s">
        <v>564</v>
      </c>
      <c r="J3973" s="25" t="s">
        <v>638</v>
      </c>
      <c r="K3973" t="s">
        <v>639</v>
      </c>
      <c r="L3973" t="s">
        <v>17856</v>
      </c>
      <c r="M3973" t="s">
        <v>17898</v>
      </c>
      <c r="N3973" t="s">
        <v>17905</v>
      </c>
      <c r="O3973" t="s">
        <v>78</v>
      </c>
      <c r="P3973">
        <v>30</v>
      </c>
      <c r="Q3973">
        <v>0</v>
      </c>
      <c r="R3973">
        <v>0</v>
      </c>
      <c r="S3973" t="s">
        <v>79</v>
      </c>
      <c r="T3973">
        <v>28.36</v>
      </c>
      <c r="U3973">
        <v>4402.8900000000003</v>
      </c>
      <c r="V3973" t="s">
        <v>17852</v>
      </c>
      <c r="W3973" t="s">
        <v>17908</v>
      </c>
      <c r="Y3973" t="s">
        <v>787</v>
      </c>
      <c r="AA3973" t="s">
        <v>2552</v>
      </c>
      <c r="AI3973" s="18">
        <v>40915</v>
      </c>
      <c r="AJ3973" s="18">
        <v>43687</v>
      </c>
      <c r="AK3973" s="18">
        <v>41435</v>
      </c>
    </row>
    <row r="3974" spans="1:37" hidden="1" outlineLevel="1" x14ac:dyDescent="0.3">
      <c r="A3974" s="25">
        <v>3970</v>
      </c>
      <c r="B3974" s="25" t="s">
        <v>66</v>
      </c>
      <c r="C3974" t="s">
        <v>67</v>
      </c>
      <c r="D3974" t="s">
        <v>1205</v>
      </c>
      <c r="E3974" t="s">
        <v>197</v>
      </c>
      <c r="F3974" s="48" t="s">
        <v>17909</v>
      </c>
      <c r="G3974" s="25" t="s">
        <v>1790</v>
      </c>
      <c r="H3974" t="s">
        <v>1980</v>
      </c>
      <c r="I3974" t="s">
        <v>564</v>
      </c>
      <c r="J3974" s="25" t="s">
        <v>638</v>
      </c>
      <c r="K3974" t="s">
        <v>639</v>
      </c>
      <c r="L3974" t="s">
        <v>17842</v>
      </c>
      <c r="M3974" t="s">
        <v>17857</v>
      </c>
      <c r="N3974" t="s">
        <v>17910</v>
      </c>
      <c r="O3974" t="s">
        <v>78</v>
      </c>
      <c r="P3974">
        <v>30</v>
      </c>
      <c r="Q3974">
        <v>0</v>
      </c>
      <c r="R3974">
        <v>0</v>
      </c>
      <c r="S3974" t="s">
        <v>79</v>
      </c>
      <c r="T3974">
        <v>18.990200000000002</v>
      </c>
      <c r="U3974">
        <v>2949.75</v>
      </c>
      <c r="V3974" t="s">
        <v>17845</v>
      </c>
      <c r="W3974" t="s">
        <v>17911</v>
      </c>
      <c r="Y3974" t="s">
        <v>787</v>
      </c>
      <c r="AA3974" t="s">
        <v>2552</v>
      </c>
      <c r="AI3974" s="18">
        <v>40915</v>
      </c>
      <c r="AJ3974" s="18">
        <v>43687</v>
      </c>
    </row>
    <row r="3975" spans="1:37" hidden="1" outlineLevel="1" x14ac:dyDescent="0.3">
      <c r="A3975" s="25">
        <v>3971</v>
      </c>
      <c r="B3975" s="25" t="s">
        <v>66</v>
      </c>
      <c r="C3975" t="s">
        <v>67</v>
      </c>
      <c r="D3975" t="s">
        <v>17847</v>
      </c>
      <c r="E3975" t="s">
        <v>69</v>
      </c>
      <c r="F3975" s="48" t="s">
        <v>17912</v>
      </c>
      <c r="G3975" s="25" t="s">
        <v>1790</v>
      </c>
      <c r="H3975" t="s">
        <v>1980</v>
      </c>
      <c r="I3975" t="s">
        <v>564</v>
      </c>
      <c r="J3975" s="25" t="s">
        <v>638</v>
      </c>
      <c r="K3975" t="s">
        <v>639</v>
      </c>
      <c r="L3975" t="s">
        <v>17887</v>
      </c>
      <c r="M3975" t="s">
        <v>17913</v>
      </c>
      <c r="N3975" t="s">
        <v>17889</v>
      </c>
      <c r="O3975" t="s">
        <v>78</v>
      </c>
      <c r="P3975">
        <v>22</v>
      </c>
      <c r="Q3975">
        <v>0</v>
      </c>
      <c r="R3975">
        <v>0</v>
      </c>
      <c r="S3975" t="s">
        <v>79</v>
      </c>
      <c r="T3975">
        <v>26.72</v>
      </c>
      <c r="U3975">
        <v>4148.28</v>
      </c>
      <c r="V3975" t="s">
        <v>17852</v>
      </c>
      <c r="W3975" t="s">
        <v>17914</v>
      </c>
      <c r="Y3975" t="s">
        <v>787</v>
      </c>
      <c r="AA3975" t="s">
        <v>2552</v>
      </c>
      <c r="AB3975" t="s">
        <v>83</v>
      </c>
      <c r="AI3975" s="18">
        <v>40915</v>
      </c>
      <c r="AJ3975" s="18">
        <v>43710</v>
      </c>
    </row>
    <row r="3976" spans="1:37" hidden="1" outlineLevel="1" x14ac:dyDescent="0.3">
      <c r="A3976" s="25">
        <v>3972</v>
      </c>
      <c r="B3976" s="25" t="s">
        <v>66</v>
      </c>
      <c r="C3976" t="s">
        <v>67</v>
      </c>
      <c r="D3976" t="s">
        <v>16069</v>
      </c>
      <c r="E3976" t="s">
        <v>197</v>
      </c>
      <c r="F3976" s="48" t="s">
        <v>17915</v>
      </c>
      <c r="G3976" s="25" t="s">
        <v>1790</v>
      </c>
      <c r="H3976" t="s">
        <v>1980</v>
      </c>
      <c r="I3976" t="s">
        <v>564</v>
      </c>
      <c r="J3976" s="25" t="s">
        <v>638</v>
      </c>
      <c r="K3976" t="s">
        <v>639</v>
      </c>
      <c r="L3976" t="s">
        <v>17872</v>
      </c>
      <c r="M3976" t="s">
        <v>17857</v>
      </c>
      <c r="N3976" t="s">
        <v>17916</v>
      </c>
      <c r="O3976" t="s">
        <v>78</v>
      </c>
      <c r="P3976">
        <v>30</v>
      </c>
      <c r="Q3976">
        <v>25</v>
      </c>
      <c r="R3976">
        <v>50</v>
      </c>
      <c r="S3976" t="s">
        <v>79</v>
      </c>
      <c r="T3976">
        <v>11.9938</v>
      </c>
      <c r="U3976">
        <v>1863</v>
      </c>
      <c r="V3976" t="s">
        <v>17845</v>
      </c>
      <c r="W3976" t="s">
        <v>17917</v>
      </c>
      <c r="Y3976" t="s">
        <v>787</v>
      </c>
      <c r="AA3976" t="s">
        <v>2552</v>
      </c>
      <c r="AI3976" s="18">
        <v>40915</v>
      </c>
      <c r="AJ3976" s="18">
        <v>43687</v>
      </c>
    </row>
    <row r="3977" spans="1:37" hidden="1" outlineLevel="1" x14ac:dyDescent="0.3">
      <c r="A3977" s="25">
        <v>3973</v>
      </c>
      <c r="B3977" s="25" t="s">
        <v>66</v>
      </c>
      <c r="C3977" t="s">
        <v>67</v>
      </c>
      <c r="D3977" t="s">
        <v>17918</v>
      </c>
      <c r="E3977" t="s">
        <v>69</v>
      </c>
      <c r="F3977" s="48" t="s">
        <v>17919</v>
      </c>
      <c r="G3977" s="25" t="s">
        <v>1790</v>
      </c>
      <c r="H3977" t="s">
        <v>1980</v>
      </c>
      <c r="I3977" t="s">
        <v>564</v>
      </c>
      <c r="J3977" s="25" t="s">
        <v>638</v>
      </c>
      <c r="K3977" t="s">
        <v>3829</v>
      </c>
      <c r="L3977" t="s">
        <v>17920</v>
      </c>
      <c r="M3977" t="s">
        <v>17921</v>
      </c>
      <c r="N3977" t="s">
        <v>17922</v>
      </c>
      <c r="O3977" t="s">
        <v>78</v>
      </c>
      <c r="P3977">
        <v>10</v>
      </c>
      <c r="Q3977">
        <v>8</v>
      </c>
      <c r="R3977">
        <v>10</v>
      </c>
      <c r="S3977" t="s">
        <v>79</v>
      </c>
      <c r="T3977">
        <v>18.410499999999999</v>
      </c>
      <c r="U3977">
        <v>2859.71</v>
      </c>
      <c r="V3977" t="s">
        <v>17923</v>
      </c>
      <c r="W3977" t="s">
        <v>17924</v>
      </c>
      <c r="Y3977" t="s">
        <v>787</v>
      </c>
      <c r="AA3977" t="s">
        <v>2552</v>
      </c>
      <c r="AI3977" s="18">
        <v>40915</v>
      </c>
    </row>
    <row r="3978" spans="1:37" hidden="1" outlineLevel="1" x14ac:dyDescent="0.3">
      <c r="A3978" s="25">
        <v>3974</v>
      </c>
      <c r="B3978" s="25" t="s">
        <v>66</v>
      </c>
      <c r="C3978" t="s">
        <v>67</v>
      </c>
      <c r="D3978" t="s">
        <v>17925</v>
      </c>
      <c r="E3978" t="s">
        <v>69</v>
      </c>
      <c r="F3978" s="48" t="s">
        <v>17926</v>
      </c>
      <c r="G3978" s="25" t="s">
        <v>1790</v>
      </c>
      <c r="H3978" t="s">
        <v>1980</v>
      </c>
      <c r="I3978" t="s">
        <v>564</v>
      </c>
      <c r="J3978" s="25" t="s">
        <v>638</v>
      </c>
      <c r="K3978" t="s">
        <v>3829</v>
      </c>
      <c r="L3978" t="s">
        <v>17927</v>
      </c>
      <c r="M3978" t="s">
        <v>17928</v>
      </c>
      <c r="N3978" t="s">
        <v>17929</v>
      </c>
      <c r="O3978" t="s">
        <v>78</v>
      </c>
      <c r="P3978">
        <v>10</v>
      </c>
      <c r="Q3978">
        <v>0</v>
      </c>
      <c r="R3978">
        <v>0</v>
      </c>
      <c r="S3978" t="s">
        <v>79</v>
      </c>
      <c r="T3978">
        <v>37.680599999999998</v>
      </c>
      <c r="U3978">
        <v>5852.93</v>
      </c>
      <c r="V3978" t="s">
        <v>17923</v>
      </c>
      <c r="W3978" t="s">
        <v>17930</v>
      </c>
      <c r="Y3978" t="s">
        <v>787</v>
      </c>
      <c r="AA3978" t="s">
        <v>2552</v>
      </c>
      <c r="AI3978" s="18">
        <v>40915</v>
      </c>
    </row>
    <row r="3979" spans="1:37" hidden="1" outlineLevel="1" x14ac:dyDescent="0.3">
      <c r="A3979" s="25">
        <v>3975</v>
      </c>
      <c r="B3979" s="25" t="s">
        <v>66</v>
      </c>
      <c r="C3979" t="s">
        <v>67</v>
      </c>
      <c r="D3979" t="s">
        <v>14237</v>
      </c>
      <c r="E3979" t="s">
        <v>69</v>
      </c>
      <c r="F3979" s="48" t="s">
        <v>17931</v>
      </c>
      <c r="G3979" s="25" t="s">
        <v>1790</v>
      </c>
      <c r="H3979" t="s">
        <v>1980</v>
      </c>
      <c r="I3979" t="s">
        <v>564</v>
      </c>
      <c r="J3979" s="25" t="s">
        <v>638</v>
      </c>
      <c r="K3979" t="s">
        <v>3829</v>
      </c>
      <c r="L3979" t="s">
        <v>5451</v>
      </c>
      <c r="M3979" t="s">
        <v>17932</v>
      </c>
      <c r="N3979" t="s">
        <v>17933</v>
      </c>
      <c r="O3979" t="s">
        <v>6104</v>
      </c>
      <c r="P3979">
        <v>10</v>
      </c>
      <c r="Q3979">
        <v>0</v>
      </c>
      <c r="R3979">
        <v>0</v>
      </c>
      <c r="S3979" t="s">
        <v>79</v>
      </c>
      <c r="T3979">
        <v>46.067300000000003</v>
      </c>
      <c r="U3979">
        <v>7151.375</v>
      </c>
      <c r="V3979" t="s">
        <v>17934</v>
      </c>
      <c r="W3979" t="s">
        <v>17935</v>
      </c>
      <c r="Y3979" t="s">
        <v>591</v>
      </c>
      <c r="AA3979" t="s">
        <v>1965</v>
      </c>
      <c r="AI3979" s="18">
        <v>40915</v>
      </c>
      <c r="AK3979" s="18">
        <v>41767</v>
      </c>
    </row>
    <row r="3980" spans="1:37" hidden="1" outlineLevel="1" x14ac:dyDescent="0.3">
      <c r="A3980" s="25">
        <v>3976</v>
      </c>
      <c r="B3980" s="25" t="s">
        <v>66</v>
      </c>
      <c r="C3980" t="s">
        <v>67</v>
      </c>
      <c r="D3980" t="s">
        <v>14237</v>
      </c>
      <c r="E3980" t="s">
        <v>69</v>
      </c>
      <c r="F3980" s="48" t="s">
        <v>17936</v>
      </c>
      <c r="G3980" s="25" t="s">
        <v>1790</v>
      </c>
      <c r="H3980" t="s">
        <v>1980</v>
      </c>
      <c r="I3980" t="s">
        <v>564</v>
      </c>
      <c r="J3980" s="25" t="s">
        <v>638</v>
      </c>
      <c r="K3980" t="s">
        <v>3829</v>
      </c>
      <c r="L3980" t="s">
        <v>5451</v>
      </c>
      <c r="M3980" t="s">
        <v>17937</v>
      </c>
      <c r="N3980" t="s">
        <v>17938</v>
      </c>
      <c r="O3980" t="s">
        <v>6104</v>
      </c>
      <c r="P3980">
        <v>10</v>
      </c>
      <c r="Q3980">
        <v>0</v>
      </c>
      <c r="R3980">
        <v>0</v>
      </c>
      <c r="S3980" t="s">
        <v>79</v>
      </c>
      <c r="T3980">
        <v>18.999300000000002</v>
      </c>
      <c r="U3980">
        <v>2949.4</v>
      </c>
      <c r="V3980" t="s">
        <v>17934</v>
      </c>
      <c r="W3980" t="s">
        <v>17939</v>
      </c>
      <c r="Y3980" t="s">
        <v>591</v>
      </c>
      <c r="AA3980" t="s">
        <v>1965</v>
      </c>
      <c r="AI3980" s="18">
        <v>40915</v>
      </c>
      <c r="AK3980" s="18">
        <v>41848</v>
      </c>
    </row>
    <row r="3981" spans="1:37" hidden="1" outlineLevel="1" x14ac:dyDescent="0.3">
      <c r="A3981" s="25">
        <v>3977</v>
      </c>
      <c r="B3981" s="25" t="s">
        <v>66</v>
      </c>
      <c r="C3981" t="s">
        <v>67</v>
      </c>
      <c r="D3981" t="s">
        <v>14237</v>
      </c>
      <c r="E3981" t="s">
        <v>69</v>
      </c>
      <c r="F3981" s="48" t="s">
        <v>17940</v>
      </c>
      <c r="G3981" s="25" t="s">
        <v>1790</v>
      </c>
      <c r="H3981" t="s">
        <v>1980</v>
      </c>
      <c r="I3981" t="s">
        <v>564</v>
      </c>
      <c r="J3981" s="25" t="s">
        <v>638</v>
      </c>
      <c r="K3981" t="s">
        <v>3829</v>
      </c>
      <c r="L3981" t="s">
        <v>5451</v>
      </c>
      <c r="M3981" t="s">
        <v>17941</v>
      </c>
      <c r="N3981" t="s">
        <v>17942</v>
      </c>
      <c r="O3981" t="s">
        <v>6104</v>
      </c>
      <c r="P3981">
        <v>10</v>
      </c>
      <c r="Q3981">
        <v>0</v>
      </c>
      <c r="R3981">
        <v>0</v>
      </c>
      <c r="S3981" t="s">
        <v>79</v>
      </c>
      <c r="T3981">
        <v>15.9969</v>
      </c>
      <c r="U3981">
        <v>2483.8000000000002</v>
      </c>
      <c r="V3981" t="s">
        <v>17934</v>
      </c>
      <c r="W3981" t="s">
        <v>17943</v>
      </c>
      <c r="Y3981" t="s">
        <v>591</v>
      </c>
      <c r="AA3981" t="s">
        <v>1965</v>
      </c>
      <c r="AI3981" s="18">
        <v>40915</v>
      </c>
      <c r="AK3981" s="18">
        <v>41848</v>
      </c>
    </row>
    <row r="3982" spans="1:37" hidden="1" outlineLevel="1" x14ac:dyDescent="0.3">
      <c r="A3982" s="25">
        <v>3978</v>
      </c>
      <c r="B3982" s="25" t="s">
        <v>66</v>
      </c>
      <c r="C3982" t="s">
        <v>67</v>
      </c>
      <c r="D3982" t="s">
        <v>7484</v>
      </c>
      <c r="E3982" t="s">
        <v>69</v>
      </c>
      <c r="F3982" s="48" t="s">
        <v>17944</v>
      </c>
      <c r="G3982" s="25" t="s">
        <v>1790</v>
      </c>
      <c r="H3982" t="s">
        <v>1980</v>
      </c>
      <c r="I3982" t="s">
        <v>564</v>
      </c>
      <c r="J3982" s="25" t="s">
        <v>638</v>
      </c>
      <c r="K3982" t="s">
        <v>3829</v>
      </c>
      <c r="L3982" t="s">
        <v>5451</v>
      </c>
      <c r="M3982" t="s">
        <v>17945</v>
      </c>
      <c r="N3982" t="s">
        <v>17946</v>
      </c>
      <c r="O3982" t="s">
        <v>6104</v>
      </c>
      <c r="P3982">
        <v>10</v>
      </c>
      <c r="Q3982">
        <v>0</v>
      </c>
      <c r="R3982">
        <v>0</v>
      </c>
      <c r="S3982" t="s">
        <v>79</v>
      </c>
      <c r="T3982">
        <v>25.495899999999999</v>
      </c>
      <c r="U3982">
        <v>3958.5250000000001</v>
      </c>
      <c r="V3982" t="s">
        <v>17934</v>
      </c>
      <c r="W3982" t="s">
        <v>17947</v>
      </c>
      <c r="Y3982" t="s">
        <v>591</v>
      </c>
      <c r="AA3982" t="s">
        <v>1965</v>
      </c>
      <c r="AI3982" s="18">
        <v>40915</v>
      </c>
      <c r="AK3982" s="18">
        <v>41848</v>
      </c>
    </row>
    <row r="3983" spans="1:37" hidden="1" outlineLevel="1" x14ac:dyDescent="0.3">
      <c r="A3983" s="25">
        <v>3979</v>
      </c>
      <c r="B3983" s="25" t="s">
        <v>66</v>
      </c>
      <c r="C3983" t="s">
        <v>67</v>
      </c>
      <c r="D3983" t="s">
        <v>14237</v>
      </c>
      <c r="E3983" t="s">
        <v>69</v>
      </c>
      <c r="F3983" s="48" t="s">
        <v>17948</v>
      </c>
      <c r="G3983" s="25" t="s">
        <v>1790</v>
      </c>
      <c r="H3983" t="s">
        <v>1980</v>
      </c>
      <c r="I3983" t="s">
        <v>564</v>
      </c>
      <c r="J3983" s="25" t="s">
        <v>638</v>
      </c>
      <c r="K3983" t="s">
        <v>3829</v>
      </c>
      <c r="L3983" t="s">
        <v>5451</v>
      </c>
      <c r="M3983" t="s">
        <v>17937</v>
      </c>
      <c r="N3983" t="s">
        <v>17949</v>
      </c>
      <c r="O3983" t="s">
        <v>6104</v>
      </c>
      <c r="P3983">
        <v>10</v>
      </c>
      <c r="Q3983">
        <v>5</v>
      </c>
      <c r="R3983">
        <v>10</v>
      </c>
      <c r="S3983" t="s">
        <v>79</v>
      </c>
      <c r="T3983">
        <v>25.2486</v>
      </c>
      <c r="U3983">
        <v>3919.6125000000002</v>
      </c>
      <c r="V3983" t="s">
        <v>17934</v>
      </c>
      <c r="W3983" t="s">
        <v>17950</v>
      </c>
      <c r="Y3983" t="s">
        <v>591</v>
      </c>
      <c r="AA3983" t="s">
        <v>1965</v>
      </c>
      <c r="AI3983" s="18">
        <v>40915</v>
      </c>
      <c r="AK3983" s="18">
        <v>41848</v>
      </c>
    </row>
    <row r="3984" spans="1:37" hidden="1" outlineLevel="1" x14ac:dyDescent="0.3">
      <c r="A3984" s="25">
        <v>3980</v>
      </c>
      <c r="B3984" s="25" t="s">
        <v>66</v>
      </c>
      <c r="C3984" t="s">
        <v>67</v>
      </c>
      <c r="D3984" t="s">
        <v>14237</v>
      </c>
      <c r="E3984" t="s">
        <v>69</v>
      </c>
      <c r="F3984" s="48" t="s">
        <v>17951</v>
      </c>
      <c r="G3984" s="25" t="s">
        <v>1790</v>
      </c>
      <c r="H3984" t="s">
        <v>1980</v>
      </c>
      <c r="I3984" t="s">
        <v>564</v>
      </c>
      <c r="J3984" s="25" t="s">
        <v>638</v>
      </c>
      <c r="K3984" t="s">
        <v>3829</v>
      </c>
      <c r="L3984" t="s">
        <v>5451</v>
      </c>
      <c r="M3984" t="s">
        <v>17937</v>
      </c>
      <c r="N3984" t="s">
        <v>17952</v>
      </c>
      <c r="O3984" t="s">
        <v>6104</v>
      </c>
      <c r="P3984">
        <v>10</v>
      </c>
      <c r="Q3984">
        <v>0</v>
      </c>
      <c r="R3984">
        <v>0</v>
      </c>
      <c r="S3984" t="s">
        <v>79</v>
      </c>
      <c r="T3984">
        <v>20.827300000000001</v>
      </c>
      <c r="U3984">
        <v>3233.5949999999998</v>
      </c>
      <c r="V3984" t="s">
        <v>17934</v>
      </c>
      <c r="W3984" t="s">
        <v>17953</v>
      </c>
      <c r="Y3984" t="s">
        <v>591</v>
      </c>
      <c r="AA3984" t="s">
        <v>1965</v>
      </c>
      <c r="AI3984" s="18">
        <v>40915</v>
      </c>
      <c r="AK3984" s="18">
        <v>41848</v>
      </c>
    </row>
    <row r="3985" spans="1:41" hidden="1" outlineLevel="1" x14ac:dyDescent="0.3">
      <c r="A3985" s="25">
        <v>3981</v>
      </c>
      <c r="B3985" s="25" t="s">
        <v>66</v>
      </c>
      <c r="C3985" t="s">
        <v>67</v>
      </c>
      <c r="D3985" t="s">
        <v>17954</v>
      </c>
      <c r="E3985" t="s">
        <v>69</v>
      </c>
      <c r="F3985" s="48" t="s">
        <v>17955</v>
      </c>
      <c r="G3985" s="25" t="s">
        <v>1790</v>
      </c>
      <c r="H3985" t="s">
        <v>1980</v>
      </c>
      <c r="I3985" t="s">
        <v>564</v>
      </c>
      <c r="J3985" s="25" t="s">
        <v>74</v>
      </c>
      <c r="K3985" t="s">
        <v>75</v>
      </c>
      <c r="L3985" t="s">
        <v>17956</v>
      </c>
      <c r="M3985" t="s">
        <v>17957</v>
      </c>
      <c r="N3985" t="s">
        <v>17958</v>
      </c>
      <c r="O3985" t="s">
        <v>78</v>
      </c>
      <c r="P3985">
        <v>6</v>
      </c>
      <c r="Q3985">
        <v>0</v>
      </c>
      <c r="R3985">
        <v>0</v>
      </c>
      <c r="S3985" t="s">
        <v>79</v>
      </c>
      <c r="T3985">
        <v>140.3629</v>
      </c>
      <c r="U3985">
        <v>35630.724000000002</v>
      </c>
      <c r="V3985" t="s">
        <v>1984</v>
      </c>
      <c r="W3985" t="s">
        <v>17959</v>
      </c>
      <c r="Y3985" t="s">
        <v>591</v>
      </c>
      <c r="Z3985" s="25" t="s">
        <v>583</v>
      </c>
      <c r="AA3985" t="s">
        <v>5447</v>
      </c>
      <c r="AD3985" t="s">
        <v>17960</v>
      </c>
      <c r="AI3985" s="18">
        <v>40914</v>
      </c>
      <c r="AJ3985" s="18">
        <v>45914</v>
      </c>
      <c r="AK3985" s="18">
        <v>43113</v>
      </c>
      <c r="AL3985">
        <v>-1</v>
      </c>
      <c r="AM3985">
        <v>1</v>
      </c>
    </row>
    <row r="3986" spans="1:41" hidden="1" outlineLevel="1" x14ac:dyDescent="0.3">
      <c r="A3986" s="25">
        <v>3982</v>
      </c>
      <c r="B3986" s="25" t="s">
        <v>66</v>
      </c>
      <c r="C3986" t="s">
        <v>67</v>
      </c>
      <c r="D3986" t="s">
        <v>5842</v>
      </c>
      <c r="E3986" t="s">
        <v>69</v>
      </c>
      <c r="F3986" s="48" t="s">
        <v>17961</v>
      </c>
      <c r="G3986" s="25" t="s">
        <v>1790</v>
      </c>
      <c r="H3986" t="s">
        <v>1980</v>
      </c>
      <c r="I3986" t="s">
        <v>564</v>
      </c>
      <c r="J3986" s="25" t="s">
        <v>2482</v>
      </c>
      <c r="K3986" t="s">
        <v>6369</v>
      </c>
      <c r="L3986" t="s">
        <v>17962</v>
      </c>
      <c r="M3986" t="s">
        <v>17963</v>
      </c>
      <c r="N3986" t="s">
        <v>17964</v>
      </c>
      <c r="O3986" t="s">
        <v>6104</v>
      </c>
      <c r="P3986">
        <v>2</v>
      </c>
      <c r="Q3986">
        <v>0</v>
      </c>
      <c r="R3986">
        <v>0</v>
      </c>
      <c r="S3986" t="s">
        <v>79</v>
      </c>
      <c r="T3986">
        <v>19.221299999999999</v>
      </c>
      <c r="U3986">
        <v>2983.91</v>
      </c>
      <c r="V3986" t="s">
        <v>17965</v>
      </c>
      <c r="W3986" t="s">
        <v>17966</v>
      </c>
      <c r="Y3986" t="s">
        <v>591</v>
      </c>
      <c r="AA3986" t="s">
        <v>1965</v>
      </c>
      <c r="AH3986" t="s">
        <v>17967</v>
      </c>
      <c r="AI3986" s="18">
        <v>40915</v>
      </c>
    </row>
    <row r="3987" spans="1:41" hidden="1" outlineLevel="1" x14ac:dyDescent="0.3">
      <c r="A3987" s="25">
        <v>3983</v>
      </c>
      <c r="B3987" s="25" t="s">
        <v>112</v>
      </c>
      <c r="C3987" t="s">
        <v>67</v>
      </c>
      <c r="D3987" t="s">
        <v>2149</v>
      </c>
      <c r="E3987" t="s">
        <v>69</v>
      </c>
      <c r="F3987" s="48" t="s">
        <v>17968</v>
      </c>
      <c r="G3987" s="25" t="s">
        <v>1790</v>
      </c>
      <c r="H3987" t="s">
        <v>1980</v>
      </c>
      <c r="I3987" t="s">
        <v>564</v>
      </c>
      <c r="J3987" s="25" t="s">
        <v>14516</v>
      </c>
      <c r="K3987" t="s">
        <v>14517</v>
      </c>
      <c r="L3987" t="s">
        <v>17969</v>
      </c>
      <c r="M3987" t="s">
        <v>17970</v>
      </c>
      <c r="N3987" t="s">
        <v>17971</v>
      </c>
      <c r="O3987" t="s">
        <v>78</v>
      </c>
      <c r="P3987">
        <v>350</v>
      </c>
      <c r="Q3987">
        <v>49</v>
      </c>
      <c r="R3987">
        <v>70</v>
      </c>
      <c r="S3987" t="s">
        <v>116</v>
      </c>
      <c r="T3987">
        <v>49.655999999999999</v>
      </c>
      <c r="U3987">
        <v>37645.206700000002</v>
      </c>
      <c r="V3987" t="s">
        <v>4506</v>
      </c>
      <c r="W3987" t="s">
        <v>17972</v>
      </c>
      <c r="X3987" t="s">
        <v>17973</v>
      </c>
      <c r="Y3987" t="s">
        <v>1916</v>
      </c>
      <c r="Z3987" s="25" t="s">
        <v>583</v>
      </c>
      <c r="AA3987" t="s">
        <v>1925</v>
      </c>
      <c r="AG3987" t="s">
        <v>17974</v>
      </c>
      <c r="AI3987" s="18">
        <v>43770</v>
      </c>
      <c r="AK3987" s="18">
        <v>44998</v>
      </c>
    </row>
    <row r="3988" spans="1:41" hidden="1" outlineLevel="1" x14ac:dyDescent="0.3">
      <c r="A3988" s="25">
        <v>3984</v>
      </c>
      <c r="B3988" s="25" t="s">
        <v>66</v>
      </c>
      <c r="C3988" t="s">
        <v>67</v>
      </c>
      <c r="D3988" t="s">
        <v>17596</v>
      </c>
      <c r="E3988" t="s">
        <v>197</v>
      </c>
      <c r="F3988" s="48" t="s">
        <v>17975</v>
      </c>
      <c r="G3988" s="25" t="s">
        <v>1790</v>
      </c>
      <c r="H3988" t="s">
        <v>1980</v>
      </c>
      <c r="I3988" t="s">
        <v>564</v>
      </c>
      <c r="J3988" s="25" t="s">
        <v>14516</v>
      </c>
      <c r="K3988" t="s">
        <v>14517</v>
      </c>
      <c r="L3988" t="s">
        <v>17976</v>
      </c>
      <c r="M3988" t="s">
        <v>17970</v>
      </c>
      <c r="N3988" t="s">
        <v>17971</v>
      </c>
      <c r="O3988" t="s">
        <v>78</v>
      </c>
      <c r="P3988">
        <v>154</v>
      </c>
      <c r="Q3988">
        <v>0</v>
      </c>
      <c r="R3988">
        <v>0</v>
      </c>
      <c r="S3988" t="s">
        <v>79</v>
      </c>
      <c r="T3988">
        <v>7.8940000000000001</v>
      </c>
      <c r="U3988">
        <v>1225.4519</v>
      </c>
      <c r="V3988" t="s">
        <v>4506</v>
      </c>
      <c r="W3988" t="s">
        <v>17977</v>
      </c>
      <c r="X3988" t="s">
        <v>17978</v>
      </c>
      <c r="Y3988" t="s">
        <v>1916</v>
      </c>
      <c r="Z3988" s="25" t="s">
        <v>583</v>
      </c>
      <c r="AA3988" t="s">
        <v>1925</v>
      </c>
      <c r="AB3988" t="s">
        <v>1925</v>
      </c>
      <c r="AG3988" t="s">
        <v>17974</v>
      </c>
      <c r="AI3988" s="18">
        <v>41349</v>
      </c>
      <c r="AJ3988" s="18">
        <v>42397</v>
      </c>
    </row>
    <row r="3989" spans="1:41" hidden="1" outlineLevel="1" x14ac:dyDescent="0.3">
      <c r="A3989" s="25">
        <v>3985</v>
      </c>
      <c r="B3989" s="25" t="s">
        <v>66</v>
      </c>
      <c r="C3989" t="s">
        <v>67</v>
      </c>
      <c r="D3989" t="s">
        <v>11203</v>
      </c>
      <c r="E3989" t="s">
        <v>197</v>
      </c>
      <c r="F3989" s="48" t="s">
        <v>17979</v>
      </c>
      <c r="G3989" s="25" t="s">
        <v>1790</v>
      </c>
      <c r="H3989" t="s">
        <v>1980</v>
      </c>
      <c r="I3989" t="s">
        <v>564</v>
      </c>
      <c r="J3989" s="25" t="s">
        <v>74</v>
      </c>
      <c r="K3989" t="s">
        <v>75</v>
      </c>
      <c r="L3989" t="s">
        <v>17980</v>
      </c>
      <c r="M3989" t="s">
        <v>17981</v>
      </c>
      <c r="N3989" t="s">
        <v>17982</v>
      </c>
      <c r="O3989" t="s">
        <v>78</v>
      </c>
      <c r="P3989">
        <v>390</v>
      </c>
      <c r="Q3989">
        <v>0</v>
      </c>
      <c r="R3989">
        <v>0</v>
      </c>
      <c r="S3989" t="s">
        <v>79</v>
      </c>
      <c r="T3989">
        <v>0.90539999999999998</v>
      </c>
      <c r="U3989">
        <v>140.56110000000001</v>
      </c>
      <c r="V3989" t="s">
        <v>4506</v>
      </c>
      <c r="W3989" t="s">
        <v>17983</v>
      </c>
      <c r="X3989" t="s">
        <v>17984</v>
      </c>
      <c r="Y3989" t="s">
        <v>1749</v>
      </c>
      <c r="Z3989" s="25" t="s">
        <v>583</v>
      </c>
      <c r="AA3989" t="s">
        <v>1925</v>
      </c>
      <c r="AB3989" t="s">
        <v>758</v>
      </c>
      <c r="AG3989" t="s">
        <v>17974</v>
      </c>
      <c r="AI3989" s="18">
        <v>41349</v>
      </c>
      <c r="AJ3989" s="18">
        <v>42634</v>
      </c>
    </row>
    <row r="3990" spans="1:41" hidden="1" outlineLevel="1" x14ac:dyDescent="0.3">
      <c r="A3990" s="25">
        <v>3986</v>
      </c>
      <c r="B3990" s="25" t="s">
        <v>66</v>
      </c>
      <c r="C3990" t="s">
        <v>67</v>
      </c>
      <c r="D3990" t="s">
        <v>17985</v>
      </c>
      <c r="E3990" t="s">
        <v>69</v>
      </c>
      <c r="F3990" s="48" t="s">
        <v>17986</v>
      </c>
      <c r="G3990" s="25" t="s">
        <v>1790</v>
      </c>
      <c r="H3990" t="s">
        <v>1980</v>
      </c>
      <c r="I3990" t="s">
        <v>564</v>
      </c>
      <c r="J3990" s="25" t="s">
        <v>1498</v>
      </c>
      <c r="K3990" t="s">
        <v>1994</v>
      </c>
      <c r="L3990" t="s">
        <v>17987</v>
      </c>
      <c r="M3990" t="s">
        <v>17988</v>
      </c>
      <c r="N3990" t="s">
        <v>17989</v>
      </c>
      <c r="O3990" t="s">
        <v>540</v>
      </c>
      <c r="P3990">
        <v>2</v>
      </c>
      <c r="Q3990">
        <v>1</v>
      </c>
      <c r="R3990">
        <v>2</v>
      </c>
      <c r="S3990" t="s">
        <v>79</v>
      </c>
      <c r="T3990">
        <v>5399.7891</v>
      </c>
      <c r="U3990">
        <v>838263.25</v>
      </c>
      <c r="V3990" t="s">
        <v>4506</v>
      </c>
      <c r="W3990" t="s">
        <v>17990</v>
      </c>
      <c r="X3990" t="s">
        <v>17990</v>
      </c>
      <c r="Y3990" t="s">
        <v>1749</v>
      </c>
      <c r="Z3990" s="25" t="s">
        <v>583</v>
      </c>
      <c r="AA3990" t="s">
        <v>1925</v>
      </c>
      <c r="AD3990" t="s">
        <v>17991</v>
      </c>
      <c r="AG3990" t="s">
        <v>17974</v>
      </c>
      <c r="AI3990" s="18">
        <v>40914</v>
      </c>
    </row>
    <row r="3991" spans="1:41" hidden="1" outlineLevel="1" x14ac:dyDescent="0.3">
      <c r="A3991" s="25">
        <v>3987</v>
      </c>
      <c r="B3991" s="25" t="s">
        <v>66</v>
      </c>
      <c r="C3991" t="s">
        <v>67</v>
      </c>
      <c r="D3991" t="s">
        <v>17992</v>
      </c>
      <c r="E3991" t="s">
        <v>69</v>
      </c>
      <c r="F3991" s="48" t="s">
        <v>17993</v>
      </c>
      <c r="G3991" s="25" t="s">
        <v>1790</v>
      </c>
      <c r="H3991" t="s">
        <v>1980</v>
      </c>
      <c r="I3991" t="s">
        <v>564</v>
      </c>
      <c r="J3991" s="25" t="s">
        <v>1498</v>
      </c>
      <c r="K3991" t="s">
        <v>1994</v>
      </c>
      <c r="L3991" t="s">
        <v>17994</v>
      </c>
      <c r="M3991" t="s">
        <v>17988</v>
      </c>
      <c r="N3991" t="s">
        <v>17995</v>
      </c>
      <c r="O3991" t="s">
        <v>540</v>
      </c>
      <c r="P3991">
        <v>3</v>
      </c>
      <c r="Q3991">
        <v>1</v>
      </c>
      <c r="R3991">
        <v>2</v>
      </c>
      <c r="S3991" t="s">
        <v>79</v>
      </c>
      <c r="T3991">
        <v>9652.4735999999994</v>
      </c>
      <c r="U3991">
        <v>1498450</v>
      </c>
      <c r="V3991" t="s">
        <v>4506</v>
      </c>
      <c r="W3991" t="s">
        <v>17996</v>
      </c>
      <c r="X3991" t="s">
        <v>17996</v>
      </c>
      <c r="Y3991" t="s">
        <v>1749</v>
      </c>
      <c r="Z3991" s="25" t="s">
        <v>583</v>
      </c>
      <c r="AA3991" t="s">
        <v>1925</v>
      </c>
      <c r="AD3991" t="s">
        <v>17997</v>
      </c>
      <c r="AG3991" t="s">
        <v>17974</v>
      </c>
      <c r="AI3991" s="18">
        <v>40914</v>
      </c>
      <c r="AJ3991" s="18">
        <v>43160</v>
      </c>
    </row>
    <row r="3992" spans="1:41" hidden="1" outlineLevel="1" x14ac:dyDescent="0.3">
      <c r="A3992" s="25">
        <v>3988</v>
      </c>
      <c r="B3992" s="25" t="s">
        <v>66</v>
      </c>
      <c r="C3992" t="s">
        <v>67</v>
      </c>
      <c r="D3992" t="s">
        <v>2909</v>
      </c>
      <c r="E3992" t="s">
        <v>69</v>
      </c>
      <c r="F3992" s="48" t="s">
        <v>17998</v>
      </c>
      <c r="G3992" s="25" t="s">
        <v>1790</v>
      </c>
      <c r="H3992" t="s">
        <v>1980</v>
      </c>
      <c r="I3992" t="s">
        <v>564</v>
      </c>
      <c r="J3992" s="25" t="s">
        <v>1498</v>
      </c>
      <c r="K3992" t="s">
        <v>1994</v>
      </c>
      <c r="L3992" t="s">
        <v>17999</v>
      </c>
      <c r="M3992" t="s">
        <v>17988</v>
      </c>
      <c r="N3992" t="s">
        <v>18000</v>
      </c>
      <c r="O3992" t="s">
        <v>540</v>
      </c>
      <c r="P3992">
        <v>1</v>
      </c>
      <c r="Q3992">
        <v>0</v>
      </c>
      <c r="R3992">
        <v>0</v>
      </c>
      <c r="S3992" t="s">
        <v>79</v>
      </c>
      <c r="T3992">
        <v>2971.1914000000002</v>
      </c>
      <c r="U3992">
        <v>461247.75</v>
      </c>
      <c r="V3992" t="s">
        <v>4506</v>
      </c>
      <c r="W3992" t="s">
        <v>18001</v>
      </c>
      <c r="X3992" t="s">
        <v>18001</v>
      </c>
      <c r="Y3992" t="s">
        <v>1749</v>
      </c>
      <c r="Z3992" s="25" t="s">
        <v>583</v>
      </c>
      <c r="AA3992" t="s">
        <v>1925</v>
      </c>
      <c r="AD3992" t="s">
        <v>18002</v>
      </c>
      <c r="AG3992" t="s">
        <v>17974</v>
      </c>
      <c r="AI3992" s="18">
        <v>40914</v>
      </c>
    </row>
    <row r="3993" spans="1:41" hidden="1" outlineLevel="1" x14ac:dyDescent="0.3">
      <c r="A3993" s="25">
        <v>3989</v>
      </c>
      <c r="B3993" s="25" t="s">
        <v>66</v>
      </c>
      <c r="C3993" t="s">
        <v>67</v>
      </c>
      <c r="D3993" t="s">
        <v>18003</v>
      </c>
      <c r="E3993" t="s">
        <v>69</v>
      </c>
      <c r="F3993" s="48" t="s">
        <v>18004</v>
      </c>
      <c r="G3993" s="25" t="s">
        <v>1790</v>
      </c>
      <c r="H3993" t="s">
        <v>1980</v>
      </c>
      <c r="I3993" t="s">
        <v>564</v>
      </c>
      <c r="J3993" s="25" t="s">
        <v>1498</v>
      </c>
      <c r="K3993" t="s">
        <v>1994</v>
      </c>
      <c r="L3993" t="s">
        <v>17987</v>
      </c>
      <c r="M3993" t="s">
        <v>17988</v>
      </c>
      <c r="N3993" t="s">
        <v>18005</v>
      </c>
      <c r="O3993" t="s">
        <v>540</v>
      </c>
      <c r="P3993">
        <v>1</v>
      </c>
      <c r="Q3993">
        <v>0</v>
      </c>
      <c r="R3993">
        <v>0</v>
      </c>
      <c r="S3993" t="s">
        <v>79</v>
      </c>
      <c r="T3993">
        <v>12085.7785</v>
      </c>
      <c r="U3993">
        <v>1876196.25</v>
      </c>
      <c r="V3993" t="s">
        <v>4506</v>
      </c>
      <c r="W3993" t="s">
        <v>18006</v>
      </c>
      <c r="X3993" t="s">
        <v>18006</v>
      </c>
      <c r="Y3993" t="s">
        <v>1749</v>
      </c>
      <c r="Z3993" s="25" t="s">
        <v>583</v>
      </c>
      <c r="AA3993" t="s">
        <v>1925</v>
      </c>
      <c r="AD3993" t="s">
        <v>18007</v>
      </c>
      <c r="AG3993" t="s">
        <v>17974</v>
      </c>
      <c r="AI3993" s="18">
        <v>40914</v>
      </c>
    </row>
    <row r="3994" spans="1:41" hidden="1" outlineLevel="1" x14ac:dyDescent="0.3">
      <c r="A3994" s="25">
        <v>3990</v>
      </c>
      <c r="B3994" s="25" t="s">
        <v>66</v>
      </c>
      <c r="C3994" t="s">
        <v>67</v>
      </c>
      <c r="D3994" t="s">
        <v>18003</v>
      </c>
      <c r="E3994" t="s">
        <v>69</v>
      </c>
      <c r="F3994" s="48" t="s">
        <v>18008</v>
      </c>
      <c r="G3994" s="25" t="s">
        <v>1790</v>
      </c>
      <c r="H3994" t="s">
        <v>1980</v>
      </c>
      <c r="I3994" t="s">
        <v>564</v>
      </c>
      <c r="J3994" s="25" t="s">
        <v>1498</v>
      </c>
      <c r="K3994" t="s">
        <v>1994</v>
      </c>
      <c r="L3994" t="s">
        <v>18009</v>
      </c>
      <c r="M3994" t="s">
        <v>17988</v>
      </c>
      <c r="N3994" t="s">
        <v>18010</v>
      </c>
      <c r="O3994" t="s">
        <v>540</v>
      </c>
      <c r="P3994">
        <v>1</v>
      </c>
      <c r="Q3994">
        <v>0</v>
      </c>
      <c r="R3994">
        <v>0</v>
      </c>
      <c r="S3994" t="s">
        <v>79</v>
      </c>
      <c r="T3994">
        <v>6300.4058000000005</v>
      </c>
      <c r="U3994">
        <v>978075</v>
      </c>
      <c r="V3994" t="s">
        <v>4506</v>
      </c>
      <c r="W3994" t="s">
        <v>18011</v>
      </c>
      <c r="X3994" t="s">
        <v>18011</v>
      </c>
      <c r="Y3994" t="s">
        <v>1749</v>
      </c>
      <c r="Z3994" s="25" t="s">
        <v>583</v>
      </c>
      <c r="AA3994" t="s">
        <v>1925</v>
      </c>
      <c r="AD3994" t="s">
        <v>18012</v>
      </c>
      <c r="AG3994" t="s">
        <v>17974</v>
      </c>
      <c r="AI3994" s="18">
        <v>40914</v>
      </c>
    </row>
    <row r="3995" spans="1:41" hidden="1" outlineLevel="1" x14ac:dyDescent="0.3">
      <c r="A3995" s="25">
        <v>3991</v>
      </c>
      <c r="B3995" s="25" t="s">
        <v>66</v>
      </c>
      <c r="C3995" t="s">
        <v>67</v>
      </c>
      <c r="D3995" t="s">
        <v>5614</v>
      </c>
      <c r="E3995" t="s">
        <v>197</v>
      </c>
      <c r="F3995" s="48" t="s">
        <v>18013</v>
      </c>
      <c r="G3995" s="25" t="s">
        <v>1790</v>
      </c>
      <c r="H3995" t="s">
        <v>1980</v>
      </c>
      <c r="I3995" t="s">
        <v>564</v>
      </c>
      <c r="J3995" s="25" t="s">
        <v>14516</v>
      </c>
      <c r="K3995" t="s">
        <v>14517</v>
      </c>
      <c r="L3995" t="s">
        <v>18014</v>
      </c>
      <c r="M3995" t="s">
        <v>18015</v>
      </c>
      <c r="N3995" t="s">
        <v>18016</v>
      </c>
      <c r="O3995" t="s">
        <v>78</v>
      </c>
      <c r="P3995">
        <v>2</v>
      </c>
      <c r="Q3995">
        <v>0</v>
      </c>
      <c r="R3995">
        <v>0</v>
      </c>
      <c r="S3995" t="s">
        <v>79</v>
      </c>
      <c r="T3995">
        <v>153</v>
      </c>
      <c r="U3995">
        <v>23753.25</v>
      </c>
      <c r="V3995" t="s">
        <v>4506</v>
      </c>
      <c r="W3995" t="s">
        <v>18017</v>
      </c>
      <c r="X3995" t="s">
        <v>18017</v>
      </c>
      <c r="Y3995" t="s">
        <v>1749</v>
      </c>
      <c r="Z3995" s="25" t="s">
        <v>583</v>
      </c>
      <c r="AA3995" t="s">
        <v>1925</v>
      </c>
      <c r="AB3995" t="s">
        <v>1925</v>
      </c>
      <c r="AD3995" t="s">
        <v>17997</v>
      </c>
      <c r="AG3995" t="s">
        <v>17974</v>
      </c>
      <c r="AI3995" s="18">
        <v>40914</v>
      </c>
      <c r="AJ3995" s="18">
        <v>45936</v>
      </c>
      <c r="AL3995">
        <v>-1</v>
      </c>
      <c r="AM3995">
        <v>1</v>
      </c>
    </row>
    <row r="3996" spans="1:41" hidden="1" outlineLevel="1" x14ac:dyDescent="0.3">
      <c r="A3996" s="25">
        <v>3992</v>
      </c>
      <c r="B3996" s="25" t="s">
        <v>66</v>
      </c>
      <c r="C3996" t="s">
        <v>67</v>
      </c>
      <c r="D3996" t="s">
        <v>5614</v>
      </c>
      <c r="E3996" t="s">
        <v>197</v>
      </c>
      <c r="F3996" s="48" t="s">
        <v>18018</v>
      </c>
      <c r="G3996" s="25" t="s">
        <v>1790</v>
      </c>
      <c r="H3996" t="s">
        <v>1980</v>
      </c>
      <c r="I3996" t="s">
        <v>564</v>
      </c>
      <c r="J3996" s="25" t="s">
        <v>14516</v>
      </c>
      <c r="K3996" t="s">
        <v>14517</v>
      </c>
      <c r="L3996" t="s">
        <v>18014</v>
      </c>
      <c r="M3996" t="s">
        <v>18019</v>
      </c>
      <c r="N3996" t="s">
        <v>18020</v>
      </c>
      <c r="O3996" t="s">
        <v>78</v>
      </c>
      <c r="P3996">
        <v>1</v>
      </c>
      <c r="Q3996">
        <v>0</v>
      </c>
      <c r="R3996">
        <v>0</v>
      </c>
      <c r="S3996" t="s">
        <v>79</v>
      </c>
      <c r="T3996">
        <v>169</v>
      </c>
      <c r="U3996">
        <v>26237.25</v>
      </c>
      <c r="V3996" t="s">
        <v>4506</v>
      </c>
      <c r="W3996" t="s">
        <v>18021</v>
      </c>
      <c r="X3996" t="s">
        <v>18021</v>
      </c>
      <c r="Y3996" t="s">
        <v>1749</v>
      </c>
      <c r="Z3996" s="25" t="s">
        <v>583</v>
      </c>
      <c r="AA3996" t="s">
        <v>1925</v>
      </c>
      <c r="AB3996" t="s">
        <v>1925</v>
      </c>
      <c r="AD3996" t="s">
        <v>18022</v>
      </c>
      <c r="AG3996" t="s">
        <v>17974</v>
      </c>
      <c r="AI3996" s="18">
        <v>40914</v>
      </c>
    </row>
    <row r="3997" spans="1:41" hidden="1" outlineLevel="1" x14ac:dyDescent="0.3">
      <c r="A3997" s="25">
        <v>3993</v>
      </c>
      <c r="B3997" s="25" t="s">
        <v>66</v>
      </c>
      <c r="C3997" t="s">
        <v>67</v>
      </c>
      <c r="D3997" t="s">
        <v>897</v>
      </c>
      <c r="E3997" t="s">
        <v>69</v>
      </c>
      <c r="F3997" s="48" t="s">
        <v>18023</v>
      </c>
      <c r="G3997" s="25" t="s">
        <v>1790</v>
      </c>
      <c r="H3997" t="s">
        <v>1980</v>
      </c>
      <c r="I3997" t="s">
        <v>564</v>
      </c>
      <c r="J3997" s="25" t="s">
        <v>14516</v>
      </c>
      <c r="K3997" t="s">
        <v>14517</v>
      </c>
      <c r="L3997" t="s">
        <v>18014</v>
      </c>
      <c r="M3997" t="s">
        <v>18024</v>
      </c>
      <c r="N3997" t="s">
        <v>18025</v>
      </c>
      <c r="O3997" t="s">
        <v>78</v>
      </c>
      <c r="P3997">
        <v>7</v>
      </c>
      <c r="Q3997">
        <v>0</v>
      </c>
      <c r="R3997">
        <v>0</v>
      </c>
      <c r="S3997" t="s">
        <v>79</v>
      </c>
      <c r="T3997">
        <v>650</v>
      </c>
      <c r="U3997">
        <v>100912.5</v>
      </c>
      <c r="V3997" t="s">
        <v>4506</v>
      </c>
      <c r="W3997" t="s">
        <v>18026</v>
      </c>
      <c r="X3997" t="s">
        <v>18026</v>
      </c>
      <c r="Y3997" t="s">
        <v>1749</v>
      </c>
      <c r="Z3997" s="25" t="s">
        <v>583</v>
      </c>
      <c r="AA3997" t="s">
        <v>1925</v>
      </c>
      <c r="AB3997" t="s">
        <v>1925</v>
      </c>
      <c r="AD3997" t="s">
        <v>18027</v>
      </c>
      <c r="AG3997" t="s">
        <v>17974</v>
      </c>
      <c r="AI3997" s="18">
        <v>40914</v>
      </c>
    </row>
    <row r="3998" spans="1:41" hidden="1" outlineLevel="1" x14ac:dyDescent="0.3">
      <c r="A3998" s="25">
        <v>3994</v>
      </c>
      <c r="B3998" s="25" t="s">
        <v>66</v>
      </c>
      <c r="C3998" t="s">
        <v>67</v>
      </c>
      <c r="D3998" t="s">
        <v>4501</v>
      </c>
      <c r="E3998" t="s">
        <v>69</v>
      </c>
      <c r="F3998" s="48" t="s">
        <v>18028</v>
      </c>
      <c r="G3998" s="25" t="s">
        <v>1790</v>
      </c>
      <c r="H3998" t="s">
        <v>1980</v>
      </c>
      <c r="I3998" t="s">
        <v>564</v>
      </c>
      <c r="J3998" s="25" t="s">
        <v>1783</v>
      </c>
      <c r="K3998" t="s">
        <v>5055</v>
      </c>
      <c r="L3998" t="s">
        <v>18014</v>
      </c>
      <c r="M3998" t="s">
        <v>18029</v>
      </c>
      <c r="N3998" t="s">
        <v>18030</v>
      </c>
      <c r="O3998" t="s">
        <v>78</v>
      </c>
      <c r="P3998">
        <v>2</v>
      </c>
      <c r="Q3998">
        <v>0</v>
      </c>
      <c r="R3998">
        <v>0</v>
      </c>
      <c r="S3998" t="s">
        <v>79</v>
      </c>
      <c r="T3998">
        <v>1358</v>
      </c>
      <c r="U3998">
        <v>210830.04569999999</v>
      </c>
      <c r="V3998" t="s">
        <v>18031</v>
      </c>
      <c r="W3998" t="s">
        <v>18032</v>
      </c>
      <c r="X3998" t="s">
        <v>18033</v>
      </c>
      <c r="Y3998" t="s">
        <v>1749</v>
      </c>
      <c r="Z3998" s="25" t="s">
        <v>583</v>
      </c>
      <c r="AA3998" t="s">
        <v>1925</v>
      </c>
      <c r="AD3998" t="s">
        <v>18022</v>
      </c>
      <c r="AG3998" t="s">
        <v>18034</v>
      </c>
      <c r="AI3998" s="18">
        <v>40914</v>
      </c>
      <c r="AK3998" s="18">
        <v>41606</v>
      </c>
    </row>
    <row r="3999" spans="1:41" hidden="1" outlineLevel="1" x14ac:dyDescent="0.3">
      <c r="A3999" s="25">
        <v>3995</v>
      </c>
      <c r="B3999" s="25" t="s">
        <v>66</v>
      </c>
      <c r="C3999" t="s">
        <v>67</v>
      </c>
      <c r="D3999" t="s">
        <v>18035</v>
      </c>
      <c r="E3999" t="s">
        <v>69</v>
      </c>
      <c r="F3999" s="48" t="s">
        <v>18036</v>
      </c>
      <c r="G3999" s="25" t="s">
        <v>1790</v>
      </c>
      <c r="H3999" t="s">
        <v>1980</v>
      </c>
      <c r="I3999" t="s">
        <v>564</v>
      </c>
      <c r="J3999" s="25" t="s">
        <v>1783</v>
      </c>
      <c r="K3999" t="s">
        <v>5055</v>
      </c>
      <c r="L3999" t="s">
        <v>18014</v>
      </c>
      <c r="M3999" t="s">
        <v>18024</v>
      </c>
      <c r="N3999" t="s">
        <v>18037</v>
      </c>
      <c r="O3999" t="s">
        <v>78</v>
      </c>
      <c r="P3999">
        <v>2</v>
      </c>
      <c r="Q3999">
        <v>0</v>
      </c>
      <c r="R3999">
        <v>0</v>
      </c>
      <c r="S3999" t="s">
        <v>79</v>
      </c>
      <c r="T3999">
        <v>1833</v>
      </c>
      <c r="U3999">
        <v>284574.1116</v>
      </c>
      <c r="V3999" t="s">
        <v>18031</v>
      </c>
      <c r="W3999" t="s">
        <v>18038</v>
      </c>
      <c r="X3999" t="s">
        <v>18039</v>
      </c>
      <c r="Y3999" t="s">
        <v>1749</v>
      </c>
      <c r="Z3999" s="25" t="s">
        <v>583</v>
      </c>
      <c r="AA3999" t="s">
        <v>1925</v>
      </c>
      <c r="AD3999" t="s">
        <v>18007</v>
      </c>
      <c r="AI3999" s="18">
        <v>40914</v>
      </c>
      <c r="AK3999" s="18">
        <v>41606</v>
      </c>
    </row>
    <row r="4000" spans="1:41" hidden="1" outlineLevel="1" x14ac:dyDescent="0.3">
      <c r="A4000" s="25">
        <v>3996</v>
      </c>
      <c r="B4000" s="25" t="s">
        <v>66</v>
      </c>
      <c r="C4000" t="s">
        <v>67</v>
      </c>
      <c r="D4000" t="s">
        <v>18040</v>
      </c>
      <c r="E4000" t="s">
        <v>69</v>
      </c>
      <c r="F4000" s="48" t="s">
        <v>18041</v>
      </c>
      <c r="G4000" s="25" t="s">
        <v>1790</v>
      </c>
      <c r="H4000" t="s">
        <v>1980</v>
      </c>
      <c r="I4000" t="s">
        <v>564</v>
      </c>
      <c r="J4000" s="25" t="s">
        <v>874</v>
      </c>
      <c r="K4000" t="s">
        <v>875</v>
      </c>
      <c r="L4000" t="s">
        <v>18042</v>
      </c>
      <c r="M4000" t="s">
        <v>18043</v>
      </c>
      <c r="N4000" t="s">
        <v>18044</v>
      </c>
      <c r="O4000" t="s">
        <v>78</v>
      </c>
      <c r="P4000">
        <v>4</v>
      </c>
      <c r="Q4000">
        <v>0</v>
      </c>
      <c r="R4000">
        <v>0</v>
      </c>
      <c r="S4000" t="s">
        <v>79</v>
      </c>
      <c r="T4000">
        <v>321.83</v>
      </c>
      <c r="U4000">
        <v>98312.168600000005</v>
      </c>
      <c r="V4000" t="s">
        <v>4506</v>
      </c>
      <c r="W4000" t="s">
        <v>18045</v>
      </c>
      <c r="X4000" t="s">
        <v>18046</v>
      </c>
      <c r="Y4000" t="s">
        <v>1749</v>
      </c>
      <c r="Z4000" s="25" t="s">
        <v>583</v>
      </c>
      <c r="AA4000" t="s">
        <v>1925</v>
      </c>
      <c r="AG4000" t="s">
        <v>17974</v>
      </c>
      <c r="AI4000" s="18">
        <v>41349</v>
      </c>
      <c r="AJ4000" s="18">
        <v>45651</v>
      </c>
      <c r="AK4000" s="18">
        <v>42888</v>
      </c>
      <c r="AN4000">
        <v>-1</v>
      </c>
      <c r="AO4000">
        <v>1</v>
      </c>
    </row>
    <row r="4001" spans="1:37" hidden="1" outlineLevel="1" x14ac:dyDescent="0.3">
      <c r="A4001" s="25">
        <v>3997</v>
      </c>
      <c r="B4001" s="25" t="s">
        <v>66</v>
      </c>
      <c r="C4001" t="s">
        <v>67</v>
      </c>
      <c r="D4001" t="s">
        <v>8982</v>
      </c>
      <c r="E4001" t="s">
        <v>69</v>
      </c>
      <c r="F4001" s="48" t="s">
        <v>18047</v>
      </c>
      <c r="G4001" s="25" t="s">
        <v>1790</v>
      </c>
      <c r="H4001" t="s">
        <v>1980</v>
      </c>
      <c r="I4001" t="s">
        <v>564</v>
      </c>
      <c r="J4001" s="25" t="s">
        <v>74</v>
      </c>
      <c r="K4001" t="s">
        <v>1880</v>
      </c>
      <c r="L4001" t="s">
        <v>18048</v>
      </c>
      <c r="M4001" t="s">
        <v>18049</v>
      </c>
      <c r="N4001" t="s">
        <v>18050</v>
      </c>
      <c r="O4001" t="s">
        <v>78</v>
      </c>
      <c r="P4001">
        <v>28</v>
      </c>
      <c r="Q4001">
        <v>2</v>
      </c>
      <c r="R4001">
        <v>4</v>
      </c>
      <c r="S4001" t="s">
        <v>79</v>
      </c>
      <c r="T4001">
        <v>136.86600000000001</v>
      </c>
      <c r="U4001">
        <v>21247.072100000001</v>
      </c>
      <c r="V4001" t="s">
        <v>4506</v>
      </c>
      <c r="W4001" t="s">
        <v>18051</v>
      </c>
      <c r="X4001" t="s">
        <v>18052</v>
      </c>
      <c r="Y4001" t="s">
        <v>1935</v>
      </c>
      <c r="Z4001" s="25" t="s">
        <v>583</v>
      </c>
      <c r="AA4001" t="s">
        <v>1925</v>
      </c>
      <c r="AG4001" t="s">
        <v>17974</v>
      </c>
      <c r="AI4001" s="18">
        <v>41349</v>
      </c>
    </row>
    <row r="4002" spans="1:37" hidden="1" outlineLevel="1" x14ac:dyDescent="0.3">
      <c r="A4002" s="25">
        <v>3998</v>
      </c>
      <c r="B4002" s="25" t="s">
        <v>66</v>
      </c>
      <c r="C4002" t="s">
        <v>67</v>
      </c>
      <c r="D4002" t="s">
        <v>18053</v>
      </c>
      <c r="E4002" t="s">
        <v>69</v>
      </c>
      <c r="F4002" s="48" t="s">
        <v>18054</v>
      </c>
      <c r="G4002" s="25" t="s">
        <v>1790</v>
      </c>
      <c r="H4002" t="s">
        <v>1980</v>
      </c>
      <c r="I4002" t="s">
        <v>564</v>
      </c>
      <c r="J4002" s="25" t="s">
        <v>74</v>
      </c>
      <c r="K4002" t="s">
        <v>1880</v>
      </c>
      <c r="L4002" t="s">
        <v>18055</v>
      </c>
      <c r="M4002" t="s">
        <v>18056</v>
      </c>
      <c r="N4002" t="s">
        <v>18057</v>
      </c>
      <c r="O4002" t="s">
        <v>78</v>
      </c>
      <c r="P4002">
        <v>28</v>
      </c>
      <c r="Q4002">
        <v>0</v>
      </c>
      <c r="R4002">
        <v>0</v>
      </c>
      <c r="S4002" t="s">
        <v>79</v>
      </c>
      <c r="T4002">
        <v>214.0138</v>
      </c>
      <c r="U4002">
        <v>33223.500699999997</v>
      </c>
      <c r="V4002" t="s">
        <v>4506</v>
      </c>
      <c r="W4002" t="s">
        <v>18058</v>
      </c>
      <c r="X4002" t="s">
        <v>18059</v>
      </c>
      <c r="Y4002" t="s">
        <v>1935</v>
      </c>
      <c r="Z4002" s="25" t="s">
        <v>583</v>
      </c>
      <c r="AA4002" t="s">
        <v>1925</v>
      </c>
      <c r="AG4002" t="s">
        <v>17974</v>
      </c>
      <c r="AI4002" s="18">
        <v>41349</v>
      </c>
    </row>
    <row r="4003" spans="1:37" hidden="1" outlineLevel="1" x14ac:dyDescent="0.3">
      <c r="A4003" s="25">
        <v>3999</v>
      </c>
      <c r="B4003" s="25" t="s">
        <v>66</v>
      </c>
      <c r="C4003" t="s">
        <v>67</v>
      </c>
      <c r="D4003" t="s">
        <v>12797</v>
      </c>
      <c r="E4003" t="s">
        <v>69</v>
      </c>
      <c r="F4003" s="48" t="s">
        <v>18060</v>
      </c>
      <c r="G4003" s="25" t="s">
        <v>1790</v>
      </c>
      <c r="H4003" t="s">
        <v>1980</v>
      </c>
      <c r="I4003" t="s">
        <v>564</v>
      </c>
      <c r="J4003" s="25" t="s">
        <v>14516</v>
      </c>
      <c r="K4003" t="s">
        <v>14517</v>
      </c>
      <c r="L4003" t="s">
        <v>18061</v>
      </c>
      <c r="M4003" t="s">
        <v>18043</v>
      </c>
      <c r="N4003" t="s">
        <v>18062</v>
      </c>
      <c r="O4003" t="s">
        <v>78</v>
      </c>
      <c r="P4003">
        <v>3</v>
      </c>
      <c r="Q4003">
        <v>0</v>
      </c>
      <c r="R4003">
        <v>0</v>
      </c>
      <c r="S4003" t="s">
        <v>79</v>
      </c>
      <c r="T4003">
        <v>1119.0721000000001</v>
      </c>
      <c r="U4003">
        <v>173724.75</v>
      </c>
      <c r="V4003" t="s">
        <v>4506</v>
      </c>
      <c r="W4003" t="s">
        <v>18063</v>
      </c>
      <c r="X4003" t="s">
        <v>18064</v>
      </c>
      <c r="Y4003" t="s">
        <v>582</v>
      </c>
      <c r="Z4003" s="25" t="s">
        <v>583</v>
      </c>
      <c r="AA4003" t="s">
        <v>1925</v>
      </c>
      <c r="AG4003" t="s">
        <v>17974</v>
      </c>
      <c r="AI4003" s="18">
        <v>41349</v>
      </c>
    </row>
    <row r="4004" spans="1:37" hidden="1" outlineLevel="1" x14ac:dyDescent="0.3">
      <c r="A4004" s="25">
        <v>4000</v>
      </c>
      <c r="B4004" s="25" t="s">
        <v>66</v>
      </c>
      <c r="C4004" t="s">
        <v>67</v>
      </c>
      <c r="D4004" t="s">
        <v>12797</v>
      </c>
      <c r="E4004" t="s">
        <v>69</v>
      </c>
      <c r="F4004" s="48" t="s">
        <v>18065</v>
      </c>
      <c r="G4004" s="25" t="s">
        <v>1790</v>
      </c>
      <c r="H4004" t="s">
        <v>1980</v>
      </c>
      <c r="I4004" t="s">
        <v>564</v>
      </c>
      <c r="J4004" s="25" t="s">
        <v>14516</v>
      </c>
      <c r="K4004" t="s">
        <v>18066</v>
      </c>
      <c r="L4004" t="s">
        <v>18067</v>
      </c>
      <c r="M4004" t="s">
        <v>18043</v>
      </c>
      <c r="N4004" t="s">
        <v>18068</v>
      </c>
      <c r="O4004" t="s">
        <v>78</v>
      </c>
      <c r="P4004">
        <v>6</v>
      </c>
      <c r="Q4004">
        <v>0</v>
      </c>
      <c r="R4004">
        <v>0</v>
      </c>
      <c r="S4004" t="s">
        <v>79</v>
      </c>
      <c r="T4004">
        <v>932.56010000000003</v>
      </c>
      <c r="U4004">
        <v>144770.62520000001</v>
      </c>
      <c r="V4004" t="s">
        <v>4506</v>
      </c>
      <c r="W4004" t="s">
        <v>18069</v>
      </c>
      <c r="X4004" t="s">
        <v>18070</v>
      </c>
      <c r="Y4004" t="s">
        <v>582</v>
      </c>
      <c r="Z4004" s="25" t="s">
        <v>583</v>
      </c>
      <c r="AA4004" t="s">
        <v>1925</v>
      </c>
      <c r="AG4004" t="s">
        <v>17974</v>
      </c>
      <c r="AI4004" s="18">
        <v>41349</v>
      </c>
    </row>
    <row r="4005" spans="1:37" hidden="1" outlineLevel="1" x14ac:dyDescent="0.3">
      <c r="A4005" s="25">
        <v>4001</v>
      </c>
      <c r="B4005" s="25" t="s">
        <v>66</v>
      </c>
      <c r="C4005" t="s">
        <v>67</v>
      </c>
      <c r="D4005" t="s">
        <v>12797</v>
      </c>
      <c r="E4005" t="s">
        <v>69</v>
      </c>
      <c r="F4005" s="48" t="s">
        <v>18071</v>
      </c>
      <c r="G4005" s="25" t="s">
        <v>1790</v>
      </c>
      <c r="H4005" t="s">
        <v>1980</v>
      </c>
      <c r="I4005" t="s">
        <v>564</v>
      </c>
      <c r="J4005" s="25" t="s">
        <v>14516</v>
      </c>
      <c r="K4005" t="s">
        <v>14517</v>
      </c>
      <c r="L4005" t="s">
        <v>18072</v>
      </c>
      <c r="M4005" t="s">
        <v>17988</v>
      </c>
      <c r="N4005" t="s">
        <v>18073</v>
      </c>
      <c r="O4005" t="s">
        <v>78</v>
      </c>
      <c r="P4005">
        <v>1</v>
      </c>
      <c r="Q4005">
        <v>0</v>
      </c>
      <c r="R4005">
        <v>0</v>
      </c>
      <c r="S4005" t="s">
        <v>79</v>
      </c>
      <c r="T4005">
        <v>1005.9063</v>
      </c>
      <c r="U4005">
        <v>156166.95000000001</v>
      </c>
      <c r="V4005" t="s">
        <v>4506</v>
      </c>
      <c r="W4005" t="s">
        <v>18074</v>
      </c>
      <c r="X4005" t="s">
        <v>18074</v>
      </c>
      <c r="Y4005" t="s">
        <v>582</v>
      </c>
      <c r="Z4005" s="25" t="s">
        <v>583</v>
      </c>
      <c r="AA4005" t="s">
        <v>1925</v>
      </c>
      <c r="AB4005" t="s">
        <v>1925</v>
      </c>
      <c r="AD4005" t="s">
        <v>18002</v>
      </c>
      <c r="AG4005" t="s">
        <v>17974</v>
      </c>
      <c r="AI4005" s="18">
        <v>40914</v>
      </c>
    </row>
    <row r="4006" spans="1:37" hidden="1" outlineLevel="1" x14ac:dyDescent="0.3">
      <c r="A4006" s="25">
        <v>4002</v>
      </c>
      <c r="B4006" s="25" t="s">
        <v>66</v>
      </c>
      <c r="C4006" t="s">
        <v>67</v>
      </c>
      <c r="D4006" t="s">
        <v>12797</v>
      </c>
      <c r="E4006" t="s">
        <v>197</v>
      </c>
      <c r="F4006" s="48" t="s">
        <v>18075</v>
      </c>
      <c r="G4006" s="25" t="s">
        <v>1790</v>
      </c>
      <c r="H4006" t="s">
        <v>1980</v>
      </c>
      <c r="I4006" t="s">
        <v>564</v>
      </c>
      <c r="J4006" s="25" t="s">
        <v>14516</v>
      </c>
      <c r="K4006" t="s">
        <v>18066</v>
      </c>
      <c r="L4006" t="s">
        <v>18076</v>
      </c>
      <c r="M4006" t="s">
        <v>18043</v>
      </c>
      <c r="N4006" t="s">
        <v>18077</v>
      </c>
      <c r="O4006" t="s">
        <v>78</v>
      </c>
      <c r="P4006">
        <v>2</v>
      </c>
      <c r="Q4006">
        <v>0</v>
      </c>
      <c r="R4006">
        <v>0</v>
      </c>
      <c r="S4006" t="s">
        <v>79</v>
      </c>
      <c r="T4006">
        <v>840.0068</v>
      </c>
      <c r="U4006">
        <v>130411.0578</v>
      </c>
      <c r="V4006" t="s">
        <v>4506</v>
      </c>
      <c r="W4006" t="s">
        <v>18078</v>
      </c>
      <c r="X4006" t="s">
        <v>18079</v>
      </c>
      <c r="Y4006" t="s">
        <v>582</v>
      </c>
      <c r="Z4006" s="25" t="s">
        <v>583</v>
      </c>
      <c r="AA4006" t="s">
        <v>1925</v>
      </c>
      <c r="AG4006" t="s">
        <v>17974</v>
      </c>
      <c r="AI4006" s="18">
        <v>41328</v>
      </c>
    </row>
    <row r="4007" spans="1:37" hidden="1" outlineLevel="1" x14ac:dyDescent="0.3">
      <c r="A4007" s="25">
        <v>4003</v>
      </c>
      <c r="B4007" s="25" t="s">
        <v>66</v>
      </c>
      <c r="C4007" t="s">
        <v>67</v>
      </c>
      <c r="D4007" t="s">
        <v>12797</v>
      </c>
      <c r="E4007" t="s">
        <v>69</v>
      </c>
      <c r="F4007" s="48" t="s">
        <v>18080</v>
      </c>
      <c r="G4007" s="25" t="s">
        <v>1790</v>
      </c>
      <c r="H4007" t="s">
        <v>1980</v>
      </c>
      <c r="I4007" t="s">
        <v>564</v>
      </c>
      <c r="J4007" s="25" t="s">
        <v>14516</v>
      </c>
      <c r="K4007" t="s">
        <v>14517</v>
      </c>
      <c r="L4007" t="s">
        <v>18081</v>
      </c>
      <c r="M4007" t="s">
        <v>17988</v>
      </c>
      <c r="N4007" t="s">
        <v>18082</v>
      </c>
      <c r="O4007" t="s">
        <v>78</v>
      </c>
      <c r="P4007">
        <v>1</v>
      </c>
      <c r="Q4007">
        <v>0</v>
      </c>
      <c r="R4007">
        <v>0</v>
      </c>
      <c r="S4007" t="s">
        <v>79</v>
      </c>
      <c r="T4007">
        <v>1005.9063</v>
      </c>
      <c r="U4007">
        <v>156166.95000000001</v>
      </c>
      <c r="V4007" t="s">
        <v>4506</v>
      </c>
      <c r="W4007" t="s">
        <v>18083</v>
      </c>
      <c r="X4007" t="s">
        <v>18083</v>
      </c>
      <c r="Y4007" t="s">
        <v>582</v>
      </c>
      <c r="Z4007" s="25" t="s">
        <v>583</v>
      </c>
      <c r="AA4007" t="s">
        <v>1925</v>
      </c>
      <c r="AB4007" t="s">
        <v>1925</v>
      </c>
      <c r="AD4007" t="s">
        <v>18012</v>
      </c>
      <c r="AG4007" t="s">
        <v>17974</v>
      </c>
      <c r="AI4007" s="18">
        <v>40914</v>
      </c>
    </row>
    <row r="4008" spans="1:37" hidden="1" outlineLevel="1" x14ac:dyDescent="0.3">
      <c r="A4008" s="25">
        <v>4004</v>
      </c>
      <c r="B4008" s="25" t="s">
        <v>66</v>
      </c>
      <c r="C4008" t="s">
        <v>67</v>
      </c>
      <c r="D4008" t="s">
        <v>18084</v>
      </c>
      <c r="E4008" t="s">
        <v>69</v>
      </c>
      <c r="F4008" s="48" t="s">
        <v>18085</v>
      </c>
      <c r="G4008" s="25" t="s">
        <v>1790</v>
      </c>
      <c r="H4008" t="s">
        <v>1980</v>
      </c>
      <c r="I4008" t="s">
        <v>564</v>
      </c>
      <c r="J4008" s="25" t="s">
        <v>992</v>
      </c>
      <c r="K4008" t="s">
        <v>993</v>
      </c>
      <c r="L4008" t="s">
        <v>18086</v>
      </c>
      <c r="M4008" t="s">
        <v>18087</v>
      </c>
      <c r="N4008" t="s">
        <v>18088</v>
      </c>
      <c r="O4008" t="s">
        <v>540</v>
      </c>
      <c r="P4008">
        <v>1</v>
      </c>
      <c r="Q4008">
        <v>0</v>
      </c>
      <c r="R4008">
        <v>0</v>
      </c>
      <c r="S4008" t="s">
        <v>79</v>
      </c>
      <c r="T4008">
        <v>3605.2321999999999</v>
      </c>
      <c r="U4008">
        <v>559676.25</v>
      </c>
      <c r="V4008" t="s">
        <v>3546</v>
      </c>
      <c r="W4008" t="s">
        <v>18089</v>
      </c>
      <c r="X4008" t="s">
        <v>18089</v>
      </c>
      <c r="Y4008" t="s">
        <v>591</v>
      </c>
      <c r="Z4008" s="25" t="s">
        <v>583</v>
      </c>
      <c r="AA4008" t="s">
        <v>2260</v>
      </c>
      <c r="AD4008" t="s">
        <v>7384</v>
      </c>
      <c r="AI4008" s="18">
        <v>40914</v>
      </c>
    </row>
    <row r="4009" spans="1:37" hidden="1" outlineLevel="1" x14ac:dyDescent="0.3">
      <c r="A4009" s="25">
        <v>4005</v>
      </c>
      <c r="B4009" s="25" t="s">
        <v>66</v>
      </c>
      <c r="C4009" t="s">
        <v>67</v>
      </c>
      <c r="D4009" t="s">
        <v>18090</v>
      </c>
      <c r="E4009" t="s">
        <v>69</v>
      </c>
      <c r="F4009" s="48" t="s">
        <v>18091</v>
      </c>
      <c r="G4009" s="25" t="s">
        <v>1790</v>
      </c>
      <c r="H4009" t="s">
        <v>1980</v>
      </c>
      <c r="I4009" t="s">
        <v>564</v>
      </c>
      <c r="J4009" s="25" t="s">
        <v>74</v>
      </c>
      <c r="K4009" t="s">
        <v>75</v>
      </c>
      <c r="L4009" t="s">
        <v>18092</v>
      </c>
      <c r="M4009" t="s">
        <v>7366</v>
      </c>
      <c r="N4009" t="s">
        <v>18093</v>
      </c>
      <c r="O4009" t="s">
        <v>2123</v>
      </c>
      <c r="P4009">
        <v>2</v>
      </c>
      <c r="Q4009">
        <v>1</v>
      </c>
      <c r="R4009">
        <v>2</v>
      </c>
      <c r="S4009" t="s">
        <v>79</v>
      </c>
      <c r="T4009">
        <v>10368.395699999999</v>
      </c>
      <c r="U4009">
        <v>2248029.5</v>
      </c>
      <c r="V4009" t="s">
        <v>3427</v>
      </c>
      <c r="W4009" t="s">
        <v>18094</v>
      </c>
      <c r="Y4009" t="s">
        <v>217</v>
      </c>
      <c r="Z4009" s="25" t="s">
        <v>583</v>
      </c>
      <c r="AA4009" t="s">
        <v>2260</v>
      </c>
      <c r="AB4009" t="s">
        <v>585</v>
      </c>
      <c r="AD4009" t="s">
        <v>7371</v>
      </c>
      <c r="AI4009" s="18">
        <v>40914</v>
      </c>
      <c r="AK4009" s="18">
        <v>43437</v>
      </c>
    </row>
    <row r="4010" spans="1:37" hidden="1" outlineLevel="1" x14ac:dyDescent="0.3">
      <c r="A4010" s="25">
        <v>4006</v>
      </c>
      <c r="B4010" s="25" t="s">
        <v>66</v>
      </c>
      <c r="C4010" t="s">
        <v>67</v>
      </c>
      <c r="D4010" t="s">
        <v>6997</v>
      </c>
      <c r="E4010" t="s">
        <v>69</v>
      </c>
      <c r="F4010" s="48" t="s">
        <v>18095</v>
      </c>
      <c r="G4010" s="25" t="s">
        <v>1790</v>
      </c>
      <c r="H4010" t="s">
        <v>1980</v>
      </c>
      <c r="I4010" t="s">
        <v>564</v>
      </c>
      <c r="J4010" s="25" t="s">
        <v>864</v>
      </c>
      <c r="K4010" t="s">
        <v>865</v>
      </c>
      <c r="L4010" t="s">
        <v>11728</v>
      </c>
      <c r="M4010" t="s">
        <v>18096</v>
      </c>
      <c r="N4010" t="s">
        <v>18097</v>
      </c>
      <c r="O4010" t="s">
        <v>78</v>
      </c>
      <c r="P4010">
        <v>2</v>
      </c>
      <c r="Q4010">
        <v>0</v>
      </c>
      <c r="R4010">
        <v>0</v>
      </c>
      <c r="S4010" t="s">
        <v>79</v>
      </c>
      <c r="T4010">
        <v>1178.6831</v>
      </c>
      <c r="U4010">
        <v>182931.62</v>
      </c>
      <c r="V4010" t="s">
        <v>18098</v>
      </c>
      <c r="W4010" t="s">
        <v>18099</v>
      </c>
      <c r="X4010" t="s">
        <v>18099</v>
      </c>
      <c r="Y4010" t="s">
        <v>1749</v>
      </c>
      <c r="Z4010" s="25" t="s">
        <v>583</v>
      </c>
      <c r="AA4010" t="s">
        <v>5447</v>
      </c>
      <c r="AD4010" t="s">
        <v>18100</v>
      </c>
      <c r="AI4010" s="18">
        <v>40975</v>
      </c>
    </row>
    <row r="4011" spans="1:37" hidden="1" outlineLevel="1" x14ac:dyDescent="0.3">
      <c r="A4011" s="25">
        <v>4007</v>
      </c>
      <c r="B4011" s="25" t="s">
        <v>66</v>
      </c>
      <c r="C4011" t="s">
        <v>67</v>
      </c>
      <c r="D4011" t="s">
        <v>6997</v>
      </c>
      <c r="E4011" t="s">
        <v>69</v>
      </c>
      <c r="F4011" s="48" t="s">
        <v>18101</v>
      </c>
      <c r="G4011" s="25" t="s">
        <v>1790</v>
      </c>
      <c r="H4011" t="s">
        <v>1980</v>
      </c>
      <c r="I4011" t="s">
        <v>564</v>
      </c>
      <c r="J4011" s="25" t="s">
        <v>864</v>
      </c>
      <c r="K4011" t="s">
        <v>865</v>
      </c>
      <c r="L4011" t="s">
        <v>4168</v>
      </c>
      <c r="M4011" t="s">
        <v>18102</v>
      </c>
      <c r="N4011" t="s">
        <v>18103</v>
      </c>
      <c r="O4011" t="s">
        <v>78</v>
      </c>
      <c r="P4011">
        <v>2</v>
      </c>
      <c r="Q4011">
        <v>0</v>
      </c>
      <c r="R4011">
        <v>0</v>
      </c>
      <c r="S4011" t="s">
        <v>79</v>
      </c>
      <c r="T4011">
        <v>500.03219999999999</v>
      </c>
      <c r="U4011">
        <v>77630</v>
      </c>
      <c r="Y4011" t="s">
        <v>591</v>
      </c>
      <c r="AB4011" t="s">
        <v>758</v>
      </c>
      <c r="AI4011" s="18">
        <v>41623</v>
      </c>
    </row>
    <row r="4012" spans="1:37" hidden="1" outlineLevel="1" x14ac:dyDescent="0.3">
      <c r="A4012" s="25">
        <v>4008</v>
      </c>
      <c r="B4012" s="25" t="s">
        <v>66</v>
      </c>
      <c r="C4012" t="s">
        <v>67</v>
      </c>
      <c r="D4012" t="s">
        <v>6997</v>
      </c>
      <c r="E4012" t="s">
        <v>69</v>
      </c>
      <c r="F4012" s="48" t="s">
        <v>18104</v>
      </c>
      <c r="G4012" s="25" t="s">
        <v>1790</v>
      </c>
      <c r="H4012" t="s">
        <v>1980</v>
      </c>
      <c r="I4012" t="s">
        <v>564</v>
      </c>
      <c r="J4012" s="25" t="s">
        <v>210</v>
      </c>
      <c r="K4012" t="s">
        <v>211</v>
      </c>
      <c r="L4012" t="s">
        <v>18105</v>
      </c>
      <c r="M4012" t="s">
        <v>18096</v>
      </c>
      <c r="N4012" t="s">
        <v>18106</v>
      </c>
      <c r="O4012" t="s">
        <v>78</v>
      </c>
      <c r="P4012">
        <v>2</v>
      </c>
      <c r="Q4012">
        <v>0</v>
      </c>
      <c r="R4012">
        <v>0</v>
      </c>
      <c r="S4012" t="s">
        <v>79</v>
      </c>
      <c r="T4012">
        <v>5882.4092000000001</v>
      </c>
      <c r="U4012">
        <v>912949.91</v>
      </c>
      <c r="V4012" t="s">
        <v>18098</v>
      </c>
      <c r="W4012" t="s">
        <v>18107</v>
      </c>
      <c r="X4012" t="s">
        <v>18107</v>
      </c>
      <c r="Y4012" t="s">
        <v>582</v>
      </c>
      <c r="Z4012" s="25" t="s">
        <v>583</v>
      </c>
      <c r="AA4012" t="s">
        <v>5447</v>
      </c>
      <c r="AD4012" t="s">
        <v>18100</v>
      </c>
      <c r="AI4012" s="18">
        <v>40975</v>
      </c>
    </row>
    <row r="4013" spans="1:37" hidden="1" outlineLevel="1" x14ac:dyDescent="0.3">
      <c r="A4013" s="25">
        <v>4009</v>
      </c>
      <c r="B4013" s="25" t="s">
        <v>66</v>
      </c>
      <c r="C4013" t="s">
        <v>67</v>
      </c>
      <c r="D4013" t="s">
        <v>18108</v>
      </c>
      <c r="E4013" t="s">
        <v>69</v>
      </c>
      <c r="F4013" s="48" t="s">
        <v>18109</v>
      </c>
      <c r="G4013" s="25" t="s">
        <v>1790</v>
      </c>
      <c r="H4013" t="s">
        <v>1980</v>
      </c>
      <c r="I4013" t="s">
        <v>564</v>
      </c>
      <c r="J4013" s="25" t="s">
        <v>89</v>
      </c>
      <c r="K4013" t="s">
        <v>90</v>
      </c>
      <c r="L4013" t="s">
        <v>5154</v>
      </c>
      <c r="M4013" t="s">
        <v>18110</v>
      </c>
      <c r="N4013" t="s">
        <v>18111</v>
      </c>
      <c r="O4013" t="s">
        <v>2123</v>
      </c>
      <c r="P4013">
        <v>36</v>
      </c>
      <c r="Q4013">
        <v>1</v>
      </c>
      <c r="R4013">
        <v>24</v>
      </c>
      <c r="S4013" t="s">
        <v>79</v>
      </c>
      <c r="T4013">
        <v>840.30190000000005</v>
      </c>
      <c r="U4013">
        <v>130456.87</v>
      </c>
      <c r="V4013" t="s">
        <v>18112</v>
      </c>
      <c r="X4013" t="s">
        <v>18113</v>
      </c>
      <c r="Y4013" t="s">
        <v>1042</v>
      </c>
      <c r="Z4013" s="25" t="s">
        <v>583</v>
      </c>
      <c r="AB4013" t="s">
        <v>1925</v>
      </c>
      <c r="AD4013" t="s">
        <v>18114</v>
      </c>
      <c r="AI4013" s="18">
        <v>40914</v>
      </c>
    </row>
    <row r="4014" spans="1:37" hidden="1" outlineLevel="1" x14ac:dyDescent="0.3">
      <c r="A4014" s="25">
        <v>4010</v>
      </c>
      <c r="B4014" s="25" t="s">
        <v>66</v>
      </c>
      <c r="C4014" t="s">
        <v>67</v>
      </c>
      <c r="D4014" t="s">
        <v>18115</v>
      </c>
      <c r="E4014" t="s">
        <v>197</v>
      </c>
      <c r="F4014" s="48" t="s">
        <v>18116</v>
      </c>
      <c r="G4014" s="25" t="s">
        <v>1790</v>
      </c>
      <c r="H4014" t="s">
        <v>1980</v>
      </c>
      <c r="I4014" t="s">
        <v>564</v>
      </c>
      <c r="J4014" s="25" t="s">
        <v>89</v>
      </c>
      <c r="K4014" t="s">
        <v>90</v>
      </c>
      <c r="L4014" t="s">
        <v>5154</v>
      </c>
      <c r="M4014" t="s">
        <v>18117</v>
      </c>
      <c r="N4014" t="s">
        <v>18118</v>
      </c>
      <c r="O4014" t="s">
        <v>2123</v>
      </c>
      <c r="P4014">
        <v>26</v>
      </c>
      <c r="Q4014">
        <v>45</v>
      </c>
      <c r="R4014">
        <v>46</v>
      </c>
      <c r="S4014" t="s">
        <v>79</v>
      </c>
      <c r="T4014">
        <v>1539.1036999999999</v>
      </c>
      <c r="U4014">
        <v>238946.68470000001</v>
      </c>
      <c r="V4014" t="s">
        <v>18112</v>
      </c>
      <c r="X4014" t="s">
        <v>18119</v>
      </c>
      <c r="Y4014" t="s">
        <v>1042</v>
      </c>
      <c r="Z4014" s="25" t="s">
        <v>583</v>
      </c>
      <c r="AD4014" t="s">
        <v>18120</v>
      </c>
      <c r="AI4014" s="18">
        <v>40914</v>
      </c>
      <c r="AK4014" s="18">
        <v>41612</v>
      </c>
    </row>
    <row r="4015" spans="1:37" hidden="1" outlineLevel="1" x14ac:dyDescent="0.3">
      <c r="A4015" s="25">
        <v>4011</v>
      </c>
      <c r="B4015" s="25" t="s">
        <v>66</v>
      </c>
      <c r="C4015" t="s">
        <v>67</v>
      </c>
      <c r="D4015" t="s">
        <v>6049</v>
      </c>
      <c r="E4015" t="s">
        <v>69</v>
      </c>
      <c r="F4015" s="48" t="s">
        <v>18121</v>
      </c>
      <c r="G4015" s="25" t="s">
        <v>1790</v>
      </c>
      <c r="H4015" t="s">
        <v>1980</v>
      </c>
      <c r="I4015" t="s">
        <v>564</v>
      </c>
      <c r="J4015" s="25" t="s">
        <v>74</v>
      </c>
      <c r="K4015" t="s">
        <v>75</v>
      </c>
      <c r="L4015" t="s">
        <v>1981</v>
      </c>
      <c r="M4015" t="s">
        <v>6655</v>
      </c>
      <c r="N4015" t="s">
        <v>18122</v>
      </c>
      <c r="O4015" t="s">
        <v>2123</v>
      </c>
      <c r="P4015">
        <v>19</v>
      </c>
      <c r="Q4015">
        <v>0</v>
      </c>
      <c r="R4015">
        <v>0</v>
      </c>
      <c r="S4015" t="s">
        <v>79</v>
      </c>
      <c r="T4015">
        <v>386.36849999999998</v>
      </c>
      <c r="U4015">
        <v>60008.8681</v>
      </c>
      <c r="V4015" t="s">
        <v>18112</v>
      </c>
      <c r="X4015" t="s">
        <v>18123</v>
      </c>
      <c r="Y4015" t="s">
        <v>591</v>
      </c>
      <c r="Z4015" s="25" t="s">
        <v>583</v>
      </c>
      <c r="AD4015" t="s">
        <v>18120</v>
      </c>
      <c r="AI4015" s="18">
        <v>40975</v>
      </c>
      <c r="AJ4015" s="18">
        <v>41966</v>
      </c>
      <c r="AK4015" s="18">
        <v>41440</v>
      </c>
    </row>
    <row r="4016" spans="1:37" hidden="1" outlineLevel="1" x14ac:dyDescent="0.3">
      <c r="A4016" s="25">
        <v>4012</v>
      </c>
      <c r="B4016" s="25" t="s">
        <v>66</v>
      </c>
      <c r="C4016" t="s">
        <v>67</v>
      </c>
      <c r="D4016" t="s">
        <v>18124</v>
      </c>
      <c r="E4016" t="s">
        <v>69</v>
      </c>
      <c r="F4016" s="48" t="s">
        <v>18125</v>
      </c>
      <c r="G4016" s="25" t="s">
        <v>1790</v>
      </c>
      <c r="H4016" t="s">
        <v>1980</v>
      </c>
      <c r="I4016" t="s">
        <v>564</v>
      </c>
      <c r="J4016" s="25" t="s">
        <v>74</v>
      </c>
      <c r="K4016" t="s">
        <v>75</v>
      </c>
      <c r="L4016" t="s">
        <v>18126</v>
      </c>
      <c r="M4016" t="s">
        <v>18127</v>
      </c>
      <c r="N4016" t="s">
        <v>18128</v>
      </c>
      <c r="O4016" t="s">
        <v>78</v>
      </c>
      <c r="P4016">
        <v>10</v>
      </c>
      <c r="Q4016">
        <v>0</v>
      </c>
      <c r="R4016">
        <v>0</v>
      </c>
      <c r="S4016" t="s">
        <v>79</v>
      </c>
      <c r="T4016">
        <v>102.3531</v>
      </c>
      <c r="U4016">
        <v>26535.000800000002</v>
      </c>
      <c r="V4016" t="s">
        <v>18129</v>
      </c>
      <c r="Y4016" t="s">
        <v>591</v>
      </c>
      <c r="Z4016" s="25" t="s">
        <v>583</v>
      </c>
      <c r="AB4016" t="s">
        <v>585</v>
      </c>
      <c r="AD4016" t="s">
        <v>18130</v>
      </c>
      <c r="AI4016" s="18">
        <v>40975</v>
      </c>
      <c r="AJ4016" s="18">
        <v>43692</v>
      </c>
      <c r="AK4016" s="18">
        <v>42298</v>
      </c>
    </row>
    <row r="4017" spans="1:39" hidden="1" outlineLevel="1" x14ac:dyDescent="0.3">
      <c r="A4017" s="25">
        <v>4013</v>
      </c>
      <c r="B4017" s="25" t="s">
        <v>66</v>
      </c>
      <c r="C4017" t="s">
        <v>67</v>
      </c>
      <c r="D4017" t="s">
        <v>18131</v>
      </c>
      <c r="E4017" t="s">
        <v>69</v>
      </c>
      <c r="F4017" s="48" t="s">
        <v>18132</v>
      </c>
      <c r="G4017" s="25" t="s">
        <v>1790</v>
      </c>
      <c r="H4017" t="s">
        <v>1980</v>
      </c>
      <c r="I4017" t="s">
        <v>564</v>
      </c>
      <c r="J4017" s="25" t="s">
        <v>74</v>
      </c>
      <c r="K4017" t="s">
        <v>75</v>
      </c>
      <c r="L4017" t="s">
        <v>3557</v>
      </c>
      <c r="M4017" t="s">
        <v>18133</v>
      </c>
      <c r="N4017" t="s">
        <v>18134</v>
      </c>
      <c r="O4017" t="s">
        <v>78</v>
      </c>
      <c r="P4017">
        <v>16</v>
      </c>
      <c r="Q4017">
        <v>4</v>
      </c>
      <c r="R4017">
        <v>12</v>
      </c>
      <c r="S4017" t="s">
        <v>79</v>
      </c>
      <c r="T4017">
        <v>231.0737</v>
      </c>
      <c r="U4017">
        <v>35869.565900000001</v>
      </c>
      <c r="V4017" t="s">
        <v>18135</v>
      </c>
      <c r="W4017" t="s">
        <v>13664</v>
      </c>
      <c r="X4017" t="s">
        <v>18136</v>
      </c>
      <c r="Y4017" t="s">
        <v>1749</v>
      </c>
      <c r="Z4017" s="25" t="s">
        <v>583</v>
      </c>
      <c r="AI4017" s="18">
        <v>41514</v>
      </c>
    </row>
    <row r="4018" spans="1:39" hidden="1" outlineLevel="1" x14ac:dyDescent="0.3">
      <c r="A4018" s="25">
        <v>4014</v>
      </c>
      <c r="B4018" s="25" t="s">
        <v>112</v>
      </c>
      <c r="C4018" t="s">
        <v>67</v>
      </c>
      <c r="D4018" t="s">
        <v>18137</v>
      </c>
      <c r="E4018" t="s">
        <v>69</v>
      </c>
      <c r="F4018" s="48" t="s">
        <v>18138</v>
      </c>
      <c r="G4018" s="25" t="s">
        <v>1790</v>
      </c>
      <c r="H4018" t="s">
        <v>1980</v>
      </c>
      <c r="I4018" t="s">
        <v>564</v>
      </c>
      <c r="J4018" s="25" t="s">
        <v>1899</v>
      </c>
      <c r="K4018" t="s">
        <v>1900</v>
      </c>
      <c r="L4018" t="s">
        <v>18139</v>
      </c>
      <c r="M4018" t="s">
        <v>18140</v>
      </c>
      <c r="N4018" t="s">
        <v>18141</v>
      </c>
      <c r="O4018" t="s">
        <v>78</v>
      </c>
      <c r="P4018">
        <v>2</v>
      </c>
      <c r="Q4018">
        <v>1</v>
      </c>
      <c r="R4018">
        <v>2</v>
      </c>
      <c r="S4018" t="s">
        <v>116</v>
      </c>
      <c r="T4018">
        <v>1860.38</v>
      </c>
      <c r="U4018">
        <v>811348.92559999996</v>
      </c>
      <c r="V4018" t="s">
        <v>597</v>
      </c>
      <c r="W4018" t="s">
        <v>18142</v>
      </c>
      <c r="X4018" t="s">
        <v>18143</v>
      </c>
      <c r="Y4018" t="s">
        <v>1749</v>
      </c>
      <c r="Z4018" s="25" t="s">
        <v>583</v>
      </c>
      <c r="AD4018" t="s">
        <v>18144</v>
      </c>
      <c r="AH4018" t="s">
        <v>18145</v>
      </c>
      <c r="AI4018" s="18">
        <v>43770</v>
      </c>
      <c r="AK4018" s="18">
        <v>44683</v>
      </c>
    </row>
    <row r="4019" spans="1:39" hidden="1" outlineLevel="1" x14ac:dyDescent="0.3">
      <c r="A4019" s="25">
        <v>4015</v>
      </c>
      <c r="B4019" s="25" t="s">
        <v>66</v>
      </c>
      <c r="C4019" t="s">
        <v>67</v>
      </c>
      <c r="D4019" t="s">
        <v>2604</v>
      </c>
      <c r="E4019" t="s">
        <v>69</v>
      </c>
      <c r="F4019" s="48" t="s">
        <v>18146</v>
      </c>
      <c r="G4019" s="25" t="s">
        <v>1790</v>
      </c>
      <c r="H4019" t="s">
        <v>1980</v>
      </c>
      <c r="I4019" t="s">
        <v>564</v>
      </c>
      <c r="J4019" s="25" t="s">
        <v>638</v>
      </c>
      <c r="K4019" t="s">
        <v>639</v>
      </c>
      <c r="L4019" t="s">
        <v>18147</v>
      </c>
      <c r="M4019" t="s">
        <v>18148</v>
      </c>
      <c r="O4019" t="s">
        <v>78</v>
      </c>
      <c r="P4019">
        <v>1</v>
      </c>
      <c r="Q4019">
        <v>0</v>
      </c>
      <c r="R4019">
        <v>0</v>
      </c>
      <c r="S4019" t="s">
        <v>79</v>
      </c>
      <c r="T4019">
        <v>1145.3217</v>
      </c>
      <c r="U4019">
        <v>177811.19</v>
      </c>
      <c r="V4019" t="s">
        <v>3546</v>
      </c>
      <c r="W4019" t="s">
        <v>18149</v>
      </c>
      <c r="X4019" t="s">
        <v>18149</v>
      </c>
      <c r="Y4019" t="s">
        <v>582</v>
      </c>
      <c r="Z4019" s="25" t="s">
        <v>583</v>
      </c>
      <c r="AA4019" t="s">
        <v>2552</v>
      </c>
      <c r="AD4019" t="s">
        <v>18150</v>
      </c>
      <c r="AI4019" s="18">
        <v>40914</v>
      </c>
    </row>
    <row r="4020" spans="1:39" hidden="1" outlineLevel="1" x14ac:dyDescent="0.3">
      <c r="A4020" s="25">
        <v>4016</v>
      </c>
      <c r="B4020" s="25" t="s">
        <v>66</v>
      </c>
      <c r="C4020" t="s">
        <v>67</v>
      </c>
      <c r="D4020" t="s">
        <v>18151</v>
      </c>
      <c r="E4020" t="s">
        <v>69</v>
      </c>
      <c r="F4020" s="48" t="s">
        <v>18152</v>
      </c>
      <c r="G4020" s="25" t="s">
        <v>1790</v>
      </c>
      <c r="H4020" t="s">
        <v>1980</v>
      </c>
      <c r="I4020" t="s">
        <v>564</v>
      </c>
      <c r="J4020" s="25" t="s">
        <v>695</v>
      </c>
      <c r="K4020" t="s">
        <v>696</v>
      </c>
      <c r="L4020" t="s">
        <v>3461</v>
      </c>
      <c r="M4020" t="s">
        <v>18153</v>
      </c>
      <c r="O4020" t="s">
        <v>78</v>
      </c>
      <c r="P4020">
        <v>2</v>
      </c>
      <c r="Q4020">
        <v>0</v>
      </c>
      <c r="R4020">
        <v>0</v>
      </c>
      <c r="S4020" t="s">
        <v>79</v>
      </c>
      <c r="T4020">
        <v>921.2</v>
      </c>
      <c r="U4020">
        <v>143016.29999999999</v>
      </c>
      <c r="V4020" t="s">
        <v>3464</v>
      </c>
      <c r="W4020" t="s">
        <v>18154</v>
      </c>
      <c r="X4020" t="s">
        <v>18155</v>
      </c>
      <c r="Y4020" t="s">
        <v>3080</v>
      </c>
      <c r="Z4020" s="25" t="s">
        <v>583</v>
      </c>
      <c r="AA4020" t="s">
        <v>5625</v>
      </c>
      <c r="AI4020" s="18">
        <v>40975</v>
      </c>
      <c r="AJ4020" s="18">
        <v>45782</v>
      </c>
      <c r="AL4020">
        <v>-1</v>
      </c>
      <c r="AM4020">
        <v>1</v>
      </c>
    </row>
    <row r="4021" spans="1:39" hidden="1" outlineLevel="1" x14ac:dyDescent="0.3">
      <c r="A4021" s="25">
        <v>4017</v>
      </c>
      <c r="B4021" s="25" t="s">
        <v>66</v>
      </c>
      <c r="C4021" t="s">
        <v>67</v>
      </c>
      <c r="D4021" t="s">
        <v>1939</v>
      </c>
      <c r="E4021" t="s">
        <v>69</v>
      </c>
      <c r="F4021" s="48" t="s">
        <v>18156</v>
      </c>
      <c r="G4021" s="25" t="s">
        <v>1790</v>
      </c>
      <c r="H4021" t="s">
        <v>1980</v>
      </c>
      <c r="I4021" t="s">
        <v>564</v>
      </c>
      <c r="J4021" s="25" t="s">
        <v>1899</v>
      </c>
      <c r="K4021" t="s">
        <v>1900</v>
      </c>
      <c r="L4021" t="s">
        <v>18157</v>
      </c>
      <c r="M4021" t="s">
        <v>18158</v>
      </c>
      <c r="O4021" t="s">
        <v>78</v>
      </c>
      <c r="P4021">
        <v>1</v>
      </c>
      <c r="Q4021">
        <v>0</v>
      </c>
      <c r="R4021">
        <v>0</v>
      </c>
      <c r="S4021" t="s">
        <v>79</v>
      </c>
      <c r="T4021">
        <v>274</v>
      </c>
      <c r="U4021">
        <v>42538.5</v>
      </c>
      <c r="V4021" t="s">
        <v>7055</v>
      </c>
      <c r="W4021" t="s">
        <v>18159</v>
      </c>
      <c r="X4021" t="s">
        <v>18159</v>
      </c>
      <c r="Y4021" t="s">
        <v>1749</v>
      </c>
      <c r="Z4021" s="25" t="s">
        <v>583</v>
      </c>
      <c r="AA4021" t="s">
        <v>1965</v>
      </c>
      <c r="AD4021" t="s">
        <v>18160</v>
      </c>
      <c r="AI4021" s="18">
        <v>40914</v>
      </c>
    </row>
    <row r="4022" spans="1:39" hidden="1" outlineLevel="1" x14ac:dyDescent="0.3">
      <c r="A4022" s="25">
        <v>4018</v>
      </c>
      <c r="B4022" s="25" t="s">
        <v>66</v>
      </c>
      <c r="C4022" t="s">
        <v>67</v>
      </c>
      <c r="D4022" t="s">
        <v>13613</v>
      </c>
      <c r="E4022" t="s">
        <v>69</v>
      </c>
      <c r="F4022" s="48" t="s">
        <v>18161</v>
      </c>
      <c r="G4022" s="25" t="s">
        <v>1790</v>
      </c>
      <c r="H4022" t="s">
        <v>1980</v>
      </c>
      <c r="I4022" t="s">
        <v>564</v>
      </c>
      <c r="J4022" s="25" t="s">
        <v>1899</v>
      </c>
      <c r="K4022" t="s">
        <v>1900</v>
      </c>
      <c r="L4022" t="s">
        <v>17550</v>
      </c>
      <c r="M4022" t="s">
        <v>18162</v>
      </c>
      <c r="N4022" t="s">
        <v>18163</v>
      </c>
      <c r="O4022" t="s">
        <v>78</v>
      </c>
      <c r="P4022">
        <v>2</v>
      </c>
      <c r="Q4022">
        <v>0</v>
      </c>
      <c r="R4022">
        <v>0</v>
      </c>
      <c r="S4022" t="s">
        <v>79</v>
      </c>
      <c r="T4022">
        <v>536</v>
      </c>
      <c r="U4022">
        <v>83214</v>
      </c>
      <c r="V4022" t="s">
        <v>1405</v>
      </c>
      <c r="W4022" t="s">
        <v>18164</v>
      </c>
      <c r="X4022" t="s">
        <v>18164</v>
      </c>
      <c r="Y4022" t="s">
        <v>1749</v>
      </c>
      <c r="Z4022" s="25" t="s">
        <v>583</v>
      </c>
      <c r="AA4022" t="s">
        <v>6860</v>
      </c>
      <c r="AB4022" t="s">
        <v>645</v>
      </c>
      <c r="AD4022" t="s">
        <v>7332</v>
      </c>
      <c r="AI4022" s="18">
        <v>40975</v>
      </c>
    </row>
    <row r="4023" spans="1:39" hidden="1" outlineLevel="1" x14ac:dyDescent="0.3">
      <c r="A4023" s="25">
        <v>4019</v>
      </c>
      <c r="B4023" s="25" t="s">
        <v>66</v>
      </c>
      <c r="C4023" t="s">
        <v>67</v>
      </c>
      <c r="D4023" t="s">
        <v>13613</v>
      </c>
      <c r="E4023" t="s">
        <v>69</v>
      </c>
      <c r="F4023" s="48" t="s">
        <v>18165</v>
      </c>
      <c r="G4023" s="25" t="s">
        <v>1790</v>
      </c>
      <c r="H4023" t="s">
        <v>1980</v>
      </c>
      <c r="I4023" t="s">
        <v>564</v>
      </c>
      <c r="J4023" s="25" t="s">
        <v>1899</v>
      </c>
      <c r="K4023" t="s">
        <v>1900</v>
      </c>
      <c r="L4023" t="s">
        <v>18166</v>
      </c>
      <c r="M4023" t="s">
        <v>18167</v>
      </c>
      <c r="N4023" t="s">
        <v>18168</v>
      </c>
      <c r="O4023" t="s">
        <v>78</v>
      </c>
      <c r="P4023">
        <v>2</v>
      </c>
      <c r="Q4023">
        <v>0</v>
      </c>
      <c r="R4023">
        <v>0</v>
      </c>
      <c r="S4023" t="s">
        <v>79</v>
      </c>
      <c r="T4023">
        <v>1074</v>
      </c>
      <c r="U4023">
        <v>166738.5</v>
      </c>
      <c r="V4023" t="s">
        <v>1405</v>
      </c>
      <c r="W4023" t="s">
        <v>18169</v>
      </c>
      <c r="X4023" t="s">
        <v>18169</v>
      </c>
      <c r="Y4023" t="s">
        <v>1749</v>
      </c>
      <c r="Z4023" s="25" t="s">
        <v>583</v>
      </c>
      <c r="AA4023" t="s">
        <v>6860</v>
      </c>
      <c r="AD4023" t="s">
        <v>7332</v>
      </c>
      <c r="AI4023" s="18">
        <v>40914</v>
      </c>
    </row>
    <row r="4024" spans="1:39" hidden="1" outlineLevel="1" x14ac:dyDescent="0.3">
      <c r="A4024" s="25">
        <v>4020</v>
      </c>
      <c r="B4024" s="25" t="s">
        <v>66</v>
      </c>
      <c r="C4024" t="s">
        <v>67</v>
      </c>
      <c r="D4024" t="s">
        <v>13613</v>
      </c>
      <c r="E4024" t="s">
        <v>69</v>
      </c>
      <c r="F4024" s="48" t="s">
        <v>18170</v>
      </c>
      <c r="G4024" s="25" t="s">
        <v>1790</v>
      </c>
      <c r="H4024" t="s">
        <v>1980</v>
      </c>
      <c r="I4024" t="s">
        <v>564</v>
      </c>
      <c r="J4024" s="25" t="s">
        <v>1899</v>
      </c>
      <c r="K4024" t="s">
        <v>1900</v>
      </c>
      <c r="L4024" t="s">
        <v>18166</v>
      </c>
      <c r="M4024" t="s">
        <v>18167</v>
      </c>
      <c r="N4024" t="s">
        <v>18171</v>
      </c>
      <c r="O4024" t="s">
        <v>78</v>
      </c>
      <c r="P4024">
        <v>2</v>
      </c>
      <c r="Q4024">
        <v>0</v>
      </c>
      <c r="R4024">
        <v>0</v>
      </c>
      <c r="S4024" t="s">
        <v>79</v>
      </c>
      <c r="T4024">
        <v>1074</v>
      </c>
      <c r="U4024">
        <v>166738.5</v>
      </c>
      <c r="V4024" t="s">
        <v>1405</v>
      </c>
      <c r="W4024" t="s">
        <v>18172</v>
      </c>
      <c r="X4024" t="s">
        <v>18172</v>
      </c>
      <c r="Y4024" t="s">
        <v>1749</v>
      </c>
      <c r="Z4024" s="25" t="s">
        <v>583</v>
      </c>
      <c r="AD4024" t="s">
        <v>7332</v>
      </c>
      <c r="AI4024" s="18">
        <v>40914</v>
      </c>
    </row>
    <row r="4025" spans="1:39" hidden="1" outlineLevel="1" x14ac:dyDescent="0.3">
      <c r="A4025" s="25">
        <v>4021</v>
      </c>
      <c r="B4025" s="25" t="s">
        <v>66</v>
      </c>
      <c r="C4025" t="s">
        <v>67</v>
      </c>
      <c r="D4025" t="s">
        <v>18173</v>
      </c>
      <c r="E4025" t="s">
        <v>69</v>
      </c>
      <c r="F4025" s="48" t="s">
        <v>18174</v>
      </c>
      <c r="G4025" s="25" t="s">
        <v>1790</v>
      </c>
      <c r="H4025" t="s">
        <v>1980</v>
      </c>
      <c r="I4025" t="s">
        <v>564</v>
      </c>
      <c r="J4025" s="25" t="s">
        <v>638</v>
      </c>
      <c r="K4025" t="s">
        <v>639</v>
      </c>
      <c r="L4025" t="s">
        <v>18175</v>
      </c>
      <c r="M4025" t="s">
        <v>18176</v>
      </c>
      <c r="N4025" t="s">
        <v>18177</v>
      </c>
      <c r="O4025" t="s">
        <v>78</v>
      </c>
      <c r="P4025">
        <v>2</v>
      </c>
      <c r="Q4025">
        <v>0</v>
      </c>
      <c r="R4025">
        <v>0</v>
      </c>
      <c r="S4025" t="s">
        <v>79</v>
      </c>
      <c r="T4025">
        <v>5123.2970999999998</v>
      </c>
      <c r="U4025">
        <v>795596.80000000005</v>
      </c>
      <c r="V4025" t="s">
        <v>18178</v>
      </c>
      <c r="W4025" t="s">
        <v>18179</v>
      </c>
      <c r="X4025" t="s">
        <v>18179</v>
      </c>
      <c r="Y4025" t="s">
        <v>787</v>
      </c>
      <c r="Z4025" s="25" t="s">
        <v>583</v>
      </c>
      <c r="AA4025" t="s">
        <v>2552</v>
      </c>
      <c r="AD4025" t="s">
        <v>3420</v>
      </c>
      <c r="AI4025" s="18">
        <v>40975</v>
      </c>
    </row>
    <row r="4026" spans="1:39" hidden="1" outlineLevel="1" x14ac:dyDescent="0.3">
      <c r="A4026" s="25">
        <v>4022</v>
      </c>
      <c r="B4026" s="25" t="s">
        <v>66</v>
      </c>
      <c r="C4026" t="s">
        <v>67</v>
      </c>
      <c r="D4026" t="s">
        <v>18180</v>
      </c>
      <c r="E4026" t="s">
        <v>69</v>
      </c>
      <c r="F4026" s="48" t="s">
        <v>18181</v>
      </c>
      <c r="G4026" s="25" t="s">
        <v>1790</v>
      </c>
      <c r="H4026" t="s">
        <v>1980</v>
      </c>
      <c r="I4026" t="s">
        <v>564</v>
      </c>
      <c r="J4026" s="25" t="s">
        <v>638</v>
      </c>
      <c r="K4026" t="s">
        <v>670</v>
      </c>
      <c r="L4026" t="s">
        <v>18182</v>
      </c>
      <c r="M4026" t="s">
        <v>18183</v>
      </c>
      <c r="N4026" t="s">
        <v>18184</v>
      </c>
      <c r="O4026" t="s">
        <v>78</v>
      </c>
      <c r="P4026">
        <v>2</v>
      </c>
      <c r="Q4026">
        <v>0</v>
      </c>
      <c r="R4026">
        <v>0</v>
      </c>
      <c r="S4026" t="s">
        <v>79</v>
      </c>
      <c r="T4026">
        <v>3777.4308999999998</v>
      </c>
      <c r="U4026">
        <v>586597.25</v>
      </c>
      <c r="V4026" t="s">
        <v>657</v>
      </c>
      <c r="W4026" t="s">
        <v>18185</v>
      </c>
      <c r="X4026" t="s">
        <v>18185</v>
      </c>
      <c r="Y4026" t="s">
        <v>2743</v>
      </c>
      <c r="Z4026" s="25" t="s">
        <v>583</v>
      </c>
      <c r="AA4026" t="s">
        <v>2552</v>
      </c>
      <c r="AD4026" t="s">
        <v>3420</v>
      </c>
      <c r="AI4026" s="18">
        <v>40975</v>
      </c>
    </row>
    <row r="4027" spans="1:39" hidden="1" outlineLevel="1" x14ac:dyDescent="0.3">
      <c r="A4027" s="25">
        <v>4023</v>
      </c>
      <c r="B4027" s="25" t="s">
        <v>66</v>
      </c>
      <c r="C4027" t="s">
        <v>67</v>
      </c>
      <c r="D4027" t="s">
        <v>13719</v>
      </c>
      <c r="E4027" t="s">
        <v>197</v>
      </c>
      <c r="F4027" s="48" t="s">
        <v>18186</v>
      </c>
      <c r="G4027" s="25" t="s">
        <v>1790</v>
      </c>
      <c r="H4027" t="s">
        <v>1980</v>
      </c>
      <c r="I4027" t="s">
        <v>564</v>
      </c>
      <c r="J4027" s="25" t="s">
        <v>638</v>
      </c>
      <c r="K4027" t="s">
        <v>670</v>
      </c>
      <c r="L4027" t="s">
        <v>18187</v>
      </c>
      <c r="M4027" t="s">
        <v>18188</v>
      </c>
      <c r="N4027" t="s">
        <v>18189</v>
      </c>
      <c r="O4027" t="s">
        <v>78</v>
      </c>
      <c r="P4027">
        <v>1</v>
      </c>
      <c r="Q4027">
        <v>0</v>
      </c>
      <c r="R4027">
        <v>0</v>
      </c>
      <c r="S4027" t="s">
        <v>79</v>
      </c>
      <c r="T4027">
        <v>1014.8367</v>
      </c>
      <c r="U4027">
        <v>184254.50399999999</v>
      </c>
      <c r="V4027" t="s">
        <v>657</v>
      </c>
      <c r="W4027" t="s">
        <v>18190</v>
      </c>
      <c r="X4027" t="s">
        <v>18190</v>
      </c>
      <c r="Y4027" t="s">
        <v>2743</v>
      </c>
      <c r="Z4027" s="25" t="s">
        <v>583</v>
      </c>
      <c r="AA4027" t="s">
        <v>2552</v>
      </c>
      <c r="AD4027" t="s">
        <v>3420</v>
      </c>
      <c r="AG4027" t="s">
        <v>18191</v>
      </c>
      <c r="AI4027" s="18">
        <v>40975</v>
      </c>
      <c r="AJ4027" s="18">
        <v>42271</v>
      </c>
      <c r="AK4027" s="18">
        <v>42319</v>
      </c>
    </row>
    <row r="4028" spans="1:39" hidden="1" outlineLevel="1" x14ac:dyDescent="0.3">
      <c r="A4028" s="25">
        <v>4024</v>
      </c>
      <c r="B4028" s="25" t="s">
        <v>66</v>
      </c>
      <c r="C4028" t="s">
        <v>67</v>
      </c>
      <c r="D4028" t="s">
        <v>14237</v>
      </c>
      <c r="E4028" t="s">
        <v>69</v>
      </c>
      <c r="F4028" s="48" t="s">
        <v>18192</v>
      </c>
      <c r="G4028" s="25" t="s">
        <v>1790</v>
      </c>
      <c r="H4028" t="s">
        <v>1980</v>
      </c>
      <c r="I4028" t="s">
        <v>564</v>
      </c>
      <c r="J4028" s="25" t="s">
        <v>638</v>
      </c>
      <c r="K4028" t="s">
        <v>639</v>
      </c>
      <c r="L4028" t="s">
        <v>18193</v>
      </c>
      <c r="M4028" t="s">
        <v>18194</v>
      </c>
      <c r="N4028" t="s">
        <v>18195</v>
      </c>
      <c r="O4028" t="s">
        <v>78</v>
      </c>
      <c r="P4028">
        <v>3</v>
      </c>
      <c r="Q4028">
        <v>0</v>
      </c>
      <c r="R4028">
        <v>0</v>
      </c>
      <c r="S4028" t="s">
        <v>79</v>
      </c>
      <c r="T4028">
        <v>876.44</v>
      </c>
      <c r="U4028">
        <v>267358.022</v>
      </c>
      <c r="V4028" t="s">
        <v>18196</v>
      </c>
      <c r="W4028" t="s">
        <v>18197</v>
      </c>
      <c r="X4028" t="s">
        <v>18197</v>
      </c>
      <c r="Y4028" t="s">
        <v>787</v>
      </c>
      <c r="Z4028" s="25" t="s">
        <v>583</v>
      </c>
      <c r="AA4028" t="s">
        <v>2552</v>
      </c>
      <c r="AD4028" t="s">
        <v>3420</v>
      </c>
      <c r="AI4028" s="18">
        <v>40975</v>
      </c>
      <c r="AJ4028" s="18">
        <v>42882</v>
      </c>
      <c r="AK4028" s="18">
        <v>42951</v>
      </c>
    </row>
    <row r="4029" spans="1:39" hidden="1" outlineLevel="1" x14ac:dyDescent="0.3">
      <c r="A4029" s="25">
        <v>4025</v>
      </c>
      <c r="B4029" s="25" t="s">
        <v>66</v>
      </c>
      <c r="C4029" t="s">
        <v>67</v>
      </c>
      <c r="D4029" t="s">
        <v>18198</v>
      </c>
      <c r="E4029" t="s">
        <v>69</v>
      </c>
      <c r="F4029" s="48" t="s">
        <v>18199</v>
      </c>
      <c r="G4029" s="25" t="s">
        <v>1790</v>
      </c>
      <c r="H4029" t="s">
        <v>1980</v>
      </c>
      <c r="I4029" t="s">
        <v>564</v>
      </c>
      <c r="J4029" s="25" t="s">
        <v>210</v>
      </c>
      <c r="K4029" t="s">
        <v>1047</v>
      </c>
      <c r="L4029" t="s">
        <v>1785</v>
      </c>
      <c r="M4029" t="s">
        <v>18200</v>
      </c>
      <c r="N4029" t="s">
        <v>18201</v>
      </c>
      <c r="O4029" t="s">
        <v>78</v>
      </c>
      <c r="P4029">
        <v>3</v>
      </c>
      <c r="Q4029">
        <v>0</v>
      </c>
      <c r="R4029">
        <v>0</v>
      </c>
      <c r="S4029" t="s">
        <v>79</v>
      </c>
      <c r="T4029">
        <v>1690</v>
      </c>
      <c r="U4029">
        <v>262372.5</v>
      </c>
      <c r="V4029" t="s">
        <v>1405</v>
      </c>
      <c r="W4029" t="s">
        <v>18202</v>
      </c>
      <c r="X4029" t="s">
        <v>18202</v>
      </c>
      <c r="Y4029" t="s">
        <v>1749</v>
      </c>
      <c r="Z4029" s="25" t="s">
        <v>583</v>
      </c>
      <c r="AA4029" t="s">
        <v>6860</v>
      </c>
      <c r="AB4029" t="s">
        <v>645</v>
      </c>
      <c r="AD4029" t="s">
        <v>7332</v>
      </c>
      <c r="AI4029" s="18">
        <v>40914</v>
      </c>
    </row>
    <row r="4030" spans="1:39" hidden="1" outlineLevel="1" x14ac:dyDescent="0.3">
      <c r="A4030" s="25">
        <v>4026</v>
      </c>
      <c r="B4030" s="25" t="s">
        <v>66</v>
      </c>
      <c r="C4030" t="s">
        <v>67</v>
      </c>
      <c r="D4030" t="s">
        <v>18203</v>
      </c>
      <c r="E4030" t="s">
        <v>69</v>
      </c>
      <c r="F4030" s="48" t="s">
        <v>18204</v>
      </c>
      <c r="G4030" s="25" t="s">
        <v>1790</v>
      </c>
      <c r="H4030" t="s">
        <v>1980</v>
      </c>
      <c r="I4030" t="s">
        <v>564</v>
      </c>
      <c r="J4030" s="25" t="s">
        <v>828</v>
      </c>
      <c r="K4030" t="s">
        <v>829</v>
      </c>
      <c r="L4030" t="s">
        <v>18205</v>
      </c>
      <c r="M4030" t="s">
        <v>18206</v>
      </c>
      <c r="N4030" t="s">
        <v>18207</v>
      </c>
      <c r="O4030" t="s">
        <v>78</v>
      </c>
      <c r="P4030">
        <v>10</v>
      </c>
      <c r="Q4030">
        <v>0</v>
      </c>
      <c r="R4030">
        <v>0</v>
      </c>
      <c r="S4030" t="s">
        <v>79</v>
      </c>
      <c r="T4030">
        <v>62.0884</v>
      </c>
      <c r="U4030">
        <v>9639.7132000000001</v>
      </c>
      <c r="V4030" t="s">
        <v>7739</v>
      </c>
      <c r="W4030" t="s">
        <v>18208</v>
      </c>
      <c r="Y4030" t="s">
        <v>1916</v>
      </c>
      <c r="Z4030" s="25" t="s">
        <v>583</v>
      </c>
      <c r="AA4030" t="s">
        <v>795</v>
      </c>
      <c r="AB4030" t="s">
        <v>585</v>
      </c>
      <c r="AI4030" s="18">
        <v>40915</v>
      </c>
      <c r="AJ4030" s="18">
        <v>41431</v>
      </c>
      <c r="AK4030" s="18">
        <v>41534</v>
      </c>
    </row>
    <row r="4031" spans="1:39" hidden="1" outlineLevel="1" x14ac:dyDescent="0.3">
      <c r="A4031" s="25">
        <v>4027</v>
      </c>
      <c r="B4031" s="25" t="s">
        <v>66</v>
      </c>
      <c r="C4031" t="s">
        <v>67</v>
      </c>
      <c r="D4031" t="s">
        <v>18209</v>
      </c>
      <c r="E4031" t="s">
        <v>69</v>
      </c>
      <c r="F4031" s="48" t="s">
        <v>18210</v>
      </c>
      <c r="G4031" s="25" t="s">
        <v>1790</v>
      </c>
      <c r="H4031" t="s">
        <v>1980</v>
      </c>
      <c r="I4031" t="s">
        <v>564</v>
      </c>
      <c r="J4031" s="25" t="s">
        <v>695</v>
      </c>
      <c r="K4031" t="s">
        <v>696</v>
      </c>
      <c r="L4031" t="s">
        <v>18211</v>
      </c>
      <c r="M4031" t="s">
        <v>18212</v>
      </c>
      <c r="N4031" t="s">
        <v>18213</v>
      </c>
      <c r="O4031" t="s">
        <v>78</v>
      </c>
      <c r="P4031">
        <v>12</v>
      </c>
      <c r="Q4031">
        <v>0</v>
      </c>
      <c r="R4031">
        <v>0</v>
      </c>
      <c r="S4031" t="s">
        <v>79</v>
      </c>
      <c r="T4031">
        <v>670.38850000000002</v>
      </c>
      <c r="U4031">
        <v>104044.3</v>
      </c>
      <c r="V4031" t="s">
        <v>18214</v>
      </c>
      <c r="W4031" t="s">
        <v>18215</v>
      </c>
      <c r="X4031" t="s">
        <v>18216</v>
      </c>
      <c r="Y4031" t="s">
        <v>787</v>
      </c>
      <c r="Z4031" s="25" t="s">
        <v>583</v>
      </c>
      <c r="AA4031" t="s">
        <v>2203</v>
      </c>
      <c r="AI4031" s="18">
        <v>41250</v>
      </c>
      <c r="AJ4031" s="18">
        <v>45755</v>
      </c>
      <c r="AL4031">
        <v>-1</v>
      </c>
      <c r="AM4031">
        <v>1</v>
      </c>
    </row>
    <row r="4032" spans="1:39" hidden="1" outlineLevel="1" x14ac:dyDescent="0.3">
      <c r="A4032" s="25">
        <v>4028</v>
      </c>
      <c r="B4032" s="25" t="s">
        <v>66</v>
      </c>
      <c r="C4032" t="s">
        <v>67</v>
      </c>
      <c r="D4032" t="s">
        <v>18217</v>
      </c>
      <c r="E4032" t="s">
        <v>69</v>
      </c>
      <c r="F4032" s="48" t="s">
        <v>18218</v>
      </c>
      <c r="G4032" s="25" t="s">
        <v>1790</v>
      </c>
      <c r="H4032" t="s">
        <v>1980</v>
      </c>
      <c r="I4032" t="s">
        <v>564</v>
      </c>
      <c r="J4032" s="25" t="s">
        <v>210</v>
      </c>
      <c r="K4032" t="s">
        <v>1047</v>
      </c>
      <c r="L4032" t="s">
        <v>18219</v>
      </c>
      <c r="M4032" t="s">
        <v>18220</v>
      </c>
      <c r="N4032" t="s">
        <v>18221</v>
      </c>
      <c r="O4032" t="s">
        <v>78</v>
      </c>
      <c r="P4032">
        <v>8</v>
      </c>
      <c r="Q4032">
        <v>0</v>
      </c>
      <c r="R4032">
        <v>0</v>
      </c>
      <c r="S4032" t="s">
        <v>79</v>
      </c>
      <c r="T4032">
        <v>462.2679</v>
      </c>
      <c r="U4032">
        <v>71743.98</v>
      </c>
      <c r="V4032" t="s">
        <v>18222</v>
      </c>
      <c r="W4032" t="s">
        <v>18223</v>
      </c>
      <c r="X4032" t="s">
        <v>18224</v>
      </c>
      <c r="Y4032" t="s">
        <v>582</v>
      </c>
      <c r="Z4032" s="25" t="s">
        <v>583</v>
      </c>
      <c r="AA4032" t="s">
        <v>2203</v>
      </c>
      <c r="AI4032" s="18">
        <v>41250</v>
      </c>
      <c r="AJ4032" s="18">
        <v>41782</v>
      </c>
    </row>
    <row r="4033" spans="1:39" hidden="1" outlineLevel="1" x14ac:dyDescent="0.3">
      <c r="A4033" s="25">
        <v>4029</v>
      </c>
      <c r="B4033" s="25" t="s">
        <v>66</v>
      </c>
      <c r="C4033" t="s">
        <v>67</v>
      </c>
      <c r="D4033" t="s">
        <v>18225</v>
      </c>
      <c r="E4033" t="s">
        <v>69</v>
      </c>
      <c r="F4033" s="48" t="s">
        <v>18226</v>
      </c>
      <c r="G4033" s="25" t="s">
        <v>1790</v>
      </c>
      <c r="H4033" t="s">
        <v>1980</v>
      </c>
      <c r="I4033" t="s">
        <v>564</v>
      </c>
      <c r="J4033" s="25" t="s">
        <v>14516</v>
      </c>
      <c r="K4033" t="s">
        <v>14517</v>
      </c>
      <c r="L4033" t="s">
        <v>18227</v>
      </c>
      <c r="M4033" t="s">
        <v>18228</v>
      </c>
      <c r="N4033" t="s">
        <v>18229</v>
      </c>
      <c r="O4033" t="s">
        <v>78</v>
      </c>
      <c r="P4033">
        <v>8</v>
      </c>
      <c r="Q4033">
        <v>0</v>
      </c>
      <c r="R4033">
        <v>0</v>
      </c>
      <c r="S4033" t="s">
        <v>79</v>
      </c>
      <c r="T4033">
        <v>7824.7017999999998</v>
      </c>
      <c r="U4033">
        <v>1214628.4667</v>
      </c>
      <c r="V4033" t="s">
        <v>3427</v>
      </c>
      <c r="W4033" t="s">
        <v>18230</v>
      </c>
      <c r="X4033" t="s">
        <v>18231</v>
      </c>
      <c r="Y4033" t="s">
        <v>582</v>
      </c>
      <c r="Z4033" s="25" t="s">
        <v>583</v>
      </c>
      <c r="AA4033" t="s">
        <v>2203</v>
      </c>
      <c r="AI4033" s="18">
        <v>41210</v>
      </c>
      <c r="AJ4033" s="18">
        <v>43552</v>
      </c>
    </row>
    <row r="4034" spans="1:39" hidden="1" outlineLevel="1" x14ac:dyDescent="0.3">
      <c r="A4034" s="25">
        <v>4030</v>
      </c>
      <c r="B4034" s="25" t="s">
        <v>66</v>
      </c>
      <c r="C4034" t="s">
        <v>67</v>
      </c>
      <c r="D4034" t="s">
        <v>18232</v>
      </c>
      <c r="E4034" t="s">
        <v>69</v>
      </c>
      <c r="F4034" s="48" t="s">
        <v>18233</v>
      </c>
      <c r="G4034" s="25" t="s">
        <v>1790</v>
      </c>
      <c r="H4034" t="s">
        <v>1980</v>
      </c>
      <c r="I4034" t="s">
        <v>564</v>
      </c>
      <c r="J4034" s="25" t="s">
        <v>210</v>
      </c>
      <c r="K4034" t="s">
        <v>1047</v>
      </c>
      <c r="L4034" t="s">
        <v>18234</v>
      </c>
      <c r="M4034" t="s">
        <v>18235</v>
      </c>
      <c r="N4034" t="s">
        <v>18236</v>
      </c>
      <c r="O4034" t="s">
        <v>78</v>
      </c>
      <c r="P4034">
        <v>10</v>
      </c>
      <c r="Q4034">
        <v>0</v>
      </c>
      <c r="R4034">
        <v>0</v>
      </c>
      <c r="S4034" t="s">
        <v>79</v>
      </c>
      <c r="T4034">
        <v>2210.0113999999999</v>
      </c>
      <c r="U4034">
        <v>356680.52600000001</v>
      </c>
      <c r="V4034" t="s">
        <v>18237</v>
      </c>
      <c r="W4034" t="s">
        <v>18238</v>
      </c>
      <c r="X4034" t="s">
        <v>18239</v>
      </c>
      <c r="Y4034" t="s">
        <v>1916</v>
      </c>
      <c r="Z4034" s="25" t="s">
        <v>583</v>
      </c>
      <c r="AA4034" t="s">
        <v>2203</v>
      </c>
      <c r="AI4034" s="18">
        <v>41250</v>
      </c>
      <c r="AJ4034" s="18">
        <v>41749</v>
      </c>
      <c r="AK4034" s="18">
        <v>41925</v>
      </c>
    </row>
    <row r="4035" spans="1:39" hidden="1" outlineLevel="1" x14ac:dyDescent="0.3">
      <c r="A4035" s="25">
        <v>4031</v>
      </c>
      <c r="B4035" s="25" t="s">
        <v>66</v>
      </c>
      <c r="C4035" t="s">
        <v>67</v>
      </c>
      <c r="D4035" t="s">
        <v>18240</v>
      </c>
      <c r="E4035" t="s">
        <v>69</v>
      </c>
      <c r="F4035" s="48" t="s">
        <v>18241</v>
      </c>
      <c r="G4035" s="25" t="s">
        <v>1790</v>
      </c>
      <c r="H4035" t="s">
        <v>1980</v>
      </c>
      <c r="I4035" t="s">
        <v>564</v>
      </c>
      <c r="J4035" s="25" t="s">
        <v>695</v>
      </c>
      <c r="K4035" t="s">
        <v>696</v>
      </c>
      <c r="L4035" t="s">
        <v>18242</v>
      </c>
      <c r="M4035" t="s">
        <v>18243</v>
      </c>
      <c r="N4035" t="s">
        <v>18244</v>
      </c>
      <c r="O4035" t="s">
        <v>78</v>
      </c>
      <c r="P4035">
        <v>4</v>
      </c>
      <c r="Q4035">
        <v>0</v>
      </c>
      <c r="R4035">
        <v>0</v>
      </c>
      <c r="S4035" t="s">
        <v>79</v>
      </c>
      <c r="T4035">
        <v>139.0806</v>
      </c>
      <c r="U4035">
        <v>21585.31</v>
      </c>
      <c r="V4035" t="s">
        <v>18245</v>
      </c>
      <c r="W4035" t="s">
        <v>18246</v>
      </c>
      <c r="X4035" t="s">
        <v>18247</v>
      </c>
      <c r="Y4035" t="s">
        <v>3080</v>
      </c>
      <c r="Z4035" s="25" t="s">
        <v>583</v>
      </c>
      <c r="AA4035" t="s">
        <v>2203</v>
      </c>
      <c r="AB4035" t="s">
        <v>2203</v>
      </c>
      <c r="AI4035" s="18">
        <v>41250</v>
      </c>
      <c r="AJ4035" s="18">
        <v>42575</v>
      </c>
    </row>
    <row r="4036" spans="1:39" hidden="1" outlineLevel="1" x14ac:dyDescent="0.3">
      <c r="A4036" s="25">
        <v>4032</v>
      </c>
      <c r="B4036" s="25" t="s">
        <v>66</v>
      </c>
      <c r="C4036" t="s">
        <v>67</v>
      </c>
      <c r="D4036" t="s">
        <v>18248</v>
      </c>
      <c r="E4036" t="s">
        <v>69</v>
      </c>
      <c r="F4036" s="48" t="s">
        <v>18249</v>
      </c>
      <c r="G4036" s="25" t="s">
        <v>1790</v>
      </c>
      <c r="H4036" t="s">
        <v>1980</v>
      </c>
      <c r="I4036" t="s">
        <v>564</v>
      </c>
      <c r="J4036" s="25" t="s">
        <v>628</v>
      </c>
      <c r="K4036" t="s">
        <v>925</v>
      </c>
      <c r="L4036" t="s">
        <v>18250</v>
      </c>
      <c r="M4036" t="s">
        <v>18251</v>
      </c>
      <c r="N4036" t="s">
        <v>18252</v>
      </c>
      <c r="O4036" t="s">
        <v>78</v>
      </c>
      <c r="P4036">
        <v>15</v>
      </c>
      <c r="Q4036">
        <v>0</v>
      </c>
      <c r="R4036">
        <v>0</v>
      </c>
      <c r="S4036" t="s">
        <v>79</v>
      </c>
      <c r="T4036">
        <v>1623.2577000000001</v>
      </c>
      <c r="U4036">
        <v>355564.6727</v>
      </c>
      <c r="V4036" t="s">
        <v>7739</v>
      </c>
      <c r="W4036" t="s">
        <v>18253</v>
      </c>
      <c r="X4036" t="s">
        <v>18254</v>
      </c>
      <c r="Y4036" t="s">
        <v>1749</v>
      </c>
      <c r="Z4036" s="25" t="s">
        <v>583</v>
      </c>
      <c r="AA4036" t="s">
        <v>2203</v>
      </c>
      <c r="AI4036" s="18">
        <v>41210</v>
      </c>
      <c r="AJ4036" s="18">
        <v>43246</v>
      </c>
      <c r="AK4036" s="18">
        <v>43580</v>
      </c>
    </row>
    <row r="4037" spans="1:39" hidden="1" outlineLevel="1" x14ac:dyDescent="0.3">
      <c r="A4037" s="25">
        <v>4033</v>
      </c>
      <c r="B4037" s="25" t="s">
        <v>66</v>
      </c>
      <c r="C4037" t="s">
        <v>67</v>
      </c>
      <c r="D4037" t="s">
        <v>18255</v>
      </c>
      <c r="E4037" t="s">
        <v>69</v>
      </c>
      <c r="F4037" s="48" t="s">
        <v>18256</v>
      </c>
      <c r="G4037" s="25" t="s">
        <v>1790</v>
      </c>
      <c r="H4037" t="s">
        <v>1980</v>
      </c>
      <c r="I4037" t="s">
        <v>564</v>
      </c>
      <c r="J4037" s="25" t="s">
        <v>695</v>
      </c>
      <c r="K4037" t="s">
        <v>4640</v>
      </c>
      <c r="L4037" t="s">
        <v>18257</v>
      </c>
      <c r="M4037" t="s">
        <v>18258</v>
      </c>
      <c r="N4037" t="s">
        <v>18259</v>
      </c>
      <c r="O4037" t="s">
        <v>78</v>
      </c>
      <c r="P4037">
        <v>4</v>
      </c>
      <c r="Q4037">
        <v>0</v>
      </c>
      <c r="R4037">
        <v>0</v>
      </c>
      <c r="S4037" t="s">
        <v>79</v>
      </c>
      <c r="T4037">
        <v>7434.9308000000001</v>
      </c>
      <c r="U4037">
        <v>1227957.2605000001</v>
      </c>
      <c r="V4037" t="s">
        <v>18260</v>
      </c>
      <c r="W4037" t="s">
        <v>18261</v>
      </c>
      <c r="X4037" t="s">
        <v>18262</v>
      </c>
      <c r="Y4037" t="s">
        <v>582</v>
      </c>
      <c r="Z4037" s="25" t="s">
        <v>583</v>
      </c>
      <c r="AA4037" t="s">
        <v>2203</v>
      </c>
      <c r="AB4037" t="s">
        <v>585</v>
      </c>
      <c r="AI4037" s="18">
        <v>41250</v>
      </c>
      <c r="AJ4037" s="18">
        <v>43487</v>
      </c>
      <c r="AK4037" s="18">
        <v>41974</v>
      </c>
    </row>
    <row r="4038" spans="1:39" hidden="1" outlineLevel="1" x14ac:dyDescent="0.3">
      <c r="A4038" s="25">
        <v>4034</v>
      </c>
      <c r="B4038" s="25" t="s">
        <v>66</v>
      </c>
      <c r="C4038" t="s">
        <v>67</v>
      </c>
      <c r="D4038" t="s">
        <v>18240</v>
      </c>
      <c r="E4038" t="s">
        <v>69</v>
      </c>
      <c r="F4038" s="48" t="s">
        <v>18263</v>
      </c>
      <c r="G4038" s="25" t="s">
        <v>1790</v>
      </c>
      <c r="H4038" t="s">
        <v>1980</v>
      </c>
      <c r="I4038" t="s">
        <v>564</v>
      </c>
      <c r="J4038" s="25" t="s">
        <v>695</v>
      </c>
      <c r="K4038" t="s">
        <v>1656</v>
      </c>
      <c r="L4038" t="s">
        <v>18264</v>
      </c>
      <c r="M4038" t="s">
        <v>18265</v>
      </c>
      <c r="N4038" t="s">
        <v>18266</v>
      </c>
      <c r="O4038" t="s">
        <v>78</v>
      </c>
      <c r="P4038">
        <v>3</v>
      </c>
      <c r="Q4038">
        <v>0</v>
      </c>
      <c r="R4038">
        <v>0</v>
      </c>
      <c r="S4038" t="s">
        <v>79</v>
      </c>
      <c r="T4038">
        <v>130.41370000000001</v>
      </c>
      <c r="U4038">
        <v>20703.84</v>
      </c>
      <c r="V4038" t="s">
        <v>18245</v>
      </c>
      <c r="W4038" t="s">
        <v>18267</v>
      </c>
      <c r="X4038" t="s">
        <v>18268</v>
      </c>
      <c r="Y4038" t="s">
        <v>3080</v>
      </c>
      <c r="Z4038" s="25" t="s">
        <v>583</v>
      </c>
      <c r="AA4038" t="s">
        <v>2203</v>
      </c>
      <c r="AI4038" s="18">
        <v>41250</v>
      </c>
      <c r="AK4038" s="18">
        <v>41941</v>
      </c>
    </row>
    <row r="4039" spans="1:39" hidden="1" outlineLevel="1" x14ac:dyDescent="0.3">
      <c r="A4039" s="25">
        <v>4035</v>
      </c>
      <c r="B4039" s="25" t="s">
        <v>66</v>
      </c>
      <c r="C4039" t="s">
        <v>67</v>
      </c>
      <c r="D4039" t="s">
        <v>18269</v>
      </c>
      <c r="E4039" t="s">
        <v>69</v>
      </c>
      <c r="F4039" s="48" t="s">
        <v>18270</v>
      </c>
      <c r="G4039" s="25" t="s">
        <v>1790</v>
      </c>
      <c r="H4039" t="s">
        <v>1980</v>
      </c>
      <c r="I4039" t="s">
        <v>564</v>
      </c>
      <c r="J4039" s="25" t="s">
        <v>210</v>
      </c>
      <c r="K4039" t="s">
        <v>1080</v>
      </c>
      <c r="L4039" t="s">
        <v>18271</v>
      </c>
      <c r="M4039" t="s">
        <v>18272</v>
      </c>
      <c r="N4039" t="s">
        <v>18273</v>
      </c>
      <c r="O4039" t="s">
        <v>78</v>
      </c>
      <c r="P4039">
        <v>11</v>
      </c>
      <c r="Q4039">
        <v>0</v>
      </c>
      <c r="R4039">
        <v>0</v>
      </c>
      <c r="S4039" t="s">
        <v>79</v>
      </c>
      <c r="T4039">
        <v>1146.2953</v>
      </c>
      <c r="U4039">
        <v>177962.34</v>
      </c>
      <c r="V4039" t="s">
        <v>834</v>
      </c>
      <c r="W4039" t="s">
        <v>18274</v>
      </c>
      <c r="X4039" t="s">
        <v>18275</v>
      </c>
      <c r="Y4039" t="s">
        <v>787</v>
      </c>
      <c r="Z4039" s="25" t="s">
        <v>583</v>
      </c>
      <c r="AA4039" t="s">
        <v>2203</v>
      </c>
      <c r="AB4039" t="s">
        <v>585</v>
      </c>
      <c r="AI4039" s="18">
        <v>41250</v>
      </c>
      <c r="AJ4039" s="18">
        <v>42028</v>
      </c>
    </row>
    <row r="4040" spans="1:39" hidden="1" outlineLevel="1" x14ac:dyDescent="0.3">
      <c r="A4040" s="25">
        <v>4036</v>
      </c>
      <c r="B4040" s="25" t="s">
        <v>66</v>
      </c>
      <c r="C4040" t="s">
        <v>67</v>
      </c>
      <c r="D4040" t="s">
        <v>18276</v>
      </c>
      <c r="E4040" t="s">
        <v>69</v>
      </c>
      <c r="F4040" s="48" t="s">
        <v>18277</v>
      </c>
      <c r="G4040" s="25" t="s">
        <v>1790</v>
      </c>
      <c r="H4040" t="s">
        <v>1980</v>
      </c>
      <c r="I4040" t="s">
        <v>564</v>
      </c>
      <c r="J4040" s="25" t="s">
        <v>638</v>
      </c>
      <c r="K4040" t="s">
        <v>639</v>
      </c>
      <c r="L4040" t="s">
        <v>18278</v>
      </c>
      <c r="M4040" t="s">
        <v>18279</v>
      </c>
      <c r="N4040" t="s">
        <v>18280</v>
      </c>
      <c r="O4040" t="s">
        <v>78</v>
      </c>
      <c r="P4040">
        <v>6</v>
      </c>
      <c r="Q4040">
        <v>0</v>
      </c>
      <c r="R4040">
        <v>0</v>
      </c>
      <c r="S4040" t="s">
        <v>79</v>
      </c>
      <c r="T4040">
        <v>190.11019999999999</v>
      </c>
      <c r="U4040">
        <v>29505.100200000001</v>
      </c>
      <c r="V4040" t="s">
        <v>643</v>
      </c>
      <c r="W4040" t="s">
        <v>18281</v>
      </c>
      <c r="X4040" t="s">
        <v>18282</v>
      </c>
      <c r="Y4040" t="s">
        <v>787</v>
      </c>
      <c r="Z4040" s="25" t="s">
        <v>583</v>
      </c>
      <c r="AA4040" t="s">
        <v>2203</v>
      </c>
      <c r="AI4040" s="18">
        <v>41250</v>
      </c>
    </row>
    <row r="4041" spans="1:39" hidden="1" outlineLevel="1" x14ac:dyDescent="0.3">
      <c r="A4041" s="25">
        <v>4037</v>
      </c>
      <c r="B4041" s="25" t="s">
        <v>66</v>
      </c>
      <c r="C4041" t="s">
        <v>67</v>
      </c>
      <c r="D4041" t="s">
        <v>18283</v>
      </c>
      <c r="E4041" t="s">
        <v>69</v>
      </c>
      <c r="F4041" s="48" t="s">
        <v>18284</v>
      </c>
      <c r="G4041" s="25" t="s">
        <v>1790</v>
      </c>
      <c r="H4041" t="s">
        <v>1980</v>
      </c>
      <c r="I4041" t="s">
        <v>564</v>
      </c>
      <c r="J4041" s="25" t="s">
        <v>638</v>
      </c>
      <c r="K4041" t="s">
        <v>1643</v>
      </c>
      <c r="L4041" t="s">
        <v>18285</v>
      </c>
      <c r="M4041" t="s">
        <v>18286</v>
      </c>
      <c r="N4041" t="s">
        <v>18287</v>
      </c>
      <c r="O4041" t="s">
        <v>78</v>
      </c>
      <c r="P4041">
        <v>40</v>
      </c>
      <c r="Q4041">
        <v>0</v>
      </c>
      <c r="R4041">
        <v>0</v>
      </c>
      <c r="S4041" t="s">
        <v>79</v>
      </c>
      <c r="T4041">
        <v>799.07899999999995</v>
      </c>
      <c r="U4041">
        <v>244853.78719999999</v>
      </c>
      <c r="V4041" t="s">
        <v>643</v>
      </c>
      <c r="W4041" t="s">
        <v>18288</v>
      </c>
      <c r="X4041" t="s">
        <v>18289</v>
      </c>
      <c r="Y4041" t="s">
        <v>787</v>
      </c>
      <c r="Z4041" s="25" t="s">
        <v>583</v>
      </c>
      <c r="AA4041" t="s">
        <v>2203</v>
      </c>
      <c r="AB4041" t="s">
        <v>83</v>
      </c>
      <c r="AI4041" s="18">
        <v>41250</v>
      </c>
      <c r="AJ4041" s="18">
        <v>43602</v>
      </c>
      <c r="AK4041" s="18">
        <v>43629</v>
      </c>
    </row>
    <row r="4042" spans="1:39" hidden="1" outlineLevel="1" x14ac:dyDescent="0.3">
      <c r="A4042" s="25">
        <v>4038</v>
      </c>
      <c r="B4042" s="25" t="s">
        <v>66</v>
      </c>
      <c r="C4042" t="s">
        <v>67</v>
      </c>
      <c r="D4042" t="s">
        <v>18290</v>
      </c>
      <c r="E4042" t="s">
        <v>69</v>
      </c>
      <c r="F4042" s="48" t="s">
        <v>18291</v>
      </c>
      <c r="G4042" s="25" t="s">
        <v>1790</v>
      </c>
      <c r="H4042" t="s">
        <v>1980</v>
      </c>
      <c r="I4042" t="s">
        <v>564</v>
      </c>
      <c r="J4042" s="25" t="s">
        <v>628</v>
      </c>
      <c r="K4042" t="s">
        <v>925</v>
      </c>
      <c r="L4042" t="s">
        <v>18292</v>
      </c>
      <c r="M4042" t="s">
        <v>18293</v>
      </c>
      <c r="N4042" t="s">
        <v>18294</v>
      </c>
      <c r="O4042" t="s">
        <v>78</v>
      </c>
      <c r="P4042">
        <v>14</v>
      </c>
      <c r="Q4042">
        <v>0</v>
      </c>
      <c r="R4042">
        <v>0</v>
      </c>
      <c r="S4042" t="s">
        <v>79</v>
      </c>
      <c r="T4042">
        <v>434.25170000000003</v>
      </c>
      <c r="U4042">
        <v>67395.860100000005</v>
      </c>
      <c r="V4042" t="s">
        <v>18295</v>
      </c>
      <c r="W4042" t="s">
        <v>18296</v>
      </c>
      <c r="X4042" t="s">
        <v>18297</v>
      </c>
      <c r="Y4042" t="s">
        <v>582</v>
      </c>
      <c r="Z4042" s="25" t="s">
        <v>583</v>
      </c>
      <c r="AA4042" t="s">
        <v>2203</v>
      </c>
      <c r="AI4042" s="18">
        <v>41250</v>
      </c>
    </row>
    <row r="4043" spans="1:39" hidden="1" outlineLevel="1" x14ac:dyDescent="0.3">
      <c r="A4043" s="25">
        <v>4039</v>
      </c>
      <c r="B4043" s="25" t="s">
        <v>66</v>
      </c>
      <c r="C4043" t="s">
        <v>67</v>
      </c>
      <c r="D4043" t="s">
        <v>16798</v>
      </c>
      <c r="E4043" t="s">
        <v>69</v>
      </c>
      <c r="F4043" s="48" t="s">
        <v>18298</v>
      </c>
      <c r="G4043" s="25" t="s">
        <v>1790</v>
      </c>
      <c r="H4043" t="s">
        <v>1980</v>
      </c>
      <c r="I4043" t="s">
        <v>564</v>
      </c>
      <c r="J4043" s="25" t="s">
        <v>828</v>
      </c>
      <c r="K4043" t="s">
        <v>6044</v>
      </c>
      <c r="L4043" t="s">
        <v>18299</v>
      </c>
      <c r="M4043" t="s">
        <v>18300</v>
      </c>
      <c r="N4043" t="s">
        <v>18301</v>
      </c>
      <c r="O4043" t="s">
        <v>78</v>
      </c>
      <c r="P4043">
        <v>23</v>
      </c>
      <c r="Q4043">
        <v>0</v>
      </c>
      <c r="R4043">
        <v>0</v>
      </c>
      <c r="S4043" t="s">
        <v>79</v>
      </c>
      <c r="T4043">
        <v>400.23200000000003</v>
      </c>
      <c r="U4043">
        <v>62116</v>
      </c>
      <c r="V4043" t="s">
        <v>18222</v>
      </c>
      <c r="W4043" t="s">
        <v>18302</v>
      </c>
      <c r="X4043" t="s">
        <v>18303</v>
      </c>
      <c r="Y4043" t="s">
        <v>582</v>
      </c>
      <c r="Z4043" s="25" t="s">
        <v>583</v>
      </c>
      <c r="AA4043" t="s">
        <v>2203</v>
      </c>
      <c r="AI4043" s="18">
        <v>41250</v>
      </c>
      <c r="AJ4043" s="18">
        <v>42188</v>
      </c>
    </row>
    <row r="4044" spans="1:39" hidden="1" outlineLevel="1" x14ac:dyDescent="0.3">
      <c r="A4044" s="25">
        <v>4040</v>
      </c>
      <c r="B4044" s="25" t="s">
        <v>66</v>
      </c>
      <c r="C4044" t="s">
        <v>67</v>
      </c>
      <c r="D4044" t="s">
        <v>18304</v>
      </c>
      <c r="E4044" t="s">
        <v>69</v>
      </c>
      <c r="F4044" s="48" t="s">
        <v>18305</v>
      </c>
      <c r="G4044" s="25" t="s">
        <v>1790</v>
      </c>
      <c r="H4044" t="s">
        <v>1980</v>
      </c>
      <c r="I4044" t="s">
        <v>564</v>
      </c>
      <c r="J4044" s="25" t="s">
        <v>695</v>
      </c>
      <c r="K4044" t="s">
        <v>4640</v>
      </c>
      <c r="L4044" t="s">
        <v>18306</v>
      </c>
      <c r="M4044" t="s">
        <v>18307</v>
      </c>
      <c r="N4044" t="s">
        <v>18308</v>
      </c>
      <c r="O4044" t="s">
        <v>78</v>
      </c>
      <c r="P4044">
        <v>11</v>
      </c>
      <c r="Q4044">
        <v>0</v>
      </c>
      <c r="R4044">
        <v>0</v>
      </c>
      <c r="S4044" t="s">
        <v>79</v>
      </c>
      <c r="T4044">
        <v>581.33690000000001</v>
      </c>
      <c r="U4044">
        <v>90223.493600000002</v>
      </c>
      <c r="V4044" t="s">
        <v>18309</v>
      </c>
      <c r="W4044" t="s">
        <v>18310</v>
      </c>
      <c r="X4044" t="s">
        <v>18311</v>
      </c>
      <c r="Y4044" t="s">
        <v>787</v>
      </c>
      <c r="Z4044" s="25" t="s">
        <v>583</v>
      </c>
      <c r="AA4044" t="s">
        <v>2203</v>
      </c>
      <c r="AI4044" s="18">
        <v>41250</v>
      </c>
    </row>
    <row r="4045" spans="1:39" hidden="1" outlineLevel="1" x14ac:dyDescent="0.3">
      <c r="A4045" s="25">
        <v>4041</v>
      </c>
      <c r="B4045" s="25" t="s">
        <v>66</v>
      </c>
      <c r="C4045" t="s">
        <v>67</v>
      </c>
      <c r="D4045" t="s">
        <v>18312</v>
      </c>
      <c r="E4045" t="s">
        <v>69</v>
      </c>
      <c r="F4045" s="48" t="s">
        <v>18313</v>
      </c>
      <c r="G4045" s="25" t="s">
        <v>1790</v>
      </c>
      <c r="H4045" t="s">
        <v>1980</v>
      </c>
      <c r="I4045" t="s">
        <v>564</v>
      </c>
      <c r="J4045" s="25" t="s">
        <v>638</v>
      </c>
      <c r="K4045" t="s">
        <v>639</v>
      </c>
      <c r="L4045" t="s">
        <v>13107</v>
      </c>
      <c r="M4045" t="s">
        <v>18314</v>
      </c>
      <c r="N4045" t="s">
        <v>18315</v>
      </c>
      <c r="O4045" t="s">
        <v>78</v>
      </c>
      <c r="P4045">
        <v>2</v>
      </c>
      <c r="Q4045">
        <v>0</v>
      </c>
      <c r="R4045">
        <v>0</v>
      </c>
      <c r="S4045" t="s">
        <v>79</v>
      </c>
      <c r="T4045">
        <v>6.9004000000000003</v>
      </c>
      <c r="U4045">
        <v>1071.2249999999999</v>
      </c>
      <c r="V4045" t="s">
        <v>18316</v>
      </c>
      <c r="W4045" t="s">
        <v>18317</v>
      </c>
      <c r="Y4045" t="s">
        <v>787</v>
      </c>
      <c r="Z4045" s="25" t="s">
        <v>583</v>
      </c>
      <c r="AA4045" t="s">
        <v>4174</v>
      </c>
      <c r="AD4045" t="s">
        <v>18318</v>
      </c>
      <c r="AI4045" s="18">
        <v>40975</v>
      </c>
    </row>
    <row r="4046" spans="1:39" hidden="1" outlineLevel="1" x14ac:dyDescent="0.3">
      <c r="A4046" s="25">
        <v>4042</v>
      </c>
      <c r="B4046" s="25" t="s">
        <v>66</v>
      </c>
      <c r="C4046" t="s">
        <v>67</v>
      </c>
      <c r="D4046" t="s">
        <v>18319</v>
      </c>
      <c r="E4046" t="s">
        <v>69</v>
      </c>
      <c r="F4046" s="48" t="s">
        <v>18320</v>
      </c>
      <c r="G4046" s="25" t="s">
        <v>1790</v>
      </c>
      <c r="H4046" t="s">
        <v>1980</v>
      </c>
      <c r="I4046" t="s">
        <v>564</v>
      </c>
      <c r="J4046" s="25" t="s">
        <v>638</v>
      </c>
      <c r="K4046" t="s">
        <v>670</v>
      </c>
      <c r="L4046" t="s">
        <v>18321</v>
      </c>
      <c r="M4046" t="s">
        <v>18322</v>
      </c>
      <c r="N4046" t="s">
        <v>18323</v>
      </c>
      <c r="O4046" t="s">
        <v>78</v>
      </c>
      <c r="P4046">
        <v>2</v>
      </c>
      <c r="Q4046">
        <v>0</v>
      </c>
      <c r="R4046">
        <v>0</v>
      </c>
      <c r="S4046" t="s">
        <v>79</v>
      </c>
      <c r="T4046">
        <v>415.96679999999998</v>
      </c>
      <c r="U4046">
        <v>64574.684999999998</v>
      </c>
      <c r="V4046" t="s">
        <v>18324</v>
      </c>
      <c r="W4046" t="s">
        <v>18325</v>
      </c>
      <c r="Y4046" t="s">
        <v>787</v>
      </c>
      <c r="Z4046" s="25" t="s">
        <v>583</v>
      </c>
      <c r="AA4046" t="s">
        <v>4174</v>
      </c>
      <c r="AI4046" s="18">
        <v>41344</v>
      </c>
    </row>
    <row r="4047" spans="1:39" hidden="1" outlineLevel="1" x14ac:dyDescent="0.3">
      <c r="A4047" s="25">
        <v>4043</v>
      </c>
      <c r="B4047" s="25" t="s">
        <v>66</v>
      </c>
      <c r="C4047" t="s">
        <v>67</v>
      </c>
      <c r="D4047" t="s">
        <v>18326</v>
      </c>
      <c r="E4047" t="s">
        <v>69</v>
      </c>
      <c r="F4047" s="48" t="s">
        <v>18327</v>
      </c>
      <c r="G4047" s="25" t="s">
        <v>1790</v>
      </c>
      <c r="H4047" t="s">
        <v>1980</v>
      </c>
      <c r="I4047" t="s">
        <v>564</v>
      </c>
      <c r="J4047" s="25" t="s">
        <v>89</v>
      </c>
      <c r="K4047" t="s">
        <v>90</v>
      </c>
      <c r="L4047" t="s">
        <v>18328</v>
      </c>
      <c r="M4047" t="s">
        <v>18329</v>
      </c>
      <c r="N4047" t="s">
        <v>18330</v>
      </c>
      <c r="O4047" t="s">
        <v>78</v>
      </c>
      <c r="P4047">
        <v>1</v>
      </c>
      <c r="Q4047">
        <v>2</v>
      </c>
      <c r="R4047">
        <v>4</v>
      </c>
      <c r="S4047" t="s">
        <v>79</v>
      </c>
      <c r="T4047">
        <v>5186.8067000000001</v>
      </c>
      <c r="U4047">
        <v>1589283.2039999999</v>
      </c>
      <c r="V4047" t="s">
        <v>17590</v>
      </c>
      <c r="W4047" t="s">
        <v>18331</v>
      </c>
      <c r="Y4047" t="s">
        <v>591</v>
      </c>
      <c r="AB4047" t="s">
        <v>585</v>
      </c>
      <c r="AI4047" s="18">
        <v>41395</v>
      </c>
      <c r="AJ4047" s="18">
        <v>45865</v>
      </c>
      <c r="AK4047" s="18">
        <v>43622</v>
      </c>
      <c r="AL4047">
        <v>-2</v>
      </c>
      <c r="AM4047">
        <v>2</v>
      </c>
    </row>
    <row r="4048" spans="1:39" hidden="1" outlineLevel="1" x14ac:dyDescent="0.3">
      <c r="A4048" s="25">
        <v>4044</v>
      </c>
      <c r="B4048" s="25" t="s">
        <v>66</v>
      </c>
      <c r="C4048" t="s">
        <v>67</v>
      </c>
      <c r="D4048" t="s">
        <v>4234</v>
      </c>
      <c r="E4048" t="s">
        <v>69</v>
      </c>
      <c r="F4048" s="48" t="s">
        <v>18332</v>
      </c>
      <c r="G4048" s="25" t="s">
        <v>1790</v>
      </c>
      <c r="H4048" t="s">
        <v>1980</v>
      </c>
      <c r="I4048" t="s">
        <v>564</v>
      </c>
      <c r="J4048" s="25" t="s">
        <v>992</v>
      </c>
      <c r="K4048" t="s">
        <v>993</v>
      </c>
      <c r="L4048" t="s">
        <v>18333</v>
      </c>
      <c r="M4048" t="s">
        <v>18334</v>
      </c>
      <c r="N4048" t="s">
        <v>18335</v>
      </c>
      <c r="O4048" t="s">
        <v>540</v>
      </c>
      <c r="P4048">
        <v>2</v>
      </c>
      <c r="Q4048">
        <v>0</v>
      </c>
      <c r="R4048">
        <v>0</v>
      </c>
      <c r="S4048" t="s">
        <v>79</v>
      </c>
      <c r="T4048">
        <v>193.76249999999999</v>
      </c>
      <c r="U4048">
        <v>30079.6875</v>
      </c>
      <c r="V4048" t="s">
        <v>8523</v>
      </c>
      <c r="W4048" t="s">
        <v>18336</v>
      </c>
      <c r="Y4048" t="s">
        <v>1935</v>
      </c>
      <c r="Z4048" s="25" t="s">
        <v>583</v>
      </c>
      <c r="AA4048" t="s">
        <v>4174</v>
      </c>
      <c r="AB4048" t="s">
        <v>758</v>
      </c>
      <c r="AI4048" s="18">
        <v>41344</v>
      </c>
    </row>
    <row r="4049" spans="1:37" hidden="1" outlineLevel="1" x14ac:dyDescent="0.3">
      <c r="A4049" s="25">
        <v>4045</v>
      </c>
      <c r="B4049" s="25" t="s">
        <v>66</v>
      </c>
      <c r="C4049" t="s">
        <v>67</v>
      </c>
      <c r="D4049" t="s">
        <v>18337</v>
      </c>
      <c r="E4049" t="s">
        <v>69</v>
      </c>
      <c r="F4049" s="48" t="s">
        <v>18338</v>
      </c>
      <c r="G4049" s="25" t="s">
        <v>1790</v>
      </c>
      <c r="H4049" t="s">
        <v>1980</v>
      </c>
      <c r="I4049" t="s">
        <v>564</v>
      </c>
      <c r="J4049" s="25" t="s">
        <v>87</v>
      </c>
      <c r="K4049" t="s">
        <v>687</v>
      </c>
      <c r="L4049" t="s">
        <v>3295</v>
      </c>
      <c r="M4049" t="s">
        <v>18339</v>
      </c>
      <c r="N4049" t="s">
        <v>18340</v>
      </c>
      <c r="O4049" t="s">
        <v>78</v>
      </c>
      <c r="P4049">
        <v>2</v>
      </c>
      <c r="Q4049">
        <v>0</v>
      </c>
      <c r="R4049">
        <v>0</v>
      </c>
      <c r="S4049" t="s">
        <v>79</v>
      </c>
      <c r="T4049">
        <v>1090.5350000000001</v>
      </c>
      <c r="U4049">
        <v>333476.16560000001</v>
      </c>
      <c r="V4049" t="s">
        <v>683</v>
      </c>
      <c r="W4049" t="s">
        <v>18341</v>
      </c>
      <c r="X4049" t="s">
        <v>18341</v>
      </c>
      <c r="Y4049" t="s">
        <v>1749</v>
      </c>
      <c r="Z4049" s="25" t="s">
        <v>583</v>
      </c>
      <c r="AA4049" t="s">
        <v>584</v>
      </c>
      <c r="AB4049" t="s">
        <v>585</v>
      </c>
      <c r="AD4049" t="s">
        <v>3301</v>
      </c>
      <c r="AI4049" s="18">
        <v>40975</v>
      </c>
      <c r="AJ4049" s="18">
        <v>42842</v>
      </c>
      <c r="AK4049" s="18">
        <v>43397</v>
      </c>
    </row>
    <row r="4050" spans="1:37" hidden="1" outlineLevel="1" x14ac:dyDescent="0.3">
      <c r="A4050" s="25">
        <v>4046</v>
      </c>
      <c r="B4050" s="25" t="s">
        <v>66</v>
      </c>
      <c r="C4050" t="s">
        <v>67</v>
      </c>
      <c r="D4050" t="s">
        <v>18342</v>
      </c>
      <c r="E4050" t="s">
        <v>69</v>
      </c>
      <c r="F4050" s="48" t="s">
        <v>18343</v>
      </c>
      <c r="G4050" s="25" t="s">
        <v>1790</v>
      </c>
      <c r="H4050" t="s">
        <v>1980</v>
      </c>
      <c r="I4050" t="s">
        <v>564</v>
      </c>
      <c r="J4050" s="25" t="s">
        <v>87</v>
      </c>
      <c r="K4050" t="s">
        <v>687</v>
      </c>
      <c r="L4050" t="s">
        <v>3295</v>
      </c>
      <c r="M4050" t="s">
        <v>18344</v>
      </c>
      <c r="N4050" t="s">
        <v>18345</v>
      </c>
      <c r="O4050" t="s">
        <v>78</v>
      </c>
      <c r="P4050">
        <v>2</v>
      </c>
      <c r="Q4050">
        <v>0</v>
      </c>
      <c r="R4050">
        <v>0</v>
      </c>
      <c r="S4050" t="s">
        <v>79</v>
      </c>
      <c r="T4050">
        <v>1304.1293000000001</v>
      </c>
      <c r="U4050">
        <v>353428.875</v>
      </c>
      <c r="V4050" t="s">
        <v>683</v>
      </c>
      <c r="W4050" t="s">
        <v>18346</v>
      </c>
      <c r="X4050" t="s">
        <v>18346</v>
      </c>
      <c r="Y4050" t="s">
        <v>1749</v>
      </c>
      <c r="Z4050" s="25" t="s">
        <v>583</v>
      </c>
      <c r="AA4050" t="s">
        <v>3300</v>
      </c>
      <c r="AD4050" t="s">
        <v>3301</v>
      </c>
      <c r="AI4050" s="18">
        <v>40975</v>
      </c>
      <c r="AK4050" s="18">
        <v>43430</v>
      </c>
    </row>
    <row r="4051" spans="1:37" hidden="1" outlineLevel="1" x14ac:dyDescent="0.3">
      <c r="A4051" s="25">
        <v>4047</v>
      </c>
      <c r="B4051" s="25" t="s">
        <v>66</v>
      </c>
      <c r="C4051" t="s">
        <v>67</v>
      </c>
      <c r="D4051" t="s">
        <v>7228</v>
      </c>
      <c r="E4051" t="s">
        <v>69</v>
      </c>
      <c r="F4051" s="48" t="s">
        <v>18347</v>
      </c>
      <c r="G4051" s="25" t="s">
        <v>1790</v>
      </c>
      <c r="H4051" t="s">
        <v>1980</v>
      </c>
      <c r="I4051" t="s">
        <v>564</v>
      </c>
      <c r="J4051" s="25" t="s">
        <v>992</v>
      </c>
      <c r="K4051" t="s">
        <v>993</v>
      </c>
      <c r="L4051" t="s">
        <v>18348</v>
      </c>
      <c r="M4051" t="s">
        <v>18349</v>
      </c>
      <c r="N4051" t="s">
        <v>18350</v>
      </c>
      <c r="O4051" t="s">
        <v>55</v>
      </c>
      <c r="P4051">
        <v>3</v>
      </c>
      <c r="Q4051">
        <v>0</v>
      </c>
      <c r="R4051">
        <v>0</v>
      </c>
      <c r="S4051" t="s">
        <v>79</v>
      </c>
      <c r="T4051">
        <v>352</v>
      </c>
      <c r="U4051">
        <v>54648</v>
      </c>
      <c r="V4051" t="s">
        <v>4506</v>
      </c>
      <c r="W4051" t="s">
        <v>18351</v>
      </c>
      <c r="Y4051" t="s">
        <v>1935</v>
      </c>
      <c r="Z4051" s="25" t="s">
        <v>583</v>
      </c>
      <c r="AA4051" t="s">
        <v>1925</v>
      </c>
      <c r="AD4051" t="s">
        <v>18352</v>
      </c>
      <c r="AI4051" s="18">
        <v>40914</v>
      </c>
    </row>
    <row r="4052" spans="1:37" hidden="1" outlineLevel="1" x14ac:dyDescent="0.3">
      <c r="A4052" s="25">
        <v>4048</v>
      </c>
      <c r="B4052" s="25" t="s">
        <v>66</v>
      </c>
      <c r="C4052" t="s">
        <v>67</v>
      </c>
      <c r="D4052" t="s">
        <v>12797</v>
      </c>
      <c r="E4052" t="s">
        <v>69</v>
      </c>
      <c r="F4052" s="48" t="s">
        <v>18353</v>
      </c>
      <c r="G4052" s="25" t="s">
        <v>1790</v>
      </c>
      <c r="H4052" t="s">
        <v>1980</v>
      </c>
      <c r="I4052" t="s">
        <v>564</v>
      </c>
      <c r="J4052" s="25" t="s">
        <v>1595</v>
      </c>
      <c r="K4052" t="s">
        <v>3542</v>
      </c>
      <c r="L4052" t="s">
        <v>18354</v>
      </c>
      <c r="M4052" t="s">
        <v>6080</v>
      </c>
      <c r="N4052" t="s">
        <v>18355</v>
      </c>
      <c r="O4052" t="s">
        <v>78</v>
      </c>
      <c r="P4052">
        <v>1</v>
      </c>
      <c r="Q4052">
        <v>0</v>
      </c>
      <c r="R4052">
        <v>0</v>
      </c>
      <c r="S4052" t="s">
        <v>79</v>
      </c>
      <c r="T4052">
        <v>783</v>
      </c>
      <c r="U4052">
        <v>121560.75</v>
      </c>
      <c r="V4052" t="s">
        <v>4506</v>
      </c>
      <c r="W4052" t="s">
        <v>18356</v>
      </c>
      <c r="Y4052" t="s">
        <v>582</v>
      </c>
      <c r="Z4052" s="25" t="s">
        <v>583</v>
      </c>
      <c r="AA4052" t="s">
        <v>1925</v>
      </c>
      <c r="AB4052" t="s">
        <v>1925</v>
      </c>
      <c r="AD4052" t="s">
        <v>4519</v>
      </c>
      <c r="AI4052" s="18">
        <v>40975</v>
      </c>
    </row>
    <row r="4053" spans="1:37" hidden="1" outlineLevel="1" x14ac:dyDescent="0.3">
      <c r="A4053" s="25">
        <v>4049</v>
      </c>
      <c r="B4053" s="25" t="s">
        <v>66</v>
      </c>
      <c r="C4053" t="s">
        <v>67</v>
      </c>
      <c r="D4053" t="s">
        <v>12797</v>
      </c>
      <c r="E4053" t="s">
        <v>69</v>
      </c>
      <c r="F4053" s="48" t="s">
        <v>18357</v>
      </c>
      <c r="G4053" s="25" t="s">
        <v>1790</v>
      </c>
      <c r="H4053" t="s">
        <v>1980</v>
      </c>
      <c r="I4053" t="s">
        <v>564</v>
      </c>
      <c r="J4053" s="25" t="s">
        <v>1595</v>
      </c>
      <c r="K4053" t="s">
        <v>3542</v>
      </c>
      <c r="L4053" t="s">
        <v>18358</v>
      </c>
      <c r="M4053" t="s">
        <v>6080</v>
      </c>
      <c r="N4053" t="s">
        <v>18359</v>
      </c>
      <c r="O4053" t="s">
        <v>78</v>
      </c>
      <c r="P4053">
        <v>1</v>
      </c>
      <c r="Q4053">
        <v>0</v>
      </c>
      <c r="R4053">
        <v>0</v>
      </c>
      <c r="S4053" t="s">
        <v>79</v>
      </c>
      <c r="T4053">
        <v>783</v>
      </c>
      <c r="U4053">
        <v>121560.75</v>
      </c>
      <c r="V4053" t="s">
        <v>4506</v>
      </c>
      <c r="W4053" t="s">
        <v>18360</v>
      </c>
      <c r="Y4053" t="s">
        <v>582</v>
      </c>
      <c r="Z4053" s="25" t="s">
        <v>583</v>
      </c>
      <c r="AA4053" t="s">
        <v>584</v>
      </c>
      <c r="AB4053" t="s">
        <v>1925</v>
      </c>
      <c r="AD4053" t="s">
        <v>4524</v>
      </c>
      <c r="AI4053" s="18">
        <v>40975</v>
      </c>
    </row>
    <row r="4054" spans="1:37" hidden="1" outlineLevel="1" x14ac:dyDescent="0.3">
      <c r="A4054" s="25">
        <v>4050</v>
      </c>
      <c r="B4054" s="25" t="s">
        <v>66</v>
      </c>
      <c r="C4054" t="s">
        <v>67</v>
      </c>
      <c r="D4054" t="s">
        <v>12797</v>
      </c>
      <c r="E4054" t="s">
        <v>69</v>
      </c>
      <c r="F4054" s="48" t="s">
        <v>18361</v>
      </c>
      <c r="G4054" s="25" t="s">
        <v>1790</v>
      </c>
      <c r="H4054" t="s">
        <v>1980</v>
      </c>
      <c r="I4054" t="s">
        <v>564</v>
      </c>
      <c r="J4054" s="25" t="s">
        <v>1595</v>
      </c>
      <c r="K4054" t="s">
        <v>3542</v>
      </c>
      <c r="L4054" t="s">
        <v>18362</v>
      </c>
      <c r="M4054" t="s">
        <v>17988</v>
      </c>
      <c r="N4054" t="s">
        <v>18363</v>
      </c>
      <c r="O4054" t="s">
        <v>78</v>
      </c>
      <c r="P4054">
        <v>1</v>
      </c>
      <c r="Q4054">
        <v>0</v>
      </c>
      <c r="R4054">
        <v>0</v>
      </c>
      <c r="S4054" t="s">
        <v>79</v>
      </c>
      <c r="T4054">
        <v>783</v>
      </c>
      <c r="U4054">
        <v>121560.75</v>
      </c>
      <c r="V4054" t="s">
        <v>4506</v>
      </c>
      <c r="W4054" t="s">
        <v>18364</v>
      </c>
      <c r="Y4054" t="s">
        <v>582</v>
      </c>
      <c r="AB4054" t="s">
        <v>1925</v>
      </c>
      <c r="AD4054" t="s">
        <v>4529</v>
      </c>
      <c r="AI4054" s="18">
        <v>40914</v>
      </c>
    </row>
    <row r="4055" spans="1:37" hidden="1" outlineLevel="1" x14ac:dyDescent="0.3">
      <c r="A4055" s="25">
        <v>4051</v>
      </c>
      <c r="B4055" s="25" t="s">
        <v>66</v>
      </c>
      <c r="C4055" t="s">
        <v>67</v>
      </c>
      <c r="D4055" t="s">
        <v>12797</v>
      </c>
      <c r="E4055" t="s">
        <v>69</v>
      </c>
      <c r="F4055" s="48" t="s">
        <v>18365</v>
      </c>
      <c r="G4055" s="25" t="s">
        <v>1790</v>
      </c>
      <c r="H4055" t="s">
        <v>1980</v>
      </c>
      <c r="I4055" t="s">
        <v>564</v>
      </c>
      <c r="J4055" s="25" t="s">
        <v>1595</v>
      </c>
      <c r="K4055" t="s">
        <v>3542</v>
      </c>
      <c r="L4055" t="s">
        <v>18366</v>
      </c>
      <c r="M4055" t="s">
        <v>17988</v>
      </c>
      <c r="N4055" t="s">
        <v>18367</v>
      </c>
      <c r="O4055" t="s">
        <v>78</v>
      </c>
      <c r="P4055">
        <v>1</v>
      </c>
      <c r="Q4055">
        <v>0</v>
      </c>
      <c r="R4055">
        <v>0</v>
      </c>
      <c r="S4055" t="s">
        <v>79</v>
      </c>
      <c r="T4055">
        <v>783</v>
      </c>
      <c r="U4055">
        <v>121560.75</v>
      </c>
      <c r="V4055" t="s">
        <v>4506</v>
      </c>
      <c r="W4055" t="s">
        <v>18368</v>
      </c>
      <c r="Y4055" t="s">
        <v>582</v>
      </c>
      <c r="AB4055" t="s">
        <v>1925</v>
      </c>
      <c r="AD4055" t="s">
        <v>4514</v>
      </c>
      <c r="AI4055" s="18">
        <v>40914</v>
      </c>
    </row>
    <row r="4056" spans="1:37" hidden="1" outlineLevel="1" x14ac:dyDescent="0.3">
      <c r="A4056" s="25">
        <v>4052</v>
      </c>
      <c r="B4056" s="25" t="s">
        <v>66</v>
      </c>
      <c r="C4056" t="s">
        <v>67</v>
      </c>
      <c r="D4056" t="s">
        <v>18369</v>
      </c>
      <c r="E4056" t="s">
        <v>69</v>
      </c>
      <c r="F4056" s="48" t="s">
        <v>18370</v>
      </c>
      <c r="G4056" s="25" t="s">
        <v>1790</v>
      </c>
      <c r="H4056" t="s">
        <v>1980</v>
      </c>
      <c r="I4056" t="s">
        <v>564</v>
      </c>
      <c r="J4056" s="25" t="s">
        <v>638</v>
      </c>
      <c r="K4056" t="s">
        <v>670</v>
      </c>
      <c r="L4056" t="s">
        <v>18371</v>
      </c>
      <c r="M4056" t="s">
        <v>18372</v>
      </c>
      <c r="N4056" t="s">
        <v>18373</v>
      </c>
      <c r="O4056" t="s">
        <v>78</v>
      </c>
      <c r="P4056">
        <v>1</v>
      </c>
      <c r="Q4056">
        <v>0</v>
      </c>
      <c r="R4056">
        <v>0</v>
      </c>
      <c r="S4056" t="s">
        <v>79</v>
      </c>
      <c r="T4056">
        <v>3123</v>
      </c>
      <c r="U4056">
        <v>484845.75</v>
      </c>
      <c r="V4056" t="s">
        <v>3427</v>
      </c>
      <c r="X4056" t="s">
        <v>18374</v>
      </c>
      <c r="Y4056" t="s">
        <v>787</v>
      </c>
      <c r="Z4056" s="25" t="s">
        <v>583</v>
      </c>
      <c r="AA4056" t="s">
        <v>2993</v>
      </c>
      <c r="AD4056" t="s">
        <v>18375</v>
      </c>
      <c r="AI4056" s="18">
        <v>40914</v>
      </c>
    </row>
    <row r="4057" spans="1:37" hidden="1" outlineLevel="1" x14ac:dyDescent="0.3">
      <c r="A4057" s="25">
        <v>4053</v>
      </c>
      <c r="B4057" s="25" t="s">
        <v>66</v>
      </c>
      <c r="C4057" t="s">
        <v>67</v>
      </c>
      <c r="D4057" t="s">
        <v>18376</v>
      </c>
      <c r="E4057" t="s">
        <v>69</v>
      </c>
      <c r="F4057" s="48" t="s">
        <v>18377</v>
      </c>
      <c r="G4057" s="25" t="s">
        <v>1790</v>
      </c>
      <c r="H4057" t="s">
        <v>1980</v>
      </c>
      <c r="I4057" t="s">
        <v>564</v>
      </c>
      <c r="J4057" s="25" t="s">
        <v>638</v>
      </c>
      <c r="K4057" t="s">
        <v>639</v>
      </c>
      <c r="L4057" t="s">
        <v>18378</v>
      </c>
      <c r="M4057" t="s">
        <v>18379</v>
      </c>
      <c r="N4057" t="s">
        <v>18380</v>
      </c>
      <c r="O4057" t="s">
        <v>78</v>
      </c>
      <c r="P4057">
        <v>3</v>
      </c>
      <c r="Q4057">
        <v>0</v>
      </c>
      <c r="R4057">
        <v>0</v>
      </c>
      <c r="S4057" t="s">
        <v>79</v>
      </c>
      <c r="T4057">
        <v>1354</v>
      </c>
      <c r="U4057">
        <v>210208.5</v>
      </c>
      <c r="V4057" t="s">
        <v>3427</v>
      </c>
      <c r="X4057" t="s">
        <v>18381</v>
      </c>
      <c r="Y4057" t="s">
        <v>582</v>
      </c>
      <c r="Z4057" s="25" t="s">
        <v>583</v>
      </c>
      <c r="AA4057" t="s">
        <v>2993</v>
      </c>
      <c r="AD4057" t="s">
        <v>18375</v>
      </c>
      <c r="AI4057" s="18">
        <v>40914</v>
      </c>
    </row>
    <row r="4058" spans="1:37" hidden="1" outlineLevel="1" x14ac:dyDescent="0.3">
      <c r="A4058" s="25">
        <v>4054</v>
      </c>
      <c r="B4058" s="25" t="s">
        <v>66</v>
      </c>
      <c r="C4058" t="s">
        <v>67</v>
      </c>
      <c r="D4058" t="s">
        <v>5131</v>
      </c>
      <c r="E4058" t="s">
        <v>69</v>
      </c>
      <c r="F4058" s="48" t="s">
        <v>18382</v>
      </c>
      <c r="G4058" s="25" t="s">
        <v>1790</v>
      </c>
      <c r="H4058" t="s">
        <v>1980</v>
      </c>
      <c r="I4058" t="s">
        <v>564</v>
      </c>
      <c r="J4058" s="25" t="s">
        <v>638</v>
      </c>
      <c r="K4058" t="s">
        <v>670</v>
      </c>
      <c r="L4058" t="s">
        <v>5817</v>
      </c>
      <c r="M4058" t="s">
        <v>18383</v>
      </c>
      <c r="N4058" t="s">
        <v>18384</v>
      </c>
      <c r="O4058" t="s">
        <v>78</v>
      </c>
      <c r="P4058">
        <v>1</v>
      </c>
      <c r="Q4058">
        <v>0</v>
      </c>
      <c r="R4058">
        <v>0</v>
      </c>
      <c r="S4058" t="s">
        <v>79</v>
      </c>
      <c r="T4058">
        <v>687</v>
      </c>
      <c r="U4058">
        <v>106656.75</v>
      </c>
      <c r="V4058" t="s">
        <v>3427</v>
      </c>
      <c r="X4058" t="s">
        <v>3420</v>
      </c>
      <c r="Y4058" t="s">
        <v>18385</v>
      </c>
      <c r="Z4058" s="25" t="s">
        <v>583</v>
      </c>
      <c r="AA4058" t="s">
        <v>2993</v>
      </c>
      <c r="AD4058" t="s">
        <v>18375</v>
      </c>
      <c r="AI4058" s="18">
        <v>40914</v>
      </c>
    </row>
    <row r="4059" spans="1:37" hidden="1" outlineLevel="1" x14ac:dyDescent="0.3">
      <c r="A4059" s="25">
        <v>4055</v>
      </c>
      <c r="B4059" s="25" t="s">
        <v>66</v>
      </c>
      <c r="C4059" t="s">
        <v>67</v>
      </c>
      <c r="D4059" t="s">
        <v>18386</v>
      </c>
      <c r="E4059" t="s">
        <v>69</v>
      </c>
      <c r="F4059" s="48" t="s">
        <v>18387</v>
      </c>
      <c r="G4059" s="25" t="s">
        <v>1790</v>
      </c>
      <c r="H4059" t="s">
        <v>1980</v>
      </c>
      <c r="I4059" t="s">
        <v>564</v>
      </c>
      <c r="J4059" s="25" t="s">
        <v>638</v>
      </c>
      <c r="K4059" t="s">
        <v>670</v>
      </c>
      <c r="L4059" t="s">
        <v>5817</v>
      </c>
      <c r="M4059" t="s">
        <v>18388</v>
      </c>
      <c r="N4059" t="s">
        <v>18389</v>
      </c>
      <c r="O4059" t="s">
        <v>78</v>
      </c>
      <c r="P4059">
        <v>3</v>
      </c>
      <c r="Q4059">
        <v>0</v>
      </c>
      <c r="R4059">
        <v>0</v>
      </c>
      <c r="S4059" t="s">
        <v>79</v>
      </c>
      <c r="T4059">
        <v>975</v>
      </c>
      <c r="U4059">
        <v>151368.75</v>
      </c>
      <c r="V4059" t="s">
        <v>3427</v>
      </c>
      <c r="X4059" t="s">
        <v>3420</v>
      </c>
      <c r="Y4059" t="s">
        <v>18385</v>
      </c>
      <c r="Z4059" s="25" t="s">
        <v>583</v>
      </c>
      <c r="AA4059" t="s">
        <v>2993</v>
      </c>
      <c r="AD4059" t="s">
        <v>18375</v>
      </c>
      <c r="AI4059" s="18">
        <v>40914</v>
      </c>
    </row>
    <row r="4060" spans="1:37" hidden="1" outlineLevel="1" x14ac:dyDescent="0.3">
      <c r="A4060" s="25">
        <v>4056</v>
      </c>
      <c r="B4060" s="25" t="s">
        <v>66</v>
      </c>
      <c r="C4060" t="s">
        <v>67</v>
      </c>
      <c r="D4060" t="s">
        <v>13206</v>
      </c>
      <c r="E4060" t="s">
        <v>69</v>
      </c>
      <c r="F4060" s="48" t="s">
        <v>18390</v>
      </c>
      <c r="G4060" s="25" t="s">
        <v>1790</v>
      </c>
      <c r="H4060" t="s">
        <v>1980</v>
      </c>
      <c r="I4060" t="s">
        <v>564</v>
      </c>
      <c r="J4060" s="25" t="s">
        <v>992</v>
      </c>
      <c r="K4060" t="s">
        <v>993</v>
      </c>
      <c r="L4060" t="s">
        <v>18391</v>
      </c>
      <c r="M4060" t="s">
        <v>18392</v>
      </c>
      <c r="N4060" t="s">
        <v>18393</v>
      </c>
      <c r="O4060" t="s">
        <v>78</v>
      </c>
      <c r="P4060">
        <v>7</v>
      </c>
      <c r="Q4060">
        <v>0</v>
      </c>
      <c r="R4060">
        <v>0</v>
      </c>
      <c r="S4060" t="s">
        <v>79</v>
      </c>
      <c r="T4060">
        <v>6.1045999999999996</v>
      </c>
      <c r="U4060">
        <v>947.67909999999995</v>
      </c>
      <c r="V4060" t="s">
        <v>3546</v>
      </c>
      <c r="W4060" t="s">
        <v>18394</v>
      </c>
      <c r="Y4060" t="s">
        <v>1935</v>
      </c>
      <c r="AA4060" t="s">
        <v>2993</v>
      </c>
      <c r="AI4060" s="18">
        <v>41349</v>
      </c>
      <c r="AJ4060" s="18">
        <v>41922</v>
      </c>
    </row>
    <row r="4061" spans="1:37" hidden="1" outlineLevel="1" x14ac:dyDescent="0.3">
      <c r="A4061" s="25">
        <v>4057</v>
      </c>
      <c r="B4061" s="25" t="s">
        <v>66</v>
      </c>
      <c r="C4061" t="s">
        <v>67</v>
      </c>
      <c r="D4061" t="s">
        <v>18395</v>
      </c>
      <c r="E4061" t="s">
        <v>69</v>
      </c>
      <c r="F4061" s="48" t="s">
        <v>18396</v>
      </c>
      <c r="G4061" s="25" t="s">
        <v>1790</v>
      </c>
      <c r="H4061" t="s">
        <v>1980</v>
      </c>
      <c r="I4061" t="s">
        <v>564</v>
      </c>
      <c r="J4061" s="25" t="s">
        <v>638</v>
      </c>
      <c r="K4061" t="s">
        <v>670</v>
      </c>
      <c r="L4061" t="s">
        <v>18397</v>
      </c>
      <c r="M4061" t="s">
        <v>18398</v>
      </c>
      <c r="N4061" t="s">
        <v>18399</v>
      </c>
      <c r="O4061" t="s">
        <v>78</v>
      </c>
      <c r="P4061">
        <v>1</v>
      </c>
      <c r="Q4061">
        <v>0</v>
      </c>
      <c r="R4061">
        <v>0</v>
      </c>
      <c r="S4061" t="s">
        <v>79</v>
      </c>
      <c r="T4061">
        <v>1010</v>
      </c>
      <c r="U4061">
        <v>156802.5</v>
      </c>
      <c r="V4061" t="s">
        <v>18400</v>
      </c>
      <c r="W4061" t="s">
        <v>18401</v>
      </c>
      <c r="Y4061" t="s">
        <v>6481</v>
      </c>
      <c r="Z4061" s="25" t="s">
        <v>583</v>
      </c>
      <c r="AA4061" t="s">
        <v>1925</v>
      </c>
      <c r="AD4061" t="s">
        <v>18402</v>
      </c>
      <c r="AG4061" t="s">
        <v>18403</v>
      </c>
      <c r="AI4061" s="18">
        <v>40914</v>
      </c>
    </row>
    <row r="4062" spans="1:37" hidden="1" outlineLevel="1" x14ac:dyDescent="0.3">
      <c r="A4062" s="25">
        <v>4058</v>
      </c>
      <c r="B4062" s="25" t="s">
        <v>66</v>
      </c>
      <c r="C4062" t="s">
        <v>67</v>
      </c>
      <c r="D4062" t="s">
        <v>5807</v>
      </c>
      <c r="E4062" t="s">
        <v>69</v>
      </c>
      <c r="F4062" s="48" t="s">
        <v>18404</v>
      </c>
      <c r="G4062" s="25" t="s">
        <v>1790</v>
      </c>
      <c r="H4062" t="s">
        <v>1980</v>
      </c>
      <c r="I4062" t="s">
        <v>564</v>
      </c>
      <c r="J4062" s="25" t="s">
        <v>992</v>
      </c>
      <c r="K4062" t="s">
        <v>993</v>
      </c>
      <c r="L4062" t="s">
        <v>18405</v>
      </c>
      <c r="M4062" t="s">
        <v>18406</v>
      </c>
      <c r="N4062" t="s">
        <v>18407</v>
      </c>
      <c r="O4062" t="s">
        <v>12761</v>
      </c>
      <c r="P4062">
        <v>5</v>
      </c>
      <c r="Q4062">
        <v>1</v>
      </c>
      <c r="R4062">
        <v>2</v>
      </c>
      <c r="S4062" t="s">
        <v>79</v>
      </c>
      <c r="T4062">
        <v>4265.3054000000002</v>
      </c>
      <c r="U4062">
        <v>808512.44499999995</v>
      </c>
      <c r="V4062" t="s">
        <v>7055</v>
      </c>
      <c r="W4062" t="s">
        <v>18408</v>
      </c>
      <c r="Y4062" t="s">
        <v>1749</v>
      </c>
      <c r="Z4062" s="25" t="s">
        <v>583</v>
      </c>
      <c r="AD4062" t="s">
        <v>18409</v>
      </c>
      <c r="AI4062" s="18">
        <v>40914</v>
      </c>
      <c r="AJ4062" s="18">
        <v>42971</v>
      </c>
      <c r="AK4062" s="18">
        <v>41970</v>
      </c>
    </row>
    <row r="4063" spans="1:37" hidden="1" outlineLevel="1" x14ac:dyDescent="0.3">
      <c r="A4063" s="25">
        <v>4059</v>
      </c>
      <c r="B4063" s="25" t="s">
        <v>66</v>
      </c>
      <c r="C4063" t="s">
        <v>67</v>
      </c>
      <c r="D4063" t="s">
        <v>4252</v>
      </c>
      <c r="E4063" t="s">
        <v>69</v>
      </c>
      <c r="F4063" s="48" t="s">
        <v>18410</v>
      </c>
      <c r="G4063" s="25" t="s">
        <v>1790</v>
      </c>
      <c r="H4063" t="s">
        <v>1980</v>
      </c>
      <c r="I4063" t="s">
        <v>564</v>
      </c>
      <c r="J4063" s="25" t="s">
        <v>695</v>
      </c>
      <c r="K4063" t="s">
        <v>3564</v>
      </c>
      <c r="L4063" t="s">
        <v>18411</v>
      </c>
      <c r="M4063" t="s">
        <v>18412</v>
      </c>
      <c r="N4063" t="s">
        <v>18413</v>
      </c>
      <c r="O4063" t="s">
        <v>78</v>
      </c>
      <c r="P4063">
        <v>3</v>
      </c>
      <c r="Q4063">
        <v>0</v>
      </c>
      <c r="R4063">
        <v>0</v>
      </c>
      <c r="S4063" t="s">
        <v>79</v>
      </c>
      <c r="T4063">
        <v>1746.3333</v>
      </c>
      <c r="U4063">
        <v>271118.25</v>
      </c>
      <c r="V4063" t="s">
        <v>18414</v>
      </c>
      <c r="W4063" t="s">
        <v>18415</v>
      </c>
      <c r="X4063" t="s">
        <v>18416</v>
      </c>
      <c r="Y4063" t="s">
        <v>787</v>
      </c>
      <c r="Z4063" s="25" t="s">
        <v>583</v>
      </c>
      <c r="AA4063" t="s">
        <v>931</v>
      </c>
      <c r="AD4063" t="s">
        <v>18409</v>
      </c>
      <c r="AG4063" t="s">
        <v>18417</v>
      </c>
      <c r="AI4063" s="18">
        <v>40914</v>
      </c>
      <c r="AK4063" s="18">
        <v>41641</v>
      </c>
    </row>
    <row r="4064" spans="1:37" hidden="1" outlineLevel="1" x14ac:dyDescent="0.3">
      <c r="A4064" s="25">
        <v>4060</v>
      </c>
      <c r="B4064" s="25" t="s">
        <v>66</v>
      </c>
      <c r="C4064" t="s">
        <v>67</v>
      </c>
      <c r="D4064" t="s">
        <v>4252</v>
      </c>
      <c r="E4064" t="s">
        <v>69</v>
      </c>
      <c r="F4064" s="48" t="s">
        <v>18418</v>
      </c>
      <c r="G4064" s="25" t="s">
        <v>1790</v>
      </c>
      <c r="H4064" t="s">
        <v>1980</v>
      </c>
      <c r="I4064" t="s">
        <v>564</v>
      </c>
      <c r="J4064" s="25" t="s">
        <v>89</v>
      </c>
      <c r="K4064" t="s">
        <v>90</v>
      </c>
      <c r="L4064" t="s">
        <v>18419</v>
      </c>
      <c r="M4064" t="s">
        <v>18420</v>
      </c>
      <c r="N4064" t="s">
        <v>18421</v>
      </c>
      <c r="O4064" t="s">
        <v>78</v>
      </c>
      <c r="P4064">
        <v>2</v>
      </c>
      <c r="Q4064">
        <v>1</v>
      </c>
      <c r="R4064">
        <v>2</v>
      </c>
      <c r="S4064" t="s">
        <v>79</v>
      </c>
      <c r="T4064">
        <v>112.5</v>
      </c>
      <c r="U4064">
        <v>17466.325000000001</v>
      </c>
      <c r="V4064" t="s">
        <v>18422</v>
      </c>
      <c r="W4064" t="s">
        <v>18423</v>
      </c>
      <c r="X4064" t="s">
        <v>18423</v>
      </c>
      <c r="Y4064" t="s">
        <v>1749</v>
      </c>
      <c r="Z4064" s="25" t="s">
        <v>583</v>
      </c>
      <c r="AA4064" t="s">
        <v>931</v>
      </c>
      <c r="AD4064" t="s">
        <v>18409</v>
      </c>
      <c r="AI4064" s="18">
        <v>40914</v>
      </c>
      <c r="AK4064" s="18">
        <v>41445</v>
      </c>
    </row>
    <row r="4065" spans="1:37" hidden="1" outlineLevel="1" x14ac:dyDescent="0.3">
      <c r="A4065" s="25">
        <v>4061</v>
      </c>
      <c r="B4065" s="25" t="s">
        <v>66</v>
      </c>
      <c r="C4065" t="s">
        <v>67</v>
      </c>
      <c r="D4065" t="s">
        <v>4283</v>
      </c>
      <c r="E4065" t="s">
        <v>197</v>
      </c>
      <c r="F4065" s="48" t="s">
        <v>18424</v>
      </c>
      <c r="G4065" s="25" t="s">
        <v>1790</v>
      </c>
      <c r="H4065" t="s">
        <v>1980</v>
      </c>
      <c r="I4065" t="s">
        <v>564</v>
      </c>
      <c r="J4065" s="25" t="s">
        <v>89</v>
      </c>
      <c r="K4065" t="s">
        <v>90</v>
      </c>
      <c r="L4065" t="s">
        <v>18425</v>
      </c>
      <c r="M4065" t="s">
        <v>18426</v>
      </c>
      <c r="N4065" t="s">
        <v>18427</v>
      </c>
      <c r="O4065" t="s">
        <v>78</v>
      </c>
      <c r="P4065">
        <v>2</v>
      </c>
      <c r="Q4065">
        <v>1</v>
      </c>
      <c r="R4065">
        <v>2</v>
      </c>
      <c r="S4065" t="s">
        <v>79</v>
      </c>
      <c r="T4065">
        <v>102</v>
      </c>
      <c r="U4065">
        <v>15836.2</v>
      </c>
      <c r="V4065" t="s">
        <v>18422</v>
      </c>
      <c r="W4065" t="s">
        <v>18428</v>
      </c>
      <c r="X4065" t="s">
        <v>18428</v>
      </c>
      <c r="Y4065" t="s">
        <v>1749</v>
      </c>
      <c r="Z4065" s="25" t="s">
        <v>583</v>
      </c>
      <c r="AA4065" t="s">
        <v>931</v>
      </c>
      <c r="AD4065" t="s">
        <v>18409</v>
      </c>
      <c r="AI4065" s="18">
        <v>40914</v>
      </c>
      <c r="AK4065" s="18">
        <v>41445</v>
      </c>
    </row>
    <row r="4066" spans="1:37" hidden="1" outlineLevel="1" x14ac:dyDescent="0.3">
      <c r="A4066" s="25">
        <v>4062</v>
      </c>
      <c r="B4066" s="25" t="s">
        <v>66</v>
      </c>
      <c r="C4066" t="s">
        <v>67</v>
      </c>
      <c r="D4066" t="s">
        <v>18429</v>
      </c>
      <c r="E4066" t="s">
        <v>69</v>
      </c>
      <c r="F4066" s="48" t="s">
        <v>18430</v>
      </c>
      <c r="G4066" s="25" t="s">
        <v>1790</v>
      </c>
      <c r="H4066" t="s">
        <v>1980</v>
      </c>
      <c r="I4066" t="s">
        <v>564</v>
      </c>
      <c r="J4066" s="25" t="s">
        <v>695</v>
      </c>
      <c r="K4066" t="s">
        <v>696</v>
      </c>
      <c r="L4066" t="s">
        <v>18431</v>
      </c>
      <c r="M4066" t="s">
        <v>18432</v>
      </c>
      <c r="N4066" t="s">
        <v>18433</v>
      </c>
      <c r="O4066" t="s">
        <v>78</v>
      </c>
      <c r="P4066">
        <v>2</v>
      </c>
      <c r="Q4066">
        <v>0</v>
      </c>
      <c r="R4066">
        <v>0</v>
      </c>
      <c r="S4066" t="s">
        <v>79</v>
      </c>
      <c r="T4066">
        <v>172.09970000000001</v>
      </c>
      <c r="U4066">
        <v>26709.88</v>
      </c>
      <c r="V4066" t="s">
        <v>3427</v>
      </c>
      <c r="W4066" t="s">
        <v>18434</v>
      </c>
      <c r="X4066" t="s">
        <v>18434</v>
      </c>
      <c r="Y4066" t="s">
        <v>787</v>
      </c>
      <c r="Z4066" s="25" t="s">
        <v>583</v>
      </c>
      <c r="AA4066" t="s">
        <v>2203</v>
      </c>
      <c r="AD4066" t="s">
        <v>18435</v>
      </c>
      <c r="AI4066" s="18">
        <v>40914</v>
      </c>
    </row>
    <row r="4067" spans="1:37" hidden="1" outlineLevel="1" x14ac:dyDescent="0.3">
      <c r="A4067" s="25">
        <v>4063</v>
      </c>
      <c r="B4067" s="25" t="s">
        <v>66</v>
      </c>
      <c r="C4067" t="s">
        <v>67</v>
      </c>
      <c r="D4067" t="s">
        <v>18429</v>
      </c>
      <c r="E4067" t="s">
        <v>69</v>
      </c>
      <c r="F4067" s="48" t="s">
        <v>18436</v>
      </c>
      <c r="G4067" s="25" t="s">
        <v>1790</v>
      </c>
      <c r="H4067" t="s">
        <v>1980</v>
      </c>
      <c r="I4067" t="s">
        <v>564</v>
      </c>
      <c r="J4067" s="25" t="s">
        <v>210</v>
      </c>
      <c r="K4067" t="s">
        <v>211</v>
      </c>
      <c r="L4067" t="s">
        <v>18437</v>
      </c>
      <c r="M4067" t="s">
        <v>18438</v>
      </c>
      <c r="N4067" t="s">
        <v>18439</v>
      </c>
      <c r="O4067" t="s">
        <v>78</v>
      </c>
      <c r="P4067">
        <v>2</v>
      </c>
      <c r="Q4067">
        <v>0</v>
      </c>
      <c r="R4067">
        <v>0</v>
      </c>
      <c r="S4067" t="s">
        <v>79</v>
      </c>
      <c r="T4067">
        <v>409.23719999999997</v>
      </c>
      <c r="U4067">
        <v>63513.61</v>
      </c>
      <c r="V4067" t="s">
        <v>3427</v>
      </c>
      <c r="W4067" t="s">
        <v>18440</v>
      </c>
      <c r="X4067" t="s">
        <v>18440</v>
      </c>
      <c r="Y4067" t="s">
        <v>1916</v>
      </c>
      <c r="Z4067" s="25" t="s">
        <v>583</v>
      </c>
      <c r="AA4067" t="s">
        <v>2203</v>
      </c>
      <c r="AD4067" t="s">
        <v>18435</v>
      </c>
      <c r="AI4067" s="18">
        <v>40914</v>
      </c>
    </row>
    <row r="4068" spans="1:37" hidden="1" outlineLevel="1" x14ac:dyDescent="0.3">
      <c r="A4068" s="25">
        <v>4064</v>
      </c>
      <c r="B4068" s="25" t="s">
        <v>66</v>
      </c>
      <c r="C4068" t="s">
        <v>67</v>
      </c>
      <c r="D4068" t="s">
        <v>18441</v>
      </c>
      <c r="E4068" t="s">
        <v>69</v>
      </c>
      <c r="F4068" s="48" t="s">
        <v>18442</v>
      </c>
      <c r="G4068" s="25" t="s">
        <v>1790</v>
      </c>
      <c r="H4068" t="s">
        <v>1980</v>
      </c>
      <c r="I4068" t="s">
        <v>564</v>
      </c>
      <c r="J4068" s="25" t="s">
        <v>638</v>
      </c>
      <c r="K4068" t="s">
        <v>639</v>
      </c>
      <c r="L4068" t="s">
        <v>18443</v>
      </c>
      <c r="M4068" t="s">
        <v>18444</v>
      </c>
      <c r="N4068" t="s">
        <v>18445</v>
      </c>
      <c r="O4068" t="s">
        <v>78</v>
      </c>
      <c r="P4068">
        <v>2</v>
      </c>
      <c r="Q4068">
        <v>0</v>
      </c>
      <c r="R4068">
        <v>0</v>
      </c>
      <c r="S4068" t="s">
        <v>79</v>
      </c>
      <c r="T4068">
        <v>1560.9046000000001</v>
      </c>
      <c r="U4068">
        <v>242252.4</v>
      </c>
      <c r="V4068" t="s">
        <v>18446</v>
      </c>
      <c r="W4068" t="s">
        <v>18447</v>
      </c>
      <c r="Y4068" t="s">
        <v>1749</v>
      </c>
      <c r="Z4068" s="25" t="s">
        <v>583</v>
      </c>
      <c r="AA4068" t="s">
        <v>2203</v>
      </c>
      <c r="AD4068" t="s">
        <v>18435</v>
      </c>
      <c r="AI4068" s="18">
        <v>40914</v>
      </c>
    </row>
    <row r="4069" spans="1:37" hidden="1" outlineLevel="1" x14ac:dyDescent="0.3">
      <c r="A4069" s="25">
        <v>4065</v>
      </c>
      <c r="B4069" s="25" t="s">
        <v>66</v>
      </c>
      <c r="C4069" t="s">
        <v>67</v>
      </c>
      <c r="D4069" t="s">
        <v>18441</v>
      </c>
      <c r="E4069" t="s">
        <v>69</v>
      </c>
      <c r="F4069" s="48" t="s">
        <v>18448</v>
      </c>
      <c r="G4069" s="25" t="s">
        <v>1790</v>
      </c>
      <c r="H4069" t="s">
        <v>1980</v>
      </c>
      <c r="I4069" t="s">
        <v>564</v>
      </c>
      <c r="J4069" s="25" t="s">
        <v>210</v>
      </c>
      <c r="K4069" t="s">
        <v>4818</v>
      </c>
      <c r="L4069" t="s">
        <v>18449</v>
      </c>
      <c r="M4069" t="s">
        <v>18450</v>
      </c>
      <c r="N4069" t="s">
        <v>18451</v>
      </c>
      <c r="O4069" t="s">
        <v>78</v>
      </c>
      <c r="P4069">
        <v>2</v>
      </c>
      <c r="Q4069">
        <v>0</v>
      </c>
      <c r="R4069">
        <v>0</v>
      </c>
      <c r="S4069" t="s">
        <v>79</v>
      </c>
      <c r="T4069">
        <v>15536.0041</v>
      </c>
      <c r="U4069">
        <v>2411187.83</v>
      </c>
      <c r="V4069" t="s">
        <v>18446</v>
      </c>
      <c r="W4069" t="s">
        <v>18452</v>
      </c>
      <c r="X4069" t="s">
        <v>18452</v>
      </c>
      <c r="Y4069" t="s">
        <v>1749</v>
      </c>
      <c r="Z4069" s="25" t="s">
        <v>583</v>
      </c>
      <c r="AA4069" t="s">
        <v>2203</v>
      </c>
      <c r="AD4069" t="s">
        <v>18435</v>
      </c>
      <c r="AI4069" s="18">
        <v>40914</v>
      </c>
    </row>
    <row r="4070" spans="1:37" hidden="1" outlineLevel="1" x14ac:dyDescent="0.3">
      <c r="A4070" s="25">
        <v>4066</v>
      </c>
      <c r="B4070" s="25" t="s">
        <v>66</v>
      </c>
      <c r="C4070" t="s">
        <v>67</v>
      </c>
      <c r="D4070" t="s">
        <v>18453</v>
      </c>
      <c r="E4070" t="s">
        <v>69</v>
      </c>
      <c r="F4070" s="48" t="s">
        <v>18454</v>
      </c>
      <c r="G4070" s="25" t="s">
        <v>1790</v>
      </c>
      <c r="H4070" t="s">
        <v>1980</v>
      </c>
      <c r="I4070" t="s">
        <v>564</v>
      </c>
      <c r="J4070" s="25" t="s">
        <v>638</v>
      </c>
      <c r="K4070" t="s">
        <v>639</v>
      </c>
      <c r="L4070" t="s">
        <v>18455</v>
      </c>
      <c r="M4070" t="s">
        <v>18456</v>
      </c>
      <c r="N4070" t="s">
        <v>18457</v>
      </c>
      <c r="O4070" t="s">
        <v>78</v>
      </c>
      <c r="P4070">
        <v>2</v>
      </c>
      <c r="Q4070">
        <v>0</v>
      </c>
      <c r="R4070">
        <v>0</v>
      </c>
      <c r="S4070" t="s">
        <v>79</v>
      </c>
      <c r="T4070">
        <v>976.81719999999996</v>
      </c>
      <c r="U4070">
        <v>151660.64000000001</v>
      </c>
      <c r="V4070" t="s">
        <v>18446</v>
      </c>
      <c r="W4070" t="s">
        <v>18458</v>
      </c>
      <c r="Y4070" t="s">
        <v>582</v>
      </c>
      <c r="Z4070" s="25" t="s">
        <v>583</v>
      </c>
      <c r="AA4070" t="s">
        <v>2203</v>
      </c>
      <c r="AB4070" t="s">
        <v>645</v>
      </c>
      <c r="AD4070" t="s">
        <v>18435</v>
      </c>
      <c r="AI4070" s="18">
        <v>40914</v>
      </c>
    </row>
    <row r="4071" spans="1:37" hidden="1" outlineLevel="1" x14ac:dyDescent="0.3">
      <c r="A4071" s="25">
        <v>4067</v>
      </c>
      <c r="B4071" s="25" t="s">
        <v>66</v>
      </c>
      <c r="C4071" t="s">
        <v>67</v>
      </c>
      <c r="D4071" t="s">
        <v>18429</v>
      </c>
      <c r="E4071" t="s">
        <v>69</v>
      </c>
      <c r="F4071" s="48" t="s">
        <v>18459</v>
      </c>
      <c r="G4071" s="25" t="s">
        <v>1790</v>
      </c>
      <c r="H4071" t="s">
        <v>1980</v>
      </c>
      <c r="I4071" t="s">
        <v>564</v>
      </c>
      <c r="J4071" s="25" t="s">
        <v>210</v>
      </c>
      <c r="K4071" t="s">
        <v>1080</v>
      </c>
      <c r="L4071" t="s">
        <v>18460</v>
      </c>
      <c r="M4071" t="s">
        <v>18461</v>
      </c>
      <c r="N4071" t="s">
        <v>18462</v>
      </c>
      <c r="O4071" t="s">
        <v>78</v>
      </c>
      <c r="P4071">
        <v>2</v>
      </c>
      <c r="Q4071">
        <v>0</v>
      </c>
      <c r="R4071">
        <v>0</v>
      </c>
      <c r="S4071" t="s">
        <v>79</v>
      </c>
      <c r="T4071">
        <v>263.22019999999998</v>
      </c>
      <c r="U4071">
        <v>40867.57</v>
      </c>
      <c r="V4071" t="s">
        <v>18446</v>
      </c>
      <c r="W4071" t="s">
        <v>18463</v>
      </c>
      <c r="Y4071" t="s">
        <v>1749</v>
      </c>
      <c r="Z4071" s="25" t="s">
        <v>583</v>
      </c>
      <c r="AA4071" t="s">
        <v>2203</v>
      </c>
      <c r="AB4071" t="s">
        <v>585</v>
      </c>
      <c r="AD4071" t="s">
        <v>18435</v>
      </c>
      <c r="AI4071" s="18">
        <v>40914</v>
      </c>
    </row>
    <row r="4072" spans="1:37" hidden="1" outlineLevel="1" x14ac:dyDescent="0.3">
      <c r="A4072" s="25">
        <v>4068</v>
      </c>
      <c r="B4072" s="25" t="s">
        <v>66</v>
      </c>
      <c r="C4072" t="s">
        <v>67</v>
      </c>
      <c r="D4072" t="s">
        <v>18429</v>
      </c>
      <c r="E4072" t="s">
        <v>69</v>
      </c>
      <c r="F4072" s="48" t="s">
        <v>18464</v>
      </c>
      <c r="G4072" s="25" t="s">
        <v>1790</v>
      </c>
      <c r="H4072" t="s">
        <v>1980</v>
      </c>
      <c r="I4072" t="s">
        <v>564</v>
      </c>
      <c r="J4072" s="25" t="s">
        <v>210</v>
      </c>
      <c r="K4072" t="s">
        <v>1047</v>
      </c>
      <c r="L4072" t="s">
        <v>18465</v>
      </c>
      <c r="M4072" t="s">
        <v>18466</v>
      </c>
      <c r="N4072" t="s">
        <v>18467</v>
      </c>
      <c r="O4072" t="s">
        <v>78</v>
      </c>
      <c r="P4072">
        <v>2</v>
      </c>
      <c r="Q4072">
        <v>0</v>
      </c>
      <c r="R4072">
        <v>0</v>
      </c>
      <c r="S4072" t="s">
        <v>79</v>
      </c>
      <c r="T4072">
        <v>232.1943</v>
      </c>
      <c r="U4072">
        <v>36050.480000000003</v>
      </c>
      <c r="V4072" t="s">
        <v>18446</v>
      </c>
      <c r="W4072" t="s">
        <v>18468</v>
      </c>
      <c r="Y4072" t="s">
        <v>1749</v>
      </c>
      <c r="Z4072" s="25" t="s">
        <v>583</v>
      </c>
      <c r="AA4072" t="s">
        <v>2203</v>
      </c>
      <c r="AB4072" t="s">
        <v>645</v>
      </c>
      <c r="AD4072" t="s">
        <v>18435</v>
      </c>
      <c r="AI4072" s="18">
        <v>40914</v>
      </c>
    </row>
    <row r="4073" spans="1:37" hidden="1" outlineLevel="1" x14ac:dyDescent="0.3">
      <c r="A4073" s="25">
        <v>4069</v>
      </c>
      <c r="B4073" s="25" t="s">
        <v>66</v>
      </c>
      <c r="C4073" t="s">
        <v>67</v>
      </c>
      <c r="D4073" t="s">
        <v>1608</v>
      </c>
      <c r="E4073" t="s">
        <v>69</v>
      </c>
      <c r="F4073" s="48" t="s">
        <v>18469</v>
      </c>
      <c r="G4073" s="25" t="s">
        <v>1790</v>
      </c>
      <c r="H4073" t="s">
        <v>1980</v>
      </c>
      <c r="I4073" t="s">
        <v>564</v>
      </c>
      <c r="J4073" s="25" t="s">
        <v>89</v>
      </c>
      <c r="K4073" t="s">
        <v>90</v>
      </c>
      <c r="L4073" t="s">
        <v>18470</v>
      </c>
      <c r="M4073" t="s">
        <v>18471</v>
      </c>
      <c r="N4073" t="s">
        <v>18472</v>
      </c>
      <c r="O4073" t="s">
        <v>78</v>
      </c>
      <c r="P4073">
        <v>2</v>
      </c>
      <c r="Q4073">
        <v>1</v>
      </c>
      <c r="R4073">
        <v>2</v>
      </c>
      <c r="S4073" t="s">
        <v>79</v>
      </c>
      <c r="T4073">
        <v>381.5</v>
      </c>
      <c r="U4073">
        <v>59231.69</v>
      </c>
      <c r="V4073" t="s">
        <v>18446</v>
      </c>
      <c r="W4073" t="s">
        <v>18473</v>
      </c>
      <c r="X4073" t="s">
        <v>18473</v>
      </c>
      <c r="Y4073" t="s">
        <v>1935</v>
      </c>
      <c r="Z4073" s="25" t="s">
        <v>583</v>
      </c>
      <c r="AA4073" t="s">
        <v>2203</v>
      </c>
      <c r="AD4073" t="s">
        <v>18435</v>
      </c>
      <c r="AI4073" s="18">
        <v>40914</v>
      </c>
      <c r="AJ4073" s="18">
        <v>41267</v>
      </c>
      <c r="AK4073" s="18">
        <v>41445</v>
      </c>
    </row>
    <row r="4074" spans="1:37" hidden="1" outlineLevel="1" x14ac:dyDescent="0.3">
      <c r="A4074" s="25">
        <v>4070</v>
      </c>
      <c r="B4074" s="25" t="s">
        <v>66</v>
      </c>
      <c r="C4074" t="s">
        <v>67</v>
      </c>
      <c r="D4074" t="s">
        <v>18248</v>
      </c>
      <c r="E4074" t="s">
        <v>69</v>
      </c>
      <c r="F4074" s="48" t="s">
        <v>18474</v>
      </c>
      <c r="G4074" s="25" t="s">
        <v>1790</v>
      </c>
      <c r="H4074" t="s">
        <v>1980</v>
      </c>
      <c r="I4074" t="s">
        <v>564</v>
      </c>
      <c r="J4074" s="25" t="s">
        <v>828</v>
      </c>
      <c r="K4074" t="s">
        <v>829</v>
      </c>
      <c r="L4074" t="s">
        <v>18475</v>
      </c>
      <c r="M4074" t="s">
        <v>18471</v>
      </c>
      <c r="N4074" t="s">
        <v>18476</v>
      </c>
      <c r="O4074" t="s">
        <v>78</v>
      </c>
      <c r="P4074">
        <v>4</v>
      </c>
      <c r="Q4074">
        <v>0</v>
      </c>
      <c r="R4074">
        <v>0</v>
      </c>
      <c r="S4074" t="s">
        <v>79</v>
      </c>
      <c r="T4074">
        <v>144.5838</v>
      </c>
      <c r="U4074">
        <v>43172.050199999998</v>
      </c>
      <c r="V4074" t="s">
        <v>18446</v>
      </c>
      <c r="W4074" t="s">
        <v>18477</v>
      </c>
      <c r="X4074" t="s">
        <v>18477</v>
      </c>
      <c r="Y4074" t="s">
        <v>1749</v>
      </c>
      <c r="Z4074" s="25" t="s">
        <v>583</v>
      </c>
      <c r="AA4074" t="s">
        <v>2203</v>
      </c>
      <c r="AB4074" t="s">
        <v>585</v>
      </c>
      <c r="AD4074" t="s">
        <v>18435</v>
      </c>
      <c r="AI4074" s="18">
        <v>40914</v>
      </c>
      <c r="AJ4074" s="18">
        <v>41265</v>
      </c>
      <c r="AK4074" s="18">
        <v>43529</v>
      </c>
    </row>
    <row r="4075" spans="1:37" hidden="1" outlineLevel="1" x14ac:dyDescent="0.3">
      <c r="A4075" s="25">
        <v>4071</v>
      </c>
      <c r="B4075" s="25" t="s">
        <v>66</v>
      </c>
      <c r="C4075" t="s">
        <v>67</v>
      </c>
      <c r="D4075" t="s">
        <v>13802</v>
      </c>
      <c r="E4075" t="s">
        <v>69</v>
      </c>
      <c r="F4075" s="48" t="s">
        <v>18478</v>
      </c>
      <c r="G4075" s="25" t="s">
        <v>1790</v>
      </c>
      <c r="H4075" t="s">
        <v>1980</v>
      </c>
      <c r="I4075" t="s">
        <v>564</v>
      </c>
      <c r="J4075" s="25" t="s">
        <v>695</v>
      </c>
      <c r="K4075" t="s">
        <v>696</v>
      </c>
      <c r="L4075" t="s">
        <v>18479</v>
      </c>
      <c r="M4075" t="s">
        <v>18480</v>
      </c>
      <c r="N4075" t="s">
        <v>18481</v>
      </c>
      <c r="O4075" t="s">
        <v>78</v>
      </c>
      <c r="P4075">
        <v>2</v>
      </c>
      <c r="Q4075">
        <v>0</v>
      </c>
      <c r="R4075">
        <v>0</v>
      </c>
      <c r="S4075" t="s">
        <v>79</v>
      </c>
      <c r="T4075">
        <v>1540.893</v>
      </c>
      <c r="U4075">
        <v>239146.6</v>
      </c>
      <c r="V4075" t="s">
        <v>18446</v>
      </c>
      <c r="W4075" t="s">
        <v>18482</v>
      </c>
      <c r="X4075" t="s">
        <v>18482</v>
      </c>
      <c r="Y4075" t="s">
        <v>787</v>
      </c>
      <c r="Z4075" s="25" t="s">
        <v>583</v>
      </c>
      <c r="AA4075" t="s">
        <v>2203</v>
      </c>
      <c r="AD4075" t="s">
        <v>18435</v>
      </c>
      <c r="AI4075" s="18">
        <v>40914</v>
      </c>
    </row>
    <row r="4076" spans="1:37" hidden="1" outlineLevel="1" x14ac:dyDescent="0.3">
      <c r="A4076" s="25">
        <v>4072</v>
      </c>
      <c r="B4076" s="25" t="s">
        <v>66</v>
      </c>
      <c r="C4076" t="s">
        <v>67</v>
      </c>
      <c r="D4076" t="s">
        <v>18248</v>
      </c>
      <c r="E4076" t="s">
        <v>69</v>
      </c>
      <c r="F4076" s="48" t="s">
        <v>18483</v>
      </c>
      <c r="G4076" s="25" t="s">
        <v>1790</v>
      </c>
      <c r="H4076" t="s">
        <v>1980</v>
      </c>
      <c r="I4076" t="s">
        <v>564</v>
      </c>
      <c r="J4076" s="25" t="s">
        <v>87</v>
      </c>
      <c r="K4076" t="s">
        <v>687</v>
      </c>
      <c r="L4076" t="s">
        <v>18484</v>
      </c>
      <c r="M4076" t="s">
        <v>18450</v>
      </c>
      <c r="N4076" t="s">
        <v>18485</v>
      </c>
      <c r="O4076" t="s">
        <v>78</v>
      </c>
      <c r="P4076">
        <v>2</v>
      </c>
      <c r="Q4076">
        <v>0</v>
      </c>
      <c r="R4076">
        <v>0</v>
      </c>
      <c r="S4076" t="s">
        <v>79</v>
      </c>
      <c r="T4076">
        <v>47.039400000000001</v>
      </c>
      <c r="U4076">
        <v>7303.33</v>
      </c>
      <c r="V4076" t="s">
        <v>18446</v>
      </c>
      <c r="W4076" t="s">
        <v>18486</v>
      </c>
      <c r="X4076" t="s">
        <v>18486</v>
      </c>
      <c r="Y4076" t="s">
        <v>1749</v>
      </c>
      <c r="Z4076" s="25" t="s">
        <v>583</v>
      </c>
      <c r="AA4076" t="s">
        <v>2203</v>
      </c>
      <c r="AD4076" t="s">
        <v>18435</v>
      </c>
      <c r="AI4076" s="18">
        <v>40914</v>
      </c>
    </row>
    <row r="4077" spans="1:37" hidden="1" outlineLevel="1" x14ac:dyDescent="0.3">
      <c r="A4077" s="25">
        <v>4073</v>
      </c>
      <c r="B4077" s="25" t="s">
        <v>66</v>
      </c>
      <c r="C4077" t="s">
        <v>67</v>
      </c>
      <c r="D4077" t="s">
        <v>18248</v>
      </c>
      <c r="E4077" t="s">
        <v>69</v>
      </c>
      <c r="F4077" s="48" t="s">
        <v>18487</v>
      </c>
      <c r="G4077" s="25" t="s">
        <v>1790</v>
      </c>
      <c r="H4077" t="s">
        <v>1980</v>
      </c>
      <c r="I4077" t="s">
        <v>564</v>
      </c>
      <c r="J4077" s="25" t="s">
        <v>210</v>
      </c>
      <c r="K4077" t="s">
        <v>1072</v>
      </c>
      <c r="L4077" t="s">
        <v>1888</v>
      </c>
      <c r="M4077" t="s">
        <v>18488</v>
      </c>
      <c r="N4077" t="s">
        <v>18489</v>
      </c>
      <c r="O4077" t="s">
        <v>78</v>
      </c>
      <c r="P4077">
        <v>2</v>
      </c>
      <c r="Q4077">
        <v>1</v>
      </c>
      <c r="R4077">
        <v>2</v>
      </c>
      <c r="S4077" t="s">
        <v>79</v>
      </c>
      <c r="T4077">
        <v>596.49900000000002</v>
      </c>
      <c r="U4077">
        <v>92612.44</v>
      </c>
      <c r="V4077" t="s">
        <v>18446</v>
      </c>
      <c r="W4077" t="s">
        <v>18490</v>
      </c>
      <c r="X4077" t="s">
        <v>18490</v>
      </c>
      <c r="Y4077" t="s">
        <v>1749</v>
      </c>
      <c r="Z4077" s="25" t="s">
        <v>583</v>
      </c>
      <c r="AA4077" t="s">
        <v>2203</v>
      </c>
      <c r="AB4077" t="s">
        <v>645</v>
      </c>
      <c r="AD4077" t="s">
        <v>18435</v>
      </c>
      <c r="AI4077" s="18">
        <v>40914</v>
      </c>
    </row>
    <row r="4078" spans="1:37" hidden="1" outlineLevel="1" x14ac:dyDescent="0.3">
      <c r="A4078" s="25">
        <v>4074</v>
      </c>
      <c r="B4078" s="25" t="s">
        <v>66</v>
      </c>
      <c r="C4078" t="s">
        <v>67</v>
      </c>
      <c r="D4078" t="s">
        <v>1608</v>
      </c>
      <c r="E4078" t="s">
        <v>69</v>
      </c>
      <c r="F4078" s="48" t="s">
        <v>18491</v>
      </c>
      <c r="G4078" s="25" t="s">
        <v>1790</v>
      </c>
      <c r="H4078" t="s">
        <v>1980</v>
      </c>
      <c r="I4078" t="s">
        <v>564</v>
      </c>
      <c r="J4078" s="25" t="s">
        <v>828</v>
      </c>
      <c r="K4078" t="s">
        <v>6044</v>
      </c>
      <c r="L4078" t="s">
        <v>6164</v>
      </c>
      <c r="M4078" t="s">
        <v>18492</v>
      </c>
      <c r="N4078" t="s">
        <v>18493</v>
      </c>
      <c r="O4078" t="s">
        <v>78</v>
      </c>
      <c r="P4078">
        <v>2</v>
      </c>
      <c r="Q4078">
        <v>1</v>
      </c>
      <c r="R4078">
        <v>2</v>
      </c>
      <c r="S4078" t="s">
        <v>79</v>
      </c>
      <c r="T4078">
        <v>24.020099999999999</v>
      </c>
      <c r="U4078">
        <v>3729.36</v>
      </c>
      <c r="V4078" t="s">
        <v>3427</v>
      </c>
      <c r="W4078" t="s">
        <v>18494</v>
      </c>
      <c r="X4078" t="s">
        <v>18494</v>
      </c>
      <c r="Y4078" t="s">
        <v>1749</v>
      </c>
      <c r="Z4078" s="25" t="s">
        <v>583</v>
      </c>
      <c r="AA4078" t="s">
        <v>2203</v>
      </c>
      <c r="AB4078" t="s">
        <v>645</v>
      </c>
      <c r="AD4078" t="s">
        <v>18435</v>
      </c>
      <c r="AI4078" s="18">
        <v>40914</v>
      </c>
    </row>
    <row r="4079" spans="1:37" hidden="1" outlineLevel="1" x14ac:dyDescent="0.3">
      <c r="A4079" s="25">
        <v>4075</v>
      </c>
      <c r="B4079" s="25" t="s">
        <v>66</v>
      </c>
      <c r="C4079" t="s">
        <v>67</v>
      </c>
      <c r="D4079" t="s">
        <v>18495</v>
      </c>
      <c r="E4079" t="s">
        <v>69</v>
      </c>
      <c r="F4079" s="48" t="s">
        <v>18496</v>
      </c>
      <c r="G4079" s="25" t="s">
        <v>1790</v>
      </c>
      <c r="H4079" t="s">
        <v>1980</v>
      </c>
      <c r="I4079" t="s">
        <v>564</v>
      </c>
      <c r="J4079" s="25" t="s">
        <v>2482</v>
      </c>
      <c r="K4079" t="s">
        <v>2483</v>
      </c>
      <c r="L4079" t="s">
        <v>18497</v>
      </c>
      <c r="M4079" t="s">
        <v>18498</v>
      </c>
      <c r="N4079" t="s">
        <v>18499</v>
      </c>
      <c r="O4079" t="s">
        <v>78</v>
      </c>
      <c r="P4079">
        <v>3</v>
      </c>
      <c r="Q4079">
        <v>0</v>
      </c>
      <c r="R4079">
        <v>0</v>
      </c>
      <c r="S4079" t="s">
        <v>79</v>
      </c>
      <c r="T4079">
        <v>341.28550000000001</v>
      </c>
      <c r="U4079">
        <v>52987.99</v>
      </c>
      <c r="V4079" t="s">
        <v>18446</v>
      </c>
      <c r="W4079" t="s">
        <v>18500</v>
      </c>
      <c r="X4079" t="s">
        <v>18500</v>
      </c>
      <c r="Y4079" t="s">
        <v>582</v>
      </c>
      <c r="Z4079" s="25" t="s">
        <v>583</v>
      </c>
      <c r="AA4079" t="s">
        <v>2203</v>
      </c>
      <c r="AD4079" t="s">
        <v>18435</v>
      </c>
      <c r="AI4079" s="18">
        <v>40914</v>
      </c>
    </row>
    <row r="4080" spans="1:37" hidden="1" outlineLevel="1" x14ac:dyDescent="0.3">
      <c r="A4080" s="25">
        <v>4076</v>
      </c>
      <c r="B4080" s="25" t="s">
        <v>66</v>
      </c>
      <c r="C4080" t="s">
        <v>67</v>
      </c>
      <c r="D4080" t="s">
        <v>1608</v>
      </c>
      <c r="E4080" t="s">
        <v>69</v>
      </c>
      <c r="F4080" s="48" t="s">
        <v>18501</v>
      </c>
      <c r="G4080" s="25" t="s">
        <v>1790</v>
      </c>
      <c r="H4080" t="s">
        <v>1980</v>
      </c>
      <c r="I4080" t="s">
        <v>564</v>
      </c>
      <c r="J4080" s="25" t="s">
        <v>638</v>
      </c>
      <c r="K4080" t="s">
        <v>753</v>
      </c>
      <c r="L4080" t="s">
        <v>18502</v>
      </c>
      <c r="M4080" t="s">
        <v>18503</v>
      </c>
      <c r="N4080" t="s">
        <v>18504</v>
      </c>
      <c r="O4080" t="s">
        <v>833</v>
      </c>
      <c r="P4080">
        <v>2</v>
      </c>
      <c r="Q4080">
        <v>0</v>
      </c>
      <c r="R4080">
        <v>0</v>
      </c>
      <c r="S4080" t="s">
        <v>79</v>
      </c>
      <c r="T4080">
        <v>381.31900000000002</v>
      </c>
      <c r="U4080">
        <v>59203.59</v>
      </c>
      <c r="V4080" t="s">
        <v>18446</v>
      </c>
      <c r="W4080" t="s">
        <v>18505</v>
      </c>
      <c r="X4080" t="s">
        <v>18505</v>
      </c>
      <c r="Y4080" t="s">
        <v>1749</v>
      </c>
      <c r="Z4080" s="25" t="s">
        <v>583</v>
      </c>
      <c r="AA4080" t="s">
        <v>2203</v>
      </c>
      <c r="AD4080" t="s">
        <v>18435</v>
      </c>
      <c r="AI4080" s="18">
        <v>40914</v>
      </c>
    </row>
    <row r="4081" spans="1:37" hidden="1" outlineLevel="1" x14ac:dyDescent="0.3">
      <c r="A4081" s="25">
        <v>4077</v>
      </c>
      <c r="B4081" s="25" t="s">
        <v>66</v>
      </c>
      <c r="C4081" t="s">
        <v>67</v>
      </c>
      <c r="D4081" t="s">
        <v>7472</v>
      </c>
      <c r="E4081" t="s">
        <v>69</v>
      </c>
      <c r="F4081" s="48" t="s">
        <v>18506</v>
      </c>
      <c r="G4081" s="25" t="s">
        <v>1790</v>
      </c>
      <c r="H4081" t="s">
        <v>1980</v>
      </c>
      <c r="I4081" t="s">
        <v>564</v>
      </c>
      <c r="J4081" s="25" t="s">
        <v>210</v>
      </c>
      <c r="K4081" t="s">
        <v>1047</v>
      </c>
      <c r="L4081" t="s">
        <v>18507</v>
      </c>
      <c r="M4081" t="s">
        <v>18508</v>
      </c>
      <c r="N4081" t="s">
        <v>18509</v>
      </c>
      <c r="O4081" t="s">
        <v>833</v>
      </c>
      <c r="P4081">
        <v>2</v>
      </c>
      <c r="Q4081">
        <v>1</v>
      </c>
      <c r="R4081">
        <v>2</v>
      </c>
      <c r="S4081" t="s">
        <v>79</v>
      </c>
      <c r="T4081">
        <v>1112.9311</v>
      </c>
      <c r="U4081">
        <v>172793.68</v>
      </c>
      <c r="V4081" t="s">
        <v>18446</v>
      </c>
      <c r="W4081" t="s">
        <v>18510</v>
      </c>
      <c r="X4081" t="s">
        <v>18510</v>
      </c>
      <c r="Y4081" t="s">
        <v>1749</v>
      </c>
      <c r="Z4081" s="25" t="s">
        <v>583</v>
      </c>
      <c r="AA4081" t="s">
        <v>2203</v>
      </c>
      <c r="AD4081" t="s">
        <v>18435</v>
      </c>
      <c r="AI4081" s="18">
        <v>40914</v>
      </c>
    </row>
    <row r="4082" spans="1:37" hidden="1" outlineLevel="1" x14ac:dyDescent="0.3">
      <c r="A4082" s="25">
        <v>4078</v>
      </c>
      <c r="B4082" s="25" t="s">
        <v>66</v>
      </c>
      <c r="C4082" t="s">
        <v>67</v>
      </c>
      <c r="D4082" t="s">
        <v>5215</v>
      </c>
      <c r="E4082" t="s">
        <v>69</v>
      </c>
      <c r="F4082" s="48" t="s">
        <v>18511</v>
      </c>
      <c r="G4082" s="25" t="s">
        <v>1790</v>
      </c>
      <c r="H4082" t="s">
        <v>1980</v>
      </c>
      <c r="I4082" t="s">
        <v>564</v>
      </c>
      <c r="J4082" s="25" t="s">
        <v>638</v>
      </c>
      <c r="K4082" t="s">
        <v>639</v>
      </c>
      <c r="L4082" t="s">
        <v>18512</v>
      </c>
      <c r="M4082" t="s">
        <v>18513</v>
      </c>
      <c r="N4082" t="s">
        <v>18514</v>
      </c>
      <c r="O4082" t="s">
        <v>78</v>
      </c>
      <c r="P4082">
        <v>2</v>
      </c>
      <c r="Q4082">
        <v>0</v>
      </c>
      <c r="R4082">
        <v>0</v>
      </c>
      <c r="S4082" t="s">
        <v>79</v>
      </c>
      <c r="T4082">
        <v>65.054400000000001</v>
      </c>
      <c r="U4082">
        <v>10100.35</v>
      </c>
      <c r="V4082" t="s">
        <v>3427</v>
      </c>
      <c r="W4082" t="s">
        <v>18515</v>
      </c>
      <c r="Y4082" t="s">
        <v>582</v>
      </c>
      <c r="Z4082" s="25" t="s">
        <v>583</v>
      </c>
      <c r="AA4082" t="s">
        <v>2203</v>
      </c>
      <c r="AB4082" t="s">
        <v>645</v>
      </c>
      <c r="AD4082" t="s">
        <v>18435</v>
      </c>
      <c r="AI4082" s="18">
        <v>40914</v>
      </c>
    </row>
    <row r="4083" spans="1:37" hidden="1" outlineLevel="1" x14ac:dyDescent="0.3">
      <c r="A4083" s="25">
        <v>4079</v>
      </c>
      <c r="B4083" s="25" t="s">
        <v>66</v>
      </c>
      <c r="C4083" t="s">
        <v>67</v>
      </c>
      <c r="D4083" t="s">
        <v>592</v>
      </c>
      <c r="E4083" t="s">
        <v>69</v>
      </c>
      <c r="F4083" s="48" t="s">
        <v>18516</v>
      </c>
      <c r="G4083" s="25" t="s">
        <v>1790</v>
      </c>
      <c r="H4083" t="s">
        <v>1980</v>
      </c>
      <c r="I4083" t="s">
        <v>564</v>
      </c>
      <c r="J4083" s="25" t="s">
        <v>2482</v>
      </c>
      <c r="K4083" t="s">
        <v>2483</v>
      </c>
      <c r="L4083" t="s">
        <v>18517</v>
      </c>
      <c r="M4083" t="s">
        <v>18518</v>
      </c>
      <c r="N4083" t="s">
        <v>18519</v>
      </c>
      <c r="O4083" t="s">
        <v>78</v>
      </c>
      <c r="P4083">
        <v>2</v>
      </c>
      <c r="Q4083">
        <v>0</v>
      </c>
      <c r="R4083">
        <v>0</v>
      </c>
      <c r="S4083" t="s">
        <v>79</v>
      </c>
      <c r="T4083">
        <v>10848.0756</v>
      </c>
      <c r="U4083">
        <v>1684272.21</v>
      </c>
      <c r="V4083" t="s">
        <v>18446</v>
      </c>
      <c r="W4083" t="s">
        <v>18520</v>
      </c>
      <c r="X4083" t="s">
        <v>18520</v>
      </c>
      <c r="Y4083" t="s">
        <v>582</v>
      </c>
      <c r="Z4083" s="25" t="s">
        <v>583</v>
      </c>
      <c r="AA4083" t="s">
        <v>2203</v>
      </c>
      <c r="AB4083" t="s">
        <v>645</v>
      </c>
      <c r="AD4083" t="s">
        <v>18435</v>
      </c>
      <c r="AI4083" s="18">
        <v>40914</v>
      </c>
    </row>
    <row r="4084" spans="1:37" hidden="1" outlineLevel="1" x14ac:dyDescent="0.3">
      <c r="A4084" s="25">
        <v>4080</v>
      </c>
      <c r="B4084" s="25" t="s">
        <v>66</v>
      </c>
      <c r="C4084" t="s">
        <v>67</v>
      </c>
      <c r="D4084" t="s">
        <v>1608</v>
      </c>
      <c r="E4084" t="s">
        <v>69</v>
      </c>
      <c r="F4084" s="48" t="s">
        <v>18521</v>
      </c>
      <c r="G4084" s="25" t="s">
        <v>1790</v>
      </c>
      <c r="H4084" t="s">
        <v>1980</v>
      </c>
      <c r="I4084" t="s">
        <v>564</v>
      </c>
      <c r="J4084" s="25" t="s">
        <v>638</v>
      </c>
      <c r="K4084" t="s">
        <v>753</v>
      </c>
      <c r="L4084" t="s">
        <v>18522</v>
      </c>
      <c r="M4084" t="s">
        <v>18523</v>
      </c>
      <c r="N4084" t="s">
        <v>18524</v>
      </c>
      <c r="O4084" t="s">
        <v>78</v>
      </c>
      <c r="P4084">
        <v>2</v>
      </c>
      <c r="Q4084">
        <v>0</v>
      </c>
      <c r="R4084">
        <v>0</v>
      </c>
      <c r="S4084" t="s">
        <v>79</v>
      </c>
      <c r="T4084">
        <v>48.040199999999999</v>
      </c>
      <c r="U4084">
        <v>7458.72</v>
      </c>
      <c r="V4084" t="s">
        <v>3427</v>
      </c>
      <c r="W4084" t="s">
        <v>18525</v>
      </c>
      <c r="Y4084" t="s">
        <v>787</v>
      </c>
      <c r="Z4084" s="25" t="s">
        <v>583</v>
      </c>
      <c r="AA4084" t="s">
        <v>2203</v>
      </c>
      <c r="AB4084" t="s">
        <v>645</v>
      </c>
      <c r="AD4084" t="s">
        <v>18435</v>
      </c>
      <c r="AI4084" s="18">
        <v>40914</v>
      </c>
    </row>
    <row r="4085" spans="1:37" hidden="1" outlineLevel="1" x14ac:dyDescent="0.3">
      <c r="A4085" s="25">
        <v>4081</v>
      </c>
      <c r="B4085" s="25" t="s">
        <v>66</v>
      </c>
      <c r="C4085" t="s">
        <v>67</v>
      </c>
      <c r="D4085" t="s">
        <v>1591</v>
      </c>
      <c r="E4085" t="s">
        <v>69</v>
      </c>
      <c r="F4085" s="48" t="s">
        <v>18526</v>
      </c>
      <c r="G4085" s="25" t="s">
        <v>1790</v>
      </c>
      <c r="H4085" t="s">
        <v>1980</v>
      </c>
      <c r="I4085" t="s">
        <v>564</v>
      </c>
      <c r="J4085" s="25" t="s">
        <v>638</v>
      </c>
      <c r="K4085" t="s">
        <v>753</v>
      </c>
      <c r="L4085" t="s">
        <v>18522</v>
      </c>
      <c r="M4085" t="s">
        <v>18492</v>
      </c>
      <c r="N4085" t="s">
        <v>18527</v>
      </c>
      <c r="O4085" t="s">
        <v>78</v>
      </c>
      <c r="P4085">
        <v>2</v>
      </c>
      <c r="Q4085">
        <v>0</v>
      </c>
      <c r="R4085">
        <v>0</v>
      </c>
      <c r="S4085" t="s">
        <v>79</v>
      </c>
      <c r="T4085">
        <v>24.0046</v>
      </c>
      <c r="U4085">
        <v>3726.96</v>
      </c>
      <c r="V4085" t="s">
        <v>3427</v>
      </c>
      <c r="W4085" t="s">
        <v>18528</v>
      </c>
      <c r="Y4085" t="s">
        <v>787</v>
      </c>
      <c r="Z4085" s="25" t="s">
        <v>583</v>
      </c>
      <c r="AA4085" t="s">
        <v>2203</v>
      </c>
      <c r="AB4085" t="s">
        <v>645</v>
      </c>
      <c r="AD4085" t="s">
        <v>18435</v>
      </c>
      <c r="AI4085" s="18">
        <v>40914</v>
      </c>
    </row>
    <row r="4086" spans="1:37" hidden="1" outlineLevel="1" x14ac:dyDescent="0.3">
      <c r="A4086" s="25">
        <v>4082</v>
      </c>
      <c r="B4086" s="25" t="s">
        <v>66</v>
      </c>
      <c r="C4086" t="s">
        <v>67</v>
      </c>
      <c r="D4086" t="s">
        <v>18495</v>
      </c>
      <c r="E4086" t="s">
        <v>69</v>
      </c>
      <c r="F4086" s="48" t="s">
        <v>18529</v>
      </c>
      <c r="G4086" s="25" t="s">
        <v>1790</v>
      </c>
      <c r="H4086" t="s">
        <v>1980</v>
      </c>
      <c r="I4086" t="s">
        <v>564</v>
      </c>
      <c r="J4086" s="25" t="s">
        <v>638</v>
      </c>
      <c r="K4086" t="s">
        <v>639</v>
      </c>
      <c r="L4086" t="s">
        <v>18530</v>
      </c>
      <c r="M4086" t="s">
        <v>18531</v>
      </c>
      <c r="N4086" t="s">
        <v>18532</v>
      </c>
      <c r="O4086" t="s">
        <v>78</v>
      </c>
      <c r="P4086">
        <v>2</v>
      </c>
      <c r="Q4086">
        <v>1</v>
      </c>
      <c r="R4086">
        <v>2</v>
      </c>
      <c r="S4086" t="s">
        <v>79</v>
      </c>
      <c r="T4086">
        <v>596.11519999999996</v>
      </c>
      <c r="U4086">
        <v>92552.84</v>
      </c>
      <c r="V4086" t="s">
        <v>18446</v>
      </c>
      <c r="W4086" t="s">
        <v>18533</v>
      </c>
      <c r="X4086" t="s">
        <v>18533</v>
      </c>
      <c r="Y4086" t="s">
        <v>1749</v>
      </c>
      <c r="Z4086" s="25" t="s">
        <v>583</v>
      </c>
      <c r="AA4086" t="s">
        <v>2203</v>
      </c>
      <c r="AB4086" t="s">
        <v>645</v>
      </c>
      <c r="AD4086" t="s">
        <v>18435</v>
      </c>
      <c r="AI4086" s="18">
        <v>40914</v>
      </c>
    </row>
    <row r="4087" spans="1:37" hidden="1" outlineLevel="1" x14ac:dyDescent="0.3">
      <c r="A4087" s="25">
        <v>4083</v>
      </c>
      <c r="B4087" s="25" t="s">
        <v>66</v>
      </c>
      <c r="C4087" t="s">
        <v>67</v>
      </c>
      <c r="D4087" t="s">
        <v>13802</v>
      </c>
      <c r="E4087" t="s">
        <v>69</v>
      </c>
      <c r="F4087" s="48" t="s">
        <v>18534</v>
      </c>
      <c r="G4087" s="25" t="s">
        <v>1790</v>
      </c>
      <c r="H4087" t="s">
        <v>1980</v>
      </c>
      <c r="I4087" t="s">
        <v>564</v>
      </c>
      <c r="J4087" s="25" t="s">
        <v>628</v>
      </c>
      <c r="K4087" t="s">
        <v>925</v>
      </c>
      <c r="L4087" t="s">
        <v>18535</v>
      </c>
      <c r="M4087" t="s">
        <v>18536</v>
      </c>
      <c r="N4087" t="s">
        <v>18537</v>
      </c>
      <c r="O4087" t="s">
        <v>78</v>
      </c>
      <c r="P4087">
        <v>2</v>
      </c>
      <c r="Q4087">
        <v>0</v>
      </c>
      <c r="R4087">
        <v>0</v>
      </c>
      <c r="S4087" t="s">
        <v>79</v>
      </c>
      <c r="T4087">
        <v>218.12639999999999</v>
      </c>
      <c r="U4087">
        <v>33853.22</v>
      </c>
      <c r="V4087" t="s">
        <v>3427</v>
      </c>
      <c r="W4087" t="s">
        <v>18538</v>
      </c>
      <c r="X4087" t="s">
        <v>18538</v>
      </c>
      <c r="Y4087" t="s">
        <v>1749</v>
      </c>
      <c r="Z4087" s="25" t="s">
        <v>583</v>
      </c>
      <c r="AA4087" t="s">
        <v>2203</v>
      </c>
      <c r="AB4087" t="s">
        <v>2203</v>
      </c>
      <c r="AD4087" t="s">
        <v>18435</v>
      </c>
      <c r="AI4087" s="18">
        <v>40914</v>
      </c>
    </row>
    <row r="4088" spans="1:37" hidden="1" outlineLevel="1" x14ac:dyDescent="0.3">
      <c r="A4088" s="25">
        <v>4084</v>
      </c>
      <c r="B4088" s="25" t="s">
        <v>66</v>
      </c>
      <c r="C4088" t="s">
        <v>67</v>
      </c>
      <c r="D4088" t="s">
        <v>18495</v>
      </c>
      <c r="E4088" t="s">
        <v>69</v>
      </c>
      <c r="F4088" s="48" t="s">
        <v>18539</v>
      </c>
      <c r="G4088" s="25" t="s">
        <v>1790</v>
      </c>
      <c r="H4088" t="s">
        <v>1980</v>
      </c>
      <c r="I4088" t="s">
        <v>564</v>
      </c>
      <c r="J4088" s="25" t="s">
        <v>628</v>
      </c>
      <c r="K4088" t="s">
        <v>925</v>
      </c>
      <c r="L4088" t="s">
        <v>893</v>
      </c>
      <c r="M4088" t="s">
        <v>18540</v>
      </c>
      <c r="N4088" t="s">
        <v>18541</v>
      </c>
      <c r="O4088" t="s">
        <v>78</v>
      </c>
      <c r="P4088">
        <v>2</v>
      </c>
      <c r="Q4088">
        <v>0</v>
      </c>
      <c r="R4088">
        <v>0</v>
      </c>
      <c r="S4088" t="s">
        <v>79</v>
      </c>
      <c r="T4088">
        <v>218.0421</v>
      </c>
      <c r="U4088">
        <v>33853.22</v>
      </c>
      <c r="V4088" t="s">
        <v>18446</v>
      </c>
      <c r="W4088" t="s">
        <v>18542</v>
      </c>
      <c r="X4088" t="s">
        <v>18542</v>
      </c>
      <c r="Y4088" t="s">
        <v>1749</v>
      </c>
      <c r="Z4088" s="25" t="s">
        <v>583</v>
      </c>
      <c r="AA4088" t="s">
        <v>2203</v>
      </c>
      <c r="AB4088" t="s">
        <v>2203</v>
      </c>
      <c r="AD4088" t="s">
        <v>18435</v>
      </c>
      <c r="AI4088" s="18">
        <v>40914</v>
      </c>
    </row>
    <row r="4089" spans="1:37" hidden="1" outlineLevel="1" x14ac:dyDescent="0.3">
      <c r="A4089" s="25">
        <v>4085</v>
      </c>
      <c r="B4089" s="25" t="s">
        <v>66</v>
      </c>
      <c r="C4089" t="s">
        <v>67</v>
      </c>
      <c r="D4089" t="s">
        <v>9658</v>
      </c>
      <c r="E4089" t="s">
        <v>69</v>
      </c>
      <c r="F4089" s="48" t="s">
        <v>18543</v>
      </c>
      <c r="G4089" s="25" t="s">
        <v>1790</v>
      </c>
      <c r="H4089" t="s">
        <v>1980</v>
      </c>
      <c r="I4089" t="s">
        <v>564</v>
      </c>
      <c r="J4089" s="25" t="s">
        <v>638</v>
      </c>
      <c r="K4089" t="s">
        <v>639</v>
      </c>
      <c r="L4089" t="s">
        <v>18544</v>
      </c>
      <c r="M4089" t="s">
        <v>18545</v>
      </c>
      <c r="N4089" t="s">
        <v>18546</v>
      </c>
      <c r="O4089" t="s">
        <v>833</v>
      </c>
      <c r="P4089">
        <v>2</v>
      </c>
      <c r="Q4089">
        <v>0</v>
      </c>
      <c r="R4089">
        <v>0</v>
      </c>
      <c r="S4089" t="s">
        <v>79</v>
      </c>
      <c r="T4089">
        <v>8639.68</v>
      </c>
      <c r="U4089">
        <v>1341315.2826</v>
      </c>
      <c r="V4089" t="s">
        <v>18446</v>
      </c>
      <c r="W4089" t="s">
        <v>18547</v>
      </c>
      <c r="X4089" t="s">
        <v>18547</v>
      </c>
      <c r="Y4089" t="s">
        <v>1749</v>
      </c>
      <c r="Z4089" s="25" t="s">
        <v>583</v>
      </c>
      <c r="AA4089" t="s">
        <v>2203</v>
      </c>
      <c r="AD4089" t="s">
        <v>18435</v>
      </c>
      <c r="AI4089" s="18">
        <v>40914</v>
      </c>
      <c r="AK4089" s="18">
        <v>41689</v>
      </c>
    </row>
    <row r="4090" spans="1:37" hidden="1" outlineLevel="1" x14ac:dyDescent="0.3">
      <c r="A4090" s="25">
        <v>4086</v>
      </c>
      <c r="B4090" s="25" t="s">
        <v>66</v>
      </c>
      <c r="C4090" t="s">
        <v>67</v>
      </c>
      <c r="D4090" t="s">
        <v>18548</v>
      </c>
      <c r="E4090" t="s">
        <v>69</v>
      </c>
      <c r="F4090" s="48" t="s">
        <v>18549</v>
      </c>
      <c r="G4090" s="25" t="s">
        <v>1790</v>
      </c>
      <c r="H4090" t="s">
        <v>1980</v>
      </c>
      <c r="I4090" t="s">
        <v>564</v>
      </c>
      <c r="J4090" s="25" t="s">
        <v>695</v>
      </c>
      <c r="K4090" t="s">
        <v>696</v>
      </c>
      <c r="L4090" t="s">
        <v>18479</v>
      </c>
      <c r="M4090" t="s">
        <v>18550</v>
      </c>
      <c r="N4090" t="s">
        <v>18551</v>
      </c>
      <c r="O4090" t="s">
        <v>78</v>
      </c>
      <c r="P4090">
        <v>2</v>
      </c>
      <c r="Q4090">
        <v>0</v>
      </c>
      <c r="R4090">
        <v>0</v>
      </c>
      <c r="S4090" t="s">
        <v>79</v>
      </c>
      <c r="T4090">
        <v>176.03399999999999</v>
      </c>
      <c r="U4090">
        <v>27331.040000000001</v>
      </c>
      <c r="V4090" t="s">
        <v>18446</v>
      </c>
      <c r="W4090" t="s">
        <v>18552</v>
      </c>
      <c r="Y4090" t="s">
        <v>787</v>
      </c>
      <c r="Z4090" s="25" t="s">
        <v>583</v>
      </c>
      <c r="AA4090" t="s">
        <v>2203</v>
      </c>
      <c r="AD4090" t="s">
        <v>18435</v>
      </c>
      <c r="AI4090" s="18">
        <v>40914</v>
      </c>
    </row>
    <row r="4091" spans="1:37" hidden="1" outlineLevel="1" x14ac:dyDescent="0.3">
      <c r="A4091" s="25">
        <v>4087</v>
      </c>
      <c r="B4091" s="25" t="s">
        <v>66</v>
      </c>
      <c r="C4091" t="s">
        <v>67</v>
      </c>
      <c r="D4091" t="s">
        <v>18553</v>
      </c>
      <c r="E4091" t="s">
        <v>69</v>
      </c>
      <c r="F4091" s="48" t="s">
        <v>18554</v>
      </c>
      <c r="G4091" s="25" t="s">
        <v>1790</v>
      </c>
      <c r="H4091" t="s">
        <v>1980</v>
      </c>
      <c r="I4091" t="s">
        <v>564</v>
      </c>
      <c r="J4091" s="25" t="s">
        <v>695</v>
      </c>
      <c r="K4091" t="s">
        <v>696</v>
      </c>
      <c r="L4091" t="s">
        <v>18555</v>
      </c>
      <c r="M4091" t="s">
        <v>18556</v>
      </c>
      <c r="N4091" t="s">
        <v>18557</v>
      </c>
      <c r="O4091" t="s">
        <v>78</v>
      </c>
      <c r="P4091">
        <v>2</v>
      </c>
      <c r="Q4091">
        <v>0</v>
      </c>
      <c r="R4091">
        <v>0</v>
      </c>
      <c r="S4091" t="s">
        <v>79</v>
      </c>
      <c r="T4091">
        <v>117.0226</v>
      </c>
      <c r="U4091">
        <v>18168.93</v>
      </c>
      <c r="V4091" t="s">
        <v>18446</v>
      </c>
      <c r="W4091" t="s">
        <v>18558</v>
      </c>
      <c r="Y4091" t="s">
        <v>787</v>
      </c>
      <c r="Z4091" s="25" t="s">
        <v>583</v>
      </c>
      <c r="AA4091" t="s">
        <v>2203</v>
      </c>
      <c r="AD4091" t="s">
        <v>18435</v>
      </c>
      <c r="AI4091" s="18">
        <v>40914</v>
      </c>
    </row>
    <row r="4092" spans="1:37" hidden="1" outlineLevel="1" x14ac:dyDescent="0.3">
      <c r="A4092" s="25">
        <v>4088</v>
      </c>
      <c r="B4092" s="25" t="s">
        <v>66</v>
      </c>
      <c r="C4092" t="s">
        <v>67</v>
      </c>
      <c r="D4092" t="s">
        <v>18553</v>
      </c>
      <c r="E4092" t="s">
        <v>69</v>
      </c>
      <c r="F4092" s="48" t="s">
        <v>18559</v>
      </c>
      <c r="G4092" s="25" t="s">
        <v>1790</v>
      </c>
      <c r="H4092" t="s">
        <v>1980</v>
      </c>
      <c r="I4092" t="s">
        <v>564</v>
      </c>
      <c r="J4092" s="25" t="s">
        <v>74</v>
      </c>
      <c r="K4092" t="s">
        <v>1880</v>
      </c>
      <c r="L4092" t="s">
        <v>18560</v>
      </c>
      <c r="M4092" t="s">
        <v>18561</v>
      </c>
      <c r="N4092" t="s">
        <v>7493</v>
      </c>
      <c r="O4092" t="s">
        <v>78</v>
      </c>
      <c r="P4092">
        <v>10</v>
      </c>
      <c r="Q4092">
        <v>5</v>
      </c>
      <c r="R4092">
        <v>10</v>
      </c>
      <c r="S4092" t="s">
        <v>79</v>
      </c>
      <c r="T4092">
        <v>8.0015000000000001</v>
      </c>
      <c r="U4092">
        <v>1242.32</v>
      </c>
      <c r="V4092" t="s">
        <v>3427</v>
      </c>
      <c r="W4092" t="s">
        <v>18562</v>
      </c>
      <c r="X4092" t="s">
        <v>18562</v>
      </c>
      <c r="Y4092" t="s">
        <v>1749</v>
      </c>
      <c r="Z4092" s="25" t="s">
        <v>583</v>
      </c>
      <c r="AA4092" t="s">
        <v>2203</v>
      </c>
      <c r="AB4092" t="s">
        <v>2203</v>
      </c>
      <c r="AD4092" t="s">
        <v>18563</v>
      </c>
      <c r="AI4092" s="18">
        <v>40975</v>
      </c>
    </row>
    <row r="4093" spans="1:37" hidden="1" outlineLevel="1" x14ac:dyDescent="0.3">
      <c r="A4093" s="25">
        <v>4089</v>
      </c>
      <c r="B4093" s="25" t="s">
        <v>66</v>
      </c>
      <c r="C4093" t="s">
        <v>67</v>
      </c>
      <c r="D4093" t="s">
        <v>18553</v>
      </c>
      <c r="E4093" t="s">
        <v>69</v>
      </c>
      <c r="F4093" s="48" t="s">
        <v>18564</v>
      </c>
      <c r="G4093" s="25" t="s">
        <v>1790</v>
      </c>
      <c r="H4093" t="s">
        <v>1980</v>
      </c>
      <c r="I4093" t="s">
        <v>564</v>
      </c>
      <c r="J4093" s="25" t="s">
        <v>74</v>
      </c>
      <c r="K4093" t="s">
        <v>1880</v>
      </c>
      <c r="L4093" t="s">
        <v>10009</v>
      </c>
      <c r="M4093" t="s">
        <v>18565</v>
      </c>
      <c r="N4093" t="s">
        <v>18566</v>
      </c>
      <c r="O4093" t="s">
        <v>78</v>
      </c>
      <c r="P4093">
        <v>10</v>
      </c>
      <c r="Q4093">
        <v>0</v>
      </c>
      <c r="R4093">
        <v>0</v>
      </c>
      <c r="S4093" t="s">
        <v>79</v>
      </c>
      <c r="T4093">
        <v>8.0015000000000001</v>
      </c>
      <c r="U4093">
        <v>1242.32</v>
      </c>
      <c r="V4093" t="s">
        <v>3427</v>
      </c>
      <c r="W4093" t="s">
        <v>18567</v>
      </c>
      <c r="X4093" t="s">
        <v>18567</v>
      </c>
      <c r="Y4093" t="s">
        <v>1749</v>
      </c>
      <c r="Z4093" s="25" t="s">
        <v>583</v>
      </c>
      <c r="AA4093" t="s">
        <v>2203</v>
      </c>
      <c r="AB4093" t="s">
        <v>2203</v>
      </c>
      <c r="AD4093" t="s">
        <v>18563</v>
      </c>
      <c r="AI4093" s="18">
        <v>40975</v>
      </c>
    </row>
    <row r="4094" spans="1:37" hidden="1" outlineLevel="1" x14ac:dyDescent="0.3">
      <c r="A4094" s="25">
        <v>4090</v>
      </c>
      <c r="B4094" s="25" t="s">
        <v>66</v>
      </c>
      <c r="C4094" t="s">
        <v>67</v>
      </c>
      <c r="D4094" t="s">
        <v>18553</v>
      </c>
      <c r="E4094" t="s">
        <v>69</v>
      </c>
      <c r="F4094" s="48" t="s">
        <v>18568</v>
      </c>
      <c r="G4094" s="25" t="s">
        <v>1790</v>
      </c>
      <c r="H4094" t="s">
        <v>1980</v>
      </c>
      <c r="I4094" t="s">
        <v>564</v>
      </c>
      <c r="J4094" s="25" t="s">
        <v>74</v>
      </c>
      <c r="K4094" t="s">
        <v>1880</v>
      </c>
      <c r="L4094" t="s">
        <v>10009</v>
      </c>
      <c r="M4094" t="s">
        <v>18569</v>
      </c>
      <c r="N4094" t="s">
        <v>18570</v>
      </c>
      <c r="O4094" t="s">
        <v>78</v>
      </c>
      <c r="P4094">
        <v>10</v>
      </c>
      <c r="Q4094">
        <v>0</v>
      </c>
      <c r="R4094">
        <v>0</v>
      </c>
      <c r="S4094" t="s">
        <v>79</v>
      </c>
      <c r="T4094">
        <v>7.0014000000000003</v>
      </c>
      <c r="U4094">
        <v>1087.03</v>
      </c>
      <c r="V4094" t="s">
        <v>3427</v>
      </c>
      <c r="W4094" t="s">
        <v>18571</v>
      </c>
      <c r="X4094" t="s">
        <v>18571</v>
      </c>
      <c r="Y4094" t="s">
        <v>1749</v>
      </c>
      <c r="Z4094" s="25" t="s">
        <v>583</v>
      </c>
      <c r="AA4094" t="s">
        <v>2203</v>
      </c>
      <c r="AB4094" t="s">
        <v>2203</v>
      </c>
      <c r="AD4094" t="s">
        <v>18563</v>
      </c>
      <c r="AI4094" s="18">
        <v>40975</v>
      </c>
    </row>
    <row r="4095" spans="1:37" hidden="1" outlineLevel="1" x14ac:dyDescent="0.3">
      <c r="A4095" s="25">
        <v>4091</v>
      </c>
      <c r="B4095" s="25" t="s">
        <v>66</v>
      </c>
      <c r="C4095" t="s">
        <v>67</v>
      </c>
      <c r="D4095" t="s">
        <v>18553</v>
      </c>
      <c r="E4095" t="s">
        <v>69</v>
      </c>
      <c r="F4095" s="48" t="s">
        <v>18572</v>
      </c>
      <c r="G4095" s="25" t="s">
        <v>1790</v>
      </c>
      <c r="H4095" t="s">
        <v>1980</v>
      </c>
      <c r="I4095" t="s">
        <v>564</v>
      </c>
      <c r="J4095" s="25" t="s">
        <v>74</v>
      </c>
      <c r="K4095" t="s">
        <v>1880</v>
      </c>
      <c r="L4095" t="s">
        <v>10009</v>
      </c>
      <c r="M4095" t="s">
        <v>18573</v>
      </c>
      <c r="N4095" t="s">
        <v>18574</v>
      </c>
      <c r="O4095" t="s">
        <v>78</v>
      </c>
      <c r="P4095">
        <v>10</v>
      </c>
      <c r="Q4095">
        <v>0</v>
      </c>
      <c r="R4095">
        <v>0</v>
      </c>
      <c r="S4095" t="s">
        <v>79</v>
      </c>
      <c r="T4095">
        <v>14.002700000000001</v>
      </c>
      <c r="U4095">
        <v>2174.06</v>
      </c>
      <c r="V4095" t="s">
        <v>3427</v>
      </c>
      <c r="W4095" t="s">
        <v>18575</v>
      </c>
      <c r="X4095" t="s">
        <v>18575</v>
      </c>
      <c r="Y4095" t="s">
        <v>1749</v>
      </c>
      <c r="Z4095" s="25" t="s">
        <v>583</v>
      </c>
      <c r="AA4095" t="s">
        <v>2203</v>
      </c>
      <c r="AB4095" t="s">
        <v>2203</v>
      </c>
      <c r="AD4095" t="s">
        <v>18563</v>
      </c>
      <c r="AI4095" s="18">
        <v>40975</v>
      </c>
    </row>
    <row r="4096" spans="1:37" hidden="1" outlineLevel="1" x14ac:dyDescent="0.3">
      <c r="A4096" s="25">
        <v>4092</v>
      </c>
      <c r="B4096" s="25" t="s">
        <v>66</v>
      </c>
      <c r="C4096" t="s">
        <v>67</v>
      </c>
      <c r="D4096" t="s">
        <v>18576</v>
      </c>
      <c r="E4096" t="s">
        <v>69</v>
      </c>
      <c r="F4096" s="48" t="s">
        <v>18577</v>
      </c>
      <c r="G4096" s="25" t="s">
        <v>1790</v>
      </c>
      <c r="H4096" t="s">
        <v>1980</v>
      </c>
      <c r="I4096" t="s">
        <v>564</v>
      </c>
      <c r="J4096" s="25" t="s">
        <v>7786</v>
      </c>
      <c r="K4096" t="s">
        <v>18578</v>
      </c>
      <c r="L4096" t="s">
        <v>18579</v>
      </c>
      <c r="M4096" t="s">
        <v>18580</v>
      </c>
      <c r="N4096" t="s">
        <v>18581</v>
      </c>
      <c r="O4096" t="s">
        <v>78</v>
      </c>
      <c r="P4096">
        <v>4</v>
      </c>
      <c r="Q4096">
        <v>2</v>
      </c>
      <c r="R4096">
        <v>4</v>
      </c>
      <c r="S4096" t="s">
        <v>79</v>
      </c>
      <c r="T4096">
        <v>950.18359999999996</v>
      </c>
      <c r="U4096">
        <v>147525.5</v>
      </c>
      <c r="V4096" t="s">
        <v>3427</v>
      </c>
      <c r="W4096" t="s">
        <v>18582</v>
      </c>
      <c r="X4096" t="s">
        <v>18582</v>
      </c>
      <c r="Y4096" t="s">
        <v>1749</v>
      </c>
      <c r="Z4096" s="25" t="s">
        <v>583</v>
      </c>
      <c r="AA4096" t="s">
        <v>2203</v>
      </c>
      <c r="AB4096" t="s">
        <v>645</v>
      </c>
      <c r="AD4096" t="s">
        <v>18563</v>
      </c>
      <c r="AI4096" s="18">
        <v>40975</v>
      </c>
    </row>
    <row r="4097" spans="1:39" hidden="1" outlineLevel="1" x14ac:dyDescent="0.3">
      <c r="A4097" s="25">
        <v>4093</v>
      </c>
      <c r="B4097" s="25" t="s">
        <v>66</v>
      </c>
      <c r="C4097" t="s">
        <v>67</v>
      </c>
      <c r="D4097" t="s">
        <v>18429</v>
      </c>
      <c r="E4097" t="s">
        <v>69</v>
      </c>
      <c r="F4097" s="48" t="s">
        <v>18583</v>
      </c>
      <c r="G4097" s="25" t="s">
        <v>1790</v>
      </c>
      <c r="H4097" t="s">
        <v>1980</v>
      </c>
      <c r="I4097" t="s">
        <v>564</v>
      </c>
      <c r="J4097" s="25" t="s">
        <v>87</v>
      </c>
      <c r="K4097" t="s">
        <v>687</v>
      </c>
      <c r="L4097" t="s">
        <v>18584</v>
      </c>
      <c r="M4097" t="s">
        <v>18585</v>
      </c>
      <c r="N4097" t="s">
        <v>18586</v>
      </c>
      <c r="O4097" t="s">
        <v>78</v>
      </c>
      <c r="P4097">
        <v>2</v>
      </c>
      <c r="Q4097">
        <v>1</v>
      </c>
      <c r="R4097">
        <v>2</v>
      </c>
      <c r="S4097" t="s">
        <v>79</v>
      </c>
      <c r="T4097">
        <v>16.0031</v>
      </c>
      <c r="U4097">
        <v>2484.64</v>
      </c>
      <c r="V4097" t="s">
        <v>3427</v>
      </c>
      <c r="W4097" t="s">
        <v>18587</v>
      </c>
      <c r="X4097" t="s">
        <v>18587</v>
      </c>
      <c r="Y4097" t="s">
        <v>582</v>
      </c>
      <c r="Z4097" s="25" t="s">
        <v>583</v>
      </c>
      <c r="AA4097" t="s">
        <v>2203</v>
      </c>
      <c r="AB4097" t="s">
        <v>645</v>
      </c>
      <c r="AD4097" t="s">
        <v>18563</v>
      </c>
      <c r="AI4097" s="18">
        <v>40975</v>
      </c>
    </row>
    <row r="4098" spans="1:39" hidden="1" outlineLevel="1" x14ac:dyDescent="0.3">
      <c r="A4098" s="25">
        <v>4094</v>
      </c>
      <c r="B4098" s="25" t="s">
        <v>66</v>
      </c>
      <c r="C4098" t="s">
        <v>67</v>
      </c>
      <c r="D4098" t="s">
        <v>18553</v>
      </c>
      <c r="E4098" t="s">
        <v>69</v>
      </c>
      <c r="F4098" s="48" t="s">
        <v>18588</v>
      </c>
      <c r="G4098" s="25" t="s">
        <v>1790</v>
      </c>
      <c r="H4098" t="s">
        <v>1980</v>
      </c>
      <c r="I4098" t="s">
        <v>564</v>
      </c>
      <c r="J4098" s="25" t="s">
        <v>638</v>
      </c>
      <c r="K4098" t="s">
        <v>3829</v>
      </c>
      <c r="L4098" t="s">
        <v>13107</v>
      </c>
      <c r="M4098" t="s">
        <v>18589</v>
      </c>
      <c r="N4098" t="s">
        <v>18590</v>
      </c>
      <c r="O4098" t="s">
        <v>78</v>
      </c>
      <c r="P4098">
        <v>2</v>
      </c>
      <c r="Q4098">
        <v>0</v>
      </c>
      <c r="R4098">
        <v>0</v>
      </c>
      <c r="S4098" t="s">
        <v>79</v>
      </c>
      <c r="T4098">
        <v>124.024</v>
      </c>
      <c r="U4098">
        <v>19255.96</v>
      </c>
      <c r="V4098" t="s">
        <v>3427</v>
      </c>
      <c r="W4098" t="s">
        <v>18591</v>
      </c>
      <c r="X4098" t="s">
        <v>18591</v>
      </c>
      <c r="Y4098" t="s">
        <v>787</v>
      </c>
      <c r="Z4098" s="25" t="s">
        <v>583</v>
      </c>
      <c r="AA4098" t="s">
        <v>2203</v>
      </c>
      <c r="AD4098" t="s">
        <v>18563</v>
      </c>
      <c r="AI4098" s="18">
        <v>40975</v>
      </c>
    </row>
    <row r="4099" spans="1:39" hidden="1" outlineLevel="1" x14ac:dyDescent="0.3">
      <c r="A4099" s="25">
        <v>4095</v>
      </c>
      <c r="B4099" s="25" t="s">
        <v>66</v>
      </c>
      <c r="C4099" t="s">
        <v>67</v>
      </c>
      <c r="D4099" t="s">
        <v>18429</v>
      </c>
      <c r="E4099" t="s">
        <v>69</v>
      </c>
      <c r="F4099" s="48" t="s">
        <v>18592</v>
      </c>
      <c r="G4099" s="25" t="s">
        <v>1790</v>
      </c>
      <c r="H4099" t="s">
        <v>1980</v>
      </c>
      <c r="I4099" t="s">
        <v>564</v>
      </c>
      <c r="J4099" s="25" t="s">
        <v>638</v>
      </c>
      <c r="K4099" t="s">
        <v>670</v>
      </c>
      <c r="L4099" t="s">
        <v>18593</v>
      </c>
      <c r="M4099" t="s">
        <v>18594</v>
      </c>
      <c r="N4099" t="s">
        <v>18595</v>
      </c>
      <c r="O4099" t="s">
        <v>78</v>
      </c>
      <c r="P4099">
        <v>1</v>
      </c>
      <c r="Q4099">
        <v>1</v>
      </c>
      <c r="R4099">
        <v>2</v>
      </c>
      <c r="S4099" t="s">
        <v>79</v>
      </c>
      <c r="T4099">
        <v>40.0077</v>
      </c>
      <c r="U4099">
        <v>6211.6</v>
      </c>
      <c r="V4099" t="s">
        <v>3427</v>
      </c>
      <c r="W4099" t="s">
        <v>18596</v>
      </c>
      <c r="X4099" t="s">
        <v>18596</v>
      </c>
      <c r="Y4099" t="s">
        <v>1749</v>
      </c>
      <c r="Z4099" s="25" t="s">
        <v>583</v>
      </c>
      <c r="AA4099" t="s">
        <v>2203</v>
      </c>
      <c r="AD4099" t="s">
        <v>18563</v>
      </c>
      <c r="AI4099" s="18">
        <v>40975</v>
      </c>
      <c r="AJ4099" s="18">
        <v>43091</v>
      </c>
    </row>
    <row r="4100" spans="1:39" hidden="1" outlineLevel="1" x14ac:dyDescent="0.3">
      <c r="A4100" s="25">
        <v>4096</v>
      </c>
      <c r="B4100" s="25" t="s">
        <v>66</v>
      </c>
      <c r="C4100" t="s">
        <v>67</v>
      </c>
      <c r="D4100" t="s">
        <v>18553</v>
      </c>
      <c r="E4100" t="s">
        <v>69</v>
      </c>
      <c r="F4100" s="48" t="s">
        <v>18597</v>
      </c>
      <c r="G4100" s="25" t="s">
        <v>1790</v>
      </c>
      <c r="H4100" t="s">
        <v>1980</v>
      </c>
      <c r="I4100" t="s">
        <v>564</v>
      </c>
      <c r="J4100" s="25" t="s">
        <v>74</v>
      </c>
      <c r="K4100" t="s">
        <v>1880</v>
      </c>
      <c r="L4100" t="s">
        <v>18598</v>
      </c>
      <c r="M4100" t="s">
        <v>18599</v>
      </c>
      <c r="N4100" t="s">
        <v>18600</v>
      </c>
      <c r="O4100" t="s">
        <v>78</v>
      </c>
      <c r="P4100">
        <v>1</v>
      </c>
      <c r="Q4100">
        <v>0</v>
      </c>
      <c r="R4100">
        <v>1</v>
      </c>
      <c r="S4100" t="s">
        <v>79</v>
      </c>
      <c r="T4100">
        <v>104.0201</v>
      </c>
      <c r="U4100">
        <v>16150.16</v>
      </c>
      <c r="V4100" t="s">
        <v>18601</v>
      </c>
      <c r="W4100" t="s">
        <v>18602</v>
      </c>
      <c r="X4100" t="s">
        <v>18602</v>
      </c>
      <c r="Y4100" t="s">
        <v>1749</v>
      </c>
      <c r="Z4100" s="25" t="s">
        <v>583</v>
      </c>
      <c r="AA4100" t="s">
        <v>2203</v>
      </c>
      <c r="AB4100" t="s">
        <v>2203</v>
      </c>
      <c r="AD4100" t="s">
        <v>18603</v>
      </c>
      <c r="AI4100" s="18">
        <v>40914</v>
      </c>
    </row>
    <row r="4101" spans="1:39" hidden="1" outlineLevel="1" x14ac:dyDescent="0.3">
      <c r="A4101" s="25">
        <v>4097</v>
      </c>
      <c r="B4101" s="25" t="s">
        <v>66</v>
      </c>
      <c r="C4101" t="s">
        <v>67</v>
      </c>
      <c r="D4101" t="s">
        <v>5251</v>
      </c>
      <c r="E4101" t="s">
        <v>69</v>
      </c>
      <c r="F4101" s="48" t="s">
        <v>18604</v>
      </c>
      <c r="G4101" s="25" t="s">
        <v>1790</v>
      </c>
      <c r="H4101" t="s">
        <v>1980</v>
      </c>
      <c r="I4101" t="s">
        <v>564</v>
      </c>
      <c r="J4101" s="25" t="s">
        <v>695</v>
      </c>
      <c r="K4101" t="s">
        <v>4640</v>
      </c>
      <c r="L4101" t="s">
        <v>18605</v>
      </c>
      <c r="M4101" t="s">
        <v>18606</v>
      </c>
      <c r="N4101" t="s">
        <v>18607</v>
      </c>
      <c r="O4101" t="s">
        <v>78</v>
      </c>
      <c r="P4101">
        <v>1</v>
      </c>
      <c r="Q4101">
        <v>0</v>
      </c>
      <c r="R4101">
        <v>0</v>
      </c>
      <c r="S4101" t="s">
        <v>79</v>
      </c>
      <c r="T4101">
        <v>13209.5519</v>
      </c>
      <c r="U4101">
        <v>2050915.03</v>
      </c>
      <c r="V4101" t="s">
        <v>18601</v>
      </c>
      <c r="W4101" t="s">
        <v>18608</v>
      </c>
      <c r="X4101" t="s">
        <v>18608</v>
      </c>
      <c r="Y4101" t="s">
        <v>582</v>
      </c>
      <c r="Z4101" s="25" t="s">
        <v>583</v>
      </c>
      <c r="AA4101" t="s">
        <v>2203</v>
      </c>
      <c r="AB4101" t="s">
        <v>645</v>
      </c>
      <c r="AD4101" t="s">
        <v>18603</v>
      </c>
      <c r="AI4101" s="18">
        <v>40914</v>
      </c>
    </row>
    <row r="4102" spans="1:39" hidden="1" outlineLevel="1" x14ac:dyDescent="0.3">
      <c r="A4102" s="25">
        <v>4098</v>
      </c>
      <c r="B4102" s="25" t="s">
        <v>66</v>
      </c>
      <c r="C4102" t="s">
        <v>67</v>
      </c>
      <c r="D4102" t="s">
        <v>646</v>
      </c>
      <c r="E4102" t="s">
        <v>69</v>
      </c>
      <c r="F4102" s="48" t="s">
        <v>18609</v>
      </c>
      <c r="G4102" s="25" t="s">
        <v>1790</v>
      </c>
      <c r="H4102" t="s">
        <v>1980</v>
      </c>
      <c r="I4102" t="s">
        <v>564</v>
      </c>
      <c r="J4102" s="25" t="s">
        <v>628</v>
      </c>
      <c r="K4102" t="s">
        <v>925</v>
      </c>
      <c r="L4102" t="s">
        <v>884</v>
      </c>
      <c r="M4102" t="s">
        <v>893</v>
      </c>
      <c r="N4102" t="s">
        <v>18610</v>
      </c>
      <c r="O4102" t="s">
        <v>78</v>
      </c>
      <c r="P4102">
        <v>2</v>
      </c>
      <c r="Q4102">
        <v>0</v>
      </c>
      <c r="R4102">
        <v>0</v>
      </c>
      <c r="S4102" t="s">
        <v>79</v>
      </c>
      <c r="T4102">
        <v>134.02590000000001</v>
      </c>
      <c r="U4102">
        <v>20808.86</v>
      </c>
      <c r="V4102" t="s">
        <v>18601</v>
      </c>
      <c r="W4102" t="s">
        <v>18611</v>
      </c>
      <c r="X4102" t="s">
        <v>18611</v>
      </c>
      <c r="Y4102" t="s">
        <v>1749</v>
      </c>
      <c r="Z4102" s="25" t="s">
        <v>583</v>
      </c>
      <c r="AA4102" t="s">
        <v>2203</v>
      </c>
      <c r="AB4102" t="s">
        <v>2203</v>
      </c>
      <c r="AD4102" t="s">
        <v>18603</v>
      </c>
      <c r="AI4102" s="18">
        <v>40914</v>
      </c>
    </row>
    <row r="4103" spans="1:39" hidden="1" outlineLevel="1" x14ac:dyDescent="0.3">
      <c r="A4103" s="25">
        <v>4099</v>
      </c>
      <c r="B4103" s="25" t="s">
        <v>66</v>
      </c>
      <c r="C4103" t="s">
        <v>67</v>
      </c>
      <c r="D4103" t="s">
        <v>1909</v>
      </c>
      <c r="E4103" t="s">
        <v>69</v>
      </c>
      <c r="F4103" s="48" t="s">
        <v>18612</v>
      </c>
      <c r="G4103" s="25" t="s">
        <v>1790</v>
      </c>
      <c r="H4103" t="s">
        <v>1980</v>
      </c>
      <c r="I4103" t="s">
        <v>564</v>
      </c>
      <c r="J4103" s="25" t="s">
        <v>18613</v>
      </c>
      <c r="K4103" t="s">
        <v>18614</v>
      </c>
      <c r="L4103" t="s">
        <v>18615</v>
      </c>
      <c r="M4103" t="s">
        <v>18616</v>
      </c>
      <c r="N4103" t="s">
        <v>18600</v>
      </c>
      <c r="O4103" t="s">
        <v>78</v>
      </c>
      <c r="P4103">
        <v>1</v>
      </c>
      <c r="Q4103">
        <v>0</v>
      </c>
      <c r="R4103">
        <v>0</v>
      </c>
      <c r="S4103" t="s">
        <v>79</v>
      </c>
      <c r="T4103">
        <v>2567.4960000000001</v>
      </c>
      <c r="U4103">
        <v>398629.43</v>
      </c>
      <c r="V4103" t="s">
        <v>18601</v>
      </c>
      <c r="W4103" t="s">
        <v>18617</v>
      </c>
      <c r="X4103" t="s">
        <v>18617</v>
      </c>
      <c r="Y4103" t="s">
        <v>582</v>
      </c>
      <c r="Z4103" s="25" t="s">
        <v>583</v>
      </c>
      <c r="AA4103" t="s">
        <v>2203</v>
      </c>
      <c r="AB4103" t="s">
        <v>645</v>
      </c>
      <c r="AD4103" t="s">
        <v>18603</v>
      </c>
      <c r="AI4103" s="18">
        <v>40914</v>
      </c>
    </row>
    <row r="4104" spans="1:39" hidden="1" outlineLevel="1" x14ac:dyDescent="0.3">
      <c r="A4104" s="25">
        <v>4100</v>
      </c>
      <c r="B4104" s="25" t="s">
        <v>66</v>
      </c>
      <c r="C4104" t="s">
        <v>67</v>
      </c>
      <c r="D4104" t="s">
        <v>18553</v>
      </c>
      <c r="E4104" t="s">
        <v>69</v>
      </c>
      <c r="F4104" s="48" t="s">
        <v>18618</v>
      </c>
      <c r="G4104" s="25" t="s">
        <v>1790</v>
      </c>
      <c r="H4104" t="s">
        <v>1980</v>
      </c>
      <c r="I4104" t="s">
        <v>564</v>
      </c>
      <c r="J4104" s="25" t="s">
        <v>210</v>
      </c>
      <c r="K4104" t="s">
        <v>1080</v>
      </c>
      <c r="L4104" t="s">
        <v>1888</v>
      </c>
      <c r="M4104" t="s">
        <v>18619</v>
      </c>
      <c r="N4104" t="s">
        <v>18620</v>
      </c>
      <c r="O4104" t="s">
        <v>78</v>
      </c>
      <c r="P4104">
        <v>1</v>
      </c>
      <c r="Q4104">
        <v>0</v>
      </c>
      <c r="R4104">
        <v>0</v>
      </c>
      <c r="S4104" t="s">
        <v>79</v>
      </c>
      <c r="T4104">
        <v>830.16039999999998</v>
      </c>
      <c r="U4104">
        <v>128890.7</v>
      </c>
      <c r="V4104" t="s">
        <v>18601</v>
      </c>
      <c r="W4104" t="s">
        <v>18621</v>
      </c>
      <c r="X4104" t="s">
        <v>18621</v>
      </c>
      <c r="Y4104" t="s">
        <v>1916</v>
      </c>
      <c r="Z4104" s="25" t="s">
        <v>583</v>
      </c>
      <c r="AA4104" t="s">
        <v>2203</v>
      </c>
      <c r="AB4104" t="s">
        <v>645</v>
      </c>
      <c r="AD4104" t="s">
        <v>18603</v>
      </c>
      <c r="AI4104" s="18">
        <v>40914</v>
      </c>
    </row>
    <row r="4105" spans="1:39" hidden="1" outlineLevel="1" x14ac:dyDescent="0.3">
      <c r="A4105" s="25">
        <v>4101</v>
      </c>
      <c r="B4105" s="25" t="s">
        <v>66</v>
      </c>
      <c r="C4105" t="s">
        <v>67</v>
      </c>
      <c r="D4105" t="s">
        <v>1909</v>
      </c>
      <c r="E4105" t="s">
        <v>69</v>
      </c>
      <c r="F4105" s="48" t="s">
        <v>18622</v>
      </c>
      <c r="G4105" s="25" t="s">
        <v>1790</v>
      </c>
      <c r="H4105" t="s">
        <v>1980</v>
      </c>
      <c r="I4105" t="s">
        <v>564</v>
      </c>
      <c r="J4105" s="25" t="s">
        <v>638</v>
      </c>
      <c r="K4105" t="s">
        <v>670</v>
      </c>
      <c r="L4105" t="s">
        <v>648</v>
      </c>
      <c r="M4105" t="s">
        <v>18293</v>
      </c>
      <c r="N4105" t="s">
        <v>18600</v>
      </c>
      <c r="O4105" t="s">
        <v>78</v>
      </c>
      <c r="P4105">
        <v>2</v>
      </c>
      <c r="Q4105">
        <v>0</v>
      </c>
      <c r="R4105">
        <v>0</v>
      </c>
      <c r="S4105" t="s">
        <v>79</v>
      </c>
      <c r="T4105">
        <v>1182.2284</v>
      </c>
      <c r="U4105">
        <v>183552.78</v>
      </c>
      <c r="V4105" t="s">
        <v>18601</v>
      </c>
      <c r="W4105" t="s">
        <v>18623</v>
      </c>
      <c r="X4105" t="s">
        <v>18623</v>
      </c>
      <c r="Y4105" t="s">
        <v>582</v>
      </c>
      <c r="Z4105" s="25" t="s">
        <v>583</v>
      </c>
      <c r="AA4105" t="s">
        <v>2203</v>
      </c>
      <c r="AB4105" t="s">
        <v>645</v>
      </c>
      <c r="AD4105" t="s">
        <v>18603</v>
      </c>
      <c r="AI4105" s="18">
        <v>40914</v>
      </c>
    </row>
    <row r="4106" spans="1:39" hidden="1" outlineLevel="1" x14ac:dyDescent="0.3">
      <c r="A4106" s="25">
        <v>4102</v>
      </c>
      <c r="B4106" s="25" t="s">
        <v>66</v>
      </c>
      <c r="C4106" t="s">
        <v>67</v>
      </c>
      <c r="D4106" t="s">
        <v>18624</v>
      </c>
      <c r="E4106" t="s">
        <v>69</v>
      </c>
      <c r="F4106" s="48" t="s">
        <v>18625</v>
      </c>
      <c r="G4106" s="25" t="s">
        <v>1790</v>
      </c>
      <c r="H4106" t="s">
        <v>1980</v>
      </c>
      <c r="I4106" t="s">
        <v>564</v>
      </c>
      <c r="J4106" s="25" t="s">
        <v>210</v>
      </c>
      <c r="K4106" t="s">
        <v>1072</v>
      </c>
      <c r="L4106" t="s">
        <v>1888</v>
      </c>
      <c r="M4106" t="s">
        <v>18626</v>
      </c>
      <c r="N4106" t="s">
        <v>18600</v>
      </c>
      <c r="O4106" t="s">
        <v>78</v>
      </c>
      <c r="P4106">
        <v>1</v>
      </c>
      <c r="Q4106">
        <v>0</v>
      </c>
      <c r="R4106">
        <v>0</v>
      </c>
      <c r="S4106" t="s">
        <v>79</v>
      </c>
      <c r="T4106">
        <v>788.15229999999997</v>
      </c>
      <c r="U4106">
        <v>122368.52</v>
      </c>
      <c r="V4106" t="s">
        <v>18627</v>
      </c>
      <c r="X4106" t="s">
        <v>18628</v>
      </c>
      <c r="Y4106" t="s">
        <v>1916</v>
      </c>
      <c r="Z4106" s="25" t="s">
        <v>583</v>
      </c>
      <c r="AA4106" t="s">
        <v>2203</v>
      </c>
      <c r="AB4106" t="s">
        <v>645</v>
      </c>
      <c r="AD4106" t="s">
        <v>18603</v>
      </c>
      <c r="AI4106" s="18">
        <v>40914</v>
      </c>
    </row>
    <row r="4107" spans="1:39" hidden="1" outlineLevel="1" x14ac:dyDescent="0.3">
      <c r="A4107" s="25">
        <v>4103</v>
      </c>
      <c r="B4107" s="25" t="s">
        <v>66</v>
      </c>
      <c r="C4107" t="s">
        <v>67</v>
      </c>
      <c r="D4107" t="s">
        <v>18553</v>
      </c>
      <c r="E4107" t="s">
        <v>69</v>
      </c>
      <c r="F4107" s="48" t="s">
        <v>18629</v>
      </c>
      <c r="G4107" s="25" t="s">
        <v>1790</v>
      </c>
      <c r="H4107" t="s">
        <v>1980</v>
      </c>
      <c r="I4107" t="s">
        <v>564</v>
      </c>
      <c r="J4107" s="25" t="s">
        <v>74</v>
      </c>
      <c r="K4107" t="s">
        <v>1880</v>
      </c>
      <c r="L4107" t="s">
        <v>18630</v>
      </c>
      <c r="M4107" t="s">
        <v>18631</v>
      </c>
      <c r="N4107" t="s">
        <v>7493</v>
      </c>
      <c r="O4107" t="s">
        <v>78</v>
      </c>
      <c r="P4107">
        <v>18</v>
      </c>
      <c r="Q4107">
        <v>0</v>
      </c>
      <c r="R4107">
        <v>0</v>
      </c>
      <c r="S4107" t="s">
        <v>79</v>
      </c>
      <c r="T4107">
        <v>77.901399999999995</v>
      </c>
      <c r="U4107">
        <v>12094.254999999999</v>
      </c>
      <c r="V4107" t="s">
        <v>18632</v>
      </c>
      <c r="W4107" t="s">
        <v>18633</v>
      </c>
      <c r="X4107" t="s">
        <v>18633</v>
      </c>
      <c r="Y4107" t="s">
        <v>1749</v>
      </c>
      <c r="Z4107" s="25" t="s">
        <v>583</v>
      </c>
      <c r="AA4107" t="s">
        <v>2203</v>
      </c>
      <c r="AB4107" t="s">
        <v>2203</v>
      </c>
      <c r="AD4107" t="s">
        <v>18634</v>
      </c>
      <c r="AI4107" s="18">
        <v>40914</v>
      </c>
      <c r="AJ4107" s="18">
        <v>46014</v>
      </c>
      <c r="AL4107">
        <v>-2</v>
      </c>
      <c r="AM4107">
        <v>1</v>
      </c>
    </row>
    <row r="4108" spans="1:39" hidden="1" outlineLevel="1" x14ac:dyDescent="0.3">
      <c r="A4108" s="25">
        <v>4104</v>
      </c>
      <c r="B4108" s="25" t="s">
        <v>66</v>
      </c>
      <c r="C4108" t="s">
        <v>67</v>
      </c>
      <c r="D4108" t="s">
        <v>18635</v>
      </c>
      <c r="E4108" t="s">
        <v>69</v>
      </c>
      <c r="F4108" s="48" t="s">
        <v>18636</v>
      </c>
      <c r="G4108" s="25" t="s">
        <v>1790</v>
      </c>
      <c r="H4108" t="s">
        <v>1980</v>
      </c>
      <c r="I4108" t="s">
        <v>564</v>
      </c>
      <c r="J4108" s="25" t="s">
        <v>638</v>
      </c>
      <c r="K4108" t="s">
        <v>639</v>
      </c>
      <c r="L4108" t="s">
        <v>18637</v>
      </c>
      <c r="M4108" t="s">
        <v>18638</v>
      </c>
      <c r="N4108" t="s">
        <v>1860</v>
      </c>
      <c r="O4108" t="s">
        <v>78</v>
      </c>
      <c r="P4108">
        <v>4</v>
      </c>
      <c r="Q4108">
        <v>0</v>
      </c>
      <c r="R4108">
        <v>0</v>
      </c>
      <c r="S4108" t="s">
        <v>79</v>
      </c>
      <c r="T4108">
        <v>330.03059999999999</v>
      </c>
      <c r="U4108">
        <v>51238.82</v>
      </c>
      <c r="V4108" t="s">
        <v>18632</v>
      </c>
      <c r="W4108" t="s">
        <v>18639</v>
      </c>
      <c r="X4108" t="s">
        <v>18639</v>
      </c>
      <c r="Y4108" t="s">
        <v>582</v>
      </c>
      <c r="Z4108" s="25" t="s">
        <v>583</v>
      </c>
      <c r="AA4108" t="s">
        <v>2203</v>
      </c>
      <c r="AD4108" t="s">
        <v>18634</v>
      </c>
      <c r="AI4108" s="18">
        <v>40914</v>
      </c>
    </row>
    <row r="4109" spans="1:39" hidden="1" outlineLevel="1" x14ac:dyDescent="0.3">
      <c r="A4109" s="25">
        <v>4105</v>
      </c>
      <c r="B4109" s="25" t="s">
        <v>66</v>
      </c>
      <c r="C4109" t="s">
        <v>67</v>
      </c>
      <c r="D4109" t="s">
        <v>18553</v>
      </c>
      <c r="E4109" t="s">
        <v>69</v>
      </c>
      <c r="F4109" s="48" t="s">
        <v>18640</v>
      </c>
      <c r="G4109" s="25" t="s">
        <v>1790</v>
      </c>
      <c r="H4109" t="s">
        <v>1980</v>
      </c>
      <c r="I4109" t="s">
        <v>564</v>
      </c>
      <c r="J4109" s="25" t="s">
        <v>828</v>
      </c>
      <c r="K4109" t="s">
        <v>829</v>
      </c>
      <c r="L4109" t="s">
        <v>18641</v>
      </c>
      <c r="M4109" t="s">
        <v>18642</v>
      </c>
      <c r="N4109" t="s">
        <v>18643</v>
      </c>
      <c r="O4109" t="s">
        <v>78</v>
      </c>
      <c r="P4109">
        <v>5</v>
      </c>
      <c r="Q4109">
        <v>0</v>
      </c>
      <c r="R4109">
        <v>0</v>
      </c>
      <c r="S4109" t="s">
        <v>79</v>
      </c>
      <c r="T4109">
        <v>30.005800000000001</v>
      </c>
      <c r="U4109">
        <v>4658.7</v>
      </c>
      <c r="V4109" t="s">
        <v>18632</v>
      </c>
      <c r="W4109" t="s">
        <v>18644</v>
      </c>
      <c r="X4109" t="s">
        <v>18644</v>
      </c>
      <c r="Y4109" t="s">
        <v>1749</v>
      </c>
      <c r="Z4109" s="25" t="s">
        <v>583</v>
      </c>
      <c r="AA4109" t="s">
        <v>2203</v>
      </c>
      <c r="AB4109" t="s">
        <v>585</v>
      </c>
      <c r="AD4109" t="s">
        <v>18634</v>
      </c>
      <c r="AI4109" s="18">
        <v>40914</v>
      </c>
    </row>
    <row r="4110" spans="1:39" hidden="1" outlineLevel="1" x14ac:dyDescent="0.3">
      <c r="A4110" s="25">
        <v>4106</v>
      </c>
      <c r="B4110" s="25" t="s">
        <v>66</v>
      </c>
      <c r="C4110" t="s">
        <v>67</v>
      </c>
      <c r="D4110" t="s">
        <v>18624</v>
      </c>
      <c r="E4110" t="s">
        <v>69</v>
      </c>
      <c r="F4110" s="48" t="s">
        <v>18645</v>
      </c>
      <c r="G4110" s="25" t="s">
        <v>1790</v>
      </c>
      <c r="H4110" t="s">
        <v>1980</v>
      </c>
      <c r="I4110" t="s">
        <v>564</v>
      </c>
      <c r="J4110" s="25" t="s">
        <v>1817</v>
      </c>
      <c r="K4110" t="s">
        <v>2426</v>
      </c>
      <c r="L4110" t="s">
        <v>18646</v>
      </c>
      <c r="M4110" t="s">
        <v>18647</v>
      </c>
      <c r="N4110" t="s">
        <v>18648</v>
      </c>
      <c r="O4110" t="s">
        <v>78</v>
      </c>
      <c r="P4110">
        <v>1</v>
      </c>
      <c r="Q4110">
        <v>0</v>
      </c>
      <c r="R4110">
        <v>0</v>
      </c>
      <c r="S4110" t="s">
        <v>79</v>
      </c>
      <c r="T4110">
        <v>372.07190000000003</v>
      </c>
      <c r="U4110">
        <v>57767.88</v>
      </c>
      <c r="V4110" t="s">
        <v>18632</v>
      </c>
      <c r="W4110" t="s">
        <v>18649</v>
      </c>
      <c r="X4110" t="s">
        <v>18649</v>
      </c>
      <c r="Y4110" t="s">
        <v>1749</v>
      </c>
      <c r="Z4110" s="25" t="s">
        <v>583</v>
      </c>
      <c r="AA4110" t="s">
        <v>2203</v>
      </c>
      <c r="AB4110" t="s">
        <v>2203</v>
      </c>
      <c r="AD4110" t="s">
        <v>18634</v>
      </c>
      <c r="AI4110" s="18">
        <v>40914</v>
      </c>
    </row>
    <row r="4111" spans="1:39" hidden="1" outlineLevel="1" x14ac:dyDescent="0.3">
      <c r="A4111" s="25">
        <v>4107</v>
      </c>
      <c r="B4111" s="25" t="s">
        <v>66</v>
      </c>
      <c r="C4111" t="s">
        <v>67</v>
      </c>
      <c r="D4111" t="s">
        <v>18553</v>
      </c>
      <c r="E4111" t="s">
        <v>69</v>
      </c>
      <c r="F4111" s="48" t="s">
        <v>18650</v>
      </c>
      <c r="G4111" s="25" t="s">
        <v>1790</v>
      </c>
      <c r="H4111" t="s">
        <v>1980</v>
      </c>
      <c r="I4111" t="s">
        <v>564</v>
      </c>
      <c r="J4111" s="25" t="s">
        <v>18651</v>
      </c>
      <c r="K4111" t="s">
        <v>18652</v>
      </c>
      <c r="L4111" t="s">
        <v>18653</v>
      </c>
      <c r="M4111" t="s">
        <v>18654</v>
      </c>
      <c r="N4111" t="s">
        <v>18655</v>
      </c>
      <c r="O4111" t="s">
        <v>78</v>
      </c>
      <c r="P4111">
        <v>4</v>
      </c>
      <c r="Q4111">
        <v>0</v>
      </c>
      <c r="R4111">
        <v>0</v>
      </c>
      <c r="S4111" t="s">
        <v>79</v>
      </c>
      <c r="T4111">
        <v>741.56439999999998</v>
      </c>
      <c r="U4111">
        <v>115135.3683</v>
      </c>
      <c r="V4111" t="s">
        <v>18632</v>
      </c>
      <c r="W4111" t="s">
        <v>18656</v>
      </c>
      <c r="X4111" t="s">
        <v>18656</v>
      </c>
      <c r="Y4111" t="s">
        <v>582</v>
      </c>
      <c r="Z4111" s="25" t="s">
        <v>583</v>
      </c>
      <c r="AA4111" t="s">
        <v>2203</v>
      </c>
      <c r="AB4111" t="s">
        <v>645</v>
      </c>
      <c r="AD4111" t="s">
        <v>18634</v>
      </c>
      <c r="AI4111" s="18">
        <v>40914</v>
      </c>
      <c r="AK4111" s="18">
        <v>41442</v>
      </c>
    </row>
    <row r="4112" spans="1:39" hidden="1" outlineLevel="1" x14ac:dyDescent="0.3">
      <c r="A4112" s="25">
        <v>4108</v>
      </c>
      <c r="B4112" s="25" t="s">
        <v>66</v>
      </c>
      <c r="C4112" t="s">
        <v>67</v>
      </c>
      <c r="D4112" t="s">
        <v>18553</v>
      </c>
      <c r="E4112" t="s">
        <v>69</v>
      </c>
      <c r="F4112" s="48" t="s">
        <v>18657</v>
      </c>
      <c r="G4112" s="25" t="s">
        <v>1790</v>
      </c>
      <c r="H4112" t="s">
        <v>1980</v>
      </c>
      <c r="I4112" t="s">
        <v>564</v>
      </c>
      <c r="J4112" s="25" t="s">
        <v>18651</v>
      </c>
      <c r="K4112" t="s">
        <v>18652</v>
      </c>
      <c r="L4112" t="s">
        <v>18653</v>
      </c>
      <c r="M4112" t="s">
        <v>18658</v>
      </c>
      <c r="N4112" t="s">
        <v>18659</v>
      </c>
      <c r="O4112" t="s">
        <v>78</v>
      </c>
      <c r="P4112">
        <v>1</v>
      </c>
      <c r="Q4112">
        <v>0</v>
      </c>
      <c r="R4112">
        <v>0</v>
      </c>
      <c r="S4112" t="s">
        <v>79</v>
      </c>
      <c r="T4112">
        <v>1258.2430999999999</v>
      </c>
      <c r="U4112">
        <v>195354.82</v>
      </c>
      <c r="V4112" t="s">
        <v>18632</v>
      </c>
      <c r="W4112" t="s">
        <v>18660</v>
      </c>
      <c r="X4112" t="s">
        <v>18660</v>
      </c>
      <c r="Y4112" t="s">
        <v>582</v>
      </c>
      <c r="Z4112" s="25" t="s">
        <v>583</v>
      </c>
      <c r="AA4112" t="s">
        <v>2203</v>
      </c>
      <c r="AB4112" t="s">
        <v>645</v>
      </c>
      <c r="AD4112" t="s">
        <v>18634</v>
      </c>
      <c r="AI4112" s="18">
        <v>40914</v>
      </c>
      <c r="AJ4112" s="18">
        <v>45796</v>
      </c>
      <c r="AL4112">
        <v>-1</v>
      </c>
      <c r="AM4112">
        <v>1</v>
      </c>
    </row>
    <row r="4113" spans="1:37" hidden="1" outlineLevel="1" x14ac:dyDescent="0.3">
      <c r="A4113" s="25">
        <v>4109</v>
      </c>
      <c r="B4113" s="25" t="s">
        <v>66</v>
      </c>
      <c r="C4113" t="s">
        <v>67</v>
      </c>
      <c r="D4113" t="s">
        <v>18635</v>
      </c>
      <c r="E4113" t="s">
        <v>69</v>
      </c>
      <c r="F4113" s="48" t="s">
        <v>18661</v>
      </c>
      <c r="G4113" s="25" t="s">
        <v>1790</v>
      </c>
      <c r="H4113" t="s">
        <v>1980</v>
      </c>
      <c r="I4113" t="s">
        <v>564</v>
      </c>
      <c r="J4113" s="25" t="s">
        <v>638</v>
      </c>
      <c r="K4113" t="s">
        <v>639</v>
      </c>
      <c r="L4113" t="s">
        <v>18662</v>
      </c>
      <c r="M4113" t="s">
        <v>18663</v>
      </c>
      <c r="N4113" t="s">
        <v>18664</v>
      </c>
      <c r="O4113" t="s">
        <v>55</v>
      </c>
      <c r="P4113">
        <v>1</v>
      </c>
      <c r="Q4113">
        <v>0</v>
      </c>
      <c r="R4113">
        <v>0</v>
      </c>
      <c r="S4113" t="s">
        <v>79</v>
      </c>
      <c r="T4113">
        <v>120.0232</v>
      </c>
      <c r="U4113">
        <v>18634.8</v>
      </c>
      <c r="V4113" t="s">
        <v>18632</v>
      </c>
      <c r="W4113" t="s">
        <v>18665</v>
      </c>
      <c r="X4113" t="s">
        <v>18665</v>
      </c>
      <c r="Y4113" t="s">
        <v>582</v>
      </c>
      <c r="Z4113" s="25" t="s">
        <v>583</v>
      </c>
      <c r="AA4113" t="s">
        <v>2203</v>
      </c>
      <c r="AD4113" t="s">
        <v>18634</v>
      </c>
      <c r="AI4113" s="18">
        <v>40914</v>
      </c>
    </row>
    <row r="4114" spans="1:37" hidden="1" outlineLevel="1" x14ac:dyDescent="0.3">
      <c r="A4114" s="25">
        <v>4110</v>
      </c>
      <c r="B4114" s="25" t="s">
        <v>66</v>
      </c>
      <c r="C4114" t="s">
        <v>67</v>
      </c>
      <c r="D4114" t="s">
        <v>18553</v>
      </c>
      <c r="E4114" t="s">
        <v>69</v>
      </c>
      <c r="F4114" s="48" t="s">
        <v>18666</v>
      </c>
      <c r="G4114" s="25" t="s">
        <v>1790</v>
      </c>
      <c r="H4114" t="s">
        <v>1980</v>
      </c>
      <c r="I4114" t="s">
        <v>564</v>
      </c>
      <c r="J4114" s="25" t="s">
        <v>638</v>
      </c>
      <c r="K4114" t="s">
        <v>639</v>
      </c>
      <c r="L4114" t="s">
        <v>18667</v>
      </c>
      <c r="M4114" t="s">
        <v>18668</v>
      </c>
      <c r="N4114" t="s">
        <v>18669</v>
      </c>
      <c r="O4114" t="s">
        <v>78</v>
      </c>
      <c r="P4114">
        <v>2</v>
      </c>
      <c r="Q4114">
        <v>0</v>
      </c>
      <c r="R4114">
        <v>0</v>
      </c>
      <c r="S4114" t="s">
        <v>79</v>
      </c>
      <c r="T4114">
        <v>698.13490000000002</v>
      </c>
      <c r="U4114">
        <v>108392.42</v>
      </c>
      <c r="V4114" t="s">
        <v>18632</v>
      </c>
      <c r="W4114" t="s">
        <v>18670</v>
      </c>
      <c r="X4114" t="s">
        <v>18670</v>
      </c>
      <c r="Y4114" t="s">
        <v>582</v>
      </c>
      <c r="Z4114" s="25" t="s">
        <v>583</v>
      </c>
      <c r="AA4114" t="s">
        <v>2203</v>
      </c>
      <c r="AD4114" t="s">
        <v>18634</v>
      </c>
      <c r="AI4114" s="18">
        <v>40914</v>
      </c>
    </row>
    <row r="4115" spans="1:37" hidden="1" outlineLevel="1" x14ac:dyDescent="0.3">
      <c r="A4115" s="25">
        <v>4111</v>
      </c>
      <c r="B4115" s="25" t="s">
        <v>66</v>
      </c>
      <c r="C4115" t="s">
        <v>67</v>
      </c>
      <c r="D4115" t="s">
        <v>18553</v>
      </c>
      <c r="E4115" t="s">
        <v>69</v>
      </c>
      <c r="F4115" s="48" t="s">
        <v>18671</v>
      </c>
      <c r="G4115" s="25" t="s">
        <v>1790</v>
      </c>
      <c r="H4115" t="s">
        <v>1980</v>
      </c>
      <c r="I4115" t="s">
        <v>564</v>
      </c>
      <c r="J4115" s="25" t="s">
        <v>828</v>
      </c>
      <c r="K4115" t="s">
        <v>829</v>
      </c>
      <c r="L4115" t="s">
        <v>18672</v>
      </c>
      <c r="M4115" t="s">
        <v>18293</v>
      </c>
      <c r="N4115" t="s">
        <v>18673</v>
      </c>
      <c r="O4115" t="s">
        <v>78</v>
      </c>
      <c r="P4115">
        <v>10</v>
      </c>
      <c r="Q4115">
        <v>0</v>
      </c>
      <c r="R4115">
        <v>0</v>
      </c>
      <c r="S4115" t="s">
        <v>79</v>
      </c>
      <c r="T4115">
        <v>16.0093</v>
      </c>
      <c r="U4115">
        <v>2484.64</v>
      </c>
      <c r="V4115" t="s">
        <v>18632</v>
      </c>
      <c r="W4115" t="s">
        <v>18674</v>
      </c>
      <c r="X4115" t="s">
        <v>18674</v>
      </c>
      <c r="Y4115" t="s">
        <v>1749</v>
      </c>
      <c r="Z4115" s="25" t="s">
        <v>583</v>
      </c>
      <c r="AA4115" t="s">
        <v>2203</v>
      </c>
      <c r="AB4115" t="s">
        <v>585</v>
      </c>
      <c r="AD4115" t="s">
        <v>18634</v>
      </c>
      <c r="AI4115" s="18">
        <v>40914</v>
      </c>
    </row>
    <row r="4116" spans="1:37" hidden="1" outlineLevel="1" x14ac:dyDescent="0.3">
      <c r="A4116" s="25">
        <v>4112</v>
      </c>
      <c r="B4116" s="25" t="s">
        <v>66</v>
      </c>
      <c r="C4116" t="s">
        <v>67</v>
      </c>
      <c r="D4116" t="s">
        <v>18429</v>
      </c>
      <c r="E4116" t="s">
        <v>69</v>
      </c>
      <c r="F4116" s="48" t="s">
        <v>18675</v>
      </c>
      <c r="G4116" s="25" t="s">
        <v>1790</v>
      </c>
      <c r="H4116" t="s">
        <v>1980</v>
      </c>
      <c r="I4116" t="s">
        <v>564</v>
      </c>
      <c r="J4116" s="25" t="s">
        <v>695</v>
      </c>
      <c r="K4116" t="s">
        <v>1649</v>
      </c>
      <c r="L4116" t="s">
        <v>18676</v>
      </c>
      <c r="M4116" t="s">
        <v>18677</v>
      </c>
      <c r="N4116" t="s">
        <v>18678</v>
      </c>
      <c r="O4116" t="s">
        <v>78</v>
      </c>
      <c r="P4116">
        <v>8</v>
      </c>
      <c r="Q4116">
        <v>0</v>
      </c>
      <c r="R4116">
        <v>0</v>
      </c>
      <c r="S4116" t="s">
        <v>79</v>
      </c>
      <c r="T4116">
        <v>226.97819999999999</v>
      </c>
      <c r="U4116">
        <v>44365.073499999999</v>
      </c>
      <c r="V4116" t="s">
        <v>18632</v>
      </c>
      <c r="W4116" t="s">
        <v>18679</v>
      </c>
      <c r="X4116" t="s">
        <v>18679</v>
      </c>
      <c r="Y4116" t="s">
        <v>582</v>
      </c>
      <c r="Z4116" s="25" t="s">
        <v>583</v>
      </c>
      <c r="AA4116" t="s">
        <v>2203</v>
      </c>
      <c r="AD4116" t="s">
        <v>18634</v>
      </c>
      <c r="AI4116" s="18">
        <v>40914</v>
      </c>
      <c r="AK4116" s="18">
        <v>42169</v>
      </c>
    </row>
    <row r="4117" spans="1:37" hidden="1" outlineLevel="1" x14ac:dyDescent="0.3">
      <c r="A4117" s="25">
        <v>4113</v>
      </c>
      <c r="B4117" s="25" t="s">
        <v>66</v>
      </c>
      <c r="C4117" t="s">
        <v>67</v>
      </c>
      <c r="D4117" t="s">
        <v>18553</v>
      </c>
      <c r="E4117" t="s">
        <v>69</v>
      </c>
      <c r="F4117" s="48" t="s">
        <v>18680</v>
      </c>
      <c r="G4117" s="25" t="s">
        <v>1790</v>
      </c>
      <c r="H4117" t="s">
        <v>1980</v>
      </c>
      <c r="I4117" t="s">
        <v>564</v>
      </c>
      <c r="J4117" s="25" t="s">
        <v>74</v>
      </c>
      <c r="K4117" t="s">
        <v>5531</v>
      </c>
      <c r="L4117" t="s">
        <v>18681</v>
      </c>
      <c r="M4117" t="s">
        <v>18682</v>
      </c>
      <c r="N4117" t="s">
        <v>18683</v>
      </c>
      <c r="O4117" t="s">
        <v>78</v>
      </c>
      <c r="P4117">
        <v>10</v>
      </c>
      <c r="Q4117">
        <v>0</v>
      </c>
      <c r="R4117">
        <v>0</v>
      </c>
      <c r="S4117" t="s">
        <v>79</v>
      </c>
      <c r="T4117">
        <v>14.008100000000001</v>
      </c>
      <c r="U4117">
        <v>2174.06</v>
      </c>
      <c r="V4117" t="s">
        <v>18632</v>
      </c>
      <c r="W4117" t="s">
        <v>18684</v>
      </c>
      <c r="X4117" t="s">
        <v>18684</v>
      </c>
      <c r="Y4117" t="s">
        <v>1749</v>
      </c>
      <c r="Z4117" s="25" t="s">
        <v>583</v>
      </c>
      <c r="AA4117" t="s">
        <v>2203</v>
      </c>
      <c r="AD4117" t="s">
        <v>18634</v>
      </c>
      <c r="AI4117" s="18">
        <v>40914</v>
      </c>
    </row>
    <row r="4118" spans="1:37" hidden="1" outlineLevel="1" x14ac:dyDescent="0.3">
      <c r="A4118" s="25">
        <v>4114</v>
      </c>
      <c r="B4118" s="25" t="s">
        <v>66</v>
      </c>
      <c r="C4118" t="s">
        <v>67</v>
      </c>
      <c r="D4118" t="s">
        <v>18635</v>
      </c>
      <c r="E4118" t="s">
        <v>69</v>
      </c>
      <c r="F4118" s="48" t="s">
        <v>18685</v>
      </c>
      <c r="G4118" s="25" t="s">
        <v>1790</v>
      </c>
      <c r="H4118" t="s">
        <v>1980</v>
      </c>
      <c r="I4118" t="s">
        <v>564</v>
      </c>
      <c r="J4118" s="25" t="s">
        <v>628</v>
      </c>
      <c r="K4118" t="s">
        <v>8527</v>
      </c>
      <c r="L4118" t="s">
        <v>18686</v>
      </c>
      <c r="M4118" t="s">
        <v>18687</v>
      </c>
      <c r="N4118" t="s">
        <v>18688</v>
      </c>
      <c r="O4118" t="s">
        <v>78</v>
      </c>
      <c r="P4118">
        <v>2</v>
      </c>
      <c r="Q4118">
        <v>0</v>
      </c>
      <c r="R4118">
        <v>0</v>
      </c>
      <c r="S4118" t="s">
        <v>79</v>
      </c>
      <c r="T4118">
        <v>332.1925</v>
      </c>
      <c r="U4118">
        <v>51556.28</v>
      </c>
      <c r="V4118" t="s">
        <v>18632</v>
      </c>
      <c r="W4118" t="s">
        <v>18689</v>
      </c>
      <c r="X4118" t="s">
        <v>18689</v>
      </c>
      <c r="Y4118" t="s">
        <v>582</v>
      </c>
      <c r="Z4118" s="25" t="s">
        <v>583</v>
      </c>
      <c r="AA4118" t="s">
        <v>2203</v>
      </c>
      <c r="AD4118" t="s">
        <v>18634</v>
      </c>
      <c r="AI4118" s="18">
        <v>40914</v>
      </c>
    </row>
    <row r="4119" spans="1:37" hidden="1" outlineLevel="1" x14ac:dyDescent="0.3">
      <c r="A4119" s="25">
        <v>4115</v>
      </c>
      <c r="B4119" s="25" t="s">
        <v>66</v>
      </c>
      <c r="C4119" t="s">
        <v>67</v>
      </c>
      <c r="D4119" t="s">
        <v>18429</v>
      </c>
      <c r="E4119" t="s">
        <v>69</v>
      </c>
      <c r="F4119" s="48" t="s">
        <v>18690</v>
      </c>
      <c r="G4119" s="25" t="s">
        <v>1790</v>
      </c>
      <c r="H4119" t="s">
        <v>1980</v>
      </c>
      <c r="I4119" t="s">
        <v>564</v>
      </c>
      <c r="J4119" s="25" t="s">
        <v>628</v>
      </c>
      <c r="K4119" t="s">
        <v>8527</v>
      </c>
      <c r="L4119" t="s">
        <v>18691</v>
      </c>
      <c r="M4119" t="s">
        <v>18692</v>
      </c>
      <c r="N4119" t="s">
        <v>18693</v>
      </c>
      <c r="O4119" t="s">
        <v>78</v>
      </c>
      <c r="P4119">
        <v>2</v>
      </c>
      <c r="Q4119">
        <v>0</v>
      </c>
      <c r="R4119">
        <v>0</v>
      </c>
      <c r="S4119" t="s">
        <v>79</v>
      </c>
      <c r="T4119">
        <v>108.0626</v>
      </c>
      <c r="U4119">
        <v>16771.32</v>
      </c>
      <c r="V4119" t="s">
        <v>18632</v>
      </c>
      <c r="W4119" t="s">
        <v>18694</v>
      </c>
      <c r="X4119" t="s">
        <v>18694</v>
      </c>
      <c r="Y4119" t="s">
        <v>1749</v>
      </c>
      <c r="Z4119" s="25" t="s">
        <v>583</v>
      </c>
      <c r="AA4119" t="s">
        <v>2203</v>
      </c>
      <c r="AD4119" t="s">
        <v>18634</v>
      </c>
      <c r="AI4119" s="18">
        <v>40914</v>
      </c>
    </row>
    <row r="4120" spans="1:37" hidden="1" outlineLevel="1" x14ac:dyDescent="0.3">
      <c r="A4120" s="25">
        <v>4116</v>
      </c>
      <c r="B4120" s="25" t="s">
        <v>66</v>
      </c>
      <c r="C4120" t="s">
        <v>67</v>
      </c>
      <c r="D4120" t="s">
        <v>18635</v>
      </c>
      <c r="E4120" t="s">
        <v>69</v>
      </c>
      <c r="F4120" s="48" t="s">
        <v>18695</v>
      </c>
      <c r="G4120" s="25" t="s">
        <v>1790</v>
      </c>
      <c r="H4120" t="s">
        <v>1980</v>
      </c>
      <c r="I4120" t="s">
        <v>564</v>
      </c>
      <c r="J4120" s="25" t="s">
        <v>1817</v>
      </c>
      <c r="K4120" t="s">
        <v>2426</v>
      </c>
      <c r="L4120" t="s">
        <v>18696</v>
      </c>
      <c r="M4120" t="s">
        <v>18697</v>
      </c>
      <c r="N4120" t="s">
        <v>18698</v>
      </c>
      <c r="O4120" t="s">
        <v>78</v>
      </c>
      <c r="P4120">
        <v>2</v>
      </c>
      <c r="Q4120">
        <v>0</v>
      </c>
      <c r="R4120">
        <v>0</v>
      </c>
      <c r="S4120" t="s">
        <v>79</v>
      </c>
      <c r="T4120">
        <v>18.149699999999999</v>
      </c>
      <c r="U4120">
        <v>2817.4349000000002</v>
      </c>
      <c r="V4120" t="s">
        <v>18632</v>
      </c>
      <c r="W4120" t="s">
        <v>18699</v>
      </c>
      <c r="X4120" t="s">
        <v>18699</v>
      </c>
      <c r="Y4120" t="s">
        <v>1749</v>
      </c>
      <c r="Z4120" s="25" t="s">
        <v>583</v>
      </c>
      <c r="AA4120" t="s">
        <v>2203</v>
      </c>
      <c r="AD4120" t="s">
        <v>18634</v>
      </c>
      <c r="AI4120" s="18">
        <v>40914</v>
      </c>
      <c r="AK4120" s="18">
        <v>41442</v>
      </c>
    </row>
    <row r="4121" spans="1:37" hidden="1" outlineLevel="1" x14ac:dyDescent="0.3">
      <c r="A4121" s="25">
        <v>4117</v>
      </c>
      <c r="B4121" s="25" t="s">
        <v>66</v>
      </c>
      <c r="C4121" t="s">
        <v>67</v>
      </c>
      <c r="D4121" t="s">
        <v>780</v>
      </c>
      <c r="E4121" t="s">
        <v>69</v>
      </c>
      <c r="F4121" s="48" t="s">
        <v>18700</v>
      </c>
      <c r="G4121" s="25" t="s">
        <v>1790</v>
      </c>
      <c r="H4121" t="s">
        <v>1980</v>
      </c>
      <c r="I4121" t="s">
        <v>564</v>
      </c>
      <c r="J4121" s="25" t="s">
        <v>695</v>
      </c>
      <c r="K4121" t="s">
        <v>4640</v>
      </c>
      <c r="L4121" t="s">
        <v>18701</v>
      </c>
      <c r="M4121" t="s">
        <v>18702</v>
      </c>
      <c r="N4121" t="s">
        <v>18703</v>
      </c>
      <c r="O4121" t="s">
        <v>78</v>
      </c>
      <c r="P4121">
        <v>1</v>
      </c>
      <c r="Q4121">
        <v>0</v>
      </c>
      <c r="R4121">
        <v>0</v>
      </c>
      <c r="S4121" t="s">
        <v>79</v>
      </c>
      <c r="T4121">
        <v>876.58770000000004</v>
      </c>
      <c r="U4121">
        <v>136076.0563</v>
      </c>
      <c r="V4121" t="s">
        <v>18632</v>
      </c>
      <c r="W4121" t="s">
        <v>18704</v>
      </c>
      <c r="X4121" t="s">
        <v>18704</v>
      </c>
      <c r="Y4121" t="s">
        <v>582</v>
      </c>
      <c r="Z4121" s="25" t="s">
        <v>583</v>
      </c>
      <c r="AA4121" t="s">
        <v>2203</v>
      </c>
      <c r="AD4121" t="s">
        <v>18634</v>
      </c>
      <c r="AI4121" s="18">
        <v>40914</v>
      </c>
      <c r="AJ4121" s="18">
        <v>41822</v>
      </c>
      <c r="AK4121" s="18">
        <v>41442</v>
      </c>
    </row>
    <row r="4122" spans="1:37" hidden="1" outlineLevel="1" x14ac:dyDescent="0.3">
      <c r="A4122" s="25">
        <v>4118</v>
      </c>
      <c r="B4122" s="25" t="s">
        <v>66</v>
      </c>
      <c r="C4122" t="s">
        <v>67</v>
      </c>
      <c r="D4122" t="s">
        <v>18429</v>
      </c>
      <c r="E4122" t="s">
        <v>69</v>
      </c>
      <c r="F4122" s="48" t="s">
        <v>18705</v>
      </c>
      <c r="G4122" s="25" t="s">
        <v>1790</v>
      </c>
      <c r="H4122" t="s">
        <v>1980</v>
      </c>
      <c r="I4122" t="s">
        <v>564</v>
      </c>
      <c r="J4122" s="25" t="s">
        <v>695</v>
      </c>
      <c r="K4122" t="s">
        <v>696</v>
      </c>
      <c r="L4122" t="s">
        <v>18706</v>
      </c>
      <c r="M4122" t="s">
        <v>18707</v>
      </c>
      <c r="N4122" t="s">
        <v>18708</v>
      </c>
      <c r="O4122" t="s">
        <v>55</v>
      </c>
      <c r="P4122">
        <v>2</v>
      </c>
      <c r="Q4122">
        <v>0</v>
      </c>
      <c r="R4122">
        <v>0</v>
      </c>
      <c r="S4122" t="s">
        <v>79</v>
      </c>
      <c r="T4122">
        <v>982.18970000000002</v>
      </c>
      <c r="U4122">
        <v>152494.78</v>
      </c>
      <c r="V4122" t="s">
        <v>18632</v>
      </c>
      <c r="W4122" t="s">
        <v>18709</v>
      </c>
      <c r="X4122" t="s">
        <v>18709</v>
      </c>
      <c r="Y4122" t="s">
        <v>787</v>
      </c>
      <c r="Z4122" s="25" t="s">
        <v>583</v>
      </c>
      <c r="AA4122" t="s">
        <v>2203</v>
      </c>
      <c r="AD4122" t="s">
        <v>18634</v>
      </c>
      <c r="AI4122" s="18">
        <v>40914</v>
      </c>
    </row>
    <row r="4123" spans="1:37" hidden="1" outlineLevel="1" x14ac:dyDescent="0.3">
      <c r="A4123" s="25">
        <v>4119</v>
      </c>
      <c r="B4123" s="25" t="s">
        <v>66</v>
      </c>
      <c r="C4123" t="s">
        <v>67</v>
      </c>
      <c r="D4123" t="s">
        <v>18240</v>
      </c>
      <c r="E4123" t="s">
        <v>69</v>
      </c>
      <c r="F4123" s="48" t="s">
        <v>18710</v>
      </c>
      <c r="G4123" s="25" t="s">
        <v>1790</v>
      </c>
      <c r="H4123" t="s">
        <v>1980</v>
      </c>
      <c r="I4123" t="s">
        <v>564</v>
      </c>
      <c r="J4123" s="25" t="s">
        <v>638</v>
      </c>
      <c r="K4123" t="s">
        <v>740</v>
      </c>
      <c r="L4123" t="s">
        <v>18711</v>
      </c>
      <c r="M4123" t="s">
        <v>18712</v>
      </c>
      <c r="N4123" t="s">
        <v>18713</v>
      </c>
      <c r="O4123" t="s">
        <v>78</v>
      </c>
      <c r="P4123">
        <v>10</v>
      </c>
      <c r="Q4123">
        <v>0</v>
      </c>
      <c r="R4123">
        <v>0</v>
      </c>
      <c r="S4123" t="s">
        <v>79</v>
      </c>
      <c r="T4123">
        <v>218.98</v>
      </c>
      <c r="U4123">
        <v>43029.57</v>
      </c>
      <c r="V4123" t="s">
        <v>18714</v>
      </c>
      <c r="W4123" t="s">
        <v>18715</v>
      </c>
      <c r="X4123" t="s">
        <v>18715</v>
      </c>
      <c r="Y4123" t="s">
        <v>1749</v>
      </c>
      <c r="Z4123" s="25" t="s">
        <v>583</v>
      </c>
      <c r="AA4123" t="s">
        <v>2203</v>
      </c>
      <c r="AD4123" t="s">
        <v>18716</v>
      </c>
      <c r="AI4123" s="18">
        <v>40914</v>
      </c>
      <c r="AJ4123" s="18">
        <v>41841</v>
      </c>
      <c r="AK4123" s="18">
        <v>42160</v>
      </c>
    </row>
    <row r="4124" spans="1:37" hidden="1" outlineLevel="1" x14ac:dyDescent="0.3">
      <c r="A4124" s="25">
        <v>4120</v>
      </c>
      <c r="B4124" s="25" t="s">
        <v>66</v>
      </c>
      <c r="C4124" t="s">
        <v>67</v>
      </c>
      <c r="D4124" t="s">
        <v>18429</v>
      </c>
      <c r="E4124" t="s">
        <v>69</v>
      </c>
      <c r="F4124" s="48" t="s">
        <v>18717</v>
      </c>
      <c r="G4124" s="25" t="s">
        <v>1790</v>
      </c>
      <c r="H4124" t="s">
        <v>1980</v>
      </c>
      <c r="I4124" t="s">
        <v>564</v>
      </c>
      <c r="J4124" s="25" t="s">
        <v>638</v>
      </c>
      <c r="K4124" t="s">
        <v>740</v>
      </c>
      <c r="L4124" t="s">
        <v>18718</v>
      </c>
      <c r="M4124" t="s">
        <v>18719</v>
      </c>
      <c r="N4124" t="s">
        <v>18720</v>
      </c>
      <c r="O4124" t="s">
        <v>78</v>
      </c>
      <c r="P4124">
        <v>6</v>
      </c>
      <c r="Q4124">
        <v>0</v>
      </c>
      <c r="R4124">
        <v>0</v>
      </c>
      <c r="S4124" t="s">
        <v>79</v>
      </c>
      <c r="T4124">
        <v>218.98</v>
      </c>
      <c r="U4124">
        <v>43029.57</v>
      </c>
      <c r="V4124" t="s">
        <v>18714</v>
      </c>
      <c r="W4124" t="s">
        <v>18721</v>
      </c>
      <c r="Y4124" t="s">
        <v>1749</v>
      </c>
      <c r="Z4124" s="25" t="s">
        <v>583</v>
      </c>
      <c r="AA4124" t="s">
        <v>2203</v>
      </c>
      <c r="AD4124" t="s">
        <v>18716</v>
      </c>
      <c r="AI4124" s="18">
        <v>40914</v>
      </c>
      <c r="AJ4124" s="18">
        <v>41841</v>
      </c>
      <c r="AK4124" s="18">
        <v>42160</v>
      </c>
    </row>
    <row r="4125" spans="1:37" hidden="1" outlineLevel="1" x14ac:dyDescent="0.3">
      <c r="A4125" s="25">
        <v>4121</v>
      </c>
      <c r="B4125" s="25" t="s">
        <v>66</v>
      </c>
      <c r="C4125" t="s">
        <v>67</v>
      </c>
      <c r="D4125" t="s">
        <v>18429</v>
      </c>
      <c r="E4125" t="s">
        <v>69</v>
      </c>
      <c r="F4125" s="48" t="s">
        <v>18722</v>
      </c>
      <c r="G4125" s="25" t="s">
        <v>1790</v>
      </c>
      <c r="H4125" t="s">
        <v>1980</v>
      </c>
      <c r="I4125" t="s">
        <v>564</v>
      </c>
      <c r="J4125" s="25" t="s">
        <v>638</v>
      </c>
      <c r="K4125" t="s">
        <v>670</v>
      </c>
      <c r="L4125" t="s">
        <v>18723</v>
      </c>
      <c r="M4125" t="s">
        <v>18719</v>
      </c>
      <c r="N4125" t="s">
        <v>18724</v>
      </c>
      <c r="O4125" t="s">
        <v>78</v>
      </c>
      <c r="P4125">
        <v>10</v>
      </c>
      <c r="Q4125">
        <v>0</v>
      </c>
      <c r="R4125">
        <v>0</v>
      </c>
      <c r="S4125" t="s">
        <v>79</v>
      </c>
      <c r="T4125">
        <v>70.013499999999993</v>
      </c>
      <c r="U4125">
        <v>10870.3</v>
      </c>
      <c r="V4125" t="s">
        <v>18725</v>
      </c>
      <c r="W4125" t="s">
        <v>18726</v>
      </c>
      <c r="X4125" t="s">
        <v>18726</v>
      </c>
      <c r="Y4125" t="s">
        <v>1749</v>
      </c>
      <c r="Z4125" s="25" t="s">
        <v>583</v>
      </c>
      <c r="AA4125" t="s">
        <v>2203</v>
      </c>
      <c r="AD4125" t="s">
        <v>18716</v>
      </c>
      <c r="AI4125" s="18">
        <v>40914</v>
      </c>
    </row>
    <row r="4126" spans="1:37" hidden="1" outlineLevel="1" x14ac:dyDescent="0.3">
      <c r="A4126" s="25">
        <v>4122</v>
      </c>
      <c r="B4126" s="25" t="s">
        <v>66</v>
      </c>
      <c r="C4126" t="s">
        <v>67</v>
      </c>
      <c r="D4126" t="s">
        <v>18429</v>
      </c>
      <c r="E4126" t="s">
        <v>69</v>
      </c>
      <c r="F4126" s="48" t="s">
        <v>18727</v>
      </c>
      <c r="G4126" s="25" t="s">
        <v>1790</v>
      </c>
      <c r="H4126" t="s">
        <v>1980</v>
      </c>
      <c r="I4126" t="s">
        <v>564</v>
      </c>
      <c r="J4126" s="25" t="s">
        <v>628</v>
      </c>
      <c r="K4126" t="s">
        <v>925</v>
      </c>
      <c r="L4126" t="s">
        <v>884</v>
      </c>
      <c r="M4126" t="s">
        <v>18728</v>
      </c>
      <c r="N4126" t="s">
        <v>18729</v>
      </c>
      <c r="O4126" t="s">
        <v>78</v>
      </c>
      <c r="P4126">
        <v>9</v>
      </c>
      <c r="Q4126">
        <v>0</v>
      </c>
      <c r="R4126">
        <v>0</v>
      </c>
      <c r="S4126" t="s">
        <v>79</v>
      </c>
      <c r="T4126">
        <v>64.0124</v>
      </c>
      <c r="U4126">
        <v>9938.56</v>
      </c>
      <c r="V4126" t="s">
        <v>18730</v>
      </c>
      <c r="W4126" t="s">
        <v>18731</v>
      </c>
      <c r="X4126" t="s">
        <v>18731</v>
      </c>
      <c r="Y4126" t="s">
        <v>1749</v>
      </c>
      <c r="Z4126" s="25" t="s">
        <v>583</v>
      </c>
      <c r="AA4126" t="s">
        <v>2203</v>
      </c>
      <c r="AB4126" t="s">
        <v>2203</v>
      </c>
      <c r="AD4126" t="s">
        <v>18732</v>
      </c>
      <c r="AI4126" s="18">
        <v>40914</v>
      </c>
      <c r="AJ4126" s="18">
        <v>41931</v>
      </c>
    </row>
    <row r="4127" spans="1:37" hidden="1" outlineLevel="1" x14ac:dyDescent="0.3">
      <c r="A4127" s="25">
        <v>4123</v>
      </c>
      <c r="B4127" s="25" t="s">
        <v>66</v>
      </c>
      <c r="C4127" t="s">
        <v>67</v>
      </c>
      <c r="D4127" t="s">
        <v>18576</v>
      </c>
      <c r="E4127" t="s">
        <v>69</v>
      </c>
      <c r="F4127" s="48" t="s">
        <v>18733</v>
      </c>
      <c r="G4127" s="25" t="s">
        <v>1790</v>
      </c>
      <c r="H4127" t="s">
        <v>1980</v>
      </c>
      <c r="I4127" t="s">
        <v>564</v>
      </c>
      <c r="J4127" s="25" t="s">
        <v>628</v>
      </c>
      <c r="K4127" t="s">
        <v>925</v>
      </c>
      <c r="L4127" t="s">
        <v>893</v>
      </c>
      <c r="M4127" t="s">
        <v>884</v>
      </c>
      <c r="N4127" t="s">
        <v>18734</v>
      </c>
      <c r="O4127" t="s">
        <v>78</v>
      </c>
      <c r="P4127">
        <v>4</v>
      </c>
      <c r="Q4127">
        <v>0</v>
      </c>
      <c r="R4127">
        <v>0</v>
      </c>
      <c r="S4127" t="s">
        <v>79</v>
      </c>
      <c r="T4127">
        <v>670.12950000000001</v>
      </c>
      <c r="U4127">
        <v>104044.3</v>
      </c>
      <c r="V4127" t="s">
        <v>18730</v>
      </c>
      <c r="W4127" t="s">
        <v>18735</v>
      </c>
      <c r="X4127" t="s">
        <v>18735</v>
      </c>
      <c r="Y4127" t="s">
        <v>1749</v>
      </c>
      <c r="Z4127" s="25" t="s">
        <v>583</v>
      </c>
      <c r="AA4127" t="s">
        <v>2203</v>
      </c>
      <c r="AB4127" t="s">
        <v>2203</v>
      </c>
      <c r="AD4127" t="s">
        <v>18732</v>
      </c>
      <c r="AI4127" s="18">
        <v>40914</v>
      </c>
      <c r="AJ4127" s="18">
        <v>41931</v>
      </c>
    </row>
    <row r="4128" spans="1:37" hidden="1" outlineLevel="1" x14ac:dyDescent="0.3">
      <c r="A4128" s="25">
        <v>4124</v>
      </c>
      <c r="B4128" s="25" t="s">
        <v>66</v>
      </c>
      <c r="C4128" t="s">
        <v>67</v>
      </c>
      <c r="D4128" t="s">
        <v>18553</v>
      </c>
      <c r="E4128" t="s">
        <v>69</v>
      </c>
      <c r="F4128" s="48" t="s">
        <v>18736</v>
      </c>
      <c r="G4128" s="25" t="s">
        <v>1790</v>
      </c>
      <c r="H4128" t="s">
        <v>1980</v>
      </c>
      <c r="I4128" t="s">
        <v>564</v>
      </c>
      <c r="J4128" s="25" t="s">
        <v>695</v>
      </c>
      <c r="K4128" t="s">
        <v>696</v>
      </c>
      <c r="L4128" t="s">
        <v>18737</v>
      </c>
      <c r="M4128" t="s">
        <v>18738</v>
      </c>
      <c r="N4128" t="s">
        <v>18739</v>
      </c>
      <c r="O4128" t="s">
        <v>78</v>
      </c>
      <c r="P4128">
        <v>4</v>
      </c>
      <c r="Q4128">
        <v>0</v>
      </c>
      <c r="R4128">
        <v>0</v>
      </c>
      <c r="S4128" t="s">
        <v>79</v>
      </c>
      <c r="T4128">
        <v>154.02979999999999</v>
      </c>
      <c r="U4128">
        <v>23914.66</v>
      </c>
      <c r="V4128" t="s">
        <v>18730</v>
      </c>
      <c r="W4128" t="s">
        <v>18740</v>
      </c>
      <c r="X4128" t="s">
        <v>18740</v>
      </c>
      <c r="Y4128" t="s">
        <v>582</v>
      </c>
      <c r="Z4128" s="25" t="s">
        <v>583</v>
      </c>
      <c r="AA4128" t="s">
        <v>2203</v>
      </c>
      <c r="AB4128" t="s">
        <v>645</v>
      </c>
      <c r="AD4128" t="s">
        <v>18732</v>
      </c>
      <c r="AI4128" s="18">
        <v>40914</v>
      </c>
    </row>
    <row r="4129" spans="1:37" hidden="1" outlineLevel="1" x14ac:dyDescent="0.3">
      <c r="A4129" s="25">
        <v>4125</v>
      </c>
      <c r="B4129" s="25" t="s">
        <v>66</v>
      </c>
      <c r="C4129" t="s">
        <v>67</v>
      </c>
      <c r="D4129" t="s">
        <v>18553</v>
      </c>
      <c r="E4129" t="s">
        <v>69</v>
      </c>
      <c r="F4129" s="48" t="s">
        <v>18741</v>
      </c>
      <c r="G4129" s="25" t="s">
        <v>1790</v>
      </c>
      <c r="H4129" t="s">
        <v>1980</v>
      </c>
      <c r="I4129" t="s">
        <v>564</v>
      </c>
      <c r="J4129" s="25" t="s">
        <v>7786</v>
      </c>
      <c r="K4129" t="s">
        <v>18578</v>
      </c>
      <c r="L4129" t="s">
        <v>1785</v>
      </c>
      <c r="M4129" t="s">
        <v>18742</v>
      </c>
      <c r="N4129" t="s">
        <v>18743</v>
      </c>
      <c r="O4129" t="s">
        <v>78</v>
      </c>
      <c r="P4129">
        <v>4</v>
      </c>
      <c r="Q4129">
        <v>0</v>
      </c>
      <c r="R4129">
        <v>0</v>
      </c>
      <c r="S4129" t="s">
        <v>79</v>
      </c>
      <c r="T4129">
        <v>370.07150000000001</v>
      </c>
      <c r="U4129">
        <v>57457.3</v>
      </c>
      <c r="V4129" t="s">
        <v>18730</v>
      </c>
      <c r="W4129" t="s">
        <v>18744</v>
      </c>
      <c r="X4129" t="s">
        <v>18744</v>
      </c>
      <c r="Y4129" t="s">
        <v>1749</v>
      </c>
      <c r="Z4129" s="25" t="s">
        <v>583</v>
      </c>
      <c r="AA4129" t="s">
        <v>2203</v>
      </c>
      <c r="AB4129" t="s">
        <v>645</v>
      </c>
      <c r="AD4129" t="s">
        <v>18732</v>
      </c>
      <c r="AI4129" s="18">
        <v>40914</v>
      </c>
    </row>
    <row r="4130" spans="1:37" hidden="1" outlineLevel="1" x14ac:dyDescent="0.3">
      <c r="A4130" s="25">
        <v>4126</v>
      </c>
      <c r="B4130" s="25" t="s">
        <v>66</v>
      </c>
      <c r="C4130" t="s">
        <v>67</v>
      </c>
      <c r="D4130" t="s">
        <v>18745</v>
      </c>
      <c r="E4130" t="s">
        <v>69</v>
      </c>
      <c r="F4130" s="48" t="s">
        <v>18746</v>
      </c>
      <c r="G4130" s="25" t="s">
        <v>1790</v>
      </c>
      <c r="H4130" t="s">
        <v>1980</v>
      </c>
      <c r="I4130" t="s">
        <v>564</v>
      </c>
      <c r="J4130" s="25" t="s">
        <v>695</v>
      </c>
      <c r="K4130" t="s">
        <v>696</v>
      </c>
      <c r="L4130" t="s">
        <v>18747</v>
      </c>
      <c r="M4130" t="s">
        <v>18748</v>
      </c>
      <c r="N4130" t="s">
        <v>18749</v>
      </c>
      <c r="O4130" t="s">
        <v>78</v>
      </c>
      <c r="P4130">
        <v>4</v>
      </c>
      <c r="Q4130">
        <v>0</v>
      </c>
      <c r="R4130">
        <v>0</v>
      </c>
      <c r="S4130" t="s">
        <v>79</v>
      </c>
      <c r="T4130">
        <v>4219.3810000000003</v>
      </c>
      <c r="U4130">
        <v>655078.61</v>
      </c>
      <c r="V4130" t="s">
        <v>18730</v>
      </c>
      <c r="W4130" t="s">
        <v>18750</v>
      </c>
      <c r="X4130" t="s">
        <v>18750</v>
      </c>
      <c r="Y4130" t="s">
        <v>582</v>
      </c>
      <c r="Z4130" s="25" t="s">
        <v>583</v>
      </c>
      <c r="AA4130" t="s">
        <v>2203</v>
      </c>
      <c r="AB4130" t="s">
        <v>645</v>
      </c>
      <c r="AD4130" t="s">
        <v>18732</v>
      </c>
      <c r="AI4130" s="18">
        <v>40914</v>
      </c>
      <c r="AJ4130" s="18">
        <v>41358</v>
      </c>
      <c r="AK4130" s="18">
        <v>41554</v>
      </c>
    </row>
    <row r="4131" spans="1:37" hidden="1" outlineLevel="1" x14ac:dyDescent="0.3">
      <c r="A4131" s="25">
        <v>4127</v>
      </c>
      <c r="B4131" s="25" t="s">
        <v>66</v>
      </c>
      <c r="C4131" t="s">
        <v>67</v>
      </c>
      <c r="D4131" t="s">
        <v>646</v>
      </c>
      <c r="E4131" t="s">
        <v>69</v>
      </c>
      <c r="F4131" s="48" t="s">
        <v>18751</v>
      </c>
      <c r="G4131" s="25" t="s">
        <v>1790</v>
      </c>
      <c r="H4131" t="s">
        <v>1980</v>
      </c>
      <c r="I4131" t="s">
        <v>564</v>
      </c>
      <c r="J4131" s="25" t="s">
        <v>7786</v>
      </c>
      <c r="K4131" t="s">
        <v>7787</v>
      </c>
      <c r="L4131" t="s">
        <v>18752</v>
      </c>
      <c r="M4131" t="s">
        <v>18753</v>
      </c>
      <c r="N4131" t="s">
        <v>18754</v>
      </c>
      <c r="O4131" t="s">
        <v>78</v>
      </c>
      <c r="P4131">
        <v>4</v>
      </c>
      <c r="Q4131">
        <v>0</v>
      </c>
      <c r="R4131">
        <v>0</v>
      </c>
      <c r="S4131" t="s">
        <v>79</v>
      </c>
      <c r="T4131">
        <v>3267.6313</v>
      </c>
      <c r="U4131">
        <v>507332.43</v>
      </c>
      <c r="V4131" t="s">
        <v>18755</v>
      </c>
      <c r="W4131" t="s">
        <v>18756</v>
      </c>
      <c r="X4131" t="s">
        <v>18756</v>
      </c>
      <c r="Y4131" t="s">
        <v>582</v>
      </c>
      <c r="Z4131" s="25" t="s">
        <v>583</v>
      </c>
      <c r="AA4131" t="s">
        <v>2203</v>
      </c>
      <c r="AB4131" t="s">
        <v>645</v>
      </c>
      <c r="AD4131" t="s">
        <v>18732</v>
      </c>
      <c r="AI4131" s="18">
        <v>40914</v>
      </c>
      <c r="AJ4131" s="18">
        <v>42466</v>
      </c>
    </row>
    <row r="4132" spans="1:37" hidden="1" outlineLevel="1" x14ac:dyDescent="0.3">
      <c r="A4132" s="25">
        <v>4128</v>
      </c>
      <c r="B4132" s="25" t="s">
        <v>66</v>
      </c>
      <c r="C4132" t="s">
        <v>67</v>
      </c>
      <c r="D4132" t="s">
        <v>18548</v>
      </c>
      <c r="E4132" t="s">
        <v>69</v>
      </c>
      <c r="F4132" s="48" t="s">
        <v>18757</v>
      </c>
      <c r="G4132" s="25" t="s">
        <v>1790</v>
      </c>
      <c r="H4132" t="s">
        <v>1980</v>
      </c>
      <c r="I4132" t="s">
        <v>564</v>
      </c>
      <c r="J4132" s="25" t="s">
        <v>210</v>
      </c>
      <c r="K4132" t="s">
        <v>1047</v>
      </c>
      <c r="L4132" t="s">
        <v>1888</v>
      </c>
      <c r="M4132" t="s">
        <v>18758</v>
      </c>
      <c r="N4132" t="s">
        <v>18754</v>
      </c>
      <c r="O4132" t="s">
        <v>78</v>
      </c>
      <c r="P4132">
        <v>4</v>
      </c>
      <c r="Q4132">
        <v>0</v>
      </c>
      <c r="R4132">
        <v>0</v>
      </c>
      <c r="S4132" t="s">
        <v>79</v>
      </c>
      <c r="T4132">
        <v>268.05180000000001</v>
      </c>
      <c r="U4132">
        <v>41617.72</v>
      </c>
      <c r="V4132" t="s">
        <v>18730</v>
      </c>
      <c r="W4132" t="s">
        <v>18759</v>
      </c>
      <c r="X4132" t="s">
        <v>18759</v>
      </c>
      <c r="Y4132" t="s">
        <v>1916</v>
      </c>
      <c r="Z4132" s="25" t="s">
        <v>583</v>
      </c>
      <c r="AA4132" t="s">
        <v>2203</v>
      </c>
      <c r="AB4132" t="s">
        <v>645</v>
      </c>
      <c r="AD4132" t="s">
        <v>18732</v>
      </c>
      <c r="AI4132" s="18">
        <v>40914</v>
      </c>
    </row>
    <row r="4133" spans="1:37" hidden="1" outlineLevel="1" x14ac:dyDescent="0.3">
      <c r="A4133" s="25">
        <v>4129</v>
      </c>
      <c r="B4133" s="25" t="s">
        <v>66</v>
      </c>
      <c r="C4133" t="s">
        <v>67</v>
      </c>
      <c r="D4133" t="s">
        <v>18429</v>
      </c>
      <c r="E4133" t="s">
        <v>69</v>
      </c>
      <c r="F4133" s="48" t="s">
        <v>18760</v>
      </c>
      <c r="G4133" s="25" t="s">
        <v>1790</v>
      </c>
      <c r="H4133" t="s">
        <v>1980</v>
      </c>
      <c r="I4133" t="s">
        <v>564</v>
      </c>
      <c r="J4133" s="25" t="s">
        <v>89</v>
      </c>
      <c r="K4133" t="s">
        <v>90</v>
      </c>
      <c r="L4133" t="s">
        <v>18761</v>
      </c>
      <c r="M4133" t="s">
        <v>18762</v>
      </c>
      <c r="N4133" t="s">
        <v>18763</v>
      </c>
      <c r="O4133" t="s">
        <v>78</v>
      </c>
      <c r="P4133">
        <v>24</v>
      </c>
      <c r="Q4133">
        <v>0</v>
      </c>
      <c r="R4133">
        <v>0</v>
      </c>
      <c r="S4133" t="s">
        <v>79</v>
      </c>
      <c r="T4133">
        <v>12.0023</v>
      </c>
      <c r="U4133">
        <v>1863.48</v>
      </c>
      <c r="V4133" t="s">
        <v>18730</v>
      </c>
      <c r="W4133" t="s">
        <v>18764</v>
      </c>
      <c r="X4133" t="s">
        <v>18764</v>
      </c>
      <c r="Y4133" t="s">
        <v>1916</v>
      </c>
      <c r="Z4133" s="25" t="s">
        <v>583</v>
      </c>
      <c r="AA4133" t="s">
        <v>2203</v>
      </c>
      <c r="AB4133" t="s">
        <v>2203</v>
      </c>
      <c r="AD4133" t="s">
        <v>18732</v>
      </c>
      <c r="AI4133" s="18">
        <v>40914</v>
      </c>
    </row>
    <row r="4134" spans="1:37" hidden="1" outlineLevel="1" x14ac:dyDescent="0.3">
      <c r="A4134" s="25">
        <v>4130</v>
      </c>
      <c r="B4134" s="25" t="s">
        <v>66</v>
      </c>
      <c r="C4134" t="s">
        <v>67</v>
      </c>
      <c r="D4134" t="s">
        <v>18429</v>
      </c>
      <c r="E4134" t="s">
        <v>69</v>
      </c>
      <c r="F4134" s="48" t="s">
        <v>18765</v>
      </c>
      <c r="G4134" s="25" t="s">
        <v>1790</v>
      </c>
      <c r="H4134" t="s">
        <v>1980</v>
      </c>
      <c r="I4134" t="s">
        <v>564</v>
      </c>
      <c r="J4134" s="25" t="s">
        <v>89</v>
      </c>
      <c r="K4134" t="s">
        <v>90</v>
      </c>
      <c r="L4134" t="s">
        <v>18761</v>
      </c>
      <c r="M4134" t="s">
        <v>18766</v>
      </c>
      <c r="N4134" t="s">
        <v>18729</v>
      </c>
      <c r="O4134" t="s">
        <v>78</v>
      </c>
      <c r="P4134">
        <v>24</v>
      </c>
      <c r="Q4134">
        <v>0</v>
      </c>
      <c r="R4134">
        <v>0</v>
      </c>
      <c r="S4134" t="s">
        <v>79</v>
      </c>
      <c r="T4134">
        <v>46.008899999999997</v>
      </c>
      <c r="U4134">
        <v>7143.34</v>
      </c>
      <c r="V4134" t="s">
        <v>18730</v>
      </c>
      <c r="W4134" t="s">
        <v>18767</v>
      </c>
      <c r="X4134" t="s">
        <v>18767</v>
      </c>
      <c r="Y4134" t="s">
        <v>1916</v>
      </c>
      <c r="Z4134" s="25" t="s">
        <v>583</v>
      </c>
      <c r="AA4134" t="s">
        <v>2203</v>
      </c>
      <c r="AB4134" t="s">
        <v>2203</v>
      </c>
      <c r="AD4134" t="s">
        <v>18732</v>
      </c>
      <c r="AI4134" s="18">
        <v>40914</v>
      </c>
    </row>
    <row r="4135" spans="1:37" hidden="1" outlineLevel="1" x14ac:dyDescent="0.3">
      <c r="A4135" s="25">
        <v>4131</v>
      </c>
      <c r="B4135" s="25" t="s">
        <v>66</v>
      </c>
      <c r="C4135" t="s">
        <v>67</v>
      </c>
      <c r="D4135" t="s">
        <v>18429</v>
      </c>
      <c r="E4135" t="s">
        <v>69</v>
      </c>
      <c r="F4135" s="48" t="s">
        <v>18768</v>
      </c>
      <c r="G4135" s="25" t="s">
        <v>1790</v>
      </c>
      <c r="H4135" t="s">
        <v>1980</v>
      </c>
      <c r="I4135" t="s">
        <v>564</v>
      </c>
      <c r="J4135" s="25" t="s">
        <v>89</v>
      </c>
      <c r="K4135" t="s">
        <v>90</v>
      </c>
      <c r="L4135" t="s">
        <v>18769</v>
      </c>
      <c r="M4135" t="s">
        <v>18770</v>
      </c>
      <c r="N4135" t="s">
        <v>18771</v>
      </c>
      <c r="O4135" t="s">
        <v>78</v>
      </c>
      <c r="P4135">
        <v>16</v>
      </c>
      <c r="Q4135">
        <v>0</v>
      </c>
      <c r="R4135">
        <v>0</v>
      </c>
      <c r="S4135" t="s">
        <v>79</v>
      </c>
      <c r="T4135">
        <v>12.0023</v>
      </c>
      <c r="U4135">
        <v>1863.48</v>
      </c>
      <c r="V4135" t="s">
        <v>18730</v>
      </c>
      <c r="W4135" t="s">
        <v>18772</v>
      </c>
      <c r="X4135" t="s">
        <v>18772</v>
      </c>
      <c r="Y4135" t="s">
        <v>1916</v>
      </c>
      <c r="Z4135" s="25" t="s">
        <v>583</v>
      </c>
      <c r="AA4135" t="s">
        <v>2203</v>
      </c>
      <c r="AB4135" t="s">
        <v>2203</v>
      </c>
      <c r="AD4135" t="s">
        <v>18732</v>
      </c>
      <c r="AI4135" s="18">
        <v>40914</v>
      </c>
    </row>
    <row r="4136" spans="1:37" hidden="1" outlineLevel="1" x14ac:dyDescent="0.3">
      <c r="A4136" s="25">
        <v>4132</v>
      </c>
      <c r="B4136" s="25" t="s">
        <v>66</v>
      </c>
      <c r="C4136" t="s">
        <v>67</v>
      </c>
      <c r="D4136" t="s">
        <v>18276</v>
      </c>
      <c r="E4136" t="s">
        <v>69</v>
      </c>
      <c r="F4136" s="48" t="s">
        <v>18773</v>
      </c>
      <c r="G4136" s="25" t="s">
        <v>1790</v>
      </c>
      <c r="H4136" t="s">
        <v>1980</v>
      </c>
      <c r="I4136" t="s">
        <v>564</v>
      </c>
      <c r="J4136" s="25" t="s">
        <v>638</v>
      </c>
      <c r="K4136" t="s">
        <v>1643</v>
      </c>
      <c r="L4136" t="s">
        <v>6576</v>
      </c>
      <c r="M4136" t="s">
        <v>18774</v>
      </c>
      <c r="N4136" t="s">
        <v>18775</v>
      </c>
      <c r="O4136" t="s">
        <v>78</v>
      </c>
      <c r="P4136">
        <v>2</v>
      </c>
      <c r="Q4136">
        <v>0</v>
      </c>
      <c r="R4136">
        <v>0</v>
      </c>
      <c r="S4136" t="s">
        <v>79</v>
      </c>
      <c r="T4136">
        <v>8332.5424000000003</v>
      </c>
      <c r="U4136">
        <v>2008574.6285000001</v>
      </c>
      <c r="V4136" t="s">
        <v>18776</v>
      </c>
      <c r="W4136" t="s">
        <v>18777</v>
      </c>
      <c r="X4136" t="s">
        <v>18778</v>
      </c>
      <c r="Y4136" t="s">
        <v>787</v>
      </c>
      <c r="Z4136" s="25" t="s">
        <v>583</v>
      </c>
      <c r="AA4136" t="s">
        <v>2203</v>
      </c>
      <c r="AB4136" t="s">
        <v>645</v>
      </c>
      <c r="AD4136" t="s">
        <v>18779</v>
      </c>
      <c r="AI4136" s="18">
        <v>40914</v>
      </c>
      <c r="AJ4136" s="18">
        <v>42416</v>
      </c>
      <c r="AK4136" s="18">
        <v>43034</v>
      </c>
    </row>
    <row r="4137" spans="1:37" hidden="1" outlineLevel="1" x14ac:dyDescent="0.3">
      <c r="A4137" s="25">
        <v>4133</v>
      </c>
      <c r="B4137" s="25" t="s">
        <v>66</v>
      </c>
      <c r="C4137" t="s">
        <v>67</v>
      </c>
      <c r="D4137" t="s">
        <v>18780</v>
      </c>
      <c r="E4137" t="s">
        <v>69</v>
      </c>
      <c r="F4137" s="48" t="s">
        <v>18781</v>
      </c>
      <c r="G4137" s="25" t="s">
        <v>1790</v>
      </c>
      <c r="H4137" t="s">
        <v>1980</v>
      </c>
      <c r="I4137" t="s">
        <v>564</v>
      </c>
      <c r="J4137" s="25" t="s">
        <v>1376</v>
      </c>
      <c r="K4137" t="s">
        <v>1377</v>
      </c>
      <c r="L4137" t="s">
        <v>18782</v>
      </c>
      <c r="M4137" t="s">
        <v>18783</v>
      </c>
      <c r="N4137" t="s">
        <v>18784</v>
      </c>
      <c r="O4137" t="s">
        <v>78</v>
      </c>
      <c r="P4137">
        <v>2</v>
      </c>
      <c r="Q4137">
        <v>0</v>
      </c>
      <c r="R4137">
        <v>0</v>
      </c>
      <c r="S4137" t="s">
        <v>79</v>
      </c>
      <c r="T4137">
        <v>1020.3992</v>
      </c>
      <c r="U4137">
        <v>184669.2225</v>
      </c>
      <c r="V4137" t="s">
        <v>18776</v>
      </c>
      <c r="W4137" t="s">
        <v>18785</v>
      </c>
      <c r="Y4137" t="s">
        <v>582</v>
      </c>
      <c r="Z4137" s="25" t="s">
        <v>583</v>
      </c>
      <c r="AA4137" t="s">
        <v>2203</v>
      </c>
      <c r="AB4137" t="s">
        <v>645</v>
      </c>
      <c r="AD4137" t="s">
        <v>18779</v>
      </c>
      <c r="AI4137" s="18">
        <v>40914</v>
      </c>
      <c r="AJ4137" s="18">
        <v>42320</v>
      </c>
      <c r="AK4137" s="18">
        <v>42375</v>
      </c>
    </row>
    <row r="4138" spans="1:37" hidden="1" outlineLevel="1" x14ac:dyDescent="0.3">
      <c r="A4138" s="25">
        <v>4134</v>
      </c>
      <c r="B4138" s="25" t="s">
        <v>66</v>
      </c>
      <c r="C4138" t="s">
        <v>67</v>
      </c>
      <c r="D4138" t="s">
        <v>18548</v>
      </c>
      <c r="E4138" t="s">
        <v>69</v>
      </c>
      <c r="F4138" s="48" t="s">
        <v>18786</v>
      </c>
      <c r="G4138" s="25" t="s">
        <v>1790</v>
      </c>
      <c r="H4138" t="s">
        <v>1980</v>
      </c>
      <c r="I4138" t="s">
        <v>564</v>
      </c>
      <c r="J4138" s="25" t="s">
        <v>89</v>
      </c>
      <c r="K4138" t="s">
        <v>90</v>
      </c>
      <c r="L4138" t="s">
        <v>1968</v>
      </c>
      <c r="M4138" t="s">
        <v>18787</v>
      </c>
      <c r="N4138" t="s">
        <v>18788</v>
      </c>
      <c r="O4138" t="s">
        <v>78</v>
      </c>
      <c r="P4138">
        <v>2</v>
      </c>
      <c r="Q4138">
        <v>0</v>
      </c>
      <c r="R4138">
        <v>0</v>
      </c>
      <c r="S4138" t="s">
        <v>79</v>
      </c>
      <c r="T4138">
        <v>508.09820000000002</v>
      </c>
      <c r="U4138">
        <v>78887.320000000007</v>
      </c>
      <c r="V4138" t="s">
        <v>18776</v>
      </c>
      <c r="W4138" t="s">
        <v>18789</v>
      </c>
      <c r="X4138" t="s">
        <v>18790</v>
      </c>
      <c r="Y4138" t="s">
        <v>1935</v>
      </c>
      <c r="Z4138" s="25" t="s">
        <v>583</v>
      </c>
      <c r="AA4138" t="s">
        <v>1728</v>
      </c>
      <c r="AB4138" t="s">
        <v>1925</v>
      </c>
      <c r="AD4138" t="s">
        <v>18779</v>
      </c>
      <c r="AI4138" s="18">
        <v>40914</v>
      </c>
    </row>
    <row r="4139" spans="1:37" hidden="1" outlineLevel="1" x14ac:dyDescent="0.3">
      <c r="A4139" s="25">
        <v>4135</v>
      </c>
      <c r="B4139" s="25" t="s">
        <v>66</v>
      </c>
      <c r="C4139" t="s">
        <v>67</v>
      </c>
      <c r="D4139" t="s">
        <v>646</v>
      </c>
      <c r="E4139" t="s">
        <v>69</v>
      </c>
      <c r="F4139" s="48" t="s">
        <v>18791</v>
      </c>
      <c r="G4139" s="25" t="s">
        <v>1790</v>
      </c>
      <c r="H4139" t="s">
        <v>1980</v>
      </c>
      <c r="I4139" t="s">
        <v>564</v>
      </c>
      <c r="J4139" s="25" t="s">
        <v>828</v>
      </c>
      <c r="K4139" t="s">
        <v>829</v>
      </c>
      <c r="L4139" t="s">
        <v>18641</v>
      </c>
      <c r="M4139" t="s">
        <v>18792</v>
      </c>
      <c r="N4139" t="s">
        <v>18793</v>
      </c>
      <c r="O4139" t="s">
        <v>78</v>
      </c>
      <c r="P4139">
        <v>20</v>
      </c>
      <c r="Q4139">
        <v>0</v>
      </c>
      <c r="R4139">
        <v>0</v>
      </c>
      <c r="S4139" t="s">
        <v>79</v>
      </c>
      <c r="T4139">
        <v>45.934699999999999</v>
      </c>
      <c r="U4139">
        <v>7131.4</v>
      </c>
      <c r="V4139" t="s">
        <v>18776</v>
      </c>
      <c r="W4139" t="s">
        <v>18794</v>
      </c>
      <c r="X4139" t="s">
        <v>18795</v>
      </c>
      <c r="Y4139" t="s">
        <v>1749</v>
      </c>
      <c r="Z4139" s="25" t="s">
        <v>583</v>
      </c>
      <c r="AA4139" t="s">
        <v>2203</v>
      </c>
      <c r="AB4139" t="s">
        <v>585</v>
      </c>
      <c r="AD4139" t="s">
        <v>18779</v>
      </c>
      <c r="AI4139" s="18">
        <v>40914</v>
      </c>
      <c r="AK4139" s="18">
        <v>41641</v>
      </c>
    </row>
    <row r="4140" spans="1:37" hidden="1" outlineLevel="1" x14ac:dyDescent="0.3">
      <c r="A4140" s="25">
        <v>4136</v>
      </c>
      <c r="B4140" s="25" t="s">
        <v>66</v>
      </c>
      <c r="C4140" t="s">
        <v>67</v>
      </c>
      <c r="D4140" t="s">
        <v>18796</v>
      </c>
      <c r="E4140" t="s">
        <v>69</v>
      </c>
      <c r="F4140" s="48" t="s">
        <v>18797</v>
      </c>
      <c r="G4140" s="25" t="s">
        <v>1790</v>
      </c>
      <c r="H4140" t="s">
        <v>1980</v>
      </c>
      <c r="I4140" t="s">
        <v>564</v>
      </c>
      <c r="J4140" s="25" t="s">
        <v>7786</v>
      </c>
      <c r="K4140" t="s">
        <v>18578</v>
      </c>
      <c r="L4140" t="s">
        <v>18798</v>
      </c>
      <c r="M4140" t="s">
        <v>18799</v>
      </c>
      <c r="N4140" t="s">
        <v>18800</v>
      </c>
      <c r="O4140" t="s">
        <v>833</v>
      </c>
      <c r="P4140">
        <v>2</v>
      </c>
      <c r="Q4140">
        <v>0</v>
      </c>
      <c r="R4140">
        <v>0</v>
      </c>
      <c r="S4140" t="s">
        <v>79</v>
      </c>
      <c r="T4140">
        <v>6392.9546</v>
      </c>
      <c r="U4140">
        <v>1418801.6498</v>
      </c>
      <c r="V4140" t="s">
        <v>18601</v>
      </c>
      <c r="W4140" t="s">
        <v>18801</v>
      </c>
      <c r="X4140" t="s">
        <v>18801</v>
      </c>
      <c r="Y4140" t="s">
        <v>1749</v>
      </c>
      <c r="Z4140" s="25" t="s">
        <v>583</v>
      </c>
      <c r="AA4140" t="s">
        <v>2203</v>
      </c>
      <c r="AD4140" t="s">
        <v>18802</v>
      </c>
      <c r="AI4140" s="18">
        <v>40914</v>
      </c>
      <c r="AJ4140" s="18">
        <v>42401</v>
      </c>
      <c r="AK4140" s="18">
        <v>42544</v>
      </c>
    </row>
    <row r="4141" spans="1:37" hidden="1" outlineLevel="1" x14ac:dyDescent="0.3">
      <c r="A4141" s="25">
        <v>4137</v>
      </c>
      <c r="B4141" s="25" t="s">
        <v>66</v>
      </c>
      <c r="C4141" t="s">
        <v>67</v>
      </c>
      <c r="D4141" t="s">
        <v>16798</v>
      </c>
      <c r="E4141" t="s">
        <v>69</v>
      </c>
      <c r="F4141" s="48" t="s">
        <v>18803</v>
      </c>
      <c r="G4141" s="25" t="s">
        <v>1790</v>
      </c>
      <c r="H4141" t="s">
        <v>1980</v>
      </c>
      <c r="I4141" t="s">
        <v>564</v>
      </c>
      <c r="J4141" s="25" t="s">
        <v>695</v>
      </c>
      <c r="K4141" t="s">
        <v>4640</v>
      </c>
      <c r="L4141" t="s">
        <v>18804</v>
      </c>
      <c r="M4141" t="s">
        <v>18805</v>
      </c>
      <c r="N4141" t="s">
        <v>18806</v>
      </c>
      <c r="O4141" t="s">
        <v>78</v>
      </c>
      <c r="P4141">
        <v>4</v>
      </c>
      <c r="Q4141">
        <v>0</v>
      </c>
      <c r="R4141">
        <v>0</v>
      </c>
      <c r="S4141" t="s">
        <v>79</v>
      </c>
      <c r="T4141">
        <v>503.6601</v>
      </c>
      <c r="U4141">
        <v>113271.29</v>
      </c>
      <c r="V4141" t="s">
        <v>18807</v>
      </c>
      <c r="W4141" t="s">
        <v>18808</v>
      </c>
      <c r="Y4141" t="s">
        <v>582</v>
      </c>
      <c r="Z4141" s="25" t="s">
        <v>583</v>
      </c>
      <c r="AA4141" t="s">
        <v>2203</v>
      </c>
      <c r="AD4141" t="s">
        <v>18809</v>
      </c>
      <c r="AI4141" s="18">
        <v>40914</v>
      </c>
      <c r="AJ4141" s="18">
        <v>42427</v>
      </c>
      <c r="AK4141" s="18">
        <v>42453</v>
      </c>
    </row>
    <row r="4142" spans="1:37" hidden="1" outlineLevel="1" x14ac:dyDescent="0.3">
      <c r="A4142" s="25">
        <v>4138</v>
      </c>
      <c r="B4142" s="25" t="s">
        <v>66</v>
      </c>
      <c r="C4142" t="s">
        <v>67</v>
      </c>
      <c r="D4142" t="s">
        <v>18810</v>
      </c>
      <c r="E4142" t="s">
        <v>69</v>
      </c>
      <c r="F4142" s="48" t="s">
        <v>18811</v>
      </c>
      <c r="G4142" s="25" t="s">
        <v>1790</v>
      </c>
      <c r="H4142" t="s">
        <v>1980</v>
      </c>
      <c r="I4142" t="s">
        <v>564</v>
      </c>
      <c r="J4142" s="25" t="s">
        <v>695</v>
      </c>
      <c r="K4142" t="s">
        <v>4640</v>
      </c>
      <c r="L4142" t="s">
        <v>18812</v>
      </c>
      <c r="M4142" t="s">
        <v>18813</v>
      </c>
      <c r="N4142" t="s">
        <v>18814</v>
      </c>
      <c r="O4142" t="s">
        <v>78</v>
      </c>
      <c r="P4142">
        <v>3</v>
      </c>
      <c r="Q4142">
        <v>0</v>
      </c>
      <c r="R4142">
        <v>0</v>
      </c>
      <c r="S4142" t="s">
        <v>79</v>
      </c>
      <c r="T4142">
        <v>134.07769999999999</v>
      </c>
      <c r="U4142">
        <v>20808.86</v>
      </c>
      <c r="V4142" t="s">
        <v>18807</v>
      </c>
      <c r="W4142" t="s">
        <v>18815</v>
      </c>
      <c r="Y4142" t="s">
        <v>1749</v>
      </c>
      <c r="Z4142" s="25" t="s">
        <v>583</v>
      </c>
      <c r="AA4142" t="s">
        <v>2203</v>
      </c>
      <c r="AB4142" t="s">
        <v>645</v>
      </c>
      <c r="AD4142" t="s">
        <v>18809</v>
      </c>
      <c r="AI4142" s="18">
        <v>40914</v>
      </c>
      <c r="AJ4142" s="18">
        <v>41672</v>
      </c>
    </row>
    <row r="4143" spans="1:37" hidden="1" outlineLevel="1" x14ac:dyDescent="0.3">
      <c r="A4143" s="25">
        <v>4139</v>
      </c>
      <c r="B4143" s="25" t="s">
        <v>66</v>
      </c>
      <c r="C4143" t="s">
        <v>67</v>
      </c>
      <c r="D4143" t="s">
        <v>18624</v>
      </c>
      <c r="E4143" t="s">
        <v>69</v>
      </c>
      <c r="F4143" s="48" t="s">
        <v>18816</v>
      </c>
      <c r="G4143" s="25" t="s">
        <v>1790</v>
      </c>
      <c r="H4143" t="s">
        <v>1980</v>
      </c>
      <c r="I4143" t="s">
        <v>564</v>
      </c>
      <c r="J4143" s="25" t="s">
        <v>18817</v>
      </c>
      <c r="K4143" t="s">
        <v>18818</v>
      </c>
      <c r="L4143" t="s">
        <v>18819</v>
      </c>
      <c r="M4143" t="s">
        <v>18820</v>
      </c>
      <c r="N4143" t="s">
        <v>18821</v>
      </c>
      <c r="O4143" t="s">
        <v>78</v>
      </c>
      <c r="P4143">
        <v>3</v>
      </c>
      <c r="Q4143">
        <v>0</v>
      </c>
      <c r="R4143">
        <v>0</v>
      </c>
      <c r="S4143" t="s">
        <v>79</v>
      </c>
      <c r="T4143">
        <v>1734.0050000000001</v>
      </c>
      <c r="U4143">
        <v>269117.57</v>
      </c>
      <c r="V4143" t="s">
        <v>18807</v>
      </c>
      <c r="W4143" t="s">
        <v>18822</v>
      </c>
      <c r="Y4143" t="s">
        <v>582</v>
      </c>
      <c r="Z4143" s="25" t="s">
        <v>583</v>
      </c>
      <c r="AA4143" t="s">
        <v>2203</v>
      </c>
      <c r="AB4143" t="s">
        <v>645</v>
      </c>
      <c r="AD4143" t="s">
        <v>18809</v>
      </c>
      <c r="AI4143" s="18">
        <v>40914</v>
      </c>
      <c r="AJ4143" s="18">
        <v>42427</v>
      </c>
    </row>
    <row r="4144" spans="1:37" hidden="1" outlineLevel="1" x14ac:dyDescent="0.3">
      <c r="A4144" s="25">
        <v>4140</v>
      </c>
      <c r="B4144" s="25" t="s">
        <v>66</v>
      </c>
      <c r="C4144" t="s">
        <v>67</v>
      </c>
      <c r="D4144" t="s">
        <v>18553</v>
      </c>
      <c r="E4144" t="s">
        <v>69</v>
      </c>
      <c r="F4144" s="48" t="s">
        <v>18823</v>
      </c>
      <c r="G4144" s="25" t="s">
        <v>1790</v>
      </c>
      <c r="H4144" t="s">
        <v>1980</v>
      </c>
      <c r="I4144" t="s">
        <v>564</v>
      </c>
      <c r="J4144" s="25" t="s">
        <v>89</v>
      </c>
      <c r="K4144" t="s">
        <v>90</v>
      </c>
      <c r="L4144" t="s">
        <v>18824</v>
      </c>
      <c r="M4144" t="s">
        <v>18825</v>
      </c>
      <c r="N4144" t="s">
        <v>18826</v>
      </c>
      <c r="O4144" t="s">
        <v>78</v>
      </c>
      <c r="P4144">
        <v>4</v>
      </c>
      <c r="Q4144">
        <v>0</v>
      </c>
      <c r="R4144">
        <v>0</v>
      </c>
      <c r="S4144" t="s">
        <v>79</v>
      </c>
      <c r="T4144">
        <v>58.011200000000002</v>
      </c>
      <c r="U4144">
        <v>9006.82</v>
      </c>
      <c r="V4144" t="s">
        <v>18807</v>
      </c>
      <c r="W4144" t="s">
        <v>18827</v>
      </c>
      <c r="Y4144" t="s">
        <v>1749</v>
      </c>
      <c r="Z4144" s="25" t="s">
        <v>583</v>
      </c>
      <c r="AA4144" t="s">
        <v>2203</v>
      </c>
      <c r="AB4144" t="s">
        <v>2203</v>
      </c>
      <c r="AD4144" t="s">
        <v>18809</v>
      </c>
      <c r="AI4144" s="18">
        <v>40914</v>
      </c>
    </row>
    <row r="4145" spans="1:41" hidden="1" outlineLevel="1" x14ac:dyDescent="0.3">
      <c r="A4145" s="25">
        <v>4141</v>
      </c>
      <c r="B4145" s="25" t="s">
        <v>66</v>
      </c>
      <c r="C4145" t="s">
        <v>67</v>
      </c>
      <c r="D4145" t="s">
        <v>18553</v>
      </c>
      <c r="E4145" t="s">
        <v>69</v>
      </c>
      <c r="F4145" s="48" t="s">
        <v>18828</v>
      </c>
      <c r="G4145" s="25" t="s">
        <v>1790</v>
      </c>
      <c r="H4145" t="s">
        <v>1980</v>
      </c>
      <c r="I4145" t="s">
        <v>564</v>
      </c>
      <c r="J4145" s="25" t="s">
        <v>3025</v>
      </c>
      <c r="K4145" t="s">
        <v>3026</v>
      </c>
      <c r="L4145" t="s">
        <v>18829</v>
      </c>
      <c r="M4145" t="s">
        <v>18830</v>
      </c>
      <c r="N4145" t="s">
        <v>18831</v>
      </c>
      <c r="O4145" t="s">
        <v>78</v>
      </c>
      <c r="P4145">
        <v>4</v>
      </c>
      <c r="Q4145">
        <v>0</v>
      </c>
      <c r="R4145">
        <v>0</v>
      </c>
      <c r="S4145" t="s">
        <v>79</v>
      </c>
      <c r="T4145">
        <v>21.004100000000001</v>
      </c>
      <c r="U4145">
        <v>3261.09</v>
      </c>
      <c r="V4145" t="s">
        <v>18807</v>
      </c>
      <c r="W4145" t="s">
        <v>18832</v>
      </c>
      <c r="X4145" t="s">
        <v>18832</v>
      </c>
      <c r="Y4145" t="s">
        <v>582</v>
      </c>
      <c r="Z4145" s="25" t="s">
        <v>583</v>
      </c>
      <c r="AA4145" t="s">
        <v>2203</v>
      </c>
      <c r="AD4145" t="s">
        <v>18809</v>
      </c>
      <c r="AI4145" s="18">
        <v>40914</v>
      </c>
    </row>
    <row r="4146" spans="1:41" hidden="1" outlineLevel="1" x14ac:dyDescent="0.3">
      <c r="A4146" s="25">
        <v>4142</v>
      </c>
      <c r="B4146" s="25" t="s">
        <v>66</v>
      </c>
      <c r="C4146" t="s">
        <v>67</v>
      </c>
      <c r="D4146" t="s">
        <v>18553</v>
      </c>
      <c r="E4146" t="s">
        <v>69</v>
      </c>
      <c r="F4146" s="48" t="s">
        <v>18833</v>
      </c>
      <c r="G4146" s="25" t="s">
        <v>1790</v>
      </c>
      <c r="H4146" t="s">
        <v>1980</v>
      </c>
      <c r="I4146" t="s">
        <v>564</v>
      </c>
      <c r="J4146" s="25" t="s">
        <v>1783</v>
      </c>
      <c r="K4146" t="s">
        <v>5055</v>
      </c>
      <c r="L4146" t="s">
        <v>18834</v>
      </c>
      <c r="M4146" t="s">
        <v>18835</v>
      </c>
      <c r="N4146" t="s">
        <v>5549</v>
      </c>
      <c r="O4146" t="s">
        <v>78</v>
      </c>
      <c r="P4146">
        <v>4</v>
      </c>
      <c r="Q4146">
        <v>0</v>
      </c>
      <c r="R4146">
        <v>0</v>
      </c>
      <c r="S4146" t="s">
        <v>79</v>
      </c>
      <c r="T4146">
        <v>22.004300000000001</v>
      </c>
      <c r="U4146">
        <v>3416.38</v>
      </c>
      <c r="V4146" t="s">
        <v>18807</v>
      </c>
      <c r="W4146" t="s">
        <v>18835</v>
      </c>
      <c r="X4146" t="s">
        <v>18835</v>
      </c>
      <c r="Y4146" t="s">
        <v>582</v>
      </c>
      <c r="Z4146" s="25" t="s">
        <v>583</v>
      </c>
      <c r="AA4146" t="s">
        <v>2203</v>
      </c>
      <c r="AB4146" t="s">
        <v>645</v>
      </c>
      <c r="AD4146" t="s">
        <v>18809</v>
      </c>
      <c r="AI4146" s="18">
        <v>40914</v>
      </c>
    </row>
    <row r="4147" spans="1:41" hidden="1" outlineLevel="1" x14ac:dyDescent="0.3">
      <c r="A4147" s="25">
        <v>4143</v>
      </c>
      <c r="B4147" s="25" t="s">
        <v>66</v>
      </c>
      <c r="C4147" t="s">
        <v>67</v>
      </c>
      <c r="D4147" t="s">
        <v>18836</v>
      </c>
      <c r="E4147" t="s">
        <v>69</v>
      </c>
      <c r="F4147" s="48" t="s">
        <v>18837</v>
      </c>
      <c r="G4147" s="25" t="s">
        <v>1790</v>
      </c>
      <c r="H4147" t="s">
        <v>1980</v>
      </c>
      <c r="I4147" t="s">
        <v>564</v>
      </c>
      <c r="J4147" s="25" t="s">
        <v>695</v>
      </c>
      <c r="K4147" t="s">
        <v>696</v>
      </c>
      <c r="L4147" t="s">
        <v>18838</v>
      </c>
      <c r="M4147" t="s">
        <v>18839</v>
      </c>
      <c r="N4147" t="s">
        <v>18840</v>
      </c>
      <c r="O4147" t="s">
        <v>78</v>
      </c>
      <c r="P4147">
        <v>3</v>
      </c>
      <c r="Q4147">
        <v>0</v>
      </c>
      <c r="R4147">
        <v>0</v>
      </c>
      <c r="S4147" t="s">
        <v>79</v>
      </c>
      <c r="T4147">
        <v>509.03</v>
      </c>
      <c r="U4147">
        <v>100020.64810000001</v>
      </c>
      <c r="V4147" t="s">
        <v>18841</v>
      </c>
      <c r="W4147" t="s">
        <v>18842</v>
      </c>
      <c r="X4147" t="s">
        <v>18842</v>
      </c>
      <c r="Y4147" t="s">
        <v>1916</v>
      </c>
      <c r="Z4147" s="25" t="s">
        <v>583</v>
      </c>
      <c r="AA4147" t="s">
        <v>2203</v>
      </c>
      <c r="AD4147" t="s">
        <v>18809</v>
      </c>
      <c r="AI4147" s="18">
        <v>40914</v>
      </c>
      <c r="AJ4147" s="18">
        <v>45633</v>
      </c>
      <c r="AK4147" s="18">
        <v>42362</v>
      </c>
      <c r="AN4147">
        <v>-1</v>
      </c>
      <c r="AO4147">
        <v>1</v>
      </c>
    </row>
    <row r="4148" spans="1:41" hidden="1" outlineLevel="1" x14ac:dyDescent="0.3">
      <c r="A4148" s="25">
        <v>4144</v>
      </c>
      <c r="B4148" s="25" t="s">
        <v>66</v>
      </c>
      <c r="C4148" t="s">
        <v>67</v>
      </c>
      <c r="D4148" t="s">
        <v>1070</v>
      </c>
      <c r="E4148" t="s">
        <v>69</v>
      </c>
      <c r="F4148" s="48" t="s">
        <v>18843</v>
      </c>
      <c r="G4148" s="25" t="s">
        <v>1790</v>
      </c>
      <c r="H4148" t="s">
        <v>1980</v>
      </c>
      <c r="I4148" t="s">
        <v>564</v>
      </c>
      <c r="J4148" s="25" t="s">
        <v>7786</v>
      </c>
      <c r="K4148" t="s">
        <v>18578</v>
      </c>
      <c r="L4148" t="s">
        <v>18844</v>
      </c>
      <c r="M4148" t="s">
        <v>18845</v>
      </c>
      <c r="N4148" t="s">
        <v>18846</v>
      </c>
      <c r="O4148" t="s">
        <v>78</v>
      </c>
      <c r="P4148">
        <v>4</v>
      </c>
      <c r="Q4148">
        <v>0</v>
      </c>
      <c r="R4148">
        <v>0</v>
      </c>
      <c r="S4148" t="s">
        <v>79</v>
      </c>
      <c r="T4148">
        <v>4746.6940999999997</v>
      </c>
      <c r="U4148">
        <v>736924.25899999996</v>
      </c>
      <c r="V4148" t="s">
        <v>18841</v>
      </c>
      <c r="W4148" t="s">
        <v>18847</v>
      </c>
      <c r="X4148" t="s">
        <v>18847</v>
      </c>
      <c r="Y4148" t="s">
        <v>4120</v>
      </c>
      <c r="Z4148" s="25" t="s">
        <v>583</v>
      </c>
      <c r="AA4148" t="s">
        <v>2203</v>
      </c>
      <c r="AD4148" t="s">
        <v>18809</v>
      </c>
      <c r="AI4148" s="18">
        <v>40914</v>
      </c>
      <c r="AJ4148" s="18">
        <v>45755</v>
      </c>
      <c r="AK4148" s="18">
        <v>41437</v>
      </c>
      <c r="AL4148">
        <v>-1</v>
      </c>
      <c r="AM4148">
        <v>1</v>
      </c>
    </row>
    <row r="4149" spans="1:41" hidden="1" outlineLevel="1" x14ac:dyDescent="0.3">
      <c r="A4149" s="25">
        <v>4145</v>
      </c>
      <c r="B4149" s="25" t="s">
        <v>66</v>
      </c>
      <c r="C4149" t="s">
        <v>67</v>
      </c>
      <c r="D4149" t="s">
        <v>18836</v>
      </c>
      <c r="E4149" t="s">
        <v>69</v>
      </c>
      <c r="F4149" s="48" t="s">
        <v>18848</v>
      </c>
      <c r="G4149" s="25" t="s">
        <v>1790</v>
      </c>
      <c r="H4149" t="s">
        <v>1980</v>
      </c>
      <c r="I4149" t="s">
        <v>564</v>
      </c>
      <c r="J4149" s="25" t="s">
        <v>210</v>
      </c>
      <c r="K4149" t="s">
        <v>1072</v>
      </c>
      <c r="L4149" t="s">
        <v>18849</v>
      </c>
      <c r="M4149" t="s">
        <v>18850</v>
      </c>
      <c r="N4149" t="s">
        <v>18851</v>
      </c>
      <c r="O4149" t="s">
        <v>78</v>
      </c>
      <c r="P4149">
        <v>4</v>
      </c>
      <c r="Q4149">
        <v>0</v>
      </c>
      <c r="R4149">
        <v>0</v>
      </c>
      <c r="S4149" t="s">
        <v>79</v>
      </c>
      <c r="T4149">
        <v>130.02510000000001</v>
      </c>
      <c r="U4149">
        <v>20187.7</v>
      </c>
      <c r="V4149" t="s">
        <v>18841</v>
      </c>
      <c r="W4149" t="s">
        <v>18852</v>
      </c>
      <c r="X4149" t="s">
        <v>18852</v>
      </c>
      <c r="Y4149" t="s">
        <v>1916</v>
      </c>
      <c r="Z4149" s="25" t="s">
        <v>583</v>
      </c>
      <c r="AA4149" t="s">
        <v>2203</v>
      </c>
      <c r="AD4149" t="s">
        <v>18809</v>
      </c>
      <c r="AI4149" s="18">
        <v>40914</v>
      </c>
    </row>
    <row r="4150" spans="1:41" hidden="1" outlineLevel="1" x14ac:dyDescent="0.3">
      <c r="A4150" s="25">
        <v>4146</v>
      </c>
      <c r="B4150" s="25" t="s">
        <v>66</v>
      </c>
      <c r="C4150" t="s">
        <v>67</v>
      </c>
      <c r="D4150" t="s">
        <v>18836</v>
      </c>
      <c r="E4150" t="s">
        <v>69</v>
      </c>
      <c r="F4150" s="48" t="s">
        <v>18853</v>
      </c>
      <c r="G4150" s="25" t="s">
        <v>1790</v>
      </c>
      <c r="H4150" t="s">
        <v>1980</v>
      </c>
      <c r="I4150" t="s">
        <v>564</v>
      </c>
      <c r="J4150" s="25" t="s">
        <v>87</v>
      </c>
      <c r="K4150" t="s">
        <v>687</v>
      </c>
      <c r="L4150" t="s">
        <v>18854</v>
      </c>
      <c r="M4150" t="s">
        <v>18855</v>
      </c>
      <c r="N4150" t="s">
        <v>18856</v>
      </c>
      <c r="O4150" t="s">
        <v>78</v>
      </c>
      <c r="P4150">
        <v>4</v>
      </c>
      <c r="Q4150">
        <v>0</v>
      </c>
      <c r="R4150">
        <v>0</v>
      </c>
      <c r="S4150" t="s">
        <v>79</v>
      </c>
      <c r="T4150">
        <v>1208.2334000000001</v>
      </c>
      <c r="U4150">
        <v>187590.32</v>
      </c>
      <c r="V4150" t="s">
        <v>18857</v>
      </c>
      <c r="W4150" t="s">
        <v>18858</v>
      </c>
      <c r="Y4150" t="s">
        <v>582</v>
      </c>
      <c r="Z4150" s="25" t="s">
        <v>583</v>
      </c>
      <c r="AA4150" t="s">
        <v>2203</v>
      </c>
      <c r="AD4150" t="s">
        <v>18809</v>
      </c>
      <c r="AI4150" s="18">
        <v>40914</v>
      </c>
    </row>
    <row r="4151" spans="1:41" hidden="1" outlineLevel="1" x14ac:dyDescent="0.3">
      <c r="A4151" s="25">
        <v>4147</v>
      </c>
      <c r="B4151" s="25" t="s">
        <v>66</v>
      </c>
      <c r="C4151" t="s">
        <v>67</v>
      </c>
      <c r="D4151" t="s">
        <v>18836</v>
      </c>
      <c r="E4151" t="s">
        <v>69</v>
      </c>
      <c r="F4151" s="48" t="s">
        <v>18859</v>
      </c>
      <c r="G4151" s="25" t="s">
        <v>1790</v>
      </c>
      <c r="H4151" t="s">
        <v>1980</v>
      </c>
      <c r="I4151" t="s">
        <v>564</v>
      </c>
      <c r="J4151" s="25" t="s">
        <v>87</v>
      </c>
      <c r="K4151" t="s">
        <v>687</v>
      </c>
      <c r="L4151" t="s">
        <v>18860</v>
      </c>
      <c r="M4151" t="s">
        <v>18855</v>
      </c>
      <c r="N4151" t="s">
        <v>18861</v>
      </c>
      <c r="O4151" t="s">
        <v>78</v>
      </c>
      <c r="P4151">
        <v>4</v>
      </c>
      <c r="Q4151">
        <v>0</v>
      </c>
      <c r="R4151">
        <v>0</v>
      </c>
      <c r="S4151" t="s">
        <v>79</v>
      </c>
      <c r="T4151">
        <v>1208.2334000000001</v>
      </c>
      <c r="U4151">
        <v>187590.32</v>
      </c>
      <c r="V4151" t="s">
        <v>18857</v>
      </c>
      <c r="W4151" t="s">
        <v>18862</v>
      </c>
      <c r="Y4151" t="s">
        <v>582</v>
      </c>
      <c r="Z4151" s="25" t="s">
        <v>583</v>
      </c>
      <c r="AA4151" t="s">
        <v>2203</v>
      </c>
      <c r="AD4151" t="s">
        <v>18809</v>
      </c>
      <c r="AI4151" s="18">
        <v>40914</v>
      </c>
    </row>
    <row r="4152" spans="1:41" hidden="1" outlineLevel="1" x14ac:dyDescent="0.3">
      <c r="A4152" s="25">
        <v>4148</v>
      </c>
      <c r="B4152" s="25" t="s">
        <v>66</v>
      </c>
      <c r="C4152" t="s">
        <v>67</v>
      </c>
      <c r="D4152" t="s">
        <v>18863</v>
      </c>
      <c r="E4152" t="s">
        <v>69</v>
      </c>
      <c r="F4152" s="48" t="s">
        <v>18864</v>
      </c>
      <c r="G4152" s="25" t="s">
        <v>1790</v>
      </c>
      <c r="H4152" t="s">
        <v>1980</v>
      </c>
      <c r="I4152" t="s">
        <v>564</v>
      </c>
      <c r="J4152" s="25" t="s">
        <v>638</v>
      </c>
      <c r="K4152" t="s">
        <v>639</v>
      </c>
      <c r="L4152" t="s">
        <v>18865</v>
      </c>
      <c r="M4152" t="s">
        <v>18866</v>
      </c>
      <c r="N4152" t="s">
        <v>18867</v>
      </c>
      <c r="O4152" t="s">
        <v>78</v>
      </c>
      <c r="P4152">
        <v>3</v>
      </c>
      <c r="Q4152">
        <v>0</v>
      </c>
      <c r="R4152">
        <v>0</v>
      </c>
      <c r="S4152" t="s">
        <v>79</v>
      </c>
      <c r="T4152">
        <v>710.13720000000001</v>
      </c>
      <c r="U4152">
        <v>110255.9</v>
      </c>
      <c r="V4152" t="s">
        <v>785</v>
      </c>
      <c r="W4152" t="s">
        <v>18868</v>
      </c>
      <c r="X4152" t="s">
        <v>18868</v>
      </c>
      <c r="Y4152" t="s">
        <v>1749</v>
      </c>
      <c r="Z4152" s="25" t="s">
        <v>583</v>
      </c>
      <c r="AA4152" t="s">
        <v>2203</v>
      </c>
      <c r="AD4152" t="s">
        <v>18869</v>
      </c>
      <c r="AI4152" s="18">
        <v>40914</v>
      </c>
    </row>
    <row r="4153" spans="1:41" hidden="1" outlineLevel="1" x14ac:dyDescent="0.3">
      <c r="A4153" s="25">
        <v>4149</v>
      </c>
      <c r="B4153" s="25" t="s">
        <v>66</v>
      </c>
      <c r="C4153" t="s">
        <v>67</v>
      </c>
      <c r="D4153" t="s">
        <v>18453</v>
      </c>
      <c r="E4153" t="s">
        <v>69</v>
      </c>
      <c r="F4153" s="48" t="s">
        <v>18870</v>
      </c>
      <c r="G4153" s="25" t="s">
        <v>1790</v>
      </c>
      <c r="H4153" t="s">
        <v>1980</v>
      </c>
      <c r="I4153" t="s">
        <v>564</v>
      </c>
      <c r="J4153" s="25" t="s">
        <v>87</v>
      </c>
      <c r="K4153" t="s">
        <v>6981</v>
      </c>
      <c r="L4153" t="s">
        <v>18871</v>
      </c>
      <c r="M4153" t="s">
        <v>18872</v>
      </c>
      <c r="N4153" t="s">
        <v>18873</v>
      </c>
      <c r="O4153" t="s">
        <v>78</v>
      </c>
      <c r="P4153">
        <v>7</v>
      </c>
      <c r="Q4153">
        <v>0</v>
      </c>
      <c r="R4153">
        <v>0</v>
      </c>
      <c r="S4153" t="s">
        <v>79</v>
      </c>
      <c r="T4153">
        <v>138.02670000000001</v>
      </c>
      <c r="U4153">
        <v>21430.02</v>
      </c>
      <c r="V4153" t="s">
        <v>785</v>
      </c>
      <c r="W4153" t="s">
        <v>18874</v>
      </c>
      <c r="X4153" t="s">
        <v>18874</v>
      </c>
      <c r="Y4153" t="s">
        <v>582</v>
      </c>
      <c r="Z4153" s="25" t="s">
        <v>583</v>
      </c>
      <c r="AA4153" t="s">
        <v>2203</v>
      </c>
      <c r="AD4153" t="s">
        <v>18869</v>
      </c>
      <c r="AI4153" s="18">
        <v>40915</v>
      </c>
    </row>
    <row r="4154" spans="1:41" hidden="1" outlineLevel="1" x14ac:dyDescent="0.3">
      <c r="A4154" s="25">
        <v>4150</v>
      </c>
      <c r="B4154" s="25" t="s">
        <v>66</v>
      </c>
      <c r="C4154" t="s">
        <v>67</v>
      </c>
      <c r="D4154" t="s">
        <v>18875</v>
      </c>
      <c r="E4154" t="s">
        <v>69</v>
      </c>
      <c r="F4154" s="48" t="s">
        <v>18876</v>
      </c>
      <c r="G4154" s="25" t="s">
        <v>1790</v>
      </c>
      <c r="H4154" t="s">
        <v>1980</v>
      </c>
      <c r="I4154" t="s">
        <v>564</v>
      </c>
      <c r="J4154" s="25" t="s">
        <v>638</v>
      </c>
      <c r="K4154" t="s">
        <v>753</v>
      </c>
      <c r="L4154" t="s">
        <v>18877</v>
      </c>
      <c r="M4154" t="s">
        <v>18878</v>
      </c>
      <c r="N4154" t="s">
        <v>18879</v>
      </c>
      <c r="O4154" t="s">
        <v>78</v>
      </c>
      <c r="P4154">
        <v>3</v>
      </c>
      <c r="Q4154">
        <v>0</v>
      </c>
      <c r="R4154">
        <v>0</v>
      </c>
      <c r="S4154" t="s">
        <v>79</v>
      </c>
      <c r="T4154">
        <v>287.05549999999999</v>
      </c>
      <c r="U4154">
        <v>44568.23</v>
      </c>
      <c r="V4154" t="s">
        <v>785</v>
      </c>
      <c r="W4154" t="s">
        <v>18880</v>
      </c>
      <c r="X4154" t="s">
        <v>18880</v>
      </c>
      <c r="Y4154" t="s">
        <v>787</v>
      </c>
      <c r="Z4154" s="25" t="s">
        <v>583</v>
      </c>
      <c r="AA4154" t="s">
        <v>2203</v>
      </c>
      <c r="AD4154" t="s">
        <v>18869</v>
      </c>
      <c r="AI4154" s="18">
        <v>40915</v>
      </c>
    </row>
    <row r="4155" spans="1:41" hidden="1" outlineLevel="1" x14ac:dyDescent="0.3">
      <c r="A4155" s="25">
        <v>4151</v>
      </c>
      <c r="B4155" s="25" t="s">
        <v>66</v>
      </c>
      <c r="C4155" t="s">
        <v>67</v>
      </c>
      <c r="D4155" t="s">
        <v>18453</v>
      </c>
      <c r="E4155" t="s">
        <v>69</v>
      </c>
      <c r="F4155" s="48" t="s">
        <v>18881</v>
      </c>
      <c r="G4155" s="25" t="s">
        <v>1790</v>
      </c>
      <c r="H4155" t="s">
        <v>1980</v>
      </c>
      <c r="I4155" t="s">
        <v>564</v>
      </c>
      <c r="J4155" s="25" t="s">
        <v>87</v>
      </c>
      <c r="K4155" t="s">
        <v>6981</v>
      </c>
      <c r="L4155" t="s">
        <v>18882</v>
      </c>
      <c r="M4155" t="s">
        <v>18883</v>
      </c>
      <c r="N4155" t="s">
        <v>18884</v>
      </c>
      <c r="O4155" t="s">
        <v>78</v>
      </c>
      <c r="P4155">
        <v>180</v>
      </c>
      <c r="Q4155">
        <v>0</v>
      </c>
      <c r="R4155">
        <v>0</v>
      </c>
      <c r="S4155" t="s">
        <v>79</v>
      </c>
      <c r="T4155">
        <v>8.0045999999999999</v>
      </c>
      <c r="U4155">
        <v>1242.32</v>
      </c>
      <c r="V4155" t="s">
        <v>14330</v>
      </c>
      <c r="W4155" t="s">
        <v>18885</v>
      </c>
      <c r="X4155" t="s">
        <v>18885</v>
      </c>
      <c r="Y4155" t="s">
        <v>1749</v>
      </c>
      <c r="Z4155" s="25" t="s">
        <v>583</v>
      </c>
      <c r="AA4155" t="s">
        <v>584</v>
      </c>
      <c r="AD4155" t="s">
        <v>18869</v>
      </c>
      <c r="AI4155" s="18">
        <v>40915</v>
      </c>
      <c r="AJ4155" s="18">
        <v>42368</v>
      </c>
    </row>
    <row r="4156" spans="1:41" hidden="1" outlineLevel="1" x14ac:dyDescent="0.3">
      <c r="A4156" s="25">
        <v>4152</v>
      </c>
      <c r="B4156" s="25" t="s">
        <v>66</v>
      </c>
      <c r="C4156" t="s">
        <v>67</v>
      </c>
      <c r="D4156" t="s">
        <v>18875</v>
      </c>
      <c r="E4156" t="s">
        <v>69</v>
      </c>
      <c r="F4156" s="48" t="s">
        <v>18886</v>
      </c>
      <c r="G4156" s="25" t="s">
        <v>1790</v>
      </c>
      <c r="H4156" t="s">
        <v>1980</v>
      </c>
      <c r="I4156" t="s">
        <v>564</v>
      </c>
      <c r="J4156" s="25" t="s">
        <v>638</v>
      </c>
      <c r="K4156" t="s">
        <v>1643</v>
      </c>
      <c r="L4156" t="s">
        <v>18887</v>
      </c>
      <c r="M4156" t="s">
        <v>18888</v>
      </c>
      <c r="N4156" t="s">
        <v>18889</v>
      </c>
      <c r="O4156" t="s">
        <v>78</v>
      </c>
      <c r="P4156">
        <v>7</v>
      </c>
      <c r="Q4156">
        <v>0</v>
      </c>
      <c r="R4156">
        <v>0</v>
      </c>
      <c r="S4156" t="s">
        <v>79</v>
      </c>
      <c r="T4156">
        <v>308.06259999999997</v>
      </c>
      <c r="U4156">
        <v>47817.32</v>
      </c>
      <c r="V4156" t="s">
        <v>4906</v>
      </c>
      <c r="W4156" t="s">
        <v>18890</v>
      </c>
      <c r="X4156" t="s">
        <v>18890</v>
      </c>
      <c r="Y4156" t="s">
        <v>787</v>
      </c>
      <c r="Z4156" s="25" t="s">
        <v>583</v>
      </c>
      <c r="AA4156" t="s">
        <v>2203</v>
      </c>
      <c r="AD4156" t="s">
        <v>18869</v>
      </c>
      <c r="AI4156" s="18">
        <v>40915</v>
      </c>
      <c r="AJ4156" s="18">
        <v>41624</v>
      </c>
      <c r="AK4156" s="18">
        <v>41795</v>
      </c>
    </row>
    <row r="4157" spans="1:41" hidden="1" outlineLevel="1" x14ac:dyDescent="0.3">
      <c r="A4157" s="25">
        <v>4153</v>
      </c>
      <c r="B4157" s="25" t="s">
        <v>66</v>
      </c>
      <c r="C4157" t="s">
        <v>67</v>
      </c>
      <c r="D4157" t="s">
        <v>18810</v>
      </c>
      <c r="E4157" t="s">
        <v>69</v>
      </c>
      <c r="F4157" s="48" t="s">
        <v>18891</v>
      </c>
      <c r="G4157" s="25" t="s">
        <v>1790</v>
      </c>
      <c r="H4157" t="s">
        <v>1980</v>
      </c>
      <c r="I4157" t="s">
        <v>564</v>
      </c>
      <c r="J4157" s="25" t="s">
        <v>638</v>
      </c>
      <c r="K4157" t="s">
        <v>1643</v>
      </c>
      <c r="L4157" t="s">
        <v>18892</v>
      </c>
      <c r="M4157" t="s">
        <v>18893</v>
      </c>
      <c r="N4157" t="s">
        <v>18894</v>
      </c>
      <c r="O4157" t="s">
        <v>78</v>
      </c>
      <c r="P4157">
        <v>7</v>
      </c>
      <c r="Q4157">
        <v>0</v>
      </c>
      <c r="R4157">
        <v>0</v>
      </c>
      <c r="S4157" t="s">
        <v>79</v>
      </c>
      <c r="T4157">
        <v>44.025500000000001</v>
      </c>
      <c r="U4157">
        <v>6832.76</v>
      </c>
      <c r="V4157" t="s">
        <v>18895</v>
      </c>
      <c r="W4157" t="s">
        <v>18896</v>
      </c>
      <c r="X4157" t="s">
        <v>18896</v>
      </c>
      <c r="Y4157" t="s">
        <v>787</v>
      </c>
      <c r="Z4157" s="25" t="s">
        <v>583</v>
      </c>
      <c r="AA4157" t="s">
        <v>2203</v>
      </c>
      <c r="AD4157" t="s">
        <v>18869</v>
      </c>
      <c r="AI4157" s="18">
        <v>40915</v>
      </c>
    </row>
    <row r="4158" spans="1:41" hidden="1" outlineLevel="1" x14ac:dyDescent="0.3">
      <c r="A4158" s="25">
        <v>4154</v>
      </c>
      <c r="B4158" s="25" t="s">
        <v>66</v>
      </c>
      <c r="C4158" t="s">
        <v>67</v>
      </c>
      <c r="D4158" t="s">
        <v>18624</v>
      </c>
      <c r="E4158" t="s">
        <v>69</v>
      </c>
      <c r="F4158" s="48" t="s">
        <v>18897</v>
      </c>
      <c r="G4158" s="25" t="s">
        <v>1790</v>
      </c>
      <c r="H4158" t="s">
        <v>1980</v>
      </c>
      <c r="I4158" t="s">
        <v>564</v>
      </c>
      <c r="J4158" s="25" t="s">
        <v>638</v>
      </c>
      <c r="K4158" t="s">
        <v>1643</v>
      </c>
      <c r="L4158" t="s">
        <v>18898</v>
      </c>
      <c r="M4158" t="s">
        <v>18899</v>
      </c>
      <c r="N4158" t="s">
        <v>6578</v>
      </c>
      <c r="O4158" t="s">
        <v>78</v>
      </c>
      <c r="P4158">
        <v>7</v>
      </c>
      <c r="Q4158">
        <v>0</v>
      </c>
      <c r="R4158">
        <v>0</v>
      </c>
      <c r="S4158" t="s">
        <v>79</v>
      </c>
      <c r="T4158">
        <v>94.054500000000004</v>
      </c>
      <c r="U4158">
        <v>14597.26</v>
      </c>
      <c r="V4158" t="s">
        <v>18895</v>
      </c>
      <c r="W4158" t="s">
        <v>18900</v>
      </c>
      <c r="X4158" t="s">
        <v>18900</v>
      </c>
      <c r="Y4158" t="s">
        <v>787</v>
      </c>
      <c r="Z4158" s="25" t="s">
        <v>583</v>
      </c>
      <c r="AA4158" t="s">
        <v>2203</v>
      </c>
      <c r="AD4158" t="s">
        <v>18869</v>
      </c>
      <c r="AI4158" s="18">
        <v>40915</v>
      </c>
    </row>
    <row r="4159" spans="1:41" hidden="1" outlineLevel="1" x14ac:dyDescent="0.3">
      <c r="A4159" s="25">
        <v>4155</v>
      </c>
      <c r="B4159" s="25" t="s">
        <v>66</v>
      </c>
      <c r="C4159" t="s">
        <v>67</v>
      </c>
      <c r="D4159" t="s">
        <v>14077</v>
      </c>
      <c r="E4159" t="s">
        <v>69</v>
      </c>
      <c r="F4159" s="48" t="s">
        <v>18901</v>
      </c>
      <c r="G4159" s="25" t="s">
        <v>1790</v>
      </c>
      <c r="H4159" t="s">
        <v>1980</v>
      </c>
      <c r="I4159" t="s">
        <v>564</v>
      </c>
      <c r="J4159" s="25" t="s">
        <v>638</v>
      </c>
      <c r="K4159" t="s">
        <v>639</v>
      </c>
      <c r="L4159" t="s">
        <v>18902</v>
      </c>
      <c r="M4159" t="s">
        <v>18903</v>
      </c>
      <c r="N4159" t="s">
        <v>18904</v>
      </c>
      <c r="O4159" t="s">
        <v>78</v>
      </c>
      <c r="P4159">
        <v>25</v>
      </c>
      <c r="Q4159">
        <v>0</v>
      </c>
      <c r="R4159">
        <v>0</v>
      </c>
      <c r="S4159" t="s">
        <v>79</v>
      </c>
      <c r="T4159">
        <v>3.452</v>
      </c>
      <c r="U4159">
        <v>535.88499999999999</v>
      </c>
      <c r="V4159" t="s">
        <v>18905</v>
      </c>
      <c r="Y4159" t="s">
        <v>787</v>
      </c>
      <c r="Z4159" s="25" t="s">
        <v>583</v>
      </c>
      <c r="AA4159" t="s">
        <v>599</v>
      </c>
      <c r="AB4159" t="s">
        <v>758</v>
      </c>
      <c r="AI4159" s="18">
        <v>41349</v>
      </c>
      <c r="AJ4159" s="18">
        <v>43307</v>
      </c>
    </row>
    <row r="4160" spans="1:41" hidden="1" outlineLevel="1" x14ac:dyDescent="0.3">
      <c r="A4160" s="25">
        <v>4156</v>
      </c>
      <c r="B4160" s="25" t="s">
        <v>66</v>
      </c>
      <c r="C4160" t="s">
        <v>67</v>
      </c>
      <c r="D4160" t="s">
        <v>15010</v>
      </c>
      <c r="E4160" t="s">
        <v>69</v>
      </c>
      <c r="F4160" s="48" t="s">
        <v>18906</v>
      </c>
      <c r="G4160" s="25" t="s">
        <v>1790</v>
      </c>
      <c r="H4160" t="s">
        <v>1980</v>
      </c>
      <c r="I4160" t="s">
        <v>564</v>
      </c>
      <c r="J4160" s="25" t="s">
        <v>210</v>
      </c>
      <c r="K4160" t="s">
        <v>1047</v>
      </c>
      <c r="L4160" t="s">
        <v>18907</v>
      </c>
      <c r="M4160" t="s">
        <v>18908</v>
      </c>
      <c r="N4160" t="s">
        <v>18909</v>
      </c>
      <c r="O4160" t="s">
        <v>78</v>
      </c>
      <c r="P4160">
        <v>22</v>
      </c>
      <c r="Q4160">
        <v>0</v>
      </c>
      <c r="R4160">
        <v>0</v>
      </c>
      <c r="S4160" t="s">
        <v>79</v>
      </c>
      <c r="T4160">
        <v>24706.9084</v>
      </c>
      <c r="U4160">
        <v>4839972.3</v>
      </c>
      <c r="V4160" t="s">
        <v>18905</v>
      </c>
      <c r="W4160" t="s">
        <v>18910</v>
      </c>
      <c r="X4160" t="s">
        <v>18910</v>
      </c>
      <c r="Y4160" t="s">
        <v>787</v>
      </c>
      <c r="Z4160" s="25" t="s">
        <v>583</v>
      </c>
      <c r="AA4160" t="s">
        <v>599</v>
      </c>
      <c r="AB4160" t="s">
        <v>645</v>
      </c>
      <c r="AD4160" t="s">
        <v>18911</v>
      </c>
      <c r="AI4160" s="18">
        <v>40975</v>
      </c>
      <c r="AJ4160" s="18">
        <v>43307</v>
      </c>
    </row>
    <row r="4161" spans="1:37" hidden="1" outlineLevel="1" x14ac:dyDescent="0.3">
      <c r="A4161" s="25">
        <v>4157</v>
      </c>
      <c r="B4161" s="25" t="s">
        <v>66</v>
      </c>
      <c r="C4161" t="s">
        <v>67</v>
      </c>
      <c r="D4161" t="s">
        <v>5729</v>
      </c>
      <c r="E4161" t="s">
        <v>69</v>
      </c>
      <c r="F4161" s="48" t="s">
        <v>18912</v>
      </c>
      <c r="G4161" s="25" t="s">
        <v>1790</v>
      </c>
      <c r="H4161" t="s">
        <v>1980</v>
      </c>
      <c r="I4161" t="s">
        <v>564</v>
      </c>
      <c r="J4161" s="25" t="s">
        <v>210</v>
      </c>
      <c r="K4161" t="s">
        <v>211</v>
      </c>
      <c r="L4161" t="s">
        <v>18913</v>
      </c>
      <c r="M4161" t="s">
        <v>18914</v>
      </c>
      <c r="N4161" t="s">
        <v>18915</v>
      </c>
      <c r="O4161" t="s">
        <v>78</v>
      </c>
      <c r="P4161">
        <v>25</v>
      </c>
      <c r="Q4161">
        <v>0</v>
      </c>
      <c r="R4161">
        <v>0</v>
      </c>
      <c r="S4161" t="s">
        <v>79</v>
      </c>
      <c r="T4161">
        <v>608.41020000000003</v>
      </c>
      <c r="U4161">
        <v>94455.679999999993</v>
      </c>
      <c r="V4161" t="s">
        <v>18905</v>
      </c>
      <c r="W4161" t="s">
        <v>18916</v>
      </c>
      <c r="X4161" t="s">
        <v>18916</v>
      </c>
      <c r="Y4161" t="s">
        <v>582</v>
      </c>
      <c r="Z4161" s="25" t="s">
        <v>583</v>
      </c>
      <c r="AA4161" t="s">
        <v>599</v>
      </c>
      <c r="AD4161" t="s">
        <v>18917</v>
      </c>
      <c r="AI4161" s="18">
        <v>40914</v>
      </c>
    </row>
    <row r="4162" spans="1:37" hidden="1" outlineLevel="1" x14ac:dyDescent="0.3">
      <c r="A4162" s="25">
        <v>4158</v>
      </c>
      <c r="B4162" s="25" t="s">
        <v>66</v>
      </c>
      <c r="C4162" t="s">
        <v>67</v>
      </c>
      <c r="D4162" t="s">
        <v>15010</v>
      </c>
      <c r="E4162" t="s">
        <v>69</v>
      </c>
      <c r="F4162" s="48" t="s">
        <v>18918</v>
      </c>
      <c r="G4162" s="25" t="s">
        <v>1790</v>
      </c>
      <c r="H4162" t="s">
        <v>1980</v>
      </c>
      <c r="I4162" t="s">
        <v>564</v>
      </c>
      <c r="J4162" s="25" t="s">
        <v>638</v>
      </c>
      <c r="K4162" t="s">
        <v>3829</v>
      </c>
      <c r="L4162" t="s">
        <v>18919</v>
      </c>
      <c r="M4162" t="s">
        <v>18903</v>
      </c>
      <c r="N4162" t="s">
        <v>18920</v>
      </c>
      <c r="O4162" t="s">
        <v>78</v>
      </c>
      <c r="P4162">
        <v>2</v>
      </c>
      <c r="Q4162">
        <v>0</v>
      </c>
      <c r="R4162">
        <v>0</v>
      </c>
      <c r="S4162" t="s">
        <v>79</v>
      </c>
      <c r="T4162">
        <v>2459.0871000000002</v>
      </c>
      <c r="U4162">
        <v>381773.27</v>
      </c>
      <c r="V4162" t="s">
        <v>14330</v>
      </c>
      <c r="W4162" t="s">
        <v>18921</v>
      </c>
      <c r="X4162" t="s">
        <v>18922</v>
      </c>
      <c r="Y4162" t="s">
        <v>787</v>
      </c>
      <c r="Z4162" s="25" t="s">
        <v>583</v>
      </c>
      <c r="AA4162" t="s">
        <v>599</v>
      </c>
      <c r="AD4162" t="s">
        <v>18923</v>
      </c>
      <c r="AI4162" s="18">
        <v>40914</v>
      </c>
    </row>
    <row r="4163" spans="1:37" hidden="1" outlineLevel="1" x14ac:dyDescent="0.3">
      <c r="A4163" s="25">
        <v>4159</v>
      </c>
      <c r="B4163" s="25" t="s">
        <v>66</v>
      </c>
      <c r="C4163" t="s">
        <v>67</v>
      </c>
      <c r="D4163" t="s">
        <v>2999</v>
      </c>
      <c r="E4163" t="s">
        <v>69</v>
      </c>
      <c r="F4163" s="48" t="s">
        <v>18924</v>
      </c>
      <c r="G4163" s="25" t="s">
        <v>1790</v>
      </c>
      <c r="H4163" t="s">
        <v>1980</v>
      </c>
      <c r="I4163" t="s">
        <v>564</v>
      </c>
      <c r="J4163" s="25" t="s">
        <v>992</v>
      </c>
      <c r="K4163" t="s">
        <v>993</v>
      </c>
      <c r="L4163" t="s">
        <v>18925</v>
      </c>
      <c r="M4163" t="s">
        <v>18926</v>
      </c>
      <c r="N4163" t="s">
        <v>18927</v>
      </c>
      <c r="O4163" t="s">
        <v>78</v>
      </c>
      <c r="P4163">
        <v>1</v>
      </c>
      <c r="Q4163">
        <v>0</v>
      </c>
      <c r="R4163">
        <v>0</v>
      </c>
      <c r="S4163" t="s">
        <v>79</v>
      </c>
      <c r="T4163">
        <v>352</v>
      </c>
      <c r="U4163">
        <v>54648</v>
      </c>
      <c r="V4163" t="s">
        <v>4506</v>
      </c>
      <c r="W4163" t="s">
        <v>18928</v>
      </c>
      <c r="Y4163" t="s">
        <v>18929</v>
      </c>
      <c r="Z4163" s="25" t="s">
        <v>583</v>
      </c>
      <c r="AA4163" t="s">
        <v>1925</v>
      </c>
      <c r="AD4163" t="s">
        <v>18930</v>
      </c>
      <c r="AI4163" s="18">
        <v>40914</v>
      </c>
    </row>
    <row r="4164" spans="1:37" hidden="1" outlineLevel="1" x14ac:dyDescent="0.3">
      <c r="A4164" s="25">
        <v>4160</v>
      </c>
      <c r="B4164" s="25" t="s">
        <v>66</v>
      </c>
      <c r="C4164" t="s">
        <v>67</v>
      </c>
      <c r="D4164" t="s">
        <v>7350</v>
      </c>
      <c r="E4164" t="s">
        <v>69</v>
      </c>
      <c r="F4164" s="48" t="s">
        <v>18931</v>
      </c>
      <c r="G4164" s="25" t="s">
        <v>1790</v>
      </c>
      <c r="H4164" t="s">
        <v>1980</v>
      </c>
      <c r="I4164" t="s">
        <v>564</v>
      </c>
      <c r="J4164" s="25" t="s">
        <v>992</v>
      </c>
      <c r="K4164" t="s">
        <v>993</v>
      </c>
      <c r="L4164" t="s">
        <v>18932</v>
      </c>
      <c r="M4164" t="s">
        <v>18933</v>
      </c>
      <c r="N4164" t="s">
        <v>18934</v>
      </c>
      <c r="O4164" t="s">
        <v>78</v>
      </c>
      <c r="P4164">
        <v>1</v>
      </c>
      <c r="Q4164">
        <v>0</v>
      </c>
      <c r="R4164">
        <v>0</v>
      </c>
      <c r="S4164" t="s">
        <v>79</v>
      </c>
      <c r="T4164">
        <v>550</v>
      </c>
      <c r="U4164">
        <v>85387.5</v>
      </c>
      <c r="V4164" t="s">
        <v>4506</v>
      </c>
      <c r="W4164" t="s">
        <v>18935</v>
      </c>
      <c r="Y4164" t="s">
        <v>18929</v>
      </c>
      <c r="Z4164" s="25" t="s">
        <v>583</v>
      </c>
      <c r="AA4164" t="s">
        <v>1925</v>
      </c>
      <c r="AD4164" t="s">
        <v>18930</v>
      </c>
      <c r="AI4164" s="18">
        <v>40914</v>
      </c>
    </row>
    <row r="4165" spans="1:37" hidden="1" outlineLevel="1" x14ac:dyDescent="0.3">
      <c r="A4165" s="25">
        <v>4161</v>
      </c>
      <c r="B4165" s="25" t="s">
        <v>66</v>
      </c>
      <c r="C4165" t="s">
        <v>67</v>
      </c>
      <c r="D4165" t="s">
        <v>12797</v>
      </c>
      <c r="E4165" t="s">
        <v>69</v>
      </c>
      <c r="F4165" s="48" t="s">
        <v>18936</v>
      </c>
      <c r="G4165" s="25" t="s">
        <v>1790</v>
      </c>
      <c r="H4165" t="s">
        <v>1980</v>
      </c>
      <c r="I4165" t="s">
        <v>564</v>
      </c>
      <c r="J4165" s="25" t="s">
        <v>1595</v>
      </c>
      <c r="K4165" t="s">
        <v>3542</v>
      </c>
      <c r="L4165" t="s">
        <v>18937</v>
      </c>
      <c r="M4165" t="s">
        <v>18938</v>
      </c>
      <c r="N4165" t="s">
        <v>18939</v>
      </c>
      <c r="O4165" t="s">
        <v>78</v>
      </c>
      <c r="P4165">
        <v>1</v>
      </c>
      <c r="Q4165">
        <v>0</v>
      </c>
      <c r="R4165">
        <v>0</v>
      </c>
      <c r="S4165" t="s">
        <v>79</v>
      </c>
      <c r="T4165">
        <v>783</v>
      </c>
      <c r="U4165">
        <v>121560.75</v>
      </c>
      <c r="V4165" t="s">
        <v>4506</v>
      </c>
      <c r="W4165" t="s">
        <v>18940</v>
      </c>
      <c r="X4165" t="s">
        <v>18940</v>
      </c>
      <c r="Y4165" t="s">
        <v>1916</v>
      </c>
      <c r="Z4165" s="25" t="s">
        <v>583</v>
      </c>
      <c r="AA4165" t="s">
        <v>1925</v>
      </c>
      <c r="AB4165" t="s">
        <v>1925</v>
      </c>
      <c r="AD4165" t="s">
        <v>18930</v>
      </c>
      <c r="AI4165" s="18">
        <v>40914</v>
      </c>
    </row>
    <row r="4166" spans="1:37" hidden="1" outlineLevel="1" x14ac:dyDescent="0.3">
      <c r="A4166" s="25">
        <v>4162</v>
      </c>
      <c r="B4166" s="25" t="s">
        <v>66</v>
      </c>
      <c r="C4166" t="s">
        <v>67</v>
      </c>
      <c r="D4166" t="s">
        <v>18941</v>
      </c>
      <c r="E4166" t="s">
        <v>69</v>
      </c>
      <c r="F4166" s="48" t="s">
        <v>18942</v>
      </c>
      <c r="G4166" s="25" t="s">
        <v>1790</v>
      </c>
      <c r="H4166" t="s">
        <v>1980</v>
      </c>
      <c r="I4166" t="s">
        <v>564</v>
      </c>
      <c r="J4166" s="25" t="s">
        <v>3025</v>
      </c>
      <c r="K4166" t="s">
        <v>3026</v>
      </c>
      <c r="L4166" t="s">
        <v>18943</v>
      </c>
      <c r="M4166" t="s">
        <v>18944</v>
      </c>
      <c r="N4166" t="s">
        <v>18945</v>
      </c>
      <c r="O4166" t="s">
        <v>78</v>
      </c>
      <c r="P4166">
        <v>2</v>
      </c>
      <c r="Q4166">
        <v>0</v>
      </c>
      <c r="R4166">
        <v>0</v>
      </c>
      <c r="S4166" t="s">
        <v>79</v>
      </c>
      <c r="T4166">
        <v>1120</v>
      </c>
      <c r="U4166">
        <v>173880</v>
      </c>
      <c r="V4166" t="s">
        <v>4506</v>
      </c>
      <c r="W4166" t="s">
        <v>18946</v>
      </c>
      <c r="X4166" t="s">
        <v>18947</v>
      </c>
      <c r="Y4166" t="s">
        <v>1749</v>
      </c>
      <c r="Z4166" s="25" t="s">
        <v>583</v>
      </c>
      <c r="AA4166" t="s">
        <v>1925</v>
      </c>
      <c r="AI4166" s="18">
        <v>41335</v>
      </c>
    </row>
    <row r="4167" spans="1:37" hidden="1" outlineLevel="1" x14ac:dyDescent="0.3">
      <c r="A4167" s="25">
        <v>4163</v>
      </c>
      <c r="B4167" s="25" t="s">
        <v>66</v>
      </c>
      <c r="C4167" t="s">
        <v>67</v>
      </c>
      <c r="D4167" t="s">
        <v>18948</v>
      </c>
      <c r="E4167" t="s">
        <v>69</v>
      </c>
      <c r="F4167" s="48" t="s">
        <v>18949</v>
      </c>
      <c r="G4167" s="25" t="s">
        <v>1790</v>
      </c>
      <c r="H4167" t="s">
        <v>1980</v>
      </c>
      <c r="I4167" t="s">
        <v>564</v>
      </c>
      <c r="J4167" s="25" t="s">
        <v>74</v>
      </c>
      <c r="K4167" t="s">
        <v>1880</v>
      </c>
      <c r="L4167" t="s">
        <v>18950</v>
      </c>
      <c r="M4167" t="s">
        <v>8555</v>
      </c>
      <c r="N4167" t="s">
        <v>18951</v>
      </c>
      <c r="O4167" t="s">
        <v>2123</v>
      </c>
      <c r="P4167">
        <v>5</v>
      </c>
      <c r="Q4167">
        <v>0</v>
      </c>
      <c r="R4167">
        <v>0</v>
      </c>
      <c r="S4167" t="s">
        <v>79</v>
      </c>
      <c r="T4167">
        <v>363.00470000000001</v>
      </c>
      <c r="U4167">
        <v>56356.480000000003</v>
      </c>
      <c r="V4167" t="s">
        <v>1904</v>
      </c>
      <c r="W4167" t="s">
        <v>15216</v>
      </c>
      <c r="X4167" t="s">
        <v>18952</v>
      </c>
      <c r="Y4167" t="s">
        <v>1749</v>
      </c>
      <c r="Z4167" s="25" t="s">
        <v>583</v>
      </c>
      <c r="AA4167" t="s">
        <v>1965</v>
      </c>
      <c r="AB4167" t="s">
        <v>1965</v>
      </c>
      <c r="AI4167" s="18">
        <v>41250</v>
      </c>
      <c r="AJ4167" s="18">
        <v>43763</v>
      </c>
    </row>
    <row r="4168" spans="1:37" hidden="1" outlineLevel="1" x14ac:dyDescent="0.3">
      <c r="A4168" s="25">
        <v>4164</v>
      </c>
      <c r="B4168" s="25" t="s">
        <v>66</v>
      </c>
      <c r="C4168" t="s">
        <v>67</v>
      </c>
      <c r="D4168" t="s">
        <v>18953</v>
      </c>
      <c r="E4168" t="s">
        <v>69</v>
      </c>
      <c r="F4168" s="48" t="s">
        <v>18954</v>
      </c>
      <c r="G4168" s="25" t="s">
        <v>1790</v>
      </c>
      <c r="H4168" t="s">
        <v>1980</v>
      </c>
      <c r="I4168" t="s">
        <v>564</v>
      </c>
      <c r="J4168" s="25" t="s">
        <v>74</v>
      </c>
      <c r="K4168" t="s">
        <v>1880</v>
      </c>
      <c r="L4168" t="s">
        <v>18950</v>
      </c>
      <c r="M4168" t="s">
        <v>8555</v>
      </c>
      <c r="N4168" t="s">
        <v>18955</v>
      </c>
      <c r="O4168" t="s">
        <v>2123</v>
      </c>
      <c r="P4168">
        <v>5</v>
      </c>
      <c r="Q4168">
        <v>0</v>
      </c>
      <c r="R4168">
        <v>0</v>
      </c>
      <c r="S4168" t="s">
        <v>79</v>
      </c>
      <c r="T4168">
        <v>348.62830000000002</v>
      </c>
      <c r="U4168">
        <v>54124.54</v>
      </c>
      <c r="V4168" t="s">
        <v>1904</v>
      </c>
      <c r="W4168" t="s">
        <v>18956</v>
      </c>
      <c r="X4168" t="s">
        <v>18952</v>
      </c>
      <c r="Y4168" t="s">
        <v>1749</v>
      </c>
      <c r="Z4168" s="25" t="s">
        <v>583</v>
      </c>
      <c r="AA4168" t="s">
        <v>1965</v>
      </c>
      <c r="AB4168" t="s">
        <v>1965</v>
      </c>
      <c r="AI4168" s="18">
        <v>41250</v>
      </c>
      <c r="AJ4168" s="18">
        <v>43763</v>
      </c>
    </row>
    <row r="4169" spans="1:37" hidden="1" outlineLevel="1" x14ac:dyDescent="0.3">
      <c r="A4169" s="25">
        <v>4165</v>
      </c>
      <c r="B4169" s="25" t="s">
        <v>66</v>
      </c>
      <c r="C4169" t="s">
        <v>67</v>
      </c>
      <c r="D4169" t="s">
        <v>18957</v>
      </c>
      <c r="E4169" t="s">
        <v>69</v>
      </c>
      <c r="F4169" s="48" t="s">
        <v>18958</v>
      </c>
      <c r="G4169" s="25" t="s">
        <v>1790</v>
      </c>
      <c r="H4169" t="s">
        <v>1980</v>
      </c>
      <c r="I4169" t="s">
        <v>564</v>
      </c>
      <c r="J4169" s="25" t="s">
        <v>74</v>
      </c>
      <c r="K4169" t="s">
        <v>1880</v>
      </c>
      <c r="L4169" t="s">
        <v>18950</v>
      </c>
      <c r="M4169" t="s">
        <v>8555</v>
      </c>
      <c r="N4169" t="s">
        <v>18959</v>
      </c>
      <c r="O4169" t="s">
        <v>78</v>
      </c>
      <c r="P4169">
        <v>5</v>
      </c>
      <c r="Q4169">
        <v>0</v>
      </c>
      <c r="R4169">
        <v>0</v>
      </c>
      <c r="S4169" t="s">
        <v>79</v>
      </c>
      <c r="T4169">
        <v>594.22540000000004</v>
      </c>
      <c r="U4169">
        <v>92253.5</v>
      </c>
      <c r="V4169" t="s">
        <v>1904</v>
      </c>
      <c r="W4169" t="s">
        <v>18960</v>
      </c>
      <c r="X4169" t="s">
        <v>18961</v>
      </c>
      <c r="Y4169" t="s">
        <v>1749</v>
      </c>
      <c r="Z4169" s="25" t="s">
        <v>583</v>
      </c>
      <c r="AA4169" t="s">
        <v>1680</v>
      </c>
      <c r="AB4169" t="s">
        <v>1925</v>
      </c>
      <c r="AI4169" s="18">
        <v>41250</v>
      </c>
      <c r="AJ4169" s="18">
        <v>43763</v>
      </c>
    </row>
    <row r="4170" spans="1:37" hidden="1" outlineLevel="1" x14ac:dyDescent="0.3">
      <c r="A4170" s="25">
        <v>4166</v>
      </c>
      <c r="B4170" s="25" t="s">
        <v>66</v>
      </c>
      <c r="C4170" t="s">
        <v>67</v>
      </c>
      <c r="D4170" t="s">
        <v>18962</v>
      </c>
      <c r="E4170" t="s">
        <v>69</v>
      </c>
      <c r="F4170" s="48" t="s">
        <v>18963</v>
      </c>
      <c r="G4170" s="25" t="s">
        <v>1790</v>
      </c>
      <c r="H4170" t="s">
        <v>1980</v>
      </c>
      <c r="I4170" t="s">
        <v>564</v>
      </c>
      <c r="J4170" s="25" t="s">
        <v>74</v>
      </c>
      <c r="K4170" t="s">
        <v>1880</v>
      </c>
      <c r="L4170" t="s">
        <v>18950</v>
      </c>
      <c r="M4170" t="s">
        <v>8555</v>
      </c>
      <c r="N4170" t="s">
        <v>18964</v>
      </c>
      <c r="O4170" t="s">
        <v>2123</v>
      </c>
      <c r="P4170">
        <v>4</v>
      </c>
      <c r="Q4170">
        <v>0</v>
      </c>
      <c r="R4170">
        <v>0</v>
      </c>
      <c r="S4170" t="s">
        <v>79</v>
      </c>
      <c r="T4170">
        <v>815.86199999999997</v>
      </c>
      <c r="U4170">
        <v>126662.57</v>
      </c>
      <c r="V4170" t="s">
        <v>1904</v>
      </c>
      <c r="W4170" t="s">
        <v>18965</v>
      </c>
      <c r="X4170" t="s">
        <v>18966</v>
      </c>
      <c r="Y4170" t="s">
        <v>1749</v>
      </c>
      <c r="Z4170" s="25" t="s">
        <v>583</v>
      </c>
      <c r="AA4170" t="s">
        <v>1680</v>
      </c>
      <c r="AB4170" t="s">
        <v>1925</v>
      </c>
      <c r="AI4170" s="18">
        <v>41250</v>
      </c>
      <c r="AJ4170" s="18">
        <v>43763</v>
      </c>
    </row>
    <row r="4171" spans="1:37" hidden="1" outlineLevel="1" x14ac:dyDescent="0.3">
      <c r="A4171" s="25">
        <v>4167</v>
      </c>
      <c r="B4171" s="25" t="s">
        <v>66</v>
      </c>
      <c r="C4171" t="s">
        <v>67</v>
      </c>
      <c r="D4171" t="s">
        <v>18967</v>
      </c>
      <c r="E4171" t="s">
        <v>69</v>
      </c>
      <c r="F4171" s="48" t="s">
        <v>18968</v>
      </c>
      <c r="G4171" s="25" t="s">
        <v>1790</v>
      </c>
      <c r="H4171" t="s">
        <v>1980</v>
      </c>
      <c r="I4171" t="s">
        <v>564</v>
      </c>
      <c r="J4171" s="25" t="s">
        <v>74</v>
      </c>
      <c r="K4171" t="s">
        <v>75</v>
      </c>
      <c r="L4171" t="s">
        <v>18969</v>
      </c>
      <c r="M4171" t="s">
        <v>18970</v>
      </c>
      <c r="N4171" t="s">
        <v>18971</v>
      </c>
      <c r="O4171" t="s">
        <v>2123</v>
      </c>
      <c r="P4171">
        <v>7</v>
      </c>
      <c r="Q4171">
        <v>0</v>
      </c>
      <c r="R4171">
        <v>0</v>
      </c>
      <c r="S4171" t="s">
        <v>79</v>
      </c>
      <c r="T4171">
        <v>134.95760000000001</v>
      </c>
      <c r="U4171">
        <v>20952.176299999999</v>
      </c>
      <c r="V4171" t="s">
        <v>1904</v>
      </c>
      <c r="W4171" t="s">
        <v>18972</v>
      </c>
      <c r="X4171" t="s">
        <v>18973</v>
      </c>
      <c r="Y4171" t="s">
        <v>1749</v>
      </c>
      <c r="Z4171" s="25" t="s">
        <v>583</v>
      </c>
      <c r="AA4171" t="s">
        <v>1965</v>
      </c>
      <c r="AI4171" s="18">
        <v>41250</v>
      </c>
      <c r="AJ4171" s="18">
        <v>43763</v>
      </c>
      <c r="AK4171" s="18">
        <v>41943</v>
      </c>
    </row>
    <row r="4172" spans="1:37" hidden="1" outlineLevel="1" x14ac:dyDescent="0.3">
      <c r="A4172" s="25">
        <v>4168</v>
      </c>
      <c r="B4172" s="25" t="s">
        <v>66</v>
      </c>
      <c r="C4172" t="s">
        <v>67</v>
      </c>
      <c r="D4172" t="s">
        <v>1919</v>
      </c>
      <c r="E4172" t="s">
        <v>69</v>
      </c>
      <c r="F4172" s="48" t="s">
        <v>18974</v>
      </c>
      <c r="G4172" s="25" t="s">
        <v>1790</v>
      </c>
      <c r="H4172" t="s">
        <v>1980</v>
      </c>
      <c r="I4172" t="s">
        <v>564</v>
      </c>
      <c r="J4172" s="25" t="s">
        <v>74</v>
      </c>
      <c r="K4172" t="s">
        <v>75</v>
      </c>
      <c r="L4172" t="s">
        <v>18969</v>
      </c>
      <c r="M4172" t="s">
        <v>18970</v>
      </c>
      <c r="N4172" t="s">
        <v>18975</v>
      </c>
      <c r="O4172" t="s">
        <v>78</v>
      </c>
      <c r="P4172">
        <v>5</v>
      </c>
      <c r="Q4172">
        <v>0</v>
      </c>
      <c r="R4172">
        <v>0</v>
      </c>
      <c r="S4172" t="s">
        <v>79</v>
      </c>
      <c r="T4172">
        <v>253.98339999999999</v>
      </c>
      <c r="U4172">
        <v>39430.93</v>
      </c>
      <c r="V4172" t="s">
        <v>1904</v>
      </c>
      <c r="W4172" t="s">
        <v>18976</v>
      </c>
      <c r="X4172" t="s">
        <v>18977</v>
      </c>
      <c r="Y4172" t="s">
        <v>1749</v>
      </c>
      <c r="Z4172" s="25" t="s">
        <v>583</v>
      </c>
      <c r="AA4172" t="s">
        <v>1965</v>
      </c>
      <c r="AB4172" t="s">
        <v>585</v>
      </c>
      <c r="AI4172" s="18">
        <v>41250</v>
      </c>
      <c r="AJ4172" s="18">
        <v>43763</v>
      </c>
    </row>
    <row r="4173" spans="1:37" hidden="1" outlineLevel="1" x14ac:dyDescent="0.3">
      <c r="A4173" s="25">
        <v>4169</v>
      </c>
      <c r="B4173" s="25" t="s">
        <v>66</v>
      </c>
      <c r="C4173" t="s">
        <v>67</v>
      </c>
      <c r="D4173" t="s">
        <v>18978</v>
      </c>
      <c r="E4173" t="s">
        <v>69</v>
      </c>
      <c r="F4173" s="48" t="s">
        <v>18979</v>
      </c>
      <c r="G4173" s="25" t="s">
        <v>1790</v>
      </c>
      <c r="H4173" t="s">
        <v>1980</v>
      </c>
      <c r="I4173" t="s">
        <v>564</v>
      </c>
      <c r="J4173" s="25" t="s">
        <v>74</v>
      </c>
      <c r="K4173" t="s">
        <v>75</v>
      </c>
      <c r="L4173" t="s">
        <v>18969</v>
      </c>
      <c r="M4173" t="s">
        <v>18980</v>
      </c>
      <c r="N4173" t="s">
        <v>18981</v>
      </c>
      <c r="O4173" t="s">
        <v>78</v>
      </c>
      <c r="P4173">
        <v>5</v>
      </c>
      <c r="Q4173">
        <v>0</v>
      </c>
      <c r="R4173">
        <v>0</v>
      </c>
      <c r="S4173" t="s">
        <v>79</v>
      </c>
      <c r="T4173">
        <v>104.0938</v>
      </c>
      <c r="U4173">
        <v>16160.56</v>
      </c>
      <c r="V4173" t="s">
        <v>1904</v>
      </c>
      <c r="W4173" t="s">
        <v>5308</v>
      </c>
      <c r="X4173" t="s">
        <v>18982</v>
      </c>
      <c r="Y4173" t="s">
        <v>1749</v>
      </c>
      <c r="Z4173" s="25" t="s">
        <v>583</v>
      </c>
      <c r="AA4173" t="s">
        <v>1965</v>
      </c>
      <c r="AB4173" t="s">
        <v>585</v>
      </c>
      <c r="AI4173" s="18">
        <v>41250</v>
      </c>
      <c r="AJ4173" s="18">
        <v>43763</v>
      </c>
    </row>
    <row r="4174" spans="1:37" hidden="1" outlineLevel="1" x14ac:dyDescent="0.3">
      <c r="A4174" s="25">
        <v>4170</v>
      </c>
      <c r="B4174" s="25" t="s">
        <v>66</v>
      </c>
      <c r="C4174" t="s">
        <v>67</v>
      </c>
      <c r="D4174" t="s">
        <v>1919</v>
      </c>
      <c r="E4174" t="s">
        <v>69</v>
      </c>
      <c r="F4174" s="48" t="s">
        <v>18983</v>
      </c>
      <c r="G4174" s="25" t="s">
        <v>1790</v>
      </c>
      <c r="H4174" t="s">
        <v>1980</v>
      </c>
      <c r="I4174" t="s">
        <v>564</v>
      </c>
      <c r="J4174" s="25" t="s">
        <v>74</v>
      </c>
      <c r="K4174" t="s">
        <v>75</v>
      </c>
      <c r="L4174" t="s">
        <v>18969</v>
      </c>
      <c r="M4174" t="s">
        <v>18980</v>
      </c>
      <c r="N4174" t="s">
        <v>18984</v>
      </c>
      <c r="O4174" t="s">
        <v>78</v>
      </c>
      <c r="P4174">
        <v>5</v>
      </c>
      <c r="Q4174">
        <v>6</v>
      </c>
      <c r="R4174">
        <v>8</v>
      </c>
      <c r="S4174" t="s">
        <v>79</v>
      </c>
      <c r="T4174">
        <v>91.050700000000006</v>
      </c>
      <c r="U4174">
        <v>14135.62</v>
      </c>
      <c r="V4174" t="s">
        <v>1904</v>
      </c>
      <c r="W4174" t="s">
        <v>18985</v>
      </c>
      <c r="X4174" t="s">
        <v>18986</v>
      </c>
      <c r="Y4174" t="s">
        <v>1749</v>
      </c>
      <c r="Z4174" s="25" t="s">
        <v>583</v>
      </c>
      <c r="AA4174" t="s">
        <v>1965</v>
      </c>
      <c r="AB4174" t="s">
        <v>585</v>
      </c>
      <c r="AI4174" s="18">
        <v>41250</v>
      </c>
      <c r="AJ4174" s="18">
        <v>43763</v>
      </c>
    </row>
    <row r="4175" spans="1:37" hidden="1" outlineLevel="1" x14ac:dyDescent="0.3">
      <c r="A4175" s="25">
        <v>4171</v>
      </c>
      <c r="B4175" s="25" t="s">
        <v>66</v>
      </c>
      <c r="C4175" t="s">
        <v>67</v>
      </c>
      <c r="D4175" t="s">
        <v>18987</v>
      </c>
      <c r="E4175" t="s">
        <v>69</v>
      </c>
      <c r="F4175" s="48" t="s">
        <v>18988</v>
      </c>
      <c r="G4175" s="25" t="s">
        <v>1790</v>
      </c>
      <c r="H4175" t="s">
        <v>1980</v>
      </c>
      <c r="I4175" t="s">
        <v>564</v>
      </c>
      <c r="J4175" s="25" t="s">
        <v>74</v>
      </c>
      <c r="K4175" t="s">
        <v>75</v>
      </c>
      <c r="L4175" t="s">
        <v>18969</v>
      </c>
      <c r="M4175" t="s">
        <v>18989</v>
      </c>
      <c r="N4175" t="s">
        <v>18990</v>
      </c>
      <c r="O4175" t="s">
        <v>78</v>
      </c>
      <c r="P4175">
        <v>5</v>
      </c>
      <c r="Q4175">
        <v>6</v>
      </c>
      <c r="R4175">
        <v>8</v>
      </c>
      <c r="S4175" t="s">
        <v>79</v>
      </c>
      <c r="T4175">
        <v>815.86199999999997</v>
      </c>
      <c r="U4175">
        <v>126662.57</v>
      </c>
      <c r="V4175" t="s">
        <v>1904</v>
      </c>
      <c r="W4175" t="s">
        <v>18991</v>
      </c>
      <c r="X4175" t="s">
        <v>18992</v>
      </c>
      <c r="Y4175" t="s">
        <v>1749</v>
      </c>
      <c r="Z4175" s="25" t="s">
        <v>583</v>
      </c>
      <c r="AA4175" t="s">
        <v>1965</v>
      </c>
      <c r="AB4175" t="s">
        <v>585</v>
      </c>
      <c r="AI4175" s="18">
        <v>41250</v>
      </c>
      <c r="AJ4175" s="18">
        <v>43763</v>
      </c>
    </row>
    <row r="4176" spans="1:37" hidden="1" outlineLevel="1" x14ac:dyDescent="0.3">
      <c r="A4176" s="25">
        <v>4172</v>
      </c>
      <c r="B4176" s="25" t="s">
        <v>66</v>
      </c>
      <c r="C4176" t="s">
        <v>67</v>
      </c>
      <c r="D4176" t="s">
        <v>18987</v>
      </c>
      <c r="E4176" t="s">
        <v>69</v>
      </c>
      <c r="F4176" s="48" t="s">
        <v>18993</v>
      </c>
      <c r="G4176" s="25" t="s">
        <v>1790</v>
      </c>
      <c r="H4176" t="s">
        <v>1980</v>
      </c>
      <c r="I4176" t="s">
        <v>564</v>
      </c>
      <c r="J4176" s="25" t="s">
        <v>74</v>
      </c>
      <c r="K4176" t="s">
        <v>75</v>
      </c>
      <c r="L4176" t="s">
        <v>18969</v>
      </c>
      <c r="M4176" t="s">
        <v>18994</v>
      </c>
      <c r="N4176" t="s">
        <v>18995</v>
      </c>
      <c r="O4176" t="s">
        <v>78</v>
      </c>
      <c r="P4176">
        <v>5</v>
      </c>
      <c r="Q4176">
        <v>0</v>
      </c>
      <c r="R4176">
        <v>0</v>
      </c>
      <c r="S4176" t="s">
        <v>79</v>
      </c>
      <c r="T4176">
        <v>560.68050000000005</v>
      </c>
      <c r="U4176">
        <v>87045.65</v>
      </c>
      <c r="V4176" t="s">
        <v>1904</v>
      </c>
      <c r="W4176" t="s">
        <v>18996</v>
      </c>
      <c r="X4176" t="s">
        <v>18997</v>
      </c>
      <c r="Y4176" t="s">
        <v>1749</v>
      </c>
      <c r="Z4176" s="25" t="s">
        <v>583</v>
      </c>
      <c r="AA4176" t="s">
        <v>1965</v>
      </c>
      <c r="AB4176" t="s">
        <v>585</v>
      </c>
      <c r="AI4176" s="18">
        <v>41250</v>
      </c>
      <c r="AJ4176" s="18">
        <v>43763</v>
      </c>
    </row>
    <row r="4177" spans="1:39" hidden="1" outlineLevel="1" x14ac:dyDescent="0.3">
      <c r="A4177" s="25">
        <v>4173</v>
      </c>
      <c r="B4177" s="25" t="s">
        <v>66</v>
      </c>
      <c r="C4177" t="s">
        <v>67</v>
      </c>
      <c r="D4177" t="s">
        <v>18998</v>
      </c>
      <c r="E4177" t="s">
        <v>69</v>
      </c>
      <c r="F4177" s="48" t="s">
        <v>18999</v>
      </c>
      <c r="G4177" s="25" t="s">
        <v>1790</v>
      </c>
      <c r="H4177" t="s">
        <v>1980</v>
      </c>
      <c r="I4177" t="s">
        <v>564</v>
      </c>
      <c r="J4177" s="25" t="s">
        <v>74</v>
      </c>
      <c r="K4177" t="s">
        <v>75</v>
      </c>
      <c r="L4177" t="s">
        <v>18969</v>
      </c>
      <c r="M4177" t="s">
        <v>19000</v>
      </c>
      <c r="N4177" t="s">
        <v>19001</v>
      </c>
      <c r="O4177" t="s">
        <v>78</v>
      </c>
      <c r="P4177">
        <v>13</v>
      </c>
      <c r="Q4177">
        <v>2</v>
      </c>
      <c r="R4177">
        <v>8</v>
      </c>
      <c r="S4177" t="s">
        <v>79</v>
      </c>
      <c r="T4177">
        <v>167.72499999999999</v>
      </c>
      <c r="U4177">
        <v>26039.3</v>
      </c>
      <c r="V4177" t="s">
        <v>1904</v>
      </c>
      <c r="W4177" t="s">
        <v>19002</v>
      </c>
      <c r="X4177" t="s">
        <v>18997</v>
      </c>
      <c r="Y4177" t="s">
        <v>1749</v>
      </c>
      <c r="Z4177" s="25" t="s">
        <v>583</v>
      </c>
      <c r="AA4177" t="s">
        <v>1965</v>
      </c>
      <c r="AB4177" t="s">
        <v>585</v>
      </c>
      <c r="AI4177" s="18">
        <v>41250</v>
      </c>
      <c r="AJ4177" s="18">
        <v>43763</v>
      </c>
    </row>
    <row r="4178" spans="1:39" hidden="1" outlineLevel="1" x14ac:dyDescent="0.3">
      <c r="A4178" s="25">
        <v>4174</v>
      </c>
      <c r="B4178" s="25" t="s">
        <v>66</v>
      </c>
      <c r="C4178" t="s">
        <v>67</v>
      </c>
      <c r="D4178" t="s">
        <v>18967</v>
      </c>
      <c r="E4178" t="s">
        <v>69</v>
      </c>
      <c r="F4178" s="48" t="s">
        <v>19003</v>
      </c>
      <c r="G4178" s="25" t="s">
        <v>1790</v>
      </c>
      <c r="H4178" t="s">
        <v>1980</v>
      </c>
      <c r="I4178" t="s">
        <v>564</v>
      </c>
      <c r="J4178" s="25" t="s">
        <v>74</v>
      </c>
      <c r="K4178" t="s">
        <v>75</v>
      </c>
      <c r="L4178" t="s">
        <v>18969</v>
      </c>
      <c r="M4178" t="s">
        <v>19004</v>
      </c>
      <c r="N4178" t="s">
        <v>19005</v>
      </c>
      <c r="O4178" t="s">
        <v>78</v>
      </c>
      <c r="P4178">
        <v>20</v>
      </c>
      <c r="Q4178">
        <v>0</v>
      </c>
      <c r="R4178">
        <v>0</v>
      </c>
      <c r="S4178" t="s">
        <v>79</v>
      </c>
      <c r="T4178">
        <v>408.53</v>
      </c>
      <c r="U4178">
        <v>63424.28</v>
      </c>
      <c r="V4178" t="s">
        <v>1904</v>
      </c>
      <c r="W4178" t="s">
        <v>19006</v>
      </c>
      <c r="X4178" t="s">
        <v>19007</v>
      </c>
      <c r="Y4178" t="s">
        <v>1749</v>
      </c>
      <c r="Z4178" s="25" t="s">
        <v>583</v>
      </c>
      <c r="AA4178" t="s">
        <v>1965</v>
      </c>
      <c r="AB4178" t="s">
        <v>585</v>
      </c>
      <c r="AI4178" s="18">
        <v>41250</v>
      </c>
      <c r="AJ4178" s="18">
        <v>43763</v>
      </c>
    </row>
    <row r="4179" spans="1:39" hidden="1" outlineLevel="1" x14ac:dyDescent="0.3">
      <c r="A4179" s="25">
        <v>4175</v>
      </c>
      <c r="B4179" s="25" t="s">
        <v>66</v>
      </c>
      <c r="C4179" t="s">
        <v>67</v>
      </c>
      <c r="D4179" t="s">
        <v>18987</v>
      </c>
      <c r="E4179" t="s">
        <v>69</v>
      </c>
      <c r="F4179" s="48" t="s">
        <v>19008</v>
      </c>
      <c r="G4179" s="25" t="s">
        <v>1790</v>
      </c>
      <c r="H4179" t="s">
        <v>1980</v>
      </c>
      <c r="I4179" t="s">
        <v>564</v>
      </c>
      <c r="J4179" s="25" t="s">
        <v>74</v>
      </c>
      <c r="K4179" t="s">
        <v>1880</v>
      </c>
      <c r="L4179" t="s">
        <v>19009</v>
      </c>
      <c r="M4179" t="s">
        <v>8555</v>
      </c>
      <c r="N4179" t="s">
        <v>19010</v>
      </c>
      <c r="O4179" t="s">
        <v>2123</v>
      </c>
      <c r="P4179">
        <v>5</v>
      </c>
      <c r="Q4179">
        <v>0</v>
      </c>
      <c r="R4179">
        <v>0</v>
      </c>
      <c r="S4179" t="s">
        <v>79</v>
      </c>
      <c r="T4179">
        <v>2495.5074</v>
      </c>
      <c r="U4179">
        <v>387427.52</v>
      </c>
      <c r="V4179" t="s">
        <v>1904</v>
      </c>
      <c r="W4179" t="s">
        <v>19011</v>
      </c>
      <c r="X4179" t="s">
        <v>19012</v>
      </c>
      <c r="Y4179" t="s">
        <v>1749</v>
      </c>
      <c r="Z4179" s="25" t="s">
        <v>583</v>
      </c>
      <c r="AA4179" t="s">
        <v>1965</v>
      </c>
      <c r="AB4179" t="s">
        <v>1965</v>
      </c>
      <c r="AI4179" s="18">
        <v>41250</v>
      </c>
      <c r="AJ4179" s="18">
        <v>43763</v>
      </c>
    </row>
    <row r="4180" spans="1:39" hidden="1" outlineLevel="1" x14ac:dyDescent="0.3">
      <c r="A4180" s="25">
        <v>4176</v>
      </c>
      <c r="B4180" s="25" t="s">
        <v>66</v>
      </c>
      <c r="C4180" t="s">
        <v>67</v>
      </c>
      <c r="D4180" t="s">
        <v>18962</v>
      </c>
      <c r="E4180" t="s">
        <v>69</v>
      </c>
      <c r="F4180" s="48" t="s">
        <v>19013</v>
      </c>
      <c r="G4180" s="25" t="s">
        <v>1790</v>
      </c>
      <c r="H4180" t="s">
        <v>1980</v>
      </c>
      <c r="I4180" t="s">
        <v>564</v>
      </c>
      <c r="J4180" s="25" t="s">
        <v>74</v>
      </c>
      <c r="K4180" t="s">
        <v>75</v>
      </c>
      <c r="L4180" t="s">
        <v>18950</v>
      </c>
      <c r="M4180" t="s">
        <v>8555</v>
      </c>
      <c r="N4180" t="s">
        <v>19014</v>
      </c>
      <c r="O4180" t="s">
        <v>78</v>
      </c>
      <c r="P4180">
        <v>18</v>
      </c>
      <c r="Q4180">
        <v>0</v>
      </c>
      <c r="R4180">
        <v>0</v>
      </c>
      <c r="S4180" t="s">
        <v>79</v>
      </c>
      <c r="T4180">
        <v>357.99529999999999</v>
      </c>
      <c r="U4180">
        <v>55576.585700000003</v>
      </c>
      <c r="V4180" t="s">
        <v>1904</v>
      </c>
      <c r="W4180" t="s">
        <v>19015</v>
      </c>
      <c r="X4180" t="s">
        <v>19016</v>
      </c>
      <c r="Y4180" t="s">
        <v>1749</v>
      </c>
      <c r="Z4180" s="25" t="s">
        <v>583</v>
      </c>
      <c r="AA4180" t="s">
        <v>1965</v>
      </c>
      <c r="AB4180" t="s">
        <v>585</v>
      </c>
      <c r="AI4180" s="18">
        <v>41250</v>
      </c>
      <c r="AJ4180" s="18">
        <v>41362</v>
      </c>
    </row>
    <row r="4181" spans="1:39" hidden="1" outlineLevel="1" x14ac:dyDescent="0.3">
      <c r="A4181" s="25">
        <v>4177</v>
      </c>
      <c r="B4181" s="25" t="s">
        <v>66</v>
      </c>
      <c r="C4181" t="s">
        <v>67</v>
      </c>
      <c r="D4181" t="s">
        <v>18948</v>
      </c>
      <c r="E4181" t="s">
        <v>69</v>
      </c>
      <c r="F4181" s="48" t="s">
        <v>19017</v>
      </c>
      <c r="G4181" s="25" t="s">
        <v>1790</v>
      </c>
      <c r="H4181" t="s">
        <v>1980</v>
      </c>
      <c r="I4181" t="s">
        <v>564</v>
      </c>
      <c r="J4181" s="25" t="s">
        <v>74</v>
      </c>
      <c r="K4181" t="s">
        <v>1880</v>
      </c>
      <c r="L4181" t="s">
        <v>18950</v>
      </c>
      <c r="M4181" t="s">
        <v>8555</v>
      </c>
      <c r="N4181" t="s">
        <v>19018</v>
      </c>
      <c r="O4181" t="s">
        <v>2123</v>
      </c>
      <c r="P4181">
        <v>3</v>
      </c>
      <c r="Q4181">
        <v>0</v>
      </c>
      <c r="R4181">
        <v>0</v>
      </c>
      <c r="S4181" t="s">
        <v>79</v>
      </c>
      <c r="T4181">
        <v>269.55790000000002</v>
      </c>
      <c r="U4181">
        <v>41848.870000000003</v>
      </c>
      <c r="V4181" t="s">
        <v>1904</v>
      </c>
      <c r="W4181" t="s">
        <v>16601</v>
      </c>
      <c r="X4181" t="s">
        <v>19019</v>
      </c>
      <c r="Y4181" t="s">
        <v>1749</v>
      </c>
      <c r="Z4181" s="25" t="s">
        <v>583</v>
      </c>
      <c r="AA4181" t="s">
        <v>1965</v>
      </c>
      <c r="AB4181" t="s">
        <v>1965</v>
      </c>
      <c r="AI4181" s="18">
        <v>41250</v>
      </c>
    </row>
    <row r="4182" spans="1:39" hidden="1" outlineLevel="1" x14ac:dyDescent="0.3">
      <c r="A4182" s="25">
        <v>4178</v>
      </c>
      <c r="B4182" s="25" t="s">
        <v>66</v>
      </c>
      <c r="C4182" t="s">
        <v>67</v>
      </c>
      <c r="D4182" t="s">
        <v>18948</v>
      </c>
      <c r="E4182" t="s">
        <v>69</v>
      </c>
      <c r="F4182" s="48" t="s">
        <v>19020</v>
      </c>
      <c r="G4182" s="25" t="s">
        <v>1790</v>
      </c>
      <c r="H4182" t="s">
        <v>1980</v>
      </c>
      <c r="I4182" t="s">
        <v>564</v>
      </c>
      <c r="J4182" s="25" t="s">
        <v>74</v>
      </c>
      <c r="K4182" t="s">
        <v>1880</v>
      </c>
      <c r="L4182" t="s">
        <v>18950</v>
      </c>
      <c r="M4182" t="s">
        <v>8555</v>
      </c>
      <c r="N4182" t="s">
        <v>19021</v>
      </c>
      <c r="O4182" t="s">
        <v>2123</v>
      </c>
      <c r="P4182">
        <v>3</v>
      </c>
      <c r="Q4182">
        <v>0</v>
      </c>
      <c r="R4182">
        <v>0</v>
      </c>
      <c r="S4182" t="s">
        <v>79</v>
      </c>
      <c r="T4182">
        <v>225.23060000000001</v>
      </c>
      <c r="U4182">
        <v>34967.050000000003</v>
      </c>
      <c r="V4182" t="s">
        <v>1904</v>
      </c>
      <c r="W4182" t="s">
        <v>19022</v>
      </c>
      <c r="X4182" t="s">
        <v>19023</v>
      </c>
      <c r="Y4182" t="s">
        <v>1749</v>
      </c>
      <c r="Z4182" s="25" t="s">
        <v>583</v>
      </c>
      <c r="AA4182" t="s">
        <v>1965</v>
      </c>
      <c r="AB4182" t="s">
        <v>1965</v>
      </c>
      <c r="AI4182" s="18">
        <v>41250</v>
      </c>
    </row>
    <row r="4183" spans="1:39" hidden="1" outlineLevel="1" x14ac:dyDescent="0.3">
      <c r="A4183" s="25">
        <v>4179</v>
      </c>
      <c r="B4183" s="25" t="s">
        <v>66</v>
      </c>
      <c r="C4183" t="s">
        <v>67</v>
      </c>
      <c r="D4183" t="s">
        <v>19024</v>
      </c>
      <c r="E4183" t="s">
        <v>69</v>
      </c>
      <c r="F4183" s="48" t="s">
        <v>19025</v>
      </c>
      <c r="G4183" s="25" t="s">
        <v>1790</v>
      </c>
      <c r="H4183" t="s">
        <v>1980</v>
      </c>
      <c r="I4183" t="s">
        <v>564</v>
      </c>
      <c r="J4183" s="25" t="s">
        <v>74</v>
      </c>
      <c r="K4183" t="s">
        <v>1880</v>
      </c>
      <c r="L4183" t="s">
        <v>18969</v>
      </c>
      <c r="M4183" t="s">
        <v>19026</v>
      </c>
      <c r="N4183" t="s">
        <v>19027</v>
      </c>
      <c r="O4183" t="s">
        <v>2123</v>
      </c>
      <c r="P4183">
        <v>36</v>
      </c>
      <c r="Q4183">
        <v>0</v>
      </c>
      <c r="R4183">
        <v>0</v>
      </c>
      <c r="S4183" t="s">
        <v>79</v>
      </c>
      <c r="T4183">
        <v>394.15359999999998</v>
      </c>
      <c r="U4183">
        <v>61192.34</v>
      </c>
      <c r="V4183" t="s">
        <v>1904</v>
      </c>
      <c r="W4183" t="s">
        <v>16687</v>
      </c>
      <c r="X4183" t="s">
        <v>19028</v>
      </c>
      <c r="Y4183" t="s">
        <v>1749</v>
      </c>
      <c r="Z4183" s="25" t="s">
        <v>583</v>
      </c>
      <c r="AA4183" t="s">
        <v>1965</v>
      </c>
      <c r="AB4183" t="s">
        <v>1965</v>
      </c>
      <c r="AI4183" s="18">
        <v>41250</v>
      </c>
    </row>
    <row r="4184" spans="1:39" hidden="1" outlineLevel="1" x14ac:dyDescent="0.3">
      <c r="A4184" s="25">
        <v>4180</v>
      </c>
      <c r="B4184" s="25" t="s">
        <v>66</v>
      </c>
      <c r="C4184" t="s">
        <v>67</v>
      </c>
      <c r="D4184" t="s">
        <v>18998</v>
      </c>
      <c r="E4184" t="s">
        <v>69</v>
      </c>
      <c r="F4184" s="48" t="s">
        <v>19029</v>
      </c>
      <c r="G4184" s="25" t="s">
        <v>1790</v>
      </c>
      <c r="H4184" t="s">
        <v>1980</v>
      </c>
      <c r="I4184" t="s">
        <v>564</v>
      </c>
      <c r="J4184" s="25" t="s">
        <v>74</v>
      </c>
      <c r="K4184" t="s">
        <v>75</v>
      </c>
      <c r="L4184" t="s">
        <v>18969</v>
      </c>
      <c r="M4184" t="s">
        <v>19030</v>
      </c>
      <c r="N4184" t="s">
        <v>19031</v>
      </c>
      <c r="O4184" t="s">
        <v>78</v>
      </c>
      <c r="P4184">
        <v>20</v>
      </c>
      <c r="Q4184">
        <v>0</v>
      </c>
      <c r="R4184">
        <v>0</v>
      </c>
      <c r="S4184" t="s">
        <v>79</v>
      </c>
      <c r="T4184">
        <v>1156.104</v>
      </c>
      <c r="U4184">
        <v>179485.14</v>
      </c>
      <c r="V4184" t="s">
        <v>1904</v>
      </c>
      <c r="W4184" t="s">
        <v>19032</v>
      </c>
      <c r="X4184" t="s">
        <v>19033</v>
      </c>
      <c r="Y4184" t="s">
        <v>1749</v>
      </c>
      <c r="Z4184" s="25" t="s">
        <v>583</v>
      </c>
      <c r="AA4184" t="s">
        <v>1965</v>
      </c>
      <c r="AB4184" t="s">
        <v>585</v>
      </c>
      <c r="AI4184" s="18">
        <v>41250</v>
      </c>
    </row>
    <row r="4185" spans="1:39" hidden="1" outlineLevel="1" x14ac:dyDescent="0.3">
      <c r="A4185" s="25">
        <v>4181</v>
      </c>
      <c r="B4185" s="25" t="s">
        <v>66</v>
      </c>
      <c r="C4185" t="s">
        <v>67</v>
      </c>
      <c r="D4185" t="s">
        <v>19034</v>
      </c>
      <c r="E4185" t="s">
        <v>69</v>
      </c>
      <c r="F4185" s="48" t="s">
        <v>19035</v>
      </c>
      <c r="G4185" s="25" t="s">
        <v>1790</v>
      </c>
      <c r="H4185" t="s">
        <v>1980</v>
      </c>
      <c r="I4185" t="s">
        <v>564</v>
      </c>
      <c r="J4185" s="25" t="s">
        <v>74</v>
      </c>
      <c r="K4185" t="s">
        <v>75</v>
      </c>
      <c r="L4185" t="s">
        <v>19036</v>
      </c>
      <c r="M4185" t="s">
        <v>19037</v>
      </c>
      <c r="N4185" t="s">
        <v>19038</v>
      </c>
      <c r="O4185" t="s">
        <v>78</v>
      </c>
      <c r="P4185">
        <v>24</v>
      </c>
      <c r="Q4185">
        <v>0</v>
      </c>
      <c r="R4185">
        <v>0</v>
      </c>
      <c r="S4185" t="s">
        <v>79</v>
      </c>
      <c r="T4185">
        <v>232.4188</v>
      </c>
      <c r="U4185">
        <v>36083.019999999997</v>
      </c>
      <c r="V4185" t="s">
        <v>1904</v>
      </c>
      <c r="W4185" t="s">
        <v>19039</v>
      </c>
      <c r="X4185" t="s">
        <v>19033</v>
      </c>
      <c r="Y4185" t="s">
        <v>1749</v>
      </c>
      <c r="Z4185" s="25" t="s">
        <v>583</v>
      </c>
      <c r="AA4185" t="s">
        <v>1965</v>
      </c>
      <c r="AB4185" t="s">
        <v>585</v>
      </c>
      <c r="AI4185" s="18">
        <v>41250</v>
      </c>
    </row>
    <row r="4186" spans="1:39" hidden="1" outlineLevel="1" x14ac:dyDescent="0.3">
      <c r="A4186" s="25">
        <v>4182</v>
      </c>
      <c r="B4186" s="25" t="s">
        <v>66</v>
      </c>
      <c r="C4186" t="s">
        <v>67</v>
      </c>
      <c r="D4186" t="s">
        <v>18978</v>
      </c>
      <c r="E4186" t="s">
        <v>69</v>
      </c>
      <c r="F4186" s="48" t="s">
        <v>19040</v>
      </c>
      <c r="G4186" s="25" t="s">
        <v>1790</v>
      </c>
      <c r="H4186" t="s">
        <v>1980</v>
      </c>
      <c r="I4186" t="s">
        <v>564</v>
      </c>
      <c r="J4186" s="25" t="s">
        <v>74</v>
      </c>
      <c r="K4186" t="s">
        <v>75</v>
      </c>
      <c r="L4186" t="s">
        <v>19036</v>
      </c>
      <c r="M4186" t="s">
        <v>19041</v>
      </c>
      <c r="N4186" t="s">
        <v>19042</v>
      </c>
      <c r="O4186" t="s">
        <v>78</v>
      </c>
      <c r="P4186">
        <v>14</v>
      </c>
      <c r="Q4186">
        <v>0</v>
      </c>
      <c r="R4186">
        <v>0</v>
      </c>
      <c r="S4186" t="s">
        <v>79</v>
      </c>
      <c r="T4186">
        <v>134.18</v>
      </c>
      <c r="U4186">
        <v>20831.439999999999</v>
      </c>
      <c r="V4186" t="s">
        <v>1904</v>
      </c>
      <c r="W4186" t="s">
        <v>4957</v>
      </c>
      <c r="X4186" t="s">
        <v>3420</v>
      </c>
      <c r="Y4186" t="s">
        <v>1749</v>
      </c>
      <c r="Z4186" s="25" t="s">
        <v>583</v>
      </c>
      <c r="AA4186" t="s">
        <v>1965</v>
      </c>
      <c r="AB4186" t="s">
        <v>585</v>
      </c>
      <c r="AI4186" s="18">
        <v>41250</v>
      </c>
      <c r="AJ4186" s="18">
        <v>43696</v>
      </c>
    </row>
    <row r="4187" spans="1:39" hidden="1" outlineLevel="1" x14ac:dyDescent="0.3">
      <c r="A4187" s="25">
        <v>4183</v>
      </c>
      <c r="B4187" s="25" t="s">
        <v>66</v>
      </c>
      <c r="C4187" t="s">
        <v>67</v>
      </c>
      <c r="D4187" t="s">
        <v>19043</v>
      </c>
      <c r="E4187" t="s">
        <v>69</v>
      </c>
      <c r="F4187" s="48" t="s">
        <v>19044</v>
      </c>
      <c r="G4187" s="25" t="s">
        <v>1790</v>
      </c>
      <c r="H4187" t="s">
        <v>1980</v>
      </c>
      <c r="I4187" t="s">
        <v>564</v>
      </c>
      <c r="J4187" s="25" t="s">
        <v>74</v>
      </c>
      <c r="K4187" t="s">
        <v>75</v>
      </c>
      <c r="L4187" t="s">
        <v>19036</v>
      </c>
      <c r="M4187" t="s">
        <v>19041</v>
      </c>
      <c r="N4187" t="s">
        <v>19045</v>
      </c>
      <c r="O4187" t="s">
        <v>78</v>
      </c>
      <c r="P4187">
        <v>8</v>
      </c>
      <c r="Q4187">
        <v>2</v>
      </c>
      <c r="R4187">
        <v>8</v>
      </c>
      <c r="S4187" t="s">
        <v>79</v>
      </c>
      <c r="T4187">
        <v>61.099800000000002</v>
      </c>
      <c r="U4187">
        <v>9485.74</v>
      </c>
      <c r="V4187" t="s">
        <v>1904</v>
      </c>
      <c r="W4187" t="s">
        <v>4957</v>
      </c>
      <c r="Y4187" t="s">
        <v>1749</v>
      </c>
      <c r="Z4187" s="25" t="s">
        <v>583</v>
      </c>
      <c r="AA4187" t="s">
        <v>1965</v>
      </c>
      <c r="AB4187" t="s">
        <v>585</v>
      </c>
      <c r="AI4187" s="18">
        <v>41250</v>
      </c>
    </row>
    <row r="4188" spans="1:39" hidden="1" outlineLevel="1" x14ac:dyDescent="0.3">
      <c r="A4188" s="25">
        <v>4184</v>
      </c>
      <c r="B4188" s="25" t="s">
        <v>66</v>
      </c>
      <c r="C4188" t="s">
        <v>67</v>
      </c>
      <c r="D4188" t="s">
        <v>18957</v>
      </c>
      <c r="E4188" t="s">
        <v>69</v>
      </c>
      <c r="F4188" s="48" t="s">
        <v>19046</v>
      </c>
      <c r="G4188" s="25" t="s">
        <v>1790</v>
      </c>
      <c r="H4188" t="s">
        <v>1980</v>
      </c>
      <c r="I4188" t="s">
        <v>564</v>
      </c>
      <c r="J4188" s="25" t="s">
        <v>74</v>
      </c>
      <c r="K4188" t="s">
        <v>75</v>
      </c>
      <c r="L4188" t="s">
        <v>19036</v>
      </c>
      <c r="M4188" t="s">
        <v>19047</v>
      </c>
      <c r="N4188" t="s">
        <v>19048</v>
      </c>
      <c r="O4188" t="s">
        <v>78</v>
      </c>
      <c r="P4188">
        <v>3</v>
      </c>
      <c r="Q4188">
        <v>6</v>
      </c>
      <c r="R4188">
        <v>8</v>
      </c>
      <c r="S4188" t="s">
        <v>79</v>
      </c>
      <c r="T4188">
        <v>667.30560000000003</v>
      </c>
      <c r="U4188">
        <v>103599.2</v>
      </c>
      <c r="V4188" t="s">
        <v>1904</v>
      </c>
      <c r="W4188" t="s">
        <v>19049</v>
      </c>
      <c r="X4188" t="s">
        <v>19050</v>
      </c>
      <c r="Y4188" t="s">
        <v>1749</v>
      </c>
      <c r="Z4188" s="25" t="s">
        <v>583</v>
      </c>
      <c r="AA4188" t="s">
        <v>1965</v>
      </c>
      <c r="AB4188" t="s">
        <v>585</v>
      </c>
      <c r="AI4188" s="18">
        <v>41250</v>
      </c>
      <c r="AJ4188" s="18">
        <v>45839</v>
      </c>
      <c r="AL4188">
        <v>-2</v>
      </c>
      <c r="AM4188">
        <v>2</v>
      </c>
    </row>
    <row r="4189" spans="1:39" hidden="1" outlineLevel="1" x14ac:dyDescent="0.3">
      <c r="A4189" s="25">
        <v>4185</v>
      </c>
      <c r="B4189" s="25" t="s">
        <v>66</v>
      </c>
      <c r="C4189" t="s">
        <v>67</v>
      </c>
      <c r="D4189" t="s">
        <v>17877</v>
      </c>
      <c r="E4189" t="s">
        <v>69</v>
      </c>
      <c r="F4189" s="48" t="s">
        <v>19051</v>
      </c>
      <c r="G4189" s="25" t="s">
        <v>1790</v>
      </c>
      <c r="H4189" t="s">
        <v>1980</v>
      </c>
      <c r="I4189" t="s">
        <v>564</v>
      </c>
      <c r="J4189" s="25" t="s">
        <v>2482</v>
      </c>
      <c r="K4189" t="s">
        <v>2483</v>
      </c>
      <c r="L4189" t="s">
        <v>19052</v>
      </c>
      <c r="M4189" t="s">
        <v>19053</v>
      </c>
      <c r="N4189" t="s">
        <v>19054</v>
      </c>
      <c r="O4189" t="s">
        <v>78</v>
      </c>
      <c r="P4189">
        <v>1</v>
      </c>
      <c r="Q4189">
        <v>0</v>
      </c>
      <c r="R4189">
        <v>0</v>
      </c>
      <c r="S4189" t="s">
        <v>79</v>
      </c>
      <c r="T4189">
        <v>3382.0324000000001</v>
      </c>
      <c r="U4189">
        <v>664569.36</v>
      </c>
      <c r="V4189" t="s">
        <v>5059</v>
      </c>
      <c r="W4189" t="s">
        <v>19055</v>
      </c>
      <c r="Y4189" t="s">
        <v>787</v>
      </c>
      <c r="Z4189" s="25" t="s">
        <v>583</v>
      </c>
      <c r="AA4189" t="s">
        <v>19056</v>
      </c>
      <c r="AD4189" t="s">
        <v>19057</v>
      </c>
      <c r="AI4189" s="18">
        <v>40914</v>
      </c>
      <c r="AJ4189" s="18">
        <v>42542</v>
      </c>
    </row>
    <row r="4190" spans="1:39" hidden="1" outlineLevel="1" x14ac:dyDescent="0.3">
      <c r="A4190" s="25">
        <v>4186</v>
      </c>
      <c r="B4190" s="25" t="s">
        <v>66</v>
      </c>
      <c r="C4190" t="s">
        <v>67</v>
      </c>
      <c r="D4190" t="s">
        <v>19058</v>
      </c>
      <c r="E4190" t="s">
        <v>69</v>
      </c>
      <c r="F4190" s="48" t="s">
        <v>19059</v>
      </c>
      <c r="G4190" s="25" t="s">
        <v>1790</v>
      </c>
      <c r="H4190" t="s">
        <v>1980</v>
      </c>
      <c r="I4190" t="s">
        <v>564</v>
      </c>
      <c r="J4190" s="25" t="s">
        <v>2482</v>
      </c>
      <c r="K4190" t="s">
        <v>3493</v>
      </c>
      <c r="L4190" t="s">
        <v>19060</v>
      </c>
      <c r="M4190" t="s">
        <v>19061</v>
      </c>
      <c r="N4190" t="s">
        <v>6379</v>
      </c>
      <c r="O4190" t="s">
        <v>78</v>
      </c>
      <c r="P4190">
        <v>1</v>
      </c>
      <c r="Q4190">
        <v>0</v>
      </c>
      <c r="R4190">
        <v>0</v>
      </c>
      <c r="S4190" t="s">
        <v>79</v>
      </c>
      <c r="T4190">
        <v>2900.9</v>
      </c>
      <c r="U4190">
        <v>450364.73</v>
      </c>
      <c r="V4190" t="s">
        <v>5059</v>
      </c>
      <c r="W4190" t="s">
        <v>19062</v>
      </c>
      <c r="Y4190" t="s">
        <v>787</v>
      </c>
      <c r="Z4190" s="25" t="s">
        <v>583</v>
      </c>
      <c r="AA4190" t="s">
        <v>19056</v>
      </c>
      <c r="AB4190" t="s">
        <v>19056</v>
      </c>
      <c r="AD4190" t="s">
        <v>19063</v>
      </c>
      <c r="AI4190" s="18">
        <v>40914</v>
      </c>
    </row>
    <row r="4191" spans="1:39" hidden="1" outlineLevel="1" x14ac:dyDescent="0.3">
      <c r="A4191" s="25">
        <v>4187</v>
      </c>
      <c r="B4191" s="25" t="s">
        <v>66</v>
      </c>
      <c r="C4191" t="s">
        <v>67</v>
      </c>
      <c r="D4191" t="s">
        <v>19064</v>
      </c>
      <c r="E4191" t="s">
        <v>69</v>
      </c>
      <c r="F4191" s="48" t="s">
        <v>19065</v>
      </c>
      <c r="G4191" s="25" t="s">
        <v>1790</v>
      </c>
      <c r="H4191" t="s">
        <v>1980</v>
      </c>
      <c r="I4191" t="s">
        <v>564</v>
      </c>
      <c r="J4191" s="25" t="s">
        <v>638</v>
      </c>
      <c r="K4191" t="s">
        <v>753</v>
      </c>
      <c r="L4191" t="s">
        <v>19066</v>
      </c>
      <c r="M4191" t="s">
        <v>19067</v>
      </c>
      <c r="N4191" t="s">
        <v>19068</v>
      </c>
      <c r="O4191" t="s">
        <v>78</v>
      </c>
      <c r="P4191">
        <v>1</v>
      </c>
      <c r="Q4191">
        <v>0</v>
      </c>
      <c r="R4191">
        <v>0</v>
      </c>
      <c r="S4191" t="s">
        <v>79</v>
      </c>
      <c r="T4191">
        <v>414.96</v>
      </c>
      <c r="U4191">
        <v>64422.54</v>
      </c>
      <c r="V4191" t="s">
        <v>5059</v>
      </c>
      <c r="W4191" t="s">
        <v>19069</v>
      </c>
      <c r="Y4191" t="s">
        <v>787</v>
      </c>
      <c r="Z4191" s="25" t="s">
        <v>583</v>
      </c>
      <c r="AA4191" t="s">
        <v>19056</v>
      </c>
      <c r="AD4191" t="s">
        <v>19070</v>
      </c>
      <c r="AI4191" s="18">
        <v>40914</v>
      </c>
    </row>
    <row r="4192" spans="1:39" hidden="1" outlineLevel="1" x14ac:dyDescent="0.3">
      <c r="A4192" s="25">
        <v>4188</v>
      </c>
      <c r="B4192" s="25" t="s">
        <v>66</v>
      </c>
      <c r="C4192" t="s">
        <v>67</v>
      </c>
      <c r="D4192" t="s">
        <v>19071</v>
      </c>
      <c r="E4192" t="s">
        <v>69</v>
      </c>
      <c r="F4192" s="48" t="s">
        <v>19072</v>
      </c>
      <c r="G4192" s="25" t="s">
        <v>1790</v>
      </c>
      <c r="H4192" t="s">
        <v>1980</v>
      </c>
      <c r="I4192" t="s">
        <v>564</v>
      </c>
      <c r="J4192" s="25" t="s">
        <v>638</v>
      </c>
      <c r="K4192" t="s">
        <v>639</v>
      </c>
      <c r="L4192" t="s">
        <v>19073</v>
      </c>
      <c r="M4192" t="s">
        <v>19074</v>
      </c>
      <c r="N4192" t="s">
        <v>19075</v>
      </c>
      <c r="O4192" t="s">
        <v>78</v>
      </c>
      <c r="P4192">
        <v>1</v>
      </c>
      <c r="Q4192">
        <v>0</v>
      </c>
      <c r="R4192">
        <v>0</v>
      </c>
      <c r="S4192" t="s">
        <v>79</v>
      </c>
      <c r="T4192">
        <v>2625</v>
      </c>
      <c r="U4192">
        <v>407531.25</v>
      </c>
      <c r="V4192" t="s">
        <v>6276</v>
      </c>
      <c r="W4192" t="s">
        <v>19076</v>
      </c>
      <c r="Y4192" t="s">
        <v>582</v>
      </c>
      <c r="Z4192" s="25" t="s">
        <v>583</v>
      </c>
      <c r="AA4192" t="s">
        <v>1965</v>
      </c>
      <c r="AD4192" t="s">
        <v>3286</v>
      </c>
      <c r="AI4192" s="18">
        <v>40914</v>
      </c>
    </row>
    <row r="4193" spans="1:41" hidden="1" outlineLevel="1" x14ac:dyDescent="0.3">
      <c r="A4193" s="25">
        <v>4189</v>
      </c>
      <c r="B4193" s="25" t="s">
        <v>66</v>
      </c>
      <c r="C4193" t="s">
        <v>67</v>
      </c>
      <c r="D4193" t="s">
        <v>18987</v>
      </c>
      <c r="E4193" t="s">
        <v>69</v>
      </c>
      <c r="F4193" s="48" t="s">
        <v>19077</v>
      </c>
      <c r="G4193" s="25" t="s">
        <v>1790</v>
      </c>
      <c r="H4193" t="s">
        <v>1980</v>
      </c>
      <c r="I4193" t="s">
        <v>564</v>
      </c>
      <c r="J4193" s="25" t="s">
        <v>1899</v>
      </c>
      <c r="K4193" t="s">
        <v>1900</v>
      </c>
      <c r="L4193" t="s">
        <v>19078</v>
      </c>
      <c r="M4193" t="s">
        <v>8555</v>
      </c>
      <c r="N4193" t="s">
        <v>19079</v>
      </c>
      <c r="O4193" t="s">
        <v>2123</v>
      </c>
      <c r="P4193">
        <v>2</v>
      </c>
      <c r="Q4193">
        <v>0</v>
      </c>
      <c r="R4193">
        <v>0</v>
      </c>
      <c r="S4193" t="s">
        <v>79</v>
      </c>
      <c r="T4193">
        <v>808.67380000000003</v>
      </c>
      <c r="U4193">
        <v>125546.6</v>
      </c>
      <c r="V4193" t="s">
        <v>1904</v>
      </c>
      <c r="W4193" t="s">
        <v>19080</v>
      </c>
      <c r="X4193" t="s">
        <v>19080</v>
      </c>
      <c r="Y4193" t="s">
        <v>1749</v>
      </c>
      <c r="Z4193" s="25" t="s">
        <v>583</v>
      </c>
      <c r="AA4193" t="s">
        <v>1965</v>
      </c>
      <c r="AD4193" t="s">
        <v>19081</v>
      </c>
      <c r="AI4193" s="18">
        <v>40914</v>
      </c>
    </row>
    <row r="4194" spans="1:41" hidden="1" outlineLevel="1" x14ac:dyDescent="0.3">
      <c r="A4194" s="25">
        <v>4190</v>
      </c>
      <c r="B4194" s="25" t="s">
        <v>66</v>
      </c>
      <c r="C4194" t="s">
        <v>67</v>
      </c>
      <c r="D4194" t="s">
        <v>19082</v>
      </c>
      <c r="E4194" t="s">
        <v>69</v>
      </c>
      <c r="F4194" s="48" t="s">
        <v>19083</v>
      </c>
      <c r="G4194" s="25" t="s">
        <v>1790</v>
      </c>
      <c r="H4194" t="s">
        <v>1980</v>
      </c>
      <c r="I4194" t="s">
        <v>564</v>
      </c>
      <c r="J4194" s="25" t="s">
        <v>1899</v>
      </c>
      <c r="K4194" t="s">
        <v>1900</v>
      </c>
      <c r="L4194" t="s">
        <v>19084</v>
      </c>
      <c r="M4194" t="s">
        <v>19085</v>
      </c>
      <c r="N4194" t="s">
        <v>19086</v>
      </c>
      <c r="O4194" t="s">
        <v>2123</v>
      </c>
      <c r="P4194">
        <v>2</v>
      </c>
      <c r="Q4194">
        <v>1</v>
      </c>
      <c r="R4194">
        <v>3</v>
      </c>
      <c r="S4194" t="s">
        <v>79</v>
      </c>
      <c r="T4194">
        <v>2938.7804000000001</v>
      </c>
      <c r="U4194">
        <v>456245.66</v>
      </c>
      <c r="V4194" t="s">
        <v>1904</v>
      </c>
      <c r="W4194" t="s">
        <v>19087</v>
      </c>
      <c r="X4194" t="s">
        <v>19087</v>
      </c>
      <c r="Y4194" t="s">
        <v>1749</v>
      </c>
      <c r="Z4194" s="25" t="s">
        <v>583</v>
      </c>
      <c r="AA4194" t="s">
        <v>1965</v>
      </c>
      <c r="AD4194" t="s">
        <v>19088</v>
      </c>
      <c r="AI4194" s="18">
        <v>40914</v>
      </c>
      <c r="AJ4194" s="18">
        <v>43763</v>
      </c>
    </row>
    <row r="4195" spans="1:41" hidden="1" outlineLevel="1" x14ac:dyDescent="0.3">
      <c r="A4195" s="25">
        <v>4191</v>
      </c>
      <c r="B4195" s="25" t="s">
        <v>66</v>
      </c>
      <c r="C4195" t="s">
        <v>67</v>
      </c>
      <c r="D4195" t="s">
        <v>18987</v>
      </c>
      <c r="E4195" t="s">
        <v>69</v>
      </c>
      <c r="F4195" s="48" t="s">
        <v>19089</v>
      </c>
      <c r="G4195" s="25" t="s">
        <v>1790</v>
      </c>
      <c r="H4195" t="s">
        <v>1980</v>
      </c>
      <c r="I4195" t="s">
        <v>564</v>
      </c>
      <c r="J4195" s="25" t="s">
        <v>864</v>
      </c>
      <c r="K4195" t="s">
        <v>865</v>
      </c>
      <c r="L4195" t="s">
        <v>19090</v>
      </c>
      <c r="M4195" t="s">
        <v>19091</v>
      </c>
      <c r="N4195" t="s">
        <v>19092</v>
      </c>
      <c r="O4195" t="s">
        <v>2123</v>
      </c>
      <c r="P4195">
        <v>1</v>
      </c>
      <c r="Q4195">
        <v>0</v>
      </c>
      <c r="R4195">
        <v>0</v>
      </c>
      <c r="S4195" t="s">
        <v>79</v>
      </c>
      <c r="T4195">
        <v>2235.5337</v>
      </c>
      <c r="U4195">
        <v>347066.61</v>
      </c>
      <c r="V4195" t="s">
        <v>1904</v>
      </c>
      <c r="W4195" t="s">
        <v>19093</v>
      </c>
      <c r="X4195" t="s">
        <v>19093</v>
      </c>
      <c r="Y4195" t="s">
        <v>1749</v>
      </c>
      <c r="Z4195" s="25" t="s">
        <v>583</v>
      </c>
      <c r="AA4195" t="s">
        <v>1965</v>
      </c>
      <c r="AD4195" t="s">
        <v>19088</v>
      </c>
      <c r="AI4195" s="18">
        <v>40914</v>
      </c>
      <c r="AJ4195" s="18">
        <v>43763</v>
      </c>
    </row>
    <row r="4196" spans="1:41" hidden="1" outlineLevel="1" x14ac:dyDescent="0.3">
      <c r="A4196" s="25">
        <v>4192</v>
      </c>
      <c r="B4196" s="25" t="s">
        <v>66</v>
      </c>
      <c r="C4196" t="s">
        <v>67</v>
      </c>
      <c r="D4196" t="s">
        <v>19094</v>
      </c>
      <c r="E4196" t="s">
        <v>69</v>
      </c>
      <c r="F4196" s="48" t="s">
        <v>19095</v>
      </c>
      <c r="G4196" s="25" t="s">
        <v>1790</v>
      </c>
      <c r="H4196" t="s">
        <v>1980</v>
      </c>
      <c r="I4196" t="s">
        <v>564</v>
      </c>
      <c r="J4196" s="25" t="s">
        <v>1899</v>
      </c>
      <c r="K4196" t="s">
        <v>1900</v>
      </c>
      <c r="L4196" t="s">
        <v>19096</v>
      </c>
      <c r="M4196" t="s">
        <v>19097</v>
      </c>
      <c r="N4196" t="s">
        <v>19098</v>
      </c>
      <c r="O4196" t="s">
        <v>2123</v>
      </c>
      <c r="P4196">
        <v>5</v>
      </c>
      <c r="Q4196">
        <v>0</v>
      </c>
      <c r="R4196">
        <v>0</v>
      </c>
      <c r="S4196" t="s">
        <v>79</v>
      </c>
      <c r="T4196">
        <v>1273.5114000000001</v>
      </c>
      <c r="U4196">
        <v>197712.65</v>
      </c>
      <c r="V4196" t="s">
        <v>1904</v>
      </c>
      <c r="W4196" t="s">
        <v>19099</v>
      </c>
      <c r="X4196" t="s">
        <v>19099</v>
      </c>
      <c r="Y4196" t="s">
        <v>1749</v>
      </c>
      <c r="Z4196" s="25" t="s">
        <v>583</v>
      </c>
      <c r="AA4196" t="s">
        <v>1965</v>
      </c>
      <c r="AD4196" t="s">
        <v>19081</v>
      </c>
      <c r="AI4196" s="18">
        <v>40914</v>
      </c>
      <c r="AJ4196" s="18">
        <v>45549</v>
      </c>
      <c r="AN4196">
        <v>-1</v>
      </c>
      <c r="AO4196">
        <v>1</v>
      </c>
    </row>
    <row r="4197" spans="1:41" hidden="1" outlineLevel="1" x14ac:dyDescent="0.3">
      <c r="A4197" s="25">
        <v>4193</v>
      </c>
      <c r="B4197" s="25" t="s">
        <v>66</v>
      </c>
      <c r="C4197" t="s">
        <v>67</v>
      </c>
      <c r="D4197" t="s">
        <v>18967</v>
      </c>
      <c r="E4197" t="s">
        <v>69</v>
      </c>
      <c r="F4197" s="48" t="s">
        <v>19100</v>
      </c>
      <c r="G4197" s="25" t="s">
        <v>1790</v>
      </c>
      <c r="H4197" t="s">
        <v>1980</v>
      </c>
      <c r="I4197" t="s">
        <v>564</v>
      </c>
      <c r="J4197" s="25" t="s">
        <v>864</v>
      </c>
      <c r="K4197" t="s">
        <v>865</v>
      </c>
      <c r="L4197" t="s">
        <v>19090</v>
      </c>
      <c r="M4197" t="s">
        <v>19101</v>
      </c>
      <c r="N4197" t="s">
        <v>19102</v>
      </c>
      <c r="O4197" t="s">
        <v>2123</v>
      </c>
      <c r="P4197">
        <v>2</v>
      </c>
      <c r="Q4197">
        <v>0</v>
      </c>
      <c r="R4197">
        <v>0</v>
      </c>
      <c r="S4197" t="s">
        <v>79</v>
      </c>
      <c r="T4197">
        <v>1967.1738</v>
      </c>
      <c r="U4197">
        <v>305403.74</v>
      </c>
      <c r="V4197" t="s">
        <v>1904</v>
      </c>
      <c r="W4197" t="s">
        <v>19103</v>
      </c>
      <c r="X4197" t="s">
        <v>19103</v>
      </c>
      <c r="Y4197" t="s">
        <v>1749</v>
      </c>
      <c r="Z4197" s="25" t="s">
        <v>583</v>
      </c>
      <c r="AA4197" t="s">
        <v>1965</v>
      </c>
      <c r="AD4197" t="s">
        <v>19104</v>
      </c>
      <c r="AI4197" s="18">
        <v>40914</v>
      </c>
      <c r="AJ4197" s="18">
        <v>44671</v>
      </c>
    </row>
    <row r="4198" spans="1:41" hidden="1" outlineLevel="1" x14ac:dyDescent="0.3">
      <c r="A4198" s="25">
        <v>4194</v>
      </c>
      <c r="B4198" s="25" t="s">
        <v>2925</v>
      </c>
      <c r="C4198" t="s">
        <v>67</v>
      </c>
      <c r="D4198" t="s">
        <v>19105</v>
      </c>
      <c r="E4198" t="s">
        <v>69</v>
      </c>
      <c r="F4198" s="48" t="s">
        <v>19106</v>
      </c>
      <c r="G4198" s="25" t="s">
        <v>1790</v>
      </c>
      <c r="H4198" t="s">
        <v>1980</v>
      </c>
      <c r="I4198" t="s">
        <v>564</v>
      </c>
      <c r="J4198" s="25" t="s">
        <v>992</v>
      </c>
      <c r="K4198" t="s">
        <v>993</v>
      </c>
      <c r="L4198" t="s">
        <v>19107</v>
      </c>
      <c r="M4198" t="s">
        <v>19108</v>
      </c>
      <c r="N4198" t="s">
        <v>19109</v>
      </c>
      <c r="O4198" t="s">
        <v>2123</v>
      </c>
      <c r="P4198">
        <v>3</v>
      </c>
      <c r="Q4198">
        <v>0</v>
      </c>
      <c r="R4198">
        <v>0</v>
      </c>
      <c r="S4198" t="s">
        <v>116</v>
      </c>
      <c r="T4198">
        <v>2534.1098999999999</v>
      </c>
      <c r="U4198">
        <v>3794297.35</v>
      </c>
      <c r="V4198" t="s">
        <v>1904</v>
      </c>
      <c r="W4198" t="s">
        <v>19110</v>
      </c>
      <c r="X4198" t="s">
        <v>19110</v>
      </c>
      <c r="Y4198" t="s">
        <v>1935</v>
      </c>
      <c r="Z4198" s="25" t="s">
        <v>583</v>
      </c>
      <c r="AA4198" t="s">
        <v>1680</v>
      </c>
      <c r="AD4198" t="s">
        <v>19088</v>
      </c>
      <c r="AI4198" s="18">
        <v>42472</v>
      </c>
      <c r="AL4198">
        <v>3</v>
      </c>
      <c r="AM4198">
        <v>1</v>
      </c>
    </row>
    <row r="4199" spans="1:41" hidden="1" outlineLevel="1" x14ac:dyDescent="0.3">
      <c r="A4199" s="25">
        <v>4195</v>
      </c>
      <c r="B4199" s="25" t="s">
        <v>66</v>
      </c>
      <c r="C4199" t="s">
        <v>67</v>
      </c>
      <c r="D4199" t="s">
        <v>19111</v>
      </c>
      <c r="E4199" t="s">
        <v>69</v>
      </c>
      <c r="F4199" s="48" t="s">
        <v>19112</v>
      </c>
      <c r="G4199" s="25" t="s">
        <v>1790</v>
      </c>
      <c r="H4199" t="s">
        <v>1980</v>
      </c>
      <c r="I4199" t="s">
        <v>564</v>
      </c>
      <c r="J4199" s="25" t="s">
        <v>992</v>
      </c>
      <c r="K4199" t="s">
        <v>993</v>
      </c>
      <c r="L4199" t="s">
        <v>19113</v>
      </c>
      <c r="M4199" t="s">
        <v>19114</v>
      </c>
      <c r="N4199" t="s">
        <v>19115</v>
      </c>
      <c r="O4199" t="s">
        <v>2123</v>
      </c>
      <c r="P4199">
        <v>3</v>
      </c>
      <c r="Q4199">
        <v>0</v>
      </c>
      <c r="R4199">
        <v>0</v>
      </c>
      <c r="S4199" t="s">
        <v>79</v>
      </c>
      <c r="T4199">
        <v>167.94130000000001</v>
      </c>
      <c r="U4199">
        <v>26071.21</v>
      </c>
      <c r="V4199" t="s">
        <v>3601</v>
      </c>
      <c r="W4199" t="s">
        <v>19116</v>
      </c>
      <c r="Y4199" t="s">
        <v>1935</v>
      </c>
      <c r="Z4199" s="25" t="s">
        <v>583</v>
      </c>
      <c r="AA4199" t="s">
        <v>1965</v>
      </c>
      <c r="AD4199" t="s">
        <v>19081</v>
      </c>
      <c r="AG4199" t="s">
        <v>19117</v>
      </c>
      <c r="AI4199" s="18">
        <v>40914</v>
      </c>
      <c r="AJ4199" s="18">
        <v>41913</v>
      </c>
      <c r="AK4199" s="18">
        <v>41846</v>
      </c>
    </row>
    <row r="4200" spans="1:41" hidden="1" outlineLevel="1" x14ac:dyDescent="0.3">
      <c r="A4200" s="25">
        <v>4196</v>
      </c>
      <c r="B4200" s="25" t="s">
        <v>66</v>
      </c>
      <c r="C4200" t="s">
        <v>67</v>
      </c>
      <c r="D4200" t="s">
        <v>1919</v>
      </c>
      <c r="E4200" t="s">
        <v>69</v>
      </c>
      <c r="F4200" s="48" t="s">
        <v>19118</v>
      </c>
      <c r="G4200" s="25" t="s">
        <v>1790</v>
      </c>
      <c r="H4200" t="s">
        <v>1980</v>
      </c>
      <c r="I4200" t="s">
        <v>564</v>
      </c>
      <c r="J4200" s="25" t="s">
        <v>1899</v>
      </c>
      <c r="K4200" t="s">
        <v>1900</v>
      </c>
      <c r="L4200" t="s">
        <v>19119</v>
      </c>
      <c r="M4200" t="s">
        <v>19120</v>
      </c>
      <c r="N4200" t="s">
        <v>19121</v>
      </c>
      <c r="O4200" t="s">
        <v>2123</v>
      </c>
      <c r="P4200">
        <v>2</v>
      </c>
      <c r="Q4200">
        <v>0</v>
      </c>
      <c r="R4200">
        <v>0</v>
      </c>
      <c r="S4200" t="s">
        <v>79</v>
      </c>
      <c r="T4200">
        <v>3474.3022000000001</v>
      </c>
      <c r="U4200">
        <v>539385.41</v>
      </c>
      <c r="V4200" t="s">
        <v>1904</v>
      </c>
      <c r="W4200" t="s">
        <v>19122</v>
      </c>
      <c r="X4200" t="s">
        <v>19122</v>
      </c>
      <c r="Y4200" t="s">
        <v>1749</v>
      </c>
      <c r="Z4200" s="25" t="s">
        <v>583</v>
      </c>
      <c r="AA4200" t="s">
        <v>1965</v>
      </c>
      <c r="AD4200" t="s">
        <v>19088</v>
      </c>
      <c r="AI4200" s="18">
        <v>40914</v>
      </c>
      <c r="AJ4200" s="18">
        <v>43763</v>
      </c>
    </row>
    <row r="4201" spans="1:41" hidden="1" outlineLevel="1" x14ac:dyDescent="0.3">
      <c r="A4201" s="25">
        <v>4197</v>
      </c>
      <c r="B4201" s="25" t="s">
        <v>66</v>
      </c>
      <c r="C4201" t="s">
        <v>67</v>
      </c>
      <c r="D4201" t="s">
        <v>18998</v>
      </c>
      <c r="E4201" t="s">
        <v>69</v>
      </c>
      <c r="F4201" s="48" t="s">
        <v>19123</v>
      </c>
      <c r="G4201" s="25" t="s">
        <v>1790</v>
      </c>
      <c r="H4201" t="s">
        <v>1980</v>
      </c>
      <c r="I4201" t="s">
        <v>564</v>
      </c>
      <c r="J4201" s="25" t="s">
        <v>1899</v>
      </c>
      <c r="K4201" t="s">
        <v>1900</v>
      </c>
      <c r="L4201" t="s">
        <v>19119</v>
      </c>
      <c r="M4201" t="s">
        <v>19124</v>
      </c>
      <c r="N4201" t="s">
        <v>19125</v>
      </c>
      <c r="O4201" t="s">
        <v>2123</v>
      </c>
      <c r="P4201">
        <v>4</v>
      </c>
      <c r="Q4201">
        <v>0</v>
      </c>
      <c r="R4201">
        <v>0</v>
      </c>
      <c r="S4201" t="s">
        <v>79</v>
      </c>
      <c r="T4201">
        <v>4346.4718000000003</v>
      </c>
      <c r="U4201">
        <v>674789.74</v>
      </c>
      <c r="V4201" t="s">
        <v>1904</v>
      </c>
      <c r="W4201" t="s">
        <v>19126</v>
      </c>
      <c r="X4201" t="s">
        <v>19126</v>
      </c>
      <c r="Y4201" t="s">
        <v>1749</v>
      </c>
      <c r="Z4201" s="25" t="s">
        <v>583</v>
      </c>
      <c r="AA4201" t="s">
        <v>1965</v>
      </c>
      <c r="AD4201" t="s">
        <v>19088</v>
      </c>
      <c r="AI4201" s="18">
        <v>40914</v>
      </c>
      <c r="AJ4201" s="18">
        <v>43767</v>
      </c>
    </row>
    <row r="4202" spans="1:41" hidden="1" outlineLevel="1" x14ac:dyDescent="0.3">
      <c r="A4202" s="25">
        <v>4198</v>
      </c>
      <c r="B4202" s="25" t="s">
        <v>66</v>
      </c>
      <c r="C4202" t="s">
        <v>67</v>
      </c>
      <c r="D4202" t="s">
        <v>19082</v>
      </c>
      <c r="E4202" t="s">
        <v>69</v>
      </c>
      <c r="F4202" s="48" t="s">
        <v>19127</v>
      </c>
      <c r="G4202" s="25" t="s">
        <v>1790</v>
      </c>
      <c r="H4202" t="s">
        <v>1980</v>
      </c>
      <c r="I4202" t="s">
        <v>564</v>
      </c>
      <c r="J4202" s="25" t="s">
        <v>74</v>
      </c>
      <c r="K4202" t="s">
        <v>75</v>
      </c>
      <c r="L4202" t="s">
        <v>19128</v>
      </c>
      <c r="M4202" t="s">
        <v>8555</v>
      </c>
      <c r="N4202" t="s">
        <v>19129</v>
      </c>
      <c r="O4202" t="s">
        <v>2123</v>
      </c>
      <c r="P4202">
        <v>7</v>
      </c>
      <c r="Q4202">
        <v>0</v>
      </c>
      <c r="R4202">
        <v>0</v>
      </c>
      <c r="S4202" t="s">
        <v>79</v>
      </c>
      <c r="T4202">
        <v>6809.5730999999996</v>
      </c>
      <c r="U4202">
        <v>1277870.6786</v>
      </c>
      <c r="V4202" t="s">
        <v>1904</v>
      </c>
      <c r="W4202" t="s">
        <v>19130</v>
      </c>
      <c r="X4202" t="s">
        <v>19130</v>
      </c>
      <c r="Y4202" t="s">
        <v>1749</v>
      </c>
      <c r="Z4202" s="25" t="s">
        <v>583</v>
      </c>
      <c r="AA4202" t="s">
        <v>1965</v>
      </c>
      <c r="AD4202" t="s">
        <v>19131</v>
      </c>
      <c r="AI4202" s="18">
        <v>40914</v>
      </c>
      <c r="AJ4202" s="18">
        <v>42210</v>
      </c>
      <c r="AK4202" s="18">
        <v>42232</v>
      </c>
    </row>
    <row r="4203" spans="1:41" hidden="1" outlineLevel="1" x14ac:dyDescent="0.3">
      <c r="A4203" s="25">
        <v>4199</v>
      </c>
      <c r="B4203" s="25" t="s">
        <v>66</v>
      </c>
      <c r="C4203" t="s">
        <v>67</v>
      </c>
      <c r="D4203" t="s">
        <v>19043</v>
      </c>
      <c r="E4203" t="s">
        <v>69</v>
      </c>
      <c r="F4203" s="48" t="s">
        <v>19132</v>
      </c>
      <c r="G4203" s="25" t="s">
        <v>1790</v>
      </c>
      <c r="H4203" t="s">
        <v>1980</v>
      </c>
      <c r="I4203" t="s">
        <v>564</v>
      </c>
      <c r="J4203" s="25" t="s">
        <v>89</v>
      </c>
      <c r="K4203" t="s">
        <v>90</v>
      </c>
      <c r="L4203" t="s">
        <v>19133</v>
      </c>
      <c r="M4203" t="s">
        <v>19134</v>
      </c>
      <c r="N4203" t="s">
        <v>19135</v>
      </c>
      <c r="O4203" t="s">
        <v>2123</v>
      </c>
      <c r="P4203">
        <v>2</v>
      </c>
      <c r="Q4203">
        <v>0</v>
      </c>
      <c r="R4203">
        <v>0</v>
      </c>
      <c r="S4203" t="s">
        <v>79</v>
      </c>
      <c r="T4203">
        <v>449.26319999999998</v>
      </c>
      <c r="U4203">
        <v>69748.11</v>
      </c>
      <c r="V4203" t="s">
        <v>1904</v>
      </c>
      <c r="W4203" t="s">
        <v>19136</v>
      </c>
      <c r="X4203" t="s">
        <v>19136</v>
      </c>
      <c r="Y4203" t="s">
        <v>1935</v>
      </c>
      <c r="Z4203" s="25" t="s">
        <v>583</v>
      </c>
      <c r="AA4203" t="s">
        <v>1965</v>
      </c>
      <c r="AB4203" t="s">
        <v>1965</v>
      </c>
      <c r="AD4203" t="s">
        <v>19088</v>
      </c>
      <c r="AI4203" s="18">
        <v>40914</v>
      </c>
    </row>
    <row r="4204" spans="1:41" hidden="1" outlineLevel="1" x14ac:dyDescent="0.3">
      <c r="A4204" s="25">
        <v>4200</v>
      </c>
      <c r="B4204" s="25" t="s">
        <v>66</v>
      </c>
      <c r="C4204" t="s">
        <v>67</v>
      </c>
      <c r="D4204" t="s">
        <v>19137</v>
      </c>
      <c r="E4204" t="s">
        <v>69</v>
      </c>
      <c r="F4204" s="48" t="s">
        <v>19138</v>
      </c>
      <c r="G4204" s="25" t="s">
        <v>1790</v>
      </c>
      <c r="H4204" t="s">
        <v>1980</v>
      </c>
      <c r="I4204" t="s">
        <v>564</v>
      </c>
      <c r="J4204" s="25" t="s">
        <v>89</v>
      </c>
      <c r="K4204" t="s">
        <v>90</v>
      </c>
      <c r="L4204" t="s">
        <v>19139</v>
      </c>
      <c r="M4204" t="s">
        <v>19140</v>
      </c>
      <c r="N4204" t="s">
        <v>19141</v>
      </c>
      <c r="O4204" t="s">
        <v>2123</v>
      </c>
      <c r="P4204">
        <v>3</v>
      </c>
      <c r="Q4204">
        <v>0</v>
      </c>
      <c r="R4204">
        <v>0</v>
      </c>
      <c r="S4204" t="s">
        <v>79</v>
      </c>
      <c r="T4204">
        <v>1383.7307000000001</v>
      </c>
      <c r="U4204">
        <v>214824.19</v>
      </c>
      <c r="V4204" t="s">
        <v>1904</v>
      </c>
      <c r="W4204" t="s">
        <v>19142</v>
      </c>
      <c r="X4204" t="s">
        <v>19142</v>
      </c>
      <c r="Y4204" t="s">
        <v>1935</v>
      </c>
      <c r="Z4204" s="25" t="s">
        <v>583</v>
      </c>
      <c r="AA4204" t="s">
        <v>1965</v>
      </c>
      <c r="AB4204" t="s">
        <v>1965</v>
      </c>
      <c r="AD4204" t="s">
        <v>19088</v>
      </c>
      <c r="AI4204" s="18">
        <v>40914</v>
      </c>
    </row>
    <row r="4205" spans="1:41" hidden="1" outlineLevel="1" x14ac:dyDescent="0.3">
      <c r="A4205" s="25">
        <v>4201</v>
      </c>
      <c r="B4205" s="25" t="s">
        <v>66</v>
      </c>
      <c r="C4205" t="s">
        <v>67</v>
      </c>
      <c r="D4205" t="s">
        <v>19043</v>
      </c>
      <c r="E4205" t="s">
        <v>69</v>
      </c>
      <c r="F4205" s="48" t="s">
        <v>19143</v>
      </c>
      <c r="G4205" s="25" t="s">
        <v>1790</v>
      </c>
      <c r="H4205" t="s">
        <v>1980</v>
      </c>
      <c r="I4205" t="s">
        <v>564</v>
      </c>
      <c r="J4205" s="25" t="s">
        <v>89</v>
      </c>
      <c r="K4205" t="s">
        <v>90</v>
      </c>
      <c r="L4205" t="s">
        <v>19139</v>
      </c>
      <c r="M4205" t="s">
        <v>19144</v>
      </c>
      <c r="N4205" t="s">
        <v>19145</v>
      </c>
      <c r="O4205" t="s">
        <v>2123</v>
      </c>
      <c r="P4205">
        <v>4</v>
      </c>
      <c r="Q4205">
        <v>0</v>
      </c>
      <c r="R4205">
        <v>0</v>
      </c>
      <c r="S4205" t="s">
        <v>79</v>
      </c>
      <c r="T4205">
        <v>909.30870000000004</v>
      </c>
      <c r="U4205">
        <v>141170.18</v>
      </c>
      <c r="V4205" t="s">
        <v>1904</v>
      </c>
      <c r="W4205" t="s">
        <v>19146</v>
      </c>
      <c r="X4205" t="s">
        <v>19146</v>
      </c>
      <c r="Y4205" t="s">
        <v>1935</v>
      </c>
      <c r="Z4205" s="25" t="s">
        <v>583</v>
      </c>
      <c r="AA4205" t="s">
        <v>1965</v>
      </c>
      <c r="AB4205" t="s">
        <v>1965</v>
      </c>
      <c r="AD4205" t="s">
        <v>19081</v>
      </c>
      <c r="AI4205" s="18">
        <v>40914</v>
      </c>
      <c r="AJ4205" s="18">
        <v>42970</v>
      </c>
    </row>
    <row r="4206" spans="1:41" hidden="1" outlineLevel="1" x14ac:dyDescent="0.3">
      <c r="A4206" s="25">
        <v>4202</v>
      </c>
      <c r="B4206" s="25" t="s">
        <v>66</v>
      </c>
      <c r="C4206" t="s">
        <v>67</v>
      </c>
      <c r="D4206" t="s">
        <v>19147</v>
      </c>
      <c r="E4206" t="s">
        <v>69</v>
      </c>
      <c r="F4206" s="48" t="s">
        <v>19148</v>
      </c>
      <c r="G4206" s="25" t="s">
        <v>1790</v>
      </c>
      <c r="H4206" t="s">
        <v>1980</v>
      </c>
      <c r="I4206" t="s">
        <v>564</v>
      </c>
      <c r="J4206" s="25" t="s">
        <v>1899</v>
      </c>
      <c r="K4206" t="s">
        <v>1900</v>
      </c>
      <c r="L4206" t="s">
        <v>19149</v>
      </c>
      <c r="M4206" t="s">
        <v>19150</v>
      </c>
      <c r="N4206" t="s">
        <v>19151</v>
      </c>
      <c r="O4206" t="s">
        <v>2123</v>
      </c>
      <c r="P4206">
        <v>2</v>
      </c>
      <c r="Q4206">
        <v>0</v>
      </c>
      <c r="R4206">
        <v>0</v>
      </c>
      <c r="S4206" t="s">
        <v>79</v>
      </c>
      <c r="T4206">
        <v>38771.976699999999</v>
      </c>
      <c r="U4206">
        <v>7595254.9299999997</v>
      </c>
      <c r="V4206" t="s">
        <v>1904</v>
      </c>
      <c r="W4206" t="s">
        <v>19152</v>
      </c>
      <c r="X4206" t="s">
        <v>19152</v>
      </c>
      <c r="Y4206" t="s">
        <v>582</v>
      </c>
      <c r="Z4206" s="25" t="s">
        <v>583</v>
      </c>
      <c r="AA4206" t="s">
        <v>1680</v>
      </c>
      <c r="AD4206" t="s">
        <v>19088</v>
      </c>
      <c r="AI4206" s="18">
        <v>40914</v>
      </c>
      <c r="AJ4206" s="18">
        <v>43763</v>
      </c>
    </row>
    <row r="4207" spans="1:41" hidden="1" outlineLevel="1" x14ac:dyDescent="0.3">
      <c r="A4207" s="25">
        <v>4203</v>
      </c>
      <c r="B4207" s="25" t="s">
        <v>66</v>
      </c>
      <c r="C4207" t="s">
        <v>67</v>
      </c>
      <c r="D4207" t="s">
        <v>19153</v>
      </c>
      <c r="E4207" t="s">
        <v>69</v>
      </c>
      <c r="F4207" s="48" t="s">
        <v>19154</v>
      </c>
      <c r="G4207" s="25" t="s">
        <v>1790</v>
      </c>
      <c r="H4207" t="s">
        <v>1980</v>
      </c>
      <c r="I4207" t="s">
        <v>564</v>
      </c>
      <c r="J4207" s="25" t="s">
        <v>1899</v>
      </c>
      <c r="K4207" t="s">
        <v>1900</v>
      </c>
      <c r="L4207" t="s">
        <v>19096</v>
      </c>
      <c r="M4207" t="s">
        <v>19097</v>
      </c>
      <c r="N4207" t="s">
        <v>19155</v>
      </c>
      <c r="O4207" t="s">
        <v>2123</v>
      </c>
      <c r="P4207">
        <v>3</v>
      </c>
      <c r="Q4207">
        <v>0</v>
      </c>
      <c r="R4207">
        <v>0</v>
      </c>
      <c r="S4207" t="s">
        <v>79</v>
      </c>
      <c r="T4207">
        <v>434.88679999999999</v>
      </c>
      <c r="U4207">
        <v>67516.17</v>
      </c>
      <c r="V4207" t="s">
        <v>1904</v>
      </c>
      <c r="W4207" t="s">
        <v>19156</v>
      </c>
      <c r="X4207" t="s">
        <v>19156</v>
      </c>
      <c r="Y4207" t="s">
        <v>1749</v>
      </c>
      <c r="Z4207" s="25" t="s">
        <v>583</v>
      </c>
      <c r="AA4207" t="s">
        <v>1965</v>
      </c>
      <c r="AD4207" t="s">
        <v>19081</v>
      </c>
      <c r="AI4207" s="18">
        <v>40914</v>
      </c>
      <c r="AJ4207" s="18">
        <v>45549</v>
      </c>
      <c r="AN4207">
        <v>-1</v>
      </c>
      <c r="AO4207">
        <v>1</v>
      </c>
    </row>
    <row r="4208" spans="1:41" hidden="1" outlineLevel="1" x14ac:dyDescent="0.3">
      <c r="A4208" s="25">
        <v>4204</v>
      </c>
      <c r="B4208" s="25" t="s">
        <v>66</v>
      </c>
      <c r="C4208" t="s">
        <v>67</v>
      </c>
      <c r="D4208" t="s">
        <v>9246</v>
      </c>
      <c r="E4208" t="s">
        <v>69</v>
      </c>
      <c r="F4208" s="48" t="s">
        <v>19157</v>
      </c>
      <c r="G4208" s="25" t="s">
        <v>1790</v>
      </c>
      <c r="H4208" t="s">
        <v>1980</v>
      </c>
      <c r="I4208" t="s">
        <v>564</v>
      </c>
      <c r="J4208" s="25" t="s">
        <v>864</v>
      </c>
      <c r="K4208" t="s">
        <v>865</v>
      </c>
      <c r="L4208" t="s">
        <v>19158</v>
      </c>
      <c r="M4208" t="s">
        <v>19091</v>
      </c>
      <c r="N4208" t="s">
        <v>19159</v>
      </c>
      <c r="O4208" t="s">
        <v>2123</v>
      </c>
      <c r="P4208">
        <v>4</v>
      </c>
      <c r="Q4208">
        <v>0</v>
      </c>
      <c r="R4208">
        <v>0</v>
      </c>
      <c r="S4208" t="s">
        <v>79</v>
      </c>
      <c r="T4208">
        <v>1950.6525999999999</v>
      </c>
      <c r="U4208">
        <v>302799.81</v>
      </c>
      <c r="V4208" t="s">
        <v>1904</v>
      </c>
      <c r="W4208" t="s">
        <v>19160</v>
      </c>
      <c r="X4208" t="s">
        <v>19160</v>
      </c>
      <c r="Y4208" t="s">
        <v>1749</v>
      </c>
      <c r="Z4208" s="25" t="s">
        <v>583</v>
      </c>
      <c r="AA4208" t="s">
        <v>1965</v>
      </c>
      <c r="AD4208" t="s">
        <v>19088</v>
      </c>
      <c r="AI4208" s="18">
        <v>40914</v>
      </c>
      <c r="AJ4208" s="18">
        <v>43763</v>
      </c>
    </row>
    <row r="4209" spans="1:41" hidden="1" outlineLevel="1" x14ac:dyDescent="0.3">
      <c r="A4209" s="25">
        <v>4205</v>
      </c>
      <c r="B4209" s="25" t="s">
        <v>66</v>
      </c>
      <c r="C4209" t="s">
        <v>67</v>
      </c>
      <c r="D4209" t="s">
        <v>19161</v>
      </c>
      <c r="E4209" t="s">
        <v>69</v>
      </c>
      <c r="F4209" s="48" t="s">
        <v>19162</v>
      </c>
      <c r="G4209" s="25" t="s">
        <v>1790</v>
      </c>
      <c r="H4209" t="s">
        <v>1980</v>
      </c>
      <c r="I4209" t="s">
        <v>564</v>
      </c>
      <c r="J4209" s="25" t="s">
        <v>864</v>
      </c>
      <c r="K4209" t="s">
        <v>865</v>
      </c>
      <c r="L4209" t="s">
        <v>19163</v>
      </c>
      <c r="M4209" t="s">
        <v>19164</v>
      </c>
      <c r="N4209" t="s">
        <v>19165</v>
      </c>
      <c r="O4209" t="s">
        <v>2123</v>
      </c>
      <c r="P4209">
        <v>4</v>
      </c>
      <c r="Q4209">
        <v>1</v>
      </c>
      <c r="R4209">
        <v>4</v>
      </c>
      <c r="S4209" t="s">
        <v>79</v>
      </c>
      <c r="T4209">
        <v>2615.3108999999999</v>
      </c>
      <c r="U4209">
        <v>406027.02</v>
      </c>
      <c r="V4209" t="s">
        <v>1904</v>
      </c>
      <c r="W4209" t="s">
        <v>19166</v>
      </c>
      <c r="X4209" t="s">
        <v>19166</v>
      </c>
      <c r="Y4209" t="s">
        <v>1749</v>
      </c>
      <c r="Z4209" s="25" t="s">
        <v>583</v>
      </c>
      <c r="AA4209" t="s">
        <v>1965</v>
      </c>
      <c r="AD4209" t="s">
        <v>19088</v>
      </c>
      <c r="AI4209" s="18">
        <v>40914</v>
      </c>
      <c r="AJ4209" s="18">
        <v>43763</v>
      </c>
    </row>
    <row r="4210" spans="1:41" hidden="1" outlineLevel="1" x14ac:dyDescent="0.3">
      <c r="A4210" s="25">
        <v>4206</v>
      </c>
      <c r="B4210" s="25" t="s">
        <v>66</v>
      </c>
      <c r="C4210" t="s">
        <v>67</v>
      </c>
      <c r="D4210" t="s">
        <v>18957</v>
      </c>
      <c r="E4210" t="s">
        <v>69</v>
      </c>
      <c r="F4210" s="48" t="s">
        <v>19167</v>
      </c>
      <c r="G4210" s="25" t="s">
        <v>1790</v>
      </c>
      <c r="H4210" t="s">
        <v>1980</v>
      </c>
      <c r="I4210" t="s">
        <v>564</v>
      </c>
      <c r="J4210" s="25" t="s">
        <v>864</v>
      </c>
      <c r="K4210" t="s">
        <v>865</v>
      </c>
      <c r="L4210" t="s">
        <v>19163</v>
      </c>
      <c r="M4210" t="s">
        <v>19164</v>
      </c>
      <c r="N4210" t="s">
        <v>19168</v>
      </c>
      <c r="O4210" t="s">
        <v>2123</v>
      </c>
      <c r="P4210">
        <v>6</v>
      </c>
      <c r="Q4210">
        <v>0</v>
      </c>
      <c r="R4210">
        <v>0</v>
      </c>
      <c r="S4210" t="s">
        <v>79</v>
      </c>
      <c r="T4210">
        <v>3529.4117999999999</v>
      </c>
      <c r="U4210">
        <v>547941.18000000005</v>
      </c>
      <c r="V4210" t="s">
        <v>1904</v>
      </c>
      <c r="W4210" t="s">
        <v>19169</v>
      </c>
      <c r="X4210" t="s">
        <v>19169</v>
      </c>
      <c r="Y4210" t="s">
        <v>1749</v>
      </c>
      <c r="Z4210" s="25" t="s">
        <v>583</v>
      </c>
      <c r="AA4210" t="s">
        <v>1965</v>
      </c>
      <c r="AD4210" t="s">
        <v>19088</v>
      </c>
      <c r="AI4210" s="18">
        <v>40914</v>
      </c>
      <c r="AJ4210" s="18">
        <v>43763</v>
      </c>
    </row>
    <row r="4211" spans="1:41" hidden="1" outlineLevel="1" x14ac:dyDescent="0.3">
      <c r="A4211" s="25">
        <v>4207</v>
      </c>
      <c r="B4211" s="25" t="s">
        <v>66</v>
      </c>
      <c r="C4211" t="s">
        <v>67</v>
      </c>
      <c r="D4211" t="s">
        <v>18987</v>
      </c>
      <c r="E4211" t="s">
        <v>69</v>
      </c>
      <c r="F4211" s="48" t="s">
        <v>19170</v>
      </c>
      <c r="G4211" s="25" t="s">
        <v>1790</v>
      </c>
      <c r="H4211" t="s">
        <v>1980</v>
      </c>
      <c r="I4211" t="s">
        <v>564</v>
      </c>
      <c r="J4211" s="25" t="s">
        <v>1899</v>
      </c>
      <c r="K4211" t="s">
        <v>1900</v>
      </c>
      <c r="L4211" t="s">
        <v>19171</v>
      </c>
      <c r="M4211" t="s">
        <v>19172</v>
      </c>
      <c r="N4211" t="s">
        <v>19173</v>
      </c>
      <c r="O4211" t="s">
        <v>2123</v>
      </c>
      <c r="P4211">
        <v>4</v>
      </c>
      <c r="Q4211">
        <v>0</v>
      </c>
      <c r="R4211">
        <v>0</v>
      </c>
      <c r="S4211" t="s">
        <v>79</v>
      </c>
      <c r="T4211">
        <v>1552.6537000000001</v>
      </c>
      <c r="U4211">
        <v>241049.48</v>
      </c>
      <c r="V4211" t="s">
        <v>1904</v>
      </c>
      <c r="W4211" t="s">
        <v>19174</v>
      </c>
      <c r="X4211" t="s">
        <v>19174</v>
      </c>
      <c r="Y4211" t="s">
        <v>1749</v>
      </c>
      <c r="Z4211" s="25" t="s">
        <v>583</v>
      </c>
      <c r="AA4211" t="s">
        <v>1965</v>
      </c>
      <c r="AD4211" t="s">
        <v>19088</v>
      </c>
      <c r="AI4211" s="18">
        <v>40914</v>
      </c>
      <c r="AJ4211" s="18">
        <v>43763</v>
      </c>
    </row>
    <row r="4212" spans="1:41" hidden="1" outlineLevel="1" x14ac:dyDescent="0.3">
      <c r="A4212" s="25">
        <v>4208</v>
      </c>
      <c r="B4212" s="25" t="s">
        <v>66</v>
      </c>
      <c r="C4212" t="s">
        <v>67</v>
      </c>
      <c r="D4212" t="s">
        <v>19034</v>
      </c>
      <c r="E4212" t="s">
        <v>69</v>
      </c>
      <c r="F4212" s="48" t="s">
        <v>19175</v>
      </c>
      <c r="G4212" s="25" t="s">
        <v>1790</v>
      </c>
      <c r="H4212" t="s">
        <v>1980</v>
      </c>
      <c r="I4212" t="s">
        <v>564</v>
      </c>
      <c r="J4212" s="25" t="s">
        <v>1899</v>
      </c>
      <c r="K4212" t="s">
        <v>1900</v>
      </c>
      <c r="L4212" t="s">
        <v>19176</v>
      </c>
      <c r="M4212" t="s">
        <v>19177</v>
      </c>
      <c r="N4212" t="s">
        <v>19178</v>
      </c>
      <c r="O4212" t="s">
        <v>2123</v>
      </c>
      <c r="P4212">
        <v>1</v>
      </c>
      <c r="Q4212">
        <v>0</v>
      </c>
      <c r="R4212">
        <v>0</v>
      </c>
      <c r="S4212" t="s">
        <v>79</v>
      </c>
      <c r="T4212">
        <v>4225.4701999999997</v>
      </c>
      <c r="U4212">
        <v>656004.25</v>
      </c>
      <c r="V4212" t="s">
        <v>1904</v>
      </c>
      <c r="W4212" t="s">
        <v>19179</v>
      </c>
      <c r="X4212" t="s">
        <v>19179</v>
      </c>
      <c r="Y4212" t="s">
        <v>1749</v>
      </c>
      <c r="Z4212" s="25" t="s">
        <v>583</v>
      </c>
      <c r="AA4212" t="s">
        <v>1965</v>
      </c>
      <c r="AD4212" t="s">
        <v>19180</v>
      </c>
      <c r="AI4212" s="18">
        <v>40914</v>
      </c>
    </row>
    <row r="4213" spans="1:41" hidden="1" outlineLevel="1" x14ac:dyDescent="0.3">
      <c r="A4213" s="25">
        <v>4209</v>
      </c>
      <c r="B4213" s="25" t="s">
        <v>66</v>
      </c>
      <c r="C4213" t="s">
        <v>67</v>
      </c>
      <c r="D4213" t="s">
        <v>19181</v>
      </c>
      <c r="E4213" t="s">
        <v>69</v>
      </c>
      <c r="F4213" s="48" t="s">
        <v>19182</v>
      </c>
      <c r="G4213" s="25" t="s">
        <v>1790</v>
      </c>
      <c r="H4213" t="s">
        <v>1980</v>
      </c>
      <c r="I4213" t="s">
        <v>564</v>
      </c>
      <c r="J4213" s="25" t="s">
        <v>1899</v>
      </c>
      <c r="K4213" t="s">
        <v>1900</v>
      </c>
      <c r="L4213" t="s">
        <v>19183</v>
      </c>
      <c r="M4213" t="s">
        <v>19184</v>
      </c>
      <c r="N4213" t="s">
        <v>19185</v>
      </c>
      <c r="O4213" t="s">
        <v>2123</v>
      </c>
      <c r="P4213">
        <v>4</v>
      </c>
      <c r="Q4213">
        <v>1</v>
      </c>
      <c r="R4213">
        <v>3</v>
      </c>
      <c r="S4213" t="s">
        <v>79</v>
      </c>
      <c r="T4213">
        <v>4518.9889000000003</v>
      </c>
      <c r="U4213">
        <v>701573.02</v>
      </c>
      <c r="V4213" t="s">
        <v>1904</v>
      </c>
      <c r="W4213" t="s">
        <v>19186</v>
      </c>
      <c r="X4213" t="s">
        <v>19186</v>
      </c>
      <c r="Y4213" t="s">
        <v>1749</v>
      </c>
      <c r="Z4213" s="25" t="s">
        <v>583</v>
      </c>
      <c r="AA4213" t="s">
        <v>1965</v>
      </c>
      <c r="AD4213" t="s">
        <v>19180</v>
      </c>
      <c r="AI4213" s="18">
        <v>40914</v>
      </c>
    </row>
    <row r="4214" spans="1:41" hidden="1" outlineLevel="1" x14ac:dyDescent="0.3">
      <c r="A4214" s="25">
        <v>4210</v>
      </c>
      <c r="B4214" s="25" t="s">
        <v>66</v>
      </c>
      <c r="C4214" t="s">
        <v>67</v>
      </c>
      <c r="D4214" t="s">
        <v>19034</v>
      </c>
      <c r="E4214" t="s">
        <v>69</v>
      </c>
      <c r="F4214" s="48" t="s">
        <v>19187</v>
      </c>
      <c r="G4214" s="25" t="s">
        <v>1790</v>
      </c>
      <c r="H4214" t="s">
        <v>1980</v>
      </c>
      <c r="I4214" t="s">
        <v>564</v>
      </c>
      <c r="J4214" s="25" t="s">
        <v>1899</v>
      </c>
      <c r="K4214" t="s">
        <v>1900</v>
      </c>
      <c r="L4214" t="s">
        <v>19176</v>
      </c>
      <c r="M4214" t="s">
        <v>19188</v>
      </c>
      <c r="N4214" t="s">
        <v>19189</v>
      </c>
      <c r="O4214" t="s">
        <v>2123</v>
      </c>
      <c r="P4214">
        <v>2</v>
      </c>
      <c r="Q4214">
        <v>0</v>
      </c>
      <c r="R4214">
        <v>0</v>
      </c>
      <c r="S4214" t="s">
        <v>79</v>
      </c>
      <c r="T4214">
        <v>3356.8946999999998</v>
      </c>
      <c r="U4214">
        <v>521157.9</v>
      </c>
      <c r="V4214" t="s">
        <v>1904</v>
      </c>
      <c r="W4214" t="s">
        <v>9097</v>
      </c>
      <c r="X4214" t="s">
        <v>9097</v>
      </c>
      <c r="Y4214" t="s">
        <v>1749</v>
      </c>
      <c r="Z4214" s="25" t="s">
        <v>583</v>
      </c>
      <c r="AA4214" t="s">
        <v>1965</v>
      </c>
      <c r="AD4214" t="s">
        <v>19104</v>
      </c>
      <c r="AI4214" s="18">
        <v>40914</v>
      </c>
    </row>
    <row r="4215" spans="1:41" hidden="1" outlineLevel="1" x14ac:dyDescent="0.3">
      <c r="A4215" s="25">
        <v>4211</v>
      </c>
      <c r="B4215" s="25" t="s">
        <v>66</v>
      </c>
      <c r="C4215" t="s">
        <v>67</v>
      </c>
      <c r="D4215" t="s">
        <v>19190</v>
      </c>
      <c r="E4215" t="s">
        <v>69</v>
      </c>
      <c r="F4215" s="48" t="s">
        <v>19191</v>
      </c>
      <c r="G4215" s="25" t="s">
        <v>1790</v>
      </c>
      <c r="H4215" t="s">
        <v>1980</v>
      </c>
      <c r="I4215" t="s">
        <v>564</v>
      </c>
      <c r="J4215" s="25" t="s">
        <v>864</v>
      </c>
      <c r="K4215" t="s">
        <v>865</v>
      </c>
      <c r="L4215" t="s">
        <v>19163</v>
      </c>
      <c r="M4215" t="s">
        <v>19192</v>
      </c>
      <c r="N4215" t="s">
        <v>19193</v>
      </c>
      <c r="O4215" t="s">
        <v>2123</v>
      </c>
      <c r="P4215">
        <v>5</v>
      </c>
      <c r="Q4215">
        <v>0</v>
      </c>
      <c r="R4215">
        <v>0</v>
      </c>
      <c r="S4215" t="s">
        <v>79</v>
      </c>
      <c r="T4215">
        <v>2163.6516000000001</v>
      </c>
      <c r="U4215">
        <v>335906.91</v>
      </c>
      <c r="V4215" t="s">
        <v>1904</v>
      </c>
      <c r="W4215" t="s">
        <v>19194</v>
      </c>
      <c r="X4215" t="s">
        <v>19194</v>
      </c>
      <c r="Y4215" t="s">
        <v>1749</v>
      </c>
      <c r="Z4215" s="25" t="s">
        <v>583</v>
      </c>
      <c r="AA4215" t="s">
        <v>1965</v>
      </c>
      <c r="AD4215" t="s">
        <v>19081</v>
      </c>
      <c r="AI4215" s="18">
        <v>40914</v>
      </c>
    </row>
    <row r="4216" spans="1:41" hidden="1" outlineLevel="1" x14ac:dyDescent="0.3">
      <c r="A4216" s="25">
        <v>4212</v>
      </c>
      <c r="B4216" s="25" t="s">
        <v>66</v>
      </c>
      <c r="C4216" t="s">
        <v>67</v>
      </c>
      <c r="D4216" t="s">
        <v>19195</v>
      </c>
      <c r="E4216" t="s">
        <v>69</v>
      </c>
      <c r="F4216" s="48" t="s">
        <v>19196</v>
      </c>
      <c r="G4216" s="25" t="s">
        <v>1790</v>
      </c>
      <c r="H4216" t="s">
        <v>1980</v>
      </c>
      <c r="I4216" t="s">
        <v>564</v>
      </c>
      <c r="J4216" s="25" t="s">
        <v>864</v>
      </c>
      <c r="K4216" t="s">
        <v>865</v>
      </c>
      <c r="L4216" t="s">
        <v>19197</v>
      </c>
      <c r="M4216" t="s">
        <v>19198</v>
      </c>
      <c r="N4216" t="s">
        <v>19199</v>
      </c>
      <c r="O4216" t="s">
        <v>2123</v>
      </c>
      <c r="P4216">
        <v>6</v>
      </c>
      <c r="Q4216">
        <v>4</v>
      </c>
      <c r="R4216">
        <v>5</v>
      </c>
      <c r="S4216" t="s">
        <v>79</v>
      </c>
      <c r="T4216">
        <v>2163.6516000000001</v>
      </c>
      <c r="U4216">
        <v>335906.91</v>
      </c>
      <c r="V4216" t="s">
        <v>1904</v>
      </c>
      <c r="W4216" t="s">
        <v>19200</v>
      </c>
      <c r="X4216" t="s">
        <v>19200</v>
      </c>
      <c r="Y4216" t="s">
        <v>1749</v>
      </c>
      <c r="Z4216" s="25" t="s">
        <v>583</v>
      </c>
      <c r="AA4216" t="s">
        <v>1965</v>
      </c>
      <c r="AD4216" t="s">
        <v>19180</v>
      </c>
      <c r="AI4216" s="18">
        <v>40914</v>
      </c>
      <c r="AJ4216" s="18">
        <v>41669</v>
      </c>
    </row>
    <row r="4217" spans="1:41" hidden="1" outlineLevel="1" x14ac:dyDescent="0.3">
      <c r="A4217" s="25">
        <v>4213</v>
      </c>
      <c r="B4217" s="25" t="s">
        <v>66</v>
      </c>
      <c r="C4217" t="s">
        <v>67</v>
      </c>
      <c r="D4217" t="s">
        <v>19201</v>
      </c>
      <c r="E4217" t="s">
        <v>69</v>
      </c>
      <c r="F4217" s="48" t="s">
        <v>19202</v>
      </c>
      <c r="G4217" s="25" t="s">
        <v>1790</v>
      </c>
      <c r="H4217" t="s">
        <v>1980</v>
      </c>
      <c r="I4217" t="s">
        <v>564</v>
      </c>
      <c r="J4217" s="25" t="s">
        <v>864</v>
      </c>
      <c r="K4217" t="s">
        <v>865</v>
      </c>
      <c r="L4217" t="s">
        <v>19203</v>
      </c>
      <c r="M4217" t="s">
        <v>19204</v>
      </c>
      <c r="N4217" t="s">
        <v>19205</v>
      </c>
      <c r="O4217" t="s">
        <v>2123</v>
      </c>
      <c r="P4217">
        <v>12</v>
      </c>
      <c r="Q4217">
        <v>0</v>
      </c>
      <c r="R4217">
        <v>0</v>
      </c>
      <c r="S4217" t="s">
        <v>79</v>
      </c>
      <c r="T4217">
        <v>2132.5027</v>
      </c>
      <c r="U4217">
        <v>331071.03999999998</v>
      </c>
      <c r="V4217" t="s">
        <v>1904</v>
      </c>
      <c r="W4217" t="s">
        <v>19206</v>
      </c>
      <c r="X4217" t="s">
        <v>19206</v>
      </c>
      <c r="Y4217" t="s">
        <v>1749</v>
      </c>
      <c r="Z4217" s="25" t="s">
        <v>583</v>
      </c>
      <c r="AA4217" t="s">
        <v>1965</v>
      </c>
      <c r="AD4217" t="s">
        <v>19131</v>
      </c>
      <c r="AI4217" s="18">
        <v>40914</v>
      </c>
    </row>
    <row r="4218" spans="1:41" hidden="1" outlineLevel="1" x14ac:dyDescent="0.3">
      <c r="A4218" s="25">
        <v>4214</v>
      </c>
      <c r="B4218" s="25" t="s">
        <v>66</v>
      </c>
      <c r="C4218" t="s">
        <v>67</v>
      </c>
      <c r="D4218" t="s">
        <v>18998</v>
      </c>
      <c r="E4218" t="s">
        <v>69</v>
      </c>
      <c r="F4218" s="48" t="s">
        <v>19207</v>
      </c>
      <c r="G4218" s="25" t="s">
        <v>1790</v>
      </c>
      <c r="H4218" t="s">
        <v>1980</v>
      </c>
      <c r="I4218" t="s">
        <v>564</v>
      </c>
      <c r="J4218" s="25" t="s">
        <v>864</v>
      </c>
      <c r="K4218" t="s">
        <v>865</v>
      </c>
      <c r="L4218" t="s">
        <v>19163</v>
      </c>
      <c r="M4218" t="s">
        <v>19208</v>
      </c>
      <c r="N4218" t="s">
        <v>19209</v>
      </c>
      <c r="O4218" t="s">
        <v>2123</v>
      </c>
      <c r="P4218">
        <v>1</v>
      </c>
      <c r="Q4218">
        <v>0</v>
      </c>
      <c r="R4218">
        <v>0</v>
      </c>
      <c r="S4218" t="s">
        <v>79</v>
      </c>
      <c r="T4218">
        <v>2356.5353</v>
      </c>
      <c r="U4218">
        <v>365852.1</v>
      </c>
      <c r="V4218" t="s">
        <v>1904</v>
      </c>
      <c r="W4218" t="s">
        <v>19210</v>
      </c>
      <c r="X4218" t="s">
        <v>19210</v>
      </c>
      <c r="Y4218" t="s">
        <v>1749</v>
      </c>
      <c r="Z4218" s="25" t="s">
        <v>583</v>
      </c>
      <c r="AA4218" t="s">
        <v>1965</v>
      </c>
      <c r="AD4218" t="s">
        <v>19081</v>
      </c>
      <c r="AI4218" s="18">
        <v>40914</v>
      </c>
    </row>
    <row r="4219" spans="1:41" hidden="1" outlineLevel="1" x14ac:dyDescent="0.3">
      <c r="A4219" s="25">
        <v>4215</v>
      </c>
      <c r="B4219" s="25" t="s">
        <v>66</v>
      </c>
      <c r="C4219" t="s">
        <v>67</v>
      </c>
      <c r="D4219" t="s">
        <v>19034</v>
      </c>
      <c r="E4219" t="s">
        <v>69</v>
      </c>
      <c r="F4219" s="48" t="s">
        <v>19211</v>
      </c>
      <c r="G4219" s="25" t="s">
        <v>1790</v>
      </c>
      <c r="H4219" t="s">
        <v>1980</v>
      </c>
      <c r="I4219" t="s">
        <v>564</v>
      </c>
      <c r="J4219" s="25" t="s">
        <v>1899</v>
      </c>
      <c r="K4219" t="s">
        <v>1900</v>
      </c>
      <c r="L4219" t="s">
        <v>19176</v>
      </c>
      <c r="M4219" t="s">
        <v>19212</v>
      </c>
      <c r="N4219" t="s">
        <v>19213</v>
      </c>
      <c r="O4219" t="s">
        <v>2123</v>
      </c>
      <c r="P4219">
        <v>1</v>
      </c>
      <c r="Q4219">
        <v>0</v>
      </c>
      <c r="R4219">
        <v>0</v>
      </c>
      <c r="S4219" t="s">
        <v>79</v>
      </c>
      <c r="T4219">
        <v>5750.0724</v>
      </c>
      <c r="U4219">
        <v>1088898.0784</v>
      </c>
      <c r="V4219" t="s">
        <v>1904</v>
      </c>
      <c r="W4219" t="s">
        <v>19214</v>
      </c>
      <c r="X4219" t="s">
        <v>19214</v>
      </c>
      <c r="Y4219" t="s">
        <v>1749</v>
      </c>
      <c r="Z4219" s="25" t="s">
        <v>583</v>
      </c>
      <c r="AA4219" t="s">
        <v>1965</v>
      </c>
      <c r="AD4219" t="s">
        <v>19104</v>
      </c>
      <c r="AI4219" s="18">
        <v>40914</v>
      </c>
      <c r="AJ4219" s="18">
        <v>45553</v>
      </c>
      <c r="AK4219" s="18">
        <v>42201</v>
      </c>
      <c r="AN4219">
        <v>-1</v>
      </c>
      <c r="AO4219">
        <v>1</v>
      </c>
    </row>
    <row r="4220" spans="1:41" hidden="1" outlineLevel="1" x14ac:dyDescent="0.3">
      <c r="A4220" s="25">
        <v>4216</v>
      </c>
      <c r="B4220" s="25" t="s">
        <v>66</v>
      </c>
      <c r="C4220" t="s">
        <v>67</v>
      </c>
      <c r="D4220" t="s">
        <v>18967</v>
      </c>
      <c r="E4220" t="s">
        <v>69</v>
      </c>
      <c r="F4220" s="48" t="s">
        <v>19215</v>
      </c>
      <c r="G4220" s="25" t="s">
        <v>1790</v>
      </c>
      <c r="H4220" t="s">
        <v>1980</v>
      </c>
      <c r="I4220" t="s">
        <v>564</v>
      </c>
      <c r="J4220" s="25" t="s">
        <v>1899</v>
      </c>
      <c r="K4220" t="s">
        <v>1900</v>
      </c>
      <c r="L4220" t="s">
        <v>19216</v>
      </c>
      <c r="M4220" t="s">
        <v>19217</v>
      </c>
      <c r="N4220" t="s">
        <v>19218</v>
      </c>
      <c r="O4220" t="s">
        <v>2123</v>
      </c>
      <c r="P4220">
        <v>2</v>
      </c>
      <c r="Q4220">
        <v>0</v>
      </c>
      <c r="R4220">
        <v>0</v>
      </c>
      <c r="S4220" t="s">
        <v>79</v>
      </c>
      <c r="T4220">
        <v>3753.4443999999999</v>
      </c>
      <c r="U4220">
        <v>582722.24</v>
      </c>
      <c r="V4220" t="s">
        <v>1904</v>
      </c>
      <c r="W4220" t="s">
        <v>19219</v>
      </c>
      <c r="X4220" t="s">
        <v>19219</v>
      </c>
      <c r="Y4220" t="s">
        <v>1749</v>
      </c>
      <c r="Z4220" s="25" t="s">
        <v>583</v>
      </c>
      <c r="AA4220" t="s">
        <v>1965</v>
      </c>
      <c r="AD4220" t="s">
        <v>19131</v>
      </c>
      <c r="AI4220" s="18">
        <v>40914</v>
      </c>
    </row>
    <row r="4221" spans="1:41" hidden="1" outlineLevel="1" x14ac:dyDescent="0.3">
      <c r="A4221" s="25">
        <v>4217</v>
      </c>
      <c r="B4221" s="25" t="s">
        <v>66</v>
      </c>
      <c r="C4221" t="s">
        <v>67</v>
      </c>
      <c r="D4221" t="s">
        <v>19153</v>
      </c>
      <c r="E4221" t="s">
        <v>69</v>
      </c>
      <c r="F4221" s="48" t="s">
        <v>19220</v>
      </c>
      <c r="G4221" s="25" t="s">
        <v>1790</v>
      </c>
      <c r="H4221" t="s">
        <v>1980</v>
      </c>
      <c r="I4221" t="s">
        <v>564</v>
      </c>
      <c r="J4221" s="25" t="s">
        <v>1899</v>
      </c>
      <c r="K4221" t="s">
        <v>1900</v>
      </c>
      <c r="L4221" t="s">
        <v>19084</v>
      </c>
      <c r="M4221" t="s">
        <v>19221</v>
      </c>
      <c r="N4221" t="s">
        <v>19222</v>
      </c>
      <c r="O4221" t="s">
        <v>2123</v>
      </c>
      <c r="P4221">
        <v>2</v>
      </c>
      <c r="Q4221">
        <v>0</v>
      </c>
      <c r="R4221">
        <v>0</v>
      </c>
      <c r="S4221" t="s">
        <v>79</v>
      </c>
      <c r="T4221">
        <v>2127.7770999999998</v>
      </c>
      <c r="U4221">
        <v>330359.14</v>
      </c>
      <c r="V4221" t="s">
        <v>1904</v>
      </c>
      <c r="W4221" t="s">
        <v>19223</v>
      </c>
      <c r="X4221" t="s">
        <v>19223</v>
      </c>
      <c r="Y4221" t="s">
        <v>1749</v>
      </c>
      <c r="Z4221" s="25" t="s">
        <v>583</v>
      </c>
      <c r="AA4221" t="s">
        <v>1965</v>
      </c>
      <c r="AD4221" t="s">
        <v>19104</v>
      </c>
      <c r="AI4221" s="18">
        <v>40914</v>
      </c>
    </row>
    <row r="4222" spans="1:41" hidden="1" outlineLevel="1" x14ac:dyDescent="0.3">
      <c r="A4222" s="25">
        <v>4218</v>
      </c>
      <c r="B4222" s="25" t="s">
        <v>66</v>
      </c>
      <c r="C4222" t="s">
        <v>67</v>
      </c>
      <c r="D4222" t="s">
        <v>19043</v>
      </c>
      <c r="E4222" t="s">
        <v>69</v>
      </c>
      <c r="F4222" s="48" t="s">
        <v>19224</v>
      </c>
      <c r="G4222" s="25" t="s">
        <v>1790</v>
      </c>
      <c r="H4222" t="s">
        <v>1980</v>
      </c>
      <c r="I4222" t="s">
        <v>564</v>
      </c>
      <c r="J4222" s="25" t="s">
        <v>1899</v>
      </c>
      <c r="K4222" t="s">
        <v>1900</v>
      </c>
      <c r="L4222" t="s">
        <v>19225</v>
      </c>
      <c r="M4222" t="s">
        <v>19226</v>
      </c>
      <c r="N4222" t="s">
        <v>19227</v>
      </c>
      <c r="O4222" t="s">
        <v>2123</v>
      </c>
      <c r="P4222">
        <v>2</v>
      </c>
      <c r="Q4222">
        <v>1</v>
      </c>
      <c r="R4222">
        <v>2</v>
      </c>
      <c r="S4222" t="s">
        <v>79</v>
      </c>
      <c r="T4222">
        <v>2127.7770999999998</v>
      </c>
      <c r="U4222">
        <v>330359.14</v>
      </c>
      <c r="V4222" t="s">
        <v>1904</v>
      </c>
      <c r="W4222" t="s">
        <v>19228</v>
      </c>
      <c r="X4222" t="s">
        <v>19228</v>
      </c>
      <c r="Y4222" t="s">
        <v>1749</v>
      </c>
      <c r="Z4222" s="25" t="s">
        <v>583</v>
      </c>
      <c r="AA4222" t="s">
        <v>1965</v>
      </c>
      <c r="AD4222" t="s">
        <v>19131</v>
      </c>
      <c r="AI4222" s="18">
        <v>40914</v>
      </c>
    </row>
    <row r="4223" spans="1:41" hidden="1" outlineLevel="1" x14ac:dyDescent="0.3">
      <c r="A4223" s="25">
        <v>4219</v>
      </c>
      <c r="B4223" s="25" t="s">
        <v>66</v>
      </c>
      <c r="C4223" t="s">
        <v>67</v>
      </c>
      <c r="D4223" t="s">
        <v>19094</v>
      </c>
      <c r="E4223" t="s">
        <v>69</v>
      </c>
      <c r="F4223" s="48" t="s">
        <v>19229</v>
      </c>
      <c r="G4223" s="25" t="s">
        <v>1790</v>
      </c>
      <c r="H4223" t="s">
        <v>1980</v>
      </c>
      <c r="I4223" t="s">
        <v>564</v>
      </c>
      <c r="J4223" s="25" t="s">
        <v>864</v>
      </c>
      <c r="K4223" t="s">
        <v>865</v>
      </c>
      <c r="L4223" t="s">
        <v>19230</v>
      </c>
      <c r="M4223" t="s">
        <v>19231</v>
      </c>
      <c r="N4223" t="s">
        <v>19232</v>
      </c>
      <c r="O4223" t="s">
        <v>2123</v>
      </c>
      <c r="P4223">
        <v>4</v>
      </c>
      <c r="Q4223">
        <v>0</v>
      </c>
      <c r="R4223">
        <v>0</v>
      </c>
      <c r="S4223" t="s">
        <v>79</v>
      </c>
      <c r="T4223">
        <v>4937.1031000000003</v>
      </c>
      <c r="U4223">
        <v>766485.26</v>
      </c>
      <c r="V4223" t="s">
        <v>1904</v>
      </c>
      <c r="W4223" t="s">
        <v>19233</v>
      </c>
      <c r="X4223" t="s">
        <v>19233</v>
      </c>
      <c r="Y4223" t="s">
        <v>1749</v>
      </c>
      <c r="Z4223" s="25" t="s">
        <v>583</v>
      </c>
      <c r="AA4223" t="s">
        <v>1965</v>
      </c>
      <c r="AD4223" t="s">
        <v>19131</v>
      </c>
      <c r="AI4223" s="18">
        <v>40914</v>
      </c>
    </row>
    <row r="4224" spans="1:41" hidden="1" outlineLevel="1" x14ac:dyDescent="0.3">
      <c r="A4224" s="25">
        <v>4220</v>
      </c>
      <c r="B4224" s="25" t="s">
        <v>66</v>
      </c>
      <c r="C4224" t="s">
        <v>67</v>
      </c>
      <c r="D4224" t="s">
        <v>19234</v>
      </c>
      <c r="E4224" t="s">
        <v>69</v>
      </c>
      <c r="F4224" s="48" t="s">
        <v>19235</v>
      </c>
      <c r="G4224" s="25" t="s">
        <v>1790</v>
      </c>
      <c r="H4224" t="s">
        <v>1980</v>
      </c>
      <c r="I4224" t="s">
        <v>564</v>
      </c>
      <c r="J4224" s="25" t="s">
        <v>864</v>
      </c>
      <c r="K4224" t="s">
        <v>865</v>
      </c>
      <c r="L4224" t="s">
        <v>19230</v>
      </c>
      <c r="M4224" t="s">
        <v>19236</v>
      </c>
      <c r="N4224" t="s">
        <v>19237</v>
      </c>
      <c r="O4224" t="s">
        <v>2123</v>
      </c>
      <c r="P4224">
        <v>12</v>
      </c>
      <c r="Q4224">
        <v>0</v>
      </c>
      <c r="R4224">
        <v>0</v>
      </c>
      <c r="S4224" t="s">
        <v>79</v>
      </c>
      <c r="T4224">
        <v>5960.2251999999999</v>
      </c>
      <c r="U4224">
        <v>925324.97</v>
      </c>
      <c r="V4224" t="s">
        <v>1904</v>
      </c>
      <c r="W4224" t="s">
        <v>19238</v>
      </c>
      <c r="X4224" t="s">
        <v>19238</v>
      </c>
      <c r="Y4224" t="s">
        <v>1749</v>
      </c>
      <c r="Z4224" s="25" t="s">
        <v>583</v>
      </c>
      <c r="AA4224" t="s">
        <v>1965</v>
      </c>
      <c r="AD4224" t="s">
        <v>19131</v>
      </c>
      <c r="AI4224" s="18">
        <v>40914</v>
      </c>
    </row>
    <row r="4225" spans="1:41" hidden="1" outlineLevel="1" x14ac:dyDescent="0.3">
      <c r="A4225" s="25">
        <v>4221</v>
      </c>
      <c r="B4225" s="25" t="s">
        <v>66</v>
      </c>
      <c r="C4225" t="s">
        <v>67</v>
      </c>
      <c r="D4225" t="s">
        <v>19239</v>
      </c>
      <c r="E4225" t="s">
        <v>69</v>
      </c>
      <c r="F4225" s="48" t="s">
        <v>19240</v>
      </c>
      <c r="G4225" s="25" t="s">
        <v>1790</v>
      </c>
      <c r="H4225" t="s">
        <v>1980</v>
      </c>
      <c r="I4225" t="s">
        <v>564</v>
      </c>
      <c r="J4225" s="25" t="s">
        <v>864</v>
      </c>
      <c r="K4225" t="s">
        <v>865</v>
      </c>
      <c r="L4225" t="s">
        <v>19230</v>
      </c>
      <c r="M4225" t="s">
        <v>19236</v>
      </c>
      <c r="N4225" t="s">
        <v>19241</v>
      </c>
      <c r="O4225" t="s">
        <v>2123</v>
      </c>
      <c r="P4225">
        <v>10</v>
      </c>
      <c r="Q4225">
        <v>0</v>
      </c>
      <c r="R4225">
        <v>0</v>
      </c>
      <c r="S4225" t="s">
        <v>79</v>
      </c>
      <c r="T4225">
        <v>4212.2919000000002</v>
      </c>
      <c r="U4225">
        <v>653958.31000000006</v>
      </c>
      <c r="V4225" t="s">
        <v>1904</v>
      </c>
      <c r="W4225" t="s">
        <v>19242</v>
      </c>
      <c r="X4225" t="s">
        <v>19242</v>
      </c>
      <c r="Y4225" t="s">
        <v>1749</v>
      </c>
      <c r="Z4225" s="25" t="s">
        <v>583</v>
      </c>
      <c r="AA4225" t="s">
        <v>1965</v>
      </c>
      <c r="AD4225" t="s">
        <v>19131</v>
      </c>
      <c r="AI4225" s="18">
        <v>40914</v>
      </c>
    </row>
    <row r="4226" spans="1:41" hidden="1" outlineLevel="1" x14ac:dyDescent="0.3">
      <c r="A4226" s="25">
        <v>4222</v>
      </c>
      <c r="B4226" s="25" t="s">
        <v>66</v>
      </c>
      <c r="C4226" t="s">
        <v>67</v>
      </c>
      <c r="D4226" t="s">
        <v>19043</v>
      </c>
      <c r="E4226" t="s">
        <v>69</v>
      </c>
      <c r="F4226" s="48" t="s">
        <v>19243</v>
      </c>
      <c r="G4226" s="25" t="s">
        <v>1790</v>
      </c>
      <c r="H4226" t="s">
        <v>1980</v>
      </c>
      <c r="I4226" t="s">
        <v>564</v>
      </c>
      <c r="J4226" s="25" t="s">
        <v>1899</v>
      </c>
      <c r="K4226" t="s">
        <v>1900</v>
      </c>
      <c r="L4226" t="s">
        <v>19096</v>
      </c>
      <c r="M4226" t="s">
        <v>19097</v>
      </c>
      <c r="N4226" t="s">
        <v>19244</v>
      </c>
      <c r="O4226" t="s">
        <v>2123</v>
      </c>
      <c r="P4226">
        <v>1</v>
      </c>
      <c r="Q4226">
        <v>0</v>
      </c>
      <c r="R4226">
        <v>0</v>
      </c>
      <c r="S4226" t="s">
        <v>79</v>
      </c>
      <c r="T4226">
        <v>1818.6175000000001</v>
      </c>
      <c r="U4226">
        <v>282340.36</v>
      </c>
      <c r="V4226" t="s">
        <v>1904</v>
      </c>
      <c r="W4226" t="s">
        <v>19245</v>
      </c>
      <c r="X4226" t="s">
        <v>19245</v>
      </c>
      <c r="Y4226" t="s">
        <v>1749</v>
      </c>
      <c r="Z4226" s="25" t="s">
        <v>583</v>
      </c>
      <c r="AA4226" t="s">
        <v>1965</v>
      </c>
      <c r="AD4226" t="s">
        <v>19081</v>
      </c>
      <c r="AI4226" s="18">
        <v>40914</v>
      </c>
    </row>
    <row r="4227" spans="1:41" hidden="1" outlineLevel="1" x14ac:dyDescent="0.3">
      <c r="A4227" s="25">
        <v>4223</v>
      </c>
      <c r="B4227" s="25" t="s">
        <v>66</v>
      </c>
      <c r="C4227" t="s">
        <v>67</v>
      </c>
      <c r="D4227" t="s">
        <v>19043</v>
      </c>
      <c r="E4227" t="s">
        <v>69</v>
      </c>
      <c r="F4227" s="48" t="s">
        <v>19246</v>
      </c>
      <c r="G4227" s="25" t="s">
        <v>1790</v>
      </c>
      <c r="H4227" t="s">
        <v>1980</v>
      </c>
      <c r="I4227" t="s">
        <v>564</v>
      </c>
      <c r="J4227" s="25" t="s">
        <v>1899</v>
      </c>
      <c r="K4227" t="s">
        <v>1900</v>
      </c>
      <c r="L4227" t="s">
        <v>19084</v>
      </c>
      <c r="M4227" t="s">
        <v>19247</v>
      </c>
      <c r="N4227" t="s">
        <v>19248</v>
      </c>
      <c r="O4227" t="s">
        <v>2123</v>
      </c>
      <c r="P4227">
        <v>5</v>
      </c>
      <c r="Q4227">
        <v>0</v>
      </c>
      <c r="R4227">
        <v>0</v>
      </c>
      <c r="S4227" t="s">
        <v>79</v>
      </c>
      <c r="T4227">
        <v>873.36770000000001</v>
      </c>
      <c r="U4227">
        <v>135590.32999999999</v>
      </c>
      <c r="V4227" t="s">
        <v>1904</v>
      </c>
      <c r="W4227" t="s">
        <v>19249</v>
      </c>
      <c r="X4227" t="s">
        <v>19249</v>
      </c>
      <c r="Y4227" t="s">
        <v>1749</v>
      </c>
      <c r="Z4227" s="25" t="s">
        <v>583</v>
      </c>
      <c r="AA4227" t="s">
        <v>1965</v>
      </c>
      <c r="AD4227" t="s">
        <v>19081</v>
      </c>
      <c r="AI4227" s="18">
        <v>40914</v>
      </c>
    </row>
    <row r="4228" spans="1:41" hidden="1" outlineLevel="1" x14ac:dyDescent="0.3">
      <c r="A4228" s="25">
        <v>4224</v>
      </c>
      <c r="B4228" s="25" t="s">
        <v>66</v>
      </c>
      <c r="C4228" t="s">
        <v>67</v>
      </c>
      <c r="D4228" t="s">
        <v>19201</v>
      </c>
      <c r="E4228" t="s">
        <v>69</v>
      </c>
      <c r="F4228" s="48" t="s">
        <v>19250</v>
      </c>
      <c r="G4228" s="25" t="s">
        <v>1790</v>
      </c>
      <c r="H4228" t="s">
        <v>1980</v>
      </c>
      <c r="I4228" t="s">
        <v>564</v>
      </c>
      <c r="J4228" s="25" t="s">
        <v>1899</v>
      </c>
      <c r="K4228" t="s">
        <v>1900</v>
      </c>
      <c r="L4228" t="s">
        <v>19084</v>
      </c>
      <c r="M4228" t="s">
        <v>19247</v>
      </c>
      <c r="N4228" t="s">
        <v>19251</v>
      </c>
      <c r="O4228" t="s">
        <v>2123</v>
      </c>
      <c r="P4228">
        <v>6</v>
      </c>
      <c r="Q4228">
        <v>1</v>
      </c>
      <c r="R4228">
        <v>4</v>
      </c>
      <c r="S4228" t="s">
        <v>79</v>
      </c>
      <c r="T4228">
        <v>873.36770000000001</v>
      </c>
      <c r="U4228">
        <v>135590.32999999999</v>
      </c>
      <c r="V4228" t="s">
        <v>1904</v>
      </c>
      <c r="W4228" t="s">
        <v>19252</v>
      </c>
      <c r="X4228" t="s">
        <v>19252</v>
      </c>
      <c r="Y4228" t="s">
        <v>1749</v>
      </c>
      <c r="Z4228" s="25" t="s">
        <v>583</v>
      </c>
      <c r="AA4228" t="s">
        <v>1965</v>
      </c>
      <c r="AD4228" t="s">
        <v>19180</v>
      </c>
      <c r="AI4228" s="18">
        <v>40914</v>
      </c>
    </row>
    <row r="4229" spans="1:41" hidden="1" outlineLevel="1" x14ac:dyDescent="0.3">
      <c r="A4229" s="25">
        <v>4225</v>
      </c>
      <c r="B4229" s="25" t="s">
        <v>66</v>
      </c>
      <c r="C4229" t="s">
        <v>67</v>
      </c>
      <c r="D4229" t="s">
        <v>18962</v>
      </c>
      <c r="E4229" t="s">
        <v>69</v>
      </c>
      <c r="F4229" s="48" t="s">
        <v>19253</v>
      </c>
      <c r="G4229" s="25" t="s">
        <v>1790</v>
      </c>
      <c r="H4229" t="s">
        <v>1980</v>
      </c>
      <c r="I4229" t="s">
        <v>564</v>
      </c>
      <c r="J4229" s="25" t="s">
        <v>864</v>
      </c>
      <c r="K4229" t="s">
        <v>865</v>
      </c>
      <c r="L4229" t="s">
        <v>19158</v>
      </c>
      <c r="M4229" t="s">
        <v>19091</v>
      </c>
      <c r="N4229" t="s">
        <v>19254</v>
      </c>
      <c r="O4229" t="s">
        <v>2123</v>
      </c>
      <c r="P4229">
        <v>6</v>
      </c>
      <c r="Q4229">
        <v>0</v>
      </c>
      <c r="R4229">
        <v>0</v>
      </c>
      <c r="S4229" t="s">
        <v>79</v>
      </c>
      <c r="T4229">
        <v>2253.5043000000001</v>
      </c>
      <c r="U4229">
        <v>349856.54</v>
      </c>
      <c r="V4229" t="s">
        <v>1904</v>
      </c>
      <c r="W4229" t="s">
        <v>19255</v>
      </c>
      <c r="X4229" t="s">
        <v>19255</v>
      </c>
      <c r="Y4229" t="s">
        <v>1749</v>
      </c>
      <c r="Z4229" s="25" t="s">
        <v>583</v>
      </c>
      <c r="AA4229" t="s">
        <v>1965</v>
      </c>
      <c r="AD4229" t="s">
        <v>19088</v>
      </c>
      <c r="AI4229" s="18">
        <v>40914</v>
      </c>
      <c r="AJ4229" s="18">
        <v>43763</v>
      </c>
    </row>
    <row r="4230" spans="1:41" hidden="1" outlineLevel="1" x14ac:dyDescent="0.3">
      <c r="A4230" s="25">
        <v>4226</v>
      </c>
      <c r="B4230" s="25" t="s">
        <v>66</v>
      </c>
      <c r="C4230" t="s">
        <v>67</v>
      </c>
      <c r="D4230" t="s">
        <v>19256</v>
      </c>
      <c r="E4230" t="s">
        <v>69</v>
      </c>
      <c r="F4230" s="48" t="s">
        <v>19257</v>
      </c>
      <c r="G4230" s="25" t="s">
        <v>1790</v>
      </c>
      <c r="H4230" t="s">
        <v>1980</v>
      </c>
      <c r="I4230" t="s">
        <v>564</v>
      </c>
      <c r="J4230" s="25" t="s">
        <v>74</v>
      </c>
      <c r="K4230" t="s">
        <v>75</v>
      </c>
      <c r="L4230" t="s">
        <v>19258</v>
      </c>
      <c r="M4230" t="s">
        <v>8985</v>
      </c>
      <c r="N4230" t="s">
        <v>19259</v>
      </c>
      <c r="O4230" t="s">
        <v>78</v>
      </c>
      <c r="P4230">
        <v>4</v>
      </c>
      <c r="Q4230">
        <v>0</v>
      </c>
      <c r="R4230">
        <v>0</v>
      </c>
      <c r="S4230" t="s">
        <v>79</v>
      </c>
      <c r="T4230">
        <v>23392.974399999999</v>
      </c>
      <c r="U4230">
        <v>6573425.8130000001</v>
      </c>
      <c r="V4230" t="s">
        <v>80</v>
      </c>
      <c r="W4230" t="s">
        <v>19260</v>
      </c>
      <c r="X4230" t="s">
        <v>19260</v>
      </c>
      <c r="Y4230" t="s">
        <v>1749</v>
      </c>
      <c r="Z4230" s="25" t="s">
        <v>583</v>
      </c>
      <c r="AA4230" t="s">
        <v>1680</v>
      </c>
      <c r="AB4230" t="s">
        <v>585</v>
      </c>
      <c r="AD4230" t="s">
        <v>19088</v>
      </c>
      <c r="AI4230" s="18">
        <v>40914</v>
      </c>
      <c r="AJ4230" s="18">
        <v>42464</v>
      </c>
      <c r="AK4230" s="18">
        <v>41603</v>
      </c>
    </row>
    <row r="4231" spans="1:41" hidden="1" outlineLevel="1" x14ac:dyDescent="0.3">
      <c r="A4231" s="25">
        <v>4227</v>
      </c>
      <c r="B4231" s="25" t="s">
        <v>66</v>
      </c>
      <c r="C4231" t="s">
        <v>67</v>
      </c>
      <c r="D4231" t="s">
        <v>8741</v>
      </c>
      <c r="E4231" t="s">
        <v>69</v>
      </c>
      <c r="F4231" s="48" t="s">
        <v>19261</v>
      </c>
      <c r="G4231" s="25" t="s">
        <v>1790</v>
      </c>
      <c r="H4231" t="s">
        <v>1980</v>
      </c>
      <c r="I4231" t="s">
        <v>564</v>
      </c>
      <c r="J4231" s="25" t="s">
        <v>74</v>
      </c>
      <c r="K4231" t="s">
        <v>75</v>
      </c>
      <c r="L4231" t="s">
        <v>19262</v>
      </c>
      <c r="M4231" t="s">
        <v>19263</v>
      </c>
      <c r="N4231" t="s">
        <v>19264</v>
      </c>
      <c r="O4231" t="s">
        <v>78</v>
      </c>
      <c r="P4231">
        <v>2</v>
      </c>
      <c r="Q4231">
        <v>1</v>
      </c>
      <c r="R4231">
        <v>2</v>
      </c>
      <c r="S4231" t="s">
        <v>79</v>
      </c>
      <c r="T4231">
        <v>21961.94</v>
      </c>
      <c r="U4231">
        <v>3612739.13</v>
      </c>
      <c r="V4231" t="s">
        <v>80</v>
      </c>
      <c r="W4231" t="s">
        <v>19265</v>
      </c>
      <c r="X4231" t="s">
        <v>19265</v>
      </c>
      <c r="Y4231" t="s">
        <v>1749</v>
      </c>
      <c r="Z4231" s="25" t="s">
        <v>583</v>
      </c>
      <c r="AA4231" t="s">
        <v>1965</v>
      </c>
      <c r="AB4231" t="s">
        <v>585</v>
      </c>
      <c r="AD4231" t="s">
        <v>19081</v>
      </c>
      <c r="AI4231" s="18">
        <v>40914</v>
      </c>
      <c r="AJ4231" s="18">
        <v>41871</v>
      </c>
      <c r="AK4231" s="18">
        <v>41871</v>
      </c>
    </row>
    <row r="4232" spans="1:41" hidden="1" outlineLevel="1" x14ac:dyDescent="0.3">
      <c r="A4232" s="25">
        <v>4228</v>
      </c>
      <c r="B4232" s="25" t="s">
        <v>66</v>
      </c>
      <c r="C4232" t="s">
        <v>67</v>
      </c>
      <c r="D4232" t="s">
        <v>1140</v>
      </c>
      <c r="E4232" t="s">
        <v>69</v>
      </c>
      <c r="F4232" s="48" t="s">
        <v>19266</v>
      </c>
      <c r="G4232" s="25" t="s">
        <v>1790</v>
      </c>
      <c r="H4232" t="s">
        <v>1980</v>
      </c>
      <c r="I4232" t="s">
        <v>564</v>
      </c>
      <c r="J4232" s="25" t="s">
        <v>74</v>
      </c>
      <c r="K4232" t="s">
        <v>75</v>
      </c>
      <c r="L4232" t="s">
        <v>19262</v>
      </c>
      <c r="M4232" t="s">
        <v>19267</v>
      </c>
      <c r="N4232" t="s">
        <v>19268</v>
      </c>
      <c r="O4232" t="s">
        <v>78</v>
      </c>
      <c r="P4232">
        <v>1</v>
      </c>
      <c r="Q4232">
        <v>1</v>
      </c>
      <c r="R4232">
        <v>3</v>
      </c>
      <c r="S4232" t="s">
        <v>79</v>
      </c>
      <c r="T4232">
        <v>20401.59</v>
      </c>
      <c r="U4232">
        <v>3373402.9065</v>
      </c>
      <c r="V4232" t="s">
        <v>80</v>
      </c>
      <c r="W4232" t="s">
        <v>19269</v>
      </c>
      <c r="X4232" t="s">
        <v>19269</v>
      </c>
      <c r="Y4232" t="s">
        <v>1749</v>
      </c>
      <c r="Z4232" s="25" t="s">
        <v>583</v>
      </c>
      <c r="AA4232" t="s">
        <v>1965</v>
      </c>
      <c r="AB4232" t="s">
        <v>585</v>
      </c>
      <c r="AD4232" t="s">
        <v>19180</v>
      </c>
      <c r="AI4232" s="18">
        <v>40914</v>
      </c>
      <c r="AJ4232" s="18">
        <v>45625</v>
      </c>
      <c r="AK4232" s="18">
        <v>41907</v>
      </c>
      <c r="AN4232">
        <v>-2</v>
      </c>
      <c r="AO4232">
        <v>2</v>
      </c>
    </row>
    <row r="4233" spans="1:41" hidden="1" outlineLevel="1" x14ac:dyDescent="0.3">
      <c r="A4233" s="25">
        <v>4229</v>
      </c>
      <c r="B4233" s="25" t="s">
        <v>112</v>
      </c>
      <c r="C4233" t="s">
        <v>67</v>
      </c>
      <c r="D4233" t="s">
        <v>8982</v>
      </c>
      <c r="E4233" t="s">
        <v>69</v>
      </c>
      <c r="F4233" s="48" t="s">
        <v>19270</v>
      </c>
      <c r="G4233" s="25" t="s">
        <v>1790</v>
      </c>
      <c r="H4233" t="s">
        <v>1980</v>
      </c>
      <c r="I4233" t="s">
        <v>564</v>
      </c>
      <c r="J4233" s="25" t="s">
        <v>74</v>
      </c>
      <c r="K4233" t="s">
        <v>75</v>
      </c>
      <c r="L4233" t="s">
        <v>5217</v>
      </c>
      <c r="M4233" t="s">
        <v>19271</v>
      </c>
      <c r="N4233" t="s">
        <v>19272</v>
      </c>
      <c r="O4233" t="s">
        <v>78</v>
      </c>
      <c r="P4233">
        <v>2</v>
      </c>
      <c r="Q4233">
        <v>0</v>
      </c>
      <c r="R4233">
        <v>1</v>
      </c>
      <c r="S4233" t="s">
        <v>116</v>
      </c>
      <c r="T4233">
        <v>32672.994999999999</v>
      </c>
      <c r="U4233">
        <v>50283079.568499997</v>
      </c>
      <c r="V4233" t="s">
        <v>80</v>
      </c>
      <c r="W4233" t="s">
        <v>19273</v>
      </c>
      <c r="X4233" t="s">
        <v>19273</v>
      </c>
      <c r="Y4233" t="s">
        <v>1749</v>
      </c>
      <c r="Z4233" s="25" t="s">
        <v>583</v>
      </c>
      <c r="AA4233" t="s">
        <v>1965</v>
      </c>
      <c r="AB4233" t="s">
        <v>1965</v>
      </c>
      <c r="AD4233" t="s">
        <v>19131</v>
      </c>
      <c r="AI4233" s="18">
        <v>43770</v>
      </c>
      <c r="AK4233" s="18">
        <v>45503</v>
      </c>
    </row>
    <row r="4234" spans="1:41" hidden="1" outlineLevel="1" x14ac:dyDescent="0.3">
      <c r="A4234" s="25">
        <v>4230</v>
      </c>
      <c r="B4234" s="25" t="s">
        <v>2925</v>
      </c>
      <c r="C4234" t="s">
        <v>67</v>
      </c>
      <c r="D4234" t="s">
        <v>1160</v>
      </c>
      <c r="E4234" t="s">
        <v>69</v>
      </c>
      <c r="F4234" s="48" t="s">
        <v>19274</v>
      </c>
      <c r="G4234" s="25" t="s">
        <v>1790</v>
      </c>
      <c r="H4234" t="s">
        <v>1980</v>
      </c>
      <c r="I4234" t="s">
        <v>564</v>
      </c>
      <c r="J4234" s="25" t="s">
        <v>74</v>
      </c>
      <c r="K4234" t="s">
        <v>75</v>
      </c>
      <c r="L4234" t="s">
        <v>19262</v>
      </c>
      <c r="M4234" t="s">
        <v>19267</v>
      </c>
      <c r="N4234" t="s">
        <v>19275</v>
      </c>
      <c r="O4234" t="s">
        <v>78</v>
      </c>
      <c r="P4234">
        <v>3</v>
      </c>
      <c r="Q4234">
        <v>0</v>
      </c>
      <c r="R4234">
        <v>0</v>
      </c>
      <c r="S4234" t="s">
        <v>79</v>
      </c>
      <c r="T4234">
        <v>0</v>
      </c>
      <c r="U4234">
        <v>0</v>
      </c>
      <c r="V4234" t="s">
        <v>80</v>
      </c>
      <c r="W4234" t="s">
        <v>19276</v>
      </c>
      <c r="X4234" t="s">
        <v>19276</v>
      </c>
      <c r="Y4234" t="s">
        <v>1749</v>
      </c>
      <c r="Z4234" s="25" t="s">
        <v>583</v>
      </c>
      <c r="AA4234" t="s">
        <v>1965</v>
      </c>
      <c r="AB4234" t="s">
        <v>585</v>
      </c>
      <c r="AD4234" t="s">
        <v>19104</v>
      </c>
      <c r="AI4234" s="18">
        <v>45950</v>
      </c>
      <c r="AL4234">
        <v>3</v>
      </c>
      <c r="AM4234">
        <v>1</v>
      </c>
    </row>
    <row r="4235" spans="1:41" hidden="1" outlineLevel="1" x14ac:dyDescent="0.3">
      <c r="A4235" s="25">
        <v>4231</v>
      </c>
      <c r="B4235" s="25" t="s">
        <v>2925</v>
      </c>
      <c r="C4235" t="s">
        <v>67</v>
      </c>
      <c r="D4235" t="s">
        <v>19277</v>
      </c>
      <c r="E4235" t="s">
        <v>69</v>
      </c>
      <c r="F4235" s="48" t="s">
        <v>19278</v>
      </c>
      <c r="G4235" s="25" t="s">
        <v>1790</v>
      </c>
      <c r="H4235" t="s">
        <v>1980</v>
      </c>
      <c r="I4235" t="s">
        <v>564</v>
      </c>
      <c r="J4235" s="25" t="s">
        <v>74</v>
      </c>
      <c r="K4235" t="s">
        <v>75</v>
      </c>
      <c r="L4235" t="s">
        <v>19262</v>
      </c>
      <c r="M4235" t="s">
        <v>19267</v>
      </c>
      <c r="N4235" t="s">
        <v>19279</v>
      </c>
      <c r="O4235" t="s">
        <v>78</v>
      </c>
      <c r="P4235">
        <v>3</v>
      </c>
      <c r="Q4235">
        <v>0</v>
      </c>
      <c r="R4235">
        <v>0</v>
      </c>
      <c r="S4235" t="s">
        <v>79</v>
      </c>
      <c r="T4235">
        <v>0</v>
      </c>
      <c r="U4235">
        <v>0</v>
      </c>
      <c r="V4235" t="s">
        <v>80</v>
      </c>
      <c r="W4235" t="s">
        <v>19280</v>
      </c>
      <c r="X4235" t="s">
        <v>19281</v>
      </c>
      <c r="Y4235" t="s">
        <v>1749</v>
      </c>
      <c r="Z4235" s="25" t="s">
        <v>583</v>
      </c>
      <c r="AA4235" t="s">
        <v>1965</v>
      </c>
      <c r="AB4235" t="s">
        <v>585</v>
      </c>
      <c r="AD4235" t="s">
        <v>19104</v>
      </c>
      <c r="AI4235" s="18">
        <v>45950</v>
      </c>
      <c r="AL4235">
        <v>3</v>
      </c>
      <c r="AM4235">
        <v>1</v>
      </c>
    </row>
    <row r="4236" spans="1:41" hidden="1" outlineLevel="1" x14ac:dyDescent="0.3">
      <c r="A4236" s="25">
        <v>4232</v>
      </c>
      <c r="B4236" s="25" t="s">
        <v>66</v>
      </c>
      <c r="C4236" t="s">
        <v>67</v>
      </c>
      <c r="D4236" t="s">
        <v>19277</v>
      </c>
      <c r="E4236" t="s">
        <v>69</v>
      </c>
      <c r="F4236" s="48" t="s">
        <v>19282</v>
      </c>
      <c r="G4236" s="25" t="s">
        <v>1790</v>
      </c>
      <c r="H4236" t="s">
        <v>1980</v>
      </c>
      <c r="I4236" t="s">
        <v>564</v>
      </c>
      <c r="J4236" s="25" t="s">
        <v>74</v>
      </c>
      <c r="K4236" t="s">
        <v>75</v>
      </c>
      <c r="L4236" t="s">
        <v>19262</v>
      </c>
      <c r="M4236" t="s">
        <v>19283</v>
      </c>
      <c r="N4236" t="s">
        <v>19284</v>
      </c>
      <c r="O4236" t="s">
        <v>78</v>
      </c>
      <c r="P4236">
        <v>1</v>
      </c>
      <c r="Q4236">
        <v>0</v>
      </c>
      <c r="R4236">
        <v>0</v>
      </c>
      <c r="S4236" t="s">
        <v>79</v>
      </c>
      <c r="T4236">
        <v>24572.855</v>
      </c>
      <c r="U4236">
        <v>5867123.5026000002</v>
      </c>
      <c r="V4236" t="s">
        <v>80</v>
      </c>
      <c r="W4236" t="s">
        <v>19285</v>
      </c>
      <c r="X4236" t="s">
        <v>19285</v>
      </c>
      <c r="Y4236" t="s">
        <v>1749</v>
      </c>
      <c r="Z4236" s="25" t="s">
        <v>583</v>
      </c>
      <c r="AA4236" t="s">
        <v>1965</v>
      </c>
      <c r="AB4236" t="s">
        <v>585</v>
      </c>
      <c r="AD4236" t="s">
        <v>19286</v>
      </c>
      <c r="AI4236" s="18">
        <v>40914</v>
      </c>
      <c r="AJ4236" s="18">
        <v>45519</v>
      </c>
      <c r="AK4236" s="18">
        <v>43331</v>
      </c>
      <c r="AN4236">
        <v>-1</v>
      </c>
      <c r="AO4236">
        <v>1</v>
      </c>
    </row>
    <row r="4237" spans="1:41" hidden="1" outlineLevel="1" x14ac:dyDescent="0.3">
      <c r="A4237" s="25">
        <v>4233</v>
      </c>
      <c r="B4237" s="25" t="s">
        <v>66</v>
      </c>
      <c r="C4237" t="s">
        <v>67</v>
      </c>
      <c r="D4237" t="s">
        <v>8741</v>
      </c>
      <c r="E4237" t="s">
        <v>69</v>
      </c>
      <c r="F4237" s="48" t="s">
        <v>19287</v>
      </c>
      <c r="G4237" s="25" t="s">
        <v>1790</v>
      </c>
      <c r="H4237" t="s">
        <v>1980</v>
      </c>
      <c r="I4237" t="s">
        <v>564</v>
      </c>
      <c r="J4237" s="25" t="s">
        <v>74</v>
      </c>
      <c r="K4237" t="s">
        <v>75</v>
      </c>
      <c r="L4237" t="s">
        <v>19288</v>
      </c>
      <c r="M4237" t="s">
        <v>19267</v>
      </c>
      <c r="N4237" t="s">
        <v>19289</v>
      </c>
      <c r="O4237" t="s">
        <v>78</v>
      </c>
      <c r="P4237">
        <v>2</v>
      </c>
      <c r="Q4237">
        <v>0</v>
      </c>
      <c r="R4237">
        <v>0</v>
      </c>
      <c r="S4237" t="s">
        <v>79</v>
      </c>
      <c r="T4237">
        <v>15247.5137</v>
      </c>
      <c r="U4237">
        <v>2367116.8168000001</v>
      </c>
      <c r="V4237" t="s">
        <v>80</v>
      </c>
      <c r="W4237" t="s">
        <v>19290</v>
      </c>
      <c r="X4237" t="s">
        <v>19290</v>
      </c>
      <c r="Y4237" t="s">
        <v>1749</v>
      </c>
      <c r="Z4237" s="25" t="s">
        <v>583</v>
      </c>
      <c r="AA4237" t="s">
        <v>1965</v>
      </c>
      <c r="AB4237" t="s">
        <v>585</v>
      </c>
      <c r="AI4237" s="18">
        <v>40914</v>
      </c>
      <c r="AK4237" s="18">
        <v>41610</v>
      </c>
    </row>
    <row r="4238" spans="1:41" hidden="1" outlineLevel="1" x14ac:dyDescent="0.3">
      <c r="A4238" s="25">
        <v>4234</v>
      </c>
      <c r="B4238" s="25" t="s">
        <v>112</v>
      </c>
      <c r="C4238" t="s">
        <v>67</v>
      </c>
      <c r="D4238" t="s">
        <v>12189</v>
      </c>
      <c r="E4238" t="s">
        <v>69</v>
      </c>
      <c r="F4238" s="48" t="s">
        <v>19291</v>
      </c>
      <c r="G4238" s="25" t="s">
        <v>1790</v>
      </c>
      <c r="H4238" t="s">
        <v>1980</v>
      </c>
      <c r="I4238" t="s">
        <v>564</v>
      </c>
      <c r="J4238" s="25" t="s">
        <v>74</v>
      </c>
      <c r="K4238" t="s">
        <v>75</v>
      </c>
      <c r="L4238" t="s">
        <v>19292</v>
      </c>
      <c r="M4238" t="s">
        <v>19267</v>
      </c>
      <c r="N4238" t="s">
        <v>19293</v>
      </c>
      <c r="O4238" t="s">
        <v>78</v>
      </c>
      <c r="P4238">
        <v>1</v>
      </c>
      <c r="Q4238">
        <v>0</v>
      </c>
      <c r="R4238">
        <v>1</v>
      </c>
      <c r="S4238" t="s">
        <v>116</v>
      </c>
      <c r="T4238">
        <v>16397.439999999999</v>
      </c>
      <c r="U4238">
        <v>6222828.4800000004</v>
      </c>
      <c r="V4238" t="s">
        <v>80</v>
      </c>
      <c r="W4238" t="s">
        <v>19294</v>
      </c>
      <c r="X4238" t="s">
        <v>19294</v>
      </c>
      <c r="Y4238" t="s">
        <v>1749</v>
      </c>
      <c r="Z4238" s="25" t="s">
        <v>583</v>
      </c>
      <c r="AA4238" t="s">
        <v>1965</v>
      </c>
      <c r="AB4238" t="s">
        <v>585</v>
      </c>
      <c r="AD4238" t="s">
        <v>19295</v>
      </c>
      <c r="AI4238" s="18">
        <v>43770</v>
      </c>
      <c r="AK4238" s="18">
        <v>44202</v>
      </c>
    </row>
    <row r="4239" spans="1:41" hidden="1" outlineLevel="1" x14ac:dyDescent="0.3">
      <c r="A4239" s="25">
        <v>4235</v>
      </c>
      <c r="B4239" s="25" t="s">
        <v>66</v>
      </c>
      <c r="C4239" t="s">
        <v>67</v>
      </c>
      <c r="D4239" t="s">
        <v>15356</v>
      </c>
      <c r="E4239" t="s">
        <v>69</v>
      </c>
      <c r="F4239" s="48" t="s">
        <v>19296</v>
      </c>
      <c r="G4239" s="25" t="s">
        <v>1790</v>
      </c>
      <c r="H4239" t="s">
        <v>1980</v>
      </c>
      <c r="I4239" t="s">
        <v>564</v>
      </c>
      <c r="J4239" s="25" t="s">
        <v>74</v>
      </c>
      <c r="K4239" t="s">
        <v>75</v>
      </c>
      <c r="L4239" t="s">
        <v>19297</v>
      </c>
      <c r="M4239" t="s">
        <v>8985</v>
      </c>
      <c r="N4239" t="s">
        <v>19298</v>
      </c>
      <c r="O4239" t="s">
        <v>78</v>
      </c>
      <c r="P4239">
        <v>1</v>
      </c>
      <c r="Q4239">
        <v>2</v>
      </c>
      <c r="R4239">
        <v>4</v>
      </c>
      <c r="S4239" t="s">
        <v>79</v>
      </c>
      <c r="T4239">
        <v>22606.823100000001</v>
      </c>
      <c r="U4239">
        <v>3509709.29</v>
      </c>
      <c r="V4239" t="s">
        <v>80</v>
      </c>
      <c r="W4239" t="s">
        <v>19299</v>
      </c>
      <c r="X4239" t="s">
        <v>19299</v>
      </c>
      <c r="Y4239" t="s">
        <v>1749</v>
      </c>
      <c r="Z4239" s="25" t="s">
        <v>583</v>
      </c>
      <c r="AA4239" t="s">
        <v>1965</v>
      </c>
      <c r="AB4239" t="s">
        <v>585</v>
      </c>
      <c r="AI4239" s="18">
        <v>40914</v>
      </c>
      <c r="AJ4239" s="18">
        <v>41718</v>
      </c>
    </row>
    <row r="4240" spans="1:41" hidden="1" outlineLevel="1" x14ac:dyDescent="0.3">
      <c r="A4240" s="25">
        <v>4236</v>
      </c>
      <c r="B4240" s="25" t="s">
        <v>66</v>
      </c>
      <c r="C4240" t="s">
        <v>67</v>
      </c>
      <c r="D4240" t="s">
        <v>19147</v>
      </c>
      <c r="E4240" t="s">
        <v>69</v>
      </c>
      <c r="F4240" s="48" t="s">
        <v>19300</v>
      </c>
      <c r="G4240" s="25" t="s">
        <v>1790</v>
      </c>
      <c r="H4240" t="s">
        <v>1980</v>
      </c>
      <c r="I4240" t="s">
        <v>564</v>
      </c>
      <c r="J4240" s="25" t="s">
        <v>74</v>
      </c>
      <c r="K4240" t="s">
        <v>5133</v>
      </c>
      <c r="L4240" t="s">
        <v>19301</v>
      </c>
      <c r="M4240" t="s">
        <v>8985</v>
      </c>
      <c r="N4240" t="s">
        <v>19302</v>
      </c>
      <c r="O4240" t="s">
        <v>78</v>
      </c>
      <c r="P4240">
        <v>2</v>
      </c>
      <c r="Q4240">
        <v>0</v>
      </c>
      <c r="R4240">
        <v>0</v>
      </c>
      <c r="S4240" t="s">
        <v>79</v>
      </c>
      <c r="T4240">
        <v>54735.977500000001</v>
      </c>
      <c r="U4240">
        <v>10722531.630000001</v>
      </c>
      <c r="V4240" t="s">
        <v>80</v>
      </c>
      <c r="W4240" t="s">
        <v>19303</v>
      </c>
      <c r="X4240" t="s">
        <v>19303</v>
      </c>
      <c r="Y4240" t="s">
        <v>1749</v>
      </c>
      <c r="Z4240" s="25" t="s">
        <v>583</v>
      </c>
      <c r="AA4240" t="s">
        <v>1965</v>
      </c>
      <c r="AI4240" s="18">
        <v>40914</v>
      </c>
      <c r="AJ4240" s="18">
        <v>45791</v>
      </c>
      <c r="AL4240">
        <v>-1</v>
      </c>
      <c r="AM4240">
        <v>1</v>
      </c>
    </row>
    <row r="4241" spans="1:41" hidden="1" outlineLevel="1" x14ac:dyDescent="0.3">
      <c r="A4241" s="25">
        <v>4237</v>
      </c>
      <c r="B4241" s="25" t="s">
        <v>2925</v>
      </c>
      <c r="C4241" t="s">
        <v>67</v>
      </c>
      <c r="D4241" t="s">
        <v>1345</v>
      </c>
      <c r="E4241" t="s">
        <v>197</v>
      </c>
      <c r="F4241" s="48" t="s">
        <v>19304</v>
      </c>
      <c r="G4241" s="25" t="s">
        <v>1790</v>
      </c>
      <c r="H4241" t="s">
        <v>1980</v>
      </c>
      <c r="I4241" t="s">
        <v>564</v>
      </c>
      <c r="J4241" s="25" t="s">
        <v>74</v>
      </c>
      <c r="K4241" t="s">
        <v>5133</v>
      </c>
      <c r="L4241" t="s">
        <v>19305</v>
      </c>
      <c r="M4241" t="s">
        <v>19306</v>
      </c>
      <c r="N4241" t="s">
        <v>19307</v>
      </c>
      <c r="O4241" t="s">
        <v>78</v>
      </c>
      <c r="P4241">
        <v>2</v>
      </c>
      <c r="Q4241">
        <v>0</v>
      </c>
      <c r="R4241">
        <v>0</v>
      </c>
      <c r="S4241" t="s">
        <v>79</v>
      </c>
      <c r="T4241">
        <v>0</v>
      </c>
      <c r="U4241">
        <v>0</v>
      </c>
      <c r="V4241" t="s">
        <v>80</v>
      </c>
      <c r="W4241" t="s">
        <v>19308</v>
      </c>
      <c r="X4241" t="s">
        <v>19308</v>
      </c>
      <c r="Y4241" t="s">
        <v>1749</v>
      </c>
      <c r="Z4241" s="25" t="s">
        <v>583</v>
      </c>
      <c r="AA4241" t="s">
        <v>1965</v>
      </c>
      <c r="AB4241" t="s">
        <v>585</v>
      </c>
      <c r="AD4241" t="s">
        <v>19309</v>
      </c>
      <c r="AI4241" s="18">
        <v>45950</v>
      </c>
      <c r="AL4241">
        <v>2</v>
      </c>
      <c r="AM4241">
        <v>1</v>
      </c>
    </row>
    <row r="4242" spans="1:41" hidden="1" outlineLevel="1" x14ac:dyDescent="0.3">
      <c r="A4242" s="25">
        <v>4238</v>
      </c>
      <c r="B4242" s="25" t="s">
        <v>66</v>
      </c>
      <c r="C4242" t="s">
        <v>67</v>
      </c>
      <c r="D4242" t="s">
        <v>11493</v>
      </c>
      <c r="E4242" t="s">
        <v>69</v>
      </c>
      <c r="F4242" s="48" t="s">
        <v>19310</v>
      </c>
      <c r="G4242" s="25" t="s">
        <v>1790</v>
      </c>
      <c r="H4242" t="s">
        <v>1980</v>
      </c>
      <c r="I4242" t="s">
        <v>564</v>
      </c>
      <c r="J4242" s="25" t="s">
        <v>74</v>
      </c>
      <c r="K4242" t="s">
        <v>75</v>
      </c>
      <c r="L4242" t="s">
        <v>8994</v>
      </c>
      <c r="M4242" t="s">
        <v>8985</v>
      </c>
      <c r="N4242" t="s">
        <v>19311</v>
      </c>
      <c r="O4242" t="s">
        <v>78</v>
      </c>
      <c r="P4242">
        <v>2</v>
      </c>
      <c r="Q4242">
        <v>0</v>
      </c>
      <c r="R4242">
        <v>0</v>
      </c>
      <c r="S4242" t="s">
        <v>79</v>
      </c>
      <c r="T4242">
        <v>9349.2662999999993</v>
      </c>
      <c r="U4242">
        <v>1451473.6</v>
      </c>
      <c r="V4242" t="s">
        <v>80</v>
      </c>
      <c r="W4242" t="s">
        <v>19312</v>
      </c>
      <c r="X4242" t="s">
        <v>19312</v>
      </c>
      <c r="Y4242" t="s">
        <v>1749</v>
      </c>
      <c r="Z4242" s="25" t="s">
        <v>583</v>
      </c>
      <c r="AA4242" t="s">
        <v>1965</v>
      </c>
      <c r="AB4242" t="s">
        <v>585</v>
      </c>
      <c r="AD4242" t="s">
        <v>19313</v>
      </c>
      <c r="AI4242" s="18">
        <v>40914</v>
      </c>
    </row>
    <row r="4243" spans="1:41" hidden="1" outlineLevel="1" x14ac:dyDescent="0.3">
      <c r="A4243" s="25">
        <v>4239</v>
      </c>
      <c r="B4243" s="25" t="s">
        <v>66</v>
      </c>
      <c r="C4243" t="s">
        <v>67</v>
      </c>
      <c r="D4243" t="s">
        <v>19314</v>
      </c>
      <c r="E4243" t="s">
        <v>197</v>
      </c>
      <c r="F4243" s="48" t="s">
        <v>19315</v>
      </c>
      <c r="G4243" s="25" t="s">
        <v>1790</v>
      </c>
      <c r="H4243" t="s">
        <v>1980</v>
      </c>
      <c r="I4243" t="s">
        <v>564</v>
      </c>
      <c r="J4243" s="25" t="s">
        <v>74</v>
      </c>
      <c r="K4243" t="s">
        <v>75</v>
      </c>
      <c r="L4243" t="s">
        <v>19316</v>
      </c>
      <c r="M4243" t="s">
        <v>8985</v>
      </c>
      <c r="N4243" t="s">
        <v>19317</v>
      </c>
      <c r="O4243" t="s">
        <v>78</v>
      </c>
      <c r="P4243">
        <v>1</v>
      </c>
      <c r="Q4243">
        <v>0</v>
      </c>
      <c r="R4243">
        <v>0</v>
      </c>
      <c r="S4243" t="s">
        <v>79</v>
      </c>
      <c r="T4243">
        <v>12958.289500000001</v>
      </c>
      <c r="U4243">
        <v>2011742.7964999999</v>
      </c>
      <c r="V4243" t="s">
        <v>80</v>
      </c>
      <c r="W4243" t="s">
        <v>19318</v>
      </c>
      <c r="X4243" t="s">
        <v>19318</v>
      </c>
      <c r="Y4243" t="s">
        <v>1749</v>
      </c>
      <c r="Z4243" s="25" t="s">
        <v>583</v>
      </c>
      <c r="AA4243" t="s">
        <v>1965</v>
      </c>
      <c r="AB4243" t="s">
        <v>585</v>
      </c>
      <c r="AD4243" t="s">
        <v>19319</v>
      </c>
      <c r="AI4243" s="18">
        <v>40914</v>
      </c>
      <c r="AK4243" s="18">
        <v>41610</v>
      </c>
    </row>
    <row r="4244" spans="1:41" hidden="1" outlineLevel="1" x14ac:dyDescent="0.3">
      <c r="A4244" s="25">
        <v>4240</v>
      </c>
      <c r="B4244" s="25" t="s">
        <v>112</v>
      </c>
      <c r="C4244" t="s">
        <v>67</v>
      </c>
      <c r="D4244" t="s">
        <v>8741</v>
      </c>
      <c r="E4244" t="s">
        <v>69</v>
      </c>
      <c r="F4244" s="48" t="s">
        <v>19320</v>
      </c>
      <c r="G4244" s="25" t="s">
        <v>1790</v>
      </c>
      <c r="H4244" t="s">
        <v>1980</v>
      </c>
      <c r="I4244" t="s">
        <v>564</v>
      </c>
      <c r="J4244" s="25" t="s">
        <v>74</v>
      </c>
      <c r="K4244" t="s">
        <v>75</v>
      </c>
      <c r="L4244" t="s">
        <v>19321</v>
      </c>
      <c r="M4244" t="s">
        <v>19322</v>
      </c>
      <c r="N4244" t="s">
        <v>19323</v>
      </c>
      <c r="O4244" t="s">
        <v>78</v>
      </c>
      <c r="P4244">
        <v>3</v>
      </c>
      <c r="Q4244">
        <v>2</v>
      </c>
      <c r="R4244">
        <v>3</v>
      </c>
      <c r="S4244" t="s">
        <v>116</v>
      </c>
      <c r="T4244">
        <v>20006.4267</v>
      </c>
      <c r="U4244">
        <v>4282510.9665000001</v>
      </c>
      <c r="V4244" t="s">
        <v>80</v>
      </c>
      <c r="W4244" t="s">
        <v>19324</v>
      </c>
      <c r="X4244" t="s">
        <v>19324</v>
      </c>
      <c r="Y4244" t="s">
        <v>1749</v>
      </c>
      <c r="Z4244" s="25" t="s">
        <v>583</v>
      </c>
      <c r="AA4244" t="s">
        <v>1965</v>
      </c>
      <c r="AB4244" t="s">
        <v>585</v>
      </c>
      <c r="AD4244" t="s">
        <v>19325</v>
      </c>
      <c r="AI4244" s="18">
        <v>43770</v>
      </c>
      <c r="AK4244" s="18">
        <v>43793</v>
      </c>
    </row>
    <row r="4245" spans="1:41" hidden="1" outlineLevel="1" x14ac:dyDescent="0.3">
      <c r="A4245" s="25">
        <v>4241</v>
      </c>
      <c r="B4245" s="25" t="s">
        <v>2925</v>
      </c>
      <c r="C4245" t="s">
        <v>67</v>
      </c>
      <c r="D4245" t="s">
        <v>8735</v>
      </c>
      <c r="E4245" t="s">
        <v>197</v>
      </c>
      <c r="F4245" s="48" t="s">
        <v>19326</v>
      </c>
      <c r="G4245" s="25" t="s">
        <v>1790</v>
      </c>
      <c r="H4245" t="s">
        <v>1980</v>
      </c>
      <c r="I4245" t="s">
        <v>564</v>
      </c>
      <c r="J4245" s="25" t="s">
        <v>74</v>
      </c>
      <c r="K4245" t="s">
        <v>5133</v>
      </c>
      <c r="L4245" t="s">
        <v>19327</v>
      </c>
      <c r="M4245" t="s">
        <v>19328</v>
      </c>
      <c r="N4245" t="s">
        <v>19329</v>
      </c>
      <c r="O4245" t="s">
        <v>78</v>
      </c>
      <c r="P4245">
        <v>3</v>
      </c>
      <c r="Q4245">
        <v>0</v>
      </c>
      <c r="R4245">
        <v>0</v>
      </c>
      <c r="S4245" t="s">
        <v>116</v>
      </c>
      <c r="T4245">
        <v>2904.7855</v>
      </c>
      <c r="U4245">
        <v>4349306.34</v>
      </c>
      <c r="V4245" t="s">
        <v>80</v>
      </c>
      <c r="W4245" t="s">
        <v>19330</v>
      </c>
      <c r="X4245" t="s">
        <v>19330</v>
      </c>
      <c r="Y4245" t="s">
        <v>1749</v>
      </c>
      <c r="Z4245" s="25" t="s">
        <v>583</v>
      </c>
      <c r="AA4245" t="s">
        <v>1965</v>
      </c>
      <c r="AD4245" t="s">
        <v>19331</v>
      </c>
      <c r="AI4245" s="18">
        <v>42472</v>
      </c>
      <c r="AL4245">
        <v>3</v>
      </c>
      <c r="AM4245">
        <v>1</v>
      </c>
    </row>
    <row r="4246" spans="1:41" hidden="1" outlineLevel="1" x14ac:dyDescent="0.3">
      <c r="A4246" s="25">
        <v>4242</v>
      </c>
      <c r="B4246" s="25" t="s">
        <v>2925</v>
      </c>
      <c r="C4246" t="s">
        <v>67</v>
      </c>
      <c r="D4246" t="s">
        <v>8735</v>
      </c>
      <c r="E4246" t="s">
        <v>197</v>
      </c>
      <c r="F4246" s="48" t="s">
        <v>19332</v>
      </c>
      <c r="G4246" s="25" t="s">
        <v>1790</v>
      </c>
      <c r="H4246" t="s">
        <v>1980</v>
      </c>
      <c r="I4246" t="s">
        <v>564</v>
      </c>
      <c r="J4246" s="25" t="s">
        <v>74</v>
      </c>
      <c r="K4246" t="s">
        <v>75</v>
      </c>
      <c r="L4246" t="s">
        <v>19327</v>
      </c>
      <c r="M4246" t="s">
        <v>19328</v>
      </c>
      <c r="N4246" t="s">
        <v>19333</v>
      </c>
      <c r="O4246" t="s">
        <v>78</v>
      </c>
      <c r="P4246">
        <v>3</v>
      </c>
      <c r="Q4246">
        <v>0</v>
      </c>
      <c r="R4246">
        <v>0</v>
      </c>
      <c r="S4246" t="s">
        <v>116</v>
      </c>
      <c r="T4246">
        <v>2904.7855</v>
      </c>
      <c r="U4246">
        <v>4349306.34</v>
      </c>
      <c r="V4246" t="s">
        <v>80</v>
      </c>
      <c r="W4246" t="s">
        <v>19334</v>
      </c>
      <c r="X4246" t="s">
        <v>19335</v>
      </c>
      <c r="Y4246" t="s">
        <v>1749</v>
      </c>
      <c r="Z4246" s="25" t="s">
        <v>583</v>
      </c>
      <c r="AA4246" t="s">
        <v>1680</v>
      </c>
      <c r="AB4246" t="s">
        <v>585</v>
      </c>
      <c r="AD4246" t="s">
        <v>19335</v>
      </c>
      <c r="AI4246" s="18">
        <v>42472</v>
      </c>
      <c r="AL4246">
        <v>3</v>
      </c>
      <c r="AM4246">
        <v>1</v>
      </c>
    </row>
    <row r="4247" spans="1:41" hidden="1" outlineLevel="1" x14ac:dyDescent="0.3">
      <c r="A4247" s="25">
        <v>4243</v>
      </c>
      <c r="B4247" s="25" t="s">
        <v>66</v>
      </c>
      <c r="C4247" t="s">
        <v>67</v>
      </c>
      <c r="D4247" t="s">
        <v>19094</v>
      </c>
      <c r="E4247" t="s">
        <v>69</v>
      </c>
      <c r="F4247" s="48" t="s">
        <v>19336</v>
      </c>
      <c r="G4247" s="25" t="s">
        <v>1790</v>
      </c>
      <c r="H4247" t="s">
        <v>1980</v>
      </c>
      <c r="I4247" t="s">
        <v>564</v>
      </c>
      <c r="J4247" s="25" t="s">
        <v>89</v>
      </c>
      <c r="K4247" t="s">
        <v>90</v>
      </c>
      <c r="L4247" t="s">
        <v>19337</v>
      </c>
      <c r="M4247" t="s">
        <v>19338</v>
      </c>
      <c r="N4247" t="s">
        <v>19339</v>
      </c>
      <c r="O4247" t="s">
        <v>2123</v>
      </c>
      <c r="P4247">
        <v>8</v>
      </c>
      <c r="Q4247">
        <v>0</v>
      </c>
      <c r="R4247">
        <v>0</v>
      </c>
      <c r="S4247" t="s">
        <v>79</v>
      </c>
      <c r="T4247">
        <v>96.936700000000002</v>
      </c>
      <c r="U4247">
        <v>15064.546700000001</v>
      </c>
      <c r="V4247" t="s">
        <v>1904</v>
      </c>
      <c r="W4247" t="s">
        <v>19340</v>
      </c>
      <c r="X4247" t="s">
        <v>19340</v>
      </c>
      <c r="Y4247" t="s">
        <v>1749</v>
      </c>
      <c r="Z4247" s="25" t="s">
        <v>583</v>
      </c>
      <c r="AA4247" t="s">
        <v>1965</v>
      </c>
      <c r="AD4247" t="s">
        <v>19286</v>
      </c>
      <c r="AI4247" s="18">
        <v>40914</v>
      </c>
      <c r="AJ4247" s="18">
        <v>43250</v>
      </c>
    </row>
    <row r="4248" spans="1:41" hidden="1" outlineLevel="1" x14ac:dyDescent="0.3">
      <c r="A4248" s="25">
        <v>4244</v>
      </c>
      <c r="B4248" s="25" t="s">
        <v>66</v>
      </c>
      <c r="C4248" t="s">
        <v>67</v>
      </c>
      <c r="D4248" t="s">
        <v>19341</v>
      </c>
      <c r="E4248" t="s">
        <v>69</v>
      </c>
      <c r="F4248" s="48" t="s">
        <v>19342</v>
      </c>
      <c r="G4248" s="25" t="s">
        <v>1790</v>
      </c>
      <c r="H4248" t="s">
        <v>1980</v>
      </c>
      <c r="I4248" t="s">
        <v>564</v>
      </c>
      <c r="J4248" s="25" t="s">
        <v>1899</v>
      </c>
      <c r="K4248" t="s">
        <v>1900</v>
      </c>
      <c r="L4248" t="s">
        <v>19343</v>
      </c>
      <c r="M4248" t="s">
        <v>19344</v>
      </c>
      <c r="N4248" t="s">
        <v>19345</v>
      </c>
      <c r="O4248" t="s">
        <v>2123</v>
      </c>
      <c r="P4248">
        <v>8</v>
      </c>
      <c r="Q4248">
        <v>0</v>
      </c>
      <c r="R4248">
        <v>0</v>
      </c>
      <c r="S4248" t="s">
        <v>79</v>
      </c>
      <c r="T4248">
        <v>3312.5673999999999</v>
      </c>
      <c r="U4248">
        <v>514276.09</v>
      </c>
      <c r="V4248" t="s">
        <v>1904</v>
      </c>
      <c r="W4248" t="s">
        <v>19346</v>
      </c>
      <c r="X4248" t="s">
        <v>19347</v>
      </c>
      <c r="Y4248" t="s">
        <v>1749</v>
      </c>
      <c r="Z4248" s="25" t="s">
        <v>583</v>
      </c>
      <c r="AA4248" t="s">
        <v>1965</v>
      </c>
      <c r="AD4248" t="s">
        <v>19286</v>
      </c>
      <c r="AI4248" s="18">
        <v>40914</v>
      </c>
    </row>
    <row r="4249" spans="1:41" hidden="1" outlineLevel="1" x14ac:dyDescent="0.3">
      <c r="A4249" s="25">
        <v>4245</v>
      </c>
      <c r="B4249" s="25" t="s">
        <v>66</v>
      </c>
      <c r="C4249" t="s">
        <v>67</v>
      </c>
      <c r="D4249" t="s">
        <v>19348</v>
      </c>
      <c r="E4249" t="s">
        <v>69</v>
      </c>
      <c r="F4249" s="48" t="s">
        <v>19349</v>
      </c>
      <c r="G4249" s="25" t="s">
        <v>1790</v>
      </c>
      <c r="H4249" t="s">
        <v>1980</v>
      </c>
      <c r="I4249" t="s">
        <v>564</v>
      </c>
      <c r="J4249" s="25" t="s">
        <v>1899</v>
      </c>
      <c r="K4249" t="s">
        <v>1900</v>
      </c>
      <c r="L4249" t="s">
        <v>19343</v>
      </c>
      <c r="M4249" t="s">
        <v>19350</v>
      </c>
      <c r="N4249" t="s">
        <v>19351</v>
      </c>
      <c r="O4249" t="s">
        <v>2123</v>
      </c>
      <c r="P4249">
        <v>5</v>
      </c>
      <c r="Q4249">
        <v>0</v>
      </c>
      <c r="R4249">
        <v>0</v>
      </c>
      <c r="S4249" t="s">
        <v>79</v>
      </c>
      <c r="T4249">
        <v>1932.4308000000001</v>
      </c>
      <c r="U4249">
        <v>300009.88</v>
      </c>
      <c r="V4249" t="s">
        <v>1904</v>
      </c>
      <c r="W4249" t="s">
        <v>19352</v>
      </c>
      <c r="X4249" t="s">
        <v>19353</v>
      </c>
      <c r="Y4249" t="s">
        <v>1749</v>
      </c>
      <c r="Z4249" s="25" t="s">
        <v>583</v>
      </c>
      <c r="AA4249" t="s">
        <v>1965</v>
      </c>
      <c r="AD4249" t="s">
        <v>19354</v>
      </c>
      <c r="AI4249" s="18">
        <v>40914</v>
      </c>
      <c r="AJ4249" s="18">
        <v>45455</v>
      </c>
      <c r="AN4249">
        <v>-1</v>
      </c>
      <c r="AO4249">
        <v>1</v>
      </c>
    </row>
    <row r="4250" spans="1:41" hidden="1" outlineLevel="1" x14ac:dyDescent="0.3">
      <c r="A4250" s="25">
        <v>4246</v>
      </c>
      <c r="B4250" s="25" t="s">
        <v>66</v>
      </c>
      <c r="C4250" t="s">
        <v>67</v>
      </c>
      <c r="D4250" t="s">
        <v>19341</v>
      </c>
      <c r="E4250" t="s">
        <v>69</v>
      </c>
      <c r="F4250" s="48" t="s">
        <v>19355</v>
      </c>
      <c r="G4250" s="25" t="s">
        <v>1790</v>
      </c>
      <c r="H4250" t="s">
        <v>1980</v>
      </c>
      <c r="I4250" t="s">
        <v>564</v>
      </c>
      <c r="J4250" s="25" t="s">
        <v>1899</v>
      </c>
      <c r="K4250" t="s">
        <v>1900</v>
      </c>
      <c r="L4250" t="s">
        <v>19343</v>
      </c>
      <c r="M4250" t="s">
        <v>19350</v>
      </c>
      <c r="N4250" t="s">
        <v>19356</v>
      </c>
      <c r="O4250" t="s">
        <v>2123</v>
      </c>
      <c r="P4250">
        <v>5</v>
      </c>
      <c r="Q4250">
        <v>0</v>
      </c>
      <c r="R4250">
        <v>0</v>
      </c>
      <c r="S4250" t="s">
        <v>79</v>
      </c>
      <c r="T4250">
        <v>1704.8041000000001</v>
      </c>
      <c r="U4250">
        <v>264670.84000000003</v>
      </c>
      <c r="V4250" t="s">
        <v>1904</v>
      </c>
      <c r="W4250" t="s">
        <v>19357</v>
      </c>
      <c r="X4250" t="s">
        <v>19358</v>
      </c>
      <c r="Y4250" t="s">
        <v>1749</v>
      </c>
      <c r="Z4250" s="25" t="s">
        <v>583</v>
      </c>
      <c r="AA4250" t="s">
        <v>1965</v>
      </c>
      <c r="AD4250" t="s">
        <v>19354</v>
      </c>
      <c r="AI4250" s="18">
        <v>40914</v>
      </c>
      <c r="AJ4250" s="18">
        <v>45455</v>
      </c>
      <c r="AN4250">
        <v>-1</v>
      </c>
      <c r="AO4250">
        <v>1</v>
      </c>
    </row>
    <row r="4251" spans="1:41" hidden="1" outlineLevel="1" x14ac:dyDescent="0.3">
      <c r="A4251" s="25">
        <v>4247</v>
      </c>
      <c r="B4251" s="25" t="s">
        <v>66</v>
      </c>
      <c r="C4251" t="s">
        <v>67</v>
      </c>
      <c r="D4251" t="s">
        <v>8539</v>
      </c>
      <c r="E4251" t="s">
        <v>69</v>
      </c>
      <c r="F4251" s="48" t="s">
        <v>19359</v>
      </c>
      <c r="G4251" s="25" t="s">
        <v>1790</v>
      </c>
      <c r="H4251" t="s">
        <v>1980</v>
      </c>
      <c r="I4251" t="s">
        <v>564</v>
      </c>
      <c r="J4251" s="25" t="s">
        <v>864</v>
      </c>
      <c r="K4251" t="s">
        <v>865</v>
      </c>
      <c r="L4251" t="s">
        <v>19163</v>
      </c>
      <c r="M4251" t="s">
        <v>19360</v>
      </c>
      <c r="N4251" t="s">
        <v>19361</v>
      </c>
      <c r="O4251" t="s">
        <v>2123</v>
      </c>
      <c r="P4251">
        <v>1</v>
      </c>
      <c r="Q4251">
        <v>0</v>
      </c>
      <c r="R4251">
        <v>0</v>
      </c>
      <c r="S4251" t="s">
        <v>79</v>
      </c>
      <c r="T4251">
        <v>779.92089999999996</v>
      </c>
      <c r="U4251">
        <v>121082.72</v>
      </c>
      <c r="V4251" t="s">
        <v>1904</v>
      </c>
      <c r="W4251" t="s">
        <v>19362</v>
      </c>
      <c r="X4251" t="s">
        <v>19362</v>
      </c>
      <c r="Y4251" t="s">
        <v>1749</v>
      </c>
      <c r="Z4251" s="25" t="s">
        <v>583</v>
      </c>
      <c r="AA4251" t="s">
        <v>1965</v>
      </c>
      <c r="AD4251" t="s">
        <v>19354</v>
      </c>
      <c r="AI4251" s="18">
        <v>40914</v>
      </c>
    </row>
    <row r="4252" spans="1:41" hidden="1" outlineLevel="1" x14ac:dyDescent="0.3">
      <c r="A4252" s="25">
        <v>4248</v>
      </c>
      <c r="B4252" s="25" t="s">
        <v>66</v>
      </c>
      <c r="C4252" t="s">
        <v>67</v>
      </c>
      <c r="D4252" t="s">
        <v>8539</v>
      </c>
      <c r="E4252" t="s">
        <v>69</v>
      </c>
      <c r="F4252" s="48" t="s">
        <v>19363</v>
      </c>
      <c r="G4252" s="25" t="s">
        <v>1790</v>
      </c>
      <c r="H4252" t="s">
        <v>1980</v>
      </c>
      <c r="I4252" t="s">
        <v>564</v>
      </c>
      <c r="J4252" s="25" t="s">
        <v>864</v>
      </c>
      <c r="K4252" t="s">
        <v>865</v>
      </c>
      <c r="L4252" t="s">
        <v>19163</v>
      </c>
      <c r="M4252" t="s">
        <v>19364</v>
      </c>
      <c r="N4252" t="s">
        <v>19365</v>
      </c>
      <c r="O4252" t="s">
        <v>2123</v>
      </c>
      <c r="P4252">
        <v>1</v>
      </c>
      <c r="Q4252">
        <v>0</v>
      </c>
      <c r="R4252">
        <v>0</v>
      </c>
      <c r="S4252" t="s">
        <v>79</v>
      </c>
      <c r="T4252">
        <v>469.62979999999999</v>
      </c>
      <c r="U4252">
        <v>72910.03</v>
      </c>
      <c r="V4252" t="s">
        <v>1904</v>
      </c>
      <c r="W4252" t="s">
        <v>19366</v>
      </c>
      <c r="X4252" t="s">
        <v>19366</v>
      </c>
      <c r="Y4252" t="s">
        <v>1749</v>
      </c>
      <c r="Z4252" s="25" t="s">
        <v>583</v>
      </c>
      <c r="AA4252" t="s">
        <v>1965</v>
      </c>
      <c r="AD4252" t="s">
        <v>19354</v>
      </c>
      <c r="AI4252" s="18">
        <v>40914</v>
      </c>
    </row>
    <row r="4253" spans="1:41" hidden="1" outlineLevel="1" x14ac:dyDescent="0.3">
      <c r="A4253" s="25">
        <v>4249</v>
      </c>
      <c r="B4253" s="25" t="s">
        <v>66</v>
      </c>
      <c r="C4253" t="s">
        <v>67</v>
      </c>
      <c r="D4253" t="s">
        <v>19195</v>
      </c>
      <c r="E4253" t="s">
        <v>69</v>
      </c>
      <c r="F4253" s="48" t="s">
        <v>19367</v>
      </c>
      <c r="G4253" s="25" t="s">
        <v>1790</v>
      </c>
      <c r="H4253" t="s">
        <v>1980</v>
      </c>
      <c r="I4253" t="s">
        <v>564</v>
      </c>
      <c r="J4253" s="25" t="s">
        <v>89</v>
      </c>
      <c r="K4253" t="s">
        <v>90</v>
      </c>
      <c r="L4253" t="s">
        <v>19368</v>
      </c>
      <c r="M4253" t="s">
        <v>8555</v>
      </c>
      <c r="N4253" t="s">
        <v>19369</v>
      </c>
      <c r="O4253" t="s">
        <v>2123</v>
      </c>
      <c r="P4253">
        <v>6</v>
      </c>
      <c r="Q4253">
        <v>0</v>
      </c>
      <c r="R4253">
        <v>0</v>
      </c>
      <c r="S4253" t="s">
        <v>79</v>
      </c>
      <c r="T4253">
        <v>10.782299999999999</v>
      </c>
      <c r="U4253">
        <v>1673.95</v>
      </c>
      <c r="V4253" t="s">
        <v>1904</v>
      </c>
      <c r="W4253" t="s">
        <v>19370</v>
      </c>
      <c r="X4253" t="s">
        <v>19370</v>
      </c>
      <c r="Y4253" t="s">
        <v>1749</v>
      </c>
      <c r="Z4253" s="25" t="s">
        <v>583</v>
      </c>
      <c r="AA4253" t="s">
        <v>1965</v>
      </c>
      <c r="AB4253" t="s">
        <v>1965</v>
      </c>
      <c r="AD4253" t="s">
        <v>19354</v>
      </c>
      <c r="AI4253" s="18">
        <v>40914</v>
      </c>
      <c r="AJ4253" s="18">
        <v>43699</v>
      </c>
    </row>
    <row r="4254" spans="1:41" hidden="1" outlineLevel="1" x14ac:dyDescent="0.3">
      <c r="A4254" s="25">
        <v>4250</v>
      </c>
      <c r="B4254" s="25" t="s">
        <v>66</v>
      </c>
      <c r="C4254" t="s">
        <v>67</v>
      </c>
      <c r="D4254" t="s">
        <v>19190</v>
      </c>
      <c r="E4254" t="s">
        <v>69</v>
      </c>
      <c r="F4254" s="48" t="s">
        <v>19371</v>
      </c>
      <c r="G4254" s="25" t="s">
        <v>1790</v>
      </c>
      <c r="H4254" t="s">
        <v>1980</v>
      </c>
      <c r="I4254" t="s">
        <v>564</v>
      </c>
      <c r="J4254" s="25" t="s">
        <v>89</v>
      </c>
      <c r="K4254" t="s">
        <v>90</v>
      </c>
      <c r="L4254" t="s">
        <v>19372</v>
      </c>
      <c r="M4254" t="s">
        <v>8555</v>
      </c>
      <c r="N4254" t="s">
        <v>19373</v>
      </c>
      <c r="O4254" t="s">
        <v>2123</v>
      </c>
      <c r="P4254">
        <v>1</v>
      </c>
      <c r="Q4254">
        <v>0</v>
      </c>
      <c r="R4254">
        <v>0</v>
      </c>
      <c r="S4254" t="s">
        <v>79</v>
      </c>
      <c r="T4254">
        <v>1574.2183</v>
      </c>
      <c r="U4254">
        <v>244397.39</v>
      </c>
      <c r="V4254" t="s">
        <v>1904</v>
      </c>
      <c r="W4254" t="s">
        <v>19374</v>
      </c>
      <c r="X4254" t="s">
        <v>19374</v>
      </c>
      <c r="Y4254" t="s">
        <v>1935</v>
      </c>
      <c r="Z4254" s="25" t="s">
        <v>583</v>
      </c>
      <c r="AA4254" t="s">
        <v>1965</v>
      </c>
      <c r="AB4254" t="s">
        <v>1965</v>
      </c>
      <c r="AD4254" t="s">
        <v>19354</v>
      </c>
      <c r="AI4254" s="18">
        <v>40914</v>
      </c>
    </row>
    <row r="4255" spans="1:41" hidden="1" outlineLevel="1" x14ac:dyDescent="0.3">
      <c r="A4255" s="25">
        <v>4251</v>
      </c>
      <c r="B4255" s="25" t="s">
        <v>66</v>
      </c>
      <c r="C4255" t="s">
        <v>67</v>
      </c>
      <c r="D4255" t="s">
        <v>19375</v>
      </c>
      <c r="E4255" t="s">
        <v>69</v>
      </c>
      <c r="F4255" s="48" t="s">
        <v>19376</v>
      </c>
      <c r="G4255" s="25" t="s">
        <v>1790</v>
      </c>
      <c r="H4255" t="s">
        <v>1980</v>
      </c>
      <c r="I4255" t="s">
        <v>564</v>
      </c>
      <c r="J4255" s="25" t="s">
        <v>89</v>
      </c>
      <c r="K4255" t="s">
        <v>90</v>
      </c>
      <c r="L4255" t="s">
        <v>19337</v>
      </c>
      <c r="M4255" t="s">
        <v>19377</v>
      </c>
      <c r="N4255" t="s">
        <v>19378</v>
      </c>
      <c r="O4255" t="s">
        <v>2123</v>
      </c>
      <c r="P4255">
        <v>16</v>
      </c>
      <c r="Q4255">
        <v>0</v>
      </c>
      <c r="R4255">
        <v>0</v>
      </c>
      <c r="S4255" t="s">
        <v>79</v>
      </c>
      <c r="T4255">
        <v>19.168600000000001</v>
      </c>
      <c r="U4255">
        <v>2975.92</v>
      </c>
      <c r="V4255" t="s">
        <v>1904</v>
      </c>
      <c r="W4255" t="s">
        <v>19379</v>
      </c>
      <c r="X4255" t="s">
        <v>19379</v>
      </c>
      <c r="Y4255" t="s">
        <v>1749</v>
      </c>
      <c r="Z4255" s="25" t="s">
        <v>583</v>
      </c>
      <c r="AA4255" t="s">
        <v>1965</v>
      </c>
      <c r="AD4255" t="s">
        <v>19354</v>
      </c>
      <c r="AI4255" s="18">
        <v>40914</v>
      </c>
      <c r="AJ4255" s="18">
        <v>42944</v>
      </c>
    </row>
    <row r="4256" spans="1:41" hidden="1" outlineLevel="1" x14ac:dyDescent="0.3">
      <c r="A4256" s="25">
        <v>4252</v>
      </c>
      <c r="B4256" s="25" t="s">
        <v>66</v>
      </c>
      <c r="C4256" t="s">
        <v>67</v>
      </c>
      <c r="D4256" t="s">
        <v>19094</v>
      </c>
      <c r="E4256" t="s">
        <v>69</v>
      </c>
      <c r="F4256" s="48" t="s">
        <v>19380</v>
      </c>
      <c r="G4256" s="25" t="s">
        <v>1790</v>
      </c>
      <c r="H4256" t="s">
        <v>1980</v>
      </c>
      <c r="I4256" t="s">
        <v>564</v>
      </c>
      <c r="J4256" s="25" t="s">
        <v>89</v>
      </c>
      <c r="K4256" t="s">
        <v>90</v>
      </c>
      <c r="L4256" t="s">
        <v>19337</v>
      </c>
      <c r="M4256" t="s">
        <v>19381</v>
      </c>
      <c r="N4256" t="s">
        <v>19382</v>
      </c>
      <c r="O4256" t="s">
        <v>2123</v>
      </c>
      <c r="P4256">
        <v>8</v>
      </c>
      <c r="Q4256">
        <v>0</v>
      </c>
      <c r="R4256">
        <v>0</v>
      </c>
      <c r="S4256" t="s">
        <v>79</v>
      </c>
      <c r="T4256">
        <v>53.9116</v>
      </c>
      <c r="U4256">
        <v>8369.77</v>
      </c>
      <c r="V4256" t="s">
        <v>1904</v>
      </c>
      <c r="W4256" t="s">
        <v>8822</v>
      </c>
      <c r="X4256" t="s">
        <v>8822</v>
      </c>
      <c r="Y4256" t="s">
        <v>1749</v>
      </c>
      <c r="Z4256" s="25" t="s">
        <v>583</v>
      </c>
      <c r="AA4256" t="s">
        <v>1965</v>
      </c>
      <c r="AD4256" t="s">
        <v>19354</v>
      </c>
      <c r="AI4256" s="18">
        <v>40914</v>
      </c>
    </row>
    <row r="4257" spans="1:39" hidden="1" outlineLevel="1" x14ac:dyDescent="0.3">
      <c r="A4257" s="25">
        <v>4253</v>
      </c>
      <c r="B4257" s="25" t="s">
        <v>66</v>
      </c>
      <c r="C4257" t="s">
        <v>67</v>
      </c>
      <c r="D4257" t="s">
        <v>8549</v>
      </c>
      <c r="E4257" t="s">
        <v>69</v>
      </c>
      <c r="F4257" s="48" t="s">
        <v>19383</v>
      </c>
      <c r="G4257" s="25" t="s">
        <v>1790</v>
      </c>
      <c r="H4257" t="s">
        <v>1980</v>
      </c>
      <c r="I4257" t="s">
        <v>564</v>
      </c>
      <c r="J4257" s="25" t="s">
        <v>864</v>
      </c>
      <c r="K4257" t="s">
        <v>865</v>
      </c>
      <c r="L4257" t="s">
        <v>19384</v>
      </c>
      <c r="M4257" t="s">
        <v>19385</v>
      </c>
      <c r="N4257" t="s">
        <v>19386</v>
      </c>
      <c r="O4257" t="s">
        <v>2123</v>
      </c>
      <c r="P4257">
        <v>2</v>
      </c>
      <c r="Q4257">
        <v>0</v>
      </c>
      <c r="R4257">
        <v>0</v>
      </c>
      <c r="S4257" t="s">
        <v>79</v>
      </c>
      <c r="T4257">
        <v>1045.8848</v>
      </c>
      <c r="U4257">
        <v>162373.60999999999</v>
      </c>
      <c r="V4257" t="s">
        <v>1904</v>
      </c>
      <c r="W4257" t="s">
        <v>19387</v>
      </c>
      <c r="X4257" t="s">
        <v>19387</v>
      </c>
      <c r="Y4257" t="s">
        <v>1749</v>
      </c>
      <c r="Z4257" s="25" t="s">
        <v>583</v>
      </c>
      <c r="AA4257" t="s">
        <v>1965</v>
      </c>
      <c r="AD4257" t="s">
        <v>19388</v>
      </c>
      <c r="AI4257" s="18">
        <v>40914</v>
      </c>
    </row>
    <row r="4258" spans="1:39" hidden="1" outlineLevel="1" x14ac:dyDescent="0.3">
      <c r="A4258" s="25">
        <v>4254</v>
      </c>
      <c r="B4258" s="25" t="s">
        <v>66</v>
      </c>
      <c r="C4258" t="s">
        <v>67</v>
      </c>
      <c r="D4258" t="s">
        <v>19389</v>
      </c>
      <c r="E4258" t="s">
        <v>69</v>
      </c>
      <c r="F4258" s="48" t="s">
        <v>19390</v>
      </c>
      <c r="G4258" s="25" t="s">
        <v>1790</v>
      </c>
      <c r="H4258" t="s">
        <v>1980</v>
      </c>
      <c r="I4258" t="s">
        <v>564</v>
      </c>
      <c r="J4258" s="25" t="s">
        <v>864</v>
      </c>
      <c r="K4258" t="s">
        <v>865</v>
      </c>
      <c r="L4258" t="s">
        <v>19163</v>
      </c>
      <c r="M4258" t="s">
        <v>19391</v>
      </c>
      <c r="N4258" t="s">
        <v>19392</v>
      </c>
      <c r="O4258" t="s">
        <v>2123</v>
      </c>
      <c r="P4258">
        <v>2</v>
      </c>
      <c r="Q4258">
        <v>0</v>
      </c>
      <c r="R4258">
        <v>0</v>
      </c>
      <c r="S4258" t="s">
        <v>79</v>
      </c>
      <c r="T4258">
        <v>939.25959999999998</v>
      </c>
      <c r="U4258">
        <v>145820.06</v>
      </c>
      <c r="V4258" t="s">
        <v>1904</v>
      </c>
      <c r="W4258" t="s">
        <v>19393</v>
      </c>
      <c r="X4258" t="s">
        <v>19393</v>
      </c>
      <c r="Y4258" t="s">
        <v>1749</v>
      </c>
      <c r="Z4258" s="25" t="s">
        <v>583</v>
      </c>
      <c r="AA4258" t="s">
        <v>1965</v>
      </c>
      <c r="AD4258" t="s">
        <v>19388</v>
      </c>
      <c r="AI4258" s="18">
        <v>40914</v>
      </c>
    </row>
    <row r="4259" spans="1:39" hidden="1" outlineLevel="1" x14ac:dyDescent="0.3">
      <c r="A4259" s="25">
        <v>4255</v>
      </c>
      <c r="B4259" s="25" t="s">
        <v>66</v>
      </c>
      <c r="C4259" t="s">
        <v>67</v>
      </c>
      <c r="D4259" t="s">
        <v>19190</v>
      </c>
      <c r="E4259" t="s">
        <v>69</v>
      </c>
      <c r="F4259" s="48" t="s">
        <v>19394</v>
      </c>
      <c r="G4259" s="25" t="s">
        <v>1790</v>
      </c>
      <c r="H4259" t="s">
        <v>1980</v>
      </c>
      <c r="I4259" t="s">
        <v>564</v>
      </c>
      <c r="J4259" s="25" t="s">
        <v>89</v>
      </c>
      <c r="K4259" t="s">
        <v>90</v>
      </c>
      <c r="L4259" t="s">
        <v>19395</v>
      </c>
      <c r="M4259" t="s">
        <v>19396</v>
      </c>
      <c r="N4259" t="s">
        <v>19397</v>
      </c>
      <c r="O4259" t="s">
        <v>2123</v>
      </c>
      <c r="P4259">
        <v>2</v>
      </c>
      <c r="Q4259">
        <v>0</v>
      </c>
      <c r="R4259">
        <v>0</v>
      </c>
      <c r="S4259" t="s">
        <v>79</v>
      </c>
      <c r="T4259">
        <v>2501.4974999999999</v>
      </c>
      <c r="U4259">
        <v>388357.49</v>
      </c>
      <c r="V4259" t="s">
        <v>1904</v>
      </c>
      <c r="W4259" t="s">
        <v>19398</v>
      </c>
      <c r="X4259" t="s">
        <v>19398</v>
      </c>
      <c r="Y4259" t="s">
        <v>1935</v>
      </c>
      <c r="Z4259" s="25" t="s">
        <v>583</v>
      </c>
      <c r="AA4259" t="s">
        <v>1965</v>
      </c>
      <c r="AB4259" t="s">
        <v>1965</v>
      </c>
      <c r="AD4259" t="s">
        <v>19388</v>
      </c>
      <c r="AI4259" s="18">
        <v>40914</v>
      </c>
    </row>
    <row r="4260" spans="1:39" hidden="1" outlineLevel="1" x14ac:dyDescent="0.3">
      <c r="A4260" s="25">
        <v>4256</v>
      </c>
      <c r="B4260" s="25" t="s">
        <v>66</v>
      </c>
      <c r="C4260" t="s">
        <v>67</v>
      </c>
      <c r="D4260" t="s">
        <v>19348</v>
      </c>
      <c r="E4260" t="s">
        <v>69</v>
      </c>
      <c r="F4260" s="48" t="s">
        <v>19399</v>
      </c>
      <c r="G4260" s="25" t="s">
        <v>1790</v>
      </c>
      <c r="H4260" t="s">
        <v>1980</v>
      </c>
      <c r="I4260" t="s">
        <v>564</v>
      </c>
      <c r="J4260" s="25" t="s">
        <v>1899</v>
      </c>
      <c r="K4260" t="s">
        <v>1900</v>
      </c>
      <c r="L4260" t="s">
        <v>7820</v>
      </c>
      <c r="M4260" t="s">
        <v>19400</v>
      </c>
      <c r="N4260" t="s">
        <v>19401</v>
      </c>
      <c r="O4260" t="s">
        <v>2123</v>
      </c>
      <c r="P4260">
        <v>3</v>
      </c>
      <c r="Q4260">
        <v>0</v>
      </c>
      <c r="R4260">
        <v>0</v>
      </c>
      <c r="S4260" t="s">
        <v>79</v>
      </c>
      <c r="T4260">
        <v>2225.9494</v>
      </c>
      <c r="U4260">
        <v>345578.65</v>
      </c>
      <c r="V4260" t="s">
        <v>1904</v>
      </c>
      <c r="W4260" t="s">
        <v>19402</v>
      </c>
      <c r="X4260" t="s">
        <v>19403</v>
      </c>
      <c r="Y4260" t="s">
        <v>1749</v>
      </c>
      <c r="Z4260" s="25" t="s">
        <v>583</v>
      </c>
      <c r="AA4260" t="s">
        <v>1965</v>
      </c>
      <c r="AD4260" t="s">
        <v>19295</v>
      </c>
      <c r="AI4260" s="18">
        <v>40914</v>
      </c>
      <c r="AJ4260" s="18">
        <v>45963</v>
      </c>
      <c r="AL4260">
        <v>-1</v>
      </c>
      <c r="AM4260">
        <v>1</v>
      </c>
    </row>
    <row r="4261" spans="1:39" hidden="1" outlineLevel="1" x14ac:dyDescent="0.3">
      <c r="A4261" s="25">
        <v>4257</v>
      </c>
      <c r="B4261" s="25" t="s">
        <v>66</v>
      </c>
      <c r="C4261" t="s">
        <v>67</v>
      </c>
      <c r="D4261" t="s">
        <v>19404</v>
      </c>
      <c r="E4261" t="s">
        <v>69</v>
      </c>
      <c r="F4261" s="48" t="s">
        <v>19405</v>
      </c>
      <c r="G4261" s="25" t="s">
        <v>1790</v>
      </c>
      <c r="H4261" t="s">
        <v>1980</v>
      </c>
      <c r="I4261" t="s">
        <v>564</v>
      </c>
      <c r="J4261" s="25" t="s">
        <v>1899</v>
      </c>
      <c r="K4261" t="s">
        <v>1900</v>
      </c>
      <c r="L4261" t="s">
        <v>7820</v>
      </c>
      <c r="M4261" t="s">
        <v>19400</v>
      </c>
      <c r="N4261" t="s">
        <v>19406</v>
      </c>
      <c r="O4261" t="s">
        <v>2123</v>
      </c>
      <c r="P4261">
        <v>3</v>
      </c>
      <c r="Q4261">
        <v>0</v>
      </c>
      <c r="R4261">
        <v>0</v>
      </c>
      <c r="S4261" t="s">
        <v>79</v>
      </c>
      <c r="T4261">
        <v>1856.9546</v>
      </c>
      <c r="U4261">
        <v>288292.2</v>
      </c>
      <c r="V4261" t="s">
        <v>1904</v>
      </c>
      <c r="W4261" t="s">
        <v>19407</v>
      </c>
      <c r="X4261" t="s">
        <v>19408</v>
      </c>
      <c r="Y4261" t="s">
        <v>1749</v>
      </c>
      <c r="Z4261" s="25" t="s">
        <v>583</v>
      </c>
      <c r="AA4261" t="s">
        <v>1965</v>
      </c>
      <c r="AD4261" t="s">
        <v>19295</v>
      </c>
      <c r="AI4261" s="18">
        <v>40914</v>
      </c>
      <c r="AJ4261" s="18">
        <v>45963</v>
      </c>
      <c r="AL4261">
        <v>-1</v>
      </c>
      <c r="AM4261">
        <v>1</v>
      </c>
    </row>
    <row r="4262" spans="1:39" hidden="1" outlineLevel="1" x14ac:dyDescent="0.3">
      <c r="A4262" s="25">
        <v>4258</v>
      </c>
      <c r="B4262" s="25" t="s">
        <v>66</v>
      </c>
      <c r="C4262" t="s">
        <v>67</v>
      </c>
      <c r="D4262" t="s">
        <v>18978</v>
      </c>
      <c r="E4262" t="s">
        <v>69</v>
      </c>
      <c r="F4262" s="48" t="s">
        <v>19409</v>
      </c>
      <c r="G4262" s="25" t="s">
        <v>1790</v>
      </c>
      <c r="H4262" t="s">
        <v>1980</v>
      </c>
      <c r="I4262" t="s">
        <v>564</v>
      </c>
      <c r="J4262" s="25" t="s">
        <v>864</v>
      </c>
      <c r="K4262" t="s">
        <v>865</v>
      </c>
      <c r="L4262" t="s">
        <v>2769</v>
      </c>
      <c r="M4262" t="s">
        <v>19410</v>
      </c>
      <c r="N4262" t="s">
        <v>19411</v>
      </c>
      <c r="O4262" t="s">
        <v>2123</v>
      </c>
      <c r="P4262">
        <v>3</v>
      </c>
      <c r="Q4262">
        <v>0</v>
      </c>
      <c r="R4262">
        <v>0</v>
      </c>
      <c r="S4262" t="s">
        <v>79</v>
      </c>
      <c r="T4262">
        <v>894.93230000000005</v>
      </c>
      <c r="U4262">
        <v>138938.23999999999</v>
      </c>
      <c r="V4262" t="s">
        <v>1904</v>
      </c>
      <c r="W4262" t="s">
        <v>19412</v>
      </c>
      <c r="X4262" t="s">
        <v>19412</v>
      </c>
      <c r="Y4262" t="s">
        <v>1749</v>
      </c>
      <c r="Z4262" s="25" t="s">
        <v>583</v>
      </c>
      <c r="AA4262" t="s">
        <v>1965</v>
      </c>
      <c r="AD4262" t="s">
        <v>19295</v>
      </c>
      <c r="AI4262" s="18">
        <v>40914</v>
      </c>
      <c r="AJ4262" s="18">
        <v>45967</v>
      </c>
      <c r="AL4262">
        <v>-1</v>
      </c>
      <c r="AM4262">
        <v>1</v>
      </c>
    </row>
    <row r="4263" spans="1:39" hidden="1" outlineLevel="1" x14ac:dyDescent="0.3">
      <c r="A4263" s="25">
        <v>4259</v>
      </c>
      <c r="B4263" s="25" t="s">
        <v>66</v>
      </c>
      <c r="C4263" t="s">
        <v>67</v>
      </c>
      <c r="D4263" t="s">
        <v>18978</v>
      </c>
      <c r="E4263" t="s">
        <v>69</v>
      </c>
      <c r="F4263" s="48" t="s">
        <v>19413</v>
      </c>
      <c r="G4263" s="25" t="s">
        <v>1790</v>
      </c>
      <c r="H4263" t="s">
        <v>1980</v>
      </c>
      <c r="I4263" t="s">
        <v>564</v>
      </c>
      <c r="J4263" s="25" t="s">
        <v>864</v>
      </c>
      <c r="K4263" t="s">
        <v>865</v>
      </c>
      <c r="L4263" t="s">
        <v>19414</v>
      </c>
      <c r="M4263" t="s">
        <v>19415</v>
      </c>
      <c r="N4263" t="s">
        <v>19416</v>
      </c>
      <c r="O4263" t="s">
        <v>2123</v>
      </c>
      <c r="P4263">
        <v>3</v>
      </c>
      <c r="Q4263">
        <v>1</v>
      </c>
      <c r="R4263">
        <v>3</v>
      </c>
      <c r="S4263" t="s">
        <v>79</v>
      </c>
      <c r="T4263">
        <v>808.67380000000003</v>
      </c>
      <c r="U4263">
        <v>125546.6</v>
      </c>
      <c r="V4263" t="s">
        <v>1904</v>
      </c>
      <c r="W4263" t="s">
        <v>19417</v>
      </c>
      <c r="X4263" t="s">
        <v>19417</v>
      </c>
      <c r="Y4263" t="s">
        <v>1749</v>
      </c>
      <c r="Z4263" s="25" t="s">
        <v>583</v>
      </c>
      <c r="AA4263" t="s">
        <v>1965</v>
      </c>
      <c r="AD4263" t="s">
        <v>19295</v>
      </c>
      <c r="AI4263" s="18">
        <v>40914</v>
      </c>
      <c r="AJ4263" s="18">
        <v>45963</v>
      </c>
      <c r="AL4263">
        <v>-1</v>
      </c>
      <c r="AM4263">
        <v>1</v>
      </c>
    </row>
    <row r="4264" spans="1:39" hidden="1" outlineLevel="1" x14ac:dyDescent="0.3">
      <c r="A4264" s="25">
        <v>4260</v>
      </c>
      <c r="B4264" s="25" t="s">
        <v>66</v>
      </c>
      <c r="C4264" t="s">
        <v>67</v>
      </c>
      <c r="D4264" t="s">
        <v>19418</v>
      </c>
      <c r="E4264" t="s">
        <v>69</v>
      </c>
      <c r="F4264" s="48" t="s">
        <v>19419</v>
      </c>
      <c r="G4264" s="25" t="s">
        <v>1790</v>
      </c>
      <c r="H4264" t="s">
        <v>1980</v>
      </c>
      <c r="I4264" t="s">
        <v>564</v>
      </c>
      <c r="J4264" s="25" t="s">
        <v>89</v>
      </c>
      <c r="K4264" t="s">
        <v>90</v>
      </c>
      <c r="L4264" t="s">
        <v>1921</v>
      </c>
      <c r="M4264" t="s">
        <v>19420</v>
      </c>
      <c r="N4264" t="s">
        <v>19421</v>
      </c>
      <c r="O4264" t="s">
        <v>78</v>
      </c>
      <c r="P4264">
        <v>9</v>
      </c>
      <c r="Q4264">
        <v>0</v>
      </c>
      <c r="R4264">
        <v>0</v>
      </c>
      <c r="S4264" t="s">
        <v>79</v>
      </c>
      <c r="T4264">
        <v>13.1784</v>
      </c>
      <c r="U4264">
        <v>2045.94</v>
      </c>
      <c r="V4264" t="s">
        <v>1904</v>
      </c>
      <c r="W4264" t="s">
        <v>19422</v>
      </c>
      <c r="X4264" t="s">
        <v>19422</v>
      </c>
      <c r="Y4264" t="s">
        <v>1749</v>
      </c>
      <c r="Z4264" s="25" t="s">
        <v>583</v>
      </c>
      <c r="AA4264" t="s">
        <v>1965</v>
      </c>
      <c r="AB4264" t="s">
        <v>1965</v>
      </c>
      <c r="AD4264" t="s">
        <v>19295</v>
      </c>
      <c r="AI4264" s="18">
        <v>40914</v>
      </c>
      <c r="AJ4264" s="18">
        <v>45963</v>
      </c>
      <c r="AL4264">
        <v>-1</v>
      </c>
      <c r="AM4264">
        <v>1</v>
      </c>
    </row>
    <row r="4265" spans="1:39" hidden="1" outlineLevel="1" x14ac:dyDescent="0.3">
      <c r="A4265" s="25">
        <v>4261</v>
      </c>
      <c r="B4265" s="25" t="s">
        <v>66</v>
      </c>
      <c r="C4265" t="s">
        <v>67</v>
      </c>
      <c r="D4265" t="s">
        <v>19190</v>
      </c>
      <c r="E4265" t="s">
        <v>69</v>
      </c>
      <c r="F4265" s="48" t="s">
        <v>19423</v>
      </c>
      <c r="G4265" s="25" t="s">
        <v>1790</v>
      </c>
      <c r="H4265" t="s">
        <v>1980</v>
      </c>
      <c r="I4265" t="s">
        <v>564</v>
      </c>
      <c r="J4265" s="25" t="s">
        <v>89</v>
      </c>
      <c r="K4265" t="s">
        <v>90</v>
      </c>
      <c r="L4265" t="s">
        <v>19424</v>
      </c>
      <c r="M4265" t="s">
        <v>19425</v>
      </c>
      <c r="N4265" t="s">
        <v>19426</v>
      </c>
      <c r="O4265" t="s">
        <v>2123</v>
      </c>
      <c r="P4265">
        <v>3</v>
      </c>
      <c r="Q4265">
        <v>0</v>
      </c>
      <c r="R4265">
        <v>0</v>
      </c>
      <c r="S4265" t="s">
        <v>79</v>
      </c>
      <c r="T4265">
        <v>894.93230000000005</v>
      </c>
      <c r="U4265">
        <v>138938.23999999999</v>
      </c>
      <c r="V4265" t="s">
        <v>1904</v>
      </c>
      <c r="W4265" t="s">
        <v>19427</v>
      </c>
      <c r="X4265" t="s">
        <v>19427</v>
      </c>
      <c r="Y4265" t="s">
        <v>1935</v>
      </c>
      <c r="Z4265" s="25" t="s">
        <v>583</v>
      </c>
      <c r="AA4265" t="s">
        <v>1965</v>
      </c>
      <c r="AB4265" t="s">
        <v>1965</v>
      </c>
      <c r="AD4265" t="s">
        <v>19295</v>
      </c>
      <c r="AI4265" s="18">
        <v>40914</v>
      </c>
      <c r="AJ4265" s="18">
        <v>41863</v>
      </c>
    </row>
    <row r="4266" spans="1:39" hidden="1" outlineLevel="1" x14ac:dyDescent="0.3">
      <c r="A4266" s="25">
        <v>4262</v>
      </c>
      <c r="B4266" s="25" t="s">
        <v>66</v>
      </c>
      <c r="C4266" t="s">
        <v>67</v>
      </c>
      <c r="D4266" t="s">
        <v>19094</v>
      </c>
      <c r="E4266" t="s">
        <v>69</v>
      </c>
      <c r="F4266" s="48" t="s">
        <v>19428</v>
      </c>
      <c r="G4266" s="25" t="s">
        <v>1790</v>
      </c>
      <c r="H4266" t="s">
        <v>1980</v>
      </c>
      <c r="I4266" t="s">
        <v>564</v>
      </c>
      <c r="J4266" s="25" t="s">
        <v>89</v>
      </c>
      <c r="K4266" t="s">
        <v>90</v>
      </c>
      <c r="L4266" t="s">
        <v>2683</v>
      </c>
      <c r="M4266" t="s">
        <v>19429</v>
      </c>
      <c r="N4266" t="s">
        <v>19430</v>
      </c>
      <c r="O4266" t="s">
        <v>2123</v>
      </c>
      <c r="P4266">
        <v>5</v>
      </c>
      <c r="Q4266">
        <v>0</v>
      </c>
      <c r="R4266">
        <v>0</v>
      </c>
      <c r="S4266" t="s">
        <v>79</v>
      </c>
      <c r="T4266">
        <v>77.872299999999996</v>
      </c>
      <c r="U4266">
        <v>12089.67</v>
      </c>
      <c r="V4266" t="s">
        <v>1904</v>
      </c>
      <c r="W4266" t="s">
        <v>8826</v>
      </c>
      <c r="X4266" t="s">
        <v>8826</v>
      </c>
      <c r="Y4266" t="s">
        <v>1749</v>
      </c>
      <c r="Z4266" s="25" t="s">
        <v>583</v>
      </c>
      <c r="AA4266" t="s">
        <v>1965</v>
      </c>
      <c r="AD4266" t="s">
        <v>19295</v>
      </c>
      <c r="AI4266" s="18">
        <v>40914</v>
      </c>
      <c r="AJ4266" s="18">
        <v>45967</v>
      </c>
      <c r="AL4266">
        <v>-1</v>
      </c>
      <c r="AM4266">
        <v>1</v>
      </c>
    </row>
    <row r="4267" spans="1:39" hidden="1" outlineLevel="1" x14ac:dyDescent="0.3">
      <c r="A4267" s="25">
        <v>4263</v>
      </c>
      <c r="B4267" s="25" t="s">
        <v>66</v>
      </c>
      <c r="C4267" t="s">
        <v>67</v>
      </c>
      <c r="D4267" t="s">
        <v>19431</v>
      </c>
      <c r="E4267" t="s">
        <v>69</v>
      </c>
      <c r="F4267" s="48" t="s">
        <v>19432</v>
      </c>
      <c r="G4267" s="25" t="s">
        <v>1790</v>
      </c>
      <c r="H4267" t="s">
        <v>1980</v>
      </c>
      <c r="I4267" t="s">
        <v>564</v>
      </c>
      <c r="J4267" s="25" t="s">
        <v>1899</v>
      </c>
      <c r="K4267" t="s">
        <v>1900</v>
      </c>
      <c r="L4267" t="s">
        <v>7820</v>
      </c>
      <c r="M4267" t="s">
        <v>19433</v>
      </c>
      <c r="N4267" t="s">
        <v>19434</v>
      </c>
      <c r="O4267" t="s">
        <v>2123</v>
      </c>
      <c r="P4267">
        <v>6</v>
      </c>
      <c r="Q4267">
        <v>0</v>
      </c>
      <c r="R4267">
        <v>0</v>
      </c>
      <c r="S4267" t="s">
        <v>79</v>
      </c>
      <c r="T4267">
        <v>2225.9494</v>
      </c>
      <c r="U4267">
        <v>345578.65</v>
      </c>
      <c r="V4267" t="s">
        <v>1904</v>
      </c>
      <c r="W4267" t="s">
        <v>19435</v>
      </c>
      <c r="X4267" t="s">
        <v>19436</v>
      </c>
      <c r="Y4267" t="s">
        <v>1749</v>
      </c>
      <c r="Z4267" s="25" t="s">
        <v>583</v>
      </c>
      <c r="AA4267" t="s">
        <v>1965</v>
      </c>
      <c r="AD4267" t="s">
        <v>19437</v>
      </c>
      <c r="AI4267" s="18">
        <v>40914</v>
      </c>
    </row>
    <row r="4268" spans="1:39" hidden="1" outlineLevel="1" x14ac:dyDescent="0.3">
      <c r="A4268" s="25">
        <v>4264</v>
      </c>
      <c r="B4268" s="25" t="s">
        <v>66</v>
      </c>
      <c r="C4268" t="s">
        <v>67</v>
      </c>
      <c r="D4268" t="s">
        <v>19348</v>
      </c>
      <c r="E4268" t="s">
        <v>69</v>
      </c>
      <c r="F4268" s="48" t="s">
        <v>19438</v>
      </c>
      <c r="G4268" s="25" t="s">
        <v>1790</v>
      </c>
      <c r="H4268" t="s">
        <v>1980</v>
      </c>
      <c r="I4268" t="s">
        <v>564</v>
      </c>
      <c r="J4268" s="25" t="s">
        <v>1899</v>
      </c>
      <c r="K4268" t="s">
        <v>1900</v>
      </c>
      <c r="L4268" t="s">
        <v>7820</v>
      </c>
      <c r="M4268" t="s">
        <v>19433</v>
      </c>
      <c r="N4268" t="s">
        <v>19439</v>
      </c>
      <c r="O4268" t="s">
        <v>2123</v>
      </c>
      <c r="P4268">
        <v>6</v>
      </c>
      <c r="Q4268">
        <v>0</v>
      </c>
      <c r="R4268">
        <v>0</v>
      </c>
      <c r="S4268" t="s">
        <v>79</v>
      </c>
      <c r="T4268">
        <v>1856.9546</v>
      </c>
      <c r="U4268">
        <v>288292.2</v>
      </c>
      <c r="V4268" t="s">
        <v>1904</v>
      </c>
      <c r="W4268" t="s">
        <v>19440</v>
      </c>
      <c r="X4268" t="s">
        <v>19441</v>
      </c>
      <c r="Y4268" t="s">
        <v>1749</v>
      </c>
      <c r="Z4268" s="25" t="s">
        <v>583</v>
      </c>
      <c r="AA4268" t="s">
        <v>1965</v>
      </c>
      <c r="AD4268" t="s">
        <v>19437</v>
      </c>
      <c r="AI4268" s="18">
        <v>40914</v>
      </c>
    </row>
    <row r="4269" spans="1:39" hidden="1" outlineLevel="1" x14ac:dyDescent="0.3">
      <c r="A4269" s="25">
        <v>4265</v>
      </c>
      <c r="B4269" s="25" t="s">
        <v>66</v>
      </c>
      <c r="C4269" t="s">
        <v>67</v>
      </c>
      <c r="D4269" t="s">
        <v>19442</v>
      </c>
      <c r="E4269" t="s">
        <v>69</v>
      </c>
      <c r="F4269" s="48" t="s">
        <v>19443</v>
      </c>
      <c r="G4269" s="25" t="s">
        <v>1790</v>
      </c>
      <c r="H4269" t="s">
        <v>1980</v>
      </c>
      <c r="I4269" t="s">
        <v>564</v>
      </c>
      <c r="J4269" s="25" t="s">
        <v>864</v>
      </c>
      <c r="K4269" t="s">
        <v>865</v>
      </c>
      <c r="L4269" t="s">
        <v>19414</v>
      </c>
      <c r="M4269" t="s">
        <v>19444</v>
      </c>
      <c r="N4269" t="s">
        <v>19445</v>
      </c>
      <c r="O4269" t="s">
        <v>2123</v>
      </c>
      <c r="P4269">
        <v>8</v>
      </c>
      <c r="Q4269">
        <v>0</v>
      </c>
      <c r="R4269">
        <v>0</v>
      </c>
      <c r="S4269" t="s">
        <v>79</v>
      </c>
      <c r="T4269">
        <v>2086.9773</v>
      </c>
      <c r="U4269">
        <v>324003.23</v>
      </c>
      <c r="V4269" t="s">
        <v>1904</v>
      </c>
      <c r="W4269" t="s">
        <v>19446</v>
      </c>
      <c r="X4269" t="s">
        <v>19446</v>
      </c>
      <c r="Y4269" t="s">
        <v>1749</v>
      </c>
      <c r="Z4269" s="25" t="s">
        <v>583</v>
      </c>
      <c r="AA4269" t="s">
        <v>1965</v>
      </c>
      <c r="AD4269" t="s">
        <v>19437</v>
      </c>
      <c r="AI4269" s="18">
        <v>40914</v>
      </c>
    </row>
    <row r="4270" spans="1:39" hidden="1" outlineLevel="1" x14ac:dyDescent="0.3">
      <c r="A4270" s="25">
        <v>4266</v>
      </c>
      <c r="B4270" s="25" t="s">
        <v>66</v>
      </c>
      <c r="C4270" t="s">
        <v>67</v>
      </c>
      <c r="D4270" t="s">
        <v>19190</v>
      </c>
      <c r="E4270" t="s">
        <v>69</v>
      </c>
      <c r="F4270" s="48" t="s">
        <v>19447</v>
      </c>
      <c r="G4270" s="25" t="s">
        <v>1790</v>
      </c>
      <c r="H4270" t="s">
        <v>1980</v>
      </c>
      <c r="I4270" t="s">
        <v>564</v>
      </c>
      <c r="J4270" s="25" t="s">
        <v>89</v>
      </c>
      <c r="K4270" t="s">
        <v>90</v>
      </c>
      <c r="L4270" t="s">
        <v>19448</v>
      </c>
      <c r="M4270" t="s">
        <v>19449</v>
      </c>
      <c r="N4270" t="s">
        <v>19450</v>
      </c>
      <c r="O4270" t="s">
        <v>2123</v>
      </c>
      <c r="P4270">
        <v>3</v>
      </c>
      <c r="Q4270">
        <v>0</v>
      </c>
      <c r="R4270">
        <v>0</v>
      </c>
      <c r="S4270" t="s">
        <v>79</v>
      </c>
      <c r="T4270">
        <v>2284.6531</v>
      </c>
      <c r="U4270">
        <v>354692.4</v>
      </c>
      <c r="V4270" t="s">
        <v>1904</v>
      </c>
      <c r="W4270" t="s">
        <v>19451</v>
      </c>
      <c r="X4270" t="s">
        <v>19451</v>
      </c>
      <c r="Y4270" t="s">
        <v>1935</v>
      </c>
      <c r="Z4270" s="25" t="s">
        <v>583</v>
      </c>
      <c r="AA4270" t="s">
        <v>1965</v>
      </c>
      <c r="AB4270" t="s">
        <v>1965</v>
      </c>
      <c r="AD4270" t="s">
        <v>19437</v>
      </c>
      <c r="AI4270" s="18">
        <v>40914</v>
      </c>
      <c r="AJ4270" s="18">
        <v>41718</v>
      </c>
    </row>
    <row r="4271" spans="1:39" hidden="1" outlineLevel="1" x14ac:dyDescent="0.3">
      <c r="A4271" s="25">
        <v>4267</v>
      </c>
      <c r="B4271" s="25" t="s">
        <v>66</v>
      </c>
      <c r="C4271" t="s">
        <v>67</v>
      </c>
      <c r="D4271" t="s">
        <v>19452</v>
      </c>
      <c r="E4271" t="s">
        <v>69</v>
      </c>
      <c r="F4271" s="48" t="s">
        <v>19453</v>
      </c>
      <c r="G4271" s="25" t="s">
        <v>1790</v>
      </c>
      <c r="H4271" t="s">
        <v>1980</v>
      </c>
      <c r="I4271" t="s">
        <v>564</v>
      </c>
      <c r="J4271" s="25" t="s">
        <v>1899</v>
      </c>
      <c r="K4271" t="s">
        <v>1900</v>
      </c>
      <c r="L4271" t="s">
        <v>19454</v>
      </c>
      <c r="M4271" t="s">
        <v>19455</v>
      </c>
      <c r="N4271" t="s">
        <v>19456</v>
      </c>
      <c r="O4271" t="s">
        <v>2123</v>
      </c>
      <c r="P4271">
        <v>5</v>
      </c>
      <c r="Q4271">
        <v>0</v>
      </c>
      <c r="R4271">
        <v>0</v>
      </c>
      <c r="S4271" t="s">
        <v>79</v>
      </c>
      <c r="T4271">
        <v>1337.0073</v>
      </c>
      <c r="U4271">
        <v>207570.38</v>
      </c>
      <c r="V4271" t="s">
        <v>1904</v>
      </c>
      <c r="W4271" t="s">
        <v>19457</v>
      </c>
      <c r="X4271" t="s">
        <v>19457</v>
      </c>
      <c r="Y4271" t="s">
        <v>1749</v>
      </c>
      <c r="Z4271" s="25" t="s">
        <v>583</v>
      </c>
      <c r="AA4271" t="s">
        <v>1965</v>
      </c>
      <c r="AD4271" t="s">
        <v>19458</v>
      </c>
      <c r="AI4271" s="18">
        <v>40914</v>
      </c>
      <c r="AJ4271" s="18">
        <v>42908</v>
      </c>
    </row>
    <row r="4272" spans="1:39" hidden="1" outlineLevel="1" x14ac:dyDescent="0.3">
      <c r="A4272" s="25">
        <v>4268</v>
      </c>
      <c r="B4272" s="25" t="s">
        <v>66</v>
      </c>
      <c r="C4272" t="s">
        <v>67</v>
      </c>
      <c r="D4272" t="s">
        <v>18225</v>
      </c>
      <c r="E4272" t="s">
        <v>69</v>
      </c>
      <c r="F4272" s="48" t="s">
        <v>19459</v>
      </c>
      <c r="G4272" s="25" t="s">
        <v>1790</v>
      </c>
      <c r="H4272" t="s">
        <v>1980</v>
      </c>
      <c r="I4272" t="s">
        <v>564</v>
      </c>
      <c r="J4272" s="25" t="s">
        <v>864</v>
      </c>
      <c r="K4272" t="s">
        <v>865</v>
      </c>
      <c r="L4272" t="s">
        <v>2769</v>
      </c>
      <c r="M4272" t="s">
        <v>19460</v>
      </c>
      <c r="N4272" t="s">
        <v>19461</v>
      </c>
      <c r="O4272" t="s">
        <v>2123</v>
      </c>
      <c r="P4272">
        <v>4</v>
      </c>
      <c r="Q4272">
        <v>0</v>
      </c>
      <c r="R4272">
        <v>0</v>
      </c>
      <c r="S4272" t="s">
        <v>79</v>
      </c>
      <c r="T4272">
        <v>22100.266</v>
      </c>
      <c r="U4272">
        <v>4329342.93</v>
      </c>
      <c r="V4272" t="s">
        <v>1904</v>
      </c>
      <c r="W4272" t="s">
        <v>19462</v>
      </c>
      <c r="X4272" t="s">
        <v>19462</v>
      </c>
      <c r="Y4272" t="s">
        <v>1749</v>
      </c>
      <c r="Z4272" s="25" t="s">
        <v>583</v>
      </c>
      <c r="AA4272" t="s">
        <v>1965</v>
      </c>
      <c r="AD4272" t="s">
        <v>19458</v>
      </c>
      <c r="AI4272" s="18">
        <v>40914</v>
      </c>
      <c r="AJ4272" s="18">
        <v>42894</v>
      </c>
    </row>
    <row r="4273" spans="1:41" hidden="1" outlineLevel="1" x14ac:dyDescent="0.3">
      <c r="A4273" s="25">
        <v>4269</v>
      </c>
      <c r="B4273" s="25" t="s">
        <v>66</v>
      </c>
      <c r="C4273" t="s">
        <v>67</v>
      </c>
      <c r="D4273" t="s">
        <v>19389</v>
      </c>
      <c r="E4273" t="s">
        <v>69</v>
      </c>
      <c r="F4273" s="48" t="s">
        <v>19463</v>
      </c>
      <c r="G4273" s="25" t="s">
        <v>1790</v>
      </c>
      <c r="H4273" t="s">
        <v>1980</v>
      </c>
      <c r="I4273" t="s">
        <v>564</v>
      </c>
      <c r="J4273" s="25" t="s">
        <v>1899</v>
      </c>
      <c r="K4273" t="s">
        <v>1900</v>
      </c>
      <c r="L4273" t="s">
        <v>4168</v>
      </c>
      <c r="M4273" t="s">
        <v>19464</v>
      </c>
      <c r="N4273" t="s">
        <v>19465</v>
      </c>
      <c r="O4273" t="s">
        <v>78</v>
      </c>
      <c r="P4273">
        <v>5</v>
      </c>
      <c r="Q4273">
        <v>0</v>
      </c>
      <c r="R4273">
        <v>0</v>
      </c>
      <c r="S4273" t="s">
        <v>79</v>
      </c>
      <c r="T4273">
        <v>18451.846699999998</v>
      </c>
      <c r="U4273">
        <v>3614633.61</v>
      </c>
      <c r="V4273" t="s">
        <v>1904</v>
      </c>
      <c r="W4273" t="s">
        <v>19466</v>
      </c>
      <c r="X4273" t="s">
        <v>19466</v>
      </c>
      <c r="Y4273" t="s">
        <v>1749</v>
      </c>
      <c r="Z4273" s="25" t="s">
        <v>583</v>
      </c>
      <c r="AA4273" t="s">
        <v>1965</v>
      </c>
      <c r="AB4273" t="s">
        <v>645</v>
      </c>
      <c r="AD4273" t="s">
        <v>19458</v>
      </c>
      <c r="AI4273" s="18">
        <v>40914</v>
      </c>
      <c r="AJ4273" s="18">
        <v>42894</v>
      </c>
    </row>
    <row r="4274" spans="1:41" hidden="1" outlineLevel="1" x14ac:dyDescent="0.3">
      <c r="A4274" s="25">
        <v>4270</v>
      </c>
      <c r="B4274" s="25" t="s">
        <v>66</v>
      </c>
      <c r="C4274" t="s">
        <v>67</v>
      </c>
      <c r="D4274" t="s">
        <v>317</v>
      </c>
      <c r="E4274" t="s">
        <v>69</v>
      </c>
      <c r="F4274" s="48" t="s">
        <v>19467</v>
      </c>
      <c r="G4274" s="25" t="s">
        <v>1790</v>
      </c>
      <c r="H4274" t="s">
        <v>1980</v>
      </c>
      <c r="I4274" t="s">
        <v>564</v>
      </c>
      <c r="J4274" s="25" t="s">
        <v>89</v>
      </c>
      <c r="K4274" t="s">
        <v>90</v>
      </c>
      <c r="L4274" t="s">
        <v>2683</v>
      </c>
      <c r="M4274" t="s">
        <v>19429</v>
      </c>
      <c r="N4274" t="s">
        <v>19468</v>
      </c>
      <c r="O4274" t="s">
        <v>2123</v>
      </c>
      <c r="P4274">
        <v>6</v>
      </c>
      <c r="Q4274">
        <v>1</v>
      </c>
      <c r="R4274">
        <v>4</v>
      </c>
      <c r="S4274" t="s">
        <v>79</v>
      </c>
      <c r="T4274">
        <v>35.941099999999999</v>
      </c>
      <c r="U4274">
        <v>5579.85</v>
      </c>
      <c r="V4274" t="s">
        <v>1904</v>
      </c>
      <c r="W4274" t="s">
        <v>19469</v>
      </c>
      <c r="X4274" t="s">
        <v>19469</v>
      </c>
      <c r="Y4274" t="s">
        <v>1749</v>
      </c>
      <c r="Z4274" s="25" t="s">
        <v>583</v>
      </c>
      <c r="AA4274" t="s">
        <v>1965</v>
      </c>
      <c r="AD4274" t="s">
        <v>19458</v>
      </c>
      <c r="AI4274" s="18">
        <v>40914</v>
      </c>
    </row>
    <row r="4275" spans="1:41" hidden="1" outlineLevel="1" x14ac:dyDescent="0.3">
      <c r="A4275" s="25">
        <v>4271</v>
      </c>
      <c r="B4275" s="25" t="s">
        <v>66</v>
      </c>
      <c r="C4275" t="s">
        <v>67</v>
      </c>
      <c r="D4275" t="s">
        <v>311</v>
      </c>
      <c r="E4275" t="s">
        <v>69</v>
      </c>
      <c r="F4275" s="48" t="s">
        <v>19470</v>
      </c>
      <c r="G4275" s="25" t="s">
        <v>1790</v>
      </c>
      <c r="H4275" t="s">
        <v>1980</v>
      </c>
      <c r="I4275" t="s">
        <v>564</v>
      </c>
      <c r="J4275" s="25" t="s">
        <v>1899</v>
      </c>
      <c r="K4275" t="s">
        <v>1900</v>
      </c>
      <c r="L4275" t="s">
        <v>7820</v>
      </c>
      <c r="M4275" t="s">
        <v>19433</v>
      </c>
      <c r="N4275" t="s">
        <v>19471</v>
      </c>
      <c r="O4275" t="s">
        <v>2123</v>
      </c>
      <c r="P4275">
        <v>2</v>
      </c>
      <c r="Q4275">
        <v>0</v>
      </c>
      <c r="R4275">
        <v>0</v>
      </c>
      <c r="S4275" t="s">
        <v>79</v>
      </c>
      <c r="T4275">
        <v>1704.8041000000001</v>
      </c>
      <c r="U4275">
        <v>264670.84000000003</v>
      </c>
      <c r="V4275" t="s">
        <v>1904</v>
      </c>
      <c r="W4275" t="s">
        <v>19472</v>
      </c>
      <c r="X4275" t="s">
        <v>19473</v>
      </c>
      <c r="Y4275" t="s">
        <v>1749</v>
      </c>
      <c r="Z4275" s="25" t="s">
        <v>583</v>
      </c>
      <c r="AA4275" t="s">
        <v>1965</v>
      </c>
      <c r="AD4275" t="s">
        <v>19474</v>
      </c>
      <c r="AI4275" s="18">
        <v>40914</v>
      </c>
    </row>
    <row r="4276" spans="1:41" hidden="1" outlineLevel="1" x14ac:dyDescent="0.3">
      <c r="A4276" s="25">
        <v>4272</v>
      </c>
      <c r="B4276" s="25" t="s">
        <v>66</v>
      </c>
      <c r="C4276" t="s">
        <v>67</v>
      </c>
      <c r="D4276" t="s">
        <v>8539</v>
      </c>
      <c r="E4276" t="s">
        <v>69</v>
      </c>
      <c r="F4276" s="48" t="s">
        <v>19475</v>
      </c>
      <c r="G4276" s="25" t="s">
        <v>1790</v>
      </c>
      <c r="H4276" t="s">
        <v>1980</v>
      </c>
      <c r="I4276" t="s">
        <v>564</v>
      </c>
      <c r="J4276" s="25" t="s">
        <v>1899</v>
      </c>
      <c r="K4276" t="s">
        <v>1900</v>
      </c>
      <c r="L4276" t="s">
        <v>19476</v>
      </c>
      <c r="M4276" t="s">
        <v>8555</v>
      </c>
      <c r="N4276" t="s">
        <v>19477</v>
      </c>
      <c r="O4276" t="s">
        <v>2123</v>
      </c>
      <c r="P4276">
        <v>2</v>
      </c>
      <c r="Q4276">
        <v>0</v>
      </c>
      <c r="R4276">
        <v>0</v>
      </c>
      <c r="S4276" t="s">
        <v>79</v>
      </c>
      <c r="T4276">
        <v>380.97519999999997</v>
      </c>
      <c r="U4276">
        <v>59146.400000000001</v>
      </c>
      <c r="V4276" t="s">
        <v>1904</v>
      </c>
      <c r="W4276" t="s">
        <v>19478</v>
      </c>
      <c r="X4276" t="s">
        <v>19478</v>
      </c>
      <c r="Y4276" t="s">
        <v>1749</v>
      </c>
      <c r="Z4276" s="25" t="s">
        <v>583</v>
      </c>
      <c r="AA4276" t="s">
        <v>1965</v>
      </c>
      <c r="AD4276" t="s">
        <v>19474</v>
      </c>
      <c r="AI4276" s="18">
        <v>40914</v>
      </c>
    </row>
    <row r="4277" spans="1:41" hidden="1" outlineLevel="1" x14ac:dyDescent="0.3">
      <c r="A4277" s="25">
        <v>4273</v>
      </c>
      <c r="B4277" s="25" t="s">
        <v>66</v>
      </c>
      <c r="C4277" t="s">
        <v>67</v>
      </c>
      <c r="D4277" t="s">
        <v>19389</v>
      </c>
      <c r="E4277" t="s">
        <v>69</v>
      </c>
      <c r="F4277" s="48" t="s">
        <v>19479</v>
      </c>
      <c r="G4277" s="25" t="s">
        <v>1790</v>
      </c>
      <c r="H4277" t="s">
        <v>1980</v>
      </c>
      <c r="I4277" t="s">
        <v>564</v>
      </c>
      <c r="J4277" s="25" t="s">
        <v>864</v>
      </c>
      <c r="K4277" t="s">
        <v>865</v>
      </c>
      <c r="L4277" t="s">
        <v>2769</v>
      </c>
      <c r="M4277" t="s">
        <v>19480</v>
      </c>
      <c r="N4277" t="s">
        <v>19481</v>
      </c>
      <c r="O4277" t="s">
        <v>2123</v>
      </c>
      <c r="P4277">
        <v>2</v>
      </c>
      <c r="Q4277">
        <v>0</v>
      </c>
      <c r="R4277">
        <v>0</v>
      </c>
      <c r="S4277" t="s">
        <v>79</v>
      </c>
      <c r="T4277">
        <v>1236.3724</v>
      </c>
      <c r="U4277">
        <v>191946.81</v>
      </c>
      <c r="V4277" t="s">
        <v>1904</v>
      </c>
      <c r="W4277" t="s">
        <v>19482</v>
      </c>
      <c r="X4277" t="s">
        <v>19482</v>
      </c>
      <c r="Y4277" t="s">
        <v>1749</v>
      </c>
      <c r="Z4277" s="25" t="s">
        <v>583</v>
      </c>
      <c r="AA4277" t="s">
        <v>1965</v>
      </c>
      <c r="AD4277" t="s">
        <v>19309</v>
      </c>
      <c r="AI4277" s="18">
        <v>40914</v>
      </c>
    </row>
    <row r="4278" spans="1:41" hidden="1" outlineLevel="1" x14ac:dyDescent="0.3">
      <c r="A4278" s="25">
        <v>4274</v>
      </c>
      <c r="B4278" s="25" t="s">
        <v>66</v>
      </c>
      <c r="C4278" t="s">
        <v>67</v>
      </c>
      <c r="D4278" t="s">
        <v>19483</v>
      </c>
      <c r="E4278" t="s">
        <v>69</v>
      </c>
      <c r="F4278" s="48" t="s">
        <v>19484</v>
      </c>
      <c r="G4278" s="25" t="s">
        <v>1790</v>
      </c>
      <c r="H4278" t="s">
        <v>1980</v>
      </c>
      <c r="I4278" t="s">
        <v>564</v>
      </c>
      <c r="J4278" s="25" t="s">
        <v>89</v>
      </c>
      <c r="K4278" t="s">
        <v>90</v>
      </c>
      <c r="L4278" t="s">
        <v>19424</v>
      </c>
      <c r="M4278" t="s">
        <v>19485</v>
      </c>
      <c r="N4278" t="s">
        <v>19486</v>
      </c>
      <c r="O4278" t="s">
        <v>2123</v>
      </c>
      <c r="P4278">
        <v>2</v>
      </c>
      <c r="Q4278">
        <v>0</v>
      </c>
      <c r="R4278">
        <v>0</v>
      </c>
      <c r="S4278" t="s">
        <v>79</v>
      </c>
      <c r="T4278">
        <v>876.96180000000004</v>
      </c>
      <c r="U4278">
        <v>136148.32</v>
      </c>
      <c r="V4278" t="s">
        <v>1904</v>
      </c>
      <c r="W4278" t="s">
        <v>19487</v>
      </c>
      <c r="X4278" t="s">
        <v>19487</v>
      </c>
      <c r="Y4278" t="s">
        <v>1935</v>
      </c>
      <c r="Z4278" s="25" t="s">
        <v>583</v>
      </c>
      <c r="AA4278" t="s">
        <v>1965</v>
      </c>
      <c r="AB4278" t="s">
        <v>1965</v>
      </c>
      <c r="AD4278" t="s">
        <v>19309</v>
      </c>
      <c r="AI4278" s="18">
        <v>40914</v>
      </c>
    </row>
    <row r="4279" spans="1:41" hidden="1" outlineLevel="1" x14ac:dyDescent="0.3">
      <c r="A4279" s="25">
        <v>4275</v>
      </c>
      <c r="B4279" s="25" t="s">
        <v>66</v>
      </c>
      <c r="C4279" t="s">
        <v>67</v>
      </c>
      <c r="D4279" t="s">
        <v>8828</v>
      </c>
      <c r="E4279" t="s">
        <v>69</v>
      </c>
      <c r="F4279" s="48" t="s">
        <v>19488</v>
      </c>
      <c r="G4279" s="25" t="s">
        <v>1790</v>
      </c>
      <c r="H4279" t="s">
        <v>1980</v>
      </c>
      <c r="I4279" t="s">
        <v>564</v>
      </c>
      <c r="J4279" s="25" t="s">
        <v>89</v>
      </c>
      <c r="K4279" t="s">
        <v>90</v>
      </c>
      <c r="L4279" t="s">
        <v>19424</v>
      </c>
      <c r="M4279" t="s">
        <v>19485</v>
      </c>
      <c r="N4279" t="s">
        <v>19489</v>
      </c>
      <c r="O4279" t="s">
        <v>2123</v>
      </c>
      <c r="P4279">
        <v>4</v>
      </c>
      <c r="Q4279">
        <v>1</v>
      </c>
      <c r="R4279">
        <v>3</v>
      </c>
      <c r="S4279" t="s">
        <v>79</v>
      </c>
      <c r="T4279">
        <v>2402.0605999999998</v>
      </c>
      <c r="U4279">
        <v>372919.91</v>
      </c>
      <c r="V4279" t="s">
        <v>1904</v>
      </c>
      <c r="W4279" t="s">
        <v>19490</v>
      </c>
      <c r="X4279" t="s">
        <v>19490</v>
      </c>
      <c r="Y4279" t="s">
        <v>1935</v>
      </c>
      <c r="Z4279" s="25" t="s">
        <v>583</v>
      </c>
      <c r="AA4279" t="s">
        <v>1965</v>
      </c>
      <c r="AB4279" t="s">
        <v>1965</v>
      </c>
      <c r="AD4279" t="s">
        <v>19491</v>
      </c>
      <c r="AI4279" s="18">
        <v>40914</v>
      </c>
    </row>
    <row r="4280" spans="1:41" hidden="1" outlineLevel="1" x14ac:dyDescent="0.3">
      <c r="A4280" s="25">
        <v>4276</v>
      </c>
      <c r="B4280" s="25" t="s">
        <v>66</v>
      </c>
      <c r="C4280" t="s">
        <v>67</v>
      </c>
      <c r="D4280" t="s">
        <v>19492</v>
      </c>
      <c r="E4280" t="s">
        <v>69</v>
      </c>
      <c r="F4280" s="48" t="s">
        <v>19493</v>
      </c>
      <c r="G4280" s="25" t="s">
        <v>1790</v>
      </c>
      <c r="H4280" t="s">
        <v>1980</v>
      </c>
      <c r="I4280" t="s">
        <v>564</v>
      </c>
      <c r="J4280" s="25" t="s">
        <v>864</v>
      </c>
      <c r="K4280" t="s">
        <v>865</v>
      </c>
      <c r="L4280" t="s">
        <v>2769</v>
      </c>
      <c r="M4280" t="s">
        <v>19494</v>
      </c>
      <c r="N4280" t="s">
        <v>19495</v>
      </c>
      <c r="O4280" t="s">
        <v>2123</v>
      </c>
      <c r="P4280">
        <v>1</v>
      </c>
      <c r="Q4280">
        <v>0</v>
      </c>
      <c r="R4280">
        <v>0</v>
      </c>
      <c r="S4280" t="s">
        <v>79</v>
      </c>
      <c r="T4280">
        <v>5181.5024000000003</v>
      </c>
      <c r="U4280">
        <v>804428.24</v>
      </c>
      <c r="V4280" t="s">
        <v>1904</v>
      </c>
      <c r="W4280" t="s">
        <v>19496</v>
      </c>
      <c r="X4280" t="s">
        <v>19496</v>
      </c>
      <c r="Y4280" t="s">
        <v>1749</v>
      </c>
      <c r="Z4280" s="25" t="s">
        <v>583</v>
      </c>
      <c r="AA4280" t="s">
        <v>1965</v>
      </c>
      <c r="AD4280" t="s">
        <v>19313</v>
      </c>
      <c r="AI4280" s="18">
        <v>40914</v>
      </c>
    </row>
    <row r="4281" spans="1:41" hidden="1" outlineLevel="1" x14ac:dyDescent="0.3">
      <c r="A4281" s="25">
        <v>4277</v>
      </c>
      <c r="B4281" s="25" t="s">
        <v>66</v>
      </c>
      <c r="C4281" t="s">
        <v>67</v>
      </c>
      <c r="D4281" t="s">
        <v>19442</v>
      </c>
      <c r="E4281" t="s">
        <v>69</v>
      </c>
      <c r="F4281" s="48" t="s">
        <v>19497</v>
      </c>
      <c r="G4281" s="25" t="s">
        <v>1790</v>
      </c>
      <c r="H4281" t="s">
        <v>1980</v>
      </c>
      <c r="I4281" t="s">
        <v>564</v>
      </c>
      <c r="J4281" s="25" t="s">
        <v>864</v>
      </c>
      <c r="K4281" t="s">
        <v>865</v>
      </c>
      <c r="L4281" t="s">
        <v>19414</v>
      </c>
      <c r="M4281" t="s">
        <v>19444</v>
      </c>
      <c r="N4281" t="s">
        <v>19498</v>
      </c>
      <c r="O4281" t="s">
        <v>2123</v>
      </c>
      <c r="P4281">
        <v>1</v>
      </c>
      <c r="Q4281">
        <v>0</v>
      </c>
      <c r="R4281">
        <v>0</v>
      </c>
      <c r="S4281" t="s">
        <v>79</v>
      </c>
      <c r="T4281">
        <v>909.30870000000004</v>
      </c>
      <c r="U4281">
        <v>141170.18</v>
      </c>
      <c r="V4281" t="s">
        <v>1904</v>
      </c>
      <c r="W4281" t="s">
        <v>19499</v>
      </c>
      <c r="X4281" t="s">
        <v>19499</v>
      </c>
      <c r="Y4281" t="s">
        <v>1749</v>
      </c>
      <c r="Z4281" s="25" t="s">
        <v>583</v>
      </c>
      <c r="AA4281" t="s">
        <v>1965</v>
      </c>
      <c r="AD4281" t="s">
        <v>19313</v>
      </c>
      <c r="AI4281" s="18">
        <v>40914</v>
      </c>
    </row>
    <row r="4282" spans="1:41" hidden="1" outlineLevel="1" x14ac:dyDescent="0.3">
      <c r="A4282" s="25">
        <v>4278</v>
      </c>
      <c r="B4282" s="25" t="s">
        <v>66</v>
      </c>
      <c r="C4282" t="s">
        <v>67</v>
      </c>
      <c r="D4282" t="s">
        <v>19341</v>
      </c>
      <c r="E4282" t="s">
        <v>69</v>
      </c>
      <c r="F4282" s="48" t="s">
        <v>19500</v>
      </c>
      <c r="G4282" s="25" t="s">
        <v>1790</v>
      </c>
      <c r="H4282" t="s">
        <v>1980</v>
      </c>
      <c r="I4282" t="s">
        <v>564</v>
      </c>
      <c r="J4282" s="25" t="s">
        <v>864</v>
      </c>
      <c r="K4282" t="s">
        <v>865</v>
      </c>
      <c r="L4282" t="s">
        <v>2769</v>
      </c>
      <c r="M4282" t="s">
        <v>19501</v>
      </c>
      <c r="N4282" t="s">
        <v>19502</v>
      </c>
      <c r="O4282" t="s">
        <v>2123</v>
      </c>
      <c r="P4282">
        <v>4</v>
      </c>
      <c r="Q4282">
        <v>1</v>
      </c>
      <c r="R4282">
        <v>3</v>
      </c>
      <c r="S4282" t="s">
        <v>79</v>
      </c>
      <c r="T4282">
        <v>2201.9886999999999</v>
      </c>
      <c r="U4282">
        <v>341858.75</v>
      </c>
      <c r="V4282" t="s">
        <v>1904</v>
      </c>
      <c r="W4282" t="s">
        <v>19503</v>
      </c>
      <c r="X4282" t="s">
        <v>19503</v>
      </c>
      <c r="Y4282" t="s">
        <v>1749</v>
      </c>
      <c r="Z4282" s="25" t="s">
        <v>583</v>
      </c>
      <c r="AA4282" t="s">
        <v>1965</v>
      </c>
      <c r="AD4282" t="s">
        <v>19319</v>
      </c>
      <c r="AI4282" s="18">
        <v>40914</v>
      </c>
    </row>
    <row r="4283" spans="1:41" hidden="1" outlineLevel="1" x14ac:dyDescent="0.3">
      <c r="A4283" s="25">
        <v>4279</v>
      </c>
      <c r="B4283" s="25" t="s">
        <v>66</v>
      </c>
      <c r="C4283" t="s">
        <v>67</v>
      </c>
      <c r="D4283" t="s">
        <v>9246</v>
      </c>
      <c r="E4283" t="s">
        <v>69</v>
      </c>
      <c r="F4283" s="48" t="s">
        <v>19504</v>
      </c>
      <c r="G4283" s="25" t="s">
        <v>1790</v>
      </c>
      <c r="H4283" t="s">
        <v>1980</v>
      </c>
      <c r="I4283" t="s">
        <v>564</v>
      </c>
      <c r="J4283" s="25" t="s">
        <v>864</v>
      </c>
      <c r="K4283" t="s">
        <v>865</v>
      </c>
      <c r="L4283" t="s">
        <v>19414</v>
      </c>
      <c r="M4283" t="s">
        <v>19505</v>
      </c>
      <c r="N4283" t="s">
        <v>19506</v>
      </c>
      <c r="O4283" t="s">
        <v>2123</v>
      </c>
      <c r="P4283">
        <v>5</v>
      </c>
      <c r="Q4283">
        <v>0</v>
      </c>
      <c r="R4283">
        <v>0</v>
      </c>
      <c r="S4283" t="s">
        <v>79</v>
      </c>
      <c r="T4283">
        <v>2029.4717000000001</v>
      </c>
      <c r="U4283">
        <v>315075.48</v>
      </c>
      <c r="V4283" t="s">
        <v>1904</v>
      </c>
      <c r="W4283" t="s">
        <v>19507</v>
      </c>
      <c r="X4283" t="s">
        <v>19507</v>
      </c>
      <c r="Y4283" t="s">
        <v>1749</v>
      </c>
      <c r="Z4283" s="25" t="s">
        <v>583</v>
      </c>
      <c r="AA4283" t="s">
        <v>1965</v>
      </c>
      <c r="AD4283" t="s">
        <v>19319</v>
      </c>
      <c r="AI4283" s="18">
        <v>40914</v>
      </c>
      <c r="AJ4283" s="18">
        <v>45455</v>
      </c>
      <c r="AN4283">
        <v>-1</v>
      </c>
      <c r="AO4283">
        <v>1</v>
      </c>
    </row>
    <row r="4284" spans="1:41" hidden="1" outlineLevel="1" x14ac:dyDescent="0.3">
      <c r="A4284" s="25">
        <v>4280</v>
      </c>
      <c r="B4284" s="25" t="s">
        <v>66</v>
      </c>
      <c r="C4284" t="s">
        <v>67</v>
      </c>
      <c r="D4284" t="s">
        <v>19418</v>
      </c>
      <c r="E4284" t="s">
        <v>69</v>
      </c>
      <c r="F4284" s="48" t="s">
        <v>19508</v>
      </c>
      <c r="G4284" s="25" t="s">
        <v>1790</v>
      </c>
      <c r="H4284" t="s">
        <v>1980</v>
      </c>
      <c r="I4284" t="s">
        <v>564</v>
      </c>
      <c r="J4284" s="25" t="s">
        <v>864</v>
      </c>
      <c r="K4284" t="s">
        <v>865</v>
      </c>
      <c r="L4284" t="s">
        <v>2769</v>
      </c>
      <c r="M4284" t="s">
        <v>19415</v>
      </c>
      <c r="N4284" t="s">
        <v>19509</v>
      </c>
      <c r="O4284" t="s">
        <v>2123</v>
      </c>
      <c r="P4284">
        <v>2</v>
      </c>
      <c r="Q4284">
        <v>0</v>
      </c>
      <c r="R4284">
        <v>0</v>
      </c>
      <c r="S4284" t="s">
        <v>79</v>
      </c>
      <c r="T4284">
        <v>1184.8568</v>
      </c>
      <c r="U4284">
        <v>183949.02</v>
      </c>
      <c r="V4284" t="s">
        <v>1904</v>
      </c>
      <c r="W4284" t="s">
        <v>19510</v>
      </c>
      <c r="X4284" t="s">
        <v>19511</v>
      </c>
      <c r="Y4284" t="s">
        <v>1749</v>
      </c>
      <c r="Z4284" s="25" t="s">
        <v>583</v>
      </c>
      <c r="AA4284" t="s">
        <v>1965</v>
      </c>
      <c r="AD4284" t="s">
        <v>19458</v>
      </c>
      <c r="AI4284" s="18">
        <v>40914</v>
      </c>
    </row>
    <row r="4285" spans="1:41" hidden="1" outlineLevel="1" x14ac:dyDescent="0.3">
      <c r="A4285" s="25">
        <v>4281</v>
      </c>
      <c r="B4285" s="25" t="s">
        <v>66</v>
      </c>
      <c r="C4285" t="s">
        <v>67</v>
      </c>
      <c r="D4285" t="s">
        <v>18978</v>
      </c>
      <c r="E4285" t="s">
        <v>69</v>
      </c>
      <c r="F4285" s="48" t="s">
        <v>19512</v>
      </c>
      <c r="G4285" s="25" t="s">
        <v>1790</v>
      </c>
      <c r="H4285" t="s">
        <v>1980</v>
      </c>
      <c r="I4285" t="s">
        <v>564</v>
      </c>
      <c r="J4285" s="25" t="s">
        <v>864</v>
      </c>
      <c r="K4285" t="s">
        <v>865</v>
      </c>
      <c r="L4285" t="s">
        <v>19414</v>
      </c>
      <c r="M4285" t="s">
        <v>19513</v>
      </c>
      <c r="N4285" t="s">
        <v>19514</v>
      </c>
      <c r="O4285" t="s">
        <v>2123</v>
      </c>
      <c r="P4285">
        <v>2</v>
      </c>
      <c r="Q4285">
        <v>0</v>
      </c>
      <c r="R4285">
        <v>0</v>
      </c>
      <c r="S4285" t="s">
        <v>79</v>
      </c>
      <c r="T4285">
        <v>784.71299999999997</v>
      </c>
      <c r="U4285">
        <v>121826.7</v>
      </c>
      <c r="V4285" t="s">
        <v>1904</v>
      </c>
      <c r="W4285" t="s">
        <v>19515</v>
      </c>
      <c r="X4285" t="s">
        <v>19515</v>
      </c>
      <c r="Y4285" t="s">
        <v>1749</v>
      </c>
      <c r="Z4285" s="25" t="s">
        <v>583</v>
      </c>
      <c r="AA4285" t="s">
        <v>1965</v>
      </c>
      <c r="AD4285" t="s">
        <v>19458</v>
      </c>
      <c r="AI4285" s="18">
        <v>40914</v>
      </c>
    </row>
    <row r="4286" spans="1:41" hidden="1" outlineLevel="1" x14ac:dyDescent="0.3">
      <c r="A4286" s="25">
        <v>4282</v>
      </c>
      <c r="B4286" s="25" t="s">
        <v>66</v>
      </c>
      <c r="C4286" t="s">
        <v>67</v>
      </c>
      <c r="D4286" t="s">
        <v>19516</v>
      </c>
      <c r="E4286" t="s">
        <v>69</v>
      </c>
      <c r="F4286" s="48" t="s">
        <v>19517</v>
      </c>
      <c r="G4286" s="25" t="s">
        <v>1790</v>
      </c>
      <c r="H4286" t="s">
        <v>1980</v>
      </c>
      <c r="I4286" t="s">
        <v>564</v>
      </c>
      <c r="J4286" s="25" t="s">
        <v>89</v>
      </c>
      <c r="K4286" t="s">
        <v>90</v>
      </c>
      <c r="L4286" t="s">
        <v>19424</v>
      </c>
      <c r="M4286" t="s">
        <v>19518</v>
      </c>
      <c r="N4286" t="s">
        <v>19519</v>
      </c>
      <c r="O4286" t="s">
        <v>2123</v>
      </c>
      <c r="P4286">
        <v>2</v>
      </c>
      <c r="Q4286">
        <v>0</v>
      </c>
      <c r="R4286">
        <v>0</v>
      </c>
      <c r="S4286" t="s">
        <v>79</v>
      </c>
      <c r="T4286">
        <v>4021.8042999999998</v>
      </c>
      <c r="U4286">
        <v>624385.11</v>
      </c>
      <c r="V4286" t="s">
        <v>1904</v>
      </c>
      <c r="W4286" t="s">
        <v>19520</v>
      </c>
      <c r="X4286" t="s">
        <v>19520</v>
      </c>
      <c r="Y4286" t="s">
        <v>1935</v>
      </c>
      <c r="Z4286" s="25" t="s">
        <v>583</v>
      </c>
      <c r="AA4286" t="s">
        <v>1965</v>
      </c>
      <c r="AB4286" t="s">
        <v>1965</v>
      </c>
      <c r="AD4286" t="s">
        <v>19458</v>
      </c>
      <c r="AI4286" s="18">
        <v>40914</v>
      </c>
    </row>
    <row r="4287" spans="1:41" hidden="1" outlineLevel="1" x14ac:dyDescent="0.3">
      <c r="A4287" s="25">
        <v>4283</v>
      </c>
      <c r="B4287" s="25" t="s">
        <v>66</v>
      </c>
      <c r="C4287" t="s">
        <v>67</v>
      </c>
      <c r="D4287" t="s">
        <v>19521</v>
      </c>
      <c r="E4287" t="s">
        <v>69</v>
      </c>
      <c r="F4287" s="48" t="s">
        <v>19522</v>
      </c>
      <c r="G4287" s="25" t="s">
        <v>1790</v>
      </c>
      <c r="H4287" t="s">
        <v>1980</v>
      </c>
      <c r="I4287" t="s">
        <v>564</v>
      </c>
      <c r="J4287" s="25" t="s">
        <v>1899</v>
      </c>
      <c r="K4287" t="s">
        <v>1900</v>
      </c>
      <c r="L4287" t="s">
        <v>19523</v>
      </c>
      <c r="M4287" t="s">
        <v>19524</v>
      </c>
      <c r="N4287" t="s">
        <v>19525</v>
      </c>
      <c r="O4287" t="s">
        <v>2123</v>
      </c>
      <c r="P4287">
        <v>6</v>
      </c>
      <c r="Q4287">
        <v>1</v>
      </c>
      <c r="R4287">
        <v>4</v>
      </c>
      <c r="S4287" t="s">
        <v>79</v>
      </c>
      <c r="T4287">
        <v>3584.5214000000001</v>
      </c>
      <c r="U4287">
        <v>556496.94999999995</v>
      </c>
      <c r="V4287" t="s">
        <v>1904</v>
      </c>
      <c r="W4287" t="s">
        <v>19526</v>
      </c>
      <c r="X4287" t="s">
        <v>19526</v>
      </c>
      <c r="Y4287" t="s">
        <v>1749</v>
      </c>
      <c r="Z4287" s="25" t="s">
        <v>583</v>
      </c>
      <c r="AA4287" t="s">
        <v>1965</v>
      </c>
      <c r="AD4287" t="s">
        <v>19331</v>
      </c>
      <c r="AI4287" s="18">
        <v>40914</v>
      </c>
    </row>
    <row r="4288" spans="1:41" hidden="1" outlineLevel="1" x14ac:dyDescent="0.3">
      <c r="A4288" s="25">
        <v>4284</v>
      </c>
      <c r="B4288" s="25" t="s">
        <v>66</v>
      </c>
      <c r="C4288" t="s">
        <v>67</v>
      </c>
      <c r="D4288" t="s">
        <v>1297</v>
      </c>
      <c r="E4288" t="s">
        <v>69</v>
      </c>
      <c r="F4288" s="48" t="s">
        <v>19527</v>
      </c>
      <c r="G4288" s="25" t="s">
        <v>1790</v>
      </c>
      <c r="H4288" t="s">
        <v>1980</v>
      </c>
      <c r="I4288" t="s">
        <v>564</v>
      </c>
      <c r="J4288" s="25" t="s">
        <v>1899</v>
      </c>
      <c r="K4288" t="s">
        <v>1900</v>
      </c>
      <c r="L4288" t="s">
        <v>19414</v>
      </c>
      <c r="M4288" t="s">
        <v>19524</v>
      </c>
      <c r="N4288" t="s">
        <v>19528</v>
      </c>
      <c r="O4288" t="s">
        <v>2123</v>
      </c>
      <c r="P4288">
        <v>6</v>
      </c>
      <c r="Q4288">
        <v>0</v>
      </c>
      <c r="R4288">
        <v>0</v>
      </c>
      <c r="S4288" t="s">
        <v>79</v>
      </c>
      <c r="T4288">
        <v>2817.7788999999998</v>
      </c>
      <c r="U4288">
        <v>437460.17</v>
      </c>
      <c r="V4288" t="s">
        <v>1904</v>
      </c>
      <c r="W4288" t="s">
        <v>19529</v>
      </c>
      <c r="X4288" t="s">
        <v>19529</v>
      </c>
      <c r="Y4288" t="s">
        <v>1749</v>
      </c>
      <c r="Z4288" s="25" t="s">
        <v>583</v>
      </c>
      <c r="AA4288" t="s">
        <v>1965</v>
      </c>
      <c r="AD4288" t="s">
        <v>19331</v>
      </c>
      <c r="AI4288" s="18">
        <v>40914</v>
      </c>
    </row>
    <row r="4289" spans="1:37" hidden="1" outlineLevel="1" x14ac:dyDescent="0.3">
      <c r="A4289" s="25">
        <v>4285</v>
      </c>
      <c r="B4289" s="25" t="s">
        <v>66</v>
      </c>
      <c r="C4289" t="s">
        <v>67</v>
      </c>
      <c r="D4289" t="s">
        <v>311</v>
      </c>
      <c r="E4289" t="s">
        <v>69</v>
      </c>
      <c r="F4289" s="48" t="s">
        <v>19530</v>
      </c>
      <c r="G4289" s="25" t="s">
        <v>1790</v>
      </c>
      <c r="H4289" t="s">
        <v>1980</v>
      </c>
      <c r="I4289" t="s">
        <v>564</v>
      </c>
      <c r="J4289" s="25" t="s">
        <v>1899</v>
      </c>
      <c r="K4289" t="s">
        <v>1900</v>
      </c>
      <c r="L4289" t="s">
        <v>19454</v>
      </c>
      <c r="M4289" t="s">
        <v>19531</v>
      </c>
      <c r="N4289" t="s">
        <v>19532</v>
      </c>
      <c r="O4289" t="s">
        <v>2123</v>
      </c>
      <c r="P4289">
        <v>6</v>
      </c>
      <c r="Q4289">
        <v>0</v>
      </c>
      <c r="R4289">
        <v>0</v>
      </c>
      <c r="S4289" t="s">
        <v>79</v>
      </c>
      <c r="T4289">
        <v>3360.4888000000001</v>
      </c>
      <c r="U4289">
        <v>521715.89</v>
      </c>
      <c r="V4289" t="s">
        <v>1904</v>
      </c>
      <c r="W4289" t="s">
        <v>19533</v>
      </c>
      <c r="X4289" t="s">
        <v>19533</v>
      </c>
      <c r="Y4289" t="s">
        <v>1749</v>
      </c>
      <c r="Z4289" s="25" t="s">
        <v>583</v>
      </c>
      <c r="AA4289" t="s">
        <v>1965</v>
      </c>
      <c r="AD4289" t="s">
        <v>19331</v>
      </c>
      <c r="AI4289" s="18">
        <v>40914</v>
      </c>
    </row>
    <row r="4290" spans="1:37" hidden="1" outlineLevel="1" x14ac:dyDescent="0.3">
      <c r="A4290" s="25">
        <v>4286</v>
      </c>
      <c r="B4290" s="25" t="s">
        <v>66</v>
      </c>
      <c r="C4290" t="s">
        <v>67</v>
      </c>
      <c r="D4290" t="s">
        <v>317</v>
      </c>
      <c r="E4290" t="s">
        <v>69</v>
      </c>
      <c r="F4290" s="48" t="s">
        <v>19534</v>
      </c>
      <c r="G4290" s="25" t="s">
        <v>1790</v>
      </c>
      <c r="H4290" t="s">
        <v>1980</v>
      </c>
      <c r="I4290" t="s">
        <v>564</v>
      </c>
      <c r="J4290" s="25" t="s">
        <v>1899</v>
      </c>
      <c r="K4290" t="s">
        <v>1900</v>
      </c>
      <c r="L4290" t="s">
        <v>19535</v>
      </c>
      <c r="M4290" t="s">
        <v>19536</v>
      </c>
      <c r="N4290" t="s">
        <v>19537</v>
      </c>
      <c r="O4290" t="s">
        <v>2123</v>
      </c>
      <c r="P4290">
        <v>3</v>
      </c>
      <c r="Q4290">
        <v>0</v>
      </c>
      <c r="R4290">
        <v>0</v>
      </c>
      <c r="S4290" t="s">
        <v>79</v>
      </c>
      <c r="T4290">
        <v>1036.3005000000001</v>
      </c>
      <c r="U4290">
        <v>160885.65</v>
      </c>
      <c r="V4290" t="s">
        <v>1904</v>
      </c>
      <c r="W4290" t="s">
        <v>19538</v>
      </c>
      <c r="X4290" t="s">
        <v>19538</v>
      </c>
      <c r="Y4290" t="s">
        <v>1749</v>
      </c>
      <c r="Z4290" s="25" t="s">
        <v>583</v>
      </c>
      <c r="AA4290" t="s">
        <v>1965</v>
      </c>
      <c r="AD4290" t="s">
        <v>19331</v>
      </c>
      <c r="AI4290" s="18">
        <v>40914</v>
      </c>
    </row>
    <row r="4291" spans="1:37" hidden="1" outlineLevel="1" x14ac:dyDescent="0.3">
      <c r="A4291" s="25">
        <v>4287</v>
      </c>
      <c r="B4291" s="25" t="s">
        <v>66</v>
      </c>
      <c r="C4291" t="s">
        <v>67</v>
      </c>
      <c r="D4291" t="s">
        <v>19539</v>
      </c>
      <c r="E4291" t="s">
        <v>69</v>
      </c>
      <c r="F4291" s="48" t="s">
        <v>19540</v>
      </c>
      <c r="G4291" s="25" t="s">
        <v>1790</v>
      </c>
      <c r="H4291" t="s">
        <v>1980</v>
      </c>
      <c r="I4291" t="s">
        <v>564</v>
      </c>
      <c r="J4291" s="25" t="s">
        <v>1899</v>
      </c>
      <c r="K4291" t="s">
        <v>1900</v>
      </c>
      <c r="L4291" t="s">
        <v>19541</v>
      </c>
      <c r="M4291" t="s">
        <v>19415</v>
      </c>
      <c r="N4291" t="s">
        <v>19542</v>
      </c>
      <c r="O4291" t="s">
        <v>2123</v>
      </c>
      <c r="P4291">
        <v>3</v>
      </c>
      <c r="Q4291">
        <v>0</v>
      </c>
      <c r="R4291">
        <v>0</v>
      </c>
      <c r="S4291" t="s">
        <v>79</v>
      </c>
      <c r="T4291">
        <v>3578.5311999999999</v>
      </c>
      <c r="U4291">
        <v>555566.97</v>
      </c>
      <c r="V4291" t="s">
        <v>1904</v>
      </c>
      <c r="W4291" t="s">
        <v>19543</v>
      </c>
      <c r="X4291" t="s">
        <v>19543</v>
      </c>
      <c r="Y4291" t="s">
        <v>1749</v>
      </c>
      <c r="Z4291" s="25" t="s">
        <v>583</v>
      </c>
      <c r="AA4291" t="s">
        <v>1965</v>
      </c>
      <c r="AD4291" t="s">
        <v>19331</v>
      </c>
      <c r="AI4291" s="18">
        <v>40914</v>
      </c>
    </row>
    <row r="4292" spans="1:37" hidden="1" outlineLevel="1" x14ac:dyDescent="0.3">
      <c r="A4292" s="25">
        <v>4288</v>
      </c>
      <c r="B4292" s="25" t="s">
        <v>66</v>
      </c>
      <c r="C4292" t="s">
        <v>67</v>
      </c>
      <c r="D4292" t="s">
        <v>19418</v>
      </c>
      <c r="E4292" t="s">
        <v>69</v>
      </c>
      <c r="F4292" s="48" t="s">
        <v>19544</v>
      </c>
      <c r="G4292" s="25" t="s">
        <v>1790</v>
      </c>
      <c r="H4292" t="s">
        <v>1980</v>
      </c>
      <c r="I4292" t="s">
        <v>564</v>
      </c>
      <c r="J4292" s="25" t="s">
        <v>89</v>
      </c>
      <c r="K4292" t="s">
        <v>90</v>
      </c>
      <c r="L4292" t="s">
        <v>1968</v>
      </c>
      <c r="M4292" t="s">
        <v>19545</v>
      </c>
      <c r="N4292" t="s">
        <v>19546</v>
      </c>
      <c r="O4292" t="s">
        <v>78</v>
      </c>
      <c r="P4292">
        <v>3</v>
      </c>
      <c r="Q4292">
        <v>0</v>
      </c>
      <c r="R4292">
        <v>0</v>
      </c>
      <c r="S4292" t="s">
        <v>79</v>
      </c>
      <c r="T4292">
        <v>853.00109999999995</v>
      </c>
      <c r="U4292">
        <v>132428.42000000001</v>
      </c>
      <c r="V4292" t="s">
        <v>1904</v>
      </c>
      <c r="W4292" t="s">
        <v>8584</v>
      </c>
      <c r="X4292" t="s">
        <v>8584</v>
      </c>
      <c r="Y4292" t="s">
        <v>1935</v>
      </c>
      <c r="Z4292" s="25" t="s">
        <v>583</v>
      </c>
      <c r="AA4292" t="s">
        <v>1965</v>
      </c>
      <c r="AB4292" t="s">
        <v>1965</v>
      </c>
      <c r="AD4292" t="s">
        <v>19331</v>
      </c>
      <c r="AI4292" s="18">
        <v>40914</v>
      </c>
    </row>
    <row r="4293" spans="1:37" hidden="1" outlineLevel="1" x14ac:dyDescent="0.3">
      <c r="A4293" s="25">
        <v>4289</v>
      </c>
      <c r="B4293" s="25" t="s">
        <v>66</v>
      </c>
      <c r="C4293" t="s">
        <v>67</v>
      </c>
      <c r="D4293" t="s">
        <v>19418</v>
      </c>
      <c r="E4293" t="s">
        <v>69</v>
      </c>
      <c r="F4293" s="48" t="s">
        <v>19547</v>
      </c>
      <c r="G4293" s="25" t="s">
        <v>1790</v>
      </c>
      <c r="H4293" t="s">
        <v>1980</v>
      </c>
      <c r="I4293" t="s">
        <v>564</v>
      </c>
      <c r="J4293" s="25" t="s">
        <v>1899</v>
      </c>
      <c r="K4293" t="s">
        <v>1900</v>
      </c>
      <c r="L4293" t="s">
        <v>19548</v>
      </c>
      <c r="M4293" t="s">
        <v>19549</v>
      </c>
      <c r="N4293" t="s">
        <v>19550</v>
      </c>
      <c r="O4293" t="s">
        <v>2123</v>
      </c>
      <c r="P4293">
        <v>3</v>
      </c>
      <c r="Q4293">
        <v>0</v>
      </c>
      <c r="R4293">
        <v>0</v>
      </c>
      <c r="S4293" t="s">
        <v>79</v>
      </c>
      <c r="T4293">
        <v>639.75080000000003</v>
      </c>
      <c r="U4293">
        <v>99321.31</v>
      </c>
      <c r="V4293" t="s">
        <v>1904</v>
      </c>
      <c r="W4293" t="s">
        <v>8574</v>
      </c>
      <c r="X4293" t="s">
        <v>8574</v>
      </c>
      <c r="Y4293" t="s">
        <v>1749</v>
      </c>
      <c r="Z4293" s="25" t="s">
        <v>583</v>
      </c>
      <c r="AA4293" t="s">
        <v>1965</v>
      </c>
      <c r="AD4293" t="s">
        <v>19331</v>
      </c>
      <c r="AI4293" s="18">
        <v>40914</v>
      </c>
    </row>
    <row r="4294" spans="1:37" hidden="1" outlineLevel="1" x14ac:dyDescent="0.3">
      <c r="A4294" s="25">
        <v>4290</v>
      </c>
      <c r="B4294" s="25" t="s">
        <v>66</v>
      </c>
      <c r="C4294" t="s">
        <v>67</v>
      </c>
      <c r="D4294" t="s">
        <v>8828</v>
      </c>
      <c r="E4294" t="s">
        <v>69</v>
      </c>
      <c r="F4294" s="48" t="s">
        <v>19551</v>
      </c>
      <c r="G4294" s="25" t="s">
        <v>1790</v>
      </c>
      <c r="H4294" t="s">
        <v>1980</v>
      </c>
      <c r="I4294" t="s">
        <v>564</v>
      </c>
      <c r="J4294" s="25" t="s">
        <v>1899</v>
      </c>
      <c r="K4294" t="s">
        <v>1900</v>
      </c>
      <c r="L4294" t="s">
        <v>19552</v>
      </c>
      <c r="M4294" t="s">
        <v>19549</v>
      </c>
      <c r="N4294" t="s">
        <v>19553</v>
      </c>
      <c r="O4294" t="s">
        <v>2123</v>
      </c>
      <c r="P4294">
        <v>3</v>
      </c>
      <c r="Q4294">
        <v>0</v>
      </c>
      <c r="R4294">
        <v>0</v>
      </c>
      <c r="S4294" t="s">
        <v>79</v>
      </c>
      <c r="T4294">
        <v>639.75080000000003</v>
      </c>
      <c r="U4294">
        <v>99321.31</v>
      </c>
      <c r="V4294" t="s">
        <v>1904</v>
      </c>
      <c r="W4294" t="s">
        <v>8579</v>
      </c>
      <c r="X4294" t="s">
        <v>8579</v>
      </c>
      <c r="Y4294" t="s">
        <v>1749</v>
      </c>
      <c r="Z4294" s="25" t="s">
        <v>583</v>
      </c>
      <c r="AA4294" t="s">
        <v>1965</v>
      </c>
      <c r="AD4294" t="s">
        <v>19331</v>
      </c>
      <c r="AI4294" s="18">
        <v>40914</v>
      </c>
    </row>
    <row r="4295" spans="1:37" hidden="1" outlineLevel="1" x14ac:dyDescent="0.3">
      <c r="A4295" s="25">
        <v>4291</v>
      </c>
      <c r="B4295" s="25" t="s">
        <v>66</v>
      </c>
      <c r="C4295" t="s">
        <v>67</v>
      </c>
      <c r="D4295" t="s">
        <v>19375</v>
      </c>
      <c r="E4295" t="s">
        <v>69</v>
      </c>
      <c r="F4295" s="48" t="s">
        <v>19554</v>
      </c>
      <c r="G4295" s="25" t="s">
        <v>1790</v>
      </c>
      <c r="H4295" t="s">
        <v>1980</v>
      </c>
      <c r="I4295" t="s">
        <v>564</v>
      </c>
      <c r="J4295" s="25" t="s">
        <v>864</v>
      </c>
      <c r="K4295" t="s">
        <v>865</v>
      </c>
      <c r="L4295" t="s">
        <v>12882</v>
      </c>
      <c r="M4295" t="s">
        <v>19555</v>
      </c>
      <c r="N4295" t="s">
        <v>19556</v>
      </c>
      <c r="O4295" t="s">
        <v>78</v>
      </c>
      <c r="P4295">
        <v>3</v>
      </c>
      <c r="Q4295">
        <v>0</v>
      </c>
      <c r="R4295">
        <v>0</v>
      </c>
      <c r="S4295" t="s">
        <v>79</v>
      </c>
      <c r="T4295">
        <v>1236.3724</v>
      </c>
      <c r="U4295">
        <v>191946.81</v>
      </c>
      <c r="V4295" t="s">
        <v>1904</v>
      </c>
      <c r="W4295" t="s">
        <v>8569</v>
      </c>
      <c r="X4295" t="s">
        <v>8569</v>
      </c>
      <c r="Y4295" t="s">
        <v>582</v>
      </c>
      <c r="Z4295" s="25" t="s">
        <v>583</v>
      </c>
      <c r="AA4295" t="s">
        <v>1965</v>
      </c>
      <c r="AB4295" t="s">
        <v>1965</v>
      </c>
      <c r="AD4295" t="s">
        <v>19331</v>
      </c>
      <c r="AI4295" s="18">
        <v>40914</v>
      </c>
    </row>
    <row r="4296" spans="1:37" hidden="1" outlineLevel="1" x14ac:dyDescent="0.3">
      <c r="A4296" s="25">
        <v>4292</v>
      </c>
      <c r="B4296" s="25" t="s">
        <v>66</v>
      </c>
      <c r="C4296" t="s">
        <v>67</v>
      </c>
      <c r="D4296" t="s">
        <v>19375</v>
      </c>
      <c r="E4296" t="s">
        <v>69</v>
      </c>
      <c r="F4296" s="48" t="s">
        <v>19557</v>
      </c>
      <c r="G4296" s="25" t="s">
        <v>1790</v>
      </c>
      <c r="H4296" t="s">
        <v>1980</v>
      </c>
      <c r="I4296" t="s">
        <v>564</v>
      </c>
      <c r="J4296" s="25" t="s">
        <v>1899</v>
      </c>
      <c r="K4296" t="s">
        <v>1900</v>
      </c>
      <c r="L4296" t="s">
        <v>2683</v>
      </c>
      <c r="M4296" t="s">
        <v>6080</v>
      </c>
      <c r="N4296" t="s">
        <v>19558</v>
      </c>
      <c r="O4296" t="s">
        <v>2123</v>
      </c>
      <c r="P4296">
        <v>3</v>
      </c>
      <c r="Q4296">
        <v>0</v>
      </c>
      <c r="R4296">
        <v>0</v>
      </c>
      <c r="S4296" t="s">
        <v>79</v>
      </c>
      <c r="T4296">
        <v>115.01139999999999</v>
      </c>
      <c r="U4296">
        <v>17855.52</v>
      </c>
      <c r="V4296" t="s">
        <v>1904</v>
      </c>
      <c r="W4296" t="s">
        <v>19559</v>
      </c>
      <c r="X4296" t="s">
        <v>19559</v>
      </c>
      <c r="Y4296" t="s">
        <v>1749</v>
      </c>
      <c r="Z4296" s="25" t="s">
        <v>583</v>
      </c>
      <c r="AA4296" t="s">
        <v>1965</v>
      </c>
      <c r="AD4296" t="s">
        <v>19331</v>
      </c>
      <c r="AI4296" s="18">
        <v>40914</v>
      </c>
    </row>
    <row r="4297" spans="1:37" hidden="1" outlineLevel="1" x14ac:dyDescent="0.3">
      <c r="A4297" s="25">
        <v>4293</v>
      </c>
      <c r="B4297" s="25" t="s">
        <v>66</v>
      </c>
      <c r="C4297" t="s">
        <v>67</v>
      </c>
      <c r="D4297" t="s">
        <v>12459</v>
      </c>
      <c r="E4297" t="s">
        <v>69</v>
      </c>
      <c r="F4297" s="48" t="s">
        <v>19560</v>
      </c>
      <c r="G4297" s="25" t="s">
        <v>1790</v>
      </c>
      <c r="H4297" t="s">
        <v>1980</v>
      </c>
      <c r="I4297" t="s">
        <v>564</v>
      </c>
      <c r="J4297" s="25" t="s">
        <v>992</v>
      </c>
      <c r="K4297" t="s">
        <v>993</v>
      </c>
      <c r="L4297" t="s">
        <v>19561</v>
      </c>
      <c r="M4297" t="s">
        <v>6080</v>
      </c>
      <c r="N4297" t="s">
        <v>19562</v>
      </c>
      <c r="O4297" t="s">
        <v>2123</v>
      </c>
      <c r="P4297">
        <v>2</v>
      </c>
      <c r="Q4297">
        <v>0</v>
      </c>
      <c r="R4297">
        <v>0</v>
      </c>
      <c r="S4297" t="s">
        <v>79</v>
      </c>
      <c r="T4297">
        <v>128.85</v>
      </c>
      <c r="U4297">
        <v>25525.185000000001</v>
      </c>
      <c r="V4297" t="s">
        <v>657</v>
      </c>
      <c r="W4297" t="s">
        <v>19563</v>
      </c>
      <c r="X4297" t="s">
        <v>19564</v>
      </c>
      <c r="Y4297" t="s">
        <v>1935</v>
      </c>
      <c r="Z4297" s="25" t="s">
        <v>583</v>
      </c>
      <c r="AA4297" t="s">
        <v>1965</v>
      </c>
      <c r="AI4297" s="18">
        <v>40914</v>
      </c>
      <c r="AK4297" s="18">
        <v>41948</v>
      </c>
    </row>
    <row r="4298" spans="1:37" hidden="1" outlineLevel="1" x14ac:dyDescent="0.3">
      <c r="A4298" s="25">
        <v>4294</v>
      </c>
      <c r="B4298" s="25" t="s">
        <v>66</v>
      </c>
      <c r="C4298" t="s">
        <v>67</v>
      </c>
      <c r="D4298" t="s">
        <v>16625</v>
      </c>
      <c r="E4298" t="s">
        <v>69</v>
      </c>
      <c r="F4298" s="48" t="s">
        <v>19565</v>
      </c>
      <c r="G4298" s="25" t="s">
        <v>1790</v>
      </c>
      <c r="H4298" t="s">
        <v>1980</v>
      </c>
      <c r="I4298" t="s">
        <v>564</v>
      </c>
      <c r="J4298" s="25" t="s">
        <v>992</v>
      </c>
      <c r="K4298" t="s">
        <v>993</v>
      </c>
      <c r="L4298" t="s">
        <v>19561</v>
      </c>
      <c r="M4298" t="s">
        <v>6080</v>
      </c>
      <c r="N4298" t="s">
        <v>19566</v>
      </c>
      <c r="O4298" t="s">
        <v>2123</v>
      </c>
      <c r="P4298">
        <v>2</v>
      </c>
      <c r="Q4298">
        <v>0</v>
      </c>
      <c r="R4298">
        <v>0</v>
      </c>
      <c r="S4298" t="s">
        <v>79</v>
      </c>
      <c r="T4298">
        <v>183.81</v>
      </c>
      <c r="U4298">
        <v>36412.760999999999</v>
      </c>
      <c r="V4298" t="s">
        <v>657</v>
      </c>
      <c r="W4298" t="s">
        <v>19567</v>
      </c>
      <c r="X4298" t="s">
        <v>19568</v>
      </c>
      <c r="Y4298" t="s">
        <v>1935</v>
      </c>
      <c r="Z4298" s="25" t="s">
        <v>583</v>
      </c>
      <c r="AA4298" t="s">
        <v>1965</v>
      </c>
      <c r="AI4298" s="18">
        <v>40914</v>
      </c>
      <c r="AK4298" s="18">
        <v>41948</v>
      </c>
    </row>
    <row r="4299" spans="1:37" hidden="1" outlineLevel="1" x14ac:dyDescent="0.3">
      <c r="A4299" s="25">
        <v>4295</v>
      </c>
      <c r="B4299" s="25" t="s">
        <v>66</v>
      </c>
      <c r="C4299" t="s">
        <v>67</v>
      </c>
      <c r="D4299" t="s">
        <v>19181</v>
      </c>
      <c r="E4299" t="s">
        <v>69</v>
      </c>
      <c r="F4299" s="48" t="s">
        <v>19569</v>
      </c>
      <c r="G4299" s="25" t="s">
        <v>1790</v>
      </c>
      <c r="H4299" t="s">
        <v>1980</v>
      </c>
      <c r="I4299" t="s">
        <v>564</v>
      </c>
      <c r="J4299" s="25" t="s">
        <v>1899</v>
      </c>
      <c r="K4299" t="s">
        <v>1900</v>
      </c>
      <c r="L4299" t="s">
        <v>4168</v>
      </c>
      <c r="M4299" t="s">
        <v>19570</v>
      </c>
      <c r="N4299" t="s">
        <v>19571</v>
      </c>
      <c r="O4299" t="s">
        <v>78</v>
      </c>
      <c r="P4299">
        <v>2</v>
      </c>
      <c r="Q4299">
        <v>0</v>
      </c>
      <c r="R4299">
        <v>0</v>
      </c>
      <c r="S4299" t="s">
        <v>79</v>
      </c>
      <c r="T4299">
        <v>352.22239999999999</v>
      </c>
      <c r="U4299">
        <v>54682.52</v>
      </c>
      <c r="V4299" t="s">
        <v>3427</v>
      </c>
      <c r="W4299" t="s">
        <v>19572</v>
      </c>
      <c r="X4299" t="s">
        <v>19573</v>
      </c>
      <c r="Y4299" t="s">
        <v>1749</v>
      </c>
      <c r="Z4299" s="25" t="s">
        <v>583</v>
      </c>
      <c r="AA4299" t="s">
        <v>1965</v>
      </c>
      <c r="AB4299" t="s">
        <v>645</v>
      </c>
      <c r="AD4299" t="s">
        <v>19574</v>
      </c>
      <c r="AI4299" s="18">
        <v>40914</v>
      </c>
    </row>
    <row r="4300" spans="1:37" hidden="1" outlineLevel="1" x14ac:dyDescent="0.3">
      <c r="A4300" s="25">
        <v>4296</v>
      </c>
      <c r="B4300" s="25" t="s">
        <v>66</v>
      </c>
      <c r="C4300" t="s">
        <v>67</v>
      </c>
      <c r="D4300" t="s">
        <v>9246</v>
      </c>
      <c r="E4300" t="s">
        <v>69</v>
      </c>
      <c r="F4300" s="48" t="s">
        <v>19575</v>
      </c>
      <c r="G4300" s="25" t="s">
        <v>1790</v>
      </c>
      <c r="H4300" t="s">
        <v>1980</v>
      </c>
      <c r="I4300" t="s">
        <v>564</v>
      </c>
      <c r="J4300" s="25" t="s">
        <v>695</v>
      </c>
      <c r="K4300" t="s">
        <v>696</v>
      </c>
      <c r="L4300" t="s">
        <v>19576</v>
      </c>
      <c r="M4300" t="s">
        <v>8555</v>
      </c>
      <c r="N4300" t="s">
        <v>19577</v>
      </c>
      <c r="O4300" t="s">
        <v>2123</v>
      </c>
      <c r="P4300">
        <v>2</v>
      </c>
      <c r="Q4300">
        <v>0</v>
      </c>
      <c r="R4300">
        <v>0</v>
      </c>
      <c r="S4300" t="s">
        <v>79</v>
      </c>
      <c r="T4300">
        <v>206.06200000000001</v>
      </c>
      <c r="U4300">
        <v>31991.13</v>
      </c>
      <c r="V4300" t="s">
        <v>3427</v>
      </c>
      <c r="W4300" t="s">
        <v>16655</v>
      </c>
      <c r="X4300" t="s">
        <v>19578</v>
      </c>
      <c r="Y4300" t="s">
        <v>582</v>
      </c>
      <c r="Z4300" s="25" t="s">
        <v>583</v>
      </c>
      <c r="AA4300" t="s">
        <v>1965</v>
      </c>
      <c r="AD4300" t="s">
        <v>19574</v>
      </c>
      <c r="AI4300" s="18">
        <v>40914</v>
      </c>
    </row>
    <row r="4301" spans="1:37" hidden="1" outlineLevel="1" x14ac:dyDescent="0.3">
      <c r="A4301" s="25">
        <v>4297</v>
      </c>
      <c r="B4301" s="25" t="s">
        <v>66</v>
      </c>
      <c r="C4301" t="s">
        <v>67</v>
      </c>
      <c r="D4301" t="s">
        <v>9246</v>
      </c>
      <c r="E4301" t="s">
        <v>69</v>
      </c>
      <c r="F4301" s="48" t="s">
        <v>19579</v>
      </c>
      <c r="G4301" s="25" t="s">
        <v>1790</v>
      </c>
      <c r="H4301" t="s">
        <v>1980</v>
      </c>
      <c r="I4301" t="s">
        <v>564</v>
      </c>
      <c r="J4301" s="25" t="s">
        <v>695</v>
      </c>
      <c r="K4301" t="s">
        <v>696</v>
      </c>
      <c r="L4301" t="s">
        <v>19580</v>
      </c>
      <c r="M4301" t="s">
        <v>8555</v>
      </c>
      <c r="N4301" t="s">
        <v>19581</v>
      </c>
      <c r="O4301" t="s">
        <v>2123</v>
      </c>
      <c r="P4301">
        <v>2</v>
      </c>
      <c r="Q4301">
        <v>0</v>
      </c>
      <c r="R4301">
        <v>0</v>
      </c>
      <c r="S4301" t="s">
        <v>79</v>
      </c>
      <c r="T4301">
        <v>388.16340000000002</v>
      </c>
      <c r="U4301">
        <v>60262.37</v>
      </c>
      <c r="V4301" t="s">
        <v>3427</v>
      </c>
      <c r="W4301" t="s">
        <v>19582</v>
      </c>
      <c r="X4301" t="s">
        <v>19583</v>
      </c>
      <c r="Y4301" t="s">
        <v>3080</v>
      </c>
      <c r="Z4301" s="25" t="s">
        <v>583</v>
      </c>
      <c r="AA4301" t="s">
        <v>1965</v>
      </c>
      <c r="AD4301" t="s">
        <v>19574</v>
      </c>
      <c r="AI4301" s="18">
        <v>40914</v>
      </c>
    </row>
    <row r="4302" spans="1:37" hidden="1" outlineLevel="1" x14ac:dyDescent="0.3">
      <c r="A4302" s="25">
        <v>4298</v>
      </c>
      <c r="B4302" s="25" t="s">
        <v>66</v>
      </c>
      <c r="C4302" t="s">
        <v>67</v>
      </c>
      <c r="D4302" t="s">
        <v>19584</v>
      </c>
      <c r="E4302" t="s">
        <v>69</v>
      </c>
      <c r="F4302" s="48" t="s">
        <v>19585</v>
      </c>
      <c r="G4302" s="25" t="s">
        <v>1790</v>
      </c>
      <c r="H4302" t="s">
        <v>1980</v>
      </c>
      <c r="I4302" t="s">
        <v>564</v>
      </c>
      <c r="J4302" s="25" t="s">
        <v>992</v>
      </c>
      <c r="K4302" t="s">
        <v>993</v>
      </c>
      <c r="L4302" t="s">
        <v>19586</v>
      </c>
      <c r="M4302" t="s">
        <v>8555</v>
      </c>
      <c r="N4302" t="s">
        <v>19587</v>
      </c>
      <c r="O4302" t="s">
        <v>2123</v>
      </c>
      <c r="P4302">
        <v>2</v>
      </c>
      <c r="Q4302">
        <v>0</v>
      </c>
      <c r="R4302">
        <v>0</v>
      </c>
      <c r="S4302" t="s">
        <v>79</v>
      </c>
      <c r="T4302">
        <v>1656.8827000000001</v>
      </c>
      <c r="U4302">
        <v>257231.04</v>
      </c>
      <c r="V4302" t="s">
        <v>9201</v>
      </c>
      <c r="X4302" t="s">
        <v>19588</v>
      </c>
      <c r="Y4302" t="s">
        <v>1749</v>
      </c>
      <c r="Z4302" s="25" t="s">
        <v>583</v>
      </c>
      <c r="AA4302" t="s">
        <v>1965</v>
      </c>
      <c r="AD4302" t="s">
        <v>19589</v>
      </c>
      <c r="AI4302" s="18">
        <v>40914</v>
      </c>
    </row>
    <row r="4303" spans="1:37" hidden="1" outlineLevel="1" x14ac:dyDescent="0.3">
      <c r="A4303" s="25">
        <v>4299</v>
      </c>
      <c r="B4303" s="25" t="s">
        <v>66</v>
      </c>
      <c r="C4303" t="s">
        <v>67</v>
      </c>
      <c r="D4303" t="s">
        <v>19539</v>
      </c>
      <c r="E4303" t="s">
        <v>69</v>
      </c>
      <c r="F4303" s="48" t="s">
        <v>19590</v>
      </c>
      <c r="G4303" s="25" t="s">
        <v>1790</v>
      </c>
      <c r="H4303" t="s">
        <v>1980</v>
      </c>
      <c r="I4303" t="s">
        <v>564</v>
      </c>
      <c r="J4303" s="25" t="s">
        <v>1899</v>
      </c>
      <c r="K4303" t="s">
        <v>1900</v>
      </c>
      <c r="L4303" t="s">
        <v>19591</v>
      </c>
      <c r="M4303" t="s">
        <v>8555</v>
      </c>
      <c r="N4303" t="s">
        <v>19592</v>
      </c>
      <c r="O4303" t="s">
        <v>2123</v>
      </c>
      <c r="P4303">
        <v>2</v>
      </c>
      <c r="Q4303">
        <v>0</v>
      </c>
      <c r="R4303">
        <v>0</v>
      </c>
      <c r="S4303" t="s">
        <v>79</v>
      </c>
      <c r="T4303">
        <v>1104.5885000000001</v>
      </c>
      <c r="U4303">
        <v>171487.35999999999</v>
      </c>
      <c r="V4303" t="s">
        <v>9201</v>
      </c>
      <c r="X4303" t="s">
        <v>19593</v>
      </c>
      <c r="Y4303" t="s">
        <v>1749</v>
      </c>
      <c r="Z4303" s="25" t="s">
        <v>583</v>
      </c>
      <c r="AA4303" t="s">
        <v>1965</v>
      </c>
      <c r="AD4303" t="s">
        <v>19589</v>
      </c>
      <c r="AI4303" s="18">
        <v>40914</v>
      </c>
    </row>
    <row r="4304" spans="1:37" hidden="1" outlineLevel="1" x14ac:dyDescent="0.3">
      <c r="A4304" s="25">
        <v>4300</v>
      </c>
      <c r="B4304" s="25" t="s">
        <v>66</v>
      </c>
      <c r="C4304" t="s">
        <v>67</v>
      </c>
      <c r="D4304" t="s">
        <v>19404</v>
      </c>
      <c r="E4304" t="s">
        <v>69</v>
      </c>
      <c r="F4304" s="48" t="s">
        <v>19594</v>
      </c>
      <c r="G4304" s="25" t="s">
        <v>1790</v>
      </c>
      <c r="H4304" t="s">
        <v>1980</v>
      </c>
      <c r="I4304" t="s">
        <v>564</v>
      </c>
      <c r="J4304" s="25" t="s">
        <v>1899</v>
      </c>
      <c r="K4304" t="s">
        <v>1900</v>
      </c>
      <c r="L4304" t="s">
        <v>19591</v>
      </c>
      <c r="M4304" t="s">
        <v>8555</v>
      </c>
      <c r="N4304" t="s">
        <v>19595</v>
      </c>
      <c r="O4304" t="s">
        <v>2123</v>
      </c>
      <c r="P4304">
        <v>2</v>
      </c>
      <c r="Q4304">
        <v>0</v>
      </c>
      <c r="R4304">
        <v>0</v>
      </c>
      <c r="S4304" t="s">
        <v>79</v>
      </c>
      <c r="T4304">
        <v>1104.5885000000001</v>
      </c>
      <c r="U4304">
        <v>171487.35999999999</v>
      </c>
      <c r="V4304" t="s">
        <v>9201</v>
      </c>
      <c r="X4304" t="s">
        <v>19596</v>
      </c>
      <c r="Y4304" t="s">
        <v>1749</v>
      </c>
      <c r="Z4304" s="25" t="s">
        <v>583</v>
      </c>
      <c r="AA4304" t="s">
        <v>1965</v>
      </c>
      <c r="AD4304" t="s">
        <v>19589</v>
      </c>
      <c r="AI4304" s="18">
        <v>40914</v>
      </c>
    </row>
    <row r="4305" spans="1:35" hidden="1" outlineLevel="1" x14ac:dyDescent="0.3">
      <c r="A4305" s="25">
        <v>4301</v>
      </c>
      <c r="B4305" s="25" t="s">
        <v>66</v>
      </c>
      <c r="C4305" t="s">
        <v>67</v>
      </c>
      <c r="D4305" t="s">
        <v>3586</v>
      </c>
      <c r="E4305" t="s">
        <v>69</v>
      </c>
      <c r="F4305" s="48" t="s">
        <v>19597</v>
      </c>
      <c r="G4305" s="25" t="s">
        <v>1790</v>
      </c>
      <c r="H4305" t="s">
        <v>1980</v>
      </c>
      <c r="I4305" t="s">
        <v>564</v>
      </c>
      <c r="J4305" s="25" t="s">
        <v>1899</v>
      </c>
      <c r="K4305" t="s">
        <v>1900</v>
      </c>
      <c r="L4305" t="s">
        <v>19598</v>
      </c>
      <c r="M4305" t="s">
        <v>19599</v>
      </c>
      <c r="N4305" t="s">
        <v>19600</v>
      </c>
      <c r="O4305" t="s">
        <v>2123</v>
      </c>
      <c r="P4305">
        <v>1</v>
      </c>
      <c r="Q4305">
        <v>0</v>
      </c>
      <c r="R4305">
        <v>0</v>
      </c>
      <c r="S4305" t="s">
        <v>79</v>
      </c>
      <c r="T4305">
        <v>10460.0455</v>
      </c>
      <c r="U4305">
        <v>1623922.07</v>
      </c>
      <c r="V4305" t="s">
        <v>19601</v>
      </c>
      <c r="W4305" t="s">
        <v>19602</v>
      </c>
      <c r="X4305" t="s">
        <v>19602</v>
      </c>
      <c r="Y4305" t="s">
        <v>787</v>
      </c>
      <c r="Z4305" s="25" t="s">
        <v>583</v>
      </c>
      <c r="AA4305" t="s">
        <v>1965</v>
      </c>
      <c r="AD4305" t="s">
        <v>19602</v>
      </c>
      <c r="AI4305" s="18">
        <v>40914</v>
      </c>
    </row>
    <row r="4306" spans="1:35" hidden="1" outlineLevel="1" x14ac:dyDescent="0.3">
      <c r="A4306" s="25">
        <v>4302</v>
      </c>
      <c r="B4306" s="25" t="s">
        <v>66</v>
      </c>
      <c r="C4306" t="s">
        <v>67</v>
      </c>
      <c r="D4306" t="s">
        <v>8828</v>
      </c>
      <c r="E4306" t="s">
        <v>69</v>
      </c>
      <c r="F4306" s="48" t="s">
        <v>19603</v>
      </c>
      <c r="G4306" s="25" t="s">
        <v>1790</v>
      </c>
      <c r="H4306" t="s">
        <v>1980</v>
      </c>
      <c r="I4306" t="s">
        <v>564</v>
      </c>
      <c r="J4306" s="25" t="s">
        <v>74</v>
      </c>
      <c r="K4306" t="s">
        <v>1880</v>
      </c>
      <c r="L4306" t="s">
        <v>19604</v>
      </c>
      <c r="M4306" t="s">
        <v>19605</v>
      </c>
      <c r="N4306" t="s">
        <v>19606</v>
      </c>
      <c r="O4306" t="s">
        <v>2123</v>
      </c>
      <c r="P4306">
        <v>2</v>
      </c>
      <c r="Q4306">
        <v>0</v>
      </c>
      <c r="R4306">
        <v>0</v>
      </c>
      <c r="S4306" t="s">
        <v>79</v>
      </c>
      <c r="T4306">
        <v>588.23530000000005</v>
      </c>
      <c r="U4306">
        <v>91323.53</v>
      </c>
      <c r="V4306" t="s">
        <v>9201</v>
      </c>
      <c r="X4306" t="s">
        <v>19607</v>
      </c>
      <c r="Y4306" t="s">
        <v>1749</v>
      </c>
      <c r="Z4306" s="25" t="s">
        <v>583</v>
      </c>
      <c r="AA4306" t="s">
        <v>1965</v>
      </c>
      <c r="AB4306" t="s">
        <v>1965</v>
      </c>
      <c r="AD4306" t="s">
        <v>19589</v>
      </c>
      <c r="AI4306" s="18">
        <v>40975</v>
      </c>
    </row>
    <row r="4307" spans="1:35" hidden="1" outlineLevel="1" x14ac:dyDescent="0.3">
      <c r="A4307" s="25">
        <v>4303</v>
      </c>
      <c r="B4307" s="25" t="s">
        <v>66</v>
      </c>
      <c r="C4307" t="s">
        <v>67</v>
      </c>
      <c r="D4307" t="s">
        <v>19094</v>
      </c>
      <c r="E4307" t="s">
        <v>69</v>
      </c>
      <c r="F4307" s="48" t="s">
        <v>19608</v>
      </c>
      <c r="G4307" s="25" t="s">
        <v>1790</v>
      </c>
      <c r="H4307" t="s">
        <v>1980</v>
      </c>
      <c r="I4307" t="s">
        <v>564</v>
      </c>
      <c r="J4307" s="25" t="s">
        <v>74</v>
      </c>
      <c r="K4307" t="s">
        <v>1880</v>
      </c>
      <c r="L4307" t="s">
        <v>19604</v>
      </c>
      <c r="M4307" t="s">
        <v>19605</v>
      </c>
      <c r="N4307" t="s">
        <v>19609</v>
      </c>
      <c r="O4307" t="s">
        <v>2123</v>
      </c>
      <c r="P4307">
        <v>2</v>
      </c>
      <c r="Q4307">
        <v>0</v>
      </c>
      <c r="R4307">
        <v>0</v>
      </c>
      <c r="S4307" t="s">
        <v>79</v>
      </c>
      <c r="T4307">
        <v>794.29729999999995</v>
      </c>
      <c r="U4307">
        <v>123314.66</v>
      </c>
      <c r="V4307" t="s">
        <v>9201</v>
      </c>
      <c r="X4307" t="s">
        <v>19610</v>
      </c>
      <c r="Y4307" t="s">
        <v>1749</v>
      </c>
      <c r="Z4307" s="25" t="s">
        <v>583</v>
      </c>
      <c r="AA4307" t="s">
        <v>1965</v>
      </c>
      <c r="AB4307" t="s">
        <v>1965</v>
      </c>
      <c r="AD4307" t="s">
        <v>19589</v>
      </c>
      <c r="AI4307" s="18">
        <v>40975</v>
      </c>
    </row>
    <row r="4308" spans="1:35" hidden="1" outlineLevel="1" x14ac:dyDescent="0.3">
      <c r="A4308" s="25">
        <v>4304</v>
      </c>
      <c r="B4308" s="25" t="s">
        <v>66</v>
      </c>
      <c r="C4308" t="s">
        <v>67</v>
      </c>
      <c r="D4308" t="s">
        <v>16630</v>
      </c>
      <c r="E4308" t="s">
        <v>69</v>
      </c>
      <c r="F4308" s="48" t="s">
        <v>19611</v>
      </c>
      <c r="G4308" s="25" t="s">
        <v>1790</v>
      </c>
      <c r="H4308" t="s">
        <v>1980</v>
      </c>
      <c r="I4308" t="s">
        <v>564</v>
      </c>
      <c r="J4308" s="25" t="s">
        <v>1899</v>
      </c>
      <c r="K4308" t="s">
        <v>1900</v>
      </c>
      <c r="L4308" t="s">
        <v>19612</v>
      </c>
      <c r="M4308" t="s">
        <v>8555</v>
      </c>
      <c r="N4308" t="s">
        <v>19613</v>
      </c>
      <c r="O4308" t="s">
        <v>2123</v>
      </c>
      <c r="P4308">
        <v>2</v>
      </c>
      <c r="Q4308">
        <v>0</v>
      </c>
      <c r="R4308">
        <v>0</v>
      </c>
      <c r="S4308" t="s">
        <v>79</v>
      </c>
      <c r="T4308">
        <v>14357.2541</v>
      </c>
      <c r="U4308">
        <v>2228963.7000000002</v>
      </c>
      <c r="V4308" t="s">
        <v>3427</v>
      </c>
      <c r="W4308" t="s">
        <v>16633</v>
      </c>
      <c r="X4308" t="s">
        <v>19614</v>
      </c>
      <c r="Y4308" t="s">
        <v>787</v>
      </c>
      <c r="Z4308" s="25" t="s">
        <v>583</v>
      </c>
      <c r="AA4308" t="s">
        <v>1965</v>
      </c>
      <c r="AD4308" t="s">
        <v>19615</v>
      </c>
      <c r="AI4308" s="18">
        <v>40914</v>
      </c>
    </row>
    <row r="4309" spans="1:35" hidden="1" outlineLevel="1" x14ac:dyDescent="0.3">
      <c r="A4309" s="25">
        <v>4305</v>
      </c>
      <c r="B4309" s="25" t="s">
        <v>66</v>
      </c>
      <c r="C4309" t="s">
        <v>67</v>
      </c>
      <c r="D4309" t="s">
        <v>9246</v>
      </c>
      <c r="E4309" t="s">
        <v>69</v>
      </c>
      <c r="F4309" s="48" t="s">
        <v>19616</v>
      </c>
      <c r="G4309" s="25" t="s">
        <v>1790</v>
      </c>
      <c r="H4309" t="s">
        <v>1980</v>
      </c>
      <c r="I4309" t="s">
        <v>564</v>
      </c>
      <c r="J4309" s="25" t="s">
        <v>695</v>
      </c>
      <c r="K4309" t="s">
        <v>696</v>
      </c>
      <c r="L4309" t="s">
        <v>16643</v>
      </c>
      <c r="M4309" t="s">
        <v>8555</v>
      </c>
      <c r="N4309" t="s">
        <v>19617</v>
      </c>
      <c r="O4309" t="s">
        <v>2123</v>
      </c>
      <c r="P4309">
        <v>2</v>
      </c>
      <c r="Q4309">
        <v>0</v>
      </c>
      <c r="R4309">
        <v>0</v>
      </c>
      <c r="S4309" t="s">
        <v>79</v>
      </c>
      <c r="T4309">
        <v>528.33349999999996</v>
      </c>
      <c r="U4309">
        <v>82023.78</v>
      </c>
      <c r="V4309" t="s">
        <v>3427</v>
      </c>
      <c r="W4309" t="s">
        <v>16675</v>
      </c>
      <c r="X4309" t="s">
        <v>19618</v>
      </c>
      <c r="Y4309" t="s">
        <v>3080</v>
      </c>
      <c r="Z4309" s="25" t="s">
        <v>583</v>
      </c>
      <c r="AA4309" t="s">
        <v>1965</v>
      </c>
      <c r="AD4309" t="s">
        <v>19615</v>
      </c>
      <c r="AI4309" s="18">
        <v>40914</v>
      </c>
    </row>
    <row r="4310" spans="1:35" hidden="1" outlineLevel="1" x14ac:dyDescent="0.3">
      <c r="A4310" s="25">
        <v>4306</v>
      </c>
      <c r="B4310" s="25" t="s">
        <v>66</v>
      </c>
      <c r="C4310" t="s">
        <v>67</v>
      </c>
      <c r="D4310" t="s">
        <v>19181</v>
      </c>
      <c r="E4310" t="s">
        <v>69</v>
      </c>
      <c r="F4310" s="48" t="s">
        <v>19619</v>
      </c>
      <c r="G4310" s="25" t="s">
        <v>1790</v>
      </c>
      <c r="H4310" t="s">
        <v>1980</v>
      </c>
      <c r="I4310" t="s">
        <v>564</v>
      </c>
      <c r="J4310" s="25" t="s">
        <v>695</v>
      </c>
      <c r="K4310" t="s">
        <v>696</v>
      </c>
      <c r="L4310" t="s">
        <v>16643</v>
      </c>
      <c r="M4310" t="s">
        <v>8555</v>
      </c>
      <c r="N4310" t="s">
        <v>19620</v>
      </c>
      <c r="O4310" t="s">
        <v>2123</v>
      </c>
      <c r="P4310">
        <v>2</v>
      </c>
      <c r="Q4310">
        <v>0</v>
      </c>
      <c r="R4310">
        <v>0</v>
      </c>
      <c r="S4310" t="s">
        <v>79</v>
      </c>
      <c r="T4310">
        <v>21849.190600000002</v>
      </c>
      <c r="U4310">
        <v>3392310.05</v>
      </c>
      <c r="V4310" t="s">
        <v>3427</v>
      </c>
      <c r="W4310" t="s">
        <v>16672</v>
      </c>
      <c r="X4310" t="s">
        <v>19621</v>
      </c>
      <c r="Y4310" t="s">
        <v>3080</v>
      </c>
      <c r="Z4310" s="25" t="s">
        <v>583</v>
      </c>
      <c r="AA4310" t="s">
        <v>1965</v>
      </c>
      <c r="AD4310" t="s">
        <v>19615</v>
      </c>
      <c r="AI4310" s="18">
        <v>40914</v>
      </c>
    </row>
    <row r="4311" spans="1:35" hidden="1" outlineLevel="1" x14ac:dyDescent="0.3">
      <c r="A4311" s="25">
        <v>4307</v>
      </c>
      <c r="B4311" s="25" t="s">
        <v>66</v>
      </c>
      <c r="C4311" t="s">
        <v>67</v>
      </c>
      <c r="D4311" t="s">
        <v>16630</v>
      </c>
      <c r="E4311" t="s">
        <v>69</v>
      </c>
      <c r="F4311" s="48" t="s">
        <v>19622</v>
      </c>
      <c r="G4311" s="25" t="s">
        <v>1790</v>
      </c>
      <c r="H4311" t="s">
        <v>1980</v>
      </c>
      <c r="I4311" t="s">
        <v>564</v>
      </c>
      <c r="J4311" s="25" t="s">
        <v>1899</v>
      </c>
      <c r="K4311" t="s">
        <v>1900</v>
      </c>
      <c r="L4311" t="s">
        <v>19623</v>
      </c>
      <c r="M4311" t="s">
        <v>8555</v>
      </c>
      <c r="N4311" t="s">
        <v>19624</v>
      </c>
      <c r="O4311" t="s">
        <v>2123</v>
      </c>
      <c r="P4311">
        <v>2</v>
      </c>
      <c r="Q4311">
        <v>0</v>
      </c>
      <c r="R4311">
        <v>0</v>
      </c>
      <c r="S4311" t="s">
        <v>79</v>
      </c>
      <c r="T4311">
        <v>21691.625800000002</v>
      </c>
      <c r="U4311">
        <v>3367624.9</v>
      </c>
      <c r="V4311" t="s">
        <v>3427</v>
      </c>
      <c r="W4311" t="s">
        <v>16637</v>
      </c>
      <c r="X4311" t="s">
        <v>19625</v>
      </c>
      <c r="Y4311" t="s">
        <v>787</v>
      </c>
      <c r="Z4311" s="25" t="s">
        <v>583</v>
      </c>
      <c r="AA4311" t="s">
        <v>1965</v>
      </c>
      <c r="AD4311" t="s">
        <v>19615</v>
      </c>
      <c r="AI4311" s="18">
        <v>40914</v>
      </c>
    </row>
    <row r="4312" spans="1:35" hidden="1" outlineLevel="1" x14ac:dyDescent="0.3">
      <c r="A4312" s="25">
        <v>4308</v>
      </c>
      <c r="B4312" s="25" t="s">
        <v>66</v>
      </c>
      <c r="C4312" t="s">
        <v>67</v>
      </c>
      <c r="D4312" t="s">
        <v>3586</v>
      </c>
      <c r="E4312" t="s">
        <v>69</v>
      </c>
      <c r="F4312" s="48" t="s">
        <v>19626</v>
      </c>
      <c r="G4312" s="25" t="s">
        <v>1790</v>
      </c>
      <c r="H4312" t="s">
        <v>1980</v>
      </c>
      <c r="I4312" t="s">
        <v>564</v>
      </c>
      <c r="J4312" s="25" t="s">
        <v>992</v>
      </c>
      <c r="K4312" t="s">
        <v>993</v>
      </c>
      <c r="L4312" t="s">
        <v>19627</v>
      </c>
      <c r="M4312" t="s">
        <v>8555</v>
      </c>
      <c r="N4312" t="s">
        <v>19628</v>
      </c>
      <c r="O4312" t="s">
        <v>2123</v>
      </c>
      <c r="P4312">
        <v>2</v>
      </c>
      <c r="Q4312">
        <v>0</v>
      </c>
      <c r="R4312">
        <v>0</v>
      </c>
      <c r="S4312" t="s">
        <v>79</v>
      </c>
      <c r="T4312">
        <v>23486.282500000001</v>
      </c>
      <c r="U4312">
        <v>3646245.36</v>
      </c>
      <c r="V4312" t="s">
        <v>3427</v>
      </c>
      <c r="W4312" t="s">
        <v>3428</v>
      </c>
      <c r="X4312" t="s">
        <v>19629</v>
      </c>
      <c r="Y4312" t="s">
        <v>1935</v>
      </c>
      <c r="Z4312" s="25" t="s">
        <v>583</v>
      </c>
      <c r="AA4312" t="s">
        <v>1965</v>
      </c>
      <c r="AD4312" t="s">
        <v>19615</v>
      </c>
      <c r="AI4312" s="18">
        <v>40914</v>
      </c>
    </row>
    <row r="4313" spans="1:35" hidden="1" outlineLevel="1" x14ac:dyDescent="0.3">
      <c r="A4313" s="25">
        <v>4309</v>
      </c>
      <c r="B4313" s="25" t="s">
        <v>66</v>
      </c>
      <c r="C4313" t="s">
        <v>67</v>
      </c>
      <c r="D4313" t="s">
        <v>16662</v>
      </c>
      <c r="E4313" t="s">
        <v>69</v>
      </c>
      <c r="F4313" s="48" t="s">
        <v>19630</v>
      </c>
      <c r="G4313" s="25" t="s">
        <v>1790</v>
      </c>
      <c r="H4313" t="s">
        <v>1980</v>
      </c>
      <c r="I4313" t="s">
        <v>564</v>
      </c>
      <c r="J4313" s="25" t="s">
        <v>1899</v>
      </c>
      <c r="K4313" t="s">
        <v>1900</v>
      </c>
      <c r="L4313" t="s">
        <v>19631</v>
      </c>
      <c r="M4313" t="s">
        <v>8555</v>
      </c>
      <c r="N4313" t="s">
        <v>19632</v>
      </c>
      <c r="O4313" t="s">
        <v>2123</v>
      </c>
      <c r="P4313">
        <v>2</v>
      </c>
      <c r="Q4313">
        <v>0</v>
      </c>
      <c r="R4313">
        <v>0</v>
      </c>
      <c r="S4313" t="s">
        <v>79</v>
      </c>
      <c r="T4313">
        <v>599.01760000000002</v>
      </c>
      <c r="U4313">
        <v>92997.48</v>
      </c>
      <c r="V4313" t="s">
        <v>3427</v>
      </c>
      <c r="W4313" t="s">
        <v>19633</v>
      </c>
      <c r="X4313" t="s">
        <v>19634</v>
      </c>
      <c r="Y4313" t="s">
        <v>1749</v>
      </c>
      <c r="Z4313" s="25" t="s">
        <v>583</v>
      </c>
      <c r="AA4313" t="s">
        <v>1965</v>
      </c>
      <c r="AD4313" t="s">
        <v>19615</v>
      </c>
      <c r="AI4313" s="18">
        <v>40914</v>
      </c>
    </row>
    <row r="4314" spans="1:35" hidden="1" outlineLevel="1" x14ac:dyDescent="0.3">
      <c r="A4314" s="25">
        <v>4310</v>
      </c>
      <c r="B4314" s="25" t="s">
        <v>66</v>
      </c>
      <c r="C4314" t="s">
        <v>67</v>
      </c>
      <c r="D4314" t="s">
        <v>16630</v>
      </c>
      <c r="E4314" t="s">
        <v>69</v>
      </c>
      <c r="F4314" s="48" t="s">
        <v>19635</v>
      </c>
      <c r="G4314" s="25" t="s">
        <v>1790</v>
      </c>
      <c r="H4314" t="s">
        <v>1980</v>
      </c>
      <c r="I4314" t="s">
        <v>564</v>
      </c>
      <c r="J4314" s="25" t="s">
        <v>1899</v>
      </c>
      <c r="K4314" t="s">
        <v>1900</v>
      </c>
      <c r="L4314" t="s">
        <v>19636</v>
      </c>
      <c r="M4314" t="s">
        <v>8555</v>
      </c>
      <c r="N4314" t="s">
        <v>19637</v>
      </c>
      <c r="O4314" t="s">
        <v>2123</v>
      </c>
      <c r="P4314">
        <v>2</v>
      </c>
      <c r="Q4314">
        <v>0</v>
      </c>
      <c r="R4314">
        <v>0</v>
      </c>
      <c r="S4314" t="s">
        <v>79</v>
      </c>
      <c r="T4314">
        <v>5333.6527999999998</v>
      </c>
      <c r="U4314">
        <v>828049.6</v>
      </c>
      <c r="V4314" t="s">
        <v>3427</v>
      </c>
      <c r="W4314" t="s">
        <v>19638</v>
      </c>
      <c r="X4314" t="s">
        <v>19639</v>
      </c>
      <c r="Y4314" t="s">
        <v>787</v>
      </c>
      <c r="Z4314" s="25" t="s">
        <v>583</v>
      </c>
      <c r="AA4314" t="s">
        <v>1965</v>
      </c>
      <c r="AD4314" t="s">
        <v>19640</v>
      </c>
      <c r="AI4314" s="18">
        <v>40914</v>
      </c>
    </row>
    <row r="4315" spans="1:35" hidden="1" outlineLevel="1" x14ac:dyDescent="0.3">
      <c r="A4315" s="25">
        <v>4311</v>
      </c>
      <c r="B4315" s="25" t="s">
        <v>66</v>
      </c>
      <c r="C4315" t="s">
        <v>67</v>
      </c>
      <c r="D4315" t="s">
        <v>19641</v>
      </c>
      <c r="E4315" t="s">
        <v>69</v>
      </c>
      <c r="F4315" s="48" t="s">
        <v>19642</v>
      </c>
      <c r="G4315" s="25" t="s">
        <v>1790</v>
      </c>
      <c r="H4315" t="s">
        <v>1980</v>
      </c>
      <c r="I4315" t="s">
        <v>564</v>
      </c>
      <c r="J4315" s="25" t="s">
        <v>1899</v>
      </c>
      <c r="K4315" t="s">
        <v>1900</v>
      </c>
      <c r="L4315" t="s">
        <v>19636</v>
      </c>
      <c r="M4315" t="s">
        <v>19643</v>
      </c>
      <c r="N4315" t="s">
        <v>19644</v>
      </c>
      <c r="O4315" t="s">
        <v>2123</v>
      </c>
      <c r="P4315">
        <v>2</v>
      </c>
      <c r="Q4315">
        <v>0</v>
      </c>
      <c r="R4315">
        <v>0</v>
      </c>
      <c r="S4315" t="s">
        <v>79</v>
      </c>
      <c r="T4315">
        <v>3313.7654000000002</v>
      </c>
      <c r="U4315">
        <v>514462.08</v>
      </c>
      <c r="V4315" t="s">
        <v>3427</v>
      </c>
      <c r="W4315" t="s">
        <v>19645</v>
      </c>
      <c r="X4315" t="s">
        <v>19646</v>
      </c>
      <c r="Y4315" t="s">
        <v>787</v>
      </c>
      <c r="Z4315" s="25" t="s">
        <v>583</v>
      </c>
      <c r="AA4315" t="s">
        <v>1965</v>
      </c>
      <c r="AD4315" t="s">
        <v>19640</v>
      </c>
      <c r="AI4315" s="18">
        <v>40914</v>
      </c>
    </row>
    <row r="4316" spans="1:35" hidden="1" outlineLevel="1" x14ac:dyDescent="0.3">
      <c r="A4316" s="25">
        <v>4312</v>
      </c>
      <c r="B4316" s="25" t="s">
        <v>66</v>
      </c>
      <c r="C4316" t="s">
        <v>67</v>
      </c>
      <c r="D4316" t="s">
        <v>19647</v>
      </c>
      <c r="E4316" t="s">
        <v>69</v>
      </c>
      <c r="F4316" s="48" t="s">
        <v>19648</v>
      </c>
      <c r="G4316" s="25" t="s">
        <v>1790</v>
      </c>
      <c r="H4316" t="s">
        <v>1980</v>
      </c>
      <c r="I4316" t="s">
        <v>564</v>
      </c>
      <c r="J4316" s="25" t="s">
        <v>1899</v>
      </c>
      <c r="K4316" t="s">
        <v>1900</v>
      </c>
      <c r="L4316" t="s">
        <v>19649</v>
      </c>
      <c r="M4316" t="s">
        <v>8555</v>
      </c>
      <c r="N4316" t="s">
        <v>19650</v>
      </c>
      <c r="O4316" t="s">
        <v>2123</v>
      </c>
      <c r="P4316">
        <v>2</v>
      </c>
      <c r="Q4316">
        <v>0</v>
      </c>
      <c r="R4316">
        <v>0</v>
      </c>
      <c r="S4316" t="s">
        <v>79</v>
      </c>
      <c r="T4316">
        <v>5833.2335000000003</v>
      </c>
      <c r="U4316">
        <v>905609.5</v>
      </c>
      <c r="V4316" t="s">
        <v>3427</v>
      </c>
      <c r="W4316" t="s">
        <v>19651</v>
      </c>
      <c r="X4316" t="s">
        <v>19652</v>
      </c>
      <c r="Y4316" t="s">
        <v>787</v>
      </c>
      <c r="Z4316" s="25" t="s">
        <v>583</v>
      </c>
      <c r="AA4316" t="s">
        <v>1965</v>
      </c>
      <c r="AD4316" t="s">
        <v>19640</v>
      </c>
      <c r="AI4316" s="18">
        <v>40914</v>
      </c>
    </row>
    <row r="4317" spans="1:35" hidden="1" outlineLevel="1" x14ac:dyDescent="0.3">
      <c r="A4317" s="25">
        <v>4313</v>
      </c>
      <c r="B4317" s="25" t="s">
        <v>66</v>
      </c>
      <c r="C4317" t="s">
        <v>67</v>
      </c>
      <c r="D4317" t="s">
        <v>9246</v>
      </c>
      <c r="E4317" t="s">
        <v>69</v>
      </c>
      <c r="F4317" s="48" t="s">
        <v>19653</v>
      </c>
      <c r="G4317" s="25" t="s">
        <v>1790</v>
      </c>
      <c r="H4317" t="s">
        <v>1980</v>
      </c>
      <c r="I4317" t="s">
        <v>564</v>
      </c>
      <c r="J4317" s="25" t="s">
        <v>695</v>
      </c>
      <c r="K4317" t="s">
        <v>696</v>
      </c>
      <c r="L4317" t="s">
        <v>19654</v>
      </c>
      <c r="M4317" t="s">
        <v>8555</v>
      </c>
      <c r="N4317" t="s">
        <v>19655</v>
      </c>
      <c r="O4317" t="s">
        <v>2123</v>
      </c>
      <c r="P4317">
        <v>2</v>
      </c>
      <c r="Q4317">
        <v>0</v>
      </c>
      <c r="R4317">
        <v>0</v>
      </c>
      <c r="S4317" t="s">
        <v>79</v>
      </c>
      <c r="T4317">
        <v>388.16340000000002</v>
      </c>
      <c r="U4317">
        <v>60262.37</v>
      </c>
      <c r="V4317" t="s">
        <v>3427</v>
      </c>
      <c r="W4317" t="s">
        <v>19582</v>
      </c>
      <c r="X4317" t="s">
        <v>19656</v>
      </c>
      <c r="Y4317" t="s">
        <v>3080</v>
      </c>
      <c r="Z4317" s="25" t="s">
        <v>583</v>
      </c>
      <c r="AA4317" t="s">
        <v>1965</v>
      </c>
      <c r="AD4317" t="s">
        <v>19640</v>
      </c>
      <c r="AI4317" s="18">
        <v>40914</v>
      </c>
    </row>
    <row r="4318" spans="1:35" hidden="1" outlineLevel="1" x14ac:dyDescent="0.3">
      <c r="A4318" s="25">
        <v>4314</v>
      </c>
      <c r="B4318" s="25" t="s">
        <v>66</v>
      </c>
      <c r="C4318" t="s">
        <v>67</v>
      </c>
      <c r="D4318" t="s">
        <v>19181</v>
      </c>
      <c r="E4318" t="s">
        <v>69</v>
      </c>
      <c r="F4318" s="48" t="s">
        <v>19657</v>
      </c>
      <c r="G4318" s="25" t="s">
        <v>1790</v>
      </c>
      <c r="H4318" t="s">
        <v>1980</v>
      </c>
      <c r="I4318" t="s">
        <v>564</v>
      </c>
      <c r="J4318" s="25" t="s">
        <v>1899</v>
      </c>
      <c r="K4318" t="s">
        <v>1900</v>
      </c>
      <c r="L4318" t="s">
        <v>19658</v>
      </c>
      <c r="M4318" t="s">
        <v>8555</v>
      </c>
      <c r="N4318" t="s">
        <v>19659</v>
      </c>
      <c r="O4318" t="s">
        <v>2123</v>
      </c>
      <c r="P4318">
        <v>2</v>
      </c>
      <c r="Q4318">
        <v>0</v>
      </c>
      <c r="R4318">
        <v>0</v>
      </c>
      <c r="S4318" t="s">
        <v>79</v>
      </c>
      <c r="T4318">
        <v>352.22239999999999</v>
      </c>
      <c r="U4318">
        <v>54682.52</v>
      </c>
      <c r="V4318" t="s">
        <v>3427</v>
      </c>
      <c r="W4318" t="s">
        <v>19572</v>
      </c>
      <c r="X4318" t="s">
        <v>19660</v>
      </c>
      <c r="Y4318" t="s">
        <v>1749</v>
      </c>
      <c r="Z4318" s="25" t="s">
        <v>583</v>
      </c>
      <c r="AA4318" t="s">
        <v>1965</v>
      </c>
      <c r="AD4318" t="s">
        <v>19640</v>
      </c>
      <c r="AI4318" s="18">
        <v>40914</v>
      </c>
    </row>
    <row r="4319" spans="1:35" hidden="1" outlineLevel="1" x14ac:dyDescent="0.3">
      <c r="A4319" s="25">
        <v>4315</v>
      </c>
      <c r="B4319" s="25" t="s">
        <v>66</v>
      </c>
      <c r="C4319" t="s">
        <v>67</v>
      </c>
      <c r="D4319" t="s">
        <v>19181</v>
      </c>
      <c r="E4319" t="s">
        <v>69</v>
      </c>
      <c r="F4319" s="48" t="s">
        <v>19661</v>
      </c>
      <c r="G4319" s="25" t="s">
        <v>1790</v>
      </c>
      <c r="H4319" t="s">
        <v>1980</v>
      </c>
      <c r="I4319" t="s">
        <v>564</v>
      </c>
      <c r="J4319" s="25" t="s">
        <v>695</v>
      </c>
      <c r="K4319" t="s">
        <v>696</v>
      </c>
      <c r="L4319" t="s">
        <v>16643</v>
      </c>
      <c r="M4319" t="s">
        <v>8555</v>
      </c>
      <c r="N4319" t="s">
        <v>19662</v>
      </c>
      <c r="O4319" t="s">
        <v>2123</v>
      </c>
      <c r="P4319">
        <v>2</v>
      </c>
      <c r="Q4319">
        <v>0</v>
      </c>
      <c r="R4319">
        <v>0</v>
      </c>
      <c r="S4319" t="s">
        <v>79</v>
      </c>
      <c r="T4319">
        <v>206.06200000000001</v>
      </c>
      <c r="U4319">
        <v>31991.13</v>
      </c>
      <c r="V4319" t="s">
        <v>3427</v>
      </c>
      <c r="W4319" t="s">
        <v>16655</v>
      </c>
      <c r="X4319" t="s">
        <v>19663</v>
      </c>
      <c r="Y4319" t="s">
        <v>3080</v>
      </c>
      <c r="Z4319" s="25" t="s">
        <v>583</v>
      </c>
      <c r="AA4319" t="s">
        <v>1965</v>
      </c>
      <c r="AD4319" t="s">
        <v>19664</v>
      </c>
      <c r="AI4319" s="18">
        <v>40914</v>
      </c>
    </row>
    <row r="4320" spans="1:35" hidden="1" outlineLevel="1" x14ac:dyDescent="0.3">
      <c r="A4320" s="25">
        <v>4316</v>
      </c>
      <c r="B4320" s="25" t="s">
        <v>66</v>
      </c>
      <c r="C4320" t="s">
        <v>67</v>
      </c>
      <c r="D4320" t="s">
        <v>19665</v>
      </c>
      <c r="E4320" t="s">
        <v>69</v>
      </c>
      <c r="F4320" s="48" t="s">
        <v>19666</v>
      </c>
      <c r="G4320" s="25" t="s">
        <v>1790</v>
      </c>
      <c r="H4320" t="s">
        <v>1980</v>
      </c>
      <c r="I4320" t="s">
        <v>564</v>
      </c>
      <c r="J4320" s="25" t="s">
        <v>74</v>
      </c>
      <c r="K4320" t="s">
        <v>1880</v>
      </c>
      <c r="L4320" t="s">
        <v>19667</v>
      </c>
      <c r="M4320" t="s">
        <v>8555</v>
      </c>
      <c r="N4320" t="s">
        <v>19668</v>
      </c>
      <c r="O4320" t="s">
        <v>2123</v>
      </c>
      <c r="P4320">
        <v>10</v>
      </c>
      <c r="Q4320">
        <v>0</v>
      </c>
      <c r="R4320">
        <v>0</v>
      </c>
      <c r="S4320" t="s">
        <v>79</v>
      </c>
      <c r="T4320">
        <v>592.95870000000002</v>
      </c>
      <c r="U4320">
        <v>92067.51</v>
      </c>
      <c r="V4320" t="s">
        <v>3427</v>
      </c>
      <c r="W4320" t="s">
        <v>19669</v>
      </c>
      <c r="X4320" t="s">
        <v>19670</v>
      </c>
      <c r="Y4320" t="s">
        <v>1749</v>
      </c>
      <c r="Z4320" s="25" t="s">
        <v>583</v>
      </c>
      <c r="AA4320" t="s">
        <v>1965</v>
      </c>
      <c r="AB4320" t="s">
        <v>1965</v>
      </c>
      <c r="AD4320" t="s">
        <v>19664</v>
      </c>
      <c r="AI4320" s="18">
        <v>40914</v>
      </c>
    </row>
    <row r="4321" spans="1:37" hidden="1" outlineLevel="1" x14ac:dyDescent="0.3">
      <c r="A4321" s="25">
        <v>4317</v>
      </c>
      <c r="B4321" s="25" t="s">
        <v>112</v>
      </c>
      <c r="C4321" t="s">
        <v>67</v>
      </c>
      <c r="D4321" t="s">
        <v>9901</v>
      </c>
      <c r="E4321" t="s">
        <v>69</v>
      </c>
      <c r="F4321" s="48" t="s">
        <v>19671</v>
      </c>
      <c r="G4321" s="25" t="s">
        <v>1790</v>
      </c>
      <c r="H4321" t="s">
        <v>1980</v>
      </c>
      <c r="I4321" t="s">
        <v>564</v>
      </c>
      <c r="J4321" s="25" t="s">
        <v>992</v>
      </c>
      <c r="K4321" t="s">
        <v>993</v>
      </c>
      <c r="L4321" t="s">
        <v>19672</v>
      </c>
      <c r="M4321" t="s">
        <v>8555</v>
      </c>
      <c r="N4321" t="s">
        <v>19673</v>
      </c>
      <c r="O4321" t="s">
        <v>2123</v>
      </c>
      <c r="P4321">
        <v>2</v>
      </c>
      <c r="Q4321">
        <v>1</v>
      </c>
      <c r="R4321">
        <v>2</v>
      </c>
      <c r="S4321" t="s">
        <v>116</v>
      </c>
      <c r="T4321">
        <v>2108</v>
      </c>
      <c r="U4321">
        <v>799986</v>
      </c>
      <c r="V4321" t="s">
        <v>3427</v>
      </c>
      <c r="W4321" t="s">
        <v>9264</v>
      </c>
      <c r="X4321" t="s">
        <v>19674</v>
      </c>
      <c r="Y4321" t="s">
        <v>1935</v>
      </c>
      <c r="Z4321" s="25" t="s">
        <v>583</v>
      </c>
      <c r="AA4321" t="s">
        <v>1965</v>
      </c>
      <c r="AD4321" t="s">
        <v>19664</v>
      </c>
      <c r="AI4321" s="18">
        <v>43770</v>
      </c>
      <c r="AK4321" s="18">
        <v>44249</v>
      </c>
    </row>
    <row r="4322" spans="1:37" hidden="1" outlineLevel="1" x14ac:dyDescent="0.3">
      <c r="A4322" s="25">
        <v>4318</v>
      </c>
      <c r="B4322" s="25" t="s">
        <v>66</v>
      </c>
      <c r="C4322" t="s">
        <v>67</v>
      </c>
      <c r="D4322" t="s">
        <v>8609</v>
      </c>
      <c r="E4322" t="s">
        <v>69</v>
      </c>
      <c r="F4322" s="48" t="s">
        <v>19675</v>
      </c>
      <c r="G4322" s="25" t="s">
        <v>1790</v>
      </c>
      <c r="H4322" t="s">
        <v>1980</v>
      </c>
      <c r="I4322" t="s">
        <v>564</v>
      </c>
      <c r="J4322" s="25" t="s">
        <v>74</v>
      </c>
      <c r="K4322" t="s">
        <v>1880</v>
      </c>
      <c r="L4322" t="s">
        <v>19676</v>
      </c>
      <c r="M4322" t="s">
        <v>8555</v>
      </c>
      <c r="N4322" t="s">
        <v>19677</v>
      </c>
      <c r="O4322" t="s">
        <v>2123</v>
      </c>
      <c r="P4322">
        <v>10</v>
      </c>
      <c r="Q4322">
        <v>0</v>
      </c>
      <c r="R4322">
        <v>0</v>
      </c>
      <c r="S4322" t="s">
        <v>79</v>
      </c>
      <c r="T4322">
        <v>1353.6995999999999</v>
      </c>
      <c r="U4322">
        <v>210174.31</v>
      </c>
      <c r="V4322" t="s">
        <v>3427</v>
      </c>
      <c r="W4322" t="s">
        <v>19678</v>
      </c>
      <c r="X4322" t="s">
        <v>19679</v>
      </c>
      <c r="Y4322" t="s">
        <v>1749</v>
      </c>
      <c r="Z4322" s="25" t="s">
        <v>583</v>
      </c>
      <c r="AA4322" t="s">
        <v>1965</v>
      </c>
      <c r="AB4322" t="s">
        <v>1965</v>
      </c>
      <c r="AD4322" t="s">
        <v>19664</v>
      </c>
      <c r="AI4322" s="18">
        <v>40914</v>
      </c>
    </row>
    <row r="4323" spans="1:37" hidden="1" outlineLevel="1" x14ac:dyDescent="0.3">
      <c r="A4323" s="25">
        <v>4319</v>
      </c>
      <c r="B4323" s="25" t="s">
        <v>66</v>
      </c>
      <c r="C4323" t="s">
        <v>67</v>
      </c>
      <c r="D4323" t="s">
        <v>19680</v>
      </c>
      <c r="E4323" t="s">
        <v>69</v>
      </c>
      <c r="F4323" s="48" t="s">
        <v>19681</v>
      </c>
      <c r="G4323" s="25" t="s">
        <v>1790</v>
      </c>
      <c r="H4323" t="s">
        <v>1980</v>
      </c>
      <c r="I4323" t="s">
        <v>564</v>
      </c>
      <c r="J4323" s="25" t="s">
        <v>74</v>
      </c>
      <c r="K4323" t="s">
        <v>1880</v>
      </c>
      <c r="L4323" t="s">
        <v>19682</v>
      </c>
      <c r="M4323" t="s">
        <v>8555</v>
      </c>
      <c r="N4323" t="s">
        <v>19683</v>
      </c>
      <c r="O4323" t="s">
        <v>2123</v>
      </c>
      <c r="P4323">
        <v>2</v>
      </c>
      <c r="Q4323">
        <v>0</v>
      </c>
      <c r="R4323">
        <v>0</v>
      </c>
      <c r="S4323" t="s">
        <v>79</v>
      </c>
      <c r="T4323">
        <v>1459.2068999999999</v>
      </c>
      <c r="U4323">
        <v>226541.87</v>
      </c>
      <c r="V4323" t="s">
        <v>3427</v>
      </c>
      <c r="W4323" t="s">
        <v>19684</v>
      </c>
      <c r="X4323" t="s">
        <v>19634</v>
      </c>
      <c r="Y4323" t="s">
        <v>1749</v>
      </c>
      <c r="Z4323" s="25" t="s">
        <v>583</v>
      </c>
      <c r="AA4323" t="s">
        <v>1965</v>
      </c>
      <c r="AB4323" t="s">
        <v>1965</v>
      </c>
      <c r="AD4323" t="s">
        <v>19685</v>
      </c>
      <c r="AI4323" s="18">
        <v>40914</v>
      </c>
    </row>
    <row r="4324" spans="1:37" hidden="1" outlineLevel="1" x14ac:dyDescent="0.3">
      <c r="A4324" s="25">
        <v>4320</v>
      </c>
      <c r="B4324" s="25" t="s">
        <v>66</v>
      </c>
      <c r="C4324" t="s">
        <v>67</v>
      </c>
      <c r="D4324" t="s">
        <v>16625</v>
      </c>
      <c r="E4324" t="s">
        <v>69</v>
      </c>
      <c r="F4324" s="48" t="s">
        <v>19686</v>
      </c>
      <c r="G4324" s="25" t="s">
        <v>1790</v>
      </c>
      <c r="H4324" t="s">
        <v>1980</v>
      </c>
      <c r="I4324" t="s">
        <v>564</v>
      </c>
      <c r="J4324" s="25" t="s">
        <v>992</v>
      </c>
      <c r="K4324" t="s">
        <v>993</v>
      </c>
      <c r="L4324" t="s">
        <v>11887</v>
      </c>
      <c r="M4324" t="s">
        <v>6080</v>
      </c>
      <c r="N4324" t="s">
        <v>19687</v>
      </c>
      <c r="O4324" t="s">
        <v>2123</v>
      </c>
      <c r="P4324">
        <v>4</v>
      </c>
      <c r="Q4324">
        <v>0</v>
      </c>
      <c r="R4324">
        <v>0</v>
      </c>
      <c r="S4324" t="s">
        <v>79</v>
      </c>
      <c r="T4324">
        <v>240.80510000000001</v>
      </c>
      <c r="U4324">
        <v>37384.99</v>
      </c>
      <c r="V4324" t="s">
        <v>3427</v>
      </c>
      <c r="W4324" t="s">
        <v>19688</v>
      </c>
      <c r="X4324" t="s">
        <v>19689</v>
      </c>
      <c r="Y4324" t="s">
        <v>1935</v>
      </c>
      <c r="Z4324" s="25" t="s">
        <v>583</v>
      </c>
      <c r="AA4324" t="s">
        <v>1965</v>
      </c>
      <c r="AD4324" t="s">
        <v>19685</v>
      </c>
      <c r="AI4324" s="18">
        <v>40914</v>
      </c>
    </row>
    <row r="4325" spans="1:37" hidden="1" outlineLevel="1" x14ac:dyDescent="0.3">
      <c r="A4325" s="25">
        <v>4321</v>
      </c>
      <c r="B4325" s="25" t="s">
        <v>66</v>
      </c>
      <c r="C4325" t="s">
        <v>67</v>
      </c>
      <c r="D4325" t="s">
        <v>19680</v>
      </c>
      <c r="E4325" t="s">
        <v>69</v>
      </c>
      <c r="F4325" s="48" t="s">
        <v>19690</v>
      </c>
      <c r="G4325" s="25" t="s">
        <v>1790</v>
      </c>
      <c r="H4325" t="s">
        <v>1980</v>
      </c>
      <c r="I4325" t="s">
        <v>564</v>
      </c>
      <c r="J4325" s="25" t="s">
        <v>1498</v>
      </c>
      <c r="K4325" t="s">
        <v>1994</v>
      </c>
      <c r="L4325" t="s">
        <v>19691</v>
      </c>
      <c r="M4325" t="s">
        <v>19692</v>
      </c>
      <c r="N4325" t="s">
        <v>19693</v>
      </c>
      <c r="O4325" t="s">
        <v>78</v>
      </c>
      <c r="P4325">
        <v>2</v>
      </c>
      <c r="Q4325">
        <v>1</v>
      </c>
      <c r="R4325">
        <v>2</v>
      </c>
      <c r="S4325" t="s">
        <v>79</v>
      </c>
      <c r="T4325">
        <v>704.44470000000001</v>
      </c>
      <c r="U4325">
        <v>109365.04</v>
      </c>
      <c r="V4325" t="s">
        <v>3427</v>
      </c>
      <c r="W4325" t="s">
        <v>19694</v>
      </c>
      <c r="X4325" t="s">
        <v>19695</v>
      </c>
      <c r="Y4325" t="s">
        <v>1749</v>
      </c>
      <c r="Z4325" s="25" t="s">
        <v>583</v>
      </c>
      <c r="AA4325" t="s">
        <v>1965</v>
      </c>
      <c r="AB4325" t="s">
        <v>645</v>
      </c>
      <c r="AD4325" t="s">
        <v>19685</v>
      </c>
      <c r="AI4325" s="18">
        <v>40914</v>
      </c>
    </row>
    <row r="4326" spans="1:37" hidden="1" outlineLevel="1" x14ac:dyDescent="0.3">
      <c r="A4326" s="25">
        <v>4322</v>
      </c>
      <c r="B4326" s="25" t="s">
        <v>66</v>
      </c>
      <c r="C4326" t="s">
        <v>67</v>
      </c>
      <c r="D4326" t="s">
        <v>6791</v>
      </c>
      <c r="E4326" t="s">
        <v>69</v>
      </c>
      <c r="F4326" s="48" t="s">
        <v>19696</v>
      </c>
      <c r="G4326" s="25" t="s">
        <v>1790</v>
      </c>
      <c r="H4326" t="s">
        <v>1980</v>
      </c>
      <c r="I4326" t="s">
        <v>564</v>
      </c>
      <c r="J4326" s="25" t="s">
        <v>638</v>
      </c>
      <c r="K4326" t="s">
        <v>1643</v>
      </c>
      <c r="L4326" t="s">
        <v>19697</v>
      </c>
      <c r="M4326" t="s">
        <v>19698</v>
      </c>
      <c r="N4326" t="s">
        <v>19699</v>
      </c>
      <c r="O4326" t="s">
        <v>78</v>
      </c>
      <c r="P4326">
        <v>4</v>
      </c>
      <c r="Q4326">
        <v>0</v>
      </c>
      <c r="R4326">
        <v>0</v>
      </c>
      <c r="S4326" t="s">
        <v>79</v>
      </c>
      <c r="T4326">
        <v>585.27790000000005</v>
      </c>
      <c r="U4326">
        <v>90864.4</v>
      </c>
      <c r="V4326" t="s">
        <v>19700</v>
      </c>
      <c r="W4326" t="s">
        <v>19701</v>
      </c>
      <c r="X4326" t="s">
        <v>19701</v>
      </c>
      <c r="Y4326" t="s">
        <v>787</v>
      </c>
      <c r="Z4326" s="25" t="s">
        <v>583</v>
      </c>
      <c r="AA4326" t="s">
        <v>19702</v>
      </c>
      <c r="AD4326" t="s">
        <v>19703</v>
      </c>
      <c r="AI4326" s="18">
        <v>40975</v>
      </c>
    </row>
    <row r="4327" spans="1:37" hidden="1" outlineLevel="1" x14ac:dyDescent="0.3">
      <c r="A4327" s="25">
        <v>4323</v>
      </c>
      <c r="B4327" s="25" t="s">
        <v>66</v>
      </c>
      <c r="C4327" t="s">
        <v>67</v>
      </c>
      <c r="D4327" t="s">
        <v>3620</v>
      </c>
      <c r="E4327" t="s">
        <v>69</v>
      </c>
      <c r="F4327" s="48" t="s">
        <v>19704</v>
      </c>
      <c r="G4327" s="25" t="s">
        <v>1790</v>
      </c>
      <c r="H4327" t="s">
        <v>1980</v>
      </c>
      <c r="I4327" t="s">
        <v>564</v>
      </c>
      <c r="J4327" s="25" t="s">
        <v>638</v>
      </c>
      <c r="K4327" t="s">
        <v>639</v>
      </c>
      <c r="L4327" t="s">
        <v>19705</v>
      </c>
      <c r="M4327" t="s">
        <v>19706</v>
      </c>
      <c r="N4327" t="s">
        <v>19707</v>
      </c>
      <c r="O4327" t="s">
        <v>78</v>
      </c>
      <c r="P4327">
        <v>2</v>
      </c>
      <c r="Q4327">
        <v>0</v>
      </c>
      <c r="R4327">
        <v>0</v>
      </c>
      <c r="S4327" t="s">
        <v>79</v>
      </c>
      <c r="T4327">
        <v>84.934799999999996</v>
      </c>
      <c r="U4327">
        <v>13186.13</v>
      </c>
      <c r="V4327" t="s">
        <v>19708</v>
      </c>
      <c r="W4327" t="s">
        <v>19709</v>
      </c>
      <c r="X4327" t="s">
        <v>19709</v>
      </c>
      <c r="Y4327" t="s">
        <v>787</v>
      </c>
      <c r="Z4327" s="25" t="s">
        <v>583</v>
      </c>
      <c r="AA4327" t="s">
        <v>19702</v>
      </c>
      <c r="AD4327" t="s">
        <v>19703</v>
      </c>
      <c r="AI4327" s="18">
        <v>40975</v>
      </c>
    </row>
    <row r="4328" spans="1:37" hidden="1" outlineLevel="1" x14ac:dyDescent="0.3">
      <c r="A4328" s="25">
        <v>4324</v>
      </c>
      <c r="B4328" s="25" t="s">
        <v>66</v>
      </c>
      <c r="C4328" t="s">
        <v>67</v>
      </c>
      <c r="D4328" t="s">
        <v>19710</v>
      </c>
      <c r="E4328" t="s">
        <v>69</v>
      </c>
      <c r="F4328" s="48" t="s">
        <v>19711</v>
      </c>
      <c r="G4328" s="25" t="s">
        <v>1790</v>
      </c>
      <c r="H4328" t="s">
        <v>1980</v>
      </c>
      <c r="I4328" t="s">
        <v>564</v>
      </c>
      <c r="J4328" s="25" t="s">
        <v>638</v>
      </c>
      <c r="K4328" t="s">
        <v>639</v>
      </c>
      <c r="L4328" t="s">
        <v>19712</v>
      </c>
      <c r="M4328" t="s">
        <v>19713</v>
      </c>
      <c r="N4328" t="s">
        <v>19714</v>
      </c>
      <c r="O4328" t="s">
        <v>78</v>
      </c>
      <c r="P4328">
        <v>2</v>
      </c>
      <c r="Q4328">
        <v>0</v>
      </c>
      <c r="R4328">
        <v>0</v>
      </c>
      <c r="S4328" t="s">
        <v>79</v>
      </c>
      <c r="T4328">
        <v>3534.0772999999999</v>
      </c>
      <c r="U4328">
        <v>549022.39</v>
      </c>
      <c r="V4328" t="s">
        <v>19715</v>
      </c>
      <c r="W4328" t="s">
        <v>19716</v>
      </c>
      <c r="Y4328" t="s">
        <v>787</v>
      </c>
      <c r="Z4328" s="25" t="s">
        <v>583</v>
      </c>
      <c r="AA4328" t="s">
        <v>19702</v>
      </c>
      <c r="AD4328" t="s">
        <v>19717</v>
      </c>
      <c r="AI4328" s="18">
        <v>41003</v>
      </c>
    </row>
    <row r="4329" spans="1:37" hidden="1" outlineLevel="1" x14ac:dyDescent="0.3">
      <c r="A4329" s="25">
        <v>4325</v>
      </c>
      <c r="B4329" s="25" t="s">
        <v>66</v>
      </c>
      <c r="C4329" t="s">
        <v>67</v>
      </c>
      <c r="D4329" t="s">
        <v>19710</v>
      </c>
      <c r="E4329" t="s">
        <v>69</v>
      </c>
      <c r="F4329" s="48" t="s">
        <v>19718</v>
      </c>
      <c r="G4329" s="25" t="s">
        <v>1790</v>
      </c>
      <c r="H4329" t="s">
        <v>1980</v>
      </c>
      <c r="I4329" t="s">
        <v>564</v>
      </c>
      <c r="J4329" s="25" t="s">
        <v>638</v>
      </c>
      <c r="K4329" t="s">
        <v>639</v>
      </c>
      <c r="L4329" t="s">
        <v>19719</v>
      </c>
      <c r="M4329" t="s">
        <v>19713</v>
      </c>
      <c r="N4329" t="s">
        <v>19720</v>
      </c>
      <c r="O4329" t="s">
        <v>78</v>
      </c>
      <c r="P4329">
        <v>2</v>
      </c>
      <c r="Q4329">
        <v>0</v>
      </c>
      <c r="R4329">
        <v>0</v>
      </c>
      <c r="S4329" t="s">
        <v>79</v>
      </c>
      <c r="T4329">
        <v>4939.6450999999997</v>
      </c>
      <c r="U4329">
        <v>767192.86</v>
      </c>
      <c r="V4329" t="s">
        <v>19715</v>
      </c>
      <c r="W4329" t="s">
        <v>19721</v>
      </c>
      <c r="Y4329" t="s">
        <v>787</v>
      </c>
      <c r="Z4329" s="25" t="s">
        <v>583</v>
      </c>
      <c r="AA4329" t="s">
        <v>19702</v>
      </c>
      <c r="AD4329" t="s">
        <v>19722</v>
      </c>
      <c r="AI4329" s="18">
        <v>41003</v>
      </c>
    </row>
    <row r="4330" spans="1:37" hidden="1" outlineLevel="1" x14ac:dyDescent="0.3">
      <c r="A4330" s="25">
        <v>4326</v>
      </c>
      <c r="B4330" s="25" t="s">
        <v>66</v>
      </c>
      <c r="C4330" t="s">
        <v>67</v>
      </c>
      <c r="D4330" t="s">
        <v>17321</v>
      </c>
      <c r="E4330" t="s">
        <v>69</v>
      </c>
      <c r="F4330" s="48" t="s">
        <v>19723</v>
      </c>
      <c r="G4330" s="25" t="s">
        <v>1790</v>
      </c>
      <c r="H4330" t="s">
        <v>1980</v>
      </c>
      <c r="I4330" t="s">
        <v>564</v>
      </c>
      <c r="J4330" s="25" t="s">
        <v>638</v>
      </c>
      <c r="K4330" t="s">
        <v>639</v>
      </c>
      <c r="L4330" t="s">
        <v>19724</v>
      </c>
      <c r="M4330" t="s">
        <v>19713</v>
      </c>
      <c r="N4330" t="s">
        <v>19725</v>
      </c>
      <c r="O4330" t="s">
        <v>78</v>
      </c>
      <c r="P4330">
        <v>2</v>
      </c>
      <c r="Q4330">
        <v>0</v>
      </c>
      <c r="R4330">
        <v>0</v>
      </c>
      <c r="S4330" t="s">
        <v>79</v>
      </c>
      <c r="T4330">
        <v>1576.2842000000001</v>
      </c>
      <c r="U4330">
        <v>245022.22</v>
      </c>
      <c r="V4330" t="s">
        <v>19715</v>
      </c>
      <c r="W4330" t="s">
        <v>19726</v>
      </c>
      <c r="Y4330" t="s">
        <v>787</v>
      </c>
      <c r="Z4330" s="25" t="s">
        <v>583</v>
      </c>
      <c r="AA4330" t="s">
        <v>19702</v>
      </c>
      <c r="AD4330" t="s">
        <v>19717</v>
      </c>
      <c r="AI4330" s="18">
        <v>41003</v>
      </c>
    </row>
    <row r="4331" spans="1:37" hidden="1" outlineLevel="1" x14ac:dyDescent="0.3">
      <c r="A4331" s="25">
        <v>4327</v>
      </c>
      <c r="B4331" s="25" t="s">
        <v>66</v>
      </c>
      <c r="C4331" t="s">
        <v>67</v>
      </c>
      <c r="D4331" t="s">
        <v>11365</v>
      </c>
      <c r="E4331" t="s">
        <v>197</v>
      </c>
      <c r="F4331" s="48" t="s">
        <v>19727</v>
      </c>
      <c r="G4331" s="25" t="s">
        <v>1790</v>
      </c>
      <c r="H4331" t="s">
        <v>1980</v>
      </c>
      <c r="I4331" t="s">
        <v>564</v>
      </c>
      <c r="J4331" s="25" t="s">
        <v>638</v>
      </c>
      <c r="K4331" t="s">
        <v>639</v>
      </c>
      <c r="L4331" t="s">
        <v>19728</v>
      </c>
      <c r="M4331" t="s">
        <v>19713</v>
      </c>
      <c r="N4331" t="s">
        <v>19720</v>
      </c>
      <c r="O4331" t="s">
        <v>78</v>
      </c>
      <c r="P4331">
        <v>2</v>
      </c>
      <c r="Q4331">
        <v>0</v>
      </c>
      <c r="R4331">
        <v>0</v>
      </c>
      <c r="S4331" t="s">
        <v>79</v>
      </c>
      <c r="T4331">
        <v>54.997399999999999</v>
      </c>
      <c r="U4331">
        <v>8538.34</v>
      </c>
      <c r="V4331" t="s">
        <v>19715</v>
      </c>
      <c r="W4331" t="s">
        <v>19729</v>
      </c>
      <c r="Y4331" t="s">
        <v>787</v>
      </c>
      <c r="Z4331" s="25" t="s">
        <v>583</v>
      </c>
      <c r="AA4331" t="s">
        <v>19702</v>
      </c>
      <c r="AD4331" t="s">
        <v>19717</v>
      </c>
      <c r="AI4331" s="18">
        <v>41003</v>
      </c>
    </row>
    <row r="4332" spans="1:37" hidden="1" outlineLevel="1" x14ac:dyDescent="0.3">
      <c r="A4332" s="25">
        <v>4328</v>
      </c>
      <c r="B4332" s="25" t="s">
        <v>66</v>
      </c>
      <c r="C4332" t="s">
        <v>67</v>
      </c>
      <c r="D4332" t="s">
        <v>6233</v>
      </c>
      <c r="E4332" t="s">
        <v>69</v>
      </c>
      <c r="F4332" s="48" t="s">
        <v>19730</v>
      </c>
      <c r="G4332" s="25" t="s">
        <v>1790</v>
      </c>
      <c r="H4332" t="s">
        <v>1980</v>
      </c>
      <c r="I4332" t="s">
        <v>564</v>
      </c>
      <c r="J4332" s="25" t="s">
        <v>628</v>
      </c>
      <c r="K4332" t="s">
        <v>629</v>
      </c>
      <c r="L4332" t="s">
        <v>19731</v>
      </c>
      <c r="M4332" t="s">
        <v>19732</v>
      </c>
      <c r="N4332" t="s">
        <v>19733</v>
      </c>
      <c r="O4332" t="s">
        <v>78</v>
      </c>
      <c r="P4332">
        <v>15</v>
      </c>
      <c r="Q4332">
        <v>0</v>
      </c>
      <c r="R4332">
        <v>0</v>
      </c>
      <c r="S4332" t="s">
        <v>79</v>
      </c>
      <c r="T4332">
        <v>45.040599999999998</v>
      </c>
      <c r="U4332">
        <v>6992.55</v>
      </c>
      <c r="V4332" t="s">
        <v>7739</v>
      </c>
      <c r="W4332" t="s">
        <v>19734</v>
      </c>
      <c r="X4332" t="s">
        <v>19735</v>
      </c>
      <c r="Y4332" t="s">
        <v>1749</v>
      </c>
      <c r="Z4332" s="25" t="s">
        <v>583</v>
      </c>
      <c r="AA4332" t="s">
        <v>2260</v>
      </c>
      <c r="AB4332" t="s">
        <v>758</v>
      </c>
      <c r="AI4332" s="18">
        <v>41322</v>
      </c>
    </row>
    <row r="4333" spans="1:37" hidden="1" outlineLevel="1" x14ac:dyDescent="0.3">
      <c r="A4333" s="25">
        <v>4329</v>
      </c>
      <c r="B4333" s="25" t="s">
        <v>66</v>
      </c>
      <c r="C4333" t="s">
        <v>67</v>
      </c>
      <c r="D4333" t="s">
        <v>19736</v>
      </c>
      <c r="E4333" t="s">
        <v>69</v>
      </c>
      <c r="F4333" s="48" t="s">
        <v>19737</v>
      </c>
      <c r="G4333" s="25" t="s">
        <v>1790</v>
      </c>
      <c r="H4333" t="s">
        <v>1980</v>
      </c>
      <c r="I4333" t="s">
        <v>564</v>
      </c>
      <c r="J4333" s="25" t="s">
        <v>210</v>
      </c>
      <c r="K4333" t="s">
        <v>1232</v>
      </c>
      <c r="L4333" t="s">
        <v>19738</v>
      </c>
      <c r="M4333" t="s">
        <v>19739</v>
      </c>
      <c r="N4333" t="s">
        <v>19740</v>
      </c>
      <c r="O4333" t="s">
        <v>78</v>
      </c>
      <c r="P4333">
        <v>1</v>
      </c>
      <c r="Q4333">
        <v>0</v>
      </c>
      <c r="R4333">
        <v>0</v>
      </c>
      <c r="S4333" t="s">
        <v>79</v>
      </c>
      <c r="T4333">
        <v>5750</v>
      </c>
      <c r="U4333">
        <v>892687.5</v>
      </c>
      <c r="V4333" t="s">
        <v>19741</v>
      </c>
      <c r="Y4333" t="s">
        <v>19742</v>
      </c>
      <c r="Z4333" s="25" t="s">
        <v>583</v>
      </c>
      <c r="AA4333" t="s">
        <v>584</v>
      </c>
      <c r="AD4333" t="s">
        <v>19743</v>
      </c>
      <c r="AG4333" t="s">
        <v>19744</v>
      </c>
      <c r="AI4333" s="18">
        <v>40914</v>
      </c>
      <c r="AJ4333" s="18">
        <v>41839</v>
      </c>
      <c r="AK4333" s="18">
        <v>41764</v>
      </c>
    </row>
    <row r="4334" spans="1:37" hidden="1" outlineLevel="1" x14ac:dyDescent="0.3">
      <c r="A4334" s="25">
        <v>4330</v>
      </c>
      <c r="B4334" s="25" t="s">
        <v>66</v>
      </c>
      <c r="C4334" t="s">
        <v>67</v>
      </c>
      <c r="D4334" t="s">
        <v>9060</v>
      </c>
      <c r="E4334" t="s">
        <v>69</v>
      </c>
      <c r="F4334" s="48" t="s">
        <v>19745</v>
      </c>
      <c r="G4334" s="25" t="s">
        <v>1790</v>
      </c>
      <c r="H4334" t="s">
        <v>1980</v>
      </c>
      <c r="I4334" t="s">
        <v>564</v>
      </c>
      <c r="J4334" s="25" t="s">
        <v>74</v>
      </c>
      <c r="K4334" t="s">
        <v>75</v>
      </c>
      <c r="L4334" t="s">
        <v>18969</v>
      </c>
      <c r="M4334" t="s">
        <v>19746</v>
      </c>
      <c r="N4334" t="s">
        <v>10021</v>
      </c>
      <c r="O4334" t="s">
        <v>78</v>
      </c>
      <c r="P4334">
        <v>1</v>
      </c>
      <c r="Q4334">
        <v>0</v>
      </c>
      <c r="R4334">
        <v>0</v>
      </c>
      <c r="S4334" t="s">
        <v>79</v>
      </c>
      <c r="T4334">
        <v>2392.4762999999998</v>
      </c>
      <c r="U4334">
        <v>371431.95</v>
      </c>
      <c r="V4334" t="s">
        <v>1904</v>
      </c>
      <c r="W4334" t="s">
        <v>19747</v>
      </c>
      <c r="Y4334" t="s">
        <v>1749</v>
      </c>
      <c r="Z4334" s="25" t="s">
        <v>583</v>
      </c>
      <c r="AB4334" t="s">
        <v>585</v>
      </c>
      <c r="AD4334" t="s">
        <v>19180</v>
      </c>
      <c r="AI4334" s="18">
        <v>41003</v>
      </c>
    </row>
    <row r="4335" spans="1:37" hidden="1" outlineLevel="1" x14ac:dyDescent="0.3">
      <c r="A4335" s="25">
        <v>4331</v>
      </c>
      <c r="B4335" s="25" t="s">
        <v>66</v>
      </c>
      <c r="C4335" t="s">
        <v>67</v>
      </c>
      <c r="D4335" t="s">
        <v>19748</v>
      </c>
      <c r="E4335" t="s">
        <v>69</v>
      </c>
      <c r="F4335" s="48" t="s">
        <v>19749</v>
      </c>
      <c r="G4335" s="25" t="s">
        <v>1790</v>
      </c>
      <c r="H4335" t="s">
        <v>1980</v>
      </c>
      <c r="I4335" t="s">
        <v>564</v>
      </c>
      <c r="J4335" s="25" t="s">
        <v>1899</v>
      </c>
      <c r="K4335" t="s">
        <v>1900</v>
      </c>
      <c r="L4335" t="s">
        <v>19750</v>
      </c>
      <c r="M4335" t="s">
        <v>19751</v>
      </c>
      <c r="N4335" t="s">
        <v>19752</v>
      </c>
      <c r="O4335" t="s">
        <v>78</v>
      </c>
      <c r="P4335">
        <v>2</v>
      </c>
      <c r="Q4335">
        <v>0</v>
      </c>
      <c r="R4335">
        <v>0</v>
      </c>
      <c r="S4335" t="s">
        <v>79</v>
      </c>
      <c r="T4335">
        <v>13528.3128</v>
      </c>
      <c r="U4335">
        <v>2100000</v>
      </c>
      <c r="V4335" t="s">
        <v>19753</v>
      </c>
      <c r="W4335" t="s">
        <v>19754</v>
      </c>
      <c r="X4335" t="s">
        <v>19755</v>
      </c>
      <c r="Y4335" t="s">
        <v>787</v>
      </c>
      <c r="Z4335" s="25" t="s">
        <v>583</v>
      </c>
      <c r="AA4335" t="s">
        <v>2260</v>
      </c>
      <c r="AD4335" t="s">
        <v>19756</v>
      </c>
      <c r="AG4335" t="s">
        <v>19757</v>
      </c>
      <c r="AI4335" s="18">
        <v>40914</v>
      </c>
      <c r="AJ4335" s="18">
        <v>41704</v>
      </c>
      <c r="AK4335" s="18">
        <v>41766</v>
      </c>
    </row>
    <row r="4336" spans="1:37" hidden="1" outlineLevel="1" x14ac:dyDescent="0.3">
      <c r="A4336" s="25">
        <v>4332</v>
      </c>
      <c r="B4336" s="25" t="s">
        <v>66</v>
      </c>
      <c r="C4336" t="s">
        <v>67</v>
      </c>
      <c r="D4336" t="s">
        <v>19758</v>
      </c>
      <c r="E4336" t="s">
        <v>69</v>
      </c>
      <c r="F4336" s="48" t="s">
        <v>19759</v>
      </c>
      <c r="G4336" s="25" t="s">
        <v>1790</v>
      </c>
      <c r="H4336" t="s">
        <v>1980</v>
      </c>
      <c r="I4336" t="s">
        <v>564</v>
      </c>
      <c r="J4336" s="25" t="s">
        <v>1899</v>
      </c>
      <c r="K4336" t="s">
        <v>1900</v>
      </c>
      <c r="L4336" t="s">
        <v>19750</v>
      </c>
      <c r="M4336" t="s">
        <v>19751</v>
      </c>
      <c r="N4336" t="s">
        <v>19760</v>
      </c>
      <c r="O4336" t="s">
        <v>78</v>
      </c>
      <c r="P4336">
        <v>1</v>
      </c>
      <c r="Q4336">
        <v>0</v>
      </c>
      <c r="R4336">
        <v>0</v>
      </c>
      <c r="S4336" t="s">
        <v>79</v>
      </c>
      <c r="T4336">
        <v>14957.4761</v>
      </c>
      <c r="U4336">
        <v>2322148.16</v>
      </c>
      <c r="V4336" t="s">
        <v>19761</v>
      </c>
      <c r="W4336" t="s">
        <v>19762</v>
      </c>
      <c r="X4336" t="s">
        <v>19763</v>
      </c>
      <c r="Y4336" t="s">
        <v>787</v>
      </c>
      <c r="Z4336" s="25" t="s">
        <v>583</v>
      </c>
      <c r="AA4336" t="s">
        <v>2260</v>
      </c>
      <c r="AD4336" t="s">
        <v>19764</v>
      </c>
      <c r="AI4336" s="18">
        <v>40914</v>
      </c>
    </row>
    <row r="4337" spans="1:43" hidden="1" outlineLevel="1" x14ac:dyDescent="0.3">
      <c r="A4337" s="25">
        <v>4333</v>
      </c>
      <c r="B4337" s="25" t="s">
        <v>66</v>
      </c>
      <c r="C4337" t="s">
        <v>67</v>
      </c>
      <c r="D4337" t="s">
        <v>19765</v>
      </c>
      <c r="E4337" t="s">
        <v>69</v>
      </c>
      <c r="F4337" s="48" t="s">
        <v>19766</v>
      </c>
      <c r="G4337" s="25" t="s">
        <v>1790</v>
      </c>
      <c r="H4337" t="s">
        <v>1980</v>
      </c>
      <c r="I4337" t="s">
        <v>564</v>
      </c>
      <c r="J4337" s="25" t="s">
        <v>638</v>
      </c>
      <c r="K4337" t="s">
        <v>670</v>
      </c>
      <c r="L4337" t="s">
        <v>19767</v>
      </c>
      <c r="M4337" t="s">
        <v>19768</v>
      </c>
      <c r="N4337" t="s">
        <v>19769</v>
      </c>
      <c r="O4337" t="s">
        <v>55</v>
      </c>
      <c r="P4337">
        <v>2</v>
      </c>
      <c r="Q4337">
        <v>0</v>
      </c>
      <c r="R4337">
        <v>0</v>
      </c>
      <c r="S4337" t="s">
        <v>79</v>
      </c>
      <c r="T4337">
        <v>2986.1923000000002</v>
      </c>
      <c r="U4337">
        <v>463576.5</v>
      </c>
      <c r="V4337" t="s">
        <v>1405</v>
      </c>
      <c r="W4337" t="s">
        <v>19770</v>
      </c>
      <c r="X4337" t="s">
        <v>19771</v>
      </c>
      <c r="Y4337" t="s">
        <v>2743</v>
      </c>
      <c r="Z4337" s="25" t="s">
        <v>583</v>
      </c>
      <c r="AI4337" s="18">
        <v>41368</v>
      </c>
    </row>
    <row r="4338" spans="1:43" hidden="1" outlineLevel="1" x14ac:dyDescent="0.3">
      <c r="A4338" s="25">
        <v>4334</v>
      </c>
      <c r="B4338" s="25" t="s">
        <v>66</v>
      </c>
      <c r="C4338" t="s">
        <v>67</v>
      </c>
      <c r="D4338" t="s">
        <v>19584</v>
      </c>
      <c r="E4338" t="s">
        <v>69</v>
      </c>
      <c r="F4338" s="48" t="s">
        <v>19772</v>
      </c>
      <c r="G4338" s="25" t="s">
        <v>1790</v>
      </c>
      <c r="H4338" t="s">
        <v>1980</v>
      </c>
      <c r="I4338" t="s">
        <v>564</v>
      </c>
      <c r="J4338" s="25" t="s">
        <v>210</v>
      </c>
      <c r="K4338" t="s">
        <v>211</v>
      </c>
      <c r="L4338" t="s">
        <v>5369</v>
      </c>
      <c r="M4338" t="s">
        <v>19773</v>
      </c>
      <c r="N4338" t="s">
        <v>19774</v>
      </c>
      <c r="O4338" t="s">
        <v>833</v>
      </c>
      <c r="P4338">
        <v>5</v>
      </c>
      <c r="Q4338">
        <v>0</v>
      </c>
      <c r="R4338">
        <v>0</v>
      </c>
      <c r="S4338" t="s">
        <v>79</v>
      </c>
      <c r="T4338">
        <v>1259.9295</v>
      </c>
      <c r="U4338">
        <v>208592.1667</v>
      </c>
      <c r="V4338" t="s">
        <v>4828</v>
      </c>
      <c r="W4338" t="s">
        <v>19775</v>
      </c>
      <c r="Y4338" t="s">
        <v>1749</v>
      </c>
      <c r="Z4338" s="25" t="s">
        <v>583</v>
      </c>
      <c r="AA4338" t="s">
        <v>584</v>
      </c>
      <c r="AI4338" s="18">
        <v>41003</v>
      </c>
      <c r="AJ4338" s="18">
        <v>43598</v>
      </c>
      <c r="AK4338" s="18">
        <v>41969</v>
      </c>
    </row>
    <row r="4339" spans="1:43" hidden="1" outlineLevel="1" x14ac:dyDescent="0.3">
      <c r="A4339" s="25">
        <v>4335</v>
      </c>
      <c r="B4339" s="25" t="s">
        <v>66</v>
      </c>
      <c r="C4339" t="s">
        <v>67</v>
      </c>
      <c r="D4339" t="s">
        <v>19776</v>
      </c>
      <c r="E4339" t="s">
        <v>69</v>
      </c>
      <c r="F4339" s="48" t="s">
        <v>19777</v>
      </c>
      <c r="G4339" s="25" t="s">
        <v>1790</v>
      </c>
      <c r="H4339" t="s">
        <v>1980</v>
      </c>
      <c r="I4339" t="s">
        <v>564</v>
      </c>
      <c r="J4339" s="25" t="s">
        <v>74</v>
      </c>
      <c r="K4339" t="s">
        <v>75</v>
      </c>
      <c r="L4339" t="s">
        <v>19778</v>
      </c>
      <c r="M4339" t="s">
        <v>19773</v>
      </c>
      <c r="N4339" t="s">
        <v>19779</v>
      </c>
      <c r="O4339" t="s">
        <v>78</v>
      </c>
      <c r="P4339">
        <v>8</v>
      </c>
      <c r="Q4339">
        <v>0</v>
      </c>
      <c r="R4339">
        <v>0</v>
      </c>
      <c r="S4339" t="s">
        <v>79</v>
      </c>
      <c r="T4339">
        <v>68.284400000000005</v>
      </c>
      <c r="U4339">
        <v>10966.533799999999</v>
      </c>
      <c r="V4339" t="s">
        <v>19780</v>
      </c>
      <c r="W4339" t="s">
        <v>19781</v>
      </c>
      <c r="Y4339" t="s">
        <v>1749</v>
      </c>
      <c r="Z4339" s="25" t="s">
        <v>583</v>
      </c>
      <c r="AA4339" t="s">
        <v>584</v>
      </c>
      <c r="AD4339" t="s">
        <v>19782</v>
      </c>
      <c r="AI4339" s="18">
        <v>41003</v>
      </c>
      <c r="AJ4339" s="18">
        <v>41521</v>
      </c>
      <c r="AK4339" s="18">
        <v>41948</v>
      </c>
    </row>
    <row r="4340" spans="1:43" hidden="1" outlineLevel="1" x14ac:dyDescent="0.3">
      <c r="A4340" s="25">
        <v>4336</v>
      </c>
      <c r="B4340" s="25" t="s">
        <v>66</v>
      </c>
      <c r="C4340" t="s">
        <v>67</v>
      </c>
      <c r="D4340" t="s">
        <v>2709</v>
      </c>
      <c r="E4340" t="s">
        <v>69</v>
      </c>
      <c r="F4340" s="48" t="s">
        <v>19783</v>
      </c>
      <c r="G4340" s="25" t="s">
        <v>1790</v>
      </c>
      <c r="H4340" t="s">
        <v>1980</v>
      </c>
      <c r="I4340" t="s">
        <v>564</v>
      </c>
      <c r="J4340" s="25" t="s">
        <v>210</v>
      </c>
      <c r="K4340" t="s">
        <v>1055</v>
      </c>
      <c r="L4340" t="s">
        <v>19784</v>
      </c>
      <c r="M4340" t="s">
        <v>19785</v>
      </c>
      <c r="N4340" t="s">
        <v>19786</v>
      </c>
      <c r="O4340" t="s">
        <v>78</v>
      </c>
      <c r="P4340">
        <v>3</v>
      </c>
      <c r="Q4340">
        <v>2</v>
      </c>
      <c r="R4340">
        <v>4</v>
      </c>
      <c r="S4340" t="s">
        <v>79</v>
      </c>
      <c r="T4340">
        <v>206.08109999999999</v>
      </c>
      <c r="U4340">
        <v>38975</v>
      </c>
      <c r="V4340" t="s">
        <v>1366</v>
      </c>
      <c r="W4340" t="s">
        <v>19787</v>
      </c>
      <c r="X4340" t="s">
        <v>3420</v>
      </c>
      <c r="Y4340" t="s">
        <v>1916</v>
      </c>
      <c r="Z4340" s="25" t="s">
        <v>583</v>
      </c>
      <c r="AI4340" s="18">
        <v>41349</v>
      </c>
      <c r="AJ4340" s="18">
        <v>45245</v>
      </c>
      <c r="AK4340" s="18">
        <v>42050</v>
      </c>
      <c r="AP4340">
        <v>-1</v>
      </c>
      <c r="AQ4340">
        <v>1</v>
      </c>
    </row>
    <row r="4341" spans="1:43" hidden="1" outlineLevel="1" x14ac:dyDescent="0.3">
      <c r="A4341" s="25">
        <v>4337</v>
      </c>
      <c r="B4341" s="25" t="s">
        <v>66</v>
      </c>
      <c r="C4341" t="s">
        <v>67</v>
      </c>
      <c r="D4341" t="s">
        <v>19788</v>
      </c>
      <c r="E4341" t="s">
        <v>69</v>
      </c>
      <c r="F4341" s="48" t="s">
        <v>19789</v>
      </c>
      <c r="G4341" s="25" t="s">
        <v>1790</v>
      </c>
      <c r="H4341" t="s">
        <v>1980</v>
      </c>
      <c r="I4341" t="s">
        <v>564</v>
      </c>
      <c r="J4341" s="25" t="s">
        <v>638</v>
      </c>
      <c r="K4341" t="s">
        <v>670</v>
      </c>
      <c r="L4341" t="s">
        <v>19790</v>
      </c>
      <c r="M4341" t="s">
        <v>19791</v>
      </c>
      <c r="N4341" t="s">
        <v>19792</v>
      </c>
      <c r="O4341" t="s">
        <v>78</v>
      </c>
      <c r="P4341">
        <v>2</v>
      </c>
      <c r="Q4341">
        <v>0</v>
      </c>
      <c r="R4341">
        <v>0</v>
      </c>
      <c r="S4341" t="s">
        <v>79</v>
      </c>
      <c r="T4341">
        <v>687.54669999999999</v>
      </c>
      <c r="U4341">
        <v>106734.75049999999</v>
      </c>
      <c r="V4341" t="s">
        <v>19793</v>
      </c>
      <c r="W4341" t="s">
        <v>19794</v>
      </c>
      <c r="X4341" t="s">
        <v>19795</v>
      </c>
      <c r="Y4341" t="s">
        <v>787</v>
      </c>
      <c r="Z4341" s="25" t="s">
        <v>583</v>
      </c>
      <c r="AI4341" s="18">
        <v>41349</v>
      </c>
    </row>
    <row r="4342" spans="1:43" hidden="1" outlineLevel="1" x14ac:dyDescent="0.3">
      <c r="A4342" s="25">
        <v>4338</v>
      </c>
      <c r="B4342" s="25" t="s">
        <v>112</v>
      </c>
      <c r="C4342" t="s">
        <v>67</v>
      </c>
      <c r="D4342" t="s">
        <v>6506</v>
      </c>
      <c r="E4342" t="s">
        <v>69</v>
      </c>
      <c r="F4342" s="48" t="s">
        <v>19796</v>
      </c>
      <c r="G4342" s="25" t="s">
        <v>1790</v>
      </c>
      <c r="H4342" t="s">
        <v>1980</v>
      </c>
      <c r="I4342" t="s">
        <v>564</v>
      </c>
      <c r="J4342" s="25" t="s">
        <v>695</v>
      </c>
      <c r="K4342" t="s">
        <v>1656</v>
      </c>
      <c r="L4342" t="s">
        <v>3461</v>
      </c>
      <c r="M4342" t="s">
        <v>19797</v>
      </c>
      <c r="N4342" t="s">
        <v>19798</v>
      </c>
      <c r="O4342" t="s">
        <v>78</v>
      </c>
      <c r="P4342">
        <v>2</v>
      </c>
      <c r="Q4342">
        <v>1</v>
      </c>
      <c r="R4342">
        <v>2</v>
      </c>
      <c r="S4342" t="s">
        <v>116</v>
      </c>
      <c r="T4342">
        <v>4015.9929000000002</v>
      </c>
      <c r="U4342">
        <v>5343839.0821000002</v>
      </c>
      <c r="V4342" t="s">
        <v>3464</v>
      </c>
      <c r="W4342" t="s">
        <v>19799</v>
      </c>
      <c r="X4342" t="s">
        <v>19800</v>
      </c>
      <c r="Y4342" t="s">
        <v>3080</v>
      </c>
      <c r="Z4342" s="25" t="s">
        <v>583</v>
      </c>
      <c r="AB4342" t="s">
        <v>585</v>
      </c>
      <c r="AG4342" t="s">
        <v>19799</v>
      </c>
      <c r="AI4342" s="18">
        <v>43770</v>
      </c>
      <c r="AK4342" s="18">
        <v>45560</v>
      </c>
    </row>
    <row r="4343" spans="1:43" hidden="1" outlineLevel="1" x14ac:dyDescent="0.3">
      <c r="A4343" s="25">
        <v>4339</v>
      </c>
      <c r="B4343" s="25" t="s">
        <v>66</v>
      </c>
      <c r="C4343" t="s">
        <v>67</v>
      </c>
      <c r="D4343" t="s">
        <v>14025</v>
      </c>
      <c r="E4343" t="s">
        <v>69</v>
      </c>
      <c r="F4343" s="48" t="s">
        <v>19801</v>
      </c>
      <c r="G4343" s="25" t="s">
        <v>1790</v>
      </c>
      <c r="H4343" t="s">
        <v>1980</v>
      </c>
      <c r="I4343" t="s">
        <v>564</v>
      </c>
      <c r="J4343" s="25" t="s">
        <v>695</v>
      </c>
      <c r="K4343" t="s">
        <v>1656</v>
      </c>
      <c r="L4343" t="s">
        <v>19802</v>
      </c>
      <c r="M4343" t="s">
        <v>19803</v>
      </c>
      <c r="N4343" t="s">
        <v>19804</v>
      </c>
      <c r="O4343" t="s">
        <v>78</v>
      </c>
      <c r="P4343">
        <v>2</v>
      </c>
      <c r="Q4343">
        <v>0</v>
      </c>
      <c r="R4343">
        <v>0</v>
      </c>
      <c r="S4343" t="s">
        <v>79</v>
      </c>
      <c r="T4343">
        <v>2510.0216</v>
      </c>
      <c r="U4343">
        <v>747215.35250000004</v>
      </c>
      <c r="V4343" t="s">
        <v>3464</v>
      </c>
      <c r="W4343" t="s">
        <v>19805</v>
      </c>
      <c r="X4343" t="s">
        <v>19806</v>
      </c>
      <c r="Y4343" t="s">
        <v>3080</v>
      </c>
      <c r="Z4343" s="25" t="s">
        <v>583</v>
      </c>
      <c r="AB4343" t="s">
        <v>758</v>
      </c>
      <c r="AI4343" s="18">
        <v>41349</v>
      </c>
      <c r="AK4343" s="18">
        <v>43731</v>
      </c>
    </row>
    <row r="4344" spans="1:43" hidden="1" outlineLevel="1" x14ac:dyDescent="0.3">
      <c r="A4344" s="25">
        <v>4340</v>
      </c>
      <c r="B4344" s="25" t="s">
        <v>66</v>
      </c>
      <c r="C4344" t="s">
        <v>67</v>
      </c>
      <c r="D4344" t="s">
        <v>11404</v>
      </c>
      <c r="E4344" t="s">
        <v>69</v>
      </c>
      <c r="F4344" s="48" t="s">
        <v>19807</v>
      </c>
      <c r="G4344" s="25" t="s">
        <v>1790</v>
      </c>
      <c r="H4344" t="s">
        <v>1980</v>
      </c>
      <c r="I4344" t="s">
        <v>564</v>
      </c>
      <c r="J4344" s="25" t="s">
        <v>87</v>
      </c>
      <c r="K4344" t="s">
        <v>687</v>
      </c>
      <c r="L4344" t="s">
        <v>19808</v>
      </c>
      <c r="M4344" t="s">
        <v>19809</v>
      </c>
      <c r="N4344" t="s">
        <v>19810</v>
      </c>
      <c r="O4344" t="s">
        <v>5393</v>
      </c>
      <c r="P4344">
        <v>20</v>
      </c>
      <c r="Q4344">
        <v>0</v>
      </c>
      <c r="R4344">
        <v>0</v>
      </c>
      <c r="S4344" t="s">
        <v>79</v>
      </c>
      <c r="T4344">
        <v>94</v>
      </c>
      <c r="U4344">
        <v>14593.5</v>
      </c>
      <c r="V4344" t="s">
        <v>19811</v>
      </c>
      <c r="W4344" t="s">
        <v>19812</v>
      </c>
      <c r="Y4344" t="s">
        <v>787</v>
      </c>
      <c r="Z4344" s="25" t="s">
        <v>583</v>
      </c>
      <c r="AA4344" t="s">
        <v>584</v>
      </c>
      <c r="AD4344" t="s">
        <v>19813</v>
      </c>
      <c r="AI4344" s="18">
        <v>41003</v>
      </c>
    </row>
    <row r="4345" spans="1:43" hidden="1" outlineLevel="1" x14ac:dyDescent="0.3">
      <c r="A4345" s="25">
        <v>4341</v>
      </c>
      <c r="B4345" s="25" t="s">
        <v>66</v>
      </c>
      <c r="C4345" t="s">
        <v>67</v>
      </c>
      <c r="D4345" t="s">
        <v>17522</v>
      </c>
      <c r="E4345" t="s">
        <v>69</v>
      </c>
      <c r="F4345" s="48" t="s">
        <v>19814</v>
      </c>
      <c r="G4345" s="25" t="s">
        <v>1790</v>
      </c>
      <c r="H4345" t="s">
        <v>1980</v>
      </c>
      <c r="I4345" t="s">
        <v>564</v>
      </c>
      <c r="J4345" s="25" t="s">
        <v>87</v>
      </c>
      <c r="K4345" t="s">
        <v>687</v>
      </c>
      <c r="L4345" t="s">
        <v>19815</v>
      </c>
      <c r="M4345" t="s">
        <v>19816</v>
      </c>
      <c r="N4345" t="s">
        <v>19817</v>
      </c>
      <c r="O4345" t="s">
        <v>78</v>
      </c>
      <c r="P4345">
        <v>3</v>
      </c>
      <c r="Q4345">
        <v>0</v>
      </c>
      <c r="R4345">
        <v>0</v>
      </c>
      <c r="S4345" t="s">
        <v>79</v>
      </c>
      <c r="T4345">
        <v>11</v>
      </c>
      <c r="U4345">
        <v>1707.75</v>
      </c>
      <c r="V4345" t="s">
        <v>19811</v>
      </c>
      <c r="W4345" t="s">
        <v>19818</v>
      </c>
      <c r="Y4345" t="s">
        <v>787</v>
      </c>
      <c r="Z4345" s="25" t="s">
        <v>583</v>
      </c>
      <c r="AA4345" t="s">
        <v>19819</v>
      </c>
      <c r="AD4345" t="s">
        <v>19820</v>
      </c>
      <c r="AI4345" s="18">
        <v>41003</v>
      </c>
    </row>
    <row r="4346" spans="1:43" hidden="1" outlineLevel="1" x14ac:dyDescent="0.3">
      <c r="A4346" s="25">
        <v>4342</v>
      </c>
      <c r="B4346" s="25" t="s">
        <v>66</v>
      </c>
      <c r="C4346" t="s">
        <v>67</v>
      </c>
      <c r="D4346" t="s">
        <v>17522</v>
      </c>
      <c r="E4346" t="s">
        <v>197</v>
      </c>
      <c r="F4346" s="48" t="s">
        <v>19821</v>
      </c>
      <c r="G4346" s="25" t="s">
        <v>1790</v>
      </c>
      <c r="H4346" t="s">
        <v>1980</v>
      </c>
      <c r="I4346" t="s">
        <v>564</v>
      </c>
      <c r="J4346" s="25" t="s">
        <v>695</v>
      </c>
      <c r="K4346" t="s">
        <v>696</v>
      </c>
      <c r="L4346" t="s">
        <v>14879</v>
      </c>
      <c r="M4346" t="s">
        <v>19822</v>
      </c>
      <c r="N4346" t="s">
        <v>19823</v>
      </c>
      <c r="O4346" t="s">
        <v>78</v>
      </c>
      <c r="P4346">
        <v>5</v>
      </c>
      <c r="Q4346">
        <v>0</v>
      </c>
      <c r="R4346">
        <v>0</v>
      </c>
      <c r="S4346" t="s">
        <v>79</v>
      </c>
      <c r="T4346">
        <v>472.47199999999998</v>
      </c>
      <c r="U4346">
        <v>104678.35340000001</v>
      </c>
      <c r="V4346" t="s">
        <v>4211</v>
      </c>
      <c r="W4346" t="s">
        <v>19824</v>
      </c>
      <c r="X4346" t="s">
        <v>19824</v>
      </c>
      <c r="Y4346" t="s">
        <v>787</v>
      </c>
      <c r="Z4346" s="25" t="s">
        <v>583</v>
      </c>
      <c r="AA4346" t="s">
        <v>584</v>
      </c>
      <c r="AD4346" t="s">
        <v>19825</v>
      </c>
      <c r="AI4346" s="18">
        <v>40914</v>
      </c>
      <c r="AJ4346" s="18">
        <v>43540</v>
      </c>
      <c r="AK4346" s="18">
        <v>41655</v>
      </c>
    </row>
    <row r="4347" spans="1:43" hidden="1" outlineLevel="1" x14ac:dyDescent="0.3">
      <c r="A4347" s="25">
        <v>4343</v>
      </c>
      <c r="B4347" s="25" t="s">
        <v>66</v>
      </c>
      <c r="C4347" t="s">
        <v>67</v>
      </c>
      <c r="D4347" t="s">
        <v>19710</v>
      </c>
      <c r="E4347" t="s">
        <v>69</v>
      </c>
      <c r="F4347" s="48" t="s">
        <v>19826</v>
      </c>
      <c r="G4347" s="25" t="s">
        <v>1790</v>
      </c>
      <c r="H4347" t="s">
        <v>1980</v>
      </c>
      <c r="I4347" t="s">
        <v>564</v>
      </c>
      <c r="J4347" s="25" t="s">
        <v>210</v>
      </c>
      <c r="K4347" t="s">
        <v>211</v>
      </c>
      <c r="L4347" t="s">
        <v>19827</v>
      </c>
      <c r="M4347" t="s">
        <v>19828</v>
      </c>
      <c r="N4347" t="s">
        <v>19829</v>
      </c>
      <c r="O4347" t="s">
        <v>2123</v>
      </c>
      <c r="P4347">
        <v>2</v>
      </c>
      <c r="Q4347">
        <v>0</v>
      </c>
      <c r="R4347">
        <v>0</v>
      </c>
      <c r="S4347" t="s">
        <v>79</v>
      </c>
      <c r="T4347">
        <v>3751</v>
      </c>
      <c r="U4347">
        <v>582342.75</v>
      </c>
      <c r="V4347" t="s">
        <v>834</v>
      </c>
      <c r="W4347" t="s">
        <v>19830</v>
      </c>
      <c r="Y4347" t="s">
        <v>787</v>
      </c>
      <c r="Z4347" s="25" t="s">
        <v>583</v>
      </c>
      <c r="AA4347" t="s">
        <v>5878</v>
      </c>
      <c r="AD4347" t="s">
        <v>19831</v>
      </c>
      <c r="AI4347" s="18">
        <v>41003</v>
      </c>
      <c r="AJ4347" s="18">
        <v>45648</v>
      </c>
      <c r="AK4347" s="18">
        <v>41876</v>
      </c>
      <c r="AN4347">
        <v>-2</v>
      </c>
      <c r="AO4347">
        <v>2</v>
      </c>
    </row>
    <row r="4348" spans="1:43" hidden="1" outlineLevel="1" x14ac:dyDescent="0.3">
      <c r="A4348" s="25">
        <v>4344</v>
      </c>
      <c r="B4348" s="25" t="s">
        <v>66</v>
      </c>
      <c r="C4348" t="s">
        <v>67</v>
      </c>
      <c r="D4348" t="s">
        <v>9580</v>
      </c>
      <c r="E4348" t="s">
        <v>69</v>
      </c>
      <c r="F4348" s="48" t="s">
        <v>19832</v>
      </c>
      <c r="G4348" s="25" t="s">
        <v>1790</v>
      </c>
      <c r="H4348" t="s">
        <v>1980</v>
      </c>
      <c r="I4348" t="s">
        <v>564</v>
      </c>
      <c r="J4348" s="25" t="s">
        <v>695</v>
      </c>
      <c r="K4348" t="s">
        <v>1656</v>
      </c>
      <c r="L4348" t="s">
        <v>19833</v>
      </c>
      <c r="M4348" t="s">
        <v>19834</v>
      </c>
      <c r="N4348" t="s">
        <v>19835</v>
      </c>
      <c r="O4348" t="s">
        <v>78</v>
      </c>
      <c r="P4348">
        <v>2</v>
      </c>
      <c r="Q4348">
        <v>1</v>
      </c>
      <c r="R4348">
        <v>2</v>
      </c>
      <c r="S4348" t="s">
        <v>79</v>
      </c>
      <c r="T4348">
        <v>2422.9331000000002</v>
      </c>
      <c r="U4348">
        <v>376131.01</v>
      </c>
      <c r="V4348" t="s">
        <v>7120</v>
      </c>
      <c r="W4348" t="s">
        <v>19836</v>
      </c>
      <c r="X4348" t="s">
        <v>19836</v>
      </c>
      <c r="Y4348" t="s">
        <v>3080</v>
      </c>
      <c r="Z4348" s="25" t="s">
        <v>583</v>
      </c>
      <c r="AA4348" t="s">
        <v>584</v>
      </c>
      <c r="AD4348" t="s">
        <v>19837</v>
      </c>
      <c r="AI4348" s="18">
        <v>40914</v>
      </c>
      <c r="AK4348" s="18">
        <v>41827</v>
      </c>
    </row>
    <row r="4349" spans="1:43" hidden="1" outlineLevel="1" x14ac:dyDescent="0.3">
      <c r="A4349" s="25">
        <v>4345</v>
      </c>
      <c r="B4349" s="25" t="s">
        <v>66</v>
      </c>
      <c r="C4349" t="s">
        <v>67</v>
      </c>
      <c r="D4349" t="s">
        <v>620</v>
      </c>
      <c r="E4349" t="s">
        <v>69</v>
      </c>
      <c r="F4349" s="48" t="s">
        <v>19838</v>
      </c>
      <c r="G4349" s="25" t="s">
        <v>1790</v>
      </c>
      <c r="H4349" t="s">
        <v>1980</v>
      </c>
      <c r="I4349" t="s">
        <v>564</v>
      </c>
      <c r="J4349" s="25" t="s">
        <v>74</v>
      </c>
      <c r="K4349" t="s">
        <v>1880</v>
      </c>
      <c r="L4349" t="s">
        <v>19839</v>
      </c>
      <c r="M4349" t="s">
        <v>19840</v>
      </c>
      <c r="N4349" t="s">
        <v>19841</v>
      </c>
      <c r="O4349" t="s">
        <v>2123</v>
      </c>
      <c r="P4349">
        <v>5</v>
      </c>
      <c r="Q4349">
        <v>0</v>
      </c>
      <c r="R4349">
        <v>0</v>
      </c>
      <c r="S4349" t="s">
        <v>79</v>
      </c>
      <c r="T4349">
        <v>95.066000000000003</v>
      </c>
      <c r="U4349">
        <v>14758.994699999999</v>
      </c>
      <c r="V4349" t="s">
        <v>3852</v>
      </c>
      <c r="X4349" t="s">
        <v>19842</v>
      </c>
      <c r="Y4349" t="s">
        <v>1749</v>
      </c>
      <c r="Z4349" s="25" t="s">
        <v>583</v>
      </c>
      <c r="AA4349" t="s">
        <v>584</v>
      </c>
      <c r="AB4349" t="s">
        <v>584</v>
      </c>
      <c r="AD4349" t="s">
        <v>4017</v>
      </c>
      <c r="AI4349" s="18">
        <v>40914</v>
      </c>
    </row>
    <row r="4350" spans="1:43" hidden="1" outlineLevel="1" x14ac:dyDescent="0.3">
      <c r="A4350" s="25">
        <v>4346</v>
      </c>
      <c r="B4350" s="25" t="s">
        <v>66</v>
      </c>
      <c r="C4350" t="s">
        <v>67</v>
      </c>
      <c r="D4350" t="s">
        <v>3882</v>
      </c>
      <c r="E4350" t="s">
        <v>69</v>
      </c>
      <c r="F4350" s="48" t="s">
        <v>19843</v>
      </c>
      <c r="G4350" s="25" t="s">
        <v>1790</v>
      </c>
      <c r="H4350" t="s">
        <v>1980</v>
      </c>
      <c r="I4350" t="s">
        <v>564</v>
      </c>
      <c r="J4350" s="25" t="s">
        <v>1899</v>
      </c>
      <c r="K4350" t="s">
        <v>1900</v>
      </c>
      <c r="L4350" t="s">
        <v>3860</v>
      </c>
      <c r="M4350" t="s">
        <v>19844</v>
      </c>
      <c r="N4350" t="s">
        <v>19845</v>
      </c>
      <c r="O4350" t="s">
        <v>2123</v>
      </c>
      <c r="P4350">
        <v>8</v>
      </c>
      <c r="Q4350">
        <v>2</v>
      </c>
      <c r="R4350">
        <v>4</v>
      </c>
      <c r="S4350" t="s">
        <v>79</v>
      </c>
      <c r="T4350">
        <v>697.04750000000001</v>
      </c>
      <c r="U4350">
        <v>108209.6504</v>
      </c>
      <c r="V4350" t="s">
        <v>3852</v>
      </c>
      <c r="X4350" t="s">
        <v>19846</v>
      </c>
      <c r="Y4350" t="s">
        <v>1749</v>
      </c>
      <c r="Z4350" s="25" t="s">
        <v>583</v>
      </c>
      <c r="AA4350" t="s">
        <v>584</v>
      </c>
      <c r="AD4350" t="s">
        <v>4017</v>
      </c>
      <c r="AI4350" s="18">
        <v>40914</v>
      </c>
    </row>
    <row r="4351" spans="1:43" hidden="1" outlineLevel="1" x14ac:dyDescent="0.3">
      <c r="A4351" s="25">
        <v>4347</v>
      </c>
      <c r="B4351" s="25" t="s">
        <v>66</v>
      </c>
      <c r="C4351" t="s">
        <v>67</v>
      </c>
      <c r="D4351" t="s">
        <v>3887</v>
      </c>
      <c r="E4351" t="s">
        <v>69</v>
      </c>
      <c r="F4351" s="48" t="s">
        <v>19847</v>
      </c>
      <c r="G4351" s="25" t="s">
        <v>1790</v>
      </c>
      <c r="H4351" t="s">
        <v>1980</v>
      </c>
      <c r="I4351" t="s">
        <v>564</v>
      </c>
      <c r="J4351" s="25" t="s">
        <v>74</v>
      </c>
      <c r="K4351" t="s">
        <v>1880</v>
      </c>
      <c r="L4351" t="s">
        <v>19848</v>
      </c>
      <c r="M4351" t="s">
        <v>19849</v>
      </c>
      <c r="N4351" t="s">
        <v>19850</v>
      </c>
      <c r="O4351" t="s">
        <v>2123</v>
      </c>
      <c r="P4351">
        <v>6</v>
      </c>
      <c r="Q4351">
        <v>1</v>
      </c>
      <c r="R4351">
        <v>2</v>
      </c>
      <c r="S4351" t="s">
        <v>79</v>
      </c>
      <c r="T4351">
        <v>27.601800000000001</v>
      </c>
      <c r="U4351">
        <v>4284.8999999999996</v>
      </c>
      <c r="V4351" t="s">
        <v>4059</v>
      </c>
      <c r="W4351" t="s">
        <v>19851</v>
      </c>
      <c r="X4351" t="s">
        <v>19851</v>
      </c>
      <c r="Y4351" t="s">
        <v>591</v>
      </c>
      <c r="Z4351" s="25" t="s">
        <v>583</v>
      </c>
      <c r="AA4351" t="s">
        <v>1965</v>
      </c>
      <c r="AB4351" t="s">
        <v>1965</v>
      </c>
      <c r="AD4351" t="s">
        <v>4085</v>
      </c>
      <c r="AI4351" s="18">
        <v>40914</v>
      </c>
    </row>
    <row r="4352" spans="1:43" hidden="1" outlineLevel="1" x14ac:dyDescent="0.3">
      <c r="A4352" s="25">
        <v>4348</v>
      </c>
      <c r="B4352" s="25" t="s">
        <v>66</v>
      </c>
      <c r="C4352" t="s">
        <v>67</v>
      </c>
      <c r="D4352" t="s">
        <v>7246</v>
      </c>
      <c r="E4352" t="s">
        <v>69</v>
      </c>
      <c r="F4352" s="48" t="s">
        <v>19852</v>
      </c>
      <c r="G4352" s="25" t="s">
        <v>1790</v>
      </c>
      <c r="H4352" t="s">
        <v>1980</v>
      </c>
      <c r="I4352" t="s">
        <v>564</v>
      </c>
      <c r="J4352" s="25" t="s">
        <v>864</v>
      </c>
      <c r="K4352" t="s">
        <v>865</v>
      </c>
      <c r="L4352" t="s">
        <v>19853</v>
      </c>
      <c r="M4352" t="s">
        <v>19854</v>
      </c>
      <c r="N4352" t="s">
        <v>19855</v>
      </c>
      <c r="O4352" t="s">
        <v>78</v>
      </c>
      <c r="P4352">
        <v>2</v>
      </c>
      <c r="Q4352">
        <v>1</v>
      </c>
      <c r="R4352">
        <v>2</v>
      </c>
      <c r="S4352" t="s">
        <v>79</v>
      </c>
      <c r="T4352">
        <v>868.05589999999995</v>
      </c>
      <c r="U4352">
        <v>134757</v>
      </c>
      <c r="V4352" t="s">
        <v>4043</v>
      </c>
      <c r="W4352" t="s">
        <v>19856</v>
      </c>
      <c r="Y4352" t="s">
        <v>1749</v>
      </c>
      <c r="Z4352" s="25" t="s">
        <v>583</v>
      </c>
      <c r="AB4352" t="s">
        <v>1925</v>
      </c>
      <c r="AI4352" s="18">
        <v>40914</v>
      </c>
    </row>
    <row r="4353" spans="1:37" hidden="1" outlineLevel="1" x14ac:dyDescent="0.3">
      <c r="A4353" s="25">
        <v>4349</v>
      </c>
      <c r="B4353" s="25" t="s">
        <v>66</v>
      </c>
      <c r="C4353" t="s">
        <v>67</v>
      </c>
      <c r="D4353" t="s">
        <v>8167</v>
      </c>
      <c r="E4353" t="s">
        <v>69</v>
      </c>
      <c r="F4353" s="48" t="s">
        <v>19857</v>
      </c>
      <c r="G4353" s="25" t="s">
        <v>1790</v>
      </c>
      <c r="H4353" t="s">
        <v>1980</v>
      </c>
      <c r="I4353" t="s">
        <v>564</v>
      </c>
      <c r="J4353" s="25" t="s">
        <v>638</v>
      </c>
      <c r="K4353" t="s">
        <v>639</v>
      </c>
      <c r="L4353" t="s">
        <v>12779</v>
      </c>
      <c r="M4353" t="s">
        <v>19858</v>
      </c>
      <c r="N4353" t="s">
        <v>19859</v>
      </c>
      <c r="O4353" t="s">
        <v>78</v>
      </c>
      <c r="P4353">
        <v>2</v>
      </c>
      <c r="Q4353">
        <v>1</v>
      </c>
      <c r="R4353">
        <v>2</v>
      </c>
      <c r="S4353" t="s">
        <v>79</v>
      </c>
      <c r="T4353">
        <v>903.05820000000006</v>
      </c>
      <c r="U4353">
        <v>140190.75</v>
      </c>
      <c r="V4353" t="s">
        <v>4043</v>
      </c>
      <c r="W4353" t="s">
        <v>19860</v>
      </c>
      <c r="Y4353" t="s">
        <v>787</v>
      </c>
      <c r="Z4353" s="25" t="s">
        <v>583</v>
      </c>
      <c r="AB4353" t="s">
        <v>645</v>
      </c>
      <c r="AI4353" s="18">
        <v>40914</v>
      </c>
    </row>
    <row r="4354" spans="1:37" hidden="1" outlineLevel="1" x14ac:dyDescent="0.3">
      <c r="A4354" s="25">
        <v>4350</v>
      </c>
      <c r="B4354" s="25" t="s">
        <v>66</v>
      </c>
      <c r="C4354" t="s">
        <v>67</v>
      </c>
      <c r="D4354" t="s">
        <v>1769</v>
      </c>
      <c r="E4354" t="s">
        <v>69</v>
      </c>
      <c r="F4354" s="48" t="s">
        <v>19861</v>
      </c>
      <c r="G4354" s="25" t="s">
        <v>1790</v>
      </c>
      <c r="H4354" t="s">
        <v>1980</v>
      </c>
      <c r="I4354" t="s">
        <v>564</v>
      </c>
      <c r="J4354" s="25" t="s">
        <v>74</v>
      </c>
      <c r="K4354" t="s">
        <v>5531</v>
      </c>
      <c r="L4354" t="s">
        <v>19862</v>
      </c>
      <c r="M4354" t="s">
        <v>19863</v>
      </c>
      <c r="N4354" t="s">
        <v>19864</v>
      </c>
      <c r="O4354" t="s">
        <v>78</v>
      </c>
      <c r="P4354">
        <v>3</v>
      </c>
      <c r="Q4354">
        <v>0</v>
      </c>
      <c r="R4354">
        <v>0</v>
      </c>
      <c r="S4354" t="s">
        <v>79</v>
      </c>
      <c r="T4354">
        <v>56.687100000000001</v>
      </c>
      <c r="U4354">
        <v>8799.3132999999998</v>
      </c>
      <c r="V4354" t="s">
        <v>5485</v>
      </c>
      <c r="W4354" t="s">
        <v>19865</v>
      </c>
      <c r="X4354" t="s">
        <v>19865</v>
      </c>
      <c r="Y4354" t="s">
        <v>1749</v>
      </c>
      <c r="Z4354" s="25" t="s">
        <v>583</v>
      </c>
      <c r="AA4354" t="s">
        <v>5447</v>
      </c>
      <c r="AD4354" t="s">
        <v>3286</v>
      </c>
      <c r="AI4354" s="18">
        <v>40914</v>
      </c>
    </row>
    <row r="4355" spans="1:37" hidden="1" outlineLevel="1" x14ac:dyDescent="0.3">
      <c r="A4355" s="25">
        <v>4351</v>
      </c>
      <c r="B4355" s="25" t="s">
        <v>66</v>
      </c>
      <c r="C4355" t="s">
        <v>67</v>
      </c>
      <c r="D4355" t="s">
        <v>1769</v>
      </c>
      <c r="E4355" t="s">
        <v>69</v>
      </c>
      <c r="F4355" s="48" t="s">
        <v>19866</v>
      </c>
      <c r="G4355" s="25" t="s">
        <v>1790</v>
      </c>
      <c r="H4355" t="s">
        <v>1980</v>
      </c>
      <c r="I4355" t="s">
        <v>564</v>
      </c>
      <c r="J4355" s="25" t="s">
        <v>74</v>
      </c>
      <c r="K4355" t="s">
        <v>5531</v>
      </c>
      <c r="L4355" t="s">
        <v>19862</v>
      </c>
      <c r="M4355" t="s">
        <v>19867</v>
      </c>
      <c r="N4355" t="s">
        <v>19868</v>
      </c>
      <c r="O4355" t="s">
        <v>78</v>
      </c>
      <c r="P4355">
        <v>3</v>
      </c>
      <c r="Q4355">
        <v>0</v>
      </c>
      <c r="R4355">
        <v>0</v>
      </c>
      <c r="S4355" t="s">
        <v>79</v>
      </c>
      <c r="T4355">
        <v>90.032399999999996</v>
      </c>
      <c r="U4355">
        <v>13975.38</v>
      </c>
      <c r="V4355" t="s">
        <v>5485</v>
      </c>
      <c r="W4355" t="s">
        <v>19869</v>
      </c>
      <c r="X4355" t="s">
        <v>19869</v>
      </c>
      <c r="Y4355" t="s">
        <v>1749</v>
      </c>
      <c r="Z4355" s="25" t="s">
        <v>583</v>
      </c>
      <c r="AA4355" t="s">
        <v>5447</v>
      </c>
      <c r="AD4355" t="s">
        <v>3286</v>
      </c>
      <c r="AI4355" s="18">
        <v>40914</v>
      </c>
    </row>
    <row r="4356" spans="1:37" hidden="1" outlineLevel="1" x14ac:dyDescent="0.3">
      <c r="A4356" s="25">
        <v>4352</v>
      </c>
      <c r="B4356" s="25" t="s">
        <v>66</v>
      </c>
      <c r="C4356" t="s">
        <v>67</v>
      </c>
      <c r="D4356" t="s">
        <v>1647</v>
      </c>
      <c r="E4356" t="s">
        <v>69</v>
      </c>
      <c r="F4356" s="48" t="s">
        <v>19870</v>
      </c>
      <c r="G4356" s="25" t="s">
        <v>1790</v>
      </c>
      <c r="H4356" t="s">
        <v>1980</v>
      </c>
      <c r="I4356" t="s">
        <v>564</v>
      </c>
      <c r="J4356" s="25" t="s">
        <v>74</v>
      </c>
      <c r="K4356" t="s">
        <v>5531</v>
      </c>
      <c r="L4356" t="s">
        <v>19862</v>
      </c>
      <c r="M4356" t="s">
        <v>19871</v>
      </c>
      <c r="N4356" t="s">
        <v>19872</v>
      </c>
      <c r="O4356" t="s">
        <v>78</v>
      </c>
      <c r="P4356">
        <v>4</v>
      </c>
      <c r="Q4356">
        <v>0</v>
      </c>
      <c r="R4356">
        <v>0</v>
      </c>
      <c r="S4356" t="s">
        <v>79</v>
      </c>
      <c r="T4356">
        <v>67.514499999999998</v>
      </c>
      <c r="U4356">
        <v>10481.174999999999</v>
      </c>
      <c r="V4356" t="s">
        <v>5485</v>
      </c>
      <c r="W4356" t="s">
        <v>19873</v>
      </c>
      <c r="X4356" t="s">
        <v>19873</v>
      </c>
      <c r="Y4356" t="s">
        <v>1749</v>
      </c>
      <c r="Z4356" s="25" t="s">
        <v>583</v>
      </c>
      <c r="AA4356" t="s">
        <v>5447</v>
      </c>
      <c r="AD4356" t="s">
        <v>3286</v>
      </c>
      <c r="AI4356" s="18">
        <v>40914</v>
      </c>
    </row>
    <row r="4357" spans="1:37" hidden="1" outlineLevel="1" x14ac:dyDescent="0.3">
      <c r="A4357" s="25">
        <v>4353</v>
      </c>
      <c r="B4357" s="25" t="s">
        <v>66</v>
      </c>
      <c r="C4357" t="s">
        <v>67</v>
      </c>
      <c r="D4357" t="s">
        <v>5602</v>
      </c>
      <c r="E4357" t="s">
        <v>69</v>
      </c>
      <c r="F4357" s="48" t="s">
        <v>19874</v>
      </c>
      <c r="G4357" s="25" t="s">
        <v>1790</v>
      </c>
      <c r="H4357" t="s">
        <v>1980</v>
      </c>
      <c r="I4357" t="s">
        <v>564</v>
      </c>
      <c r="J4357" s="25" t="s">
        <v>74</v>
      </c>
      <c r="K4357" t="s">
        <v>75</v>
      </c>
      <c r="L4357" t="s">
        <v>17048</v>
      </c>
      <c r="M4357" t="s">
        <v>17049</v>
      </c>
      <c r="N4357" t="s">
        <v>19875</v>
      </c>
      <c r="O4357" t="s">
        <v>78</v>
      </c>
      <c r="P4357">
        <v>2</v>
      </c>
      <c r="Q4357">
        <v>0</v>
      </c>
      <c r="R4357">
        <v>0</v>
      </c>
      <c r="S4357" t="s">
        <v>79</v>
      </c>
      <c r="T4357">
        <v>70.040599999999998</v>
      </c>
      <c r="U4357">
        <v>10870.3</v>
      </c>
      <c r="V4357" t="s">
        <v>5485</v>
      </c>
      <c r="W4357" t="s">
        <v>16864</v>
      </c>
      <c r="X4357" t="s">
        <v>16864</v>
      </c>
      <c r="Y4357" t="s">
        <v>1749</v>
      </c>
      <c r="Z4357" s="25" t="s">
        <v>583</v>
      </c>
      <c r="AA4357" t="s">
        <v>5447</v>
      </c>
      <c r="AD4357" t="s">
        <v>3286</v>
      </c>
      <c r="AI4357" s="18">
        <v>40914</v>
      </c>
    </row>
    <row r="4358" spans="1:37" hidden="1" outlineLevel="1" x14ac:dyDescent="0.3">
      <c r="A4358" s="25">
        <v>4354</v>
      </c>
      <c r="B4358" s="25" t="s">
        <v>66</v>
      </c>
      <c r="C4358" t="s">
        <v>67</v>
      </c>
      <c r="D4358" t="s">
        <v>1707</v>
      </c>
      <c r="E4358" t="s">
        <v>69</v>
      </c>
      <c r="F4358" s="48" t="s">
        <v>19876</v>
      </c>
      <c r="G4358" s="25" t="s">
        <v>1790</v>
      </c>
      <c r="H4358" t="s">
        <v>1980</v>
      </c>
      <c r="I4358" t="s">
        <v>564</v>
      </c>
      <c r="J4358" s="25" t="s">
        <v>74</v>
      </c>
      <c r="K4358" t="s">
        <v>5531</v>
      </c>
      <c r="L4358" t="s">
        <v>2683</v>
      </c>
      <c r="M4358" t="s">
        <v>5502</v>
      </c>
      <c r="N4358" t="s">
        <v>19877</v>
      </c>
      <c r="O4358" t="s">
        <v>78</v>
      </c>
      <c r="P4358">
        <v>1</v>
      </c>
      <c r="Q4358">
        <v>0</v>
      </c>
      <c r="R4358">
        <v>0</v>
      </c>
      <c r="S4358" t="s">
        <v>79</v>
      </c>
      <c r="T4358">
        <v>6.4036999999999997</v>
      </c>
      <c r="U4358">
        <v>993.86</v>
      </c>
      <c r="V4358" t="s">
        <v>5485</v>
      </c>
      <c r="W4358" t="s">
        <v>5561</v>
      </c>
      <c r="X4358" t="s">
        <v>5561</v>
      </c>
      <c r="Y4358" t="s">
        <v>1749</v>
      </c>
      <c r="Z4358" s="25" t="s">
        <v>583</v>
      </c>
      <c r="AA4358" t="s">
        <v>5447</v>
      </c>
      <c r="AD4358" t="s">
        <v>19878</v>
      </c>
      <c r="AI4358" s="18">
        <v>40914</v>
      </c>
    </row>
    <row r="4359" spans="1:37" hidden="1" outlineLevel="1" x14ac:dyDescent="0.3">
      <c r="A4359" s="25">
        <v>4355</v>
      </c>
      <c r="B4359" s="25" t="s">
        <v>66</v>
      </c>
      <c r="C4359" t="s">
        <v>67</v>
      </c>
      <c r="D4359" t="s">
        <v>1707</v>
      </c>
      <c r="E4359" t="s">
        <v>69</v>
      </c>
      <c r="F4359" s="48" t="s">
        <v>19879</v>
      </c>
      <c r="G4359" s="25" t="s">
        <v>1790</v>
      </c>
      <c r="H4359" t="s">
        <v>1980</v>
      </c>
      <c r="I4359" t="s">
        <v>564</v>
      </c>
      <c r="J4359" s="25" t="s">
        <v>74</v>
      </c>
      <c r="K4359" t="s">
        <v>5531</v>
      </c>
      <c r="L4359" t="s">
        <v>2683</v>
      </c>
      <c r="M4359" t="s">
        <v>5502</v>
      </c>
      <c r="N4359" t="s">
        <v>19880</v>
      </c>
      <c r="O4359" t="s">
        <v>78</v>
      </c>
      <c r="P4359">
        <v>1</v>
      </c>
      <c r="Q4359">
        <v>0</v>
      </c>
      <c r="R4359">
        <v>0</v>
      </c>
      <c r="S4359" t="s">
        <v>79</v>
      </c>
      <c r="T4359">
        <v>3.0017</v>
      </c>
      <c r="U4359">
        <v>465.87</v>
      </c>
      <c r="V4359" t="s">
        <v>5485</v>
      </c>
      <c r="W4359" t="s">
        <v>16849</v>
      </c>
      <c r="X4359" t="s">
        <v>16849</v>
      </c>
      <c r="Y4359" t="s">
        <v>1749</v>
      </c>
      <c r="Z4359" s="25" t="s">
        <v>583</v>
      </c>
      <c r="AA4359" t="s">
        <v>5447</v>
      </c>
      <c r="AD4359" t="s">
        <v>3286</v>
      </c>
      <c r="AI4359" s="18">
        <v>40914</v>
      </c>
    </row>
    <row r="4360" spans="1:37" hidden="1" outlineLevel="1" x14ac:dyDescent="0.3">
      <c r="A4360" s="25">
        <v>4356</v>
      </c>
      <c r="B4360" s="25" t="s">
        <v>66</v>
      </c>
      <c r="C4360" t="s">
        <v>67</v>
      </c>
      <c r="D4360" t="s">
        <v>1647</v>
      </c>
      <c r="E4360" t="s">
        <v>69</v>
      </c>
      <c r="F4360" s="48" t="s">
        <v>19881</v>
      </c>
      <c r="G4360" s="25" t="s">
        <v>1790</v>
      </c>
      <c r="H4360" t="s">
        <v>1980</v>
      </c>
      <c r="I4360" t="s">
        <v>564</v>
      </c>
      <c r="J4360" s="25" t="s">
        <v>74</v>
      </c>
      <c r="K4360" t="s">
        <v>5531</v>
      </c>
      <c r="L4360" t="s">
        <v>2683</v>
      </c>
      <c r="M4360" t="s">
        <v>5502</v>
      </c>
      <c r="N4360" t="s">
        <v>19882</v>
      </c>
      <c r="O4360" t="s">
        <v>78</v>
      </c>
      <c r="P4360">
        <v>2</v>
      </c>
      <c r="Q4360">
        <v>0</v>
      </c>
      <c r="R4360">
        <v>0</v>
      </c>
      <c r="S4360" t="s">
        <v>79</v>
      </c>
      <c r="T4360">
        <v>12.807399999999999</v>
      </c>
      <c r="U4360">
        <v>1987.71</v>
      </c>
      <c r="V4360" t="s">
        <v>5485</v>
      </c>
      <c r="W4360" t="s">
        <v>5555</v>
      </c>
      <c r="X4360" t="s">
        <v>5555</v>
      </c>
      <c r="Y4360" t="s">
        <v>1749</v>
      </c>
      <c r="Z4360" s="25" t="s">
        <v>583</v>
      </c>
      <c r="AA4360" t="s">
        <v>5447</v>
      </c>
      <c r="AD4360" t="s">
        <v>3286</v>
      </c>
      <c r="AI4360" s="18">
        <v>40914</v>
      </c>
    </row>
    <row r="4361" spans="1:37" hidden="1" outlineLevel="1" x14ac:dyDescent="0.3">
      <c r="A4361" s="25">
        <v>4357</v>
      </c>
      <c r="B4361" s="25" t="s">
        <v>66</v>
      </c>
      <c r="C4361" t="s">
        <v>67</v>
      </c>
      <c r="D4361" t="s">
        <v>1654</v>
      </c>
      <c r="E4361" t="s">
        <v>69</v>
      </c>
      <c r="F4361" s="48" t="s">
        <v>19883</v>
      </c>
      <c r="G4361" s="25" t="s">
        <v>1790</v>
      </c>
      <c r="H4361" t="s">
        <v>1980</v>
      </c>
      <c r="I4361" t="s">
        <v>564</v>
      </c>
      <c r="J4361" s="25" t="s">
        <v>74</v>
      </c>
      <c r="K4361" t="s">
        <v>5531</v>
      </c>
      <c r="L4361" t="s">
        <v>2683</v>
      </c>
      <c r="M4361" t="s">
        <v>5502</v>
      </c>
      <c r="N4361" t="s">
        <v>19884</v>
      </c>
      <c r="O4361" t="s">
        <v>78</v>
      </c>
      <c r="P4361">
        <v>4</v>
      </c>
      <c r="Q4361">
        <v>0</v>
      </c>
      <c r="R4361">
        <v>0</v>
      </c>
      <c r="S4361" t="s">
        <v>79</v>
      </c>
      <c r="T4361">
        <v>10.335599999999999</v>
      </c>
      <c r="U4361">
        <v>1702.3012000000001</v>
      </c>
      <c r="V4361" t="s">
        <v>5485</v>
      </c>
      <c r="W4361" t="s">
        <v>19885</v>
      </c>
      <c r="X4361" t="s">
        <v>19885</v>
      </c>
      <c r="Y4361" t="s">
        <v>1749</v>
      </c>
      <c r="Z4361" s="25" t="s">
        <v>583</v>
      </c>
      <c r="AA4361" t="s">
        <v>5447</v>
      </c>
      <c r="AD4361" t="s">
        <v>3286</v>
      </c>
      <c r="AI4361" s="18">
        <v>40914</v>
      </c>
      <c r="AK4361" s="18">
        <v>42683</v>
      </c>
    </row>
    <row r="4362" spans="1:37" hidden="1" outlineLevel="1" x14ac:dyDescent="0.3">
      <c r="A4362" s="25">
        <v>4358</v>
      </c>
      <c r="B4362" s="25" t="s">
        <v>66</v>
      </c>
      <c r="C4362" t="s">
        <v>67</v>
      </c>
      <c r="D4362" t="s">
        <v>1654</v>
      </c>
      <c r="E4362" t="s">
        <v>69</v>
      </c>
      <c r="F4362" s="48" t="s">
        <v>19886</v>
      </c>
      <c r="G4362" s="25" t="s">
        <v>1790</v>
      </c>
      <c r="H4362" t="s">
        <v>1980</v>
      </c>
      <c r="I4362" t="s">
        <v>564</v>
      </c>
      <c r="J4362" s="25" t="s">
        <v>74</v>
      </c>
      <c r="K4362" t="s">
        <v>5531</v>
      </c>
      <c r="L4362" t="s">
        <v>2683</v>
      </c>
      <c r="M4362" t="s">
        <v>5502</v>
      </c>
      <c r="N4362" t="s">
        <v>19887</v>
      </c>
      <c r="O4362" t="s">
        <v>78</v>
      </c>
      <c r="P4362">
        <v>3</v>
      </c>
      <c r="Q4362">
        <v>0</v>
      </c>
      <c r="R4362">
        <v>0</v>
      </c>
      <c r="S4362" t="s">
        <v>79</v>
      </c>
      <c r="T4362">
        <v>6.0034999999999998</v>
      </c>
      <c r="U4362">
        <v>931.74</v>
      </c>
      <c r="V4362" t="s">
        <v>5485</v>
      </c>
      <c r="W4362" t="s">
        <v>16852</v>
      </c>
      <c r="X4362" t="s">
        <v>16852</v>
      </c>
      <c r="Y4362" t="s">
        <v>1749</v>
      </c>
      <c r="Z4362" s="25" t="s">
        <v>583</v>
      </c>
      <c r="AA4362" t="s">
        <v>5447</v>
      </c>
      <c r="AD4362" t="s">
        <v>3286</v>
      </c>
      <c r="AI4362" s="18">
        <v>40914</v>
      </c>
    </row>
    <row r="4363" spans="1:37" hidden="1" outlineLevel="1" x14ac:dyDescent="0.3">
      <c r="A4363" s="25">
        <v>4359</v>
      </c>
      <c r="B4363" s="25" t="s">
        <v>66</v>
      </c>
      <c r="C4363" t="s">
        <v>67</v>
      </c>
      <c r="D4363" t="s">
        <v>1654</v>
      </c>
      <c r="E4363" t="s">
        <v>69</v>
      </c>
      <c r="F4363" s="48" t="s">
        <v>19888</v>
      </c>
      <c r="G4363" s="25" t="s">
        <v>1790</v>
      </c>
      <c r="H4363" t="s">
        <v>1980</v>
      </c>
      <c r="I4363" t="s">
        <v>564</v>
      </c>
      <c r="J4363" s="25" t="s">
        <v>89</v>
      </c>
      <c r="K4363" t="s">
        <v>90</v>
      </c>
      <c r="L4363" t="s">
        <v>19889</v>
      </c>
      <c r="M4363" t="s">
        <v>19890</v>
      </c>
      <c r="N4363" t="s">
        <v>19891</v>
      </c>
      <c r="O4363" t="s">
        <v>78</v>
      </c>
      <c r="P4363">
        <v>2</v>
      </c>
      <c r="Q4363">
        <v>0</v>
      </c>
      <c r="R4363">
        <v>0</v>
      </c>
      <c r="S4363" t="s">
        <v>79</v>
      </c>
      <c r="T4363">
        <v>4.0023</v>
      </c>
      <c r="U4363">
        <v>621.16</v>
      </c>
      <c r="V4363" t="s">
        <v>5485</v>
      </c>
      <c r="W4363" t="s">
        <v>16855</v>
      </c>
      <c r="X4363" t="s">
        <v>16855</v>
      </c>
      <c r="Y4363" t="s">
        <v>1749</v>
      </c>
      <c r="Z4363" s="25" t="s">
        <v>583</v>
      </c>
      <c r="AA4363" t="s">
        <v>5447</v>
      </c>
      <c r="AB4363" t="s">
        <v>5447</v>
      </c>
      <c r="AD4363" t="s">
        <v>3286</v>
      </c>
      <c r="AI4363" s="18">
        <v>40914</v>
      </c>
    </row>
    <row r="4364" spans="1:37" hidden="1" outlineLevel="1" x14ac:dyDescent="0.3">
      <c r="A4364" s="25">
        <v>4360</v>
      </c>
      <c r="B4364" s="25" t="s">
        <v>66</v>
      </c>
      <c r="C4364" t="s">
        <v>67</v>
      </c>
      <c r="D4364" t="s">
        <v>3887</v>
      </c>
      <c r="E4364" t="s">
        <v>69</v>
      </c>
      <c r="F4364" s="48" t="s">
        <v>19892</v>
      </c>
      <c r="G4364" s="25" t="s">
        <v>1790</v>
      </c>
      <c r="H4364" t="s">
        <v>1980</v>
      </c>
      <c r="I4364" t="s">
        <v>564</v>
      </c>
      <c r="J4364" s="25" t="s">
        <v>992</v>
      </c>
      <c r="K4364" t="s">
        <v>993</v>
      </c>
      <c r="L4364" t="s">
        <v>19893</v>
      </c>
      <c r="M4364" t="s">
        <v>19894</v>
      </c>
      <c r="N4364" t="s">
        <v>19895</v>
      </c>
      <c r="O4364" t="s">
        <v>78</v>
      </c>
      <c r="P4364">
        <v>2</v>
      </c>
      <c r="Q4364">
        <v>0</v>
      </c>
      <c r="R4364">
        <v>0</v>
      </c>
      <c r="S4364" t="s">
        <v>79</v>
      </c>
      <c r="T4364">
        <v>34.033499999999997</v>
      </c>
      <c r="U4364">
        <v>5283.3625000000002</v>
      </c>
      <c r="V4364" t="s">
        <v>3004</v>
      </c>
      <c r="W4364" t="s">
        <v>19896</v>
      </c>
      <c r="X4364" t="s">
        <v>19897</v>
      </c>
      <c r="Y4364" t="s">
        <v>1749</v>
      </c>
      <c r="Z4364" s="25" t="s">
        <v>583</v>
      </c>
      <c r="AA4364" t="s">
        <v>2993</v>
      </c>
      <c r="AD4364" t="s">
        <v>19898</v>
      </c>
      <c r="AI4364" s="18">
        <v>40914</v>
      </c>
    </row>
    <row r="4365" spans="1:37" hidden="1" outlineLevel="1" x14ac:dyDescent="0.3">
      <c r="A4365" s="25">
        <v>4361</v>
      </c>
      <c r="B4365" s="25" t="s">
        <v>66</v>
      </c>
      <c r="C4365" t="s">
        <v>67</v>
      </c>
      <c r="D4365" t="s">
        <v>19899</v>
      </c>
      <c r="E4365" t="s">
        <v>69</v>
      </c>
      <c r="F4365" s="48" t="s">
        <v>19900</v>
      </c>
      <c r="G4365" s="25" t="s">
        <v>1790</v>
      </c>
      <c r="H4365" t="s">
        <v>1980</v>
      </c>
      <c r="I4365" t="s">
        <v>564</v>
      </c>
      <c r="J4365" s="25" t="s">
        <v>565</v>
      </c>
      <c r="K4365" t="s">
        <v>576</v>
      </c>
      <c r="L4365" t="s">
        <v>19901</v>
      </c>
      <c r="M4365" t="s">
        <v>19902</v>
      </c>
      <c r="N4365" t="s">
        <v>19903</v>
      </c>
      <c r="O4365" t="s">
        <v>78</v>
      </c>
      <c r="P4365">
        <v>1</v>
      </c>
      <c r="Q4365">
        <v>0</v>
      </c>
      <c r="R4365">
        <v>0</v>
      </c>
      <c r="S4365" t="s">
        <v>79</v>
      </c>
      <c r="T4365">
        <v>2535.7988</v>
      </c>
      <c r="U4365">
        <v>393657.4</v>
      </c>
      <c r="V4365" t="s">
        <v>3004</v>
      </c>
      <c r="W4365" t="s">
        <v>19904</v>
      </c>
      <c r="X4365" t="s">
        <v>19905</v>
      </c>
      <c r="Y4365" t="s">
        <v>582</v>
      </c>
      <c r="Z4365" s="25" t="s">
        <v>583</v>
      </c>
      <c r="AA4365" t="s">
        <v>584</v>
      </c>
      <c r="AB4365" t="s">
        <v>585</v>
      </c>
      <c r="AD4365" t="s">
        <v>19898</v>
      </c>
      <c r="AI4365" s="18">
        <v>40914</v>
      </c>
    </row>
    <row r="4366" spans="1:37" hidden="1" outlineLevel="1" x14ac:dyDescent="0.3">
      <c r="A4366" s="25">
        <v>4362</v>
      </c>
      <c r="B4366" s="25" t="s">
        <v>66</v>
      </c>
      <c r="C4366" t="s">
        <v>67</v>
      </c>
      <c r="D4366" t="s">
        <v>19906</v>
      </c>
      <c r="E4366" t="s">
        <v>69</v>
      </c>
      <c r="F4366" s="48" t="s">
        <v>19907</v>
      </c>
      <c r="G4366" s="25" t="s">
        <v>1790</v>
      </c>
      <c r="H4366" t="s">
        <v>1980</v>
      </c>
      <c r="I4366" t="s">
        <v>564</v>
      </c>
      <c r="J4366" s="25" t="s">
        <v>864</v>
      </c>
      <c r="K4366" t="s">
        <v>865</v>
      </c>
      <c r="L4366" t="s">
        <v>19908</v>
      </c>
      <c r="M4366" t="s">
        <v>19909</v>
      </c>
      <c r="N4366" t="s">
        <v>19910</v>
      </c>
      <c r="O4366" t="s">
        <v>78</v>
      </c>
      <c r="P4366">
        <v>8</v>
      </c>
      <c r="Q4366">
        <v>0</v>
      </c>
      <c r="R4366">
        <v>0</v>
      </c>
      <c r="S4366" t="s">
        <v>79</v>
      </c>
      <c r="T4366">
        <v>319.33249999999998</v>
      </c>
      <c r="U4366">
        <v>49573.175000000003</v>
      </c>
      <c r="V4366" t="s">
        <v>3004</v>
      </c>
      <c r="W4366" t="s">
        <v>19911</v>
      </c>
      <c r="X4366" t="s">
        <v>19912</v>
      </c>
      <c r="Y4366" t="s">
        <v>582</v>
      </c>
      <c r="Z4366" s="25" t="s">
        <v>583</v>
      </c>
      <c r="AA4366" t="s">
        <v>2993</v>
      </c>
      <c r="AB4366" t="s">
        <v>2993</v>
      </c>
      <c r="AD4366" t="s">
        <v>19898</v>
      </c>
      <c r="AI4366" s="18">
        <v>40914</v>
      </c>
    </row>
    <row r="4367" spans="1:37" hidden="1" outlineLevel="1" x14ac:dyDescent="0.3">
      <c r="A4367" s="25">
        <v>4363</v>
      </c>
      <c r="B4367" s="25" t="s">
        <v>66</v>
      </c>
      <c r="C4367" t="s">
        <v>67</v>
      </c>
      <c r="D4367" t="s">
        <v>10188</v>
      </c>
      <c r="E4367" t="s">
        <v>69</v>
      </c>
      <c r="F4367" s="48" t="s">
        <v>19913</v>
      </c>
      <c r="G4367" s="25" t="s">
        <v>1790</v>
      </c>
      <c r="H4367" t="s">
        <v>1980</v>
      </c>
      <c r="I4367" t="s">
        <v>564</v>
      </c>
      <c r="J4367" s="25" t="s">
        <v>565</v>
      </c>
      <c r="K4367" t="s">
        <v>576</v>
      </c>
      <c r="L4367" t="s">
        <v>19914</v>
      </c>
      <c r="M4367" t="s">
        <v>19915</v>
      </c>
      <c r="N4367" t="s">
        <v>19916</v>
      </c>
      <c r="O4367" t="s">
        <v>78</v>
      </c>
      <c r="P4367">
        <v>2</v>
      </c>
      <c r="Q4367">
        <v>0</v>
      </c>
      <c r="R4367">
        <v>0</v>
      </c>
      <c r="S4367" t="s">
        <v>79</v>
      </c>
      <c r="T4367">
        <v>163.52199999999999</v>
      </c>
      <c r="U4367">
        <v>25385.15</v>
      </c>
      <c r="V4367" t="s">
        <v>3004</v>
      </c>
      <c r="W4367" t="s">
        <v>19917</v>
      </c>
      <c r="X4367" t="s">
        <v>19918</v>
      </c>
      <c r="Y4367" t="s">
        <v>582</v>
      </c>
      <c r="Z4367" s="25" t="s">
        <v>583</v>
      </c>
      <c r="AA4367" t="s">
        <v>2993</v>
      </c>
      <c r="AB4367" t="s">
        <v>585</v>
      </c>
      <c r="AD4367" t="s">
        <v>19898</v>
      </c>
      <c r="AI4367" s="18">
        <v>40914</v>
      </c>
    </row>
    <row r="4368" spans="1:37" hidden="1" outlineLevel="1" x14ac:dyDescent="0.3">
      <c r="A4368" s="25">
        <v>4364</v>
      </c>
      <c r="B4368" s="25" t="s">
        <v>66</v>
      </c>
      <c r="C4368" t="s">
        <v>67</v>
      </c>
      <c r="D4368" t="s">
        <v>15114</v>
      </c>
      <c r="E4368" t="s">
        <v>69</v>
      </c>
      <c r="F4368" s="48" t="s">
        <v>19919</v>
      </c>
      <c r="G4368" s="25" t="s">
        <v>1790</v>
      </c>
      <c r="H4368" t="s">
        <v>1980</v>
      </c>
      <c r="I4368" t="s">
        <v>564</v>
      </c>
      <c r="J4368" s="25" t="s">
        <v>992</v>
      </c>
      <c r="K4368" t="s">
        <v>993</v>
      </c>
      <c r="L4368" t="s">
        <v>19920</v>
      </c>
      <c r="M4368" t="s">
        <v>19921</v>
      </c>
      <c r="N4368" t="s">
        <v>19922</v>
      </c>
      <c r="O4368" t="s">
        <v>78</v>
      </c>
      <c r="P4368">
        <v>4</v>
      </c>
      <c r="Q4368">
        <v>0</v>
      </c>
      <c r="R4368">
        <v>0</v>
      </c>
      <c r="S4368" t="s">
        <v>79</v>
      </c>
      <c r="T4368">
        <v>610.52</v>
      </c>
      <c r="U4368">
        <v>186275.75719999999</v>
      </c>
      <c r="V4368" t="s">
        <v>3004</v>
      </c>
      <c r="W4368" t="s">
        <v>19923</v>
      </c>
      <c r="X4368" t="s">
        <v>19924</v>
      </c>
      <c r="Y4368" t="s">
        <v>1749</v>
      </c>
      <c r="Z4368" s="25" t="s">
        <v>583</v>
      </c>
      <c r="AA4368" t="s">
        <v>584</v>
      </c>
      <c r="AD4368" t="s">
        <v>19925</v>
      </c>
      <c r="AI4368" s="18">
        <v>40914</v>
      </c>
      <c r="AJ4368" s="18">
        <v>43124</v>
      </c>
      <c r="AK4368" s="18">
        <v>43170</v>
      </c>
    </row>
    <row r="4369" spans="1:39" hidden="1" outlineLevel="1" x14ac:dyDescent="0.3">
      <c r="A4369" s="25">
        <v>4365</v>
      </c>
      <c r="B4369" s="25" t="s">
        <v>66</v>
      </c>
      <c r="C4369" t="s">
        <v>67</v>
      </c>
      <c r="D4369" t="s">
        <v>19926</v>
      </c>
      <c r="E4369" t="s">
        <v>69</v>
      </c>
      <c r="F4369" s="48" t="s">
        <v>19927</v>
      </c>
      <c r="G4369" s="25" t="s">
        <v>1790</v>
      </c>
      <c r="H4369" t="s">
        <v>1980</v>
      </c>
      <c r="I4369" t="s">
        <v>564</v>
      </c>
      <c r="J4369" s="25" t="s">
        <v>695</v>
      </c>
      <c r="K4369" t="s">
        <v>1656</v>
      </c>
      <c r="L4369" t="s">
        <v>3461</v>
      </c>
      <c r="M4369" t="s">
        <v>19928</v>
      </c>
      <c r="N4369" t="s">
        <v>19929</v>
      </c>
      <c r="O4369" t="s">
        <v>78</v>
      </c>
      <c r="P4369">
        <v>5</v>
      </c>
      <c r="Q4369">
        <v>0</v>
      </c>
      <c r="R4369">
        <v>0</v>
      </c>
      <c r="S4369" t="s">
        <v>79</v>
      </c>
      <c r="T4369">
        <v>2099.9072999999999</v>
      </c>
      <c r="U4369">
        <v>325968.94809999998</v>
      </c>
      <c r="V4369" t="s">
        <v>19930</v>
      </c>
      <c r="W4369" t="s">
        <v>19931</v>
      </c>
      <c r="X4369" t="s">
        <v>19932</v>
      </c>
      <c r="Y4369" t="s">
        <v>3080</v>
      </c>
      <c r="Z4369" s="25" t="s">
        <v>583</v>
      </c>
      <c r="AA4369" t="s">
        <v>2993</v>
      </c>
      <c r="AD4369" t="s">
        <v>19933</v>
      </c>
      <c r="AI4369" s="18">
        <v>41003</v>
      </c>
      <c r="AJ4369" s="18">
        <v>45751</v>
      </c>
      <c r="AK4369" s="18">
        <v>41827</v>
      </c>
      <c r="AL4369">
        <v>-1</v>
      </c>
      <c r="AM4369">
        <v>1</v>
      </c>
    </row>
    <row r="4370" spans="1:39" hidden="1" outlineLevel="1" x14ac:dyDescent="0.3">
      <c r="A4370" s="25">
        <v>4366</v>
      </c>
      <c r="B4370" s="25" t="s">
        <v>66</v>
      </c>
      <c r="C4370" t="s">
        <v>67</v>
      </c>
      <c r="D4370" t="s">
        <v>19906</v>
      </c>
      <c r="E4370" t="s">
        <v>69</v>
      </c>
      <c r="F4370" s="48" t="s">
        <v>19934</v>
      </c>
      <c r="G4370" s="25" t="s">
        <v>1790</v>
      </c>
      <c r="H4370" t="s">
        <v>1980</v>
      </c>
      <c r="I4370" t="s">
        <v>564</v>
      </c>
      <c r="J4370" s="25" t="s">
        <v>2391</v>
      </c>
      <c r="K4370" t="s">
        <v>2392</v>
      </c>
      <c r="L4370" t="s">
        <v>19935</v>
      </c>
      <c r="M4370" t="s">
        <v>19936</v>
      </c>
      <c r="N4370" t="s">
        <v>19937</v>
      </c>
      <c r="O4370" t="s">
        <v>78</v>
      </c>
      <c r="P4370">
        <v>2</v>
      </c>
      <c r="Q4370">
        <v>0</v>
      </c>
      <c r="R4370">
        <v>0</v>
      </c>
      <c r="S4370" t="s">
        <v>79</v>
      </c>
      <c r="T4370">
        <v>1062.3126</v>
      </c>
      <c r="U4370">
        <v>174609.22500000001</v>
      </c>
      <c r="V4370" t="s">
        <v>19938</v>
      </c>
      <c r="W4370" t="s">
        <v>19939</v>
      </c>
      <c r="X4370" t="s">
        <v>19940</v>
      </c>
      <c r="Y4370" t="s">
        <v>787</v>
      </c>
      <c r="Z4370" s="25" t="s">
        <v>583</v>
      </c>
      <c r="AA4370" t="s">
        <v>2552</v>
      </c>
      <c r="AD4370" t="s">
        <v>19941</v>
      </c>
      <c r="AG4370" t="s">
        <v>19942</v>
      </c>
      <c r="AI4370" s="18">
        <v>40914</v>
      </c>
      <c r="AJ4370" s="18">
        <v>41727</v>
      </c>
      <c r="AK4370" s="18">
        <v>41964</v>
      </c>
    </row>
    <row r="4371" spans="1:39" hidden="1" outlineLevel="1" x14ac:dyDescent="0.3">
      <c r="A4371" s="25">
        <v>4367</v>
      </c>
      <c r="B4371" s="25" t="s">
        <v>66</v>
      </c>
      <c r="C4371" t="s">
        <v>67</v>
      </c>
      <c r="D4371" t="s">
        <v>4316</v>
      </c>
      <c r="E4371" t="s">
        <v>69</v>
      </c>
      <c r="F4371" s="48" t="s">
        <v>19943</v>
      </c>
      <c r="G4371" s="25" t="s">
        <v>1790</v>
      </c>
      <c r="H4371" t="s">
        <v>1980</v>
      </c>
      <c r="I4371" t="s">
        <v>564</v>
      </c>
      <c r="J4371" s="25" t="s">
        <v>89</v>
      </c>
      <c r="K4371" t="s">
        <v>90</v>
      </c>
      <c r="L4371" t="s">
        <v>19944</v>
      </c>
      <c r="M4371" t="s">
        <v>19945</v>
      </c>
      <c r="N4371" t="s">
        <v>19946</v>
      </c>
      <c r="O4371" t="s">
        <v>78</v>
      </c>
      <c r="P4371">
        <v>4</v>
      </c>
      <c r="Q4371">
        <v>0</v>
      </c>
      <c r="R4371">
        <v>0</v>
      </c>
      <c r="S4371" t="s">
        <v>79</v>
      </c>
      <c r="T4371">
        <v>76.525099999999995</v>
      </c>
      <c r="U4371">
        <v>11879.75</v>
      </c>
      <c r="V4371" t="s">
        <v>3004</v>
      </c>
      <c r="W4371" t="s">
        <v>19947</v>
      </c>
      <c r="X4371" t="s">
        <v>19948</v>
      </c>
      <c r="Y4371" t="s">
        <v>1935</v>
      </c>
      <c r="Z4371" s="25" t="s">
        <v>583</v>
      </c>
      <c r="AA4371" t="s">
        <v>584</v>
      </c>
      <c r="AB4371" t="s">
        <v>584</v>
      </c>
      <c r="AD4371" t="s">
        <v>19898</v>
      </c>
      <c r="AI4371" s="18">
        <v>40914</v>
      </c>
    </row>
    <row r="4372" spans="1:39" hidden="1" outlineLevel="1" x14ac:dyDescent="0.3">
      <c r="A4372" s="25">
        <v>4368</v>
      </c>
      <c r="B4372" s="25" t="s">
        <v>66</v>
      </c>
      <c r="C4372" t="s">
        <v>67</v>
      </c>
      <c r="D4372" t="s">
        <v>19949</v>
      </c>
      <c r="E4372" t="s">
        <v>69</v>
      </c>
      <c r="F4372" s="48" t="s">
        <v>19950</v>
      </c>
      <c r="G4372" s="25" t="s">
        <v>1790</v>
      </c>
      <c r="H4372" t="s">
        <v>1980</v>
      </c>
      <c r="I4372" t="s">
        <v>564</v>
      </c>
      <c r="J4372" s="25" t="s">
        <v>565</v>
      </c>
      <c r="K4372" t="s">
        <v>576</v>
      </c>
      <c r="L4372" t="s">
        <v>19951</v>
      </c>
      <c r="M4372" t="s">
        <v>19952</v>
      </c>
      <c r="N4372" t="s">
        <v>19953</v>
      </c>
      <c r="O4372" t="s">
        <v>78</v>
      </c>
      <c r="P4372">
        <v>1</v>
      </c>
      <c r="Q4372">
        <v>0</v>
      </c>
      <c r="R4372">
        <v>0</v>
      </c>
      <c r="S4372" t="s">
        <v>79</v>
      </c>
      <c r="T4372">
        <v>1167.6113</v>
      </c>
      <c r="U4372">
        <v>181259.97500000001</v>
      </c>
      <c r="V4372" t="s">
        <v>3004</v>
      </c>
      <c r="W4372" t="s">
        <v>19954</v>
      </c>
      <c r="X4372" t="s">
        <v>19955</v>
      </c>
      <c r="Y4372" t="s">
        <v>582</v>
      </c>
      <c r="Z4372" s="25" t="s">
        <v>583</v>
      </c>
      <c r="AA4372" t="s">
        <v>584</v>
      </c>
      <c r="AB4372" t="s">
        <v>585</v>
      </c>
      <c r="AD4372" t="s">
        <v>19898</v>
      </c>
      <c r="AI4372" s="18">
        <v>40914</v>
      </c>
    </row>
    <row r="4373" spans="1:39" hidden="1" outlineLevel="1" x14ac:dyDescent="0.3">
      <c r="A4373" s="25">
        <v>4369</v>
      </c>
      <c r="B4373" s="25" t="s">
        <v>66</v>
      </c>
      <c r="C4373" t="s">
        <v>67</v>
      </c>
      <c r="D4373" t="s">
        <v>17860</v>
      </c>
      <c r="E4373" t="s">
        <v>197</v>
      </c>
      <c r="F4373" s="48" t="s">
        <v>19956</v>
      </c>
      <c r="G4373" s="25" t="s">
        <v>1790</v>
      </c>
      <c r="H4373" t="s">
        <v>1980</v>
      </c>
      <c r="I4373" t="s">
        <v>564</v>
      </c>
      <c r="J4373" s="25" t="s">
        <v>565</v>
      </c>
      <c r="K4373" t="s">
        <v>576</v>
      </c>
      <c r="L4373" t="s">
        <v>19957</v>
      </c>
      <c r="M4373" t="s">
        <v>19958</v>
      </c>
      <c r="N4373" t="s">
        <v>19959</v>
      </c>
      <c r="O4373" t="s">
        <v>78</v>
      </c>
      <c r="P4373">
        <v>1</v>
      </c>
      <c r="Q4373">
        <v>0</v>
      </c>
      <c r="R4373">
        <v>0</v>
      </c>
      <c r="S4373" t="s">
        <v>79</v>
      </c>
      <c r="T4373">
        <v>37573.305</v>
      </c>
      <c r="U4373">
        <v>10330484.699999999</v>
      </c>
      <c r="V4373" t="s">
        <v>3004</v>
      </c>
      <c r="W4373" t="s">
        <v>19960</v>
      </c>
      <c r="X4373" t="s">
        <v>19961</v>
      </c>
      <c r="Y4373" t="s">
        <v>582</v>
      </c>
      <c r="Z4373" s="25" t="s">
        <v>583</v>
      </c>
      <c r="AA4373" t="s">
        <v>584</v>
      </c>
      <c r="AB4373" t="s">
        <v>585</v>
      </c>
      <c r="AD4373" t="s">
        <v>19962</v>
      </c>
      <c r="AI4373" s="18">
        <v>40914</v>
      </c>
      <c r="AJ4373" s="18">
        <v>45821</v>
      </c>
      <c r="AL4373">
        <v>-1</v>
      </c>
      <c r="AM4373">
        <v>1</v>
      </c>
    </row>
    <row r="4374" spans="1:39" hidden="1" outlineLevel="1" x14ac:dyDescent="0.3">
      <c r="A4374" s="25">
        <v>4370</v>
      </c>
      <c r="B4374" s="25" t="s">
        <v>112</v>
      </c>
      <c r="C4374" t="s">
        <v>67</v>
      </c>
      <c r="D4374" t="s">
        <v>19710</v>
      </c>
      <c r="E4374" t="s">
        <v>69</v>
      </c>
      <c r="F4374" s="48" t="s">
        <v>19963</v>
      </c>
      <c r="G4374" s="25" t="s">
        <v>1790</v>
      </c>
      <c r="H4374" t="s">
        <v>1980</v>
      </c>
      <c r="I4374" t="s">
        <v>564</v>
      </c>
      <c r="J4374" s="25" t="s">
        <v>565</v>
      </c>
      <c r="K4374" t="s">
        <v>19964</v>
      </c>
      <c r="L4374" t="s">
        <v>19965</v>
      </c>
      <c r="M4374" t="s">
        <v>19966</v>
      </c>
      <c r="N4374" t="s">
        <v>19967</v>
      </c>
      <c r="O4374" t="s">
        <v>78</v>
      </c>
      <c r="P4374">
        <v>1</v>
      </c>
      <c r="Q4374">
        <v>1</v>
      </c>
      <c r="R4374">
        <v>2</v>
      </c>
      <c r="S4374" t="s">
        <v>116</v>
      </c>
      <c r="T4374">
        <v>14652</v>
      </c>
      <c r="U4374">
        <v>6749736.8399999999</v>
      </c>
      <c r="V4374" t="s">
        <v>3004</v>
      </c>
      <c r="W4374" t="s">
        <v>19968</v>
      </c>
      <c r="X4374" t="s">
        <v>19968</v>
      </c>
      <c r="Y4374" t="s">
        <v>582</v>
      </c>
      <c r="Z4374" s="25" t="s">
        <v>583</v>
      </c>
      <c r="AD4374" t="s">
        <v>19969</v>
      </c>
      <c r="AG4374" t="s">
        <v>19970</v>
      </c>
      <c r="AI4374" s="18">
        <v>43770</v>
      </c>
      <c r="AJ4374" s="18">
        <v>45816</v>
      </c>
      <c r="AK4374" s="18">
        <v>45981</v>
      </c>
      <c r="AL4374">
        <v>-1</v>
      </c>
      <c r="AM4374">
        <v>1</v>
      </c>
    </row>
    <row r="4375" spans="1:39" hidden="1" outlineLevel="1" x14ac:dyDescent="0.3">
      <c r="A4375" s="25">
        <v>4371</v>
      </c>
      <c r="B4375" s="25" t="s">
        <v>66</v>
      </c>
      <c r="C4375" t="s">
        <v>67</v>
      </c>
      <c r="D4375" t="s">
        <v>14363</v>
      </c>
      <c r="E4375" t="s">
        <v>197</v>
      </c>
      <c r="F4375" s="48" t="s">
        <v>19971</v>
      </c>
      <c r="G4375" s="25" t="s">
        <v>1790</v>
      </c>
      <c r="H4375" t="s">
        <v>1980</v>
      </c>
      <c r="I4375" t="s">
        <v>564</v>
      </c>
      <c r="J4375" s="25" t="s">
        <v>565</v>
      </c>
      <c r="K4375" t="s">
        <v>566</v>
      </c>
      <c r="L4375" t="s">
        <v>19972</v>
      </c>
      <c r="M4375" t="s">
        <v>19973</v>
      </c>
      <c r="N4375" t="s">
        <v>19974</v>
      </c>
      <c r="O4375" t="s">
        <v>78</v>
      </c>
      <c r="P4375">
        <v>1</v>
      </c>
      <c r="Q4375">
        <v>0</v>
      </c>
      <c r="R4375">
        <v>0</v>
      </c>
      <c r="S4375" t="s">
        <v>79</v>
      </c>
      <c r="T4375">
        <v>4839.2686999999996</v>
      </c>
      <c r="U4375">
        <v>1482839.4421000001</v>
      </c>
      <c r="V4375" t="s">
        <v>3004</v>
      </c>
      <c r="W4375" t="s">
        <v>19975</v>
      </c>
      <c r="X4375" t="s">
        <v>19976</v>
      </c>
      <c r="Y4375" t="s">
        <v>582</v>
      </c>
      <c r="Z4375" s="25" t="s">
        <v>583</v>
      </c>
      <c r="AA4375" t="s">
        <v>584</v>
      </c>
      <c r="AB4375" t="s">
        <v>584</v>
      </c>
      <c r="AD4375" t="s">
        <v>19962</v>
      </c>
      <c r="AI4375" s="18">
        <v>40914</v>
      </c>
      <c r="AJ4375" s="18">
        <v>46000</v>
      </c>
      <c r="AK4375" s="18">
        <v>43544</v>
      </c>
      <c r="AL4375">
        <v>-1</v>
      </c>
      <c r="AM4375">
        <v>3</v>
      </c>
    </row>
    <row r="4376" spans="1:39" hidden="1" outlineLevel="1" x14ac:dyDescent="0.3">
      <c r="A4376" s="25">
        <v>4372</v>
      </c>
      <c r="B4376" s="25" t="s">
        <v>112</v>
      </c>
      <c r="C4376" t="s">
        <v>67</v>
      </c>
      <c r="D4376" t="s">
        <v>764</v>
      </c>
      <c r="E4376" t="s">
        <v>69</v>
      </c>
      <c r="F4376" s="48" t="s">
        <v>19977</v>
      </c>
      <c r="G4376" s="25" t="s">
        <v>1790</v>
      </c>
      <c r="H4376" t="s">
        <v>1980</v>
      </c>
      <c r="I4376" t="s">
        <v>564</v>
      </c>
      <c r="J4376" s="25" t="s">
        <v>565</v>
      </c>
      <c r="K4376" t="s">
        <v>19978</v>
      </c>
      <c r="L4376" t="s">
        <v>19979</v>
      </c>
      <c r="M4376" t="s">
        <v>19980</v>
      </c>
      <c r="N4376" t="s">
        <v>19981</v>
      </c>
      <c r="O4376" t="s">
        <v>78</v>
      </c>
      <c r="P4376">
        <v>2</v>
      </c>
      <c r="Q4376">
        <v>1</v>
      </c>
      <c r="R4376">
        <v>2</v>
      </c>
      <c r="S4376" t="s">
        <v>116</v>
      </c>
      <c r="T4376">
        <v>1400</v>
      </c>
      <c r="U4376">
        <v>644938</v>
      </c>
      <c r="V4376" t="s">
        <v>3004</v>
      </c>
      <c r="W4376" t="s">
        <v>19982</v>
      </c>
      <c r="X4376" t="s">
        <v>19983</v>
      </c>
      <c r="Y4376" t="s">
        <v>1749</v>
      </c>
      <c r="Z4376" s="25" t="s">
        <v>583</v>
      </c>
      <c r="AA4376" t="s">
        <v>584</v>
      </c>
      <c r="AD4376" t="s">
        <v>19925</v>
      </c>
      <c r="AI4376" s="18">
        <v>43770</v>
      </c>
      <c r="AK4376" s="18">
        <v>44775</v>
      </c>
    </row>
    <row r="4377" spans="1:39" hidden="1" outlineLevel="1" x14ac:dyDescent="0.3">
      <c r="A4377" s="25">
        <v>4373</v>
      </c>
      <c r="B4377" s="25" t="s">
        <v>66</v>
      </c>
      <c r="C4377" t="s">
        <v>67</v>
      </c>
      <c r="D4377" t="s">
        <v>1334</v>
      </c>
      <c r="E4377" t="s">
        <v>69</v>
      </c>
      <c r="F4377" s="48" t="s">
        <v>19984</v>
      </c>
      <c r="G4377" s="25" t="s">
        <v>1790</v>
      </c>
      <c r="H4377" t="s">
        <v>1980</v>
      </c>
      <c r="I4377" t="s">
        <v>564</v>
      </c>
      <c r="J4377" s="25" t="s">
        <v>565</v>
      </c>
      <c r="K4377" t="s">
        <v>576</v>
      </c>
      <c r="L4377" t="s">
        <v>19985</v>
      </c>
      <c r="M4377" t="s">
        <v>19986</v>
      </c>
      <c r="N4377" t="s">
        <v>19987</v>
      </c>
      <c r="O4377" t="s">
        <v>78</v>
      </c>
      <c r="P4377">
        <v>1</v>
      </c>
      <c r="Q4377">
        <v>0</v>
      </c>
      <c r="R4377">
        <v>0</v>
      </c>
      <c r="S4377" t="s">
        <v>79</v>
      </c>
      <c r="T4377">
        <v>59400</v>
      </c>
      <c r="U4377">
        <v>18201348</v>
      </c>
      <c r="V4377" t="s">
        <v>3004</v>
      </c>
      <c r="W4377" t="s">
        <v>19988</v>
      </c>
      <c r="X4377" t="s">
        <v>19989</v>
      </c>
      <c r="Y4377" t="s">
        <v>582</v>
      </c>
      <c r="Z4377" s="25" t="s">
        <v>583</v>
      </c>
      <c r="AA4377" t="s">
        <v>584</v>
      </c>
      <c r="AB4377" t="s">
        <v>585</v>
      </c>
      <c r="AD4377" t="s">
        <v>19925</v>
      </c>
      <c r="AI4377" s="18">
        <v>40914</v>
      </c>
      <c r="AJ4377" s="18">
        <v>43803</v>
      </c>
    </row>
    <row r="4378" spans="1:39" hidden="1" outlineLevel="1" x14ac:dyDescent="0.3">
      <c r="A4378" s="25">
        <v>4374</v>
      </c>
      <c r="B4378" s="25" t="s">
        <v>66</v>
      </c>
      <c r="C4378" t="s">
        <v>67</v>
      </c>
      <c r="D4378" t="s">
        <v>19949</v>
      </c>
      <c r="E4378" t="s">
        <v>69</v>
      </c>
      <c r="F4378" s="48" t="s">
        <v>19990</v>
      </c>
      <c r="G4378" s="25" t="s">
        <v>1790</v>
      </c>
      <c r="H4378" t="s">
        <v>1980</v>
      </c>
      <c r="I4378" t="s">
        <v>564</v>
      </c>
      <c r="J4378" s="25" t="s">
        <v>5565</v>
      </c>
      <c r="K4378" t="s">
        <v>5566</v>
      </c>
      <c r="L4378" t="s">
        <v>19991</v>
      </c>
      <c r="M4378" t="s">
        <v>19992</v>
      </c>
      <c r="N4378" t="s">
        <v>19993</v>
      </c>
      <c r="O4378" t="s">
        <v>78</v>
      </c>
      <c r="P4378">
        <v>2</v>
      </c>
      <c r="Q4378">
        <v>0</v>
      </c>
      <c r="R4378">
        <v>0</v>
      </c>
      <c r="S4378" t="s">
        <v>79</v>
      </c>
      <c r="T4378">
        <v>192.9237</v>
      </c>
      <c r="U4378">
        <v>29949.474999999999</v>
      </c>
      <c r="V4378" t="s">
        <v>3004</v>
      </c>
      <c r="W4378" t="s">
        <v>19994</v>
      </c>
      <c r="X4378" t="s">
        <v>19995</v>
      </c>
      <c r="Y4378" t="s">
        <v>1935</v>
      </c>
      <c r="Z4378" s="25" t="s">
        <v>583</v>
      </c>
      <c r="AA4378" t="s">
        <v>7636</v>
      </c>
      <c r="AD4378" t="s">
        <v>19925</v>
      </c>
      <c r="AI4378" s="18">
        <v>40914</v>
      </c>
    </row>
    <row r="4379" spans="1:39" hidden="1" outlineLevel="1" x14ac:dyDescent="0.3">
      <c r="A4379" s="25">
        <v>4375</v>
      </c>
      <c r="B4379" s="25" t="s">
        <v>66</v>
      </c>
      <c r="C4379" t="s">
        <v>67</v>
      </c>
      <c r="D4379" t="s">
        <v>14363</v>
      </c>
      <c r="E4379" t="s">
        <v>197</v>
      </c>
      <c r="F4379" s="48" t="s">
        <v>19996</v>
      </c>
      <c r="G4379" s="25" t="s">
        <v>1790</v>
      </c>
      <c r="H4379" t="s">
        <v>1980</v>
      </c>
      <c r="I4379" t="s">
        <v>564</v>
      </c>
      <c r="J4379" s="25" t="s">
        <v>565</v>
      </c>
      <c r="K4379" t="s">
        <v>566</v>
      </c>
      <c r="L4379" t="s">
        <v>19997</v>
      </c>
      <c r="M4379" t="s">
        <v>19998</v>
      </c>
      <c r="N4379" t="s">
        <v>19999</v>
      </c>
      <c r="O4379" t="s">
        <v>78</v>
      </c>
      <c r="P4379">
        <v>1</v>
      </c>
      <c r="Q4379">
        <v>0</v>
      </c>
      <c r="R4379">
        <v>0</v>
      </c>
      <c r="S4379" t="s">
        <v>79</v>
      </c>
      <c r="T4379">
        <v>3761.4845999999998</v>
      </c>
      <c r="U4379">
        <v>1152585.0526999999</v>
      </c>
      <c r="V4379" t="s">
        <v>3004</v>
      </c>
      <c r="W4379" t="s">
        <v>20000</v>
      </c>
      <c r="X4379" t="s">
        <v>20001</v>
      </c>
      <c r="Y4379" t="s">
        <v>582</v>
      </c>
      <c r="Z4379" s="25" t="s">
        <v>583</v>
      </c>
      <c r="AA4379" t="s">
        <v>584</v>
      </c>
      <c r="AB4379" t="s">
        <v>584</v>
      </c>
      <c r="AD4379" t="s">
        <v>19925</v>
      </c>
      <c r="AI4379" s="18">
        <v>40914</v>
      </c>
      <c r="AJ4379" s="18">
        <v>46000</v>
      </c>
      <c r="AK4379" s="18">
        <v>43544</v>
      </c>
      <c r="AL4379">
        <v>-1</v>
      </c>
      <c r="AM4379">
        <v>3</v>
      </c>
    </row>
    <row r="4380" spans="1:39" hidden="1" outlineLevel="1" x14ac:dyDescent="0.3">
      <c r="A4380" s="25">
        <v>4376</v>
      </c>
      <c r="B4380" s="25" t="s">
        <v>66</v>
      </c>
      <c r="C4380" t="s">
        <v>67</v>
      </c>
      <c r="D4380" t="s">
        <v>19949</v>
      </c>
      <c r="E4380" t="s">
        <v>69</v>
      </c>
      <c r="F4380" s="48" t="s">
        <v>20002</v>
      </c>
      <c r="G4380" s="25" t="s">
        <v>1790</v>
      </c>
      <c r="H4380" t="s">
        <v>1980</v>
      </c>
      <c r="I4380" t="s">
        <v>564</v>
      </c>
      <c r="J4380" s="25" t="s">
        <v>565</v>
      </c>
      <c r="K4380" t="s">
        <v>566</v>
      </c>
      <c r="L4380" t="s">
        <v>20003</v>
      </c>
      <c r="M4380" t="s">
        <v>19980</v>
      </c>
      <c r="N4380" t="s">
        <v>20004</v>
      </c>
      <c r="O4380" t="s">
        <v>78</v>
      </c>
      <c r="P4380">
        <v>2</v>
      </c>
      <c r="Q4380">
        <v>0</v>
      </c>
      <c r="R4380">
        <v>0</v>
      </c>
      <c r="S4380" t="s">
        <v>79</v>
      </c>
      <c r="T4380">
        <v>61.824199999999998</v>
      </c>
      <c r="U4380">
        <v>9597.5874999999996</v>
      </c>
      <c r="V4380" t="s">
        <v>3004</v>
      </c>
      <c r="W4380" t="s">
        <v>20005</v>
      </c>
      <c r="X4380" t="s">
        <v>20006</v>
      </c>
      <c r="Y4380" t="s">
        <v>1749</v>
      </c>
      <c r="Z4380" s="25" t="s">
        <v>583</v>
      </c>
      <c r="AA4380" t="s">
        <v>584</v>
      </c>
      <c r="AB4380" t="s">
        <v>584</v>
      </c>
      <c r="AD4380" t="s">
        <v>19925</v>
      </c>
      <c r="AI4380" s="18">
        <v>40914</v>
      </c>
    </row>
    <row r="4381" spans="1:39" hidden="1" outlineLevel="1" x14ac:dyDescent="0.3">
      <c r="A4381" s="25">
        <v>4377</v>
      </c>
      <c r="B4381" s="25" t="s">
        <v>66</v>
      </c>
      <c r="C4381" t="s">
        <v>67</v>
      </c>
      <c r="D4381" t="s">
        <v>19906</v>
      </c>
      <c r="E4381" t="s">
        <v>69</v>
      </c>
      <c r="F4381" s="48" t="s">
        <v>20007</v>
      </c>
      <c r="G4381" s="25" t="s">
        <v>1790</v>
      </c>
      <c r="H4381" t="s">
        <v>1980</v>
      </c>
      <c r="I4381" t="s">
        <v>564</v>
      </c>
      <c r="J4381" s="25" t="s">
        <v>565</v>
      </c>
      <c r="K4381" t="s">
        <v>566</v>
      </c>
      <c r="L4381" t="s">
        <v>20008</v>
      </c>
      <c r="M4381" t="s">
        <v>20009</v>
      </c>
      <c r="N4381" t="s">
        <v>20010</v>
      </c>
      <c r="O4381" t="s">
        <v>78</v>
      </c>
      <c r="P4381">
        <v>1</v>
      </c>
      <c r="Q4381">
        <v>0</v>
      </c>
      <c r="R4381">
        <v>0</v>
      </c>
      <c r="S4381" t="s">
        <v>79</v>
      </c>
      <c r="T4381">
        <v>2482.634</v>
      </c>
      <c r="U4381">
        <v>385404.1</v>
      </c>
      <c r="V4381" t="s">
        <v>657</v>
      </c>
      <c r="W4381" t="s">
        <v>20011</v>
      </c>
      <c r="X4381" t="s">
        <v>20012</v>
      </c>
      <c r="Y4381" t="s">
        <v>1749</v>
      </c>
      <c r="Z4381" s="25" t="s">
        <v>583</v>
      </c>
      <c r="AA4381" t="s">
        <v>2552</v>
      </c>
      <c r="AB4381" t="s">
        <v>2552</v>
      </c>
      <c r="AD4381" t="s">
        <v>20013</v>
      </c>
      <c r="AI4381" s="18">
        <v>40914</v>
      </c>
    </row>
    <row r="4382" spans="1:39" hidden="1" outlineLevel="1" x14ac:dyDescent="0.3">
      <c r="A4382" s="25">
        <v>4378</v>
      </c>
      <c r="B4382" s="25" t="s">
        <v>66</v>
      </c>
      <c r="C4382" t="s">
        <v>67</v>
      </c>
      <c r="D4382" t="s">
        <v>3805</v>
      </c>
      <c r="E4382" t="s">
        <v>69</v>
      </c>
      <c r="F4382" s="48" t="s">
        <v>20014</v>
      </c>
      <c r="G4382" s="25" t="s">
        <v>1790</v>
      </c>
      <c r="H4382" t="s">
        <v>1980</v>
      </c>
      <c r="I4382" t="s">
        <v>564</v>
      </c>
      <c r="J4382" s="25" t="s">
        <v>74</v>
      </c>
      <c r="K4382" t="s">
        <v>75</v>
      </c>
      <c r="L4382" t="s">
        <v>20015</v>
      </c>
      <c r="M4382" t="s">
        <v>20016</v>
      </c>
      <c r="N4382" t="s">
        <v>20017</v>
      </c>
      <c r="O4382" t="s">
        <v>78</v>
      </c>
      <c r="P4382">
        <v>1</v>
      </c>
      <c r="Q4382">
        <v>0</v>
      </c>
      <c r="R4382">
        <v>0</v>
      </c>
      <c r="S4382" t="s">
        <v>79</v>
      </c>
      <c r="T4382">
        <v>185.87530000000001</v>
      </c>
      <c r="U4382">
        <v>28855.287499999999</v>
      </c>
      <c r="V4382" t="s">
        <v>657</v>
      </c>
      <c r="W4382" t="s">
        <v>20018</v>
      </c>
      <c r="X4382" t="s">
        <v>20019</v>
      </c>
      <c r="Y4382" t="s">
        <v>1749</v>
      </c>
      <c r="Z4382" s="25" t="s">
        <v>583</v>
      </c>
      <c r="AA4382" t="s">
        <v>2552</v>
      </c>
      <c r="AB4382" t="s">
        <v>585</v>
      </c>
      <c r="AD4382" t="s">
        <v>20013</v>
      </c>
      <c r="AI4382" s="18">
        <v>40914</v>
      </c>
    </row>
    <row r="4383" spans="1:39" hidden="1" outlineLevel="1" x14ac:dyDescent="0.3">
      <c r="A4383" s="25">
        <v>4379</v>
      </c>
      <c r="B4383" s="25" t="s">
        <v>66</v>
      </c>
      <c r="C4383" t="s">
        <v>67</v>
      </c>
      <c r="D4383" t="s">
        <v>3517</v>
      </c>
      <c r="E4383" t="s">
        <v>69</v>
      </c>
      <c r="F4383" s="48" t="s">
        <v>20020</v>
      </c>
      <c r="G4383" s="25" t="s">
        <v>1790</v>
      </c>
      <c r="H4383" t="s">
        <v>1980</v>
      </c>
      <c r="I4383" t="s">
        <v>564</v>
      </c>
      <c r="J4383" s="25" t="s">
        <v>638</v>
      </c>
      <c r="K4383" t="s">
        <v>639</v>
      </c>
      <c r="L4383" t="s">
        <v>20021</v>
      </c>
      <c r="M4383" t="s">
        <v>20022</v>
      </c>
      <c r="N4383" t="s">
        <v>20023</v>
      </c>
      <c r="O4383" t="s">
        <v>78</v>
      </c>
      <c r="P4383">
        <v>6</v>
      </c>
      <c r="Q4383">
        <v>0</v>
      </c>
      <c r="R4383">
        <v>0</v>
      </c>
      <c r="S4383" t="s">
        <v>79</v>
      </c>
      <c r="T4383">
        <v>69.249799999999993</v>
      </c>
      <c r="U4383">
        <v>10750.334999999999</v>
      </c>
      <c r="V4383" t="s">
        <v>657</v>
      </c>
      <c r="W4383" t="s">
        <v>20024</v>
      </c>
      <c r="X4383" t="s">
        <v>20025</v>
      </c>
      <c r="Y4383" t="s">
        <v>787</v>
      </c>
      <c r="Z4383" s="25" t="s">
        <v>583</v>
      </c>
      <c r="AA4383" t="s">
        <v>584</v>
      </c>
      <c r="AD4383" t="s">
        <v>20013</v>
      </c>
      <c r="AI4383" s="18">
        <v>40914</v>
      </c>
    </row>
    <row r="4384" spans="1:39" hidden="1" outlineLevel="1" x14ac:dyDescent="0.3">
      <c r="A4384" s="25">
        <v>4380</v>
      </c>
      <c r="B4384" s="25" t="s">
        <v>66</v>
      </c>
      <c r="C4384" t="s">
        <v>67</v>
      </c>
      <c r="D4384" t="s">
        <v>4501</v>
      </c>
      <c r="E4384" t="s">
        <v>69</v>
      </c>
      <c r="F4384" s="48" t="s">
        <v>20026</v>
      </c>
      <c r="G4384" s="25" t="s">
        <v>1790</v>
      </c>
      <c r="H4384" t="s">
        <v>1980</v>
      </c>
      <c r="I4384" t="s">
        <v>564</v>
      </c>
      <c r="J4384" s="25" t="s">
        <v>638</v>
      </c>
      <c r="K4384" t="s">
        <v>639</v>
      </c>
      <c r="L4384" t="s">
        <v>6477</v>
      </c>
      <c r="M4384" t="s">
        <v>20027</v>
      </c>
      <c r="N4384" t="s">
        <v>20028</v>
      </c>
      <c r="O4384" t="s">
        <v>78</v>
      </c>
      <c r="P4384">
        <v>1</v>
      </c>
      <c r="Q4384">
        <v>0</v>
      </c>
      <c r="R4384">
        <v>0</v>
      </c>
      <c r="S4384" t="s">
        <v>79</v>
      </c>
      <c r="T4384">
        <v>5046.8957</v>
      </c>
      <c r="U4384">
        <v>1418177.7</v>
      </c>
      <c r="V4384" t="s">
        <v>657</v>
      </c>
      <c r="W4384" t="s">
        <v>20029</v>
      </c>
      <c r="Y4384" t="s">
        <v>2743</v>
      </c>
      <c r="Z4384" s="25" t="s">
        <v>583</v>
      </c>
      <c r="AA4384" t="s">
        <v>2552</v>
      </c>
      <c r="AD4384" t="s">
        <v>20013</v>
      </c>
      <c r="AI4384" s="18">
        <v>41003</v>
      </c>
      <c r="AJ4384" s="18">
        <v>42463</v>
      </c>
    </row>
    <row r="4385" spans="1:41" hidden="1" outlineLevel="1" x14ac:dyDescent="0.3">
      <c r="A4385" s="25">
        <v>4381</v>
      </c>
      <c r="B4385" s="25" t="s">
        <v>66</v>
      </c>
      <c r="C4385" t="s">
        <v>67</v>
      </c>
      <c r="D4385" t="s">
        <v>4501</v>
      </c>
      <c r="E4385" t="s">
        <v>69</v>
      </c>
      <c r="F4385" s="48" t="s">
        <v>20030</v>
      </c>
      <c r="G4385" s="25" t="s">
        <v>1790</v>
      </c>
      <c r="H4385" t="s">
        <v>1980</v>
      </c>
      <c r="I4385" t="s">
        <v>564</v>
      </c>
      <c r="J4385" s="25" t="s">
        <v>638</v>
      </c>
      <c r="K4385" t="s">
        <v>639</v>
      </c>
      <c r="L4385" t="s">
        <v>20031</v>
      </c>
      <c r="M4385" t="s">
        <v>20032</v>
      </c>
      <c r="N4385" t="s">
        <v>20033</v>
      </c>
      <c r="O4385" t="s">
        <v>78</v>
      </c>
      <c r="P4385">
        <v>1</v>
      </c>
      <c r="Q4385">
        <v>0</v>
      </c>
      <c r="R4385">
        <v>0</v>
      </c>
      <c r="S4385" t="s">
        <v>79</v>
      </c>
      <c r="T4385">
        <v>10554.0798</v>
      </c>
      <c r="U4385">
        <v>1638415.35</v>
      </c>
      <c r="V4385" t="s">
        <v>657</v>
      </c>
      <c r="W4385" t="s">
        <v>20034</v>
      </c>
      <c r="Y4385" t="s">
        <v>1749</v>
      </c>
      <c r="Z4385" s="25" t="s">
        <v>583</v>
      </c>
      <c r="AA4385" t="s">
        <v>2552</v>
      </c>
      <c r="AD4385" t="s">
        <v>20013</v>
      </c>
      <c r="AI4385" s="18">
        <v>41003</v>
      </c>
    </row>
    <row r="4386" spans="1:41" hidden="1" outlineLevel="1" x14ac:dyDescent="0.3">
      <c r="A4386" s="25">
        <v>4382</v>
      </c>
      <c r="B4386" s="25" t="s">
        <v>112</v>
      </c>
      <c r="C4386" t="s">
        <v>67</v>
      </c>
      <c r="D4386" t="s">
        <v>4047</v>
      </c>
      <c r="E4386" t="s">
        <v>69</v>
      </c>
      <c r="F4386" s="48" t="s">
        <v>20035</v>
      </c>
      <c r="G4386" s="25" t="s">
        <v>1790</v>
      </c>
      <c r="H4386" t="s">
        <v>1980</v>
      </c>
      <c r="I4386" t="s">
        <v>564</v>
      </c>
      <c r="J4386" s="25" t="s">
        <v>638</v>
      </c>
      <c r="K4386" t="s">
        <v>639</v>
      </c>
      <c r="L4386" t="s">
        <v>20036</v>
      </c>
      <c r="M4386" t="s">
        <v>20037</v>
      </c>
      <c r="N4386" t="s">
        <v>20038</v>
      </c>
      <c r="O4386" t="s">
        <v>78</v>
      </c>
      <c r="P4386">
        <v>2</v>
      </c>
      <c r="Q4386">
        <v>1</v>
      </c>
      <c r="R4386">
        <v>2</v>
      </c>
      <c r="S4386" t="s">
        <v>116</v>
      </c>
      <c r="T4386">
        <v>4978.22</v>
      </c>
      <c r="U4386">
        <v>2067902.8058</v>
      </c>
      <c r="V4386" t="s">
        <v>20039</v>
      </c>
      <c r="W4386" t="s">
        <v>20040</v>
      </c>
      <c r="X4386" t="s">
        <v>20041</v>
      </c>
      <c r="Y4386" t="s">
        <v>787</v>
      </c>
      <c r="AA4386" t="s">
        <v>5878</v>
      </c>
      <c r="AD4386" t="s">
        <v>20042</v>
      </c>
      <c r="AI4386" s="18">
        <v>43770</v>
      </c>
      <c r="AK4386" s="18">
        <v>44631</v>
      </c>
    </row>
    <row r="4387" spans="1:41" hidden="1" outlineLevel="1" x14ac:dyDescent="0.3">
      <c r="A4387" s="25">
        <v>4383</v>
      </c>
      <c r="B4387" s="25" t="s">
        <v>66</v>
      </c>
      <c r="C4387" t="s">
        <v>67</v>
      </c>
      <c r="D4387" t="s">
        <v>20043</v>
      </c>
      <c r="E4387" t="s">
        <v>69</v>
      </c>
      <c r="F4387" s="48" t="s">
        <v>20044</v>
      </c>
      <c r="G4387" s="25" t="s">
        <v>1790</v>
      </c>
      <c r="H4387" t="s">
        <v>1980</v>
      </c>
      <c r="I4387" t="s">
        <v>564</v>
      </c>
      <c r="J4387" s="25" t="s">
        <v>638</v>
      </c>
      <c r="K4387" t="s">
        <v>639</v>
      </c>
      <c r="L4387" t="s">
        <v>20045</v>
      </c>
      <c r="M4387" t="s">
        <v>20046</v>
      </c>
      <c r="N4387" t="s">
        <v>20047</v>
      </c>
      <c r="O4387" t="s">
        <v>78</v>
      </c>
      <c r="P4387">
        <v>3</v>
      </c>
      <c r="Q4387">
        <v>0</v>
      </c>
      <c r="R4387">
        <v>0</v>
      </c>
      <c r="S4387" t="s">
        <v>79</v>
      </c>
      <c r="T4387">
        <v>767.70630000000006</v>
      </c>
      <c r="U4387">
        <v>119233.1358</v>
      </c>
      <c r="V4387" t="s">
        <v>20048</v>
      </c>
      <c r="W4387" t="s">
        <v>20049</v>
      </c>
      <c r="Y4387" t="s">
        <v>582</v>
      </c>
      <c r="Z4387" s="25" t="s">
        <v>583</v>
      </c>
      <c r="AA4387" t="s">
        <v>758</v>
      </c>
      <c r="AD4387" t="s">
        <v>20050</v>
      </c>
      <c r="AI4387" s="18">
        <v>41003</v>
      </c>
      <c r="AK4387" s="18">
        <v>41486</v>
      </c>
    </row>
    <row r="4388" spans="1:41" hidden="1" outlineLevel="1" x14ac:dyDescent="0.3">
      <c r="A4388" s="25">
        <v>4384</v>
      </c>
      <c r="B4388" s="25" t="s">
        <v>66</v>
      </c>
      <c r="C4388" t="s">
        <v>67</v>
      </c>
      <c r="D4388" t="s">
        <v>20051</v>
      </c>
      <c r="E4388" t="s">
        <v>69</v>
      </c>
      <c r="F4388" s="48" t="s">
        <v>20052</v>
      </c>
      <c r="G4388" s="25" t="s">
        <v>1790</v>
      </c>
      <c r="H4388" t="s">
        <v>1980</v>
      </c>
      <c r="I4388" t="s">
        <v>564</v>
      </c>
      <c r="J4388" s="25" t="s">
        <v>210</v>
      </c>
      <c r="K4388" t="s">
        <v>211</v>
      </c>
      <c r="L4388" t="s">
        <v>20053</v>
      </c>
      <c r="M4388" t="s">
        <v>20054</v>
      </c>
      <c r="N4388" t="s">
        <v>5610</v>
      </c>
      <c r="O4388" t="s">
        <v>78</v>
      </c>
      <c r="P4388">
        <v>3</v>
      </c>
      <c r="Q4388">
        <v>0</v>
      </c>
      <c r="R4388">
        <v>0</v>
      </c>
      <c r="S4388" t="s">
        <v>79</v>
      </c>
      <c r="T4388">
        <v>311.08760000000001</v>
      </c>
      <c r="U4388">
        <v>48315.73</v>
      </c>
      <c r="V4388" t="s">
        <v>20048</v>
      </c>
      <c r="W4388" t="s">
        <v>20055</v>
      </c>
      <c r="Y4388" t="s">
        <v>582</v>
      </c>
      <c r="Z4388" s="25" t="s">
        <v>583</v>
      </c>
      <c r="AA4388" t="s">
        <v>758</v>
      </c>
      <c r="AD4388" t="s">
        <v>20050</v>
      </c>
      <c r="AI4388" s="18">
        <v>41003</v>
      </c>
      <c r="AK4388" s="18">
        <v>41486</v>
      </c>
    </row>
    <row r="4389" spans="1:41" hidden="1" outlineLevel="1" x14ac:dyDescent="0.3">
      <c r="A4389" s="25">
        <v>4385</v>
      </c>
      <c r="B4389" s="25" t="s">
        <v>66</v>
      </c>
      <c r="C4389" t="s">
        <v>67</v>
      </c>
      <c r="D4389" t="s">
        <v>20056</v>
      </c>
      <c r="E4389" t="s">
        <v>69</v>
      </c>
      <c r="F4389" s="48" t="s">
        <v>20057</v>
      </c>
      <c r="G4389" s="25" t="s">
        <v>1790</v>
      </c>
      <c r="H4389" t="s">
        <v>1980</v>
      </c>
      <c r="I4389" t="s">
        <v>564</v>
      </c>
      <c r="J4389" s="25" t="s">
        <v>638</v>
      </c>
      <c r="K4389" t="s">
        <v>13043</v>
      </c>
      <c r="L4389" t="s">
        <v>6477</v>
      </c>
      <c r="M4389" t="s">
        <v>20058</v>
      </c>
      <c r="N4389" t="s">
        <v>20059</v>
      </c>
      <c r="O4389" t="s">
        <v>78</v>
      </c>
      <c r="P4389">
        <v>3</v>
      </c>
      <c r="Q4389">
        <v>0</v>
      </c>
      <c r="R4389">
        <v>0</v>
      </c>
      <c r="S4389" t="s">
        <v>79</v>
      </c>
      <c r="T4389">
        <v>1068.2074</v>
      </c>
      <c r="U4389">
        <v>165845.8242</v>
      </c>
      <c r="V4389" t="s">
        <v>20060</v>
      </c>
      <c r="Y4389" t="s">
        <v>2743</v>
      </c>
      <c r="Z4389" s="25" t="s">
        <v>583</v>
      </c>
      <c r="AA4389" t="s">
        <v>758</v>
      </c>
      <c r="AD4389" t="s">
        <v>20061</v>
      </c>
      <c r="AI4389" s="18">
        <v>41003</v>
      </c>
      <c r="AK4389" s="18">
        <v>41438</v>
      </c>
    </row>
    <row r="4390" spans="1:41" hidden="1" outlineLevel="1" x14ac:dyDescent="0.3">
      <c r="A4390" s="25">
        <v>4386</v>
      </c>
      <c r="B4390" s="25" t="s">
        <v>66</v>
      </c>
      <c r="C4390" t="s">
        <v>67</v>
      </c>
      <c r="D4390" t="s">
        <v>20043</v>
      </c>
      <c r="E4390" t="s">
        <v>69</v>
      </c>
      <c r="F4390" s="48" t="s">
        <v>20062</v>
      </c>
      <c r="G4390" s="25" t="s">
        <v>1790</v>
      </c>
      <c r="H4390" t="s">
        <v>1980</v>
      </c>
      <c r="I4390" t="s">
        <v>564</v>
      </c>
      <c r="J4390" s="25" t="s">
        <v>638</v>
      </c>
      <c r="K4390" t="s">
        <v>639</v>
      </c>
      <c r="L4390" t="s">
        <v>20063</v>
      </c>
      <c r="M4390" t="s">
        <v>20046</v>
      </c>
      <c r="N4390" t="s">
        <v>1860</v>
      </c>
      <c r="O4390" t="s">
        <v>78</v>
      </c>
      <c r="P4390">
        <v>5</v>
      </c>
      <c r="Q4390">
        <v>0</v>
      </c>
      <c r="R4390">
        <v>0</v>
      </c>
      <c r="S4390" t="s">
        <v>79</v>
      </c>
      <c r="T4390">
        <v>822.77919999999995</v>
      </c>
      <c r="U4390">
        <v>127793.53750000001</v>
      </c>
      <c r="V4390" t="s">
        <v>20048</v>
      </c>
      <c r="W4390" t="s">
        <v>20064</v>
      </c>
      <c r="Y4390" t="s">
        <v>582</v>
      </c>
      <c r="Z4390" s="25" t="s">
        <v>583</v>
      </c>
      <c r="AA4390" t="s">
        <v>758</v>
      </c>
      <c r="AD4390" t="s">
        <v>20061</v>
      </c>
      <c r="AI4390" s="18">
        <v>41003</v>
      </c>
      <c r="AK4390" s="18">
        <v>41486</v>
      </c>
    </row>
    <row r="4391" spans="1:41" hidden="1" outlineLevel="1" x14ac:dyDescent="0.3">
      <c r="A4391" s="25">
        <v>4387</v>
      </c>
      <c r="B4391" s="25" t="s">
        <v>2925</v>
      </c>
      <c r="C4391" t="s">
        <v>67</v>
      </c>
      <c r="D4391" t="s">
        <v>20065</v>
      </c>
      <c r="E4391" t="s">
        <v>197</v>
      </c>
      <c r="F4391" s="48" t="s">
        <v>20066</v>
      </c>
      <c r="G4391" s="25" t="s">
        <v>1790</v>
      </c>
      <c r="H4391" t="s">
        <v>1980</v>
      </c>
      <c r="I4391" t="s">
        <v>564</v>
      </c>
      <c r="J4391" s="25" t="s">
        <v>828</v>
      </c>
      <c r="K4391" t="s">
        <v>6044</v>
      </c>
      <c r="L4391" t="s">
        <v>20067</v>
      </c>
      <c r="M4391" t="s">
        <v>20068</v>
      </c>
      <c r="N4391" t="s">
        <v>20069</v>
      </c>
      <c r="O4391" t="s">
        <v>78</v>
      </c>
      <c r="P4391">
        <v>1</v>
      </c>
      <c r="Q4391">
        <v>0</v>
      </c>
      <c r="R4391">
        <v>0</v>
      </c>
      <c r="S4391" t="s">
        <v>116</v>
      </c>
      <c r="T4391">
        <v>26583.9794</v>
      </c>
      <c r="U4391">
        <v>39803926.5</v>
      </c>
      <c r="V4391" t="s">
        <v>20070</v>
      </c>
      <c r="Y4391" t="s">
        <v>1916</v>
      </c>
      <c r="Z4391" s="25" t="s">
        <v>583</v>
      </c>
      <c r="AA4391" t="s">
        <v>1965</v>
      </c>
      <c r="AI4391" s="18">
        <v>42460</v>
      </c>
      <c r="AL4391">
        <v>1</v>
      </c>
      <c r="AM4391">
        <v>1</v>
      </c>
    </row>
    <row r="4392" spans="1:41" hidden="1" outlineLevel="1" x14ac:dyDescent="0.3">
      <c r="A4392" s="25">
        <v>4388</v>
      </c>
      <c r="B4392" s="25" t="s">
        <v>2925</v>
      </c>
      <c r="C4392" t="s">
        <v>67</v>
      </c>
      <c r="D4392" t="s">
        <v>20065</v>
      </c>
      <c r="E4392" t="s">
        <v>197</v>
      </c>
      <c r="F4392" s="48" t="s">
        <v>20071</v>
      </c>
      <c r="G4392" s="25" t="s">
        <v>1790</v>
      </c>
      <c r="H4392" t="s">
        <v>1980</v>
      </c>
      <c r="I4392" t="s">
        <v>564</v>
      </c>
      <c r="J4392" s="25" t="s">
        <v>828</v>
      </c>
      <c r="K4392" t="s">
        <v>6044</v>
      </c>
      <c r="L4392" t="s">
        <v>20072</v>
      </c>
      <c r="M4392" t="s">
        <v>20073</v>
      </c>
      <c r="N4392" t="s">
        <v>20074</v>
      </c>
      <c r="O4392" t="s">
        <v>78</v>
      </c>
      <c r="P4392">
        <v>1</v>
      </c>
      <c r="Q4392">
        <v>0</v>
      </c>
      <c r="R4392">
        <v>0</v>
      </c>
      <c r="S4392" t="s">
        <v>116</v>
      </c>
      <c r="T4392">
        <v>22915.8328</v>
      </c>
      <c r="U4392">
        <v>34311647.25</v>
      </c>
      <c r="V4392" t="s">
        <v>20070</v>
      </c>
      <c r="Y4392" t="s">
        <v>1916</v>
      </c>
      <c r="Z4392" s="25" t="s">
        <v>583</v>
      </c>
      <c r="AA4392" t="s">
        <v>1965</v>
      </c>
      <c r="AI4392" s="18">
        <v>42460</v>
      </c>
      <c r="AL4392">
        <v>1</v>
      </c>
      <c r="AM4392">
        <v>1</v>
      </c>
    </row>
    <row r="4393" spans="1:41" hidden="1" outlineLevel="1" x14ac:dyDescent="0.3">
      <c r="A4393" s="25">
        <v>4389</v>
      </c>
      <c r="B4393" s="25" t="s">
        <v>66</v>
      </c>
      <c r="C4393" t="s">
        <v>67</v>
      </c>
      <c r="D4393" t="s">
        <v>20075</v>
      </c>
      <c r="E4393" t="s">
        <v>69</v>
      </c>
      <c r="F4393" s="48" t="s">
        <v>20076</v>
      </c>
      <c r="G4393" s="25" t="s">
        <v>1790</v>
      </c>
      <c r="H4393" t="s">
        <v>1980</v>
      </c>
      <c r="I4393" t="s">
        <v>564</v>
      </c>
      <c r="J4393" s="25" t="s">
        <v>992</v>
      </c>
      <c r="K4393" t="s">
        <v>993</v>
      </c>
      <c r="L4393" t="s">
        <v>20077</v>
      </c>
      <c r="M4393" t="s">
        <v>20078</v>
      </c>
      <c r="N4393" t="s">
        <v>20079</v>
      </c>
      <c r="O4393" t="s">
        <v>2123</v>
      </c>
      <c r="P4393">
        <v>1</v>
      </c>
      <c r="Q4393">
        <v>0</v>
      </c>
      <c r="R4393">
        <v>0</v>
      </c>
      <c r="S4393" t="s">
        <v>79</v>
      </c>
      <c r="T4393">
        <v>390.55950000000001</v>
      </c>
      <c r="U4393">
        <v>60634.36</v>
      </c>
      <c r="V4393" t="s">
        <v>3601</v>
      </c>
      <c r="W4393" t="s">
        <v>20080</v>
      </c>
      <c r="X4393" t="s">
        <v>20080</v>
      </c>
      <c r="Y4393" t="s">
        <v>1935</v>
      </c>
      <c r="Z4393" s="25" t="s">
        <v>583</v>
      </c>
      <c r="AA4393" t="s">
        <v>584</v>
      </c>
      <c r="AD4393" t="s">
        <v>9003</v>
      </c>
      <c r="AI4393" s="18">
        <v>40914</v>
      </c>
      <c r="AJ4393" s="18">
        <v>45614</v>
      </c>
      <c r="AN4393">
        <v>-1</v>
      </c>
      <c r="AO4393">
        <v>1</v>
      </c>
    </row>
    <row r="4394" spans="1:41" hidden="1" outlineLevel="1" x14ac:dyDescent="0.3">
      <c r="A4394" s="25">
        <v>4390</v>
      </c>
      <c r="B4394" s="25" t="s">
        <v>66</v>
      </c>
      <c r="C4394" t="s">
        <v>67</v>
      </c>
      <c r="D4394" t="s">
        <v>20081</v>
      </c>
      <c r="E4394" t="s">
        <v>69</v>
      </c>
      <c r="F4394" s="48" t="s">
        <v>20082</v>
      </c>
      <c r="G4394" s="25" t="s">
        <v>1790</v>
      </c>
      <c r="H4394" t="s">
        <v>1980</v>
      </c>
      <c r="I4394" t="s">
        <v>564</v>
      </c>
      <c r="J4394" s="25" t="s">
        <v>992</v>
      </c>
      <c r="K4394" t="s">
        <v>993</v>
      </c>
      <c r="L4394" t="s">
        <v>20083</v>
      </c>
      <c r="M4394" t="s">
        <v>20078</v>
      </c>
      <c r="N4394" t="s">
        <v>20084</v>
      </c>
      <c r="O4394" t="s">
        <v>2123</v>
      </c>
      <c r="P4394">
        <v>16</v>
      </c>
      <c r="Q4394">
        <v>0</v>
      </c>
      <c r="R4394">
        <v>0</v>
      </c>
      <c r="S4394" t="s">
        <v>79</v>
      </c>
      <c r="T4394">
        <v>425.22230000000002</v>
      </c>
      <c r="U4394">
        <v>66028.210000000006</v>
      </c>
      <c r="V4394" t="s">
        <v>3601</v>
      </c>
      <c r="W4394" t="s">
        <v>20085</v>
      </c>
      <c r="X4394" t="s">
        <v>20085</v>
      </c>
      <c r="Y4394" t="s">
        <v>1935</v>
      </c>
      <c r="Z4394" s="25" t="s">
        <v>583</v>
      </c>
      <c r="AA4394" t="s">
        <v>584</v>
      </c>
      <c r="AD4394" t="s">
        <v>9003</v>
      </c>
      <c r="AI4394" s="18">
        <v>40914</v>
      </c>
      <c r="AJ4394" s="18">
        <v>45614</v>
      </c>
      <c r="AN4394">
        <v>-2</v>
      </c>
      <c r="AO4394">
        <v>1</v>
      </c>
    </row>
    <row r="4395" spans="1:41" hidden="1" outlineLevel="1" x14ac:dyDescent="0.3">
      <c r="A4395" s="25">
        <v>4391</v>
      </c>
      <c r="B4395" s="25" t="s">
        <v>66</v>
      </c>
      <c r="C4395" t="s">
        <v>67</v>
      </c>
      <c r="D4395" t="s">
        <v>8609</v>
      </c>
      <c r="E4395" t="s">
        <v>69</v>
      </c>
      <c r="F4395" s="48" t="s">
        <v>20086</v>
      </c>
      <c r="G4395" s="25" t="s">
        <v>1790</v>
      </c>
      <c r="H4395" t="s">
        <v>1980</v>
      </c>
      <c r="I4395" t="s">
        <v>564</v>
      </c>
      <c r="J4395" s="25" t="s">
        <v>1899</v>
      </c>
      <c r="K4395" t="s">
        <v>1900</v>
      </c>
      <c r="L4395" t="s">
        <v>20087</v>
      </c>
      <c r="M4395" t="s">
        <v>20078</v>
      </c>
      <c r="N4395" t="s">
        <v>20088</v>
      </c>
      <c r="O4395" t="s">
        <v>2123</v>
      </c>
      <c r="P4395">
        <v>2</v>
      </c>
      <c r="Q4395">
        <v>0</v>
      </c>
      <c r="R4395">
        <v>0</v>
      </c>
      <c r="S4395" t="s">
        <v>79</v>
      </c>
      <c r="T4395">
        <v>1726.3311000000001</v>
      </c>
      <c r="U4395">
        <v>268030.53999999998</v>
      </c>
      <c r="V4395" t="s">
        <v>1904</v>
      </c>
      <c r="W4395" t="s">
        <v>20089</v>
      </c>
      <c r="X4395" t="s">
        <v>20089</v>
      </c>
      <c r="Y4395" t="s">
        <v>1749</v>
      </c>
      <c r="Z4395" s="25" t="s">
        <v>583</v>
      </c>
      <c r="AA4395" t="s">
        <v>584</v>
      </c>
      <c r="AD4395" t="s">
        <v>9003</v>
      </c>
      <c r="AI4395" s="18">
        <v>40914</v>
      </c>
    </row>
    <row r="4396" spans="1:41" hidden="1" outlineLevel="1" x14ac:dyDescent="0.3">
      <c r="A4396" s="25">
        <v>4392</v>
      </c>
      <c r="B4396" s="25" t="s">
        <v>66</v>
      </c>
      <c r="C4396" t="s">
        <v>67</v>
      </c>
      <c r="D4396" t="s">
        <v>19418</v>
      </c>
      <c r="E4396" t="s">
        <v>69</v>
      </c>
      <c r="F4396" s="48" t="s">
        <v>20090</v>
      </c>
      <c r="G4396" s="25" t="s">
        <v>1790</v>
      </c>
      <c r="H4396" t="s">
        <v>1980</v>
      </c>
      <c r="I4396" t="s">
        <v>564</v>
      </c>
      <c r="J4396" s="25" t="s">
        <v>74</v>
      </c>
      <c r="K4396" t="s">
        <v>1880</v>
      </c>
      <c r="L4396" t="s">
        <v>20091</v>
      </c>
      <c r="M4396" t="s">
        <v>20078</v>
      </c>
      <c r="N4396" t="s">
        <v>20092</v>
      </c>
      <c r="O4396" t="s">
        <v>2123</v>
      </c>
      <c r="P4396">
        <v>2</v>
      </c>
      <c r="Q4396">
        <v>0</v>
      </c>
      <c r="R4396">
        <v>0</v>
      </c>
      <c r="S4396" t="s">
        <v>79</v>
      </c>
      <c r="T4396">
        <v>687.67219999999998</v>
      </c>
      <c r="U4396">
        <v>106761.11</v>
      </c>
      <c r="V4396" t="s">
        <v>1904</v>
      </c>
      <c r="W4396" t="s">
        <v>20093</v>
      </c>
      <c r="X4396" t="s">
        <v>20093</v>
      </c>
      <c r="Y4396" t="s">
        <v>1749</v>
      </c>
      <c r="Z4396" s="25" t="s">
        <v>583</v>
      </c>
      <c r="AA4396" t="s">
        <v>584</v>
      </c>
      <c r="AD4396" t="s">
        <v>9003</v>
      </c>
      <c r="AI4396" s="18">
        <v>40914</v>
      </c>
    </row>
    <row r="4397" spans="1:41" hidden="1" outlineLevel="1" x14ac:dyDescent="0.3">
      <c r="A4397" s="25">
        <v>4393</v>
      </c>
      <c r="B4397" s="25" t="s">
        <v>66</v>
      </c>
      <c r="C4397" t="s">
        <v>67</v>
      </c>
      <c r="D4397" t="s">
        <v>20094</v>
      </c>
      <c r="E4397" t="s">
        <v>69</v>
      </c>
      <c r="F4397" s="48" t="s">
        <v>20095</v>
      </c>
      <c r="G4397" s="25" t="s">
        <v>1790</v>
      </c>
      <c r="H4397" t="s">
        <v>1980</v>
      </c>
      <c r="I4397" t="s">
        <v>564</v>
      </c>
      <c r="J4397" s="25" t="s">
        <v>1899</v>
      </c>
      <c r="K4397" t="s">
        <v>1900</v>
      </c>
      <c r="L4397" t="s">
        <v>20096</v>
      </c>
      <c r="M4397" t="s">
        <v>20078</v>
      </c>
      <c r="N4397" t="s">
        <v>20097</v>
      </c>
      <c r="O4397" t="s">
        <v>2123</v>
      </c>
      <c r="P4397">
        <v>2</v>
      </c>
      <c r="Q4397">
        <v>0</v>
      </c>
      <c r="R4397">
        <v>0</v>
      </c>
      <c r="S4397" t="s">
        <v>79</v>
      </c>
      <c r="T4397">
        <v>724.81129999999996</v>
      </c>
      <c r="U4397">
        <v>112526.96</v>
      </c>
      <c r="V4397" t="s">
        <v>1904</v>
      </c>
      <c r="W4397" t="s">
        <v>20098</v>
      </c>
      <c r="X4397" t="s">
        <v>20098</v>
      </c>
      <c r="Y4397" t="s">
        <v>1749</v>
      </c>
      <c r="Z4397" s="25" t="s">
        <v>583</v>
      </c>
      <c r="AA4397" t="s">
        <v>584</v>
      </c>
      <c r="AD4397" t="s">
        <v>9003</v>
      </c>
      <c r="AI4397" s="18">
        <v>40914</v>
      </c>
      <c r="AJ4397" s="18">
        <v>45620</v>
      </c>
      <c r="AN4397">
        <v>-2</v>
      </c>
      <c r="AO4397">
        <v>2</v>
      </c>
    </row>
    <row r="4398" spans="1:41" hidden="1" outlineLevel="1" x14ac:dyDescent="0.3">
      <c r="A4398" s="25">
        <v>4394</v>
      </c>
      <c r="B4398" s="25" t="s">
        <v>66</v>
      </c>
      <c r="C4398" t="s">
        <v>67</v>
      </c>
      <c r="D4398" t="s">
        <v>19418</v>
      </c>
      <c r="E4398" t="s">
        <v>69</v>
      </c>
      <c r="F4398" s="48" t="s">
        <v>20099</v>
      </c>
      <c r="G4398" s="25" t="s">
        <v>1790</v>
      </c>
      <c r="H4398" t="s">
        <v>1980</v>
      </c>
      <c r="I4398" t="s">
        <v>564</v>
      </c>
      <c r="J4398" s="25" t="s">
        <v>1899</v>
      </c>
      <c r="K4398" t="s">
        <v>1900</v>
      </c>
      <c r="L4398" t="s">
        <v>20100</v>
      </c>
      <c r="M4398" t="s">
        <v>20101</v>
      </c>
      <c r="N4398" t="s">
        <v>20102</v>
      </c>
      <c r="O4398" t="s">
        <v>2123</v>
      </c>
      <c r="P4398">
        <v>1</v>
      </c>
      <c r="Q4398">
        <v>0</v>
      </c>
      <c r="R4398">
        <v>0</v>
      </c>
      <c r="S4398" t="s">
        <v>79</v>
      </c>
      <c r="T4398">
        <v>1071.7112</v>
      </c>
      <c r="U4398">
        <v>187254.11369999999</v>
      </c>
      <c r="V4398" t="s">
        <v>1904</v>
      </c>
      <c r="W4398" t="s">
        <v>20103</v>
      </c>
      <c r="X4398" t="s">
        <v>20103</v>
      </c>
      <c r="Y4398" t="s">
        <v>1749</v>
      </c>
      <c r="Z4398" s="25" t="s">
        <v>583</v>
      </c>
      <c r="AA4398" t="s">
        <v>584</v>
      </c>
      <c r="AD4398" t="s">
        <v>9003</v>
      </c>
      <c r="AI4398" s="18">
        <v>40914</v>
      </c>
      <c r="AJ4398" s="18">
        <v>45621</v>
      </c>
      <c r="AK4398" s="18">
        <v>42017</v>
      </c>
      <c r="AN4398">
        <v>-2</v>
      </c>
      <c r="AO4398">
        <v>2</v>
      </c>
    </row>
    <row r="4399" spans="1:41" hidden="1" outlineLevel="1" x14ac:dyDescent="0.3">
      <c r="A4399" s="25">
        <v>4395</v>
      </c>
      <c r="B4399" s="25" t="s">
        <v>66</v>
      </c>
      <c r="C4399" t="s">
        <v>67</v>
      </c>
      <c r="D4399" t="s">
        <v>19418</v>
      </c>
      <c r="E4399" t="s">
        <v>69</v>
      </c>
      <c r="F4399" s="48" t="s">
        <v>20104</v>
      </c>
      <c r="G4399" s="25" t="s">
        <v>1790</v>
      </c>
      <c r="H4399" t="s">
        <v>1980</v>
      </c>
      <c r="I4399" t="s">
        <v>564</v>
      </c>
      <c r="J4399" s="25" t="s">
        <v>1899</v>
      </c>
      <c r="K4399" t="s">
        <v>1900</v>
      </c>
      <c r="L4399" t="s">
        <v>20105</v>
      </c>
      <c r="M4399" t="s">
        <v>20106</v>
      </c>
      <c r="N4399" t="s">
        <v>20107</v>
      </c>
      <c r="O4399" t="s">
        <v>2123</v>
      </c>
      <c r="P4399">
        <v>1</v>
      </c>
      <c r="Q4399">
        <v>0</v>
      </c>
      <c r="R4399">
        <v>0</v>
      </c>
      <c r="S4399" t="s">
        <v>79</v>
      </c>
      <c r="T4399">
        <v>1673.6551999999999</v>
      </c>
      <c r="U4399">
        <v>259834.97</v>
      </c>
      <c r="V4399" t="s">
        <v>1904</v>
      </c>
      <c r="W4399" t="s">
        <v>20108</v>
      </c>
      <c r="X4399" t="s">
        <v>20108</v>
      </c>
      <c r="Y4399" t="s">
        <v>1749</v>
      </c>
      <c r="Z4399" s="25" t="s">
        <v>583</v>
      </c>
      <c r="AA4399" t="s">
        <v>584</v>
      </c>
      <c r="AD4399" t="s">
        <v>9003</v>
      </c>
      <c r="AI4399" s="18">
        <v>40914</v>
      </c>
      <c r="AJ4399" s="18">
        <v>45614</v>
      </c>
      <c r="AN4399">
        <v>-1</v>
      </c>
      <c r="AO4399">
        <v>1</v>
      </c>
    </row>
    <row r="4400" spans="1:41" hidden="1" outlineLevel="1" x14ac:dyDescent="0.3">
      <c r="A4400" s="25">
        <v>4396</v>
      </c>
      <c r="B4400" s="25" t="s">
        <v>66</v>
      </c>
      <c r="C4400" t="s">
        <v>67</v>
      </c>
      <c r="D4400" t="s">
        <v>20094</v>
      </c>
      <c r="E4400" t="s">
        <v>69</v>
      </c>
      <c r="F4400" s="48" t="s">
        <v>20109</v>
      </c>
      <c r="G4400" s="25" t="s">
        <v>1790</v>
      </c>
      <c r="H4400" t="s">
        <v>1980</v>
      </c>
      <c r="I4400" t="s">
        <v>564</v>
      </c>
      <c r="J4400" s="25" t="s">
        <v>1899</v>
      </c>
      <c r="K4400" t="s">
        <v>1900</v>
      </c>
      <c r="L4400" t="s">
        <v>14285</v>
      </c>
      <c r="M4400" t="s">
        <v>20078</v>
      </c>
      <c r="N4400" t="s">
        <v>20110</v>
      </c>
      <c r="O4400" t="s">
        <v>2123</v>
      </c>
      <c r="P4400">
        <v>2</v>
      </c>
      <c r="Q4400">
        <v>0</v>
      </c>
      <c r="R4400">
        <v>0</v>
      </c>
      <c r="S4400" t="s">
        <v>79</v>
      </c>
      <c r="T4400">
        <v>380.97519999999997</v>
      </c>
      <c r="U4400">
        <v>59146.400000000001</v>
      </c>
      <c r="V4400" t="s">
        <v>1904</v>
      </c>
      <c r="W4400" t="s">
        <v>19478</v>
      </c>
      <c r="X4400" t="s">
        <v>19478</v>
      </c>
      <c r="Y4400" t="s">
        <v>1749</v>
      </c>
      <c r="Z4400" s="25" t="s">
        <v>583</v>
      </c>
      <c r="AA4400" t="s">
        <v>584</v>
      </c>
      <c r="AD4400" t="s">
        <v>9003</v>
      </c>
      <c r="AI4400" s="18">
        <v>40914</v>
      </c>
    </row>
    <row r="4401" spans="1:41" hidden="1" outlineLevel="1" x14ac:dyDescent="0.3">
      <c r="A4401" s="25">
        <v>4397</v>
      </c>
      <c r="B4401" s="25" t="s">
        <v>66</v>
      </c>
      <c r="C4401" t="s">
        <v>67</v>
      </c>
      <c r="D4401" t="s">
        <v>8585</v>
      </c>
      <c r="E4401" t="s">
        <v>69</v>
      </c>
      <c r="F4401" s="48" t="s">
        <v>20111</v>
      </c>
      <c r="G4401" s="25" t="s">
        <v>1790</v>
      </c>
      <c r="H4401" t="s">
        <v>1980</v>
      </c>
      <c r="I4401" t="s">
        <v>564</v>
      </c>
      <c r="J4401" s="25" t="s">
        <v>89</v>
      </c>
      <c r="K4401" t="s">
        <v>90</v>
      </c>
      <c r="L4401" t="s">
        <v>20112</v>
      </c>
      <c r="M4401" t="s">
        <v>20113</v>
      </c>
      <c r="N4401" t="s">
        <v>20114</v>
      </c>
      <c r="O4401" t="s">
        <v>2123</v>
      </c>
      <c r="P4401">
        <v>2</v>
      </c>
      <c r="Q4401">
        <v>0</v>
      </c>
      <c r="R4401">
        <v>0</v>
      </c>
      <c r="S4401" t="s">
        <v>79</v>
      </c>
      <c r="T4401">
        <v>1701.21</v>
      </c>
      <c r="U4401">
        <v>264112.84999999998</v>
      </c>
      <c r="V4401" t="s">
        <v>1904</v>
      </c>
      <c r="W4401" t="s">
        <v>20115</v>
      </c>
      <c r="X4401" t="s">
        <v>20115</v>
      </c>
      <c r="Y4401" t="s">
        <v>1935</v>
      </c>
      <c r="Z4401" s="25" t="s">
        <v>583</v>
      </c>
      <c r="AA4401" t="s">
        <v>584</v>
      </c>
      <c r="AB4401" t="s">
        <v>584</v>
      </c>
      <c r="AD4401" t="s">
        <v>9003</v>
      </c>
      <c r="AI4401" s="18">
        <v>40914</v>
      </c>
    </row>
    <row r="4402" spans="1:41" hidden="1" outlineLevel="1" x14ac:dyDescent="0.3">
      <c r="A4402" s="25">
        <v>4398</v>
      </c>
      <c r="B4402" s="25" t="s">
        <v>66</v>
      </c>
      <c r="C4402" t="s">
        <v>67</v>
      </c>
      <c r="D4402" t="s">
        <v>20116</v>
      </c>
      <c r="E4402" t="s">
        <v>69</v>
      </c>
      <c r="F4402" s="48" t="s">
        <v>20117</v>
      </c>
      <c r="G4402" s="25" t="s">
        <v>1790</v>
      </c>
      <c r="H4402" t="s">
        <v>1980</v>
      </c>
      <c r="I4402" t="s">
        <v>564</v>
      </c>
      <c r="J4402" s="25" t="s">
        <v>89</v>
      </c>
      <c r="K4402" t="s">
        <v>90</v>
      </c>
      <c r="L4402" t="s">
        <v>20118</v>
      </c>
      <c r="M4402" t="s">
        <v>20078</v>
      </c>
      <c r="N4402" t="s">
        <v>20119</v>
      </c>
      <c r="O4402" t="s">
        <v>2123</v>
      </c>
      <c r="P4402">
        <v>2</v>
      </c>
      <c r="Q4402">
        <v>0</v>
      </c>
      <c r="R4402">
        <v>0</v>
      </c>
      <c r="S4402" t="s">
        <v>79</v>
      </c>
      <c r="T4402">
        <v>81.466399999999993</v>
      </c>
      <c r="U4402">
        <v>12647.66</v>
      </c>
      <c r="V4402" t="s">
        <v>1904</v>
      </c>
      <c r="W4402" t="s">
        <v>9002</v>
      </c>
      <c r="X4402" t="s">
        <v>9002</v>
      </c>
      <c r="Y4402" t="s">
        <v>1935</v>
      </c>
      <c r="Z4402" s="25" t="s">
        <v>583</v>
      </c>
      <c r="AA4402" t="s">
        <v>584</v>
      </c>
      <c r="AB4402" t="s">
        <v>584</v>
      </c>
      <c r="AD4402" t="s">
        <v>9003</v>
      </c>
      <c r="AI4402" s="18">
        <v>40914</v>
      </c>
    </row>
    <row r="4403" spans="1:41" hidden="1" outlineLevel="1" x14ac:dyDescent="0.3">
      <c r="A4403" s="25">
        <v>4399</v>
      </c>
      <c r="B4403" s="25" t="s">
        <v>66</v>
      </c>
      <c r="C4403" t="s">
        <v>67</v>
      </c>
      <c r="D4403" t="s">
        <v>20116</v>
      </c>
      <c r="E4403" t="s">
        <v>69</v>
      </c>
      <c r="F4403" s="48" t="s">
        <v>20120</v>
      </c>
      <c r="G4403" s="25" t="s">
        <v>1790</v>
      </c>
      <c r="H4403" t="s">
        <v>1980</v>
      </c>
      <c r="I4403" t="s">
        <v>564</v>
      </c>
      <c r="J4403" s="25" t="s">
        <v>1899</v>
      </c>
      <c r="K4403" t="s">
        <v>1900</v>
      </c>
      <c r="L4403" t="s">
        <v>20121</v>
      </c>
      <c r="M4403" t="s">
        <v>20122</v>
      </c>
      <c r="N4403" t="s">
        <v>20107</v>
      </c>
      <c r="O4403" t="s">
        <v>2123</v>
      </c>
      <c r="P4403">
        <v>4</v>
      </c>
      <c r="Q4403">
        <v>0</v>
      </c>
      <c r="R4403">
        <v>0</v>
      </c>
      <c r="S4403" t="s">
        <v>79</v>
      </c>
      <c r="T4403">
        <v>14.3764</v>
      </c>
      <c r="U4403">
        <v>2231.94</v>
      </c>
      <c r="V4403" t="s">
        <v>1904</v>
      </c>
      <c r="W4403" t="s">
        <v>9015</v>
      </c>
      <c r="X4403" t="s">
        <v>9015</v>
      </c>
      <c r="Y4403" t="s">
        <v>1749</v>
      </c>
      <c r="Z4403" s="25" t="s">
        <v>583</v>
      </c>
      <c r="AA4403" t="s">
        <v>584</v>
      </c>
      <c r="AD4403" t="s">
        <v>9003</v>
      </c>
      <c r="AI4403" s="18">
        <v>40914</v>
      </c>
    </row>
    <row r="4404" spans="1:41" hidden="1" outlineLevel="1" x14ac:dyDescent="0.3">
      <c r="A4404" s="25">
        <v>4400</v>
      </c>
      <c r="B4404" s="25" t="s">
        <v>66</v>
      </c>
      <c r="C4404" t="s">
        <v>67</v>
      </c>
      <c r="D4404" t="s">
        <v>8747</v>
      </c>
      <c r="E4404" t="s">
        <v>69</v>
      </c>
      <c r="F4404" s="48" t="s">
        <v>20123</v>
      </c>
      <c r="G4404" s="25" t="s">
        <v>1790</v>
      </c>
      <c r="H4404" t="s">
        <v>1980</v>
      </c>
      <c r="I4404" t="s">
        <v>564</v>
      </c>
      <c r="J4404" s="25" t="s">
        <v>1899</v>
      </c>
      <c r="K4404" t="s">
        <v>1900</v>
      </c>
      <c r="L4404" t="s">
        <v>20124</v>
      </c>
      <c r="M4404" t="s">
        <v>20078</v>
      </c>
      <c r="N4404" t="s">
        <v>20125</v>
      </c>
      <c r="O4404" t="s">
        <v>833</v>
      </c>
      <c r="P4404">
        <v>2</v>
      </c>
      <c r="Q4404">
        <v>0</v>
      </c>
      <c r="R4404">
        <v>0</v>
      </c>
      <c r="S4404" t="s">
        <v>79</v>
      </c>
      <c r="T4404">
        <v>18170.600200000001</v>
      </c>
      <c r="U4404">
        <v>2820985.68</v>
      </c>
      <c r="V4404" t="s">
        <v>20126</v>
      </c>
      <c r="W4404" t="s">
        <v>20127</v>
      </c>
      <c r="X4404" t="s">
        <v>20128</v>
      </c>
      <c r="Y4404" t="s">
        <v>1749</v>
      </c>
      <c r="Z4404" s="25" t="s">
        <v>583</v>
      </c>
      <c r="AA4404" t="s">
        <v>584</v>
      </c>
      <c r="AD4404" t="s">
        <v>20129</v>
      </c>
      <c r="AI4404" s="18">
        <v>40914</v>
      </c>
    </row>
    <row r="4405" spans="1:41" hidden="1" outlineLevel="1" x14ac:dyDescent="0.3">
      <c r="A4405" s="25">
        <v>4401</v>
      </c>
      <c r="B4405" s="25" t="s">
        <v>66</v>
      </c>
      <c r="C4405" t="s">
        <v>67</v>
      </c>
      <c r="D4405" t="s">
        <v>1853</v>
      </c>
      <c r="E4405" t="s">
        <v>69</v>
      </c>
      <c r="F4405" s="48" t="s">
        <v>20130</v>
      </c>
      <c r="G4405" s="25" t="s">
        <v>1790</v>
      </c>
      <c r="H4405" t="s">
        <v>1980</v>
      </c>
      <c r="I4405" t="s">
        <v>564</v>
      </c>
      <c r="J4405" s="25" t="s">
        <v>1899</v>
      </c>
      <c r="K4405" t="s">
        <v>1900</v>
      </c>
      <c r="L4405" t="s">
        <v>20131</v>
      </c>
      <c r="M4405" t="s">
        <v>20132</v>
      </c>
      <c r="N4405" t="s">
        <v>20133</v>
      </c>
      <c r="O4405" t="s">
        <v>540</v>
      </c>
      <c r="P4405">
        <v>1</v>
      </c>
      <c r="Q4405">
        <v>0</v>
      </c>
      <c r="R4405">
        <v>0</v>
      </c>
      <c r="S4405" t="s">
        <v>79</v>
      </c>
      <c r="T4405">
        <v>2353.5306999999998</v>
      </c>
      <c r="U4405">
        <v>460393.67700000003</v>
      </c>
      <c r="V4405" t="s">
        <v>20126</v>
      </c>
      <c r="W4405" t="s">
        <v>20134</v>
      </c>
      <c r="X4405" t="s">
        <v>20135</v>
      </c>
      <c r="Y4405" t="s">
        <v>4120</v>
      </c>
      <c r="Z4405" s="25" t="s">
        <v>583</v>
      </c>
      <c r="AA4405" t="s">
        <v>584</v>
      </c>
      <c r="AD4405" t="s">
        <v>20129</v>
      </c>
      <c r="AI4405" s="18">
        <v>40914</v>
      </c>
      <c r="AJ4405" s="18">
        <v>44650</v>
      </c>
      <c r="AK4405" s="18">
        <v>43567</v>
      </c>
    </row>
    <row r="4406" spans="1:41" hidden="1" outlineLevel="1" x14ac:dyDescent="0.3">
      <c r="A4406" s="25">
        <v>4402</v>
      </c>
      <c r="B4406" s="25" t="s">
        <v>66</v>
      </c>
      <c r="C4406" t="s">
        <v>67</v>
      </c>
      <c r="D4406" t="s">
        <v>8585</v>
      </c>
      <c r="E4406" t="s">
        <v>69</v>
      </c>
      <c r="F4406" s="48" t="s">
        <v>20136</v>
      </c>
      <c r="G4406" s="25" t="s">
        <v>1790</v>
      </c>
      <c r="H4406" t="s">
        <v>1980</v>
      </c>
      <c r="I4406" t="s">
        <v>564</v>
      </c>
      <c r="J4406" s="25" t="s">
        <v>695</v>
      </c>
      <c r="K4406" t="s">
        <v>696</v>
      </c>
      <c r="L4406" t="s">
        <v>20137</v>
      </c>
      <c r="M4406" t="s">
        <v>20078</v>
      </c>
      <c r="N4406" t="s">
        <v>20138</v>
      </c>
      <c r="O4406" t="s">
        <v>2123</v>
      </c>
      <c r="P4406">
        <v>1</v>
      </c>
      <c r="Q4406">
        <v>0</v>
      </c>
      <c r="R4406">
        <v>0</v>
      </c>
      <c r="S4406" t="s">
        <v>79</v>
      </c>
      <c r="T4406">
        <v>176.1112</v>
      </c>
      <c r="U4406">
        <v>27341.26</v>
      </c>
      <c r="V4406" t="s">
        <v>3427</v>
      </c>
      <c r="W4406" t="s">
        <v>20139</v>
      </c>
      <c r="X4406" t="s">
        <v>20140</v>
      </c>
      <c r="Y4406" t="s">
        <v>3080</v>
      </c>
      <c r="Z4406" s="25" t="s">
        <v>583</v>
      </c>
      <c r="AB4406" t="s">
        <v>1925</v>
      </c>
      <c r="AD4406" t="s">
        <v>20141</v>
      </c>
      <c r="AI4406" s="18">
        <v>40914</v>
      </c>
    </row>
    <row r="4407" spans="1:41" hidden="1" outlineLevel="1" x14ac:dyDescent="0.3">
      <c r="A4407" s="25">
        <v>4403</v>
      </c>
      <c r="B4407" s="25" t="s">
        <v>66</v>
      </c>
      <c r="C4407" t="s">
        <v>67</v>
      </c>
      <c r="D4407" t="s">
        <v>872</v>
      </c>
      <c r="E4407" t="s">
        <v>69</v>
      </c>
      <c r="F4407" s="48" t="s">
        <v>20142</v>
      </c>
      <c r="G4407" s="25" t="s">
        <v>1790</v>
      </c>
      <c r="H4407" t="s">
        <v>1980</v>
      </c>
      <c r="I4407" t="s">
        <v>564</v>
      </c>
      <c r="J4407" s="25" t="s">
        <v>638</v>
      </c>
      <c r="K4407" t="s">
        <v>670</v>
      </c>
      <c r="L4407" t="s">
        <v>20143</v>
      </c>
      <c r="M4407" t="s">
        <v>20144</v>
      </c>
      <c r="N4407" t="s">
        <v>20145</v>
      </c>
      <c r="O4407" t="s">
        <v>78</v>
      </c>
      <c r="P4407">
        <v>3</v>
      </c>
      <c r="Q4407">
        <v>1</v>
      </c>
      <c r="R4407">
        <v>2</v>
      </c>
      <c r="S4407" t="s">
        <v>79</v>
      </c>
      <c r="T4407">
        <v>1916</v>
      </c>
      <c r="U4407">
        <v>297459</v>
      </c>
      <c r="V4407" t="s">
        <v>3427</v>
      </c>
      <c r="Y4407" t="s">
        <v>787</v>
      </c>
      <c r="Z4407" s="25" t="s">
        <v>583</v>
      </c>
      <c r="AA4407" t="s">
        <v>1965</v>
      </c>
      <c r="AI4407" s="18">
        <v>40914</v>
      </c>
    </row>
    <row r="4408" spans="1:41" hidden="1" outlineLevel="1" x14ac:dyDescent="0.3">
      <c r="A4408" s="25">
        <v>4404</v>
      </c>
      <c r="B4408" s="25" t="s">
        <v>66</v>
      </c>
      <c r="C4408" t="s">
        <v>67</v>
      </c>
      <c r="D4408" t="s">
        <v>4715</v>
      </c>
      <c r="E4408" t="s">
        <v>69</v>
      </c>
      <c r="F4408" s="48" t="s">
        <v>20146</v>
      </c>
      <c r="G4408" s="25" t="s">
        <v>1790</v>
      </c>
      <c r="H4408" t="s">
        <v>1980</v>
      </c>
      <c r="I4408" t="s">
        <v>564</v>
      </c>
      <c r="J4408" s="25" t="s">
        <v>20147</v>
      </c>
      <c r="K4408" t="s">
        <v>20148</v>
      </c>
      <c r="L4408" t="s">
        <v>20149</v>
      </c>
      <c r="M4408" t="s">
        <v>20150</v>
      </c>
      <c r="N4408" t="s">
        <v>20151</v>
      </c>
      <c r="O4408" t="s">
        <v>20152</v>
      </c>
      <c r="P4408">
        <v>25</v>
      </c>
      <c r="Q4408">
        <v>0</v>
      </c>
      <c r="R4408">
        <v>0</v>
      </c>
      <c r="S4408" t="s">
        <v>79</v>
      </c>
      <c r="T4408">
        <v>9.4612999999999996</v>
      </c>
      <c r="U4408">
        <v>1468.67</v>
      </c>
      <c r="V4408" t="s">
        <v>850</v>
      </c>
      <c r="W4408" t="s">
        <v>20153</v>
      </c>
      <c r="Y4408" t="s">
        <v>217</v>
      </c>
      <c r="Z4408" s="25" t="s">
        <v>583</v>
      </c>
      <c r="AA4408" t="s">
        <v>2552</v>
      </c>
      <c r="AD4408" t="s">
        <v>20154</v>
      </c>
      <c r="AI4408" s="18">
        <v>41003</v>
      </c>
    </row>
    <row r="4409" spans="1:41" hidden="1" outlineLevel="1" x14ac:dyDescent="0.3">
      <c r="A4409" s="25">
        <v>4405</v>
      </c>
      <c r="B4409" s="25" t="s">
        <v>66</v>
      </c>
      <c r="C4409" t="s">
        <v>67</v>
      </c>
      <c r="D4409" t="s">
        <v>15142</v>
      </c>
      <c r="E4409" t="s">
        <v>69</v>
      </c>
      <c r="F4409" s="48" t="s">
        <v>20155</v>
      </c>
      <c r="G4409" s="25" t="s">
        <v>1790</v>
      </c>
      <c r="H4409" t="s">
        <v>1980</v>
      </c>
      <c r="I4409" t="s">
        <v>564</v>
      </c>
      <c r="J4409" s="25" t="s">
        <v>638</v>
      </c>
      <c r="K4409" t="s">
        <v>3829</v>
      </c>
      <c r="L4409" t="s">
        <v>5451</v>
      </c>
      <c r="M4409" t="s">
        <v>16060</v>
      </c>
      <c r="N4409" t="s">
        <v>20156</v>
      </c>
      <c r="O4409" t="s">
        <v>78</v>
      </c>
      <c r="P4409">
        <v>100</v>
      </c>
      <c r="Q4409">
        <v>0</v>
      </c>
      <c r="R4409">
        <v>0</v>
      </c>
      <c r="S4409" t="s">
        <v>79</v>
      </c>
      <c r="T4409">
        <v>11.8735</v>
      </c>
      <c r="U4409">
        <v>1843.36</v>
      </c>
      <c r="V4409" t="s">
        <v>7232</v>
      </c>
      <c r="W4409" t="s">
        <v>20157</v>
      </c>
      <c r="Y4409" t="s">
        <v>591</v>
      </c>
      <c r="Z4409" s="25" t="s">
        <v>583</v>
      </c>
      <c r="AA4409" t="s">
        <v>1965</v>
      </c>
      <c r="AI4409" s="18">
        <v>40915</v>
      </c>
    </row>
    <row r="4410" spans="1:41" hidden="1" outlineLevel="1" x14ac:dyDescent="0.3">
      <c r="A4410" s="25">
        <v>4406</v>
      </c>
      <c r="B4410" s="25" t="s">
        <v>66</v>
      </c>
      <c r="C4410" t="s">
        <v>67</v>
      </c>
      <c r="D4410" t="s">
        <v>16406</v>
      </c>
      <c r="E4410" t="s">
        <v>69</v>
      </c>
      <c r="F4410" s="48" t="s">
        <v>20158</v>
      </c>
      <c r="G4410" s="25" t="s">
        <v>1790</v>
      </c>
      <c r="H4410" t="s">
        <v>1980</v>
      </c>
      <c r="I4410" t="s">
        <v>564</v>
      </c>
      <c r="J4410" s="25" t="s">
        <v>638</v>
      </c>
      <c r="K4410" t="s">
        <v>3829</v>
      </c>
      <c r="L4410" t="s">
        <v>5451</v>
      </c>
      <c r="M4410" t="s">
        <v>16060</v>
      </c>
      <c r="N4410" t="s">
        <v>20159</v>
      </c>
      <c r="O4410" t="s">
        <v>78</v>
      </c>
      <c r="P4410">
        <v>100</v>
      </c>
      <c r="Q4410">
        <v>0</v>
      </c>
      <c r="R4410">
        <v>0</v>
      </c>
      <c r="S4410" t="s">
        <v>79</v>
      </c>
      <c r="T4410">
        <v>11.8735</v>
      </c>
      <c r="U4410">
        <v>1843.36</v>
      </c>
      <c r="V4410" t="s">
        <v>7232</v>
      </c>
      <c r="W4410" t="s">
        <v>20160</v>
      </c>
      <c r="Y4410" t="s">
        <v>591</v>
      </c>
      <c r="Z4410" s="25" t="s">
        <v>583</v>
      </c>
      <c r="AA4410" t="s">
        <v>1965</v>
      </c>
      <c r="AI4410" s="18">
        <v>40915</v>
      </c>
    </row>
    <row r="4411" spans="1:41" hidden="1" outlineLevel="1" x14ac:dyDescent="0.3">
      <c r="A4411" s="25">
        <v>4407</v>
      </c>
      <c r="B4411" s="25" t="s">
        <v>66</v>
      </c>
      <c r="C4411" t="s">
        <v>67</v>
      </c>
      <c r="D4411" t="s">
        <v>2897</v>
      </c>
      <c r="E4411" t="s">
        <v>69</v>
      </c>
      <c r="F4411" s="48" t="s">
        <v>20161</v>
      </c>
      <c r="G4411" s="25" t="s">
        <v>1790</v>
      </c>
      <c r="H4411" t="s">
        <v>1980</v>
      </c>
      <c r="I4411" t="s">
        <v>564</v>
      </c>
      <c r="J4411" s="25" t="s">
        <v>638</v>
      </c>
      <c r="K4411" t="s">
        <v>3829</v>
      </c>
      <c r="L4411" t="s">
        <v>5451</v>
      </c>
      <c r="M4411" t="s">
        <v>16065</v>
      </c>
      <c r="N4411" t="s">
        <v>20162</v>
      </c>
      <c r="O4411" t="s">
        <v>78</v>
      </c>
      <c r="P4411">
        <v>50</v>
      </c>
      <c r="Q4411">
        <v>0</v>
      </c>
      <c r="R4411">
        <v>0</v>
      </c>
      <c r="S4411" t="s">
        <v>79</v>
      </c>
      <c r="T4411">
        <v>15.2498</v>
      </c>
      <c r="U4411">
        <v>2367.5300000000002</v>
      </c>
      <c r="V4411" t="s">
        <v>7232</v>
      </c>
      <c r="W4411" t="s">
        <v>20163</v>
      </c>
      <c r="Y4411" t="s">
        <v>591</v>
      </c>
      <c r="Z4411" s="25" t="s">
        <v>583</v>
      </c>
      <c r="AA4411" t="s">
        <v>1965</v>
      </c>
      <c r="AI4411" s="18">
        <v>40915</v>
      </c>
    </row>
    <row r="4412" spans="1:41" hidden="1" outlineLevel="1" x14ac:dyDescent="0.3">
      <c r="A4412" s="25">
        <v>4408</v>
      </c>
      <c r="B4412" s="25" t="s">
        <v>66</v>
      </c>
      <c r="C4412" t="s">
        <v>67</v>
      </c>
      <c r="D4412" t="s">
        <v>6202</v>
      </c>
      <c r="E4412" t="s">
        <v>197</v>
      </c>
      <c r="F4412" s="48" t="s">
        <v>20164</v>
      </c>
      <c r="G4412" s="25" t="s">
        <v>1790</v>
      </c>
      <c r="H4412" t="s">
        <v>1980</v>
      </c>
      <c r="I4412" t="s">
        <v>564</v>
      </c>
      <c r="J4412" s="25" t="s">
        <v>638</v>
      </c>
      <c r="K4412" t="s">
        <v>3829</v>
      </c>
      <c r="L4412" t="s">
        <v>5451</v>
      </c>
      <c r="M4412" t="s">
        <v>16099</v>
      </c>
      <c r="N4412" t="s">
        <v>20165</v>
      </c>
      <c r="O4412" t="s">
        <v>78</v>
      </c>
      <c r="P4412">
        <v>50</v>
      </c>
      <c r="Q4412">
        <v>0</v>
      </c>
      <c r="R4412">
        <v>0</v>
      </c>
      <c r="S4412" t="s">
        <v>79</v>
      </c>
      <c r="T4412">
        <v>20.1828</v>
      </c>
      <c r="U4412">
        <v>3133.38</v>
      </c>
      <c r="V4412" t="s">
        <v>7232</v>
      </c>
      <c r="W4412" t="s">
        <v>20166</v>
      </c>
      <c r="Y4412" t="s">
        <v>591</v>
      </c>
      <c r="Z4412" s="25" t="s">
        <v>583</v>
      </c>
      <c r="AA4412" t="s">
        <v>1965</v>
      </c>
      <c r="AI4412" s="18">
        <v>40915</v>
      </c>
    </row>
    <row r="4413" spans="1:41" hidden="1" outlineLevel="1" x14ac:dyDescent="0.3">
      <c r="A4413" s="25">
        <v>4409</v>
      </c>
      <c r="B4413" s="25" t="s">
        <v>66</v>
      </c>
      <c r="C4413" t="s">
        <v>67</v>
      </c>
      <c r="D4413" t="s">
        <v>5338</v>
      </c>
      <c r="E4413" t="s">
        <v>69</v>
      </c>
      <c r="F4413" s="48" t="s">
        <v>20167</v>
      </c>
      <c r="G4413" s="25" t="s">
        <v>1790</v>
      </c>
      <c r="H4413" t="s">
        <v>1980</v>
      </c>
      <c r="I4413" t="s">
        <v>564</v>
      </c>
      <c r="J4413" s="25" t="s">
        <v>638</v>
      </c>
      <c r="K4413" t="s">
        <v>3829</v>
      </c>
      <c r="L4413" t="s">
        <v>5451</v>
      </c>
      <c r="M4413" t="s">
        <v>16129</v>
      </c>
      <c r="N4413" t="s">
        <v>20168</v>
      </c>
      <c r="O4413" t="s">
        <v>78</v>
      </c>
      <c r="P4413">
        <v>10</v>
      </c>
      <c r="Q4413">
        <v>0</v>
      </c>
      <c r="R4413">
        <v>0</v>
      </c>
      <c r="S4413" t="s">
        <v>79</v>
      </c>
      <c r="T4413">
        <v>21.242000000000001</v>
      </c>
      <c r="U4413">
        <v>3297.82</v>
      </c>
      <c r="V4413" t="s">
        <v>7232</v>
      </c>
      <c r="W4413" t="s">
        <v>20169</v>
      </c>
      <c r="Y4413" t="s">
        <v>591</v>
      </c>
      <c r="Z4413" s="25" t="s">
        <v>583</v>
      </c>
      <c r="AA4413" t="s">
        <v>1965</v>
      </c>
      <c r="AI4413" s="18">
        <v>40915</v>
      </c>
    </row>
    <row r="4414" spans="1:41" hidden="1" outlineLevel="1" x14ac:dyDescent="0.3">
      <c r="A4414" s="25">
        <v>4410</v>
      </c>
      <c r="B4414" s="25" t="s">
        <v>66</v>
      </c>
      <c r="C4414" t="s">
        <v>67</v>
      </c>
      <c r="D4414" t="s">
        <v>6278</v>
      </c>
      <c r="E4414" t="s">
        <v>69</v>
      </c>
      <c r="F4414" s="48" t="s">
        <v>20170</v>
      </c>
      <c r="G4414" s="25" t="s">
        <v>1790</v>
      </c>
      <c r="H4414" t="s">
        <v>1980</v>
      </c>
      <c r="I4414" t="s">
        <v>564</v>
      </c>
      <c r="J4414" s="25" t="s">
        <v>695</v>
      </c>
      <c r="K4414" t="s">
        <v>4640</v>
      </c>
      <c r="L4414" t="s">
        <v>20171</v>
      </c>
      <c r="M4414" t="s">
        <v>20172</v>
      </c>
      <c r="N4414" t="s">
        <v>20173</v>
      </c>
      <c r="O4414" t="s">
        <v>78</v>
      </c>
      <c r="P4414">
        <v>4</v>
      </c>
      <c r="Q4414">
        <v>0</v>
      </c>
      <c r="R4414">
        <v>0</v>
      </c>
      <c r="S4414" t="s">
        <v>79</v>
      </c>
      <c r="T4414">
        <v>1045.48</v>
      </c>
      <c r="U4414">
        <v>302040.16279999999</v>
      </c>
      <c r="V4414" t="s">
        <v>20174</v>
      </c>
      <c r="W4414" t="s">
        <v>20175</v>
      </c>
      <c r="Y4414" t="s">
        <v>217</v>
      </c>
      <c r="Z4414" s="25" t="s">
        <v>583</v>
      </c>
      <c r="AI4414" s="18">
        <v>41206</v>
      </c>
      <c r="AJ4414" s="18">
        <v>45587</v>
      </c>
      <c r="AK4414" s="18">
        <v>43381</v>
      </c>
      <c r="AN4414">
        <v>-4</v>
      </c>
      <c r="AO4414">
        <v>2</v>
      </c>
    </row>
    <row r="4415" spans="1:41" hidden="1" outlineLevel="1" x14ac:dyDescent="0.3">
      <c r="A4415" s="25">
        <v>4411</v>
      </c>
      <c r="B4415" s="25" t="s">
        <v>66</v>
      </c>
      <c r="C4415" t="s">
        <v>67</v>
      </c>
      <c r="D4415" t="s">
        <v>9409</v>
      </c>
      <c r="E4415" t="s">
        <v>69</v>
      </c>
      <c r="F4415" s="48" t="s">
        <v>20176</v>
      </c>
      <c r="G4415" s="25" t="s">
        <v>1790</v>
      </c>
      <c r="H4415" t="s">
        <v>1980</v>
      </c>
      <c r="I4415" t="s">
        <v>564</v>
      </c>
      <c r="J4415" s="25" t="s">
        <v>695</v>
      </c>
      <c r="K4415" t="s">
        <v>696</v>
      </c>
      <c r="L4415" t="s">
        <v>20177</v>
      </c>
      <c r="M4415" t="s">
        <v>20178</v>
      </c>
      <c r="N4415" t="s">
        <v>20179</v>
      </c>
      <c r="O4415" t="s">
        <v>78</v>
      </c>
      <c r="P4415">
        <v>8</v>
      </c>
      <c r="Q4415">
        <v>0</v>
      </c>
      <c r="R4415">
        <v>0</v>
      </c>
      <c r="S4415" t="s">
        <v>79</v>
      </c>
      <c r="T4415">
        <v>1363.3757000000001</v>
      </c>
      <c r="U4415">
        <v>331156.0625</v>
      </c>
      <c r="V4415" t="s">
        <v>683</v>
      </c>
      <c r="W4415" t="s">
        <v>20180</v>
      </c>
      <c r="Y4415" t="s">
        <v>591</v>
      </c>
      <c r="Z4415" s="25" t="s">
        <v>583</v>
      </c>
      <c r="AG4415" t="s">
        <v>20181</v>
      </c>
      <c r="AI4415" s="18">
        <v>41206</v>
      </c>
      <c r="AJ4415" s="18">
        <v>42691</v>
      </c>
      <c r="AK4415" s="18">
        <v>42763</v>
      </c>
    </row>
    <row r="4416" spans="1:41" hidden="1" outlineLevel="1" x14ac:dyDescent="0.3">
      <c r="A4416" s="25">
        <v>4412</v>
      </c>
      <c r="B4416" s="25" t="s">
        <v>66</v>
      </c>
      <c r="C4416" t="s">
        <v>67</v>
      </c>
      <c r="D4416" t="s">
        <v>20182</v>
      </c>
      <c r="E4416" t="s">
        <v>69</v>
      </c>
      <c r="F4416" s="48" t="s">
        <v>20183</v>
      </c>
      <c r="G4416" s="25" t="s">
        <v>1790</v>
      </c>
      <c r="H4416" t="s">
        <v>1980</v>
      </c>
      <c r="I4416" t="s">
        <v>564</v>
      </c>
      <c r="J4416" s="25" t="s">
        <v>695</v>
      </c>
      <c r="K4416" t="s">
        <v>696</v>
      </c>
      <c r="L4416" t="s">
        <v>3487</v>
      </c>
      <c r="M4416" t="s">
        <v>20184</v>
      </c>
      <c r="O4416" t="s">
        <v>78</v>
      </c>
      <c r="P4416">
        <v>2</v>
      </c>
      <c r="Q4416">
        <v>2</v>
      </c>
      <c r="R4416">
        <v>4</v>
      </c>
      <c r="S4416" t="s">
        <v>79</v>
      </c>
      <c r="T4416">
        <v>735</v>
      </c>
      <c r="U4416">
        <v>223991.25</v>
      </c>
      <c r="V4416" t="s">
        <v>20174</v>
      </c>
      <c r="W4416" t="s">
        <v>20185</v>
      </c>
      <c r="X4416" t="s">
        <v>20186</v>
      </c>
      <c r="Y4416" t="s">
        <v>217</v>
      </c>
      <c r="AI4416" s="18">
        <v>42574</v>
      </c>
      <c r="AJ4416" s="18">
        <v>46021</v>
      </c>
      <c r="AK4416" s="18">
        <v>42724</v>
      </c>
      <c r="AL4416">
        <v>-2</v>
      </c>
      <c r="AM4416">
        <v>1</v>
      </c>
    </row>
    <row r="4417" spans="1:39" hidden="1" outlineLevel="1" x14ac:dyDescent="0.3">
      <c r="A4417" s="25">
        <v>4413</v>
      </c>
      <c r="B4417" s="25" t="s">
        <v>66</v>
      </c>
      <c r="C4417" t="s">
        <v>67</v>
      </c>
      <c r="D4417" t="s">
        <v>396</v>
      </c>
      <c r="E4417" t="s">
        <v>69</v>
      </c>
      <c r="F4417" s="48" t="s">
        <v>20187</v>
      </c>
      <c r="G4417" s="25" t="s">
        <v>1790</v>
      </c>
      <c r="H4417" t="s">
        <v>1980</v>
      </c>
      <c r="I4417" t="s">
        <v>564</v>
      </c>
      <c r="J4417" s="25" t="s">
        <v>210</v>
      </c>
      <c r="K4417" t="s">
        <v>1047</v>
      </c>
      <c r="L4417" t="s">
        <v>20188</v>
      </c>
      <c r="M4417" t="s">
        <v>20189</v>
      </c>
      <c r="N4417" t="s">
        <v>20190</v>
      </c>
      <c r="O4417" t="s">
        <v>78</v>
      </c>
      <c r="P4417">
        <v>15</v>
      </c>
      <c r="Q4417">
        <v>0</v>
      </c>
      <c r="R4417">
        <v>0</v>
      </c>
      <c r="S4417" t="s">
        <v>79</v>
      </c>
      <c r="T4417">
        <v>7917.9053000000004</v>
      </c>
      <c r="U4417">
        <v>1229102.8544999999</v>
      </c>
      <c r="V4417" t="s">
        <v>20174</v>
      </c>
      <c r="W4417" t="s">
        <v>20191</v>
      </c>
      <c r="Y4417" t="s">
        <v>217</v>
      </c>
      <c r="Z4417" s="25" t="s">
        <v>583</v>
      </c>
      <c r="AA4417" t="s">
        <v>1965</v>
      </c>
      <c r="AB4417" t="s">
        <v>585</v>
      </c>
      <c r="AD4417" t="s">
        <v>20192</v>
      </c>
      <c r="AI4417" s="18">
        <v>41003</v>
      </c>
      <c r="AK4417" s="18">
        <v>41656</v>
      </c>
    </row>
    <row r="4418" spans="1:39" hidden="1" outlineLevel="1" x14ac:dyDescent="0.3">
      <c r="A4418" s="25">
        <v>4414</v>
      </c>
      <c r="B4418" s="25" t="s">
        <v>66</v>
      </c>
      <c r="C4418" t="s">
        <v>67</v>
      </c>
      <c r="D4418" t="s">
        <v>20193</v>
      </c>
      <c r="E4418" t="s">
        <v>69</v>
      </c>
      <c r="F4418" s="48" t="s">
        <v>20194</v>
      </c>
      <c r="G4418" s="25" t="s">
        <v>1790</v>
      </c>
      <c r="H4418" t="s">
        <v>1980</v>
      </c>
      <c r="I4418" t="s">
        <v>564</v>
      </c>
      <c r="J4418" s="25" t="s">
        <v>210</v>
      </c>
      <c r="K4418" t="s">
        <v>20195</v>
      </c>
      <c r="L4418" t="s">
        <v>20196</v>
      </c>
      <c r="M4418" t="s">
        <v>20197</v>
      </c>
      <c r="N4418" t="s">
        <v>20198</v>
      </c>
      <c r="O4418" t="s">
        <v>78</v>
      </c>
      <c r="P4418">
        <v>15</v>
      </c>
      <c r="Q4418">
        <v>0</v>
      </c>
      <c r="R4418">
        <v>0</v>
      </c>
      <c r="S4418" t="s">
        <v>116</v>
      </c>
      <c r="T4418">
        <v>14755.43</v>
      </c>
      <c r="U4418">
        <v>2417915.0099999998</v>
      </c>
      <c r="V4418" t="s">
        <v>20174</v>
      </c>
      <c r="W4418" t="s">
        <v>20199</v>
      </c>
      <c r="Y4418" t="s">
        <v>591</v>
      </c>
      <c r="Z4418" s="25" t="s">
        <v>583</v>
      </c>
      <c r="AA4418" t="s">
        <v>1965</v>
      </c>
      <c r="AD4418" t="s">
        <v>20200</v>
      </c>
      <c r="AI4418" s="18">
        <v>41003</v>
      </c>
      <c r="AJ4418" s="18">
        <v>42463</v>
      </c>
      <c r="AK4418" s="18">
        <v>41656</v>
      </c>
    </row>
    <row r="4419" spans="1:39" hidden="1" outlineLevel="1" x14ac:dyDescent="0.3">
      <c r="A4419" s="25">
        <v>4415</v>
      </c>
      <c r="B4419" s="25" t="s">
        <v>66</v>
      </c>
      <c r="C4419" t="s">
        <v>67</v>
      </c>
      <c r="D4419" t="s">
        <v>1045</v>
      </c>
      <c r="E4419" t="s">
        <v>69</v>
      </c>
      <c r="F4419" s="48" t="s">
        <v>20201</v>
      </c>
      <c r="G4419" s="25" t="s">
        <v>1790</v>
      </c>
      <c r="H4419" t="s">
        <v>1980</v>
      </c>
      <c r="I4419" t="s">
        <v>564</v>
      </c>
      <c r="J4419" s="25" t="s">
        <v>210</v>
      </c>
      <c r="K4419" t="s">
        <v>1047</v>
      </c>
      <c r="L4419" t="s">
        <v>20202</v>
      </c>
      <c r="M4419" t="s">
        <v>20203</v>
      </c>
      <c r="N4419" t="s">
        <v>20204</v>
      </c>
      <c r="O4419" t="s">
        <v>78</v>
      </c>
      <c r="P4419">
        <v>3</v>
      </c>
      <c r="Q4419">
        <v>0</v>
      </c>
      <c r="R4419">
        <v>0</v>
      </c>
      <c r="S4419" t="s">
        <v>79</v>
      </c>
      <c r="T4419">
        <v>226.38</v>
      </c>
      <c r="U4419">
        <v>68951.574999999997</v>
      </c>
      <c r="V4419" t="s">
        <v>20174</v>
      </c>
      <c r="W4419" t="s">
        <v>20205</v>
      </c>
      <c r="Y4419" t="s">
        <v>591</v>
      </c>
      <c r="Z4419" s="25" t="s">
        <v>583</v>
      </c>
      <c r="AA4419" t="s">
        <v>1965</v>
      </c>
      <c r="AB4419" t="s">
        <v>585</v>
      </c>
      <c r="AD4419" t="s">
        <v>20206</v>
      </c>
      <c r="AI4419" s="18">
        <v>41003</v>
      </c>
      <c r="AJ4419" s="18">
        <v>42563</v>
      </c>
      <c r="AK4419" s="18">
        <v>42599</v>
      </c>
    </row>
    <row r="4420" spans="1:39" hidden="1" outlineLevel="1" x14ac:dyDescent="0.3">
      <c r="A4420" s="25">
        <v>4416</v>
      </c>
      <c r="B4420" s="25" t="s">
        <v>66</v>
      </c>
      <c r="C4420" t="s">
        <v>67</v>
      </c>
      <c r="D4420" t="s">
        <v>1045</v>
      </c>
      <c r="E4420" t="s">
        <v>69</v>
      </c>
      <c r="F4420" s="48" t="s">
        <v>20207</v>
      </c>
      <c r="G4420" s="25" t="s">
        <v>1790</v>
      </c>
      <c r="H4420" t="s">
        <v>1980</v>
      </c>
      <c r="I4420" t="s">
        <v>564</v>
      </c>
      <c r="J4420" s="25" t="s">
        <v>210</v>
      </c>
      <c r="K4420" t="s">
        <v>1047</v>
      </c>
      <c r="L4420" t="s">
        <v>20208</v>
      </c>
      <c r="M4420" t="s">
        <v>20209</v>
      </c>
      <c r="N4420" t="s">
        <v>20190</v>
      </c>
      <c r="O4420" t="s">
        <v>78</v>
      </c>
      <c r="P4420">
        <v>3</v>
      </c>
      <c r="Q4420">
        <v>0</v>
      </c>
      <c r="R4420">
        <v>0</v>
      </c>
      <c r="S4420" t="s">
        <v>79</v>
      </c>
      <c r="T4420">
        <v>13.42</v>
      </c>
      <c r="U4420">
        <v>4086.39</v>
      </c>
      <c r="V4420" t="s">
        <v>20174</v>
      </c>
      <c r="W4420" t="s">
        <v>20210</v>
      </c>
      <c r="Y4420" t="s">
        <v>591</v>
      </c>
      <c r="Z4420" s="25" t="s">
        <v>583</v>
      </c>
      <c r="AA4420" t="s">
        <v>1965</v>
      </c>
      <c r="AB4420" t="s">
        <v>585</v>
      </c>
      <c r="AD4420" t="s">
        <v>20211</v>
      </c>
      <c r="AI4420" s="18">
        <v>41003</v>
      </c>
      <c r="AJ4420" s="18">
        <v>42563</v>
      </c>
      <c r="AK4420" s="18">
        <v>42584</v>
      </c>
    </row>
    <row r="4421" spans="1:39" hidden="1" outlineLevel="1" x14ac:dyDescent="0.3">
      <c r="A4421" s="25">
        <v>4417</v>
      </c>
      <c r="B4421" s="25" t="s">
        <v>66</v>
      </c>
      <c r="C4421" t="s">
        <v>67</v>
      </c>
      <c r="D4421" t="s">
        <v>1045</v>
      </c>
      <c r="E4421" t="s">
        <v>69</v>
      </c>
      <c r="F4421" s="48" t="s">
        <v>20212</v>
      </c>
      <c r="G4421" s="25" t="s">
        <v>1790</v>
      </c>
      <c r="H4421" t="s">
        <v>1980</v>
      </c>
      <c r="I4421" t="s">
        <v>564</v>
      </c>
      <c r="J4421" s="25" t="s">
        <v>74</v>
      </c>
      <c r="K4421" t="s">
        <v>75</v>
      </c>
      <c r="L4421" t="s">
        <v>20213</v>
      </c>
      <c r="M4421" t="s">
        <v>20214</v>
      </c>
      <c r="N4421" t="s">
        <v>20215</v>
      </c>
      <c r="O4421" t="s">
        <v>78</v>
      </c>
      <c r="P4421">
        <v>5</v>
      </c>
      <c r="Q4421">
        <v>3</v>
      </c>
      <c r="R4421">
        <v>5</v>
      </c>
      <c r="S4421" t="s">
        <v>79</v>
      </c>
      <c r="T4421">
        <v>81.64</v>
      </c>
      <c r="U4421">
        <v>24867.544000000002</v>
      </c>
      <c r="V4421" t="s">
        <v>20174</v>
      </c>
      <c r="W4421" t="s">
        <v>20216</v>
      </c>
      <c r="Y4421" t="s">
        <v>1749</v>
      </c>
      <c r="Z4421" s="25" t="s">
        <v>583</v>
      </c>
      <c r="AA4421" t="s">
        <v>1965</v>
      </c>
      <c r="AB4421" t="s">
        <v>585</v>
      </c>
      <c r="AD4421" t="s">
        <v>20217</v>
      </c>
      <c r="AI4421" s="18">
        <v>41003</v>
      </c>
      <c r="AJ4421" s="18">
        <v>42563</v>
      </c>
      <c r="AK4421" s="18">
        <v>42599</v>
      </c>
    </row>
    <row r="4422" spans="1:39" hidden="1" outlineLevel="1" x14ac:dyDescent="0.3">
      <c r="A4422" s="25">
        <v>4418</v>
      </c>
      <c r="B4422" s="25" t="s">
        <v>66</v>
      </c>
      <c r="C4422" t="s">
        <v>67</v>
      </c>
      <c r="D4422" t="s">
        <v>1045</v>
      </c>
      <c r="E4422" t="s">
        <v>69</v>
      </c>
      <c r="F4422" s="48" t="s">
        <v>20218</v>
      </c>
      <c r="G4422" s="25" t="s">
        <v>1790</v>
      </c>
      <c r="H4422" t="s">
        <v>1980</v>
      </c>
      <c r="I4422" t="s">
        <v>564</v>
      </c>
      <c r="J4422" s="25" t="s">
        <v>74</v>
      </c>
      <c r="K4422" t="s">
        <v>75</v>
      </c>
      <c r="L4422" t="s">
        <v>20213</v>
      </c>
      <c r="M4422" t="s">
        <v>20214</v>
      </c>
      <c r="N4422" t="s">
        <v>20215</v>
      </c>
      <c r="O4422" t="s">
        <v>78</v>
      </c>
      <c r="P4422">
        <v>3</v>
      </c>
      <c r="Q4422">
        <v>0</v>
      </c>
      <c r="R4422">
        <v>0</v>
      </c>
      <c r="S4422" t="s">
        <v>79</v>
      </c>
      <c r="T4422">
        <v>74.2</v>
      </c>
      <c r="U4422">
        <v>22600.083299999998</v>
      </c>
      <c r="V4422" t="s">
        <v>20174</v>
      </c>
      <c r="W4422" t="s">
        <v>20219</v>
      </c>
      <c r="Y4422" t="s">
        <v>1749</v>
      </c>
      <c r="Z4422" s="25" t="s">
        <v>583</v>
      </c>
      <c r="AA4422" t="s">
        <v>1965</v>
      </c>
      <c r="AB4422" t="s">
        <v>585</v>
      </c>
      <c r="AD4422" t="s">
        <v>20220</v>
      </c>
      <c r="AI4422" s="18">
        <v>41003</v>
      </c>
      <c r="AJ4422" s="18">
        <v>42563</v>
      </c>
      <c r="AK4422" s="18">
        <v>42599</v>
      </c>
    </row>
    <row r="4423" spans="1:39" hidden="1" outlineLevel="1" x14ac:dyDescent="0.3">
      <c r="A4423" s="25">
        <v>4419</v>
      </c>
      <c r="B4423" s="25" t="s">
        <v>66</v>
      </c>
      <c r="C4423" t="s">
        <v>67</v>
      </c>
      <c r="D4423" t="s">
        <v>20221</v>
      </c>
      <c r="E4423" t="s">
        <v>69</v>
      </c>
      <c r="F4423" s="48" t="s">
        <v>20222</v>
      </c>
      <c r="G4423" s="25" t="s">
        <v>1790</v>
      </c>
      <c r="H4423" t="s">
        <v>1980</v>
      </c>
      <c r="I4423" t="s">
        <v>564</v>
      </c>
      <c r="J4423" s="25" t="s">
        <v>74</v>
      </c>
      <c r="K4423" t="s">
        <v>75</v>
      </c>
      <c r="L4423" t="s">
        <v>20223</v>
      </c>
      <c r="M4423" t="s">
        <v>20224</v>
      </c>
      <c r="N4423" t="s">
        <v>20225</v>
      </c>
      <c r="O4423" t="s">
        <v>78</v>
      </c>
      <c r="P4423">
        <v>3</v>
      </c>
      <c r="Q4423">
        <v>0</v>
      </c>
      <c r="R4423">
        <v>0</v>
      </c>
      <c r="S4423" t="s">
        <v>79</v>
      </c>
      <c r="T4423">
        <v>29.98</v>
      </c>
      <c r="U4423">
        <v>9131.4082999999991</v>
      </c>
      <c r="V4423" t="s">
        <v>20174</v>
      </c>
      <c r="W4423" t="s">
        <v>20226</v>
      </c>
      <c r="Y4423" t="s">
        <v>591</v>
      </c>
      <c r="Z4423" s="25" t="s">
        <v>583</v>
      </c>
      <c r="AA4423" t="s">
        <v>1965</v>
      </c>
      <c r="AB4423" t="s">
        <v>585</v>
      </c>
      <c r="AD4423" t="s">
        <v>20227</v>
      </c>
      <c r="AI4423" s="18">
        <v>41003</v>
      </c>
      <c r="AJ4423" s="18">
        <v>42563</v>
      </c>
      <c r="AK4423" s="18">
        <v>42599</v>
      </c>
    </row>
    <row r="4424" spans="1:39" hidden="1" outlineLevel="1" x14ac:dyDescent="0.3">
      <c r="A4424" s="25">
        <v>4420</v>
      </c>
      <c r="B4424" s="25" t="s">
        <v>66</v>
      </c>
      <c r="C4424" t="s">
        <v>67</v>
      </c>
      <c r="D4424" t="s">
        <v>1045</v>
      </c>
      <c r="E4424" t="s">
        <v>69</v>
      </c>
      <c r="F4424" s="48" t="s">
        <v>20228</v>
      </c>
      <c r="G4424" s="25" t="s">
        <v>1790</v>
      </c>
      <c r="H4424" t="s">
        <v>1980</v>
      </c>
      <c r="I4424" t="s">
        <v>564</v>
      </c>
      <c r="J4424" s="25" t="s">
        <v>74</v>
      </c>
      <c r="K4424" t="s">
        <v>75</v>
      </c>
      <c r="L4424" t="s">
        <v>20223</v>
      </c>
      <c r="M4424" t="s">
        <v>20229</v>
      </c>
      <c r="N4424" t="s">
        <v>20230</v>
      </c>
      <c r="O4424" t="s">
        <v>78</v>
      </c>
      <c r="P4424">
        <v>3</v>
      </c>
      <c r="Q4424">
        <v>0</v>
      </c>
      <c r="R4424">
        <v>0</v>
      </c>
      <c r="S4424" t="s">
        <v>79</v>
      </c>
      <c r="T4424">
        <v>19.440000000000001</v>
      </c>
      <c r="U4424">
        <v>3803.2874999999999</v>
      </c>
      <c r="V4424" t="s">
        <v>20174</v>
      </c>
      <c r="W4424" t="s">
        <v>20231</v>
      </c>
      <c r="Y4424" t="s">
        <v>591</v>
      </c>
      <c r="Z4424" s="25" t="s">
        <v>583</v>
      </c>
      <c r="AA4424" t="s">
        <v>1965</v>
      </c>
      <c r="AD4424" t="s">
        <v>20232</v>
      </c>
      <c r="AI4424" s="18">
        <v>41003</v>
      </c>
      <c r="AJ4424" s="18">
        <v>42563</v>
      </c>
      <c r="AK4424" s="18">
        <v>42599</v>
      </c>
    </row>
    <row r="4425" spans="1:39" hidden="1" outlineLevel="1" x14ac:dyDescent="0.3">
      <c r="A4425" s="25">
        <v>4421</v>
      </c>
      <c r="B4425" s="25" t="s">
        <v>66</v>
      </c>
      <c r="C4425" t="s">
        <v>67</v>
      </c>
      <c r="D4425" t="s">
        <v>20221</v>
      </c>
      <c r="E4425" t="s">
        <v>69</v>
      </c>
      <c r="F4425" s="48" t="s">
        <v>20233</v>
      </c>
      <c r="G4425" s="25" t="s">
        <v>1790</v>
      </c>
      <c r="H4425" t="s">
        <v>1980</v>
      </c>
      <c r="I4425" t="s">
        <v>564</v>
      </c>
      <c r="J4425" s="25" t="s">
        <v>74</v>
      </c>
      <c r="K4425" t="s">
        <v>75</v>
      </c>
      <c r="L4425" t="s">
        <v>20223</v>
      </c>
      <c r="M4425" t="s">
        <v>20234</v>
      </c>
      <c r="N4425" t="s">
        <v>20230</v>
      </c>
      <c r="O4425" t="s">
        <v>78</v>
      </c>
      <c r="P4425">
        <v>4</v>
      </c>
      <c r="Q4425">
        <v>3</v>
      </c>
      <c r="R4425">
        <v>5</v>
      </c>
      <c r="S4425" t="s">
        <v>79</v>
      </c>
      <c r="T4425">
        <v>2.0019999999999998</v>
      </c>
      <c r="U4425">
        <v>310.7799</v>
      </c>
      <c r="V4425" t="s">
        <v>20174</v>
      </c>
      <c r="W4425" t="s">
        <v>20235</v>
      </c>
      <c r="Y4425" t="s">
        <v>591</v>
      </c>
      <c r="Z4425" s="25" t="s">
        <v>583</v>
      </c>
      <c r="AA4425" t="s">
        <v>1965</v>
      </c>
      <c r="AD4425" t="s">
        <v>20236</v>
      </c>
      <c r="AI4425" s="18">
        <v>41003</v>
      </c>
      <c r="AJ4425" s="18">
        <v>42563</v>
      </c>
      <c r="AK4425" s="18">
        <v>41656</v>
      </c>
    </row>
    <row r="4426" spans="1:39" hidden="1" outlineLevel="1" x14ac:dyDescent="0.3">
      <c r="A4426" s="25">
        <v>4422</v>
      </c>
      <c r="B4426" s="25" t="s">
        <v>66</v>
      </c>
      <c r="C4426" t="s">
        <v>67</v>
      </c>
      <c r="D4426" t="s">
        <v>11879</v>
      </c>
      <c r="E4426" t="s">
        <v>69</v>
      </c>
      <c r="F4426" s="48" t="s">
        <v>20237</v>
      </c>
      <c r="G4426" s="25" t="s">
        <v>1790</v>
      </c>
      <c r="H4426" t="s">
        <v>1980</v>
      </c>
      <c r="I4426" t="s">
        <v>564</v>
      </c>
      <c r="J4426" s="25" t="s">
        <v>695</v>
      </c>
      <c r="K4426" t="s">
        <v>696</v>
      </c>
      <c r="L4426" t="s">
        <v>20238</v>
      </c>
      <c r="M4426" t="s">
        <v>20239</v>
      </c>
      <c r="N4426" t="s">
        <v>20240</v>
      </c>
      <c r="O4426" t="s">
        <v>78</v>
      </c>
      <c r="P4426">
        <v>5</v>
      </c>
      <c r="Q4426">
        <v>0</v>
      </c>
      <c r="R4426">
        <v>0</v>
      </c>
      <c r="S4426" t="s">
        <v>79</v>
      </c>
      <c r="T4426">
        <v>3523.7779999999998</v>
      </c>
      <c r="U4426">
        <v>547009.37109999999</v>
      </c>
      <c r="V4426" t="s">
        <v>20174</v>
      </c>
      <c r="W4426" t="s">
        <v>20241</v>
      </c>
      <c r="Y4426" t="s">
        <v>217</v>
      </c>
      <c r="Z4426" s="25" t="s">
        <v>583</v>
      </c>
      <c r="AA4426" t="s">
        <v>1965</v>
      </c>
      <c r="AD4426" t="s">
        <v>20242</v>
      </c>
      <c r="AI4426" s="18">
        <v>41003</v>
      </c>
      <c r="AK4426" s="18">
        <v>41656</v>
      </c>
    </row>
    <row r="4427" spans="1:39" hidden="1" outlineLevel="1" x14ac:dyDescent="0.3">
      <c r="A4427" s="25">
        <v>4423</v>
      </c>
      <c r="B4427" s="25" t="s">
        <v>66</v>
      </c>
      <c r="C4427" t="s">
        <v>67</v>
      </c>
      <c r="D4427" t="s">
        <v>1045</v>
      </c>
      <c r="E4427" t="s">
        <v>69</v>
      </c>
      <c r="F4427" s="48" t="s">
        <v>20243</v>
      </c>
      <c r="G4427" s="25" t="s">
        <v>1790</v>
      </c>
      <c r="H4427" t="s">
        <v>1980</v>
      </c>
      <c r="I4427" t="s">
        <v>564</v>
      </c>
      <c r="J4427" s="25" t="s">
        <v>210</v>
      </c>
      <c r="K4427" t="s">
        <v>1047</v>
      </c>
      <c r="L4427" t="s">
        <v>20244</v>
      </c>
      <c r="M4427" t="s">
        <v>20245</v>
      </c>
      <c r="N4427" t="s">
        <v>20246</v>
      </c>
      <c r="O4427" t="s">
        <v>78</v>
      </c>
      <c r="P4427">
        <v>4</v>
      </c>
      <c r="Q4427">
        <v>0</v>
      </c>
      <c r="R4427">
        <v>0</v>
      </c>
      <c r="S4427" t="s">
        <v>79</v>
      </c>
      <c r="T4427">
        <v>126.14</v>
      </c>
      <c r="U4427">
        <v>19583.235000000001</v>
      </c>
      <c r="V4427" t="s">
        <v>20174</v>
      </c>
      <c r="W4427" t="s">
        <v>20247</v>
      </c>
      <c r="Y4427" t="s">
        <v>591</v>
      </c>
      <c r="Z4427" s="25" t="s">
        <v>583</v>
      </c>
      <c r="AA4427" t="s">
        <v>1965</v>
      </c>
      <c r="AB4427" t="s">
        <v>585</v>
      </c>
      <c r="AD4427" t="s">
        <v>3420</v>
      </c>
      <c r="AI4427" s="18">
        <v>41003</v>
      </c>
    </row>
    <row r="4428" spans="1:39" hidden="1" outlineLevel="1" x14ac:dyDescent="0.3">
      <c r="A4428" s="25">
        <v>4424</v>
      </c>
      <c r="B4428" s="25" t="s">
        <v>66</v>
      </c>
      <c r="C4428" t="s">
        <v>67</v>
      </c>
      <c r="D4428" t="s">
        <v>1045</v>
      </c>
      <c r="E4428" t="s">
        <v>69</v>
      </c>
      <c r="F4428" s="48" t="s">
        <v>20248</v>
      </c>
      <c r="G4428" s="25" t="s">
        <v>1790</v>
      </c>
      <c r="H4428" t="s">
        <v>1980</v>
      </c>
      <c r="I4428" t="s">
        <v>564</v>
      </c>
      <c r="J4428" s="25" t="s">
        <v>695</v>
      </c>
      <c r="K4428" t="s">
        <v>696</v>
      </c>
      <c r="L4428" t="s">
        <v>20249</v>
      </c>
      <c r="M4428" t="s">
        <v>20250</v>
      </c>
      <c r="N4428" t="s">
        <v>20251</v>
      </c>
      <c r="O4428" t="s">
        <v>78</v>
      </c>
      <c r="P4428">
        <v>27</v>
      </c>
      <c r="Q4428">
        <v>0</v>
      </c>
      <c r="R4428">
        <v>0</v>
      </c>
      <c r="S4428" t="s">
        <v>79</v>
      </c>
      <c r="T4428">
        <v>78.456299999999999</v>
      </c>
      <c r="U4428">
        <v>12179.0983</v>
      </c>
      <c r="V4428" t="s">
        <v>20174</v>
      </c>
      <c r="W4428" t="s">
        <v>20252</v>
      </c>
      <c r="Y4428" t="s">
        <v>217</v>
      </c>
      <c r="Z4428" s="25" t="s">
        <v>583</v>
      </c>
      <c r="AA4428" t="s">
        <v>1965</v>
      </c>
      <c r="AD4428" t="s">
        <v>3420</v>
      </c>
      <c r="AI4428" s="18">
        <v>41003</v>
      </c>
      <c r="AK4428" s="18">
        <v>41656</v>
      </c>
    </row>
    <row r="4429" spans="1:39" hidden="1" outlineLevel="1" x14ac:dyDescent="0.3">
      <c r="A4429" s="25">
        <v>4425</v>
      </c>
      <c r="B4429" s="25" t="s">
        <v>66</v>
      </c>
      <c r="C4429" t="s">
        <v>67</v>
      </c>
      <c r="D4429" t="s">
        <v>20253</v>
      </c>
      <c r="E4429" t="s">
        <v>69</v>
      </c>
      <c r="F4429" s="48" t="s">
        <v>20254</v>
      </c>
      <c r="G4429" s="25" t="s">
        <v>1790</v>
      </c>
      <c r="H4429" t="s">
        <v>1980</v>
      </c>
      <c r="I4429" t="s">
        <v>564</v>
      </c>
      <c r="J4429" s="25" t="s">
        <v>210</v>
      </c>
      <c r="K4429" t="s">
        <v>1047</v>
      </c>
      <c r="L4429" t="s">
        <v>20255</v>
      </c>
      <c r="M4429" t="s">
        <v>20256</v>
      </c>
      <c r="N4429" t="s">
        <v>20257</v>
      </c>
      <c r="O4429" t="s">
        <v>78</v>
      </c>
      <c r="P4429">
        <v>7</v>
      </c>
      <c r="Q4429">
        <v>0</v>
      </c>
      <c r="R4429">
        <v>0</v>
      </c>
      <c r="S4429" t="s">
        <v>79</v>
      </c>
      <c r="T4429">
        <v>1266.2621999999999</v>
      </c>
      <c r="U4429">
        <v>196569.32610000001</v>
      </c>
      <c r="V4429" t="s">
        <v>20174</v>
      </c>
      <c r="W4429" t="s">
        <v>20258</v>
      </c>
      <c r="Y4429" t="s">
        <v>1498</v>
      </c>
      <c r="Z4429" s="25" t="s">
        <v>583</v>
      </c>
      <c r="AA4429" t="s">
        <v>1965</v>
      </c>
      <c r="AD4429" t="s">
        <v>20259</v>
      </c>
      <c r="AI4429" s="18">
        <v>41003</v>
      </c>
      <c r="AJ4429" s="18">
        <v>42216</v>
      </c>
      <c r="AK4429" s="18">
        <v>41656</v>
      </c>
    </row>
    <row r="4430" spans="1:39" hidden="1" outlineLevel="1" x14ac:dyDescent="0.3">
      <c r="A4430" s="25">
        <v>4426</v>
      </c>
      <c r="B4430" s="25" t="s">
        <v>66</v>
      </c>
      <c r="C4430" t="s">
        <v>67</v>
      </c>
      <c r="D4430" t="s">
        <v>11152</v>
      </c>
      <c r="E4430" t="s">
        <v>69</v>
      </c>
      <c r="F4430" s="48" t="s">
        <v>20260</v>
      </c>
      <c r="G4430" s="25" t="s">
        <v>1790</v>
      </c>
      <c r="H4430" t="s">
        <v>1980</v>
      </c>
      <c r="I4430" t="s">
        <v>564</v>
      </c>
      <c r="J4430" s="25" t="s">
        <v>210</v>
      </c>
      <c r="K4430" t="s">
        <v>1047</v>
      </c>
      <c r="L4430" t="s">
        <v>20261</v>
      </c>
      <c r="M4430" t="s">
        <v>20262</v>
      </c>
      <c r="N4430" t="s">
        <v>20263</v>
      </c>
      <c r="O4430" t="s">
        <v>78</v>
      </c>
      <c r="P4430">
        <v>2</v>
      </c>
      <c r="Q4430">
        <v>1</v>
      </c>
      <c r="R4430">
        <v>3</v>
      </c>
      <c r="S4430" t="s">
        <v>79</v>
      </c>
      <c r="T4430">
        <v>4570.4832999999999</v>
      </c>
      <c r="U4430">
        <v>709510.23</v>
      </c>
      <c r="V4430" t="s">
        <v>20174</v>
      </c>
      <c r="W4430" t="s">
        <v>20264</v>
      </c>
      <c r="Y4430" t="s">
        <v>1498</v>
      </c>
      <c r="Z4430" s="25" t="s">
        <v>583</v>
      </c>
      <c r="AA4430" t="s">
        <v>1965</v>
      </c>
      <c r="AD4430" t="s">
        <v>20265</v>
      </c>
      <c r="AI4430" s="18">
        <v>41003</v>
      </c>
      <c r="AJ4430" s="18">
        <v>42184</v>
      </c>
      <c r="AK4430" s="18">
        <v>41656</v>
      </c>
    </row>
    <row r="4431" spans="1:39" hidden="1" outlineLevel="1" x14ac:dyDescent="0.3">
      <c r="A4431" s="25">
        <v>4427</v>
      </c>
      <c r="B4431" s="25" t="s">
        <v>2925</v>
      </c>
      <c r="C4431" t="s">
        <v>67</v>
      </c>
      <c r="D4431" t="s">
        <v>6264</v>
      </c>
      <c r="E4431" t="s">
        <v>69</v>
      </c>
      <c r="F4431" s="48" t="s">
        <v>20266</v>
      </c>
      <c r="G4431" s="25" t="s">
        <v>1790</v>
      </c>
      <c r="H4431" t="s">
        <v>1980</v>
      </c>
      <c r="I4431" t="s">
        <v>564</v>
      </c>
      <c r="J4431" s="25" t="s">
        <v>210</v>
      </c>
      <c r="K4431" t="s">
        <v>20195</v>
      </c>
      <c r="L4431" t="s">
        <v>20267</v>
      </c>
      <c r="M4431" t="s">
        <v>20268</v>
      </c>
      <c r="N4431" t="s">
        <v>20269</v>
      </c>
      <c r="O4431" t="s">
        <v>78</v>
      </c>
      <c r="P4431">
        <v>4</v>
      </c>
      <c r="Q4431">
        <v>0</v>
      </c>
      <c r="R4431">
        <v>0</v>
      </c>
      <c r="S4431" t="s">
        <v>116</v>
      </c>
      <c r="T4431">
        <v>3081.2348999999999</v>
      </c>
      <c r="U4431">
        <v>4613502.2659999998</v>
      </c>
      <c r="V4431" t="s">
        <v>20174</v>
      </c>
      <c r="W4431" t="s">
        <v>20270</v>
      </c>
      <c r="X4431" t="s">
        <v>20271</v>
      </c>
      <c r="Y4431" t="s">
        <v>217</v>
      </c>
      <c r="Z4431" s="25" t="s">
        <v>583</v>
      </c>
      <c r="AA4431" t="s">
        <v>1965</v>
      </c>
      <c r="AD4431" t="s">
        <v>20272</v>
      </c>
      <c r="AI4431" s="18">
        <v>42472</v>
      </c>
      <c r="AL4431">
        <v>4</v>
      </c>
      <c r="AM4431">
        <v>1</v>
      </c>
    </row>
    <row r="4432" spans="1:39" hidden="1" outlineLevel="1" x14ac:dyDescent="0.3">
      <c r="A4432" s="25">
        <v>4428</v>
      </c>
      <c r="B4432" s="25" t="s">
        <v>66</v>
      </c>
      <c r="C4432" t="s">
        <v>67</v>
      </c>
      <c r="D4432" t="s">
        <v>20221</v>
      </c>
      <c r="E4432" t="s">
        <v>69</v>
      </c>
      <c r="F4432" s="48" t="s">
        <v>20273</v>
      </c>
      <c r="G4432" s="25" t="s">
        <v>1790</v>
      </c>
      <c r="H4432" t="s">
        <v>1980</v>
      </c>
      <c r="I4432" t="s">
        <v>564</v>
      </c>
      <c r="J4432" s="25" t="s">
        <v>74</v>
      </c>
      <c r="K4432" t="s">
        <v>1880</v>
      </c>
      <c r="L4432" t="s">
        <v>20274</v>
      </c>
      <c r="M4432" t="s">
        <v>20275</v>
      </c>
      <c r="N4432" t="s">
        <v>20276</v>
      </c>
      <c r="O4432" t="s">
        <v>78</v>
      </c>
      <c r="P4432">
        <v>5</v>
      </c>
      <c r="Q4432">
        <v>0</v>
      </c>
      <c r="R4432">
        <v>0</v>
      </c>
      <c r="S4432" t="s">
        <v>79</v>
      </c>
      <c r="T4432">
        <v>2.98</v>
      </c>
      <c r="U4432">
        <v>462.64499999999998</v>
      </c>
      <c r="V4432" t="s">
        <v>20174</v>
      </c>
      <c r="W4432" t="s">
        <v>20277</v>
      </c>
      <c r="Y4432" t="s">
        <v>591</v>
      </c>
      <c r="Z4432" s="25" t="s">
        <v>583</v>
      </c>
      <c r="AA4432" t="s">
        <v>1965</v>
      </c>
      <c r="AB4432" t="s">
        <v>1965</v>
      </c>
      <c r="AD4432" t="s">
        <v>20278</v>
      </c>
      <c r="AI4432" s="18">
        <v>41003</v>
      </c>
    </row>
    <row r="4433" spans="1:37" hidden="1" outlineLevel="1" x14ac:dyDescent="0.3">
      <c r="A4433" s="25">
        <v>4429</v>
      </c>
      <c r="B4433" s="25" t="s">
        <v>66</v>
      </c>
      <c r="C4433" t="s">
        <v>67</v>
      </c>
      <c r="D4433" t="s">
        <v>1045</v>
      </c>
      <c r="E4433" t="s">
        <v>69</v>
      </c>
      <c r="F4433" s="48" t="s">
        <v>20279</v>
      </c>
      <c r="G4433" s="25" t="s">
        <v>1790</v>
      </c>
      <c r="H4433" t="s">
        <v>1980</v>
      </c>
      <c r="I4433" t="s">
        <v>564</v>
      </c>
      <c r="J4433" s="25" t="s">
        <v>74</v>
      </c>
      <c r="K4433" t="s">
        <v>1880</v>
      </c>
      <c r="L4433" t="s">
        <v>20223</v>
      </c>
      <c r="M4433" t="s">
        <v>20280</v>
      </c>
      <c r="N4433" t="s">
        <v>20281</v>
      </c>
      <c r="O4433" t="s">
        <v>78</v>
      </c>
      <c r="P4433">
        <v>4</v>
      </c>
      <c r="Q4433">
        <v>0</v>
      </c>
      <c r="R4433">
        <v>0</v>
      </c>
      <c r="S4433" t="s">
        <v>79</v>
      </c>
      <c r="T4433">
        <v>39</v>
      </c>
      <c r="U4433">
        <v>6054.75</v>
      </c>
      <c r="V4433" t="s">
        <v>20174</v>
      </c>
      <c r="W4433" t="s">
        <v>20282</v>
      </c>
      <c r="Y4433" t="s">
        <v>591</v>
      </c>
      <c r="Z4433" s="25" t="s">
        <v>583</v>
      </c>
      <c r="AA4433" t="s">
        <v>1965</v>
      </c>
      <c r="AB4433" t="s">
        <v>1965</v>
      </c>
      <c r="AD4433" t="s">
        <v>3420</v>
      </c>
      <c r="AI4433" s="18">
        <v>41003</v>
      </c>
    </row>
    <row r="4434" spans="1:37" hidden="1" outlineLevel="1" x14ac:dyDescent="0.3">
      <c r="A4434" s="25">
        <v>4430</v>
      </c>
      <c r="B4434" s="25" t="s">
        <v>66</v>
      </c>
      <c r="C4434" t="s">
        <v>67</v>
      </c>
      <c r="D4434" t="s">
        <v>20283</v>
      </c>
      <c r="E4434" t="s">
        <v>69</v>
      </c>
      <c r="F4434" s="48" t="s">
        <v>20284</v>
      </c>
      <c r="G4434" s="25" t="s">
        <v>1790</v>
      </c>
      <c r="H4434" t="s">
        <v>1980</v>
      </c>
      <c r="I4434" t="s">
        <v>564</v>
      </c>
      <c r="J4434" s="25" t="s">
        <v>864</v>
      </c>
      <c r="K4434" t="s">
        <v>865</v>
      </c>
      <c r="L4434" t="s">
        <v>20285</v>
      </c>
      <c r="M4434" t="s">
        <v>20286</v>
      </c>
      <c r="N4434" t="s">
        <v>20287</v>
      </c>
      <c r="O4434" t="s">
        <v>78</v>
      </c>
      <c r="P4434">
        <v>1</v>
      </c>
      <c r="Q4434">
        <v>0</v>
      </c>
      <c r="R4434">
        <v>0</v>
      </c>
      <c r="S4434" t="s">
        <v>79</v>
      </c>
      <c r="T4434">
        <v>3997.87</v>
      </c>
      <c r="U4434">
        <v>1220629.9127</v>
      </c>
      <c r="V4434" t="s">
        <v>20174</v>
      </c>
      <c r="W4434" t="s">
        <v>20288</v>
      </c>
      <c r="Y4434" t="s">
        <v>217</v>
      </c>
      <c r="Z4434" s="25" t="s">
        <v>583</v>
      </c>
      <c r="AA4434" t="s">
        <v>1965</v>
      </c>
      <c r="AB4434" t="s">
        <v>1965</v>
      </c>
      <c r="AD4434" t="s">
        <v>20289</v>
      </c>
      <c r="AI4434" s="18">
        <v>41003</v>
      </c>
      <c r="AJ4434" s="18">
        <v>43102</v>
      </c>
      <c r="AK4434" s="18">
        <v>43199</v>
      </c>
    </row>
    <row r="4435" spans="1:37" hidden="1" outlineLevel="1" x14ac:dyDescent="0.3">
      <c r="A4435" s="25">
        <v>4431</v>
      </c>
      <c r="B4435" s="25" t="s">
        <v>66</v>
      </c>
      <c r="C4435" t="s">
        <v>67</v>
      </c>
      <c r="D4435" t="s">
        <v>14326</v>
      </c>
      <c r="E4435" t="s">
        <v>69</v>
      </c>
      <c r="F4435" s="48" t="s">
        <v>20290</v>
      </c>
      <c r="G4435" s="25" t="s">
        <v>1790</v>
      </c>
      <c r="H4435" t="s">
        <v>1980</v>
      </c>
      <c r="I4435" t="s">
        <v>564</v>
      </c>
      <c r="J4435" s="25" t="s">
        <v>74</v>
      </c>
      <c r="K4435" t="s">
        <v>12791</v>
      </c>
      <c r="L4435" t="s">
        <v>20291</v>
      </c>
      <c r="M4435" t="s">
        <v>20292</v>
      </c>
      <c r="N4435" t="s">
        <v>20293</v>
      </c>
      <c r="O4435" t="s">
        <v>5393</v>
      </c>
      <c r="P4435">
        <v>7</v>
      </c>
      <c r="Q4435">
        <v>0</v>
      </c>
      <c r="R4435">
        <v>0</v>
      </c>
      <c r="S4435" t="s">
        <v>79</v>
      </c>
      <c r="T4435">
        <v>3.8614000000000002</v>
      </c>
      <c r="U4435">
        <v>1178.9015999999999</v>
      </c>
      <c r="V4435" t="s">
        <v>20174</v>
      </c>
      <c r="W4435" t="s">
        <v>20294</v>
      </c>
      <c r="Y4435" t="s">
        <v>591</v>
      </c>
      <c r="Z4435" s="25" t="s">
        <v>583</v>
      </c>
      <c r="AA4435" t="s">
        <v>1965</v>
      </c>
      <c r="AB4435" t="s">
        <v>585</v>
      </c>
      <c r="AD4435" t="s">
        <v>20295</v>
      </c>
      <c r="AI4435" s="18">
        <v>41003</v>
      </c>
      <c r="AJ4435" s="18">
        <v>43105</v>
      </c>
      <c r="AK4435" s="18">
        <v>43199</v>
      </c>
    </row>
    <row r="4436" spans="1:37" hidden="1" outlineLevel="1" x14ac:dyDescent="0.3">
      <c r="A4436" s="25">
        <v>4432</v>
      </c>
      <c r="B4436" s="25" t="s">
        <v>66</v>
      </c>
      <c r="C4436" t="s">
        <v>67</v>
      </c>
      <c r="D4436" t="s">
        <v>20221</v>
      </c>
      <c r="E4436" t="s">
        <v>69</v>
      </c>
      <c r="F4436" s="48" t="s">
        <v>20296</v>
      </c>
      <c r="G4436" s="25" t="s">
        <v>1790</v>
      </c>
      <c r="H4436" t="s">
        <v>1980</v>
      </c>
      <c r="I4436" t="s">
        <v>564</v>
      </c>
      <c r="J4436" s="25" t="s">
        <v>74</v>
      </c>
      <c r="K4436" t="s">
        <v>75</v>
      </c>
      <c r="L4436" t="s">
        <v>20297</v>
      </c>
      <c r="M4436" t="s">
        <v>20298</v>
      </c>
      <c r="N4436" t="s">
        <v>20299</v>
      </c>
      <c r="O4436" t="s">
        <v>78</v>
      </c>
      <c r="P4436">
        <v>1</v>
      </c>
      <c r="Q4436">
        <v>0</v>
      </c>
      <c r="R4436">
        <v>0</v>
      </c>
      <c r="S4436" t="s">
        <v>79</v>
      </c>
      <c r="T4436">
        <v>376.42</v>
      </c>
      <c r="U4436">
        <v>58439.205000000002</v>
      </c>
      <c r="V4436" t="s">
        <v>20174</v>
      </c>
      <c r="W4436" t="s">
        <v>20300</v>
      </c>
      <c r="Y4436" t="s">
        <v>591</v>
      </c>
      <c r="Z4436" s="25" t="s">
        <v>583</v>
      </c>
      <c r="AA4436" t="s">
        <v>1965</v>
      </c>
      <c r="AB4436" t="s">
        <v>585</v>
      </c>
      <c r="AI4436" s="18">
        <v>41003</v>
      </c>
    </row>
    <row r="4437" spans="1:37" hidden="1" outlineLevel="1" x14ac:dyDescent="0.3">
      <c r="A4437" s="25">
        <v>4433</v>
      </c>
      <c r="B4437" s="25" t="s">
        <v>66</v>
      </c>
      <c r="C4437" t="s">
        <v>67</v>
      </c>
      <c r="D4437" t="s">
        <v>20221</v>
      </c>
      <c r="E4437" t="s">
        <v>69</v>
      </c>
      <c r="F4437" s="48" t="s">
        <v>20301</v>
      </c>
      <c r="G4437" s="25" t="s">
        <v>1790</v>
      </c>
      <c r="H4437" t="s">
        <v>1980</v>
      </c>
      <c r="I4437" t="s">
        <v>564</v>
      </c>
      <c r="J4437" s="25" t="s">
        <v>74</v>
      </c>
      <c r="K4437" t="s">
        <v>75</v>
      </c>
      <c r="L4437" t="s">
        <v>20297</v>
      </c>
      <c r="M4437" t="s">
        <v>20302</v>
      </c>
      <c r="N4437" t="s">
        <v>20303</v>
      </c>
      <c r="O4437" t="s">
        <v>78</v>
      </c>
      <c r="P4437">
        <v>1</v>
      </c>
      <c r="Q4437">
        <v>0</v>
      </c>
      <c r="R4437">
        <v>0</v>
      </c>
      <c r="S4437" t="s">
        <v>79</v>
      </c>
      <c r="T4437">
        <v>497.05</v>
      </c>
      <c r="U4437">
        <v>77167.012499999997</v>
      </c>
      <c r="V4437" t="s">
        <v>20174</v>
      </c>
      <c r="W4437" t="s">
        <v>20304</v>
      </c>
      <c r="Y4437" t="s">
        <v>591</v>
      </c>
      <c r="Z4437" s="25" t="s">
        <v>583</v>
      </c>
      <c r="AA4437" t="s">
        <v>1965</v>
      </c>
      <c r="AB4437" t="s">
        <v>585</v>
      </c>
      <c r="AI4437" s="18">
        <v>41003</v>
      </c>
    </row>
    <row r="4438" spans="1:37" hidden="1" outlineLevel="1" x14ac:dyDescent="0.3">
      <c r="A4438" s="25">
        <v>4434</v>
      </c>
      <c r="B4438" s="25" t="s">
        <v>66</v>
      </c>
      <c r="C4438" t="s">
        <v>67</v>
      </c>
      <c r="D4438" t="s">
        <v>20221</v>
      </c>
      <c r="E4438" t="s">
        <v>69</v>
      </c>
      <c r="F4438" s="48" t="s">
        <v>20305</v>
      </c>
      <c r="G4438" s="25" t="s">
        <v>1790</v>
      </c>
      <c r="H4438" t="s">
        <v>1980</v>
      </c>
      <c r="I4438" t="s">
        <v>564</v>
      </c>
      <c r="J4438" s="25" t="s">
        <v>74</v>
      </c>
      <c r="K4438" t="s">
        <v>75</v>
      </c>
      <c r="L4438" t="s">
        <v>20297</v>
      </c>
      <c r="M4438" t="s">
        <v>20306</v>
      </c>
      <c r="N4438" t="s">
        <v>20307</v>
      </c>
      <c r="O4438" t="s">
        <v>78</v>
      </c>
      <c r="P4438">
        <v>1</v>
      </c>
      <c r="Q4438">
        <v>0</v>
      </c>
      <c r="R4438">
        <v>0</v>
      </c>
      <c r="S4438" t="s">
        <v>79</v>
      </c>
      <c r="T4438">
        <v>453.38</v>
      </c>
      <c r="U4438">
        <v>70387.244999999995</v>
      </c>
      <c r="V4438" t="s">
        <v>20174</v>
      </c>
      <c r="W4438" t="s">
        <v>20308</v>
      </c>
      <c r="Y4438" t="s">
        <v>591</v>
      </c>
      <c r="Z4438" s="25" t="s">
        <v>583</v>
      </c>
      <c r="AA4438" t="s">
        <v>1965</v>
      </c>
      <c r="AB4438" t="s">
        <v>585</v>
      </c>
      <c r="AI4438" s="18">
        <v>41003</v>
      </c>
    </row>
    <row r="4439" spans="1:37" hidden="1" outlineLevel="1" x14ac:dyDescent="0.3">
      <c r="A4439" s="25">
        <v>4435</v>
      </c>
      <c r="B4439" s="25" t="s">
        <v>66</v>
      </c>
      <c r="C4439" t="s">
        <v>67</v>
      </c>
      <c r="D4439" t="s">
        <v>20221</v>
      </c>
      <c r="E4439" t="s">
        <v>69</v>
      </c>
      <c r="F4439" s="48" t="s">
        <v>20309</v>
      </c>
      <c r="G4439" s="25" t="s">
        <v>1790</v>
      </c>
      <c r="H4439" t="s">
        <v>1980</v>
      </c>
      <c r="I4439" t="s">
        <v>564</v>
      </c>
      <c r="J4439" s="25" t="s">
        <v>864</v>
      </c>
      <c r="K4439" t="s">
        <v>865</v>
      </c>
      <c r="L4439" t="s">
        <v>20310</v>
      </c>
      <c r="M4439" t="s">
        <v>20311</v>
      </c>
      <c r="N4439" t="s">
        <v>20312</v>
      </c>
      <c r="O4439" t="s">
        <v>540</v>
      </c>
      <c r="P4439">
        <v>1</v>
      </c>
      <c r="Q4439">
        <v>0</v>
      </c>
      <c r="R4439">
        <v>0</v>
      </c>
      <c r="S4439" t="s">
        <v>79</v>
      </c>
      <c r="T4439">
        <v>478.33</v>
      </c>
      <c r="U4439">
        <v>74260.732499999998</v>
      </c>
      <c r="V4439" t="s">
        <v>20174</v>
      </c>
      <c r="W4439" t="s">
        <v>20313</v>
      </c>
      <c r="Y4439" t="s">
        <v>591</v>
      </c>
      <c r="Z4439" s="25" t="s">
        <v>583</v>
      </c>
      <c r="AA4439" t="s">
        <v>1965</v>
      </c>
      <c r="AB4439" t="s">
        <v>1965</v>
      </c>
      <c r="AI4439" s="18">
        <v>41003</v>
      </c>
    </row>
    <row r="4440" spans="1:37" hidden="1" outlineLevel="1" x14ac:dyDescent="0.3">
      <c r="A4440" s="25">
        <v>4436</v>
      </c>
      <c r="B4440" s="25" t="s">
        <v>66</v>
      </c>
      <c r="C4440" t="s">
        <v>67</v>
      </c>
      <c r="D4440" t="s">
        <v>20221</v>
      </c>
      <c r="E4440" t="s">
        <v>69</v>
      </c>
      <c r="F4440" s="48" t="s">
        <v>20314</v>
      </c>
      <c r="G4440" s="25" t="s">
        <v>1790</v>
      </c>
      <c r="H4440" t="s">
        <v>1980</v>
      </c>
      <c r="I4440" t="s">
        <v>564</v>
      </c>
      <c r="J4440" s="25" t="s">
        <v>864</v>
      </c>
      <c r="K4440" t="s">
        <v>865</v>
      </c>
      <c r="L4440" t="s">
        <v>20315</v>
      </c>
      <c r="M4440" t="s">
        <v>20311</v>
      </c>
      <c r="N4440" t="s">
        <v>20316</v>
      </c>
      <c r="O4440" t="s">
        <v>540</v>
      </c>
      <c r="P4440">
        <v>1</v>
      </c>
      <c r="Q4440">
        <v>0</v>
      </c>
      <c r="R4440">
        <v>0</v>
      </c>
      <c r="S4440" t="s">
        <v>79</v>
      </c>
      <c r="T4440">
        <v>351.47</v>
      </c>
      <c r="U4440">
        <v>54565.717499999999</v>
      </c>
      <c r="V4440" t="s">
        <v>20174</v>
      </c>
      <c r="W4440" t="s">
        <v>20317</v>
      </c>
      <c r="Y4440" t="s">
        <v>591</v>
      </c>
      <c r="Z4440" s="25" t="s">
        <v>583</v>
      </c>
      <c r="AA4440" t="s">
        <v>1965</v>
      </c>
      <c r="AB4440" t="s">
        <v>1965</v>
      </c>
      <c r="AI4440" s="18">
        <v>41003</v>
      </c>
    </row>
    <row r="4441" spans="1:37" hidden="1" outlineLevel="1" x14ac:dyDescent="0.3">
      <c r="A4441" s="25">
        <v>4437</v>
      </c>
      <c r="B4441" s="25" t="s">
        <v>66</v>
      </c>
      <c r="C4441" t="s">
        <v>67</v>
      </c>
      <c r="D4441" t="s">
        <v>20221</v>
      </c>
      <c r="E4441" t="s">
        <v>69</v>
      </c>
      <c r="F4441" s="48" t="s">
        <v>20318</v>
      </c>
      <c r="G4441" s="25" t="s">
        <v>1790</v>
      </c>
      <c r="H4441" t="s">
        <v>1980</v>
      </c>
      <c r="I4441" t="s">
        <v>564</v>
      </c>
      <c r="J4441" s="25" t="s">
        <v>695</v>
      </c>
      <c r="K4441" t="s">
        <v>696</v>
      </c>
      <c r="L4441" t="s">
        <v>20319</v>
      </c>
      <c r="M4441" t="s">
        <v>20320</v>
      </c>
      <c r="N4441" t="s">
        <v>20321</v>
      </c>
      <c r="O4441" t="s">
        <v>540</v>
      </c>
      <c r="P4441">
        <v>1</v>
      </c>
      <c r="Q4441">
        <v>0</v>
      </c>
      <c r="R4441">
        <v>0</v>
      </c>
      <c r="S4441" t="s">
        <v>79</v>
      </c>
      <c r="T4441">
        <v>942.1</v>
      </c>
      <c r="U4441">
        <v>146261.02499999999</v>
      </c>
      <c r="V4441" t="s">
        <v>20174</v>
      </c>
      <c r="W4441" t="s">
        <v>20322</v>
      </c>
      <c r="Y4441" t="s">
        <v>217</v>
      </c>
      <c r="Z4441" s="25" t="s">
        <v>583</v>
      </c>
      <c r="AA4441" t="s">
        <v>1965</v>
      </c>
      <c r="AI4441" s="18">
        <v>41003</v>
      </c>
    </row>
    <row r="4442" spans="1:37" hidden="1" outlineLevel="1" x14ac:dyDescent="0.3">
      <c r="A4442" s="25">
        <v>4438</v>
      </c>
      <c r="B4442" s="25" t="s">
        <v>66</v>
      </c>
      <c r="C4442" t="s">
        <v>67</v>
      </c>
      <c r="D4442" t="s">
        <v>20221</v>
      </c>
      <c r="E4442" t="s">
        <v>69</v>
      </c>
      <c r="F4442" s="48" t="s">
        <v>20323</v>
      </c>
      <c r="G4442" s="25" t="s">
        <v>1790</v>
      </c>
      <c r="H4442" t="s">
        <v>1980</v>
      </c>
      <c r="I4442" t="s">
        <v>564</v>
      </c>
      <c r="J4442" s="25" t="s">
        <v>74</v>
      </c>
      <c r="K4442" t="s">
        <v>75</v>
      </c>
      <c r="L4442" t="s">
        <v>20297</v>
      </c>
      <c r="M4442" t="s">
        <v>20324</v>
      </c>
      <c r="N4442" t="s">
        <v>20325</v>
      </c>
      <c r="O4442" t="s">
        <v>78</v>
      </c>
      <c r="P4442">
        <v>1</v>
      </c>
      <c r="Q4442">
        <v>0</v>
      </c>
      <c r="R4442">
        <v>0</v>
      </c>
      <c r="S4442" t="s">
        <v>79</v>
      </c>
      <c r="T4442">
        <v>1025.29</v>
      </c>
      <c r="U4442">
        <v>159176.27249999999</v>
      </c>
      <c r="V4442" t="s">
        <v>20174</v>
      </c>
      <c r="W4442" t="s">
        <v>20326</v>
      </c>
      <c r="Y4442" t="s">
        <v>591</v>
      </c>
      <c r="Z4442" s="25" t="s">
        <v>583</v>
      </c>
      <c r="AA4442" t="s">
        <v>1965</v>
      </c>
      <c r="AB4442" t="s">
        <v>585</v>
      </c>
      <c r="AI4442" s="18">
        <v>41003</v>
      </c>
    </row>
    <row r="4443" spans="1:37" hidden="1" outlineLevel="1" x14ac:dyDescent="0.3">
      <c r="A4443" s="25">
        <v>4439</v>
      </c>
      <c r="B4443" s="25" t="s">
        <v>66</v>
      </c>
      <c r="C4443" t="s">
        <v>67</v>
      </c>
      <c r="D4443" t="s">
        <v>20221</v>
      </c>
      <c r="E4443" t="s">
        <v>69</v>
      </c>
      <c r="F4443" s="48" t="s">
        <v>20327</v>
      </c>
      <c r="G4443" s="25" t="s">
        <v>1790</v>
      </c>
      <c r="H4443" t="s">
        <v>1980</v>
      </c>
      <c r="I4443" t="s">
        <v>564</v>
      </c>
      <c r="J4443" s="25" t="s">
        <v>74</v>
      </c>
      <c r="K4443" t="s">
        <v>75</v>
      </c>
      <c r="L4443" t="s">
        <v>20297</v>
      </c>
      <c r="M4443" t="s">
        <v>20328</v>
      </c>
      <c r="N4443" t="s">
        <v>20329</v>
      </c>
      <c r="O4443" t="s">
        <v>78</v>
      </c>
      <c r="P4443">
        <v>1</v>
      </c>
      <c r="Q4443">
        <v>0</v>
      </c>
      <c r="R4443">
        <v>0</v>
      </c>
      <c r="S4443" t="s">
        <v>79</v>
      </c>
      <c r="T4443">
        <v>831.88</v>
      </c>
      <c r="U4443">
        <v>129149.37</v>
      </c>
      <c r="V4443" t="s">
        <v>20174</v>
      </c>
      <c r="W4443" t="s">
        <v>20330</v>
      </c>
      <c r="Y4443" t="s">
        <v>591</v>
      </c>
      <c r="Z4443" s="25" t="s">
        <v>583</v>
      </c>
      <c r="AA4443" t="s">
        <v>1965</v>
      </c>
      <c r="AB4443" t="s">
        <v>585</v>
      </c>
      <c r="AI4443" s="18">
        <v>41003</v>
      </c>
    </row>
    <row r="4444" spans="1:37" hidden="1" outlineLevel="1" x14ac:dyDescent="0.3">
      <c r="A4444" s="25">
        <v>4440</v>
      </c>
      <c r="B4444" s="25" t="s">
        <v>66</v>
      </c>
      <c r="C4444" t="s">
        <v>67</v>
      </c>
      <c r="D4444" t="s">
        <v>20221</v>
      </c>
      <c r="E4444" t="s">
        <v>69</v>
      </c>
      <c r="F4444" s="48" t="s">
        <v>20331</v>
      </c>
      <c r="G4444" s="25" t="s">
        <v>1790</v>
      </c>
      <c r="H4444" t="s">
        <v>1980</v>
      </c>
      <c r="I4444" t="s">
        <v>564</v>
      </c>
      <c r="J4444" s="25" t="s">
        <v>74</v>
      </c>
      <c r="K4444" t="s">
        <v>75</v>
      </c>
      <c r="L4444" t="s">
        <v>20297</v>
      </c>
      <c r="M4444" t="s">
        <v>20332</v>
      </c>
      <c r="N4444" t="s">
        <v>20333</v>
      </c>
      <c r="O4444" t="s">
        <v>78</v>
      </c>
      <c r="P4444">
        <v>1</v>
      </c>
      <c r="Q4444">
        <v>0</v>
      </c>
      <c r="R4444">
        <v>0</v>
      </c>
      <c r="S4444" t="s">
        <v>79</v>
      </c>
      <c r="T4444">
        <v>694.62</v>
      </c>
      <c r="U4444">
        <v>107839.755</v>
      </c>
      <c r="V4444" t="s">
        <v>20174</v>
      </c>
      <c r="W4444" t="s">
        <v>20334</v>
      </c>
      <c r="Y4444" t="s">
        <v>591</v>
      </c>
      <c r="Z4444" s="25" t="s">
        <v>583</v>
      </c>
      <c r="AA4444" t="s">
        <v>1965</v>
      </c>
      <c r="AB4444" t="s">
        <v>585</v>
      </c>
      <c r="AI4444" s="18">
        <v>41003</v>
      </c>
    </row>
    <row r="4445" spans="1:37" hidden="1" outlineLevel="1" x14ac:dyDescent="0.3">
      <c r="A4445" s="25">
        <v>4441</v>
      </c>
      <c r="B4445" s="25" t="s">
        <v>66</v>
      </c>
      <c r="C4445" t="s">
        <v>67</v>
      </c>
      <c r="D4445" t="s">
        <v>20335</v>
      </c>
      <c r="E4445" t="s">
        <v>69</v>
      </c>
      <c r="F4445" s="48" t="s">
        <v>20336</v>
      </c>
      <c r="G4445" s="25" t="s">
        <v>1790</v>
      </c>
      <c r="H4445" t="s">
        <v>1980</v>
      </c>
      <c r="I4445" t="s">
        <v>564</v>
      </c>
      <c r="J4445" s="25" t="s">
        <v>864</v>
      </c>
      <c r="K4445" t="s">
        <v>865</v>
      </c>
      <c r="L4445" t="s">
        <v>20337</v>
      </c>
      <c r="M4445" t="s">
        <v>20338</v>
      </c>
      <c r="N4445" t="s">
        <v>5558</v>
      </c>
      <c r="O4445" t="s">
        <v>78</v>
      </c>
      <c r="P4445">
        <v>6</v>
      </c>
      <c r="Q4445">
        <v>0</v>
      </c>
      <c r="R4445">
        <v>0</v>
      </c>
      <c r="S4445" t="s">
        <v>79</v>
      </c>
      <c r="T4445">
        <v>352.745</v>
      </c>
      <c r="U4445">
        <v>54761.140200000002</v>
      </c>
      <c r="V4445" t="s">
        <v>20174</v>
      </c>
      <c r="W4445" t="s">
        <v>20339</v>
      </c>
      <c r="Y4445" t="s">
        <v>217</v>
      </c>
      <c r="Z4445" s="25" t="s">
        <v>583</v>
      </c>
      <c r="AA4445" t="s">
        <v>1965</v>
      </c>
      <c r="AD4445" t="s">
        <v>20340</v>
      </c>
      <c r="AI4445" s="18">
        <v>41003</v>
      </c>
      <c r="AK4445" s="18">
        <v>41656</v>
      </c>
    </row>
    <row r="4446" spans="1:37" hidden="1" outlineLevel="1" x14ac:dyDescent="0.3">
      <c r="A4446" s="25">
        <v>4442</v>
      </c>
      <c r="B4446" s="25" t="s">
        <v>66</v>
      </c>
      <c r="C4446" t="s">
        <v>67</v>
      </c>
      <c r="D4446" t="s">
        <v>20341</v>
      </c>
      <c r="E4446" t="s">
        <v>69</v>
      </c>
      <c r="F4446" s="48" t="s">
        <v>20342</v>
      </c>
      <c r="G4446" s="25" t="s">
        <v>1790</v>
      </c>
      <c r="H4446" t="s">
        <v>1980</v>
      </c>
      <c r="I4446" t="s">
        <v>564</v>
      </c>
      <c r="J4446" s="25" t="s">
        <v>864</v>
      </c>
      <c r="K4446" t="s">
        <v>865</v>
      </c>
      <c r="L4446" t="s">
        <v>20343</v>
      </c>
      <c r="M4446" t="s">
        <v>20344</v>
      </c>
      <c r="N4446" t="s">
        <v>20345</v>
      </c>
      <c r="O4446" t="s">
        <v>78</v>
      </c>
      <c r="P4446">
        <v>11</v>
      </c>
      <c r="Q4446">
        <v>0</v>
      </c>
      <c r="R4446">
        <v>0</v>
      </c>
      <c r="S4446" t="s">
        <v>79</v>
      </c>
      <c r="T4446">
        <v>157.91499999999999</v>
      </c>
      <c r="U4446">
        <v>28479.262200000001</v>
      </c>
      <c r="V4446" t="s">
        <v>20174</v>
      </c>
      <c r="W4446" t="s">
        <v>20346</v>
      </c>
      <c r="Y4446" t="s">
        <v>217</v>
      </c>
      <c r="Z4446" s="25" t="s">
        <v>583</v>
      </c>
      <c r="AA4446" t="s">
        <v>1965</v>
      </c>
      <c r="AD4446" t="s">
        <v>20340</v>
      </c>
      <c r="AI4446" s="18">
        <v>41003</v>
      </c>
      <c r="AJ4446" s="18">
        <v>43353</v>
      </c>
      <c r="AK4446" s="18">
        <v>42234</v>
      </c>
    </row>
    <row r="4447" spans="1:37" hidden="1" outlineLevel="1" x14ac:dyDescent="0.3">
      <c r="A4447" s="25">
        <v>4443</v>
      </c>
      <c r="B4447" s="25" t="s">
        <v>66</v>
      </c>
      <c r="C4447" t="s">
        <v>67</v>
      </c>
      <c r="D4447" t="s">
        <v>3340</v>
      </c>
      <c r="E4447" t="s">
        <v>69</v>
      </c>
      <c r="F4447" s="48" t="s">
        <v>20347</v>
      </c>
      <c r="G4447" s="25" t="s">
        <v>1790</v>
      </c>
      <c r="H4447" t="s">
        <v>1980</v>
      </c>
      <c r="I4447" t="s">
        <v>564</v>
      </c>
      <c r="J4447" s="25" t="s">
        <v>864</v>
      </c>
      <c r="K4447" t="s">
        <v>865</v>
      </c>
      <c r="L4447" t="s">
        <v>20348</v>
      </c>
      <c r="M4447" t="s">
        <v>20349</v>
      </c>
      <c r="N4447" t="s">
        <v>20350</v>
      </c>
      <c r="O4447" t="s">
        <v>78</v>
      </c>
      <c r="P4447">
        <v>6</v>
      </c>
      <c r="Q4447">
        <v>0</v>
      </c>
      <c r="R4447">
        <v>0</v>
      </c>
      <c r="S4447" t="s">
        <v>79</v>
      </c>
      <c r="T4447">
        <v>62.524999999999999</v>
      </c>
      <c r="U4447">
        <v>9706.4837000000007</v>
      </c>
      <c r="V4447" t="s">
        <v>20174</v>
      </c>
      <c r="W4447" t="s">
        <v>20351</v>
      </c>
      <c r="Y4447" t="s">
        <v>217</v>
      </c>
      <c r="Z4447" s="25" t="s">
        <v>583</v>
      </c>
      <c r="AA4447" t="s">
        <v>1965</v>
      </c>
      <c r="AB4447" t="s">
        <v>645</v>
      </c>
      <c r="AD4447" t="s">
        <v>20340</v>
      </c>
      <c r="AI4447" s="18">
        <v>41003</v>
      </c>
      <c r="AK4447" s="18">
        <v>41656</v>
      </c>
    </row>
    <row r="4448" spans="1:37" hidden="1" outlineLevel="1" x14ac:dyDescent="0.3">
      <c r="A4448" s="25">
        <v>4444</v>
      </c>
      <c r="B4448" s="25" t="s">
        <v>66</v>
      </c>
      <c r="C4448" t="s">
        <v>67</v>
      </c>
      <c r="D4448" t="s">
        <v>20221</v>
      </c>
      <c r="E4448" t="s">
        <v>69</v>
      </c>
      <c r="F4448" s="48" t="s">
        <v>20352</v>
      </c>
      <c r="G4448" s="25" t="s">
        <v>1790</v>
      </c>
      <c r="H4448" t="s">
        <v>1980</v>
      </c>
      <c r="I4448" t="s">
        <v>564</v>
      </c>
      <c r="J4448" s="25" t="s">
        <v>864</v>
      </c>
      <c r="K4448" t="s">
        <v>865</v>
      </c>
      <c r="L4448" t="s">
        <v>20353</v>
      </c>
      <c r="M4448" t="s">
        <v>20354</v>
      </c>
      <c r="N4448" t="s">
        <v>5558</v>
      </c>
      <c r="O4448" t="s">
        <v>78</v>
      </c>
      <c r="P4448">
        <v>2</v>
      </c>
      <c r="Q4448">
        <v>1</v>
      </c>
      <c r="R4448">
        <v>2</v>
      </c>
      <c r="S4448" t="s">
        <v>79</v>
      </c>
      <c r="T4448">
        <v>138.4</v>
      </c>
      <c r="U4448">
        <v>42260.44</v>
      </c>
      <c r="V4448" t="s">
        <v>20174</v>
      </c>
      <c r="W4448" t="s">
        <v>20355</v>
      </c>
      <c r="Y4448" t="s">
        <v>217</v>
      </c>
      <c r="Z4448" s="25" t="s">
        <v>583</v>
      </c>
      <c r="AA4448" t="s">
        <v>1965</v>
      </c>
      <c r="AD4448" t="s">
        <v>20340</v>
      </c>
      <c r="AI4448" s="18">
        <v>41003</v>
      </c>
      <c r="AJ4448" s="18">
        <v>42862</v>
      </c>
      <c r="AK4448" s="18">
        <v>42875</v>
      </c>
    </row>
    <row r="4449" spans="1:35" hidden="1" outlineLevel="1" x14ac:dyDescent="0.3">
      <c r="A4449" s="25">
        <v>4445</v>
      </c>
      <c r="B4449" s="25" t="s">
        <v>66</v>
      </c>
      <c r="C4449" t="s">
        <v>67</v>
      </c>
      <c r="D4449" t="s">
        <v>12106</v>
      </c>
      <c r="E4449" t="s">
        <v>69</v>
      </c>
      <c r="F4449" s="48" t="s">
        <v>20356</v>
      </c>
      <c r="G4449" s="25" t="s">
        <v>1790</v>
      </c>
      <c r="H4449" t="s">
        <v>1980</v>
      </c>
      <c r="I4449" t="s">
        <v>564</v>
      </c>
      <c r="J4449" s="25" t="s">
        <v>210</v>
      </c>
      <c r="K4449" t="s">
        <v>1055</v>
      </c>
      <c r="L4449" t="s">
        <v>20357</v>
      </c>
      <c r="M4449" t="s">
        <v>20358</v>
      </c>
      <c r="N4449" t="s">
        <v>20359</v>
      </c>
      <c r="O4449" t="s">
        <v>78</v>
      </c>
      <c r="P4449">
        <v>1</v>
      </c>
      <c r="Q4449">
        <v>0</v>
      </c>
      <c r="R4449">
        <v>0</v>
      </c>
      <c r="S4449" t="s">
        <v>79</v>
      </c>
      <c r="T4449">
        <v>15285.81</v>
      </c>
      <c r="U4449">
        <v>2373122.003</v>
      </c>
      <c r="V4449" t="s">
        <v>20174</v>
      </c>
      <c r="W4449" t="s">
        <v>20360</v>
      </c>
      <c r="Y4449" t="s">
        <v>217</v>
      </c>
      <c r="Z4449" s="25" t="s">
        <v>583</v>
      </c>
      <c r="AA4449" t="s">
        <v>1965</v>
      </c>
      <c r="AB4449" t="s">
        <v>585</v>
      </c>
      <c r="AD4449" t="s">
        <v>20361</v>
      </c>
      <c r="AI4449" s="18">
        <v>41003</v>
      </c>
    </row>
    <row r="4450" spans="1:35" hidden="1" outlineLevel="1" x14ac:dyDescent="0.3">
      <c r="A4450" s="25">
        <v>4446</v>
      </c>
      <c r="B4450" s="25" t="s">
        <v>66</v>
      </c>
      <c r="C4450" t="s">
        <v>67</v>
      </c>
      <c r="D4450" t="s">
        <v>9685</v>
      </c>
      <c r="E4450" t="s">
        <v>69</v>
      </c>
      <c r="F4450" s="48" t="s">
        <v>20362</v>
      </c>
      <c r="G4450" s="25" t="s">
        <v>1790</v>
      </c>
      <c r="H4450" t="s">
        <v>1980</v>
      </c>
      <c r="I4450" t="s">
        <v>564</v>
      </c>
      <c r="J4450" s="25" t="s">
        <v>210</v>
      </c>
      <c r="K4450" t="s">
        <v>1047</v>
      </c>
      <c r="L4450" t="s">
        <v>20363</v>
      </c>
      <c r="M4450" t="s">
        <v>20364</v>
      </c>
      <c r="N4450" t="s">
        <v>20365</v>
      </c>
      <c r="O4450" t="s">
        <v>78</v>
      </c>
      <c r="P4450">
        <v>1</v>
      </c>
      <c r="Q4450">
        <v>0</v>
      </c>
      <c r="R4450">
        <v>0</v>
      </c>
      <c r="S4450" t="s">
        <v>79</v>
      </c>
      <c r="T4450">
        <v>5656.79</v>
      </c>
      <c r="U4450">
        <v>878216.64749999996</v>
      </c>
      <c r="V4450" t="s">
        <v>20174</v>
      </c>
      <c r="W4450" t="s">
        <v>20366</v>
      </c>
      <c r="Y4450" t="s">
        <v>591</v>
      </c>
      <c r="Z4450" s="25" t="s">
        <v>583</v>
      </c>
      <c r="AA4450" t="s">
        <v>1965</v>
      </c>
      <c r="AB4450" t="s">
        <v>585</v>
      </c>
      <c r="AD4450" t="s">
        <v>20367</v>
      </c>
      <c r="AI4450" s="18">
        <v>41003</v>
      </c>
    </row>
    <row r="4451" spans="1:35" hidden="1" outlineLevel="1" x14ac:dyDescent="0.3">
      <c r="A4451" s="25">
        <v>4447</v>
      </c>
      <c r="B4451" s="25" t="s">
        <v>66</v>
      </c>
      <c r="C4451" t="s">
        <v>67</v>
      </c>
      <c r="D4451" t="s">
        <v>6188</v>
      </c>
      <c r="E4451" t="s">
        <v>69</v>
      </c>
      <c r="F4451" s="48" t="s">
        <v>20368</v>
      </c>
      <c r="G4451" s="25" t="s">
        <v>1790</v>
      </c>
      <c r="H4451" t="s">
        <v>1980</v>
      </c>
      <c r="I4451" t="s">
        <v>564</v>
      </c>
      <c r="J4451" s="25" t="s">
        <v>210</v>
      </c>
      <c r="K4451" t="s">
        <v>1047</v>
      </c>
      <c r="L4451" t="s">
        <v>20188</v>
      </c>
      <c r="M4451" t="s">
        <v>20369</v>
      </c>
      <c r="N4451" t="s">
        <v>20370</v>
      </c>
      <c r="O4451" t="s">
        <v>78</v>
      </c>
      <c r="P4451">
        <v>1</v>
      </c>
      <c r="Q4451">
        <v>0</v>
      </c>
      <c r="R4451">
        <v>0</v>
      </c>
      <c r="S4451" t="s">
        <v>79</v>
      </c>
      <c r="T4451">
        <v>3930.64</v>
      </c>
      <c r="U4451">
        <v>610231.86</v>
      </c>
      <c r="V4451" t="s">
        <v>20174</v>
      </c>
      <c r="W4451" t="s">
        <v>20371</v>
      </c>
      <c r="Y4451" t="s">
        <v>217</v>
      </c>
      <c r="Z4451" s="25" t="s">
        <v>583</v>
      </c>
      <c r="AA4451" t="s">
        <v>1965</v>
      </c>
      <c r="AD4451" t="s">
        <v>20372</v>
      </c>
      <c r="AI4451" s="18">
        <v>41003</v>
      </c>
    </row>
    <row r="4452" spans="1:35" hidden="1" outlineLevel="1" x14ac:dyDescent="0.3">
      <c r="A4452" s="25">
        <v>4448</v>
      </c>
      <c r="B4452" s="25" t="s">
        <v>66</v>
      </c>
      <c r="C4452" t="s">
        <v>67</v>
      </c>
      <c r="D4452" t="s">
        <v>9800</v>
      </c>
      <c r="E4452" t="s">
        <v>69</v>
      </c>
      <c r="F4452" s="48" t="s">
        <v>20373</v>
      </c>
      <c r="G4452" s="25" t="s">
        <v>1790</v>
      </c>
      <c r="H4452" t="s">
        <v>1980</v>
      </c>
      <c r="I4452" t="s">
        <v>564</v>
      </c>
      <c r="J4452" s="25" t="s">
        <v>210</v>
      </c>
      <c r="K4452" t="s">
        <v>211</v>
      </c>
      <c r="L4452" t="s">
        <v>20374</v>
      </c>
      <c r="M4452" t="s">
        <v>20375</v>
      </c>
      <c r="N4452" t="s">
        <v>20376</v>
      </c>
      <c r="O4452" t="s">
        <v>78</v>
      </c>
      <c r="P4452">
        <v>1</v>
      </c>
      <c r="Q4452">
        <v>0</v>
      </c>
      <c r="R4452">
        <v>0</v>
      </c>
      <c r="S4452" t="s">
        <v>79</v>
      </c>
      <c r="T4452">
        <v>4263.3900000000003</v>
      </c>
      <c r="U4452">
        <v>661891.29749999999</v>
      </c>
      <c r="V4452" t="s">
        <v>20174</v>
      </c>
      <c r="W4452" t="s">
        <v>20377</v>
      </c>
      <c r="Y4452" t="s">
        <v>591</v>
      </c>
      <c r="Z4452" s="25" t="s">
        <v>583</v>
      </c>
      <c r="AA4452" t="s">
        <v>1965</v>
      </c>
      <c r="AD4452" t="s">
        <v>20378</v>
      </c>
      <c r="AI4452" s="18">
        <v>41003</v>
      </c>
    </row>
    <row r="4453" spans="1:35" hidden="1" outlineLevel="1" x14ac:dyDescent="0.3">
      <c r="A4453" s="25">
        <v>4449</v>
      </c>
      <c r="B4453" s="25" t="s">
        <v>66</v>
      </c>
      <c r="C4453" t="s">
        <v>67</v>
      </c>
      <c r="D4453" t="s">
        <v>20221</v>
      </c>
      <c r="E4453" t="s">
        <v>69</v>
      </c>
      <c r="F4453" s="48" t="s">
        <v>20379</v>
      </c>
      <c r="G4453" s="25" t="s">
        <v>1790</v>
      </c>
      <c r="H4453" t="s">
        <v>1980</v>
      </c>
      <c r="I4453" t="s">
        <v>564</v>
      </c>
      <c r="J4453" s="25" t="s">
        <v>210</v>
      </c>
      <c r="K4453" t="s">
        <v>1047</v>
      </c>
      <c r="L4453" t="s">
        <v>11728</v>
      </c>
      <c r="M4453" t="s">
        <v>20380</v>
      </c>
      <c r="N4453" t="s">
        <v>20381</v>
      </c>
      <c r="O4453" t="s">
        <v>78</v>
      </c>
      <c r="P4453">
        <v>2</v>
      </c>
      <c r="Q4453">
        <v>0</v>
      </c>
      <c r="R4453">
        <v>0</v>
      </c>
      <c r="S4453" t="s">
        <v>79</v>
      </c>
      <c r="T4453">
        <v>297.39</v>
      </c>
      <c r="U4453">
        <v>46169.797500000001</v>
      </c>
      <c r="V4453" t="s">
        <v>20174</v>
      </c>
      <c r="W4453" t="s">
        <v>20382</v>
      </c>
      <c r="Y4453" t="s">
        <v>591</v>
      </c>
      <c r="Z4453" s="25" t="s">
        <v>583</v>
      </c>
      <c r="AA4453" t="s">
        <v>1965</v>
      </c>
      <c r="AB4453" t="s">
        <v>585</v>
      </c>
      <c r="AD4453" t="s">
        <v>20383</v>
      </c>
      <c r="AI4453" s="18">
        <v>41003</v>
      </c>
    </row>
    <row r="4454" spans="1:35" hidden="1" outlineLevel="1" x14ac:dyDescent="0.3">
      <c r="A4454" s="25">
        <v>4450</v>
      </c>
      <c r="B4454" s="25" t="s">
        <v>66</v>
      </c>
      <c r="C4454" t="s">
        <v>67</v>
      </c>
      <c r="D4454" t="s">
        <v>20221</v>
      </c>
      <c r="E4454" t="s">
        <v>69</v>
      </c>
      <c r="F4454" s="48" t="s">
        <v>20384</v>
      </c>
      <c r="G4454" s="25" t="s">
        <v>1790</v>
      </c>
      <c r="H4454" t="s">
        <v>1980</v>
      </c>
      <c r="I4454" t="s">
        <v>564</v>
      </c>
      <c r="J4454" s="25" t="s">
        <v>210</v>
      </c>
      <c r="K4454" t="s">
        <v>1047</v>
      </c>
      <c r="L4454" t="s">
        <v>20208</v>
      </c>
      <c r="M4454" t="s">
        <v>20385</v>
      </c>
      <c r="N4454" t="s">
        <v>20386</v>
      </c>
      <c r="O4454" t="s">
        <v>78</v>
      </c>
      <c r="P4454">
        <v>3</v>
      </c>
      <c r="Q4454">
        <v>0</v>
      </c>
      <c r="R4454">
        <v>0</v>
      </c>
      <c r="S4454" t="s">
        <v>79</v>
      </c>
      <c r="T4454">
        <v>12.69</v>
      </c>
      <c r="U4454">
        <v>1970.1224999999999</v>
      </c>
      <c r="V4454" t="s">
        <v>20174</v>
      </c>
      <c r="W4454" t="s">
        <v>20387</v>
      </c>
      <c r="Y4454" t="s">
        <v>591</v>
      </c>
      <c r="Z4454" s="25" t="s">
        <v>583</v>
      </c>
      <c r="AA4454" t="s">
        <v>1965</v>
      </c>
      <c r="AB4454" t="s">
        <v>585</v>
      </c>
      <c r="AD4454" t="s">
        <v>20388</v>
      </c>
      <c r="AI4454" s="18">
        <v>41003</v>
      </c>
    </row>
    <row r="4455" spans="1:35" hidden="1" outlineLevel="1" x14ac:dyDescent="0.3">
      <c r="A4455" s="25">
        <v>4451</v>
      </c>
      <c r="B4455" s="25" t="s">
        <v>66</v>
      </c>
      <c r="C4455" t="s">
        <v>67</v>
      </c>
      <c r="D4455" t="s">
        <v>20221</v>
      </c>
      <c r="E4455" t="s">
        <v>69</v>
      </c>
      <c r="F4455" s="48" t="s">
        <v>20389</v>
      </c>
      <c r="G4455" s="25" t="s">
        <v>1790</v>
      </c>
      <c r="H4455" t="s">
        <v>1980</v>
      </c>
      <c r="I4455" t="s">
        <v>564</v>
      </c>
      <c r="J4455" s="25" t="s">
        <v>74</v>
      </c>
      <c r="K4455" t="s">
        <v>1880</v>
      </c>
      <c r="L4455" t="s">
        <v>20213</v>
      </c>
      <c r="M4455" t="s">
        <v>20390</v>
      </c>
      <c r="N4455" t="s">
        <v>20391</v>
      </c>
      <c r="O4455" t="s">
        <v>78</v>
      </c>
      <c r="P4455">
        <v>2</v>
      </c>
      <c r="Q4455">
        <v>0</v>
      </c>
      <c r="R4455">
        <v>0</v>
      </c>
      <c r="S4455" t="s">
        <v>79</v>
      </c>
      <c r="T4455">
        <v>77.78</v>
      </c>
      <c r="U4455">
        <v>12075.344999999999</v>
      </c>
      <c r="V4455" t="s">
        <v>20174</v>
      </c>
      <c r="W4455" t="s">
        <v>20392</v>
      </c>
      <c r="Y4455" t="s">
        <v>1749</v>
      </c>
      <c r="Z4455" s="25" t="s">
        <v>583</v>
      </c>
      <c r="AA4455" t="s">
        <v>1965</v>
      </c>
      <c r="AB4455" t="s">
        <v>1965</v>
      </c>
      <c r="AD4455" t="s">
        <v>20393</v>
      </c>
      <c r="AI4455" s="18">
        <v>41003</v>
      </c>
    </row>
    <row r="4456" spans="1:35" hidden="1" outlineLevel="1" x14ac:dyDescent="0.3">
      <c r="A4456" s="25">
        <v>4452</v>
      </c>
      <c r="B4456" s="25" t="s">
        <v>66</v>
      </c>
      <c r="C4456" t="s">
        <v>67</v>
      </c>
      <c r="D4456" t="s">
        <v>20221</v>
      </c>
      <c r="E4456" t="s">
        <v>69</v>
      </c>
      <c r="F4456" s="48" t="s">
        <v>20394</v>
      </c>
      <c r="G4456" s="25" t="s">
        <v>1790</v>
      </c>
      <c r="H4456" t="s">
        <v>1980</v>
      </c>
      <c r="I4456" t="s">
        <v>564</v>
      </c>
      <c r="J4456" s="25" t="s">
        <v>74</v>
      </c>
      <c r="K4456" t="s">
        <v>1880</v>
      </c>
      <c r="L4456" t="s">
        <v>20213</v>
      </c>
      <c r="M4456" t="s">
        <v>20395</v>
      </c>
      <c r="N4456" t="s">
        <v>20396</v>
      </c>
      <c r="O4456" t="s">
        <v>78</v>
      </c>
      <c r="P4456">
        <v>1</v>
      </c>
      <c r="Q4456">
        <v>0</v>
      </c>
      <c r="R4456">
        <v>0</v>
      </c>
      <c r="S4456" t="s">
        <v>79</v>
      </c>
      <c r="T4456">
        <v>70.92</v>
      </c>
      <c r="U4456">
        <v>11010.33</v>
      </c>
      <c r="V4456" t="s">
        <v>20174</v>
      </c>
      <c r="W4456" t="s">
        <v>20397</v>
      </c>
      <c r="Y4456" t="s">
        <v>1749</v>
      </c>
      <c r="Z4456" s="25" t="s">
        <v>583</v>
      </c>
      <c r="AA4456" t="s">
        <v>1965</v>
      </c>
      <c r="AB4456" t="s">
        <v>1965</v>
      </c>
      <c r="AD4456" t="s">
        <v>20398</v>
      </c>
      <c r="AI4456" s="18">
        <v>41003</v>
      </c>
    </row>
    <row r="4457" spans="1:35" hidden="1" outlineLevel="1" x14ac:dyDescent="0.3">
      <c r="A4457" s="25">
        <v>4453</v>
      </c>
      <c r="B4457" s="25" t="s">
        <v>66</v>
      </c>
      <c r="C4457" t="s">
        <v>67</v>
      </c>
      <c r="D4457" t="s">
        <v>20221</v>
      </c>
      <c r="E4457" t="s">
        <v>69</v>
      </c>
      <c r="F4457" s="48" t="s">
        <v>20399</v>
      </c>
      <c r="G4457" s="25" t="s">
        <v>1790</v>
      </c>
      <c r="H4457" t="s">
        <v>1980</v>
      </c>
      <c r="I4457" t="s">
        <v>564</v>
      </c>
      <c r="J4457" s="25" t="s">
        <v>74</v>
      </c>
      <c r="K4457" t="s">
        <v>1880</v>
      </c>
      <c r="L4457" t="s">
        <v>20400</v>
      </c>
      <c r="M4457" t="s">
        <v>20401</v>
      </c>
      <c r="N4457" t="s">
        <v>20402</v>
      </c>
      <c r="O4457" t="s">
        <v>78</v>
      </c>
      <c r="P4457">
        <v>2</v>
      </c>
      <c r="Q4457">
        <v>0</v>
      </c>
      <c r="R4457">
        <v>0</v>
      </c>
      <c r="S4457" t="s">
        <v>79</v>
      </c>
      <c r="T4457">
        <v>59.07</v>
      </c>
      <c r="U4457">
        <v>9170.6175000000003</v>
      </c>
      <c r="V4457" t="s">
        <v>20174</v>
      </c>
      <c r="W4457" t="s">
        <v>20403</v>
      </c>
      <c r="Y4457" t="s">
        <v>591</v>
      </c>
      <c r="Z4457" s="25" t="s">
        <v>583</v>
      </c>
      <c r="AA4457" t="s">
        <v>1965</v>
      </c>
      <c r="AB4457" t="s">
        <v>1965</v>
      </c>
      <c r="AD4457" t="s">
        <v>20404</v>
      </c>
      <c r="AI4457" s="18">
        <v>41003</v>
      </c>
    </row>
    <row r="4458" spans="1:35" hidden="1" outlineLevel="1" x14ac:dyDescent="0.3">
      <c r="A4458" s="25">
        <v>4454</v>
      </c>
      <c r="B4458" s="25" t="s">
        <v>66</v>
      </c>
      <c r="C4458" t="s">
        <v>67</v>
      </c>
      <c r="D4458" t="s">
        <v>1045</v>
      </c>
      <c r="E4458" t="s">
        <v>69</v>
      </c>
      <c r="F4458" s="48" t="s">
        <v>20405</v>
      </c>
      <c r="G4458" s="25" t="s">
        <v>1790</v>
      </c>
      <c r="H4458" t="s">
        <v>1980</v>
      </c>
      <c r="I4458" t="s">
        <v>564</v>
      </c>
      <c r="J4458" s="25" t="s">
        <v>210</v>
      </c>
      <c r="K4458" t="s">
        <v>1055</v>
      </c>
      <c r="L4458" t="s">
        <v>20406</v>
      </c>
      <c r="M4458" t="s">
        <v>20407</v>
      </c>
      <c r="N4458" t="s">
        <v>8078</v>
      </c>
      <c r="O4458" t="s">
        <v>78</v>
      </c>
      <c r="P4458">
        <v>1</v>
      </c>
      <c r="Q4458">
        <v>0</v>
      </c>
      <c r="R4458">
        <v>0</v>
      </c>
      <c r="S4458" t="s">
        <v>79</v>
      </c>
      <c r="T4458">
        <v>66.14</v>
      </c>
      <c r="U4458">
        <v>10268.235000000001</v>
      </c>
      <c r="V4458" t="s">
        <v>20174</v>
      </c>
      <c r="W4458" t="s">
        <v>20408</v>
      </c>
      <c r="Y4458" t="s">
        <v>591</v>
      </c>
      <c r="Z4458" s="25" t="s">
        <v>583</v>
      </c>
      <c r="AA4458" t="s">
        <v>1965</v>
      </c>
      <c r="AB4458" t="s">
        <v>585</v>
      </c>
      <c r="AD4458" t="s">
        <v>20409</v>
      </c>
      <c r="AI4458" s="18">
        <v>41003</v>
      </c>
    </row>
    <row r="4459" spans="1:35" hidden="1" outlineLevel="1" x14ac:dyDescent="0.3">
      <c r="A4459" s="25">
        <v>4455</v>
      </c>
      <c r="B4459" s="25" t="s">
        <v>66</v>
      </c>
      <c r="C4459" t="s">
        <v>67</v>
      </c>
      <c r="D4459" t="s">
        <v>3340</v>
      </c>
      <c r="E4459" t="s">
        <v>69</v>
      </c>
      <c r="F4459" s="48" t="s">
        <v>20410</v>
      </c>
      <c r="G4459" s="25" t="s">
        <v>1790</v>
      </c>
      <c r="H4459" t="s">
        <v>1980</v>
      </c>
      <c r="I4459" t="s">
        <v>564</v>
      </c>
      <c r="J4459" s="25" t="s">
        <v>992</v>
      </c>
      <c r="K4459" t="s">
        <v>993</v>
      </c>
      <c r="L4459" t="s">
        <v>20411</v>
      </c>
      <c r="M4459" t="s">
        <v>20412</v>
      </c>
      <c r="N4459" t="s">
        <v>7596</v>
      </c>
      <c r="O4459" t="s">
        <v>78</v>
      </c>
      <c r="P4459">
        <v>2</v>
      </c>
      <c r="Q4459">
        <v>0</v>
      </c>
      <c r="R4459">
        <v>0</v>
      </c>
      <c r="S4459" t="s">
        <v>79</v>
      </c>
      <c r="T4459">
        <v>393.07</v>
      </c>
      <c r="U4459">
        <v>61024.1175</v>
      </c>
      <c r="V4459" t="s">
        <v>20174</v>
      </c>
      <c r="W4459" t="s">
        <v>20413</v>
      </c>
      <c r="Y4459" t="s">
        <v>1935</v>
      </c>
      <c r="Z4459" s="25" t="s">
        <v>583</v>
      </c>
      <c r="AA4459" t="s">
        <v>1965</v>
      </c>
      <c r="AD4459" t="s">
        <v>20414</v>
      </c>
      <c r="AI4459" s="18">
        <v>41003</v>
      </c>
    </row>
    <row r="4460" spans="1:35" hidden="1" outlineLevel="1" x14ac:dyDescent="0.3">
      <c r="A4460" s="25">
        <v>4456</v>
      </c>
      <c r="B4460" s="25" t="s">
        <v>66</v>
      </c>
      <c r="C4460" t="s">
        <v>67</v>
      </c>
      <c r="D4460" t="s">
        <v>3340</v>
      </c>
      <c r="E4460" t="s">
        <v>69</v>
      </c>
      <c r="F4460" s="48" t="s">
        <v>20415</v>
      </c>
      <c r="G4460" s="25" t="s">
        <v>1790</v>
      </c>
      <c r="H4460" t="s">
        <v>1980</v>
      </c>
      <c r="I4460" t="s">
        <v>564</v>
      </c>
      <c r="J4460" s="25" t="s">
        <v>992</v>
      </c>
      <c r="K4460" t="s">
        <v>993</v>
      </c>
      <c r="L4460" t="s">
        <v>20416</v>
      </c>
      <c r="M4460" t="s">
        <v>20417</v>
      </c>
      <c r="N4460" t="s">
        <v>7596</v>
      </c>
      <c r="O4460" t="s">
        <v>78</v>
      </c>
      <c r="P4460">
        <v>2</v>
      </c>
      <c r="Q4460">
        <v>0</v>
      </c>
      <c r="R4460">
        <v>0</v>
      </c>
      <c r="S4460" t="s">
        <v>79</v>
      </c>
      <c r="T4460">
        <v>309.88</v>
      </c>
      <c r="U4460">
        <v>48108.87</v>
      </c>
      <c r="V4460" t="s">
        <v>20174</v>
      </c>
      <c r="W4460" t="s">
        <v>20418</v>
      </c>
      <c r="Y4460" t="s">
        <v>1935</v>
      </c>
      <c r="Z4460" s="25" t="s">
        <v>583</v>
      </c>
      <c r="AA4460" t="s">
        <v>1965</v>
      </c>
      <c r="AD4460" t="s">
        <v>20419</v>
      </c>
      <c r="AI4460" s="18">
        <v>41003</v>
      </c>
    </row>
    <row r="4461" spans="1:35" hidden="1" outlineLevel="1" x14ac:dyDescent="0.3">
      <c r="A4461" s="25">
        <v>4457</v>
      </c>
      <c r="B4461" s="25" t="s">
        <v>66</v>
      </c>
      <c r="C4461" t="s">
        <v>67</v>
      </c>
      <c r="D4461" t="s">
        <v>1374</v>
      </c>
      <c r="E4461" t="s">
        <v>69</v>
      </c>
      <c r="F4461" s="48" t="s">
        <v>20420</v>
      </c>
      <c r="G4461" s="25" t="s">
        <v>1790</v>
      </c>
      <c r="H4461" t="s">
        <v>1980</v>
      </c>
      <c r="I4461" t="s">
        <v>564</v>
      </c>
      <c r="J4461" s="25" t="s">
        <v>210</v>
      </c>
      <c r="K4461" t="s">
        <v>1047</v>
      </c>
      <c r="L4461" t="s">
        <v>20421</v>
      </c>
      <c r="M4461" t="s">
        <v>20245</v>
      </c>
      <c r="N4461" t="s">
        <v>8078</v>
      </c>
      <c r="O4461" t="s">
        <v>78</v>
      </c>
      <c r="P4461">
        <v>2</v>
      </c>
      <c r="Q4461">
        <v>0</v>
      </c>
      <c r="R4461">
        <v>0</v>
      </c>
      <c r="S4461" t="s">
        <v>79</v>
      </c>
      <c r="T4461">
        <v>1705.36</v>
      </c>
      <c r="U4461">
        <v>264757.14</v>
      </c>
      <c r="V4461" t="s">
        <v>20174</v>
      </c>
      <c r="W4461" t="s">
        <v>20422</v>
      </c>
      <c r="Y4461" t="s">
        <v>591</v>
      </c>
      <c r="Z4461" s="25" t="s">
        <v>583</v>
      </c>
      <c r="AA4461" t="s">
        <v>1965</v>
      </c>
      <c r="AB4461" t="s">
        <v>585</v>
      </c>
      <c r="AD4461" t="s">
        <v>20423</v>
      </c>
      <c r="AI4461" s="18">
        <v>41003</v>
      </c>
    </row>
    <row r="4462" spans="1:35" hidden="1" outlineLevel="1" x14ac:dyDescent="0.3">
      <c r="A4462" s="25">
        <v>4458</v>
      </c>
      <c r="B4462" s="25" t="s">
        <v>66</v>
      </c>
      <c r="C4462" t="s">
        <v>67</v>
      </c>
      <c r="D4462" t="s">
        <v>12106</v>
      </c>
      <c r="E4462" t="s">
        <v>69</v>
      </c>
      <c r="F4462" s="48" t="s">
        <v>20424</v>
      </c>
      <c r="G4462" s="25" t="s">
        <v>1790</v>
      </c>
      <c r="H4462" t="s">
        <v>1980</v>
      </c>
      <c r="I4462" t="s">
        <v>564</v>
      </c>
      <c r="J4462" s="25" t="s">
        <v>210</v>
      </c>
      <c r="K4462" t="s">
        <v>1047</v>
      </c>
      <c r="L4462" t="s">
        <v>20425</v>
      </c>
      <c r="M4462" t="s">
        <v>20426</v>
      </c>
      <c r="N4462" t="s">
        <v>2100</v>
      </c>
      <c r="O4462" t="s">
        <v>78</v>
      </c>
      <c r="P4462">
        <v>1</v>
      </c>
      <c r="Q4462">
        <v>0</v>
      </c>
      <c r="R4462">
        <v>0</v>
      </c>
      <c r="S4462" t="s">
        <v>79</v>
      </c>
      <c r="T4462">
        <v>4741.72</v>
      </c>
      <c r="U4462">
        <v>736152.03</v>
      </c>
      <c r="V4462" t="s">
        <v>20174</v>
      </c>
      <c r="W4462" t="s">
        <v>20427</v>
      </c>
      <c r="Y4462" t="s">
        <v>217</v>
      </c>
      <c r="Z4462" s="25" t="s">
        <v>583</v>
      </c>
      <c r="AA4462" t="s">
        <v>1965</v>
      </c>
      <c r="AD4462" t="s">
        <v>20428</v>
      </c>
      <c r="AI4462" s="18">
        <v>41003</v>
      </c>
    </row>
    <row r="4463" spans="1:35" hidden="1" outlineLevel="1" x14ac:dyDescent="0.3">
      <c r="A4463" s="25">
        <v>4459</v>
      </c>
      <c r="B4463" s="25" t="s">
        <v>66</v>
      </c>
      <c r="C4463" t="s">
        <v>67</v>
      </c>
      <c r="D4463" t="s">
        <v>12106</v>
      </c>
      <c r="E4463" t="s">
        <v>69</v>
      </c>
      <c r="F4463" s="48" t="s">
        <v>20429</v>
      </c>
      <c r="G4463" s="25" t="s">
        <v>1790</v>
      </c>
      <c r="H4463" t="s">
        <v>1980</v>
      </c>
      <c r="I4463" t="s">
        <v>564</v>
      </c>
      <c r="J4463" s="25" t="s">
        <v>1376</v>
      </c>
      <c r="K4463" t="s">
        <v>8300</v>
      </c>
      <c r="L4463" t="s">
        <v>20430</v>
      </c>
      <c r="M4463" t="s">
        <v>20431</v>
      </c>
      <c r="N4463" t="s">
        <v>20432</v>
      </c>
      <c r="O4463" t="s">
        <v>78</v>
      </c>
      <c r="P4463">
        <v>1</v>
      </c>
      <c r="Q4463">
        <v>0</v>
      </c>
      <c r="R4463">
        <v>0</v>
      </c>
      <c r="S4463" t="s">
        <v>79</v>
      </c>
      <c r="T4463">
        <v>1578.49</v>
      </c>
      <c r="U4463">
        <v>245060.57250000001</v>
      </c>
      <c r="V4463" t="s">
        <v>20174</v>
      </c>
      <c r="W4463" t="s">
        <v>20433</v>
      </c>
      <c r="Y4463" t="s">
        <v>591</v>
      </c>
      <c r="Z4463" s="25" t="s">
        <v>583</v>
      </c>
      <c r="AA4463" t="s">
        <v>1965</v>
      </c>
      <c r="AB4463" t="s">
        <v>1965</v>
      </c>
      <c r="AD4463" t="s">
        <v>20434</v>
      </c>
      <c r="AI4463" s="18">
        <v>41003</v>
      </c>
    </row>
    <row r="4464" spans="1:35" hidden="1" outlineLevel="1" x14ac:dyDescent="0.3">
      <c r="A4464" s="25">
        <v>4460</v>
      </c>
      <c r="B4464" s="25" t="s">
        <v>66</v>
      </c>
      <c r="C4464" t="s">
        <v>67</v>
      </c>
      <c r="D4464" t="s">
        <v>20435</v>
      </c>
      <c r="E4464" t="s">
        <v>69</v>
      </c>
      <c r="F4464" s="48" t="s">
        <v>20436</v>
      </c>
      <c r="G4464" s="25" t="s">
        <v>1790</v>
      </c>
      <c r="H4464" t="s">
        <v>1980</v>
      </c>
      <c r="I4464" t="s">
        <v>564</v>
      </c>
      <c r="J4464" s="25" t="s">
        <v>1790</v>
      </c>
      <c r="K4464" t="s">
        <v>1791</v>
      </c>
      <c r="L4464" t="s">
        <v>20437</v>
      </c>
      <c r="M4464" t="s">
        <v>20438</v>
      </c>
      <c r="N4464" t="s">
        <v>20439</v>
      </c>
      <c r="O4464" t="s">
        <v>78</v>
      </c>
      <c r="P4464">
        <v>1</v>
      </c>
      <c r="Q4464">
        <v>0</v>
      </c>
      <c r="R4464">
        <v>0</v>
      </c>
      <c r="S4464" t="s">
        <v>79</v>
      </c>
      <c r="T4464">
        <v>75.28</v>
      </c>
      <c r="U4464">
        <v>11687.22</v>
      </c>
      <c r="V4464" t="s">
        <v>20174</v>
      </c>
      <c r="W4464" t="s">
        <v>20440</v>
      </c>
      <c r="Y4464" t="s">
        <v>591</v>
      </c>
      <c r="Z4464" s="25" t="s">
        <v>583</v>
      </c>
      <c r="AA4464" t="s">
        <v>1965</v>
      </c>
      <c r="AD4464" t="s">
        <v>20441</v>
      </c>
      <c r="AI4464" s="18">
        <v>41003</v>
      </c>
    </row>
    <row r="4465" spans="1:39" hidden="1" outlineLevel="1" x14ac:dyDescent="0.3">
      <c r="A4465" s="25">
        <v>4461</v>
      </c>
      <c r="B4465" s="25" t="s">
        <v>66</v>
      </c>
      <c r="C4465" t="s">
        <v>67</v>
      </c>
      <c r="D4465" t="s">
        <v>20435</v>
      </c>
      <c r="E4465" t="s">
        <v>69</v>
      </c>
      <c r="F4465" s="48" t="s">
        <v>20442</v>
      </c>
      <c r="G4465" s="25" t="s">
        <v>1790</v>
      </c>
      <c r="H4465" t="s">
        <v>1980</v>
      </c>
      <c r="I4465" t="s">
        <v>564</v>
      </c>
      <c r="J4465" s="25" t="s">
        <v>1790</v>
      </c>
      <c r="K4465" t="s">
        <v>1791</v>
      </c>
      <c r="L4465" t="s">
        <v>20443</v>
      </c>
      <c r="M4465" t="s">
        <v>20438</v>
      </c>
      <c r="N4465" t="s">
        <v>20439</v>
      </c>
      <c r="O4465" t="s">
        <v>78</v>
      </c>
      <c r="P4465">
        <v>1</v>
      </c>
      <c r="Q4465">
        <v>0</v>
      </c>
      <c r="R4465">
        <v>0</v>
      </c>
      <c r="S4465" t="s">
        <v>79</v>
      </c>
      <c r="T4465">
        <v>70.709999999999994</v>
      </c>
      <c r="U4465">
        <v>10977.727500000001</v>
      </c>
      <c r="V4465" t="s">
        <v>20174</v>
      </c>
      <c r="W4465" t="s">
        <v>20444</v>
      </c>
      <c r="Y4465" t="s">
        <v>591</v>
      </c>
      <c r="Z4465" s="25" t="s">
        <v>583</v>
      </c>
      <c r="AA4465" t="s">
        <v>1965</v>
      </c>
      <c r="AD4465" t="s">
        <v>20445</v>
      </c>
      <c r="AI4465" s="18">
        <v>41003</v>
      </c>
    </row>
    <row r="4466" spans="1:39" hidden="1" outlineLevel="1" x14ac:dyDescent="0.3">
      <c r="A4466" s="25">
        <v>4462</v>
      </c>
      <c r="B4466" s="25" t="s">
        <v>66</v>
      </c>
      <c r="C4466" t="s">
        <v>67</v>
      </c>
      <c r="D4466" t="s">
        <v>1045</v>
      </c>
      <c r="E4466" t="s">
        <v>69</v>
      </c>
      <c r="F4466" s="48" t="s">
        <v>20446</v>
      </c>
      <c r="G4466" s="25" t="s">
        <v>1790</v>
      </c>
      <c r="H4466" t="s">
        <v>1980</v>
      </c>
      <c r="I4466" t="s">
        <v>564</v>
      </c>
      <c r="J4466" s="25" t="s">
        <v>74</v>
      </c>
      <c r="K4466" t="s">
        <v>1880</v>
      </c>
      <c r="L4466" t="s">
        <v>20447</v>
      </c>
      <c r="M4466" t="s">
        <v>20448</v>
      </c>
      <c r="N4466" t="s">
        <v>7715</v>
      </c>
      <c r="O4466" t="s">
        <v>78</v>
      </c>
      <c r="P4466">
        <v>2</v>
      </c>
      <c r="Q4466">
        <v>0</v>
      </c>
      <c r="R4466">
        <v>0</v>
      </c>
      <c r="S4466" t="s">
        <v>79</v>
      </c>
      <c r="T4466">
        <v>95.25</v>
      </c>
      <c r="U4466">
        <v>14787.5625</v>
      </c>
      <c r="V4466" t="s">
        <v>20174</v>
      </c>
      <c r="W4466" t="s">
        <v>20449</v>
      </c>
      <c r="Y4466" t="s">
        <v>1749</v>
      </c>
      <c r="Z4466" s="25" t="s">
        <v>583</v>
      </c>
      <c r="AA4466" t="s">
        <v>1965</v>
      </c>
      <c r="AB4466" t="s">
        <v>1965</v>
      </c>
      <c r="AD4466" t="s">
        <v>20450</v>
      </c>
      <c r="AI4466" s="18">
        <v>41003</v>
      </c>
    </row>
    <row r="4467" spans="1:39" hidden="1" outlineLevel="1" x14ac:dyDescent="0.3">
      <c r="A4467" s="25">
        <v>4463</v>
      </c>
      <c r="B4467" s="25" t="s">
        <v>66</v>
      </c>
      <c r="C4467" t="s">
        <v>67</v>
      </c>
      <c r="D4467" t="s">
        <v>20451</v>
      </c>
      <c r="E4467" t="s">
        <v>69</v>
      </c>
      <c r="F4467" s="48" t="s">
        <v>20452</v>
      </c>
      <c r="G4467" s="25" t="s">
        <v>1790</v>
      </c>
      <c r="H4467" t="s">
        <v>1980</v>
      </c>
      <c r="I4467" t="s">
        <v>564</v>
      </c>
      <c r="J4467" s="25" t="s">
        <v>695</v>
      </c>
      <c r="K4467" t="s">
        <v>696</v>
      </c>
      <c r="L4467" t="s">
        <v>20453</v>
      </c>
      <c r="M4467" t="s">
        <v>20454</v>
      </c>
      <c r="N4467" t="s">
        <v>20455</v>
      </c>
      <c r="O4467" t="s">
        <v>78</v>
      </c>
      <c r="P4467">
        <v>2</v>
      </c>
      <c r="Q4467">
        <v>0</v>
      </c>
      <c r="R4467">
        <v>0</v>
      </c>
      <c r="S4467" t="s">
        <v>79</v>
      </c>
      <c r="T4467">
        <v>2743.71</v>
      </c>
      <c r="U4467">
        <v>425933.5404</v>
      </c>
      <c r="V4467" t="s">
        <v>20174</v>
      </c>
      <c r="W4467" t="s">
        <v>20456</v>
      </c>
      <c r="Y4467" t="s">
        <v>217</v>
      </c>
      <c r="Z4467" s="25" t="s">
        <v>583</v>
      </c>
      <c r="AA4467" t="s">
        <v>1965</v>
      </c>
      <c r="AD4467" t="s">
        <v>20457</v>
      </c>
      <c r="AI4467" s="18">
        <v>41003</v>
      </c>
      <c r="AJ4467" s="18">
        <v>41874</v>
      </c>
      <c r="AK4467" s="18">
        <v>41874</v>
      </c>
    </row>
    <row r="4468" spans="1:39" hidden="1" outlineLevel="1" x14ac:dyDescent="0.3">
      <c r="A4468" s="25">
        <v>4464</v>
      </c>
      <c r="B4468" s="25" t="s">
        <v>66</v>
      </c>
      <c r="C4468" t="s">
        <v>67</v>
      </c>
      <c r="D4468" t="s">
        <v>20458</v>
      </c>
      <c r="E4468" t="s">
        <v>69</v>
      </c>
      <c r="F4468" s="48" t="s">
        <v>20459</v>
      </c>
      <c r="G4468" s="25" t="s">
        <v>1790</v>
      </c>
      <c r="H4468" t="s">
        <v>1980</v>
      </c>
      <c r="I4468" t="s">
        <v>564</v>
      </c>
      <c r="J4468" s="25" t="s">
        <v>695</v>
      </c>
      <c r="K4468" t="s">
        <v>696</v>
      </c>
      <c r="L4468" t="s">
        <v>20460</v>
      </c>
      <c r="M4468" t="s">
        <v>20461</v>
      </c>
      <c r="N4468" t="s">
        <v>20462</v>
      </c>
      <c r="O4468" t="s">
        <v>78</v>
      </c>
      <c r="P4468">
        <v>2</v>
      </c>
      <c r="Q4468">
        <v>0</v>
      </c>
      <c r="R4468">
        <v>0</v>
      </c>
      <c r="S4468" t="s">
        <v>79</v>
      </c>
      <c r="T4468">
        <v>744.76969999999994</v>
      </c>
      <c r="U4468">
        <v>115640.4013</v>
      </c>
      <c r="V4468" t="s">
        <v>20174</v>
      </c>
      <c r="W4468" t="s">
        <v>20463</v>
      </c>
      <c r="Y4468" t="s">
        <v>217</v>
      </c>
      <c r="Z4468" s="25" t="s">
        <v>583</v>
      </c>
      <c r="AA4468" t="s">
        <v>1965</v>
      </c>
      <c r="AI4468" s="18">
        <v>41206</v>
      </c>
    </row>
    <row r="4469" spans="1:39" hidden="1" outlineLevel="1" x14ac:dyDescent="0.3">
      <c r="A4469" s="25">
        <v>4465</v>
      </c>
      <c r="B4469" s="25" t="s">
        <v>66</v>
      </c>
      <c r="C4469" t="s">
        <v>67</v>
      </c>
      <c r="D4469" t="s">
        <v>20458</v>
      </c>
      <c r="E4469" t="s">
        <v>69</v>
      </c>
      <c r="F4469" s="48" t="s">
        <v>20464</v>
      </c>
      <c r="G4469" s="25" t="s">
        <v>1790</v>
      </c>
      <c r="H4469" t="s">
        <v>1980</v>
      </c>
      <c r="I4469" t="s">
        <v>564</v>
      </c>
      <c r="J4469" s="25" t="s">
        <v>695</v>
      </c>
      <c r="K4469" t="s">
        <v>1649</v>
      </c>
      <c r="L4469" t="s">
        <v>20465</v>
      </c>
      <c r="M4469" t="s">
        <v>20466</v>
      </c>
      <c r="N4469" t="s">
        <v>20467</v>
      </c>
      <c r="O4469" t="s">
        <v>78</v>
      </c>
      <c r="P4469">
        <v>3</v>
      </c>
      <c r="Q4469">
        <v>1</v>
      </c>
      <c r="R4469">
        <v>2</v>
      </c>
      <c r="S4469" t="s">
        <v>79</v>
      </c>
      <c r="T4469">
        <v>1288.8879999999999</v>
      </c>
      <c r="U4469">
        <v>208004.29670000001</v>
      </c>
      <c r="V4469" t="s">
        <v>20174</v>
      </c>
      <c r="W4469" t="s">
        <v>20468</v>
      </c>
      <c r="Y4469" t="s">
        <v>217</v>
      </c>
      <c r="Z4469" s="25" t="s">
        <v>583</v>
      </c>
      <c r="AA4469" t="s">
        <v>1965</v>
      </c>
      <c r="AD4469" t="s">
        <v>20469</v>
      </c>
      <c r="AI4469" s="18">
        <v>41003</v>
      </c>
      <c r="AJ4469" s="18">
        <v>41264</v>
      </c>
      <c r="AK4469" s="18">
        <v>41829</v>
      </c>
    </row>
    <row r="4470" spans="1:39" hidden="1" outlineLevel="1" x14ac:dyDescent="0.3">
      <c r="A4470" s="25">
        <v>4466</v>
      </c>
      <c r="B4470" s="25" t="s">
        <v>66</v>
      </c>
      <c r="C4470" t="s">
        <v>67</v>
      </c>
      <c r="D4470" t="s">
        <v>20470</v>
      </c>
      <c r="E4470" t="s">
        <v>69</v>
      </c>
      <c r="F4470" s="48" t="s">
        <v>20471</v>
      </c>
      <c r="G4470" s="25" t="s">
        <v>1790</v>
      </c>
      <c r="H4470" t="s">
        <v>1980</v>
      </c>
      <c r="I4470" t="s">
        <v>564</v>
      </c>
      <c r="J4470" s="25" t="s">
        <v>695</v>
      </c>
      <c r="K4470" t="s">
        <v>1649</v>
      </c>
      <c r="L4470" t="s">
        <v>20472</v>
      </c>
      <c r="M4470" t="s">
        <v>20473</v>
      </c>
      <c r="N4470" t="s">
        <v>20474</v>
      </c>
      <c r="O4470" t="s">
        <v>78</v>
      </c>
      <c r="P4470">
        <v>5</v>
      </c>
      <c r="Q4470">
        <v>2</v>
      </c>
      <c r="R4470">
        <v>4</v>
      </c>
      <c r="S4470" t="s">
        <v>79</v>
      </c>
      <c r="T4470">
        <v>1507.99</v>
      </c>
      <c r="U4470">
        <v>234105.39420000001</v>
      </c>
      <c r="V4470" t="s">
        <v>20174</v>
      </c>
      <c r="W4470" t="s">
        <v>20475</v>
      </c>
      <c r="X4470" t="s">
        <v>20476</v>
      </c>
      <c r="Y4470" t="s">
        <v>217</v>
      </c>
      <c r="Z4470" s="25" t="s">
        <v>583</v>
      </c>
      <c r="AA4470" t="s">
        <v>1965</v>
      </c>
      <c r="AD4470" t="s">
        <v>20477</v>
      </c>
      <c r="AI4470" s="18">
        <v>41003</v>
      </c>
      <c r="AJ4470" s="18">
        <v>42361</v>
      </c>
      <c r="AK4470" s="18">
        <v>41655</v>
      </c>
    </row>
    <row r="4471" spans="1:39" hidden="1" outlineLevel="1" x14ac:dyDescent="0.3">
      <c r="A4471" s="25">
        <v>4467</v>
      </c>
      <c r="B4471" s="25" t="s">
        <v>66</v>
      </c>
      <c r="C4471" t="s">
        <v>67</v>
      </c>
      <c r="D4471" t="s">
        <v>20458</v>
      </c>
      <c r="E4471" t="s">
        <v>69</v>
      </c>
      <c r="F4471" s="48" t="s">
        <v>20478</v>
      </c>
      <c r="G4471" s="25" t="s">
        <v>1790</v>
      </c>
      <c r="H4471" t="s">
        <v>1980</v>
      </c>
      <c r="I4471" t="s">
        <v>564</v>
      </c>
      <c r="J4471" s="25" t="s">
        <v>695</v>
      </c>
      <c r="K4471" t="s">
        <v>1649</v>
      </c>
      <c r="L4471" t="s">
        <v>20472</v>
      </c>
      <c r="M4471" t="s">
        <v>20473</v>
      </c>
      <c r="N4471" t="s">
        <v>20479</v>
      </c>
      <c r="O4471" t="s">
        <v>78</v>
      </c>
      <c r="P4471">
        <v>6</v>
      </c>
      <c r="Q4471">
        <v>0</v>
      </c>
      <c r="R4471">
        <v>0</v>
      </c>
      <c r="S4471" t="s">
        <v>79</v>
      </c>
      <c r="T4471">
        <v>1537.32</v>
      </c>
      <c r="U4471">
        <v>238638.18359999999</v>
      </c>
      <c r="V4471" t="s">
        <v>20174</v>
      </c>
      <c r="W4471" t="s">
        <v>20480</v>
      </c>
      <c r="Y4471" t="s">
        <v>1916</v>
      </c>
      <c r="Z4471" s="25" t="s">
        <v>583</v>
      </c>
      <c r="AA4471" t="s">
        <v>1965</v>
      </c>
      <c r="AD4471" t="s">
        <v>20481</v>
      </c>
      <c r="AI4471" s="18">
        <v>41003</v>
      </c>
      <c r="AJ4471" s="18">
        <v>41675</v>
      </c>
      <c r="AK4471" s="18">
        <v>41726</v>
      </c>
    </row>
    <row r="4472" spans="1:39" hidden="1" outlineLevel="1" x14ac:dyDescent="0.3">
      <c r="A4472" s="25">
        <v>4468</v>
      </c>
      <c r="B4472" s="25" t="s">
        <v>66</v>
      </c>
      <c r="C4472" t="s">
        <v>67</v>
      </c>
      <c r="D4472" t="s">
        <v>20482</v>
      </c>
      <c r="E4472" t="s">
        <v>69</v>
      </c>
      <c r="F4472" s="48" t="s">
        <v>20483</v>
      </c>
      <c r="G4472" s="25" t="s">
        <v>1790</v>
      </c>
      <c r="H4472" t="s">
        <v>1980</v>
      </c>
      <c r="I4472" t="s">
        <v>564</v>
      </c>
      <c r="J4472" s="25" t="s">
        <v>695</v>
      </c>
      <c r="K4472" t="s">
        <v>1649</v>
      </c>
      <c r="L4472" t="s">
        <v>20472</v>
      </c>
      <c r="M4472" t="s">
        <v>20473</v>
      </c>
      <c r="N4472" t="s">
        <v>20484</v>
      </c>
      <c r="O4472" t="s">
        <v>78</v>
      </c>
      <c r="P4472">
        <v>2</v>
      </c>
      <c r="Q4472">
        <v>1</v>
      </c>
      <c r="R4472">
        <v>2</v>
      </c>
      <c r="S4472" t="s">
        <v>79</v>
      </c>
      <c r="T4472">
        <v>1480.77</v>
      </c>
      <c r="U4472">
        <v>291237.84360000002</v>
      </c>
      <c r="V4472" t="s">
        <v>20174</v>
      </c>
      <c r="W4472" t="s">
        <v>20485</v>
      </c>
      <c r="Y4472" t="s">
        <v>217</v>
      </c>
      <c r="Z4472" s="25" t="s">
        <v>583</v>
      </c>
      <c r="AA4472" t="s">
        <v>1965</v>
      </c>
      <c r="AD4472" t="s">
        <v>20486</v>
      </c>
      <c r="AI4472" s="18">
        <v>41003</v>
      </c>
      <c r="AJ4472" s="18">
        <v>41944</v>
      </c>
      <c r="AK4472" s="18">
        <v>41973</v>
      </c>
    </row>
    <row r="4473" spans="1:39" hidden="1" outlineLevel="1" x14ac:dyDescent="0.3">
      <c r="A4473" s="25">
        <v>4469</v>
      </c>
      <c r="B4473" s="25" t="s">
        <v>66</v>
      </c>
      <c r="C4473" t="s">
        <v>67</v>
      </c>
      <c r="D4473" t="s">
        <v>20341</v>
      </c>
      <c r="E4473" t="s">
        <v>69</v>
      </c>
      <c r="F4473" s="48" t="s">
        <v>20487</v>
      </c>
      <c r="G4473" s="25" t="s">
        <v>1790</v>
      </c>
      <c r="H4473" t="s">
        <v>1980</v>
      </c>
      <c r="I4473" t="s">
        <v>564</v>
      </c>
      <c r="J4473" s="25" t="s">
        <v>695</v>
      </c>
      <c r="K4473" t="s">
        <v>4640</v>
      </c>
      <c r="L4473" t="s">
        <v>20472</v>
      </c>
      <c r="M4473" t="s">
        <v>20488</v>
      </c>
      <c r="N4473" t="s">
        <v>20489</v>
      </c>
      <c r="O4473" t="s">
        <v>78</v>
      </c>
      <c r="P4473">
        <v>2</v>
      </c>
      <c r="Q4473">
        <v>0</v>
      </c>
      <c r="R4473">
        <v>0</v>
      </c>
      <c r="S4473" t="s">
        <v>79</v>
      </c>
      <c r="T4473">
        <v>2558.0300000000002</v>
      </c>
      <c r="U4473">
        <v>397134.15749999997</v>
      </c>
      <c r="V4473" t="s">
        <v>20174</v>
      </c>
      <c r="W4473" t="s">
        <v>20490</v>
      </c>
      <c r="Y4473" t="s">
        <v>217</v>
      </c>
      <c r="Z4473" s="25" t="s">
        <v>583</v>
      </c>
      <c r="AA4473" t="s">
        <v>1965</v>
      </c>
      <c r="AD4473" t="s">
        <v>20491</v>
      </c>
      <c r="AI4473" s="18">
        <v>41003</v>
      </c>
    </row>
    <row r="4474" spans="1:39" hidden="1" outlineLevel="1" x14ac:dyDescent="0.3">
      <c r="A4474" s="25">
        <v>4470</v>
      </c>
      <c r="B4474" s="25" t="s">
        <v>2925</v>
      </c>
      <c r="C4474" t="s">
        <v>67</v>
      </c>
      <c r="D4474" t="s">
        <v>16639</v>
      </c>
      <c r="E4474" t="s">
        <v>69</v>
      </c>
      <c r="F4474" s="48" t="s">
        <v>20492</v>
      </c>
      <c r="G4474" s="25" t="s">
        <v>1790</v>
      </c>
      <c r="H4474" t="s">
        <v>1980</v>
      </c>
      <c r="I4474" t="s">
        <v>564</v>
      </c>
      <c r="J4474" s="25" t="s">
        <v>1498</v>
      </c>
      <c r="K4474" t="s">
        <v>1994</v>
      </c>
      <c r="L4474" t="s">
        <v>14231</v>
      </c>
      <c r="M4474" t="s">
        <v>20493</v>
      </c>
      <c r="N4474" t="s">
        <v>20494</v>
      </c>
      <c r="O4474" t="s">
        <v>78</v>
      </c>
      <c r="P4474">
        <v>2</v>
      </c>
      <c r="Q4474">
        <v>0</v>
      </c>
      <c r="R4474">
        <v>0</v>
      </c>
      <c r="S4474" t="s">
        <v>116</v>
      </c>
      <c r="T4474">
        <v>4207.9881999999998</v>
      </c>
      <c r="U4474">
        <v>6300578.6900000004</v>
      </c>
      <c r="V4474" t="s">
        <v>20174</v>
      </c>
      <c r="W4474" t="s">
        <v>20495</v>
      </c>
      <c r="X4474" t="s">
        <v>20496</v>
      </c>
      <c r="Y4474" t="s">
        <v>1935</v>
      </c>
      <c r="Z4474" s="25" t="s">
        <v>583</v>
      </c>
      <c r="AG4474" t="s">
        <v>20497</v>
      </c>
      <c r="AI4474" s="18">
        <v>41825</v>
      </c>
      <c r="AL4474">
        <v>2</v>
      </c>
      <c r="AM4474">
        <v>1</v>
      </c>
    </row>
    <row r="4475" spans="1:39" hidden="1" outlineLevel="1" x14ac:dyDescent="0.3">
      <c r="A4475" s="25">
        <v>4471</v>
      </c>
      <c r="B4475" s="25" t="s">
        <v>66</v>
      </c>
      <c r="C4475" t="s">
        <v>67</v>
      </c>
      <c r="D4475" t="s">
        <v>20498</v>
      </c>
      <c r="E4475" t="s">
        <v>69</v>
      </c>
      <c r="F4475" s="48" t="s">
        <v>20499</v>
      </c>
      <c r="G4475" s="25" t="s">
        <v>1790</v>
      </c>
      <c r="H4475" t="s">
        <v>1980</v>
      </c>
      <c r="I4475" t="s">
        <v>564</v>
      </c>
      <c r="J4475" s="25" t="s">
        <v>695</v>
      </c>
      <c r="K4475" t="s">
        <v>696</v>
      </c>
      <c r="L4475" t="s">
        <v>20500</v>
      </c>
      <c r="M4475" t="s">
        <v>20501</v>
      </c>
      <c r="N4475" t="s">
        <v>20502</v>
      </c>
      <c r="O4475" t="s">
        <v>78</v>
      </c>
      <c r="P4475">
        <v>1</v>
      </c>
      <c r="Q4475">
        <v>2</v>
      </c>
      <c r="R4475">
        <v>4</v>
      </c>
      <c r="S4475" t="s">
        <v>79</v>
      </c>
      <c r="T4475">
        <v>1105.2412999999999</v>
      </c>
      <c r="U4475">
        <v>171632.92</v>
      </c>
      <c r="V4475" t="s">
        <v>20174</v>
      </c>
      <c r="W4475" t="s">
        <v>20503</v>
      </c>
      <c r="Y4475" t="s">
        <v>217</v>
      </c>
      <c r="Z4475" s="25" t="s">
        <v>583</v>
      </c>
      <c r="AI4475" s="18">
        <v>41206</v>
      </c>
    </row>
    <row r="4476" spans="1:39" hidden="1" outlineLevel="1" x14ac:dyDescent="0.3">
      <c r="A4476" s="25">
        <v>4472</v>
      </c>
      <c r="B4476" s="25" t="s">
        <v>2925</v>
      </c>
      <c r="C4476" t="s">
        <v>67</v>
      </c>
      <c r="D4476" t="s">
        <v>560</v>
      </c>
      <c r="E4476" t="s">
        <v>197</v>
      </c>
      <c r="F4476" s="48" t="s">
        <v>20504</v>
      </c>
      <c r="G4476" s="25" t="s">
        <v>1790</v>
      </c>
      <c r="H4476" t="s">
        <v>1980</v>
      </c>
      <c r="I4476" t="s">
        <v>564</v>
      </c>
      <c r="J4476" s="25" t="s">
        <v>210</v>
      </c>
      <c r="K4476" t="s">
        <v>1482</v>
      </c>
      <c r="L4476" t="s">
        <v>20505</v>
      </c>
      <c r="M4476" t="s">
        <v>20506</v>
      </c>
      <c r="N4476" t="s">
        <v>20507</v>
      </c>
      <c r="O4476" t="s">
        <v>78</v>
      </c>
      <c r="P4476">
        <v>1</v>
      </c>
      <c r="Q4476">
        <v>0</v>
      </c>
      <c r="R4476">
        <v>0</v>
      </c>
      <c r="S4476" t="s">
        <v>116</v>
      </c>
      <c r="T4476">
        <v>7146.1109999999999</v>
      </c>
      <c r="U4476">
        <v>10699800.5</v>
      </c>
      <c r="V4476" t="s">
        <v>20174</v>
      </c>
      <c r="W4476" t="s">
        <v>20508</v>
      </c>
      <c r="Y4476" t="s">
        <v>1498</v>
      </c>
      <c r="Z4476" s="25" t="s">
        <v>583</v>
      </c>
      <c r="AA4476" t="s">
        <v>1965</v>
      </c>
      <c r="AD4476" t="s">
        <v>20509</v>
      </c>
      <c r="AI4476" s="18">
        <v>42461</v>
      </c>
      <c r="AL4476">
        <v>1</v>
      </c>
      <c r="AM4476">
        <v>1</v>
      </c>
    </row>
    <row r="4477" spans="1:39" hidden="1" outlineLevel="1" x14ac:dyDescent="0.3">
      <c r="A4477" s="25">
        <v>4473</v>
      </c>
      <c r="B4477" s="25" t="s">
        <v>66</v>
      </c>
      <c r="C4477" t="s">
        <v>67</v>
      </c>
      <c r="D4477" t="s">
        <v>18326</v>
      </c>
      <c r="E4477" t="s">
        <v>69</v>
      </c>
      <c r="F4477" s="48" t="s">
        <v>20510</v>
      </c>
      <c r="G4477" s="25" t="s">
        <v>1790</v>
      </c>
      <c r="H4477" t="s">
        <v>1980</v>
      </c>
      <c r="I4477" t="s">
        <v>564</v>
      </c>
      <c r="J4477" s="25" t="s">
        <v>210</v>
      </c>
      <c r="K4477" t="s">
        <v>211</v>
      </c>
      <c r="L4477" t="s">
        <v>20511</v>
      </c>
      <c r="M4477" t="s">
        <v>20512</v>
      </c>
      <c r="N4477" t="s">
        <v>20513</v>
      </c>
      <c r="O4477" t="s">
        <v>78</v>
      </c>
      <c r="P4477">
        <v>1</v>
      </c>
      <c r="Q4477">
        <v>0</v>
      </c>
      <c r="R4477">
        <v>1</v>
      </c>
      <c r="S4477" t="s">
        <v>79</v>
      </c>
      <c r="T4477">
        <v>19242.12</v>
      </c>
      <c r="U4477">
        <v>5873464.7088000001</v>
      </c>
      <c r="V4477" t="s">
        <v>20174</v>
      </c>
      <c r="W4477" t="s">
        <v>20514</v>
      </c>
      <c r="Y4477" t="s">
        <v>1250</v>
      </c>
      <c r="Z4477" s="25" t="s">
        <v>583</v>
      </c>
      <c r="AA4477" t="s">
        <v>1965</v>
      </c>
      <c r="AD4477" t="s">
        <v>20515</v>
      </c>
      <c r="AI4477" s="18">
        <v>41003</v>
      </c>
      <c r="AJ4477" s="18">
        <v>42531</v>
      </c>
      <c r="AK4477" s="18">
        <v>43074</v>
      </c>
    </row>
    <row r="4478" spans="1:39" hidden="1" outlineLevel="1" x14ac:dyDescent="0.3">
      <c r="A4478" s="25">
        <v>4474</v>
      </c>
      <c r="B4478" s="25" t="s">
        <v>66</v>
      </c>
      <c r="C4478" t="s">
        <v>67</v>
      </c>
      <c r="D4478" t="s">
        <v>20516</v>
      </c>
      <c r="E4478" t="s">
        <v>69</v>
      </c>
      <c r="F4478" s="48" t="s">
        <v>20517</v>
      </c>
      <c r="G4478" s="25" t="s">
        <v>1790</v>
      </c>
      <c r="H4478" t="s">
        <v>1980</v>
      </c>
      <c r="I4478" t="s">
        <v>564</v>
      </c>
      <c r="J4478" s="25" t="s">
        <v>74</v>
      </c>
      <c r="K4478" t="s">
        <v>1880</v>
      </c>
      <c r="L4478" t="s">
        <v>20518</v>
      </c>
      <c r="M4478" t="s">
        <v>20519</v>
      </c>
      <c r="N4478" t="s">
        <v>20520</v>
      </c>
      <c r="O4478" t="s">
        <v>78</v>
      </c>
      <c r="P4478">
        <v>2</v>
      </c>
      <c r="Q4478">
        <v>0</v>
      </c>
      <c r="R4478">
        <v>0</v>
      </c>
      <c r="S4478" t="s">
        <v>79</v>
      </c>
      <c r="T4478">
        <v>63.74</v>
      </c>
      <c r="U4478">
        <v>19533.123</v>
      </c>
      <c r="V4478" t="s">
        <v>20174</v>
      </c>
      <c r="W4478" t="s">
        <v>20521</v>
      </c>
      <c r="Y4478" t="s">
        <v>1749</v>
      </c>
      <c r="Z4478" s="25" t="s">
        <v>583</v>
      </c>
      <c r="AA4478" t="s">
        <v>1965</v>
      </c>
      <c r="AB4478" t="s">
        <v>1965</v>
      </c>
      <c r="AD4478" t="s">
        <v>20522</v>
      </c>
      <c r="AI4478" s="18">
        <v>41003</v>
      </c>
      <c r="AJ4478" s="18">
        <v>43643</v>
      </c>
      <c r="AK4478" s="18">
        <v>43350</v>
      </c>
    </row>
    <row r="4479" spans="1:39" hidden="1" outlineLevel="1" x14ac:dyDescent="0.3">
      <c r="A4479" s="25">
        <v>4475</v>
      </c>
      <c r="B4479" s="25" t="s">
        <v>66</v>
      </c>
      <c r="C4479" t="s">
        <v>67</v>
      </c>
      <c r="D4479" t="s">
        <v>20221</v>
      </c>
      <c r="E4479" t="s">
        <v>69</v>
      </c>
      <c r="F4479" s="48" t="s">
        <v>20523</v>
      </c>
      <c r="G4479" s="25" t="s">
        <v>1790</v>
      </c>
      <c r="H4479" t="s">
        <v>1980</v>
      </c>
      <c r="I4479" t="s">
        <v>564</v>
      </c>
      <c r="J4479" s="25" t="s">
        <v>74</v>
      </c>
      <c r="K4479" t="s">
        <v>1880</v>
      </c>
      <c r="L4479" t="s">
        <v>20524</v>
      </c>
      <c r="M4479" t="s">
        <v>20525</v>
      </c>
      <c r="N4479" t="s">
        <v>20526</v>
      </c>
      <c r="O4479" t="s">
        <v>78</v>
      </c>
      <c r="P4479">
        <v>6</v>
      </c>
      <c r="Q4479">
        <v>0</v>
      </c>
      <c r="R4479">
        <v>0</v>
      </c>
      <c r="S4479" t="s">
        <v>79</v>
      </c>
      <c r="T4479">
        <v>5030.42</v>
      </c>
      <c r="U4479">
        <v>1541605.7450999999</v>
      </c>
      <c r="V4479" t="s">
        <v>20174</v>
      </c>
      <c r="W4479" t="s">
        <v>20527</v>
      </c>
      <c r="Y4479" t="s">
        <v>591</v>
      </c>
      <c r="Z4479" s="25" t="s">
        <v>583</v>
      </c>
      <c r="AA4479" t="s">
        <v>1965</v>
      </c>
      <c r="AB4479" t="s">
        <v>1965</v>
      </c>
      <c r="AD4479" t="s">
        <v>20528</v>
      </c>
      <c r="AI4479" s="18">
        <v>41003</v>
      </c>
      <c r="AJ4479" s="18">
        <v>43646</v>
      </c>
      <c r="AK4479" s="18">
        <v>43350</v>
      </c>
    </row>
    <row r="4480" spans="1:39" hidden="1" outlineLevel="1" x14ac:dyDescent="0.3">
      <c r="A4480" s="25">
        <v>4476</v>
      </c>
      <c r="B4480" s="25" t="s">
        <v>66</v>
      </c>
      <c r="C4480" t="s">
        <v>67</v>
      </c>
      <c r="D4480" t="s">
        <v>20283</v>
      </c>
      <c r="E4480" t="s">
        <v>69</v>
      </c>
      <c r="F4480" s="48" t="s">
        <v>20529</v>
      </c>
      <c r="G4480" s="25" t="s">
        <v>1790</v>
      </c>
      <c r="H4480" t="s">
        <v>1980</v>
      </c>
      <c r="I4480" t="s">
        <v>564</v>
      </c>
      <c r="J4480" s="25" t="s">
        <v>74</v>
      </c>
      <c r="K4480" t="s">
        <v>75</v>
      </c>
      <c r="L4480" t="s">
        <v>20530</v>
      </c>
      <c r="M4480" t="s">
        <v>20531</v>
      </c>
      <c r="N4480" t="s">
        <v>20532</v>
      </c>
      <c r="O4480" t="s">
        <v>78</v>
      </c>
      <c r="P4480">
        <v>2</v>
      </c>
      <c r="Q4480">
        <v>1</v>
      </c>
      <c r="R4480">
        <v>2</v>
      </c>
      <c r="S4480" t="s">
        <v>79</v>
      </c>
      <c r="T4480">
        <v>107.32</v>
      </c>
      <c r="U4480">
        <v>32888.214</v>
      </c>
      <c r="V4480" t="s">
        <v>20174</v>
      </c>
      <c r="W4480" t="s">
        <v>20533</v>
      </c>
      <c r="Y4480" t="s">
        <v>591</v>
      </c>
      <c r="Z4480" s="25" t="s">
        <v>583</v>
      </c>
      <c r="AA4480" t="s">
        <v>1965</v>
      </c>
      <c r="AB4480" t="s">
        <v>83</v>
      </c>
      <c r="AD4480" t="s">
        <v>20534</v>
      </c>
      <c r="AI4480" s="18">
        <v>41003</v>
      </c>
      <c r="AJ4480" s="18">
        <v>43643</v>
      </c>
      <c r="AK4480" s="18">
        <v>43350</v>
      </c>
    </row>
    <row r="4481" spans="1:39" hidden="1" outlineLevel="1" x14ac:dyDescent="0.3">
      <c r="A4481" s="25">
        <v>4477</v>
      </c>
      <c r="B4481" s="25" t="s">
        <v>66</v>
      </c>
      <c r="C4481" t="s">
        <v>67</v>
      </c>
      <c r="D4481" t="s">
        <v>20283</v>
      </c>
      <c r="E4481" t="s">
        <v>69</v>
      </c>
      <c r="F4481" s="48" t="s">
        <v>20535</v>
      </c>
      <c r="G4481" s="25" t="s">
        <v>1790</v>
      </c>
      <c r="H4481" t="s">
        <v>1980</v>
      </c>
      <c r="I4481" t="s">
        <v>564</v>
      </c>
      <c r="J4481" s="25" t="s">
        <v>74</v>
      </c>
      <c r="K4481" t="s">
        <v>75</v>
      </c>
      <c r="L4481" t="s">
        <v>20536</v>
      </c>
      <c r="M4481" t="s">
        <v>20531</v>
      </c>
      <c r="N4481" t="s">
        <v>20537</v>
      </c>
      <c r="O4481" t="s">
        <v>78</v>
      </c>
      <c r="P4481">
        <v>2</v>
      </c>
      <c r="Q4481">
        <v>1</v>
      </c>
      <c r="R4481">
        <v>2</v>
      </c>
      <c r="S4481" t="s">
        <v>79</v>
      </c>
      <c r="T4481">
        <v>71.48</v>
      </c>
      <c r="U4481">
        <v>21905.045999999998</v>
      </c>
      <c r="V4481" t="s">
        <v>20174</v>
      </c>
      <c r="W4481" t="s">
        <v>20538</v>
      </c>
      <c r="Y4481" t="s">
        <v>591</v>
      </c>
      <c r="Z4481" s="25" t="s">
        <v>583</v>
      </c>
      <c r="AA4481" t="s">
        <v>1965</v>
      </c>
      <c r="AB4481" t="s">
        <v>599</v>
      </c>
      <c r="AD4481" t="s">
        <v>20539</v>
      </c>
      <c r="AI4481" s="18">
        <v>41003</v>
      </c>
      <c r="AJ4481" s="18">
        <v>43643</v>
      </c>
      <c r="AK4481" s="18">
        <v>43350</v>
      </c>
    </row>
    <row r="4482" spans="1:39" hidden="1" outlineLevel="1" x14ac:dyDescent="0.3">
      <c r="A4482" s="25">
        <v>4478</v>
      </c>
      <c r="B4482" s="25" t="s">
        <v>112</v>
      </c>
      <c r="C4482" t="s">
        <v>67</v>
      </c>
      <c r="D4482" t="s">
        <v>20540</v>
      </c>
      <c r="E4482" t="s">
        <v>69</v>
      </c>
      <c r="F4482" s="48" t="s">
        <v>20541</v>
      </c>
      <c r="G4482" s="25" t="s">
        <v>1790</v>
      </c>
      <c r="H4482" t="s">
        <v>1980</v>
      </c>
      <c r="I4482" t="s">
        <v>564</v>
      </c>
      <c r="J4482" s="25" t="s">
        <v>210</v>
      </c>
      <c r="K4482" t="s">
        <v>1047</v>
      </c>
      <c r="L4482" t="s">
        <v>20267</v>
      </c>
      <c r="M4482" t="s">
        <v>20542</v>
      </c>
      <c r="N4482" t="s">
        <v>20543</v>
      </c>
      <c r="O4482" t="s">
        <v>78</v>
      </c>
      <c r="P4482">
        <v>1</v>
      </c>
      <c r="Q4482">
        <v>0</v>
      </c>
      <c r="R4482">
        <v>0</v>
      </c>
      <c r="S4482" t="s">
        <v>79</v>
      </c>
      <c r="T4482">
        <v>27524.255000000001</v>
      </c>
      <c r="U4482">
        <v>12160215.858999999</v>
      </c>
      <c r="V4482" t="s">
        <v>20174</v>
      </c>
      <c r="W4482" t="s">
        <v>20544</v>
      </c>
      <c r="X4482" t="s">
        <v>20545</v>
      </c>
      <c r="Y4482" t="s">
        <v>217</v>
      </c>
      <c r="Z4482" s="25" t="s">
        <v>583</v>
      </c>
      <c r="AA4482" t="s">
        <v>1965</v>
      </c>
      <c r="AB4482" t="s">
        <v>585</v>
      </c>
      <c r="AD4482" t="s">
        <v>20546</v>
      </c>
      <c r="AI4482" s="18">
        <v>43770</v>
      </c>
      <c r="AJ4482" s="18">
        <v>45699</v>
      </c>
      <c r="AK4482" s="18">
        <v>44740</v>
      </c>
      <c r="AL4482">
        <v>-1</v>
      </c>
      <c r="AM4482">
        <v>1</v>
      </c>
    </row>
    <row r="4483" spans="1:39" hidden="1" outlineLevel="1" x14ac:dyDescent="0.3">
      <c r="A4483" s="25">
        <v>4479</v>
      </c>
      <c r="B4483" s="25" t="s">
        <v>66</v>
      </c>
      <c r="C4483" t="s">
        <v>67</v>
      </c>
      <c r="D4483" t="s">
        <v>1045</v>
      </c>
      <c r="E4483" t="s">
        <v>69</v>
      </c>
      <c r="F4483" s="48" t="s">
        <v>20547</v>
      </c>
      <c r="G4483" s="25" t="s">
        <v>1790</v>
      </c>
      <c r="H4483" t="s">
        <v>1980</v>
      </c>
      <c r="I4483" t="s">
        <v>564</v>
      </c>
      <c r="J4483" s="25" t="s">
        <v>74</v>
      </c>
      <c r="K4483" t="s">
        <v>75</v>
      </c>
      <c r="L4483" t="s">
        <v>20548</v>
      </c>
      <c r="M4483" t="s">
        <v>20549</v>
      </c>
      <c r="N4483" t="s">
        <v>20550</v>
      </c>
      <c r="O4483" t="s">
        <v>78</v>
      </c>
      <c r="P4483">
        <v>2</v>
      </c>
      <c r="Q4483">
        <v>0</v>
      </c>
      <c r="R4483">
        <v>0</v>
      </c>
      <c r="S4483" t="s">
        <v>79</v>
      </c>
      <c r="T4483">
        <v>0.53549999999999998</v>
      </c>
      <c r="U4483">
        <v>193.0635</v>
      </c>
      <c r="V4483" t="s">
        <v>20174</v>
      </c>
      <c r="W4483" t="s">
        <v>20551</v>
      </c>
      <c r="Y4483" t="s">
        <v>591</v>
      </c>
      <c r="Z4483" s="25" t="s">
        <v>583</v>
      </c>
      <c r="AA4483" t="s">
        <v>1965</v>
      </c>
      <c r="AB4483" t="s">
        <v>599</v>
      </c>
      <c r="AD4483" t="s">
        <v>20552</v>
      </c>
      <c r="AI4483" s="18">
        <v>41003</v>
      </c>
      <c r="AJ4483" s="18">
        <v>43643</v>
      </c>
      <c r="AK4483" s="18">
        <v>43217</v>
      </c>
    </row>
    <row r="4484" spans="1:39" hidden="1" outlineLevel="1" x14ac:dyDescent="0.3">
      <c r="A4484" s="25">
        <v>4480</v>
      </c>
      <c r="B4484" s="25" t="s">
        <v>66</v>
      </c>
      <c r="C4484" t="s">
        <v>67</v>
      </c>
      <c r="D4484" t="s">
        <v>1045</v>
      </c>
      <c r="E4484" t="s">
        <v>69</v>
      </c>
      <c r="F4484" s="48" t="s">
        <v>20553</v>
      </c>
      <c r="G4484" s="25" t="s">
        <v>1790</v>
      </c>
      <c r="H4484" t="s">
        <v>1980</v>
      </c>
      <c r="I4484" t="s">
        <v>564</v>
      </c>
      <c r="J4484" s="25" t="s">
        <v>74</v>
      </c>
      <c r="K4484" t="s">
        <v>1880</v>
      </c>
      <c r="L4484" t="s">
        <v>20554</v>
      </c>
      <c r="M4484" t="s">
        <v>20555</v>
      </c>
      <c r="N4484" t="s">
        <v>20556</v>
      </c>
      <c r="O4484" t="s">
        <v>78</v>
      </c>
      <c r="P4484">
        <v>2</v>
      </c>
      <c r="Q4484">
        <v>1</v>
      </c>
      <c r="R4484">
        <v>2</v>
      </c>
      <c r="S4484" t="s">
        <v>79</v>
      </c>
      <c r="T4484">
        <v>3.5703</v>
      </c>
      <c r="U4484">
        <v>1287.0899999999999</v>
      </c>
      <c r="V4484" t="s">
        <v>20174</v>
      </c>
      <c r="W4484" t="s">
        <v>20557</v>
      </c>
      <c r="Y4484" t="s">
        <v>591</v>
      </c>
      <c r="Z4484" s="25" t="s">
        <v>583</v>
      </c>
      <c r="AA4484" t="s">
        <v>1965</v>
      </c>
      <c r="AB4484" t="s">
        <v>1965</v>
      </c>
      <c r="AD4484" t="s">
        <v>20558</v>
      </c>
      <c r="AI4484" s="18">
        <v>41003</v>
      </c>
      <c r="AJ4484" s="18">
        <v>43643</v>
      </c>
      <c r="AK4484" s="18">
        <v>43217</v>
      </c>
    </row>
    <row r="4485" spans="1:39" hidden="1" outlineLevel="1" x14ac:dyDescent="0.3">
      <c r="A4485" s="25">
        <v>4481</v>
      </c>
      <c r="B4485" s="25" t="s">
        <v>66</v>
      </c>
      <c r="C4485" t="s">
        <v>67</v>
      </c>
      <c r="D4485" t="s">
        <v>20559</v>
      </c>
      <c r="E4485" t="s">
        <v>69</v>
      </c>
      <c r="F4485" s="48" t="s">
        <v>20560</v>
      </c>
      <c r="G4485" s="25" t="s">
        <v>1790</v>
      </c>
      <c r="H4485" t="s">
        <v>1980</v>
      </c>
      <c r="I4485" t="s">
        <v>564</v>
      </c>
      <c r="J4485" s="25" t="s">
        <v>210</v>
      </c>
      <c r="K4485" t="s">
        <v>1047</v>
      </c>
      <c r="L4485" t="s">
        <v>20561</v>
      </c>
      <c r="M4485" t="s">
        <v>20562</v>
      </c>
      <c r="N4485" t="s">
        <v>20563</v>
      </c>
      <c r="O4485" t="s">
        <v>78</v>
      </c>
      <c r="P4485">
        <v>1</v>
      </c>
      <c r="Q4485">
        <v>1</v>
      </c>
      <c r="R4485">
        <v>2</v>
      </c>
      <c r="S4485" t="s">
        <v>79</v>
      </c>
      <c r="T4485">
        <v>2493.2199999999998</v>
      </c>
      <c r="U4485">
        <v>764059.73510000005</v>
      </c>
      <c r="V4485" t="s">
        <v>20174</v>
      </c>
      <c r="W4485" t="s">
        <v>20564</v>
      </c>
      <c r="Y4485" t="s">
        <v>217</v>
      </c>
      <c r="Z4485" s="25" t="s">
        <v>583</v>
      </c>
      <c r="AA4485" t="s">
        <v>1965</v>
      </c>
      <c r="AD4485" t="s">
        <v>20565</v>
      </c>
      <c r="AG4485" t="s">
        <v>20566</v>
      </c>
      <c r="AI4485" s="18">
        <v>41003</v>
      </c>
      <c r="AJ4485" s="18">
        <v>44657</v>
      </c>
      <c r="AK4485" s="18">
        <v>43217</v>
      </c>
    </row>
    <row r="4486" spans="1:39" hidden="1" outlineLevel="1" x14ac:dyDescent="0.3">
      <c r="A4486" s="25">
        <v>4482</v>
      </c>
      <c r="B4486" s="25" t="s">
        <v>66</v>
      </c>
      <c r="C4486" t="s">
        <v>67</v>
      </c>
      <c r="D4486" t="s">
        <v>20567</v>
      </c>
      <c r="E4486" t="s">
        <v>69</v>
      </c>
      <c r="F4486" s="48" t="s">
        <v>20568</v>
      </c>
      <c r="G4486" s="25" t="s">
        <v>1790</v>
      </c>
      <c r="H4486" t="s">
        <v>1980</v>
      </c>
      <c r="I4486" t="s">
        <v>564</v>
      </c>
      <c r="J4486" s="25" t="s">
        <v>1498</v>
      </c>
      <c r="K4486" t="s">
        <v>1994</v>
      </c>
      <c r="L4486" t="s">
        <v>20569</v>
      </c>
      <c r="M4486" t="s">
        <v>20570</v>
      </c>
      <c r="N4486" t="s">
        <v>20571</v>
      </c>
      <c r="O4486" t="s">
        <v>78</v>
      </c>
      <c r="P4486">
        <v>1</v>
      </c>
      <c r="Q4486">
        <v>0</v>
      </c>
      <c r="R4486">
        <v>0</v>
      </c>
      <c r="S4486" t="s">
        <v>79</v>
      </c>
      <c r="T4486">
        <v>48195.51</v>
      </c>
      <c r="U4486">
        <v>8713060.2400000002</v>
      </c>
      <c r="V4486" t="s">
        <v>20572</v>
      </c>
      <c r="W4486" t="s">
        <v>20573</v>
      </c>
      <c r="Y4486" t="s">
        <v>1749</v>
      </c>
      <c r="Z4486" s="25" t="s">
        <v>583</v>
      </c>
      <c r="AB4486" t="s">
        <v>585</v>
      </c>
      <c r="AI4486" s="18">
        <v>41206</v>
      </c>
      <c r="AJ4486" s="18">
        <v>43312</v>
      </c>
      <c r="AK4486" s="18">
        <v>41946</v>
      </c>
    </row>
    <row r="4487" spans="1:39" hidden="1" outlineLevel="1" x14ac:dyDescent="0.3">
      <c r="A4487" s="25">
        <v>4483</v>
      </c>
      <c r="B4487" s="25" t="s">
        <v>66</v>
      </c>
      <c r="C4487" t="s">
        <v>67</v>
      </c>
      <c r="D4487" t="s">
        <v>20574</v>
      </c>
      <c r="E4487" t="s">
        <v>69</v>
      </c>
      <c r="F4487" s="48" t="s">
        <v>20575</v>
      </c>
      <c r="G4487" s="25" t="s">
        <v>1790</v>
      </c>
      <c r="H4487" t="s">
        <v>1980</v>
      </c>
      <c r="I4487" t="s">
        <v>564</v>
      </c>
      <c r="J4487" s="25" t="s">
        <v>89</v>
      </c>
      <c r="K4487" t="s">
        <v>90</v>
      </c>
      <c r="L4487" t="s">
        <v>20576</v>
      </c>
      <c r="M4487" t="s">
        <v>20577</v>
      </c>
      <c r="N4487" t="s">
        <v>20578</v>
      </c>
      <c r="O4487" t="s">
        <v>20579</v>
      </c>
      <c r="P4487">
        <v>2</v>
      </c>
      <c r="Q4487">
        <v>0</v>
      </c>
      <c r="R4487">
        <v>0</v>
      </c>
      <c r="S4487" t="s">
        <v>79</v>
      </c>
      <c r="T4487">
        <v>9437.7957999999999</v>
      </c>
      <c r="U4487">
        <v>2187796.2897000001</v>
      </c>
      <c r="V4487" t="s">
        <v>20174</v>
      </c>
      <c r="Y4487" t="s">
        <v>20580</v>
      </c>
      <c r="Z4487" s="25" t="s">
        <v>583</v>
      </c>
      <c r="AA4487" t="s">
        <v>1965</v>
      </c>
      <c r="AI4487" s="18">
        <v>41257</v>
      </c>
      <c r="AJ4487" s="18">
        <v>43337</v>
      </c>
      <c r="AK4487" s="18">
        <v>43430</v>
      </c>
    </row>
    <row r="4488" spans="1:39" hidden="1" outlineLevel="1" x14ac:dyDescent="0.3">
      <c r="A4488" s="25">
        <v>4484</v>
      </c>
      <c r="B4488" s="25" t="s">
        <v>112</v>
      </c>
      <c r="C4488" t="s">
        <v>67</v>
      </c>
      <c r="D4488" t="s">
        <v>20581</v>
      </c>
      <c r="E4488" t="s">
        <v>69</v>
      </c>
      <c r="F4488" s="48" t="s">
        <v>20582</v>
      </c>
      <c r="G4488" s="25" t="s">
        <v>1790</v>
      </c>
      <c r="H4488" t="s">
        <v>1980</v>
      </c>
      <c r="I4488" t="s">
        <v>564</v>
      </c>
      <c r="J4488" s="25" t="s">
        <v>89</v>
      </c>
      <c r="K4488" t="s">
        <v>90</v>
      </c>
      <c r="L4488" t="s">
        <v>20576</v>
      </c>
      <c r="M4488" t="s">
        <v>20583</v>
      </c>
      <c r="N4488" t="s">
        <v>20584</v>
      </c>
      <c r="O4488" t="s">
        <v>20579</v>
      </c>
      <c r="P4488">
        <v>1</v>
      </c>
      <c r="Q4488">
        <v>1</v>
      </c>
      <c r="R4488">
        <v>2</v>
      </c>
      <c r="S4488" t="s">
        <v>116</v>
      </c>
      <c r="T4488">
        <v>11547.55</v>
      </c>
      <c r="U4488">
        <v>18414877.984999999</v>
      </c>
      <c r="V4488" t="s">
        <v>20174</v>
      </c>
      <c r="Y4488" t="s">
        <v>20580</v>
      </c>
      <c r="Z4488" s="25" t="s">
        <v>583</v>
      </c>
      <c r="AA4488" t="s">
        <v>1965</v>
      </c>
      <c r="AI4488" s="18">
        <v>43770</v>
      </c>
      <c r="AK4488" s="18">
        <v>45636</v>
      </c>
    </row>
    <row r="4489" spans="1:39" hidden="1" outlineLevel="1" x14ac:dyDescent="0.3">
      <c r="A4489" s="25">
        <v>4485</v>
      </c>
      <c r="B4489" s="25" t="s">
        <v>66</v>
      </c>
      <c r="C4489" t="s">
        <v>67</v>
      </c>
      <c r="D4489" t="s">
        <v>9871</v>
      </c>
      <c r="E4489" t="s">
        <v>197</v>
      </c>
      <c r="F4489" s="48" t="s">
        <v>20585</v>
      </c>
      <c r="G4489" s="25" t="s">
        <v>1790</v>
      </c>
      <c r="H4489" t="s">
        <v>1980</v>
      </c>
      <c r="I4489" t="s">
        <v>564</v>
      </c>
      <c r="J4489" s="25" t="s">
        <v>74</v>
      </c>
      <c r="K4489" t="s">
        <v>75</v>
      </c>
      <c r="L4489" t="s">
        <v>20586</v>
      </c>
      <c r="M4489" t="s">
        <v>20587</v>
      </c>
      <c r="N4489" t="s">
        <v>20588</v>
      </c>
      <c r="O4489" t="s">
        <v>78</v>
      </c>
      <c r="P4489">
        <v>2</v>
      </c>
      <c r="Q4489">
        <v>0</v>
      </c>
      <c r="R4489">
        <v>0</v>
      </c>
      <c r="S4489" t="s">
        <v>79</v>
      </c>
      <c r="T4489">
        <v>14459.29</v>
      </c>
      <c r="U4489">
        <v>4422879.9216999998</v>
      </c>
      <c r="V4489" t="s">
        <v>20174</v>
      </c>
      <c r="X4489" t="s">
        <v>20589</v>
      </c>
      <c r="Y4489" t="s">
        <v>591</v>
      </c>
      <c r="Z4489" s="25" t="s">
        <v>583</v>
      </c>
      <c r="AA4489" t="s">
        <v>1965</v>
      </c>
      <c r="AB4489" t="s">
        <v>585</v>
      </c>
      <c r="AD4489" t="s">
        <v>20590</v>
      </c>
      <c r="AI4489" s="18">
        <v>40914</v>
      </c>
      <c r="AJ4489" s="18">
        <v>43155</v>
      </c>
      <c r="AK4489" s="18">
        <v>43268</v>
      </c>
    </row>
    <row r="4490" spans="1:39" hidden="1" outlineLevel="1" x14ac:dyDescent="0.3">
      <c r="A4490" s="25">
        <v>4486</v>
      </c>
      <c r="B4490" s="25" t="s">
        <v>2925</v>
      </c>
      <c r="C4490" t="s">
        <v>67</v>
      </c>
      <c r="D4490" t="s">
        <v>13787</v>
      </c>
      <c r="E4490" t="s">
        <v>69</v>
      </c>
      <c r="F4490" s="48" t="s">
        <v>20591</v>
      </c>
      <c r="G4490" s="25" t="s">
        <v>1790</v>
      </c>
      <c r="H4490" t="s">
        <v>1980</v>
      </c>
      <c r="I4490" t="s">
        <v>564</v>
      </c>
      <c r="J4490" s="25" t="s">
        <v>74</v>
      </c>
      <c r="K4490" t="s">
        <v>75</v>
      </c>
      <c r="L4490" t="s">
        <v>20592</v>
      </c>
      <c r="M4490" t="s">
        <v>20531</v>
      </c>
      <c r="N4490" t="s">
        <v>20593</v>
      </c>
      <c r="O4490" t="s">
        <v>78</v>
      </c>
      <c r="P4490">
        <v>1</v>
      </c>
      <c r="Q4490">
        <v>0</v>
      </c>
      <c r="R4490">
        <v>0</v>
      </c>
      <c r="S4490" t="s">
        <v>79</v>
      </c>
      <c r="T4490">
        <v>0</v>
      </c>
      <c r="U4490">
        <v>0</v>
      </c>
      <c r="X4490" t="s">
        <v>20594</v>
      </c>
      <c r="Y4490" t="s">
        <v>591</v>
      </c>
      <c r="Z4490" s="25" t="s">
        <v>583</v>
      </c>
      <c r="AA4490" t="s">
        <v>1965</v>
      </c>
      <c r="AB4490" t="s">
        <v>585</v>
      </c>
      <c r="AD4490" t="s">
        <v>20595</v>
      </c>
      <c r="AI4490" s="18">
        <v>45950</v>
      </c>
      <c r="AL4490">
        <v>1</v>
      </c>
      <c r="AM4490">
        <v>1</v>
      </c>
    </row>
    <row r="4491" spans="1:39" hidden="1" outlineLevel="1" x14ac:dyDescent="0.3">
      <c r="A4491" s="25">
        <v>4487</v>
      </c>
      <c r="B4491" s="25" t="s">
        <v>66</v>
      </c>
      <c r="C4491" t="s">
        <v>67</v>
      </c>
      <c r="D4491" t="s">
        <v>977</v>
      </c>
      <c r="E4491" t="s">
        <v>69</v>
      </c>
      <c r="F4491" s="48" t="s">
        <v>20596</v>
      </c>
      <c r="G4491" s="25" t="s">
        <v>1790</v>
      </c>
      <c r="H4491" t="s">
        <v>1980</v>
      </c>
      <c r="I4491" t="s">
        <v>564</v>
      </c>
      <c r="J4491" s="25" t="s">
        <v>74</v>
      </c>
      <c r="K4491" t="s">
        <v>75</v>
      </c>
      <c r="L4491" t="s">
        <v>20597</v>
      </c>
      <c r="M4491" t="s">
        <v>20598</v>
      </c>
      <c r="N4491" t="s">
        <v>20599</v>
      </c>
      <c r="O4491" t="s">
        <v>78</v>
      </c>
      <c r="P4491">
        <v>2</v>
      </c>
      <c r="Q4491">
        <v>0</v>
      </c>
      <c r="R4491">
        <v>0</v>
      </c>
      <c r="S4491" t="s">
        <v>79</v>
      </c>
      <c r="T4491">
        <v>1971.85</v>
      </c>
      <c r="U4491">
        <v>603573.42579999997</v>
      </c>
      <c r="V4491" t="s">
        <v>20174</v>
      </c>
      <c r="X4491" t="s">
        <v>20600</v>
      </c>
      <c r="Y4491" t="s">
        <v>591</v>
      </c>
      <c r="Z4491" s="25" t="s">
        <v>583</v>
      </c>
      <c r="AA4491" t="s">
        <v>1965</v>
      </c>
      <c r="AB4491" t="s">
        <v>585</v>
      </c>
      <c r="AD4491" t="s">
        <v>20601</v>
      </c>
      <c r="AI4491" s="18">
        <v>40914</v>
      </c>
      <c r="AJ4491" s="18">
        <v>43117</v>
      </c>
      <c r="AK4491" s="18">
        <v>43217</v>
      </c>
    </row>
    <row r="4492" spans="1:39" hidden="1" outlineLevel="1" x14ac:dyDescent="0.3">
      <c r="A4492" s="25">
        <v>4488</v>
      </c>
      <c r="B4492" s="25" t="s">
        <v>66</v>
      </c>
      <c r="C4492" t="s">
        <v>67</v>
      </c>
      <c r="D4492" t="s">
        <v>20221</v>
      </c>
      <c r="E4492" t="s">
        <v>69</v>
      </c>
      <c r="F4492" s="48" t="s">
        <v>20602</v>
      </c>
      <c r="G4492" s="25" t="s">
        <v>1790</v>
      </c>
      <c r="H4492" t="s">
        <v>1980</v>
      </c>
      <c r="I4492" t="s">
        <v>564</v>
      </c>
      <c r="J4492" s="25" t="s">
        <v>74</v>
      </c>
      <c r="K4492" t="s">
        <v>1880</v>
      </c>
      <c r="L4492" t="s">
        <v>20603</v>
      </c>
      <c r="M4492" t="s">
        <v>20604</v>
      </c>
      <c r="N4492" t="s">
        <v>20605</v>
      </c>
      <c r="O4492" t="s">
        <v>540</v>
      </c>
      <c r="P4492">
        <v>3</v>
      </c>
      <c r="Q4492">
        <v>2</v>
      </c>
      <c r="R4492">
        <v>3</v>
      </c>
      <c r="S4492" t="s">
        <v>79</v>
      </c>
      <c r="T4492">
        <v>6598.24</v>
      </c>
      <c r="U4492">
        <v>2016651.861</v>
      </c>
      <c r="V4492" t="s">
        <v>20174</v>
      </c>
      <c r="X4492" t="s">
        <v>20606</v>
      </c>
      <c r="Y4492" t="s">
        <v>591</v>
      </c>
      <c r="Z4492" s="25" t="s">
        <v>583</v>
      </c>
      <c r="AA4492" t="s">
        <v>584</v>
      </c>
      <c r="AB4492" t="s">
        <v>584</v>
      </c>
      <c r="AD4492" t="s">
        <v>20607</v>
      </c>
      <c r="AI4492" s="18">
        <v>40914</v>
      </c>
      <c r="AJ4492" s="18">
        <v>43117</v>
      </c>
      <c r="AK4492" s="18">
        <v>43332</v>
      </c>
    </row>
    <row r="4493" spans="1:39" hidden="1" outlineLevel="1" x14ac:dyDescent="0.3">
      <c r="A4493" s="25">
        <v>4489</v>
      </c>
      <c r="B4493" s="25" t="s">
        <v>66</v>
      </c>
      <c r="C4493" t="s">
        <v>67</v>
      </c>
      <c r="D4493" t="s">
        <v>20608</v>
      </c>
      <c r="E4493" t="s">
        <v>69</v>
      </c>
      <c r="F4493" s="48" t="s">
        <v>20609</v>
      </c>
      <c r="G4493" s="25" t="s">
        <v>1790</v>
      </c>
      <c r="H4493" t="s">
        <v>1980</v>
      </c>
      <c r="I4493" t="s">
        <v>564</v>
      </c>
      <c r="J4493" s="25" t="s">
        <v>74</v>
      </c>
      <c r="K4493" t="s">
        <v>75</v>
      </c>
      <c r="L4493" t="s">
        <v>20610</v>
      </c>
      <c r="M4493" t="s">
        <v>20611</v>
      </c>
      <c r="N4493" t="s">
        <v>20612</v>
      </c>
      <c r="O4493" t="s">
        <v>78</v>
      </c>
      <c r="P4493">
        <v>3</v>
      </c>
      <c r="Q4493">
        <v>0</v>
      </c>
      <c r="R4493">
        <v>0</v>
      </c>
      <c r="S4493" t="s">
        <v>79</v>
      </c>
      <c r="T4493">
        <v>363.2833</v>
      </c>
      <c r="U4493">
        <v>59760.272900000004</v>
      </c>
      <c r="V4493" t="s">
        <v>80</v>
      </c>
      <c r="W4493" t="s">
        <v>20613</v>
      </c>
      <c r="X4493" t="s">
        <v>20614</v>
      </c>
      <c r="Y4493" t="s">
        <v>217</v>
      </c>
      <c r="Z4493" s="25" t="s">
        <v>583</v>
      </c>
      <c r="AA4493" t="s">
        <v>1965</v>
      </c>
      <c r="AB4493" t="s">
        <v>585</v>
      </c>
      <c r="AI4493" s="18">
        <v>41206</v>
      </c>
      <c r="AK4493" s="18">
        <v>41858</v>
      </c>
    </row>
    <row r="4494" spans="1:39" hidden="1" outlineLevel="1" x14ac:dyDescent="0.3">
      <c r="A4494" s="25">
        <v>4490</v>
      </c>
      <c r="B4494" s="25" t="s">
        <v>2925</v>
      </c>
      <c r="C4494" t="s">
        <v>67</v>
      </c>
      <c r="D4494" t="s">
        <v>6168</v>
      </c>
      <c r="E4494" t="s">
        <v>69</v>
      </c>
      <c r="F4494" s="48" t="s">
        <v>20615</v>
      </c>
      <c r="G4494" s="25" t="s">
        <v>1790</v>
      </c>
      <c r="H4494" t="s">
        <v>1980</v>
      </c>
      <c r="I4494" t="s">
        <v>564</v>
      </c>
      <c r="J4494" s="25" t="s">
        <v>2391</v>
      </c>
      <c r="K4494" t="s">
        <v>2392</v>
      </c>
      <c r="L4494" t="s">
        <v>20616</v>
      </c>
      <c r="M4494" t="s">
        <v>20245</v>
      </c>
      <c r="N4494" t="s">
        <v>20617</v>
      </c>
      <c r="O4494" t="s">
        <v>78</v>
      </c>
      <c r="P4494">
        <v>1</v>
      </c>
      <c r="Q4494">
        <v>0</v>
      </c>
      <c r="R4494">
        <v>0</v>
      </c>
      <c r="S4494" t="s">
        <v>79</v>
      </c>
      <c r="T4494">
        <v>0</v>
      </c>
      <c r="U4494">
        <v>0</v>
      </c>
      <c r="X4494" t="s">
        <v>20618</v>
      </c>
      <c r="Y4494" t="s">
        <v>217</v>
      </c>
      <c r="Z4494" s="25" t="s">
        <v>583</v>
      </c>
      <c r="AA4494" t="s">
        <v>1965</v>
      </c>
      <c r="AD4494" t="s">
        <v>20619</v>
      </c>
      <c r="AI4494" s="18">
        <v>45950</v>
      </c>
      <c r="AL4494">
        <v>1</v>
      </c>
      <c r="AM4494">
        <v>1</v>
      </c>
    </row>
    <row r="4495" spans="1:39" hidden="1" outlineLevel="1" x14ac:dyDescent="0.3">
      <c r="A4495" s="25">
        <v>4491</v>
      </c>
      <c r="B4495" s="25" t="s">
        <v>66</v>
      </c>
      <c r="C4495" t="s">
        <v>67</v>
      </c>
      <c r="D4495" t="s">
        <v>3714</v>
      </c>
      <c r="E4495" t="s">
        <v>69</v>
      </c>
      <c r="F4495" s="48" t="s">
        <v>20620</v>
      </c>
      <c r="G4495" s="25" t="s">
        <v>1790</v>
      </c>
      <c r="H4495" t="s">
        <v>1980</v>
      </c>
      <c r="I4495" t="s">
        <v>564</v>
      </c>
      <c r="J4495" s="25" t="s">
        <v>1498</v>
      </c>
      <c r="K4495" t="s">
        <v>1994</v>
      </c>
      <c r="L4495" t="s">
        <v>20621</v>
      </c>
      <c r="M4495" t="s">
        <v>20622</v>
      </c>
      <c r="N4495" t="s">
        <v>20623</v>
      </c>
      <c r="O4495" t="s">
        <v>78</v>
      </c>
      <c r="P4495">
        <v>2</v>
      </c>
      <c r="Q4495">
        <v>1</v>
      </c>
      <c r="R4495">
        <v>2</v>
      </c>
      <c r="S4495" t="s">
        <v>79</v>
      </c>
      <c r="T4495">
        <v>3154.8355000000001</v>
      </c>
      <c r="U4495">
        <v>555825.90599999996</v>
      </c>
      <c r="X4495" t="s">
        <v>20624</v>
      </c>
      <c r="Y4495" t="s">
        <v>217</v>
      </c>
      <c r="Z4495" s="25" t="s">
        <v>583</v>
      </c>
      <c r="AA4495" t="s">
        <v>1965</v>
      </c>
      <c r="AI4495" s="18">
        <v>41206</v>
      </c>
      <c r="AK4495" s="18">
        <v>41952</v>
      </c>
    </row>
    <row r="4496" spans="1:39" hidden="1" outlineLevel="1" x14ac:dyDescent="0.3">
      <c r="A4496" s="25">
        <v>4492</v>
      </c>
      <c r="B4496" s="25" t="s">
        <v>66</v>
      </c>
      <c r="C4496" t="s">
        <v>67</v>
      </c>
      <c r="D4496" t="s">
        <v>7581</v>
      </c>
      <c r="E4496" t="s">
        <v>69</v>
      </c>
      <c r="F4496" s="48" t="s">
        <v>20625</v>
      </c>
      <c r="G4496" s="25" t="s">
        <v>1790</v>
      </c>
      <c r="H4496" t="s">
        <v>1980</v>
      </c>
      <c r="I4496" t="s">
        <v>564</v>
      </c>
      <c r="J4496" s="25" t="s">
        <v>1498</v>
      </c>
      <c r="K4496" t="s">
        <v>1994</v>
      </c>
      <c r="L4496" t="s">
        <v>20626</v>
      </c>
      <c r="M4496" t="s">
        <v>20627</v>
      </c>
      <c r="N4496" t="s">
        <v>20628</v>
      </c>
      <c r="O4496" t="s">
        <v>78</v>
      </c>
      <c r="P4496">
        <v>2</v>
      </c>
      <c r="Q4496">
        <v>1</v>
      </c>
      <c r="R4496">
        <v>2</v>
      </c>
      <c r="S4496" t="s">
        <v>79</v>
      </c>
      <c r="T4496">
        <v>470.31540000000001</v>
      </c>
      <c r="U4496">
        <v>73807.91</v>
      </c>
      <c r="V4496" t="s">
        <v>3427</v>
      </c>
      <c r="X4496" t="s">
        <v>20629</v>
      </c>
      <c r="Y4496" t="s">
        <v>217</v>
      </c>
      <c r="Z4496" s="25" t="s">
        <v>583</v>
      </c>
      <c r="AA4496" t="s">
        <v>1965</v>
      </c>
      <c r="AI4496" s="18">
        <v>41206</v>
      </c>
      <c r="AK4496" s="18">
        <v>41906</v>
      </c>
    </row>
    <row r="4497" spans="1:37" hidden="1" outlineLevel="1" x14ac:dyDescent="0.3">
      <c r="A4497" s="25">
        <v>4493</v>
      </c>
      <c r="B4497" s="25" t="s">
        <v>66</v>
      </c>
      <c r="C4497" t="s">
        <v>67</v>
      </c>
      <c r="D4497" t="s">
        <v>20630</v>
      </c>
      <c r="E4497" t="s">
        <v>69</v>
      </c>
      <c r="F4497" s="48" t="s">
        <v>20631</v>
      </c>
      <c r="G4497" s="25" t="s">
        <v>1790</v>
      </c>
      <c r="H4497" t="s">
        <v>1980</v>
      </c>
      <c r="I4497" t="s">
        <v>564</v>
      </c>
      <c r="J4497" s="25" t="s">
        <v>1498</v>
      </c>
      <c r="K4497" t="s">
        <v>1994</v>
      </c>
      <c r="L4497" t="s">
        <v>20632</v>
      </c>
      <c r="M4497" t="s">
        <v>20633</v>
      </c>
      <c r="N4497" t="s">
        <v>20634</v>
      </c>
      <c r="O4497" t="s">
        <v>78</v>
      </c>
      <c r="P4497">
        <v>12</v>
      </c>
      <c r="Q4497">
        <v>10</v>
      </c>
      <c r="R4497">
        <v>20</v>
      </c>
      <c r="S4497" t="s">
        <v>79</v>
      </c>
      <c r="T4497">
        <v>623.01189999999997</v>
      </c>
      <c r="U4497">
        <v>97709.830199999997</v>
      </c>
      <c r="V4497" t="s">
        <v>6039</v>
      </c>
      <c r="W4497" t="s">
        <v>20635</v>
      </c>
      <c r="X4497" t="s">
        <v>20636</v>
      </c>
      <c r="Y4497" t="s">
        <v>217</v>
      </c>
      <c r="Z4497" s="25" t="s">
        <v>583</v>
      </c>
      <c r="AA4497" t="s">
        <v>1965</v>
      </c>
      <c r="AI4497" s="18">
        <v>41206</v>
      </c>
      <c r="AK4497" s="18">
        <v>41959</v>
      </c>
    </row>
    <row r="4498" spans="1:37" hidden="1" outlineLevel="1" x14ac:dyDescent="0.3">
      <c r="A4498" s="25">
        <v>4494</v>
      </c>
      <c r="B4498" s="25" t="s">
        <v>66</v>
      </c>
      <c r="C4498" t="s">
        <v>67</v>
      </c>
      <c r="D4498" t="s">
        <v>7581</v>
      </c>
      <c r="E4498" t="s">
        <v>69</v>
      </c>
      <c r="F4498" s="48" t="s">
        <v>20637</v>
      </c>
      <c r="G4498" s="25" t="s">
        <v>1790</v>
      </c>
      <c r="H4498" t="s">
        <v>1980</v>
      </c>
      <c r="I4498" t="s">
        <v>564</v>
      </c>
      <c r="J4498" s="25" t="s">
        <v>638</v>
      </c>
      <c r="K4498" t="s">
        <v>1643</v>
      </c>
      <c r="L4498" t="s">
        <v>20638</v>
      </c>
      <c r="M4498" t="s">
        <v>20639</v>
      </c>
      <c r="N4498" t="s">
        <v>20640</v>
      </c>
      <c r="O4498" t="s">
        <v>78</v>
      </c>
      <c r="P4498">
        <v>12</v>
      </c>
      <c r="Q4498">
        <v>0</v>
      </c>
      <c r="R4498">
        <v>0</v>
      </c>
      <c r="S4498" t="s">
        <v>79</v>
      </c>
      <c r="T4498">
        <v>64.3767</v>
      </c>
      <c r="U4498">
        <v>11903.014999999999</v>
      </c>
      <c r="V4498" t="s">
        <v>3427</v>
      </c>
      <c r="W4498" t="s">
        <v>20641</v>
      </c>
      <c r="X4498" t="s">
        <v>20642</v>
      </c>
      <c r="Y4498" t="s">
        <v>217</v>
      </c>
      <c r="Z4498" s="25" t="s">
        <v>583</v>
      </c>
      <c r="AA4498" t="s">
        <v>1965</v>
      </c>
      <c r="AG4498" t="s">
        <v>20643</v>
      </c>
      <c r="AI4498" s="18">
        <v>41206</v>
      </c>
      <c r="AJ4498" s="18">
        <v>42327</v>
      </c>
      <c r="AK4498" s="18">
        <v>42403</v>
      </c>
    </row>
    <row r="4499" spans="1:37" hidden="1" outlineLevel="1" x14ac:dyDescent="0.3">
      <c r="A4499" s="25">
        <v>4495</v>
      </c>
      <c r="B4499" s="25" t="s">
        <v>66</v>
      </c>
      <c r="C4499" t="s">
        <v>67</v>
      </c>
      <c r="D4499" t="s">
        <v>20608</v>
      </c>
      <c r="E4499" t="s">
        <v>69</v>
      </c>
      <c r="F4499" s="48" t="s">
        <v>20644</v>
      </c>
      <c r="G4499" s="25" t="s">
        <v>1790</v>
      </c>
      <c r="H4499" t="s">
        <v>1980</v>
      </c>
      <c r="I4499" t="s">
        <v>564</v>
      </c>
      <c r="J4499" s="25" t="s">
        <v>1498</v>
      </c>
      <c r="K4499" t="s">
        <v>1994</v>
      </c>
      <c r="L4499" t="s">
        <v>20645</v>
      </c>
      <c r="M4499" t="s">
        <v>20646</v>
      </c>
      <c r="N4499" t="s">
        <v>20647</v>
      </c>
      <c r="O4499" t="s">
        <v>78</v>
      </c>
      <c r="P4499">
        <v>2</v>
      </c>
      <c r="Q4499">
        <v>1</v>
      </c>
      <c r="R4499">
        <v>2</v>
      </c>
      <c r="S4499" t="s">
        <v>79</v>
      </c>
      <c r="T4499">
        <v>253.1824</v>
      </c>
      <c r="U4499">
        <v>40940.614999999998</v>
      </c>
      <c r="V4499" t="s">
        <v>20174</v>
      </c>
      <c r="X4499" t="s">
        <v>20648</v>
      </c>
      <c r="Y4499" t="s">
        <v>217</v>
      </c>
      <c r="Z4499" s="25" t="s">
        <v>583</v>
      </c>
      <c r="AA4499" t="s">
        <v>1965</v>
      </c>
      <c r="AI4499" s="18">
        <v>41206</v>
      </c>
      <c r="AK4499" s="18">
        <v>41906</v>
      </c>
    </row>
    <row r="4500" spans="1:37" hidden="1" outlineLevel="1" x14ac:dyDescent="0.3">
      <c r="A4500" s="25">
        <v>4496</v>
      </c>
      <c r="B4500" s="25" t="s">
        <v>66</v>
      </c>
      <c r="C4500" t="s">
        <v>67</v>
      </c>
      <c r="D4500" t="s">
        <v>20435</v>
      </c>
      <c r="E4500" t="s">
        <v>69</v>
      </c>
      <c r="F4500" s="48" t="s">
        <v>20649</v>
      </c>
      <c r="G4500" s="25" t="s">
        <v>1790</v>
      </c>
      <c r="H4500" t="s">
        <v>1980</v>
      </c>
      <c r="I4500" t="s">
        <v>564</v>
      </c>
      <c r="J4500" s="25" t="s">
        <v>638</v>
      </c>
      <c r="K4500" t="s">
        <v>639</v>
      </c>
      <c r="L4500" t="s">
        <v>20650</v>
      </c>
      <c r="M4500" t="s">
        <v>20651</v>
      </c>
      <c r="N4500" t="s">
        <v>20652</v>
      </c>
      <c r="O4500" t="s">
        <v>78</v>
      </c>
      <c r="P4500">
        <v>2</v>
      </c>
      <c r="Q4500">
        <v>0</v>
      </c>
      <c r="R4500">
        <v>0</v>
      </c>
      <c r="S4500" t="s">
        <v>79</v>
      </c>
      <c r="T4500">
        <v>908.15</v>
      </c>
      <c r="U4500">
        <v>146167.18599999999</v>
      </c>
      <c r="V4500" t="s">
        <v>20653</v>
      </c>
      <c r="X4500" t="s">
        <v>20654</v>
      </c>
      <c r="Y4500" t="s">
        <v>217</v>
      </c>
      <c r="Z4500" s="25" t="s">
        <v>583</v>
      </c>
      <c r="AA4500" t="s">
        <v>1965</v>
      </c>
      <c r="AI4500" s="18">
        <v>40914</v>
      </c>
      <c r="AJ4500" s="18">
        <v>41696</v>
      </c>
      <c r="AK4500" s="18">
        <v>41906</v>
      </c>
    </row>
    <row r="4501" spans="1:37" hidden="1" outlineLevel="1" x14ac:dyDescent="0.3">
      <c r="A4501" s="25">
        <v>4497</v>
      </c>
      <c r="B4501" s="25" t="s">
        <v>66</v>
      </c>
      <c r="C4501" t="s">
        <v>67</v>
      </c>
      <c r="D4501" t="s">
        <v>20435</v>
      </c>
      <c r="E4501" t="s">
        <v>69</v>
      </c>
      <c r="F4501" s="48" t="s">
        <v>20655</v>
      </c>
      <c r="G4501" s="25" t="s">
        <v>1790</v>
      </c>
      <c r="H4501" t="s">
        <v>1980</v>
      </c>
      <c r="I4501" t="s">
        <v>564</v>
      </c>
      <c r="J4501" s="25" t="s">
        <v>638</v>
      </c>
      <c r="K4501" t="s">
        <v>639</v>
      </c>
      <c r="L4501" t="s">
        <v>20656</v>
      </c>
      <c r="M4501" t="s">
        <v>20657</v>
      </c>
      <c r="N4501" t="s">
        <v>20658</v>
      </c>
      <c r="O4501" t="s">
        <v>78</v>
      </c>
      <c r="P4501">
        <v>1</v>
      </c>
      <c r="Q4501">
        <v>0</v>
      </c>
      <c r="R4501">
        <v>0</v>
      </c>
      <c r="S4501" t="s">
        <v>79</v>
      </c>
      <c r="T4501">
        <v>2342.06</v>
      </c>
      <c r="U4501">
        <v>363604.815</v>
      </c>
      <c r="X4501" t="s">
        <v>20659</v>
      </c>
      <c r="Y4501" t="s">
        <v>217</v>
      </c>
      <c r="Z4501" s="25" t="s">
        <v>583</v>
      </c>
      <c r="AA4501" t="s">
        <v>1965</v>
      </c>
      <c r="AI4501" s="18">
        <v>40914</v>
      </c>
    </row>
    <row r="4502" spans="1:37" hidden="1" outlineLevel="1" x14ac:dyDescent="0.3">
      <c r="A4502" s="25">
        <v>4498</v>
      </c>
      <c r="B4502" s="25" t="s">
        <v>66</v>
      </c>
      <c r="C4502" t="s">
        <v>67</v>
      </c>
      <c r="D4502" t="s">
        <v>20660</v>
      </c>
      <c r="E4502" t="s">
        <v>69</v>
      </c>
      <c r="F4502" s="48" t="s">
        <v>20661</v>
      </c>
      <c r="G4502" s="25" t="s">
        <v>1790</v>
      </c>
      <c r="H4502" t="s">
        <v>1980</v>
      </c>
      <c r="I4502" t="s">
        <v>564</v>
      </c>
      <c r="J4502" s="25" t="s">
        <v>638</v>
      </c>
      <c r="K4502" t="s">
        <v>639</v>
      </c>
      <c r="L4502" t="s">
        <v>20662</v>
      </c>
      <c r="M4502" t="s">
        <v>20663</v>
      </c>
      <c r="N4502" t="s">
        <v>20664</v>
      </c>
      <c r="O4502" t="s">
        <v>78</v>
      </c>
      <c r="P4502">
        <v>1</v>
      </c>
      <c r="Q4502">
        <v>0</v>
      </c>
      <c r="R4502">
        <v>0</v>
      </c>
      <c r="S4502" t="s">
        <v>79</v>
      </c>
      <c r="T4502">
        <v>6910.5373</v>
      </c>
      <c r="U4502">
        <v>1073137.33</v>
      </c>
      <c r="X4502" t="s">
        <v>20665</v>
      </c>
      <c r="Y4502" t="s">
        <v>217</v>
      </c>
      <c r="Z4502" s="25" t="s">
        <v>583</v>
      </c>
      <c r="AA4502" t="s">
        <v>1965</v>
      </c>
      <c r="AI4502" s="18">
        <v>41206</v>
      </c>
    </row>
    <row r="4503" spans="1:37" hidden="1" outlineLevel="1" x14ac:dyDescent="0.3">
      <c r="A4503" s="25">
        <v>4499</v>
      </c>
      <c r="B4503" s="25" t="s">
        <v>66</v>
      </c>
      <c r="C4503" t="s">
        <v>67</v>
      </c>
      <c r="D4503" t="s">
        <v>20608</v>
      </c>
      <c r="E4503" t="s">
        <v>69</v>
      </c>
      <c r="F4503" s="48" t="s">
        <v>20666</v>
      </c>
      <c r="G4503" s="25" t="s">
        <v>1790</v>
      </c>
      <c r="H4503" t="s">
        <v>1980</v>
      </c>
      <c r="I4503" t="s">
        <v>564</v>
      </c>
      <c r="J4503" s="25" t="s">
        <v>210</v>
      </c>
      <c r="K4503" t="s">
        <v>1047</v>
      </c>
      <c r="L4503" t="s">
        <v>20667</v>
      </c>
      <c r="M4503" t="s">
        <v>20668</v>
      </c>
      <c r="N4503" t="s">
        <v>20669</v>
      </c>
      <c r="O4503" t="s">
        <v>78</v>
      </c>
      <c r="P4503">
        <v>2</v>
      </c>
      <c r="Q4503">
        <v>0</v>
      </c>
      <c r="R4503">
        <v>0</v>
      </c>
      <c r="S4503" t="s">
        <v>79</v>
      </c>
      <c r="T4503">
        <v>306.13619999999997</v>
      </c>
      <c r="U4503">
        <v>59170.474999999999</v>
      </c>
      <c r="V4503" t="s">
        <v>20670</v>
      </c>
      <c r="W4503" t="s">
        <v>20671</v>
      </c>
      <c r="X4503" t="s">
        <v>20672</v>
      </c>
      <c r="Y4503" t="s">
        <v>217</v>
      </c>
      <c r="Z4503" s="25" t="s">
        <v>583</v>
      </c>
      <c r="AA4503" t="s">
        <v>1965</v>
      </c>
      <c r="AB4503" t="s">
        <v>585</v>
      </c>
      <c r="AI4503" s="18">
        <v>41206</v>
      </c>
      <c r="AK4503" s="18">
        <v>42021</v>
      </c>
    </row>
    <row r="4504" spans="1:37" hidden="1" outlineLevel="1" x14ac:dyDescent="0.3">
      <c r="A4504" s="25">
        <v>4500</v>
      </c>
      <c r="B4504" s="25" t="s">
        <v>66</v>
      </c>
      <c r="C4504" t="s">
        <v>67</v>
      </c>
      <c r="D4504" t="s">
        <v>3925</v>
      </c>
      <c r="E4504" t="s">
        <v>69</v>
      </c>
      <c r="F4504" s="48" t="s">
        <v>20673</v>
      </c>
      <c r="G4504" s="25" t="s">
        <v>1790</v>
      </c>
      <c r="H4504" t="s">
        <v>1980</v>
      </c>
      <c r="I4504" t="s">
        <v>564</v>
      </c>
      <c r="J4504" s="25" t="s">
        <v>210</v>
      </c>
      <c r="K4504" t="s">
        <v>211</v>
      </c>
      <c r="L4504" t="s">
        <v>20674</v>
      </c>
      <c r="M4504" t="s">
        <v>20675</v>
      </c>
      <c r="N4504" t="s">
        <v>20676</v>
      </c>
      <c r="O4504" t="s">
        <v>833</v>
      </c>
      <c r="P4504">
        <v>2</v>
      </c>
      <c r="Q4504">
        <v>0</v>
      </c>
      <c r="R4504">
        <v>0</v>
      </c>
      <c r="S4504" t="s">
        <v>79</v>
      </c>
      <c r="T4504">
        <v>38646.339999999997</v>
      </c>
      <c r="U4504">
        <v>11834113.9485</v>
      </c>
      <c r="V4504" t="s">
        <v>20677</v>
      </c>
      <c r="W4504" t="s">
        <v>20678</v>
      </c>
      <c r="Y4504" t="s">
        <v>1302</v>
      </c>
      <c r="Z4504" s="25" t="s">
        <v>583</v>
      </c>
      <c r="AA4504" t="s">
        <v>1965</v>
      </c>
      <c r="AB4504" t="s">
        <v>20679</v>
      </c>
      <c r="AG4504" t="s">
        <v>20680</v>
      </c>
      <c r="AI4504" s="18">
        <v>41206</v>
      </c>
      <c r="AJ4504" s="18">
        <v>43212</v>
      </c>
      <c r="AK4504" s="18">
        <v>43314</v>
      </c>
    </row>
    <row r="4505" spans="1:37" hidden="1" outlineLevel="1" x14ac:dyDescent="0.3">
      <c r="A4505" s="25">
        <v>4501</v>
      </c>
      <c r="B4505" s="25" t="s">
        <v>66</v>
      </c>
      <c r="C4505" t="s">
        <v>67</v>
      </c>
      <c r="D4505" t="s">
        <v>20681</v>
      </c>
      <c r="E4505" t="s">
        <v>69</v>
      </c>
      <c r="F4505" s="48" t="s">
        <v>20682</v>
      </c>
      <c r="G4505" s="25" t="s">
        <v>1790</v>
      </c>
      <c r="H4505" t="s">
        <v>1980</v>
      </c>
      <c r="I4505" t="s">
        <v>564</v>
      </c>
      <c r="J4505" s="25" t="s">
        <v>74</v>
      </c>
      <c r="K4505" t="s">
        <v>75</v>
      </c>
      <c r="L4505" t="s">
        <v>20683</v>
      </c>
      <c r="M4505" t="s">
        <v>20684</v>
      </c>
      <c r="N4505" t="s">
        <v>20685</v>
      </c>
      <c r="O4505" t="s">
        <v>78</v>
      </c>
      <c r="P4505">
        <v>2</v>
      </c>
      <c r="Q4505">
        <v>0</v>
      </c>
      <c r="R4505">
        <v>0</v>
      </c>
      <c r="S4505" t="s">
        <v>79</v>
      </c>
      <c r="T4505">
        <v>85.4</v>
      </c>
      <c r="U4505">
        <v>26074.328000000001</v>
      </c>
      <c r="V4505" t="s">
        <v>15193</v>
      </c>
      <c r="X4505" t="s">
        <v>20686</v>
      </c>
      <c r="Y4505" t="s">
        <v>551</v>
      </c>
      <c r="Z4505" s="25" t="s">
        <v>583</v>
      </c>
      <c r="AA4505" t="s">
        <v>1965</v>
      </c>
      <c r="AI4505" s="18">
        <v>41206</v>
      </c>
      <c r="AJ4505" s="18">
        <v>43211</v>
      </c>
      <c r="AK4505" s="18">
        <v>43220</v>
      </c>
    </row>
    <row r="4506" spans="1:37" hidden="1" outlineLevel="1" x14ac:dyDescent="0.3">
      <c r="A4506" s="25">
        <v>4502</v>
      </c>
      <c r="B4506" s="25" t="s">
        <v>66</v>
      </c>
      <c r="C4506" t="s">
        <v>67</v>
      </c>
      <c r="D4506" t="s">
        <v>20687</v>
      </c>
      <c r="E4506" t="s">
        <v>69</v>
      </c>
      <c r="F4506" s="48" t="s">
        <v>20688</v>
      </c>
      <c r="G4506" s="25" t="s">
        <v>1790</v>
      </c>
      <c r="H4506" t="s">
        <v>1980</v>
      </c>
      <c r="I4506" t="s">
        <v>564</v>
      </c>
      <c r="J4506" s="25" t="s">
        <v>74</v>
      </c>
      <c r="K4506" t="s">
        <v>75</v>
      </c>
      <c r="L4506" t="s">
        <v>20689</v>
      </c>
      <c r="M4506" t="s">
        <v>20690</v>
      </c>
      <c r="N4506" t="s">
        <v>20691</v>
      </c>
      <c r="O4506" t="s">
        <v>78</v>
      </c>
      <c r="P4506">
        <v>2</v>
      </c>
      <c r="Q4506">
        <v>0</v>
      </c>
      <c r="R4506">
        <v>0</v>
      </c>
      <c r="S4506" t="s">
        <v>79</v>
      </c>
      <c r="T4506">
        <v>29277.32</v>
      </c>
      <c r="U4506">
        <v>8956499.534</v>
      </c>
      <c r="V4506" t="s">
        <v>20692</v>
      </c>
      <c r="W4506" t="s">
        <v>20693</v>
      </c>
      <c r="Y4506" t="s">
        <v>217</v>
      </c>
      <c r="Z4506" s="25" t="s">
        <v>583</v>
      </c>
      <c r="AA4506" t="s">
        <v>1965</v>
      </c>
      <c r="AB4506" t="s">
        <v>20694</v>
      </c>
      <c r="AI4506" s="18">
        <v>41206</v>
      </c>
      <c r="AJ4506" s="18">
        <v>43323</v>
      </c>
      <c r="AK4506" s="18">
        <v>43355</v>
      </c>
    </row>
    <row r="4507" spans="1:37" hidden="1" outlineLevel="1" x14ac:dyDescent="0.3">
      <c r="A4507" s="25">
        <v>4503</v>
      </c>
      <c r="B4507" s="25" t="s">
        <v>66</v>
      </c>
      <c r="C4507" t="s">
        <v>67</v>
      </c>
      <c r="D4507" t="s">
        <v>4715</v>
      </c>
      <c r="E4507" t="s">
        <v>69</v>
      </c>
      <c r="F4507" s="48" t="s">
        <v>20695</v>
      </c>
      <c r="G4507" s="25" t="s">
        <v>1790</v>
      </c>
      <c r="H4507" t="s">
        <v>1980</v>
      </c>
      <c r="I4507" t="s">
        <v>564</v>
      </c>
      <c r="J4507" s="25" t="s">
        <v>210</v>
      </c>
      <c r="K4507" t="s">
        <v>1047</v>
      </c>
      <c r="L4507" t="s">
        <v>20696</v>
      </c>
      <c r="M4507" t="s">
        <v>20697</v>
      </c>
      <c r="N4507" t="s">
        <v>20698</v>
      </c>
      <c r="O4507" t="s">
        <v>78</v>
      </c>
      <c r="P4507">
        <v>1</v>
      </c>
      <c r="Q4507">
        <v>0</v>
      </c>
      <c r="R4507">
        <v>0</v>
      </c>
      <c r="S4507" t="s">
        <v>79</v>
      </c>
      <c r="T4507">
        <v>541.9</v>
      </c>
      <c r="U4507">
        <v>106477.931</v>
      </c>
      <c r="V4507" t="s">
        <v>20174</v>
      </c>
      <c r="W4507" t="s">
        <v>20699</v>
      </c>
      <c r="X4507" t="s">
        <v>20700</v>
      </c>
      <c r="Y4507" t="s">
        <v>217</v>
      </c>
      <c r="Z4507" s="25" t="s">
        <v>583</v>
      </c>
      <c r="AA4507" t="s">
        <v>1965</v>
      </c>
      <c r="AB4507" t="s">
        <v>585</v>
      </c>
      <c r="AD4507" t="s">
        <v>20701</v>
      </c>
      <c r="AI4507" s="18">
        <v>40914</v>
      </c>
      <c r="AJ4507" s="18">
        <v>42066</v>
      </c>
      <c r="AK4507" s="18">
        <v>42279</v>
      </c>
    </row>
    <row r="4508" spans="1:37" hidden="1" outlineLevel="1" x14ac:dyDescent="0.3">
      <c r="A4508" s="25">
        <v>4504</v>
      </c>
      <c r="B4508" s="25" t="s">
        <v>66</v>
      </c>
      <c r="C4508" t="s">
        <v>67</v>
      </c>
      <c r="D4508" t="s">
        <v>20702</v>
      </c>
      <c r="E4508" t="s">
        <v>69</v>
      </c>
      <c r="F4508" s="48" t="s">
        <v>20703</v>
      </c>
      <c r="G4508" s="25" t="s">
        <v>1790</v>
      </c>
      <c r="H4508" t="s">
        <v>1980</v>
      </c>
      <c r="I4508" t="s">
        <v>564</v>
      </c>
      <c r="J4508" s="25" t="s">
        <v>210</v>
      </c>
      <c r="K4508" t="s">
        <v>211</v>
      </c>
      <c r="L4508" t="s">
        <v>20704</v>
      </c>
      <c r="M4508" t="s">
        <v>20705</v>
      </c>
      <c r="N4508" t="s">
        <v>20706</v>
      </c>
      <c r="O4508" t="s">
        <v>78</v>
      </c>
      <c r="P4508">
        <v>2</v>
      </c>
      <c r="Q4508">
        <v>0</v>
      </c>
      <c r="R4508">
        <v>0</v>
      </c>
      <c r="S4508" t="s">
        <v>79</v>
      </c>
      <c r="T4508">
        <v>263.41500000000002</v>
      </c>
      <c r="U4508">
        <v>63461.697200000002</v>
      </c>
      <c r="V4508" t="s">
        <v>20174</v>
      </c>
      <c r="W4508" t="s">
        <v>18311</v>
      </c>
      <c r="X4508" t="s">
        <v>18311</v>
      </c>
      <c r="Y4508" t="s">
        <v>217</v>
      </c>
      <c r="Z4508" s="25" t="s">
        <v>583</v>
      </c>
      <c r="AA4508" t="s">
        <v>1965</v>
      </c>
      <c r="AI4508" s="18">
        <v>41206</v>
      </c>
      <c r="AJ4508" s="18">
        <v>43211</v>
      </c>
      <c r="AK4508" s="18">
        <v>43342</v>
      </c>
    </row>
    <row r="4509" spans="1:37" hidden="1" outlineLevel="1" x14ac:dyDescent="0.3">
      <c r="A4509" s="25">
        <v>4505</v>
      </c>
      <c r="B4509" s="25" t="s">
        <v>66</v>
      </c>
      <c r="C4509" t="s">
        <v>67</v>
      </c>
      <c r="D4509" t="s">
        <v>20707</v>
      </c>
      <c r="E4509" t="s">
        <v>69</v>
      </c>
      <c r="F4509" s="48" t="s">
        <v>20708</v>
      </c>
      <c r="G4509" s="25" t="s">
        <v>1790</v>
      </c>
      <c r="H4509" t="s">
        <v>1980</v>
      </c>
      <c r="I4509" t="s">
        <v>564</v>
      </c>
      <c r="J4509" s="25" t="s">
        <v>210</v>
      </c>
      <c r="K4509" t="s">
        <v>211</v>
      </c>
      <c r="L4509" t="s">
        <v>20709</v>
      </c>
      <c r="M4509" t="s">
        <v>20710</v>
      </c>
      <c r="N4509" t="s">
        <v>20711</v>
      </c>
      <c r="O4509" t="s">
        <v>78</v>
      </c>
      <c r="P4509">
        <v>5</v>
      </c>
      <c r="Q4509">
        <v>0</v>
      </c>
      <c r="R4509">
        <v>0</v>
      </c>
      <c r="S4509" t="s">
        <v>79</v>
      </c>
      <c r="T4509">
        <v>1685.9481000000001</v>
      </c>
      <c r="U4509">
        <v>494564.53159999999</v>
      </c>
      <c r="V4509" t="s">
        <v>20174</v>
      </c>
      <c r="W4509" t="s">
        <v>20712</v>
      </c>
      <c r="X4509" t="s">
        <v>20713</v>
      </c>
      <c r="Y4509" t="s">
        <v>217</v>
      </c>
      <c r="Z4509" s="25" t="s">
        <v>583</v>
      </c>
      <c r="AA4509" t="s">
        <v>1965</v>
      </c>
      <c r="AI4509" s="18">
        <v>41206</v>
      </c>
      <c r="AJ4509" s="18">
        <v>43211</v>
      </c>
      <c r="AK4509" s="18">
        <v>43529</v>
      </c>
    </row>
    <row r="4510" spans="1:37" hidden="1" outlineLevel="1" x14ac:dyDescent="0.3">
      <c r="A4510" s="25">
        <v>4506</v>
      </c>
      <c r="B4510" s="25" t="s">
        <v>66</v>
      </c>
      <c r="C4510" t="s">
        <v>67</v>
      </c>
      <c r="D4510" t="s">
        <v>7004</v>
      </c>
      <c r="E4510" t="s">
        <v>69</v>
      </c>
      <c r="F4510" s="48" t="s">
        <v>20714</v>
      </c>
      <c r="G4510" s="25" t="s">
        <v>1790</v>
      </c>
      <c r="H4510" t="s">
        <v>1980</v>
      </c>
      <c r="I4510" t="s">
        <v>564</v>
      </c>
      <c r="J4510" s="25" t="s">
        <v>89</v>
      </c>
      <c r="K4510" t="s">
        <v>90</v>
      </c>
      <c r="L4510" t="s">
        <v>20715</v>
      </c>
      <c r="M4510" t="s">
        <v>20716</v>
      </c>
      <c r="N4510" t="s">
        <v>20717</v>
      </c>
      <c r="O4510" t="s">
        <v>78</v>
      </c>
      <c r="P4510">
        <v>16</v>
      </c>
      <c r="Q4510">
        <v>0</v>
      </c>
      <c r="R4510">
        <v>0</v>
      </c>
      <c r="S4510" t="s">
        <v>79</v>
      </c>
      <c r="T4510">
        <v>25.5</v>
      </c>
      <c r="U4510">
        <v>7782.6</v>
      </c>
      <c r="V4510" t="s">
        <v>20718</v>
      </c>
      <c r="W4510" t="s">
        <v>20719</v>
      </c>
      <c r="Y4510" t="s">
        <v>1042</v>
      </c>
      <c r="Z4510" s="25" t="s">
        <v>583</v>
      </c>
      <c r="AA4510" t="s">
        <v>2993</v>
      </c>
      <c r="AB4510" t="s">
        <v>2993</v>
      </c>
      <c r="AD4510" t="s">
        <v>20720</v>
      </c>
      <c r="AI4510" s="18">
        <v>41003</v>
      </c>
      <c r="AJ4510" s="18">
        <v>42741</v>
      </c>
      <c r="AK4510" s="18">
        <v>42828</v>
      </c>
    </row>
    <row r="4511" spans="1:37" hidden="1" outlineLevel="1" x14ac:dyDescent="0.3">
      <c r="A4511" s="25">
        <v>4507</v>
      </c>
      <c r="B4511" s="25" t="s">
        <v>66</v>
      </c>
      <c r="C4511" t="s">
        <v>67</v>
      </c>
      <c r="D4511" t="s">
        <v>7004</v>
      </c>
      <c r="E4511" t="s">
        <v>69</v>
      </c>
      <c r="F4511" s="48" t="s">
        <v>20721</v>
      </c>
      <c r="G4511" s="25" t="s">
        <v>1790</v>
      </c>
      <c r="H4511" t="s">
        <v>1980</v>
      </c>
      <c r="I4511" t="s">
        <v>564</v>
      </c>
      <c r="J4511" s="25" t="s">
        <v>89</v>
      </c>
      <c r="K4511" t="s">
        <v>90</v>
      </c>
      <c r="L4511" t="s">
        <v>20722</v>
      </c>
      <c r="M4511" t="s">
        <v>20723</v>
      </c>
      <c r="N4511" t="s">
        <v>20724</v>
      </c>
      <c r="O4511" t="s">
        <v>78</v>
      </c>
      <c r="P4511">
        <v>2</v>
      </c>
      <c r="Q4511">
        <v>0</v>
      </c>
      <c r="R4511">
        <v>0</v>
      </c>
      <c r="S4511" t="s">
        <v>79</v>
      </c>
      <c r="T4511">
        <v>11.248200000000001</v>
      </c>
      <c r="U4511">
        <v>1746.4</v>
      </c>
      <c r="V4511" t="s">
        <v>20718</v>
      </c>
      <c r="W4511" t="s">
        <v>20725</v>
      </c>
      <c r="Y4511" t="s">
        <v>1042</v>
      </c>
      <c r="Z4511" s="25" t="s">
        <v>583</v>
      </c>
      <c r="AA4511" t="s">
        <v>2993</v>
      </c>
      <c r="AB4511" t="s">
        <v>2993</v>
      </c>
      <c r="AD4511" t="s">
        <v>20720</v>
      </c>
      <c r="AI4511" s="18">
        <v>41003</v>
      </c>
    </row>
    <row r="4512" spans="1:37" hidden="1" outlineLevel="1" x14ac:dyDescent="0.3">
      <c r="A4512" s="25">
        <v>4508</v>
      </c>
      <c r="B4512" s="25" t="s">
        <v>66</v>
      </c>
      <c r="C4512" t="s">
        <v>67</v>
      </c>
      <c r="D4512" t="s">
        <v>8533</v>
      </c>
      <c r="E4512" t="s">
        <v>69</v>
      </c>
      <c r="F4512" s="48" t="s">
        <v>20726</v>
      </c>
      <c r="G4512" s="25" t="s">
        <v>1790</v>
      </c>
      <c r="H4512" t="s">
        <v>1980</v>
      </c>
      <c r="I4512" t="s">
        <v>564</v>
      </c>
      <c r="J4512" s="25" t="s">
        <v>210</v>
      </c>
      <c r="K4512" t="s">
        <v>1047</v>
      </c>
      <c r="L4512" t="s">
        <v>20727</v>
      </c>
      <c r="M4512" t="s">
        <v>20728</v>
      </c>
      <c r="N4512" t="s">
        <v>20729</v>
      </c>
      <c r="O4512" t="s">
        <v>78</v>
      </c>
      <c r="P4512">
        <v>2</v>
      </c>
      <c r="Q4512">
        <v>0</v>
      </c>
      <c r="R4512">
        <v>0</v>
      </c>
      <c r="S4512" t="s">
        <v>79</v>
      </c>
      <c r="T4512">
        <v>224.8647</v>
      </c>
      <c r="U4512">
        <v>34912.5</v>
      </c>
      <c r="V4512" t="s">
        <v>20718</v>
      </c>
      <c r="W4512" t="s">
        <v>20730</v>
      </c>
      <c r="Y4512" t="s">
        <v>1749</v>
      </c>
      <c r="Z4512" s="25" t="s">
        <v>583</v>
      </c>
      <c r="AA4512" t="s">
        <v>2993</v>
      </c>
      <c r="AD4512" t="s">
        <v>20731</v>
      </c>
      <c r="AI4512" s="18">
        <v>41003</v>
      </c>
    </row>
    <row r="4513" spans="1:35" hidden="1" outlineLevel="1" x14ac:dyDescent="0.3">
      <c r="A4513" s="25">
        <v>4509</v>
      </c>
      <c r="B4513" s="25" t="s">
        <v>66</v>
      </c>
      <c r="C4513" t="s">
        <v>67</v>
      </c>
      <c r="D4513" t="s">
        <v>20732</v>
      </c>
      <c r="E4513" t="s">
        <v>69</v>
      </c>
      <c r="F4513" s="48" t="s">
        <v>20733</v>
      </c>
      <c r="G4513" s="25" t="s">
        <v>1790</v>
      </c>
      <c r="H4513" t="s">
        <v>1980</v>
      </c>
      <c r="I4513" t="s">
        <v>564</v>
      </c>
      <c r="J4513" s="25" t="s">
        <v>89</v>
      </c>
      <c r="K4513" t="s">
        <v>90</v>
      </c>
      <c r="L4513" t="s">
        <v>20734</v>
      </c>
      <c r="M4513" t="s">
        <v>20735</v>
      </c>
      <c r="N4513" t="s">
        <v>20736</v>
      </c>
      <c r="O4513" t="s">
        <v>833</v>
      </c>
      <c r="P4513">
        <v>2</v>
      </c>
      <c r="Q4513">
        <v>0</v>
      </c>
      <c r="R4513">
        <v>0</v>
      </c>
      <c r="S4513" t="s">
        <v>79</v>
      </c>
      <c r="T4513">
        <v>2048.7901999999999</v>
      </c>
      <c r="U4513">
        <v>318095.15999999997</v>
      </c>
      <c r="V4513" t="s">
        <v>20718</v>
      </c>
      <c r="W4513" t="s">
        <v>20737</v>
      </c>
      <c r="Y4513" t="s">
        <v>1749</v>
      </c>
      <c r="Z4513" s="25" t="s">
        <v>583</v>
      </c>
      <c r="AA4513" t="s">
        <v>2993</v>
      </c>
      <c r="AB4513" t="s">
        <v>2993</v>
      </c>
      <c r="AD4513" t="s">
        <v>20731</v>
      </c>
      <c r="AI4513" s="18">
        <v>41003</v>
      </c>
    </row>
    <row r="4514" spans="1:35" hidden="1" outlineLevel="1" x14ac:dyDescent="0.3">
      <c r="A4514" s="25">
        <v>4510</v>
      </c>
      <c r="B4514" s="25" t="s">
        <v>66</v>
      </c>
      <c r="C4514" t="s">
        <v>67</v>
      </c>
      <c r="D4514" t="s">
        <v>8533</v>
      </c>
      <c r="E4514" t="s">
        <v>69</v>
      </c>
      <c r="F4514" s="48" t="s">
        <v>20738</v>
      </c>
      <c r="G4514" s="25" t="s">
        <v>1790</v>
      </c>
      <c r="H4514" t="s">
        <v>1980</v>
      </c>
      <c r="I4514" t="s">
        <v>564</v>
      </c>
      <c r="J4514" s="25" t="s">
        <v>89</v>
      </c>
      <c r="K4514" t="s">
        <v>90</v>
      </c>
      <c r="L4514" t="s">
        <v>20739</v>
      </c>
      <c r="M4514" t="s">
        <v>20740</v>
      </c>
      <c r="N4514" t="s">
        <v>20741</v>
      </c>
      <c r="O4514" t="s">
        <v>833</v>
      </c>
      <c r="P4514">
        <v>2</v>
      </c>
      <c r="Q4514">
        <v>0</v>
      </c>
      <c r="R4514">
        <v>0</v>
      </c>
      <c r="S4514" t="s">
        <v>79</v>
      </c>
      <c r="T4514">
        <v>1451.2264</v>
      </c>
      <c r="U4514">
        <v>225317.41</v>
      </c>
      <c r="V4514" t="s">
        <v>20718</v>
      </c>
      <c r="W4514" t="s">
        <v>20742</v>
      </c>
      <c r="Y4514" t="s">
        <v>1749</v>
      </c>
      <c r="Z4514" s="25" t="s">
        <v>583</v>
      </c>
      <c r="AA4514" t="s">
        <v>2993</v>
      </c>
      <c r="AB4514" t="s">
        <v>2993</v>
      </c>
      <c r="AD4514" t="s">
        <v>20743</v>
      </c>
      <c r="AI4514" s="18">
        <v>41003</v>
      </c>
    </row>
    <row r="4515" spans="1:35" hidden="1" outlineLevel="1" x14ac:dyDescent="0.3">
      <c r="A4515" s="25">
        <v>4511</v>
      </c>
      <c r="B4515" s="25" t="s">
        <v>66</v>
      </c>
      <c r="C4515" t="s">
        <v>67</v>
      </c>
      <c r="D4515" t="s">
        <v>8533</v>
      </c>
      <c r="E4515" t="s">
        <v>69</v>
      </c>
      <c r="F4515" s="48" t="s">
        <v>20744</v>
      </c>
      <c r="G4515" s="25" t="s">
        <v>1790</v>
      </c>
      <c r="H4515" t="s">
        <v>1980</v>
      </c>
      <c r="I4515" t="s">
        <v>564</v>
      </c>
      <c r="J4515" s="25" t="s">
        <v>210</v>
      </c>
      <c r="K4515" t="s">
        <v>1047</v>
      </c>
      <c r="L4515" t="s">
        <v>20727</v>
      </c>
      <c r="M4515" t="s">
        <v>20745</v>
      </c>
      <c r="N4515" t="s">
        <v>20746</v>
      </c>
      <c r="O4515" t="s">
        <v>78</v>
      </c>
      <c r="P4515">
        <v>1</v>
      </c>
      <c r="Q4515">
        <v>0</v>
      </c>
      <c r="R4515">
        <v>0</v>
      </c>
      <c r="S4515" t="s">
        <v>79</v>
      </c>
      <c r="T4515">
        <v>224.8647</v>
      </c>
      <c r="U4515">
        <v>34912.5</v>
      </c>
      <c r="V4515" t="s">
        <v>20718</v>
      </c>
      <c r="W4515" t="s">
        <v>20747</v>
      </c>
      <c r="Y4515" t="s">
        <v>1749</v>
      </c>
      <c r="Z4515" s="25" t="s">
        <v>583</v>
      </c>
      <c r="AA4515" t="s">
        <v>2993</v>
      </c>
      <c r="AD4515" t="s">
        <v>20748</v>
      </c>
      <c r="AI4515" s="18">
        <v>41003</v>
      </c>
    </row>
    <row r="4516" spans="1:35" hidden="1" outlineLevel="1" x14ac:dyDescent="0.3">
      <c r="A4516" s="25">
        <v>4512</v>
      </c>
      <c r="B4516" s="25" t="s">
        <v>66</v>
      </c>
      <c r="C4516" t="s">
        <v>67</v>
      </c>
      <c r="D4516" t="s">
        <v>7004</v>
      </c>
      <c r="E4516" t="s">
        <v>69</v>
      </c>
      <c r="F4516" s="48" t="s">
        <v>20749</v>
      </c>
      <c r="G4516" s="25" t="s">
        <v>1790</v>
      </c>
      <c r="H4516" t="s">
        <v>1980</v>
      </c>
      <c r="I4516" t="s">
        <v>564</v>
      </c>
      <c r="J4516" s="25" t="s">
        <v>89</v>
      </c>
      <c r="K4516" t="s">
        <v>90</v>
      </c>
      <c r="L4516" t="s">
        <v>20750</v>
      </c>
      <c r="M4516" t="s">
        <v>20751</v>
      </c>
      <c r="N4516" t="s">
        <v>20752</v>
      </c>
      <c r="O4516" t="s">
        <v>78</v>
      </c>
      <c r="P4516">
        <v>1</v>
      </c>
      <c r="Q4516">
        <v>0</v>
      </c>
      <c r="R4516">
        <v>0</v>
      </c>
      <c r="S4516" t="s">
        <v>79</v>
      </c>
      <c r="T4516">
        <v>37.360300000000002</v>
      </c>
      <c r="U4516">
        <v>5800.56</v>
      </c>
      <c r="V4516" t="s">
        <v>20718</v>
      </c>
      <c r="W4516" t="s">
        <v>20753</v>
      </c>
      <c r="Y4516" t="s">
        <v>1042</v>
      </c>
      <c r="Z4516" s="25" t="s">
        <v>583</v>
      </c>
      <c r="AA4516" t="s">
        <v>2993</v>
      </c>
      <c r="AB4516" t="s">
        <v>2993</v>
      </c>
      <c r="AD4516" t="s">
        <v>20754</v>
      </c>
      <c r="AI4516" s="18">
        <v>41003</v>
      </c>
    </row>
    <row r="4517" spans="1:35" hidden="1" outlineLevel="1" x14ac:dyDescent="0.3">
      <c r="A4517" s="25">
        <v>4513</v>
      </c>
      <c r="B4517" s="25" t="s">
        <v>66</v>
      </c>
      <c r="C4517" t="s">
        <v>67</v>
      </c>
      <c r="D4517" t="s">
        <v>8533</v>
      </c>
      <c r="E4517" t="s">
        <v>69</v>
      </c>
      <c r="F4517" s="48" t="s">
        <v>20755</v>
      </c>
      <c r="G4517" s="25" t="s">
        <v>1790</v>
      </c>
      <c r="H4517" t="s">
        <v>1980</v>
      </c>
      <c r="I4517" t="s">
        <v>564</v>
      </c>
      <c r="J4517" s="25" t="s">
        <v>89</v>
      </c>
      <c r="K4517" t="s">
        <v>90</v>
      </c>
      <c r="L4517" t="s">
        <v>20756</v>
      </c>
      <c r="M4517" t="s">
        <v>20757</v>
      </c>
      <c r="N4517" t="s">
        <v>7579</v>
      </c>
      <c r="O4517" t="s">
        <v>78</v>
      </c>
      <c r="P4517">
        <v>1</v>
      </c>
      <c r="Q4517">
        <v>0</v>
      </c>
      <c r="R4517">
        <v>0</v>
      </c>
      <c r="S4517" t="s">
        <v>79</v>
      </c>
      <c r="T4517">
        <v>59.511499999999998</v>
      </c>
      <c r="U4517">
        <v>9239.76</v>
      </c>
      <c r="V4517" t="s">
        <v>20718</v>
      </c>
      <c r="W4517" t="s">
        <v>20758</v>
      </c>
      <c r="Y4517" t="s">
        <v>1935</v>
      </c>
      <c r="Z4517" s="25" t="s">
        <v>583</v>
      </c>
      <c r="AA4517" t="s">
        <v>2993</v>
      </c>
      <c r="AB4517" t="s">
        <v>2993</v>
      </c>
      <c r="AD4517" t="s">
        <v>20759</v>
      </c>
      <c r="AI4517" s="18">
        <v>41003</v>
      </c>
    </row>
    <row r="4518" spans="1:35" hidden="1" outlineLevel="1" x14ac:dyDescent="0.3">
      <c r="A4518" s="25">
        <v>4514</v>
      </c>
      <c r="B4518" s="25" t="s">
        <v>66</v>
      </c>
      <c r="C4518" t="s">
        <v>67</v>
      </c>
      <c r="D4518" t="s">
        <v>8533</v>
      </c>
      <c r="E4518" t="s">
        <v>69</v>
      </c>
      <c r="F4518" s="48" t="s">
        <v>20760</v>
      </c>
      <c r="G4518" s="25" t="s">
        <v>1790</v>
      </c>
      <c r="H4518" t="s">
        <v>1980</v>
      </c>
      <c r="I4518" t="s">
        <v>564</v>
      </c>
      <c r="J4518" s="25" t="s">
        <v>210</v>
      </c>
      <c r="K4518" t="s">
        <v>1047</v>
      </c>
      <c r="L4518" t="s">
        <v>20761</v>
      </c>
      <c r="M4518" t="s">
        <v>20762</v>
      </c>
      <c r="N4518" t="s">
        <v>20763</v>
      </c>
      <c r="O4518" t="s">
        <v>78</v>
      </c>
      <c r="P4518">
        <v>1</v>
      </c>
      <c r="Q4518">
        <v>0</v>
      </c>
      <c r="R4518">
        <v>0</v>
      </c>
      <c r="S4518" t="s">
        <v>79</v>
      </c>
      <c r="T4518">
        <v>369.8014</v>
      </c>
      <c r="U4518">
        <v>57415.37</v>
      </c>
      <c r="V4518" t="s">
        <v>20718</v>
      </c>
      <c r="W4518" t="s">
        <v>20764</v>
      </c>
      <c r="Y4518" t="s">
        <v>1749</v>
      </c>
      <c r="Z4518" s="25" t="s">
        <v>583</v>
      </c>
      <c r="AA4518" t="s">
        <v>2993</v>
      </c>
      <c r="AD4518" t="s">
        <v>20759</v>
      </c>
      <c r="AI4518" s="18">
        <v>41003</v>
      </c>
    </row>
    <row r="4519" spans="1:35" hidden="1" outlineLevel="1" x14ac:dyDescent="0.3">
      <c r="A4519" s="25">
        <v>4515</v>
      </c>
      <c r="B4519" s="25" t="s">
        <v>66</v>
      </c>
      <c r="C4519" t="s">
        <v>67</v>
      </c>
      <c r="D4519" t="s">
        <v>7004</v>
      </c>
      <c r="E4519" t="s">
        <v>69</v>
      </c>
      <c r="F4519" s="48" t="s">
        <v>20765</v>
      </c>
      <c r="G4519" s="25" t="s">
        <v>1790</v>
      </c>
      <c r="H4519" t="s">
        <v>1980</v>
      </c>
      <c r="I4519" t="s">
        <v>564</v>
      </c>
      <c r="J4519" s="25" t="s">
        <v>89</v>
      </c>
      <c r="K4519" t="s">
        <v>90</v>
      </c>
      <c r="L4519" t="s">
        <v>20766</v>
      </c>
      <c r="M4519" t="s">
        <v>20767</v>
      </c>
      <c r="N4519" t="s">
        <v>5569</v>
      </c>
      <c r="O4519" t="s">
        <v>78</v>
      </c>
      <c r="P4519">
        <v>1</v>
      </c>
      <c r="Q4519">
        <v>0</v>
      </c>
      <c r="R4519">
        <v>0</v>
      </c>
      <c r="S4519" t="s">
        <v>79</v>
      </c>
      <c r="T4519">
        <v>0.36</v>
      </c>
      <c r="U4519">
        <v>55.9</v>
      </c>
      <c r="V4519" t="s">
        <v>20718</v>
      </c>
      <c r="W4519" t="s">
        <v>20768</v>
      </c>
      <c r="Y4519" t="s">
        <v>1042</v>
      </c>
      <c r="Z4519" s="25" t="s">
        <v>583</v>
      </c>
      <c r="AA4519" t="s">
        <v>2993</v>
      </c>
      <c r="AB4519" t="s">
        <v>2993</v>
      </c>
      <c r="AD4519" t="s">
        <v>20769</v>
      </c>
      <c r="AI4519" s="18">
        <v>41003</v>
      </c>
    </row>
    <row r="4520" spans="1:35" hidden="1" outlineLevel="1" x14ac:dyDescent="0.3">
      <c r="A4520" s="25">
        <v>4516</v>
      </c>
      <c r="B4520" s="25" t="s">
        <v>66</v>
      </c>
      <c r="C4520" t="s">
        <v>67</v>
      </c>
      <c r="D4520" t="s">
        <v>20770</v>
      </c>
      <c r="E4520" t="s">
        <v>69</v>
      </c>
      <c r="F4520" s="48" t="s">
        <v>20771</v>
      </c>
      <c r="G4520" s="25" t="s">
        <v>1790</v>
      </c>
      <c r="H4520" t="s">
        <v>1980</v>
      </c>
      <c r="I4520" t="s">
        <v>564</v>
      </c>
      <c r="J4520" s="25" t="s">
        <v>210</v>
      </c>
      <c r="K4520" t="s">
        <v>1047</v>
      </c>
      <c r="L4520" t="s">
        <v>20772</v>
      </c>
      <c r="M4520" t="s">
        <v>20773</v>
      </c>
      <c r="N4520" t="s">
        <v>2100</v>
      </c>
      <c r="O4520" t="s">
        <v>78</v>
      </c>
      <c r="P4520">
        <v>1</v>
      </c>
      <c r="Q4520">
        <v>0</v>
      </c>
      <c r="R4520">
        <v>0</v>
      </c>
      <c r="S4520" t="s">
        <v>79</v>
      </c>
      <c r="T4520">
        <v>59.511499999999998</v>
      </c>
      <c r="U4520">
        <v>9239.76</v>
      </c>
      <c r="V4520" t="s">
        <v>20718</v>
      </c>
      <c r="W4520" t="s">
        <v>20774</v>
      </c>
      <c r="Y4520" t="s">
        <v>1749</v>
      </c>
      <c r="Z4520" s="25" t="s">
        <v>583</v>
      </c>
      <c r="AA4520" t="s">
        <v>2993</v>
      </c>
      <c r="AD4520" t="s">
        <v>20769</v>
      </c>
      <c r="AI4520" s="18">
        <v>41003</v>
      </c>
    </row>
    <row r="4521" spans="1:35" hidden="1" outlineLevel="1" x14ac:dyDescent="0.3">
      <c r="A4521" s="25">
        <v>4517</v>
      </c>
      <c r="B4521" s="25" t="s">
        <v>66</v>
      </c>
      <c r="C4521" t="s">
        <v>67</v>
      </c>
      <c r="D4521" t="s">
        <v>6513</v>
      </c>
      <c r="E4521" t="s">
        <v>69</v>
      </c>
      <c r="F4521" s="48" t="s">
        <v>20775</v>
      </c>
      <c r="G4521" s="25" t="s">
        <v>1790</v>
      </c>
      <c r="H4521" t="s">
        <v>1980</v>
      </c>
      <c r="I4521" t="s">
        <v>564</v>
      </c>
      <c r="J4521" s="25" t="s">
        <v>210</v>
      </c>
      <c r="K4521" t="s">
        <v>1047</v>
      </c>
      <c r="L4521" t="s">
        <v>20761</v>
      </c>
      <c r="M4521" t="s">
        <v>20776</v>
      </c>
      <c r="N4521" t="s">
        <v>2100</v>
      </c>
      <c r="O4521" t="s">
        <v>78</v>
      </c>
      <c r="P4521">
        <v>1</v>
      </c>
      <c r="Q4521">
        <v>0</v>
      </c>
      <c r="R4521">
        <v>0</v>
      </c>
      <c r="S4521" t="s">
        <v>79</v>
      </c>
      <c r="T4521">
        <v>369.8014</v>
      </c>
      <c r="U4521">
        <v>57415.37</v>
      </c>
      <c r="V4521" t="s">
        <v>20718</v>
      </c>
      <c r="W4521" t="s">
        <v>20777</v>
      </c>
      <c r="Y4521" t="s">
        <v>1749</v>
      </c>
      <c r="Z4521" s="25" t="s">
        <v>583</v>
      </c>
      <c r="AA4521" t="s">
        <v>2993</v>
      </c>
      <c r="AD4521" t="s">
        <v>20778</v>
      </c>
      <c r="AI4521" s="18">
        <v>41003</v>
      </c>
    </row>
    <row r="4522" spans="1:35" hidden="1" outlineLevel="1" x14ac:dyDescent="0.3">
      <c r="A4522" s="25">
        <v>4518</v>
      </c>
      <c r="B4522" s="25" t="s">
        <v>66</v>
      </c>
      <c r="C4522" t="s">
        <v>67</v>
      </c>
      <c r="D4522" t="s">
        <v>7004</v>
      </c>
      <c r="E4522" t="s">
        <v>69</v>
      </c>
      <c r="F4522" s="48" t="s">
        <v>20779</v>
      </c>
      <c r="G4522" s="25" t="s">
        <v>1790</v>
      </c>
      <c r="H4522" t="s">
        <v>1980</v>
      </c>
      <c r="I4522" t="s">
        <v>564</v>
      </c>
      <c r="J4522" s="25" t="s">
        <v>89</v>
      </c>
      <c r="K4522" t="s">
        <v>90</v>
      </c>
      <c r="L4522" t="s">
        <v>20756</v>
      </c>
      <c r="M4522" t="s">
        <v>20780</v>
      </c>
      <c r="N4522" t="s">
        <v>20781</v>
      </c>
      <c r="O4522" t="s">
        <v>78</v>
      </c>
      <c r="P4522">
        <v>1</v>
      </c>
      <c r="Q4522">
        <v>0</v>
      </c>
      <c r="R4522">
        <v>0</v>
      </c>
      <c r="S4522" t="s">
        <v>79</v>
      </c>
      <c r="T4522">
        <v>421.78149999999999</v>
      </c>
      <c r="U4522">
        <v>65485.79</v>
      </c>
      <c r="V4522" t="s">
        <v>20718</v>
      </c>
      <c r="W4522" t="s">
        <v>20782</v>
      </c>
      <c r="Y4522" t="s">
        <v>1935</v>
      </c>
      <c r="Z4522" s="25" t="s">
        <v>583</v>
      </c>
      <c r="AA4522" t="s">
        <v>2993</v>
      </c>
      <c r="AB4522" t="s">
        <v>2993</v>
      </c>
      <c r="AD4522" t="s">
        <v>20783</v>
      </c>
      <c r="AI4522" s="18">
        <v>41003</v>
      </c>
    </row>
    <row r="4523" spans="1:35" hidden="1" outlineLevel="1" x14ac:dyDescent="0.3">
      <c r="A4523" s="25">
        <v>4519</v>
      </c>
      <c r="B4523" s="25" t="s">
        <v>66</v>
      </c>
      <c r="C4523" t="s">
        <v>67</v>
      </c>
      <c r="D4523" t="s">
        <v>20770</v>
      </c>
      <c r="E4523" t="s">
        <v>69</v>
      </c>
      <c r="F4523" s="48" t="s">
        <v>20784</v>
      </c>
      <c r="G4523" s="25" t="s">
        <v>1790</v>
      </c>
      <c r="H4523" t="s">
        <v>1980</v>
      </c>
      <c r="I4523" t="s">
        <v>564</v>
      </c>
      <c r="J4523" s="25" t="s">
        <v>210</v>
      </c>
      <c r="K4523" t="s">
        <v>1047</v>
      </c>
      <c r="L4523" t="s">
        <v>20761</v>
      </c>
      <c r="M4523" t="s">
        <v>20785</v>
      </c>
      <c r="N4523" t="s">
        <v>20786</v>
      </c>
      <c r="O4523" t="s">
        <v>78</v>
      </c>
      <c r="P4523">
        <v>1</v>
      </c>
      <c r="Q4523">
        <v>0</v>
      </c>
      <c r="R4523">
        <v>0</v>
      </c>
      <c r="S4523" t="s">
        <v>79</v>
      </c>
      <c r="T4523">
        <v>59.511499999999998</v>
      </c>
      <c r="U4523">
        <v>9239.76</v>
      </c>
      <c r="V4523" t="s">
        <v>20718</v>
      </c>
      <c r="W4523" t="s">
        <v>20787</v>
      </c>
      <c r="Y4523" t="s">
        <v>1749</v>
      </c>
      <c r="Z4523" s="25" t="s">
        <v>583</v>
      </c>
      <c r="AA4523" t="s">
        <v>2993</v>
      </c>
      <c r="AD4523" t="s">
        <v>20783</v>
      </c>
      <c r="AI4523" s="18">
        <v>41003</v>
      </c>
    </row>
    <row r="4524" spans="1:35" hidden="1" outlineLevel="1" x14ac:dyDescent="0.3">
      <c r="A4524" s="25">
        <v>4520</v>
      </c>
      <c r="B4524" s="25" t="s">
        <v>66</v>
      </c>
      <c r="C4524" t="s">
        <v>67</v>
      </c>
      <c r="D4524" t="s">
        <v>7004</v>
      </c>
      <c r="E4524" t="s">
        <v>69</v>
      </c>
      <c r="F4524" s="48" t="s">
        <v>20788</v>
      </c>
      <c r="G4524" s="25" t="s">
        <v>1790</v>
      </c>
      <c r="H4524" t="s">
        <v>1980</v>
      </c>
      <c r="I4524" t="s">
        <v>564</v>
      </c>
      <c r="J4524" s="25" t="s">
        <v>89</v>
      </c>
      <c r="K4524" t="s">
        <v>90</v>
      </c>
      <c r="L4524" t="s">
        <v>20756</v>
      </c>
      <c r="M4524" t="s">
        <v>20789</v>
      </c>
      <c r="N4524" t="s">
        <v>20790</v>
      </c>
      <c r="O4524" t="s">
        <v>78</v>
      </c>
      <c r="P4524">
        <v>1</v>
      </c>
      <c r="Q4524">
        <v>0</v>
      </c>
      <c r="R4524">
        <v>0</v>
      </c>
      <c r="S4524" t="s">
        <v>79</v>
      </c>
      <c r="T4524">
        <v>421.78149999999999</v>
      </c>
      <c r="U4524">
        <v>65485.79</v>
      </c>
      <c r="V4524" t="s">
        <v>20718</v>
      </c>
      <c r="W4524" t="s">
        <v>20791</v>
      </c>
      <c r="Y4524" t="s">
        <v>1935</v>
      </c>
      <c r="Z4524" s="25" t="s">
        <v>583</v>
      </c>
      <c r="AA4524" t="s">
        <v>2993</v>
      </c>
      <c r="AB4524" t="s">
        <v>2993</v>
      </c>
      <c r="AD4524" t="s">
        <v>20792</v>
      </c>
      <c r="AI4524" s="18">
        <v>41003</v>
      </c>
    </row>
    <row r="4525" spans="1:35" hidden="1" outlineLevel="1" x14ac:dyDescent="0.3">
      <c r="A4525" s="25">
        <v>4521</v>
      </c>
      <c r="B4525" s="25" t="s">
        <v>66</v>
      </c>
      <c r="C4525" t="s">
        <v>67</v>
      </c>
      <c r="D4525" t="s">
        <v>20770</v>
      </c>
      <c r="E4525" t="s">
        <v>69</v>
      </c>
      <c r="F4525" s="48" t="s">
        <v>20793</v>
      </c>
      <c r="G4525" s="25" t="s">
        <v>1790</v>
      </c>
      <c r="H4525" t="s">
        <v>1980</v>
      </c>
      <c r="I4525" t="s">
        <v>564</v>
      </c>
      <c r="J4525" s="25" t="s">
        <v>210</v>
      </c>
      <c r="K4525" t="s">
        <v>1047</v>
      </c>
      <c r="L4525" t="s">
        <v>20761</v>
      </c>
      <c r="M4525" t="s">
        <v>20794</v>
      </c>
      <c r="N4525" t="s">
        <v>20795</v>
      </c>
      <c r="O4525" t="s">
        <v>78</v>
      </c>
      <c r="P4525">
        <v>1</v>
      </c>
      <c r="Q4525">
        <v>0</v>
      </c>
      <c r="R4525">
        <v>0</v>
      </c>
      <c r="S4525" t="s">
        <v>79</v>
      </c>
      <c r="T4525">
        <v>59.511499999999998</v>
      </c>
      <c r="U4525">
        <v>9239.76</v>
      </c>
      <c r="V4525" t="s">
        <v>20718</v>
      </c>
      <c r="W4525" t="s">
        <v>20796</v>
      </c>
      <c r="Y4525" t="s">
        <v>1749</v>
      </c>
      <c r="Z4525" s="25" t="s">
        <v>583</v>
      </c>
      <c r="AA4525" t="s">
        <v>2993</v>
      </c>
      <c r="AD4525" t="s">
        <v>20792</v>
      </c>
      <c r="AI4525" s="18">
        <v>41003</v>
      </c>
    </row>
    <row r="4526" spans="1:35" hidden="1" outlineLevel="1" x14ac:dyDescent="0.3">
      <c r="A4526" s="25">
        <v>4522</v>
      </c>
      <c r="B4526" s="25" t="s">
        <v>66</v>
      </c>
      <c r="C4526" t="s">
        <v>67</v>
      </c>
      <c r="D4526" t="s">
        <v>7004</v>
      </c>
      <c r="E4526" t="s">
        <v>69</v>
      </c>
      <c r="F4526" s="48" t="s">
        <v>20797</v>
      </c>
      <c r="G4526" s="25" t="s">
        <v>1790</v>
      </c>
      <c r="H4526" t="s">
        <v>1980</v>
      </c>
      <c r="I4526" t="s">
        <v>564</v>
      </c>
      <c r="J4526" s="25" t="s">
        <v>89</v>
      </c>
      <c r="K4526" t="s">
        <v>90</v>
      </c>
      <c r="L4526" t="s">
        <v>20756</v>
      </c>
      <c r="M4526" t="s">
        <v>20798</v>
      </c>
      <c r="N4526" t="s">
        <v>7579</v>
      </c>
      <c r="O4526" t="s">
        <v>78</v>
      </c>
      <c r="P4526">
        <v>1</v>
      </c>
      <c r="Q4526">
        <v>0</v>
      </c>
      <c r="R4526">
        <v>0</v>
      </c>
      <c r="S4526" t="s">
        <v>79</v>
      </c>
      <c r="T4526">
        <v>421.78149999999999</v>
      </c>
      <c r="U4526">
        <v>65485.79</v>
      </c>
      <c r="V4526" t="s">
        <v>20718</v>
      </c>
      <c r="W4526" t="s">
        <v>20799</v>
      </c>
      <c r="Y4526" t="s">
        <v>1935</v>
      </c>
      <c r="Z4526" s="25" t="s">
        <v>583</v>
      </c>
      <c r="AA4526" t="s">
        <v>2993</v>
      </c>
      <c r="AB4526" t="s">
        <v>2993</v>
      </c>
      <c r="AD4526" t="s">
        <v>20800</v>
      </c>
      <c r="AI4526" s="18">
        <v>41003</v>
      </c>
    </row>
    <row r="4527" spans="1:35" hidden="1" outlineLevel="1" x14ac:dyDescent="0.3">
      <c r="A4527" s="25">
        <v>4523</v>
      </c>
      <c r="B4527" s="25" t="s">
        <v>66</v>
      </c>
      <c r="C4527" t="s">
        <v>67</v>
      </c>
      <c r="D4527" t="s">
        <v>20732</v>
      </c>
      <c r="E4527" t="s">
        <v>69</v>
      </c>
      <c r="F4527" s="48" t="s">
        <v>20801</v>
      </c>
      <c r="G4527" s="25" t="s">
        <v>1790</v>
      </c>
      <c r="H4527" t="s">
        <v>1980</v>
      </c>
      <c r="I4527" t="s">
        <v>564</v>
      </c>
      <c r="J4527" s="25" t="s">
        <v>210</v>
      </c>
      <c r="K4527" t="s">
        <v>1047</v>
      </c>
      <c r="L4527" t="s">
        <v>20761</v>
      </c>
      <c r="M4527" t="s">
        <v>20802</v>
      </c>
      <c r="N4527" t="s">
        <v>20803</v>
      </c>
      <c r="O4527" t="s">
        <v>78</v>
      </c>
      <c r="P4527">
        <v>1</v>
      </c>
      <c r="Q4527">
        <v>0</v>
      </c>
      <c r="R4527">
        <v>0</v>
      </c>
      <c r="S4527" t="s">
        <v>79</v>
      </c>
      <c r="T4527">
        <v>59.511499999999998</v>
      </c>
      <c r="U4527">
        <v>9239.76</v>
      </c>
      <c r="V4527" t="s">
        <v>20718</v>
      </c>
      <c r="W4527" t="s">
        <v>20804</v>
      </c>
      <c r="Y4527" t="s">
        <v>1749</v>
      </c>
      <c r="Z4527" s="25" t="s">
        <v>583</v>
      </c>
      <c r="AA4527" t="s">
        <v>2993</v>
      </c>
      <c r="AD4527" t="s">
        <v>20800</v>
      </c>
      <c r="AI4527" s="18">
        <v>41003</v>
      </c>
    </row>
    <row r="4528" spans="1:35" hidden="1" outlineLevel="1" x14ac:dyDescent="0.3">
      <c r="A4528" s="25">
        <v>4524</v>
      </c>
      <c r="B4528" s="25" t="s">
        <v>66</v>
      </c>
      <c r="C4528" t="s">
        <v>67</v>
      </c>
      <c r="D4528" t="s">
        <v>7004</v>
      </c>
      <c r="E4528" t="s">
        <v>69</v>
      </c>
      <c r="F4528" s="48" t="s">
        <v>20805</v>
      </c>
      <c r="G4528" s="25" t="s">
        <v>1790</v>
      </c>
      <c r="H4528" t="s">
        <v>1980</v>
      </c>
      <c r="I4528" t="s">
        <v>564</v>
      </c>
      <c r="J4528" s="25" t="s">
        <v>89</v>
      </c>
      <c r="K4528" t="s">
        <v>90</v>
      </c>
      <c r="L4528" t="s">
        <v>20756</v>
      </c>
      <c r="M4528" t="s">
        <v>20798</v>
      </c>
      <c r="N4528" t="s">
        <v>7579</v>
      </c>
      <c r="O4528" t="s">
        <v>78</v>
      </c>
      <c r="P4528">
        <v>1</v>
      </c>
      <c r="Q4528">
        <v>0</v>
      </c>
      <c r="R4528">
        <v>0</v>
      </c>
      <c r="S4528" t="s">
        <v>79</v>
      </c>
      <c r="T4528">
        <v>421.78149999999999</v>
      </c>
      <c r="U4528">
        <v>65485.79</v>
      </c>
      <c r="V4528" t="s">
        <v>20718</v>
      </c>
      <c r="W4528" t="s">
        <v>20806</v>
      </c>
      <c r="Y4528" t="s">
        <v>1935</v>
      </c>
      <c r="Z4528" s="25" t="s">
        <v>583</v>
      </c>
      <c r="AA4528" t="s">
        <v>2993</v>
      </c>
      <c r="AB4528" t="s">
        <v>2993</v>
      </c>
      <c r="AD4528" t="s">
        <v>20807</v>
      </c>
      <c r="AI4528" s="18">
        <v>41003</v>
      </c>
    </row>
    <row r="4529" spans="1:37" hidden="1" outlineLevel="1" x14ac:dyDescent="0.3">
      <c r="A4529" s="25">
        <v>4525</v>
      </c>
      <c r="B4529" s="25" t="s">
        <v>66</v>
      </c>
      <c r="C4529" t="s">
        <v>67</v>
      </c>
      <c r="D4529" t="s">
        <v>20732</v>
      </c>
      <c r="E4529" t="s">
        <v>69</v>
      </c>
      <c r="F4529" s="48" t="s">
        <v>20808</v>
      </c>
      <c r="G4529" s="25" t="s">
        <v>1790</v>
      </c>
      <c r="H4529" t="s">
        <v>1980</v>
      </c>
      <c r="I4529" t="s">
        <v>564</v>
      </c>
      <c r="J4529" s="25" t="s">
        <v>210</v>
      </c>
      <c r="K4529" t="s">
        <v>1047</v>
      </c>
      <c r="L4529" t="s">
        <v>20761</v>
      </c>
      <c r="M4529" t="s">
        <v>20809</v>
      </c>
      <c r="N4529" t="s">
        <v>20803</v>
      </c>
      <c r="O4529" t="s">
        <v>78</v>
      </c>
      <c r="P4529">
        <v>1</v>
      </c>
      <c r="Q4529">
        <v>0</v>
      </c>
      <c r="R4529">
        <v>0</v>
      </c>
      <c r="S4529" t="s">
        <v>79</v>
      </c>
      <c r="T4529">
        <v>59.511499999999998</v>
      </c>
      <c r="U4529">
        <v>9239.76</v>
      </c>
      <c r="V4529" t="s">
        <v>20718</v>
      </c>
      <c r="W4529" t="s">
        <v>20810</v>
      </c>
      <c r="Y4529" t="s">
        <v>1749</v>
      </c>
      <c r="Z4529" s="25" t="s">
        <v>583</v>
      </c>
      <c r="AA4529" t="s">
        <v>2993</v>
      </c>
      <c r="AD4529" t="s">
        <v>20807</v>
      </c>
      <c r="AI4529" s="18">
        <v>41003</v>
      </c>
    </row>
    <row r="4530" spans="1:37" hidden="1" outlineLevel="1" x14ac:dyDescent="0.3">
      <c r="A4530" s="25">
        <v>4526</v>
      </c>
      <c r="B4530" s="25" t="s">
        <v>66</v>
      </c>
      <c r="C4530" t="s">
        <v>67</v>
      </c>
      <c r="D4530" t="s">
        <v>7004</v>
      </c>
      <c r="E4530" t="s">
        <v>69</v>
      </c>
      <c r="F4530" s="48" t="s">
        <v>20811</v>
      </c>
      <c r="G4530" s="25" t="s">
        <v>1790</v>
      </c>
      <c r="H4530" t="s">
        <v>1980</v>
      </c>
      <c r="I4530" t="s">
        <v>564</v>
      </c>
      <c r="J4530" s="25" t="s">
        <v>89</v>
      </c>
      <c r="K4530" t="s">
        <v>90</v>
      </c>
      <c r="L4530" t="s">
        <v>20812</v>
      </c>
      <c r="M4530" t="s">
        <v>20813</v>
      </c>
      <c r="N4530" t="s">
        <v>5569</v>
      </c>
      <c r="O4530" t="s">
        <v>78</v>
      </c>
      <c r="P4530">
        <v>1</v>
      </c>
      <c r="Q4530">
        <v>0</v>
      </c>
      <c r="R4530">
        <v>0</v>
      </c>
      <c r="S4530" t="s">
        <v>79</v>
      </c>
      <c r="T4530">
        <v>421.78149999999999</v>
      </c>
      <c r="U4530">
        <v>65485.79</v>
      </c>
      <c r="V4530" t="s">
        <v>20718</v>
      </c>
      <c r="W4530" t="s">
        <v>20814</v>
      </c>
      <c r="Y4530" t="s">
        <v>1042</v>
      </c>
      <c r="Z4530" s="25" t="s">
        <v>583</v>
      </c>
      <c r="AA4530" t="s">
        <v>2993</v>
      </c>
      <c r="AB4530" t="s">
        <v>2993</v>
      </c>
      <c r="AD4530" t="s">
        <v>20815</v>
      </c>
      <c r="AI4530" s="18">
        <v>41003</v>
      </c>
    </row>
    <row r="4531" spans="1:37" hidden="1" outlineLevel="1" x14ac:dyDescent="0.3">
      <c r="A4531" s="25">
        <v>4527</v>
      </c>
      <c r="B4531" s="25" t="s">
        <v>66</v>
      </c>
      <c r="C4531" t="s">
        <v>67</v>
      </c>
      <c r="D4531" t="s">
        <v>20732</v>
      </c>
      <c r="E4531" t="s">
        <v>69</v>
      </c>
      <c r="F4531" s="48" t="s">
        <v>20816</v>
      </c>
      <c r="G4531" s="25" t="s">
        <v>1790</v>
      </c>
      <c r="H4531" t="s">
        <v>1980</v>
      </c>
      <c r="I4531" t="s">
        <v>564</v>
      </c>
      <c r="J4531" s="25" t="s">
        <v>89</v>
      </c>
      <c r="K4531" t="s">
        <v>90</v>
      </c>
      <c r="L4531" t="s">
        <v>20817</v>
      </c>
      <c r="M4531" t="s">
        <v>20818</v>
      </c>
      <c r="N4531" t="s">
        <v>20819</v>
      </c>
      <c r="O4531" t="s">
        <v>78</v>
      </c>
      <c r="P4531">
        <v>1</v>
      </c>
      <c r="Q4531">
        <v>0</v>
      </c>
      <c r="R4531">
        <v>0</v>
      </c>
      <c r="S4531" t="s">
        <v>79</v>
      </c>
      <c r="T4531">
        <v>0.56010000000000004</v>
      </c>
      <c r="U4531">
        <v>86.96</v>
      </c>
      <c r="V4531" t="s">
        <v>20718</v>
      </c>
      <c r="W4531" t="s">
        <v>20820</v>
      </c>
      <c r="Y4531" t="s">
        <v>217</v>
      </c>
      <c r="Z4531" s="25" t="s">
        <v>583</v>
      </c>
      <c r="AA4531" t="s">
        <v>2993</v>
      </c>
      <c r="AD4531" t="s">
        <v>20815</v>
      </c>
      <c r="AI4531" s="18">
        <v>41003</v>
      </c>
    </row>
    <row r="4532" spans="1:37" hidden="1" outlineLevel="1" x14ac:dyDescent="0.3">
      <c r="A4532" s="25">
        <v>4528</v>
      </c>
      <c r="B4532" s="25" t="s">
        <v>66</v>
      </c>
      <c r="C4532" t="s">
        <v>67</v>
      </c>
      <c r="D4532" t="s">
        <v>20732</v>
      </c>
      <c r="E4532" t="s">
        <v>69</v>
      </c>
      <c r="F4532" s="48" t="s">
        <v>20821</v>
      </c>
      <c r="G4532" s="25" t="s">
        <v>1790</v>
      </c>
      <c r="H4532" t="s">
        <v>1980</v>
      </c>
      <c r="I4532" t="s">
        <v>564</v>
      </c>
      <c r="J4532" s="25" t="s">
        <v>89</v>
      </c>
      <c r="K4532" t="s">
        <v>90</v>
      </c>
      <c r="L4532" t="s">
        <v>20822</v>
      </c>
      <c r="M4532" t="s">
        <v>20818</v>
      </c>
      <c r="N4532" t="s">
        <v>20819</v>
      </c>
      <c r="O4532" t="s">
        <v>78</v>
      </c>
      <c r="P4532">
        <v>1</v>
      </c>
      <c r="Q4532">
        <v>0</v>
      </c>
      <c r="R4532">
        <v>0</v>
      </c>
      <c r="S4532" t="s">
        <v>79</v>
      </c>
      <c r="T4532">
        <v>421.78149999999999</v>
      </c>
      <c r="U4532">
        <v>65485.79</v>
      </c>
      <c r="V4532" t="s">
        <v>20718</v>
      </c>
      <c r="W4532" t="s">
        <v>20823</v>
      </c>
      <c r="Y4532" t="s">
        <v>217</v>
      </c>
      <c r="Z4532" s="25" t="s">
        <v>583</v>
      </c>
      <c r="AA4532" t="s">
        <v>2993</v>
      </c>
      <c r="AD4532" t="s">
        <v>20815</v>
      </c>
      <c r="AI4532" s="18">
        <v>41003</v>
      </c>
    </row>
    <row r="4533" spans="1:37" hidden="1" outlineLevel="1" x14ac:dyDescent="0.3">
      <c r="A4533" s="25">
        <v>4529</v>
      </c>
      <c r="B4533" s="25" t="s">
        <v>66</v>
      </c>
      <c r="C4533" t="s">
        <v>67</v>
      </c>
      <c r="D4533" t="s">
        <v>20732</v>
      </c>
      <c r="E4533" t="s">
        <v>69</v>
      </c>
      <c r="F4533" s="48" t="s">
        <v>20824</v>
      </c>
      <c r="G4533" s="25" t="s">
        <v>1790</v>
      </c>
      <c r="H4533" t="s">
        <v>1980</v>
      </c>
      <c r="I4533" t="s">
        <v>564</v>
      </c>
      <c r="J4533" s="25" t="s">
        <v>210</v>
      </c>
      <c r="K4533" t="s">
        <v>1047</v>
      </c>
      <c r="L4533" t="s">
        <v>20761</v>
      </c>
      <c r="M4533" t="s">
        <v>20818</v>
      </c>
      <c r="N4533" t="s">
        <v>20803</v>
      </c>
      <c r="O4533" t="s">
        <v>78</v>
      </c>
      <c r="P4533">
        <v>1</v>
      </c>
      <c r="Q4533">
        <v>0</v>
      </c>
      <c r="R4533">
        <v>0</v>
      </c>
      <c r="S4533" t="s">
        <v>79</v>
      </c>
      <c r="T4533">
        <v>421.78149999999999</v>
      </c>
      <c r="U4533">
        <v>65485.79</v>
      </c>
      <c r="V4533" t="s">
        <v>20718</v>
      </c>
      <c r="W4533" t="s">
        <v>20825</v>
      </c>
      <c r="Y4533" t="s">
        <v>1749</v>
      </c>
      <c r="Z4533" s="25" t="s">
        <v>583</v>
      </c>
      <c r="AA4533" t="s">
        <v>2993</v>
      </c>
      <c r="AD4533" t="s">
        <v>20815</v>
      </c>
      <c r="AI4533" s="18">
        <v>41003</v>
      </c>
    </row>
    <row r="4534" spans="1:37" hidden="1" outlineLevel="1" x14ac:dyDescent="0.3">
      <c r="A4534" s="25">
        <v>4530</v>
      </c>
      <c r="B4534" s="25" t="s">
        <v>66</v>
      </c>
      <c r="C4534" t="s">
        <v>67</v>
      </c>
      <c r="D4534" t="s">
        <v>1408</v>
      </c>
      <c r="E4534" t="s">
        <v>69</v>
      </c>
      <c r="F4534" s="48" t="s">
        <v>20826</v>
      </c>
      <c r="G4534" s="25" t="s">
        <v>1790</v>
      </c>
      <c r="H4534" t="s">
        <v>1980</v>
      </c>
      <c r="I4534" t="s">
        <v>564</v>
      </c>
      <c r="J4534" s="25" t="s">
        <v>2482</v>
      </c>
      <c r="K4534" t="s">
        <v>20827</v>
      </c>
      <c r="L4534" t="s">
        <v>20828</v>
      </c>
      <c r="M4534" t="s">
        <v>20829</v>
      </c>
      <c r="N4534" t="s">
        <v>20830</v>
      </c>
      <c r="O4534" t="s">
        <v>78</v>
      </c>
      <c r="P4534">
        <v>2</v>
      </c>
      <c r="Q4534">
        <v>0</v>
      </c>
      <c r="R4534">
        <v>0</v>
      </c>
      <c r="S4534" t="s">
        <v>79</v>
      </c>
      <c r="T4534">
        <v>2261.4387999999999</v>
      </c>
      <c r="U4534">
        <v>422704.33</v>
      </c>
      <c r="V4534" t="s">
        <v>20831</v>
      </c>
      <c r="W4534" t="s">
        <v>20832</v>
      </c>
      <c r="Y4534" t="s">
        <v>20833</v>
      </c>
      <c r="Z4534" s="25" t="s">
        <v>583</v>
      </c>
      <c r="AA4534" t="s">
        <v>83</v>
      </c>
      <c r="AD4534" t="s">
        <v>20834</v>
      </c>
      <c r="AI4534" s="18">
        <v>41003</v>
      </c>
      <c r="AJ4534" s="18">
        <v>42353</v>
      </c>
      <c r="AK4534" s="18">
        <v>42390</v>
      </c>
    </row>
    <row r="4535" spans="1:37" hidden="1" outlineLevel="1" x14ac:dyDescent="0.3">
      <c r="A4535" s="25">
        <v>4531</v>
      </c>
      <c r="B4535" s="25" t="s">
        <v>66</v>
      </c>
      <c r="C4535" t="s">
        <v>67</v>
      </c>
      <c r="D4535" t="s">
        <v>20835</v>
      </c>
      <c r="E4535" t="s">
        <v>69</v>
      </c>
      <c r="F4535" s="48" t="s">
        <v>20836</v>
      </c>
      <c r="G4535" s="25" t="s">
        <v>1790</v>
      </c>
      <c r="H4535" t="s">
        <v>1980</v>
      </c>
      <c r="I4535" t="s">
        <v>564</v>
      </c>
      <c r="J4535" s="25" t="s">
        <v>74</v>
      </c>
      <c r="K4535" t="s">
        <v>75</v>
      </c>
      <c r="L4535" t="s">
        <v>20837</v>
      </c>
      <c r="M4535" t="s">
        <v>20838</v>
      </c>
      <c r="N4535" t="s">
        <v>20839</v>
      </c>
      <c r="O4535" t="s">
        <v>78</v>
      </c>
      <c r="P4535">
        <v>12</v>
      </c>
      <c r="Q4535">
        <v>0</v>
      </c>
      <c r="R4535">
        <v>0</v>
      </c>
      <c r="S4535" t="s">
        <v>79</v>
      </c>
      <c r="T4535">
        <v>45.037700000000001</v>
      </c>
      <c r="U4535">
        <v>6992.55</v>
      </c>
      <c r="V4535" t="s">
        <v>20840</v>
      </c>
      <c r="Y4535" t="s">
        <v>1749</v>
      </c>
      <c r="Z4535" s="25" t="s">
        <v>583</v>
      </c>
      <c r="AA4535" t="s">
        <v>83</v>
      </c>
      <c r="AD4535" t="s">
        <v>20841</v>
      </c>
      <c r="AI4535" s="18">
        <v>41003</v>
      </c>
      <c r="AJ4535" s="18">
        <v>43210</v>
      </c>
    </row>
    <row r="4536" spans="1:37" hidden="1" outlineLevel="1" x14ac:dyDescent="0.3">
      <c r="A4536" s="25">
        <v>4532</v>
      </c>
      <c r="B4536" s="25" t="s">
        <v>66</v>
      </c>
      <c r="C4536" t="s">
        <v>67</v>
      </c>
      <c r="D4536" t="s">
        <v>7645</v>
      </c>
      <c r="E4536" t="s">
        <v>69</v>
      </c>
      <c r="F4536" s="48" t="s">
        <v>20842</v>
      </c>
      <c r="G4536" s="25" t="s">
        <v>1790</v>
      </c>
      <c r="H4536" t="s">
        <v>1980</v>
      </c>
      <c r="I4536" t="s">
        <v>564</v>
      </c>
      <c r="J4536" s="25" t="s">
        <v>210</v>
      </c>
      <c r="K4536" t="s">
        <v>6280</v>
      </c>
      <c r="L4536" t="s">
        <v>20843</v>
      </c>
      <c r="M4536" t="s">
        <v>20844</v>
      </c>
      <c r="N4536" t="s">
        <v>20845</v>
      </c>
      <c r="O4536" t="s">
        <v>78</v>
      </c>
      <c r="P4536">
        <v>1</v>
      </c>
      <c r="Q4536">
        <v>0</v>
      </c>
      <c r="R4536">
        <v>0</v>
      </c>
      <c r="S4536" t="s">
        <v>79</v>
      </c>
      <c r="T4536">
        <v>195.16329999999999</v>
      </c>
      <c r="U4536">
        <v>30301.05</v>
      </c>
      <c r="V4536" t="s">
        <v>20846</v>
      </c>
      <c r="W4536" t="s">
        <v>20847</v>
      </c>
      <c r="Y4536" t="s">
        <v>1916</v>
      </c>
      <c r="Z4536" s="25" t="s">
        <v>583</v>
      </c>
      <c r="AA4536" t="s">
        <v>83</v>
      </c>
      <c r="AD4536" t="s">
        <v>20848</v>
      </c>
      <c r="AI4536" s="18">
        <v>41003</v>
      </c>
    </row>
    <row r="4537" spans="1:37" hidden="1" outlineLevel="1" x14ac:dyDescent="0.3">
      <c r="A4537" s="25">
        <v>4533</v>
      </c>
      <c r="B4537" s="25" t="s">
        <v>66</v>
      </c>
      <c r="C4537" t="s">
        <v>67</v>
      </c>
      <c r="D4537" t="s">
        <v>20849</v>
      </c>
      <c r="E4537" t="s">
        <v>69</v>
      </c>
      <c r="F4537" s="48" t="s">
        <v>20850</v>
      </c>
      <c r="G4537" s="25" t="s">
        <v>1790</v>
      </c>
      <c r="H4537" t="s">
        <v>1980</v>
      </c>
      <c r="I4537" t="s">
        <v>564</v>
      </c>
      <c r="J4537" s="25" t="s">
        <v>74</v>
      </c>
      <c r="K4537" t="s">
        <v>75</v>
      </c>
      <c r="L4537" t="s">
        <v>20851</v>
      </c>
      <c r="M4537" t="s">
        <v>20852</v>
      </c>
      <c r="N4537" t="s">
        <v>3400</v>
      </c>
      <c r="O4537" t="s">
        <v>78</v>
      </c>
      <c r="P4537">
        <v>1</v>
      </c>
      <c r="Q4537">
        <v>0</v>
      </c>
      <c r="R4537">
        <v>0</v>
      </c>
      <c r="S4537" t="s">
        <v>79</v>
      </c>
      <c r="T4537">
        <v>143.11969999999999</v>
      </c>
      <c r="U4537">
        <v>22220.77</v>
      </c>
      <c r="V4537" t="s">
        <v>20840</v>
      </c>
      <c r="Y4537" t="s">
        <v>1749</v>
      </c>
      <c r="Z4537" s="25" t="s">
        <v>583</v>
      </c>
      <c r="AA4537" t="s">
        <v>83</v>
      </c>
      <c r="AD4537" t="s">
        <v>20848</v>
      </c>
      <c r="AI4537" s="18">
        <v>41003</v>
      </c>
    </row>
    <row r="4538" spans="1:37" hidden="1" outlineLevel="1" x14ac:dyDescent="0.3">
      <c r="A4538" s="25">
        <v>4534</v>
      </c>
      <c r="B4538" s="25" t="s">
        <v>66</v>
      </c>
      <c r="C4538" t="s">
        <v>67</v>
      </c>
      <c r="D4538" t="s">
        <v>7645</v>
      </c>
      <c r="E4538" t="s">
        <v>69</v>
      </c>
      <c r="F4538" s="48" t="s">
        <v>20853</v>
      </c>
      <c r="G4538" s="25" t="s">
        <v>1790</v>
      </c>
      <c r="H4538" t="s">
        <v>1980</v>
      </c>
      <c r="I4538" t="s">
        <v>564</v>
      </c>
      <c r="J4538" s="25" t="s">
        <v>210</v>
      </c>
      <c r="K4538" t="s">
        <v>1047</v>
      </c>
      <c r="L4538" t="s">
        <v>20854</v>
      </c>
      <c r="M4538" t="s">
        <v>20855</v>
      </c>
      <c r="N4538" t="s">
        <v>2100</v>
      </c>
      <c r="O4538" t="s">
        <v>833</v>
      </c>
      <c r="P4538">
        <v>2</v>
      </c>
      <c r="Q4538">
        <v>0</v>
      </c>
      <c r="R4538">
        <v>0</v>
      </c>
      <c r="S4538" t="s">
        <v>79</v>
      </c>
      <c r="T4538">
        <v>392.32819999999998</v>
      </c>
      <c r="U4538">
        <v>60912.88</v>
      </c>
      <c r="V4538" t="s">
        <v>20856</v>
      </c>
      <c r="W4538" t="s">
        <v>20857</v>
      </c>
      <c r="Y4538" t="s">
        <v>1749</v>
      </c>
      <c r="Z4538" s="25" t="s">
        <v>583</v>
      </c>
      <c r="AA4538" t="s">
        <v>83</v>
      </c>
      <c r="AD4538" t="s">
        <v>20858</v>
      </c>
      <c r="AI4538" s="18">
        <v>41003</v>
      </c>
      <c r="AJ4538" s="18">
        <v>43612</v>
      </c>
    </row>
    <row r="4539" spans="1:37" hidden="1" outlineLevel="1" x14ac:dyDescent="0.3">
      <c r="A4539" s="25">
        <v>4535</v>
      </c>
      <c r="B4539" s="25" t="s">
        <v>66</v>
      </c>
      <c r="C4539" t="s">
        <v>67</v>
      </c>
      <c r="D4539" t="s">
        <v>7637</v>
      </c>
      <c r="E4539" t="s">
        <v>69</v>
      </c>
      <c r="F4539" s="48" t="s">
        <v>20859</v>
      </c>
      <c r="G4539" s="25" t="s">
        <v>1790</v>
      </c>
      <c r="H4539" t="s">
        <v>1980</v>
      </c>
      <c r="I4539" t="s">
        <v>564</v>
      </c>
      <c r="J4539" s="25" t="s">
        <v>210</v>
      </c>
      <c r="K4539" t="s">
        <v>1047</v>
      </c>
      <c r="L4539" t="s">
        <v>20860</v>
      </c>
      <c r="M4539" t="s">
        <v>20861</v>
      </c>
      <c r="N4539" t="s">
        <v>2100</v>
      </c>
      <c r="O4539" t="s">
        <v>833</v>
      </c>
      <c r="P4539">
        <v>2</v>
      </c>
      <c r="Q4539">
        <v>0</v>
      </c>
      <c r="R4539">
        <v>0</v>
      </c>
      <c r="S4539" t="s">
        <v>79</v>
      </c>
      <c r="T4539">
        <v>653.54679999999996</v>
      </c>
      <c r="U4539">
        <v>101469.67</v>
      </c>
      <c r="V4539" t="s">
        <v>20856</v>
      </c>
      <c r="W4539" t="s">
        <v>20862</v>
      </c>
      <c r="Y4539" t="s">
        <v>1749</v>
      </c>
      <c r="Z4539" s="25" t="s">
        <v>583</v>
      </c>
      <c r="AA4539" t="s">
        <v>83</v>
      </c>
      <c r="AI4539" s="18">
        <v>41003</v>
      </c>
    </row>
    <row r="4540" spans="1:37" hidden="1" outlineLevel="1" x14ac:dyDescent="0.3">
      <c r="A4540" s="25">
        <v>4536</v>
      </c>
      <c r="B4540" s="25" t="s">
        <v>66</v>
      </c>
      <c r="C4540" t="s">
        <v>67</v>
      </c>
      <c r="D4540" t="s">
        <v>646</v>
      </c>
      <c r="E4540" t="s">
        <v>69</v>
      </c>
      <c r="F4540" s="48" t="s">
        <v>20863</v>
      </c>
      <c r="G4540" s="25" t="s">
        <v>1790</v>
      </c>
      <c r="H4540" t="s">
        <v>1980</v>
      </c>
      <c r="I4540" t="s">
        <v>564</v>
      </c>
      <c r="J4540" s="25" t="s">
        <v>638</v>
      </c>
      <c r="K4540" t="s">
        <v>670</v>
      </c>
      <c r="L4540" t="s">
        <v>20864</v>
      </c>
      <c r="M4540" t="s">
        <v>20865</v>
      </c>
      <c r="N4540" t="s">
        <v>20866</v>
      </c>
      <c r="O4540" t="s">
        <v>78</v>
      </c>
      <c r="P4540">
        <v>1</v>
      </c>
      <c r="Q4540">
        <v>0</v>
      </c>
      <c r="R4540">
        <v>0</v>
      </c>
      <c r="S4540" t="s">
        <v>79</v>
      </c>
      <c r="T4540">
        <v>90.052199999999999</v>
      </c>
      <c r="U4540">
        <v>13976.1</v>
      </c>
      <c r="V4540" t="s">
        <v>20867</v>
      </c>
      <c r="W4540" t="s">
        <v>20868</v>
      </c>
      <c r="Y4540" t="s">
        <v>1749</v>
      </c>
      <c r="Z4540" s="25" t="s">
        <v>583</v>
      </c>
      <c r="AA4540" t="s">
        <v>2203</v>
      </c>
      <c r="AD4540" t="s">
        <v>20869</v>
      </c>
      <c r="AI4540" s="18">
        <v>41003</v>
      </c>
    </row>
    <row r="4541" spans="1:37" hidden="1" outlineLevel="1" x14ac:dyDescent="0.3">
      <c r="A4541" s="25">
        <v>4537</v>
      </c>
      <c r="B4541" s="25" t="s">
        <v>66</v>
      </c>
      <c r="C4541" t="s">
        <v>67</v>
      </c>
      <c r="D4541" t="s">
        <v>20870</v>
      </c>
      <c r="E4541" t="s">
        <v>69</v>
      </c>
      <c r="F4541" s="48" t="s">
        <v>20871</v>
      </c>
      <c r="G4541" s="25" t="s">
        <v>1790</v>
      </c>
      <c r="H4541" t="s">
        <v>1980</v>
      </c>
      <c r="I4541" t="s">
        <v>564</v>
      </c>
      <c r="J4541" s="25" t="s">
        <v>638</v>
      </c>
      <c r="K4541" t="s">
        <v>670</v>
      </c>
      <c r="L4541" t="s">
        <v>20872</v>
      </c>
      <c r="M4541" t="s">
        <v>20873</v>
      </c>
      <c r="N4541" t="s">
        <v>20874</v>
      </c>
      <c r="O4541" t="s">
        <v>833</v>
      </c>
      <c r="P4541">
        <v>2</v>
      </c>
      <c r="Q4541">
        <v>0</v>
      </c>
      <c r="R4541">
        <v>0</v>
      </c>
      <c r="S4541" t="s">
        <v>79</v>
      </c>
      <c r="T4541">
        <v>464.26909999999998</v>
      </c>
      <c r="U4541">
        <v>72054.559999999998</v>
      </c>
      <c r="V4541" t="s">
        <v>20867</v>
      </c>
      <c r="W4541" t="s">
        <v>20875</v>
      </c>
      <c r="X4541" t="s">
        <v>20876</v>
      </c>
      <c r="Y4541" t="s">
        <v>1749</v>
      </c>
      <c r="Z4541" s="25" t="s">
        <v>583</v>
      </c>
      <c r="AA4541" t="s">
        <v>2203</v>
      </c>
      <c r="AI4541" s="18">
        <v>41250</v>
      </c>
    </row>
    <row r="4542" spans="1:37" hidden="1" outlineLevel="1" x14ac:dyDescent="0.3">
      <c r="A4542" s="25">
        <v>4538</v>
      </c>
      <c r="B4542" s="25" t="s">
        <v>66</v>
      </c>
      <c r="C4542" t="s">
        <v>67</v>
      </c>
      <c r="D4542" t="s">
        <v>646</v>
      </c>
      <c r="E4542" t="s">
        <v>69</v>
      </c>
      <c r="F4542" s="48" t="s">
        <v>20877</v>
      </c>
      <c r="G4542" s="25" t="s">
        <v>1790</v>
      </c>
      <c r="H4542" t="s">
        <v>1980</v>
      </c>
      <c r="I4542" t="s">
        <v>564</v>
      </c>
      <c r="J4542" s="25" t="s">
        <v>638</v>
      </c>
      <c r="K4542" t="s">
        <v>639</v>
      </c>
      <c r="L4542" t="s">
        <v>20878</v>
      </c>
      <c r="M4542" t="s">
        <v>20879</v>
      </c>
      <c r="N4542" t="s">
        <v>20880</v>
      </c>
      <c r="O4542" t="s">
        <v>78</v>
      </c>
      <c r="P4542">
        <v>1</v>
      </c>
      <c r="Q4542">
        <v>0</v>
      </c>
      <c r="R4542">
        <v>0</v>
      </c>
      <c r="S4542" t="s">
        <v>79</v>
      </c>
      <c r="T4542">
        <v>192.1113</v>
      </c>
      <c r="U4542">
        <v>29815.68</v>
      </c>
      <c r="V4542" t="s">
        <v>20867</v>
      </c>
      <c r="W4542" t="s">
        <v>20881</v>
      </c>
      <c r="X4542" t="s">
        <v>20882</v>
      </c>
      <c r="Y4542" t="s">
        <v>787</v>
      </c>
      <c r="Z4542" s="25" t="s">
        <v>583</v>
      </c>
      <c r="AA4542" t="s">
        <v>2203</v>
      </c>
      <c r="AI4542" s="18">
        <v>41250</v>
      </c>
      <c r="AJ4542" s="18">
        <v>44567</v>
      </c>
    </row>
    <row r="4543" spans="1:37" hidden="1" outlineLevel="1" x14ac:dyDescent="0.3">
      <c r="A4543" s="25">
        <v>4539</v>
      </c>
      <c r="B4543" s="25" t="s">
        <v>112</v>
      </c>
      <c r="C4543" t="s">
        <v>67</v>
      </c>
      <c r="D4543" t="s">
        <v>4554</v>
      </c>
      <c r="E4543" t="s">
        <v>197</v>
      </c>
      <c r="F4543" s="48" t="s">
        <v>20883</v>
      </c>
      <c r="G4543" s="25" t="s">
        <v>1790</v>
      </c>
      <c r="H4543" t="s">
        <v>1980</v>
      </c>
      <c r="I4543" t="s">
        <v>564</v>
      </c>
      <c r="J4543" s="25" t="s">
        <v>638</v>
      </c>
      <c r="K4543" t="s">
        <v>670</v>
      </c>
      <c r="L4543" t="s">
        <v>20884</v>
      </c>
      <c r="M4543" t="s">
        <v>20885</v>
      </c>
      <c r="N4543" t="s">
        <v>20886</v>
      </c>
      <c r="O4543" t="s">
        <v>78</v>
      </c>
      <c r="P4543">
        <v>2</v>
      </c>
      <c r="Q4543">
        <v>1</v>
      </c>
      <c r="R4543">
        <v>2</v>
      </c>
      <c r="S4543" t="s">
        <v>116</v>
      </c>
      <c r="T4543">
        <v>1479</v>
      </c>
      <c r="U4543">
        <v>2157920.16</v>
      </c>
      <c r="V4543" t="s">
        <v>20867</v>
      </c>
      <c r="W4543" t="s">
        <v>20887</v>
      </c>
      <c r="X4543" t="s">
        <v>20888</v>
      </c>
      <c r="Y4543" t="s">
        <v>14622</v>
      </c>
      <c r="Z4543" s="25" t="s">
        <v>583</v>
      </c>
      <c r="AA4543" t="s">
        <v>2203</v>
      </c>
      <c r="AB4543" t="s">
        <v>1947</v>
      </c>
      <c r="AI4543" s="18">
        <v>43770</v>
      </c>
      <c r="AK4543" s="18">
        <v>45671</v>
      </c>
    </row>
    <row r="4544" spans="1:37" hidden="1" outlineLevel="1" x14ac:dyDescent="0.3">
      <c r="A4544" s="25">
        <v>4540</v>
      </c>
      <c r="B4544" s="25" t="s">
        <v>66</v>
      </c>
      <c r="C4544" t="s">
        <v>67</v>
      </c>
      <c r="D4544" t="s">
        <v>20889</v>
      </c>
      <c r="E4544" t="s">
        <v>69</v>
      </c>
      <c r="F4544" s="48" t="s">
        <v>20890</v>
      </c>
      <c r="G4544" s="25" t="s">
        <v>1790</v>
      </c>
      <c r="H4544" t="s">
        <v>1980</v>
      </c>
      <c r="I4544" t="s">
        <v>564</v>
      </c>
      <c r="J4544" s="25" t="s">
        <v>1498</v>
      </c>
      <c r="K4544" t="s">
        <v>1994</v>
      </c>
      <c r="L4544" t="s">
        <v>20891</v>
      </c>
      <c r="M4544" t="s">
        <v>20892</v>
      </c>
      <c r="N4544" t="s">
        <v>20893</v>
      </c>
      <c r="O4544" t="s">
        <v>78</v>
      </c>
      <c r="P4544">
        <v>1</v>
      </c>
      <c r="Q4544">
        <v>0</v>
      </c>
      <c r="R4544">
        <v>0</v>
      </c>
      <c r="S4544" t="s">
        <v>79</v>
      </c>
      <c r="T4544">
        <v>1410.8177000000001</v>
      </c>
      <c r="U4544">
        <v>218958.9</v>
      </c>
      <c r="V4544" t="s">
        <v>20867</v>
      </c>
      <c r="W4544" t="s">
        <v>20894</v>
      </c>
      <c r="Y4544" t="s">
        <v>217</v>
      </c>
      <c r="Z4544" s="25" t="s">
        <v>583</v>
      </c>
      <c r="AA4544" t="s">
        <v>2203</v>
      </c>
      <c r="AD4544" t="s">
        <v>20869</v>
      </c>
      <c r="AI4544" s="18">
        <v>41003</v>
      </c>
    </row>
    <row r="4545" spans="1:41" hidden="1" outlineLevel="1" x14ac:dyDescent="0.3">
      <c r="A4545" s="25">
        <v>4541</v>
      </c>
      <c r="B4545" s="25" t="s">
        <v>66</v>
      </c>
      <c r="C4545" t="s">
        <v>67</v>
      </c>
      <c r="D4545" t="s">
        <v>18875</v>
      </c>
      <c r="E4545" t="s">
        <v>69</v>
      </c>
      <c r="F4545" s="48" t="s">
        <v>20895</v>
      </c>
      <c r="G4545" s="25" t="s">
        <v>1790</v>
      </c>
      <c r="H4545" t="s">
        <v>1980</v>
      </c>
      <c r="I4545" t="s">
        <v>564</v>
      </c>
      <c r="J4545" s="25" t="s">
        <v>638</v>
      </c>
      <c r="K4545" t="s">
        <v>670</v>
      </c>
      <c r="L4545" t="s">
        <v>20896</v>
      </c>
      <c r="M4545" t="s">
        <v>20897</v>
      </c>
      <c r="N4545" t="s">
        <v>20898</v>
      </c>
      <c r="O4545" t="s">
        <v>78</v>
      </c>
      <c r="P4545">
        <v>2</v>
      </c>
      <c r="Q4545">
        <v>0</v>
      </c>
      <c r="R4545">
        <v>0</v>
      </c>
      <c r="S4545" t="s">
        <v>79</v>
      </c>
      <c r="T4545">
        <v>490.28410000000002</v>
      </c>
      <c r="U4545">
        <v>76092.100000000006</v>
      </c>
      <c r="V4545" t="s">
        <v>20867</v>
      </c>
      <c r="W4545" t="s">
        <v>20899</v>
      </c>
      <c r="X4545" t="s">
        <v>5773</v>
      </c>
      <c r="Y4545" t="s">
        <v>217</v>
      </c>
      <c r="Z4545" s="25" t="s">
        <v>583</v>
      </c>
      <c r="AA4545" t="s">
        <v>2203</v>
      </c>
      <c r="AI4545" s="18">
        <v>41250</v>
      </c>
    </row>
    <row r="4546" spans="1:41" hidden="1" outlineLevel="1" x14ac:dyDescent="0.3">
      <c r="A4546" s="25">
        <v>4542</v>
      </c>
      <c r="B4546" s="25" t="s">
        <v>66</v>
      </c>
      <c r="C4546" t="s">
        <v>67</v>
      </c>
      <c r="D4546" t="s">
        <v>20900</v>
      </c>
      <c r="E4546" t="s">
        <v>69</v>
      </c>
      <c r="F4546" s="48" t="s">
        <v>20901</v>
      </c>
      <c r="G4546" s="25" t="s">
        <v>1790</v>
      </c>
      <c r="H4546" t="s">
        <v>1980</v>
      </c>
      <c r="I4546" t="s">
        <v>564</v>
      </c>
      <c r="J4546" s="25" t="s">
        <v>2391</v>
      </c>
      <c r="K4546" t="s">
        <v>2392</v>
      </c>
      <c r="L4546" t="s">
        <v>20902</v>
      </c>
      <c r="M4546" t="s">
        <v>20903</v>
      </c>
      <c r="N4546" t="s">
        <v>20904</v>
      </c>
      <c r="O4546" t="s">
        <v>78</v>
      </c>
      <c r="P4546">
        <v>2</v>
      </c>
      <c r="Q4546">
        <v>0</v>
      </c>
      <c r="R4546">
        <v>0</v>
      </c>
      <c r="S4546" t="s">
        <v>79</v>
      </c>
      <c r="T4546">
        <v>454.26330000000002</v>
      </c>
      <c r="U4546">
        <v>70501.66</v>
      </c>
      <c r="V4546" t="s">
        <v>20867</v>
      </c>
      <c r="W4546" t="s">
        <v>20905</v>
      </c>
      <c r="X4546" t="s">
        <v>5778</v>
      </c>
      <c r="Y4546" t="s">
        <v>787</v>
      </c>
      <c r="Z4546" s="25" t="s">
        <v>583</v>
      </c>
      <c r="AA4546" t="s">
        <v>2203</v>
      </c>
      <c r="AI4546" s="18">
        <v>41250</v>
      </c>
    </row>
    <row r="4547" spans="1:41" hidden="1" outlineLevel="1" x14ac:dyDescent="0.3">
      <c r="A4547" s="25">
        <v>4543</v>
      </c>
      <c r="B4547" s="25" t="s">
        <v>112</v>
      </c>
      <c r="C4547" t="s">
        <v>67</v>
      </c>
      <c r="D4547" t="s">
        <v>20906</v>
      </c>
      <c r="E4547" t="s">
        <v>69</v>
      </c>
      <c r="F4547" s="48" t="s">
        <v>20907</v>
      </c>
      <c r="G4547" s="25" t="s">
        <v>1790</v>
      </c>
      <c r="H4547" t="s">
        <v>1980</v>
      </c>
      <c r="I4547" t="s">
        <v>564</v>
      </c>
      <c r="J4547" s="25" t="s">
        <v>638</v>
      </c>
      <c r="K4547" t="s">
        <v>670</v>
      </c>
      <c r="L4547" t="s">
        <v>20908</v>
      </c>
      <c r="M4547" t="s">
        <v>20909</v>
      </c>
      <c r="N4547" t="s">
        <v>20910</v>
      </c>
      <c r="O4547" t="s">
        <v>78</v>
      </c>
      <c r="P4547">
        <v>1</v>
      </c>
      <c r="Q4547">
        <v>0</v>
      </c>
      <c r="R4547">
        <v>1</v>
      </c>
      <c r="S4547" t="s">
        <v>116</v>
      </c>
      <c r="T4547">
        <v>250</v>
      </c>
      <c r="U4547">
        <v>102407.5</v>
      </c>
      <c r="V4547" t="s">
        <v>20867</v>
      </c>
      <c r="W4547" t="s">
        <v>20911</v>
      </c>
      <c r="Y4547" t="s">
        <v>2743</v>
      </c>
      <c r="Z4547" s="25" t="s">
        <v>583</v>
      </c>
      <c r="AA4547" t="s">
        <v>2203</v>
      </c>
      <c r="AI4547" s="18">
        <v>43770</v>
      </c>
      <c r="AK4547" s="18">
        <v>44260</v>
      </c>
    </row>
    <row r="4548" spans="1:41" hidden="1" outlineLevel="1" x14ac:dyDescent="0.3">
      <c r="A4548" s="25">
        <v>4544</v>
      </c>
      <c r="B4548" s="25" t="s">
        <v>66</v>
      </c>
      <c r="C4548" t="s">
        <v>67</v>
      </c>
      <c r="D4548" t="s">
        <v>646</v>
      </c>
      <c r="E4548" t="s">
        <v>69</v>
      </c>
      <c r="F4548" s="48" t="s">
        <v>20912</v>
      </c>
      <c r="G4548" s="25" t="s">
        <v>1790</v>
      </c>
      <c r="H4548" t="s">
        <v>1980</v>
      </c>
      <c r="I4548" t="s">
        <v>564</v>
      </c>
      <c r="J4548" s="25" t="s">
        <v>638</v>
      </c>
      <c r="K4548" t="s">
        <v>670</v>
      </c>
      <c r="L4548" t="s">
        <v>20913</v>
      </c>
      <c r="M4548" t="s">
        <v>20914</v>
      </c>
      <c r="N4548" t="s">
        <v>20915</v>
      </c>
      <c r="O4548" t="s">
        <v>78</v>
      </c>
      <c r="P4548">
        <v>2</v>
      </c>
      <c r="Q4548">
        <v>0</v>
      </c>
      <c r="R4548">
        <v>0</v>
      </c>
      <c r="S4548" t="s">
        <v>79</v>
      </c>
      <c r="T4548">
        <v>238.13800000000001</v>
      </c>
      <c r="U4548">
        <v>36959.019999999997</v>
      </c>
      <c r="V4548" t="s">
        <v>20867</v>
      </c>
      <c r="W4548" t="s">
        <v>20916</v>
      </c>
      <c r="Y4548" t="s">
        <v>787</v>
      </c>
      <c r="Z4548" s="25" t="s">
        <v>583</v>
      </c>
      <c r="AA4548" t="s">
        <v>2203</v>
      </c>
      <c r="AI4548" s="18">
        <v>41250</v>
      </c>
    </row>
    <row r="4549" spans="1:41" hidden="1" outlineLevel="1" x14ac:dyDescent="0.3">
      <c r="A4549" s="25">
        <v>4545</v>
      </c>
      <c r="B4549" s="25" t="s">
        <v>66</v>
      </c>
      <c r="C4549" t="s">
        <v>67</v>
      </c>
      <c r="D4549" t="s">
        <v>646</v>
      </c>
      <c r="E4549" t="s">
        <v>69</v>
      </c>
      <c r="F4549" s="48" t="s">
        <v>20917</v>
      </c>
      <c r="G4549" s="25" t="s">
        <v>1790</v>
      </c>
      <c r="H4549" t="s">
        <v>1980</v>
      </c>
      <c r="I4549" t="s">
        <v>564</v>
      </c>
      <c r="J4549" s="25" t="s">
        <v>1498</v>
      </c>
      <c r="K4549" t="s">
        <v>1994</v>
      </c>
      <c r="L4549" t="s">
        <v>20918</v>
      </c>
      <c r="M4549" t="s">
        <v>20919</v>
      </c>
      <c r="N4549" t="s">
        <v>20920</v>
      </c>
      <c r="O4549" t="s">
        <v>78</v>
      </c>
      <c r="P4549">
        <v>3</v>
      </c>
      <c r="Q4549">
        <v>10</v>
      </c>
      <c r="R4549">
        <v>20</v>
      </c>
      <c r="S4549" t="s">
        <v>79</v>
      </c>
      <c r="T4549">
        <v>272.15769999999998</v>
      </c>
      <c r="U4549">
        <v>42238.879999999997</v>
      </c>
      <c r="V4549" t="s">
        <v>20867</v>
      </c>
      <c r="W4549" t="s">
        <v>20921</v>
      </c>
      <c r="X4549" t="s">
        <v>20922</v>
      </c>
      <c r="Y4549" t="s">
        <v>787</v>
      </c>
      <c r="Z4549" s="25" t="s">
        <v>583</v>
      </c>
      <c r="AA4549" t="s">
        <v>2203</v>
      </c>
      <c r="AB4549" t="s">
        <v>2203</v>
      </c>
      <c r="AI4549" s="18">
        <v>41250</v>
      </c>
    </row>
    <row r="4550" spans="1:41" hidden="1" outlineLevel="1" x14ac:dyDescent="0.3">
      <c r="A4550" s="25">
        <v>4546</v>
      </c>
      <c r="B4550" s="25" t="s">
        <v>66</v>
      </c>
      <c r="C4550" t="s">
        <v>67</v>
      </c>
      <c r="D4550" t="s">
        <v>18810</v>
      </c>
      <c r="E4550" t="s">
        <v>69</v>
      </c>
      <c r="F4550" s="48" t="s">
        <v>20923</v>
      </c>
      <c r="G4550" s="25" t="s">
        <v>1790</v>
      </c>
      <c r="H4550" t="s">
        <v>1980</v>
      </c>
      <c r="I4550" t="s">
        <v>564</v>
      </c>
      <c r="J4550" s="25" t="s">
        <v>1498</v>
      </c>
      <c r="K4550" t="s">
        <v>1994</v>
      </c>
      <c r="L4550" t="s">
        <v>20918</v>
      </c>
      <c r="M4550" t="s">
        <v>20924</v>
      </c>
      <c r="N4550" t="s">
        <v>20925</v>
      </c>
      <c r="O4550" t="s">
        <v>78</v>
      </c>
      <c r="P4550">
        <v>3</v>
      </c>
      <c r="Q4550">
        <v>10</v>
      </c>
      <c r="R4550">
        <v>20</v>
      </c>
      <c r="S4550" t="s">
        <v>79</v>
      </c>
      <c r="T4550">
        <v>272.15769999999998</v>
      </c>
      <c r="U4550">
        <v>42238.879999999997</v>
      </c>
      <c r="V4550" t="s">
        <v>20867</v>
      </c>
      <c r="W4550" t="s">
        <v>20926</v>
      </c>
      <c r="Y4550" t="s">
        <v>787</v>
      </c>
      <c r="Z4550" s="25" t="s">
        <v>583</v>
      </c>
      <c r="AA4550" t="s">
        <v>2203</v>
      </c>
      <c r="AB4550" t="s">
        <v>2203</v>
      </c>
      <c r="AI4550" s="18">
        <v>41250</v>
      </c>
    </row>
    <row r="4551" spans="1:41" hidden="1" outlineLevel="1" x14ac:dyDescent="0.3">
      <c r="A4551" s="25">
        <v>4547</v>
      </c>
      <c r="B4551" s="25" t="s">
        <v>66</v>
      </c>
      <c r="C4551" t="s">
        <v>67</v>
      </c>
      <c r="D4551" t="s">
        <v>18810</v>
      </c>
      <c r="E4551" t="s">
        <v>69</v>
      </c>
      <c r="F4551" s="48" t="s">
        <v>20927</v>
      </c>
      <c r="G4551" s="25" t="s">
        <v>1790</v>
      </c>
      <c r="H4551" t="s">
        <v>1980</v>
      </c>
      <c r="I4551" t="s">
        <v>564</v>
      </c>
      <c r="J4551" s="25" t="s">
        <v>638</v>
      </c>
      <c r="K4551" t="s">
        <v>670</v>
      </c>
      <c r="L4551" t="s">
        <v>20928</v>
      </c>
      <c r="M4551" t="s">
        <v>20929</v>
      </c>
      <c r="N4551" t="s">
        <v>20930</v>
      </c>
      <c r="O4551" t="s">
        <v>78</v>
      </c>
      <c r="P4551">
        <v>2</v>
      </c>
      <c r="Q4551">
        <v>0</v>
      </c>
      <c r="R4551">
        <v>0</v>
      </c>
      <c r="S4551" t="s">
        <v>79</v>
      </c>
      <c r="T4551">
        <v>150.08699999999999</v>
      </c>
      <c r="U4551">
        <v>23293.5</v>
      </c>
      <c r="V4551" t="s">
        <v>20867</v>
      </c>
      <c r="W4551" t="s">
        <v>20931</v>
      </c>
      <c r="Y4551" t="s">
        <v>787</v>
      </c>
      <c r="Z4551" s="25" t="s">
        <v>583</v>
      </c>
      <c r="AA4551" t="s">
        <v>2203</v>
      </c>
      <c r="AI4551" s="18">
        <v>41250</v>
      </c>
    </row>
    <row r="4552" spans="1:41" hidden="1" outlineLevel="1" x14ac:dyDescent="0.3">
      <c r="A4552" s="25">
        <v>4548</v>
      </c>
      <c r="B4552" s="25" t="s">
        <v>66</v>
      </c>
      <c r="C4552" t="s">
        <v>67</v>
      </c>
      <c r="D4552" t="s">
        <v>18810</v>
      </c>
      <c r="E4552" t="s">
        <v>69</v>
      </c>
      <c r="F4552" s="48" t="s">
        <v>20932</v>
      </c>
      <c r="G4552" s="25" t="s">
        <v>1790</v>
      </c>
      <c r="H4552" t="s">
        <v>1980</v>
      </c>
      <c r="I4552" t="s">
        <v>564</v>
      </c>
      <c r="J4552" s="25" t="s">
        <v>638</v>
      </c>
      <c r="K4552" t="s">
        <v>670</v>
      </c>
      <c r="L4552" t="s">
        <v>20933</v>
      </c>
      <c r="M4552" t="s">
        <v>20934</v>
      </c>
      <c r="N4552" t="s">
        <v>20935</v>
      </c>
      <c r="O4552" t="s">
        <v>78</v>
      </c>
      <c r="P4552">
        <v>1</v>
      </c>
      <c r="Q4552">
        <v>0</v>
      </c>
      <c r="R4552">
        <v>0</v>
      </c>
      <c r="S4552" t="s">
        <v>79</v>
      </c>
      <c r="T4552">
        <v>97</v>
      </c>
      <c r="U4552">
        <v>29726.333900000001</v>
      </c>
      <c r="V4552" t="s">
        <v>20867</v>
      </c>
      <c r="W4552" t="s">
        <v>20936</v>
      </c>
      <c r="Y4552" t="s">
        <v>787</v>
      </c>
      <c r="Z4552" s="25" t="s">
        <v>583</v>
      </c>
      <c r="AA4552" t="s">
        <v>2203</v>
      </c>
      <c r="AB4552" t="s">
        <v>585</v>
      </c>
      <c r="AI4552" s="18">
        <v>41250</v>
      </c>
      <c r="AJ4552" s="18">
        <v>45510</v>
      </c>
      <c r="AN4552">
        <v>-2</v>
      </c>
      <c r="AO4552">
        <v>1</v>
      </c>
    </row>
    <row r="4553" spans="1:41" hidden="1" outlineLevel="1" x14ac:dyDescent="0.3">
      <c r="A4553" s="25">
        <v>4549</v>
      </c>
      <c r="B4553" s="25" t="s">
        <v>66</v>
      </c>
      <c r="C4553" t="s">
        <v>67</v>
      </c>
      <c r="D4553" t="s">
        <v>18810</v>
      </c>
      <c r="E4553" t="s">
        <v>69</v>
      </c>
      <c r="F4553" s="48" t="s">
        <v>20937</v>
      </c>
      <c r="G4553" s="25" t="s">
        <v>1790</v>
      </c>
      <c r="H4553" t="s">
        <v>1980</v>
      </c>
      <c r="I4553" t="s">
        <v>564</v>
      </c>
      <c r="J4553" s="25" t="s">
        <v>638</v>
      </c>
      <c r="K4553" t="s">
        <v>639</v>
      </c>
      <c r="L4553" t="s">
        <v>20938</v>
      </c>
      <c r="M4553" t="s">
        <v>20939</v>
      </c>
      <c r="N4553" t="s">
        <v>20940</v>
      </c>
      <c r="O4553" t="s">
        <v>78</v>
      </c>
      <c r="P4553">
        <v>2</v>
      </c>
      <c r="Q4553">
        <v>0</v>
      </c>
      <c r="R4553">
        <v>0</v>
      </c>
      <c r="S4553" t="s">
        <v>79</v>
      </c>
      <c r="T4553">
        <v>124.0719</v>
      </c>
      <c r="U4553">
        <v>19255.96</v>
      </c>
      <c r="V4553" t="s">
        <v>20867</v>
      </c>
      <c r="W4553" t="s">
        <v>20941</v>
      </c>
      <c r="Y4553" t="s">
        <v>1749</v>
      </c>
      <c r="Z4553" s="25" t="s">
        <v>583</v>
      </c>
      <c r="AA4553" t="s">
        <v>2203</v>
      </c>
      <c r="AI4553" s="18">
        <v>41250</v>
      </c>
    </row>
    <row r="4554" spans="1:41" hidden="1" outlineLevel="1" x14ac:dyDescent="0.3">
      <c r="A4554" s="25">
        <v>4550</v>
      </c>
      <c r="B4554" s="25" t="s">
        <v>66</v>
      </c>
      <c r="C4554" t="s">
        <v>67</v>
      </c>
      <c r="D4554" t="s">
        <v>18810</v>
      </c>
      <c r="E4554" t="s">
        <v>69</v>
      </c>
      <c r="F4554" s="48" t="s">
        <v>20942</v>
      </c>
      <c r="G4554" s="25" t="s">
        <v>1790</v>
      </c>
      <c r="H4554" t="s">
        <v>1980</v>
      </c>
      <c r="I4554" t="s">
        <v>564</v>
      </c>
      <c r="J4554" s="25" t="s">
        <v>638</v>
      </c>
      <c r="K4554" t="s">
        <v>639</v>
      </c>
      <c r="L4554" t="s">
        <v>20943</v>
      </c>
      <c r="M4554" t="s">
        <v>20944</v>
      </c>
      <c r="N4554" t="s">
        <v>20945</v>
      </c>
      <c r="O4554" t="s">
        <v>78</v>
      </c>
      <c r="P4554">
        <v>2</v>
      </c>
      <c r="Q4554">
        <v>0</v>
      </c>
      <c r="R4554">
        <v>0</v>
      </c>
      <c r="S4554" t="s">
        <v>79</v>
      </c>
      <c r="T4554">
        <v>124.0719</v>
      </c>
      <c r="U4554">
        <v>19255.96</v>
      </c>
      <c r="V4554" t="s">
        <v>20867</v>
      </c>
      <c r="W4554" t="s">
        <v>20946</v>
      </c>
      <c r="Y4554" t="s">
        <v>1749</v>
      </c>
      <c r="Z4554" s="25" t="s">
        <v>583</v>
      </c>
      <c r="AA4554" t="s">
        <v>2203</v>
      </c>
      <c r="AI4554" s="18">
        <v>41250</v>
      </c>
    </row>
    <row r="4555" spans="1:41" hidden="1" outlineLevel="1" x14ac:dyDescent="0.3">
      <c r="A4555" s="25">
        <v>4551</v>
      </c>
      <c r="B4555" s="25" t="s">
        <v>66</v>
      </c>
      <c r="C4555" t="s">
        <v>67</v>
      </c>
      <c r="D4555" t="s">
        <v>18810</v>
      </c>
      <c r="E4555" t="s">
        <v>69</v>
      </c>
      <c r="F4555" s="48" t="s">
        <v>20947</v>
      </c>
      <c r="G4555" s="25" t="s">
        <v>1790</v>
      </c>
      <c r="H4555" t="s">
        <v>1980</v>
      </c>
      <c r="I4555" t="s">
        <v>564</v>
      </c>
      <c r="J4555" s="25" t="s">
        <v>695</v>
      </c>
      <c r="K4555" t="s">
        <v>696</v>
      </c>
      <c r="L4555" t="s">
        <v>20948</v>
      </c>
      <c r="M4555" t="s">
        <v>20949</v>
      </c>
      <c r="N4555" t="s">
        <v>20950</v>
      </c>
      <c r="O4555" t="s">
        <v>78</v>
      </c>
      <c r="P4555">
        <v>6</v>
      </c>
      <c r="Q4555">
        <v>1</v>
      </c>
      <c r="R4555">
        <v>2</v>
      </c>
      <c r="S4555" t="s">
        <v>79</v>
      </c>
      <c r="T4555">
        <v>337.19639999999998</v>
      </c>
      <c r="U4555">
        <v>95536.595000000001</v>
      </c>
      <c r="V4555" t="s">
        <v>20867</v>
      </c>
      <c r="W4555" t="s">
        <v>20951</v>
      </c>
      <c r="Y4555" t="s">
        <v>3080</v>
      </c>
      <c r="Z4555" s="25" t="s">
        <v>583</v>
      </c>
      <c r="AA4555" t="s">
        <v>2203</v>
      </c>
      <c r="AB4555" t="s">
        <v>2203</v>
      </c>
      <c r="AI4555" s="18">
        <v>41250</v>
      </c>
      <c r="AJ4555" s="18">
        <v>43322</v>
      </c>
      <c r="AK4555" s="18">
        <v>43476</v>
      </c>
    </row>
    <row r="4556" spans="1:41" hidden="1" outlineLevel="1" x14ac:dyDescent="0.3">
      <c r="A4556" s="25">
        <v>4552</v>
      </c>
      <c r="B4556" s="25" t="s">
        <v>66</v>
      </c>
      <c r="C4556" t="s">
        <v>67</v>
      </c>
      <c r="D4556" t="s">
        <v>891</v>
      </c>
      <c r="E4556" t="s">
        <v>69</v>
      </c>
      <c r="F4556" s="48" t="s">
        <v>20952</v>
      </c>
      <c r="G4556" s="25" t="s">
        <v>1790</v>
      </c>
      <c r="H4556" t="s">
        <v>1980</v>
      </c>
      <c r="I4556" t="s">
        <v>564</v>
      </c>
      <c r="J4556" s="25" t="s">
        <v>2482</v>
      </c>
      <c r="K4556" t="s">
        <v>2483</v>
      </c>
      <c r="L4556" t="s">
        <v>20953</v>
      </c>
      <c r="M4556" t="s">
        <v>20954</v>
      </c>
      <c r="N4556" t="s">
        <v>20955</v>
      </c>
      <c r="O4556" t="s">
        <v>78</v>
      </c>
      <c r="P4556">
        <v>1</v>
      </c>
      <c r="Q4556">
        <v>0</v>
      </c>
      <c r="R4556">
        <v>0</v>
      </c>
      <c r="S4556" t="s">
        <v>79</v>
      </c>
      <c r="T4556">
        <v>4476.8810999999996</v>
      </c>
      <c r="U4556">
        <v>695214.86</v>
      </c>
      <c r="V4556" t="s">
        <v>7932</v>
      </c>
      <c r="W4556" t="s">
        <v>20956</v>
      </c>
      <c r="Y4556" t="s">
        <v>787</v>
      </c>
      <c r="Z4556" s="25" t="s">
        <v>583</v>
      </c>
      <c r="AA4556" t="s">
        <v>83</v>
      </c>
      <c r="AD4556" t="s">
        <v>17120</v>
      </c>
      <c r="AI4556" s="18">
        <v>41003</v>
      </c>
    </row>
    <row r="4557" spans="1:41" hidden="1" outlineLevel="1" x14ac:dyDescent="0.3">
      <c r="A4557" s="25">
        <v>4553</v>
      </c>
      <c r="B4557" s="25" t="s">
        <v>66</v>
      </c>
      <c r="C4557" t="s">
        <v>67</v>
      </c>
      <c r="D4557" t="s">
        <v>3089</v>
      </c>
      <c r="E4557" t="s">
        <v>69</v>
      </c>
      <c r="F4557" s="48" t="s">
        <v>20957</v>
      </c>
      <c r="G4557" s="25" t="s">
        <v>1790</v>
      </c>
      <c r="H4557" t="s">
        <v>1980</v>
      </c>
      <c r="I4557" t="s">
        <v>564</v>
      </c>
      <c r="J4557" s="25" t="s">
        <v>4096</v>
      </c>
      <c r="K4557" t="s">
        <v>4097</v>
      </c>
      <c r="L4557" t="s">
        <v>20958</v>
      </c>
      <c r="M4557" t="s">
        <v>20959</v>
      </c>
      <c r="N4557" t="s">
        <v>20960</v>
      </c>
      <c r="O4557" t="s">
        <v>78</v>
      </c>
      <c r="P4557">
        <v>3</v>
      </c>
      <c r="Q4557">
        <v>0</v>
      </c>
      <c r="R4557">
        <v>0</v>
      </c>
      <c r="S4557" t="s">
        <v>79</v>
      </c>
      <c r="T4557">
        <v>1500.9658999999999</v>
      </c>
      <c r="U4557">
        <v>233085</v>
      </c>
      <c r="W4557" t="s">
        <v>20961</v>
      </c>
      <c r="Y4557" t="s">
        <v>1749</v>
      </c>
      <c r="Z4557" s="25" t="s">
        <v>583</v>
      </c>
      <c r="AA4557" t="s">
        <v>2552</v>
      </c>
      <c r="AI4557" s="18">
        <v>41003</v>
      </c>
    </row>
    <row r="4558" spans="1:41" hidden="1" outlineLevel="1" x14ac:dyDescent="0.3">
      <c r="A4558" s="25">
        <v>4554</v>
      </c>
      <c r="B4558" s="25" t="s">
        <v>66</v>
      </c>
      <c r="C4558" t="s">
        <v>67</v>
      </c>
      <c r="D4558" t="s">
        <v>3089</v>
      </c>
      <c r="E4558" t="s">
        <v>69</v>
      </c>
      <c r="F4558" s="48" t="s">
        <v>20962</v>
      </c>
      <c r="G4558" s="25" t="s">
        <v>1790</v>
      </c>
      <c r="H4558" t="s">
        <v>1980</v>
      </c>
      <c r="I4558" t="s">
        <v>564</v>
      </c>
      <c r="J4558" s="25" t="s">
        <v>4096</v>
      </c>
      <c r="K4558" t="s">
        <v>4097</v>
      </c>
      <c r="L4558" t="s">
        <v>20963</v>
      </c>
      <c r="M4558" t="s">
        <v>20959</v>
      </c>
      <c r="N4558" t="s">
        <v>20964</v>
      </c>
      <c r="O4558" t="s">
        <v>78</v>
      </c>
      <c r="P4558">
        <v>5</v>
      </c>
      <c r="Q4558">
        <v>0</v>
      </c>
      <c r="R4558">
        <v>0</v>
      </c>
      <c r="S4558" t="s">
        <v>79</v>
      </c>
      <c r="T4558">
        <v>1058.6813</v>
      </c>
      <c r="U4558">
        <v>164402.62</v>
      </c>
      <c r="W4558" t="s">
        <v>20965</v>
      </c>
      <c r="Y4558" t="s">
        <v>1749</v>
      </c>
      <c r="Z4558" s="25" t="s">
        <v>583</v>
      </c>
      <c r="AA4558" t="s">
        <v>2552</v>
      </c>
      <c r="AI4558" s="18">
        <v>41003</v>
      </c>
    </row>
    <row r="4559" spans="1:41" hidden="1" outlineLevel="1" x14ac:dyDescent="0.3">
      <c r="A4559" s="25">
        <v>4555</v>
      </c>
      <c r="B4559" s="25" t="s">
        <v>66</v>
      </c>
      <c r="C4559" t="s">
        <v>67</v>
      </c>
      <c r="D4559" t="s">
        <v>891</v>
      </c>
      <c r="E4559" t="s">
        <v>69</v>
      </c>
      <c r="F4559" s="48" t="s">
        <v>20966</v>
      </c>
      <c r="G4559" s="25" t="s">
        <v>1790</v>
      </c>
      <c r="H4559" t="s">
        <v>1980</v>
      </c>
      <c r="I4559" t="s">
        <v>564</v>
      </c>
      <c r="J4559" s="25" t="s">
        <v>638</v>
      </c>
      <c r="K4559" t="s">
        <v>670</v>
      </c>
      <c r="L4559" t="s">
        <v>19790</v>
      </c>
      <c r="M4559" t="s">
        <v>20967</v>
      </c>
      <c r="N4559" t="s">
        <v>20968</v>
      </c>
      <c r="O4559" t="s">
        <v>55</v>
      </c>
      <c r="P4559">
        <v>1</v>
      </c>
      <c r="Q4559">
        <v>0</v>
      </c>
      <c r="R4559">
        <v>0</v>
      </c>
      <c r="S4559" t="s">
        <v>79</v>
      </c>
      <c r="T4559">
        <v>4250.8289000000004</v>
      </c>
      <c r="U4559">
        <v>1194482.93</v>
      </c>
      <c r="W4559" t="s">
        <v>20969</v>
      </c>
      <c r="Y4559" t="s">
        <v>787</v>
      </c>
      <c r="Z4559" s="25" t="s">
        <v>583</v>
      </c>
      <c r="AA4559" t="s">
        <v>2552</v>
      </c>
      <c r="AI4559" s="18">
        <v>41003</v>
      </c>
      <c r="AJ4559" s="18">
        <v>42463</v>
      </c>
    </row>
    <row r="4560" spans="1:41" hidden="1" outlineLevel="1" x14ac:dyDescent="0.3">
      <c r="A4560" s="25">
        <v>4556</v>
      </c>
      <c r="B4560" s="25" t="s">
        <v>66</v>
      </c>
      <c r="C4560" t="s">
        <v>67</v>
      </c>
      <c r="D4560" t="s">
        <v>891</v>
      </c>
      <c r="E4560" t="s">
        <v>69</v>
      </c>
      <c r="F4560" s="48" t="s">
        <v>20970</v>
      </c>
      <c r="G4560" s="25" t="s">
        <v>1790</v>
      </c>
      <c r="H4560" t="s">
        <v>1980</v>
      </c>
      <c r="I4560" t="s">
        <v>564</v>
      </c>
      <c r="J4560" s="25" t="s">
        <v>638</v>
      </c>
      <c r="K4560" t="s">
        <v>670</v>
      </c>
      <c r="L4560" t="s">
        <v>19790</v>
      </c>
      <c r="M4560" t="s">
        <v>20971</v>
      </c>
      <c r="N4560" t="s">
        <v>20972</v>
      </c>
      <c r="O4560" t="s">
        <v>55</v>
      </c>
      <c r="P4560">
        <v>1</v>
      </c>
      <c r="Q4560">
        <v>0</v>
      </c>
      <c r="R4560">
        <v>0</v>
      </c>
      <c r="S4560" t="s">
        <v>79</v>
      </c>
      <c r="T4560">
        <v>4498.0151999999998</v>
      </c>
      <c r="U4560">
        <v>1263942.26</v>
      </c>
      <c r="W4560" t="s">
        <v>20973</v>
      </c>
      <c r="Y4560" t="s">
        <v>787</v>
      </c>
      <c r="Z4560" s="25" t="s">
        <v>583</v>
      </c>
      <c r="AA4560" t="s">
        <v>2552</v>
      </c>
      <c r="AI4560" s="18">
        <v>41003</v>
      </c>
      <c r="AJ4560" s="18">
        <v>42463</v>
      </c>
    </row>
    <row r="4561" spans="1:37" hidden="1" outlineLevel="1" x14ac:dyDescent="0.3">
      <c r="A4561" s="25">
        <v>4557</v>
      </c>
      <c r="B4561" s="25" t="s">
        <v>66</v>
      </c>
      <c r="C4561" t="s">
        <v>67</v>
      </c>
      <c r="D4561" t="s">
        <v>17414</v>
      </c>
      <c r="E4561" t="s">
        <v>69</v>
      </c>
      <c r="F4561" s="48" t="s">
        <v>20974</v>
      </c>
      <c r="G4561" s="25" t="s">
        <v>1790</v>
      </c>
      <c r="H4561" t="s">
        <v>1980</v>
      </c>
      <c r="I4561" t="s">
        <v>564</v>
      </c>
      <c r="J4561" s="25" t="s">
        <v>638</v>
      </c>
      <c r="K4561" t="s">
        <v>670</v>
      </c>
      <c r="L4561" t="s">
        <v>19790</v>
      </c>
      <c r="M4561" t="s">
        <v>20975</v>
      </c>
      <c r="N4561" t="s">
        <v>20976</v>
      </c>
      <c r="O4561" t="s">
        <v>55</v>
      </c>
      <c r="P4561">
        <v>1</v>
      </c>
      <c r="Q4561">
        <v>0</v>
      </c>
      <c r="R4561">
        <v>0</v>
      </c>
      <c r="S4561" t="s">
        <v>79</v>
      </c>
      <c r="T4561">
        <v>8545.8970000000008</v>
      </c>
      <c r="U4561">
        <v>2401397.06</v>
      </c>
      <c r="W4561" t="s">
        <v>20977</v>
      </c>
      <c r="Y4561" t="s">
        <v>787</v>
      </c>
      <c r="Z4561" s="25" t="s">
        <v>583</v>
      </c>
      <c r="AA4561" t="s">
        <v>2552</v>
      </c>
      <c r="AI4561" s="18">
        <v>41003</v>
      </c>
      <c r="AJ4561" s="18">
        <v>42463</v>
      </c>
    </row>
    <row r="4562" spans="1:37" hidden="1" outlineLevel="1" x14ac:dyDescent="0.3">
      <c r="A4562" s="25">
        <v>4558</v>
      </c>
      <c r="B4562" s="25" t="s">
        <v>66</v>
      </c>
      <c r="C4562" t="s">
        <v>67</v>
      </c>
      <c r="D4562" t="s">
        <v>17197</v>
      </c>
      <c r="E4562" t="s">
        <v>69</v>
      </c>
      <c r="F4562" s="48" t="s">
        <v>20978</v>
      </c>
      <c r="G4562" s="25" t="s">
        <v>1790</v>
      </c>
      <c r="H4562" t="s">
        <v>1980</v>
      </c>
      <c r="I4562" t="s">
        <v>564</v>
      </c>
      <c r="J4562" s="25" t="s">
        <v>638</v>
      </c>
      <c r="K4562" t="s">
        <v>670</v>
      </c>
      <c r="L4562" t="s">
        <v>19790</v>
      </c>
      <c r="M4562" t="s">
        <v>20979</v>
      </c>
      <c r="N4562" t="s">
        <v>20980</v>
      </c>
      <c r="O4562" t="s">
        <v>55</v>
      </c>
      <c r="P4562">
        <v>1</v>
      </c>
      <c r="Q4562">
        <v>0</v>
      </c>
      <c r="R4562">
        <v>0</v>
      </c>
      <c r="S4562" t="s">
        <v>79</v>
      </c>
      <c r="T4562">
        <v>11911.39</v>
      </c>
      <c r="U4562">
        <v>3347100.6</v>
      </c>
      <c r="W4562" t="s">
        <v>20981</v>
      </c>
      <c r="Y4562" t="s">
        <v>787</v>
      </c>
      <c r="Z4562" s="25" t="s">
        <v>583</v>
      </c>
      <c r="AA4562" t="s">
        <v>2552</v>
      </c>
      <c r="AI4562" s="18">
        <v>41003</v>
      </c>
      <c r="AJ4562" s="18">
        <v>42463</v>
      </c>
    </row>
    <row r="4563" spans="1:37" hidden="1" outlineLevel="1" x14ac:dyDescent="0.3">
      <c r="A4563" s="25">
        <v>4559</v>
      </c>
      <c r="B4563" s="25" t="s">
        <v>66</v>
      </c>
      <c r="C4563" t="s">
        <v>67</v>
      </c>
      <c r="D4563" t="s">
        <v>7996</v>
      </c>
      <c r="E4563" t="s">
        <v>69</v>
      </c>
      <c r="F4563" s="48" t="s">
        <v>20982</v>
      </c>
      <c r="G4563" s="25" t="s">
        <v>1790</v>
      </c>
      <c r="H4563" t="s">
        <v>1980</v>
      </c>
      <c r="I4563" t="s">
        <v>564</v>
      </c>
      <c r="J4563" s="25" t="s">
        <v>2482</v>
      </c>
      <c r="K4563" t="s">
        <v>2483</v>
      </c>
      <c r="L4563" t="s">
        <v>20983</v>
      </c>
      <c r="M4563" t="s">
        <v>20984</v>
      </c>
      <c r="N4563" t="s">
        <v>20985</v>
      </c>
      <c r="O4563" t="s">
        <v>78</v>
      </c>
      <c r="P4563">
        <v>3</v>
      </c>
      <c r="Q4563">
        <v>0</v>
      </c>
      <c r="R4563">
        <v>0</v>
      </c>
      <c r="S4563" t="s">
        <v>79</v>
      </c>
      <c r="T4563">
        <v>7403</v>
      </c>
      <c r="U4563">
        <v>1456022.04</v>
      </c>
      <c r="V4563" t="s">
        <v>20986</v>
      </c>
      <c r="W4563" t="s">
        <v>20987</v>
      </c>
      <c r="Y4563" t="s">
        <v>787</v>
      </c>
      <c r="AA4563" t="s">
        <v>584</v>
      </c>
      <c r="AD4563" t="s">
        <v>20988</v>
      </c>
      <c r="AI4563" s="18">
        <v>41003</v>
      </c>
      <c r="AK4563" s="18">
        <v>41956</v>
      </c>
    </row>
    <row r="4564" spans="1:37" hidden="1" outlineLevel="1" x14ac:dyDescent="0.3">
      <c r="A4564" s="25">
        <v>4560</v>
      </c>
      <c r="B4564" s="25" t="s">
        <v>66</v>
      </c>
      <c r="C4564" t="s">
        <v>67</v>
      </c>
      <c r="D4564" t="s">
        <v>20989</v>
      </c>
      <c r="E4564" t="s">
        <v>69</v>
      </c>
      <c r="F4564" s="48" t="s">
        <v>20990</v>
      </c>
      <c r="G4564" s="25" t="s">
        <v>1790</v>
      </c>
      <c r="H4564" t="s">
        <v>1980</v>
      </c>
      <c r="I4564" t="s">
        <v>564</v>
      </c>
      <c r="J4564" s="25" t="s">
        <v>20147</v>
      </c>
      <c r="K4564" t="s">
        <v>20148</v>
      </c>
      <c r="L4564" t="s">
        <v>20991</v>
      </c>
      <c r="M4564" t="s">
        <v>20992</v>
      </c>
      <c r="N4564" t="s">
        <v>20993</v>
      </c>
      <c r="O4564" t="s">
        <v>833</v>
      </c>
      <c r="P4564">
        <v>25</v>
      </c>
      <c r="Q4564">
        <v>0</v>
      </c>
      <c r="R4564">
        <v>0</v>
      </c>
      <c r="S4564" t="s">
        <v>79</v>
      </c>
      <c r="T4564">
        <v>1516.3871999999999</v>
      </c>
      <c r="U4564">
        <v>235431.62539999999</v>
      </c>
      <c r="V4564" t="s">
        <v>20986</v>
      </c>
      <c r="Y4564" t="s">
        <v>1749</v>
      </c>
      <c r="AA4564" t="s">
        <v>7636</v>
      </c>
      <c r="AD4564" t="s">
        <v>20988</v>
      </c>
      <c r="AI4564" s="18">
        <v>41003</v>
      </c>
      <c r="AK4564" s="18">
        <v>41500</v>
      </c>
    </row>
    <row r="4565" spans="1:37" hidden="1" outlineLevel="1" x14ac:dyDescent="0.3">
      <c r="A4565" s="25">
        <v>4561</v>
      </c>
      <c r="B4565" s="25" t="s">
        <v>66</v>
      </c>
      <c r="C4565" t="s">
        <v>67</v>
      </c>
      <c r="D4565" t="s">
        <v>402</v>
      </c>
      <c r="E4565" t="s">
        <v>69</v>
      </c>
      <c r="F4565" s="48" t="s">
        <v>20994</v>
      </c>
      <c r="G4565" s="25" t="s">
        <v>1790</v>
      </c>
      <c r="H4565" t="s">
        <v>1980</v>
      </c>
      <c r="I4565" t="s">
        <v>564</v>
      </c>
      <c r="J4565" s="25" t="s">
        <v>638</v>
      </c>
      <c r="K4565" t="s">
        <v>670</v>
      </c>
      <c r="L4565" t="s">
        <v>20995</v>
      </c>
      <c r="M4565" t="s">
        <v>20996</v>
      </c>
      <c r="N4565" t="s">
        <v>20997</v>
      </c>
      <c r="O4565" t="s">
        <v>78</v>
      </c>
      <c r="P4565">
        <v>1</v>
      </c>
      <c r="Q4565">
        <v>0</v>
      </c>
      <c r="R4565">
        <v>0</v>
      </c>
      <c r="S4565" t="s">
        <v>79</v>
      </c>
      <c r="T4565">
        <v>4500</v>
      </c>
      <c r="U4565">
        <v>698535</v>
      </c>
      <c r="V4565" t="s">
        <v>20998</v>
      </c>
      <c r="Y4565" t="s">
        <v>217</v>
      </c>
      <c r="Z4565" s="25" t="s">
        <v>583</v>
      </c>
      <c r="AA4565" t="s">
        <v>1965</v>
      </c>
      <c r="AD4565" t="s">
        <v>20999</v>
      </c>
      <c r="AI4565" s="18">
        <v>41003</v>
      </c>
      <c r="AK4565" s="18">
        <v>41725</v>
      </c>
    </row>
    <row r="4566" spans="1:37" hidden="1" outlineLevel="1" x14ac:dyDescent="0.3">
      <c r="A4566" s="25">
        <v>4562</v>
      </c>
      <c r="B4566" s="25" t="s">
        <v>66</v>
      </c>
      <c r="C4566" t="s">
        <v>67</v>
      </c>
      <c r="D4566" t="s">
        <v>21000</v>
      </c>
      <c r="E4566" t="s">
        <v>69</v>
      </c>
      <c r="F4566" s="48" t="s">
        <v>21001</v>
      </c>
      <c r="G4566" s="25" t="s">
        <v>1790</v>
      </c>
      <c r="H4566" t="s">
        <v>1980</v>
      </c>
      <c r="I4566" t="s">
        <v>564</v>
      </c>
      <c r="J4566" s="25" t="s">
        <v>638</v>
      </c>
      <c r="K4566" t="s">
        <v>670</v>
      </c>
      <c r="L4566" t="s">
        <v>21002</v>
      </c>
      <c r="M4566" t="s">
        <v>21003</v>
      </c>
      <c r="N4566" t="s">
        <v>21004</v>
      </c>
      <c r="O4566" t="s">
        <v>78</v>
      </c>
      <c r="P4566">
        <v>1</v>
      </c>
      <c r="Q4566">
        <v>0</v>
      </c>
      <c r="R4566">
        <v>0</v>
      </c>
      <c r="S4566" t="s">
        <v>79</v>
      </c>
      <c r="T4566">
        <v>5500</v>
      </c>
      <c r="U4566">
        <v>853765</v>
      </c>
      <c r="V4566" t="s">
        <v>20998</v>
      </c>
      <c r="Y4566" t="s">
        <v>217</v>
      </c>
      <c r="Z4566" s="25" t="s">
        <v>583</v>
      </c>
      <c r="AA4566" t="s">
        <v>1965</v>
      </c>
      <c r="AD4566" t="s">
        <v>20999</v>
      </c>
      <c r="AI4566" s="18">
        <v>41003</v>
      </c>
      <c r="AK4566" s="18">
        <v>41725</v>
      </c>
    </row>
    <row r="4567" spans="1:37" hidden="1" outlineLevel="1" x14ac:dyDescent="0.3">
      <c r="A4567" s="25">
        <v>4563</v>
      </c>
      <c r="B4567" s="25" t="s">
        <v>66</v>
      </c>
      <c r="C4567" t="s">
        <v>67</v>
      </c>
      <c r="D4567" t="s">
        <v>21005</v>
      </c>
      <c r="E4567" t="s">
        <v>69</v>
      </c>
      <c r="F4567" s="48" t="s">
        <v>21006</v>
      </c>
      <c r="G4567" s="25" t="s">
        <v>1790</v>
      </c>
      <c r="H4567" t="s">
        <v>1980</v>
      </c>
      <c r="I4567" t="s">
        <v>564</v>
      </c>
      <c r="J4567" s="25" t="s">
        <v>638</v>
      </c>
      <c r="K4567" t="s">
        <v>653</v>
      </c>
      <c r="L4567" t="s">
        <v>21007</v>
      </c>
      <c r="M4567" t="s">
        <v>21008</v>
      </c>
      <c r="N4567" t="s">
        <v>21009</v>
      </c>
      <c r="O4567" t="s">
        <v>78</v>
      </c>
      <c r="P4567">
        <v>2</v>
      </c>
      <c r="Q4567">
        <v>0</v>
      </c>
      <c r="R4567">
        <v>0</v>
      </c>
      <c r="S4567" t="s">
        <v>79</v>
      </c>
      <c r="T4567">
        <v>5500</v>
      </c>
      <c r="U4567">
        <v>853765</v>
      </c>
      <c r="V4567" t="s">
        <v>570</v>
      </c>
      <c r="Y4567" t="s">
        <v>217</v>
      </c>
      <c r="Z4567" s="25" t="s">
        <v>583</v>
      </c>
      <c r="AA4567" t="s">
        <v>1965</v>
      </c>
      <c r="AD4567" t="s">
        <v>20999</v>
      </c>
      <c r="AI4567" s="18">
        <v>41003</v>
      </c>
      <c r="AK4567" s="18">
        <v>41725</v>
      </c>
    </row>
    <row r="4568" spans="1:37" hidden="1" outlineLevel="1" x14ac:dyDescent="0.3">
      <c r="A4568" s="25">
        <v>4564</v>
      </c>
      <c r="B4568" s="25" t="s">
        <v>66</v>
      </c>
      <c r="C4568" t="s">
        <v>67</v>
      </c>
      <c r="D4568" t="s">
        <v>21010</v>
      </c>
      <c r="E4568" t="s">
        <v>69</v>
      </c>
      <c r="F4568" s="48" t="s">
        <v>21011</v>
      </c>
      <c r="G4568" s="25" t="s">
        <v>1790</v>
      </c>
      <c r="H4568" t="s">
        <v>1980</v>
      </c>
      <c r="I4568" t="s">
        <v>564</v>
      </c>
      <c r="J4568" s="25" t="s">
        <v>638</v>
      </c>
      <c r="K4568" t="s">
        <v>670</v>
      </c>
      <c r="L4568" t="s">
        <v>21012</v>
      </c>
      <c r="M4568" t="s">
        <v>21013</v>
      </c>
      <c r="N4568" t="s">
        <v>21014</v>
      </c>
      <c r="O4568" t="s">
        <v>78</v>
      </c>
      <c r="P4568">
        <v>1</v>
      </c>
      <c r="Q4568">
        <v>0</v>
      </c>
      <c r="R4568">
        <v>0</v>
      </c>
      <c r="S4568" t="s">
        <v>79</v>
      </c>
      <c r="T4568">
        <v>7500</v>
      </c>
      <c r="U4568">
        <v>1164225</v>
      </c>
      <c r="V4568" t="s">
        <v>20998</v>
      </c>
      <c r="Y4568" t="s">
        <v>217</v>
      </c>
      <c r="Z4568" s="25" t="s">
        <v>583</v>
      </c>
      <c r="AA4568" t="s">
        <v>1965</v>
      </c>
      <c r="AD4568" t="s">
        <v>21015</v>
      </c>
      <c r="AI4568" s="18">
        <v>41003</v>
      </c>
      <c r="AK4568" s="18">
        <v>41725</v>
      </c>
    </row>
    <row r="4569" spans="1:37" hidden="1" outlineLevel="1" x14ac:dyDescent="0.3">
      <c r="A4569" s="25">
        <v>4565</v>
      </c>
      <c r="B4569" s="25" t="s">
        <v>66</v>
      </c>
      <c r="C4569" t="s">
        <v>67</v>
      </c>
      <c r="D4569" t="s">
        <v>11498</v>
      </c>
      <c r="E4569" t="s">
        <v>69</v>
      </c>
      <c r="F4569" s="48" t="s">
        <v>21016</v>
      </c>
      <c r="G4569" s="25" t="s">
        <v>1790</v>
      </c>
      <c r="H4569" t="s">
        <v>1980</v>
      </c>
      <c r="I4569" t="s">
        <v>564</v>
      </c>
      <c r="J4569" s="25" t="s">
        <v>1498</v>
      </c>
      <c r="K4569" t="s">
        <v>1994</v>
      </c>
      <c r="L4569" t="s">
        <v>21017</v>
      </c>
      <c r="M4569" t="s">
        <v>21018</v>
      </c>
      <c r="N4569" t="s">
        <v>21019</v>
      </c>
      <c r="O4569" t="s">
        <v>78</v>
      </c>
      <c r="P4569">
        <v>2</v>
      </c>
      <c r="Q4569">
        <v>0</v>
      </c>
      <c r="R4569">
        <v>0</v>
      </c>
      <c r="S4569" t="s">
        <v>79</v>
      </c>
      <c r="T4569">
        <v>941.92070000000001</v>
      </c>
      <c r="U4569">
        <v>146233.704</v>
      </c>
      <c r="V4569" t="s">
        <v>21020</v>
      </c>
      <c r="W4569" t="s">
        <v>21021</v>
      </c>
      <c r="Y4569" t="s">
        <v>217</v>
      </c>
      <c r="Z4569" s="25" t="s">
        <v>583</v>
      </c>
      <c r="AA4569" t="s">
        <v>1965</v>
      </c>
      <c r="AD4569" t="s">
        <v>21022</v>
      </c>
      <c r="AI4569" s="18">
        <v>41003</v>
      </c>
      <c r="AK4569" s="18">
        <v>41650</v>
      </c>
    </row>
    <row r="4570" spans="1:37" hidden="1" outlineLevel="1" x14ac:dyDescent="0.3">
      <c r="A4570" s="25">
        <v>4566</v>
      </c>
      <c r="B4570" s="25" t="s">
        <v>66</v>
      </c>
      <c r="C4570" t="s">
        <v>67</v>
      </c>
      <c r="D4570" t="s">
        <v>21023</v>
      </c>
      <c r="E4570" t="s">
        <v>69</v>
      </c>
      <c r="F4570" s="48" t="s">
        <v>21024</v>
      </c>
      <c r="G4570" s="25" t="s">
        <v>1790</v>
      </c>
      <c r="H4570" t="s">
        <v>1980</v>
      </c>
      <c r="I4570" t="s">
        <v>564</v>
      </c>
      <c r="J4570" s="25" t="s">
        <v>1498</v>
      </c>
      <c r="K4570" t="s">
        <v>1994</v>
      </c>
      <c r="L4570" t="s">
        <v>21025</v>
      </c>
      <c r="M4570" t="s">
        <v>21026</v>
      </c>
      <c r="N4570" t="s">
        <v>21027</v>
      </c>
      <c r="O4570" t="s">
        <v>78</v>
      </c>
      <c r="P4570">
        <v>1</v>
      </c>
      <c r="Q4570">
        <v>2</v>
      </c>
      <c r="R4570">
        <v>3</v>
      </c>
      <c r="S4570" t="s">
        <v>79</v>
      </c>
      <c r="T4570">
        <v>3010.86</v>
      </c>
      <c r="U4570">
        <v>596451.36600000004</v>
      </c>
      <c r="V4570" t="s">
        <v>21028</v>
      </c>
      <c r="W4570" t="s">
        <v>21029</v>
      </c>
      <c r="Y4570" t="s">
        <v>217</v>
      </c>
      <c r="Z4570" s="25" t="s">
        <v>583</v>
      </c>
      <c r="AA4570" t="s">
        <v>1965</v>
      </c>
      <c r="AD4570" t="s">
        <v>21030</v>
      </c>
      <c r="AI4570" s="18">
        <v>41003</v>
      </c>
      <c r="AK4570" s="18">
        <v>41972</v>
      </c>
    </row>
    <row r="4571" spans="1:37" hidden="1" outlineLevel="1" x14ac:dyDescent="0.3">
      <c r="A4571" s="25">
        <v>4567</v>
      </c>
      <c r="B4571" s="25" t="s">
        <v>66</v>
      </c>
      <c r="C4571" t="s">
        <v>67</v>
      </c>
      <c r="D4571" t="s">
        <v>939</v>
      </c>
      <c r="E4571" t="s">
        <v>69</v>
      </c>
      <c r="F4571" s="48" t="s">
        <v>21031</v>
      </c>
      <c r="G4571" s="25" t="s">
        <v>1790</v>
      </c>
      <c r="H4571" t="s">
        <v>1980</v>
      </c>
      <c r="I4571" t="s">
        <v>564</v>
      </c>
      <c r="J4571" s="25" t="s">
        <v>1498</v>
      </c>
      <c r="K4571" t="s">
        <v>1994</v>
      </c>
      <c r="L4571" t="s">
        <v>21032</v>
      </c>
      <c r="M4571" t="s">
        <v>21033</v>
      </c>
      <c r="N4571" t="s">
        <v>21034</v>
      </c>
      <c r="O4571" t="s">
        <v>78</v>
      </c>
      <c r="P4571">
        <v>3</v>
      </c>
      <c r="Q4571">
        <v>3</v>
      </c>
      <c r="R4571">
        <v>5</v>
      </c>
      <c r="S4571" t="s">
        <v>79</v>
      </c>
      <c r="T4571">
        <v>1064.8977</v>
      </c>
      <c r="U4571">
        <v>165311.3664</v>
      </c>
      <c r="V4571" t="s">
        <v>21035</v>
      </c>
      <c r="W4571" t="s">
        <v>21036</v>
      </c>
      <c r="Y4571" t="s">
        <v>217</v>
      </c>
      <c r="Z4571" s="25" t="s">
        <v>583</v>
      </c>
      <c r="AA4571" t="s">
        <v>1965</v>
      </c>
      <c r="AD4571" t="s">
        <v>21037</v>
      </c>
      <c r="AI4571" s="18">
        <v>41003</v>
      </c>
      <c r="AK4571" s="18">
        <v>41766</v>
      </c>
    </row>
    <row r="4572" spans="1:37" hidden="1" outlineLevel="1" x14ac:dyDescent="0.3">
      <c r="A4572" s="25">
        <v>4568</v>
      </c>
      <c r="B4572" s="25" t="s">
        <v>66</v>
      </c>
      <c r="C4572" t="s">
        <v>67</v>
      </c>
      <c r="D4572" t="s">
        <v>21038</v>
      </c>
      <c r="E4572" t="s">
        <v>69</v>
      </c>
      <c r="F4572" s="48" t="s">
        <v>21039</v>
      </c>
      <c r="G4572" s="25" t="s">
        <v>1790</v>
      </c>
      <c r="H4572" t="s">
        <v>1980</v>
      </c>
      <c r="I4572" t="s">
        <v>564</v>
      </c>
      <c r="J4572" s="25" t="s">
        <v>1899</v>
      </c>
      <c r="K4572" t="s">
        <v>8194</v>
      </c>
      <c r="L4572" t="s">
        <v>21040</v>
      </c>
      <c r="M4572" t="s">
        <v>21041</v>
      </c>
      <c r="N4572" t="s">
        <v>21042</v>
      </c>
      <c r="O4572" t="s">
        <v>78</v>
      </c>
      <c r="P4572">
        <v>2</v>
      </c>
      <c r="Q4572">
        <v>0</v>
      </c>
      <c r="R4572">
        <v>0</v>
      </c>
      <c r="S4572" t="s">
        <v>79</v>
      </c>
      <c r="T4572">
        <v>1054.4922999999999</v>
      </c>
      <c r="U4572">
        <v>163702.32260000001</v>
      </c>
      <c r="V4572" t="s">
        <v>21043</v>
      </c>
      <c r="W4572" t="s">
        <v>21044</v>
      </c>
      <c r="Y4572" t="s">
        <v>217</v>
      </c>
      <c r="Z4572" s="25" t="s">
        <v>583</v>
      </c>
      <c r="AA4572" t="s">
        <v>1965</v>
      </c>
      <c r="AD4572" t="s">
        <v>21030</v>
      </c>
      <c r="AI4572" s="18">
        <v>41003</v>
      </c>
      <c r="AK4572" s="18">
        <v>41726</v>
      </c>
    </row>
    <row r="4573" spans="1:37" hidden="1" outlineLevel="1" x14ac:dyDescent="0.3">
      <c r="A4573" s="25">
        <v>4569</v>
      </c>
      <c r="B4573" s="25" t="s">
        <v>66</v>
      </c>
      <c r="C4573" t="s">
        <v>67</v>
      </c>
      <c r="D4573" t="s">
        <v>939</v>
      </c>
      <c r="E4573" t="s">
        <v>69</v>
      </c>
      <c r="F4573" s="48" t="s">
        <v>21045</v>
      </c>
      <c r="G4573" s="25" t="s">
        <v>1790</v>
      </c>
      <c r="H4573" t="s">
        <v>1980</v>
      </c>
      <c r="I4573" t="s">
        <v>564</v>
      </c>
      <c r="J4573" s="25" t="s">
        <v>1498</v>
      </c>
      <c r="K4573" t="s">
        <v>1994</v>
      </c>
      <c r="L4573" t="s">
        <v>21046</v>
      </c>
      <c r="M4573" t="s">
        <v>21047</v>
      </c>
      <c r="N4573" t="s">
        <v>21048</v>
      </c>
      <c r="O4573" t="s">
        <v>78</v>
      </c>
      <c r="P4573">
        <v>1</v>
      </c>
      <c r="Q4573">
        <v>0</v>
      </c>
      <c r="R4573">
        <v>0</v>
      </c>
      <c r="S4573" t="s">
        <v>79</v>
      </c>
      <c r="T4573">
        <v>5689.32</v>
      </c>
      <c r="U4573">
        <v>883270.19790000003</v>
      </c>
      <c r="V4573" t="s">
        <v>21043</v>
      </c>
      <c r="W4573" t="s">
        <v>21049</v>
      </c>
      <c r="Y4573" t="s">
        <v>217</v>
      </c>
      <c r="Z4573" s="25" t="s">
        <v>583</v>
      </c>
      <c r="AA4573" t="s">
        <v>1965</v>
      </c>
      <c r="AD4573" t="s">
        <v>21030</v>
      </c>
      <c r="AI4573" s="18">
        <v>41003</v>
      </c>
      <c r="AK4573" s="18">
        <v>41676</v>
      </c>
    </row>
    <row r="4574" spans="1:37" hidden="1" outlineLevel="1" x14ac:dyDescent="0.3">
      <c r="A4574" s="25">
        <v>4570</v>
      </c>
      <c r="B4574" s="25" t="s">
        <v>66</v>
      </c>
      <c r="C4574" t="s">
        <v>67</v>
      </c>
      <c r="D4574" t="s">
        <v>21050</v>
      </c>
      <c r="E4574" t="s">
        <v>69</v>
      </c>
      <c r="F4574" s="48" t="s">
        <v>21051</v>
      </c>
      <c r="G4574" s="25" t="s">
        <v>1790</v>
      </c>
      <c r="H4574" t="s">
        <v>1980</v>
      </c>
      <c r="I4574" t="s">
        <v>564</v>
      </c>
      <c r="J4574" s="25" t="s">
        <v>628</v>
      </c>
      <c r="K4574" t="s">
        <v>925</v>
      </c>
      <c r="L4574" t="s">
        <v>21052</v>
      </c>
      <c r="M4574" t="s">
        <v>21053</v>
      </c>
      <c r="N4574" t="s">
        <v>21054</v>
      </c>
      <c r="O4574" t="s">
        <v>78</v>
      </c>
      <c r="P4574">
        <v>24</v>
      </c>
      <c r="Q4574">
        <v>0</v>
      </c>
      <c r="R4574">
        <v>0</v>
      </c>
      <c r="S4574" t="s">
        <v>79</v>
      </c>
      <c r="T4574">
        <v>48.56</v>
      </c>
      <c r="U4574">
        <v>7538.94</v>
      </c>
      <c r="V4574" t="s">
        <v>21055</v>
      </c>
      <c r="W4574" t="s">
        <v>21056</v>
      </c>
      <c r="Y4574" t="s">
        <v>217</v>
      </c>
      <c r="Z4574" s="25" t="s">
        <v>583</v>
      </c>
      <c r="AA4574" t="s">
        <v>19056</v>
      </c>
      <c r="AB4574" t="s">
        <v>19056</v>
      </c>
      <c r="AI4574" s="18">
        <v>41003</v>
      </c>
      <c r="AJ4574" s="18">
        <v>42109</v>
      </c>
    </row>
    <row r="4575" spans="1:37" hidden="1" outlineLevel="1" x14ac:dyDescent="0.3">
      <c r="A4575" s="25">
        <v>4571</v>
      </c>
      <c r="B4575" s="25" t="s">
        <v>66</v>
      </c>
      <c r="C4575" t="s">
        <v>67</v>
      </c>
      <c r="D4575" t="s">
        <v>18429</v>
      </c>
      <c r="E4575" t="s">
        <v>69</v>
      </c>
      <c r="F4575" s="48" t="s">
        <v>21057</v>
      </c>
      <c r="G4575" s="25" t="s">
        <v>1790</v>
      </c>
      <c r="H4575" t="s">
        <v>1980</v>
      </c>
      <c r="I4575" t="s">
        <v>564</v>
      </c>
      <c r="J4575" s="25" t="s">
        <v>864</v>
      </c>
      <c r="K4575" t="s">
        <v>865</v>
      </c>
      <c r="L4575" t="s">
        <v>21058</v>
      </c>
      <c r="M4575" t="s">
        <v>21059</v>
      </c>
      <c r="N4575" t="s">
        <v>21060</v>
      </c>
      <c r="O4575" t="s">
        <v>78</v>
      </c>
      <c r="P4575">
        <v>75</v>
      </c>
      <c r="Q4575">
        <v>0</v>
      </c>
      <c r="R4575">
        <v>0</v>
      </c>
      <c r="S4575" t="s">
        <v>79</v>
      </c>
      <c r="T4575">
        <v>45</v>
      </c>
      <c r="U4575">
        <v>6986.25</v>
      </c>
      <c r="V4575" t="s">
        <v>21055</v>
      </c>
      <c r="W4575" t="s">
        <v>21061</v>
      </c>
      <c r="Y4575" t="s">
        <v>217</v>
      </c>
      <c r="Z4575" s="25" t="s">
        <v>583</v>
      </c>
      <c r="AA4575" t="s">
        <v>19056</v>
      </c>
      <c r="AB4575" t="s">
        <v>19056</v>
      </c>
      <c r="AI4575" s="18">
        <v>41003</v>
      </c>
    </row>
    <row r="4576" spans="1:37" hidden="1" outlineLevel="1" x14ac:dyDescent="0.3">
      <c r="A4576" s="25">
        <v>4572</v>
      </c>
      <c r="B4576" s="25" t="s">
        <v>66</v>
      </c>
      <c r="C4576" t="s">
        <v>67</v>
      </c>
      <c r="D4576" t="s">
        <v>21062</v>
      </c>
      <c r="E4576" t="s">
        <v>69</v>
      </c>
      <c r="F4576" s="48" t="s">
        <v>21063</v>
      </c>
      <c r="G4576" s="25" t="s">
        <v>1790</v>
      </c>
      <c r="H4576" t="s">
        <v>1980</v>
      </c>
      <c r="I4576" t="s">
        <v>564</v>
      </c>
      <c r="J4576" s="25" t="s">
        <v>210</v>
      </c>
      <c r="K4576" t="s">
        <v>211</v>
      </c>
      <c r="L4576" t="s">
        <v>21064</v>
      </c>
      <c r="M4576" t="s">
        <v>21065</v>
      </c>
      <c r="N4576" t="s">
        <v>21066</v>
      </c>
      <c r="O4576" t="s">
        <v>78</v>
      </c>
      <c r="P4576">
        <v>1</v>
      </c>
      <c r="Q4576">
        <v>0</v>
      </c>
      <c r="R4576">
        <v>0</v>
      </c>
      <c r="S4576" t="s">
        <v>79</v>
      </c>
      <c r="T4576">
        <v>138.97210000000001</v>
      </c>
      <c r="U4576">
        <v>21575.42</v>
      </c>
      <c r="V4576" t="s">
        <v>7622</v>
      </c>
      <c r="Y4576" t="s">
        <v>1749</v>
      </c>
      <c r="Z4576" s="25" t="s">
        <v>583</v>
      </c>
      <c r="AA4576" t="s">
        <v>584</v>
      </c>
      <c r="AI4576" s="18">
        <v>41003</v>
      </c>
    </row>
    <row r="4577" spans="1:37" hidden="1" outlineLevel="1" x14ac:dyDescent="0.3">
      <c r="A4577" s="25">
        <v>4573</v>
      </c>
      <c r="B4577" s="25" t="s">
        <v>66</v>
      </c>
      <c r="C4577" t="s">
        <v>67</v>
      </c>
      <c r="D4577" t="s">
        <v>21062</v>
      </c>
      <c r="E4577" t="s">
        <v>69</v>
      </c>
      <c r="F4577" s="48" t="s">
        <v>21067</v>
      </c>
      <c r="G4577" s="25" t="s">
        <v>1790</v>
      </c>
      <c r="H4577" t="s">
        <v>1980</v>
      </c>
      <c r="I4577" t="s">
        <v>564</v>
      </c>
      <c r="J4577" s="25" t="s">
        <v>210</v>
      </c>
      <c r="K4577" t="s">
        <v>211</v>
      </c>
      <c r="L4577" t="s">
        <v>21068</v>
      </c>
      <c r="M4577" t="s">
        <v>21069</v>
      </c>
      <c r="N4577" t="s">
        <v>21070</v>
      </c>
      <c r="O4577" t="s">
        <v>78</v>
      </c>
      <c r="P4577">
        <v>3</v>
      </c>
      <c r="Q4577">
        <v>0</v>
      </c>
      <c r="R4577">
        <v>0</v>
      </c>
      <c r="S4577" t="s">
        <v>79</v>
      </c>
      <c r="T4577">
        <v>477.94</v>
      </c>
      <c r="U4577">
        <v>145819.49400000001</v>
      </c>
      <c r="V4577" t="s">
        <v>7622</v>
      </c>
      <c r="W4577" t="s">
        <v>21071</v>
      </c>
      <c r="X4577" t="s">
        <v>21071</v>
      </c>
      <c r="Y4577" t="s">
        <v>1749</v>
      </c>
      <c r="Z4577" s="25" t="s">
        <v>583</v>
      </c>
      <c r="AA4577" t="s">
        <v>584</v>
      </c>
      <c r="AD4577" t="s">
        <v>21072</v>
      </c>
      <c r="AG4577" t="s">
        <v>21073</v>
      </c>
      <c r="AI4577" s="18">
        <v>40914</v>
      </c>
      <c r="AJ4577" s="18">
        <v>42871</v>
      </c>
      <c r="AK4577" s="18">
        <v>42955</v>
      </c>
    </row>
    <row r="4578" spans="1:37" hidden="1" outlineLevel="1" x14ac:dyDescent="0.3">
      <c r="A4578" s="25">
        <v>4574</v>
      </c>
      <c r="B4578" s="25" t="s">
        <v>66</v>
      </c>
      <c r="C4578" t="s">
        <v>67</v>
      </c>
      <c r="D4578" t="s">
        <v>21062</v>
      </c>
      <c r="E4578" t="s">
        <v>69</v>
      </c>
      <c r="F4578" s="48" t="s">
        <v>21074</v>
      </c>
      <c r="G4578" s="25" t="s">
        <v>1790</v>
      </c>
      <c r="H4578" t="s">
        <v>1980</v>
      </c>
      <c r="I4578" t="s">
        <v>564</v>
      </c>
      <c r="J4578" s="25" t="s">
        <v>210</v>
      </c>
      <c r="K4578" t="s">
        <v>211</v>
      </c>
      <c r="L4578" t="s">
        <v>21068</v>
      </c>
      <c r="M4578" t="s">
        <v>21075</v>
      </c>
      <c r="N4578" t="s">
        <v>21076</v>
      </c>
      <c r="O4578" t="s">
        <v>78</v>
      </c>
      <c r="P4578">
        <v>3</v>
      </c>
      <c r="Q4578">
        <v>0</v>
      </c>
      <c r="R4578">
        <v>0</v>
      </c>
      <c r="S4578" t="s">
        <v>79</v>
      </c>
      <c r="T4578">
        <v>771.80669999999998</v>
      </c>
      <c r="U4578">
        <v>228237.0349</v>
      </c>
      <c r="V4578" t="s">
        <v>21077</v>
      </c>
      <c r="W4578" t="s">
        <v>21078</v>
      </c>
      <c r="X4578" t="s">
        <v>21079</v>
      </c>
      <c r="Y4578" t="s">
        <v>1749</v>
      </c>
      <c r="Z4578" s="25" t="s">
        <v>583</v>
      </c>
      <c r="AA4578" t="s">
        <v>584</v>
      </c>
      <c r="AB4578" t="s">
        <v>758</v>
      </c>
      <c r="AD4578" t="s">
        <v>7415</v>
      </c>
      <c r="AG4578" t="s">
        <v>21080</v>
      </c>
      <c r="AI4578" s="18">
        <v>40914</v>
      </c>
      <c r="AJ4578" s="18">
        <v>43387</v>
      </c>
      <c r="AK4578" s="18">
        <v>43609</v>
      </c>
    </row>
    <row r="4579" spans="1:37" hidden="1" outlineLevel="1" x14ac:dyDescent="0.3">
      <c r="A4579" s="25">
        <v>4575</v>
      </c>
      <c r="B4579" s="25" t="s">
        <v>66</v>
      </c>
      <c r="C4579" t="s">
        <v>67</v>
      </c>
      <c r="D4579" t="s">
        <v>21062</v>
      </c>
      <c r="E4579" t="s">
        <v>69</v>
      </c>
      <c r="F4579" s="48" t="s">
        <v>21081</v>
      </c>
      <c r="G4579" s="25" t="s">
        <v>1790</v>
      </c>
      <c r="H4579" t="s">
        <v>1980</v>
      </c>
      <c r="I4579" t="s">
        <v>564</v>
      </c>
      <c r="J4579" s="25" t="s">
        <v>210</v>
      </c>
      <c r="K4579" t="s">
        <v>211</v>
      </c>
      <c r="L4579" t="s">
        <v>21082</v>
      </c>
      <c r="M4579" t="s">
        <v>21083</v>
      </c>
      <c r="N4579" t="s">
        <v>21084</v>
      </c>
      <c r="O4579" t="s">
        <v>78</v>
      </c>
      <c r="P4579">
        <v>4</v>
      </c>
      <c r="Q4579">
        <v>1</v>
      </c>
      <c r="R4579">
        <v>3</v>
      </c>
      <c r="S4579" t="s">
        <v>79</v>
      </c>
      <c r="T4579">
        <v>176.1112</v>
      </c>
      <c r="U4579">
        <v>27341.26</v>
      </c>
      <c r="V4579" t="s">
        <v>7622</v>
      </c>
      <c r="W4579" t="s">
        <v>21085</v>
      </c>
      <c r="X4579" t="s">
        <v>21085</v>
      </c>
      <c r="Y4579" t="s">
        <v>1749</v>
      </c>
      <c r="Z4579" s="25" t="s">
        <v>583</v>
      </c>
      <c r="AA4579" t="s">
        <v>584</v>
      </c>
      <c r="AD4579" t="s">
        <v>21072</v>
      </c>
      <c r="AI4579" s="18">
        <v>40914</v>
      </c>
    </row>
    <row r="4580" spans="1:37" hidden="1" outlineLevel="1" x14ac:dyDescent="0.3">
      <c r="A4580" s="25">
        <v>4576</v>
      </c>
      <c r="B4580" s="25" t="s">
        <v>66</v>
      </c>
      <c r="C4580" t="s">
        <v>67</v>
      </c>
      <c r="D4580" t="s">
        <v>21062</v>
      </c>
      <c r="E4580" t="s">
        <v>69</v>
      </c>
      <c r="F4580" s="48" t="s">
        <v>21086</v>
      </c>
      <c r="G4580" s="25" t="s">
        <v>1790</v>
      </c>
      <c r="H4580" t="s">
        <v>1980</v>
      </c>
      <c r="I4580" t="s">
        <v>564</v>
      </c>
      <c r="J4580" s="25" t="s">
        <v>210</v>
      </c>
      <c r="K4580" t="s">
        <v>211</v>
      </c>
      <c r="L4580" t="s">
        <v>21082</v>
      </c>
      <c r="M4580" t="s">
        <v>21083</v>
      </c>
      <c r="N4580" t="s">
        <v>21087</v>
      </c>
      <c r="O4580" t="s">
        <v>78</v>
      </c>
      <c r="P4580">
        <v>2</v>
      </c>
      <c r="Q4580">
        <v>0</v>
      </c>
      <c r="R4580">
        <v>0</v>
      </c>
      <c r="S4580" t="s">
        <v>79</v>
      </c>
      <c r="T4580">
        <v>176.1112</v>
      </c>
      <c r="U4580">
        <v>27341.26</v>
      </c>
      <c r="V4580" t="s">
        <v>7622</v>
      </c>
      <c r="W4580" t="s">
        <v>21085</v>
      </c>
      <c r="X4580" t="s">
        <v>21085</v>
      </c>
      <c r="Y4580" t="s">
        <v>1749</v>
      </c>
      <c r="Z4580" s="25" t="s">
        <v>583</v>
      </c>
      <c r="AA4580" t="s">
        <v>584</v>
      </c>
      <c r="AD4580" t="s">
        <v>21072</v>
      </c>
      <c r="AI4580" s="18">
        <v>40914</v>
      </c>
    </row>
    <row r="4581" spans="1:37" hidden="1" outlineLevel="1" x14ac:dyDescent="0.3">
      <c r="A4581" s="25">
        <v>4577</v>
      </c>
      <c r="B4581" s="25" t="s">
        <v>66</v>
      </c>
      <c r="C4581" t="s">
        <v>67</v>
      </c>
      <c r="D4581" t="s">
        <v>21062</v>
      </c>
      <c r="E4581" t="s">
        <v>69</v>
      </c>
      <c r="F4581" s="48" t="s">
        <v>21088</v>
      </c>
      <c r="G4581" s="25" t="s">
        <v>1790</v>
      </c>
      <c r="H4581" t="s">
        <v>1980</v>
      </c>
      <c r="I4581" t="s">
        <v>564</v>
      </c>
      <c r="J4581" s="25" t="s">
        <v>210</v>
      </c>
      <c r="K4581" t="s">
        <v>211</v>
      </c>
      <c r="L4581" t="s">
        <v>21089</v>
      </c>
      <c r="M4581" t="s">
        <v>21090</v>
      </c>
      <c r="N4581" t="s">
        <v>21091</v>
      </c>
      <c r="O4581" t="s">
        <v>78</v>
      </c>
      <c r="P4581">
        <v>2</v>
      </c>
      <c r="Q4581">
        <v>0</v>
      </c>
      <c r="R4581">
        <v>0</v>
      </c>
      <c r="S4581" t="s">
        <v>79</v>
      </c>
      <c r="T4581">
        <v>226.42869999999999</v>
      </c>
      <c r="U4581">
        <v>35153.050000000003</v>
      </c>
      <c r="V4581" t="s">
        <v>7622</v>
      </c>
      <c r="W4581" t="s">
        <v>21092</v>
      </c>
      <c r="X4581" t="s">
        <v>21092</v>
      </c>
      <c r="Y4581" t="s">
        <v>1749</v>
      </c>
      <c r="Z4581" s="25" t="s">
        <v>583</v>
      </c>
      <c r="AA4581" t="s">
        <v>584</v>
      </c>
      <c r="AD4581" t="s">
        <v>21072</v>
      </c>
      <c r="AI4581" s="18">
        <v>40914</v>
      </c>
    </row>
    <row r="4582" spans="1:37" hidden="1" outlineLevel="1" x14ac:dyDescent="0.3">
      <c r="A4582" s="25">
        <v>4578</v>
      </c>
      <c r="B4582" s="25" t="s">
        <v>66</v>
      </c>
      <c r="C4582" t="s">
        <v>67</v>
      </c>
      <c r="D4582" t="s">
        <v>21062</v>
      </c>
      <c r="E4582" t="s">
        <v>69</v>
      </c>
      <c r="F4582" s="48" t="s">
        <v>21093</v>
      </c>
      <c r="G4582" s="25" t="s">
        <v>1790</v>
      </c>
      <c r="H4582" t="s">
        <v>1980</v>
      </c>
      <c r="I4582" t="s">
        <v>564</v>
      </c>
      <c r="J4582" s="25" t="s">
        <v>210</v>
      </c>
      <c r="K4582" t="s">
        <v>211</v>
      </c>
      <c r="L4582" t="s">
        <v>21094</v>
      </c>
      <c r="M4582" t="s">
        <v>21095</v>
      </c>
      <c r="N4582" t="s">
        <v>21096</v>
      </c>
      <c r="O4582" t="s">
        <v>78</v>
      </c>
      <c r="P4582">
        <v>2</v>
      </c>
      <c r="Q4582">
        <v>1</v>
      </c>
      <c r="R4582">
        <v>2</v>
      </c>
      <c r="S4582" t="s">
        <v>79</v>
      </c>
      <c r="T4582">
        <v>315.08330000000001</v>
      </c>
      <c r="U4582">
        <v>48916.68</v>
      </c>
      <c r="V4582" t="s">
        <v>7622</v>
      </c>
      <c r="X4582" t="s">
        <v>3420</v>
      </c>
      <c r="Y4582" t="s">
        <v>1749</v>
      </c>
      <c r="Z4582" s="25" t="s">
        <v>583</v>
      </c>
      <c r="AA4582" t="s">
        <v>584</v>
      </c>
      <c r="AI4582" s="18">
        <v>40914</v>
      </c>
      <c r="AJ4582" s="18">
        <v>43158</v>
      </c>
    </row>
    <row r="4583" spans="1:37" hidden="1" outlineLevel="1" x14ac:dyDescent="0.3">
      <c r="A4583" s="25">
        <v>4579</v>
      </c>
      <c r="B4583" s="25" t="s">
        <v>66</v>
      </c>
      <c r="C4583" t="s">
        <v>67</v>
      </c>
      <c r="D4583" t="s">
        <v>21062</v>
      </c>
      <c r="E4583" t="s">
        <v>69</v>
      </c>
      <c r="F4583" s="48" t="s">
        <v>21097</v>
      </c>
      <c r="G4583" s="25" t="s">
        <v>1790</v>
      </c>
      <c r="H4583" t="s">
        <v>1980</v>
      </c>
      <c r="I4583" t="s">
        <v>564</v>
      </c>
      <c r="J4583" s="25" t="s">
        <v>210</v>
      </c>
      <c r="K4583" t="s">
        <v>211</v>
      </c>
      <c r="L4583" t="s">
        <v>21098</v>
      </c>
      <c r="M4583" t="s">
        <v>21099</v>
      </c>
      <c r="N4583" t="s">
        <v>21100</v>
      </c>
      <c r="O4583" t="s">
        <v>78</v>
      </c>
      <c r="P4583">
        <v>2</v>
      </c>
      <c r="Q4583">
        <v>0</v>
      </c>
      <c r="R4583">
        <v>0</v>
      </c>
      <c r="S4583" t="s">
        <v>79</v>
      </c>
      <c r="T4583">
        <v>217.48500000000001</v>
      </c>
      <c r="U4583">
        <v>64141.71</v>
      </c>
      <c r="V4583" t="s">
        <v>7622</v>
      </c>
      <c r="W4583" t="s">
        <v>21101</v>
      </c>
      <c r="X4583" t="s">
        <v>21101</v>
      </c>
      <c r="Y4583" t="s">
        <v>1749</v>
      </c>
      <c r="Z4583" s="25" t="s">
        <v>583</v>
      </c>
      <c r="AA4583" t="s">
        <v>584</v>
      </c>
      <c r="AD4583" t="s">
        <v>21072</v>
      </c>
      <c r="AI4583" s="18">
        <v>40914</v>
      </c>
      <c r="AK4583" s="18">
        <v>43776</v>
      </c>
    </row>
    <row r="4584" spans="1:37" hidden="1" outlineLevel="1" x14ac:dyDescent="0.3">
      <c r="A4584" s="25">
        <v>4580</v>
      </c>
      <c r="B4584" s="25" t="s">
        <v>66</v>
      </c>
      <c r="C4584" t="s">
        <v>67</v>
      </c>
      <c r="D4584" t="s">
        <v>21062</v>
      </c>
      <c r="E4584" t="s">
        <v>69</v>
      </c>
      <c r="F4584" s="48" t="s">
        <v>21102</v>
      </c>
      <c r="G4584" s="25" t="s">
        <v>1790</v>
      </c>
      <c r="H4584" t="s">
        <v>1980</v>
      </c>
      <c r="I4584" t="s">
        <v>564</v>
      </c>
      <c r="J4584" s="25" t="s">
        <v>210</v>
      </c>
      <c r="K4584" t="s">
        <v>211</v>
      </c>
      <c r="L4584" t="s">
        <v>21094</v>
      </c>
      <c r="M4584" t="s">
        <v>21095</v>
      </c>
      <c r="N4584" t="s">
        <v>21103</v>
      </c>
      <c r="O4584" t="s">
        <v>78</v>
      </c>
      <c r="P4584">
        <v>2</v>
      </c>
      <c r="Q4584">
        <v>0</v>
      </c>
      <c r="R4584">
        <v>0</v>
      </c>
      <c r="S4584" t="s">
        <v>79</v>
      </c>
      <c r="T4584">
        <v>1047.0550000000001</v>
      </c>
      <c r="U4584">
        <v>320189.37310000003</v>
      </c>
      <c r="V4584" t="s">
        <v>7622</v>
      </c>
      <c r="W4584" t="s">
        <v>21104</v>
      </c>
      <c r="X4584" t="s">
        <v>21104</v>
      </c>
      <c r="Y4584" t="s">
        <v>1749</v>
      </c>
      <c r="Z4584" s="25" t="s">
        <v>583</v>
      </c>
      <c r="AA4584" t="s">
        <v>584</v>
      </c>
      <c r="AD4584" t="s">
        <v>21072</v>
      </c>
      <c r="AI4584" s="18">
        <v>40914</v>
      </c>
      <c r="AJ4584" s="18">
        <v>43283</v>
      </c>
      <c r="AK4584" s="18">
        <v>43384</v>
      </c>
    </row>
    <row r="4585" spans="1:37" hidden="1" outlineLevel="1" x14ac:dyDescent="0.3">
      <c r="A4585" s="25">
        <v>4581</v>
      </c>
      <c r="B4585" s="25" t="s">
        <v>66</v>
      </c>
      <c r="C4585" t="s">
        <v>67</v>
      </c>
      <c r="D4585" t="s">
        <v>21062</v>
      </c>
      <c r="E4585" t="s">
        <v>69</v>
      </c>
      <c r="F4585" s="48" t="s">
        <v>21105</v>
      </c>
      <c r="G4585" s="25" t="s">
        <v>1790</v>
      </c>
      <c r="H4585" t="s">
        <v>1980</v>
      </c>
      <c r="I4585" t="s">
        <v>564</v>
      </c>
      <c r="J4585" s="25" t="s">
        <v>210</v>
      </c>
      <c r="K4585" t="s">
        <v>211</v>
      </c>
      <c r="L4585" t="s">
        <v>21064</v>
      </c>
      <c r="M4585" t="s">
        <v>21106</v>
      </c>
      <c r="N4585" t="s">
        <v>21107</v>
      </c>
      <c r="O4585" t="s">
        <v>78</v>
      </c>
      <c r="P4585">
        <v>2</v>
      </c>
      <c r="Q4585">
        <v>0</v>
      </c>
      <c r="R4585">
        <v>0</v>
      </c>
      <c r="S4585" t="s">
        <v>79</v>
      </c>
      <c r="T4585">
        <v>138.97210000000001</v>
      </c>
      <c r="U4585">
        <v>21575.42</v>
      </c>
      <c r="V4585" t="s">
        <v>7622</v>
      </c>
      <c r="Y4585" t="s">
        <v>1749</v>
      </c>
      <c r="Z4585" s="25" t="s">
        <v>583</v>
      </c>
      <c r="AA4585" t="s">
        <v>584</v>
      </c>
      <c r="AD4585" t="s">
        <v>3420</v>
      </c>
      <c r="AI4585" s="18">
        <v>41003</v>
      </c>
    </row>
    <row r="4586" spans="1:37" hidden="1" outlineLevel="1" x14ac:dyDescent="0.3">
      <c r="A4586" s="25">
        <v>4582</v>
      </c>
      <c r="B4586" s="25" t="s">
        <v>66</v>
      </c>
      <c r="C4586" t="s">
        <v>67</v>
      </c>
      <c r="D4586" t="s">
        <v>21062</v>
      </c>
      <c r="E4586" t="s">
        <v>69</v>
      </c>
      <c r="F4586" s="48" t="s">
        <v>21108</v>
      </c>
      <c r="G4586" s="25" t="s">
        <v>1790</v>
      </c>
      <c r="H4586" t="s">
        <v>1980</v>
      </c>
      <c r="I4586" t="s">
        <v>564</v>
      </c>
      <c r="J4586" s="25" t="s">
        <v>210</v>
      </c>
      <c r="K4586" t="s">
        <v>211</v>
      </c>
      <c r="L4586" t="s">
        <v>21109</v>
      </c>
      <c r="M4586" t="s">
        <v>21110</v>
      </c>
      <c r="N4586" t="s">
        <v>21107</v>
      </c>
      <c r="O4586" t="s">
        <v>78</v>
      </c>
      <c r="P4586">
        <v>2</v>
      </c>
      <c r="Q4586">
        <v>0</v>
      </c>
      <c r="R4586">
        <v>0</v>
      </c>
      <c r="S4586" t="s">
        <v>79</v>
      </c>
      <c r="T4586">
        <v>164.13079999999999</v>
      </c>
      <c r="U4586">
        <v>25481.31</v>
      </c>
      <c r="V4586" t="s">
        <v>7622</v>
      </c>
      <c r="Y4586" t="s">
        <v>1749</v>
      </c>
      <c r="Z4586" s="25" t="s">
        <v>583</v>
      </c>
      <c r="AA4586" t="s">
        <v>584</v>
      </c>
      <c r="AI4586" s="18">
        <v>41003</v>
      </c>
    </row>
    <row r="4587" spans="1:37" hidden="1" outlineLevel="1" x14ac:dyDescent="0.3">
      <c r="A4587" s="25">
        <v>4583</v>
      </c>
      <c r="B4587" s="25" t="s">
        <v>66</v>
      </c>
      <c r="C4587" t="s">
        <v>67</v>
      </c>
      <c r="D4587" t="s">
        <v>21062</v>
      </c>
      <c r="E4587" t="s">
        <v>69</v>
      </c>
      <c r="F4587" s="48" t="s">
        <v>21111</v>
      </c>
      <c r="G4587" s="25" t="s">
        <v>1790</v>
      </c>
      <c r="H4587" t="s">
        <v>1980</v>
      </c>
      <c r="I4587" t="s">
        <v>564</v>
      </c>
      <c r="J4587" s="25" t="s">
        <v>210</v>
      </c>
      <c r="K4587" t="s">
        <v>211</v>
      </c>
      <c r="L4587" t="s">
        <v>21112</v>
      </c>
      <c r="M4587" t="s">
        <v>21113</v>
      </c>
      <c r="N4587" t="s">
        <v>21107</v>
      </c>
      <c r="O4587" t="s">
        <v>78</v>
      </c>
      <c r="P4587">
        <v>2</v>
      </c>
      <c r="Q4587">
        <v>0</v>
      </c>
      <c r="R4587">
        <v>0</v>
      </c>
      <c r="S4587" t="s">
        <v>79</v>
      </c>
      <c r="T4587">
        <v>176.1112</v>
      </c>
      <c r="U4587">
        <v>27341.26</v>
      </c>
      <c r="V4587" t="s">
        <v>7622</v>
      </c>
      <c r="Y4587" t="s">
        <v>1749</v>
      </c>
      <c r="Z4587" s="25" t="s">
        <v>583</v>
      </c>
      <c r="AA4587" t="s">
        <v>584</v>
      </c>
      <c r="AD4587" t="s">
        <v>7415</v>
      </c>
      <c r="AI4587" s="18">
        <v>41003</v>
      </c>
    </row>
    <row r="4588" spans="1:37" hidden="1" outlineLevel="1" x14ac:dyDescent="0.3">
      <c r="A4588" s="25">
        <v>4584</v>
      </c>
      <c r="B4588" s="25" t="s">
        <v>66</v>
      </c>
      <c r="C4588" t="s">
        <v>67</v>
      </c>
      <c r="D4588" t="s">
        <v>21062</v>
      </c>
      <c r="E4588" t="s">
        <v>69</v>
      </c>
      <c r="F4588" s="48" t="s">
        <v>21114</v>
      </c>
      <c r="G4588" s="25" t="s">
        <v>1790</v>
      </c>
      <c r="H4588" t="s">
        <v>1980</v>
      </c>
      <c r="I4588" t="s">
        <v>564</v>
      </c>
      <c r="J4588" s="25" t="s">
        <v>210</v>
      </c>
      <c r="K4588" t="s">
        <v>211</v>
      </c>
      <c r="L4588" t="s">
        <v>21115</v>
      </c>
      <c r="M4588" t="s">
        <v>21116</v>
      </c>
      <c r="N4588" t="s">
        <v>21117</v>
      </c>
      <c r="O4588" t="s">
        <v>78</v>
      </c>
      <c r="P4588">
        <v>2</v>
      </c>
      <c r="Q4588">
        <v>0</v>
      </c>
      <c r="R4588">
        <v>0</v>
      </c>
      <c r="S4588" t="s">
        <v>79</v>
      </c>
      <c r="T4588">
        <v>315.08330000000001</v>
      </c>
      <c r="U4588">
        <v>48916.68</v>
      </c>
      <c r="V4588" t="s">
        <v>7622</v>
      </c>
      <c r="Y4588" t="s">
        <v>1749</v>
      </c>
      <c r="Z4588" s="25" t="s">
        <v>583</v>
      </c>
      <c r="AA4588" t="s">
        <v>584</v>
      </c>
      <c r="AD4588" t="s">
        <v>3420</v>
      </c>
      <c r="AI4588" s="18">
        <v>41003</v>
      </c>
    </row>
    <row r="4589" spans="1:37" hidden="1" outlineLevel="1" x14ac:dyDescent="0.3">
      <c r="A4589" s="25">
        <v>4585</v>
      </c>
      <c r="B4589" s="25" t="s">
        <v>66</v>
      </c>
      <c r="C4589" t="s">
        <v>67</v>
      </c>
      <c r="D4589" t="s">
        <v>21062</v>
      </c>
      <c r="E4589" t="s">
        <v>69</v>
      </c>
      <c r="F4589" s="48" t="s">
        <v>21118</v>
      </c>
      <c r="G4589" s="25" t="s">
        <v>1790</v>
      </c>
      <c r="H4589" t="s">
        <v>1980</v>
      </c>
      <c r="I4589" t="s">
        <v>564</v>
      </c>
      <c r="J4589" s="25" t="s">
        <v>210</v>
      </c>
      <c r="K4589" t="s">
        <v>211</v>
      </c>
      <c r="L4589" t="s">
        <v>21119</v>
      </c>
      <c r="M4589" t="s">
        <v>21120</v>
      </c>
      <c r="N4589" t="s">
        <v>21121</v>
      </c>
      <c r="O4589" t="s">
        <v>78</v>
      </c>
      <c r="P4589">
        <v>2</v>
      </c>
      <c r="Q4589">
        <v>0</v>
      </c>
      <c r="R4589">
        <v>0</v>
      </c>
      <c r="S4589" t="s">
        <v>79</v>
      </c>
      <c r="T4589">
        <v>226.42869999999999</v>
      </c>
      <c r="U4589">
        <v>35153.050000000003</v>
      </c>
      <c r="V4589" t="s">
        <v>7622</v>
      </c>
      <c r="Y4589" t="s">
        <v>1749</v>
      </c>
      <c r="Z4589" s="25" t="s">
        <v>583</v>
      </c>
      <c r="AA4589" t="s">
        <v>584</v>
      </c>
      <c r="AI4589" s="18">
        <v>41003</v>
      </c>
    </row>
    <row r="4590" spans="1:37" hidden="1" outlineLevel="1" x14ac:dyDescent="0.3">
      <c r="A4590" s="25">
        <v>4586</v>
      </c>
      <c r="B4590" s="25" t="s">
        <v>66</v>
      </c>
      <c r="C4590" t="s">
        <v>67</v>
      </c>
      <c r="D4590" t="s">
        <v>21062</v>
      </c>
      <c r="E4590" t="s">
        <v>69</v>
      </c>
      <c r="F4590" s="48" t="s">
        <v>21122</v>
      </c>
      <c r="G4590" s="25" t="s">
        <v>1790</v>
      </c>
      <c r="H4590" t="s">
        <v>1980</v>
      </c>
      <c r="I4590" t="s">
        <v>564</v>
      </c>
      <c r="J4590" s="25" t="s">
        <v>210</v>
      </c>
      <c r="K4590" t="s">
        <v>211</v>
      </c>
      <c r="L4590" t="s">
        <v>21123</v>
      </c>
      <c r="M4590" t="s">
        <v>21124</v>
      </c>
      <c r="N4590" t="s">
        <v>21125</v>
      </c>
      <c r="O4590" t="s">
        <v>78</v>
      </c>
      <c r="P4590">
        <v>2</v>
      </c>
      <c r="Q4590">
        <v>0</v>
      </c>
      <c r="R4590">
        <v>0</v>
      </c>
      <c r="S4590" t="s">
        <v>79</v>
      </c>
      <c r="T4590">
        <v>1106.95</v>
      </c>
      <c r="U4590">
        <v>300195.96919999999</v>
      </c>
      <c r="V4590" t="s">
        <v>7622</v>
      </c>
      <c r="Y4590" t="s">
        <v>1749</v>
      </c>
      <c r="Z4590" s="25" t="s">
        <v>583</v>
      </c>
      <c r="AA4590" t="s">
        <v>584</v>
      </c>
      <c r="AI4590" s="18">
        <v>41003</v>
      </c>
      <c r="AJ4590" s="18">
        <v>43329</v>
      </c>
    </row>
    <row r="4591" spans="1:37" hidden="1" outlineLevel="1" x14ac:dyDescent="0.3">
      <c r="A4591" s="25">
        <v>4587</v>
      </c>
      <c r="B4591" s="25" t="s">
        <v>66</v>
      </c>
      <c r="C4591" t="s">
        <v>67</v>
      </c>
      <c r="D4591" t="s">
        <v>21126</v>
      </c>
      <c r="E4591" t="s">
        <v>69</v>
      </c>
      <c r="F4591" s="48" t="s">
        <v>21127</v>
      </c>
      <c r="G4591" s="25" t="s">
        <v>1790</v>
      </c>
      <c r="H4591" t="s">
        <v>1980</v>
      </c>
      <c r="I4591" t="s">
        <v>564</v>
      </c>
      <c r="J4591" s="25" t="s">
        <v>695</v>
      </c>
      <c r="K4591" t="s">
        <v>696</v>
      </c>
      <c r="L4591" t="s">
        <v>21128</v>
      </c>
      <c r="M4591" t="s">
        <v>21129</v>
      </c>
      <c r="N4591" t="s">
        <v>21130</v>
      </c>
      <c r="O4591" t="s">
        <v>78</v>
      </c>
      <c r="P4591">
        <v>2</v>
      </c>
      <c r="Q4591">
        <v>0</v>
      </c>
      <c r="R4591">
        <v>0</v>
      </c>
      <c r="S4591" t="s">
        <v>79</v>
      </c>
      <c r="T4591">
        <v>779</v>
      </c>
      <c r="U4591">
        <v>238716.76</v>
      </c>
      <c r="V4591" t="s">
        <v>12923</v>
      </c>
      <c r="W4591" t="s">
        <v>21131</v>
      </c>
      <c r="X4591" t="s">
        <v>3420</v>
      </c>
      <c r="Y4591" t="s">
        <v>3080</v>
      </c>
      <c r="Z4591" s="25" t="s">
        <v>583</v>
      </c>
      <c r="AA4591" t="s">
        <v>584</v>
      </c>
      <c r="AB4591" t="s">
        <v>584</v>
      </c>
      <c r="AD4591" t="s">
        <v>7415</v>
      </c>
      <c r="AG4591" t="s">
        <v>21132</v>
      </c>
      <c r="AI4591" s="18">
        <v>40914</v>
      </c>
      <c r="AJ4591" s="18">
        <v>43606</v>
      </c>
      <c r="AK4591" s="18">
        <v>43627</v>
      </c>
    </row>
    <row r="4592" spans="1:37" hidden="1" outlineLevel="1" x14ac:dyDescent="0.3">
      <c r="A4592" s="25">
        <v>4588</v>
      </c>
      <c r="B4592" s="25" t="s">
        <v>66</v>
      </c>
      <c r="C4592" t="s">
        <v>67</v>
      </c>
      <c r="D4592" t="s">
        <v>21133</v>
      </c>
      <c r="E4592" t="s">
        <v>69</v>
      </c>
      <c r="F4592" s="48" t="s">
        <v>21134</v>
      </c>
      <c r="G4592" s="25" t="s">
        <v>1790</v>
      </c>
      <c r="H4592" t="s">
        <v>1980</v>
      </c>
      <c r="I4592" t="s">
        <v>564</v>
      </c>
      <c r="J4592" s="25" t="s">
        <v>14516</v>
      </c>
      <c r="K4592" t="s">
        <v>14517</v>
      </c>
      <c r="L4592" t="s">
        <v>21135</v>
      </c>
      <c r="M4592" t="s">
        <v>21136</v>
      </c>
      <c r="N4592" t="s">
        <v>21137</v>
      </c>
      <c r="O4592" t="s">
        <v>78</v>
      </c>
      <c r="P4592">
        <v>4</v>
      </c>
      <c r="Q4592">
        <v>1</v>
      </c>
      <c r="R4592">
        <v>3</v>
      </c>
      <c r="S4592" t="s">
        <v>79</v>
      </c>
      <c r="T4592">
        <v>420.08120000000002</v>
      </c>
      <c r="U4592">
        <v>65221.8</v>
      </c>
      <c r="V4592" t="s">
        <v>14226</v>
      </c>
      <c r="W4592" t="s">
        <v>21138</v>
      </c>
      <c r="X4592" t="s">
        <v>21139</v>
      </c>
      <c r="Y4592" t="s">
        <v>1749</v>
      </c>
      <c r="Z4592" s="25" t="s">
        <v>583</v>
      </c>
      <c r="AA4592" t="s">
        <v>1925</v>
      </c>
      <c r="AB4592" t="s">
        <v>1925</v>
      </c>
      <c r="AD4592" t="s">
        <v>21140</v>
      </c>
      <c r="AG4592" t="s">
        <v>3420</v>
      </c>
      <c r="AI4592" s="18">
        <v>40914</v>
      </c>
    </row>
    <row r="4593" spans="1:41" hidden="1" outlineLevel="1" x14ac:dyDescent="0.3">
      <c r="A4593" s="25">
        <v>4589</v>
      </c>
      <c r="B4593" s="25" t="s">
        <v>66</v>
      </c>
      <c r="C4593" t="s">
        <v>67</v>
      </c>
      <c r="D4593" t="s">
        <v>14514</v>
      </c>
      <c r="E4593" t="s">
        <v>69</v>
      </c>
      <c r="F4593" s="48" t="s">
        <v>21141</v>
      </c>
      <c r="G4593" s="25" t="s">
        <v>1790</v>
      </c>
      <c r="H4593" t="s">
        <v>1980</v>
      </c>
      <c r="I4593" t="s">
        <v>564</v>
      </c>
      <c r="J4593" s="25" t="s">
        <v>14516</v>
      </c>
      <c r="K4593" t="s">
        <v>14517</v>
      </c>
      <c r="L4593" t="s">
        <v>21142</v>
      </c>
      <c r="M4593" t="s">
        <v>21136</v>
      </c>
      <c r="N4593" t="s">
        <v>21143</v>
      </c>
      <c r="O4593" t="s">
        <v>78</v>
      </c>
      <c r="P4593">
        <v>2</v>
      </c>
      <c r="Q4593">
        <v>0</v>
      </c>
      <c r="R4593">
        <v>0</v>
      </c>
      <c r="S4593" t="s">
        <v>79</v>
      </c>
      <c r="T4593">
        <v>3874.7485999999999</v>
      </c>
      <c r="U4593">
        <v>601593.46</v>
      </c>
      <c r="V4593" t="s">
        <v>14226</v>
      </c>
      <c r="W4593" t="s">
        <v>21144</v>
      </c>
      <c r="X4593" t="s">
        <v>21145</v>
      </c>
      <c r="Y4593" t="s">
        <v>217</v>
      </c>
      <c r="AA4593" t="s">
        <v>1925</v>
      </c>
      <c r="AB4593" t="s">
        <v>1925</v>
      </c>
      <c r="AD4593" t="s">
        <v>21146</v>
      </c>
      <c r="AI4593" s="18">
        <v>40914</v>
      </c>
    </row>
    <row r="4594" spans="1:41" hidden="1" outlineLevel="1" x14ac:dyDescent="0.3">
      <c r="A4594" s="25">
        <v>4590</v>
      </c>
      <c r="B4594" s="25" t="s">
        <v>66</v>
      </c>
      <c r="C4594" t="s">
        <v>67</v>
      </c>
      <c r="D4594" t="s">
        <v>1886</v>
      </c>
      <c r="E4594" t="s">
        <v>69</v>
      </c>
      <c r="F4594" s="48" t="s">
        <v>21147</v>
      </c>
      <c r="G4594" s="25" t="s">
        <v>1790</v>
      </c>
      <c r="H4594" t="s">
        <v>1980</v>
      </c>
      <c r="I4594" t="s">
        <v>564</v>
      </c>
      <c r="J4594" s="25" t="s">
        <v>14516</v>
      </c>
      <c r="K4594" t="s">
        <v>14517</v>
      </c>
      <c r="L4594" t="s">
        <v>21148</v>
      </c>
      <c r="M4594" t="s">
        <v>21149</v>
      </c>
      <c r="N4594" t="s">
        <v>17971</v>
      </c>
      <c r="O4594" t="s">
        <v>78</v>
      </c>
      <c r="P4594">
        <v>2</v>
      </c>
      <c r="Q4594">
        <v>0</v>
      </c>
      <c r="R4594">
        <v>0</v>
      </c>
      <c r="S4594" t="s">
        <v>79</v>
      </c>
      <c r="T4594">
        <v>389.0752</v>
      </c>
      <c r="U4594">
        <v>60407.81</v>
      </c>
      <c r="V4594" t="s">
        <v>14226</v>
      </c>
      <c r="W4594" t="s">
        <v>21150</v>
      </c>
      <c r="Y4594" t="s">
        <v>217</v>
      </c>
      <c r="AA4594" t="s">
        <v>1925</v>
      </c>
      <c r="AB4594" t="s">
        <v>1925</v>
      </c>
      <c r="AI4594" s="18">
        <v>41003</v>
      </c>
    </row>
    <row r="4595" spans="1:41" hidden="1" outlineLevel="1" x14ac:dyDescent="0.3">
      <c r="A4595" s="25">
        <v>4591</v>
      </c>
      <c r="B4595" s="25" t="s">
        <v>66</v>
      </c>
      <c r="C4595" t="s">
        <v>67</v>
      </c>
      <c r="D4595" t="s">
        <v>1886</v>
      </c>
      <c r="E4595" t="s">
        <v>69</v>
      </c>
      <c r="F4595" s="48" t="s">
        <v>21151</v>
      </c>
      <c r="G4595" s="25" t="s">
        <v>1790</v>
      </c>
      <c r="H4595" t="s">
        <v>1980</v>
      </c>
      <c r="I4595" t="s">
        <v>564</v>
      </c>
      <c r="J4595" s="25" t="s">
        <v>14516</v>
      </c>
      <c r="K4595" t="s">
        <v>14517</v>
      </c>
      <c r="L4595" t="s">
        <v>21152</v>
      </c>
      <c r="M4595" t="s">
        <v>21136</v>
      </c>
      <c r="N4595" t="s">
        <v>21153</v>
      </c>
      <c r="O4595" t="s">
        <v>78</v>
      </c>
      <c r="P4595">
        <v>4</v>
      </c>
      <c r="Q4595">
        <v>0</v>
      </c>
      <c r="R4595">
        <v>0</v>
      </c>
      <c r="S4595" t="s">
        <v>79</v>
      </c>
      <c r="T4595">
        <v>235.0454</v>
      </c>
      <c r="U4595">
        <v>36493.15</v>
      </c>
      <c r="V4595" t="s">
        <v>14226</v>
      </c>
      <c r="W4595" t="s">
        <v>21154</v>
      </c>
      <c r="Y4595" t="s">
        <v>217</v>
      </c>
      <c r="AA4595" t="s">
        <v>1925</v>
      </c>
      <c r="AB4595" t="s">
        <v>1925</v>
      </c>
      <c r="AI4595" s="18">
        <v>41003</v>
      </c>
    </row>
    <row r="4596" spans="1:41" hidden="1" outlineLevel="1" x14ac:dyDescent="0.3">
      <c r="A4596" s="25">
        <v>4592</v>
      </c>
      <c r="B4596" s="25" t="s">
        <v>66</v>
      </c>
      <c r="C4596" t="s">
        <v>67</v>
      </c>
      <c r="D4596" t="s">
        <v>21155</v>
      </c>
      <c r="E4596" t="s">
        <v>69</v>
      </c>
      <c r="F4596" s="48" t="s">
        <v>21156</v>
      </c>
      <c r="G4596" s="25" t="s">
        <v>1790</v>
      </c>
      <c r="H4596" t="s">
        <v>1980</v>
      </c>
      <c r="I4596" t="s">
        <v>564</v>
      </c>
      <c r="J4596" s="25" t="s">
        <v>14516</v>
      </c>
      <c r="K4596" t="s">
        <v>14517</v>
      </c>
      <c r="L4596" t="s">
        <v>21157</v>
      </c>
      <c r="M4596" t="s">
        <v>21158</v>
      </c>
      <c r="N4596" t="s">
        <v>21159</v>
      </c>
      <c r="O4596" t="s">
        <v>55</v>
      </c>
      <c r="P4596">
        <v>10</v>
      </c>
      <c r="Q4596">
        <v>0</v>
      </c>
      <c r="R4596">
        <v>0</v>
      </c>
      <c r="S4596" t="s">
        <v>79</v>
      </c>
      <c r="T4596">
        <v>568.33799999999997</v>
      </c>
      <c r="U4596">
        <v>169134.34580000001</v>
      </c>
      <c r="V4596" t="s">
        <v>14226</v>
      </c>
      <c r="W4596" t="s">
        <v>21160</v>
      </c>
      <c r="Y4596" t="s">
        <v>217</v>
      </c>
      <c r="AA4596" t="s">
        <v>1925</v>
      </c>
      <c r="AI4596" s="18">
        <v>41003</v>
      </c>
      <c r="AJ4596" s="18">
        <v>43323</v>
      </c>
      <c r="AK4596" s="18">
        <v>43330</v>
      </c>
    </row>
    <row r="4597" spans="1:41" hidden="1" outlineLevel="1" x14ac:dyDescent="0.3">
      <c r="A4597" s="25">
        <v>4593</v>
      </c>
      <c r="B4597" s="25" t="s">
        <v>112</v>
      </c>
      <c r="C4597" t="s">
        <v>67</v>
      </c>
      <c r="D4597" t="s">
        <v>3444</v>
      </c>
      <c r="E4597" t="s">
        <v>69</v>
      </c>
      <c r="F4597" s="48" t="s">
        <v>21161</v>
      </c>
      <c r="G4597" s="25" t="s">
        <v>1790</v>
      </c>
      <c r="H4597" t="s">
        <v>1980</v>
      </c>
      <c r="I4597" t="s">
        <v>564</v>
      </c>
      <c r="J4597" s="25" t="s">
        <v>638</v>
      </c>
      <c r="K4597" t="s">
        <v>639</v>
      </c>
      <c r="L4597" t="s">
        <v>21162</v>
      </c>
      <c r="M4597" t="s">
        <v>21163</v>
      </c>
      <c r="N4597" t="s">
        <v>21164</v>
      </c>
      <c r="O4597" t="s">
        <v>78</v>
      </c>
      <c r="P4597">
        <v>30</v>
      </c>
      <c r="Q4597">
        <v>1</v>
      </c>
      <c r="R4597">
        <v>2</v>
      </c>
      <c r="S4597" t="s">
        <v>116</v>
      </c>
      <c r="T4597">
        <v>210</v>
      </c>
      <c r="U4597">
        <v>306398.40000000002</v>
      </c>
      <c r="V4597" t="s">
        <v>14226</v>
      </c>
      <c r="W4597" t="s">
        <v>21165</v>
      </c>
      <c r="Y4597" t="s">
        <v>217</v>
      </c>
      <c r="AA4597" t="s">
        <v>1925</v>
      </c>
      <c r="AB4597" t="s">
        <v>83</v>
      </c>
      <c r="AI4597" s="18">
        <v>43770</v>
      </c>
      <c r="AJ4597" s="18">
        <v>45581</v>
      </c>
      <c r="AK4597" s="18">
        <v>46028</v>
      </c>
      <c r="AN4597">
        <v>-4</v>
      </c>
      <c r="AO4597">
        <v>1</v>
      </c>
    </row>
    <row r="4598" spans="1:41" hidden="1" outlineLevel="1" x14ac:dyDescent="0.3">
      <c r="A4598" s="25">
        <v>4594</v>
      </c>
      <c r="B4598" s="25" t="s">
        <v>112</v>
      </c>
      <c r="C4598" t="s">
        <v>67</v>
      </c>
      <c r="D4598" t="s">
        <v>21166</v>
      </c>
      <c r="E4598" t="s">
        <v>69</v>
      </c>
      <c r="F4598" s="48" t="s">
        <v>21167</v>
      </c>
      <c r="G4598" s="25" t="s">
        <v>1790</v>
      </c>
      <c r="H4598" t="s">
        <v>1980</v>
      </c>
      <c r="I4598" t="s">
        <v>564</v>
      </c>
      <c r="J4598" s="25" t="s">
        <v>638</v>
      </c>
      <c r="K4598" t="s">
        <v>3829</v>
      </c>
      <c r="L4598" t="s">
        <v>21168</v>
      </c>
      <c r="M4598" t="s">
        <v>21169</v>
      </c>
      <c r="N4598" t="s">
        <v>21170</v>
      </c>
      <c r="O4598" t="s">
        <v>78</v>
      </c>
      <c r="P4598">
        <v>4</v>
      </c>
      <c r="Q4598">
        <v>2</v>
      </c>
      <c r="R4598">
        <v>4</v>
      </c>
      <c r="S4598" t="s">
        <v>116</v>
      </c>
      <c r="T4598">
        <v>306.95</v>
      </c>
      <c r="U4598">
        <v>288919.75699999998</v>
      </c>
      <c r="V4598" t="s">
        <v>14226</v>
      </c>
      <c r="W4598" t="s">
        <v>21171</v>
      </c>
      <c r="Y4598" t="s">
        <v>787</v>
      </c>
      <c r="AA4598" t="s">
        <v>1925</v>
      </c>
      <c r="AB4598" t="s">
        <v>83</v>
      </c>
      <c r="AI4598" s="18">
        <v>43770</v>
      </c>
      <c r="AK4598" s="18">
        <v>45233</v>
      </c>
    </row>
    <row r="4599" spans="1:41" hidden="1" outlineLevel="1" x14ac:dyDescent="0.3">
      <c r="A4599" s="25">
        <v>4595</v>
      </c>
      <c r="B4599" s="25" t="s">
        <v>66</v>
      </c>
      <c r="C4599" t="s">
        <v>67</v>
      </c>
      <c r="D4599" t="s">
        <v>21172</v>
      </c>
      <c r="E4599" t="s">
        <v>69</v>
      </c>
      <c r="F4599" s="48" t="s">
        <v>21173</v>
      </c>
      <c r="G4599" s="25" t="s">
        <v>1790</v>
      </c>
      <c r="H4599" t="s">
        <v>1980</v>
      </c>
      <c r="I4599" t="s">
        <v>564</v>
      </c>
      <c r="J4599" s="25" t="s">
        <v>638</v>
      </c>
      <c r="K4599" t="s">
        <v>639</v>
      </c>
      <c r="L4599" t="s">
        <v>21174</v>
      </c>
      <c r="M4599" t="s">
        <v>21175</v>
      </c>
      <c r="N4599" t="s">
        <v>21176</v>
      </c>
      <c r="O4599" t="s">
        <v>78</v>
      </c>
      <c r="P4599">
        <v>2</v>
      </c>
      <c r="Q4599">
        <v>0</v>
      </c>
      <c r="R4599">
        <v>0</v>
      </c>
      <c r="S4599" t="s">
        <v>79</v>
      </c>
      <c r="T4599">
        <v>11923.768</v>
      </c>
      <c r="U4599">
        <v>1851164.98</v>
      </c>
      <c r="V4599" t="s">
        <v>14226</v>
      </c>
      <c r="W4599" t="s">
        <v>21177</v>
      </c>
      <c r="Y4599" t="s">
        <v>217</v>
      </c>
      <c r="AA4599" t="s">
        <v>1925</v>
      </c>
      <c r="AB4599" t="s">
        <v>1925</v>
      </c>
      <c r="AI4599" s="18">
        <v>41294</v>
      </c>
      <c r="AJ4599" s="18">
        <v>43256</v>
      </c>
    </row>
    <row r="4600" spans="1:41" hidden="1" outlineLevel="1" x14ac:dyDescent="0.3">
      <c r="A4600" s="25">
        <v>4596</v>
      </c>
      <c r="B4600" s="25" t="s">
        <v>66</v>
      </c>
      <c r="C4600" t="s">
        <v>67</v>
      </c>
      <c r="D4600" t="s">
        <v>971</v>
      </c>
      <c r="E4600" t="s">
        <v>69</v>
      </c>
      <c r="F4600" s="48" t="s">
        <v>21178</v>
      </c>
      <c r="G4600" s="25" t="s">
        <v>1790</v>
      </c>
      <c r="H4600" t="s">
        <v>1980</v>
      </c>
      <c r="I4600" t="s">
        <v>564</v>
      </c>
      <c r="J4600" s="25" t="s">
        <v>14516</v>
      </c>
      <c r="K4600" t="s">
        <v>14517</v>
      </c>
      <c r="L4600" t="s">
        <v>21179</v>
      </c>
      <c r="M4600" t="s">
        <v>21180</v>
      </c>
      <c r="N4600" t="s">
        <v>17971</v>
      </c>
      <c r="O4600" t="s">
        <v>78</v>
      </c>
      <c r="P4600">
        <v>1</v>
      </c>
      <c r="Q4600">
        <v>0</v>
      </c>
      <c r="R4600">
        <v>0</v>
      </c>
      <c r="S4600" t="s">
        <v>79</v>
      </c>
      <c r="T4600">
        <v>424.08190000000002</v>
      </c>
      <c r="U4600">
        <v>65842.960000000006</v>
      </c>
      <c r="V4600" t="s">
        <v>6993</v>
      </c>
      <c r="W4600" t="s">
        <v>21181</v>
      </c>
      <c r="Y4600" t="s">
        <v>217</v>
      </c>
      <c r="Z4600" s="25" t="s">
        <v>583</v>
      </c>
      <c r="AA4600" t="s">
        <v>1925</v>
      </c>
      <c r="AB4600" t="s">
        <v>1925</v>
      </c>
      <c r="AD4600" t="s">
        <v>21182</v>
      </c>
      <c r="AG4600" t="s">
        <v>21183</v>
      </c>
      <c r="AI4600" s="18">
        <v>41003</v>
      </c>
    </row>
    <row r="4601" spans="1:41" hidden="1" outlineLevel="1" x14ac:dyDescent="0.3">
      <c r="A4601" s="25">
        <v>4597</v>
      </c>
      <c r="B4601" s="25" t="s">
        <v>66</v>
      </c>
      <c r="C4601" t="s">
        <v>67</v>
      </c>
      <c r="D4601" t="s">
        <v>17896</v>
      </c>
      <c r="E4601" t="s">
        <v>69</v>
      </c>
      <c r="F4601" s="48" t="s">
        <v>21184</v>
      </c>
      <c r="G4601" s="25" t="s">
        <v>1790</v>
      </c>
      <c r="H4601" t="s">
        <v>1980</v>
      </c>
      <c r="I4601" t="s">
        <v>564</v>
      </c>
      <c r="J4601" s="25" t="s">
        <v>210</v>
      </c>
      <c r="K4601" t="s">
        <v>211</v>
      </c>
      <c r="L4601" t="s">
        <v>21185</v>
      </c>
      <c r="M4601" t="s">
        <v>21186</v>
      </c>
      <c r="N4601" t="s">
        <v>21187</v>
      </c>
      <c r="O4601" t="s">
        <v>78</v>
      </c>
      <c r="P4601">
        <v>1</v>
      </c>
      <c r="Q4601">
        <v>0</v>
      </c>
      <c r="R4601">
        <v>0</v>
      </c>
      <c r="S4601" t="s">
        <v>79</v>
      </c>
      <c r="T4601">
        <v>7492.0780999999997</v>
      </c>
      <c r="U4601">
        <v>1163175.7206999999</v>
      </c>
      <c r="V4601" t="s">
        <v>834</v>
      </c>
      <c r="Y4601" t="s">
        <v>4120</v>
      </c>
      <c r="AA4601" t="s">
        <v>1925</v>
      </c>
      <c r="AD4601" t="s">
        <v>14557</v>
      </c>
      <c r="AG4601" t="s">
        <v>21188</v>
      </c>
      <c r="AI4601" s="18">
        <v>41003</v>
      </c>
      <c r="AJ4601" s="18">
        <v>42627</v>
      </c>
      <c r="AK4601" s="18">
        <v>41589</v>
      </c>
    </row>
    <row r="4602" spans="1:41" hidden="1" outlineLevel="1" x14ac:dyDescent="0.3">
      <c r="A4602" s="25">
        <v>4598</v>
      </c>
      <c r="B4602" s="25" t="s">
        <v>2925</v>
      </c>
      <c r="C4602" t="s">
        <v>67</v>
      </c>
      <c r="D4602" t="s">
        <v>21189</v>
      </c>
      <c r="E4602" t="s">
        <v>69</v>
      </c>
      <c r="F4602" s="48" t="s">
        <v>21190</v>
      </c>
      <c r="G4602" s="25" t="s">
        <v>1790</v>
      </c>
      <c r="H4602" t="s">
        <v>1980</v>
      </c>
      <c r="I4602" t="s">
        <v>564</v>
      </c>
      <c r="J4602" s="25" t="s">
        <v>638</v>
      </c>
      <c r="K4602" t="s">
        <v>670</v>
      </c>
      <c r="L4602" t="s">
        <v>21191</v>
      </c>
      <c r="M4602" t="s">
        <v>21192</v>
      </c>
      <c r="N4602" t="s">
        <v>21193</v>
      </c>
      <c r="O4602" t="s">
        <v>78</v>
      </c>
      <c r="P4602">
        <v>1</v>
      </c>
      <c r="Q4602">
        <v>0</v>
      </c>
      <c r="R4602">
        <v>0</v>
      </c>
      <c r="S4602" t="s">
        <v>79</v>
      </c>
      <c r="T4602">
        <v>0</v>
      </c>
      <c r="U4602">
        <v>0</v>
      </c>
      <c r="V4602" t="s">
        <v>657</v>
      </c>
      <c r="W4602" t="s">
        <v>21194</v>
      </c>
      <c r="X4602" t="s">
        <v>21195</v>
      </c>
      <c r="Y4602" t="s">
        <v>2743</v>
      </c>
      <c r="Z4602" s="25" t="s">
        <v>583</v>
      </c>
      <c r="AA4602" t="s">
        <v>1925</v>
      </c>
      <c r="AD4602" t="s">
        <v>21196</v>
      </c>
      <c r="AI4602" s="18">
        <v>45950</v>
      </c>
      <c r="AL4602">
        <v>1</v>
      </c>
      <c r="AM4602">
        <v>1</v>
      </c>
    </row>
    <row r="4603" spans="1:41" hidden="1" outlineLevel="1" x14ac:dyDescent="0.3">
      <c r="A4603" s="25">
        <v>4599</v>
      </c>
      <c r="B4603" s="25" t="s">
        <v>2925</v>
      </c>
      <c r="C4603" t="s">
        <v>67</v>
      </c>
      <c r="D4603" t="s">
        <v>21197</v>
      </c>
      <c r="E4603" t="s">
        <v>69</v>
      </c>
      <c r="F4603" s="48" t="s">
        <v>21198</v>
      </c>
      <c r="G4603" s="25" t="s">
        <v>1790</v>
      </c>
      <c r="H4603" t="s">
        <v>1980</v>
      </c>
      <c r="I4603" t="s">
        <v>564</v>
      </c>
      <c r="J4603" s="25" t="s">
        <v>210</v>
      </c>
      <c r="K4603" t="s">
        <v>1080</v>
      </c>
      <c r="L4603" t="s">
        <v>21199</v>
      </c>
      <c r="M4603" t="s">
        <v>21200</v>
      </c>
      <c r="N4603" t="s">
        <v>21201</v>
      </c>
      <c r="O4603" t="s">
        <v>78</v>
      </c>
      <c r="P4603">
        <v>1</v>
      </c>
      <c r="Q4603">
        <v>0</v>
      </c>
      <c r="R4603">
        <v>0</v>
      </c>
      <c r="S4603" t="s">
        <v>116</v>
      </c>
      <c r="T4603">
        <v>5382.0625</v>
      </c>
      <c r="U4603">
        <v>8058508.4000000004</v>
      </c>
      <c r="V4603" t="s">
        <v>834</v>
      </c>
      <c r="W4603" t="s">
        <v>14556</v>
      </c>
      <c r="Y4603" t="s">
        <v>1916</v>
      </c>
      <c r="Z4603" s="25" t="s">
        <v>583</v>
      </c>
      <c r="AA4603" t="s">
        <v>1925</v>
      </c>
      <c r="AD4603" t="s">
        <v>21202</v>
      </c>
      <c r="AG4603" t="s">
        <v>14465</v>
      </c>
      <c r="AI4603" s="18">
        <v>42460</v>
      </c>
      <c r="AL4603">
        <v>1</v>
      </c>
      <c r="AM4603">
        <v>1</v>
      </c>
    </row>
    <row r="4604" spans="1:41" hidden="1" outlineLevel="1" x14ac:dyDescent="0.3">
      <c r="A4604" s="25">
        <v>4600</v>
      </c>
      <c r="B4604" s="25" t="s">
        <v>66</v>
      </c>
      <c r="C4604" t="s">
        <v>67</v>
      </c>
      <c r="D4604" t="s">
        <v>21203</v>
      </c>
      <c r="E4604" t="s">
        <v>69</v>
      </c>
      <c r="F4604" s="48" t="s">
        <v>21204</v>
      </c>
      <c r="G4604" s="25" t="s">
        <v>1790</v>
      </c>
      <c r="H4604" t="s">
        <v>1980</v>
      </c>
      <c r="I4604" t="s">
        <v>564</v>
      </c>
      <c r="J4604" s="25" t="s">
        <v>210</v>
      </c>
      <c r="K4604" t="s">
        <v>211</v>
      </c>
      <c r="L4604" t="s">
        <v>21205</v>
      </c>
      <c r="M4604" t="s">
        <v>21136</v>
      </c>
      <c r="N4604" t="s">
        <v>21206</v>
      </c>
      <c r="O4604" t="s">
        <v>833</v>
      </c>
      <c r="P4604">
        <v>2</v>
      </c>
      <c r="Q4604">
        <v>0</v>
      </c>
      <c r="R4604">
        <v>0</v>
      </c>
      <c r="S4604" t="s">
        <v>79</v>
      </c>
      <c r="T4604">
        <v>18985.667799999999</v>
      </c>
      <c r="U4604">
        <v>2947714.78</v>
      </c>
      <c r="V4604" t="s">
        <v>21207</v>
      </c>
      <c r="X4604" t="s">
        <v>21208</v>
      </c>
      <c r="Y4604" t="s">
        <v>217</v>
      </c>
      <c r="Z4604" s="25" t="s">
        <v>583</v>
      </c>
      <c r="AA4604" t="s">
        <v>1925</v>
      </c>
      <c r="AD4604" t="s">
        <v>14573</v>
      </c>
      <c r="AG4604" t="s">
        <v>3420</v>
      </c>
      <c r="AI4604" s="18">
        <v>40914</v>
      </c>
    </row>
    <row r="4605" spans="1:41" hidden="1" outlineLevel="1" x14ac:dyDescent="0.3">
      <c r="A4605" s="25">
        <v>4601</v>
      </c>
      <c r="B4605" s="25" t="s">
        <v>66</v>
      </c>
      <c r="C4605" t="s">
        <v>67</v>
      </c>
      <c r="D4605" t="s">
        <v>2532</v>
      </c>
      <c r="E4605" t="s">
        <v>69</v>
      </c>
      <c r="F4605" s="48" t="s">
        <v>21209</v>
      </c>
      <c r="G4605" s="25" t="s">
        <v>1790</v>
      </c>
      <c r="H4605" t="s">
        <v>1980</v>
      </c>
      <c r="I4605" t="s">
        <v>564</v>
      </c>
      <c r="J4605" s="25" t="s">
        <v>210</v>
      </c>
      <c r="K4605" t="s">
        <v>1080</v>
      </c>
      <c r="L4605" t="s">
        <v>21210</v>
      </c>
      <c r="M4605" t="s">
        <v>21211</v>
      </c>
      <c r="N4605" t="s">
        <v>21212</v>
      </c>
      <c r="O4605" t="s">
        <v>78</v>
      </c>
      <c r="P4605">
        <v>1</v>
      </c>
      <c r="Q4605">
        <v>0</v>
      </c>
      <c r="R4605">
        <v>0</v>
      </c>
      <c r="S4605" t="s">
        <v>79</v>
      </c>
      <c r="T4605">
        <v>9935.9195</v>
      </c>
      <c r="U4605">
        <v>1542650.86</v>
      </c>
      <c r="V4605" t="s">
        <v>834</v>
      </c>
      <c r="W4605" t="s">
        <v>14562</v>
      </c>
      <c r="Y4605" t="s">
        <v>1916</v>
      </c>
      <c r="Z4605" s="25" t="s">
        <v>583</v>
      </c>
      <c r="AA4605" t="s">
        <v>1925</v>
      </c>
      <c r="AD4605" t="s">
        <v>21202</v>
      </c>
      <c r="AG4605" t="s">
        <v>14465</v>
      </c>
      <c r="AI4605" s="18">
        <v>41003</v>
      </c>
    </row>
    <row r="4606" spans="1:41" hidden="1" outlineLevel="1" x14ac:dyDescent="0.3">
      <c r="A4606" s="25">
        <v>4602</v>
      </c>
      <c r="B4606" s="25" t="s">
        <v>66</v>
      </c>
      <c r="C4606" t="s">
        <v>67</v>
      </c>
      <c r="D4606" t="s">
        <v>2532</v>
      </c>
      <c r="E4606" t="s">
        <v>69</v>
      </c>
      <c r="F4606" s="48" t="s">
        <v>21213</v>
      </c>
      <c r="G4606" s="25" t="s">
        <v>1790</v>
      </c>
      <c r="H4606" t="s">
        <v>1980</v>
      </c>
      <c r="I4606" t="s">
        <v>564</v>
      </c>
      <c r="J4606" s="25" t="s">
        <v>210</v>
      </c>
      <c r="K4606" t="s">
        <v>1080</v>
      </c>
      <c r="L4606" t="s">
        <v>21214</v>
      </c>
      <c r="M4606" t="s">
        <v>21215</v>
      </c>
      <c r="N4606" t="s">
        <v>21216</v>
      </c>
      <c r="O4606" t="s">
        <v>78</v>
      </c>
      <c r="P4606">
        <v>1</v>
      </c>
      <c r="Q4606">
        <v>0</v>
      </c>
      <c r="R4606">
        <v>0</v>
      </c>
      <c r="S4606" t="s">
        <v>79</v>
      </c>
      <c r="T4606">
        <v>14251.7533</v>
      </c>
      <c r="U4606">
        <v>2212727.21</v>
      </c>
      <c r="V4606" t="s">
        <v>834</v>
      </c>
      <c r="W4606" t="s">
        <v>21217</v>
      </c>
      <c r="Y4606" t="s">
        <v>1916</v>
      </c>
      <c r="Z4606" s="25" t="s">
        <v>583</v>
      </c>
      <c r="AA4606" t="s">
        <v>1925</v>
      </c>
      <c r="AD4606" t="s">
        <v>21202</v>
      </c>
      <c r="AG4606" t="s">
        <v>14465</v>
      </c>
      <c r="AI4606" s="18">
        <v>41003</v>
      </c>
    </row>
    <row r="4607" spans="1:41" hidden="1" outlineLevel="1" x14ac:dyDescent="0.3">
      <c r="A4607" s="25">
        <v>4603</v>
      </c>
      <c r="B4607" s="25" t="s">
        <v>112</v>
      </c>
      <c r="C4607" t="s">
        <v>67</v>
      </c>
      <c r="D4607" t="s">
        <v>3438</v>
      </c>
      <c r="E4607" t="s">
        <v>69</v>
      </c>
      <c r="F4607" s="48" t="s">
        <v>21218</v>
      </c>
      <c r="G4607" s="25" t="s">
        <v>1790</v>
      </c>
      <c r="H4607" t="s">
        <v>1980</v>
      </c>
      <c r="I4607" t="s">
        <v>564</v>
      </c>
      <c r="J4607" s="25" t="s">
        <v>210</v>
      </c>
      <c r="K4607" t="s">
        <v>211</v>
      </c>
      <c r="L4607" t="s">
        <v>21219</v>
      </c>
      <c r="M4607" t="s">
        <v>21220</v>
      </c>
      <c r="N4607" t="s">
        <v>21221</v>
      </c>
      <c r="O4607" t="s">
        <v>78</v>
      </c>
      <c r="P4607">
        <v>1</v>
      </c>
      <c r="Q4607">
        <v>0</v>
      </c>
      <c r="R4607">
        <v>1</v>
      </c>
      <c r="S4607" t="s">
        <v>116</v>
      </c>
      <c r="T4607">
        <v>3480.65</v>
      </c>
      <c r="U4607">
        <v>4136439.2664999999</v>
      </c>
      <c r="V4607" t="s">
        <v>834</v>
      </c>
      <c r="W4607" t="s">
        <v>21222</v>
      </c>
      <c r="Y4607" t="s">
        <v>217</v>
      </c>
      <c r="Z4607" s="25" t="s">
        <v>583</v>
      </c>
      <c r="AA4607" t="s">
        <v>1925</v>
      </c>
      <c r="AD4607" t="s">
        <v>21202</v>
      </c>
      <c r="AG4607" t="s">
        <v>21223</v>
      </c>
      <c r="AI4607" s="18">
        <v>43770</v>
      </c>
      <c r="AK4607" s="18">
        <v>45064</v>
      </c>
    </row>
    <row r="4608" spans="1:41" hidden="1" outlineLevel="1" x14ac:dyDescent="0.3">
      <c r="A4608" s="25">
        <v>4604</v>
      </c>
      <c r="B4608" s="25" t="s">
        <v>66</v>
      </c>
      <c r="C4608" t="s">
        <v>67</v>
      </c>
      <c r="D4608" t="s">
        <v>1013</v>
      </c>
      <c r="E4608" t="s">
        <v>69</v>
      </c>
      <c r="F4608" s="48" t="s">
        <v>21224</v>
      </c>
      <c r="G4608" s="25" t="s">
        <v>1790</v>
      </c>
      <c r="H4608" t="s">
        <v>1980</v>
      </c>
      <c r="I4608" t="s">
        <v>564</v>
      </c>
      <c r="J4608" s="25" t="s">
        <v>638</v>
      </c>
      <c r="K4608" t="s">
        <v>639</v>
      </c>
      <c r="L4608" t="s">
        <v>7131</v>
      </c>
      <c r="M4608" t="s">
        <v>21225</v>
      </c>
      <c r="N4608" t="s">
        <v>21226</v>
      </c>
      <c r="O4608" t="s">
        <v>78</v>
      </c>
      <c r="P4608">
        <v>1</v>
      </c>
      <c r="Q4608">
        <v>0</v>
      </c>
      <c r="R4608">
        <v>0</v>
      </c>
      <c r="S4608" t="s">
        <v>79</v>
      </c>
      <c r="T4608">
        <v>1661.3208999999999</v>
      </c>
      <c r="U4608">
        <v>257936.69</v>
      </c>
      <c r="V4608" t="s">
        <v>21227</v>
      </c>
      <c r="W4608" t="s">
        <v>21228</v>
      </c>
      <c r="X4608" t="s">
        <v>21229</v>
      </c>
      <c r="Y4608" t="s">
        <v>787</v>
      </c>
      <c r="Z4608" s="25" t="s">
        <v>583</v>
      </c>
      <c r="AA4608" t="s">
        <v>1925</v>
      </c>
      <c r="AD4608" t="s">
        <v>21230</v>
      </c>
      <c r="AG4608" t="s">
        <v>3420</v>
      </c>
      <c r="AI4608" s="18">
        <v>40914</v>
      </c>
      <c r="AJ4608" s="18">
        <v>45845</v>
      </c>
      <c r="AL4608">
        <v>-1</v>
      </c>
      <c r="AM4608">
        <v>1</v>
      </c>
    </row>
    <row r="4609" spans="1:41" hidden="1" outlineLevel="1" x14ac:dyDescent="0.3">
      <c r="A4609" s="25">
        <v>4605</v>
      </c>
      <c r="B4609" s="25" t="s">
        <v>66</v>
      </c>
      <c r="C4609" t="s">
        <v>67</v>
      </c>
      <c r="D4609" t="s">
        <v>2532</v>
      </c>
      <c r="E4609" t="s">
        <v>69</v>
      </c>
      <c r="F4609" s="48" t="s">
        <v>21231</v>
      </c>
      <c r="G4609" s="25" t="s">
        <v>1790</v>
      </c>
      <c r="H4609" t="s">
        <v>1980</v>
      </c>
      <c r="I4609" t="s">
        <v>564</v>
      </c>
      <c r="J4609" s="25" t="s">
        <v>210</v>
      </c>
      <c r="K4609" t="s">
        <v>1232</v>
      </c>
      <c r="L4609" t="s">
        <v>21232</v>
      </c>
      <c r="M4609" t="s">
        <v>21233</v>
      </c>
      <c r="N4609" t="s">
        <v>21234</v>
      </c>
      <c r="O4609" t="s">
        <v>78</v>
      </c>
      <c r="P4609">
        <v>1</v>
      </c>
      <c r="Q4609">
        <v>0</v>
      </c>
      <c r="R4609">
        <v>0</v>
      </c>
      <c r="S4609" t="s">
        <v>79</v>
      </c>
      <c r="T4609">
        <v>17232.329099999999</v>
      </c>
      <c r="U4609">
        <v>2675491.41</v>
      </c>
      <c r="V4609" t="s">
        <v>21235</v>
      </c>
      <c r="W4609" t="s">
        <v>21236</v>
      </c>
      <c r="Y4609" t="s">
        <v>1916</v>
      </c>
      <c r="Z4609" s="25" t="s">
        <v>583</v>
      </c>
      <c r="AA4609" t="s">
        <v>1925</v>
      </c>
      <c r="AD4609" t="s">
        <v>21237</v>
      </c>
      <c r="AG4609" t="s">
        <v>14465</v>
      </c>
      <c r="AI4609" s="18">
        <v>41003</v>
      </c>
    </row>
    <row r="4610" spans="1:41" hidden="1" outlineLevel="1" x14ac:dyDescent="0.3">
      <c r="A4610" s="25">
        <v>4606</v>
      </c>
      <c r="B4610" s="25" t="s">
        <v>66</v>
      </c>
      <c r="C4610" t="s">
        <v>67</v>
      </c>
      <c r="D4610" t="s">
        <v>2532</v>
      </c>
      <c r="E4610" t="s">
        <v>69</v>
      </c>
      <c r="F4610" s="48" t="s">
        <v>21238</v>
      </c>
      <c r="G4610" s="25" t="s">
        <v>1790</v>
      </c>
      <c r="H4610" t="s">
        <v>1980</v>
      </c>
      <c r="I4610" t="s">
        <v>564</v>
      </c>
      <c r="J4610" s="25" t="s">
        <v>210</v>
      </c>
      <c r="K4610" t="s">
        <v>1080</v>
      </c>
      <c r="L4610" t="s">
        <v>21239</v>
      </c>
      <c r="M4610" t="s">
        <v>21211</v>
      </c>
      <c r="N4610" t="s">
        <v>21240</v>
      </c>
      <c r="O4610" t="s">
        <v>78</v>
      </c>
      <c r="P4610">
        <v>1</v>
      </c>
      <c r="Q4610">
        <v>0</v>
      </c>
      <c r="R4610">
        <v>0</v>
      </c>
      <c r="S4610" t="s">
        <v>79</v>
      </c>
      <c r="T4610">
        <v>8387.7199999999993</v>
      </c>
      <c r="U4610">
        <v>2554060.7400000002</v>
      </c>
      <c r="V4610" t="s">
        <v>834</v>
      </c>
      <c r="Y4610" t="s">
        <v>1916</v>
      </c>
      <c r="Z4610" s="25" t="s">
        <v>583</v>
      </c>
      <c r="AA4610" t="s">
        <v>1925</v>
      </c>
      <c r="AD4610" t="s">
        <v>21202</v>
      </c>
      <c r="AG4610" t="s">
        <v>14465</v>
      </c>
      <c r="AI4610" s="18">
        <v>41003</v>
      </c>
      <c r="AJ4610" s="18">
        <v>42538</v>
      </c>
      <c r="AK4610" s="18">
        <v>42559</v>
      </c>
    </row>
    <row r="4611" spans="1:41" hidden="1" outlineLevel="1" x14ac:dyDescent="0.3">
      <c r="A4611" s="25">
        <v>4607</v>
      </c>
      <c r="B4611" s="25" t="s">
        <v>66</v>
      </c>
      <c r="C4611" t="s">
        <v>67</v>
      </c>
      <c r="D4611" t="s">
        <v>1243</v>
      </c>
      <c r="E4611" t="s">
        <v>69</v>
      </c>
      <c r="F4611" s="48" t="s">
        <v>21241</v>
      </c>
      <c r="G4611" s="25" t="s">
        <v>1790</v>
      </c>
      <c r="H4611" t="s">
        <v>1980</v>
      </c>
      <c r="I4611" t="s">
        <v>564</v>
      </c>
      <c r="J4611" s="25" t="s">
        <v>210</v>
      </c>
      <c r="K4611" t="s">
        <v>1087</v>
      </c>
      <c r="L4611" t="s">
        <v>21242</v>
      </c>
      <c r="M4611" t="s">
        <v>21211</v>
      </c>
      <c r="N4611" t="s">
        <v>21243</v>
      </c>
      <c r="O4611" t="s">
        <v>78</v>
      </c>
      <c r="P4611">
        <v>1</v>
      </c>
      <c r="Q4611">
        <v>0</v>
      </c>
      <c r="R4611">
        <v>0</v>
      </c>
      <c r="S4611" t="s">
        <v>79</v>
      </c>
      <c r="T4611">
        <v>14922.82</v>
      </c>
      <c r="U4611">
        <v>2932334.13</v>
      </c>
      <c r="V4611" t="s">
        <v>834</v>
      </c>
      <c r="Y4611" t="s">
        <v>1916</v>
      </c>
      <c r="Z4611" s="25" t="s">
        <v>583</v>
      </c>
      <c r="AA4611" t="s">
        <v>1925</v>
      </c>
      <c r="AD4611" t="s">
        <v>21202</v>
      </c>
      <c r="AG4611" t="s">
        <v>14465</v>
      </c>
      <c r="AI4611" s="18">
        <v>41003</v>
      </c>
      <c r="AJ4611" s="18">
        <v>41660</v>
      </c>
      <c r="AK4611" s="18">
        <v>42068</v>
      </c>
    </row>
    <row r="4612" spans="1:41" hidden="1" outlineLevel="1" x14ac:dyDescent="0.3">
      <c r="A4612" s="25">
        <v>4608</v>
      </c>
      <c r="B4612" s="25" t="s">
        <v>66</v>
      </c>
      <c r="C4612" t="s">
        <v>67</v>
      </c>
      <c r="D4612" t="s">
        <v>278</v>
      </c>
      <c r="E4612" t="s">
        <v>69</v>
      </c>
      <c r="F4612" s="48" t="s">
        <v>21244</v>
      </c>
      <c r="G4612" s="25" t="s">
        <v>1790</v>
      </c>
      <c r="H4612" t="s">
        <v>1980</v>
      </c>
      <c r="I4612" t="s">
        <v>564</v>
      </c>
      <c r="J4612" s="25" t="s">
        <v>1899</v>
      </c>
      <c r="K4612" t="s">
        <v>1900</v>
      </c>
      <c r="L4612" t="s">
        <v>21245</v>
      </c>
      <c r="M4612" t="s">
        <v>21246</v>
      </c>
      <c r="N4612" t="s">
        <v>21247</v>
      </c>
      <c r="O4612" t="s">
        <v>78</v>
      </c>
      <c r="P4612">
        <v>3</v>
      </c>
      <c r="Q4612">
        <v>0</v>
      </c>
      <c r="R4612">
        <v>0</v>
      </c>
      <c r="S4612" t="s">
        <v>79</v>
      </c>
      <c r="T4612">
        <v>577.23450000000003</v>
      </c>
      <c r="U4612">
        <v>89586.8</v>
      </c>
      <c r="V4612" t="s">
        <v>5186</v>
      </c>
      <c r="W4612" t="s">
        <v>18952</v>
      </c>
      <c r="Y4612" t="s">
        <v>1749</v>
      </c>
      <c r="Z4612" s="25" t="s">
        <v>583</v>
      </c>
      <c r="AA4612" t="s">
        <v>1925</v>
      </c>
      <c r="AI4612" s="18">
        <v>41248</v>
      </c>
    </row>
    <row r="4613" spans="1:41" hidden="1" outlineLevel="1" x14ac:dyDescent="0.3">
      <c r="A4613" s="25">
        <v>4609</v>
      </c>
      <c r="B4613" s="25" t="s">
        <v>66</v>
      </c>
      <c r="C4613" t="s">
        <v>67</v>
      </c>
      <c r="D4613" t="s">
        <v>21248</v>
      </c>
      <c r="E4613" t="s">
        <v>69</v>
      </c>
      <c r="F4613" s="48" t="s">
        <v>21249</v>
      </c>
      <c r="G4613" s="25" t="s">
        <v>1790</v>
      </c>
      <c r="H4613" t="s">
        <v>1980</v>
      </c>
      <c r="I4613" t="s">
        <v>564</v>
      </c>
      <c r="J4613" s="25" t="s">
        <v>74</v>
      </c>
      <c r="K4613" t="s">
        <v>75</v>
      </c>
      <c r="L4613" t="s">
        <v>21250</v>
      </c>
      <c r="M4613" t="s">
        <v>21251</v>
      </c>
      <c r="N4613" t="s">
        <v>21252</v>
      </c>
      <c r="O4613" t="s">
        <v>78</v>
      </c>
      <c r="P4613">
        <v>1</v>
      </c>
      <c r="Q4613">
        <v>0</v>
      </c>
      <c r="R4613">
        <v>0</v>
      </c>
      <c r="S4613" t="s">
        <v>79</v>
      </c>
      <c r="T4613">
        <v>18.010400000000001</v>
      </c>
      <c r="U4613">
        <v>2795.22</v>
      </c>
      <c r="V4613" t="s">
        <v>5186</v>
      </c>
      <c r="W4613" t="s">
        <v>18966</v>
      </c>
      <c r="Y4613" t="s">
        <v>217</v>
      </c>
      <c r="Z4613" s="25" t="s">
        <v>583</v>
      </c>
      <c r="AA4613" t="s">
        <v>1925</v>
      </c>
      <c r="AI4613" s="18">
        <v>41248</v>
      </c>
      <c r="AJ4613" s="18">
        <v>45528</v>
      </c>
      <c r="AN4613">
        <v>-1</v>
      </c>
      <c r="AO4613">
        <v>1</v>
      </c>
    </row>
    <row r="4614" spans="1:41" hidden="1" outlineLevel="1" x14ac:dyDescent="0.3">
      <c r="A4614" s="25">
        <v>4610</v>
      </c>
      <c r="B4614" s="25" t="s">
        <v>66</v>
      </c>
      <c r="C4614" t="s">
        <v>67</v>
      </c>
      <c r="D4614" t="s">
        <v>21248</v>
      </c>
      <c r="E4614" t="s">
        <v>69</v>
      </c>
      <c r="F4614" s="48" t="s">
        <v>21253</v>
      </c>
      <c r="G4614" s="25" t="s">
        <v>1790</v>
      </c>
      <c r="H4614" t="s">
        <v>1980</v>
      </c>
      <c r="I4614" t="s">
        <v>564</v>
      </c>
      <c r="J4614" s="25" t="s">
        <v>74</v>
      </c>
      <c r="K4614" t="s">
        <v>75</v>
      </c>
      <c r="L4614" t="s">
        <v>21254</v>
      </c>
      <c r="M4614" t="s">
        <v>21251</v>
      </c>
      <c r="N4614" t="s">
        <v>21255</v>
      </c>
      <c r="O4614" t="s">
        <v>78</v>
      </c>
      <c r="P4614">
        <v>1</v>
      </c>
      <c r="Q4614">
        <v>0</v>
      </c>
      <c r="R4614">
        <v>0</v>
      </c>
      <c r="S4614" t="s">
        <v>79</v>
      </c>
      <c r="T4614">
        <v>18.010400000000001</v>
      </c>
      <c r="U4614">
        <v>2795.22</v>
      </c>
      <c r="V4614" t="s">
        <v>5186</v>
      </c>
      <c r="W4614" t="s">
        <v>21256</v>
      </c>
      <c r="Y4614" t="s">
        <v>217</v>
      </c>
      <c r="Z4614" s="25" t="s">
        <v>583</v>
      </c>
      <c r="AA4614" t="s">
        <v>1925</v>
      </c>
      <c r="AI4614" s="18">
        <v>41248</v>
      </c>
      <c r="AJ4614" s="18">
        <v>45528</v>
      </c>
      <c r="AN4614">
        <v>-1</v>
      </c>
      <c r="AO4614">
        <v>1</v>
      </c>
    </row>
    <row r="4615" spans="1:41" hidden="1" outlineLevel="1" x14ac:dyDescent="0.3">
      <c r="A4615" s="25">
        <v>4611</v>
      </c>
      <c r="B4615" s="25" t="s">
        <v>112</v>
      </c>
      <c r="C4615" t="s">
        <v>67</v>
      </c>
      <c r="D4615" t="s">
        <v>7543</v>
      </c>
      <c r="E4615" t="s">
        <v>69</v>
      </c>
      <c r="F4615" s="48" t="s">
        <v>21257</v>
      </c>
      <c r="G4615" s="25" t="s">
        <v>1790</v>
      </c>
      <c r="H4615" t="s">
        <v>1980</v>
      </c>
      <c r="I4615" t="s">
        <v>564</v>
      </c>
      <c r="J4615" s="25" t="s">
        <v>74</v>
      </c>
      <c r="K4615" t="s">
        <v>75</v>
      </c>
      <c r="L4615" t="s">
        <v>21258</v>
      </c>
      <c r="M4615" t="s">
        <v>21259</v>
      </c>
      <c r="N4615" t="s">
        <v>21260</v>
      </c>
      <c r="O4615" t="s">
        <v>78</v>
      </c>
      <c r="P4615">
        <v>3</v>
      </c>
      <c r="Q4615">
        <v>2</v>
      </c>
      <c r="R4615">
        <v>4</v>
      </c>
      <c r="S4615" t="s">
        <v>116</v>
      </c>
      <c r="T4615">
        <v>340.59</v>
      </c>
      <c r="U4615">
        <v>496934.43359999999</v>
      </c>
      <c r="V4615" t="s">
        <v>5186</v>
      </c>
      <c r="W4615" t="s">
        <v>18973</v>
      </c>
      <c r="Y4615" t="s">
        <v>217</v>
      </c>
      <c r="Z4615" s="25" t="s">
        <v>583</v>
      </c>
      <c r="AA4615" t="s">
        <v>1925</v>
      </c>
      <c r="AI4615" s="18">
        <v>43770</v>
      </c>
      <c r="AK4615" s="18">
        <v>45860</v>
      </c>
    </row>
    <row r="4616" spans="1:41" hidden="1" outlineLevel="1" x14ac:dyDescent="0.3">
      <c r="A4616" s="25">
        <v>4612</v>
      </c>
      <c r="B4616" s="25" t="s">
        <v>112</v>
      </c>
      <c r="C4616" t="s">
        <v>67</v>
      </c>
      <c r="D4616" t="s">
        <v>5251</v>
      </c>
      <c r="E4616" t="s">
        <v>69</v>
      </c>
      <c r="F4616" s="48" t="s">
        <v>21261</v>
      </c>
      <c r="G4616" s="25" t="s">
        <v>1790</v>
      </c>
      <c r="H4616" t="s">
        <v>1980</v>
      </c>
      <c r="I4616" t="s">
        <v>564</v>
      </c>
      <c r="J4616" s="25" t="s">
        <v>74</v>
      </c>
      <c r="K4616" t="s">
        <v>75</v>
      </c>
      <c r="L4616" t="s">
        <v>21262</v>
      </c>
      <c r="M4616" t="s">
        <v>21263</v>
      </c>
      <c r="N4616" t="s">
        <v>21264</v>
      </c>
      <c r="O4616" t="s">
        <v>78</v>
      </c>
      <c r="P4616">
        <v>2</v>
      </c>
      <c r="Q4616">
        <v>1</v>
      </c>
      <c r="R4616">
        <v>2</v>
      </c>
      <c r="S4616" t="s">
        <v>116</v>
      </c>
      <c r="T4616">
        <v>3079.97</v>
      </c>
      <c r="U4616">
        <v>4445474.6995000001</v>
      </c>
      <c r="V4616" t="s">
        <v>80</v>
      </c>
      <c r="W4616" t="s">
        <v>21265</v>
      </c>
      <c r="X4616" t="s">
        <v>21265</v>
      </c>
      <c r="Y4616" t="s">
        <v>217</v>
      </c>
      <c r="Z4616" s="25" t="s">
        <v>583</v>
      </c>
      <c r="AA4616" t="s">
        <v>1925</v>
      </c>
      <c r="AB4616" t="s">
        <v>585</v>
      </c>
      <c r="AD4616" t="s">
        <v>5188</v>
      </c>
      <c r="AI4616" s="18">
        <v>43770</v>
      </c>
      <c r="AK4616" s="18">
        <v>45896</v>
      </c>
    </row>
    <row r="4617" spans="1:41" hidden="1" outlineLevel="1" x14ac:dyDescent="0.3">
      <c r="A4617" s="25">
        <v>4613</v>
      </c>
      <c r="B4617" s="25" t="s">
        <v>66</v>
      </c>
      <c r="C4617" t="s">
        <v>67</v>
      </c>
      <c r="D4617" t="s">
        <v>20870</v>
      </c>
      <c r="E4617" t="s">
        <v>69</v>
      </c>
      <c r="F4617" s="48" t="s">
        <v>21266</v>
      </c>
      <c r="G4617" s="25" t="s">
        <v>1790</v>
      </c>
      <c r="H4617" t="s">
        <v>1980</v>
      </c>
      <c r="I4617" t="s">
        <v>564</v>
      </c>
      <c r="J4617" s="25" t="s">
        <v>74</v>
      </c>
      <c r="K4617" t="s">
        <v>75</v>
      </c>
      <c r="L4617" t="s">
        <v>21267</v>
      </c>
      <c r="M4617" t="s">
        <v>21268</v>
      </c>
      <c r="N4617" t="s">
        <v>21269</v>
      </c>
      <c r="O4617" t="s">
        <v>78</v>
      </c>
      <c r="P4617">
        <v>5</v>
      </c>
      <c r="Q4617">
        <v>0</v>
      </c>
      <c r="R4617">
        <v>0</v>
      </c>
      <c r="S4617" t="s">
        <v>79</v>
      </c>
      <c r="T4617">
        <v>9.9056999999999995</v>
      </c>
      <c r="U4617">
        <v>1537.37</v>
      </c>
      <c r="V4617" t="s">
        <v>5186</v>
      </c>
      <c r="W4617" t="s">
        <v>18977</v>
      </c>
      <c r="Y4617" t="s">
        <v>217</v>
      </c>
      <c r="Z4617" s="25" t="s">
        <v>583</v>
      </c>
      <c r="AA4617" t="s">
        <v>1925</v>
      </c>
      <c r="AB4617" t="s">
        <v>585</v>
      </c>
      <c r="AI4617" s="18">
        <v>41248</v>
      </c>
    </row>
    <row r="4618" spans="1:41" hidden="1" outlineLevel="1" x14ac:dyDescent="0.3">
      <c r="A4618" s="25">
        <v>4614</v>
      </c>
      <c r="B4618" s="25" t="s">
        <v>66</v>
      </c>
      <c r="C4618" t="s">
        <v>67</v>
      </c>
      <c r="D4618" t="s">
        <v>20870</v>
      </c>
      <c r="E4618" t="s">
        <v>69</v>
      </c>
      <c r="F4618" s="48" t="s">
        <v>21270</v>
      </c>
      <c r="G4618" s="25" t="s">
        <v>1790</v>
      </c>
      <c r="H4618" t="s">
        <v>1980</v>
      </c>
      <c r="I4618" t="s">
        <v>564</v>
      </c>
      <c r="J4618" s="25" t="s">
        <v>74</v>
      </c>
      <c r="K4618" t="s">
        <v>1880</v>
      </c>
      <c r="L4618" t="s">
        <v>21271</v>
      </c>
      <c r="M4618" t="s">
        <v>21272</v>
      </c>
      <c r="N4618" t="s">
        <v>21273</v>
      </c>
      <c r="O4618" t="s">
        <v>78</v>
      </c>
      <c r="P4618">
        <v>5</v>
      </c>
      <c r="Q4618">
        <v>0</v>
      </c>
      <c r="R4618">
        <v>0</v>
      </c>
      <c r="S4618" t="s">
        <v>79</v>
      </c>
      <c r="T4618">
        <v>17.1099</v>
      </c>
      <c r="U4618">
        <v>2655.46</v>
      </c>
      <c r="V4618" t="s">
        <v>5186</v>
      </c>
      <c r="W4618" t="s">
        <v>18982</v>
      </c>
      <c r="Y4618" t="s">
        <v>217</v>
      </c>
      <c r="Z4618" s="25" t="s">
        <v>583</v>
      </c>
      <c r="AA4618" t="s">
        <v>1925</v>
      </c>
      <c r="AB4618" t="s">
        <v>1925</v>
      </c>
      <c r="AI4618" s="18">
        <v>41248</v>
      </c>
    </row>
    <row r="4619" spans="1:41" hidden="1" outlineLevel="1" x14ac:dyDescent="0.3">
      <c r="A4619" s="25">
        <v>4615</v>
      </c>
      <c r="B4619" s="25" t="s">
        <v>66</v>
      </c>
      <c r="C4619" t="s">
        <v>67</v>
      </c>
      <c r="D4619" t="s">
        <v>20870</v>
      </c>
      <c r="E4619" t="s">
        <v>69</v>
      </c>
      <c r="F4619" s="48" t="s">
        <v>21274</v>
      </c>
      <c r="G4619" s="25" t="s">
        <v>1790</v>
      </c>
      <c r="H4619" t="s">
        <v>1980</v>
      </c>
      <c r="I4619" t="s">
        <v>564</v>
      </c>
      <c r="J4619" s="25" t="s">
        <v>74</v>
      </c>
      <c r="K4619" t="s">
        <v>1880</v>
      </c>
      <c r="L4619" t="s">
        <v>21275</v>
      </c>
      <c r="M4619" t="s">
        <v>21276</v>
      </c>
      <c r="N4619" t="s">
        <v>21277</v>
      </c>
      <c r="O4619" t="s">
        <v>78</v>
      </c>
      <c r="P4619">
        <v>6</v>
      </c>
      <c r="Q4619">
        <v>0</v>
      </c>
      <c r="R4619">
        <v>0</v>
      </c>
      <c r="S4619" t="s">
        <v>79</v>
      </c>
      <c r="T4619">
        <v>19.811499999999999</v>
      </c>
      <c r="U4619">
        <v>3074.74</v>
      </c>
      <c r="V4619" t="s">
        <v>5186</v>
      </c>
      <c r="W4619" t="s">
        <v>18986</v>
      </c>
      <c r="Y4619" t="s">
        <v>217</v>
      </c>
      <c r="Z4619" s="25" t="s">
        <v>583</v>
      </c>
      <c r="AA4619" t="s">
        <v>1925</v>
      </c>
      <c r="AB4619" t="s">
        <v>1925</v>
      </c>
      <c r="AI4619" s="18">
        <v>41248</v>
      </c>
    </row>
    <row r="4620" spans="1:41" hidden="1" outlineLevel="1" x14ac:dyDescent="0.3">
      <c r="A4620" s="25">
        <v>4616</v>
      </c>
      <c r="B4620" s="25" t="s">
        <v>66</v>
      </c>
      <c r="C4620" t="s">
        <v>67</v>
      </c>
      <c r="D4620" t="s">
        <v>20870</v>
      </c>
      <c r="E4620" t="s">
        <v>69</v>
      </c>
      <c r="F4620" s="48" t="s">
        <v>21278</v>
      </c>
      <c r="G4620" s="25" t="s">
        <v>1790</v>
      </c>
      <c r="H4620" t="s">
        <v>1980</v>
      </c>
      <c r="I4620" t="s">
        <v>564</v>
      </c>
      <c r="J4620" s="25" t="s">
        <v>74</v>
      </c>
      <c r="K4620" t="s">
        <v>1880</v>
      </c>
      <c r="L4620" t="s">
        <v>21279</v>
      </c>
      <c r="M4620" t="s">
        <v>21280</v>
      </c>
      <c r="N4620" t="s">
        <v>21281</v>
      </c>
      <c r="O4620" t="s">
        <v>78</v>
      </c>
      <c r="P4620">
        <v>5</v>
      </c>
      <c r="Q4620">
        <v>0</v>
      </c>
      <c r="R4620">
        <v>0</v>
      </c>
      <c r="S4620" t="s">
        <v>79</v>
      </c>
      <c r="T4620">
        <v>20.712</v>
      </c>
      <c r="U4620">
        <v>3214.5</v>
      </c>
      <c r="V4620" t="s">
        <v>5186</v>
      </c>
      <c r="W4620" t="s">
        <v>18992</v>
      </c>
      <c r="Y4620" t="s">
        <v>217</v>
      </c>
      <c r="Z4620" s="25" t="s">
        <v>583</v>
      </c>
      <c r="AA4620" t="s">
        <v>1925</v>
      </c>
      <c r="AB4620" t="s">
        <v>1925</v>
      </c>
      <c r="AI4620" s="18">
        <v>41248</v>
      </c>
    </row>
    <row r="4621" spans="1:41" hidden="1" outlineLevel="1" x14ac:dyDescent="0.3">
      <c r="A4621" s="25">
        <v>4617</v>
      </c>
      <c r="B4621" s="25" t="s">
        <v>66</v>
      </c>
      <c r="C4621" t="s">
        <v>67</v>
      </c>
      <c r="D4621" t="s">
        <v>278</v>
      </c>
      <c r="E4621" t="s">
        <v>69</v>
      </c>
      <c r="F4621" s="48" t="s">
        <v>21282</v>
      </c>
      <c r="G4621" s="25" t="s">
        <v>1790</v>
      </c>
      <c r="H4621" t="s">
        <v>1980</v>
      </c>
      <c r="I4621" t="s">
        <v>564</v>
      </c>
      <c r="J4621" s="25" t="s">
        <v>74</v>
      </c>
      <c r="K4621" t="s">
        <v>1880</v>
      </c>
      <c r="L4621" t="s">
        <v>21283</v>
      </c>
      <c r="M4621" t="s">
        <v>21284</v>
      </c>
      <c r="N4621" t="s">
        <v>21285</v>
      </c>
      <c r="O4621" t="s">
        <v>78</v>
      </c>
      <c r="P4621">
        <v>5</v>
      </c>
      <c r="Q4621">
        <v>0</v>
      </c>
      <c r="R4621">
        <v>0</v>
      </c>
      <c r="S4621" t="s">
        <v>79</v>
      </c>
      <c r="T4621">
        <v>18.010400000000001</v>
      </c>
      <c r="U4621">
        <v>2795.22</v>
      </c>
      <c r="V4621" t="s">
        <v>5186</v>
      </c>
      <c r="W4621" t="s">
        <v>21286</v>
      </c>
      <c r="Y4621" t="s">
        <v>217</v>
      </c>
      <c r="Z4621" s="25" t="s">
        <v>583</v>
      </c>
      <c r="AA4621" t="s">
        <v>1925</v>
      </c>
      <c r="AB4621" t="s">
        <v>1925</v>
      </c>
      <c r="AI4621" s="18">
        <v>41248</v>
      </c>
    </row>
    <row r="4622" spans="1:41" hidden="1" outlineLevel="1" x14ac:dyDescent="0.3">
      <c r="A4622" s="25">
        <v>4618</v>
      </c>
      <c r="B4622" s="25" t="s">
        <v>66</v>
      </c>
      <c r="C4622" t="s">
        <v>67</v>
      </c>
      <c r="D4622" t="s">
        <v>7543</v>
      </c>
      <c r="E4622" t="s">
        <v>69</v>
      </c>
      <c r="F4622" s="48" t="s">
        <v>21287</v>
      </c>
      <c r="G4622" s="25" t="s">
        <v>1790</v>
      </c>
      <c r="H4622" t="s">
        <v>1980</v>
      </c>
      <c r="I4622" t="s">
        <v>564</v>
      </c>
      <c r="J4622" s="25" t="s">
        <v>74</v>
      </c>
      <c r="K4622" t="s">
        <v>1880</v>
      </c>
      <c r="L4622" t="s">
        <v>21288</v>
      </c>
      <c r="M4622" t="s">
        <v>21289</v>
      </c>
      <c r="N4622" t="s">
        <v>21290</v>
      </c>
      <c r="O4622" t="s">
        <v>78</v>
      </c>
      <c r="P4622">
        <v>5</v>
      </c>
      <c r="Q4622">
        <v>0</v>
      </c>
      <c r="R4622">
        <v>0</v>
      </c>
      <c r="S4622" t="s">
        <v>79</v>
      </c>
      <c r="T4622">
        <v>26.115100000000002</v>
      </c>
      <c r="U4622">
        <v>4053.07</v>
      </c>
      <c r="V4622" t="s">
        <v>5186</v>
      </c>
      <c r="W4622" t="s">
        <v>21291</v>
      </c>
      <c r="Y4622" t="s">
        <v>217</v>
      </c>
      <c r="Z4622" s="25" t="s">
        <v>583</v>
      </c>
      <c r="AA4622" t="s">
        <v>1925</v>
      </c>
      <c r="AB4622" t="s">
        <v>1925</v>
      </c>
      <c r="AI4622" s="18">
        <v>41248</v>
      </c>
    </row>
    <row r="4623" spans="1:41" hidden="1" outlineLevel="1" x14ac:dyDescent="0.3">
      <c r="A4623" s="25">
        <v>4619</v>
      </c>
      <c r="B4623" s="25" t="s">
        <v>66</v>
      </c>
      <c r="C4623" t="s">
        <v>67</v>
      </c>
      <c r="D4623" t="s">
        <v>278</v>
      </c>
      <c r="E4623" t="s">
        <v>69</v>
      </c>
      <c r="F4623" s="48" t="s">
        <v>21292</v>
      </c>
      <c r="G4623" s="25" t="s">
        <v>1790</v>
      </c>
      <c r="H4623" t="s">
        <v>1980</v>
      </c>
      <c r="I4623" t="s">
        <v>564</v>
      </c>
      <c r="J4623" s="25" t="s">
        <v>74</v>
      </c>
      <c r="K4623" t="s">
        <v>1880</v>
      </c>
      <c r="L4623" t="s">
        <v>21293</v>
      </c>
      <c r="M4623" t="s">
        <v>21294</v>
      </c>
      <c r="N4623" t="s">
        <v>21295</v>
      </c>
      <c r="O4623" t="s">
        <v>78</v>
      </c>
      <c r="P4623">
        <v>5</v>
      </c>
      <c r="Q4623">
        <v>0</v>
      </c>
      <c r="R4623">
        <v>0</v>
      </c>
      <c r="S4623" t="s">
        <v>79</v>
      </c>
      <c r="T4623">
        <v>15.3089</v>
      </c>
      <c r="U4623">
        <v>2375.94</v>
      </c>
      <c r="V4623" t="s">
        <v>5186</v>
      </c>
      <c r="W4623" t="s">
        <v>21296</v>
      </c>
      <c r="Y4623" t="s">
        <v>217</v>
      </c>
      <c r="Z4623" s="25" t="s">
        <v>583</v>
      </c>
      <c r="AA4623" t="s">
        <v>1925</v>
      </c>
      <c r="AB4623" t="s">
        <v>1925</v>
      </c>
      <c r="AI4623" s="18">
        <v>41248</v>
      </c>
    </row>
    <row r="4624" spans="1:41" hidden="1" outlineLevel="1" x14ac:dyDescent="0.3">
      <c r="A4624" s="25">
        <v>4620</v>
      </c>
      <c r="B4624" s="25" t="s">
        <v>66</v>
      </c>
      <c r="C4624" t="s">
        <v>67</v>
      </c>
      <c r="D4624" t="s">
        <v>7543</v>
      </c>
      <c r="E4624" t="s">
        <v>69</v>
      </c>
      <c r="F4624" s="48" t="s">
        <v>21297</v>
      </c>
      <c r="G4624" s="25" t="s">
        <v>1790</v>
      </c>
      <c r="H4624" t="s">
        <v>1980</v>
      </c>
      <c r="I4624" t="s">
        <v>564</v>
      </c>
      <c r="J4624" s="25" t="s">
        <v>74</v>
      </c>
      <c r="K4624" t="s">
        <v>1880</v>
      </c>
      <c r="L4624" t="s">
        <v>21298</v>
      </c>
      <c r="M4624" t="s">
        <v>21299</v>
      </c>
      <c r="N4624" t="s">
        <v>21300</v>
      </c>
      <c r="O4624" t="s">
        <v>78</v>
      </c>
      <c r="P4624">
        <v>5</v>
      </c>
      <c r="Q4624">
        <v>0</v>
      </c>
      <c r="R4624">
        <v>0</v>
      </c>
      <c r="S4624" t="s">
        <v>79</v>
      </c>
      <c r="T4624">
        <v>22.513100000000001</v>
      </c>
      <c r="U4624">
        <v>3494.03</v>
      </c>
      <c r="V4624" t="s">
        <v>5186</v>
      </c>
      <c r="W4624" t="s">
        <v>21301</v>
      </c>
      <c r="Y4624" t="s">
        <v>217</v>
      </c>
      <c r="Z4624" s="25" t="s">
        <v>583</v>
      </c>
      <c r="AA4624" t="s">
        <v>1925</v>
      </c>
      <c r="AB4624" t="s">
        <v>1925</v>
      </c>
      <c r="AI4624" s="18">
        <v>41248</v>
      </c>
    </row>
    <row r="4625" spans="1:41" hidden="1" outlineLevel="1" x14ac:dyDescent="0.3">
      <c r="A4625" s="25">
        <v>4621</v>
      </c>
      <c r="B4625" s="25" t="s">
        <v>66</v>
      </c>
      <c r="C4625" t="s">
        <v>67</v>
      </c>
      <c r="D4625" t="s">
        <v>6791</v>
      </c>
      <c r="E4625" t="s">
        <v>69</v>
      </c>
      <c r="F4625" s="48" t="s">
        <v>21302</v>
      </c>
      <c r="G4625" s="25" t="s">
        <v>1790</v>
      </c>
      <c r="H4625" t="s">
        <v>1980</v>
      </c>
      <c r="I4625" t="s">
        <v>564</v>
      </c>
      <c r="J4625" s="25" t="s">
        <v>1899</v>
      </c>
      <c r="K4625" t="s">
        <v>1900</v>
      </c>
      <c r="L4625" t="s">
        <v>21303</v>
      </c>
      <c r="M4625" t="s">
        <v>5232</v>
      </c>
      <c r="N4625" t="s">
        <v>21304</v>
      </c>
      <c r="O4625" t="s">
        <v>78</v>
      </c>
      <c r="P4625">
        <v>1</v>
      </c>
      <c r="Q4625">
        <v>0</v>
      </c>
      <c r="R4625">
        <v>0</v>
      </c>
      <c r="S4625" t="s">
        <v>79</v>
      </c>
      <c r="T4625">
        <v>593.44389999999999</v>
      </c>
      <c r="U4625">
        <v>92102.5</v>
      </c>
      <c r="V4625" t="s">
        <v>5186</v>
      </c>
      <c r="W4625" t="s">
        <v>21305</v>
      </c>
      <c r="X4625" t="s">
        <v>21305</v>
      </c>
      <c r="Y4625" t="s">
        <v>1749</v>
      </c>
      <c r="Z4625" s="25" t="s">
        <v>583</v>
      </c>
      <c r="AA4625" t="s">
        <v>1925</v>
      </c>
      <c r="AD4625" t="s">
        <v>21306</v>
      </c>
      <c r="AI4625" s="18">
        <v>40914</v>
      </c>
    </row>
    <row r="4626" spans="1:41" hidden="1" outlineLevel="1" x14ac:dyDescent="0.3">
      <c r="A4626" s="25">
        <v>4622</v>
      </c>
      <c r="B4626" s="25" t="s">
        <v>66</v>
      </c>
      <c r="C4626" t="s">
        <v>67</v>
      </c>
      <c r="D4626" t="s">
        <v>8741</v>
      </c>
      <c r="E4626" t="s">
        <v>69</v>
      </c>
      <c r="F4626" s="48" t="s">
        <v>21307</v>
      </c>
      <c r="G4626" s="25" t="s">
        <v>1790</v>
      </c>
      <c r="H4626" t="s">
        <v>1980</v>
      </c>
      <c r="I4626" t="s">
        <v>564</v>
      </c>
      <c r="J4626" s="25" t="s">
        <v>74</v>
      </c>
      <c r="K4626" t="s">
        <v>75</v>
      </c>
      <c r="L4626" t="s">
        <v>21308</v>
      </c>
      <c r="M4626" t="s">
        <v>21309</v>
      </c>
      <c r="N4626" t="s">
        <v>21310</v>
      </c>
      <c r="O4626" t="s">
        <v>78</v>
      </c>
      <c r="P4626">
        <v>2</v>
      </c>
      <c r="Q4626">
        <v>2</v>
      </c>
      <c r="R4626">
        <v>3</v>
      </c>
      <c r="S4626" t="s">
        <v>79</v>
      </c>
      <c r="T4626">
        <v>3525.3784999999998</v>
      </c>
      <c r="U4626">
        <v>595571.82109999994</v>
      </c>
      <c r="V4626" t="s">
        <v>80</v>
      </c>
      <c r="W4626" t="s">
        <v>21311</v>
      </c>
      <c r="X4626" t="s">
        <v>21312</v>
      </c>
      <c r="Y4626" t="s">
        <v>1749</v>
      </c>
      <c r="Z4626" s="25" t="s">
        <v>583</v>
      </c>
      <c r="AA4626" t="s">
        <v>1925</v>
      </c>
      <c r="AB4626" t="s">
        <v>585</v>
      </c>
      <c r="AD4626" t="s">
        <v>21313</v>
      </c>
      <c r="AI4626" s="18">
        <v>40914</v>
      </c>
      <c r="AJ4626" s="18">
        <v>44416</v>
      </c>
      <c r="AK4626" s="18">
        <v>42141</v>
      </c>
    </row>
    <row r="4627" spans="1:41" hidden="1" outlineLevel="1" x14ac:dyDescent="0.3">
      <c r="A4627" s="25">
        <v>4623</v>
      </c>
      <c r="B4627" s="25" t="s">
        <v>66</v>
      </c>
      <c r="C4627" t="s">
        <v>67</v>
      </c>
      <c r="D4627" t="s">
        <v>15066</v>
      </c>
      <c r="E4627" t="s">
        <v>69</v>
      </c>
      <c r="F4627" s="48" t="s">
        <v>21314</v>
      </c>
      <c r="G4627" s="25" t="s">
        <v>1790</v>
      </c>
      <c r="H4627" t="s">
        <v>1980</v>
      </c>
      <c r="I4627" t="s">
        <v>564</v>
      </c>
      <c r="J4627" s="25" t="s">
        <v>74</v>
      </c>
      <c r="K4627" t="s">
        <v>75</v>
      </c>
      <c r="L4627" t="s">
        <v>21315</v>
      </c>
      <c r="M4627" t="s">
        <v>21316</v>
      </c>
      <c r="N4627" t="s">
        <v>21317</v>
      </c>
      <c r="O4627" t="s">
        <v>78</v>
      </c>
      <c r="P4627">
        <v>1</v>
      </c>
      <c r="Q4627">
        <v>1</v>
      </c>
      <c r="R4627">
        <v>2</v>
      </c>
      <c r="S4627" t="s">
        <v>79</v>
      </c>
      <c r="T4627">
        <v>3017.7489</v>
      </c>
      <c r="U4627">
        <v>650795.29969999997</v>
      </c>
      <c r="V4627" t="s">
        <v>80</v>
      </c>
      <c r="W4627" t="s">
        <v>21318</v>
      </c>
      <c r="X4627" t="s">
        <v>21318</v>
      </c>
      <c r="Y4627" t="s">
        <v>217</v>
      </c>
      <c r="Z4627" s="25" t="s">
        <v>583</v>
      </c>
      <c r="AA4627" t="s">
        <v>1925</v>
      </c>
      <c r="AB4627" t="s">
        <v>585</v>
      </c>
      <c r="AD4627" t="s">
        <v>5257</v>
      </c>
      <c r="AI4627" s="18">
        <v>40914</v>
      </c>
      <c r="AJ4627" s="18">
        <v>45645</v>
      </c>
      <c r="AK4627" s="18">
        <v>43468</v>
      </c>
      <c r="AN4627">
        <v>-1</v>
      </c>
      <c r="AO4627">
        <v>1</v>
      </c>
    </row>
    <row r="4628" spans="1:41" hidden="1" outlineLevel="1" x14ac:dyDescent="0.3">
      <c r="A4628" s="25">
        <v>4624</v>
      </c>
      <c r="B4628" s="25" t="s">
        <v>66</v>
      </c>
      <c r="C4628" t="s">
        <v>67</v>
      </c>
      <c r="D4628" t="s">
        <v>21319</v>
      </c>
      <c r="E4628" t="s">
        <v>69</v>
      </c>
      <c r="F4628" s="48" t="s">
        <v>21320</v>
      </c>
      <c r="G4628" s="25" t="s">
        <v>1790</v>
      </c>
      <c r="H4628" t="s">
        <v>1980</v>
      </c>
      <c r="I4628" t="s">
        <v>564</v>
      </c>
      <c r="J4628" s="25" t="s">
        <v>992</v>
      </c>
      <c r="K4628" t="s">
        <v>993</v>
      </c>
      <c r="L4628" t="s">
        <v>21321</v>
      </c>
      <c r="M4628" t="s">
        <v>21322</v>
      </c>
      <c r="N4628" t="s">
        <v>21323</v>
      </c>
      <c r="O4628" t="s">
        <v>78</v>
      </c>
      <c r="P4628">
        <v>2</v>
      </c>
      <c r="Q4628">
        <v>0</v>
      </c>
      <c r="R4628">
        <v>0</v>
      </c>
      <c r="S4628" t="s">
        <v>79</v>
      </c>
      <c r="T4628">
        <v>92.176900000000003</v>
      </c>
      <c r="U4628">
        <v>14309.932199999999</v>
      </c>
      <c r="V4628" t="s">
        <v>3601</v>
      </c>
      <c r="W4628" t="s">
        <v>21324</v>
      </c>
      <c r="Y4628" t="s">
        <v>1935</v>
      </c>
      <c r="Z4628" s="25" t="s">
        <v>583</v>
      </c>
      <c r="AA4628" t="s">
        <v>1925</v>
      </c>
      <c r="AI4628" s="18">
        <v>41286</v>
      </c>
      <c r="AJ4628" s="18">
        <v>41572</v>
      </c>
      <c r="AK4628" s="18">
        <v>41800</v>
      </c>
    </row>
    <row r="4629" spans="1:41" hidden="1" outlineLevel="1" x14ac:dyDescent="0.3">
      <c r="A4629" s="25">
        <v>4625</v>
      </c>
      <c r="B4629" s="25" t="s">
        <v>66</v>
      </c>
      <c r="C4629" t="s">
        <v>67</v>
      </c>
      <c r="D4629" t="s">
        <v>16583</v>
      </c>
      <c r="E4629" t="s">
        <v>69</v>
      </c>
      <c r="F4629" s="48" t="s">
        <v>21325</v>
      </c>
      <c r="G4629" s="25" t="s">
        <v>1790</v>
      </c>
      <c r="H4629" t="s">
        <v>1980</v>
      </c>
      <c r="I4629" t="s">
        <v>564</v>
      </c>
      <c r="J4629" s="25" t="s">
        <v>74</v>
      </c>
      <c r="K4629" t="s">
        <v>75</v>
      </c>
      <c r="L4629" t="s">
        <v>21326</v>
      </c>
      <c r="M4629" t="s">
        <v>21327</v>
      </c>
      <c r="N4629" t="s">
        <v>21328</v>
      </c>
      <c r="O4629" t="s">
        <v>78</v>
      </c>
      <c r="P4629">
        <v>2</v>
      </c>
      <c r="Q4629">
        <v>0</v>
      </c>
      <c r="R4629">
        <v>0</v>
      </c>
      <c r="S4629" t="s">
        <v>79</v>
      </c>
      <c r="T4629">
        <v>268.35550000000001</v>
      </c>
      <c r="U4629">
        <v>41648.78</v>
      </c>
      <c r="V4629" t="s">
        <v>5186</v>
      </c>
      <c r="W4629" t="s">
        <v>21329</v>
      </c>
      <c r="Y4629" t="s">
        <v>217</v>
      </c>
      <c r="Z4629" s="25" t="s">
        <v>583</v>
      </c>
      <c r="AA4629" t="s">
        <v>1925</v>
      </c>
      <c r="AI4629" s="18">
        <v>41248</v>
      </c>
    </row>
    <row r="4630" spans="1:41" hidden="1" outlineLevel="1" x14ac:dyDescent="0.3">
      <c r="A4630" s="25">
        <v>4626</v>
      </c>
      <c r="B4630" s="25" t="s">
        <v>66</v>
      </c>
      <c r="C4630" t="s">
        <v>67</v>
      </c>
      <c r="D4630" t="s">
        <v>278</v>
      </c>
      <c r="E4630" t="s">
        <v>69</v>
      </c>
      <c r="F4630" s="48" t="s">
        <v>21330</v>
      </c>
      <c r="G4630" s="25" t="s">
        <v>1790</v>
      </c>
      <c r="H4630" t="s">
        <v>1980</v>
      </c>
      <c r="I4630" t="s">
        <v>564</v>
      </c>
      <c r="J4630" s="25" t="s">
        <v>74</v>
      </c>
      <c r="K4630" t="s">
        <v>75</v>
      </c>
      <c r="L4630" t="s">
        <v>21331</v>
      </c>
      <c r="M4630" t="s">
        <v>21332</v>
      </c>
      <c r="N4630" t="s">
        <v>21333</v>
      </c>
      <c r="O4630" t="s">
        <v>78</v>
      </c>
      <c r="P4630">
        <v>4</v>
      </c>
      <c r="Q4630">
        <v>0</v>
      </c>
      <c r="R4630">
        <v>0</v>
      </c>
      <c r="S4630" t="s">
        <v>79</v>
      </c>
      <c r="T4630">
        <v>16.209399999999999</v>
      </c>
      <c r="U4630">
        <v>2515.6999999999998</v>
      </c>
      <c r="V4630" t="s">
        <v>5186</v>
      </c>
      <c r="W4630" t="s">
        <v>21334</v>
      </c>
      <c r="Y4630" t="s">
        <v>217</v>
      </c>
      <c r="Z4630" s="25" t="s">
        <v>583</v>
      </c>
      <c r="AA4630" t="s">
        <v>1925</v>
      </c>
      <c r="AI4630" s="18">
        <v>41248</v>
      </c>
    </row>
    <row r="4631" spans="1:41" hidden="1" outlineLevel="1" x14ac:dyDescent="0.3">
      <c r="A4631" s="25">
        <v>4627</v>
      </c>
      <c r="B4631" s="25" t="s">
        <v>66</v>
      </c>
      <c r="C4631" t="s">
        <v>67</v>
      </c>
      <c r="D4631" t="s">
        <v>2640</v>
      </c>
      <c r="E4631" t="s">
        <v>69</v>
      </c>
      <c r="F4631" s="48" t="s">
        <v>21335</v>
      </c>
      <c r="G4631" s="25" t="s">
        <v>1790</v>
      </c>
      <c r="H4631" t="s">
        <v>1980</v>
      </c>
      <c r="I4631" t="s">
        <v>564</v>
      </c>
      <c r="J4631" s="25" t="s">
        <v>74</v>
      </c>
      <c r="K4631" t="s">
        <v>75</v>
      </c>
      <c r="L4631" t="s">
        <v>21336</v>
      </c>
      <c r="M4631" t="s">
        <v>21332</v>
      </c>
      <c r="N4631" t="s">
        <v>21337</v>
      </c>
      <c r="O4631" t="s">
        <v>78</v>
      </c>
      <c r="P4631">
        <v>2</v>
      </c>
      <c r="Q4631">
        <v>0</v>
      </c>
      <c r="R4631">
        <v>0</v>
      </c>
      <c r="S4631" t="s">
        <v>79</v>
      </c>
      <c r="T4631">
        <v>7.2042000000000002</v>
      </c>
      <c r="U4631">
        <v>1118.0899999999999</v>
      </c>
      <c r="V4631" t="s">
        <v>5186</v>
      </c>
      <c r="W4631" t="s">
        <v>21338</v>
      </c>
      <c r="Y4631" t="s">
        <v>217</v>
      </c>
      <c r="Z4631" s="25" t="s">
        <v>583</v>
      </c>
      <c r="AA4631" t="s">
        <v>1925</v>
      </c>
      <c r="AI4631" s="18">
        <v>41249</v>
      </c>
    </row>
    <row r="4632" spans="1:41" hidden="1" outlineLevel="1" x14ac:dyDescent="0.3">
      <c r="A4632" s="25">
        <v>4628</v>
      </c>
      <c r="B4632" s="25" t="s">
        <v>66</v>
      </c>
      <c r="C4632" t="s">
        <v>67</v>
      </c>
      <c r="D4632" t="s">
        <v>11298</v>
      </c>
      <c r="E4632" t="s">
        <v>69</v>
      </c>
      <c r="F4632" s="48" t="s">
        <v>21339</v>
      </c>
      <c r="G4632" s="25" t="s">
        <v>1790</v>
      </c>
      <c r="H4632" t="s">
        <v>1980</v>
      </c>
      <c r="I4632" t="s">
        <v>564</v>
      </c>
      <c r="J4632" s="25" t="s">
        <v>74</v>
      </c>
      <c r="K4632" t="s">
        <v>75</v>
      </c>
      <c r="L4632" t="s">
        <v>21340</v>
      </c>
      <c r="M4632" t="s">
        <v>21341</v>
      </c>
      <c r="N4632" t="s">
        <v>21342</v>
      </c>
      <c r="O4632" t="s">
        <v>78</v>
      </c>
      <c r="P4632">
        <v>2</v>
      </c>
      <c r="Q4632">
        <v>0</v>
      </c>
      <c r="R4632">
        <v>0</v>
      </c>
      <c r="S4632" t="s">
        <v>79</v>
      </c>
      <c r="T4632">
        <v>2278.4185000000002</v>
      </c>
      <c r="U4632">
        <v>353694.40749999997</v>
      </c>
      <c r="V4632" t="s">
        <v>80</v>
      </c>
      <c r="W4632" t="s">
        <v>21343</v>
      </c>
      <c r="X4632" t="s">
        <v>21343</v>
      </c>
      <c r="Y4632" t="s">
        <v>217</v>
      </c>
      <c r="Z4632" s="25" t="s">
        <v>583</v>
      </c>
      <c r="AA4632" t="s">
        <v>1925</v>
      </c>
      <c r="AB4632" t="s">
        <v>585</v>
      </c>
      <c r="AD4632" t="s">
        <v>5281</v>
      </c>
      <c r="AI4632" s="18">
        <v>40914</v>
      </c>
      <c r="AK4632" s="18">
        <v>41607</v>
      </c>
    </row>
    <row r="4633" spans="1:41" hidden="1" outlineLevel="1" x14ac:dyDescent="0.3">
      <c r="A4633" s="25">
        <v>4629</v>
      </c>
      <c r="B4633" s="25" t="s">
        <v>66</v>
      </c>
      <c r="C4633" t="s">
        <v>67</v>
      </c>
      <c r="D4633" t="s">
        <v>5251</v>
      </c>
      <c r="E4633" t="s">
        <v>69</v>
      </c>
      <c r="F4633" s="48" t="s">
        <v>21344</v>
      </c>
      <c r="G4633" s="25" t="s">
        <v>1790</v>
      </c>
      <c r="H4633" t="s">
        <v>1980</v>
      </c>
      <c r="I4633" t="s">
        <v>564</v>
      </c>
      <c r="J4633" s="25" t="s">
        <v>74</v>
      </c>
      <c r="K4633" t="s">
        <v>75</v>
      </c>
      <c r="L4633" t="s">
        <v>21345</v>
      </c>
      <c r="M4633" t="s">
        <v>21346</v>
      </c>
      <c r="N4633" t="s">
        <v>21347</v>
      </c>
      <c r="O4633" t="s">
        <v>78</v>
      </c>
      <c r="P4633">
        <v>1</v>
      </c>
      <c r="Q4633">
        <v>0</v>
      </c>
      <c r="R4633">
        <v>0</v>
      </c>
      <c r="S4633" t="s">
        <v>79</v>
      </c>
      <c r="T4633">
        <v>1202.6969999999999</v>
      </c>
      <c r="U4633">
        <v>186658.58</v>
      </c>
      <c r="V4633" t="s">
        <v>80</v>
      </c>
      <c r="W4633" t="s">
        <v>21348</v>
      </c>
      <c r="X4633" t="s">
        <v>21349</v>
      </c>
      <c r="Y4633" t="s">
        <v>217</v>
      </c>
      <c r="Z4633" s="25" t="s">
        <v>583</v>
      </c>
      <c r="AA4633" t="s">
        <v>1925</v>
      </c>
      <c r="AB4633" t="s">
        <v>585</v>
      </c>
      <c r="AD4633" t="s">
        <v>21350</v>
      </c>
      <c r="AI4633" s="18">
        <v>40914</v>
      </c>
    </row>
    <row r="4634" spans="1:41" hidden="1" outlineLevel="1" x14ac:dyDescent="0.3">
      <c r="A4634" s="25">
        <v>4630</v>
      </c>
      <c r="B4634" s="25" t="s">
        <v>66</v>
      </c>
      <c r="C4634" t="s">
        <v>67</v>
      </c>
      <c r="D4634" t="s">
        <v>17379</v>
      </c>
      <c r="E4634" t="s">
        <v>69</v>
      </c>
      <c r="F4634" s="48" t="s">
        <v>21351</v>
      </c>
      <c r="G4634" s="25" t="s">
        <v>1790</v>
      </c>
      <c r="H4634" t="s">
        <v>1980</v>
      </c>
      <c r="I4634" t="s">
        <v>564</v>
      </c>
      <c r="J4634" s="25" t="s">
        <v>992</v>
      </c>
      <c r="K4634" t="s">
        <v>993</v>
      </c>
      <c r="L4634" t="s">
        <v>21352</v>
      </c>
      <c r="M4634" t="s">
        <v>21353</v>
      </c>
      <c r="N4634" t="s">
        <v>21354</v>
      </c>
      <c r="O4634" t="s">
        <v>78</v>
      </c>
      <c r="P4634">
        <v>1</v>
      </c>
      <c r="Q4634">
        <v>0</v>
      </c>
      <c r="R4634">
        <v>0</v>
      </c>
      <c r="S4634" t="s">
        <v>79</v>
      </c>
      <c r="T4634">
        <v>479.52080000000001</v>
      </c>
      <c r="U4634">
        <v>85420.493499999997</v>
      </c>
      <c r="V4634" t="s">
        <v>3601</v>
      </c>
      <c r="W4634" t="s">
        <v>21355</v>
      </c>
      <c r="Y4634" t="s">
        <v>1935</v>
      </c>
      <c r="Z4634" s="25" t="s">
        <v>583</v>
      </c>
      <c r="AA4634" t="s">
        <v>1925</v>
      </c>
      <c r="AI4634" s="18">
        <v>41248</v>
      </c>
      <c r="AJ4634" s="18">
        <v>45568</v>
      </c>
      <c r="AK4634" s="18">
        <v>42803</v>
      </c>
      <c r="AN4634">
        <v>-2</v>
      </c>
      <c r="AO4634">
        <v>2</v>
      </c>
    </row>
    <row r="4635" spans="1:41" hidden="1" outlineLevel="1" x14ac:dyDescent="0.3">
      <c r="A4635" s="25">
        <v>4631</v>
      </c>
      <c r="B4635" s="25" t="s">
        <v>66</v>
      </c>
      <c r="C4635" t="s">
        <v>67</v>
      </c>
      <c r="D4635" t="s">
        <v>17379</v>
      </c>
      <c r="E4635" t="s">
        <v>69</v>
      </c>
      <c r="F4635" s="48" t="s">
        <v>21356</v>
      </c>
      <c r="G4635" s="25" t="s">
        <v>1790</v>
      </c>
      <c r="H4635" t="s">
        <v>1980</v>
      </c>
      <c r="I4635" t="s">
        <v>564</v>
      </c>
      <c r="J4635" s="25" t="s">
        <v>992</v>
      </c>
      <c r="K4635" t="s">
        <v>993</v>
      </c>
      <c r="L4635" t="s">
        <v>21357</v>
      </c>
      <c r="M4635" t="s">
        <v>21358</v>
      </c>
      <c r="N4635" t="s">
        <v>21359</v>
      </c>
      <c r="O4635" t="s">
        <v>78</v>
      </c>
      <c r="P4635">
        <v>1</v>
      </c>
      <c r="Q4635">
        <v>0</v>
      </c>
      <c r="R4635">
        <v>0</v>
      </c>
      <c r="S4635" t="s">
        <v>79</v>
      </c>
      <c r="T4635">
        <v>250</v>
      </c>
      <c r="U4635">
        <v>76615</v>
      </c>
      <c r="V4635" t="s">
        <v>3601</v>
      </c>
      <c r="W4635" t="s">
        <v>21360</v>
      </c>
      <c r="Y4635" t="s">
        <v>1935</v>
      </c>
      <c r="Z4635" s="25" t="s">
        <v>583</v>
      </c>
      <c r="AA4635" t="s">
        <v>1925</v>
      </c>
      <c r="AB4635" t="s">
        <v>1925</v>
      </c>
      <c r="AI4635" s="18">
        <v>41248</v>
      </c>
      <c r="AJ4635" s="18">
        <v>43643</v>
      </c>
      <c r="AK4635" s="18">
        <v>43529</v>
      </c>
    </row>
    <row r="4636" spans="1:41" hidden="1" outlineLevel="1" x14ac:dyDescent="0.3">
      <c r="A4636" s="25">
        <v>4632</v>
      </c>
      <c r="B4636" s="25" t="s">
        <v>66</v>
      </c>
      <c r="C4636" t="s">
        <v>67</v>
      </c>
      <c r="D4636" t="s">
        <v>17392</v>
      </c>
      <c r="E4636" t="s">
        <v>69</v>
      </c>
      <c r="F4636" s="48" t="s">
        <v>21361</v>
      </c>
      <c r="G4636" s="25" t="s">
        <v>1790</v>
      </c>
      <c r="H4636" t="s">
        <v>1980</v>
      </c>
      <c r="I4636" t="s">
        <v>564</v>
      </c>
      <c r="J4636" s="25" t="s">
        <v>992</v>
      </c>
      <c r="K4636" t="s">
        <v>993</v>
      </c>
      <c r="L4636" t="s">
        <v>21362</v>
      </c>
      <c r="M4636" t="s">
        <v>21363</v>
      </c>
      <c r="N4636" t="s">
        <v>21364</v>
      </c>
      <c r="O4636" t="s">
        <v>78</v>
      </c>
      <c r="P4636">
        <v>2</v>
      </c>
      <c r="Q4636">
        <v>0</v>
      </c>
      <c r="R4636">
        <v>0</v>
      </c>
      <c r="S4636" t="s">
        <v>79</v>
      </c>
      <c r="T4636">
        <v>78</v>
      </c>
      <c r="U4636">
        <v>12110.0571</v>
      </c>
      <c r="V4636" t="s">
        <v>3601</v>
      </c>
      <c r="W4636" t="s">
        <v>21365</v>
      </c>
      <c r="Y4636" t="s">
        <v>1935</v>
      </c>
      <c r="Z4636" s="25" t="s">
        <v>583</v>
      </c>
      <c r="AA4636" t="s">
        <v>1925</v>
      </c>
      <c r="AI4636" s="18">
        <v>41339</v>
      </c>
      <c r="AJ4636" s="18">
        <v>42273</v>
      </c>
    </row>
    <row r="4637" spans="1:41" hidden="1" outlineLevel="1" x14ac:dyDescent="0.3">
      <c r="A4637" s="25">
        <v>4633</v>
      </c>
      <c r="B4637" s="25" t="s">
        <v>66</v>
      </c>
      <c r="C4637" t="s">
        <v>67</v>
      </c>
      <c r="D4637" t="s">
        <v>13211</v>
      </c>
      <c r="E4637" t="s">
        <v>69</v>
      </c>
      <c r="F4637" s="48" t="s">
        <v>21366</v>
      </c>
      <c r="G4637" s="25" t="s">
        <v>1790</v>
      </c>
      <c r="H4637" t="s">
        <v>1980</v>
      </c>
      <c r="I4637" t="s">
        <v>564</v>
      </c>
      <c r="J4637" s="25" t="s">
        <v>210</v>
      </c>
      <c r="K4637" t="s">
        <v>1047</v>
      </c>
      <c r="L4637" t="s">
        <v>21367</v>
      </c>
      <c r="M4637" t="s">
        <v>21368</v>
      </c>
      <c r="N4637" t="s">
        <v>21369</v>
      </c>
      <c r="O4637" t="s">
        <v>78</v>
      </c>
      <c r="P4637">
        <v>1</v>
      </c>
      <c r="Q4637">
        <v>0</v>
      </c>
      <c r="R4637">
        <v>0</v>
      </c>
      <c r="S4637" t="s">
        <v>79</v>
      </c>
      <c r="T4637">
        <v>3410</v>
      </c>
      <c r="U4637">
        <v>529879.9</v>
      </c>
      <c r="V4637" t="s">
        <v>5262</v>
      </c>
      <c r="W4637" t="s">
        <v>21370</v>
      </c>
      <c r="Y4637" t="s">
        <v>1749</v>
      </c>
      <c r="Z4637" s="25" t="s">
        <v>583</v>
      </c>
      <c r="AA4637" t="s">
        <v>1965</v>
      </c>
      <c r="AB4637" t="s">
        <v>758</v>
      </c>
      <c r="AD4637" t="s">
        <v>21371</v>
      </c>
      <c r="AI4637" s="18">
        <v>40914</v>
      </c>
    </row>
    <row r="4638" spans="1:41" hidden="1" outlineLevel="1" x14ac:dyDescent="0.3">
      <c r="A4638" s="25">
        <v>4634</v>
      </c>
      <c r="B4638" s="25" t="s">
        <v>66</v>
      </c>
      <c r="C4638" t="s">
        <v>67</v>
      </c>
      <c r="D4638" t="s">
        <v>8070</v>
      </c>
      <c r="E4638" t="s">
        <v>69</v>
      </c>
      <c r="F4638" s="48" t="s">
        <v>21372</v>
      </c>
      <c r="G4638" s="25" t="s">
        <v>1790</v>
      </c>
      <c r="H4638" t="s">
        <v>1980</v>
      </c>
      <c r="I4638" t="s">
        <v>564</v>
      </c>
      <c r="J4638" s="25" t="s">
        <v>74</v>
      </c>
      <c r="K4638" t="s">
        <v>75</v>
      </c>
      <c r="L4638" t="s">
        <v>21373</v>
      </c>
      <c r="M4638" t="s">
        <v>21374</v>
      </c>
      <c r="N4638" t="s">
        <v>21375</v>
      </c>
      <c r="O4638" t="s">
        <v>78</v>
      </c>
      <c r="P4638">
        <v>2</v>
      </c>
      <c r="Q4638">
        <v>0</v>
      </c>
      <c r="R4638">
        <v>0</v>
      </c>
      <c r="S4638" t="s">
        <v>79</v>
      </c>
      <c r="T4638">
        <v>1388.6416999999999</v>
      </c>
      <c r="U4638">
        <v>215710.32500000001</v>
      </c>
      <c r="V4638" t="s">
        <v>21376</v>
      </c>
      <c r="Y4638" t="s">
        <v>1749</v>
      </c>
      <c r="Z4638" s="25" t="s">
        <v>1728</v>
      </c>
      <c r="AA4638" t="s">
        <v>2552</v>
      </c>
      <c r="AB4638" t="s">
        <v>585</v>
      </c>
      <c r="AD4638" t="s">
        <v>21377</v>
      </c>
      <c r="AI4638" s="18">
        <v>41003</v>
      </c>
      <c r="AJ4638" s="18">
        <v>43498</v>
      </c>
      <c r="AK4638" s="18">
        <v>41480</v>
      </c>
    </row>
    <row r="4639" spans="1:41" hidden="1" outlineLevel="1" x14ac:dyDescent="0.3">
      <c r="A4639" s="25">
        <v>4635</v>
      </c>
      <c r="B4639" s="25" t="s">
        <v>66</v>
      </c>
      <c r="C4639" t="s">
        <v>67</v>
      </c>
      <c r="D4639" t="s">
        <v>21378</v>
      </c>
      <c r="E4639" t="s">
        <v>69</v>
      </c>
      <c r="F4639" s="48" t="s">
        <v>21379</v>
      </c>
      <c r="G4639" s="25" t="s">
        <v>1790</v>
      </c>
      <c r="H4639" t="s">
        <v>1980</v>
      </c>
      <c r="I4639" t="s">
        <v>564</v>
      </c>
      <c r="J4639" s="25" t="s">
        <v>1498</v>
      </c>
      <c r="K4639" t="s">
        <v>1994</v>
      </c>
      <c r="L4639" t="s">
        <v>21380</v>
      </c>
      <c r="M4639" t="s">
        <v>21381</v>
      </c>
      <c r="N4639" t="s">
        <v>21382</v>
      </c>
      <c r="O4639" t="s">
        <v>78</v>
      </c>
      <c r="P4639">
        <v>1</v>
      </c>
      <c r="Q4639">
        <v>0</v>
      </c>
      <c r="R4639">
        <v>0</v>
      </c>
      <c r="S4639" t="s">
        <v>79</v>
      </c>
      <c r="T4639">
        <v>371.39089999999999</v>
      </c>
      <c r="U4639">
        <v>57658.44</v>
      </c>
      <c r="V4639" t="s">
        <v>21383</v>
      </c>
      <c r="W4639" t="s">
        <v>21384</v>
      </c>
      <c r="Y4639" t="s">
        <v>1749</v>
      </c>
      <c r="Z4639" s="25" t="s">
        <v>583</v>
      </c>
      <c r="AA4639" t="s">
        <v>2552</v>
      </c>
      <c r="AD4639" t="s">
        <v>21377</v>
      </c>
      <c r="AI4639" s="18">
        <v>41003</v>
      </c>
    </row>
    <row r="4640" spans="1:41" hidden="1" outlineLevel="1" x14ac:dyDescent="0.3">
      <c r="A4640" s="25">
        <v>4636</v>
      </c>
      <c r="B4640" s="25" t="s">
        <v>66</v>
      </c>
      <c r="C4640" t="s">
        <v>67</v>
      </c>
      <c r="D4640" t="s">
        <v>8175</v>
      </c>
      <c r="E4640" t="s">
        <v>69</v>
      </c>
      <c r="F4640" s="48" t="s">
        <v>21385</v>
      </c>
      <c r="G4640" s="25" t="s">
        <v>1790</v>
      </c>
      <c r="H4640" t="s">
        <v>1980</v>
      </c>
      <c r="I4640" t="s">
        <v>564</v>
      </c>
      <c r="J4640" s="25" t="s">
        <v>992</v>
      </c>
      <c r="K4640" t="s">
        <v>993</v>
      </c>
      <c r="L4640" t="s">
        <v>21386</v>
      </c>
      <c r="M4640" t="s">
        <v>5260</v>
      </c>
      <c r="N4640" t="s">
        <v>21387</v>
      </c>
      <c r="O4640" t="s">
        <v>78</v>
      </c>
      <c r="P4640">
        <v>2</v>
      </c>
      <c r="Q4640">
        <v>1</v>
      </c>
      <c r="R4640">
        <v>2</v>
      </c>
      <c r="S4640" t="s">
        <v>79</v>
      </c>
      <c r="T4640">
        <v>425.30250000000001</v>
      </c>
      <c r="U4640">
        <v>66028.210000000006</v>
      </c>
      <c r="V4640" t="s">
        <v>21388</v>
      </c>
      <c r="W4640" t="s">
        <v>21389</v>
      </c>
      <c r="X4640" t="s">
        <v>21389</v>
      </c>
      <c r="Y4640" t="s">
        <v>1749</v>
      </c>
      <c r="Z4640" s="25" t="s">
        <v>583</v>
      </c>
      <c r="AA4640" t="s">
        <v>2552</v>
      </c>
      <c r="AD4640" t="s">
        <v>21390</v>
      </c>
      <c r="AI4640" s="18">
        <v>40914</v>
      </c>
    </row>
    <row r="4641" spans="1:39" hidden="1" outlineLevel="1" x14ac:dyDescent="0.3">
      <c r="A4641" s="25">
        <v>4637</v>
      </c>
      <c r="B4641" s="25" t="s">
        <v>66</v>
      </c>
      <c r="C4641" t="s">
        <v>67</v>
      </c>
      <c r="D4641" t="s">
        <v>8070</v>
      </c>
      <c r="E4641" t="s">
        <v>69</v>
      </c>
      <c r="F4641" s="48" t="s">
        <v>21391</v>
      </c>
      <c r="G4641" s="25" t="s">
        <v>1790</v>
      </c>
      <c r="H4641" t="s">
        <v>1980</v>
      </c>
      <c r="I4641" t="s">
        <v>564</v>
      </c>
      <c r="J4641" s="25" t="s">
        <v>992</v>
      </c>
      <c r="K4641" t="s">
        <v>993</v>
      </c>
      <c r="L4641" t="s">
        <v>21392</v>
      </c>
      <c r="M4641" t="s">
        <v>5260</v>
      </c>
      <c r="N4641" t="s">
        <v>21393</v>
      </c>
      <c r="O4641" t="s">
        <v>78</v>
      </c>
      <c r="P4641">
        <v>2</v>
      </c>
      <c r="Q4641">
        <v>0</v>
      </c>
      <c r="R4641">
        <v>0</v>
      </c>
      <c r="S4641" t="s">
        <v>79</v>
      </c>
      <c r="T4641">
        <v>371.39089999999999</v>
      </c>
      <c r="U4641">
        <v>57658.44</v>
      </c>
      <c r="V4641" t="s">
        <v>21388</v>
      </c>
      <c r="W4641" t="s">
        <v>21394</v>
      </c>
      <c r="X4641" t="s">
        <v>21394</v>
      </c>
      <c r="Y4641" t="s">
        <v>1749</v>
      </c>
      <c r="Z4641" s="25" t="s">
        <v>583</v>
      </c>
      <c r="AA4641" t="s">
        <v>2552</v>
      </c>
      <c r="AD4641" t="s">
        <v>21390</v>
      </c>
      <c r="AI4641" s="18">
        <v>40914</v>
      </c>
    </row>
    <row r="4642" spans="1:39" hidden="1" outlineLevel="1" x14ac:dyDescent="0.3">
      <c r="A4642" s="25">
        <v>4638</v>
      </c>
      <c r="B4642" s="25" t="s">
        <v>112</v>
      </c>
      <c r="C4642" t="s">
        <v>67</v>
      </c>
      <c r="D4642" t="s">
        <v>21395</v>
      </c>
      <c r="E4642" t="s">
        <v>69</v>
      </c>
      <c r="F4642" s="48" t="s">
        <v>21396</v>
      </c>
      <c r="G4642" s="25" t="s">
        <v>1790</v>
      </c>
      <c r="H4642" t="s">
        <v>1980</v>
      </c>
      <c r="I4642" t="s">
        <v>564</v>
      </c>
      <c r="J4642" s="25" t="s">
        <v>210</v>
      </c>
      <c r="K4642" t="s">
        <v>1072</v>
      </c>
      <c r="L4642" t="s">
        <v>21397</v>
      </c>
      <c r="M4642" t="s">
        <v>21398</v>
      </c>
      <c r="N4642" t="s">
        <v>21399</v>
      </c>
      <c r="O4642" t="s">
        <v>78</v>
      </c>
      <c r="P4642">
        <v>1</v>
      </c>
      <c r="Q4642">
        <v>0</v>
      </c>
      <c r="R4642">
        <v>1</v>
      </c>
      <c r="S4642" t="s">
        <v>116</v>
      </c>
      <c r="T4642">
        <v>668.37</v>
      </c>
      <c r="U4642">
        <v>508572.07990000001</v>
      </c>
      <c r="V4642" t="s">
        <v>8059</v>
      </c>
      <c r="W4642" t="s">
        <v>21400</v>
      </c>
      <c r="X4642" t="s">
        <v>21400</v>
      </c>
      <c r="Y4642" t="s">
        <v>1749</v>
      </c>
      <c r="Z4642" s="25" t="s">
        <v>583</v>
      </c>
      <c r="AA4642" t="s">
        <v>1965</v>
      </c>
      <c r="AD4642" t="s">
        <v>14698</v>
      </c>
      <c r="AI4642" s="18">
        <v>43770</v>
      </c>
      <c r="AK4642" s="18">
        <v>45152</v>
      </c>
    </row>
    <row r="4643" spans="1:39" hidden="1" outlineLevel="1" x14ac:dyDescent="0.3">
      <c r="A4643" s="25">
        <v>4639</v>
      </c>
      <c r="B4643" s="25" t="s">
        <v>66</v>
      </c>
      <c r="C4643" t="s">
        <v>67</v>
      </c>
      <c r="D4643" t="s">
        <v>8070</v>
      </c>
      <c r="E4643" t="s">
        <v>69</v>
      </c>
      <c r="F4643" s="48" t="s">
        <v>21401</v>
      </c>
      <c r="G4643" s="25" t="s">
        <v>1790</v>
      </c>
      <c r="H4643" t="s">
        <v>1980</v>
      </c>
      <c r="I4643" t="s">
        <v>564</v>
      </c>
      <c r="J4643" s="25" t="s">
        <v>1899</v>
      </c>
      <c r="K4643" t="s">
        <v>1900</v>
      </c>
      <c r="L4643" t="s">
        <v>21402</v>
      </c>
      <c r="M4643" t="s">
        <v>5260</v>
      </c>
      <c r="N4643" t="s">
        <v>21403</v>
      </c>
      <c r="O4643" t="s">
        <v>78</v>
      </c>
      <c r="P4643">
        <v>1</v>
      </c>
      <c r="Q4643">
        <v>0</v>
      </c>
      <c r="R4643">
        <v>1</v>
      </c>
      <c r="S4643" t="s">
        <v>79</v>
      </c>
      <c r="T4643">
        <v>1400.05</v>
      </c>
      <c r="U4643">
        <v>277349.90500000003</v>
      </c>
      <c r="V4643" t="s">
        <v>8059</v>
      </c>
      <c r="W4643" t="s">
        <v>21404</v>
      </c>
      <c r="X4643" t="s">
        <v>3420</v>
      </c>
      <c r="Y4643" t="s">
        <v>1749</v>
      </c>
      <c r="Z4643" s="25" t="s">
        <v>583</v>
      </c>
      <c r="AD4643" t="s">
        <v>8060</v>
      </c>
      <c r="AI4643" s="18">
        <v>40914</v>
      </c>
      <c r="AJ4643" s="18">
        <v>41916</v>
      </c>
      <c r="AK4643" s="18">
        <v>42042</v>
      </c>
    </row>
    <row r="4644" spans="1:39" hidden="1" outlineLevel="1" x14ac:dyDescent="0.3">
      <c r="A4644" s="25">
        <v>4640</v>
      </c>
      <c r="B4644" s="25" t="s">
        <v>66</v>
      </c>
      <c r="C4644" t="s">
        <v>67</v>
      </c>
      <c r="D4644" t="s">
        <v>5223</v>
      </c>
      <c r="E4644" t="s">
        <v>69</v>
      </c>
      <c r="F4644" s="48" t="s">
        <v>21405</v>
      </c>
      <c r="G4644" s="25" t="s">
        <v>1790</v>
      </c>
      <c r="H4644" t="s">
        <v>1980</v>
      </c>
      <c r="I4644" t="s">
        <v>564</v>
      </c>
      <c r="J4644" s="25" t="s">
        <v>1899</v>
      </c>
      <c r="K4644" t="s">
        <v>1900</v>
      </c>
      <c r="L4644" t="s">
        <v>21406</v>
      </c>
      <c r="M4644" t="s">
        <v>21407</v>
      </c>
      <c r="N4644" t="s">
        <v>21408</v>
      </c>
      <c r="O4644" t="s">
        <v>78</v>
      </c>
      <c r="P4644">
        <v>1</v>
      </c>
      <c r="Q4644">
        <v>0</v>
      </c>
      <c r="R4644">
        <v>0</v>
      </c>
      <c r="S4644" t="s">
        <v>79</v>
      </c>
      <c r="T4644">
        <v>179.70529999999999</v>
      </c>
      <c r="U4644">
        <v>27899.25</v>
      </c>
      <c r="V4644" t="s">
        <v>8059</v>
      </c>
      <c r="W4644" t="s">
        <v>21409</v>
      </c>
      <c r="X4644" t="s">
        <v>21409</v>
      </c>
      <c r="Y4644" t="s">
        <v>1749</v>
      </c>
      <c r="Z4644" s="25" t="s">
        <v>583</v>
      </c>
      <c r="AD4644" t="s">
        <v>8060</v>
      </c>
      <c r="AI4644" s="18">
        <v>40914</v>
      </c>
    </row>
    <row r="4645" spans="1:39" hidden="1" outlineLevel="1" x14ac:dyDescent="0.3">
      <c r="A4645" s="25">
        <v>4641</v>
      </c>
      <c r="B4645" s="25" t="s">
        <v>66</v>
      </c>
      <c r="C4645" t="s">
        <v>67</v>
      </c>
      <c r="D4645" t="s">
        <v>20056</v>
      </c>
      <c r="E4645" t="s">
        <v>69</v>
      </c>
      <c r="F4645" s="48" t="s">
        <v>21410</v>
      </c>
      <c r="G4645" s="25" t="s">
        <v>1790</v>
      </c>
      <c r="H4645" t="s">
        <v>1980</v>
      </c>
      <c r="I4645" t="s">
        <v>564</v>
      </c>
      <c r="J4645" s="25" t="s">
        <v>638</v>
      </c>
      <c r="K4645" t="s">
        <v>3829</v>
      </c>
      <c r="L4645" t="s">
        <v>5451</v>
      </c>
      <c r="M4645" t="s">
        <v>21411</v>
      </c>
      <c r="N4645" t="s">
        <v>21412</v>
      </c>
      <c r="O4645" t="s">
        <v>6104</v>
      </c>
      <c r="P4645">
        <v>10</v>
      </c>
      <c r="Q4645">
        <v>5</v>
      </c>
      <c r="R4645">
        <v>10</v>
      </c>
      <c r="S4645" t="s">
        <v>79</v>
      </c>
      <c r="T4645">
        <v>6.6666999999999996</v>
      </c>
      <c r="U4645">
        <v>1035.01</v>
      </c>
      <c r="V4645" t="s">
        <v>7232</v>
      </c>
      <c r="W4645" t="s">
        <v>21413</v>
      </c>
      <c r="Y4645" t="s">
        <v>217</v>
      </c>
      <c r="Z4645" s="25" t="s">
        <v>583</v>
      </c>
      <c r="AA4645" t="s">
        <v>1965</v>
      </c>
      <c r="AI4645" s="18">
        <v>40915</v>
      </c>
    </row>
    <row r="4646" spans="1:39" hidden="1" outlineLevel="1" x14ac:dyDescent="0.3">
      <c r="A4646" s="25">
        <v>4642</v>
      </c>
      <c r="B4646" s="25" t="s">
        <v>66</v>
      </c>
      <c r="C4646" t="s">
        <v>67</v>
      </c>
      <c r="D4646" t="s">
        <v>21414</v>
      </c>
      <c r="E4646" t="s">
        <v>197</v>
      </c>
      <c r="F4646" s="48" t="s">
        <v>21415</v>
      </c>
      <c r="G4646" s="25" t="s">
        <v>1790</v>
      </c>
      <c r="H4646" t="s">
        <v>1980</v>
      </c>
      <c r="I4646" t="s">
        <v>564</v>
      </c>
      <c r="J4646" s="25" t="s">
        <v>638</v>
      </c>
      <c r="K4646" t="s">
        <v>3829</v>
      </c>
      <c r="L4646" t="s">
        <v>5451</v>
      </c>
      <c r="M4646" t="s">
        <v>21411</v>
      </c>
      <c r="N4646" t="s">
        <v>21416</v>
      </c>
      <c r="O4646" t="s">
        <v>6104</v>
      </c>
      <c r="P4646">
        <v>10</v>
      </c>
      <c r="Q4646">
        <v>0</v>
      </c>
      <c r="R4646">
        <v>0</v>
      </c>
      <c r="S4646" t="s">
        <v>79</v>
      </c>
      <c r="T4646">
        <v>6.6666999999999996</v>
      </c>
      <c r="U4646">
        <v>1035.01</v>
      </c>
      <c r="V4646" t="s">
        <v>7232</v>
      </c>
      <c r="W4646" t="s">
        <v>21417</v>
      </c>
      <c r="Y4646" t="s">
        <v>217</v>
      </c>
      <c r="Z4646" s="25" t="s">
        <v>583</v>
      </c>
      <c r="AA4646" t="s">
        <v>1965</v>
      </c>
      <c r="AI4646" s="18">
        <v>40915</v>
      </c>
    </row>
    <row r="4647" spans="1:39" hidden="1" outlineLevel="1" x14ac:dyDescent="0.3">
      <c r="A4647" s="25">
        <v>4643</v>
      </c>
      <c r="B4647" s="25" t="s">
        <v>66</v>
      </c>
      <c r="C4647" t="s">
        <v>67</v>
      </c>
      <c r="D4647" t="s">
        <v>21414</v>
      </c>
      <c r="E4647" t="s">
        <v>197</v>
      </c>
      <c r="F4647" s="48" t="s">
        <v>21418</v>
      </c>
      <c r="G4647" s="25" t="s">
        <v>1790</v>
      </c>
      <c r="H4647" t="s">
        <v>1980</v>
      </c>
      <c r="I4647" t="s">
        <v>564</v>
      </c>
      <c r="J4647" s="25" t="s">
        <v>638</v>
      </c>
      <c r="K4647" t="s">
        <v>3829</v>
      </c>
      <c r="L4647" t="s">
        <v>5451</v>
      </c>
      <c r="M4647" t="s">
        <v>21411</v>
      </c>
      <c r="N4647" t="s">
        <v>21419</v>
      </c>
      <c r="O4647" t="s">
        <v>6104</v>
      </c>
      <c r="P4647">
        <v>8</v>
      </c>
      <c r="Q4647">
        <v>0</v>
      </c>
      <c r="R4647">
        <v>0</v>
      </c>
      <c r="S4647" t="s">
        <v>79</v>
      </c>
      <c r="T4647">
        <v>6.6666999999999996</v>
      </c>
      <c r="U4647">
        <v>1035.01</v>
      </c>
      <c r="V4647" t="s">
        <v>7232</v>
      </c>
      <c r="W4647" t="s">
        <v>21420</v>
      </c>
      <c r="Y4647" t="s">
        <v>217</v>
      </c>
      <c r="Z4647" s="25" t="s">
        <v>583</v>
      </c>
      <c r="AA4647" t="s">
        <v>1965</v>
      </c>
      <c r="AB4647" t="s">
        <v>83</v>
      </c>
      <c r="AI4647" s="18">
        <v>40915</v>
      </c>
      <c r="AJ4647" s="18">
        <v>43709</v>
      </c>
    </row>
    <row r="4648" spans="1:39" hidden="1" outlineLevel="1" x14ac:dyDescent="0.3">
      <c r="A4648" s="25">
        <v>4644</v>
      </c>
      <c r="B4648" s="25" t="s">
        <v>66</v>
      </c>
      <c r="C4648" t="s">
        <v>67</v>
      </c>
      <c r="D4648" t="s">
        <v>21421</v>
      </c>
      <c r="E4648" t="s">
        <v>69</v>
      </c>
      <c r="F4648" s="48" t="s">
        <v>21422</v>
      </c>
      <c r="G4648" s="25" t="s">
        <v>1790</v>
      </c>
      <c r="H4648" t="s">
        <v>1980</v>
      </c>
      <c r="I4648" t="s">
        <v>564</v>
      </c>
      <c r="J4648" s="25" t="s">
        <v>638</v>
      </c>
      <c r="K4648" t="s">
        <v>3829</v>
      </c>
      <c r="L4648" t="s">
        <v>5451</v>
      </c>
      <c r="M4648" t="s">
        <v>21423</v>
      </c>
      <c r="N4648" t="s">
        <v>21424</v>
      </c>
      <c r="O4648" t="s">
        <v>6104</v>
      </c>
      <c r="P4648">
        <v>1</v>
      </c>
      <c r="Q4648">
        <v>0</v>
      </c>
      <c r="R4648">
        <v>0</v>
      </c>
      <c r="S4648" t="s">
        <v>79</v>
      </c>
      <c r="T4648">
        <v>113.41670000000001</v>
      </c>
      <c r="U4648">
        <v>17607.939999999999</v>
      </c>
      <c r="V4648" t="s">
        <v>7232</v>
      </c>
      <c r="W4648" t="s">
        <v>21425</v>
      </c>
      <c r="Y4648" t="s">
        <v>217</v>
      </c>
      <c r="Z4648" s="25" t="s">
        <v>583</v>
      </c>
      <c r="AA4648" t="s">
        <v>1965</v>
      </c>
      <c r="AI4648" s="18">
        <v>40915</v>
      </c>
    </row>
    <row r="4649" spans="1:39" hidden="1" outlineLevel="1" x14ac:dyDescent="0.3">
      <c r="A4649" s="25">
        <v>4645</v>
      </c>
      <c r="B4649" s="25" t="s">
        <v>66</v>
      </c>
      <c r="C4649" t="s">
        <v>67</v>
      </c>
      <c r="D4649" t="s">
        <v>21414</v>
      </c>
      <c r="E4649" t="s">
        <v>197</v>
      </c>
      <c r="F4649" s="48" t="s">
        <v>21426</v>
      </c>
      <c r="G4649" s="25" t="s">
        <v>1790</v>
      </c>
      <c r="H4649" t="s">
        <v>1980</v>
      </c>
      <c r="I4649" t="s">
        <v>564</v>
      </c>
      <c r="J4649" s="25" t="s">
        <v>638</v>
      </c>
      <c r="K4649" t="s">
        <v>3829</v>
      </c>
      <c r="L4649" t="s">
        <v>5451</v>
      </c>
      <c r="M4649" t="s">
        <v>21427</v>
      </c>
      <c r="N4649" t="s">
        <v>21428</v>
      </c>
      <c r="O4649" t="s">
        <v>6104</v>
      </c>
      <c r="P4649">
        <v>10</v>
      </c>
      <c r="Q4649">
        <v>0</v>
      </c>
      <c r="R4649">
        <v>0</v>
      </c>
      <c r="S4649" t="s">
        <v>79</v>
      </c>
      <c r="T4649">
        <v>7.5</v>
      </c>
      <c r="U4649">
        <v>1164.3800000000001</v>
      </c>
      <c r="V4649" t="s">
        <v>7232</v>
      </c>
      <c r="W4649" t="s">
        <v>21429</v>
      </c>
      <c r="Y4649" t="s">
        <v>217</v>
      </c>
      <c r="Z4649" s="25" t="s">
        <v>583</v>
      </c>
      <c r="AA4649" t="s">
        <v>1965</v>
      </c>
      <c r="AI4649" s="18">
        <v>40915</v>
      </c>
    </row>
    <row r="4650" spans="1:39" hidden="1" outlineLevel="1" x14ac:dyDescent="0.3">
      <c r="A4650" s="25">
        <v>4646</v>
      </c>
      <c r="B4650" s="25" t="s">
        <v>66</v>
      </c>
      <c r="C4650" t="s">
        <v>67</v>
      </c>
      <c r="D4650" t="s">
        <v>21414</v>
      </c>
      <c r="E4650" t="s">
        <v>197</v>
      </c>
      <c r="F4650" s="48" t="s">
        <v>21430</v>
      </c>
      <c r="G4650" s="25" t="s">
        <v>1790</v>
      </c>
      <c r="H4650" t="s">
        <v>1980</v>
      </c>
      <c r="I4650" t="s">
        <v>564</v>
      </c>
      <c r="J4650" s="25" t="s">
        <v>638</v>
      </c>
      <c r="K4650" t="s">
        <v>3829</v>
      </c>
      <c r="L4650" t="s">
        <v>5451</v>
      </c>
      <c r="M4650" t="s">
        <v>21427</v>
      </c>
      <c r="N4650" t="s">
        <v>21431</v>
      </c>
      <c r="O4650" t="s">
        <v>6104</v>
      </c>
      <c r="P4650">
        <v>10</v>
      </c>
      <c r="Q4650">
        <v>0</v>
      </c>
      <c r="R4650">
        <v>0</v>
      </c>
      <c r="S4650" t="s">
        <v>79</v>
      </c>
      <c r="T4650">
        <v>7.5</v>
      </c>
      <c r="U4650">
        <v>1164.3800000000001</v>
      </c>
      <c r="V4650" t="s">
        <v>7232</v>
      </c>
      <c r="W4650" t="s">
        <v>21432</v>
      </c>
      <c r="Y4650" t="s">
        <v>217</v>
      </c>
      <c r="Z4650" s="25" t="s">
        <v>583</v>
      </c>
      <c r="AA4650" t="s">
        <v>1965</v>
      </c>
      <c r="AI4650" s="18">
        <v>40915</v>
      </c>
    </row>
    <row r="4651" spans="1:39" hidden="1" outlineLevel="1" x14ac:dyDescent="0.3">
      <c r="A4651" s="25">
        <v>4647</v>
      </c>
      <c r="B4651" s="25" t="s">
        <v>66</v>
      </c>
      <c r="C4651" t="s">
        <v>67</v>
      </c>
      <c r="D4651" t="s">
        <v>21421</v>
      </c>
      <c r="E4651" t="s">
        <v>69</v>
      </c>
      <c r="F4651" s="48" t="s">
        <v>21433</v>
      </c>
      <c r="G4651" s="25" t="s">
        <v>1790</v>
      </c>
      <c r="H4651" t="s">
        <v>1980</v>
      </c>
      <c r="I4651" t="s">
        <v>564</v>
      </c>
      <c r="J4651" s="25" t="s">
        <v>638</v>
      </c>
      <c r="K4651" t="s">
        <v>3829</v>
      </c>
      <c r="L4651" t="s">
        <v>5451</v>
      </c>
      <c r="M4651" t="s">
        <v>21427</v>
      </c>
      <c r="N4651" t="s">
        <v>21434</v>
      </c>
      <c r="O4651" t="s">
        <v>6104</v>
      </c>
      <c r="P4651">
        <v>1</v>
      </c>
      <c r="Q4651">
        <v>0</v>
      </c>
      <c r="R4651">
        <v>0</v>
      </c>
      <c r="S4651" t="s">
        <v>79</v>
      </c>
      <c r="T4651">
        <v>133.41669999999999</v>
      </c>
      <c r="U4651">
        <v>20712.939999999999</v>
      </c>
      <c r="V4651" t="s">
        <v>7232</v>
      </c>
      <c r="W4651" t="s">
        <v>21435</v>
      </c>
      <c r="Y4651" t="s">
        <v>217</v>
      </c>
      <c r="Z4651" s="25" t="s">
        <v>583</v>
      </c>
      <c r="AA4651" t="s">
        <v>1965</v>
      </c>
      <c r="AI4651" s="18">
        <v>40915</v>
      </c>
    </row>
    <row r="4652" spans="1:39" hidden="1" outlineLevel="1" x14ac:dyDescent="0.3">
      <c r="A4652" s="25">
        <v>4648</v>
      </c>
      <c r="B4652" s="25" t="s">
        <v>66</v>
      </c>
      <c r="C4652" t="s">
        <v>67</v>
      </c>
      <c r="D4652" t="s">
        <v>21421</v>
      </c>
      <c r="E4652" t="s">
        <v>69</v>
      </c>
      <c r="F4652" s="48" t="s">
        <v>21436</v>
      </c>
      <c r="G4652" s="25" t="s">
        <v>1790</v>
      </c>
      <c r="H4652" t="s">
        <v>1980</v>
      </c>
      <c r="I4652" t="s">
        <v>564</v>
      </c>
      <c r="J4652" s="25" t="s">
        <v>638</v>
      </c>
      <c r="K4652" t="s">
        <v>3829</v>
      </c>
      <c r="L4652" t="s">
        <v>5451</v>
      </c>
      <c r="M4652" t="s">
        <v>21427</v>
      </c>
      <c r="N4652" t="s">
        <v>21437</v>
      </c>
      <c r="O4652" t="s">
        <v>6104</v>
      </c>
      <c r="P4652">
        <v>1</v>
      </c>
      <c r="Q4652">
        <v>0</v>
      </c>
      <c r="R4652">
        <v>0</v>
      </c>
      <c r="S4652" t="s">
        <v>79</v>
      </c>
      <c r="T4652">
        <v>133.41669999999999</v>
      </c>
      <c r="U4652">
        <v>20712.939999999999</v>
      </c>
      <c r="V4652" t="s">
        <v>7232</v>
      </c>
      <c r="W4652" t="s">
        <v>21438</v>
      </c>
      <c r="Y4652" t="s">
        <v>217</v>
      </c>
      <c r="Z4652" s="25" t="s">
        <v>583</v>
      </c>
      <c r="AA4652" t="s">
        <v>1965</v>
      </c>
      <c r="AI4652" s="18">
        <v>40915</v>
      </c>
    </row>
    <row r="4653" spans="1:39" hidden="1" outlineLevel="1" x14ac:dyDescent="0.3">
      <c r="A4653" s="25">
        <v>4649</v>
      </c>
      <c r="B4653" s="25" t="s">
        <v>66</v>
      </c>
      <c r="C4653" t="s">
        <v>67</v>
      </c>
      <c r="D4653" t="s">
        <v>21414</v>
      </c>
      <c r="E4653" t="s">
        <v>197</v>
      </c>
      <c r="F4653" s="48" t="s">
        <v>21439</v>
      </c>
      <c r="G4653" s="25" t="s">
        <v>1790</v>
      </c>
      <c r="H4653" t="s">
        <v>1980</v>
      </c>
      <c r="I4653" t="s">
        <v>564</v>
      </c>
      <c r="J4653" s="25" t="s">
        <v>638</v>
      </c>
      <c r="K4653" t="s">
        <v>3829</v>
      </c>
      <c r="L4653" t="s">
        <v>5451</v>
      </c>
      <c r="M4653" t="s">
        <v>21440</v>
      </c>
      <c r="N4653" t="s">
        <v>21441</v>
      </c>
      <c r="O4653" t="s">
        <v>6104</v>
      </c>
      <c r="P4653">
        <v>15</v>
      </c>
      <c r="Q4653">
        <v>0</v>
      </c>
      <c r="R4653">
        <v>0</v>
      </c>
      <c r="S4653" t="s">
        <v>79</v>
      </c>
      <c r="T4653">
        <v>8.3332999999999995</v>
      </c>
      <c r="U4653">
        <v>1293.74</v>
      </c>
      <c r="V4653" t="s">
        <v>7232</v>
      </c>
      <c r="W4653" t="s">
        <v>21442</v>
      </c>
      <c r="Y4653" t="s">
        <v>217</v>
      </c>
      <c r="Z4653" s="25" t="s">
        <v>583</v>
      </c>
      <c r="AA4653" t="s">
        <v>1965</v>
      </c>
      <c r="AI4653" s="18">
        <v>40915</v>
      </c>
    </row>
    <row r="4654" spans="1:39" hidden="1" outlineLevel="1" x14ac:dyDescent="0.3">
      <c r="A4654" s="25">
        <v>4650</v>
      </c>
      <c r="B4654" s="25" t="s">
        <v>66</v>
      </c>
      <c r="C4654" t="s">
        <v>67</v>
      </c>
      <c r="D4654" t="s">
        <v>21414</v>
      </c>
      <c r="E4654" t="s">
        <v>197</v>
      </c>
      <c r="F4654" s="48" t="s">
        <v>21443</v>
      </c>
      <c r="G4654" s="25" t="s">
        <v>1790</v>
      </c>
      <c r="H4654" t="s">
        <v>1980</v>
      </c>
      <c r="I4654" t="s">
        <v>564</v>
      </c>
      <c r="J4654" s="25" t="s">
        <v>638</v>
      </c>
      <c r="K4654" t="s">
        <v>3829</v>
      </c>
      <c r="L4654" t="s">
        <v>5451</v>
      </c>
      <c r="M4654" t="s">
        <v>21440</v>
      </c>
      <c r="N4654" t="s">
        <v>21444</v>
      </c>
      <c r="O4654" t="s">
        <v>6104</v>
      </c>
      <c r="P4654">
        <v>14</v>
      </c>
      <c r="Q4654">
        <v>0</v>
      </c>
      <c r="R4654">
        <v>0</v>
      </c>
      <c r="S4654" t="s">
        <v>79</v>
      </c>
      <c r="T4654">
        <v>8.3332999999999995</v>
      </c>
      <c r="U4654">
        <v>1293.74</v>
      </c>
      <c r="V4654" t="s">
        <v>7232</v>
      </c>
      <c r="W4654" t="s">
        <v>21445</v>
      </c>
      <c r="Y4654" t="s">
        <v>217</v>
      </c>
      <c r="Z4654" s="25" t="s">
        <v>583</v>
      </c>
      <c r="AA4654" t="s">
        <v>1965</v>
      </c>
      <c r="AI4654" s="18">
        <v>40915</v>
      </c>
      <c r="AJ4654" s="18">
        <v>45842</v>
      </c>
      <c r="AL4654">
        <v>-1</v>
      </c>
      <c r="AM4654">
        <v>1</v>
      </c>
    </row>
    <row r="4655" spans="1:39" hidden="1" outlineLevel="1" x14ac:dyDescent="0.3">
      <c r="A4655" s="25">
        <v>4651</v>
      </c>
      <c r="B4655" s="25" t="s">
        <v>66</v>
      </c>
      <c r="C4655" t="s">
        <v>67</v>
      </c>
      <c r="D4655" t="s">
        <v>21421</v>
      </c>
      <c r="E4655" t="s">
        <v>69</v>
      </c>
      <c r="F4655" s="48" t="s">
        <v>21446</v>
      </c>
      <c r="G4655" s="25" t="s">
        <v>1790</v>
      </c>
      <c r="H4655" t="s">
        <v>1980</v>
      </c>
      <c r="I4655" t="s">
        <v>564</v>
      </c>
      <c r="J4655" s="25" t="s">
        <v>638</v>
      </c>
      <c r="K4655" t="s">
        <v>3829</v>
      </c>
      <c r="L4655" t="s">
        <v>5451</v>
      </c>
      <c r="M4655" t="s">
        <v>21440</v>
      </c>
      <c r="N4655" t="s">
        <v>21447</v>
      </c>
      <c r="O4655" t="s">
        <v>6104</v>
      </c>
      <c r="P4655">
        <v>1</v>
      </c>
      <c r="Q4655">
        <v>0</v>
      </c>
      <c r="R4655">
        <v>0</v>
      </c>
      <c r="S4655" t="s">
        <v>79</v>
      </c>
      <c r="T4655">
        <v>75.375</v>
      </c>
      <c r="U4655">
        <v>11701.97</v>
      </c>
      <c r="V4655" t="s">
        <v>7232</v>
      </c>
      <c r="W4655" t="s">
        <v>21448</v>
      </c>
      <c r="Y4655" t="s">
        <v>217</v>
      </c>
      <c r="Z4655" s="25" t="s">
        <v>583</v>
      </c>
      <c r="AA4655" t="s">
        <v>1965</v>
      </c>
      <c r="AI4655" s="18">
        <v>40915</v>
      </c>
    </row>
    <row r="4656" spans="1:39" hidden="1" outlineLevel="1" x14ac:dyDescent="0.3">
      <c r="A4656" s="25">
        <v>4652</v>
      </c>
      <c r="B4656" s="25" t="s">
        <v>66</v>
      </c>
      <c r="C4656" t="s">
        <v>67</v>
      </c>
      <c r="D4656" t="s">
        <v>21414</v>
      </c>
      <c r="E4656" t="s">
        <v>197</v>
      </c>
      <c r="F4656" s="48" t="s">
        <v>21449</v>
      </c>
      <c r="G4656" s="25" t="s">
        <v>1790</v>
      </c>
      <c r="H4656" t="s">
        <v>1980</v>
      </c>
      <c r="I4656" t="s">
        <v>564</v>
      </c>
      <c r="J4656" s="25" t="s">
        <v>638</v>
      </c>
      <c r="K4656" t="s">
        <v>3829</v>
      </c>
      <c r="L4656" t="s">
        <v>5451</v>
      </c>
      <c r="M4656" t="s">
        <v>21440</v>
      </c>
      <c r="N4656" t="s">
        <v>21450</v>
      </c>
      <c r="O4656" t="s">
        <v>6104</v>
      </c>
      <c r="P4656">
        <v>15</v>
      </c>
      <c r="Q4656">
        <v>0</v>
      </c>
      <c r="R4656">
        <v>0</v>
      </c>
      <c r="S4656" t="s">
        <v>79</v>
      </c>
      <c r="T4656">
        <v>8.3332999999999995</v>
      </c>
      <c r="U4656">
        <v>1293.74</v>
      </c>
      <c r="V4656" t="s">
        <v>7232</v>
      </c>
      <c r="W4656" t="s">
        <v>21451</v>
      </c>
      <c r="Y4656" t="s">
        <v>217</v>
      </c>
      <c r="Z4656" s="25" t="s">
        <v>583</v>
      </c>
      <c r="AA4656" t="s">
        <v>1965</v>
      </c>
      <c r="AI4656" s="18">
        <v>40915</v>
      </c>
    </row>
    <row r="4657" spans="1:37" hidden="1" outlineLevel="1" x14ac:dyDescent="0.3">
      <c r="A4657" s="25">
        <v>4653</v>
      </c>
      <c r="B4657" s="25" t="s">
        <v>66</v>
      </c>
      <c r="C4657" t="s">
        <v>67</v>
      </c>
      <c r="D4657" t="s">
        <v>21421</v>
      </c>
      <c r="E4657" t="s">
        <v>69</v>
      </c>
      <c r="F4657" s="48" t="s">
        <v>21452</v>
      </c>
      <c r="G4657" s="25" t="s">
        <v>1790</v>
      </c>
      <c r="H4657" t="s">
        <v>1980</v>
      </c>
      <c r="I4657" t="s">
        <v>564</v>
      </c>
      <c r="J4657" s="25" t="s">
        <v>638</v>
      </c>
      <c r="K4657" t="s">
        <v>3829</v>
      </c>
      <c r="L4657" t="s">
        <v>5451</v>
      </c>
      <c r="M4657" t="s">
        <v>21453</v>
      </c>
      <c r="N4657" t="s">
        <v>21454</v>
      </c>
      <c r="O4657" t="s">
        <v>6104</v>
      </c>
      <c r="P4657">
        <v>1</v>
      </c>
      <c r="Q4657">
        <v>0</v>
      </c>
      <c r="R4657">
        <v>0</v>
      </c>
      <c r="S4657" t="s">
        <v>79</v>
      </c>
      <c r="T4657">
        <v>210.33330000000001</v>
      </c>
      <c r="U4657">
        <v>32654.240000000002</v>
      </c>
      <c r="V4657" t="s">
        <v>7232</v>
      </c>
      <c r="W4657" t="s">
        <v>21455</v>
      </c>
      <c r="Y4657" t="s">
        <v>217</v>
      </c>
      <c r="Z4657" s="25" t="s">
        <v>583</v>
      </c>
      <c r="AA4657" t="s">
        <v>1965</v>
      </c>
      <c r="AI4657" s="18">
        <v>40915</v>
      </c>
    </row>
    <row r="4658" spans="1:37" hidden="1" outlineLevel="1" x14ac:dyDescent="0.3">
      <c r="A4658" s="25">
        <v>4654</v>
      </c>
      <c r="B4658" s="25" t="s">
        <v>66</v>
      </c>
      <c r="C4658" t="s">
        <v>67</v>
      </c>
      <c r="D4658" t="s">
        <v>21421</v>
      </c>
      <c r="E4658" t="s">
        <v>69</v>
      </c>
      <c r="F4658" s="48" t="s">
        <v>21456</v>
      </c>
      <c r="G4658" s="25" t="s">
        <v>1790</v>
      </c>
      <c r="H4658" t="s">
        <v>1980</v>
      </c>
      <c r="I4658" t="s">
        <v>564</v>
      </c>
      <c r="J4658" s="25" t="s">
        <v>638</v>
      </c>
      <c r="K4658" t="s">
        <v>3829</v>
      </c>
      <c r="L4658" t="s">
        <v>5451</v>
      </c>
      <c r="M4658" t="s">
        <v>21453</v>
      </c>
      <c r="N4658" t="s">
        <v>21457</v>
      </c>
      <c r="O4658" t="s">
        <v>6104</v>
      </c>
      <c r="P4658">
        <v>1</v>
      </c>
      <c r="Q4658">
        <v>0</v>
      </c>
      <c r="R4658">
        <v>0</v>
      </c>
      <c r="S4658" t="s">
        <v>79</v>
      </c>
      <c r="T4658">
        <v>178.79169999999999</v>
      </c>
      <c r="U4658">
        <v>27757.41</v>
      </c>
      <c r="V4658" t="s">
        <v>7232</v>
      </c>
      <c r="W4658" t="s">
        <v>21458</v>
      </c>
      <c r="Y4658" t="s">
        <v>217</v>
      </c>
      <c r="Z4658" s="25" t="s">
        <v>583</v>
      </c>
      <c r="AA4658" t="s">
        <v>1965</v>
      </c>
      <c r="AI4658" s="18">
        <v>40915</v>
      </c>
    </row>
    <row r="4659" spans="1:37" hidden="1" outlineLevel="1" x14ac:dyDescent="0.3">
      <c r="A4659" s="25">
        <v>4655</v>
      </c>
      <c r="B4659" s="25" t="s">
        <v>66</v>
      </c>
      <c r="C4659" t="s">
        <v>67</v>
      </c>
      <c r="D4659" t="s">
        <v>21421</v>
      </c>
      <c r="E4659" t="s">
        <v>69</v>
      </c>
      <c r="F4659" s="48" t="s">
        <v>21459</v>
      </c>
      <c r="G4659" s="25" t="s">
        <v>1790</v>
      </c>
      <c r="H4659" t="s">
        <v>1980</v>
      </c>
      <c r="I4659" t="s">
        <v>564</v>
      </c>
      <c r="J4659" s="25" t="s">
        <v>638</v>
      </c>
      <c r="K4659" t="s">
        <v>3829</v>
      </c>
      <c r="L4659" t="s">
        <v>5451</v>
      </c>
      <c r="M4659" t="s">
        <v>21453</v>
      </c>
      <c r="N4659" t="s">
        <v>21460</v>
      </c>
      <c r="O4659" t="s">
        <v>6104</v>
      </c>
      <c r="P4659">
        <v>1</v>
      </c>
      <c r="Q4659">
        <v>0</v>
      </c>
      <c r="R4659">
        <v>0</v>
      </c>
      <c r="S4659" t="s">
        <v>79</v>
      </c>
      <c r="T4659">
        <v>210.33330000000001</v>
      </c>
      <c r="U4659">
        <v>32654.240000000002</v>
      </c>
      <c r="V4659" t="s">
        <v>7232</v>
      </c>
      <c r="W4659" t="s">
        <v>21461</v>
      </c>
      <c r="Y4659" t="s">
        <v>217</v>
      </c>
      <c r="Z4659" s="25" t="s">
        <v>583</v>
      </c>
      <c r="AA4659" t="s">
        <v>1965</v>
      </c>
      <c r="AI4659" s="18">
        <v>40915</v>
      </c>
    </row>
    <row r="4660" spans="1:37" hidden="1" outlineLevel="1" x14ac:dyDescent="0.3">
      <c r="A4660" s="25">
        <v>4656</v>
      </c>
      <c r="B4660" s="25" t="s">
        <v>66</v>
      </c>
      <c r="C4660" t="s">
        <v>67</v>
      </c>
      <c r="D4660" t="s">
        <v>21421</v>
      </c>
      <c r="E4660" t="s">
        <v>69</v>
      </c>
      <c r="F4660" s="48" t="s">
        <v>21462</v>
      </c>
      <c r="G4660" s="25" t="s">
        <v>1790</v>
      </c>
      <c r="H4660" t="s">
        <v>1980</v>
      </c>
      <c r="I4660" t="s">
        <v>564</v>
      </c>
      <c r="J4660" s="25" t="s">
        <v>638</v>
      </c>
      <c r="K4660" t="s">
        <v>3829</v>
      </c>
      <c r="L4660" t="s">
        <v>5451</v>
      </c>
      <c r="M4660" t="s">
        <v>21453</v>
      </c>
      <c r="N4660" t="s">
        <v>21463</v>
      </c>
      <c r="O4660" t="s">
        <v>6104</v>
      </c>
      <c r="P4660">
        <v>1</v>
      </c>
      <c r="Q4660">
        <v>0</v>
      </c>
      <c r="R4660">
        <v>0</v>
      </c>
      <c r="S4660" t="s">
        <v>79</v>
      </c>
      <c r="T4660">
        <v>178.79169999999999</v>
      </c>
      <c r="U4660">
        <v>27757.41</v>
      </c>
      <c r="V4660" t="s">
        <v>7232</v>
      </c>
      <c r="W4660" t="s">
        <v>21464</v>
      </c>
      <c r="Y4660" t="s">
        <v>217</v>
      </c>
      <c r="Z4660" s="25" t="s">
        <v>583</v>
      </c>
      <c r="AA4660" t="s">
        <v>1965</v>
      </c>
      <c r="AI4660" s="18">
        <v>40915</v>
      </c>
    </row>
    <row r="4661" spans="1:37" hidden="1" outlineLevel="1" x14ac:dyDescent="0.3">
      <c r="A4661" s="25">
        <v>4657</v>
      </c>
      <c r="B4661" s="25" t="s">
        <v>66</v>
      </c>
      <c r="C4661" t="s">
        <v>67</v>
      </c>
      <c r="D4661" t="s">
        <v>21421</v>
      </c>
      <c r="E4661" t="s">
        <v>69</v>
      </c>
      <c r="F4661" s="48" t="s">
        <v>21465</v>
      </c>
      <c r="G4661" s="25" t="s">
        <v>1790</v>
      </c>
      <c r="H4661" t="s">
        <v>1980</v>
      </c>
      <c r="I4661" t="s">
        <v>564</v>
      </c>
      <c r="J4661" s="25" t="s">
        <v>638</v>
      </c>
      <c r="K4661" t="s">
        <v>3829</v>
      </c>
      <c r="L4661" t="s">
        <v>5451</v>
      </c>
      <c r="M4661" t="s">
        <v>21453</v>
      </c>
      <c r="N4661" t="s">
        <v>21466</v>
      </c>
      <c r="O4661" t="s">
        <v>6104</v>
      </c>
      <c r="P4661">
        <v>1</v>
      </c>
      <c r="Q4661">
        <v>0</v>
      </c>
      <c r="R4661">
        <v>0</v>
      </c>
      <c r="S4661" t="s">
        <v>79</v>
      </c>
      <c r="T4661">
        <v>178.79169999999999</v>
      </c>
      <c r="U4661">
        <v>27757.41</v>
      </c>
      <c r="V4661" t="s">
        <v>7232</v>
      </c>
      <c r="W4661" t="s">
        <v>21467</v>
      </c>
      <c r="Y4661" t="s">
        <v>217</v>
      </c>
      <c r="Z4661" s="25" t="s">
        <v>583</v>
      </c>
      <c r="AA4661" t="s">
        <v>1965</v>
      </c>
      <c r="AI4661" s="18">
        <v>40915</v>
      </c>
    </row>
    <row r="4662" spans="1:37" hidden="1" outlineLevel="1" x14ac:dyDescent="0.3">
      <c r="A4662" s="25">
        <v>4658</v>
      </c>
      <c r="B4662" s="25" t="s">
        <v>66</v>
      </c>
      <c r="C4662" t="s">
        <v>67</v>
      </c>
      <c r="D4662" t="s">
        <v>21421</v>
      </c>
      <c r="E4662" t="s">
        <v>69</v>
      </c>
      <c r="F4662" s="48" t="s">
        <v>21468</v>
      </c>
      <c r="G4662" s="25" t="s">
        <v>1790</v>
      </c>
      <c r="H4662" t="s">
        <v>1980</v>
      </c>
      <c r="I4662" t="s">
        <v>564</v>
      </c>
      <c r="J4662" s="25" t="s">
        <v>638</v>
      </c>
      <c r="K4662" t="s">
        <v>3829</v>
      </c>
      <c r="L4662" t="s">
        <v>5451</v>
      </c>
      <c r="M4662" t="s">
        <v>21453</v>
      </c>
      <c r="N4662" t="s">
        <v>21469</v>
      </c>
      <c r="O4662" t="s">
        <v>6104</v>
      </c>
      <c r="P4662">
        <v>1</v>
      </c>
      <c r="Q4662">
        <v>0</v>
      </c>
      <c r="R4662">
        <v>0</v>
      </c>
      <c r="S4662" t="s">
        <v>79</v>
      </c>
      <c r="T4662">
        <v>244</v>
      </c>
      <c r="U4662">
        <v>37881</v>
      </c>
      <c r="V4662" t="s">
        <v>7232</v>
      </c>
      <c r="W4662" t="s">
        <v>21470</v>
      </c>
      <c r="Y4662" t="s">
        <v>217</v>
      </c>
      <c r="Z4662" s="25" t="s">
        <v>583</v>
      </c>
      <c r="AA4662" t="s">
        <v>1965</v>
      </c>
      <c r="AI4662" s="18">
        <v>40915</v>
      </c>
    </row>
    <row r="4663" spans="1:37" hidden="1" outlineLevel="1" x14ac:dyDescent="0.3">
      <c r="A4663" s="25">
        <v>4659</v>
      </c>
      <c r="B4663" s="25" t="s">
        <v>66</v>
      </c>
      <c r="C4663" t="s">
        <v>67</v>
      </c>
      <c r="D4663" t="s">
        <v>21421</v>
      </c>
      <c r="E4663" t="s">
        <v>69</v>
      </c>
      <c r="F4663" s="48" t="s">
        <v>21471</v>
      </c>
      <c r="G4663" s="25" t="s">
        <v>1790</v>
      </c>
      <c r="H4663" t="s">
        <v>1980</v>
      </c>
      <c r="I4663" t="s">
        <v>564</v>
      </c>
      <c r="J4663" s="25" t="s">
        <v>638</v>
      </c>
      <c r="K4663" t="s">
        <v>3829</v>
      </c>
      <c r="L4663" t="s">
        <v>5451</v>
      </c>
      <c r="M4663" t="s">
        <v>21472</v>
      </c>
      <c r="N4663" t="s">
        <v>21473</v>
      </c>
      <c r="O4663" t="s">
        <v>6104</v>
      </c>
      <c r="P4663">
        <v>1</v>
      </c>
      <c r="Q4663">
        <v>0</v>
      </c>
      <c r="R4663">
        <v>0</v>
      </c>
      <c r="S4663" t="s">
        <v>79</v>
      </c>
      <c r="T4663">
        <v>117.1875</v>
      </c>
      <c r="U4663">
        <v>18193.36</v>
      </c>
      <c r="V4663" t="s">
        <v>7232</v>
      </c>
      <c r="W4663" t="s">
        <v>21474</v>
      </c>
      <c r="Y4663" t="s">
        <v>217</v>
      </c>
      <c r="Z4663" s="25" t="s">
        <v>583</v>
      </c>
      <c r="AA4663" t="s">
        <v>1965</v>
      </c>
      <c r="AI4663" s="18">
        <v>40915</v>
      </c>
    </row>
    <row r="4664" spans="1:37" hidden="1" outlineLevel="1" x14ac:dyDescent="0.3">
      <c r="A4664" s="25">
        <v>4660</v>
      </c>
      <c r="B4664" s="25" t="s">
        <v>66</v>
      </c>
      <c r="C4664" t="s">
        <v>67</v>
      </c>
      <c r="D4664" t="s">
        <v>21421</v>
      </c>
      <c r="E4664" t="s">
        <v>69</v>
      </c>
      <c r="F4664" s="48" t="s">
        <v>21475</v>
      </c>
      <c r="G4664" s="25" t="s">
        <v>1790</v>
      </c>
      <c r="H4664" t="s">
        <v>1980</v>
      </c>
      <c r="I4664" t="s">
        <v>564</v>
      </c>
      <c r="J4664" s="25" t="s">
        <v>638</v>
      </c>
      <c r="K4664" t="s">
        <v>3829</v>
      </c>
      <c r="L4664" t="s">
        <v>5451</v>
      </c>
      <c r="M4664" t="s">
        <v>21472</v>
      </c>
      <c r="N4664" t="s">
        <v>21476</v>
      </c>
      <c r="O4664" t="s">
        <v>6104</v>
      </c>
      <c r="P4664">
        <v>1</v>
      </c>
      <c r="Q4664">
        <v>0</v>
      </c>
      <c r="R4664">
        <v>0</v>
      </c>
      <c r="S4664" t="s">
        <v>79</v>
      </c>
      <c r="T4664">
        <v>137.875</v>
      </c>
      <c r="U4664">
        <v>21405.09</v>
      </c>
      <c r="V4664" t="s">
        <v>7232</v>
      </c>
      <c r="W4664" t="s">
        <v>21477</v>
      </c>
      <c r="Y4664" t="s">
        <v>217</v>
      </c>
      <c r="Z4664" s="25" t="s">
        <v>583</v>
      </c>
      <c r="AA4664" t="s">
        <v>1965</v>
      </c>
      <c r="AI4664" s="18">
        <v>40915</v>
      </c>
    </row>
    <row r="4665" spans="1:37" hidden="1" outlineLevel="1" x14ac:dyDescent="0.3">
      <c r="A4665" s="25">
        <v>4661</v>
      </c>
      <c r="B4665" s="25" t="s">
        <v>66</v>
      </c>
      <c r="C4665" t="s">
        <v>67</v>
      </c>
      <c r="D4665" t="s">
        <v>21421</v>
      </c>
      <c r="E4665" t="s">
        <v>69</v>
      </c>
      <c r="F4665" s="48" t="s">
        <v>21478</v>
      </c>
      <c r="G4665" s="25" t="s">
        <v>1790</v>
      </c>
      <c r="H4665" t="s">
        <v>1980</v>
      </c>
      <c r="I4665" t="s">
        <v>564</v>
      </c>
      <c r="J4665" s="25" t="s">
        <v>638</v>
      </c>
      <c r="K4665" t="s">
        <v>3829</v>
      </c>
      <c r="L4665" t="s">
        <v>5451</v>
      </c>
      <c r="M4665" t="s">
        <v>21472</v>
      </c>
      <c r="N4665" t="s">
        <v>21479</v>
      </c>
      <c r="O4665" t="s">
        <v>6104</v>
      </c>
      <c r="P4665">
        <v>1</v>
      </c>
      <c r="Q4665">
        <v>0</v>
      </c>
      <c r="R4665">
        <v>0</v>
      </c>
      <c r="S4665" t="s">
        <v>79</v>
      </c>
      <c r="T4665">
        <v>117.1875</v>
      </c>
      <c r="U4665">
        <v>18193.36</v>
      </c>
      <c r="V4665" t="s">
        <v>7232</v>
      </c>
      <c r="W4665" t="s">
        <v>21480</v>
      </c>
      <c r="Y4665" t="s">
        <v>217</v>
      </c>
      <c r="Z4665" s="25" t="s">
        <v>583</v>
      </c>
      <c r="AA4665" t="s">
        <v>1965</v>
      </c>
      <c r="AI4665" s="18">
        <v>40915</v>
      </c>
    </row>
    <row r="4666" spans="1:37" hidden="1" outlineLevel="1" x14ac:dyDescent="0.3">
      <c r="A4666" s="25">
        <v>4662</v>
      </c>
      <c r="B4666" s="25" t="s">
        <v>66</v>
      </c>
      <c r="C4666" t="s">
        <v>67</v>
      </c>
      <c r="D4666" t="s">
        <v>21421</v>
      </c>
      <c r="E4666" t="s">
        <v>69</v>
      </c>
      <c r="F4666" s="48" t="s">
        <v>21481</v>
      </c>
      <c r="G4666" s="25" t="s">
        <v>1790</v>
      </c>
      <c r="H4666" t="s">
        <v>1980</v>
      </c>
      <c r="I4666" t="s">
        <v>564</v>
      </c>
      <c r="J4666" s="25" t="s">
        <v>638</v>
      </c>
      <c r="K4666" t="s">
        <v>3829</v>
      </c>
      <c r="L4666" t="s">
        <v>5451</v>
      </c>
      <c r="M4666" t="s">
        <v>21472</v>
      </c>
      <c r="N4666" t="s">
        <v>21482</v>
      </c>
      <c r="O4666" t="s">
        <v>6104</v>
      </c>
      <c r="P4666">
        <v>1</v>
      </c>
      <c r="Q4666">
        <v>0</v>
      </c>
      <c r="R4666">
        <v>0</v>
      </c>
      <c r="S4666" t="s">
        <v>79</v>
      </c>
      <c r="T4666">
        <v>137.875</v>
      </c>
      <c r="U4666">
        <v>21405.09</v>
      </c>
      <c r="V4666" t="s">
        <v>7232</v>
      </c>
      <c r="W4666" t="s">
        <v>21483</v>
      </c>
      <c r="Y4666" t="s">
        <v>217</v>
      </c>
      <c r="Z4666" s="25" t="s">
        <v>583</v>
      </c>
      <c r="AA4666" t="s">
        <v>1965</v>
      </c>
      <c r="AI4666" s="18">
        <v>40915</v>
      </c>
    </row>
    <row r="4667" spans="1:37" hidden="1" outlineLevel="1" x14ac:dyDescent="0.3">
      <c r="A4667" s="25">
        <v>4663</v>
      </c>
      <c r="B4667" s="25" t="s">
        <v>66</v>
      </c>
      <c r="C4667" t="s">
        <v>67</v>
      </c>
      <c r="D4667" t="s">
        <v>21414</v>
      </c>
      <c r="E4667" t="s">
        <v>197</v>
      </c>
      <c r="F4667" s="48" t="s">
        <v>21484</v>
      </c>
      <c r="G4667" s="25" t="s">
        <v>1790</v>
      </c>
      <c r="H4667" t="s">
        <v>1980</v>
      </c>
      <c r="I4667" t="s">
        <v>564</v>
      </c>
      <c r="J4667" s="25" t="s">
        <v>638</v>
      </c>
      <c r="K4667" t="s">
        <v>3829</v>
      </c>
      <c r="L4667" t="s">
        <v>5451</v>
      </c>
      <c r="M4667" t="s">
        <v>21485</v>
      </c>
      <c r="N4667" t="s">
        <v>21486</v>
      </c>
      <c r="O4667" t="s">
        <v>6104</v>
      </c>
      <c r="P4667">
        <v>15</v>
      </c>
      <c r="Q4667">
        <v>0</v>
      </c>
      <c r="R4667">
        <v>0</v>
      </c>
      <c r="S4667" t="s">
        <v>79</v>
      </c>
      <c r="T4667">
        <v>68.888900000000007</v>
      </c>
      <c r="U4667">
        <v>20681.669999999998</v>
      </c>
      <c r="V4667" t="s">
        <v>7232</v>
      </c>
      <c r="W4667" t="s">
        <v>21487</v>
      </c>
      <c r="Y4667" t="s">
        <v>217</v>
      </c>
      <c r="Z4667" s="25" t="s">
        <v>583</v>
      </c>
      <c r="AA4667" t="s">
        <v>1965</v>
      </c>
      <c r="AI4667" s="18">
        <v>40915</v>
      </c>
      <c r="AJ4667" s="18">
        <v>42768</v>
      </c>
      <c r="AK4667" s="18">
        <v>42803</v>
      </c>
    </row>
    <row r="4668" spans="1:37" hidden="1" outlineLevel="1" x14ac:dyDescent="0.3">
      <c r="A4668" s="25">
        <v>4664</v>
      </c>
      <c r="B4668" s="25" t="s">
        <v>66</v>
      </c>
      <c r="C4668" t="s">
        <v>67</v>
      </c>
      <c r="D4668" t="s">
        <v>21414</v>
      </c>
      <c r="E4668" t="s">
        <v>197</v>
      </c>
      <c r="F4668" s="48" t="s">
        <v>21488</v>
      </c>
      <c r="G4668" s="25" t="s">
        <v>1790</v>
      </c>
      <c r="H4668" t="s">
        <v>1980</v>
      </c>
      <c r="I4668" t="s">
        <v>564</v>
      </c>
      <c r="J4668" s="25" t="s">
        <v>638</v>
      </c>
      <c r="K4668" t="s">
        <v>3829</v>
      </c>
      <c r="L4668" t="s">
        <v>5451</v>
      </c>
      <c r="M4668" t="s">
        <v>21485</v>
      </c>
      <c r="N4668" t="s">
        <v>21489</v>
      </c>
      <c r="O4668" t="s">
        <v>6104</v>
      </c>
      <c r="P4668">
        <v>10</v>
      </c>
      <c r="Q4668">
        <v>0</v>
      </c>
      <c r="R4668">
        <v>0</v>
      </c>
      <c r="S4668" t="s">
        <v>79</v>
      </c>
      <c r="T4668">
        <v>6.6666999999999996</v>
      </c>
      <c r="U4668">
        <v>1035.01</v>
      </c>
      <c r="V4668" t="s">
        <v>7232</v>
      </c>
      <c r="W4668" t="s">
        <v>21490</v>
      </c>
      <c r="Y4668" t="s">
        <v>217</v>
      </c>
      <c r="Z4668" s="25" t="s">
        <v>583</v>
      </c>
      <c r="AA4668" t="s">
        <v>1965</v>
      </c>
      <c r="AI4668" s="18">
        <v>40915</v>
      </c>
    </row>
    <row r="4669" spans="1:37" hidden="1" outlineLevel="1" x14ac:dyDescent="0.3">
      <c r="A4669" s="25">
        <v>4665</v>
      </c>
      <c r="B4669" s="25" t="s">
        <v>66</v>
      </c>
      <c r="C4669" t="s">
        <v>67</v>
      </c>
      <c r="D4669" t="s">
        <v>20056</v>
      </c>
      <c r="E4669" t="s">
        <v>69</v>
      </c>
      <c r="F4669" s="48" t="s">
        <v>21491</v>
      </c>
      <c r="G4669" s="25" t="s">
        <v>1790</v>
      </c>
      <c r="H4669" t="s">
        <v>1980</v>
      </c>
      <c r="I4669" t="s">
        <v>564</v>
      </c>
      <c r="J4669" s="25" t="s">
        <v>638</v>
      </c>
      <c r="K4669" t="s">
        <v>3829</v>
      </c>
      <c r="L4669" t="s">
        <v>5451</v>
      </c>
      <c r="M4669" t="s">
        <v>21485</v>
      </c>
      <c r="N4669" t="s">
        <v>21492</v>
      </c>
      <c r="O4669" t="s">
        <v>6104</v>
      </c>
      <c r="P4669">
        <v>8</v>
      </c>
      <c r="Q4669">
        <v>0</v>
      </c>
      <c r="R4669">
        <v>0</v>
      </c>
      <c r="S4669" t="s">
        <v>79</v>
      </c>
      <c r="T4669">
        <v>6.6666999999999996</v>
      </c>
      <c r="U4669">
        <v>1035.01</v>
      </c>
      <c r="V4669" t="s">
        <v>7232</v>
      </c>
      <c r="W4669" t="s">
        <v>21493</v>
      </c>
      <c r="Y4669" t="s">
        <v>217</v>
      </c>
      <c r="Z4669" s="25" t="s">
        <v>583</v>
      </c>
      <c r="AA4669" t="s">
        <v>1965</v>
      </c>
      <c r="AI4669" s="18">
        <v>40915</v>
      </c>
      <c r="AJ4669" s="18">
        <v>42385</v>
      </c>
    </row>
    <row r="4670" spans="1:37" hidden="1" outlineLevel="1" x14ac:dyDescent="0.3">
      <c r="A4670" s="25">
        <v>4666</v>
      </c>
      <c r="B4670" s="25" t="s">
        <v>66</v>
      </c>
      <c r="C4670" t="s">
        <v>67</v>
      </c>
      <c r="D4670" t="s">
        <v>21494</v>
      </c>
      <c r="E4670" t="s">
        <v>69</v>
      </c>
      <c r="F4670" s="48" t="s">
        <v>21495</v>
      </c>
      <c r="G4670" s="25" t="s">
        <v>1790</v>
      </c>
      <c r="H4670" t="s">
        <v>1980</v>
      </c>
      <c r="I4670" t="s">
        <v>564</v>
      </c>
      <c r="J4670" s="25" t="s">
        <v>638</v>
      </c>
      <c r="K4670" t="s">
        <v>3829</v>
      </c>
      <c r="L4670" t="s">
        <v>5451</v>
      </c>
      <c r="M4670" t="s">
        <v>21485</v>
      </c>
      <c r="N4670" t="s">
        <v>21496</v>
      </c>
      <c r="O4670" t="s">
        <v>6104</v>
      </c>
      <c r="P4670">
        <v>2</v>
      </c>
      <c r="Q4670">
        <v>0</v>
      </c>
      <c r="R4670">
        <v>0</v>
      </c>
      <c r="S4670" t="s">
        <v>79</v>
      </c>
      <c r="T4670">
        <v>149.70320000000001</v>
      </c>
      <c r="U4670">
        <v>23241.47</v>
      </c>
      <c r="V4670" t="s">
        <v>7232</v>
      </c>
      <c r="W4670" t="s">
        <v>21497</v>
      </c>
      <c r="Y4670" t="s">
        <v>217</v>
      </c>
      <c r="Z4670" s="25" t="s">
        <v>583</v>
      </c>
      <c r="AA4670" t="s">
        <v>1965</v>
      </c>
      <c r="AI4670" s="18">
        <v>40915</v>
      </c>
      <c r="AK4670" s="18">
        <v>41674</v>
      </c>
    </row>
    <row r="4671" spans="1:37" hidden="1" outlineLevel="1" x14ac:dyDescent="0.3">
      <c r="A4671" s="25">
        <v>4667</v>
      </c>
      <c r="B4671" s="25" t="s">
        <v>66</v>
      </c>
      <c r="C4671" t="s">
        <v>67</v>
      </c>
      <c r="D4671" t="s">
        <v>7149</v>
      </c>
      <c r="E4671" t="s">
        <v>69</v>
      </c>
      <c r="F4671" s="48" t="s">
        <v>21498</v>
      </c>
      <c r="G4671" s="25" t="s">
        <v>1790</v>
      </c>
      <c r="H4671" t="s">
        <v>1980</v>
      </c>
      <c r="I4671" t="s">
        <v>564</v>
      </c>
      <c r="J4671" s="25" t="s">
        <v>638</v>
      </c>
      <c r="K4671" t="s">
        <v>3829</v>
      </c>
      <c r="L4671" t="s">
        <v>5451</v>
      </c>
      <c r="M4671" t="s">
        <v>21499</v>
      </c>
      <c r="N4671" t="s">
        <v>21500</v>
      </c>
      <c r="O4671" t="s">
        <v>6104</v>
      </c>
      <c r="P4671">
        <v>9</v>
      </c>
      <c r="Q4671">
        <v>0</v>
      </c>
      <c r="R4671">
        <v>0</v>
      </c>
      <c r="S4671" t="s">
        <v>79</v>
      </c>
      <c r="T4671">
        <v>7.5</v>
      </c>
      <c r="U4671">
        <v>1164.3800000000001</v>
      </c>
      <c r="V4671" t="s">
        <v>7232</v>
      </c>
      <c r="W4671" t="s">
        <v>21501</v>
      </c>
      <c r="Y4671" t="s">
        <v>217</v>
      </c>
      <c r="Z4671" s="25" t="s">
        <v>583</v>
      </c>
      <c r="AA4671" t="s">
        <v>1965</v>
      </c>
      <c r="AB4671" t="s">
        <v>83</v>
      </c>
      <c r="AI4671" s="18">
        <v>40915</v>
      </c>
      <c r="AJ4671" s="18">
        <v>43552</v>
      </c>
    </row>
    <row r="4672" spans="1:37" hidden="1" outlineLevel="1" x14ac:dyDescent="0.3">
      <c r="A4672" s="25">
        <v>4668</v>
      </c>
      <c r="B4672" s="25" t="s">
        <v>66</v>
      </c>
      <c r="C4672" t="s">
        <v>67</v>
      </c>
      <c r="D4672" t="s">
        <v>7149</v>
      </c>
      <c r="E4672" t="s">
        <v>197</v>
      </c>
      <c r="F4672" s="48" t="s">
        <v>21502</v>
      </c>
      <c r="G4672" s="25" t="s">
        <v>1790</v>
      </c>
      <c r="H4672" t="s">
        <v>1980</v>
      </c>
      <c r="I4672" t="s">
        <v>564</v>
      </c>
      <c r="J4672" s="25" t="s">
        <v>638</v>
      </c>
      <c r="K4672" t="s">
        <v>3829</v>
      </c>
      <c r="L4672" t="s">
        <v>5451</v>
      </c>
      <c r="M4672" t="s">
        <v>21499</v>
      </c>
      <c r="N4672" t="s">
        <v>21503</v>
      </c>
      <c r="O4672" t="s">
        <v>6104</v>
      </c>
      <c r="P4672">
        <v>7</v>
      </c>
      <c r="Q4672">
        <v>5</v>
      </c>
      <c r="R4672">
        <v>15</v>
      </c>
      <c r="S4672" t="s">
        <v>79</v>
      </c>
      <c r="T4672">
        <v>7.5</v>
      </c>
      <c r="U4672">
        <v>1164.3800000000001</v>
      </c>
      <c r="V4672" t="s">
        <v>7232</v>
      </c>
      <c r="W4672" t="s">
        <v>21504</v>
      </c>
      <c r="Y4672" t="s">
        <v>217</v>
      </c>
      <c r="Z4672" s="25" t="s">
        <v>583</v>
      </c>
      <c r="AA4672" t="s">
        <v>1965</v>
      </c>
      <c r="AI4672" s="18">
        <v>40915</v>
      </c>
      <c r="AJ4672" s="18">
        <v>43552</v>
      </c>
    </row>
    <row r="4673" spans="1:36" hidden="1" outlineLevel="1" x14ac:dyDescent="0.3">
      <c r="A4673" s="25">
        <v>4669</v>
      </c>
      <c r="B4673" s="25" t="s">
        <v>66</v>
      </c>
      <c r="C4673" t="s">
        <v>67</v>
      </c>
      <c r="D4673" t="s">
        <v>7149</v>
      </c>
      <c r="E4673" t="s">
        <v>197</v>
      </c>
      <c r="F4673" s="48" t="s">
        <v>21505</v>
      </c>
      <c r="G4673" s="25" t="s">
        <v>1790</v>
      </c>
      <c r="H4673" t="s">
        <v>1980</v>
      </c>
      <c r="I4673" t="s">
        <v>564</v>
      </c>
      <c r="J4673" s="25" t="s">
        <v>638</v>
      </c>
      <c r="K4673" t="s">
        <v>3829</v>
      </c>
      <c r="L4673" t="s">
        <v>5451</v>
      </c>
      <c r="M4673" t="s">
        <v>21499</v>
      </c>
      <c r="N4673" t="s">
        <v>21506</v>
      </c>
      <c r="O4673" t="s">
        <v>6104</v>
      </c>
      <c r="P4673">
        <v>9</v>
      </c>
      <c r="Q4673">
        <v>0</v>
      </c>
      <c r="R4673">
        <v>0</v>
      </c>
      <c r="S4673" t="s">
        <v>79</v>
      </c>
      <c r="T4673">
        <v>7.5</v>
      </c>
      <c r="U4673">
        <v>1164.3800000000001</v>
      </c>
      <c r="V4673" t="s">
        <v>7232</v>
      </c>
      <c r="W4673" t="s">
        <v>21507</v>
      </c>
      <c r="Y4673" t="s">
        <v>217</v>
      </c>
      <c r="Z4673" s="25" t="s">
        <v>583</v>
      </c>
      <c r="AA4673" t="s">
        <v>1965</v>
      </c>
      <c r="AB4673" t="s">
        <v>585</v>
      </c>
      <c r="AI4673" s="18">
        <v>40915</v>
      </c>
      <c r="AJ4673" s="18">
        <v>43552</v>
      </c>
    </row>
    <row r="4674" spans="1:36" hidden="1" outlineLevel="1" x14ac:dyDescent="0.3">
      <c r="A4674" s="25">
        <v>4670</v>
      </c>
      <c r="B4674" s="25" t="s">
        <v>66</v>
      </c>
      <c r="C4674" t="s">
        <v>67</v>
      </c>
      <c r="D4674" t="s">
        <v>7149</v>
      </c>
      <c r="E4674" t="s">
        <v>69</v>
      </c>
      <c r="F4674" s="48" t="s">
        <v>21508</v>
      </c>
      <c r="G4674" s="25" t="s">
        <v>1790</v>
      </c>
      <c r="H4674" t="s">
        <v>1980</v>
      </c>
      <c r="I4674" t="s">
        <v>564</v>
      </c>
      <c r="J4674" s="25" t="s">
        <v>638</v>
      </c>
      <c r="K4674" t="s">
        <v>3829</v>
      </c>
      <c r="L4674" t="s">
        <v>5451</v>
      </c>
      <c r="M4674" t="s">
        <v>21509</v>
      </c>
      <c r="N4674" t="s">
        <v>21510</v>
      </c>
      <c r="O4674" t="s">
        <v>6104</v>
      </c>
      <c r="P4674">
        <v>13</v>
      </c>
      <c r="Q4674">
        <v>0</v>
      </c>
      <c r="R4674">
        <v>0</v>
      </c>
      <c r="S4674" t="s">
        <v>79</v>
      </c>
      <c r="T4674">
        <v>8.3332999999999995</v>
      </c>
      <c r="U4674">
        <v>1293.74</v>
      </c>
      <c r="V4674" t="s">
        <v>7232</v>
      </c>
      <c r="W4674" t="s">
        <v>21511</v>
      </c>
      <c r="Y4674" t="s">
        <v>217</v>
      </c>
      <c r="Z4674" s="25" t="s">
        <v>583</v>
      </c>
      <c r="AA4674" t="s">
        <v>1965</v>
      </c>
      <c r="AI4674" s="18">
        <v>40915</v>
      </c>
      <c r="AJ4674" s="18">
        <v>42385</v>
      </c>
    </row>
    <row r="4675" spans="1:36" hidden="1" outlineLevel="1" x14ac:dyDescent="0.3">
      <c r="A4675" s="25">
        <v>4671</v>
      </c>
      <c r="B4675" s="25" t="s">
        <v>66</v>
      </c>
      <c r="C4675" t="s">
        <v>67</v>
      </c>
      <c r="D4675" t="s">
        <v>21512</v>
      </c>
      <c r="E4675" t="s">
        <v>197</v>
      </c>
      <c r="F4675" s="48" t="s">
        <v>21513</v>
      </c>
      <c r="G4675" s="25" t="s">
        <v>1790</v>
      </c>
      <c r="H4675" t="s">
        <v>1980</v>
      </c>
      <c r="I4675" t="s">
        <v>564</v>
      </c>
      <c r="J4675" s="25" t="s">
        <v>638</v>
      </c>
      <c r="K4675" t="s">
        <v>3829</v>
      </c>
      <c r="L4675" t="s">
        <v>5451</v>
      </c>
      <c r="M4675" t="s">
        <v>21509</v>
      </c>
      <c r="N4675" t="s">
        <v>21514</v>
      </c>
      <c r="O4675" t="s">
        <v>6104</v>
      </c>
      <c r="P4675">
        <v>14</v>
      </c>
      <c r="Q4675">
        <v>7</v>
      </c>
      <c r="R4675">
        <v>15</v>
      </c>
      <c r="S4675" t="s">
        <v>79</v>
      </c>
      <c r="T4675">
        <v>8.3332999999999995</v>
      </c>
      <c r="U4675">
        <v>1293.74</v>
      </c>
      <c r="V4675" t="s">
        <v>7232</v>
      </c>
      <c r="W4675" t="s">
        <v>21515</v>
      </c>
      <c r="Y4675" t="s">
        <v>217</v>
      </c>
      <c r="Z4675" s="25" t="s">
        <v>583</v>
      </c>
      <c r="AA4675" t="s">
        <v>1965</v>
      </c>
      <c r="AI4675" s="18">
        <v>40915</v>
      </c>
      <c r="AJ4675" s="18">
        <v>42507</v>
      </c>
    </row>
    <row r="4676" spans="1:36" hidden="1" outlineLevel="1" x14ac:dyDescent="0.3">
      <c r="A4676" s="25">
        <v>4672</v>
      </c>
      <c r="B4676" s="25" t="s">
        <v>66</v>
      </c>
      <c r="C4676" t="s">
        <v>67</v>
      </c>
      <c r="D4676" t="s">
        <v>7149</v>
      </c>
      <c r="E4676" t="s">
        <v>69</v>
      </c>
      <c r="F4676" s="48" t="s">
        <v>21516</v>
      </c>
      <c r="G4676" s="25" t="s">
        <v>1790</v>
      </c>
      <c r="H4676" t="s">
        <v>1980</v>
      </c>
      <c r="I4676" t="s">
        <v>564</v>
      </c>
      <c r="J4676" s="25" t="s">
        <v>638</v>
      </c>
      <c r="K4676" t="s">
        <v>3829</v>
      </c>
      <c r="L4676" t="s">
        <v>5451</v>
      </c>
      <c r="M4676" t="s">
        <v>21509</v>
      </c>
      <c r="N4676" t="s">
        <v>21517</v>
      </c>
      <c r="O4676" t="s">
        <v>6104</v>
      </c>
      <c r="P4676">
        <v>15</v>
      </c>
      <c r="Q4676">
        <v>0</v>
      </c>
      <c r="R4676">
        <v>0</v>
      </c>
      <c r="S4676" t="s">
        <v>79</v>
      </c>
      <c r="T4676">
        <v>8.3332999999999995</v>
      </c>
      <c r="U4676">
        <v>1293.74</v>
      </c>
      <c r="V4676" t="s">
        <v>7232</v>
      </c>
      <c r="W4676" t="s">
        <v>21518</v>
      </c>
      <c r="Y4676" t="s">
        <v>217</v>
      </c>
      <c r="Z4676" s="25" t="s">
        <v>583</v>
      </c>
      <c r="AA4676" t="s">
        <v>1965</v>
      </c>
      <c r="AI4676" s="18">
        <v>40915</v>
      </c>
    </row>
    <row r="4677" spans="1:36" hidden="1" outlineLevel="1" x14ac:dyDescent="0.3">
      <c r="A4677" s="25">
        <v>4673</v>
      </c>
      <c r="B4677" s="25" t="s">
        <v>66</v>
      </c>
      <c r="C4677" t="s">
        <v>67</v>
      </c>
      <c r="D4677" t="s">
        <v>7149</v>
      </c>
      <c r="E4677" t="s">
        <v>69</v>
      </c>
      <c r="F4677" s="48" t="s">
        <v>21519</v>
      </c>
      <c r="G4677" s="25" t="s">
        <v>1790</v>
      </c>
      <c r="H4677" t="s">
        <v>1980</v>
      </c>
      <c r="I4677" t="s">
        <v>564</v>
      </c>
      <c r="J4677" s="25" t="s">
        <v>638</v>
      </c>
      <c r="K4677" t="s">
        <v>3829</v>
      </c>
      <c r="L4677" t="s">
        <v>5451</v>
      </c>
      <c r="M4677" t="s">
        <v>21509</v>
      </c>
      <c r="N4677" t="s">
        <v>21520</v>
      </c>
      <c r="O4677" t="s">
        <v>6104</v>
      </c>
      <c r="P4677">
        <v>15</v>
      </c>
      <c r="Q4677">
        <v>0</v>
      </c>
      <c r="R4677">
        <v>0</v>
      </c>
      <c r="S4677" t="s">
        <v>79</v>
      </c>
      <c r="T4677">
        <v>8.3332999999999995</v>
      </c>
      <c r="U4677">
        <v>1293.74</v>
      </c>
      <c r="V4677" t="s">
        <v>7232</v>
      </c>
      <c r="W4677" t="s">
        <v>21521</v>
      </c>
      <c r="Y4677" t="s">
        <v>217</v>
      </c>
      <c r="Z4677" s="25" t="s">
        <v>583</v>
      </c>
      <c r="AA4677" t="s">
        <v>1965</v>
      </c>
      <c r="AI4677" s="18">
        <v>40915</v>
      </c>
    </row>
    <row r="4678" spans="1:36" hidden="1" outlineLevel="1" x14ac:dyDescent="0.3">
      <c r="A4678" s="25">
        <v>4674</v>
      </c>
      <c r="B4678" s="25" t="s">
        <v>66</v>
      </c>
      <c r="C4678" t="s">
        <v>67</v>
      </c>
      <c r="D4678" t="s">
        <v>7149</v>
      </c>
      <c r="E4678" t="s">
        <v>69</v>
      </c>
      <c r="F4678" s="48" t="s">
        <v>21522</v>
      </c>
      <c r="G4678" s="25" t="s">
        <v>1790</v>
      </c>
      <c r="H4678" t="s">
        <v>1980</v>
      </c>
      <c r="I4678" t="s">
        <v>564</v>
      </c>
      <c r="J4678" s="25" t="s">
        <v>638</v>
      </c>
      <c r="K4678" t="s">
        <v>3829</v>
      </c>
      <c r="L4678" t="s">
        <v>5451</v>
      </c>
      <c r="M4678" t="s">
        <v>21509</v>
      </c>
      <c r="N4678" t="s">
        <v>21523</v>
      </c>
      <c r="O4678" t="s">
        <v>6104</v>
      </c>
      <c r="P4678">
        <v>15</v>
      </c>
      <c r="Q4678">
        <v>0</v>
      </c>
      <c r="R4678">
        <v>0</v>
      </c>
      <c r="S4678" t="s">
        <v>79</v>
      </c>
      <c r="T4678">
        <v>8.3332999999999995</v>
      </c>
      <c r="U4678">
        <v>1293.74</v>
      </c>
      <c r="V4678" t="s">
        <v>7232</v>
      </c>
      <c r="W4678" t="s">
        <v>21524</v>
      </c>
      <c r="Y4678" t="s">
        <v>217</v>
      </c>
      <c r="Z4678" s="25" t="s">
        <v>583</v>
      </c>
      <c r="AA4678" t="s">
        <v>1965</v>
      </c>
      <c r="AI4678" s="18">
        <v>40915</v>
      </c>
    </row>
    <row r="4679" spans="1:36" hidden="1" outlineLevel="1" x14ac:dyDescent="0.3">
      <c r="A4679" s="25">
        <v>4675</v>
      </c>
      <c r="B4679" s="25" t="s">
        <v>66</v>
      </c>
      <c r="C4679" t="s">
        <v>67</v>
      </c>
      <c r="D4679" t="s">
        <v>7139</v>
      </c>
      <c r="E4679" t="s">
        <v>69</v>
      </c>
      <c r="F4679" s="48" t="s">
        <v>21525</v>
      </c>
      <c r="G4679" s="25" t="s">
        <v>1790</v>
      </c>
      <c r="H4679" t="s">
        <v>1980</v>
      </c>
      <c r="I4679" t="s">
        <v>564</v>
      </c>
      <c r="J4679" s="25" t="s">
        <v>638</v>
      </c>
      <c r="K4679" t="s">
        <v>3829</v>
      </c>
      <c r="L4679" t="s">
        <v>5451</v>
      </c>
      <c r="M4679" t="s">
        <v>21526</v>
      </c>
      <c r="N4679" t="s">
        <v>21527</v>
      </c>
      <c r="O4679" t="s">
        <v>6104</v>
      </c>
      <c r="P4679">
        <v>10</v>
      </c>
      <c r="Q4679">
        <v>5</v>
      </c>
      <c r="R4679">
        <v>10</v>
      </c>
      <c r="S4679" t="s">
        <v>79</v>
      </c>
      <c r="T4679">
        <v>6.6666999999999996</v>
      </c>
      <c r="U4679">
        <v>1035.01</v>
      </c>
      <c r="V4679" t="s">
        <v>7232</v>
      </c>
      <c r="W4679" t="s">
        <v>21528</v>
      </c>
      <c r="Y4679" t="s">
        <v>217</v>
      </c>
      <c r="Z4679" s="25" t="s">
        <v>583</v>
      </c>
      <c r="AA4679" t="s">
        <v>1965</v>
      </c>
      <c r="AI4679" s="18">
        <v>40915</v>
      </c>
    </row>
    <row r="4680" spans="1:36" hidden="1" outlineLevel="1" x14ac:dyDescent="0.3">
      <c r="A4680" s="25">
        <v>4676</v>
      </c>
      <c r="B4680" s="25" t="s">
        <v>66</v>
      </c>
      <c r="C4680" t="s">
        <v>67</v>
      </c>
      <c r="D4680" t="s">
        <v>21512</v>
      </c>
      <c r="E4680" t="s">
        <v>69</v>
      </c>
      <c r="F4680" s="48" t="s">
        <v>21529</v>
      </c>
      <c r="G4680" s="25" t="s">
        <v>1790</v>
      </c>
      <c r="H4680" t="s">
        <v>1980</v>
      </c>
      <c r="I4680" t="s">
        <v>564</v>
      </c>
      <c r="J4680" s="25" t="s">
        <v>638</v>
      </c>
      <c r="K4680" t="s">
        <v>3829</v>
      </c>
      <c r="L4680" t="s">
        <v>5451</v>
      </c>
      <c r="M4680" t="s">
        <v>21526</v>
      </c>
      <c r="N4680" t="s">
        <v>21530</v>
      </c>
      <c r="O4680" t="s">
        <v>6104</v>
      </c>
      <c r="P4680">
        <v>10</v>
      </c>
      <c r="Q4680">
        <v>0</v>
      </c>
      <c r="R4680">
        <v>0</v>
      </c>
      <c r="S4680" t="s">
        <v>79</v>
      </c>
      <c r="T4680">
        <v>6.6666999999999996</v>
      </c>
      <c r="U4680">
        <v>1035.01</v>
      </c>
      <c r="V4680" t="s">
        <v>7232</v>
      </c>
      <c r="W4680" t="s">
        <v>21531</v>
      </c>
      <c r="Y4680" t="s">
        <v>217</v>
      </c>
      <c r="Z4680" s="25" t="s">
        <v>583</v>
      </c>
      <c r="AA4680" t="s">
        <v>1965</v>
      </c>
      <c r="AI4680" s="18">
        <v>40915</v>
      </c>
    </row>
    <row r="4681" spans="1:36" hidden="1" outlineLevel="1" x14ac:dyDescent="0.3">
      <c r="A4681" s="25">
        <v>4677</v>
      </c>
      <c r="B4681" s="25" t="s">
        <v>66</v>
      </c>
      <c r="C4681" t="s">
        <v>67</v>
      </c>
      <c r="D4681" t="s">
        <v>7149</v>
      </c>
      <c r="E4681" t="s">
        <v>69</v>
      </c>
      <c r="F4681" s="48" t="s">
        <v>21532</v>
      </c>
      <c r="G4681" s="25" t="s">
        <v>1790</v>
      </c>
      <c r="H4681" t="s">
        <v>1980</v>
      </c>
      <c r="I4681" t="s">
        <v>564</v>
      </c>
      <c r="J4681" s="25" t="s">
        <v>638</v>
      </c>
      <c r="K4681" t="s">
        <v>3829</v>
      </c>
      <c r="L4681" t="s">
        <v>5451</v>
      </c>
      <c r="M4681" t="s">
        <v>21526</v>
      </c>
      <c r="N4681" t="s">
        <v>21533</v>
      </c>
      <c r="O4681" t="s">
        <v>6104</v>
      </c>
      <c r="P4681">
        <v>10</v>
      </c>
      <c r="Q4681">
        <v>0</v>
      </c>
      <c r="R4681">
        <v>0</v>
      </c>
      <c r="S4681" t="s">
        <v>79</v>
      </c>
      <c r="T4681">
        <v>6.6666999999999996</v>
      </c>
      <c r="U4681">
        <v>1035.01</v>
      </c>
      <c r="V4681" t="s">
        <v>7232</v>
      </c>
      <c r="W4681" t="s">
        <v>21534</v>
      </c>
      <c r="Y4681" t="s">
        <v>217</v>
      </c>
      <c r="Z4681" s="25" t="s">
        <v>583</v>
      </c>
      <c r="AA4681" t="s">
        <v>1965</v>
      </c>
      <c r="AI4681" s="18">
        <v>40915</v>
      </c>
    </row>
    <row r="4682" spans="1:36" hidden="1" outlineLevel="1" x14ac:dyDescent="0.3">
      <c r="A4682" s="25">
        <v>4678</v>
      </c>
      <c r="B4682" s="25" t="s">
        <v>66</v>
      </c>
      <c r="C4682" t="s">
        <v>67</v>
      </c>
      <c r="D4682" t="s">
        <v>7149</v>
      </c>
      <c r="E4682" t="s">
        <v>69</v>
      </c>
      <c r="F4682" s="48" t="s">
        <v>21535</v>
      </c>
      <c r="G4682" s="25" t="s">
        <v>1790</v>
      </c>
      <c r="H4682" t="s">
        <v>1980</v>
      </c>
      <c r="I4682" t="s">
        <v>564</v>
      </c>
      <c r="J4682" s="25" t="s">
        <v>638</v>
      </c>
      <c r="K4682" t="s">
        <v>3829</v>
      </c>
      <c r="L4682" t="s">
        <v>5451</v>
      </c>
      <c r="M4682" t="s">
        <v>21536</v>
      </c>
      <c r="N4682" t="s">
        <v>21428</v>
      </c>
      <c r="O4682" t="s">
        <v>6104</v>
      </c>
      <c r="P4682">
        <v>10</v>
      </c>
      <c r="Q4682">
        <v>0</v>
      </c>
      <c r="R4682">
        <v>0</v>
      </c>
      <c r="S4682" t="s">
        <v>79</v>
      </c>
      <c r="T4682">
        <v>7.5</v>
      </c>
      <c r="U4682">
        <v>1164.3800000000001</v>
      </c>
      <c r="V4682" t="s">
        <v>7232</v>
      </c>
      <c r="W4682" t="s">
        <v>21537</v>
      </c>
      <c r="Y4682" t="s">
        <v>217</v>
      </c>
      <c r="Z4682" s="25" t="s">
        <v>583</v>
      </c>
      <c r="AA4682" t="s">
        <v>1965</v>
      </c>
      <c r="AI4682" s="18">
        <v>40915</v>
      </c>
    </row>
    <row r="4683" spans="1:36" hidden="1" outlineLevel="1" x14ac:dyDescent="0.3">
      <c r="A4683" s="25">
        <v>4679</v>
      </c>
      <c r="B4683" s="25" t="s">
        <v>66</v>
      </c>
      <c r="C4683" t="s">
        <v>67</v>
      </c>
      <c r="D4683" t="s">
        <v>21512</v>
      </c>
      <c r="E4683" t="s">
        <v>69</v>
      </c>
      <c r="F4683" s="48" t="s">
        <v>21538</v>
      </c>
      <c r="G4683" s="25" t="s">
        <v>1790</v>
      </c>
      <c r="H4683" t="s">
        <v>1980</v>
      </c>
      <c r="I4683" t="s">
        <v>564</v>
      </c>
      <c r="J4683" s="25" t="s">
        <v>638</v>
      </c>
      <c r="K4683" t="s">
        <v>3829</v>
      </c>
      <c r="L4683" t="s">
        <v>5451</v>
      </c>
      <c r="M4683" t="s">
        <v>21536</v>
      </c>
      <c r="N4683" t="s">
        <v>21431</v>
      </c>
      <c r="O4683" t="s">
        <v>6104</v>
      </c>
      <c r="P4683">
        <v>10</v>
      </c>
      <c r="Q4683">
        <v>0</v>
      </c>
      <c r="R4683">
        <v>0</v>
      </c>
      <c r="S4683" t="s">
        <v>79</v>
      </c>
      <c r="T4683">
        <v>7.5</v>
      </c>
      <c r="U4683">
        <v>1164.3800000000001</v>
      </c>
      <c r="V4683" t="s">
        <v>7232</v>
      </c>
      <c r="W4683" t="s">
        <v>21539</v>
      </c>
      <c r="Y4683" t="s">
        <v>217</v>
      </c>
      <c r="Z4683" s="25" t="s">
        <v>583</v>
      </c>
      <c r="AA4683" t="s">
        <v>1965</v>
      </c>
      <c r="AI4683" s="18">
        <v>40915</v>
      </c>
    </row>
    <row r="4684" spans="1:36" hidden="1" outlineLevel="1" x14ac:dyDescent="0.3">
      <c r="A4684" s="25">
        <v>4680</v>
      </c>
      <c r="B4684" s="25" t="s">
        <v>66</v>
      </c>
      <c r="C4684" t="s">
        <v>67</v>
      </c>
      <c r="D4684" t="s">
        <v>21512</v>
      </c>
      <c r="E4684" t="s">
        <v>69</v>
      </c>
      <c r="F4684" s="48" t="s">
        <v>21540</v>
      </c>
      <c r="G4684" s="25" t="s">
        <v>1790</v>
      </c>
      <c r="H4684" t="s">
        <v>1980</v>
      </c>
      <c r="I4684" t="s">
        <v>564</v>
      </c>
      <c r="J4684" s="25" t="s">
        <v>638</v>
      </c>
      <c r="K4684" t="s">
        <v>3829</v>
      </c>
      <c r="L4684" t="s">
        <v>5451</v>
      </c>
      <c r="M4684" t="s">
        <v>21541</v>
      </c>
      <c r="N4684" t="s">
        <v>21542</v>
      </c>
      <c r="O4684" t="s">
        <v>6104</v>
      </c>
      <c r="P4684">
        <v>13</v>
      </c>
      <c r="Q4684">
        <v>0</v>
      </c>
      <c r="R4684">
        <v>0</v>
      </c>
      <c r="S4684" t="s">
        <v>79</v>
      </c>
      <c r="T4684">
        <v>8.3332999999999995</v>
      </c>
      <c r="U4684">
        <v>1293.74</v>
      </c>
      <c r="V4684" t="s">
        <v>7232</v>
      </c>
      <c r="W4684" t="s">
        <v>21543</v>
      </c>
      <c r="Y4684" t="s">
        <v>217</v>
      </c>
      <c r="Z4684" s="25" t="s">
        <v>583</v>
      </c>
      <c r="AA4684" t="s">
        <v>1965</v>
      </c>
      <c r="AI4684" s="18">
        <v>40915</v>
      </c>
      <c r="AJ4684" s="18">
        <v>43315</v>
      </c>
    </row>
    <row r="4685" spans="1:36" hidden="1" outlineLevel="1" x14ac:dyDescent="0.3">
      <c r="A4685" s="25">
        <v>4681</v>
      </c>
      <c r="B4685" s="25" t="s">
        <v>66</v>
      </c>
      <c r="C4685" t="s">
        <v>67</v>
      </c>
      <c r="D4685" t="s">
        <v>21512</v>
      </c>
      <c r="E4685" t="s">
        <v>69</v>
      </c>
      <c r="F4685" s="48" t="s">
        <v>21544</v>
      </c>
      <c r="G4685" s="25" t="s">
        <v>1790</v>
      </c>
      <c r="H4685" t="s">
        <v>1980</v>
      </c>
      <c r="I4685" t="s">
        <v>564</v>
      </c>
      <c r="J4685" s="25" t="s">
        <v>638</v>
      </c>
      <c r="K4685" t="s">
        <v>3829</v>
      </c>
      <c r="L4685" t="s">
        <v>5451</v>
      </c>
      <c r="M4685" t="s">
        <v>21541</v>
      </c>
      <c r="N4685" t="s">
        <v>21545</v>
      </c>
      <c r="O4685" t="s">
        <v>6104</v>
      </c>
      <c r="P4685">
        <v>15</v>
      </c>
      <c r="Q4685">
        <v>0</v>
      </c>
      <c r="R4685">
        <v>0</v>
      </c>
      <c r="S4685" t="s">
        <v>79</v>
      </c>
      <c r="T4685">
        <v>8.3332999999999995</v>
      </c>
      <c r="U4685">
        <v>1293.74</v>
      </c>
      <c r="V4685" t="s">
        <v>7232</v>
      </c>
      <c r="W4685" t="s">
        <v>21546</v>
      </c>
      <c r="Y4685" t="s">
        <v>217</v>
      </c>
      <c r="Z4685" s="25" t="s">
        <v>583</v>
      </c>
      <c r="AA4685" t="s">
        <v>1965</v>
      </c>
      <c r="AI4685" s="18">
        <v>40915</v>
      </c>
    </row>
    <row r="4686" spans="1:36" hidden="1" outlineLevel="1" x14ac:dyDescent="0.3">
      <c r="A4686" s="25">
        <v>4682</v>
      </c>
      <c r="B4686" s="25" t="s">
        <v>66</v>
      </c>
      <c r="C4686" t="s">
        <v>67</v>
      </c>
      <c r="D4686" t="s">
        <v>21512</v>
      </c>
      <c r="E4686" t="s">
        <v>69</v>
      </c>
      <c r="F4686" s="48" t="s">
        <v>21547</v>
      </c>
      <c r="G4686" s="25" t="s">
        <v>1790</v>
      </c>
      <c r="H4686" t="s">
        <v>1980</v>
      </c>
      <c r="I4686" t="s">
        <v>564</v>
      </c>
      <c r="J4686" s="25" t="s">
        <v>638</v>
      </c>
      <c r="K4686" t="s">
        <v>3829</v>
      </c>
      <c r="L4686" t="s">
        <v>5451</v>
      </c>
      <c r="M4686" t="s">
        <v>21541</v>
      </c>
      <c r="N4686" t="s">
        <v>21548</v>
      </c>
      <c r="O4686" t="s">
        <v>6104</v>
      </c>
      <c r="P4686">
        <v>15</v>
      </c>
      <c r="Q4686">
        <v>0</v>
      </c>
      <c r="R4686">
        <v>0</v>
      </c>
      <c r="S4686" t="s">
        <v>79</v>
      </c>
      <c r="T4686">
        <v>8.3332999999999995</v>
      </c>
      <c r="U4686">
        <v>1293.74</v>
      </c>
      <c r="V4686" t="s">
        <v>7232</v>
      </c>
      <c r="W4686" t="s">
        <v>21549</v>
      </c>
      <c r="Y4686" t="s">
        <v>217</v>
      </c>
      <c r="Z4686" s="25" t="s">
        <v>583</v>
      </c>
      <c r="AA4686" t="s">
        <v>1965</v>
      </c>
      <c r="AI4686" s="18">
        <v>40915</v>
      </c>
    </row>
    <row r="4687" spans="1:36" hidden="1" outlineLevel="1" x14ac:dyDescent="0.3">
      <c r="A4687" s="25">
        <v>4683</v>
      </c>
      <c r="B4687" s="25" t="s">
        <v>66</v>
      </c>
      <c r="C4687" t="s">
        <v>67</v>
      </c>
      <c r="D4687" t="s">
        <v>21512</v>
      </c>
      <c r="E4687" t="s">
        <v>69</v>
      </c>
      <c r="F4687" s="48" t="s">
        <v>21550</v>
      </c>
      <c r="G4687" s="25" t="s">
        <v>1790</v>
      </c>
      <c r="H4687" t="s">
        <v>1980</v>
      </c>
      <c r="I4687" t="s">
        <v>564</v>
      </c>
      <c r="J4687" s="25" t="s">
        <v>638</v>
      </c>
      <c r="K4687" t="s">
        <v>3829</v>
      </c>
      <c r="L4687" t="s">
        <v>21551</v>
      </c>
      <c r="M4687" t="s">
        <v>21552</v>
      </c>
      <c r="N4687" t="s">
        <v>21553</v>
      </c>
      <c r="O4687" t="s">
        <v>6104</v>
      </c>
      <c r="P4687">
        <v>10</v>
      </c>
      <c r="Q4687">
        <v>5</v>
      </c>
      <c r="R4687">
        <v>10</v>
      </c>
      <c r="S4687" t="s">
        <v>79</v>
      </c>
      <c r="T4687">
        <v>6.6666999999999996</v>
      </c>
      <c r="U4687">
        <v>1035.01</v>
      </c>
      <c r="V4687" t="s">
        <v>7232</v>
      </c>
      <c r="W4687" t="s">
        <v>21554</v>
      </c>
      <c r="Y4687" t="s">
        <v>217</v>
      </c>
      <c r="Z4687" s="25" t="s">
        <v>583</v>
      </c>
      <c r="AA4687" t="s">
        <v>1965</v>
      </c>
      <c r="AI4687" s="18">
        <v>40915</v>
      </c>
    </row>
    <row r="4688" spans="1:36" hidden="1" outlineLevel="1" x14ac:dyDescent="0.3">
      <c r="A4688" s="25">
        <v>4684</v>
      </c>
      <c r="B4688" s="25" t="s">
        <v>66</v>
      </c>
      <c r="C4688" t="s">
        <v>67</v>
      </c>
      <c r="D4688" t="s">
        <v>21512</v>
      </c>
      <c r="E4688" t="s">
        <v>69</v>
      </c>
      <c r="F4688" s="48" t="s">
        <v>21555</v>
      </c>
      <c r="G4688" s="25" t="s">
        <v>1790</v>
      </c>
      <c r="H4688" t="s">
        <v>1980</v>
      </c>
      <c r="I4688" t="s">
        <v>564</v>
      </c>
      <c r="J4688" s="25" t="s">
        <v>638</v>
      </c>
      <c r="K4688" t="s">
        <v>3829</v>
      </c>
      <c r="L4688" t="s">
        <v>21551</v>
      </c>
      <c r="M4688" t="s">
        <v>21556</v>
      </c>
      <c r="N4688" t="s">
        <v>21557</v>
      </c>
      <c r="O4688" t="s">
        <v>6104</v>
      </c>
      <c r="P4688">
        <v>10</v>
      </c>
      <c r="Q4688">
        <v>0</v>
      </c>
      <c r="R4688">
        <v>0</v>
      </c>
      <c r="S4688" t="s">
        <v>79</v>
      </c>
      <c r="T4688">
        <v>7.5</v>
      </c>
      <c r="U4688">
        <v>1164.3800000000001</v>
      </c>
      <c r="V4688" t="s">
        <v>7232</v>
      </c>
      <c r="W4688" t="s">
        <v>21558</v>
      </c>
      <c r="Y4688" t="s">
        <v>217</v>
      </c>
      <c r="Z4688" s="25" t="s">
        <v>583</v>
      </c>
      <c r="AA4688" t="s">
        <v>1965</v>
      </c>
      <c r="AI4688" s="18">
        <v>40915</v>
      </c>
    </row>
    <row r="4689" spans="1:37" hidden="1" outlineLevel="1" x14ac:dyDescent="0.3">
      <c r="A4689" s="25">
        <v>4685</v>
      </c>
      <c r="B4689" s="25" t="s">
        <v>66</v>
      </c>
      <c r="C4689" t="s">
        <v>67</v>
      </c>
      <c r="D4689" t="s">
        <v>21512</v>
      </c>
      <c r="E4689" t="s">
        <v>69</v>
      </c>
      <c r="F4689" s="48" t="s">
        <v>21559</v>
      </c>
      <c r="G4689" s="25" t="s">
        <v>1790</v>
      </c>
      <c r="H4689" t="s">
        <v>1980</v>
      </c>
      <c r="I4689" t="s">
        <v>564</v>
      </c>
      <c r="J4689" s="25" t="s">
        <v>638</v>
      </c>
      <c r="K4689" t="s">
        <v>3829</v>
      </c>
      <c r="L4689" t="s">
        <v>21551</v>
      </c>
      <c r="M4689" t="s">
        <v>21560</v>
      </c>
      <c r="N4689" t="s">
        <v>21557</v>
      </c>
      <c r="O4689" t="s">
        <v>6104</v>
      </c>
      <c r="P4689">
        <v>10</v>
      </c>
      <c r="Q4689">
        <v>0</v>
      </c>
      <c r="R4689">
        <v>0</v>
      </c>
      <c r="S4689" t="s">
        <v>79</v>
      </c>
      <c r="T4689">
        <v>8.3332999999999995</v>
      </c>
      <c r="U4689">
        <v>1293.74</v>
      </c>
      <c r="V4689" t="s">
        <v>7232</v>
      </c>
      <c r="W4689" t="s">
        <v>21561</v>
      </c>
      <c r="Y4689" t="s">
        <v>217</v>
      </c>
      <c r="Z4689" s="25" t="s">
        <v>583</v>
      </c>
      <c r="AA4689" t="s">
        <v>1965</v>
      </c>
      <c r="AI4689" s="18">
        <v>40915</v>
      </c>
    </row>
    <row r="4690" spans="1:37" hidden="1" outlineLevel="1" x14ac:dyDescent="0.3">
      <c r="A4690" s="25">
        <v>4686</v>
      </c>
      <c r="B4690" s="25" t="s">
        <v>66</v>
      </c>
      <c r="C4690" t="s">
        <v>67</v>
      </c>
      <c r="D4690" t="s">
        <v>21494</v>
      </c>
      <c r="E4690" t="s">
        <v>69</v>
      </c>
      <c r="F4690" s="48" t="s">
        <v>21562</v>
      </c>
      <c r="G4690" s="25" t="s">
        <v>1790</v>
      </c>
      <c r="H4690" t="s">
        <v>1980</v>
      </c>
      <c r="I4690" t="s">
        <v>564</v>
      </c>
      <c r="J4690" s="25" t="s">
        <v>638</v>
      </c>
      <c r="K4690" t="s">
        <v>3829</v>
      </c>
      <c r="L4690" t="s">
        <v>5451</v>
      </c>
      <c r="M4690" t="s">
        <v>21563</v>
      </c>
      <c r="N4690" t="s">
        <v>21564</v>
      </c>
      <c r="O4690" t="s">
        <v>6104</v>
      </c>
      <c r="P4690">
        <v>2</v>
      </c>
      <c r="Q4690">
        <v>0</v>
      </c>
      <c r="R4690">
        <v>1</v>
      </c>
      <c r="S4690" t="s">
        <v>79</v>
      </c>
      <c r="T4690">
        <v>190.07149999999999</v>
      </c>
      <c r="U4690">
        <v>29508.654999999999</v>
      </c>
      <c r="V4690" t="s">
        <v>7232</v>
      </c>
      <c r="W4690" t="s">
        <v>21565</v>
      </c>
      <c r="Y4690" t="s">
        <v>217</v>
      </c>
      <c r="Z4690" s="25" t="s">
        <v>583</v>
      </c>
      <c r="AA4690" t="s">
        <v>1965</v>
      </c>
      <c r="AI4690" s="18">
        <v>40915</v>
      </c>
      <c r="AK4690" s="18">
        <v>41674</v>
      </c>
    </row>
    <row r="4691" spans="1:37" hidden="1" outlineLevel="1" x14ac:dyDescent="0.3">
      <c r="A4691" s="25">
        <v>4687</v>
      </c>
      <c r="B4691" s="25" t="s">
        <v>66</v>
      </c>
      <c r="C4691" t="s">
        <v>67</v>
      </c>
      <c r="D4691" t="s">
        <v>21421</v>
      </c>
      <c r="E4691" t="s">
        <v>69</v>
      </c>
      <c r="F4691" s="48" t="s">
        <v>21566</v>
      </c>
      <c r="G4691" s="25" t="s">
        <v>1790</v>
      </c>
      <c r="H4691" t="s">
        <v>1980</v>
      </c>
      <c r="I4691" t="s">
        <v>564</v>
      </c>
      <c r="J4691" s="25" t="s">
        <v>638</v>
      </c>
      <c r="K4691" t="s">
        <v>3829</v>
      </c>
      <c r="L4691" t="s">
        <v>5451</v>
      </c>
      <c r="M4691" t="s">
        <v>21567</v>
      </c>
      <c r="N4691" t="s">
        <v>21568</v>
      </c>
      <c r="O4691" t="s">
        <v>6104</v>
      </c>
      <c r="P4691">
        <v>1</v>
      </c>
      <c r="Q4691">
        <v>0</v>
      </c>
      <c r="R4691">
        <v>0</v>
      </c>
      <c r="S4691" t="s">
        <v>79</v>
      </c>
      <c r="T4691">
        <v>170.62</v>
      </c>
      <c r="U4691">
        <v>26488.76</v>
      </c>
      <c r="V4691" t="s">
        <v>7232</v>
      </c>
      <c r="W4691" t="s">
        <v>21569</v>
      </c>
      <c r="Y4691" t="s">
        <v>217</v>
      </c>
      <c r="Z4691" s="25" t="s">
        <v>583</v>
      </c>
      <c r="AA4691" t="s">
        <v>1965</v>
      </c>
      <c r="AI4691" s="18">
        <v>40915</v>
      </c>
    </row>
    <row r="4692" spans="1:37" hidden="1" outlineLevel="1" x14ac:dyDescent="0.3">
      <c r="A4692" s="25">
        <v>4688</v>
      </c>
      <c r="B4692" s="25" t="s">
        <v>66</v>
      </c>
      <c r="C4692" t="s">
        <v>67</v>
      </c>
      <c r="D4692" t="s">
        <v>21512</v>
      </c>
      <c r="E4692" t="s">
        <v>69</v>
      </c>
      <c r="F4692" s="48" t="s">
        <v>21570</v>
      </c>
      <c r="G4692" s="25" t="s">
        <v>1790</v>
      </c>
      <c r="H4692" t="s">
        <v>1980</v>
      </c>
      <c r="I4692" t="s">
        <v>564</v>
      </c>
      <c r="J4692" s="25" t="s">
        <v>638</v>
      </c>
      <c r="K4692" t="s">
        <v>3829</v>
      </c>
      <c r="L4692" t="s">
        <v>21571</v>
      </c>
      <c r="M4692" t="s">
        <v>21572</v>
      </c>
      <c r="N4692" t="s">
        <v>21573</v>
      </c>
      <c r="O4692" t="s">
        <v>6104</v>
      </c>
      <c r="P4692">
        <v>10</v>
      </c>
      <c r="Q4692">
        <v>0</v>
      </c>
      <c r="R4692">
        <v>0</v>
      </c>
      <c r="S4692" t="s">
        <v>79</v>
      </c>
      <c r="T4692">
        <v>12.35</v>
      </c>
      <c r="U4692">
        <v>1917.34</v>
      </c>
      <c r="V4692" t="s">
        <v>7232</v>
      </c>
      <c r="W4692" t="s">
        <v>21574</v>
      </c>
      <c r="Y4692" t="s">
        <v>217</v>
      </c>
      <c r="Z4692" s="25" t="s">
        <v>583</v>
      </c>
      <c r="AA4692" t="s">
        <v>1965</v>
      </c>
      <c r="AI4692" s="18">
        <v>40915</v>
      </c>
    </row>
    <row r="4693" spans="1:37" hidden="1" outlineLevel="1" x14ac:dyDescent="0.3">
      <c r="A4693" s="25">
        <v>4689</v>
      </c>
      <c r="B4693" s="25" t="s">
        <v>66</v>
      </c>
      <c r="C4693" t="s">
        <v>67</v>
      </c>
      <c r="D4693" t="s">
        <v>21512</v>
      </c>
      <c r="E4693" t="s">
        <v>69</v>
      </c>
      <c r="F4693" s="48" t="s">
        <v>21575</v>
      </c>
      <c r="G4693" s="25" t="s">
        <v>1790</v>
      </c>
      <c r="H4693" t="s">
        <v>1980</v>
      </c>
      <c r="I4693" t="s">
        <v>564</v>
      </c>
      <c r="J4693" s="25" t="s">
        <v>638</v>
      </c>
      <c r="K4693" t="s">
        <v>3829</v>
      </c>
      <c r="L4693" t="s">
        <v>21571</v>
      </c>
      <c r="M4693" t="s">
        <v>21576</v>
      </c>
      <c r="N4693" t="s">
        <v>21577</v>
      </c>
      <c r="O4693" t="s">
        <v>6104</v>
      </c>
      <c r="P4693">
        <v>10</v>
      </c>
      <c r="Q4693">
        <v>0</v>
      </c>
      <c r="R4693">
        <v>0</v>
      </c>
      <c r="S4693" t="s">
        <v>79</v>
      </c>
      <c r="T4693">
        <v>13.3</v>
      </c>
      <c r="U4693">
        <v>2064.83</v>
      </c>
      <c r="V4693" t="s">
        <v>7232</v>
      </c>
      <c r="W4693" t="s">
        <v>21578</v>
      </c>
      <c r="Y4693" t="s">
        <v>217</v>
      </c>
      <c r="Z4693" s="25" t="s">
        <v>583</v>
      </c>
      <c r="AA4693" t="s">
        <v>1965</v>
      </c>
      <c r="AI4693" s="18">
        <v>40915</v>
      </c>
    </row>
    <row r="4694" spans="1:37" hidden="1" outlineLevel="1" x14ac:dyDescent="0.3">
      <c r="A4694" s="25">
        <v>4690</v>
      </c>
      <c r="B4694" s="25" t="s">
        <v>66</v>
      </c>
      <c r="C4694" t="s">
        <v>67</v>
      </c>
      <c r="D4694" t="s">
        <v>21512</v>
      </c>
      <c r="E4694" t="s">
        <v>69</v>
      </c>
      <c r="F4694" s="48" t="s">
        <v>21579</v>
      </c>
      <c r="G4694" s="25" t="s">
        <v>1790</v>
      </c>
      <c r="H4694" t="s">
        <v>1980</v>
      </c>
      <c r="I4694" t="s">
        <v>564</v>
      </c>
      <c r="J4694" s="25" t="s">
        <v>638</v>
      </c>
      <c r="K4694" t="s">
        <v>3829</v>
      </c>
      <c r="L4694" t="s">
        <v>21571</v>
      </c>
      <c r="M4694" t="s">
        <v>21580</v>
      </c>
      <c r="N4694" t="s">
        <v>21581</v>
      </c>
      <c r="O4694" t="s">
        <v>6104</v>
      </c>
      <c r="P4694">
        <v>10</v>
      </c>
      <c r="Q4694">
        <v>0</v>
      </c>
      <c r="R4694">
        <v>0</v>
      </c>
      <c r="S4694" t="s">
        <v>79</v>
      </c>
      <c r="T4694">
        <v>14.25</v>
      </c>
      <c r="U4694">
        <v>2212.31</v>
      </c>
      <c r="V4694" t="s">
        <v>7232</v>
      </c>
      <c r="W4694" t="s">
        <v>21582</v>
      </c>
      <c r="Y4694" t="s">
        <v>217</v>
      </c>
      <c r="Z4694" s="25" t="s">
        <v>583</v>
      </c>
      <c r="AA4694" t="s">
        <v>1965</v>
      </c>
      <c r="AI4694" s="18">
        <v>40915</v>
      </c>
    </row>
    <row r="4695" spans="1:37" hidden="1" outlineLevel="1" x14ac:dyDescent="0.3">
      <c r="A4695" s="25">
        <v>4691</v>
      </c>
      <c r="B4695" s="25" t="s">
        <v>66</v>
      </c>
      <c r="C4695" t="s">
        <v>67</v>
      </c>
      <c r="D4695" t="s">
        <v>21512</v>
      </c>
      <c r="E4695" t="s">
        <v>69</v>
      </c>
      <c r="F4695" s="48" t="s">
        <v>21583</v>
      </c>
      <c r="G4695" s="25" t="s">
        <v>1790</v>
      </c>
      <c r="H4695" t="s">
        <v>1980</v>
      </c>
      <c r="I4695" t="s">
        <v>564</v>
      </c>
      <c r="J4695" s="25" t="s">
        <v>638</v>
      </c>
      <c r="K4695" t="s">
        <v>3829</v>
      </c>
      <c r="L4695" t="s">
        <v>21571</v>
      </c>
      <c r="M4695" t="s">
        <v>21572</v>
      </c>
      <c r="N4695" t="s">
        <v>21584</v>
      </c>
      <c r="O4695" t="s">
        <v>6104</v>
      </c>
      <c r="P4695">
        <v>10</v>
      </c>
      <c r="Q4695">
        <v>0</v>
      </c>
      <c r="R4695">
        <v>0</v>
      </c>
      <c r="S4695" t="s">
        <v>79</v>
      </c>
      <c r="T4695">
        <v>12.35</v>
      </c>
      <c r="U4695">
        <v>1917.34</v>
      </c>
      <c r="V4695" t="s">
        <v>7232</v>
      </c>
      <c r="W4695" t="s">
        <v>21585</v>
      </c>
      <c r="Y4695" t="s">
        <v>217</v>
      </c>
      <c r="Z4695" s="25" t="s">
        <v>583</v>
      </c>
      <c r="AA4695" t="s">
        <v>1965</v>
      </c>
      <c r="AI4695" s="18">
        <v>40915</v>
      </c>
    </row>
    <row r="4696" spans="1:37" hidden="1" outlineLevel="1" x14ac:dyDescent="0.3">
      <c r="A4696" s="25">
        <v>4692</v>
      </c>
      <c r="B4696" s="25" t="s">
        <v>66</v>
      </c>
      <c r="C4696" t="s">
        <v>67</v>
      </c>
      <c r="D4696" t="s">
        <v>21512</v>
      </c>
      <c r="E4696" t="s">
        <v>69</v>
      </c>
      <c r="F4696" s="48" t="s">
        <v>21586</v>
      </c>
      <c r="G4696" s="25" t="s">
        <v>1790</v>
      </c>
      <c r="H4696" t="s">
        <v>1980</v>
      </c>
      <c r="I4696" t="s">
        <v>564</v>
      </c>
      <c r="J4696" s="25" t="s">
        <v>638</v>
      </c>
      <c r="K4696" t="s">
        <v>3829</v>
      </c>
      <c r="L4696" t="s">
        <v>21571</v>
      </c>
      <c r="M4696" t="s">
        <v>21576</v>
      </c>
      <c r="N4696" t="s">
        <v>21587</v>
      </c>
      <c r="O4696" t="s">
        <v>6104</v>
      </c>
      <c r="P4696">
        <v>10</v>
      </c>
      <c r="Q4696">
        <v>0</v>
      </c>
      <c r="R4696">
        <v>0</v>
      </c>
      <c r="S4696" t="s">
        <v>79</v>
      </c>
      <c r="T4696">
        <v>13.3</v>
      </c>
      <c r="U4696">
        <v>2064.83</v>
      </c>
      <c r="V4696" t="s">
        <v>7232</v>
      </c>
      <c r="W4696" t="s">
        <v>21588</v>
      </c>
      <c r="Y4696" t="s">
        <v>217</v>
      </c>
      <c r="Z4696" s="25" t="s">
        <v>583</v>
      </c>
      <c r="AA4696" t="s">
        <v>1965</v>
      </c>
      <c r="AI4696" s="18">
        <v>40915</v>
      </c>
    </row>
    <row r="4697" spans="1:37" hidden="1" outlineLevel="1" x14ac:dyDescent="0.3">
      <c r="A4697" s="25">
        <v>4693</v>
      </c>
      <c r="B4697" s="25" t="s">
        <v>66</v>
      </c>
      <c r="C4697" t="s">
        <v>67</v>
      </c>
      <c r="D4697" t="s">
        <v>21512</v>
      </c>
      <c r="E4697" t="s">
        <v>69</v>
      </c>
      <c r="F4697" s="48" t="s">
        <v>21589</v>
      </c>
      <c r="G4697" s="25" t="s">
        <v>1790</v>
      </c>
      <c r="H4697" t="s">
        <v>1980</v>
      </c>
      <c r="I4697" t="s">
        <v>564</v>
      </c>
      <c r="J4697" s="25" t="s">
        <v>638</v>
      </c>
      <c r="K4697" t="s">
        <v>3829</v>
      </c>
      <c r="L4697" t="s">
        <v>21571</v>
      </c>
      <c r="M4697" t="s">
        <v>21580</v>
      </c>
      <c r="N4697" t="s">
        <v>21590</v>
      </c>
      <c r="O4697" t="s">
        <v>6104</v>
      </c>
      <c r="P4697">
        <v>10</v>
      </c>
      <c r="Q4697">
        <v>0</v>
      </c>
      <c r="R4697">
        <v>0</v>
      </c>
      <c r="S4697" t="s">
        <v>79</v>
      </c>
      <c r="T4697">
        <v>14.25</v>
      </c>
      <c r="U4697">
        <v>2212.31</v>
      </c>
      <c r="V4697" t="s">
        <v>7232</v>
      </c>
      <c r="W4697" t="s">
        <v>21591</v>
      </c>
      <c r="Y4697" t="s">
        <v>217</v>
      </c>
      <c r="Z4697" s="25" t="s">
        <v>583</v>
      </c>
      <c r="AA4697" t="s">
        <v>1965</v>
      </c>
      <c r="AI4697" s="18">
        <v>40915</v>
      </c>
    </row>
    <row r="4698" spans="1:37" hidden="1" outlineLevel="1" x14ac:dyDescent="0.3">
      <c r="A4698" s="25">
        <v>4694</v>
      </c>
      <c r="B4698" s="25" t="s">
        <v>66</v>
      </c>
      <c r="C4698" t="s">
        <v>67</v>
      </c>
      <c r="D4698" t="s">
        <v>21592</v>
      </c>
      <c r="E4698" t="s">
        <v>69</v>
      </c>
      <c r="F4698" s="48" t="s">
        <v>21593</v>
      </c>
      <c r="G4698" s="25" t="s">
        <v>1790</v>
      </c>
      <c r="H4698" t="s">
        <v>1980</v>
      </c>
      <c r="I4698" t="s">
        <v>564</v>
      </c>
      <c r="J4698" s="25" t="s">
        <v>638</v>
      </c>
      <c r="K4698" t="s">
        <v>3829</v>
      </c>
      <c r="L4698" t="s">
        <v>5451</v>
      </c>
      <c r="M4698" t="s">
        <v>21563</v>
      </c>
      <c r="N4698" t="s">
        <v>21594</v>
      </c>
      <c r="O4698" t="s">
        <v>6104</v>
      </c>
      <c r="P4698">
        <v>10</v>
      </c>
      <c r="Q4698">
        <v>0</v>
      </c>
      <c r="R4698">
        <v>0</v>
      </c>
      <c r="S4698" t="s">
        <v>79</v>
      </c>
      <c r="T4698">
        <v>12.35</v>
      </c>
      <c r="U4698">
        <v>1917.34</v>
      </c>
      <c r="V4698" t="s">
        <v>7232</v>
      </c>
      <c r="W4698" t="s">
        <v>21595</v>
      </c>
      <c r="Y4698" t="s">
        <v>217</v>
      </c>
      <c r="Z4698" s="25" t="s">
        <v>583</v>
      </c>
      <c r="AA4698" t="s">
        <v>1965</v>
      </c>
      <c r="AI4698" s="18">
        <v>40915</v>
      </c>
    </row>
    <row r="4699" spans="1:37" hidden="1" outlineLevel="1" x14ac:dyDescent="0.3">
      <c r="A4699" s="25">
        <v>4695</v>
      </c>
      <c r="B4699" s="25" t="s">
        <v>66</v>
      </c>
      <c r="C4699" t="s">
        <v>67</v>
      </c>
      <c r="D4699" t="s">
        <v>21512</v>
      </c>
      <c r="E4699" t="s">
        <v>69</v>
      </c>
      <c r="F4699" s="48" t="s">
        <v>21596</v>
      </c>
      <c r="G4699" s="25" t="s">
        <v>1790</v>
      </c>
      <c r="H4699" t="s">
        <v>1980</v>
      </c>
      <c r="I4699" t="s">
        <v>564</v>
      </c>
      <c r="J4699" s="25" t="s">
        <v>638</v>
      </c>
      <c r="K4699" t="s">
        <v>3829</v>
      </c>
      <c r="L4699" t="s">
        <v>5451</v>
      </c>
      <c r="M4699" t="s">
        <v>21597</v>
      </c>
      <c r="N4699" t="s">
        <v>21598</v>
      </c>
      <c r="O4699" t="s">
        <v>6104</v>
      </c>
      <c r="P4699">
        <v>10</v>
      </c>
      <c r="Q4699">
        <v>0</v>
      </c>
      <c r="R4699">
        <v>0</v>
      </c>
      <c r="S4699" t="s">
        <v>79</v>
      </c>
      <c r="T4699">
        <v>13.3</v>
      </c>
      <c r="U4699">
        <v>2064.83</v>
      </c>
      <c r="V4699" t="s">
        <v>7232</v>
      </c>
      <c r="W4699" t="s">
        <v>21599</v>
      </c>
      <c r="Y4699" t="s">
        <v>217</v>
      </c>
      <c r="Z4699" s="25" t="s">
        <v>583</v>
      </c>
      <c r="AA4699" t="s">
        <v>1965</v>
      </c>
      <c r="AI4699" s="18">
        <v>40915</v>
      </c>
    </row>
    <row r="4700" spans="1:37" hidden="1" outlineLevel="1" x14ac:dyDescent="0.3">
      <c r="A4700" s="25">
        <v>4696</v>
      </c>
      <c r="B4700" s="25" t="s">
        <v>66</v>
      </c>
      <c r="C4700" t="s">
        <v>67</v>
      </c>
      <c r="D4700" t="s">
        <v>21512</v>
      </c>
      <c r="E4700" t="s">
        <v>69</v>
      </c>
      <c r="F4700" s="48" t="s">
        <v>21600</v>
      </c>
      <c r="G4700" s="25" t="s">
        <v>1790</v>
      </c>
      <c r="H4700" t="s">
        <v>1980</v>
      </c>
      <c r="I4700" t="s">
        <v>564</v>
      </c>
      <c r="J4700" s="25" t="s">
        <v>638</v>
      </c>
      <c r="K4700" t="s">
        <v>3829</v>
      </c>
      <c r="L4700" t="s">
        <v>5451</v>
      </c>
      <c r="M4700" t="s">
        <v>21601</v>
      </c>
      <c r="N4700" t="s">
        <v>21594</v>
      </c>
      <c r="O4700" t="s">
        <v>6104</v>
      </c>
      <c r="P4700">
        <v>10</v>
      </c>
      <c r="Q4700">
        <v>5</v>
      </c>
      <c r="R4700">
        <v>10</v>
      </c>
      <c r="S4700" t="s">
        <v>79</v>
      </c>
      <c r="T4700">
        <v>12.35</v>
      </c>
      <c r="U4700">
        <v>1917.34</v>
      </c>
      <c r="V4700" t="s">
        <v>7232</v>
      </c>
      <c r="W4700" t="s">
        <v>21602</v>
      </c>
      <c r="Y4700" t="s">
        <v>217</v>
      </c>
      <c r="Z4700" s="25" t="s">
        <v>583</v>
      </c>
      <c r="AA4700" t="s">
        <v>1965</v>
      </c>
      <c r="AI4700" s="18">
        <v>40915</v>
      </c>
    </row>
    <row r="4701" spans="1:37" hidden="1" outlineLevel="1" x14ac:dyDescent="0.3">
      <c r="A4701" s="25">
        <v>4697</v>
      </c>
      <c r="B4701" s="25" t="s">
        <v>66</v>
      </c>
      <c r="C4701" t="s">
        <v>67</v>
      </c>
      <c r="D4701" t="s">
        <v>21512</v>
      </c>
      <c r="E4701" t="s">
        <v>69</v>
      </c>
      <c r="F4701" s="48" t="s">
        <v>21603</v>
      </c>
      <c r="G4701" s="25" t="s">
        <v>1790</v>
      </c>
      <c r="H4701" t="s">
        <v>1980</v>
      </c>
      <c r="I4701" t="s">
        <v>564</v>
      </c>
      <c r="J4701" s="25" t="s">
        <v>638</v>
      </c>
      <c r="K4701" t="s">
        <v>3829</v>
      </c>
      <c r="L4701" t="s">
        <v>5451</v>
      </c>
      <c r="M4701" t="s">
        <v>21567</v>
      </c>
      <c r="N4701" t="s">
        <v>21598</v>
      </c>
      <c r="O4701" t="s">
        <v>6104</v>
      </c>
      <c r="P4701">
        <v>10</v>
      </c>
      <c r="Q4701">
        <v>5</v>
      </c>
      <c r="R4701">
        <v>10</v>
      </c>
      <c r="S4701" t="s">
        <v>79</v>
      </c>
      <c r="T4701">
        <v>13.3</v>
      </c>
      <c r="U4701">
        <v>2064.83</v>
      </c>
      <c r="V4701" t="s">
        <v>7232</v>
      </c>
      <c r="W4701" t="s">
        <v>21604</v>
      </c>
      <c r="Y4701" t="s">
        <v>217</v>
      </c>
      <c r="Z4701" s="25" t="s">
        <v>583</v>
      </c>
      <c r="AA4701" t="s">
        <v>1965</v>
      </c>
      <c r="AI4701" s="18">
        <v>40915</v>
      </c>
    </row>
    <row r="4702" spans="1:37" hidden="1" outlineLevel="1" x14ac:dyDescent="0.3">
      <c r="A4702" s="25">
        <v>4698</v>
      </c>
      <c r="B4702" s="25" t="s">
        <v>66</v>
      </c>
      <c r="C4702" t="s">
        <v>67</v>
      </c>
      <c r="D4702" t="s">
        <v>21605</v>
      </c>
      <c r="E4702" t="s">
        <v>69</v>
      </c>
      <c r="F4702" s="48" t="s">
        <v>21606</v>
      </c>
      <c r="G4702" s="25" t="s">
        <v>1790</v>
      </c>
      <c r="H4702" t="s">
        <v>1980</v>
      </c>
      <c r="I4702" t="s">
        <v>564</v>
      </c>
      <c r="J4702" s="25" t="s">
        <v>638</v>
      </c>
      <c r="K4702" t="s">
        <v>3829</v>
      </c>
      <c r="L4702" t="s">
        <v>5451</v>
      </c>
      <c r="M4702" t="s">
        <v>21607</v>
      </c>
      <c r="N4702" t="s">
        <v>21608</v>
      </c>
      <c r="O4702" t="s">
        <v>6104</v>
      </c>
      <c r="P4702">
        <v>10</v>
      </c>
      <c r="Q4702">
        <v>0</v>
      </c>
      <c r="R4702">
        <v>0</v>
      </c>
      <c r="S4702" t="s">
        <v>79</v>
      </c>
      <c r="T4702">
        <v>7.6</v>
      </c>
      <c r="U4702">
        <v>1179.9000000000001</v>
      </c>
      <c r="V4702" t="s">
        <v>7232</v>
      </c>
      <c r="W4702" t="s">
        <v>21609</v>
      </c>
      <c r="Y4702" t="s">
        <v>217</v>
      </c>
      <c r="Z4702" s="25" t="s">
        <v>583</v>
      </c>
      <c r="AA4702" t="s">
        <v>1965</v>
      </c>
      <c r="AI4702" s="18">
        <v>40915</v>
      </c>
    </row>
    <row r="4703" spans="1:37" hidden="1" outlineLevel="1" x14ac:dyDescent="0.3">
      <c r="A4703" s="25">
        <v>4699</v>
      </c>
      <c r="B4703" s="25" t="s">
        <v>66</v>
      </c>
      <c r="C4703" t="s">
        <v>67</v>
      </c>
      <c r="D4703" t="s">
        <v>21414</v>
      </c>
      <c r="E4703" t="s">
        <v>197</v>
      </c>
      <c r="F4703" s="48" t="s">
        <v>21610</v>
      </c>
      <c r="G4703" s="25" t="s">
        <v>1790</v>
      </c>
      <c r="H4703" t="s">
        <v>1980</v>
      </c>
      <c r="I4703" t="s">
        <v>564</v>
      </c>
      <c r="J4703" s="25" t="s">
        <v>638</v>
      </c>
      <c r="K4703" t="s">
        <v>3829</v>
      </c>
      <c r="L4703" t="s">
        <v>5451</v>
      </c>
      <c r="M4703" t="s">
        <v>21611</v>
      </c>
      <c r="N4703" t="s">
        <v>21612</v>
      </c>
      <c r="O4703" t="s">
        <v>6104</v>
      </c>
      <c r="P4703">
        <v>10</v>
      </c>
      <c r="Q4703">
        <v>0</v>
      </c>
      <c r="R4703">
        <v>0</v>
      </c>
      <c r="S4703" t="s">
        <v>79</v>
      </c>
      <c r="T4703">
        <v>8.5500000000000007</v>
      </c>
      <c r="U4703">
        <v>1327.39</v>
      </c>
      <c r="V4703" t="s">
        <v>7232</v>
      </c>
      <c r="W4703" t="s">
        <v>21613</v>
      </c>
      <c r="Y4703" t="s">
        <v>217</v>
      </c>
      <c r="Z4703" s="25" t="s">
        <v>583</v>
      </c>
      <c r="AA4703" t="s">
        <v>1965</v>
      </c>
      <c r="AI4703" s="18">
        <v>40915</v>
      </c>
    </row>
    <row r="4704" spans="1:37" hidden="1" outlineLevel="1" x14ac:dyDescent="0.3">
      <c r="A4704" s="25">
        <v>4700</v>
      </c>
      <c r="B4704" s="25" t="s">
        <v>66</v>
      </c>
      <c r="C4704" t="s">
        <v>67</v>
      </c>
      <c r="D4704" t="s">
        <v>21414</v>
      </c>
      <c r="E4704" t="s">
        <v>197</v>
      </c>
      <c r="F4704" s="48" t="s">
        <v>21614</v>
      </c>
      <c r="G4704" s="25" t="s">
        <v>1790</v>
      </c>
      <c r="H4704" t="s">
        <v>1980</v>
      </c>
      <c r="I4704" t="s">
        <v>564</v>
      </c>
      <c r="J4704" s="25" t="s">
        <v>638</v>
      </c>
      <c r="K4704" t="s">
        <v>3829</v>
      </c>
      <c r="L4704" t="s">
        <v>5451</v>
      </c>
      <c r="M4704" t="s">
        <v>21611</v>
      </c>
      <c r="N4704" t="s">
        <v>21612</v>
      </c>
      <c r="O4704" t="s">
        <v>6104</v>
      </c>
      <c r="P4704">
        <v>10</v>
      </c>
      <c r="Q4704">
        <v>0</v>
      </c>
      <c r="R4704">
        <v>0</v>
      </c>
      <c r="S4704" t="s">
        <v>79</v>
      </c>
      <c r="T4704">
        <v>8.5500000000000007</v>
      </c>
      <c r="U4704">
        <v>1327.39</v>
      </c>
      <c r="V4704" t="s">
        <v>7232</v>
      </c>
      <c r="W4704" t="s">
        <v>21615</v>
      </c>
      <c r="Y4704" t="s">
        <v>217</v>
      </c>
      <c r="Z4704" s="25" t="s">
        <v>583</v>
      </c>
      <c r="AA4704" t="s">
        <v>1965</v>
      </c>
      <c r="AI4704" s="18">
        <v>40915</v>
      </c>
    </row>
    <row r="4705" spans="1:39" hidden="1" outlineLevel="1" x14ac:dyDescent="0.3">
      <c r="A4705" s="25">
        <v>4701</v>
      </c>
      <c r="B4705" s="25" t="s">
        <v>66</v>
      </c>
      <c r="C4705" t="s">
        <v>67</v>
      </c>
      <c r="D4705" t="s">
        <v>12097</v>
      </c>
      <c r="E4705" t="s">
        <v>197</v>
      </c>
      <c r="F4705" s="48" t="s">
        <v>21616</v>
      </c>
      <c r="G4705" s="25" t="s">
        <v>1790</v>
      </c>
      <c r="H4705" t="s">
        <v>1980</v>
      </c>
      <c r="I4705" t="s">
        <v>564</v>
      </c>
      <c r="J4705" s="25" t="s">
        <v>638</v>
      </c>
      <c r="K4705" t="s">
        <v>3829</v>
      </c>
      <c r="L4705" t="s">
        <v>5451</v>
      </c>
      <c r="M4705" t="s">
        <v>16008</v>
      </c>
      <c r="N4705" t="s">
        <v>21617</v>
      </c>
      <c r="O4705" t="s">
        <v>78</v>
      </c>
      <c r="P4705">
        <v>20</v>
      </c>
      <c r="Q4705">
        <v>0</v>
      </c>
      <c r="R4705">
        <v>0</v>
      </c>
      <c r="S4705" t="s">
        <v>79</v>
      </c>
      <c r="T4705">
        <v>5.8678999999999997</v>
      </c>
      <c r="U4705">
        <v>910.99149999999997</v>
      </c>
      <c r="V4705" t="s">
        <v>7232</v>
      </c>
      <c r="W4705" t="s">
        <v>21618</v>
      </c>
      <c r="Y4705" t="s">
        <v>217</v>
      </c>
      <c r="Z4705" s="25" t="s">
        <v>583</v>
      </c>
      <c r="AA4705" t="s">
        <v>1965</v>
      </c>
      <c r="AI4705" s="18">
        <v>40915</v>
      </c>
    </row>
    <row r="4706" spans="1:39" hidden="1" outlineLevel="1" x14ac:dyDescent="0.3">
      <c r="A4706" s="25">
        <v>4702</v>
      </c>
      <c r="B4706" s="25" t="s">
        <v>66</v>
      </c>
      <c r="C4706" t="s">
        <v>67</v>
      </c>
      <c r="D4706" t="s">
        <v>16446</v>
      </c>
      <c r="E4706" t="s">
        <v>69</v>
      </c>
      <c r="F4706" s="48" t="s">
        <v>21619</v>
      </c>
      <c r="G4706" s="25" t="s">
        <v>1790</v>
      </c>
      <c r="H4706" t="s">
        <v>1980</v>
      </c>
      <c r="I4706" t="s">
        <v>564</v>
      </c>
      <c r="J4706" s="25" t="s">
        <v>638</v>
      </c>
      <c r="K4706" t="s">
        <v>3829</v>
      </c>
      <c r="L4706" t="s">
        <v>5451</v>
      </c>
      <c r="M4706" t="s">
        <v>15345</v>
      </c>
      <c r="N4706" t="s">
        <v>21620</v>
      </c>
      <c r="O4706" t="s">
        <v>78</v>
      </c>
      <c r="P4706">
        <v>2</v>
      </c>
      <c r="Q4706">
        <v>0</v>
      </c>
      <c r="R4706">
        <v>0</v>
      </c>
      <c r="S4706" t="s">
        <v>79</v>
      </c>
      <c r="T4706">
        <v>17.305599999999998</v>
      </c>
      <c r="U4706">
        <v>2686.69</v>
      </c>
      <c r="V4706" t="s">
        <v>7232</v>
      </c>
      <c r="W4706" t="s">
        <v>21621</v>
      </c>
      <c r="Y4706" t="s">
        <v>217</v>
      </c>
      <c r="Z4706" s="25" t="s">
        <v>583</v>
      </c>
      <c r="AA4706" t="s">
        <v>1965</v>
      </c>
      <c r="AI4706" s="18">
        <v>40915</v>
      </c>
      <c r="AJ4706" s="18">
        <v>45826</v>
      </c>
      <c r="AL4706">
        <v>-18</v>
      </c>
      <c r="AM4706">
        <v>1</v>
      </c>
    </row>
    <row r="4707" spans="1:39" hidden="1" outlineLevel="1" x14ac:dyDescent="0.3">
      <c r="A4707" s="25">
        <v>4703</v>
      </c>
      <c r="B4707" s="25" t="s">
        <v>66</v>
      </c>
      <c r="C4707" t="s">
        <v>67</v>
      </c>
      <c r="D4707" t="s">
        <v>12301</v>
      </c>
      <c r="E4707" t="s">
        <v>69</v>
      </c>
      <c r="F4707" s="48" t="s">
        <v>21622</v>
      </c>
      <c r="G4707" s="25" t="s">
        <v>1790</v>
      </c>
      <c r="H4707" t="s">
        <v>1980</v>
      </c>
      <c r="I4707" t="s">
        <v>564</v>
      </c>
      <c r="J4707" s="25" t="s">
        <v>638</v>
      </c>
      <c r="K4707" t="s">
        <v>3829</v>
      </c>
      <c r="L4707" t="s">
        <v>5451</v>
      </c>
      <c r="M4707" t="s">
        <v>15943</v>
      </c>
      <c r="N4707" t="s">
        <v>21623</v>
      </c>
      <c r="O4707" t="s">
        <v>78</v>
      </c>
      <c r="P4707">
        <v>100</v>
      </c>
      <c r="Q4707">
        <v>0</v>
      </c>
      <c r="R4707">
        <v>0</v>
      </c>
      <c r="S4707" t="s">
        <v>79</v>
      </c>
      <c r="T4707">
        <v>5.2911999999999999</v>
      </c>
      <c r="U4707">
        <v>821.4588</v>
      </c>
      <c r="V4707" t="s">
        <v>7232</v>
      </c>
      <c r="W4707" t="s">
        <v>21624</v>
      </c>
      <c r="Y4707" t="s">
        <v>217</v>
      </c>
      <c r="Z4707" s="25" t="s">
        <v>583</v>
      </c>
      <c r="AA4707" t="s">
        <v>1965</v>
      </c>
      <c r="AI4707" s="18">
        <v>40915</v>
      </c>
    </row>
    <row r="4708" spans="1:39" hidden="1" outlineLevel="1" x14ac:dyDescent="0.3">
      <c r="A4708" s="25">
        <v>4704</v>
      </c>
      <c r="B4708" s="25" t="s">
        <v>66</v>
      </c>
      <c r="C4708" t="s">
        <v>67</v>
      </c>
      <c r="D4708" t="s">
        <v>3259</v>
      </c>
      <c r="E4708" t="s">
        <v>69</v>
      </c>
      <c r="F4708" s="48" t="s">
        <v>21625</v>
      </c>
      <c r="G4708" s="25" t="s">
        <v>1790</v>
      </c>
      <c r="H4708" t="s">
        <v>1980</v>
      </c>
      <c r="I4708" t="s">
        <v>564</v>
      </c>
      <c r="J4708" s="25" t="s">
        <v>638</v>
      </c>
      <c r="K4708" t="s">
        <v>3829</v>
      </c>
      <c r="L4708" t="s">
        <v>5451</v>
      </c>
      <c r="M4708" t="s">
        <v>15405</v>
      </c>
      <c r="N4708" t="s">
        <v>21626</v>
      </c>
      <c r="O4708" t="s">
        <v>78</v>
      </c>
      <c r="P4708">
        <v>10</v>
      </c>
      <c r="Q4708">
        <v>5</v>
      </c>
      <c r="R4708">
        <v>10</v>
      </c>
      <c r="S4708" t="s">
        <v>79</v>
      </c>
      <c r="T4708">
        <v>40.908999999999999</v>
      </c>
      <c r="U4708">
        <v>6351.12</v>
      </c>
      <c r="V4708" t="s">
        <v>7232</v>
      </c>
      <c r="W4708" t="s">
        <v>21627</v>
      </c>
      <c r="Y4708" t="s">
        <v>217</v>
      </c>
      <c r="Z4708" s="25" t="s">
        <v>583</v>
      </c>
      <c r="AA4708" t="s">
        <v>1965</v>
      </c>
      <c r="AI4708" s="18">
        <v>40915</v>
      </c>
    </row>
    <row r="4709" spans="1:39" hidden="1" outlineLevel="1" x14ac:dyDescent="0.3">
      <c r="A4709" s="25">
        <v>4705</v>
      </c>
      <c r="B4709" s="25" t="s">
        <v>66</v>
      </c>
      <c r="C4709" t="s">
        <v>67</v>
      </c>
      <c r="D4709" t="s">
        <v>16446</v>
      </c>
      <c r="E4709" t="s">
        <v>69</v>
      </c>
      <c r="F4709" s="48" t="s">
        <v>21628</v>
      </c>
      <c r="G4709" s="25" t="s">
        <v>1790</v>
      </c>
      <c r="H4709" t="s">
        <v>1980</v>
      </c>
      <c r="I4709" t="s">
        <v>564</v>
      </c>
      <c r="J4709" s="25" t="s">
        <v>638</v>
      </c>
      <c r="K4709" t="s">
        <v>3829</v>
      </c>
      <c r="L4709" t="s">
        <v>5451</v>
      </c>
      <c r="M4709" t="s">
        <v>15932</v>
      </c>
      <c r="N4709" t="s">
        <v>21629</v>
      </c>
      <c r="O4709" t="s">
        <v>78</v>
      </c>
      <c r="P4709">
        <v>100</v>
      </c>
      <c r="Q4709">
        <v>0</v>
      </c>
      <c r="R4709">
        <v>0</v>
      </c>
      <c r="S4709" t="s">
        <v>79</v>
      </c>
      <c r="T4709">
        <v>7.33</v>
      </c>
      <c r="U4709">
        <v>1137.98</v>
      </c>
      <c r="V4709" t="s">
        <v>7232</v>
      </c>
      <c r="W4709" t="s">
        <v>21630</v>
      </c>
      <c r="Y4709" t="s">
        <v>217</v>
      </c>
      <c r="Z4709" s="25" t="s">
        <v>583</v>
      </c>
      <c r="AA4709" t="s">
        <v>1965</v>
      </c>
      <c r="AI4709" s="18">
        <v>40915</v>
      </c>
    </row>
    <row r="4710" spans="1:39" hidden="1" outlineLevel="1" x14ac:dyDescent="0.3">
      <c r="A4710" s="25">
        <v>4706</v>
      </c>
      <c r="B4710" s="25" t="s">
        <v>66</v>
      </c>
      <c r="C4710" t="s">
        <v>67</v>
      </c>
      <c r="D4710" t="s">
        <v>4239</v>
      </c>
      <c r="E4710" t="s">
        <v>197</v>
      </c>
      <c r="F4710" s="48" t="s">
        <v>21631</v>
      </c>
      <c r="G4710" s="25" t="s">
        <v>1790</v>
      </c>
      <c r="H4710" t="s">
        <v>1980</v>
      </c>
      <c r="I4710" t="s">
        <v>564</v>
      </c>
      <c r="J4710" s="25" t="s">
        <v>638</v>
      </c>
      <c r="K4710" t="s">
        <v>3829</v>
      </c>
      <c r="L4710" t="s">
        <v>5451</v>
      </c>
      <c r="M4710" t="s">
        <v>15296</v>
      </c>
      <c r="N4710" t="s">
        <v>21632</v>
      </c>
      <c r="O4710" t="s">
        <v>78</v>
      </c>
      <c r="P4710">
        <v>50</v>
      </c>
      <c r="Q4710">
        <v>0</v>
      </c>
      <c r="R4710">
        <v>0</v>
      </c>
      <c r="S4710" t="s">
        <v>79</v>
      </c>
      <c r="T4710">
        <v>17.393000000000001</v>
      </c>
      <c r="U4710">
        <v>2700.26</v>
      </c>
      <c r="V4710" t="s">
        <v>7232</v>
      </c>
      <c r="W4710" t="s">
        <v>21633</v>
      </c>
      <c r="Y4710" t="s">
        <v>217</v>
      </c>
      <c r="Z4710" s="25" t="s">
        <v>583</v>
      </c>
      <c r="AA4710" t="s">
        <v>1965</v>
      </c>
      <c r="AI4710" s="18">
        <v>40915</v>
      </c>
    </row>
    <row r="4711" spans="1:39" hidden="1" outlineLevel="1" x14ac:dyDescent="0.3">
      <c r="A4711" s="25">
        <v>4707</v>
      </c>
      <c r="B4711" s="25" t="s">
        <v>66</v>
      </c>
      <c r="C4711" t="s">
        <v>67</v>
      </c>
      <c r="D4711" t="s">
        <v>15272</v>
      </c>
      <c r="E4711" t="s">
        <v>197</v>
      </c>
      <c r="F4711" s="48" t="s">
        <v>21634</v>
      </c>
      <c r="G4711" s="25" t="s">
        <v>1790</v>
      </c>
      <c r="H4711" t="s">
        <v>1980</v>
      </c>
      <c r="I4711" t="s">
        <v>564</v>
      </c>
      <c r="J4711" s="25" t="s">
        <v>638</v>
      </c>
      <c r="K4711" t="s">
        <v>3829</v>
      </c>
      <c r="L4711" t="s">
        <v>5451</v>
      </c>
      <c r="M4711" t="s">
        <v>21635</v>
      </c>
      <c r="N4711" t="s">
        <v>21636</v>
      </c>
      <c r="O4711" t="s">
        <v>78</v>
      </c>
      <c r="P4711">
        <v>50</v>
      </c>
      <c r="Q4711">
        <v>0</v>
      </c>
      <c r="R4711">
        <v>0</v>
      </c>
      <c r="S4711" t="s">
        <v>79</v>
      </c>
      <c r="T4711">
        <v>5.2191000000000001</v>
      </c>
      <c r="U4711">
        <v>810.26530000000002</v>
      </c>
      <c r="V4711" t="s">
        <v>7232</v>
      </c>
      <c r="W4711" t="s">
        <v>21637</v>
      </c>
      <c r="Y4711" t="s">
        <v>217</v>
      </c>
      <c r="Z4711" s="25" t="s">
        <v>583</v>
      </c>
      <c r="AA4711" t="s">
        <v>1965</v>
      </c>
      <c r="AI4711" s="18">
        <v>40915</v>
      </c>
    </row>
    <row r="4712" spans="1:39" hidden="1" outlineLevel="1" x14ac:dyDescent="0.3">
      <c r="A4712" s="25">
        <v>4708</v>
      </c>
      <c r="B4712" s="25" t="s">
        <v>66</v>
      </c>
      <c r="C4712" t="s">
        <v>67</v>
      </c>
      <c r="D4712" t="s">
        <v>882</v>
      </c>
      <c r="E4712" t="s">
        <v>69</v>
      </c>
      <c r="F4712" s="48" t="s">
        <v>21638</v>
      </c>
      <c r="G4712" s="25" t="s">
        <v>1790</v>
      </c>
      <c r="H4712" t="s">
        <v>1980</v>
      </c>
      <c r="I4712" t="s">
        <v>564</v>
      </c>
      <c r="J4712" s="25" t="s">
        <v>638</v>
      </c>
      <c r="K4712" t="s">
        <v>3829</v>
      </c>
      <c r="L4712" t="s">
        <v>5451</v>
      </c>
      <c r="M4712" t="s">
        <v>15296</v>
      </c>
      <c r="N4712" t="s">
        <v>21639</v>
      </c>
      <c r="O4712" t="s">
        <v>78</v>
      </c>
      <c r="P4712">
        <v>50</v>
      </c>
      <c r="Q4712">
        <v>0</v>
      </c>
      <c r="R4712">
        <v>0</v>
      </c>
      <c r="S4712" t="s">
        <v>79</v>
      </c>
      <c r="T4712">
        <v>17.393000000000001</v>
      </c>
      <c r="U4712">
        <v>2700.26</v>
      </c>
      <c r="V4712" t="s">
        <v>7232</v>
      </c>
      <c r="W4712" t="s">
        <v>21640</v>
      </c>
      <c r="Y4712" t="s">
        <v>217</v>
      </c>
      <c r="Z4712" s="25" t="s">
        <v>583</v>
      </c>
      <c r="AA4712" t="s">
        <v>1965</v>
      </c>
      <c r="AI4712" s="18">
        <v>40915</v>
      </c>
    </row>
    <row r="4713" spans="1:39" hidden="1" outlineLevel="1" x14ac:dyDescent="0.3">
      <c r="A4713" s="25">
        <v>4709</v>
      </c>
      <c r="B4713" s="25" t="s">
        <v>66</v>
      </c>
      <c r="C4713" t="s">
        <v>67</v>
      </c>
      <c r="D4713" t="s">
        <v>16436</v>
      </c>
      <c r="E4713" t="s">
        <v>69</v>
      </c>
      <c r="F4713" s="48" t="s">
        <v>21641</v>
      </c>
      <c r="G4713" s="25" t="s">
        <v>1790</v>
      </c>
      <c r="H4713" t="s">
        <v>1980</v>
      </c>
      <c r="I4713" t="s">
        <v>564</v>
      </c>
      <c r="J4713" s="25" t="s">
        <v>638</v>
      </c>
      <c r="K4713" t="s">
        <v>3829</v>
      </c>
      <c r="L4713" t="s">
        <v>5451</v>
      </c>
      <c r="M4713" t="s">
        <v>21642</v>
      </c>
      <c r="N4713" t="s">
        <v>21643</v>
      </c>
      <c r="O4713" t="s">
        <v>78</v>
      </c>
      <c r="P4713">
        <v>10</v>
      </c>
      <c r="Q4713">
        <v>0</v>
      </c>
      <c r="R4713">
        <v>0</v>
      </c>
      <c r="S4713" t="s">
        <v>79</v>
      </c>
      <c r="T4713">
        <v>27.8035</v>
      </c>
      <c r="U4713">
        <v>4316.49</v>
      </c>
      <c r="V4713" t="s">
        <v>7232</v>
      </c>
      <c r="W4713" t="s">
        <v>21644</v>
      </c>
      <c r="Y4713" t="s">
        <v>217</v>
      </c>
      <c r="Z4713" s="25" t="s">
        <v>583</v>
      </c>
      <c r="AA4713" t="s">
        <v>1965</v>
      </c>
      <c r="AI4713" s="18">
        <v>40915</v>
      </c>
    </row>
    <row r="4714" spans="1:39" hidden="1" outlineLevel="1" x14ac:dyDescent="0.3">
      <c r="A4714" s="25">
        <v>4710</v>
      </c>
      <c r="B4714" s="25" t="s">
        <v>66</v>
      </c>
      <c r="C4714" t="s">
        <v>67</v>
      </c>
      <c r="D4714" t="s">
        <v>14859</v>
      </c>
      <c r="E4714" t="s">
        <v>69</v>
      </c>
      <c r="F4714" s="48" t="s">
        <v>21645</v>
      </c>
      <c r="G4714" s="25" t="s">
        <v>1790</v>
      </c>
      <c r="H4714" t="s">
        <v>1980</v>
      </c>
      <c r="I4714" t="s">
        <v>564</v>
      </c>
      <c r="J4714" s="25" t="s">
        <v>638</v>
      </c>
      <c r="K4714" t="s">
        <v>3829</v>
      </c>
      <c r="L4714" t="s">
        <v>5451</v>
      </c>
      <c r="M4714" t="s">
        <v>21646</v>
      </c>
      <c r="N4714" t="s">
        <v>21647</v>
      </c>
      <c r="O4714" t="s">
        <v>78</v>
      </c>
      <c r="P4714">
        <v>100</v>
      </c>
      <c r="Q4714">
        <v>0</v>
      </c>
      <c r="R4714">
        <v>0</v>
      </c>
      <c r="S4714" t="s">
        <v>79</v>
      </c>
      <c r="T4714">
        <v>2.9213</v>
      </c>
      <c r="U4714">
        <v>453.53179999999998</v>
      </c>
      <c r="V4714" t="s">
        <v>7232</v>
      </c>
      <c r="W4714" t="s">
        <v>21648</v>
      </c>
      <c r="Y4714" t="s">
        <v>217</v>
      </c>
      <c r="Z4714" s="25" t="s">
        <v>583</v>
      </c>
      <c r="AA4714" t="s">
        <v>1965</v>
      </c>
      <c r="AI4714" s="18">
        <v>40915</v>
      </c>
    </row>
    <row r="4715" spans="1:39" hidden="1" outlineLevel="1" x14ac:dyDescent="0.3">
      <c r="A4715" s="25">
        <v>4711</v>
      </c>
      <c r="B4715" s="25" t="s">
        <v>66</v>
      </c>
      <c r="C4715" t="s">
        <v>67</v>
      </c>
      <c r="D4715" t="s">
        <v>3288</v>
      </c>
      <c r="E4715" t="s">
        <v>69</v>
      </c>
      <c r="F4715" s="48" t="s">
        <v>21649</v>
      </c>
      <c r="G4715" s="25" t="s">
        <v>1790</v>
      </c>
      <c r="H4715" t="s">
        <v>1980</v>
      </c>
      <c r="I4715" t="s">
        <v>564</v>
      </c>
      <c r="J4715" s="25" t="s">
        <v>638</v>
      </c>
      <c r="K4715" t="s">
        <v>3829</v>
      </c>
      <c r="L4715" t="s">
        <v>5451</v>
      </c>
      <c r="M4715" t="s">
        <v>21646</v>
      </c>
      <c r="N4715" t="s">
        <v>21650</v>
      </c>
      <c r="O4715" t="s">
        <v>78</v>
      </c>
      <c r="P4715">
        <v>50</v>
      </c>
      <c r="Q4715">
        <v>0</v>
      </c>
      <c r="R4715">
        <v>0</v>
      </c>
      <c r="S4715" t="s">
        <v>79</v>
      </c>
      <c r="T4715">
        <v>3.4950999999999999</v>
      </c>
      <c r="U4715">
        <v>542.61429999999996</v>
      </c>
      <c r="V4715" t="s">
        <v>7232</v>
      </c>
      <c r="W4715" t="s">
        <v>21651</v>
      </c>
      <c r="Y4715" t="s">
        <v>217</v>
      </c>
      <c r="Z4715" s="25" t="s">
        <v>583</v>
      </c>
      <c r="AA4715" t="s">
        <v>1965</v>
      </c>
      <c r="AI4715" s="18">
        <v>40915</v>
      </c>
    </row>
    <row r="4716" spans="1:39" hidden="1" outlineLevel="1" x14ac:dyDescent="0.3">
      <c r="A4716" s="25">
        <v>4712</v>
      </c>
      <c r="B4716" s="25" t="s">
        <v>66</v>
      </c>
      <c r="C4716" t="s">
        <v>67</v>
      </c>
      <c r="D4716" t="s">
        <v>15279</v>
      </c>
      <c r="E4716" t="s">
        <v>197</v>
      </c>
      <c r="F4716" s="48" t="s">
        <v>21652</v>
      </c>
      <c r="G4716" s="25" t="s">
        <v>1790</v>
      </c>
      <c r="H4716" t="s">
        <v>1980</v>
      </c>
      <c r="I4716" t="s">
        <v>564</v>
      </c>
      <c r="J4716" s="25" t="s">
        <v>638</v>
      </c>
      <c r="K4716" t="s">
        <v>3829</v>
      </c>
      <c r="L4716" t="s">
        <v>5451</v>
      </c>
      <c r="M4716" t="s">
        <v>21646</v>
      </c>
      <c r="N4716" t="s">
        <v>21653</v>
      </c>
      <c r="O4716" t="s">
        <v>78</v>
      </c>
      <c r="P4716">
        <v>50</v>
      </c>
      <c r="Q4716">
        <v>0</v>
      </c>
      <c r="R4716">
        <v>0</v>
      </c>
      <c r="S4716" t="s">
        <v>79</v>
      </c>
      <c r="T4716">
        <v>10.061400000000001</v>
      </c>
      <c r="U4716">
        <v>1562.03</v>
      </c>
      <c r="V4716" t="s">
        <v>7232</v>
      </c>
      <c r="W4716" t="s">
        <v>21654</v>
      </c>
      <c r="Y4716" t="s">
        <v>217</v>
      </c>
      <c r="Z4716" s="25" t="s">
        <v>583</v>
      </c>
      <c r="AA4716" t="s">
        <v>1965</v>
      </c>
      <c r="AI4716" s="18">
        <v>40915</v>
      </c>
    </row>
    <row r="4717" spans="1:39" hidden="1" outlineLevel="1" x14ac:dyDescent="0.3">
      <c r="A4717" s="25">
        <v>4713</v>
      </c>
      <c r="B4717" s="25" t="s">
        <v>66</v>
      </c>
      <c r="C4717" t="s">
        <v>67</v>
      </c>
      <c r="D4717" t="s">
        <v>7180</v>
      </c>
      <c r="E4717" t="s">
        <v>69</v>
      </c>
      <c r="F4717" s="48" t="s">
        <v>21655</v>
      </c>
      <c r="G4717" s="25" t="s">
        <v>1790</v>
      </c>
      <c r="H4717" t="s">
        <v>1980</v>
      </c>
      <c r="I4717" t="s">
        <v>564</v>
      </c>
      <c r="J4717" s="25" t="s">
        <v>638</v>
      </c>
      <c r="K4717" t="s">
        <v>3829</v>
      </c>
      <c r="L4717" t="s">
        <v>5451</v>
      </c>
      <c r="M4717" t="s">
        <v>21656</v>
      </c>
      <c r="N4717" t="s">
        <v>21653</v>
      </c>
      <c r="O4717" t="s">
        <v>78</v>
      </c>
      <c r="P4717">
        <v>50</v>
      </c>
      <c r="Q4717">
        <v>0</v>
      </c>
      <c r="R4717">
        <v>0</v>
      </c>
      <c r="S4717" t="s">
        <v>79</v>
      </c>
      <c r="T4717">
        <v>4.2849000000000004</v>
      </c>
      <c r="U4717">
        <v>665.23069999999996</v>
      </c>
      <c r="V4717" t="s">
        <v>7232</v>
      </c>
      <c r="W4717" t="s">
        <v>21657</v>
      </c>
      <c r="Y4717" t="s">
        <v>217</v>
      </c>
      <c r="Z4717" s="25" t="s">
        <v>583</v>
      </c>
      <c r="AA4717" t="s">
        <v>1965</v>
      </c>
      <c r="AI4717" s="18">
        <v>40915</v>
      </c>
    </row>
    <row r="4718" spans="1:39" hidden="1" outlineLevel="1" x14ac:dyDescent="0.3">
      <c r="A4718" s="25">
        <v>4714</v>
      </c>
      <c r="B4718" s="25" t="s">
        <v>66</v>
      </c>
      <c r="C4718" t="s">
        <v>67</v>
      </c>
      <c r="D4718" t="s">
        <v>21658</v>
      </c>
      <c r="E4718" t="s">
        <v>197</v>
      </c>
      <c r="F4718" s="48" t="s">
        <v>21659</v>
      </c>
      <c r="G4718" s="25" t="s">
        <v>1790</v>
      </c>
      <c r="H4718" t="s">
        <v>1980</v>
      </c>
      <c r="I4718" t="s">
        <v>564</v>
      </c>
      <c r="J4718" s="25" t="s">
        <v>638</v>
      </c>
      <c r="K4718" t="s">
        <v>3829</v>
      </c>
      <c r="L4718" t="s">
        <v>5451</v>
      </c>
      <c r="M4718" t="s">
        <v>21660</v>
      </c>
      <c r="N4718" t="s">
        <v>21661</v>
      </c>
      <c r="O4718" t="s">
        <v>78</v>
      </c>
      <c r="P4718">
        <v>12</v>
      </c>
      <c r="Q4718">
        <v>0</v>
      </c>
      <c r="R4718">
        <v>0</v>
      </c>
      <c r="S4718" t="s">
        <v>79</v>
      </c>
      <c r="T4718">
        <v>16.683599999999998</v>
      </c>
      <c r="U4718">
        <v>2590.13</v>
      </c>
      <c r="V4718" t="s">
        <v>7232</v>
      </c>
      <c r="W4718" t="s">
        <v>21662</v>
      </c>
      <c r="Y4718" t="s">
        <v>217</v>
      </c>
      <c r="Z4718" s="25" t="s">
        <v>583</v>
      </c>
      <c r="AA4718" t="s">
        <v>1965</v>
      </c>
      <c r="AI4718" s="18">
        <v>40915</v>
      </c>
    </row>
    <row r="4719" spans="1:39" hidden="1" outlineLevel="1" x14ac:dyDescent="0.3">
      <c r="A4719" s="25">
        <v>4715</v>
      </c>
      <c r="B4719" s="25" t="s">
        <v>66</v>
      </c>
      <c r="C4719" t="s">
        <v>67</v>
      </c>
      <c r="D4719" t="s">
        <v>12301</v>
      </c>
      <c r="E4719" t="s">
        <v>69</v>
      </c>
      <c r="F4719" s="48" t="s">
        <v>21663</v>
      </c>
      <c r="G4719" s="25" t="s">
        <v>1790</v>
      </c>
      <c r="H4719" t="s">
        <v>1980</v>
      </c>
      <c r="I4719" t="s">
        <v>564</v>
      </c>
      <c r="J4719" s="25" t="s">
        <v>638</v>
      </c>
      <c r="K4719" t="s">
        <v>3829</v>
      </c>
      <c r="L4719" t="s">
        <v>5451</v>
      </c>
      <c r="M4719" t="s">
        <v>21664</v>
      </c>
      <c r="N4719" t="s">
        <v>21665</v>
      </c>
      <c r="O4719" t="s">
        <v>78</v>
      </c>
      <c r="P4719">
        <v>100</v>
      </c>
      <c r="Q4719">
        <v>0</v>
      </c>
      <c r="R4719">
        <v>0</v>
      </c>
      <c r="S4719" t="s">
        <v>79</v>
      </c>
      <c r="T4719">
        <v>12.903600000000001</v>
      </c>
      <c r="U4719">
        <v>2003.28</v>
      </c>
      <c r="V4719" t="s">
        <v>7232</v>
      </c>
      <c r="W4719" t="s">
        <v>21666</v>
      </c>
      <c r="Y4719" t="s">
        <v>217</v>
      </c>
      <c r="Z4719" s="25" t="s">
        <v>583</v>
      </c>
      <c r="AA4719" t="s">
        <v>1965</v>
      </c>
      <c r="AI4719" s="18">
        <v>40915</v>
      </c>
    </row>
    <row r="4720" spans="1:39" hidden="1" outlineLevel="1" x14ac:dyDescent="0.3">
      <c r="A4720" s="25">
        <v>4716</v>
      </c>
      <c r="B4720" s="25" t="s">
        <v>66</v>
      </c>
      <c r="C4720" t="s">
        <v>67</v>
      </c>
      <c r="D4720" t="s">
        <v>1959</v>
      </c>
      <c r="E4720" t="s">
        <v>69</v>
      </c>
      <c r="F4720" s="48" t="s">
        <v>21667</v>
      </c>
      <c r="G4720" s="25" t="s">
        <v>1790</v>
      </c>
      <c r="H4720" t="s">
        <v>1980</v>
      </c>
      <c r="I4720" t="s">
        <v>564</v>
      </c>
      <c r="J4720" s="25" t="s">
        <v>638</v>
      </c>
      <c r="K4720" t="s">
        <v>3829</v>
      </c>
      <c r="L4720" t="s">
        <v>5451</v>
      </c>
      <c r="M4720" t="s">
        <v>21668</v>
      </c>
      <c r="N4720" t="s">
        <v>21669</v>
      </c>
      <c r="O4720" t="s">
        <v>78</v>
      </c>
      <c r="P4720">
        <v>50</v>
      </c>
      <c r="Q4720">
        <v>0</v>
      </c>
      <c r="R4720">
        <v>0</v>
      </c>
      <c r="S4720" t="s">
        <v>79</v>
      </c>
      <c r="T4720">
        <v>16.136299999999999</v>
      </c>
      <c r="U4720">
        <v>2505.16</v>
      </c>
      <c r="V4720" t="s">
        <v>7232</v>
      </c>
      <c r="W4720" t="s">
        <v>21670</v>
      </c>
      <c r="Y4720" t="s">
        <v>217</v>
      </c>
      <c r="Z4720" s="25" t="s">
        <v>583</v>
      </c>
      <c r="AA4720" t="s">
        <v>1965</v>
      </c>
      <c r="AI4720" s="18">
        <v>40915</v>
      </c>
    </row>
    <row r="4721" spans="1:37" hidden="1" outlineLevel="1" x14ac:dyDescent="0.3">
      <c r="A4721" s="25">
        <v>4717</v>
      </c>
      <c r="B4721" s="25" t="s">
        <v>66</v>
      </c>
      <c r="C4721" t="s">
        <v>67</v>
      </c>
      <c r="D4721" t="s">
        <v>16427</v>
      </c>
      <c r="E4721" t="s">
        <v>69</v>
      </c>
      <c r="F4721" s="48" t="s">
        <v>21671</v>
      </c>
      <c r="G4721" s="25" t="s">
        <v>1790</v>
      </c>
      <c r="H4721" t="s">
        <v>1980</v>
      </c>
      <c r="I4721" t="s">
        <v>564</v>
      </c>
      <c r="J4721" s="25" t="s">
        <v>638</v>
      </c>
      <c r="K4721" t="s">
        <v>3829</v>
      </c>
      <c r="L4721" t="s">
        <v>5451</v>
      </c>
      <c r="M4721" t="s">
        <v>21668</v>
      </c>
      <c r="N4721" t="s">
        <v>21672</v>
      </c>
      <c r="O4721" t="s">
        <v>78</v>
      </c>
      <c r="P4721">
        <v>50</v>
      </c>
      <c r="Q4721">
        <v>0</v>
      </c>
      <c r="R4721">
        <v>0</v>
      </c>
      <c r="S4721" t="s">
        <v>79</v>
      </c>
      <c r="T4721">
        <v>14.6204</v>
      </c>
      <c r="U4721">
        <v>2269.8200000000002</v>
      </c>
      <c r="V4721" t="s">
        <v>7232</v>
      </c>
      <c r="W4721" t="s">
        <v>21673</v>
      </c>
      <c r="Y4721" t="s">
        <v>217</v>
      </c>
      <c r="Z4721" s="25" t="s">
        <v>583</v>
      </c>
      <c r="AA4721" t="s">
        <v>1965</v>
      </c>
      <c r="AI4721" s="18">
        <v>40915</v>
      </c>
    </row>
    <row r="4722" spans="1:37" hidden="1" outlineLevel="1" x14ac:dyDescent="0.3">
      <c r="A4722" s="25">
        <v>4718</v>
      </c>
      <c r="B4722" s="25" t="s">
        <v>66</v>
      </c>
      <c r="C4722" t="s">
        <v>67</v>
      </c>
      <c r="D4722" t="s">
        <v>16439</v>
      </c>
      <c r="E4722" t="s">
        <v>69</v>
      </c>
      <c r="F4722" s="48" t="s">
        <v>21674</v>
      </c>
      <c r="G4722" s="25" t="s">
        <v>1790</v>
      </c>
      <c r="H4722" t="s">
        <v>1980</v>
      </c>
      <c r="I4722" t="s">
        <v>564</v>
      </c>
      <c r="J4722" s="25" t="s">
        <v>638</v>
      </c>
      <c r="K4722" t="s">
        <v>3829</v>
      </c>
      <c r="L4722" t="s">
        <v>5451</v>
      </c>
      <c r="M4722" t="s">
        <v>21646</v>
      </c>
      <c r="N4722" t="s">
        <v>21675</v>
      </c>
      <c r="O4722" t="s">
        <v>78</v>
      </c>
      <c r="P4722">
        <v>50</v>
      </c>
      <c r="Q4722">
        <v>0</v>
      </c>
      <c r="R4722">
        <v>0</v>
      </c>
      <c r="S4722" t="s">
        <v>79</v>
      </c>
      <c r="T4722">
        <v>3.1863000000000001</v>
      </c>
      <c r="U4722">
        <v>494.67309999999998</v>
      </c>
      <c r="V4722" t="s">
        <v>7232</v>
      </c>
      <c r="W4722" t="s">
        <v>21676</v>
      </c>
      <c r="Y4722" t="s">
        <v>217</v>
      </c>
      <c r="Z4722" s="25" t="s">
        <v>583</v>
      </c>
      <c r="AA4722" t="s">
        <v>1965</v>
      </c>
      <c r="AI4722" s="18">
        <v>40915</v>
      </c>
    </row>
    <row r="4723" spans="1:37" hidden="1" outlineLevel="1" x14ac:dyDescent="0.3">
      <c r="A4723" s="25">
        <v>4719</v>
      </c>
      <c r="B4723" s="25" t="s">
        <v>112</v>
      </c>
      <c r="C4723" t="s">
        <v>67</v>
      </c>
      <c r="D4723" t="s">
        <v>3288</v>
      </c>
      <c r="E4723" t="s">
        <v>69</v>
      </c>
      <c r="F4723" s="48" t="s">
        <v>21677</v>
      </c>
      <c r="G4723" s="25" t="s">
        <v>1790</v>
      </c>
      <c r="H4723" t="s">
        <v>1980</v>
      </c>
      <c r="I4723" t="s">
        <v>564</v>
      </c>
      <c r="J4723" s="25" t="s">
        <v>638</v>
      </c>
      <c r="K4723" t="s">
        <v>3829</v>
      </c>
      <c r="L4723" t="s">
        <v>5451</v>
      </c>
      <c r="M4723" t="s">
        <v>21678</v>
      </c>
      <c r="N4723" t="s">
        <v>21679</v>
      </c>
      <c r="O4723" t="s">
        <v>78</v>
      </c>
      <c r="P4723">
        <v>20</v>
      </c>
      <c r="Q4723">
        <v>11</v>
      </c>
      <c r="R4723">
        <v>17</v>
      </c>
      <c r="S4723" t="s">
        <v>116</v>
      </c>
      <c r="T4723">
        <v>110.68300000000001</v>
      </c>
      <c r="U4723">
        <v>88256.742599999998</v>
      </c>
      <c r="V4723" t="s">
        <v>7232</v>
      </c>
      <c r="W4723" t="s">
        <v>21680</v>
      </c>
      <c r="Y4723" t="s">
        <v>217</v>
      </c>
      <c r="Z4723" s="25" t="s">
        <v>583</v>
      </c>
      <c r="AA4723" t="s">
        <v>1965</v>
      </c>
      <c r="AI4723" s="18">
        <v>43770</v>
      </c>
      <c r="AK4723" s="18">
        <v>45146</v>
      </c>
    </row>
    <row r="4724" spans="1:37" hidden="1" outlineLevel="1" x14ac:dyDescent="0.3">
      <c r="A4724" s="25">
        <v>4720</v>
      </c>
      <c r="B4724" s="25" t="s">
        <v>66</v>
      </c>
      <c r="C4724" t="s">
        <v>67</v>
      </c>
      <c r="D4724" t="s">
        <v>12301</v>
      </c>
      <c r="E4724" t="s">
        <v>69</v>
      </c>
      <c r="F4724" s="48" t="s">
        <v>21681</v>
      </c>
      <c r="G4724" s="25" t="s">
        <v>1790</v>
      </c>
      <c r="H4724" t="s">
        <v>1980</v>
      </c>
      <c r="I4724" t="s">
        <v>564</v>
      </c>
      <c r="J4724" s="25" t="s">
        <v>638</v>
      </c>
      <c r="K4724" t="s">
        <v>3829</v>
      </c>
      <c r="L4724" t="s">
        <v>5451</v>
      </c>
      <c r="M4724" t="s">
        <v>21682</v>
      </c>
      <c r="N4724" t="s">
        <v>21683</v>
      </c>
      <c r="O4724" t="s">
        <v>78</v>
      </c>
      <c r="P4724">
        <v>10</v>
      </c>
      <c r="Q4724">
        <v>0</v>
      </c>
      <c r="R4724">
        <v>0</v>
      </c>
      <c r="S4724" t="s">
        <v>79</v>
      </c>
      <c r="T4724">
        <v>211.09110000000001</v>
      </c>
      <c r="U4724">
        <v>32771.89</v>
      </c>
      <c r="V4724" t="s">
        <v>7232</v>
      </c>
      <c r="W4724" t="s">
        <v>21684</v>
      </c>
      <c r="Y4724" t="s">
        <v>217</v>
      </c>
      <c r="Z4724" s="25" t="s">
        <v>583</v>
      </c>
      <c r="AA4724" t="s">
        <v>1965</v>
      </c>
      <c r="AI4724" s="18">
        <v>40915</v>
      </c>
    </row>
    <row r="4725" spans="1:37" hidden="1" outlineLevel="1" x14ac:dyDescent="0.3">
      <c r="A4725" s="25">
        <v>4721</v>
      </c>
      <c r="B4725" s="25" t="s">
        <v>66</v>
      </c>
      <c r="C4725" t="s">
        <v>67</v>
      </c>
      <c r="D4725" t="s">
        <v>14859</v>
      </c>
      <c r="E4725" t="s">
        <v>69</v>
      </c>
      <c r="F4725" s="48" t="s">
        <v>21685</v>
      </c>
      <c r="G4725" s="25" t="s">
        <v>1790</v>
      </c>
      <c r="H4725" t="s">
        <v>1980</v>
      </c>
      <c r="I4725" t="s">
        <v>564</v>
      </c>
      <c r="J4725" s="25" t="s">
        <v>638</v>
      </c>
      <c r="K4725" t="s">
        <v>3829</v>
      </c>
      <c r="L4725" t="s">
        <v>5451</v>
      </c>
      <c r="M4725" t="s">
        <v>21686</v>
      </c>
      <c r="N4725" t="s">
        <v>21687</v>
      </c>
      <c r="O4725" t="s">
        <v>78</v>
      </c>
      <c r="P4725">
        <v>100</v>
      </c>
      <c r="Q4725">
        <v>0</v>
      </c>
      <c r="R4725">
        <v>0</v>
      </c>
      <c r="S4725" t="s">
        <v>79</v>
      </c>
      <c r="T4725">
        <v>6.9794999999999998</v>
      </c>
      <c r="U4725">
        <v>1083.57</v>
      </c>
      <c r="V4725" t="s">
        <v>7232</v>
      </c>
      <c r="W4725" t="s">
        <v>21688</v>
      </c>
      <c r="Y4725" t="s">
        <v>217</v>
      </c>
      <c r="Z4725" s="25" t="s">
        <v>583</v>
      </c>
      <c r="AA4725" t="s">
        <v>1965</v>
      </c>
      <c r="AI4725" s="18">
        <v>40915</v>
      </c>
    </row>
    <row r="4726" spans="1:37" hidden="1" outlineLevel="1" x14ac:dyDescent="0.3">
      <c r="A4726" s="25">
        <v>4722</v>
      </c>
      <c r="B4726" s="25" t="s">
        <v>66</v>
      </c>
      <c r="C4726" t="s">
        <v>67</v>
      </c>
      <c r="D4726" t="s">
        <v>21592</v>
      </c>
      <c r="E4726" t="s">
        <v>69</v>
      </c>
      <c r="F4726" s="48" t="s">
        <v>21689</v>
      </c>
      <c r="G4726" s="25" t="s">
        <v>1790</v>
      </c>
      <c r="H4726" t="s">
        <v>1980</v>
      </c>
      <c r="I4726" t="s">
        <v>564</v>
      </c>
      <c r="J4726" s="25" t="s">
        <v>638</v>
      </c>
      <c r="K4726" t="s">
        <v>3829</v>
      </c>
      <c r="L4726" t="s">
        <v>5451</v>
      </c>
      <c r="M4726" t="s">
        <v>21690</v>
      </c>
      <c r="N4726" t="s">
        <v>21691</v>
      </c>
      <c r="O4726" t="s">
        <v>78</v>
      </c>
      <c r="P4726">
        <v>100</v>
      </c>
      <c r="Q4726">
        <v>5</v>
      </c>
      <c r="R4726">
        <v>10</v>
      </c>
      <c r="S4726" t="s">
        <v>79</v>
      </c>
      <c r="T4726">
        <v>11.8735</v>
      </c>
      <c r="U4726">
        <v>1843.36</v>
      </c>
      <c r="V4726" t="s">
        <v>7232</v>
      </c>
      <c r="W4726" t="s">
        <v>21692</v>
      </c>
      <c r="Y4726" t="s">
        <v>217</v>
      </c>
      <c r="Z4726" s="25" t="s">
        <v>583</v>
      </c>
      <c r="AA4726" t="s">
        <v>1965</v>
      </c>
      <c r="AI4726" s="18">
        <v>40915</v>
      </c>
    </row>
    <row r="4727" spans="1:37" hidden="1" outlineLevel="1" x14ac:dyDescent="0.3">
      <c r="A4727" s="25">
        <v>4723</v>
      </c>
      <c r="B4727" s="25" t="s">
        <v>66</v>
      </c>
      <c r="C4727" t="s">
        <v>67</v>
      </c>
      <c r="D4727" t="s">
        <v>882</v>
      </c>
      <c r="E4727" t="s">
        <v>197</v>
      </c>
      <c r="F4727" s="48" t="s">
        <v>21693</v>
      </c>
      <c r="G4727" s="25" t="s">
        <v>1790</v>
      </c>
      <c r="H4727" t="s">
        <v>1980</v>
      </c>
      <c r="I4727" t="s">
        <v>564</v>
      </c>
      <c r="J4727" s="25" t="s">
        <v>638</v>
      </c>
      <c r="K4727" t="s">
        <v>3829</v>
      </c>
      <c r="L4727" t="s">
        <v>5451</v>
      </c>
      <c r="M4727" t="s">
        <v>21694</v>
      </c>
      <c r="N4727" t="s">
        <v>21695</v>
      </c>
      <c r="O4727" t="s">
        <v>78</v>
      </c>
      <c r="P4727">
        <v>50</v>
      </c>
      <c r="Q4727">
        <v>0</v>
      </c>
      <c r="R4727">
        <v>0</v>
      </c>
      <c r="S4727" t="s">
        <v>79</v>
      </c>
      <c r="T4727">
        <v>5.0587</v>
      </c>
      <c r="U4727">
        <v>785.36320000000001</v>
      </c>
      <c r="V4727" t="s">
        <v>7232</v>
      </c>
      <c r="W4727" t="s">
        <v>21696</v>
      </c>
      <c r="Y4727" t="s">
        <v>217</v>
      </c>
      <c r="Z4727" s="25" t="s">
        <v>583</v>
      </c>
      <c r="AA4727" t="s">
        <v>1965</v>
      </c>
      <c r="AI4727" s="18">
        <v>40915</v>
      </c>
    </row>
    <row r="4728" spans="1:37" hidden="1" outlineLevel="1" x14ac:dyDescent="0.3">
      <c r="A4728" s="25">
        <v>4724</v>
      </c>
      <c r="B4728" s="25" t="s">
        <v>66</v>
      </c>
      <c r="C4728" t="s">
        <v>67</v>
      </c>
      <c r="D4728" t="s">
        <v>16575</v>
      </c>
      <c r="E4728" t="s">
        <v>69</v>
      </c>
      <c r="F4728" s="48" t="s">
        <v>21697</v>
      </c>
      <c r="G4728" s="25" t="s">
        <v>1790</v>
      </c>
      <c r="H4728" t="s">
        <v>1980</v>
      </c>
      <c r="I4728" t="s">
        <v>564</v>
      </c>
      <c r="J4728" s="25" t="s">
        <v>638</v>
      </c>
      <c r="K4728" t="s">
        <v>3829</v>
      </c>
      <c r="L4728" t="s">
        <v>5451</v>
      </c>
      <c r="M4728" t="s">
        <v>21642</v>
      </c>
      <c r="N4728" t="s">
        <v>21698</v>
      </c>
      <c r="O4728" t="s">
        <v>78</v>
      </c>
      <c r="P4728">
        <v>13</v>
      </c>
      <c r="Q4728">
        <v>0</v>
      </c>
      <c r="R4728">
        <v>0</v>
      </c>
      <c r="S4728" t="s">
        <v>79</v>
      </c>
      <c r="T4728">
        <v>37.287999999999997</v>
      </c>
      <c r="U4728">
        <v>5788.96</v>
      </c>
      <c r="V4728" t="s">
        <v>7232</v>
      </c>
      <c r="W4728" t="s">
        <v>21699</v>
      </c>
      <c r="Y4728" t="s">
        <v>217</v>
      </c>
      <c r="Z4728" s="25" t="s">
        <v>583</v>
      </c>
      <c r="AA4728" t="s">
        <v>1965</v>
      </c>
      <c r="AI4728" s="18">
        <v>40915</v>
      </c>
    </row>
    <row r="4729" spans="1:37" hidden="1" outlineLevel="1" x14ac:dyDescent="0.3">
      <c r="A4729" s="25">
        <v>4725</v>
      </c>
      <c r="B4729" s="25" t="s">
        <v>66</v>
      </c>
      <c r="C4729" t="s">
        <v>67</v>
      </c>
      <c r="D4729" t="s">
        <v>11983</v>
      </c>
      <c r="E4729" t="s">
        <v>69</v>
      </c>
      <c r="F4729" s="48" t="s">
        <v>21700</v>
      </c>
      <c r="G4729" s="25" t="s">
        <v>1790</v>
      </c>
      <c r="H4729" t="s">
        <v>1980</v>
      </c>
      <c r="I4729" t="s">
        <v>564</v>
      </c>
      <c r="J4729" s="25" t="s">
        <v>638</v>
      </c>
      <c r="K4729" t="s">
        <v>3829</v>
      </c>
      <c r="L4729" t="s">
        <v>5451</v>
      </c>
      <c r="M4729" t="s">
        <v>21701</v>
      </c>
      <c r="N4729" t="s">
        <v>21702</v>
      </c>
      <c r="O4729" t="s">
        <v>78</v>
      </c>
      <c r="P4729">
        <v>15</v>
      </c>
      <c r="Q4729">
        <v>0</v>
      </c>
      <c r="R4729">
        <v>0</v>
      </c>
      <c r="S4729" t="s">
        <v>79</v>
      </c>
      <c r="T4729">
        <v>24.74</v>
      </c>
      <c r="U4729">
        <v>3840.89</v>
      </c>
      <c r="V4729" t="s">
        <v>7232</v>
      </c>
      <c r="W4729" t="s">
        <v>21703</v>
      </c>
      <c r="Y4729" t="s">
        <v>217</v>
      </c>
      <c r="Z4729" s="25" t="s">
        <v>583</v>
      </c>
      <c r="AA4729" t="s">
        <v>1965</v>
      </c>
      <c r="AI4729" s="18">
        <v>40915</v>
      </c>
    </row>
    <row r="4730" spans="1:37" hidden="1" outlineLevel="1" x14ac:dyDescent="0.3">
      <c r="A4730" s="25">
        <v>4726</v>
      </c>
      <c r="B4730" s="25" t="s">
        <v>66</v>
      </c>
      <c r="C4730" t="s">
        <v>67</v>
      </c>
      <c r="D4730" t="s">
        <v>1064</v>
      </c>
      <c r="E4730" t="s">
        <v>69</v>
      </c>
      <c r="F4730" s="48" t="s">
        <v>21704</v>
      </c>
      <c r="G4730" s="25" t="s">
        <v>1790</v>
      </c>
      <c r="H4730" t="s">
        <v>1980</v>
      </c>
      <c r="I4730" t="s">
        <v>564</v>
      </c>
      <c r="J4730" s="25" t="s">
        <v>638</v>
      </c>
      <c r="K4730" t="s">
        <v>3829</v>
      </c>
      <c r="L4730" t="s">
        <v>5451</v>
      </c>
      <c r="M4730" t="s">
        <v>21705</v>
      </c>
      <c r="N4730" t="s">
        <v>21706</v>
      </c>
      <c r="O4730" t="s">
        <v>78</v>
      </c>
      <c r="P4730">
        <v>21</v>
      </c>
      <c r="Q4730">
        <v>0</v>
      </c>
      <c r="R4730">
        <v>0</v>
      </c>
      <c r="S4730" t="s">
        <v>79</v>
      </c>
      <c r="T4730">
        <v>22.9</v>
      </c>
      <c r="U4730">
        <v>3555.23</v>
      </c>
      <c r="V4730" t="s">
        <v>7232</v>
      </c>
      <c r="W4730" t="s">
        <v>21707</v>
      </c>
      <c r="Y4730" t="s">
        <v>217</v>
      </c>
      <c r="Z4730" s="25" t="s">
        <v>583</v>
      </c>
      <c r="AA4730" t="s">
        <v>1965</v>
      </c>
      <c r="AI4730" s="18">
        <v>40915</v>
      </c>
    </row>
    <row r="4731" spans="1:37" hidden="1" outlineLevel="1" x14ac:dyDescent="0.3">
      <c r="A4731" s="25">
        <v>4727</v>
      </c>
      <c r="B4731" s="25" t="s">
        <v>66</v>
      </c>
      <c r="C4731" t="s">
        <v>67</v>
      </c>
      <c r="D4731" t="s">
        <v>15151</v>
      </c>
      <c r="E4731" t="s">
        <v>197</v>
      </c>
      <c r="F4731" s="48" t="s">
        <v>21708</v>
      </c>
      <c r="G4731" s="25" t="s">
        <v>1790</v>
      </c>
      <c r="H4731" t="s">
        <v>1980</v>
      </c>
      <c r="I4731" t="s">
        <v>564</v>
      </c>
      <c r="J4731" s="25" t="s">
        <v>638</v>
      </c>
      <c r="K4731" t="s">
        <v>3829</v>
      </c>
      <c r="L4731" t="s">
        <v>5451</v>
      </c>
      <c r="M4731" t="s">
        <v>21709</v>
      </c>
      <c r="N4731" t="s">
        <v>21710</v>
      </c>
      <c r="O4731" t="s">
        <v>78</v>
      </c>
      <c r="P4731">
        <v>12</v>
      </c>
      <c r="Q4731">
        <v>0</v>
      </c>
      <c r="R4731">
        <v>0</v>
      </c>
      <c r="S4731" t="s">
        <v>79</v>
      </c>
      <c r="T4731">
        <v>14.7</v>
      </c>
      <c r="U4731">
        <v>2282.1799999999998</v>
      </c>
      <c r="V4731" t="s">
        <v>21711</v>
      </c>
      <c r="W4731" t="s">
        <v>21712</v>
      </c>
      <c r="Y4731" t="s">
        <v>217</v>
      </c>
      <c r="Z4731" s="25" t="s">
        <v>583</v>
      </c>
      <c r="AA4731" t="s">
        <v>1965</v>
      </c>
      <c r="AI4731" s="18">
        <v>40915</v>
      </c>
    </row>
    <row r="4732" spans="1:37" hidden="1" outlineLevel="1" x14ac:dyDescent="0.3">
      <c r="A4732" s="25">
        <v>4728</v>
      </c>
      <c r="B4732" s="25" t="s">
        <v>66</v>
      </c>
      <c r="C4732" t="s">
        <v>67</v>
      </c>
      <c r="D4732" t="s">
        <v>16069</v>
      </c>
      <c r="E4732" t="s">
        <v>197</v>
      </c>
      <c r="F4732" s="48" t="s">
        <v>21713</v>
      </c>
      <c r="G4732" s="25" t="s">
        <v>1790</v>
      </c>
      <c r="H4732" t="s">
        <v>1980</v>
      </c>
      <c r="I4732" t="s">
        <v>564</v>
      </c>
      <c r="J4732" s="25" t="s">
        <v>638</v>
      </c>
      <c r="K4732" t="s">
        <v>639</v>
      </c>
      <c r="L4732" t="s">
        <v>21551</v>
      </c>
      <c r="M4732" t="s">
        <v>21714</v>
      </c>
      <c r="N4732" t="s">
        <v>21715</v>
      </c>
      <c r="O4732" t="s">
        <v>6104</v>
      </c>
      <c r="P4732">
        <v>2</v>
      </c>
      <c r="Q4732">
        <v>0</v>
      </c>
      <c r="R4732">
        <v>0</v>
      </c>
      <c r="S4732" t="s">
        <v>79</v>
      </c>
      <c r="T4732">
        <v>53.361600000000003</v>
      </c>
      <c r="U4732">
        <v>8788.4125000000004</v>
      </c>
      <c r="V4732" t="s">
        <v>7232</v>
      </c>
      <c r="W4732" t="s">
        <v>21716</v>
      </c>
      <c r="Y4732" t="s">
        <v>217</v>
      </c>
      <c r="Z4732" s="25" t="s">
        <v>583</v>
      </c>
      <c r="AA4732" t="s">
        <v>1965</v>
      </c>
      <c r="AI4732" s="18">
        <v>40915</v>
      </c>
      <c r="AK4732" s="18">
        <v>41993</v>
      </c>
    </row>
    <row r="4733" spans="1:37" hidden="1" outlineLevel="1" x14ac:dyDescent="0.3">
      <c r="A4733" s="25">
        <v>4729</v>
      </c>
      <c r="B4733" s="25" t="s">
        <v>66</v>
      </c>
      <c r="C4733" t="s">
        <v>67</v>
      </c>
      <c r="D4733" t="s">
        <v>16069</v>
      </c>
      <c r="E4733" t="s">
        <v>197</v>
      </c>
      <c r="F4733" s="48" t="s">
        <v>21717</v>
      </c>
      <c r="G4733" s="25" t="s">
        <v>1790</v>
      </c>
      <c r="H4733" t="s">
        <v>1980</v>
      </c>
      <c r="I4733" t="s">
        <v>564</v>
      </c>
      <c r="J4733" s="25" t="s">
        <v>638</v>
      </c>
      <c r="K4733" t="s">
        <v>639</v>
      </c>
      <c r="L4733" t="s">
        <v>21551</v>
      </c>
      <c r="M4733" t="s">
        <v>21714</v>
      </c>
      <c r="N4733" t="s">
        <v>21718</v>
      </c>
      <c r="O4733" t="s">
        <v>6104</v>
      </c>
      <c r="P4733">
        <v>2</v>
      </c>
      <c r="Q4733">
        <v>0</v>
      </c>
      <c r="R4733">
        <v>0</v>
      </c>
      <c r="S4733" t="s">
        <v>79</v>
      </c>
      <c r="T4733">
        <v>65.307400000000001</v>
      </c>
      <c r="U4733">
        <v>10714.475</v>
      </c>
      <c r="V4733" t="s">
        <v>7232</v>
      </c>
      <c r="W4733" t="s">
        <v>21719</v>
      </c>
      <c r="Y4733" t="s">
        <v>217</v>
      </c>
      <c r="Z4733" s="25" t="s">
        <v>583</v>
      </c>
      <c r="AA4733" t="s">
        <v>1965</v>
      </c>
      <c r="AI4733" s="18">
        <v>40915</v>
      </c>
      <c r="AK4733" s="18">
        <v>41993</v>
      </c>
    </row>
    <row r="4734" spans="1:37" hidden="1" outlineLevel="1" x14ac:dyDescent="0.3">
      <c r="A4734" s="25">
        <v>4730</v>
      </c>
      <c r="B4734" s="25" t="s">
        <v>66</v>
      </c>
      <c r="C4734" t="s">
        <v>67</v>
      </c>
      <c r="D4734" t="s">
        <v>16075</v>
      </c>
      <c r="E4734" t="s">
        <v>197</v>
      </c>
      <c r="F4734" s="48" t="s">
        <v>21720</v>
      </c>
      <c r="G4734" s="25" t="s">
        <v>1790</v>
      </c>
      <c r="H4734" t="s">
        <v>1980</v>
      </c>
      <c r="I4734" t="s">
        <v>564</v>
      </c>
      <c r="J4734" s="25" t="s">
        <v>638</v>
      </c>
      <c r="K4734" t="s">
        <v>639</v>
      </c>
      <c r="L4734" t="s">
        <v>21551</v>
      </c>
      <c r="M4734" t="s">
        <v>21714</v>
      </c>
      <c r="N4734" t="s">
        <v>21721</v>
      </c>
      <c r="O4734" t="s">
        <v>6104</v>
      </c>
      <c r="P4734">
        <v>2</v>
      </c>
      <c r="Q4734">
        <v>0</v>
      </c>
      <c r="R4734">
        <v>0</v>
      </c>
      <c r="S4734" t="s">
        <v>79</v>
      </c>
      <c r="T4734">
        <v>77.097399999999993</v>
      </c>
      <c r="U4734">
        <v>12689.3</v>
      </c>
      <c r="V4734" t="s">
        <v>7232</v>
      </c>
      <c r="W4734" t="s">
        <v>21722</v>
      </c>
      <c r="Y4734" t="s">
        <v>217</v>
      </c>
      <c r="Z4734" s="25" t="s">
        <v>583</v>
      </c>
      <c r="AA4734" t="s">
        <v>1965</v>
      </c>
      <c r="AI4734" s="18">
        <v>40915</v>
      </c>
      <c r="AK4734" s="18">
        <v>41993</v>
      </c>
    </row>
    <row r="4735" spans="1:37" hidden="1" outlineLevel="1" x14ac:dyDescent="0.3">
      <c r="A4735" s="25">
        <v>4731</v>
      </c>
      <c r="B4735" s="25" t="s">
        <v>66</v>
      </c>
      <c r="C4735" t="s">
        <v>67</v>
      </c>
      <c r="D4735" t="s">
        <v>16075</v>
      </c>
      <c r="E4735" t="s">
        <v>197</v>
      </c>
      <c r="F4735" s="48" t="s">
        <v>21723</v>
      </c>
      <c r="G4735" s="25" t="s">
        <v>1790</v>
      </c>
      <c r="H4735" t="s">
        <v>1980</v>
      </c>
      <c r="I4735" t="s">
        <v>564</v>
      </c>
      <c r="J4735" s="25" t="s">
        <v>638</v>
      </c>
      <c r="K4735" t="s">
        <v>639</v>
      </c>
      <c r="L4735" t="s">
        <v>21551</v>
      </c>
      <c r="M4735" t="s">
        <v>21714</v>
      </c>
      <c r="N4735" t="s">
        <v>21724</v>
      </c>
      <c r="O4735" t="s">
        <v>6104</v>
      </c>
      <c r="P4735">
        <v>2</v>
      </c>
      <c r="Q4735">
        <v>1</v>
      </c>
      <c r="R4735">
        <v>2</v>
      </c>
      <c r="S4735" t="s">
        <v>79</v>
      </c>
      <c r="T4735">
        <v>94.933199999999999</v>
      </c>
      <c r="U4735">
        <v>15602</v>
      </c>
      <c r="V4735" t="s">
        <v>7232</v>
      </c>
      <c r="W4735" t="s">
        <v>21725</v>
      </c>
      <c r="Y4735" t="s">
        <v>217</v>
      </c>
      <c r="Z4735" s="25" t="s">
        <v>583</v>
      </c>
      <c r="AA4735" t="s">
        <v>1965</v>
      </c>
      <c r="AI4735" s="18">
        <v>40915</v>
      </c>
      <c r="AK4735" s="18">
        <v>41993</v>
      </c>
    </row>
    <row r="4736" spans="1:37" hidden="1" outlineLevel="1" x14ac:dyDescent="0.3">
      <c r="A4736" s="25">
        <v>4732</v>
      </c>
      <c r="B4736" s="25" t="s">
        <v>66</v>
      </c>
      <c r="C4736" t="s">
        <v>67</v>
      </c>
      <c r="D4736" t="s">
        <v>21726</v>
      </c>
      <c r="E4736" t="s">
        <v>69</v>
      </c>
      <c r="F4736" s="48" t="s">
        <v>21727</v>
      </c>
      <c r="G4736" s="25" t="s">
        <v>1790</v>
      </c>
      <c r="H4736" t="s">
        <v>1980</v>
      </c>
      <c r="I4736" t="s">
        <v>564</v>
      </c>
      <c r="J4736" s="25" t="s">
        <v>628</v>
      </c>
      <c r="K4736" t="s">
        <v>925</v>
      </c>
      <c r="L4736" t="s">
        <v>21728</v>
      </c>
      <c r="M4736" t="s">
        <v>21729</v>
      </c>
      <c r="N4736" t="s">
        <v>21730</v>
      </c>
      <c r="O4736" t="s">
        <v>833</v>
      </c>
      <c r="P4736">
        <v>2</v>
      </c>
      <c r="Q4736">
        <v>0</v>
      </c>
      <c r="R4736">
        <v>0</v>
      </c>
      <c r="S4736" t="s">
        <v>79</v>
      </c>
      <c r="T4736">
        <v>138.61789999999999</v>
      </c>
      <c r="U4736">
        <v>21520.42</v>
      </c>
      <c r="V4736" t="s">
        <v>21731</v>
      </c>
      <c r="W4736" t="s">
        <v>21732</v>
      </c>
      <c r="Y4736" t="s">
        <v>217</v>
      </c>
      <c r="Z4736" s="25" t="s">
        <v>583</v>
      </c>
      <c r="AA4736" t="s">
        <v>584</v>
      </c>
      <c r="AB4736" t="s">
        <v>1925</v>
      </c>
      <c r="AI4736" s="18">
        <v>41304</v>
      </c>
    </row>
    <row r="4737" spans="1:41" hidden="1" outlineLevel="1" x14ac:dyDescent="0.3">
      <c r="A4737" s="25">
        <v>4733</v>
      </c>
      <c r="B4737" s="25" t="s">
        <v>66</v>
      </c>
      <c r="C4737" t="s">
        <v>67</v>
      </c>
      <c r="D4737" t="s">
        <v>21733</v>
      </c>
      <c r="E4737" t="s">
        <v>69</v>
      </c>
      <c r="F4737" s="48" t="s">
        <v>21734</v>
      </c>
      <c r="G4737" s="25" t="s">
        <v>1790</v>
      </c>
      <c r="H4737" t="s">
        <v>1980</v>
      </c>
      <c r="I4737" t="s">
        <v>564</v>
      </c>
      <c r="J4737" s="25" t="s">
        <v>1899</v>
      </c>
      <c r="K4737" t="s">
        <v>1900</v>
      </c>
      <c r="L4737" t="s">
        <v>21735</v>
      </c>
      <c r="M4737" t="s">
        <v>21736</v>
      </c>
      <c r="N4737" t="s">
        <v>21737</v>
      </c>
      <c r="O4737" t="s">
        <v>78</v>
      </c>
      <c r="P4737">
        <v>2</v>
      </c>
      <c r="Q4737">
        <v>0</v>
      </c>
      <c r="R4737">
        <v>0</v>
      </c>
      <c r="S4737" t="s">
        <v>79</v>
      </c>
      <c r="T4737">
        <v>6566.0050000000001</v>
      </c>
      <c r="U4737">
        <v>1551416.8276</v>
      </c>
      <c r="V4737" t="s">
        <v>21738</v>
      </c>
      <c r="W4737" t="s">
        <v>21739</v>
      </c>
      <c r="X4737" t="s">
        <v>21740</v>
      </c>
      <c r="Y4737" t="s">
        <v>787</v>
      </c>
      <c r="Z4737" s="25" t="s">
        <v>583</v>
      </c>
      <c r="AA4737" t="s">
        <v>584</v>
      </c>
      <c r="AD4737" t="s">
        <v>14895</v>
      </c>
      <c r="AI4737" s="18">
        <v>40914</v>
      </c>
      <c r="AK4737" s="18">
        <v>41820</v>
      </c>
    </row>
    <row r="4738" spans="1:41" hidden="1" outlineLevel="1" x14ac:dyDescent="0.3">
      <c r="A4738" s="25">
        <v>4734</v>
      </c>
      <c r="B4738" s="25" t="s">
        <v>66</v>
      </c>
      <c r="C4738" t="s">
        <v>67</v>
      </c>
      <c r="D4738" t="s">
        <v>12354</v>
      </c>
      <c r="E4738" t="s">
        <v>69</v>
      </c>
      <c r="F4738" s="48" t="s">
        <v>21741</v>
      </c>
      <c r="G4738" s="25" t="s">
        <v>1790</v>
      </c>
      <c r="H4738" t="s">
        <v>1980</v>
      </c>
      <c r="I4738" t="s">
        <v>564</v>
      </c>
      <c r="J4738" s="25" t="s">
        <v>1899</v>
      </c>
      <c r="K4738" t="s">
        <v>1900</v>
      </c>
      <c r="L4738" t="s">
        <v>21742</v>
      </c>
      <c r="M4738" t="s">
        <v>21743</v>
      </c>
      <c r="N4738" t="s">
        <v>21744</v>
      </c>
      <c r="O4738" t="s">
        <v>78</v>
      </c>
      <c r="P4738">
        <v>2</v>
      </c>
      <c r="Q4738">
        <v>1</v>
      </c>
      <c r="R4738">
        <v>2</v>
      </c>
      <c r="S4738" t="s">
        <v>79</v>
      </c>
      <c r="T4738">
        <v>4980.0677999999998</v>
      </c>
      <c r="U4738">
        <v>1350572.8381000001</v>
      </c>
      <c r="V4738" t="s">
        <v>15000</v>
      </c>
      <c r="X4738" t="s">
        <v>21745</v>
      </c>
      <c r="Y4738" t="s">
        <v>787</v>
      </c>
      <c r="Z4738" s="25" t="s">
        <v>583</v>
      </c>
      <c r="AA4738" t="s">
        <v>584</v>
      </c>
      <c r="AD4738" t="s">
        <v>14895</v>
      </c>
      <c r="AI4738" s="18">
        <v>40914</v>
      </c>
      <c r="AK4738" s="18">
        <v>43339</v>
      </c>
    </row>
    <row r="4739" spans="1:41" hidden="1" outlineLevel="1" x14ac:dyDescent="0.3">
      <c r="A4739" s="25">
        <v>4735</v>
      </c>
      <c r="B4739" s="25" t="s">
        <v>66</v>
      </c>
      <c r="C4739" t="s">
        <v>67</v>
      </c>
      <c r="D4739" t="s">
        <v>21746</v>
      </c>
      <c r="E4739" t="s">
        <v>69</v>
      </c>
      <c r="F4739" s="48" t="s">
        <v>21747</v>
      </c>
      <c r="G4739" s="25" t="s">
        <v>1790</v>
      </c>
      <c r="H4739" t="s">
        <v>1980</v>
      </c>
      <c r="I4739" t="s">
        <v>564</v>
      </c>
      <c r="J4739" s="25" t="s">
        <v>638</v>
      </c>
      <c r="K4739" t="s">
        <v>639</v>
      </c>
      <c r="L4739" t="s">
        <v>21748</v>
      </c>
      <c r="M4739" t="s">
        <v>21749</v>
      </c>
      <c r="N4739" t="s">
        <v>21750</v>
      </c>
      <c r="O4739" t="s">
        <v>78</v>
      </c>
      <c r="P4739">
        <v>2</v>
      </c>
      <c r="Q4739">
        <v>1</v>
      </c>
      <c r="R4739">
        <v>2</v>
      </c>
      <c r="S4739" t="s">
        <v>79</v>
      </c>
      <c r="T4739">
        <v>5751.1109999999999</v>
      </c>
      <c r="U4739">
        <v>892917.5</v>
      </c>
      <c r="V4739" t="s">
        <v>1050</v>
      </c>
      <c r="W4739" t="s">
        <v>21751</v>
      </c>
      <c r="X4739" t="s">
        <v>21751</v>
      </c>
      <c r="Y4739" t="s">
        <v>1749</v>
      </c>
      <c r="Z4739" s="25" t="s">
        <v>583</v>
      </c>
      <c r="AA4739" t="s">
        <v>2993</v>
      </c>
      <c r="AD4739" t="s">
        <v>21752</v>
      </c>
      <c r="AI4739" s="18">
        <v>40914</v>
      </c>
    </row>
    <row r="4740" spans="1:41" hidden="1" outlineLevel="1" x14ac:dyDescent="0.3">
      <c r="A4740" s="25">
        <v>4736</v>
      </c>
      <c r="B4740" s="25" t="s">
        <v>66</v>
      </c>
      <c r="C4740" t="s">
        <v>67</v>
      </c>
      <c r="D4740" t="s">
        <v>1019</v>
      </c>
      <c r="E4740" t="s">
        <v>69</v>
      </c>
      <c r="F4740" s="48" t="s">
        <v>21753</v>
      </c>
      <c r="G4740" s="25" t="s">
        <v>1790</v>
      </c>
      <c r="H4740" t="s">
        <v>1980</v>
      </c>
      <c r="I4740" t="s">
        <v>564</v>
      </c>
      <c r="J4740" s="25" t="s">
        <v>638</v>
      </c>
      <c r="K4740" t="s">
        <v>639</v>
      </c>
      <c r="L4740" t="s">
        <v>21754</v>
      </c>
      <c r="M4740" t="s">
        <v>21755</v>
      </c>
      <c r="N4740" t="s">
        <v>21756</v>
      </c>
      <c r="O4740" t="s">
        <v>78</v>
      </c>
      <c r="P4740">
        <v>1</v>
      </c>
      <c r="Q4740">
        <v>0</v>
      </c>
      <c r="R4740">
        <v>0</v>
      </c>
      <c r="S4740" t="s">
        <v>79</v>
      </c>
      <c r="T4740">
        <v>169.69</v>
      </c>
      <c r="U4740">
        <v>51999.509700000002</v>
      </c>
      <c r="V4740" t="s">
        <v>21757</v>
      </c>
      <c r="W4740" t="s">
        <v>21758</v>
      </c>
      <c r="X4740" t="s">
        <v>21758</v>
      </c>
      <c r="Y4740" t="s">
        <v>787</v>
      </c>
      <c r="Z4740" s="25" t="s">
        <v>583</v>
      </c>
      <c r="AA4740" t="s">
        <v>2993</v>
      </c>
      <c r="AI4740" s="18">
        <v>40914</v>
      </c>
      <c r="AJ4740" s="18">
        <v>43152</v>
      </c>
      <c r="AK4740" s="18">
        <v>43355</v>
      </c>
    </row>
    <row r="4741" spans="1:41" hidden="1" outlineLevel="1" x14ac:dyDescent="0.3">
      <c r="A4741" s="25">
        <v>4737</v>
      </c>
      <c r="B4741" s="25" t="s">
        <v>66</v>
      </c>
      <c r="C4741" t="s">
        <v>67</v>
      </c>
      <c r="D4741" t="s">
        <v>1019</v>
      </c>
      <c r="E4741" t="s">
        <v>69</v>
      </c>
      <c r="F4741" s="48" t="s">
        <v>21759</v>
      </c>
      <c r="G4741" s="25" t="s">
        <v>1790</v>
      </c>
      <c r="H4741" t="s">
        <v>1980</v>
      </c>
      <c r="I4741" t="s">
        <v>564</v>
      </c>
      <c r="J4741" s="25" t="s">
        <v>638</v>
      </c>
      <c r="K4741" t="s">
        <v>639</v>
      </c>
      <c r="L4741" t="s">
        <v>21754</v>
      </c>
      <c r="M4741" t="s">
        <v>21760</v>
      </c>
      <c r="N4741" t="s">
        <v>21761</v>
      </c>
      <c r="O4741" t="s">
        <v>78</v>
      </c>
      <c r="P4741">
        <v>1</v>
      </c>
      <c r="Q4741">
        <v>0</v>
      </c>
      <c r="R4741">
        <v>0</v>
      </c>
      <c r="S4741" t="s">
        <v>79</v>
      </c>
      <c r="T4741">
        <v>350.06760000000003</v>
      </c>
      <c r="U4741">
        <v>54351.5</v>
      </c>
      <c r="V4741" t="s">
        <v>21762</v>
      </c>
      <c r="W4741" t="s">
        <v>21763</v>
      </c>
      <c r="X4741" t="s">
        <v>21763</v>
      </c>
      <c r="Y4741" t="s">
        <v>787</v>
      </c>
      <c r="Z4741" s="25" t="s">
        <v>583</v>
      </c>
      <c r="AA4741" t="s">
        <v>2993</v>
      </c>
      <c r="AI4741" s="18">
        <v>40914</v>
      </c>
    </row>
    <row r="4742" spans="1:41" hidden="1" outlineLevel="1" x14ac:dyDescent="0.3">
      <c r="A4742" s="25">
        <v>4738</v>
      </c>
      <c r="B4742" s="25" t="s">
        <v>66</v>
      </c>
      <c r="C4742" t="s">
        <v>67</v>
      </c>
      <c r="D4742" t="s">
        <v>1019</v>
      </c>
      <c r="E4742" t="s">
        <v>69</v>
      </c>
      <c r="F4742" s="48" t="s">
        <v>21764</v>
      </c>
      <c r="G4742" s="25" t="s">
        <v>1790</v>
      </c>
      <c r="H4742" t="s">
        <v>1980</v>
      </c>
      <c r="I4742" t="s">
        <v>564</v>
      </c>
      <c r="J4742" s="25" t="s">
        <v>638</v>
      </c>
      <c r="K4742" t="s">
        <v>639</v>
      </c>
      <c r="L4742" t="s">
        <v>21765</v>
      </c>
      <c r="M4742" t="s">
        <v>21766</v>
      </c>
      <c r="N4742" t="s">
        <v>21767</v>
      </c>
      <c r="O4742" t="s">
        <v>78</v>
      </c>
      <c r="P4742">
        <v>1</v>
      </c>
      <c r="Q4742">
        <v>0</v>
      </c>
      <c r="R4742">
        <v>0</v>
      </c>
      <c r="S4742" t="s">
        <v>79</v>
      </c>
      <c r="T4742">
        <v>215.04150000000001</v>
      </c>
      <c r="U4742">
        <v>33387.35</v>
      </c>
      <c r="V4742" t="s">
        <v>21762</v>
      </c>
      <c r="W4742" t="s">
        <v>21768</v>
      </c>
      <c r="X4742" t="s">
        <v>21768</v>
      </c>
      <c r="Y4742" t="s">
        <v>217</v>
      </c>
      <c r="Z4742" s="25" t="s">
        <v>583</v>
      </c>
      <c r="AA4742" t="s">
        <v>2993</v>
      </c>
      <c r="AI4742" s="18">
        <v>40914</v>
      </c>
    </row>
    <row r="4743" spans="1:41" hidden="1" outlineLevel="1" x14ac:dyDescent="0.3">
      <c r="A4743" s="25">
        <v>4739</v>
      </c>
      <c r="B4743" s="25" t="s">
        <v>66</v>
      </c>
      <c r="C4743" t="s">
        <v>67</v>
      </c>
      <c r="D4743" t="s">
        <v>1019</v>
      </c>
      <c r="E4743" t="s">
        <v>69</v>
      </c>
      <c r="F4743" s="48" t="s">
        <v>21769</v>
      </c>
      <c r="G4743" s="25" t="s">
        <v>1790</v>
      </c>
      <c r="H4743" t="s">
        <v>1980</v>
      </c>
      <c r="I4743" t="s">
        <v>564</v>
      </c>
      <c r="J4743" s="25" t="s">
        <v>638</v>
      </c>
      <c r="K4743" t="s">
        <v>639</v>
      </c>
      <c r="L4743" t="s">
        <v>21770</v>
      </c>
      <c r="M4743" t="s">
        <v>21771</v>
      </c>
      <c r="N4743" t="s">
        <v>21767</v>
      </c>
      <c r="O4743" t="s">
        <v>78</v>
      </c>
      <c r="P4743">
        <v>1</v>
      </c>
      <c r="Q4743">
        <v>0</v>
      </c>
      <c r="R4743">
        <v>0</v>
      </c>
      <c r="S4743" t="s">
        <v>79</v>
      </c>
      <c r="T4743">
        <v>215.04150000000001</v>
      </c>
      <c r="U4743">
        <v>33387.35</v>
      </c>
      <c r="V4743" t="s">
        <v>21762</v>
      </c>
      <c r="W4743" t="s">
        <v>21772</v>
      </c>
      <c r="X4743" t="s">
        <v>21772</v>
      </c>
      <c r="Y4743" t="s">
        <v>217</v>
      </c>
      <c r="Z4743" s="25" t="s">
        <v>583</v>
      </c>
      <c r="AA4743" t="s">
        <v>2993</v>
      </c>
      <c r="AI4743" s="18">
        <v>40914</v>
      </c>
    </row>
    <row r="4744" spans="1:41" hidden="1" outlineLevel="1" x14ac:dyDescent="0.3">
      <c r="A4744" s="25">
        <v>4740</v>
      </c>
      <c r="B4744" s="25" t="s">
        <v>66</v>
      </c>
      <c r="C4744" t="s">
        <v>67</v>
      </c>
      <c r="D4744" t="s">
        <v>1019</v>
      </c>
      <c r="E4744" t="s">
        <v>69</v>
      </c>
      <c r="F4744" s="48" t="s">
        <v>21773</v>
      </c>
      <c r="G4744" s="25" t="s">
        <v>1790</v>
      </c>
      <c r="H4744" t="s">
        <v>1980</v>
      </c>
      <c r="I4744" t="s">
        <v>564</v>
      </c>
      <c r="J4744" s="25" t="s">
        <v>638</v>
      </c>
      <c r="K4744" t="s">
        <v>639</v>
      </c>
      <c r="L4744" t="s">
        <v>21774</v>
      </c>
      <c r="M4744" t="s">
        <v>21775</v>
      </c>
      <c r="N4744" t="s">
        <v>21776</v>
      </c>
      <c r="O4744" t="s">
        <v>78</v>
      </c>
      <c r="P4744">
        <v>1</v>
      </c>
      <c r="Q4744">
        <v>0</v>
      </c>
      <c r="R4744">
        <v>0</v>
      </c>
      <c r="S4744" t="s">
        <v>79</v>
      </c>
      <c r="T4744">
        <v>225.04349999999999</v>
      </c>
      <c r="U4744">
        <v>34940.25</v>
      </c>
      <c r="V4744" t="s">
        <v>21762</v>
      </c>
      <c r="W4744" t="s">
        <v>21777</v>
      </c>
      <c r="X4744" t="s">
        <v>21777</v>
      </c>
      <c r="Y4744" t="s">
        <v>787</v>
      </c>
      <c r="Z4744" s="25" t="s">
        <v>583</v>
      </c>
      <c r="AA4744" t="s">
        <v>2993</v>
      </c>
      <c r="AI4744" s="18">
        <v>40914</v>
      </c>
    </row>
    <row r="4745" spans="1:41" hidden="1" outlineLevel="1" x14ac:dyDescent="0.3">
      <c r="A4745" s="25">
        <v>4741</v>
      </c>
      <c r="B4745" s="25" t="s">
        <v>66</v>
      </c>
      <c r="C4745" t="s">
        <v>67</v>
      </c>
      <c r="D4745" t="s">
        <v>21778</v>
      </c>
      <c r="E4745" t="s">
        <v>69</v>
      </c>
      <c r="F4745" s="48" t="s">
        <v>21779</v>
      </c>
      <c r="G4745" s="25" t="s">
        <v>1790</v>
      </c>
      <c r="H4745" t="s">
        <v>1980</v>
      </c>
      <c r="I4745" t="s">
        <v>564</v>
      </c>
      <c r="J4745" s="25" t="s">
        <v>638</v>
      </c>
      <c r="K4745" t="s">
        <v>639</v>
      </c>
      <c r="L4745" t="s">
        <v>21780</v>
      </c>
      <c r="M4745" t="s">
        <v>21781</v>
      </c>
      <c r="N4745" t="s">
        <v>21782</v>
      </c>
      <c r="O4745" t="s">
        <v>78</v>
      </c>
      <c r="P4745">
        <v>1</v>
      </c>
      <c r="Q4745">
        <v>0</v>
      </c>
      <c r="R4745">
        <v>0</v>
      </c>
      <c r="S4745" t="s">
        <v>79</v>
      </c>
      <c r="T4745">
        <v>1140.2052000000001</v>
      </c>
      <c r="U4745">
        <v>349402.5</v>
      </c>
      <c r="V4745" t="s">
        <v>8133</v>
      </c>
      <c r="W4745" t="s">
        <v>21783</v>
      </c>
      <c r="X4745" t="s">
        <v>21783</v>
      </c>
      <c r="Y4745" t="s">
        <v>787</v>
      </c>
      <c r="Z4745" s="25" t="s">
        <v>583</v>
      </c>
      <c r="AA4745" t="s">
        <v>2993</v>
      </c>
      <c r="AD4745" t="s">
        <v>21783</v>
      </c>
      <c r="AI4745" s="18">
        <v>40914</v>
      </c>
      <c r="AJ4745" s="18">
        <v>43657</v>
      </c>
    </row>
    <row r="4746" spans="1:41" hidden="1" outlineLevel="1" x14ac:dyDescent="0.3">
      <c r="A4746" s="25">
        <v>4742</v>
      </c>
      <c r="B4746" s="25" t="s">
        <v>66</v>
      </c>
      <c r="C4746" t="s">
        <v>67</v>
      </c>
      <c r="D4746" t="s">
        <v>3753</v>
      </c>
      <c r="E4746" t="s">
        <v>69</v>
      </c>
      <c r="F4746" s="48" t="s">
        <v>21784</v>
      </c>
      <c r="G4746" s="25" t="s">
        <v>1790</v>
      </c>
      <c r="H4746" t="s">
        <v>1980</v>
      </c>
      <c r="I4746" t="s">
        <v>564</v>
      </c>
      <c r="J4746" s="25" t="s">
        <v>210</v>
      </c>
      <c r="K4746" t="s">
        <v>1047</v>
      </c>
      <c r="L4746" t="s">
        <v>21785</v>
      </c>
      <c r="M4746" t="s">
        <v>21786</v>
      </c>
      <c r="N4746" t="s">
        <v>21787</v>
      </c>
      <c r="O4746" t="s">
        <v>78</v>
      </c>
      <c r="P4746">
        <v>1</v>
      </c>
      <c r="Q4746">
        <v>0</v>
      </c>
      <c r="R4746">
        <v>0</v>
      </c>
      <c r="S4746" t="s">
        <v>79</v>
      </c>
      <c r="T4746">
        <v>600.11590000000001</v>
      </c>
      <c r="U4746">
        <v>93174</v>
      </c>
      <c r="V4746" t="s">
        <v>8059</v>
      </c>
      <c r="X4746" t="s">
        <v>21788</v>
      </c>
      <c r="Y4746" t="s">
        <v>1749</v>
      </c>
      <c r="Z4746" s="25" t="s">
        <v>583</v>
      </c>
      <c r="AA4746" t="s">
        <v>2993</v>
      </c>
      <c r="AD4746" t="s">
        <v>21789</v>
      </c>
      <c r="AI4746" s="18">
        <v>40914</v>
      </c>
    </row>
    <row r="4747" spans="1:41" hidden="1" outlineLevel="1" x14ac:dyDescent="0.3">
      <c r="A4747" s="25">
        <v>4743</v>
      </c>
      <c r="B4747" s="25" t="s">
        <v>66</v>
      </c>
      <c r="C4747" t="s">
        <v>67</v>
      </c>
      <c r="D4747" t="s">
        <v>1019</v>
      </c>
      <c r="E4747" t="s">
        <v>69</v>
      </c>
      <c r="F4747" s="48" t="s">
        <v>21790</v>
      </c>
      <c r="G4747" s="25" t="s">
        <v>1790</v>
      </c>
      <c r="H4747" t="s">
        <v>1980</v>
      </c>
      <c r="I4747" t="s">
        <v>564</v>
      </c>
      <c r="J4747" s="25" t="s">
        <v>210</v>
      </c>
      <c r="K4747" t="s">
        <v>1047</v>
      </c>
      <c r="L4747" t="s">
        <v>21791</v>
      </c>
      <c r="M4747" t="s">
        <v>21786</v>
      </c>
      <c r="N4747" t="s">
        <v>21792</v>
      </c>
      <c r="O4747" t="s">
        <v>78</v>
      </c>
      <c r="P4747">
        <v>1</v>
      </c>
      <c r="Q4747">
        <v>0</v>
      </c>
      <c r="R4747">
        <v>0</v>
      </c>
      <c r="S4747" t="s">
        <v>79</v>
      </c>
      <c r="T4747">
        <v>850.16420000000005</v>
      </c>
      <c r="U4747">
        <v>131996.5</v>
      </c>
      <c r="V4747" t="s">
        <v>8059</v>
      </c>
      <c r="X4747" t="s">
        <v>21793</v>
      </c>
      <c r="Y4747" t="s">
        <v>1749</v>
      </c>
      <c r="Z4747" s="25" t="s">
        <v>583</v>
      </c>
      <c r="AA4747" t="s">
        <v>2993</v>
      </c>
      <c r="AD4747" t="s">
        <v>21789</v>
      </c>
      <c r="AI4747" s="18">
        <v>40914</v>
      </c>
    </row>
    <row r="4748" spans="1:41" hidden="1" outlineLevel="1" x14ac:dyDescent="0.3">
      <c r="A4748" s="25">
        <v>4744</v>
      </c>
      <c r="B4748" s="25" t="s">
        <v>66</v>
      </c>
      <c r="C4748" t="s">
        <v>67</v>
      </c>
      <c r="D4748" t="s">
        <v>3753</v>
      </c>
      <c r="E4748" t="s">
        <v>69</v>
      </c>
      <c r="F4748" s="48" t="s">
        <v>21794</v>
      </c>
      <c r="G4748" s="25" t="s">
        <v>1790</v>
      </c>
      <c r="H4748" t="s">
        <v>1980</v>
      </c>
      <c r="I4748" t="s">
        <v>564</v>
      </c>
      <c r="J4748" s="25" t="s">
        <v>1899</v>
      </c>
      <c r="K4748" t="s">
        <v>1900</v>
      </c>
      <c r="L4748" t="s">
        <v>21795</v>
      </c>
      <c r="M4748" t="s">
        <v>21786</v>
      </c>
      <c r="N4748" t="s">
        <v>21796</v>
      </c>
      <c r="O4748" t="s">
        <v>78</v>
      </c>
      <c r="P4748">
        <v>2</v>
      </c>
      <c r="Q4748">
        <v>0</v>
      </c>
      <c r="R4748">
        <v>0</v>
      </c>
      <c r="S4748" t="s">
        <v>79</v>
      </c>
      <c r="T4748">
        <v>400.07729999999998</v>
      </c>
      <c r="U4748">
        <v>62116</v>
      </c>
      <c r="V4748" t="s">
        <v>8059</v>
      </c>
      <c r="W4748" t="s">
        <v>21797</v>
      </c>
      <c r="X4748" t="s">
        <v>21798</v>
      </c>
      <c r="Y4748" t="s">
        <v>1749</v>
      </c>
      <c r="Z4748" s="25" t="s">
        <v>583</v>
      </c>
      <c r="AA4748" t="s">
        <v>2993</v>
      </c>
      <c r="AD4748" t="s">
        <v>21789</v>
      </c>
      <c r="AI4748" s="18">
        <v>40914</v>
      </c>
      <c r="AJ4748" s="18">
        <v>45517</v>
      </c>
      <c r="AN4748">
        <v>-1</v>
      </c>
      <c r="AO4748">
        <v>1</v>
      </c>
    </row>
    <row r="4749" spans="1:41" hidden="1" outlineLevel="1" x14ac:dyDescent="0.3">
      <c r="A4749" s="25">
        <v>4745</v>
      </c>
      <c r="B4749" s="25" t="s">
        <v>66</v>
      </c>
      <c r="C4749" t="s">
        <v>67</v>
      </c>
      <c r="D4749" t="s">
        <v>3753</v>
      </c>
      <c r="E4749" t="s">
        <v>69</v>
      </c>
      <c r="F4749" s="48" t="s">
        <v>21799</v>
      </c>
      <c r="G4749" s="25" t="s">
        <v>1790</v>
      </c>
      <c r="H4749" t="s">
        <v>1980</v>
      </c>
      <c r="I4749" t="s">
        <v>564</v>
      </c>
      <c r="J4749" s="25" t="s">
        <v>210</v>
      </c>
      <c r="K4749" t="s">
        <v>1047</v>
      </c>
      <c r="L4749" t="s">
        <v>21800</v>
      </c>
      <c r="M4749" t="s">
        <v>21786</v>
      </c>
      <c r="N4749" t="s">
        <v>21801</v>
      </c>
      <c r="O4749" t="s">
        <v>78</v>
      </c>
      <c r="P4749">
        <v>2</v>
      </c>
      <c r="Q4749">
        <v>0</v>
      </c>
      <c r="R4749">
        <v>0</v>
      </c>
      <c r="S4749" t="s">
        <v>79</v>
      </c>
      <c r="T4749">
        <v>600.11590000000001</v>
      </c>
      <c r="U4749">
        <v>93174</v>
      </c>
      <c r="V4749" t="s">
        <v>8059</v>
      </c>
      <c r="X4749" t="s">
        <v>21802</v>
      </c>
      <c r="Y4749" t="s">
        <v>1749</v>
      </c>
      <c r="Z4749" s="25" t="s">
        <v>583</v>
      </c>
      <c r="AA4749" t="s">
        <v>2993</v>
      </c>
      <c r="AD4749" t="s">
        <v>21789</v>
      </c>
      <c r="AI4749" s="18">
        <v>40914</v>
      </c>
    </row>
    <row r="4750" spans="1:41" hidden="1" outlineLevel="1" x14ac:dyDescent="0.3">
      <c r="A4750" s="25">
        <v>4746</v>
      </c>
      <c r="B4750" s="25" t="s">
        <v>66</v>
      </c>
      <c r="C4750" t="s">
        <v>67</v>
      </c>
      <c r="D4750" t="s">
        <v>21778</v>
      </c>
      <c r="E4750" t="s">
        <v>69</v>
      </c>
      <c r="F4750" s="48" t="s">
        <v>21803</v>
      </c>
      <c r="G4750" s="25" t="s">
        <v>1790</v>
      </c>
      <c r="H4750" t="s">
        <v>1980</v>
      </c>
      <c r="I4750" t="s">
        <v>564</v>
      </c>
      <c r="J4750" s="25" t="s">
        <v>695</v>
      </c>
      <c r="K4750" t="s">
        <v>696</v>
      </c>
      <c r="L4750" t="s">
        <v>21804</v>
      </c>
      <c r="M4750" t="s">
        <v>21805</v>
      </c>
      <c r="N4750" t="s">
        <v>21806</v>
      </c>
      <c r="O4750" t="s">
        <v>78</v>
      </c>
      <c r="P4750">
        <v>1</v>
      </c>
      <c r="Q4750">
        <v>0</v>
      </c>
      <c r="R4750">
        <v>0</v>
      </c>
      <c r="S4750" t="s">
        <v>79</v>
      </c>
      <c r="T4750">
        <v>11502.222100000001</v>
      </c>
      <c r="U4750">
        <v>1785835</v>
      </c>
      <c r="V4750" t="s">
        <v>3464</v>
      </c>
      <c r="W4750" t="s">
        <v>21807</v>
      </c>
      <c r="Y4750" t="s">
        <v>3080</v>
      </c>
      <c r="Z4750" s="25" t="s">
        <v>583</v>
      </c>
      <c r="AA4750" t="s">
        <v>3309</v>
      </c>
      <c r="AD4750" t="s">
        <v>21808</v>
      </c>
      <c r="AI4750" s="18">
        <v>41003</v>
      </c>
    </row>
    <row r="4751" spans="1:41" hidden="1" outlineLevel="1" x14ac:dyDescent="0.3">
      <c r="A4751" s="25">
        <v>4747</v>
      </c>
      <c r="B4751" s="25" t="s">
        <v>66</v>
      </c>
      <c r="C4751" t="s">
        <v>67</v>
      </c>
      <c r="D4751" t="s">
        <v>21746</v>
      </c>
      <c r="E4751" t="s">
        <v>69</v>
      </c>
      <c r="F4751" s="48" t="s">
        <v>21809</v>
      </c>
      <c r="G4751" s="25" t="s">
        <v>1790</v>
      </c>
      <c r="H4751" t="s">
        <v>1980</v>
      </c>
      <c r="I4751" t="s">
        <v>564</v>
      </c>
      <c r="J4751" s="25" t="s">
        <v>695</v>
      </c>
      <c r="K4751" t="s">
        <v>1656</v>
      </c>
      <c r="L4751" t="s">
        <v>21810</v>
      </c>
      <c r="M4751" t="s">
        <v>21811</v>
      </c>
      <c r="N4751" t="s">
        <v>21812</v>
      </c>
      <c r="O4751" t="s">
        <v>78</v>
      </c>
      <c r="P4751">
        <v>4</v>
      </c>
      <c r="Q4751">
        <v>0</v>
      </c>
      <c r="R4751">
        <v>0</v>
      </c>
      <c r="S4751" t="s">
        <v>79</v>
      </c>
      <c r="T4751">
        <v>300</v>
      </c>
      <c r="U4751">
        <v>46572</v>
      </c>
      <c r="V4751" t="s">
        <v>21813</v>
      </c>
      <c r="W4751" t="s">
        <v>21814</v>
      </c>
      <c r="Y4751" t="s">
        <v>787</v>
      </c>
      <c r="Z4751" s="25" t="s">
        <v>583</v>
      </c>
      <c r="AA4751" t="s">
        <v>3309</v>
      </c>
      <c r="AI4751" s="18">
        <v>41003</v>
      </c>
      <c r="AJ4751" s="18">
        <v>41710</v>
      </c>
      <c r="AK4751" s="18">
        <v>41834</v>
      </c>
    </row>
    <row r="4752" spans="1:41" hidden="1" outlineLevel="1" x14ac:dyDescent="0.3">
      <c r="A4752" s="25">
        <v>4748</v>
      </c>
      <c r="B4752" s="25" t="s">
        <v>66</v>
      </c>
      <c r="C4752" t="s">
        <v>67</v>
      </c>
      <c r="D4752" t="s">
        <v>5919</v>
      </c>
      <c r="E4752" t="s">
        <v>69</v>
      </c>
      <c r="F4752" s="48" t="s">
        <v>21815</v>
      </c>
      <c r="G4752" s="25" t="s">
        <v>1790</v>
      </c>
      <c r="H4752" t="s">
        <v>1980</v>
      </c>
      <c r="I4752" t="s">
        <v>564</v>
      </c>
      <c r="J4752" s="25" t="s">
        <v>638</v>
      </c>
      <c r="K4752" t="s">
        <v>639</v>
      </c>
      <c r="L4752" t="s">
        <v>21816</v>
      </c>
      <c r="M4752" t="s">
        <v>21817</v>
      </c>
      <c r="N4752" t="s">
        <v>21818</v>
      </c>
      <c r="O4752" t="s">
        <v>78</v>
      </c>
      <c r="P4752">
        <v>1</v>
      </c>
      <c r="Q4752">
        <v>0</v>
      </c>
      <c r="R4752">
        <v>0</v>
      </c>
      <c r="S4752" t="s">
        <v>79</v>
      </c>
      <c r="T4752">
        <v>16391.329099999999</v>
      </c>
      <c r="U4752">
        <v>2546065.15</v>
      </c>
      <c r="V4752" t="s">
        <v>5910</v>
      </c>
      <c r="W4752" t="s">
        <v>5924</v>
      </c>
      <c r="Y4752" t="s">
        <v>787</v>
      </c>
      <c r="Z4752" s="25" t="s">
        <v>583</v>
      </c>
      <c r="AA4752" t="s">
        <v>1965</v>
      </c>
      <c r="AD4752" t="s">
        <v>5981</v>
      </c>
      <c r="AI4752" s="18">
        <v>41003</v>
      </c>
    </row>
    <row r="4753" spans="1:39" hidden="1" outlineLevel="1" x14ac:dyDescent="0.3">
      <c r="A4753" s="25">
        <v>4749</v>
      </c>
      <c r="B4753" s="25" t="s">
        <v>66</v>
      </c>
      <c r="C4753" t="s">
        <v>67</v>
      </c>
      <c r="D4753" t="s">
        <v>5919</v>
      </c>
      <c r="E4753" t="s">
        <v>69</v>
      </c>
      <c r="F4753" s="48" t="s">
        <v>21819</v>
      </c>
      <c r="G4753" s="25" t="s">
        <v>1790</v>
      </c>
      <c r="H4753" t="s">
        <v>1980</v>
      </c>
      <c r="I4753" t="s">
        <v>564</v>
      </c>
      <c r="J4753" s="25" t="s">
        <v>638</v>
      </c>
      <c r="K4753" t="s">
        <v>639</v>
      </c>
      <c r="L4753" t="s">
        <v>21816</v>
      </c>
      <c r="M4753" t="s">
        <v>21820</v>
      </c>
      <c r="N4753" t="s">
        <v>21821</v>
      </c>
      <c r="O4753" t="s">
        <v>78</v>
      </c>
      <c r="P4753">
        <v>1</v>
      </c>
      <c r="Q4753">
        <v>0</v>
      </c>
      <c r="R4753">
        <v>0</v>
      </c>
      <c r="S4753" t="s">
        <v>79</v>
      </c>
      <c r="T4753">
        <v>12604.867099999999</v>
      </c>
      <c r="U4753">
        <v>1957914</v>
      </c>
      <c r="V4753" t="s">
        <v>5910</v>
      </c>
      <c r="W4753" t="s">
        <v>21822</v>
      </c>
      <c r="Y4753" t="s">
        <v>787</v>
      </c>
      <c r="Z4753" s="25" t="s">
        <v>583</v>
      </c>
      <c r="AA4753" t="s">
        <v>1965</v>
      </c>
      <c r="AD4753" t="s">
        <v>5981</v>
      </c>
      <c r="AI4753" s="18">
        <v>41003</v>
      </c>
    </row>
    <row r="4754" spans="1:39" hidden="1" outlineLevel="1" x14ac:dyDescent="0.3">
      <c r="A4754" s="25">
        <v>4750</v>
      </c>
      <c r="B4754" s="25" t="s">
        <v>66</v>
      </c>
      <c r="C4754" t="s">
        <v>67</v>
      </c>
      <c r="D4754" t="s">
        <v>10097</v>
      </c>
      <c r="E4754" t="s">
        <v>69</v>
      </c>
      <c r="F4754" s="48" t="s">
        <v>21823</v>
      </c>
      <c r="G4754" s="25" t="s">
        <v>1790</v>
      </c>
      <c r="H4754" t="s">
        <v>1980</v>
      </c>
      <c r="I4754" t="s">
        <v>564</v>
      </c>
      <c r="J4754" s="25" t="s">
        <v>638</v>
      </c>
      <c r="K4754" t="s">
        <v>670</v>
      </c>
      <c r="L4754" t="s">
        <v>21824</v>
      </c>
      <c r="M4754" t="s">
        <v>21825</v>
      </c>
      <c r="N4754" t="s">
        <v>21826</v>
      </c>
      <c r="O4754" t="s">
        <v>78</v>
      </c>
      <c r="P4754">
        <v>1</v>
      </c>
      <c r="Q4754">
        <v>0</v>
      </c>
      <c r="R4754">
        <v>0</v>
      </c>
      <c r="S4754" t="s">
        <v>79</v>
      </c>
      <c r="T4754">
        <v>5539.33</v>
      </c>
      <c r="U4754">
        <v>859980.98250000004</v>
      </c>
      <c r="V4754" t="s">
        <v>5910</v>
      </c>
      <c r="W4754" t="s">
        <v>21827</v>
      </c>
      <c r="Y4754" t="s">
        <v>787</v>
      </c>
      <c r="AA4754" t="s">
        <v>1965</v>
      </c>
      <c r="AI4754" s="18">
        <v>41003</v>
      </c>
      <c r="AJ4754" s="18">
        <v>41509</v>
      </c>
      <c r="AK4754" s="18">
        <v>41571</v>
      </c>
    </row>
    <row r="4755" spans="1:39" hidden="1" outlineLevel="1" x14ac:dyDescent="0.3">
      <c r="A4755" s="25">
        <v>4751</v>
      </c>
      <c r="B4755" s="25" t="s">
        <v>112</v>
      </c>
      <c r="C4755" t="s">
        <v>67</v>
      </c>
      <c r="D4755" t="s">
        <v>21828</v>
      </c>
      <c r="E4755" t="s">
        <v>69</v>
      </c>
      <c r="F4755" s="48" t="s">
        <v>21829</v>
      </c>
      <c r="G4755" s="25" t="s">
        <v>1790</v>
      </c>
      <c r="H4755" t="s">
        <v>1980</v>
      </c>
      <c r="I4755" t="s">
        <v>564</v>
      </c>
      <c r="J4755" s="25" t="s">
        <v>638</v>
      </c>
      <c r="K4755" t="s">
        <v>639</v>
      </c>
      <c r="L4755" t="s">
        <v>21830</v>
      </c>
      <c r="M4755" t="s">
        <v>21831</v>
      </c>
      <c r="N4755" t="s">
        <v>21832</v>
      </c>
      <c r="O4755" t="s">
        <v>78</v>
      </c>
      <c r="P4755">
        <v>1</v>
      </c>
      <c r="Q4755">
        <v>0</v>
      </c>
      <c r="R4755">
        <v>1</v>
      </c>
      <c r="S4755" t="s">
        <v>116</v>
      </c>
      <c r="T4755">
        <v>2460.15</v>
      </c>
      <c r="U4755">
        <v>933643.26379999996</v>
      </c>
      <c r="V4755" t="s">
        <v>21833</v>
      </c>
      <c r="W4755" t="s">
        <v>21834</v>
      </c>
      <c r="Y4755" t="s">
        <v>787</v>
      </c>
      <c r="AA4755" t="s">
        <v>1965</v>
      </c>
      <c r="AI4755" s="18">
        <v>43770</v>
      </c>
      <c r="AK4755" s="18">
        <v>44073</v>
      </c>
    </row>
    <row r="4756" spans="1:39" hidden="1" outlineLevel="1" x14ac:dyDescent="0.3">
      <c r="A4756" s="25">
        <v>4752</v>
      </c>
      <c r="B4756" s="25" t="s">
        <v>66</v>
      </c>
      <c r="C4756" t="s">
        <v>67</v>
      </c>
      <c r="D4756" t="s">
        <v>21835</v>
      </c>
      <c r="E4756" t="s">
        <v>69</v>
      </c>
      <c r="F4756" s="48" t="s">
        <v>21836</v>
      </c>
      <c r="G4756" s="25" t="s">
        <v>1790</v>
      </c>
      <c r="H4756" t="s">
        <v>1980</v>
      </c>
      <c r="I4756" t="s">
        <v>564</v>
      </c>
      <c r="J4756" s="25" t="s">
        <v>638</v>
      </c>
      <c r="K4756" t="s">
        <v>639</v>
      </c>
      <c r="L4756" t="s">
        <v>19790</v>
      </c>
      <c r="M4756" t="s">
        <v>21837</v>
      </c>
      <c r="N4756" t="s">
        <v>21838</v>
      </c>
      <c r="O4756" t="s">
        <v>78</v>
      </c>
      <c r="P4756">
        <v>1</v>
      </c>
      <c r="Q4756">
        <v>0</v>
      </c>
      <c r="R4756">
        <v>0</v>
      </c>
      <c r="S4756" t="s">
        <v>79</v>
      </c>
      <c r="T4756">
        <v>6067.3428000000004</v>
      </c>
      <c r="U4756">
        <v>942440.35</v>
      </c>
      <c r="V4756" t="s">
        <v>5910</v>
      </c>
      <c r="W4756" t="s">
        <v>21839</v>
      </c>
      <c r="Y4756" t="s">
        <v>787</v>
      </c>
      <c r="Z4756" s="25" t="s">
        <v>583</v>
      </c>
      <c r="AA4756" t="s">
        <v>1965</v>
      </c>
      <c r="AI4756" s="18">
        <v>41003</v>
      </c>
    </row>
    <row r="4757" spans="1:39" hidden="1" outlineLevel="1" x14ac:dyDescent="0.3">
      <c r="A4757" s="25">
        <v>4753</v>
      </c>
      <c r="B4757" s="25" t="s">
        <v>66</v>
      </c>
      <c r="C4757" t="s">
        <v>67</v>
      </c>
      <c r="D4757" t="s">
        <v>21835</v>
      </c>
      <c r="E4757" t="s">
        <v>69</v>
      </c>
      <c r="F4757" s="48" t="s">
        <v>21840</v>
      </c>
      <c r="G4757" s="25" t="s">
        <v>1790</v>
      </c>
      <c r="H4757" t="s">
        <v>1980</v>
      </c>
      <c r="I4757" t="s">
        <v>564</v>
      </c>
      <c r="J4757" s="25" t="s">
        <v>638</v>
      </c>
      <c r="K4757" t="s">
        <v>639</v>
      </c>
      <c r="L4757" t="s">
        <v>19790</v>
      </c>
      <c r="M4757" t="s">
        <v>21841</v>
      </c>
      <c r="N4757" t="s">
        <v>21838</v>
      </c>
      <c r="O4757" t="s">
        <v>78</v>
      </c>
      <c r="P4757">
        <v>1</v>
      </c>
      <c r="Q4757">
        <v>0</v>
      </c>
      <c r="R4757">
        <v>0</v>
      </c>
      <c r="S4757" t="s">
        <v>79</v>
      </c>
      <c r="T4757">
        <v>6402.4722000000002</v>
      </c>
      <c r="U4757">
        <v>994496</v>
      </c>
      <c r="V4757" t="s">
        <v>5910</v>
      </c>
      <c r="W4757" t="s">
        <v>21842</v>
      </c>
      <c r="Y4757" t="s">
        <v>787</v>
      </c>
      <c r="Z4757" s="25" t="s">
        <v>583</v>
      </c>
      <c r="AA4757" t="s">
        <v>1965</v>
      </c>
      <c r="AI4757" s="18">
        <v>41003</v>
      </c>
    </row>
    <row r="4758" spans="1:39" hidden="1" outlineLevel="1" x14ac:dyDescent="0.3">
      <c r="A4758" s="25">
        <v>4754</v>
      </c>
      <c r="B4758" s="25" t="s">
        <v>66</v>
      </c>
      <c r="C4758" t="s">
        <v>67</v>
      </c>
      <c r="D4758" t="s">
        <v>20540</v>
      </c>
      <c r="E4758" t="s">
        <v>69</v>
      </c>
      <c r="F4758" s="48" t="s">
        <v>21843</v>
      </c>
      <c r="G4758" s="25" t="s">
        <v>1790</v>
      </c>
      <c r="H4758" t="s">
        <v>1980</v>
      </c>
      <c r="I4758" t="s">
        <v>564</v>
      </c>
      <c r="J4758" s="25" t="s">
        <v>638</v>
      </c>
      <c r="K4758" t="s">
        <v>639</v>
      </c>
      <c r="L4758" t="s">
        <v>19790</v>
      </c>
      <c r="M4758" t="s">
        <v>21844</v>
      </c>
      <c r="N4758" t="s">
        <v>21845</v>
      </c>
      <c r="O4758" t="s">
        <v>78</v>
      </c>
      <c r="P4758">
        <v>1</v>
      </c>
      <c r="Q4758">
        <v>0</v>
      </c>
      <c r="R4758">
        <v>0</v>
      </c>
      <c r="S4758" t="s">
        <v>79</v>
      </c>
      <c r="T4758">
        <v>8181.42</v>
      </c>
      <c r="U4758">
        <v>1607649.03</v>
      </c>
      <c r="V4758" t="s">
        <v>5910</v>
      </c>
      <c r="W4758" t="s">
        <v>21846</v>
      </c>
      <c r="Y4758" t="s">
        <v>787</v>
      </c>
      <c r="Z4758" s="25" t="s">
        <v>583</v>
      </c>
      <c r="AA4758" t="s">
        <v>1965</v>
      </c>
      <c r="AI4758" s="18">
        <v>41003</v>
      </c>
      <c r="AJ4758" s="18">
        <v>42065</v>
      </c>
      <c r="AK4758" s="18">
        <v>42183</v>
      </c>
    </row>
    <row r="4759" spans="1:39" hidden="1" outlineLevel="1" x14ac:dyDescent="0.3">
      <c r="A4759" s="25">
        <v>4755</v>
      </c>
      <c r="B4759" s="25" t="s">
        <v>66</v>
      </c>
      <c r="C4759" t="s">
        <v>67</v>
      </c>
      <c r="D4759" t="s">
        <v>21835</v>
      </c>
      <c r="E4759" t="s">
        <v>69</v>
      </c>
      <c r="F4759" s="48" t="s">
        <v>21847</v>
      </c>
      <c r="G4759" s="25" t="s">
        <v>1790</v>
      </c>
      <c r="H4759" t="s">
        <v>1980</v>
      </c>
      <c r="I4759" t="s">
        <v>564</v>
      </c>
      <c r="J4759" s="25" t="s">
        <v>638</v>
      </c>
      <c r="K4759" t="s">
        <v>639</v>
      </c>
      <c r="L4759" t="s">
        <v>19790</v>
      </c>
      <c r="M4759" t="s">
        <v>21848</v>
      </c>
      <c r="N4759" t="s">
        <v>21849</v>
      </c>
      <c r="O4759" t="s">
        <v>78</v>
      </c>
      <c r="P4759">
        <v>1</v>
      </c>
      <c r="Q4759">
        <v>0</v>
      </c>
      <c r="R4759">
        <v>0</v>
      </c>
      <c r="S4759" t="s">
        <v>79</v>
      </c>
      <c r="T4759">
        <v>11109.2896</v>
      </c>
      <c r="U4759">
        <v>1725605.95</v>
      </c>
      <c r="V4759" t="s">
        <v>5910</v>
      </c>
      <c r="W4759" t="s">
        <v>21850</v>
      </c>
      <c r="Y4759" t="s">
        <v>787</v>
      </c>
      <c r="Z4759" s="25" t="s">
        <v>583</v>
      </c>
      <c r="AA4759" t="s">
        <v>1965</v>
      </c>
      <c r="AI4759" s="18">
        <v>41003</v>
      </c>
    </row>
    <row r="4760" spans="1:39" hidden="1" outlineLevel="1" x14ac:dyDescent="0.3">
      <c r="A4760" s="25">
        <v>4756</v>
      </c>
      <c r="B4760" s="25" t="s">
        <v>66</v>
      </c>
      <c r="C4760" t="s">
        <v>67</v>
      </c>
      <c r="D4760" t="s">
        <v>21835</v>
      </c>
      <c r="E4760" t="s">
        <v>69</v>
      </c>
      <c r="F4760" s="48" t="s">
        <v>21851</v>
      </c>
      <c r="G4760" s="25" t="s">
        <v>1790</v>
      </c>
      <c r="H4760" t="s">
        <v>1980</v>
      </c>
      <c r="I4760" t="s">
        <v>564</v>
      </c>
      <c r="J4760" s="25" t="s">
        <v>638</v>
      </c>
      <c r="K4760" t="s">
        <v>639</v>
      </c>
      <c r="L4760" t="s">
        <v>19790</v>
      </c>
      <c r="M4760" t="s">
        <v>21852</v>
      </c>
      <c r="N4760" t="s">
        <v>21853</v>
      </c>
      <c r="O4760" t="s">
        <v>78</v>
      </c>
      <c r="P4760">
        <v>1</v>
      </c>
      <c r="Q4760">
        <v>0</v>
      </c>
      <c r="R4760">
        <v>0</v>
      </c>
      <c r="S4760" t="s">
        <v>79</v>
      </c>
      <c r="T4760">
        <v>15606.025900000001</v>
      </c>
      <c r="U4760">
        <v>2424084</v>
      </c>
      <c r="V4760" t="s">
        <v>5910</v>
      </c>
      <c r="W4760" t="s">
        <v>21854</v>
      </c>
      <c r="Y4760" t="s">
        <v>787</v>
      </c>
      <c r="Z4760" s="25" t="s">
        <v>583</v>
      </c>
      <c r="AA4760" t="s">
        <v>1965</v>
      </c>
      <c r="AI4760" s="18">
        <v>41003</v>
      </c>
    </row>
    <row r="4761" spans="1:39" hidden="1" outlineLevel="1" x14ac:dyDescent="0.3">
      <c r="A4761" s="25">
        <v>4757</v>
      </c>
      <c r="B4761" s="25" t="s">
        <v>66</v>
      </c>
      <c r="C4761" t="s">
        <v>67</v>
      </c>
      <c r="D4761" t="s">
        <v>21855</v>
      </c>
      <c r="E4761" t="s">
        <v>69</v>
      </c>
      <c r="F4761" s="48" t="s">
        <v>21856</v>
      </c>
      <c r="G4761" s="25" t="s">
        <v>1790</v>
      </c>
      <c r="H4761" t="s">
        <v>1980</v>
      </c>
      <c r="I4761" t="s">
        <v>564</v>
      </c>
      <c r="J4761" s="25" t="s">
        <v>2482</v>
      </c>
      <c r="K4761" t="s">
        <v>2483</v>
      </c>
      <c r="L4761" t="s">
        <v>21857</v>
      </c>
      <c r="M4761" t="s">
        <v>21858</v>
      </c>
      <c r="N4761" t="s">
        <v>21859</v>
      </c>
      <c r="O4761" t="s">
        <v>78</v>
      </c>
      <c r="P4761">
        <v>1</v>
      </c>
      <c r="Q4761">
        <v>0</v>
      </c>
      <c r="R4761">
        <v>0</v>
      </c>
      <c r="S4761" t="s">
        <v>79</v>
      </c>
      <c r="T4761">
        <v>74.736400000000003</v>
      </c>
      <c r="U4761">
        <v>31078</v>
      </c>
      <c r="V4761" t="s">
        <v>5910</v>
      </c>
      <c r="W4761" t="s">
        <v>21860</v>
      </c>
      <c r="Y4761" t="s">
        <v>217</v>
      </c>
      <c r="Z4761" s="25" t="s">
        <v>583</v>
      </c>
      <c r="AA4761" t="s">
        <v>1965</v>
      </c>
      <c r="AD4761" t="s">
        <v>21861</v>
      </c>
      <c r="AI4761" s="18">
        <v>41003</v>
      </c>
      <c r="AJ4761" s="18">
        <v>44684</v>
      </c>
    </row>
    <row r="4762" spans="1:39" hidden="1" outlineLevel="1" x14ac:dyDescent="0.3">
      <c r="A4762" s="25">
        <v>4758</v>
      </c>
      <c r="B4762" s="25" t="s">
        <v>66</v>
      </c>
      <c r="C4762" t="s">
        <v>67</v>
      </c>
      <c r="D4762" t="s">
        <v>21862</v>
      </c>
      <c r="E4762" t="s">
        <v>69</v>
      </c>
      <c r="F4762" s="48" t="s">
        <v>21863</v>
      </c>
      <c r="G4762" s="25" t="s">
        <v>1790</v>
      </c>
      <c r="H4762" t="s">
        <v>1980</v>
      </c>
      <c r="I4762" t="s">
        <v>564</v>
      </c>
      <c r="J4762" s="25" t="s">
        <v>2482</v>
      </c>
      <c r="K4762" t="s">
        <v>2483</v>
      </c>
      <c r="L4762" t="s">
        <v>21864</v>
      </c>
      <c r="M4762" t="s">
        <v>21865</v>
      </c>
      <c r="N4762" t="s">
        <v>21866</v>
      </c>
      <c r="O4762" t="s">
        <v>78</v>
      </c>
      <c r="P4762">
        <v>1</v>
      </c>
      <c r="Q4762">
        <v>0</v>
      </c>
      <c r="R4762">
        <v>0</v>
      </c>
      <c r="S4762" t="s">
        <v>79</v>
      </c>
      <c r="T4762">
        <v>4929.9035999999996</v>
      </c>
      <c r="U4762">
        <v>765761.92</v>
      </c>
      <c r="V4762" t="s">
        <v>5910</v>
      </c>
      <c r="W4762" t="s">
        <v>21867</v>
      </c>
      <c r="Y4762" t="s">
        <v>1749</v>
      </c>
      <c r="Z4762" s="25" t="s">
        <v>583</v>
      </c>
      <c r="AB4762" t="s">
        <v>758</v>
      </c>
      <c r="AD4762" t="s">
        <v>21861</v>
      </c>
      <c r="AI4762" s="18">
        <v>41003</v>
      </c>
    </row>
    <row r="4763" spans="1:39" hidden="1" outlineLevel="1" x14ac:dyDescent="0.3">
      <c r="A4763" s="25">
        <v>4759</v>
      </c>
      <c r="B4763" s="25" t="s">
        <v>66</v>
      </c>
      <c r="C4763" t="s">
        <v>67</v>
      </c>
      <c r="D4763" t="s">
        <v>10747</v>
      </c>
      <c r="E4763" t="s">
        <v>69</v>
      </c>
      <c r="F4763" s="48" t="s">
        <v>21868</v>
      </c>
      <c r="G4763" s="25" t="s">
        <v>1790</v>
      </c>
      <c r="H4763" t="s">
        <v>1980</v>
      </c>
      <c r="I4763" t="s">
        <v>564</v>
      </c>
      <c r="J4763" s="25" t="s">
        <v>638</v>
      </c>
      <c r="K4763" t="s">
        <v>1643</v>
      </c>
      <c r="L4763" t="s">
        <v>21869</v>
      </c>
      <c r="M4763" t="s">
        <v>21870</v>
      </c>
      <c r="N4763" t="s">
        <v>21871</v>
      </c>
      <c r="O4763" t="s">
        <v>21872</v>
      </c>
      <c r="P4763">
        <v>10</v>
      </c>
      <c r="Q4763">
        <v>0</v>
      </c>
      <c r="R4763">
        <v>0</v>
      </c>
      <c r="S4763" t="s">
        <v>79</v>
      </c>
      <c r="T4763">
        <v>6.9085000000000001</v>
      </c>
      <c r="U4763">
        <v>1073.088</v>
      </c>
      <c r="V4763" t="s">
        <v>21873</v>
      </c>
      <c r="W4763" t="s">
        <v>21874</v>
      </c>
      <c r="Y4763" t="s">
        <v>217</v>
      </c>
      <c r="Z4763" s="25" t="s">
        <v>583</v>
      </c>
      <c r="AA4763" t="s">
        <v>19056</v>
      </c>
      <c r="AD4763" t="s">
        <v>21875</v>
      </c>
      <c r="AI4763" s="18">
        <v>41003</v>
      </c>
    </row>
    <row r="4764" spans="1:39" hidden="1" outlineLevel="1" x14ac:dyDescent="0.3">
      <c r="A4764" s="25">
        <v>4760</v>
      </c>
      <c r="B4764" s="25" t="s">
        <v>66</v>
      </c>
      <c r="C4764" t="s">
        <v>67</v>
      </c>
      <c r="D4764" t="s">
        <v>2057</v>
      </c>
      <c r="E4764" t="s">
        <v>69</v>
      </c>
      <c r="F4764" s="48" t="s">
        <v>21876</v>
      </c>
      <c r="G4764" s="25" t="s">
        <v>1790</v>
      </c>
      <c r="H4764" t="s">
        <v>1980</v>
      </c>
      <c r="I4764" t="s">
        <v>564</v>
      </c>
      <c r="J4764" s="25" t="s">
        <v>74</v>
      </c>
      <c r="K4764" t="s">
        <v>75</v>
      </c>
      <c r="L4764" t="s">
        <v>21877</v>
      </c>
      <c r="M4764" t="s">
        <v>21878</v>
      </c>
      <c r="N4764" t="s">
        <v>21879</v>
      </c>
      <c r="O4764" t="s">
        <v>78</v>
      </c>
      <c r="P4764">
        <v>2</v>
      </c>
      <c r="Q4764">
        <v>0</v>
      </c>
      <c r="R4764">
        <v>0</v>
      </c>
      <c r="S4764" t="s">
        <v>79</v>
      </c>
      <c r="T4764">
        <v>31</v>
      </c>
      <c r="U4764">
        <v>9499.9500000000007</v>
      </c>
      <c r="V4764" t="s">
        <v>1984</v>
      </c>
      <c r="Y4764" t="s">
        <v>1749</v>
      </c>
      <c r="Z4764" s="25" t="s">
        <v>583</v>
      </c>
      <c r="AA4764" t="s">
        <v>83</v>
      </c>
      <c r="AI4764" s="18">
        <v>41257</v>
      </c>
      <c r="AJ4764" s="18">
        <v>45913</v>
      </c>
      <c r="AK4764" s="18">
        <v>41705</v>
      </c>
      <c r="AL4764">
        <v>-4</v>
      </c>
      <c r="AM4764">
        <v>1</v>
      </c>
    </row>
    <row r="4765" spans="1:39" hidden="1" outlineLevel="1" x14ac:dyDescent="0.3">
      <c r="A4765" s="25">
        <v>4761</v>
      </c>
      <c r="B4765" s="25" t="s">
        <v>66</v>
      </c>
      <c r="C4765" t="s">
        <v>67</v>
      </c>
      <c r="D4765" t="s">
        <v>21880</v>
      </c>
      <c r="E4765" t="s">
        <v>69</v>
      </c>
      <c r="F4765" s="48" t="s">
        <v>21881</v>
      </c>
      <c r="G4765" s="25" t="s">
        <v>1790</v>
      </c>
      <c r="H4765" t="s">
        <v>1980</v>
      </c>
      <c r="I4765" t="s">
        <v>564</v>
      </c>
      <c r="J4765" s="25" t="s">
        <v>74</v>
      </c>
      <c r="K4765" t="s">
        <v>75</v>
      </c>
      <c r="L4765" t="s">
        <v>21882</v>
      </c>
      <c r="M4765" t="s">
        <v>21883</v>
      </c>
      <c r="N4765" t="s">
        <v>21884</v>
      </c>
      <c r="O4765" t="s">
        <v>78</v>
      </c>
      <c r="P4765">
        <v>8</v>
      </c>
      <c r="Q4765">
        <v>0</v>
      </c>
      <c r="R4765">
        <v>0</v>
      </c>
      <c r="S4765" t="s">
        <v>79</v>
      </c>
      <c r="T4765">
        <v>70.010499999999993</v>
      </c>
      <c r="U4765">
        <v>21368.0825</v>
      </c>
      <c r="V4765" t="s">
        <v>1984</v>
      </c>
      <c r="Y4765" t="s">
        <v>1749</v>
      </c>
      <c r="Z4765" s="25" t="s">
        <v>583</v>
      </c>
      <c r="AA4765" t="s">
        <v>6442</v>
      </c>
      <c r="AI4765" s="18">
        <v>41257</v>
      </c>
      <c r="AJ4765" s="18">
        <v>42845</v>
      </c>
      <c r="AK4765" s="18">
        <v>43048</v>
      </c>
    </row>
    <row r="4766" spans="1:39" hidden="1" outlineLevel="1" x14ac:dyDescent="0.3">
      <c r="A4766" s="25">
        <v>4762</v>
      </c>
      <c r="B4766" s="25" t="s">
        <v>66</v>
      </c>
      <c r="C4766" t="s">
        <v>67</v>
      </c>
      <c r="D4766" t="s">
        <v>21885</v>
      </c>
      <c r="E4766" t="s">
        <v>69</v>
      </c>
      <c r="F4766" s="48" t="s">
        <v>21886</v>
      </c>
      <c r="G4766" s="25" t="s">
        <v>1790</v>
      </c>
      <c r="H4766" t="s">
        <v>1980</v>
      </c>
      <c r="I4766" t="s">
        <v>564</v>
      </c>
      <c r="J4766" s="25" t="s">
        <v>210</v>
      </c>
      <c r="K4766" t="s">
        <v>6280</v>
      </c>
      <c r="L4766" t="s">
        <v>21887</v>
      </c>
      <c r="M4766" t="s">
        <v>21888</v>
      </c>
      <c r="N4766" t="s">
        <v>21889</v>
      </c>
      <c r="O4766" t="s">
        <v>78</v>
      </c>
      <c r="P4766">
        <v>10</v>
      </c>
      <c r="Q4766">
        <v>0</v>
      </c>
      <c r="R4766">
        <v>0</v>
      </c>
      <c r="S4766" t="s">
        <v>79</v>
      </c>
      <c r="T4766">
        <v>5802.72</v>
      </c>
      <c r="U4766">
        <v>1141278.9696</v>
      </c>
      <c r="V4766" t="s">
        <v>21890</v>
      </c>
      <c r="W4766" t="s">
        <v>21891</v>
      </c>
      <c r="Y4766" t="s">
        <v>217</v>
      </c>
      <c r="AA4766" t="s">
        <v>1965</v>
      </c>
      <c r="AD4766" t="s">
        <v>21892</v>
      </c>
      <c r="AI4766" s="18">
        <v>40915</v>
      </c>
      <c r="AJ4766" s="18">
        <v>41946</v>
      </c>
      <c r="AK4766" s="18">
        <v>41964</v>
      </c>
    </row>
    <row r="4767" spans="1:39" hidden="1" outlineLevel="1" x14ac:dyDescent="0.3">
      <c r="A4767" s="25">
        <v>4763</v>
      </c>
      <c r="B4767" s="25" t="s">
        <v>66</v>
      </c>
      <c r="C4767" t="s">
        <v>67</v>
      </c>
      <c r="D4767" t="s">
        <v>21893</v>
      </c>
      <c r="E4767" t="s">
        <v>69</v>
      </c>
      <c r="F4767" s="48" t="s">
        <v>21894</v>
      </c>
      <c r="G4767" s="25" t="s">
        <v>1790</v>
      </c>
      <c r="H4767" t="s">
        <v>1980</v>
      </c>
      <c r="I4767" t="s">
        <v>564</v>
      </c>
      <c r="J4767" s="25" t="s">
        <v>210</v>
      </c>
      <c r="K4767" t="s">
        <v>6280</v>
      </c>
      <c r="L4767" t="s">
        <v>21895</v>
      </c>
      <c r="M4767" t="s">
        <v>21896</v>
      </c>
      <c r="N4767" t="s">
        <v>21897</v>
      </c>
      <c r="O4767" t="s">
        <v>78</v>
      </c>
      <c r="P4767">
        <v>12</v>
      </c>
      <c r="Q4767">
        <v>0</v>
      </c>
      <c r="R4767">
        <v>0</v>
      </c>
      <c r="S4767" t="s">
        <v>79</v>
      </c>
      <c r="T4767">
        <v>6445.8114999999998</v>
      </c>
      <c r="U4767">
        <v>1217532.0020999999</v>
      </c>
      <c r="V4767" t="s">
        <v>21890</v>
      </c>
      <c r="W4767" t="s">
        <v>21898</v>
      </c>
      <c r="Y4767" t="s">
        <v>217</v>
      </c>
      <c r="AA4767" t="s">
        <v>1965</v>
      </c>
      <c r="AD4767" t="s">
        <v>21899</v>
      </c>
      <c r="AI4767" s="18">
        <v>40915</v>
      </c>
      <c r="AK4767" s="18">
        <v>42018</v>
      </c>
    </row>
    <row r="4768" spans="1:39" hidden="1" outlineLevel="1" x14ac:dyDescent="0.3">
      <c r="A4768" s="25">
        <v>4764</v>
      </c>
      <c r="B4768" s="25" t="s">
        <v>66</v>
      </c>
      <c r="C4768" t="s">
        <v>67</v>
      </c>
      <c r="D4768" t="s">
        <v>21900</v>
      </c>
      <c r="E4768" t="s">
        <v>69</v>
      </c>
      <c r="F4768" s="48" t="s">
        <v>21901</v>
      </c>
      <c r="G4768" s="25" t="s">
        <v>1790</v>
      </c>
      <c r="H4768" t="s">
        <v>1980</v>
      </c>
      <c r="I4768" t="s">
        <v>564</v>
      </c>
      <c r="J4768" s="25" t="s">
        <v>210</v>
      </c>
      <c r="K4768" t="s">
        <v>6280</v>
      </c>
      <c r="L4768" t="s">
        <v>21887</v>
      </c>
      <c r="M4768" t="s">
        <v>21888</v>
      </c>
      <c r="N4768" t="s">
        <v>21902</v>
      </c>
      <c r="O4768" t="s">
        <v>78</v>
      </c>
      <c r="P4768">
        <v>11</v>
      </c>
      <c r="Q4768">
        <v>5</v>
      </c>
      <c r="R4768">
        <v>10</v>
      </c>
      <c r="S4768" t="s">
        <v>79</v>
      </c>
      <c r="T4768">
        <v>24279.51</v>
      </c>
      <c r="U4768">
        <v>4615087.66</v>
      </c>
      <c r="V4768" t="s">
        <v>21890</v>
      </c>
      <c r="W4768" t="s">
        <v>21903</v>
      </c>
      <c r="Y4768" t="s">
        <v>21904</v>
      </c>
      <c r="AA4768" t="s">
        <v>1965</v>
      </c>
      <c r="AD4768" t="s">
        <v>21905</v>
      </c>
      <c r="AI4768" s="18">
        <v>40915</v>
      </c>
      <c r="AJ4768" s="18">
        <v>42463</v>
      </c>
      <c r="AK4768" s="18">
        <v>41943</v>
      </c>
    </row>
    <row r="4769" spans="1:37" hidden="1" outlineLevel="1" x14ac:dyDescent="0.3">
      <c r="A4769" s="25">
        <v>4765</v>
      </c>
      <c r="B4769" s="25" t="s">
        <v>66</v>
      </c>
      <c r="C4769" t="s">
        <v>67</v>
      </c>
      <c r="D4769" t="s">
        <v>21906</v>
      </c>
      <c r="E4769" t="s">
        <v>197</v>
      </c>
      <c r="F4769" s="48" t="s">
        <v>21907</v>
      </c>
      <c r="G4769" s="25" t="s">
        <v>1790</v>
      </c>
      <c r="H4769" t="s">
        <v>1980</v>
      </c>
      <c r="I4769" t="s">
        <v>564</v>
      </c>
      <c r="J4769" s="25" t="s">
        <v>210</v>
      </c>
      <c r="K4769" t="s">
        <v>6280</v>
      </c>
      <c r="L4769" t="s">
        <v>21895</v>
      </c>
      <c r="M4769" t="s">
        <v>21908</v>
      </c>
      <c r="N4769" t="s">
        <v>21909</v>
      </c>
      <c r="O4769" t="s">
        <v>78</v>
      </c>
      <c r="P4769">
        <v>18</v>
      </c>
      <c r="Q4769">
        <v>0</v>
      </c>
      <c r="R4769">
        <v>0</v>
      </c>
      <c r="S4769" t="s">
        <v>79</v>
      </c>
      <c r="T4769">
        <v>23514.741099999999</v>
      </c>
      <c r="U4769">
        <v>4606431.9800000004</v>
      </c>
      <c r="V4769" t="s">
        <v>21890</v>
      </c>
      <c r="W4769" t="s">
        <v>21910</v>
      </c>
      <c r="Y4769" t="s">
        <v>217</v>
      </c>
      <c r="AA4769" t="s">
        <v>1965</v>
      </c>
      <c r="AD4769" t="s">
        <v>21905</v>
      </c>
      <c r="AI4769" s="18">
        <v>40915</v>
      </c>
      <c r="AJ4769" s="18">
        <v>42463</v>
      </c>
      <c r="AK4769" s="18">
        <v>42018</v>
      </c>
    </row>
    <row r="4770" spans="1:37" hidden="1" outlineLevel="1" x14ac:dyDescent="0.3">
      <c r="A4770" s="25">
        <v>4766</v>
      </c>
      <c r="B4770" s="25" t="s">
        <v>66</v>
      </c>
      <c r="C4770" t="s">
        <v>67</v>
      </c>
      <c r="D4770" t="s">
        <v>2365</v>
      </c>
      <c r="E4770" t="s">
        <v>69</v>
      </c>
      <c r="F4770" s="48" t="s">
        <v>21911</v>
      </c>
      <c r="G4770" s="25" t="s">
        <v>1790</v>
      </c>
      <c r="H4770" t="s">
        <v>1980</v>
      </c>
      <c r="I4770" t="s">
        <v>564</v>
      </c>
      <c r="J4770" s="25" t="s">
        <v>565</v>
      </c>
      <c r="K4770" t="s">
        <v>14650</v>
      </c>
      <c r="L4770" t="s">
        <v>21912</v>
      </c>
      <c r="M4770" t="s">
        <v>21913</v>
      </c>
      <c r="N4770" t="s">
        <v>21914</v>
      </c>
      <c r="O4770" t="s">
        <v>78</v>
      </c>
      <c r="P4770">
        <v>2</v>
      </c>
      <c r="Q4770">
        <v>0</v>
      </c>
      <c r="R4770">
        <v>0</v>
      </c>
      <c r="S4770" t="s">
        <v>79</v>
      </c>
      <c r="T4770">
        <v>78</v>
      </c>
      <c r="U4770">
        <v>23829</v>
      </c>
      <c r="V4770" t="s">
        <v>21915</v>
      </c>
      <c r="W4770" t="s">
        <v>21916</v>
      </c>
      <c r="Y4770" t="s">
        <v>217</v>
      </c>
      <c r="Z4770" s="25" t="s">
        <v>583</v>
      </c>
      <c r="AI4770" s="18">
        <v>41514</v>
      </c>
      <c r="AJ4770" s="18">
        <v>42669</v>
      </c>
      <c r="AK4770" s="18">
        <v>42767</v>
      </c>
    </row>
    <row r="4771" spans="1:37" hidden="1" outlineLevel="1" x14ac:dyDescent="0.3">
      <c r="A4771" s="25">
        <v>4767</v>
      </c>
      <c r="B4771" s="25" t="s">
        <v>66</v>
      </c>
      <c r="C4771" t="s">
        <v>67</v>
      </c>
      <c r="D4771" t="s">
        <v>14384</v>
      </c>
      <c r="E4771" t="s">
        <v>69</v>
      </c>
      <c r="F4771" s="48" t="s">
        <v>21917</v>
      </c>
      <c r="G4771" s="25" t="s">
        <v>1790</v>
      </c>
      <c r="H4771" t="s">
        <v>1980</v>
      </c>
      <c r="I4771" t="s">
        <v>564</v>
      </c>
      <c r="J4771" s="25" t="s">
        <v>2482</v>
      </c>
      <c r="K4771" t="s">
        <v>2483</v>
      </c>
      <c r="L4771" t="s">
        <v>21918</v>
      </c>
      <c r="M4771" t="s">
        <v>21919</v>
      </c>
      <c r="N4771" t="s">
        <v>21920</v>
      </c>
      <c r="O4771" t="s">
        <v>78</v>
      </c>
      <c r="P4771">
        <v>20</v>
      </c>
      <c r="Q4771">
        <v>0</v>
      </c>
      <c r="R4771">
        <v>0</v>
      </c>
      <c r="S4771" t="s">
        <v>79</v>
      </c>
      <c r="T4771">
        <v>45.0261</v>
      </c>
      <c r="U4771">
        <v>6988.05</v>
      </c>
      <c r="V4771" t="s">
        <v>21921</v>
      </c>
      <c r="W4771" t="s">
        <v>21922</v>
      </c>
      <c r="Y4771" t="s">
        <v>1749</v>
      </c>
      <c r="Z4771" s="25" t="s">
        <v>583</v>
      </c>
      <c r="AA4771" t="s">
        <v>21923</v>
      </c>
      <c r="AI4771" s="18">
        <v>41255</v>
      </c>
    </row>
    <row r="4772" spans="1:37" hidden="1" outlineLevel="1" x14ac:dyDescent="0.3">
      <c r="A4772" s="25">
        <v>4768</v>
      </c>
      <c r="B4772" s="25" t="s">
        <v>66</v>
      </c>
      <c r="C4772" t="s">
        <v>67</v>
      </c>
      <c r="D4772" t="s">
        <v>5926</v>
      </c>
      <c r="E4772" t="s">
        <v>69</v>
      </c>
      <c r="F4772" s="48" t="s">
        <v>21924</v>
      </c>
      <c r="G4772" s="25" t="s">
        <v>1790</v>
      </c>
      <c r="H4772" t="s">
        <v>1980</v>
      </c>
      <c r="I4772" t="s">
        <v>564</v>
      </c>
      <c r="J4772" s="25" t="s">
        <v>638</v>
      </c>
      <c r="K4772" t="s">
        <v>670</v>
      </c>
      <c r="L4772" t="s">
        <v>21925</v>
      </c>
      <c r="M4772" t="s">
        <v>21926</v>
      </c>
      <c r="N4772" t="s">
        <v>21927</v>
      </c>
      <c r="O4772" t="s">
        <v>78</v>
      </c>
      <c r="P4772">
        <v>3</v>
      </c>
      <c r="Q4772">
        <v>0</v>
      </c>
      <c r="R4772">
        <v>0</v>
      </c>
      <c r="S4772" t="s">
        <v>79</v>
      </c>
      <c r="T4772">
        <v>758.52869999999996</v>
      </c>
      <c r="U4772">
        <v>117761.5833</v>
      </c>
      <c r="V4772" t="s">
        <v>21928</v>
      </c>
      <c r="W4772" t="s">
        <v>21929</v>
      </c>
      <c r="Y4772" t="s">
        <v>217</v>
      </c>
      <c r="Z4772" s="25" t="s">
        <v>583</v>
      </c>
      <c r="AA4772" t="s">
        <v>19702</v>
      </c>
      <c r="AI4772" s="18">
        <v>41189</v>
      </c>
    </row>
    <row r="4773" spans="1:37" hidden="1" outlineLevel="1" x14ac:dyDescent="0.3">
      <c r="A4773" s="25">
        <v>4769</v>
      </c>
      <c r="B4773" s="25" t="s">
        <v>66</v>
      </c>
      <c r="C4773" t="s">
        <v>67</v>
      </c>
      <c r="D4773" t="s">
        <v>21930</v>
      </c>
      <c r="E4773" t="s">
        <v>69</v>
      </c>
      <c r="F4773" s="48" t="s">
        <v>21931</v>
      </c>
      <c r="G4773" s="25" t="s">
        <v>1790</v>
      </c>
      <c r="H4773" t="s">
        <v>1980</v>
      </c>
      <c r="I4773" t="s">
        <v>564</v>
      </c>
      <c r="J4773" s="25" t="s">
        <v>638</v>
      </c>
      <c r="K4773" t="s">
        <v>1643</v>
      </c>
      <c r="L4773" t="s">
        <v>21932</v>
      </c>
      <c r="M4773" t="s">
        <v>21933</v>
      </c>
      <c r="N4773" t="s">
        <v>21934</v>
      </c>
      <c r="O4773" t="s">
        <v>78</v>
      </c>
      <c r="P4773">
        <v>4</v>
      </c>
      <c r="Q4773">
        <v>0</v>
      </c>
      <c r="R4773">
        <v>0</v>
      </c>
      <c r="S4773" t="s">
        <v>79</v>
      </c>
      <c r="T4773">
        <v>923.75</v>
      </c>
      <c r="U4773">
        <v>175902.55</v>
      </c>
      <c r="V4773" t="s">
        <v>21935</v>
      </c>
      <c r="W4773" t="s">
        <v>21936</v>
      </c>
      <c r="Y4773" t="s">
        <v>787</v>
      </c>
      <c r="Z4773" s="25" t="s">
        <v>583</v>
      </c>
      <c r="AA4773" t="s">
        <v>19702</v>
      </c>
      <c r="AG4773" t="s">
        <v>21937</v>
      </c>
      <c r="AI4773" s="18">
        <v>41159</v>
      </c>
      <c r="AJ4773" s="18">
        <v>41218</v>
      </c>
      <c r="AK4773" s="18">
        <v>42019</v>
      </c>
    </row>
    <row r="4774" spans="1:37" hidden="1" outlineLevel="1" x14ac:dyDescent="0.3">
      <c r="A4774" s="25">
        <v>4770</v>
      </c>
      <c r="B4774" s="25" t="s">
        <v>66</v>
      </c>
      <c r="C4774" t="s">
        <v>67</v>
      </c>
      <c r="D4774" t="s">
        <v>21938</v>
      </c>
      <c r="E4774" t="s">
        <v>69</v>
      </c>
      <c r="F4774" s="48" t="s">
        <v>21939</v>
      </c>
      <c r="G4774" s="25" t="s">
        <v>1790</v>
      </c>
      <c r="H4774" t="s">
        <v>1980</v>
      </c>
      <c r="I4774" t="s">
        <v>564</v>
      </c>
      <c r="J4774" s="25" t="s">
        <v>2482</v>
      </c>
      <c r="K4774" t="s">
        <v>3493</v>
      </c>
      <c r="L4774" t="s">
        <v>21932</v>
      </c>
      <c r="M4774" t="s">
        <v>21919</v>
      </c>
      <c r="N4774" t="s">
        <v>21940</v>
      </c>
      <c r="O4774" t="s">
        <v>78</v>
      </c>
      <c r="P4774">
        <v>5</v>
      </c>
      <c r="Q4774">
        <v>0</v>
      </c>
      <c r="R4774">
        <v>0</v>
      </c>
      <c r="S4774" t="s">
        <v>79</v>
      </c>
      <c r="T4774">
        <v>559.96320000000003</v>
      </c>
      <c r="U4774">
        <v>86940</v>
      </c>
      <c r="Y4774" t="s">
        <v>787</v>
      </c>
      <c r="Z4774" s="25" t="s">
        <v>583</v>
      </c>
      <c r="AA4774" t="s">
        <v>19702</v>
      </c>
      <c r="AB4774" t="s">
        <v>19702</v>
      </c>
      <c r="AI4774" s="18">
        <v>41512</v>
      </c>
    </row>
    <row r="4775" spans="1:37" hidden="1" outlineLevel="1" x14ac:dyDescent="0.3">
      <c r="A4775" s="25">
        <v>4771</v>
      </c>
      <c r="B4775" s="25" t="s">
        <v>66</v>
      </c>
      <c r="C4775" t="s">
        <v>67</v>
      </c>
      <c r="D4775" t="s">
        <v>1019</v>
      </c>
      <c r="E4775" t="s">
        <v>69</v>
      </c>
      <c r="F4775" s="48" t="s">
        <v>21941</v>
      </c>
      <c r="G4775" s="25" t="s">
        <v>1790</v>
      </c>
      <c r="H4775" t="s">
        <v>1980</v>
      </c>
      <c r="I4775" t="s">
        <v>564</v>
      </c>
      <c r="J4775" s="25" t="s">
        <v>638</v>
      </c>
      <c r="K4775" t="s">
        <v>639</v>
      </c>
      <c r="L4775" t="s">
        <v>21942</v>
      </c>
      <c r="M4775" t="s">
        <v>21786</v>
      </c>
      <c r="N4775" t="s">
        <v>21943</v>
      </c>
      <c r="O4775" t="s">
        <v>78</v>
      </c>
      <c r="P4775">
        <v>1</v>
      </c>
      <c r="Q4775">
        <v>0</v>
      </c>
      <c r="R4775">
        <v>0</v>
      </c>
      <c r="S4775" t="s">
        <v>79</v>
      </c>
      <c r="T4775">
        <v>785.15170000000001</v>
      </c>
      <c r="U4775">
        <v>121902.65</v>
      </c>
      <c r="V4775" t="s">
        <v>21944</v>
      </c>
      <c r="W4775" t="s">
        <v>21945</v>
      </c>
      <c r="X4775" t="s">
        <v>21945</v>
      </c>
      <c r="Y4775" t="s">
        <v>217</v>
      </c>
      <c r="Z4775" s="25" t="s">
        <v>583</v>
      </c>
      <c r="AA4775" t="s">
        <v>2993</v>
      </c>
      <c r="AI4775" s="18">
        <v>40914</v>
      </c>
    </row>
    <row r="4776" spans="1:37" hidden="1" outlineLevel="1" x14ac:dyDescent="0.3">
      <c r="A4776" s="25">
        <v>4772</v>
      </c>
      <c r="B4776" s="25" t="s">
        <v>66</v>
      </c>
      <c r="C4776" t="s">
        <v>67</v>
      </c>
      <c r="D4776" t="s">
        <v>21946</v>
      </c>
      <c r="E4776" t="s">
        <v>69</v>
      </c>
      <c r="F4776" s="48" t="s">
        <v>21947</v>
      </c>
      <c r="G4776" s="25" t="s">
        <v>1790</v>
      </c>
      <c r="H4776" t="s">
        <v>1980</v>
      </c>
      <c r="I4776" t="s">
        <v>564</v>
      </c>
      <c r="J4776" s="25" t="s">
        <v>638</v>
      </c>
      <c r="K4776" t="s">
        <v>639</v>
      </c>
      <c r="L4776" t="s">
        <v>21948</v>
      </c>
      <c r="M4776" t="s">
        <v>21949</v>
      </c>
      <c r="N4776" t="s">
        <v>21767</v>
      </c>
      <c r="O4776" t="s">
        <v>78</v>
      </c>
      <c r="P4776">
        <v>1</v>
      </c>
      <c r="Q4776">
        <v>0</v>
      </c>
      <c r="R4776">
        <v>0</v>
      </c>
      <c r="S4776" t="s">
        <v>79</v>
      </c>
      <c r="T4776">
        <v>250.04830000000001</v>
      </c>
      <c r="U4776">
        <v>38822.5</v>
      </c>
      <c r="V4776" t="s">
        <v>21950</v>
      </c>
      <c r="W4776" t="s">
        <v>21951</v>
      </c>
      <c r="X4776" t="s">
        <v>21951</v>
      </c>
      <c r="Y4776" t="s">
        <v>787</v>
      </c>
      <c r="Z4776" s="25" t="s">
        <v>583</v>
      </c>
      <c r="AA4776" t="s">
        <v>2993</v>
      </c>
      <c r="AI4776" s="18">
        <v>40914</v>
      </c>
    </row>
    <row r="4777" spans="1:37" hidden="1" outlineLevel="1" x14ac:dyDescent="0.3">
      <c r="A4777" s="25">
        <v>4773</v>
      </c>
      <c r="B4777" s="25" t="s">
        <v>66</v>
      </c>
      <c r="C4777" t="s">
        <v>67</v>
      </c>
      <c r="D4777" t="s">
        <v>21746</v>
      </c>
      <c r="E4777" t="s">
        <v>69</v>
      </c>
      <c r="F4777" s="48" t="s">
        <v>21952</v>
      </c>
      <c r="G4777" s="25" t="s">
        <v>1790</v>
      </c>
      <c r="H4777" t="s">
        <v>1980</v>
      </c>
      <c r="I4777" t="s">
        <v>564</v>
      </c>
      <c r="J4777" s="25" t="s">
        <v>638</v>
      </c>
      <c r="K4777" t="s">
        <v>639</v>
      </c>
      <c r="L4777" t="s">
        <v>21953</v>
      </c>
      <c r="M4777" t="s">
        <v>21954</v>
      </c>
      <c r="N4777" t="s">
        <v>21767</v>
      </c>
      <c r="O4777" t="s">
        <v>78</v>
      </c>
      <c r="P4777">
        <v>1</v>
      </c>
      <c r="Q4777">
        <v>0</v>
      </c>
      <c r="R4777">
        <v>0</v>
      </c>
      <c r="S4777" t="s">
        <v>79</v>
      </c>
      <c r="T4777">
        <v>750.14490000000001</v>
      </c>
      <c r="U4777">
        <v>116467.5</v>
      </c>
      <c r="V4777" t="s">
        <v>21944</v>
      </c>
      <c r="W4777" t="s">
        <v>21955</v>
      </c>
      <c r="X4777" t="s">
        <v>21955</v>
      </c>
      <c r="Y4777" t="s">
        <v>787</v>
      </c>
      <c r="Z4777" s="25" t="s">
        <v>583</v>
      </c>
      <c r="AA4777" t="s">
        <v>2993</v>
      </c>
      <c r="AI4777" s="18">
        <v>40914</v>
      </c>
    </row>
    <row r="4778" spans="1:37" hidden="1" outlineLevel="1" x14ac:dyDescent="0.3">
      <c r="A4778" s="25">
        <v>4774</v>
      </c>
      <c r="B4778" s="25" t="s">
        <v>112</v>
      </c>
      <c r="C4778" t="s">
        <v>67</v>
      </c>
      <c r="D4778" t="s">
        <v>21956</v>
      </c>
      <c r="E4778" t="s">
        <v>69</v>
      </c>
      <c r="F4778" s="48" t="s">
        <v>21957</v>
      </c>
      <c r="G4778" s="25" t="s">
        <v>1790</v>
      </c>
      <c r="H4778" t="s">
        <v>1980</v>
      </c>
      <c r="I4778" t="s">
        <v>564</v>
      </c>
      <c r="J4778" s="25" t="s">
        <v>992</v>
      </c>
      <c r="K4778" t="s">
        <v>993</v>
      </c>
      <c r="L4778" t="s">
        <v>21958</v>
      </c>
      <c r="M4778" t="s">
        <v>21959</v>
      </c>
      <c r="N4778" t="s">
        <v>21960</v>
      </c>
      <c r="O4778" t="s">
        <v>78</v>
      </c>
      <c r="P4778">
        <v>1</v>
      </c>
      <c r="Q4778">
        <v>0</v>
      </c>
      <c r="R4778">
        <v>1</v>
      </c>
      <c r="S4778" t="s">
        <v>116</v>
      </c>
      <c r="T4778">
        <v>700.48</v>
      </c>
      <c r="U4778">
        <v>252523.04</v>
      </c>
      <c r="V4778" t="s">
        <v>21961</v>
      </c>
      <c r="W4778" t="s">
        <v>21962</v>
      </c>
      <c r="X4778" t="s">
        <v>21962</v>
      </c>
      <c r="Y4778" t="s">
        <v>217</v>
      </c>
      <c r="AA4778" t="s">
        <v>1925</v>
      </c>
      <c r="AD4778" t="s">
        <v>21963</v>
      </c>
      <c r="AI4778" s="18">
        <v>43770</v>
      </c>
      <c r="AK4778" s="18">
        <v>43867</v>
      </c>
    </row>
    <row r="4779" spans="1:37" hidden="1" outlineLevel="1" x14ac:dyDescent="0.3">
      <c r="A4779" s="25">
        <v>4775</v>
      </c>
      <c r="B4779" s="25" t="s">
        <v>66</v>
      </c>
      <c r="C4779" t="s">
        <v>67</v>
      </c>
      <c r="D4779" t="s">
        <v>21956</v>
      </c>
      <c r="E4779" t="s">
        <v>69</v>
      </c>
      <c r="F4779" s="48" t="s">
        <v>21964</v>
      </c>
      <c r="G4779" s="25" t="s">
        <v>1790</v>
      </c>
      <c r="H4779" t="s">
        <v>1980</v>
      </c>
      <c r="I4779" t="s">
        <v>564</v>
      </c>
      <c r="J4779" s="25" t="s">
        <v>992</v>
      </c>
      <c r="K4779" t="s">
        <v>993</v>
      </c>
      <c r="L4779" t="s">
        <v>21965</v>
      </c>
      <c r="M4779" t="s">
        <v>21966</v>
      </c>
      <c r="N4779" t="s">
        <v>21967</v>
      </c>
      <c r="O4779" t="s">
        <v>78</v>
      </c>
      <c r="P4779">
        <v>1</v>
      </c>
      <c r="Q4779">
        <v>0</v>
      </c>
      <c r="R4779">
        <v>0</v>
      </c>
      <c r="S4779" t="s">
        <v>79</v>
      </c>
      <c r="T4779">
        <v>329.96839999999997</v>
      </c>
      <c r="U4779">
        <v>93022.895600000003</v>
      </c>
      <c r="V4779" t="s">
        <v>3601</v>
      </c>
      <c r="W4779" t="s">
        <v>21968</v>
      </c>
      <c r="X4779" t="s">
        <v>21969</v>
      </c>
      <c r="Y4779" t="s">
        <v>1935</v>
      </c>
      <c r="Z4779" s="25" t="s">
        <v>583</v>
      </c>
      <c r="AA4779" t="s">
        <v>1925</v>
      </c>
      <c r="AD4779" t="s">
        <v>21963</v>
      </c>
      <c r="AI4779" s="18">
        <v>40914</v>
      </c>
      <c r="AJ4779" s="18">
        <v>43809</v>
      </c>
      <c r="AK4779" s="18">
        <v>42963</v>
      </c>
    </row>
    <row r="4780" spans="1:37" hidden="1" outlineLevel="1" x14ac:dyDescent="0.3">
      <c r="A4780" s="25">
        <v>4776</v>
      </c>
      <c r="B4780" s="25" t="s">
        <v>66</v>
      </c>
      <c r="C4780" t="s">
        <v>67</v>
      </c>
      <c r="D4780" t="s">
        <v>21970</v>
      </c>
      <c r="E4780" t="s">
        <v>69</v>
      </c>
      <c r="F4780" s="48" t="s">
        <v>21971</v>
      </c>
      <c r="G4780" s="25" t="s">
        <v>1790</v>
      </c>
      <c r="H4780" t="s">
        <v>1980</v>
      </c>
      <c r="I4780" t="s">
        <v>564</v>
      </c>
      <c r="J4780" s="25" t="s">
        <v>74</v>
      </c>
      <c r="K4780" t="s">
        <v>75</v>
      </c>
      <c r="L4780" t="s">
        <v>21972</v>
      </c>
      <c r="M4780" t="s">
        <v>21973</v>
      </c>
      <c r="N4780" t="s">
        <v>21974</v>
      </c>
      <c r="O4780" t="s">
        <v>78</v>
      </c>
      <c r="P4780">
        <v>2</v>
      </c>
      <c r="Q4780">
        <v>0</v>
      </c>
      <c r="R4780">
        <v>0</v>
      </c>
      <c r="S4780" t="s">
        <v>79</v>
      </c>
      <c r="T4780">
        <v>9019.02</v>
      </c>
      <c r="U4780">
        <v>2260391.8875000002</v>
      </c>
      <c r="V4780" t="s">
        <v>80</v>
      </c>
      <c r="W4780" t="s">
        <v>21975</v>
      </c>
      <c r="X4780" t="s">
        <v>21975</v>
      </c>
      <c r="Y4780" t="s">
        <v>1749</v>
      </c>
      <c r="Z4780" s="25" t="s">
        <v>583</v>
      </c>
      <c r="AA4780" t="s">
        <v>1925</v>
      </c>
      <c r="AB4780" t="s">
        <v>585</v>
      </c>
      <c r="AD4780" t="s">
        <v>21963</v>
      </c>
      <c r="AI4780" s="18">
        <v>40914</v>
      </c>
      <c r="AJ4780" s="18">
        <v>42622</v>
      </c>
      <c r="AK4780" s="18">
        <v>42633</v>
      </c>
    </row>
    <row r="4781" spans="1:37" hidden="1" outlineLevel="1" x14ac:dyDescent="0.3">
      <c r="A4781" s="25">
        <v>4777</v>
      </c>
      <c r="B4781" s="25" t="s">
        <v>66</v>
      </c>
      <c r="C4781" t="s">
        <v>67</v>
      </c>
      <c r="D4781" t="s">
        <v>21976</v>
      </c>
      <c r="E4781" t="s">
        <v>69</v>
      </c>
      <c r="F4781" s="48" t="s">
        <v>21977</v>
      </c>
      <c r="G4781" s="25" t="s">
        <v>1790</v>
      </c>
      <c r="H4781" t="s">
        <v>1980</v>
      </c>
      <c r="I4781" t="s">
        <v>564</v>
      </c>
      <c r="J4781" s="25" t="s">
        <v>74</v>
      </c>
      <c r="K4781" t="s">
        <v>75</v>
      </c>
      <c r="L4781" t="s">
        <v>21978</v>
      </c>
      <c r="M4781" t="s">
        <v>21979</v>
      </c>
      <c r="N4781" t="s">
        <v>21980</v>
      </c>
      <c r="O4781" t="s">
        <v>78</v>
      </c>
      <c r="P4781">
        <v>3</v>
      </c>
      <c r="Q4781">
        <v>0</v>
      </c>
      <c r="R4781">
        <v>0</v>
      </c>
      <c r="S4781" t="s">
        <v>79</v>
      </c>
      <c r="T4781">
        <v>5899.85</v>
      </c>
      <c r="U4781">
        <v>1817153.8</v>
      </c>
      <c r="V4781" t="s">
        <v>80</v>
      </c>
      <c r="W4781" t="s">
        <v>21981</v>
      </c>
      <c r="X4781" t="s">
        <v>21981</v>
      </c>
      <c r="Y4781" t="s">
        <v>1749</v>
      </c>
      <c r="Z4781" s="25" t="s">
        <v>583</v>
      </c>
      <c r="AA4781" t="s">
        <v>1925</v>
      </c>
      <c r="AB4781" t="s">
        <v>585</v>
      </c>
      <c r="AD4781" t="s">
        <v>21982</v>
      </c>
      <c r="AG4781" t="s">
        <v>21983</v>
      </c>
      <c r="AI4781" s="18">
        <v>40914</v>
      </c>
      <c r="AJ4781" s="18">
        <v>42520</v>
      </c>
      <c r="AK4781" s="18">
        <v>42569</v>
      </c>
    </row>
    <row r="4782" spans="1:37" hidden="1" outlineLevel="1" x14ac:dyDescent="0.3">
      <c r="A4782" s="25">
        <v>4778</v>
      </c>
      <c r="B4782" s="25" t="s">
        <v>66</v>
      </c>
      <c r="C4782" t="s">
        <v>67</v>
      </c>
      <c r="D4782" t="s">
        <v>9770</v>
      </c>
      <c r="E4782" t="s">
        <v>69</v>
      </c>
      <c r="F4782" s="48" t="s">
        <v>21984</v>
      </c>
      <c r="G4782" s="25" t="s">
        <v>1790</v>
      </c>
      <c r="H4782" t="s">
        <v>1980</v>
      </c>
      <c r="I4782" t="s">
        <v>564</v>
      </c>
      <c r="J4782" s="25" t="s">
        <v>638</v>
      </c>
      <c r="K4782" t="s">
        <v>670</v>
      </c>
      <c r="L4782" t="s">
        <v>21985</v>
      </c>
      <c r="M4782" t="s">
        <v>21986</v>
      </c>
      <c r="N4782" t="s">
        <v>21987</v>
      </c>
      <c r="O4782" t="s">
        <v>78</v>
      </c>
      <c r="P4782">
        <v>2</v>
      </c>
      <c r="Q4782">
        <v>0</v>
      </c>
      <c r="R4782">
        <v>0</v>
      </c>
      <c r="S4782" t="s">
        <v>79</v>
      </c>
      <c r="T4782">
        <v>7466</v>
      </c>
      <c r="U4782">
        <v>1159096.5</v>
      </c>
      <c r="V4782" t="s">
        <v>657</v>
      </c>
      <c r="W4782" t="s">
        <v>21988</v>
      </c>
      <c r="X4782" t="s">
        <v>21988</v>
      </c>
      <c r="Y4782" t="s">
        <v>2743</v>
      </c>
      <c r="Z4782" s="25" t="s">
        <v>583</v>
      </c>
      <c r="AA4782" t="s">
        <v>1925</v>
      </c>
      <c r="AD4782" t="s">
        <v>21989</v>
      </c>
      <c r="AI4782" s="18">
        <v>40914</v>
      </c>
    </row>
    <row r="4783" spans="1:37" hidden="1" outlineLevel="1" x14ac:dyDescent="0.3">
      <c r="A4783" s="25">
        <v>4779</v>
      </c>
      <c r="B4783" s="25" t="s">
        <v>66</v>
      </c>
      <c r="C4783" t="s">
        <v>67</v>
      </c>
      <c r="D4783" t="s">
        <v>11642</v>
      </c>
      <c r="E4783" t="s">
        <v>69</v>
      </c>
      <c r="F4783" s="48" t="s">
        <v>21990</v>
      </c>
      <c r="G4783" s="25" t="s">
        <v>1790</v>
      </c>
      <c r="H4783" t="s">
        <v>1980</v>
      </c>
      <c r="I4783" t="s">
        <v>564</v>
      </c>
      <c r="J4783" s="25" t="s">
        <v>992</v>
      </c>
      <c r="K4783" t="s">
        <v>993</v>
      </c>
      <c r="L4783" t="s">
        <v>7801</v>
      </c>
      <c r="M4783" t="s">
        <v>21991</v>
      </c>
      <c r="N4783" t="s">
        <v>21992</v>
      </c>
      <c r="O4783" t="s">
        <v>78</v>
      </c>
      <c r="P4783">
        <v>2</v>
      </c>
      <c r="Q4783">
        <v>0</v>
      </c>
      <c r="R4783">
        <v>0</v>
      </c>
      <c r="S4783" t="s">
        <v>79</v>
      </c>
      <c r="T4783">
        <v>56.500599999999999</v>
      </c>
      <c r="U4783">
        <v>15954.1</v>
      </c>
      <c r="V4783" t="s">
        <v>657</v>
      </c>
      <c r="W4783" t="s">
        <v>21993</v>
      </c>
      <c r="X4783" t="s">
        <v>21993</v>
      </c>
      <c r="Y4783" t="s">
        <v>1935</v>
      </c>
      <c r="Z4783" s="25" t="s">
        <v>583</v>
      </c>
      <c r="AA4783" t="s">
        <v>1925</v>
      </c>
      <c r="AD4783" t="s">
        <v>21994</v>
      </c>
      <c r="AI4783" s="18">
        <v>40914</v>
      </c>
      <c r="AJ4783" s="18">
        <v>43086</v>
      </c>
      <c r="AK4783" s="18">
        <v>43580</v>
      </c>
    </row>
    <row r="4784" spans="1:37" hidden="1" outlineLevel="1" x14ac:dyDescent="0.3">
      <c r="A4784" s="25">
        <v>4780</v>
      </c>
      <c r="B4784" s="25" t="s">
        <v>66</v>
      </c>
      <c r="C4784" t="s">
        <v>67</v>
      </c>
      <c r="D4784" t="s">
        <v>11642</v>
      </c>
      <c r="E4784" t="s">
        <v>69</v>
      </c>
      <c r="F4784" s="48" t="s">
        <v>21995</v>
      </c>
      <c r="G4784" s="25" t="s">
        <v>1790</v>
      </c>
      <c r="H4784" t="s">
        <v>1980</v>
      </c>
      <c r="I4784" t="s">
        <v>564</v>
      </c>
      <c r="J4784" s="25" t="s">
        <v>992</v>
      </c>
      <c r="K4784" t="s">
        <v>993</v>
      </c>
      <c r="L4784" t="s">
        <v>12841</v>
      </c>
      <c r="M4784" t="s">
        <v>21996</v>
      </c>
      <c r="N4784" t="s">
        <v>21997</v>
      </c>
      <c r="O4784" t="s">
        <v>78</v>
      </c>
      <c r="P4784">
        <v>1</v>
      </c>
      <c r="Q4784">
        <v>0</v>
      </c>
      <c r="R4784">
        <v>0</v>
      </c>
      <c r="S4784" t="s">
        <v>79</v>
      </c>
      <c r="T4784">
        <v>118.54510000000001</v>
      </c>
      <c r="U4784">
        <v>18404.13</v>
      </c>
      <c r="V4784" t="s">
        <v>657</v>
      </c>
      <c r="W4784" t="s">
        <v>21998</v>
      </c>
      <c r="X4784" t="s">
        <v>21998</v>
      </c>
      <c r="Y4784" t="s">
        <v>1935</v>
      </c>
      <c r="Z4784" s="25" t="s">
        <v>583</v>
      </c>
      <c r="AA4784" t="s">
        <v>1925</v>
      </c>
      <c r="AD4784" t="s">
        <v>21999</v>
      </c>
      <c r="AI4784" s="18">
        <v>40914</v>
      </c>
      <c r="AK4784" s="18">
        <v>41676</v>
      </c>
    </row>
    <row r="4785" spans="1:39" hidden="1" outlineLevel="1" x14ac:dyDescent="0.3">
      <c r="A4785" s="25">
        <v>4781</v>
      </c>
      <c r="B4785" s="25" t="s">
        <v>66</v>
      </c>
      <c r="C4785" t="s">
        <v>67</v>
      </c>
      <c r="D4785" t="s">
        <v>11642</v>
      </c>
      <c r="E4785" t="s">
        <v>69</v>
      </c>
      <c r="F4785" s="48" t="s">
        <v>22000</v>
      </c>
      <c r="G4785" s="25" t="s">
        <v>1790</v>
      </c>
      <c r="H4785" t="s">
        <v>1980</v>
      </c>
      <c r="I4785" t="s">
        <v>564</v>
      </c>
      <c r="J4785" s="25" t="s">
        <v>992</v>
      </c>
      <c r="K4785" t="s">
        <v>993</v>
      </c>
      <c r="L4785" t="s">
        <v>12841</v>
      </c>
      <c r="M4785" t="s">
        <v>22001</v>
      </c>
      <c r="N4785" t="s">
        <v>22002</v>
      </c>
      <c r="O4785" t="s">
        <v>78</v>
      </c>
      <c r="P4785">
        <v>5</v>
      </c>
      <c r="Q4785">
        <v>0</v>
      </c>
      <c r="R4785">
        <v>0</v>
      </c>
      <c r="S4785" t="s">
        <v>79</v>
      </c>
      <c r="T4785">
        <v>58.597999999999999</v>
      </c>
      <c r="U4785">
        <v>13870.606299999999</v>
      </c>
      <c r="V4785" t="s">
        <v>657</v>
      </c>
      <c r="W4785" t="s">
        <v>22003</v>
      </c>
      <c r="X4785" t="s">
        <v>22003</v>
      </c>
      <c r="Y4785" t="s">
        <v>1935</v>
      </c>
      <c r="Z4785" s="25" t="s">
        <v>583</v>
      </c>
      <c r="AA4785" t="s">
        <v>1925</v>
      </c>
      <c r="AD4785" t="s">
        <v>22004</v>
      </c>
      <c r="AI4785" s="18">
        <v>40914</v>
      </c>
      <c r="AJ4785" s="18">
        <v>43253</v>
      </c>
      <c r="AK4785" s="18">
        <v>43444</v>
      </c>
    </row>
    <row r="4786" spans="1:39" hidden="1" outlineLevel="1" x14ac:dyDescent="0.3">
      <c r="A4786" s="25">
        <v>4782</v>
      </c>
      <c r="B4786" s="25" t="s">
        <v>66</v>
      </c>
      <c r="C4786" t="s">
        <v>67</v>
      </c>
      <c r="D4786" t="s">
        <v>11642</v>
      </c>
      <c r="E4786" t="s">
        <v>69</v>
      </c>
      <c r="F4786" s="48" t="s">
        <v>22005</v>
      </c>
      <c r="G4786" s="25" t="s">
        <v>1790</v>
      </c>
      <c r="H4786" t="s">
        <v>1980</v>
      </c>
      <c r="I4786" t="s">
        <v>564</v>
      </c>
      <c r="J4786" s="25" t="s">
        <v>992</v>
      </c>
      <c r="K4786" t="s">
        <v>993</v>
      </c>
      <c r="L4786" t="s">
        <v>22006</v>
      </c>
      <c r="M4786" t="s">
        <v>22007</v>
      </c>
      <c r="N4786" t="s">
        <v>22008</v>
      </c>
      <c r="O4786" t="s">
        <v>78</v>
      </c>
      <c r="P4786">
        <v>2</v>
      </c>
      <c r="Q4786">
        <v>0</v>
      </c>
      <c r="R4786">
        <v>0</v>
      </c>
      <c r="S4786" t="s">
        <v>79</v>
      </c>
      <c r="T4786">
        <v>31.001000000000001</v>
      </c>
      <c r="U4786">
        <v>4813.99</v>
      </c>
      <c r="V4786" t="s">
        <v>7450</v>
      </c>
      <c r="W4786" t="s">
        <v>22009</v>
      </c>
      <c r="Y4786" t="s">
        <v>1935</v>
      </c>
      <c r="Z4786" s="25" t="s">
        <v>583</v>
      </c>
      <c r="AA4786" t="s">
        <v>1925</v>
      </c>
      <c r="AI4786" s="18">
        <v>41348</v>
      </c>
    </row>
    <row r="4787" spans="1:39" hidden="1" outlineLevel="1" x14ac:dyDescent="0.3">
      <c r="A4787" s="25">
        <v>4783</v>
      </c>
      <c r="B4787" s="25" t="s">
        <v>66</v>
      </c>
      <c r="C4787" t="s">
        <v>67</v>
      </c>
      <c r="D4787" t="s">
        <v>5159</v>
      </c>
      <c r="E4787" t="s">
        <v>197</v>
      </c>
      <c r="F4787" s="48" t="s">
        <v>22010</v>
      </c>
      <c r="G4787" s="25" t="s">
        <v>1790</v>
      </c>
      <c r="H4787" t="s">
        <v>1980</v>
      </c>
      <c r="I4787" t="s">
        <v>564</v>
      </c>
      <c r="J4787" s="25" t="s">
        <v>638</v>
      </c>
      <c r="K4787" t="s">
        <v>670</v>
      </c>
      <c r="L4787" t="s">
        <v>22011</v>
      </c>
      <c r="M4787" t="s">
        <v>22012</v>
      </c>
      <c r="N4787" t="s">
        <v>22013</v>
      </c>
      <c r="O4787" t="s">
        <v>78</v>
      </c>
      <c r="P4787">
        <v>1</v>
      </c>
      <c r="Q4787">
        <v>0</v>
      </c>
      <c r="R4787">
        <v>0</v>
      </c>
      <c r="S4787" t="s">
        <v>79</v>
      </c>
      <c r="T4787">
        <v>5407.5</v>
      </c>
      <c r="U4787">
        <v>1147604.75</v>
      </c>
      <c r="V4787" t="s">
        <v>657</v>
      </c>
      <c r="W4787" t="s">
        <v>22014</v>
      </c>
      <c r="X4787" t="s">
        <v>22014</v>
      </c>
      <c r="Y4787" t="s">
        <v>2743</v>
      </c>
      <c r="AA4787" t="s">
        <v>1925</v>
      </c>
      <c r="AD4787" t="s">
        <v>22015</v>
      </c>
      <c r="AI4787" s="18">
        <v>40914</v>
      </c>
      <c r="AJ4787" s="18">
        <v>43444</v>
      </c>
    </row>
    <row r="4788" spans="1:39" hidden="1" outlineLevel="1" x14ac:dyDescent="0.3">
      <c r="A4788" s="25">
        <v>4784</v>
      </c>
      <c r="B4788" s="25" t="s">
        <v>66</v>
      </c>
      <c r="C4788" t="s">
        <v>67</v>
      </c>
      <c r="D4788" t="s">
        <v>22016</v>
      </c>
      <c r="E4788" t="s">
        <v>69</v>
      </c>
      <c r="F4788" s="48" t="s">
        <v>22017</v>
      </c>
      <c r="G4788" s="25" t="s">
        <v>1790</v>
      </c>
      <c r="H4788" t="s">
        <v>1980</v>
      </c>
      <c r="I4788" t="s">
        <v>564</v>
      </c>
      <c r="J4788" s="25" t="s">
        <v>210</v>
      </c>
      <c r="K4788" t="s">
        <v>1117</v>
      </c>
      <c r="L4788" t="s">
        <v>22018</v>
      </c>
      <c r="M4788" t="s">
        <v>22019</v>
      </c>
      <c r="N4788" t="s">
        <v>22020</v>
      </c>
      <c r="O4788" t="s">
        <v>78</v>
      </c>
      <c r="P4788">
        <v>9</v>
      </c>
      <c r="Q4788">
        <v>0</v>
      </c>
      <c r="R4788">
        <v>0</v>
      </c>
      <c r="S4788" t="s">
        <v>79</v>
      </c>
      <c r="T4788">
        <v>5427.4</v>
      </c>
      <c r="U4788">
        <v>1067461.0319999999</v>
      </c>
      <c r="V4788" t="s">
        <v>15046</v>
      </c>
      <c r="W4788" t="s">
        <v>22021</v>
      </c>
      <c r="Y4788" t="s">
        <v>1916</v>
      </c>
      <c r="Z4788" s="25" t="s">
        <v>583</v>
      </c>
      <c r="AA4788" t="s">
        <v>2993</v>
      </c>
      <c r="AG4788" t="s">
        <v>22022</v>
      </c>
      <c r="AI4788" s="18">
        <v>41003</v>
      </c>
      <c r="AJ4788" s="18">
        <v>41904</v>
      </c>
      <c r="AK4788" s="18">
        <v>41936</v>
      </c>
    </row>
    <row r="4789" spans="1:39" hidden="1" outlineLevel="1" x14ac:dyDescent="0.3">
      <c r="A4789" s="25">
        <v>4785</v>
      </c>
      <c r="B4789" s="25" t="s">
        <v>66</v>
      </c>
      <c r="C4789" t="s">
        <v>67</v>
      </c>
      <c r="D4789" t="s">
        <v>11642</v>
      </c>
      <c r="E4789" t="s">
        <v>69</v>
      </c>
      <c r="F4789" s="48" t="s">
        <v>22023</v>
      </c>
      <c r="G4789" s="25" t="s">
        <v>1790</v>
      </c>
      <c r="H4789" t="s">
        <v>1980</v>
      </c>
      <c r="I4789" t="s">
        <v>564</v>
      </c>
      <c r="J4789" s="25" t="s">
        <v>628</v>
      </c>
      <c r="K4789" t="s">
        <v>925</v>
      </c>
      <c r="L4789" t="s">
        <v>22024</v>
      </c>
      <c r="M4789" t="s">
        <v>22025</v>
      </c>
      <c r="N4789" t="s">
        <v>22026</v>
      </c>
      <c r="O4789" t="s">
        <v>78</v>
      </c>
      <c r="P4789">
        <v>50</v>
      </c>
      <c r="Q4789">
        <v>0</v>
      </c>
      <c r="R4789">
        <v>0</v>
      </c>
      <c r="S4789" t="s">
        <v>79</v>
      </c>
      <c r="T4789">
        <v>39.32</v>
      </c>
      <c r="U4789">
        <v>12169.54</v>
      </c>
      <c r="V4789" t="s">
        <v>22027</v>
      </c>
      <c r="W4789" t="s">
        <v>22028</v>
      </c>
      <c r="Y4789" t="s">
        <v>217</v>
      </c>
      <c r="Z4789" s="25" t="s">
        <v>583</v>
      </c>
      <c r="AA4789" t="s">
        <v>2993</v>
      </c>
      <c r="AB4789" t="s">
        <v>2993</v>
      </c>
      <c r="AI4789" s="18">
        <v>41003</v>
      </c>
      <c r="AJ4789" s="18">
        <v>42496</v>
      </c>
      <c r="AK4789" s="18">
        <v>42510</v>
      </c>
    </row>
    <row r="4790" spans="1:39" hidden="1" outlineLevel="1" x14ac:dyDescent="0.3">
      <c r="A4790" s="25">
        <v>4786</v>
      </c>
      <c r="B4790" s="25" t="s">
        <v>66</v>
      </c>
      <c r="C4790" t="s">
        <v>67</v>
      </c>
      <c r="D4790" t="s">
        <v>6657</v>
      </c>
      <c r="E4790" t="s">
        <v>69</v>
      </c>
      <c r="F4790" s="48" t="s">
        <v>22029</v>
      </c>
      <c r="G4790" s="25" t="s">
        <v>1790</v>
      </c>
      <c r="H4790" t="s">
        <v>1980</v>
      </c>
      <c r="I4790" t="s">
        <v>564</v>
      </c>
      <c r="J4790" s="25" t="s">
        <v>89</v>
      </c>
      <c r="K4790" t="s">
        <v>90</v>
      </c>
      <c r="L4790" t="s">
        <v>22030</v>
      </c>
      <c r="M4790" t="s">
        <v>22031</v>
      </c>
      <c r="N4790" t="s">
        <v>22032</v>
      </c>
      <c r="O4790" t="s">
        <v>6104</v>
      </c>
      <c r="P4790">
        <v>4</v>
      </c>
      <c r="Q4790">
        <v>0</v>
      </c>
      <c r="R4790">
        <v>0</v>
      </c>
      <c r="S4790" t="s">
        <v>79</v>
      </c>
      <c r="T4790">
        <v>6.78</v>
      </c>
      <c r="U4790">
        <v>1052.5999999999999</v>
      </c>
      <c r="X4790" t="s">
        <v>22033</v>
      </c>
      <c r="Y4790" t="s">
        <v>217</v>
      </c>
      <c r="Z4790" s="25" t="s">
        <v>583</v>
      </c>
      <c r="AA4790" t="s">
        <v>1965</v>
      </c>
      <c r="AB4790" t="s">
        <v>1965</v>
      </c>
      <c r="AI4790" s="18">
        <v>40915</v>
      </c>
    </row>
    <row r="4791" spans="1:39" hidden="1" outlineLevel="1" x14ac:dyDescent="0.3">
      <c r="A4791" s="25">
        <v>4787</v>
      </c>
      <c r="B4791" s="25" t="s">
        <v>66</v>
      </c>
      <c r="C4791" t="s">
        <v>67</v>
      </c>
      <c r="D4791" t="s">
        <v>9731</v>
      </c>
      <c r="E4791" t="s">
        <v>69</v>
      </c>
      <c r="F4791" s="48" t="s">
        <v>22034</v>
      </c>
      <c r="G4791" s="25" t="s">
        <v>1790</v>
      </c>
      <c r="H4791" t="s">
        <v>1980</v>
      </c>
      <c r="I4791" t="s">
        <v>564</v>
      </c>
      <c r="J4791" s="25" t="s">
        <v>89</v>
      </c>
      <c r="K4791" t="s">
        <v>90</v>
      </c>
      <c r="L4791" t="s">
        <v>22035</v>
      </c>
      <c r="M4791" t="s">
        <v>22036</v>
      </c>
      <c r="N4791" t="s">
        <v>22037</v>
      </c>
      <c r="O4791" t="s">
        <v>6104</v>
      </c>
      <c r="P4791">
        <v>10</v>
      </c>
      <c r="Q4791">
        <v>0</v>
      </c>
      <c r="R4791">
        <v>0</v>
      </c>
      <c r="S4791" t="s">
        <v>79</v>
      </c>
      <c r="T4791">
        <v>11.8216</v>
      </c>
      <c r="U4791">
        <v>1835.06</v>
      </c>
      <c r="X4791" t="s">
        <v>22038</v>
      </c>
      <c r="Y4791" t="s">
        <v>217</v>
      </c>
      <c r="Z4791" s="25" t="s">
        <v>583</v>
      </c>
      <c r="AA4791" t="s">
        <v>1965</v>
      </c>
      <c r="AB4791" t="s">
        <v>1965</v>
      </c>
      <c r="AI4791" s="18">
        <v>40915</v>
      </c>
    </row>
    <row r="4792" spans="1:39" hidden="1" outlineLevel="1" x14ac:dyDescent="0.3">
      <c r="A4792" s="25">
        <v>4788</v>
      </c>
      <c r="B4792" s="25" t="s">
        <v>66</v>
      </c>
      <c r="C4792" t="s">
        <v>67</v>
      </c>
      <c r="D4792" t="s">
        <v>6775</v>
      </c>
      <c r="E4792" t="s">
        <v>69</v>
      </c>
      <c r="F4792" s="48" t="s">
        <v>22039</v>
      </c>
      <c r="G4792" s="25" t="s">
        <v>1790</v>
      </c>
      <c r="H4792" t="s">
        <v>1980</v>
      </c>
      <c r="I4792" t="s">
        <v>564</v>
      </c>
      <c r="J4792" s="25" t="s">
        <v>89</v>
      </c>
      <c r="K4792" t="s">
        <v>90</v>
      </c>
      <c r="L4792" t="s">
        <v>22040</v>
      </c>
      <c r="M4792" t="s">
        <v>22041</v>
      </c>
      <c r="N4792" t="s">
        <v>22042</v>
      </c>
      <c r="O4792" t="s">
        <v>6104</v>
      </c>
      <c r="P4792">
        <v>18</v>
      </c>
      <c r="Q4792">
        <v>0</v>
      </c>
      <c r="R4792">
        <v>0</v>
      </c>
      <c r="S4792" t="s">
        <v>79</v>
      </c>
      <c r="T4792">
        <v>10.7014</v>
      </c>
      <c r="U4792">
        <v>1661.18</v>
      </c>
      <c r="X4792" t="s">
        <v>22043</v>
      </c>
      <c r="Y4792" t="s">
        <v>217</v>
      </c>
      <c r="Z4792" s="25" t="s">
        <v>583</v>
      </c>
      <c r="AA4792" t="s">
        <v>1965</v>
      </c>
      <c r="AB4792" t="s">
        <v>1965</v>
      </c>
      <c r="AI4792" s="18">
        <v>40915</v>
      </c>
      <c r="AJ4792" s="18">
        <v>45888</v>
      </c>
      <c r="AL4792">
        <v>-2</v>
      </c>
      <c r="AM4792">
        <v>1</v>
      </c>
    </row>
    <row r="4793" spans="1:39" hidden="1" outlineLevel="1" x14ac:dyDescent="0.3">
      <c r="A4793" s="25">
        <v>4789</v>
      </c>
      <c r="B4793" s="25" t="s">
        <v>66</v>
      </c>
      <c r="C4793" t="s">
        <v>67</v>
      </c>
      <c r="D4793" t="s">
        <v>6600</v>
      </c>
      <c r="E4793" t="s">
        <v>69</v>
      </c>
      <c r="F4793" s="48" t="s">
        <v>22044</v>
      </c>
      <c r="G4793" s="25" t="s">
        <v>1790</v>
      </c>
      <c r="H4793" t="s">
        <v>1980</v>
      </c>
      <c r="I4793" t="s">
        <v>564</v>
      </c>
      <c r="J4793" s="25" t="s">
        <v>89</v>
      </c>
      <c r="K4793" t="s">
        <v>90</v>
      </c>
      <c r="L4793" t="s">
        <v>22045</v>
      </c>
      <c r="M4793" t="s">
        <v>22041</v>
      </c>
      <c r="N4793" t="s">
        <v>22046</v>
      </c>
      <c r="O4793" t="s">
        <v>6104</v>
      </c>
      <c r="P4793">
        <v>18</v>
      </c>
      <c r="Q4793">
        <v>0</v>
      </c>
      <c r="R4793">
        <v>0</v>
      </c>
      <c r="S4793" t="s">
        <v>79</v>
      </c>
      <c r="T4793">
        <v>12.111599999999999</v>
      </c>
      <c r="U4793">
        <v>1880.08</v>
      </c>
      <c r="X4793" t="s">
        <v>22047</v>
      </c>
      <c r="Y4793" t="s">
        <v>217</v>
      </c>
      <c r="Z4793" s="25" t="s">
        <v>583</v>
      </c>
      <c r="AA4793" t="s">
        <v>1965</v>
      </c>
      <c r="AB4793" t="s">
        <v>1965</v>
      </c>
      <c r="AI4793" s="18">
        <v>40915</v>
      </c>
      <c r="AJ4793" s="18">
        <v>45910</v>
      </c>
      <c r="AL4793">
        <v>-1</v>
      </c>
      <c r="AM4793">
        <v>1</v>
      </c>
    </row>
    <row r="4794" spans="1:39" hidden="1" outlineLevel="1" x14ac:dyDescent="0.3">
      <c r="A4794" s="25">
        <v>4790</v>
      </c>
      <c r="B4794" s="25" t="s">
        <v>66</v>
      </c>
      <c r="C4794" t="s">
        <v>67</v>
      </c>
      <c r="D4794" t="s">
        <v>22048</v>
      </c>
      <c r="E4794" t="s">
        <v>69</v>
      </c>
      <c r="F4794" s="48" t="s">
        <v>22049</v>
      </c>
      <c r="G4794" s="25" t="s">
        <v>1790</v>
      </c>
      <c r="H4794" t="s">
        <v>1980</v>
      </c>
      <c r="I4794" t="s">
        <v>564</v>
      </c>
      <c r="J4794" s="25" t="s">
        <v>89</v>
      </c>
      <c r="K4794" t="s">
        <v>90</v>
      </c>
      <c r="L4794" t="s">
        <v>22050</v>
      </c>
      <c r="M4794" t="s">
        <v>22051</v>
      </c>
      <c r="N4794" t="s">
        <v>22052</v>
      </c>
      <c r="O4794" t="s">
        <v>6104</v>
      </c>
      <c r="P4794">
        <v>50</v>
      </c>
      <c r="Q4794">
        <v>0</v>
      </c>
      <c r="R4794">
        <v>0</v>
      </c>
      <c r="S4794" t="s">
        <v>79</v>
      </c>
      <c r="T4794">
        <v>7.3209</v>
      </c>
      <c r="U4794">
        <v>1136.43</v>
      </c>
      <c r="X4794" t="s">
        <v>22053</v>
      </c>
      <c r="Y4794" t="s">
        <v>217</v>
      </c>
      <c r="Z4794" s="25" t="s">
        <v>583</v>
      </c>
      <c r="AA4794" t="s">
        <v>1965</v>
      </c>
      <c r="AB4794" t="s">
        <v>1965</v>
      </c>
      <c r="AI4794" s="18">
        <v>40915</v>
      </c>
    </row>
    <row r="4795" spans="1:39" hidden="1" outlineLevel="1" x14ac:dyDescent="0.3">
      <c r="A4795" s="25">
        <v>4791</v>
      </c>
      <c r="B4795" s="25" t="s">
        <v>66</v>
      </c>
      <c r="C4795" t="s">
        <v>67</v>
      </c>
      <c r="D4795" t="s">
        <v>22054</v>
      </c>
      <c r="E4795" t="s">
        <v>69</v>
      </c>
      <c r="F4795" s="48" t="s">
        <v>22055</v>
      </c>
      <c r="G4795" s="25" t="s">
        <v>1790</v>
      </c>
      <c r="H4795" t="s">
        <v>1980</v>
      </c>
      <c r="I4795" t="s">
        <v>564</v>
      </c>
      <c r="J4795" s="25" t="s">
        <v>992</v>
      </c>
      <c r="K4795" t="s">
        <v>993</v>
      </c>
      <c r="L4795" t="s">
        <v>22056</v>
      </c>
      <c r="M4795" t="s">
        <v>22057</v>
      </c>
      <c r="N4795" t="s">
        <v>22058</v>
      </c>
      <c r="O4795" t="s">
        <v>78</v>
      </c>
      <c r="P4795">
        <v>2</v>
      </c>
      <c r="Q4795">
        <v>0</v>
      </c>
      <c r="R4795">
        <v>0</v>
      </c>
      <c r="S4795" t="s">
        <v>79</v>
      </c>
      <c r="T4795">
        <v>233.01499999999999</v>
      </c>
      <c r="U4795">
        <v>36173.25</v>
      </c>
      <c r="V4795" t="s">
        <v>657</v>
      </c>
      <c r="W4795" t="s">
        <v>22059</v>
      </c>
      <c r="Y4795" t="s">
        <v>1935</v>
      </c>
      <c r="Z4795" s="25" t="s">
        <v>583</v>
      </c>
      <c r="AA4795" t="s">
        <v>2552</v>
      </c>
      <c r="AD4795" t="s">
        <v>3420</v>
      </c>
      <c r="AI4795" s="18">
        <v>41003</v>
      </c>
    </row>
    <row r="4796" spans="1:39" hidden="1" outlineLevel="1" x14ac:dyDescent="0.3">
      <c r="A4796" s="25">
        <v>4792</v>
      </c>
      <c r="B4796" s="25" t="s">
        <v>66</v>
      </c>
      <c r="C4796" t="s">
        <v>67</v>
      </c>
      <c r="D4796" t="s">
        <v>12777</v>
      </c>
      <c r="E4796" t="s">
        <v>69</v>
      </c>
      <c r="F4796" s="48" t="s">
        <v>22060</v>
      </c>
      <c r="G4796" s="25" t="s">
        <v>1790</v>
      </c>
      <c r="H4796" t="s">
        <v>1980</v>
      </c>
      <c r="I4796" t="s">
        <v>564</v>
      </c>
      <c r="J4796" s="25" t="s">
        <v>992</v>
      </c>
      <c r="K4796" t="s">
        <v>993</v>
      </c>
      <c r="L4796" t="s">
        <v>22056</v>
      </c>
      <c r="M4796" t="s">
        <v>22057</v>
      </c>
      <c r="N4796" t="s">
        <v>22061</v>
      </c>
      <c r="O4796" t="s">
        <v>78</v>
      </c>
      <c r="P4796">
        <v>3</v>
      </c>
      <c r="Q4796">
        <v>0</v>
      </c>
      <c r="R4796">
        <v>0</v>
      </c>
      <c r="S4796" t="s">
        <v>79</v>
      </c>
      <c r="T4796">
        <v>171.81110000000001</v>
      </c>
      <c r="U4796">
        <v>26671.95</v>
      </c>
      <c r="V4796" t="s">
        <v>657</v>
      </c>
      <c r="W4796" t="s">
        <v>22062</v>
      </c>
      <c r="Y4796" t="s">
        <v>1935</v>
      </c>
      <c r="Z4796" s="25" t="s">
        <v>583</v>
      </c>
      <c r="AA4796" t="s">
        <v>2552</v>
      </c>
      <c r="AD4796" t="s">
        <v>3420</v>
      </c>
      <c r="AI4796" s="18">
        <v>41003</v>
      </c>
    </row>
    <row r="4797" spans="1:39" hidden="1" outlineLevel="1" x14ac:dyDescent="0.3">
      <c r="A4797" s="25">
        <v>4793</v>
      </c>
      <c r="B4797" s="25" t="s">
        <v>66</v>
      </c>
      <c r="C4797" t="s">
        <v>67</v>
      </c>
      <c r="D4797" t="s">
        <v>22063</v>
      </c>
      <c r="E4797" t="s">
        <v>69</v>
      </c>
      <c r="F4797" s="48" t="s">
        <v>22064</v>
      </c>
      <c r="G4797" s="25" t="s">
        <v>1790</v>
      </c>
      <c r="H4797" t="s">
        <v>1980</v>
      </c>
      <c r="I4797" t="s">
        <v>564</v>
      </c>
      <c r="J4797" s="25" t="s">
        <v>992</v>
      </c>
      <c r="K4797" t="s">
        <v>993</v>
      </c>
      <c r="L4797" t="s">
        <v>22065</v>
      </c>
      <c r="M4797" t="s">
        <v>22057</v>
      </c>
      <c r="N4797" t="s">
        <v>22066</v>
      </c>
      <c r="O4797" t="s">
        <v>78</v>
      </c>
      <c r="P4797">
        <v>1</v>
      </c>
      <c r="Q4797">
        <v>0</v>
      </c>
      <c r="R4797">
        <v>0</v>
      </c>
      <c r="S4797" t="s">
        <v>79</v>
      </c>
      <c r="T4797">
        <v>110.2071</v>
      </c>
      <c r="U4797">
        <v>17108.55</v>
      </c>
      <c r="V4797" t="s">
        <v>3601</v>
      </c>
      <c r="W4797" t="s">
        <v>22067</v>
      </c>
      <c r="Y4797" t="s">
        <v>1935</v>
      </c>
      <c r="Z4797" s="25" t="s">
        <v>583</v>
      </c>
      <c r="AA4797" t="s">
        <v>2552</v>
      </c>
      <c r="AI4797" s="18">
        <v>41003</v>
      </c>
    </row>
    <row r="4798" spans="1:39" hidden="1" outlineLevel="1" x14ac:dyDescent="0.3">
      <c r="A4798" s="25">
        <v>4794</v>
      </c>
      <c r="B4798" s="25" t="s">
        <v>66</v>
      </c>
      <c r="C4798" t="s">
        <v>67</v>
      </c>
      <c r="D4798" t="s">
        <v>22068</v>
      </c>
      <c r="E4798" t="s">
        <v>69</v>
      </c>
      <c r="F4798" s="48" t="s">
        <v>22069</v>
      </c>
      <c r="G4798" s="25" t="s">
        <v>1790</v>
      </c>
      <c r="H4798" t="s">
        <v>1980</v>
      </c>
      <c r="I4798" t="s">
        <v>564</v>
      </c>
      <c r="J4798" s="25" t="s">
        <v>864</v>
      </c>
      <c r="K4798" t="s">
        <v>865</v>
      </c>
      <c r="L4798" t="s">
        <v>22070</v>
      </c>
      <c r="M4798" t="s">
        <v>22071</v>
      </c>
      <c r="N4798" t="s">
        <v>22072</v>
      </c>
      <c r="O4798" t="s">
        <v>78</v>
      </c>
      <c r="P4798">
        <v>3</v>
      </c>
      <c r="Q4798">
        <v>0</v>
      </c>
      <c r="R4798">
        <v>0</v>
      </c>
      <c r="S4798" t="s">
        <v>79</v>
      </c>
      <c r="T4798">
        <v>255.68289999999999</v>
      </c>
      <c r="U4798">
        <v>39689.660000000003</v>
      </c>
      <c r="V4798" t="s">
        <v>14654</v>
      </c>
      <c r="W4798" t="s">
        <v>22073</v>
      </c>
      <c r="Y4798" t="s">
        <v>217</v>
      </c>
      <c r="Z4798" s="25" t="s">
        <v>583</v>
      </c>
      <c r="AA4798" t="s">
        <v>19056</v>
      </c>
      <c r="AB4798" t="s">
        <v>19056</v>
      </c>
      <c r="AG4798" t="s">
        <v>3420</v>
      </c>
      <c r="AI4798" s="18">
        <v>41003</v>
      </c>
    </row>
    <row r="4799" spans="1:39" hidden="1" outlineLevel="1" x14ac:dyDescent="0.3">
      <c r="A4799" s="25">
        <v>4795</v>
      </c>
      <c r="B4799" s="25" t="s">
        <v>66</v>
      </c>
      <c r="C4799" t="s">
        <v>67</v>
      </c>
      <c r="D4799" t="s">
        <v>22074</v>
      </c>
      <c r="E4799" t="s">
        <v>197</v>
      </c>
      <c r="F4799" s="48" t="s">
        <v>22075</v>
      </c>
      <c r="G4799" s="25" t="s">
        <v>1790</v>
      </c>
      <c r="H4799" t="s">
        <v>1980</v>
      </c>
      <c r="I4799" t="s">
        <v>564</v>
      </c>
      <c r="J4799" s="25" t="s">
        <v>565</v>
      </c>
      <c r="K4799" t="s">
        <v>14650</v>
      </c>
      <c r="L4799" t="s">
        <v>22070</v>
      </c>
      <c r="M4799" t="s">
        <v>22071</v>
      </c>
      <c r="N4799" t="s">
        <v>22076</v>
      </c>
      <c r="O4799" t="s">
        <v>78</v>
      </c>
      <c r="P4799">
        <v>3</v>
      </c>
      <c r="Q4799">
        <v>0</v>
      </c>
      <c r="R4799">
        <v>0</v>
      </c>
      <c r="S4799" t="s">
        <v>79</v>
      </c>
      <c r="T4799">
        <v>2257.3386</v>
      </c>
      <c r="U4799">
        <v>535594.61320000002</v>
      </c>
      <c r="V4799" t="s">
        <v>14654</v>
      </c>
      <c r="W4799" t="s">
        <v>22077</v>
      </c>
      <c r="Y4799" t="s">
        <v>1302</v>
      </c>
      <c r="Z4799" s="25" t="s">
        <v>583</v>
      </c>
      <c r="AA4799" t="s">
        <v>19056</v>
      </c>
      <c r="AG4799" t="s">
        <v>3420</v>
      </c>
      <c r="AI4799" s="18">
        <v>41003</v>
      </c>
      <c r="AJ4799" s="18">
        <v>42564</v>
      </c>
      <c r="AK4799" s="18">
        <v>42969</v>
      </c>
    </row>
    <row r="4800" spans="1:39" hidden="1" outlineLevel="1" x14ac:dyDescent="0.3">
      <c r="A4800" s="25">
        <v>4796</v>
      </c>
      <c r="B4800" s="25" t="s">
        <v>66</v>
      </c>
      <c r="C4800" t="s">
        <v>67</v>
      </c>
      <c r="D4800" t="s">
        <v>22078</v>
      </c>
      <c r="E4800" t="s">
        <v>69</v>
      </c>
      <c r="F4800" s="48" t="s">
        <v>22079</v>
      </c>
      <c r="G4800" s="25" t="s">
        <v>1790</v>
      </c>
      <c r="H4800" t="s">
        <v>1980</v>
      </c>
      <c r="I4800" t="s">
        <v>564</v>
      </c>
      <c r="J4800" s="25" t="s">
        <v>71</v>
      </c>
      <c r="K4800" t="s">
        <v>1844</v>
      </c>
      <c r="L4800" t="s">
        <v>22080</v>
      </c>
      <c r="M4800" t="s">
        <v>22081</v>
      </c>
      <c r="N4800" t="s">
        <v>22082</v>
      </c>
      <c r="O4800" t="s">
        <v>78</v>
      </c>
      <c r="P4800">
        <v>5</v>
      </c>
      <c r="Q4800">
        <v>2</v>
      </c>
      <c r="R4800">
        <v>3</v>
      </c>
      <c r="S4800" t="s">
        <v>79</v>
      </c>
      <c r="T4800">
        <v>522.16729999999995</v>
      </c>
      <c r="U4800">
        <v>81056.03</v>
      </c>
      <c r="V4800" t="s">
        <v>14654</v>
      </c>
      <c r="W4800" t="s">
        <v>22083</v>
      </c>
      <c r="Y4800" t="s">
        <v>217</v>
      </c>
      <c r="Z4800" s="25" t="s">
        <v>583</v>
      </c>
      <c r="AA4800" t="s">
        <v>19056</v>
      </c>
      <c r="AG4800" t="s">
        <v>3420</v>
      </c>
      <c r="AI4800" s="18">
        <v>41003</v>
      </c>
      <c r="AJ4800" s="18">
        <v>43587</v>
      </c>
    </row>
    <row r="4801" spans="1:41" hidden="1" outlineLevel="1" x14ac:dyDescent="0.3">
      <c r="A4801" s="25">
        <v>4797</v>
      </c>
      <c r="B4801" s="25" t="s">
        <v>66</v>
      </c>
      <c r="C4801" t="s">
        <v>67</v>
      </c>
      <c r="D4801" t="s">
        <v>15748</v>
      </c>
      <c r="E4801" t="s">
        <v>197</v>
      </c>
      <c r="F4801" s="48" t="s">
        <v>22084</v>
      </c>
      <c r="G4801" s="25" t="s">
        <v>1790</v>
      </c>
      <c r="H4801" t="s">
        <v>1980</v>
      </c>
      <c r="I4801" t="s">
        <v>564</v>
      </c>
      <c r="J4801" s="25" t="s">
        <v>210</v>
      </c>
      <c r="K4801" t="s">
        <v>1047</v>
      </c>
      <c r="L4801" t="s">
        <v>22085</v>
      </c>
      <c r="M4801" t="s">
        <v>22086</v>
      </c>
      <c r="N4801" t="s">
        <v>22087</v>
      </c>
      <c r="O4801" t="s">
        <v>78</v>
      </c>
      <c r="P4801">
        <v>3</v>
      </c>
      <c r="Q4801">
        <v>0</v>
      </c>
      <c r="R4801">
        <v>0</v>
      </c>
      <c r="S4801" t="s">
        <v>79</v>
      </c>
      <c r="T4801">
        <v>114.7148</v>
      </c>
      <c r="U4801">
        <v>17807.18</v>
      </c>
      <c r="V4801" t="s">
        <v>14654</v>
      </c>
      <c r="W4801" t="s">
        <v>22088</v>
      </c>
      <c r="Y4801" t="s">
        <v>217</v>
      </c>
      <c r="Z4801" s="25" t="s">
        <v>583</v>
      </c>
      <c r="AA4801" t="s">
        <v>19056</v>
      </c>
      <c r="AG4801" t="s">
        <v>3420</v>
      </c>
      <c r="AI4801" s="18">
        <v>41003</v>
      </c>
    </row>
    <row r="4802" spans="1:41" hidden="1" outlineLevel="1" x14ac:dyDescent="0.3">
      <c r="A4802" s="25">
        <v>4798</v>
      </c>
      <c r="B4802" s="25" t="s">
        <v>66</v>
      </c>
      <c r="C4802" t="s">
        <v>67</v>
      </c>
      <c r="D4802" t="s">
        <v>20056</v>
      </c>
      <c r="E4802" t="s">
        <v>197</v>
      </c>
      <c r="F4802" s="48" t="s">
        <v>22089</v>
      </c>
      <c r="G4802" s="25" t="s">
        <v>1790</v>
      </c>
      <c r="H4802" t="s">
        <v>1980</v>
      </c>
      <c r="I4802" t="s">
        <v>564</v>
      </c>
      <c r="J4802" s="25" t="s">
        <v>864</v>
      </c>
      <c r="K4802" t="s">
        <v>865</v>
      </c>
      <c r="L4802" t="s">
        <v>22090</v>
      </c>
      <c r="M4802" t="s">
        <v>22091</v>
      </c>
      <c r="N4802" t="s">
        <v>22092</v>
      </c>
      <c r="O4802" t="s">
        <v>78</v>
      </c>
      <c r="P4802">
        <v>2</v>
      </c>
      <c r="Q4802">
        <v>0</v>
      </c>
      <c r="R4802">
        <v>0</v>
      </c>
      <c r="S4802" t="s">
        <v>79</v>
      </c>
      <c r="T4802">
        <v>824.37620000000004</v>
      </c>
      <c r="U4802">
        <v>127967.92</v>
      </c>
      <c r="V4802" t="s">
        <v>14654</v>
      </c>
      <c r="W4802" t="s">
        <v>22093</v>
      </c>
      <c r="Y4802" t="s">
        <v>1302</v>
      </c>
      <c r="Z4802" s="25" t="s">
        <v>583</v>
      </c>
      <c r="AA4802" t="s">
        <v>19056</v>
      </c>
      <c r="AB4802" t="s">
        <v>19056</v>
      </c>
      <c r="AG4802" t="s">
        <v>3420</v>
      </c>
      <c r="AI4802" s="18">
        <v>41003</v>
      </c>
      <c r="AJ4802" s="18">
        <v>43401</v>
      </c>
    </row>
    <row r="4803" spans="1:41" hidden="1" outlineLevel="1" x14ac:dyDescent="0.3">
      <c r="A4803" s="25">
        <v>4799</v>
      </c>
      <c r="B4803" s="25" t="s">
        <v>66</v>
      </c>
      <c r="C4803" t="s">
        <v>67</v>
      </c>
      <c r="D4803" t="s">
        <v>15748</v>
      </c>
      <c r="E4803" t="s">
        <v>197</v>
      </c>
      <c r="F4803" s="48" t="s">
        <v>22094</v>
      </c>
      <c r="G4803" s="25" t="s">
        <v>1790</v>
      </c>
      <c r="H4803" t="s">
        <v>1980</v>
      </c>
      <c r="I4803" t="s">
        <v>564</v>
      </c>
      <c r="J4803" s="25" t="s">
        <v>210</v>
      </c>
      <c r="K4803" t="s">
        <v>1047</v>
      </c>
      <c r="L4803" t="s">
        <v>22095</v>
      </c>
      <c r="M4803" t="s">
        <v>22086</v>
      </c>
      <c r="N4803" t="s">
        <v>22096</v>
      </c>
      <c r="O4803" t="s">
        <v>78</v>
      </c>
      <c r="P4803">
        <v>3</v>
      </c>
      <c r="Q4803">
        <v>0</v>
      </c>
      <c r="R4803">
        <v>0</v>
      </c>
      <c r="S4803" t="s">
        <v>79</v>
      </c>
      <c r="T4803">
        <v>108.56399999999999</v>
      </c>
      <c r="U4803">
        <v>16852.39</v>
      </c>
      <c r="V4803" t="s">
        <v>14654</v>
      </c>
      <c r="W4803" t="s">
        <v>22097</v>
      </c>
      <c r="Y4803" t="s">
        <v>217</v>
      </c>
      <c r="Z4803" s="25" t="s">
        <v>583</v>
      </c>
      <c r="AA4803" t="s">
        <v>19056</v>
      </c>
      <c r="AG4803" t="s">
        <v>3420</v>
      </c>
      <c r="AI4803" s="18">
        <v>41003</v>
      </c>
    </row>
    <row r="4804" spans="1:41" hidden="1" outlineLevel="1" x14ac:dyDescent="0.3">
      <c r="A4804" s="25">
        <v>4800</v>
      </c>
      <c r="B4804" s="25" t="s">
        <v>66</v>
      </c>
      <c r="C4804" t="s">
        <v>67</v>
      </c>
      <c r="D4804" t="s">
        <v>12301</v>
      </c>
      <c r="E4804" t="s">
        <v>69</v>
      </c>
      <c r="F4804" s="48" t="s">
        <v>22098</v>
      </c>
      <c r="G4804" s="25" t="s">
        <v>1790</v>
      </c>
      <c r="H4804" t="s">
        <v>1980</v>
      </c>
      <c r="I4804" t="s">
        <v>564</v>
      </c>
      <c r="J4804" s="25" t="s">
        <v>695</v>
      </c>
      <c r="K4804" t="s">
        <v>4640</v>
      </c>
      <c r="L4804" t="s">
        <v>22099</v>
      </c>
      <c r="M4804" t="s">
        <v>22100</v>
      </c>
      <c r="N4804" t="s">
        <v>22101</v>
      </c>
      <c r="O4804" t="s">
        <v>78</v>
      </c>
      <c r="P4804">
        <v>6</v>
      </c>
      <c r="Q4804">
        <v>0</v>
      </c>
      <c r="R4804">
        <v>0</v>
      </c>
      <c r="S4804" t="s">
        <v>79</v>
      </c>
      <c r="T4804">
        <v>610.36</v>
      </c>
      <c r="U4804">
        <v>94758.39</v>
      </c>
      <c r="V4804" t="s">
        <v>14654</v>
      </c>
      <c r="W4804" t="s">
        <v>22102</v>
      </c>
      <c r="Y4804" t="s">
        <v>217</v>
      </c>
      <c r="Z4804" s="25" t="s">
        <v>583</v>
      </c>
      <c r="AA4804" t="s">
        <v>19056</v>
      </c>
      <c r="AG4804" t="s">
        <v>3420</v>
      </c>
      <c r="AI4804" s="18">
        <v>41003</v>
      </c>
    </row>
    <row r="4805" spans="1:41" hidden="1" outlineLevel="1" x14ac:dyDescent="0.3">
      <c r="A4805" s="25">
        <v>4801</v>
      </c>
      <c r="B4805" s="25" t="s">
        <v>112</v>
      </c>
      <c r="C4805" t="s">
        <v>67</v>
      </c>
      <c r="D4805" t="s">
        <v>12312</v>
      </c>
      <c r="E4805" t="s">
        <v>69</v>
      </c>
      <c r="F4805" s="48" t="s">
        <v>22103</v>
      </c>
      <c r="G4805" s="25" t="s">
        <v>1790</v>
      </c>
      <c r="H4805" t="s">
        <v>1980</v>
      </c>
      <c r="I4805" t="s">
        <v>564</v>
      </c>
      <c r="J4805" s="25" t="s">
        <v>210</v>
      </c>
      <c r="K4805" t="s">
        <v>1117</v>
      </c>
      <c r="L4805" t="s">
        <v>22104</v>
      </c>
      <c r="M4805" t="s">
        <v>22105</v>
      </c>
      <c r="N4805" t="s">
        <v>22106</v>
      </c>
      <c r="O4805" t="s">
        <v>78</v>
      </c>
      <c r="P4805">
        <v>1</v>
      </c>
      <c r="Q4805">
        <v>0</v>
      </c>
      <c r="R4805">
        <v>1</v>
      </c>
      <c r="S4805" t="s">
        <v>116</v>
      </c>
      <c r="T4805">
        <v>3450</v>
      </c>
      <c r="U4805">
        <v>5277982.5</v>
      </c>
      <c r="V4805" t="s">
        <v>22107</v>
      </c>
      <c r="W4805" t="s">
        <v>22108</v>
      </c>
      <c r="Y4805" t="s">
        <v>1069</v>
      </c>
      <c r="AA4805" t="s">
        <v>1965</v>
      </c>
      <c r="AB4805" t="s">
        <v>83</v>
      </c>
      <c r="AI4805" s="18">
        <v>43770</v>
      </c>
      <c r="AK4805" s="18">
        <v>45723</v>
      </c>
    </row>
    <row r="4806" spans="1:41" hidden="1" outlineLevel="1" x14ac:dyDescent="0.3">
      <c r="A4806" s="25">
        <v>4802</v>
      </c>
      <c r="B4806" s="25" t="s">
        <v>112</v>
      </c>
      <c r="C4806" t="s">
        <v>67</v>
      </c>
      <c r="D4806" t="s">
        <v>22109</v>
      </c>
      <c r="E4806" t="s">
        <v>69</v>
      </c>
      <c r="F4806" s="48" t="s">
        <v>22110</v>
      </c>
      <c r="G4806" s="25" t="s">
        <v>1790</v>
      </c>
      <c r="H4806" t="s">
        <v>1980</v>
      </c>
      <c r="I4806" t="s">
        <v>564</v>
      </c>
      <c r="J4806" s="25" t="s">
        <v>210</v>
      </c>
      <c r="K4806" t="s">
        <v>1117</v>
      </c>
      <c r="L4806" t="s">
        <v>22111</v>
      </c>
      <c r="M4806" t="s">
        <v>22112</v>
      </c>
      <c r="N4806" t="s">
        <v>22113</v>
      </c>
      <c r="O4806" t="s">
        <v>78</v>
      </c>
      <c r="P4806">
        <v>6</v>
      </c>
      <c r="Q4806">
        <v>1</v>
      </c>
      <c r="R4806">
        <v>2</v>
      </c>
      <c r="S4806" t="s">
        <v>116</v>
      </c>
      <c r="T4806">
        <v>120.54</v>
      </c>
      <c r="U4806">
        <v>99710.687999999995</v>
      </c>
      <c r="V4806" t="s">
        <v>22114</v>
      </c>
      <c r="W4806" t="s">
        <v>22115</v>
      </c>
      <c r="Y4806" t="s">
        <v>217</v>
      </c>
      <c r="AA4806" t="s">
        <v>1965</v>
      </c>
      <c r="AI4806" s="18">
        <v>43770</v>
      </c>
      <c r="AJ4806" s="18">
        <v>45758</v>
      </c>
      <c r="AK4806" s="18">
        <v>45210</v>
      </c>
      <c r="AL4806">
        <v>-1</v>
      </c>
      <c r="AM4806">
        <v>1</v>
      </c>
    </row>
    <row r="4807" spans="1:41" hidden="1" outlineLevel="1" x14ac:dyDescent="0.3">
      <c r="A4807" s="25">
        <v>4803</v>
      </c>
      <c r="B4807" s="25" t="s">
        <v>66</v>
      </c>
      <c r="C4807" t="s">
        <v>67</v>
      </c>
      <c r="D4807" t="s">
        <v>22116</v>
      </c>
      <c r="E4807" t="s">
        <v>197</v>
      </c>
      <c r="F4807" s="48" t="s">
        <v>22117</v>
      </c>
      <c r="G4807" s="25" t="s">
        <v>1790</v>
      </c>
      <c r="H4807" t="s">
        <v>1980</v>
      </c>
      <c r="I4807" t="s">
        <v>564</v>
      </c>
      <c r="J4807" s="25" t="s">
        <v>210</v>
      </c>
      <c r="K4807" t="s">
        <v>1117</v>
      </c>
      <c r="L4807" t="s">
        <v>22118</v>
      </c>
      <c r="M4807" t="s">
        <v>22119</v>
      </c>
      <c r="N4807" t="s">
        <v>22120</v>
      </c>
      <c r="O4807" t="s">
        <v>78</v>
      </c>
      <c r="P4807">
        <v>1</v>
      </c>
      <c r="Q4807">
        <v>0</v>
      </c>
      <c r="R4807">
        <v>0</v>
      </c>
      <c r="S4807" t="s">
        <v>79</v>
      </c>
      <c r="T4807">
        <v>382.6386</v>
      </c>
      <c r="U4807">
        <v>59404.86</v>
      </c>
      <c r="V4807" t="s">
        <v>22114</v>
      </c>
      <c r="W4807" t="s">
        <v>22121</v>
      </c>
      <c r="Y4807" t="s">
        <v>217</v>
      </c>
      <c r="AA4807" t="s">
        <v>1965</v>
      </c>
      <c r="AI4807" s="18">
        <v>40915</v>
      </c>
    </row>
    <row r="4808" spans="1:41" hidden="1" outlineLevel="1" x14ac:dyDescent="0.3">
      <c r="A4808" s="25">
        <v>4804</v>
      </c>
      <c r="B4808" s="25" t="s">
        <v>112</v>
      </c>
      <c r="C4808" t="s">
        <v>67</v>
      </c>
      <c r="D4808" t="s">
        <v>12312</v>
      </c>
      <c r="E4808" t="s">
        <v>69</v>
      </c>
      <c r="F4808" s="48" t="s">
        <v>22122</v>
      </c>
      <c r="G4808" s="25" t="s">
        <v>1790</v>
      </c>
      <c r="H4808" t="s">
        <v>1980</v>
      </c>
      <c r="I4808" t="s">
        <v>564</v>
      </c>
      <c r="J4808" s="25" t="s">
        <v>210</v>
      </c>
      <c r="K4808" t="s">
        <v>1117</v>
      </c>
      <c r="L4808" t="s">
        <v>22104</v>
      </c>
      <c r="M4808" t="s">
        <v>22123</v>
      </c>
      <c r="N4808" t="s">
        <v>22124</v>
      </c>
      <c r="O4808" t="s">
        <v>78</v>
      </c>
      <c r="P4808">
        <v>2</v>
      </c>
      <c r="Q4808">
        <v>1</v>
      </c>
      <c r="R4808">
        <v>2</v>
      </c>
      <c r="S4808" t="s">
        <v>116</v>
      </c>
      <c r="T4808">
        <v>2150</v>
      </c>
      <c r="U4808">
        <v>3289177.5</v>
      </c>
      <c r="V4808" t="s">
        <v>22107</v>
      </c>
      <c r="W4808" t="s">
        <v>22125</v>
      </c>
      <c r="Y4808" t="s">
        <v>217</v>
      </c>
      <c r="AA4808" t="s">
        <v>1965</v>
      </c>
      <c r="AI4808" s="18">
        <v>43770</v>
      </c>
      <c r="AK4808" s="18">
        <v>45723</v>
      </c>
    </row>
    <row r="4809" spans="1:41" hidden="1" outlineLevel="1" x14ac:dyDescent="0.3">
      <c r="A4809" s="25">
        <v>4805</v>
      </c>
      <c r="B4809" s="25" t="s">
        <v>66</v>
      </c>
      <c r="C4809" t="s">
        <v>67</v>
      </c>
      <c r="D4809" t="s">
        <v>22126</v>
      </c>
      <c r="E4809" t="s">
        <v>69</v>
      </c>
      <c r="F4809" s="48" t="s">
        <v>22127</v>
      </c>
      <c r="G4809" s="25" t="s">
        <v>1790</v>
      </c>
      <c r="H4809" t="s">
        <v>1980</v>
      </c>
      <c r="I4809" t="s">
        <v>564</v>
      </c>
      <c r="J4809" s="25" t="s">
        <v>210</v>
      </c>
      <c r="K4809" t="s">
        <v>1232</v>
      </c>
      <c r="L4809" t="s">
        <v>22128</v>
      </c>
      <c r="M4809" t="s">
        <v>22129</v>
      </c>
      <c r="N4809" t="s">
        <v>22130</v>
      </c>
      <c r="O4809" t="s">
        <v>78</v>
      </c>
      <c r="P4809">
        <v>1</v>
      </c>
      <c r="Q4809">
        <v>0</v>
      </c>
      <c r="R4809">
        <v>0</v>
      </c>
      <c r="S4809" t="s">
        <v>79</v>
      </c>
      <c r="T4809">
        <v>916.3066</v>
      </c>
      <c r="U4809">
        <v>142257.13</v>
      </c>
      <c r="V4809" t="s">
        <v>21235</v>
      </c>
      <c r="W4809" t="s">
        <v>22131</v>
      </c>
      <c r="Y4809" t="s">
        <v>217</v>
      </c>
      <c r="AA4809" t="s">
        <v>1965</v>
      </c>
      <c r="AI4809" s="18">
        <v>40915</v>
      </c>
    </row>
    <row r="4810" spans="1:41" hidden="1" outlineLevel="1" x14ac:dyDescent="0.3">
      <c r="A4810" s="25">
        <v>4806</v>
      </c>
      <c r="B4810" s="25" t="s">
        <v>66</v>
      </c>
      <c r="C4810" t="s">
        <v>67</v>
      </c>
      <c r="D4810" t="s">
        <v>22126</v>
      </c>
      <c r="E4810" t="s">
        <v>69</v>
      </c>
      <c r="F4810" s="48" t="s">
        <v>22132</v>
      </c>
      <c r="G4810" s="25" t="s">
        <v>1790</v>
      </c>
      <c r="H4810" t="s">
        <v>1980</v>
      </c>
      <c r="I4810" t="s">
        <v>564</v>
      </c>
      <c r="J4810" s="25" t="s">
        <v>210</v>
      </c>
      <c r="K4810" t="s">
        <v>1232</v>
      </c>
      <c r="L4810" t="s">
        <v>22133</v>
      </c>
      <c r="M4810" t="s">
        <v>22129</v>
      </c>
      <c r="N4810" t="s">
        <v>22134</v>
      </c>
      <c r="O4810" t="s">
        <v>78</v>
      </c>
      <c r="P4810">
        <v>1</v>
      </c>
      <c r="Q4810">
        <v>0</v>
      </c>
      <c r="R4810">
        <v>0</v>
      </c>
      <c r="S4810" t="s">
        <v>79</v>
      </c>
      <c r="T4810">
        <v>4405</v>
      </c>
      <c r="U4810">
        <v>1369294.25</v>
      </c>
      <c r="V4810" t="s">
        <v>21235</v>
      </c>
      <c r="W4810" t="s">
        <v>22135</v>
      </c>
      <c r="Y4810" t="s">
        <v>217</v>
      </c>
      <c r="AA4810" t="s">
        <v>1965</v>
      </c>
      <c r="AI4810" s="18">
        <v>40915</v>
      </c>
      <c r="AJ4810" s="18">
        <v>42254</v>
      </c>
      <c r="AK4810" s="18">
        <v>42324</v>
      </c>
    </row>
    <row r="4811" spans="1:41" hidden="1" outlineLevel="1" x14ac:dyDescent="0.3">
      <c r="A4811" s="25">
        <v>4807</v>
      </c>
      <c r="B4811" s="25" t="s">
        <v>66</v>
      </c>
      <c r="C4811" t="s">
        <v>67</v>
      </c>
      <c r="D4811" t="s">
        <v>22126</v>
      </c>
      <c r="E4811" t="s">
        <v>69</v>
      </c>
      <c r="F4811" s="48" t="s">
        <v>22136</v>
      </c>
      <c r="G4811" s="25" t="s">
        <v>1790</v>
      </c>
      <c r="H4811" t="s">
        <v>1980</v>
      </c>
      <c r="I4811" t="s">
        <v>564</v>
      </c>
      <c r="J4811" s="25" t="s">
        <v>210</v>
      </c>
      <c r="K4811" t="s">
        <v>1232</v>
      </c>
      <c r="L4811" t="s">
        <v>22137</v>
      </c>
      <c r="M4811" t="s">
        <v>22119</v>
      </c>
      <c r="N4811" t="s">
        <v>22138</v>
      </c>
      <c r="O4811" t="s">
        <v>78</v>
      </c>
      <c r="P4811">
        <v>6</v>
      </c>
      <c r="Q4811">
        <v>0</v>
      </c>
      <c r="R4811">
        <v>0</v>
      </c>
      <c r="S4811" t="s">
        <v>79</v>
      </c>
      <c r="T4811">
        <v>1104.5999999999999</v>
      </c>
      <c r="U4811">
        <v>338482.57799999998</v>
      </c>
      <c r="V4811" t="s">
        <v>22114</v>
      </c>
      <c r="W4811" t="s">
        <v>22139</v>
      </c>
      <c r="Y4811" t="s">
        <v>217</v>
      </c>
      <c r="AA4811" t="s">
        <v>1965</v>
      </c>
      <c r="AB4811" t="s">
        <v>585</v>
      </c>
      <c r="AI4811" s="18">
        <v>40915</v>
      </c>
      <c r="AJ4811" s="18">
        <v>43508</v>
      </c>
      <c r="AK4811" s="18">
        <v>43625</v>
      </c>
    </row>
    <row r="4812" spans="1:41" hidden="1" outlineLevel="1" x14ac:dyDescent="0.3">
      <c r="A4812" s="25">
        <v>4808</v>
      </c>
      <c r="B4812" s="25" t="s">
        <v>66</v>
      </c>
      <c r="C4812" t="s">
        <v>67</v>
      </c>
      <c r="D4812" t="s">
        <v>22126</v>
      </c>
      <c r="E4812" t="s">
        <v>69</v>
      </c>
      <c r="F4812" s="48" t="s">
        <v>22140</v>
      </c>
      <c r="G4812" s="25" t="s">
        <v>1790</v>
      </c>
      <c r="H4812" t="s">
        <v>1980</v>
      </c>
      <c r="I4812" t="s">
        <v>564</v>
      </c>
      <c r="J4812" s="25" t="s">
        <v>210</v>
      </c>
      <c r="K4812" t="s">
        <v>1232</v>
      </c>
      <c r="L4812" t="s">
        <v>22133</v>
      </c>
      <c r="M4812" t="s">
        <v>22119</v>
      </c>
      <c r="N4812" t="s">
        <v>22141</v>
      </c>
      <c r="O4812" t="s">
        <v>78</v>
      </c>
      <c r="P4812">
        <v>1</v>
      </c>
      <c r="Q4812">
        <v>0</v>
      </c>
      <c r="R4812">
        <v>0</v>
      </c>
      <c r="S4812" t="s">
        <v>79</v>
      </c>
      <c r="T4812">
        <v>1333.8</v>
      </c>
      <c r="U4812">
        <v>407315.84399999998</v>
      </c>
      <c r="V4812" t="s">
        <v>22114</v>
      </c>
      <c r="W4812" t="s">
        <v>22142</v>
      </c>
      <c r="Y4812" t="s">
        <v>217</v>
      </c>
      <c r="AA4812" t="s">
        <v>1965</v>
      </c>
      <c r="AI4812" s="18">
        <v>40915</v>
      </c>
      <c r="AJ4812" s="18">
        <v>43181</v>
      </c>
      <c r="AK4812" s="18">
        <v>43241</v>
      </c>
    </row>
    <row r="4813" spans="1:41" hidden="1" outlineLevel="1" x14ac:dyDescent="0.3">
      <c r="A4813" s="25">
        <v>4809</v>
      </c>
      <c r="B4813" s="25" t="s">
        <v>66</v>
      </c>
      <c r="C4813" t="s">
        <v>67</v>
      </c>
      <c r="D4813" t="s">
        <v>22143</v>
      </c>
      <c r="E4813" t="s">
        <v>69</v>
      </c>
      <c r="F4813" s="48" t="s">
        <v>22144</v>
      </c>
      <c r="G4813" s="25" t="s">
        <v>1790</v>
      </c>
      <c r="H4813" t="s">
        <v>1980</v>
      </c>
      <c r="I4813" t="s">
        <v>564</v>
      </c>
      <c r="J4813" s="25" t="s">
        <v>210</v>
      </c>
      <c r="K4813" t="s">
        <v>1232</v>
      </c>
      <c r="L4813" t="s">
        <v>22137</v>
      </c>
      <c r="M4813" t="s">
        <v>22123</v>
      </c>
      <c r="N4813" t="s">
        <v>22145</v>
      </c>
      <c r="O4813" t="s">
        <v>78</v>
      </c>
      <c r="P4813">
        <v>2</v>
      </c>
      <c r="Q4813">
        <v>0</v>
      </c>
      <c r="R4813">
        <v>0</v>
      </c>
      <c r="S4813" t="s">
        <v>79</v>
      </c>
      <c r="T4813">
        <v>769.63</v>
      </c>
      <c r="U4813">
        <v>235853.11350000001</v>
      </c>
      <c r="V4813" t="s">
        <v>22146</v>
      </c>
      <c r="W4813" t="s">
        <v>22147</v>
      </c>
      <c r="Y4813" t="s">
        <v>217</v>
      </c>
      <c r="AA4813" t="s">
        <v>1965</v>
      </c>
      <c r="AI4813" s="18">
        <v>40915</v>
      </c>
      <c r="AJ4813" s="18">
        <v>45456</v>
      </c>
      <c r="AK4813" s="18">
        <v>41778</v>
      </c>
      <c r="AN4813">
        <v>0</v>
      </c>
      <c r="AO4813">
        <v>2</v>
      </c>
    </row>
    <row r="4814" spans="1:41" hidden="1" outlineLevel="1" x14ac:dyDescent="0.3">
      <c r="A4814" s="25">
        <v>4810</v>
      </c>
      <c r="B4814" s="25" t="s">
        <v>66</v>
      </c>
      <c r="C4814" t="s">
        <v>67</v>
      </c>
      <c r="D4814" t="s">
        <v>22148</v>
      </c>
      <c r="E4814" t="s">
        <v>69</v>
      </c>
      <c r="F4814" s="48" t="s">
        <v>22149</v>
      </c>
      <c r="G4814" s="25" t="s">
        <v>1790</v>
      </c>
      <c r="H4814" t="s">
        <v>1980</v>
      </c>
      <c r="I4814" t="s">
        <v>564</v>
      </c>
      <c r="J4814" s="25" t="s">
        <v>210</v>
      </c>
      <c r="K4814" t="s">
        <v>1232</v>
      </c>
      <c r="L4814" t="s">
        <v>22133</v>
      </c>
      <c r="M4814" t="s">
        <v>22123</v>
      </c>
      <c r="N4814" t="s">
        <v>22150</v>
      </c>
      <c r="O4814" t="s">
        <v>78</v>
      </c>
      <c r="P4814">
        <v>1</v>
      </c>
      <c r="Q4814">
        <v>0</v>
      </c>
      <c r="R4814">
        <v>0</v>
      </c>
      <c r="S4814" t="s">
        <v>79</v>
      </c>
      <c r="T4814">
        <v>310.6354</v>
      </c>
      <c r="U4814">
        <v>48972.525000000001</v>
      </c>
      <c r="V4814" t="s">
        <v>22146</v>
      </c>
      <c r="W4814" t="s">
        <v>22151</v>
      </c>
      <c r="Y4814" t="s">
        <v>217</v>
      </c>
      <c r="AA4814" t="s">
        <v>1965</v>
      </c>
      <c r="AI4814" s="18">
        <v>40915</v>
      </c>
      <c r="AJ4814" s="18">
        <v>43787</v>
      </c>
      <c r="AK4814" s="18">
        <v>41809</v>
      </c>
    </row>
    <row r="4815" spans="1:41" hidden="1" outlineLevel="1" x14ac:dyDescent="0.3">
      <c r="A4815" s="25">
        <v>4811</v>
      </c>
      <c r="B4815" s="25" t="s">
        <v>66</v>
      </c>
      <c r="C4815" t="s">
        <v>67</v>
      </c>
      <c r="D4815" t="s">
        <v>22126</v>
      </c>
      <c r="E4815" t="s">
        <v>69</v>
      </c>
      <c r="F4815" s="48" t="s">
        <v>22152</v>
      </c>
      <c r="G4815" s="25" t="s">
        <v>1790</v>
      </c>
      <c r="H4815" t="s">
        <v>1980</v>
      </c>
      <c r="I4815" t="s">
        <v>564</v>
      </c>
      <c r="J4815" s="25" t="s">
        <v>210</v>
      </c>
      <c r="K4815" t="s">
        <v>1232</v>
      </c>
      <c r="L4815" t="s">
        <v>22153</v>
      </c>
      <c r="M4815" t="s">
        <v>22123</v>
      </c>
      <c r="N4815" t="s">
        <v>22154</v>
      </c>
      <c r="O4815" t="s">
        <v>78</v>
      </c>
      <c r="P4815">
        <v>1</v>
      </c>
      <c r="Q4815">
        <v>0</v>
      </c>
      <c r="R4815">
        <v>0</v>
      </c>
      <c r="S4815" t="s">
        <v>79</v>
      </c>
      <c r="T4815">
        <v>1398.1749</v>
      </c>
      <c r="U4815">
        <v>217067.45</v>
      </c>
      <c r="V4815" t="s">
        <v>22146</v>
      </c>
      <c r="W4815" t="s">
        <v>22155</v>
      </c>
      <c r="Y4815" t="s">
        <v>217</v>
      </c>
      <c r="AA4815" t="s">
        <v>1965</v>
      </c>
      <c r="AI4815" s="18">
        <v>40915</v>
      </c>
    </row>
    <row r="4816" spans="1:41" hidden="1" outlineLevel="1" x14ac:dyDescent="0.3">
      <c r="A4816" s="25">
        <v>4812</v>
      </c>
      <c r="B4816" s="25" t="s">
        <v>66</v>
      </c>
      <c r="C4816" t="s">
        <v>67</v>
      </c>
      <c r="D4816" t="s">
        <v>22143</v>
      </c>
      <c r="E4816" t="s">
        <v>69</v>
      </c>
      <c r="F4816" s="48" t="s">
        <v>22156</v>
      </c>
      <c r="G4816" s="25" t="s">
        <v>1790</v>
      </c>
      <c r="H4816" t="s">
        <v>1980</v>
      </c>
      <c r="I4816" t="s">
        <v>564</v>
      </c>
      <c r="J4816" s="25" t="s">
        <v>210</v>
      </c>
      <c r="K4816" t="s">
        <v>1232</v>
      </c>
      <c r="L4816" t="s">
        <v>22157</v>
      </c>
      <c r="M4816" t="s">
        <v>22123</v>
      </c>
      <c r="N4816" t="s">
        <v>22158</v>
      </c>
      <c r="O4816" t="s">
        <v>78</v>
      </c>
      <c r="P4816">
        <v>1</v>
      </c>
      <c r="Q4816">
        <v>0</v>
      </c>
      <c r="R4816">
        <v>0</v>
      </c>
      <c r="S4816" t="s">
        <v>79</v>
      </c>
      <c r="T4816">
        <v>4291.4906000000001</v>
      </c>
      <c r="U4816">
        <v>666168.07999999996</v>
      </c>
      <c r="V4816" t="s">
        <v>22146</v>
      </c>
      <c r="W4816" t="s">
        <v>22159</v>
      </c>
      <c r="Y4816" t="s">
        <v>217</v>
      </c>
      <c r="AA4816" t="s">
        <v>1965</v>
      </c>
      <c r="AI4816" s="18">
        <v>40915</v>
      </c>
      <c r="AJ4816" s="18">
        <v>42715</v>
      </c>
      <c r="AK4816" s="18">
        <v>41778</v>
      </c>
    </row>
    <row r="4817" spans="1:39" hidden="1" outlineLevel="1" x14ac:dyDescent="0.3">
      <c r="A4817" s="25">
        <v>4813</v>
      </c>
      <c r="B4817" s="25" t="s">
        <v>66</v>
      </c>
      <c r="C4817" t="s">
        <v>67</v>
      </c>
      <c r="D4817" t="s">
        <v>22160</v>
      </c>
      <c r="E4817" t="s">
        <v>69</v>
      </c>
      <c r="F4817" s="48" t="s">
        <v>22161</v>
      </c>
      <c r="G4817" s="25" t="s">
        <v>1790</v>
      </c>
      <c r="H4817" t="s">
        <v>1980</v>
      </c>
      <c r="I4817" t="s">
        <v>564</v>
      </c>
      <c r="J4817" s="25" t="s">
        <v>210</v>
      </c>
      <c r="K4817" t="s">
        <v>1047</v>
      </c>
      <c r="L4817" t="s">
        <v>22162</v>
      </c>
      <c r="M4817" t="s">
        <v>22163</v>
      </c>
      <c r="N4817" t="s">
        <v>22164</v>
      </c>
      <c r="O4817" t="s">
        <v>833</v>
      </c>
      <c r="P4817">
        <v>11</v>
      </c>
      <c r="Q4817">
        <v>0</v>
      </c>
      <c r="R4817">
        <v>0</v>
      </c>
      <c r="S4817" t="s">
        <v>79</v>
      </c>
      <c r="T4817">
        <v>21.45</v>
      </c>
      <c r="U4817">
        <v>3329.6835000000001</v>
      </c>
      <c r="V4817" t="s">
        <v>834</v>
      </c>
      <c r="W4817" t="s">
        <v>22165</v>
      </c>
      <c r="Y4817" t="s">
        <v>1749</v>
      </c>
      <c r="Z4817" s="25" t="s">
        <v>583</v>
      </c>
      <c r="AB4817" t="s">
        <v>585</v>
      </c>
      <c r="AI4817" s="18">
        <v>41516</v>
      </c>
      <c r="AJ4817" s="18">
        <v>42899</v>
      </c>
    </row>
    <row r="4818" spans="1:39" hidden="1" outlineLevel="1" x14ac:dyDescent="0.3">
      <c r="A4818" s="25">
        <v>4814</v>
      </c>
      <c r="B4818" s="25" t="s">
        <v>66</v>
      </c>
      <c r="C4818" t="s">
        <v>67</v>
      </c>
      <c r="D4818" t="s">
        <v>22166</v>
      </c>
      <c r="E4818" t="s">
        <v>69</v>
      </c>
      <c r="F4818" s="48" t="s">
        <v>22167</v>
      </c>
      <c r="G4818" s="25" t="s">
        <v>1790</v>
      </c>
      <c r="H4818" t="s">
        <v>1980</v>
      </c>
      <c r="I4818" t="s">
        <v>564</v>
      </c>
      <c r="J4818" s="25" t="s">
        <v>210</v>
      </c>
      <c r="K4818" t="s">
        <v>1047</v>
      </c>
      <c r="L4818" t="s">
        <v>22162</v>
      </c>
      <c r="M4818" t="s">
        <v>22168</v>
      </c>
      <c r="N4818" t="s">
        <v>22169</v>
      </c>
      <c r="O4818" t="s">
        <v>833</v>
      </c>
      <c r="P4818">
        <v>4</v>
      </c>
      <c r="Q4818">
        <v>0</v>
      </c>
      <c r="R4818">
        <v>0</v>
      </c>
      <c r="S4818" t="s">
        <v>79</v>
      </c>
      <c r="T4818">
        <v>53.78</v>
      </c>
      <c r="U4818">
        <v>8348.2693999999992</v>
      </c>
      <c r="V4818" t="s">
        <v>834</v>
      </c>
      <c r="W4818" t="s">
        <v>22170</v>
      </c>
      <c r="Y4818" t="s">
        <v>1749</v>
      </c>
      <c r="Z4818" s="25" t="s">
        <v>583</v>
      </c>
      <c r="AI4818" s="18">
        <v>41516</v>
      </c>
      <c r="AJ4818" s="18">
        <v>46015</v>
      </c>
      <c r="AL4818">
        <v>-1</v>
      </c>
      <c r="AM4818">
        <v>1</v>
      </c>
    </row>
    <row r="4819" spans="1:39" hidden="1" outlineLevel="1" x14ac:dyDescent="0.3">
      <c r="A4819" s="25">
        <v>4815</v>
      </c>
      <c r="B4819" s="25" t="s">
        <v>66</v>
      </c>
      <c r="C4819" t="s">
        <v>67</v>
      </c>
      <c r="D4819" t="s">
        <v>22171</v>
      </c>
      <c r="E4819" t="s">
        <v>69</v>
      </c>
      <c r="F4819" s="48" t="s">
        <v>22172</v>
      </c>
      <c r="G4819" s="25" t="s">
        <v>1790</v>
      </c>
      <c r="H4819" t="s">
        <v>1980</v>
      </c>
      <c r="I4819" t="s">
        <v>564</v>
      </c>
      <c r="J4819" s="25" t="s">
        <v>210</v>
      </c>
      <c r="K4819" t="s">
        <v>1047</v>
      </c>
      <c r="L4819" t="s">
        <v>22162</v>
      </c>
      <c r="M4819" t="s">
        <v>22163</v>
      </c>
      <c r="N4819" t="s">
        <v>22173</v>
      </c>
      <c r="O4819" t="s">
        <v>833</v>
      </c>
      <c r="P4819">
        <v>29</v>
      </c>
      <c r="Q4819">
        <v>0</v>
      </c>
      <c r="R4819">
        <v>0</v>
      </c>
      <c r="S4819" t="s">
        <v>79</v>
      </c>
      <c r="T4819">
        <v>21.45</v>
      </c>
      <c r="U4819">
        <v>3329.6835000000001</v>
      </c>
      <c r="V4819" t="s">
        <v>834</v>
      </c>
      <c r="W4819" t="s">
        <v>22165</v>
      </c>
      <c r="Y4819" t="s">
        <v>1749</v>
      </c>
      <c r="Z4819" s="25" t="s">
        <v>583</v>
      </c>
      <c r="AI4819" s="18">
        <v>41516</v>
      </c>
      <c r="AJ4819" s="18">
        <v>45991</v>
      </c>
      <c r="AL4819">
        <v>-1</v>
      </c>
      <c r="AM4819">
        <v>1</v>
      </c>
    </row>
    <row r="4820" spans="1:39" hidden="1" outlineLevel="1" x14ac:dyDescent="0.3">
      <c r="A4820" s="25">
        <v>4816</v>
      </c>
      <c r="B4820" s="25" t="s">
        <v>66</v>
      </c>
      <c r="C4820" t="s">
        <v>67</v>
      </c>
      <c r="D4820" t="s">
        <v>22174</v>
      </c>
      <c r="E4820" t="s">
        <v>69</v>
      </c>
      <c r="F4820" s="48" t="s">
        <v>22175</v>
      </c>
      <c r="G4820" s="25" t="s">
        <v>1790</v>
      </c>
      <c r="H4820" t="s">
        <v>1980</v>
      </c>
      <c r="I4820" t="s">
        <v>564</v>
      </c>
      <c r="J4820" s="25" t="s">
        <v>210</v>
      </c>
      <c r="K4820" t="s">
        <v>1047</v>
      </c>
      <c r="L4820" t="s">
        <v>22162</v>
      </c>
      <c r="M4820" t="s">
        <v>22176</v>
      </c>
      <c r="N4820" t="s">
        <v>22177</v>
      </c>
      <c r="O4820" t="s">
        <v>833</v>
      </c>
      <c r="P4820">
        <v>2</v>
      </c>
      <c r="Q4820">
        <v>1</v>
      </c>
      <c r="R4820">
        <v>2</v>
      </c>
      <c r="S4820" t="s">
        <v>79</v>
      </c>
      <c r="T4820">
        <v>127.875</v>
      </c>
      <c r="U4820">
        <v>20807.096300000001</v>
      </c>
      <c r="V4820" t="s">
        <v>834</v>
      </c>
      <c r="W4820" t="s">
        <v>22178</v>
      </c>
      <c r="Y4820" t="s">
        <v>1749</v>
      </c>
      <c r="Z4820" s="25" t="s">
        <v>583</v>
      </c>
      <c r="AI4820" s="18">
        <v>41512</v>
      </c>
      <c r="AK4820" s="18">
        <v>42000</v>
      </c>
    </row>
    <row r="4821" spans="1:39" hidden="1" outlineLevel="1" x14ac:dyDescent="0.3">
      <c r="A4821" s="25">
        <v>4817</v>
      </c>
      <c r="B4821" s="25" t="s">
        <v>66</v>
      </c>
      <c r="C4821" t="s">
        <v>67</v>
      </c>
      <c r="D4821" t="s">
        <v>22179</v>
      </c>
      <c r="E4821" t="s">
        <v>69</v>
      </c>
      <c r="F4821" s="48" t="s">
        <v>22180</v>
      </c>
      <c r="G4821" s="25" t="s">
        <v>1790</v>
      </c>
      <c r="H4821" t="s">
        <v>1980</v>
      </c>
      <c r="I4821" t="s">
        <v>564</v>
      </c>
      <c r="J4821" s="25" t="s">
        <v>89</v>
      </c>
      <c r="K4821" t="s">
        <v>90</v>
      </c>
      <c r="L4821" t="s">
        <v>22181</v>
      </c>
      <c r="M4821" t="s">
        <v>22182</v>
      </c>
      <c r="N4821" t="s">
        <v>22183</v>
      </c>
      <c r="O4821" t="s">
        <v>6104</v>
      </c>
      <c r="P4821">
        <v>20</v>
      </c>
      <c r="Q4821">
        <v>0</v>
      </c>
      <c r="R4821">
        <v>0</v>
      </c>
      <c r="S4821" t="s">
        <v>79</v>
      </c>
      <c r="T4821">
        <v>6.0907999999999998</v>
      </c>
      <c r="U4821">
        <v>945.47249999999997</v>
      </c>
      <c r="X4821" t="s">
        <v>22184</v>
      </c>
      <c r="Y4821" t="s">
        <v>217</v>
      </c>
      <c r="Z4821" s="25" t="s">
        <v>583</v>
      </c>
      <c r="AA4821" t="s">
        <v>1965</v>
      </c>
      <c r="AB4821" t="s">
        <v>1965</v>
      </c>
      <c r="AI4821" s="18">
        <v>40915</v>
      </c>
    </row>
    <row r="4822" spans="1:39" hidden="1" outlineLevel="1" x14ac:dyDescent="0.3">
      <c r="A4822" s="25">
        <v>4818</v>
      </c>
      <c r="B4822" s="25" t="s">
        <v>66</v>
      </c>
      <c r="C4822" t="s">
        <v>67</v>
      </c>
      <c r="D4822" t="s">
        <v>22185</v>
      </c>
      <c r="E4822" t="s">
        <v>69</v>
      </c>
      <c r="F4822" s="48" t="s">
        <v>22186</v>
      </c>
      <c r="G4822" s="25" t="s">
        <v>1790</v>
      </c>
      <c r="H4822" t="s">
        <v>1980</v>
      </c>
      <c r="I4822" t="s">
        <v>564</v>
      </c>
      <c r="J4822" s="25" t="s">
        <v>210</v>
      </c>
      <c r="K4822" t="s">
        <v>1047</v>
      </c>
      <c r="L4822" t="s">
        <v>22187</v>
      </c>
      <c r="M4822" t="s">
        <v>22188</v>
      </c>
      <c r="N4822" t="s">
        <v>22189</v>
      </c>
      <c r="O4822" t="s">
        <v>78</v>
      </c>
      <c r="P4822">
        <v>4</v>
      </c>
      <c r="Q4822">
        <v>0</v>
      </c>
      <c r="R4822">
        <v>0</v>
      </c>
      <c r="S4822" t="s">
        <v>79</v>
      </c>
      <c r="T4822">
        <v>170.5</v>
      </c>
      <c r="U4822">
        <v>26470.13</v>
      </c>
      <c r="V4822" t="s">
        <v>3601</v>
      </c>
      <c r="W4822" t="s">
        <v>22190</v>
      </c>
      <c r="Y4822" t="s">
        <v>1935</v>
      </c>
      <c r="Z4822" s="25" t="s">
        <v>583</v>
      </c>
      <c r="AA4822" t="s">
        <v>1965</v>
      </c>
      <c r="AI4822" s="18">
        <v>41321</v>
      </c>
    </row>
    <row r="4823" spans="1:39" hidden="1" outlineLevel="1" x14ac:dyDescent="0.3">
      <c r="A4823" s="25">
        <v>4819</v>
      </c>
      <c r="B4823" s="25" t="s">
        <v>66</v>
      </c>
      <c r="C4823" t="s">
        <v>67</v>
      </c>
      <c r="D4823" t="s">
        <v>22191</v>
      </c>
      <c r="E4823" t="s">
        <v>69</v>
      </c>
      <c r="F4823" s="48" t="s">
        <v>22192</v>
      </c>
      <c r="G4823" s="25" t="s">
        <v>1790</v>
      </c>
      <c r="H4823" t="s">
        <v>1980</v>
      </c>
      <c r="I4823" t="s">
        <v>564</v>
      </c>
      <c r="J4823" s="25" t="s">
        <v>210</v>
      </c>
      <c r="K4823" t="s">
        <v>1047</v>
      </c>
      <c r="L4823" t="s">
        <v>22193</v>
      </c>
      <c r="M4823" t="s">
        <v>22194</v>
      </c>
      <c r="N4823" t="s">
        <v>22195</v>
      </c>
      <c r="O4823" t="s">
        <v>78</v>
      </c>
      <c r="P4823">
        <v>4</v>
      </c>
      <c r="Q4823">
        <v>0</v>
      </c>
      <c r="R4823">
        <v>0</v>
      </c>
      <c r="S4823" t="s">
        <v>79</v>
      </c>
      <c r="T4823">
        <v>167.84800000000001</v>
      </c>
      <c r="U4823">
        <v>26057.53</v>
      </c>
      <c r="V4823" t="s">
        <v>3601</v>
      </c>
      <c r="W4823" t="s">
        <v>22196</v>
      </c>
      <c r="Y4823" t="s">
        <v>1935</v>
      </c>
      <c r="Z4823" s="25" t="s">
        <v>583</v>
      </c>
      <c r="AA4823" t="s">
        <v>1965</v>
      </c>
      <c r="AI4823" s="18">
        <v>41321</v>
      </c>
      <c r="AK4823" s="18">
        <v>41764</v>
      </c>
    </row>
    <row r="4824" spans="1:39" hidden="1" outlineLevel="1" x14ac:dyDescent="0.3">
      <c r="A4824" s="25">
        <v>4820</v>
      </c>
      <c r="B4824" s="25" t="s">
        <v>66</v>
      </c>
      <c r="C4824" t="s">
        <v>67</v>
      </c>
      <c r="D4824" t="s">
        <v>22197</v>
      </c>
      <c r="E4824" t="s">
        <v>69</v>
      </c>
      <c r="F4824" s="48" t="s">
        <v>22198</v>
      </c>
      <c r="G4824" s="25" t="s">
        <v>1790</v>
      </c>
      <c r="H4824" t="s">
        <v>1980</v>
      </c>
      <c r="I4824" t="s">
        <v>564</v>
      </c>
      <c r="J4824" s="25" t="s">
        <v>210</v>
      </c>
      <c r="K4824" t="s">
        <v>1047</v>
      </c>
      <c r="L4824" t="s">
        <v>22193</v>
      </c>
      <c r="M4824" t="s">
        <v>22199</v>
      </c>
      <c r="N4824" t="s">
        <v>22200</v>
      </c>
      <c r="O4824" t="s">
        <v>78</v>
      </c>
      <c r="P4824">
        <v>4</v>
      </c>
      <c r="Q4824">
        <v>0</v>
      </c>
      <c r="R4824">
        <v>0</v>
      </c>
      <c r="S4824" t="s">
        <v>79</v>
      </c>
      <c r="T4824">
        <v>167.84800000000001</v>
      </c>
      <c r="U4824">
        <v>26057.53</v>
      </c>
      <c r="V4824" t="s">
        <v>3601</v>
      </c>
      <c r="W4824" t="s">
        <v>22201</v>
      </c>
      <c r="Y4824" t="s">
        <v>1935</v>
      </c>
      <c r="Z4824" s="25" t="s">
        <v>583</v>
      </c>
      <c r="AA4824" t="s">
        <v>1965</v>
      </c>
      <c r="AI4824" s="18">
        <v>41321</v>
      </c>
      <c r="AK4824" s="18">
        <v>41764</v>
      </c>
    </row>
    <row r="4825" spans="1:39" hidden="1" outlineLevel="1" x14ac:dyDescent="0.3">
      <c r="A4825" s="25">
        <v>4821</v>
      </c>
      <c r="B4825" s="25" t="s">
        <v>66</v>
      </c>
      <c r="C4825" t="s">
        <v>67</v>
      </c>
      <c r="D4825" t="s">
        <v>3581</v>
      </c>
      <c r="E4825" t="s">
        <v>69</v>
      </c>
      <c r="F4825" s="48" t="s">
        <v>22202</v>
      </c>
      <c r="G4825" s="25" t="s">
        <v>1790</v>
      </c>
      <c r="H4825" t="s">
        <v>1980</v>
      </c>
      <c r="I4825" t="s">
        <v>564</v>
      </c>
      <c r="J4825" s="25" t="s">
        <v>638</v>
      </c>
      <c r="K4825" t="s">
        <v>670</v>
      </c>
      <c r="L4825" t="s">
        <v>22203</v>
      </c>
      <c r="M4825" t="s">
        <v>22204</v>
      </c>
      <c r="N4825" t="s">
        <v>22205</v>
      </c>
      <c r="O4825" t="s">
        <v>78</v>
      </c>
      <c r="P4825">
        <v>2</v>
      </c>
      <c r="Q4825">
        <v>0</v>
      </c>
      <c r="R4825">
        <v>0</v>
      </c>
      <c r="S4825" t="s">
        <v>79</v>
      </c>
      <c r="T4825">
        <v>40.335500000000003</v>
      </c>
      <c r="U4825">
        <v>6265.32</v>
      </c>
      <c r="V4825" t="s">
        <v>22206</v>
      </c>
      <c r="W4825" t="s">
        <v>22207</v>
      </c>
      <c r="Y4825" t="s">
        <v>2743</v>
      </c>
      <c r="Z4825" s="25" t="s">
        <v>583</v>
      </c>
      <c r="AA4825" t="s">
        <v>5878</v>
      </c>
      <c r="AI4825" s="18">
        <v>41003</v>
      </c>
    </row>
    <row r="4826" spans="1:39" hidden="1" outlineLevel="1" x14ac:dyDescent="0.3">
      <c r="A4826" s="25">
        <v>4822</v>
      </c>
      <c r="B4826" s="25" t="s">
        <v>66</v>
      </c>
      <c r="C4826" t="s">
        <v>67</v>
      </c>
      <c r="D4826" t="s">
        <v>22208</v>
      </c>
      <c r="E4826" t="s">
        <v>69</v>
      </c>
      <c r="F4826" s="48" t="s">
        <v>22209</v>
      </c>
      <c r="G4826" s="25" t="s">
        <v>1790</v>
      </c>
      <c r="H4826" t="s">
        <v>1980</v>
      </c>
      <c r="I4826" t="s">
        <v>564</v>
      </c>
      <c r="J4826" s="25" t="s">
        <v>638</v>
      </c>
      <c r="K4826" t="s">
        <v>670</v>
      </c>
      <c r="L4826" t="s">
        <v>22210</v>
      </c>
      <c r="M4826" t="s">
        <v>22204</v>
      </c>
      <c r="N4826" t="s">
        <v>22211</v>
      </c>
      <c r="O4826" t="s">
        <v>78</v>
      </c>
      <c r="P4826">
        <v>2</v>
      </c>
      <c r="Q4826">
        <v>0</v>
      </c>
      <c r="R4826">
        <v>0</v>
      </c>
      <c r="S4826" t="s">
        <v>79</v>
      </c>
      <c r="T4826">
        <v>618.51880000000006</v>
      </c>
      <c r="U4826">
        <v>96074.53</v>
      </c>
      <c r="V4826" t="s">
        <v>22206</v>
      </c>
      <c r="W4826" t="s">
        <v>22212</v>
      </c>
      <c r="Y4826" t="s">
        <v>2743</v>
      </c>
      <c r="Z4826" s="25" t="s">
        <v>583</v>
      </c>
      <c r="AA4826" t="s">
        <v>5878</v>
      </c>
      <c r="AI4826" s="18">
        <v>41003</v>
      </c>
    </row>
    <row r="4827" spans="1:39" hidden="1" outlineLevel="1" x14ac:dyDescent="0.3">
      <c r="A4827" s="25">
        <v>4823</v>
      </c>
      <c r="B4827" s="25" t="s">
        <v>66</v>
      </c>
      <c r="C4827" t="s">
        <v>67</v>
      </c>
      <c r="D4827" t="s">
        <v>22213</v>
      </c>
      <c r="E4827" t="s">
        <v>69</v>
      </c>
      <c r="F4827" s="48" t="s">
        <v>22214</v>
      </c>
      <c r="G4827" s="25" t="s">
        <v>1790</v>
      </c>
      <c r="H4827" t="s">
        <v>1980</v>
      </c>
      <c r="I4827" t="s">
        <v>564</v>
      </c>
      <c r="J4827" s="25" t="s">
        <v>638</v>
      </c>
      <c r="K4827" t="s">
        <v>670</v>
      </c>
      <c r="L4827" t="s">
        <v>22215</v>
      </c>
      <c r="M4827" t="s">
        <v>22216</v>
      </c>
      <c r="N4827" t="s">
        <v>22217</v>
      </c>
      <c r="O4827" t="s">
        <v>78</v>
      </c>
      <c r="P4827">
        <v>2</v>
      </c>
      <c r="Q4827">
        <v>0</v>
      </c>
      <c r="R4827">
        <v>0</v>
      </c>
      <c r="S4827" t="s">
        <v>79</v>
      </c>
      <c r="T4827">
        <v>245.45480000000001</v>
      </c>
      <c r="U4827">
        <v>38126.49</v>
      </c>
      <c r="V4827" t="s">
        <v>22206</v>
      </c>
      <c r="W4827" t="s">
        <v>22218</v>
      </c>
      <c r="Y4827" t="s">
        <v>2743</v>
      </c>
      <c r="Z4827" s="25" t="s">
        <v>583</v>
      </c>
      <c r="AA4827" t="s">
        <v>5878</v>
      </c>
      <c r="AI4827" s="18">
        <v>41003</v>
      </c>
    </row>
    <row r="4828" spans="1:39" hidden="1" outlineLevel="1" x14ac:dyDescent="0.3">
      <c r="A4828" s="25">
        <v>4824</v>
      </c>
      <c r="B4828" s="25" t="s">
        <v>66</v>
      </c>
      <c r="C4828" t="s">
        <v>67</v>
      </c>
      <c r="D4828" t="s">
        <v>1193</v>
      </c>
      <c r="E4828" t="s">
        <v>69</v>
      </c>
      <c r="F4828" s="48" t="s">
        <v>22219</v>
      </c>
      <c r="G4828" s="25" t="s">
        <v>1790</v>
      </c>
      <c r="H4828" t="s">
        <v>1980</v>
      </c>
      <c r="I4828" t="s">
        <v>564</v>
      </c>
      <c r="J4828" s="25" t="s">
        <v>695</v>
      </c>
      <c r="K4828" t="s">
        <v>696</v>
      </c>
      <c r="L4828" t="s">
        <v>22220</v>
      </c>
      <c r="M4828" t="s">
        <v>22221</v>
      </c>
      <c r="N4828" t="s">
        <v>22222</v>
      </c>
      <c r="O4828" t="s">
        <v>78</v>
      </c>
      <c r="P4828">
        <v>4</v>
      </c>
      <c r="Q4828">
        <v>0</v>
      </c>
      <c r="R4828">
        <v>0</v>
      </c>
      <c r="S4828" t="s">
        <v>79</v>
      </c>
      <c r="T4828">
        <v>20.738</v>
      </c>
      <c r="U4828">
        <v>3221.23</v>
      </c>
      <c r="V4828" t="s">
        <v>22206</v>
      </c>
      <c r="W4828" t="s">
        <v>22223</v>
      </c>
      <c r="Y4828" t="s">
        <v>787</v>
      </c>
      <c r="Z4828" s="25" t="s">
        <v>583</v>
      </c>
      <c r="AA4828" t="s">
        <v>5878</v>
      </c>
      <c r="AI4828" s="18">
        <v>41003</v>
      </c>
    </row>
    <row r="4829" spans="1:39" hidden="1" outlineLevel="1" x14ac:dyDescent="0.3">
      <c r="A4829" s="25">
        <v>4825</v>
      </c>
      <c r="B4829" s="25" t="s">
        <v>66</v>
      </c>
      <c r="C4829" t="s">
        <v>67</v>
      </c>
      <c r="D4829" t="s">
        <v>5926</v>
      </c>
      <c r="E4829" t="s">
        <v>69</v>
      </c>
      <c r="F4829" s="48" t="s">
        <v>22224</v>
      </c>
      <c r="G4829" s="25" t="s">
        <v>1790</v>
      </c>
      <c r="H4829" t="s">
        <v>1980</v>
      </c>
      <c r="I4829" t="s">
        <v>564</v>
      </c>
      <c r="J4829" s="25" t="s">
        <v>1498</v>
      </c>
      <c r="K4829" t="s">
        <v>1994</v>
      </c>
      <c r="L4829" t="s">
        <v>22225</v>
      </c>
      <c r="M4829" t="s">
        <v>22221</v>
      </c>
      <c r="N4829" t="s">
        <v>22226</v>
      </c>
      <c r="O4829" t="s">
        <v>78</v>
      </c>
      <c r="P4829">
        <v>1</v>
      </c>
      <c r="Q4829">
        <v>0</v>
      </c>
      <c r="R4829">
        <v>0</v>
      </c>
      <c r="S4829" t="s">
        <v>79</v>
      </c>
      <c r="T4829">
        <v>256.82909999999998</v>
      </c>
      <c r="U4829">
        <v>39893.274700000002</v>
      </c>
      <c r="V4829" t="s">
        <v>22206</v>
      </c>
      <c r="W4829" t="s">
        <v>22227</v>
      </c>
      <c r="Y4829" t="s">
        <v>217</v>
      </c>
      <c r="Z4829" s="25" t="s">
        <v>583</v>
      </c>
      <c r="AA4829" t="s">
        <v>5878</v>
      </c>
      <c r="AI4829" s="18">
        <v>41003</v>
      </c>
    </row>
    <row r="4830" spans="1:39" hidden="1" outlineLevel="1" x14ac:dyDescent="0.3">
      <c r="A4830" s="25">
        <v>4826</v>
      </c>
      <c r="B4830" s="25" t="s">
        <v>66</v>
      </c>
      <c r="C4830" t="s">
        <v>67</v>
      </c>
      <c r="D4830" t="s">
        <v>22228</v>
      </c>
      <c r="E4830" t="s">
        <v>69</v>
      </c>
      <c r="F4830" s="48" t="s">
        <v>22229</v>
      </c>
      <c r="G4830" s="25" t="s">
        <v>1790</v>
      </c>
      <c r="H4830" t="s">
        <v>1980</v>
      </c>
      <c r="I4830" t="s">
        <v>564</v>
      </c>
      <c r="J4830" s="25" t="s">
        <v>210</v>
      </c>
      <c r="K4830" t="s">
        <v>1117</v>
      </c>
      <c r="L4830" t="s">
        <v>22104</v>
      </c>
      <c r="M4830" t="s">
        <v>22230</v>
      </c>
      <c r="N4830" t="s">
        <v>22231</v>
      </c>
      <c r="O4830" t="s">
        <v>78</v>
      </c>
      <c r="P4830">
        <v>1</v>
      </c>
      <c r="Q4830">
        <v>0</v>
      </c>
      <c r="R4830">
        <v>0</v>
      </c>
      <c r="S4830" t="s">
        <v>79</v>
      </c>
      <c r="T4830">
        <v>5712.5657000000001</v>
      </c>
      <c r="U4830">
        <v>886832.08400000003</v>
      </c>
      <c r="X4830" t="s">
        <v>22232</v>
      </c>
      <c r="Y4830" t="s">
        <v>217</v>
      </c>
      <c r="AA4830" t="s">
        <v>6860</v>
      </c>
      <c r="AI4830" s="18">
        <v>40915</v>
      </c>
    </row>
    <row r="4831" spans="1:39" hidden="1" outlineLevel="1" x14ac:dyDescent="0.3">
      <c r="A4831" s="25">
        <v>4827</v>
      </c>
      <c r="B4831" s="25" t="s">
        <v>66</v>
      </c>
      <c r="C4831" t="s">
        <v>67</v>
      </c>
      <c r="D4831" t="s">
        <v>22233</v>
      </c>
      <c r="E4831" t="s">
        <v>69</v>
      </c>
      <c r="F4831" s="48" t="s">
        <v>22234</v>
      </c>
      <c r="G4831" s="25" t="s">
        <v>1790</v>
      </c>
      <c r="H4831" t="s">
        <v>1980</v>
      </c>
      <c r="I4831" t="s">
        <v>564</v>
      </c>
      <c r="J4831" s="25" t="s">
        <v>210</v>
      </c>
      <c r="K4831" t="s">
        <v>1117</v>
      </c>
      <c r="L4831" t="s">
        <v>22235</v>
      </c>
      <c r="M4831" t="s">
        <v>22105</v>
      </c>
      <c r="N4831" t="s">
        <v>22236</v>
      </c>
      <c r="O4831" t="s">
        <v>78</v>
      </c>
      <c r="P4831">
        <v>1</v>
      </c>
      <c r="Q4831">
        <v>0</v>
      </c>
      <c r="R4831">
        <v>0</v>
      </c>
      <c r="S4831" t="s">
        <v>79</v>
      </c>
      <c r="T4831">
        <v>2194.9450000000002</v>
      </c>
      <c r="U4831">
        <v>340748.402</v>
      </c>
      <c r="X4831" t="s">
        <v>22237</v>
      </c>
      <c r="Y4831" t="s">
        <v>217</v>
      </c>
      <c r="AA4831" t="s">
        <v>6860</v>
      </c>
      <c r="AI4831" s="18">
        <v>40915</v>
      </c>
      <c r="AJ4831" s="18">
        <v>42887</v>
      </c>
    </row>
    <row r="4832" spans="1:39" hidden="1" outlineLevel="1" x14ac:dyDescent="0.3">
      <c r="A4832" s="25">
        <v>4828</v>
      </c>
      <c r="B4832" s="25" t="s">
        <v>66</v>
      </c>
      <c r="C4832" t="s">
        <v>67</v>
      </c>
      <c r="D4832" t="s">
        <v>22238</v>
      </c>
      <c r="E4832" t="s">
        <v>69</v>
      </c>
      <c r="F4832" s="48" t="s">
        <v>22239</v>
      </c>
      <c r="G4832" s="25" t="s">
        <v>1790</v>
      </c>
      <c r="H4832" t="s">
        <v>1980</v>
      </c>
      <c r="I4832" t="s">
        <v>564</v>
      </c>
      <c r="J4832" s="25" t="s">
        <v>210</v>
      </c>
      <c r="K4832" t="s">
        <v>1117</v>
      </c>
      <c r="L4832" t="s">
        <v>22240</v>
      </c>
      <c r="M4832" t="s">
        <v>22241</v>
      </c>
      <c r="N4832" t="s">
        <v>22242</v>
      </c>
      <c r="O4832" t="s">
        <v>78</v>
      </c>
      <c r="P4832">
        <v>1</v>
      </c>
      <c r="Q4832">
        <v>0</v>
      </c>
      <c r="R4832">
        <v>0</v>
      </c>
      <c r="S4832" t="s">
        <v>79</v>
      </c>
      <c r="T4832">
        <v>23064.416300000001</v>
      </c>
      <c r="U4832">
        <v>3580763.88</v>
      </c>
      <c r="X4832" t="s">
        <v>22243</v>
      </c>
      <c r="Y4832" t="s">
        <v>217</v>
      </c>
      <c r="AA4832" t="s">
        <v>6860</v>
      </c>
      <c r="AI4832" s="18">
        <v>40915</v>
      </c>
    </row>
    <row r="4833" spans="1:41" hidden="1" outlineLevel="1" x14ac:dyDescent="0.3">
      <c r="A4833" s="25">
        <v>4829</v>
      </c>
      <c r="B4833" s="25" t="s">
        <v>66</v>
      </c>
      <c r="C4833" t="s">
        <v>67</v>
      </c>
      <c r="D4833" t="s">
        <v>22244</v>
      </c>
      <c r="E4833" t="s">
        <v>197</v>
      </c>
      <c r="F4833" s="48" t="s">
        <v>22245</v>
      </c>
      <c r="G4833" s="25" t="s">
        <v>1790</v>
      </c>
      <c r="H4833" t="s">
        <v>1980</v>
      </c>
      <c r="I4833" t="s">
        <v>564</v>
      </c>
      <c r="J4833" s="25" t="s">
        <v>210</v>
      </c>
      <c r="K4833" t="s">
        <v>1117</v>
      </c>
      <c r="L4833" t="s">
        <v>22111</v>
      </c>
      <c r="M4833" t="s">
        <v>22123</v>
      </c>
      <c r="N4833" t="s">
        <v>22246</v>
      </c>
      <c r="O4833" t="s">
        <v>78</v>
      </c>
      <c r="P4833">
        <v>1</v>
      </c>
      <c r="Q4833">
        <v>0</v>
      </c>
      <c r="R4833">
        <v>0</v>
      </c>
      <c r="S4833" t="s">
        <v>79</v>
      </c>
      <c r="T4833">
        <v>209.62719999999999</v>
      </c>
      <c r="U4833">
        <v>32544.74</v>
      </c>
      <c r="X4833" t="s">
        <v>22247</v>
      </c>
      <c r="Y4833" t="s">
        <v>217</v>
      </c>
      <c r="AA4833" t="s">
        <v>6860</v>
      </c>
      <c r="AI4833" s="18">
        <v>40915</v>
      </c>
    </row>
    <row r="4834" spans="1:41" hidden="1" outlineLevel="1" x14ac:dyDescent="0.3">
      <c r="A4834" s="25">
        <v>4830</v>
      </c>
      <c r="B4834" s="25" t="s">
        <v>66</v>
      </c>
      <c r="C4834" t="s">
        <v>67</v>
      </c>
      <c r="D4834" t="s">
        <v>22228</v>
      </c>
      <c r="E4834" t="s">
        <v>69</v>
      </c>
      <c r="F4834" s="48" t="s">
        <v>22248</v>
      </c>
      <c r="G4834" s="25" t="s">
        <v>1790</v>
      </c>
      <c r="H4834" t="s">
        <v>1980</v>
      </c>
      <c r="I4834" t="s">
        <v>564</v>
      </c>
      <c r="J4834" s="25" t="s">
        <v>210</v>
      </c>
      <c r="K4834" t="s">
        <v>1117</v>
      </c>
      <c r="L4834" t="s">
        <v>22104</v>
      </c>
      <c r="M4834" t="s">
        <v>22249</v>
      </c>
      <c r="N4834" t="s">
        <v>22250</v>
      </c>
      <c r="O4834" t="s">
        <v>78</v>
      </c>
      <c r="P4834">
        <v>23</v>
      </c>
      <c r="Q4834">
        <v>0</v>
      </c>
      <c r="R4834">
        <v>0</v>
      </c>
      <c r="S4834" t="s">
        <v>79</v>
      </c>
      <c r="T4834">
        <v>248.83170000000001</v>
      </c>
      <c r="U4834">
        <v>38631.26</v>
      </c>
      <c r="X4834" t="s">
        <v>22251</v>
      </c>
      <c r="Y4834" t="s">
        <v>217</v>
      </c>
      <c r="AA4834" t="s">
        <v>6860</v>
      </c>
      <c r="AI4834" s="18">
        <v>40915</v>
      </c>
      <c r="AJ4834" s="18">
        <v>42786</v>
      </c>
    </row>
    <row r="4835" spans="1:41" hidden="1" outlineLevel="1" x14ac:dyDescent="0.3">
      <c r="A4835" s="25">
        <v>4831</v>
      </c>
      <c r="B4835" s="25" t="s">
        <v>66</v>
      </c>
      <c r="C4835" t="s">
        <v>67</v>
      </c>
      <c r="D4835" t="s">
        <v>15155</v>
      </c>
      <c r="E4835" t="s">
        <v>197</v>
      </c>
      <c r="F4835" s="48" t="s">
        <v>22252</v>
      </c>
      <c r="G4835" s="25" t="s">
        <v>1790</v>
      </c>
      <c r="H4835" t="s">
        <v>1980</v>
      </c>
      <c r="I4835" t="s">
        <v>564</v>
      </c>
      <c r="J4835" s="25" t="s">
        <v>210</v>
      </c>
      <c r="K4835" t="s">
        <v>1117</v>
      </c>
      <c r="L4835" t="s">
        <v>22253</v>
      </c>
      <c r="M4835" t="s">
        <v>22123</v>
      </c>
      <c r="N4835" t="s">
        <v>22254</v>
      </c>
      <c r="O4835" t="s">
        <v>78</v>
      </c>
      <c r="P4835">
        <v>15</v>
      </c>
      <c r="Q4835">
        <v>0</v>
      </c>
      <c r="R4835">
        <v>0</v>
      </c>
      <c r="S4835" t="s">
        <v>79</v>
      </c>
      <c r="T4835">
        <v>169.03360000000001</v>
      </c>
      <c r="U4835">
        <v>26242.57</v>
      </c>
      <c r="V4835" t="s">
        <v>22255</v>
      </c>
      <c r="X4835" t="s">
        <v>22256</v>
      </c>
      <c r="Y4835" t="s">
        <v>217</v>
      </c>
      <c r="AA4835" t="s">
        <v>6860</v>
      </c>
      <c r="AI4835" s="18">
        <v>40915</v>
      </c>
    </row>
    <row r="4836" spans="1:41" hidden="1" outlineLevel="1" x14ac:dyDescent="0.3">
      <c r="A4836" s="25">
        <v>4832</v>
      </c>
      <c r="B4836" s="25" t="s">
        <v>66</v>
      </c>
      <c r="C4836" t="s">
        <v>67</v>
      </c>
      <c r="D4836" t="s">
        <v>22257</v>
      </c>
      <c r="E4836" t="s">
        <v>69</v>
      </c>
      <c r="F4836" s="48" t="s">
        <v>22258</v>
      </c>
      <c r="G4836" s="25" t="s">
        <v>1790</v>
      </c>
      <c r="H4836" t="s">
        <v>1980</v>
      </c>
      <c r="I4836" t="s">
        <v>564</v>
      </c>
      <c r="J4836" s="25" t="s">
        <v>210</v>
      </c>
      <c r="K4836" t="s">
        <v>1117</v>
      </c>
      <c r="L4836" t="s">
        <v>22259</v>
      </c>
      <c r="M4836" t="s">
        <v>22123</v>
      </c>
      <c r="N4836" t="s">
        <v>22260</v>
      </c>
      <c r="O4836" t="s">
        <v>78</v>
      </c>
      <c r="P4836">
        <v>1</v>
      </c>
      <c r="Q4836">
        <v>0</v>
      </c>
      <c r="R4836">
        <v>0</v>
      </c>
      <c r="S4836" t="s">
        <v>79</v>
      </c>
      <c r="T4836">
        <v>6548.7317999999996</v>
      </c>
      <c r="U4836">
        <v>1016690.61</v>
      </c>
      <c r="V4836" t="s">
        <v>22261</v>
      </c>
      <c r="W4836" t="s">
        <v>22262</v>
      </c>
      <c r="X4836" t="s">
        <v>22262</v>
      </c>
      <c r="Y4836" t="s">
        <v>217</v>
      </c>
      <c r="AA4836" t="s">
        <v>6860</v>
      </c>
      <c r="AI4836" s="18">
        <v>40915</v>
      </c>
    </row>
    <row r="4837" spans="1:41" hidden="1" outlineLevel="1" x14ac:dyDescent="0.3">
      <c r="A4837" s="25">
        <v>4833</v>
      </c>
      <c r="B4837" s="25" t="s">
        <v>66</v>
      </c>
      <c r="C4837" t="s">
        <v>67</v>
      </c>
      <c r="D4837" t="s">
        <v>22263</v>
      </c>
      <c r="E4837" t="s">
        <v>69</v>
      </c>
      <c r="F4837" s="48" t="s">
        <v>22264</v>
      </c>
      <c r="G4837" s="25" t="s">
        <v>1790</v>
      </c>
      <c r="H4837" t="s">
        <v>1980</v>
      </c>
      <c r="I4837" t="s">
        <v>564</v>
      </c>
      <c r="J4837" s="25" t="s">
        <v>695</v>
      </c>
      <c r="K4837" t="s">
        <v>1656</v>
      </c>
      <c r="L4837" t="s">
        <v>19833</v>
      </c>
      <c r="M4837" t="s">
        <v>22265</v>
      </c>
      <c r="N4837" t="s">
        <v>22266</v>
      </c>
      <c r="O4837" t="s">
        <v>78</v>
      </c>
      <c r="P4837">
        <v>8</v>
      </c>
      <c r="Q4837">
        <v>4</v>
      </c>
      <c r="R4837">
        <v>8</v>
      </c>
      <c r="S4837" t="s">
        <v>79</v>
      </c>
      <c r="T4837">
        <v>2607.4117000000001</v>
      </c>
      <c r="U4837">
        <v>510758.9338</v>
      </c>
      <c r="V4837" t="s">
        <v>3464</v>
      </c>
      <c r="W4837" t="s">
        <v>22267</v>
      </c>
      <c r="Y4837" t="s">
        <v>3080</v>
      </c>
      <c r="Z4837" s="25" t="s">
        <v>583</v>
      </c>
      <c r="AG4837" t="s">
        <v>13490</v>
      </c>
      <c r="AI4837" s="18">
        <v>41349</v>
      </c>
      <c r="AK4837" s="18">
        <v>42132</v>
      </c>
    </row>
    <row r="4838" spans="1:41" hidden="1" outlineLevel="1" x14ac:dyDescent="0.3">
      <c r="A4838" s="25">
        <v>4834</v>
      </c>
      <c r="B4838" s="25" t="s">
        <v>66</v>
      </c>
      <c r="C4838" t="s">
        <v>67</v>
      </c>
      <c r="D4838" t="s">
        <v>5189</v>
      </c>
      <c r="E4838" t="s">
        <v>69</v>
      </c>
      <c r="F4838" s="48" t="s">
        <v>22268</v>
      </c>
      <c r="G4838" s="25" t="s">
        <v>1790</v>
      </c>
      <c r="H4838" t="s">
        <v>1980</v>
      </c>
      <c r="I4838" t="s">
        <v>564</v>
      </c>
      <c r="J4838" s="25" t="s">
        <v>74</v>
      </c>
      <c r="K4838" t="s">
        <v>1880</v>
      </c>
      <c r="L4838" t="s">
        <v>22269</v>
      </c>
      <c r="M4838" t="s">
        <v>22270</v>
      </c>
      <c r="N4838" t="s">
        <v>22271</v>
      </c>
      <c r="O4838" t="s">
        <v>78</v>
      </c>
      <c r="P4838">
        <v>1</v>
      </c>
      <c r="Q4838">
        <v>0</v>
      </c>
      <c r="R4838">
        <v>0</v>
      </c>
      <c r="S4838" t="s">
        <v>79</v>
      </c>
      <c r="T4838">
        <v>59.033900000000003</v>
      </c>
      <c r="U4838">
        <v>11600.16</v>
      </c>
      <c r="V4838" t="s">
        <v>5186</v>
      </c>
      <c r="W4838" t="s">
        <v>22272</v>
      </c>
      <c r="X4838" t="s">
        <v>22272</v>
      </c>
      <c r="Y4838" t="s">
        <v>1302</v>
      </c>
      <c r="Z4838" s="25" t="s">
        <v>583</v>
      </c>
      <c r="AA4838" t="s">
        <v>1925</v>
      </c>
      <c r="AB4838" t="s">
        <v>1925</v>
      </c>
      <c r="AD4838" t="s">
        <v>22273</v>
      </c>
      <c r="AI4838" s="18">
        <v>40914</v>
      </c>
      <c r="AJ4838" s="18">
        <v>42147</v>
      </c>
    </row>
    <row r="4839" spans="1:41" hidden="1" outlineLevel="1" x14ac:dyDescent="0.3">
      <c r="A4839" s="25">
        <v>4835</v>
      </c>
      <c r="B4839" s="25" t="s">
        <v>66</v>
      </c>
      <c r="C4839" t="s">
        <v>67</v>
      </c>
      <c r="D4839" t="s">
        <v>6791</v>
      </c>
      <c r="E4839" t="s">
        <v>69</v>
      </c>
      <c r="F4839" s="48" t="s">
        <v>22274</v>
      </c>
      <c r="G4839" s="25" t="s">
        <v>1790</v>
      </c>
      <c r="H4839" t="s">
        <v>1980</v>
      </c>
      <c r="I4839" t="s">
        <v>564</v>
      </c>
      <c r="J4839" s="25" t="s">
        <v>1899</v>
      </c>
      <c r="K4839" t="s">
        <v>1900</v>
      </c>
      <c r="L4839" t="s">
        <v>22275</v>
      </c>
      <c r="M4839" t="s">
        <v>22276</v>
      </c>
      <c r="N4839" t="s">
        <v>22277</v>
      </c>
      <c r="O4839" t="s">
        <v>78</v>
      </c>
      <c r="P4839">
        <v>1</v>
      </c>
      <c r="Q4839">
        <v>0</v>
      </c>
      <c r="R4839">
        <v>0</v>
      </c>
      <c r="S4839" t="s">
        <v>79</v>
      </c>
      <c r="T4839">
        <v>617.75810000000001</v>
      </c>
      <c r="U4839">
        <v>95876.05</v>
      </c>
      <c r="V4839" t="s">
        <v>5186</v>
      </c>
      <c r="W4839" t="s">
        <v>22278</v>
      </c>
      <c r="X4839" t="s">
        <v>22278</v>
      </c>
      <c r="Y4839" t="s">
        <v>1749</v>
      </c>
      <c r="Z4839" s="25" t="s">
        <v>583</v>
      </c>
      <c r="AD4839" t="s">
        <v>22279</v>
      </c>
      <c r="AI4839" s="18">
        <v>40914</v>
      </c>
    </row>
    <row r="4840" spans="1:41" hidden="1" outlineLevel="1" x14ac:dyDescent="0.3">
      <c r="A4840" s="25">
        <v>4836</v>
      </c>
      <c r="B4840" s="25" t="s">
        <v>66</v>
      </c>
      <c r="C4840" t="s">
        <v>67</v>
      </c>
      <c r="D4840" t="s">
        <v>3596</v>
      </c>
      <c r="E4840" t="s">
        <v>69</v>
      </c>
      <c r="F4840" s="48" t="s">
        <v>22280</v>
      </c>
      <c r="G4840" s="25" t="s">
        <v>1790</v>
      </c>
      <c r="H4840" t="s">
        <v>1980</v>
      </c>
      <c r="I4840" t="s">
        <v>564</v>
      </c>
      <c r="J4840" s="25" t="s">
        <v>74</v>
      </c>
      <c r="K4840" t="s">
        <v>75</v>
      </c>
      <c r="L4840" t="s">
        <v>22281</v>
      </c>
      <c r="M4840" t="s">
        <v>22282</v>
      </c>
      <c r="N4840" t="s">
        <v>22283</v>
      </c>
      <c r="O4840" t="s">
        <v>78</v>
      </c>
      <c r="P4840">
        <v>6</v>
      </c>
      <c r="Q4840">
        <v>0</v>
      </c>
      <c r="R4840">
        <v>0</v>
      </c>
      <c r="S4840" t="s">
        <v>79</v>
      </c>
      <c r="T4840">
        <v>385.22460000000001</v>
      </c>
      <c r="U4840">
        <v>59809.596700000002</v>
      </c>
      <c r="V4840" t="s">
        <v>5186</v>
      </c>
      <c r="W4840" t="s">
        <v>22284</v>
      </c>
      <c r="X4840" t="s">
        <v>22284</v>
      </c>
      <c r="Y4840" t="s">
        <v>1749</v>
      </c>
      <c r="Z4840" s="25" t="s">
        <v>583</v>
      </c>
      <c r="AA4840" t="s">
        <v>1925</v>
      </c>
      <c r="AD4840" t="s">
        <v>5257</v>
      </c>
      <c r="AI4840" s="18">
        <v>40914</v>
      </c>
    </row>
    <row r="4841" spans="1:41" hidden="1" outlineLevel="1" x14ac:dyDescent="0.3">
      <c r="A4841" s="25">
        <v>4837</v>
      </c>
      <c r="B4841" s="25" t="s">
        <v>66</v>
      </c>
      <c r="C4841" t="s">
        <v>67</v>
      </c>
      <c r="D4841" t="s">
        <v>17321</v>
      </c>
      <c r="E4841" t="s">
        <v>69</v>
      </c>
      <c r="F4841" s="48" t="s">
        <v>22285</v>
      </c>
      <c r="G4841" s="25" t="s">
        <v>1790</v>
      </c>
      <c r="H4841" t="s">
        <v>1980</v>
      </c>
      <c r="I4841" t="s">
        <v>564</v>
      </c>
      <c r="J4841" s="25" t="s">
        <v>74</v>
      </c>
      <c r="K4841" t="s">
        <v>75</v>
      </c>
      <c r="L4841" t="s">
        <v>22286</v>
      </c>
      <c r="M4841" t="s">
        <v>22282</v>
      </c>
      <c r="N4841" t="s">
        <v>22287</v>
      </c>
      <c r="O4841" t="s">
        <v>78</v>
      </c>
      <c r="P4841">
        <v>6</v>
      </c>
      <c r="Q4841">
        <v>0</v>
      </c>
      <c r="R4841">
        <v>0</v>
      </c>
      <c r="S4841" t="s">
        <v>79</v>
      </c>
      <c r="T4841">
        <v>596.43399999999997</v>
      </c>
      <c r="U4841">
        <v>92601.67</v>
      </c>
      <c r="V4841" t="s">
        <v>5186</v>
      </c>
      <c r="W4841" t="s">
        <v>22288</v>
      </c>
      <c r="X4841" t="s">
        <v>22288</v>
      </c>
      <c r="Y4841" t="s">
        <v>1749</v>
      </c>
      <c r="Z4841" s="25" t="s">
        <v>583</v>
      </c>
      <c r="AA4841" t="s">
        <v>1925</v>
      </c>
      <c r="AD4841" t="s">
        <v>5257</v>
      </c>
      <c r="AI4841" s="18">
        <v>40914</v>
      </c>
    </row>
    <row r="4842" spans="1:41" hidden="1" outlineLevel="1" x14ac:dyDescent="0.3">
      <c r="A4842" s="25">
        <v>4838</v>
      </c>
      <c r="B4842" s="25" t="s">
        <v>66</v>
      </c>
      <c r="C4842" t="s">
        <v>67</v>
      </c>
      <c r="D4842" t="s">
        <v>5189</v>
      </c>
      <c r="E4842" t="s">
        <v>69</v>
      </c>
      <c r="F4842" s="48" t="s">
        <v>22289</v>
      </c>
      <c r="G4842" s="25" t="s">
        <v>1790</v>
      </c>
      <c r="H4842" t="s">
        <v>1980</v>
      </c>
      <c r="I4842" t="s">
        <v>564</v>
      </c>
      <c r="J4842" s="25" t="s">
        <v>74</v>
      </c>
      <c r="K4842" t="s">
        <v>1880</v>
      </c>
      <c r="L4842" t="s">
        <v>22290</v>
      </c>
      <c r="M4842" t="s">
        <v>22270</v>
      </c>
      <c r="N4842" t="s">
        <v>22291</v>
      </c>
      <c r="O4842" t="s">
        <v>78</v>
      </c>
      <c r="P4842">
        <v>2</v>
      </c>
      <c r="Q4842">
        <v>0</v>
      </c>
      <c r="R4842">
        <v>0</v>
      </c>
      <c r="S4842" t="s">
        <v>79</v>
      </c>
      <c r="T4842">
        <v>181.00489999999999</v>
      </c>
      <c r="U4842">
        <v>28091.96</v>
      </c>
      <c r="V4842" t="s">
        <v>5186</v>
      </c>
      <c r="W4842" t="s">
        <v>22292</v>
      </c>
      <c r="X4842" t="s">
        <v>22292</v>
      </c>
      <c r="Y4842" t="s">
        <v>217</v>
      </c>
      <c r="Z4842" s="25" t="s">
        <v>583</v>
      </c>
      <c r="AA4842" t="s">
        <v>1925</v>
      </c>
      <c r="AB4842" t="s">
        <v>1925</v>
      </c>
      <c r="AD4842" t="s">
        <v>5257</v>
      </c>
      <c r="AI4842" s="18">
        <v>40914</v>
      </c>
      <c r="AJ4842" s="18">
        <v>45645</v>
      </c>
      <c r="AN4842">
        <v>-1</v>
      </c>
      <c r="AO4842">
        <v>1</v>
      </c>
    </row>
    <row r="4843" spans="1:41" hidden="1" outlineLevel="1" x14ac:dyDescent="0.3">
      <c r="A4843" s="25">
        <v>4839</v>
      </c>
      <c r="B4843" s="25" t="s">
        <v>66</v>
      </c>
      <c r="C4843" t="s">
        <v>67</v>
      </c>
      <c r="D4843" t="s">
        <v>22293</v>
      </c>
      <c r="E4843" t="s">
        <v>69</v>
      </c>
      <c r="F4843" s="48" t="s">
        <v>22294</v>
      </c>
      <c r="G4843" s="25" t="s">
        <v>1790</v>
      </c>
      <c r="H4843" t="s">
        <v>1980</v>
      </c>
      <c r="I4843" t="s">
        <v>564</v>
      </c>
      <c r="J4843" s="25" t="s">
        <v>210</v>
      </c>
      <c r="K4843" t="s">
        <v>1232</v>
      </c>
      <c r="L4843" t="s">
        <v>22295</v>
      </c>
      <c r="M4843" t="s">
        <v>22296</v>
      </c>
      <c r="N4843" t="s">
        <v>22297</v>
      </c>
      <c r="O4843" t="s">
        <v>78</v>
      </c>
      <c r="P4843">
        <v>3</v>
      </c>
      <c r="Q4843">
        <v>0</v>
      </c>
      <c r="R4843">
        <v>0</v>
      </c>
      <c r="S4843" t="s">
        <v>79</v>
      </c>
      <c r="T4843">
        <v>6466.7424000000001</v>
      </c>
      <c r="U4843">
        <v>1119750.6100999999</v>
      </c>
      <c r="Y4843" t="s">
        <v>217</v>
      </c>
      <c r="AA4843" t="s">
        <v>6860</v>
      </c>
      <c r="AB4843" t="s">
        <v>585</v>
      </c>
      <c r="AI4843" s="18">
        <v>40915</v>
      </c>
      <c r="AJ4843" s="18">
        <v>43206</v>
      </c>
      <c r="AK4843" s="18">
        <v>41841</v>
      </c>
    </row>
    <row r="4844" spans="1:41" hidden="1" outlineLevel="1" x14ac:dyDescent="0.3">
      <c r="A4844" s="25">
        <v>4840</v>
      </c>
      <c r="B4844" s="25" t="s">
        <v>66</v>
      </c>
      <c r="C4844" t="s">
        <v>67</v>
      </c>
      <c r="D4844" t="s">
        <v>2646</v>
      </c>
      <c r="E4844" t="s">
        <v>69</v>
      </c>
      <c r="F4844" s="48" t="s">
        <v>22298</v>
      </c>
      <c r="G4844" s="25" t="s">
        <v>1790</v>
      </c>
      <c r="H4844" t="s">
        <v>1980</v>
      </c>
      <c r="I4844" t="s">
        <v>564</v>
      </c>
      <c r="J4844" s="25" t="s">
        <v>1899</v>
      </c>
      <c r="K4844" t="s">
        <v>1900</v>
      </c>
      <c r="L4844" t="s">
        <v>22299</v>
      </c>
      <c r="M4844" t="s">
        <v>22300</v>
      </c>
      <c r="N4844" t="s">
        <v>22301</v>
      </c>
      <c r="O4844" t="s">
        <v>78</v>
      </c>
      <c r="P4844">
        <v>1</v>
      </c>
      <c r="Q4844">
        <v>0</v>
      </c>
      <c r="R4844">
        <v>0</v>
      </c>
      <c r="S4844" t="s">
        <v>79</v>
      </c>
      <c r="T4844">
        <v>620.07989999999995</v>
      </c>
      <c r="U4844">
        <v>96255</v>
      </c>
      <c r="V4844" t="s">
        <v>22302</v>
      </c>
      <c r="W4844" t="s">
        <v>22303</v>
      </c>
      <c r="Y4844" t="s">
        <v>217</v>
      </c>
      <c r="Z4844" s="25" t="s">
        <v>583</v>
      </c>
      <c r="AA4844" t="s">
        <v>19056</v>
      </c>
      <c r="AD4844" t="s">
        <v>22304</v>
      </c>
      <c r="AI4844" s="18">
        <v>41003</v>
      </c>
    </row>
    <row r="4845" spans="1:41" hidden="1" outlineLevel="1" x14ac:dyDescent="0.3">
      <c r="A4845" s="25">
        <v>4841</v>
      </c>
      <c r="B4845" s="25" t="s">
        <v>112</v>
      </c>
      <c r="C4845" t="s">
        <v>67</v>
      </c>
      <c r="D4845" t="s">
        <v>22305</v>
      </c>
      <c r="E4845" t="s">
        <v>69</v>
      </c>
      <c r="F4845" s="48" t="s">
        <v>22306</v>
      </c>
      <c r="G4845" s="25" t="s">
        <v>1790</v>
      </c>
      <c r="H4845" t="s">
        <v>1980</v>
      </c>
      <c r="I4845" t="s">
        <v>564</v>
      </c>
      <c r="J4845" s="25" t="s">
        <v>1899</v>
      </c>
      <c r="K4845" t="s">
        <v>1900</v>
      </c>
      <c r="L4845" t="s">
        <v>22307</v>
      </c>
      <c r="M4845" t="s">
        <v>22308</v>
      </c>
      <c r="N4845" t="s">
        <v>22309</v>
      </c>
      <c r="O4845" t="s">
        <v>833</v>
      </c>
      <c r="P4845">
        <v>6</v>
      </c>
      <c r="Q4845">
        <v>4</v>
      </c>
      <c r="R4845">
        <v>6</v>
      </c>
      <c r="S4845" t="s">
        <v>116</v>
      </c>
      <c r="T4845">
        <v>868.07</v>
      </c>
      <c r="U4845">
        <v>355587.51409999997</v>
      </c>
      <c r="V4845" t="s">
        <v>8059</v>
      </c>
      <c r="W4845" t="s">
        <v>22310</v>
      </c>
      <c r="X4845" t="s">
        <v>22311</v>
      </c>
      <c r="Y4845" t="s">
        <v>1749</v>
      </c>
      <c r="Z4845" s="25" t="s">
        <v>583</v>
      </c>
      <c r="AA4845" t="s">
        <v>5878</v>
      </c>
      <c r="AI4845" s="18">
        <v>43770</v>
      </c>
      <c r="AK4845" s="18">
        <v>44284</v>
      </c>
    </row>
    <row r="4846" spans="1:41" hidden="1" outlineLevel="1" x14ac:dyDescent="0.3">
      <c r="A4846" s="25">
        <v>4842</v>
      </c>
      <c r="B4846" s="25" t="s">
        <v>66</v>
      </c>
      <c r="C4846" t="s">
        <v>67</v>
      </c>
      <c r="D4846" t="s">
        <v>22305</v>
      </c>
      <c r="E4846" t="s">
        <v>69</v>
      </c>
      <c r="F4846" s="48" t="s">
        <v>22312</v>
      </c>
      <c r="G4846" s="25" t="s">
        <v>1790</v>
      </c>
      <c r="H4846" t="s">
        <v>1980</v>
      </c>
      <c r="I4846" t="s">
        <v>564</v>
      </c>
      <c r="J4846" s="25" t="s">
        <v>1899</v>
      </c>
      <c r="K4846" t="s">
        <v>1900</v>
      </c>
      <c r="L4846" t="s">
        <v>22313</v>
      </c>
      <c r="M4846" t="s">
        <v>22314</v>
      </c>
      <c r="N4846" t="s">
        <v>22315</v>
      </c>
      <c r="O4846" t="s">
        <v>833</v>
      </c>
      <c r="P4846">
        <v>1</v>
      </c>
      <c r="Q4846">
        <v>0</v>
      </c>
      <c r="R4846">
        <v>0</v>
      </c>
      <c r="S4846" t="s">
        <v>79</v>
      </c>
      <c r="T4846">
        <v>780.25919999999996</v>
      </c>
      <c r="U4846">
        <v>121197.7858</v>
      </c>
      <c r="V4846" t="s">
        <v>8059</v>
      </c>
      <c r="W4846" t="s">
        <v>22316</v>
      </c>
      <c r="X4846" t="s">
        <v>22317</v>
      </c>
      <c r="Y4846" t="s">
        <v>1749</v>
      </c>
      <c r="Z4846" s="25" t="s">
        <v>583</v>
      </c>
      <c r="AA4846" t="s">
        <v>5878</v>
      </c>
      <c r="AI4846" s="18">
        <v>40914</v>
      </c>
    </row>
    <row r="4847" spans="1:41" hidden="1" outlineLevel="1" x14ac:dyDescent="0.3">
      <c r="A4847" s="25">
        <v>4843</v>
      </c>
      <c r="B4847" s="25" t="s">
        <v>112</v>
      </c>
      <c r="C4847" t="s">
        <v>67</v>
      </c>
      <c r="D4847" t="s">
        <v>22305</v>
      </c>
      <c r="E4847" t="s">
        <v>69</v>
      </c>
      <c r="F4847" s="48" t="s">
        <v>22318</v>
      </c>
      <c r="G4847" s="25" t="s">
        <v>1790</v>
      </c>
      <c r="H4847" t="s">
        <v>1980</v>
      </c>
      <c r="I4847" t="s">
        <v>564</v>
      </c>
      <c r="J4847" s="25" t="s">
        <v>1899</v>
      </c>
      <c r="K4847" t="s">
        <v>1900</v>
      </c>
      <c r="L4847" t="s">
        <v>22319</v>
      </c>
      <c r="M4847" t="s">
        <v>22320</v>
      </c>
      <c r="N4847" t="s">
        <v>22321</v>
      </c>
      <c r="O4847" t="s">
        <v>833</v>
      </c>
      <c r="P4847">
        <v>1</v>
      </c>
      <c r="Q4847">
        <v>0</v>
      </c>
      <c r="R4847">
        <v>1</v>
      </c>
      <c r="S4847" t="s">
        <v>116</v>
      </c>
      <c r="T4847">
        <v>690.14</v>
      </c>
      <c r="U4847">
        <v>286677.25459999999</v>
      </c>
      <c r="V4847" t="s">
        <v>22322</v>
      </c>
      <c r="W4847" t="s">
        <v>22323</v>
      </c>
      <c r="X4847" t="s">
        <v>22324</v>
      </c>
      <c r="Y4847" t="s">
        <v>1749</v>
      </c>
      <c r="Z4847" s="25" t="s">
        <v>583</v>
      </c>
      <c r="AA4847" t="s">
        <v>5878</v>
      </c>
      <c r="AI4847" s="18">
        <v>43770</v>
      </c>
      <c r="AK4847" s="18">
        <v>44656</v>
      </c>
    </row>
    <row r="4848" spans="1:41" hidden="1" outlineLevel="1" x14ac:dyDescent="0.3">
      <c r="A4848" s="25">
        <v>4844</v>
      </c>
      <c r="B4848" s="25" t="s">
        <v>112</v>
      </c>
      <c r="C4848" t="s">
        <v>67</v>
      </c>
      <c r="D4848" t="s">
        <v>22305</v>
      </c>
      <c r="E4848" t="s">
        <v>69</v>
      </c>
      <c r="F4848" s="48" t="s">
        <v>22325</v>
      </c>
      <c r="G4848" s="25" t="s">
        <v>1790</v>
      </c>
      <c r="H4848" t="s">
        <v>1980</v>
      </c>
      <c r="I4848" t="s">
        <v>564</v>
      </c>
      <c r="J4848" s="25" t="s">
        <v>1899</v>
      </c>
      <c r="K4848" t="s">
        <v>1900</v>
      </c>
      <c r="L4848" t="s">
        <v>22326</v>
      </c>
      <c r="M4848" t="s">
        <v>22327</v>
      </c>
      <c r="N4848" t="s">
        <v>22328</v>
      </c>
      <c r="O4848" t="s">
        <v>833</v>
      </c>
      <c r="P4848">
        <v>1</v>
      </c>
      <c r="Q4848">
        <v>0</v>
      </c>
      <c r="R4848">
        <v>1</v>
      </c>
      <c r="S4848" t="s">
        <v>116</v>
      </c>
      <c r="T4848">
        <v>1147.31</v>
      </c>
      <c r="U4848">
        <v>477091.65010000003</v>
      </c>
      <c r="V4848" t="s">
        <v>22322</v>
      </c>
      <c r="W4848" t="s">
        <v>22329</v>
      </c>
      <c r="X4848" t="s">
        <v>22324</v>
      </c>
      <c r="Y4848" t="s">
        <v>1749</v>
      </c>
      <c r="Z4848" s="25" t="s">
        <v>583</v>
      </c>
      <c r="AA4848" t="s">
        <v>5878</v>
      </c>
      <c r="AI4848" s="18">
        <v>43770</v>
      </c>
      <c r="AK4848" s="18">
        <v>44656</v>
      </c>
    </row>
    <row r="4849" spans="1:37" hidden="1" outlineLevel="1" x14ac:dyDescent="0.3">
      <c r="A4849" s="25">
        <v>4845</v>
      </c>
      <c r="B4849" s="25" t="s">
        <v>66</v>
      </c>
      <c r="C4849" t="s">
        <v>67</v>
      </c>
      <c r="D4849" t="s">
        <v>22330</v>
      </c>
      <c r="E4849" t="s">
        <v>69</v>
      </c>
      <c r="F4849" s="48" t="s">
        <v>22331</v>
      </c>
      <c r="G4849" s="25" t="s">
        <v>1790</v>
      </c>
      <c r="H4849" t="s">
        <v>1980</v>
      </c>
      <c r="I4849" t="s">
        <v>564</v>
      </c>
      <c r="J4849" s="25" t="s">
        <v>638</v>
      </c>
      <c r="K4849" t="s">
        <v>740</v>
      </c>
      <c r="L4849" t="s">
        <v>22332</v>
      </c>
      <c r="M4849" t="s">
        <v>22333</v>
      </c>
      <c r="N4849" t="s">
        <v>22334</v>
      </c>
      <c r="O4849" t="s">
        <v>2123</v>
      </c>
      <c r="P4849">
        <v>2</v>
      </c>
      <c r="Q4849">
        <v>0</v>
      </c>
      <c r="R4849">
        <v>0</v>
      </c>
      <c r="S4849" t="s">
        <v>79</v>
      </c>
      <c r="T4849">
        <v>8279.2900000000009</v>
      </c>
      <c r="U4849">
        <v>2532676.2075</v>
      </c>
      <c r="V4849" t="s">
        <v>22335</v>
      </c>
      <c r="W4849" t="s">
        <v>22336</v>
      </c>
      <c r="X4849" t="s">
        <v>22337</v>
      </c>
      <c r="Y4849" t="s">
        <v>787</v>
      </c>
      <c r="Z4849" s="25" t="s">
        <v>583</v>
      </c>
      <c r="AA4849" t="s">
        <v>584</v>
      </c>
      <c r="AD4849" t="s">
        <v>22338</v>
      </c>
      <c r="AI4849" s="18">
        <v>40914</v>
      </c>
      <c r="AJ4849" s="18">
        <v>42640</v>
      </c>
      <c r="AK4849" s="18">
        <v>42745</v>
      </c>
    </row>
    <row r="4850" spans="1:37" hidden="1" outlineLevel="1" x14ac:dyDescent="0.3">
      <c r="A4850" s="25">
        <v>4846</v>
      </c>
      <c r="B4850" s="25" t="s">
        <v>66</v>
      </c>
      <c r="C4850" t="s">
        <v>67</v>
      </c>
      <c r="D4850" t="s">
        <v>4270</v>
      </c>
      <c r="E4850" t="s">
        <v>69</v>
      </c>
      <c r="F4850" s="48" t="s">
        <v>22339</v>
      </c>
      <c r="G4850" s="25" t="s">
        <v>1790</v>
      </c>
      <c r="H4850" t="s">
        <v>1980</v>
      </c>
      <c r="I4850" t="s">
        <v>564</v>
      </c>
      <c r="J4850" s="25" t="s">
        <v>638</v>
      </c>
      <c r="K4850" t="s">
        <v>639</v>
      </c>
      <c r="L4850" t="s">
        <v>22340</v>
      </c>
      <c r="M4850" t="s">
        <v>22341</v>
      </c>
      <c r="N4850" t="s">
        <v>22342</v>
      </c>
      <c r="O4850" t="s">
        <v>2123</v>
      </c>
      <c r="P4850">
        <v>6</v>
      </c>
      <c r="Q4850">
        <v>0</v>
      </c>
      <c r="R4850">
        <v>0</v>
      </c>
      <c r="S4850" t="s">
        <v>79</v>
      </c>
      <c r="T4850">
        <v>9953.6167000000005</v>
      </c>
      <c r="U4850">
        <v>2257646.1332</v>
      </c>
      <c r="V4850" t="s">
        <v>22335</v>
      </c>
      <c r="W4850" t="s">
        <v>22343</v>
      </c>
      <c r="X4850" t="s">
        <v>22344</v>
      </c>
      <c r="Y4850" t="s">
        <v>1749</v>
      </c>
      <c r="Z4850" s="25" t="s">
        <v>583</v>
      </c>
      <c r="AA4850" t="s">
        <v>584</v>
      </c>
      <c r="AD4850" t="s">
        <v>22338</v>
      </c>
      <c r="AI4850" s="18">
        <v>40914</v>
      </c>
      <c r="AJ4850" s="18">
        <v>42460</v>
      </c>
    </row>
    <row r="4851" spans="1:37" hidden="1" outlineLevel="1" x14ac:dyDescent="0.3">
      <c r="A4851" s="25">
        <v>4847</v>
      </c>
      <c r="B4851" s="25" t="s">
        <v>66</v>
      </c>
      <c r="C4851" t="s">
        <v>67</v>
      </c>
      <c r="D4851" t="s">
        <v>8539</v>
      </c>
      <c r="E4851" t="s">
        <v>69</v>
      </c>
      <c r="F4851" s="48" t="s">
        <v>22345</v>
      </c>
      <c r="G4851" s="25" t="s">
        <v>1790</v>
      </c>
      <c r="H4851" t="s">
        <v>1980</v>
      </c>
      <c r="I4851" t="s">
        <v>564</v>
      </c>
      <c r="J4851" s="25" t="s">
        <v>695</v>
      </c>
      <c r="K4851" t="s">
        <v>696</v>
      </c>
      <c r="L4851" t="s">
        <v>22346</v>
      </c>
      <c r="M4851" t="s">
        <v>20078</v>
      </c>
      <c r="N4851" t="s">
        <v>22347</v>
      </c>
      <c r="O4851" t="s">
        <v>2123</v>
      </c>
      <c r="P4851">
        <v>3</v>
      </c>
      <c r="Q4851">
        <v>0</v>
      </c>
      <c r="R4851">
        <v>0</v>
      </c>
      <c r="S4851" t="s">
        <v>79</v>
      </c>
      <c r="T4851">
        <v>2451.0763000000002</v>
      </c>
      <c r="U4851">
        <v>395186.27</v>
      </c>
      <c r="V4851" t="s">
        <v>22348</v>
      </c>
      <c r="W4851" t="s">
        <v>22349</v>
      </c>
      <c r="X4851" t="s">
        <v>22350</v>
      </c>
      <c r="Y4851" t="s">
        <v>787</v>
      </c>
      <c r="Z4851" s="25" t="s">
        <v>583</v>
      </c>
      <c r="AA4851" t="s">
        <v>584</v>
      </c>
      <c r="AD4851" t="s">
        <v>22338</v>
      </c>
      <c r="AG4851" t="s">
        <v>22351</v>
      </c>
      <c r="AI4851" s="18">
        <v>40914</v>
      </c>
      <c r="AJ4851" s="18">
        <v>42260</v>
      </c>
      <c r="AK4851" s="18">
        <v>42270</v>
      </c>
    </row>
    <row r="4852" spans="1:37" hidden="1" outlineLevel="1" x14ac:dyDescent="0.3">
      <c r="A4852" s="25">
        <v>4848</v>
      </c>
      <c r="B4852" s="25" t="s">
        <v>66</v>
      </c>
      <c r="C4852" t="s">
        <v>67</v>
      </c>
      <c r="D4852" t="s">
        <v>1853</v>
      </c>
      <c r="E4852" t="s">
        <v>69</v>
      </c>
      <c r="F4852" s="48" t="s">
        <v>22352</v>
      </c>
      <c r="G4852" s="25" t="s">
        <v>1790</v>
      </c>
      <c r="H4852" t="s">
        <v>1980</v>
      </c>
      <c r="I4852" t="s">
        <v>564</v>
      </c>
      <c r="J4852" s="25" t="s">
        <v>638</v>
      </c>
      <c r="K4852" t="s">
        <v>740</v>
      </c>
      <c r="L4852" t="s">
        <v>22353</v>
      </c>
      <c r="M4852" t="s">
        <v>20078</v>
      </c>
      <c r="N4852" t="s">
        <v>22354</v>
      </c>
      <c r="O4852" t="s">
        <v>2123</v>
      </c>
      <c r="P4852">
        <v>2</v>
      </c>
      <c r="Q4852">
        <v>0</v>
      </c>
      <c r="R4852">
        <v>0</v>
      </c>
      <c r="S4852" t="s">
        <v>79</v>
      </c>
      <c r="T4852">
        <v>281.35000000000002</v>
      </c>
      <c r="U4852">
        <v>58323.875999999997</v>
      </c>
      <c r="V4852" t="s">
        <v>22335</v>
      </c>
      <c r="W4852" t="s">
        <v>22355</v>
      </c>
      <c r="X4852" t="s">
        <v>22356</v>
      </c>
      <c r="Y4852" t="s">
        <v>787</v>
      </c>
      <c r="Z4852" s="25" t="s">
        <v>583</v>
      </c>
      <c r="AA4852" t="s">
        <v>584</v>
      </c>
      <c r="AD4852" t="s">
        <v>22357</v>
      </c>
      <c r="AI4852" s="18">
        <v>40914</v>
      </c>
    </row>
    <row r="4853" spans="1:37" hidden="1" outlineLevel="1" x14ac:dyDescent="0.3">
      <c r="A4853" s="25">
        <v>4849</v>
      </c>
      <c r="B4853" s="25" t="s">
        <v>66</v>
      </c>
      <c r="C4853" t="s">
        <v>67</v>
      </c>
      <c r="D4853" t="s">
        <v>9205</v>
      </c>
      <c r="E4853" t="s">
        <v>69</v>
      </c>
      <c r="F4853" s="48" t="s">
        <v>22358</v>
      </c>
      <c r="G4853" s="25" t="s">
        <v>1790</v>
      </c>
      <c r="H4853" t="s">
        <v>1980</v>
      </c>
      <c r="I4853" t="s">
        <v>564</v>
      </c>
      <c r="J4853" s="25" t="s">
        <v>638</v>
      </c>
      <c r="K4853" t="s">
        <v>639</v>
      </c>
      <c r="L4853" t="s">
        <v>22359</v>
      </c>
      <c r="M4853" t="s">
        <v>20078</v>
      </c>
      <c r="N4853" t="s">
        <v>22360</v>
      </c>
      <c r="O4853" t="s">
        <v>2123</v>
      </c>
      <c r="P4853">
        <v>2</v>
      </c>
      <c r="Q4853">
        <v>0</v>
      </c>
      <c r="R4853">
        <v>0</v>
      </c>
      <c r="S4853" t="s">
        <v>79</v>
      </c>
      <c r="T4853">
        <v>1672.925</v>
      </c>
      <c r="U4853">
        <v>317942.41609999997</v>
      </c>
      <c r="V4853" t="s">
        <v>22335</v>
      </c>
      <c r="W4853" t="s">
        <v>22361</v>
      </c>
      <c r="X4853" t="s">
        <v>22362</v>
      </c>
      <c r="Y4853" t="s">
        <v>217</v>
      </c>
      <c r="Z4853" s="25" t="s">
        <v>583</v>
      </c>
      <c r="AA4853" t="s">
        <v>584</v>
      </c>
      <c r="AD4853" t="s">
        <v>22357</v>
      </c>
      <c r="AI4853" s="18">
        <v>40914</v>
      </c>
    </row>
    <row r="4854" spans="1:37" hidden="1" outlineLevel="1" x14ac:dyDescent="0.3">
      <c r="A4854" s="25">
        <v>4850</v>
      </c>
      <c r="B4854" s="25" t="s">
        <v>112</v>
      </c>
      <c r="C4854" t="s">
        <v>67</v>
      </c>
      <c r="D4854" t="s">
        <v>1140</v>
      </c>
      <c r="E4854" t="s">
        <v>69</v>
      </c>
      <c r="F4854" s="48" t="s">
        <v>22363</v>
      </c>
      <c r="G4854" s="25" t="s">
        <v>1790</v>
      </c>
      <c r="H4854" t="s">
        <v>1980</v>
      </c>
      <c r="I4854" t="s">
        <v>564</v>
      </c>
      <c r="J4854" s="25" t="s">
        <v>638</v>
      </c>
      <c r="K4854" t="s">
        <v>670</v>
      </c>
      <c r="L4854" t="s">
        <v>22364</v>
      </c>
      <c r="M4854" t="s">
        <v>22365</v>
      </c>
      <c r="N4854" t="s">
        <v>22366</v>
      </c>
      <c r="O4854" t="s">
        <v>55</v>
      </c>
      <c r="P4854">
        <v>2</v>
      </c>
      <c r="Q4854">
        <v>0</v>
      </c>
      <c r="R4854">
        <v>1</v>
      </c>
      <c r="S4854" t="s">
        <v>116</v>
      </c>
      <c r="T4854">
        <v>8000</v>
      </c>
      <c r="U4854">
        <v>9507280</v>
      </c>
      <c r="V4854" t="s">
        <v>1405</v>
      </c>
      <c r="W4854" t="s">
        <v>22367</v>
      </c>
      <c r="Y4854" t="s">
        <v>14622</v>
      </c>
      <c r="Z4854" s="25" t="s">
        <v>583</v>
      </c>
      <c r="AA4854" t="s">
        <v>584</v>
      </c>
      <c r="AB4854" t="s">
        <v>83</v>
      </c>
      <c r="AI4854" s="18">
        <v>43770</v>
      </c>
      <c r="AK4854" s="18">
        <v>45330</v>
      </c>
    </row>
    <row r="4855" spans="1:37" hidden="1" outlineLevel="1" x14ac:dyDescent="0.3">
      <c r="A4855" s="25">
        <v>4851</v>
      </c>
      <c r="B4855" s="25" t="s">
        <v>66</v>
      </c>
      <c r="C4855" t="s">
        <v>67</v>
      </c>
      <c r="D4855" t="s">
        <v>7004</v>
      </c>
      <c r="E4855" t="s">
        <v>69</v>
      </c>
      <c r="F4855" s="48" t="s">
        <v>22368</v>
      </c>
      <c r="G4855" s="25" t="s">
        <v>1790</v>
      </c>
      <c r="H4855" t="s">
        <v>1980</v>
      </c>
      <c r="I4855" t="s">
        <v>564</v>
      </c>
      <c r="J4855" s="25" t="s">
        <v>89</v>
      </c>
      <c r="K4855" t="s">
        <v>90</v>
      </c>
      <c r="L4855" t="s">
        <v>22369</v>
      </c>
      <c r="M4855" t="s">
        <v>22370</v>
      </c>
      <c r="N4855" t="s">
        <v>22371</v>
      </c>
      <c r="O4855" t="s">
        <v>78</v>
      </c>
      <c r="P4855">
        <v>1</v>
      </c>
      <c r="Q4855">
        <v>0</v>
      </c>
      <c r="R4855">
        <v>0</v>
      </c>
      <c r="S4855" t="s">
        <v>79</v>
      </c>
      <c r="T4855">
        <v>1874.6121000000001</v>
      </c>
      <c r="U4855">
        <v>291052.28000000003</v>
      </c>
      <c r="V4855" t="s">
        <v>20718</v>
      </c>
      <c r="W4855" t="s">
        <v>22372</v>
      </c>
      <c r="Y4855" t="s">
        <v>1749</v>
      </c>
      <c r="Z4855" s="25" t="s">
        <v>583</v>
      </c>
      <c r="AA4855" t="s">
        <v>2993</v>
      </c>
      <c r="AD4855" t="s">
        <v>20754</v>
      </c>
      <c r="AI4855" s="18">
        <v>41003</v>
      </c>
    </row>
    <row r="4856" spans="1:37" hidden="1" outlineLevel="1" x14ac:dyDescent="0.3">
      <c r="A4856" s="25">
        <v>4852</v>
      </c>
      <c r="B4856" s="25" t="s">
        <v>66</v>
      </c>
      <c r="C4856" t="s">
        <v>67</v>
      </c>
      <c r="D4856" t="s">
        <v>7004</v>
      </c>
      <c r="E4856" t="s">
        <v>69</v>
      </c>
      <c r="F4856" s="48" t="s">
        <v>22373</v>
      </c>
      <c r="G4856" s="25" t="s">
        <v>1790</v>
      </c>
      <c r="H4856" t="s">
        <v>1980</v>
      </c>
      <c r="I4856" t="s">
        <v>564</v>
      </c>
      <c r="J4856" s="25" t="s">
        <v>89</v>
      </c>
      <c r="K4856" t="s">
        <v>90</v>
      </c>
      <c r="L4856" t="s">
        <v>22374</v>
      </c>
      <c r="M4856" t="s">
        <v>22375</v>
      </c>
      <c r="N4856" t="s">
        <v>22376</v>
      </c>
      <c r="O4856" t="s">
        <v>78</v>
      </c>
      <c r="P4856">
        <v>2</v>
      </c>
      <c r="Q4856">
        <v>0</v>
      </c>
      <c r="R4856">
        <v>0</v>
      </c>
      <c r="S4856" t="s">
        <v>79</v>
      </c>
      <c r="T4856">
        <v>4.6197999999999997</v>
      </c>
      <c r="U4856">
        <v>717.27</v>
      </c>
      <c r="V4856" t="s">
        <v>20718</v>
      </c>
      <c r="W4856" t="s">
        <v>22377</v>
      </c>
      <c r="Y4856" t="s">
        <v>1042</v>
      </c>
      <c r="Z4856" s="25" t="s">
        <v>583</v>
      </c>
      <c r="AA4856" t="s">
        <v>2993</v>
      </c>
      <c r="AB4856" t="s">
        <v>2993</v>
      </c>
      <c r="AD4856" t="s">
        <v>22378</v>
      </c>
      <c r="AI4856" s="18">
        <v>41003</v>
      </c>
    </row>
    <row r="4857" spans="1:37" hidden="1" outlineLevel="1" x14ac:dyDescent="0.3">
      <c r="A4857" s="25">
        <v>4853</v>
      </c>
      <c r="B4857" s="25" t="s">
        <v>66</v>
      </c>
      <c r="C4857" t="s">
        <v>67</v>
      </c>
      <c r="D4857" t="s">
        <v>22379</v>
      </c>
      <c r="E4857" t="s">
        <v>69</v>
      </c>
      <c r="F4857" s="48" t="s">
        <v>22380</v>
      </c>
      <c r="G4857" s="25" t="s">
        <v>1790</v>
      </c>
      <c r="H4857" t="s">
        <v>1980</v>
      </c>
      <c r="I4857" t="s">
        <v>564</v>
      </c>
      <c r="J4857" s="25" t="s">
        <v>1595</v>
      </c>
      <c r="K4857" t="s">
        <v>3542</v>
      </c>
      <c r="L4857" t="s">
        <v>22381</v>
      </c>
      <c r="M4857" t="s">
        <v>22382</v>
      </c>
      <c r="N4857" t="s">
        <v>22383</v>
      </c>
      <c r="O4857" t="s">
        <v>78</v>
      </c>
      <c r="P4857">
        <v>1</v>
      </c>
      <c r="Q4857">
        <v>0</v>
      </c>
      <c r="R4857">
        <v>0</v>
      </c>
      <c r="S4857" t="s">
        <v>79</v>
      </c>
      <c r="T4857">
        <v>603.52890000000002</v>
      </c>
      <c r="U4857">
        <v>93691.82</v>
      </c>
      <c r="V4857" t="s">
        <v>22384</v>
      </c>
      <c r="W4857" t="s">
        <v>22385</v>
      </c>
      <c r="Y4857" t="s">
        <v>217</v>
      </c>
      <c r="Z4857" s="25" t="s">
        <v>583</v>
      </c>
      <c r="AA4857" t="s">
        <v>19056</v>
      </c>
      <c r="AB4857" t="s">
        <v>19056</v>
      </c>
      <c r="AI4857" s="18">
        <v>41003</v>
      </c>
    </row>
    <row r="4858" spans="1:37" hidden="1" outlineLevel="1" x14ac:dyDescent="0.3">
      <c r="A4858" s="25">
        <v>4854</v>
      </c>
      <c r="B4858" s="25" t="s">
        <v>66</v>
      </c>
      <c r="C4858" t="s">
        <v>67</v>
      </c>
      <c r="D4858" t="s">
        <v>22386</v>
      </c>
      <c r="E4858" t="s">
        <v>69</v>
      </c>
      <c r="F4858" s="48" t="s">
        <v>22387</v>
      </c>
      <c r="G4858" s="25" t="s">
        <v>1790</v>
      </c>
      <c r="H4858" t="s">
        <v>1980</v>
      </c>
      <c r="I4858" t="s">
        <v>564</v>
      </c>
      <c r="J4858" s="25" t="s">
        <v>628</v>
      </c>
      <c r="K4858" t="s">
        <v>925</v>
      </c>
      <c r="L4858" t="s">
        <v>22388</v>
      </c>
      <c r="M4858" t="s">
        <v>22389</v>
      </c>
      <c r="N4858" t="s">
        <v>22390</v>
      </c>
      <c r="O4858" t="s">
        <v>78</v>
      </c>
      <c r="P4858">
        <v>5</v>
      </c>
      <c r="Q4858">
        <v>0</v>
      </c>
      <c r="R4858">
        <v>0</v>
      </c>
      <c r="S4858" t="s">
        <v>79</v>
      </c>
      <c r="T4858">
        <v>221.18190000000001</v>
      </c>
      <c r="U4858">
        <v>66427.702900000004</v>
      </c>
      <c r="V4858" t="s">
        <v>22391</v>
      </c>
      <c r="W4858" t="s">
        <v>22392</v>
      </c>
      <c r="Y4858" t="s">
        <v>217</v>
      </c>
      <c r="Z4858" s="25" t="s">
        <v>583</v>
      </c>
      <c r="AA4858" t="s">
        <v>19056</v>
      </c>
      <c r="AI4858" s="18">
        <v>41003</v>
      </c>
      <c r="AJ4858" s="18">
        <v>43735</v>
      </c>
      <c r="AK4858" s="18">
        <v>42787</v>
      </c>
    </row>
    <row r="4859" spans="1:37" hidden="1" outlineLevel="1" x14ac:dyDescent="0.3">
      <c r="A4859" s="25">
        <v>4855</v>
      </c>
      <c r="B4859" s="25" t="s">
        <v>66</v>
      </c>
      <c r="C4859" t="s">
        <v>67</v>
      </c>
      <c r="D4859" t="s">
        <v>22379</v>
      </c>
      <c r="E4859" t="s">
        <v>69</v>
      </c>
      <c r="F4859" s="48" t="s">
        <v>22393</v>
      </c>
      <c r="G4859" s="25" t="s">
        <v>1790</v>
      </c>
      <c r="H4859" t="s">
        <v>1980</v>
      </c>
      <c r="I4859" t="s">
        <v>564</v>
      </c>
      <c r="J4859" s="25" t="s">
        <v>628</v>
      </c>
      <c r="K4859" t="s">
        <v>925</v>
      </c>
      <c r="L4859" t="s">
        <v>22024</v>
      </c>
      <c r="M4859" t="s">
        <v>22394</v>
      </c>
      <c r="N4859" t="s">
        <v>22395</v>
      </c>
      <c r="O4859" t="s">
        <v>78</v>
      </c>
      <c r="P4859">
        <v>2</v>
      </c>
      <c r="Q4859">
        <v>0</v>
      </c>
      <c r="R4859">
        <v>0</v>
      </c>
      <c r="S4859" t="s">
        <v>79</v>
      </c>
      <c r="T4859">
        <v>31.032</v>
      </c>
      <c r="U4859">
        <v>4817.41</v>
      </c>
      <c r="V4859" t="s">
        <v>22384</v>
      </c>
      <c r="W4859" t="s">
        <v>22396</v>
      </c>
      <c r="Y4859" t="s">
        <v>217</v>
      </c>
      <c r="Z4859" s="25" t="s">
        <v>583</v>
      </c>
      <c r="AA4859" t="s">
        <v>19056</v>
      </c>
      <c r="AB4859" t="s">
        <v>19056</v>
      </c>
      <c r="AI4859" s="18">
        <v>41003</v>
      </c>
    </row>
    <row r="4860" spans="1:37" hidden="1" outlineLevel="1" x14ac:dyDescent="0.3">
      <c r="A4860" s="25">
        <v>4856</v>
      </c>
      <c r="B4860" s="25" t="s">
        <v>66</v>
      </c>
      <c r="C4860" t="s">
        <v>67</v>
      </c>
      <c r="D4860" t="s">
        <v>22386</v>
      </c>
      <c r="E4860" t="s">
        <v>69</v>
      </c>
      <c r="F4860" s="48" t="s">
        <v>22397</v>
      </c>
      <c r="G4860" s="25" t="s">
        <v>1790</v>
      </c>
      <c r="H4860" t="s">
        <v>1980</v>
      </c>
      <c r="I4860" t="s">
        <v>564</v>
      </c>
      <c r="J4860" s="25" t="s">
        <v>628</v>
      </c>
      <c r="K4860" t="s">
        <v>925</v>
      </c>
      <c r="L4860" t="s">
        <v>22398</v>
      </c>
      <c r="M4860" t="s">
        <v>22399</v>
      </c>
      <c r="N4860" t="s">
        <v>22400</v>
      </c>
      <c r="O4860" t="s">
        <v>78</v>
      </c>
      <c r="P4860">
        <v>2</v>
      </c>
      <c r="Q4860">
        <v>0</v>
      </c>
      <c r="R4860">
        <v>0</v>
      </c>
      <c r="S4860" t="s">
        <v>79</v>
      </c>
      <c r="T4860">
        <v>31.032</v>
      </c>
      <c r="U4860">
        <v>4817.41</v>
      </c>
      <c r="V4860" t="s">
        <v>22384</v>
      </c>
      <c r="W4860" t="s">
        <v>22401</v>
      </c>
      <c r="Y4860" t="s">
        <v>217</v>
      </c>
      <c r="Z4860" s="25" t="s">
        <v>583</v>
      </c>
      <c r="AA4860" t="s">
        <v>19056</v>
      </c>
      <c r="AB4860" t="s">
        <v>19056</v>
      </c>
      <c r="AI4860" s="18">
        <v>41003</v>
      </c>
    </row>
    <row r="4861" spans="1:37" hidden="1" outlineLevel="1" x14ac:dyDescent="0.3">
      <c r="A4861" s="25">
        <v>4857</v>
      </c>
      <c r="B4861" s="25" t="s">
        <v>66</v>
      </c>
      <c r="C4861" t="s">
        <v>67</v>
      </c>
      <c r="D4861" t="s">
        <v>22386</v>
      </c>
      <c r="E4861" t="s">
        <v>69</v>
      </c>
      <c r="F4861" s="48" t="s">
        <v>22402</v>
      </c>
      <c r="G4861" s="25" t="s">
        <v>1790</v>
      </c>
      <c r="H4861" t="s">
        <v>1980</v>
      </c>
      <c r="I4861" t="s">
        <v>564</v>
      </c>
      <c r="J4861" s="25" t="s">
        <v>628</v>
      </c>
      <c r="K4861" t="s">
        <v>925</v>
      </c>
      <c r="L4861" t="s">
        <v>22403</v>
      </c>
      <c r="M4861" t="s">
        <v>22404</v>
      </c>
      <c r="N4861" t="s">
        <v>22405</v>
      </c>
      <c r="O4861" t="s">
        <v>78</v>
      </c>
      <c r="P4861">
        <v>7</v>
      </c>
      <c r="Q4861">
        <v>0</v>
      </c>
      <c r="R4861">
        <v>0</v>
      </c>
      <c r="S4861" t="s">
        <v>79</v>
      </c>
      <c r="T4861">
        <v>218.71889999999999</v>
      </c>
      <c r="U4861">
        <v>66045.344299999997</v>
      </c>
      <c r="V4861" t="s">
        <v>22391</v>
      </c>
      <c r="W4861" t="s">
        <v>22406</v>
      </c>
      <c r="Y4861" t="s">
        <v>217</v>
      </c>
      <c r="Z4861" s="25" t="s">
        <v>583</v>
      </c>
      <c r="AA4861" t="s">
        <v>19056</v>
      </c>
      <c r="AI4861" s="18">
        <v>41003</v>
      </c>
      <c r="AJ4861" s="18">
        <v>42605</v>
      </c>
      <c r="AK4861" s="18">
        <v>42787</v>
      </c>
    </row>
    <row r="4862" spans="1:37" hidden="1" outlineLevel="1" x14ac:dyDescent="0.3">
      <c r="A4862" s="25">
        <v>4858</v>
      </c>
      <c r="B4862" s="25" t="s">
        <v>66</v>
      </c>
      <c r="C4862" t="s">
        <v>67</v>
      </c>
      <c r="D4862" t="s">
        <v>22386</v>
      </c>
      <c r="E4862" t="s">
        <v>69</v>
      </c>
      <c r="F4862" s="48" t="s">
        <v>22407</v>
      </c>
      <c r="G4862" s="25" t="s">
        <v>1790</v>
      </c>
      <c r="H4862" t="s">
        <v>1980</v>
      </c>
      <c r="I4862" t="s">
        <v>564</v>
      </c>
      <c r="J4862" s="25" t="s">
        <v>638</v>
      </c>
      <c r="K4862" t="s">
        <v>639</v>
      </c>
      <c r="L4862" t="s">
        <v>22408</v>
      </c>
      <c r="M4862" t="s">
        <v>22409</v>
      </c>
      <c r="N4862" t="s">
        <v>22410</v>
      </c>
      <c r="O4862" t="s">
        <v>78</v>
      </c>
      <c r="P4862">
        <v>2</v>
      </c>
      <c r="Q4862">
        <v>0</v>
      </c>
      <c r="R4862">
        <v>0</v>
      </c>
      <c r="S4862" t="s">
        <v>79</v>
      </c>
      <c r="T4862">
        <v>186.292</v>
      </c>
      <c r="U4862">
        <v>28919.97</v>
      </c>
      <c r="V4862" t="s">
        <v>22384</v>
      </c>
      <c r="W4862" t="s">
        <v>22411</v>
      </c>
      <c r="Y4862" t="s">
        <v>217</v>
      </c>
      <c r="Z4862" s="25" t="s">
        <v>583</v>
      </c>
      <c r="AA4862" t="s">
        <v>19056</v>
      </c>
      <c r="AI4862" s="18">
        <v>41003</v>
      </c>
    </row>
    <row r="4863" spans="1:37" hidden="1" outlineLevel="1" x14ac:dyDescent="0.3">
      <c r="A4863" s="25">
        <v>4859</v>
      </c>
      <c r="B4863" s="25" t="s">
        <v>66</v>
      </c>
      <c r="C4863" t="s">
        <v>67</v>
      </c>
      <c r="D4863" t="s">
        <v>22386</v>
      </c>
      <c r="E4863" t="s">
        <v>69</v>
      </c>
      <c r="F4863" s="48" t="s">
        <v>22412</v>
      </c>
      <c r="G4863" s="25" t="s">
        <v>1790</v>
      </c>
      <c r="H4863" t="s">
        <v>1980</v>
      </c>
      <c r="I4863" t="s">
        <v>564</v>
      </c>
      <c r="J4863" s="25" t="s">
        <v>74</v>
      </c>
      <c r="K4863" t="s">
        <v>1880</v>
      </c>
      <c r="L4863" t="s">
        <v>22413</v>
      </c>
      <c r="M4863" t="s">
        <v>22382</v>
      </c>
      <c r="N4863" t="s">
        <v>22414</v>
      </c>
      <c r="O4863" t="s">
        <v>78</v>
      </c>
      <c r="P4863">
        <v>2</v>
      </c>
      <c r="Q4863">
        <v>0</v>
      </c>
      <c r="R4863">
        <v>0</v>
      </c>
      <c r="S4863" t="s">
        <v>79</v>
      </c>
      <c r="T4863">
        <v>186.292</v>
      </c>
      <c r="U4863">
        <v>28919.97</v>
      </c>
      <c r="V4863" t="s">
        <v>22384</v>
      </c>
      <c r="W4863" t="s">
        <v>22415</v>
      </c>
      <c r="Y4863" t="s">
        <v>217</v>
      </c>
      <c r="Z4863" s="25" t="s">
        <v>583</v>
      </c>
      <c r="AA4863" t="s">
        <v>19056</v>
      </c>
      <c r="AB4863" t="s">
        <v>19056</v>
      </c>
      <c r="AI4863" s="18">
        <v>41003</v>
      </c>
    </row>
    <row r="4864" spans="1:37" hidden="1" outlineLevel="1" x14ac:dyDescent="0.3">
      <c r="A4864" s="25">
        <v>4860</v>
      </c>
      <c r="B4864" s="25" t="s">
        <v>66</v>
      </c>
      <c r="C4864" t="s">
        <v>67</v>
      </c>
      <c r="D4864" t="s">
        <v>22386</v>
      </c>
      <c r="E4864" t="s">
        <v>69</v>
      </c>
      <c r="F4864" s="48" t="s">
        <v>22416</v>
      </c>
      <c r="G4864" s="25" t="s">
        <v>1790</v>
      </c>
      <c r="H4864" t="s">
        <v>1980</v>
      </c>
      <c r="I4864" t="s">
        <v>564</v>
      </c>
      <c r="J4864" s="25" t="s">
        <v>74</v>
      </c>
      <c r="K4864" t="s">
        <v>1880</v>
      </c>
      <c r="L4864" t="s">
        <v>22417</v>
      </c>
      <c r="M4864" t="s">
        <v>22382</v>
      </c>
      <c r="N4864" t="s">
        <v>22414</v>
      </c>
      <c r="O4864" t="s">
        <v>78</v>
      </c>
      <c r="P4864">
        <v>2</v>
      </c>
      <c r="Q4864">
        <v>0</v>
      </c>
      <c r="R4864">
        <v>0</v>
      </c>
      <c r="S4864" t="s">
        <v>79</v>
      </c>
      <c r="T4864">
        <v>48.293100000000003</v>
      </c>
      <c r="U4864">
        <v>7497.0225</v>
      </c>
      <c r="V4864" t="s">
        <v>22384</v>
      </c>
      <c r="W4864" t="s">
        <v>22418</v>
      </c>
      <c r="Y4864" t="s">
        <v>217</v>
      </c>
      <c r="Z4864" s="25" t="s">
        <v>583</v>
      </c>
      <c r="AA4864" t="s">
        <v>19056</v>
      </c>
      <c r="AB4864" t="s">
        <v>19056</v>
      </c>
      <c r="AI4864" s="18">
        <v>41003</v>
      </c>
    </row>
    <row r="4865" spans="1:37" hidden="1" outlineLevel="1" x14ac:dyDescent="0.3">
      <c r="A4865" s="25">
        <v>4861</v>
      </c>
      <c r="B4865" s="25" t="s">
        <v>66</v>
      </c>
      <c r="C4865" t="s">
        <v>67</v>
      </c>
      <c r="D4865" t="s">
        <v>22386</v>
      </c>
      <c r="E4865" t="s">
        <v>69</v>
      </c>
      <c r="F4865" s="48" t="s">
        <v>22419</v>
      </c>
      <c r="G4865" s="25" t="s">
        <v>1790</v>
      </c>
      <c r="H4865" t="s">
        <v>1980</v>
      </c>
      <c r="I4865" t="s">
        <v>564</v>
      </c>
      <c r="J4865" s="25" t="s">
        <v>74</v>
      </c>
      <c r="K4865" t="s">
        <v>1880</v>
      </c>
      <c r="L4865" t="s">
        <v>22420</v>
      </c>
      <c r="M4865" t="s">
        <v>22382</v>
      </c>
      <c r="N4865" t="s">
        <v>22414</v>
      </c>
      <c r="O4865" t="s">
        <v>78</v>
      </c>
      <c r="P4865">
        <v>2</v>
      </c>
      <c r="Q4865">
        <v>0</v>
      </c>
      <c r="R4865">
        <v>0</v>
      </c>
      <c r="S4865" t="s">
        <v>79</v>
      </c>
      <c r="T4865">
        <v>48.293100000000003</v>
      </c>
      <c r="U4865">
        <v>7497.0225</v>
      </c>
      <c r="V4865" t="s">
        <v>22384</v>
      </c>
      <c r="W4865" t="s">
        <v>22421</v>
      </c>
      <c r="Y4865" t="s">
        <v>217</v>
      </c>
      <c r="Z4865" s="25" t="s">
        <v>583</v>
      </c>
      <c r="AA4865" t="s">
        <v>19056</v>
      </c>
      <c r="AB4865" t="s">
        <v>19056</v>
      </c>
      <c r="AI4865" s="18">
        <v>41003</v>
      </c>
    </row>
    <row r="4866" spans="1:37" hidden="1" outlineLevel="1" x14ac:dyDescent="0.3">
      <c r="A4866" s="25">
        <v>4862</v>
      </c>
      <c r="B4866" s="25" t="s">
        <v>66</v>
      </c>
      <c r="C4866" t="s">
        <v>67</v>
      </c>
      <c r="D4866" t="s">
        <v>22422</v>
      </c>
      <c r="E4866" t="s">
        <v>69</v>
      </c>
      <c r="F4866" s="48" t="s">
        <v>22423</v>
      </c>
      <c r="G4866" s="25" t="s">
        <v>1790</v>
      </c>
      <c r="H4866" t="s">
        <v>1980</v>
      </c>
      <c r="I4866" t="s">
        <v>564</v>
      </c>
      <c r="J4866" s="25" t="s">
        <v>695</v>
      </c>
      <c r="K4866" t="s">
        <v>1656</v>
      </c>
      <c r="L4866" t="s">
        <v>3461</v>
      </c>
      <c r="M4866" t="s">
        <v>22424</v>
      </c>
      <c r="N4866" t="s">
        <v>22425</v>
      </c>
      <c r="O4866" t="s">
        <v>78</v>
      </c>
      <c r="P4866">
        <v>1</v>
      </c>
      <c r="Q4866">
        <v>0</v>
      </c>
      <c r="R4866">
        <v>0</v>
      </c>
      <c r="S4866" t="s">
        <v>79</v>
      </c>
      <c r="T4866">
        <v>2003</v>
      </c>
      <c r="U4866">
        <v>335502.5</v>
      </c>
      <c r="V4866" t="s">
        <v>3464</v>
      </c>
      <c r="W4866" t="s">
        <v>22426</v>
      </c>
      <c r="Y4866" t="s">
        <v>3080</v>
      </c>
      <c r="Z4866" s="25" t="s">
        <v>583</v>
      </c>
      <c r="AA4866" t="s">
        <v>5625</v>
      </c>
      <c r="AI4866" s="18">
        <v>41003</v>
      </c>
      <c r="AJ4866" s="18">
        <v>41894</v>
      </c>
      <c r="AK4866" s="18">
        <v>41970</v>
      </c>
    </row>
    <row r="4867" spans="1:37" hidden="1" outlineLevel="1" x14ac:dyDescent="0.3">
      <c r="A4867" s="25">
        <v>4863</v>
      </c>
      <c r="B4867" s="25" t="s">
        <v>66</v>
      </c>
      <c r="C4867" t="s">
        <v>67</v>
      </c>
      <c r="D4867" t="s">
        <v>22422</v>
      </c>
      <c r="E4867" t="s">
        <v>69</v>
      </c>
      <c r="F4867" s="48" t="s">
        <v>22427</v>
      </c>
      <c r="G4867" s="25" t="s">
        <v>1790</v>
      </c>
      <c r="H4867" t="s">
        <v>1980</v>
      </c>
      <c r="I4867" t="s">
        <v>564</v>
      </c>
      <c r="J4867" s="25" t="s">
        <v>695</v>
      </c>
      <c r="K4867" t="s">
        <v>696</v>
      </c>
      <c r="L4867" t="s">
        <v>3461</v>
      </c>
      <c r="M4867" t="s">
        <v>22424</v>
      </c>
      <c r="N4867" t="s">
        <v>22428</v>
      </c>
      <c r="O4867" t="s">
        <v>78</v>
      </c>
      <c r="P4867">
        <v>1</v>
      </c>
      <c r="Q4867">
        <v>0</v>
      </c>
      <c r="R4867">
        <v>0</v>
      </c>
      <c r="S4867" t="s">
        <v>79</v>
      </c>
      <c r="T4867">
        <v>921.2</v>
      </c>
      <c r="U4867">
        <v>143016.29999999999</v>
      </c>
      <c r="V4867" t="s">
        <v>3464</v>
      </c>
      <c r="W4867" t="s">
        <v>22429</v>
      </c>
      <c r="Y4867" t="s">
        <v>3080</v>
      </c>
      <c r="Z4867" s="25" t="s">
        <v>583</v>
      </c>
      <c r="AA4867" t="s">
        <v>5625</v>
      </c>
      <c r="AI4867" s="18">
        <v>41003</v>
      </c>
    </row>
    <row r="4868" spans="1:37" hidden="1" outlineLevel="1" x14ac:dyDescent="0.3">
      <c r="A4868" s="25">
        <v>4864</v>
      </c>
      <c r="B4868" s="25" t="s">
        <v>66</v>
      </c>
      <c r="C4868" t="s">
        <v>67</v>
      </c>
      <c r="D4868" t="s">
        <v>22430</v>
      </c>
      <c r="E4868" t="s">
        <v>69</v>
      </c>
      <c r="F4868" s="48" t="s">
        <v>22431</v>
      </c>
      <c r="G4868" s="25" t="s">
        <v>1790</v>
      </c>
      <c r="H4868" t="s">
        <v>1980</v>
      </c>
      <c r="I4868" t="s">
        <v>564</v>
      </c>
      <c r="J4868" s="25" t="s">
        <v>695</v>
      </c>
      <c r="K4868" t="s">
        <v>696</v>
      </c>
      <c r="L4868" t="s">
        <v>3461</v>
      </c>
      <c r="M4868" t="s">
        <v>22432</v>
      </c>
      <c r="N4868" t="s">
        <v>22433</v>
      </c>
      <c r="O4868" t="s">
        <v>78</v>
      </c>
      <c r="P4868">
        <v>1</v>
      </c>
      <c r="Q4868">
        <v>0</v>
      </c>
      <c r="R4868">
        <v>0</v>
      </c>
      <c r="S4868" t="s">
        <v>79</v>
      </c>
      <c r="T4868">
        <v>899.2</v>
      </c>
      <c r="U4868">
        <v>139600.79999999999</v>
      </c>
      <c r="V4868" t="s">
        <v>3464</v>
      </c>
      <c r="W4868" t="s">
        <v>22434</v>
      </c>
      <c r="Y4868" t="s">
        <v>3080</v>
      </c>
      <c r="Z4868" s="25" t="s">
        <v>583</v>
      </c>
      <c r="AA4868" t="s">
        <v>5625</v>
      </c>
      <c r="AI4868" s="18">
        <v>41003</v>
      </c>
    </row>
    <row r="4869" spans="1:37" hidden="1" outlineLevel="1" x14ac:dyDescent="0.3">
      <c r="A4869" s="25">
        <v>4865</v>
      </c>
      <c r="B4869" s="25" t="s">
        <v>112</v>
      </c>
      <c r="C4869" t="s">
        <v>67</v>
      </c>
      <c r="D4869" t="s">
        <v>22422</v>
      </c>
      <c r="E4869" t="s">
        <v>69</v>
      </c>
      <c r="F4869" s="48" t="s">
        <v>22435</v>
      </c>
      <c r="G4869" s="25" t="s">
        <v>1790</v>
      </c>
      <c r="H4869" t="s">
        <v>1980</v>
      </c>
      <c r="I4869" t="s">
        <v>564</v>
      </c>
      <c r="J4869" s="25" t="s">
        <v>695</v>
      </c>
      <c r="K4869" t="s">
        <v>1656</v>
      </c>
      <c r="L4869" t="s">
        <v>22436</v>
      </c>
      <c r="M4869" t="s">
        <v>22437</v>
      </c>
      <c r="N4869" t="s">
        <v>22438</v>
      </c>
      <c r="O4869" t="s">
        <v>78</v>
      </c>
      <c r="P4869">
        <v>2</v>
      </c>
      <c r="Q4869">
        <v>0</v>
      </c>
      <c r="R4869">
        <v>1</v>
      </c>
      <c r="S4869" t="s">
        <v>116</v>
      </c>
      <c r="T4869">
        <v>1590.59</v>
      </c>
      <c r="U4869">
        <v>587928.10160000005</v>
      </c>
      <c r="V4869" t="s">
        <v>3464</v>
      </c>
      <c r="W4869" t="s">
        <v>22439</v>
      </c>
      <c r="Y4869" t="s">
        <v>3080</v>
      </c>
      <c r="Z4869" s="25" t="s">
        <v>583</v>
      </c>
      <c r="AA4869" t="s">
        <v>5625</v>
      </c>
      <c r="AB4869" t="s">
        <v>5625</v>
      </c>
      <c r="AI4869" s="18">
        <v>43770</v>
      </c>
      <c r="AK4869" s="18">
        <v>44046</v>
      </c>
    </row>
    <row r="4870" spans="1:37" hidden="1" outlineLevel="1" x14ac:dyDescent="0.3">
      <c r="A4870" s="25">
        <v>4866</v>
      </c>
      <c r="B4870" s="25" t="s">
        <v>66</v>
      </c>
      <c r="C4870" t="s">
        <v>67</v>
      </c>
      <c r="D4870" t="s">
        <v>22440</v>
      </c>
      <c r="E4870" t="s">
        <v>69</v>
      </c>
      <c r="F4870" s="48" t="s">
        <v>22441</v>
      </c>
      <c r="G4870" s="25" t="s">
        <v>1790</v>
      </c>
      <c r="H4870" t="s">
        <v>1980</v>
      </c>
      <c r="I4870" t="s">
        <v>564</v>
      </c>
      <c r="J4870" s="25" t="s">
        <v>695</v>
      </c>
      <c r="K4870" t="s">
        <v>696</v>
      </c>
      <c r="L4870" t="s">
        <v>3461</v>
      </c>
      <c r="M4870" t="s">
        <v>22424</v>
      </c>
      <c r="N4870" t="s">
        <v>22442</v>
      </c>
      <c r="O4870" t="s">
        <v>78</v>
      </c>
      <c r="P4870">
        <v>2</v>
      </c>
      <c r="Q4870">
        <v>0</v>
      </c>
      <c r="R4870">
        <v>0</v>
      </c>
      <c r="S4870" t="s">
        <v>79</v>
      </c>
      <c r="T4870">
        <v>1161.5</v>
      </c>
      <c r="U4870">
        <v>291626.0245</v>
      </c>
      <c r="V4870" t="s">
        <v>3464</v>
      </c>
      <c r="W4870" t="s">
        <v>22443</v>
      </c>
      <c r="Y4870" t="s">
        <v>3080</v>
      </c>
      <c r="Z4870" s="25" t="s">
        <v>583</v>
      </c>
      <c r="AA4870" t="s">
        <v>5625</v>
      </c>
      <c r="AI4870" s="18">
        <v>41003</v>
      </c>
      <c r="AJ4870" s="18">
        <v>43014</v>
      </c>
      <c r="AK4870" s="18">
        <v>43295</v>
      </c>
    </row>
    <row r="4871" spans="1:37" hidden="1" outlineLevel="1" x14ac:dyDescent="0.3">
      <c r="A4871" s="25">
        <v>4867</v>
      </c>
      <c r="B4871" s="25" t="s">
        <v>66</v>
      </c>
      <c r="C4871" t="s">
        <v>67</v>
      </c>
      <c r="D4871" t="s">
        <v>22422</v>
      </c>
      <c r="E4871" t="s">
        <v>69</v>
      </c>
      <c r="F4871" s="48" t="s">
        <v>22444</v>
      </c>
      <c r="G4871" s="25" t="s">
        <v>1790</v>
      </c>
      <c r="H4871" t="s">
        <v>1980</v>
      </c>
      <c r="I4871" t="s">
        <v>564</v>
      </c>
      <c r="J4871" s="25" t="s">
        <v>695</v>
      </c>
      <c r="K4871" t="s">
        <v>696</v>
      </c>
      <c r="L4871" t="s">
        <v>3461</v>
      </c>
      <c r="M4871" t="s">
        <v>22424</v>
      </c>
      <c r="N4871" t="s">
        <v>22445</v>
      </c>
      <c r="O4871" t="s">
        <v>78</v>
      </c>
      <c r="P4871">
        <v>1</v>
      </c>
      <c r="Q4871">
        <v>0</v>
      </c>
      <c r="R4871">
        <v>0</v>
      </c>
      <c r="S4871" t="s">
        <v>79</v>
      </c>
      <c r="T4871">
        <v>937.2</v>
      </c>
      <c r="U4871">
        <v>145500.29999999999</v>
      </c>
      <c r="V4871" t="s">
        <v>3464</v>
      </c>
      <c r="W4871" t="s">
        <v>22446</v>
      </c>
      <c r="Y4871" t="s">
        <v>3080</v>
      </c>
      <c r="Z4871" s="25" t="s">
        <v>583</v>
      </c>
      <c r="AA4871" t="s">
        <v>5625</v>
      </c>
      <c r="AI4871" s="18">
        <v>41003</v>
      </c>
    </row>
    <row r="4872" spans="1:37" hidden="1" outlineLevel="1" x14ac:dyDescent="0.3">
      <c r="A4872" s="25">
        <v>4868</v>
      </c>
      <c r="B4872" s="25" t="s">
        <v>66</v>
      </c>
      <c r="C4872" t="s">
        <v>67</v>
      </c>
      <c r="D4872" t="s">
        <v>22440</v>
      </c>
      <c r="E4872" t="s">
        <v>69</v>
      </c>
      <c r="F4872" s="48" t="s">
        <v>22447</v>
      </c>
      <c r="G4872" s="25" t="s">
        <v>1790</v>
      </c>
      <c r="H4872" t="s">
        <v>1980</v>
      </c>
      <c r="I4872" t="s">
        <v>564</v>
      </c>
      <c r="J4872" s="25" t="s">
        <v>695</v>
      </c>
      <c r="K4872" t="s">
        <v>696</v>
      </c>
      <c r="L4872" t="s">
        <v>3461</v>
      </c>
      <c r="M4872" t="s">
        <v>22448</v>
      </c>
      <c r="N4872" t="s">
        <v>22449</v>
      </c>
      <c r="O4872" t="s">
        <v>78</v>
      </c>
      <c r="P4872">
        <v>1</v>
      </c>
      <c r="Q4872">
        <v>0</v>
      </c>
      <c r="R4872">
        <v>0</v>
      </c>
      <c r="S4872" t="s">
        <v>79</v>
      </c>
      <c r="T4872">
        <v>858</v>
      </c>
      <c r="U4872">
        <v>133204.5</v>
      </c>
      <c r="V4872" t="s">
        <v>3464</v>
      </c>
      <c r="W4872" t="s">
        <v>22450</v>
      </c>
      <c r="Y4872" t="s">
        <v>3080</v>
      </c>
      <c r="Z4872" s="25" t="s">
        <v>583</v>
      </c>
      <c r="AA4872" t="s">
        <v>5625</v>
      </c>
      <c r="AI4872" s="18">
        <v>41003</v>
      </c>
      <c r="AJ4872" s="18">
        <v>44473</v>
      </c>
    </row>
    <row r="4873" spans="1:37" hidden="1" outlineLevel="1" x14ac:dyDescent="0.3">
      <c r="A4873" s="25">
        <v>4869</v>
      </c>
      <c r="B4873" s="25" t="s">
        <v>66</v>
      </c>
      <c r="C4873" t="s">
        <v>67</v>
      </c>
      <c r="D4873" t="s">
        <v>22422</v>
      </c>
      <c r="E4873" t="s">
        <v>69</v>
      </c>
      <c r="F4873" s="48" t="s">
        <v>22451</v>
      </c>
      <c r="G4873" s="25" t="s">
        <v>1790</v>
      </c>
      <c r="H4873" t="s">
        <v>1980</v>
      </c>
      <c r="I4873" t="s">
        <v>564</v>
      </c>
      <c r="J4873" s="25" t="s">
        <v>695</v>
      </c>
      <c r="K4873" t="s">
        <v>696</v>
      </c>
      <c r="L4873" t="s">
        <v>3461</v>
      </c>
      <c r="M4873" t="s">
        <v>22452</v>
      </c>
      <c r="N4873" t="s">
        <v>22453</v>
      </c>
      <c r="O4873" t="s">
        <v>78</v>
      </c>
      <c r="P4873">
        <v>1</v>
      </c>
      <c r="Q4873">
        <v>0</v>
      </c>
      <c r="R4873">
        <v>0</v>
      </c>
      <c r="S4873" t="s">
        <v>79</v>
      </c>
      <c r="T4873">
        <v>899.2</v>
      </c>
      <c r="U4873">
        <v>139600.79999999999</v>
      </c>
      <c r="V4873" t="s">
        <v>3464</v>
      </c>
      <c r="W4873" t="s">
        <v>22454</v>
      </c>
      <c r="Y4873" t="s">
        <v>3080</v>
      </c>
      <c r="Z4873" s="25" t="s">
        <v>583</v>
      </c>
      <c r="AA4873" t="s">
        <v>5625</v>
      </c>
      <c r="AI4873" s="18">
        <v>41003</v>
      </c>
    </row>
    <row r="4874" spans="1:37" hidden="1" outlineLevel="1" x14ac:dyDescent="0.3">
      <c r="A4874" s="25">
        <v>4870</v>
      </c>
      <c r="B4874" s="25" t="s">
        <v>66</v>
      </c>
      <c r="C4874" t="s">
        <v>67</v>
      </c>
      <c r="D4874" t="s">
        <v>22422</v>
      </c>
      <c r="E4874" t="s">
        <v>69</v>
      </c>
      <c r="F4874" s="48" t="s">
        <v>22455</v>
      </c>
      <c r="G4874" s="25" t="s">
        <v>1790</v>
      </c>
      <c r="H4874" t="s">
        <v>1980</v>
      </c>
      <c r="I4874" t="s">
        <v>564</v>
      </c>
      <c r="J4874" s="25" t="s">
        <v>695</v>
      </c>
      <c r="K4874" t="s">
        <v>696</v>
      </c>
      <c r="L4874" t="s">
        <v>3461</v>
      </c>
      <c r="M4874" t="s">
        <v>22456</v>
      </c>
      <c r="N4874" t="s">
        <v>22457</v>
      </c>
      <c r="O4874" t="s">
        <v>78</v>
      </c>
      <c r="P4874">
        <v>1</v>
      </c>
      <c r="Q4874">
        <v>0</v>
      </c>
      <c r="R4874">
        <v>0</v>
      </c>
      <c r="S4874" t="s">
        <v>79</v>
      </c>
      <c r="T4874">
        <v>918.8</v>
      </c>
      <c r="U4874">
        <v>142643.70000000001</v>
      </c>
      <c r="V4874" t="s">
        <v>3464</v>
      </c>
      <c r="W4874" t="s">
        <v>22458</v>
      </c>
      <c r="Y4874" t="s">
        <v>3080</v>
      </c>
      <c r="Z4874" s="25" t="s">
        <v>583</v>
      </c>
      <c r="AA4874" t="s">
        <v>5625</v>
      </c>
      <c r="AI4874" s="18">
        <v>41003</v>
      </c>
    </row>
    <row r="4875" spans="1:37" hidden="1" outlineLevel="1" x14ac:dyDescent="0.3">
      <c r="A4875" s="25">
        <v>4871</v>
      </c>
      <c r="B4875" s="25" t="s">
        <v>66</v>
      </c>
      <c r="C4875" t="s">
        <v>67</v>
      </c>
      <c r="D4875" t="s">
        <v>22459</v>
      </c>
      <c r="E4875" t="s">
        <v>69</v>
      </c>
      <c r="F4875" s="48" t="s">
        <v>22460</v>
      </c>
      <c r="G4875" s="25" t="s">
        <v>1790</v>
      </c>
      <c r="H4875" t="s">
        <v>1980</v>
      </c>
      <c r="I4875" t="s">
        <v>564</v>
      </c>
      <c r="J4875" s="25" t="s">
        <v>638</v>
      </c>
      <c r="K4875" t="s">
        <v>639</v>
      </c>
      <c r="L4875" t="s">
        <v>22461</v>
      </c>
      <c r="M4875" t="s">
        <v>22462</v>
      </c>
      <c r="N4875" t="s">
        <v>22463</v>
      </c>
      <c r="O4875" t="s">
        <v>78</v>
      </c>
      <c r="P4875">
        <v>3</v>
      </c>
      <c r="Q4875">
        <v>0</v>
      </c>
      <c r="R4875">
        <v>0</v>
      </c>
      <c r="S4875" t="s">
        <v>79</v>
      </c>
      <c r="T4875">
        <v>1367.6967</v>
      </c>
      <c r="U4875">
        <v>212331.09719999999</v>
      </c>
      <c r="V4875" t="s">
        <v>22464</v>
      </c>
      <c r="W4875" t="s">
        <v>22465</v>
      </c>
      <c r="X4875" t="s">
        <v>22466</v>
      </c>
      <c r="Y4875" t="s">
        <v>787</v>
      </c>
      <c r="Z4875" s="25" t="s">
        <v>583</v>
      </c>
      <c r="AA4875" t="s">
        <v>83</v>
      </c>
      <c r="AD4875" t="s">
        <v>22467</v>
      </c>
      <c r="AI4875" s="18">
        <v>40914</v>
      </c>
      <c r="AJ4875" s="18">
        <v>41744</v>
      </c>
      <c r="AK4875" s="18">
        <v>41924</v>
      </c>
    </row>
    <row r="4876" spans="1:37" hidden="1" outlineLevel="1" x14ac:dyDescent="0.3">
      <c r="A4876" s="25">
        <v>4872</v>
      </c>
      <c r="B4876" s="25" t="s">
        <v>66</v>
      </c>
      <c r="C4876" t="s">
        <v>67</v>
      </c>
      <c r="D4876" t="s">
        <v>22468</v>
      </c>
      <c r="E4876" t="s">
        <v>69</v>
      </c>
      <c r="F4876" s="48" t="s">
        <v>22469</v>
      </c>
      <c r="G4876" s="25" t="s">
        <v>1790</v>
      </c>
      <c r="H4876" t="s">
        <v>1980</v>
      </c>
      <c r="I4876" t="s">
        <v>564</v>
      </c>
      <c r="J4876" s="25" t="s">
        <v>638</v>
      </c>
      <c r="K4876" t="s">
        <v>639</v>
      </c>
      <c r="L4876" t="s">
        <v>22461</v>
      </c>
      <c r="M4876" t="s">
        <v>22462</v>
      </c>
      <c r="N4876" t="s">
        <v>22463</v>
      </c>
      <c r="O4876" t="s">
        <v>78</v>
      </c>
      <c r="P4876">
        <v>2</v>
      </c>
      <c r="Q4876">
        <v>0</v>
      </c>
      <c r="R4876">
        <v>0</v>
      </c>
      <c r="S4876" t="s">
        <v>79</v>
      </c>
      <c r="T4876">
        <v>1357.0939000000001</v>
      </c>
      <c r="U4876">
        <v>230168.0453</v>
      </c>
      <c r="V4876" t="s">
        <v>22470</v>
      </c>
      <c r="W4876" t="s">
        <v>22471</v>
      </c>
      <c r="X4876" t="s">
        <v>22472</v>
      </c>
      <c r="Y4876" t="s">
        <v>787</v>
      </c>
      <c r="Z4876" s="25" t="s">
        <v>583</v>
      </c>
      <c r="AA4876" t="s">
        <v>83</v>
      </c>
      <c r="AD4876" t="s">
        <v>22467</v>
      </c>
      <c r="AI4876" s="18">
        <v>40914</v>
      </c>
      <c r="AJ4876" s="18">
        <v>41744</v>
      </c>
      <c r="AK4876" s="18">
        <v>42046</v>
      </c>
    </row>
    <row r="4877" spans="1:37" hidden="1" outlineLevel="1" x14ac:dyDescent="0.3">
      <c r="A4877" s="25">
        <v>4873</v>
      </c>
      <c r="B4877" s="25" t="s">
        <v>66</v>
      </c>
      <c r="C4877" t="s">
        <v>67</v>
      </c>
      <c r="D4877" t="s">
        <v>16785</v>
      </c>
      <c r="E4877" t="s">
        <v>69</v>
      </c>
      <c r="F4877" s="48" t="s">
        <v>22473</v>
      </c>
      <c r="G4877" s="25" t="s">
        <v>1790</v>
      </c>
      <c r="H4877" t="s">
        <v>1980</v>
      </c>
      <c r="I4877" t="s">
        <v>564</v>
      </c>
      <c r="J4877" s="25" t="s">
        <v>210</v>
      </c>
      <c r="K4877" t="s">
        <v>211</v>
      </c>
      <c r="L4877" t="s">
        <v>22474</v>
      </c>
      <c r="M4877" t="s">
        <v>22475</v>
      </c>
      <c r="N4877" t="s">
        <v>22476</v>
      </c>
      <c r="O4877" t="s">
        <v>78</v>
      </c>
      <c r="P4877">
        <v>7</v>
      </c>
      <c r="Q4877">
        <v>0</v>
      </c>
      <c r="R4877">
        <v>0</v>
      </c>
      <c r="S4877" t="s">
        <v>79</v>
      </c>
      <c r="T4877">
        <v>2946.44</v>
      </c>
      <c r="U4877">
        <v>457434.81</v>
      </c>
      <c r="V4877" t="s">
        <v>22477</v>
      </c>
      <c r="W4877" t="s">
        <v>22478</v>
      </c>
      <c r="Y4877" t="s">
        <v>1749</v>
      </c>
      <c r="Z4877" s="25" t="s">
        <v>583</v>
      </c>
      <c r="AA4877" t="s">
        <v>83</v>
      </c>
      <c r="AI4877" s="18">
        <v>41340</v>
      </c>
    </row>
    <row r="4878" spans="1:37" hidden="1" outlineLevel="1" x14ac:dyDescent="0.3">
      <c r="A4878" s="25">
        <v>4874</v>
      </c>
      <c r="B4878" s="25" t="s">
        <v>66</v>
      </c>
      <c r="C4878" t="s">
        <v>67</v>
      </c>
      <c r="D4878" t="s">
        <v>22479</v>
      </c>
      <c r="E4878" t="s">
        <v>69</v>
      </c>
      <c r="F4878" s="48" t="s">
        <v>22480</v>
      </c>
      <c r="G4878" s="25" t="s">
        <v>1790</v>
      </c>
      <c r="H4878" t="s">
        <v>1980</v>
      </c>
      <c r="I4878" t="s">
        <v>564</v>
      </c>
      <c r="J4878" s="25" t="s">
        <v>695</v>
      </c>
      <c r="K4878" t="s">
        <v>696</v>
      </c>
      <c r="L4878" t="s">
        <v>22481</v>
      </c>
      <c r="M4878" t="s">
        <v>22482</v>
      </c>
      <c r="N4878" t="s">
        <v>22483</v>
      </c>
      <c r="O4878" t="s">
        <v>78</v>
      </c>
      <c r="P4878">
        <v>1</v>
      </c>
      <c r="Q4878">
        <v>0</v>
      </c>
      <c r="R4878">
        <v>0</v>
      </c>
      <c r="S4878" t="s">
        <v>79</v>
      </c>
      <c r="T4878">
        <v>209.25</v>
      </c>
      <c r="U4878">
        <v>32486.0625</v>
      </c>
      <c r="V4878" t="s">
        <v>785</v>
      </c>
      <c r="W4878" t="s">
        <v>22484</v>
      </c>
      <c r="X4878" t="s">
        <v>22485</v>
      </c>
      <c r="Y4878" t="s">
        <v>787</v>
      </c>
      <c r="Z4878" s="25" t="s">
        <v>583</v>
      </c>
      <c r="AA4878" t="s">
        <v>83</v>
      </c>
      <c r="AD4878" t="s">
        <v>22486</v>
      </c>
      <c r="AI4878" s="18">
        <v>40914</v>
      </c>
    </row>
    <row r="4879" spans="1:37" hidden="1" outlineLevel="1" x14ac:dyDescent="0.3">
      <c r="A4879" s="25">
        <v>4875</v>
      </c>
      <c r="B4879" s="25" t="s">
        <v>66</v>
      </c>
      <c r="C4879" t="s">
        <v>67</v>
      </c>
      <c r="D4879" t="s">
        <v>12797</v>
      </c>
      <c r="E4879" t="s">
        <v>69</v>
      </c>
      <c r="F4879" s="48" t="s">
        <v>22487</v>
      </c>
      <c r="G4879" s="25" t="s">
        <v>1790</v>
      </c>
      <c r="H4879" t="s">
        <v>1980</v>
      </c>
      <c r="I4879" t="s">
        <v>564</v>
      </c>
      <c r="J4879" s="25" t="s">
        <v>638</v>
      </c>
      <c r="K4879" t="s">
        <v>639</v>
      </c>
      <c r="L4879" t="s">
        <v>22488</v>
      </c>
      <c r="M4879" t="s">
        <v>22489</v>
      </c>
      <c r="N4879" t="s">
        <v>22490</v>
      </c>
      <c r="O4879" t="s">
        <v>78</v>
      </c>
      <c r="P4879">
        <v>1</v>
      </c>
      <c r="Q4879">
        <v>0</v>
      </c>
      <c r="R4879">
        <v>0</v>
      </c>
      <c r="S4879" t="s">
        <v>79</v>
      </c>
      <c r="T4879">
        <v>2169.8000000000002</v>
      </c>
      <c r="U4879">
        <v>336861.45</v>
      </c>
      <c r="V4879" t="s">
        <v>22491</v>
      </c>
      <c r="W4879" t="s">
        <v>22492</v>
      </c>
      <c r="X4879" t="s">
        <v>22493</v>
      </c>
      <c r="Y4879" t="s">
        <v>217</v>
      </c>
      <c r="Z4879" s="25" t="s">
        <v>583</v>
      </c>
      <c r="AA4879" t="s">
        <v>83</v>
      </c>
      <c r="AD4879" t="s">
        <v>22494</v>
      </c>
      <c r="AI4879" s="18">
        <v>40914</v>
      </c>
    </row>
    <row r="4880" spans="1:37" hidden="1" outlineLevel="1" x14ac:dyDescent="0.3">
      <c r="A4880" s="25">
        <v>4876</v>
      </c>
      <c r="B4880" s="25" t="s">
        <v>66</v>
      </c>
      <c r="C4880" t="s">
        <v>67</v>
      </c>
      <c r="D4880" t="s">
        <v>22495</v>
      </c>
      <c r="E4880" t="s">
        <v>197</v>
      </c>
      <c r="F4880" s="48" t="s">
        <v>22496</v>
      </c>
      <c r="G4880" s="25" t="s">
        <v>1790</v>
      </c>
      <c r="H4880" t="s">
        <v>1980</v>
      </c>
      <c r="I4880" t="s">
        <v>564</v>
      </c>
      <c r="J4880" s="25" t="s">
        <v>638</v>
      </c>
      <c r="K4880" t="s">
        <v>639</v>
      </c>
      <c r="L4880" t="s">
        <v>22497</v>
      </c>
      <c r="M4880" t="s">
        <v>22498</v>
      </c>
      <c r="N4880" t="s">
        <v>22499</v>
      </c>
      <c r="O4880" t="s">
        <v>78</v>
      </c>
      <c r="P4880">
        <v>1</v>
      </c>
      <c r="Q4880">
        <v>0</v>
      </c>
      <c r="R4880">
        <v>0</v>
      </c>
      <c r="S4880" t="s">
        <v>79</v>
      </c>
      <c r="T4880">
        <v>5703.75</v>
      </c>
      <c r="U4880">
        <v>885507.19</v>
      </c>
      <c r="V4880" t="s">
        <v>785</v>
      </c>
      <c r="W4880" t="s">
        <v>22500</v>
      </c>
      <c r="X4880" t="s">
        <v>22501</v>
      </c>
      <c r="Y4880" t="s">
        <v>1749</v>
      </c>
      <c r="Z4880" s="25" t="s">
        <v>583</v>
      </c>
      <c r="AA4880" t="s">
        <v>83</v>
      </c>
      <c r="AD4880" t="s">
        <v>22494</v>
      </c>
      <c r="AI4880" s="18">
        <v>40914</v>
      </c>
    </row>
    <row r="4881" spans="1:37" hidden="1" outlineLevel="1" x14ac:dyDescent="0.3">
      <c r="A4881" s="25">
        <v>4877</v>
      </c>
      <c r="B4881" s="25" t="s">
        <v>66</v>
      </c>
      <c r="C4881" t="s">
        <v>67</v>
      </c>
      <c r="D4881" t="s">
        <v>1352</v>
      </c>
      <c r="E4881" t="s">
        <v>69</v>
      </c>
      <c r="F4881" s="48" t="s">
        <v>22502</v>
      </c>
      <c r="G4881" s="25" t="s">
        <v>1790</v>
      </c>
      <c r="H4881" t="s">
        <v>1980</v>
      </c>
      <c r="I4881" t="s">
        <v>564</v>
      </c>
      <c r="J4881" s="25" t="s">
        <v>638</v>
      </c>
      <c r="K4881" t="s">
        <v>639</v>
      </c>
      <c r="L4881" t="s">
        <v>22503</v>
      </c>
      <c r="M4881" t="s">
        <v>22504</v>
      </c>
      <c r="N4881" t="s">
        <v>22499</v>
      </c>
      <c r="O4881" t="s">
        <v>78</v>
      </c>
      <c r="P4881">
        <v>1</v>
      </c>
      <c r="Q4881">
        <v>0</v>
      </c>
      <c r="R4881">
        <v>0</v>
      </c>
      <c r="S4881" t="s">
        <v>79</v>
      </c>
      <c r="T4881">
        <v>2167</v>
      </c>
      <c r="U4881">
        <v>660393.25</v>
      </c>
      <c r="V4881" t="s">
        <v>785</v>
      </c>
      <c r="W4881" t="s">
        <v>22505</v>
      </c>
      <c r="X4881" t="s">
        <v>22506</v>
      </c>
      <c r="Y4881" t="s">
        <v>1749</v>
      </c>
      <c r="Z4881" s="25" t="s">
        <v>583</v>
      </c>
      <c r="AA4881" t="s">
        <v>83</v>
      </c>
      <c r="AD4881" t="s">
        <v>22494</v>
      </c>
      <c r="AI4881" s="18">
        <v>40914</v>
      </c>
      <c r="AJ4881" s="18">
        <v>42519</v>
      </c>
      <c r="AK4881" s="18">
        <v>42571</v>
      </c>
    </row>
    <row r="4882" spans="1:37" hidden="1" outlineLevel="1" x14ac:dyDescent="0.3">
      <c r="A4882" s="25">
        <v>4878</v>
      </c>
      <c r="B4882" s="25" t="s">
        <v>66</v>
      </c>
      <c r="C4882" t="s">
        <v>67</v>
      </c>
      <c r="D4882" t="s">
        <v>22479</v>
      </c>
      <c r="E4882" t="s">
        <v>69</v>
      </c>
      <c r="F4882" s="48" t="s">
        <v>22507</v>
      </c>
      <c r="G4882" s="25" t="s">
        <v>1790</v>
      </c>
      <c r="H4882" t="s">
        <v>1980</v>
      </c>
      <c r="I4882" t="s">
        <v>564</v>
      </c>
      <c r="J4882" s="25" t="s">
        <v>695</v>
      </c>
      <c r="K4882" t="s">
        <v>696</v>
      </c>
      <c r="L4882" t="s">
        <v>22508</v>
      </c>
      <c r="M4882" t="s">
        <v>22509</v>
      </c>
      <c r="N4882" t="s">
        <v>22510</v>
      </c>
      <c r="O4882" t="s">
        <v>78</v>
      </c>
      <c r="P4882">
        <v>1</v>
      </c>
      <c r="Q4882">
        <v>0</v>
      </c>
      <c r="R4882">
        <v>0</v>
      </c>
      <c r="S4882" t="s">
        <v>79</v>
      </c>
      <c r="T4882">
        <v>405.85</v>
      </c>
      <c r="U4882">
        <v>63008.212500000001</v>
      </c>
      <c r="V4882" t="s">
        <v>22511</v>
      </c>
      <c r="W4882" t="s">
        <v>22512</v>
      </c>
      <c r="X4882" t="s">
        <v>22513</v>
      </c>
      <c r="Y4882" t="s">
        <v>787</v>
      </c>
      <c r="Z4882" s="25" t="s">
        <v>583</v>
      </c>
      <c r="AA4882" t="s">
        <v>83</v>
      </c>
      <c r="AD4882" t="s">
        <v>22494</v>
      </c>
      <c r="AI4882" s="18">
        <v>40914</v>
      </c>
    </row>
    <row r="4883" spans="1:37" hidden="1" outlineLevel="1" x14ac:dyDescent="0.3">
      <c r="A4883" s="25">
        <v>4879</v>
      </c>
      <c r="B4883" s="25" t="s">
        <v>66</v>
      </c>
      <c r="C4883" t="s">
        <v>67</v>
      </c>
      <c r="D4883" t="s">
        <v>22514</v>
      </c>
      <c r="E4883" t="s">
        <v>69</v>
      </c>
      <c r="F4883" s="48" t="s">
        <v>22515</v>
      </c>
      <c r="G4883" s="25" t="s">
        <v>1790</v>
      </c>
      <c r="H4883" t="s">
        <v>1980</v>
      </c>
      <c r="I4883" t="s">
        <v>564</v>
      </c>
      <c r="J4883" s="25" t="s">
        <v>638</v>
      </c>
      <c r="K4883" t="s">
        <v>639</v>
      </c>
      <c r="L4883" t="s">
        <v>22516</v>
      </c>
      <c r="M4883" t="s">
        <v>22509</v>
      </c>
      <c r="N4883" t="s">
        <v>22517</v>
      </c>
      <c r="O4883" t="s">
        <v>78</v>
      </c>
      <c r="P4883">
        <v>1</v>
      </c>
      <c r="Q4883">
        <v>0</v>
      </c>
      <c r="R4883">
        <v>0</v>
      </c>
      <c r="S4883" t="s">
        <v>79</v>
      </c>
      <c r="T4883">
        <v>329.4</v>
      </c>
      <c r="U4883">
        <v>51139.35</v>
      </c>
      <c r="V4883" t="s">
        <v>22511</v>
      </c>
      <c r="W4883" t="s">
        <v>22518</v>
      </c>
      <c r="X4883" t="s">
        <v>22519</v>
      </c>
      <c r="Y4883" t="s">
        <v>787</v>
      </c>
      <c r="Z4883" s="25" t="s">
        <v>583</v>
      </c>
      <c r="AA4883" t="s">
        <v>83</v>
      </c>
      <c r="AD4883" t="s">
        <v>22486</v>
      </c>
      <c r="AI4883" s="18">
        <v>40914</v>
      </c>
    </row>
    <row r="4884" spans="1:37" hidden="1" outlineLevel="1" x14ac:dyDescent="0.3">
      <c r="A4884" s="25">
        <v>4880</v>
      </c>
      <c r="B4884" s="25" t="s">
        <v>66</v>
      </c>
      <c r="C4884" t="s">
        <v>67</v>
      </c>
      <c r="D4884" t="s">
        <v>22514</v>
      </c>
      <c r="E4884" t="s">
        <v>69</v>
      </c>
      <c r="F4884" s="48" t="s">
        <v>22520</v>
      </c>
      <c r="G4884" s="25" t="s">
        <v>1790</v>
      </c>
      <c r="H4884" t="s">
        <v>1980</v>
      </c>
      <c r="I4884" t="s">
        <v>564</v>
      </c>
      <c r="J4884" s="25" t="s">
        <v>638</v>
      </c>
      <c r="K4884" t="s">
        <v>639</v>
      </c>
      <c r="L4884" t="s">
        <v>22521</v>
      </c>
      <c r="M4884" t="s">
        <v>22509</v>
      </c>
      <c r="N4884" t="s">
        <v>22522</v>
      </c>
      <c r="O4884" t="s">
        <v>78</v>
      </c>
      <c r="P4884">
        <v>1</v>
      </c>
      <c r="Q4884">
        <v>0</v>
      </c>
      <c r="R4884">
        <v>0</v>
      </c>
      <c r="S4884" t="s">
        <v>79</v>
      </c>
      <c r="T4884">
        <v>468.45</v>
      </c>
      <c r="U4884">
        <v>72726.862500000003</v>
      </c>
      <c r="V4884" t="s">
        <v>22511</v>
      </c>
      <c r="W4884" t="s">
        <v>22523</v>
      </c>
      <c r="X4884" t="s">
        <v>22524</v>
      </c>
      <c r="Y4884" t="s">
        <v>787</v>
      </c>
      <c r="Z4884" s="25" t="s">
        <v>583</v>
      </c>
      <c r="AA4884" t="s">
        <v>83</v>
      </c>
      <c r="AD4884" t="s">
        <v>22486</v>
      </c>
      <c r="AI4884" s="18">
        <v>40914</v>
      </c>
    </row>
    <row r="4885" spans="1:37" hidden="1" outlineLevel="1" x14ac:dyDescent="0.3">
      <c r="A4885" s="25">
        <v>4881</v>
      </c>
      <c r="B4885" s="25" t="s">
        <v>66</v>
      </c>
      <c r="C4885" t="s">
        <v>67</v>
      </c>
      <c r="D4885" t="s">
        <v>18386</v>
      </c>
      <c r="E4885" t="s">
        <v>69</v>
      </c>
      <c r="F4885" s="48" t="s">
        <v>22525</v>
      </c>
      <c r="G4885" s="25" t="s">
        <v>1790</v>
      </c>
      <c r="H4885" t="s">
        <v>1980</v>
      </c>
      <c r="I4885" t="s">
        <v>564</v>
      </c>
      <c r="J4885" s="25" t="s">
        <v>638</v>
      </c>
      <c r="K4885" t="s">
        <v>639</v>
      </c>
      <c r="L4885" t="s">
        <v>22526</v>
      </c>
      <c r="M4885" t="s">
        <v>22527</v>
      </c>
      <c r="N4885" t="s">
        <v>22528</v>
      </c>
      <c r="O4885" t="s">
        <v>78</v>
      </c>
      <c r="P4885">
        <v>1</v>
      </c>
      <c r="Q4885">
        <v>0</v>
      </c>
      <c r="R4885">
        <v>0</v>
      </c>
      <c r="S4885" t="s">
        <v>79</v>
      </c>
      <c r="T4885">
        <v>2892.85</v>
      </c>
      <c r="U4885">
        <v>449114.96250000002</v>
      </c>
      <c r="V4885" t="s">
        <v>22529</v>
      </c>
      <c r="W4885" t="s">
        <v>22530</v>
      </c>
      <c r="X4885" t="s">
        <v>22531</v>
      </c>
      <c r="Y4885" t="s">
        <v>787</v>
      </c>
      <c r="Z4885" s="25" t="s">
        <v>583</v>
      </c>
      <c r="AA4885" t="s">
        <v>83</v>
      </c>
      <c r="AD4885" t="s">
        <v>22486</v>
      </c>
      <c r="AI4885" s="18">
        <v>40914</v>
      </c>
    </row>
    <row r="4886" spans="1:37" hidden="1" outlineLevel="1" x14ac:dyDescent="0.3">
      <c r="A4886" s="25">
        <v>4882</v>
      </c>
      <c r="B4886" s="25" t="s">
        <v>112</v>
      </c>
      <c r="C4886" t="s">
        <v>67</v>
      </c>
      <c r="D4886" t="s">
        <v>22532</v>
      </c>
      <c r="E4886" t="s">
        <v>69</v>
      </c>
      <c r="F4886" s="48" t="s">
        <v>22533</v>
      </c>
      <c r="G4886" s="25" t="s">
        <v>1790</v>
      </c>
      <c r="H4886" t="s">
        <v>1980</v>
      </c>
      <c r="I4886" t="s">
        <v>564</v>
      </c>
      <c r="J4886" s="25" t="s">
        <v>638</v>
      </c>
      <c r="K4886" t="s">
        <v>639</v>
      </c>
      <c r="L4886" t="s">
        <v>22534</v>
      </c>
      <c r="M4886" t="s">
        <v>22535</v>
      </c>
      <c r="N4886" t="s">
        <v>22536</v>
      </c>
      <c r="O4886" t="s">
        <v>78</v>
      </c>
      <c r="P4886">
        <v>1</v>
      </c>
      <c r="Q4886">
        <v>0</v>
      </c>
      <c r="R4886">
        <v>1</v>
      </c>
      <c r="S4886" t="s">
        <v>116</v>
      </c>
      <c r="T4886">
        <v>350.1</v>
      </c>
      <c r="U4886">
        <v>132862.95000000001</v>
      </c>
      <c r="V4886" t="s">
        <v>785</v>
      </c>
      <c r="W4886" t="s">
        <v>22537</v>
      </c>
      <c r="X4886" t="s">
        <v>22538</v>
      </c>
      <c r="Y4886" t="s">
        <v>787</v>
      </c>
      <c r="Z4886" s="25" t="s">
        <v>583</v>
      </c>
      <c r="AA4886" t="s">
        <v>83</v>
      </c>
      <c r="AD4886" t="s">
        <v>22494</v>
      </c>
      <c r="AI4886" s="18">
        <v>43770</v>
      </c>
      <c r="AK4886" s="18">
        <v>44148</v>
      </c>
    </row>
    <row r="4887" spans="1:37" hidden="1" outlineLevel="1" x14ac:dyDescent="0.3">
      <c r="A4887" s="25">
        <v>4883</v>
      </c>
      <c r="B4887" s="25" t="s">
        <v>66</v>
      </c>
      <c r="C4887" t="s">
        <v>67</v>
      </c>
      <c r="D4887" t="s">
        <v>14034</v>
      </c>
      <c r="E4887" t="s">
        <v>69</v>
      </c>
      <c r="F4887" s="48" t="s">
        <v>22539</v>
      </c>
      <c r="G4887" s="25" t="s">
        <v>1790</v>
      </c>
      <c r="H4887" t="s">
        <v>1980</v>
      </c>
      <c r="I4887" t="s">
        <v>564</v>
      </c>
      <c r="J4887" s="25" t="s">
        <v>638</v>
      </c>
      <c r="K4887" t="s">
        <v>639</v>
      </c>
      <c r="L4887" t="s">
        <v>22540</v>
      </c>
      <c r="M4887" t="s">
        <v>22541</v>
      </c>
      <c r="N4887" t="s">
        <v>22542</v>
      </c>
      <c r="O4887" t="s">
        <v>78</v>
      </c>
      <c r="P4887">
        <v>2</v>
      </c>
      <c r="Q4887">
        <v>0</v>
      </c>
      <c r="R4887">
        <v>0</v>
      </c>
      <c r="S4887" t="s">
        <v>79</v>
      </c>
      <c r="T4887">
        <v>1321.3723</v>
      </c>
      <c r="U4887">
        <v>205131.99129999999</v>
      </c>
      <c r="V4887" t="s">
        <v>22470</v>
      </c>
      <c r="W4887" t="s">
        <v>22543</v>
      </c>
      <c r="X4887" t="s">
        <v>22466</v>
      </c>
      <c r="Y4887" t="s">
        <v>787</v>
      </c>
      <c r="Z4887" s="25" t="s">
        <v>583</v>
      </c>
      <c r="AA4887" t="s">
        <v>83</v>
      </c>
      <c r="AD4887" t="s">
        <v>22486</v>
      </c>
      <c r="AI4887" s="18">
        <v>40914</v>
      </c>
      <c r="AJ4887" s="18">
        <v>41744</v>
      </c>
      <c r="AK4887" s="18">
        <v>41799</v>
      </c>
    </row>
    <row r="4888" spans="1:37" hidden="1" outlineLevel="1" x14ac:dyDescent="0.3">
      <c r="A4888" s="25">
        <v>4884</v>
      </c>
      <c r="B4888" s="25" t="s">
        <v>66</v>
      </c>
      <c r="C4888" t="s">
        <v>67</v>
      </c>
      <c r="D4888" t="s">
        <v>17767</v>
      </c>
      <c r="E4888" t="s">
        <v>69</v>
      </c>
      <c r="F4888" s="48" t="s">
        <v>22544</v>
      </c>
      <c r="G4888" s="25" t="s">
        <v>1790</v>
      </c>
      <c r="H4888" t="s">
        <v>1980</v>
      </c>
      <c r="I4888" t="s">
        <v>564</v>
      </c>
      <c r="J4888" s="25" t="s">
        <v>638</v>
      </c>
      <c r="K4888" t="s">
        <v>670</v>
      </c>
      <c r="L4888" t="s">
        <v>22545</v>
      </c>
      <c r="M4888" t="s">
        <v>22546</v>
      </c>
      <c r="N4888" t="s">
        <v>22547</v>
      </c>
      <c r="O4888" t="s">
        <v>78</v>
      </c>
      <c r="P4888">
        <v>1</v>
      </c>
      <c r="Q4888">
        <v>0</v>
      </c>
      <c r="R4888">
        <v>0</v>
      </c>
      <c r="S4888" t="s">
        <v>79</v>
      </c>
      <c r="T4888">
        <v>1677.08</v>
      </c>
      <c r="U4888">
        <v>260366.67</v>
      </c>
      <c r="V4888" t="s">
        <v>785</v>
      </c>
      <c r="W4888" t="s">
        <v>22548</v>
      </c>
      <c r="X4888" t="s">
        <v>22549</v>
      </c>
      <c r="Y4888" t="s">
        <v>787</v>
      </c>
      <c r="Z4888" s="25" t="s">
        <v>583</v>
      </c>
      <c r="AA4888" t="s">
        <v>83</v>
      </c>
      <c r="AD4888" t="s">
        <v>22494</v>
      </c>
      <c r="AI4888" s="18">
        <v>40914</v>
      </c>
      <c r="AJ4888" s="18">
        <v>41666</v>
      </c>
    </row>
    <row r="4889" spans="1:37" hidden="1" outlineLevel="1" x14ac:dyDescent="0.3">
      <c r="A4889" s="25">
        <v>4885</v>
      </c>
      <c r="B4889" s="25" t="s">
        <v>66</v>
      </c>
      <c r="C4889" t="s">
        <v>67</v>
      </c>
      <c r="D4889" t="s">
        <v>22550</v>
      </c>
      <c r="E4889" t="s">
        <v>69</v>
      </c>
      <c r="F4889" s="48" t="s">
        <v>22551</v>
      </c>
      <c r="G4889" s="25" t="s">
        <v>1790</v>
      </c>
      <c r="H4889" t="s">
        <v>1980</v>
      </c>
      <c r="I4889" t="s">
        <v>564</v>
      </c>
      <c r="J4889" s="25" t="s">
        <v>695</v>
      </c>
      <c r="K4889" t="s">
        <v>696</v>
      </c>
      <c r="L4889" t="s">
        <v>22552</v>
      </c>
      <c r="M4889" t="s">
        <v>22553</v>
      </c>
      <c r="N4889" t="s">
        <v>22554</v>
      </c>
      <c r="O4889" t="s">
        <v>78</v>
      </c>
      <c r="P4889">
        <v>1</v>
      </c>
      <c r="Q4889">
        <v>0</v>
      </c>
      <c r="R4889">
        <v>0</v>
      </c>
      <c r="S4889" t="s">
        <v>79</v>
      </c>
      <c r="T4889">
        <v>1030.3399999999999</v>
      </c>
      <c r="U4889">
        <v>159939.91099999999</v>
      </c>
      <c r="V4889" t="s">
        <v>22470</v>
      </c>
      <c r="W4889" t="s">
        <v>22555</v>
      </c>
      <c r="X4889" t="s">
        <v>22556</v>
      </c>
      <c r="Y4889" t="s">
        <v>787</v>
      </c>
      <c r="Z4889" s="25" t="s">
        <v>583</v>
      </c>
      <c r="AA4889" t="s">
        <v>83</v>
      </c>
      <c r="AD4889" t="s">
        <v>22486</v>
      </c>
      <c r="AI4889" s="18">
        <v>40914</v>
      </c>
      <c r="AJ4889" s="18">
        <v>41533</v>
      </c>
      <c r="AK4889" s="18">
        <v>41654</v>
      </c>
    </row>
    <row r="4890" spans="1:37" hidden="1" outlineLevel="1" x14ac:dyDescent="0.3">
      <c r="A4890" s="25">
        <v>4886</v>
      </c>
      <c r="B4890" s="25" t="s">
        <v>66</v>
      </c>
      <c r="C4890" t="s">
        <v>67</v>
      </c>
      <c r="D4890" t="s">
        <v>14025</v>
      </c>
      <c r="E4890" t="s">
        <v>69</v>
      </c>
      <c r="F4890" s="48" t="s">
        <v>22557</v>
      </c>
      <c r="G4890" s="25" t="s">
        <v>1790</v>
      </c>
      <c r="H4890" t="s">
        <v>1980</v>
      </c>
      <c r="I4890" t="s">
        <v>564</v>
      </c>
      <c r="J4890" s="25" t="s">
        <v>638</v>
      </c>
      <c r="K4890" t="s">
        <v>639</v>
      </c>
      <c r="L4890" t="s">
        <v>22558</v>
      </c>
      <c r="M4890" t="s">
        <v>22559</v>
      </c>
      <c r="N4890" t="s">
        <v>22560</v>
      </c>
      <c r="O4890" t="s">
        <v>78</v>
      </c>
      <c r="P4890">
        <v>5</v>
      </c>
      <c r="Q4890">
        <v>0</v>
      </c>
      <c r="R4890">
        <v>0</v>
      </c>
      <c r="S4890" t="s">
        <v>79</v>
      </c>
      <c r="T4890">
        <v>743.5</v>
      </c>
      <c r="U4890">
        <v>115428.38</v>
      </c>
      <c r="V4890" t="s">
        <v>22561</v>
      </c>
      <c r="W4890" t="s">
        <v>22562</v>
      </c>
      <c r="X4890" t="s">
        <v>22563</v>
      </c>
      <c r="Y4890" t="s">
        <v>787</v>
      </c>
      <c r="Z4890" s="25" t="s">
        <v>583</v>
      </c>
      <c r="AA4890" t="s">
        <v>83</v>
      </c>
      <c r="AD4890" t="s">
        <v>22486</v>
      </c>
      <c r="AI4890" s="18">
        <v>40914</v>
      </c>
    </row>
    <row r="4891" spans="1:37" hidden="1" outlineLevel="1" x14ac:dyDescent="0.3">
      <c r="A4891" s="25">
        <v>4887</v>
      </c>
      <c r="B4891" s="25" t="s">
        <v>66</v>
      </c>
      <c r="C4891" t="s">
        <v>67</v>
      </c>
      <c r="D4891" t="s">
        <v>22514</v>
      </c>
      <c r="E4891" t="s">
        <v>69</v>
      </c>
      <c r="F4891" s="48" t="s">
        <v>22564</v>
      </c>
      <c r="G4891" s="25" t="s">
        <v>1790</v>
      </c>
      <c r="H4891" t="s">
        <v>1980</v>
      </c>
      <c r="I4891" t="s">
        <v>564</v>
      </c>
      <c r="J4891" s="25" t="s">
        <v>87</v>
      </c>
      <c r="K4891" t="s">
        <v>687</v>
      </c>
      <c r="L4891" t="s">
        <v>22565</v>
      </c>
      <c r="M4891" t="s">
        <v>22566</v>
      </c>
      <c r="N4891" t="s">
        <v>22567</v>
      </c>
      <c r="O4891" t="s">
        <v>78</v>
      </c>
      <c r="P4891">
        <v>1</v>
      </c>
      <c r="Q4891">
        <v>0</v>
      </c>
      <c r="R4891">
        <v>0</v>
      </c>
      <c r="S4891" t="s">
        <v>79</v>
      </c>
      <c r="T4891">
        <v>1233.23</v>
      </c>
      <c r="U4891">
        <v>191458.95749999999</v>
      </c>
      <c r="V4891" t="s">
        <v>785</v>
      </c>
      <c r="W4891" t="s">
        <v>22568</v>
      </c>
      <c r="X4891" t="s">
        <v>22569</v>
      </c>
      <c r="Y4891" t="s">
        <v>4120</v>
      </c>
      <c r="Z4891" s="25" t="s">
        <v>583</v>
      </c>
      <c r="AA4891" t="s">
        <v>83</v>
      </c>
      <c r="AD4891" t="s">
        <v>22486</v>
      </c>
      <c r="AI4891" s="18">
        <v>40914</v>
      </c>
    </row>
    <row r="4892" spans="1:37" hidden="1" outlineLevel="1" x14ac:dyDescent="0.3">
      <c r="A4892" s="25">
        <v>4888</v>
      </c>
      <c r="B4892" s="25" t="s">
        <v>66</v>
      </c>
      <c r="C4892" t="s">
        <v>67</v>
      </c>
      <c r="D4892" t="s">
        <v>16805</v>
      </c>
      <c r="E4892" t="s">
        <v>69</v>
      </c>
      <c r="F4892" s="48" t="s">
        <v>22570</v>
      </c>
      <c r="G4892" s="25" t="s">
        <v>1790</v>
      </c>
      <c r="H4892" t="s">
        <v>1980</v>
      </c>
      <c r="I4892" t="s">
        <v>564</v>
      </c>
      <c r="J4892" s="25" t="s">
        <v>695</v>
      </c>
      <c r="K4892" t="s">
        <v>696</v>
      </c>
      <c r="L4892" t="s">
        <v>22571</v>
      </c>
      <c r="M4892" t="s">
        <v>22572</v>
      </c>
      <c r="N4892" t="s">
        <v>22573</v>
      </c>
      <c r="O4892" t="s">
        <v>78</v>
      </c>
      <c r="P4892">
        <v>1</v>
      </c>
      <c r="Q4892">
        <v>0</v>
      </c>
      <c r="R4892">
        <v>0</v>
      </c>
      <c r="S4892" t="s">
        <v>79</v>
      </c>
      <c r="T4892">
        <v>143.18</v>
      </c>
      <c r="U4892">
        <v>22228.695</v>
      </c>
      <c r="V4892" t="s">
        <v>22574</v>
      </c>
      <c r="W4892" t="s">
        <v>22575</v>
      </c>
      <c r="X4892" t="s">
        <v>22576</v>
      </c>
      <c r="Y4892" t="s">
        <v>3080</v>
      </c>
      <c r="Z4892" s="25" t="s">
        <v>583</v>
      </c>
      <c r="AA4892" t="s">
        <v>83</v>
      </c>
      <c r="AB4892" t="s">
        <v>83</v>
      </c>
      <c r="AD4892" t="s">
        <v>22577</v>
      </c>
      <c r="AI4892" s="18">
        <v>40914</v>
      </c>
    </row>
    <row r="4893" spans="1:37" hidden="1" outlineLevel="1" x14ac:dyDescent="0.3">
      <c r="A4893" s="25">
        <v>4889</v>
      </c>
      <c r="B4893" s="25" t="s">
        <v>112</v>
      </c>
      <c r="C4893" t="s">
        <v>67</v>
      </c>
      <c r="D4893" t="s">
        <v>22578</v>
      </c>
      <c r="E4893" t="s">
        <v>69</v>
      </c>
      <c r="F4893" s="48" t="s">
        <v>22579</v>
      </c>
      <c r="G4893" s="25" t="s">
        <v>1790</v>
      </c>
      <c r="H4893" t="s">
        <v>1980</v>
      </c>
      <c r="I4893" t="s">
        <v>564</v>
      </c>
      <c r="J4893" s="25" t="s">
        <v>210</v>
      </c>
      <c r="K4893" t="s">
        <v>211</v>
      </c>
      <c r="L4893" t="s">
        <v>22580</v>
      </c>
      <c r="M4893" t="s">
        <v>22581</v>
      </c>
      <c r="N4893" t="s">
        <v>22582</v>
      </c>
      <c r="O4893" t="s">
        <v>78</v>
      </c>
      <c r="P4893">
        <v>2</v>
      </c>
      <c r="Q4893">
        <v>1</v>
      </c>
      <c r="R4893">
        <v>2</v>
      </c>
      <c r="S4893" t="s">
        <v>116</v>
      </c>
      <c r="T4893">
        <v>2863</v>
      </c>
      <c r="U4893">
        <v>478264.15</v>
      </c>
      <c r="V4893" t="s">
        <v>22583</v>
      </c>
      <c r="W4893" t="s">
        <v>22584</v>
      </c>
      <c r="Y4893" t="s">
        <v>787</v>
      </c>
      <c r="Z4893" s="25" t="s">
        <v>583</v>
      </c>
      <c r="AA4893" t="s">
        <v>83</v>
      </c>
      <c r="AD4893" t="s">
        <v>16809</v>
      </c>
      <c r="AI4893" s="18">
        <v>43770</v>
      </c>
    </row>
    <row r="4894" spans="1:37" hidden="1" outlineLevel="1" x14ac:dyDescent="0.3">
      <c r="A4894" s="25">
        <v>4890</v>
      </c>
      <c r="B4894" s="25" t="s">
        <v>66</v>
      </c>
      <c r="C4894" t="s">
        <v>67</v>
      </c>
      <c r="D4894" t="s">
        <v>560</v>
      </c>
      <c r="E4894" t="s">
        <v>197</v>
      </c>
      <c r="F4894" s="48" t="s">
        <v>22585</v>
      </c>
      <c r="G4894" s="25" t="s">
        <v>1790</v>
      </c>
      <c r="H4894" t="s">
        <v>1980</v>
      </c>
      <c r="I4894" t="s">
        <v>564</v>
      </c>
      <c r="J4894" s="25" t="s">
        <v>638</v>
      </c>
      <c r="K4894" t="s">
        <v>670</v>
      </c>
      <c r="L4894" t="s">
        <v>22586</v>
      </c>
      <c r="M4894" t="s">
        <v>22587</v>
      </c>
      <c r="N4894" t="s">
        <v>22588</v>
      </c>
      <c r="O4894" t="s">
        <v>78</v>
      </c>
      <c r="P4894">
        <v>1</v>
      </c>
      <c r="Q4894">
        <v>0</v>
      </c>
      <c r="R4894">
        <v>0</v>
      </c>
      <c r="S4894" t="s">
        <v>79</v>
      </c>
      <c r="T4894">
        <v>9671.3588</v>
      </c>
      <c r="U4894">
        <v>1900422</v>
      </c>
      <c r="V4894" t="s">
        <v>3546</v>
      </c>
      <c r="W4894" t="s">
        <v>22589</v>
      </c>
      <c r="X4894" t="s">
        <v>22590</v>
      </c>
      <c r="Y4894" t="s">
        <v>2743</v>
      </c>
      <c r="Z4894" s="25" t="s">
        <v>583</v>
      </c>
      <c r="AA4894" t="s">
        <v>83</v>
      </c>
      <c r="AD4894" t="s">
        <v>22591</v>
      </c>
      <c r="AG4894" t="s">
        <v>22592</v>
      </c>
      <c r="AI4894" s="18">
        <v>40914</v>
      </c>
      <c r="AJ4894" s="18">
        <v>41723</v>
      </c>
      <c r="AK4894" s="18">
        <v>41915</v>
      </c>
    </row>
    <row r="4895" spans="1:37" hidden="1" outlineLevel="1" x14ac:dyDescent="0.3">
      <c r="A4895" s="25">
        <v>4891</v>
      </c>
      <c r="B4895" s="25" t="s">
        <v>66</v>
      </c>
      <c r="C4895" t="s">
        <v>67</v>
      </c>
      <c r="D4895" t="s">
        <v>22479</v>
      </c>
      <c r="E4895" t="s">
        <v>69</v>
      </c>
      <c r="F4895" s="48" t="s">
        <v>22593</v>
      </c>
      <c r="G4895" s="25" t="s">
        <v>1790</v>
      </c>
      <c r="H4895" t="s">
        <v>1980</v>
      </c>
      <c r="I4895" t="s">
        <v>564</v>
      </c>
      <c r="J4895" s="25" t="s">
        <v>638</v>
      </c>
      <c r="K4895" t="s">
        <v>639</v>
      </c>
      <c r="L4895" t="s">
        <v>22594</v>
      </c>
      <c r="M4895" t="s">
        <v>22595</v>
      </c>
      <c r="N4895" t="s">
        <v>22596</v>
      </c>
      <c r="O4895" t="s">
        <v>78</v>
      </c>
      <c r="P4895">
        <v>2</v>
      </c>
      <c r="Q4895">
        <v>0</v>
      </c>
      <c r="R4895">
        <v>0</v>
      </c>
      <c r="S4895" t="s">
        <v>79</v>
      </c>
      <c r="T4895">
        <v>27.78</v>
      </c>
      <c r="U4895">
        <v>4312.8500000000004</v>
      </c>
      <c r="V4895" t="s">
        <v>22597</v>
      </c>
      <c r="W4895" t="s">
        <v>22598</v>
      </c>
      <c r="X4895" t="s">
        <v>22599</v>
      </c>
      <c r="Y4895" t="s">
        <v>1749</v>
      </c>
      <c r="Z4895" s="25" t="s">
        <v>583</v>
      </c>
      <c r="AA4895" t="s">
        <v>83</v>
      </c>
      <c r="AD4895" t="s">
        <v>22486</v>
      </c>
      <c r="AI4895" s="18">
        <v>40914</v>
      </c>
    </row>
    <row r="4896" spans="1:37" hidden="1" outlineLevel="1" x14ac:dyDescent="0.3">
      <c r="A4896" s="25">
        <v>4892</v>
      </c>
      <c r="B4896" s="25" t="s">
        <v>66</v>
      </c>
      <c r="C4896" t="s">
        <v>67</v>
      </c>
      <c r="D4896" t="s">
        <v>22479</v>
      </c>
      <c r="E4896" t="s">
        <v>69</v>
      </c>
      <c r="F4896" s="48" t="s">
        <v>22600</v>
      </c>
      <c r="G4896" s="25" t="s">
        <v>1790</v>
      </c>
      <c r="H4896" t="s">
        <v>1980</v>
      </c>
      <c r="I4896" t="s">
        <v>564</v>
      </c>
      <c r="J4896" s="25" t="s">
        <v>864</v>
      </c>
      <c r="K4896" t="s">
        <v>865</v>
      </c>
      <c r="L4896" t="s">
        <v>22601</v>
      </c>
      <c r="M4896" t="s">
        <v>22602</v>
      </c>
      <c r="N4896" t="s">
        <v>22603</v>
      </c>
      <c r="O4896" t="s">
        <v>78</v>
      </c>
      <c r="P4896">
        <v>4</v>
      </c>
      <c r="Q4896">
        <v>0</v>
      </c>
      <c r="R4896">
        <v>0</v>
      </c>
      <c r="S4896" t="s">
        <v>79</v>
      </c>
      <c r="T4896">
        <v>16.7</v>
      </c>
      <c r="U4896">
        <v>2592.6750000000002</v>
      </c>
      <c r="V4896" t="s">
        <v>22604</v>
      </c>
      <c r="W4896" t="s">
        <v>22605</v>
      </c>
      <c r="X4896" t="s">
        <v>22606</v>
      </c>
      <c r="Y4896" t="s">
        <v>1749</v>
      </c>
      <c r="Z4896" s="25" t="s">
        <v>583</v>
      </c>
      <c r="AA4896" t="s">
        <v>83</v>
      </c>
      <c r="AB4896" t="s">
        <v>83</v>
      </c>
      <c r="AD4896" t="s">
        <v>22607</v>
      </c>
      <c r="AI4896" s="18">
        <v>40914</v>
      </c>
    </row>
    <row r="4897" spans="1:37" hidden="1" outlineLevel="1" x14ac:dyDescent="0.3">
      <c r="A4897" s="25">
        <v>4893</v>
      </c>
      <c r="B4897" s="25" t="s">
        <v>66</v>
      </c>
      <c r="C4897" t="s">
        <v>67</v>
      </c>
      <c r="D4897" t="s">
        <v>22479</v>
      </c>
      <c r="E4897" t="s">
        <v>69</v>
      </c>
      <c r="F4897" s="48" t="s">
        <v>22608</v>
      </c>
      <c r="G4897" s="25" t="s">
        <v>1790</v>
      </c>
      <c r="H4897" t="s">
        <v>1980</v>
      </c>
      <c r="I4897" t="s">
        <v>564</v>
      </c>
      <c r="J4897" s="25" t="s">
        <v>864</v>
      </c>
      <c r="K4897" t="s">
        <v>865</v>
      </c>
      <c r="L4897" t="s">
        <v>22609</v>
      </c>
      <c r="M4897" t="s">
        <v>22610</v>
      </c>
      <c r="N4897" t="s">
        <v>22611</v>
      </c>
      <c r="O4897" t="s">
        <v>78</v>
      </c>
      <c r="P4897">
        <v>1</v>
      </c>
      <c r="Q4897">
        <v>0</v>
      </c>
      <c r="R4897">
        <v>0</v>
      </c>
      <c r="S4897" t="s">
        <v>79</v>
      </c>
      <c r="T4897">
        <v>447.65</v>
      </c>
      <c r="U4897">
        <v>69497.662500000006</v>
      </c>
      <c r="V4897" t="s">
        <v>22612</v>
      </c>
      <c r="W4897" t="s">
        <v>22613</v>
      </c>
      <c r="X4897" t="s">
        <v>22614</v>
      </c>
      <c r="Y4897" t="s">
        <v>582</v>
      </c>
      <c r="Z4897" s="25" t="s">
        <v>583</v>
      </c>
      <c r="AA4897" t="s">
        <v>83</v>
      </c>
      <c r="AB4897" t="s">
        <v>83</v>
      </c>
      <c r="AD4897" t="s">
        <v>22615</v>
      </c>
      <c r="AI4897" s="18">
        <v>40914</v>
      </c>
    </row>
    <row r="4898" spans="1:37" hidden="1" outlineLevel="1" x14ac:dyDescent="0.3">
      <c r="A4898" s="25">
        <v>4894</v>
      </c>
      <c r="B4898" s="25" t="s">
        <v>66</v>
      </c>
      <c r="C4898" t="s">
        <v>67</v>
      </c>
      <c r="D4898" t="s">
        <v>22616</v>
      </c>
      <c r="E4898" t="s">
        <v>69</v>
      </c>
      <c r="F4898" s="48" t="s">
        <v>22617</v>
      </c>
      <c r="G4898" s="25" t="s">
        <v>1790</v>
      </c>
      <c r="H4898" t="s">
        <v>1980</v>
      </c>
      <c r="I4898" t="s">
        <v>564</v>
      </c>
      <c r="J4898" s="25" t="s">
        <v>864</v>
      </c>
      <c r="K4898" t="s">
        <v>865</v>
      </c>
      <c r="L4898" t="s">
        <v>22618</v>
      </c>
      <c r="M4898" t="s">
        <v>22619</v>
      </c>
      <c r="N4898" t="s">
        <v>22620</v>
      </c>
      <c r="O4898" t="s">
        <v>78</v>
      </c>
      <c r="P4898">
        <v>1</v>
      </c>
      <c r="Q4898">
        <v>0</v>
      </c>
      <c r="R4898">
        <v>0</v>
      </c>
      <c r="S4898" t="s">
        <v>79</v>
      </c>
      <c r="T4898">
        <v>6764.1563999999998</v>
      </c>
      <c r="U4898">
        <v>1050000</v>
      </c>
      <c r="V4898" t="s">
        <v>3546</v>
      </c>
      <c r="W4898" t="s">
        <v>22621</v>
      </c>
      <c r="X4898" t="s">
        <v>22622</v>
      </c>
      <c r="Y4898" t="s">
        <v>2743</v>
      </c>
      <c r="Z4898" s="25" t="s">
        <v>583</v>
      </c>
      <c r="AA4898" t="s">
        <v>83</v>
      </c>
      <c r="AD4898" t="s">
        <v>22615</v>
      </c>
      <c r="AI4898" s="18">
        <v>40914</v>
      </c>
      <c r="AJ4898" s="18">
        <v>41530</v>
      </c>
      <c r="AK4898" s="18">
        <v>41753</v>
      </c>
    </row>
    <row r="4899" spans="1:37" hidden="1" outlineLevel="1" x14ac:dyDescent="0.3">
      <c r="A4899" s="25">
        <v>4895</v>
      </c>
      <c r="B4899" s="25" t="s">
        <v>66</v>
      </c>
      <c r="C4899" t="s">
        <v>67</v>
      </c>
      <c r="D4899" t="s">
        <v>22623</v>
      </c>
      <c r="E4899" t="s">
        <v>69</v>
      </c>
      <c r="F4899" s="48" t="s">
        <v>22624</v>
      </c>
      <c r="G4899" s="25" t="s">
        <v>1790</v>
      </c>
      <c r="H4899" t="s">
        <v>1980</v>
      </c>
      <c r="I4899" t="s">
        <v>564</v>
      </c>
      <c r="J4899" s="25" t="s">
        <v>3025</v>
      </c>
      <c r="K4899" t="s">
        <v>3026</v>
      </c>
      <c r="L4899" t="s">
        <v>22625</v>
      </c>
      <c r="M4899" t="s">
        <v>22626</v>
      </c>
      <c r="N4899" t="s">
        <v>22627</v>
      </c>
      <c r="O4899" t="s">
        <v>78</v>
      </c>
      <c r="P4899">
        <v>4</v>
      </c>
      <c r="Q4899">
        <v>1</v>
      </c>
      <c r="R4899">
        <v>3</v>
      </c>
      <c r="S4899" t="s">
        <v>79</v>
      </c>
      <c r="T4899">
        <v>93.75</v>
      </c>
      <c r="U4899">
        <v>14554.6875</v>
      </c>
      <c r="V4899" t="s">
        <v>22628</v>
      </c>
      <c r="W4899" t="s">
        <v>22629</v>
      </c>
      <c r="X4899" t="s">
        <v>22630</v>
      </c>
      <c r="Y4899" t="s">
        <v>582</v>
      </c>
      <c r="Z4899" s="25" t="s">
        <v>583</v>
      </c>
      <c r="AA4899" t="s">
        <v>83</v>
      </c>
      <c r="AB4899" t="s">
        <v>83</v>
      </c>
      <c r="AD4899" t="s">
        <v>22631</v>
      </c>
      <c r="AI4899" s="18">
        <v>40914</v>
      </c>
    </row>
    <row r="4900" spans="1:37" hidden="1" outlineLevel="1" x14ac:dyDescent="0.3">
      <c r="A4900" s="25">
        <v>4896</v>
      </c>
      <c r="B4900" s="25" t="s">
        <v>66</v>
      </c>
      <c r="C4900" t="s">
        <v>67</v>
      </c>
      <c r="D4900" t="s">
        <v>22632</v>
      </c>
      <c r="E4900" t="s">
        <v>69</v>
      </c>
      <c r="F4900" s="48" t="s">
        <v>22633</v>
      </c>
      <c r="G4900" s="25" t="s">
        <v>1790</v>
      </c>
      <c r="H4900" t="s">
        <v>1980</v>
      </c>
      <c r="I4900" t="s">
        <v>564</v>
      </c>
      <c r="J4900" s="25" t="s">
        <v>638</v>
      </c>
      <c r="K4900" t="s">
        <v>639</v>
      </c>
      <c r="L4900" t="s">
        <v>22634</v>
      </c>
      <c r="M4900" t="s">
        <v>22626</v>
      </c>
      <c r="N4900" t="s">
        <v>1860</v>
      </c>
      <c r="O4900" t="s">
        <v>78</v>
      </c>
      <c r="P4900">
        <v>1</v>
      </c>
      <c r="Q4900">
        <v>0</v>
      </c>
      <c r="R4900">
        <v>0</v>
      </c>
      <c r="S4900" t="s">
        <v>79</v>
      </c>
      <c r="T4900">
        <v>155</v>
      </c>
      <c r="U4900">
        <v>24063.75</v>
      </c>
      <c r="V4900" t="s">
        <v>22635</v>
      </c>
      <c r="W4900" t="s">
        <v>22636</v>
      </c>
      <c r="X4900" t="s">
        <v>22637</v>
      </c>
      <c r="Y4900" t="s">
        <v>582</v>
      </c>
      <c r="Z4900" s="25" t="s">
        <v>583</v>
      </c>
      <c r="AA4900" t="s">
        <v>83</v>
      </c>
      <c r="AI4900" s="18">
        <v>40914</v>
      </c>
    </row>
    <row r="4901" spans="1:37" hidden="1" outlineLevel="1" x14ac:dyDescent="0.3">
      <c r="A4901" s="25">
        <v>4897</v>
      </c>
      <c r="B4901" s="25" t="s">
        <v>66</v>
      </c>
      <c r="C4901" t="s">
        <v>67</v>
      </c>
      <c r="D4901" t="s">
        <v>22479</v>
      </c>
      <c r="E4901" t="s">
        <v>69</v>
      </c>
      <c r="F4901" s="48" t="s">
        <v>22638</v>
      </c>
      <c r="G4901" s="25" t="s">
        <v>1790</v>
      </c>
      <c r="H4901" t="s">
        <v>1980</v>
      </c>
      <c r="I4901" t="s">
        <v>564</v>
      </c>
      <c r="J4901" s="25" t="s">
        <v>3025</v>
      </c>
      <c r="K4901" t="s">
        <v>3026</v>
      </c>
      <c r="L4901" t="s">
        <v>22639</v>
      </c>
      <c r="M4901" t="s">
        <v>22626</v>
      </c>
      <c r="N4901" t="s">
        <v>22640</v>
      </c>
      <c r="O4901" t="s">
        <v>78</v>
      </c>
      <c r="P4901">
        <v>2</v>
      </c>
      <c r="Q4901">
        <v>0</v>
      </c>
      <c r="R4901">
        <v>0</v>
      </c>
      <c r="S4901" t="s">
        <v>79</v>
      </c>
      <c r="T4901">
        <v>142.72999999999999</v>
      </c>
      <c r="U4901">
        <v>22158.83</v>
      </c>
      <c r="V4901" t="s">
        <v>22628</v>
      </c>
      <c r="W4901" t="s">
        <v>22641</v>
      </c>
      <c r="X4901" t="s">
        <v>22642</v>
      </c>
      <c r="Y4901" t="s">
        <v>582</v>
      </c>
      <c r="Z4901" s="25" t="s">
        <v>583</v>
      </c>
      <c r="AA4901" t="s">
        <v>83</v>
      </c>
      <c r="AB4901" t="s">
        <v>83</v>
      </c>
      <c r="AD4901" t="s">
        <v>22643</v>
      </c>
      <c r="AI4901" s="18">
        <v>40914</v>
      </c>
    </row>
    <row r="4902" spans="1:37" hidden="1" outlineLevel="1" x14ac:dyDescent="0.3">
      <c r="A4902" s="25">
        <v>4898</v>
      </c>
      <c r="B4902" s="25" t="s">
        <v>66</v>
      </c>
      <c r="C4902" t="s">
        <v>67</v>
      </c>
      <c r="D4902" t="s">
        <v>22644</v>
      </c>
      <c r="E4902" t="s">
        <v>69</v>
      </c>
      <c r="F4902" s="48" t="s">
        <v>22645</v>
      </c>
      <c r="G4902" s="25" t="s">
        <v>1790</v>
      </c>
      <c r="H4902" t="s">
        <v>1980</v>
      </c>
      <c r="I4902" t="s">
        <v>564</v>
      </c>
      <c r="J4902" s="25" t="s">
        <v>864</v>
      </c>
      <c r="K4902" t="s">
        <v>865</v>
      </c>
      <c r="L4902" t="s">
        <v>22646</v>
      </c>
      <c r="M4902" t="s">
        <v>22647</v>
      </c>
      <c r="N4902" t="s">
        <v>22648</v>
      </c>
      <c r="O4902" t="s">
        <v>78</v>
      </c>
      <c r="P4902">
        <v>2</v>
      </c>
      <c r="Q4902">
        <v>0</v>
      </c>
      <c r="R4902">
        <v>0</v>
      </c>
      <c r="S4902" t="s">
        <v>79</v>
      </c>
      <c r="T4902">
        <v>96</v>
      </c>
      <c r="U4902">
        <v>14904</v>
      </c>
      <c r="V4902" t="s">
        <v>18422</v>
      </c>
      <c r="X4902" t="s">
        <v>22649</v>
      </c>
      <c r="Y4902" t="s">
        <v>1749</v>
      </c>
      <c r="Z4902" s="25" t="s">
        <v>583</v>
      </c>
      <c r="AA4902" t="s">
        <v>83</v>
      </c>
      <c r="AB4902" t="s">
        <v>83</v>
      </c>
      <c r="AI4902" s="18">
        <v>40914</v>
      </c>
    </row>
    <row r="4903" spans="1:37" hidden="1" outlineLevel="1" x14ac:dyDescent="0.3">
      <c r="A4903" s="25">
        <v>4899</v>
      </c>
      <c r="B4903" s="25" t="s">
        <v>66</v>
      </c>
      <c r="C4903" t="s">
        <v>67</v>
      </c>
      <c r="D4903" t="s">
        <v>22650</v>
      </c>
      <c r="E4903" t="s">
        <v>69</v>
      </c>
      <c r="F4903" s="48" t="s">
        <v>22651</v>
      </c>
      <c r="G4903" s="25" t="s">
        <v>1790</v>
      </c>
      <c r="H4903" t="s">
        <v>1980</v>
      </c>
      <c r="I4903" t="s">
        <v>564</v>
      </c>
      <c r="J4903" s="25" t="s">
        <v>638</v>
      </c>
      <c r="K4903" t="s">
        <v>639</v>
      </c>
      <c r="L4903" t="s">
        <v>22652</v>
      </c>
      <c r="M4903" t="s">
        <v>22626</v>
      </c>
      <c r="N4903" t="s">
        <v>22653</v>
      </c>
      <c r="O4903" t="s">
        <v>78</v>
      </c>
      <c r="P4903">
        <v>1</v>
      </c>
      <c r="Q4903">
        <v>0</v>
      </c>
      <c r="R4903">
        <v>0</v>
      </c>
      <c r="S4903" t="s">
        <v>79</v>
      </c>
      <c r="T4903">
        <v>512.5</v>
      </c>
      <c r="U4903">
        <v>79565.63</v>
      </c>
      <c r="V4903" t="s">
        <v>22635</v>
      </c>
      <c r="W4903" t="s">
        <v>22654</v>
      </c>
      <c r="X4903" t="s">
        <v>22655</v>
      </c>
      <c r="Y4903" t="s">
        <v>582</v>
      </c>
      <c r="Z4903" s="25" t="s">
        <v>583</v>
      </c>
      <c r="AA4903" t="s">
        <v>83</v>
      </c>
      <c r="AI4903" s="18">
        <v>40914</v>
      </c>
    </row>
    <row r="4904" spans="1:37" hidden="1" outlineLevel="1" x14ac:dyDescent="0.3">
      <c r="A4904" s="25">
        <v>4900</v>
      </c>
      <c r="B4904" s="25" t="s">
        <v>66</v>
      </c>
      <c r="C4904" t="s">
        <v>67</v>
      </c>
      <c r="D4904" t="s">
        <v>22479</v>
      </c>
      <c r="E4904" t="s">
        <v>69</v>
      </c>
      <c r="F4904" s="48" t="s">
        <v>22656</v>
      </c>
      <c r="G4904" s="25" t="s">
        <v>1790</v>
      </c>
      <c r="H4904" t="s">
        <v>1980</v>
      </c>
      <c r="I4904" t="s">
        <v>564</v>
      </c>
      <c r="J4904" s="25" t="s">
        <v>864</v>
      </c>
      <c r="K4904" t="s">
        <v>865</v>
      </c>
      <c r="L4904" t="s">
        <v>22657</v>
      </c>
      <c r="M4904" t="s">
        <v>22658</v>
      </c>
      <c r="N4904" t="s">
        <v>22659</v>
      </c>
      <c r="O4904" t="s">
        <v>78</v>
      </c>
      <c r="P4904">
        <v>4</v>
      </c>
      <c r="Q4904">
        <v>1</v>
      </c>
      <c r="R4904">
        <v>3</v>
      </c>
      <c r="S4904" t="s">
        <v>79</v>
      </c>
      <c r="T4904">
        <v>18.75</v>
      </c>
      <c r="U4904">
        <v>2910.94</v>
      </c>
      <c r="V4904" t="s">
        <v>12310</v>
      </c>
      <c r="W4904" t="s">
        <v>22660</v>
      </c>
      <c r="X4904" t="s">
        <v>22661</v>
      </c>
      <c r="Y4904" t="s">
        <v>582</v>
      </c>
      <c r="Z4904" s="25" t="s">
        <v>583</v>
      </c>
      <c r="AA4904" t="s">
        <v>83</v>
      </c>
      <c r="AB4904" t="s">
        <v>83</v>
      </c>
      <c r="AD4904" t="s">
        <v>22662</v>
      </c>
      <c r="AI4904" s="18">
        <v>40914</v>
      </c>
    </row>
    <row r="4905" spans="1:37" hidden="1" outlineLevel="1" x14ac:dyDescent="0.3">
      <c r="A4905" s="25">
        <v>4901</v>
      </c>
      <c r="B4905" s="25" t="s">
        <v>66</v>
      </c>
      <c r="C4905" t="s">
        <v>67</v>
      </c>
      <c r="D4905" t="s">
        <v>22663</v>
      </c>
      <c r="E4905" t="s">
        <v>69</v>
      </c>
      <c r="F4905" s="48" t="s">
        <v>22664</v>
      </c>
      <c r="G4905" s="25" t="s">
        <v>1790</v>
      </c>
      <c r="H4905" t="s">
        <v>1980</v>
      </c>
      <c r="I4905" t="s">
        <v>564</v>
      </c>
      <c r="J4905" s="25" t="s">
        <v>992</v>
      </c>
      <c r="K4905" t="s">
        <v>993</v>
      </c>
      <c r="L4905" t="s">
        <v>22665</v>
      </c>
      <c r="M4905" t="s">
        <v>22666</v>
      </c>
      <c r="N4905" t="s">
        <v>22667</v>
      </c>
      <c r="O4905" t="s">
        <v>78</v>
      </c>
      <c r="P4905">
        <v>2</v>
      </c>
      <c r="Q4905">
        <v>0</v>
      </c>
      <c r="R4905">
        <v>0</v>
      </c>
      <c r="S4905" t="s">
        <v>79</v>
      </c>
      <c r="T4905">
        <v>2595.81</v>
      </c>
      <c r="U4905">
        <v>467966.71370000002</v>
      </c>
      <c r="V4905" t="s">
        <v>22668</v>
      </c>
      <c r="W4905" t="s">
        <v>22669</v>
      </c>
      <c r="X4905" t="s">
        <v>22670</v>
      </c>
      <c r="Y4905" t="s">
        <v>1935</v>
      </c>
      <c r="Z4905" s="25" t="s">
        <v>583</v>
      </c>
      <c r="AA4905" t="s">
        <v>83</v>
      </c>
      <c r="AI4905" s="18">
        <v>40914</v>
      </c>
      <c r="AJ4905" s="18">
        <v>41866</v>
      </c>
      <c r="AK4905" s="18">
        <v>41948</v>
      </c>
    </row>
    <row r="4906" spans="1:37" hidden="1" outlineLevel="1" x14ac:dyDescent="0.3">
      <c r="A4906" s="25">
        <v>4902</v>
      </c>
      <c r="B4906" s="25" t="s">
        <v>66</v>
      </c>
      <c r="C4906" t="s">
        <v>67</v>
      </c>
      <c r="D4906" t="s">
        <v>22644</v>
      </c>
      <c r="E4906" t="s">
        <v>69</v>
      </c>
      <c r="F4906" s="48" t="s">
        <v>22671</v>
      </c>
      <c r="G4906" s="25" t="s">
        <v>1790</v>
      </c>
      <c r="H4906" t="s">
        <v>1980</v>
      </c>
      <c r="I4906" t="s">
        <v>564</v>
      </c>
      <c r="J4906" s="25" t="s">
        <v>864</v>
      </c>
      <c r="K4906" t="s">
        <v>865</v>
      </c>
      <c r="L4906" t="s">
        <v>22672</v>
      </c>
      <c r="M4906" t="s">
        <v>22673</v>
      </c>
      <c r="N4906" t="s">
        <v>22674</v>
      </c>
      <c r="O4906" t="s">
        <v>78</v>
      </c>
      <c r="P4906">
        <v>1</v>
      </c>
      <c r="Q4906">
        <v>0</v>
      </c>
      <c r="R4906">
        <v>0</v>
      </c>
      <c r="S4906" t="s">
        <v>79</v>
      </c>
      <c r="T4906">
        <v>96</v>
      </c>
      <c r="U4906">
        <v>14904</v>
      </c>
      <c r="V4906" t="s">
        <v>18422</v>
      </c>
      <c r="W4906" t="s">
        <v>22675</v>
      </c>
      <c r="X4906" t="s">
        <v>22676</v>
      </c>
      <c r="Y4906" t="s">
        <v>1749</v>
      </c>
      <c r="Z4906" s="25" t="s">
        <v>583</v>
      </c>
      <c r="AA4906" t="s">
        <v>83</v>
      </c>
      <c r="AB4906" t="s">
        <v>83</v>
      </c>
      <c r="AI4906" s="18">
        <v>40914</v>
      </c>
    </row>
    <row r="4907" spans="1:37" hidden="1" outlineLevel="1" x14ac:dyDescent="0.3">
      <c r="A4907" s="25">
        <v>4903</v>
      </c>
      <c r="B4907" s="25" t="s">
        <v>66</v>
      </c>
      <c r="C4907" t="s">
        <v>67</v>
      </c>
      <c r="D4907" t="s">
        <v>16805</v>
      </c>
      <c r="E4907" t="s">
        <v>69</v>
      </c>
      <c r="F4907" s="48" t="s">
        <v>22677</v>
      </c>
      <c r="G4907" s="25" t="s">
        <v>1790</v>
      </c>
      <c r="H4907" t="s">
        <v>1980</v>
      </c>
      <c r="I4907" t="s">
        <v>564</v>
      </c>
      <c r="J4907" s="25" t="s">
        <v>864</v>
      </c>
      <c r="K4907" t="s">
        <v>865</v>
      </c>
      <c r="L4907" t="s">
        <v>21402</v>
      </c>
      <c r="M4907" t="s">
        <v>22626</v>
      </c>
      <c r="N4907" t="s">
        <v>22678</v>
      </c>
      <c r="O4907" t="s">
        <v>78</v>
      </c>
      <c r="P4907">
        <v>1</v>
      </c>
      <c r="Q4907">
        <v>0</v>
      </c>
      <c r="R4907">
        <v>0</v>
      </c>
      <c r="S4907" t="s">
        <v>79</v>
      </c>
      <c r="T4907">
        <v>88.8</v>
      </c>
      <c r="U4907">
        <v>13786.2</v>
      </c>
      <c r="V4907" t="s">
        <v>18422</v>
      </c>
      <c r="X4907" t="s">
        <v>22679</v>
      </c>
      <c r="Y4907" t="s">
        <v>1749</v>
      </c>
      <c r="Z4907" s="25" t="s">
        <v>583</v>
      </c>
      <c r="AA4907" t="s">
        <v>83</v>
      </c>
      <c r="AB4907" t="s">
        <v>83</v>
      </c>
      <c r="AI4907" s="18">
        <v>40914</v>
      </c>
    </row>
    <row r="4908" spans="1:37" hidden="1" outlineLevel="1" x14ac:dyDescent="0.3">
      <c r="A4908" s="25">
        <v>4904</v>
      </c>
      <c r="B4908" s="25" t="s">
        <v>66</v>
      </c>
      <c r="C4908" t="s">
        <v>67</v>
      </c>
      <c r="D4908" t="s">
        <v>22680</v>
      </c>
      <c r="E4908" t="s">
        <v>69</v>
      </c>
      <c r="F4908" s="48" t="s">
        <v>22681</v>
      </c>
      <c r="G4908" s="25" t="s">
        <v>1790</v>
      </c>
      <c r="H4908" t="s">
        <v>1980</v>
      </c>
      <c r="I4908" t="s">
        <v>564</v>
      </c>
      <c r="J4908" s="25" t="s">
        <v>638</v>
      </c>
      <c r="K4908" t="s">
        <v>13043</v>
      </c>
      <c r="L4908" t="s">
        <v>22682</v>
      </c>
      <c r="M4908" t="s">
        <v>22683</v>
      </c>
      <c r="N4908" t="s">
        <v>22684</v>
      </c>
      <c r="O4908" t="s">
        <v>78</v>
      </c>
      <c r="P4908">
        <v>1</v>
      </c>
      <c r="Q4908">
        <v>0</v>
      </c>
      <c r="R4908">
        <v>0</v>
      </c>
      <c r="S4908" t="s">
        <v>79</v>
      </c>
      <c r="T4908">
        <v>20425</v>
      </c>
      <c r="U4908">
        <v>4013512.5</v>
      </c>
      <c r="V4908" t="s">
        <v>22685</v>
      </c>
      <c r="W4908" t="s">
        <v>22686</v>
      </c>
      <c r="X4908" t="s">
        <v>22687</v>
      </c>
      <c r="Y4908" t="s">
        <v>2743</v>
      </c>
      <c r="Z4908" s="25" t="s">
        <v>583</v>
      </c>
      <c r="AA4908" t="s">
        <v>83</v>
      </c>
      <c r="AD4908" t="s">
        <v>22688</v>
      </c>
      <c r="AG4908" t="s">
        <v>22689</v>
      </c>
      <c r="AI4908" s="18">
        <v>40914</v>
      </c>
      <c r="AJ4908" s="18">
        <v>41530</v>
      </c>
      <c r="AK4908" s="18">
        <v>41853</v>
      </c>
    </row>
    <row r="4909" spans="1:37" hidden="1" outlineLevel="1" x14ac:dyDescent="0.3">
      <c r="A4909" s="25">
        <v>4905</v>
      </c>
      <c r="B4909" s="25" t="s">
        <v>66</v>
      </c>
      <c r="C4909" t="s">
        <v>67</v>
      </c>
      <c r="D4909" t="s">
        <v>22680</v>
      </c>
      <c r="E4909" t="s">
        <v>69</v>
      </c>
      <c r="F4909" s="48" t="s">
        <v>22690</v>
      </c>
      <c r="G4909" s="25" t="s">
        <v>1790</v>
      </c>
      <c r="H4909" t="s">
        <v>1980</v>
      </c>
      <c r="I4909" t="s">
        <v>564</v>
      </c>
      <c r="J4909" s="25" t="s">
        <v>638</v>
      </c>
      <c r="K4909" t="s">
        <v>13043</v>
      </c>
      <c r="L4909" t="s">
        <v>22691</v>
      </c>
      <c r="M4909" t="s">
        <v>22692</v>
      </c>
      <c r="N4909" t="s">
        <v>22693</v>
      </c>
      <c r="O4909" t="s">
        <v>78</v>
      </c>
      <c r="P4909">
        <v>1</v>
      </c>
      <c r="Q4909">
        <v>0</v>
      </c>
      <c r="R4909">
        <v>0</v>
      </c>
      <c r="S4909" t="s">
        <v>79</v>
      </c>
      <c r="T4909">
        <v>11685</v>
      </c>
      <c r="U4909">
        <v>2296102.5</v>
      </c>
      <c r="V4909" t="s">
        <v>22685</v>
      </c>
      <c r="W4909" t="s">
        <v>22694</v>
      </c>
      <c r="X4909" t="s">
        <v>22695</v>
      </c>
      <c r="Y4909" t="s">
        <v>2743</v>
      </c>
      <c r="Z4909" s="25" t="s">
        <v>583</v>
      </c>
      <c r="AA4909" t="s">
        <v>83</v>
      </c>
      <c r="AD4909" t="s">
        <v>22688</v>
      </c>
      <c r="AI4909" s="18">
        <v>40914</v>
      </c>
      <c r="AJ4909" s="18">
        <v>41530</v>
      </c>
      <c r="AK4909" s="18">
        <v>41853</v>
      </c>
    </row>
    <row r="4910" spans="1:37" hidden="1" outlineLevel="1" x14ac:dyDescent="0.3">
      <c r="A4910" s="25">
        <v>4906</v>
      </c>
      <c r="B4910" s="25" t="s">
        <v>66</v>
      </c>
      <c r="C4910" t="s">
        <v>67</v>
      </c>
      <c r="D4910" t="s">
        <v>16805</v>
      </c>
      <c r="E4910" t="s">
        <v>69</v>
      </c>
      <c r="F4910" s="48" t="s">
        <v>22696</v>
      </c>
      <c r="G4910" s="25" t="s">
        <v>1790</v>
      </c>
      <c r="H4910" t="s">
        <v>1980</v>
      </c>
      <c r="I4910" t="s">
        <v>564</v>
      </c>
      <c r="J4910" s="25" t="s">
        <v>864</v>
      </c>
      <c r="K4910" t="s">
        <v>865</v>
      </c>
      <c r="L4910" t="s">
        <v>22697</v>
      </c>
      <c r="M4910" t="s">
        <v>22698</v>
      </c>
      <c r="N4910" t="s">
        <v>22699</v>
      </c>
      <c r="O4910" t="s">
        <v>78</v>
      </c>
      <c r="P4910">
        <v>1</v>
      </c>
      <c r="Q4910">
        <v>0</v>
      </c>
      <c r="R4910">
        <v>0</v>
      </c>
      <c r="S4910" t="s">
        <v>79</v>
      </c>
      <c r="T4910">
        <v>88.8</v>
      </c>
      <c r="U4910">
        <v>13786.2</v>
      </c>
      <c r="V4910" t="s">
        <v>18422</v>
      </c>
      <c r="W4910" t="s">
        <v>22700</v>
      </c>
      <c r="X4910" t="s">
        <v>22649</v>
      </c>
      <c r="Y4910" t="s">
        <v>1749</v>
      </c>
      <c r="Z4910" s="25" t="s">
        <v>583</v>
      </c>
      <c r="AA4910" t="s">
        <v>83</v>
      </c>
      <c r="AB4910" t="s">
        <v>83</v>
      </c>
      <c r="AI4910" s="18">
        <v>40914</v>
      </c>
    </row>
    <row r="4911" spans="1:37" hidden="1" outlineLevel="1" x14ac:dyDescent="0.3">
      <c r="A4911" s="25">
        <v>4907</v>
      </c>
      <c r="B4911" s="25" t="s">
        <v>112</v>
      </c>
      <c r="C4911" t="s">
        <v>67</v>
      </c>
      <c r="D4911" t="s">
        <v>1334</v>
      </c>
      <c r="E4911" t="s">
        <v>69</v>
      </c>
      <c r="F4911" s="48" t="s">
        <v>22701</v>
      </c>
      <c r="G4911" s="25" t="s">
        <v>1790</v>
      </c>
      <c r="H4911" t="s">
        <v>1980</v>
      </c>
      <c r="I4911" t="s">
        <v>564</v>
      </c>
      <c r="J4911" s="25" t="s">
        <v>638</v>
      </c>
      <c r="K4911" t="s">
        <v>753</v>
      </c>
      <c r="L4911" t="s">
        <v>22702</v>
      </c>
      <c r="M4911" t="s">
        <v>22703</v>
      </c>
      <c r="N4911" t="s">
        <v>22704</v>
      </c>
      <c r="O4911" t="s">
        <v>757</v>
      </c>
      <c r="P4911">
        <v>1</v>
      </c>
      <c r="Q4911">
        <v>0</v>
      </c>
      <c r="R4911">
        <v>1</v>
      </c>
      <c r="S4911" t="s">
        <v>116</v>
      </c>
      <c r="T4911">
        <v>22357.06</v>
      </c>
      <c r="U4911">
        <v>9158793.1995999999</v>
      </c>
      <c r="V4911" t="s">
        <v>5394</v>
      </c>
      <c r="W4911" t="s">
        <v>22705</v>
      </c>
      <c r="Y4911" t="s">
        <v>787</v>
      </c>
      <c r="Z4911" s="25" t="s">
        <v>583</v>
      </c>
      <c r="AA4911" t="s">
        <v>795</v>
      </c>
      <c r="AI4911" s="18">
        <v>43770</v>
      </c>
      <c r="AK4911" s="18">
        <v>44371</v>
      </c>
    </row>
    <row r="4912" spans="1:37" hidden="1" outlineLevel="1" x14ac:dyDescent="0.3">
      <c r="A4912" s="25">
        <v>4908</v>
      </c>
      <c r="B4912" s="25" t="s">
        <v>112</v>
      </c>
      <c r="C4912" t="s">
        <v>67</v>
      </c>
      <c r="D4912" t="s">
        <v>1334</v>
      </c>
      <c r="E4912" t="s">
        <v>69</v>
      </c>
      <c r="F4912" s="48" t="s">
        <v>22706</v>
      </c>
      <c r="G4912" s="25" t="s">
        <v>1790</v>
      </c>
      <c r="H4912" t="s">
        <v>1980</v>
      </c>
      <c r="I4912" t="s">
        <v>564</v>
      </c>
      <c r="J4912" s="25" t="s">
        <v>638</v>
      </c>
      <c r="K4912" t="s">
        <v>753</v>
      </c>
      <c r="L4912" t="s">
        <v>22707</v>
      </c>
      <c r="M4912" t="s">
        <v>22708</v>
      </c>
      <c r="N4912" t="s">
        <v>22709</v>
      </c>
      <c r="O4912" t="s">
        <v>5393</v>
      </c>
      <c r="P4912">
        <v>200</v>
      </c>
      <c r="Q4912">
        <v>140</v>
      </c>
      <c r="R4912">
        <v>200</v>
      </c>
      <c r="S4912" t="s">
        <v>116</v>
      </c>
      <c r="T4912">
        <v>56.5</v>
      </c>
      <c r="U4912">
        <v>86685.125</v>
      </c>
      <c r="V4912" t="s">
        <v>22710</v>
      </c>
      <c r="W4912" t="s">
        <v>22711</v>
      </c>
      <c r="Y4912" t="s">
        <v>787</v>
      </c>
      <c r="Z4912" s="25" t="s">
        <v>583</v>
      </c>
      <c r="AA4912" t="s">
        <v>795</v>
      </c>
      <c r="AI4912" s="18">
        <v>43770</v>
      </c>
      <c r="AK4912" s="18">
        <v>45783</v>
      </c>
    </row>
    <row r="4913" spans="1:39" hidden="1" outlineLevel="1" x14ac:dyDescent="0.3">
      <c r="A4913" s="25">
        <v>4909</v>
      </c>
      <c r="B4913" s="25" t="s">
        <v>66</v>
      </c>
      <c r="C4913" t="s">
        <v>67</v>
      </c>
      <c r="D4913" t="s">
        <v>22712</v>
      </c>
      <c r="E4913" t="s">
        <v>69</v>
      </c>
      <c r="F4913" s="48" t="s">
        <v>22713</v>
      </c>
      <c r="G4913" s="25" t="s">
        <v>1790</v>
      </c>
      <c r="H4913" t="s">
        <v>1980</v>
      </c>
      <c r="I4913" t="s">
        <v>564</v>
      </c>
      <c r="J4913" s="25" t="s">
        <v>638</v>
      </c>
      <c r="K4913" t="s">
        <v>753</v>
      </c>
      <c r="L4913" t="s">
        <v>22707</v>
      </c>
      <c r="M4913" t="s">
        <v>22714</v>
      </c>
      <c r="N4913" t="s">
        <v>22715</v>
      </c>
      <c r="O4913" t="s">
        <v>5393</v>
      </c>
      <c r="P4913">
        <v>200</v>
      </c>
      <c r="Q4913">
        <v>0</v>
      </c>
      <c r="R4913">
        <v>0</v>
      </c>
      <c r="S4913" t="s">
        <v>79</v>
      </c>
      <c r="T4913">
        <v>7.4908999999999999</v>
      </c>
      <c r="U4913">
        <v>1162.82</v>
      </c>
      <c r="V4913" t="s">
        <v>5394</v>
      </c>
      <c r="W4913" t="s">
        <v>22716</v>
      </c>
      <c r="Y4913" t="s">
        <v>787</v>
      </c>
      <c r="Z4913" s="25" t="s">
        <v>583</v>
      </c>
      <c r="AA4913" t="s">
        <v>795</v>
      </c>
      <c r="AI4913" s="18">
        <v>40915</v>
      </c>
    </row>
    <row r="4914" spans="1:39" hidden="1" outlineLevel="1" x14ac:dyDescent="0.3">
      <c r="A4914" s="25">
        <v>4910</v>
      </c>
      <c r="B4914" s="25" t="s">
        <v>2925</v>
      </c>
      <c r="C4914" t="s">
        <v>67</v>
      </c>
      <c r="D4914" t="s">
        <v>12172</v>
      </c>
      <c r="E4914" t="s">
        <v>69</v>
      </c>
      <c r="F4914" s="48" t="s">
        <v>22717</v>
      </c>
      <c r="G4914" s="25" t="s">
        <v>1790</v>
      </c>
      <c r="H4914" t="s">
        <v>1980</v>
      </c>
      <c r="I4914" t="s">
        <v>564</v>
      </c>
      <c r="J4914" s="25" t="s">
        <v>1103</v>
      </c>
      <c r="K4914" t="s">
        <v>1104</v>
      </c>
      <c r="L4914" t="s">
        <v>22718</v>
      </c>
      <c r="M4914" t="s">
        <v>22719</v>
      </c>
      <c r="N4914" t="s">
        <v>22720</v>
      </c>
      <c r="O4914" t="s">
        <v>78</v>
      </c>
      <c r="P4914">
        <v>2</v>
      </c>
      <c r="Q4914">
        <v>0</v>
      </c>
      <c r="R4914">
        <v>0</v>
      </c>
      <c r="S4914" t="s">
        <v>79</v>
      </c>
      <c r="T4914">
        <v>0</v>
      </c>
      <c r="U4914">
        <v>0</v>
      </c>
      <c r="V4914" t="s">
        <v>22721</v>
      </c>
      <c r="W4914" t="s">
        <v>22722</v>
      </c>
      <c r="Y4914" t="s">
        <v>591</v>
      </c>
      <c r="Z4914" s="25" t="s">
        <v>583</v>
      </c>
      <c r="AA4914" t="s">
        <v>2552</v>
      </c>
      <c r="AD4914" t="s">
        <v>22723</v>
      </c>
      <c r="AI4914" s="18">
        <v>45950</v>
      </c>
      <c r="AL4914">
        <v>2</v>
      </c>
      <c r="AM4914">
        <v>2</v>
      </c>
    </row>
    <row r="4915" spans="1:39" hidden="1" outlineLevel="1" x14ac:dyDescent="0.3">
      <c r="A4915" s="25">
        <v>4911</v>
      </c>
      <c r="B4915" s="25" t="s">
        <v>66</v>
      </c>
      <c r="C4915" t="s">
        <v>67</v>
      </c>
      <c r="D4915" t="s">
        <v>5540</v>
      </c>
      <c r="E4915" t="s">
        <v>69</v>
      </c>
      <c r="F4915" s="48" t="s">
        <v>22724</v>
      </c>
      <c r="G4915" s="25" t="s">
        <v>1790</v>
      </c>
      <c r="H4915" t="s">
        <v>1980</v>
      </c>
      <c r="I4915" t="s">
        <v>564</v>
      </c>
      <c r="J4915" s="25" t="s">
        <v>864</v>
      </c>
      <c r="K4915" t="s">
        <v>865</v>
      </c>
      <c r="L4915" t="s">
        <v>22725</v>
      </c>
      <c r="M4915" t="s">
        <v>15077</v>
      </c>
      <c r="N4915" t="s">
        <v>22726</v>
      </c>
      <c r="O4915" t="s">
        <v>78</v>
      </c>
      <c r="P4915">
        <v>1</v>
      </c>
      <c r="Q4915">
        <v>0</v>
      </c>
      <c r="R4915">
        <v>0</v>
      </c>
      <c r="S4915" t="s">
        <v>79</v>
      </c>
      <c r="T4915">
        <v>166.00319999999999</v>
      </c>
      <c r="U4915">
        <v>25772</v>
      </c>
      <c r="V4915" t="s">
        <v>22727</v>
      </c>
      <c r="W4915" t="s">
        <v>22728</v>
      </c>
      <c r="X4915" t="s">
        <v>22728</v>
      </c>
      <c r="Y4915" t="s">
        <v>1749</v>
      </c>
      <c r="Z4915" s="25" t="s">
        <v>583</v>
      </c>
      <c r="AA4915" t="s">
        <v>2552</v>
      </c>
      <c r="AB4915" t="s">
        <v>2552</v>
      </c>
      <c r="AD4915" t="s">
        <v>22729</v>
      </c>
      <c r="AI4915" s="18">
        <v>40914</v>
      </c>
    </row>
    <row r="4916" spans="1:39" hidden="1" outlineLevel="1" x14ac:dyDescent="0.3">
      <c r="A4916" s="25">
        <v>4912</v>
      </c>
      <c r="B4916" s="25" t="s">
        <v>66</v>
      </c>
      <c r="C4916" t="s">
        <v>67</v>
      </c>
      <c r="D4916" t="s">
        <v>22054</v>
      </c>
      <c r="E4916" t="s">
        <v>69</v>
      </c>
      <c r="F4916" s="48" t="s">
        <v>22730</v>
      </c>
      <c r="G4916" s="25" t="s">
        <v>1790</v>
      </c>
      <c r="H4916" t="s">
        <v>1980</v>
      </c>
      <c r="I4916" t="s">
        <v>564</v>
      </c>
      <c r="J4916" s="25" t="s">
        <v>864</v>
      </c>
      <c r="K4916" t="s">
        <v>865</v>
      </c>
      <c r="L4916" t="s">
        <v>22725</v>
      </c>
      <c r="M4916" t="s">
        <v>15077</v>
      </c>
      <c r="N4916" t="s">
        <v>22731</v>
      </c>
      <c r="O4916" t="s">
        <v>78</v>
      </c>
      <c r="P4916">
        <v>1</v>
      </c>
      <c r="Q4916">
        <v>0</v>
      </c>
      <c r="R4916">
        <v>0</v>
      </c>
      <c r="S4916" t="s">
        <v>79</v>
      </c>
      <c r="T4916">
        <v>756</v>
      </c>
      <c r="U4916">
        <v>117369</v>
      </c>
      <c r="V4916" t="s">
        <v>22727</v>
      </c>
      <c r="W4916" t="s">
        <v>22732</v>
      </c>
      <c r="X4916" t="s">
        <v>22732</v>
      </c>
      <c r="Y4916" t="s">
        <v>1749</v>
      </c>
      <c r="Z4916" s="25" t="s">
        <v>583</v>
      </c>
      <c r="AA4916" t="s">
        <v>2552</v>
      </c>
      <c r="AB4916" t="s">
        <v>2552</v>
      </c>
      <c r="AD4916" t="s">
        <v>22733</v>
      </c>
      <c r="AI4916" s="18">
        <v>40914</v>
      </c>
    </row>
    <row r="4917" spans="1:39" hidden="1" outlineLevel="1" x14ac:dyDescent="0.3">
      <c r="A4917" s="25">
        <v>4913</v>
      </c>
      <c r="B4917" s="25" t="s">
        <v>2925</v>
      </c>
      <c r="C4917" t="s">
        <v>67</v>
      </c>
      <c r="D4917" t="s">
        <v>22734</v>
      </c>
      <c r="E4917" t="s">
        <v>69</v>
      </c>
      <c r="F4917" s="48" t="s">
        <v>22735</v>
      </c>
      <c r="G4917" s="25" t="s">
        <v>1790</v>
      </c>
      <c r="H4917" t="s">
        <v>1980</v>
      </c>
      <c r="I4917" t="s">
        <v>564</v>
      </c>
      <c r="J4917" s="25" t="s">
        <v>638</v>
      </c>
      <c r="K4917" t="s">
        <v>670</v>
      </c>
      <c r="L4917" t="s">
        <v>22736</v>
      </c>
      <c r="M4917" t="s">
        <v>22737</v>
      </c>
      <c r="N4917" t="s">
        <v>22738</v>
      </c>
      <c r="O4917" t="s">
        <v>78</v>
      </c>
      <c r="P4917">
        <v>2</v>
      </c>
      <c r="Q4917">
        <v>0</v>
      </c>
      <c r="R4917">
        <v>0</v>
      </c>
      <c r="S4917" t="s">
        <v>116</v>
      </c>
      <c r="T4917">
        <v>26776.2752</v>
      </c>
      <c r="U4917">
        <v>4157016.72</v>
      </c>
      <c r="V4917" t="s">
        <v>22727</v>
      </c>
      <c r="W4917" t="s">
        <v>22739</v>
      </c>
      <c r="X4917" t="s">
        <v>22739</v>
      </c>
      <c r="Y4917" t="s">
        <v>2743</v>
      </c>
      <c r="Z4917" s="25" t="s">
        <v>583</v>
      </c>
      <c r="AA4917" t="s">
        <v>2552</v>
      </c>
      <c r="AD4917" t="s">
        <v>22733</v>
      </c>
      <c r="AG4917" t="s">
        <v>22739</v>
      </c>
      <c r="AI4917" s="18">
        <v>41722</v>
      </c>
      <c r="AL4917">
        <v>1</v>
      </c>
      <c r="AM4917">
        <v>1</v>
      </c>
    </row>
    <row r="4918" spans="1:39" hidden="1" outlineLevel="1" x14ac:dyDescent="0.3">
      <c r="A4918" s="25">
        <v>4914</v>
      </c>
      <c r="B4918" s="25" t="s">
        <v>66</v>
      </c>
      <c r="C4918" t="s">
        <v>67</v>
      </c>
      <c r="D4918" t="s">
        <v>22740</v>
      </c>
      <c r="E4918" t="s">
        <v>69</v>
      </c>
      <c r="F4918" s="48" t="s">
        <v>22741</v>
      </c>
      <c r="G4918" s="25" t="s">
        <v>1790</v>
      </c>
      <c r="H4918" t="s">
        <v>1980</v>
      </c>
      <c r="I4918" t="s">
        <v>564</v>
      </c>
      <c r="J4918" s="25" t="s">
        <v>864</v>
      </c>
      <c r="K4918" t="s">
        <v>865</v>
      </c>
      <c r="L4918" t="s">
        <v>22725</v>
      </c>
      <c r="M4918" t="s">
        <v>15077</v>
      </c>
      <c r="N4918" t="s">
        <v>22742</v>
      </c>
      <c r="O4918" t="s">
        <v>78</v>
      </c>
      <c r="P4918">
        <v>10</v>
      </c>
      <c r="Q4918">
        <v>0</v>
      </c>
      <c r="R4918">
        <v>0</v>
      </c>
      <c r="S4918" t="s">
        <v>79</v>
      </c>
      <c r="T4918">
        <v>166.00319999999999</v>
      </c>
      <c r="U4918">
        <v>25772</v>
      </c>
      <c r="V4918" t="s">
        <v>22727</v>
      </c>
      <c r="W4918" t="s">
        <v>22743</v>
      </c>
      <c r="X4918" t="s">
        <v>22743</v>
      </c>
      <c r="Y4918" t="s">
        <v>1749</v>
      </c>
      <c r="Z4918" s="25" t="s">
        <v>583</v>
      </c>
      <c r="AA4918" t="s">
        <v>2552</v>
      </c>
      <c r="AB4918" t="s">
        <v>2552</v>
      </c>
      <c r="AD4918" t="s">
        <v>22744</v>
      </c>
      <c r="AI4918" s="18">
        <v>40914</v>
      </c>
    </row>
    <row r="4919" spans="1:39" hidden="1" outlineLevel="1" x14ac:dyDescent="0.3">
      <c r="A4919" s="25">
        <v>4915</v>
      </c>
      <c r="B4919" s="25" t="s">
        <v>66</v>
      </c>
      <c r="C4919" t="s">
        <v>67</v>
      </c>
      <c r="D4919" t="s">
        <v>5540</v>
      </c>
      <c r="E4919" t="s">
        <v>69</v>
      </c>
      <c r="F4919" s="48" t="s">
        <v>22745</v>
      </c>
      <c r="G4919" s="25" t="s">
        <v>1790</v>
      </c>
      <c r="H4919" t="s">
        <v>1980</v>
      </c>
      <c r="I4919" t="s">
        <v>564</v>
      </c>
      <c r="J4919" s="25" t="s">
        <v>864</v>
      </c>
      <c r="K4919" t="s">
        <v>865</v>
      </c>
      <c r="L4919" t="s">
        <v>22725</v>
      </c>
      <c r="M4919" t="s">
        <v>15077</v>
      </c>
      <c r="N4919" t="s">
        <v>22746</v>
      </c>
      <c r="O4919" t="s">
        <v>78</v>
      </c>
      <c r="P4919">
        <v>1</v>
      </c>
      <c r="Q4919">
        <v>0</v>
      </c>
      <c r="R4919">
        <v>0</v>
      </c>
      <c r="S4919" t="s">
        <v>79</v>
      </c>
      <c r="T4919">
        <v>60</v>
      </c>
      <c r="U4919">
        <v>9315</v>
      </c>
      <c r="V4919" t="s">
        <v>22727</v>
      </c>
      <c r="W4919" t="s">
        <v>22728</v>
      </c>
      <c r="X4919" t="s">
        <v>22728</v>
      </c>
      <c r="Y4919" t="s">
        <v>1749</v>
      </c>
      <c r="Z4919" s="25" t="s">
        <v>583</v>
      </c>
      <c r="AA4919" t="s">
        <v>2552</v>
      </c>
      <c r="AB4919" t="s">
        <v>2552</v>
      </c>
      <c r="AD4919" t="s">
        <v>22747</v>
      </c>
      <c r="AI4919" s="18">
        <v>40914</v>
      </c>
    </row>
    <row r="4920" spans="1:39" hidden="1" outlineLevel="1" x14ac:dyDescent="0.3">
      <c r="A4920" s="25">
        <v>4916</v>
      </c>
      <c r="B4920" s="25" t="s">
        <v>66</v>
      </c>
      <c r="C4920" t="s">
        <v>67</v>
      </c>
      <c r="D4920" t="s">
        <v>5540</v>
      </c>
      <c r="E4920" t="s">
        <v>69</v>
      </c>
      <c r="F4920" s="48" t="s">
        <v>22748</v>
      </c>
      <c r="G4920" s="25" t="s">
        <v>1790</v>
      </c>
      <c r="H4920" t="s">
        <v>1980</v>
      </c>
      <c r="I4920" t="s">
        <v>564</v>
      </c>
      <c r="J4920" s="25" t="s">
        <v>864</v>
      </c>
      <c r="K4920" t="s">
        <v>865</v>
      </c>
      <c r="L4920" t="s">
        <v>22725</v>
      </c>
      <c r="M4920" t="s">
        <v>15077</v>
      </c>
      <c r="N4920" t="s">
        <v>22749</v>
      </c>
      <c r="O4920" t="s">
        <v>78</v>
      </c>
      <c r="P4920">
        <v>1</v>
      </c>
      <c r="Q4920">
        <v>0</v>
      </c>
      <c r="R4920">
        <v>0</v>
      </c>
      <c r="S4920" t="s">
        <v>79</v>
      </c>
      <c r="T4920">
        <v>166.00319999999999</v>
      </c>
      <c r="U4920">
        <v>25772</v>
      </c>
      <c r="V4920" t="s">
        <v>22727</v>
      </c>
      <c r="W4920" t="s">
        <v>22728</v>
      </c>
      <c r="X4920" t="s">
        <v>22728</v>
      </c>
      <c r="Y4920" t="s">
        <v>1749</v>
      </c>
      <c r="Z4920" s="25" t="s">
        <v>583</v>
      </c>
      <c r="AA4920" t="s">
        <v>2552</v>
      </c>
      <c r="AB4920" t="s">
        <v>2552</v>
      </c>
      <c r="AD4920" t="s">
        <v>22729</v>
      </c>
      <c r="AI4920" s="18">
        <v>40914</v>
      </c>
    </row>
    <row r="4921" spans="1:39" hidden="1" outlineLevel="1" x14ac:dyDescent="0.3">
      <c r="A4921" s="25">
        <v>4917</v>
      </c>
      <c r="B4921" s="25" t="s">
        <v>66</v>
      </c>
      <c r="C4921" t="s">
        <v>67</v>
      </c>
      <c r="D4921" t="s">
        <v>22750</v>
      </c>
      <c r="E4921" t="s">
        <v>69</v>
      </c>
      <c r="F4921" s="48" t="s">
        <v>22751</v>
      </c>
      <c r="G4921" s="25" t="s">
        <v>1790</v>
      </c>
      <c r="H4921" t="s">
        <v>1980</v>
      </c>
      <c r="I4921" t="s">
        <v>564</v>
      </c>
      <c r="J4921" s="25" t="s">
        <v>864</v>
      </c>
      <c r="K4921" t="s">
        <v>865</v>
      </c>
      <c r="L4921" t="s">
        <v>22725</v>
      </c>
      <c r="M4921" t="s">
        <v>15077</v>
      </c>
      <c r="N4921" t="s">
        <v>22752</v>
      </c>
      <c r="O4921" t="s">
        <v>78</v>
      </c>
      <c r="P4921">
        <v>1</v>
      </c>
      <c r="Q4921">
        <v>0</v>
      </c>
      <c r="R4921">
        <v>0</v>
      </c>
      <c r="S4921" t="s">
        <v>79</v>
      </c>
      <c r="T4921">
        <v>112.9984</v>
      </c>
      <c r="U4921">
        <v>17543</v>
      </c>
      <c r="V4921" t="s">
        <v>22727</v>
      </c>
      <c r="W4921" t="s">
        <v>22753</v>
      </c>
      <c r="X4921" t="s">
        <v>22754</v>
      </c>
      <c r="Y4921" t="s">
        <v>1749</v>
      </c>
      <c r="Z4921" s="25" t="s">
        <v>583</v>
      </c>
      <c r="AA4921" t="s">
        <v>2552</v>
      </c>
      <c r="AB4921" t="s">
        <v>2552</v>
      </c>
      <c r="AD4921" t="s">
        <v>22755</v>
      </c>
      <c r="AI4921" s="18">
        <v>40914</v>
      </c>
    </row>
    <row r="4922" spans="1:39" hidden="1" outlineLevel="1" x14ac:dyDescent="0.3">
      <c r="A4922" s="25">
        <v>4918</v>
      </c>
      <c r="B4922" s="25" t="s">
        <v>66</v>
      </c>
      <c r="C4922" t="s">
        <v>67</v>
      </c>
      <c r="D4922" t="s">
        <v>22756</v>
      </c>
      <c r="E4922" t="s">
        <v>69</v>
      </c>
      <c r="F4922" s="48" t="s">
        <v>22757</v>
      </c>
      <c r="G4922" s="25" t="s">
        <v>1790</v>
      </c>
      <c r="H4922" t="s">
        <v>1980</v>
      </c>
      <c r="I4922" t="s">
        <v>564</v>
      </c>
      <c r="J4922" s="25" t="s">
        <v>638</v>
      </c>
      <c r="K4922" t="s">
        <v>670</v>
      </c>
      <c r="L4922" t="s">
        <v>22736</v>
      </c>
      <c r="M4922" t="s">
        <v>22758</v>
      </c>
      <c r="N4922" t="s">
        <v>22759</v>
      </c>
      <c r="O4922" t="s">
        <v>78</v>
      </c>
      <c r="P4922">
        <v>1</v>
      </c>
      <c r="Q4922">
        <v>0</v>
      </c>
      <c r="R4922">
        <v>0</v>
      </c>
      <c r="S4922" t="s">
        <v>79</v>
      </c>
      <c r="T4922">
        <v>14378.18</v>
      </c>
      <c r="U4922">
        <v>2848316.4674999998</v>
      </c>
      <c r="V4922" t="s">
        <v>22727</v>
      </c>
      <c r="W4922" t="s">
        <v>22760</v>
      </c>
      <c r="X4922" t="s">
        <v>22760</v>
      </c>
      <c r="Y4922" t="s">
        <v>2743</v>
      </c>
      <c r="Z4922" s="25" t="s">
        <v>583</v>
      </c>
      <c r="AA4922" t="s">
        <v>2552</v>
      </c>
      <c r="AD4922" t="s">
        <v>22755</v>
      </c>
      <c r="AI4922" s="18">
        <v>40914</v>
      </c>
      <c r="AJ4922" s="18">
        <v>41913</v>
      </c>
      <c r="AK4922" s="18">
        <v>41963</v>
      </c>
    </row>
    <row r="4923" spans="1:39" hidden="1" outlineLevel="1" x14ac:dyDescent="0.3">
      <c r="A4923" s="25">
        <v>4919</v>
      </c>
      <c r="B4923" s="25" t="s">
        <v>66</v>
      </c>
      <c r="C4923" t="s">
        <v>67</v>
      </c>
      <c r="D4923" t="s">
        <v>7278</v>
      </c>
      <c r="E4923" t="s">
        <v>69</v>
      </c>
      <c r="F4923" s="48" t="s">
        <v>22761</v>
      </c>
      <c r="G4923" s="25" t="s">
        <v>1790</v>
      </c>
      <c r="H4923" t="s">
        <v>1980</v>
      </c>
      <c r="I4923" t="s">
        <v>564</v>
      </c>
      <c r="J4923" s="25" t="s">
        <v>864</v>
      </c>
      <c r="K4923" t="s">
        <v>865</v>
      </c>
      <c r="L4923" t="s">
        <v>22762</v>
      </c>
      <c r="M4923" t="s">
        <v>19691</v>
      </c>
      <c r="N4923" t="s">
        <v>22763</v>
      </c>
      <c r="O4923" t="s">
        <v>78</v>
      </c>
      <c r="P4923">
        <v>1</v>
      </c>
      <c r="Q4923">
        <v>0</v>
      </c>
      <c r="R4923">
        <v>0</v>
      </c>
      <c r="S4923" t="s">
        <v>79</v>
      </c>
      <c r="T4923">
        <v>112.9984</v>
      </c>
      <c r="U4923">
        <v>17543</v>
      </c>
      <c r="V4923" t="s">
        <v>22727</v>
      </c>
      <c r="W4923" t="s">
        <v>22764</v>
      </c>
      <c r="Y4923" t="s">
        <v>1749</v>
      </c>
      <c r="Z4923" s="25" t="s">
        <v>583</v>
      </c>
      <c r="AA4923" t="s">
        <v>2552</v>
      </c>
      <c r="AB4923" t="s">
        <v>2552</v>
      </c>
      <c r="AD4923" t="s">
        <v>22765</v>
      </c>
      <c r="AI4923" s="18">
        <v>41003</v>
      </c>
    </row>
    <row r="4924" spans="1:39" hidden="1" outlineLevel="1" x14ac:dyDescent="0.3">
      <c r="A4924" s="25">
        <v>4920</v>
      </c>
      <c r="B4924" s="25" t="s">
        <v>66</v>
      </c>
      <c r="C4924" t="s">
        <v>67</v>
      </c>
      <c r="D4924" t="s">
        <v>3430</v>
      </c>
      <c r="E4924" t="s">
        <v>69</v>
      </c>
      <c r="F4924" s="48" t="s">
        <v>22766</v>
      </c>
      <c r="G4924" s="25" t="s">
        <v>1790</v>
      </c>
      <c r="H4924" t="s">
        <v>1980</v>
      </c>
      <c r="I4924" t="s">
        <v>564</v>
      </c>
      <c r="J4924" s="25" t="s">
        <v>210</v>
      </c>
      <c r="K4924" t="s">
        <v>1117</v>
      </c>
      <c r="L4924" t="s">
        <v>22767</v>
      </c>
      <c r="M4924" t="s">
        <v>22768</v>
      </c>
      <c r="N4924" t="s">
        <v>22769</v>
      </c>
      <c r="O4924" t="s">
        <v>78</v>
      </c>
      <c r="P4924">
        <v>5</v>
      </c>
      <c r="Q4924">
        <v>2</v>
      </c>
      <c r="R4924">
        <v>5</v>
      </c>
      <c r="S4924" t="s">
        <v>79</v>
      </c>
      <c r="T4924">
        <v>4197.5</v>
      </c>
      <c r="U4924">
        <v>824808.75</v>
      </c>
      <c r="V4924" t="s">
        <v>15046</v>
      </c>
      <c r="W4924" t="s">
        <v>22770</v>
      </c>
      <c r="Y4924" t="s">
        <v>1916</v>
      </c>
      <c r="Z4924" s="25" t="s">
        <v>583</v>
      </c>
      <c r="AA4924" t="s">
        <v>2398</v>
      </c>
      <c r="AD4924" t="s">
        <v>22771</v>
      </c>
      <c r="AI4924" s="18">
        <v>41003</v>
      </c>
      <c r="AJ4924" s="18">
        <v>42297</v>
      </c>
      <c r="AK4924" s="18">
        <v>42309</v>
      </c>
    </row>
    <row r="4925" spans="1:39" hidden="1" outlineLevel="1" x14ac:dyDescent="0.3">
      <c r="A4925" s="25">
        <v>4921</v>
      </c>
      <c r="B4925" s="25" t="s">
        <v>66</v>
      </c>
      <c r="C4925" t="s">
        <v>67</v>
      </c>
      <c r="D4925" t="s">
        <v>22772</v>
      </c>
      <c r="E4925" t="s">
        <v>69</v>
      </c>
      <c r="F4925" s="48" t="s">
        <v>22773</v>
      </c>
      <c r="G4925" s="25" t="s">
        <v>1790</v>
      </c>
      <c r="H4925" t="s">
        <v>1980</v>
      </c>
      <c r="I4925" t="s">
        <v>564</v>
      </c>
      <c r="J4925" s="25" t="s">
        <v>210</v>
      </c>
      <c r="K4925" t="s">
        <v>1117</v>
      </c>
      <c r="L4925" t="s">
        <v>22774</v>
      </c>
      <c r="M4925" t="s">
        <v>22768</v>
      </c>
      <c r="N4925" t="s">
        <v>22775</v>
      </c>
      <c r="O4925" t="s">
        <v>78</v>
      </c>
      <c r="P4925">
        <v>5</v>
      </c>
      <c r="Q4925">
        <v>0</v>
      </c>
      <c r="R4925">
        <v>0</v>
      </c>
      <c r="S4925" t="s">
        <v>79</v>
      </c>
      <c r="T4925">
        <v>8862.0197000000007</v>
      </c>
      <c r="U4925">
        <v>1541950.6875</v>
      </c>
      <c r="V4925" t="s">
        <v>15046</v>
      </c>
      <c r="W4925" t="s">
        <v>22770</v>
      </c>
      <c r="X4925" t="s">
        <v>22776</v>
      </c>
      <c r="Y4925" t="s">
        <v>1916</v>
      </c>
      <c r="Z4925" s="25" t="s">
        <v>583</v>
      </c>
      <c r="AA4925" t="s">
        <v>2398</v>
      </c>
      <c r="AD4925" t="s">
        <v>22771</v>
      </c>
      <c r="AI4925" s="18">
        <v>41003</v>
      </c>
      <c r="AJ4925" s="18">
        <v>42325</v>
      </c>
      <c r="AK4925" s="18">
        <v>42131</v>
      </c>
    </row>
    <row r="4926" spans="1:39" hidden="1" outlineLevel="1" x14ac:dyDescent="0.3">
      <c r="A4926" s="25">
        <v>4922</v>
      </c>
      <c r="B4926" s="25" t="s">
        <v>66</v>
      </c>
      <c r="C4926" t="s">
        <v>67</v>
      </c>
      <c r="D4926" t="s">
        <v>3467</v>
      </c>
      <c r="E4926" t="s">
        <v>69</v>
      </c>
      <c r="F4926" s="48" t="s">
        <v>22777</v>
      </c>
      <c r="G4926" s="25" t="s">
        <v>1790</v>
      </c>
      <c r="H4926" t="s">
        <v>1980</v>
      </c>
      <c r="I4926" t="s">
        <v>564</v>
      </c>
      <c r="J4926" s="25" t="s">
        <v>638</v>
      </c>
      <c r="K4926" t="s">
        <v>639</v>
      </c>
      <c r="L4926" t="s">
        <v>22778</v>
      </c>
      <c r="M4926" t="s">
        <v>22779</v>
      </c>
      <c r="N4926" t="s">
        <v>22780</v>
      </c>
      <c r="O4926" t="s">
        <v>78</v>
      </c>
      <c r="P4926">
        <v>12</v>
      </c>
      <c r="Q4926">
        <v>0</v>
      </c>
      <c r="R4926">
        <v>0</v>
      </c>
      <c r="S4926" t="s">
        <v>79</v>
      </c>
      <c r="T4926">
        <v>465.54480000000001</v>
      </c>
      <c r="U4926">
        <v>72252.554900000003</v>
      </c>
      <c r="V4926" t="s">
        <v>1944</v>
      </c>
      <c r="W4926" t="s">
        <v>22781</v>
      </c>
      <c r="Y4926" t="s">
        <v>1749</v>
      </c>
      <c r="Z4926" s="25" t="s">
        <v>583</v>
      </c>
      <c r="AA4926" t="s">
        <v>4920</v>
      </c>
      <c r="AB4926" t="s">
        <v>758</v>
      </c>
      <c r="AI4926" s="18">
        <v>41259</v>
      </c>
    </row>
    <row r="4927" spans="1:39" hidden="1" outlineLevel="1" x14ac:dyDescent="0.3">
      <c r="A4927" s="25">
        <v>4923</v>
      </c>
      <c r="B4927" s="25" t="s">
        <v>66</v>
      </c>
      <c r="C4927" t="s">
        <v>67</v>
      </c>
      <c r="D4927" t="s">
        <v>17455</v>
      </c>
      <c r="E4927" t="s">
        <v>69</v>
      </c>
      <c r="F4927" s="48" t="s">
        <v>22782</v>
      </c>
      <c r="G4927" s="25" t="s">
        <v>1790</v>
      </c>
      <c r="H4927" t="s">
        <v>1980</v>
      </c>
      <c r="I4927" t="s">
        <v>564</v>
      </c>
      <c r="J4927" s="25" t="s">
        <v>1721</v>
      </c>
      <c r="K4927" t="s">
        <v>4951</v>
      </c>
      <c r="L4927" t="s">
        <v>22783</v>
      </c>
      <c r="M4927" t="s">
        <v>22784</v>
      </c>
      <c r="N4927" t="s">
        <v>22785</v>
      </c>
      <c r="O4927" t="s">
        <v>78</v>
      </c>
      <c r="P4927">
        <v>2</v>
      </c>
      <c r="Q4927">
        <v>0</v>
      </c>
      <c r="R4927">
        <v>0</v>
      </c>
      <c r="S4927" t="s">
        <v>79</v>
      </c>
      <c r="T4927">
        <v>2545.4753000000001</v>
      </c>
      <c r="U4927">
        <v>395057.76</v>
      </c>
      <c r="V4927" t="s">
        <v>22786</v>
      </c>
      <c r="W4927" t="s">
        <v>22787</v>
      </c>
      <c r="Y4927" t="s">
        <v>787</v>
      </c>
      <c r="Z4927" s="25" t="s">
        <v>583</v>
      </c>
      <c r="AA4927" t="s">
        <v>4920</v>
      </c>
      <c r="AD4927" t="s">
        <v>4930</v>
      </c>
      <c r="AI4927" s="18">
        <v>41259</v>
      </c>
    </row>
    <row r="4928" spans="1:39" hidden="1" outlineLevel="1" x14ac:dyDescent="0.3">
      <c r="A4928" s="25">
        <v>4924</v>
      </c>
      <c r="B4928" s="25" t="s">
        <v>66</v>
      </c>
      <c r="C4928" t="s">
        <v>67</v>
      </c>
      <c r="D4928" t="s">
        <v>4671</v>
      </c>
      <c r="E4928" t="s">
        <v>69</v>
      </c>
      <c r="F4928" s="48" t="s">
        <v>22788</v>
      </c>
      <c r="G4928" s="25" t="s">
        <v>1790</v>
      </c>
      <c r="H4928" t="s">
        <v>1980</v>
      </c>
      <c r="I4928" t="s">
        <v>564</v>
      </c>
      <c r="J4928" s="25" t="s">
        <v>1899</v>
      </c>
      <c r="K4928" t="s">
        <v>1900</v>
      </c>
      <c r="L4928" t="s">
        <v>22789</v>
      </c>
      <c r="M4928" t="s">
        <v>22790</v>
      </c>
      <c r="N4928" t="s">
        <v>22791</v>
      </c>
      <c r="O4928" t="s">
        <v>833</v>
      </c>
      <c r="P4928">
        <v>3</v>
      </c>
      <c r="Q4928">
        <v>1</v>
      </c>
      <c r="R4928">
        <v>2</v>
      </c>
      <c r="S4928" t="s">
        <v>79</v>
      </c>
      <c r="T4928">
        <v>2972.9133000000002</v>
      </c>
      <c r="U4928">
        <v>670993.75890000002</v>
      </c>
      <c r="V4928" t="s">
        <v>3004</v>
      </c>
      <c r="W4928" t="s">
        <v>4796</v>
      </c>
      <c r="Y4928" t="s">
        <v>1749</v>
      </c>
      <c r="Z4928" s="25" t="s">
        <v>583</v>
      </c>
      <c r="AA4928" t="s">
        <v>584</v>
      </c>
      <c r="AB4928" t="s">
        <v>758</v>
      </c>
      <c r="AD4928" t="s">
        <v>4796</v>
      </c>
      <c r="AI4928" s="18">
        <v>40914</v>
      </c>
      <c r="AK4928" s="18">
        <v>43662</v>
      </c>
    </row>
    <row r="4929" spans="1:39" hidden="1" outlineLevel="1" x14ac:dyDescent="0.3">
      <c r="A4929" s="25">
        <v>4925</v>
      </c>
      <c r="B4929" s="25" t="s">
        <v>66</v>
      </c>
      <c r="C4929" t="s">
        <v>67</v>
      </c>
      <c r="D4929" t="s">
        <v>620</v>
      </c>
      <c r="E4929" t="s">
        <v>69</v>
      </c>
      <c r="F4929" s="48" t="s">
        <v>22792</v>
      </c>
      <c r="G4929" s="25" t="s">
        <v>1790</v>
      </c>
      <c r="H4929" t="s">
        <v>1980</v>
      </c>
      <c r="I4929" t="s">
        <v>564</v>
      </c>
      <c r="J4929" s="25" t="s">
        <v>1899</v>
      </c>
      <c r="K4929" t="s">
        <v>1900</v>
      </c>
      <c r="L4929" t="s">
        <v>22672</v>
      </c>
      <c r="M4929" t="s">
        <v>22793</v>
      </c>
      <c r="N4929" t="s">
        <v>22794</v>
      </c>
      <c r="O4929" t="s">
        <v>78</v>
      </c>
      <c r="P4929">
        <v>1</v>
      </c>
      <c r="Q4929">
        <v>0</v>
      </c>
      <c r="R4929">
        <v>0</v>
      </c>
      <c r="S4929" t="s">
        <v>79</v>
      </c>
      <c r="T4929">
        <v>1739.5471</v>
      </c>
      <c r="U4929">
        <v>270064.69</v>
      </c>
      <c r="V4929" t="s">
        <v>3004</v>
      </c>
      <c r="W4929" t="s">
        <v>22795</v>
      </c>
      <c r="X4929" t="s">
        <v>22795</v>
      </c>
      <c r="Y4929" t="s">
        <v>1749</v>
      </c>
      <c r="Z4929" s="25" t="s">
        <v>583</v>
      </c>
      <c r="AA4929" t="s">
        <v>584</v>
      </c>
      <c r="AD4929" t="s">
        <v>4796</v>
      </c>
      <c r="AI4929" s="18">
        <v>40914</v>
      </c>
    </row>
    <row r="4930" spans="1:39" hidden="1" outlineLevel="1" x14ac:dyDescent="0.3">
      <c r="A4930" s="25">
        <v>4926</v>
      </c>
      <c r="B4930" s="25" t="s">
        <v>66</v>
      </c>
      <c r="C4930" t="s">
        <v>67</v>
      </c>
      <c r="D4930" t="s">
        <v>11152</v>
      </c>
      <c r="E4930" t="s">
        <v>69</v>
      </c>
      <c r="F4930" s="48" t="s">
        <v>22796</v>
      </c>
      <c r="G4930" s="25" t="s">
        <v>1790</v>
      </c>
      <c r="H4930" t="s">
        <v>1980</v>
      </c>
      <c r="I4930" t="s">
        <v>564</v>
      </c>
      <c r="J4930" s="25" t="s">
        <v>16896</v>
      </c>
      <c r="K4930" t="s">
        <v>16897</v>
      </c>
      <c r="L4930" t="s">
        <v>22797</v>
      </c>
      <c r="M4930" t="s">
        <v>22798</v>
      </c>
      <c r="N4930" t="s">
        <v>22799</v>
      </c>
      <c r="O4930" t="s">
        <v>78</v>
      </c>
      <c r="P4930">
        <v>6</v>
      </c>
      <c r="Q4930">
        <v>0</v>
      </c>
      <c r="R4930">
        <v>0</v>
      </c>
      <c r="S4930" t="s">
        <v>79</v>
      </c>
      <c r="T4930">
        <v>22180.326700000001</v>
      </c>
      <c r="U4930">
        <v>4345026.92</v>
      </c>
      <c r="V4930" t="s">
        <v>3004</v>
      </c>
      <c r="W4930" t="s">
        <v>22800</v>
      </c>
      <c r="X4930" t="s">
        <v>22800</v>
      </c>
      <c r="Y4930" t="s">
        <v>1749</v>
      </c>
      <c r="Z4930" s="25" t="s">
        <v>583</v>
      </c>
      <c r="AA4930" t="s">
        <v>584</v>
      </c>
      <c r="AD4930" t="s">
        <v>22801</v>
      </c>
      <c r="AI4930" s="18">
        <v>40914</v>
      </c>
      <c r="AJ4930" s="18">
        <v>42463</v>
      </c>
    </row>
    <row r="4931" spans="1:39" hidden="1" outlineLevel="1" x14ac:dyDescent="0.3">
      <c r="A4931" s="25">
        <v>4927</v>
      </c>
      <c r="B4931" s="25" t="s">
        <v>66</v>
      </c>
      <c r="C4931" t="s">
        <v>67</v>
      </c>
      <c r="D4931" t="s">
        <v>4699</v>
      </c>
      <c r="E4931" t="s">
        <v>69</v>
      </c>
      <c r="F4931" s="48" t="s">
        <v>22802</v>
      </c>
      <c r="G4931" s="25" t="s">
        <v>1790</v>
      </c>
      <c r="H4931" t="s">
        <v>1980</v>
      </c>
      <c r="I4931" t="s">
        <v>564</v>
      </c>
      <c r="J4931" s="25" t="s">
        <v>695</v>
      </c>
      <c r="K4931" t="s">
        <v>696</v>
      </c>
      <c r="L4931" t="s">
        <v>22803</v>
      </c>
      <c r="M4931" t="s">
        <v>22804</v>
      </c>
      <c r="N4931" t="s">
        <v>22805</v>
      </c>
      <c r="O4931" t="s">
        <v>78</v>
      </c>
      <c r="P4931">
        <v>5</v>
      </c>
      <c r="Q4931">
        <v>0</v>
      </c>
      <c r="R4931">
        <v>0</v>
      </c>
      <c r="S4931" t="s">
        <v>79</v>
      </c>
      <c r="T4931">
        <v>2906.1871999999998</v>
      </c>
      <c r="U4931">
        <v>451156.5</v>
      </c>
      <c r="V4931" t="s">
        <v>3004</v>
      </c>
      <c r="W4931" t="s">
        <v>20672</v>
      </c>
      <c r="Y4931" t="s">
        <v>582</v>
      </c>
      <c r="Z4931" s="25" t="s">
        <v>583</v>
      </c>
      <c r="AA4931" t="s">
        <v>2552</v>
      </c>
      <c r="AI4931" s="18">
        <v>41344</v>
      </c>
    </row>
    <row r="4932" spans="1:39" hidden="1" outlineLevel="1" x14ac:dyDescent="0.3">
      <c r="A4932" s="25">
        <v>4928</v>
      </c>
      <c r="B4932" s="25" t="s">
        <v>66</v>
      </c>
      <c r="C4932" t="s">
        <v>67</v>
      </c>
      <c r="D4932" t="s">
        <v>4699</v>
      </c>
      <c r="E4932" t="s">
        <v>69</v>
      </c>
      <c r="F4932" s="48" t="s">
        <v>22806</v>
      </c>
      <c r="G4932" s="25" t="s">
        <v>1790</v>
      </c>
      <c r="H4932" t="s">
        <v>1980</v>
      </c>
      <c r="I4932" t="s">
        <v>564</v>
      </c>
      <c r="J4932" s="25" t="s">
        <v>992</v>
      </c>
      <c r="K4932" t="s">
        <v>993</v>
      </c>
      <c r="L4932" t="s">
        <v>22807</v>
      </c>
      <c r="M4932" t="s">
        <v>22808</v>
      </c>
      <c r="N4932" t="s">
        <v>22809</v>
      </c>
      <c r="O4932" t="s">
        <v>78</v>
      </c>
      <c r="P4932">
        <v>2</v>
      </c>
      <c r="Q4932">
        <v>0</v>
      </c>
      <c r="R4932">
        <v>0</v>
      </c>
      <c r="S4932" t="s">
        <v>79</v>
      </c>
      <c r="T4932">
        <v>13081.346600000001</v>
      </c>
      <c r="U4932">
        <v>2030879.06</v>
      </c>
      <c r="V4932" t="s">
        <v>3004</v>
      </c>
      <c r="W4932" t="s">
        <v>22810</v>
      </c>
      <c r="X4932" t="s">
        <v>22810</v>
      </c>
      <c r="Y4932" t="s">
        <v>1935</v>
      </c>
      <c r="Z4932" s="25" t="s">
        <v>583</v>
      </c>
      <c r="AA4932" t="s">
        <v>2552</v>
      </c>
      <c r="AD4932" t="s">
        <v>22801</v>
      </c>
      <c r="AI4932" s="18">
        <v>40914</v>
      </c>
    </row>
    <row r="4933" spans="1:39" hidden="1" outlineLevel="1" x14ac:dyDescent="0.3">
      <c r="A4933" s="25">
        <v>4929</v>
      </c>
      <c r="B4933" s="25" t="s">
        <v>66</v>
      </c>
      <c r="C4933" t="s">
        <v>67</v>
      </c>
      <c r="D4933" t="s">
        <v>22811</v>
      </c>
      <c r="E4933" t="s">
        <v>69</v>
      </c>
      <c r="F4933" s="48" t="s">
        <v>22812</v>
      </c>
      <c r="G4933" s="25" t="s">
        <v>1790</v>
      </c>
      <c r="H4933" t="s">
        <v>1980</v>
      </c>
      <c r="I4933" t="s">
        <v>564</v>
      </c>
      <c r="J4933" s="25" t="s">
        <v>1498</v>
      </c>
      <c r="K4933" t="s">
        <v>1994</v>
      </c>
      <c r="L4933" t="s">
        <v>22813</v>
      </c>
      <c r="M4933" t="s">
        <v>3020</v>
      </c>
      <c r="N4933" t="s">
        <v>22814</v>
      </c>
      <c r="O4933" t="s">
        <v>78</v>
      </c>
      <c r="P4933">
        <v>2</v>
      </c>
      <c r="Q4933">
        <v>1</v>
      </c>
      <c r="R4933">
        <v>2</v>
      </c>
      <c r="S4933" t="s">
        <v>79</v>
      </c>
      <c r="T4933">
        <v>24444.7107</v>
      </c>
      <c r="U4933">
        <v>3795041.33</v>
      </c>
      <c r="V4933" t="s">
        <v>3004</v>
      </c>
      <c r="W4933" t="s">
        <v>22815</v>
      </c>
      <c r="X4933" t="s">
        <v>22815</v>
      </c>
      <c r="Y4933" t="s">
        <v>591</v>
      </c>
      <c r="Z4933" s="25" t="s">
        <v>583</v>
      </c>
      <c r="AA4933" t="s">
        <v>2552</v>
      </c>
      <c r="AD4933" t="s">
        <v>22801</v>
      </c>
      <c r="AI4933" s="18">
        <v>40914</v>
      </c>
    </row>
    <row r="4934" spans="1:39" hidden="1" outlineLevel="1" x14ac:dyDescent="0.3">
      <c r="A4934" s="25">
        <v>4930</v>
      </c>
      <c r="B4934" s="25" t="s">
        <v>66</v>
      </c>
      <c r="C4934" t="s">
        <v>67</v>
      </c>
      <c r="D4934" t="s">
        <v>22816</v>
      </c>
      <c r="E4934" t="s">
        <v>197</v>
      </c>
      <c r="F4934" s="48" t="s">
        <v>22817</v>
      </c>
      <c r="G4934" s="25" t="s">
        <v>1790</v>
      </c>
      <c r="H4934" t="s">
        <v>1980</v>
      </c>
      <c r="I4934" t="s">
        <v>564</v>
      </c>
      <c r="J4934" s="25" t="s">
        <v>992</v>
      </c>
      <c r="K4934" t="s">
        <v>993</v>
      </c>
      <c r="L4934" t="s">
        <v>22818</v>
      </c>
      <c r="M4934" t="s">
        <v>3020</v>
      </c>
      <c r="N4934" t="s">
        <v>22819</v>
      </c>
      <c r="O4934" t="s">
        <v>78</v>
      </c>
      <c r="P4934">
        <v>2</v>
      </c>
      <c r="Q4934">
        <v>0</v>
      </c>
      <c r="R4934">
        <v>0</v>
      </c>
      <c r="S4934" t="s">
        <v>79</v>
      </c>
      <c r="T4934">
        <v>4787.3083999999999</v>
      </c>
      <c r="U4934">
        <v>743181.75</v>
      </c>
      <c r="V4934" t="s">
        <v>3004</v>
      </c>
      <c r="W4934" t="s">
        <v>22820</v>
      </c>
      <c r="Y4934" t="s">
        <v>1935</v>
      </c>
      <c r="Z4934" s="25" t="s">
        <v>583</v>
      </c>
      <c r="AA4934" t="s">
        <v>2552</v>
      </c>
      <c r="AI4934" s="18">
        <v>41344</v>
      </c>
    </row>
    <row r="4935" spans="1:39" hidden="1" outlineLevel="1" x14ac:dyDescent="0.3">
      <c r="A4935" s="25">
        <v>4931</v>
      </c>
      <c r="B4935" s="25" t="s">
        <v>66</v>
      </c>
      <c r="C4935" t="s">
        <v>67</v>
      </c>
      <c r="D4935" t="s">
        <v>2781</v>
      </c>
      <c r="E4935" t="s">
        <v>69</v>
      </c>
      <c r="F4935" s="48" t="s">
        <v>22821</v>
      </c>
      <c r="G4935" s="25" t="s">
        <v>1790</v>
      </c>
      <c r="H4935" t="s">
        <v>1980</v>
      </c>
      <c r="I4935" t="s">
        <v>564</v>
      </c>
      <c r="J4935" s="25" t="s">
        <v>695</v>
      </c>
      <c r="K4935" t="s">
        <v>696</v>
      </c>
      <c r="L4935" t="s">
        <v>22822</v>
      </c>
      <c r="M4935" t="s">
        <v>22804</v>
      </c>
      <c r="N4935" t="s">
        <v>22823</v>
      </c>
      <c r="O4935" t="s">
        <v>78</v>
      </c>
      <c r="P4935">
        <v>2</v>
      </c>
      <c r="Q4935">
        <v>0</v>
      </c>
      <c r="R4935">
        <v>0</v>
      </c>
      <c r="S4935" t="s">
        <v>79</v>
      </c>
      <c r="T4935">
        <v>3032.5131999999999</v>
      </c>
      <c r="U4935">
        <v>470828.65</v>
      </c>
      <c r="V4935" t="s">
        <v>3004</v>
      </c>
      <c r="W4935" t="s">
        <v>22824</v>
      </c>
      <c r="Y4935" t="s">
        <v>582</v>
      </c>
      <c r="Z4935" s="25" t="s">
        <v>583</v>
      </c>
      <c r="AA4935" t="s">
        <v>2552</v>
      </c>
      <c r="AI4935" s="18">
        <v>41363</v>
      </c>
    </row>
    <row r="4936" spans="1:39" hidden="1" outlineLevel="1" x14ac:dyDescent="0.3">
      <c r="A4936" s="25">
        <v>4932</v>
      </c>
      <c r="B4936" s="25" t="s">
        <v>66</v>
      </c>
      <c r="C4936" t="s">
        <v>67</v>
      </c>
      <c r="D4936" t="s">
        <v>4726</v>
      </c>
      <c r="E4936" t="s">
        <v>69</v>
      </c>
      <c r="F4936" s="48" t="s">
        <v>22825</v>
      </c>
      <c r="G4936" s="25" t="s">
        <v>1790</v>
      </c>
      <c r="H4936" t="s">
        <v>1980</v>
      </c>
      <c r="I4936" t="s">
        <v>564</v>
      </c>
      <c r="J4936" s="25" t="s">
        <v>2391</v>
      </c>
      <c r="K4936" t="s">
        <v>2392</v>
      </c>
      <c r="L4936" t="s">
        <v>22826</v>
      </c>
      <c r="M4936" t="s">
        <v>22827</v>
      </c>
      <c r="N4936" t="s">
        <v>22828</v>
      </c>
      <c r="O4936" t="s">
        <v>78</v>
      </c>
      <c r="P4936">
        <v>1</v>
      </c>
      <c r="Q4936">
        <v>0</v>
      </c>
      <c r="R4936">
        <v>0</v>
      </c>
      <c r="S4936" t="s">
        <v>79</v>
      </c>
      <c r="T4936">
        <v>299.87650000000002</v>
      </c>
      <c r="U4936">
        <v>46555.827499999999</v>
      </c>
      <c r="V4936" t="s">
        <v>3004</v>
      </c>
      <c r="W4936" t="s">
        <v>22829</v>
      </c>
      <c r="X4936" t="s">
        <v>22829</v>
      </c>
      <c r="Y4936" t="s">
        <v>582</v>
      </c>
      <c r="Z4936" s="25" t="s">
        <v>583</v>
      </c>
      <c r="AA4936" t="s">
        <v>2552</v>
      </c>
      <c r="AD4936" t="s">
        <v>22830</v>
      </c>
      <c r="AI4936" s="18">
        <v>40914</v>
      </c>
    </row>
    <row r="4937" spans="1:39" hidden="1" outlineLevel="1" x14ac:dyDescent="0.3">
      <c r="A4937" s="25">
        <v>4933</v>
      </c>
      <c r="B4937" s="25" t="s">
        <v>66</v>
      </c>
      <c r="C4937" t="s">
        <v>67</v>
      </c>
      <c r="D4937" t="s">
        <v>4624</v>
      </c>
      <c r="E4937" t="s">
        <v>69</v>
      </c>
      <c r="F4937" s="48" t="s">
        <v>22831</v>
      </c>
      <c r="G4937" s="25" t="s">
        <v>1790</v>
      </c>
      <c r="H4937" t="s">
        <v>1980</v>
      </c>
      <c r="I4937" t="s">
        <v>564</v>
      </c>
      <c r="J4937" s="25" t="s">
        <v>638</v>
      </c>
      <c r="K4937" t="s">
        <v>639</v>
      </c>
      <c r="L4937" t="s">
        <v>22832</v>
      </c>
      <c r="M4937" t="s">
        <v>22833</v>
      </c>
      <c r="N4937" t="s">
        <v>22834</v>
      </c>
      <c r="O4937" t="s">
        <v>78</v>
      </c>
      <c r="P4937">
        <v>50</v>
      </c>
      <c r="Q4937">
        <v>0</v>
      </c>
      <c r="R4937">
        <v>0</v>
      </c>
      <c r="S4937" t="s">
        <v>79</v>
      </c>
      <c r="T4937">
        <v>428.89659999999998</v>
      </c>
      <c r="U4937">
        <v>66586.2</v>
      </c>
      <c r="V4937" t="s">
        <v>3004</v>
      </c>
      <c r="W4937" t="s">
        <v>22835</v>
      </c>
      <c r="X4937" t="s">
        <v>22835</v>
      </c>
      <c r="Y4937" t="s">
        <v>787</v>
      </c>
      <c r="Z4937" s="25" t="s">
        <v>583</v>
      </c>
      <c r="AA4937" t="s">
        <v>584</v>
      </c>
      <c r="AD4937" t="s">
        <v>22830</v>
      </c>
      <c r="AI4937" s="18">
        <v>40914</v>
      </c>
    </row>
    <row r="4938" spans="1:39" hidden="1" outlineLevel="1" x14ac:dyDescent="0.3">
      <c r="A4938" s="25">
        <v>4934</v>
      </c>
      <c r="B4938" s="25" t="s">
        <v>66</v>
      </c>
      <c r="C4938" t="s">
        <v>67</v>
      </c>
      <c r="D4938" t="s">
        <v>9648</v>
      </c>
      <c r="E4938" t="s">
        <v>69</v>
      </c>
      <c r="F4938" s="48" t="s">
        <v>22836</v>
      </c>
      <c r="G4938" s="25" t="s">
        <v>1790</v>
      </c>
      <c r="H4938" t="s">
        <v>1980</v>
      </c>
      <c r="I4938" t="s">
        <v>564</v>
      </c>
      <c r="J4938" s="25" t="s">
        <v>695</v>
      </c>
      <c r="K4938" t="s">
        <v>696</v>
      </c>
      <c r="L4938" t="s">
        <v>2469</v>
      </c>
      <c r="M4938" t="s">
        <v>3020</v>
      </c>
      <c r="N4938" t="s">
        <v>22837</v>
      </c>
      <c r="O4938" t="s">
        <v>78</v>
      </c>
      <c r="P4938">
        <v>6</v>
      </c>
      <c r="Q4938">
        <v>0</v>
      </c>
      <c r="R4938">
        <v>0</v>
      </c>
      <c r="S4938" t="s">
        <v>79</v>
      </c>
      <c r="T4938">
        <v>1305.0841</v>
      </c>
      <c r="U4938">
        <v>202601.25</v>
      </c>
      <c r="V4938" t="s">
        <v>3004</v>
      </c>
      <c r="W4938" t="s">
        <v>22838</v>
      </c>
      <c r="Y4938" t="s">
        <v>582</v>
      </c>
      <c r="Z4938" s="25" t="s">
        <v>583</v>
      </c>
      <c r="AA4938" t="s">
        <v>2552</v>
      </c>
      <c r="AI4938" s="18">
        <v>41344</v>
      </c>
    </row>
    <row r="4939" spans="1:39" hidden="1" outlineLevel="1" x14ac:dyDescent="0.3">
      <c r="A4939" s="25">
        <v>4935</v>
      </c>
      <c r="B4939" s="25" t="s">
        <v>66</v>
      </c>
      <c r="C4939" t="s">
        <v>67</v>
      </c>
      <c r="D4939" t="s">
        <v>4699</v>
      </c>
      <c r="E4939" t="s">
        <v>69</v>
      </c>
      <c r="F4939" s="48" t="s">
        <v>22839</v>
      </c>
      <c r="G4939" s="25" t="s">
        <v>1790</v>
      </c>
      <c r="H4939" t="s">
        <v>1980</v>
      </c>
      <c r="I4939" t="s">
        <v>564</v>
      </c>
      <c r="J4939" s="25" t="s">
        <v>638</v>
      </c>
      <c r="K4939" t="s">
        <v>639</v>
      </c>
      <c r="L4939" t="s">
        <v>22840</v>
      </c>
      <c r="M4939" t="s">
        <v>22841</v>
      </c>
      <c r="N4939" t="s">
        <v>22842</v>
      </c>
      <c r="O4939" t="s">
        <v>12761</v>
      </c>
      <c r="P4939">
        <v>1</v>
      </c>
      <c r="Q4939">
        <v>0</v>
      </c>
      <c r="R4939">
        <v>0</v>
      </c>
      <c r="S4939" t="s">
        <v>79</v>
      </c>
      <c r="T4939">
        <v>1440.0382999999999</v>
      </c>
      <c r="U4939">
        <v>223565.95</v>
      </c>
      <c r="V4939" t="s">
        <v>3004</v>
      </c>
      <c r="W4939" t="s">
        <v>22843</v>
      </c>
      <c r="X4939" t="s">
        <v>22843</v>
      </c>
      <c r="Y4939" t="s">
        <v>591</v>
      </c>
      <c r="AA4939" t="s">
        <v>584</v>
      </c>
      <c r="AD4939" t="s">
        <v>22844</v>
      </c>
      <c r="AI4939" s="18">
        <v>40914</v>
      </c>
    </row>
    <row r="4940" spans="1:39" hidden="1" outlineLevel="1" x14ac:dyDescent="0.3">
      <c r="A4940" s="25">
        <v>4936</v>
      </c>
      <c r="B4940" s="25" t="s">
        <v>66</v>
      </c>
      <c r="C4940" t="s">
        <v>67</v>
      </c>
      <c r="D4940" t="s">
        <v>2781</v>
      </c>
      <c r="E4940" t="s">
        <v>69</v>
      </c>
      <c r="F4940" s="48" t="s">
        <v>22845</v>
      </c>
      <c r="G4940" s="25" t="s">
        <v>1790</v>
      </c>
      <c r="H4940" t="s">
        <v>1980</v>
      </c>
      <c r="I4940" t="s">
        <v>564</v>
      </c>
      <c r="J4940" s="25" t="s">
        <v>7908</v>
      </c>
      <c r="K4940" t="s">
        <v>22846</v>
      </c>
      <c r="L4940" t="s">
        <v>22847</v>
      </c>
      <c r="M4940" t="s">
        <v>3020</v>
      </c>
      <c r="N4940" t="s">
        <v>22848</v>
      </c>
      <c r="O4940" t="s">
        <v>78</v>
      </c>
      <c r="P4940">
        <v>2</v>
      </c>
      <c r="Q4940">
        <v>0</v>
      </c>
      <c r="R4940">
        <v>0</v>
      </c>
      <c r="S4940" t="s">
        <v>79</v>
      </c>
      <c r="T4940">
        <v>6330.7894999999999</v>
      </c>
      <c r="U4940">
        <v>982855.07</v>
      </c>
      <c r="V4940" t="s">
        <v>3004</v>
      </c>
      <c r="W4940" t="s">
        <v>22849</v>
      </c>
      <c r="Y4940" t="s">
        <v>1749</v>
      </c>
      <c r="Z4940" s="25" t="s">
        <v>583</v>
      </c>
      <c r="AA4940" t="s">
        <v>2552</v>
      </c>
      <c r="AD4940" t="s">
        <v>22844</v>
      </c>
      <c r="AI4940" s="18">
        <v>41003</v>
      </c>
    </row>
    <row r="4941" spans="1:39" hidden="1" outlineLevel="1" x14ac:dyDescent="0.3">
      <c r="A4941" s="25">
        <v>4937</v>
      </c>
      <c r="B4941" s="25" t="s">
        <v>66</v>
      </c>
      <c r="C4941" t="s">
        <v>67</v>
      </c>
      <c r="D4941" t="s">
        <v>22850</v>
      </c>
      <c r="E4941" t="s">
        <v>197</v>
      </c>
      <c r="F4941" s="48" t="s">
        <v>22851</v>
      </c>
      <c r="G4941" s="25" t="s">
        <v>1790</v>
      </c>
      <c r="H4941" t="s">
        <v>1980</v>
      </c>
      <c r="I4941" t="s">
        <v>564</v>
      </c>
      <c r="J4941" s="25" t="s">
        <v>2391</v>
      </c>
      <c r="K4941" t="s">
        <v>2392</v>
      </c>
      <c r="L4941" t="s">
        <v>22852</v>
      </c>
      <c r="M4941" t="s">
        <v>22853</v>
      </c>
      <c r="N4941" t="s">
        <v>22854</v>
      </c>
      <c r="O4941" t="s">
        <v>78</v>
      </c>
      <c r="P4941">
        <v>2</v>
      </c>
      <c r="Q4941">
        <v>0</v>
      </c>
      <c r="R4941">
        <v>0</v>
      </c>
      <c r="S4941" t="s">
        <v>79</v>
      </c>
      <c r="T4941">
        <v>8539.5949999999993</v>
      </c>
      <c r="U4941">
        <v>1325772.1299999999</v>
      </c>
      <c r="V4941" t="s">
        <v>6466</v>
      </c>
      <c r="W4941" t="s">
        <v>22855</v>
      </c>
      <c r="Y4941" t="s">
        <v>787</v>
      </c>
      <c r="Z4941" s="25" t="s">
        <v>583</v>
      </c>
      <c r="AA4941" t="s">
        <v>2552</v>
      </c>
      <c r="AI4941" s="18">
        <v>41318</v>
      </c>
    </row>
    <row r="4942" spans="1:39" hidden="1" outlineLevel="1" x14ac:dyDescent="0.3">
      <c r="A4942" s="25">
        <v>4938</v>
      </c>
      <c r="B4942" s="25" t="s">
        <v>2925</v>
      </c>
      <c r="C4942" t="s">
        <v>67</v>
      </c>
      <c r="D4942" t="s">
        <v>12106</v>
      </c>
      <c r="E4942" t="s">
        <v>69</v>
      </c>
      <c r="F4942" s="48" t="s">
        <v>22856</v>
      </c>
      <c r="G4942" s="25" t="s">
        <v>1790</v>
      </c>
      <c r="H4942" t="s">
        <v>1980</v>
      </c>
      <c r="I4942" t="s">
        <v>564</v>
      </c>
      <c r="J4942" s="25" t="s">
        <v>210</v>
      </c>
      <c r="K4942" t="s">
        <v>1047</v>
      </c>
      <c r="L4942" t="s">
        <v>1888</v>
      </c>
      <c r="M4942" t="s">
        <v>22857</v>
      </c>
      <c r="N4942" t="s">
        <v>22858</v>
      </c>
      <c r="O4942" t="s">
        <v>78</v>
      </c>
      <c r="P4942">
        <v>1</v>
      </c>
      <c r="Q4942">
        <v>0</v>
      </c>
      <c r="R4942">
        <v>0</v>
      </c>
      <c r="S4942" t="s">
        <v>116</v>
      </c>
      <c r="T4942">
        <v>11615.927</v>
      </c>
      <c r="U4942">
        <v>17392411.350000001</v>
      </c>
      <c r="V4942" t="s">
        <v>3004</v>
      </c>
      <c r="W4942" t="s">
        <v>22859</v>
      </c>
      <c r="Y4942" t="s">
        <v>1498</v>
      </c>
      <c r="AB4942" t="s">
        <v>645</v>
      </c>
      <c r="AD4942" t="s">
        <v>3420</v>
      </c>
      <c r="AI4942" s="18">
        <v>42460</v>
      </c>
      <c r="AL4942">
        <v>1</v>
      </c>
      <c r="AM4942">
        <v>1</v>
      </c>
    </row>
    <row r="4943" spans="1:39" hidden="1" outlineLevel="1" x14ac:dyDescent="0.3">
      <c r="A4943" s="25">
        <v>4939</v>
      </c>
      <c r="B4943" s="25" t="s">
        <v>66</v>
      </c>
      <c r="C4943" t="s">
        <v>67</v>
      </c>
      <c r="D4943" t="s">
        <v>15356</v>
      </c>
      <c r="E4943" t="s">
        <v>69</v>
      </c>
      <c r="F4943" s="48" t="s">
        <v>22860</v>
      </c>
      <c r="G4943" s="25" t="s">
        <v>1790</v>
      </c>
      <c r="H4943" t="s">
        <v>1980</v>
      </c>
      <c r="I4943" t="s">
        <v>564</v>
      </c>
      <c r="J4943" s="25" t="s">
        <v>565</v>
      </c>
      <c r="K4943" t="s">
        <v>566</v>
      </c>
      <c r="L4943" t="s">
        <v>22861</v>
      </c>
      <c r="M4943" t="s">
        <v>22862</v>
      </c>
      <c r="N4943" t="s">
        <v>22863</v>
      </c>
      <c r="O4943" t="s">
        <v>78</v>
      </c>
      <c r="P4943">
        <v>1</v>
      </c>
      <c r="Q4943">
        <v>0</v>
      </c>
      <c r="R4943">
        <v>0</v>
      </c>
      <c r="S4943" t="s">
        <v>79</v>
      </c>
      <c r="T4943">
        <v>2283.6057000000001</v>
      </c>
      <c r="U4943">
        <v>354519.4</v>
      </c>
      <c r="V4943" t="s">
        <v>3004</v>
      </c>
      <c r="W4943" t="s">
        <v>22864</v>
      </c>
      <c r="X4943" t="s">
        <v>22864</v>
      </c>
      <c r="Y4943" t="s">
        <v>582</v>
      </c>
      <c r="Z4943" s="25" t="s">
        <v>583</v>
      </c>
      <c r="AA4943" t="s">
        <v>2552</v>
      </c>
      <c r="AB4943" t="s">
        <v>2552</v>
      </c>
      <c r="AD4943" t="s">
        <v>22865</v>
      </c>
      <c r="AI4943" s="18">
        <v>40914</v>
      </c>
      <c r="AJ4943" s="18">
        <v>41448</v>
      </c>
    </row>
    <row r="4944" spans="1:39" hidden="1" outlineLevel="1" x14ac:dyDescent="0.3">
      <c r="A4944" s="25">
        <v>4940</v>
      </c>
      <c r="B4944" s="25" t="s">
        <v>66</v>
      </c>
      <c r="C4944" t="s">
        <v>67</v>
      </c>
      <c r="D4944" t="s">
        <v>4624</v>
      </c>
      <c r="E4944" t="s">
        <v>69</v>
      </c>
      <c r="F4944" s="48" t="s">
        <v>22866</v>
      </c>
      <c r="G4944" s="25" t="s">
        <v>1790</v>
      </c>
      <c r="H4944" t="s">
        <v>1980</v>
      </c>
      <c r="I4944" t="s">
        <v>564</v>
      </c>
      <c r="J4944" s="25" t="s">
        <v>210</v>
      </c>
      <c r="K4944" t="s">
        <v>211</v>
      </c>
      <c r="L4944" t="s">
        <v>22867</v>
      </c>
      <c r="M4944" t="s">
        <v>22868</v>
      </c>
      <c r="N4944" t="s">
        <v>22869</v>
      </c>
      <c r="O4944" t="s">
        <v>78</v>
      </c>
      <c r="P4944">
        <v>4</v>
      </c>
      <c r="Q4944">
        <v>0</v>
      </c>
      <c r="R4944">
        <v>0</v>
      </c>
      <c r="S4944" t="s">
        <v>79</v>
      </c>
      <c r="T4944">
        <v>1009.415</v>
      </c>
      <c r="U4944">
        <v>156703.64840000001</v>
      </c>
      <c r="V4944" t="s">
        <v>3004</v>
      </c>
      <c r="W4944" t="s">
        <v>22870</v>
      </c>
      <c r="X4944" t="s">
        <v>22870</v>
      </c>
      <c r="Y4944" t="s">
        <v>1916</v>
      </c>
      <c r="Z4944" s="25" t="s">
        <v>583</v>
      </c>
      <c r="AA4944" t="s">
        <v>2552</v>
      </c>
      <c r="AD4944" t="s">
        <v>22865</v>
      </c>
      <c r="AI4944" s="18">
        <v>40914</v>
      </c>
      <c r="AJ4944" s="18">
        <v>41666</v>
      </c>
      <c r="AK4944" s="18">
        <v>41870</v>
      </c>
    </row>
    <row r="4945" spans="1:39" hidden="1" outlineLevel="1" x14ac:dyDescent="0.3">
      <c r="A4945" s="25">
        <v>4941</v>
      </c>
      <c r="B4945" s="25" t="s">
        <v>66</v>
      </c>
      <c r="C4945" t="s">
        <v>67</v>
      </c>
      <c r="D4945" t="s">
        <v>4624</v>
      </c>
      <c r="E4945" t="s">
        <v>69</v>
      </c>
      <c r="F4945" s="48" t="s">
        <v>22871</v>
      </c>
      <c r="G4945" s="25" t="s">
        <v>1790</v>
      </c>
      <c r="H4945" t="s">
        <v>1980</v>
      </c>
      <c r="I4945" t="s">
        <v>564</v>
      </c>
      <c r="J4945" s="25" t="s">
        <v>210</v>
      </c>
      <c r="K4945" t="s">
        <v>1055</v>
      </c>
      <c r="L4945" t="s">
        <v>22872</v>
      </c>
      <c r="M4945" t="s">
        <v>6991</v>
      </c>
      <c r="N4945" t="s">
        <v>22873</v>
      </c>
      <c r="O4945" t="s">
        <v>78</v>
      </c>
      <c r="P4945">
        <v>2</v>
      </c>
      <c r="Q4945">
        <v>0</v>
      </c>
      <c r="R4945">
        <v>0</v>
      </c>
      <c r="S4945" t="s">
        <v>79</v>
      </c>
      <c r="T4945">
        <v>519.45000000000005</v>
      </c>
      <c r="U4945">
        <v>118067.67750000001</v>
      </c>
      <c r="V4945" t="s">
        <v>834</v>
      </c>
      <c r="W4945" t="s">
        <v>22874</v>
      </c>
      <c r="Y4945" t="s">
        <v>1749</v>
      </c>
      <c r="Z4945" s="25" t="s">
        <v>583</v>
      </c>
      <c r="AA4945" t="s">
        <v>584</v>
      </c>
      <c r="AB4945" t="s">
        <v>585</v>
      </c>
      <c r="AD4945" t="s">
        <v>22865</v>
      </c>
      <c r="AI4945" s="18">
        <v>41003</v>
      </c>
    </row>
    <row r="4946" spans="1:39" hidden="1" outlineLevel="1" x14ac:dyDescent="0.3">
      <c r="A4946" s="25">
        <v>4942</v>
      </c>
      <c r="B4946" s="25" t="s">
        <v>66</v>
      </c>
      <c r="C4946" t="s">
        <v>67</v>
      </c>
      <c r="D4946" t="s">
        <v>14686</v>
      </c>
      <c r="E4946" t="s">
        <v>69</v>
      </c>
      <c r="F4946" s="48" t="s">
        <v>22875</v>
      </c>
      <c r="G4946" s="25" t="s">
        <v>1790</v>
      </c>
      <c r="H4946" t="s">
        <v>1980</v>
      </c>
      <c r="I4946" t="s">
        <v>564</v>
      </c>
      <c r="J4946" s="25" t="s">
        <v>210</v>
      </c>
      <c r="K4946" t="s">
        <v>1055</v>
      </c>
      <c r="L4946" t="s">
        <v>22876</v>
      </c>
      <c r="M4946" t="s">
        <v>22877</v>
      </c>
      <c r="N4946" t="s">
        <v>22878</v>
      </c>
      <c r="O4946" t="s">
        <v>78</v>
      </c>
      <c r="P4946">
        <v>1</v>
      </c>
      <c r="Q4946">
        <v>0</v>
      </c>
      <c r="R4946">
        <v>0</v>
      </c>
      <c r="S4946" t="s">
        <v>79</v>
      </c>
      <c r="T4946">
        <v>5290.5235000000002</v>
      </c>
      <c r="U4946">
        <v>821353.78</v>
      </c>
      <c r="V4946" t="s">
        <v>1448</v>
      </c>
      <c r="W4946" t="s">
        <v>22879</v>
      </c>
      <c r="Y4946" t="s">
        <v>787</v>
      </c>
      <c r="Z4946" s="25" t="s">
        <v>583</v>
      </c>
      <c r="AA4946" t="s">
        <v>2552</v>
      </c>
      <c r="AB4946" t="s">
        <v>585</v>
      </c>
      <c r="AD4946" t="s">
        <v>22865</v>
      </c>
      <c r="AG4946" t="s">
        <v>22880</v>
      </c>
      <c r="AI4946" s="18">
        <v>41003</v>
      </c>
      <c r="AJ4946" s="18">
        <v>41922</v>
      </c>
    </row>
    <row r="4947" spans="1:39" hidden="1" outlineLevel="1" x14ac:dyDescent="0.3">
      <c r="A4947" s="25">
        <v>4943</v>
      </c>
      <c r="B4947" s="25" t="s">
        <v>66</v>
      </c>
      <c r="C4947" t="s">
        <v>67</v>
      </c>
      <c r="D4947" t="s">
        <v>22881</v>
      </c>
      <c r="E4947" t="s">
        <v>69</v>
      </c>
      <c r="F4947" s="48" t="s">
        <v>22882</v>
      </c>
      <c r="G4947" s="25" t="s">
        <v>1790</v>
      </c>
      <c r="H4947" t="s">
        <v>1980</v>
      </c>
      <c r="I4947" t="s">
        <v>564</v>
      </c>
      <c r="J4947" s="25" t="s">
        <v>638</v>
      </c>
      <c r="K4947" t="s">
        <v>670</v>
      </c>
      <c r="L4947" t="s">
        <v>22883</v>
      </c>
      <c r="M4947" t="s">
        <v>22884</v>
      </c>
      <c r="N4947" t="s">
        <v>22885</v>
      </c>
      <c r="O4947" t="s">
        <v>78</v>
      </c>
      <c r="P4947">
        <v>2</v>
      </c>
      <c r="Q4947">
        <v>0</v>
      </c>
      <c r="R4947">
        <v>0</v>
      </c>
      <c r="S4947" t="s">
        <v>79</v>
      </c>
      <c r="T4947">
        <v>3202.3481000000002</v>
      </c>
      <c r="U4947">
        <v>497164.55</v>
      </c>
      <c r="V4947" t="s">
        <v>3004</v>
      </c>
      <c r="W4947" t="s">
        <v>22886</v>
      </c>
      <c r="Y4947" t="s">
        <v>2743</v>
      </c>
      <c r="Z4947" s="25" t="s">
        <v>583</v>
      </c>
      <c r="AA4947" t="s">
        <v>2552</v>
      </c>
      <c r="AD4947" t="s">
        <v>22886</v>
      </c>
      <c r="AI4947" s="18">
        <v>41003</v>
      </c>
    </row>
    <row r="4948" spans="1:39" hidden="1" outlineLevel="1" x14ac:dyDescent="0.3">
      <c r="A4948" s="25">
        <v>4944</v>
      </c>
      <c r="B4948" s="25" t="s">
        <v>2925</v>
      </c>
      <c r="C4948" t="s">
        <v>67</v>
      </c>
      <c r="D4948" t="s">
        <v>14363</v>
      </c>
      <c r="E4948" t="s">
        <v>69</v>
      </c>
      <c r="F4948" s="48" t="s">
        <v>22887</v>
      </c>
      <c r="G4948" s="25" t="s">
        <v>1790</v>
      </c>
      <c r="H4948" t="s">
        <v>1980</v>
      </c>
      <c r="I4948" t="s">
        <v>564</v>
      </c>
      <c r="J4948" s="25" t="s">
        <v>638</v>
      </c>
      <c r="K4948" t="s">
        <v>670</v>
      </c>
      <c r="L4948" t="s">
        <v>22888</v>
      </c>
      <c r="M4948" t="s">
        <v>22889</v>
      </c>
      <c r="N4948" t="s">
        <v>22890</v>
      </c>
      <c r="O4948" t="s">
        <v>78</v>
      </c>
      <c r="P4948">
        <v>1</v>
      </c>
      <c r="Q4948">
        <v>0</v>
      </c>
      <c r="R4948">
        <v>0</v>
      </c>
      <c r="S4948" t="s">
        <v>116</v>
      </c>
      <c r="T4948">
        <v>12785.684499999999</v>
      </c>
      <c r="U4948">
        <v>19143877.5</v>
      </c>
      <c r="V4948" t="s">
        <v>3004</v>
      </c>
      <c r="W4948" t="s">
        <v>22891</v>
      </c>
      <c r="Y4948" t="s">
        <v>1749</v>
      </c>
      <c r="Z4948" s="25" t="s">
        <v>583</v>
      </c>
      <c r="AA4948" t="s">
        <v>2552</v>
      </c>
      <c r="AD4948" t="s">
        <v>22891</v>
      </c>
      <c r="AI4948" s="18">
        <v>42460</v>
      </c>
      <c r="AL4948">
        <v>1</v>
      </c>
      <c r="AM4948">
        <v>1</v>
      </c>
    </row>
    <row r="4949" spans="1:39" hidden="1" outlineLevel="1" x14ac:dyDescent="0.3">
      <c r="A4949" s="25">
        <v>4945</v>
      </c>
      <c r="B4949" s="25" t="s">
        <v>2925</v>
      </c>
      <c r="C4949" t="s">
        <v>67</v>
      </c>
      <c r="D4949" t="s">
        <v>22881</v>
      </c>
      <c r="E4949" t="s">
        <v>69</v>
      </c>
      <c r="F4949" s="48" t="s">
        <v>22892</v>
      </c>
      <c r="G4949" s="25" t="s">
        <v>1790</v>
      </c>
      <c r="H4949" t="s">
        <v>1980</v>
      </c>
      <c r="I4949" t="s">
        <v>564</v>
      </c>
      <c r="J4949" s="25" t="s">
        <v>992</v>
      </c>
      <c r="K4949" t="s">
        <v>993</v>
      </c>
      <c r="L4949" t="s">
        <v>22893</v>
      </c>
      <c r="M4949" t="s">
        <v>3020</v>
      </c>
      <c r="N4949" t="s">
        <v>22894</v>
      </c>
      <c r="O4949" t="s">
        <v>78</v>
      </c>
      <c r="P4949">
        <v>2</v>
      </c>
      <c r="Q4949">
        <v>0</v>
      </c>
      <c r="R4949">
        <v>0</v>
      </c>
      <c r="S4949" t="s">
        <v>116</v>
      </c>
      <c r="T4949">
        <v>5419.9641000000001</v>
      </c>
      <c r="U4949">
        <v>8115258.0300000003</v>
      </c>
      <c r="V4949" t="s">
        <v>3004</v>
      </c>
      <c r="W4949" t="s">
        <v>22891</v>
      </c>
      <c r="Y4949" t="s">
        <v>1935</v>
      </c>
      <c r="Z4949" s="25" t="s">
        <v>583</v>
      </c>
      <c r="AA4949" t="s">
        <v>2552</v>
      </c>
      <c r="AD4949" t="s">
        <v>22891</v>
      </c>
      <c r="AI4949" s="18">
        <v>42460</v>
      </c>
      <c r="AL4949">
        <v>2</v>
      </c>
      <c r="AM4949">
        <v>1</v>
      </c>
    </row>
    <row r="4950" spans="1:39" hidden="1" outlineLevel="1" x14ac:dyDescent="0.3">
      <c r="A4950" s="25">
        <v>4946</v>
      </c>
      <c r="B4950" s="25" t="s">
        <v>2925</v>
      </c>
      <c r="C4950" t="s">
        <v>67</v>
      </c>
      <c r="D4950" t="s">
        <v>22881</v>
      </c>
      <c r="E4950" t="s">
        <v>69</v>
      </c>
      <c r="F4950" s="48" t="s">
        <v>22895</v>
      </c>
      <c r="G4950" s="25" t="s">
        <v>1790</v>
      </c>
      <c r="H4950" t="s">
        <v>1980</v>
      </c>
      <c r="I4950" t="s">
        <v>564</v>
      </c>
      <c r="J4950" s="25" t="s">
        <v>992</v>
      </c>
      <c r="K4950" t="s">
        <v>993</v>
      </c>
      <c r="L4950" t="s">
        <v>22896</v>
      </c>
      <c r="M4950" t="s">
        <v>3020</v>
      </c>
      <c r="N4950" t="s">
        <v>22897</v>
      </c>
      <c r="O4950" t="s">
        <v>78</v>
      </c>
      <c r="P4950">
        <v>2</v>
      </c>
      <c r="Q4950">
        <v>0</v>
      </c>
      <c r="R4950">
        <v>0</v>
      </c>
      <c r="S4950" t="s">
        <v>116</v>
      </c>
      <c r="T4950">
        <v>5419.9641000000001</v>
      </c>
      <c r="U4950">
        <v>8115258.0300000003</v>
      </c>
      <c r="V4950" t="s">
        <v>3004</v>
      </c>
      <c r="W4950" t="s">
        <v>22891</v>
      </c>
      <c r="Y4950" t="s">
        <v>1935</v>
      </c>
      <c r="Z4950" s="25" t="s">
        <v>583</v>
      </c>
      <c r="AA4950" t="s">
        <v>2552</v>
      </c>
      <c r="AD4950" t="s">
        <v>22891</v>
      </c>
      <c r="AI4950" s="18">
        <v>42460</v>
      </c>
      <c r="AL4950">
        <v>2</v>
      </c>
      <c r="AM4950">
        <v>1</v>
      </c>
    </row>
    <row r="4951" spans="1:39" hidden="1" outlineLevel="1" x14ac:dyDescent="0.3">
      <c r="A4951" s="25">
        <v>4947</v>
      </c>
      <c r="B4951" s="25" t="s">
        <v>66</v>
      </c>
      <c r="C4951" t="s">
        <v>67</v>
      </c>
      <c r="D4951" t="s">
        <v>22898</v>
      </c>
      <c r="E4951" t="s">
        <v>69</v>
      </c>
      <c r="F4951" s="48" t="s">
        <v>22899</v>
      </c>
      <c r="G4951" s="25" t="s">
        <v>1790</v>
      </c>
      <c r="H4951" t="s">
        <v>1980</v>
      </c>
      <c r="I4951" t="s">
        <v>564</v>
      </c>
      <c r="J4951" s="25" t="s">
        <v>74</v>
      </c>
      <c r="K4951" t="s">
        <v>1880</v>
      </c>
      <c r="L4951" t="s">
        <v>22900</v>
      </c>
      <c r="M4951" t="s">
        <v>22901</v>
      </c>
      <c r="N4951" t="s">
        <v>22902</v>
      </c>
      <c r="O4951" t="s">
        <v>78</v>
      </c>
      <c r="P4951">
        <v>1</v>
      </c>
      <c r="Q4951">
        <v>0</v>
      </c>
      <c r="R4951">
        <v>0</v>
      </c>
      <c r="S4951" t="s">
        <v>79</v>
      </c>
      <c r="T4951">
        <v>4343.6656999999996</v>
      </c>
      <c r="U4951">
        <v>674267.23360000004</v>
      </c>
      <c r="V4951" t="s">
        <v>3004</v>
      </c>
      <c r="W4951" t="s">
        <v>22903</v>
      </c>
      <c r="Y4951" t="s">
        <v>787</v>
      </c>
      <c r="Z4951" s="25" t="s">
        <v>583</v>
      </c>
      <c r="AB4951" t="s">
        <v>1925</v>
      </c>
      <c r="AI4951" s="18">
        <v>41512</v>
      </c>
    </row>
    <row r="4952" spans="1:39" hidden="1" outlineLevel="1" x14ac:dyDescent="0.3">
      <c r="A4952" s="25">
        <v>4948</v>
      </c>
      <c r="B4952" s="25" t="s">
        <v>66</v>
      </c>
      <c r="C4952" t="s">
        <v>67</v>
      </c>
      <c r="D4952" t="s">
        <v>22898</v>
      </c>
      <c r="E4952" t="s">
        <v>69</v>
      </c>
      <c r="F4952" s="48" t="s">
        <v>22904</v>
      </c>
      <c r="G4952" s="25" t="s">
        <v>1790</v>
      </c>
      <c r="H4952" t="s">
        <v>1980</v>
      </c>
      <c r="I4952" t="s">
        <v>564</v>
      </c>
      <c r="J4952" s="25" t="s">
        <v>74</v>
      </c>
      <c r="K4952" t="s">
        <v>1880</v>
      </c>
      <c r="L4952" t="s">
        <v>22905</v>
      </c>
      <c r="M4952" t="s">
        <v>22906</v>
      </c>
      <c r="N4952" t="s">
        <v>22907</v>
      </c>
      <c r="O4952" t="s">
        <v>78</v>
      </c>
      <c r="P4952">
        <v>1</v>
      </c>
      <c r="Q4952">
        <v>0</v>
      </c>
      <c r="R4952">
        <v>0</v>
      </c>
      <c r="S4952" t="s">
        <v>79</v>
      </c>
      <c r="T4952">
        <v>4158.0279</v>
      </c>
      <c r="U4952">
        <v>645450.67220000003</v>
      </c>
      <c r="V4952" t="s">
        <v>3004</v>
      </c>
      <c r="W4952" t="s">
        <v>22908</v>
      </c>
      <c r="Y4952" t="s">
        <v>787</v>
      </c>
      <c r="Z4952" s="25" t="s">
        <v>583</v>
      </c>
      <c r="AB4952" t="s">
        <v>1925</v>
      </c>
      <c r="AI4952" s="18">
        <v>41512</v>
      </c>
    </row>
    <row r="4953" spans="1:39" hidden="1" outlineLevel="1" x14ac:dyDescent="0.3">
      <c r="A4953" s="25">
        <v>4949</v>
      </c>
      <c r="B4953" s="25" t="s">
        <v>66</v>
      </c>
      <c r="C4953" t="s">
        <v>67</v>
      </c>
      <c r="D4953" t="s">
        <v>22898</v>
      </c>
      <c r="E4953" t="s">
        <v>69</v>
      </c>
      <c r="F4953" s="48" t="s">
        <v>22909</v>
      </c>
      <c r="G4953" s="25" t="s">
        <v>1790</v>
      </c>
      <c r="H4953" t="s">
        <v>1980</v>
      </c>
      <c r="I4953" t="s">
        <v>564</v>
      </c>
      <c r="J4953" s="25" t="s">
        <v>74</v>
      </c>
      <c r="K4953" t="s">
        <v>1880</v>
      </c>
      <c r="L4953" t="s">
        <v>22900</v>
      </c>
      <c r="M4953" t="s">
        <v>22901</v>
      </c>
      <c r="N4953" t="s">
        <v>22910</v>
      </c>
      <c r="O4953" t="s">
        <v>78</v>
      </c>
      <c r="P4953">
        <v>1</v>
      </c>
      <c r="Q4953">
        <v>0</v>
      </c>
      <c r="R4953">
        <v>0</v>
      </c>
      <c r="S4953" t="s">
        <v>79</v>
      </c>
      <c r="T4953">
        <v>4343.6656999999996</v>
      </c>
      <c r="U4953">
        <v>674267.23360000004</v>
      </c>
      <c r="V4953" t="s">
        <v>3004</v>
      </c>
      <c r="W4953" t="s">
        <v>22911</v>
      </c>
      <c r="Y4953" t="s">
        <v>787</v>
      </c>
      <c r="Z4953" s="25" t="s">
        <v>583</v>
      </c>
      <c r="AB4953" t="s">
        <v>1925</v>
      </c>
      <c r="AI4953" s="18">
        <v>41512</v>
      </c>
    </row>
    <row r="4954" spans="1:39" hidden="1" outlineLevel="1" x14ac:dyDescent="0.3">
      <c r="A4954" s="25">
        <v>4950</v>
      </c>
      <c r="B4954" s="25" t="s">
        <v>66</v>
      </c>
      <c r="C4954" t="s">
        <v>67</v>
      </c>
      <c r="D4954" t="s">
        <v>22898</v>
      </c>
      <c r="E4954" t="s">
        <v>69</v>
      </c>
      <c r="F4954" s="48" t="s">
        <v>22912</v>
      </c>
      <c r="G4954" s="25" t="s">
        <v>1790</v>
      </c>
      <c r="H4954" t="s">
        <v>1980</v>
      </c>
      <c r="I4954" t="s">
        <v>564</v>
      </c>
      <c r="J4954" s="25" t="s">
        <v>74</v>
      </c>
      <c r="K4954" t="s">
        <v>1880</v>
      </c>
      <c r="L4954" t="s">
        <v>22900</v>
      </c>
      <c r="M4954" t="s">
        <v>22901</v>
      </c>
      <c r="N4954" t="s">
        <v>22913</v>
      </c>
      <c r="O4954" t="s">
        <v>78</v>
      </c>
      <c r="P4954">
        <v>1</v>
      </c>
      <c r="Q4954">
        <v>0</v>
      </c>
      <c r="R4954">
        <v>0</v>
      </c>
      <c r="S4954" t="s">
        <v>79</v>
      </c>
      <c r="T4954">
        <v>4158.0279</v>
      </c>
      <c r="U4954">
        <v>645450.67220000003</v>
      </c>
      <c r="V4954" t="s">
        <v>3004</v>
      </c>
      <c r="W4954" t="s">
        <v>20713</v>
      </c>
      <c r="Y4954" t="s">
        <v>787</v>
      </c>
      <c r="Z4954" s="25" t="s">
        <v>583</v>
      </c>
      <c r="AB4954" t="s">
        <v>1925</v>
      </c>
      <c r="AI4954" s="18">
        <v>41512</v>
      </c>
    </row>
    <row r="4955" spans="1:39" hidden="1" outlineLevel="1" x14ac:dyDescent="0.3">
      <c r="A4955" s="25">
        <v>4951</v>
      </c>
      <c r="B4955" s="25" t="s">
        <v>66</v>
      </c>
      <c r="C4955" t="s">
        <v>67</v>
      </c>
      <c r="D4955" t="s">
        <v>12324</v>
      </c>
      <c r="E4955" t="s">
        <v>69</v>
      </c>
      <c r="F4955" s="48" t="s">
        <v>22914</v>
      </c>
      <c r="G4955" s="25" t="s">
        <v>1790</v>
      </c>
      <c r="H4955" t="s">
        <v>1980</v>
      </c>
      <c r="I4955" t="s">
        <v>564</v>
      </c>
      <c r="J4955" s="25" t="s">
        <v>992</v>
      </c>
      <c r="K4955" t="s">
        <v>993</v>
      </c>
      <c r="L4955" t="s">
        <v>22915</v>
      </c>
      <c r="M4955" t="s">
        <v>22916</v>
      </c>
      <c r="N4955" t="s">
        <v>22917</v>
      </c>
      <c r="O4955" t="s">
        <v>78</v>
      </c>
      <c r="P4955">
        <v>1</v>
      </c>
      <c r="Q4955">
        <v>0</v>
      </c>
      <c r="R4955">
        <v>0</v>
      </c>
      <c r="S4955" t="s">
        <v>79</v>
      </c>
      <c r="T4955">
        <v>14174.6821</v>
      </c>
      <c r="U4955">
        <v>2200335.9010000001</v>
      </c>
      <c r="V4955" t="s">
        <v>3004</v>
      </c>
      <c r="Y4955" t="s">
        <v>1935</v>
      </c>
      <c r="Z4955" s="25" t="s">
        <v>583</v>
      </c>
      <c r="AI4955" s="18">
        <v>41512</v>
      </c>
    </row>
    <row r="4956" spans="1:39" hidden="1" outlineLevel="1" x14ac:dyDescent="0.3">
      <c r="A4956" s="25">
        <v>4952</v>
      </c>
      <c r="B4956" s="25" t="s">
        <v>66</v>
      </c>
      <c r="C4956" t="s">
        <v>67</v>
      </c>
      <c r="D4956" t="s">
        <v>12324</v>
      </c>
      <c r="E4956" t="s">
        <v>69</v>
      </c>
      <c r="F4956" s="48" t="s">
        <v>22918</v>
      </c>
      <c r="G4956" s="25" t="s">
        <v>1790</v>
      </c>
      <c r="H4956" t="s">
        <v>1980</v>
      </c>
      <c r="I4956" t="s">
        <v>564</v>
      </c>
      <c r="J4956" s="25" t="s">
        <v>992</v>
      </c>
      <c r="K4956" t="s">
        <v>993</v>
      </c>
      <c r="L4956" t="s">
        <v>22919</v>
      </c>
      <c r="M4956" t="s">
        <v>22920</v>
      </c>
      <c r="N4956" t="s">
        <v>22921</v>
      </c>
      <c r="O4956" t="s">
        <v>78</v>
      </c>
      <c r="P4956">
        <v>1</v>
      </c>
      <c r="Q4956">
        <v>0</v>
      </c>
      <c r="R4956">
        <v>0</v>
      </c>
      <c r="S4956" t="s">
        <v>79</v>
      </c>
      <c r="T4956">
        <v>14174.6821</v>
      </c>
      <c r="U4956">
        <v>2200335.9010000001</v>
      </c>
      <c r="V4956" t="s">
        <v>3004</v>
      </c>
      <c r="Y4956" t="s">
        <v>1935</v>
      </c>
      <c r="Z4956" s="25" t="s">
        <v>583</v>
      </c>
      <c r="AI4956" s="18">
        <v>41512</v>
      </c>
    </row>
    <row r="4957" spans="1:39" hidden="1" outlineLevel="1" x14ac:dyDescent="0.3">
      <c r="A4957" s="25">
        <v>4953</v>
      </c>
      <c r="B4957" s="25" t="s">
        <v>66</v>
      </c>
      <c r="C4957" t="s">
        <v>67</v>
      </c>
      <c r="D4957" t="s">
        <v>17121</v>
      </c>
      <c r="E4957" t="s">
        <v>69</v>
      </c>
      <c r="F4957" s="48" t="s">
        <v>22922</v>
      </c>
      <c r="G4957" s="25" t="s">
        <v>1790</v>
      </c>
      <c r="H4957" t="s">
        <v>1980</v>
      </c>
      <c r="I4957" t="s">
        <v>564</v>
      </c>
      <c r="J4957" s="25" t="s">
        <v>638</v>
      </c>
      <c r="K4957" t="s">
        <v>639</v>
      </c>
      <c r="L4957" t="s">
        <v>22923</v>
      </c>
      <c r="M4957" t="s">
        <v>3020</v>
      </c>
      <c r="N4957" t="s">
        <v>22924</v>
      </c>
      <c r="O4957" t="s">
        <v>78</v>
      </c>
      <c r="P4957">
        <v>5</v>
      </c>
      <c r="Q4957">
        <v>0</v>
      </c>
      <c r="R4957">
        <v>0</v>
      </c>
      <c r="S4957" t="s">
        <v>79</v>
      </c>
      <c r="T4957">
        <v>428.89659999999998</v>
      </c>
      <c r="U4957">
        <v>66586.2</v>
      </c>
      <c r="V4957" t="s">
        <v>3004</v>
      </c>
      <c r="W4957" t="s">
        <v>22925</v>
      </c>
      <c r="Y4957" t="s">
        <v>1749</v>
      </c>
      <c r="Z4957" s="25" t="s">
        <v>583</v>
      </c>
      <c r="AI4957" s="18">
        <v>41257</v>
      </c>
    </row>
    <row r="4958" spans="1:39" hidden="1" outlineLevel="1" x14ac:dyDescent="0.3">
      <c r="A4958" s="25">
        <v>4954</v>
      </c>
      <c r="B4958" s="25" t="s">
        <v>66</v>
      </c>
      <c r="C4958" t="s">
        <v>67</v>
      </c>
      <c r="D4958" t="s">
        <v>21172</v>
      </c>
      <c r="E4958" t="s">
        <v>69</v>
      </c>
      <c r="F4958" s="48" t="s">
        <v>22926</v>
      </c>
      <c r="G4958" s="25" t="s">
        <v>1790</v>
      </c>
      <c r="H4958" t="s">
        <v>1980</v>
      </c>
      <c r="I4958" t="s">
        <v>564</v>
      </c>
      <c r="J4958" s="25" t="s">
        <v>210</v>
      </c>
      <c r="K4958" t="s">
        <v>1055</v>
      </c>
      <c r="L4958" t="s">
        <v>22927</v>
      </c>
      <c r="M4958" t="s">
        <v>22928</v>
      </c>
      <c r="N4958" t="s">
        <v>22929</v>
      </c>
      <c r="O4958" t="s">
        <v>78</v>
      </c>
      <c r="P4958">
        <v>1</v>
      </c>
      <c r="Q4958">
        <v>0</v>
      </c>
      <c r="R4958">
        <v>0</v>
      </c>
      <c r="S4958" t="s">
        <v>79</v>
      </c>
      <c r="T4958">
        <v>5732.7040999999999</v>
      </c>
      <c r="U4958">
        <v>889887.65800000005</v>
      </c>
      <c r="V4958" t="s">
        <v>3004</v>
      </c>
      <c r="W4958" t="s">
        <v>22880</v>
      </c>
      <c r="Y4958" t="s">
        <v>787</v>
      </c>
      <c r="Z4958" s="25" t="s">
        <v>583</v>
      </c>
      <c r="AB4958" t="s">
        <v>585</v>
      </c>
      <c r="AI4958" s="18">
        <v>41512</v>
      </c>
    </row>
    <row r="4959" spans="1:39" hidden="1" outlineLevel="1" x14ac:dyDescent="0.3">
      <c r="A4959" s="25">
        <v>4955</v>
      </c>
      <c r="B4959" s="25" t="s">
        <v>66</v>
      </c>
      <c r="C4959" t="s">
        <v>67</v>
      </c>
      <c r="D4959" t="s">
        <v>1334</v>
      </c>
      <c r="E4959" t="s">
        <v>69</v>
      </c>
      <c r="F4959" s="48" t="s">
        <v>22930</v>
      </c>
      <c r="G4959" s="25" t="s">
        <v>1790</v>
      </c>
      <c r="H4959" t="s">
        <v>1980</v>
      </c>
      <c r="I4959" t="s">
        <v>564</v>
      </c>
      <c r="J4959" s="25" t="s">
        <v>2482</v>
      </c>
      <c r="K4959" t="s">
        <v>2483</v>
      </c>
      <c r="L4959" t="s">
        <v>22931</v>
      </c>
      <c r="M4959" t="s">
        <v>22932</v>
      </c>
      <c r="N4959" t="s">
        <v>22933</v>
      </c>
      <c r="O4959" t="s">
        <v>78</v>
      </c>
      <c r="P4959">
        <v>3</v>
      </c>
      <c r="Q4959">
        <v>0</v>
      </c>
      <c r="R4959">
        <v>0</v>
      </c>
      <c r="S4959" t="s">
        <v>79</v>
      </c>
      <c r="T4959">
        <v>13877.54</v>
      </c>
      <c r="U4959">
        <v>2154210.1889999998</v>
      </c>
      <c r="Y4959" t="s">
        <v>217</v>
      </c>
      <c r="Z4959" s="25" t="s">
        <v>583</v>
      </c>
      <c r="AI4959" s="18">
        <v>41003</v>
      </c>
    </row>
    <row r="4960" spans="1:39" hidden="1" outlineLevel="1" x14ac:dyDescent="0.3">
      <c r="A4960" s="25">
        <v>4956</v>
      </c>
      <c r="B4960" s="25" t="s">
        <v>66</v>
      </c>
      <c r="C4960" t="s">
        <v>67</v>
      </c>
      <c r="D4960" t="s">
        <v>22479</v>
      </c>
      <c r="E4960" t="s">
        <v>69</v>
      </c>
      <c r="F4960" s="48" t="s">
        <v>22934</v>
      </c>
      <c r="G4960" s="25" t="s">
        <v>1790</v>
      </c>
      <c r="H4960" t="s">
        <v>1980</v>
      </c>
      <c r="I4960" t="s">
        <v>564</v>
      </c>
      <c r="J4960" s="25" t="s">
        <v>695</v>
      </c>
      <c r="K4960" t="s">
        <v>696</v>
      </c>
      <c r="L4960" t="s">
        <v>22526</v>
      </c>
      <c r="M4960" t="s">
        <v>22935</v>
      </c>
      <c r="N4960" t="s">
        <v>22936</v>
      </c>
      <c r="O4960" t="s">
        <v>78</v>
      </c>
      <c r="P4960">
        <v>2</v>
      </c>
      <c r="Q4960">
        <v>0</v>
      </c>
      <c r="R4960">
        <v>0</v>
      </c>
      <c r="S4960" t="s">
        <v>79</v>
      </c>
      <c r="T4960">
        <v>924.88</v>
      </c>
      <c r="U4960">
        <v>215726.77410000001</v>
      </c>
      <c r="V4960" t="s">
        <v>22529</v>
      </c>
      <c r="W4960" t="s">
        <v>22937</v>
      </c>
      <c r="X4960" t="s">
        <v>22938</v>
      </c>
      <c r="Y4960" t="s">
        <v>787</v>
      </c>
      <c r="Z4960" s="25" t="s">
        <v>583</v>
      </c>
      <c r="AA4960" t="s">
        <v>83</v>
      </c>
      <c r="AD4960" t="s">
        <v>22486</v>
      </c>
      <c r="AI4960" s="18">
        <v>40914</v>
      </c>
      <c r="AJ4960" s="18">
        <v>42564</v>
      </c>
      <c r="AK4960" s="18">
        <v>42586</v>
      </c>
    </row>
    <row r="4961" spans="1:41" hidden="1" outlineLevel="1" x14ac:dyDescent="0.3">
      <c r="A4961" s="25">
        <v>4957</v>
      </c>
      <c r="B4961" s="25" t="s">
        <v>66</v>
      </c>
      <c r="C4961" t="s">
        <v>67</v>
      </c>
      <c r="D4961" t="s">
        <v>1237</v>
      </c>
      <c r="E4961" t="s">
        <v>69</v>
      </c>
      <c r="F4961" s="48" t="s">
        <v>22939</v>
      </c>
      <c r="G4961" s="25" t="s">
        <v>1790</v>
      </c>
      <c r="H4961" t="s">
        <v>1980</v>
      </c>
      <c r="I4961" t="s">
        <v>564</v>
      </c>
      <c r="J4961" s="25" t="s">
        <v>74</v>
      </c>
      <c r="K4961" t="s">
        <v>1880</v>
      </c>
      <c r="L4961" t="s">
        <v>22940</v>
      </c>
      <c r="M4961" t="s">
        <v>22941</v>
      </c>
      <c r="N4961" t="s">
        <v>22942</v>
      </c>
      <c r="O4961" t="s">
        <v>78</v>
      </c>
      <c r="P4961">
        <v>2</v>
      </c>
      <c r="Q4961">
        <v>0</v>
      </c>
      <c r="R4961">
        <v>0</v>
      </c>
      <c r="S4961" t="s">
        <v>79</v>
      </c>
      <c r="T4961">
        <v>30.45</v>
      </c>
      <c r="U4961">
        <v>4727.3625000000002</v>
      </c>
      <c r="V4961" t="s">
        <v>834</v>
      </c>
      <c r="W4961" t="s">
        <v>10192</v>
      </c>
      <c r="X4961" t="s">
        <v>10192</v>
      </c>
      <c r="Y4961" t="s">
        <v>1749</v>
      </c>
      <c r="Z4961" s="25" t="s">
        <v>583</v>
      </c>
      <c r="AA4961" t="s">
        <v>83</v>
      </c>
      <c r="AB4961" t="s">
        <v>83</v>
      </c>
      <c r="AI4961" s="18">
        <v>40914</v>
      </c>
    </row>
    <row r="4962" spans="1:41" hidden="1" outlineLevel="1" x14ac:dyDescent="0.3">
      <c r="A4962" s="25">
        <v>4958</v>
      </c>
      <c r="B4962" s="25" t="s">
        <v>66</v>
      </c>
      <c r="C4962" t="s">
        <v>67</v>
      </c>
      <c r="D4962" t="s">
        <v>8205</v>
      </c>
      <c r="E4962" t="s">
        <v>69</v>
      </c>
      <c r="F4962" s="48" t="s">
        <v>22943</v>
      </c>
      <c r="G4962" s="25" t="s">
        <v>1790</v>
      </c>
      <c r="H4962" t="s">
        <v>1980</v>
      </c>
      <c r="I4962" t="s">
        <v>564</v>
      </c>
      <c r="J4962" s="25" t="s">
        <v>695</v>
      </c>
      <c r="K4962" t="s">
        <v>696</v>
      </c>
      <c r="L4962" t="s">
        <v>19833</v>
      </c>
      <c r="M4962" t="s">
        <v>22944</v>
      </c>
      <c r="N4962" t="s">
        <v>22945</v>
      </c>
      <c r="O4962" t="s">
        <v>78</v>
      </c>
      <c r="P4962">
        <v>1</v>
      </c>
      <c r="Q4962">
        <v>0</v>
      </c>
      <c r="R4962">
        <v>0</v>
      </c>
      <c r="S4962" t="s">
        <v>79</v>
      </c>
      <c r="T4962">
        <v>6196.9731000000002</v>
      </c>
      <c r="U4962">
        <v>1458354.615</v>
      </c>
      <c r="V4962" t="s">
        <v>4202</v>
      </c>
      <c r="W4962" t="s">
        <v>22946</v>
      </c>
      <c r="Y4962" t="s">
        <v>3080</v>
      </c>
      <c r="Z4962" s="25" t="s">
        <v>583</v>
      </c>
      <c r="AA4962" t="s">
        <v>584</v>
      </c>
      <c r="AD4962" t="s">
        <v>4205</v>
      </c>
      <c r="AI4962" s="18">
        <v>40914</v>
      </c>
      <c r="AJ4962" s="18">
        <v>44219</v>
      </c>
      <c r="AK4962" s="18">
        <v>43321</v>
      </c>
    </row>
    <row r="4963" spans="1:41" hidden="1" outlineLevel="1" x14ac:dyDescent="0.3">
      <c r="A4963" s="25">
        <v>4959</v>
      </c>
      <c r="B4963" s="25" t="s">
        <v>66</v>
      </c>
      <c r="C4963" t="s">
        <v>67</v>
      </c>
      <c r="D4963" t="s">
        <v>22947</v>
      </c>
      <c r="E4963" t="s">
        <v>69</v>
      </c>
      <c r="F4963" s="48" t="s">
        <v>22948</v>
      </c>
      <c r="G4963" s="25" t="s">
        <v>1790</v>
      </c>
      <c r="H4963" t="s">
        <v>1980</v>
      </c>
      <c r="I4963" t="s">
        <v>564</v>
      </c>
      <c r="J4963" s="25" t="s">
        <v>695</v>
      </c>
      <c r="K4963" t="s">
        <v>696</v>
      </c>
      <c r="L4963" t="s">
        <v>19833</v>
      </c>
      <c r="M4963" t="s">
        <v>22944</v>
      </c>
      <c r="N4963" t="s">
        <v>22949</v>
      </c>
      <c r="O4963" t="s">
        <v>78</v>
      </c>
      <c r="P4963">
        <v>2</v>
      </c>
      <c r="Q4963">
        <v>0</v>
      </c>
      <c r="R4963">
        <v>0</v>
      </c>
      <c r="S4963" t="s">
        <v>79</v>
      </c>
      <c r="T4963">
        <v>5653.4655000000002</v>
      </c>
      <c r="U4963">
        <v>1379883.4350000001</v>
      </c>
      <c r="V4963" t="s">
        <v>4202</v>
      </c>
      <c r="W4963" t="s">
        <v>13520</v>
      </c>
      <c r="Y4963" t="s">
        <v>3080</v>
      </c>
      <c r="Z4963" s="25" t="s">
        <v>583</v>
      </c>
      <c r="AA4963" t="s">
        <v>584</v>
      </c>
      <c r="AD4963" t="s">
        <v>4205</v>
      </c>
      <c r="AI4963" s="18">
        <v>40914</v>
      </c>
      <c r="AK4963" s="18">
        <v>43321</v>
      </c>
    </row>
    <row r="4964" spans="1:41" hidden="1" outlineLevel="1" x14ac:dyDescent="0.3">
      <c r="A4964" s="25">
        <v>4960</v>
      </c>
      <c r="B4964" s="25" t="s">
        <v>66</v>
      </c>
      <c r="C4964" t="s">
        <v>67</v>
      </c>
      <c r="D4964" t="s">
        <v>13491</v>
      </c>
      <c r="E4964" t="s">
        <v>69</v>
      </c>
      <c r="F4964" s="48" t="s">
        <v>22950</v>
      </c>
      <c r="G4964" s="25" t="s">
        <v>1790</v>
      </c>
      <c r="H4964" t="s">
        <v>1980</v>
      </c>
      <c r="I4964" t="s">
        <v>564</v>
      </c>
      <c r="J4964" s="25" t="s">
        <v>695</v>
      </c>
      <c r="K4964" t="s">
        <v>696</v>
      </c>
      <c r="L4964" t="s">
        <v>19833</v>
      </c>
      <c r="M4964" t="s">
        <v>22944</v>
      </c>
      <c r="N4964" t="s">
        <v>22951</v>
      </c>
      <c r="O4964" t="s">
        <v>78</v>
      </c>
      <c r="P4964">
        <v>1</v>
      </c>
      <c r="Q4964">
        <v>0</v>
      </c>
      <c r="R4964">
        <v>0</v>
      </c>
      <c r="S4964" t="s">
        <v>79</v>
      </c>
      <c r="T4964">
        <v>6664</v>
      </c>
      <c r="U4964">
        <v>2039184</v>
      </c>
      <c r="V4964" t="s">
        <v>4202</v>
      </c>
      <c r="W4964" t="s">
        <v>22952</v>
      </c>
      <c r="Y4964" t="s">
        <v>3080</v>
      </c>
      <c r="Z4964" s="25" t="s">
        <v>583</v>
      </c>
      <c r="AA4964" t="s">
        <v>584</v>
      </c>
      <c r="AD4964" t="s">
        <v>4205</v>
      </c>
      <c r="AI4964" s="18">
        <v>40914</v>
      </c>
      <c r="AJ4964" s="18">
        <v>43258</v>
      </c>
    </row>
    <row r="4965" spans="1:41" hidden="1" outlineLevel="1" x14ac:dyDescent="0.3">
      <c r="A4965" s="25">
        <v>4961</v>
      </c>
      <c r="B4965" s="25" t="s">
        <v>66</v>
      </c>
      <c r="C4965" t="s">
        <v>67</v>
      </c>
      <c r="D4965" t="s">
        <v>22947</v>
      </c>
      <c r="E4965" t="s">
        <v>69</v>
      </c>
      <c r="F4965" s="48" t="s">
        <v>22953</v>
      </c>
      <c r="G4965" s="25" t="s">
        <v>1790</v>
      </c>
      <c r="H4965" t="s">
        <v>1980</v>
      </c>
      <c r="I4965" t="s">
        <v>564</v>
      </c>
      <c r="J4965" s="25" t="s">
        <v>695</v>
      </c>
      <c r="K4965" t="s">
        <v>696</v>
      </c>
      <c r="L4965" t="s">
        <v>19833</v>
      </c>
      <c r="M4965" t="s">
        <v>22954</v>
      </c>
      <c r="N4965" t="s">
        <v>22955</v>
      </c>
      <c r="O4965" t="s">
        <v>78</v>
      </c>
      <c r="P4965">
        <v>1</v>
      </c>
      <c r="Q4965">
        <v>0</v>
      </c>
      <c r="R4965">
        <v>0</v>
      </c>
      <c r="S4965" t="s">
        <v>79</v>
      </c>
      <c r="T4965">
        <v>5763.0641999999998</v>
      </c>
      <c r="U4965">
        <v>1400738.56</v>
      </c>
      <c r="V4965" t="s">
        <v>4202</v>
      </c>
      <c r="W4965" t="s">
        <v>22956</v>
      </c>
      <c r="Y4965" t="s">
        <v>3080</v>
      </c>
      <c r="Z4965" s="25" t="s">
        <v>583</v>
      </c>
      <c r="AA4965" t="s">
        <v>584</v>
      </c>
      <c r="AD4965" t="s">
        <v>4205</v>
      </c>
      <c r="AI4965" s="18">
        <v>40914</v>
      </c>
      <c r="AJ4965" s="18">
        <v>45630</v>
      </c>
      <c r="AK4965" s="18">
        <v>43321</v>
      </c>
      <c r="AN4965">
        <v>-1</v>
      </c>
      <c r="AO4965">
        <v>1</v>
      </c>
    </row>
    <row r="4966" spans="1:41" hidden="1" outlineLevel="1" x14ac:dyDescent="0.3">
      <c r="A4966" s="25">
        <v>4962</v>
      </c>
      <c r="B4966" s="25" t="s">
        <v>66</v>
      </c>
      <c r="C4966" t="s">
        <v>67</v>
      </c>
      <c r="D4966" t="s">
        <v>4252</v>
      </c>
      <c r="E4966" t="s">
        <v>69</v>
      </c>
      <c r="F4966" s="48" t="s">
        <v>22957</v>
      </c>
      <c r="G4966" s="25" t="s">
        <v>1790</v>
      </c>
      <c r="H4966" t="s">
        <v>1980</v>
      </c>
      <c r="I4966" t="s">
        <v>564</v>
      </c>
      <c r="J4966" s="25" t="s">
        <v>74</v>
      </c>
      <c r="K4966" t="s">
        <v>75</v>
      </c>
      <c r="L4966" t="s">
        <v>22958</v>
      </c>
      <c r="M4966" t="s">
        <v>22959</v>
      </c>
      <c r="N4966" t="s">
        <v>10021</v>
      </c>
      <c r="O4966" t="s">
        <v>78</v>
      </c>
      <c r="P4966">
        <v>12</v>
      </c>
      <c r="Q4966">
        <v>0</v>
      </c>
      <c r="R4966">
        <v>0</v>
      </c>
      <c r="S4966" t="s">
        <v>79</v>
      </c>
      <c r="T4966">
        <v>80.758799999999994</v>
      </c>
      <c r="U4966">
        <v>12538.63</v>
      </c>
      <c r="V4966" t="s">
        <v>3004</v>
      </c>
      <c r="W4966" t="s">
        <v>22959</v>
      </c>
      <c r="Y4966" t="s">
        <v>591</v>
      </c>
      <c r="AB4966" t="s">
        <v>585</v>
      </c>
      <c r="AI4966" s="18">
        <v>41395</v>
      </c>
    </row>
    <row r="4967" spans="1:41" hidden="1" outlineLevel="1" x14ac:dyDescent="0.3">
      <c r="A4967" s="25">
        <v>4963</v>
      </c>
      <c r="B4967" s="25" t="s">
        <v>66</v>
      </c>
      <c r="C4967" t="s">
        <v>67</v>
      </c>
      <c r="D4967" t="s">
        <v>4252</v>
      </c>
      <c r="E4967" t="s">
        <v>69</v>
      </c>
      <c r="F4967" s="48" t="s">
        <v>22960</v>
      </c>
      <c r="G4967" s="25" t="s">
        <v>1790</v>
      </c>
      <c r="H4967" t="s">
        <v>1980</v>
      </c>
      <c r="I4967" t="s">
        <v>564</v>
      </c>
      <c r="J4967" s="25" t="s">
        <v>74</v>
      </c>
      <c r="K4967" t="s">
        <v>75</v>
      </c>
      <c r="L4967" t="s">
        <v>22958</v>
      </c>
      <c r="M4967" t="s">
        <v>22961</v>
      </c>
      <c r="N4967" t="s">
        <v>10021</v>
      </c>
      <c r="O4967" t="s">
        <v>78</v>
      </c>
      <c r="P4967">
        <v>4</v>
      </c>
      <c r="Q4967">
        <v>0</v>
      </c>
      <c r="R4967">
        <v>0</v>
      </c>
      <c r="S4967" t="s">
        <v>79</v>
      </c>
      <c r="T4967">
        <v>29.9876</v>
      </c>
      <c r="U4967">
        <v>4655.88</v>
      </c>
      <c r="V4967" t="s">
        <v>3004</v>
      </c>
      <c r="W4967" t="s">
        <v>22961</v>
      </c>
      <c r="Y4967" t="s">
        <v>591</v>
      </c>
      <c r="AB4967" t="s">
        <v>585</v>
      </c>
      <c r="AI4967" s="18">
        <v>41395</v>
      </c>
    </row>
    <row r="4968" spans="1:41" hidden="1" outlineLevel="1" x14ac:dyDescent="0.3">
      <c r="A4968" s="25">
        <v>4964</v>
      </c>
      <c r="B4968" s="25" t="s">
        <v>66</v>
      </c>
      <c r="C4968" t="s">
        <v>67</v>
      </c>
      <c r="D4968" t="s">
        <v>4252</v>
      </c>
      <c r="E4968" t="s">
        <v>69</v>
      </c>
      <c r="F4968" s="48" t="s">
        <v>22962</v>
      </c>
      <c r="G4968" s="25" t="s">
        <v>1790</v>
      </c>
      <c r="H4968" t="s">
        <v>1980</v>
      </c>
      <c r="I4968" t="s">
        <v>564</v>
      </c>
      <c r="J4968" s="25" t="s">
        <v>74</v>
      </c>
      <c r="K4968" t="s">
        <v>1880</v>
      </c>
      <c r="L4968" t="s">
        <v>22963</v>
      </c>
      <c r="M4968" t="s">
        <v>22964</v>
      </c>
      <c r="N4968" t="s">
        <v>22965</v>
      </c>
      <c r="O4968" t="s">
        <v>78</v>
      </c>
      <c r="P4968">
        <v>6</v>
      </c>
      <c r="Q4968">
        <v>0</v>
      </c>
      <c r="R4968">
        <v>0</v>
      </c>
      <c r="S4968" t="s">
        <v>79</v>
      </c>
      <c r="T4968">
        <v>31.916399999999999</v>
      </c>
      <c r="U4968">
        <v>4954.875</v>
      </c>
      <c r="V4968" t="s">
        <v>3004</v>
      </c>
      <c r="W4968" t="s">
        <v>22966</v>
      </c>
      <c r="X4968" t="s">
        <v>22966</v>
      </c>
      <c r="Y4968" t="s">
        <v>1749</v>
      </c>
      <c r="Z4968" s="25" t="s">
        <v>583</v>
      </c>
      <c r="AA4968" t="s">
        <v>584</v>
      </c>
      <c r="AB4968" t="s">
        <v>584</v>
      </c>
      <c r="AD4968" t="s">
        <v>22966</v>
      </c>
      <c r="AI4968" s="18">
        <v>40914</v>
      </c>
    </row>
    <row r="4969" spans="1:41" hidden="1" outlineLevel="1" x14ac:dyDescent="0.3">
      <c r="A4969" s="25">
        <v>4965</v>
      </c>
      <c r="B4969" s="25" t="s">
        <v>66</v>
      </c>
      <c r="C4969" t="s">
        <v>67</v>
      </c>
      <c r="D4969" t="s">
        <v>4671</v>
      </c>
      <c r="E4969" t="s">
        <v>69</v>
      </c>
      <c r="F4969" s="48" t="s">
        <v>22967</v>
      </c>
      <c r="G4969" s="25" t="s">
        <v>1790</v>
      </c>
      <c r="H4969" t="s">
        <v>1980</v>
      </c>
      <c r="I4969" t="s">
        <v>564</v>
      </c>
      <c r="J4969" s="25" t="s">
        <v>74</v>
      </c>
      <c r="K4969" t="s">
        <v>1880</v>
      </c>
      <c r="L4969" t="s">
        <v>22968</v>
      </c>
      <c r="M4969" t="s">
        <v>22969</v>
      </c>
      <c r="N4969" t="s">
        <v>22970</v>
      </c>
      <c r="O4969" t="s">
        <v>78</v>
      </c>
      <c r="P4969">
        <v>8</v>
      </c>
      <c r="Q4969">
        <v>0</v>
      </c>
      <c r="R4969">
        <v>0</v>
      </c>
      <c r="S4969" t="s">
        <v>79</v>
      </c>
      <c r="T4969">
        <v>93.506699999999995</v>
      </c>
      <c r="U4969">
        <v>14516.91</v>
      </c>
      <c r="V4969" t="s">
        <v>3004</v>
      </c>
      <c r="W4969" t="s">
        <v>22971</v>
      </c>
      <c r="X4969" t="s">
        <v>22971</v>
      </c>
      <c r="Y4969" t="s">
        <v>1749</v>
      </c>
      <c r="Z4969" s="25" t="s">
        <v>583</v>
      </c>
      <c r="AA4969" t="s">
        <v>584</v>
      </c>
      <c r="AB4969" t="s">
        <v>584</v>
      </c>
      <c r="AD4969" t="s">
        <v>22971</v>
      </c>
      <c r="AI4969" s="18">
        <v>40914</v>
      </c>
    </row>
    <row r="4970" spans="1:41" hidden="1" outlineLevel="1" x14ac:dyDescent="0.3">
      <c r="A4970" s="25">
        <v>4966</v>
      </c>
      <c r="B4970" s="25" t="s">
        <v>66</v>
      </c>
      <c r="C4970" t="s">
        <v>67</v>
      </c>
      <c r="D4970" t="s">
        <v>22972</v>
      </c>
      <c r="E4970" t="s">
        <v>69</v>
      </c>
      <c r="F4970" s="48" t="s">
        <v>22973</v>
      </c>
      <c r="G4970" s="25" t="s">
        <v>1790</v>
      </c>
      <c r="H4970" t="s">
        <v>1980</v>
      </c>
      <c r="I4970" t="s">
        <v>564</v>
      </c>
      <c r="J4970" s="25" t="s">
        <v>210</v>
      </c>
      <c r="K4970" t="s">
        <v>1117</v>
      </c>
      <c r="L4970" t="s">
        <v>22235</v>
      </c>
      <c r="M4970" t="s">
        <v>22974</v>
      </c>
      <c r="N4970" t="s">
        <v>22975</v>
      </c>
      <c r="O4970" t="s">
        <v>78</v>
      </c>
      <c r="P4970">
        <v>17</v>
      </c>
      <c r="Q4970">
        <v>0</v>
      </c>
      <c r="R4970">
        <v>0</v>
      </c>
      <c r="S4970" t="s">
        <v>79</v>
      </c>
      <c r="T4970">
        <v>5596.3365000000003</v>
      </c>
      <c r="U4970">
        <v>1084736.1745</v>
      </c>
      <c r="V4970" t="s">
        <v>22976</v>
      </c>
      <c r="W4970" t="s">
        <v>22977</v>
      </c>
      <c r="Y4970" t="s">
        <v>1916</v>
      </c>
      <c r="AA4970" t="s">
        <v>1965</v>
      </c>
      <c r="AI4970" s="18">
        <v>40915</v>
      </c>
      <c r="AJ4970" s="18">
        <v>45854</v>
      </c>
      <c r="AK4970" s="18">
        <v>41820</v>
      </c>
      <c r="AL4970">
        <v>-3</v>
      </c>
      <c r="AM4970">
        <v>1</v>
      </c>
    </row>
    <row r="4971" spans="1:41" hidden="1" outlineLevel="1" x14ac:dyDescent="0.3">
      <c r="A4971" s="25">
        <v>4967</v>
      </c>
      <c r="B4971" s="25" t="s">
        <v>66</v>
      </c>
      <c r="C4971" t="s">
        <v>67</v>
      </c>
      <c r="D4971" t="s">
        <v>7467</v>
      </c>
      <c r="E4971" t="s">
        <v>69</v>
      </c>
      <c r="F4971" s="48" t="s">
        <v>22978</v>
      </c>
      <c r="G4971" s="25" t="s">
        <v>1790</v>
      </c>
      <c r="H4971" t="s">
        <v>1980</v>
      </c>
      <c r="I4971" t="s">
        <v>564</v>
      </c>
      <c r="J4971" s="25" t="s">
        <v>1376</v>
      </c>
      <c r="K4971" t="s">
        <v>1377</v>
      </c>
      <c r="L4971" t="s">
        <v>22979</v>
      </c>
      <c r="M4971" t="s">
        <v>22980</v>
      </c>
      <c r="N4971" t="s">
        <v>22981</v>
      </c>
      <c r="O4971" t="s">
        <v>78</v>
      </c>
      <c r="P4971">
        <v>1</v>
      </c>
      <c r="Q4971">
        <v>0</v>
      </c>
      <c r="R4971">
        <v>0</v>
      </c>
      <c r="S4971" t="s">
        <v>79</v>
      </c>
      <c r="T4971">
        <v>384.5693</v>
      </c>
      <c r="U4971">
        <v>59704.38</v>
      </c>
      <c r="V4971" t="s">
        <v>8059</v>
      </c>
      <c r="W4971" t="s">
        <v>22982</v>
      </c>
      <c r="X4971" t="s">
        <v>22982</v>
      </c>
      <c r="Y4971" t="s">
        <v>582</v>
      </c>
      <c r="Z4971" s="25" t="s">
        <v>583</v>
      </c>
      <c r="AA4971" t="s">
        <v>1965</v>
      </c>
      <c r="AB4971" t="s">
        <v>585</v>
      </c>
      <c r="AD4971" t="s">
        <v>22983</v>
      </c>
      <c r="AI4971" s="18">
        <v>40914</v>
      </c>
    </row>
    <row r="4972" spans="1:41" hidden="1" outlineLevel="1" x14ac:dyDescent="0.3">
      <c r="A4972" s="25">
        <v>4968</v>
      </c>
      <c r="B4972" s="25" t="s">
        <v>66</v>
      </c>
      <c r="C4972" t="s">
        <v>67</v>
      </c>
      <c r="D4972" t="s">
        <v>7467</v>
      </c>
      <c r="E4972" t="s">
        <v>69</v>
      </c>
      <c r="F4972" s="48" t="s">
        <v>22984</v>
      </c>
      <c r="G4972" s="25" t="s">
        <v>1790</v>
      </c>
      <c r="H4972" t="s">
        <v>1980</v>
      </c>
      <c r="I4972" t="s">
        <v>564</v>
      </c>
      <c r="J4972" s="25" t="s">
        <v>74</v>
      </c>
      <c r="K4972" t="s">
        <v>1880</v>
      </c>
      <c r="L4972" t="s">
        <v>22985</v>
      </c>
      <c r="M4972" t="s">
        <v>5260</v>
      </c>
      <c r="N4972" t="s">
        <v>22986</v>
      </c>
      <c r="O4972" t="s">
        <v>78</v>
      </c>
      <c r="P4972">
        <v>1</v>
      </c>
      <c r="Q4972">
        <v>0</v>
      </c>
      <c r="R4972">
        <v>0</v>
      </c>
      <c r="S4972" t="s">
        <v>79</v>
      </c>
      <c r="T4972">
        <v>45.525300000000001</v>
      </c>
      <c r="U4972">
        <v>7067.81</v>
      </c>
      <c r="V4972" t="s">
        <v>8059</v>
      </c>
      <c r="W4972" t="s">
        <v>22987</v>
      </c>
      <c r="X4972" t="s">
        <v>22987</v>
      </c>
      <c r="Y4972" t="s">
        <v>591</v>
      </c>
      <c r="Z4972" s="25" t="s">
        <v>583</v>
      </c>
      <c r="AA4972" t="s">
        <v>1965</v>
      </c>
      <c r="AB4972" t="s">
        <v>1965</v>
      </c>
      <c r="AD4972" t="s">
        <v>22983</v>
      </c>
      <c r="AI4972" s="18">
        <v>40914</v>
      </c>
      <c r="AJ4972" s="18">
        <v>44219</v>
      </c>
    </row>
    <row r="4973" spans="1:41" hidden="1" outlineLevel="1" x14ac:dyDescent="0.3">
      <c r="A4973" s="25">
        <v>4969</v>
      </c>
      <c r="B4973" s="25" t="s">
        <v>66</v>
      </c>
      <c r="C4973" t="s">
        <v>67</v>
      </c>
      <c r="D4973" t="s">
        <v>5913</v>
      </c>
      <c r="E4973" t="s">
        <v>69</v>
      </c>
      <c r="F4973" s="48" t="s">
        <v>22988</v>
      </c>
      <c r="G4973" s="25" t="s">
        <v>1790</v>
      </c>
      <c r="H4973" t="s">
        <v>1980</v>
      </c>
      <c r="I4973" t="s">
        <v>564</v>
      </c>
      <c r="J4973" s="25" t="s">
        <v>210</v>
      </c>
      <c r="K4973" t="s">
        <v>1072</v>
      </c>
      <c r="L4973" t="s">
        <v>22989</v>
      </c>
      <c r="M4973" t="s">
        <v>22990</v>
      </c>
      <c r="N4973" t="s">
        <v>22991</v>
      </c>
      <c r="O4973" t="s">
        <v>78</v>
      </c>
      <c r="P4973">
        <v>1</v>
      </c>
      <c r="Q4973">
        <v>0</v>
      </c>
      <c r="R4973">
        <v>0</v>
      </c>
      <c r="S4973" t="s">
        <v>79</v>
      </c>
      <c r="T4973">
        <v>63.5</v>
      </c>
      <c r="U4973">
        <v>9857.73</v>
      </c>
      <c r="V4973" t="s">
        <v>8059</v>
      </c>
      <c r="W4973" t="s">
        <v>22992</v>
      </c>
      <c r="X4973" t="s">
        <v>22992</v>
      </c>
      <c r="Y4973" t="s">
        <v>1916</v>
      </c>
      <c r="Z4973" s="25" t="s">
        <v>583</v>
      </c>
      <c r="AA4973" t="s">
        <v>1965</v>
      </c>
      <c r="AB4973" t="s">
        <v>758</v>
      </c>
      <c r="AD4973" t="s">
        <v>7415</v>
      </c>
      <c r="AI4973" s="18">
        <v>40914</v>
      </c>
    </row>
    <row r="4974" spans="1:41" hidden="1" outlineLevel="1" x14ac:dyDescent="0.3">
      <c r="A4974" s="25">
        <v>4970</v>
      </c>
      <c r="B4974" s="25" t="s">
        <v>66</v>
      </c>
      <c r="C4974" t="s">
        <v>67</v>
      </c>
      <c r="D4974" t="s">
        <v>7576</v>
      </c>
      <c r="E4974" t="s">
        <v>69</v>
      </c>
      <c r="F4974" s="48" t="s">
        <v>22993</v>
      </c>
      <c r="G4974" s="25" t="s">
        <v>1790</v>
      </c>
      <c r="H4974" t="s">
        <v>1980</v>
      </c>
      <c r="I4974" t="s">
        <v>564</v>
      </c>
      <c r="J4974" s="25" t="s">
        <v>992</v>
      </c>
      <c r="K4974" t="s">
        <v>993</v>
      </c>
      <c r="L4974" t="s">
        <v>22994</v>
      </c>
      <c r="M4974" t="s">
        <v>22995</v>
      </c>
      <c r="N4974" t="s">
        <v>22996</v>
      </c>
      <c r="O4974" t="s">
        <v>78</v>
      </c>
      <c r="P4974">
        <v>1</v>
      </c>
      <c r="Q4974">
        <v>0</v>
      </c>
      <c r="R4974">
        <v>0</v>
      </c>
      <c r="S4974" t="s">
        <v>79</v>
      </c>
      <c r="T4974">
        <v>158.14070000000001</v>
      </c>
      <c r="U4974">
        <v>24551.34</v>
      </c>
      <c r="V4974" t="s">
        <v>8059</v>
      </c>
      <c r="W4974" t="s">
        <v>22997</v>
      </c>
      <c r="X4974" t="s">
        <v>22997</v>
      </c>
      <c r="Y4974" t="s">
        <v>1935</v>
      </c>
      <c r="Z4974" s="25" t="s">
        <v>583</v>
      </c>
      <c r="AA4974" t="s">
        <v>1965</v>
      </c>
      <c r="AD4974" t="s">
        <v>22983</v>
      </c>
      <c r="AI4974" s="18">
        <v>40914</v>
      </c>
    </row>
    <row r="4975" spans="1:41" hidden="1" outlineLevel="1" x14ac:dyDescent="0.3">
      <c r="A4975" s="25">
        <v>4971</v>
      </c>
      <c r="B4975" s="25" t="s">
        <v>66</v>
      </c>
      <c r="C4975" t="s">
        <v>67</v>
      </c>
      <c r="D4975" t="s">
        <v>7467</v>
      </c>
      <c r="E4975" t="s">
        <v>69</v>
      </c>
      <c r="F4975" s="48" t="s">
        <v>22998</v>
      </c>
      <c r="G4975" s="25" t="s">
        <v>1790</v>
      </c>
      <c r="H4975" t="s">
        <v>1980</v>
      </c>
      <c r="I4975" t="s">
        <v>564</v>
      </c>
      <c r="J4975" s="25" t="s">
        <v>1899</v>
      </c>
      <c r="K4975" t="s">
        <v>1900</v>
      </c>
      <c r="L4975" t="s">
        <v>22999</v>
      </c>
      <c r="M4975" t="s">
        <v>5260</v>
      </c>
      <c r="N4975" t="s">
        <v>23000</v>
      </c>
      <c r="O4975" t="s">
        <v>78</v>
      </c>
      <c r="P4975">
        <v>1</v>
      </c>
      <c r="Q4975">
        <v>0</v>
      </c>
      <c r="R4975">
        <v>0</v>
      </c>
      <c r="S4975" t="s">
        <v>79</v>
      </c>
      <c r="T4975">
        <v>143.76429999999999</v>
      </c>
      <c r="U4975">
        <v>22319.4</v>
      </c>
      <c r="V4975" t="s">
        <v>8059</v>
      </c>
      <c r="W4975" t="s">
        <v>23001</v>
      </c>
      <c r="X4975" t="s">
        <v>23001</v>
      </c>
      <c r="Y4975" t="s">
        <v>1749</v>
      </c>
      <c r="Z4975" s="25" t="s">
        <v>583</v>
      </c>
      <c r="AA4975" t="s">
        <v>1965</v>
      </c>
      <c r="AD4975" t="s">
        <v>22983</v>
      </c>
      <c r="AI4975" s="18">
        <v>40914</v>
      </c>
    </row>
    <row r="4976" spans="1:41" hidden="1" outlineLevel="1" x14ac:dyDescent="0.3">
      <c r="A4976" s="25">
        <v>4972</v>
      </c>
      <c r="B4976" s="25" t="s">
        <v>66</v>
      </c>
      <c r="C4976" t="s">
        <v>67</v>
      </c>
      <c r="D4976" t="s">
        <v>7576</v>
      </c>
      <c r="E4976" t="s">
        <v>69</v>
      </c>
      <c r="F4976" s="48" t="s">
        <v>23002</v>
      </c>
      <c r="G4976" s="25" t="s">
        <v>1790</v>
      </c>
      <c r="H4976" t="s">
        <v>1980</v>
      </c>
      <c r="I4976" t="s">
        <v>564</v>
      </c>
      <c r="J4976" s="25" t="s">
        <v>992</v>
      </c>
      <c r="K4976" t="s">
        <v>993</v>
      </c>
      <c r="L4976" t="s">
        <v>22994</v>
      </c>
      <c r="M4976" t="s">
        <v>22995</v>
      </c>
      <c r="N4976" t="s">
        <v>23003</v>
      </c>
      <c r="O4976" t="s">
        <v>78</v>
      </c>
      <c r="P4976">
        <v>1</v>
      </c>
      <c r="Q4976">
        <v>0</v>
      </c>
      <c r="R4976">
        <v>0</v>
      </c>
      <c r="S4976" t="s">
        <v>79</v>
      </c>
      <c r="T4976">
        <v>78.72</v>
      </c>
      <c r="U4976">
        <v>12219.6178</v>
      </c>
      <c r="V4976" t="s">
        <v>8059</v>
      </c>
      <c r="W4976" t="s">
        <v>23004</v>
      </c>
      <c r="X4976" t="s">
        <v>23004</v>
      </c>
      <c r="Y4976" t="s">
        <v>1935</v>
      </c>
      <c r="Z4976" s="25" t="s">
        <v>583</v>
      </c>
      <c r="AA4976" t="s">
        <v>1965</v>
      </c>
      <c r="AD4976" t="s">
        <v>23005</v>
      </c>
      <c r="AI4976" s="18">
        <v>40914</v>
      </c>
      <c r="AJ4976" s="18">
        <v>41321</v>
      </c>
      <c r="AK4976" s="18">
        <v>41571</v>
      </c>
    </row>
    <row r="4977" spans="1:37" hidden="1" outlineLevel="1" x14ac:dyDescent="0.3">
      <c r="A4977" s="25">
        <v>4973</v>
      </c>
      <c r="B4977" s="25" t="s">
        <v>66</v>
      </c>
      <c r="C4977" t="s">
        <v>67</v>
      </c>
      <c r="D4977" t="s">
        <v>7467</v>
      </c>
      <c r="E4977" t="s">
        <v>69</v>
      </c>
      <c r="F4977" s="48" t="s">
        <v>23006</v>
      </c>
      <c r="G4977" s="25" t="s">
        <v>1790</v>
      </c>
      <c r="H4977" t="s">
        <v>1980</v>
      </c>
      <c r="I4977" t="s">
        <v>564</v>
      </c>
      <c r="J4977" s="25" t="s">
        <v>1899</v>
      </c>
      <c r="K4977" t="s">
        <v>1900</v>
      </c>
      <c r="L4977" t="s">
        <v>23007</v>
      </c>
      <c r="M4977" t="s">
        <v>5260</v>
      </c>
      <c r="N4977" t="s">
        <v>23008</v>
      </c>
      <c r="O4977" t="s">
        <v>78</v>
      </c>
      <c r="P4977">
        <v>1</v>
      </c>
      <c r="Q4977">
        <v>0</v>
      </c>
      <c r="R4977">
        <v>0</v>
      </c>
      <c r="S4977" t="s">
        <v>79</v>
      </c>
      <c r="T4977">
        <v>114.14</v>
      </c>
      <c r="U4977">
        <v>34839.391499999998</v>
      </c>
      <c r="V4977" t="s">
        <v>8059</v>
      </c>
      <c r="W4977" t="s">
        <v>21400</v>
      </c>
      <c r="X4977" t="s">
        <v>21400</v>
      </c>
      <c r="Y4977" t="s">
        <v>1749</v>
      </c>
      <c r="Z4977" s="25" t="s">
        <v>583</v>
      </c>
      <c r="AA4977" t="s">
        <v>1965</v>
      </c>
      <c r="AD4977" t="s">
        <v>23005</v>
      </c>
      <c r="AI4977" s="18">
        <v>40914</v>
      </c>
      <c r="AJ4977" s="18">
        <v>43102</v>
      </c>
      <c r="AK4977" s="18">
        <v>43113</v>
      </c>
    </row>
    <row r="4978" spans="1:37" hidden="1" outlineLevel="1" x14ac:dyDescent="0.3">
      <c r="A4978" s="25">
        <v>4974</v>
      </c>
      <c r="B4978" s="25" t="s">
        <v>66</v>
      </c>
      <c r="C4978" t="s">
        <v>67</v>
      </c>
      <c r="D4978" t="s">
        <v>7467</v>
      </c>
      <c r="E4978" t="s">
        <v>69</v>
      </c>
      <c r="F4978" s="48" t="s">
        <v>23009</v>
      </c>
      <c r="G4978" s="25" t="s">
        <v>1790</v>
      </c>
      <c r="H4978" t="s">
        <v>1980</v>
      </c>
      <c r="I4978" t="s">
        <v>564</v>
      </c>
      <c r="J4978" s="25" t="s">
        <v>1899</v>
      </c>
      <c r="K4978" t="s">
        <v>1900</v>
      </c>
      <c r="L4978" t="s">
        <v>23010</v>
      </c>
      <c r="M4978" t="s">
        <v>23011</v>
      </c>
      <c r="N4978" t="s">
        <v>23012</v>
      </c>
      <c r="O4978" t="s">
        <v>78</v>
      </c>
      <c r="P4978">
        <v>1</v>
      </c>
      <c r="Q4978">
        <v>0</v>
      </c>
      <c r="R4978">
        <v>0</v>
      </c>
      <c r="S4978" t="s">
        <v>79</v>
      </c>
      <c r="T4978">
        <v>2641.6676000000002</v>
      </c>
      <c r="U4978">
        <v>410118.9</v>
      </c>
      <c r="V4978" t="s">
        <v>8059</v>
      </c>
      <c r="W4978" t="s">
        <v>23013</v>
      </c>
      <c r="X4978" t="s">
        <v>23013</v>
      </c>
      <c r="Y4978" t="s">
        <v>582</v>
      </c>
      <c r="Z4978" s="25" t="s">
        <v>583</v>
      </c>
      <c r="AA4978" t="s">
        <v>1965</v>
      </c>
      <c r="AD4978" t="s">
        <v>23014</v>
      </c>
      <c r="AI4978" s="18">
        <v>40914</v>
      </c>
    </row>
    <row r="4979" spans="1:37" hidden="1" outlineLevel="1" x14ac:dyDescent="0.3">
      <c r="A4979" s="25">
        <v>4975</v>
      </c>
      <c r="B4979" s="25" t="s">
        <v>66</v>
      </c>
      <c r="C4979" t="s">
        <v>67</v>
      </c>
      <c r="D4979" t="s">
        <v>7467</v>
      </c>
      <c r="E4979" t="s">
        <v>69</v>
      </c>
      <c r="F4979" s="48" t="s">
        <v>23015</v>
      </c>
      <c r="G4979" s="25" t="s">
        <v>1790</v>
      </c>
      <c r="H4979" t="s">
        <v>1980</v>
      </c>
      <c r="I4979" t="s">
        <v>564</v>
      </c>
      <c r="J4979" s="25" t="s">
        <v>1899</v>
      </c>
      <c r="K4979" t="s">
        <v>1900</v>
      </c>
      <c r="L4979" t="s">
        <v>23016</v>
      </c>
      <c r="M4979" t="s">
        <v>23011</v>
      </c>
      <c r="N4979" t="s">
        <v>23017</v>
      </c>
      <c r="O4979" t="s">
        <v>78</v>
      </c>
      <c r="P4979">
        <v>1</v>
      </c>
      <c r="Q4979">
        <v>0</v>
      </c>
      <c r="R4979">
        <v>0</v>
      </c>
      <c r="S4979" t="s">
        <v>79</v>
      </c>
      <c r="T4979">
        <v>400.1438</v>
      </c>
      <c r="U4979">
        <v>62122.32</v>
      </c>
      <c r="V4979" t="s">
        <v>8059</v>
      </c>
      <c r="W4979" t="s">
        <v>23018</v>
      </c>
      <c r="X4979" t="s">
        <v>23018</v>
      </c>
      <c r="Y4979" t="s">
        <v>582</v>
      </c>
      <c r="Z4979" s="25" t="s">
        <v>583</v>
      </c>
      <c r="AA4979" t="s">
        <v>1965</v>
      </c>
      <c r="AD4979" t="s">
        <v>23014</v>
      </c>
      <c r="AI4979" s="18">
        <v>40914</v>
      </c>
    </row>
    <row r="4980" spans="1:37" hidden="1" outlineLevel="1" x14ac:dyDescent="0.3">
      <c r="A4980" s="25">
        <v>4976</v>
      </c>
      <c r="B4980" s="25" t="s">
        <v>112</v>
      </c>
      <c r="C4980" t="s">
        <v>67</v>
      </c>
      <c r="D4980" t="s">
        <v>16439</v>
      </c>
      <c r="E4980" t="s">
        <v>69</v>
      </c>
      <c r="F4980" s="48" t="s">
        <v>23019</v>
      </c>
      <c r="G4980" s="25" t="s">
        <v>1790</v>
      </c>
      <c r="H4980" t="s">
        <v>1980</v>
      </c>
      <c r="I4980" t="s">
        <v>564</v>
      </c>
      <c r="J4980" s="25" t="s">
        <v>210</v>
      </c>
      <c r="K4980" t="s">
        <v>211</v>
      </c>
      <c r="L4980" t="s">
        <v>23020</v>
      </c>
      <c r="M4980" t="s">
        <v>23021</v>
      </c>
      <c r="N4980" t="s">
        <v>23022</v>
      </c>
      <c r="O4980" t="s">
        <v>78</v>
      </c>
      <c r="P4980">
        <v>1</v>
      </c>
      <c r="Q4980">
        <v>0</v>
      </c>
      <c r="R4980">
        <v>1</v>
      </c>
      <c r="S4980" t="s">
        <v>116</v>
      </c>
      <c r="T4980">
        <v>1568.78</v>
      </c>
      <c r="U4980">
        <v>642809.57180000003</v>
      </c>
      <c r="V4980" t="s">
        <v>8059</v>
      </c>
      <c r="W4980" t="s">
        <v>23023</v>
      </c>
      <c r="Y4980" t="s">
        <v>1916</v>
      </c>
      <c r="Z4980" s="25" t="s">
        <v>583</v>
      </c>
      <c r="AA4980" t="s">
        <v>1965</v>
      </c>
      <c r="AD4980" t="s">
        <v>23014</v>
      </c>
      <c r="AI4980" s="18">
        <v>43770</v>
      </c>
      <c r="AK4980" s="18">
        <v>44225</v>
      </c>
    </row>
    <row r="4981" spans="1:37" hidden="1" outlineLevel="1" x14ac:dyDescent="0.3">
      <c r="A4981" s="25">
        <v>4977</v>
      </c>
      <c r="B4981" s="25" t="s">
        <v>66</v>
      </c>
      <c r="C4981" t="s">
        <v>67</v>
      </c>
      <c r="D4981" t="s">
        <v>7467</v>
      </c>
      <c r="E4981" t="s">
        <v>69</v>
      </c>
      <c r="F4981" s="48" t="s">
        <v>23024</v>
      </c>
      <c r="G4981" s="25" t="s">
        <v>1790</v>
      </c>
      <c r="H4981" t="s">
        <v>1980</v>
      </c>
      <c r="I4981" t="s">
        <v>564</v>
      </c>
      <c r="J4981" s="25" t="s">
        <v>210</v>
      </c>
      <c r="K4981" t="s">
        <v>1080</v>
      </c>
      <c r="L4981" t="s">
        <v>23025</v>
      </c>
      <c r="M4981" t="s">
        <v>23026</v>
      </c>
      <c r="N4981" t="s">
        <v>23027</v>
      </c>
      <c r="O4981" t="s">
        <v>78</v>
      </c>
      <c r="P4981">
        <v>1</v>
      </c>
      <c r="Q4981">
        <v>0</v>
      </c>
      <c r="R4981">
        <v>0</v>
      </c>
      <c r="S4981" t="s">
        <v>79</v>
      </c>
      <c r="T4981">
        <v>289.92450000000002</v>
      </c>
      <c r="U4981">
        <v>45010.78</v>
      </c>
      <c r="V4981" t="s">
        <v>8059</v>
      </c>
      <c r="W4981" t="s">
        <v>23028</v>
      </c>
      <c r="X4981" t="s">
        <v>23028</v>
      </c>
      <c r="Y4981" t="s">
        <v>1916</v>
      </c>
      <c r="Z4981" s="25" t="s">
        <v>583</v>
      </c>
      <c r="AA4981" t="s">
        <v>1965</v>
      </c>
      <c r="AD4981" t="s">
        <v>23014</v>
      </c>
      <c r="AI4981" s="18">
        <v>40914</v>
      </c>
    </row>
    <row r="4982" spans="1:37" hidden="1" outlineLevel="1" x14ac:dyDescent="0.3">
      <c r="A4982" s="25">
        <v>4978</v>
      </c>
      <c r="B4982" s="25" t="s">
        <v>66</v>
      </c>
      <c r="C4982" t="s">
        <v>67</v>
      </c>
      <c r="D4982" t="s">
        <v>12459</v>
      </c>
      <c r="E4982" t="s">
        <v>69</v>
      </c>
      <c r="F4982" s="48" t="s">
        <v>23029</v>
      </c>
      <c r="G4982" s="25" t="s">
        <v>1790</v>
      </c>
      <c r="H4982" t="s">
        <v>1980</v>
      </c>
      <c r="I4982" t="s">
        <v>564</v>
      </c>
      <c r="J4982" s="25" t="s">
        <v>210</v>
      </c>
      <c r="K4982" t="s">
        <v>1055</v>
      </c>
      <c r="L4982" t="s">
        <v>23030</v>
      </c>
      <c r="M4982" t="s">
        <v>23031</v>
      </c>
      <c r="N4982" t="s">
        <v>23032</v>
      </c>
      <c r="O4982" t="s">
        <v>78</v>
      </c>
      <c r="P4982">
        <v>2</v>
      </c>
      <c r="Q4982">
        <v>0</v>
      </c>
      <c r="R4982">
        <v>0</v>
      </c>
      <c r="S4982" t="s">
        <v>79</v>
      </c>
      <c r="T4982">
        <v>318.26499999999999</v>
      </c>
      <c r="U4982">
        <v>82142.322499999995</v>
      </c>
      <c r="V4982" t="s">
        <v>23033</v>
      </c>
      <c r="W4982" t="s">
        <v>23034</v>
      </c>
      <c r="Y4982" t="s">
        <v>1498</v>
      </c>
      <c r="Z4982" s="25" t="s">
        <v>583</v>
      </c>
      <c r="AD4982" t="s">
        <v>5457</v>
      </c>
      <c r="AI4982" s="18">
        <v>41003</v>
      </c>
      <c r="AJ4982" s="18">
        <v>42762</v>
      </c>
      <c r="AK4982" s="18">
        <v>42803</v>
      </c>
    </row>
    <row r="4983" spans="1:37" hidden="1" outlineLevel="1" x14ac:dyDescent="0.3">
      <c r="A4983" s="25">
        <v>4979</v>
      </c>
      <c r="B4983" s="25" t="s">
        <v>66</v>
      </c>
      <c r="C4983" t="s">
        <v>67</v>
      </c>
      <c r="D4983" t="s">
        <v>7467</v>
      </c>
      <c r="E4983" t="s">
        <v>69</v>
      </c>
      <c r="F4983" s="48" t="s">
        <v>23035</v>
      </c>
      <c r="G4983" s="25" t="s">
        <v>1790</v>
      </c>
      <c r="H4983" t="s">
        <v>1980</v>
      </c>
      <c r="I4983" t="s">
        <v>564</v>
      </c>
      <c r="J4983" s="25" t="s">
        <v>1376</v>
      </c>
      <c r="K4983" t="s">
        <v>1377</v>
      </c>
      <c r="L4983" t="s">
        <v>8301</v>
      </c>
      <c r="M4983" t="s">
        <v>23036</v>
      </c>
      <c r="N4983" t="s">
        <v>23037</v>
      </c>
      <c r="O4983" t="s">
        <v>78</v>
      </c>
      <c r="P4983">
        <v>1</v>
      </c>
      <c r="Q4983">
        <v>0</v>
      </c>
      <c r="R4983">
        <v>0</v>
      </c>
      <c r="S4983" t="s">
        <v>79</v>
      </c>
      <c r="T4983">
        <v>384.5693</v>
      </c>
      <c r="U4983">
        <v>59704.38</v>
      </c>
      <c r="V4983" t="s">
        <v>8059</v>
      </c>
      <c r="W4983" t="s">
        <v>23038</v>
      </c>
      <c r="X4983" t="s">
        <v>23038</v>
      </c>
      <c r="Y4983" t="s">
        <v>582</v>
      </c>
      <c r="Z4983" s="25" t="s">
        <v>583</v>
      </c>
      <c r="AA4983" t="s">
        <v>1965</v>
      </c>
      <c r="AB4983" t="s">
        <v>585</v>
      </c>
      <c r="AD4983" t="s">
        <v>22983</v>
      </c>
      <c r="AI4983" s="18">
        <v>40914</v>
      </c>
    </row>
    <row r="4984" spans="1:37" hidden="1" outlineLevel="1" x14ac:dyDescent="0.3">
      <c r="A4984" s="25">
        <v>4980</v>
      </c>
      <c r="B4984" s="25" t="s">
        <v>112</v>
      </c>
      <c r="C4984" t="s">
        <v>67</v>
      </c>
      <c r="D4984" t="s">
        <v>7467</v>
      </c>
      <c r="E4984" t="s">
        <v>69</v>
      </c>
      <c r="F4984" s="48" t="s">
        <v>23039</v>
      </c>
      <c r="G4984" s="25" t="s">
        <v>1790</v>
      </c>
      <c r="H4984" t="s">
        <v>1980</v>
      </c>
      <c r="I4984" t="s">
        <v>564</v>
      </c>
      <c r="J4984" s="25" t="s">
        <v>74</v>
      </c>
      <c r="K4984" t="s">
        <v>75</v>
      </c>
      <c r="L4984" t="s">
        <v>23040</v>
      </c>
      <c r="M4984" t="s">
        <v>5260</v>
      </c>
      <c r="N4984" t="s">
        <v>23041</v>
      </c>
      <c r="O4984" t="s">
        <v>78</v>
      </c>
      <c r="P4984">
        <v>1</v>
      </c>
      <c r="Q4984">
        <v>0</v>
      </c>
      <c r="R4984">
        <v>1</v>
      </c>
      <c r="S4984" t="s">
        <v>116</v>
      </c>
      <c r="T4984">
        <v>48.57</v>
      </c>
      <c r="U4984">
        <v>20212.3223</v>
      </c>
      <c r="V4984" t="s">
        <v>8059</v>
      </c>
      <c r="W4984" t="s">
        <v>22987</v>
      </c>
      <c r="X4984" t="s">
        <v>22987</v>
      </c>
      <c r="Y4984" t="s">
        <v>591</v>
      </c>
      <c r="Z4984" s="25" t="s">
        <v>583</v>
      </c>
      <c r="AA4984" t="s">
        <v>1965</v>
      </c>
      <c r="AB4984" t="s">
        <v>1965</v>
      </c>
      <c r="AD4984" t="s">
        <v>22983</v>
      </c>
      <c r="AI4984" s="18">
        <v>43770</v>
      </c>
      <c r="AK4984" s="18">
        <v>44429</v>
      </c>
    </row>
    <row r="4985" spans="1:37" hidden="1" outlineLevel="1" x14ac:dyDescent="0.3">
      <c r="A4985" s="25">
        <v>4981</v>
      </c>
      <c r="B4985" s="25" t="s">
        <v>66</v>
      </c>
      <c r="C4985" t="s">
        <v>67</v>
      </c>
      <c r="D4985" t="s">
        <v>5913</v>
      </c>
      <c r="E4985" t="s">
        <v>69</v>
      </c>
      <c r="F4985" s="48" t="s">
        <v>23042</v>
      </c>
      <c r="G4985" s="25" t="s">
        <v>1790</v>
      </c>
      <c r="H4985" t="s">
        <v>1980</v>
      </c>
      <c r="I4985" t="s">
        <v>564</v>
      </c>
      <c r="J4985" s="25" t="s">
        <v>210</v>
      </c>
      <c r="K4985" t="s">
        <v>1072</v>
      </c>
      <c r="L4985" t="s">
        <v>23043</v>
      </c>
      <c r="M4985" t="s">
        <v>23044</v>
      </c>
      <c r="N4985" t="s">
        <v>23045</v>
      </c>
      <c r="O4985" t="s">
        <v>78</v>
      </c>
      <c r="P4985">
        <v>1</v>
      </c>
      <c r="Q4985">
        <v>0</v>
      </c>
      <c r="R4985">
        <v>0</v>
      </c>
      <c r="S4985" t="s">
        <v>79</v>
      </c>
      <c r="T4985">
        <v>63.5</v>
      </c>
      <c r="U4985">
        <v>9857.73</v>
      </c>
      <c r="V4985" t="s">
        <v>8059</v>
      </c>
      <c r="W4985" t="s">
        <v>22992</v>
      </c>
      <c r="X4985" t="s">
        <v>22992</v>
      </c>
      <c r="Y4985" t="s">
        <v>1916</v>
      </c>
      <c r="Z4985" s="25" t="s">
        <v>583</v>
      </c>
      <c r="AA4985" t="s">
        <v>1965</v>
      </c>
      <c r="AB4985" t="s">
        <v>758</v>
      </c>
      <c r="AD4985" t="s">
        <v>7415</v>
      </c>
      <c r="AI4985" s="18">
        <v>40914</v>
      </c>
    </row>
    <row r="4986" spans="1:37" hidden="1" outlineLevel="1" x14ac:dyDescent="0.3">
      <c r="A4986" s="25">
        <v>4982</v>
      </c>
      <c r="B4986" s="25" t="s">
        <v>66</v>
      </c>
      <c r="C4986" t="s">
        <v>67</v>
      </c>
      <c r="D4986" t="s">
        <v>7576</v>
      </c>
      <c r="E4986" t="s">
        <v>69</v>
      </c>
      <c r="F4986" s="48" t="s">
        <v>23046</v>
      </c>
      <c r="G4986" s="25" t="s">
        <v>1790</v>
      </c>
      <c r="H4986" t="s">
        <v>1980</v>
      </c>
      <c r="I4986" t="s">
        <v>564</v>
      </c>
      <c r="J4986" s="25" t="s">
        <v>992</v>
      </c>
      <c r="K4986" t="s">
        <v>993</v>
      </c>
      <c r="L4986" t="s">
        <v>22994</v>
      </c>
      <c r="M4986" t="s">
        <v>23047</v>
      </c>
      <c r="N4986" t="s">
        <v>23048</v>
      </c>
      <c r="O4986" t="s">
        <v>78</v>
      </c>
      <c r="P4986">
        <v>1</v>
      </c>
      <c r="Q4986">
        <v>0</v>
      </c>
      <c r="R4986">
        <v>0</v>
      </c>
      <c r="S4986" t="s">
        <v>79</v>
      </c>
      <c r="T4986">
        <v>158.13050000000001</v>
      </c>
      <c r="U4986">
        <v>24551.34</v>
      </c>
      <c r="V4986" t="s">
        <v>8059</v>
      </c>
      <c r="W4986" t="s">
        <v>22997</v>
      </c>
      <c r="X4986" t="s">
        <v>22997</v>
      </c>
      <c r="Y4986" t="s">
        <v>1935</v>
      </c>
      <c r="Z4986" s="25" t="s">
        <v>583</v>
      </c>
      <c r="AA4986" t="s">
        <v>1965</v>
      </c>
      <c r="AD4986" t="s">
        <v>22983</v>
      </c>
      <c r="AI4986" s="18">
        <v>40914</v>
      </c>
      <c r="AJ4986" s="18">
        <v>41506</v>
      </c>
    </row>
    <row r="4987" spans="1:37" hidden="1" outlineLevel="1" x14ac:dyDescent="0.3">
      <c r="A4987" s="25">
        <v>4983</v>
      </c>
      <c r="B4987" s="25" t="s">
        <v>66</v>
      </c>
      <c r="C4987" t="s">
        <v>67</v>
      </c>
      <c r="D4987" t="s">
        <v>7467</v>
      </c>
      <c r="E4987" t="s">
        <v>69</v>
      </c>
      <c r="F4987" s="48" t="s">
        <v>23049</v>
      </c>
      <c r="G4987" s="25" t="s">
        <v>1790</v>
      </c>
      <c r="H4987" t="s">
        <v>1980</v>
      </c>
      <c r="I4987" t="s">
        <v>564</v>
      </c>
      <c r="J4987" s="25" t="s">
        <v>1899</v>
      </c>
      <c r="K4987" t="s">
        <v>1900</v>
      </c>
      <c r="L4987" t="s">
        <v>23050</v>
      </c>
      <c r="M4987" t="s">
        <v>5260</v>
      </c>
      <c r="N4987" t="s">
        <v>23051</v>
      </c>
      <c r="O4987" t="s">
        <v>78</v>
      </c>
      <c r="P4987">
        <v>1</v>
      </c>
      <c r="Q4987">
        <v>0</v>
      </c>
      <c r="R4987">
        <v>0</v>
      </c>
      <c r="S4987" t="s">
        <v>79</v>
      </c>
      <c r="T4987">
        <v>143.76429999999999</v>
      </c>
      <c r="U4987">
        <v>22319.4</v>
      </c>
      <c r="V4987" t="s">
        <v>8059</v>
      </c>
      <c r="W4987" t="s">
        <v>23001</v>
      </c>
      <c r="X4987" t="s">
        <v>23001</v>
      </c>
      <c r="Y4987" t="s">
        <v>1749</v>
      </c>
      <c r="Z4987" s="25" t="s">
        <v>583</v>
      </c>
      <c r="AA4987" t="s">
        <v>1965</v>
      </c>
      <c r="AD4987" t="s">
        <v>22983</v>
      </c>
      <c r="AI4987" s="18">
        <v>40914</v>
      </c>
    </row>
    <row r="4988" spans="1:37" hidden="1" outlineLevel="1" x14ac:dyDescent="0.3">
      <c r="A4988" s="25">
        <v>4984</v>
      </c>
      <c r="B4988" s="25" t="s">
        <v>66</v>
      </c>
      <c r="C4988" t="s">
        <v>67</v>
      </c>
      <c r="D4988" t="s">
        <v>7467</v>
      </c>
      <c r="E4988" t="s">
        <v>69</v>
      </c>
      <c r="F4988" s="48" t="s">
        <v>23052</v>
      </c>
      <c r="G4988" s="25" t="s">
        <v>1790</v>
      </c>
      <c r="H4988" t="s">
        <v>1980</v>
      </c>
      <c r="I4988" t="s">
        <v>564</v>
      </c>
      <c r="J4988" s="25" t="s">
        <v>1899</v>
      </c>
      <c r="K4988" t="s">
        <v>1900</v>
      </c>
      <c r="L4988" t="s">
        <v>23007</v>
      </c>
      <c r="M4988" t="s">
        <v>23053</v>
      </c>
      <c r="N4988" t="s">
        <v>23054</v>
      </c>
      <c r="O4988" t="s">
        <v>78</v>
      </c>
      <c r="P4988">
        <v>1</v>
      </c>
      <c r="Q4988">
        <v>0</v>
      </c>
      <c r="R4988">
        <v>0</v>
      </c>
      <c r="S4988" t="s">
        <v>79</v>
      </c>
      <c r="T4988">
        <v>114.14</v>
      </c>
      <c r="U4988">
        <v>34855.370799999997</v>
      </c>
      <c r="V4988" t="s">
        <v>8059</v>
      </c>
      <c r="W4988" t="s">
        <v>21400</v>
      </c>
      <c r="X4988" t="s">
        <v>21400</v>
      </c>
      <c r="Y4988" t="s">
        <v>1749</v>
      </c>
      <c r="Z4988" s="25" t="s">
        <v>583</v>
      </c>
      <c r="AA4988" t="s">
        <v>1965</v>
      </c>
      <c r="AD4988" t="s">
        <v>23005</v>
      </c>
      <c r="AI4988" s="18">
        <v>40914</v>
      </c>
      <c r="AJ4988" s="18">
        <v>43241</v>
      </c>
      <c r="AK4988" s="18">
        <v>43246</v>
      </c>
    </row>
    <row r="4989" spans="1:37" hidden="1" outlineLevel="1" x14ac:dyDescent="0.3">
      <c r="A4989" s="25">
        <v>4985</v>
      </c>
      <c r="B4989" s="25" t="s">
        <v>66</v>
      </c>
      <c r="C4989" t="s">
        <v>67</v>
      </c>
      <c r="D4989" t="s">
        <v>3232</v>
      </c>
      <c r="E4989" t="s">
        <v>69</v>
      </c>
      <c r="F4989" s="48" t="s">
        <v>23055</v>
      </c>
      <c r="G4989" s="25" t="s">
        <v>1790</v>
      </c>
      <c r="H4989" t="s">
        <v>1980</v>
      </c>
      <c r="I4989" t="s">
        <v>564</v>
      </c>
      <c r="J4989" s="25" t="s">
        <v>992</v>
      </c>
      <c r="K4989" t="s">
        <v>993</v>
      </c>
      <c r="L4989" t="s">
        <v>22994</v>
      </c>
      <c r="M4989" t="s">
        <v>22995</v>
      </c>
      <c r="N4989" t="s">
        <v>23056</v>
      </c>
      <c r="O4989" t="s">
        <v>78</v>
      </c>
      <c r="P4989">
        <v>1</v>
      </c>
      <c r="Q4989">
        <v>0</v>
      </c>
      <c r="R4989">
        <v>0</v>
      </c>
      <c r="S4989" t="s">
        <v>79</v>
      </c>
      <c r="T4989">
        <v>70.684100000000001</v>
      </c>
      <c r="U4989">
        <v>10973.7</v>
      </c>
      <c r="V4989" t="s">
        <v>8059</v>
      </c>
      <c r="W4989" t="s">
        <v>23004</v>
      </c>
      <c r="X4989" t="s">
        <v>23004</v>
      </c>
      <c r="Y4989" t="s">
        <v>1935</v>
      </c>
      <c r="Z4989" s="25" t="s">
        <v>583</v>
      </c>
      <c r="AA4989" t="s">
        <v>1965</v>
      </c>
      <c r="AD4989" t="s">
        <v>23005</v>
      </c>
      <c r="AI4989" s="18">
        <v>40914</v>
      </c>
    </row>
    <row r="4990" spans="1:37" hidden="1" outlineLevel="1" x14ac:dyDescent="0.3">
      <c r="A4990" s="25">
        <v>4986</v>
      </c>
      <c r="B4990" s="25" t="s">
        <v>112</v>
      </c>
      <c r="C4990" t="s">
        <v>67</v>
      </c>
      <c r="D4990" t="s">
        <v>7467</v>
      </c>
      <c r="E4990" t="s">
        <v>69</v>
      </c>
      <c r="F4990" s="48" t="s">
        <v>23057</v>
      </c>
      <c r="G4990" s="25" t="s">
        <v>1790</v>
      </c>
      <c r="H4990" t="s">
        <v>1980</v>
      </c>
      <c r="I4990" t="s">
        <v>564</v>
      </c>
      <c r="J4990" s="25" t="s">
        <v>1899</v>
      </c>
      <c r="K4990" t="s">
        <v>1900</v>
      </c>
      <c r="L4990" t="s">
        <v>23058</v>
      </c>
      <c r="M4990" t="s">
        <v>23059</v>
      </c>
      <c r="N4990" t="s">
        <v>23060</v>
      </c>
      <c r="O4990" t="s">
        <v>78</v>
      </c>
      <c r="P4990">
        <v>2</v>
      </c>
      <c r="Q4990">
        <v>1</v>
      </c>
      <c r="R4990">
        <v>2</v>
      </c>
      <c r="S4990" t="s">
        <v>116</v>
      </c>
      <c r="T4990">
        <v>70.424999999999997</v>
      </c>
      <c r="U4990">
        <v>28848.520499999999</v>
      </c>
      <c r="V4990" t="s">
        <v>8059</v>
      </c>
      <c r="W4990" t="s">
        <v>23061</v>
      </c>
      <c r="X4990" t="s">
        <v>23061</v>
      </c>
      <c r="Y4990" t="s">
        <v>582</v>
      </c>
      <c r="Z4990" s="25" t="s">
        <v>583</v>
      </c>
      <c r="AA4990" t="s">
        <v>1965</v>
      </c>
      <c r="AD4990" t="s">
        <v>23062</v>
      </c>
      <c r="AI4990" s="18">
        <v>43770</v>
      </c>
      <c r="AK4990" s="18">
        <v>44331</v>
      </c>
    </row>
    <row r="4991" spans="1:37" hidden="1" outlineLevel="1" x14ac:dyDescent="0.3">
      <c r="A4991" s="25">
        <v>4987</v>
      </c>
      <c r="B4991" s="25" t="s">
        <v>66</v>
      </c>
      <c r="C4991" t="s">
        <v>67</v>
      </c>
      <c r="D4991" t="s">
        <v>7467</v>
      </c>
      <c r="E4991" t="s">
        <v>69</v>
      </c>
      <c r="F4991" s="48" t="s">
        <v>23063</v>
      </c>
      <c r="G4991" s="25" t="s">
        <v>1790</v>
      </c>
      <c r="H4991" t="s">
        <v>1980</v>
      </c>
      <c r="I4991" t="s">
        <v>564</v>
      </c>
      <c r="J4991" s="25" t="s">
        <v>1899</v>
      </c>
      <c r="K4991" t="s">
        <v>1900</v>
      </c>
      <c r="L4991" t="s">
        <v>23064</v>
      </c>
      <c r="M4991" t="s">
        <v>5260</v>
      </c>
      <c r="N4991" t="s">
        <v>23065</v>
      </c>
      <c r="O4991" t="s">
        <v>78</v>
      </c>
      <c r="P4991">
        <v>1</v>
      </c>
      <c r="Q4991">
        <v>0</v>
      </c>
      <c r="R4991">
        <v>0</v>
      </c>
      <c r="S4991" t="s">
        <v>79</v>
      </c>
      <c r="T4991">
        <v>400.1438</v>
      </c>
      <c r="U4991">
        <v>62122.32</v>
      </c>
      <c r="V4991" t="s">
        <v>8059</v>
      </c>
      <c r="W4991" t="s">
        <v>23066</v>
      </c>
      <c r="X4991" t="s">
        <v>23066</v>
      </c>
      <c r="Y4991" t="s">
        <v>582</v>
      </c>
      <c r="Z4991" s="25" t="s">
        <v>583</v>
      </c>
      <c r="AA4991" t="s">
        <v>1965</v>
      </c>
      <c r="AD4991" t="s">
        <v>23062</v>
      </c>
      <c r="AI4991" s="18">
        <v>40914</v>
      </c>
    </row>
    <row r="4992" spans="1:37" hidden="1" outlineLevel="1" x14ac:dyDescent="0.3">
      <c r="A4992" s="25">
        <v>4988</v>
      </c>
      <c r="B4992" s="25" t="s">
        <v>66</v>
      </c>
      <c r="C4992" t="s">
        <v>67</v>
      </c>
      <c r="D4992" t="s">
        <v>16439</v>
      </c>
      <c r="E4992" t="s">
        <v>69</v>
      </c>
      <c r="F4992" s="48" t="s">
        <v>23067</v>
      </c>
      <c r="G4992" s="25" t="s">
        <v>1790</v>
      </c>
      <c r="H4992" t="s">
        <v>1980</v>
      </c>
      <c r="I4992" t="s">
        <v>564</v>
      </c>
      <c r="J4992" s="25" t="s">
        <v>628</v>
      </c>
      <c r="K4992" t="s">
        <v>629</v>
      </c>
      <c r="L4992" t="s">
        <v>23068</v>
      </c>
      <c r="M4992" t="s">
        <v>23069</v>
      </c>
      <c r="N4992" t="s">
        <v>23070</v>
      </c>
      <c r="O4992" t="s">
        <v>78</v>
      </c>
      <c r="P4992">
        <v>1</v>
      </c>
      <c r="Q4992">
        <v>0</v>
      </c>
      <c r="R4992">
        <v>0</v>
      </c>
      <c r="S4992" t="s">
        <v>79</v>
      </c>
      <c r="T4992">
        <v>63.14</v>
      </c>
      <c r="U4992">
        <v>19281.9375</v>
      </c>
      <c r="V4992" t="s">
        <v>8059</v>
      </c>
      <c r="W4992" t="s">
        <v>23071</v>
      </c>
      <c r="Y4992" t="s">
        <v>1749</v>
      </c>
      <c r="Z4992" s="25" t="s">
        <v>583</v>
      </c>
      <c r="AA4992" t="s">
        <v>1965</v>
      </c>
      <c r="AD4992" t="s">
        <v>23062</v>
      </c>
      <c r="AI4992" s="18">
        <v>40914</v>
      </c>
      <c r="AJ4992" s="18">
        <v>43241</v>
      </c>
      <c r="AK4992" s="18">
        <v>43246</v>
      </c>
    </row>
    <row r="4993" spans="1:37" hidden="1" outlineLevel="1" x14ac:dyDescent="0.3">
      <c r="A4993" s="25">
        <v>4989</v>
      </c>
      <c r="B4993" s="25" t="s">
        <v>66</v>
      </c>
      <c r="C4993" t="s">
        <v>67</v>
      </c>
      <c r="D4993" t="s">
        <v>16439</v>
      </c>
      <c r="E4993" t="s">
        <v>69</v>
      </c>
      <c r="F4993" s="48" t="s">
        <v>23072</v>
      </c>
      <c r="G4993" s="25" t="s">
        <v>1790</v>
      </c>
      <c r="H4993" t="s">
        <v>1980</v>
      </c>
      <c r="I4993" t="s">
        <v>564</v>
      </c>
      <c r="J4993" s="25" t="s">
        <v>628</v>
      </c>
      <c r="K4993" t="s">
        <v>925</v>
      </c>
      <c r="L4993" t="s">
        <v>23073</v>
      </c>
      <c r="M4993" t="s">
        <v>23069</v>
      </c>
      <c r="N4993" t="s">
        <v>23074</v>
      </c>
      <c r="O4993" t="s">
        <v>78</v>
      </c>
      <c r="P4993">
        <v>1</v>
      </c>
      <c r="Q4993">
        <v>0</v>
      </c>
      <c r="R4993">
        <v>0</v>
      </c>
      <c r="S4993" t="s">
        <v>79</v>
      </c>
      <c r="T4993">
        <v>75.28</v>
      </c>
      <c r="U4993">
        <v>22989.861499999999</v>
      </c>
      <c r="V4993" t="s">
        <v>8059</v>
      </c>
      <c r="W4993" t="s">
        <v>23075</v>
      </c>
      <c r="Y4993" t="s">
        <v>1749</v>
      </c>
      <c r="Z4993" s="25" t="s">
        <v>583</v>
      </c>
      <c r="AA4993" t="s">
        <v>1965</v>
      </c>
      <c r="AD4993" t="s">
        <v>23062</v>
      </c>
      <c r="AI4993" s="18">
        <v>40914</v>
      </c>
      <c r="AJ4993" s="18">
        <v>43241</v>
      </c>
      <c r="AK4993" s="18">
        <v>43246</v>
      </c>
    </row>
    <row r="4994" spans="1:37" hidden="1" outlineLevel="1" x14ac:dyDescent="0.3">
      <c r="A4994" s="25">
        <v>4990</v>
      </c>
      <c r="B4994" s="25" t="s">
        <v>66</v>
      </c>
      <c r="C4994" t="s">
        <v>67</v>
      </c>
      <c r="D4994" t="s">
        <v>7467</v>
      </c>
      <c r="E4994" t="s">
        <v>69</v>
      </c>
      <c r="F4994" s="48" t="s">
        <v>23076</v>
      </c>
      <c r="G4994" s="25" t="s">
        <v>1790</v>
      </c>
      <c r="H4994" t="s">
        <v>1980</v>
      </c>
      <c r="I4994" t="s">
        <v>564</v>
      </c>
      <c r="J4994" s="25" t="s">
        <v>1376</v>
      </c>
      <c r="K4994" t="s">
        <v>1377</v>
      </c>
      <c r="L4994" t="s">
        <v>23077</v>
      </c>
      <c r="M4994" t="s">
        <v>23078</v>
      </c>
      <c r="N4994" t="s">
        <v>23079</v>
      </c>
      <c r="O4994" t="s">
        <v>78</v>
      </c>
      <c r="P4994">
        <v>1</v>
      </c>
      <c r="Q4994">
        <v>0</v>
      </c>
      <c r="R4994">
        <v>0</v>
      </c>
      <c r="S4994" t="s">
        <v>79</v>
      </c>
      <c r="T4994">
        <v>384.5693</v>
      </c>
      <c r="U4994">
        <v>59704.38</v>
      </c>
      <c r="V4994" t="s">
        <v>8059</v>
      </c>
      <c r="W4994" t="s">
        <v>22982</v>
      </c>
      <c r="X4994" t="s">
        <v>22982</v>
      </c>
      <c r="Y4994" t="s">
        <v>582</v>
      </c>
      <c r="Z4994" s="25" t="s">
        <v>583</v>
      </c>
      <c r="AA4994" t="s">
        <v>1965</v>
      </c>
      <c r="AB4994" t="s">
        <v>585</v>
      </c>
      <c r="AD4994" t="s">
        <v>22983</v>
      </c>
      <c r="AI4994" s="18">
        <v>40914</v>
      </c>
    </row>
    <row r="4995" spans="1:37" hidden="1" outlineLevel="1" x14ac:dyDescent="0.3">
      <c r="A4995" s="25">
        <v>4991</v>
      </c>
      <c r="B4995" s="25" t="s">
        <v>66</v>
      </c>
      <c r="C4995" t="s">
        <v>67</v>
      </c>
      <c r="D4995" t="s">
        <v>7467</v>
      </c>
      <c r="E4995" t="s">
        <v>69</v>
      </c>
      <c r="F4995" s="48" t="s">
        <v>23080</v>
      </c>
      <c r="G4995" s="25" t="s">
        <v>1790</v>
      </c>
      <c r="H4995" t="s">
        <v>1980</v>
      </c>
      <c r="I4995" t="s">
        <v>564</v>
      </c>
      <c r="J4995" s="25" t="s">
        <v>74</v>
      </c>
      <c r="K4995" t="s">
        <v>1880</v>
      </c>
      <c r="L4995" t="s">
        <v>22985</v>
      </c>
      <c r="M4995" t="s">
        <v>5260</v>
      </c>
      <c r="N4995" t="s">
        <v>23081</v>
      </c>
      <c r="O4995" t="s">
        <v>78</v>
      </c>
      <c r="P4995">
        <v>2</v>
      </c>
      <c r="Q4995">
        <v>0</v>
      </c>
      <c r="R4995">
        <v>0</v>
      </c>
      <c r="S4995" t="s">
        <v>79</v>
      </c>
      <c r="T4995">
        <v>45.525300000000001</v>
      </c>
      <c r="U4995">
        <v>7067.81</v>
      </c>
      <c r="V4995" t="s">
        <v>8059</v>
      </c>
      <c r="W4995" t="s">
        <v>22987</v>
      </c>
      <c r="X4995" t="s">
        <v>22987</v>
      </c>
      <c r="Y4995" t="s">
        <v>591</v>
      </c>
      <c r="Z4995" s="25" t="s">
        <v>583</v>
      </c>
      <c r="AA4995" t="s">
        <v>1965</v>
      </c>
      <c r="AB4995" t="s">
        <v>1965</v>
      </c>
      <c r="AD4995" t="s">
        <v>22983</v>
      </c>
      <c r="AI4995" s="18">
        <v>40914</v>
      </c>
    </row>
    <row r="4996" spans="1:37" hidden="1" outlineLevel="1" x14ac:dyDescent="0.3">
      <c r="A4996" s="25">
        <v>4992</v>
      </c>
      <c r="B4996" s="25" t="s">
        <v>66</v>
      </c>
      <c r="C4996" t="s">
        <v>67</v>
      </c>
      <c r="D4996" t="s">
        <v>5913</v>
      </c>
      <c r="E4996" t="s">
        <v>69</v>
      </c>
      <c r="F4996" s="48" t="s">
        <v>23082</v>
      </c>
      <c r="G4996" s="25" t="s">
        <v>1790</v>
      </c>
      <c r="H4996" t="s">
        <v>1980</v>
      </c>
      <c r="I4996" t="s">
        <v>564</v>
      </c>
      <c r="J4996" s="25" t="s">
        <v>210</v>
      </c>
      <c r="K4996" t="s">
        <v>1072</v>
      </c>
      <c r="L4996" t="s">
        <v>23083</v>
      </c>
      <c r="M4996" t="s">
        <v>23084</v>
      </c>
      <c r="N4996" t="s">
        <v>23085</v>
      </c>
      <c r="O4996" t="s">
        <v>78</v>
      </c>
      <c r="P4996">
        <v>1</v>
      </c>
      <c r="Q4996">
        <v>0</v>
      </c>
      <c r="R4996">
        <v>0</v>
      </c>
      <c r="S4996" t="s">
        <v>79</v>
      </c>
      <c r="T4996">
        <v>63.5</v>
      </c>
      <c r="U4996">
        <v>9857.73</v>
      </c>
      <c r="V4996" t="s">
        <v>8059</v>
      </c>
      <c r="W4996" t="s">
        <v>22992</v>
      </c>
      <c r="X4996" t="s">
        <v>22992</v>
      </c>
      <c r="Y4996" t="s">
        <v>1916</v>
      </c>
      <c r="Z4996" s="25" t="s">
        <v>583</v>
      </c>
      <c r="AA4996" t="s">
        <v>1965</v>
      </c>
      <c r="AB4996" t="s">
        <v>758</v>
      </c>
      <c r="AD4996" t="s">
        <v>7415</v>
      </c>
      <c r="AI4996" s="18">
        <v>40914</v>
      </c>
    </row>
    <row r="4997" spans="1:37" hidden="1" outlineLevel="1" x14ac:dyDescent="0.3">
      <c r="A4997" s="25">
        <v>4993</v>
      </c>
      <c r="B4997" s="25" t="s">
        <v>66</v>
      </c>
      <c r="C4997" t="s">
        <v>67</v>
      </c>
      <c r="D4997" t="s">
        <v>3232</v>
      </c>
      <c r="E4997" t="s">
        <v>69</v>
      </c>
      <c r="F4997" s="48" t="s">
        <v>23086</v>
      </c>
      <c r="G4997" s="25" t="s">
        <v>1790</v>
      </c>
      <c r="H4997" t="s">
        <v>1980</v>
      </c>
      <c r="I4997" t="s">
        <v>564</v>
      </c>
      <c r="J4997" s="25" t="s">
        <v>992</v>
      </c>
      <c r="K4997" t="s">
        <v>993</v>
      </c>
      <c r="L4997" t="s">
        <v>22994</v>
      </c>
      <c r="M4997" t="s">
        <v>23047</v>
      </c>
      <c r="N4997" t="s">
        <v>23087</v>
      </c>
      <c r="O4997" t="s">
        <v>78</v>
      </c>
      <c r="P4997">
        <v>1</v>
      </c>
      <c r="Q4997">
        <v>0</v>
      </c>
      <c r="R4997">
        <v>0</v>
      </c>
      <c r="S4997" t="s">
        <v>79</v>
      </c>
      <c r="T4997">
        <v>158.14070000000001</v>
      </c>
      <c r="U4997">
        <v>24551.34</v>
      </c>
      <c r="V4997" t="s">
        <v>8059</v>
      </c>
      <c r="W4997" t="s">
        <v>22997</v>
      </c>
      <c r="X4997" t="s">
        <v>22997</v>
      </c>
      <c r="Y4997" t="s">
        <v>1935</v>
      </c>
      <c r="Z4997" s="25" t="s">
        <v>583</v>
      </c>
      <c r="AA4997" t="s">
        <v>1965</v>
      </c>
      <c r="AD4997" t="s">
        <v>22983</v>
      </c>
      <c r="AI4997" s="18">
        <v>40914</v>
      </c>
    </row>
    <row r="4998" spans="1:37" hidden="1" outlineLevel="1" x14ac:dyDescent="0.3">
      <c r="A4998" s="25">
        <v>4994</v>
      </c>
      <c r="B4998" s="25" t="s">
        <v>66</v>
      </c>
      <c r="C4998" t="s">
        <v>67</v>
      </c>
      <c r="D4998" t="s">
        <v>7467</v>
      </c>
      <c r="E4998" t="s">
        <v>69</v>
      </c>
      <c r="F4998" s="48" t="s">
        <v>23088</v>
      </c>
      <c r="G4998" s="25" t="s">
        <v>1790</v>
      </c>
      <c r="H4998" t="s">
        <v>1980</v>
      </c>
      <c r="I4998" t="s">
        <v>564</v>
      </c>
      <c r="J4998" s="25" t="s">
        <v>1899</v>
      </c>
      <c r="K4998" t="s">
        <v>1900</v>
      </c>
      <c r="L4998" t="s">
        <v>23050</v>
      </c>
      <c r="M4998" t="s">
        <v>5260</v>
      </c>
      <c r="N4998" t="s">
        <v>23089</v>
      </c>
      <c r="O4998" t="s">
        <v>78</v>
      </c>
      <c r="P4998">
        <v>1</v>
      </c>
      <c r="Q4998">
        <v>0</v>
      </c>
      <c r="R4998">
        <v>0</v>
      </c>
      <c r="S4998" t="s">
        <v>79</v>
      </c>
      <c r="T4998">
        <v>143.76429999999999</v>
      </c>
      <c r="U4998">
        <v>22319.4</v>
      </c>
      <c r="V4998" t="s">
        <v>8059</v>
      </c>
      <c r="W4998" t="s">
        <v>23001</v>
      </c>
      <c r="X4998" t="s">
        <v>23001</v>
      </c>
      <c r="Y4998" t="s">
        <v>1749</v>
      </c>
      <c r="Z4998" s="25" t="s">
        <v>583</v>
      </c>
      <c r="AA4998" t="s">
        <v>1965</v>
      </c>
      <c r="AD4998" t="s">
        <v>22983</v>
      </c>
      <c r="AI4998" s="18">
        <v>40914</v>
      </c>
    </row>
    <row r="4999" spans="1:37" hidden="1" outlineLevel="1" x14ac:dyDescent="0.3">
      <c r="A4999" s="25">
        <v>4995</v>
      </c>
      <c r="B4999" s="25" t="s">
        <v>66</v>
      </c>
      <c r="C4999" t="s">
        <v>67</v>
      </c>
      <c r="D4999" t="s">
        <v>7467</v>
      </c>
      <c r="E4999" t="s">
        <v>69</v>
      </c>
      <c r="F4999" s="48" t="s">
        <v>23090</v>
      </c>
      <c r="G4999" s="25" t="s">
        <v>1790</v>
      </c>
      <c r="H4999" t="s">
        <v>1980</v>
      </c>
      <c r="I4999" t="s">
        <v>564</v>
      </c>
      <c r="J4999" s="25" t="s">
        <v>1899</v>
      </c>
      <c r="K4999" t="s">
        <v>1900</v>
      </c>
      <c r="L4999" t="s">
        <v>23091</v>
      </c>
      <c r="M4999" t="s">
        <v>23092</v>
      </c>
      <c r="N4999" t="s">
        <v>23093</v>
      </c>
      <c r="O4999" t="s">
        <v>78</v>
      </c>
      <c r="P4999">
        <v>1</v>
      </c>
      <c r="Q4999">
        <v>0</v>
      </c>
      <c r="R4999">
        <v>0</v>
      </c>
      <c r="S4999" t="s">
        <v>79</v>
      </c>
      <c r="T4999">
        <v>121.42</v>
      </c>
      <c r="U4999">
        <v>20283.712200000002</v>
      </c>
      <c r="V4999" t="s">
        <v>8059</v>
      </c>
      <c r="W4999" t="s">
        <v>21400</v>
      </c>
      <c r="X4999" t="s">
        <v>21400</v>
      </c>
      <c r="Y4999" t="s">
        <v>1749</v>
      </c>
      <c r="Z4999" s="25" t="s">
        <v>583</v>
      </c>
      <c r="AA4999" t="s">
        <v>1965</v>
      </c>
      <c r="AD4999" t="s">
        <v>23005</v>
      </c>
      <c r="AI4999" s="18">
        <v>40914</v>
      </c>
      <c r="AJ4999" s="18">
        <v>41916</v>
      </c>
      <c r="AK4999" s="18">
        <v>41932</v>
      </c>
    </row>
    <row r="5000" spans="1:37" hidden="1" outlineLevel="1" x14ac:dyDescent="0.3">
      <c r="A5000" s="25">
        <v>4996</v>
      </c>
      <c r="B5000" s="25" t="s">
        <v>66</v>
      </c>
      <c r="C5000" t="s">
        <v>67</v>
      </c>
      <c r="D5000" t="s">
        <v>3232</v>
      </c>
      <c r="E5000" t="s">
        <v>69</v>
      </c>
      <c r="F5000" s="48" t="s">
        <v>23094</v>
      </c>
      <c r="G5000" s="25" t="s">
        <v>1790</v>
      </c>
      <c r="H5000" t="s">
        <v>1980</v>
      </c>
      <c r="I5000" t="s">
        <v>564</v>
      </c>
      <c r="J5000" s="25" t="s">
        <v>992</v>
      </c>
      <c r="K5000" t="s">
        <v>993</v>
      </c>
      <c r="L5000" t="s">
        <v>23095</v>
      </c>
      <c r="M5000" t="s">
        <v>23096</v>
      </c>
      <c r="N5000" t="s">
        <v>23097</v>
      </c>
      <c r="O5000" t="s">
        <v>78</v>
      </c>
      <c r="P5000">
        <v>2</v>
      </c>
      <c r="Q5000">
        <v>0</v>
      </c>
      <c r="R5000">
        <v>0</v>
      </c>
      <c r="S5000" t="s">
        <v>79</v>
      </c>
      <c r="T5000">
        <v>273.30329999999998</v>
      </c>
      <c r="U5000">
        <v>53704.105000000003</v>
      </c>
      <c r="V5000" t="s">
        <v>8059</v>
      </c>
      <c r="W5000" t="s">
        <v>23098</v>
      </c>
      <c r="X5000" t="s">
        <v>23098</v>
      </c>
      <c r="Y5000" t="s">
        <v>1935</v>
      </c>
      <c r="Z5000" s="25" t="s">
        <v>583</v>
      </c>
      <c r="AA5000" t="s">
        <v>1965</v>
      </c>
      <c r="AD5000" t="s">
        <v>23005</v>
      </c>
      <c r="AI5000" s="18">
        <v>40914</v>
      </c>
      <c r="AJ5000" s="18">
        <v>44247</v>
      </c>
      <c r="AK5000" s="18">
        <v>42141</v>
      </c>
    </row>
    <row r="5001" spans="1:37" hidden="1" outlineLevel="1" x14ac:dyDescent="0.3">
      <c r="A5001" s="25">
        <v>4997</v>
      </c>
      <c r="B5001" s="25" t="s">
        <v>66</v>
      </c>
      <c r="C5001" t="s">
        <v>67</v>
      </c>
      <c r="D5001" t="s">
        <v>7467</v>
      </c>
      <c r="E5001" t="s">
        <v>69</v>
      </c>
      <c r="F5001" s="48" t="s">
        <v>23099</v>
      </c>
      <c r="G5001" s="25" t="s">
        <v>1790</v>
      </c>
      <c r="H5001" t="s">
        <v>1980</v>
      </c>
      <c r="I5001" t="s">
        <v>564</v>
      </c>
      <c r="J5001" s="25" t="s">
        <v>210</v>
      </c>
      <c r="K5001" t="s">
        <v>211</v>
      </c>
      <c r="L5001" t="s">
        <v>23100</v>
      </c>
      <c r="M5001" t="s">
        <v>23101</v>
      </c>
      <c r="N5001" t="s">
        <v>23102</v>
      </c>
      <c r="O5001" t="s">
        <v>78</v>
      </c>
      <c r="P5001">
        <v>1</v>
      </c>
      <c r="Q5001">
        <v>0</v>
      </c>
      <c r="R5001">
        <v>0</v>
      </c>
      <c r="S5001" t="s">
        <v>79</v>
      </c>
      <c r="T5001">
        <v>25.1587</v>
      </c>
      <c r="U5001">
        <v>3905.89</v>
      </c>
      <c r="V5001" t="s">
        <v>8059</v>
      </c>
      <c r="W5001" t="s">
        <v>23103</v>
      </c>
      <c r="X5001" t="s">
        <v>23103</v>
      </c>
      <c r="Y5001" t="s">
        <v>1749</v>
      </c>
      <c r="Z5001" s="25" t="s">
        <v>583</v>
      </c>
      <c r="AA5001" t="s">
        <v>1965</v>
      </c>
      <c r="AD5001" t="s">
        <v>23062</v>
      </c>
      <c r="AI5001" s="18">
        <v>40914</v>
      </c>
    </row>
    <row r="5002" spans="1:37" hidden="1" outlineLevel="1" x14ac:dyDescent="0.3">
      <c r="A5002" s="25">
        <v>4998</v>
      </c>
      <c r="B5002" s="25" t="s">
        <v>66</v>
      </c>
      <c r="C5002" t="s">
        <v>67</v>
      </c>
      <c r="D5002" t="s">
        <v>7467</v>
      </c>
      <c r="E5002" t="s">
        <v>69</v>
      </c>
      <c r="F5002" s="48" t="s">
        <v>23104</v>
      </c>
      <c r="G5002" s="25" t="s">
        <v>1790</v>
      </c>
      <c r="H5002" t="s">
        <v>1980</v>
      </c>
      <c r="I5002" t="s">
        <v>564</v>
      </c>
      <c r="J5002" s="25" t="s">
        <v>1899</v>
      </c>
      <c r="K5002" t="s">
        <v>1900</v>
      </c>
      <c r="L5002" t="s">
        <v>23058</v>
      </c>
      <c r="M5002" t="s">
        <v>23105</v>
      </c>
      <c r="N5002" t="s">
        <v>23106</v>
      </c>
      <c r="O5002" t="s">
        <v>78</v>
      </c>
      <c r="P5002">
        <v>2</v>
      </c>
      <c r="Q5002">
        <v>0</v>
      </c>
      <c r="R5002">
        <v>0</v>
      </c>
      <c r="S5002" t="s">
        <v>79</v>
      </c>
      <c r="T5002">
        <v>136.57599999999999</v>
      </c>
      <c r="U5002">
        <v>21203.43</v>
      </c>
      <c r="V5002" t="s">
        <v>8059</v>
      </c>
      <c r="W5002" t="s">
        <v>23107</v>
      </c>
      <c r="X5002" t="s">
        <v>23107</v>
      </c>
      <c r="Y5002" t="s">
        <v>582</v>
      </c>
      <c r="Z5002" s="25" t="s">
        <v>583</v>
      </c>
      <c r="AA5002" t="s">
        <v>1965</v>
      </c>
      <c r="AD5002" t="s">
        <v>23062</v>
      </c>
      <c r="AI5002" s="18">
        <v>40914</v>
      </c>
    </row>
    <row r="5003" spans="1:37" hidden="1" outlineLevel="1" x14ac:dyDescent="0.3">
      <c r="A5003" s="25">
        <v>4999</v>
      </c>
      <c r="B5003" s="25" t="s">
        <v>66</v>
      </c>
      <c r="C5003" t="s">
        <v>67</v>
      </c>
      <c r="D5003" t="s">
        <v>7467</v>
      </c>
      <c r="E5003" t="s">
        <v>69</v>
      </c>
      <c r="F5003" s="48" t="s">
        <v>23108</v>
      </c>
      <c r="G5003" s="25" t="s">
        <v>1790</v>
      </c>
      <c r="H5003" t="s">
        <v>1980</v>
      </c>
      <c r="I5003" t="s">
        <v>564</v>
      </c>
      <c r="J5003" s="25" t="s">
        <v>1899</v>
      </c>
      <c r="K5003" t="s">
        <v>1900</v>
      </c>
      <c r="L5003" t="s">
        <v>23109</v>
      </c>
      <c r="M5003" t="s">
        <v>5260</v>
      </c>
      <c r="N5003" t="s">
        <v>23110</v>
      </c>
      <c r="O5003" t="s">
        <v>78</v>
      </c>
      <c r="P5003">
        <v>1</v>
      </c>
      <c r="Q5003">
        <v>0</v>
      </c>
      <c r="R5003">
        <v>0</v>
      </c>
      <c r="S5003" t="s">
        <v>79</v>
      </c>
      <c r="T5003">
        <v>400.1438</v>
      </c>
      <c r="U5003">
        <v>62122.32</v>
      </c>
      <c r="V5003" t="s">
        <v>8059</v>
      </c>
      <c r="W5003" t="s">
        <v>23111</v>
      </c>
      <c r="X5003" t="s">
        <v>23111</v>
      </c>
      <c r="Y5003" t="s">
        <v>582</v>
      </c>
      <c r="Z5003" s="25" t="s">
        <v>583</v>
      </c>
      <c r="AA5003" t="s">
        <v>1965</v>
      </c>
      <c r="AD5003" t="s">
        <v>23062</v>
      </c>
      <c r="AI5003" s="18">
        <v>40914</v>
      </c>
    </row>
    <row r="5004" spans="1:37" hidden="1" outlineLevel="1" x14ac:dyDescent="0.3">
      <c r="A5004" s="25">
        <v>5000</v>
      </c>
      <c r="B5004" s="25" t="s">
        <v>66</v>
      </c>
      <c r="C5004" t="s">
        <v>67</v>
      </c>
      <c r="D5004" t="s">
        <v>23112</v>
      </c>
      <c r="E5004" t="s">
        <v>69</v>
      </c>
      <c r="F5004" s="48" t="s">
        <v>23113</v>
      </c>
      <c r="G5004" s="25" t="s">
        <v>1790</v>
      </c>
      <c r="H5004" t="s">
        <v>1980</v>
      </c>
      <c r="I5004" t="s">
        <v>564</v>
      </c>
      <c r="J5004" s="25" t="s">
        <v>1899</v>
      </c>
      <c r="K5004" t="s">
        <v>1900</v>
      </c>
      <c r="L5004" t="s">
        <v>8293</v>
      </c>
      <c r="M5004" t="s">
        <v>23114</v>
      </c>
      <c r="N5004" t="s">
        <v>23115</v>
      </c>
      <c r="O5004" t="s">
        <v>55</v>
      </c>
      <c r="P5004">
        <v>1</v>
      </c>
      <c r="Q5004">
        <v>0</v>
      </c>
      <c r="R5004">
        <v>0</v>
      </c>
      <c r="S5004" t="s">
        <v>79</v>
      </c>
      <c r="T5004">
        <v>417.97</v>
      </c>
      <c r="U5004">
        <v>64885.662799999998</v>
      </c>
      <c r="V5004" t="s">
        <v>8059</v>
      </c>
      <c r="W5004" t="s">
        <v>23116</v>
      </c>
      <c r="X5004" t="s">
        <v>23116</v>
      </c>
      <c r="Y5004" t="s">
        <v>1749</v>
      </c>
      <c r="Z5004" s="25" t="s">
        <v>583</v>
      </c>
      <c r="AA5004" t="s">
        <v>1965</v>
      </c>
      <c r="AD5004" t="s">
        <v>23062</v>
      </c>
      <c r="AI5004" s="18">
        <v>40914</v>
      </c>
      <c r="AJ5004" s="18">
        <v>41462</v>
      </c>
      <c r="AK5004" s="18">
        <v>41702</v>
      </c>
    </row>
    <row r="5005" spans="1:37" hidden="1" outlineLevel="1" x14ac:dyDescent="0.3">
      <c r="A5005" s="25">
        <v>5001</v>
      </c>
      <c r="B5005" s="25" t="s">
        <v>66</v>
      </c>
      <c r="C5005" t="s">
        <v>67</v>
      </c>
      <c r="D5005" t="s">
        <v>23112</v>
      </c>
      <c r="E5005" t="s">
        <v>69</v>
      </c>
      <c r="F5005" s="48" t="s">
        <v>23117</v>
      </c>
      <c r="G5005" s="25" t="s">
        <v>1790</v>
      </c>
      <c r="H5005" t="s">
        <v>1980</v>
      </c>
      <c r="I5005" t="s">
        <v>564</v>
      </c>
      <c r="J5005" s="25" t="s">
        <v>628</v>
      </c>
      <c r="K5005" t="s">
        <v>629</v>
      </c>
      <c r="L5005" t="s">
        <v>23118</v>
      </c>
      <c r="M5005" t="s">
        <v>5260</v>
      </c>
      <c r="N5005" t="s">
        <v>23119</v>
      </c>
      <c r="O5005" t="s">
        <v>78</v>
      </c>
      <c r="P5005">
        <v>1</v>
      </c>
      <c r="Q5005">
        <v>0</v>
      </c>
      <c r="R5005">
        <v>0</v>
      </c>
      <c r="S5005" t="s">
        <v>79</v>
      </c>
      <c r="T5005">
        <v>60.35</v>
      </c>
      <c r="U5005">
        <v>9368.7340000000004</v>
      </c>
      <c r="V5005" t="s">
        <v>8059</v>
      </c>
      <c r="W5005" t="s">
        <v>23071</v>
      </c>
      <c r="X5005" t="s">
        <v>23071</v>
      </c>
      <c r="Y5005" t="s">
        <v>1749</v>
      </c>
      <c r="Z5005" s="25" t="s">
        <v>583</v>
      </c>
      <c r="AA5005" t="s">
        <v>1965</v>
      </c>
      <c r="AD5005" t="s">
        <v>23062</v>
      </c>
      <c r="AI5005" s="18">
        <v>40914</v>
      </c>
      <c r="AJ5005" s="18">
        <v>41462</v>
      </c>
      <c r="AK5005" s="18">
        <v>41702</v>
      </c>
    </row>
    <row r="5006" spans="1:37" hidden="1" outlineLevel="1" x14ac:dyDescent="0.3">
      <c r="A5006" s="25">
        <v>5002</v>
      </c>
      <c r="B5006" s="25" t="s">
        <v>66</v>
      </c>
      <c r="C5006" t="s">
        <v>67</v>
      </c>
      <c r="D5006" t="s">
        <v>23112</v>
      </c>
      <c r="E5006" t="s">
        <v>69</v>
      </c>
      <c r="F5006" s="48" t="s">
        <v>23120</v>
      </c>
      <c r="G5006" s="25" t="s">
        <v>1790</v>
      </c>
      <c r="H5006" t="s">
        <v>1980</v>
      </c>
      <c r="I5006" t="s">
        <v>564</v>
      </c>
      <c r="J5006" s="25" t="s">
        <v>628</v>
      </c>
      <c r="K5006" t="s">
        <v>629</v>
      </c>
      <c r="L5006" t="s">
        <v>23121</v>
      </c>
      <c r="M5006" t="s">
        <v>5260</v>
      </c>
      <c r="N5006" t="s">
        <v>23122</v>
      </c>
      <c r="O5006" t="s">
        <v>833</v>
      </c>
      <c r="P5006">
        <v>1</v>
      </c>
      <c r="Q5006">
        <v>0</v>
      </c>
      <c r="R5006">
        <v>0</v>
      </c>
      <c r="S5006" t="s">
        <v>79</v>
      </c>
      <c r="T5006">
        <v>73.760000000000005</v>
      </c>
      <c r="U5006">
        <v>11450.502399999999</v>
      </c>
      <c r="V5006" t="s">
        <v>8059</v>
      </c>
      <c r="W5006" t="s">
        <v>23123</v>
      </c>
      <c r="X5006" t="s">
        <v>23123</v>
      </c>
      <c r="Y5006" t="s">
        <v>1749</v>
      </c>
      <c r="Z5006" s="25" t="s">
        <v>583</v>
      </c>
      <c r="AA5006" t="s">
        <v>1965</v>
      </c>
      <c r="AD5006" t="s">
        <v>23062</v>
      </c>
      <c r="AI5006" s="18">
        <v>40914</v>
      </c>
      <c r="AJ5006" s="18">
        <v>41462</v>
      </c>
      <c r="AK5006" s="18">
        <v>41702</v>
      </c>
    </row>
    <row r="5007" spans="1:37" hidden="1" outlineLevel="1" x14ac:dyDescent="0.3">
      <c r="A5007" s="25">
        <v>5003</v>
      </c>
      <c r="B5007" s="25" t="s">
        <v>66</v>
      </c>
      <c r="C5007" t="s">
        <v>67</v>
      </c>
      <c r="D5007" t="s">
        <v>7467</v>
      </c>
      <c r="E5007" t="s">
        <v>69</v>
      </c>
      <c r="F5007" s="48" t="s">
        <v>23124</v>
      </c>
      <c r="G5007" s="25" t="s">
        <v>1790</v>
      </c>
      <c r="H5007" t="s">
        <v>1980</v>
      </c>
      <c r="I5007" t="s">
        <v>564</v>
      </c>
      <c r="J5007" s="25" t="s">
        <v>1376</v>
      </c>
      <c r="K5007" t="s">
        <v>1377</v>
      </c>
      <c r="L5007" t="s">
        <v>23125</v>
      </c>
      <c r="M5007" t="s">
        <v>23078</v>
      </c>
      <c r="N5007" t="s">
        <v>23126</v>
      </c>
      <c r="O5007" t="s">
        <v>78</v>
      </c>
      <c r="P5007">
        <v>1</v>
      </c>
      <c r="Q5007">
        <v>0</v>
      </c>
      <c r="R5007">
        <v>0</v>
      </c>
      <c r="S5007" t="s">
        <v>79</v>
      </c>
      <c r="T5007">
        <v>384.5693</v>
      </c>
      <c r="U5007">
        <v>59704.38</v>
      </c>
      <c r="V5007" t="s">
        <v>8059</v>
      </c>
      <c r="W5007" t="s">
        <v>22982</v>
      </c>
      <c r="X5007" t="s">
        <v>22982</v>
      </c>
      <c r="Y5007" t="s">
        <v>582</v>
      </c>
      <c r="Z5007" s="25" t="s">
        <v>583</v>
      </c>
      <c r="AA5007" t="s">
        <v>1965</v>
      </c>
      <c r="AB5007" t="s">
        <v>585</v>
      </c>
      <c r="AD5007" t="s">
        <v>22983</v>
      </c>
      <c r="AI5007" s="18">
        <v>40914</v>
      </c>
    </row>
    <row r="5008" spans="1:37" hidden="1" outlineLevel="1" x14ac:dyDescent="0.3">
      <c r="A5008" s="25">
        <v>5004</v>
      </c>
      <c r="B5008" s="25" t="s">
        <v>66</v>
      </c>
      <c r="C5008" t="s">
        <v>67</v>
      </c>
      <c r="D5008" t="s">
        <v>7467</v>
      </c>
      <c r="E5008" t="s">
        <v>69</v>
      </c>
      <c r="F5008" s="48" t="s">
        <v>23127</v>
      </c>
      <c r="G5008" s="25" t="s">
        <v>1790</v>
      </c>
      <c r="H5008" t="s">
        <v>1980</v>
      </c>
      <c r="I5008" t="s">
        <v>564</v>
      </c>
      <c r="J5008" s="25" t="s">
        <v>74</v>
      </c>
      <c r="K5008" t="s">
        <v>1880</v>
      </c>
      <c r="L5008" t="s">
        <v>22985</v>
      </c>
      <c r="M5008" t="s">
        <v>5260</v>
      </c>
      <c r="N5008" t="s">
        <v>23128</v>
      </c>
      <c r="O5008" t="s">
        <v>78</v>
      </c>
      <c r="P5008">
        <v>2</v>
      </c>
      <c r="Q5008">
        <v>0</v>
      </c>
      <c r="R5008">
        <v>0</v>
      </c>
      <c r="S5008" t="s">
        <v>79</v>
      </c>
      <c r="T5008">
        <v>45.525300000000001</v>
      </c>
      <c r="U5008">
        <v>7067.81</v>
      </c>
      <c r="V5008" t="s">
        <v>8059</v>
      </c>
      <c r="W5008" t="s">
        <v>22987</v>
      </c>
      <c r="X5008" t="s">
        <v>22987</v>
      </c>
      <c r="Y5008" t="s">
        <v>591</v>
      </c>
      <c r="Z5008" s="25" t="s">
        <v>583</v>
      </c>
      <c r="AA5008" t="s">
        <v>1965</v>
      </c>
      <c r="AB5008" t="s">
        <v>1965</v>
      </c>
      <c r="AD5008" t="s">
        <v>22983</v>
      </c>
      <c r="AI5008" s="18">
        <v>40914</v>
      </c>
    </row>
    <row r="5009" spans="1:37" hidden="1" outlineLevel="1" x14ac:dyDescent="0.3">
      <c r="A5009" s="25">
        <v>5005</v>
      </c>
      <c r="B5009" s="25" t="s">
        <v>66</v>
      </c>
      <c r="C5009" t="s">
        <v>67</v>
      </c>
      <c r="D5009" t="s">
        <v>3232</v>
      </c>
      <c r="E5009" t="s">
        <v>69</v>
      </c>
      <c r="F5009" s="48" t="s">
        <v>23129</v>
      </c>
      <c r="G5009" s="25" t="s">
        <v>1790</v>
      </c>
      <c r="H5009" t="s">
        <v>1980</v>
      </c>
      <c r="I5009" t="s">
        <v>564</v>
      </c>
      <c r="J5009" s="25" t="s">
        <v>992</v>
      </c>
      <c r="K5009" t="s">
        <v>993</v>
      </c>
      <c r="L5009" t="s">
        <v>22994</v>
      </c>
      <c r="M5009" t="s">
        <v>23130</v>
      </c>
      <c r="N5009" t="s">
        <v>23131</v>
      </c>
      <c r="O5009" t="s">
        <v>78</v>
      </c>
      <c r="P5009">
        <v>1</v>
      </c>
      <c r="Q5009">
        <v>0</v>
      </c>
      <c r="R5009">
        <v>0</v>
      </c>
      <c r="S5009" t="s">
        <v>79</v>
      </c>
      <c r="T5009">
        <v>158.14070000000001</v>
      </c>
      <c r="U5009">
        <v>24551.34</v>
      </c>
      <c r="V5009" t="s">
        <v>8059</v>
      </c>
      <c r="W5009" t="s">
        <v>22997</v>
      </c>
      <c r="X5009" t="s">
        <v>22997</v>
      </c>
      <c r="Y5009" t="s">
        <v>1935</v>
      </c>
      <c r="Z5009" s="25" t="s">
        <v>583</v>
      </c>
      <c r="AA5009" t="s">
        <v>1965</v>
      </c>
      <c r="AD5009" t="s">
        <v>22983</v>
      </c>
      <c r="AI5009" s="18">
        <v>40914</v>
      </c>
    </row>
    <row r="5010" spans="1:37" hidden="1" outlineLevel="1" x14ac:dyDescent="0.3">
      <c r="A5010" s="25">
        <v>5006</v>
      </c>
      <c r="B5010" s="25" t="s">
        <v>66</v>
      </c>
      <c r="C5010" t="s">
        <v>67</v>
      </c>
      <c r="D5010" t="s">
        <v>7467</v>
      </c>
      <c r="E5010" t="s">
        <v>69</v>
      </c>
      <c r="F5010" s="48" t="s">
        <v>23132</v>
      </c>
      <c r="G5010" s="25" t="s">
        <v>1790</v>
      </c>
      <c r="H5010" t="s">
        <v>1980</v>
      </c>
      <c r="I5010" t="s">
        <v>564</v>
      </c>
      <c r="J5010" s="25" t="s">
        <v>1899</v>
      </c>
      <c r="K5010" t="s">
        <v>1900</v>
      </c>
      <c r="L5010" t="s">
        <v>23050</v>
      </c>
      <c r="M5010" t="s">
        <v>5260</v>
      </c>
      <c r="N5010" t="s">
        <v>23133</v>
      </c>
      <c r="O5010" t="s">
        <v>78</v>
      </c>
      <c r="P5010">
        <v>1</v>
      </c>
      <c r="Q5010">
        <v>0</v>
      </c>
      <c r="R5010">
        <v>0</v>
      </c>
      <c r="S5010" t="s">
        <v>79</v>
      </c>
      <c r="T5010">
        <v>143.76429999999999</v>
      </c>
      <c r="U5010">
        <v>22319.4</v>
      </c>
      <c r="V5010" t="s">
        <v>8059</v>
      </c>
      <c r="W5010" t="s">
        <v>23001</v>
      </c>
      <c r="X5010" t="s">
        <v>23001</v>
      </c>
      <c r="Y5010" t="s">
        <v>1749</v>
      </c>
      <c r="Z5010" s="25" t="s">
        <v>583</v>
      </c>
      <c r="AA5010" t="s">
        <v>1965</v>
      </c>
      <c r="AD5010" t="s">
        <v>22983</v>
      </c>
      <c r="AI5010" s="18">
        <v>40914</v>
      </c>
    </row>
    <row r="5011" spans="1:37" hidden="1" outlineLevel="1" x14ac:dyDescent="0.3">
      <c r="A5011" s="25">
        <v>5007</v>
      </c>
      <c r="B5011" s="25" t="s">
        <v>66</v>
      </c>
      <c r="C5011" t="s">
        <v>67</v>
      </c>
      <c r="D5011" t="s">
        <v>7467</v>
      </c>
      <c r="E5011" t="s">
        <v>69</v>
      </c>
      <c r="F5011" s="48" t="s">
        <v>23134</v>
      </c>
      <c r="G5011" s="25" t="s">
        <v>1790</v>
      </c>
      <c r="H5011" t="s">
        <v>1980</v>
      </c>
      <c r="I5011" t="s">
        <v>564</v>
      </c>
      <c r="J5011" s="25" t="s">
        <v>1899</v>
      </c>
      <c r="K5011" t="s">
        <v>1900</v>
      </c>
      <c r="L5011" t="s">
        <v>23091</v>
      </c>
      <c r="M5011" t="s">
        <v>23092</v>
      </c>
      <c r="N5011" t="s">
        <v>23135</v>
      </c>
      <c r="O5011" t="s">
        <v>78</v>
      </c>
      <c r="P5011">
        <v>1</v>
      </c>
      <c r="Q5011">
        <v>0</v>
      </c>
      <c r="R5011">
        <v>0</v>
      </c>
      <c r="S5011" t="s">
        <v>79</v>
      </c>
      <c r="T5011">
        <v>121.42</v>
      </c>
      <c r="U5011">
        <v>20283.712200000002</v>
      </c>
      <c r="V5011" t="s">
        <v>8059</v>
      </c>
      <c r="W5011" t="s">
        <v>21400</v>
      </c>
      <c r="X5011" t="s">
        <v>21400</v>
      </c>
      <c r="Y5011" t="s">
        <v>1749</v>
      </c>
      <c r="Z5011" s="25" t="s">
        <v>583</v>
      </c>
      <c r="AA5011" t="s">
        <v>1965</v>
      </c>
      <c r="AD5011" t="s">
        <v>23005</v>
      </c>
      <c r="AI5011" s="18">
        <v>40914</v>
      </c>
      <c r="AJ5011" s="18">
        <v>41916</v>
      </c>
      <c r="AK5011" s="18">
        <v>41932</v>
      </c>
    </row>
    <row r="5012" spans="1:37" hidden="1" outlineLevel="1" x14ac:dyDescent="0.3">
      <c r="A5012" s="25">
        <v>5008</v>
      </c>
      <c r="B5012" s="25" t="s">
        <v>66</v>
      </c>
      <c r="C5012" t="s">
        <v>67</v>
      </c>
      <c r="D5012" t="s">
        <v>3232</v>
      </c>
      <c r="E5012" t="s">
        <v>69</v>
      </c>
      <c r="F5012" s="48" t="s">
        <v>23136</v>
      </c>
      <c r="G5012" s="25" t="s">
        <v>1790</v>
      </c>
      <c r="H5012" t="s">
        <v>1980</v>
      </c>
      <c r="I5012" t="s">
        <v>564</v>
      </c>
      <c r="J5012" s="25" t="s">
        <v>992</v>
      </c>
      <c r="K5012" t="s">
        <v>993</v>
      </c>
      <c r="L5012" t="s">
        <v>22994</v>
      </c>
      <c r="M5012" t="s">
        <v>23137</v>
      </c>
      <c r="N5012" t="s">
        <v>23138</v>
      </c>
      <c r="O5012" t="s">
        <v>78</v>
      </c>
      <c r="P5012">
        <v>1</v>
      </c>
      <c r="Q5012">
        <v>0</v>
      </c>
      <c r="R5012">
        <v>0</v>
      </c>
      <c r="S5012" t="s">
        <v>79</v>
      </c>
      <c r="T5012">
        <v>70.684100000000001</v>
      </c>
      <c r="U5012">
        <v>10973.7</v>
      </c>
      <c r="V5012" t="s">
        <v>8059</v>
      </c>
      <c r="W5012" t="s">
        <v>23004</v>
      </c>
      <c r="X5012" t="s">
        <v>23004</v>
      </c>
      <c r="Y5012" t="s">
        <v>1935</v>
      </c>
      <c r="Z5012" s="25" t="s">
        <v>583</v>
      </c>
      <c r="AA5012" t="s">
        <v>1965</v>
      </c>
      <c r="AD5012" t="s">
        <v>23005</v>
      </c>
      <c r="AI5012" s="18">
        <v>40914</v>
      </c>
    </row>
    <row r="5013" spans="1:37" hidden="1" outlineLevel="1" x14ac:dyDescent="0.3">
      <c r="A5013" s="25">
        <v>5009</v>
      </c>
      <c r="B5013" s="25" t="s">
        <v>66</v>
      </c>
      <c r="C5013" t="s">
        <v>67</v>
      </c>
      <c r="D5013" t="s">
        <v>7467</v>
      </c>
      <c r="E5013" t="s">
        <v>69</v>
      </c>
      <c r="F5013" s="48" t="s">
        <v>23139</v>
      </c>
      <c r="G5013" s="25" t="s">
        <v>1790</v>
      </c>
      <c r="H5013" t="s">
        <v>1980</v>
      </c>
      <c r="I5013" t="s">
        <v>564</v>
      </c>
      <c r="J5013" s="25" t="s">
        <v>210</v>
      </c>
      <c r="K5013" t="s">
        <v>211</v>
      </c>
      <c r="L5013" t="s">
        <v>23100</v>
      </c>
      <c r="M5013" t="s">
        <v>23101</v>
      </c>
      <c r="N5013" t="s">
        <v>23140</v>
      </c>
      <c r="O5013" t="s">
        <v>78</v>
      </c>
      <c r="P5013">
        <v>1</v>
      </c>
      <c r="Q5013">
        <v>0</v>
      </c>
      <c r="R5013">
        <v>0</v>
      </c>
      <c r="S5013" t="s">
        <v>79</v>
      </c>
      <c r="T5013">
        <v>50.317500000000003</v>
      </c>
      <c r="U5013">
        <v>7811.79</v>
      </c>
      <c r="V5013" t="s">
        <v>8059</v>
      </c>
      <c r="W5013" t="s">
        <v>23141</v>
      </c>
      <c r="X5013" t="s">
        <v>23141</v>
      </c>
      <c r="Y5013" t="s">
        <v>1749</v>
      </c>
      <c r="Z5013" s="25" t="s">
        <v>583</v>
      </c>
      <c r="AA5013" t="s">
        <v>1965</v>
      </c>
      <c r="AD5013" t="s">
        <v>23062</v>
      </c>
      <c r="AI5013" s="18">
        <v>40914</v>
      </c>
    </row>
    <row r="5014" spans="1:37" hidden="1" outlineLevel="1" x14ac:dyDescent="0.3">
      <c r="A5014" s="25">
        <v>5010</v>
      </c>
      <c r="B5014" s="25" t="s">
        <v>66</v>
      </c>
      <c r="C5014" t="s">
        <v>67</v>
      </c>
      <c r="D5014" t="s">
        <v>7467</v>
      </c>
      <c r="E5014" t="s">
        <v>69</v>
      </c>
      <c r="F5014" s="48" t="s">
        <v>23142</v>
      </c>
      <c r="G5014" s="25" t="s">
        <v>1790</v>
      </c>
      <c r="H5014" t="s">
        <v>1980</v>
      </c>
      <c r="I5014" t="s">
        <v>564</v>
      </c>
      <c r="J5014" s="25" t="s">
        <v>1899</v>
      </c>
      <c r="K5014" t="s">
        <v>1900</v>
      </c>
      <c r="L5014" t="s">
        <v>23143</v>
      </c>
      <c r="M5014" t="s">
        <v>23144</v>
      </c>
      <c r="N5014" t="s">
        <v>23145</v>
      </c>
      <c r="O5014" t="s">
        <v>78</v>
      </c>
      <c r="P5014">
        <v>3</v>
      </c>
      <c r="Q5014">
        <v>1</v>
      </c>
      <c r="R5014">
        <v>3</v>
      </c>
      <c r="S5014" t="s">
        <v>79</v>
      </c>
      <c r="T5014">
        <v>71.690700000000007</v>
      </c>
      <c r="U5014">
        <v>11129.446</v>
      </c>
      <c r="V5014" t="s">
        <v>8059</v>
      </c>
      <c r="W5014" t="s">
        <v>23061</v>
      </c>
      <c r="X5014" t="s">
        <v>23061</v>
      </c>
      <c r="Y5014" t="s">
        <v>582</v>
      </c>
      <c r="Z5014" s="25" t="s">
        <v>583</v>
      </c>
      <c r="AA5014" t="s">
        <v>1965</v>
      </c>
      <c r="AD5014" t="s">
        <v>23062</v>
      </c>
      <c r="AI5014" s="18">
        <v>40914</v>
      </c>
      <c r="AK5014" s="18">
        <v>41571</v>
      </c>
    </row>
    <row r="5015" spans="1:37" hidden="1" outlineLevel="1" x14ac:dyDescent="0.3">
      <c r="A5015" s="25">
        <v>5011</v>
      </c>
      <c r="B5015" s="25" t="s">
        <v>66</v>
      </c>
      <c r="C5015" t="s">
        <v>67</v>
      </c>
      <c r="D5015" t="s">
        <v>7467</v>
      </c>
      <c r="E5015" t="s">
        <v>69</v>
      </c>
      <c r="F5015" s="48" t="s">
        <v>23146</v>
      </c>
      <c r="G5015" s="25" t="s">
        <v>1790</v>
      </c>
      <c r="H5015" t="s">
        <v>1980</v>
      </c>
      <c r="I5015" t="s">
        <v>564</v>
      </c>
      <c r="J5015" s="25" t="s">
        <v>1899</v>
      </c>
      <c r="K5015" t="s">
        <v>1900</v>
      </c>
      <c r="L5015" t="s">
        <v>23109</v>
      </c>
      <c r="M5015" t="s">
        <v>5260</v>
      </c>
      <c r="N5015" t="s">
        <v>23147</v>
      </c>
      <c r="O5015" t="s">
        <v>78</v>
      </c>
      <c r="P5015">
        <v>1</v>
      </c>
      <c r="Q5015">
        <v>0</v>
      </c>
      <c r="R5015">
        <v>0</v>
      </c>
      <c r="S5015" t="s">
        <v>79</v>
      </c>
      <c r="T5015">
        <v>400.1438</v>
      </c>
      <c r="U5015">
        <v>62122.32</v>
      </c>
      <c r="V5015" t="s">
        <v>8059</v>
      </c>
      <c r="W5015" t="s">
        <v>23148</v>
      </c>
      <c r="X5015" t="s">
        <v>23148</v>
      </c>
      <c r="Y5015" t="s">
        <v>582</v>
      </c>
      <c r="Z5015" s="25" t="s">
        <v>583</v>
      </c>
      <c r="AA5015" t="s">
        <v>1965</v>
      </c>
      <c r="AD5015" t="s">
        <v>23062</v>
      </c>
      <c r="AI5015" s="18">
        <v>40914</v>
      </c>
    </row>
    <row r="5016" spans="1:37" hidden="1" outlineLevel="1" x14ac:dyDescent="0.3">
      <c r="A5016" s="25">
        <v>5012</v>
      </c>
      <c r="B5016" s="25" t="s">
        <v>66</v>
      </c>
      <c r="C5016" t="s">
        <v>67</v>
      </c>
      <c r="D5016" t="s">
        <v>5825</v>
      </c>
      <c r="E5016" t="s">
        <v>69</v>
      </c>
      <c r="F5016" s="48" t="s">
        <v>23149</v>
      </c>
      <c r="G5016" s="25" t="s">
        <v>1790</v>
      </c>
      <c r="H5016" t="s">
        <v>1980</v>
      </c>
      <c r="I5016" t="s">
        <v>564</v>
      </c>
      <c r="J5016" s="25" t="s">
        <v>1899</v>
      </c>
      <c r="K5016" t="s">
        <v>1900</v>
      </c>
      <c r="L5016" t="s">
        <v>8293</v>
      </c>
      <c r="M5016" t="s">
        <v>23150</v>
      </c>
      <c r="N5016" t="s">
        <v>23151</v>
      </c>
      <c r="O5016" t="s">
        <v>55</v>
      </c>
      <c r="P5016">
        <v>1</v>
      </c>
      <c r="Q5016">
        <v>0</v>
      </c>
      <c r="R5016">
        <v>0</v>
      </c>
      <c r="S5016" t="s">
        <v>79</v>
      </c>
      <c r="T5016">
        <v>599.02</v>
      </c>
      <c r="U5016">
        <v>92998.199099999998</v>
      </c>
      <c r="V5016" t="s">
        <v>8059</v>
      </c>
      <c r="W5016" t="s">
        <v>23152</v>
      </c>
      <c r="X5016" t="s">
        <v>23152</v>
      </c>
      <c r="Y5016" t="s">
        <v>1749</v>
      </c>
      <c r="Z5016" s="25" t="s">
        <v>583</v>
      </c>
      <c r="AA5016" t="s">
        <v>1965</v>
      </c>
      <c r="AD5016" t="s">
        <v>23062</v>
      </c>
      <c r="AI5016" s="18">
        <v>40914</v>
      </c>
      <c r="AJ5016" s="18">
        <v>41462</v>
      </c>
      <c r="AK5016" s="18">
        <v>41659</v>
      </c>
    </row>
    <row r="5017" spans="1:37" hidden="1" outlineLevel="1" x14ac:dyDescent="0.3">
      <c r="A5017" s="25">
        <v>5013</v>
      </c>
      <c r="B5017" s="25" t="s">
        <v>66</v>
      </c>
      <c r="C5017" t="s">
        <v>67</v>
      </c>
      <c r="D5017" t="s">
        <v>23112</v>
      </c>
      <c r="E5017" t="s">
        <v>69</v>
      </c>
      <c r="F5017" s="48" t="s">
        <v>23153</v>
      </c>
      <c r="G5017" s="25" t="s">
        <v>1790</v>
      </c>
      <c r="H5017" t="s">
        <v>1980</v>
      </c>
      <c r="I5017" t="s">
        <v>564</v>
      </c>
      <c r="J5017" s="25" t="s">
        <v>628</v>
      </c>
      <c r="K5017" t="s">
        <v>629</v>
      </c>
      <c r="L5017" t="s">
        <v>23118</v>
      </c>
      <c r="M5017" t="s">
        <v>5260</v>
      </c>
      <c r="N5017" t="s">
        <v>23154</v>
      </c>
      <c r="O5017" t="s">
        <v>78</v>
      </c>
      <c r="P5017">
        <v>1</v>
      </c>
      <c r="Q5017">
        <v>0</v>
      </c>
      <c r="R5017">
        <v>0</v>
      </c>
      <c r="S5017" t="s">
        <v>79</v>
      </c>
      <c r="T5017">
        <v>60.35</v>
      </c>
      <c r="U5017">
        <v>9368.7340000000004</v>
      </c>
      <c r="V5017" t="s">
        <v>8059</v>
      </c>
      <c r="W5017" t="s">
        <v>23155</v>
      </c>
      <c r="X5017" t="s">
        <v>23156</v>
      </c>
      <c r="Y5017" t="s">
        <v>1749</v>
      </c>
      <c r="Z5017" s="25" t="s">
        <v>583</v>
      </c>
      <c r="AA5017" t="s">
        <v>1965</v>
      </c>
      <c r="AD5017" t="s">
        <v>23062</v>
      </c>
      <c r="AI5017" s="18">
        <v>40914</v>
      </c>
      <c r="AJ5017" s="18">
        <v>41462</v>
      </c>
      <c r="AK5017" s="18">
        <v>41702</v>
      </c>
    </row>
    <row r="5018" spans="1:37" hidden="1" outlineLevel="1" x14ac:dyDescent="0.3">
      <c r="A5018" s="25">
        <v>5014</v>
      </c>
      <c r="B5018" s="25" t="s">
        <v>66</v>
      </c>
      <c r="C5018" t="s">
        <v>67</v>
      </c>
      <c r="D5018" t="s">
        <v>23112</v>
      </c>
      <c r="E5018" t="s">
        <v>69</v>
      </c>
      <c r="F5018" s="48" t="s">
        <v>23157</v>
      </c>
      <c r="G5018" s="25" t="s">
        <v>1790</v>
      </c>
      <c r="H5018" t="s">
        <v>1980</v>
      </c>
      <c r="I5018" t="s">
        <v>564</v>
      </c>
      <c r="J5018" s="25" t="s">
        <v>628</v>
      </c>
      <c r="K5018" t="s">
        <v>629</v>
      </c>
      <c r="L5018" t="s">
        <v>23121</v>
      </c>
      <c r="M5018" t="s">
        <v>5260</v>
      </c>
      <c r="N5018" t="s">
        <v>23158</v>
      </c>
      <c r="O5018" t="s">
        <v>78</v>
      </c>
      <c r="P5018">
        <v>1</v>
      </c>
      <c r="Q5018">
        <v>0</v>
      </c>
      <c r="R5018">
        <v>0</v>
      </c>
      <c r="S5018" t="s">
        <v>79</v>
      </c>
      <c r="T5018">
        <v>295.10000000000002</v>
      </c>
      <c r="U5018">
        <v>45811.324000000001</v>
      </c>
      <c r="V5018" t="s">
        <v>8059</v>
      </c>
      <c r="W5018" t="s">
        <v>23159</v>
      </c>
      <c r="X5018" t="s">
        <v>23159</v>
      </c>
      <c r="Y5018" t="s">
        <v>1749</v>
      </c>
      <c r="Z5018" s="25" t="s">
        <v>583</v>
      </c>
      <c r="AA5018" t="s">
        <v>1965</v>
      </c>
      <c r="AD5018" t="s">
        <v>23062</v>
      </c>
      <c r="AI5018" s="18">
        <v>40914</v>
      </c>
      <c r="AJ5018" s="18">
        <v>41462</v>
      </c>
      <c r="AK5018" s="18">
        <v>41702</v>
      </c>
    </row>
    <row r="5019" spans="1:37" hidden="1" outlineLevel="1" x14ac:dyDescent="0.3">
      <c r="A5019" s="25">
        <v>5015</v>
      </c>
      <c r="B5019" s="25" t="s">
        <v>66</v>
      </c>
      <c r="C5019" t="s">
        <v>67</v>
      </c>
      <c r="D5019" t="s">
        <v>5215</v>
      </c>
      <c r="E5019" t="s">
        <v>69</v>
      </c>
      <c r="F5019" s="48" t="s">
        <v>23160</v>
      </c>
      <c r="G5019" s="25" t="s">
        <v>1790</v>
      </c>
      <c r="H5019" t="s">
        <v>1980</v>
      </c>
      <c r="I5019" t="s">
        <v>564</v>
      </c>
      <c r="J5019" s="25" t="s">
        <v>74</v>
      </c>
      <c r="K5019" t="s">
        <v>75</v>
      </c>
      <c r="L5019" t="s">
        <v>8218</v>
      </c>
      <c r="M5019" t="s">
        <v>23161</v>
      </c>
      <c r="N5019" t="s">
        <v>23162</v>
      </c>
      <c r="O5019" t="s">
        <v>78</v>
      </c>
      <c r="P5019">
        <v>2</v>
      </c>
      <c r="Q5019">
        <v>0</v>
      </c>
      <c r="R5019">
        <v>0</v>
      </c>
      <c r="S5019" t="s">
        <v>79</v>
      </c>
      <c r="T5019">
        <v>94.644800000000004</v>
      </c>
      <c r="U5019">
        <v>14693.6</v>
      </c>
      <c r="V5019" t="s">
        <v>8059</v>
      </c>
      <c r="W5019" t="s">
        <v>23163</v>
      </c>
      <c r="X5019" t="s">
        <v>23163</v>
      </c>
      <c r="Y5019" t="s">
        <v>591</v>
      </c>
      <c r="Z5019" s="25" t="s">
        <v>583</v>
      </c>
      <c r="AA5019" t="s">
        <v>1965</v>
      </c>
      <c r="AB5019" t="s">
        <v>585</v>
      </c>
      <c r="AD5019" t="s">
        <v>23164</v>
      </c>
      <c r="AI5019" s="18">
        <v>40914</v>
      </c>
    </row>
    <row r="5020" spans="1:37" hidden="1" outlineLevel="1" x14ac:dyDescent="0.3">
      <c r="A5020" s="25">
        <v>5016</v>
      </c>
      <c r="B5020" s="25" t="s">
        <v>66</v>
      </c>
      <c r="C5020" t="s">
        <v>67</v>
      </c>
      <c r="D5020" t="s">
        <v>3232</v>
      </c>
      <c r="E5020" t="s">
        <v>69</v>
      </c>
      <c r="F5020" s="48" t="s">
        <v>23165</v>
      </c>
      <c r="G5020" s="25" t="s">
        <v>1790</v>
      </c>
      <c r="H5020" t="s">
        <v>1980</v>
      </c>
      <c r="I5020" t="s">
        <v>564</v>
      </c>
      <c r="J5020" s="25" t="s">
        <v>992</v>
      </c>
      <c r="K5020" t="s">
        <v>993</v>
      </c>
      <c r="L5020" t="s">
        <v>22994</v>
      </c>
      <c r="M5020" t="s">
        <v>23130</v>
      </c>
      <c r="N5020" t="s">
        <v>23166</v>
      </c>
      <c r="O5020" t="s">
        <v>78</v>
      </c>
      <c r="P5020">
        <v>1</v>
      </c>
      <c r="Q5020">
        <v>0</v>
      </c>
      <c r="R5020">
        <v>0</v>
      </c>
      <c r="S5020" t="s">
        <v>79</v>
      </c>
      <c r="T5020">
        <v>158.14070000000001</v>
      </c>
      <c r="U5020">
        <v>24551.34</v>
      </c>
      <c r="V5020" t="s">
        <v>8059</v>
      </c>
      <c r="W5020" t="s">
        <v>22997</v>
      </c>
      <c r="X5020" t="s">
        <v>22997</v>
      </c>
      <c r="Y5020" t="s">
        <v>1935</v>
      </c>
      <c r="Z5020" s="25" t="s">
        <v>583</v>
      </c>
      <c r="AA5020" t="s">
        <v>1965</v>
      </c>
      <c r="AD5020" t="s">
        <v>7415</v>
      </c>
      <c r="AI5020" s="18">
        <v>40914</v>
      </c>
    </row>
    <row r="5021" spans="1:37" hidden="1" outlineLevel="1" x14ac:dyDescent="0.3">
      <c r="A5021" s="25">
        <v>5017</v>
      </c>
      <c r="B5021" s="25" t="s">
        <v>66</v>
      </c>
      <c r="C5021" t="s">
        <v>67</v>
      </c>
      <c r="D5021" t="s">
        <v>7467</v>
      </c>
      <c r="E5021" t="s">
        <v>69</v>
      </c>
      <c r="F5021" s="48" t="s">
        <v>23167</v>
      </c>
      <c r="G5021" s="25" t="s">
        <v>1790</v>
      </c>
      <c r="H5021" t="s">
        <v>1980</v>
      </c>
      <c r="I5021" t="s">
        <v>564</v>
      </c>
      <c r="J5021" s="25" t="s">
        <v>210</v>
      </c>
      <c r="K5021" t="s">
        <v>211</v>
      </c>
      <c r="L5021" t="s">
        <v>23168</v>
      </c>
      <c r="M5021" t="s">
        <v>23169</v>
      </c>
      <c r="N5021" t="s">
        <v>23170</v>
      </c>
      <c r="O5021" t="s">
        <v>78</v>
      </c>
      <c r="P5021">
        <v>1</v>
      </c>
      <c r="Q5021">
        <v>0</v>
      </c>
      <c r="R5021">
        <v>0</v>
      </c>
      <c r="S5021" t="s">
        <v>79</v>
      </c>
      <c r="T5021">
        <v>35.941099999999999</v>
      </c>
      <c r="U5021">
        <v>5579.85</v>
      </c>
      <c r="V5021" t="s">
        <v>8059</v>
      </c>
      <c r="W5021" t="s">
        <v>23171</v>
      </c>
      <c r="X5021" t="s">
        <v>23171</v>
      </c>
      <c r="Y5021" t="s">
        <v>1749</v>
      </c>
      <c r="Z5021" s="25" t="s">
        <v>583</v>
      </c>
      <c r="AA5021" t="s">
        <v>1965</v>
      </c>
      <c r="AD5021" t="s">
        <v>23172</v>
      </c>
      <c r="AI5021" s="18">
        <v>40914</v>
      </c>
    </row>
    <row r="5022" spans="1:37" hidden="1" outlineLevel="1" x14ac:dyDescent="0.3">
      <c r="A5022" s="25">
        <v>5018</v>
      </c>
      <c r="B5022" s="25" t="s">
        <v>66</v>
      </c>
      <c r="C5022" t="s">
        <v>67</v>
      </c>
      <c r="D5022" t="s">
        <v>3232</v>
      </c>
      <c r="E5022" t="s">
        <v>69</v>
      </c>
      <c r="F5022" s="48" t="s">
        <v>23173</v>
      </c>
      <c r="G5022" s="25" t="s">
        <v>1790</v>
      </c>
      <c r="H5022" t="s">
        <v>1980</v>
      </c>
      <c r="I5022" t="s">
        <v>564</v>
      </c>
      <c r="J5022" s="25" t="s">
        <v>992</v>
      </c>
      <c r="K5022" t="s">
        <v>993</v>
      </c>
      <c r="L5022" t="s">
        <v>22994</v>
      </c>
      <c r="M5022" t="s">
        <v>23137</v>
      </c>
      <c r="N5022" t="s">
        <v>23174</v>
      </c>
      <c r="O5022" t="s">
        <v>78</v>
      </c>
      <c r="P5022">
        <v>1</v>
      </c>
      <c r="Q5022">
        <v>0</v>
      </c>
      <c r="R5022">
        <v>0</v>
      </c>
      <c r="S5022" t="s">
        <v>79</v>
      </c>
      <c r="T5022">
        <v>70.684100000000001</v>
      </c>
      <c r="U5022">
        <v>10973.7</v>
      </c>
      <c r="V5022" t="s">
        <v>8059</v>
      </c>
      <c r="W5022" t="s">
        <v>23004</v>
      </c>
      <c r="X5022" t="s">
        <v>23004</v>
      </c>
      <c r="Y5022" t="s">
        <v>1935</v>
      </c>
      <c r="Z5022" s="25" t="s">
        <v>583</v>
      </c>
      <c r="AA5022" t="s">
        <v>1965</v>
      </c>
      <c r="AD5022" t="s">
        <v>23175</v>
      </c>
      <c r="AI5022" s="18">
        <v>40914</v>
      </c>
    </row>
    <row r="5023" spans="1:37" hidden="1" outlineLevel="1" x14ac:dyDescent="0.3">
      <c r="A5023" s="25">
        <v>5019</v>
      </c>
      <c r="B5023" s="25" t="s">
        <v>66</v>
      </c>
      <c r="C5023" t="s">
        <v>67</v>
      </c>
      <c r="D5023" t="s">
        <v>7467</v>
      </c>
      <c r="E5023" t="s">
        <v>69</v>
      </c>
      <c r="F5023" s="48" t="s">
        <v>23176</v>
      </c>
      <c r="G5023" s="25" t="s">
        <v>1790</v>
      </c>
      <c r="H5023" t="s">
        <v>1980</v>
      </c>
      <c r="I5023" t="s">
        <v>564</v>
      </c>
      <c r="J5023" s="25" t="s">
        <v>1899</v>
      </c>
      <c r="K5023" t="s">
        <v>1900</v>
      </c>
      <c r="L5023" t="s">
        <v>23007</v>
      </c>
      <c r="M5023" t="s">
        <v>23092</v>
      </c>
      <c r="N5023" t="s">
        <v>23177</v>
      </c>
      <c r="O5023" t="s">
        <v>78</v>
      </c>
      <c r="P5023">
        <v>1</v>
      </c>
      <c r="Q5023">
        <v>0</v>
      </c>
      <c r="R5023">
        <v>0</v>
      </c>
      <c r="S5023" t="s">
        <v>79</v>
      </c>
      <c r="T5023">
        <v>114.14</v>
      </c>
      <c r="U5023">
        <v>34976.159099999997</v>
      </c>
      <c r="V5023" t="s">
        <v>8059</v>
      </c>
      <c r="W5023" t="s">
        <v>21400</v>
      </c>
      <c r="X5023" t="s">
        <v>21400</v>
      </c>
      <c r="Y5023" t="s">
        <v>1749</v>
      </c>
      <c r="Z5023" s="25" t="s">
        <v>583</v>
      </c>
      <c r="AA5023" t="s">
        <v>1965</v>
      </c>
      <c r="AD5023" t="s">
        <v>23178</v>
      </c>
      <c r="AI5023" s="18">
        <v>40914</v>
      </c>
      <c r="AJ5023" s="18">
        <v>43513</v>
      </c>
      <c r="AK5023" s="18">
        <v>43517</v>
      </c>
    </row>
    <row r="5024" spans="1:37" hidden="1" outlineLevel="1" x14ac:dyDescent="0.3">
      <c r="A5024" s="25">
        <v>5020</v>
      </c>
      <c r="B5024" s="25" t="s">
        <v>66</v>
      </c>
      <c r="C5024" t="s">
        <v>67</v>
      </c>
      <c r="D5024" t="s">
        <v>7467</v>
      </c>
      <c r="E5024" t="s">
        <v>69</v>
      </c>
      <c r="F5024" s="48" t="s">
        <v>23179</v>
      </c>
      <c r="G5024" s="25" t="s">
        <v>1790</v>
      </c>
      <c r="H5024" t="s">
        <v>1980</v>
      </c>
      <c r="I5024" t="s">
        <v>564</v>
      </c>
      <c r="J5024" s="25" t="s">
        <v>1899</v>
      </c>
      <c r="K5024" t="s">
        <v>1900</v>
      </c>
      <c r="L5024" t="s">
        <v>23180</v>
      </c>
      <c r="M5024" t="s">
        <v>23181</v>
      </c>
      <c r="N5024" t="s">
        <v>23182</v>
      </c>
      <c r="O5024" t="s">
        <v>78</v>
      </c>
      <c r="P5024">
        <v>1</v>
      </c>
      <c r="Q5024">
        <v>0</v>
      </c>
      <c r="R5024">
        <v>0</v>
      </c>
      <c r="S5024" t="s">
        <v>79</v>
      </c>
      <c r="T5024">
        <v>740.38580000000002</v>
      </c>
      <c r="U5024">
        <v>114944.89</v>
      </c>
      <c r="V5024" t="s">
        <v>8059</v>
      </c>
      <c r="W5024" t="s">
        <v>23183</v>
      </c>
      <c r="X5024" t="s">
        <v>23183</v>
      </c>
      <c r="Y5024" t="s">
        <v>582</v>
      </c>
      <c r="Z5024" s="25" t="s">
        <v>583</v>
      </c>
      <c r="AA5024" t="s">
        <v>1965</v>
      </c>
      <c r="AD5024" t="s">
        <v>23184</v>
      </c>
      <c r="AI5024" s="18">
        <v>40914</v>
      </c>
    </row>
    <row r="5025" spans="1:37" hidden="1" outlineLevel="1" x14ac:dyDescent="0.3">
      <c r="A5025" s="25">
        <v>5021</v>
      </c>
      <c r="B5025" s="25" t="s">
        <v>66</v>
      </c>
      <c r="C5025" t="s">
        <v>67</v>
      </c>
      <c r="D5025" t="s">
        <v>7467</v>
      </c>
      <c r="E5025" t="s">
        <v>69</v>
      </c>
      <c r="F5025" s="48" t="s">
        <v>23185</v>
      </c>
      <c r="G5025" s="25" t="s">
        <v>1790</v>
      </c>
      <c r="H5025" t="s">
        <v>1980</v>
      </c>
      <c r="I5025" t="s">
        <v>564</v>
      </c>
      <c r="J5025" s="25" t="s">
        <v>1899</v>
      </c>
      <c r="K5025" t="s">
        <v>1900</v>
      </c>
      <c r="L5025" t="s">
        <v>23186</v>
      </c>
      <c r="M5025" t="s">
        <v>23187</v>
      </c>
      <c r="N5025" t="s">
        <v>23188</v>
      </c>
      <c r="O5025" t="s">
        <v>78</v>
      </c>
      <c r="P5025">
        <v>1</v>
      </c>
      <c r="Q5025">
        <v>0</v>
      </c>
      <c r="R5025">
        <v>0</v>
      </c>
      <c r="S5025" t="s">
        <v>79</v>
      </c>
      <c r="T5025">
        <v>491.19450000000001</v>
      </c>
      <c r="U5025">
        <v>76257.94</v>
      </c>
      <c r="V5025" t="s">
        <v>8059</v>
      </c>
      <c r="W5025" t="s">
        <v>23189</v>
      </c>
      <c r="X5025" t="s">
        <v>23189</v>
      </c>
      <c r="Y5025" t="s">
        <v>582</v>
      </c>
      <c r="Z5025" s="25" t="s">
        <v>583</v>
      </c>
      <c r="AA5025" t="s">
        <v>1965</v>
      </c>
      <c r="AD5025" t="s">
        <v>23184</v>
      </c>
      <c r="AI5025" s="18">
        <v>40914</v>
      </c>
    </row>
    <row r="5026" spans="1:37" hidden="1" outlineLevel="1" x14ac:dyDescent="0.3">
      <c r="A5026" s="25">
        <v>5022</v>
      </c>
      <c r="B5026" s="25" t="s">
        <v>66</v>
      </c>
      <c r="C5026" t="s">
        <v>67</v>
      </c>
      <c r="D5026" t="s">
        <v>5825</v>
      </c>
      <c r="E5026" t="s">
        <v>69</v>
      </c>
      <c r="F5026" s="48" t="s">
        <v>23190</v>
      </c>
      <c r="G5026" s="25" t="s">
        <v>1790</v>
      </c>
      <c r="H5026" t="s">
        <v>1980</v>
      </c>
      <c r="I5026" t="s">
        <v>564</v>
      </c>
      <c r="J5026" s="25" t="s">
        <v>210</v>
      </c>
      <c r="K5026" t="s">
        <v>1142</v>
      </c>
      <c r="L5026" t="s">
        <v>23191</v>
      </c>
      <c r="M5026" t="s">
        <v>23192</v>
      </c>
      <c r="N5026" t="s">
        <v>23193</v>
      </c>
      <c r="O5026" t="s">
        <v>55</v>
      </c>
      <c r="P5026">
        <v>2</v>
      </c>
      <c r="Q5026">
        <v>0</v>
      </c>
      <c r="R5026">
        <v>0</v>
      </c>
      <c r="S5026" t="s">
        <v>79</v>
      </c>
      <c r="T5026">
        <v>673.51310000000001</v>
      </c>
      <c r="U5026">
        <v>104563.0907</v>
      </c>
      <c r="V5026" t="s">
        <v>8059</v>
      </c>
      <c r="W5026" t="s">
        <v>23194</v>
      </c>
      <c r="X5026" t="s">
        <v>23194</v>
      </c>
      <c r="Y5026" t="s">
        <v>1042</v>
      </c>
      <c r="Z5026" s="25" t="s">
        <v>583</v>
      </c>
      <c r="AA5026" t="s">
        <v>1965</v>
      </c>
      <c r="AD5026" t="s">
        <v>23195</v>
      </c>
      <c r="AI5026" s="18">
        <v>40914</v>
      </c>
      <c r="AJ5026" s="18">
        <v>43513</v>
      </c>
      <c r="AK5026" s="18">
        <v>41660</v>
      </c>
    </row>
    <row r="5027" spans="1:37" hidden="1" outlineLevel="1" x14ac:dyDescent="0.3">
      <c r="A5027" s="25">
        <v>5023</v>
      </c>
      <c r="B5027" s="25" t="s">
        <v>66</v>
      </c>
      <c r="C5027" t="s">
        <v>67</v>
      </c>
      <c r="D5027" t="s">
        <v>23112</v>
      </c>
      <c r="E5027" t="s">
        <v>69</v>
      </c>
      <c r="F5027" s="48" t="s">
        <v>23196</v>
      </c>
      <c r="G5027" s="25" t="s">
        <v>1790</v>
      </c>
      <c r="H5027" t="s">
        <v>1980</v>
      </c>
      <c r="I5027" t="s">
        <v>564</v>
      </c>
      <c r="J5027" s="25" t="s">
        <v>74</v>
      </c>
      <c r="K5027" t="s">
        <v>75</v>
      </c>
      <c r="L5027" t="s">
        <v>23197</v>
      </c>
      <c r="M5027" t="s">
        <v>5260</v>
      </c>
      <c r="N5027" t="s">
        <v>23198</v>
      </c>
      <c r="O5027" t="s">
        <v>78</v>
      </c>
      <c r="P5027">
        <v>20</v>
      </c>
      <c r="Q5027">
        <v>0</v>
      </c>
      <c r="R5027">
        <v>0</v>
      </c>
      <c r="S5027" t="s">
        <v>79</v>
      </c>
      <c r="T5027">
        <v>67.41</v>
      </c>
      <c r="U5027">
        <v>10871.612800000001</v>
      </c>
      <c r="V5027" t="s">
        <v>8059</v>
      </c>
      <c r="W5027" t="s">
        <v>23199</v>
      </c>
      <c r="X5027" t="s">
        <v>23199</v>
      </c>
      <c r="Y5027" t="s">
        <v>591</v>
      </c>
      <c r="Z5027" s="25" t="s">
        <v>583</v>
      </c>
      <c r="AA5027" t="s">
        <v>1965</v>
      </c>
      <c r="AD5027" t="s">
        <v>23195</v>
      </c>
      <c r="AI5027" s="18">
        <v>40914</v>
      </c>
      <c r="AJ5027" s="18">
        <v>41462</v>
      </c>
      <c r="AK5027" s="18">
        <v>41705</v>
      </c>
    </row>
    <row r="5028" spans="1:37" hidden="1" outlineLevel="1" x14ac:dyDescent="0.3">
      <c r="A5028" s="25">
        <v>5024</v>
      </c>
      <c r="B5028" s="25" t="s">
        <v>66</v>
      </c>
      <c r="C5028" t="s">
        <v>67</v>
      </c>
      <c r="D5028" t="s">
        <v>5215</v>
      </c>
      <c r="E5028" t="s">
        <v>69</v>
      </c>
      <c r="F5028" s="48" t="s">
        <v>23200</v>
      </c>
      <c r="G5028" s="25" t="s">
        <v>1790</v>
      </c>
      <c r="H5028" t="s">
        <v>1980</v>
      </c>
      <c r="I5028" t="s">
        <v>564</v>
      </c>
      <c r="J5028" s="25" t="s">
        <v>74</v>
      </c>
      <c r="K5028" t="s">
        <v>75</v>
      </c>
      <c r="L5028" t="s">
        <v>8218</v>
      </c>
      <c r="M5028" t="s">
        <v>8307</v>
      </c>
      <c r="N5028" t="s">
        <v>23201</v>
      </c>
      <c r="O5028" t="s">
        <v>78</v>
      </c>
      <c r="P5028">
        <v>2</v>
      </c>
      <c r="Q5028">
        <v>0</v>
      </c>
      <c r="R5028">
        <v>0</v>
      </c>
      <c r="S5028" t="s">
        <v>79</v>
      </c>
      <c r="T5028">
        <v>94.644800000000004</v>
      </c>
      <c r="U5028">
        <v>14693.6</v>
      </c>
      <c r="V5028" t="s">
        <v>8059</v>
      </c>
      <c r="W5028" t="s">
        <v>23202</v>
      </c>
      <c r="X5028" t="s">
        <v>23202</v>
      </c>
      <c r="Y5028" t="s">
        <v>591</v>
      </c>
      <c r="Z5028" s="25" t="s">
        <v>583</v>
      </c>
      <c r="AA5028" t="s">
        <v>1965</v>
      </c>
      <c r="AB5028" t="s">
        <v>585</v>
      </c>
      <c r="AD5028" t="s">
        <v>23203</v>
      </c>
      <c r="AI5028" s="18">
        <v>40914</v>
      </c>
    </row>
    <row r="5029" spans="1:37" hidden="1" outlineLevel="1" x14ac:dyDescent="0.3">
      <c r="A5029" s="25">
        <v>5025</v>
      </c>
      <c r="B5029" s="25" t="s">
        <v>66</v>
      </c>
      <c r="C5029" t="s">
        <v>67</v>
      </c>
      <c r="D5029" t="s">
        <v>3232</v>
      </c>
      <c r="E5029" t="s">
        <v>69</v>
      </c>
      <c r="F5029" s="48" t="s">
        <v>23204</v>
      </c>
      <c r="G5029" s="25" t="s">
        <v>1790</v>
      </c>
      <c r="H5029" t="s">
        <v>1980</v>
      </c>
      <c r="I5029" t="s">
        <v>564</v>
      </c>
      <c r="J5029" s="25" t="s">
        <v>992</v>
      </c>
      <c r="K5029" t="s">
        <v>993</v>
      </c>
      <c r="L5029" t="s">
        <v>22994</v>
      </c>
      <c r="M5029" t="s">
        <v>23205</v>
      </c>
      <c r="N5029" t="s">
        <v>23206</v>
      </c>
      <c r="O5029" t="s">
        <v>78</v>
      </c>
      <c r="P5029">
        <v>1</v>
      </c>
      <c r="Q5029">
        <v>0</v>
      </c>
      <c r="R5029">
        <v>0</v>
      </c>
      <c r="S5029" t="s">
        <v>79</v>
      </c>
      <c r="T5029">
        <v>166.52690000000001</v>
      </c>
      <c r="U5029">
        <v>25853.3</v>
      </c>
      <c r="V5029" t="s">
        <v>8059</v>
      </c>
      <c r="W5029" t="s">
        <v>23004</v>
      </c>
      <c r="X5029" t="s">
        <v>23004</v>
      </c>
      <c r="Y5029" t="s">
        <v>1935</v>
      </c>
      <c r="Z5029" s="25" t="s">
        <v>583</v>
      </c>
      <c r="AA5029" t="s">
        <v>1965</v>
      </c>
      <c r="AD5029" t="s">
        <v>7415</v>
      </c>
      <c r="AI5029" s="18">
        <v>40914</v>
      </c>
    </row>
    <row r="5030" spans="1:37" hidden="1" outlineLevel="1" x14ac:dyDescent="0.3">
      <c r="A5030" s="25">
        <v>5026</v>
      </c>
      <c r="B5030" s="25" t="s">
        <v>66</v>
      </c>
      <c r="C5030" t="s">
        <v>67</v>
      </c>
      <c r="D5030" t="s">
        <v>7467</v>
      </c>
      <c r="E5030" t="s">
        <v>69</v>
      </c>
      <c r="F5030" s="48" t="s">
        <v>23207</v>
      </c>
      <c r="G5030" s="25" t="s">
        <v>1790</v>
      </c>
      <c r="H5030" t="s">
        <v>1980</v>
      </c>
      <c r="I5030" t="s">
        <v>564</v>
      </c>
      <c r="J5030" s="25" t="s">
        <v>210</v>
      </c>
      <c r="K5030" t="s">
        <v>211</v>
      </c>
      <c r="L5030" t="s">
        <v>23208</v>
      </c>
      <c r="M5030" t="s">
        <v>23209</v>
      </c>
      <c r="N5030" t="s">
        <v>23210</v>
      </c>
      <c r="O5030" t="s">
        <v>78</v>
      </c>
      <c r="P5030">
        <v>1</v>
      </c>
      <c r="Q5030">
        <v>0</v>
      </c>
      <c r="R5030">
        <v>0</v>
      </c>
      <c r="S5030" t="s">
        <v>79</v>
      </c>
      <c r="T5030">
        <v>35.941099999999999</v>
      </c>
      <c r="U5030">
        <v>5579.85</v>
      </c>
      <c r="V5030" t="s">
        <v>8059</v>
      </c>
      <c r="W5030" t="s">
        <v>23171</v>
      </c>
      <c r="X5030" t="s">
        <v>23171</v>
      </c>
      <c r="Y5030" t="s">
        <v>1749</v>
      </c>
      <c r="Z5030" s="25" t="s">
        <v>583</v>
      </c>
      <c r="AA5030" t="s">
        <v>1965</v>
      </c>
      <c r="AD5030" t="s">
        <v>23203</v>
      </c>
      <c r="AI5030" s="18">
        <v>40914</v>
      </c>
    </row>
    <row r="5031" spans="1:37" hidden="1" outlineLevel="1" x14ac:dyDescent="0.3">
      <c r="A5031" s="25">
        <v>5027</v>
      </c>
      <c r="B5031" s="25" t="s">
        <v>66</v>
      </c>
      <c r="C5031" t="s">
        <v>67</v>
      </c>
      <c r="D5031" t="s">
        <v>3232</v>
      </c>
      <c r="E5031" t="s">
        <v>69</v>
      </c>
      <c r="F5031" s="48" t="s">
        <v>23211</v>
      </c>
      <c r="G5031" s="25" t="s">
        <v>1790</v>
      </c>
      <c r="H5031" t="s">
        <v>1980</v>
      </c>
      <c r="I5031" t="s">
        <v>564</v>
      </c>
      <c r="J5031" s="25" t="s">
        <v>992</v>
      </c>
      <c r="K5031" t="s">
        <v>993</v>
      </c>
      <c r="L5031" t="s">
        <v>22994</v>
      </c>
      <c r="M5031" t="s">
        <v>23130</v>
      </c>
      <c r="N5031" t="s">
        <v>23212</v>
      </c>
      <c r="O5031" t="s">
        <v>78</v>
      </c>
      <c r="P5031">
        <v>1</v>
      </c>
      <c r="Q5031">
        <v>0</v>
      </c>
      <c r="R5031">
        <v>0</v>
      </c>
      <c r="S5031" t="s">
        <v>79</v>
      </c>
      <c r="T5031">
        <v>70.684100000000001</v>
      </c>
      <c r="U5031">
        <v>10973.7</v>
      </c>
      <c r="V5031" t="s">
        <v>8059</v>
      </c>
      <c r="W5031" t="s">
        <v>23213</v>
      </c>
      <c r="X5031" t="s">
        <v>23213</v>
      </c>
      <c r="Y5031" t="s">
        <v>1935</v>
      </c>
      <c r="Z5031" s="25" t="s">
        <v>583</v>
      </c>
      <c r="AA5031" t="s">
        <v>1965</v>
      </c>
      <c r="AD5031" t="s">
        <v>23203</v>
      </c>
      <c r="AI5031" s="18">
        <v>40914</v>
      </c>
    </row>
    <row r="5032" spans="1:37" hidden="1" outlineLevel="1" x14ac:dyDescent="0.3">
      <c r="A5032" s="25">
        <v>5028</v>
      </c>
      <c r="B5032" s="25" t="s">
        <v>66</v>
      </c>
      <c r="C5032" t="s">
        <v>67</v>
      </c>
      <c r="D5032" t="s">
        <v>7467</v>
      </c>
      <c r="E5032" t="s">
        <v>69</v>
      </c>
      <c r="F5032" s="48" t="s">
        <v>23214</v>
      </c>
      <c r="G5032" s="25" t="s">
        <v>1790</v>
      </c>
      <c r="H5032" t="s">
        <v>1980</v>
      </c>
      <c r="I5032" t="s">
        <v>564</v>
      </c>
      <c r="J5032" s="25" t="s">
        <v>1899</v>
      </c>
      <c r="K5032" t="s">
        <v>1900</v>
      </c>
      <c r="L5032" t="s">
        <v>23091</v>
      </c>
      <c r="M5032" t="s">
        <v>23092</v>
      </c>
      <c r="N5032" t="s">
        <v>23215</v>
      </c>
      <c r="O5032" t="s">
        <v>78</v>
      </c>
      <c r="P5032">
        <v>1</v>
      </c>
      <c r="Q5032">
        <v>0</v>
      </c>
      <c r="R5032">
        <v>0</v>
      </c>
      <c r="S5032" t="s">
        <v>79</v>
      </c>
      <c r="T5032">
        <v>109.02119999999999</v>
      </c>
      <c r="U5032">
        <v>16925.54</v>
      </c>
      <c r="V5032" t="s">
        <v>8059</v>
      </c>
      <c r="W5032" t="s">
        <v>23213</v>
      </c>
      <c r="X5032" t="s">
        <v>23213</v>
      </c>
      <c r="Y5032" t="s">
        <v>1749</v>
      </c>
      <c r="Z5032" s="25" t="s">
        <v>583</v>
      </c>
      <c r="AA5032" t="s">
        <v>1965</v>
      </c>
      <c r="AD5032" t="s">
        <v>23216</v>
      </c>
      <c r="AI5032" s="18">
        <v>40914</v>
      </c>
    </row>
    <row r="5033" spans="1:37" hidden="1" outlineLevel="1" x14ac:dyDescent="0.3">
      <c r="A5033" s="25">
        <v>5029</v>
      </c>
      <c r="B5033" s="25" t="s">
        <v>66</v>
      </c>
      <c r="C5033" t="s">
        <v>67</v>
      </c>
      <c r="D5033" t="s">
        <v>5215</v>
      </c>
      <c r="E5033" t="s">
        <v>69</v>
      </c>
      <c r="F5033" s="48" t="s">
        <v>23217</v>
      </c>
      <c r="G5033" s="25" t="s">
        <v>1790</v>
      </c>
      <c r="H5033" t="s">
        <v>1980</v>
      </c>
      <c r="I5033" t="s">
        <v>564</v>
      </c>
      <c r="J5033" s="25" t="s">
        <v>1899</v>
      </c>
      <c r="K5033" t="s">
        <v>1900</v>
      </c>
      <c r="L5033" t="s">
        <v>23218</v>
      </c>
      <c r="M5033" t="s">
        <v>23219</v>
      </c>
      <c r="N5033" t="s">
        <v>23220</v>
      </c>
      <c r="O5033" t="s">
        <v>78</v>
      </c>
      <c r="P5033">
        <v>1</v>
      </c>
      <c r="Q5033">
        <v>0</v>
      </c>
      <c r="R5033">
        <v>0</v>
      </c>
      <c r="S5033" t="s">
        <v>79</v>
      </c>
      <c r="T5033">
        <v>709.59360000000004</v>
      </c>
      <c r="U5033">
        <v>110171.51</v>
      </c>
      <c r="V5033" t="s">
        <v>8059</v>
      </c>
      <c r="W5033" t="s">
        <v>23221</v>
      </c>
      <c r="X5033" t="s">
        <v>23221</v>
      </c>
      <c r="Y5033" t="s">
        <v>582</v>
      </c>
      <c r="Z5033" s="25" t="s">
        <v>583</v>
      </c>
      <c r="AA5033" t="s">
        <v>1965</v>
      </c>
      <c r="AD5033" t="s">
        <v>23222</v>
      </c>
      <c r="AI5033" s="18">
        <v>40914</v>
      </c>
    </row>
    <row r="5034" spans="1:37" hidden="1" outlineLevel="1" x14ac:dyDescent="0.3">
      <c r="A5034" s="25">
        <v>5030</v>
      </c>
      <c r="B5034" s="25" t="s">
        <v>66</v>
      </c>
      <c r="C5034" t="s">
        <v>67</v>
      </c>
      <c r="D5034" t="s">
        <v>7467</v>
      </c>
      <c r="E5034" t="s">
        <v>69</v>
      </c>
      <c r="F5034" s="48" t="s">
        <v>23223</v>
      </c>
      <c r="G5034" s="25" t="s">
        <v>1790</v>
      </c>
      <c r="H5034" t="s">
        <v>1980</v>
      </c>
      <c r="I5034" t="s">
        <v>564</v>
      </c>
      <c r="J5034" s="25" t="s">
        <v>1899</v>
      </c>
      <c r="K5034" t="s">
        <v>1900</v>
      </c>
      <c r="L5034" t="s">
        <v>23218</v>
      </c>
      <c r="M5034" t="s">
        <v>23224</v>
      </c>
      <c r="N5034" t="s">
        <v>23225</v>
      </c>
      <c r="O5034" t="s">
        <v>78</v>
      </c>
      <c r="P5034">
        <v>1</v>
      </c>
      <c r="Q5034">
        <v>0</v>
      </c>
      <c r="R5034">
        <v>0</v>
      </c>
      <c r="S5034" t="s">
        <v>79</v>
      </c>
      <c r="T5034">
        <v>503.1748</v>
      </c>
      <c r="U5034">
        <v>78117.89</v>
      </c>
      <c r="V5034" t="s">
        <v>8059</v>
      </c>
      <c r="W5034" t="s">
        <v>23189</v>
      </c>
      <c r="X5034" t="s">
        <v>23189</v>
      </c>
      <c r="Y5034" t="s">
        <v>582</v>
      </c>
      <c r="Z5034" s="25" t="s">
        <v>583</v>
      </c>
      <c r="AA5034" t="s">
        <v>1965</v>
      </c>
      <c r="AD5034" t="s">
        <v>23222</v>
      </c>
      <c r="AI5034" s="18">
        <v>40914</v>
      </c>
    </row>
    <row r="5035" spans="1:37" hidden="1" outlineLevel="1" x14ac:dyDescent="0.3">
      <c r="A5035" s="25">
        <v>5031</v>
      </c>
      <c r="B5035" s="25" t="s">
        <v>66</v>
      </c>
      <c r="C5035" t="s">
        <v>67</v>
      </c>
      <c r="D5035" t="s">
        <v>23112</v>
      </c>
      <c r="E5035" t="s">
        <v>69</v>
      </c>
      <c r="F5035" s="48" t="s">
        <v>23226</v>
      </c>
      <c r="G5035" s="25" t="s">
        <v>1790</v>
      </c>
      <c r="H5035" t="s">
        <v>1980</v>
      </c>
      <c r="I5035" t="s">
        <v>564</v>
      </c>
      <c r="J5035" s="25" t="s">
        <v>210</v>
      </c>
      <c r="K5035" t="s">
        <v>1142</v>
      </c>
      <c r="L5035" t="s">
        <v>23227</v>
      </c>
      <c r="M5035" t="s">
        <v>23228</v>
      </c>
      <c r="N5035" t="s">
        <v>23229</v>
      </c>
      <c r="O5035" t="s">
        <v>55</v>
      </c>
      <c r="P5035">
        <v>4</v>
      </c>
      <c r="Q5035">
        <v>0</v>
      </c>
      <c r="R5035">
        <v>0</v>
      </c>
      <c r="S5035" t="s">
        <v>79</v>
      </c>
      <c r="T5035">
        <v>673.51319999999998</v>
      </c>
      <c r="U5035">
        <v>104559.56359999999</v>
      </c>
      <c r="V5035" t="s">
        <v>8059</v>
      </c>
      <c r="W5035" t="s">
        <v>23230</v>
      </c>
      <c r="X5035" t="s">
        <v>23230</v>
      </c>
      <c r="Y5035" t="s">
        <v>1916</v>
      </c>
      <c r="Z5035" s="25" t="s">
        <v>583</v>
      </c>
      <c r="AA5035" t="s">
        <v>1965</v>
      </c>
      <c r="AD5035" t="s">
        <v>23195</v>
      </c>
      <c r="AI5035" s="18">
        <v>40914</v>
      </c>
      <c r="AJ5035" s="18">
        <v>41462</v>
      </c>
      <c r="AK5035" s="18">
        <v>41702</v>
      </c>
    </row>
    <row r="5036" spans="1:37" hidden="1" outlineLevel="1" x14ac:dyDescent="0.3">
      <c r="A5036" s="25">
        <v>5032</v>
      </c>
      <c r="B5036" s="25" t="s">
        <v>66</v>
      </c>
      <c r="C5036" t="s">
        <v>67</v>
      </c>
      <c r="D5036" t="s">
        <v>23112</v>
      </c>
      <c r="E5036" t="s">
        <v>69</v>
      </c>
      <c r="F5036" s="48" t="s">
        <v>23231</v>
      </c>
      <c r="G5036" s="25" t="s">
        <v>1790</v>
      </c>
      <c r="H5036" t="s">
        <v>1980</v>
      </c>
      <c r="I5036" t="s">
        <v>564</v>
      </c>
      <c r="J5036" s="25" t="s">
        <v>210</v>
      </c>
      <c r="K5036" t="s">
        <v>211</v>
      </c>
      <c r="L5036" t="s">
        <v>23232</v>
      </c>
      <c r="M5036" t="s">
        <v>5260</v>
      </c>
      <c r="N5036" t="s">
        <v>23233</v>
      </c>
      <c r="O5036" t="s">
        <v>833</v>
      </c>
      <c r="P5036">
        <v>6</v>
      </c>
      <c r="Q5036">
        <v>0</v>
      </c>
      <c r="R5036">
        <v>0</v>
      </c>
      <c r="S5036" t="s">
        <v>79</v>
      </c>
      <c r="T5036">
        <v>589.35</v>
      </c>
      <c r="U5036">
        <v>91493.838300000003</v>
      </c>
      <c r="V5036" t="s">
        <v>8059</v>
      </c>
      <c r="W5036" t="s">
        <v>23234</v>
      </c>
      <c r="X5036" t="s">
        <v>23234</v>
      </c>
      <c r="Y5036" t="s">
        <v>1749</v>
      </c>
      <c r="Z5036" s="25" t="s">
        <v>583</v>
      </c>
      <c r="AA5036" t="s">
        <v>1965</v>
      </c>
      <c r="AD5036" t="s">
        <v>23195</v>
      </c>
      <c r="AI5036" s="18">
        <v>40914</v>
      </c>
      <c r="AJ5036" s="18">
        <v>41462</v>
      </c>
      <c r="AK5036" s="18">
        <v>41702</v>
      </c>
    </row>
    <row r="5037" spans="1:37" hidden="1" outlineLevel="1" x14ac:dyDescent="0.3">
      <c r="A5037" s="25">
        <v>5033</v>
      </c>
      <c r="B5037" s="25" t="s">
        <v>66</v>
      </c>
      <c r="C5037" t="s">
        <v>67</v>
      </c>
      <c r="D5037" t="s">
        <v>23112</v>
      </c>
      <c r="E5037" t="s">
        <v>69</v>
      </c>
      <c r="F5037" s="48" t="s">
        <v>23235</v>
      </c>
      <c r="G5037" s="25" t="s">
        <v>1790</v>
      </c>
      <c r="H5037" t="s">
        <v>1980</v>
      </c>
      <c r="I5037" t="s">
        <v>564</v>
      </c>
      <c r="J5037" s="25" t="s">
        <v>74</v>
      </c>
      <c r="K5037" t="s">
        <v>75</v>
      </c>
      <c r="L5037" t="s">
        <v>23236</v>
      </c>
      <c r="M5037" t="s">
        <v>8307</v>
      </c>
      <c r="N5037" t="s">
        <v>23237</v>
      </c>
      <c r="O5037" t="s">
        <v>833</v>
      </c>
      <c r="P5037">
        <v>14</v>
      </c>
      <c r="Q5037">
        <v>0</v>
      </c>
      <c r="R5037">
        <v>0</v>
      </c>
      <c r="S5037" t="s">
        <v>79</v>
      </c>
      <c r="T5037">
        <v>67.41</v>
      </c>
      <c r="U5037">
        <v>10871.612800000001</v>
      </c>
      <c r="V5037" t="s">
        <v>8059</v>
      </c>
      <c r="W5037" t="s">
        <v>23238</v>
      </c>
      <c r="X5037" t="s">
        <v>23238</v>
      </c>
      <c r="Y5037" t="s">
        <v>591</v>
      </c>
      <c r="Z5037" s="25" t="s">
        <v>583</v>
      </c>
      <c r="AA5037" t="s">
        <v>1965</v>
      </c>
      <c r="AD5037" t="s">
        <v>23195</v>
      </c>
      <c r="AI5037" s="18">
        <v>40914</v>
      </c>
      <c r="AJ5037" s="18">
        <v>41462</v>
      </c>
      <c r="AK5037" s="18">
        <v>41705</v>
      </c>
    </row>
    <row r="5038" spans="1:37" hidden="1" outlineLevel="1" x14ac:dyDescent="0.3">
      <c r="A5038" s="25">
        <v>5034</v>
      </c>
      <c r="B5038" s="25" t="s">
        <v>66</v>
      </c>
      <c r="C5038" t="s">
        <v>67</v>
      </c>
      <c r="D5038" t="s">
        <v>7467</v>
      </c>
      <c r="E5038" t="s">
        <v>69</v>
      </c>
      <c r="F5038" s="48" t="s">
        <v>23239</v>
      </c>
      <c r="G5038" s="25" t="s">
        <v>1790</v>
      </c>
      <c r="H5038" t="s">
        <v>1980</v>
      </c>
      <c r="I5038" t="s">
        <v>564</v>
      </c>
      <c r="J5038" s="25" t="s">
        <v>1376</v>
      </c>
      <c r="K5038" t="s">
        <v>1377</v>
      </c>
      <c r="L5038" t="s">
        <v>23240</v>
      </c>
      <c r="M5038" t="s">
        <v>22980</v>
      </c>
      <c r="N5038" t="s">
        <v>23241</v>
      </c>
      <c r="O5038" t="s">
        <v>78</v>
      </c>
      <c r="P5038">
        <v>1</v>
      </c>
      <c r="Q5038">
        <v>0</v>
      </c>
      <c r="R5038">
        <v>0</v>
      </c>
      <c r="S5038" t="s">
        <v>79</v>
      </c>
      <c r="T5038">
        <v>384.5693</v>
      </c>
      <c r="U5038">
        <v>59704.38</v>
      </c>
      <c r="V5038" t="s">
        <v>8059</v>
      </c>
      <c r="W5038" t="s">
        <v>22982</v>
      </c>
      <c r="X5038" t="s">
        <v>22982</v>
      </c>
      <c r="Y5038" t="s">
        <v>582</v>
      </c>
      <c r="Z5038" s="25" t="s">
        <v>583</v>
      </c>
      <c r="AA5038" t="s">
        <v>1965</v>
      </c>
      <c r="AB5038" t="s">
        <v>585</v>
      </c>
      <c r="AD5038" t="s">
        <v>22983</v>
      </c>
      <c r="AI5038" s="18">
        <v>40914</v>
      </c>
    </row>
    <row r="5039" spans="1:37" hidden="1" outlineLevel="1" x14ac:dyDescent="0.3">
      <c r="A5039" s="25">
        <v>5035</v>
      </c>
      <c r="B5039" s="25" t="s">
        <v>66</v>
      </c>
      <c r="C5039" t="s">
        <v>67</v>
      </c>
      <c r="D5039" t="s">
        <v>7467</v>
      </c>
      <c r="E5039" t="s">
        <v>69</v>
      </c>
      <c r="F5039" s="48" t="s">
        <v>23242</v>
      </c>
      <c r="G5039" s="25" t="s">
        <v>1790</v>
      </c>
      <c r="H5039" t="s">
        <v>1980</v>
      </c>
      <c r="I5039" t="s">
        <v>564</v>
      </c>
      <c r="J5039" s="25" t="s">
        <v>74</v>
      </c>
      <c r="K5039" t="s">
        <v>1880</v>
      </c>
      <c r="L5039" t="s">
        <v>23243</v>
      </c>
      <c r="M5039" t="s">
        <v>5260</v>
      </c>
      <c r="N5039" t="s">
        <v>23244</v>
      </c>
      <c r="O5039" t="s">
        <v>540</v>
      </c>
      <c r="P5039">
        <v>2</v>
      </c>
      <c r="Q5039">
        <v>0</v>
      </c>
      <c r="R5039">
        <v>0</v>
      </c>
      <c r="S5039" t="s">
        <v>79</v>
      </c>
      <c r="T5039">
        <v>45.525300000000001</v>
      </c>
      <c r="U5039">
        <v>7067.81</v>
      </c>
      <c r="V5039" t="s">
        <v>8059</v>
      </c>
      <c r="W5039" t="s">
        <v>22987</v>
      </c>
      <c r="X5039" t="s">
        <v>22987</v>
      </c>
      <c r="Y5039" t="s">
        <v>591</v>
      </c>
      <c r="Z5039" s="25" t="s">
        <v>583</v>
      </c>
      <c r="AA5039" t="s">
        <v>1965</v>
      </c>
      <c r="AB5039" t="s">
        <v>1965</v>
      </c>
      <c r="AD5039" t="s">
        <v>22983</v>
      </c>
      <c r="AI5039" s="18">
        <v>40914</v>
      </c>
    </row>
    <row r="5040" spans="1:37" hidden="1" outlineLevel="1" x14ac:dyDescent="0.3">
      <c r="A5040" s="25">
        <v>5036</v>
      </c>
      <c r="B5040" s="25" t="s">
        <v>66</v>
      </c>
      <c r="C5040" t="s">
        <v>67</v>
      </c>
      <c r="D5040" t="s">
        <v>5913</v>
      </c>
      <c r="E5040" t="s">
        <v>69</v>
      </c>
      <c r="F5040" s="48" t="s">
        <v>23245</v>
      </c>
      <c r="G5040" s="25" t="s">
        <v>1790</v>
      </c>
      <c r="H5040" t="s">
        <v>1980</v>
      </c>
      <c r="I5040" t="s">
        <v>564</v>
      </c>
      <c r="J5040" s="25" t="s">
        <v>210</v>
      </c>
      <c r="K5040" t="s">
        <v>1072</v>
      </c>
      <c r="L5040" t="s">
        <v>23043</v>
      </c>
      <c r="M5040" t="s">
        <v>23084</v>
      </c>
      <c r="N5040" t="s">
        <v>23246</v>
      </c>
      <c r="O5040" t="s">
        <v>540</v>
      </c>
      <c r="P5040">
        <v>1</v>
      </c>
      <c r="Q5040">
        <v>0</v>
      </c>
      <c r="R5040">
        <v>0</v>
      </c>
      <c r="S5040" t="s">
        <v>79</v>
      </c>
      <c r="T5040">
        <v>63.5</v>
      </c>
      <c r="U5040">
        <v>9857.73</v>
      </c>
      <c r="V5040" t="s">
        <v>8059</v>
      </c>
      <c r="W5040" t="s">
        <v>22992</v>
      </c>
      <c r="X5040" t="s">
        <v>22992</v>
      </c>
      <c r="Y5040" t="s">
        <v>1916</v>
      </c>
      <c r="Z5040" s="25" t="s">
        <v>583</v>
      </c>
      <c r="AA5040" t="s">
        <v>1965</v>
      </c>
      <c r="AB5040" t="s">
        <v>758</v>
      </c>
      <c r="AD5040" t="s">
        <v>7415</v>
      </c>
      <c r="AI5040" s="18">
        <v>40914</v>
      </c>
    </row>
    <row r="5041" spans="1:37" hidden="1" outlineLevel="1" x14ac:dyDescent="0.3">
      <c r="A5041" s="25">
        <v>5037</v>
      </c>
      <c r="B5041" s="25" t="s">
        <v>66</v>
      </c>
      <c r="C5041" t="s">
        <v>67</v>
      </c>
      <c r="D5041" t="s">
        <v>3232</v>
      </c>
      <c r="E5041" t="s">
        <v>69</v>
      </c>
      <c r="F5041" s="48" t="s">
        <v>23247</v>
      </c>
      <c r="G5041" s="25" t="s">
        <v>1790</v>
      </c>
      <c r="H5041" t="s">
        <v>1980</v>
      </c>
      <c r="I5041" t="s">
        <v>564</v>
      </c>
      <c r="J5041" s="25" t="s">
        <v>992</v>
      </c>
      <c r="K5041" t="s">
        <v>993</v>
      </c>
      <c r="L5041" t="s">
        <v>22994</v>
      </c>
      <c r="M5041" t="s">
        <v>23130</v>
      </c>
      <c r="N5041" t="s">
        <v>23248</v>
      </c>
      <c r="O5041" t="s">
        <v>78</v>
      </c>
      <c r="P5041">
        <v>1</v>
      </c>
      <c r="Q5041">
        <v>0</v>
      </c>
      <c r="R5041">
        <v>0</v>
      </c>
      <c r="S5041" t="s">
        <v>79</v>
      </c>
      <c r="T5041">
        <v>158.14070000000001</v>
      </c>
      <c r="U5041">
        <v>24551.34</v>
      </c>
      <c r="V5041" t="s">
        <v>8059</v>
      </c>
      <c r="W5041" t="s">
        <v>22997</v>
      </c>
      <c r="X5041" t="s">
        <v>22997</v>
      </c>
      <c r="Y5041" t="s">
        <v>1935</v>
      </c>
      <c r="Z5041" s="25" t="s">
        <v>583</v>
      </c>
      <c r="AA5041" t="s">
        <v>1965</v>
      </c>
      <c r="AD5041" t="s">
        <v>22983</v>
      </c>
      <c r="AI5041" s="18">
        <v>40914</v>
      </c>
    </row>
    <row r="5042" spans="1:37" hidden="1" outlineLevel="1" x14ac:dyDescent="0.3">
      <c r="A5042" s="25">
        <v>5038</v>
      </c>
      <c r="B5042" s="25" t="s">
        <v>66</v>
      </c>
      <c r="C5042" t="s">
        <v>67</v>
      </c>
      <c r="D5042" t="s">
        <v>7467</v>
      </c>
      <c r="E5042" t="s">
        <v>69</v>
      </c>
      <c r="F5042" s="48" t="s">
        <v>23249</v>
      </c>
      <c r="G5042" s="25" t="s">
        <v>1790</v>
      </c>
      <c r="H5042" t="s">
        <v>1980</v>
      </c>
      <c r="I5042" t="s">
        <v>564</v>
      </c>
      <c r="J5042" s="25" t="s">
        <v>1899</v>
      </c>
      <c r="K5042" t="s">
        <v>1900</v>
      </c>
      <c r="L5042" t="s">
        <v>22999</v>
      </c>
      <c r="M5042" t="s">
        <v>5260</v>
      </c>
      <c r="N5042" t="s">
        <v>23250</v>
      </c>
      <c r="O5042" t="s">
        <v>540</v>
      </c>
      <c r="P5042">
        <v>1</v>
      </c>
      <c r="Q5042">
        <v>0</v>
      </c>
      <c r="R5042">
        <v>0</v>
      </c>
      <c r="S5042" t="s">
        <v>79</v>
      </c>
      <c r="T5042">
        <v>143.76429999999999</v>
      </c>
      <c r="U5042">
        <v>22319.4</v>
      </c>
      <c r="V5042" t="s">
        <v>8059</v>
      </c>
      <c r="W5042" t="s">
        <v>23001</v>
      </c>
      <c r="X5042" t="s">
        <v>23001</v>
      </c>
      <c r="Y5042" t="s">
        <v>1749</v>
      </c>
      <c r="Z5042" s="25" t="s">
        <v>583</v>
      </c>
      <c r="AA5042" t="s">
        <v>1965</v>
      </c>
      <c r="AD5042" t="s">
        <v>22983</v>
      </c>
      <c r="AI5042" s="18">
        <v>40914</v>
      </c>
    </row>
    <row r="5043" spans="1:37" hidden="1" outlineLevel="1" x14ac:dyDescent="0.3">
      <c r="A5043" s="25">
        <v>5039</v>
      </c>
      <c r="B5043" s="25" t="s">
        <v>66</v>
      </c>
      <c r="C5043" t="s">
        <v>67</v>
      </c>
      <c r="D5043" t="s">
        <v>3232</v>
      </c>
      <c r="E5043" t="s">
        <v>69</v>
      </c>
      <c r="F5043" s="48" t="s">
        <v>23251</v>
      </c>
      <c r="G5043" s="25" t="s">
        <v>1790</v>
      </c>
      <c r="H5043" t="s">
        <v>1980</v>
      </c>
      <c r="I5043" t="s">
        <v>564</v>
      </c>
      <c r="J5043" s="25" t="s">
        <v>992</v>
      </c>
      <c r="K5043" t="s">
        <v>993</v>
      </c>
      <c r="L5043" t="s">
        <v>22994</v>
      </c>
      <c r="M5043" t="s">
        <v>23137</v>
      </c>
      <c r="N5043" t="s">
        <v>23252</v>
      </c>
      <c r="O5043" t="s">
        <v>78</v>
      </c>
      <c r="P5043">
        <v>1</v>
      </c>
      <c r="Q5043">
        <v>0</v>
      </c>
      <c r="R5043">
        <v>0</v>
      </c>
      <c r="S5043" t="s">
        <v>79</v>
      </c>
      <c r="T5043">
        <v>34.743000000000002</v>
      </c>
      <c r="U5043">
        <v>5393.85</v>
      </c>
      <c r="V5043" t="s">
        <v>8059</v>
      </c>
      <c r="W5043" t="s">
        <v>23004</v>
      </c>
      <c r="X5043" t="s">
        <v>23004</v>
      </c>
      <c r="Y5043" t="s">
        <v>1935</v>
      </c>
      <c r="Z5043" s="25" t="s">
        <v>583</v>
      </c>
      <c r="AA5043" t="s">
        <v>1965</v>
      </c>
      <c r="AD5043" t="s">
        <v>23005</v>
      </c>
      <c r="AI5043" s="18">
        <v>40914</v>
      </c>
    </row>
    <row r="5044" spans="1:37" hidden="1" outlineLevel="1" x14ac:dyDescent="0.3">
      <c r="A5044" s="25">
        <v>5040</v>
      </c>
      <c r="B5044" s="25" t="s">
        <v>66</v>
      </c>
      <c r="C5044" t="s">
        <v>67</v>
      </c>
      <c r="D5044" t="s">
        <v>7467</v>
      </c>
      <c r="E5044" t="s">
        <v>69</v>
      </c>
      <c r="F5044" s="48" t="s">
        <v>23253</v>
      </c>
      <c r="G5044" s="25" t="s">
        <v>1790</v>
      </c>
      <c r="H5044" t="s">
        <v>1980</v>
      </c>
      <c r="I5044" t="s">
        <v>564</v>
      </c>
      <c r="J5044" s="25" t="s">
        <v>1899</v>
      </c>
      <c r="K5044" t="s">
        <v>1900</v>
      </c>
      <c r="L5044" t="s">
        <v>23007</v>
      </c>
      <c r="M5044" t="s">
        <v>23092</v>
      </c>
      <c r="N5044" t="s">
        <v>23254</v>
      </c>
      <c r="O5044" t="s">
        <v>78</v>
      </c>
      <c r="P5044">
        <v>1</v>
      </c>
      <c r="Q5044">
        <v>0</v>
      </c>
      <c r="R5044">
        <v>0</v>
      </c>
      <c r="S5044" t="s">
        <v>79</v>
      </c>
      <c r="T5044">
        <v>121.42</v>
      </c>
      <c r="U5044">
        <v>20283.712200000002</v>
      </c>
      <c r="V5044" t="s">
        <v>8059</v>
      </c>
      <c r="W5044" t="s">
        <v>21400</v>
      </c>
      <c r="X5044" t="s">
        <v>21400</v>
      </c>
      <c r="Y5044" t="s">
        <v>1749</v>
      </c>
      <c r="Z5044" s="25" t="s">
        <v>583</v>
      </c>
      <c r="AA5044" t="s">
        <v>1965</v>
      </c>
      <c r="AD5044" t="s">
        <v>23005</v>
      </c>
      <c r="AI5044" s="18">
        <v>40914</v>
      </c>
      <c r="AJ5044" s="18">
        <v>41916</v>
      </c>
      <c r="AK5044" s="18">
        <v>41932</v>
      </c>
    </row>
    <row r="5045" spans="1:37" hidden="1" outlineLevel="1" x14ac:dyDescent="0.3">
      <c r="A5045" s="25">
        <v>5041</v>
      </c>
      <c r="B5045" s="25" t="s">
        <v>66</v>
      </c>
      <c r="C5045" t="s">
        <v>67</v>
      </c>
      <c r="D5045" t="s">
        <v>7467</v>
      </c>
      <c r="E5045" t="s">
        <v>69</v>
      </c>
      <c r="F5045" s="48" t="s">
        <v>23255</v>
      </c>
      <c r="G5045" s="25" t="s">
        <v>1790</v>
      </c>
      <c r="H5045" t="s">
        <v>1980</v>
      </c>
      <c r="I5045" t="s">
        <v>564</v>
      </c>
      <c r="J5045" s="25" t="s">
        <v>864</v>
      </c>
      <c r="K5045" t="s">
        <v>865</v>
      </c>
      <c r="L5045" t="s">
        <v>23256</v>
      </c>
      <c r="M5045" t="s">
        <v>23257</v>
      </c>
      <c r="N5045" t="s">
        <v>23258</v>
      </c>
      <c r="O5045" t="s">
        <v>78</v>
      </c>
      <c r="P5045">
        <v>1</v>
      </c>
      <c r="Q5045">
        <v>0</v>
      </c>
      <c r="R5045">
        <v>0</v>
      </c>
      <c r="S5045" t="s">
        <v>79</v>
      </c>
      <c r="T5045">
        <v>50.317500000000003</v>
      </c>
      <c r="U5045">
        <v>7811.79</v>
      </c>
      <c r="V5045" t="s">
        <v>8059</v>
      </c>
      <c r="W5045" t="s">
        <v>23259</v>
      </c>
      <c r="X5045" t="s">
        <v>23259</v>
      </c>
      <c r="Y5045" t="s">
        <v>1749</v>
      </c>
      <c r="Z5045" s="25" t="s">
        <v>583</v>
      </c>
      <c r="AA5045" t="s">
        <v>1965</v>
      </c>
      <c r="AB5045" t="s">
        <v>1965</v>
      </c>
      <c r="AD5045" t="s">
        <v>23014</v>
      </c>
      <c r="AI5045" s="18">
        <v>40914</v>
      </c>
    </row>
    <row r="5046" spans="1:37" hidden="1" outlineLevel="1" x14ac:dyDescent="0.3">
      <c r="A5046" s="25">
        <v>5042</v>
      </c>
      <c r="B5046" s="25" t="s">
        <v>66</v>
      </c>
      <c r="C5046" t="s">
        <v>67</v>
      </c>
      <c r="D5046" t="s">
        <v>7467</v>
      </c>
      <c r="E5046" t="s">
        <v>69</v>
      </c>
      <c r="F5046" s="48" t="s">
        <v>23260</v>
      </c>
      <c r="G5046" s="25" t="s">
        <v>1790</v>
      </c>
      <c r="H5046" t="s">
        <v>1980</v>
      </c>
      <c r="I5046" t="s">
        <v>564</v>
      </c>
      <c r="J5046" s="25" t="s">
        <v>1899</v>
      </c>
      <c r="K5046" t="s">
        <v>1900</v>
      </c>
      <c r="L5046" t="s">
        <v>23261</v>
      </c>
      <c r="M5046" t="s">
        <v>23224</v>
      </c>
      <c r="N5046" t="s">
        <v>23262</v>
      </c>
      <c r="O5046" t="s">
        <v>78</v>
      </c>
      <c r="P5046">
        <v>4</v>
      </c>
      <c r="Q5046">
        <v>0</v>
      </c>
      <c r="R5046">
        <v>0</v>
      </c>
      <c r="S5046" t="s">
        <v>79</v>
      </c>
      <c r="T5046">
        <v>141.69999999999999</v>
      </c>
      <c r="U5046">
        <v>21998.924999999999</v>
      </c>
      <c r="V5046" t="s">
        <v>8059</v>
      </c>
      <c r="W5046" t="s">
        <v>23107</v>
      </c>
      <c r="X5046" t="s">
        <v>23107</v>
      </c>
      <c r="Y5046" t="s">
        <v>582</v>
      </c>
      <c r="Z5046" s="25" t="s">
        <v>583</v>
      </c>
      <c r="AA5046" t="s">
        <v>1965</v>
      </c>
      <c r="AD5046" t="s">
        <v>23014</v>
      </c>
      <c r="AI5046" s="18">
        <v>40914</v>
      </c>
      <c r="AJ5046" s="18">
        <v>41622</v>
      </c>
      <c r="AK5046" s="18">
        <v>41646</v>
      </c>
    </row>
    <row r="5047" spans="1:37" hidden="1" outlineLevel="1" x14ac:dyDescent="0.3">
      <c r="A5047" s="25">
        <v>5043</v>
      </c>
      <c r="B5047" s="25" t="s">
        <v>66</v>
      </c>
      <c r="C5047" t="s">
        <v>67</v>
      </c>
      <c r="D5047" t="s">
        <v>7467</v>
      </c>
      <c r="E5047" t="s">
        <v>69</v>
      </c>
      <c r="F5047" s="48" t="s">
        <v>23263</v>
      </c>
      <c r="G5047" s="25" t="s">
        <v>1790</v>
      </c>
      <c r="H5047" t="s">
        <v>1980</v>
      </c>
      <c r="I5047" t="s">
        <v>564</v>
      </c>
      <c r="J5047" s="25" t="s">
        <v>1899</v>
      </c>
      <c r="K5047" t="s">
        <v>1900</v>
      </c>
      <c r="L5047" t="s">
        <v>23264</v>
      </c>
      <c r="M5047" t="s">
        <v>5260</v>
      </c>
      <c r="N5047" t="s">
        <v>23265</v>
      </c>
      <c r="O5047" t="s">
        <v>78</v>
      </c>
      <c r="P5047">
        <v>1</v>
      </c>
      <c r="Q5047">
        <v>0</v>
      </c>
      <c r="R5047">
        <v>0</v>
      </c>
      <c r="S5047" t="s">
        <v>79</v>
      </c>
      <c r="T5047">
        <v>2641.6676000000002</v>
      </c>
      <c r="U5047">
        <v>410118.9</v>
      </c>
      <c r="V5047" t="s">
        <v>8059</v>
      </c>
      <c r="W5047" t="s">
        <v>23266</v>
      </c>
      <c r="X5047" t="s">
        <v>23266</v>
      </c>
      <c r="Y5047" t="s">
        <v>582</v>
      </c>
      <c r="Z5047" s="25" t="s">
        <v>583</v>
      </c>
      <c r="AA5047" t="s">
        <v>1965</v>
      </c>
      <c r="AD5047" t="s">
        <v>23014</v>
      </c>
      <c r="AI5047" s="18">
        <v>40914</v>
      </c>
    </row>
    <row r="5048" spans="1:37" hidden="1" outlineLevel="1" x14ac:dyDescent="0.3">
      <c r="A5048" s="25">
        <v>5044</v>
      </c>
      <c r="B5048" s="25" t="s">
        <v>66</v>
      </c>
      <c r="C5048" t="s">
        <v>67</v>
      </c>
      <c r="D5048" t="s">
        <v>7467</v>
      </c>
      <c r="E5048" t="s">
        <v>69</v>
      </c>
      <c r="F5048" s="48" t="s">
        <v>23267</v>
      </c>
      <c r="G5048" s="25" t="s">
        <v>1790</v>
      </c>
      <c r="H5048" t="s">
        <v>1980</v>
      </c>
      <c r="I5048" t="s">
        <v>564</v>
      </c>
      <c r="J5048" s="25" t="s">
        <v>1899</v>
      </c>
      <c r="K5048" t="s">
        <v>1900</v>
      </c>
      <c r="L5048" t="s">
        <v>23109</v>
      </c>
      <c r="M5048" t="s">
        <v>5260</v>
      </c>
      <c r="N5048" t="s">
        <v>23268</v>
      </c>
      <c r="O5048" t="s">
        <v>78</v>
      </c>
      <c r="P5048">
        <v>1</v>
      </c>
      <c r="Q5048">
        <v>0</v>
      </c>
      <c r="R5048">
        <v>0</v>
      </c>
      <c r="S5048" t="s">
        <v>79</v>
      </c>
      <c r="T5048">
        <v>400.1438</v>
      </c>
      <c r="U5048">
        <v>62122.32</v>
      </c>
      <c r="V5048" t="s">
        <v>8059</v>
      </c>
      <c r="W5048" t="s">
        <v>23111</v>
      </c>
      <c r="X5048" t="s">
        <v>23111</v>
      </c>
      <c r="Y5048" t="s">
        <v>582</v>
      </c>
      <c r="Z5048" s="25" t="s">
        <v>583</v>
      </c>
      <c r="AA5048" t="s">
        <v>1965</v>
      </c>
      <c r="AD5048" t="s">
        <v>23014</v>
      </c>
      <c r="AI5048" s="18">
        <v>40914</v>
      </c>
    </row>
    <row r="5049" spans="1:37" hidden="1" outlineLevel="1" x14ac:dyDescent="0.3">
      <c r="A5049" s="25">
        <v>5045</v>
      </c>
      <c r="B5049" s="25" t="s">
        <v>66</v>
      </c>
      <c r="C5049" t="s">
        <v>67</v>
      </c>
      <c r="D5049" t="s">
        <v>4283</v>
      </c>
      <c r="E5049" t="s">
        <v>197</v>
      </c>
      <c r="F5049" s="48" t="s">
        <v>23269</v>
      </c>
      <c r="G5049" s="25" t="s">
        <v>1790</v>
      </c>
      <c r="H5049" t="s">
        <v>1980</v>
      </c>
      <c r="I5049" t="s">
        <v>564</v>
      </c>
      <c r="J5049" s="25" t="s">
        <v>628</v>
      </c>
      <c r="K5049" t="s">
        <v>925</v>
      </c>
      <c r="L5049" t="s">
        <v>8293</v>
      </c>
      <c r="M5049" t="s">
        <v>23270</v>
      </c>
      <c r="N5049" t="s">
        <v>23271</v>
      </c>
      <c r="O5049" t="s">
        <v>540</v>
      </c>
      <c r="P5049">
        <v>1</v>
      </c>
      <c r="Q5049">
        <v>0</v>
      </c>
      <c r="R5049">
        <v>0</v>
      </c>
      <c r="S5049" t="s">
        <v>79</v>
      </c>
      <c r="T5049">
        <v>993.8</v>
      </c>
      <c r="U5049">
        <v>154297.38800000001</v>
      </c>
      <c r="V5049" t="s">
        <v>8059</v>
      </c>
      <c r="W5049" t="s">
        <v>23272</v>
      </c>
      <c r="X5049" t="s">
        <v>23272</v>
      </c>
      <c r="Y5049" t="s">
        <v>1749</v>
      </c>
      <c r="Z5049" s="25" t="s">
        <v>583</v>
      </c>
      <c r="AA5049" t="s">
        <v>1965</v>
      </c>
      <c r="AB5049" t="s">
        <v>1965</v>
      </c>
      <c r="AD5049" t="s">
        <v>23014</v>
      </c>
      <c r="AI5049" s="18">
        <v>40914</v>
      </c>
      <c r="AJ5049" s="18">
        <v>41462</v>
      </c>
      <c r="AK5049" s="18">
        <v>41373</v>
      </c>
    </row>
    <row r="5050" spans="1:37" hidden="1" outlineLevel="1" x14ac:dyDescent="0.3">
      <c r="A5050" s="25">
        <v>5046</v>
      </c>
      <c r="B5050" s="25" t="s">
        <v>66</v>
      </c>
      <c r="C5050" t="s">
        <v>67</v>
      </c>
      <c r="D5050" t="s">
        <v>4283</v>
      </c>
      <c r="E5050" t="s">
        <v>197</v>
      </c>
      <c r="F5050" s="48" t="s">
        <v>23273</v>
      </c>
      <c r="G5050" s="25" t="s">
        <v>1790</v>
      </c>
      <c r="H5050" t="s">
        <v>1980</v>
      </c>
      <c r="I5050" t="s">
        <v>564</v>
      </c>
      <c r="J5050" s="25" t="s">
        <v>628</v>
      </c>
      <c r="K5050" t="s">
        <v>925</v>
      </c>
      <c r="L5050" t="s">
        <v>8297</v>
      </c>
      <c r="M5050" t="s">
        <v>23274</v>
      </c>
      <c r="N5050" t="s">
        <v>23275</v>
      </c>
      <c r="O5050" t="s">
        <v>540</v>
      </c>
      <c r="P5050">
        <v>1</v>
      </c>
      <c r="Q5050">
        <v>0</v>
      </c>
      <c r="R5050">
        <v>0</v>
      </c>
      <c r="S5050" t="s">
        <v>79</v>
      </c>
      <c r="T5050">
        <v>1323.7</v>
      </c>
      <c r="U5050">
        <v>205517.66200000001</v>
      </c>
      <c r="V5050" t="s">
        <v>8059</v>
      </c>
      <c r="W5050" t="s">
        <v>23276</v>
      </c>
      <c r="X5050" t="s">
        <v>23276</v>
      </c>
      <c r="Y5050" t="s">
        <v>1749</v>
      </c>
      <c r="Z5050" s="25" t="s">
        <v>583</v>
      </c>
      <c r="AA5050" t="s">
        <v>1965</v>
      </c>
      <c r="AB5050" t="s">
        <v>1965</v>
      </c>
      <c r="AD5050" t="s">
        <v>23014</v>
      </c>
      <c r="AI5050" s="18">
        <v>40914</v>
      </c>
      <c r="AJ5050" s="18">
        <v>41462</v>
      </c>
      <c r="AK5050" s="18">
        <v>41373</v>
      </c>
    </row>
    <row r="5051" spans="1:37" hidden="1" outlineLevel="1" x14ac:dyDescent="0.3">
      <c r="A5051" s="25">
        <v>5047</v>
      </c>
      <c r="B5051" s="25" t="s">
        <v>66</v>
      </c>
      <c r="C5051" t="s">
        <v>67</v>
      </c>
      <c r="D5051" t="s">
        <v>4283</v>
      </c>
      <c r="E5051" t="s">
        <v>197</v>
      </c>
      <c r="F5051" s="48" t="s">
        <v>23277</v>
      </c>
      <c r="G5051" s="25" t="s">
        <v>1790</v>
      </c>
      <c r="H5051" t="s">
        <v>1980</v>
      </c>
      <c r="I5051" t="s">
        <v>564</v>
      </c>
      <c r="J5051" s="25" t="s">
        <v>210</v>
      </c>
      <c r="K5051" t="s">
        <v>1047</v>
      </c>
      <c r="L5051" t="s">
        <v>23118</v>
      </c>
      <c r="M5051" t="s">
        <v>5260</v>
      </c>
      <c r="N5051" t="s">
        <v>23278</v>
      </c>
      <c r="O5051" t="s">
        <v>540</v>
      </c>
      <c r="P5051">
        <v>2</v>
      </c>
      <c r="Q5051">
        <v>0</v>
      </c>
      <c r="R5051">
        <v>0</v>
      </c>
      <c r="S5051" t="s">
        <v>79</v>
      </c>
      <c r="T5051">
        <v>344.24</v>
      </c>
      <c r="U5051">
        <v>53446.702400000002</v>
      </c>
      <c r="V5051" t="s">
        <v>8059</v>
      </c>
      <c r="W5051" t="s">
        <v>23279</v>
      </c>
      <c r="X5051" t="s">
        <v>23279</v>
      </c>
      <c r="Y5051" t="s">
        <v>591</v>
      </c>
      <c r="Z5051" s="25" t="s">
        <v>583</v>
      </c>
      <c r="AA5051" t="s">
        <v>1965</v>
      </c>
      <c r="AD5051" t="s">
        <v>23014</v>
      </c>
      <c r="AI5051" s="18">
        <v>40914</v>
      </c>
      <c r="AJ5051" s="18">
        <v>41462</v>
      </c>
      <c r="AK5051" s="18">
        <v>41373</v>
      </c>
    </row>
    <row r="5052" spans="1:37" hidden="1" outlineLevel="1" x14ac:dyDescent="0.3">
      <c r="A5052" s="25">
        <v>5048</v>
      </c>
      <c r="B5052" s="25" t="s">
        <v>66</v>
      </c>
      <c r="C5052" t="s">
        <v>67</v>
      </c>
      <c r="D5052" t="s">
        <v>23280</v>
      </c>
      <c r="E5052" t="s">
        <v>69</v>
      </c>
      <c r="F5052" s="48" t="s">
        <v>23281</v>
      </c>
      <c r="G5052" s="25" t="s">
        <v>1790</v>
      </c>
      <c r="H5052" t="s">
        <v>1980</v>
      </c>
      <c r="I5052" t="s">
        <v>564</v>
      </c>
      <c r="J5052" s="25" t="s">
        <v>210</v>
      </c>
      <c r="K5052" t="s">
        <v>6280</v>
      </c>
      <c r="L5052" t="s">
        <v>23282</v>
      </c>
      <c r="M5052" t="s">
        <v>23283</v>
      </c>
      <c r="N5052" t="s">
        <v>23284</v>
      </c>
      <c r="O5052" t="s">
        <v>78</v>
      </c>
      <c r="P5052">
        <v>1</v>
      </c>
      <c r="Q5052">
        <v>0</v>
      </c>
      <c r="R5052">
        <v>0</v>
      </c>
      <c r="S5052" t="s">
        <v>79</v>
      </c>
      <c r="T5052">
        <v>3930.8267000000001</v>
      </c>
      <c r="U5052">
        <v>621891.42669999995</v>
      </c>
      <c r="V5052" t="s">
        <v>5073</v>
      </c>
      <c r="W5052" t="s">
        <v>23285</v>
      </c>
      <c r="Y5052" t="s">
        <v>1498</v>
      </c>
      <c r="Z5052" s="25" t="s">
        <v>583</v>
      </c>
      <c r="AA5052" t="s">
        <v>1965</v>
      </c>
      <c r="AI5052" s="18">
        <v>40915</v>
      </c>
      <c r="AJ5052" s="18">
        <v>44624</v>
      </c>
    </row>
    <row r="5053" spans="1:37" hidden="1" outlineLevel="1" x14ac:dyDescent="0.3">
      <c r="A5053" s="25">
        <v>5049</v>
      </c>
      <c r="B5053" s="25" t="s">
        <v>66</v>
      </c>
      <c r="C5053" t="s">
        <v>67</v>
      </c>
      <c r="D5053" t="s">
        <v>23286</v>
      </c>
      <c r="E5053" t="s">
        <v>69</v>
      </c>
      <c r="F5053" s="48" t="s">
        <v>23287</v>
      </c>
      <c r="G5053" s="25" t="s">
        <v>1790</v>
      </c>
      <c r="H5053" t="s">
        <v>1980</v>
      </c>
      <c r="I5053" t="s">
        <v>564</v>
      </c>
      <c r="J5053" s="25" t="s">
        <v>210</v>
      </c>
      <c r="K5053" t="s">
        <v>6280</v>
      </c>
      <c r="L5053" t="s">
        <v>23288</v>
      </c>
      <c r="M5053" t="s">
        <v>22123</v>
      </c>
      <c r="N5053" t="s">
        <v>23289</v>
      </c>
      <c r="O5053" t="s">
        <v>78</v>
      </c>
      <c r="P5053">
        <v>1</v>
      </c>
      <c r="Q5053">
        <v>0</v>
      </c>
      <c r="R5053">
        <v>0</v>
      </c>
      <c r="S5053" t="s">
        <v>79</v>
      </c>
      <c r="T5053">
        <v>1046.6633999999999</v>
      </c>
      <c r="U5053">
        <v>169370</v>
      </c>
      <c r="V5053" t="s">
        <v>5073</v>
      </c>
      <c r="W5053" t="s">
        <v>23290</v>
      </c>
      <c r="Y5053" t="s">
        <v>1498</v>
      </c>
      <c r="Z5053" s="25" t="s">
        <v>583</v>
      </c>
      <c r="AA5053" t="s">
        <v>1965</v>
      </c>
      <c r="AI5053" s="18">
        <v>40915</v>
      </c>
      <c r="AJ5053" s="18">
        <v>44813</v>
      </c>
      <c r="AK5053" s="18">
        <v>41964</v>
      </c>
    </row>
    <row r="5054" spans="1:37" hidden="1" outlineLevel="1" x14ac:dyDescent="0.3">
      <c r="A5054" s="25">
        <v>5050</v>
      </c>
      <c r="B5054" s="25" t="s">
        <v>66</v>
      </c>
      <c r="C5054" t="s">
        <v>67</v>
      </c>
      <c r="D5054" t="s">
        <v>23291</v>
      </c>
      <c r="E5054" t="s">
        <v>197</v>
      </c>
      <c r="F5054" s="48" t="s">
        <v>23292</v>
      </c>
      <c r="G5054" s="25" t="s">
        <v>1790</v>
      </c>
      <c r="H5054" t="s">
        <v>1980</v>
      </c>
      <c r="I5054" t="s">
        <v>564</v>
      </c>
      <c r="J5054" s="25" t="s">
        <v>210</v>
      </c>
      <c r="K5054" t="s">
        <v>6280</v>
      </c>
      <c r="L5054" t="s">
        <v>23293</v>
      </c>
      <c r="M5054" t="s">
        <v>23294</v>
      </c>
      <c r="N5054" t="s">
        <v>23295</v>
      </c>
      <c r="O5054" t="s">
        <v>78</v>
      </c>
      <c r="P5054">
        <v>1</v>
      </c>
      <c r="Q5054">
        <v>0</v>
      </c>
      <c r="R5054">
        <v>0</v>
      </c>
      <c r="S5054" t="s">
        <v>79</v>
      </c>
      <c r="T5054">
        <v>7805.3577999999998</v>
      </c>
      <c r="U5054">
        <v>1384740.1666999999</v>
      </c>
      <c r="V5054" t="s">
        <v>5073</v>
      </c>
      <c r="W5054" t="s">
        <v>23296</v>
      </c>
      <c r="Y5054" t="s">
        <v>1498</v>
      </c>
      <c r="Z5054" s="25" t="s">
        <v>583</v>
      </c>
      <c r="AA5054" t="s">
        <v>1965</v>
      </c>
      <c r="AI5054" s="18">
        <v>40915</v>
      </c>
      <c r="AK5054" s="18">
        <v>41964</v>
      </c>
    </row>
    <row r="5055" spans="1:37" hidden="1" outlineLevel="1" x14ac:dyDescent="0.3">
      <c r="A5055" s="25">
        <v>5051</v>
      </c>
      <c r="B5055" s="25" t="s">
        <v>66</v>
      </c>
      <c r="C5055" t="s">
        <v>67</v>
      </c>
      <c r="D5055" t="s">
        <v>23297</v>
      </c>
      <c r="E5055" t="s">
        <v>197</v>
      </c>
      <c r="F5055" s="48" t="s">
        <v>23298</v>
      </c>
      <c r="G5055" s="25" t="s">
        <v>1790</v>
      </c>
      <c r="H5055" t="s">
        <v>1980</v>
      </c>
      <c r="I5055" t="s">
        <v>564</v>
      </c>
      <c r="J5055" s="25" t="s">
        <v>210</v>
      </c>
      <c r="K5055" t="s">
        <v>6280</v>
      </c>
      <c r="L5055" t="s">
        <v>23299</v>
      </c>
      <c r="M5055" t="s">
        <v>23300</v>
      </c>
      <c r="N5055" t="s">
        <v>23301</v>
      </c>
      <c r="O5055" t="s">
        <v>78</v>
      </c>
      <c r="P5055">
        <v>1</v>
      </c>
      <c r="Q5055">
        <v>0</v>
      </c>
      <c r="R5055">
        <v>0</v>
      </c>
      <c r="S5055" t="s">
        <v>79</v>
      </c>
      <c r="T5055">
        <v>24495.7811</v>
      </c>
      <c r="U5055">
        <v>4156103.4975000001</v>
      </c>
      <c r="V5055" t="s">
        <v>5073</v>
      </c>
      <c r="W5055" t="s">
        <v>23302</v>
      </c>
      <c r="Y5055" t="s">
        <v>1498</v>
      </c>
      <c r="Z5055" s="25" t="s">
        <v>583</v>
      </c>
      <c r="AA5055" t="s">
        <v>1965</v>
      </c>
      <c r="AI5055" s="18">
        <v>40915</v>
      </c>
      <c r="AJ5055" s="18">
        <v>43411</v>
      </c>
      <c r="AK5055" s="18">
        <v>41848</v>
      </c>
    </row>
    <row r="5056" spans="1:37" hidden="1" outlineLevel="1" x14ac:dyDescent="0.3">
      <c r="A5056" s="25">
        <v>5052</v>
      </c>
      <c r="B5056" s="25" t="s">
        <v>66</v>
      </c>
      <c r="C5056" t="s">
        <v>67</v>
      </c>
      <c r="D5056" t="s">
        <v>23303</v>
      </c>
      <c r="E5056" t="s">
        <v>197</v>
      </c>
      <c r="F5056" s="48" t="s">
        <v>23304</v>
      </c>
      <c r="G5056" s="25" t="s">
        <v>1790</v>
      </c>
      <c r="H5056" t="s">
        <v>1980</v>
      </c>
      <c r="I5056" t="s">
        <v>564</v>
      </c>
      <c r="J5056" s="25" t="s">
        <v>210</v>
      </c>
      <c r="K5056" t="s">
        <v>6280</v>
      </c>
      <c r="L5056" t="s">
        <v>23305</v>
      </c>
      <c r="M5056" t="s">
        <v>23306</v>
      </c>
      <c r="N5056" t="s">
        <v>23307</v>
      </c>
      <c r="O5056" t="s">
        <v>78</v>
      </c>
      <c r="P5056">
        <v>1</v>
      </c>
      <c r="Q5056">
        <v>0</v>
      </c>
      <c r="R5056">
        <v>0</v>
      </c>
      <c r="S5056" t="s">
        <v>79</v>
      </c>
      <c r="T5056">
        <v>15363.9727</v>
      </c>
      <c r="U5056">
        <v>2482427.1949999998</v>
      </c>
      <c r="V5056" t="s">
        <v>5073</v>
      </c>
      <c r="Y5056" t="s">
        <v>1498</v>
      </c>
      <c r="Z5056" s="25" t="s">
        <v>583</v>
      </c>
      <c r="AA5056" t="s">
        <v>1965</v>
      </c>
      <c r="AI5056" s="18">
        <v>40915</v>
      </c>
      <c r="AK5056" s="18">
        <v>41850</v>
      </c>
    </row>
    <row r="5057" spans="1:43" hidden="1" outlineLevel="1" x14ac:dyDescent="0.3">
      <c r="A5057" s="25">
        <v>5053</v>
      </c>
      <c r="B5057" s="25" t="s">
        <v>66</v>
      </c>
      <c r="C5057" t="s">
        <v>67</v>
      </c>
      <c r="D5057" t="s">
        <v>22148</v>
      </c>
      <c r="E5057" t="s">
        <v>69</v>
      </c>
      <c r="F5057" s="48" t="s">
        <v>23308</v>
      </c>
      <c r="G5057" s="25" t="s">
        <v>1790</v>
      </c>
      <c r="H5057" t="s">
        <v>1980</v>
      </c>
      <c r="I5057" t="s">
        <v>564</v>
      </c>
      <c r="J5057" s="25" t="s">
        <v>210</v>
      </c>
      <c r="K5057" t="s">
        <v>6280</v>
      </c>
      <c r="L5057" t="s">
        <v>23305</v>
      </c>
      <c r="M5057" t="s">
        <v>23309</v>
      </c>
      <c r="N5057" t="s">
        <v>23310</v>
      </c>
      <c r="O5057" t="s">
        <v>78</v>
      </c>
      <c r="P5057">
        <v>1</v>
      </c>
      <c r="Q5057">
        <v>0</v>
      </c>
      <c r="R5057">
        <v>0</v>
      </c>
      <c r="S5057" t="s">
        <v>79</v>
      </c>
      <c r="T5057">
        <v>110948.755</v>
      </c>
      <c r="U5057">
        <v>18182359.030000001</v>
      </c>
      <c r="V5057" t="s">
        <v>5073</v>
      </c>
      <c r="Y5057" t="s">
        <v>1498</v>
      </c>
      <c r="Z5057" s="25" t="s">
        <v>583</v>
      </c>
      <c r="AA5057" t="s">
        <v>1965</v>
      </c>
      <c r="AI5057" s="18">
        <v>40915</v>
      </c>
      <c r="AJ5057" s="18">
        <v>43301</v>
      </c>
    </row>
    <row r="5058" spans="1:43" hidden="1" outlineLevel="1" x14ac:dyDescent="0.3">
      <c r="A5058" s="25">
        <v>5054</v>
      </c>
      <c r="B5058" s="25" t="s">
        <v>66</v>
      </c>
      <c r="C5058" t="s">
        <v>67</v>
      </c>
      <c r="D5058" t="s">
        <v>23311</v>
      </c>
      <c r="E5058" t="s">
        <v>69</v>
      </c>
      <c r="F5058" s="48" t="s">
        <v>23312</v>
      </c>
      <c r="G5058" s="25" t="s">
        <v>1790</v>
      </c>
      <c r="H5058" t="s">
        <v>1980</v>
      </c>
      <c r="I5058" t="s">
        <v>564</v>
      </c>
      <c r="J5058" s="25" t="s">
        <v>210</v>
      </c>
      <c r="K5058" t="s">
        <v>6280</v>
      </c>
      <c r="L5058" t="s">
        <v>23313</v>
      </c>
      <c r="M5058" t="s">
        <v>23309</v>
      </c>
      <c r="N5058" t="s">
        <v>23314</v>
      </c>
      <c r="O5058" t="s">
        <v>78</v>
      </c>
      <c r="P5058">
        <v>7</v>
      </c>
      <c r="Q5058">
        <v>0</v>
      </c>
      <c r="R5058">
        <v>0</v>
      </c>
      <c r="S5058" t="s">
        <v>79</v>
      </c>
      <c r="T5058">
        <v>9991.2157000000007</v>
      </c>
      <c r="U5058">
        <v>2101264.4175</v>
      </c>
      <c r="V5058" t="s">
        <v>5885</v>
      </c>
      <c r="Y5058" t="s">
        <v>1498</v>
      </c>
      <c r="Z5058" s="25" t="s">
        <v>583</v>
      </c>
      <c r="AA5058" t="s">
        <v>1965</v>
      </c>
      <c r="AI5058" s="18">
        <v>40915</v>
      </c>
      <c r="AK5058" s="18">
        <v>41789</v>
      </c>
    </row>
    <row r="5059" spans="1:43" hidden="1" outlineLevel="1" x14ac:dyDescent="0.3">
      <c r="A5059" s="25">
        <v>5055</v>
      </c>
      <c r="B5059" s="25" t="s">
        <v>66</v>
      </c>
      <c r="C5059" t="s">
        <v>67</v>
      </c>
      <c r="D5059" t="s">
        <v>23311</v>
      </c>
      <c r="E5059" t="s">
        <v>69</v>
      </c>
      <c r="F5059" s="48" t="s">
        <v>23315</v>
      </c>
      <c r="G5059" s="25" t="s">
        <v>1790</v>
      </c>
      <c r="H5059" t="s">
        <v>1980</v>
      </c>
      <c r="I5059" t="s">
        <v>564</v>
      </c>
      <c r="J5059" s="25" t="s">
        <v>210</v>
      </c>
      <c r="K5059" t="s">
        <v>6280</v>
      </c>
      <c r="L5059" t="s">
        <v>21887</v>
      </c>
      <c r="M5059" t="s">
        <v>23309</v>
      </c>
      <c r="N5059" t="s">
        <v>23316</v>
      </c>
      <c r="O5059" t="s">
        <v>78</v>
      </c>
      <c r="P5059">
        <v>7</v>
      </c>
      <c r="Q5059">
        <v>0</v>
      </c>
      <c r="R5059">
        <v>0</v>
      </c>
      <c r="S5059" t="s">
        <v>79</v>
      </c>
      <c r="T5059">
        <v>10621.184300000001</v>
      </c>
      <c r="U5059">
        <v>2210595.3709</v>
      </c>
      <c r="V5059" t="s">
        <v>5885</v>
      </c>
      <c r="Y5059" t="s">
        <v>1498</v>
      </c>
      <c r="Z5059" s="25" t="s">
        <v>583</v>
      </c>
      <c r="AA5059" t="s">
        <v>1965</v>
      </c>
      <c r="AI5059" s="18">
        <v>40915</v>
      </c>
      <c r="AK5059" s="18">
        <v>41789</v>
      </c>
    </row>
    <row r="5060" spans="1:43" hidden="1" outlineLevel="1" x14ac:dyDescent="0.3">
      <c r="A5060" s="25">
        <v>5056</v>
      </c>
      <c r="B5060" s="25" t="s">
        <v>2925</v>
      </c>
      <c r="C5060" t="s">
        <v>67</v>
      </c>
      <c r="D5060" t="s">
        <v>23317</v>
      </c>
      <c r="E5060" t="s">
        <v>69</v>
      </c>
      <c r="F5060" s="48" t="s">
        <v>23318</v>
      </c>
      <c r="G5060" s="25" t="s">
        <v>1790</v>
      </c>
      <c r="H5060" t="s">
        <v>1980</v>
      </c>
      <c r="I5060" t="s">
        <v>564</v>
      </c>
      <c r="J5060" s="25" t="s">
        <v>210</v>
      </c>
      <c r="K5060" t="s">
        <v>6280</v>
      </c>
      <c r="L5060" t="s">
        <v>23319</v>
      </c>
      <c r="M5060" t="s">
        <v>23320</v>
      </c>
      <c r="N5060" t="s">
        <v>23321</v>
      </c>
      <c r="O5060" t="s">
        <v>78</v>
      </c>
      <c r="P5060">
        <v>2</v>
      </c>
      <c r="Q5060">
        <v>0</v>
      </c>
      <c r="R5060">
        <v>0</v>
      </c>
      <c r="S5060" t="s">
        <v>116</v>
      </c>
      <c r="T5060">
        <v>6060.0059000000001</v>
      </c>
      <c r="U5060">
        <v>9073586.25</v>
      </c>
      <c r="V5060" t="s">
        <v>23322</v>
      </c>
      <c r="W5060" t="s">
        <v>23323</v>
      </c>
      <c r="Y5060" t="s">
        <v>1498</v>
      </c>
      <c r="Z5060" s="25" t="s">
        <v>583</v>
      </c>
      <c r="AA5060" t="s">
        <v>1965</v>
      </c>
      <c r="AI5060" s="18">
        <v>42460</v>
      </c>
      <c r="AL5060">
        <v>2</v>
      </c>
      <c r="AM5060">
        <v>2</v>
      </c>
    </row>
    <row r="5061" spans="1:43" hidden="1" outlineLevel="1" x14ac:dyDescent="0.3">
      <c r="A5061" s="25">
        <v>5057</v>
      </c>
      <c r="B5061" s="25" t="s">
        <v>66</v>
      </c>
      <c r="C5061" t="s">
        <v>67</v>
      </c>
      <c r="D5061" t="s">
        <v>23286</v>
      </c>
      <c r="E5061" t="s">
        <v>69</v>
      </c>
      <c r="F5061" s="48" t="s">
        <v>23324</v>
      </c>
      <c r="G5061" s="25" t="s">
        <v>1790</v>
      </c>
      <c r="H5061" t="s">
        <v>1980</v>
      </c>
      <c r="I5061" t="s">
        <v>564</v>
      </c>
      <c r="J5061" s="25" t="s">
        <v>210</v>
      </c>
      <c r="K5061" t="s">
        <v>6280</v>
      </c>
      <c r="L5061" t="s">
        <v>23325</v>
      </c>
      <c r="M5061" t="s">
        <v>23326</v>
      </c>
      <c r="N5061" t="s">
        <v>23327</v>
      </c>
      <c r="O5061" t="s">
        <v>78</v>
      </c>
      <c r="P5061">
        <v>1</v>
      </c>
      <c r="Q5061">
        <v>0</v>
      </c>
      <c r="R5061">
        <v>0</v>
      </c>
      <c r="S5061" t="s">
        <v>79</v>
      </c>
      <c r="T5061">
        <v>1334.9983999999999</v>
      </c>
      <c r="U5061">
        <v>207240.95</v>
      </c>
      <c r="V5061" t="s">
        <v>6104</v>
      </c>
      <c r="W5061" t="s">
        <v>23328</v>
      </c>
      <c r="Y5061" t="s">
        <v>1498</v>
      </c>
      <c r="Z5061" s="25" t="s">
        <v>583</v>
      </c>
      <c r="AA5061" t="s">
        <v>1965</v>
      </c>
      <c r="AI5061" s="18">
        <v>41003</v>
      </c>
      <c r="AJ5061" s="18">
        <v>44376</v>
      </c>
    </row>
    <row r="5062" spans="1:43" hidden="1" outlineLevel="1" x14ac:dyDescent="0.3">
      <c r="A5062" s="25">
        <v>5058</v>
      </c>
      <c r="B5062" s="25" t="s">
        <v>66</v>
      </c>
      <c r="C5062" t="s">
        <v>67</v>
      </c>
      <c r="D5062" t="s">
        <v>23286</v>
      </c>
      <c r="E5062" t="s">
        <v>69</v>
      </c>
      <c r="F5062" s="48" t="s">
        <v>23329</v>
      </c>
      <c r="G5062" s="25" t="s">
        <v>1790</v>
      </c>
      <c r="H5062" t="s">
        <v>1980</v>
      </c>
      <c r="I5062" t="s">
        <v>564</v>
      </c>
      <c r="J5062" s="25" t="s">
        <v>210</v>
      </c>
      <c r="K5062" t="s">
        <v>1142</v>
      </c>
      <c r="L5062" t="s">
        <v>23330</v>
      </c>
      <c r="M5062" t="s">
        <v>23326</v>
      </c>
      <c r="N5062" t="s">
        <v>23331</v>
      </c>
      <c r="O5062" t="s">
        <v>78</v>
      </c>
      <c r="P5062">
        <v>1</v>
      </c>
      <c r="Q5062">
        <v>0</v>
      </c>
      <c r="R5062">
        <v>0</v>
      </c>
      <c r="S5062" t="s">
        <v>79</v>
      </c>
      <c r="T5062">
        <v>4295.2</v>
      </c>
      <c r="U5062">
        <v>666759.27599999995</v>
      </c>
      <c r="V5062" t="s">
        <v>23332</v>
      </c>
      <c r="W5062" t="s">
        <v>23333</v>
      </c>
      <c r="Y5062" t="s">
        <v>1498</v>
      </c>
      <c r="Z5062" s="25" t="s">
        <v>583</v>
      </c>
      <c r="AA5062" t="s">
        <v>1965</v>
      </c>
      <c r="AI5062" s="18">
        <v>41003</v>
      </c>
      <c r="AJ5062" s="18">
        <v>45094</v>
      </c>
      <c r="AK5062" s="18">
        <v>41829</v>
      </c>
      <c r="AP5062">
        <v>-2</v>
      </c>
      <c r="AQ5062">
        <v>2</v>
      </c>
    </row>
    <row r="5063" spans="1:43" hidden="1" outlineLevel="1" x14ac:dyDescent="0.3">
      <c r="A5063" s="25">
        <v>5059</v>
      </c>
      <c r="B5063" s="25" t="s">
        <v>66</v>
      </c>
      <c r="C5063" t="s">
        <v>67</v>
      </c>
      <c r="D5063" t="s">
        <v>23334</v>
      </c>
      <c r="E5063" t="s">
        <v>69</v>
      </c>
      <c r="F5063" s="48" t="s">
        <v>23335</v>
      </c>
      <c r="G5063" s="25" t="s">
        <v>1790</v>
      </c>
      <c r="H5063" t="s">
        <v>1980</v>
      </c>
      <c r="I5063" t="s">
        <v>564</v>
      </c>
      <c r="J5063" s="25" t="s">
        <v>638</v>
      </c>
      <c r="K5063" t="s">
        <v>639</v>
      </c>
      <c r="L5063" t="s">
        <v>23336</v>
      </c>
      <c r="M5063" t="s">
        <v>23337</v>
      </c>
      <c r="N5063" t="s">
        <v>23338</v>
      </c>
      <c r="O5063" t="s">
        <v>78</v>
      </c>
      <c r="P5063">
        <v>4</v>
      </c>
      <c r="Q5063">
        <v>0</v>
      </c>
      <c r="R5063">
        <v>0</v>
      </c>
      <c r="S5063" t="s">
        <v>79</v>
      </c>
      <c r="T5063">
        <v>1060.4122</v>
      </c>
      <c r="U5063">
        <v>164649.48699999999</v>
      </c>
      <c r="W5063" t="s">
        <v>23339</v>
      </c>
      <c r="Y5063" t="s">
        <v>787</v>
      </c>
      <c r="Z5063" s="25" t="s">
        <v>583</v>
      </c>
      <c r="AA5063" t="s">
        <v>2552</v>
      </c>
      <c r="AI5063" s="18">
        <v>41003</v>
      </c>
      <c r="AJ5063" s="18">
        <v>41763</v>
      </c>
      <c r="AK5063" s="18">
        <v>41856</v>
      </c>
    </row>
    <row r="5064" spans="1:43" hidden="1" outlineLevel="1" x14ac:dyDescent="0.3">
      <c r="A5064" s="25">
        <v>5060</v>
      </c>
      <c r="B5064" s="25" t="s">
        <v>66</v>
      </c>
      <c r="C5064" t="s">
        <v>67</v>
      </c>
      <c r="D5064" t="s">
        <v>5913</v>
      </c>
      <c r="E5064" t="s">
        <v>69</v>
      </c>
      <c r="F5064" s="48" t="s">
        <v>23340</v>
      </c>
      <c r="G5064" s="25" t="s">
        <v>1790</v>
      </c>
      <c r="H5064" t="s">
        <v>1980</v>
      </c>
      <c r="I5064" t="s">
        <v>564</v>
      </c>
      <c r="J5064" s="25" t="s">
        <v>638</v>
      </c>
      <c r="K5064" t="s">
        <v>639</v>
      </c>
      <c r="L5064" t="s">
        <v>23341</v>
      </c>
      <c r="M5064" t="s">
        <v>23342</v>
      </c>
      <c r="N5064" t="s">
        <v>23343</v>
      </c>
      <c r="O5064" t="s">
        <v>78</v>
      </c>
      <c r="P5064">
        <v>3</v>
      </c>
      <c r="Q5064">
        <v>0</v>
      </c>
      <c r="R5064">
        <v>0</v>
      </c>
      <c r="S5064" t="s">
        <v>79</v>
      </c>
      <c r="T5064">
        <v>1169.3185000000001</v>
      </c>
      <c r="U5064">
        <v>181556.67629999999</v>
      </c>
      <c r="W5064" t="s">
        <v>23344</v>
      </c>
      <c r="Y5064" t="s">
        <v>787</v>
      </c>
      <c r="Z5064" s="25" t="s">
        <v>583</v>
      </c>
      <c r="AA5064" t="s">
        <v>2552</v>
      </c>
      <c r="AI5064" s="18">
        <v>41003</v>
      </c>
      <c r="AJ5064" s="18">
        <v>41598</v>
      </c>
      <c r="AK5064" s="18">
        <v>41856</v>
      </c>
    </row>
    <row r="5065" spans="1:43" hidden="1" outlineLevel="1" x14ac:dyDescent="0.3">
      <c r="A5065" s="25">
        <v>5061</v>
      </c>
      <c r="B5065" s="25" t="s">
        <v>66</v>
      </c>
      <c r="C5065" t="s">
        <v>67</v>
      </c>
      <c r="D5065" t="s">
        <v>2028</v>
      </c>
      <c r="E5065" t="s">
        <v>69</v>
      </c>
      <c r="F5065" s="48" t="s">
        <v>23345</v>
      </c>
      <c r="G5065" s="25" t="s">
        <v>1790</v>
      </c>
      <c r="H5065" t="s">
        <v>1980</v>
      </c>
      <c r="I5065" t="s">
        <v>564</v>
      </c>
      <c r="J5065" s="25" t="s">
        <v>74</v>
      </c>
      <c r="K5065" t="s">
        <v>75</v>
      </c>
      <c r="L5065" t="s">
        <v>3398</v>
      </c>
      <c r="M5065" t="s">
        <v>23346</v>
      </c>
      <c r="N5065" t="s">
        <v>23347</v>
      </c>
      <c r="O5065" t="s">
        <v>78</v>
      </c>
      <c r="P5065">
        <v>2</v>
      </c>
      <c r="Q5065">
        <v>0</v>
      </c>
      <c r="R5065">
        <v>0</v>
      </c>
      <c r="S5065" t="s">
        <v>79</v>
      </c>
      <c r="T5065">
        <v>0</v>
      </c>
      <c r="U5065">
        <v>0</v>
      </c>
      <c r="Y5065" t="s">
        <v>591</v>
      </c>
      <c r="AB5065" t="s">
        <v>645</v>
      </c>
      <c r="AI5065" s="18">
        <v>41760</v>
      </c>
      <c r="AJ5065" s="18">
        <v>41826</v>
      </c>
    </row>
    <row r="5066" spans="1:43" hidden="1" outlineLevel="1" x14ac:dyDescent="0.3">
      <c r="A5066" s="25">
        <v>5062</v>
      </c>
      <c r="B5066" s="25" t="s">
        <v>2925</v>
      </c>
      <c r="C5066" t="s">
        <v>67</v>
      </c>
      <c r="D5066" t="s">
        <v>23348</v>
      </c>
      <c r="E5066" t="s">
        <v>69</v>
      </c>
      <c r="F5066" s="48" t="s">
        <v>23349</v>
      </c>
      <c r="G5066" s="25" t="s">
        <v>1790</v>
      </c>
      <c r="H5066" t="s">
        <v>1980</v>
      </c>
      <c r="I5066" t="s">
        <v>564</v>
      </c>
      <c r="J5066" s="25" t="s">
        <v>210</v>
      </c>
      <c r="K5066" t="s">
        <v>211</v>
      </c>
      <c r="L5066" t="s">
        <v>23350</v>
      </c>
      <c r="M5066" t="s">
        <v>23351</v>
      </c>
      <c r="N5066" t="s">
        <v>23352</v>
      </c>
      <c r="O5066" t="s">
        <v>78</v>
      </c>
      <c r="P5066">
        <v>2</v>
      </c>
      <c r="Q5066">
        <v>0</v>
      </c>
      <c r="R5066">
        <v>0</v>
      </c>
      <c r="S5066" t="s">
        <v>116</v>
      </c>
      <c r="T5066">
        <v>6812.2574999999997</v>
      </c>
      <c r="U5066">
        <v>10199925</v>
      </c>
      <c r="V5066" t="s">
        <v>18112</v>
      </c>
      <c r="W5066" t="s">
        <v>23353</v>
      </c>
      <c r="Y5066" t="s">
        <v>1916</v>
      </c>
      <c r="Z5066" s="25" t="s">
        <v>583</v>
      </c>
      <c r="AA5066" t="s">
        <v>584</v>
      </c>
      <c r="AD5066" t="s">
        <v>23354</v>
      </c>
      <c r="AI5066" s="18">
        <v>42460</v>
      </c>
      <c r="AL5066">
        <v>2</v>
      </c>
      <c r="AM5066">
        <v>2</v>
      </c>
    </row>
    <row r="5067" spans="1:43" hidden="1" outlineLevel="1" x14ac:dyDescent="0.3">
      <c r="A5067" s="25">
        <v>5063</v>
      </c>
      <c r="B5067" s="25" t="s">
        <v>66</v>
      </c>
      <c r="C5067" t="s">
        <v>67</v>
      </c>
      <c r="D5067" t="s">
        <v>23355</v>
      </c>
      <c r="E5067" t="s">
        <v>197</v>
      </c>
      <c r="F5067" s="48" t="s">
        <v>23356</v>
      </c>
      <c r="G5067" s="25" t="s">
        <v>1790</v>
      </c>
      <c r="H5067" t="s">
        <v>1980</v>
      </c>
      <c r="I5067" t="s">
        <v>564</v>
      </c>
      <c r="J5067" s="25" t="s">
        <v>695</v>
      </c>
      <c r="K5067" t="s">
        <v>1656</v>
      </c>
      <c r="L5067" t="s">
        <v>19833</v>
      </c>
      <c r="M5067" t="s">
        <v>23357</v>
      </c>
      <c r="N5067" t="s">
        <v>23358</v>
      </c>
      <c r="O5067" t="s">
        <v>78</v>
      </c>
      <c r="P5067">
        <v>2</v>
      </c>
      <c r="Q5067">
        <v>0</v>
      </c>
      <c r="R5067">
        <v>0</v>
      </c>
      <c r="S5067" t="s">
        <v>79</v>
      </c>
      <c r="T5067">
        <v>1817.8638000000001</v>
      </c>
      <c r="U5067">
        <v>282200.52</v>
      </c>
      <c r="V5067" t="s">
        <v>1050</v>
      </c>
      <c r="W5067" t="s">
        <v>23359</v>
      </c>
      <c r="X5067" t="s">
        <v>3420</v>
      </c>
      <c r="Y5067" t="s">
        <v>3080</v>
      </c>
      <c r="Z5067" s="25" t="s">
        <v>583</v>
      </c>
      <c r="AA5067" t="s">
        <v>584</v>
      </c>
      <c r="AD5067" t="s">
        <v>7122</v>
      </c>
      <c r="AI5067" s="18">
        <v>40914</v>
      </c>
      <c r="AJ5067" s="18">
        <v>45822</v>
      </c>
      <c r="AK5067" s="18">
        <v>41827</v>
      </c>
      <c r="AL5067">
        <v>-1</v>
      </c>
      <c r="AM5067">
        <v>1</v>
      </c>
    </row>
    <row r="5068" spans="1:43" hidden="1" outlineLevel="1" x14ac:dyDescent="0.3">
      <c r="A5068" s="25">
        <v>5064</v>
      </c>
      <c r="B5068" s="25" t="s">
        <v>66</v>
      </c>
      <c r="C5068" t="s">
        <v>67</v>
      </c>
      <c r="D5068" t="s">
        <v>14398</v>
      </c>
      <c r="E5068" t="s">
        <v>69</v>
      </c>
      <c r="F5068" s="48" t="s">
        <v>23360</v>
      </c>
      <c r="G5068" s="25" t="s">
        <v>1790</v>
      </c>
      <c r="H5068" t="s">
        <v>1980</v>
      </c>
      <c r="I5068" t="s">
        <v>564</v>
      </c>
      <c r="J5068" s="25" t="s">
        <v>638</v>
      </c>
      <c r="K5068" t="s">
        <v>670</v>
      </c>
      <c r="L5068" t="s">
        <v>23361</v>
      </c>
      <c r="M5068" t="s">
        <v>23362</v>
      </c>
      <c r="N5068" t="s">
        <v>23363</v>
      </c>
      <c r="O5068" t="s">
        <v>78</v>
      </c>
      <c r="P5068">
        <v>1</v>
      </c>
      <c r="Q5068">
        <v>0</v>
      </c>
      <c r="R5068">
        <v>0</v>
      </c>
      <c r="S5068" t="s">
        <v>79</v>
      </c>
      <c r="T5068">
        <v>5795.5756000000001</v>
      </c>
      <c r="U5068">
        <v>1178288.9735999999</v>
      </c>
      <c r="V5068" t="s">
        <v>1405</v>
      </c>
      <c r="W5068" t="s">
        <v>23364</v>
      </c>
      <c r="X5068" t="s">
        <v>23365</v>
      </c>
      <c r="Y5068" t="s">
        <v>2743</v>
      </c>
      <c r="Z5068" s="25" t="s">
        <v>583</v>
      </c>
      <c r="AA5068" t="s">
        <v>584</v>
      </c>
      <c r="AB5068" t="s">
        <v>584</v>
      </c>
      <c r="AD5068" t="s">
        <v>23366</v>
      </c>
      <c r="AI5068" s="18">
        <v>40914</v>
      </c>
      <c r="AJ5068" s="18">
        <v>44201</v>
      </c>
      <c r="AK5068" s="18">
        <v>43534</v>
      </c>
    </row>
    <row r="5069" spans="1:43" hidden="1" outlineLevel="1" x14ac:dyDescent="0.3">
      <c r="A5069" s="25">
        <v>5065</v>
      </c>
      <c r="B5069" s="25" t="s">
        <v>66</v>
      </c>
      <c r="C5069" t="s">
        <v>67</v>
      </c>
      <c r="D5069" t="s">
        <v>7734</v>
      </c>
      <c r="E5069" t="s">
        <v>69</v>
      </c>
      <c r="F5069" s="48" t="s">
        <v>23367</v>
      </c>
      <c r="G5069" s="25" t="s">
        <v>1790</v>
      </c>
      <c r="H5069" t="s">
        <v>1980</v>
      </c>
      <c r="I5069" t="s">
        <v>564</v>
      </c>
      <c r="J5069" s="25" t="s">
        <v>864</v>
      </c>
      <c r="K5069" t="s">
        <v>865</v>
      </c>
      <c r="L5069" t="s">
        <v>23368</v>
      </c>
      <c r="M5069" t="s">
        <v>23369</v>
      </c>
      <c r="N5069" t="s">
        <v>23370</v>
      </c>
      <c r="O5069" t="s">
        <v>833</v>
      </c>
      <c r="P5069">
        <v>2</v>
      </c>
      <c r="Q5069">
        <v>0</v>
      </c>
      <c r="R5069">
        <v>0</v>
      </c>
      <c r="S5069" t="s">
        <v>79</v>
      </c>
      <c r="T5069">
        <v>1858.2119</v>
      </c>
      <c r="U5069">
        <v>357580.804</v>
      </c>
      <c r="V5069" t="s">
        <v>1405</v>
      </c>
      <c r="W5069" t="s">
        <v>23371</v>
      </c>
      <c r="X5069" t="s">
        <v>23371</v>
      </c>
      <c r="Y5069" t="s">
        <v>1749</v>
      </c>
      <c r="Z5069" s="25" t="s">
        <v>583</v>
      </c>
      <c r="AA5069" t="s">
        <v>584</v>
      </c>
      <c r="AB5069" t="s">
        <v>584</v>
      </c>
      <c r="AD5069" t="s">
        <v>23366</v>
      </c>
      <c r="AI5069" s="18">
        <v>40914</v>
      </c>
      <c r="AK5069" s="18">
        <v>43534</v>
      </c>
    </row>
    <row r="5070" spans="1:43" hidden="1" outlineLevel="1" x14ac:dyDescent="0.3">
      <c r="A5070" s="25">
        <v>5066</v>
      </c>
      <c r="B5070" s="25" t="s">
        <v>66</v>
      </c>
      <c r="C5070" t="s">
        <v>67</v>
      </c>
      <c r="D5070" t="s">
        <v>23372</v>
      </c>
      <c r="E5070" t="s">
        <v>69</v>
      </c>
      <c r="F5070" s="48" t="s">
        <v>23373</v>
      </c>
      <c r="G5070" s="25" t="s">
        <v>1790</v>
      </c>
      <c r="H5070" t="s">
        <v>1980</v>
      </c>
      <c r="I5070" t="s">
        <v>564</v>
      </c>
      <c r="J5070" s="25" t="s">
        <v>1498</v>
      </c>
      <c r="K5070" t="s">
        <v>1994</v>
      </c>
      <c r="L5070" t="s">
        <v>23374</v>
      </c>
      <c r="M5070" t="s">
        <v>23375</v>
      </c>
      <c r="N5070" t="s">
        <v>23376</v>
      </c>
      <c r="O5070" t="s">
        <v>78</v>
      </c>
      <c r="P5070">
        <v>1</v>
      </c>
      <c r="Q5070">
        <v>0</v>
      </c>
      <c r="R5070">
        <v>1</v>
      </c>
      <c r="S5070" t="s">
        <v>79</v>
      </c>
      <c r="T5070">
        <v>332.1925</v>
      </c>
      <c r="U5070">
        <v>51556.28</v>
      </c>
      <c r="V5070" t="s">
        <v>6319</v>
      </c>
      <c r="W5070" t="s">
        <v>23377</v>
      </c>
      <c r="X5070" t="s">
        <v>23377</v>
      </c>
      <c r="Y5070" t="s">
        <v>1749</v>
      </c>
      <c r="Z5070" s="25" t="s">
        <v>583</v>
      </c>
      <c r="AA5070" t="s">
        <v>23378</v>
      </c>
      <c r="AD5070" t="s">
        <v>23379</v>
      </c>
      <c r="AI5070" s="18">
        <v>40914</v>
      </c>
    </row>
    <row r="5071" spans="1:43" hidden="1" outlineLevel="1" x14ac:dyDescent="0.3">
      <c r="A5071" s="25">
        <v>5067</v>
      </c>
      <c r="B5071" s="25" t="s">
        <v>66</v>
      </c>
      <c r="C5071" t="s">
        <v>67</v>
      </c>
      <c r="D5071" t="s">
        <v>23372</v>
      </c>
      <c r="E5071" t="s">
        <v>69</v>
      </c>
      <c r="F5071" s="48" t="s">
        <v>23380</v>
      </c>
      <c r="G5071" s="25" t="s">
        <v>1790</v>
      </c>
      <c r="H5071" t="s">
        <v>1980</v>
      </c>
      <c r="I5071" t="s">
        <v>564</v>
      </c>
      <c r="J5071" s="25" t="s">
        <v>74</v>
      </c>
      <c r="K5071" t="s">
        <v>1880</v>
      </c>
      <c r="L5071" t="s">
        <v>23381</v>
      </c>
      <c r="M5071" t="s">
        <v>11592</v>
      </c>
      <c r="N5071" t="s">
        <v>23382</v>
      </c>
      <c r="O5071" t="s">
        <v>78</v>
      </c>
      <c r="P5071">
        <v>3</v>
      </c>
      <c r="Q5071">
        <v>0</v>
      </c>
      <c r="R5071">
        <v>0</v>
      </c>
      <c r="S5071" t="s">
        <v>79</v>
      </c>
      <c r="T5071">
        <v>1110.6437000000001</v>
      </c>
      <c r="U5071">
        <v>172371.9</v>
      </c>
      <c r="V5071" t="s">
        <v>6319</v>
      </c>
      <c r="W5071" t="s">
        <v>23383</v>
      </c>
      <c r="X5071" t="s">
        <v>23383</v>
      </c>
      <c r="Y5071" t="s">
        <v>1749</v>
      </c>
      <c r="Z5071" s="25" t="s">
        <v>583</v>
      </c>
      <c r="AA5071" t="s">
        <v>584</v>
      </c>
      <c r="AB5071" t="s">
        <v>584</v>
      </c>
      <c r="AD5071" t="s">
        <v>23379</v>
      </c>
      <c r="AI5071" s="18">
        <v>40914</v>
      </c>
      <c r="AJ5071" s="18">
        <v>41260</v>
      </c>
    </row>
    <row r="5072" spans="1:43" hidden="1" outlineLevel="1" x14ac:dyDescent="0.3">
      <c r="A5072" s="25">
        <v>5068</v>
      </c>
      <c r="B5072" s="25" t="s">
        <v>66</v>
      </c>
      <c r="C5072" t="s">
        <v>67</v>
      </c>
      <c r="D5072" t="s">
        <v>4996</v>
      </c>
      <c r="E5072" t="s">
        <v>69</v>
      </c>
      <c r="F5072" s="48" t="s">
        <v>23384</v>
      </c>
      <c r="G5072" s="25" t="s">
        <v>1790</v>
      </c>
      <c r="H5072" t="s">
        <v>1980</v>
      </c>
      <c r="I5072" t="s">
        <v>564</v>
      </c>
      <c r="J5072" s="25" t="s">
        <v>1595</v>
      </c>
      <c r="K5072" t="s">
        <v>3542</v>
      </c>
      <c r="L5072" t="s">
        <v>23385</v>
      </c>
      <c r="M5072" t="s">
        <v>23386</v>
      </c>
      <c r="N5072" t="s">
        <v>23387</v>
      </c>
      <c r="O5072" t="s">
        <v>78</v>
      </c>
      <c r="P5072">
        <v>1</v>
      </c>
      <c r="Q5072">
        <v>0</v>
      </c>
      <c r="R5072">
        <v>0</v>
      </c>
      <c r="S5072" t="s">
        <v>79</v>
      </c>
      <c r="T5072">
        <v>23.960699999999999</v>
      </c>
      <c r="U5072">
        <v>3719.9</v>
      </c>
      <c r="V5072" t="s">
        <v>7810</v>
      </c>
      <c r="W5072" t="s">
        <v>23388</v>
      </c>
      <c r="Y5072" t="s">
        <v>582</v>
      </c>
      <c r="Z5072" s="25" t="s">
        <v>583</v>
      </c>
      <c r="AA5072" t="s">
        <v>1925</v>
      </c>
      <c r="AD5072" t="s">
        <v>7813</v>
      </c>
      <c r="AI5072" s="18">
        <v>41003</v>
      </c>
    </row>
    <row r="5073" spans="1:41" hidden="1" outlineLevel="1" x14ac:dyDescent="0.3">
      <c r="A5073" s="25">
        <v>5069</v>
      </c>
      <c r="B5073" s="25" t="s">
        <v>66</v>
      </c>
      <c r="C5073" t="s">
        <v>67</v>
      </c>
      <c r="D5073" t="s">
        <v>4996</v>
      </c>
      <c r="E5073" t="s">
        <v>69</v>
      </c>
      <c r="F5073" s="48" t="s">
        <v>23389</v>
      </c>
      <c r="G5073" s="25" t="s">
        <v>1790</v>
      </c>
      <c r="H5073" t="s">
        <v>1980</v>
      </c>
      <c r="I5073" t="s">
        <v>564</v>
      </c>
      <c r="J5073" s="25" t="s">
        <v>1595</v>
      </c>
      <c r="K5073" t="s">
        <v>3542</v>
      </c>
      <c r="L5073" t="s">
        <v>23390</v>
      </c>
      <c r="M5073" t="s">
        <v>23391</v>
      </c>
      <c r="N5073" t="s">
        <v>23392</v>
      </c>
      <c r="O5073" t="s">
        <v>78</v>
      </c>
      <c r="P5073">
        <v>5</v>
      </c>
      <c r="Q5073">
        <v>0</v>
      </c>
      <c r="R5073">
        <v>0</v>
      </c>
      <c r="S5073" t="s">
        <v>79</v>
      </c>
      <c r="T5073">
        <v>0.1802</v>
      </c>
      <c r="U5073">
        <v>27.97</v>
      </c>
      <c r="V5073" t="s">
        <v>7810</v>
      </c>
      <c r="W5073" t="s">
        <v>23393</v>
      </c>
      <c r="Y5073" t="s">
        <v>1042</v>
      </c>
      <c r="Z5073" s="25" t="s">
        <v>583</v>
      </c>
      <c r="AA5073" t="s">
        <v>1925</v>
      </c>
      <c r="AD5073" t="s">
        <v>7813</v>
      </c>
      <c r="AI5073" s="18">
        <v>41003</v>
      </c>
    </row>
    <row r="5074" spans="1:41" hidden="1" outlineLevel="1" x14ac:dyDescent="0.3">
      <c r="A5074" s="25">
        <v>5070</v>
      </c>
      <c r="B5074" s="25" t="s">
        <v>66</v>
      </c>
      <c r="C5074" t="s">
        <v>67</v>
      </c>
      <c r="D5074" t="s">
        <v>4996</v>
      </c>
      <c r="E5074" t="s">
        <v>69</v>
      </c>
      <c r="F5074" s="48" t="s">
        <v>23394</v>
      </c>
      <c r="G5074" s="25" t="s">
        <v>1790</v>
      </c>
      <c r="H5074" t="s">
        <v>1980</v>
      </c>
      <c r="I5074" t="s">
        <v>564</v>
      </c>
      <c r="J5074" s="25" t="s">
        <v>1595</v>
      </c>
      <c r="K5074" t="s">
        <v>3542</v>
      </c>
      <c r="L5074" t="s">
        <v>23395</v>
      </c>
      <c r="M5074" t="s">
        <v>23396</v>
      </c>
      <c r="N5074" t="s">
        <v>23397</v>
      </c>
      <c r="O5074" t="s">
        <v>78</v>
      </c>
      <c r="P5074">
        <v>20</v>
      </c>
      <c r="Q5074">
        <v>0</v>
      </c>
      <c r="R5074">
        <v>0</v>
      </c>
      <c r="S5074" t="s">
        <v>79</v>
      </c>
      <c r="T5074">
        <v>0.1201</v>
      </c>
      <c r="U5074">
        <v>18.649999999999999</v>
      </c>
      <c r="V5074" t="s">
        <v>7810</v>
      </c>
      <c r="W5074" t="s">
        <v>23398</v>
      </c>
      <c r="Y5074" t="s">
        <v>1749</v>
      </c>
      <c r="Z5074" s="25" t="s">
        <v>583</v>
      </c>
      <c r="AA5074" t="s">
        <v>1925</v>
      </c>
      <c r="AD5074" t="s">
        <v>7813</v>
      </c>
      <c r="AI5074" s="18">
        <v>41003</v>
      </c>
    </row>
    <row r="5075" spans="1:41" hidden="1" outlineLevel="1" x14ac:dyDescent="0.3">
      <c r="A5075" s="25">
        <v>5071</v>
      </c>
      <c r="B5075" s="25" t="s">
        <v>66</v>
      </c>
      <c r="C5075" t="s">
        <v>67</v>
      </c>
      <c r="D5075" t="s">
        <v>3899</v>
      </c>
      <c r="E5075" t="s">
        <v>69</v>
      </c>
      <c r="F5075" s="48" t="s">
        <v>23399</v>
      </c>
      <c r="G5075" s="25" t="s">
        <v>1790</v>
      </c>
      <c r="H5075" t="s">
        <v>1980</v>
      </c>
      <c r="I5075" t="s">
        <v>564</v>
      </c>
      <c r="J5075" s="25" t="s">
        <v>74</v>
      </c>
      <c r="K5075" t="s">
        <v>75</v>
      </c>
      <c r="L5075" t="s">
        <v>1952</v>
      </c>
      <c r="M5075" t="s">
        <v>23400</v>
      </c>
      <c r="N5075" t="s">
        <v>23401</v>
      </c>
      <c r="O5075" t="s">
        <v>78</v>
      </c>
      <c r="P5075">
        <v>1</v>
      </c>
      <c r="Q5075">
        <v>0</v>
      </c>
      <c r="R5075">
        <v>0</v>
      </c>
      <c r="S5075" t="s">
        <v>79</v>
      </c>
      <c r="T5075">
        <v>15.611000000000001</v>
      </c>
      <c r="U5075">
        <v>25875</v>
      </c>
      <c r="V5075" t="s">
        <v>5180</v>
      </c>
      <c r="Y5075" t="s">
        <v>1749</v>
      </c>
      <c r="Z5075" s="25" t="s">
        <v>583</v>
      </c>
      <c r="AA5075" t="s">
        <v>1589</v>
      </c>
      <c r="AB5075" t="s">
        <v>758</v>
      </c>
      <c r="AI5075" s="18">
        <v>41344</v>
      </c>
      <c r="AJ5075" s="18">
        <v>45835</v>
      </c>
      <c r="AL5075">
        <v>-1</v>
      </c>
      <c r="AM5075">
        <v>1</v>
      </c>
      <c r="AN5075">
        <v>-4</v>
      </c>
      <c r="AO5075">
        <v>2</v>
      </c>
    </row>
    <row r="5076" spans="1:41" hidden="1" outlineLevel="1" x14ac:dyDescent="0.3">
      <c r="A5076" s="25">
        <v>5072</v>
      </c>
      <c r="B5076" s="25" t="s">
        <v>66</v>
      </c>
      <c r="C5076" t="s">
        <v>67</v>
      </c>
      <c r="D5076" t="s">
        <v>1166</v>
      </c>
      <c r="E5076" t="s">
        <v>69</v>
      </c>
      <c r="F5076" s="48" t="s">
        <v>23402</v>
      </c>
      <c r="G5076" s="25" t="s">
        <v>1790</v>
      </c>
      <c r="H5076" t="s">
        <v>1980</v>
      </c>
      <c r="I5076" t="s">
        <v>564</v>
      </c>
      <c r="J5076" s="25" t="s">
        <v>1783</v>
      </c>
      <c r="K5076" t="s">
        <v>5055</v>
      </c>
      <c r="L5076" t="s">
        <v>1798</v>
      </c>
      <c r="M5076" t="s">
        <v>23403</v>
      </c>
      <c r="N5076" t="s">
        <v>23404</v>
      </c>
      <c r="O5076" t="s">
        <v>78</v>
      </c>
      <c r="P5076">
        <v>1</v>
      </c>
      <c r="Q5076">
        <v>0</v>
      </c>
      <c r="R5076">
        <v>0</v>
      </c>
      <c r="S5076" t="s">
        <v>79</v>
      </c>
      <c r="T5076">
        <v>21.51</v>
      </c>
      <c r="U5076">
        <v>3338.9973</v>
      </c>
      <c r="V5076" t="s">
        <v>1600</v>
      </c>
      <c r="W5076" t="s">
        <v>23403</v>
      </c>
      <c r="Y5076" t="s">
        <v>217</v>
      </c>
      <c r="Z5076" s="25" t="s">
        <v>583</v>
      </c>
      <c r="AA5076" t="s">
        <v>19056</v>
      </c>
      <c r="AI5076" s="18">
        <v>41003</v>
      </c>
    </row>
    <row r="5077" spans="1:41" hidden="1" outlineLevel="1" x14ac:dyDescent="0.3">
      <c r="A5077" s="25">
        <v>5073</v>
      </c>
      <c r="B5077" s="25" t="s">
        <v>66</v>
      </c>
      <c r="C5077" t="s">
        <v>67</v>
      </c>
      <c r="D5077" t="s">
        <v>1603</v>
      </c>
      <c r="E5077" t="s">
        <v>69</v>
      </c>
      <c r="F5077" s="48" t="s">
        <v>23405</v>
      </c>
      <c r="G5077" s="25" t="s">
        <v>1790</v>
      </c>
      <c r="H5077" t="s">
        <v>1980</v>
      </c>
      <c r="I5077" t="s">
        <v>564</v>
      </c>
      <c r="J5077" s="25" t="s">
        <v>1783</v>
      </c>
      <c r="K5077" t="s">
        <v>5055</v>
      </c>
      <c r="L5077" t="s">
        <v>23406</v>
      </c>
      <c r="M5077" t="s">
        <v>23407</v>
      </c>
      <c r="N5077" t="s">
        <v>23408</v>
      </c>
      <c r="O5077" t="s">
        <v>78</v>
      </c>
      <c r="P5077">
        <v>2</v>
      </c>
      <c r="Q5077">
        <v>0</v>
      </c>
      <c r="R5077">
        <v>0</v>
      </c>
      <c r="S5077" t="s">
        <v>79</v>
      </c>
      <c r="T5077">
        <v>3.71</v>
      </c>
      <c r="U5077">
        <v>575.90329999999994</v>
      </c>
      <c r="V5077" t="s">
        <v>1600</v>
      </c>
      <c r="W5077" t="s">
        <v>23409</v>
      </c>
      <c r="Y5077" t="s">
        <v>591</v>
      </c>
      <c r="Z5077" s="25" t="s">
        <v>583</v>
      </c>
      <c r="AA5077" t="s">
        <v>19056</v>
      </c>
      <c r="AI5077" s="18">
        <v>41003</v>
      </c>
    </row>
    <row r="5078" spans="1:41" hidden="1" outlineLevel="1" x14ac:dyDescent="0.3">
      <c r="A5078" s="25">
        <v>5074</v>
      </c>
      <c r="B5078" s="25" t="s">
        <v>66</v>
      </c>
      <c r="C5078" t="s">
        <v>67</v>
      </c>
      <c r="D5078" t="s">
        <v>1603</v>
      </c>
      <c r="E5078" t="s">
        <v>69</v>
      </c>
      <c r="F5078" s="48" t="s">
        <v>23410</v>
      </c>
      <c r="G5078" s="25" t="s">
        <v>1790</v>
      </c>
      <c r="H5078" t="s">
        <v>1980</v>
      </c>
      <c r="I5078" t="s">
        <v>564</v>
      </c>
      <c r="J5078" s="25" t="s">
        <v>1783</v>
      </c>
      <c r="K5078" t="s">
        <v>5055</v>
      </c>
      <c r="L5078" t="s">
        <v>23406</v>
      </c>
      <c r="M5078" t="s">
        <v>23411</v>
      </c>
      <c r="N5078" t="s">
        <v>5549</v>
      </c>
      <c r="O5078" t="s">
        <v>78</v>
      </c>
      <c r="P5078">
        <v>2</v>
      </c>
      <c r="Q5078">
        <v>0</v>
      </c>
      <c r="R5078">
        <v>0</v>
      </c>
      <c r="S5078" t="s">
        <v>79</v>
      </c>
      <c r="T5078">
        <v>3.06</v>
      </c>
      <c r="U5078">
        <v>475.00380000000001</v>
      </c>
      <c r="V5078" t="s">
        <v>1600</v>
      </c>
      <c r="W5078" t="s">
        <v>23412</v>
      </c>
      <c r="Y5078" t="s">
        <v>591</v>
      </c>
      <c r="Z5078" s="25" t="s">
        <v>583</v>
      </c>
      <c r="AA5078" t="s">
        <v>19056</v>
      </c>
      <c r="AI5078" s="18">
        <v>41003</v>
      </c>
    </row>
    <row r="5079" spans="1:41" hidden="1" outlineLevel="1" x14ac:dyDescent="0.3">
      <c r="A5079" s="25">
        <v>5075</v>
      </c>
      <c r="B5079" s="25" t="s">
        <v>66</v>
      </c>
      <c r="C5079" t="s">
        <v>67</v>
      </c>
      <c r="D5079" t="s">
        <v>1603</v>
      </c>
      <c r="E5079" t="s">
        <v>69</v>
      </c>
      <c r="F5079" s="48" t="s">
        <v>23413</v>
      </c>
      <c r="G5079" s="25" t="s">
        <v>1790</v>
      </c>
      <c r="H5079" t="s">
        <v>1980</v>
      </c>
      <c r="I5079" t="s">
        <v>564</v>
      </c>
      <c r="J5079" s="25" t="s">
        <v>638</v>
      </c>
      <c r="K5079" t="s">
        <v>639</v>
      </c>
      <c r="L5079" t="s">
        <v>23414</v>
      </c>
      <c r="M5079" t="s">
        <v>23415</v>
      </c>
      <c r="N5079" t="s">
        <v>1860</v>
      </c>
      <c r="O5079" t="s">
        <v>78</v>
      </c>
      <c r="P5079">
        <v>2</v>
      </c>
      <c r="Q5079">
        <v>0</v>
      </c>
      <c r="R5079">
        <v>0</v>
      </c>
      <c r="S5079" t="s">
        <v>79</v>
      </c>
      <c r="T5079">
        <v>2.31</v>
      </c>
      <c r="U5079">
        <v>358.5813</v>
      </c>
      <c r="V5079" t="s">
        <v>1600</v>
      </c>
      <c r="W5079" t="s">
        <v>23416</v>
      </c>
      <c r="Y5079" t="s">
        <v>591</v>
      </c>
      <c r="Z5079" s="25" t="s">
        <v>583</v>
      </c>
      <c r="AA5079" t="s">
        <v>19056</v>
      </c>
      <c r="AI5079" s="18">
        <v>41003</v>
      </c>
    </row>
    <row r="5080" spans="1:41" hidden="1" outlineLevel="1" x14ac:dyDescent="0.3">
      <c r="A5080" s="25">
        <v>5076</v>
      </c>
      <c r="B5080" s="25" t="s">
        <v>66</v>
      </c>
      <c r="C5080" t="s">
        <v>67</v>
      </c>
      <c r="D5080" t="s">
        <v>1608</v>
      </c>
      <c r="E5080" t="s">
        <v>69</v>
      </c>
      <c r="F5080" s="48" t="s">
        <v>23417</v>
      </c>
      <c r="G5080" s="25" t="s">
        <v>1790</v>
      </c>
      <c r="H5080" t="s">
        <v>1980</v>
      </c>
      <c r="I5080" t="s">
        <v>564</v>
      </c>
      <c r="J5080" s="25" t="s">
        <v>1783</v>
      </c>
      <c r="K5080" t="s">
        <v>5055</v>
      </c>
      <c r="L5080" t="s">
        <v>23406</v>
      </c>
      <c r="M5080" t="s">
        <v>23418</v>
      </c>
      <c r="N5080" t="s">
        <v>23408</v>
      </c>
      <c r="O5080" t="s">
        <v>78</v>
      </c>
      <c r="P5080">
        <v>2</v>
      </c>
      <c r="Q5080">
        <v>0</v>
      </c>
      <c r="R5080">
        <v>0</v>
      </c>
      <c r="S5080" t="s">
        <v>79</v>
      </c>
      <c r="T5080">
        <v>1.71</v>
      </c>
      <c r="U5080">
        <v>265.44330000000002</v>
      </c>
      <c r="V5080" t="s">
        <v>1600</v>
      </c>
      <c r="W5080" t="s">
        <v>23419</v>
      </c>
      <c r="Y5080" t="s">
        <v>591</v>
      </c>
      <c r="Z5080" s="25" t="s">
        <v>583</v>
      </c>
      <c r="AA5080" t="s">
        <v>19056</v>
      </c>
      <c r="AI5080" s="18">
        <v>41003</v>
      </c>
    </row>
    <row r="5081" spans="1:41" hidden="1" outlineLevel="1" x14ac:dyDescent="0.3">
      <c r="A5081" s="25">
        <v>5077</v>
      </c>
      <c r="B5081" s="25" t="s">
        <v>66</v>
      </c>
      <c r="C5081" t="s">
        <v>67</v>
      </c>
      <c r="D5081" t="s">
        <v>1608</v>
      </c>
      <c r="E5081" t="s">
        <v>69</v>
      </c>
      <c r="F5081" s="48" t="s">
        <v>23420</v>
      </c>
      <c r="G5081" s="25" t="s">
        <v>1790</v>
      </c>
      <c r="H5081" t="s">
        <v>1980</v>
      </c>
      <c r="I5081" t="s">
        <v>564</v>
      </c>
      <c r="J5081" s="25" t="s">
        <v>1783</v>
      </c>
      <c r="K5081" t="s">
        <v>5055</v>
      </c>
      <c r="L5081" t="s">
        <v>23421</v>
      </c>
      <c r="M5081" t="s">
        <v>23422</v>
      </c>
      <c r="N5081" t="s">
        <v>5549</v>
      </c>
      <c r="O5081" t="s">
        <v>78</v>
      </c>
      <c r="P5081">
        <v>2</v>
      </c>
      <c r="Q5081">
        <v>0</v>
      </c>
      <c r="R5081">
        <v>0</v>
      </c>
      <c r="S5081" t="s">
        <v>79</v>
      </c>
      <c r="T5081">
        <v>6.62</v>
      </c>
      <c r="U5081">
        <v>1027.6225999999999</v>
      </c>
      <c r="V5081" t="s">
        <v>1600</v>
      </c>
      <c r="W5081" t="s">
        <v>23423</v>
      </c>
      <c r="Y5081" t="s">
        <v>591</v>
      </c>
      <c r="Z5081" s="25" t="s">
        <v>583</v>
      </c>
      <c r="AA5081" t="s">
        <v>19056</v>
      </c>
      <c r="AI5081" s="18">
        <v>41003</v>
      </c>
    </row>
    <row r="5082" spans="1:41" hidden="1" outlineLevel="1" x14ac:dyDescent="0.3">
      <c r="A5082" s="25">
        <v>5078</v>
      </c>
      <c r="B5082" s="25" t="s">
        <v>66</v>
      </c>
      <c r="C5082" t="s">
        <v>67</v>
      </c>
      <c r="D5082" t="s">
        <v>1608</v>
      </c>
      <c r="E5082" t="s">
        <v>69</v>
      </c>
      <c r="F5082" s="48" t="s">
        <v>23424</v>
      </c>
      <c r="G5082" s="25" t="s">
        <v>1790</v>
      </c>
      <c r="H5082" t="s">
        <v>1980</v>
      </c>
      <c r="I5082" t="s">
        <v>564</v>
      </c>
      <c r="J5082" s="25" t="s">
        <v>638</v>
      </c>
      <c r="K5082" t="s">
        <v>639</v>
      </c>
      <c r="L5082" t="s">
        <v>23425</v>
      </c>
      <c r="M5082" t="s">
        <v>23426</v>
      </c>
      <c r="N5082" t="s">
        <v>1860</v>
      </c>
      <c r="O5082" t="s">
        <v>78</v>
      </c>
      <c r="P5082">
        <v>1</v>
      </c>
      <c r="Q5082">
        <v>0</v>
      </c>
      <c r="R5082">
        <v>0</v>
      </c>
      <c r="S5082" t="s">
        <v>79</v>
      </c>
      <c r="T5082">
        <v>0.32</v>
      </c>
      <c r="U5082">
        <v>49.6736</v>
      </c>
      <c r="V5082" t="s">
        <v>1600</v>
      </c>
      <c r="W5082" t="s">
        <v>23427</v>
      </c>
      <c r="Y5082" t="s">
        <v>591</v>
      </c>
      <c r="Z5082" s="25" t="s">
        <v>583</v>
      </c>
      <c r="AA5082" t="s">
        <v>19056</v>
      </c>
      <c r="AI5082" s="18">
        <v>41003</v>
      </c>
    </row>
    <row r="5083" spans="1:41" hidden="1" outlineLevel="1" x14ac:dyDescent="0.3">
      <c r="A5083" s="25">
        <v>5079</v>
      </c>
      <c r="B5083" s="25" t="s">
        <v>66</v>
      </c>
      <c r="C5083" t="s">
        <v>67</v>
      </c>
      <c r="D5083" t="s">
        <v>1608</v>
      </c>
      <c r="E5083" t="s">
        <v>69</v>
      </c>
      <c r="F5083" s="48" t="s">
        <v>23428</v>
      </c>
      <c r="G5083" s="25" t="s">
        <v>1790</v>
      </c>
      <c r="H5083" t="s">
        <v>1980</v>
      </c>
      <c r="I5083" t="s">
        <v>564</v>
      </c>
      <c r="J5083" s="25" t="s">
        <v>638</v>
      </c>
      <c r="K5083" t="s">
        <v>639</v>
      </c>
      <c r="L5083" t="s">
        <v>23429</v>
      </c>
      <c r="M5083" t="s">
        <v>23430</v>
      </c>
      <c r="N5083" t="s">
        <v>1860</v>
      </c>
      <c r="O5083" t="s">
        <v>78</v>
      </c>
      <c r="P5083">
        <v>2</v>
      </c>
      <c r="Q5083">
        <v>0</v>
      </c>
      <c r="R5083">
        <v>0</v>
      </c>
      <c r="S5083" t="s">
        <v>79</v>
      </c>
      <c r="T5083">
        <v>1.41</v>
      </c>
      <c r="U5083">
        <v>218.87430000000001</v>
      </c>
      <c r="V5083" t="s">
        <v>1600</v>
      </c>
      <c r="W5083" t="s">
        <v>23431</v>
      </c>
      <c r="Y5083" t="s">
        <v>217</v>
      </c>
      <c r="Z5083" s="25" t="s">
        <v>583</v>
      </c>
      <c r="AA5083" t="s">
        <v>19056</v>
      </c>
      <c r="AB5083" t="s">
        <v>645</v>
      </c>
      <c r="AI5083" s="18">
        <v>41003</v>
      </c>
    </row>
    <row r="5084" spans="1:41" hidden="1" outlineLevel="1" x14ac:dyDescent="0.3">
      <c r="A5084" s="25">
        <v>5080</v>
      </c>
      <c r="B5084" s="25" t="s">
        <v>66</v>
      </c>
      <c r="C5084" t="s">
        <v>67</v>
      </c>
      <c r="D5084" t="s">
        <v>1166</v>
      </c>
      <c r="E5084" t="s">
        <v>69</v>
      </c>
      <c r="F5084" s="48" t="s">
        <v>23432</v>
      </c>
      <c r="G5084" s="25" t="s">
        <v>1790</v>
      </c>
      <c r="H5084" t="s">
        <v>1980</v>
      </c>
      <c r="I5084" t="s">
        <v>564</v>
      </c>
      <c r="J5084" s="25" t="s">
        <v>638</v>
      </c>
      <c r="K5084" t="s">
        <v>639</v>
      </c>
      <c r="L5084" t="s">
        <v>23433</v>
      </c>
      <c r="M5084" t="s">
        <v>23434</v>
      </c>
      <c r="N5084" t="s">
        <v>1860</v>
      </c>
      <c r="O5084" t="s">
        <v>78</v>
      </c>
      <c r="P5084">
        <v>1</v>
      </c>
      <c r="Q5084">
        <v>0</v>
      </c>
      <c r="R5084">
        <v>0</v>
      </c>
      <c r="S5084" t="s">
        <v>79</v>
      </c>
      <c r="T5084">
        <v>0.72</v>
      </c>
      <c r="U5084">
        <v>111.76560000000001</v>
      </c>
      <c r="V5084" t="s">
        <v>1600</v>
      </c>
      <c r="W5084" t="s">
        <v>23435</v>
      </c>
      <c r="Y5084" t="s">
        <v>591</v>
      </c>
      <c r="Z5084" s="25" t="s">
        <v>583</v>
      </c>
      <c r="AA5084" t="s">
        <v>19056</v>
      </c>
      <c r="AI5084" s="18">
        <v>41003</v>
      </c>
    </row>
    <row r="5085" spans="1:41" hidden="1" outlineLevel="1" x14ac:dyDescent="0.3">
      <c r="A5085" s="25">
        <v>5081</v>
      </c>
      <c r="B5085" s="25" t="s">
        <v>66</v>
      </c>
      <c r="C5085" t="s">
        <v>67</v>
      </c>
      <c r="D5085" t="s">
        <v>1608</v>
      </c>
      <c r="E5085" t="s">
        <v>69</v>
      </c>
      <c r="F5085" s="48" t="s">
        <v>23436</v>
      </c>
      <c r="G5085" s="25" t="s">
        <v>1790</v>
      </c>
      <c r="H5085" t="s">
        <v>1980</v>
      </c>
      <c r="I5085" t="s">
        <v>564</v>
      </c>
      <c r="J5085" s="25" t="s">
        <v>638</v>
      </c>
      <c r="K5085" t="s">
        <v>639</v>
      </c>
      <c r="L5085" t="s">
        <v>23437</v>
      </c>
      <c r="M5085" t="s">
        <v>23438</v>
      </c>
      <c r="N5085" t="s">
        <v>1860</v>
      </c>
      <c r="O5085" t="s">
        <v>78</v>
      </c>
      <c r="P5085">
        <v>1</v>
      </c>
      <c r="Q5085">
        <v>0</v>
      </c>
      <c r="R5085">
        <v>0</v>
      </c>
      <c r="S5085" t="s">
        <v>79</v>
      </c>
      <c r="T5085">
        <v>1.46</v>
      </c>
      <c r="U5085">
        <v>226.63579999999999</v>
      </c>
      <c r="V5085" t="s">
        <v>1600</v>
      </c>
      <c r="W5085" t="s">
        <v>23438</v>
      </c>
      <c r="Y5085" t="s">
        <v>217</v>
      </c>
      <c r="Z5085" s="25" t="s">
        <v>583</v>
      </c>
      <c r="AA5085" t="s">
        <v>19056</v>
      </c>
      <c r="AI5085" s="18">
        <v>41003</v>
      </c>
    </row>
    <row r="5086" spans="1:41" hidden="1" outlineLevel="1" x14ac:dyDescent="0.3">
      <c r="A5086" s="25">
        <v>5082</v>
      </c>
      <c r="B5086" s="25" t="s">
        <v>66</v>
      </c>
      <c r="C5086" t="s">
        <v>67</v>
      </c>
      <c r="D5086" t="s">
        <v>1603</v>
      </c>
      <c r="E5086" t="s">
        <v>69</v>
      </c>
      <c r="F5086" s="48" t="s">
        <v>23439</v>
      </c>
      <c r="G5086" s="25" t="s">
        <v>1790</v>
      </c>
      <c r="H5086" t="s">
        <v>1980</v>
      </c>
      <c r="I5086" t="s">
        <v>564</v>
      </c>
      <c r="J5086" s="25" t="s">
        <v>638</v>
      </c>
      <c r="K5086" t="s">
        <v>639</v>
      </c>
      <c r="L5086" t="s">
        <v>23437</v>
      </c>
      <c r="M5086" t="s">
        <v>23440</v>
      </c>
      <c r="N5086" t="s">
        <v>1860</v>
      </c>
      <c r="O5086" t="s">
        <v>78</v>
      </c>
      <c r="P5086">
        <v>2</v>
      </c>
      <c r="Q5086">
        <v>0</v>
      </c>
      <c r="R5086">
        <v>0</v>
      </c>
      <c r="S5086" t="s">
        <v>79</v>
      </c>
      <c r="T5086">
        <v>0.68</v>
      </c>
      <c r="U5086">
        <v>105.5564</v>
      </c>
      <c r="V5086" t="s">
        <v>1600</v>
      </c>
      <c r="W5086" t="s">
        <v>23440</v>
      </c>
      <c r="Y5086" t="s">
        <v>217</v>
      </c>
      <c r="Z5086" s="25" t="s">
        <v>583</v>
      </c>
      <c r="AA5086" t="s">
        <v>19056</v>
      </c>
      <c r="AI5086" s="18">
        <v>41003</v>
      </c>
    </row>
    <row r="5087" spans="1:41" hidden="1" outlineLevel="1" x14ac:dyDescent="0.3">
      <c r="A5087" s="25">
        <v>5083</v>
      </c>
      <c r="B5087" s="25" t="s">
        <v>66</v>
      </c>
      <c r="C5087" t="s">
        <v>67</v>
      </c>
      <c r="D5087" t="s">
        <v>1608</v>
      </c>
      <c r="E5087" t="s">
        <v>69</v>
      </c>
      <c r="F5087" s="48" t="s">
        <v>23441</v>
      </c>
      <c r="G5087" s="25" t="s">
        <v>1790</v>
      </c>
      <c r="H5087" t="s">
        <v>1980</v>
      </c>
      <c r="I5087" t="s">
        <v>564</v>
      </c>
      <c r="J5087" s="25" t="s">
        <v>638</v>
      </c>
      <c r="K5087" t="s">
        <v>639</v>
      </c>
      <c r="L5087" t="s">
        <v>23437</v>
      </c>
      <c r="M5087" t="s">
        <v>23442</v>
      </c>
      <c r="N5087" t="s">
        <v>1860</v>
      </c>
      <c r="O5087" t="s">
        <v>78</v>
      </c>
      <c r="P5087">
        <v>2</v>
      </c>
      <c r="Q5087">
        <v>0</v>
      </c>
      <c r="R5087">
        <v>0</v>
      </c>
      <c r="S5087" t="s">
        <v>79</v>
      </c>
      <c r="T5087">
        <v>0.66</v>
      </c>
      <c r="U5087">
        <v>102.45180000000001</v>
      </c>
      <c r="V5087" t="s">
        <v>1600</v>
      </c>
      <c r="W5087" t="s">
        <v>23442</v>
      </c>
      <c r="Y5087" t="s">
        <v>217</v>
      </c>
      <c r="Z5087" s="25" t="s">
        <v>583</v>
      </c>
      <c r="AA5087" t="s">
        <v>19056</v>
      </c>
      <c r="AI5087" s="18">
        <v>41003</v>
      </c>
    </row>
    <row r="5088" spans="1:41" hidden="1" outlineLevel="1" x14ac:dyDescent="0.3">
      <c r="A5088" s="25">
        <v>5084</v>
      </c>
      <c r="B5088" s="25" t="s">
        <v>66</v>
      </c>
      <c r="C5088" t="s">
        <v>67</v>
      </c>
      <c r="D5088" t="s">
        <v>1608</v>
      </c>
      <c r="E5088" t="s">
        <v>69</v>
      </c>
      <c r="F5088" s="48" t="s">
        <v>23443</v>
      </c>
      <c r="G5088" s="25" t="s">
        <v>1790</v>
      </c>
      <c r="H5088" t="s">
        <v>1980</v>
      </c>
      <c r="I5088" t="s">
        <v>564</v>
      </c>
      <c r="J5088" s="25" t="s">
        <v>1783</v>
      </c>
      <c r="K5088" t="s">
        <v>5055</v>
      </c>
      <c r="L5088" t="s">
        <v>23444</v>
      </c>
      <c r="M5088" t="s">
        <v>23445</v>
      </c>
      <c r="N5088" t="s">
        <v>5549</v>
      </c>
      <c r="O5088" t="s">
        <v>78</v>
      </c>
      <c r="P5088">
        <v>2</v>
      </c>
      <c r="Q5088">
        <v>0</v>
      </c>
      <c r="R5088">
        <v>0</v>
      </c>
      <c r="S5088" t="s">
        <v>79</v>
      </c>
      <c r="T5088">
        <v>0.95</v>
      </c>
      <c r="U5088">
        <v>147.46850000000001</v>
      </c>
      <c r="V5088" t="s">
        <v>1600</v>
      </c>
      <c r="W5088" t="s">
        <v>23445</v>
      </c>
      <c r="Y5088" t="s">
        <v>217</v>
      </c>
      <c r="Z5088" s="25" t="s">
        <v>583</v>
      </c>
      <c r="AA5088" t="s">
        <v>19056</v>
      </c>
      <c r="AI5088" s="18">
        <v>41003</v>
      </c>
    </row>
    <row r="5089" spans="1:35" hidden="1" outlineLevel="1" x14ac:dyDescent="0.3">
      <c r="A5089" s="25">
        <v>5085</v>
      </c>
      <c r="B5089" s="25" t="s">
        <v>66</v>
      </c>
      <c r="C5089" t="s">
        <v>67</v>
      </c>
      <c r="D5089" t="s">
        <v>1166</v>
      </c>
      <c r="E5089" t="s">
        <v>69</v>
      </c>
      <c r="F5089" s="48" t="s">
        <v>23446</v>
      </c>
      <c r="G5089" s="25" t="s">
        <v>1790</v>
      </c>
      <c r="H5089" t="s">
        <v>1980</v>
      </c>
      <c r="I5089" t="s">
        <v>564</v>
      </c>
      <c r="J5089" s="25" t="s">
        <v>638</v>
      </c>
      <c r="K5089" t="s">
        <v>639</v>
      </c>
      <c r="L5089" t="s">
        <v>23437</v>
      </c>
      <c r="M5089" t="s">
        <v>23447</v>
      </c>
      <c r="N5089" t="s">
        <v>1860</v>
      </c>
      <c r="O5089" t="s">
        <v>78</v>
      </c>
      <c r="P5089">
        <v>2</v>
      </c>
      <c r="Q5089">
        <v>0</v>
      </c>
      <c r="R5089">
        <v>0</v>
      </c>
      <c r="S5089" t="s">
        <v>79</v>
      </c>
      <c r="T5089">
        <v>0.5</v>
      </c>
      <c r="U5089">
        <v>77.614999999999995</v>
      </c>
      <c r="V5089" t="s">
        <v>1600</v>
      </c>
      <c r="W5089" t="s">
        <v>23447</v>
      </c>
      <c r="Y5089" t="s">
        <v>217</v>
      </c>
      <c r="Z5089" s="25" t="s">
        <v>583</v>
      </c>
      <c r="AA5089" t="s">
        <v>19056</v>
      </c>
      <c r="AI5089" s="18">
        <v>41003</v>
      </c>
    </row>
    <row r="5090" spans="1:35" hidden="1" outlineLevel="1" x14ac:dyDescent="0.3">
      <c r="A5090" s="25">
        <v>5086</v>
      </c>
      <c r="B5090" s="25" t="s">
        <v>66</v>
      </c>
      <c r="C5090" t="s">
        <v>67</v>
      </c>
      <c r="D5090" t="s">
        <v>1603</v>
      </c>
      <c r="E5090" t="s">
        <v>69</v>
      </c>
      <c r="F5090" s="48" t="s">
        <v>23448</v>
      </c>
      <c r="G5090" s="25" t="s">
        <v>1790</v>
      </c>
      <c r="H5090" t="s">
        <v>1980</v>
      </c>
      <c r="I5090" t="s">
        <v>564</v>
      </c>
      <c r="J5090" s="25" t="s">
        <v>638</v>
      </c>
      <c r="K5090" t="s">
        <v>639</v>
      </c>
      <c r="L5090" t="s">
        <v>23437</v>
      </c>
      <c r="M5090" t="s">
        <v>23449</v>
      </c>
      <c r="N5090" t="s">
        <v>1860</v>
      </c>
      <c r="O5090" t="s">
        <v>78</v>
      </c>
      <c r="P5090">
        <v>2</v>
      </c>
      <c r="Q5090">
        <v>0</v>
      </c>
      <c r="R5090">
        <v>0</v>
      </c>
      <c r="S5090" t="s">
        <v>79</v>
      </c>
      <c r="T5090">
        <v>2.52</v>
      </c>
      <c r="U5090">
        <v>391.17959999999999</v>
      </c>
      <c r="V5090" t="s">
        <v>1600</v>
      </c>
      <c r="W5090" t="s">
        <v>23449</v>
      </c>
      <c r="Y5090" t="s">
        <v>217</v>
      </c>
      <c r="Z5090" s="25" t="s">
        <v>583</v>
      </c>
      <c r="AA5090" t="s">
        <v>19056</v>
      </c>
      <c r="AI5090" s="18">
        <v>41003</v>
      </c>
    </row>
    <row r="5091" spans="1:35" hidden="1" outlineLevel="1" x14ac:dyDescent="0.3">
      <c r="A5091" s="25">
        <v>5087</v>
      </c>
      <c r="B5091" s="25" t="s">
        <v>66</v>
      </c>
      <c r="C5091" t="s">
        <v>67</v>
      </c>
      <c r="D5091" t="s">
        <v>1603</v>
      </c>
      <c r="E5091" t="s">
        <v>69</v>
      </c>
      <c r="F5091" s="48" t="s">
        <v>23450</v>
      </c>
      <c r="G5091" s="25" t="s">
        <v>1790</v>
      </c>
      <c r="H5091" t="s">
        <v>1980</v>
      </c>
      <c r="I5091" t="s">
        <v>564</v>
      </c>
      <c r="J5091" s="25" t="s">
        <v>638</v>
      </c>
      <c r="K5091" t="s">
        <v>639</v>
      </c>
      <c r="L5091" t="s">
        <v>23437</v>
      </c>
      <c r="M5091" t="s">
        <v>23451</v>
      </c>
      <c r="N5091" t="s">
        <v>1860</v>
      </c>
      <c r="O5091" t="s">
        <v>78</v>
      </c>
      <c r="P5091">
        <v>2</v>
      </c>
      <c r="Q5091">
        <v>0</v>
      </c>
      <c r="R5091">
        <v>0</v>
      </c>
      <c r="S5091" t="s">
        <v>79</v>
      </c>
      <c r="T5091">
        <v>0.9</v>
      </c>
      <c r="U5091">
        <v>139.70699999999999</v>
      </c>
      <c r="V5091" t="s">
        <v>1600</v>
      </c>
      <c r="W5091" t="s">
        <v>23451</v>
      </c>
      <c r="Y5091" t="s">
        <v>217</v>
      </c>
      <c r="Z5091" s="25" t="s">
        <v>583</v>
      </c>
      <c r="AA5091" t="s">
        <v>19056</v>
      </c>
      <c r="AI5091" s="18">
        <v>41003</v>
      </c>
    </row>
    <row r="5092" spans="1:35" hidden="1" outlineLevel="1" x14ac:dyDescent="0.3">
      <c r="A5092" s="25">
        <v>5088</v>
      </c>
      <c r="B5092" s="25" t="s">
        <v>66</v>
      </c>
      <c r="C5092" t="s">
        <v>67</v>
      </c>
      <c r="D5092" t="s">
        <v>1608</v>
      </c>
      <c r="E5092" t="s">
        <v>69</v>
      </c>
      <c r="F5092" s="48" t="s">
        <v>23452</v>
      </c>
      <c r="G5092" s="25" t="s">
        <v>1790</v>
      </c>
      <c r="H5092" t="s">
        <v>1980</v>
      </c>
      <c r="I5092" t="s">
        <v>564</v>
      </c>
      <c r="J5092" s="25" t="s">
        <v>638</v>
      </c>
      <c r="K5092" t="s">
        <v>639</v>
      </c>
      <c r="L5092" t="s">
        <v>23437</v>
      </c>
      <c r="M5092" t="s">
        <v>23453</v>
      </c>
      <c r="N5092" t="s">
        <v>1860</v>
      </c>
      <c r="O5092" t="s">
        <v>78</v>
      </c>
      <c r="P5092">
        <v>2</v>
      </c>
      <c r="Q5092">
        <v>0</v>
      </c>
      <c r="R5092">
        <v>0</v>
      </c>
      <c r="S5092" t="s">
        <v>79</v>
      </c>
      <c r="T5092">
        <v>1.06</v>
      </c>
      <c r="U5092">
        <v>164.5438</v>
      </c>
      <c r="V5092" t="s">
        <v>1600</v>
      </c>
      <c r="W5092" t="s">
        <v>23453</v>
      </c>
      <c r="Y5092" t="s">
        <v>217</v>
      </c>
      <c r="Z5092" s="25" t="s">
        <v>583</v>
      </c>
      <c r="AA5092" t="s">
        <v>19056</v>
      </c>
      <c r="AI5092" s="18">
        <v>41003</v>
      </c>
    </row>
    <row r="5093" spans="1:35" hidden="1" outlineLevel="1" x14ac:dyDescent="0.3">
      <c r="A5093" s="25">
        <v>5089</v>
      </c>
      <c r="B5093" s="25" t="s">
        <v>66</v>
      </c>
      <c r="C5093" t="s">
        <v>67</v>
      </c>
      <c r="D5093" t="s">
        <v>1591</v>
      </c>
      <c r="E5093" t="s">
        <v>69</v>
      </c>
      <c r="F5093" s="48" t="s">
        <v>23454</v>
      </c>
      <c r="G5093" s="25" t="s">
        <v>1790</v>
      </c>
      <c r="H5093" t="s">
        <v>1980</v>
      </c>
      <c r="I5093" t="s">
        <v>564</v>
      </c>
      <c r="J5093" s="25" t="s">
        <v>638</v>
      </c>
      <c r="K5093" t="s">
        <v>639</v>
      </c>
      <c r="L5093" t="s">
        <v>23437</v>
      </c>
      <c r="M5093" t="s">
        <v>23455</v>
      </c>
      <c r="N5093" t="s">
        <v>1860</v>
      </c>
      <c r="O5093" t="s">
        <v>78</v>
      </c>
      <c r="P5093">
        <v>3</v>
      </c>
      <c r="Q5093">
        <v>0</v>
      </c>
      <c r="R5093">
        <v>0</v>
      </c>
      <c r="S5093" t="s">
        <v>79</v>
      </c>
      <c r="T5093">
        <v>3.85</v>
      </c>
      <c r="U5093">
        <v>597.63549999999998</v>
      </c>
      <c r="V5093" t="s">
        <v>1600</v>
      </c>
      <c r="W5093" t="s">
        <v>23455</v>
      </c>
      <c r="Y5093" t="s">
        <v>217</v>
      </c>
      <c r="Z5093" s="25" t="s">
        <v>583</v>
      </c>
      <c r="AA5093" t="s">
        <v>19056</v>
      </c>
      <c r="AI5093" s="18">
        <v>41003</v>
      </c>
    </row>
    <row r="5094" spans="1:35" hidden="1" outlineLevel="1" x14ac:dyDescent="0.3">
      <c r="A5094" s="25">
        <v>5090</v>
      </c>
      <c r="B5094" s="25" t="s">
        <v>66</v>
      </c>
      <c r="C5094" t="s">
        <v>67</v>
      </c>
      <c r="D5094" t="s">
        <v>1703</v>
      </c>
      <c r="E5094" t="s">
        <v>69</v>
      </c>
      <c r="F5094" s="48" t="s">
        <v>23456</v>
      </c>
      <c r="G5094" s="25" t="s">
        <v>1790</v>
      </c>
      <c r="H5094" t="s">
        <v>1980</v>
      </c>
      <c r="I5094" t="s">
        <v>564</v>
      </c>
      <c r="J5094" s="25" t="s">
        <v>638</v>
      </c>
      <c r="K5094" t="s">
        <v>639</v>
      </c>
      <c r="L5094" t="s">
        <v>23437</v>
      </c>
      <c r="M5094" t="s">
        <v>23457</v>
      </c>
      <c r="N5094" t="s">
        <v>1860</v>
      </c>
      <c r="O5094" t="s">
        <v>78</v>
      </c>
      <c r="P5094">
        <v>2</v>
      </c>
      <c r="Q5094">
        <v>0</v>
      </c>
      <c r="R5094">
        <v>0</v>
      </c>
      <c r="S5094" t="s">
        <v>79</v>
      </c>
      <c r="T5094">
        <v>1.61</v>
      </c>
      <c r="U5094">
        <v>249.9203</v>
      </c>
      <c r="V5094" t="s">
        <v>1600</v>
      </c>
      <c r="W5094" t="s">
        <v>23457</v>
      </c>
      <c r="Y5094" t="s">
        <v>217</v>
      </c>
      <c r="Z5094" s="25" t="s">
        <v>583</v>
      </c>
      <c r="AA5094" t="s">
        <v>19056</v>
      </c>
      <c r="AI5094" s="18">
        <v>41003</v>
      </c>
    </row>
    <row r="5095" spans="1:35" hidden="1" outlineLevel="1" x14ac:dyDescent="0.3">
      <c r="A5095" s="25">
        <v>5091</v>
      </c>
      <c r="B5095" s="25" t="s">
        <v>66</v>
      </c>
      <c r="C5095" t="s">
        <v>67</v>
      </c>
      <c r="D5095" t="s">
        <v>1630</v>
      </c>
      <c r="E5095" t="s">
        <v>69</v>
      </c>
      <c r="F5095" s="48" t="s">
        <v>23458</v>
      </c>
      <c r="G5095" s="25" t="s">
        <v>1790</v>
      </c>
      <c r="H5095" t="s">
        <v>1980</v>
      </c>
      <c r="I5095" t="s">
        <v>564</v>
      </c>
      <c r="J5095" s="25" t="s">
        <v>1783</v>
      </c>
      <c r="K5095" t="s">
        <v>5055</v>
      </c>
      <c r="L5095" t="s">
        <v>23444</v>
      </c>
      <c r="M5095" t="s">
        <v>23459</v>
      </c>
      <c r="N5095" t="s">
        <v>5549</v>
      </c>
      <c r="O5095" t="s">
        <v>78</v>
      </c>
      <c r="P5095">
        <v>2</v>
      </c>
      <c r="Q5095">
        <v>0</v>
      </c>
      <c r="R5095">
        <v>0</v>
      </c>
      <c r="S5095" t="s">
        <v>79</v>
      </c>
      <c r="T5095">
        <v>1.27</v>
      </c>
      <c r="U5095">
        <v>197.1421</v>
      </c>
      <c r="V5095" t="s">
        <v>1600</v>
      </c>
      <c r="W5095" t="s">
        <v>23459</v>
      </c>
      <c r="Y5095" t="s">
        <v>217</v>
      </c>
      <c r="Z5095" s="25" t="s">
        <v>583</v>
      </c>
      <c r="AA5095" t="s">
        <v>19056</v>
      </c>
      <c r="AI5095" s="18">
        <v>41003</v>
      </c>
    </row>
    <row r="5096" spans="1:35" hidden="1" outlineLevel="1" x14ac:dyDescent="0.3">
      <c r="A5096" s="25">
        <v>5092</v>
      </c>
      <c r="B5096" s="25" t="s">
        <v>66</v>
      </c>
      <c r="C5096" t="s">
        <v>67</v>
      </c>
      <c r="D5096" t="s">
        <v>1647</v>
      </c>
      <c r="E5096" t="s">
        <v>69</v>
      </c>
      <c r="F5096" s="48" t="s">
        <v>23460</v>
      </c>
      <c r="G5096" s="25" t="s">
        <v>1790</v>
      </c>
      <c r="H5096" t="s">
        <v>1980</v>
      </c>
      <c r="I5096" t="s">
        <v>564</v>
      </c>
      <c r="J5096" s="25" t="s">
        <v>1783</v>
      </c>
      <c r="K5096" t="s">
        <v>5055</v>
      </c>
      <c r="L5096" t="s">
        <v>23444</v>
      </c>
      <c r="M5096" t="s">
        <v>23461</v>
      </c>
      <c r="N5096" t="s">
        <v>5549</v>
      </c>
      <c r="O5096" t="s">
        <v>78</v>
      </c>
      <c r="P5096">
        <v>2</v>
      </c>
      <c r="Q5096">
        <v>0</v>
      </c>
      <c r="R5096">
        <v>0</v>
      </c>
      <c r="S5096" t="s">
        <v>79</v>
      </c>
      <c r="T5096">
        <v>0.32</v>
      </c>
      <c r="U5096">
        <v>49.6736</v>
      </c>
      <c r="V5096" t="s">
        <v>1600</v>
      </c>
      <c r="W5096" t="s">
        <v>23461</v>
      </c>
      <c r="Y5096" t="s">
        <v>217</v>
      </c>
      <c r="Z5096" s="25" t="s">
        <v>583</v>
      </c>
      <c r="AA5096" t="s">
        <v>19056</v>
      </c>
      <c r="AI5096" s="18">
        <v>41003</v>
      </c>
    </row>
    <row r="5097" spans="1:35" hidden="1" outlineLevel="1" x14ac:dyDescent="0.3">
      <c r="A5097" s="25">
        <v>5093</v>
      </c>
      <c r="B5097" s="25" t="s">
        <v>66</v>
      </c>
      <c r="C5097" t="s">
        <v>67</v>
      </c>
      <c r="D5097" t="s">
        <v>1669</v>
      </c>
      <c r="E5097" t="s">
        <v>69</v>
      </c>
      <c r="F5097" s="48" t="s">
        <v>23462</v>
      </c>
      <c r="G5097" s="25" t="s">
        <v>1790</v>
      </c>
      <c r="H5097" t="s">
        <v>1980</v>
      </c>
      <c r="I5097" t="s">
        <v>564</v>
      </c>
      <c r="J5097" s="25" t="s">
        <v>638</v>
      </c>
      <c r="K5097" t="s">
        <v>639</v>
      </c>
      <c r="L5097" t="s">
        <v>23437</v>
      </c>
      <c r="M5097" t="s">
        <v>23463</v>
      </c>
      <c r="N5097" t="s">
        <v>1860</v>
      </c>
      <c r="O5097" t="s">
        <v>78</v>
      </c>
      <c r="P5097">
        <v>1</v>
      </c>
      <c r="Q5097">
        <v>0</v>
      </c>
      <c r="R5097">
        <v>0</v>
      </c>
      <c r="S5097" t="s">
        <v>79</v>
      </c>
      <c r="T5097">
        <v>0.02</v>
      </c>
      <c r="U5097">
        <v>3.1046</v>
      </c>
      <c r="V5097" t="s">
        <v>1600</v>
      </c>
      <c r="W5097" t="s">
        <v>23463</v>
      </c>
      <c r="Y5097" t="s">
        <v>217</v>
      </c>
      <c r="Z5097" s="25" t="s">
        <v>583</v>
      </c>
      <c r="AA5097" t="s">
        <v>19056</v>
      </c>
      <c r="AI5097" s="18">
        <v>41003</v>
      </c>
    </row>
    <row r="5098" spans="1:35" hidden="1" outlineLevel="1" x14ac:dyDescent="0.3">
      <c r="A5098" s="25">
        <v>5094</v>
      </c>
      <c r="B5098" s="25" t="s">
        <v>66</v>
      </c>
      <c r="C5098" t="s">
        <v>67</v>
      </c>
      <c r="D5098" t="s">
        <v>1669</v>
      </c>
      <c r="E5098" t="s">
        <v>69</v>
      </c>
      <c r="F5098" s="48" t="s">
        <v>23464</v>
      </c>
      <c r="G5098" s="25" t="s">
        <v>1790</v>
      </c>
      <c r="H5098" t="s">
        <v>1980</v>
      </c>
      <c r="I5098" t="s">
        <v>564</v>
      </c>
      <c r="J5098" s="25" t="s">
        <v>638</v>
      </c>
      <c r="K5098" t="s">
        <v>639</v>
      </c>
      <c r="L5098" t="s">
        <v>23437</v>
      </c>
      <c r="M5098" t="s">
        <v>23465</v>
      </c>
      <c r="N5098" t="s">
        <v>1860</v>
      </c>
      <c r="O5098" t="s">
        <v>78</v>
      </c>
      <c r="P5098">
        <v>1</v>
      </c>
      <c r="Q5098">
        <v>0</v>
      </c>
      <c r="R5098">
        <v>0</v>
      </c>
      <c r="S5098" t="s">
        <v>79</v>
      </c>
      <c r="T5098">
        <v>8.14</v>
      </c>
      <c r="U5098">
        <v>1263.5722000000001</v>
      </c>
      <c r="V5098" t="s">
        <v>1600</v>
      </c>
      <c r="W5098" t="s">
        <v>23465</v>
      </c>
      <c r="Y5098" t="s">
        <v>217</v>
      </c>
      <c r="Z5098" s="25" t="s">
        <v>583</v>
      </c>
      <c r="AA5098" t="s">
        <v>19056</v>
      </c>
      <c r="AI5098" s="18">
        <v>41003</v>
      </c>
    </row>
    <row r="5099" spans="1:35" hidden="1" outlineLevel="1" x14ac:dyDescent="0.3">
      <c r="A5099" s="25">
        <v>5095</v>
      </c>
      <c r="B5099" s="25" t="s">
        <v>66</v>
      </c>
      <c r="C5099" t="s">
        <v>67</v>
      </c>
      <c r="D5099" t="s">
        <v>1591</v>
      </c>
      <c r="E5099" t="s">
        <v>69</v>
      </c>
      <c r="F5099" s="48" t="s">
        <v>23466</v>
      </c>
      <c r="G5099" s="25" t="s">
        <v>1790</v>
      </c>
      <c r="H5099" t="s">
        <v>1980</v>
      </c>
      <c r="I5099" t="s">
        <v>564</v>
      </c>
      <c r="J5099" s="25" t="s">
        <v>638</v>
      </c>
      <c r="K5099" t="s">
        <v>639</v>
      </c>
      <c r="L5099" t="s">
        <v>23437</v>
      </c>
      <c r="M5099" t="s">
        <v>23467</v>
      </c>
      <c r="N5099" t="s">
        <v>1860</v>
      </c>
      <c r="O5099" t="s">
        <v>78</v>
      </c>
      <c r="P5099">
        <v>2</v>
      </c>
      <c r="Q5099">
        <v>0</v>
      </c>
      <c r="R5099">
        <v>0</v>
      </c>
      <c r="S5099" t="s">
        <v>79</v>
      </c>
      <c r="T5099">
        <v>4.46</v>
      </c>
      <c r="U5099">
        <v>692.32579999999996</v>
      </c>
      <c r="V5099" t="s">
        <v>1600</v>
      </c>
      <c r="W5099" t="s">
        <v>23467</v>
      </c>
      <c r="Y5099" t="s">
        <v>217</v>
      </c>
      <c r="Z5099" s="25" t="s">
        <v>583</v>
      </c>
      <c r="AA5099" t="s">
        <v>19056</v>
      </c>
      <c r="AI5099" s="18">
        <v>41003</v>
      </c>
    </row>
    <row r="5100" spans="1:35" hidden="1" outlineLevel="1" x14ac:dyDescent="0.3">
      <c r="A5100" s="25">
        <v>5096</v>
      </c>
      <c r="B5100" s="25" t="s">
        <v>66</v>
      </c>
      <c r="C5100" t="s">
        <v>67</v>
      </c>
      <c r="D5100" t="s">
        <v>1166</v>
      </c>
      <c r="E5100" t="s">
        <v>69</v>
      </c>
      <c r="F5100" s="48" t="s">
        <v>23468</v>
      </c>
      <c r="G5100" s="25" t="s">
        <v>1790</v>
      </c>
      <c r="H5100" t="s">
        <v>1980</v>
      </c>
      <c r="I5100" t="s">
        <v>564</v>
      </c>
      <c r="J5100" s="25" t="s">
        <v>638</v>
      </c>
      <c r="K5100" t="s">
        <v>639</v>
      </c>
      <c r="L5100" t="s">
        <v>23437</v>
      </c>
      <c r="M5100" t="s">
        <v>23469</v>
      </c>
      <c r="N5100" t="s">
        <v>1860</v>
      </c>
      <c r="O5100" t="s">
        <v>78</v>
      </c>
      <c r="P5100">
        <v>2</v>
      </c>
      <c r="Q5100">
        <v>0</v>
      </c>
      <c r="R5100">
        <v>0</v>
      </c>
      <c r="S5100" t="s">
        <v>79</v>
      </c>
      <c r="T5100">
        <v>0.59</v>
      </c>
      <c r="U5100">
        <v>91.585700000000003</v>
      </c>
      <c r="V5100" t="s">
        <v>1600</v>
      </c>
      <c r="W5100" t="s">
        <v>23469</v>
      </c>
      <c r="Y5100" t="s">
        <v>217</v>
      </c>
      <c r="Z5100" s="25" t="s">
        <v>583</v>
      </c>
      <c r="AA5100" t="s">
        <v>19056</v>
      </c>
      <c r="AI5100" s="18">
        <v>41003</v>
      </c>
    </row>
    <row r="5101" spans="1:35" hidden="1" outlineLevel="1" x14ac:dyDescent="0.3">
      <c r="A5101" s="25">
        <v>5097</v>
      </c>
      <c r="B5101" s="25" t="s">
        <v>66</v>
      </c>
      <c r="C5101" t="s">
        <v>67</v>
      </c>
      <c r="D5101" t="s">
        <v>1591</v>
      </c>
      <c r="E5101" t="s">
        <v>69</v>
      </c>
      <c r="F5101" s="48" t="s">
        <v>23470</v>
      </c>
      <c r="G5101" s="25" t="s">
        <v>1790</v>
      </c>
      <c r="H5101" t="s">
        <v>1980</v>
      </c>
      <c r="I5101" t="s">
        <v>564</v>
      </c>
      <c r="J5101" s="25" t="s">
        <v>1783</v>
      </c>
      <c r="K5101" t="s">
        <v>5055</v>
      </c>
      <c r="L5101" t="s">
        <v>23471</v>
      </c>
      <c r="M5101" t="s">
        <v>23472</v>
      </c>
      <c r="N5101" t="s">
        <v>5549</v>
      </c>
      <c r="O5101" t="s">
        <v>78</v>
      </c>
      <c r="P5101">
        <v>1</v>
      </c>
      <c r="Q5101">
        <v>0</v>
      </c>
      <c r="R5101">
        <v>0</v>
      </c>
      <c r="S5101" t="s">
        <v>79</v>
      </c>
      <c r="T5101">
        <v>4.5599999999999996</v>
      </c>
      <c r="U5101">
        <v>707.84879999999998</v>
      </c>
      <c r="V5101" t="s">
        <v>1600</v>
      </c>
      <c r="W5101" t="s">
        <v>23472</v>
      </c>
      <c r="Y5101" t="s">
        <v>217</v>
      </c>
      <c r="Z5101" s="25" t="s">
        <v>583</v>
      </c>
      <c r="AA5101" t="s">
        <v>19056</v>
      </c>
      <c r="AI5101" s="18">
        <v>41003</v>
      </c>
    </row>
    <row r="5102" spans="1:35" hidden="1" outlineLevel="1" x14ac:dyDescent="0.3">
      <c r="A5102" s="25">
        <v>5098</v>
      </c>
      <c r="B5102" s="25" t="s">
        <v>66</v>
      </c>
      <c r="C5102" t="s">
        <v>67</v>
      </c>
      <c r="D5102" t="s">
        <v>1654</v>
      </c>
      <c r="E5102" t="s">
        <v>69</v>
      </c>
      <c r="F5102" s="48" t="s">
        <v>23473</v>
      </c>
      <c r="G5102" s="25" t="s">
        <v>1790</v>
      </c>
      <c r="H5102" t="s">
        <v>1980</v>
      </c>
      <c r="I5102" t="s">
        <v>564</v>
      </c>
      <c r="J5102" s="25" t="s">
        <v>638</v>
      </c>
      <c r="K5102" t="s">
        <v>639</v>
      </c>
      <c r="L5102" t="s">
        <v>23474</v>
      </c>
      <c r="M5102" t="s">
        <v>23475</v>
      </c>
      <c r="N5102" t="s">
        <v>1860</v>
      </c>
      <c r="O5102" t="s">
        <v>78</v>
      </c>
      <c r="P5102">
        <v>2</v>
      </c>
      <c r="Q5102">
        <v>0</v>
      </c>
      <c r="R5102">
        <v>0</v>
      </c>
      <c r="S5102" t="s">
        <v>79</v>
      </c>
      <c r="T5102">
        <v>6.99</v>
      </c>
      <c r="U5102">
        <v>1085.0577000000001</v>
      </c>
      <c r="V5102" t="s">
        <v>1600</v>
      </c>
      <c r="W5102" t="s">
        <v>23476</v>
      </c>
      <c r="Y5102" t="s">
        <v>591</v>
      </c>
      <c r="Z5102" s="25" t="s">
        <v>583</v>
      </c>
      <c r="AA5102" t="s">
        <v>19056</v>
      </c>
      <c r="AI5102" s="18">
        <v>41003</v>
      </c>
    </row>
    <row r="5103" spans="1:35" hidden="1" outlineLevel="1" x14ac:dyDescent="0.3">
      <c r="A5103" s="25">
        <v>5099</v>
      </c>
      <c r="B5103" s="25" t="s">
        <v>66</v>
      </c>
      <c r="C5103" t="s">
        <v>67</v>
      </c>
      <c r="D5103" t="s">
        <v>1769</v>
      </c>
      <c r="E5103" t="s">
        <v>69</v>
      </c>
      <c r="F5103" s="48" t="s">
        <v>23477</v>
      </c>
      <c r="G5103" s="25" t="s">
        <v>1790</v>
      </c>
      <c r="H5103" t="s">
        <v>1980</v>
      </c>
      <c r="I5103" t="s">
        <v>564</v>
      </c>
      <c r="J5103" s="25" t="s">
        <v>74</v>
      </c>
      <c r="K5103" t="s">
        <v>1880</v>
      </c>
      <c r="L5103" t="s">
        <v>5217</v>
      </c>
      <c r="M5103" t="s">
        <v>23430</v>
      </c>
      <c r="N5103" t="s">
        <v>7715</v>
      </c>
      <c r="O5103" t="s">
        <v>78</v>
      </c>
      <c r="P5103">
        <v>2</v>
      </c>
      <c r="Q5103">
        <v>0</v>
      </c>
      <c r="R5103">
        <v>0</v>
      </c>
      <c r="S5103" t="s">
        <v>79</v>
      </c>
      <c r="T5103">
        <v>0.74</v>
      </c>
      <c r="U5103">
        <v>114.8702</v>
      </c>
      <c r="V5103" t="s">
        <v>1600</v>
      </c>
      <c r="W5103" t="s">
        <v>23478</v>
      </c>
      <c r="Y5103" t="s">
        <v>1749</v>
      </c>
      <c r="Z5103" s="25" t="s">
        <v>583</v>
      </c>
      <c r="AA5103" t="s">
        <v>19056</v>
      </c>
      <c r="AB5103" t="s">
        <v>19056</v>
      </c>
      <c r="AI5103" s="18">
        <v>41003</v>
      </c>
    </row>
    <row r="5104" spans="1:35" hidden="1" outlineLevel="1" x14ac:dyDescent="0.3">
      <c r="A5104" s="25">
        <v>5100</v>
      </c>
      <c r="B5104" s="25" t="s">
        <v>66</v>
      </c>
      <c r="C5104" t="s">
        <v>67</v>
      </c>
      <c r="D5104" t="s">
        <v>1647</v>
      </c>
      <c r="E5104" t="s">
        <v>69</v>
      </c>
      <c r="F5104" s="48" t="s">
        <v>23479</v>
      </c>
      <c r="G5104" s="25" t="s">
        <v>1790</v>
      </c>
      <c r="H5104" t="s">
        <v>1980</v>
      </c>
      <c r="I5104" t="s">
        <v>564</v>
      </c>
      <c r="J5104" s="25" t="s">
        <v>74</v>
      </c>
      <c r="K5104" t="s">
        <v>1880</v>
      </c>
      <c r="L5104" t="s">
        <v>23480</v>
      </c>
      <c r="M5104" t="s">
        <v>23426</v>
      </c>
      <c r="N5104" t="s">
        <v>7715</v>
      </c>
      <c r="O5104" t="s">
        <v>78</v>
      </c>
      <c r="P5104">
        <v>2</v>
      </c>
      <c r="Q5104">
        <v>0</v>
      </c>
      <c r="R5104">
        <v>0</v>
      </c>
      <c r="S5104" t="s">
        <v>79</v>
      </c>
      <c r="T5104">
        <v>1.78</v>
      </c>
      <c r="U5104">
        <v>276.30939999999998</v>
      </c>
      <c r="V5104" t="s">
        <v>1600</v>
      </c>
      <c r="W5104" t="s">
        <v>23481</v>
      </c>
      <c r="Y5104" t="s">
        <v>1749</v>
      </c>
      <c r="Z5104" s="25" t="s">
        <v>583</v>
      </c>
      <c r="AA5104" t="s">
        <v>19056</v>
      </c>
      <c r="AB5104" t="s">
        <v>19056</v>
      </c>
      <c r="AI5104" s="18">
        <v>41003</v>
      </c>
    </row>
    <row r="5105" spans="1:37" hidden="1" outlineLevel="1" x14ac:dyDescent="0.3">
      <c r="A5105" s="25">
        <v>5101</v>
      </c>
      <c r="B5105" s="25" t="s">
        <v>66</v>
      </c>
      <c r="C5105" t="s">
        <v>67</v>
      </c>
      <c r="D5105" t="s">
        <v>1166</v>
      </c>
      <c r="E5105" t="s">
        <v>69</v>
      </c>
      <c r="F5105" s="48" t="s">
        <v>23482</v>
      </c>
      <c r="G5105" s="25" t="s">
        <v>1790</v>
      </c>
      <c r="H5105" t="s">
        <v>1980</v>
      </c>
      <c r="I5105" t="s">
        <v>564</v>
      </c>
      <c r="J5105" s="25" t="s">
        <v>638</v>
      </c>
      <c r="K5105" t="s">
        <v>639</v>
      </c>
      <c r="L5105" t="s">
        <v>23483</v>
      </c>
      <c r="M5105" t="s">
        <v>23484</v>
      </c>
      <c r="N5105" t="s">
        <v>1860</v>
      </c>
      <c r="O5105" t="s">
        <v>78</v>
      </c>
      <c r="P5105">
        <v>1</v>
      </c>
      <c r="Q5105">
        <v>0</v>
      </c>
      <c r="R5105">
        <v>0</v>
      </c>
      <c r="S5105" t="s">
        <v>79</v>
      </c>
      <c r="T5105">
        <v>1.08</v>
      </c>
      <c r="U5105">
        <v>167.64840000000001</v>
      </c>
      <c r="V5105" t="s">
        <v>1600</v>
      </c>
      <c r="W5105" t="s">
        <v>23485</v>
      </c>
      <c r="Y5105" t="s">
        <v>23486</v>
      </c>
      <c r="Z5105" s="25" t="s">
        <v>583</v>
      </c>
      <c r="AA5105" t="s">
        <v>19056</v>
      </c>
      <c r="AI5105" s="18">
        <v>41003</v>
      </c>
    </row>
    <row r="5106" spans="1:37" hidden="1" outlineLevel="1" x14ac:dyDescent="0.3">
      <c r="A5106" s="25">
        <v>5102</v>
      </c>
      <c r="B5106" s="25" t="s">
        <v>66</v>
      </c>
      <c r="C5106" t="s">
        <v>67</v>
      </c>
      <c r="D5106" t="s">
        <v>1166</v>
      </c>
      <c r="E5106" t="s">
        <v>69</v>
      </c>
      <c r="F5106" s="48" t="s">
        <v>23487</v>
      </c>
      <c r="G5106" s="25" t="s">
        <v>1790</v>
      </c>
      <c r="H5106" t="s">
        <v>1980</v>
      </c>
      <c r="I5106" t="s">
        <v>564</v>
      </c>
      <c r="J5106" s="25" t="s">
        <v>23488</v>
      </c>
      <c r="K5106" t="s">
        <v>23489</v>
      </c>
      <c r="L5106" t="s">
        <v>23490</v>
      </c>
      <c r="M5106" t="s">
        <v>1799</v>
      </c>
      <c r="N5106" t="s">
        <v>23491</v>
      </c>
      <c r="O5106" t="s">
        <v>78</v>
      </c>
      <c r="P5106">
        <v>2</v>
      </c>
      <c r="Q5106">
        <v>0</v>
      </c>
      <c r="R5106">
        <v>0</v>
      </c>
      <c r="S5106" t="s">
        <v>79</v>
      </c>
      <c r="T5106">
        <v>1.82</v>
      </c>
      <c r="U5106">
        <v>282.55509999999998</v>
      </c>
      <c r="V5106" t="s">
        <v>1600</v>
      </c>
      <c r="W5106" t="s">
        <v>23492</v>
      </c>
      <c r="Y5106" t="s">
        <v>591</v>
      </c>
      <c r="Z5106" s="25" t="s">
        <v>583</v>
      </c>
      <c r="AE5106" t="s">
        <v>23493</v>
      </c>
      <c r="AI5106" s="18">
        <v>41418</v>
      </c>
    </row>
    <row r="5107" spans="1:37" hidden="1" outlineLevel="1" x14ac:dyDescent="0.3">
      <c r="A5107" s="25">
        <v>5103</v>
      </c>
      <c r="B5107" s="25" t="s">
        <v>66</v>
      </c>
      <c r="C5107" t="s">
        <v>67</v>
      </c>
      <c r="D5107" t="s">
        <v>1707</v>
      </c>
      <c r="E5107" t="s">
        <v>69</v>
      </c>
      <c r="F5107" s="48" t="s">
        <v>23494</v>
      </c>
      <c r="G5107" s="25" t="s">
        <v>1790</v>
      </c>
      <c r="H5107" t="s">
        <v>1980</v>
      </c>
      <c r="I5107" t="s">
        <v>564</v>
      </c>
      <c r="J5107" s="25" t="s">
        <v>1783</v>
      </c>
      <c r="K5107" t="s">
        <v>5055</v>
      </c>
      <c r="L5107" t="s">
        <v>1798</v>
      </c>
      <c r="M5107" t="s">
        <v>23495</v>
      </c>
      <c r="N5107" t="s">
        <v>23404</v>
      </c>
      <c r="O5107" t="s">
        <v>78</v>
      </c>
      <c r="P5107">
        <v>1</v>
      </c>
      <c r="Q5107">
        <v>0</v>
      </c>
      <c r="R5107">
        <v>1</v>
      </c>
      <c r="S5107" t="s">
        <v>79</v>
      </c>
      <c r="T5107">
        <v>168.35</v>
      </c>
      <c r="U5107">
        <v>51585.807000000001</v>
      </c>
      <c r="V5107" t="s">
        <v>1600</v>
      </c>
      <c r="W5107" t="s">
        <v>23495</v>
      </c>
      <c r="Y5107" t="s">
        <v>217</v>
      </c>
      <c r="Z5107" s="25" t="s">
        <v>583</v>
      </c>
      <c r="AA5107" t="s">
        <v>19056</v>
      </c>
      <c r="AB5107" t="s">
        <v>20694</v>
      </c>
      <c r="AI5107" s="18">
        <v>41003</v>
      </c>
      <c r="AJ5107" s="18">
        <v>42895</v>
      </c>
      <c r="AK5107" s="18">
        <v>43629</v>
      </c>
    </row>
    <row r="5108" spans="1:37" hidden="1" outlineLevel="1" x14ac:dyDescent="0.3">
      <c r="A5108" s="25">
        <v>5104</v>
      </c>
      <c r="B5108" s="25" t="s">
        <v>66</v>
      </c>
      <c r="C5108" t="s">
        <v>67</v>
      </c>
      <c r="D5108" t="s">
        <v>1669</v>
      </c>
      <c r="E5108" t="s">
        <v>69</v>
      </c>
      <c r="F5108" s="48" t="s">
        <v>23496</v>
      </c>
      <c r="G5108" s="25" t="s">
        <v>1790</v>
      </c>
      <c r="H5108" t="s">
        <v>1980</v>
      </c>
      <c r="I5108" t="s">
        <v>564</v>
      </c>
      <c r="J5108" s="25" t="s">
        <v>638</v>
      </c>
      <c r="K5108" t="s">
        <v>639</v>
      </c>
      <c r="L5108" t="s">
        <v>23497</v>
      </c>
      <c r="M5108" t="s">
        <v>23498</v>
      </c>
      <c r="N5108" t="s">
        <v>1860</v>
      </c>
      <c r="O5108" t="s">
        <v>78</v>
      </c>
      <c r="P5108">
        <v>2</v>
      </c>
      <c r="Q5108">
        <v>0</v>
      </c>
      <c r="R5108">
        <v>0</v>
      </c>
      <c r="S5108" t="s">
        <v>79</v>
      </c>
      <c r="T5108">
        <v>10.44</v>
      </c>
      <c r="U5108">
        <v>1620.6012000000001</v>
      </c>
      <c r="V5108" t="s">
        <v>1600</v>
      </c>
      <c r="W5108" t="s">
        <v>23499</v>
      </c>
      <c r="Y5108" t="s">
        <v>591</v>
      </c>
      <c r="Z5108" s="25" t="s">
        <v>583</v>
      </c>
      <c r="AA5108" t="s">
        <v>19056</v>
      </c>
      <c r="AI5108" s="18">
        <v>41003</v>
      </c>
    </row>
    <row r="5109" spans="1:37" hidden="1" outlineLevel="1" x14ac:dyDescent="0.3">
      <c r="A5109" s="25">
        <v>5105</v>
      </c>
      <c r="B5109" s="25" t="s">
        <v>66</v>
      </c>
      <c r="C5109" t="s">
        <v>67</v>
      </c>
      <c r="D5109" t="s">
        <v>1707</v>
      </c>
      <c r="E5109" t="s">
        <v>69</v>
      </c>
      <c r="F5109" s="48" t="s">
        <v>23500</v>
      </c>
      <c r="G5109" s="25" t="s">
        <v>1790</v>
      </c>
      <c r="H5109" t="s">
        <v>1980</v>
      </c>
      <c r="I5109" t="s">
        <v>564</v>
      </c>
      <c r="J5109" s="25" t="s">
        <v>638</v>
      </c>
      <c r="K5109" t="s">
        <v>639</v>
      </c>
      <c r="L5109" t="s">
        <v>23497</v>
      </c>
      <c r="M5109" t="s">
        <v>23501</v>
      </c>
      <c r="N5109" t="s">
        <v>1860</v>
      </c>
      <c r="O5109" t="s">
        <v>78</v>
      </c>
      <c r="P5109">
        <v>2</v>
      </c>
      <c r="Q5109">
        <v>0</v>
      </c>
      <c r="R5109">
        <v>0</v>
      </c>
      <c r="S5109" t="s">
        <v>79</v>
      </c>
      <c r="T5109">
        <v>30.96</v>
      </c>
      <c r="U5109">
        <v>4805.9207999999999</v>
      </c>
      <c r="V5109" t="s">
        <v>1600</v>
      </c>
      <c r="W5109" t="s">
        <v>23502</v>
      </c>
      <c r="Y5109" t="s">
        <v>591</v>
      </c>
      <c r="Z5109" s="25" t="s">
        <v>583</v>
      </c>
      <c r="AA5109" t="s">
        <v>19056</v>
      </c>
      <c r="AI5109" s="18">
        <v>41003</v>
      </c>
    </row>
    <row r="5110" spans="1:37" hidden="1" outlineLevel="1" x14ac:dyDescent="0.3">
      <c r="A5110" s="25">
        <v>5106</v>
      </c>
      <c r="B5110" s="25" t="s">
        <v>66</v>
      </c>
      <c r="C5110" t="s">
        <v>67</v>
      </c>
      <c r="D5110" t="s">
        <v>1707</v>
      </c>
      <c r="E5110" t="s">
        <v>69</v>
      </c>
      <c r="F5110" s="48" t="s">
        <v>23503</v>
      </c>
      <c r="G5110" s="25" t="s">
        <v>1790</v>
      </c>
      <c r="H5110" t="s">
        <v>1980</v>
      </c>
      <c r="I5110" t="s">
        <v>564</v>
      </c>
      <c r="J5110" s="25" t="s">
        <v>638</v>
      </c>
      <c r="K5110" t="s">
        <v>639</v>
      </c>
      <c r="L5110" t="s">
        <v>23497</v>
      </c>
      <c r="M5110" t="s">
        <v>23504</v>
      </c>
      <c r="N5110" t="s">
        <v>1860</v>
      </c>
      <c r="O5110" t="s">
        <v>78</v>
      </c>
      <c r="P5110">
        <v>1</v>
      </c>
      <c r="Q5110">
        <v>0</v>
      </c>
      <c r="R5110">
        <v>0</v>
      </c>
      <c r="S5110" t="s">
        <v>79</v>
      </c>
      <c r="T5110">
        <v>41.9</v>
      </c>
      <c r="U5110">
        <v>6504.1369999999997</v>
      </c>
      <c r="V5110" t="s">
        <v>1600</v>
      </c>
      <c r="W5110" t="s">
        <v>23505</v>
      </c>
      <c r="Y5110" t="s">
        <v>591</v>
      </c>
      <c r="Z5110" s="25" t="s">
        <v>583</v>
      </c>
      <c r="AA5110" t="s">
        <v>19056</v>
      </c>
      <c r="AI5110" s="18">
        <v>41003</v>
      </c>
    </row>
    <row r="5111" spans="1:37" hidden="1" outlineLevel="1" x14ac:dyDescent="0.3">
      <c r="A5111" s="25">
        <v>5107</v>
      </c>
      <c r="B5111" s="25" t="s">
        <v>66</v>
      </c>
      <c r="C5111" t="s">
        <v>67</v>
      </c>
      <c r="D5111" t="s">
        <v>1654</v>
      </c>
      <c r="E5111" t="s">
        <v>69</v>
      </c>
      <c r="F5111" s="48" t="s">
        <v>23506</v>
      </c>
      <c r="G5111" s="25" t="s">
        <v>1790</v>
      </c>
      <c r="H5111" t="s">
        <v>1980</v>
      </c>
      <c r="I5111" t="s">
        <v>564</v>
      </c>
      <c r="J5111" s="25" t="s">
        <v>638</v>
      </c>
      <c r="K5111" t="s">
        <v>639</v>
      </c>
      <c r="L5111" t="s">
        <v>23497</v>
      </c>
      <c r="M5111" t="s">
        <v>23507</v>
      </c>
      <c r="N5111" t="s">
        <v>1860</v>
      </c>
      <c r="O5111" t="s">
        <v>78</v>
      </c>
      <c r="P5111">
        <v>2</v>
      </c>
      <c r="Q5111">
        <v>0</v>
      </c>
      <c r="R5111">
        <v>0</v>
      </c>
      <c r="S5111" t="s">
        <v>79</v>
      </c>
      <c r="T5111">
        <v>13.46</v>
      </c>
      <c r="U5111">
        <v>2089.3957999999998</v>
      </c>
      <c r="V5111" t="s">
        <v>1600</v>
      </c>
      <c r="W5111" t="s">
        <v>23508</v>
      </c>
      <c r="Y5111" t="s">
        <v>591</v>
      </c>
      <c r="Z5111" s="25" t="s">
        <v>583</v>
      </c>
      <c r="AA5111" t="s">
        <v>19056</v>
      </c>
      <c r="AI5111" s="18">
        <v>41003</v>
      </c>
    </row>
    <row r="5112" spans="1:37" hidden="1" outlineLevel="1" x14ac:dyDescent="0.3">
      <c r="A5112" s="25">
        <v>5108</v>
      </c>
      <c r="B5112" s="25" t="s">
        <v>66</v>
      </c>
      <c r="C5112" t="s">
        <v>67</v>
      </c>
      <c r="D5112" t="s">
        <v>1654</v>
      </c>
      <c r="E5112" t="s">
        <v>69</v>
      </c>
      <c r="F5112" s="48" t="s">
        <v>23509</v>
      </c>
      <c r="G5112" s="25" t="s">
        <v>1790</v>
      </c>
      <c r="H5112" t="s">
        <v>1980</v>
      </c>
      <c r="I5112" t="s">
        <v>564</v>
      </c>
      <c r="J5112" s="25" t="s">
        <v>638</v>
      </c>
      <c r="K5112" t="s">
        <v>639</v>
      </c>
      <c r="L5112" t="s">
        <v>23497</v>
      </c>
      <c r="M5112" t="s">
        <v>23510</v>
      </c>
      <c r="N5112" t="s">
        <v>1860</v>
      </c>
      <c r="O5112" t="s">
        <v>78</v>
      </c>
      <c r="P5112">
        <v>1</v>
      </c>
      <c r="Q5112">
        <v>0</v>
      </c>
      <c r="R5112">
        <v>0</v>
      </c>
      <c r="S5112" t="s">
        <v>79</v>
      </c>
      <c r="T5112">
        <v>13.82</v>
      </c>
      <c r="U5112">
        <v>2145.2786000000001</v>
      </c>
      <c r="V5112" t="s">
        <v>1600</v>
      </c>
      <c r="W5112" t="s">
        <v>23511</v>
      </c>
      <c r="Y5112" t="s">
        <v>591</v>
      </c>
      <c r="Z5112" s="25" t="s">
        <v>583</v>
      </c>
      <c r="AA5112" t="s">
        <v>19056</v>
      </c>
      <c r="AI5112" s="18">
        <v>41003</v>
      </c>
    </row>
    <row r="5113" spans="1:37" hidden="1" outlineLevel="1" x14ac:dyDescent="0.3">
      <c r="A5113" s="25">
        <v>5109</v>
      </c>
      <c r="B5113" s="25" t="s">
        <v>66</v>
      </c>
      <c r="C5113" t="s">
        <v>67</v>
      </c>
      <c r="D5113" t="s">
        <v>1647</v>
      </c>
      <c r="E5113" t="s">
        <v>69</v>
      </c>
      <c r="F5113" s="48" t="s">
        <v>23512</v>
      </c>
      <c r="G5113" s="25" t="s">
        <v>1790</v>
      </c>
      <c r="H5113" t="s">
        <v>1980</v>
      </c>
      <c r="I5113" t="s">
        <v>564</v>
      </c>
      <c r="J5113" s="25" t="s">
        <v>638</v>
      </c>
      <c r="K5113" t="s">
        <v>639</v>
      </c>
      <c r="L5113" t="s">
        <v>23497</v>
      </c>
      <c r="M5113" t="s">
        <v>23513</v>
      </c>
      <c r="N5113" t="s">
        <v>1860</v>
      </c>
      <c r="O5113" t="s">
        <v>78</v>
      </c>
      <c r="P5113">
        <v>2</v>
      </c>
      <c r="Q5113">
        <v>0</v>
      </c>
      <c r="R5113">
        <v>0</v>
      </c>
      <c r="S5113" t="s">
        <v>79</v>
      </c>
      <c r="T5113">
        <v>8.94</v>
      </c>
      <c r="U5113">
        <v>1387.7562</v>
      </c>
      <c r="V5113" t="s">
        <v>1600</v>
      </c>
      <c r="W5113" t="s">
        <v>23514</v>
      </c>
      <c r="Y5113" t="s">
        <v>591</v>
      </c>
      <c r="Z5113" s="25" t="s">
        <v>583</v>
      </c>
      <c r="AA5113" t="s">
        <v>19056</v>
      </c>
      <c r="AI5113" s="18">
        <v>41003</v>
      </c>
    </row>
    <row r="5114" spans="1:37" hidden="1" outlineLevel="1" x14ac:dyDescent="0.3">
      <c r="A5114" s="25">
        <v>5110</v>
      </c>
      <c r="B5114" s="25" t="s">
        <v>66</v>
      </c>
      <c r="C5114" t="s">
        <v>67</v>
      </c>
      <c r="D5114" t="s">
        <v>1669</v>
      </c>
      <c r="E5114" t="s">
        <v>69</v>
      </c>
      <c r="F5114" s="48" t="s">
        <v>23515</v>
      </c>
      <c r="G5114" s="25" t="s">
        <v>1790</v>
      </c>
      <c r="H5114" t="s">
        <v>1980</v>
      </c>
      <c r="I5114" t="s">
        <v>564</v>
      </c>
      <c r="J5114" s="25" t="s">
        <v>638</v>
      </c>
      <c r="K5114" t="s">
        <v>639</v>
      </c>
      <c r="L5114" t="s">
        <v>23497</v>
      </c>
      <c r="M5114" t="s">
        <v>23516</v>
      </c>
      <c r="N5114" t="s">
        <v>1860</v>
      </c>
      <c r="O5114" t="s">
        <v>78</v>
      </c>
      <c r="P5114">
        <v>2</v>
      </c>
      <c r="Q5114">
        <v>0</v>
      </c>
      <c r="R5114">
        <v>0</v>
      </c>
      <c r="S5114" t="s">
        <v>79</v>
      </c>
      <c r="T5114">
        <v>40.82</v>
      </c>
      <c r="U5114">
        <v>6336.4885999999997</v>
      </c>
      <c r="V5114" t="s">
        <v>1600</v>
      </c>
      <c r="W5114" t="s">
        <v>23517</v>
      </c>
      <c r="Y5114" t="s">
        <v>591</v>
      </c>
      <c r="Z5114" s="25" t="s">
        <v>583</v>
      </c>
      <c r="AA5114" t="s">
        <v>19056</v>
      </c>
      <c r="AI5114" s="18">
        <v>41003</v>
      </c>
    </row>
    <row r="5115" spans="1:37" hidden="1" outlineLevel="1" x14ac:dyDescent="0.3">
      <c r="A5115" s="25">
        <v>5111</v>
      </c>
      <c r="B5115" s="25" t="s">
        <v>66</v>
      </c>
      <c r="C5115" t="s">
        <v>67</v>
      </c>
      <c r="D5115" t="s">
        <v>1769</v>
      </c>
      <c r="E5115" t="s">
        <v>69</v>
      </c>
      <c r="F5115" s="48" t="s">
        <v>23518</v>
      </c>
      <c r="G5115" s="25" t="s">
        <v>1790</v>
      </c>
      <c r="H5115" t="s">
        <v>1980</v>
      </c>
      <c r="I5115" t="s">
        <v>564</v>
      </c>
      <c r="J5115" s="25" t="s">
        <v>638</v>
      </c>
      <c r="K5115" t="s">
        <v>639</v>
      </c>
      <c r="L5115" t="s">
        <v>23497</v>
      </c>
      <c r="M5115" t="s">
        <v>23516</v>
      </c>
      <c r="N5115" t="s">
        <v>1860</v>
      </c>
      <c r="O5115" t="s">
        <v>78</v>
      </c>
      <c r="P5115">
        <v>2</v>
      </c>
      <c r="Q5115">
        <v>0</v>
      </c>
      <c r="R5115">
        <v>0</v>
      </c>
      <c r="S5115" t="s">
        <v>79</v>
      </c>
      <c r="T5115">
        <v>48.67</v>
      </c>
      <c r="U5115">
        <v>7555.0441000000001</v>
      </c>
      <c r="V5115" t="s">
        <v>1600</v>
      </c>
      <c r="W5115" t="s">
        <v>23519</v>
      </c>
      <c r="Y5115" t="s">
        <v>591</v>
      </c>
      <c r="Z5115" s="25" t="s">
        <v>583</v>
      </c>
      <c r="AA5115" t="s">
        <v>19056</v>
      </c>
      <c r="AI5115" s="18">
        <v>41003</v>
      </c>
    </row>
    <row r="5116" spans="1:37" hidden="1" outlineLevel="1" x14ac:dyDescent="0.3">
      <c r="A5116" s="25">
        <v>5112</v>
      </c>
      <c r="B5116" s="25" t="s">
        <v>66</v>
      </c>
      <c r="C5116" t="s">
        <v>67</v>
      </c>
      <c r="D5116" t="s">
        <v>1654</v>
      </c>
      <c r="E5116" t="s">
        <v>69</v>
      </c>
      <c r="F5116" s="48" t="s">
        <v>23520</v>
      </c>
      <c r="G5116" s="25" t="s">
        <v>1790</v>
      </c>
      <c r="H5116" t="s">
        <v>1980</v>
      </c>
      <c r="I5116" t="s">
        <v>564</v>
      </c>
      <c r="J5116" s="25" t="s">
        <v>638</v>
      </c>
      <c r="K5116" t="s">
        <v>639</v>
      </c>
      <c r="L5116" t="s">
        <v>23521</v>
      </c>
      <c r="M5116" t="s">
        <v>23522</v>
      </c>
      <c r="N5116" t="s">
        <v>1860</v>
      </c>
      <c r="O5116" t="s">
        <v>78</v>
      </c>
      <c r="P5116">
        <v>2</v>
      </c>
      <c r="Q5116">
        <v>0</v>
      </c>
      <c r="R5116">
        <v>0</v>
      </c>
      <c r="S5116" t="s">
        <v>79</v>
      </c>
      <c r="T5116">
        <v>60.17</v>
      </c>
      <c r="U5116">
        <v>9340.1890999999996</v>
      </c>
      <c r="V5116" t="s">
        <v>1600</v>
      </c>
      <c r="W5116" t="s">
        <v>23523</v>
      </c>
      <c r="Y5116" t="s">
        <v>591</v>
      </c>
      <c r="Z5116" s="25" t="s">
        <v>583</v>
      </c>
      <c r="AA5116" t="s">
        <v>19056</v>
      </c>
      <c r="AI5116" s="18">
        <v>41003</v>
      </c>
    </row>
    <row r="5117" spans="1:37" hidden="1" outlineLevel="1" x14ac:dyDescent="0.3">
      <c r="A5117" s="25">
        <v>5113</v>
      </c>
      <c r="B5117" s="25" t="s">
        <v>66</v>
      </c>
      <c r="C5117" t="s">
        <v>67</v>
      </c>
      <c r="D5117" t="s">
        <v>1630</v>
      </c>
      <c r="E5117" t="s">
        <v>69</v>
      </c>
      <c r="F5117" s="48" t="s">
        <v>23524</v>
      </c>
      <c r="G5117" s="25" t="s">
        <v>1790</v>
      </c>
      <c r="H5117" t="s">
        <v>1980</v>
      </c>
      <c r="I5117" t="s">
        <v>564</v>
      </c>
      <c r="J5117" s="25" t="s">
        <v>638</v>
      </c>
      <c r="K5117" t="s">
        <v>639</v>
      </c>
      <c r="L5117" t="s">
        <v>23497</v>
      </c>
      <c r="M5117" t="s">
        <v>23525</v>
      </c>
      <c r="N5117" t="s">
        <v>1860</v>
      </c>
      <c r="O5117" t="s">
        <v>78</v>
      </c>
      <c r="P5117">
        <v>1</v>
      </c>
      <c r="Q5117">
        <v>0</v>
      </c>
      <c r="R5117">
        <v>0</v>
      </c>
      <c r="S5117" t="s">
        <v>79</v>
      </c>
      <c r="T5117">
        <v>5.0999999999999996</v>
      </c>
      <c r="U5117">
        <v>791.673</v>
      </c>
      <c r="V5117" t="s">
        <v>1600</v>
      </c>
      <c r="W5117" t="s">
        <v>23526</v>
      </c>
      <c r="Y5117" t="s">
        <v>591</v>
      </c>
      <c r="Z5117" s="25" t="s">
        <v>583</v>
      </c>
      <c r="AA5117" t="s">
        <v>19056</v>
      </c>
      <c r="AI5117" s="18">
        <v>41003</v>
      </c>
    </row>
    <row r="5118" spans="1:37" hidden="1" outlineLevel="1" x14ac:dyDescent="0.3">
      <c r="A5118" s="25">
        <v>5114</v>
      </c>
      <c r="B5118" s="25" t="s">
        <v>66</v>
      </c>
      <c r="C5118" t="s">
        <v>67</v>
      </c>
      <c r="D5118" t="s">
        <v>1703</v>
      </c>
      <c r="E5118" t="s">
        <v>69</v>
      </c>
      <c r="F5118" s="48" t="s">
        <v>23527</v>
      </c>
      <c r="G5118" s="25" t="s">
        <v>1790</v>
      </c>
      <c r="H5118" t="s">
        <v>1980</v>
      </c>
      <c r="I5118" t="s">
        <v>564</v>
      </c>
      <c r="J5118" s="25" t="s">
        <v>638</v>
      </c>
      <c r="K5118" t="s">
        <v>639</v>
      </c>
      <c r="L5118" t="s">
        <v>23497</v>
      </c>
      <c r="M5118" t="s">
        <v>23528</v>
      </c>
      <c r="N5118" t="s">
        <v>1860</v>
      </c>
      <c r="O5118" t="s">
        <v>78</v>
      </c>
      <c r="P5118">
        <v>2</v>
      </c>
      <c r="Q5118">
        <v>0</v>
      </c>
      <c r="R5118">
        <v>0</v>
      </c>
      <c r="S5118" t="s">
        <v>79</v>
      </c>
      <c r="T5118">
        <v>13.11</v>
      </c>
      <c r="U5118">
        <v>2035.0653</v>
      </c>
      <c r="V5118" t="s">
        <v>1600</v>
      </c>
      <c r="W5118" t="s">
        <v>23529</v>
      </c>
      <c r="Y5118" t="s">
        <v>591</v>
      </c>
      <c r="Z5118" s="25" t="s">
        <v>583</v>
      </c>
      <c r="AA5118" t="s">
        <v>19056</v>
      </c>
      <c r="AI5118" s="18">
        <v>41003</v>
      </c>
    </row>
    <row r="5119" spans="1:37" hidden="1" outlineLevel="1" x14ac:dyDescent="0.3">
      <c r="A5119" s="25">
        <v>5115</v>
      </c>
      <c r="B5119" s="25" t="s">
        <v>66</v>
      </c>
      <c r="C5119" t="s">
        <v>67</v>
      </c>
      <c r="D5119" t="s">
        <v>1630</v>
      </c>
      <c r="E5119" t="s">
        <v>69</v>
      </c>
      <c r="F5119" s="48" t="s">
        <v>23530</v>
      </c>
      <c r="G5119" s="25" t="s">
        <v>1790</v>
      </c>
      <c r="H5119" t="s">
        <v>1980</v>
      </c>
      <c r="I5119" t="s">
        <v>564</v>
      </c>
      <c r="J5119" s="25" t="s">
        <v>638</v>
      </c>
      <c r="K5119" t="s">
        <v>639</v>
      </c>
      <c r="L5119" t="s">
        <v>23521</v>
      </c>
      <c r="M5119" t="s">
        <v>23531</v>
      </c>
      <c r="N5119" t="s">
        <v>23532</v>
      </c>
      <c r="O5119" t="s">
        <v>78</v>
      </c>
      <c r="P5119">
        <v>1</v>
      </c>
      <c r="Q5119">
        <v>0</v>
      </c>
      <c r="R5119">
        <v>0</v>
      </c>
      <c r="S5119" t="s">
        <v>79</v>
      </c>
      <c r="T5119">
        <v>11.88</v>
      </c>
      <c r="U5119">
        <v>1844.1324</v>
      </c>
      <c r="V5119" t="s">
        <v>1600</v>
      </c>
      <c r="W5119" t="s">
        <v>23533</v>
      </c>
      <c r="Y5119" t="s">
        <v>591</v>
      </c>
      <c r="Z5119" s="25" t="s">
        <v>583</v>
      </c>
      <c r="AA5119" t="s">
        <v>19056</v>
      </c>
      <c r="AI5119" s="18">
        <v>41003</v>
      </c>
    </row>
    <row r="5120" spans="1:37" hidden="1" outlineLevel="1" x14ac:dyDescent="0.3">
      <c r="A5120" s="25">
        <v>5116</v>
      </c>
      <c r="B5120" s="25" t="s">
        <v>66</v>
      </c>
      <c r="C5120" t="s">
        <v>67</v>
      </c>
      <c r="D5120" t="s">
        <v>1630</v>
      </c>
      <c r="E5120" t="s">
        <v>69</v>
      </c>
      <c r="F5120" s="48" t="s">
        <v>23534</v>
      </c>
      <c r="G5120" s="25" t="s">
        <v>1790</v>
      </c>
      <c r="H5120" t="s">
        <v>1980</v>
      </c>
      <c r="I5120" t="s">
        <v>564</v>
      </c>
      <c r="J5120" s="25" t="s">
        <v>638</v>
      </c>
      <c r="K5120" t="s">
        <v>639</v>
      </c>
      <c r="L5120" t="s">
        <v>23521</v>
      </c>
      <c r="M5120" t="s">
        <v>23535</v>
      </c>
      <c r="N5120" t="s">
        <v>23532</v>
      </c>
      <c r="O5120" t="s">
        <v>78</v>
      </c>
      <c r="P5120">
        <v>1</v>
      </c>
      <c r="Q5120">
        <v>0</v>
      </c>
      <c r="R5120">
        <v>0</v>
      </c>
      <c r="S5120" t="s">
        <v>79</v>
      </c>
      <c r="T5120">
        <v>12.25</v>
      </c>
      <c r="U5120">
        <v>1901.5675000000001</v>
      </c>
      <c r="V5120" t="s">
        <v>1600</v>
      </c>
      <c r="W5120" t="s">
        <v>23536</v>
      </c>
      <c r="Y5120" t="s">
        <v>591</v>
      </c>
      <c r="Z5120" s="25" t="s">
        <v>583</v>
      </c>
      <c r="AA5120" t="s">
        <v>19056</v>
      </c>
      <c r="AI5120" s="18">
        <v>41003</v>
      </c>
    </row>
    <row r="5121" spans="1:35" hidden="1" outlineLevel="1" x14ac:dyDescent="0.3">
      <c r="A5121" s="25">
        <v>5117</v>
      </c>
      <c r="B5121" s="25" t="s">
        <v>66</v>
      </c>
      <c r="C5121" t="s">
        <v>67</v>
      </c>
      <c r="D5121" t="s">
        <v>1707</v>
      </c>
      <c r="E5121" t="s">
        <v>69</v>
      </c>
      <c r="F5121" s="48" t="s">
        <v>23537</v>
      </c>
      <c r="G5121" s="25" t="s">
        <v>1790</v>
      </c>
      <c r="H5121" t="s">
        <v>1980</v>
      </c>
      <c r="I5121" t="s">
        <v>564</v>
      </c>
      <c r="J5121" s="25" t="s">
        <v>638</v>
      </c>
      <c r="K5121" t="s">
        <v>639</v>
      </c>
      <c r="L5121" t="s">
        <v>23521</v>
      </c>
      <c r="M5121" t="s">
        <v>23538</v>
      </c>
      <c r="N5121" t="s">
        <v>23532</v>
      </c>
      <c r="O5121" t="s">
        <v>78</v>
      </c>
      <c r="P5121">
        <v>1</v>
      </c>
      <c r="Q5121">
        <v>0</v>
      </c>
      <c r="R5121">
        <v>0</v>
      </c>
      <c r="S5121" t="s">
        <v>79</v>
      </c>
      <c r="T5121">
        <v>13.43</v>
      </c>
      <c r="U5121">
        <v>2084.7388999999998</v>
      </c>
      <c r="V5121" t="s">
        <v>1600</v>
      </c>
      <c r="W5121" t="s">
        <v>23539</v>
      </c>
      <c r="Y5121" t="s">
        <v>591</v>
      </c>
      <c r="Z5121" s="25" t="s">
        <v>583</v>
      </c>
      <c r="AA5121" t="s">
        <v>19056</v>
      </c>
      <c r="AI5121" s="18">
        <v>41003</v>
      </c>
    </row>
    <row r="5122" spans="1:35" hidden="1" outlineLevel="1" x14ac:dyDescent="0.3">
      <c r="A5122" s="25">
        <v>5118</v>
      </c>
      <c r="B5122" s="25" t="s">
        <v>66</v>
      </c>
      <c r="C5122" t="s">
        <v>67</v>
      </c>
      <c r="D5122" t="s">
        <v>1707</v>
      </c>
      <c r="E5122" t="s">
        <v>69</v>
      </c>
      <c r="F5122" s="48" t="s">
        <v>23540</v>
      </c>
      <c r="G5122" s="25" t="s">
        <v>1790</v>
      </c>
      <c r="H5122" t="s">
        <v>1980</v>
      </c>
      <c r="I5122" t="s">
        <v>564</v>
      </c>
      <c r="J5122" s="25" t="s">
        <v>638</v>
      </c>
      <c r="K5122" t="s">
        <v>639</v>
      </c>
      <c r="L5122" t="s">
        <v>23497</v>
      </c>
      <c r="M5122" t="s">
        <v>23541</v>
      </c>
      <c r="N5122" t="s">
        <v>1860</v>
      </c>
      <c r="O5122" t="s">
        <v>78</v>
      </c>
      <c r="P5122">
        <v>1</v>
      </c>
      <c r="Q5122">
        <v>0</v>
      </c>
      <c r="R5122">
        <v>0</v>
      </c>
      <c r="S5122" t="s">
        <v>79</v>
      </c>
      <c r="T5122">
        <v>20.239999999999998</v>
      </c>
      <c r="U5122">
        <v>3141.8552</v>
      </c>
      <c r="V5122" t="s">
        <v>1600</v>
      </c>
      <c r="W5122" t="s">
        <v>23542</v>
      </c>
      <c r="Y5122" t="s">
        <v>591</v>
      </c>
      <c r="Z5122" s="25" t="s">
        <v>583</v>
      </c>
      <c r="AA5122" t="s">
        <v>19056</v>
      </c>
      <c r="AI5122" s="18">
        <v>41003</v>
      </c>
    </row>
    <row r="5123" spans="1:35" hidden="1" outlineLevel="1" x14ac:dyDescent="0.3">
      <c r="A5123" s="25">
        <v>5119</v>
      </c>
      <c r="B5123" s="25" t="s">
        <v>66</v>
      </c>
      <c r="C5123" t="s">
        <v>67</v>
      </c>
      <c r="D5123" t="s">
        <v>1707</v>
      </c>
      <c r="E5123" t="s">
        <v>69</v>
      </c>
      <c r="F5123" s="48" t="s">
        <v>23543</v>
      </c>
      <c r="G5123" s="25" t="s">
        <v>1790</v>
      </c>
      <c r="H5123" t="s">
        <v>1980</v>
      </c>
      <c r="I5123" t="s">
        <v>564</v>
      </c>
      <c r="J5123" s="25" t="s">
        <v>638</v>
      </c>
      <c r="K5123" t="s">
        <v>639</v>
      </c>
      <c r="L5123" t="s">
        <v>6164</v>
      </c>
      <c r="M5123" t="s">
        <v>23544</v>
      </c>
      <c r="N5123" t="s">
        <v>23545</v>
      </c>
      <c r="O5123" t="s">
        <v>78</v>
      </c>
      <c r="P5123">
        <v>2</v>
      </c>
      <c r="Q5123">
        <v>0</v>
      </c>
      <c r="R5123">
        <v>0</v>
      </c>
      <c r="S5123" t="s">
        <v>79</v>
      </c>
      <c r="T5123">
        <v>8.06</v>
      </c>
      <c r="U5123">
        <v>1251.1538</v>
      </c>
      <c r="V5123" t="s">
        <v>1600</v>
      </c>
      <c r="W5123" t="s">
        <v>23546</v>
      </c>
      <c r="Y5123" t="s">
        <v>591</v>
      </c>
      <c r="Z5123" s="25" t="s">
        <v>583</v>
      </c>
      <c r="AA5123" t="s">
        <v>19056</v>
      </c>
      <c r="AI5123" s="18">
        <v>41003</v>
      </c>
    </row>
    <row r="5124" spans="1:35" hidden="1" outlineLevel="1" x14ac:dyDescent="0.3">
      <c r="A5124" s="25">
        <v>5120</v>
      </c>
      <c r="B5124" s="25" t="s">
        <v>66</v>
      </c>
      <c r="C5124" t="s">
        <v>67</v>
      </c>
      <c r="D5124" t="s">
        <v>1166</v>
      </c>
      <c r="E5124" t="s">
        <v>69</v>
      </c>
      <c r="F5124" s="48" t="s">
        <v>23547</v>
      </c>
      <c r="G5124" s="25" t="s">
        <v>1790</v>
      </c>
      <c r="H5124" t="s">
        <v>1980</v>
      </c>
      <c r="I5124" t="s">
        <v>564</v>
      </c>
      <c r="J5124" s="25" t="s">
        <v>638</v>
      </c>
      <c r="K5124" t="s">
        <v>3829</v>
      </c>
      <c r="L5124" t="s">
        <v>23548</v>
      </c>
      <c r="M5124" t="s">
        <v>23549</v>
      </c>
      <c r="N5124" t="s">
        <v>12971</v>
      </c>
      <c r="O5124" t="s">
        <v>78</v>
      </c>
      <c r="P5124">
        <v>2</v>
      </c>
      <c r="Q5124">
        <v>0</v>
      </c>
      <c r="R5124">
        <v>0</v>
      </c>
      <c r="S5124" t="s">
        <v>79</v>
      </c>
      <c r="T5124">
        <v>1.68</v>
      </c>
      <c r="U5124">
        <v>260.78640000000001</v>
      </c>
      <c r="V5124" t="s">
        <v>1600</v>
      </c>
      <c r="W5124" t="s">
        <v>23549</v>
      </c>
      <c r="Y5124" t="s">
        <v>217</v>
      </c>
      <c r="Z5124" s="25" t="s">
        <v>583</v>
      </c>
      <c r="AA5124" t="s">
        <v>19056</v>
      </c>
      <c r="AI5124" s="18">
        <v>41003</v>
      </c>
    </row>
    <row r="5125" spans="1:35" hidden="1" outlineLevel="1" x14ac:dyDescent="0.3">
      <c r="A5125" s="25">
        <v>5121</v>
      </c>
      <c r="B5125" s="25" t="s">
        <v>66</v>
      </c>
      <c r="C5125" t="s">
        <v>67</v>
      </c>
      <c r="D5125" t="s">
        <v>1591</v>
      </c>
      <c r="E5125" t="s">
        <v>69</v>
      </c>
      <c r="F5125" s="48" t="s">
        <v>23550</v>
      </c>
      <c r="G5125" s="25" t="s">
        <v>1790</v>
      </c>
      <c r="H5125" t="s">
        <v>1980</v>
      </c>
      <c r="I5125" t="s">
        <v>564</v>
      </c>
      <c r="J5125" s="25" t="s">
        <v>638</v>
      </c>
      <c r="K5125" t="s">
        <v>3829</v>
      </c>
      <c r="L5125" t="s">
        <v>23548</v>
      </c>
      <c r="M5125" t="s">
        <v>23551</v>
      </c>
      <c r="N5125" t="s">
        <v>12971</v>
      </c>
      <c r="O5125" t="s">
        <v>78</v>
      </c>
      <c r="P5125">
        <v>1</v>
      </c>
      <c r="Q5125">
        <v>0</v>
      </c>
      <c r="R5125">
        <v>0</v>
      </c>
      <c r="S5125" t="s">
        <v>79</v>
      </c>
      <c r="T5125">
        <v>1.68</v>
      </c>
      <c r="U5125">
        <v>260.78640000000001</v>
      </c>
      <c r="V5125" t="s">
        <v>1600</v>
      </c>
      <c r="W5125" t="s">
        <v>23551</v>
      </c>
      <c r="Y5125" t="s">
        <v>217</v>
      </c>
      <c r="Z5125" s="25" t="s">
        <v>583</v>
      </c>
      <c r="AA5125" t="s">
        <v>19056</v>
      </c>
      <c r="AI5125" s="18">
        <v>41003</v>
      </c>
    </row>
    <row r="5126" spans="1:35" hidden="1" outlineLevel="1" x14ac:dyDescent="0.3">
      <c r="A5126" s="25">
        <v>5122</v>
      </c>
      <c r="B5126" s="25" t="s">
        <v>66</v>
      </c>
      <c r="C5126" t="s">
        <v>67</v>
      </c>
      <c r="D5126" t="s">
        <v>1591</v>
      </c>
      <c r="E5126" t="s">
        <v>69</v>
      </c>
      <c r="F5126" s="48" t="s">
        <v>23552</v>
      </c>
      <c r="G5126" s="25" t="s">
        <v>1790</v>
      </c>
      <c r="H5126" t="s">
        <v>1980</v>
      </c>
      <c r="I5126" t="s">
        <v>564</v>
      </c>
      <c r="J5126" s="25" t="s">
        <v>638</v>
      </c>
      <c r="K5126" t="s">
        <v>639</v>
      </c>
      <c r="L5126" t="s">
        <v>23553</v>
      </c>
      <c r="M5126" t="s">
        <v>23426</v>
      </c>
      <c r="N5126" t="s">
        <v>1860</v>
      </c>
      <c r="O5126" t="s">
        <v>78</v>
      </c>
      <c r="P5126">
        <v>2</v>
      </c>
      <c r="Q5126">
        <v>0</v>
      </c>
      <c r="R5126">
        <v>0</v>
      </c>
      <c r="S5126" t="s">
        <v>79</v>
      </c>
      <c r="T5126">
        <v>0.39</v>
      </c>
      <c r="U5126">
        <v>60.539700000000003</v>
      </c>
      <c r="V5126" t="s">
        <v>1600</v>
      </c>
      <c r="W5126" t="s">
        <v>23554</v>
      </c>
      <c r="Y5126" t="s">
        <v>591</v>
      </c>
      <c r="Z5126" s="25" t="s">
        <v>583</v>
      </c>
      <c r="AA5126" t="s">
        <v>19056</v>
      </c>
      <c r="AI5126" s="18">
        <v>41003</v>
      </c>
    </row>
    <row r="5127" spans="1:35" hidden="1" outlineLevel="1" x14ac:dyDescent="0.3">
      <c r="A5127" s="25">
        <v>5123</v>
      </c>
      <c r="B5127" s="25" t="s">
        <v>66</v>
      </c>
      <c r="C5127" t="s">
        <v>67</v>
      </c>
      <c r="D5127" t="s">
        <v>1654</v>
      </c>
      <c r="E5127" t="s">
        <v>69</v>
      </c>
      <c r="F5127" s="48" t="s">
        <v>23555</v>
      </c>
      <c r="G5127" s="25" t="s">
        <v>1790</v>
      </c>
      <c r="H5127" t="s">
        <v>1980</v>
      </c>
      <c r="I5127" t="s">
        <v>564</v>
      </c>
      <c r="J5127" s="25" t="s">
        <v>638</v>
      </c>
      <c r="K5127" t="s">
        <v>3829</v>
      </c>
      <c r="L5127" t="s">
        <v>23548</v>
      </c>
      <c r="M5127" t="s">
        <v>23556</v>
      </c>
      <c r="N5127" t="s">
        <v>12971</v>
      </c>
      <c r="O5127" t="s">
        <v>78</v>
      </c>
      <c r="P5127">
        <v>1</v>
      </c>
      <c r="Q5127">
        <v>0</v>
      </c>
      <c r="R5127">
        <v>0</v>
      </c>
      <c r="S5127" t="s">
        <v>79</v>
      </c>
      <c r="T5127">
        <v>1.68</v>
      </c>
      <c r="U5127">
        <v>260.78640000000001</v>
      </c>
      <c r="V5127" t="s">
        <v>1600</v>
      </c>
      <c r="W5127" t="s">
        <v>23556</v>
      </c>
      <c r="Y5127" t="s">
        <v>217</v>
      </c>
      <c r="Z5127" s="25" t="s">
        <v>583</v>
      </c>
      <c r="AA5127" t="s">
        <v>19056</v>
      </c>
      <c r="AI5127" s="18">
        <v>41003</v>
      </c>
    </row>
    <row r="5128" spans="1:35" hidden="1" outlineLevel="1" x14ac:dyDescent="0.3">
      <c r="A5128" s="25">
        <v>5124</v>
      </c>
      <c r="B5128" s="25" t="s">
        <v>66</v>
      </c>
      <c r="C5128" t="s">
        <v>67</v>
      </c>
      <c r="D5128" t="s">
        <v>1591</v>
      </c>
      <c r="E5128" t="s">
        <v>69</v>
      </c>
      <c r="F5128" s="48" t="s">
        <v>23557</v>
      </c>
      <c r="G5128" s="25" t="s">
        <v>1790</v>
      </c>
      <c r="H5128" t="s">
        <v>1980</v>
      </c>
      <c r="I5128" t="s">
        <v>564</v>
      </c>
      <c r="J5128" s="25" t="s">
        <v>638</v>
      </c>
      <c r="K5128" t="s">
        <v>3829</v>
      </c>
      <c r="L5128" t="s">
        <v>23548</v>
      </c>
      <c r="M5128" t="s">
        <v>23558</v>
      </c>
      <c r="N5128" t="s">
        <v>12971</v>
      </c>
      <c r="O5128" t="s">
        <v>78</v>
      </c>
      <c r="P5128">
        <v>2</v>
      </c>
      <c r="Q5128">
        <v>0</v>
      </c>
      <c r="R5128">
        <v>0</v>
      </c>
      <c r="S5128" t="s">
        <v>79</v>
      </c>
      <c r="T5128">
        <v>0.59</v>
      </c>
      <c r="U5128">
        <v>91.585700000000003</v>
      </c>
      <c r="V5128" t="s">
        <v>1600</v>
      </c>
      <c r="W5128" t="s">
        <v>23558</v>
      </c>
      <c r="Y5128" t="s">
        <v>217</v>
      </c>
      <c r="Z5128" s="25" t="s">
        <v>583</v>
      </c>
      <c r="AA5128" t="s">
        <v>19056</v>
      </c>
      <c r="AI5128" s="18">
        <v>41003</v>
      </c>
    </row>
    <row r="5129" spans="1:35" hidden="1" outlineLevel="1" x14ac:dyDescent="0.3">
      <c r="A5129" s="25">
        <v>5125</v>
      </c>
      <c r="B5129" s="25" t="s">
        <v>66</v>
      </c>
      <c r="C5129" t="s">
        <v>67</v>
      </c>
      <c r="D5129" t="s">
        <v>1703</v>
      </c>
      <c r="E5129" t="s">
        <v>69</v>
      </c>
      <c r="F5129" s="48" t="s">
        <v>23559</v>
      </c>
      <c r="G5129" s="25" t="s">
        <v>1790</v>
      </c>
      <c r="H5129" t="s">
        <v>1980</v>
      </c>
      <c r="I5129" t="s">
        <v>564</v>
      </c>
      <c r="J5129" s="25" t="s">
        <v>638</v>
      </c>
      <c r="K5129" t="s">
        <v>3829</v>
      </c>
      <c r="L5129" t="s">
        <v>23548</v>
      </c>
      <c r="M5129" t="s">
        <v>23560</v>
      </c>
      <c r="N5129" t="s">
        <v>12971</v>
      </c>
      <c r="O5129" t="s">
        <v>78</v>
      </c>
      <c r="P5129">
        <v>2</v>
      </c>
      <c r="Q5129">
        <v>0</v>
      </c>
      <c r="R5129">
        <v>0</v>
      </c>
      <c r="S5129" t="s">
        <v>79</v>
      </c>
      <c r="T5129">
        <v>1.35</v>
      </c>
      <c r="U5129">
        <v>209.56049999999999</v>
      </c>
      <c r="V5129" t="s">
        <v>1600</v>
      </c>
      <c r="W5129" t="s">
        <v>23560</v>
      </c>
      <c r="Y5129" t="s">
        <v>217</v>
      </c>
      <c r="Z5129" s="25" t="s">
        <v>583</v>
      </c>
      <c r="AA5129" t="s">
        <v>19056</v>
      </c>
      <c r="AI5129" s="18">
        <v>41003</v>
      </c>
    </row>
    <row r="5130" spans="1:35" hidden="1" outlineLevel="1" x14ac:dyDescent="0.3">
      <c r="A5130" s="25">
        <v>5126</v>
      </c>
      <c r="B5130" s="25" t="s">
        <v>66</v>
      </c>
      <c r="C5130" t="s">
        <v>67</v>
      </c>
      <c r="D5130" t="s">
        <v>1630</v>
      </c>
      <c r="E5130" t="s">
        <v>69</v>
      </c>
      <c r="F5130" s="48" t="s">
        <v>23561</v>
      </c>
      <c r="G5130" s="25" t="s">
        <v>1790</v>
      </c>
      <c r="H5130" t="s">
        <v>1980</v>
      </c>
      <c r="I5130" t="s">
        <v>564</v>
      </c>
      <c r="J5130" s="25" t="s">
        <v>638</v>
      </c>
      <c r="K5130" t="s">
        <v>3829</v>
      </c>
      <c r="L5130" t="s">
        <v>23548</v>
      </c>
      <c r="M5130" t="s">
        <v>23562</v>
      </c>
      <c r="N5130" t="s">
        <v>12971</v>
      </c>
      <c r="O5130" t="s">
        <v>78</v>
      </c>
      <c r="P5130">
        <v>1</v>
      </c>
      <c r="Q5130">
        <v>0</v>
      </c>
      <c r="R5130">
        <v>0</v>
      </c>
      <c r="S5130" t="s">
        <v>79</v>
      </c>
      <c r="T5130">
        <v>1.89</v>
      </c>
      <c r="U5130">
        <v>293.38470000000001</v>
      </c>
      <c r="V5130" t="s">
        <v>1600</v>
      </c>
      <c r="W5130" t="s">
        <v>23562</v>
      </c>
      <c r="Y5130" t="s">
        <v>217</v>
      </c>
      <c r="Z5130" s="25" t="s">
        <v>583</v>
      </c>
      <c r="AA5130" t="s">
        <v>19056</v>
      </c>
      <c r="AI5130" s="18">
        <v>41003</v>
      </c>
    </row>
    <row r="5131" spans="1:35" hidden="1" outlineLevel="1" x14ac:dyDescent="0.3">
      <c r="A5131" s="25">
        <v>5127</v>
      </c>
      <c r="B5131" s="25" t="s">
        <v>66</v>
      </c>
      <c r="C5131" t="s">
        <v>67</v>
      </c>
      <c r="D5131" t="s">
        <v>1591</v>
      </c>
      <c r="E5131" t="s">
        <v>69</v>
      </c>
      <c r="F5131" s="48" t="s">
        <v>23563</v>
      </c>
      <c r="G5131" s="25" t="s">
        <v>1790</v>
      </c>
      <c r="H5131" t="s">
        <v>1980</v>
      </c>
      <c r="I5131" t="s">
        <v>564</v>
      </c>
      <c r="J5131" s="25" t="s">
        <v>1783</v>
      </c>
      <c r="K5131" t="s">
        <v>5055</v>
      </c>
      <c r="L5131" t="s">
        <v>23564</v>
      </c>
      <c r="M5131" t="s">
        <v>23565</v>
      </c>
      <c r="N5131" t="s">
        <v>5549</v>
      </c>
      <c r="O5131" t="s">
        <v>78</v>
      </c>
      <c r="P5131">
        <v>2</v>
      </c>
      <c r="Q5131">
        <v>0</v>
      </c>
      <c r="R5131">
        <v>0</v>
      </c>
      <c r="S5131" t="s">
        <v>79</v>
      </c>
      <c r="T5131">
        <v>0.5</v>
      </c>
      <c r="U5131">
        <v>77.614999999999995</v>
      </c>
      <c r="V5131" t="s">
        <v>1600</v>
      </c>
      <c r="W5131" t="s">
        <v>23566</v>
      </c>
      <c r="Y5131" t="s">
        <v>217</v>
      </c>
      <c r="Z5131" s="25" t="s">
        <v>583</v>
      </c>
      <c r="AA5131" t="s">
        <v>19056</v>
      </c>
      <c r="AI5131" s="18">
        <v>41003</v>
      </c>
    </row>
    <row r="5132" spans="1:35" hidden="1" outlineLevel="1" x14ac:dyDescent="0.3">
      <c r="A5132" s="25">
        <v>5128</v>
      </c>
      <c r="B5132" s="25" t="s">
        <v>66</v>
      </c>
      <c r="C5132" t="s">
        <v>67</v>
      </c>
      <c r="D5132" t="s">
        <v>1630</v>
      </c>
      <c r="E5132" t="s">
        <v>69</v>
      </c>
      <c r="F5132" s="48" t="s">
        <v>23567</v>
      </c>
      <c r="G5132" s="25" t="s">
        <v>1790</v>
      </c>
      <c r="H5132" t="s">
        <v>1980</v>
      </c>
      <c r="I5132" t="s">
        <v>564</v>
      </c>
      <c r="J5132" s="25" t="s">
        <v>1783</v>
      </c>
      <c r="K5132" t="s">
        <v>5055</v>
      </c>
      <c r="L5132" t="s">
        <v>23564</v>
      </c>
      <c r="M5132" t="s">
        <v>23568</v>
      </c>
      <c r="N5132" t="s">
        <v>5549</v>
      </c>
      <c r="O5132" t="s">
        <v>78</v>
      </c>
      <c r="P5132">
        <v>1</v>
      </c>
      <c r="Q5132">
        <v>0</v>
      </c>
      <c r="R5132">
        <v>0</v>
      </c>
      <c r="S5132" t="s">
        <v>79</v>
      </c>
      <c r="T5132">
        <v>1.89</v>
      </c>
      <c r="U5132">
        <v>293.38470000000001</v>
      </c>
      <c r="V5132" t="s">
        <v>1600</v>
      </c>
      <c r="W5132" t="s">
        <v>23569</v>
      </c>
      <c r="Y5132" t="s">
        <v>217</v>
      </c>
      <c r="Z5132" s="25" t="s">
        <v>583</v>
      </c>
      <c r="AA5132" t="s">
        <v>19056</v>
      </c>
      <c r="AI5132" s="18">
        <v>41003</v>
      </c>
    </row>
    <row r="5133" spans="1:35" hidden="1" outlineLevel="1" x14ac:dyDescent="0.3">
      <c r="A5133" s="25">
        <v>5129</v>
      </c>
      <c r="B5133" s="25" t="s">
        <v>66</v>
      </c>
      <c r="C5133" t="s">
        <v>67</v>
      </c>
      <c r="D5133" t="s">
        <v>1591</v>
      </c>
      <c r="E5133" t="s">
        <v>69</v>
      </c>
      <c r="F5133" s="48" t="s">
        <v>23570</v>
      </c>
      <c r="G5133" s="25" t="s">
        <v>1790</v>
      </c>
      <c r="H5133" t="s">
        <v>1980</v>
      </c>
      <c r="I5133" t="s">
        <v>564</v>
      </c>
      <c r="J5133" s="25" t="s">
        <v>638</v>
      </c>
      <c r="K5133" t="s">
        <v>639</v>
      </c>
      <c r="L5133" t="s">
        <v>23437</v>
      </c>
      <c r="M5133" t="s">
        <v>23571</v>
      </c>
      <c r="N5133" t="s">
        <v>1860</v>
      </c>
      <c r="O5133" t="s">
        <v>78</v>
      </c>
      <c r="P5133">
        <v>2</v>
      </c>
      <c r="Q5133">
        <v>0</v>
      </c>
      <c r="R5133">
        <v>0</v>
      </c>
      <c r="S5133" t="s">
        <v>79</v>
      </c>
      <c r="T5133">
        <v>0.48</v>
      </c>
      <c r="U5133">
        <v>74.510400000000004</v>
      </c>
      <c r="V5133" t="s">
        <v>1600</v>
      </c>
      <c r="W5133" t="s">
        <v>23571</v>
      </c>
      <c r="Y5133" t="s">
        <v>217</v>
      </c>
      <c r="Z5133" s="25" t="s">
        <v>583</v>
      </c>
      <c r="AA5133" t="s">
        <v>19056</v>
      </c>
      <c r="AI5133" s="18">
        <v>41003</v>
      </c>
    </row>
    <row r="5134" spans="1:35" hidden="1" outlineLevel="1" x14ac:dyDescent="0.3">
      <c r="A5134" s="25">
        <v>5130</v>
      </c>
      <c r="B5134" s="25" t="s">
        <v>66</v>
      </c>
      <c r="C5134" t="s">
        <v>67</v>
      </c>
      <c r="D5134" t="s">
        <v>1669</v>
      </c>
      <c r="E5134" t="s">
        <v>69</v>
      </c>
      <c r="F5134" s="48" t="s">
        <v>23572</v>
      </c>
      <c r="G5134" s="25" t="s">
        <v>1790</v>
      </c>
      <c r="H5134" t="s">
        <v>1980</v>
      </c>
      <c r="I5134" t="s">
        <v>564</v>
      </c>
      <c r="J5134" s="25" t="s">
        <v>638</v>
      </c>
      <c r="K5134" t="s">
        <v>639</v>
      </c>
      <c r="L5134" t="s">
        <v>23573</v>
      </c>
      <c r="M5134" t="s">
        <v>23574</v>
      </c>
      <c r="N5134" t="s">
        <v>1860</v>
      </c>
      <c r="O5134" t="s">
        <v>78</v>
      </c>
      <c r="P5134">
        <v>2</v>
      </c>
      <c r="Q5134">
        <v>0</v>
      </c>
      <c r="R5134">
        <v>0</v>
      </c>
      <c r="S5134" t="s">
        <v>79</v>
      </c>
      <c r="T5134">
        <v>8.92</v>
      </c>
      <c r="U5134">
        <v>1384.6515999999999</v>
      </c>
      <c r="V5134" t="s">
        <v>1600</v>
      </c>
      <c r="W5134" t="s">
        <v>23574</v>
      </c>
      <c r="Y5134" t="s">
        <v>217</v>
      </c>
      <c r="Z5134" s="25" t="s">
        <v>583</v>
      </c>
      <c r="AA5134" t="s">
        <v>19056</v>
      </c>
      <c r="AI5134" s="18">
        <v>41003</v>
      </c>
    </row>
    <row r="5135" spans="1:35" hidden="1" outlineLevel="1" x14ac:dyDescent="0.3">
      <c r="A5135" s="25">
        <v>5131</v>
      </c>
      <c r="B5135" s="25" t="s">
        <v>66</v>
      </c>
      <c r="C5135" t="s">
        <v>67</v>
      </c>
      <c r="D5135" t="s">
        <v>1669</v>
      </c>
      <c r="E5135" t="s">
        <v>69</v>
      </c>
      <c r="F5135" s="48" t="s">
        <v>23575</v>
      </c>
      <c r="G5135" s="25" t="s">
        <v>1790</v>
      </c>
      <c r="H5135" t="s">
        <v>1980</v>
      </c>
      <c r="I5135" t="s">
        <v>564</v>
      </c>
      <c r="J5135" s="25" t="s">
        <v>638</v>
      </c>
      <c r="K5135" t="s">
        <v>639</v>
      </c>
      <c r="L5135" t="s">
        <v>23576</v>
      </c>
      <c r="M5135" t="s">
        <v>23577</v>
      </c>
      <c r="N5135" t="s">
        <v>1860</v>
      </c>
      <c r="O5135" t="s">
        <v>78</v>
      </c>
      <c r="P5135">
        <v>1</v>
      </c>
      <c r="Q5135">
        <v>0</v>
      </c>
      <c r="R5135">
        <v>0</v>
      </c>
      <c r="S5135" t="s">
        <v>79</v>
      </c>
      <c r="T5135">
        <v>8.5399999999999991</v>
      </c>
      <c r="U5135">
        <v>1325.6641999999999</v>
      </c>
      <c r="V5135" t="s">
        <v>1600</v>
      </c>
      <c r="W5135" t="s">
        <v>23577</v>
      </c>
      <c r="Y5135" t="s">
        <v>787</v>
      </c>
      <c r="Z5135" s="25" t="s">
        <v>583</v>
      </c>
      <c r="AA5135" t="s">
        <v>19056</v>
      </c>
      <c r="AI5135" s="18">
        <v>41003</v>
      </c>
    </row>
    <row r="5136" spans="1:35" hidden="1" outlineLevel="1" x14ac:dyDescent="0.3">
      <c r="A5136" s="25">
        <v>5132</v>
      </c>
      <c r="B5136" s="25" t="s">
        <v>66</v>
      </c>
      <c r="C5136" t="s">
        <v>67</v>
      </c>
      <c r="D5136" t="s">
        <v>1654</v>
      </c>
      <c r="E5136" t="s">
        <v>69</v>
      </c>
      <c r="F5136" s="48" t="s">
        <v>23578</v>
      </c>
      <c r="G5136" s="25" t="s">
        <v>1790</v>
      </c>
      <c r="H5136" t="s">
        <v>1980</v>
      </c>
      <c r="I5136" t="s">
        <v>564</v>
      </c>
      <c r="J5136" s="25" t="s">
        <v>828</v>
      </c>
      <c r="K5136" t="s">
        <v>829</v>
      </c>
      <c r="L5136" t="s">
        <v>23579</v>
      </c>
      <c r="M5136" t="s">
        <v>23580</v>
      </c>
      <c r="N5136" t="s">
        <v>7762</v>
      </c>
      <c r="O5136" t="s">
        <v>78</v>
      </c>
      <c r="P5136">
        <v>2</v>
      </c>
      <c r="Q5136">
        <v>0</v>
      </c>
      <c r="R5136">
        <v>0</v>
      </c>
      <c r="S5136" t="s">
        <v>79</v>
      </c>
      <c r="T5136">
        <v>0.66</v>
      </c>
      <c r="U5136">
        <v>102.45180000000001</v>
      </c>
      <c r="V5136" t="s">
        <v>1600</v>
      </c>
      <c r="W5136" t="s">
        <v>23581</v>
      </c>
      <c r="Y5136" t="s">
        <v>591</v>
      </c>
      <c r="Z5136" s="25" t="s">
        <v>583</v>
      </c>
      <c r="AA5136" t="s">
        <v>19056</v>
      </c>
      <c r="AB5136" t="s">
        <v>585</v>
      </c>
      <c r="AI5136" s="18">
        <v>41003</v>
      </c>
    </row>
    <row r="5137" spans="1:37" hidden="1" outlineLevel="1" x14ac:dyDescent="0.3">
      <c r="A5137" s="25">
        <v>5133</v>
      </c>
      <c r="B5137" s="25" t="s">
        <v>66</v>
      </c>
      <c r="C5137" t="s">
        <v>67</v>
      </c>
      <c r="D5137" t="s">
        <v>1591</v>
      </c>
      <c r="E5137" t="s">
        <v>69</v>
      </c>
      <c r="F5137" s="48" t="s">
        <v>23582</v>
      </c>
      <c r="G5137" s="25" t="s">
        <v>1790</v>
      </c>
      <c r="H5137" t="s">
        <v>1980</v>
      </c>
      <c r="I5137" t="s">
        <v>564</v>
      </c>
      <c r="J5137" s="25" t="s">
        <v>638</v>
      </c>
      <c r="K5137" t="s">
        <v>639</v>
      </c>
      <c r="L5137" t="s">
        <v>23573</v>
      </c>
      <c r="M5137" t="s">
        <v>23583</v>
      </c>
      <c r="N5137" t="s">
        <v>1860</v>
      </c>
      <c r="O5137" t="s">
        <v>78</v>
      </c>
      <c r="P5137">
        <v>2</v>
      </c>
      <c r="Q5137">
        <v>0</v>
      </c>
      <c r="R5137">
        <v>0</v>
      </c>
      <c r="S5137" t="s">
        <v>79</v>
      </c>
      <c r="T5137">
        <v>7.32</v>
      </c>
      <c r="U5137">
        <v>1136.2836</v>
      </c>
      <c r="V5137" t="s">
        <v>1600</v>
      </c>
      <c r="W5137" t="s">
        <v>23583</v>
      </c>
      <c r="Y5137" t="s">
        <v>217</v>
      </c>
      <c r="Z5137" s="25" t="s">
        <v>583</v>
      </c>
      <c r="AA5137" t="s">
        <v>19056</v>
      </c>
      <c r="AI5137" s="18">
        <v>41003</v>
      </c>
    </row>
    <row r="5138" spans="1:37" hidden="1" outlineLevel="1" x14ac:dyDescent="0.3">
      <c r="A5138" s="25">
        <v>5134</v>
      </c>
      <c r="B5138" s="25" t="s">
        <v>66</v>
      </c>
      <c r="C5138" t="s">
        <v>67</v>
      </c>
      <c r="D5138" t="s">
        <v>1769</v>
      </c>
      <c r="E5138" t="s">
        <v>69</v>
      </c>
      <c r="F5138" s="48" t="s">
        <v>23584</v>
      </c>
      <c r="G5138" s="25" t="s">
        <v>1790</v>
      </c>
      <c r="H5138" t="s">
        <v>1980</v>
      </c>
      <c r="I5138" t="s">
        <v>564</v>
      </c>
      <c r="J5138" s="25" t="s">
        <v>638</v>
      </c>
      <c r="K5138" t="s">
        <v>639</v>
      </c>
      <c r="L5138" t="s">
        <v>23573</v>
      </c>
      <c r="M5138" t="s">
        <v>23585</v>
      </c>
      <c r="N5138" t="s">
        <v>1860</v>
      </c>
      <c r="O5138" t="s">
        <v>78</v>
      </c>
      <c r="P5138">
        <v>1</v>
      </c>
      <c r="Q5138">
        <v>0</v>
      </c>
      <c r="R5138">
        <v>0</v>
      </c>
      <c r="S5138" t="s">
        <v>79</v>
      </c>
      <c r="T5138">
        <v>6.66</v>
      </c>
      <c r="U5138">
        <v>1033.8317999999999</v>
      </c>
      <c r="V5138" t="s">
        <v>1600</v>
      </c>
      <c r="W5138" t="s">
        <v>23585</v>
      </c>
      <c r="Y5138" t="s">
        <v>217</v>
      </c>
      <c r="Z5138" s="25" t="s">
        <v>583</v>
      </c>
      <c r="AA5138" t="s">
        <v>19056</v>
      </c>
      <c r="AI5138" s="18">
        <v>41003</v>
      </c>
    </row>
    <row r="5139" spans="1:37" hidden="1" outlineLevel="1" x14ac:dyDescent="0.3">
      <c r="A5139" s="25">
        <v>5135</v>
      </c>
      <c r="B5139" s="25" t="s">
        <v>66</v>
      </c>
      <c r="C5139" t="s">
        <v>67</v>
      </c>
      <c r="D5139" t="s">
        <v>1707</v>
      </c>
      <c r="E5139" t="s">
        <v>69</v>
      </c>
      <c r="F5139" s="48" t="s">
        <v>23586</v>
      </c>
      <c r="G5139" s="25" t="s">
        <v>1790</v>
      </c>
      <c r="H5139" t="s">
        <v>1980</v>
      </c>
      <c r="I5139" t="s">
        <v>564</v>
      </c>
      <c r="J5139" s="25" t="s">
        <v>638</v>
      </c>
      <c r="K5139" t="s">
        <v>639</v>
      </c>
      <c r="L5139" t="s">
        <v>23573</v>
      </c>
      <c r="M5139" t="s">
        <v>23587</v>
      </c>
      <c r="N5139" t="s">
        <v>1860</v>
      </c>
      <c r="O5139" t="s">
        <v>78</v>
      </c>
      <c r="P5139">
        <v>2</v>
      </c>
      <c r="Q5139">
        <v>0</v>
      </c>
      <c r="R5139">
        <v>0</v>
      </c>
      <c r="S5139" t="s">
        <v>79</v>
      </c>
      <c r="T5139">
        <v>26.82</v>
      </c>
      <c r="U5139">
        <v>4163.2686000000003</v>
      </c>
      <c r="V5139" t="s">
        <v>1600</v>
      </c>
      <c r="W5139" t="s">
        <v>23587</v>
      </c>
      <c r="Y5139" t="s">
        <v>217</v>
      </c>
      <c r="Z5139" s="25" t="s">
        <v>583</v>
      </c>
      <c r="AA5139" t="s">
        <v>19056</v>
      </c>
      <c r="AI5139" s="18">
        <v>41003</v>
      </c>
    </row>
    <row r="5140" spans="1:37" hidden="1" outlineLevel="1" x14ac:dyDescent="0.3">
      <c r="A5140" s="25">
        <v>5136</v>
      </c>
      <c r="B5140" s="25" t="s">
        <v>66</v>
      </c>
      <c r="C5140" t="s">
        <v>67</v>
      </c>
      <c r="D5140" t="s">
        <v>23588</v>
      </c>
      <c r="E5140" t="s">
        <v>69</v>
      </c>
      <c r="F5140" s="48" t="s">
        <v>23589</v>
      </c>
      <c r="G5140" s="25" t="s">
        <v>1790</v>
      </c>
      <c r="H5140" t="s">
        <v>1980</v>
      </c>
      <c r="I5140" t="s">
        <v>564</v>
      </c>
      <c r="J5140" s="25" t="s">
        <v>874</v>
      </c>
      <c r="K5140" t="s">
        <v>875</v>
      </c>
      <c r="L5140" t="s">
        <v>23590</v>
      </c>
      <c r="M5140" t="s">
        <v>23591</v>
      </c>
      <c r="N5140" t="s">
        <v>23592</v>
      </c>
      <c r="O5140" t="s">
        <v>78</v>
      </c>
      <c r="P5140">
        <v>1</v>
      </c>
      <c r="Q5140">
        <v>0</v>
      </c>
      <c r="R5140">
        <v>0</v>
      </c>
      <c r="S5140" t="s">
        <v>79</v>
      </c>
      <c r="T5140">
        <v>1103.27</v>
      </c>
      <c r="U5140">
        <v>171260.60209999999</v>
      </c>
      <c r="V5140" t="s">
        <v>1600</v>
      </c>
      <c r="W5140" t="s">
        <v>23593</v>
      </c>
      <c r="Y5140" t="s">
        <v>591</v>
      </c>
      <c r="Z5140" s="25" t="s">
        <v>583</v>
      </c>
      <c r="AA5140" t="s">
        <v>19056</v>
      </c>
      <c r="AI5140" s="18">
        <v>41003</v>
      </c>
    </row>
    <row r="5141" spans="1:37" hidden="1" outlineLevel="1" x14ac:dyDescent="0.3">
      <c r="A5141" s="25">
        <v>5137</v>
      </c>
      <c r="B5141" s="25" t="s">
        <v>112</v>
      </c>
      <c r="C5141" t="s">
        <v>67</v>
      </c>
      <c r="D5141" t="s">
        <v>23588</v>
      </c>
      <c r="E5141" t="s">
        <v>69</v>
      </c>
      <c r="F5141" s="48" t="s">
        <v>23594</v>
      </c>
      <c r="G5141" s="25" t="s">
        <v>1790</v>
      </c>
      <c r="H5141" t="s">
        <v>1980</v>
      </c>
      <c r="I5141" t="s">
        <v>564</v>
      </c>
      <c r="J5141" s="25" t="s">
        <v>1783</v>
      </c>
      <c r="K5141" t="s">
        <v>5055</v>
      </c>
      <c r="L5141" t="s">
        <v>23595</v>
      </c>
      <c r="M5141" t="s">
        <v>23596</v>
      </c>
      <c r="N5141" t="s">
        <v>23597</v>
      </c>
      <c r="O5141" t="s">
        <v>78</v>
      </c>
      <c r="P5141">
        <v>1</v>
      </c>
      <c r="Q5141">
        <v>0</v>
      </c>
      <c r="R5141">
        <v>1</v>
      </c>
      <c r="S5141" t="s">
        <v>116</v>
      </c>
      <c r="T5141">
        <v>108.27</v>
      </c>
      <c r="U5141">
        <v>177483.7629</v>
      </c>
      <c r="V5141" t="s">
        <v>1600</v>
      </c>
      <c r="W5141" t="s">
        <v>23598</v>
      </c>
      <c r="Y5141" t="s">
        <v>591</v>
      </c>
      <c r="Z5141" s="25" t="s">
        <v>583</v>
      </c>
      <c r="AA5141" t="s">
        <v>19056</v>
      </c>
      <c r="AB5141" t="s">
        <v>19056</v>
      </c>
      <c r="AI5141" s="18">
        <v>43770</v>
      </c>
      <c r="AK5141" s="18">
        <v>45520</v>
      </c>
    </row>
    <row r="5142" spans="1:37" hidden="1" outlineLevel="1" x14ac:dyDescent="0.3">
      <c r="A5142" s="25">
        <v>5138</v>
      </c>
      <c r="B5142" s="25" t="s">
        <v>66</v>
      </c>
      <c r="C5142" t="s">
        <v>67</v>
      </c>
      <c r="D5142" t="s">
        <v>23599</v>
      </c>
      <c r="E5142" t="s">
        <v>69</v>
      </c>
      <c r="F5142" s="48" t="s">
        <v>23600</v>
      </c>
      <c r="G5142" s="25" t="s">
        <v>1790</v>
      </c>
      <c r="H5142" t="s">
        <v>1980</v>
      </c>
      <c r="I5142" t="s">
        <v>564</v>
      </c>
      <c r="J5142" s="25" t="s">
        <v>1783</v>
      </c>
      <c r="K5142" t="s">
        <v>5055</v>
      </c>
      <c r="L5142" t="s">
        <v>18522</v>
      </c>
      <c r="M5142" t="s">
        <v>23601</v>
      </c>
      <c r="N5142" t="s">
        <v>5549</v>
      </c>
      <c r="O5142" t="s">
        <v>78</v>
      </c>
      <c r="P5142">
        <v>1</v>
      </c>
      <c r="Q5142">
        <v>0</v>
      </c>
      <c r="R5142">
        <v>0</v>
      </c>
      <c r="S5142" t="s">
        <v>79</v>
      </c>
      <c r="T5142">
        <v>925</v>
      </c>
      <c r="U5142">
        <v>283457</v>
      </c>
      <c r="V5142" t="s">
        <v>1600</v>
      </c>
      <c r="W5142" t="s">
        <v>23602</v>
      </c>
      <c r="Y5142" t="s">
        <v>659</v>
      </c>
      <c r="Z5142" s="25" t="s">
        <v>583</v>
      </c>
      <c r="AA5142" t="s">
        <v>19056</v>
      </c>
      <c r="AB5142" t="s">
        <v>1947</v>
      </c>
      <c r="AI5142" s="18">
        <v>41003</v>
      </c>
      <c r="AJ5142" s="18">
        <v>42853</v>
      </c>
      <c r="AK5142" s="18">
        <v>43643</v>
      </c>
    </row>
    <row r="5143" spans="1:37" hidden="1" outlineLevel="1" x14ac:dyDescent="0.3">
      <c r="A5143" s="25">
        <v>5139</v>
      </c>
      <c r="B5143" s="25" t="s">
        <v>66</v>
      </c>
      <c r="C5143" t="s">
        <v>67</v>
      </c>
      <c r="D5143" t="s">
        <v>23603</v>
      </c>
      <c r="E5143" t="s">
        <v>69</v>
      </c>
      <c r="F5143" s="48" t="s">
        <v>23604</v>
      </c>
      <c r="G5143" s="25" t="s">
        <v>1790</v>
      </c>
      <c r="H5143" t="s">
        <v>1980</v>
      </c>
      <c r="I5143" t="s">
        <v>564</v>
      </c>
      <c r="J5143" s="25" t="s">
        <v>992</v>
      </c>
      <c r="K5143" t="s">
        <v>993</v>
      </c>
      <c r="L5143" t="s">
        <v>23605</v>
      </c>
      <c r="M5143" t="s">
        <v>23475</v>
      </c>
      <c r="N5143" t="s">
        <v>7596</v>
      </c>
      <c r="O5143" t="s">
        <v>78</v>
      </c>
      <c r="P5143">
        <v>2</v>
      </c>
      <c r="Q5143">
        <v>0</v>
      </c>
      <c r="R5143">
        <v>0</v>
      </c>
      <c r="S5143" t="s">
        <v>79</v>
      </c>
      <c r="T5143">
        <v>71.91</v>
      </c>
      <c r="U5143">
        <v>11162.5893</v>
      </c>
      <c r="V5143" t="s">
        <v>1600</v>
      </c>
      <c r="W5143" t="s">
        <v>23606</v>
      </c>
      <c r="Y5143" t="s">
        <v>1935</v>
      </c>
      <c r="Z5143" s="25" t="s">
        <v>583</v>
      </c>
      <c r="AA5143" t="s">
        <v>19056</v>
      </c>
      <c r="AI5143" s="18">
        <v>41003</v>
      </c>
    </row>
    <row r="5144" spans="1:37" hidden="1" outlineLevel="1" x14ac:dyDescent="0.3">
      <c r="A5144" s="25">
        <v>5140</v>
      </c>
      <c r="B5144" s="25" t="s">
        <v>66</v>
      </c>
      <c r="C5144" t="s">
        <v>67</v>
      </c>
      <c r="D5144" t="s">
        <v>23607</v>
      </c>
      <c r="E5144" t="s">
        <v>69</v>
      </c>
      <c r="F5144" s="48" t="s">
        <v>23608</v>
      </c>
      <c r="G5144" s="25" t="s">
        <v>1790</v>
      </c>
      <c r="H5144" t="s">
        <v>1980</v>
      </c>
      <c r="I5144" t="s">
        <v>564</v>
      </c>
      <c r="J5144" s="25" t="s">
        <v>638</v>
      </c>
      <c r="K5144" t="s">
        <v>639</v>
      </c>
      <c r="L5144" t="s">
        <v>23609</v>
      </c>
      <c r="M5144" t="s">
        <v>23475</v>
      </c>
      <c r="N5144" t="s">
        <v>1860</v>
      </c>
      <c r="O5144" t="s">
        <v>78</v>
      </c>
      <c r="P5144">
        <v>2</v>
      </c>
      <c r="Q5144">
        <v>0</v>
      </c>
      <c r="R5144">
        <v>0</v>
      </c>
      <c r="S5144" t="s">
        <v>79</v>
      </c>
      <c r="T5144">
        <v>1.68</v>
      </c>
      <c r="U5144">
        <v>260.82</v>
      </c>
      <c r="V5144" t="s">
        <v>1600</v>
      </c>
      <c r="W5144" t="s">
        <v>23610</v>
      </c>
      <c r="Y5144" t="s">
        <v>591</v>
      </c>
      <c r="Z5144" s="25" t="s">
        <v>583</v>
      </c>
      <c r="AA5144" t="s">
        <v>19056</v>
      </c>
      <c r="AI5144" s="18">
        <v>41003</v>
      </c>
    </row>
    <row r="5145" spans="1:37" hidden="1" outlineLevel="1" x14ac:dyDescent="0.3">
      <c r="A5145" s="25">
        <v>5141</v>
      </c>
      <c r="B5145" s="25" t="s">
        <v>66</v>
      </c>
      <c r="C5145" t="s">
        <v>67</v>
      </c>
      <c r="D5145" t="s">
        <v>17247</v>
      </c>
      <c r="E5145" t="s">
        <v>69</v>
      </c>
      <c r="F5145" s="48" t="s">
        <v>23611</v>
      </c>
      <c r="G5145" s="25" t="s">
        <v>1790</v>
      </c>
      <c r="H5145" t="s">
        <v>1980</v>
      </c>
      <c r="I5145" t="s">
        <v>564</v>
      </c>
      <c r="J5145" s="25" t="s">
        <v>1595</v>
      </c>
      <c r="K5145" t="s">
        <v>1596</v>
      </c>
      <c r="L5145" t="s">
        <v>23612</v>
      </c>
      <c r="M5145" t="s">
        <v>23613</v>
      </c>
      <c r="N5145" t="s">
        <v>23614</v>
      </c>
      <c r="O5145" t="s">
        <v>78</v>
      </c>
      <c r="P5145">
        <v>2</v>
      </c>
      <c r="Q5145">
        <v>0</v>
      </c>
      <c r="R5145">
        <v>0</v>
      </c>
      <c r="S5145" t="s">
        <v>79</v>
      </c>
      <c r="T5145">
        <v>157.32</v>
      </c>
      <c r="U5145">
        <v>24422.356800000001</v>
      </c>
      <c r="V5145" t="s">
        <v>1600</v>
      </c>
      <c r="W5145" t="s">
        <v>23615</v>
      </c>
      <c r="Y5145" t="s">
        <v>659</v>
      </c>
      <c r="Z5145" s="25" t="s">
        <v>583</v>
      </c>
      <c r="AA5145" t="s">
        <v>19056</v>
      </c>
      <c r="AI5145" s="18">
        <v>41003</v>
      </c>
      <c r="AJ5145" s="18">
        <v>41862</v>
      </c>
      <c r="AK5145" s="18">
        <v>41912</v>
      </c>
    </row>
    <row r="5146" spans="1:37" hidden="1" outlineLevel="1" x14ac:dyDescent="0.3">
      <c r="A5146" s="25">
        <v>5142</v>
      </c>
      <c r="B5146" s="25" t="s">
        <v>112</v>
      </c>
      <c r="C5146" t="s">
        <v>67</v>
      </c>
      <c r="D5146" t="s">
        <v>23616</v>
      </c>
      <c r="E5146" t="s">
        <v>69</v>
      </c>
      <c r="F5146" s="48" t="s">
        <v>23617</v>
      </c>
      <c r="G5146" s="25" t="s">
        <v>1790</v>
      </c>
      <c r="H5146" t="s">
        <v>1980</v>
      </c>
      <c r="I5146" t="s">
        <v>564</v>
      </c>
      <c r="J5146" s="25" t="s">
        <v>74</v>
      </c>
      <c r="K5146" t="s">
        <v>1880</v>
      </c>
      <c r="L5146" t="s">
        <v>23236</v>
      </c>
      <c r="M5146" t="s">
        <v>23618</v>
      </c>
      <c r="N5146" t="s">
        <v>23619</v>
      </c>
      <c r="O5146" t="s">
        <v>78</v>
      </c>
      <c r="P5146">
        <v>1</v>
      </c>
      <c r="Q5146">
        <v>0</v>
      </c>
      <c r="R5146">
        <v>1</v>
      </c>
      <c r="S5146" t="s">
        <v>116</v>
      </c>
      <c r="T5146">
        <v>645.6</v>
      </c>
      <c r="U5146">
        <v>607677.45600000001</v>
      </c>
      <c r="V5146" t="s">
        <v>1600</v>
      </c>
      <c r="W5146" t="s">
        <v>23620</v>
      </c>
      <c r="Y5146" t="s">
        <v>591</v>
      </c>
      <c r="Z5146" s="25" t="s">
        <v>583</v>
      </c>
      <c r="AA5146" t="s">
        <v>19056</v>
      </c>
      <c r="AB5146" t="s">
        <v>19056</v>
      </c>
      <c r="AI5146" s="18">
        <v>43770</v>
      </c>
      <c r="AK5146" s="18">
        <v>45292</v>
      </c>
    </row>
    <row r="5147" spans="1:37" hidden="1" outlineLevel="1" x14ac:dyDescent="0.3">
      <c r="A5147" s="25">
        <v>5143</v>
      </c>
      <c r="B5147" s="25" t="s">
        <v>66</v>
      </c>
      <c r="C5147" t="s">
        <v>67</v>
      </c>
      <c r="D5147" t="s">
        <v>23616</v>
      </c>
      <c r="E5147" t="s">
        <v>69</v>
      </c>
      <c r="F5147" s="48" t="s">
        <v>23621</v>
      </c>
      <c r="G5147" s="25" t="s">
        <v>1790</v>
      </c>
      <c r="H5147" t="s">
        <v>1980</v>
      </c>
      <c r="I5147" t="s">
        <v>564</v>
      </c>
      <c r="J5147" s="25" t="s">
        <v>1783</v>
      </c>
      <c r="K5147" t="s">
        <v>5055</v>
      </c>
      <c r="L5147" t="s">
        <v>23622</v>
      </c>
      <c r="M5147" t="s">
        <v>23426</v>
      </c>
      <c r="N5147" t="s">
        <v>5549</v>
      </c>
      <c r="O5147" t="s">
        <v>78</v>
      </c>
      <c r="P5147">
        <v>1</v>
      </c>
      <c r="Q5147">
        <v>0</v>
      </c>
      <c r="R5147">
        <v>0</v>
      </c>
      <c r="S5147" t="s">
        <v>79</v>
      </c>
      <c r="T5147">
        <v>98.39</v>
      </c>
      <c r="U5147">
        <v>15273.0797</v>
      </c>
      <c r="V5147" t="s">
        <v>1600</v>
      </c>
      <c r="W5147" t="s">
        <v>23623</v>
      </c>
      <c r="Y5147" t="s">
        <v>217</v>
      </c>
      <c r="Z5147" s="25" t="s">
        <v>583</v>
      </c>
      <c r="AA5147" t="s">
        <v>19056</v>
      </c>
      <c r="AI5147" s="18">
        <v>41003</v>
      </c>
    </row>
    <row r="5148" spans="1:37" hidden="1" outlineLevel="1" x14ac:dyDescent="0.3">
      <c r="A5148" s="25">
        <v>5144</v>
      </c>
      <c r="B5148" s="25" t="s">
        <v>66</v>
      </c>
      <c r="C5148" t="s">
        <v>67</v>
      </c>
      <c r="D5148" t="s">
        <v>1070</v>
      </c>
      <c r="E5148" t="s">
        <v>69</v>
      </c>
      <c r="F5148" s="48" t="s">
        <v>23624</v>
      </c>
      <c r="G5148" s="25" t="s">
        <v>1790</v>
      </c>
      <c r="H5148" t="s">
        <v>1980</v>
      </c>
      <c r="I5148" t="s">
        <v>564</v>
      </c>
      <c r="J5148" s="25" t="s">
        <v>992</v>
      </c>
      <c r="K5148" t="s">
        <v>993</v>
      </c>
      <c r="L5148" t="s">
        <v>23625</v>
      </c>
      <c r="M5148" t="s">
        <v>23426</v>
      </c>
      <c r="N5148" t="s">
        <v>7596</v>
      </c>
      <c r="O5148" t="s">
        <v>78</v>
      </c>
      <c r="P5148">
        <v>1</v>
      </c>
      <c r="Q5148">
        <v>0</v>
      </c>
      <c r="R5148">
        <v>0</v>
      </c>
      <c r="S5148" t="s">
        <v>79</v>
      </c>
      <c r="T5148">
        <v>66.790000000000006</v>
      </c>
      <c r="U5148">
        <v>10367.8117</v>
      </c>
      <c r="V5148" t="s">
        <v>1600</v>
      </c>
      <c r="W5148" t="s">
        <v>23626</v>
      </c>
      <c r="Y5148" t="s">
        <v>1935</v>
      </c>
      <c r="Z5148" s="25" t="s">
        <v>583</v>
      </c>
      <c r="AA5148" t="s">
        <v>19056</v>
      </c>
      <c r="AI5148" s="18">
        <v>41003</v>
      </c>
    </row>
    <row r="5149" spans="1:37" hidden="1" outlineLevel="1" x14ac:dyDescent="0.3">
      <c r="A5149" s="25">
        <v>5145</v>
      </c>
      <c r="B5149" s="25" t="s">
        <v>66</v>
      </c>
      <c r="C5149" t="s">
        <v>67</v>
      </c>
      <c r="D5149" t="s">
        <v>8026</v>
      </c>
      <c r="E5149" t="s">
        <v>69</v>
      </c>
      <c r="F5149" s="48" t="s">
        <v>23627</v>
      </c>
      <c r="G5149" s="25" t="s">
        <v>1790</v>
      </c>
      <c r="H5149" t="s">
        <v>1980</v>
      </c>
      <c r="I5149" t="s">
        <v>564</v>
      </c>
      <c r="J5149" s="25" t="s">
        <v>1783</v>
      </c>
      <c r="K5149" t="s">
        <v>5055</v>
      </c>
      <c r="L5149" t="s">
        <v>5056</v>
      </c>
      <c r="M5149" t="s">
        <v>23426</v>
      </c>
      <c r="N5149" t="s">
        <v>5549</v>
      </c>
      <c r="O5149" t="s">
        <v>78</v>
      </c>
      <c r="P5149">
        <v>1</v>
      </c>
      <c r="Q5149">
        <v>0</v>
      </c>
      <c r="R5149">
        <v>0</v>
      </c>
      <c r="S5149" t="s">
        <v>79</v>
      </c>
      <c r="T5149">
        <v>672.6</v>
      </c>
      <c r="U5149">
        <v>104407.698</v>
      </c>
      <c r="V5149" t="s">
        <v>1600</v>
      </c>
      <c r="W5149" t="s">
        <v>23628</v>
      </c>
      <c r="Y5149" t="s">
        <v>217</v>
      </c>
      <c r="Z5149" s="25" t="s">
        <v>583</v>
      </c>
      <c r="AA5149" t="s">
        <v>19056</v>
      </c>
      <c r="AI5149" s="18">
        <v>41003</v>
      </c>
    </row>
    <row r="5150" spans="1:37" hidden="1" outlineLevel="1" x14ac:dyDescent="0.3">
      <c r="A5150" s="25">
        <v>5146</v>
      </c>
      <c r="B5150" s="25" t="s">
        <v>66</v>
      </c>
      <c r="C5150" t="s">
        <v>67</v>
      </c>
      <c r="D5150" t="s">
        <v>16583</v>
      </c>
      <c r="E5150" t="s">
        <v>69</v>
      </c>
      <c r="F5150" s="48" t="s">
        <v>23629</v>
      </c>
      <c r="G5150" s="25" t="s">
        <v>1790</v>
      </c>
      <c r="H5150" t="s">
        <v>1980</v>
      </c>
      <c r="I5150" t="s">
        <v>564</v>
      </c>
      <c r="J5150" s="25" t="s">
        <v>864</v>
      </c>
      <c r="K5150" t="s">
        <v>865</v>
      </c>
      <c r="L5150" t="s">
        <v>23630</v>
      </c>
      <c r="M5150" t="s">
        <v>23426</v>
      </c>
      <c r="O5150" t="s">
        <v>78</v>
      </c>
      <c r="P5150">
        <v>1</v>
      </c>
      <c r="Q5150">
        <v>0</v>
      </c>
      <c r="R5150">
        <v>0</v>
      </c>
      <c r="S5150" t="s">
        <v>79</v>
      </c>
      <c r="T5150">
        <v>249.22</v>
      </c>
      <c r="U5150">
        <v>38691.410000000003</v>
      </c>
      <c r="V5150" t="s">
        <v>1600</v>
      </c>
      <c r="W5150" t="s">
        <v>23631</v>
      </c>
      <c r="Y5150" t="s">
        <v>217</v>
      </c>
      <c r="Z5150" s="25" t="s">
        <v>583</v>
      </c>
      <c r="AA5150" t="s">
        <v>19056</v>
      </c>
      <c r="AB5150" t="s">
        <v>758</v>
      </c>
      <c r="AI5150" s="18">
        <v>41003</v>
      </c>
    </row>
    <row r="5151" spans="1:37" hidden="1" outlineLevel="1" x14ac:dyDescent="0.3">
      <c r="A5151" s="25">
        <v>5147</v>
      </c>
      <c r="B5151" s="25" t="s">
        <v>66</v>
      </c>
      <c r="C5151" t="s">
        <v>67</v>
      </c>
      <c r="D5151" t="s">
        <v>16583</v>
      </c>
      <c r="E5151" t="s">
        <v>69</v>
      </c>
      <c r="F5151" s="48" t="s">
        <v>23632</v>
      </c>
      <c r="G5151" s="25" t="s">
        <v>1790</v>
      </c>
      <c r="H5151" t="s">
        <v>1980</v>
      </c>
      <c r="I5151" t="s">
        <v>564</v>
      </c>
      <c r="J5151" s="25" t="s">
        <v>864</v>
      </c>
      <c r="K5151" t="s">
        <v>865</v>
      </c>
      <c r="L5151" t="s">
        <v>23633</v>
      </c>
      <c r="M5151" t="s">
        <v>23426</v>
      </c>
      <c r="O5151" t="s">
        <v>78</v>
      </c>
      <c r="P5151">
        <v>1</v>
      </c>
      <c r="Q5151">
        <v>0</v>
      </c>
      <c r="R5151">
        <v>0</v>
      </c>
      <c r="S5151" t="s">
        <v>79</v>
      </c>
      <c r="T5151">
        <v>145.31</v>
      </c>
      <c r="U5151">
        <v>22559.38</v>
      </c>
      <c r="V5151" t="s">
        <v>1600</v>
      </c>
      <c r="W5151" t="s">
        <v>23634</v>
      </c>
      <c r="Y5151" t="s">
        <v>217</v>
      </c>
      <c r="Z5151" s="25" t="s">
        <v>583</v>
      </c>
      <c r="AA5151" t="s">
        <v>19056</v>
      </c>
      <c r="AB5151" t="s">
        <v>758</v>
      </c>
      <c r="AI5151" s="18">
        <v>41003</v>
      </c>
    </row>
    <row r="5152" spans="1:37" hidden="1" outlineLevel="1" x14ac:dyDescent="0.3">
      <c r="A5152" s="25">
        <v>5148</v>
      </c>
      <c r="B5152" s="25" t="s">
        <v>66</v>
      </c>
      <c r="C5152" t="s">
        <v>67</v>
      </c>
      <c r="D5152" t="s">
        <v>18240</v>
      </c>
      <c r="E5152" t="s">
        <v>69</v>
      </c>
      <c r="F5152" s="48" t="s">
        <v>23635</v>
      </c>
      <c r="G5152" s="25" t="s">
        <v>1790</v>
      </c>
      <c r="H5152" t="s">
        <v>1980</v>
      </c>
      <c r="I5152" t="s">
        <v>564</v>
      </c>
      <c r="J5152" s="25" t="s">
        <v>638</v>
      </c>
      <c r="K5152" t="s">
        <v>639</v>
      </c>
      <c r="L5152" t="s">
        <v>23636</v>
      </c>
      <c r="M5152" t="s">
        <v>23426</v>
      </c>
      <c r="N5152" t="s">
        <v>1860</v>
      </c>
      <c r="O5152" t="s">
        <v>78</v>
      </c>
      <c r="P5152">
        <v>1</v>
      </c>
      <c r="Q5152">
        <v>0</v>
      </c>
      <c r="R5152">
        <v>0</v>
      </c>
      <c r="S5152" t="s">
        <v>79</v>
      </c>
      <c r="T5152">
        <v>239.7</v>
      </c>
      <c r="U5152">
        <v>37208.631000000001</v>
      </c>
      <c r="V5152" t="s">
        <v>1600</v>
      </c>
      <c r="W5152" t="s">
        <v>23637</v>
      </c>
      <c r="Y5152" t="s">
        <v>659</v>
      </c>
      <c r="Z5152" s="25" t="s">
        <v>583</v>
      </c>
      <c r="AA5152" t="s">
        <v>19056</v>
      </c>
      <c r="AI5152" s="18">
        <v>41003</v>
      </c>
    </row>
    <row r="5153" spans="1:35" hidden="1" outlineLevel="1" x14ac:dyDescent="0.3">
      <c r="A5153" s="25">
        <v>5149</v>
      </c>
      <c r="B5153" s="25" t="s">
        <v>66</v>
      </c>
      <c r="C5153" t="s">
        <v>67</v>
      </c>
      <c r="D5153" t="s">
        <v>18495</v>
      </c>
      <c r="E5153" t="s">
        <v>69</v>
      </c>
      <c r="F5153" s="48" t="s">
        <v>23638</v>
      </c>
      <c r="G5153" s="25" t="s">
        <v>1790</v>
      </c>
      <c r="H5153" t="s">
        <v>1980</v>
      </c>
      <c r="I5153" t="s">
        <v>564</v>
      </c>
      <c r="J5153" s="25" t="s">
        <v>864</v>
      </c>
      <c r="K5153" t="s">
        <v>865</v>
      </c>
      <c r="L5153" t="s">
        <v>23639</v>
      </c>
      <c r="M5153" t="s">
        <v>23426</v>
      </c>
      <c r="N5153" t="s">
        <v>23640</v>
      </c>
      <c r="O5153" t="s">
        <v>78</v>
      </c>
      <c r="P5153">
        <v>1</v>
      </c>
      <c r="Q5153">
        <v>0</v>
      </c>
      <c r="R5153">
        <v>0</v>
      </c>
      <c r="S5153" t="s">
        <v>79</v>
      </c>
      <c r="T5153">
        <v>5.18</v>
      </c>
      <c r="U5153">
        <v>804.09140000000002</v>
      </c>
      <c r="V5153" t="s">
        <v>1600</v>
      </c>
      <c r="W5153" t="s">
        <v>23641</v>
      </c>
      <c r="Y5153" t="s">
        <v>217</v>
      </c>
      <c r="Z5153" s="25" t="s">
        <v>583</v>
      </c>
      <c r="AA5153" t="s">
        <v>19056</v>
      </c>
      <c r="AB5153" t="s">
        <v>19056</v>
      </c>
      <c r="AI5153" s="18">
        <v>41003</v>
      </c>
    </row>
    <row r="5154" spans="1:35" hidden="1" outlineLevel="1" x14ac:dyDescent="0.3">
      <c r="A5154" s="25">
        <v>5150</v>
      </c>
      <c r="B5154" s="25" t="s">
        <v>66</v>
      </c>
      <c r="C5154" t="s">
        <v>67</v>
      </c>
      <c r="D5154" t="s">
        <v>18836</v>
      </c>
      <c r="E5154" t="s">
        <v>69</v>
      </c>
      <c r="F5154" s="48" t="s">
        <v>23642</v>
      </c>
      <c r="G5154" s="25" t="s">
        <v>1790</v>
      </c>
      <c r="H5154" t="s">
        <v>1980</v>
      </c>
      <c r="I5154" t="s">
        <v>564</v>
      </c>
      <c r="J5154" s="25" t="s">
        <v>864</v>
      </c>
      <c r="K5154" t="s">
        <v>865</v>
      </c>
      <c r="L5154" t="s">
        <v>23643</v>
      </c>
      <c r="M5154" t="s">
        <v>23426</v>
      </c>
      <c r="N5154" t="s">
        <v>23640</v>
      </c>
      <c r="O5154" t="s">
        <v>78</v>
      </c>
      <c r="P5154">
        <v>1</v>
      </c>
      <c r="Q5154">
        <v>0</v>
      </c>
      <c r="R5154">
        <v>1</v>
      </c>
      <c r="S5154" t="s">
        <v>79</v>
      </c>
      <c r="T5154">
        <v>2.52</v>
      </c>
      <c r="U5154">
        <v>391.17959999999999</v>
      </c>
      <c r="V5154" t="s">
        <v>1600</v>
      </c>
      <c r="W5154" t="s">
        <v>23644</v>
      </c>
      <c r="Y5154" t="s">
        <v>217</v>
      </c>
      <c r="Z5154" s="25" t="s">
        <v>583</v>
      </c>
      <c r="AA5154" t="s">
        <v>19056</v>
      </c>
      <c r="AB5154" t="s">
        <v>19056</v>
      </c>
      <c r="AI5154" s="18">
        <v>41003</v>
      </c>
    </row>
    <row r="5155" spans="1:35" hidden="1" outlineLevel="1" x14ac:dyDescent="0.3">
      <c r="A5155" s="25">
        <v>5151</v>
      </c>
      <c r="B5155" s="25" t="s">
        <v>66</v>
      </c>
      <c r="C5155" t="s">
        <v>67</v>
      </c>
      <c r="D5155" t="s">
        <v>18495</v>
      </c>
      <c r="E5155" t="s">
        <v>69</v>
      </c>
      <c r="F5155" s="48" t="s">
        <v>23645</v>
      </c>
      <c r="G5155" s="25" t="s">
        <v>1790</v>
      </c>
      <c r="H5155" t="s">
        <v>1980</v>
      </c>
      <c r="I5155" t="s">
        <v>564</v>
      </c>
      <c r="J5155" s="25" t="s">
        <v>1783</v>
      </c>
      <c r="K5155" t="s">
        <v>5055</v>
      </c>
      <c r="L5155" t="s">
        <v>23646</v>
      </c>
      <c r="M5155" t="s">
        <v>23426</v>
      </c>
      <c r="N5155" t="s">
        <v>5549</v>
      </c>
      <c r="O5155" t="s">
        <v>78</v>
      </c>
      <c r="P5155">
        <v>1</v>
      </c>
      <c r="Q5155">
        <v>0</v>
      </c>
      <c r="R5155">
        <v>0</v>
      </c>
      <c r="S5155" t="s">
        <v>79</v>
      </c>
      <c r="T5155">
        <v>64.7</v>
      </c>
      <c r="U5155">
        <v>10043.380999999999</v>
      </c>
      <c r="V5155" t="s">
        <v>1600</v>
      </c>
      <c r="W5155" t="s">
        <v>23647</v>
      </c>
      <c r="Y5155" t="s">
        <v>1749</v>
      </c>
      <c r="Z5155" s="25" t="s">
        <v>583</v>
      </c>
      <c r="AA5155" t="s">
        <v>19056</v>
      </c>
      <c r="AI5155" s="18">
        <v>41003</v>
      </c>
    </row>
    <row r="5156" spans="1:35" hidden="1" outlineLevel="1" x14ac:dyDescent="0.3">
      <c r="A5156" s="25">
        <v>5152</v>
      </c>
      <c r="B5156" s="25" t="s">
        <v>66</v>
      </c>
      <c r="C5156" t="s">
        <v>67</v>
      </c>
      <c r="D5156" t="s">
        <v>23603</v>
      </c>
      <c r="E5156" t="s">
        <v>69</v>
      </c>
      <c r="F5156" s="48" t="s">
        <v>23648</v>
      </c>
      <c r="G5156" s="25" t="s">
        <v>1790</v>
      </c>
      <c r="H5156" t="s">
        <v>1980</v>
      </c>
      <c r="I5156" t="s">
        <v>564</v>
      </c>
      <c r="J5156" s="25" t="s">
        <v>992</v>
      </c>
      <c r="K5156" t="s">
        <v>993</v>
      </c>
      <c r="L5156" t="s">
        <v>23649</v>
      </c>
      <c r="M5156" t="s">
        <v>23650</v>
      </c>
      <c r="N5156" t="s">
        <v>7596</v>
      </c>
      <c r="O5156" t="s">
        <v>78</v>
      </c>
      <c r="P5156">
        <v>1</v>
      </c>
      <c r="Q5156">
        <v>0</v>
      </c>
      <c r="R5156">
        <v>0</v>
      </c>
      <c r="S5156" t="s">
        <v>79</v>
      </c>
      <c r="T5156">
        <v>15.08</v>
      </c>
      <c r="U5156">
        <v>2340.8683999999998</v>
      </c>
      <c r="V5156" t="s">
        <v>1600</v>
      </c>
      <c r="W5156" t="s">
        <v>23650</v>
      </c>
      <c r="Y5156" t="s">
        <v>1935</v>
      </c>
      <c r="Z5156" s="25" t="s">
        <v>583</v>
      </c>
      <c r="AA5156" t="s">
        <v>19056</v>
      </c>
      <c r="AI5156" s="18">
        <v>41003</v>
      </c>
    </row>
    <row r="5157" spans="1:35" hidden="1" outlineLevel="1" x14ac:dyDescent="0.3">
      <c r="A5157" s="25">
        <v>5153</v>
      </c>
      <c r="B5157" s="25" t="s">
        <v>66</v>
      </c>
      <c r="C5157" t="s">
        <v>67</v>
      </c>
      <c r="D5157" t="s">
        <v>5292</v>
      </c>
      <c r="E5157" t="s">
        <v>69</v>
      </c>
      <c r="F5157" s="48" t="s">
        <v>23651</v>
      </c>
      <c r="G5157" s="25" t="s">
        <v>1790</v>
      </c>
      <c r="H5157" t="s">
        <v>1980</v>
      </c>
      <c r="I5157" t="s">
        <v>564</v>
      </c>
      <c r="J5157" s="25" t="s">
        <v>992</v>
      </c>
      <c r="K5157" t="s">
        <v>993</v>
      </c>
      <c r="L5157" t="s">
        <v>23652</v>
      </c>
      <c r="M5157" t="s">
        <v>23653</v>
      </c>
      <c r="N5157" t="s">
        <v>7596</v>
      </c>
      <c r="O5157" t="s">
        <v>78</v>
      </c>
      <c r="P5157">
        <v>1</v>
      </c>
      <c r="Q5157">
        <v>0</v>
      </c>
      <c r="R5157">
        <v>0</v>
      </c>
      <c r="S5157" t="s">
        <v>79</v>
      </c>
      <c r="T5157">
        <v>24.91</v>
      </c>
      <c r="U5157">
        <v>3866.7793000000001</v>
      </c>
      <c r="V5157" t="s">
        <v>1600</v>
      </c>
      <c r="W5157" t="s">
        <v>23653</v>
      </c>
      <c r="Y5157" t="s">
        <v>1935</v>
      </c>
      <c r="Z5157" s="25" t="s">
        <v>583</v>
      </c>
      <c r="AA5157" t="s">
        <v>19056</v>
      </c>
      <c r="AI5157" s="18">
        <v>41003</v>
      </c>
    </row>
    <row r="5158" spans="1:35" hidden="1" outlineLevel="1" x14ac:dyDescent="0.3">
      <c r="A5158" s="25">
        <v>5154</v>
      </c>
      <c r="B5158" s="25" t="s">
        <v>66</v>
      </c>
      <c r="C5158" t="s">
        <v>67</v>
      </c>
      <c r="D5158" t="s">
        <v>3232</v>
      </c>
      <c r="E5158" t="s">
        <v>69</v>
      </c>
      <c r="F5158" s="48" t="s">
        <v>23654</v>
      </c>
      <c r="G5158" s="25" t="s">
        <v>1790</v>
      </c>
      <c r="H5158" t="s">
        <v>1980</v>
      </c>
      <c r="I5158" t="s">
        <v>564</v>
      </c>
      <c r="J5158" s="25" t="s">
        <v>992</v>
      </c>
      <c r="K5158" t="s">
        <v>993</v>
      </c>
      <c r="L5158" t="s">
        <v>23652</v>
      </c>
      <c r="M5158" t="s">
        <v>23655</v>
      </c>
      <c r="N5158" t="s">
        <v>7596</v>
      </c>
      <c r="O5158" t="s">
        <v>78</v>
      </c>
      <c r="P5158">
        <v>1</v>
      </c>
      <c r="Q5158">
        <v>0</v>
      </c>
      <c r="R5158">
        <v>0</v>
      </c>
      <c r="S5158" t="s">
        <v>79</v>
      </c>
      <c r="T5158">
        <v>12.5</v>
      </c>
      <c r="U5158">
        <v>1940.375</v>
      </c>
      <c r="V5158" t="s">
        <v>1600</v>
      </c>
      <c r="W5158" t="s">
        <v>23655</v>
      </c>
      <c r="Y5158" t="s">
        <v>1935</v>
      </c>
      <c r="Z5158" s="25" t="s">
        <v>583</v>
      </c>
      <c r="AA5158" t="s">
        <v>19056</v>
      </c>
      <c r="AI5158" s="18">
        <v>41003</v>
      </c>
    </row>
    <row r="5159" spans="1:35" hidden="1" outlineLevel="1" x14ac:dyDescent="0.3">
      <c r="A5159" s="25">
        <v>5155</v>
      </c>
      <c r="B5159" s="25" t="s">
        <v>66</v>
      </c>
      <c r="C5159" t="s">
        <v>67</v>
      </c>
      <c r="D5159" t="s">
        <v>23656</v>
      </c>
      <c r="E5159" t="s">
        <v>69</v>
      </c>
      <c r="F5159" s="48" t="s">
        <v>23657</v>
      </c>
      <c r="G5159" s="25" t="s">
        <v>1790</v>
      </c>
      <c r="H5159" t="s">
        <v>1980</v>
      </c>
      <c r="I5159" t="s">
        <v>564</v>
      </c>
      <c r="J5159" s="25" t="s">
        <v>1783</v>
      </c>
      <c r="K5159" t="s">
        <v>5055</v>
      </c>
      <c r="L5159" t="s">
        <v>23658</v>
      </c>
      <c r="M5159" t="s">
        <v>23426</v>
      </c>
      <c r="N5159" t="s">
        <v>5549</v>
      </c>
      <c r="O5159" t="s">
        <v>78</v>
      </c>
      <c r="P5159">
        <v>1</v>
      </c>
      <c r="Q5159">
        <v>0</v>
      </c>
      <c r="R5159">
        <v>0</v>
      </c>
      <c r="S5159" t="s">
        <v>79</v>
      </c>
      <c r="T5159">
        <v>33.1</v>
      </c>
      <c r="U5159">
        <v>5138.1130000000003</v>
      </c>
      <c r="V5159" t="s">
        <v>1600</v>
      </c>
      <c r="W5159" t="s">
        <v>23659</v>
      </c>
      <c r="Y5159" t="s">
        <v>217</v>
      </c>
      <c r="Z5159" s="25" t="s">
        <v>583</v>
      </c>
      <c r="AA5159" t="s">
        <v>19056</v>
      </c>
      <c r="AI5159" s="18">
        <v>41003</v>
      </c>
    </row>
    <row r="5160" spans="1:35" hidden="1" outlineLevel="1" x14ac:dyDescent="0.3">
      <c r="A5160" s="25">
        <v>5156</v>
      </c>
      <c r="B5160" s="25" t="s">
        <v>66</v>
      </c>
      <c r="C5160" t="s">
        <v>67</v>
      </c>
      <c r="D5160" t="s">
        <v>3232</v>
      </c>
      <c r="E5160" t="s">
        <v>69</v>
      </c>
      <c r="F5160" s="48" t="s">
        <v>23660</v>
      </c>
      <c r="G5160" s="25" t="s">
        <v>1790</v>
      </c>
      <c r="H5160" t="s">
        <v>1980</v>
      </c>
      <c r="I5160" t="s">
        <v>564</v>
      </c>
      <c r="J5160" s="25" t="s">
        <v>992</v>
      </c>
      <c r="K5160" t="s">
        <v>993</v>
      </c>
      <c r="L5160" t="s">
        <v>23652</v>
      </c>
      <c r="M5160" t="s">
        <v>23661</v>
      </c>
      <c r="N5160" t="s">
        <v>7596</v>
      </c>
      <c r="O5160" t="s">
        <v>78</v>
      </c>
      <c r="P5160">
        <v>1</v>
      </c>
      <c r="Q5160">
        <v>0</v>
      </c>
      <c r="R5160">
        <v>0</v>
      </c>
      <c r="S5160" t="s">
        <v>79</v>
      </c>
      <c r="T5160">
        <v>11</v>
      </c>
      <c r="U5160">
        <v>1707.53</v>
      </c>
      <c r="V5160" t="s">
        <v>1600</v>
      </c>
      <c r="W5160" t="s">
        <v>23661</v>
      </c>
      <c r="Y5160" t="s">
        <v>1935</v>
      </c>
      <c r="Z5160" s="25" t="s">
        <v>583</v>
      </c>
      <c r="AA5160" t="s">
        <v>19056</v>
      </c>
      <c r="AI5160" s="18">
        <v>41003</v>
      </c>
    </row>
    <row r="5161" spans="1:35" hidden="1" outlineLevel="1" x14ac:dyDescent="0.3">
      <c r="A5161" s="25">
        <v>5157</v>
      </c>
      <c r="B5161" s="25" t="s">
        <v>66</v>
      </c>
      <c r="C5161" t="s">
        <v>67</v>
      </c>
      <c r="D5161" t="s">
        <v>5292</v>
      </c>
      <c r="E5161" t="s">
        <v>69</v>
      </c>
      <c r="F5161" s="48" t="s">
        <v>23662</v>
      </c>
      <c r="G5161" s="25" t="s">
        <v>1790</v>
      </c>
      <c r="H5161" t="s">
        <v>1980</v>
      </c>
      <c r="I5161" t="s">
        <v>564</v>
      </c>
      <c r="J5161" s="25" t="s">
        <v>992</v>
      </c>
      <c r="K5161" t="s">
        <v>993</v>
      </c>
      <c r="L5161" t="s">
        <v>23652</v>
      </c>
      <c r="M5161" t="s">
        <v>23663</v>
      </c>
      <c r="N5161" t="s">
        <v>7596</v>
      </c>
      <c r="O5161" t="s">
        <v>78</v>
      </c>
      <c r="P5161">
        <v>1</v>
      </c>
      <c r="Q5161">
        <v>0</v>
      </c>
      <c r="R5161">
        <v>0</v>
      </c>
      <c r="S5161" t="s">
        <v>79</v>
      </c>
      <c r="T5161">
        <v>22.34</v>
      </c>
      <c r="U5161">
        <v>3467.8382000000001</v>
      </c>
      <c r="V5161" t="s">
        <v>1600</v>
      </c>
      <c r="W5161" t="s">
        <v>23663</v>
      </c>
      <c r="Y5161" t="s">
        <v>1935</v>
      </c>
      <c r="Z5161" s="25" t="s">
        <v>583</v>
      </c>
      <c r="AA5161" t="s">
        <v>19056</v>
      </c>
      <c r="AI5161" s="18">
        <v>41003</v>
      </c>
    </row>
    <row r="5162" spans="1:35" hidden="1" outlineLevel="1" x14ac:dyDescent="0.3">
      <c r="A5162" s="25">
        <v>5158</v>
      </c>
      <c r="B5162" s="25" t="s">
        <v>66</v>
      </c>
      <c r="C5162" t="s">
        <v>67</v>
      </c>
      <c r="D5162" t="s">
        <v>18240</v>
      </c>
      <c r="E5162" t="s">
        <v>69</v>
      </c>
      <c r="F5162" s="48" t="s">
        <v>23664</v>
      </c>
      <c r="G5162" s="25" t="s">
        <v>1790</v>
      </c>
      <c r="H5162" t="s">
        <v>1980</v>
      </c>
      <c r="I5162" t="s">
        <v>564</v>
      </c>
      <c r="J5162" s="25" t="s">
        <v>1783</v>
      </c>
      <c r="K5162" t="s">
        <v>5055</v>
      </c>
      <c r="L5162" t="s">
        <v>4717</v>
      </c>
      <c r="M5162" t="s">
        <v>23665</v>
      </c>
      <c r="N5162" t="s">
        <v>5549</v>
      </c>
      <c r="O5162" t="s">
        <v>78</v>
      </c>
      <c r="P5162">
        <v>1</v>
      </c>
      <c r="Q5162">
        <v>0</v>
      </c>
      <c r="R5162">
        <v>0</v>
      </c>
      <c r="S5162" t="s">
        <v>79</v>
      </c>
      <c r="T5162">
        <v>34.979999999999997</v>
      </c>
      <c r="U5162">
        <v>5429.9453999999996</v>
      </c>
      <c r="V5162" t="s">
        <v>1600</v>
      </c>
      <c r="W5162" t="s">
        <v>23666</v>
      </c>
      <c r="Y5162" t="s">
        <v>9203</v>
      </c>
      <c r="Z5162" s="25" t="s">
        <v>583</v>
      </c>
      <c r="AA5162" t="s">
        <v>19056</v>
      </c>
      <c r="AI5162" s="18">
        <v>41003</v>
      </c>
    </row>
    <row r="5163" spans="1:35" hidden="1" outlineLevel="1" x14ac:dyDescent="0.3">
      <c r="A5163" s="25">
        <v>5159</v>
      </c>
      <c r="B5163" s="25" t="s">
        <v>66</v>
      </c>
      <c r="C5163" t="s">
        <v>67</v>
      </c>
      <c r="D5163" t="s">
        <v>18495</v>
      </c>
      <c r="E5163" t="s">
        <v>69</v>
      </c>
      <c r="F5163" s="48" t="s">
        <v>23667</v>
      </c>
      <c r="G5163" s="25" t="s">
        <v>1790</v>
      </c>
      <c r="H5163" t="s">
        <v>1980</v>
      </c>
      <c r="I5163" t="s">
        <v>564</v>
      </c>
      <c r="J5163" s="25" t="s">
        <v>1783</v>
      </c>
      <c r="K5163" t="s">
        <v>5055</v>
      </c>
      <c r="L5163" t="s">
        <v>23668</v>
      </c>
      <c r="M5163" t="s">
        <v>23426</v>
      </c>
      <c r="N5163" t="s">
        <v>5549</v>
      </c>
      <c r="O5163" t="s">
        <v>78</v>
      </c>
      <c r="P5163">
        <v>1</v>
      </c>
      <c r="Q5163">
        <v>0</v>
      </c>
      <c r="R5163">
        <v>0</v>
      </c>
      <c r="S5163" t="s">
        <v>79</v>
      </c>
      <c r="T5163">
        <v>34.090000000000003</v>
      </c>
      <c r="U5163">
        <v>5291.7906999999996</v>
      </c>
      <c r="V5163" t="s">
        <v>1600</v>
      </c>
      <c r="W5163" t="s">
        <v>23669</v>
      </c>
      <c r="Y5163" t="s">
        <v>217</v>
      </c>
      <c r="Z5163" s="25" t="s">
        <v>583</v>
      </c>
      <c r="AA5163" t="s">
        <v>19056</v>
      </c>
      <c r="AI5163" s="18">
        <v>41003</v>
      </c>
    </row>
    <row r="5164" spans="1:35" hidden="1" outlineLevel="1" x14ac:dyDescent="0.3">
      <c r="A5164" s="25">
        <v>5160</v>
      </c>
      <c r="B5164" s="25" t="s">
        <v>66</v>
      </c>
      <c r="C5164" t="s">
        <v>67</v>
      </c>
      <c r="D5164" t="s">
        <v>18217</v>
      </c>
      <c r="E5164" t="s">
        <v>69</v>
      </c>
      <c r="F5164" s="48" t="s">
        <v>23670</v>
      </c>
      <c r="G5164" s="25" t="s">
        <v>1790</v>
      </c>
      <c r="H5164" t="s">
        <v>1980</v>
      </c>
      <c r="I5164" t="s">
        <v>564</v>
      </c>
      <c r="J5164" s="25" t="s">
        <v>1783</v>
      </c>
      <c r="K5164" t="s">
        <v>5055</v>
      </c>
      <c r="L5164" t="s">
        <v>23671</v>
      </c>
      <c r="M5164" t="s">
        <v>23426</v>
      </c>
      <c r="N5164" t="s">
        <v>5549</v>
      </c>
      <c r="O5164" t="s">
        <v>78</v>
      </c>
      <c r="P5164">
        <v>1</v>
      </c>
      <c r="Q5164">
        <v>0</v>
      </c>
      <c r="R5164">
        <v>0</v>
      </c>
      <c r="S5164" t="s">
        <v>79</v>
      </c>
      <c r="T5164">
        <v>431.54</v>
      </c>
      <c r="U5164">
        <v>66987.954199999993</v>
      </c>
      <c r="V5164" t="s">
        <v>1600</v>
      </c>
      <c r="W5164" t="s">
        <v>23672</v>
      </c>
      <c r="Y5164" t="s">
        <v>591</v>
      </c>
      <c r="Z5164" s="25" t="s">
        <v>583</v>
      </c>
      <c r="AA5164" t="s">
        <v>19056</v>
      </c>
      <c r="AI5164" s="18">
        <v>41003</v>
      </c>
    </row>
    <row r="5165" spans="1:35" hidden="1" outlineLevel="1" x14ac:dyDescent="0.3">
      <c r="A5165" s="25">
        <v>5161</v>
      </c>
      <c r="B5165" s="25" t="s">
        <v>66</v>
      </c>
      <c r="C5165" t="s">
        <v>67</v>
      </c>
      <c r="D5165" t="s">
        <v>18248</v>
      </c>
      <c r="E5165" t="s">
        <v>69</v>
      </c>
      <c r="F5165" s="48" t="s">
        <v>23673</v>
      </c>
      <c r="G5165" s="25" t="s">
        <v>1790</v>
      </c>
      <c r="H5165" t="s">
        <v>1980</v>
      </c>
      <c r="I5165" t="s">
        <v>564</v>
      </c>
      <c r="J5165" s="25" t="s">
        <v>1783</v>
      </c>
      <c r="K5165" t="s">
        <v>5055</v>
      </c>
      <c r="L5165" t="s">
        <v>23674</v>
      </c>
      <c r="M5165" t="s">
        <v>23426</v>
      </c>
      <c r="N5165" t="s">
        <v>5549</v>
      </c>
      <c r="O5165" t="s">
        <v>78</v>
      </c>
      <c r="P5165">
        <v>1</v>
      </c>
      <c r="Q5165">
        <v>0</v>
      </c>
      <c r="R5165">
        <v>0</v>
      </c>
      <c r="S5165" t="s">
        <v>79</v>
      </c>
      <c r="T5165">
        <v>10.62</v>
      </c>
      <c r="U5165">
        <v>1648.5426</v>
      </c>
      <c r="V5165" t="s">
        <v>1600</v>
      </c>
      <c r="W5165" t="s">
        <v>23675</v>
      </c>
      <c r="Y5165" t="s">
        <v>591</v>
      </c>
      <c r="Z5165" s="25" t="s">
        <v>583</v>
      </c>
      <c r="AA5165" t="s">
        <v>19056</v>
      </c>
      <c r="AI5165" s="18">
        <v>41003</v>
      </c>
    </row>
    <row r="5166" spans="1:35" hidden="1" outlineLevel="1" x14ac:dyDescent="0.3">
      <c r="A5166" s="25">
        <v>5162</v>
      </c>
      <c r="B5166" s="25" t="s">
        <v>66</v>
      </c>
      <c r="C5166" t="s">
        <v>67</v>
      </c>
      <c r="D5166" t="s">
        <v>18836</v>
      </c>
      <c r="E5166" t="s">
        <v>69</v>
      </c>
      <c r="F5166" s="48" t="s">
        <v>23676</v>
      </c>
      <c r="G5166" s="25" t="s">
        <v>1790</v>
      </c>
      <c r="H5166" t="s">
        <v>1980</v>
      </c>
      <c r="I5166" t="s">
        <v>564</v>
      </c>
      <c r="J5166" s="25" t="s">
        <v>1783</v>
      </c>
      <c r="K5166" t="s">
        <v>5055</v>
      </c>
      <c r="L5166" t="s">
        <v>23677</v>
      </c>
      <c r="M5166" t="s">
        <v>23678</v>
      </c>
      <c r="N5166" t="s">
        <v>5549</v>
      </c>
      <c r="O5166" t="s">
        <v>78</v>
      </c>
      <c r="P5166">
        <v>1</v>
      </c>
      <c r="Q5166">
        <v>0</v>
      </c>
      <c r="R5166">
        <v>0</v>
      </c>
      <c r="S5166" t="s">
        <v>79</v>
      </c>
      <c r="T5166">
        <v>117.67</v>
      </c>
      <c r="U5166">
        <v>18265.914100000002</v>
      </c>
      <c r="V5166" t="s">
        <v>1600</v>
      </c>
      <c r="W5166" t="s">
        <v>23679</v>
      </c>
      <c r="Y5166" t="s">
        <v>591</v>
      </c>
      <c r="Z5166" s="25" t="s">
        <v>583</v>
      </c>
      <c r="AA5166" t="s">
        <v>19056</v>
      </c>
      <c r="AI5166" s="18">
        <v>41003</v>
      </c>
    </row>
    <row r="5167" spans="1:35" hidden="1" outlineLevel="1" x14ac:dyDescent="0.3">
      <c r="A5167" s="25">
        <v>5163</v>
      </c>
      <c r="B5167" s="25" t="s">
        <v>66</v>
      </c>
      <c r="C5167" t="s">
        <v>67</v>
      </c>
      <c r="D5167" t="s">
        <v>23656</v>
      </c>
      <c r="E5167" t="s">
        <v>69</v>
      </c>
      <c r="F5167" s="48" t="s">
        <v>23680</v>
      </c>
      <c r="G5167" s="25" t="s">
        <v>1790</v>
      </c>
      <c r="H5167" t="s">
        <v>1980</v>
      </c>
      <c r="I5167" t="s">
        <v>564</v>
      </c>
      <c r="J5167" s="25" t="s">
        <v>74</v>
      </c>
      <c r="K5167" t="s">
        <v>1880</v>
      </c>
      <c r="L5167" t="s">
        <v>23681</v>
      </c>
      <c r="M5167" t="s">
        <v>23426</v>
      </c>
      <c r="N5167" t="s">
        <v>7493</v>
      </c>
      <c r="O5167" t="s">
        <v>78</v>
      </c>
      <c r="P5167">
        <v>1</v>
      </c>
      <c r="Q5167">
        <v>0</v>
      </c>
      <c r="R5167">
        <v>1</v>
      </c>
      <c r="S5167" t="s">
        <v>79</v>
      </c>
      <c r="T5167">
        <v>6.29</v>
      </c>
      <c r="U5167">
        <v>976.39670000000001</v>
      </c>
      <c r="V5167" t="s">
        <v>1600</v>
      </c>
      <c r="W5167" t="s">
        <v>23682</v>
      </c>
      <c r="Y5167" t="s">
        <v>591</v>
      </c>
      <c r="Z5167" s="25" t="s">
        <v>583</v>
      </c>
      <c r="AA5167" t="s">
        <v>19056</v>
      </c>
      <c r="AB5167" t="s">
        <v>19056</v>
      </c>
      <c r="AI5167" s="18">
        <v>41003</v>
      </c>
    </row>
    <row r="5168" spans="1:35" hidden="1" outlineLevel="1" x14ac:dyDescent="0.3">
      <c r="A5168" s="25">
        <v>5164</v>
      </c>
      <c r="B5168" s="25" t="s">
        <v>66</v>
      </c>
      <c r="C5168" t="s">
        <v>67</v>
      </c>
      <c r="D5168" t="s">
        <v>18240</v>
      </c>
      <c r="E5168" t="s">
        <v>69</v>
      </c>
      <c r="F5168" s="48" t="s">
        <v>23683</v>
      </c>
      <c r="G5168" s="25" t="s">
        <v>1790</v>
      </c>
      <c r="H5168" t="s">
        <v>1980</v>
      </c>
      <c r="I5168" t="s">
        <v>564</v>
      </c>
      <c r="J5168" s="25" t="s">
        <v>874</v>
      </c>
      <c r="K5168" t="s">
        <v>875</v>
      </c>
      <c r="L5168" t="s">
        <v>23684</v>
      </c>
      <c r="M5168" t="s">
        <v>23426</v>
      </c>
      <c r="N5168" t="s">
        <v>23685</v>
      </c>
      <c r="O5168" t="s">
        <v>78</v>
      </c>
      <c r="P5168">
        <v>1</v>
      </c>
      <c r="Q5168">
        <v>0</v>
      </c>
      <c r="R5168">
        <v>0</v>
      </c>
      <c r="S5168" t="s">
        <v>79</v>
      </c>
      <c r="T5168">
        <v>20.69</v>
      </c>
      <c r="U5168">
        <v>3211.7087000000001</v>
      </c>
      <c r="V5168" t="s">
        <v>1600</v>
      </c>
      <c r="W5168" t="s">
        <v>23686</v>
      </c>
      <c r="Y5168" t="s">
        <v>591</v>
      </c>
      <c r="Z5168" s="25" t="s">
        <v>583</v>
      </c>
      <c r="AA5168" t="s">
        <v>19056</v>
      </c>
      <c r="AI5168" s="18">
        <v>41003</v>
      </c>
    </row>
    <row r="5169" spans="1:37" hidden="1" outlineLevel="1" x14ac:dyDescent="0.3">
      <c r="A5169" s="25">
        <v>5165</v>
      </c>
      <c r="B5169" s="25" t="s">
        <v>66</v>
      </c>
      <c r="C5169" t="s">
        <v>67</v>
      </c>
      <c r="D5169" t="s">
        <v>23656</v>
      </c>
      <c r="E5169" t="s">
        <v>69</v>
      </c>
      <c r="F5169" s="48" t="s">
        <v>23687</v>
      </c>
      <c r="G5169" s="25" t="s">
        <v>1790</v>
      </c>
      <c r="H5169" t="s">
        <v>1980</v>
      </c>
      <c r="I5169" t="s">
        <v>564</v>
      </c>
      <c r="J5169" s="25" t="s">
        <v>1595</v>
      </c>
      <c r="K5169" t="s">
        <v>1596</v>
      </c>
      <c r="L5169" t="s">
        <v>22388</v>
      </c>
      <c r="M5169" t="s">
        <v>23426</v>
      </c>
      <c r="N5169" t="s">
        <v>23614</v>
      </c>
      <c r="O5169" t="s">
        <v>78</v>
      </c>
      <c r="P5169">
        <v>4</v>
      </c>
      <c r="Q5169">
        <v>0</v>
      </c>
      <c r="R5169">
        <v>0</v>
      </c>
      <c r="S5169" t="s">
        <v>79</v>
      </c>
      <c r="T5169">
        <v>13.9825</v>
      </c>
      <c r="U5169">
        <v>2170.5828999999999</v>
      </c>
      <c r="V5169" t="s">
        <v>1600</v>
      </c>
      <c r="W5169" t="s">
        <v>23688</v>
      </c>
      <c r="Y5169" t="s">
        <v>591</v>
      </c>
      <c r="Z5169" s="25" t="s">
        <v>583</v>
      </c>
      <c r="AA5169" t="s">
        <v>19056</v>
      </c>
      <c r="AI5169" s="18">
        <v>41003</v>
      </c>
      <c r="AK5169" s="18">
        <v>41890</v>
      </c>
    </row>
    <row r="5170" spans="1:37" hidden="1" outlineLevel="1" x14ac:dyDescent="0.3">
      <c r="A5170" s="25">
        <v>5166</v>
      </c>
      <c r="B5170" s="25" t="s">
        <v>66</v>
      </c>
      <c r="C5170" t="s">
        <v>67</v>
      </c>
      <c r="D5170" t="s">
        <v>18240</v>
      </c>
      <c r="E5170" t="s">
        <v>69</v>
      </c>
      <c r="F5170" s="48" t="s">
        <v>23689</v>
      </c>
      <c r="G5170" s="25" t="s">
        <v>1790</v>
      </c>
      <c r="H5170" t="s">
        <v>1980</v>
      </c>
      <c r="I5170" t="s">
        <v>564</v>
      </c>
      <c r="J5170" s="25" t="s">
        <v>1783</v>
      </c>
      <c r="K5170" t="s">
        <v>5055</v>
      </c>
      <c r="L5170" t="s">
        <v>23690</v>
      </c>
      <c r="M5170" t="s">
        <v>23426</v>
      </c>
      <c r="N5170" t="s">
        <v>5549</v>
      </c>
      <c r="O5170" t="s">
        <v>78</v>
      </c>
      <c r="P5170">
        <v>1</v>
      </c>
      <c r="Q5170">
        <v>0</v>
      </c>
      <c r="R5170">
        <v>0</v>
      </c>
      <c r="S5170" t="s">
        <v>79</v>
      </c>
      <c r="T5170">
        <v>33.18</v>
      </c>
      <c r="U5170">
        <v>5150.5313999999998</v>
      </c>
      <c r="V5170" t="s">
        <v>1600</v>
      </c>
      <c r="W5170" t="s">
        <v>23691</v>
      </c>
      <c r="Y5170" t="s">
        <v>591</v>
      </c>
      <c r="Z5170" s="25" t="s">
        <v>583</v>
      </c>
      <c r="AA5170" t="s">
        <v>19056</v>
      </c>
      <c r="AI5170" s="18">
        <v>41003</v>
      </c>
    </row>
    <row r="5171" spans="1:37" hidden="1" outlineLevel="1" x14ac:dyDescent="0.3">
      <c r="A5171" s="25">
        <v>5167</v>
      </c>
      <c r="B5171" s="25" t="s">
        <v>66</v>
      </c>
      <c r="C5171" t="s">
        <v>67</v>
      </c>
      <c r="D5171" t="s">
        <v>18240</v>
      </c>
      <c r="E5171" t="s">
        <v>69</v>
      </c>
      <c r="F5171" s="48" t="s">
        <v>23692</v>
      </c>
      <c r="G5171" s="25" t="s">
        <v>1790</v>
      </c>
      <c r="H5171" t="s">
        <v>1980</v>
      </c>
      <c r="I5171" t="s">
        <v>564</v>
      </c>
      <c r="J5171" s="25" t="s">
        <v>1783</v>
      </c>
      <c r="K5171" t="s">
        <v>5055</v>
      </c>
      <c r="L5171" t="s">
        <v>23693</v>
      </c>
      <c r="M5171" t="s">
        <v>23426</v>
      </c>
      <c r="N5171" t="s">
        <v>5549</v>
      </c>
      <c r="O5171" t="s">
        <v>78</v>
      </c>
      <c r="P5171">
        <v>1</v>
      </c>
      <c r="Q5171">
        <v>0</v>
      </c>
      <c r="R5171">
        <v>0</v>
      </c>
      <c r="S5171" t="s">
        <v>79</v>
      </c>
      <c r="T5171">
        <v>4.5</v>
      </c>
      <c r="U5171">
        <v>698.53499999999997</v>
      </c>
      <c r="V5171" t="s">
        <v>1600</v>
      </c>
      <c r="W5171" t="s">
        <v>23694</v>
      </c>
      <c r="Y5171" t="s">
        <v>591</v>
      </c>
      <c r="Z5171" s="25" t="s">
        <v>583</v>
      </c>
      <c r="AA5171" t="s">
        <v>19056</v>
      </c>
      <c r="AI5171" s="18">
        <v>41003</v>
      </c>
    </row>
    <row r="5172" spans="1:37" hidden="1" outlineLevel="1" x14ac:dyDescent="0.3">
      <c r="A5172" s="25">
        <v>5168</v>
      </c>
      <c r="B5172" s="25" t="s">
        <v>66</v>
      </c>
      <c r="C5172" t="s">
        <v>67</v>
      </c>
      <c r="D5172" t="s">
        <v>18836</v>
      </c>
      <c r="E5172" t="s">
        <v>69</v>
      </c>
      <c r="F5172" s="48" t="s">
        <v>23695</v>
      </c>
      <c r="G5172" s="25" t="s">
        <v>1790</v>
      </c>
      <c r="H5172" t="s">
        <v>1980</v>
      </c>
      <c r="I5172" t="s">
        <v>564</v>
      </c>
      <c r="J5172" s="25" t="s">
        <v>1783</v>
      </c>
      <c r="K5172" t="s">
        <v>5055</v>
      </c>
      <c r="L5172" t="s">
        <v>23696</v>
      </c>
      <c r="M5172" t="s">
        <v>23426</v>
      </c>
      <c r="N5172" t="s">
        <v>5549</v>
      </c>
      <c r="O5172" t="s">
        <v>78</v>
      </c>
      <c r="P5172">
        <v>1</v>
      </c>
      <c r="Q5172">
        <v>0</v>
      </c>
      <c r="R5172">
        <v>0</v>
      </c>
      <c r="S5172" t="s">
        <v>79</v>
      </c>
      <c r="T5172">
        <v>18.38</v>
      </c>
      <c r="U5172">
        <v>2853.1273999999999</v>
      </c>
      <c r="V5172" t="s">
        <v>1600</v>
      </c>
      <c r="W5172" t="s">
        <v>23697</v>
      </c>
      <c r="Y5172" t="s">
        <v>217</v>
      </c>
      <c r="Z5172" s="25" t="s">
        <v>583</v>
      </c>
      <c r="AA5172" t="s">
        <v>19056</v>
      </c>
      <c r="AI5172" s="18">
        <v>41003</v>
      </c>
    </row>
    <row r="5173" spans="1:37" hidden="1" outlineLevel="1" x14ac:dyDescent="0.3">
      <c r="A5173" s="25">
        <v>5169</v>
      </c>
      <c r="B5173" s="25" t="s">
        <v>66</v>
      </c>
      <c r="C5173" t="s">
        <v>67</v>
      </c>
      <c r="D5173" t="s">
        <v>18240</v>
      </c>
      <c r="E5173" t="s">
        <v>69</v>
      </c>
      <c r="F5173" s="48" t="s">
        <v>23698</v>
      </c>
      <c r="G5173" s="25" t="s">
        <v>1790</v>
      </c>
      <c r="H5173" t="s">
        <v>1980</v>
      </c>
      <c r="I5173" t="s">
        <v>564</v>
      </c>
      <c r="J5173" s="25" t="s">
        <v>874</v>
      </c>
      <c r="K5173" t="s">
        <v>875</v>
      </c>
      <c r="L5173" t="s">
        <v>23684</v>
      </c>
      <c r="M5173" t="s">
        <v>23426</v>
      </c>
      <c r="N5173" t="s">
        <v>23685</v>
      </c>
      <c r="O5173" t="s">
        <v>78</v>
      </c>
      <c r="P5173">
        <v>1</v>
      </c>
      <c r="Q5173">
        <v>0</v>
      </c>
      <c r="R5173">
        <v>0</v>
      </c>
      <c r="S5173" t="s">
        <v>79</v>
      </c>
      <c r="T5173">
        <v>108.61</v>
      </c>
      <c r="U5173">
        <v>16859.530299999999</v>
      </c>
      <c r="V5173" t="s">
        <v>1600</v>
      </c>
      <c r="W5173" t="s">
        <v>23699</v>
      </c>
      <c r="Y5173" t="s">
        <v>591</v>
      </c>
      <c r="Z5173" s="25" t="s">
        <v>583</v>
      </c>
      <c r="AA5173" t="s">
        <v>19056</v>
      </c>
      <c r="AI5173" s="18">
        <v>41003</v>
      </c>
    </row>
    <row r="5174" spans="1:37" hidden="1" outlineLevel="1" x14ac:dyDescent="0.3">
      <c r="A5174" s="25">
        <v>5170</v>
      </c>
      <c r="B5174" s="25" t="s">
        <v>66</v>
      </c>
      <c r="C5174" t="s">
        <v>67</v>
      </c>
      <c r="D5174" t="s">
        <v>18240</v>
      </c>
      <c r="E5174" t="s">
        <v>69</v>
      </c>
      <c r="F5174" s="48" t="s">
        <v>23700</v>
      </c>
      <c r="G5174" s="25" t="s">
        <v>1790</v>
      </c>
      <c r="H5174" t="s">
        <v>1980</v>
      </c>
      <c r="I5174" t="s">
        <v>564</v>
      </c>
      <c r="J5174" s="25" t="s">
        <v>1899</v>
      </c>
      <c r="K5174" t="s">
        <v>1900</v>
      </c>
      <c r="L5174" t="s">
        <v>23701</v>
      </c>
      <c r="M5174" t="s">
        <v>23426</v>
      </c>
      <c r="N5174" t="s">
        <v>8102</v>
      </c>
      <c r="O5174" t="s">
        <v>78</v>
      </c>
      <c r="P5174">
        <v>1</v>
      </c>
      <c r="Q5174">
        <v>0</v>
      </c>
      <c r="R5174">
        <v>0</v>
      </c>
      <c r="S5174" t="s">
        <v>79</v>
      </c>
      <c r="T5174">
        <v>635.73</v>
      </c>
      <c r="U5174">
        <v>98684.367899999997</v>
      </c>
      <c r="V5174" t="s">
        <v>1600</v>
      </c>
      <c r="W5174" t="s">
        <v>23702</v>
      </c>
      <c r="Y5174" t="s">
        <v>217</v>
      </c>
      <c r="Z5174" s="25" t="s">
        <v>583</v>
      </c>
      <c r="AA5174" t="s">
        <v>19056</v>
      </c>
      <c r="AI5174" s="18">
        <v>41003</v>
      </c>
    </row>
    <row r="5175" spans="1:37" hidden="1" outlineLevel="1" x14ac:dyDescent="0.3">
      <c r="A5175" s="25">
        <v>5171</v>
      </c>
      <c r="B5175" s="25" t="s">
        <v>66</v>
      </c>
      <c r="C5175" t="s">
        <v>67</v>
      </c>
      <c r="D5175" t="s">
        <v>18217</v>
      </c>
      <c r="E5175" t="s">
        <v>69</v>
      </c>
      <c r="F5175" s="48" t="s">
        <v>23703</v>
      </c>
      <c r="G5175" s="25" t="s">
        <v>1790</v>
      </c>
      <c r="H5175" t="s">
        <v>1980</v>
      </c>
      <c r="I5175" t="s">
        <v>564</v>
      </c>
      <c r="J5175" s="25" t="s">
        <v>628</v>
      </c>
      <c r="K5175" t="s">
        <v>925</v>
      </c>
      <c r="L5175" t="s">
        <v>23704</v>
      </c>
      <c r="M5175" t="s">
        <v>23426</v>
      </c>
      <c r="N5175" t="s">
        <v>8138</v>
      </c>
      <c r="O5175" t="s">
        <v>78</v>
      </c>
      <c r="P5175">
        <v>4</v>
      </c>
      <c r="Q5175">
        <v>0</v>
      </c>
      <c r="R5175">
        <v>0</v>
      </c>
      <c r="S5175" t="s">
        <v>79</v>
      </c>
      <c r="T5175">
        <v>53.92</v>
      </c>
      <c r="U5175">
        <v>8370.0015999999996</v>
      </c>
      <c r="V5175" t="s">
        <v>1600</v>
      </c>
      <c r="W5175" t="s">
        <v>23705</v>
      </c>
      <c r="Y5175" t="s">
        <v>591</v>
      </c>
      <c r="Z5175" s="25" t="s">
        <v>583</v>
      </c>
      <c r="AA5175" t="s">
        <v>19056</v>
      </c>
      <c r="AB5175" t="s">
        <v>19056</v>
      </c>
      <c r="AI5175" s="18">
        <v>41003</v>
      </c>
    </row>
    <row r="5176" spans="1:37" hidden="1" outlineLevel="1" x14ac:dyDescent="0.3">
      <c r="A5176" s="25">
        <v>5172</v>
      </c>
      <c r="B5176" s="25" t="s">
        <v>66</v>
      </c>
      <c r="C5176" t="s">
        <v>67</v>
      </c>
      <c r="D5176" t="s">
        <v>18240</v>
      </c>
      <c r="E5176" t="s">
        <v>69</v>
      </c>
      <c r="F5176" s="48" t="s">
        <v>23706</v>
      </c>
      <c r="G5176" s="25" t="s">
        <v>1790</v>
      </c>
      <c r="H5176" t="s">
        <v>1980</v>
      </c>
      <c r="I5176" t="s">
        <v>564</v>
      </c>
      <c r="J5176" s="25" t="s">
        <v>628</v>
      </c>
      <c r="K5176" t="s">
        <v>925</v>
      </c>
      <c r="L5176" t="s">
        <v>23707</v>
      </c>
      <c r="M5176" t="s">
        <v>23426</v>
      </c>
      <c r="N5176" t="s">
        <v>8138</v>
      </c>
      <c r="O5176" t="s">
        <v>78</v>
      </c>
      <c r="P5176">
        <v>4</v>
      </c>
      <c r="Q5176">
        <v>0</v>
      </c>
      <c r="R5176">
        <v>0</v>
      </c>
      <c r="S5176" t="s">
        <v>79</v>
      </c>
      <c r="T5176">
        <v>28.7</v>
      </c>
      <c r="U5176">
        <v>4455.1009999999997</v>
      </c>
      <c r="V5176" t="s">
        <v>1600</v>
      </c>
      <c r="W5176" t="s">
        <v>23708</v>
      </c>
      <c r="Y5176" t="s">
        <v>591</v>
      </c>
      <c r="Z5176" s="25" t="s">
        <v>583</v>
      </c>
      <c r="AA5176" t="s">
        <v>19056</v>
      </c>
      <c r="AB5176" t="s">
        <v>19056</v>
      </c>
      <c r="AI5176" s="18">
        <v>41003</v>
      </c>
    </row>
    <row r="5177" spans="1:37" hidden="1" outlineLevel="1" x14ac:dyDescent="0.3">
      <c r="A5177" s="25">
        <v>5173</v>
      </c>
      <c r="B5177" s="25" t="s">
        <v>66</v>
      </c>
      <c r="C5177" t="s">
        <v>67</v>
      </c>
      <c r="D5177" t="s">
        <v>18217</v>
      </c>
      <c r="E5177" t="s">
        <v>69</v>
      </c>
      <c r="F5177" s="48" t="s">
        <v>23709</v>
      </c>
      <c r="G5177" s="25" t="s">
        <v>1790</v>
      </c>
      <c r="H5177" t="s">
        <v>1980</v>
      </c>
      <c r="I5177" t="s">
        <v>564</v>
      </c>
      <c r="J5177" s="25" t="s">
        <v>638</v>
      </c>
      <c r="K5177" t="s">
        <v>639</v>
      </c>
      <c r="L5177" t="s">
        <v>23710</v>
      </c>
      <c r="M5177" t="s">
        <v>23426</v>
      </c>
      <c r="N5177" t="s">
        <v>1860</v>
      </c>
      <c r="O5177" t="s">
        <v>78</v>
      </c>
      <c r="P5177">
        <v>1</v>
      </c>
      <c r="Q5177">
        <v>0</v>
      </c>
      <c r="R5177">
        <v>0</v>
      </c>
      <c r="S5177" t="s">
        <v>79</v>
      </c>
      <c r="T5177">
        <v>40.590000000000003</v>
      </c>
      <c r="U5177">
        <v>6300.7857000000004</v>
      </c>
      <c r="V5177" t="s">
        <v>1600</v>
      </c>
      <c r="W5177" t="s">
        <v>23711</v>
      </c>
      <c r="Y5177" t="s">
        <v>659</v>
      </c>
      <c r="Z5177" s="25" t="s">
        <v>583</v>
      </c>
      <c r="AA5177" t="s">
        <v>19056</v>
      </c>
      <c r="AI5177" s="18">
        <v>41003</v>
      </c>
    </row>
    <row r="5178" spans="1:37" hidden="1" outlineLevel="1" x14ac:dyDescent="0.3">
      <c r="A5178" s="25">
        <v>5174</v>
      </c>
      <c r="B5178" s="25" t="s">
        <v>66</v>
      </c>
      <c r="C5178" t="s">
        <v>67</v>
      </c>
      <c r="D5178" t="s">
        <v>18248</v>
      </c>
      <c r="E5178" t="s">
        <v>69</v>
      </c>
      <c r="F5178" s="48" t="s">
        <v>23712</v>
      </c>
      <c r="G5178" s="25" t="s">
        <v>1790</v>
      </c>
      <c r="H5178" t="s">
        <v>1980</v>
      </c>
      <c r="I5178" t="s">
        <v>564</v>
      </c>
      <c r="J5178" s="25" t="s">
        <v>1783</v>
      </c>
      <c r="K5178" t="s">
        <v>5055</v>
      </c>
      <c r="L5178" t="s">
        <v>23713</v>
      </c>
      <c r="M5178" t="s">
        <v>23714</v>
      </c>
      <c r="N5178" t="s">
        <v>5549</v>
      </c>
      <c r="O5178" t="s">
        <v>78</v>
      </c>
      <c r="P5178">
        <v>1</v>
      </c>
      <c r="Q5178">
        <v>0</v>
      </c>
      <c r="R5178">
        <v>0</v>
      </c>
      <c r="S5178" t="s">
        <v>79</v>
      </c>
      <c r="T5178">
        <v>16.66</v>
      </c>
      <c r="U5178">
        <v>2586.1318000000001</v>
      </c>
      <c r="V5178" t="s">
        <v>1600</v>
      </c>
      <c r="W5178" t="s">
        <v>23715</v>
      </c>
      <c r="Y5178" t="s">
        <v>217</v>
      </c>
      <c r="Z5178" s="25" t="s">
        <v>583</v>
      </c>
      <c r="AA5178" t="s">
        <v>19056</v>
      </c>
      <c r="AI5178" s="18">
        <v>41003</v>
      </c>
    </row>
    <row r="5179" spans="1:37" hidden="1" outlineLevel="1" x14ac:dyDescent="0.3">
      <c r="A5179" s="25">
        <v>5175</v>
      </c>
      <c r="B5179" s="25" t="s">
        <v>66</v>
      </c>
      <c r="C5179" t="s">
        <v>67</v>
      </c>
      <c r="D5179" t="s">
        <v>18495</v>
      </c>
      <c r="E5179" t="s">
        <v>69</v>
      </c>
      <c r="F5179" s="48" t="s">
        <v>23716</v>
      </c>
      <c r="G5179" s="25" t="s">
        <v>1790</v>
      </c>
      <c r="H5179" t="s">
        <v>1980</v>
      </c>
      <c r="I5179" t="s">
        <v>564</v>
      </c>
      <c r="J5179" s="25" t="s">
        <v>1595</v>
      </c>
      <c r="K5179" t="s">
        <v>1596</v>
      </c>
      <c r="L5179" t="s">
        <v>23717</v>
      </c>
      <c r="M5179" t="s">
        <v>23426</v>
      </c>
      <c r="N5179" t="s">
        <v>23614</v>
      </c>
      <c r="O5179" t="s">
        <v>78</v>
      </c>
      <c r="P5179">
        <v>1</v>
      </c>
      <c r="Q5179">
        <v>0</v>
      </c>
      <c r="R5179">
        <v>0</v>
      </c>
      <c r="S5179" t="s">
        <v>79</v>
      </c>
      <c r="T5179">
        <v>371.33479999999997</v>
      </c>
      <c r="U5179">
        <v>73561.421000000002</v>
      </c>
      <c r="V5179" t="s">
        <v>1600</v>
      </c>
      <c r="W5179" t="s">
        <v>23718</v>
      </c>
      <c r="Y5179" t="s">
        <v>659</v>
      </c>
      <c r="Z5179" s="25" t="s">
        <v>583</v>
      </c>
      <c r="AA5179" t="s">
        <v>19056</v>
      </c>
      <c r="AI5179" s="18">
        <v>41003</v>
      </c>
      <c r="AJ5179" s="18">
        <v>42079</v>
      </c>
      <c r="AK5179" s="18">
        <v>41891</v>
      </c>
    </row>
    <row r="5180" spans="1:37" hidden="1" outlineLevel="1" x14ac:dyDescent="0.3">
      <c r="A5180" s="25">
        <v>5176</v>
      </c>
      <c r="B5180" s="25" t="s">
        <v>66</v>
      </c>
      <c r="C5180" t="s">
        <v>67</v>
      </c>
      <c r="D5180" t="s">
        <v>18240</v>
      </c>
      <c r="E5180" t="s">
        <v>69</v>
      </c>
      <c r="F5180" s="48" t="s">
        <v>23719</v>
      </c>
      <c r="G5180" s="25" t="s">
        <v>1790</v>
      </c>
      <c r="H5180" t="s">
        <v>1980</v>
      </c>
      <c r="I5180" t="s">
        <v>564</v>
      </c>
      <c r="J5180" s="25" t="s">
        <v>1783</v>
      </c>
      <c r="K5180" t="s">
        <v>5055</v>
      </c>
      <c r="L5180" t="s">
        <v>23720</v>
      </c>
      <c r="M5180" t="s">
        <v>23426</v>
      </c>
      <c r="N5180" t="s">
        <v>5549</v>
      </c>
      <c r="O5180" t="s">
        <v>78</v>
      </c>
      <c r="P5180">
        <v>1</v>
      </c>
      <c r="Q5180">
        <v>0</v>
      </c>
      <c r="R5180">
        <v>0</v>
      </c>
      <c r="S5180" t="s">
        <v>79</v>
      </c>
      <c r="T5180">
        <v>59.3</v>
      </c>
      <c r="U5180">
        <v>9205.1389999999992</v>
      </c>
      <c r="V5180" t="s">
        <v>1600</v>
      </c>
      <c r="W5180" t="s">
        <v>23721</v>
      </c>
      <c r="Y5180" t="s">
        <v>9203</v>
      </c>
      <c r="Z5180" s="25" t="s">
        <v>583</v>
      </c>
      <c r="AA5180" t="s">
        <v>19056</v>
      </c>
      <c r="AI5180" s="18">
        <v>41003</v>
      </c>
    </row>
    <row r="5181" spans="1:37" hidden="1" outlineLevel="1" x14ac:dyDescent="0.3">
      <c r="A5181" s="25">
        <v>5177</v>
      </c>
      <c r="B5181" s="25" t="s">
        <v>66</v>
      </c>
      <c r="C5181" t="s">
        <v>67</v>
      </c>
      <c r="D5181" t="s">
        <v>18240</v>
      </c>
      <c r="E5181" t="s">
        <v>69</v>
      </c>
      <c r="F5181" s="48" t="s">
        <v>23722</v>
      </c>
      <c r="G5181" s="25" t="s">
        <v>1790</v>
      </c>
      <c r="H5181" t="s">
        <v>1980</v>
      </c>
      <c r="I5181" t="s">
        <v>564</v>
      </c>
      <c r="J5181" s="25" t="s">
        <v>1783</v>
      </c>
      <c r="K5181" t="s">
        <v>5055</v>
      </c>
      <c r="L5181" t="s">
        <v>23723</v>
      </c>
      <c r="M5181" t="s">
        <v>23426</v>
      </c>
      <c r="N5181" t="s">
        <v>5549</v>
      </c>
      <c r="O5181" t="s">
        <v>78</v>
      </c>
      <c r="P5181">
        <v>1</v>
      </c>
      <c r="Q5181">
        <v>0</v>
      </c>
      <c r="R5181">
        <v>0</v>
      </c>
      <c r="S5181" t="s">
        <v>79</v>
      </c>
      <c r="T5181">
        <v>46.21</v>
      </c>
      <c r="U5181">
        <v>7173.1782999999996</v>
      </c>
      <c r="V5181" t="s">
        <v>1600</v>
      </c>
      <c r="W5181" t="s">
        <v>23724</v>
      </c>
      <c r="Y5181" t="s">
        <v>9203</v>
      </c>
      <c r="Z5181" s="25" t="s">
        <v>583</v>
      </c>
      <c r="AA5181" t="s">
        <v>19056</v>
      </c>
      <c r="AI5181" s="18">
        <v>41003</v>
      </c>
    </row>
    <row r="5182" spans="1:37" hidden="1" outlineLevel="1" x14ac:dyDescent="0.3">
      <c r="A5182" s="25">
        <v>5178</v>
      </c>
      <c r="B5182" s="25" t="s">
        <v>66</v>
      </c>
      <c r="C5182" t="s">
        <v>67</v>
      </c>
      <c r="D5182" t="s">
        <v>18248</v>
      </c>
      <c r="E5182" t="s">
        <v>69</v>
      </c>
      <c r="F5182" s="48" t="s">
        <v>23725</v>
      </c>
      <c r="G5182" s="25" t="s">
        <v>1790</v>
      </c>
      <c r="H5182" t="s">
        <v>1980</v>
      </c>
      <c r="I5182" t="s">
        <v>564</v>
      </c>
      <c r="J5182" s="25" t="s">
        <v>638</v>
      </c>
      <c r="K5182" t="s">
        <v>639</v>
      </c>
      <c r="L5182" t="s">
        <v>23726</v>
      </c>
      <c r="M5182" t="s">
        <v>23426</v>
      </c>
      <c r="N5182" t="s">
        <v>1860</v>
      </c>
      <c r="O5182" t="s">
        <v>78</v>
      </c>
      <c r="P5182">
        <v>1</v>
      </c>
      <c r="Q5182">
        <v>0</v>
      </c>
      <c r="R5182">
        <v>0</v>
      </c>
      <c r="S5182" t="s">
        <v>79</v>
      </c>
      <c r="T5182">
        <v>48.53</v>
      </c>
      <c r="U5182">
        <v>7533.3118999999997</v>
      </c>
      <c r="V5182" t="s">
        <v>1600</v>
      </c>
      <c r="W5182" t="s">
        <v>23727</v>
      </c>
      <c r="Y5182" t="s">
        <v>659</v>
      </c>
      <c r="Z5182" s="25" t="s">
        <v>583</v>
      </c>
      <c r="AA5182" t="s">
        <v>19056</v>
      </c>
      <c r="AI5182" s="18">
        <v>41003</v>
      </c>
    </row>
    <row r="5183" spans="1:37" hidden="1" outlineLevel="1" x14ac:dyDescent="0.3">
      <c r="A5183" s="25">
        <v>5179</v>
      </c>
      <c r="B5183" s="25" t="s">
        <v>66</v>
      </c>
      <c r="C5183" t="s">
        <v>67</v>
      </c>
      <c r="D5183" t="s">
        <v>18248</v>
      </c>
      <c r="E5183" t="s">
        <v>69</v>
      </c>
      <c r="F5183" s="48" t="s">
        <v>23728</v>
      </c>
      <c r="G5183" s="25" t="s">
        <v>1790</v>
      </c>
      <c r="H5183" t="s">
        <v>1980</v>
      </c>
      <c r="I5183" t="s">
        <v>564</v>
      </c>
      <c r="J5183" s="25" t="s">
        <v>874</v>
      </c>
      <c r="K5183" t="s">
        <v>875</v>
      </c>
      <c r="L5183" t="s">
        <v>23729</v>
      </c>
      <c r="M5183" t="s">
        <v>23426</v>
      </c>
      <c r="N5183" t="s">
        <v>23685</v>
      </c>
      <c r="O5183" t="s">
        <v>78</v>
      </c>
      <c r="P5183">
        <v>1</v>
      </c>
      <c r="Q5183">
        <v>0</v>
      </c>
      <c r="R5183">
        <v>0</v>
      </c>
      <c r="S5183" t="s">
        <v>79</v>
      </c>
      <c r="T5183">
        <v>48.49</v>
      </c>
      <c r="U5183">
        <v>7527.1027000000004</v>
      </c>
      <c r="V5183" t="s">
        <v>1600</v>
      </c>
      <c r="W5183" t="s">
        <v>23730</v>
      </c>
      <c r="Y5183" t="s">
        <v>217</v>
      </c>
      <c r="Z5183" s="25" t="s">
        <v>583</v>
      </c>
      <c r="AA5183" t="s">
        <v>19056</v>
      </c>
      <c r="AI5183" s="18">
        <v>41003</v>
      </c>
    </row>
    <row r="5184" spans="1:37" hidden="1" outlineLevel="1" x14ac:dyDescent="0.3">
      <c r="A5184" s="25">
        <v>5180</v>
      </c>
      <c r="B5184" s="25" t="s">
        <v>66</v>
      </c>
      <c r="C5184" t="s">
        <v>67</v>
      </c>
      <c r="D5184" t="s">
        <v>18495</v>
      </c>
      <c r="E5184" t="s">
        <v>69</v>
      </c>
      <c r="F5184" s="48" t="s">
        <v>23731</v>
      </c>
      <c r="G5184" s="25" t="s">
        <v>1790</v>
      </c>
      <c r="H5184" t="s">
        <v>1980</v>
      </c>
      <c r="I5184" t="s">
        <v>564</v>
      </c>
      <c r="J5184" s="25" t="s">
        <v>638</v>
      </c>
      <c r="K5184" t="s">
        <v>639</v>
      </c>
      <c r="L5184" t="s">
        <v>23732</v>
      </c>
      <c r="M5184" t="s">
        <v>23426</v>
      </c>
      <c r="N5184" t="s">
        <v>1860</v>
      </c>
      <c r="O5184" t="s">
        <v>78</v>
      </c>
      <c r="P5184">
        <v>1</v>
      </c>
      <c r="Q5184">
        <v>0</v>
      </c>
      <c r="R5184">
        <v>0</v>
      </c>
      <c r="S5184" t="s">
        <v>79</v>
      </c>
      <c r="T5184">
        <v>34.64</v>
      </c>
      <c r="U5184">
        <v>5377.1671999999999</v>
      </c>
      <c r="V5184" t="s">
        <v>1600</v>
      </c>
      <c r="W5184" t="s">
        <v>23733</v>
      </c>
      <c r="Y5184" t="s">
        <v>659</v>
      </c>
      <c r="Z5184" s="25" t="s">
        <v>583</v>
      </c>
      <c r="AA5184" t="s">
        <v>19056</v>
      </c>
      <c r="AI5184" s="18">
        <v>41003</v>
      </c>
    </row>
    <row r="5185" spans="1:37" hidden="1" outlineLevel="1" x14ac:dyDescent="0.3">
      <c r="A5185" s="25">
        <v>5181</v>
      </c>
      <c r="B5185" s="25" t="s">
        <v>66</v>
      </c>
      <c r="C5185" t="s">
        <v>67</v>
      </c>
      <c r="D5185" t="s">
        <v>18240</v>
      </c>
      <c r="E5185" t="s">
        <v>69</v>
      </c>
      <c r="F5185" s="48" t="s">
        <v>23734</v>
      </c>
      <c r="G5185" s="25" t="s">
        <v>1790</v>
      </c>
      <c r="H5185" t="s">
        <v>1980</v>
      </c>
      <c r="I5185" t="s">
        <v>564</v>
      </c>
      <c r="J5185" s="25" t="s">
        <v>638</v>
      </c>
      <c r="K5185" t="s">
        <v>1643</v>
      </c>
      <c r="L5185" t="s">
        <v>23735</v>
      </c>
      <c r="M5185" t="s">
        <v>23736</v>
      </c>
      <c r="N5185" t="s">
        <v>6578</v>
      </c>
      <c r="O5185" t="s">
        <v>78</v>
      </c>
      <c r="P5185">
        <v>1</v>
      </c>
      <c r="Q5185">
        <v>0</v>
      </c>
      <c r="R5185">
        <v>0</v>
      </c>
      <c r="S5185" t="s">
        <v>79</v>
      </c>
      <c r="T5185">
        <v>32.119999999999997</v>
      </c>
      <c r="U5185">
        <v>4985.9876000000004</v>
      </c>
      <c r="V5185" t="s">
        <v>1600</v>
      </c>
      <c r="W5185" t="s">
        <v>23737</v>
      </c>
      <c r="Y5185" t="s">
        <v>659</v>
      </c>
      <c r="Z5185" s="25" t="s">
        <v>583</v>
      </c>
      <c r="AA5185" t="s">
        <v>19056</v>
      </c>
      <c r="AI5185" s="18">
        <v>41003</v>
      </c>
    </row>
    <row r="5186" spans="1:37" hidden="1" outlineLevel="1" x14ac:dyDescent="0.3">
      <c r="A5186" s="25">
        <v>5182</v>
      </c>
      <c r="B5186" s="25" t="s">
        <v>66</v>
      </c>
      <c r="C5186" t="s">
        <v>67</v>
      </c>
      <c r="D5186" t="s">
        <v>18248</v>
      </c>
      <c r="E5186" t="s">
        <v>69</v>
      </c>
      <c r="F5186" s="48" t="s">
        <v>23738</v>
      </c>
      <c r="G5186" s="25" t="s">
        <v>1790</v>
      </c>
      <c r="H5186" t="s">
        <v>1980</v>
      </c>
      <c r="I5186" t="s">
        <v>564</v>
      </c>
      <c r="J5186" s="25" t="s">
        <v>638</v>
      </c>
      <c r="K5186" t="s">
        <v>1643</v>
      </c>
      <c r="L5186" t="s">
        <v>23739</v>
      </c>
      <c r="M5186" t="s">
        <v>23740</v>
      </c>
      <c r="N5186" t="s">
        <v>6578</v>
      </c>
      <c r="O5186" t="s">
        <v>78</v>
      </c>
      <c r="P5186">
        <v>1</v>
      </c>
      <c r="Q5186">
        <v>0</v>
      </c>
      <c r="R5186">
        <v>0</v>
      </c>
      <c r="S5186" t="s">
        <v>79</v>
      </c>
      <c r="T5186">
        <v>35.700000000000003</v>
      </c>
      <c r="U5186">
        <v>5541.7110000000002</v>
      </c>
      <c r="V5186" t="s">
        <v>1600</v>
      </c>
      <c r="W5186" t="s">
        <v>23741</v>
      </c>
      <c r="Y5186" t="s">
        <v>659</v>
      </c>
      <c r="Z5186" s="25" t="s">
        <v>583</v>
      </c>
      <c r="AA5186" t="s">
        <v>19056</v>
      </c>
      <c r="AI5186" s="18">
        <v>41003</v>
      </c>
    </row>
    <row r="5187" spans="1:37" hidden="1" outlineLevel="1" x14ac:dyDescent="0.3">
      <c r="A5187" s="25">
        <v>5183</v>
      </c>
      <c r="B5187" s="25" t="s">
        <v>66</v>
      </c>
      <c r="C5187" t="s">
        <v>67</v>
      </c>
      <c r="D5187" t="s">
        <v>18240</v>
      </c>
      <c r="E5187" t="s">
        <v>69</v>
      </c>
      <c r="F5187" s="48" t="s">
        <v>23742</v>
      </c>
      <c r="G5187" s="25" t="s">
        <v>1790</v>
      </c>
      <c r="H5187" t="s">
        <v>1980</v>
      </c>
      <c r="I5187" t="s">
        <v>564</v>
      </c>
      <c r="J5187" s="25" t="s">
        <v>74</v>
      </c>
      <c r="K5187" t="s">
        <v>1880</v>
      </c>
      <c r="L5187" t="s">
        <v>23743</v>
      </c>
      <c r="M5187" t="s">
        <v>23744</v>
      </c>
      <c r="N5187" t="s">
        <v>7715</v>
      </c>
      <c r="O5187" t="s">
        <v>78</v>
      </c>
      <c r="P5187">
        <v>1</v>
      </c>
      <c r="Q5187">
        <v>0</v>
      </c>
      <c r="R5187">
        <v>1</v>
      </c>
      <c r="S5187" t="s">
        <v>79</v>
      </c>
      <c r="T5187">
        <v>46.63</v>
      </c>
      <c r="U5187">
        <v>7238.3748999999998</v>
      </c>
      <c r="V5187" t="s">
        <v>1600</v>
      </c>
      <c r="W5187" t="s">
        <v>23744</v>
      </c>
      <c r="Y5187" t="s">
        <v>591</v>
      </c>
      <c r="Z5187" s="25" t="s">
        <v>583</v>
      </c>
      <c r="AA5187" t="s">
        <v>19056</v>
      </c>
      <c r="AB5187" t="s">
        <v>19056</v>
      </c>
      <c r="AI5187" s="18">
        <v>41003</v>
      </c>
    </row>
    <row r="5188" spans="1:37" hidden="1" outlineLevel="1" x14ac:dyDescent="0.3">
      <c r="A5188" s="25">
        <v>5184</v>
      </c>
      <c r="B5188" s="25" t="s">
        <v>66</v>
      </c>
      <c r="C5188" t="s">
        <v>67</v>
      </c>
      <c r="D5188" t="s">
        <v>18217</v>
      </c>
      <c r="E5188" t="s">
        <v>69</v>
      </c>
      <c r="F5188" s="48" t="s">
        <v>23745</v>
      </c>
      <c r="G5188" s="25" t="s">
        <v>1790</v>
      </c>
      <c r="H5188" t="s">
        <v>1980</v>
      </c>
      <c r="I5188" t="s">
        <v>564</v>
      </c>
      <c r="J5188" s="25" t="s">
        <v>74</v>
      </c>
      <c r="K5188" t="s">
        <v>1880</v>
      </c>
      <c r="L5188" t="s">
        <v>23743</v>
      </c>
      <c r="M5188" t="s">
        <v>23746</v>
      </c>
      <c r="N5188" t="s">
        <v>7715</v>
      </c>
      <c r="O5188" t="s">
        <v>78</v>
      </c>
      <c r="P5188">
        <v>1</v>
      </c>
      <c r="Q5188">
        <v>0</v>
      </c>
      <c r="R5188">
        <v>0</v>
      </c>
      <c r="S5188" t="s">
        <v>79</v>
      </c>
      <c r="T5188">
        <v>12.53</v>
      </c>
      <c r="U5188">
        <v>1945.0319</v>
      </c>
      <c r="V5188" t="s">
        <v>1600</v>
      </c>
      <c r="W5188" t="s">
        <v>23746</v>
      </c>
      <c r="Y5188" t="s">
        <v>591</v>
      </c>
      <c r="Z5188" s="25" t="s">
        <v>583</v>
      </c>
      <c r="AA5188" t="s">
        <v>19056</v>
      </c>
      <c r="AB5188" t="s">
        <v>19056</v>
      </c>
      <c r="AI5188" s="18">
        <v>41003</v>
      </c>
    </row>
    <row r="5189" spans="1:37" hidden="1" outlineLevel="1" x14ac:dyDescent="0.3">
      <c r="A5189" s="25">
        <v>5185</v>
      </c>
      <c r="B5189" s="25" t="s">
        <v>66</v>
      </c>
      <c r="C5189" t="s">
        <v>67</v>
      </c>
      <c r="D5189" t="s">
        <v>18217</v>
      </c>
      <c r="E5189" t="s">
        <v>69</v>
      </c>
      <c r="F5189" s="48" t="s">
        <v>23747</v>
      </c>
      <c r="G5189" s="25" t="s">
        <v>1790</v>
      </c>
      <c r="H5189" t="s">
        <v>1980</v>
      </c>
      <c r="I5189" t="s">
        <v>564</v>
      </c>
      <c r="J5189" s="25" t="s">
        <v>74</v>
      </c>
      <c r="K5189" t="s">
        <v>1880</v>
      </c>
      <c r="L5189" t="s">
        <v>23743</v>
      </c>
      <c r="M5189" t="s">
        <v>23748</v>
      </c>
      <c r="N5189" t="s">
        <v>7715</v>
      </c>
      <c r="O5189" t="s">
        <v>78</v>
      </c>
      <c r="P5189">
        <v>1</v>
      </c>
      <c r="Q5189">
        <v>0</v>
      </c>
      <c r="R5189">
        <v>1</v>
      </c>
      <c r="S5189" t="s">
        <v>79</v>
      </c>
      <c r="T5189">
        <v>186.12</v>
      </c>
      <c r="U5189">
        <v>28891.407599999999</v>
      </c>
      <c r="V5189" t="s">
        <v>1600</v>
      </c>
      <c r="W5189" t="s">
        <v>23748</v>
      </c>
      <c r="Y5189" t="s">
        <v>591</v>
      </c>
      <c r="Z5189" s="25" t="s">
        <v>583</v>
      </c>
      <c r="AA5189" t="s">
        <v>19056</v>
      </c>
      <c r="AB5189" t="s">
        <v>19056</v>
      </c>
      <c r="AI5189" s="18">
        <v>41003</v>
      </c>
    </row>
    <row r="5190" spans="1:37" hidden="1" outlineLevel="1" x14ac:dyDescent="0.3">
      <c r="A5190" s="25">
        <v>5186</v>
      </c>
      <c r="B5190" s="25" t="s">
        <v>66</v>
      </c>
      <c r="C5190" t="s">
        <v>67</v>
      </c>
      <c r="D5190" t="s">
        <v>18248</v>
      </c>
      <c r="E5190" t="s">
        <v>69</v>
      </c>
      <c r="F5190" s="48" t="s">
        <v>23749</v>
      </c>
      <c r="G5190" s="25" t="s">
        <v>1790</v>
      </c>
      <c r="H5190" t="s">
        <v>1980</v>
      </c>
      <c r="I5190" t="s">
        <v>564</v>
      </c>
      <c r="J5190" s="25" t="s">
        <v>74</v>
      </c>
      <c r="K5190" t="s">
        <v>1880</v>
      </c>
      <c r="L5190" t="s">
        <v>23750</v>
      </c>
      <c r="M5190" t="s">
        <v>23751</v>
      </c>
      <c r="N5190" t="s">
        <v>23752</v>
      </c>
      <c r="O5190" t="s">
        <v>78</v>
      </c>
      <c r="P5190">
        <v>1</v>
      </c>
      <c r="Q5190">
        <v>0</v>
      </c>
      <c r="R5190">
        <v>0</v>
      </c>
      <c r="S5190" t="s">
        <v>79</v>
      </c>
      <c r="T5190">
        <v>543.59</v>
      </c>
      <c r="U5190">
        <v>84381.475699999995</v>
      </c>
      <c r="V5190" t="s">
        <v>1600</v>
      </c>
      <c r="W5190" t="s">
        <v>23753</v>
      </c>
      <c r="Y5190" t="s">
        <v>591</v>
      </c>
      <c r="Z5190" s="25" t="s">
        <v>583</v>
      </c>
      <c r="AA5190" t="s">
        <v>19056</v>
      </c>
      <c r="AB5190" t="s">
        <v>19056</v>
      </c>
      <c r="AI5190" s="18">
        <v>41003</v>
      </c>
    </row>
    <row r="5191" spans="1:37" hidden="1" outlineLevel="1" x14ac:dyDescent="0.3">
      <c r="A5191" s="25">
        <v>5187</v>
      </c>
      <c r="B5191" s="25" t="s">
        <v>112</v>
      </c>
      <c r="C5191" t="s">
        <v>67</v>
      </c>
      <c r="D5191" t="s">
        <v>23616</v>
      </c>
      <c r="E5191" t="s">
        <v>69</v>
      </c>
      <c r="F5191" s="48" t="s">
        <v>23754</v>
      </c>
      <c r="G5191" s="25" t="s">
        <v>1790</v>
      </c>
      <c r="H5191" t="s">
        <v>1980</v>
      </c>
      <c r="I5191" t="s">
        <v>564</v>
      </c>
      <c r="J5191" s="25" t="s">
        <v>1783</v>
      </c>
      <c r="K5191" t="s">
        <v>5055</v>
      </c>
      <c r="L5191" t="s">
        <v>7619</v>
      </c>
      <c r="M5191" t="s">
        <v>23755</v>
      </c>
      <c r="N5191" t="s">
        <v>23756</v>
      </c>
      <c r="O5191" t="s">
        <v>78</v>
      </c>
      <c r="P5191">
        <v>1</v>
      </c>
      <c r="Q5191">
        <v>0</v>
      </c>
      <c r="R5191">
        <v>1</v>
      </c>
      <c r="S5191" t="s">
        <v>116</v>
      </c>
      <c r="T5191">
        <v>629.36</v>
      </c>
      <c r="U5191">
        <v>257804.73680000001</v>
      </c>
      <c r="V5191" t="s">
        <v>1600</v>
      </c>
      <c r="W5191" t="s">
        <v>23757</v>
      </c>
      <c r="Y5191" t="s">
        <v>591</v>
      </c>
      <c r="Z5191" s="25" t="s">
        <v>583</v>
      </c>
      <c r="AA5191" t="s">
        <v>19056</v>
      </c>
      <c r="AI5191" s="18">
        <v>43770</v>
      </c>
      <c r="AK5191" s="18">
        <v>44331</v>
      </c>
    </row>
    <row r="5192" spans="1:37" hidden="1" outlineLevel="1" x14ac:dyDescent="0.3">
      <c r="A5192" s="25">
        <v>5188</v>
      </c>
      <c r="B5192" s="25" t="s">
        <v>66</v>
      </c>
      <c r="C5192" t="s">
        <v>67</v>
      </c>
      <c r="D5192" t="s">
        <v>18836</v>
      </c>
      <c r="E5192" t="s">
        <v>69</v>
      </c>
      <c r="F5192" s="48" t="s">
        <v>23758</v>
      </c>
      <c r="G5192" s="25" t="s">
        <v>1790</v>
      </c>
      <c r="H5192" t="s">
        <v>1980</v>
      </c>
      <c r="I5192" t="s">
        <v>564</v>
      </c>
      <c r="J5192" s="25" t="s">
        <v>1783</v>
      </c>
      <c r="K5192" t="s">
        <v>5055</v>
      </c>
      <c r="L5192" t="s">
        <v>3461</v>
      </c>
      <c r="M5192" t="s">
        <v>23759</v>
      </c>
      <c r="N5192" t="s">
        <v>5549</v>
      </c>
      <c r="O5192" t="s">
        <v>78</v>
      </c>
      <c r="P5192">
        <v>1</v>
      </c>
      <c r="Q5192">
        <v>0</v>
      </c>
      <c r="R5192">
        <v>0</v>
      </c>
      <c r="S5192" t="s">
        <v>79</v>
      </c>
      <c r="T5192">
        <v>100.44</v>
      </c>
      <c r="U5192">
        <v>15591.3012</v>
      </c>
      <c r="V5192" t="s">
        <v>1600</v>
      </c>
      <c r="W5192" t="s">
        <v>23760</v>
      </c>
      <c r="Y5192" t="s">
        <v>9203</v>
      </c>
      <c r="Z5192" s="25" t="s">
        <v>583</v>
      </c>
      <c r="AA5192" t="s">
        <v>19056</v>
      </c>
      <c r="AI5192" s="18">
        <v>41003</v>
      </c>
    </row>
    <row r="5193" spans="1:37" hidden="1" outlineLevel="1" x14ac:dyDescent="0.3">
      <c r="A5193" s="25">
        <v>5189</v>
      </c>
      <c r="B5193" s="25" t="s">
        <v>66</v>
      </c>
      <c r="C5193" t="s">
        <v>67</v>
      </c>
      <c r="D5193" t="s">
        <v>18495</v>
      </c>
      <c r="E5193" t="s">
        <v>69</v>
      </c>
      <c r="F5193" s="48" t="s">
        <v>23761</v>
      </c>
      <c r="G5193" s="25" t="s">
        <v>1790</v>
      </c>
      <c r="H5193" t="s">
        <v>1980</v>
      </c>
      <c r="I5193" t="s">
        <v>564</v>
      </c>
      <c r="J5193" s="25" t="s">
        <v>74</v>
      </c>
      <c r="K5193" t="s">
        <v>1880</v>
      </c>
      <c r="L5193" t="s">
        <v>23236</v>
      </c>
      <c r="M5193" t="s">
        <v>23762</v>
      </c>
      <c r="N5193" t="s">
        <v>7715</v>
      </c>
      <c r="O5193" t="s">
        <v>78</v>
      </c>
      <c r="P5193">
        <v>1</v>
      </c>
      <c r="Q5193">
        <v>0</v>
      </c>
      <c r="R5193">
        <v>1</v>
      </c>
      <c r="S5193" t="s">
        <v>79</v>
      </c>
      <c r="T5193">
        <v>136.46</v>
      </c>
      <c r="U5193">
        <v>21182.685799999999</v>
      </c>
      <c r="V5193" t="s">
        <v>1600</v>
      </c>
      <c r="W5193" t="s">
        <v>23763</v>
      </c>
      <c r="Y5193" t="s">
        <v>591</v>
      </c>
      <c r="Z5193" s="25" t="s">
        <v>583</v>
      </c>
      <c r="AA5193" t="s">
        <v>19056</v>
      </c>
      <c r="AB5193" t="s">
        <v>19056</v>
      </c>
      <c r="AI5193" s="18">
        <v>41003</v>
      </c>
    </row>
    <row r="5194" spans="1:37" hidden="1" outlineLevel="1" x14ac:dyDescent="0.3">
      <c r="A5194" s="25">
        <v>5190</v>
      </c>
      <c r="B5194" s="25" t="s">
        <v>66</v>
      </c>
      <c r="C5194" t="s">
        <v>67</v>
      </c>
      <c r="D5194" t="s">
        <v>18217</v>
      </c>
      <c r="E5194" t="s">
        <v>69</v>
      </c>
      <c r="F5194" s="48" t="s">
        <v>23764</v>
      </c>
      <c r="G5194" s="25" t="s">
        <v>1790</v>
      </c>
      <c r="H5194" t="s">
        <v>1980</v>
      </c>
      <c r="I5194" t="s">
        <v>564</v>
      </c>
      <c r="J5194" s="25" t="s">
        <v>74</v>
      </c>
      <c r="K5194" t="s">
        <v>1880</v>
      </c>
      <c r="L5194" t="s">
        <v>23236</v>
      </c>
      <c r="M5194" t="s">
        <v>23765</v>
      </c>
      <c r="N5194" t="s">
        <v>7715</v>
      </c>
      <c r="O5194" t="s">
        <v>78</v>
      </c>
      <c r="P5194">
        <v>1</v>
      </c>
      <c r="Q5194">
        <v>0</v>
      </c>
      <c r="R5194">
        <v>0</v>
      </c>
      <c r="S5194" t="s">
        <v>79</v>
      </c>
      <c r="T5194">
        <v>136.18</v>
      </c>
      <c r="U5194">
        <v>21139.221399999999</v>
      </c>
      <c r="V5194" t="s">
        <v>1600</v>
      </c>
      <c r="W5194" t="s">
        <v>23766</v>
      </c>
      <c r="Y5194" t="s">
        <v>591</v>
      </c>
      <c r="Z5194" s="25" t="s">
        <v>583</v>
      </c>
      <c r="AA5194" t="s">
        <v>19056</v>
      </c>
      <c r="AB5194" t="s">
        <v>19056</v>
      </c>
      <c r="AI5194" s="18">
        <v>41003</v>
      </c>
    </row>
    <row r="5195" spans="1:37" hidden="1" outlineLevel="1" x14ac:dyDescent="0.3">
      <c r="A5195" s="25">
        <v>5191</v>
      </c>
      <c r="B5195" s="25" t="s">
        <v>66</v>
      </c>
      <c r="C5195" t="s">
        <v>67</v>
      </c>
      <c r="D5195" t="s">
        <v>18240</v>
      </c>
      <c r="E5195" t="s">
        <v>69</v>
      </c>
      <c r="F5195" s="48" t="s">
        <v>23767</v>
      </c>
      <c r="G5195" s="25" t="s">
        <v>1790</v>
      </c>
      <c r="H5195" t="s">
        <v>1980</v>
      </c>
      <c r="I5195" t="s">
        <v>564</v>
      </c>
      <c r="J5195" s="25" t="s">
        <v>74</v>
      </c>
      <c r="K5195" t="s">
        <v>1880</v>
      </c>
      <c r="L5195" t="s">
        <v>23236</v>
      </c>
      <c r="M5195" t="s">
        <v>23768</v>
      </c>
      <c r="N5195" t="s">
        <v>23769</v>
      </c>
      <c r="O5195" t="s">
        <v>78</v>
      </c>
      <c r="P5195">
        <v>1</v>
      </c>
      <c r="Q5195">
        <v>0</v>
      </c>
      <c r="R5195">
        <v>0</v>
      </c>
      <c r="S5195" t="s">
        <v>79</v>
      </c>
      <c r="T5195">
        <v>108.18</v>
      </c>
      <c r="U5195">
        <v>16792.7814</v>
      </c>
      <c r="V5195" t="s">
        <v>1600</v>
      </c>
      <c r="W5195" t="s">
        <v>23770</v>
      </c>
      <c r="Y5195" t="s">
        <v>591</v>
      </c>
      <c r="Z5195" s="25" t="s">
        <v>583</v>
      </c>
      <c r="AA5195" t="s">
        <v>19056</v>
      </c>
      <c r="AB5195" t="s">
        <v>19056</v>
      </c>
      <c r="AI5195" s="18">
        <v>41003</v>
      </c>
    </row>
    <row r="5196" spans="1:37" hidden="1" outlineLevel="1" x14ac:dyDescent="0.3">
      <c r="A5196" s="25">
        <v>5192</v>
      </c>
      <c r="B5196" s="25" t="s">
        <v>66</v>
      </c>
      <c r="C5196" t="s">
        <v>67</v>
      </c>
      <c r="D5196" t="s">
        <v>18836</v>
      </c>
      <c r="E5196" t="s">
        <v>69</v>
      </c>
      <c r="F5196" s="48" t="s">
        <v>23771</v>
      </c>
      <c r="G5196" s="25" t="s">
        <v>1790</v>
      </c>
      <c r="H5196" t="s">
        <v>1980</v>
      </c>
      <c r="I5196" t="s">
        <v>564</v>
      </c>
      <c r="J5196" s="25" t="s">
        <v>74</v>
      </c>
      <c r="K5196" t="s">
        <v>1880</v>
      </c>
      <c r="L5196" t="s">
        <v>23772</v>
      </c>
      <c r="M5196" t="s">
        <v>23773</v>
      </c>
      <c r="N5196" t="s">
        <v>23774</v>
      </c>
      <c r="O5196" t="s">
        <v>78</v>
      </c>
      <c r="P5196">
        <v>1</v>
      </c>
      <c r="Q5196">
        <v>0</v>
      </c>
      <c r="R5196">
        <v>0</v>
      </c>
      <c r="S5196" t="s">
        <v>79</v>
      </c>
      <c r="T5196">
        <v>116.31</v>
      </c>
      <c r="U5196">
        <v>18054.801299999999</v>
      </c>
      <c r="V5196" t="s">
        <v>1600</v>
      </c>
      <c r="W5196" t="s">
        <v>23775</v>
      </c>
      <c r="Y5196" t="s">
        <v>591</v>
      </c>
      <c r="Z5196" s="25" t="s">
        <v>583</v>
      </c>
      <c r="AA5196" t="s">
        <v>19056</v>
      </c>
      <c r="AB5196" t="s">
        <v>19056</v>
      </c>
      <c r="AI5196" s="18">
        <v>41003</v>
      </c>
    </row>
    <row r="5197" spans="1:37" hidden="1" outlineLevel="1" x14ac:dyDescent="0.3">
      <c r="A5197" s="25">
        <v>5193</v>
      </c>
      <c r="B5197" s="25" t="s">
        <v>66</v>
      </c>
      <c r="C5197" t="s">
        <v>67</v>
      </c>
      <c r="D5197" t="s">
        <v>18240</v>
      </c>
      <c r="E5197" t="s">
        <v>69</v>
      </c>
      <c r="F5197" s="48" t="s">
        <v>23776</v>
      </c>
      <c r="G5197" s="25" t="s">
        <v>1790</v>
      </c>
      <c r="H5197" t="s">
        <v>1980</v>
      </c>
      <c r="I5197" t="s">
        <v>564</v>
      </c>
      <c r="J5197" s="25" t="s">
        <v>210</v>
      </c>
      <c r="K5197" t="s">
        <v>4818</v>
      </c>
      <c r="L5197" t="s">
        <v>7125</v>
      </c>
      <c r="M5197" t="s">
        <v>23777</v>
      </c>
      <c r="N5197" t="s">
        <v>23778</v>
      </c>
      <c r="O5197" t="s">
        <v>78</v>
      </c>
      <c r="P5197">
        <v>1</v>
      </c>
      <c r="Q5197">
        <v>0</v>
      </c>
      <c r="R5197">
        <v>0</v>
      </c>
      <c r="S5197" t="s">
        <v>79</v>
      </c>
      <c r="T5197">
        <v>135.52000000000001</v>
      </c>
      <c r="U5197">
        <v>21036.7696</v>
      </c>
      <c r="V5197" t="s">
        <v>1600</v>
      </c>
      <c r="W5197" t="s">
        <v>23779</v>
      </c>
      <c r="Y5197" t="s">
        <v>1498</v>
      </c>
      <c r="Z5197" s="25" t="s">
        <v>583</v>
      </c>
      <c r="AA5197" t="s">
        <v>19056</v>
      </c>
      <c r="AI5197" s="18">
        <v>41003</v>
      </c>
    </row>
    <row r="5198" spans="1:37" hidden="1" outlineLevel="1" x14ac:dyDescent="0.3">
      <c r="A5198" s="25">
        <v>5194</v>
      </c>
      <c r="B5198" s="25" t="s">
        <v>66</v>
      </c>
      <c r="C5198" t="s">
        <v>67</v>
      </c>
      <c r="D5198" t="s">
        <v>18217</v>
      </c>
      <c r="E5198" t="s">
        <v>69</v>
      </c>
      <c r="F5198" s="48" t="s">
        <v>23780</v>
      </c>
      <c r="G5198" s="25" t="s">
        <v>1790</v>
      </c>
      <c r="H5198" t="s">
        <v>1980</v>
      </c>
      <c r="I5198" t="s">
        <v>564</v>
      </c>
      <c r="J5198" s="25" t="s">
        <v>210</v>
      </c>
      <c r="K5198" t="s">
        <v>1072</v>
      </c>
      <c r="L5198" t="s">
        <v>23781</v>
      </c>
      <c r="M5198" t="s">
        <v>23426</v>
      </c>
      <c r="N5198" t="s">
        <v>23782</v>
      </c>
      <c r="O5198" t="s">
        <v>78</v>
      </c>
      <c r="P5198">
        <v>1</v>
      </c>
      <c r="Q5198">
        <v>0</v>
      </c>
      <c r="R5198">
        <v>0</v>
      </c>
      <c r="S5198" t="s">
        <v>79</v>
      </c>
      <c r="T5198">
        <v>101.14</v>
      </c>
      <c r="U5198">
        <v>15699.9622</v>
      </c>
      <c r="V5198" t="s">
        <v>1600</v>
      </c>
      <c r="W5198" t="s">
        <v>23783</v>
      </c>
      <c r="Y5198" t="s">
        <v>1498</v>
      </c>
      <c r="Z5198" s="25" t="s">
        <v>583</v>
      </c>
      <c r="AA5198" t="s">
        <v>19056</v>
      </c>
      <c r="AI5198" s="18">
        <v>41003</v>
      </c>
    </row>
    <row r="5199" spans="1:37" hidden="1" outlineLevel="1" x14ac:dyDescent="0.3">
      <c r="A5199" s="25">
        <v>5195</v>
      </c>
      <c r="B5199" s="25" t="s">
        <v>66</v>
      </c>
      <c r="C5199" t="s">
        <v>67</v>
      </c>
      <c r="D5199" t="s">
        <v>18836</v>
      </c>
      <c r="E5199" t="s">
        <v>69</v>
      </c>
      <c r="F5199" s="48" t="s">
        <v>23784</v>
      </c>
      <c r="G5199" s="25" t="s">
        <v>1790</v>
      </c>
      <c r="H5199" t="s">
        <v>1980</v>
      </c>
      <c r="I5199" t="s">
        <v>564</v>
      </c>
      <c r="J5199" s="25" t="s">
        <v>1783</v>
      </c>
      <c r="K5199" t="s">
        <v>5055</v>
      </c>
      <c r="L5199" t="s">
        <v>23785</v>
      </c>
      <c r="M5199" t="s">
        <v>23786</v>
      </c>
      <c r="N5199" t="s">
        <v>5549</v>
      </c>
      <c r="O5199" t="s">
        <v>78</v>
      </c>
      <c r="P5199">
        <v>1</v>
      </c>
      <c r="Q5199">
        <v>0</v>
      </c>
      <c r="R5199">
        <v>0</v>
      </c>
      <c r="S5199" t="s">
        <v>79</v>
      </c>
      <c r="T5199">
        <v>177.86</v>
      </c>
      <c r="U5199">
        <v>27609.2078</v>
      </c>
      <c r="V5199" t="s">
        <v>1600</v>
      </c>
      <c r="W5199" t="s">
        <v>23787</v>
      </c>
      <c r="Y5199" t="s">
        <v>591</v>
      </c>
      <c r="Z5199" s="25" t="s">
        <v>583</v>
      </c>
      <c r="AA5199" t="s">
        <v>19056</v>
      </c>
      <c r="AI5199" s="18">
        <v>41003</v>
      </c>
    </row>
    <row r="5200" spans="1:37" hidden="1" outlineLevel="1" x14ac:dyDescent="0.3">
      <c r="A5200" s="25">
        <v>5196</v>
      </c>
      <c r="B5200" s="25" t="s">
        <v>66</v>
      </c>
      <c r="C5200" t="s">
        <v>67</v>
      </c>
      <c r="D5200" t="s">
        <v>18240</v>
      </c>
      <c r="E5200" t="s">
        <v>69</v>
      </c>
      <c r="F5200" s="48" t="s">
        <v>23788</v>
      </c>
      <c r="G5200" s="25" t="s">
        <v>1790</v>
      </c>
      <c r="H5200" t="s">
        <v>1980</v>
      </c>
      <c r="I5200" t="s">
        <v>564</v>
      </c>
      <c r="J5200" s="25" t="s">
        <v>74</v>
      </c>
      <c r="K5200" t="s">
        <v>1880</v>
      </c>
      <c r="L5200" t="s">
        <v>23789</v>
      </c>
      <c r="M5200" t="s">
        <v>23426</v>
      </c>
      <c r="N5200" t="s">
        <v>7715</v>
      </c>
      <c r="O5200" t="s">
        <v>78</v>
      </c>
      <c r="P5200">
        <v>1</v>
      </c>
      <c r="Q5200">
        <v>0</v>
      </c>
      <c r="R5200">
        <v>0</v>
      </c>
      <c r="S5200" t="s">
        <v>79</v>
      </c>
      <c r="T5200">
        <v>5.96</v>
      </c>
      <c r="U5200">
        <v>925.17079999999999</v>
      </c>
      <c r="V5200" t="s">
        <v>1600</v>
      </c>
      <c r="W5200" t="s">
        <v>23790</v>
      </c>
      <c r="Y5200" t="s">
        <v>1749</v>
      </c>
      <c r="Z5200" s="25" t="s">
        <v>583</v>
      </c>
      <c r="AA5200" t="s">
        <v>19056</v>
      </c>
      <c r="AB5200" t="s">
        <v>19056</v>
      </c>
      <c r="AI5200" s="18">
        <v>41003</v>
      </c>
    </row>
    <row r="5201" spans="1:35" hidden="1" outlineLevel="1" x14ac:dyDescent="0.3">
      <c r="A5201" s="25">
        <v>5197</v>
      </c>
      <c r="B5201" s="25" t="s">
        <v>66</v>
      </c>
      <c r="C5201" t="s">
        <v>67</v>
      </c>
      <c r="D5201" t="s">
        <v>18495</v>
      </c>
      <c r="E5201" t="s">
        <v>69</v>
      </c>
      <c r="F5201" s="48" t="s">
        <v>23791</v>
      </c>
      <c r="G5201" s="25" t="s">
        <v>1790</v>
      </c>
      <c r="H5201" t="s">
        <v>1980</v>
      </c>
      <c r="I5201" t="s">
        <v>564</v>
      </c>
      <c r="J5201" s="25" t="s">
        <v>74</v>
      </c>
      <c r="K5201" t="s">
        <v>1880</v>
      </c>
      <c r="L5201" t="s">
        <v>23792</v>
      </c>
      <c r="M5201" t="s">
        <v>23793</v>
      </c>
      <c r="N5201" t="s">
        <v>7493</v>
      </c>
      <c r="O5201" t="s">
        <v>78</v>
      </c>
      <c r="P5201">
        <v>1</v>
      </c>
      <c r="Q5201">
        <v>0</v>
      </c>
      <c r="R5201">
        <v>0</v>
      </c>
      <c r="S5201" t="s">
        <v>79</v>
      </c>
      <c r="T5201">
        <v>1.05</v>
      </c>
      <c r="U5201">
        <v>162.9915</v>
      </c>
      <c r="V5201" t="s">
        <v>1600</v>
      </c>
      <c r="W5201" t="s">
        <v>23794</v>
      </c>
      <c r="Y5201" t="s">
        <v>591</v>
      </c>
      <c r="Z5201" s="25" t="s">
        <v>583</v>
      </c>
      <c r="AA5201" t="s">
        <v>19056</v>
      </c>
      <c r="AB5201" t="s">
        <v>19056</v>
      </c>
      <c r="AI5201" s="18">
        <v>41003</v>
      </c>
    </row>
    <row r="5202" spans="1:35" hidden="1" outlineLevel="1" x14ac:dyDescent="0.3">
      <c r="A5202" s="25">
        <v>5198</v>
      </c>
      <c r="B5202" s="25" t="s">
        <v>66</v>
      </c>
      <c r="C5202" t="s">
        <v>67</v>
      </c>
      <c r="D5202" t="s">
        <v>18836</v>
      </c>
      <c r="E5202" t="s">
        <v>69</v>
      </c>
      <c r="F5202" s="48" t="s">
        <v>23795</v>
      </c>
      <c r="G5202" s="25" t="s">
        <v>1790</v>
      </c>
      <c r="H5202" t="s">
        <v>1980</v>
      </c>
      <c r="I5202" t="s">
        <v>564</v>
      </c>
      <c r="J5202" s="25" t="s">
        <v>74</v>
      </c>
      <c r="K5202" t="s">
        <v>1880</v>
      </c>
      <c r="L5202" t="s">
        <v>23681</v>
      </c>
      <c r="M5202" t="s">
        <v>23426</v>
      </c>
      <c r="N5202" t="s">
        <v>7493</v>
      </c>
      <c r="O5202" t="s">
        <v>78</v>
      </c>
      <c r="P5202">
        <v>1</v>
      </c>
      <c r="Q5202">
        <v>0</v>
      </c>
      <c r="R5202">
        <v>1</v>
      </c>
      <c r="S5202" t="s">
        <v>79</v>
      </c>
      <c r="T5202">
        <v>7.77</v>
      </c>
      <c r="U5202">
        <v>1206.1370999999999</v>
      </c>
      <c r="V5202" t="s">
        <v>1600</v>
      </c>
      <c r="W5202" t="s">
        <v>23796</v>
      </c>
      <c r="Y5202" t="s">
        <v>591</v>
      </c>
      <c r="Z5202" s="25" t="s">
        <v>583</v>
      </c>
      <c r="AA5202" t="s">
        <v>19056</v>
      </c>
      <c r="AB5202" t="s">
        <v>19056</v>
      </c>
      <c r="AI5202" s="18">
        <v>41003</v>
      </c>
    </row>
    <row r="5203" spans="1:35" hidden="1" outlineLevel="1" x14ac:dyDescent="0.3">
      <c r="A5203" s="25">
        <v>5199</v>
      </c>
      <c r="B5203" s="25" t="s">
        <v>66</v>
      </c>
      <c r="C5203" t="s">
        <v>67</v>
      </c>
      <c r="D5203" t="s">
        <v>18248</v>
      </c>
      <c r="E5203" t="s">
        <v>69</v>
      </c>
      <c r="F5203" s="48" t="s">
        <v>23797</v>
      </c>
      <c r="G5203" s="25" t="s">
        <v>1790</v>
      </c>
      <c r="H5203" t="s">
        <v>1980</v>
      </c>
      <c r="I5203" t="s">
        <v>564</v>
      </c>
      <c r="J5203" s="25" t="s">
        <v>74</v>
      </c>
      <c r="K5203" t="s">
        <v>1880</v>
      </c>
      <c r="L5203" t="s">
        <v>23789</v>
      </c>
      <c r="M5203" t="s">
        <v>23426</v>
      </c>
      <c r="N5203" t="s">
        <v>7715</v>
      </c>
      <c r="O5203" t="s">
        <v>78</v>
      </c>
      <c r="P5203">
        <v>1</v>
      </c>
      <c r="Q5203">
        <v>0</v>
      </c>
      <c r="R5203">
        <v>1</v>
      </c>
      <c r="S5203" t="s">
        <v>79</v>
      </c>
      <c r="T5203">
        <v>381.37</v>
      </c>
      <c r="U5203">
        <v>59200.0651</v>
      </c>
      <c r="V5203" t="s">
        <v>1600</v>
      </c>
      <c r="W5203" t="s">
        <v>23798</v>
      </c>
      <c r="Y5203" t="s">
        <v>1749</v>
      </c>
      <c r="Z5203" s="25" t="s">
        <v>583</v>
      </c>
      <c r="AA5203" t="s">
        <v>19056</v>
      </c>
      <c r="AB5203" t="s">
        <v>19056</v>
      </c>
      <c r="AI5203" s="18">
        <v>41003</v>
      </c>
    </row>
    <row r="5204" spans="1:35" hidden="1" outlineLevel="1" x14ac:dyDescent="0.3">
      <c r="A5204" s="25">
        <v>5200</v>
      </c>
      <c r="B5204" s="25" t="s">
        <v>66</v>
      </c>
      <c r="C5204" t="s">
        <v>67</v>
      </c>
      <c r="D5204" t="s">
        <v>18836</v>
      </c>
      <c r="E5204" t="s">
        <v>69</v>
      </c>
      <c r="F5204" s="48" t="s">
        <v>23799</v>
      </c>
      <c r="G5204" s="25" t="s">
        <v>1790</v>
      </c>
      <c r="H5204" t="s">
        <v>1980</v>
      </c>
      <c r="I5204" t="s">
        <v>564</v>
      </c>
      <c r="J5204" s="25" t="s">
        <v>628</v>
      </c>
      <c r="K5204" t="s">
        <v>925</v>
      </c>
      <c r="L5204" t="s">
        <v>23800</v>
      </c>
      <c r="M5204" t="s">
        <v>23801</v>
      </c>
      <c r="N5204" t="s">
        <v>8138</v>
      </c>
      <c r="O5204" t="s">
        <v>78</v>
      </c>
      <c r="P5204">
        <v>4</v>
      </c>
      <c r="Q5204">
        <v>0</v>
      </c>
      <c r="R5204">
        <v>0</v>
      </c>
      <c r="S5204" t="s">
        <v>79</v>
      </c>
      <c r="T5204">
        <v>32.229999999999997</v>
      </c>
      <c r="U5204">
        <v>5003.0628999999999</v>
      </c>
      <c r="V5204" t="s">
        <v>1600</v>
      </c>
      <c r="W5204" t="s">
        <v>23802</v>
      </c>
      <c r="Y5204" t="s">
        <v>591</v>
      </c>
      <c r="Z5204" s="25" t="s">
        <v>583</v>
      </c>
      <c r="AA5204" t="s">
        <v>19056</v>
      </c>
      <c r="AB5204" t="s">
        <v>19056</v>
      </c>
      <c r="AI5204" s="18">
        <v>41003</v>
      </c>
    </row>
    <row r="5205" spans="1:35" hidden="1" outlineLevel="1" x14ac:dyDescent="0.3">
      <c r="A5205" s="25">
        <v>5201</v>
      </c>
      <c r="B5205" s="25" t="s">
        <v>66</v>
      </c>
      <c r="C5205" t="s">
        <v>67</v>
      </c>
      <c r="D5205" t="s">
        <v>18240</v>
      </c>
      <c r="E5205" t="s">
        <v>69</v>
      </c>
      <c r="F5205" s="48" t="s">
        <v>23803</v>
      </c>
      <c r="G5205" s="25" t="s">
        <v>1790</v>
      </c>
      <c r="H5205" t="s">
        <v>1980</v>
      </c>
      <c r="I5205" t="s">
        <v>564</v>
      </c>
      <c r="J5205" s="25" t="s">
        <v>74</v>
      </c>
      <c r="K5205" t="s">
        <v>1880</v>
      </c>
      <c r="L5205" t="s">
        <v>23681</v>
      </c>
      <c r="M5205" t="s">
        <v>23426</v>
      </c>
      <c r="N5205" t="s">
        <v>7493</v>
      </c>
      <c r="O5205" t="s">
        <v>78</v>
      </c>
      <c r="P5205">
        <v>1</v>
      </c>
      <c r="Q5205">
        <v>0</v>
      </c>
      <c r="R5205">
        <v>0</v>
      </c>
      <c r="S5205" t="s">
        <v>79</v>
      </c>
      <c r="T5205">
        <v>6.89</v>
      </c>
      <c r="U5205">
        <v>1069.5346999999999</v>
      </c>
      <c r="V5205" t="s">
        <v>1600</v>
      </c>
      <c r="W5205" t="s">
        <v>23804</v>
      </c>
      <c r="Y5205" t="s">
        <v>591</v>
      </c>
      <c r="Z5205" s="25" t="s">
        <v>583</v>
      </c>
      <c r="AA5205" t="s">
        <v>19056</v>
      </c>
      <c r="AB5205" t="s">
        <v>19056</v>
      </c>
      <c r="AI5205" s="18">
        <v>41003</v>
      </c>
    </row>
    <row r="5206" spans="1:35" hidden="1" outlineLevel="1" x14ac:dyDescent="0.3">
      <c r="A5206" s="25">
        <v>5202</v>
      </c>
      <c r="B5206" s="25" t="s">
        <v>66</v>
      </c>
      <c r="C5206" t="s">
        <v>67</v>
      </c>
      <c r="D5206" t="s">
        <v>18248</v>
      </c>
      <c r="E5206" t="s">
        <v>69</v>
      </c>
      <c r="F5206" s="48" t="s">
        <v>23805</v>
      </c>
      <c r="G5206" s="25" t="s">
        <v>1790</v>
      </c>
      <c r="H5206" t="s">
        <v>1980</v>
      </c>
      <c r="I5206" t="s">
        <v>564</v>
      </c>
      <c r="J5206" s="25" t="s">
        <v>74</v>
      </c>
      <c r="K5206" t="s">
        <v>1880</v>
      </c>
      <c r="L5206" t="s">
        <v>23681</v>
      </c>
      <c r="M5206" t="s">
        <v>23806</v>
      </c>
      <c r="N5206" t="s">
        <v>7493</v>
      </c>
      <c r="O5206" t="s">
        <v>78</v>
      </c>
      <c r="P5206">
        <v>2</v>
      </c>
      <c r="Q5206">
        <v>1</v>
      </c>
      <c r="R5206">
        <v>2</v>
      </c>
      <c r="S5206" t="s">
        <v>79</v>
      </c>
      <c r="T5206">
        <v>4.4000000000000004</v>
      </c>
      <c r="U5206">
        <v>683.01199999999994</v>
      </c>
      <c r="V5206" t="s">
        <v>1600</v>
      </c>
      <c r="W5206" t="s">
        <v>23807</v>
      </c>
      <c r="Y5206" t="s">
        <v>591</v>
      </c>
      <c r="Z5206" s="25" t="s">
        <v>583</v>
      </c>
      <c r="AA5206" t="s">
        <v>19056</v>
      </c>
      <c r="AB5206" t="s">
        <v>19056</v>
      </c>
      <c r="AI5206" s="18">
        <v>41003</v>
      </c>
    </row>
    <row r="5207" spans="1:35" hidden="1" outlineLevel="1" x14ac:dyDescent="0.3">
      <c r="A5207" s="25">
        <v>5203</v>
      </c>
      <c r="B5207" s="25" t="s">
        <v>66</v>
      </c>
      <c r="C5207" t="s">
        <v>67</v>
      </c>
      <c r="D5207" t="s">
        <v>23616</v>
      </c>
      <c r="E5207" t="s">
        <v>69</v>
      </c>
      <c r="F5207" s="48" t="s">
        <v>23808</v>
      </c>
      <c r="G5207" s="25" t="s">
        <v>1790</v>
      </c>
      <c r="H5207" t="s">
        <v>1980</v>
      </c>
      <c r="I5207" t="s">
        <v>564</v>
      </c>
      <c r="J5207" s="25" t="s">
        <v>628</v>
      </c>
      <c r="K5207" t="s">
        <v>925</v>
      </c>
      <c r="L5207" t="s">
        <v>23809</v>
      </c>
      <c r="M5207" t="s">
        <v>23810</v>
      </c>
      <c r="N5207" t="s">
        <v>8138</v>
      </c>
      <c r="O5207" t="s">
        <v>78</v>
      </c>
      <c r="P5207">
        <v>4</v>
      </c>
      <c r="Q5207">
        <v>0</v>
      </c>
      <c r="R5207">
        <v>0</v>
      </c>
      <c r="S5207" t="s">
        <v>79</v>
      </c>
      <c r="T5207">
        <v>50.25</v>
      </c>
      <c r="U5207">
        <v>7800.3074999999999</v>
      </c>
      <c r="V5207" t="s">
        <v>1600</v>
      </c>
      <c r="W5207" t="s">
        <v>23811</v>
      </c>
      <c r="Y5207" t="s">
        <v>591</v>
      </c>
      <c r="Z5207" s="25" t="s">
        <v>583</v>
      </c>
      <c r="AA5207" t="s">
        <v>19056</v>
      </c>
      <c r="AB5207" t="s">
        <v>19056</v>
      </c>
      <c r="AI5207" s="18">
        <v>41003</v>
      </c>
    </row>
    <row r="5208" spans="1:35" hidden="1" outlineLevel="1" x14ac:dyDescent="0.3">
      <c r="A5208" s="25">
        <v>5204</v>
      </c>
      <c r="B5208" s="25" t="s">
        <v>66</v>
      </c>
      <c r="C5208" t="s">
        <v>67</v>
      </c>
      <c r="D5208" t="s">
        <v>18217</v>
      </c>
      <c r="E5208" t="s">
        <v>69</v>
      </c>
      <c r="F5208" s="48" t="s">
        <v>23812</v>
      </c>
      <c r="G5208" s="25" t="s">
        <v>1790</v>
      </c>
      <c r="H5208" t="s">
        <v>1980</v>
      </c>
      <c r="I5208" t="s">
        <v>564</v>
      </c>
      <c r="J5208" s="25" t="s">
        <v>74</v>
      </c>
      <c r="K5208" t="s">
        <v>75</v>
      </c>
      <c r="L5208" t="s">
        <v>23813</v>
      </c>
      <c r="M5208" t="s">
        <v>23426</v>
      </c>
      <c r="N5208" t="s">
        <v>10021</v>
      </c>
      <c r="O5208" t="s">
        <v>78</v>
      </c>
      <c r="P5208">
        <v>1</v>
      </c>
      <c r="Q5208">
        <v>0</v>
      </c>
      <c r="R5208">
        <v>0</v>
      </c>
      <c r="S5208" t="s">
        <v>79</v>
      </c>
      <c r="T5208">
        <v>33.700000000000003</v>
      </c>
      <c r="U5208">
        <v>5231.2510000000002</v>
      </c>
      <c r="V5208" t="s">
        <v>1600</v>
      </c>
      <c r="W5208" t="s">
        <v>23814</v>
      </c>
      <c r="Y5208" t="s">
        <v>591</v>
      </c>
      <c r="Z5208" s="25" t="s">
        <v>583</v>
      </c>
      <c r="AA5208" t="s">
        <v>19056</v>
      </c>
      <c r="AB5208" t="s">
        <v>585</v>
      </c>
      <c r="AI5208" s="18">
        <v>41003</v>
      </c>
    </row>
    <row r="5209" spans="1:35" hidden="1" outlineLevel="1" x14ac:dyDescent="0.3">
      <c r="A5209" s="25">
        <v>5205</v>
      </c>
      <c r="B5209" s="25" t="s">
        <v>66</v>
      </c>
      <c r="C5209" t="s">
        <v>67</v>
      </c>
      <c r="D5209" t="s">
        <v>23616</v>
      </c>
      <c r="E5209" t="s">
        <v>69</v>
      </c>
      <c r="F5209" s="48" t="s">
        <v>23815</v>
      </c>
      <c r="G5209" s="25" t="s">
        <v>1790</v>
      </c>
      <c r="H5209" t="s">
        <v>1980</v>
      </c>
      <c r="I5209" t="s">
        <v>564</v>
      </c>
      <c r="J5209" s="25" t="s">
        <v>74</v>
      </c>
      <c r="K5209" t="s">
        <v>1880</v>
      </c>
      <c r="L5209" t="s">
        <v>23681</v>
      </c>
      <c r="M5209" t="s">
        <v>23426</v>
      </c>
      <c r="N5209" t="s">
        <v>7493</v>
      </c>
      <c r="O5209" t="s">
        <v>78</v>
      </c>
      <c r="P5209">
        <v>1</v>
      </c>
      <c r="Q5209">
        <v>0</v>
      </c>
      <c r="R5209">
        <v>0</v>
      </c>
      <c r="S5209" t="s">
        <v>79</v>
      </c>
      <c r="T5209">
        <v>170.27</v>
      </c>
      <c r="U5209">
        <v>26431.0121</v>
      </c>
      <c r="V5209" t="s">
        <v>1600</v>
      </c>
      <c r="W5209" t="s">
        <v>23816</v>
      </c>
      <c r="Y5209" t="s">
        <v>591</v>
      </c>
      <c r="Z5209" s="25" t="s">
        <v>583</v>
      </c>
      <c r="AA5209" t="s">
        <v>19056</v>
      </c>
      <c r="AB5209" t="s">
        <v>19056</v>
      </c>
      <c r="AI5209" s="18">
        <v>41003</v>
      </c>
    </row>
    <row r="5210" spans="1:35" hidden="1" outlineLevel="1" x14ac:dyDescent="0.3">
      <c r="A5210" s="25">
        <v>5206</v>
      </c>
      <c r="B5210" s="25" t="s">
        <v>66</v>
      </c>
      <c r="C5210" t="s">
        <v>67</v>
      </c>
      <c r="D5210" t="s">
        <v>18248</v>
      </c>
      <c r="E5210" t="s">
        <v>69</v>
      </c>
      <c r="F5210" s="48" t="s">
        <v>23817</v>
      </c>
      <c r="G5210" s="25" t="s">
        <v>1790</v>
      </c>
      <c r="H5210" t="s">
        <v>1980</v>
      </c>
      <c r="I5210" t="s">
        <v>564</v>
      </c>
      <c r="J5210" s="25" t="s">
        <v>74</v>
      </c>
      <c r="K5210" t="s">
        <v>1880</v>
      </c>
      <c r="L5210" t="s">
        <v>23818</v>
      </c>
      <c r="M5210" t="s">
        <v>23426</v>
      </c>
      <c r="N5210" t="s">
        <v>7715</v>
      </c>
      <c r="O5210" t="s">
        <v>78</v>
      </c>
      <c r="P5210">
        <v>1</v>
      </c>
      <c r="Q5210">
        <v>0</v>
      </c>
      <c r="R5210">
        <v>0</v>
      </c>
      <c r="S5210" t="s">
        <v>79</v>
      </c>
      <c r="T5210">
        <v>80.72</v>
      </c>
      <c r="U5210">
        <v>12530.1656</v>
      </c>
      <c r="V5210" t="s">
        <v>1600</v>
      </c>
      <c r="W5210" t="s">
        <v>23819</v>
      </c>
      <c r="Y5210" t="s">
        <v>591</v>
      </c>
      <c r="Z5210" s="25" t="s">
        <v>583</v>
      </c>
      <c r="AA5210" t="s">
        <v>19056</v>
      </c>
      <c r="AB5210" t="s">
        <v>19056</v>
      </c>
      <c r="AI5210" s="18">
        <v>41003</v>
      </c>
    </row>
    <row r="5211" spans="1:35" hidden="1" outlineLevel="1" x14ac:dyDescent="0.3">
      <c r="A5211" s="25">
        <v>5207</v>
      </c>
      <c r="B5211" s="25" t="s">
        <v>66</v>
      </c>
      <c r="C5211" t="s">
        <v>67</v>
      </c>
      <c r="D5211" t="s">
        <v>18495</v>
      </c>
      <c r="E5211" t="s">
        <v>69</v>
      </c>
      <c r="F5211" s="48" t="s">
        <v>23820</v>
      </c>
      <c r="G5211" s="25" t="s">
        <v>1790</v>
      </c>
      <c r="H5211" t="s">
        <v>1980</v>
      </c>
      <c r="I5211" t="s">
        <v>564</v>
      </c>
      <c r="J5211" s="25" t="s">
        <v>1783</v>
      </c>
      <c r="K5211" t="s">
        <v>5055</v>
      </c>
      <c r="L5211" t="s">
        <v>23821</v>
      </c>
      <c r="M5211" t="s">
        <v>23426</v>
      </c>
      <c r="N5211" t="s">
        <v>5549</v>
      </c>
      <c r="O5211" t="s">
        <v>78</v>
      </c>
      <c r="P5211">
        <v>3</v>
      </c>
      <c r="Q5211">
        <v>0</v>
      </c>
      <c r="R5211">
        <v>0</v>
      </c>
      <c r="S5211" t="s">
        <v>79</v>
      </c>
      <c r="T5211">
        <v>27.22</v>
      </c>
      <c r="U5211">
        <v>4225.3606</v>
      </c>
      <c r="V5211" t="s">
        <v>1600</v>
      </c>
      <c r="W5211" t="s">
        <v>23822</v>
      </c>
      <c r="Y5211" t="s">
        <v>591</v>
      </c>
      <c r="Z5211" s="25" t="s">
        <v>583</v>
      </c>
      <c r="AA5211" t="s">
        <v>19056</v>
      </c>
      <c r="AI5211" s="18">
        <v>41003</v>
      </c>
    </row>
    <row r="5212" spans="1:35" hidden="1" outlineLevel="1" x14ac:dyDescent="0.3">
      <c r="A5212" s="25">
        <v>5208</v>
      </c>
      <c r="B5212" s="25" t="s">
        <v>66</v>
      </c>
      <c r="C5212" t="s">
        <v>67</v>
      </c>
      <c r="D5212" t="s">
        <v>18248</v>
      </c>
      <c r="E5212" t="s">
        <v>69</v>
      </c>
      <c r="F5212" s="48" t="s">
        <v>23823</v>
      </c>
      <c r="G5212" s="25" t="s">
        <v>1790</v>
      </c>
      <c r="H5212" t="s">
        <v>1980</v>
      </c>
      <c r="I5212" t="s">
        <v>564</v>
      </c>
      <c r="J5212" s="25" t="s">
        <v>1783</v>
      </c>
      <c r="K5212" t="s">
        <v>5055</v>
      </c>
      <c r="L5212" t="s">
        <v>23821</v>
      </c>
      <c r="M5212" t="s">
        <v>23426</v>
      </c>
      <c r="N5212" t="s">
        <v>5549</v>
      </c>
      <c r="O5212" t="s">
        <v>78</v>
      </c>
      <c r="P5212">
        <v>4</v>
      </c>
      <c r="Q5212">
        <v>0</v>
      </c>
      <c r="R5212">
        <v>0</v>
      </c>
      <c r="S5212" t="s">
        <v>79</v>
      </c>
      <c r="T5212">
        <v>78.53</v>
      </c>
      <c r="U5212">
        <v>12190.2119</v>
      </c>
      <c r="V5212" t="s">
        <v>1600</v>
      </c>
      <c r="W5212" t="s">
        <v>23824</v>
      </c>
      <c r="Y5212" t="s">
        <v>591</v>
      </c>
      <c r="Z5212" s="25" t="s">
        <v>583</v>
      </c>
      <c r="AA5212" t="s">
        <v>19056</v>
      </c>
      <c r="AI5212" s="18">
        <v>41003</v>
      </c>
    </row>
    <row r="5213" spans="1:35" hidden="1" outlineLevel="1" x14ac:dyDescent="0.3">
      <c r="A5213" s="25">
        <v>5209</v>
      </c>
      <c r="B5213" s="25" t="s">
        <v>66</v>
      </c>
      <c r="C5213" t="s">
        <v>67</v>
      </c>
      <c r="D5213" t="s">
        <v>18240</v>
      </c>
      <c r="E5213" t="s">
        <v>69</v>
      </c>
      <c r="F5213" s="48" t="s">
        <v>23825</v>
      </c>
      <c r="G5213" s="25" t="s">
        <v>1790</v>
      </c>
      <c r="H5213" t="s">
        <v>1980</v>
      </c>
      <c r="I5213" t="s">
        <v>564</v>
      </c>
      <c r="J5213" s="25" t="s">
        <v>1783</v>
      </c>
      <c r="K5213" t="s">
        <v>5055</v>
      </c>
      <c r="L5213" t="s">
        <v>20374</v>
      </c>
      <c r="M5213" t="s">
        <v>23426</v>
      </c>
      <c r="N5213" t="s">
        <v>5549</v>
      </c>
      <c r="O5213" t="s">
        <v>78</v>
      </c>
      <c r="P5213">
        <v>4</v>
      </c>
      <c r="Q5213">
        <v>0</v>
      </c>
      <c r="R5213">
        <v>0</v>
      </c>
      <c r="S5213" t="s">
        <v>79</v>
      </c>
      <c r="T5213">
        <v>12.56</v>
      </c>
      <c r="U5213">
        <v>1949.6887999999999</v>
      </c>
      <c r="V5213" t="s">
        <v>1600</v>
      </c>
      <c r="W5213" t="s">
        <v>23826</v>
      </c>
      <c r="Y5213" t="s">
        <v>591</v>
      </c>
      <c r="Z5213" s="25" t="s">
        <v>583</v>
      </c>
      <c r="AA5213" t="s">
        <v>19056</v>
      </c>
      <c r="AI5213" s="18">
        <v>41003</v>
      </c>
    </row>
    <row r="5214" spans="1:35" hidden="1" outlineLevel="1" x14ac:dyDescent="0.3">
      <c r="A5214" s="25">
        <v>5210</v>
      </c>
      <c r="B5214" s="25" t="s">
        <v>66</v>
      </c>
      <c r="C5214" t="s">
        <v>67</v>
      </c>
      <c r="D5214" t="s">
        <v>23616</v>
      </c>
      <c r="E5214" t="s">
        <v>69</v>
      </c>
      <c r="F5214" s="48" t="s">
        <v>23827</v>
      </c>
      <c r="G5214" s="25" t="s">
        <v>1790</v>
      </c>
      <c r="H5214" t="s">
        <v>1980</v>
      </c>
      <c r="I5214" t="s">
        <v>564</v>
      </c>
      <c r="J5214" s="25" t="s">
        <v>874</v>
      </c>
      <c r="K5214" t="s">
        <v>875</v>
      </c>
      <c r="L5214" t="s">
        <v>23828</v>
      </c>
      <c r="M5214" t="s">
        <v>23426</v>
      </c>
      <c r="N5214" t="s">
        <v>23685</v>
      </c>
      <c r="O5214" t="s">
        <v>78</v>
      </c>
      <c r="P5214">
        <v>2</v>
      </c>
      <c r="Q5214">
        <v>0</v>
      </c>
      <c r="R5214">
        <v>0</v>
      </c>
      <c r="S5214" t="s">
        <v>79</v>
      </c>
      <c r="T5214">
        <v>132.97</v>
      </c>
      <c r="U5214">
        <v>20640.933099999998</v>
      </c>
      <c r="V5214" t="s">
        <v>1600</v>
      </c>
      <c r="W5214" t="s">
        <v>23829</v>
      </c>
      <c r="Y5214" t="s">
        <v>591</v>
      </c>
      <c r="Z5214" s="25" t="s">
        <v>583</v>
      </c>
      <c r="AA5214" t="s">
        <v>19056</v>
      </c>
      <c r="AI5214" s="18">
        <v>41003</v>
      </c>
    </row>
    <row r="5215" spans="1:35" hidden="1" outlineLevel="1" x14ac:dyDescent="0.3">
      <c r="A5215" s="25">
        <v>5211</v>
      </c>
      <c r="B5215" s="25" t="s">
        <v>66</v>
      </c>
      <c r="C5215" t="s">
        <v>67</v>
      </c>
      <c r="D5215" t="s">
        <v>18495</v>
      </c>
      <c r="E5215" t="s">
        <v>69</v>
      </c>
      <c r="F5215" s="48" t="s">
        <v>23830</v>
      </c>
      <c r="G5215" s="25" t="s">
        <v>1790</v>
      </c>
      <c r="H5215" t="s">
        <v>1980</v>
      </c>
      <c r="I5215" t="s">
        <v>564</v>
      </c>
      <c r="J5215" s="25" t="s">
        <v>874</v>
      </c>
      <c r="K5215" t="s">
        <v>875</v>
      </c>
      <c r="L5215" t="s">
        <v>23828</v>
      </c>
      <c r="M5215" t="s">
        <v>23426</v>
      </c>
      <c r="N5215" t="s">
        <v>23685</v>
      </c>
      <c r="O5215" t="s">
        <v>78</v>
      </c>
      <c r="P5215">
        <v>2</v>
      </c>
      <c r="Q5215">
        <v>0</v>
      </c>
      <c r="R5215">
        <v>0</v>
      </c>
      <c r="S5215" t="s">
        <v>79</v>
      </c>
      <c r="T5215">
        <v>99.93</v>
      </c>
      <c r="U5215">
        <v>15512.133900000001</v>
      </c>
      <c r="V5215" t="s">
        <v>1600</v>
      </c>
      <c r="W5215" t="s">
        <v>23831</v>
      </c>
      <c r="Y5215" t="s">
        <v>591</v>
      </c>
      <c r="Z5215" s="25" t="s">
        <v>583</v>
      </c>
      <c r="AA5215" t="s">
        <v>19056</v>
      </c>
      <c r="AI5215" s="18">
        <v>41003</v>
      </c>
    </row>
    <row r="5216" spans="1:35" hidden="1" outlineLevel="1" x14ac:dyDescent="0.3">
      <c r="A5216" s="25">
        <v>5212</v>
      </c>
      <c r="B5216" s="25" t="s">
        <v>66</v>
      </c>
      <c r="C5216" t="s">
        <v>67</v>
      </c>
      <c r="D5216" t="s">
        <v>18240</v>
      </c>
      <c r="E5216" t="s">
        <v>69</v>
      </c>
      <c r="F5216" s="48" t="s">
        <v>23832</v>
      </c>
      <c r="G5216" s="25" t="s">
        <v>1790</v>
      </c>
      <c r="H5216" t="s">
        <v>1980</v>
      </c>
      <c r="I5216" t="s">
        <v>564</v>
      </c>
      <c r="J5216" s="25" t="s">
        <v>1783</v>
      </c>
      <c r="K5216" t="s">
        <v>5055</v>
      </c>
      <c r="L5216" t="s">
        <v>23833</v>
      </c>
      <c r="M5216" t="s">
        <v>23426</v>
      </c>
      <c r="N5216" t="s">
        <v>5549</v>
      </c>
      <c r="O5216" t="s">
        <v>78</v>
      </c>
      <c r="P5216">
        <v>2</v>
      </c>
      <c r="Q5216">
        <v>0</v>
      </c>
      <c r="R5216">
        <v>0</v>
      </c>
      <c r="S5216" t="s">
        <v>79</v>
      </c>
      <c r="T5216">
        <v>24.2</v>
      </c>
      <c r="U5216">
        <v>3756.5659999999998</v>
      </c>
      <c r="V5216" t="s">
        <v>1600</v>
      </c>
      <c r="W5216" t="s">
        <v>23834</v>
      </c>
      <c r="Y5216" t="s">
        <v>591</v>
      </c>
      <c r="Z5216" s="25" t="s">
        <v>583</v>
      </c>
      <c r="AA5216" t="s">
        <v>19056</v>
      </c>
      <c r="AI5216" s="18">
        <v>41003</v>
      </c>
    </row>
    <row r="5217" spans="1:37" hidden="1" outlineLevel="1" x14ac:dyDescent="0.3">
      <c r="A5217" s="25">
        <v>5213</v>
      </c>
      <c r="B5217" s="25" t="s">
        <v>66</v>
      </c>
      <c r="C5217" t="s">
        <v>67</v>
      </c>
      <c r="D5217" t="s">
        <v>18836</v>
      </c>
      <c r="E5217" t="s">
        <v>69</v>
      </c>
      <c r="F5217" s="48" t="s">
        <v>23835</v>
      </c>
      <c r="G5217" s="25" t="s">
        <v>1790</v>
      </c>
      <c r="H5217" t="s">
        <v>1980</v>
      </c>
      <c r="I5217" t="s">
        <v>564</v>
      </c>
      <c r="J5217" s="25" t="s">
        <v>638</v>
      </c>
      <c r="K5217" t="s">
        <v>1643</v>
      </c>
      <c r="L5217" t="s">
        <v>23836</v>
      </c>
      <c r="M5217" t="s">
        <v>23426</v>
      </c>
      <c r="N5217" t="s">
        <v>6578</v>
      </c>
      <c r="O5217" t="s">
        <v>78</v>
      </c>
      <c r="P5217">
        <v>1</v>
      </c>
      <c r="Q5217">
        <v>0</v>
      </c>
      <c r="R5217">
        <v>0</v>
      </c>
      <c r="S5217" t="s">
        <v>79</v>
      </c>
      <c r="T5217">
        <v>2.44</v>
      </c>
      <c r="U5217">
        <v>378.76119999999997</v>
      </c>
      <c r="V5217" t="s">
        <v>1600</v>
      </c>
      <c r="W5217" t="s">
        <v>23837</v>
      </c>
      <c r="Y5217" t="s">
        <v>659</v>
      </c>
      <c r="Z5217" s="25" t="s">
        <v>583</v>
      </c>
      <c r="AA5217" t="s">
        <v>19056</v>
      </c>
      <c r="AI5217" s="18">
        <v>41003</v>
      </c>
    </row>
    <row r="5218" spans="1:37" hidden="1" outlineLevel="1" x14ac:dyDescent="0.3">
      <c r="A5218" s="25">
        <v>5214</v>
      </c>
      <c r="B5218" s="25" t="s">
        <v>66</v>
      </c>
      <c r="C5218" t="s">
        <v>67</v>
      </c>
      <c r="D5218" t="s">
        <v>18248</v>
      </c>
      <c r="E5218" t="s">
        <v>69</v>
      </c>
      <c r="F5218" s="48" t="s">
        <v>23838</v>
      </c>
      <c r="G5218" s="25" t="s">
        <v>1790</v>
      </c>
      <c r="H5218" t="s">
        <v>1980</v>
      </c>
      <c r="I5218" t="s">
        <v>564</v>
      </c>
      <c r="J5218" s="25" t="s">
        <v>638</v>
      </c>
      <c r="K5218" t="s">
        <v>1643</v>
      </c>
      <c r="L5218" t="s">
        <v>23839</v>
      </c>
      <c r="M5218" t="s">
        <v>23426</v>
      </c>
      <c r="N5218" t="s">
        <v>6578</v>
      </c>
      <c r="O5218" t="s">
        <v>78</v>
      </c>
      <c r="P5218">
        <v>5</v>
      </c>
      <c r="Q5218">
        <v>0</v>
      </c>
      <c r="R5218">
        <v>0</v>
      </c>
      <c r="S5218" t="s">
        <v>79</v>
      </c>
      <c r="T5218">
        <v>17.47</v>
      </c>
      <c r="U5218">
        <v>2711.8681000000001</v>
      </c>
      <c r="V5218" t="s">
        <v>1600</v>
      </c>
      <c r="W5218" t="s">
        <v>23840</v>
      </c>
      <c r="Y5218" t="s">
        <v>659</v>
      </c>
      <c r="Z5218" s="25" t="s">
        <v>583</v>
      </c>
      <c r="AA5218" t="s">
        <v>19056</v>
      </c>
      <c r="AI5218" s="18">
        <v>41003</v>
      </c>
    </row>
    <row r="5219" spans="1:37" hidden="1" outlineLevel="1" x14ac:dyDescent="0.3">
      <c r="A5219" s="25">
        <v>5215</v>
      </c>
      <c r="B5219" s="25" t="s">
        <v>66</v>
      </c>
      <c r="C5219" t="s">
        <v>67</v>
      </c>
      <c r="D5219" t="s">
        <v>18217</v>
      </c>
      <c r="E5219" t="s">
        <v>69</v>
      </c>
      <c r="F5219" s="48" t="s">
        <v>23841</v>
      </c>
      <c r="G5219" s="25" t="s">
        <v>1790</v>
      </c>
      <c r="H5219" t="s">
        <v>1980</v>
      </c>
      <c r="I5219" t="s">
        <v>564</v>
      </c>
      <c r="J5219" s="25" t="s">
        <v>638</v>
      </c>
      <c r="K5219" t="s">
        <v>1643</v>
      </c>
      <c r="L5219" t="s">
        <v>23842</v>
      </c>
      <c r="M5219" t="s">
        <v>23426</v>
      </c>
      <c r="N5219" t="s">
        <v>6578</v>
      </c>
      <c r="O5219" t="s">
        <v>78</v>
      </c>
      <c r="P5219">
        <v>5</v>
      </c>
      <c r="Q5219">
        <v>0</v>
      </c>
      <c r="R5219">
        <v>0</v>
      </c>
      <c r="S5219" t="s">
        <v>79</v>
      </c>
      <c r="T5219">
        <v>4.24</v>
      </c>
      <c r="U5219">
        <v>658.17520000000002</v>
      </c>
      <c r="V5219" t="s">
        <v>1600</v>
      </c>
      <c r="W5219" t="s">
        <v>23843</v>
      </c>
      <c r="Y5219" t="s">
        <v>659</v>
      </c>
      <c r="Z5219" s="25" t="s">
        <v>583</v>
      </c>
      <c r="AA5219" t="s">
        <v>19056</v>
      </c>
      <c r="AI5219" s="18">
        <v>41003</v>
      </c>
    </row>
    <row r="5220" spans="1:37" hidden="1" outlineLevel="1" x14ac:dyDescent="0.3">
      <c r="A5220" s="25">
        <v>5216</v>
      </c>
      <c r="B5220" s="25" t="s">
        <v>66</v>
      </c>
      <c r="C5220" t="s">
        <v>67</v>
      </c>
      <c r="D5220" t="s">
        <v>18203</v>
      </c>
      <c r="E5220" t="s">
        <v>69</v>
      </c>
      <c r="F5220" s="48" t="s">
        <v>23844</v>
      </c>
      <c r="G5220" s="25" t="s">
        <v>1790</v>
      </c>
      <c r="H5220" t="s">
        <v>1980</v>
      </c>
      <c r="I5220" t="s">
        <v>564</v>
      </c>
      <c r="J5220" s="25" t="s">
        <v>638</v>
      </c>
      <c r="K5220" t="s">
        <v>1643</v>
      </c>
      <c r="L5220" t="s">
        <v>23845</v>
      </c>
      <c r="M5220" t="s">
        <v>23426</v>
      </c>
      <c r="N5220" t="s">
        <v>6578</v>
      </c>
      <c r="O5220" t="s">
        <v>78</v>
      </c>
      <c r="P5220">
        <v>1</v>
      </c>
      <c r="Q5220">
        <v>0</v>
      </c>
      <c r="R5220">
        <v>0</v>
      </c>
      <c r="S5220" t="s">
        <v>79</v>
      </c>
      <c r="T5220">
        <v>2.44</v>
      </c>
      <c r="U5220">
        <v>378.76119999999997</v>
      </c>
      <c r="V5220" t="s">
        <v>1600</v>
      </c>
      <c r="W5220" t="s">
        <v>23846</v>
      </c>
      <c r="Y5220" t="s">
        <v>659</v>
      </c>
      <c r="Z5220" s="25" t="s">
        <v>583</v>
      </c>
      <c r="AA5220" t="s">
        <v>19056</v>
      </c>
      <c r="AI5220" s="18">
        <v>41003</v>
      </c>
    </row>
    <row r="5221" spans="1:37" hidden="1" outlineLevel="1" x14ac:dyDescent="0.3">
      <c r="A5221" s="25">
        <v>5217</v>
      </c>
      <c r="B5221" s="25" t="s">
        <v>66</v>
      </c>
      <c r="C5221" t="s">
        <v>67</v>
      </c>
      <c r="D5221" t="s">
        <v>18203</v>
      </c>
      <c r="E5221" t="s">
        <v>69</v>
      </c>
      <c r="F5221" s="48" t="s">
        <v>23847</v>
      </c>
      <c r="G5221" s="25" t="s">
        <v>1790</v>
      </c>
      <c r="H5221" t="s">
        <v>1980</v>
      </c>
      <c r="I5221" t="s">
        <v>564</v>
      </c>
      <c r="J5221" s="25" t="s">
        <v>638</v>
      </c>
      <c r="K5221" t="s">
        <v>1643</v>
      </c>
      <c r="L5221" t="s">
        <v>23848</v>
      </c>
      <c r="M5221" t="s">
        <v>23426</v>
      </c>
      <c r="N5221" t="s">
        <v>6578</v>
      </c>
      <c r="O5221" t="s">
        <v>78</v>
      </c>
      <c r="P5221">
        <v>2</v>
      </c>
      <c r="Q5221">
        <v>0</v>
      </c>
      <c r="R5221">
        <v>0</v>
      </c>
      <c r="S5221" t="s">
        <v>79</v>
      </c>
      <c r="T5221">
        <v>2.38</v>
      </c>
      <c r="U5221">
        <v>369.44740000000002</v>
      </c>
      <c r="V5221" t="s">
        <v>1600</v>
      </c>
      <c r="W5221" t="s">
        <v>23849</v>
      </c>
      <c r="Y5221" t="s">
        <v>659</v>
      </c>
      <c r="Z5221" s="25" t="s">
        <v>583</v>
      </c>
      <c r="AA5221" t="s">
        <v>19056</v>
      </c>
      <c r="AI5221" s="18">
        <v>41003</v>
      </c>
    </row>
    <row r="5222" spans="1:37" hidden="1" outlineLevel="1" x14ac:dyDescent="0.3">
      <c r="A5222" s="25">
        <v>5218</v>
      </c>
      <c r="B5222" s="25" t="s">
        <v>66</v>
      </c>
      <c r="C5222" t="s">
        <v>67</v>
      </c>
      <c r="D5222" t="s">
        <v>18203</v>
      </c>
      <c r="E5222" t="s">
        <v>69</v>
      </c>
      <c r="F5222" s="48" t="s">
        <v>23850</v>
      </c>
      <c r="G5222" s="25" t="s">
        <v>1790</v>
      </c>
      <c r="H5222" t="s">
        <v>1980</v>
      </c>
      <c r="I5222" t="s">
        <v>564</v>
      </c>
      <c r="J5222" s="25" t="s">
        <v>1595</v>
      </c>
      <c r="K5222" t="s">
        <v>1596</v>
      </c>
      <c r="L5222" t="s">
        <v>23851</v>
      </c>
      <c r="M5222" t="s">
        <v>23426</v>
      </c>
      <c r="N5222" t="s">
        <v>23614</v>
      </c>
      <c r="O5222" t="s">
        <v>78</v>
      </c>
      <c r="P5222">
        <v>6</v>
      </c>
      <c r="Q5222">
        <v>0</v>
      </c>
      <c r="R5222">
        <v>0</v>
      </c>
      <c r="S5222" t="s">
        <v>79</v>
      </c>
      <c r="T5222">
        <v>2.0156999999999998</v>
      </c>
      <c r="U5222">
        <v>312.90300000000002</v>
      </c>
      <c r="V5222" t="s">
        <v>1600</v>
      </c>
      <c r="W5222" t="s">
        <v>23852</v>
      </c>
      <c r="Y5222" t="s">
        <v>591</v>
      </c>
      <c r="Z5222" s="25" t="s">
        <v>583</v>
      </c>
      <c r="AA5222" t="s">
        <v>19056</v>
      </c>
      <c r="AI5222" s="18">
        <v>41003</v>
      </c>
      <c r="AJ5222" s="18">
        <v>42877</v>
      </c>
      <c r="AK5222" s="18">
        <v>41585</v>
      </c>
    </row>
    <row r="5223" spans="1:37" hidden="1" outlineLevel="1" x14ac:dyDescent="0.3">
      <c r="A5223" s="25">
        <v>5219</v>
      </c>
      <c r="B5223" s="25" t="s">
        <v>66</v>
      </c>
      <c r="C5223" t="s">
        <v>67</v>
      </c>
      <c r="D5223" t="s">
        <v>18203</v>
      </c>
      <c r="E5223" t="s">
        <v>69</v>
      </c>
      <c r="F5223" s="48" t="s">
        <v>23853</v>
      </c>
      <c r="G5223" s="25" t="s">
        <v>1790</v>
      </c>
      <c r="H5223" t="s">
        <v>1980</v>
      </c>
      <c r="I5223" t="s">
        <v>564</v>
      </c>
      <c r="J5223" s="25" t="s">
        <v>638</v>
      </c>
      <c r="K5223" t="s">
        <v>639</v>
      </c>
      <c r="L5223" t="s">
        <v>23854</v>
      </c>
      <c r="M5223" t="s">
        <v>23426</v>
      </c>
      <c r="N5223" t="s">
        <v>1860</v>
      </c>
      <c r="O5223" t="s">
        <v>78</v>
      </c>
      <c r="P5223">
        <v>1</v>
      </c>
      <c r="Q5223">
        <v>0</v>
      </c>
      <c r="R5223">
        <v>0</v>
      </c>
      <c r="S5223" t="s">
        <v>79</v>
      </c>
      <c r="T5223">
        <v>6.66</v>
      </c>
      <c r="U5223">
        <v>1033.8317999999999</v>
      </c>
      <c r="V5223" t="s">
        <v>1600</v>
      </c>
      <c r="W5223" t="s">
        <v>23855</v>
      </c>
      <c r="Y5223" t="s">
        <v>591</v>
      </c>
      <c r="Z5223" s="25" t="s">
        <v>583</v>
      </c>
      <c r="AA5223" t="s">
        <v>19056</v>
      </c>
      <c r="AI5223" s="18">
        <v>41003</v>
      </c>
    </row>
    <row r="5224" spans="1:37" hidden="1" outlineLevel="1" x14ac:dyDescent="0.3">
      <c r="A5224" s="25">
        <v>5220</v>
      </c>
      <c r="B5224" s="25" t="s">
        <v>66</v>
      </c>
      <c r="C5224" t="s">
        <v>67</v>
      </c>
      <c r="D5224" t="s">
        <v>18203</v>
      </c>
      <c r="E5224" t="s">
        <v>69</v>
      </c>
      <c r="F5224" s="48" t="s">
        <v>23856</v>
      </c>
      <c r="G5224" s="25" t="s">
        <v>1790</v>
      </c>
      <c r="H5224" t="s">
        <v>1980</v>
      </c>
      <c r="I5224" t="s">
        <v>564</v>
      </c>
      <c r="J5224" s="25" t="s">
        <v>638</v>
      </c>
      <c r="K5224" t="s">
        <v>639</v>
      </c>
      <c r="L5224" t="s">
        <v>23857</v>
      </c>
      <c r="M5224" t="s">
        <v>23426</v>
      </c>
      <c r="N5224" t="s">
        <v>1860</v>
      </c>
      <c r="O5224" t="s">
        <v>78</v>
      </c>
      <c r="P5224">
        <v>2</v>
      </c>
      <c r="Q5224">
        <v>0</v>
      </c>
      <c r="R5224">
        <v>0</v>
      </c>
      <c r="S5224" t="s">
        <v>79</v>
      </c>
      <c r="T5224">
        <v>3.51</v>
      </c>
      <c r="U5224">
        <v>544.85730000000001</v>
      </c>
      <c r="V5224" t="s">
        <v>1600</v>
      </c>
      <c r="W5224" t="s">
        <v>23858</v>
      </c>
      <c r="Y5224" t="s">
        <v>591</v>
      </c>
      <c r="Z5224" s="25" t="s">
        <v>583</v>
      </c>
      <c r="AA5224" t="s">
        <v>19056</v>
      </c>
      <c r="AI5224" s="18">
        <v>41003</v>
      </c>
    </row>
    <row r="5225" spans="1:37" hidden="1" outlineLevel="1" x14ac:dyDescent="0.3">
      <c r="A5225" s="25">
        <v>5221</v>
      </c>
      <c r="B5225" s="25" t="s">
        <v>66</v>
      </c>
      <c r="C5225" t="s">
        <v>67</v>
      </c>
      <c r="D5225" t="s">
        <v>18203</v>
      </c>
      <c r="E5225" t="s">
        <v>69</v>
      </c>
      <c r="F5225" s="48" t="s">
        <v>23859</v>
      </c>
      <c r="G5225" s="25" t="s">
        <v>1790</v>
      </c>
      <c r="H5225" t="s">
        <v>1980</v>
      </c>
      <c r="I5225" t="s">
        <v>564</v>
      </c>
      <c r="J5225" s="25" t="s">
        <v>1783</v>
      </c>
      <c r="K5225" t="s">
        <v>5055</v>
      </c>
      <c r="L5225" t="s">
        <v>23821</v>
      </c>
      <c r="M5225" t="s">
        <v>23426</v>
      </c>
      <c r="N5225" t="s">
        <v>5549</v>
      </c>
      <c r="O5225" t="s">
        <v>78</v>
      </c>
      <c r="P5225">
        <v>2</v>
      </c>
      <c r="Q5225">
        <v>0</v>
      </c>
      <c r="R5225">
        <v>0</v>
      </c>
      <c r="S5225" t="s">
        <v>79</v>
      </c>
      <c r="T5225">
        <v>26.05</v>
      </c>
      <c r="U5225">
        <v>4043.7415000000001</v>
      </c>
      <c r="V5225" t="s">
        <v>1600</v>
      </c>
      <c r="W5225" t="s">
        <v>23860</v>
      </c>
      <c r="Y5225" t="s">
        <v>591</v>
      </c>
      <c r="Z5225" s="25" t="s">
        <v>583</v>
      </c>
      <c r="AA5225" t="s">
        <v>19056</v>
      </c>
      <c r="AI5225" s="18">
        <v>41003</v>
      </c>
    </row>
    <row r="5226" spans="1:37" hidden="1" outlineLevel="1" x14ac:dyDescent="0.3">
      <c r="A5226" s="25">
        <v>5222</v>
      </c>
      <c r="B5226" s="25" t="s">
        <v>66</v>
      </c>
      <c r="C5226" t="s">
        <v>67</v>
      </c>
      <c r="D5226" t="s">
        <v>18203</v>
      </c>
      <c r="E5226" t="s">
        <v>69</v>
      </c>
      <c r="F5226" s="48" t="s">
        <v>23861</v>
      </c>
      <c r="G5226" s="25" t="s">
        <v>1790</v>
      </c>
      <c r="H5226" t="s">
        <v>1980</v>
      </c>
      <c r="I5226" t="s">
        <v>564</v>
      </c>
      <c r="J5226" s="25" t="s">
        <v>628</v>
      </c>
      <c r="K5226" t="s">
        <v>925</v>
      </c>
      <c r="L5226" t="s">
        <v>23862</v>
      </c>
      <c r="M5226" t="s">
        <v>23863</v>
      </c>
      <c r="N5226" t="s">
        <v>23864</v>
      </c>
      <c r="O5226" t="s">
        <v>78</v>
      </c>
      <c r="P5226">
        <v>1</v>
      </c>
      <c r="Q5226">
        <v>0</v>
      </c>
      <c r="R5226">
        <v>0</v>
      </c>
      <c r="S5226" t="s">
        <v>79</v>
      </c>
      <c r="T5226">
        <v>32.53</v>
      </c>
      <c r="U5226">
        <v>5049.6319000000003</v>
      </c>
      <c r="V5226" t="s">
        <v>1600</v>
      </c>
      <c r="W5226" t="s">
        <v>23865</v>
      </c>
      <c r="Y5226" t="s">
        <v>591</v>
      </c>
      <c r="Z5226" s="25" t="s">
        <v>583</v>
      </c>
      <c r="AA5226" t="s">
        <v>19056</v>
      </c>
      <c r="AB5226" t="s">
        <v>19056</v>
      </c>
      <c r="AI5226" s="18">
        <v>41003</v>
      </c>
    </row>
    <row r="5227" spans="1:37" hidden="1" outlineLevel="1" x14ac:dyDescent="0.3">
      <c r="A5227" s="25">
        <v>5223</v>
      </c>
      <c r="B5227" s="25" t="s">
        <v>66</v>
      </c>
      <c r="C5227" t="s">
        <v>67</v>
      </c>
      <c r="D5227" t="s">
        <v>18203</v>
      </c>
      <c r="E5227" t="s">
        <v>69</v>
      </c>
      <c r="F5227" s="48" t="s">
        <v>23866</v>
      </c>
      <c r="G5227" s="25" t="s">
        <v>1790</v>
      </c>
      <c r="H5227" t="s">
        <v>1980</v>
      </c>
      <c r="I5227" t="s">
        <v>564</v>
      </c>
      <c r="J5227" s="25" t="s">
        <v>638</v>
      </c>
      <c r="K5227" t="s">
        <v>1643</v>
      </c>
      <c r="L5227" t="s">
        <v>23867</v>
      </c>
      <c r="M5227" t="s">
        <v>23426</v>
      </c>
      <c r="N5227" t="s">
        <v>6578</v>
      </c>
      <c r="O5227" t="s">
        <v>78</v>
      </c>
      <c r="P5227">
        <v>2</v>
      </c>
      <c r="Q5227">
        <v>0</v>
      </c>
      <c r="R5227">
        <v>0</v>
      </c>
      <c r="S5227" t="s">
        <v>79</v>
      </c>
      <c r="T5227">
        <v>2.4900000000000002</v>
      </c>
      <c r="U5227">
        <v>386.52269999999999</v>
      </c>
      <c r="V5227" t="s">
        <v>1600</v>
      </c>
      <c r="W5227" t="s">
        <v>23868</v>
      </c>
      <c r="Y5227" t="s">
        <v>659</v>
      </c>
      <c r="Z5227" s="25" t="s">
        <v>583</v>
      </c>
      <c r="AA5227" t="s">
        <v>19056</v>
      </c>
      <c r="AI5227" s="18">
        <v>41003</v>
      </c>
    </row>
    <row r="5228" spans="1:37" hidden="1" outlineLevel="1" x14ac:dyDescent="0.3">
      <c r="A5228" s="25">
        <v>5224</v>
      </c>
      <c r="B5228" s="25" t="s">
        <v>66</v>
      </c>
      <c r="C5228" t="s">
        <v>67</v>
      </c>
      <c r="D5228" t="s">
        <v>18203</v>
      </c>
      <c r="E5228" t="s">
        <v>69</v>
      </c>
      <c r="F5228" s="48" t="s">
        <v>23869</v>
      </c>
      <c r="G5228" s="25" t="s">
        <v>1790</v>
      </c>
      <c r="H5228" t="s">
        <v>1980</v>
      </c>
      <c r="I5228" t="s">
        <v>564</v>
      </c>
      <c r="J5228" s="25" t="s">
        <v>638</v>
      </c>
      <c r="K5228" t="s">
        <v>1643</v>
      </c>
      <c r="L5228" t="s">
        <v>23870</v>
      </c>
      <c r="M5228" t="s">
        <v>23426</v>
      </c>
      <c r="N5228" t="s">
        <v>6578</v>
      </c>
      <c r="O5228" t="s">
        <v>78</v>
      </c>
      <c r="P5228">
        <v>6</v>
      </c>
      <c r="Q5228">
        <v>0</v>
      </c>
      <c r="R5228">
        <v>0</v>
      </c>
      <c r="S5228" t="s">
        <v>79</v>
      </c>
      <c r="T5228">
        <v>6.74</v>
      </c>
      <c r="U5228">
        <v>1046.2501999999999</v>
      </c>
      <c r="V5228" t="s">
        <v>1600</v>
      </c>
      <c r="W5228" t="s">
        <v>23871</v>
      </c>
      <c r="Y5228" t="s">
        <v>659</v>
      </c>
      <c r="Z5228" s="25" t="s">
        <v>583</v>
      </c>
      <c r="AA5228" t="s">
        <v>19056</v>
      </c>
      <c r="AI5228" s="18">
        <v>41003</v>
      </c>
    </row>
    <row r="5229" spans="1:37" hidden="1" outlineLevel="1" x14ac:dyDescent="0.3">
      <c r="A5229" s="25">
        <v>5225</v>
      </c>
      <c r="B5229" s="25" t="s">
        <v>66</v>
      </c>
      <c r="C5229" t="s">
        <v>67</v>
      </c>
      <c r="D5229" t="s">
        <v>18203</v>
      </c>
      <c r="E5229" t="s">
        <v>69</v>
      </c>
      <c r="F5229" s="48" t="s">
        <v>23872</v>
      </c>
      <c r="G5229" s="25" t="s">
        <v>1790</v>
      </c>
      <c r="H5229" t="s">
        <v>1980</v>
      </c>
      <c r="I5229" t="s">
        <v>564</v>
      </c>
      <c r="J5229" s="25" t="s">
        <v>638</v>
      </c>
      <c r="K5229" t="s">
        <v>639</v>
      </c>
      <c r="L5229" t="s">
        <v>23873</v>
      </c>
      <c r="M5229" t="s">
        <v>23426</v>
      </c>
      <c r="N5229" t="s">
        <v>1860</v>
      </c>
      <c r="O5229" t="s">
        <v>78</v>
      </c>
      <c r="P5229">
        <v>27</v>
      </c>
      <c r="Q5229">
        <v>0</v>
      </c>
      <c r="R5229">
        <v>0</v>
      </c>
      <c r="S5229" t="s">
        <v>79</v>
      </c>
      <c r="T5229">
        <v>2.4300000000000002</v>
      </c>
      <c r="U5229">
        <v>377.20890000000003</v>
      </c>
      <c r="V5229" t="s">
        <v>1600</v>
      </c>
      <c r="W5229" t="s">
        <v>23874</v>
      </c>
      <c r="Y5229" t="s">
        <v>591</v>
      </c>
      <c r="Z5229" s="25" t="s">
        <v>583</v>
      </c>
      <c r="AA5229" t="s">
        <v>19056</v>
      </c>
      <c r="AI5229" s="18">
        <v>41003</v>
      </c>
    </row>
    <row r="5230" spans="1:37" hidden="1" outlineLevel="1" x14ac:dyDescent="0.3">
      <c r="A5230" s="25">
        <v>5226</v>
      </c>
      <c r="B5230" s="25" t="s">
        <v>66</v>
      </c>
      <c r="C5230" t="s">
        <v>67</v>
      </c>
      <c r="D5230" t="s">
        <v>18203</v>
      </c>
      <c r="E5230" t="s">
        <v>69</v>
      </c>
      <c r="F5230" s="48" t="s">
        <v>23875</v>
      </c>
      <c r="G5230" s="25" t="s">
        <v>1790</v>
      </c>
      <c r="H5230" t="s">
        <v>1980</v>
      </c>
      <c r="I5230" t="s">
        <v>564</v>
      </c>
      <c r="J5230" s="25" t="s">
        <v>638</v>
      </c>
      <c r="K5230" t="s">
        <v>639</v>
      </c>
      <c r="L5230" t="s">
        <v>23876</v>
      </c>
      <c r="M5230" t="s">
        <v>23426</v>
      </c>
      <c r="N5230" t="s">
        <v>1860</v>
      </c>
      <c r="O5230" t="s">
        <v>78</v>
      </c>
      <c r="P5230">
        <v>8</v>
      </c>
      <c r="Q5230">
        <v>0</v>
      </c>
      <c r="R5230">
        <v>0</v>
      </c>
      <c r="S5230" t="s">
        <v>79</v>
      </c>
      <c r="T5230">
        <v>2.52</v>
      </c>
      <c r="U5230">
        <v>391.17959999999999</v>
      </c>
      <c r="V5230" t="s">
        <v>1600</v>
      </c>
      <c r="W5230" t="s">
        <v>23877</v>
      </c>
      <c r="Y5230" t="s">
        <v>591</v>
      </c>
      <c r="Z5230" s="25" t="s">
        <v>583</v>
      </c>
      <c r="AA5230" t="s">
        <v>19056</v>
      </c>
      <c r="AI5230" s="18">
        <v>41003</v>
      </c>
    </row>
    <row r="5231" spans="1:37" hidden="1" outlineLevel="1" x14ac:dyDescent="0.3">
      <c r="A5231" s="25">
        <v>5227</v>
      </c>
      <c r="B5231" s="25" t="s">
        <v>66</v>
      </c>
      <c r="C5231" t="s">
        <v>67</v>
      </c>
      <c r="D5231" t="s">
        <v>18203</v>
      </c>
      <c r="E5231" t="s">
        <v>69</v>
      </c>
      <c r="F5231" s="48" t="s">
        <v>23878</v>
      </c>
      <c r="G5231" s="25" t="s">
        <v>1790</v>
      </c>
      <c r="H5231" t="s">
        <v>1980</v>
      </c>
      <c r="I5231" t="s">
        <v>564</v>
      </c>
      <c r="J5231" s="25" t="s">
        <v>638</v>
      </c>
      <c r="K5231" t="s">
        <v>639</v>
      </c>
      <c r="L5231" t="s">
        <v>23879</v>
      </c>
      <c r="M5231" t="s">
        <v>23426</v>
      </c>
      <c r="N5231" t="s">
        <v>1860</v>
      </c>
      <c r="O5231" t="s">
        <v>78</v>
      </c>
      <c r="P5231">
        <v>9</v>
      </c>
      <c r="Q5231">
        <v>0</v>
      </c>
      <c r="R5231">
        <v>0</v>
      </c>
      <c r="S5231" t="s">
        <v>79</v>
      </c>
      <c r="T5231">
        <v>1.23</v>
      </c>
      <c r="U5231">
        <v>190.93289999999999</v>
      </c>
      <c r="V5231" t="s">
        <v>1600</v>
      </c>
      <c r="W5231" t="s">
        <v>23880</v>
      </c>
      <c r="Y5231" t="s">
        <v>591</v>
      </c>
      <c r="Z5231" s="25" t="s">
        <v>583</v>
      </c>
      <c r="AA5231" t="s">
        <v>19056</v>
      </c>
      <c r="AI5231" s="18">
        <v>41003</v>
      </c>
    </row>
    <row r="5232" spans="1:37" hidden="1" outlineLevel="1" x14ac:dyDescent="0.3">
      <c r="A5232" s="25">
        <v>5228</v>
      </c>
      <c r="B5232" s="25" t="s">
        <v>66</v>
      </c>
      <c r="C5232" t="s">
        <v>67</v>
      </c>
      <c r="D5232" t="s">
        <v>23881</v>
      </c>
      <c r="E5232" t="s">
        <v>69</v>
      </c>
      <c r="F5232" s="48" t="s">
        <v>23882</v>
      </c>
      <c r="G5232" s="25" t="s">
        <v>1790</v>
      </c>
      <c r="H5232" t="s">
        <v>1980</v>
      </c>
      <c r="I5232" t="s">
        <v>564</v>
      </c>
      <c r="J5232" s="25" t="s">
        <v>638</v>
      </c>
      <c r="K5232" t="s">
        <v>639</v>
      </c>
      <c r="L5232" t="s">
        <v>23883</v>
      </c>
      <c r="M5232" t="s">
        <v>23426</v>
      </c>
      <c r="N5232" t="s">
        <v>1860</v>
      </c>
      <c r="O5232" t="s">
        <v>78</v>
      </c>
      <c r="P5232">
        <v>22</v>
      </c>
      <c r="Q5232">
        <v>0</v>
      </c>
      <c r="R5232">
        <v>0</v>
      </c>
      <c r="S5232" t="s">
        <v>79</v>
      </c>
      <c r="T5232">
        <v>2.4300000000000002</v>
      </c>
      <c r="U5232">
        <v>377.20890000000003</v>
      </c>
      <c r="V5232" t="s">
        <v>1600</v>
      </c>
      <c r="W5232" t="s">
        <v>23884</v>
      </c>
      <c r="Y5232" t="s">
        <v>591</v>
      </c>
      <c r="Z5232" s="25" t="s">
        <v>583</v>
      </c>
      <c r="AA5232" t="s">
        <v>19056</v>
      </c>
      <c r="AI5232" s="18">
        <v>41003</v>
      </c>
    </row>
    <row r="5233" spans="1:35" hidden="1" outlineLevel="1" x14ac:dyDescent="0.3">
      <c r="A5233" s="25">
        <v>5229</v>
      </c>
      <c r="B5233" s="25" t="s">
        <v>66</v>
      </c>
      <c r="C5233" t="s">
        <v>67</v>
      </c>
      <c r="D5233" t="s">
        <v>23881</v>
      </c>
      <c r="E5233" t="s">
        <v>69</v>
      </c>
      <c r="F5233" s="48" t="s">
        <v>23885</v>
      </c>
      <c r="G5233" s="25" t="s">
        <v>1790</v>
      </c>
      <c r="H5233" t="s">
        <v>1980</v>
      </c>
      <c r="I5233" t="s">
        <v>564</v>
      </c>
      <c r="J5233" s="25" t="s">
        <v>638</v>
      </c>
      <c r="K5233" t="s">
        <v>1643</v>
      </c>
      <c r="L5233" t="s">
        <v>23886</v>
      </c>
      <c r="M5233" t="s">
        <v>23426</v>
      </c>
      <c r="N5233" t="s">
        <v>23887</v>
      </c>
      <c r="O5233" t="s">
        <v>78</v>
      </c>
      <c r="P5233">
        <v>3</v>
      </c>
      <c r="Q5233">
        <v>0</v>
      </c>
      <c r="R5233">
        <v>0</v>
      </c>
      <c r="S5233" t="s">
        <v>79</v>
      </c>
      <c r="T5233">
        <v>2.31</v>
      </c>
      <c r="U5233">
        <v>358.5813</v>
      </c>
      <c r="V5233" t="s">
        <v>1600</v>
      </c>
      <c r="W5233" t="s">
        <v>23888</v>
      </c>
      <c r="Y5233" t="s">
        <v>659</v>
      </c>
      <c r="Z5233" s="25" t="s">
        <v>583</v>
      </c>
      <c r="AA5233" t="s">
        <v>19056</v>
      </c>
      <c r="AI5233" s="18">
        <v>41003</v>
      </c>
    </row>
    <row r="5234" spans="1:35" hidden="1" outlineLevel="1" x14ac:dyDescent="0.3">
      <c r="A5234" s="25">
        <v>5230</v>
      </c>
      <c r="B5234" s="25" t="s">
        <v>66</v>
      </c>
      <c r="C5234" t="s">
        <v>67</v>
      </c>
      <c r="D5234" t="s">
        <v>23881</v>
      </c>
      <c r="E5234" t="s">
        <v>69</v>
      </c>
      <c r="F5234" s="48" t="s">
        <v>23889</v>
      </c>
      <c r="G5234" s="25" t="s">
        <v>1790</v>
      </c>
      <c r="H5234" t="s">
        <v>1980</v>
      </c>
      <c r="I5234" t="s">
        <v>564</v>
      </c>
      <c r="J5234" s="25" t="s">
        <v>638</v>
      </c>
      <c r="K5234" t="s">
        <v>639</v>
      </c>
      <c r="L5234" t="s">
        <v>23890</v>
      </c>
      <c r="M5234" t="s">
        <v>23426</v>
      </c>
      <c r="N5234" t="s">
        <v>1860</v>
      </c>
      <c r="O5234" t="s">
        <v>78</v>
      </c>
      <c r="P5234">
        <v>10</v>
      </c>
      <c r="Q5234">
        <v>0</v>
      </c>
      <c r="R5234">
        <v>0</v>
      </c>
      <c r="S5234" t="s">
        <v>79</v>
      </c>
      <c r="T5234">
        <v>1.65</v>
      </c>
      <c r="U5234">
        <v>256.12950000000001</v>
      </c>
      <c r="V5234" t="s">
        <v>1600</v>
      </c>
      <c r="W5234" t="s">
        <v>23891</v>
      </c>
      <c r="Y5234" t="s">
        <v>591</v>
      </c>
      <c r="Z5234" s="25" t="s">
        <v>583</v>
      </c>
      <c r="AA5234" t="s">
        <v>19056</v>
      </c>
      <c r="AI5234" s="18">
        <v>41003</v>
      </c>
    </row>
    <row r="5235" spans="1:35" hidden="1" outlineLevel="1" x14ac:dyDescent="0.3">
      <c r="A5235" s="25">
        <v>5231</v>
      </c>
      <c r="B5235" s="25" t="s">
        <v>66</v>
      </c>
      <c r="C5235" t="s">
        <v>67</v>
      </c>
      <c r="D5235" t="s">
        <v>23881</v>
      </c>
      <c r="E5235" t="s">
        <v>69</v>
      </c>
      <c r="F5235" s="48" t="s">
        <v>23892</v>
      </c>
      <c r="G5235" s="25" t="s">
        <v>1790</v>
      </c>
      <c r="H5235" t="s">
        <v>1980</v>
      </c>
      <c r="I5235" t="s">
        <v>564</v>
      </c>
      <c r="J5235" s="25" t="s">
        <v>638</v>
      </c>
      <c r="K5235" t="s">
        <v>639</v>
      </c>
      <c r="L5235" t="s">
        <v>23893</v>
      </c>
      <c r="M5235" t="s">
        <v>23426</v>
      </c>
      <c r="N5235" t="s">
        <v>1860</v>
      </c>
      <c r="O5235" t="s">
        <v>78</v>
      </c>
      <c r="P5235">
        <v>6</v>
      </c>
      <c r="Q5235">
        <v>0</v>
      </c>
      <c r="R5235">
        <v>0</v>
      </c>
      <c r="S5235" t="s">
        <v>79</v>
      </c>
      <c r="T5235">
        <v>0.35</v>
      </c>
      <c r="U5235">
        <v>54.330500000000001</v>
      </c>
      <c r="V5235" t="s">
        <v>1600</v>
      </c>
      <c r="W5235" t="s">
        <v>23894</v>
      </c>
      <c r="Y5235" t="s">
        <v>591</v>
      </c>
      <c r="Z5235" s="25" t="s">
        <v>583</v>
      </c>
      <c r="AA5235" t="s">
        <v>19056</v>
      </c>
      <c r="AI5235" s="18">
        <v>41003</v>
      </c>
    </row>
    <row r="5236" spans="1:35" hidden="1" outlineLevel="1" x14ac:dyDescent="0.3">
      <c r="A5236" s="25">
        <v>5232</v>
      </c>
      <c r="B5236" s="25" t="s">
        <v>66</v>
      </c>
      <c r="C5236" t="s">
        <v>67</v>
      </c>
      <c r="D5236" t="s">
        <v>23881</v>
      </c>
      <c r="E5236" t="s">
        <v>69</v>
      </c>
      <c r="F5236" s="48" t="s">
        <v>23895</v>
      </c>
      <c r="G5236" s="25" t="s">
        <v>1790</v>
      </c>
      <c r="H5236" t="s">
        <v>1980</v>
      </c>
      <c r="I5236" t="s">
        <v>564</v>
      </c>
      <c r="J5236" s="25" t="s">
        <v>638</v>
      </c>
      <c r="K5236" t="s">
        <v>1643</v>
      </c>
      <c r="L5236" t="s">
        <v>23896</v>
      </c>
      <c r="M5236" t="s">
        <v>23426</v>
      </c>
      <c r="N5236" t="s">
        <v>6578</v>
      </c>
      <c r="O5236" t="s">
        <v>78</v>
      </c>
      <c r="P5236">
        <v>3</v>
      </c>
      <c r="Q5236">
        <v>0</v>
      </c>
      <c r="R5236">
        <v>0</v>
      </c>
      <c r="S5236" t="s">
        <v>79</v>
      </c>
      <c r="T5236">
        <v>6.44</v>
      </c>
      <c r="U5236">
        <v>999.68119999999999</v>
      </c>
      <c r="V5236" t="s">
        <v>1600</v>
      </c>
      <c r="W5236" t="s">
        <v>23897</v>
      </c>
      <c r="Y5236" t="s">
        <v>659</v>
      </c>
      <c r="Z5236" s="25" t="s">
        <v>583</v>
      </c>
      <c r="AA5236" t="s">
        <v>19056</v>
      </c>
      <c r="AI5236" s="18">
        <v>41003</v>
      </c>
    </row>
    <row r="5237" spans="1:35" hidden="1" outlineLevel="1" x14ac:dyDescent="0.3">
      <c r="A5237" s="25">
        <v>5233</v>
      </c>
      <c r="B5237" s="25" t="s">
        <v>66</v>
      </c>
      <c r="C5237" t="s">
        <v>67</v>
      </c>
      <c r="D5237" t="s">
        <v>23881</v>
      </c>
      <c r="E5237" t="s">
        <v>69</v>
      </c>
      <c r="F5237" s="48" t="s">
        <v>23898</v>
      </c>
      <c r="G5237" s="25" t="s">
        <v>1790</v>
      </c>
      <c r="H5237" t="s">
        <v>1980</v>
      </c>
      <c r="I5237" t="s">
        <v>564</v>
      </c>
      <c r="J5237" s="25" t="s">
        <v>638</v>
      </c>
      <c r="K5237" t="s">
        <v>1643</v>
      </c>
      <c r="L5237" t="s">
        <v>23899</v>
      </c>
      <c r="M5237" t="s">
        <v>23426</v>
      </c>
      <c r="N5237" t="s">
        <v>6578</v>
      </c>
      <c r="O5237" t="s">
        <v>78</v>
      </c>
      <c r="P5237">
        <v>3</v>
      </c>
      <c r="Q5237">
        <v>0</v>
      </c>
      <c r="R5237">
        <v>0</v>
      </c>
      <c r="S5237" t="s">
        <v>79</v>
      </c>
      <c r="T5237">
        <v>3.07</v>
      </c>
      <c r="U5237">
        <v>476.55610000000001</v>
      </c>
      <c r="V5237" t="s">
        <v>1600</v>
      </c>
      <c r="W5237" t="s">
        <v>23900</v>
      </c>
      <c r="Y5237" t="s">
        <v>659</v>
      </c>
      <c r="Z5237" s="25" t="s">
        <v>583</v>
      </c>
      <c r="AA5237" t="s">
        <v>19056</v>
      </c>
      <c r="AI5237" s="18">
        <v>41003</v>
      </c>
    </row>
    <row r="5238" spans="1:35" hidden="1" outlineLevel="1" x14ac:dyDescent="0.3">
      <c r="A5238" s="25">
        <v>5234</v>
      </c>
      <c r="B5238" s="25" t="s">
        <v>66</v>
      </c>
      <c r="C5238" t="s">
        <v>67</v>
      </c>
      <c r="D5238" t="s">
        <v>23881</v>
      </c>
      <c r="E5238" t="s">
        <v>69</v>
      </c>
      <c r="F5238" s="48" t="s">
        <v>23901</v>
      </c>
      <c r="G5238" s="25" t="s">
        <v>1790</v>
      </c>
      <c r="H5238" t="s">
        <v>1980</v>
      </c>
      <c r="I5238" t="s">
        <v>564</v>
      </c>
      <c r="J5238" s="25" t="s">
        <v>74</v>
      </c>
      <c r="K5238" t="s">
        <v>1880</v>
      </c>
      <c r="L5238" t="s">
        <v>23902</v>
      </c>
      <c r="M5238" t="s">
        <v>23426</v>
      </c>
      <c r="N5238" t="s">
        <v>23903</v>
      </c>
      <c r="O5238" t="s">
        <v>78</v>
      </c>
      <c r="P5238">
        <v>1</v>
      </c>
      <c r="Q5238">
        <v>0</v>
      </c>
      <c r="R5238">
        <v>0</v>
      </c>
      <c r="S5238" t="s">
        <v>79</v>
      </c>
      <c r="T5238">
        <v>0.48</v>
      </c>
      <c r="U5238">
        <v>74.510400000000004</v>
      </c>
      <c r="V5238" t="s">
        <v>1600</v>
      </c>
      <c r="W5238" t="s">
        <v>23904</v>
      </c>
      <c r="Y5238" t="s">
        <v>591</v>
      </c>
      <c r="Z5238" s="25" t="s">
        <v>583</v>
      </c>
      <c r="AA5238" t="s">
        <v>19056</v>
      </c>
      <c r="AB5238" t="s">
        <v>19056</v>
      </c>
      <c r="AI5238" s="18">
        <v>41086</v>
      </c>
    </row>
    <row r="5239" spans="1:35" hidden="1" outlineLevel="1" x14ac:dyDescent="0.3">
      <c r="A5239" s="25">
        <v>5235</v>
      </c>
      <c r="B5239" s="25" t="s">
        <v>66</v>
      </c>
      <c r="C5239" t="s">
        <v>67</v>
      </c>
      <c r="D5239" t="s">
        <v>23881</v>
      </c>
      <c r="E5239" t="s">
        <v>69</v>
      </c>
      <c r="F5239" s="48" t="s">
        <v>23905</v>
      </c>
      <c r="G5239" s="25" t="s">
        <v>1790</v>
      </c>
      <c r="H5239" t="s">
        <v>1980</v>
      </c>
      <c r="I5239" t="s">
        <v>564</v>
      </c>
      <c r="J5239" s="25" t="s">
        <v>74</v>
      </c>
      <c r="K5239" t="s">
        <v>1880</v>
      </c>
      <c r="L5239" t="s">
        <v>10009</v>
      </c>
      <c r="M5239" t="s">
        <v>23906</v>
      </c>
      <c r="N5239" t="s">
        <v>23907</v>
      </c>
      <c r="O5239" t="s">
        <v>78</v>
      </c>
      <c r="P5239">
        <v>1</v>
      </c>
      <c r="Q5239">
        <v>0</v>
      </c>
      <c r="R5239">
        <v>0</v>
      </c>
      <c r="S5239" t="s">
        <v>79</v>
      </c>
      <c r="T5239">
        <v>6.01</v>
      </c>
      <c r="U5239">
        <v>932.93230000000005</v>
      </c>
      <c r="V5239" t="s">
        <v>1600</v>
      </c>
      <c r="W5239" t="s">
        <v>23908</v>
      </c>
      <c r="Y5239" t="s">
        <v>591</v>
      </c>
      <c r="Z5239" s="25" t="s">
        <v>583</v>
      </c>
      <c r="AA5239" t="s">
        <v>19056</v>
      </c>
      <c r="AB5239" t="s">
        <v>19056</v>
      </c>
      <c r="AI5239" s="18">
        <v>41086</v>
      </c>
    </row>
    <row r="5240" spans="1:35" hidden="1" outlineLevel="1" x14ac:dyDescent="0.3">
      <c r="A5240" s="25">
        <v>5236</v>
      </c>
      <c r="B5240" s="25" t="s">
        <v>66</v>
      </c>
      <c r="C5240" t="s">
        <v>67</v>
      </c>
      <c r="D5240" t="s">
        <v>23909</v>
      </c>
      <c r="E5240" t="s">
        <v>69</v>
      </c>
      <c r="F5240" s="48" t="s">
        <v>23910</v>
      </c>
      <c r="G5240" s="25" t="s">
        <v>1790</v>
      </c>
      <c r="H5240" t="s">
        <v>1980</v>
      </c>
      <c r="I5240" t="s">
        <v>564</v>
      </c>
      <c r="J5240" s="25" t="s">
        <v>1783</v>
      </c>
      <c r="K5240" t="s">
        <v>5055</v>
      </c>
      <c r="L5240" t="s">
        <v>14478</v>
      </c>
      <c r="M5240" t="s">
        <v>23911</v>
      </c>
      <c r="N5240" t="s">
        <v>23404</v>
      </c>
      <c r="O5240" t="s">
        <v>78</v>
      </c>
      <c r="P5240">
        <v>1</v>
      </c>
      <c r="Q5240">
        <v>0</v>
      </c>
      <c r="R5240">
        <v>0</v>
      </c>
      <c r="S5240" t="s">
        <v>79</v>
      </c>
      <c r="T5240">
        <v>15493.53</v>
      </c>
      <c r="U5240">
        <v>2405060.662</v>
      </c>
      <c r="V5240" t="s">
        <v>1600</v>
      </c>
      <c r="W5240" t="s">
        <v>23912</v>
      </c>
      <c r="Y5240" t="s">
        <v>1749</v>
      </c>
      <c r="Z5240" s="25" t="s">
        <v>583</v>
      </c>
      <c r="AA5240" t="s">
        <v>19056</v>
      </c>
      <c r="AI5240" s="18">
        <v>41086</v>
      </c>
    </row>
    <row r="5241" spans="1:35" hidden="1" outlineLevel="1" x14ac:dyDescent="0.3">
      <c r="A5241" s="25">
        <v>5237</v>
      </c>
      <c r="B5241" s="25" t="s">
        <v>66</v>
      </c>
      <c r="C5241" t="s">
        <v>67</v>
      </c>
      <c r="D5241" t="s">
        <v>23881</v>
      </c>
      <c r="E5241" t="s">
        <v>69</v>
      </c>
      <c r="F5241" s="48" t="s">
        <v>23913</v>
      </c>
      <c r="G5241" s="25" t="s">
        <v>1790</v>
      </c>
      <c r="H5241" t="s">
        <v>1980</v>
      </c>
      <c r="I5241" t="s">
        <v>564</v>
      </c>
      <c r="J5241" s="25" t="s">
        <v>1783</v>
      </c>
      <c r="K5241" t="s">
        <v>5055</v>
      </c>
      <c r="L5241" t="s">
        <v>23914</v>
      </c>
      <c r="M5241" t="s">
        <v>23426</v>
      </c>
      <c r="N5241" t="s">
        <v>5549</v>
      </c>
      <c r="O5241" t="s">
        <v>78</v>
      </c>
      <c r="P5241">
        <v>22</v>
      </c>
      <c r="Q5241">
        <v>11</v>
      </c>
      <c r="R5241">
        <v>22</v>
      </c>
      <c r="S5241" t="s">
        <v>79</v>
      </c>
      <c r="T5241">
        <v>2.71</v>
      </c>
      <c r="U5241">
        <v>420.67329999999998</v>
      </c>
      <c r="V5241" t="s">
        <v>1600</v>
      </c>
      <c r="W5241" t="s">
        <v>23915</v>
      </c>
      <c r="Y5241" t="s">
        <v>591</v>
      </c>
      <c r="Z5241" s="25" t="s">
        <v>583</v>
      </c>
      <c r="AA5241" t="s">
        <v>19056</v>
      </c>
      <c r="AI5241" s="18">
        <v>41086</v>
      </c>
    </row>
    <row r="5242" spans="1:35" hidden="1" outlineLevel="1" x14ac:dyDescent="0.3">
      <c r="A5242" s="25">
        <v>5238</v>
      </c>
      <c r="B5242" s="25" t="s">
        <v>66</v>
      </c>
      <c r="C5242" t="s">
        <v>67</v>
      </c>
      <c r="D5242" t="s">
        <v>23881</v>
      </c>
      <c r="E5242" t="s">
        <v>69</v>
      </c>
      <c r="F5242" s="48" t="s">
        <v>23916</v>
      </c>
      <c r="G5242" s="25" t="s">
        <v>1790</v>
      </c>
      <c r="H5242" t="s">
        <v>1980</v>
      </c>
      <c r="I5242" t="s">
        <v>564</v>
      </c>
      <c r="J5242" s="25" t="s">
        <v>1783</v>
      </c>
      <c r="K5242" t="s">
        <v>5055</v>
      </c>
      <c r="L5242" t="s">
        <v>23914</v>
      </c>
      <c r="M5242" t="s">
        <v>23426</v>
      </c>
      <c r="N5242" t="s">
        <v>5549</v>
      </c>
      <c r="O5242" t="s">
        <v>78</v>
      </c>
      <c r="P5242">
        <v>22</v>
      </c>
      <c r="Q5242">
        <v>0</v>
      </c>
      <c r="R5242">
        <v>0</v>
      </c>
      <c r="S5242" t="s">
        <v>79</v>
      </c>
      <c r="T5242">
        <v>4.07</v>
      </c>
      <c r="U5242">
        <v>631.78610000000003</v>
      </c>
      <c r="V5242" t="s">
        <v>1600</v>
      </c>
      <c r="W5242" t="s">
        <v>23917</v>
      </c>
      <c r="Y5242" t="s">
        <v>591</v>
      </c>
      <c r="Z5242" s="25" t="s">
        <v>583</v>
      </c>
      <c r="AA5242" t="s">
        <v>19056</v>
      </c>
      <c r="AI5242" s="18">
        <v>41086</v>
      </c>
    </row>
    <row r="5243" spans="1:35" hidden="1" outlineLevel="1" x14ac:dyDescent="0.3">
      <c r="A5243" s="25">
        <v>5239</v>
      </c>
      <c r="B5243" s="25" t="s">
        <v>66</v>
      </c>
      <c r="C5243" t="s">
        <v>67</v>
      </c>
      <c r="D5243" t="s">
        <v>23881</v>
      </c>
      <c r="E5243" t="s">
        <v>69</v>
      </c>
      <c r="F5243" s="48" t="s">
        <v>23918</v>
      </c>
      <c r="G5243" s="25" t="s">
        <v>1790</v>
      </c>
      <c r="H5243" t="s">
        <v>1980</v>
      </c>
      <c r="I5243" t="s">
        <v>564</v>
      </c>
      <c r="J5243" s="25" t="s">
        <v>74</v>
      </c>
      <c r="K5243" t="s">
        <v>1880</v>
      </c>
      <c r="L5243" t="s">
        <v>23919</v>
      </c>
      <c r="M5243" t="s">
        <v>23426</v>
      </c>
      <c r="N5243" t="s">
        <v>23907</v>
      </c>
      <c r="O5243" t="s">
        <v>78</v>
      </c>
      <c r="P5243">
        <v>4</v>
      </c>
      <c r="Q5243">
        <v>0</v>
      </c>
      <c r="R5243">
        <v>0</v>
      </c>
      <c r="S5243" t="s">
        <v>79</v>
      </c>
      <c r="T5243">
        <v>2.2999999999999998</v>
      </c>
      <c r="U5243">
        <v>357.029</v>
      </c>
      <c r="V5243" t="s">
        <v>1600</v>
      </c>
      <c r="W5243" t="s">
        <v>23920</v>
      </c>
      <c r="Y5243" t="s">
        <v>591</v>
      </c>
      <c r="Z5243" s="25" t="s">
        <v>583</v>
      </c>
      <c r="AA5243" t="s">
        <v>19056</v>
      </c>
      <c r="AB5243" t="s">
        <v>19056</v>
      </c>
      <c r="AI5243" s="18">
        <v>41086</v>
      </c>
    </row>
    <row r="5244" spans="1:35" hidden="1" outlineLevel="1" x14ac:dyDescent="0.3">
      <c r="A5244" s="25">
        <v>5240</v>
      </c>
      <c r="B5244" s="25" t="s">
        <v>66</v>
      </c>
      <c r="C5244" t="s">
        <v>67</v>
      </c>
      <c r="D5244" t="s">
        <v>23881</v>
      </c>
      <c r="E5244" t="s">
        <v>69</v>
      </c>
      <c r="F5244" s="48" t="s">
        <v>23921</v>
      </c>
      <c r="G5244" s="25" t="s">
        <v>1790</v>
      </c>
      <c r="H5244" t="s">
        <v>1980</v>
      </c>
      <c r="I5244" t="s">
        <v>564</v>
      </c>
      <c r="J5244" s="25" t="s">
        <v>1783</v>
      </c>
      <c r="K5244" t="s">
        <v>5055</v>
      </c>
      <c r="L5244" t="s">
        <v>23914</v>
      </c>
      <c r="M5244" t="s">
        <v>23426</v>
      </c>
      <c r="N5244" t="s">
        <v>5549</v>
      </c>
      <c r="O5244" t="s">
        <v>78</v>
      </c>
      <c r="P5244">
        <v>8</v>
      </c>
      <c r="Q5244">
        <v>0</v>
      </c>
      <c r="R5244">
        <v>0</v>
      </c>
      <c r="S5244" t="s">
        <v>79</v>
      </c>
      <c r="T5244">
        <v>12.39</v>
      </c>
      <c r="U5244">
        <v>1923.2997</v>
      </c>
      <c r="V5244" t="s">
        <v>1600</v>
      </c>
      <c r="W5244" t="s">
        <v>23922</v>
      </c>
      <c r="Y5244" t="s">
        <v>591</v>
      </c>
      <c r="Z5244" s="25" t="s">
        <v>583</v>
      </c>
      <c r="AA5244" t="s">
        <v>19056</v>
      </c>
      <c r="AI5244" s="18">
        <v>41086</v>
      </c>
    </row>
    <row r="5245" spans="1:35" hidden="1" outlineLevel="1" x14ac:dyDescent="0.3">
      <c r="A5245" s="25">
        <v>5241</v>
      </c>
      <c r="B5245" s="25" t="s">
        <v>66</v>
      </c>
      <c r="C5245" t="s">
        <v>67</v>
      </c>
      <c r="D5245" t="s">
        <v>23923</v>
      </c>
      <c r="E5245" t="s">
        <v>69</v>
      </c>
      <c r="F5245" s="48" t="s">
        <v>23924</v>
      </c>
      <c r="G5245" s="25" t="s">
        <v>1790</v>
      </c>
      <c r="H5245" t="s">
        <v>1980</v>
      </c>
      <c r="I5245" t="s">
        <v>564</v>
      </c>
      <c r="J5245" s="25" t="s">
        <v>74</v>
      </c>
      <c r="K5245" t="s">
        <v>1880</v>
      </c>
      <c r="L5245" t="s">
        <v>23925</v>
      </c>
      <c r="M5245" t="s">
        <v>23926</v>
      </c>
      <c r="N5245" t="s">
        <v>23927</v>
      </c>
      <c r="O5245" t="s">
        <v>78</v>
      </c>
      <c r="P5245">
        <v>1</v>
      </c>
      <c r="Q5245">
        <v>0</v>
      </c>
      <c r="R5245">
        <v>0</v>
      </c>
      <c r="S5245" t="s">
        <v>79</v>
      </c>
      <c r="T5245">
        <v>3.94</v>
      </c>
      <c r="U5245">
        <v>611.60619999999994</v>
      </c>
      <c r="V5245" t="s">
        <v>1600</v>
      </c>
      <c r="W5245" t="s">
        <v>23928</v>
      </c>
      <c r="Y5245" t="s">
        <v>591</v>
      </c>
      <c r="Z5245" s="25" t="s">
        <v>583</v>
      </c>
      <c r="AA5245" t="s">
        <v>19056</v>
      </c>
      <c r="AB5245" t="s">
        <v>19056</v>
      </c>
      <c r="AI5245" s="18">
        <v>41086</v>
      </c>
    </row>
    <row r="5246" spans="1:35" hidden="1" outlineLevel="1" x14ac:dyDescent="0.3">
      <c r="A5246" s="25">
        <v>5242</v>
      </c>
      <c r="B5246" s="25" t="s">
        <v>66</v>
      </c>
      <c r="C5246" t="s">
        <v>67</v>
      </c>
      <c r="D5246" t="s">
        <v>23923</v>
      </c>
      <c r="E5246" t="s">
        <v>69</v>
      </c>
      <c r="F5246" s="48" t="s">
        <v>23929</v>
      </c>
      <c r="G5246" s="25" t="s">
        <v>1790</v>
      </c>
      <c r="H5246" t="s">
        <v>1980</v>
      </c>
      <c r="I5246" t="s">
        <v>564</v>
      </c>
      <c r="J5246" s="25" t="s">
        <v>1783</v>
      </c>
      <c r="K5246" t="s">
        <v>5055</v>
      </c>
      <c r="L5246" t="s">
        <v>17734</v>
      </c>
      <c r="M5246" t="s">
        <v>23930</v>
      </c>
      <c r="N5246" t="s">
        <v>23404</v>
      </c>
      <c r="O5246" t="s">
        <v>78</v>
      </c>
      <c r="P5246">
        <v>9</v>
      </c>
      <c r="Q5246">
        <v>0</v>
      </c>
      <c r="R5246">
        <v>0</v>
      </c>
      <c r="S5246" t="s">
        <v>79</v>
      </c>
      <c r="T5246">
        <v>103.62</v>
      </c>
      <c r="U5246">
        <v>16084.9326</v>
      </c>
      <c r="V5246" t="s">
        <v>1600</v>
      </c>
      <c r="W5246" t="s">
        <v>23931</v>
      </c>
      <c r="Y5246" t="s">
        <v>591</v>
      </c>
      <c r="Z5246" s="25" t="s">
        <v>583</v>
      </c>
      <c r="AA5246" t="s">
        <v>19056</v>
      </c>
      <c r="AB5246" t="s">
        <v>645</v>
      </c>
      <c r="AI5246" s="18">
        <v>41086</v>
      </c>
    </row>
    <row r="5247" spans="1:35" hidden="1" outlineLevel="1" x14ac:dyDescent="0.3">
      <c r="A5247" s="25">
        <v>5243</v>
      </c>
      <c r="B5247" s="25" t="s">
        <v>66</v>
      </c>
      <c r="C5247" t="s">
        <v>67</v>
      </c>
      <c r="D5247" t="s">
        <v>23923</v>
      </c>
      <c r="E5247" t="s">
        <v>69</v>
      </c>
      <c r="F5247" s="48" t="s">
        <v>23932</v>
      </c>
      <c r="G5247" s="25" t="s">
        <v>1790</v>
      </c>
      <c r="H5247" t="s">
        <v>1980</v>
      </c>
      <c r="I5247" t="s">
        <v>564</v>
      </c>
      <c r="J5247" s="25" t="s">
        <v>1783</v>
      </c>
      <c r="K5247" t="s">
        <v>5055</v>
      </c>
      <c r="L5247" t="s">
        <v>17734</v>
      </c>
      <c r="M5247" t="s">
        <v>23933</v>
      </c>
      <c r="N5247" t="s">
        <v>23404</v>
      </c>
      <c r="O5247" t="s">
        <v>78</v>
      </c>
      <c r="P5247">
        <v>8</v>
      </c>
      <c r="Q5247">
        <v>0</v>
      </c>
      <c r="R5247">
        <v>0</v>
      </c>
      <c r="S5247" t="s">
        <v>79</v>
      </c>
      <c r="T5247">
        <v>139.12</v>
      </c>
      <c r="U5247">
        <v>21595.597600000001</v>
      </c>
      <c r="V5247" t="s">
        <v>1600</v>
      </c>
      <c r="W5247" t="s">
        <v>23934</v>
      </c>
      <c r="Y5247" t="s">
        <v>591</v>
      </c>
      <c r="Z5247" s="25" t="s">
        <v>583</v>
      </c>
      <c r="AA5247" t="s">
        <v>19056</v>
      </c>
      <c r="AB5247" t="s">
        <v>645</v>
      </c>
      <c r="AI5247" s="18">
        <v>41086</v>
      </c>
    </row>
    <row r="5248" spans="1:35" hidden="1" outlineLevel="1" x14ac:dyDescent="0.3">
      <c r="A5248" s="25">
        <v>5244</v>
      </c>
      <c r="B5248" s="25" t="s">
        <v>66</v>
      </c>
      <c r="C5248" t="s">
        <v>67</v>
      </c>
      <c r="D5248" t="s">
        <v>23923</v>
      </c>
      <c r="E5248" t="s">
        <v>69</v>
      </c>
      <c r="F5248" s="48" t="s">
        <v>23935</v>
      </c>
      <c r="G5248" s="25" t="s">
        <v>1790</v>
      </c>
      <c r="H5248" t="s">
        <v>1980</v>
      </c>
      <c r="I5248" t="s">
        <v>564</v>
      </c>
      <c r="J5248" s="25" t="s">
        <v>74</v>
      </c>
      <c r="K5248" t="s">
        <v>1880</v>
      </c>
      <c r="L5248" t="s">
        <v>10009</v>
      </c>
      <c r="M5248" t="s">
        <v>23936</v>
      </c>
      <c r="N5248" t="s">
        <v>23907</v>
      </c>
      <c r="O5248" t="s">
        <v>78</v>
      </c>
      <c r="P5248">
        <v>1</v>
      </c>
      <c r="Q5248">
        <v>0</v>
      </c>
      <c r="R5248">
        <v>0</v>
      </c>
      <c r="S5248" t="s">
        <v>79</v>
      </c>
      <c r="T5248">
        <v>5.93</v>
      </c>
      <c r="U5248">
        <v>920.51390000000004</v>
      </c>
      <c r="V5248" t="s">
        <v>1600</v>
      </c>
      <c r="W5248" t="s">
        <v>23937</v>
      </c>
      <c r="Y5248" t="s">
        <v>591</v>
      </c>
      <c r="Z5248" s="25" t="s">
        <v>583</v>
      </c>
      <c r="AA5248" t="s">
        <v>19056</v>
      </c>
      <c r="AB5248" t="s">
        <v>19056</v>
      </c>
      <c r="AI5248" s="18">
        <v>41086</v>
      </c>
    </row>
    <row r="5249" spans="1:41" hidden="1" outlineLevel="1" x14ac:dyDescent="0.3">
      <c r="A5249" s="25">
        <v>5245</v>
      </c>
      <c r="B5249" s="25" t="s">
        <v>66</v>
      </c>
      <c r="C5249" t="s">
        <v>67</v>
      </c>
      <c r="D5249" t="s">
        <v>23923</v>
      </c>
      <c r="E5249" t="s">
        <v>69</v>
      </c>
      <c r="F5249" s="48" t="s">
        <v>23938</v>
      </c>
      <c r="G5249" s="25" t="s">
        <v>1790</v>
      </c>
      <c r="H5249" t="s">
        <v>1980</v>
      </c>
      <c r="I5249" t="s">
        <v>564</v>
      </c>
      <c r="J5249" s="25" t="s">
        <v>74</v>
      </c>
      <c r="K5249" t="s">
        <v>1880</v>
      </c>
      <c r="L5249" t="s">
        <v>5217</v>
      </c>
      <c r="M5249" t="s">
        <v>23939</v>
      </c>
      <c r="N5249" t="s">
        <v>7715</v>
      </c>
      <c r="O5249" t="s">
        <v>78</v>
      </c>
      <c r="P5249">
        <v>1</v>
      </c>
      <c r="Q5249">
        <v>0</v>
      </c>
      <c r="R5249">
        <v>0</v>
      </c>
      <c r="S5249" t="s">
        <v>79</v>
      </c>
      <c r="T5249">
        <v>8.11</v>
      </c>
      <c r="U5249">
        <v>1258.9152999999999</v>
      </c>
      <c r="V5249" t="s">
        <v>1600</v>
      </c>
      <c r="W5249" t="s">
        <v>23940</v>
      </c>
      <c r="Y5249" t="s">
        <v>1749</v>
      </c>
      <c r="Z5249" s="25" t="s">
        <v>583</v>
      </c>
      <c r="AA5249" t="s">
        <v>19056</v>
      </c>
      <c r="AB5249" t="s">
        <v>19056</v>
      </c>
      <c r="AI5249" s="18">
        <v>41086</v>
      </c>
    </row>
    <row r="5250" spans="1:41" hidden="1" outlineLevel="1" x14ac:dyDescent="0.3">
      <c r="A5250" s="25">
        <v>5246</v>
      </c>
      <c r="B5250" s="25" t="s">
        <v>66</v>
      </c>
      <c r="C5250" t="s">
        <v>67</v>
      </c>
      <c r="D5250" t="s">
        <v>23923</v>
      </c>
      <c r="E5250" t="s">
        <v>69</v>
      </c>
      <c r="F5250" s="48" t="s">
        <v>23941</v>
      </c>
      <c r="G5250" s="25" t="s">
        <v>1790</v>
      </c>
      <c r="H5250" t="s">
        <v>1980</v>
      </c>
      <c r="I5250" t="s">
        <v>564</v>
      </c>
      <c r="J5250" s="25" t="s">
        <v>638</v>
      </c>
      <c r="K5250" t="s">
        <v>1643</v>
      </c>
      <c r="L5250" t="s">
        <v>23942</v>
      </c>
      <c r="M5250" t="s">
        <v>23426</v>
      </c>
      <c r="N5250" t="s">
        <v>6578</v>
      </c>
      <c r="O5250" t="s">
        <v>78</v>
      </c>
      <c r="P5250">
        <v>2</v>
      </c>
      <c r="Q5250">
        <v>1</v>
      </c>
      <c r="R5250">
        <v>2</v>
      </c>
      <c r="S5250" t="s">
        <v>79</v>
      </c>
      <c r="T5250">
        <v>5.93</v>
      </c>
      <c r="U5250">
        <v>920.51390000000004</v>
      </c>
      <c r="V5250" t="s">
        <v>1600</v>
      </c>
      <c r="W5250" t="s">
        <v>23943</v>
      </c>
      <c r="Y5250" t="s">
        <v>659</v>
      </c>
      <c r="Z5250" s="25" t="s">
        <v>583</v>
      </c>
      <c r="AA5250" t="s">
        <v>19056</v>
      </c>
      <c r="AI5250" s="18">
        <v>41086</v>
      </c>
    </row>
    <row r="5251" spans="1:41" hidden="1" outlineLevel="1" x14ac:dyDescent="0.3">
      <c r="A5251" s="25">
        <v>5247</v>
      </c>
      <c r="B5251" s="25" t="s">
        <v>66</v>
      </c>
      <c r="C5251" t="s">
        <v>67</v>
      </c>
      <c r="D5251" t="s">
        <v>23923</v>
      </c>
      <c r="E5251" t="s">
        <v>69</v>
      </c>
      <c r="F5251" s="48" t="s">
        <v>23944</v>
      </c>
      <c r="G5251" s="25" t="s">
        <v>1790</v>
      </c>
      <c r="H5251" t="s">
        <v>1980</v>
      </c>
      <c r="I5251" t="s">
        <v>564</v>
      </c>
      <c r="J5251" s="25" t="s">
        <v>638</v>
      </c>
      <c r="K5251" t="s">
        <v>639</v>
      </c>
      <c r="L5251" t="s">
        <v>23945</v>
      </c>
      <c r="M5251" t="s">
        <v>23426</v>
      </c>
      <c r="N5251" t="s">
        <v>1860</v>
      </c>
      <c r="O5251" t="s">
        <v>78</v>
      </c>
      <c r="P5251">
        <v>1</v>
      </c>
      <c r="Q5251">
        <v>0</v>
      </c>
      <c r="R5251">
        <v>0</v>
      </c>
      <c r="S5251" t="s">
        <v>79</v>
      </c>
      <c r="T5251">
        <v>23.09</v>
      </c>
      <c r="U5251">
        <v>3584.2606999999998</v>
      </c>
      <c r="V5251" t="s">
        <v>1600</v>
      </c>
      <c r="W5251" t="s">
        <v>23946</v>
      </c>
      <c r="Y5251" t="s">
        <v>591</v>
      </c>
      <c r="Z5251" s="25" t="s">
        <v>583</v>
      </c>
      <c r="AA5251" t="s">
        <v>19056</v>
      </c>
      <c r="AI5251" s="18">
        <v>41086</v>
      </c>
    </row>
    <row r="5252" spans="1:41" hidden="1" outlineLevel="1" x14ac:dyDescent="0.3">
      <c r="A5252" s="25">
        <v>5248</v>
      </c>
      <c r="B5252" s="25" t="s">
        <v>66</v>
      </c>
      <c r="C5252" t="s">
        <v>67</v>
      </c>
      <c r="D5252" t="s">
        <v>23909</v>
      </c>
      <c r="E5252" t="s">
        <v>69</v>
      </c>
      <c r="F5252" s="48" t="s">
        <v>23947</v>
      </c>
      <c r="G5252" s="25" t="s">
        <v>1790</v>
      </c>
      <c r="H5252" t="s">
        <v>1980</v>
      </c>
      <c r="I5252" t="s">
        <v>564</v>
      </c>
      <c r="J5252" s="25" t="s">
        <v>1783</v>
      </c>
      <c r="K5252" t="s">
        <v>5055</v>
      </c>
      <c r="L5252" t="s">
        <v>23948</v>
      </c>
      <c r="M5252" t="s">
        <v>23949</v>
      </c>
      <c r="N5252" t="s">
        <v>23404</v>
      </c>
      <c r="O5252" t="s">
        <v>78</v>
      </c>
      <c r="P5252">
        <v>2</v>
      </c>
      <c r="Q5252">
        <v>0</v>
      </c>
      <c r="R5252">
        <v>0</v>
      </c>
      <c r="S5252" t="s">
        <v>79</v>
      </c>
      <c r="T5252">
        <v>321.95069999999998</v>
      </c>
      <c r="U5252">
        <v>49976.411999999997</v>
      </c>
      <c r="V5252" t="s">
        <v>1600</v>
      </c>
      <c r="W5252" t="s">
        <v>23950</v>
      </c>
      <c r="Y5252" t="s">
        <v>217</v>
      </c>
      <c r="Z5252" s="25" t="s">
        <v>583</v>
      </c>
      <c r="AA5252" t="s">
        <v>19056</v>
      </c>
      <c r="AB5252" t="s">
        <v>645</v>
      </c>
      <c r="AI5252" s="18">
        <v>41086</v>
      </c>
    </row>
    <row r="5253" spans="1:41" hidden="1" outlineLevel="1" x14ac:dyDescent="0.3">
      <c r="A5253" s="25">
        <v>5249</v>
      </c>
      <c r="B5253" s="25" t="s">
        <v>66</v>
      </c>
      <c r="C5253" t="s">
        <v>67</v>
      </c>
      <c r="D5253" t="s">
        <v>1166</v>
      </c>
      <c r="E5253" t="s">
        <v>69</v>
      </c>
      <c r="F5253" s="48" t="s">
        <v>23951</v>
      </c>
      <c r="G5253" s="25" t="s">
        <v>1790</v>
      </c>
      <c r="H5253" t="s">
        <v>1980</v>
      </c>
      <c r="I5253" t="s">
        <v>564</v>
      </c>
      <c r="J5253" s="25" t="s">
        <v>1783</v>
      </c>
      <c r="K5253" t="s">
        <v>5055</v>
      </c>
      <c r="L5253" t="s">
        <v>23914</v>
      </c>
      <c r="M5253" t="s">
        <v>23426</v>
      </c>
      <c r="N5253" t="s">
        <v>5549</v>
      </c>
      <c r="O5253" t="s">
        <v>78</v>
      </c>
      <c r="P5253">
        <v>4</v>
      </c>
      <c r="Q5253">
        <v>0</v>
      </c>
      <c r="R5253">
        <v>0</v>
      </c>
      <c r="S5253" t="s">
        <v>79</v>
      </c>
      <c r="T5253">
        <v>56.85</v>
      </c>
      <c r="U5253">
        <v>8824.8255000000008</v>
      </c>
      <c r="V5253" t="s">
        <v>1600</v>
      </c>
      <c r="W5253" t="s">
        <v>23952</v>
      </c>
      <c r="Y5253" t="s">
        <v>591</v>
      </c>
      <c r="Z5253" s="25" t="s">
        <v>583</v>
      </c>
      <c r="AA5253" t="s">
        <v>19056</v>
      </c>
      <c r="AI5253" s="18">
        <v>41086</v>
      </c>
    </row>
    <row r="5254" spans="1:41" hidden="1" outlineLevel="1" x14ac:dyDescent="0.3">
      <c r="A5254" s="25">
        <v>5250</v>
      </c>
      <c r="B5254" s="25" t="s">
        <v>66</v>
      </c>
      <c r="C5254" t="s">
        <v>67</v>
      </c>
      <c r="D5254" t="s">
        <v>23923</v>
      </c>
      <c r="E5254" t="s">
        <v>69</v>
      </c>
      <c r="F5254" s="48" t="s">
        <v>23953</v>
      </c>
      <c r="G5254" s="25" t="s">
        <v>1790</v>
      </c>
      <c r="H5254" t="s">
        <v>1980</v>
      </c>
      <c r="I5254" t="s">
        <v>564</v>
      </c>
      <c r="J5254" s="25" t="s">
        <v>74</v>
      </c>
      <c r="K5254" t="s">
        <v>1880</v>
      </c>
      <c r="L5254" t="s">
        <v>23954</v>
      </c>
      <c r="M5254" t="s">
        <v>23426</v>
      </c>
      <c r="N5254" t="s">
        <v>23907</v>
      </c>
      <c r="O5254" t="s">
        <v>78</v>
      </c>
      <c r="P5254">
        <v>2</v>
      </c>
      <c r="Q5254">
        <v>0</v>
      </c>
      <c r="R5254">
        <v>0</v>
      </c>
      <c r="S5254" t="s">
        <v>79</v>
      </c>
      <c r="T5254">
        <v>43.55</v>
      </c>
      <c r="U5254">
        <v>6760.2664999999997</v>
      </c>
      <c r="V5254" t="s">
        <v>1600</v>
      </c>
      <c r="W5254" t="s">
        <v>23955</v>
      </c>
      <c r="Y5254" t="s">
        <v>591</v>
      </c>
      <c r="Z5254" s="25" t="s">
        <v>583</v>
      </c>
      <c r="AA5254" t="s">
        <v>19056</v>
      </c>
      <c r="AB5254" t="s">
        <v>19056</v>
      </c>
      <c r="AI5254" s="18">
        <v>41086</v>
      </c>
    </row>
    <row r="5255" spans="1:41" hidden="1" outlineLevel="1" x14ac:dyDescent="0.3">
      <c r="A5255" s="25">
        <v>5251</v>
      </c>
      <c r="B5255" s="25" t="s">
        <v>66</v>
      </c>
      <c r="C5255" t="s">
        <v>67</v>
      </c>
      <c r="D5255" t="s">
        <v>23923</v>
      </c>
      <c r="E5255" t="s">
        <v>69</v>
      </c>
      <c r="F5255" s="48" t="s">
        <v>23956</v>
      </c>
      <c r="G5255" s="25" t="s">
        <v>1790</v>
      </c>
      <c r="H5255" t="s">
        <v>1980</v>
      </c>
      <c r="I5255" t="s">
        <v>564</v>
      </c>
      <c r="J5255" s="25" t="s">
        <v>71</v>
      </c>
      <c r="K5255" t="s">
        <v>1844</v>
      </c>
      <c r="L5255" t="s">
        <v>23957</v>
      </c>
      <c r="M5255" t="s">
        <v>23426</v>
      </c>
      <c r="N5255" t="s">
        <v>23958</v>
      </c>
      <c r="O5255" t="s">
        <v>78</v>
      </c>
      <c r="P5255">
        <v>1</v>
      </c>
      <c r="Q5255">
        <v>0</v>
      </c>
      <c r="R5255">
        <v>1</v>
      </c>
      <c r="S5255" t="s">
        <v>79</v>
      </c>
      <c r="T5255">
        <v>58.14</v>
      </c>
      <c r="U5255">
        <v>9025.0722000000005</v>
      </c>
      <c r="V5255" t="s">
        <v>1600</v>
      </c>
      <c r="W5255" t="s">
        <v>23959</v>
      </c>
      <c r="Y5255" t="s">
        <v>217</v>
      </c>
      <c r="Z5255" s="25" t="s">
        <v>583</v>
      </c>
      <c r="AA5255" t="s">
        <v>19056</v>
      </c>
      <c r="AB5255" t="s">
        <v>19056</v>
      </c>
      <c r="AI5255" s="18">
        <v>41086</v>
      </c>
    </row>
    <row r="5256" spans="1:41" hidden="1" outlineLevel="1" x14ac:dyDescent="0.3">
      <c r="A5256" s="25">
        <v>5252</v>
      </c>
      <c r="B5256" s="25" t="s">
        <v>66</v>
      </c>
      <c r="C5256" t="s">
        <v>67</v>
      </c>
      <c r="D5256" t="s">
        <v>23923</v>
      </c>
      <c r="E5256" t="s">
        <v>69</v>
      </c>
      <c r="F5256" s="48" t="s">
        <v>23960</v>
      </c>
      <c r="G5256" s="25" t="s">
        <v>1790</v>
      </c>
      <c r="H5256" t="s">
        <v>1980</v>
      </c>
      <c r="I5256" t="s">
        <v>564</v>
      </c>
      <c r="J5256" s="25" t="s">
        <v>1783</v>
      </c>
      <c r="K5256" t="s">
        <v>5055</v>
      </c>
      <c r="L5256" t="s">
        <v>23961</v>
      </c>
      <c r="M5256" t="s">
        <v>23962</v>
      </c>
      <c r="N5256" t="s">
        <v>23963</v>
      </c>
      <c r="O5256" t="s">
        <v>78</v>
      </c>
      <c r="P5256">
        <v>1</v>
      </c>
      <c r="Q5256">
        <v>0</v>
      </c>
      <c r="R5256">
        <v>0</v>
      </c>
      <c r="S5256" t="s">
        <v>79</v>
      </c>
      <c r="T5256">
        <v>18.97</v>
      </c>
      <c r="U5256">
        <v>2944.7130999999999</v>
      </c>
      <c r="V5256" t="s">
        <v>1600</v>
      </c>
      <c r="W5256" t="s">
        <v>23964</v>
      </c>
      <c r="Y5256" t="s">
        <v>659</v>
      </c>
      <c r="Z5256" s="25" t="s">
        <v>583</v>
      </c>
      <c r="AA5256" t="s">
        <v>19056</v>
      </c>
      <c r="AI5256" s="18">
        <v>41086</v>
      </c>
    </row>
    <row r="5257" spans="1:41" hidden="1" outlineLevel="1" x14ac:dyDescent="0.3">
      <c r="A5257" s="25">
        <v>5253</v>
      </c>
      <c r="B5257" s="25" t="s">
        <v>66</v>
      </c>
      <c r="C5257" t="s">
        <v>67</v>
      </c>
      <c r="D5257" t="s">
        <v>23923</v>
      </c>
      <c r="E5257" t="s">
        <v>69</v>
      </c>
      <c r="F5257" s="48" t="s">
        <v>23965</v>
      </c>
      <c r="G5257" s="25" t="s">
        <v>1790</v>
      </c>
      <c r="H5257" t="s">
        <v>1980</v>
      </c>
      <c r="I5257" t="s">
        <v>564</v>
      </c>
      <c r="J5257" s="25" t="s">
        <v>1783</v>
      </c>
      <c r="K5257" t="s">
        <v>5055</v>
      </c>
      <c r="L5257" t="s">
        <v>23966</v>
      </c>
      <c r="M5257" t="s">
        <v>23426</v>
      </c>
      <c r="N5257" t="s">
        <v>5549</v>
      </c>
      <c r="O5257" t="s">
        <v>78</v>
      </c>
      <c r="P5257">
        <v>1</v>
      </c>
      <c r="Q5257">
        <v>0</v>
      </c>
      <c r="R5257">
        <v>0</v>
      </c>
      <c r="S5257" t="s">
        <v>79</v>
      </c>
      <c r="T5257">
        <v>26.09</v>
      </c>
      <c r="U5257">
        <v>4049.9506999999999</v>
      </c>
      <c r="V5257" t="s">
        <v>1600</v>
      </c>
      <c r="W5257" t="s">
        <v>23967</v>
      </c>
      <c r="Y5257" t="s">
        <v>591</v>
      </c>
      <c r="Z5257" s="25" t="s">
        <v>583</v>
      </c>
      <c r="AA5257" t="s">
        <v>19056</v>
      </c>
      <c r="AI5257" s="18">
        <v>41086</v>
      </c>
    </row>
    <row r="5258" spans="1:41" hidden="1" outlineLevel="1" x14ac:dyDescent="0.3">
      <c r="A5258" s="25">
        <v>5254</v>
      </c>
      <c r="B5258" s="25" t="s">
        <v>66</v>
      </c>
      <c r="C5258" t="s">
        <v>67</v>
      </c>
      <c r="D5258" t="s">
        <v>7467</v>
      </c>
      <c r="E5258" t="s">
        <v>69</v>
      </c>
      <c r="F5258" s="48" t="s">
        <v>23968</v>
      </c>
      <c r="G5258" s="25" t="s">
        <v>1790</v>
      </c>
      <c r="H5258" t="s">
        <v>1980</v>
      </c>
      <c r="I5258" t="s">
        <v>564</v>
      </c>
      <c r="J5258" s="25" t="s">
        <v>1899</v>
      </c>
      <c r="K5258" t="s">
        <v>1900</v>
      </c>
      <c r="L5258" t="s">
        <v>14707</v>
      </c>
      <c r="M5258" t="s">
        <v>5260</v>
      </c>
      <c r="N5258" t="s">
        <v>23969</v>
      </c>
      <c r="O5258" t="s">
        <v>78</v>
      </c>
      <c r="P5258">
        <v>5</v>
      </c>
      <c r="Q5258">
        <v>0</v>
      </c>
      <c r="R5258">
        <v>0</v>
      </c>
      <c r="S5258" t="s">
        <v>79</v>
      </c>
      <c r="T5258">
        <v>14.3734</v>
      </c>
      <c r="U5258">
        <v>2231.9400999999998</v>
      </c>
      <c r="V5258" t="s">
        <v>5262</v>
      </c>
      <c r="W5258" t="s">
        <v>23970</v>
      </c>
      <c r="Y5258" t="s">
        <v>1749</v>
      </c>
      <c r="Z5258" s="25" t="s">
        <v>583</v>
      </c>
      <c r="AA5258" t="s">
        <v>1965</v>
      </c>
      <c r="AD5258" t="s">
        <v>7452</v>
      </c>
      <c r="AI5258" s="18">
        <v>40914</v>
      </c>
    </row>
    <row r="5259" spans="1:41" hidden="1" outlineLevel="1" x14ac:dyDescent="0.3">
      <c r="A5259" s="25">
        <v>5255</v>
      </c>
      <c r="B5259" s="25" t="s">
        <v>66</v>
      </c>
      <c r="C5259" t="s">
        <v>67</v>
      </c>
      <c r="D5259" t="s">
        <v>7551</v>
      </c>
      <c r="E5259" t="s">
        <v>69</v>
      </c>
      <c r="F5259" s="48" t="s">
        <v>23971</v>
      </c>
      <c r="G5259" s="25" t="s">
        <v>1790</v>
      </c>
      <c r="H5259" t="s">
        <v>1980</v>
      </c>
      <c r="I5259" t="s">
        <v>564</v>
      </c>
      <c r="J5259" s="25" t="s">
        <v>1899</v>
      </c>
      <c r="K5259" t="s">
        <v>1900</v>
      </c>
      <c r="L5259" t="s">
        <v>14707</v>
      </c>
      <c r="M5259" t="s">
        <v>5260</v>
      </c>
      <c r="N5259" t="s">
        <v>23972</v>
      </c>
      <c r="O5259" t="s">
        <v>78</v>
      </c>
      <c r="P5259">
        <v>1</v>
      </c>
      <c r="Q5259">
        <v>0</v>
      </c>
      <c r="R5259">
        <v>0</v>
      </c>
      <c r="S5259" t="s">
        <v>79</v>
      </c>
      <c r="T5259">
        <v>11.980399999999999</v>
      </c>
      <c r="U5259">
        <v>1859.95</v>
      </c>
      <c r="V5259" t="s">
        <v>5262</v>
      </c>
      <c r="W5259" t="s">
        <v>23973</v>
      </c>
      <c r="Y5259" t="s">
        <v>1749</v>
      </c>
      <c r="Z5259" s="25" t="s">
        <v>583</v>
      </c>
      <c r="AA5259" t="s">
        <v>1965</v>
      </c>
      <c r="AD5259" t="s">
        <v>5264</v>
      </c>
      <c r="AI5259" s="18">
        <v>40914</v>
      </c>
    </row>
    <row r="5260" spans="1:41" hidden="1" outlineLevel="1" x14ac:dyDescent="0.3">
      <c r="A5260" s="25">
        <v>5256</v>
      </c>
      <c r="B5260" s="25" t="s">
        <v>66</v>
      </c>
      <c r="C5260" t="s">
        <v>67</v>
      </c>
      <c r="D5260" t="s">
        <v>23334</v>
      </c>
      <c r="E5260" t="s">
        <v>69</v>
      </c>
      <c r="F5260" s="48" t="s">
        <v>23974</v>
      </c>
      <c r="G5260" s="25" t="s">
        <v>1790</v>
      </c>
      <c r="H5260" t="s">
        <v>1980</v>
      </c>
      <c r="I5260" t="s">
        <v>564</v>
      </c>
      <c r="J5260" s="25" t="s">
        <v>992</v>
      </c>
      <c r="K5260" t="s">
        <v>993</v>
      </c>
      <c r="L5260" t="s">
        <v>22994</v>
      </c>
      <c r="M5260" t="s">
        <v>23975</v>
      </c>
      <c r="N5260" t="s">
        <v>23976</v>
      </c>
      <c r="O5260" t="s">
        <v>78</v>
      </c>
      <c r="P5260">
        <v>7</v>
      </c>
      <c r="Q5260">
        <v>0</v>
      </c>
      <c r="R5260">
        <v>0</v>
      </c>
      <c r="S5260" t="s">
        <v>79</v>
      </c>
      <c r="T5260">
        <v>56.18</v>
      </c>
      <c r="U5260">
        <v>8720.8214000000007</v>
      </c>
      <c r="V5260" t="s">
        <v>7450</v>
      </c>
      <c r="Y5260" t="s">
        <v>1935</v>
      </c>
      <c r="Z5260" s="25" t="s">
        <v>583</v>
      </c>
      <c r="AA5260" t="s">
        <v>1965</v>
      </c>
      <c r="AD5260" t="s">
        <v>7452</v>
      </c>
      <c r="AI5260" s="18">
        <v>40914</v>
      </c>
      <c r="AJ5260" s="18">
        <v>45534</v>
      </c>
      <c r="AK5260" s="18">
        <v>41844</v>
      </c>
      <c r="AN5260">
        <v>0</v>
      </c>
      <c r="AO5260">
        <v>2</v>
      </c>
    </row>
    <row r="5261" spans="1:41" hidden="1" outlineLevel="1" x14ac:dyDescent="0.3">
      <c r="A5261" s="25">
        <v>5257</v>
      </c>
      <c r="B5261" s="25" t="s">
        <v>66</v>
      </c>
      <c r="C5261" t="s">
        <v>67</v>
      </c>
      <c r="D5261" t="s">
        <v>7467</v>
      </c>
      <c r="E5261" t="s">
        <v>69</v>
      </c>
      <c r="F5261" s="48" t="s">
        <v>23977</v>
      </c>
      <c r="G5261" s="25" t="s">
        <v>1790</v>
      </c>
      <c r="H5261" t="s">
        <v>1980</v>
      </c>
      <c r="I5261" t="s">
        <v>564</v>
      </c>
      <c r="J5261" s="25" t="s">
        <v>74</v>
      </c>
      <c r="K5261" t="s">
        <v>75</v>
      </c>
      <c r="L5261" t="s">
        <v>23978</v>
      </c>
      <c r="M5261" t="s">
        <v>5260</v>
      </c>
      <c r="N5261" t="s">
        <v>23979</v>
      </c>
      <c r="O5261" t="s">
        <v>78</v>
      </c>
      <c r="P5261">
        <v>2</v>
      </c>
      <c r="Q5261">
        <v>1</v>
      </c>
      <c r="R5261">
        <v>2</v>
      </c>
      <c r="S5261" t="s">
        <v>79</v>
      </c>
      <c r="T5261">
        <v>15.574400000000001</v>
      </c>
      <c r="U5261">
        <v>2417.9299999999998</v>
      </c>
      <c r="V5261" t="s">
        <v>5262</v>
      </c>
      <c r="W5261" t="s">
        <v>23980</v>
      </c>
      <c r="Y5261" t="s">
        <v>591</v>
      </c>
      <c r="Z5261" s="25" t="s">
        <v>583</v>
      </c>
      <c r="AA5261" t="s">
        <v>1965</v>
      </c>
      <c r="AD5261" t="s">
        <v>7452</v>
      </c>
      <c r="AI5261" s="18">
        <v>40914</v>
      </c>
    </row>
    <row r="5262" spans="1:41" hidden="1" outlineLevel="1" x14ac:dyDescent="0.3">
      <c r="A5262" s="25">
        <v>5258</v>
      </c>
      <c r="B5262" s="25" t="s">
        <v>66</v>
      </c>
      <c r="C5262" t="s">
        <v>67</v>
      </c>
      <c r="D5262" t="s">
        <v>7551</v>
      </c>
      <c r="E5262" t="s">
        <v>69</v>
      </c>
      <c r="F5262" s="48" t="s">
        <v>23981</v>
      </c>
      <c r="G5262" s="25" t="s">
        <v>1790</v>
      </c>
      <c r="H5262" t="s">
        <v>1980</v>
      </c>
      <c r="I5262" t="s">
        <v>564</v>
      </c>
      <c r="J5262" s="25" t="s">
        <v>74</v>
      </c>
      <c r="K5262" t="s">
        <v>1880</v>
      </c>
      <c r="L5262" t="s">
        <v>23982</v>
      </c>
      <c r="M5262" t="s">
        <v>23983</v>
      </c>
      <c r="N5262" t="s">
        <v>23984</v>
      </c>
      <c r="O5262" t="s">
        <v>78</v>
      </c>
      <c r="P5262">
        <v>5</v>
      </c>
      <c r="Q5262">
        <v>0</v>
      </c>
      <c r="R5262">
        <v>0</v>
      </c>
      <c r="S5262" t="s">
        <v>79</v>
      </c>
      <c r="T5262">
        <v>35.941099999999999</v>
      </c>
      <c r="U5262">
        <v>5579.85</v>
      </c>
      <c r="V5262" t="s">
        <v>5262</v>
      </c>
      <c r="W5262" t="s">
        <v>23985</v>
      </c>
      <c r="Y5262" t="s">
        <v>1749</v>
      </c>
      <c r="Z5262" s="25" t="s">
        <v>583</v>
      </c>
      <c r="AA5262" t="s">
        <v>1965</v>
      </c>
      <c r="AB5262" t="s">
        <v>1965</v>
      </c>
      <c r="AD5262" t="s">
        <v>7452</v>
      </c>
      <c r="AI5262" s="18">
        <v>40914</v>
      </c>
      <c r="AJ5262" s="18">
        <v>42182</v>
      </c>
    </row>
    <row r="5263" spans="1:41" hidden="1" outlineLevel="1" x14ac:dyDescent="0.3">
      <c r="A5263" s="25">
        <v>5259</v>
      </c>
      <c r="B5263" s="25" t="s">
        <v>66</v>
      </c>
      <c r="C5263" t="s">
        <v>67</v>
      </c>
      <c r="D5263" t="s">
        <v>7551</v>
      </c>
      <c r="E5263" t="s">
        <v>69</v>
      </c>
      <c r="F5263" s="48" t="s">
        <v>23986</v>
      </c>
      <c r="G5263" s="25" t="s">
        <v>1790</v>
      </c>
      <c r="H5263" t="s">
        <v>1980</v>
      </c>
      <c r="I5263" t="s">
        <v>564</v>
      </c>
      <c r="J5263" s="25" t="s">
        <v>74</v>
      </c>
      <c r="K5263" t="s">
        <v>1880</v>
      </c>
      <c r="L5263" t="s">
        <v>23982</v>
      </c>
      <c r="M5263" t="s">
        <v>23987</v>
      </c>
      <c r="N5263" t="s">
        <v>23988</v>
      </c>
      <c r="O5263" t="s">
        <v>78</v>
      </c>
      <c r="P5263">
        <v>8</v>
      </c>
      <c r="Q5263">
        <v>0</v>
      </c>
      <c r="R5263">
        <v>0</v>
      </c>
      <c r="S5263" t="s">
        <v>79</v>
      </c>
      <c r="T5263">
        <v>20.848400000000002</v>
      </c>
      <c r="U5263">
        <v>3236.7163</v>
      </c>
      <c r="V5263" t="s">
        <v>5262</v>
      </c>
      <c r="W5263" t="s">
        <v>23989</v>
      </c>
      <c r="Y5263" t="s">
        <v>1749</v>
      </c>
      <c r="Z5263" s="25" t="s">
        <v>583</v>
      </c>
      <c r="AA5263" t="s">
        <v>1965</v>
      </c>
      <c r="AB5263" t="s">
        <v>1965</v>
      </c>
      <c r="AD5263" t="s">
        <v>7452</v>
      </c>
      <c r="AI5263" s="18">
        <v>40914</v>
      </c>
    </row>
    <row r="5264" spans="1:41" hidden="1" outlineLevel="1" x14ac:dyDescent="0.3">
      <c r="A5264" s="25">
        <v>5260</v>
      </c>
      <c r="B5264" s="25" t="s">
        <v>66</v>
      </c>
      <c r="C5264" t="s">
        <v>67</v>
      </c>
      <c r="D5264" t="s">
        <v>7467</v>
      </c>
      <c r="E5264" t="s">
        <v>69</v>
      </c>
      <c r="F5264" s="48" t="s">
        <v>23990</v>
      </c>
      <c r="G5264" s="25" t="s">
        <v>1790</v>
      </c>
      <c r="H5264" t="s">
        <v>1980</v>
      </c>
      <c r="I5264" t="s">
        <v>564</v>
      </c>
      <c r="J5264" s="25" t="s">
        <v>74</v>
      </c>
      <c r="K5264" t="s">
        <v>1880</v>
      </c>
      <c r="L5264" t="s">
        <v>23991</v>
      </c>
      <c r="M5264" t="s">
        <v>23992</v>
      </c>
      <c r="N5264" t="s">
        <v>23993</v>
      </c>
      <c r="O5264" t="s">
        <v>78</v>
      </c>
      <c r="P5264">
        <v>6</v>
      </c>
      <c r="Q5264">
        <v>1</v>
      </c>
      <c r="R5264">
        <v>5</v>
      </c>
      <c r="S5264" t="s">
        <v>79</v>
      </c>
      <c r="T5264">
        <v>27.5548</v>
      </c>
      <c r="U5264">
        <v>4277.88</v>
      </c>
      <c r="V5264" t="s">
        <v>5262</v>
      </c>
      <c r="W5264" t="s">
        <v>23994</v>
      </c>
      <c r="Y5264" t="s">
        <v>591</v>
      </c>
      <c r="Z5264" s="25" t="s">
        <v>583</v>
      </c>
      <c r="AA5264" t="s">
        <v>1965</v>
      </c>
      <c r="AB5264" t="s">
        <v>1965</v>
      </c>
      <c r="AD5264" t="s">
        <v>7452</v>
      </c>
      <c r="AI5264" s="18">
        <v>40914</v>
      </c>
    </row>
    <row r="5265" spans="1:41" hidden="1" outlineLevel="1" x14ac:dyDescent="0.3">
      <c r="A5265" s="25">
        <v>5261</v>
      </c>
      <c r="B5265" s="25" t="s">
        <v>66</v>
      </c>
      <c r="C5265" t="s">
        <v>67</v>
      </c>
      <c r="D5265" t="s">
        <v>7551</v>
      </c>
      <c r="E5265" t="s">
        <v>69</v>
      </c>
      <c r="F5265" s="48" t="s">
        <v>23995</v>
      </c>
      <c r="G5265" s="25" t="s">
        <v>1790</v>
      </c>
      <c r="H5265" t="s">
        <v>1980</v>
      </c>
      <c r="I5265" t="s">
        <v>564</v>
      </c>
      <c r="J5265" s="25" t="s">
        <v>74</v>
      </c>
      <c r="K5265" t="s">
        <v>1880</v>
      </c>
      <c r="L5265" t="s">
        <v>23982</v>
      </c>
      <c r="M5265" t="s">
        <v>23996</v>
      </c>
      <c r="N5265" t="s">
        <v>23997</v>
      </c>
      <c r="O5265" t="s">
        <v>78</v>
      </c>
      <c r="P5265">
        <v>6</v>
      </c>
      <c r="Q5265">
        <v>0</v>
      </c>
      <c r="R5265">
        <v>0</v>
      </c>
      <c r="S5265" t="s">
        <v>79</v>
      </c>
      <c r="T5265">
        <v>5.9901</v>
      </c>
      <c r="U5265">
        <v>929.97</v>
      </c>
      <c r="V5265" t="s">
        <v>5262</v>
      </c>
      <c r="W5265" t="s">
        <v>23998</v>
      </c>
      <c r="Y5265" t="s">
        <v>1749</v>
      </c>
      <c r="Z5265" s="25" t="s">
        <v>583</v>
      </c>
      <c r="AA5265" t="s">
        <v>1965</v>
      </c>
      <c r="AB5265" t="s">
        <v>1965</v>
      </c>
      <c r="AD5265" t="s">
        <v>7452</v>
      </c>
      <c r="AI5265" s="18">
        <v>40914</v>
      </c>
    </row>
    <row r="5266" spans="1:41" hidden="1" outlineLevel="1" x14ac:dyDescent="0.3">
      <c r="A5266" s="25">
        <v>5262</v>
      </c>
      <c r="B5266" s="25" t="s">
        <v>66</v>
      </c>
      <c r="C5266" t="s">
        <v>67</v>
      </c>
      <c r="D5266" t="s">
        <v>7467</v>
      </c>
      <c r="E5266" t="s">
        <v>69</v>
      </c>
      <c r="F5266" s="48" t="s">
        <v>23999</v>
      </c>
      <c r="G5266" s="25" t="s">
        <v>1790</v>
      </c>
      <c r="H5266" t="s">
        <v>1980</v>
      </c>
      <c r="I5266" t="s">
        <v>564</v>
      </c>
      <c r="J5266" s="25" t="s">
        <v>74</v>
      </c>
      <c r="K5266" t="s">
        <v>1880</v>
      </c>
      <c r="L5266" t="s">
        <v>23982</v>
      </c>
      <c r="M5266" t="s">
        <v>24000</v>
      </c>
      <c r="N5266" t="s">
        <v>24001</v>
      </c>
      <c r="O5266" t="s">
        <v>78</v>
      </c>
      <c r="P5266">
        <v>6</v>
      </c>
      <c r="Q5266">
        <v>0</v>
      </c>
      <c r="R5266">
        <v>0</v>
      </c>
      <c r="S5266" t="s">
        <v>79</v>
      </c>
      <c r="T5266">
        <v>17.970500000000001</v>
      </c>
      <c r="U5266">
        <v>2789.92</v>
      </c>
      <c r="V5266" t="s">
        <v>5262</v>
      </c>
      <c r="W5266" t="s">
        <v>24002</v>
      </c>
      <c r="Y5266" t="s">
        <v>1749</v>
      </c>
      <c r="Z5266" s="25" t="s">
        <v>583</v>
      </c>
      <c r="AA5266" t="s">
        <v>1965</v>
      </c>
      <c r="AB5266" t="s">
        <v>1965</v>
      </c>
      <c r="AD5266" t="s">
        <v>7452</v>
      </c>
      <c r="AI5266" s="18">
        <v>40914</v>
      </c>
    </row>
    <row r="5267" spans="1:41" hidden="1" outlineLevel="1" x14ac:dyDescent="0.3">
      <c r="A5267" s="25">
        <v>5263</v>
      </c>
      <c r="B5267" s="25" t="s">
        <v>66</v>
      </c>
      <c r="C5267" t="s">
        <v>67</v>
      </c>
      <c r="D5267" t="s">
        <v>7467</v>
      </c>
      <c r="E5267" t="s">
        <v>69</v>
      </c>
      <c r="F5267" s="48" t="s">
        <v>24003</v>
      </c>
      <c r="G5267" s="25" t="s">
        <v>1790</v>
      </c>
      <c r="H5267" t="s">
        <v>1980</v>
      </c>
      <c r="I5267" t="s">
        <v>564</v>
      </c>
      <c r="J5267" s="25" t="s">
        <v>74</v>
      </c>
      <c r="K5267" t="s">
        <v>1880</v>
      </c>
      <c r="L5267" t="s">
        <v>23982</v>
      </c>
      <c r="M5267" t="s">
        <v>24004</v>
      </c>
      <c r="N5267" t="s">
        <v>24005</v>
      </c>
      <c r="O5267" t="s">
        <v>78</v>
      </c>
      <c r="P5267">
        <v>6</v>
      </c>
      <c r="Q5267">
        <v>0</v>
      </c>
      <c r="R5267">
        <v>0</v>
      </c>
      <c r="S5267" t="s">
        <v>79</v>
      </c>
      <c r="T5267">
        <v>38.3371</v>
      </c>
      <c r="U5267">
        <v>5951.84</v>
      </c>
      <c r="V5267" t="s">
        <v>5262</v>
      </c>
      <c r="W5267" t="s">
        <v>24006</v>
      </c>
      <c r="Y5267" t="s">
        <v>1749</v>
      </c>
      <c r="Z5267" s="25" t="s">
        <v>583</v>
      </c>
      <c r="AA5267" t="s">
        <v>1965</v>
      </c>
      <c r="AB5267" t="s">
        <v>1965</v>
      </c>
      <c r="AD5267" t="s">
        <v>24007</v>
      </c>
      <c r="AI5267" s="18">
        <v>40914</v>
      </c>
    </row>
    <row r="5268" spans="1:41" hidden="1" outlineLevel="1" x14ac:dyDescent="0.3">
      <c r="A5268" s="25">
        <v>5264</v>
      </c>
      <c r="B5268" s="25" t="s">
        <v>66</v>
      </c>
      <c r="C5268" t="s">
        <v>67</v>
      </c>
      <c r="D5268" t="s">
        <v>7467</v>
      </c>
      <c r="E5268" t="s">
        <v>69</v>
      </c>
      <c r="F5268" s="48" t="s">
        <v>24008</v>
      </c>
      <c r="G5268" s="25" t="s">
        <v>1790</v>
      </c>
      <c r="H5268" t="s">
        <v>1980</v>
      </c>
      <c r="I5268" t="s">
        <v>564</v>
      </c>
      <c r="J5268" s="25" t="s">
        <v>74</v>
      </c>
      <c r="K5268" t="s">
        <v>1880</v>
      </c>
      <c r="L5268" t="s">
        <v>23982</v>
      </c>
      <c r="M5268" t="s">
        <v>24009</v>
      </c>
      <c r="N5268" t="s">
        <v>24010</v>
      </c>
      <c r="O5268" t="s">
        <v>78</v>
      </c>
      <c r="P5268">
        <v>8</v>
      </c>
      <c r="Q5268">
        <v>0</v>
      </c>
      <c r="R5268">
        <v>0</v>
      </c>
      <c r="S5268" t="s">
        <v>79</v>
      </c>
      <c r="T5268">
        <v>25.302800000000001</v>
      </c>
      <c r="U5268">
        <v>3928.2525000000001</v>
      </c>
      <c r="V5268" t="s">
        <v>5262</v>
      </c>
      <c r="W5268" t="s">
        <v>7548</v>
      </c>
      <c r="Y5268" t="s">
        <v>1749</v>
      </c>
      <c r="Z5268" s="25" t="s">
        <v>583</v>
      </c>
      <c r="AA5268" t="s">
        <v>1965</v>
      </c>
      <c r="AB5268" t="s">
        <v>1965</v>
      </c>
      <c r="AD5268" t="s">
        <v>7452</v>
      </c>
      <c r="AI5268" s="18">
        <v>40914</v>
      </c>
    </row>
    <row r="5269" spans="1:41" hidden="1" outlineLevel="1" x14ac:dyDescent="0.3">
      <c r="A5269" s="25">
        <v>5265</v>
      </c>
      <c r="B5269" s="25" t="s">
        <v>66</v>
      </c>
      <c r="C5269" t="s">
        <v>67</v>
      </c>
      <c r="D5269" t="s">
        <v>6988</v>
      </c>
      <c r="E5269" t="s">
        <v>69</v>
      </c>
      <c r="F5269" s="48" t="s">
        <v>24011</v>
      </c>
      <c r="G5269" s="25" t="s">
        <v>1790</v>
      </c>
      <c r="H5269" t="s">
        <v>1980</v>
      </c>
      <c r="I5269" t="s">
        <v>564</v>
      </c>
      <c r="J5269" s="25" t="s">
        <v>74</v>
      </c>
      <c r="K5269" t="s">
        <v>1880</v>
      </c>
      <c r="L5269" t="s">
        <v>24012</v>
      </c>
      <c r="M5269" t="s">
        <v>24013</v>
      </c>
      <c r="N5269" t="s">
        <v>24014</v>
      </c>
      <c r="O5269" t="s">
        <v>78</v>
      </c>
      <c r="P5269">
        <v>3</v>
      </c>
      <c r="Q5269">
        <v>1</v>
      </c>
      <c r="R5269">
        <v>2</v>
      </c>
      <c r="S5269" t="s">
        <v>79</v>
      </c>
      <c r="T5269">
        <v>27.5548</v>
      </c>
      <c r="U5269">
        <v>4277.88</v>
      </c>
      <c r="V5269" t="s">
        <v>7716</v>
      </c>
      <c r="W5269" t="s">
        <v>24015</v>
      </c>
      <c r="X5269" t="s">
        <v>24015</v>
      </c>
      <c r="Y5269" t="s">
        <v>591</v>
      </c>
      <c r="Z5269" s="25" t="s">
        <v>583</v>
      </c>
      <c r="AA5269" t="s">
        <v>1965</v>
      </c>
      <c r="AB5269" t="s">
        <v>1965</v>
      </c>
      <c r="AD5269" t="s">
        <v>7718</v>
      </c>
      <c r="AI5269" s="18">
        <v>40914</v>
      </c>
    </row>
    <row r="5270" spans="1:41" hidden="1" outlineLevel="1" x14ac:dyDescent="0.3">
      <c r="A5270" s="25">
        <v>5266</v>
      </c>
      <c r="B5270" s="25" t="s">
        <v>66</v>
      </c>
      <c r="C5270" t="s">
        <v>67</v>
      </c>
      <c r="D5270" t="s">
        <v>6988</v>
      </c>
      <c r="E5270" t="s">
        <v>69</v>
      </c>
      <c r="F5270" s="48" t="s">
        <v>24016</v>
      </c>
      <c r="G5270" s="25" t="s">
        <v>1790</v>
      </c>
      <c r="H5270" t="s">
        <v>1980</v>
      </c>
      <c r="I5270" t="s">
        <v>564</v>
      </c>
      <c r="J5270" s="25" t="s">
        <v>74</v>
      </c>
      <c r="K5270" t="s">
        <v>1880</v>
      </c>
      <c r="L5270" t="s">
        <v>24017</v>
      </c>
      <c r="M5270" t="s">
        <v>24018</v>
      </c>
      <c r="N5270" t="s">
        <v>24019</v>
      </c>
      <c r="O5270" t="s">
        <v>78</v>
      </c>
      <c r="P5270">
        <v>3</v>
      </c>
      <c r="Q5270">
        <v>1</v>
      </c>
      <c r="R5270">
        <v>2</v>
      </c>
      <c r="S5270" t="s">
        <v>79</v>
      </c>
      <c r="T5270">
        <v>27.5548</v>
      </c>
      <c r="U5270">
        <v>4277.8801000000003</v>
      </c>
      <c r="V5270" t="s">
        <v>7716</v>
      </c>
      <c r="W5270" t="s">
        <v>24020</v>
      </c>
      <c r="X5270" t="s">
        <v>24020</v>
      </c>
      <c r="Y5270" t="s">
        <v>591</v>
      </c>
      <c r="Z5270" s="25" t="s">
        <v>583</v>
      </c>
      <c r="AA5270" t="s">
        <v>1965</v>
      </c>
      <c r="AB5270" t="s">
        <v>1965</v>
      </c>
      <c r="AD5270" t="s">
        <v>7718</v>
      </c>
      <c r="AI5270" s="18">
        <v>40914</v>
      </c>
    </row>
    <row r="5271" spans="1:41" hidden="1" outlineLevel="1" x14ac:dyDescent="0.3">
      <c r="A5271" s="25">
        <v>5267</v>
      </c>
      <c r="B5271" s="25" t="s">
        <v>66</v>
      </c>
      <c r="C5271" t="s">
        <v>67</v>
      </c>
      <c r="D5271" t="s">
        <v>6988</v>
      </c>
      <c r="E5271" t="s">
        <v>69</v>
      </c>
      <c r="F5271" s="48" t="s">
        <v>24021</v>
      </c>
      <c r="G5271" s="25" t="s">
        <v>1790</v>
      </c>
      <c r="H5271" t="s">
        <v>1980</v>
      </c>
      <c r="I5271" t="s">
        <v>564</v>
      </c>
      <c r="J5271" s="25" t="s">
        <v>89</v>
      </c>
      <c r="K5271" t="s">
        <v>90</v>
      </c>
      <c r="L5271" t="s">
        <v>24022</v>
      </c>
      <c r="M5271" t="s">
        <v>24023</v>
      </c>
      <c r="N5271" t="s">
        <v>24024</v>
      </c>
      <c r="O5271" t="s">
        <v>78</v>
      </c>
      <c r="P5271">
        <v>2</v>
      </c>
      <c r="Q5271">
        <v>0</v>
      </c>
      <c r="R5271">
        <v>0</v>
      </c>
      <c r="S5271" t="s">
        <v>79</v>
      </c>
      <c r="T5271">
        <v>32.346899999999998</v>
      </c>
      <c r="U5271">
        <v>5021.8599999999997</v>
      </c>
      <c r="V5271" t="s">
        <v>7716</v>
      </c>
      <c r="W5271" t="s">
        <v>3675</v>
      </c>
      <c r="X5271" t="s">
        <v>3675</v>
      </c>
      <c r="Y5271" t="s">
        <v>1042</v>
      </c>
      <c r="Z5271" s="25" t="s">
        <v>583</v>
      </c>
      <c r="AA5271" t="s">
        <v>1965</v>
      </c>
      <c r="AB5271" t="s">
        <v>1965</v>
      </c>
      <c r="AD5271" t="s">
        <v>7718</v>
      </c>
      <c r="AI5271" s="18">
        <v>40914</v>
      </c>
    </row>
    <row r="5272" spans="1:41" hidden="1" outlineLevel="1" x14ac:dyDescent="0.3">
      <c r="A5272" s="25">
        <v>5268</v>
      </c>
      <c r="B5272" s="25" t="s">
        <v>66</v>
      </c>
      <c r="C5272" t="s">
        <v>67</v>
      </c>
      <c r="D5272" t="s">
        <v>6988</v>
      </c>
      <c r="E5272" t="s">
        <v>69</v>
      </c>
      <c r="F5272" s="48" t="s">
        <v>24025</v>
      </c>
      <c r="G5272" s="25" t="s">
        <v>1790</v>
      </c>
      <c r="H5272" t="s">
        <v>1980</v>
      </c>
      <c r="I5272" t="s">
        <v>564</v>
      </c>
      <c r="J5272" s="25" t="s">
        <v>992</v>
      </c>
      <c r="K5272" t="s">
        <v>993</v>
      </c>
      <c r="L5272" t="s">
        <v>24026</v>
      </c>
      <c r="M5272" t="s">
        <v>5260</v>
      </c>
      <c r="N5272" t="s">
        <v>24027</v>
      </c>
      <c r="O5272" t="s">
        <v>78</v>
      </c>
      <c r="P5272">
        <v>2</v>
      </c>
      <c r="Q5272">
        <v>0</v>
      </c>
      <c r="R5272">
        <v>0</v>
      </c>
      <c r="S5272" t="s">
        <v>79</v>
      </c>
      <c r="T5272">
        <v>121.00149999999999</v>
      </c>
      <c r="U5272">
        <v>18785.490000000002</v>
      </c>
      <c r="V5272" t="s">
        <v>7716</v>
      </c>
      <c r="W5272" t="s">
        <v>3697</v>
      </c>
      <c r="X5272" t="s">
        <v>3697</v>
      </c>
      <c r="Y5272" t="s">
        <v>1749</v>
      </c>
      <c r="Z5272" s="25" t="s">
        <v>583</v>
      </c>
      <c r="AA5272" t="s">
        <v>1965</v>
      </c>
      <c r="AD5272" t="s">
        <v>7718</v>
      </c>
      <c r="AI5272" s="18">
        <v>40914</v>
      </c>
    </row>
    <row r="5273" spans="1:41" hidden="1" outlineLevel="1" x14ac:dyDescent="0.3">
      <c r="A5273" s="25">
        <v>5269</v>
      </c>
      <c r="B5273" s="25" t="s">
        <v>66</v>
      </c>
      <c r="C5273" t="s">
        <v>67</v>
      </c>
      <c r="D5273" t="s">
        <v>6988</v>
      </c>
      <c r="E5273" t="s">
        <v>69</v>
      </c>
      <c r="F5273" s="48" t="s">
        <v>24028</v>
      </c>
      <c r="G5273" s="25" t="s">
        <v>1790</v>
      </c>
      <c r="H5273" t="s">
        <v>1980</v>
      </c>
      <c r="I5273" t="s">
        <v>564</v>
      </c>
      <c r="J5273" s="25" t="s">
        <v>210</v>
      </c>
      <c r="K5273" t="s">
        <v>4818</v>
      </c>
      <c r="L5273" t="s">
        <v>24029</v>
      </c>
      <c r="M5273" t="s">
        <v>24030</v>
      </c>
      <c r="N5273" t="s">
        <v>24031</v>
      </c>
      <c r="O5273" t="s">
        <v>78</v>
      </c>
      <c r="P5273">
        <v>1</v>
      </c>
      <c r="Q5273">
        <v>1</v>
      </c>
      <c r="R5273">
        <v>2</v>
      </c>
      <c r="S5273" t="s">
        <v>79</v>
      </c>
      <c r="T5273">
        <v>1000.3594000000001</v>
      </c>
      <c r="U5273">
        <v>155305.79999999999</v>
      </c>
      <c r="V5273" t="s">
        <v>5750</v>
      </c>
      <c r="W5273" t="s">
        <v>24032</v>
      </c>
      <c r="X5273" t="s">
        <v>24032</v>
      </c>
      <c r="Y5273" t="s">
        <v>1916</v>
      </c>
      <c r="Z5273" s="25" t="s">
        <v>583</v>
      </c>
      <c r="AA5273" t="s">
        <v>584</v>
      </c>
      <c r="AD5273" t="s">
        <v>24033</v>
      </c>
      <c r="AI5273" s="18">
        <v>40914</v>
      </c>
      <c r="AJ5273" s="18">
        <v>45492</v>
      </c>
      <c r="AN5273">
        <v>-1</v>
      </c>
      <c r="AO5273">
        <v>1</v>
      </c>
    </row>
    <row r="5274" spans="1:41" hidden="1" outlineLevel="1" x14ac:dyDescent="0.3">
      <c r="A5274" s="25">
        <v>5270</v>
      </c>
      <c r="B5274" s="25" t="s">
        <v>66</v>
      </c>
      <c r="C5274" t="s">
        <v>67</v>
      </c>
      <c r="D5274" t="s">
        <v>7467</v>
      </c>
      <c r="E5274" t="s">
        <v>69</v>
      </c>
      <c r="F5274" s="48" t="s">
        <v>24034</v>
      </c>
      <c r="G5274" s="25" t="s">
        <v>1790</v>
      </c>
      <c r="H5274" t="s">
        <v>1980</v>
      </c>
      <c r="I5274" t="s">
        <v>564</v>
      </c>
      <c r="J5274" s="25" t="s">
        <v>4096</v>
      </c>
      <c r="K5274" t="s">
        <v>4097</v>
      </c>
      <c r="L5274" t="s">
        <v>24035</v>
      </c>
      <c r="M5274" t="s">
        <v>5260</v>
      </c>
      <c r="N5274" t="s">
        <v>24036</v>
      </c>
      <c r="O5274" t="s">
        <v>78</v>
      </c>
      <c r="P5274">
        <v>2</v>
      </c>
      <c r="Q5274">
        <v>1</v>
      </c>
      <c r="R5274">
        <v>2</v>
      </c>
      <c r="S5274" t="s">
        <v>79</v>
      </c>
      <c r="T5274">
        <v>19.168600000000001</v>
      </c>
      <c r="U5274">
        <v>2975.92</v>
      </c>
      <c r="V5274" t="s">
        <v>5750</v>
      </c>
      <c r="W5274" t="s">
        <v>24037</v>
      </c>
      <c r="X5274" t="s">
        <v>24037</v>
      </c>
      <c r="Y5274" t="s">
        <v>787</v>
      </c>
      <c r="Z5274" s="25" t="s">
        <v>583</v>
      </c>
      <c r="AA5274" t="s">
        <v>584</v>
      </c>
      <c r="AD5274" t="s">
        <v>24033</v>
      </c>
      <c r="AI5274" s="18">
        <v>40914</v>
      </c>
    </row>
    <row r="5275" spans="1:41" hidden="1" outlineLevel="1" x14ac:dyDescent="0.3">
      <c r="A5275" s="25">
        <v>5271</v>
      </c>
      <c r="B5275" s="25" t="s">
        <v>66</v>
      </c>
      <c r="C5275" t="s">
        <v>67</v>
      </c>
      <c r="D5275" t="s">
        <v>11785</v>
      </c>
      <c r="E5275" t="s">
        <v>69</v>
      </c>
      <c r="F5275" s="48" t="s">
        <v>24038</v>
      </c>
      <c r="G5275" s="25" t="s">
        <v>1790</v>
      </c>
      <c r="H5275" t="s">
        <v>1980</v>
      </c>
      <c r="I5275" t="s">
        <v>564</v>
      </c>
      <c r="J5275" s="25" t="s">
        <v>87</v>
      </c>
      <c r="K5275" t="s">
        <v>24039</v>
      </c>
      <c r="L5275" t="s">
        <v>24040</v>
      </c>
      <c r="M5275" t="s">
        <v>24041</v>
      </c>
      <c r="N5275" t="s">
        <v>24042</v>
      </c>
      <c r="O5275" t="s">
        <v>78</v>
      </c>
      <c r="P5275">
        <v>2</v>
      </c>
      <c r="Q5275">
        <v>0</v>
      </c>
      <c r="R5275">
        <v>0</v>
      </c>
      <c r="S5275" t="s">
        <v>79</v>
      </c>
      <c r="T5275">
        <v>478.01600000000002</v>
      </c>
      <c r="U5275">
        <v>74211.990000000005</v>
      </c>
      <c r="V5275" t="s">
        <v>8215</v>
      </c>
      <c r="W5275" t="s">
        <v>24043</v>
      </c>
      <c r="X5275" t="s">
        <v>24043</v>
      </c>
      <c r="Y5275" t="s">
        <v>787</v>
      </c>
      <c r="Z5275" s="25" t="s">
        <v>583</v>
      </c>
      <c r="AA5275" t="s">
        <v>7636</v>
      </c>
      <c r="AD5275" t="s">
        <v>24044</v>
      </c>
      <c r="AI5275" s="18">
        <v>40914</v>
      </c>
    </row>
    <row r="5276" spans="1:41" hidden="1" outlineLevel="1" x14ac:dyDescent="0.3">
      <c r="A5276" s="25">
        <v>5272</v>
      </c>
      <c r="B5276" s="25" t="s">
        <v>66</v>
      </c>
      <c r="C5276" t="s">
        <v>67</v>
      </c>
      <c r="D5276" t="s">
        <v>5215</v>
      </c>
      <c r="E5276" t="s">
        <v>69</v>
      </c>
      <c r="F5276" s="48" t="s">
        <v>24045</v>
      </c>
      <c r="G5276" s="25" t="s">
        <v>1790</v>
      </c>
      <c r="H5276" t="s">
        <v>1980</v>
      </c>
      <c r="I5276" t="s">
        <v>564</v>
      </c>
      <c r="J5276" s="25" t="s">
        <v>210</v>
      </c>
      <c r="K5276" t="s">
        <v>1055</v>
      </c>
      <c r="L5276" t="s">
        <v>24046</v>
      </c>
      <c r="M5276" t="s">
        <v>24047</v>
      </c>
      <c r="N5276" t="s">
        <v>24048</v>
      </c>
      <c r="O5276" t="s">
        <v>78</v>
      </c>
      <c r="P5276">
        <v>2</v>
      </c>
      <c r="Q5276">
        <v>0</v>
      </c>
      <c r="R5276">
        <v>0</v>
      </c>
      <c r="S5276" t="s">
        <v>79</v>
      </c>
      <c r="T5276">
        <v>158.14070000000001</v>
      </c>
      <c r="U5276">
        <v>24551.34</v>
      </c>
      <c r="V5276" t="s">
        <v>7622</v>
      </c>
      <c r="W5276" t="s">
        <v>24049</v>
      </c>
      <c r="X5276" t="s">
        <v>24049</v>
      </c>
      <c r="Y5276" t="s">
        <v>1749</v>
      </c>
      <c r="Z5276" s="25" t="s">
        <v>583</v>
      </c>
      <c r="AA5276" t="s">
        <v>584</v>
      </c>
      <c r="AB5276" t="s">
        <v>585</v>
      </c>
      <c r="AD5276" t="s">
        <v>21072</v>
      </c>
      <c r="AI5276" s="18">
        <v>40914</v>
      </c>
    </row>
    <row r="5277" spans="1:41" hidden="1" outlineLevel="1" x14ac:dyDescent="0.3">
      <c r="A5277" s="25">
        <v>5273</v>
      </c>
      <c r="B5277" s="25" t="s">
        <v>66</v>
      </c>
      <c r="C5277" t="s">
        <v>67</v>
      </c>
      <c r="D5277" t="s">
        <v>21062</v>
      </c>
      <c r="E5277" t="s">
        <v>69</v>
      </c>
      <c r="F5277" s="48" t="s">
        <v>24050</v>
      </c>
      <c r="G5277" s="25" t="s">
        <v>1790</v>
      </c>
      <c r="H5277" t="s">
        <v>1980</v>
      </c>
      <c r="I5277" t="s">
        <v>564</v>
      </c>
      <c r="J5277" s="25" t="s">
        <v>210</v>
      </c>
      <c r="K5277" t="s">
        <v>211</v>
      </c>
      <c r="L5277" t="s">
        <v>24051</v>
      </c>
      <c r="M5277" t="s">
        <v>21099</v>
      </c>
      <c r="N5277" t="s">
        <v>24052</v>
      </c>
      <c r="O5277" t="s">
        <v>78</v>
      </c>
      <c r="P5277">
        <v>2</v>
      </c>
      <c r="Q5277">
        <v>1</v>
      </c>
      <c r="R5277">
        <v>2</v>
      </c>
      <c r="S5277" t="s">
        <v>79</v>
      </c>
      <c r="T5277">
        <v>217.48500000000001</v>
      </c>
      <c r="U5277">
        <v>64141.71</v>
      </c>
      <c r="V5277" t="s">
        <v>7622</v>
      </c>
      <c r="W5277" t="s">
        <v>21101</v>
      </c>
      <c r="X5277" t="s">
        <v>21101</v>
      </c>
      <c r="Y5277" t="s">
        <v>1749</v>
      </c>
      <c r="Z5277" s="25" t="s">
        <v>583</v>
      </c>
      <c r="AA5277" t="s">
        <v>584</v>
      </c>
      <c r="AD5277" t="s">
        <v>21072</v>
      </c>
      <c r="AI5277" s="18">
        <v>40914</v>
      </c>
      <c r="AK5277" s="18">
        <v>43776</v>
      </c>
    </row>
    <row r="5278" spans="1:41" hidden="1" outlineLevel="1" x14ac:dyDescent="0.3">
      <c r="A5278" s="25">
        <v>5274</v>
      </c>
      <c r="B5278" s="25" t="s">
        <v>66</v>
      </c>
      <c r="C5278" t="s">
        <v>67</v>
      </c>
      <c r="D5278" t="s">
        <v>8175</v>
      </c>
      <c r="E5278" t="s">
        <v>69</v>
      </c>
      <c r="F5278" s="48" t="s">
        <v>24053</v>
      </c>
      <c r="G5278" s="25" t="s">
        <v>1790</v>
      </c>
      <c r="H5278" t="s">
        <v>1980</v>
      </c>
      <c r="I5278" t="s">
        <v>564</v>
      </c>
      <c r="J5278" s="25" t="s">
        <v>210</v>
      </c>
      <c r="K5278" t="s">
        <v>211</v>
      </c>
      <c r="L5278" t="s">
        <v>24054</v>
      </c>
      <c r="M5278" t="s">
        <v>24055</v>
      </c>
      <c r="N5278" t="s">
        <v>24056</v>
      </c>
      <c r="O5278" t="s">
        <v>78</v>
      </c>
      <c r="P5278">
        <v>1</v>
      </c>
      <c r="Q5278">
        <v>0</v>
      </c>
      <c r="R5278">
        <v>0</v>
      </c>
      <c r="S5278" t="s">
        <v>79</v>
      </c>
      <c r="T5278">
        <v>33.545000000000002</v>
      </c>
      <c r="U5278">
        <v>5207.8599999999997</v>
      </c>
      <c r="V5278" t="s">
        <v>8059</v>
      </c>
      <c r="Y5278" t="s">
        <v>1749</v>
      </c>
      <c r="Z5278" s="25" t="s">
        <v>583</v>
      </c>
      <c r="AA5278" t="s">
        <v>1965</v>
      </c>
      <c r="AD5278" t="s">
        <v>8221</v>
      </c>
      <c r="AI5278" s="18">
        <v>41086</v>
      </c>
    </row>
    <row r="5279" spans="1:41" hidden="1" outlineLevel="1" x14ac:dyDescent="0.3">
      <c r="A5279" s="25">
        <v>5275</v>
      </c>
      <c r="B5279" s="25" t="s">
        <v>66</v>
      </c>
      <c r="C5279" t="s">
        <v>67</v>
      </c>
      <c r="D5279" t="s">
        <v>24057</v>
      </c>
      <c r="E5279" t="s">
        <v>69</v>
      </c>
      <c r="F5279" s="48" t="s">
        <v>24058</v>
      </c>
      <c r="G5279" s="25" t="s">
        <v>1790</v>
      </c>
      <c r="H5279" t="s">
        <v>1980</v>
      </c>
      <c r="I5279" t="s">
        <v>564</v>
      </c>
      <c r="J5279" s="25" t="s">
        <v>992</v>
      </c>
      <c r="K5279" t="s">
        <v>993</v>
      </c>
      <c r="L5279" t="s">
        <v>24059</v>
      </c>
      <c r="M5279" t="s">
        <v>24060</v>
      </c>
      <c r="N5279" t="s">
        <v>24061</v>
      </c>
      <c r="O5279" t="s">
        <v>78</v>
      </c>
      <c r="P5279">
        <v>1</v>
      </c>
      <c r="Q5279">
        <v>0</v>
      </c>
      <c r="R5279">
        <v>0</v>
      </c>
      <c r="S5279" t="s">
        <v>79</v>
      </c>
      <c r="T5279">
        <v>71.828100000000006</v>
      </c>
      <c r="U5279">
        <v>11159.7</v>
      </c>
      <c r="V5279" t="s">
        <v>8059</v>
      </c>
      <c r="Y5279" t="s">
        <v>1935</v>
      </c>
      <c r="Z5279" s="25" t="s">
        <v>583</v>
      </c>
      <c r="AA5279" t="s">
        <v>1965</v>
      </c>
      <c r="AD5279" t="s">
        <v>14698</v>
      </c>
      <c r="AI5279" s="18">
        <v>41086</v>
      </c>
    </row>
    <row r="5280" spans="1:41" hidden="1" outlineLevel="1" x14ac:dyDescent="0.3">
      <c r="A5280" s="25">
        <v>5276</v>
      </c>
      <c r="B5280" s="25" t="s">
        <v>66</v>
      </c>
      <c r="C5280" t="s">
        <v>67</v>
      </c>
      <c r="D5280" t="s">
        <v>7650</v>
      </c>
      <c r="E5280" t="s">
        <v>69</v>
      </c>
      <c r="F5280" s="48" t="s">
        <v>24062</v>
      </c>
      <c r="G5280" s="25" t="s">
        <v>1790</v>
      </c>
      <c r="H5280" t="s">
        <v>1980</v>
      </c>
      <c r="I5280" t="s">
        <v>564</v>
      </c>
      <c r="J5280" s="25" t="s">
        <v>210</v>
      </c>
      <c r="K5280" t="s">
        <v>1072</v>
      </c>
      <c r="L5280" t="s">
        <v>21397</v>
      </c>
      <c r="M5280" t="s">
        <v>24063</v>
      </c>
      <c r="N5280" t="s">
        <v>24064</v>
      </c>
      <c r="O5280" t="s">
        <v>78</v>
      </c>
      <c r="P5280">
        <v>1</v>
      </c>
      <c r="Q5280">
        <v>0</v>
      </c>
      <c r="R5280">
        <v>0</v>
      </c>
      <c r="S5280" t="s">
        <v>79</v>
      </c>
      <c r="T5280">
        <v>102.9534</v>
      </c>
      <c r="U5280">
        <v>15995.57</v>
      </c>
      <c r="V5280" t="s">
        <v>8059</v>
      </c>
      <c r="Y5280" t="s">
        <v>1749</v>
      </c>
      <c r="Z5280" s="25" t="s">
        <v>583</v>
      </c>
      <c r="AA5280" t="s">
        <v>1965</v>
      </c>
      <c r="AD5280" t="s">
        <v>14698</v>
      </c>
      <c r="AI5280" s="18">
        <v>41086</v>
      </c>
    </row>
    <row r="5281" spans="1:39" hidden="1" outlineLevel="1" x14ac:dyDescent="0.3">
      <c r="A5281" s="25">
        <v>5277</v>
      </c>
      <c r="B5281" s="25" t="s">
        <v>66</v>
      </c>
      <c r="C5281" t="s">
        <v>67</v>
      </c>
      <c r="D5281" t="s">
        <v>8175</v>
      </c>
      <c r="E5281" t="s">
        <v>69</v>
      </c>
      <c r="F5281" s="48" t="s">
        <v>24065</v>
      </c>
      <c r="G5281" s="25" t="s">
        <v>1790</v>
      </c>
      <c r="H5281" t="s">
        <v>1980</v>
      </c>
      <c r="I5281" t="s">
        <v>564</v>
      </c>
      <c r="J5281" s="25" t="s">
        <v>210</v>
      </c>
      <c r="K5281" t="s">
        <v>211</v>
      </c>
      <c r="L5281" t="s">
        <v>24066</v>
      </c>
      <c r="M5281" t="s">
        <v>24067</v>
      </c>
      <c r="N5281" t="s">
        <v>24068</v>
      </c>
      <c r="O5281" t="s">
        <v>78</v>
      </c>
      <c r="P5281">
        <v>1</v>
      </c>
      <c r="Q5281">
        <v>0</v>
      </c>
      <c r="R5281">
        <v>0</v>
      </c>
      <c r="S5281" t="s">
        <v>79</v>
      </c>
      <c r="T5281">
        <v>704.36720000000003</v>
      </c>
      <c r="U5281">
        <v>109365.04</v>
      </c>
      <c r="V5281" t="s">
        <v>8059</v>
      </c>
      <c r="Y5281" t="s">
        <v>582</v>
      </c>
      <c r="Z5281" s="25" t="s">
        <v>583</v>
      </c>
      <c r="AA5281" t="s">
        <v>1965</v>
      </c>
      <c r="AD5281" t="s">
        <v>24069</v>
      </c>
      <c r="AI5281" s="18">
        <v>41086</v>
      </c>
    </row>
    <row r="5282" spans="1:39" hidden="1" outlineLevel="1" x14ac:dyDescent="0.3">
      <c r="A5282" s="25">
        <v>5278</v>
      </c>
      <c r="B5282" s="25" t="s">
        <v>66</v>
      </c>
      <c r="C5282" t="s">
        <v>67</v>
      </c>
      <c r="D5282" t="s">
        <v>5825</v>
      </c>
      <c r="E5282" t="s">
        <v>69</v>
      </c>
      <c r="F5282" s="48" t="s">
        <v>24070</v>
      </c>
      <c r="G5282" s="25" t="s">
        <v>1790</v>
      </c>
      <c r="H5282" t="s">
        <v>1980</v>
      </c>
      <c r="I5282" t="s">
        <v>564</v>
      </c>
      <c r="J5282" s="25" t="s">
        <v>210</v>
      </c>
      <c r="K5282" t="s">
        <v>211</v>
      </c>
      <c r="L5282" t="s">
        <v>24066</v>
      </c>
      <c r="M5282" t="s">
        <v>24071</v>
      </c>
      <c r="N5282" t="s">
        <v>24072</v>
      </c>
      <c r="O5282" t="s">
        <v>78</v>
      </c>
      <c r="P5282">
        <v>1</v>
      </c>
      <c r="Q5282">
        <v>0</v>
      </c>
      <c r="R5282">
        <v>0</v>
      </c>
      <c r="S5282" t="s">
        <v>79</v>
      </c>
      <c r="T5282">
        <v>466.88209999999998</v>
      </c>
      <c r="U5282">
        <v>72538.039999999994</v>
      </c>
      <c r="V5282" t="s">
        <v>8059</v>
      </c>
      <c r="Y5282" t="s">
        <v>582</v>
      </c>
      <c r="Z5282" s="25" t="s">
        <v>583</v>
      </c>
      <c r="AA5282" t="s">
        <v>1965</v>
      </c>
      <c r="AD5282" t="s">
        <v>24069</v>
      </c>
      <c r="AI5282" s="18">
        <v>41086</v>
      </c>
    </row>
    <row r="5283" spans="1:39" hidden="1" outlineLevel="1" x14ac:dyDescent="0.3">
      <c r="A5283" s="25">
        <v>5279</v>
      </c>
      <c r="B5283" s="25" t="s">
        <v>66</v>
      </c>
      <c r="C5283" t="s">
        <v>67</v>
      </c>
      <c r="D5283" t="s">
        <v>4283</v>
      </c>
      <c r="E5283" t="s">
        <v>197</v>
      </c>
      <c r="F5283" s="48" t="s">
        <v>24073</v>
      </c>
      <c r="G5283" s="25" t="s">
        <v>1790</v>
      </c>
      <c r="H5283" t="s">
        <v>1980</v>
      </c>
      <c r="I5283" t="s">
        <v>564</v>
      </c>
      <c r="J5283" s="25" t="s">
        <v>210</v>
      </c>
      <c r="K5283" t="s">
        <v>1142</v>
      </c>
      <c r="L5283" t="s">
        <v>24074</v>
      </c>
      <c r="M5283" t="s">
        <v>5260</v>
      </c>
      <c r="N5283" t="s">
        <v>24075</v>
      </c>
      <c r="O5283" t="s">
        <v>78</v>
      </c>
      <c r="P5283">
        <v>2</v>
      </c>
      <c r="Q5283">
        <v>0</v>
      </c>
      <c r="R5283">
        <v>1</v>
      </c>
      <c r="S5283" t="s">
        <v>79</v>
      </c>
      <c r="T5283">
        <v>749.96</v>
      </c>
      <c r="U5283">
        <v>116438.7896</v>
      </c>
      <c r="V5283" t="s">
        <v>8059</v>
      </c>
      <c r="Y5283" t="s">
        <v>1916</v>
      </c>
      <c r="Z5283" s="25" t="s">
        <v>583</v>
      </c>
      <c r="AA5283" t="s">
        <v>1965</v>
      </c>
      <c r="AD5283" t="s">
        <v>24069</v>
      </c>
      <c r="AI5283" s="18">
        <v>41086</v>
      </c>
      <c r="AJ5283" s="18">
        <v>41462</v>
      </c>
      <c r="AK5283" s="18">
        <v>41373</v>
      </c>
    </row>
    <row r="5284" spans="1:39" hidden="1" outlineLevel="1" x14ac:dyDescent="0.3">
      <c r="A5284" s="25">
        <v>5280</v>
      </c>
      <c r="B5284" s="25" t="s">
        <v>66</v>
      </c>
      <c r="C5284" t="s">
        <v>67</v>
      </c>
      <c r="D5284" t="s">
        <v>4316</v>
      </c>
      <c r="E5284" t="s">
        <v>197</v>
      </c>
      <c r="F5284" s="48" t="s">
        <v>24076</v>
      </c>
      <c r="G5284" s="25" t="s">
        <v>1790</v>
      </c>
      <c r="H5284" t="s">
        <v>1980</v>
      </c>
      <c r="I5284" t="s">
        <v>564</v>
      </c>
      <c r="J5284" s="25" t="s">
        <v>210</v>
      </c>
      <c r="K5284" t="s">
        <v>211</v>
      </c>
      <c r="L5284" t="s">
        <v>24077</v>
      </c>
      <c r="M5284" t="s">
        <v>5260</v>
      </c>
      <c r="N5284" t="s">
        <v>24078</v>
      </c>
      <c r="O5284" t="s">
        <v>78</v>
      </c>
      <c r="P5284">
        <v>2</v>
      </c>
      <c r="Q5284">
        <v>0</v>
      </c>
      <c r="R5284">
        <v>0</v>
      </c>
      <c r="S5284" t="s">
        <v>79</v>
      </c>
      <c r="T5284">
        <v>487.68</v>
      </c>
      <c r="U5284">
        <v>75717.196800000005</v>
      </c>
      <c r="V5284" t="s">
        <v>8059</v>
      </c>
      <c r="Y5284" t="s">
        <v>1749</v>
      </c>
      <c r="Z5284" s="25" t="s">
        <v>583</v>
      </c>
      <c r="AA5284" t="s">
        <v>1965</v>
      </c>
      <c r="AD5284" t="s">
        <v>24069</v>
      </c>
      <c r="AI5284" s="18">
        <v>41086</v>
      </c>
      <c r="AJ5284" s="18">
        <v>41462</v>
      </c>
      <c r="AK5284" s="18">
        <v>41373</v>
      </c>
    </row>
    <row r="5285" spans="1:39" hidden="1" outlineLevel="1" x14ac:dyDescent="0.3">
      <c r="A5285" s="25">
        <v>5281</v>
      </c>
      <c r="B5285" s="25" t="s">
        <v>66</v>
      </c>
      <c r="C5285" t="s">
        <v>67</v>
      </c>
      <c r="D5285" t="s">
        <v>4283</v>
      </c>
      <c r="E5285" t="s">
        <v>197</v>
      </c>
      <c r="F5285" s="48" t="s">
        <v>24079</v>
      </c>
      <c r="G5285" s="25" t="s">
        <v>1790</v>
      </c>
      <c r="H5285" t="s">
        <v>1980</v>
      </c>
      <c r="I5285" t="s">
        <v>564</v>
      </c>
      <c r="J5285" s="25" t="s">
        <v>74</v>
      </c>
      <c r="K5285" t="s">
        <v>75</v>
      </c>
      <c r="L5285" t="s">
        <v>24080</v>
      </c>
      <c r="M5285" t="s">
        <v>5260</v>
      </c>
      <c r="N5285" t="s">
        <v>24081</v>
      </c>
      <c r="O5285" t="s">
        <v>78</v>
      </c>
      <c r="P5285">
        <v>8</v>
      </c>
      <c r="Q5285">
        <v>2</v>
      </c>
      <c r="R5285">
        <v>4</v>
      </c>
      <c r="S5285" t="s">
        <v>79</v>
      </c>
      <c r="T5285">
        <v>114.9162</v>
      </c>
      <c r="U5285">
        <v>17840.745900000002</v>
      </c>
      <c r="V5285" t="s">
        <v>8059</v>
      </c>
      <c r="Y5285" t="s">
        <v>591</v>
      </c>
      <c r="Z5285" s="25" t="s">
        <v>583</v>
      </c>
      <c r="AA5285" t="s">
        <v>1965</v>
      </c>
      <c r="AD5285" t="s">
        <v>24069</v>
      </c>
      <c r="AI5285" s="18">
        <v>41086</v>
      </c>
      <c r="AJ5285" s="18">
        <v>41182</v>
      </c>
      <c r="AK5285" s="18">
        <v>41373</v>
      </c>
    </row>
    <row r="5286" spans="1:39" hidden="1" outlineLevel="1" x14ac:dyDescent="0.3">
      <c r="A5286" s="25">
        <v>5282</v>
      </c>
      <c r="B5286" s="25" t="s">
        <v>66</v>
      </c>
      <c r="C5286" t="s">
        <v>67</v>
      </c>
      <c r="D5286" t="s">
        <v>24082</v>
      </c>
      <c r="E5286" t="s">
        <v>69</v>
      </c>
      <c r="F5286" s="48" t="s">
        <v>24083</v>
      </c>
      <c r="G5286" s="25" t="s">
        <v>1790</v>
      </c>
      <c r="H5286" t="s">
        <v>1980</v>
      </c>
      <c r="I5286" t="s">
        <v>564</v>
      </c>
      <c r="J5286" s="25" t="s">
        <v>1899</v>
      </c>
      <c r="K5286" t="s">
        <v>1900</v>
      </c>
      <c r="L5286" t="s">
        <v>24084</v>
      </c>
      <c r="M5286" t="s">
        <v>5260</v>
      </c>
      <c r="N5286" t="s">
        <v>24085</v>
      </c>
      <c r="O5286" t="s">
        <v>78</v>
      </c>
      <c r="P5286">
        <v>2</v>
      </c>
      <c r="Q5286">
        <v>0</v>
      </c>
      <c r="R5286">
        <v>0</v>
      </c>
      <c r="S5286" t="s">
        <v>79</v>
      </c>
      <c r="T5286">
        <v>31.148900000000001</v>
      </c>
      <c r="U5286">
        <v>4835.87</v>
      </c>
      <c r="V5286" t="s">
        <v>8059</v>
      </c>
      <c r="Y5286" t="s">
        <v>591</v>
      </c>
      <c r="Z5286" s="25" t="s">
        <v>583</v>
      </c>
      <c r="AA5286" t="s">
        <v>1965</v>
      </c>
      <c r="AD5286" t="s">
        <v>14698</v>
      </c>
      <c r="AI5286" s="18">
        <v>41086</v>
      </c>
      <c r="AJ5286" s="18">
        <v>41462</v>
      </c>
    </row>
    <row r="5287" spans="1:39" hidden="1" outlineLevel="1" x14ac:dyDescent="0.3">
      <c r="A5287" s="25">
        <v>5283</v>
      </c>
      <c r="B5287" s="25" t="s">
        <v>66</v>
      </c>
      <c r="C5287" t="s">
        <v>67</v>
      </c>
      <c r="D5287" t="s">
        <v>5825</v>
      </c>
      <c r="E5287" t="s">
        <v>69</v>
      </c>
      <c r="F5287" s="48" t="s">
        <v>24086</v>
      </c>
      <c r="G5287" s="25" t="s">
        <v>1790</v>
      </c>
      <c r="H5287" t="s">
        <v>1980</v>
      </c>
      <c r="I5287" t="s">
        <v>564</v>
      </c>
      <c r="J5287" s="25" t="s">
        <v>1899</v>
      </c>
      <c r="K5287" t="s">
        <v>1900</v>
      </c>
      <c r="L5287" t="s">
        <v>24087</v>
      </c>
      <c r="M5287" t="s">
        <v>5260</v>
      </c>
      <c r="N5287" t="s">
        <v>24088</v>
      </c>
      <c r="O5287" t="s">
        <v>78</v>
      </c>
      <c r="P5287">
        <v>1</v>
      </c>
      <c r="Q5287">
        <v>0</v>
      </c>
      <c r="R5287">
        <v>0</v>
      </c>
      <c r="S5287" t="s">
        <v>79</v>
      </c>
      <c r="T5287">
        <v>897.8501</v>
      </c>
      <c r="U5287">
        <v>139496.23000000001</v>
      </c>
      <c r="V5287" t="s">
        <v>8059</v>
      </c>
      <c r="Y5287" t="s">
        <v>1749</v>
      </c>
      <c r="Z5287" s="25" t="s">
        <v>583</v>
      </c>
      <c r="AA5287" t="s">
        <v>1965</v>
      </c>
      <c r="AD5287" t="s">
        <v>14698</v>
      </c>
      <c r="AI5287" s="18">
        <v>41086</v>
      </c>
    </row>
    <row r="5288" spans="1:39" hidden="1" outlineLevel="1" x14ac:dyDescent="0.3">
      <c r="A5288" s="25">
        <v>5284</v>
      </c>
      <c r="B5288" s="25" t="s">
        <v>66</v>
      </c>
      <c r="C5288" t="s">
        <v>67</v>
      </c>
      <c r="D5288" t="s">
        <v>8175</v>
      </c>
      <c r="E5288" t="s">
        <v>69</v>
      </c>
      <c r="F5288" s="48" t="s">
        <v>24089</v>
      </c>
      <c r="G5288" s="25" t="s">
        <v>1790</v>
      </c>
      <c r="H5288" t="s">
        <v>1980</v>
      </c>
      <c r="I5288" t="s">
        <v>564</v>
      </c>
      <c r="J5288" s="25" t="s">
        <v>1899</v>
      </c>
      <c r="K5288" t="s">
        <v>1900</v>
      </c>
      <c r="L5288" t="s">
        <v>3605</v>
      </c>
      <c r="M5288" t="s">
        <v>5260</v>
      </c>
      <c r="N5288" t="s">
        <v>24090</v>
      </c>
      <c r="O5288" t="s">
        <v>78</v>
      </c>
      <c r="P5288">
        <v>1</v>
      </c>
      <c r="Q5288">
        <v>0</v>
      </c>
      <c r="R5288">
        <v>0</v>
      </c>
      <c r="S5288" t="s">
        <v>79</v>
      </c>
      <c r="T5288">
        <v>383.08260000000001</v>
      </c>
      <c r="U5288">
        <v>59518.39</v>
      </c>
      <c r="V5288" t="s">
        <v>8059</v>
      </c>
      <c r="Y5288" t="s">
        <v>582</v>
      </c>
      <c r="Z5288" s="25" t="s">
        <v>583</v>
      </c>
      <c r="AA5288" t="s">
        <v>1965</v>
      </c>
      <c r="AD5288" t="s">
        <v>14698</v>
      </c>
      <c r="AI5288" s="18">
        <v>41086</v>
      </c>
    </row>
    <row r="5289" spans="1:39" hidden="1" outlineLevel="1" x14ac:dyDescent="0.3">
      <c r="A5289" s="25">
        <v>5285</v>
      </c>
      <c r="B5289" s="25" t="s">
        <v>66</v>
      </c>
      <c r="C5289" t="s">
        <v>67</v>
      </c>
      <c r="D5289" t="s">
        <v>5825</v>
      </c>
      <c r="E5289" t="s">
        <v>69</v>
      </c>
      <c r="F5289" s="48" t="s">
        <v>24091</v>
      </c>
      <c r="G5289" s="25" t="s">
        <v>1790</v>
      </c>
      <c r="H5289" t="s">
        <v>1980</v>
      </c>
      <c r="I5289" t="s">
        <v>564</v>
      </c>
      <c r="J5289" s="25" t="s">
        <v>1899</v>
      </c>
      <c r="K5289" t="s">
        <v>1900</v>
      </c>
      <c r="L5289" t="s">
        <v>24092</v>
      </c>
      <c r="M5289" t="s">
        <v>5260</v>
      </c>
      <c r="N5289" t="s">
        <v>24093</v>
      </c>
      <c r="O5289" t="s">
        <v>78</v>
      </c>
      <c r="P5289">
        <v>1</v>
      </c>
      <c r="Q5289">
        <v>0</v>
      </c>
      <c r="R5289">
        <v>0</v>
      </c>
      <c r="S5289" t="s">
        <v>79</v>
      </c>
      <c r="T5289">
        <v>7.1828000000000003</v>
      </c>
      <c r="U5289">
        <v>1115.97</v>
      </c>
      <c r="V5289" t="s">
        <v>8059</v>
      </c>
      <c r="Y5289" t="s">
        <v>1749</v>
      </c>
      <c r="Z5289" s="25" t="s">
        <v>583</v>
      </c>
      <c r="AA5289" t="s">
        <v>1965</v>
      </c>
      <c r="AD5289" t="s">
        <v>14698</v>
      </c>
      <c r="AI5289" s="18">
        <v>41086</v>
      </c>
    </row>
    <row r="5290" spans="1:39" hidden="1" outlineLevel="1" x14ac:dyDescent="0.3">
      <c r="A5290" s="25">
        <v>5286</v>
      </c>
      <c r="B5290" s="25" t="s">
        <v>66</v>
      </c>
      <c r="C5290" t="s">
        <v>67</v>
      </c>
      <c r="D5290" t="s">
        <v>3082</v>
      </c>
      <c r="E5290" t="s">
        <v>69</v>
      </c>
      <c r="F5290" s="48" t="s">
        <v>24094</v>
      </c>
      <c r="G5290" s="25" t="s">
        <v>1790</v>
      </c>
      <c r="H5290" t="s">
        <v>1980</v>
      </c>
      <c r="I5290" t="s">
        <v>564</v>
      </c>
      <c r="J5290" s="25" t="s">
        <v>1899</v>
      </c>
      <c r="K5290" t="s">
        <v>1900</v>
      </c>
      <c r="L5290" t="s">
        <v>24095</v>
      </c>
      <c r="M5290" t="s">
        <v>5260</v>
      </c>
      <c r="N5290" t="s">
        <v>24096</v>
      </c>
      <c r="O5290" t="s">
        <v>540</v>
      </c>
      <c r="P5290">
        <v>1</v>
      </c>
      <c r="Q5290">
        <v>0</v>
      </c>
      <c r="R5290">
        <v>0</v>
      </c>
      <c r="S5290" t="s">
        <v>79</v>
      </c>
      <c r="T5290">
        <v>11.971399999999999</v>
      </c>
      <c r="U5290">
        <v>1859.95</v>
      </c>
      <c r="V5290" t="s">
        <v>8059</v>
      </c>
      <c r="Y5290" t="s">
        <v>1916</v>
      </c>
      <c r="Z5290" s="25" t="s">
        <v>583</v>
      </c>
      <c r="AA5290" t="s">
        <v>1965</v>
      </c>
      <c r="AD5290" t="s">
        <v>14698</v>
      </c>
      <c r="AI5290" s="18">
        <v>41086</v>
      </c>
    </row>
    <row r="5291" spans="1:39" hidden="1" outlineLevel="1" x14ac:dyDescent="0.3">
      <c r="A5291" s="25">
        <v>5287</v>
      </c>
      <c r="B5291" s="25" t="s">
        <v>66</v>
      </c>
      <c r="C5291" t="s">
        <v>67</v>
      </c>
      <c r="D5291" t="s">
        <v>8070</v>
      </c>
      <c r="E5291" t="s">
        <v>69</v>
      </c>
      <c r="F5291" s="48" t="s">
        <v>24097</v>
      </c>
      <c r="G5291" s="25" t="s">
        <v>1790</v>
      </c>
      <c r="H5291" t="s">
        <v>1980</v>
      </c>
      <c r="I5291" t="s">
        <v>564</v>
      </c>
      <c r="J5291" s="25" t="s">
        <v>1899</v>
      </c>
      <c r="K5291" t="s">
        <v>1900</v>
      </c>
      <c r="L5291" t="s">
        <v>24098</v>
      </c>
      <c r="M5291" t="s">
        <v>24099</v>
      </c>
      <c r="N5291" t="s">
        <v>24100</v>
      </c>
      <c r="O5291" t="s">
        <v>540</v>
      </c>
      <c r="P5291">
        <v>1</v>
      </c>
      <c r="Q5291">
        <v>0</v>
      </c>
      <c r="R5291">
        <v>0</v>
      </c>
      <c r="S5291" t="s">
        <v>79</v>
      </c>
      <c r="T5291">
        <v>11.971399999999999</v>
      </c>
      <c r="U5291">
        <v>1859.95</v>
      </c>
      <c r="V5291" t="s">
        <v>8059</v>
      </c>
      <c r="Y5291" t="s">
        <v>1916</v>
      </c>
      <c r="Z5291" s="25" t="s">
        <v>583</v>
      </c>
      <c r="AA5291" t="s">
        <v>1965</v>
      </c>
      <c r="AD5291" t="s">
        <v>14698</v>
      </c>
      <c r="AI5291" s="18">
        <v>41086</v>
      </c>
    </row>
    <row r="5292" spans="1:39" hidden="1" outlineLevel="1" x14ac:dyDescent="0.3">
      <c r="A5292" s="25">
        <v>5288</v>
      </c>
      <c r="B5292" s="25" t="s">
        <v>66</v>
      </c>
      <c r="C5292" t="s">
        <v>67</v>
      </c>
      <c r="D5292" t="s">
        <v>11493</v>
      </c>
      <c r="E5292" t="s">
        <v>69</v>
      </c>
      <c r="F5292" s="48" t="s">
        <v>24101</v>
      </c>
      <c r="G5292" s="25" t="s">
        <v>1790</v>
      </c>
      <c r="H5292" t="s">
        <v>1980</v>
      </c>
      <c r="I5292" t="s">
        <v>564</v>
      </c>
      <c r="J5292" s="25" t="s">
        <v>3025</v>
      </c>
      <c r="K5292" t="s">
        <v>3026</v>
      </c>
      <c r="L5292" t="s">
        <v>24102</v>
      </c>
      <c r="M5292" t="s">
        <v>15077</v>
      </c>
      <c r="N5292" t="s">
        <v>24103</v>
      </c>
      <c r="O5292" t="s">
        <v>78</v>
      </c>
      <c r="P5292">
        <v>2</v>
      </c>
      <c r="Q5292">
        <v>0</v>
      </c>
      <c r="R5292">
        <v>0</v>
      </c>
      <c r="S5292" t="s">
        <v>79</v>
      </c>
      <c r="T5292">
        <v>12.800800000000001</v>
      </c>
      <c r="U5292">
        <v>1987.2</v>
      </c>
      <c r="V5292" t="s">
        <v>7642</v>
      </c>
      <c r="W5292" t="s">
        <v>11559</v>
      </c>
      <c r="X5292" t="s">
        <v>11559</v>
      </c>
      <c r="Y5292" t="s">
        <v>1749</v>
      </c>
      <c r="Z5292" s="25" t="s">
        <v>583</v>
      </c>
      <c r="AA5292" t="s">
        <v>2993</v>
      </c>
      <c r="AD5292" t="s">
        <v>15079</v>
      </c>
      <c r="AI5292" s="18">
        <v>40914</v>
      </c>
      <c r="AJ5292" s="18">
        <v>45848</v>
      </c>
      <c r="AL5292">
        <v>-1</v>
      </c>
      <c r="AM5292">
        <v>1</v>
      </c>
    </row>
    <row r="5293" spans="1:39" hidden="1" outlineLevel="1" x14ac:dyDescent="0.3">
      <c r="A5293" s="25">
        <v>5289</v>
      </c>
      <c r="B5293" s="25" t="s">
        <v>66</v>
      </c>
      <c r="C5293" t="s">
        <v>67</v>
      </c>
      <c r="D5293" t="s">
        <v>11493</v>
      </c>
      <c r="E5293" t="s">
        <v>69</v>
      </c>
      <c r="F5293" s="48" t="s">
        <v>24104</v>
      </c>
      <c r="G5293" s="25" t="s">
        <v>1790</v>
      </c>
      <c r="H5293" t="s">
        <v>1980</v>
      </c>
      <c r="I5293" t="s">
        <v>564</v>
      </c>
      <c r="J5293" s="25" t="s">
        <v>74</v>
      </c>
      <c r="K5293" t="s">
        <v>75</v>
      </c>
      <c r="L5293" t="s">
        <v>24105</v>
      </c>
      <c r="M5293" t="s">
        <v>24106</v>
      </c>
      <c r="N5293" t="s">
        <v>24107</v>
      </c>
      <c r="O5293" t="s">
        <v>78</v>
      </c>
      <c r="P5293">
        <v>6</v>
      </c>
      <c r="Q5293">
        <v>0</v>
      </c>
      <c r="R5293">
        <v>0</v>
      </c>
      <c r="S5293" t="s">
        <v>79</v>
      </c>
      <c r="T5293">
        <v>43.877899999999997</v>
      </c>
      <c r="U5293">
        <v>7213.7888999999996</v>
      </c>
      <c r="V5293" t="s">
        <v>7642</v>
      </c>
      <c r="W5293" t="s">
        <v>11624</v>
      </c>
      <c r="X5293" t="s">
        <v>11624</v>
      </c>
      <c r="Y5293" t="s">
        <v>1749</v>
      </c>
      <c r="Z5293" s="25" t="s">
        <v>583</v>
      </c>
      <c r="AA5293" t="s">
        <v>2993</v>
      </c>
      <c r="AD5293" t="s">
        <v>15079</v>
      </c>
      <c r="AI5293" s="18">
        <v>40914</v>
      </c>
      <c r="AJ5293" s="18">
        <v>45848</v>
      </c>
      <c r="AK5293" s="18">
        <v>41897</v>
      </c>
      <c r="AL5293">
        <v>-1</v>
      </c>
      <c r="AM5293">
        <v>1</v>
      </c>
    </row>
    <row r="5294" spans="1:39" hidden="1" outlineLevel="1" x14ac:dyDescent="0.3">
      <c r="A5294" s="25">
        <v>5290</v>
      </c>
      <c r="B5294" s="25" t="s">
        <v>66</v>
      </c>
      <c r="C5294" t="s">
        <v>67</v>
      </c>
      <c r="D5294" t="s">
        <v>24108</v>
      </c>
      <c r="E5294" t="s">
        <v>69</v>
      </c>
      <c r="F5294" s="48" t="s">
        <v>24109</v>
      </c>
      <c r="G5294" s="25" t="s">
        <v>1790</v>
      </c>
      <c r="H5294" t="s">
        <v>1980</v>
      </c>
      <c r="I5294" t="s">
        <v>564</v>
      </c>
      <c r="J5294" s="25" t="s">
        <v>74</v>
      </c>
      <c r="K5294" t="s">
        <v>75</v>
      </c>
      <c r="L5294" t="s">
        <v>24110</v>
      </c>
      <c r="M5294" t="s">
        <v>8555</v>
      </c>
      <c r="N5294" t="s">
        <v>24111</v>
      </c>
      <c r="O5294" t="s">
        <v>78</v>
      </c>
      <c r="P5294">
        <v>1</v>
      </c>
      <c r="Q5294">
        <v>0</v>
      </c>
      <c r="R5294">
        <v>0</v>
      </c>
      <c r="S5294" t="s">
        <v>79</v>
      </c>
      <c r="T5294">
        <v>1656.8827000000001</v>
      </c>
      <c r="U5294">
        <v>257231.04</v>
      </c>
      <c r="V5294" t="s">
        <v>9201</v>
      </c>
      <c r="W5294" t="s">
        <v>24112</v>
      </c>
      <c r="X5294" t="s">
        <v>24112</v>
      </c>
      <c r="Y5294" t="s">
        <v>217</v>
      </c>
      <c r="Z5294" s="25" t="s">
        <v>583</v>
      </c>
      <c r="AA5294" t="s">
        <v>1925</v>
      </c>
      <c r="AB5294" t="s">
        <v>585</v>
      </c>
      <c r="AD5294" t="s">
        <v>9204</v>
      </c>
      <c r="AI5294" s="18">
        <v>40914</v>
      </c>
    </row>
    <row r="5295" spans="1:39" hidden="1" outlineLevel="1" x14ac:dyDescent="0.3">
      <c r="A5295" s="25">
        <v>5291</v>
      </c>
      <c r="B5295" s="25" t="s">
        <v>66</v>
      </c>
      <c r="C5295" t="s">
        <v>67</v>
      </c>
      <c r="D5295" t="s">
        <v>24113</v>
      </c>
      <c r="E5295" t="s">
        <v>69</v>
      </c>
      <c r="F5295" s="48" t="s">
        <v>24114</v>
      </c>
      <c r="G5295" s="25" t="s">
        <v>1790</v>
      </c>
      <c r="H5295" t="s">
        <v>1980</v>
      </c>
      <c r="I5295" t="s">
        <v>564</v>
      </c>
      <c r="J5295" s="25" t="s">
        <v>74</v>
      </c>
      <c r="K5295" t="s">
        <v>1880</v>
      </c>
      <c r="L5295" t="s">
        <v>19036</v>
      </c>
      <c r="M5295" t="s">
        <v>24115</v>
      </c>
      <c r="N5295" t="s">
        <v>24116</v>
      </c>
      <c r="O5295" t="s">
        <v>2123</v>
      </c>
      <c r="P5295">
        <v>4</v>
      </c>
      <c r="Q5295">
        <v>0</v>
      </c>
      <c r="R5295">
        <v>0</v>
      </c>
      <c r="S5295" t="s">
        <v>79</v>
      </c>
      <c r="T5295">
        <v>588.23530000000005</v>
      </c>
      <c r="U5295">
        <v>91323.53</v>
      </c>
      <c r="V5295" t="s">
        <v>9201</v>
      </c>
      <c r="W5295" t="s">
        <v>24117</v>
      </c>
      <c r="X5295" t="s">
        <v>24117</v>
      </c>
      <c r="Y5295" t="s">
        <v>591</v>
      </c>
      <c r="Z5295" s="25" t="s">
        <v>583</v>
      </c>
      <c r="AA5295" t="s">
        <v>1925</v>
      </c>
      <c r="AB5295" t="s">
        <v>1925</v>
      </c>
      <c r="AD5295" t="s">
        <v>9204</v>
      </c>
      <c r="AI5295" s="18">
        <v>40914</v>
      </c>
    </row>
    <row r="5296" spans="1:39" hidden="1" outlineLevel="1" x14ac:dyDescent="0.3">
      <c r="A5296" s="25">
        <v>5292</v>
      </c>
      <c r="B5296" s="25" t="s">
        <v>66</v>
      </c>
      <c r="C5296" t="s">
        <v>67</v>
      </c>
      <c r="D5296" t="s">
        <v>24113</v>
      </c>
      <c r="E5296" t="s">
        <v>69</v>
      </c>
      <c r="F5296" s="48" t="s">
        <v>24118</v>
      </c>
      <c r="G5296" s="25" t="s">
        <v>1790</v>
      </c>
      <c r="H5296" t="s">
        <v>1980</v>
      </c>
      <c r="I5296" t="s">
        <v>564</v>
      </c>
      <c r="J5296" s="25" t="s">
        <v>74</v>
      </c>
      <c r="K5296" t="s">
        <v>1880</v>
      </c>
      <c r="L5296" t="s">
        <v>19036</v>
      </c>
      <c r="M5296" t="s">
        <v>24115</v>
      </c>
      <c r="N5296" t="s">
        <v>24119</v>
      </c>
      <c r="O5296" t="s">
        <v>2123</v>
      </c>
      <c r="P5296">
        <v>2</v>
      </c>
      <c r="Q5296">
        <v>0</v>
      </c>
      <c r="R5296">
        <v>0</v>
      </c>
      <c r="S5296" t="s">
        <v>79</v>
      </c>
      <c r="T5296">
        <v>794.29729999999995</v>
      </c>
      <c r="U5296">
        <v>123314.66</v>
      </c>
      <c r="V5296" t="s">
        <v>9201</v>
      </c>
      <c r="W5296" t="s">
        <v>24120</v>
      </c>
      <c r="X5296" t="s">
        <v>24120</v>
      </c>
      <c r="Y5296" t="s">
        <v>591</v>
      </c>
      <c r="Z5296" s="25" t="s">
        <v>583</v>
      </c>
      <c r="AA5296" t="s">
        <v>1925</v>
      </c>
      <c r="AB5296" t="s">
        <v>1925</v>
      </c>
      <c r="AD5296" t="s">
        <v>9204</v>
      </c>
      <c r="AI5296" s="18">
        <v>40914</v>
      </c>
    </row>
    <row r="5297" spans="1:37" hidden="1" outlineLevel="1" x14ac:dyDescent="0.3">
      <c r="A5297" s="25">
        <v>5293</v>
      </c>
      <c r="B5297" s="25" t="s">
        <v>66</v>
      </c>
      <c r="C5297" t="s">
        <v>67</v>
      </c>
      <c r="D5297" t="s">
        <v>8604</v>
      </c>
      <c r="E5297" t="s">
        <v>69</v>
      </c>
      <c r="F5297" s="48" t="s">
        <v>24121</v>
      </c>
      <c r="G5297" s="25" t="s">
        <v>1790</v>
      </c>
      <c r="H5297" t="s">
        <v>1980</v>
      </c>
      <c r="I5297" t="s">
        <v>564</v>
      </c>
      <c r="J5297" s="25" t="s">
        <v>89</v>
      </c>
      <c r="K5297" t="s">
        <v>90</v>
      </c>
      <c r="L5297" t="s">
        <v>8905</v>
      </c>
      <c r="M5297" t="s">
        <v>24122</v>
      </c>
      <c r="N5297" t="s">
        <v>24123</v>
      </c>
      <c r="O5297" t="s">
        <v>2123</v>
      </c>
      <c r="P5297">
        <v>2</v>
      </c>
      <c r="Q5297">
        <v>1</v>
      </c>
      <c r="R5297">
        <v>2</v>
      </c>
      <c r="S5297" t="s">
        <v>79</v>
      </c>
      <c r="T5297">
        <v>4021.8042999999998</v>
      </c>
      <c r="U5297">
        <v>624385.11</v>
      </c>
      <c r="V5297" t="s">
        <v>1904</v>
      </c>
      <c r="W5297" t="s">
        <v>24124</v>
      </c>
      <c r="X5297" t="s">
        <v>24124</v>
      </c>
      <c r="Y5297" t="s">
        <v>1935</v>
      </c>
      <c r="Z5297" s="25" t="s">
        <v>583</v>
      </c>
      <c r="AA5297" t="s">
        <v>1925</v>
      </c>
      <c r="AB5297" t="s">
        <v>1925</v>
      </c>
      <c r="AD5297" t="s">
        <v>8804</v>
      </c>
      <c r="AI5297" s="18">
        <v>40914</v>
      </c>
    </row>
    <row r="5298" spans="1:37" hidden="1" outlineLevel="1" x14ac:dyDescent="0.3">
      <c r="A5298" s="25">
        <v>5294</v>
      </c>
      <c r="B5298" s="25" t="s">
        <v>66</v>
      </c>
      <c r="C5298" t="s">
        <v>67</v>
      </c>
      <c r="D5298" t="s">
        <v>8924</v>
      </c>
      <c r="E5298" t="s">
        <v>69</v>
      </c>
      <c r="F5298" s="48" t="s">
        <v>24125</v>
      </c>
      <c r="G5298" s="25" t="s">
        <v>1790</v>
      </c>
      <c r="H5298" t="s">
        <v>1980</v>
      </c>
      <c r="I5298" t="s">
        <v>564</v>
      </c>
      <c r="J5298" s="25" t="s">
        <v>864</v>
      </c>
      <c r="K5298" t="s">
        <v>865</v>
      </c>
      <c r="L5298" t="s">
        <v>24126</v>
      </c>
      <c r="M5298" t="s">
        <v>19460</v>
      </c>
      <c r="N5298" t="s">
        <v>24127</v>
      </c>
      <c r="O5298" t="s">
        <v>2123</v>
      </c>
      <c r="P5298">
        <v>1</v>
      </c>
      <c r="Q5298">
        <v>0</v>
      </c>
      <c r="R5298">
        <v>0</v>
      </c>
      <c r="S5298" t="s">
        <v>79</v>
      </c>
      <c r="T5298">
        <v>612.19600000000003</v>
      </c>
      <c r="U5298">
        <v>95043.43</v>
      </c>
      <c r="V5298" t="s">
        <v>1904</v>
      </c>
      <c r="W5298" t="s">
        <v>8866</v>
      </c>
      <c r="X5298" t="s">
        <v>8866</v>
      </c>
      <c r="Y5298" t="s">
        <v>591</v>
      </c>
      <c r="Z5298" s="25" t="s">
        <v>583</v>
      </c>
      <c r="AA5298" t="s">
        <v>1925</v>
      </c>
      <c r="AD5298" t="s">
        <v>8873</v>
      </c>
      <c r="AI5298" s="18">
        <v>40914</v>
      </c>
    </row>
    <row r="5299" spans="1:37" hidden="1" outlineLevel="1" x14ac:dyDescent="0.3">
      <c r="A5299" s="25">
        <v>5295</v>
      </c>
      <c r="B5299" s="25" t="s">
        <v>66</v>
      </c>
      <c r="C5299" t="s">
        <v>67</v>
      </c>
      <c r="D5299" t="s">
        <v>16614</v>
      </c>
      <c r="E5299" t="s">
        <v>69</v>
      </c>
      <c r="F5299" s="48" t="s">
        <v>24128</v>
      </c>
      <c r="G5299" s="25" t="s">
        <v>1790</v>
      </c>
      <c r="H5299" t="s">
        <v>1980</v>
      </c>
      <c r="I5299" t="s">
        <v>564</v>
      </c>
      <c r="J5299" s="25" t="s">
        <v>1498</v>
      </c>
      <c r="K5299" t="s">
        <v>1994</v>
      </c>
      <c r="L5299" t="s">
        <v>24129</v>
      </c>
      <c r="M5299" t="s">
        <v>8555</v>
      </c>
      <c r="N5299" t="s">
        <v>24130</v>
      </c>
      <c r="O5299" t="s">
        <v>2123</v>
      </c>
      <c r="P5299">
        <v>2</v>
      </c>
      <c r="Q5299">
        <v>1</v>
      </c>
      <c r="R5299">
        <v>2</v>
      </c>
      <c r="S5299" t="s">
        <v>79</v>
      </c>
      <c r="T5299">
        <v>1077.0337</v>
      </c>
      <c r="U5299">
        <v>167209.48000000001</v>
      </c>
      <c r="V5299" t="s">
        <v>1904</v>
      </c>
      <c r="W5299" t="s">
        <v>8687</v>
      </c>
      <c r="X5299" t="s">
        <v>8687</v>
      </c>
      <c r="Y5299" t="s">
        <v>1749</v>
      </c>
      <c r="Z5299" s="25" t="s">
        <v>583</v>
      </c>
      <c r="AA5299" t="s">
        <v>1925</v>
      </c>
      <c r="AB5299" t="s">
        <v>1925</v>
      </c>
      <c r="AD5299" t="s">
        <v>2766</v>
      </c>
      <c r="AI5299" s="18">
        <v>40914</v>
      </c>
    </row>
    <row r="5300" spans="1:37" hidden="1" outlineLevel="1" x14ac:dyDescent="0.3">
      <c r="A5300" s="25">
        <v>5296</v>
      </c>
      <c r="B5300" s="25" t="s">
        <v>66</v>
      </c>
      <c r="C5300" t="s">
        <v>67</v>
      </c>
      <c r="D5300" t="s">
        <v>4978</v>
      </c>
      <c r="E5300" t="s">
        <v>69</v>
      </c>
      <c r="F5300" s="48" t="s">
        <v>24131</v>
      </c>
      <c r="G5300" s="25" t="s">
        <v>1790</v>
      </c>
      <c r="H5300" t="s">
        <v>1980</v>
      </c>
      <c r="I5300" t="s">
        <v>564</v>
      </c>
      <c r="J5300" s="25" t="s">
        <v>1595</v>
      </c>
      <c r="K5300" t="s">
        <v>3542</v>
      </c>
      <c r="L5300" t="s">
        <v>24132</v>
      </c>
      <c r="M5300" t="s">
        <v>7842</v>
      </c>
      <c r="N5300" t="s">
        <v>24133</v>
      </c>
      <c r="O5300" t="s">
        <v>78</v>
      </c>
      <c r="P5300">
        <v>1</v>
      </c>
      <c r="Q5300">
        <v>0</v>
      </c>
      <c r="R5300">
        <v>0</v>
      </c>
      <c r="S5300" t="s">
        <v>79</v>
      </c>
      <c r="T5300">
        <v>59.901800000000001</v>
      </c>
      <c r="U5300">
        <v>9299.75</v>
      </c>
      <c r="V5300" t="s">
        <v>7810</v>
      </c>
      <c r="W5300" t="s">
        <v>24134</v>
      </c>
      <c r="Y5300" t="s">
        <v>591</v>
      </c>
      <c r="Z5300" s="25" t="s">
        <v>583</v>
      </c>
      <c r="AA5300" t="s">
        <v>1925</v>
      </c>
      <c r="AD5300" t="s">
        <v>7813</v>
      </c>
      <c r="AI5300" s="18">
        <v>41086</v>
      </c>
    </row>
    <row r="5301" spans="1:37" hidden="1" outlineLevel="1" x14ac:dyDescent="0.3">
      <c r="A5301" s="25">
        <v>5297</v>
      </c>
      <c r="B5301" s="25" t="s">
        <v>66</v>
      </c>
      <c r="C5301" t="s">
        <v>67</v>
      </c>
      <c r="D5301" t="s">
        <v>7650</v>
      </c>
      <c r="E5301" t="s">
        <v>69</v>
      </c>
      <c r="F5301" s="48" t="s">
        <v>24135</v>
      </c>
      <c r="G5301" s="25" t="s">
        <v>1790</v>
      </c>
      <c r="H5301" t="s">
        <v>1980</v>
      </c>
      <c r="I5301" t="s">
        <v>564</v>
      </c>
      <c r="J5301" s="25" t="s">
        <v>74</v>
      </c>
      <c r="K5301" t="s">
        <v>75</v>
      </c>
      <c r="L5301" t="s">
        <v>24136</v>
      </c>
      <c r="M5301" t="s">
        <v>24137</v>
      </c>
      <c r="N5301" t="s">
        <v>24138</v>
      </c>
      <c r="O5301" t="s">
        <v>78</v>
      </c>
      <c r="P5301">
        <v>1</v>
      </c>
      <c r="Q5301">
        <v>0</v>
      </c>
      <c r="R5301">
        <v>0</v>
      </c>
      <c r="S5301" t="s">
        <v>79</v>
      </c>
      <c r="T5301">
        <v>365.12580000000003</v>
      </c>
      <c r="U5301">
        <v>56728.47</v>
      </c>
      <c r="V5301" t="s">
        <v>8059</v>
      </c>
      <c r="Y5301" t="s">
        <v>591</v>
      </c>
      <c r="Z5301" s="25" t="s">
        <v>583</v>
      </c>
      <c r="AA5301" t="s">
        <v>1965</v>
      </c>
      <c r="AB5301" t="s">
        <v>758</v>
      </c>
      <c r="AD5301" t="s">
        <v>8060</v>
      </c>
      <c r="AI5301" s="18">
        <v>41086</v>
      </c>
    </row>
    <row r="5302" spans="1:37" hidden="1" outlineLevel="1" x14ac:dyDescent="0.3">
      <c r="A5302" s="25">
        <v>5298</v>
      </c>
      <c r="B5302" s="25" t="s">
        <v>66</v>
      </c>
      <c r="C5302" t="s">
        <v>67</v>
      </c>
      <c r="D5302" t="s">
        <v>7650</v>
      </c>
      <c r="E5302" t="s">
        <v>69</v>
      </c>
      <c r="F5302" s="48" t="s">
        <v>24139</v>
      </c>
      <c r="G5302" s="25" t="s">
        <v>1790</v>
      </c>
      <c r="H5302" t="s">
        <v>1980</v>
      </c>
      <c r="I5302" t="s">
        <v>564</v>
      </c>
      <c r="J5302" s="25" t="s">
        <v>1376</v>
      </c>
      <c r="K5302" t="s">
        <v>1377</v>
      </c>
      <c r="L5302" t="s">
        <v>23077</v>
      </c>
      <c r="M5302" t="s">
        <v>24140</v>
      </c>
      <c r="N5302" t="s">
        <v>24141</v>
      </c>
      <c r="O5302" t="s">
        <v>78</v>
      </c>
      <c r="P5302">
        <v>1</v>
      </c>
      <c r="Q5302">
        <v>0</v>
      </c>
      <c r="R5302">
        <v>0</v>
      </c>
      <c r="S5302" t="s">
        <v>79</v>
      </c>
      <c r="T5302">
        <v>365.12580000000003</v>
      </c>
      <c r="U5302">
        <v>56728.47</v>
      </c>
      <c r="V5302" t="s">
        <v>8059</v>
      </c>
      <c r="Y5302" t="s">
        <v>582</v>
      </c>
      <c r="Z5302" s="25" t="s">
        <v>583</v>
      </c>
      <c r="AA5302" t="s">
        <v>1965</v>
      </c>
      <c r="AB5302" t="s">
        <v>585</v>
      </c>
      <c r="AD5302" t="s">
        <v>22983</v>
      </c>
      <c r="AI5302" s="18">
        <v>41086</v>
      </c>
    </row>
    <row r="5303" spans="1:37" hidden="1" outlineLevel="1" x14ac:dyDescent="0.3">
      <c r="A5303" s="25">
        <v>5299</v>
      </c>
      <c r="B5303" s="25" t="s">
        <v>66</v>
      </c>
      <c r="C5303" t="s">
        <v>67</v>
      </c>
      <c r="D5303" t="s">
        <v>586</v>
      </c>
      <c r="E5303" t="s">
        <v>69</v>
      </c>
      <c r="F5303" s="48" t="s">
        <v>24142</v>
      </c>
      <c r="G5303" s="25" t="s">
        <v>1790</v>
      </c>
      <c r="H5303" t="s">
        <v>1980</v>
      </c>
      <c r="I5303" t="s">
        <v>564</v>
      </c>
      <c r="J5303" s="25" t="s">
        <v>74</v>
      </c>
      <c r="K5303" t="s">
        <v>1880</v>
      </c>
      <c r="L5303" t="s">
        <v>24143</v>
      </c>
      <c r="M5303" t="s">
        <v>5260</v>
      </c>
      <c r="N5303" t="s">
        <v>24144</v>
      </c>
      <c r="O5303" t="s">
        <v>78</v>
      </c>
      <c r="P5303">
        <v>2</v>
      </c>
      <c r="Q5303">
        <v>0</v>
      </c>
      <c r="R5303">
        <v>0</v>
      </c>
      <c r="S5303" t="s">
        <v>79</v>
      </c>
      <c r="T5303">
        <v>43.096699999999998</v>
      </c>
      <c r="U5303">
        <v>6695.82</v>
      </c>
      <c r="V5303" t="s">
        <v>8059</v>
      </c>
      <c r="Y5303" t="s">
        <v>591</v>
      </c>
      <c r="Z5303" s="25" t="s">
        <v>583</v>
      </c>
      <c r="AA5303" t="s">
        <v>1965</v>
      </c>
      <c r="AB5303" t="s">
        <v>1965</v>
      </c>
      <c r="AD5303" t="s">
        <v>22983</v>
      </c>
      <c r="AI5303" s="18">
        <v>41086</v>
      </c>
    </row>
    <row r="5304" spans="1:37" hidden="1" outlineLevel="1" x14ac:dyDescent="0.3">
      <c r="A5304" s="25">
        <v>5300</v>
      </c>
      <c r="B5304" s="25" t="s">
        <v>66</v>
      </c>
      <c r="C5304" t="s">
        <v>67</v>
      </c>
      <c r="D5304" t="s">
        <v>7650</v>
      </c>
      <c r="E5304" t="s">
        <v>69</v>
      </c>
      <c r="F5304" s="48" t="s">
        <v>24145</v>
      </c>
      <c r="G5304" s="25" t="s">
        <v>1790</v>
      </c>
      <c r="H5304" t="s">
        <v>1980</v>
      </c>
      <c r="I5304" t="s">
        <v>564</v>
      </c>
      <c r="J5304" s="25" t="s">
        <v>210</v>
      </c>
      <c r="K5304" t="s">
        <v>1072</v>
      </c>
      <c r="L5304" t="s">
        <v>24146</v>
      </c>
      <c r="M5304" t="s">
        <v>24147</v>
      </c>
      <c r="N5304" t="s">
        <v>24148</v>
      </c>
      <c r="O5304" t="s">
        <v>540</v>
      </c>
      <c r="P5304">
        <v>1</v>
      </c>
      <c r="Q5304">
        <v>0</v>
      </c>
      <c r="R5304">
        <v>0</v>
      </c>
      <c r="S5304" t="s">
        <v>79</v>
      </c>
      <c r="T5304">
        <v>59.856699999999996</v>
      </c>
      <c r="U5304">
        <v>9299.75</v>
      </c>
      <c r="V5304" t="s">
        <v>8059</v>
      </c>
      <c r="Y5304" t="s">
        <v>1916</v>
      </c>
      <c r="Z5304" s="25" t="s">
        <v>583</v>
      </c>
      <c r="AA5304" t="s">
        <v>1965</v>
      </c>
      <c r="AD5304" t="s">
        <v>22983</v>
      </c>
      <c r="AI5304" s="18">
        <v>41086</v>
      </c>
    </row>
    <row r="5305" spans="1:37" hidden="1" outlineLevel="1" x14ac:dyDescent="0.3">
      <c r="A5305" s="25">
        <v>5301</v>
      </c>
      <c r="B5305" s="25" t="s">
        <v>66</v>
      </c>
      <c r="C5305" t="s">
        <v>67</v>
      </c>
      <c r="D5305" t="s">
        <v>3596</v>
      </c>
      <c r="E5305" t="s">
        <v>69</v>
      </c>
      <c r="F5305" s="48" t="s">
        <v>24149</v>
      </c>
      <c r="G5305" s="25" t="s">
        <v>1790</v>
      </c>
      <c r="H5305" t="s">
        <v>1980</v>
      </c>
      <c r="I5305" t="s">
        <v>564</v>
      </c>
      <c r="J5305" s="25" t="s">
        <v>992</v>
      </c>
      <c r="K5305" t="s">
        <v>993</v>
      </c>
      <c r="L5305" t="s">
        <v>24150</v>
      </c>
      <c r="M5305" t="s">
        <v>24151</v>
      </c>
      <c r="N5305" t="s">
        <v>24152</v>
      </c>
      <c r="O5305" t="s">
        <v>78</v>
      </c>
      <c r="P5305">
        <v>1</v>
      </c>
      <c r="Q5305">
        <v>0</v>
      </c>
      <c r="R5305">
        <v>0</v>
      </c>
      <c r="S5305" t="s">
        <v>79</v>
      </c>
      <c r="T5305">
        <v>149.64169999999999</v>
      </c>
      <c r="U5305">
        <v>23249.37</v>
      </c>
      <c r="V5305" t="s">
        <v>8059</v>
      </c>
      <c r="Y5305" t="s">
        <v>1935</v>
      </c>
      <c r="Z5305" s="25" t="s">
        <v>583</v>
      </c>
      <c r="AA5305" t="s">
        <v>1965</v>
      </c>
      <c r="AD5305" t="s">
        <v>22983</v>
      </c>
      <c r="AI5305" s="18">
        <v>41086</v>
      </c>
    </row>
    <row r="5306" spans="1:37" hidden="1" outlineLevel="1" x14ac:dyDescent="0.3">
      <c r="A5306" s="25">
        <v>5302</v>
      </c>
      <c r="B5306" s="25" t="s">
        <v>66</v>
      </c>
      <c r="C5306" t="s">
        <v>67</v>
      </c>
      <c r="D5306" t="s">
        <v>7650</v>
      </c>
      <c r="E5306" t="s">
        <v>69</v>
      </c>
      <c r="F5306" s="48" t="s">
        <v>24153</v>
      </c>
      <c r="G5306" s="25" t="s">
        <v>1790</v>
      </c>
      <c r="H5306" t="s">
        <v>1980</v>
      </c>
      <c r="I5306" t="s">
        <v>564</v>
      </c>
      <c r="J5306" s="25" t="s">
        <v>1899</v>
      </c>
      <c r="K5306" t="s">
        <v>1900</v>
      </c>
      <c r="L5306" t="s">
        <v>24154</v>
      </c>
      <c r="M5306" t="s">
        <v>5260</v>
      </c>
      <c r="N5306" t="s">
        <v>24155</v>
      </c>
      <c r="O5306" t="s">
        <v>78</v>
      </c>
      <c r="P5306">
        <v>1</v>
      </c>
      <c r="Q5306">
        <v>0</v>
      </c>
      <c r="R5306">
        <v>0</v>
      </c>
      <c r="S5306" t="s">
        <v>79</v>
      </c>
      <c r="T5306">
        <v>121.42</v>
      </c>
      <c r="U5306">
        <v>20283.712200000002</v>
      </c>
      <c r="V5306" t="s">
        <v>8059</v>
      </c>
      <c r="Y5306" t="s">
        <v>1749</v>
      </c>
      <c r="Z5306" s="25" t="s">
        <v>583</v>
      </c>
      <c r="AA5306" t="s">
        <v>1965</v>
      </c>
      <c r="AD5306" t="s">
        <v>23005</v>
      </c>
      <c r="AI5306" s="18">
        <v>41086</v>
      </c>
      <c r="AJ5306" s="18">
        <v>41916</v>
      </c>
      <c r="AK5306" s="18">
        <v>41932</v>
      </c>
    </row>
    <row r="5307" spans="1:37" hidden="1" outlineLevel="1" x14ac:dyDescent="0.3">
      <c r="A5307" s="25">
        <v>5303</v>
      </c>
      <c r="B5307" s="25" t="s">
        <v>66</v>
      </c>
      <c r="C5307" t="s">
        <v>67</v>
      </c>
      <c r="D5307" t="s">
        <v>3596</v>
      </c>
      <c r="E5307" t="s">
        <v>69</v>
      </c>
      <c r="F5307" s="48" t="s">
        <v>24156</v>
      </c>
      <c r="G5307" s="25" t="s">
        <v>1790</v>
      </c>
      <c r="H5307" t="s">
        <v>1980</v>
      </c>
      <c r="I5307" t="s">
        <v>564</v>
      </c>
      <c r="J5307" s="25" t="s">
        <v>992</v>
      </c>
      <c r="K5307" t="s">
        <v>993</v>
      </c>
      <c r="L5307" t="s">
        <v>6471</v>
      </c>
      <c r="M5307" t="s">
        <v>5260</v>
      </c>
      <c r="N5307" t="s">
        <v>24157</v>
      </c>
      <c r="O5307" t="s">
        <v>78</v>
      </c>
      <c r="P5307">
        <v>1</v>
      </c>
      <c r="Q5307">
        <v>0</v>
      </c>
      <c r="R5307">
        <v>0</v>
      </c>
      <c r="S5307" t="s">
        <v>79</v>
      </c>
      <c r="T5307">
        <v>67.039500000000004</v>
      </c>
      <c r="U5307">
        <v>10415.719999999999</v>
      </c>
      <c r="V5307" t="s">
        <v>8059</v>
      </c>
      <c r="Y5307" t="s">
        <v>1935</v>
      </c>
      <c r="Z5307" s="25" t="s">
        <v>583</v>
      </c>
      <c r="AA5307" t="s">
        <v>1965</v>
      </c>
      <c r="AD5307" t="s">
        <v>23005</v>
      </c>
      <c r="AI5307" s="18">
        <v>41086</v>
      </c>
    </row>
    <row r="5308" spans="1:37" hidden="1" outlineLevel="1" x14ac:dyDescent="0.3">
      <c r="A5308" s="25">
        <v>5304</v>
      </c>
      <c r="B5308" s="25" t="s">
        <v>66</v>
      </c>
      <c r="C5308" t="s">
        <v>67</v>
      </c>
      <c r="D5308" t="s">
        <v>5825</v>
      </c>
      <c r="E5308" t="s">
        <v>69</v>
      </c>
      <c r="F5308" s="48" t="s">
        <v>24158</v>
      </c>
      <c r="G5308" s="25" t="s">
        <v>1790</v>
      </c>
      <c r="H5308" t="s">
        <v>1980</v>
      </c>
      <c r="I5308" t="s">
        <v>564</v>
      </c>
      <c r="J5308" s="25" t="s">
        <v>1899</v>
      </c>
      <c r="K5308" t="s">
        <v>1900</v>
      </c>
      <c r="L5308" t="s">
        <v>24159</v>
      </c>
      <c r="M5308" t="s">
        <v>24160</v>
      </c>
      <c r="N5308" t="s">
        <v>24161</v>
      </c>
      <c r="O5308" t="s">
        <v>78</v>
      </c>
      <c r="P5308">
        <v>1</v>
      </c>
      <c r="Q5308">
        <v>0</v>
      </c>
      <c r="R5308">
        <v>0</v>
      </c>
      <c r="S5308" t="s">
        <v>79</v>
      </c>
      <c r="T5308">
        <v>60.36</v>
      </c>
      <c r="U5308">
        <v>9370.89</v>
      </c>
      <c r="V5308" t="s">
        <v>8059</v>
      </c>
      <c r="Y5308" t="s">
        <v>1749</v>
      </c>
      <c r="Z5308" s="25" t="s">
        <v>583</v>
      </c>
      <c r="AA5308" t="s">
        <v>1965</v>
      </c>
      <c r="AD5308" t="s">
        <v>8295</v>
      </c>
      <c r="AI5308" s="18">
        <v>41086</v>
      </c>
      <c r="AJ5308" s="18">
        <v>41625</v>
      </c>
      <c r="AK5308" s="18">
        <v>41646</v>
      </c>
    </row>
    <row r="5309" spans="1:37" hidden="1" outlineLevel="1" x14ac:dyDescent="0.3">
      <c r="A5309" s="25">
        <v>5305</v>
      </c>
      <c r="B5309" s="25" t="s">
        <v>66</v>
      </c>
      <c r="C5309" t="s">
        <v>67</v>
      </c>
      <c r="D5309" t="s">
        <v>7478</v>
      </c>
      <c r="E5309" t="s">
        <v>69</v>
      </c>
      <c r="F5309" s="48" t="s">
        <v>24162</v>
      </c>
      <c r="G5309" s="25" t="s">
        <v>1790</v>
      </c>
      <c r="H5309" t="s">
        <v>1980</v>
      </c>
      <c r="I5309" t="s">
        <v>564</v>
      </c>
      <c r="J5309" s="25" t="s">
        <v>74</v>
      </c>
      <c r="K5309" t="s">
        <v>1880</v>
      </c>
      <c r="L5309" t="s">
        <v>24163</v>
      </c>
      <c r="M5309" t="s">
        <v>24164</v>
      </c>
      <c r="N5309" t="s">
        <v>24165</v>
      </c>
      <c r="O5309" t="s">
        <v>78</v>
      </c>
      <c r="P5309">
        <v>4</v>
      </c>
      <c r="Q5309">
        <v>0</v>
      </c>
      <c r="R5309">
        <v>0</v>
      </c>
      <c r="S5309" t="s">
        <v>79</v>
      </c>
      <c r="T5309">
        <v>11.971399999999999</v>
      </c>
      <c r="U5309">
        <v>1859.95</v>
      </c>
      <c r="V5309" t="s">
        <v>8059</v>
      </c>
      <c r="Y5309" t="s">
        <v>1749</v>
      </c>
      <c r="Z5309" s="25" t="s">
        <v>583</v>
      </c>
      <c r="AA5309" t="s">
        <v>1965</v>
      </c>
      <c r="AB5309" t="s">
        <v>1965</v>
      </c>
      <c r="AD5309" t="s">
        <v>8295</v>
      </c>
      <c r="AI5309" s="18">
        <v>41086</v>
      </c>
    </row>
    <row r="5310" spans="1:37" hidden="1" outlineLevel="1" x14ac:dyDescent="0.3">
      <c r="A5310" s="25">
        <v>5306</v>
      </c>
      <c r="B5310" s="25" t="s">
        <v>66</v>
      </c>
      <c r="C5310" t="s">
        <v>67</v>
      </c>
      <c r="D5310" t="s">
        <v>4239</v>
      </c>
      <c r="E5310" t="s">
        <v>197</v>
      </c>
      <c r="F5310" s="48" t="s">
        <v>24166</v>
      </c>
      <c r="G5310" s="25" t="s">
        <v>1790</v>
      </c>
      <c r="H5310" t="s">
        <v>1980</v>
      </c>
      <c r="I5310" t="s">
        <v>564</v>
      </c>
      <c r="J5310" s="25" t="s">
        <v>210</v>
      </c>
      <c r="K5310" t="s">
        <v>1047</v>
      </c>
      <c r="L5310" t="s">
        <v>24167</v>
      </c>
      <c r="M5310" t="s">
        <v>5260</v>
      </c>
      <c r="N5310" t="s">
        <v>24168</v>
      </c>
      <c r="O5310" t="s">
        <v>78</v>
      </c>
      <c r="P5310">
        <v>2</v>
      </c>
      <c r="Q5310">
        <v>0</v>
      </c>
      <c r="R5310">
        <v>0</v>
      </c>
      <c r="S5310" t="s">
        <v>79</v>
      </c>
      <c r="T5310">
        <v>157.17519999999999</v>
      </c>
      <c r="U5310">
        <v>24399.38</v>
      </c>
      <c r="V5310" t="s">
        <v>8059</v>
      </c>
      <c r="Y5310" t="s">
        <v>591</v>
      </c>
      <c r="Z5310" s="25" t="s">
        <v>583</v>
      </c>
      <c r="AA5310" t="s">
        <v>1965</v>
      </c>
      <c r="AD5310" t="s">
        <v>8295</v>
      </c>
      <c r="AI5310" s="18">
        <v>41086</v>
      </c>
      <c r="AJ5310" s="18">
        <v>41462</v>
      </c>
      <c r="AK5310" s="18">
        <v>41677</v>
      </c>
    </row>
    <row r="5311" spans="1:37" hidden="1" outlineLevel="1" x14ac:dyDescent="0.3">
      <c r="A5311" s="25">
        <v>5307</v>
      </c>
      <c r="B5311" s="25" t="s">
        <v>66</v>
      </c>
      <c r="C5311" t="s">
        <v>67</v>
      </c>
      <c r="D5311" t="s">
        <v>4239</v>
      </c>
      <c r="E5311" t="s">
        <v>197</v>
      </c>
      <c r="F5311" s="48" t="s">
        <v>24169</v>
      </c>
      <c r="G5311" s="25" t="s">
        <v>1790</v>
      </c>
      <c r="H5311" t="s">
        <v>1980</v>
      </c>
      <c r="I5311" t="s">
        <v>564</v>
      </c>
      <c r="J5311" s="25" t="s">
        <v>210</v>
      </c>
      <c r="K5311" t="s">
        <v>1047</v>
      </c>
      <c r="L5311" t="s">
        <v>24170</v>
      </c>
      <c r="M5311" t="s">
        <v>5260</v>
      </c>
      <c r="N5311" t="s">
        <v>24171</v>
      </c>
      <c r="O5311" t="s">
        <v>78</v>
      </c>
      <c r="P5311">
        <v>2</v>
      </c>
      <c r="Q5311">
        <v>0</v>
      </c>
      <c r="R5311">
        <v>0</v>
      </c>
      <c r="S5311" t="s">
        <v>79</v>
      </c>
      <c r="T5311">
        <v>217.31319999999999</v>
      </c>
      <c r="U5311">
        <v>33735.06</v>
      </c>
      <c r="V5311" t="s">
        <v>8059</v>
      </c>
      <c r="Y5311" t="s">
        <v>591</v>
      </c>
      <c r="Z5311" s="25" t="s">
        <v>583</v>
      </c>
      <c r="AA5311" t="s">
        <v>1965</v>
      </c>
      <c r="AD5311" t="s">
        <v>8295</v>
      </c>
      <c r="AI5311" s="18">
        <v>41086</v>
      </c>
      <c r="AJ5311" s="18">
        <v>41462</v>
      </c>
      <c r="AK5311" s="18">
        <v>41677</v>
      </c>
    </row>
    <row r="5312" spans="1:37" hidden="1" outlineLevel="1" x14ac:dyDescent="0.3">
      <c r="A5312" s="25">
        <v>5308</v>
      </c>
      <c r="B5312" s="25" t="s">
        <v>66</v>
      </c>
      <c r="C5312" t="s">
        <v>67</v>
      </c>
      <c r="D5312" t="s">
        <v>3082</v>
      </c>
      <c r="E5312" t="s">
        <v>69</v>
      </c>
      <c r="F5312" s="48" t="s">
        <v>24172</v>
      </c>
      <c r="G5312" s="25" t="s">
        <v>1790</v>
      </c>
      <c r="H5312" t="s">
        <v>1980</v>
      </c>
      <c r="I5312" t="s">
        <v>564</v>
      </c>
      <c r="J5312" s="25" t="s">
        <v>210</v>
      </c>
      <c r="K5312" t="s">
        <v>211</v>
      </c>
      <c r="L5312" t="s">
        <v>24173</v>
      </c>
      <c r="M5312" t="s">
        <v>24055</v>
      </c>
      <c r="N5312" t="s">
        <v>24174</v>
      </c>
      <c r="O5312" t="s">
        <v>78</v>
      </c>
      <c r="P5312">
        <v>1</v>
      </c>
      <c r="Q5312">
        <v>0</v>
      </c>
      <c r="R5312">
        <v>0</v>
      </c>
      <c r="S5312" t="s">
        <v>79</v>
      </c>
      <c r="T5312">
        <v>33.519799999999996</v>
      </c>
      <c r="U5312">
        <v>5207.8599999999997</v>
      </c>
      <c r="V5312" t="s">
        <v>8059</v>
      </c>
      <c r="Y5312" t="s">
        <v>1749</v>
      </c>
      <c r="Z5312" s="25" t="s">
        <v>583</v>
      </c>
      <c r="AA5312" t="s">
        <v>1965</v>
      </c>
      <c r="AD5312" t="s">
        <v>8221</v>
      </c>
      <c r="AI5312" s="18">
        <v>41086</v>
      </c>
    </row>
    <row r="5313" spans="1:37" hidden="1" outlineLevel="1" x14ac:dyDescent="0.3">
      <c r="A5313" s="25">
        <v>5309</v>
      </c>
      <c r="B5313" s="25" t="s">
        <v>66</v>
      </c>
      <c r="C5313" t="s">
        <v>67</v>
      </c>
      <c r="D5313" t="s">
        <v>8400</v>
      </c>
      <c r="E5313" t="s">
        <v>69</v>
      </c>
      <c r="F5313" s="48" t="s">
        <v>24175</v>
      </c>
      <c r="G5313" s="25" t="s">
        <v>1790</v>
      </c>
      <c r="H5313" t="s">
        <v>1980</v>
      </c>
      <c r="I5313" t="s">
        <v>564</v>
      </c>
      <c r="J5313" s="25" t="s">
        <v>210</v>
      </c>
      <c r="K5313" t="s">
        <v>211</v>
      </c>
      <c r="L5313" t="s">
        <v>24066</v>
      </c>
      <c r="M5313" t="s">
        <v>24067</v>
      </c>
      <c r="N5313" t="s">
        <v>24176</v>
      </c>
      <c r="O5313" t="s">
        <v>78</v>
      </c>
      <c r="P5313">
        <v>1</v>
      </c>
      <c r="Q5313">
        <v>0</v>
      </c>
      <c r="R5313">
        <v>0</v>
      </c>
      <c r="S5313" t="s">
        <v>79</v>
      </c>
      <c r="T5313">
        <v>703.91459999999995</v>
      </c>
      <c r="U5313">
        <v>109365.04</v>
      </c>
      <c r="V5313" t="s">
        <v>8059</v>
      </c>
      <c r="Y5313" t="s">
        <v>582</v>
      </c>
      <c r="Z5313" s="25" t="s">
        <v>583</v>
      </c>
      <c r="AA5313" t="s">
        <v>1965</v>
      </c>
      <c r="AD5313" t="s">
        <v>8226</v>
      </c>
      <c r="AI5313" s="18">
        <v>41086</v>
      </c>
    </row>
    <row r="5314" spans="1:37" hidden="1" outlineLevel="1" x14ac:dyDescent="0.3">
      <c r="A5314" s="25">
        <v>5310</v>
      </c>
      <c r="B5314" s="25" t="s">
        <v>66</v>
      </c>
      <c r="C5314" t="s">
        <v>67</v>
      </c>
      <c r="D5314" t="s">
        <v>5223</v>
      </c>
      <c r="E5314" t="s">
        <v>69</v>
      </c>
      <c r="F5314" s="48" t="s">
        <v>24177</v>
      </c>
      <c r="G5314" s="25" t="s">
        <v>1790</v>
      </c>
      <c r="H5314" t="s">
        <v>1980</v>
      </c>
      <c r="I5314" t="s">
        <v>564</v>
      </c>
      <c r="J5314" s="25" t="s">
        <v>210</v>
      </c>
      <c r="K5314" t="s">
        <v>211</v>
      </c>
      <c r="L5314" t="s">
        <v>24066</v>
      </c>
      <c r="M5314" t="s">
        <v>24071</v>
      </c>
      <c r="N5314" t="s">
        <v>24178</v>
      </c>
      <c r="O5314" t="s">
        <v>78</v>
      </c>
      <c r="P5314">
        <v>1</v>
      </c>
      <c r="Q5314">
        <v>0</v>
      </c>
      <c r="R5314">
        <v>0</v>
      </c>
      <c r="S5314" t="s">
        <v>79</v>
      </c>
      <c r="T5314">
        <v>467.23379999999997</v>
      </c>
      <c r="U5314">
        <v>72538.039999999994</v>
      </c>
      <c r="V5314" t="s">
        <v>8059</v>
      </c>
      <c r="Y5314" t="s">
        <v>582</v>
      </c>
      <c r="Z5314" s="25" t="s">
        <v>583</v>
      </c>
      <c r="AA5314" t="s">
        <v>1965</v>
      </c>
      <c r="AD5314" t="s">
        <v>8226</v>
      </c>
      <c r="AI5314" s="18">
        <v>41086</v>
      </c>
    </row>
    <row r="5315" spans="1:37" hidden="1" outlineLevel="1" x14ac:dyDescent="0.3">
      <c r="A5315" s="25">
        <v>5311</v>
      </c>
      <c r="B5315" s="25" t="s">
        <v>66</v>
      </c>
      <c r="C5315" t="s">
        <v>67</v>
      </c>
      <c r="D5315" t="s">
        <v>4316</v>
      </c>
      <c r="E5315" t="s">
        <v>197</v>
      </c>
      <c r="F5315" s="48" t="s">
        <v>24179</v>
      </c>
      <c r="G5315" s="25" t="s">
        <v>1790</v>
      </c>
      <c r="H5315" t="s">
        <v>1980</v>
      </c>
      <c r="I5315" t="s">
        <v>564</v>
      </c>
      <c r="J5315" s="25" t="s">
        <v>74</v>
      </c>
      <c r="K5315" t="s">
        <v>75</v>
      </c>
      <c r="L5315" t="s">
        <v>24180</v>
      </c>
      <c r="M5315" t="s">
        <v>24181</v>
      </c>
      <c r="N5315" t="s">
        <v>24182</v>
      </c>
      <c r="O5315" t="s">
        <v>78</v>
      </c>
      <c r="P5315">
        <v>16</v>
      </c>
      <c r="Q5315">
        <v>4</v>
      </c>
      <c r="R5315">
        <v>8</v>
      </c>
      <c r="S5315" t="s">
        <v>79</v>
      </c>
      <c r="T5315">
        <v>76.892499999999998</v>
      </c>
      <c r="U5315">
        <v>12342.99</v>
      </c>
      <c r="V5315" t="s">
        <v>8059</v>
      </c>
      <c r="Y5315" t="s">
        <v>591</v>
      </c>
      <c r="Z5315" s="25" t="s">
        <v>583</v>
      </c>
      <c r="AA5315" t="s">
        <v>1965</v>
      </c>
      <c r="AD5315" t="s">
        <v>8084</v>
      </c>
      <c r="AI5315" s="18">
        <v>41086</v>
      </c>
      <c r="AJ5315" s="18">
        <v>41462</v>
      </c>
      <c r="AK5315" s="18">
        <v>41705</v>
      </c>
    </row>
    <row r="5316" spans="1:37" hidden="1" outlineLevel="1" x14ac:dyDescent="0.3">
      <c r="A5316" s="25">
        <v>5312</v>
      </c>
      <c r="B5316" s="25" t="s">
        <v>66</v>
      </c>
      <c r="C5316" t="s">
        <v>67</v>
      </c>
      <c r="D5316" t="s">
        <v>3596</v>
      </c>
      <c r="E5316" t="s">
        <v>69</v>
      </c>
      <c r="F5316" s="48" t="s">
        <v>24183</v>
      </c>
      <c r="G5316" s="25" t="s">
        <v>1790</v>
      </c>
      <c r="H5316" t="s">
        <v>1980</v>
      </c>
      <c r="I5316" t="s">
        <v>564</v>
      </c>
      <c r="J5316" s="25" t="s">
        <v>992</v>
      </c>
      <c r="K5316" t="s">
        <v>993</v>
      </c>
      <c r="L5316" t="s">
        <v>24059</v>
      </c>
      <c r="M5316" t="s">
        <v>24060</v>
      </c>
      <c r="N5316" t="s">
        <v>24184</v>
      </c>
      <c r="O5316" t="s">
        <v>78</v>
      </c>
      <c r="P5316">
        <v>1</v>
      </c>
      <c r="Q5316">
        <v>0</v>
      </c>
      <c r="R5316">
        <v>0</v>
      </c>
      <c r="S5316" t="s">
        <v>79</v>
      </c>
      <c r="T5316">
        <v>71.882099999999994</v>
      </c>
      <c r="U5316">
        <v>11159.7</v>
      </c>
      <c r="V5316" t="s">
        <v>8059</v>
      </c>
      <c r="Y5316" t="s">
        <v>1935</v>
      </c>
      <c r="Z5316" s="25" t="s">
        <v>583</v>
      </c>
      <c r="AA5316" t="s">
        <v>1965</v>
      </c>
      <c r="AD5316" t="s">
        <v>14698</v>
      </c>
      <c r="AI5316" s="18">
        <v>41086</v>
      </c>
    </row>
    <row r="5317" spans="1:37" hidden="1" outlineLevel="1" x14ac:dyDescent="0.3">
      <c r="A5317" s="25">
        <v>5313</v>
      </c>
      <c r="B5317" s="25" t="s">
        <v>66</v>
      </c>
      <c r="C5317" t="s">
        <v>67</v>
      </c>
      <c r="D5317" t="s">
        <v>7650</v>
      </c>
      <c r="E5317" t="s">
        <v>69</v>
      </c>
      <c r="F5317" s="48" t="s">
        <v>24185</v>
      </c>
      <c r="G5317" s="25" t="s">
        <v>1790</v>
      </c>
      <c r="H5317" t="s">
        <v>1980</v>
      </c>
      <c r="I5317" t="s">
        <v>564</v>
      </c>
      <c r="J5317" s="25" t="s">
        <v>74</v>
      </c>
      <c r="K5317" t="s">
        <v>75</v>
      </c>
      <c r="L5317" t="s">
        <v>24136</v>
      </c>
      <c r="M5317" t="s">
        <v>24181</v>
      </c>
      <c r="N5317" t="s">
        <v>24186</v>
      </c>
      <c r="O5317" t="s">
        <v>78</v>
      </c>
      <c r="P5317">
        <v>1</v>
      </c>
      <c r="Q5317">
        <v>0</v>
      </c>
      <c r="R5317">
        <v>0</v>
      </c>
      <c r="S5317" t="s">
        <v>79</v>
      </c>
      <c r="T5317">
        <v>182.10140000000001</v>
      </c>
      <c r="U5317">
        <v>28271.24</v>
      </c>
      <c r="V5317" t="s">
        <v>8059</v>
      </c>
      <c r="Y5317" t="s">
        <v>591</v>
      </c>
      <c r="Z5317" s="25" t="s">
        <v>583</v>
      </c>
      <c r="AA5317" t="s">
        <v>1965</v>
      </c>
      <c r="AB5317" t="s">
        <v>758</v>
      </c>
      <c r="AD5317" t="s">
        <v>8060</v>
      </c>
      <c r="AI5317" s="18">
        <v>41086</v>
      </c>
    </row>
    <row r="5318" spans="1:37" hidden="1" outlineLevel="1" x14ac:dyDescent="0.3">
      <c r="A5318" s="25">
        <v>5314</v>
      </c>
      <c r="B5318" s="25" t="s">
        <v>66</v>
      </c>
      <c r="C5318" t="s">
        <v>67</v>
      </c>
      <c r="D5318" t="s">
        <v>8478</v>
      </c>
      <c r="E5318" t="s">
        <v>69</v>
      </c>
      <c r="F5318" s="48" t="s">
        <v>24187</v>
      </c>
      <c r="G5318" s="25" t="s">
        <v>1790</v>
      </c>
      <c r="H5318" t="s">
        <v>1980</v>
      </c>
      <c r="I5318" t="s">
        <v>564</v>
      </c>
      <c r="J5318" s="25" t="s">
        <v>74</v>
      </c>
      <c r="K5318" t="s">
        <v>75</v>
      </c>
      <c r="L5318" t="s">
        <v>24188</v>
      </c>
      <c r="M5318" t="s">
        <v>24189</v>
      </c>
      <c r="N5318" t="s">
        <v>24190</v>
      </c>
      <c r="O5318" t="s">
        <v>78</v>
      </c>
      <c r="P5318">
        <v>2</v>
      </c>
      <c r="Q5318">
        <v>0</v>
      </c>
      <c r="R5318">
        <v>0</v>
      </c>
      <c r="S5318" t="s">
        <v>79</v>
      </c>
      <c r="T5318">
        <v>45.525300000000001</v>
      </c>
      <c r="U5318">
        <v>7067.81</v>
      </c>
      <c r="V5318" t="s">
        <v>8059</v>
      </c>
      <c r="Y5318" t="s">
        <v>1749</v>
      </c>
      <c r="Z5318" s="25" t="s">
        <v>583</v>
      </c>
      <c r="AA5318" t="s">
        <v>1965</v>
      </c>
      <c r="AD5318" t="s">
        <v>8060</v>
      </c>
      <c r="AI5318" s="18">
        <v>41086</v>
      </c>
    </row>
    <row r="5319" spans="1:37" hidden="1" outlineLevel="1" x14ac:dyDescent="0.3">
      <c r="A5319" s="25">
        <v>5315</v>
      </c>
      <c r="B5319" s="25" t="s">
        <v>66</v>
      </c>
      <c r="C5319" t="s">
        <v>67</v>
      </c>
      <c r="D5319" t="s">
        <v>3596</v>
      </c>
      <c r="E5319" t="s">
        <v>69</v>
      </c>
      <c r="F5319" s="48" t="s">
        <v>24191</v>
      </c>
      <c r="G5319" s="25" t="s">
        <v>1790</v>
      </c>
      <c r="H5319" t="s">
        <v>1980</v>
      </c>
      <c r="I5319" t="s">
        <v>564</v>
      </c>
      <c r="J5319" s="25" t="s">
        <v>992</v>
      </c>
      <c r="K5319" t="s">
        <v>993</v>
      </c>
      <c r="L5319" t="s">
        <v>24192</v>
      </c>
      <c r="M5319" t="s">
        <v>24193</v>
      </c>
      <c r="N5319" t="s">
        <v>24194</v>
      </c>
      <c r="O5319" t="s">
        <v>78</v>
      </c>
      <c r="P5319">
        <v>2</v>
      </c>
      <c r="Q5319">
        <v>0</v>
      </c>
      <c r="R5319">
        <v>0</v>
      </c>
      <c r="S5319" t="s">
        <v>79</v>
      </c>
      <c r="T5319">
        <v>21.564599999999999</v>
      </c>
      <c r="U5319">
        <v>3347.91</v>
      </c>
      <c r="V5319" t="s">
        <v>8059</v>
      </c>
      <c r="Y5319" t="s">
        <v>1935</v>
      </c>
      <c r="Z5319" s="25" t="s">
        <v>583</v>
      </c>
      <c r="AA5319" t="s">
        <v>1965</v>
      </c>
      <c r="AD5319" t="s">
        <v>8060</v>
      </c>
      <c r="AI5319" s="18">
        <v>41086</v>
      </c>
    </row>
    <row r="5320" spans="1:37" hidden="1" outlineLevel="1" x14ac:dyDescent="0.3">
      <c r="A5320" s="25">
        <v>5316</v>
      </c>
      <c r="B5320" s="25" t="s">
        <v>66</v>
      </c>
      <c r="C5320" t="s">
        <v>67</v>
      </c>
      <c r="D5320" t="s">
        <v>8065</v>
      </c>
      <c r="E5320" t="s">
        <v>69</v>
      </c>
      <c r="F5320" s="48" t="s">
        <v>24195</v>
      </c>
      <c r="G5320" s="25" t="s">
        <v>1790</v>
      </c>
      <c r="H5320" t="s">
        <v>1980</v>
      </c>
      <c r="I5320" t="s">
        <v>564</v>
      </c>
      <c r="J5320" s="25" t="s">
        <v>71</v>
      </c>
      <c r="K5320" t="s">
        <v>1844</v>
      </c>
      <c r="L5320" t="s">
        <v>24196</v>
      </c>
      <c r="M5320" t="s">
        <v>5260</v>
      </c>
      <c r="N5320" t="s">
        <v>24197</v>
      </c>
      <c r="O5320" t="s">
        <v>78</v>
      </c>
      <c r="P5320">
        <v>2</v>
      </c>
      <c r="Q5320">
        <v>1</v>
      </c>
      <c r="R5320">
        <v>2</v>
      </c>
      <c r="S5320" t="s">
        <v>79</v>
      </c>
      <c r="T5320">
        <v>29.950900000000001</v>
      </c>
      <c r="U5320">
        <v>4649.87</v>
      </c>
      <c r="V5320" t="s">
        <v>8059</v>
      </c>
      <c r="Y5320" t="s">
        <v>582</v>
      </c>
      <c r="Z5320" s="25" t="s">
        <v>583</v>
      </c>
      <c r="AA5320" t="s">
        <v>1965</v>
      </c>
      <c r="AD5320" t="s">
        <v>8060</v>
      </c>
      <c r="AI5320" s="18">
        <v>41086</v>
      </c>
    </row>
    <row r="5321" spans="1:37" hidden="1" outlineLevel="1" x14ac:dyDescent="0.3">
      <c r="A5321" s="25">
        <v>5317</v>
      </c>
      <c r="B5321" s="25" t="s">
        <v>66</v>
      </c>
      <c r="C5321" t="s">
        <v>67</v>
      </c>
      <c r="D5321" t="s">
        <v>8478</v>
      </c>
      <c r="E5321" t="s">
        <v>69</v>
      </c>
      <c r="F5321" s="48" t="s">
        <v>24198</v>
      </c>
      <c r="G5321" s="25" t="s">
        <v>1790</v>
      </c>
      <c r="H5321" t="s">
        <v>1980</v>
      </c>
      <c r="I5321" t="s">
        <v>564</v>
      </c>
      <c r="J5321" s="25" t="s">
        <v>74</v>
      </c>
      <c r="K5321" t="s">
        <v>75</v>
      </c>
      <c r="L5321" t="s">
        <v>24199</v>
      </c>
      <c r="M5321" t="s">
        <v>24200</v>
      </c>
      <c r="N5321" t="s">
        <v>24201</v>
      </c>
      <c r="O5321" t="s">
        <v>78</v>
      </c>
      <c r="P5321">
        <v>2</v>
      </c>
      <c r="Q5321">
        <v>1</v>
      </c>
      <c r="R5321">
        <v>2</v>
      </c>
      <c r="S5321" t="s">
        <v>79</v>
      </c>
      <c r="T5321">
        <v>89.852599999999995</v>
      </c>
      <c r="U5321">
        <v>13949.62</v>
      </c>
      <c r="V5321" t="s">
        <v>8059</v>
      </c>
      <c r="Y5321" t="s">
        <v>591</v>
      </c>
      <c r="Z5321" s="25" t="s">
        <v>583</v>
      </c>
      <c r="AA5321" t="s">
        <v>1965</v>
      </c>
      <c r="AD5321" t="s">
        <v>8074</v>
      </c>
      <c r="AI5321" s="18">
        <v>41086</v>
      </c>
    </row>
    <row r="5322" spans="1:37" hidden="1" outlineLevel="1" x14ac:dyDescent="0.3">
      <c r="A5322" s="25">
        <v>5318</v>
      </c>
      <c r="B5322" s="25" t="s">
        <v>66</v>
      </c>
      <c r="C5322" t="s">
        <v>67</v>
      </c>
      <c r="D5322" t="s">
        <v>8478</v>
      </c>
      <c r="E5322" t="s">
        <v>69</v>
      </c>
      <c r="F5322" s="48" t="s">
        <v>24202</v>
      </c>
      <c r="G5322" s="25" t="s">
        <v>1790</v>
      </c>
      <c r="H5322" t="s">
        <v>1980</v>
      </c>
      <c r="I5322" t="s">
        <v>564</v>
      </c>
      <c r="J5322" s="25" t="s">
        <v>74</v>
      </c>
      <c r="K5322" t="s">
        <v>1880</v>
      </c>
      <c r="L5322" t="s">
        <v>24203</v>
      </c>
      <c r="M5322" t="s">
        <v>24204</v>
      </c>
      <c r="N5322" t="s">
        <v>24205</v>
      </c>
      <c r="O5322" t="s">
        <v>78</v>
      </c>
      <c r="P5322">
        <v>4</v>
      </c>
      <c r="Q5322">
        <v>0</v>
      </c>
      <c r="R5322">
        <v>0</v>
      </c>
      <c r="S5322" t="s">
        <v>79</v>
      </c>
      <c r="T5322">
        <v>19.168600000000001</v>
      </c>
      <c r="U5322">
        <v>2975.92</v>
      </c>
      <c r="V5322" t="s">
        <v>8059</v>
      </c>
      <c r="Y5322" t="s">
        <v>591</v>
      </c>
      <c r="Z5322" s="25" t="s">
        <v>583</v>
      </c>
      <c r="AA5322" t="s">
        <v>1965</v>
      </c>
      <c r="AB5322" t="s">
        <v>1965</v>
      </c>
      <c r="AD5322" t="s">
        <v>8074</v>
      </c>
      <c r="AI5322" s="18">
        <v>41086</v>
      </c>
    </row>
    <row r="5323" spans="1:37" hidden="1" outlineLevel="1" x14ac:dyDescent="0.3">
      <c r="A5323" s="25">
        <v>5319</v>
      </c>
      <c r="B5323" s="25" t="s">
        <v>66</v>
      </c>
      <c r="C5323" t="s">
        <v>67</v>
      </c>
      <c r="D5323" t="s">
        <v>8400</v>
      </c>
      <c r="E5323" t="s">
        <v>69</v>
      </c>
      <c r="F5323" s="48" t="s">
        <v>24206</v>
      </c>
      <c r="G5323" s="25" t="s">
        <v>1790</v>
      </c>
      <c r="H5323" t="s">
        <v>1980</v>
      </c>
      <c r="I5323" t="s">
        <v>564</v>
      </c>
      <c r="J5323" s="25" t="s">
        <v>210</v>
      </c>
      <c r="K5323" t="s">
        <v>211</v>
      </c>
      <c r="L5323" t="s">
        <v>24207</v>
      </c>
      <c r="M5323" t="s">
        <v>24208</v>
      </c>
      <c r="N5323" t="s">
        <v>24209</v>
      </c>
      <c r="O5323" t="s">
        <v>78</v>
      </c>
      <c r="P5323">
        <v>1</v>
      </c>
      <c r="Q5323">
        <v>0</v>
      </c>
      <c r="R5323">
        <v>0</v>
      </c>
      <c r="S5323" t="s">
        <v>79</v>
      </c>
      <c r="T5323">
        <v>616.98810000000003</v>
      </c>
      <c r="U5323">
        <v>95787.41</v>
      </c>
      <c r="V5323" t="s">
        <v>8059</v>
      </c>
      <c r="Y5323" t="s">
        <v>582</v>
      </c>
      <c r="Z5323" s="25" t="s">
        <v>583</v>
      </c>
      <c r="AA5323" t="s">
        <v>1965</v>
      </c>
      <c r="AD5323" t="s">
        <v>24210</v>
      </c>
      <c r="AI5323" s="18">
        <v>41086</v>
      </c>
    </row>
    <row r="5324" spans="1:37" hidden="1" outlineLevel="1" x14ac:dyDescent="0.3">
      <c r="A5324" s="25">
        <v>5320</v>
      </c>
      <c r="B5324" s="25" t="s">
        <v>66</v>
      </c>
      <c r="C5324" t="s">
        <v>67</v>
      </c>
      <c r="D5324" t="s">
        <v>8175</v>
      </c>
      <c r="E5324" t="s">
        <v>69</v>
      </c>
      <c r="F5324" s="48" t="s">
        <v>24211</v>
      </c>
      <c r="G5324" s="25" t="s">
        <v>1790</v>
      </c>
      <c r="H5324" t="s">
        <v>1980</v>
      </c>
      <c r="I5324" t="s">
        <v>564</v>
      </c>
      <c r="J5324" s="25" t="s">
        <v>210</v>
      </c>
      <c r="K5324" t="s">
        <v>211</v>
      </c>
      <c r="L5324" t="s">
        <v>24207</v>
      </c>
      <c r="M5324" t="s">
        <v>24212</v>
      </c>
      <c r="N5324" t="s">
        <v>24213</v>
      </c>
      <c r="O5324" t="s">
        <v>78</v>
      </c>
      <c r="P5324">
        <v>1</v>
      </c>
      <c r="Q5324">
        <v>0</v>
      </c>
      <c r="R5324">
        <v>0</v>
      </c>
      <c r="S5324" t="s">
        <v>79</v>
      </c>
      <c r="T5324">
        <v>306.697</v>
      </c>
      <c r="U5324">
        <v>47614.71</v>
      </c>
      <c r="V5324" t="s">
        <v>8059</v>
      </c>
      <c r="Y5324" t="s">
        <v>582</v>
      </c>
      <c r="Z5324" s="25" t="s">
        <v>583</v>
      </c>
      <c r="AA5324" t="s">
        <v>1965</v>
      </c>
      <c r="AD5324" t="s">
        <v>24210</v>
      </c>
      <c r="AI5324" s="18">
        <v>41086</v>
      </c>
    </row>
    <row r="5325" spans="1:37" hidden="1" outlineLevel="1" x14ac:dyDescent="0.3">
      <c r="A5325" s="25">
        <v>5321</v>
      </c>
      <c r="B5325" s="25" t="s">
        <v>66</v>
      </c>
      <c r="C5325" t="s">
        <v>67</v>
      </c>
      <c r="D5325" t="s">
        <v>24082</v>
      </c>
      <c r="E5325" t="s">
        <v>69</v>
      </c>
      <c r="F5325" s="48" t="s">
        <v>24214</v>
      </c>
      <c r="G5325" s="25" t="s">
        <v>1790</v>
      </c>
      <c r="H5325" t="s">
        <v>1980</v>
      </c>
      <c r="I5325" t="s">
        <v>564</v>
      </c>
      <c r="J5325" s="25" t="s">
        <v>74</v>
      </c>
      <c r="K5325" t="s">
        <v>75</v>
      </c>
      <c r="L5325" t="s">
        <v>24215</v>
      </c>
      <c r="M5325" t="s">
        <v>5260</v>
      </c>
      <c r="N5325" t="s">
        <v>24216</v>
      </c>
      <c r="O5325" t="s">
        <v>78</v>
      </c>
      <c r="P5325">
        <v>4</v>
      </c>
      <c r="Q5325">
        <v>1</v>
      </c>
      <c r="R5325">
        <v>2</v>
      </c>
      <c r="S5325" t="s">
        <v>79</v>
      </c>
      <c r="T5325">
        <v>95.329300000000003</v>
      </c>
      <c r="U5325">
        <v>14799.87</v>
      </c>
      <c r="V5325" t="s">
        <v>8059</v>
      </c>
      <c r="Y5325" t="s">
        <v>1749</v>
      </c>
      <c r="Z5325" s="25" t="s">
        <v>583</v>
      </c>
      <c r="AA5325" t="s">
        <v>1965</v>
      </c>
      <c r="AB5325" t="s">
        <v>585</v>
      </c>
      <c r="AD5325" t="s">
        <v>24217</v>
      </c>
      <c r="AI5325" s="18">
        <v>41086</v>
      </c>
      <c r="AJ5325" s="18">
        <v>41462</v>
      </c>
      <c r="AK5325" s="18">
        <v>41660</v>
      </c>
    </row>
    <row r="5326" spans="1:37" hidden="1" outlineLevel="1" x14ac:dyDescent="0.3">
      <c r="A5326" s="25">
        <v>5322</v>
      </c>
      <c r="B5326" s="25" t="s">
        <v>66</v>
      </c>
      <c r="C5326" t="s">
        <v>67</v>
      </c>
      <c r="D5326" t="s">
        <v>24082</v>
      </c>
      <c r="E5326" t="s">
        <v>69</v>
      </c>
      <c r="F5326" s="48" t="s">
        <v>24218</v>
      </c>
      <c r="G5326" s="25" t="s">
        <v>1790</v>
      </c>
      <c r="H5326" t="s">
        <v>1980</v>
      </c>
      <c r="I5326" t="s">
        <v>564</v>
      </c>
      <c r="J5326" s="25" t="s">
        <v>74</v>
      </c>
      <c r="K5326" t="s">
        <v>75</v>
      </c>
      <c r="L5326" t="s">
        <v>24219</v>
      </c>
      <c r="M5326" t="s">
        <v>5260</v>
      </c>
      <c r="N5326" t="s">
        <v>24220</v>
      </c>
      <c r="O5326" t="s">
        <v>78</v>
      </c>
      <c r="P5326">
        <v>4</v>
      </c>
      <c r="Q5326">
        <v>0</v>
      </c>
      <c r="R5326">
        <v>0</v>
      </c>
      <c r="S5326" t="s">
        <v>79</v>
      </c>
      <c r="T5326">
        <v>95.329300000000003</v>
      </c>
      <c r="U5326">
        <v>14799.87</v>
      </c>
      <c r="V5326" t="s">
        <v>8059</v>
      </c>
      <c r="Y5326" t="s">
        <v>1749</v>
      </c>
      <c r="Z5326" s="25" t="s">
        <v>583</v>
      </c>
      <c r="AA5326" t="s">
        <v>1965</v>
      </c>
      <c r="AB5326" t="s">
        <v>585</v>
      </c>
      <c r="AD5326" t="s">
        <v>24217</v>
      </c>
      <c r="AI5326" s="18">
        <v>41086</v>
      </c>
      <c r="AJ5326" s="18">
        <v>41462</v>
      </c>
      <c r="AK5326" s="18">
        <v>41660</v>
      </c>
    </row>
    <row r="5327" spans="1:37" hidden="1" outlineLevel="1" x14ac:dyDescent="0.3">
      <c r="A5327" s="25">
        <v>5323</v>
      </c>
      <c r="B5327" s="25" t="s">
        <v>66</v>
      </c>
      <c r="C5327" t="s">
        <v>67</v>
      </c>
      <c r="D5327" t="s">
        <v>3596</v>
      </c>
      <c r="E5327" t="s">
        <v>69</v>
      </c>
      <c r="F5327" s="48" t="s">
        <v>24221</v>
      </c>
      <c r="G5327" s="25" t="s">
        <v>1790</v>
      </c>
      <c r="H5327" t="s">
        <v>1980</v>
      </c>
      <c r="I5327" t="s">
        <v>564</v>
      </c>
      <c r="J5327" s="25" t="s">
        <v>74</v>
      </c>
      <c r="K5327" t="s">
        <v>75</v>
      </c>
      <c r="L5327" t="s">
        <v>24136</v>
      </c>
      <c r="M5327" t="s">
        <v>24181</v>
      </c>
      <c r="N5327" t="s">
        <v>24222</v>
      </c>
      <c r="O5327" t="s">
        <v>78</v>
      </c>
      <c r="P5327">
        <v>2</v>
      </c>
      <c r="Q5327">
        <v>0</v>
      </c>
      <c r="R5327">
        <v>0</v>
      </c>
      <c r="S5327" t="s">
        <v>79</v>
      </c>
      <c r="T5327">
        <v>129.3878</v>
      </c>
      <c r="U5327">
        <v>20087.46</v>
      </c>
      <c r="V5327" t="s">
        <v>8059</v>
      </c>
      <c r="Y5327" t="s">
        <v>591</v>
      </c>
      <c r="Z5327" s="25" t="s">
        <v>583</v>
      </c>
      <c r="AA5327" t="s">
        <v>1965</v>
      </c>
      <c r="AB5327" t="s">
        <v>585</v>
      </c>
      <c r="AD5327" t="s">
        <v>8088</v>
      </c>
      <c r="AI5327" s="18">
        <v>41086</v>
      </c>
    </row>
    <row r="5328" spans="1:37" hidden="1" outlineLevel="1" x14ac:dyDescent="0.3">
      <c r="A5328" s="25">
        <v>5324</v>
      </c>
      <c r="B5328" s="25" t="s">
        <v>66</v>
      </c>
      <c r="C5328" t="s">
        <v>67</v>
      </c>
      <c r="D5328" t="s">
        <v>5223</v>
      </c>
      <c r="E5328" t="s">
        <v>69</v>
      </c>
      <c r="F5328" s="48" t="s">
        <v>24223</v>
      </c>
      <c r="G5328" s="25" t="s">
        <v>1790</v>
      </c>
      <c r="H5328" t="s">
        <v>1980</v>
      </c>
      <c r="I5328" t="s">
        <v>564</v>
      </c>
      <c r="J5328" s="25" t="s">
        <v>74</v>
      </c>
      <c r="K5328" t="s">
        <v>1880</v>
      </c>
      <c r="L5328" t="s">
        <v>24224</v>
      </c>
      <c r="M5328" t="s">
        <v>24225</v>
      </c>
      <c r="N5328" t="s">
        <v>24226</v>
      </c>
      <c r="O5328" t="s">
        <v>78</v>
      </c>
      <c r="P5328">
        <v>2</v>
      </c>
      <c r="Q5328">
        <v>0</v>
      </c>
      <c r="R5328">
        <v>0</v>
      </c>
      <c r="S5328" t="s">
        <v>79</v>
      </c>
      <c r="T5328">
        <v>14.3764</v>
      </c>
      <c r="U5328">
        <v>2231.94</v>
      </c>
      <c r="V5328" t="s">
        <v>8059</v>
      </c>
      <c r="Y5328" t="s">
        <v>591</v>
      </c>
      <c r="Z5328" s="25" t="s">
        <v>583</v>
      </c>
      <c r="AA5328" t="s">
        <v>1965</v>
      </c>
      <c r="AB5328" t="s">
        <v>1965</v>
      </c>
      <c r="AD5328" t="s">
        <v>8088</v>
      </c>
      <c r="AI5328" s="18">
        <v>41086</v>
      </c>
    </row>
    <row r="5329" spans="1:37" hidden="1" outlineLevel="1" x14ac:dyDescent="0.3">
      <c r="A5329" s="25">
        <v>5325</v>
      </c>
      <c r="B5329" s="25" t="s">
        <v>66</v>
      </c>
      <c r="C5329" t="s">
        <v>67</v>
      </c>
      <c r="D5329" t="s">
        <v>3082</v>
      </c>
      <c r="E5329" t="s">
        <v>69</v>
      </c>
      <c r="F5329" s="48" t="s">
        <v>24227</v>
      </c>
      <c r="G5329" s="25" t="s">
        <v>1790</v>
      </c>
      <c r="H5329" t="s">
        <v>1980</v>
      </c>
      <c r="I5329" t="s">
        <v>564</v>
      </c>
      <c r="J5329" s="25" t="s">
        <v>74</v>
      </c>
      <c r="K5329" t="s">
        <v>1880</v>
      </c>
      <c r="L5329" t="s">
        <v>24228</v>
      </c>
      <c r="M5329" t="s">
        <v>24229</v>
      </c>
      <c r="N5329" t="s">
        <v>24230</v>
      </c>
      <c r="O5329" t="s">
        <v>78</v>
      </c>
      <c r="P5329">
        <v>2</v>
      </c>
      <c r="Q5329">
        <v>1</v>
      </c>
      <c r="R5329">
        <v>2</v>
      </c>
      <c r="S5329" t="s">
        <v>79</v>
      </c>
      <c r="T5329">
        <v>35.941099999999999</v>
      </c>
      <c r="U5329">
        <v>5579.85</v>
      </c>
      <c r="V5329" t="s">
        <v>8059</v>
      </c>
      <c r="Y5329" t="s">
        <v>1749</v>
      </c>
      <c r="Z5329" s="25" t="s">
        <v>583</v>
      </c>
      <c r="AA5329" t="s">
        <v>1965</v>
      </c>
      <c r="AB5329" t="s">
        <v>1965</v>
      </c>
      <c r="AD5329" t="s">
        <v>8088</v>
      </c>
      <c r="AI5329" s="18">
        <v>41086</v>
      </c>
    </row>
    <row r="5330" spans="1:37" hidden="1" outlineLevel="1" x14ac:dyDescent="0.3">
      <c r="A5330" s="25">
        <v>5326</v>
      </c>
      <c r="B5330" s="25" t="s">
        <v>66</v>
      </c>
      <c r="C5330" t="s">
        <v>67</v>
      </c>
      <c r="D5330" t="s">
        <v>3596</v>
      </c>
      <c r="E5330" t="s">
        <v>69</v>
      </c>
      <c r="F5330" s="48" t="s">
        <v>24231</v>
      </c>
      <c r="G5330" s="25" t="s">
        <v>1790</v>
      </c>
      <c r="H5330" t="s">
        <v>1980</v>
      </c>
      <c r="I5330" t="s">
        <v>564</v>
      </c>
      <c r="J5330" s="25" t="s">
        <v>1899</v>
      </c>
      <c r="K5330" t="s">
        <v>1900</v>
      </c>
      <c r="L5330" t="s">
        <v>24059</v>
      </c>
      <c r="M5330" t="s">
        <v>24232</v>
      </c>
      <c r="N5330" t="s">
        <v>24233</v>
      </c>
      <c r="O5330" t="s">
        <v>78</v>
      </c>
      <c r="P5330">
        <v>1</v>
      </c>
      <c r="Q5330">
        <v>0</v>
      </c>
      <c r="R5330">
        <v>0</v>
      </c>
      <c r="S5330" t="s">
        <v>79</v>
      </c>
      <c r="T5330">
        <v>185.69550000000001</v>
      </c>
      <c r="U5330">
        <v>28829.22</v>
      </c>
      <c r="V5330" t="s">
        <v>8059</v>
      </c>
      <c r="Y5330" t="s">
        <v>1935</v>
      </c>
      <c r="Z5330" s="25" t="s">
        <v>583</v>
      </c>
      <c r="AA5330" t="s">
        <v>1965</v>
      </c>
      <c r="AD5330" t="s">
        <v>8088</v>
      </c>
      <c r="AI5330" s="18">
        <v>41086</v>
      </c>
    </row>
    <row r="5331" spans="1:37" hidden="1" outlineLevel="1" x14ac:dyDescent="0.3">
      <c r="A5331" s="25">
        <v>5327</v>
      </c>
      <c r="B5331" s="25" t="s">
        <v>66</v>
      </c>
      <c r="C5331" t="s">
        <v>67</v>
      </c>
      <c r="D5331" t="s">
        <v>3596</v>
      </c>
      <c r="E5331" t="s">
        <v>69</v>
      </c>
      <c r="F5331" s="48" t="s">
        <v>24234</v>
      </c>
      <c r="G5331" s="25" t="s">
        <v>1790</v>
      </c>
      <c r="H5331" t="s">
        <v>1980</v>
      </c>
      <c r="I5331" t="s">
        <v>564</v>
      </c>
      <c r="J5331" s="25" t="s">
        <v>992</v>
      </c>
      <c r="K5331" t="s">
        <v>993</v>
      </c>
      <c r="L5331" t="s">
        <v>24059</v>
      </c>
      <c r="M5331" t="s">
        <v>24235</v>
      </c>
      <c r="N5331" t="s">
        <v>24236</v>
      </c>
      <c r="O5331" t="s">
        <v>78</v>
      </c>
      <c r="P5331">
        <v>1</v>
      </c>
      <c r="Q5331">
        <v>0</v>
      </c>
      <c r="R5331">
        <v>0</v>
      </c>
      <c r="S5331" t="s">
        <v>79</v>
      </c>
      <c r="T5331">
        <v>19.168600000000001</v>
      </c>
      <c r="U5331">
        <v>2975.92</v>
      </c>
      <c r="V5331" t="s">
        <v>8059</v>
      </c>
      <c r="Y5331" t="s">
        <v>1935</v>
      </c>
      <c r="Z5331" s="25" t="s">
        <v>583</v>
      </c>
      <c r="AA5331" t="s">
        <v>1965</v>
      </c>
      <c r="AD5331" t="s">
        <v>8088</v>
      </c>
      <c r="AI5331" s="18">
        <v>41086</v>
      </c>
    </row>
    <row r="5332" spans="1:37" hidden="1" outlineLevel="1" x14ac:dyDescent="0.3">
      <c r="A5332" s="25">
        <v>5328</v>
      </c>
      <c r="B5332" s="25" t="s">
        <v>66</v>
      </c>
      <c r="C5332" t="s">
        <v>67</v>
      </c>
      <c r="D5332" t="s">
        <v>24057</v>
      </c>
      <c r="E5332" t="s">
        <v>69</v>
      </c>
      <c r="F5332" s="48" t="s">
        <v>24237</v>
      </c>
      <c r="G5332" s="25" t="s">
        <v>1790</v>
      </c>
      <c r="H5332" t="s">
        <v>1980</v>
      </c>
      <c r="I5332" t="s">
        <v>564</v>
      </c>
      <c r="J5332" s="25" t="s">
        <v>992</v>
      </c>
      <c r="K5332" t="s">
        <v>993</v>
      </c>
      <c r="L5332" t="s">
        <v>24238</v>
      </c>
      <c r="M5332" t="s">
        <v>24239</v>
      </c>
      <c r="N5332" t="s">
        <v>24240</v>
      </c>
      <c r="O5332" t="s">
        <v>78</v>
      </c>
      <c r="P5332">
        <v>2</v>
      </c>
      <c r="Q5332">
        <v>0</v>
      </c>
      <c r="R5332">
        <v>0</v>
      </c>
      <c r="S5332" t="s">
        <v>79</v>
      </c>
      <c r="T5332">
        <v>93.446799999999996</v>
      </c>
      <c r="U5332">
        <v>14507.61</v>
      </c>
      <c r="V5332" t="s">
        <v>8059</v>
      </c>
      <c r="Y5332" t="s">
        <v>1935</v>
      </c>
      <c r="Z5332" s="25" t="s">
        <v>583</v>
      </c>
      <c r="AA5332" t="s">
        <v>1965</v>
      </c>
      <c r="AD5332" t="s">
        <v>8088</v>
      </c>
      <c r="AI5332" s="18">
        <v>41086</v>
      </c>
    </row>
    <row r="5333" spans="1:37" hidden="1" outlineLevel="1" x14ac:dyDescent="0.3">
      <c r="A5333" s="25">
        <v>5329</v>
      </c>
      <c r="B5333" s="25" t="s">
        <v>66</v>
      </c>
      <c r="C5333" t="s">
        <v>67</v>
      </c>
      <c r="D5333" t="s">
        <v>8175</v>
      </c>
      <c r="E5333" t="s">
        <v>69</v>
      </c>
      <c r="F5333" s="48" t="s">
        <v>24241</v>
      </c>
      <c r="G5333" s="25" t="s">
        <v>1790</v>
      </c>
      <c r="H5333" t="s">
        <v>1980</v>
      </c>
      <c r="I5333" t="s">
        <v>564</v>
      </c>
      <c r="J5333" s="25" t="s">
        <v>74</v>
      </c>
      <c r="K5333" t="s">
        <v>75</v>
      </c>
      <c r="L5333" t="s">
        <v>24242</v>
      </c>
      <c r="M5333" t="s">
        <v>24243</v>
      </c>
      <c r="N5333" t="s">
        <v>24244</v>
      </c>
      <c r="O5333" t="s">
        <v>833</v>
      </c>
      <c r="P5333">
        <v>2</v>
      </c>
      <c r="Q5333">
        <v>0</v>
      </c>
      <c r="R5333">
        <v>0</v>
      </c>
      <c r="S5333" t="s">
        <v>79</v>
      </c>
      <c r="T5333">
        <v>95.842799999999997</v>
      </c>
      <c r="U5333">
        <v>14879.6</v>
      </c>
      <c r="V5333" t="s">
        <v>8059</v>
      </c>
      <c r="Y5333" t="s">
        <v>591</v>
      </c>
      <c r="Z5333" s="25" t="s">
        <v>583</v>
      </c>
      <c r="AA5333" t="s">
        <v>1965</v>
      </c>
      <c r="AB5333" t="s">
        <v>758</v>
      </c>
      <c r="AD5333" t="s">
        <v>24245</v>
      </c>
      <c r="AI5333" s="18">
        <v>41086</v>
      </c>
    </row>
    <row r="5334" spans="1:37" hidden="1" outlineLevel="1" x14ac:dyDescent="0.3">
      <c r="A5334" s="25">
        <v>5330</v>
      </c>
      <c r="B5334" s="25" t="s">
        <v>66</v>
      </c>
      <c r="C5334" t="s">
        <v>67</v>
      </c>
      <c r="D5334" t="s">
        <v>7478</v>
      </c>
      <c r="E5334" t="s">
        <v>69</v>
      </c>
      <c r="F5334" s="48" t="s">
        <v>24246</v>
      </c>
      <c r="G5334" s="25" t="s">
        <v>1790</v>
      </c>
      <c r="H5334" t="s">
        <v>1980</v>
      </c>
      <c r="I5334" t="s">
        <v>564</v>
      </c>
      <c r="J5334" s="25" t="s">
        <v>74</v>
      </c>
      <c r="K5334" t="s">
        <v>1880</v>
      </c>
      <c r="L5334" t="s">
        <v>24247</v>
      </c>
      <c r="M5334" t="s">
        <v>24248</v>
      </c>
      <c r="N5334" t="s">
        <v>24249</v>
      </c>
      <c r="O5334" t="s">
        <v>78</v>
      </c>
      <c r="P5334">
        <v>8</v>
      </c>
      <c r="Q5334">
        <v>0</v>
      </c>
      <c r="R5334">
        <v>0</v>
      </c>
      <c r="S5334" t="s">
        <v>79</v>
      </c>
      <c r="T5334">
        <v>89.852599999999995</v>
      </c>
      <c r="U5334">
        <v>13949.62</v>
      </c>
      <c r="V5334" t="s">
        <v>8059</v>
      </c>
      <c r="Y5334" t="s">
        <v>591</v>
      </c>
      <c r="Z5334" s="25" t="s">
        <v>583</v>
      </c>
      <c r="AA5334" t="s">
        <v>1965</v>
      </c>
      <c r="AB5334" t="s">
        <v>1965</v>
      </c>
      <c r="AD5334" t="s">
        <v>8281</v>
      </c>
      <c r="AI5334" s="18">
        <v>41086</v>
      </c>
    </row>
    <row r="5335" spans="1:37" hidden="1" outlineLevel="1" x14ac:dyDescent="0.3">
      <c r="A5335" s="25">
        <v>5331</v>
      </c>
      <c r="B5335" s="25" t="s">
        <v>66</v>
      </c>
      <c r="C5335" t="s">
        <v>67</v>
      </c>
      <c r="D5335" t="s">
        <v>8478</v>
      </c>
      <c r="E5335" t="s">
        <v>69</v>
      </c>
      <c r="F5335" s="48" t="s">
        <v>24250</v>
      </c>
      <c r="G5335" s="25" t="s">
        <v>1790</v>
      </c>
      <c r="H5335" t="s">
        <v>1980</v>
      </c>
      <c r="I5335" t="s">
        <v>564</v>
      </c>
      <c r="J5335" s="25" t="s">
        <v>74</v>
      </c>
      <c r="K5335" t="s">
        <v>1880</v>
      </c>
      <c r="L5335" t="s">
        <v>24251</v>
      </c>
      <c r="M5335" t="s">
        <v>24252</v>
      </c>
      <c r="N5335" t="s">
        <v>24253</v>
      </c>
      <c r="O5335" t="s">
        <v>78</v>
      </c>
      <c r="P5335">
        <v>2</v>
      </c>
      <c r="Q5335">
        <v>1</v>
      </c>
      <c r="R5335">
        <v>2</v>
      </c>
      <c r="S5335" t="s">
        <v>79</v>
      </c>
      <c r="T5335">
        <v>53.9116</v>
      </c>
      <c r="U5335">
        <v>8369.77</v>
      </c>
      <c r="V5335" t="s">
        <v>8059</v>
      </c>
      <c r="Y5335" t="s">
        <v>591</v>
      </c>
      <c r="Z5335" s="25" t="s">
        <v>583</v>
      </c>
      <c r="AA5335" t="s">
        <v>1965</v>
      </c>
      <c r="AB5335" t="s">
        <v>1965</v>
      </c>
      <c r="AD5335" t="s">
        <v>24245</v>
      </c>
      <c r="AI5335" s="18">
        <v>41086</v>
      </c>
    </row>
    <row r="5336" spans="1:37" hidden="1" outlineLevel="1" x14ac:dyDescent="0.3">
      <c r="A5336" s="25">
        <v>5332</v>
      </c>
      <c r="B5336" s="25" t="s">
        <v>66</v>
      </c>
      <c r="C5336" t="s">
        <v>67</v>
      </c>
      <c r="D5336" t="s">
        <v>5223</v>
      </c>
      <c r="E5336" t="s">
        <v>69</v>
      </c>
      <c r="F5336" s="48" t="s">
        <v>24254</v>
      </c>
      <c r="G5336" s="25" t="s">
        <v>1790</v>
      </c>
      <c r="H5336" t="s">
        <v>1980</v>
      </c>
      <c r="I5336" t="s">
        <v>564</v>
      </c>
      <c r="J5336" s="25" t="s">
        <v>74</v>
      </c>
      <c r="K5336" t="s">
        <v>1880</v>
      </c>
      <c r="L5336" t="s">
        <v>24255</v>
      </c>
      <c r="M5336" t="s">
        <v>24256</v>
      </c>
      <c r="N5336" t="s">
        <v>24257</v>
      </c>
      <c r="O5336" t="s">
        <v>78</v>
      </c>
      <c r="P5336">
        <v>2</v>
      </c>
      <c r="Q5336">
        <v>1</v>
      </c>
      <c r="R5336">
        <v>2</v>
      </c>
      <c r="S5336" t="s">
        <v>79</v>
      </c>
      <c r="T5336">
        <v>53.9116</v>
      </c>
      <c r="U5336">
        <v>8369.77</v>
      </c>
      <c r="V5336" t="s">
        <v>8059</v>
      </c>
      <c r="Y5336" t="s">
        <v>591</v>
      </c>
      <c r="Z5336" s="25" t="s">
        <v>583</v>
      </c>
      <c r="AA5336" t="s">
        <v>1965</v>
      </c>
      <c r="AB5336" t="s">
        <v>1965</v>
      </c>
      <c r="AD5336" t="s">
        <v>24245</v>
      </c>
      <c r="AI5336" s="18">
        <v>41086</v>
      </c>
    </row>
    <row r="5337" spans="1:37" hidden="1" outlineLevel="1" x14ac:dyDescent="0.3">
      <c r="A5337" s="25">
        <v>5333</v>
      </c>
      <c r="B5337" s="25" t="s">
        <v>66</v>
      </c>
      <c r="C5337" t="s">
        <v>67</v>
      </c>
      <c r="D5337" t="s">
        <v>5825</v>
      </c>
      <c r="E5337" t="s">
        <v>69</v>
      </c>
      <c r="F5337" s="48" t="s">
        <v>24258</v>
      </c>
      <c r="G5337" s="25" t="s">
        <v>1790</v>
      </c>
      <c r="H5337" t="s">
        <v>1980</v>
      </c>
      <c r="I5337" t="s">
        <v>564</v>
      </c>
      <c r="J5337" s="25" t="s">
        <v>628</v>
      </c>
      <c r="K5337" t="s">
        <v>925</v>
      </c>
      <c r="L5337" t="s">
        <v>24259</v>
      </c>
      <c r="M5337" t="s">
        <v>24260</v>
      </c>
      <c r="N5337" t="s">
        <v>24261</v>
      </c>
      <c r="O5337" t="s">
        <v>78</v>
      </c>
      <c r="P5337">
        <v>1</v>
      </c>
      <c r="Q5337">
        <v>0</v>
      </c>
      <c r="R5337">
        <v>0</v>
      </c>
      <c r="S5337" t="s">
        <v>79</v>
      </c>
      <c r="T5337">
        <v>43.129300000000001</v>
      </c>
      <c r="U5337">
        <v>6695.82</v>
      </c>
      <c r="V5337" t="s">
        <v>8059</v>
      </c>
      <c r="Y5337" t="s">
        <v>1749</v>
      </c>
      <c r="Z5337" s="25" t="s">
        <v>583</v>
      </c>
      <c r="AA5337" t="s">
        <v>1965</v>
      </c>
      <c r="AB5337" t="s">
        <v>1965</v>
      </c>
      <c r="AD5337" t="s">
        <v>24245</v>
      </c>
      <c r="AI5337" s="18">
        <v>41086</v>
      </c>
    </row>
    <row r="5338" spans="1:37" hidden="1" outlineLevel="1" x14ac:dyDescent="0.3">
      <c r="A5338" s="25">
        <v>5334</v>
      </c>
      <c r="B5338" s="25" t="s">
        <v>66</v>
      </c>
      <c r="C5338" t="s">
        <v>67</v>
      </c>
      <c r="D5338" t="s">
        <v>5223</v>
      </c>
      <c r="E5338" t="s">
        <v>69</v>
      </c>
      <c r="F5338" s="48" t="s">
        <v>24262</v>
      </c>
      <c r="G5338" s="25" t="s">
        <v>1790</v>
      </c>
      <c r="H5338" t="s">
        <v>1980</v>
      </c>
      <c r="I5338" t="s">
        <v>564</v>
      </c>
      <c r="J5338" s="25" t="s">
        <v>74</v>
      </c>
      <c r="K5338" t="s">
        <v>1880</v>
      </c>
      <c r="L5338" t="s">
        <v>24263</v>
      </c>
      <c r="M5338" t="s">
        <v>24264</v>
      </c>
      <c r="N5338" t="s">
        <v>24265</v>
      </c>
      <c r="O5338" t="s">
        <v>78</v>
      </c>
      <c r="P5338">
        <v>2</v>
      </c>
      <c r="Q5338">
        <v>0</v>
      </c>
      <c r="R5338">
        <v>0</v>
      </c>
      <c r="S5338" t="s">
        <v>79</v>
      </c>
      <c r="T5338">
        <v>17.970500000000001</v>
      </c>
      <c r="U5338">
        <v>2789.92</v>
      </c>
      <c r="V5338" t="s">
        <v>8059</v>
      </c>
      <c r="Y5338" t="s">
        <v>591</v>
      </c>
      <c r="Z5338" s="25" t="s">
        <v>583</v>
      </c>
      <c r="AA5338" t="s">
        <v>1965</v>
      </c>
      <c r="AB5338" t="s">
        <v>1965</v>
      </c>
      <c r="AD5338" t="s">
        <v>8247</v>
      </c>
      <c r="AI5338" s="18">
        <v>41086</v>
      </c>
    </row>
    <row r="5339" spans="1:37" hidden="1" outlineLevel="1" x14ac:dyDescent="0.3">
      <c r="A5339" s="25">
        <v>5335</v>
      </c>
      <c r="B5339" s="25" t="s">
        <v>66</v>
      </c>
      <c r="C5339" t="s">
        <v>67</v>
      </c>
      <c r="D5339" t="s">
        <v>7478</v>
      </c>
      <c r="E5339" t="s">
        <v>69</v>
      </c>
      <c r="F5339" s="48" t="s">
        <v>24266</v>
      </c>
      <c r="G5339" s="25" t="s">
        <v>1790</v>
      </c>
      <c r="H5339" t="s">
        <v>1980</v>
      </c>
      <c r="I5339" t="s">
        <v>564</v>
      </c>
      <c r="J5339" s="25" t="s">
        <v>74</v>
      </c>
      <c r="K5339" t="s">
        <v>1880</v>
      </c>
      <c r="L5339" t="s">
        <v>24267</v>
      </c>
      <c r="M5339" t="s">
        <v>24268</v>
      </c>
      <c r="N5339" t="s">
        <v>24269</v>
      </c>
      <c r="O5339" t="s">
        <v>78</v>
      </c>
      <c r="P5339">
        <v>2</v>
      </c>
      <c r="Q5339">
        <v>0</v>
      </c>
      <c r="R5339">
        <v>0</v>
      </c>
      <c r="S5339" t="s">
        <v>79</v>
      </c>
      <c r="T5339">
        <v>19.168600000000001</v>
      </c>
      <c r="U5339">
        <v>2975.92</v>
      </c>
      <c r="V5339" t="s">
        <v>8059</v>
      </c>
      <c r="Y5339" t="s">
        <v>591</v>
      </c>
      <c r="Z5339" s="25" t="s">
        <v>583</v>
      </c>
      <c r="AA5339" t="s">
        <v>1965</v>
      </c>
      <c r="AB5339" t="s">
        <v>1965</v>
      </c>
      <c r="AD5339" t="s">
        <v>8247</v>
      </c>
      <c r="AI5339" s="18">
        <v>41086</v>
      </c>
    </row>
    <row r="5340" spans="1:37" hidden="1" outlineLevel="1" x14ac:dyDescent="0.3">
      <c r="A5340" s="25">
        <v>5336</v>
      </c>
      <c r="B5340" s="25" t="s">
        <v>66</v>
      </c>
      <c r="C5340" t="s">
        <v>67</v>
      </c>
      <c r="D5340" t="s">
        <v>8478</v>
      </c>
      <c r="E5340" t="s">
        <v>69</v>
      </c>
      <c r="F5340" s="48" t="s">
        <v>24270</v>
      </c>
      <c r="G5340" s="25" t="s">
        <v>1790</v>
      </c>
      <c r="H5340" t="s">
        <v>1980</v>
      </c>
      <c r="I5340" t="s">
        <v>564</v>
      </c>
      <c r="J5340" s="25" t="s">
        <v>74</v>
      </c>
      <c r="K5340" t="s">
        <v>1880</v>
      </c>
      <c r="L5340" t="s">
        <v>24271</v>
      </c>
      <c r="M5340" t="s">
        <v>24272</v>
      </c>
      <c r="N5340" t="s">
        <v>24273</v>
      </c>
      <c r="O5340" t="s">
        <v>78</v>
      </c>
      <c r="P5340">
        <v>2</v>
      </c>
      <c r="Q5340">
        <v>0</v>
      </c>
      <c r="R5340">
        <v>0</v>
      </c>
      <c r="S5340" t="s">
        <v>79</v>
      </c>
      <c r="T5340">
        <v>7.1882000000000001</v>
      </c>
      <c r="U5340">
        <v>1115.97</v>
      </c>
      <c r="V5340" t="s">
        <v>8059</v>
      </c>
      <c r="Y5340" t="s">
        <v>591</v>
      </c>
      <c r="Z5340" s="25" t="s">
        <v>583</v>
      </c>
      <c r="AA5340" t="s">
        <v>1965</v>
      </c>
      <c r="AB5340" t="s">
        <v>1965</v>
      </c>
      <c r="AD5340" t="s">
        <v>8247</v>
      </c>
      <c r="AI5340" s="18">
        <v>41086</v>
      </c>
    </row>
    <row r="5341" spans="1:37" hidden="1" outlineLevel="1" x14ac:dyDescent="0.3">
      <c r="A5341" s="25">
        <v>5337</v>
      </c>
      <c r="B5341" s="25" t="s">
        <v>66</v>
      </c>
      <c r="C5341" t="s">
        <v>67</v>
      </c>
      <c r="D5341" t="s">
        <v>21378</v>
      </c>
      <c r="E5341" t="s">
        <v>69</v>
      </c>
      <c r="F5341" s="48" t="s">
        <v>24274</v>
      </c>
      <c r="G5341" s="25" t="s">
        <v>1790</v>
      </c>
      <c r="H5341" t="s">
        <v>1980</v>
      </c>
      <c r="I5341" t="s">
        <v>564</v>
      </c>
      <c r="J5341" s="25" t="s">
        <v>210</v>
      </c>
      <c r="K5341" t="s">
        <v>211</v>
      </c>
      <c r="L5341" t="s">
        <v>24275</v>
      </c>
      <c r="M5341" t="s">
        <v>24276</v>
      </c>
      <c r="N5341" t="s">
        <v>24277</v>
      </c>
      <c r="O5341" t="s">
        <v>78</v>
      </c>
      <c r="P5341">
        <v>1</v>
      </c>
      <c r="Q5341">
        <v>0</v>
      </c>
      <c r="R5341">
        <v>0</v>
      </c>
      <c r="S5341" t="s">
        <v>79</v>
      </c>
      <c r="T5341">
        <v>558.28440000000001</v>
      </c>
      <c r="U5341">
        <v>86673.66</v>
      </c>
      <c r="V5341" t="s">
        <v>8059</v>
      </c>
      <c r="Y5341" t="s">
        <v>582</v>
      </c>
      <c r="Z5341" s="25" t="s">
        <v>583</v>
      </c>
      <c r="AA5341" t="s">
        <v>1965</v>
      </c>
      <c r="AD5341" t="s">
        <v>24278</v>
      </c>
      <c r="AI5341" s="18">
        <v>41086</v>
      </c>
    </row>
    <row r="5342" spans="1:37" hidden="1" outlineLevel="1" x14ac:dyDescent="0.3">
      <c r="A5342" s="25">
        <v>5338</v>
      </c>
      <c r="B5342" s="25" t="s">
        <v>66</v>
      </c>
      <c r="C5342" t="s">
        <v>67</v>
      </c>
      <c r="D5342" t="s">
        <v>24279</v>
      </c>
      <c r="E5342" t="s">
        <v>69</v>
      </c>
      <c r="F5342" s="48" t="s">
        <v>24280</v>
      </c>
      <c r="G5342" s="25" t="s">
        <v>1790</v>
      </c>
      <c r="H5342" t="s">
        <v>1980</v>
      </c>
      <c r="I5342" t="s">
        <v>564</v>
      </c>
      <c r="J5342" s="25" t="s">
        <v>210</v>
      </c>
      <c r="K5342" t="s">
        <v>211</v>
      </c>
      <c r="L5342" t="s">
        <v>24275</v>
      </c>
      <c r="M5342" t="s">
        <v>24281</v>
      </c>
      <c r="N5342" t="s">
        <v>24282</v>
      </c>
      <c r="O5342" t="s">
        <v>78</v>
      </c>
      <c r="P5342">
        <v>1</v>
      </c>
      <c r="Q5342">
        <v>0</v>
      </c>
      <c r="R5342">
        <v>0</v>
      </c>
      <c r="S5342" t="s">
        <v>79</v>
      </c>
      <c r="T5342">
        <v>928.47730000000001</v>
      </c>
      <c r="U5342">
        <v>144146.1</v>
      </c>
      <c r="V5342" t="s">
        <v>8059</v>
      </c>
      <c r="Y5342" t="s">
        <v>582</v>
      </c>
      <c r="Z5342" s="25" t="s">
        <v>583</v>
      </c>
      <c r="AA5342" t="s">
        <v>1965</v>
      </c>
      <c r="AD5342" t="s">
        <v>24278</v>
      </c>
      <c r="AI5342" s="18">
        <v>41086</v>
      </c>
    </row>
    <row r="5343" spans="1:37" hidden="1" outlineLevel="1" x14ac:dyDescent="0.3">
      <c r="A5343" s="25">
        <v>5339</v>
      </c>
      <c r="B5343" s="25" t="s">
        <v>66</v>
      </c>
      <c r="C5343" t="s">
        <v>67</v>
      </c>
      <c r="D5343" t="s">
        <v>4316</v>
      </c>
      <c r="E5343" t="s">
        <v>69</v>
      </c>
      <c r="F5343" s="48" t="s">
        <v>24283</v>
      </c>
      <c r="G5343" s="25" t="s">
        <v>1790</v>
      </c>
      <c r="H5343" t="s">
        <v>1980</v>
      </c>
      <c r="I5343" t="s">
        <v>564</v>
      </c>
      <c r="J5343" s="25" t="s">
        <v>74</v>
      </c>
      <c r="K5343" t="s">
        <v>75</v>
      </c>
      <c r="L5343" t="s">
        <v>24284</v>
      </c>
      <c r="M5343" t="s">
        <v>24285</v>
      </c>
      <c r="N5343" t="s">
        <v>24286</v>
      </c>
      <c r="O5343" t="s">
        <v>78</v>
      </c>
      <c r="P5343">
        <v>4</v>
      </c>
      <c r="Q5343">
        <v>0</v>
      </c>
      <c r="R5343">
        <v>0</v>
      </c>
      <c r="S5343" t="s">
        <v>79</v>
      </c>
      <c r="T5343">
        <v>22.791499999999999</v>
      </c>
      <c r="U5343">
        <v>3538.2</v>
      </c>
      <c r="V5343" t="s">
        <v>8059</v>
      </c>
      <c r="Y5343" t="s">
        <v>1749</v>
      </c>
      <c r="Z5343" s="25" t="s">
        <v>583</v>
      </c>
      <c r="AA5343" t="s">
        <v>1965</v>
      </c>
      <c r="AB5343" t="s">
        <v>585</v>
      </c>
      <c r="AD5343" t="s">
        <v>24278</v>
      </c>
      <c r="AI5343" s="18">
        <v>41086</v>
      </c>
      <c r="AJ5343" s="18">
        <v>41466</v>
      </c>
      <c r="AK5343" s="18">
        <v>41660</v>
      </c>
    </row>
    <row r="5344" spans="1:37" hidden="1" outlineLevel="1" x14ac:dyDescent="0.3">
      <c r="A5344" s="25">
        <v>5340</v>
      </c>
      <c r="B5344" s="25" t="s">
        <v>66</v>
      </c>
      <c r="C5344" t="s">
        <v>67</v>
      </c>
      <c r="D5344" t="s">
        <v>7650</v>
      </c>
      <c r="E5344" t="s">
        <v>69</v>
      </c>
      <c r="F5344" s="48" t="s">
        <v>24287</v>
      </c>
      <c r="G5344" s="25" t="s">
        <v>1790</v>
      </c>
      <c r="H5344" t="s">
        <v>1980</v>
      </c>
      <c r="I5344" t="s">
        <v>564</v>
      </c>
      <c r="J5344" s="25" t="s">
        <v>1899</v>
      </c>
      <c r="K5344" t="s">
        <v>1900</v>
      </c>
      <c r="L5344" t="s">
        <v>24092</v>
      </c>
      <c r="M5344" t="s">
        <v>5260</v>
      </c>
      <c r="N5344" t="s">
        <v>24288</v>
      </c>
      <c r="O5344" t="s">
        <v>78</v>
      </c>
      <c r="P5344">
        <v>1</v>
      </c>
      <c r="Q5344">
        <v>0</v>
      </c>
      <c r="R5344">
        <v>0</v>
      </c>
      <c r="S5344" t="s">
        <v>79</v>
      </c>
      <c r="T5344">
        <v>7.1882000000000001</v>
      </c>
      <c r="U5344">
        <v>1115.97</v>
      </c>
      <c r="V5344" t="s">
        <v>8059</v>
      </c>
      <c r="Y5344" t="s">
        <v>1749</v>
      </c>
      <c r="Z5344" s="25" t="s">
        <v>583</v>
      </c>
      <c r="AA5344" t="s">
        <v>1965</v>
      </c>
      <c r="AD5344" t="s">
        <v>23005</v>
      </c>
      <c r="AI5344" s="18">
        <v>41086</v>
      </c>
    </row>
    <row r="5345" spans="1:37" hidden="1" outlineLevel="1" x14ac:dyDescent="0.3">
      <c r="A5345" s="25">
        <v>5341</v>
      </c>
      <c r="B5345" s="25" t="s">
        <v>66</v>
      </c>
      <c r="C5345" t="s">
        <v>67</v>
      </c>
      <c r="D5345" t="s">
        <v>7650</v>
      </c>
      <c r="E5345" t="s">
        <v>69</v>
      </c>
      <c r="F5345" s="48" t="s">
        <v>24289</v>
      </c>
      <c r="G5345" s="25" t="s">
        <v>1790</v>
      </c>
      <c r="H5345" t="s">
        <v>1980</v>
      </c>
      <c r="I5345" t="s">
        <v>564</v>
      </c>
      <c r="J5345" s="25" t="s">
        <v>89</v>
      </c>
      <c r="K5345" t="s">
        <v>90</v>
      </c>
      <c r="L5345" t="s">
        <v>24290</v>
      </c>
      <c r="M5345" t="s">
        <v>24291</v>
      </c>
      <c r="N5345" t="s">
        <v>24292</v>
      </c>
      <c r="O5345" t="s">
        <v>78</v>
      </c>
      <c r="P5345">
        <v>2</v>
      </c>
      <c r="Q5345">
        <v>0</v>
      </c>
      <c r="R5345">
        <v>0</v>
      </c>
      <c r="S5345" t="s">
        <v>79</v>
      </c>
      <c r="T5345">
        <v>19.998699999999999</v>
      </c>
      <c r="U5345">
        <v>3105</v>
      </c>
      <c r="V5345" t="s">
        <v>8059</v>
      </c>
      <c r="W5345" t="s">
        <v>24293</v>
      </c>
      <c r="Y5345" t="s">
        <v>591</v>
      </c>
      <c r="AI5345" s="18">
        <v>41560</v>
      </c>
    </row>
    <row r="5346" spans="1:37" hidden="1" outlineLevel="1" x14ac:dyDescent="0.3">
      <c r="A5346" s="25">
        <v>5342</v>
      </c>
      <c r="B5346" s="25" t="s">
        <v>66</v>
      </c>
      <c r="C5346" t="s">
        <v>67</v>
      </c>
      <c r="D5346" t="s">
        <v>8175</v>
      </c>
      <c r="E5346" t="s">
        <v>69</v>
      </c>
      <c r="F5346" s="48" t="s">
        <v>24294</v>
      </c>
      <c r="G5346" s="25" t="s">
        <v>1790</v>
      </c>
      <c r="H5346" t="s">
        <v>1980</v>
      </c>
      <c r="I5346" t="s">
        <v>564</v>
      </c>
      <c r="J5346" s="25" t="s">
        <v>89</v>
      </c>
      <c r="K5346" t="s">
        <v>90</v>
      </c>
      <c r="L5346" t="s">
        <v>24295</v>
      </c>
      <c r="M5346" t="s">
        <v>24291</v>
      </c>
      <c r="N5346" t="s">
        <v>24296</v>
      </c>
      <c r="O5346" t="s">
        <v>78</v>
      </c>
      <c r="P5346">
        <v>1</v>
      </c>
      <c r="Q5346">
        <v>0</v>
      </c>
      <c r="R5346">
        <v>0</v>
      </c>
      <c r="S5346" t="s">
        <v>79</v>
      </c>
      <c r="T5346">
        <v>15.999000000000001</v>
      </c>
      <c r="U5346">
        <v>2484</v>
      </c>
      <c r="V5346" t="s">
        <v>8059</v>
      </c>
      <c r="W5346" t="s">
        <v>24297</v>
      </c>
      <c r="Y5346" t="s">
        <v>217</v>
      </c>
      <c r="AI5346" s="18">
        <v>41560</v>
      </c>
    </row>
    <row r="5347" spans="1:37" hidden="1" outlineLevel="1" x14ac:dyDescent="0.3">
      <c r="A5347" s="25">
        <v>5343</v>
      </c>
      <c r="B5347" s="25" t="s">
        <v>66</v>
      </c>
      <c r="C5347" t="s">
        <v>67</v>
      </c>
      <c r="D5347" t="s">
        <v>5223</v>
      </c>
      <c r="E5347" t="s">
        <v>69</v>
      </c>
      <c r="F5347" s="48" t="s">
        <v>24298</v>
      </c>
      <c r="G5347" s="25" t="s">
        <v>1790</v>
      </c>
      <c r="H5347" t="s">
        <v>1980</v>
      </c>
      <c r="I5347" t="s">
        <v>564</v>
      </c>
      <c r="J5347" s="25" t="s">
        <v>1899</v>
      </c>
      <c r="K5347" t="s">
        <v>1900</v>
      </c>
      <c r="L5347" t="s">
        <v>24299</v>
      </c>
      <c r="M5347" t="s">
        <v>24300</v>
      </c>
      <c r="N5347" t="s">
        <v>24301</v>
      </c>
      <c r="O5347" t="s">
        <v>540</v>
      </c>
      <c r="P5347">
        <v>1</v>
      </c>
      <c r="Q5347">
        <v>0</v>
      </c>
      <c r="R5347">
        <v>0</v>
      </c>
      <c r="S5347" t="s">
        <v>79</v>
      </c>
      <c r="T5347">
        <v>23.960699999999999</v>
      </c>
      <c r="U5347">
        <v>3719.9</v>
      </c>
      <c r="V5347" t="s">
        <v>8059</v>
      </c>
      <c r="Y5347" t="s">
        <v>1916</v>
      </c>
      <c r="Z5347" s="25" t="s">
        <v>583</v>
      </c>
      <c r="AA5347" t="s">
        <v>1965</v>
      </c>
      <c r="AD5347" t="s">
        <v>8104</v>
      </c>
      <c r="AI5347" s="18">
        <v>41086</v>
      </c>
    </row>
    <row r="5348" spans="1:37" hidden="1" outlineLevel="1" x14ac:dyDescent="0.3">
      <c r="A5348" s="25">
        <v>5344</v>
      </c>
      <c r="B5348" s="25" t="s">
        <v>66</v>
      </c>
      <c r="C5348" t="s">
        <v>67</v>
      </c>
      <c r="D5348" t="s">
        <v>5825</v>
      </c>
      <c r="E5348" t="s">
        <v>69</v>
      </c>
      <c r="F5348" s="48" t="s">
        <v>24302</v>
      </c>
      <c r="G5348" s="25" t="s">
        <v>1790</v>
      </c>
      <c r="H5348" t="s">
        <v>1980</v>
      </c>
      <c r="I5348" t="s">
        <v>564</v>
      </c>
      <c r="J5348" s="25" t="s">
        <v>1899</v>
      </c>
      <c r="K5348" t="s">
        <v>1900</v>
      </c>
      <c r="L5348" t="s">
        <v>24303</v>
      </c>
      <c r="M5348" t="s">
        <v>24304</v>
      </c>
      <c r="N5348" t="s">
        <v>24305</v>
      </c>
      <c r="O5348" t="s">
        <v>78</v>
      </c>
      <c r="P5348">
        <v>2</v>
      </c>
      <c r="Q5348">
        <v>0</v>
      </c>
      <c r="R5348">
        <v>0</v>
      </c>
      <c r="S5348" t="s">
        <v>79</v>
      </c>
      <c r="T5348">
        <v>14.3764</v>
      </c>
      <c r="U5348">
        <v>2231.94</v>
      </c>
      <c r="V5348" t="s">
        <v>8059</v>
      </c>
      <c r="Y5348" t="s">
        <v>1042</v>
      </c>
      <c r="Z5348" s="25" t="s">
        <v>583</v>
      </c>
      <c r="AA5348" t="s">
        <v>1965</v>
      </c>
      <c r="AD5348" t="s">
        <v>8104</v>
      </c>
      <c r="AI5348" s="18">
        <v>41086</v>
      </c>
    </row>
    <row r="5349" spans="1:37" hidden="1" outlineLevel="1" x14ac:dyDescent="0.3">
      <c r="A5349" s="25">
        <v>5345</v>
      </c>
      <c r="B5349" s="25" t="s">
        <v>66</v>
      </c>
      <c r="C5349" t="s">
        <v>67</v>
      </c>
      <c r="D5349" t="s">
        <v>7650</v>
      </c>
      <c r="E5349" t="s">
        <v>69</v>
      </c>
      <c r="F5349" s="48" t="s">
        <v>24306</v>
      </c>
      <c r="G5349" s="25" t="s">
        <v>1790</v>
      </c>
      <c r="H5349" t="s">
        <v>1980</v>
      </c>
      <c r="I5349" t="s">
        <v>564</v>
      </c>
      <c r="J5349" s="25" t="s">
        <v>1899</v>
      </c>
      <c r="K5349" t="s">
        <v>1900</v>
      </c>
      <c r="L5349" t="s">
        <v>24307</v>
      </c>
      <c r="M5349" t="s">
        <v>24308</v>
      </c>
      <c r="N5349" t="s">
        <v>24309</v>
      </c>
      <c r="O5349" t="s">
        <v>78</v>
      </c>
      <c r="P5349">
        <v>1</v>
      </c>
      <c r="Q5349">
        <v>0</v>
      </c>
      <c r="R5349">
        <v>0</v>
      </c>
      <c r="S5349" t="s">
        <v>79</v>
      </c>
      <c r="T5349">
        <v>221.63650000000001</v>
      </c>
      <c r="U5349">
        <v>34409.07</v>
      </c>
      <c r="V5349" t="s">
        <v>8059</v>
      </c>
      <c r="Y5349" t="s">
        <v>591</v>
      </c>
      <c r="Z5349" s="25" t="s">
        <v>583</v>
      </c>
      <c r="AA5349" t="s">
        <v>1965</v>
      </c>
      <c r="AD5349" t="s">
        <v>8104</v>
      </c>
      <c r="AI5349" s="18">
        <v>41086</v>
      </c>
    </row>
    <row r="5350" spans="1:37" hidden="1" outlineLevel="1" x14ac:dyDescent="0.3">
      <c r="A5350" s="25">
        <v>5346</v>
      </c>
      <c r="B5350" s="25" t="s">
        <v>66</v>
      </c>
      <c r="C5350" t="s">
        <v>67</v>
      </c>
      <c r="D5350" t="s">
        <v>7650</v>
      </c>
      <c r="E5350" t="s">
        <v>69</v>
      </c>
      <c r="F5350" s="48" t="s">
        <v>24310</v>
      </c>
      <c r="G5350" s="25" t="s">
        <v>1790</v>
      </c>
      <c r="H5350" t="s">
        <v>1980</v>
      </c>
      <c r="I5350" t="s">
        <v>564</v>
      </c>
      <c r="J5350" s="25" t="s">
        <v>1899</v>
      </c>
      <c r="K5350" t="s">
        <v>1900</v>
      </c>
      <c r="L5350" t="s">
        <v>24303</v>
      </c>
      <c r="M5350" t="s">
        <v>24304</v>
      </c>
      <c r="N5350" t="s">
        <v>24311</v>
      </c>
      <c r="O5350" t="s">
        <v>78</v>
      </c>
      <c r="P5350">
        <v>2</v>
      </c>
      <c r="Q5350">
        <v>0</v>
      </c>
      <c r="R5350">
        <v>0</v>
      </c>
      <c r="S5350" t="s">
        <v>79</v>
      </c>
      <c r="T5350">
        <v>14.3764</v>
      </c>
      <c r="U5350">
        <v>2231.94</v>
      </c>
      <c r="V5350" t="s">
        <v>8059</v>
      </c>
      <c r="Y5350" t="s">
        <v>1042</v>
      </c>
      <c r="Z5350" s="25" t="s">
        <v>583</v>
      </c>
      <c r="AA5350" t="s">
        <v>1965</v>
      </c>
      <c r="AD5350" t="s">
        <v>8060</v>
      </c>
      <c r="AI5350" s="18">
        <v>41086</v>
      </c>
    </row>
    <row r="5351" spans="1:37" hidden="1" outlineLevel="1" x14ac:dyDescent="0.3">
      <c r="A5351" s="25">
        <v>5347</v>
      </c>
      <c r="B5351" s="25" t="s">
        <v>66</v>
      </c>
      <c r="C5351" t="s">
        <v>67</v>
      </c>
      <c r="D5351" t="s">
        <v>5223</v>
      </c>
      <c r="E5351" t="s">
        <v>69</v>
      </c>
      <c r="F5351" s="48" t="s">
        <v>24312</v>
      </c>
      <c r="G5351" s="25" t="s">
        <v>1790</v>
      </c>
      <c r="H5351" t="s">
        <v>1980</v>
      </c>
      <c r="I5351" t="s">
        <v>564</v>
      </c>
      <c r="J5351" s="25" t="s">
        <v>1899</v>
      </c>
      <c r="K5351" t="s">
        <v>1900</v>
      </c>
      <c r="L5351" t="s">
        <v>24313</v>
      </c>
      <c r="M5351" t="s">
        <v>24304</v>
      </c>
      <c r="N5351" t="s">
        <v>24314</v>
      </c>
      <c r="O5351" t="s">
        <v>78</v>
      </c>
      <c r="P5351">
        <v>4</v>
      </c>
      <c r="Q5351">
        <v>0</v>
      </c>
      <c r="R5351">
        <v>0</v>
      </c>
      <c r="S5351" t="s">
        <v>79</v>
      </c>
      <c r="T5351">
        <v>14.3764</v>
      </c>
      <c r="U5351">
        <v>2231.94</v>
      </c>
      <c r="V5351" t="s">
        <v>8059</v>
      </c>
      <c r="Y5351" t="s">
        <v>1916</v>
      </c>
      <c r="Z5351" s="25" t="s">
        <v>583</v>
      </c>
      <c r="AA5351" t="s">
        <v>1965</v>
      </c>
      <c r="AD5351" t="s">
        <v>23005</v>
      </c>
      <c r="AI5351" s="18">
        <v>41086</v>
      </c>
    </row>
    <row r="5352" spans="1:37" hidden="1" outlineLevel="1" x14ac:dyDescent="0.3">
      <c r="A5352" s="25">
        <v>5348</v>
      </c>
      <c r="B5352" s="25" t="s">
        <v>66</v>
      </c>
      <c r="C5352" t="s">
        <v>67</v>
      </c>
      <c r="D5352" t="s">
        <v>5825</v>
      </c>
      <c r="E5352" t="s">
        <v>69</v>
      </c>
      <c r="F5352" s="48" t="s">
        <v>24315</v>
      </c>
      <c r="G5352" s="25" t="s">
        <v>1790</v>
      </c>
      <c r="H5352" t="s">
        <v>1980</v>
      </c>
      <c r="I5352" t="s">
        <v>564</v>
      </c>
      <c r="J5352" s="25" t="s">
        <v>1899</v>
      </c>
      <c r="K5352" t="s">
        <v>1900</v>
      </c>
      <c r="L5352" t="s">
        <v>24316</v>
      </c>
      <c r="M5352" t="s">
        <v>24317</v>
      </c>
      <c r="N5352" t="s">
        <v>24318</v>
      </c>
      <c r="O5352" t="s">
        <v>540</v>
      </c>
      <c r="P5352">
        <v>1</v>
      </c>
      <c r="Q5352">
        <v>0</v>
      </c>
      <c r="R5352">
        <v>0</v>
      </c>
      <c r="S5352" t="s">
        <v>79</v>
      </c>
      <c r="T5352">
        <v>182.10140000000001</v>
      </c>
      <c r="U5352">
        <v>28271.24</v>
      </c>
      <c r="V5352" t="s">
        <v>8059</v>
      </c>
      <c r="Y5352" t="s">
        <v>1916</v>
      </c>
      <c r="Z5352" s="25" t="s">
        <v>583</v>
      </c>
      <c r="AA5352" t="s">
        <v>1965</v>
      </c>
      <c r="AD5352" t="s">
        <v>8060</v>
      </c>
      <c r="AI5352" s="18">
        <v>41086</v>
      </c>
    </row>
    <row r="5353" spans="1:37" hidden="1" outlineLevel="1" x14ac:dyDescent="0.3">
      <c r="A5353" s="25">
        <v>5349</v>
      </c>
      <c r="B5353" s="25" t="s">
        <v>66</v>
      </c>
      <c r="C5353" t="s">
        <v>67</v>
      </c>
      <c r="D5353" t="s">
        <v>8175</v>
      </c>
      <c r="E5353" t="s">
        <v>69</v>
      </c>
      <c r="F5353" s="48" t="s">
        <v>24319</v>
      </c>
      <c r="G5353" s="25" t="s">
        <v>1790</v>
      </c>
      <c r="H5353" t="s">
        <v>1980</v>
      </c>
      <c r="I5353" t="s">
        <v>564</v>
      </c>
      <c r="J5353" s="25" t="s">
        <v>1899</v>
      </c>
      <c r="K5353" t="s">
        <v>1900</v>
      </c>
      <c r="L5353" t="s">
        <v>24320</v>
      </c>
      <c r="M5353" t="s">
        <v>24321</v>
      </c>
      <c r="N5353" t="s">
        <v>24322</v>
      </c>
      <c r="O5353" t="s">
        <v>78</v>
      </c>
      <c r="P5353">
        <v>2</v>
      </c>
      <c r="Q5353">
        <v>0</v>
      </c>
      <c r="R5353">
        <v>0</v>
      </c>
      <c r="S5353" t="s">
        <v>79</v>
      </c>
      <c r="T5353">
        <v>697.03</v>
      </c>
      <c r="U5353">
        <v>136966.39499999999</v>
      </c>
      <c r="V5353" t="s">
        <v>8059</v>
      </c>
      <c r="Y5353" t="s">
        <v>1749</v>
      </c>
      <c r="Z5353" s="25" t="s">
        <v>583</v>
      </c>
      <c r="AA5353" t="s">
        <v>1965</v>
      </c>
      <c r="AD5353" t="s">
        <v>8060</v>
      </c>
      <c r="AI5353" s="18">
        <v>41086</v>
      </c>
      <c r="AJ5353" s="18">
        <v>41916</v>
      </c>
      <c r="AK5353" s="18">
        <v>42122</v>
      </c>
    </row>
    <row r="5354" spans="1:37" hidden="1" outlineLevel="1" x14ac:dyDescent="0.3">
      <c r="A5354" s="25">
        <v>5350</v>
      </c>
      <c r="B5354" s="25" t="s">
        <v>66</v>
      </c>
      <c r="C5354" t="s">
        <v>67</v>
      </c>
      <c r="D5354" t="s">
        <v>7650</v>
      </c>
      <c r="E5354" t="s">
        <v>69</v>
      </c>
      <c r="F5354" s="48" t="s">
        <v>24323</v>
      </c>
      <c r="G5354" s="25" t="s">
        <v>1790</v>
      </c>
      <c r="H5354" t="s">
        <v>1980</v>
      </c>
      <c r="I5354" t="s">
        <v>564</v>
      </c>
      <c r="J5354" s="25" t="s">
        <v>1899</v>
      </c>
      <c r="K5354" t="s">
        <v>1900</v>
      </c>
      <c r="L5354" t="s">
        <v>21406</v>
      </c>
      <c r="M5354" t="s">
        <v>24324</v>
      </c>
      <c r="N5354" t="s">
        <v>24325</v>
      </c>
      <c r="O5354" t="s">
        <v>78</v>
      </c>
      <c r="P5354">
        <v>1</v>
      </c>
      <c r="Q5354">
        <v>0</v>
      </c>
      <c r="R5354">
        <v>0</v>
      </c>
      <c r="S5354" t="s">
        <v>79</v>
      </c>
      <c r="T5354">
        <v>119.8035</v>
      </c>
      <c r="U5354">
        <v>18599.5</v>
      </c>
      <c r="V5354" t="s">
        <v>8059</v>
      </c>
      <c r="Y5354" t="s">
        <v>1749</v>
      </c>
      <c r="Z5354" s="25" t="s">
        <v>583</v>
      </c>
      <c r="AA5354" t="s">
        <v>1965</v>
      </c>
      <c r="AD5354" t="s">
        <v>8060</v>
      </c>
      <c r="AI5354" s="18">
        <v>41086</v>
      </c>
    </row>
    <row r="5355" spans="1:37" hidden="1" outlineLevel="1" x14ac:dyDescent="0.3">
      <c r="A5355" s="25">
        <v>5351</v>
      </c>
      <c r="B5355" s="25" t="s">
        <v>66</v>
      </c>
      <c r="C5355" t="s">
        <v>67</v>
      </c>
      <c r="D5355" t="s">
        <v>15349</v>
      </c>
      <c r="E5355" t="s">
        <v>197</v>
      </c>
      <c r="F5355" s="48" t="s">
        <v>24326</v>
      </c>
      <c r="G5355" s="25" t="s">
        <v>1790</v>
      </c>
      <c r="H5355" t="s">
        <v>1980</v>
      </c>
      <c r="I5355" t="s">
        <v>564</v>
      </c>
      <c r="J5355" s="25" t="s">
        <v>210</v>
      </c>
      <c r="K5355" t="s">
        <v>1055</v>
      </c>
      <c r="L5355" t="s">
        <v>24327</v>
      </c>
      <c r="M5355" t="s">
        <v>24328</v>
      </c>
      <c r="N5355" t="s">
        <v>24329</v>
      </c>
      <c r="O5355" t="s">
        <v>78</v>
      </c>
      <c r="P5355">
        <v>4</v>
      </c>
      <c r="Q5355">
        <v>0</v>
      </c>
      <c r="R5355">
        <v>0</v>
      </c>
      <c r="S5355" t="s">
        <v>79</v>
      </c>
      <c r="T5355">
        <v>89.102999999999994</v>
      </c>
      <c r="U5355">
        <v>13835.7513</v>
      </c>
      <c r="V5355" t="s">
        <v>8059</v>
      </c>
      <c r="Y5355" t="s">
        <v>582</v>
      </c>
      <c r="Z5355" s="25" t="s">
        <v>583</v>
      </c>
      <c r="AA5355" t="s">
        <v>1965</v>
      </c>
      <c r="AB5355" t="s">
        <v>585</v>
      </c>
      <c r="AD5355" t="s">
        <v>8295</v>
      </c>
      <c r="AI5355" s="18">
        <v>41086</v>
      </c>
      <c r="AJ5355" s="18">
        <v>41466</v>
      </c>
      <c r="AK5355" s="18">
        <v>41481</v>
      </c>
    </row>
    <row r="5356" spans="1:37" hidden="1" outlineLevel="1" x14ac:dyDescent="0.3">
      <c r="A5356" s="25">
        <v>5352</v>
      </c>
      <c r="B5356" s="25" t="s">
        <v>66</v>
      </c>
      <c r="C5356" t="s">
        <v>67</v>
      </c>
      <c r="D5356" t="s">
        <v>7650</v>
      </c>
      <c r="E5356" t="s">
        <v>69</v>
      </c>
      <c r="F5356" s="48" t="s">
        <v>24330</v>
      </c>
      <c r="G5356" s="25" t="s">
        <v>1790</v>
      </c>
      <c r="H5356" t="s">
        <v>1980</v>
      </c>
      <c r="I5356" t="s">
        <v>564</v>
      </c>
      <c r="J5356" s="25" t="s">
        <v>1899</v>
      </c>
      <c r="K5356" t="s">
        <v>1900</v>
      </c>
      <c r="L5356" t="s">
        <v>24331</v>
      </c>
      <c r="M5356" t="s">
        <v>24332</v>
      </c>
      <c r="N5356" t="s">
        <v>24333</v>
      </c>
      <c r="O5356" t="s">
        <v>78</v>
      </c>
      <c r="P5356">
        <v>2</v>
      </c>
      <c r="Q5356">
        <v>0</v>
      </c>
      <c r="R5356">
        <v>0</v>
      </c>
      <c r="S5356" t="s">
        <v>79</v>
      </c>
      <c r="T5356">
        <v>137.774</v>
      </c>
      <c r="U5356">
        <v>21389.42</v>
      </c>
      <c r="V5356" t="s">
        <v>8059</v>
      </c>
      <c r="Y5356" t="s">
        <v>582</v>
      </c>
      <c r="Z5356" s="25" t="s">
        <v>583</v>
      </c>
      <c r="AA5356" t="s">
        <v>1965</v>
      </c>
      <c r="AD5356" t="s">
        <v>8295</v>
      </c>
      <c r="AI5356" s="18">
        <v>41086</v>
      </c>
    </row>
    <row r="5357" spans="1:37" hidden="1" outlineLevel="1" x14ac:dyDescent="0.3">
      <c r="A5357" s="25">
        <v>5353</v>
      </c>
      <c r="B5357" s="25" t="s">
        <v>66</v>
      </c>
      <c r="C5357" t="s">
        <v>67</v>
      </c>
      <c r="D5357" t="s">
        <v>17830</v>
      </c>
      <c r="E5357" t="s">
        <v>69</v>
      </c>
      <c r="F5357" s="48" t="s">
        <v>24334</v>
      </c>
      <c r="G5357" s="25" t="s">
        <v>1790</v>
      </c>
      <c r="H5357" t="s">
        <v>1980</v>
      </c>
      <c r="I5357" t="s">
        <v>564</v>
      </c>
      <c r="J5357" s="25" t="s">
        <v>7786</v>
      </c>
      <c r="K5357" t="s">
        <v>18578</v>
      </c>
      <c r="L5357" t="s">
        <v>24335</v>
      </c>
      <c r="M5357" t="s">
        <v>24336</v>
      </c>
      <c r="N5357" t="s">
        <v>24337</v>
      </c>
      <c r="O5357" t="s">
        <v>78</v>
      </c>
      <c r="P5357">
        <v>2</v>
      </c>
      <c r="Q5357">
        <v>0</v>
      </c>
      <c r="R5357">
        <v>0</v>
      </c>
      <c r="S5357" t="s">
        <v>79</v>
      </c>
      <c r="T5357">
        <v>3127.6042000000002</v>
      </c>
      <c r="U5357">
        <v>485591.83</v>
      </c>
      <c r="V5357" t="s">
        <v>5668</v>
      </c>
      <c r="W5357" t="s">
        <v>24338</v>
      </c>
      <c r="Y5357" t="s">
        <v>787</v>
      </c>
      <c r="Z5357" s="25" t="s">
        <v>583</v>
      </c>
      <c r="AA5357" t="s">
        <v>2203</v>
      </c>
      <c r="AD5357" t="s">
        <v>24339</v>
      </c>
      <c r="AI5357" s="18">
        <v>41086</v>
      </c>
    </row>
    <row r="5358" spans="1:37" hidden="1" outlineLevel="1" x14ac:dyDescent="0.3">
      <c r="A5358" s="25">
        <v>5354</v>
      </c>
      <c r="B5358" s="25" t="s">
        <v>66</v>
      </c>
      <c r="C5358" t="s">
        <v>67</v>
      </c>
      <c r="D5358" t="s">
        <v>17830</v>
      </c>
      <c r="E5358" t="s">
        <v>69</v>
      </c>
      <c r="F5358" s="48" t="s">
        <v>24340</v>
      </c>
      <c r="G5358" s="25" t="s">
        <v>1790</v>
      </c>
      <c r="H5358" t="s">
        <v>1980</v>
      </c>
      <c r="I5358" t="s">
        <v>564</v>
      </c>
      <c r="J5358" s="25" t="s">
        <v>7786</v>
      </c>
      <c r="K5358" t="s">
        <v>18578</v>
      </c>
      <c r="L5358" t="s">
        <v>24335</v>
      </c>
      <c r="M5358" t="s">
        <v>24341</v>
      </c>
      <c r="N5358" t="s">
        <v>24342</v>
      </c>
      <c r="O5358" t="s">
        <v>78</v>
      </c>
      <c r="P5358">
        <v>1</v>
      </c>
      <c r="Q5358">
        <v>0</v>
      </c>
      <c r="R5358">
        <v>0</v>
      </c>
      <c r="S5358" t="s">
        <v>79</v>
      </c>
      <c r="T5358">
        <v>3128.8132999999998</v>
      </c>
      <c r="U5358">
        <v>485591.83</v>
      </c>
      <c r="V5358" t="s">
        <v>5668</v>
      </c>
      <c r="W5358" t="s">
        <v>24343</v>
      </c>
      <c r="Y5358" t="s">
        <v>787</v>
      </c>
      <c r="Z5358" s="25" t="s">
        <v>583</v>
      </c>
      <c r="AA5358" t="s">
        <v>2203</v>
      </c>
      <c r="AD5358" t="s">
        <v>24339</v>
      </c>
      <c r="AI5358" s="18">
        <v>41086</v>
      </c>
    </row>
    <row r="5359" spans="1:37" hidden="1" outlineLevel="1" x14ac:dyDescent="0.3">
      <c r="A5359" s="25">
        <v>5355</v>
      </c>
      <c r="B5359" s="25" t="s">
        <v>66</v>
      </c>
      <c r="C5359" t="s">
        <v>67</v>
      </c>
      <c r="D5359" t="s">
        <v>17830</v>
      </c>
      <c r="E5359" t="s">
        <v>69</v>
      </c>
      <c r="F5359" s="48" t="s">
        <v>24344</v>
      </c>
      <c r="G5359" s="25" t="s">
        <v>1790</v>
      </c>
      <c r="H5359" t="s">
        <v>1980</v>
      </c>
      <c r="I5359" t="s">
        <v>564</v>
      </c>
      <c r="J5359" s="25" t="s">
        <v>7786</v>
      </c>
      <c r="K5359" t="s">
        <v>18578</v>
      </c>
      <c r="L5359" t="s">
        <v>24335</v>
      </c>
      <c r="M5359" t="s">
        <v>24345</v>
      </c>
      <c r="N5359" t="s">
        <v>24346</v>
      </c>
      <c r="O5359" t="s">
        <v>78</v>
      </c>
      <c r="P5359">
        <v>1</v>
      </c>
      <c r="Q5359">
        <v>0</v>
      </c>
      <c r="R5359">
        <v>0</v>
      </c>
      <c r="S5359" t="s">
        <v>79</v>
      </c>
      <c r="T5359">
        <v>3925.7584000000002</v>
      </c>
      <c r="U5359">
        <v>609513.25</v>
      </c>
      <c r="V5359" t="s">
        <v>5668</v>
      </c>
      <c r="W5359" t="s">
        <v>24347</v>
      </c>
      <c r="Y5359" t="s">
        <v>787</v>
      </c>
      <c r="Z5359" s="25" t="s">
        <v>583</v>
      </c>
      <c r="AA5359" t="s">
        <v>2203</v>
      </c>
      <c r="AD5359" t="s">
        <v>24348</v>
      </c>
      <c r="AI5359" s="18">
        <v>41086</v>
      </c>
    </row>
    <row r="5360" spans="1:37" hidden="1" outlineLevel="1" x14ac:dyDescent="0.3">
      <c r="A5360" s="25">
        <v>5356</v>
      </c>
      <c r="B5360" s="25" t="s">
        <v>66</v>
      </c>
      <c r="C5360" t="s">
        <v>67</v>
      </c>
      <c r="D5360" t="s">
        <v>17830</v>
      </c>
      <c r="E5360" t="s">
        <v>69</v>
      </c>
      <c r="F5360" s="48" t="s">
        <v>24349</v>
      </c>
      <c r="G5360" s="25" t="s">
        <v>1790</v>
      </c>
      <c r="H5360" t="s">
        <v>1980</v>
      </c>
      <c r="I5360" t="s">
        <v>564</v>
      </c>
      <c r="J5360" s="25" t="s">
        <v>7786</v>
      </c>
      <c r="K5360" t="s">
        <v>18578</v>
      </c>
      <c r="L5360" t="s">
        <v>24335</v>
      </c>
      <c r="M5360" t="s">
        <v>24336</v>
      </c>
      <c r="N5360" t="s">
        <v>24350</v>
      </c>
      <c r="O5360" t="s">
        <v>78</v>
      </c>
      <c r="P5360">
        <v>1</v>
      </c>
      <c r="Q5360">
        <v>0</v>
      </c>
      <c r="R5360">
        <v>0</v>
      </c>
      <c r="S5360" t="s">
        <v>79</v>
      </c>
      <c r="T5360">
        <v>6526.7826999999997</v>
      </c>
      <c r="U5360">
        <v>1012956.67</v>
      </c>
      <c r="V5360" t="s">
        <v>5668</v>
      </c>
      <c r="W5360" t="s">
        <v>24351</v>
      </c>
      <c r="Y5360" t="s">
        <v>787</v>
      </c>
      <c r="Z5360" s="25" t="s">
        <v>583</v>
      </c>
      <c r="AA5360" t="s">
        <v>2203</v>
      </c>
      <c r="AD5360" t="s">
        <v>24352</v>
      </c>
      <c r="AI5360" s="18">
        <v>41086</v>
      </c>
    </row>
    <row r="5361" spans="1:35" hidden="1" outlineLevel="1" x14ac:dyDescent="0.3">
      <c r="A5361" s="25">
        <v>5357</v>
      </c>
      <c r="B5361" s="25" t="s">
        <v>66</v>
      </c>
      <c r="C5361" t="s">
        <v>67</v>
      </c>
      <c r="D5361" t="s">
        <v>17830</v>
      </c>
      <c r="E5361" t="s">
        <v>69</v>
      </c>
      <c r="F5361" s="48" t="s">
        <v>24353</v>
      </c>
      <c r="G5361" s="25" t="s">
        <v>1790</v>
      </c>
      <c r="H5361" t="s">
        <v>1980</v>
      </c>
      <c r="I5361" t="s">
        <v>564</v>
      </c>
      <c r="J5361" s="25" t="s">
        <v>7786</v>
      </c>
      <c r="K5361" t="s">
        <v>18578</v>
      </c>
      <c r="L5361" t="s">
        <v>24335</v>
      </c>
      <c r="M5361" t="s">
        <v>24354</v>
      </c>
      <c r="N5361" t="s">
        <v>24355</v>
      </c>
      <c r="O5361" t="s">
        <v>78</v>
      </c>
      <c r="P5361">
        <v>1</v>
      </c>
      <c r="Q5361">
        <v>0</v>
      </c>
      <c r="R5361">
        <v>0</v>
      </c>
      <c r="S5361" t="s">
        <v>79</v>
      </c>
      <c r="T5361">
        <v>3927.2761</v>
      </c>
      <c r="U5361">
        <v>609513.25</v>
      </c>
      <c r="V5361" t="s">
        <v>5668</v>
      </c>
      <c r="W5361" t="s">
        <v>24356</v>
      </c>
      <c r="Y5361" t="s">
        <v>787</v>
      </c>
      <c r="Z5361" s="25" t="s">
        <v>583</v>
      </c>
      <c r="AA5361" t="s">
        <v>2203</v>
      </c>
      <c r="AD5361" t="s">
        <v>24357</v>
      </c>
      <c r="AI5361" s="18">
        <v>41086</v>
      </c>
    </row>
    <row r="5362" spans="1:35" hidden="1" outlineLevel="1" x14ac:dyDescent="0.3">
      <c r="A5362" s="25">
        <v>5358</v>
      </c>
      <c r="B5362" s="25" t="s">
        <v>66</v>
      </c>
      <c r="C5362" t="s">
        <v>67</v>
      </c>
      <c r="D5362" t="s">
        <v>17830</v>
      </c>
      <c r="E5362" t="s">
        <v>69</v>
      </c>
      <c r="F5362" s="48" t="s">
        <v>24358</v>
      </c>
      <c r="G5362" s="25" t="s">
        <v>1790</v>
      </c>
      <c r="H5362" t="s">
        <v>1980</v>
      </c>
      <c r="I5362" t="s">
        <v>564</v>
      </c>
      <c r="J5362" s="25" t="s">
        <v>7786</v>
      </c>
      <c r="K5362" t="s">
        <v>18578</v>
      </c>
      <c r="L5362" t="s">
        <v>24335</v>
      </c>
      <c r="M5362" t="s">
        <v>24354</v>
      </c>
      <c r="N5362" t="s">
        <v>24355</v>
      </c>
      <c r="O5362" t="s">
        <v>78</v>
      </c>
      <c r="P5362">
        <v>1</v>
      </c>
      <c r="Q5362">
        <v>0</v>
      </c>
      <c r="R5362">
        <v>0</v>
      </c>
      <c r="S5362" t="s">
        <v>79</v>
      </c>
      <c r="T5362">
        <v>3365.9508000000001</v>
      </c>
      <c r="U5362">
        <v>522395.56</v>
      </c>
      <c r="V5362" t="s">
        <v>5668</v>
      </c>
      <c r="W5362" t="s">
        <v>24356</v>
      </c>
      <c r="Y5362" t="s">
        <v>787</v>
      </c>
      <c r="Z5362" s="25" t="s">
        <v>583</v>
      </c>
      <c r="AA5362" t="s">
        <v>2203</v>
      </c>
      <c r="AD5362" t="s">
        <v>24359</v>
      </c>
      <c r="AI5362" s="18">
        <v>41086</v>
      </c>
    </row>
    <row r="5363" spans="1:35" hidden="1" outlineLevel="1" x14ac:dyDescent="0.3">
      <c r="A5363" s="25">
        <v>5359</v>
      </c>
      <c r="B5363" s="25" t="s">
        <v>66</v>
      </c>
      <c r="C5363" t="s">
        <v>67</v>
      </c>
      <c r="D5363" t="s">
        <v>17830</v>
      </c>
      <c r="E5363" t="s">
        <v>69</v>
      </c>
      <c r="F5363" s="48" t="s">
        <v>24360</v>
      </c>
      <c r="G5363" s="25" t="s">
        <v>1790</v>
      </c>
      <c r="H5363" t="s">
        <v>1980</v>
      </c>
      <c r="I5363" t="s">
        <v>564</v>
      </c>
      <c r="J5363" s="25" t="s">
        <v>7786</v>
      </c>
      <c r="K5363" t="s">
        <v>18578</v>
      </c>
      <c r="L5363" t="s">
        <v>24335</v>
      </c>
      <c r="M5363" t="s">
        <v>24361</v>
      </c>
      <c r="N5363" t="s">
        <v>24346</v>
      </c>
      <c r="O5363" t="s">
        <v>78</v>
      </c>
      <c r="P5363">
        <v>1</v>
      </c>
      <c r="Q5363">
        <v>0</v>
      </c>
      <c r="R5363">
        <v>0</v>
      </c>
      <c r="S5363" t="s">
        <v>79</v>
      </c>
      <c r="T5363">
        <v>4609.6715999999997</v>
      </c>
      <c r="U5363">
        <v>715421.03</v>
      </c>
      <c r="V5363" t="s">
        <v>5668</v>
      </c>
      <c r="W5363" t="s">
        <v>24347</v>
      </c>
      <c r="Y5363" t="s">
        <v>787</v>
      </c>
      <c r="Z5363" s="25" t="s">
        <v>583</v>
      </c>
      <c r="AA5363" t="s">
        <v>2203</v>
      </c>
      <c r="AD5363" t="s">
        <v>24362</v>
      </c>
      <c r="AI5363" s="18">
        <v>41086</v>
      </c>
    </row>
    <row r="5364" spans="1:35" hidden="1" outlineLevel="1" x14ac:dyDescent="0.3">
      <c r="A5364" s="25">
        <v>5360</v>
      </c>
      <c r="B5364" s="25" t="s">
        <v>66</v>
      </c>
      <c r="C5364" t="s">
        <v>67</v>
      </c>
      <c r="D5364" t="s">
        <v>17830</v>
      </c>
      <c r="E5364" t="s">
        <v>69</v>
      </c>
      <c r="F5364" s="48" t="s">
        <v>24363</v>
      </c>
      <c r="G5364" s="25" t="s">
        <v>1790</v>
      </c>
      <c r="H5364" t="s">
        <v>1980</v>
      </c>
      <c r="I5364" t="s">
        <v>564</v>
      </c>
      <c r="J5364" s="25" t="s">
        <v>7786</v>
      </c>
      <c r="K5364" t="s">
        <v>18578</v>
      </c>
      <c r="L5364" t="s">
        <v>24335</v>
      </c>
      <c r="M5364" t="s">
        <v>24364</v>
      </c>
      <c r="N5364" t="s">
        <v>24365</v>
      </c>
      <c r="O5364" t="s">
        <v>78</v>
      </c>
      <c r="P5364">
        <v>1</v>
      </c>
      <c r="Q5364">
        <v>0</v>
      </c>
      <c r="R5364">
        <v>0</v>
      </c>
      <c r="S5364" t="s">
        <v>79</v>
      </c>
      <c r="T5364">
        <v>2345.4531000000002</v>
      </c>
      <c r="U5364">
        <v>364155.05</v>
      </c>
      <c r="V5364" t="s">
        <v>5668</v>
      </c>
      <c r="W5364" t="s">
        <v>24366</v>
      </c>
      <c r="Y5364" t="s">
        <v>787</v>
      </c>
      <c r="Z5364" s="25" t="s">
        <v>583</v>
      </c>
      <c r="AA5364" t="s">
        <v>2203</v>
      </c>
      <c r="AD5364" t="s">
        <v>24367</v>
      </c>
      <c r="AI5364" s="18">
        <v>41086</v>
      </c>
    </row>
    <row r="5365" spans="1:35" hidden="1" outlineLevel="1" x14ac:dyDescent="0.3">
      <c r="A5365" s="25">
        <v>5361</v>
      </c>
      <c r="B5365" s="25" t="s">
        <v>66</v>
      </c>
      <c r="C5365" t="s">
        <v>67</v>
      </c>
      <c r="D5365" t="s">
        <v>17830</v>
      </c>
      <c r="E5365" t="s">
        <v>69</v>
      </c>
      <c r="F5365" s="48" t="s">
        <v>24368</v>
      </c>
      <c r="G5365" s="25" t="s">
        <v>1790</v>
      </c>
      <c r="H5365" t="s">
        <v>1980</v>
      </c>
      <c r="I5365" t="s">
        <v>564</v>
      </c>
      <c r="J5365" s="25" t="s">
        <v>7786</v>
      </c>
      <c r="K5365" t="s">
        <v>18578</v>
      </c>
      <c r="L5365" t="s">
        <v>24335</v>
      </c>
      <c r="M5365" t="s">
        <v>24369</v>
      </c>
      <c r="N5365" t="s">
        <v>24370</v>
      </c>
      <c r="O5365" t="s">
        <v>78</v>
      </c>
      <c r="P5365">
        <v>1</v>
      </c>
      <c r="Q5365">
        <v>0</v>
      </c>
      <c r="R5365">
        <v>0</v>
      </c>
      <c r="S5365" t="s">
        <v>79</v>
      </c>
      <c r="T5365">
        <v>4609.6715999999997</v>
      </c>
      <c r="U5365">
        <v>715421.03</v>
      </c>
      <c r="V5365" t="s">
        <v>5668</v>
      </c>
      <c r="W5365" t="s">
        <v>24371</v>
      </c>
      <c r="Y5365" t="s">
        <v>787</v>
      </c>
      <c r="Z5365" s="25" t="s">
        <v>583</v>
      </c>
      <c r="AA5365" t="s">
        <v>2203</v>
      </c>
      <c r="AD5365" t="s">
        <v>24372</v>
      </c>
      <c r="AI5365" s="18">
        <v>41086</v>
      </c>
    </row>
    <row r="5366" spans="1:35" hidden="1" outlineLevel="1" x14ac:dyDescent="0.3">
      <c r="A5366" s="25">
        <v>5362</v>
      </c>
      <c r="B5366" s="25" t="s">
        <v>66</v>
      </c>
      <c r="C5366" t="s">
        <v>67</v>
      </c>
      <c r="D5366" t="s">
        <v>17830</v>
      </c>
      <c r="E5366" t="s">
        <v>69</v>
      </c>
      <c r="F5366" s="48" t="s">
        <v>24373</v>
      </c>
      <c r="G5366" s="25" t="s">
        <v>1790</v>
      </c>
      <c r="H5366" t="s">
        <v>1980</v>
      </c>
      <c r="I5366" t="s">
        <v>564</v>
      </c>
      <c r="J5366" s="25" t="s">
        <v>7786</v>
      </c>
      <c r="K5366" t="s">
        <v>18578</v>
      </c>
      <c r="L5366" t="s">
        <v>24335</v>
      </c>
      <c r="M5366" t="s">
        <v>24374</v>
      </c>
      <c r="N5366" t="s">
        <v>24375</v>
      </c>
      <c r="O5366" t="s">
        <v>78</v>
      </c>
      <c r="P5366">
        <v>1</v>
      </c>
      <c r="Q5366">
        <v>0</v>
      </c>
      <c r="R5366">
        <v>0</v>
      </c>
      <c r="S5366" t="s">
        <v>79</v>
      </c>
      <c r="T5366">
        <v>2346.3598999999999</v>
      </c>
      <c r="U5366">
        <v>364155.05</v>
      </c>
      <c r="V5366" t="s">
        <v>5668</v>
      </c>
      <c r="W5366" t="s">
        <v>24366</v>
      </c>
      <c r="Y5366" t="s">
        <v>787</v>
      </c>
      <c r="Z5366" s="25" t="s">
        <v>583</v>
      </c>
      <c r="AA5366" t="s">
        <v>2203</v>
      </c>
      <c r="AD5366" t="s">
        <v>24372</v>
      </c>
      <c r="AI5366" s="18">
        <v>41086</v>
      </c>
    </row>
    <row r="5367" spans="1:35" hidden="1" outlineLevel="1" x14ac:dyDescent="0.3">
      <c r="A5367" s="25">
        <v>5363</v>
      </c>
      <c r="B5367" s="25" t="s">
        <v>66</v>
      </c>
      <c r="C5367" t="s">
        <v>67</v>
      </c>
      <c r="D5367" t="s">
        <v>22109</v>
      </c>
      <c r="E5367" t="s">
        <v>69</v>
      </c>
      <c r="F5367" s="48" t="s">
        <v>24376</v>
      </c>
      <c r="G5367" s="25" t="s">
        <v>1790</v>
      </c>
      <c r="H5367" t="s">
        <v>1980</v>
      </c>
      <c r="I5367" t="s">
        <v>564</v>
      </c>
      <c r="J5367" s="25" t="s">
        <v>864</v>
      </c>
      <c r="K5367" t="s">
        <v>865</v>
      </c>
      <c r="L5367" t="s">
        <v>24377</v>
      </c>
      <c r="M5367" t="s">
        <v>24378</v>
      </c>
      <c r="N5367" t="s">
        <v>23640</v>
      </c>
      <c r="O5367" t="s">
        <v>78</v>
      </c>
      <c r="P5367">
        <v>4</v>
      </c>
      <c r="Q5367">
        <v>0</v>
      </c>
      <c r="R5367">
        <v>0</v>
      </c>
      <c r="S5367" t="s">
        <v>79</v>
      </c>
      <c r="T5367">
        <v>1.4401999999999999</v>
      </c>
      <c r="U5367">
        <v>223.56</v>
      </c>
      <c r="V5367" t="s">
        <v>24379</v>
      </c>
      <c r="W5367" t="s">
        <v>24380</v>
      </c>
      <c r="Y5367" t="s">
        <v>217</v>
      </c>
      <c r="Z5367" s="25" t="s">
        <v>583</v>
      </c>
      <c r="AA5367" t="s">
        <v>19056</v>
      </c>
      <c r="AB5367" t="s">
        <v>19056</v>
      </c>
      <c r="AI5367" s="18">
        <v>41086</v>
      </c>
    </row>
    <row r="5368" spans="1:35" hidden="1" outlineLevel="1" x14ac:dyDescent="0.3">
      <c r="A5368" s="25">
        <v>5364</v>
      </c>
      <c r="B5368" s="25" t="s">
        <v>66</v>
      </c>
      <c r="C5368" t="s">
        <v>67</v>
      </c>
      <c r="D5368" t="s">
        <v>22109</v>
      </c>
      <c r="E5368" t="s">
        <v>69</v>
      </c>
      <c r="F5368" s="48" t="s">
        <v>24381</v>
      </c>
      <c r="G5368" s="25" t="s">
        <v>1790</v>
      </c>
      <c r="H5368" t="s">
        <v>1980</v>
      </c>
      <c r="I5368" t="s">
        <v>564</v>
      </c>
      <c r="J5368" s="25" t="s">
        <v>864</v>
      </c>
      <c r="K5368" t="s">
        <v>865</v>
      </c>
      <c r="L5368" t="s">
        <v>24382</v>
      </c>
      <c r="M5368" t="s">
        <v>24378</v>
      </c>
      <c r="N5368" t="s">
        <v>23640</v>
      </c>
      <c r="O5368" t="s">
        <v>78</v>
      </c>
      <c r="P5368">
        <v>4</v>
      </c>
      <c r="Q5368">
        <v>2</v>
      </c>
      <c r="R5368">
        <v>4</v>
      </c>
      <c r="S5368" t="s">
        <v>79</v>
      </c>
      <c r="T5368">
        <v>2.4702999999999999</v>
      </c>
      <c r="U5368">
        <v>383.47</v>
      </c>
      <c r="V5368" t="s">
        <v>24379</v>
      </c>
      <c r="W5368" t="s">
        <v>24383</v>
      </c>
      <c r="Y5368" t="s">
        <v>217</v>
      </c>
      <c r="Z5368" s="25" t="s">
        <v>583</v>
      </c>
      <c r="AA5368" t="s">
        <v>19056</v>
      </c>
      <c r="AB5368" t="s">
        <v>19056</v>
      </c>
      <c r="AI5368" s="18">
        <v>41086</v>
      </c>
    </row>
    <row r="5369" spans="1:35" hidden="1" outlineLevel="1" x14ac:dyDescent="0.3">
      <c r="A5369" s="25">
        <v>5365</v>
      </c>
      <c r="B5369" s="25" t="s">
        <v>66</v>
      </c>
      <c r="C5369" t="s">
        <v>67</v>
      </c>
      <c r="D5369" t="s">
        <v>24384</v>
      </c>
      <c r="E5369" t="s">
        <v>69</v>
      </c>
      <c r="F5369" s="48" t="s">
        <v>24385</v>
      </c>
      <c r="G5369" s="25" t="s">
        <v>1790</v>
      </c>
      <c r="H5369" t="s">
        <v>1980</v>
      </c>
      <c r="I5369" t="s">
        <v>564</v>
      </c>
      <c r="J5369" s="25" t="s">
        <v>89</v>
      </c>
      <c r="K5369" t="s">
        <v>90</v>
      </c>
      <c r="L5369" t="s">
        <v>24386</v>
      </c>
      <c r="M5369" t="s">
        <v>24378</v>
      </c>
      <c r="N5369" t="s">
        <v>1970</v>
      </c>
      <c r="O5369" t="s">
        <v>78</v>
      </c>
      <c r="P5369">
        <v>2</v>
      </c>
      <c r="Q5369">
        <v>1</v>
      </c>
      <c r="R5369">
        <v>2</v>
      </c>
      <c r="S5369" t="s">
        <v>79</v>
      </c>
      <c r="T5369">
        <v>34.974499999999999</v>
      </c>
      <c r="U5369">
        <v>5429.09</v>
      </c>
      <c r="V5369" t="s">
        <v>24379</v>
      </c>
      <c r="W5369" t="s">
        <v>24387</v>
      </c>
      <c r="Y5369" t="s">
        <v>217</v>
      </c>
      <c r="Z5369" s="25" t="s">
        <v>583</v>
      </c>
      <c r="AA5369" t="s">
        <v>19056</v>
      </c>
      <c r="AI5369" s="18">
        <v>41086</v>
      </c>
    </row>
    <row r="5370" spans="1:35" hidden="1" outlineLevel="1" x14ac:dyDescent="0.3">
      <c r="A5370" s="25">
        <v>5366</v>
      </c>
      <c r="B5370" s="25" t="s">
        <v>66</v>
      </c>
      <c r="C5370" t="s">
        <v>67</v>
      </c>
      <c r="D5370" t="s">
        <v>22109</v>
      </c>
      <c r="E5370" t="s">
        <v>69</v>
      </c>
      <c r="F5370" s="48" t="s">
        <v>24388</v>
      </c>
      <c r="G5370" s="25" t="s">
        <v>1790</v>
      </c>
      <c r="H5370" t="s">
        <v>1980</v>
      </c>
      <c r="I5370" t="s">
        <v>564</v>
      </c>
      <c r="J5370" s="25" t="s">
        <v>89</v>
      </c>
      <c r="K5370" t="s">
        <v>90</v>
      </c>
      <c r="L5370" t="s">
        <v>24389</v>
      </c>
      <c r="M5370" t="s">
        <v>24390</v>
      </c>
      <c r="N5370" t="s">
        <v>24391</v>
      </c>
      <c r="O5370" t="s">
        <v>78</v>
      </c>
      <c r="P5370">
        <v>2</v>
      </c>
      <c r="Q5370">
        <v>0</v>
      </c>
      <c r="R5370">
        <v>0</v>
      </c>
      <c r="S5370" t="s">
        <v>79</v>
      </c>
      <c r="T5370">
        <v>5.9008000000000003</v>
      </c>
      <c r="U5370">
        <v>915.98</v>
      </c>
      <c r="V5370" t="s">
        <v>24379</v>
      </c>
      <c r="W5370" t="s">
        <v>24392</v>
      </c>
      <c r="Y5370" t="s">
        <v>217</v>
      </c>
      <c r="Z5370" s="25" t="s">
        <v>583</v>
      </c>
      <c r="AA5370" t="s">
        <v>19056</v>
      </c>
      <c r="AI5370" s="18">
        <v>41086</v>
      </c>
    </row>
    <row r="5371" spans="1:35" hidden="1" outlineLevel="1" x14ac:dyDescent="0.3">
      <c r="A5371" s="25">
        <v>5367</v>
      </c>
      <c r="B5371" s="25" t="s">
        <v>66</v>
      </c>
      <c r="C5371" t="s">
        <v>67</v>
      </c>
      <c r="D5371" t="s">
        <v>22109</v>
      </c>
      <c r="E5371" t="s">
        <v>69</v>
      </c>
      <c r="F5371" s="48" t="s">
        <v>24393</v>
      </c>
      <c r="G5371" s="25" t="s">
        <v>1790</v>
      </c>
      <c r="H5371" t="s">
        <v>1980</v>
      </c>
      <c r="I5371" t="s">
        <v>564</v>
      </c>
      <c r="J5371" s="25" t="s">
        <v>74</v>
      </c>
      <c r="K5371" t="s">
        <v>1880</v>
      </c>
      <c r="L5371" t="s">
        <v>4168</v>
      </c>
      <c r="M5371" t="s">
        <v>24394</v>
      </c>
      <c r="N5371" t="s">
        <v>24395</v>
      </c>
      <c r="O5371" t="s">
        <v>78</v>
      </c>
      <c r="P5371">
        <v>4</v>
      </c>
      <c r="Q5371">
        <v>2</v>
      </c>
      <c r="R5371">
        <v>4</v>
      </c>
      <c r="S5371" t="s">
        <v>79</v>
      </c>
      <c r="T5371">
        <v>0.69010000000000005</v>
      </c>
      <c r="U5371">
        <v>107.12</v>
      </c>
      <c r="V5371" t="s">
        <v>24379</v>
      </c>
      <c r="W5371" t="s">
        <v>24396</v>
      </c>
      <c r="Y5371" t="s">
        <v>591</v>
      </c>
      <c r="Z5371" s="25" t="s">
        <v>583</v>
      </c>
      <c r="AA5371" t="s">
        <v>19056</v>
      </c>
      <c r="AB5371" t="s">
        <v>19056</v>
      </c>
      <c r="AI5371" s="18">
        <v>41086</v>
      </c>
    </row>
    <row r="5372" spans="1:35" hidden="1" outlineLevel="1" x14ac:dyDescent="0.3">
      <c r="A5372" s="25">
        <v>5368</v>
      </c>
      <c r="B5372" s="25" t="s">
        <v>66</v>
      </c>
      <c r="C5372" t="s">
        <v>67</v>
      </c>
      <c r="D5372" t="s">
        <v>22109</v>
      </c>
      <c r="E5372" t="s">
        <v>69</v>
      </c>
      <c r="F5372" s="48" t="s">
        <v>24397</v>
      </c>
      <c r="G5372" s="25" t="s">
        <v>1790</v>
      </c>
      <c r="H5372" t="s">
        <v>1980</v>
      </c>
      <c r="I5372" t="s">
        <v>564</v>
      </c>
      <c r="J5372" s="25" t="s">
        <v>864</v>
      </c>
      <c r="K5372" t="s">
        <v>865</v>
      </c>
      <c r="L5372" t="s">
        <v>24398</v>
      </c>
      <c r="M5372" t="s">
        <v>24399</v>
      </c>
      <c r="N5372" t="s">
        <v>23640</v>
      </c>
      <c r="O5372" t="s">
        <v>78</v>
      </c>
      <c r="P5372">
        <v>4</v>
      </c>
      <c r="Q5372">
        <v>0</v>
      </c>
      <c r="R5372">
        <v>0</v>
      </c>
      <c r="S5372" t="s">
        <v>79</v>
      </c>
      <c r="T5372">
        <v>3.1604000000000001</v>
      </c>
      <c r="U5372">
        <v>490.59</v>
      </c>
      <c r="V5372" t="s">
        <v>24379</v>
      </c>
      <c r="W5372" t="s">
        <v>24400</v>
      </c>
      <c r="Y5372" t="s">
        <v>591</v>
      </c>
      <c r="Z5372" s="25" t="s">
        <v>583</v>
      </c>
      <c r="AA5372" t="s">
        <v>19056</v>
      </c>
      <c r="AB5372" t="s">
        <v>19056</v>
      </c>
      <c r="AI5372" s="18">
        <v>41086</v>
      </c>
    </row>
    <row r="5373" spans="1:35" hidden="1" outlineLevel="1" x14ac:dyDescent="0.3">
      <c r="A5373" s="25">
        <v>5369</v>
      </c>
      <c r="B5373" s="25" t="s">
        <v>66</v>
      </c>
      <c r="C5373" t="s">
        <v>67</v>
      </c>
      <c r="D5373" t="s">
        <v>24384</v>
      </c>
      <c r="E5373" t="s">
        <v>69</v>
      </c>
      <c r="F5373" s="48" t="s">
        <v>24401</v>
      </c>
      <c r="G5373" s="25" t="s">
        <v>1790</v>
      </c>
      <c r="H5373" t="s">
        <v>1980</v>
      </c>
      <c r="I5373" t="s">
        <v>564</v>
      </c>
      <c r="J5373" s="25" t="s">
        <v>89</v>
      </c>
      <c r="K5373" t="s">
        <v>90</v>
      </c>
      <c r="L5373" t="s">
        <v>24402</v>
      </c>
      <c r="M5373" t="s">
        <v>24403</v>
      </c>
      <c r="N5373" t="s">
        <v>24404</v>
      </c>
      <c r="O5373" t="s">
        <v>78</v>
      </c>
      <c r="P5373">
        <v>4</v>
      </c>
      <c r="Q5373">
        <v>2</v>
      </c>
      <c r="R5373">
        <v>4</v>
      </c>
      <c r="S5373" t="s">
        <v>79</v>
      </c>
      <c r="T5373">
        <v>26.063400000000001</v>
      </c>
      <c r="U5373">
        <v>4045.82</v>
      </c>
      <c r="V5373" t="s">
        <v>24379</v>
      </c>
      <c r="W5373" t="s">
        <v>24405</v>
      </c>
      <c r="Y5373" t="s">
        <v>1498</v>
      </c>
      <c r="Z5373" s="25" t="s">
        <v>583</v>
      </c>
      <c r="AA5373" t="s">
        <v>19056</v>
      </c>
      <c r="AI5373" s="18">
        <v>41086</v>
      </c>
    </row>
    <row r="5374" spans="1:35" hidden="1" outlineLevel="1" x14ac:dyDescent="0.3">
      <c r="A5374" s="25">
        <v>5370</v>
      </c>
      <c r="B5374" s="25" t="s">
        <v>66</v>
      </c>
      <c r="C5374" t="s">
        <v>67</v>
      </c>
      <c r="D5374" t="s">
        <v>24384</v>
      </c>
      <c r="E5374" t="s">
        <v>69</v>
      </c>
      <c r="F5374" s="48" t="s">
        <v>24406</v>
      </c>
      <c r="G5374" s="25" t="s">
        <v>1790</v>
      </c>
      <c r="H5374" t="s">
        <v>1980</v>
      </c>
      <c r="I5374" t="s">
        <v>564</v>
      </c>
      <c r="J5374" s="25" t="s">
        <v>89</v>
      </c>
      <c r="K5374" t="s">
        <v>90</v>
      </c>
      <c r="L5374" t="s">
        <v>24402</v>
      </c>
      <c r="M5374" t="s">
        <v>24407</v>
      </c>
      <c r="N5374" t="s">
        <v>24408</v>
      </c>
      <c r="O5374" t="s">
        <v>78</v>
      </c>
      <c r="P5374">
        <v>4</v>
      </c>
      <c r="Q5374">
        <v>0</v>
      </c>
      <c r="R5374">
        <v>0</v>
      </c>
      <c r="T5374">
        <v>28.803699999999999</v>
      </c>
      <c r="U5374">
        <v>4471.2</v>
      </c>
      <c r="V5374" t="s">
        <v>24379</v>
      </c>
      <c r="W5374" t="s">
        <v>24409</v>
      </c>
      <c r="Y5374" t="s">
        <v>1498</v>
      </c>
      <c r="Z5374" s="25" t="s">
        <v>583</v>
      </c>
      <c r="AA5374" t="s">
        <v>19056</v>
      </c>
      <c r="AI5374" s="18">
        <v>41086</v>
      </c>
    </row>
    <row r="5375" spans="1:35" hidden="1" outlineLevel="1" x14ac:dyDescent="0.3">
      <c r="A5375" s="25">
        <v>5371</v>
      </c>
      <c r="B5375" s="25" t="s">
        <v>66</v>
      </c>
      <c r="C5375" t="s">
        <v>67</v>
      </c>
      <c r="D5375" t="s">
        <v>22109</v>
      </c>
      <c r="E5375" t="s">
        <v>69</v>
      </c>
      <c r="F5375" s="48" t="s">
        <v>24410</v>
      </c>
      <c r="G5375" s="25" t="s">
        <v>1790</v>
      </c>
      <c r="H5375" t="s">
        <v>1980</v>
      </c>
      <c r="I5375" t="s">
        <v>564</v>
      </c>
      <c r="J5375" s="25" t="s">
        <v>89</v>
      </c>
      <c r="K5375" t="s">
        <v>90</v>
      </c>
      <c r="L5375" t="s">
        <v>24411</v>
      </c>
      <c r="M5375" t="s">
        <v>24412</v>
      </c>
      <c r="N5375" t="s">
        <v>24413</v>
      </c>
      <c r="O5375" t="s">
        <v>78</v>
      </c>
      <c r="P5375">
        <v>4</v>
      </c>
      <c r="Q5375">
        <v>0</v>
      </c>
      <c r="R5375">
        <v>0</v>
      </c>
      <c r="S5375" t="s">
        <v>79</v>
      </c>
      <c r="T5375">
        <v>2.4003000000000001</v>
      </c>
      <c r="U5375">
        <v>372.6</v>
      </c>
      <c r="V5375" t="s">
        <v>24379</v>
      </c>
      <c r="W5375" t="s">
        <v>24414</v>
      </c>
      <c r="Y5375" t="s">
        <v>591</v>
      </c>
      <c r="Z5375" s="25" t="s">
        <v>583</v>
      </c>
      <c r="AA5375" t="s">
        <v>19056</v>
      </c>
      <c r="AB5375" t="s">
        <v>645</v>
      </c>
      <c r="AI5375" s="18">
        <v>41086</v>
      </c>
    </row>
    <row r="5376" spans="1:35" hidden="1" outlineLevel="1" x14ac:dyDescent="0.3">
      <c r="A5376" s="25">
        <v>5372</v>
      </c>
      <c r="B5376" s="25" t="s">
        <v>66</v>
      </c>
      <c r="C5376" t="s">
        <v>67</v>
      </c>
      <c r="D5376" t="s">
        <v>22109</v>
      </c>
      <c r="E5376" t="s">
        <v>69</v>
      </c>
      <c r="F5376" s="48" t="s">
        <v>24415</v>
      </c>
      <c r="G5376" s="25" t="s">
        <v>1790</v>
      </c>
      <c r="H5376" t="s">
        <v>1980</v>
      </c>
      <c r="I5376" t="s">
        <v>564</v>
      </c>
      <c r="J5376" s="25" t="s">
        <v>864</v>
      </c>
      <c r="K5376" t="s">
        <v>865</v>
      </c>
      <c r="L5376" t="s">
        <v>24377</v>
      </c>
      <c r="M5376" t="s">
        <v>24378</v>
      </c>
      <c r="N5376" t="s">
        <v>23640</v>
      </c>
      <c r="O5376" t="s">
        <v>78</v>
      </c>
      <c r="P5376">
        <v>8</v>
      </c>
      <c r="Q5376">
        <v>0</v>
      </c>
      <c r="R5376">
        <v>0</v>
      </c>
      <c r="S5376" t="s">
        <v>79</v>
      </c>
      <c r="T5376">
        <v>1.4401999999999999</v>
      </c>
      <c r="U5376">
        <v>223.56</v>
      </c>
      <c r="V5376" t="s">
        <v>24379</v>
      </c>
      <c r="W5376" t="s">
        <v>24416</v>
      </c>
      <c r="Y5376" t="s">
        <v>217</v>
      </c>
      <c r="Z5376" s="25" t="s">
        <v>583</v>
      </c>
      <c r="AA5376" t="s">
        <v>19056</v>
      </c>
      <c r="AB5376" t="s">
        <v>19056</v>
      </c>
      <c r="AI5376" s="18">
        <v>41086</v>
      </c>
    </row>
    <row r="5377" spans="1:35" hidden="1" outlineLevel="1" x14ac:dyDescent="0.3">
      <c r="A5377" s="25">
        <v>5373</v>
      </c>
      <c r="B5377" s="25" t="s">
        <v>66</v>
      </c>
      <c r="C5377" t="s">
        <v>67</v>
      </c>
      <c r="D5377" t="s">
        <v>22109</v>
      </c>
      <c r="E5377" t="s">
        <v>69</v>
      </c>
      <c r="F5377" s="48" t="s">
        <v>24417</v>
      </c>
      <c r="G5377" s="25" t="s">
        <v>1790</v>
      </c>
      <c r="H5377" t="s">
        <v>1980</v>
      </c>
      <c r="I5377" t="s">
        <v>564</v>
      </c>
      <c r="J5377" s="25" t="s">
        <v>864</v>
      </c>
      <c r="K5377" t="s">
        <v>865</v>
      </c>
      <c r="L5377" t="s">
        <v>24382</v>
      </c>
      <c r="M5377" t="s">
        <v>24378</v>
      </c>
      <c r="N5377" t="s">
        <v>23640</v>
      </c>
      <c r="O5377" t="s">
        <v>78</v>
      </c>
      <c r="P5377">
        <v>8</v>
      </c>
      <c r="Q5377">
        <v>4</v>
      </c>
      <c r="R5377">
        <v>8</v>
      </c>
      <c r="S5377" t="s">
        <v>79</v>
      </c>
      <c r="T5377">
        <v>2.8904000000000001</v>
      </c>
      <c r="U5377">
        <v>448.67</v>
      </c>
      <c r="V5377" t="s">
        <v>24379</v>
      </c>
      <c r="W5377" t="s">
        <v>24418</v>
      </c>
      <c r="Y5377" t="s">
        <v>217</v>
      </c>
      <c r="Z5377" s="25" t="s">
        <v>583</v>
      </c>
      <c r="AA5377" t="s">
        <v>19056</v>
      </c>
      <c r="AB5377" t="s">
        <v>19056</v>
      </c>
      <c r="AI5377" s="18">
        <v>41086</v>
      </c>
    </row>
    <row r="5378" spans="1:35" hidden="1" outlineLevel="1" x14ac:dyDescent="0.3">
      <c r="A5378" s="25">
        <v>5374</v>
      </c>
      <c r="B5378" s="25" t="s">
        <v>66</v>
      </c>
      <c r="C5378" t="s">
        <v>67</v>
      </c>
      <c r="D5378" t="s">
        <v>22109</v>
      </c>
      <c r="E5378" t="s">
        <v>69</v>
      </c>
      <c r="F5378" s="48" t="s">
        <v>24419</v>
      </c>
      <c r="G5378" s="25" t="s">
        <v>1790</v>
      </c>
      <c r="H5378" t="s">
        <v>1980</v>
      </c>
      <c r="I5378" t="s">
        <v>564</v>
      </c>
      <c r="J5378" s="25" t="s">
        <v>74</v>
      </c>
      <c r="K5378" t="s">
        <v>1880</v>
      </c>
      <c r="L5378" t="s">
        <v>24420</v>
      </c>
      <c r="M5378" t="s">
        <v>24421</v>
      </c>
      <c r="N5378" t="s">
        <v>24422</v>
      </c>
      <c r="O5378" t="s">
        <v>78</v>
      </c>
      <c r="P5378">
        <v>8</v>
      </c>
      <c r="Q5378">
        <v>0</v>
      </c>
      <c r="R5378">
        <v>0</v>
      </c>
      <c r="S5378" t="s">
        <v>79</v>
      </c>
      <c r="T5378">
        <v>0.7601</v>
      </c>
      <c r="U5378">
        <v>117.99</v>
      </c>
      <c r="V5378" t="s">
        <v>24379</v>
      </c>
      <c r="W5378" t="s">
        <v>24423</v>
      </c>
      <c r="Y5378" t="s">
        <v>591</v>
      </c>
      <c r="Z5378" s="25" t="s">
        <v>583</v>
      </c>
      <c r="AA5378" t="s">
        <v>19056</v>
      </c>
      <c r="AB5378" t="s">
        <v>19056</v>
      </c>
      <c r="AI5378" s="18">
        <v>41086</v>
      </c>
    </row>
    <row r="5379" spans="1:35" hidden="1" outlineLevel="1" x14ac:dyDescent="0.3">
      <c r="A5379" s="25">
        <v>5375</v>
      </c>
      <c r="B5379" s="25" t="s">
        <v>66</v>
      </c>
      <c r="C5379" t="s">
        <v>67</v>
      </c>
      <c r="D5379" t="s">
        <v>24384</v>
      </c>
      <c r="E5379" t="s">
        <v>69</v>
      </c>
      <c r="F5379" s="48" t="s">
        <v>24424</v>
      </c>
      <c r="G5379" s="25" t="s">
        <v>1790</v>
      </c>
      <c r="H5379" t="s">
        <v>1980</v>
      </c>
      <c r="I5379" t="s">
        <v>564</v>
      </c>
      <c r="J5379" s="25" t="s">
        <v>89</v>
      </c>
      <c r="K5379" t="s">
        <v>90</v>
      </c>
      <c r="L5379" t="s">
        <v>24425</v>
      </c>
      <c r="M5379" t="s">
        <v>24426</v>
      </c>
      <c r="N5379" t="s">
        <v>24413</v>
      </c>
      <c r="O5379" t="s">
        <v>78</v>
      </c>
      <c r="P5379">
        <v>2</v>
      </c>
      <c r="Q5379">
        <v>1</v>
      </c>
      <c r="R5379">
        <v>2</v>
      </c>
      <c r="S5379" t="s">
        <v>79</v>
      </c>
      <c r="T5379">
        <v>48.0062</v>
      </c>
      <c r="U5379">
        <v>7452</v>
      </c>
      <c r="V5379" t="s">
        <v>24379</v>
      </c>
      <c r="W5379" t="s">
        <v>24427</v>
      </c>
      <c r="Y5379" t="s">
        <v>217</v>
      </c>
      <c r="Z5379" s="25" t="s">
        <v>583</v>
      </c>
      <c r="AA5379" t="s">
        <v>19056</v>
      </c>
      <c r="AB5379" t="s">
        <v>645</v>
      </c>
      <c r="AI5379" s="18">
        <v>41086</v>
      </c>
    </row>
    <row r="5380" spans="1:35" hidden="1" outlineLevel="1" x14ac:dyDescent="0.3">
      <c r="A5380" s="25">
        <v>5376</v>
      </c>
      <c r="B5380" s="25" t="s">
        <v>66</v>
      </c>
      <c r="C5380" t="s">
        <v>67</v>
      </c>
      <c r="D5380" t="s">
        <v>22109</v>
      </c>
      <c r="E5380" t="s">
        <v>69</v>
      </c>
      <c r="F5380" s="48" t="s">
        <v>24428</v>
      </c>
      <c r="G5380" s="25" t="s">
        <v>1790</v>
      </c>
      <c r="H5380" t="s">
        <v>1980</v>
      </c>
      <c r="I5380" t="s">
        <v>564</v>
      </c>
      <c r="J5380" s="25" t="s">
        <v>864</v>
      </c>
      <c r="K5380" t="s">
        <v>865</v>
      </c>
      <c r="L5380" t="s">
        <v>24429</v>
      </c>
      <c r="M5380" t="s">
        <v>24430</v>
      </c>
      <c r="N5380" t="s">
        <v>23640</v>
      </c>
      <c r="O5380" t="s">
        <v>78</v>
      </c>
      <c r="P5380">
        <v>8</v>
      </c>
      <c r="Q5380">
        <v>0</v>
      </c>
      <c r="R5380">
        <v>0</v>
      </c>
      <c r="S5380" t="s">
        <v>79</v>
      </c>
      <c r="T5380">
        <v>4.3906000000000001</v>
      </c>
      <c r="U5380">
        <v>681.55</v>
      </c>
      <c r="V5380" t="s">
        <v>24379</v>
      </c>
      <c r="W5380" t="s">
        <v>24431</v>
      </c>
      <c r="Y5380" t="s">
        <v>217</v>
      </c>
      <c r="Z5380" s="25" t="s">
        <v>583</v>
      </c>
      <c r="AA5380" t="s">
        <v>19056</v>
      </c>
      <c r="AB5380" t="s">
        <v>19056</v>
      </c>
      <c r="AI5380" s="18">
        <v>41086</v>
      </c>
    </row>
    <row r="5381" spans="1:35" hidden="1" outlineLevel="1" x14ac:dyDescent="0.3">
      <c r="A5381" s="25">
        <v>5377</v>
      </c>
      <c r="B5381" s="25" t="s">
        <v>66</v>
      </c>
      <c r="C5381" t="s">
        <v>67</v>
      </c>
      <c r="D5381" t="s">
        <v>24432</v>
      </c>
      <c r="E5381" t="s">
        <v>69</v>
      </c>
      <c r="F5381" s="48" t="s">
        <v>24433</v>
      </c>
      <c r="G5381" s="25" t="s">
        <v>1790</v>
      </c>
      <c r="H5381" t="s">
        <v>1980</v>
      </c>
      <c r="I5381" t="s">
        <v>564</v>
      </c>
      <c r="J5381" s="25" t="s">
        <v>89</v>
      </c>
      <c r="K5381" t="s">
        <v>90</v>
      </c>
      <c r="L5381" t="s">
        <v>24434</v>
      </c>
      <c r="M5381" t="s">
        <v>24435</v>
      </c>
      <c r="N5381" t="s">
        <v>24436</v>
      </c>
      <c r="O5381" t="s">
        <v>78</v>
      </c>
      <c r="P5381">
        <v>4</v>
      </c>
      <c r="Q5381">
        <v>2</v>
      </c>
      <c r="R5381">
        <v>4</v>
      </c>
      <c r="S5381" t="s">
        <v>79</v>
      </c>
      <c r="T5381">
        <v>36.694699999999997</v>
      </c>
      <c r="U5381">
        <v>5696.12</v>
      </c>
      <c r="V5381" t="s">
        <v>24379</v>
      </c>
      <c r="W5381" t="s">
        <v>24437</v>
      </c>
      <c r="Y5381" t="s">
        <v>1498</v>
      </c>
      <c r="Z5381" s="25" t="s">
        <v>583</v>
      </c>
      <c r="AA5381" t="s">
        <v>19056</v>
      </c>
      <c r="AI5381" s="18">
        <v>41086</v>
      </c>
    </row>
    <row r="5382" spans="1:35" hidden="1" outlineLevel="1" x14ac:dyDescent="0.3">
      <c r="A5382" s="25">
        <v>5378</v>
      </c>
      <c r="B5382" s="25" t="s">
        <v>66</v>
      </c>
      <c r="C5382" t="s">
        <v>67</v>
      </c>
      <c r="D5382" t="s">
        <v>24384</v>
      </c>
      <c r="E5382" t="s">
        <v>69</v>
      </c>
      <c r="F5382" s="48" t="s">
        <v>24438</v>
      </c>
      <c r="G5382" s="25" t="s">
        <v>1790</v>
      </c>
      <c r="H5382" t="s">
        <v>1980</v>
      </c>
      <c r="I5382" t="s">
        <v>564</v>
      </c>
      <c r="J5382" s="25" t="s">
        <v>89</v>
      </c>
      <c r="K5382" t="s">
        <v>90</v>
      </c>
      <c r="L5382" t="s">
        <v>24434</v>
      </c>
      <c r="M5382" t="s">
        <v>24435</v>
      </c>
      <c r="N5382" t="s">
        <v>24439</v>
      </c>
      <c r="O5382" t="s">
        <v>78</v>
      </c>
      <c r="P5382">
        <v>4</v>
      </c>
      <c r="Q5382">
        <v>2</v>
      </c>
      <c r="R5382">
        <v>4</v>
      </c>
      <c r="S5382" t="s">
        <v>79</v>
      </c>
      <c r="T5382">
        <v>38.744999999999997</v>
      </c>
      <c r="U5382">
        <v>6014.39</v>
      </c>
      <c r="V5382" t="s">
        <v>24379</v>
      </c>
      <c r="W5382" t="s">
        <v>24440</v>
      </c>
      <c r="Y5382" t="s">
        <v>1498</v>
      </c>
      <c r="Z5382" s="25" t="s">
        <v>583</v>
      </c>
      <c r="AA5382" t="s">
        <v>19056</v>
      </c>
      <c r="AI5382" s="18">
        <v>41086</v>
      </c>
    </row>
    <row r="5383" spans="1:35" hidden="1" outlineLevel="1" x14ac:dyDescent="0.3">
      <c r="A5383" s="25">
        <v>5379</v>
      </c>
      <c r="B5383" s="25" t="s">
        <v>66</v>
      </c>
      <c r="C5383" t="s">
        <v>67</v>
      </c>
      <c r="D5383" t="s">
        <v>22109</v>
      </c>
      <c r="E5383" t="s">
        <v>69</v>
      </c>
      <c r="F5383" s="48" t="s">
        <v>24441</v>
      </c>
      <c r="G5383" s="25" t="s">
        <v>1790</v>
      </c>
      <c r="H5383" t="s">
        <v>1980</v>
      </c>
      <c r="I5383" t="s">
        <v>564</v>
      </c>
      <c r="J5383" s="25" t="s">
        <v>89</v>
      </c>
      <c r="K5383" t="s">
        <v>90</v>
      </c>
      <c r="L5383" t="s">
        <v>24442</v>
      </c>
      <c r="M5383" t="s">
        <v>24378</v>
      </c>
      <c r="N5383" t="s">
        <v>24443</v>
      </c>
      <c r="O5383" t="s">
        <v>78</v>
      </c>
      <c r="P5383">
        <v>4</v>
      </c>
      <c r="Q5383">
        <v>2</v>
      </c>
      <c r="R5383">
        <v>4</v>
      </c>
      <c r="S5383" t="s">
        <v>79</v>
      </c>
      <c r="T5383">
        <v>4.1105</v>
      </c>
      <c r="U5383">
        <v>638.08000000000004</v>
      </c>
      <c r="V5383" t="s">
        <v>24379</v>
      </c>
      <c r="W5383" t="s">
        <v>24444</v>
      </c>
      <c r="Y5383" t="s">
        <v>591</v>
      </c>
      <c r="Z5383" s="25" t="s">
        <v>583</v>
      </c>
      <c r="AA5383" t="s">
        <v>19056</v>
      </c>
      <c r="AI5383" s="18">
        <v>41086</v>
      </c>
    </row>
    <row r="5384" spans="1:35" hidden="1" outlineLevel="1" x14ac:dyDescent="0.3">
      <c r="A5384" s="25">
        <v>5380</v>
      </c>
      <c r="B5384" s="25" t="s">
        <v>66</v>
      </c>
      <c r="C5384" t="s">
        <v>67</v>
      </c>
      <c r="D5384" t="s">
        <v>24384</v>
      </c>
      <c r="E5384" t="s">
        <v>69</v>
      </c>
      <c r="F5384" s="48" t="s">
        <v>24445</v>
      </c>
      <c r="G5384" s="25" t="s">
        <v>1790</v>
      </c>
      <c r="H5384" t="s">
        <v>1980</v>
      </c>
      <c r="I5384" t="s">
        <v>564</v>
      </c>
      <c r="J5384" s="25" t="s">
        <v>89</v>
      </c>
      <c r="K5384" t="s">
        <v>90</v>
      </c>
      <c r="L5384" t="s">
        <v>24425</v>
      </c>
      <c r="M5384" t="s">
        <v>24446</v>
      </c>
      <c r="N5384" t="s">
        <v>24447</v>
      </c>
      <c r="O5384" t="s">
        <v>78</v>
      </c>
      <c r="P5384">
        <v>2</v>
      </c>
      <c r="Q5384">
        <v>0</v>
      </c>
      <c r="R5384">
        <v>0</v>
      </c>
      <c r="T5384">
        <v>51.016599999999997</v>
      </c>
      <c r="U5384">
        <v>7919.3</v>
      </c>
      <c r="V5384" t="s">
        <v>24379</v>
      </c>
      <c r="W5384" t="s">
        <v>24448</v>
      </c>
      <c r="Y5384" t="s">
        <v>217</v>
      </c>
      <c r="Z5384" s="25" t="s">
        <v>583</v>
      </c>
      <c r="AA5384" t="s">
        <v>19056</v>
      </c>
      <c r="AB5384" t="s">
        <v>645</v>
      </c>
      <c r="AI5384" s="18">
        <v>41086</v>
      </c>
    </row>
    <row r="5385" spans="1:35" hidden="1" outlineLevel="1" x14ac:dyDescent="0.3">
      <c r="A5385" s="25">
        <v>5381</v>
      </c>
      <c r="B5385" s="25" t="s">
        <v>66</v>
      </c>
      <c r="C5385" t="s">
        <v>67</v>
      </c>
      <c r="D5385" t="s">
        <v>22109</v>
      </c>
      <c r="E5385" t="s">
        <v>69</v>
      </c>
      <c r="F5385" s="48" t="s">
        <v>24449</v>
      </c>
      <c r="G5385" s="25" t="s">
        <v>1790</v>
      </c>
      <c r="H5385" t="s">
        <v>1980</v>
      </c>
      <c r="I5385" t="s">
        <v>564</v>
      </c>
      <c r="J5385" s="25" t="s">
        <v>89</v>
      </c>
      <c r="K5385" t="s">
        <v>90</v>
      </c>
      <c r="L5385" t="s">
        <v>24450</v>
      </c>
      <c r="M5385" t="s">
        <v>24451</v>
      </c>
      <c r="N5385" t="s">
        <v>24452</v>
      </c>
      <c r="O5385" t="s">
        <v>78</v>
      </c>
      <c r="P5385">
        <v>2</v>
      </c>
      <c r="Q5385">
        <v>0</v>
      </c>
      <c r="R5385">
        <v>0</v>
      </c>
      <c r="S5385" t="s">
        <v>79</v>
      </c>
      <c r="T5385">
        <v>9.7413000000000007</v>
      </c>
      <c r="U5385">
        <v>1512.14</v>
      </c>
      <c r="V5385" t="s">
        <v>24379</v>
      </c>
      <c r="W5385" t="s">
        <v>24453</v>
      </c>
      <c r="Y5385" t="s">
        <v>217</v>
      </c>
      <c r="Z5385" s="25" t="s">
        <v>583</v>
      </c>
      <c r="AA5385" t="s">
        <v>19056</v>
      </c>
      <c r="AI5385" s="18">
        <v>41086</v>
      </c>
    </row>
    <row r="5386" spans="1:35" hidden="1" outlineLevel="1" x14ac:dyDescent="0.3">
      <c r="A5386" s="25">
        <v>5382</v>
      </c>
      <c r="B5386" s="25" t="s">
        <v>66</v>
      </c>
      <c r="C5386" t="s">
        <v>67</v>
      </c>
      <c r="D5386" t="s">
        <v>24432</v>
      </c>
      <c r="E5386" t="s">
        <v>69</v>
      </c>
      <c r="F5386" s="48" t="s">
        <v>24454</v>
      </c>
      <c r="G5386" s="25" t="s">
        <v>1790</v>
      </c>
      <c r="H5386" t="s">
        <v>1980</v>
      </c>
      <c r="I5386" t="s">
        <v>564</v>
      </c>
      <c r="J5386" s="25" t="s">
        <v>89</v>
      </c>
      <c r="K5386" t="s">
        <v>90</v>
      </c>
      <c r="L5386" t="s">
        <v>24455</v>
      </c>
      <c r="M5386" t="s">
        <v>24456</v>
      </c>
      <c r="N5386" t="s">
        <v>24436</v>
      </c>
      <c r="O5386" t="s">
        <v>78</v>
      </c>
      <c r="P5386">
        <v>4</v>
      </c>
      <c r="Q5386">
        <v>2</v>
      </c>
      <c r="R5386">
        <v>4</v>
      </c>
      <c r="S5386" t="s">
        <v>79</v>
      </c>
      <c r="T5386">
        <v>60.347799999999999</v>
      </c>
      <c r="U5386">
        <v>9367.7900000000009</v>
      </c>
      <c r="V5386" t="s">
        <v>24379</v>
      </c>
      <c r="W5386" t="s">
        <v>24457</v>
      </c>
      <c r="Y5386" t="s">
        <v>1498</v>
      </c>
      <c r="Z5386" s="25" t="s">
        <v>583</v>
      </c>
      <c r="AA5386" t="s">
        <v>19056</v>
      </c>
      <c r="AI5386" s="18">
        <v>41086</v>
      </c>
    </row>
    <row r="5387" spans="1:35" hidden="1" outlineLevel="1" x14ac:dyDescent="0.3">
      <c r="A5387" s="25">
        <v>5383</v>
      </c>
      <c r="B5387" s="25" t="s">
        <v>66</v>
      </c>
      <c r="C5387" t="s">
        <v>67</v>
      </c>
      <c r="D5387" t="s">
        <v>24432</v>
      </c>
      <c r="E5387" t="s">
        <v>69</v>
      </c>
      <c r="F5387" s="48" t="s">
        <v>24458</v>
      </c>
      <c r="G5387" s="25" t="s">
        <v>1790</v>
      </c>
      <c r="H5387" t="s">
        <v>1980</v>
      </c>
      <c r="I5387" t="s">
        <v>564</v>
      </c>
      <c r="J5387" s="25" t="s">
        <v>89</v>
      </c>
      <c r="K5387" t="s">
        <v>90</v>
      </c>
      <c r="L5387" t="s">
        <v>24455</v>
      </c>
      <c r="M5387" t="s">
        <v>24456</v>
      </c>
      <c r="N5387" t="s">
        <v>24459</v>
      </c>
      <c r="O5387" t="s">
        <v>78</v>
      </c>
      <c r="P5387">
        <v>4</v>
      </c>
      <c r="Q5387">
        <v>2</v>
      </c>
      <c r="R5387">
        <v>4</v>
      </c>
      <c r="S5387" t="s">
        <v>79</v>
      </c>
      <c r="T5387">
        <v>61.447899999999997</v>
      </c>
      <c r="U5387">
        <v>9538.56</v>
      </c>
      <c r="V5387" t="s">
        <v>24379</v>
      </c>
      <c r="W5387" t="s">
        <v>24460</v>
      </c>
      <c r="Y5387" t="s">
        <v>1498</v>
      </c>
      <c r="Z5387" s="25" t="s">
        <v>583</v>
      </c>
      <c r="AA5387" t="s">
        <v>19056</v>
      </c>
      <c r="AI5387" s="18">
        <v>41086</v>
      </c>
    </row>
    <row r="5388" spans="1:35" hidden="1" outlineLevel="1" x14ac:dyDescent="0.3">
      <c r="A5388" s="25">
        <v>5384</v>
      </c>
      <c r="B5388" s="25" t="s">
        <v>66</v>
      </c>
      <c r="C5388" t="s">
        <v>67</v>
      </c>
      <c r="D5388" t="s">
        <v>22109</v>
      </c>
      <c r="E5388" t="s">
        <v>69</v>
      </c>
      <c r="F5388" s="48" t="s">
        <v>24461</v>
      </c>
      <c r="G5388" s="25" t="s">
        <v>1790</v>
      </c>
      <c r="H5388" t="s">
        <v>1980</v>
      </c>
      <c r="I5388" t="s">
        <v>564</v>
      </c>
      <c r="J5388" s="25" t="s">
        <v>89</v>
      </c>
      <c r="K5388" t="s">
        <v>90</v>
      </c>
      <c r="L5388" t="s">
        <v>24411</v>
      </c>
      <c r="M5388" t="s">
        <v>24412</v>
      </c>
      <c r="N5388" t="s">
        <v>24391</v>
      </c>
      <c r="O5388" t="s">
        <v>78</v>
      </c>
      <c r="P5388">
        <v>4</v>
      </c>
      <c r="Q5388">
        <v>0</v>
      </c>
      <c r="R5388">
        <v>0</v>
      </c>
      <c r="S5388" t="s">
        <v>79</v>
      </c>
      <c r="T5388">
        <v>3.2904</v>
      </c>
      <c r="U5388">
        <v>510.77</v>
      </c>
      <c r="V5388" t="s">
        <v>24379</v>
      </c>
      <c r="W5388" t="s">
        <v>24462</v>
      </c>
      <c r="Y5388" t="s">
        <v>591</v>
      </c>
      <c r="Z5388" s="25" t="s">
        <v>583</v>
      </c>
      <c r="AA5388" t="s">
        <v>19056</v>
      </c>
      <c r="AB5388" t="s">
        <v>645</v>
      </c>
      <c r="AI5388" s="18">
        <v>41086</v>
      </c>
    </row>
    <row r="5389" spans="1:35" hidden="1" outlineLevel="1" x14ac:dyDescent="0.3">
      <c r="A5389" s="25">
        <v>5385</v>
      </c>
      <c r="B5389" s="25" t="s">
        <v>66</v>
      </c>
      <c r="C5389" t="s">
        <v>67</v>
      </c>
      <c r="D5389" t="s">
        <v>24463</v>
      </c>
      <c r="E5389" t="s">
        <v>69</v>
      </c>
      <c r="F5389" s="48" t="s">
        <v>24464</v>
      </c>
      <c r="G5389" s="25" t="s">
        <v>1790</v>
      </c>
      <c r="H5389" t="s">
        <v>1980</v>
      </c>
      <c r="I5389" t="s">
        <v>564</v>
      </c>
      <c r="J5389" s="25" t="s">
        <v>638</v>
      </c>
      <c r="K5389" t="s">
        <v>670</v>
      </c>
      <c r="L5389" t="s">
        <v>3234</v>
      </c>
      <c r="M5389" t="s">
        <v>24465</v>
      </c>
      <c r="N5389" t="s">
        <v>24466</v>
      </c>
      <c r="O5389" t="s">
        <v>78</v>
      </c>
      <c r="P5389">
        <v>5</v>
      </c>
      <c r="Q5389">
        <v>0</v>
      </c>
      <c r="R5389">
        <v>0</v>
      </c>
      <c r="T5389">
        <v>684.13810000000001</v>
      </c>
      <c r="U5389">
        <v>106198.76</v>
      </c>
      <c r="V5389" t="s">
        <v>24467</v>
      </c>
      <c r="W5389" t="s">
        <v>24468</v>
      </c>
      <c r="Y5389" t="s">
        <v>591</v>
      </c>
      <c r="Z5389" s="25" t="s">
        <v>583</v>
      </c>
      <c r="AA5389" t="s">
        <v>19056</v>
      </c>
      <c r="AI5389" s="18">
        <v>41086</v>
      </c>
    </row>
    <row r="5390" spans="1:35" hidden="1" outlineLevel="1" x14ac:dyDescent="0.3">
      <c r="A5390" s="25">
        <v>5386</v>
      </c>
      <c r="B5390" s="25" t="s">
        <v>66</v>
      </c>
      <c r="C5390" t="s">
        <v>67</v>
      </c>
      <c r="D5390" t="s">
        <v>11734</v>
      </c>
      <c r="E5390" t="s">
        <v>69</v>
      </c>
      <c r="F5390" s="48" t="s">
        <v>24469</v>
      </c>
      <c r="G5390" s="25" t="s">
        <v>1790</v>
      </c>
      <c r="H5390" t="s">
        <v>1980</v>
      </c>
      <c r="I5390" t="s">
        <v>564</v>
      </c>
      <c r="J5390" s="25" t="s">
        <v>1595</v>
      </c>
      <c r="K5390" t="s">
        <v>3542</v>
      </c>
      <c r="L5390" t="s">
        <v>24470</v>
      </c>
      <c r="M5390" t="s">
        <v>15077</v>
      </c>
      <c r="N5390" t="s">
        <v>7648</v>
      </c>
      <c r="O5390" t="s">
        <v>78</v>
      </c>
      <c r="P5390">
        <v>1</v>
      </c>
      <c r="Q5390">
        <v>0</v>
      </c>
      <c r="R5390">
        <v>0</v>
      </c>
      <c r="S5390" t="s">
        <v>79</v>
      </c>
      <c r="T5390">
        <v>628.84050000000002</v>
      </c>
      <c r="U5390">
        <v>97621.2</v>
      </c>
      <c r="V5390" t="s">
        <v>7642</v>
      </c>
      <c r="W5390" t="s">
        <v>7649</v>
      </c>
      <c r="X5390" t="s">
        <v>7649</v>
      </c>
      <c r="Y5390" t="s">
        <v>1749</v>
      </c>
      <c r="Z5390" s="25" t="s">
        <v>583</v>
      </c>
      <c r="AA5390" t="s">
        <v>2993</v>
      </c>
      <c r="AD5390" t="s">
        <v>15079</v>
      </c>
      <c r="AI5390" s="18">
        <v>40914</v>
      </c>
    </row>
    <row r="5391" spans="1:35" hidden="1" outlineLevel="1" x14ac:dyDescent="0.3">
      <c r="A5391" s="25">
        <v>5387</v>
      </c>
      <c r="B5391" s="25" t="s">
        <v>66</v>
      </c>
      <c r="C5391" t="s">
        <v>67</v>
      </c>
      <c r="D5391" t="s">
        <v>10147</v>
      </c>
      <c r="E5391" t="s">
        <v>69</v>
      </c>
      <c r="F5391" s="48" t="s">
        <v>24471</v>
      </c>
      <c r="G5391" s="25" t="s">
        <v>1790</v>
      </c>
      <c r="H5391" t="s">
        <v>1980</v>
      </c>
      <c r="I5391" t="s">
        <v>564</v>
      </c>
      <c r="J5391" s="25" t="s">
        <v>992</v>
      </c>
      <c r="K5391" t="s">
        <v>993</v>
      </c>
      <c r="L5391" t="s">
        <v>24472</v>
      </c>
      <c r="M5391" t="s">
        <v>24473</v>
      </c>
      <c r="N5391" t="s">
        <v>24474</v>
      </c>
      <c r="O5391" t="s">
        <v>78</v>
      </c>
      <c r="P5391">
        <v>4</v>
      </c>
      <c r="Q5391">
        <v>0</v>
      </c>
      <c r="R5391">
        <v>0</v>
      </c>
      <c r="S5391" t="s">
        <v>79</v>
      </c>
      <c r="T5391">
        <v>243.56020000000001</v>
      </c>
      <c r="U5391">
        <v>37810.362500000003</v>
      </c>
      <c r="V5391" t="s">
        <v>7642</v>
      </c>
      <c r="W5391" t="s">
        <v>24475</v>
      </c>
      <c r="X5391" t="s">
        <v>24475</v>
      </c>
      <c r="Y5391" t="s">
        <v>1935</v>
      </c>
      <c r="Z5391" s="25" t="s">
        <v>583</v>
      </c>
      <c r="AA5391" t="s">
        <v>2993</v>
      </c>
      <c r="AD5391" t="s">
        <v>15079</v>
      </c>
      <c r="AI5391" s="18">
        <v>40914</v>
      </c>
    </row>
    <row r="5392" spans="1:35" hidden="1" outlineLevel="1" x14ac:dyDescent="0.3">
      <c r="A5392" s="25">
        <v>5388</v>
      </c>
      <c r="B5392" s="25" t="s">
        <v>66</v>
      </c>
      <c r="C5392" t="s">
        <v>67</v>
      </c>
      <c r="D5392" t="s">
        <v>15238</v>
      </c>
      <c r="E5392" t="s">
        <v>197</v>
      </c>
      <c r="F5392" s="48" t="s">
        <v>24476</v>
      </c>
      <c r="G5392" s="25" t="s">
        <v>1790</v>
      </c>
      <c r="H5392" t="s">
        <v>1980</v>
      </c>
      <c r="I5392" t="s">
        <v>564</v>
      </c>
      <c r="J5392" s="25" t="s">
        <v>74</v>
      </c>
      <c r="K5392" t="s">
        <v>1880</v>
      </c>
      <c r="L5392" t="s">
        <v>10009</v>
      </c>
      <c r="M5392" t="s">
        <v>24477</v>
      </c>
      <c r="N5392" t="s">
        <v>24478</v>
      </c>
      <c r="O5392" t="s">
        <v>78</v>
      </c>
      <c r="P5392">
        <v>2</v>
      </c>
      <c r="Q5392">
        <v>0</v>
      </c>
      <c r="R5392">
        <v>0</v>
      </c>
      <c r="S5392" t="s">
        <v>79</v>
      </c>
      <c r="T5392">
        <v>2.3102999999999998</v>
      </c>
      <c r="U5392">
        <v>358.6275</v>
      </c>
      <c r="V5392" t="s">
        <v>850</v>
      </c>
      <c r="W5392" t="s">
        <v>24479</v>
      </c>
      <c r="Y5392" t="s">
        <v>591</v>
      </c>
      <c r="Z5392" s="25" t="s">
        <v>583</v>
      </c>
      <c r="AA5392" t="s">
        <v>2552</v>
      </c>
      <c r="AB5392" t="s">
        <v>2552</v>
      </c>
      <c r="AI5392" s="18">
        <v>41086</v>
      </c>
    </row>
    <row r="5393" spans="1:37" hidden="1" outlineLevel="1" x14ac:dyDescent="0.3">
      <c r="A5393" s="25">
        <v>5389</v>
      </c>
      <c r="B5393" s="25" t="s">
        <v>66</v>
      </c>
      <c r="C5393" t="s">
        <v>67</v>
      </c>
      <c r="D5393" t="s">
        <v>24480</v>
      </c>
      <c r="E5393" t="s">
        <v>69</v>
      </c>
      <c r="F5393" s="48" t="s">
        <v>24481</v>
      </c>
      <c r="G5393" s="25" t="s">
        <v>1790</v>
      </c>
      <c r="H5393" t="s">
        <v>1980</v>
      </c>
      <c r="I5393" t="s">
        <v>564</v>
      </c>
      <c r="J5393" s="25" t="s">
        <v>638</v>
      </c>
      <c r="K5393" t="s">
        <v>639</v>
      </c>
      <c r="L5393" t="s">
        <v>24482</v>
      </c>
      <c r="M5393" t="s">
        <v>24477</v>
      </c>
      <c r="N5393" t="s">
        <v>24483</v>
      </c>
      <c r="O5393" t="s">
        <v>78</v>
      </c>
      <c r="P5393">
        <v>4</v>
      </c>
      <c r="Q5393">
        <v>0</v>
      </c>
      <c r="R5393">
        <v>0</v>
      </c>
      <c r="S5393" t="s">
        <v>79</v>
      </c>
      <c r="T5393">
        <v>81.750600000000006</v>
      </c>
      <c r="U5393">
        <v>12690.14</v>
      </c>
      <c r="V5393" t="s">
        <v>850</v>
      </c>
      <c r="W5393" t="s">
        <v>24484</v>
      </c>
      <c r="Y5393" t="s">
        <v>659</v>
      </c>
      <c r="Z5393" s="25" t="s">
        <v>583</v>
      </c>
      <c r="AA5393" t="s">
        <v>2552</v>
      </c>
      <c r="AI5393" s="18">
        <v>41086</v>
      </c>
    </row>
    <row r="5394" spans="1:37" hidden="1" outlineLevel="1" x14ac:dyDescent="0.3">
      <c r="A5394" s="25">
        <v>5390</v>
      </c>
      <c r="B5394" s="25" t="s">
        <v>66</v>
      </c>
      <c r="C5394" t="s">
        <v>67</v>
      </c>
      <c r="D5394" t="s">
        <v>15238</v>
      </c>
      <c r="E5394" t="s">
        <v>197</v>
      </c>
      <c r="F5394" s="48" t="s">
        <v>24485</v>
      </c>
      <c r="G5394" s="25" t="s">
        <v>1790</v>
      </c>
      <c r="H5394" t="s">
        <v>1980</v>
      </c>
      <c r="I5394" t="s">
        <v>564</v>
      </c>
      <c r="J5394" s="25" t="s">
        <v>74</v>
      </c>
      <c r="K5394" t="s">
        <v>1880</v>
      </c>
      <c r="L5394" t="s">
        <v>10019</v>
      </c>
      <c r="M5394" t="s">
        <v>24477</v>
      </c>
      <c r="N5394" t="s">
        <v>7715</v>
      </c>
      <c r="O5394" t="s">
        <v>78</v>
      </c>
      <c r="P5394">
        <v>2</v>
      </c>
      <c r="Q5394">
        <v>0</v>
      </c>
      <c r="R5394">
        <v>0</v>
      </c>
      <c r="S5394" t="s">
        <v>79</v>
      </c>
      <c r="T5394">
        <v>21.672799999999999</v>
      </c>
      <c r="U5394">
        <v>3364.27</v>
      </c>
      <c r="V5394" t="s">
        <v>850</v>
      </c>
      <c r="W5394" t="s">
        <v>24486</v>
      </c>
      <c r="Y5394" t="s">
        <v>591</v>
      </c>
      <c r="Z5394" s="25" t="s">
        <v>583</v>
      </c>
      <c r="AA5394" t="s">
        <v>2552</v>
      </c>
      <c r="AB5394" t="s">
        <v>2552</v>
      </c>
      <c r="AI5394" s="18">
        <v>41086</v>
      </c>
    </row>
    <row r="5395" spans="1:37" hidden="1" outlineLevel="1" x14ac:dyDescent="0.3">
      <c r="A5395" s="25">
        <v>5391</v>
      </c>
      <c r="B5395" s="25" t="s">
        <v>66</v>
      </c>
      <c r="C5395" t="s">
        <v>67</v>
      </c>
      <c r="D5395" t="s">
        <v>7981</v>
      </c>
      <c r="E5395" t="s">
        <v>69</v>
      </c>
      <c r="F5395" s="48" t="s">
        <v>24487</v>
      </c>
      <c r="G5395" s="25" t="s">
        <v>1790</v>
      </c>
      <c r="H5395" t="s">
        <v>1980</v>
      </c>
      <c r="I5395" t="s">
        <v>564</v>
      </c>
      <c r="J5395" s="25" t="s">
        <v>638</v>
      </c>
      <c r="K5395" t="s">
        <v>3829</v>
      </c>
      <c r="L5395" t="s">
        <v>24488</v>
      </c>
      <c r="M5395" t="s">
        <v>24489</v>
      </c>
      <c r="N5395" t="s">
        <v>24490</v>
      </c>
      <c r="O5395" t="s">
        <v>78</v>
      </c>
      <c r="P5395">
        <v>50</v>
      </c>
      <c r="Q5395">
        <v>25</v>
      </c>
      <c r="R5395">
        <v>50</v>
      </c>
      <c r="S5395" t="s">
        <v>79</v>
      </c>
      <c r="T5395">
        <v>5.6006999999999998</v>
      </c>
      <c r="U5395">
        <v>869.4</v>
      </c>
      <c r="V5395" t="s">
        <v>643</v>
      </c>
      <c r="W5395" t="s">
        <v>24491</v>
      </c>
      <c r="Y5395" t="s">
        <v>591</v>
      </c>
      <c r="Z5395" s="25" t="s">
        <v>583</v>
      </c>
      <c r="AA5395" t="s">
        <v>24492</v>
      </c>
      <c r="AI5395" s="18">
        <v>41086</v>
      </c>
    </row>
    <row r="5396" spans="1:37" hidden="1" outlineLevel="1" x14ac:dyDescent="0.3">
      <c r="A5396" s="25">
        <v>5392</v>
      </c>
      <c r="B5396" s="25" t="s">
        <v>66</v>
      </c>
      <c r="C5396" t="s">
        <v>67</v>
      </c>
      <c r="D5396" t="s">
        <v>780</v>
      </c>
      <c r="E5396" t="s">
        <v>69</v>
      </c>
      <c r="F5396" s="48" t="s">
        <v>24493</v>
      </c>
      <c r="G5396" s="25" t="s">
        <v>1790</v>
      </c>
      <c r="H5396" t="s">
        <v>1980</v>
      </c>
      <c r="I5396" t="s">
        <v>564</v>
      </c>
      <c r="J5396" s="25" t="s">
        <v>638</v>
      </c>
      <c r="K5396" t="s">
        <v>3829</v>
      </c>
      <c r="L5396" t="s">
        <v>24488</v>
      </c>
      <c r="M5396" t="s">
        <v>24489</v>
      </c>
      <c r="N5396" t="s">
        <v>24494</v>
      </c>
      <c r="O5396" t="s">
        <v>78</v>
      </c>
      <c r="P5396">
        <v>50</v>
      </c>
      <c r="Q5396">
        <v>25</v>
      </c>
      <c r="R5396">
        <v>50</v>
      </c>
      <c r="S5396" t="s">
        <v>79</v>
      </c>
      <c r="T5396">
        <v>3.3504</v>
      </c>
      <c r="U5396">
        <v>520.08749999999998</v>
      </c>
      <c r="V5396" t="s">
        <v>643</v>
      </c>
      <c r="W5396" t="s">
        <v>24495</v>
      </c>
      <c r="Y5396" t="s">
        <v>591</v>
      </c>
      <c r="Z5396" s="25" t="s">
        <v>583</v>
      </c>
      <c r="AA5396" t="s">
        <v>24492</v>
      </c>
      <c r="AI5396" s="18">
        <v>41086</v>
      </c>
    </row>
    <row r="5397" spans="1:37" hidden="1" outlineLevel="1" x14ac:dyDescent="0.3">
      <c r="A5397" s="25">
        <v>5393</v>
      </c>
      <c r="B5397" s="25" t="s">
        <v>66</v>
      </c>
      <c r="C5397" t="s">
        <v>67</v>
      </c>
      <c r="D5397" t="s">
        <v>24496</v>
      </c>
      <c r="E5397" t="s">
        <v>69</v>
      </c>
      <c r="F5397" s="48" t="s">
        <v>24497</v>
      </c>
      <c r="G5397" s="25" t="s">
        <v>1790</v>
      </c>
      <c r="H5397" t="s">
        <v>1980</v>
      </c>
      <c r="I5397" t="s">
        <v>564</v>
      </c>
      <c r="J5397" s="25" t="s">
        <v>638</v>
      </c>
      <c r="K5397" t="s">
        <v>3829</v>
      </c>
      <c r="L5397" t="s">
        <v>24498</v>
      </c>
      <c r="M5397" t="s">
        <v>24499</v>
      </c>
      <c r="N5397" t="s">
        <v>24500</v>
      </c>
      <c r="O5397" t="s">
        <v>78</v>
      </c>
      <c r="P5397">
        <v>6</v>
      </c>
      <c r="Q5397">
        <v>3</v>
      </c>
      <c r="R5397">
        <v>6</v>
      </c>
      <c r="S5397" t="s">
        <v>79</v>
      </c>
      <c r="T5397">
        <v>699.49009999999998</v>
      </c>
      <c r="U5397">
        <v>108581.85</v>
      </c>
      <c r="V5397" t="s">
        <v>19811</v>
      </c>
      <c r="W5397" t="s">
        <v>24501</v>
      </c>
      <c r="Y5397" t="s">
        <v>591</v>
      </c>
      <c r="Z5397" s="25" t="s">
        <v>583</v>
      </c>
      <c r="AA5397" t="s">
        <v>24492</v>
      </c>
      <c r="AI5397" s="18">
        <v>41086</v>
      </c>
    </row>
    <row r="5398" spans="1:37" hidden="1" outlineLevel="1" x14ac:dyDescent="0.3">
      <c r="A5398" s="25">
        <v>5394</v>
      </c>
      <c r="B5398" s="25" t="s">
        <v>66</v>
      </c>
      <c r="C5398" t="s">
        <v>67</v>
      </c>
      <c r="D5398" t="s">
        <v>24496</v>
      </c>
      <c r="E5398" t="s">
        <v>69</v>
      </c>
      <c r="F5398" s="48" t="s">
        <v>24502</v>
      </c>
      <c r="G5398" s="25" t="s">
        <v>1790</v>
      </c>
      <c r="H5398" t="s">
        <v>1980</v>
      </c>
      <c r="I5398" t="s">
        <v>564</v>
      </c>
      <c r="J5398" s="25" t="s">
        <v>638</v>
      </c>
      <c r="K5398" t="s">
        <v>3829</v>
      </c>
      <c r="L5398" t="s">
        <v>24498</v>
      </c>
      <c r="M5398" t="s">
        <v>24503</v>
      </c>
      <c r="N5398" t="s">
        <v>24500</v>
      </c>
      <c r="O5398" t="s">
        <v>78</v>
      </c>
      <c r="P5398">
        <v>6</v>
      </c>
      <c r="Q5398">
        <v>3</v>
      </c>
      <c r="R5398">
        <v>6</v>
      </c>
      <c r="S5398" t="s">
        <v>79</v>
      </c>
      <c r="T5398">
        <v>699.49009999999998</v>
      </c>
      <c r="U5398">
        <v>108581.85</v>
      </c>
      <c r="V5398" t="s">
        <v>19811</v>
      </c>
      <c r="W5398" t="s">
        <v>24504</v>
      </c>
      <c r="Y5398" t="s">
        <v>591</v>
      </c>
      <c r="Z5398" s="25" t="s">
        <v>583</v>
      </c>
      <c r="AA5398" t="s">
        <v>24492</v>
      </c>
      <c r="AI5398" s="18">
        <v>41086</v>
      </c>
    </row>
    <row r="5399" spans="1:37" hidden="1" outlineLevel="1" x14ac:dyDescent="0.3">
      <c r="A5399" s="25">
        <v>5395</v>
      </c>
      <c r="B5399" s="25" t="s">
        <v>66</v>
      </c>
      <c r="C5399" t="s">
        <v>67</v>
      </c>
      <c r="D5399" t="s">
        <v>6375</v>
      </c>
      <c r="E5399" t="s">
        <v>69</v>
      </c>
      <c r="F5399" s="48" t="s">
        <v>24505</v>
      </c>
      <c r="G5399" s="25" t="s">
        <v>1790</v>
      </c>
      <c r="H5399" t="s">
        <v>1980</v>
      </c>
      <c r="I5399" t="s">
        <v>564</v>
      </c>
      <c r="J5399" s="25" t="s">
        <v>638</v>
      </c>
      <c r="K5399" t="s">
        <v>3829</v>
      </c>
      <c r="L5399" t="s">
        <v>24506</v>
      </c>
      <c r="M5399" t="s">
        <v>24507</v>
      </c>
      <c r="N5399" t="s">
        <v>24508</v>
      </c>
      <c r="O5399" t="s">
        <v>78</v>
      </c>
      <c r="P5399">
        <v>21</v>
      </c>
      <c r="Q5399">
        <v>13</v>
      </c>
      <c r="R5399">
        <v>25</v>
      </c>
      <c r="S5399" t="s">
        <v>79</v>
      </c>
      <c r="T5399">
        <v>62.107999999999997</v>
      </c>
      <c r="U5399">
        <v>9641.0300000000007</v>
      </c>
      <c r="V5399" t="s">
        <v>643</v>
      </c>
      <c r="W5399" t="s">
        <v>24509</v>
      </c>
      <c r="Y5399" t="s">
        <v>1749</v>
      </c>
      <c r="Z5399" s="25" t="s">
        <v>583</v>
      </c>
      <c r="AA5399" t="s">
        <v>24492</v>
      </c>
      <c r="AI5399" s="18">
        <v>41086</v>
      </c>
      <c r="AJ5399" s="18">
        <v>42595</v>
      </c>
    </row>
    <row r="5400" spans="1:37" hidden="1" outlineLevel="1" x14ac:dyDescent="0.3">
      <c r="A5400" s="25">
        <v>5396</v>
      </c>
      <c r="B5400" s="25" t="s">
        <v>66</v>
      </c>
      <c r="C5400" t="s">
        <v>67</v>
      </c>
      <c r="D5400" t="s">
        <v>24510</v>
      </c>
      <c r="E5400" t="s">
        <v>69</v>
      </c>
      <c r="F5400" s="48" t="s">
        <v>24511</v>
      </c>
      <c r="G5400" s="25" t="s">
        <v>1790</v>
      </c>
      <c r="H5400" t="s">
        <v>1980</v>
      </c>
      <c r="I5400" t="s">
        <v>564</v>
      </c>
      <c r="J5400" s="25" t="s">
        <v>828</v>
      </c>
      <c r="K5400" t="s">
        <v>829</v>
      </c>
      <c r="L5400" t="s">
        <v>24512</v>
      </c>
      <c r="M5400" t="s">
        <v>24513</v>
      </c>
      <c r="N5400" t="s">
        <v>24514</v>
      </c>
      <c r="O5400" t="s">
        <v>78</v>
      </c>
      <c r="P5400">
        <v>23</v>
      </c>
      <c r="Q5400">
        <v>13</v>
      </c>
      <c r="R5400">
        <v>25</v>
      </c>
      <c r="S5400" t="s">
        <v>79</v>
      </c>
      <c r="T5400">
        <v>195.20009999999999</v>
      </c>
      <c r="U5400">
        <v>30302.97</v>
      </c>
      <c r="V5400" t="s">
        <v>643</v>
      </c>
      <c r="W5400" t="s">
        <v>24515</v>
      </c>
      <c r="Y5400" t="s">
        <v>1749</v>
      </c>
      <c r="Z5400" s="25" t="s">
        <v>583</v>
      </c>
      <c r="AA5400" t="s">
        <v>24492</v>
      </c>
      <c r="AI5400" s="18">
        <v>41086</v>
      </c>
      <c r="AK5400" s="18">
        <v>41571</v>
      </c>
    </row>
    <row r="5401" spans="1:37" hidden="1" outlineLevel="1" x14ac:dyDescent="0.3">
      <c r="A5401" s="25">
        <v>5397</v>
      </c>
      <c r="B5401" s="25" t="s">
        <v>66</v>
      </c>
      <c r="C5401" t="s">
        <v>67</v>
      </c>
      <c r="D5401" t="s">
        <v>4922</v>
      </c>
      <c r="E5401" t="s">
        <v>69</v>
      </c>
      <c r="F5401" s="48" t="s">
        <v>24516</v>
      </c>
      <c r="G5401" s="25" t="s">
        <v>1790</v>
      </c>
      <c r="H5401" t="s">
        <v>1980</v>
      </c>
      <c r="I5401" t="s">
        <v>564</v>
      </c>
      <c r="J5401" s="25" t="s">
        <v>638</v>
      </c>
      <c r="K5401" t="s">
        <v>3829</v>
      </c>
      <c r="L5401" t="s">
        <v>24488</v>
      </c>
      <c r="M5401" t="s">
        <v>24517</v>
      </c>
      <c r="N5401" t="s">
        <v>24518</v>
      </c>
      <c r="O5401" t="s">
        <v>78</v>
      </c>
      <c r="P5401">
        <v>15</v>
      </c>
      <c r="Q5401">
        <v>8</v>
      </c>
      <c r="R5401">
        <v>15</v>
      </c>
      <c r="S5401" t="s">
        <v>79</v>
      </c>
      <c r="T5401">
        <v>9.9512999999999998</v>
      </c>
      <c r="U5401">
        <v>1544.74</v>
      </c>
      <c r="V5401" t="s">
        <v>643</v>
      </c>
      <c r="W5401" t="s">
        <v>24519</v>
      </c>
      <c r="Y5401" t="s">
        <v>591</v>
      </c>
      <c r="Z5401" s="25" t="s">
        <v>583</v>
      </c>
      <c r="AA5401" t="s">
        <v>24492</v>
      </c>
      <c r="AI5401" s="18">
        <v>41086</v>
      </c>
    </row>
    <row r="5402" spans="1:37" hidden="1" outlineLevel="1" x14ac:dyDescent="0.3">
      <c r="A5402" s="25">
        <v>5398</v>
      </c>
      <c r="B5402" s="25" t="s">
        <v>66</v>
      </c>
      <c r="C5402" t="s">
        <v>67</v>
      </c>
      <c r="D5402" t="s">
        <v>7981</v>
      </c>
      <c r="E5402" t="s">
        <v>69</v>
      </c>
      <c r="F5402" s="48" t="s">
        <v>24520</v>
      </c>
      <c r="G5402" s="25" t="s">
        <v>1790</v>
      </c>
      <c r="H5402" t="s">
        <v>1980</v>
      </c>
      <c r="I5402" t="s">
        <v>564</v>
      </c>
      <c r="J5402" s="25" t="s">
        <v>638</v>
      </c>
      <c r="K5402" t="s">
        <v>3829</v>
      </c>
      <c r="L5402" t="s">
        <v>24521</v>
      </c>
      <c r="M5402" t="s">
        <v>24522</v>
      </c>
      <c r="N5402" t="s">
        <v>24523</v>
      </c>
      <c r="O5402" t="s">
        <v>78</v>
      </c>
      <c r="P5402">
        <v>15</v>
      </c>
      <c r="Q5402">
        <v>8</v>
      </c>
      <c r="R5402">
        <v>15</v>
      </c>
      <c r="S5402" t="s">
        <v>79</v>
      </c>
      <c r="T5402">
        <v>11.301500000000001</v>
      </c>
      <c r="U5402">
        <v>1754.33</v>
      </c>
      <c r="V5402" t="s">
        <v>643</v>
      </c>
      <c r="W5402" t="s">
        <v>24524</v>
      </c>
      <c r="Y5402" t="s">
        <v>1749</v>
      </c>
      <c r="Z5402" s="25" t="s">
        <v>583</v>
      </c>
      <c r="AA5402" t="s">
        <v>24492</v>
      </c>
      <c r="AI5402" s="18">
        <v>41086</v>
      </c>
    </row>
    <row r="5403" spans="1:37" hidden="1" outlineLevel="1" x14ac:dyDescent="0.3">
      <c r="A5403" s="25">
        <v>5399</v>
      </c>
      <c r="B5403" s="25" t="s">
        <v>66</v>
      </c>
      <c r="C5403" t="s">
        <v>67</v>
      </c>
      <c r="D5403" t="s">
        <v>12206</v>
      </c>
      <c r="E5403" t="s">
        <v>69</v>
      </c>
      <c r="F5403" s="48" t="s">
        <v>24525</v>
      </c>
      <c r="G5403" s="25" t="s">
        <v>1790</v>
      </c>
      <c r="H5403" t="s">
        <v>1980</v>
      </c>
      <c r="I5403" t="s">
        <v>564</v>
      </c>
      <c r="J5403" s="25" t="s">
        <v>638</v>
      </c>
      <c r="K5403" t="s">
        <v>3829</v>
      </c>
      <c r="L5403" t="s">
        <v>24488</v>
      </c>
      <c r="M5403" t="s">
        <v>24517</v>
      </c>
      <c r="N5403" t="s">
        <v>24526</v>
      </c>
      <c r="O5403" t="s">
        <v>78</v>
      </c>
      <c r="P5403">
        <v>15</v>
      </c>
      <c r="Q5403">
        <v>8</v>
      </c>
      <c r="R5403">
        <v>15</v>
      </c>
      <c r="S5403" t="s">
        <v>79</v>
      </c>
      <c r="T5403">
        <v>5.9008000000000003</v>
      </c>
      <c r="U5403">
        <v>915.97500000000002</v>
      </c>
      <c r="V5403" t="s">
        <v>643</v>
      </c>
      <c r="W5403" t="s">
        <v>24527</v>
      </c>
      <c r="Y5403" t="s">
        <v>591</v>
      </c>
      <c r="Z5403" s="25" t="s">
        <v>583</v>
      </c>
      <c r="AA5403" t="s">
        <v>24492</v>
      </c>
      <c r="AI5403" s="18">
        <v>41086</v>
      </c>
    </row>
    <row r="5404" spans="1:37" hidden="1" outlineLevel="1" x14ac:dyDescent="0.3">
      <c r="A5404" s="25">
        <v>5400</v>
      </c>
      <c r="B5404" s="25" t="s">
        <v>66</v>
      </c>
      <c r="C5404" t="s">
        <v>67</v>
      </c>
      <c r="D5404" t="s">
        <v>24528</v>
      </c>
      <c r="E5404" t="s">
        <v>69</v>
      </c>
      <c r="F5404" s="48" t="s">
        <v>24529</v>
      </c>
      <c r="G5404" s="25" t="s">
        <v>1790</v>
      </c>
      <c r="H5404" t="s">
        <v>1980</v>
      </c>
      <c r="I5404" t="s">
        <v>564</v>
      </c>
      <c r="J5404" s="25" t="s">
        <v>638</v>
      </c>
      <c r="K5404" t="s">
        <v>3829</v>
      </c>
      <c r="L5404" t="s">
        <v>24488</v>
      </c>
      <c r="M5404" t="s">
        <v>24517</v>
      </c>
      <c r="N5404" t="s">
        <v>24530</v>
      </c>
      <c r="O5404" t="s">
        <v>78</v>
      </c>
      <c r="P5404">
        <v>15</v>
      </c>
      <c r="Q5404">
        <v>8</v>
      </c>
      <c r="R5404">
        <v>15</v>
      </c>
      <c r="S5404" t="s">
        <v>79</v>
      </c>
      <c r="T5404">
        <v>5.9008000000000003</v>
      </c>
      <c r="U5404">
        <v>915.97500000000002</v>
      </c>
      <c r="V5404" t="s">
        <v>643</v>
      </c>
      <c r="W5404" t="s">
        <v>24531</v>
      </c>
      <c r="Y5404" t="s">
        <v>591</v>
      </c>
      <c r="Z5404" s="25" t="s">
        <v>583</v>
      </c>
      <c r="AA5404" t="s">
        <v>24492</v>
      </c>
      <c r="AI5404" s="18">
        <v>41086</v>
      </c>
    </row>
    <row r="5405" spans="1:37" hidden="1" outlineLevel="1" x14ac:dyDescent="0.3">
      <c r="A5405" s="25">
        <v>5401</v>
      </c>
      <c r="B5405" s="25" t="s">
        <v>66</v>
      </c>
      <c r="C5405" t="s">
        <v>67</v>
      </c>
      <c r="D5405" t="s">
        <v>4922</v>
      </c>
      <c r="E5405" t="s">
        <v>69</v>
      </c>
      <c r="F5405" s="48" t="s">
        <v>24532</v>
      </c>
      <c r="G5405" s="25" t="s">
        <v>1790</v>
      </c>
      <c r="H5405" t="s">
        <v>1980</v>
      </c>
      <c r="I5405" t="s">
        <v>564</v>
      </c>
      <c r="J5405" s="25" t="s">
        <v>638</v>
      </c>
      <c r="K5405" t="s">
        <v>3829</v>
      </c>
      <c r="L5405" t="s">
        <v>24488</v>
      </c>
      <c r="M5405" t="s">
        <v>24517</v>
      </c>
      <c r="N5405" t="s">
        <v>24533</v>
      </c>
      <c r="O5405" t="s">
        <v>78</v>
      </c>
      <c r="P5405">
        <v>15</v>
      </c>
      <c r="Q5405">
        <v>8</v>
      </c>
      <c r="R5405">
        <v>15</v>
      </c>
      <c r="S5405" t="s">
        <v>79</v>
      </c>
      <c r="T5405">
        <v>5.9008000000000003</v>
      </c>
      <c r="U5405">
        <v>915.97500000000002</v>
      </c>
      <c r="V5405" t="s">
        <v>643</v>
      </c>
      <c r="W5405" t="s">
        <v>24534</v>
      </c>
      <c r="Y5405" t="s">
        <v>591</v>
      </c>
      <c r="Z5405" s="25" t="s">
        <v>583</v>
      </c>
      <c r="AA5405" t="s">
        <v>24492</v>
      </c>
      <c r="AI5405" s="18">
        <v>41086</v>
      </c>
    </row>
    <row r="5406" spans="1:37" hidden="1" outlineLevel="1" x14ac:dyDescent="0.3">
      <c r="A5406" s="25">
        <v>5402</v>
      </c>
      <c r="B5406" s="25" t="s">
        <v>66</v>
      </c>
      <c r="C5406" t="s">
        <v>67</v>
      </c>
      <c r="D5406" t="s">
        <v>19647</v>
      </c>
      <c r="E5406" t="s">
        <v>69</v>
      </c>
      <c r="F5406" s="48" t="s">
        <v>24535</v>
      </c>
      <c r="G5406" s="25" t="s">
        <v>1790</v>
      </c>
      <c r="H5406" t="s">
        <v>1980</v>
      </c>
      <c r="I5406" t="s">
        <v>564</v>
      </c>
      <c r="J5406" s="25" t="s">
        <v>638</v>
      </c>
      <c r="K5406" t="s">
        <v>3829</v>
      </c>
      <c r="L5406" t="s">
        <v>24488</v>
      </c>
      <c r="M5406" t="s">
        <v>24517</v>
      </c>
      <c r="N5406" t="s">
        <v>24536</v>
      </c>
      <c r="O5406" t="s">
        <v>78</v>
      </c>
      <c r="P5406">
        <v>15</v>
      </c>
      <c r="Q5406">
        <v>8</v>
      </c>
      <c r="R5406">
        <v>15</v>
      </c>
      <c r="S5406" t="s">
        <v>79</v>
      </c>
      <c r="T5406">
        <v>11.051399999999999</v>
      </c>
      <c r="U5406">
        <v>1715.51</v>
      </c>
      <c r="V5406" t="s">
        <v>643</v>
      </c>
      <c r="W5406" t="s">
        <v>24537</v>
      </c>
      <c r="Y5406" t="s">
        <v>591</v>
      </c>
      <c r="Z5406" s="25" t="s">
        <v>583</v>
      </c>
      <c r="AA5406" t="s">
        <v>24492</v>
      </c>
      <c r="AI5406" s="18">
        <v>41086</v>
      </c>
    </row>
    <row r="5407" spans="1:37" hidden="1" outlineLevel="1" x14ac:dyDescent="0.3">
      <c r="A5407" s="25">
        <v>5403</v>
      </c>
      <c r="B5407" s="25" t="s">
        <v>66</v>
      </c>
      <c r="C5407" t="s">
        <v>67</v>
      </c>
      <c r="D5407" t="s">
        <v>19647</v>
      </c>
      <c r="E5407" t="s">
        <v>69</v>
      </c>
      <c r="F5407" s="48" t="s">
        <v>24538</v>
      </c>
      <c r="G5407" s="25" t="s">
        <v>1790</v>
      </c>
      <c r="H5407" t="s">
        <v>1980</v>
      </c>
      <c r="I5407" t="s">
        <v>564</v>
      </c>
      <c r="J5407" s="25" t="s">
        <v>638</v>
      </c>
      <c r="K5407" t="s">
        <v>3829</v>
      </c>
      <c r="L5407" t="s">
        <v>24488</v>
      </c>
      <c r="M5407" t="s">
        <v>24517</v>
      </c>
      <c r="N5407" t="s">
        <v>24539</v>
      </c>
      <c r="O5407" t="s">
        <v>78</v>
      </c>
      <c r="P5407">
        <v>30</v>
      </c>
      <c r="Q5407">
        <v>15</v>
      </c>
      <c r="R5407">
        <v>30</v>
      </c>
      <c r="S5407" t="s">
        <v>79</v>
      </c>
      <c r="T5407">
        <v>5.6506999999999996</v>
      </c>
      <c r="U5407">
        <v>877.16250000000002</v>
      </c>
      <c r="V5407" t="s">
        <v>643</v>
      </c>
      <c r="W5407" t="s">
        <v>24540</v>
      </c>
      <c r="Y5407" t="s">
        <v>591</v>
      </c>
      <c r="Z5407" s="25" t="s">
        <v>583</v>
      </c>
      <c r="AA5407" t="s">
        <v>24492</v>
      </c>
      <c r="AI5407" s="18">
        <v>41086</v>
      </c>
    </row>
    <row r="5408" spans="1:37" hidden="1" outlineLevel="1" x14ac:dyDescent="0.3">
      <c r="A5408" s="25">
        <v>5404</v>
      </c>
      <c r="B5408" s="25" t="s">
        <v>66</v>
      </c>
      <c r="C5408" t="s">
        <v>67</v>
      </c>
      <c r="D5408" t="s">
        <v>11931</v>
      </c>
      <c r="E5408" t="s">
        <v>69</v>
      </c>
      <c r="F5408" s="48" t="s">
        <v>24541</v>
      </c>
      <c r="G5408" s="25" t="s">
        <v>1790</v>
      </c>
      <c r="H5408" t="s">
        <v>1980</v>
      </c>
      <c r="I5408" t="s">
        <v>564</v>
      </c>
      <c r="J5408" s="25" t="s">
        <v>638</v>
      </c>
      <c r="K5408" t="s">
        <v>3829</v>
      </c>
      <c r="L5408" t="s">
        <v>24488</v>
      </c>
      <c r="M5408" t="s">
        <v>24517</v>
      </c>
      <c r="N5408" t="s">
        <v>24526</v>
      </c>
      <c r="O5408" t="s">
        <v>78</v>
      </c>
      <c r="P5408">
        <v>50</v>
      </c>
      <c r="Q5408">
        <v>25</v>
      </c>
      <c r="R5408">
        <v>50</v>
      </c>
      <c r="S5408" t="s">
        <v>79</v>
      </c>
      <c r="T5408">
        <v>5.6006999999999998</v>
      </c>
      <c r="U5408">
        <v>869.4</v>
      </c>
      <c r="V5408" t="s">
        <v>643</v>
      </c>
      <c r="W5408" t="s">
        <v>24542</v>
      </c>
      <c r="Y5408" t="s">
        <v>591</v>
      </c>
      <c r="Z5408" s="25" t="s">
        <v>583</v>
      </c>
      <c r="AA5408" t="s">
        <v>24492</v>
      </c>
      <c r="AI5408" s="18">
        <v>41086</v>
      </c>
    </row>
    <row r="5409" spans="1:37" hidden="1" outlineLevel="1" x14ac:dyDescent="0.3">
      <c r="A5409" s="25">
        <v>5405</v>
      </c>
      <c r="B5409" s="25" t="s">
        <v>66</v>
      </c>
      <c r="C5409" t="s">
        <v>67</v>
      </c>
      <c r="D5409" t="s">
        <v>24543</v>
      </c>
      <c r="E5409" t="s">
        <v>69</v>
      </c>
      <c r="F5409" s="48" t="s">
        <v>24544</v>
      </c>
      <c r="G5409" s="25" t="s">
        <v>1790</v>
      </c>
      <c r="H5409" t="s">
        <v>1980</v>
      </c>
      <c r="I5409" t="s">
        <v>564</v>
      </c>
      <c r="J5409" s="25" t="s">
        <v>638</v>
      </c>
      <c r="K5409" t="s">
        <v>3829</v>
      </c>
      <c r="L5409" t="s">
        <v>24545</v>
      </c>
      <c r="M5409" t="s">
        <v>24546</v>
      </c>
      <c r="N5409" t="s">
        <v>12971</v>
      </c>
      <c r="O5409" t="s">
        <v>78</v>
      </c>
      <c r="P5409">
        <v>6</v>
      </c>
      <c r="Q5409">
        <v>3</v>
      </c>
      <c r="R5409">
        <v>6</v>
      </c>
      <c r="S5409" t="s">
        <v>79</v>
      </c>
      <c r="T5409">
        <v>846.20899999999995</v>
      </c>
      <c r="U5409">
        <v>131357.03</v>
      </c>
      <c r="V5409" t="s">
        <v>19811</v>
      </c>
      <c r="W5409" t="s">
        <v>24547</v>
      </c>
      <c r="Y5409" t="s">
        <v>591</v>
      </c>
      <c r="Z5409" s="25" t="s">
        <v>583</v>
      </c>
      <c r="AA5409" t="s">
        <v>24492</v>
      </c>
      <c r="AI5409" s="18">
        <v>41086</v>
      </c>
    </row>
    <row r="5410" spans="1:37" hidden="1" outlineLevel="1" x14ac:dyDescent="0.3">
      <c r="A5410" s="25">
        <v>5406</v>
      </c>
      <c r="B5410" s="25" t="s">
        <v>66</v>
      </c>
      <c r="C5410" t="s">
        <v>67</v>
      </c>
      <c r="D5410" t="s">
        <v>24548</v>
      </c>
      <c r="E5410" t="s">
        <v>69</v>
      </c>
      <c r="F5410" s="48" t="s">
        <v>24549</v>
      </c>
      <c r="G5410" s="25" t="s">
        <v>1790</v>
      </c>
      <c r="H5410" t="s">
        <v>1980</v>
      </c>
      <c r="I5410" t="s">
        <v>564</v>
      </c>
      <c r="J5410" s="25" t="s">
        <v>638</v>
      </c>
      <c r="K5410" t="s">
        <v>3829</v>
      </c>
      <c r="L5410" t="s">
        <v>24550</v>
      </c>
      <c r="M5410" t="s">
        <v>24551</v>
      </c>
      <c r="N5410" t="s">
        <v>24552</v>
      </c>
      <c r="O5410" t="s">
        <v>78</v>
      </c>
      <c r="P5410">
        <v>6</v>
      </c>
      <c r="Q5410">
        <v>3</v>
      </c>
      <c r="R5410">
        <v>6</v>
      </c>
      <c r="S5410" t="s">
        <v>79</v>
      </c>
      <c r="T5410">
        <v>473.7611</v>
      </c>
      <c r="U5410">
        <v>73541.929999999993</v>
      </c>
      <c r="V5410" t="s">
        <v>19811</v>
      </c>
      <c r="W5410" t="s">
        <v>24553</v>
      </c>
      <c r="Y5410" t="s">
        <v>591</v>
      </c>
      <c r="Z5410" s="25" t="s">
        <v>583</v>
      </c>
      <c r="AA5410" t="s">
        <v>24492</v>
      </c>
      <c r="AI5410" s="18">
        <v>41086</v>
      </c>
    </row>
    <row r="5411" spans="1:37" hidden="1" outlineLevel="1" x14ac:dyDescent="0.3">
      <c r="A5411" s="25">
        <v>5407</v>
      </c>
      <c r="B5411" s="25" t="s">
        <v>66</v>
      </c>
      <c r="C5411" t="s">
        <v>67</v>
      </c>
      <c r="D5411" t="s">
        <v>24548</v>
      </c>
      <c r="E5411" t="s">
        <v>69</v>
      </c>
      <c r="F5411" s="48" t="s">
        <v>24554</v>
      </c>
      <c r="G5411" s="25" t="s">
        <v>1790</v>
      </c>
      <c r="H5411" t="s">
        <v>1980</v>
      </c>
      <c r="I5411" t="s">
        <v>564</v>
      </c>
      <c r="J5411" s="25" t="s">
        <v>638</v>
      </c>
      <c r="K5411" t="s">
        <v>3829</v>
      </c>
      <c r="L5411" t="s">
        <v>24555</v>
      </c>
      <c r="M5411" t="s">
        <v>24556</v>
      </c>
      <c r="N5411" t="s">
        <v>24552</v>
      </c>
      <c r="O5411" t="s">
        <v>78</v>
      </c>
      <c r="P5411">
        <v>6</v>
      </c>
      <c r="Q5411">
        <v>3</v>
      </c>
      <c r="R5411">
        <v>6</v>
      </c>
      <c r="S5411" t="s">
        <v>79</v>
      </c>
      <c r="T5411">
        <v>473.7611</v>
      </c>
      <c r="U5411">
        <v>73541.929999999993</v>
      </c>
      <c r="V5411" t="s">
        <v>19811</v>
      </c>
      <c r="W5411" t="s">
        <v>24557</v>
      </c>
      <c r="Y5411" t="s">
        <v>591</v>
      </c>
      <c r="Z5411" s="25" t="s">
        <v>583</v>
      </c>
      <c r="AA5411" t="s">
        <v>24492</v>
      </c>
      <c r="AI5411" s="18">
        <v>41086</v>
      </c>
    </row>
    <row r="5412" spans="1:37" hidden="1" outlineLevel="1" x14ac:dyDescent="0.3">
      <c r="A5412" s="25">
        <v>5408</v>
      </c>
      <c r="B5412" s="25" t="s">
        <v>66</v>
      </c>
      <c r="C5412" t="s">
        <v>67</v>
      </c>
      <c r="D5412" t="s">
        <v>24548</v>
      </c>
      <c r="E5412" t="s">
        <v>69</v>
      </c>
      <c r="F5412" s="48" t="s">
        <v>24558</v>
      </c>
      <c r="G5412" s="25" t="s">
        <v>1790</v>
      </c>
      <c r="H5412" t="s">
        <v>1980</v>
      </c>
      <c r="I5412" t="s">
        <v>564</v>
      </c>
      <c r="J5412" s="25" t="s">
        <v>638</v>
      </c>
      <c r="K5412" t="s">
        <v>3829</v>
      </c>
      <c r="L5412" t="s">
        <v>24559</v>
      </c>
      <c r="M5412" t="s">
        <v>24560</v>
      </c>
      <c r="N5412" t="s">
        <v>24552</v>
      </c>
      <c r="O5412" t="s">
        <v>78</v>
      </c>
      <c r="P5412">
        <v>6</v>
      </c>
      <c r="Q5412">
        <v>3</v>
      </c>
      <c r="R5412">
        <v>6</v>
      </c>
      <c r="S5412" t="s">
        <v>79</v>
      </c>
      <c r="T5412">
        <v>436.00619999999998</v>
      </c>
      <c r="U5412">
        <v>67681.240000000005</v>
      </c>
      <c r="V5412" t="s">
        <v>19811</v>
      </c>
      <c r="W5412" t="s">
        <v>24561</v>
      </c>
      <c r="Y5412" t="s">
        <v>591</v>
      </c>
      <c r="Z5412" s="25" t="s">
        <v>583</v>
      </c>
      <c r="AA5412" t="s">
        <v>24492</v>
      </c>
      <c r="AI5412" s="18">
        <v>41086</v>
      </c>
    </row>
    <row r="5413" spans="1:37" hidden="1" outlineLevel="1" x14ac:dyDescent="0.3">
      <c r="A5413" s="25">
        <v>5409</v>
      </c>
      <c r="B5413" s="25" t="s">
        <v>66</v>
      </c>
      <c r="C5413" t="s">
        <v>67</v>
      </c>
      <c r="D5413" t="s">
        <v>24543</v>
      </c>
      <c r="E5413" t="s">
        <v>69</v>
      </c>
      <c r="F5413" s="48" t="s">
        <v>24562</v>
      </c>
      <c r="G5413" s="25" t="s">
        <v>1790</v>
      </c>
      <c r="H5413" t="s">
        <v>1980</v>
      </c>
      <c r="I5413" t="s">
        <v>564</v>
      </c>
      <c r="J5413" s="25" t="s">
        <v>638</v>
      </c>
      <c r="K5413" t="s">
        <v>3829</v>
      </c>
      <c r="L5413" t="s">
        <v>24563</v>
      </c>
      <c r="M5413" t="s">
        <v>24564</v>
      </c>
      <c r="N5413" t="s">
        <v>24552</v>
      </c>
      <c r="O5413" t="s">
        <v>78</v>
      </c>
      <c r="P5413">
        <v>6</v>
      </c>
      <c r="Q5413">
        <v>3</v>
      </c>
      <c r="R5413">
        <v>6</v>
      </c>
      <c r="S5413" t="s">
        <v>79</v>
      </c>
      <c r="T5413">
        <v>436.00619999999998</v>
      </c>
      <c r="U5413">
        <v>67681.240000000005</v>
      </c>
      <c r="V5413" t="s">
        <v>19811</v>
      </c>
      <c r="W5413" t="s">
        <v>24565</v>
      </c>
      <c r="Y5413" t="s">
        <v>591</v>
      </c>
      <c r="Z5413" s="25" t="s">
        <v>583</v>
      </c>
      <c r="AA5413" t="s">
        <v>24492</v>
      </c>
      <c r="AI5413" s="18">
        <v>41086</v>
      </c>
    </row>
    <row r="5414" spans="1:37" hidden="1" outlineLevel="1" x14ac:dyDescent="0.3">
      <c r="A5414" s="25">
        <v>5410</v>
      </c>
      <c r="B5414" s="25" t="s">
        <v>66</v>
      </c>
      <c r="C5414" t="s">
        <v>67</v>
      </c>
      <c r="D5414" t="s">
        <v>24566</v>
      </c>
      <c r="E5414" t="s">
        <v>69</v>
      </c>
      <c r="F5414" s="48" t="s">
        <v>24567</v>
      </c>
      <c r="G5414" s="25" t="s">
        <v>1790</v>
      </c>
      <c r="H5414" t="s">
        <v>1980</v>
      </c>
      <c r="I5414" t="s">
        <v>564</v>
      </c>
      <c r="J5414" s="25" t="s">
        <v>638</v>
      </c>
      <c r="K5414" t="s">
        <v>3829</v>
      </c>
      <c r="L5414" t="s">
        <v>24568</v>
      </c>
      <c r="M5414" t="s">
        <v>24569</v>
      </c>
      <c r="N5414" t="s">
        <v>24570</v>
      </c>
      <c r="O5414" t="s">
        <v>78</v>
      </c>
      <c r="P5414">
        <v>5</v>
      </c>
      <c r="Q5414">
        <v>13</v>
      </c>
      <c r="R5414">
        <v>25</v>
      </c>
      <c r="S5414" t="s">
        <v>79</v>
      </c>
      <c r="T5414">
        <v>29.079899999999999</v>
      </c>
      <c r="U5414">
        <v>4514.08</v>
      </c>
      <c r="V5414" t="s">
        <v>24571</v>
      </c>
      <c r="W5414" t="s">
        <v>24572</v>
      </c>
      <c r="Y5414" t="s">
        <v>787</v>
      </c>
      <c r="Z5414" s="25" t="s">
        <v>583</v>
      </c>
      <c r="AA5414" t="s">
        <v>24492</v>
      </c>
      <c r="AI5414" s="18">
        <v>41086</v>
      </c>
      <c r="AJ5414" s="18">
        <v>43687</v>
      </c>
    </row>
    <row r="5415" spans="1:37" hidden="1" outlineLevel="1" x14ac:dyDescent="0.3">
      <c r="A5415" s="25">
        <v>5411</v>
      </c>
      <c r="B5415" s="25" t="s">
        <v>66</v>
      </c>
      <c r="C5415" t="s">
        <v>67</v>
      </c>
      <c r="D5415" t="s">
        <v>24573</v>
      </c>
      <c r="E5415" t="s">
        <v>69</v>
      </c>
      <c r="F5415" s="48" t="s">
        <v>24574</v>
      </c>
      <c r="G5415" s="25" t="s">
        <v>1790</v>
      </c>
      <c r="H5415" t="s">
        <v>1980</v>
      </c>
      <c r="I5415" t="s">
        <v>564</v>
      </c>
      <c r="J5415" s="25" t="s">
        <v>638</v>
      </c>
      <c r="K5415" t="s">
        <v>3829</v>
      </c>
      <c r="L5415" t="s">
        <v>23576</v>
      </c>
      <c r="M5415" t="s">
        <v>24575</v>
      </c>
      <c r="N5415" t="s">
        <v>24576</v>
      </c>
      <c r="O5415" t="s">
        <v>78</v>
      </c>
      <c r="P5415">
        <v>5</v>
      </c>
      <c r="Q5415">
        <v>13</v>
      </c>
      <c r="R5415">
        <v>25</v>
      </c>
      <c r="S5415" t="s">
        <v>79</v>
      </c>
      <c r="T5415">
        <v>27.3782</v>
      </c>
      <c r="U5415">
        <v>4249.92</v>
      </c>
      <c r="V5415" t="s">
        <v>24571</v>
      </c>
      <c r="W5415" t="s">
        <v>24577</v>
      </c>
      <c r="Y5415" t="s">
        <v>787</v>
      </c>
      <c r="Z5415" s="25" t="s">
        <v>583</v>
      </c>
      <c r="AA5415" t="s">
        <v>24492</v>
      </c>
      <c r="AI5415" s="18">
        <v>41086</v>
      </c>
      <c r="AJ5415" s="18">
        <v>43687</v>
      </c>
    </row>
    <row r="5416" spans="1:37" hidden="1" outlineLevel="1" x14ac:dyDescent="0.3">
      <c r="A5416" s="25">
        <v>5412</v>
      </c>
      <c r="B5416" s="25" t="s">
        <v>66</v>
      </c>
      <c r="C5416" t="s">
        <v>67</v>
      </c>
      <c r="D5416" t="s">
        <v>24573</v>
      </c>
      <c r="E5416" t="s">
        <v>69</v>
      </c>
      <c r="F5416" s="48" t="s">
        <v>24578</v>
      </c>
      <c r="G5416" s="25" t="s">
        <v>1790</v>
      </c>
      <c r="H5416" t="s">
        <v>1980</v>
      </c>
      <c r="I5416" t="s">
        <v>564</v>
      </c>
      <c r="J5416" s="25" t="s">
        <v>638</v>
      </c>
      <c r="K5416" t="s">
        <v>3829</v>
      </c>
      <c r="L5416" t="s">
        <v>23576</v>
      </c>
      <c r="M5416" t="s">
        <v>24579</v>
      </c>
      <c r="N5416" t="s">
        <v>24580</v>
      </c>
      <c r="O5416" t="s">
        <v>78</v>
      </c>
      <c r="P5416">
        <v>5</v>
      </c>
      <c r="Q5416">
        <v>13</v>
      </c>
      <c r="R5416">
        <v>25</v>
      </c>
      <c r="S5416" t="s">
        <v>79</v>
      </c>
      <c r="T5416">
        <v>9.6599000000000004</v>
      </c>
      <c r="U5416">
        <v>1499.51</v>
      </c>
      <c r="V5416" t="s">
        <v>24571</v>
      </c>
      <c r="W5416" t="s">
        <v>24581</v>
      </c>
      <c r="Y5416" t="s">
        <v>787</v>
      </c>
      <c r="Z5416" s="25" t="s">
        <v>583</v>
      </c>
      <c r="AA5416" t="s">
        <v>24492</v>
      </c>
      <c r="AI5416" s="18">
        <v>41086</v>
      </c>
      <c r="AJ5416" s="18">
        <v>43687</v>
      </c>
    </row>
    <row r="5417" spans="1:37" hidden="1" outlineLevel="1" x14ac:dyDescent="0.3">
      <c r="A5417" s="25">
        <v>5413</v>
      </c>
      <c r="B5417" s="25" t="s">
        <v>66</v>
      </c>
      <c r="C5417" t="s">
        <v>67</v>
      </c>
      <c r="D5417" t="s">
        <v>24548</v>
      </c>
      <c r="E5417" t="s">
        <v>69</v>
      </c>
      <c r="F5417" s="48" t="s">
        <v>24582</v>
      </c>
      <c r="G5417" s="25" t="s">
        <v>1790</v>
      </c>
      <c r="H5417" t="s">
        <v>1980</v>
      </c>
      <c r="I5417" t="s">
        <v>564</v>
      </c>
      <c r="J5417" s="25" t="s">
        <v>638</v>
      </c>
      <c r="K5417" t="s">
        <v>3829</v>
      </c>
      <c r="L5417" t="s">
        <v>24498</v>
      </c>
      <c r="M5417" t="s">
        <v>24583</v>
      </c>
      <c r="N5417" t="s">
        <v>24584</v>
      </c>
      <c r="O5417" t="s">
        <v>78</v>
      </c>
      <c r="P5417">
        <v>6</v>
      </c>
      <c r="Q5417">
        <v>3</v>
      </c>
      <c r="R5417">
        <v>6</v>
      </c>
      <c r="S5417" t="s">
        <v>79</v>
      </c>
      <c r="T5417">
        <v>610.32860000000005</v>
      </c>
      <c r="U5417">
        <v>94741.31</v>
      </c>
      <c r="V5417" t="s">
        <v>19811</v>
      </c>
      <c r="W5417" t="s">
        <v>24585</v>
      </c>
      <c r="Y5417" t="s">
        <v>591</v>
      </c>
      <c r="Z5417" s="25" t="s">
        <v>583</v>
      </c>
      <c r="AA5417" t="s">
        <v>24492</v>
      </c>
      <c r="AI5417" s="18">
        <v>41086</v>
      </c>
    </row>
    <row r="5418" spans="1:37" hidden="1" outlineLevel="1" x14ac:dyDescent="0.3">
      <c r="A5418" s="25">
        <v>5414</v>
      </c>
      <c r="B5418" s="25" t="s">
        <v>66</v>
      </c>
      <c r="C5418" t="s">
        <v>67</v>
      </c>
      <c r="D5418" t="s">
        <v>24586</v>
      </c>
      <c r="E5418" t="s">
        <v>69</v>
      </c>
      <c r="F5418" s="48" t="s">
        <v>24587</v>
      </c>
      <c r="G5418" s="25" t="s">
        <v>1790</v>
      </c>
      <c r="H5418" t="s">
        <v>1980</v>
      </c>
      <c r="I5418" t="s">
        <v>564</v>
      </c>
      <c r="J5418" s="25" t="s">
        <v>638</v>
      </c>
      <c r="K5418" t="s">
        <v>3829</v>
      </c>
      <c r="L5418" t="s">
        <v>24498</v>
      </c>
      <c r="M5418" t="s">
        <v>24588</v>
      </c>
      <c r="N5418" t="s">
        <v>24589</v>
      </c>
      <c r="O5418" t="s">
        <v>78</v>
      </c>
      <c r="P5418">
        <v>6</v>
      </c>
      <c r="Q5418">
        <v>3</v>
      </c>
      <c r="R5418">
        <v>6</v>
      </c>
      <c r="S5418" t="s">
        <v>79</v>
      </c>
      <c r="T5418">
        <v>699.49009999999998</v>
      </c>
      <c r="U5418">
        <v>108581.85</v>
      </c>
      <c r="V5418" t="s">
        <v>19811</v>
      </c>
      <c r="W5418" t="s">
        <v>24590</v>
      </c>
      <c r="Y5418" t="s">
        <v>591</v>
      </c>
      <c r="Z5418" s="25" t="s">
        <v>583</v>
      </c>
      <c r="AA5418" t="s">
        <v>24492</v>
      </c>
      <c r="AI5418" s="18">
        <v>41086</v>
      </c>
    </row>
    <row r="5419" spans="1:37" hidden="1" outlineLevel="1" x14ac:dyDescent="0.3">
      <c r="A5419" s="25">
        <v>5415</v>
      </c>
      <c r="B5419" s="25" t="s">
        <v>66</v>
      </c>
      <c r="C5419" t="s">
        <v>67</v>
      </c>
      <c r="D5419" t="s">
        <v>5842</v>
      </c>
      <c r="E5419" t="s">
        <v>69</v>
      </c>
      <c r="F5419" s="48" t="s">
        <v>24591</v>
      </c>
      <c r="G5419" s="25" t="s">
        <v>1790</v>
      </c>
      <c r="H5419" t="s">
        <v>1980</v>
      </c>
      <c r="I5419" t="s">
        <v>564</v>
      </c>
      <c r="J5419" s="25" t="s">
        <v>638</v>
      </c>
      <c r="K5419" t="s">
        <v>3829</v>
      </c>
      <c r="L5419" t="s">
        <v>24592</v>
      </c>
      <c r="M5419" t="s">
        <v>24593</v>
      </c>
      <c r="N5419" t="s">
        <v>24594</v>
      </c>
      <c r="O5419" t="s">
        <v>78</v>
      </c>
      <c r="P5419">
        <v>56</v>
      </c>
      <c r="Q5419">
        <v>50</v>
      </c>
      <c r="R5419">
        <v>100</v>
      </c>
      <c r="S5419" t="s">
        <v>79</v>
      </c>
      <c r="T5419">
        <v>1.0009999999999999</v>
      </c>
      <c r="U5419">
        <v>155.38999999999999</v>
      </c>
      <c r="V5419" t="s">
        <v>643</v>
      </c>
      <c r="W5419" t="s">
        <v>24595</v>
      </c>
      <c r="Y5419" t="s">
        <v>1042</v>
      </c>
      <c r="Z5419" s="25" t="s">
        <v>583</v>
      </c>
      <c r="AA5419" t="s">
        <v>24492</v>
      </c>
      <c r="AI5419" s="18">
        <v>41086</v>
      </c>
      <c r="AJ5419" s="18">
        <v>43823</v>
      </c>
    </row>
    <row r="5420" spans="1:37" hidden="1" outlineLevel="1" x14ac:dyDescent="0.3">
      <c r="A5420" s="25">
        <v>5416</v>
      </c>
      <c r="B5420" s="25" t="s">
        <v>66</v>
      </c>
      <c r="C5420" t="s">
        <v>67</v>
      </c>
      <c r="D5420" t="s">
        <v>17925</v>
      </c>
      <c r="E5420" t="s">
        <v>69</v>
      </c>
      <c r="F5420" s="48" t="s">
        <v>24596</v>
      </c>
      <c r="G5420" s="25" t="s">
        <v>1790</v>
      </c>
      <c r="H5420" t="s">
        <v>1980</v>
      </c>
      <c r="I5420" t="s">
        <v>564</v>
      </c>
      <c r="J5420" s="25" t="s">
        <v>638</v>
      </c>
      <c r="K5420" t="s">
        <v>3829</v>
      </c>
      <c r="L5420" t="s">
        <v>21754</v>
      </c>
      <c r="M5420" t="s">
        <v>24597</v>
      </c>
      <c r="N5420" t="s">
        <v>12971</v>
      </c>
      <c r="O5420" t="s">
        <v>78</v>
      </c>
      <c r="P5420">
        <v>4</v>
      </c>
      <c r="Q5420">
        <v>2</v>
      </c>
      <c r="R5420">
        <v>4</v>
      </c>
      <c r="S5420" t="s">
        <v>79</v>
      </c>
      <c r="T5420">
        <v>815.53970000000004</v>
      </c>
      <c r="U5420">
        <v>126596.23</v>
      </c>
      <c r="V5420" t="s">
        <v>643</v>
      </c>
      <c r="W5420" t="s">
        <v>24598</v>
      </c>
      <c r="Y5420" t="s">
        <v>659</v>
      </c>
      <c r="Z5420" s="25" t="s">
        <v>583</v>
      </c>
      <c r="AA5420" t="s">
        <v>24492</v>
      </c>
      <c r="AI5420" s="18">
        <v>41086</v>
      </c>
    </row>
    <row r="5421" spans="1:37" hidden="1" outlineLevel="1" x14ac:dyDescent="0.3">
      <c r="A5421" s="25">
        <v>5417</v>
      </c>
      <c r="B5421" s="25" t="s">
        <v>66</v>
      </c>
      <c r="C5421" t="s">
        <v>67</v>
      </c>
      <c r="D5421" t="s">
        <v>24599</v>
      </c>
      <c r="E5421" t="s">
        <v>69</v>
      </c>
      <c r="F5421" s="48" t="s">
        <v>24600</v>
      </c>
      <c r="G5421" s="25" t="s">
        <v>1790</v>
      </c>
      <c r="H5421" t="s">
        <v>1980</v>
      </c>
      <c r="I5421" t="s">
        <v>564</v>
      </c>
      <c r="J5421" s="25" t="s">
        <v>638</v>
      </c>
      <c r="K5421" t="s">
        <v>3829</v>
      </c>
      <c r="L5421" t="s">
        <v>21754</v>
      </c>
      <c r="M5421" t="s">
        <v>24601</v>
      </c>
      <c r="N5421" t="s">
        <v>12971</v>
      </c>
      <c r="O5421" t="s">
        <v>78</v>
      </c>
      <c r="P5421">
        <v>4</v>
      </c>
      <c r="Q5421">
        <v>2</v>
      </c>
      <c r="R5421">
        <v>4</v>
      </c>
      <c r="S5421" t="s">
        <v>79</v>
      </c>
      <c r="T5421">
        <v>672.34230000000002</v>
      </c>
      <c r="U5421">
        <v>104367.69</v>
      </c>
      <c r="V5421" t="s">
        <v>643</v>
      </c>
      <c r="W5421" t="s">
        <v>24602</v>
      </c>
      <c r="Y5421" t="s">
        <v>659</v>
      </c>
      <c r="Z5421" s="25" t="s">
        <v>583</v>
      </c>
      <c r="AA5421" t="s">
        <v>24492</v>
      </c>
      <c r="AI5421" s="18">
        <v>41086</v>
      </c>
    </row>
    <row r="5422" spans="1:37" hidden="1" outlineLevel="1" x14ac:dyDescent="0.3">
      <c r="A5422" s="25">
        <v>5418</v>
      </c>
      <c r="B5422" s="25" t="s">
        <v>66</v>
      </c>
      <c r="C5422" t="s">
        <v>67</v>
      </c>
      <c r="D5422" t="s">
        <v>660</v>
      </c>
      <c r="E5422" t="s">
        <v>69</v>
      </c>
      <c r="F5422" s="48" t="s">
        <v>24603</v>
      </c>
      <c r="G5422" s="25" t="s">
        <v>1790</v>
      </c>
      <c r="H5422" t="s">
        <v>1980</v>
      </c>
      <c r="I5422" t="s">
        <v>564</v>
      </c>
      <c r="J5422" s="25" t="s">
        <v>638</v>
      </c>
      <c r="K5422" t="s">
        <v>639</v>
      </c>
      <c r="L5422" t="s">
        <v>21754</v>
      </c>
      <c r="M5422" t="s">
        <v>24604</v>
      </c>
      <c r="N5422" t="s">
        <v>24605</v>
      </c>
      <c r="O5422" t="s">
        <v>78</v>
      </c>
      <c r="P5422">
        <v>3</v>
      </c>
      <c r="Q5422">
        <v>1</v>
      </c>
      <c r="R5422">
        <v>3</v>
      </c>
      <c r="S5422" t="s">
        <v>79</v>
      </c>
      <c r="T5422">
        <v>349.95330000000001</v>
      </c>
      <c r="U5422">
        <v>107245.3855</v>
      </c>
      <c r="V5422" t="s">
        <v>17118</v>
      </c>
      <c r="W5422" t="s">
        <v>24606</v>
      </c>
      <c r="Y5422" t="s">
        <v>659</v>
      </c>
      <c r="Z5422" s="25" t="s">
        <v>583</v>
      </c>
      <c r="AA5422" t="s">
        <v>24492</v>
      </c>
      <c r="AI5422" s="18">
        <v>41086</v>
      </c>
      <c r="AJ5422" s="18">
        <v>43626</v>
      </c>
      <c r="AK5422" s="18">
        <v>42780</v>
      </c>
    </row>
    <row r="5423" spans="1:37" hidden="1" outlineLevel="1" x14ac:dyDescent="0.3">
      <c r="A5423" s="25">
        <v>5419</v>
      </c>
      <c r="B5423" s="25" t="s">
        <v>66</v>
      </c>
      <c r="C5423" t="s">
        <v>67</v>
      </c>
      <c r="D5423" t="s">
        <v>660</v>
      </c>
      <c r="E5423" t="s">
        <v>69</v>
      </c>
      <c r="F5423" s="48" t="s">
        <v>24607</v>
      </c>
      <c r="G5423" s="25" t="s">
        <v>1790</v>
      </c>
      <c r="H5423" t="s">
        <v>1980</v>
      </c>
      <c r="I5423" t="s">
        <v>564</v>
      </c>
      <c r="J5423" s="25" t="s">
        <v>638</v>
      </c>
      <c r="K5423" t="s">
        <v>639</v>
      </c>
      <c r="L5423" t="s">
        <v>21754</v>
      </c>
      <c r="M5423" t="s">
        <v>24608</v>
      </c>
      <c r="N5423" t="s">
        <v>24609</v>
      </c>
      <c r="O5423" t="s">
        <v>78</v>
      </c>
      <c r="P5423">
        <v>2</v>
      </c>
      <c r="Q5423">
        <v>1</v>
      </c>
      <c r="R5423">
        <v>3</v>
      </c>
      <c r="S5423" t="s">
        <v>79</v>
      </c>
      <c r="T5423">
        <v>619</v>
      </c>
      <c r="U5423">
        <v>96099.75</v>
      </c>
      <c r="V5423" t="s">
        <v>17118</v>
      </c>
      <c r="W5423" t="s">
        <v>24610</v>
      </c>
      <c r="Y5423" t="s">
        <v>659</v>
      </c>
      <c r="Z5423" s="25" t="s">
        <v>583</v>
      </c>
      <c r="AA5423" t="s">
        <v>24492</v>
      </c>
      <c r="AI5423" s="18">
        <v>41086</v>
      </c>
      <c r="AJ5423" s="18">
        <v>41916</v>
      </c>
    </row>
    <row r="5424" spans="1:37" hidden="1" outlineLevel="1" x14ac:dyDescent="0.3">
      <c r="A5424" s="25">
        <v>5420</v>
      </c>
      <c r="B5424" s="25" t="s">
        <v>66</v>
      </c>
      <c r="C5424" t="s">
        <v>67</v>
      </c>
      <c r="D5424" t="s">
        <v>1334</v>
      </c>
      <c r="E5424" t="s">
        <v>69</v>
      </c>
      <c r="F5424" s="48" t="s">
        <v>24611</v>
      </c>
      <c r="G5424" s="25" t="s">
        <v>1790</v>
      </c>
      <c r="H5424" t="s">
        <v>1980</v>
      </c>
      <c r="I5424" t="s">
        <v>564</v>
      </c>
      <c r="J5424" s="25" t="s">
        <v>638</v>
      </c>
      <c r="K5424" t="s">
        <v>753</v>
      </c>
      <c r="L5424" t="s">
        <v>24612</v>
      </c>
      <c r="M5424" t="s">
        <v>24613</v>
      </c>
      <c r="N5424" t="s">
        <v>24614</v>
      </c>
      <c r="O5424" t="s">
        <v>5393</v>
      </c>
      <c r="P5424">
        <v>500</v>
      </c>
      <c r="Q5424">
        <v>250</v>
      </c>
      <c r="R5424">
        <v>500</v>
      </c>
      <c r="S5424" t="s">
        <v>79</v>
      </c>
      <c r="T5424">
        <v>11.5</v>
      </c>
      <c r="U5424">
        <v>3521.415</v>
      </c>
      <c r="V5424" t="s">
        <v>5394</v>
      </c>
      <c r="W5424" t="s">
        <v>24615</v>
      </c>
      <c r="Y5424" t="s">
        <v>659</v>
      </c>
      <c r="Z5424" s="25" t="s">
        <v>583</v>
      </c>
      <c r="AA5424" t="s">
        <v>24492</v>
      </c>
      <c r="AI5424" s="18">
        <v>41086</v>
      </c>
      <c r="AJ5424" s="18">
        <v>43257</v>
      </c>
      <c r="AK5424" s="18">
        <v>43283</v>
      </c>
    </row>
    <row r="5425" spans="1:37" hidden="1" outlineLevel="1" x14ac:dyDescent="0.3">
      <c r="A5425" s="25">
        <v>5421</v>
      </c>
      <c r="B5425" s="25" t="s">
        <v>112</v>
      </c>
      <c r="C5425" t="s">
        <v>67</v>
      </c>
      <c r="D5425" t="s">
        <v>24616</v>
      </c>
      <c r="E5425" t="s">
        <v>69</v>
      </c>
      <c r="F5425" s="48" t="s">
        <v>24617</v>
      </c>
      <c r="G5425" s="25" t="s">
        <v>1790</v>
      </c>
      <c r="H5425" t="s">
        <v>1980</v>
      </c>
      <c r="I5425" t="s">
        <v>564</v>
      </c>
      <c r="J5425" s="25" t="s">
        <v>638</v>
      </c>
      <c r="K5425" t="s">
        <v>753</v>
      </c>
      <c r="L5425" t="s">
        <v>24618</v>
      </c>
      <c r="M5425" t="s">
        <v>24619</v>
      </c>
      <c r="N5425" t="s">
        <v>24620</v>
      </c>
      <c r="O5425" t="s">
        <v>5393</v>
      </c>
      <c r="P5425">
        <v>500</v>
      </c>
      <c r="Q5425">
        <v>350</v>
      </c>
      <c r="R5425">
        <v>500</v>
      </c>
      <c r="S5425" t="s">
        <v>116</v>
      </c>
      <c r="T5425">
        <v>48</v>
      </c>
      <c r="U5425">
        <v>72456.960000000006</v>
      </c>
      <c r="V5425" t="s">
        <v>5394</v>
      </c>
      <c r="W5425" t="s">
        <v>24621</v>
      </c>
      <c r="Y5425" t="s">
        <v>659</v>
      </c>
      <c r="Z5425" s="25" t="s">
        <v>583</v>
      </c>
      <c r="AA5425" t="s">
        <v>24492</v>
      </c>
      <c r="AI5425" s="18">
        <v>43770</v>
      </c>
      <c r="AK5425" s="18">
        <v>45231</v>
      </c>
    </row>
    <row r="5426" spans="1:37" hidden="1" outlineLevel="1" x14ac:dyDescent="0.3">
      <c r="A5426" s="25">
        <v>5422</v>
      </c>
      <c r="B5426" s="25" t="s">
        <v>66</v>
      </c>
      <c r="C5426" t="s">
        <v>67</v>
      </c>
      <c r="D5426" t="s">
        <v>24622</v>
      </c>
      <c r="E5426" t="s">
        <v>69</v>
      </c>
      <c r="F5426" s="48" t="s">
        <v>24623</v>
      </c>
      <c r="G5426" s="25" t="s">
        <v>1790</v>
      </c>
      <c r="H5426" t="s">
        <v>1980</v>
      </c>
      <c r="I5426" t="s">
        <v>564</v>
      </c>
      <c r="J5426" s="25" t="s">
        <v>638</v>
      </c>
      <c r="K5426" t="s">
        <v>753</v>
      </c>
      <c r="L5426" t="s">
        <v>24618</v>
      </c>
      <c r="M5426" t="s">
        <v>24624</v>
      </c>
      <c r="N5426" t="s">
        <v>24620</v>
      </c>
      <c r="O5426" t="s">
        <v>5393</v>
      </c>
      <c r="P5426">
        <v>500</v>
      </c>
      <c r="Q5426">
        <v>250</v>
      </c>
      <c r="R5426">
        <v>500</v>
      </c>
      <c r="S5426" t="s">
        <v>79</v>
      </c>
      <c r="T5426">
        <v>28.413599999999999</v>
      </c>
      <c r="U5426">
        <v>4410.6499999999996</v>
      </c>
      <c r="V5426" t="s">
        <v>5394</v>
      </c>
      <c r="W5426" t="s">
        <v>24625</v>
      </c>
      <c r="Y5426" t="s">
        <v>659</v>
      </c>
      <c r="Z5426" s="25" t="s">
        <v>583</v>
      </c>
      <c r="AA5426" t="s">
        <v>24492</v>
      </c>
      <c r="AI5426" s="18">
        <v>41086</v>
      </c>
    </row>
    <row r="5427" spans="1:37" hidden="1" outlineLevel="1" x14ac:dyDescent="0.3">
      <c r="A5427" s="25">
        <v>5423</v>
      </c>
      <c r="B5427" s="25" t="s">
        <v>66</v>
      </c>
      <c r="C5427" t="s">
        <v>67</v>
      </c>
      <c r="D5427" t="s">
        <v>1334</v>
      </c>
      <c r="E5427" t="s">
        <v>69</v>
      </c>
      <c r="F5427" s="48" t="s">
        <v>24626</v>
      </c>
      <c r="G5427" s="25" t="s">
        <v>1790</v>
      </c>
      <c r="H5427" t="s">
        <v>1980</v>
      </c>
      <c r="I5427" t="s">
        <v>564</v>
      </c>
      <c r="J5427" s="25" t="s">
        <v>638</v>
      </c>
      <c r="K5427" t="s">
        <v>753</v>
      </c>
      <c r="L5427" t="s">
        <v>24618</v>
      </c>
      <c r="M5427" t="s">
        <v>24627</v>
      </c>
      <c r="N5427" t="s">
        <v>24614</v>
      </c>
      <c r="O5427" t="s">
        <v>5393</v>
      </c>
      <c r="P5427">
        <v>518</v>
      </c>
      <c r="Q5427">
        <v>250</v>
      </c>
      <c r="R5427">
        <v>500</v>
      </c>
      <c r="S5427" t="s">
        <v>79</v>
      </c>
      <c r="T5427">
        <v>34.284399999999998</v>
      </c>
      <c r="U5427">
        <v>5321.97</v>
      </c>
      <c r="V5427" t="s">
        <v>5394</v>
      </c>
      <c r="W5427" t="s">
        <v>24628</v>
      </c>
      <c r="Y5427" t="s">
        <v>659</v>
      </c>
      <c r="Z5427" s="25" t="s">
        <v>583</v>
      </c>
      <c r="AA5427" t="s">
        <v>24492</v>
      </c>
      <c r="AI5427" s="18">
        <v>41086</v>
      </c>
    </row>
    <row r="5428" spans="1:37" hidden="1" outlineLevel="1" x14ac:dyDescent="0.3">
      <c r="A5428" s="25">
        <v>5424</v>
      </c>
      <c r="B5428" s="25" t="s">
        <v>66</v>
      </c>
      <c r="C5428" t="s">
        <v>67</v>
      </c>
      <c r="D5428" t="s">
        <v>24629</v>
      </c>
      <c r="E5428" t="s">
        <v>69</v>
      </c>
      <c r="F5428" s="48" t="s">
        <v>24630</v>
      </c>
      <c r="G5428" s="25" t="s">
        <v>1790</v>
      </c>
      <c r="H5428" t="s">
        <v>1980</v>
      </c>
      <c r="I5428" t="s">
        <v>564</v>
      </c>
      <c r="J5428" s="25" t="s">
        <v>638</v>
      </c>
      <c r="K5428" t="s">
        <v>753</v>
      </c>
      <c r="L5428" t="s">
        <v>24631</v>
      </c>
      <c r="M5428" t="s">
        <v>24632</v>
      </c>
      <c r="N5428" t="s">
        <v>24614</v>
      </c>
      <c r="O5428" t="s">
        <v>5393</v>
      </c>
      <c r="P5428">
        <v>500</v>
      </c>
      <c r="Q5428">
        <v>250</v>
      </c>
      <c r="R5428">
        <v>500</v>
      </c>
      <c r="S5428" t="s">
        <v>79</v>
      </c>
      <c r="T5428">
        <v>19.582599999999999</v>
      </c>
      <c r="U5428">
        <v>3039.8</v>
      </c>
      <c r="V5428" t="s">
        <v>5394</v>
      </c>
      <c r="W5428" t="s">
        <v>24633</v>
      </c>
      <c r="Y5428" t="s">
        <v>659</v>
      </c>
      <c r="Z5428" s="25" t="s">
        <v>583</v>
      </c>
      <c r="AA5428" t="s">
        <v>24492</v>
      </c>
      <c r="AI5428" s="18">
        <v>41086</v>
      </c>
    </row>
    <row r="5429" spans="1:37" hidden="1" outlineLevel="1" x14ac:dyDescent="0.3">
      <c r="A5429" s="25">
        <v>5425</v>
      </c>
      <c r="B5429" s="25" t="s">
        <v>66</v>
      </c>
      <c r="C5429" t="s">
        <v>67</v>
      </c>
      <c r="D5429" t="s">
        <v>24543</v>
      </c>
      <c r="E5429" t="s">
        <v>69</v>
      </c>
      <c r="F5429" s="48" t="s">
        <v>24634</v>
      </c>
      <c r="G5429" s="25" t="s">
        <v>1790</v>
      </c>
      <c r="H5429" t="s">
        <v>1980</v>
      </c>
      <c r="I5429" t="s">
        <v>564</v>
      </c>
      <c r="J5429" s="25" t="s">
        <v>638</v>
      </c>
      <c r="K5429" t="s">
        <v>3829</v>
      </c>
      <c r="L5429" t="s">
        <v>24635</v>
      </c>
      <c r="M5429" t="s">
        <v>24636</v>
      </c>
      <c r="N5429" t="s">
        <v>24637</v>
      </c>
      <c r="O5429" t="s">
        <v>78</v>
      </c>
      <c r="P5429">
        <v>6</v>
      </c>
      <c r="Q5429">
        <v>3</v>
      </c>
      <c r="R5429">
        <v>6</v>
      </c>
      <c r="S5429" t="s">
        <v>79</v>
      </c>
      <c r="T5429">
        <v>900.61609999999996</v>
      </c>
      <c r="U5429">
        <v>139802.63</v>
      </c>
      <c r="V5429" t="s">
        <v>19811</v>
      </c>
      <c r="W5429" t="s">
        <v>24638</v>
      </c>
      <c r="Y5429" t="s">
        <v>591</v>
      </c>
      <c r="Z5429" s="25" t="s">
        <v>583</v>
      </c>
      <c r="AA5429" t="s">
        <v>24492</v>
      </c>
      <c r="AI5429" s="18">
        <v>41086</v>
      </c>
    </row>
    <row r="5430" spans="1:37" hidden="1" outlineLevel="1" x14ac:dyDescent="0.3">
      <c r="A5430" s="25">
        <v>5426</v>
      </c>
      <c r="B5430" s="25" t="s">
        <v>66</v>
      </c>
      <c r="C5430" t="s">
        <v>67</v>
      </c>
      <c r="D5430" t="s">
        <v>24639</v>
      </c>
      <c r="E5430" t="s">
        <v>69</v>
      </c>
      <c r="F5430" s="48" t="s">
        <v>24640</v>
      </c>
      <c r="G5430" s="25" t="s">
        <v>1790</v>
      </c>
      <c r="H5430" t="s">
        <v>1980</v>
      </c>
      <c r="I5430" t="s">
        <v>564</v>
      </c>
      <c r="J5430" s="25" t="s">
        <v>638</v>
      </c>
      <c r="K5430" t="s">
        <v>3829</v>
      </c>
      <c r="L5430" t="s">
        <v>24488</v>
      </c>
      <c r="M5430" t="s">
        <v>24641</v>
      </c>
      <c r="N5430" t="s">
        <v>24642</v>
      </c>
      <c r="O5430" t="s">
        <v>78</v>
      </c>
      <c r="P5430">
        <v>25</v>
      </c>
      <c r="Q5430">
        <v>13</v>
      </c>
      <c r="R5430">
        <v>25</v>
      </c>
      <c r="S5430" t="s">
        <v>79</v>
      </c>
      <c r="T5430">
        <v>11.701499999999999</v>
      </c>
      <c r="U5430">
        <v>1816.43</v>
      </c>
      <c r="V5430" t="s">
        <v>24643</v>
      </c>
      <c r="W5430" t="s">
        <v>24644</v>
      </c>
      <c r="Y5430" t="s">
        <v>591</v>
      </c>
      <c r="Z5430" s="25" t="s">
        <v>583</v>
      </c>
      <c r="AA5430" t="s">
        <v>24492</v>
      </c>
      <c r="AI5430" s="18">
        <v>41086</v>
      </c>
    </row>
    <row r="5431" spans="1:37" hidden="1" outlineLevel="1" x14ac:dyDescent="0.3">
      <c r="A5431" s="25">
        <v>5427</v>
      </c>
      <c r="B5431" s="25" t="s">
        <v>66</v>
      </c>
      <c r="C5431" t="s">
        <v>67</v>
      </c>
      <c r="D5431" t="s">
        <v>24645</v>
      </c>
      <c r="E5431" t="s">
        <v>69</v>
      </c>
      <c r="F5431" s="48" t="s">
        <v>24646</v>
      </c>
      <c r="G5431" s="25" t="s">
        <v>1790</v>
      </c>
      <c r="H5431" t="s">
        <v>1980</v>
      </c>
      <c r="I5431" t="s">
        <v>564</v>
      </c>
      <c r="J5431" s="25" t="s">
        <v>638</v>
      </c>
      <c r="K5431" t="s">
        <v>3829</v>
      </c>
      <c r="L5431" t="s">
        <v>24488</v>
      </c>
      <c r="M5431" t="s">
        <v>24647</v>
      </c>
      <c r="N5431" t="s">
        <v>24648</v>
      </c>
      <c r="O5431" t="s">
        <v>78</v>
      </c>
      <c r="P5431">
        <v>26</v>
      </c>
      <c r="Q5431">
        <v>13</v>
      </c>
      <c r="R5431">
        <v>25</v>
      </c>
      <c r="S5431" t="s">
        <v>79</v>
      </c>
      <c r="T5431">
        <v>12.6516</v>
      </c>
      <c r="U5431">
        <v>1963.91</v>
      </c>
      <c r="V5431" t="s">
        <v>24649</v>
      </c>
      <c r="W5431" t="s">
        <v>24650</v>
      </c>
      <c r="Y5431" t="s">
        <v>591</v>
      </c>
      <c r="Z5431" s="25" t="s">
        <v>583</v>
      </c>
      <c r="AA5431" t="s">
        <v>24492</v>
      </c>
      <c r="AI5431" s="18">
        <v>41086</v>
      </c>
    </row>
    <row r="5432" spans="1:37" hidden="1" outlineLevel="1" x14ac:dyDescent="0.3">
      <c r="A5432" s="25">
        <v>5428</v>
      </c>
      <c r="B5432" s="25" t="s">
        <v>66</v>
      </c>
      <c r="C5432" t="s">
        <v>67</v>
      </c>
      <c r="D5432" t="s">
        <v>24645</v>
      </c>
      <c r="E5432" t="s">
        <v>69</v>
      </c>
      <c r="F5432" s="48" t="s">
        <v>24651</v>
      </c>
      <c r="G5432" s="25" t="s">
        <v>1790</v>
      </c>
      <c r="H5432" t="s">
        <v>1980</v>
      </c>
      <c r="I5432" t="s">
        <v>564</v>
      </c>
      <c r="J5432" s="25" t="s">
        <v>638</v>
      </c>
      <c r="K5432" t="s">
        <v>3829</v>
      </c>
      <c r="L5432" t="s">
        <v>24488</v>
      </c>
      <c r="M5432" t="s">
        <v>24652</v>
      </c>
      <c r="N5432" t="s">
        <v>24653</v>
      </c>
      <c r="O5432" t="s">
        <v>78</v>
      </c>
      <c r="P5432">
        <v>50</v>
      </c>
      <c r="Q5432">
        <v>25</v>
      </c>
      <c r="R5432">
        <v>50</v>
      </c>
      <c r="S5432" t="s">
        <v>79</v>
      </c>
      <c r="T5432">
        <v>2.4003000000000001</v>
      </c>
      <c r="U5432">
        <v>372.6</v>
      </c>
      <c r="V5432" t="s">
        <v>24643</v>
      </c>
      <c r="W5432" t="s">
        <v>24654</v>
      </c>
      <c r="Y5432" t="s">
        <v>591</v>
      </c>
      <c r="Z5432" s="25" t="s">
        <v>583</v>
      </c>
      <c r="AA5432" t="s">
        <v>24492</v>
      </c>
      <c r="AI5432" s="18">
        <v>41086</v>
      </c>
    </row>
    <row r="5433" spans="1:37" hidden="1" outlineLevel="1" x14ac:dyDescent="0.3">
      <c r="A5433" s="25">
        <v>5429</v>
      </c>
      <c r="B5433" s="25" t="s">
        <v>66</v>
      </c>
      <c r="C5433" t="s">
        <v>67</v>
      </c>
      <c r="D5433" t="s">
        <v>24645</v>
      </c>
      <c r="E5433" t="s">
        <v>69</v>
      </c>
      <c r="F5433" s="48" t="s">
        <v>24655</v>
      </c>
      <c r="G5433" s="25" t="s">
        <v>1790</v>
      </c>
      <c r="H5433" t="s">
        <v>1980</v>
      </c>
      <c r="I5433" t="s">
        <v>564</v>
      </c>
      <c r="J5433" s="25" t="s">
        <v>638</v>
      </c>
      <c r="K5433" t="s">
        <v>3829</v>
      </c>
      <c r="L5433" t="s">
        <v>24488</v>
      </c>
      <c r="M5433" t="s">
        <v>24656</v>
      </c>
      <c r="N5433" t="s">
        <v>24657</v>
      </c>
      <c r="O5433" t="s">
        <v>78</v>
      </c>
      <c r="P5433">
        <v>25</v>
      </c>
      <c r="Q5433">
        <v>13</v>
      </c>
      <c r="R5433">
        <v>25</v>
      </c>
      <c r="S5433" t="s">
        <v>79</v>
      </c>
      <c r="T5433">
        <v>9.5511999999999997</v>
      </c>
      <c r="U5433">
        <v>1482.64</v>
      </c>
      <c r="V5433" t="s">
        <v>24643</v>
      </c>
      <c r="W5433" t="s">
        <v>24658</v>
      </c>
      <c r="Y5433" t="s">
        <v>591</v>
      </c>
      <c r="Z5433" s="25" t="s">
        <v>583</v>
      </c>
      <c r="AA5433" t="s">
        <v>24492</v>
      </c>
      <c r="AI5433" s="18">
        <v>41086</v>
      </c>
    </row>
    <row r="5434" spans="1:37" hidden="1" outlineLevel="1" x14ac:dyDescent="0.3">
      <c r="A5434" s="25">
        <v>5430</v>
      </c>
      <c r="B5434" s="25" t="s">
        <v>66</v>
      </c>
      <c r="C5434" t="s">
        <v>67</v>
      </c>
      <c r="D5434" t="s">
        <v>15010</v>
      </c>
      <c r="E5434" t="s">
        <v>69</v>
      </c>
      <c r="F5434" s="48" t="s">
        <v>24659</v>
      </c>
      <c r="G5434" s="25" t="s">
        <v>1790</v>
      </c>
      <c r="H5434" t="s">
        <v>1980</v>
      </c>
      <c r="I5434" t="s">
        <v>564</v>
      </c>
      <c r="J5434" s="25" t="s">
        <v>638</v>
      </c>
      <c r="K5434" t="s">
        <v>3829</v>
      </c>
      <c r="L5434" t="s">
        <v>24660</v>
      </c>
      <c r="M5434" t="s">
        <v>24661</v>
      </c>
      <c r="N5434" t="s">
        <v>24662</v>
      </c>
      <c r="O5434" t="s">
        <v>78</v>
      </c>
      <c r="P5434">
        <v>98</v>
      </c>
      <c r="Q5434">
        <v>50</v>
      </c>
      <c r="R5434">
        <v>100</v>
      </c>
      <c r="S5434" t="s">
        <v>79</v>
      </c>
      <c r="T5434">
        <v>2.1002999999999998</v>
      </c>
      <c r="U5434">
        <v>326.02499999999998</v>
      </c>
      <c r="V5434" t="s">
        <v>643</v>
      </c>
      <c r="W5434" t="s">
        <v>24663</v>
      </c>
      <c r="Y5434" t="s">
        <v>591</v>
      </c>
      <c r="Z5434" s="25" t="s">
        <v>583</v>
      </c>
      <c r="AA5434" t="s">
        <v>24492</v>
      </c>
      <c r="AI5434" s="18">
        <v>41086</v>
      </c>
      <c r="AJ5434" s="18">
        <v>44212</v>
      </c>
    </row>
    <row r="5435" spans="1:37" hidden="1" outlineLevel="1" x14ac:dyDescent="0.3">
      <c r="A5435" s="25">
        <v>5431</v>
      </c>
      <c r="B5435" s="25" t="s">
        <v>66</v>
      </c>
      <c r="C5435" t="s">
        <v>67</v>
      </c>
      <c r="D5435" t="s">
        <v>24528</v>
      </c>
      <c r="E5435" t="s">
        <v>69</v>
      </c>
      <c r="F5435" s="48" t="s">
        <v>24664</v>
      </c>
      <c r="G5435" s="25" t="s">
        <v>1790</v>
      </c>
      <c r="H5435" t="s">
        <v>1980</v>
      </c>
      <c r="I5435" t="s">
        <v>564</v>
      </c>
      <c r="J5435" s="25" t="s">
        <v>638</v>
      </c>
      <c r="K5435" t="s">
        <v>3829</v>
      </c>
      <c r="L5435" t="s">
        <v>24665</v>
      </c>
      <c r="M5435" t="s">
        <v>24666</v>
      </c>
      <c r="N5435" t="s">
        <v>24667</v>
      </c>
      <c r="O5435" t="s">
        <v>78</v>
      </c>
      <c r="P5435">
        <v>25</v>
      </c>
      <c r="Q5435">
        <v>13</v>
      </c>
      <c r="R5435">
        <v>25</v>
      </c>
      <c r="S5435" t="s">
        <v>79</v>
      </c>
      <c r="T5435">
        <v>4.9505999999999997</v>
      </c>
      <c r="U5435">
        <v>768.48749999999995</v>
      </c>
      <c r="V5435" t="s">
        <v>643</v>
      </c>
      <c r="W5435" t="s">
        <v>24668</v>
      </c>
      <c r="Y5435" t="s">
        <v>591</v>
      </c>
      <c r="Z5435" s="25" t="s">
        <v>583</v>
      </c>
      <c r="AA5435" t="s">
        <v>24492</v>
      </c>
      <c r="AI5435" s="18">
        <v>41086</v>
      </c>
    </row>
    <row r="5436" spans="1:37" hidden="1" outlineLevel="1" x14ac:dyDescent="0.3">
      <c r="A5436" s="25">
        <v>5432</v>
      </c>
      <c r="B5436" s="25" t="s">
        <v>66</v>
      </c>
      <c r="C5436" t="s">
        <v>67</v>
      </c>
      <c r="D5436" t="s">
        <v>24669</v>
      </c>
      <c r="E5436" t="s">
        <v>69</v>
      </c>
      <c r="F5436" s="48" t="s">
        <v>24670</v>
      </c>
      <c r="G5436" s="25" t="s">
        <v>1790</v>
      </c>
      <c r="H5436" t="s">
        <v>1980</v>
      </c>
      <c r="I5436" t="s">
        <v>564</v>
      </c>
      <c r="J5436" s="25" t="s">
        <v>638</v>
      </c>
      <c r="K5436" t="s">
        <v>3829</v>
      </c>
      <c r="L5436" t="s">
        <v>24671</v>
      </c>
      <c r="M5436" t="s">
        <v>24672</v>
      </c>
      <c r="N5436" t="s">
        <v>12971</v>
      </c>
      <c r="O5436" t="s">
        <v>78</v>
      </c>
      <c r="P5436">
        <v>18</v>
      </c>
      <c r="Q5436">
        <v>9</v>
      </c>
      <c r="R5436">
        <v>12</v>
      </c>
      <c r="S5436" t="s">
        <v>116</v>
      </c>
      <c r="T5436">
        <v>1.9019999999999999</v>
      </c>
      <c r="U5436">
        <v>295.24</v>
      </c>
      <c r="V5436" t="s">
        <v>24673</v>
      </c>
      <c r="W5436" t="s">
        <v>24674</v>
      </c>
      <c r="Y5436" t="s">
        <v>591</v>
      </c>
      <c r="Z5436" s="25" t="s">
        <v>583</v>
      </c>
      <c r="AA5436" t="s">
        <v>24492</v>
      </c>
      <c r="AI5436" s="18">
        <v>41086</v>
      </c>
      <c r="AJ5436" s="18">
        <v>42634</v>
      </c>
    </row>
    <row r="5437" spans="1:37" hidden="1" outlineLevel="1" x14ac:dyDescent="0.3">
      <c r="A5437" s="25">
        <v>5433</v>
      </c>
      <c r="B5437" s="25" t="s">
        <v>66</v>
      </c>
      <c r="C5437" t="s">
        <v>67</v>
      </c>
      <c r="D5437" t="s">
        <v>24675</v>
      </c>
      <c r="E5437" t="s">
        <v>69</v>
      </c>
      <c r="F5437" s="48" t="s">
        <v>24676</v>
      </c>
      <c r="G5437" s="25" t="s">
        <v>1790</v>
      </c>
      <c r="H5437" t="s">
        <v>1980</v>
      </c>
      <c r="I5437" t="s">
        <v>564</v>
      </c>
      <c r="J5437" s="25" t="s">
        <v>638</v>
      </c>
      <c r="K5437" t="s">
        <v>3829</v>
      </c>
      <c r="L5437" t="s">
        <v>24618</v>
      </c>
      <c r="M5437" t="s">
        <v>24677</v>
      </c>
      <c r="N5437" t="s">
        <v>24678</v>
      </c>
      <c r="O5437" t="s">
        <v>5393</v>
      </c>
      <c r="P5437">
        <v>524</v>
      </c>
      <c r="Q5437">
        <v>250</v>
      </c>
      <c r="R5437">
        <v>500</v>
      </c>
      <c r="S5437" t="s">
        <v>79</v>
      </c>
      <c r="T5437">
        <v>186.334</v>
      </c>
      <c r="U5437">
        <v>28924.627499999999</v>
      </c>
      <c r="V5437" t="s">
        <v>5394</v>
      </c>
      <c r="W5437" t="s">
        <v>24679</v>
      </c>
      <c r="Y5437" t="s">
        <v>659</v>
      </c>
      <c r="Z5437" s="25" t="s">
        <v>583</v>
      </c>
      <c r="AA5437" t="s">
        <v>24492</v>
      </c>
      <c r="AI5437" s="18">
        <v>41086</v>
      </c>
    </row>
    <row r="5438" spans="1:37" hidden="1" outlineLevel="1" x14ac:dyDescent="0.3">
      <c r="A5438" s="25">
        <v>5434</v>
      </c>
      <c r="B5438" s="25" t="s">
        <v>112</v>
      </c>
      <c r="C5438" t="s">
        <v>67</v>
      </c>
      <c r="D5438" t="s">
        <v>24622</v>
      </c>
      <c r="E5438" t="s">
        <v>69</v>
      </c>
      <c r="F5438" s="48" t="s">
        <v>24680</v>
      </c>
      <c r="G5438" s="25" t="s">
        <v>1790</v>
      </c>
      <c r="H5438" t="s">
        <v>1980</v>
      </c>
      <c r="I5438" t="s">
        <v>564</v>
      </c>
      <c r="J5438" s="25" t="s">
        <v>638</v>
      </c>
      <c r="K5438" t="s">
        <v>3829</v>
      </c>
      <c r="L5438" t="s">
        <v>24618</v>
      </c>
      <c r="M5438" t="s">
        <v>24681</v>
      </c>
      <c r="N5438" t="s">
        <v>24682</v>
      </c>
      <c r="O5438" t="s">
        <v>5393</v>
      </c>
      <c r="P5438">
        <v>500</v>
      </c>
      <c r="Q5438">
        <v>121</v>
      </c>
      <c r="R5438">
        <v>174</v>
      </c>
      <c r="S5438" t="s">
        <v>116</v>
      </c>
      <c r="T5438">
        <v>183.5</v>
      </c>
      <c r="U5438">
        <v>280727.47499999998</v>
      </c>
      <c r="V5438" t="s">
        <v>5394</v>
      </c>
      <c r="W5438" t="s">
        <v>24683</v>
      </c>
      <c r="Y5438" t="s">
        <v>659</v>
      </c>
      <c r="Z5438" s="25" t="s">
        <v>583</v>
      </c>
      <c r="AA5438" t="s">
        <v>24492</v>
      </c>
      <c r="AI5438" s="18">
        <v>43770</v>
      </c>
      <c r="AK5438" s="18">
        <v>45630</v>
      </c>
    </row>
    <row r="5439" spans="1:37" hidden="1" outlineLevel="1" x14ac:dyDescent="0.3">
      <c r="A5439" s="25">
        <v>5435</v>
      </c>
      <c r="B5439" s="25" t="s">
        <v>66</v>
      </c>
      <c r="C5439" t="s">
        <v>67</v>
      </c>
      <c r="D5439" t="s">
        <v>24684</v>
      </c>
      <c r="E5439" t="s">
        <v>69</v>
      </c>
      <c r="F5439" s="48" t="s">
        <v>24685</v>
      </c>
      <c r="G5439" s="25" t="s">
        <v>1790</v>
      </c>
      <c r="H5439" t="s">
        <v>1980</v>
      </c>
      <c r="I5439" t="s">
        <v>564</v>
      </c>
      <c r="J5439" s="25" t="s">
        <v>638</v>
      </c>
      <c r="K5439" t="s">
        <v>3829</v>
      </c>
      <c r="L5439" t="s">
        <v>24618</v>
      </c>
      <c r="M5439" t="s">
        <v>24686</v>
      </c>
      <c r="N5439" t="s">
        <v>24687</v>
      </c>
      <c r="O5439" t="s">
        <v>5393</v>
      </c>
      <c r="P5439">
        <v>500</v>
      </c>
      <c r="Q5439">
        <v>250</v>
      </c>
      <c r="R5439">
        <v>500</v>
      </c>
      <c r="S5439" t="s">
        <v>79</v>
      </c>
      <c r="T5439">
        <v>32.414200000000001</v>
      </c>
      <c r="U5439">
        <v>5031.6525000000001</v>
      </c>
      <c r="V5439" t="s">
        <v>5394</v>
      </c>
      <c r="W5439" t="s">
        <v>24688</v>
      </c>
      <c r="Y5439" t="s">
        <v>659</v>
      </c>
      <c r="Z5439" s="25" t="s">
        <v>583</v>
      </c>
      <c r="AA5439" t="s">
        <v>24492</v>
      </c>
      <c r="AI5439" s="18">
        <v>41086</v>
      </c>
    </row>
    <row r="5440" spans="1:37" hidden="1" outlineLevel="1" x14ac:dyDescent="0.3">
      <c r="A5440" s="25">
        <v>5436</v>
      </c>
      <c r="B5440" s="25" t="s">
        <v>66</v>
      </c>
      <c r="C5440" t="s">
        <v>67</v>
      </c>
      <c r="D5440" t="s">
        <v>24543</v>
      </c>
      <c r="E5440" t="s">
        <v>69</v>
      </c>
      <c r="F5440" s="48" t="s">
        <v>24689</v>
      </c>
      <c r="G5440" s="25" t="s">
        <v>1790</v>
      </c>
      <c r="H5440" t="s">
        <v>1980</v>
      </c>
      <c r="I5440" t="s">
        <v>564</v>
      </c>
      <c r="J5440" s="25" t="s">
        <v>638</v>
      </c>
      <c r="K5440" t="s">
        <v>3829</v>
      </c>
      <c r="L5440" t="s">
        <v>24690</v>
      </c>
      <c r="M5440" t="s">
        <v>24556</v>
      </c>
      <c r="N5440" t="s">
        <v>12971</v>
      </c>
      <c r="O5440" t="s">
        <v>78</v>
      </c>
      <c r="P5440">
        <v>6</v>
      </c>
      <c r="Q5440">
        <v>3</v>
      </c>
      <c r="R5440">
        <v>6</v>
      </c>
      <c r="S5440" t="s">
        <v>79</v>
      </c>
      <c r="T5440">
        <v>846.20899999999995</v>
      </c>
      <c r="U5440">
        <v>131357.03</v>
      </c>
      <c r="V5440" t="s">
        <v>19811</v>
      </c>
      <c r="W5440" t="s">
        <v>24691</v>
      </c>
      <c r="Y5440" t="s">
        <v>591</v>
      </c>
      <c r="Z5440" s="25" t="s">
        <v>583</v>
      </c>
      <c r="AA5440" t="s">
        <v>24492</v>
      </c>
      <c r="AI5440" s="18">
        <v>41086</v>
      </c>
    </row>
    <row r="5441" spans="1:37" hidden="1" outlineLevel="1" x14ac:dyDescent="0.3">
      <c r="A5441" s="25">
        <v>5437</v>
      </c>
      <c r="B5441" s="25" t="s">
        <v>66</v>
      </c>
      <c r="C5441" t="s">
        <v>67</v>
      </c>
      <c r="D5441" t="s">
        <v>24622</v>
      </c>
      <c r="E5441" t="s">
        <v>69</v>
      </c>
      <c r="F5441" s="48" t="s">
        <v>24692</v>
      </c>
      <c r="G5441" s="25" t="s">
        <v>1790</v>
      </c>
      <c r="H5441" t="s">
        <v>1980</v>
      </c>
      <c r="I5441" t="s">
        <v>564</v>
      </c>
      <c r="J5441" s="25" t="s">
        <v>638</v>
      </c>
      <c r="K5441" t="s">
        <v>3829</v>
      </c>
      <c r="L5441" t="s">
        <v>24618</v>
      </c>
      <c r="M5441" t="s">
        <v>24693</v>
      </c>
      <c r="N5441" t="s">
        <v>24682</v>
      </c>
      <c r="O5441" t="s">
        <v>5393</v>
      </c>
      <c r="P5441">
        <v>500</v>
      </c>
      <c r="Q5441">
        <v>250</v>
      </c>
      <c r="R5441">
        <v>500</v>
      </c>
      <c r="S5441" t="s">
        <v>79</v>
      </c>
      <c r="T5441">
        <v>174.63</v>
      </c>
      <c r="U5441">
        <v>53515.363499999999</v>
      </c>
      <c r="V5441" t="s">
        <v>5394</v>
      </c>
      <c r="W5441" t="s">
        <v>24694</v>
      </c>
      <c r="Y5441" t="s">
        <v>659</v>
      </c>
      <c r="Z5441" s="25" t="s">
        <v>583</v>
      </c>
      <c r="AA5441" t="s">
        <v>24492</v>
      </c>
      <c r="AB5441" t="s">
        <v>758</v>
      </c>
      <c r="AI5441" s="18">
        <v>41086</v>
      </c>
      <c r="AJ5441" s="18">
        <v>43242</v>
      </c>
      <c r="AK5441" s="18">
        <v>43521</v>
      </c>
    </row>
    <row r="5442" spans="1:37" hidden="1" outlineLevel="1" x14ac:dyDescent="0.3">
      <c r="A5442" s="25">
        <v>5438</v>
      </c>
      <c r="B5442" s="25" t="s">
        <v>66</v>
      </c>
      <c r="C5442" t="s">
        <v>67</v>
      </c>
      <c r="D5442" t="s">
        <v>24622</v>
      </c>
      <c r="E5442" t="s">
        <v>69</v>
      </c>
      <c r="F5442" s="48" t="s">
        <v>24695</v>
      </c>
      <c r="G5442" s="25" t="s">
        <v>1790</v>
      </c>
      <c r="H5442" t="s">
        <v>1980</v>
      </c>
      <c r="I5442" t="s">
        <v>564</v>
      </c>
      <c r="J5442" s="25" t="s">
        <v>638</v>
      </c>
      <c r="K5442" t="s">
        <v>3829</v>
      </c>
      <c r="L5442" t="s">
        <v>24618</v>
      </c>
      <c r="M5442" t="s">
        <v>24696</v>
      </c>
      <c r="N5442" t="s">
        <v>24678</v>
      </c>
      <c r="O5442" t="s">
        <v>5393</v>
      </c>
      <c r="P5442">
        <v>500</v>
      </c>
      <c r="Q5442">
        <v>250</v>
      </c>
      <c r="R5442">
        <v>500</v>
      </c>
      <c r="S5442" t="s">
        <v>79</v>
      </c>
      <c r="T5442">
        <v>48.636299999999999</v>
      </c>
      <c r="U5442">
        <v>7549.8074999999999</v>
      </c>
      <c r="V5442" t="s">
        <v>5394</v>
      </c>
      <c r="W5442" t="s">
        <v>24697</v>
      </c>
      <c r="Y5442" t="s">
        <v>659</v>
      </c>
      <c r="Z5442" s="25" t="s">
        <v>583</v>
      </c>
      <c r="AA5442" t="s">
        <v>24492</v>
      </c>
      <c r="AI5442" s="18">
        <v>41086</v>
      </c>
    </row>
    <row r="5443" spans="1:37" hidden="1" outlineLevel="1" x14ac:dyDescent="0.3">
      <c r="A5443" s="25">
        <v>5439</v>
      </c>
      <c r="B5443" s="25" t="s">
        <v>66</v>
      </c>
      <c r="C5443" t="s">
        <v>67</v>
      </c>
      <c r="D5443" t="s">
        <v>24622</v>
      </c>
      <c r="E5443" t="s">
        <v>69</v>
      </c>
      <c r="F5443" s="48" t="s">
        <v>24698</v>
      </c>
      <c r="G5443" s="25" t="s">
        <v>1790</v>
      </c>
      <c r="H5443" t="s">
        <v>1980</v>
      </c>
      <c r="I5443" t="s">
        <v>564</v>
      </c>
      <c r="J5443" s="25" t="s">
        <v>638</v>
      </c>
      <c r="K5443" t="s">
        <v>3829</v>
      </c>
      <c r="L5443" t="s">
        <v>24618</v>
      </c>
      <c r="M5443" t="s">
        <v>24699</v>
      </c>
      <c r="N5443" t="s">
        <v>24678</v>
      </c>
      <c r="O5443" t="s">
        <v>5393</v>
      </c>
      <c r="P5443">
        <v>500</v>
      </c>
      <c r="Q5443">
        <v>250</v>
      </c>
      <c r="R5443">
        <v>500</v>
      </c>
      <c r="S5443" t="s">
        <v>79</v>
      </c>
      <c r="T5443">
        <v>61.2879</v>
      </c>
      <c r="U5443">
        <v>9513.7199999999993</v>
      </c>
      <c r="V5443" t="s">
        <v>5394</v>
      </c>
      <c r="W5443" t="s">
        <v>24700</v>
      </c>
      <c r="Y5443" t="s">
        <v>659</v>
      </c>
      <c r="Z5443" s="25" t="s">
        <v>583</v>
      </c>
      <c r="AA5443" t="s">
        <v>24492</v>
      </c>
      <c r="AI5443" s="18">
        <v>41086</v>
      </c>
    </row>
    <row r="5444" spans="1:37" hidden="1" outlineLevel="1" x14ac:dyDescent="0.3">
      <c r="A5444" s="25">
        <v>5440</v>
      </c>
      <c r="B5444" s="25" t="s">
        <v>66</v>
      </c>
      <c r="C5444" t="s">
        <v>67</v>
      </c>
      <c r="D5444" t="s">
        <v>24701</v>
      </c>
      <c r="E5444" t="s">
        <v>69</v>
      </c>
      <c r="F5444" s="48" t="s">
        <v>24702</v>
      </c>
      <c r="G5444" s="25" t="s">
        <v>1790</v>
      </c>
      <c r="H5444" t="s">
        <v>1980</v>
      </c>
      <c r="I5444" t="s">
        <v>564</v>
      </c>
      <c r="J5444" s="25" t="s">
        <v>638</v>
      </c>
      <c r="K5444" t="s">
        <v>3829</v>
      </c>
      <c r="L5444" t="s">
        <v>24703</v>
      </c>
      <c r="M5444" t="s">
        <v>24704</v>
      </c>
      <c r="N5444" t="s">
        <v>24705</v>
      </c>
      <c r="O5444" t="s">
        <v>78</v>
      </c>
      <c r="P5444">
        <v>25</v>
      </c>
      <c r="Q5444">
        <v>13</v>
      </c>
      <c r="R5444">
        <v>25</v>
      </c>
      <c r="S5444" t="s">
        <v>79</v>
      </c>
      <c r="T5444">
        <v>25.753299999999999</v>
      </c>
      <c r="U5444">
        <v>3997.69</v>
      </c>
      <c r="V5444" t="s">
        <v>643</v>
      </c>
      <c r="W5444" t="s">
        <v>24706</v>
      </c>
      <c r="Y5444" t="s">
        <v>591</v>
      </c>
      <c r="Z5444" s="25" t="s">
        <v>583</v>
      </c>
      <c r="AA5444" t="s">
        <v>24492</v>
      </c>
      <c r="AI5444" s="18">
        <v>41086</v>
      </c>
    </row>
    <row r="5445" spans="1:37" hidden="1" outlineLevel="1" x14ac:dyDescent="0.3">
      <c r="A5445" s="25">
        <v>5441</v>
      </c>
      <c r="B5445" s="25" t="s">
        <v>66</v>
      </c>
      <c r="C5445" t="s">
        <v>67</v>
      </c>
      <c r="D5445" t="s">
        <v>24675</v>
      </c>
      <c r="E5445" t="s">
        <v>69</v>
      </c>
      <c r="F5445" s="48" t="s">
        <v>24707</v>
      </c>
      <c r="G5445" s="25" t="s">
        <v>1790</v>
      </c>
      <c r="H5445" t="s">
        <v>1980</v>
      </c>
      <c r="I5445" t="s">
        <v>564</v>
      </c>
      <c r="J5445" s="25" t="s">
        <v>638</v>
      </c>
      <c r="K5445" t="s">
        <v>3829</v>
      </c>
      <c r="L5445" t="s">
        <v>24708</v>
      </c>
      <c r="M5445" t="s">
        <v>24696</v>
      </c>
      <c r="N5445" t="s">
        <v>24709</v>
      </c>
      <c r="O5445" t="s">
        <v>5393</v>
      </c>
      <c r="P5445">
        <v>500</v>
      </c>
      <c r="Q5445">
        <v>30</v>
      </c>
      <c r="R5445">
        <v>50</v>
      </c>
      <c r="S5445" t="s">
        <v>79</v>
      </c>
      <c r="T5445">
        <v>23.2302</v>
      </c>
      <c r="U5445">
        <v>7079.4</v>
      </c>
      <c r="V5445" t="s">
        <v>5394</v>
      </c>
      <c r="W5445" t="s">
        <v>24710</v>
      </c>
      <c r="Y5445" t="s">
        <v>659</v>
      </c>
      <c r="Z5445" s="25" t="s">
        <v>583</v>
      </c>
      <c r="AA5445" t="s">
        <v>24492</v>
      </c>
      <c r="AI5445" s="18">
        <v>41086</v>
      </c>
      <c r="AJ5445" s="18">
        <v>42681</v>
      </c>
    </row>
    <row r="5446" spans="1:37" hidden="1" outlineLevel="1" x14ac:dyDescent="0.3">
      <c r="A5446" s="25">
        <v>5442</v>
      </c>
      <c r="B5446" s="25" t="s">
        <v>66</v>
      </c>
      <c r="C5446" t="s">
        <v>67</v>
      </c>
      <c r="D5446" t="s">
        <v>24629</v>
      </c>
      <c r="E5446" t="s">
        <v>69</v>
      </c>
      <c r="F5446" s="48" t="s">
        <v>24711</v>
      </c>
      <c r="G5446" s="25" t="s">
        <v>1790</v>
      </c>
      <c r="H5446" t="s">
        <v>1980</v>
      </c>
      <c r="I5446" t="s">
        <v>564</v>
      </c>
      <c r="J5446" s="25" t="s">
        <v>638</v>
      </c>
      <c r="K5446" t="s">
        <v>3829</v>
      </c>
      <c r="L5446" t="s">
        <v>24708</v>
      </c>
      <c r="M5446" t="s">
        <v>24693</v>
      </c>
      <c r="N5446" t="s">
        <v>24709</v>
      </c>
      <c r="O5446" t="s">
        <v>5393</v>
      </c>
      <c r="P5446">
        <v>500</v>
      </c>
      <c r="Q5446">
        <v>250</v>
      </c>
      <c r="R5446">
        <v>500</v>
      </c>
      <c r="S5446" t="s">
        <v>79</v>
      </c>
      <c r="T5446">
        <v>62.008000000000003</v>
      </c>
      <c r="U5446">
        <v>9625.5</v>
      </c>
      <c r="V5446" t="s">
        <v>5394</v>
      </c>
      <c r="W5446" t="s">
        <v>24712</v>
      </c>
      <c r="Y5446" t="s">
        <v>659</v>
      </c>
      <c r="Z5446" s="25" t="s">
        <v>583</v>
      </c>
      <c r="AA5446" t="s">
        <v>24492</v>
      </c>
      <c r="AI5446" s="18">
        <v>41086</v>
      </c>
    </row>
    <row r="5447" spans="1:37" hidden="1" outlineLevel="1" x14ac:dyDescent="0.3">
      <c r="A5447" s="25">
        <v>5443</v>
      </c>
      <c r="B5447" s="25" t="s">
        <v>66</v>
      </c>
      <c r="C5447" t="s">
        <v>67</v>
      </c>
      <c r="D5447" t="s">
        <v>24622</v>
      </c>
      <c r="E5447" t="s">
        <v>69</v>
      </c>
      <c r="F5447" s="48" t="s">
        <v>24713</v>
      </c>
      <c r="G5447" s="25" t="s">
        <v>1790</v>
      </c>
      <c r="H5447" t="s">
        <v>1980</v>
      </c>
      <c r="I5447" t="s">
        <v>564</v>
      </c>
      <c r="J5447" s="25" t="s">
        <v>638</v>
      </c>
      <c r="K5447" t="s">
        <v>3829</v>
      </c>
      <c r="L5447" t="s">
        <v>24708</v>
      </c>
      <c r="M5447" t="s">
        <v>24714</v>
      </c>
      <c r="N5447" t="s">
        <v>24715</v>
      </c>
      <c r="O5447" t="s">
        <v>5393</v>
      </c>
      <c r="P5447">
        <v>500</v>
      </c>
      <c r="Q5447">
        <v>250</v>
      </c>
      <c r="R5447">
        <v>500</v>
      </c>
      <c r="S5447" t="s">
        <v>79</v>
      </c>
      <c r="T5447">
        <v>99.712800000000001</v>
      </c>
      <c r="U5447">
        <v>15478.424999999999</v>
      </c>
      <c r="V5447" t="s">
        <v>5394</v>
      </c>
      <c r="W5447" t="s">
        <v>24716</v>
      </c>
      <c r="Y5447" t="s">
        <v>659</v>
      </c>
      <c r="Z5447" s="25" t="s">
        <v>583</v>
      </c>
      <c r="AA5447" t="s">
        <v>24492</v>
      </c>
      <c r="AI5447" s="18">
        <v>41086</v>
      </c>
    </row>
    <row r="5448" spans="1:37" hidden="1" outlineLevel="1" x14ac:dyDescent="0.3">
      <c r="A5448" s="25">
        <v>5444</v>
      </c>
      <c r="B5448" s="25" t="s">
        <v>66</v>
      </c>
      <c r="C5448" t="s">
        <v>67</v>
      </c>
      <c r="D5448" t="s">
        <v>24717</v>
      </c>
      <c r="E5448" t="s">
        <v>69</v>
      </c>
      <c r="F5448" s="48" t="s">
        <v>24718</v>
      </c>
      <c r="G5448" s="25" t="s">
        <v>1790</v>
      </c>
      <c r="H5448" t="s">
        <v>1980</v>
      </c>
      <c r="I5448" t="s">
        <v>564</v>
      </c>
      <c r="J5448" s="25" t="s">
        <v>638</v>
      </c>
      <c r="K5448" t="s">
        <v>3829</v>
      </c>
      <c r="L5448" t="s">
        <v>24719</v>
      </c>
      <c r="M5448" t="s">
        <v>24720</v>
      </c>
      <c r="N5448" t="s">
        <v>12971</v>
      </c>
      <c r="O5448" t="s">
        <v>78</v>
      </c>
      <c r="P5448">
        <v>6</v>
      </c>
      <c r="Q5448">
        <v>3</v>
      </c>
      <c r="R5448">
        <v>6</v>
      </c>
      <c r="S5448" t="s">
        <v>79</v>
      </c>
      <c r="T5448">
        <v>1117.894</v>
      </c>
      <c r="U5448">
        <v>173530.69</v>
      </c>
      <c r="V5448" t="s">
        <v>19811</v>
      </c>
      <c r="W5448" t="s">
        <v>24721</v>
      </c>
      <c r="Y5448" t="s">
        <v>591</v>
      </c>
      <c r="Z5448" s="25" t="s">
        <v>583</v>
      </c>
      <c r="AA5448" t="s">
        <v>24492</v>
      </c>
      <c r="AI5448" s="18">
        <v>41086</v>
      </c>
    </row>
    <row r="5449" spans="1:37" hidden="1" outlineLevel="1" x14ac:dyDescent="0.3">
      <c r="A5449" s="25">
        <v>5445</v>
      </c>
      <c r="B5449" s="25" t="s">
        <v>66</v>
      </c>
      <c r="C5449" t="s">
        <v>67</v>
      </c>
      <c r="D5449" t="s">
        <v>24622</v>
      </c>
      <c r="E5449" t="s">
        <v>69</v>
      </c>
      <c r="F5449" s="48" t="s">
        <v>24722</v>
      </c>
      <c r="G5449" s="25" t="s">
        <v>1790</v>
      </c>
      <c r="H5449" t="s">
        <v>1980</v>
      </c>
      <c r="I5449" t="s">
        <v>564</v>
      </c>
      <c r="J5449" s="25" t="s">
        <v>638</v>
      </c>
      <c r="K5449" t="s">
        <v>3829</v>
      </c>
      <c r="L5449" t="s">
        <v>24723</v>
      </c>
      <c r="M5449" t="s">
        <v>24724</v>
      </c>
      <c r="N5449" t="s">
        <v>24715</v>
      </c>
      <c r="O5449" t="s">
        <v>5393</v>
      </c>
      <c r="P5449">
        <v>500</v>
      </c>
      <c r="Q5449">
        <v>250</v>
      </c>
      <c r="R5449">
        <v>500</v>
      </c>
      <c r="S5449" t="s">
        <v>79</v>
      </c>
      <c r="T5449">
        <v>29.253799999999998</v>
      </c>
      <c r="U5449">
        <v>4541.0625</v>
      </c>
      <c r="V5449" t="s">
        <v>5394</v>
      </c>
      <c r="W5449" t="s">
        <v>24725</v>
      </c>
      <c r="Y5449" t="s">
        <v>659</v>
      </c>
      <c r="Z5449" s="25" t="s">
        <v>583</v>
      </c>
      <c r="AA5449" t="s">
        <v>24492</v>
      </c>
      <c r="AI5449" s="18">
        <v>41086</v>
      </c>
    </row>
    <row r="5450" spans="1:37" hidden="1" outlineLevel="1" x14ac:dyDescent="0.3">
      <c r="A5450" s="25">
        <v>5446</v>
      </c>
      <c r="B5450" s="25" t="s">
        <v>66</v>
      </c>
      <c r="C5450" t="s">
        <v>67</v>
      </c>
      <c r="D5450" t="s">
        <v>16798</v>
      </c>
      <c r="E5450" t="s">
        <v>69</v>
      </c>
      <c r="F5450" s="48" t="s">
        <v>24726</v>
      </c>
      <c r="G5450" s="25" t="s">
        <v>1790</v>
      </c>
      <c r="H5450" t="s">
        <v>1980</v>
      </c>
      <c r="I5450" t="s">
        <v>564</v>
      </c>
      <c r="J5450" s="25" t="s">
        <v>638</v>
      </c>
      <c r="K5450" t="s">
        <v>3829</v>
      </c>
      <c r="L5450" t="s">
        <v>24665</v>
      </c>
      <c r="M5450" t="s">
        <v>24727</v>
      </c>
      <c r="N5450" t="s">
        <v>24728</v>
      </c>
      <c r="O5450" t="s">
        <v>78</v>
      </c>
      <c r="P5450">
        <v>25</v>
      </c>
      <c r="Q5450">
        <v>13</v>
      </c>
      <c r="R5450">
        <v>25</v>
      </c>
      <c r="S5450" t="s">
        <v>79</v>
      </c>
      <c r="T5450">
        <v>6.4008000000000003</v>
      </c>
      <c r="U5450">
        <v>993.6</v>
      </c>
      <c r="V5450" t="s">
        <v>643</v>
      </c>
      <c r="W5450" t="s">
        <v>24729</v>
      </c>
      <c r="Y5450" t="s">
        <v>591</v>
      </c>
      <c r="Z5450" s="25" t="s">
        <v>583</v>
      </c>
      <c r="AA5450" t="s">
        <v>24492</v>
      </c>
      <c r="AI5450" s="18">
        <v>41086</v>
      </c>
    </row>
    <row r="5451" spans="1:37" hidden="1" outlineLevel="1" x14ac:dyDescent="0.3">
      <c r="A5451" s="25">
        <v>5447</v>
      </c>
      <c r="B5451" s="25" t="s">
        <v>66</v>
      </c>
      <c r="C5451" t="s">
        <v>67</v>
      </c>
      <c r="D5451" t="s">
        <v>24730</v>
      </c>
      <c r="E5451" t="s">
        <v>69</v>
      </c>
      <c r="F5451" s="48" t="s">
        <v>24731</v>
      </c>
      <c r="G5451" s="25" t="s">
        <v>1790</v>
      </c>
      <c r="H5451" t="s">
        <v>1980</v>
      </c>
      <c r="I5451" t="s">
        <v>564</v>
      </c>
      <c r="J5451" s="25" t="s">
        <v>638</v>
      </c>
      <c r="K5451" t="s">
        <v>3829</v>
      </c>
      <c r="L5451" t="s">
        <v>24671</v>
      </c>
      <c r="M5451" t="s">
        <v>24732</v>
      </c>
      <c r="N5451" t="s">
        <v>12971</v>
      </c>
      <c r="O5451" t="s">
        <v>78</v>
      </c>
      <c r="P5451">
        <v>50</v>
      </c>
      <c r="Q5451">
        <v>25</v>
      </c>
      <c r="R5451">
        <v>50</v>
      </c>
      <c r="S5451" t="s">
        <v>79</v>
      </c>
      <c r="T5451">
        <v>1.5016</v>
      </c>
      <c r="U5451">
        <v>233.09</v>
      </c>
      <c r="V5451" t="s">
        <v>24673</v>
      </c>
      <c r="W5451" t="s">
        <v>24733</v>
      </c>
      <c r="Y5451" t="s">
        <v>591</v>
      </c>
      <c r="Z5451" s="25" t="s">
        <v>583</v>
      </c>
      <c r="AA5451" t="s">
        <v>24492</v>
      </c>
      <c r="AI5451" s="18">
        <v>41086</v>
      </c>
    </row>
    <row r="5452" spans="1:37" hidden="1" outlineLevel="1" x14ac:dyDescent="0.3">
      <c r="A5452" s="25">
        <v>5448</v>
      </c>
      <c r="B5452" s="25" t="s">
        <v>66</v>
      </c>
      <c r="C5452" t="s">
        <v>67</v>
      </c>
      <c r="D5452" t="s">
        <v>24730</v>
      </c>
      <c r="E5452" t="s">
        <v>69</v>
      </c>
      <c r="F5452" s="48" t="s">
        <v>24734</v>
      </c>
      <c r="G5452" s="25" t="s">
        <v>1790</v>
      </c>
      <c r="H5452" t="s">
        <v>1980</v>
      </c>
      <c r="I5452" t="s">
        <v>564</v>
      </c>
      <c r="J5452" s="25" t="s">
        <v>638</v>
      </c>
      <c r="K5452" t="s">
        <v>3829</v>
      </c>
      <c r="L5452" t="s">
        <v>24671</v>
      </c>
      <c r="M5452" t="s">
        <v>24735</v>
      </c>
      <c r="N5452" t="s">
        <v>12971</v>
      </c>
      <c r="O5452" t="s">
        <v>78</v>
      </c>
      <c r="P5452">
        <v>25</v>
      </c>
      <c r="Q5452">
        <v>13</v>
      </c>
      <c r="R5452">
        <v>25</v>
      </c>
      <c r="S5452" t="s">
        <v>79</v>
      </c>
      <c r="T5452">
        <v>4.3544999999999998</v>
      </c>
      <c r="U5452">
        <v>675.95</v>
      </c>
      <c r="V5452" t="s">
        <v>24673</v>
      </c>
      <c r="W5452" t="s">
        <v>24736</v>
      </c>
      <c r="Y5452" t="s">
        <v>591</v>
      </c>
      <c r="Z5452" s="25" t="s">
        <v>583</v>
      </c>
      <c r="AA5452" t="s">
        <v>24492</v>
      </c>
      <c r="AI5452" s="18">
        <v>41086</v>
      </c>
    </row>
    <row r="5453" spans="1:37" hidden="1" outlineLevel="1" x14ac:dyDescent="0.3">
      <c r="A5453" s="25">
        <v>5449</v>
      </c>
      <c r="B5453" s="25" t="s">
        <v>66</v>
      </c>
      <c r="C5453" t="s">
        <v>67</v>
      </c>
      <c r="D5453" t="s">
        <v>24737</v>
      </c>
      <c r="E5453" t="s">
        <v>69</v>
      </c>
      <c r="F5453" s="48" t="s">
        <v>24738</v>
      </c>
      <c r="G5453" s="25" t="s">
        <v>1790</v>
      </c>
      <c r="H5453" t="s">
        <v>1980</v>
      </c>
      <c r="I5453" t="s">
        <v>564</v>
      </c>
      <c r="J5453" s="25" t="s">
        <v>638</v>
      </c>
      <c r="K5453" t="s">
        <v>3829</v>
      </c>
      <c r="L5453" t="s">
        <v>24739</v>
      </c>
      <c r="M5453" t="s">
        <v>24740</v>
      </c>
      <c r="N5453" t="s">
        <v>24741</v>
      </c>
      <c r="O5453" t="s">
        <v>78</v>
      </c>
      <c r="P5453">
        <v>9</v>
      </c>
      <c r="Q5453">
        <v>7</v>
      </c>
      <c r="R5453">
        <v>15</v>
      </c>
      <c r="S5453" t="s">
        <v>79</v>
      </c>
      <c r="T5453">
        <v>15.465</v>
      </c>
      <c r="U5453">
        <v>2400.7800000000002</v>
      </c>
      <c r="V5453" t="s">
        <v>643</v>
      </c>
      <c r="W5453" t="s">
        <v>24742</v>
      </c>
      <c r="Y5453" t="s">
        <v>591</v>
      </c>
      <c r="Z5453" s="25" t="s">
        <v>583</v>
      </c>
      <c r="AA5453" t="s">
        <v>24492</v>
      </c>
      <c r="AI5453" s="18">
        <v>41086</v>
      </c>
      <c r="AJ5453" s="18">
        <v>41374</v>
      </c>
    </row>
    <row r="5454" spans="1:37" hidden="1" outlineLevel="1" x14ac:dyDescent="0.3">
      <c r="A5454" s="25">
        <v>5450</v>
      </c>
      <c r="B5454" s="25" t="s">
        <v>66</v>
      </c>
      <c r="C5454" t="s">
        <v>67</v>
      </c>
      <c r="D5454" t="s">
        <v>24730</v>
      </c>
      <c r="E5454" t="s">
        <v>69</v>
      </c>
      <c r="F5454" s="48" t="s">
        <v>24743</v>
      </c>
      <c r="G5454" s="25" t="s">
        <v>1790</v>
      </c>
      <c r="H5454" t="s">
        <v>1980</v>
      </c>
      <c r="I5454" t="s">
        <v>564</v>
      </c>
      <c r="J5454" s="25" t="s">
        <v>638</v>
      </c>
      <c r="K5454" t="s">
        <v>3829</v>
      </c>
      <c r="L5454" t="s">
        <v>24671</v>
      </c>
      <c r="M5454" t="s">
        <v>24744</v>
      </c>
      <c r="N5454" t="s">
        <v>12971</v>
      </c>
      <c r="O5454" t="s">
        <v>78</v>
      </c>
      <c r="P5454">
        <v>60</v>
      </c>
      <c r="Q5454">
        <v>42</v>
      </c>
      <c r="R5454">
        <v>60</v>
      </c>
      <c r="S5454" t="s">
        <v>79</v>
      </c>
      <c r="T5454">
        <v>5.8367000000000004</v>
      </c>
      <c r="U5454">
        <v>1145.1657</v>
      </c>
      <c r="V5454" t="s">
        <v>24673</v>
      </c>
      <c r="W5454" t="s">
        <v>24745</v>
      </c>
      <c r="Y5454" t="s">
        <v>591</v>
      </c>
      <c r="Z5454" s="25" t="s">
        <v>583</v>
      </c>
      <c r="AA5454" t="s">
        <v>24492</v>
      </c>
      <c r="AI5454" s="18">
        <v>41086</v>
      </c>
      <c r="AJ5454" s="18">
        <v>42194</v>
      </c>
      <c r="AK5454" s="18">
        <v>42213</v>
      </c>
    </row>
    <row r="5455" spans="1:37" hidden="1" outlineLevel="1" x14ac:dyDescent="0.3">
      <c r="A5455" s="25">
        <v>5451</v>
      </c>
      <c r="B5455" s="25" t="s">
        <v>66</v>
      </c>
      <c r="C5455" t="s">
        <v>67</v>
      </c>
      <c r="D5455" t="s">
        <v>24730</v>
      </c>
      <c r="E5455" t="s">
        <v>69</v>
      </c>
      <c r="F5455" s="48" t="s">
        <v>24746</v>
      </c>
      <c r="G5455" s="25" t="s">
        <v>1790</v>
      </c>
      <c r="H5455" t="s">
        <v>1980</v>
      </c>
      <c r="I5455" t="s">
        <v>564</v>
      </c>
      <c r="J5455" s="25" t="s">
        <v>638</v>
      </c>
      <c r="K5455" t="s">
        <v>3829</v>
      </c>
      <c r="L5455" t="s">
        <v>24671</v>
      </c>
      <c r="M5455" t="s">
        <v>24747</v>
      </c>
      <c r="N5455" t="s">
        <v>12971</v>
      </c>
      <c r="O5455" t="s">
        <v>78</v>
      </c>
      <c r="P5455">
        <v>50</v>
      </c>
      <c r="Q5455">
        <v>25</v>
      </c>
      <c r="R5455">
        <v>50</v>
      </c>
      <c r="S5455" t="s">
        <v>79</v>
      </c>
      <c r="T5455">
        <v>1.2513000000000001</v>
      </c>
      <c r="U5455">
        <v>194.24</v>
      </c>
      <c r="V5455" t="s">
        <v>24673</v>
      </c>
      <c r="W5455" t="s">
        <v>24748</v>
      </c>
      <c r="Y5455" t="s">
        <v>591</v>
      </c>
      <c r="Z5455" s="25" t="s">
        <v>583</v>
      </c>
      <c r="AA5455" t="s">
        <v>24492</v>
      </c>
      <c r="AI5455" s="18">
        <v>41086</v>
      </c>
    </row>
    <row r="5456" spans="1:37" hidden="1" outlineLevel="1" x14ac:dyDescent="0.3">
      <c r="A5456" s="25">
        <v>5452</v>
      </c>
      <c r="B5456" s="25" t="s">
        <v>66</v>
      </c>
      <c r="C5456" t="s">
        <v>67</v>
      </c>
      <c r="D5456" t="s">
        <v>24730</v>
      </c>
      <c r="E5456" t="s">
        <v>69</v>
      </c>
      <c r="F5456" s="48" t="s">
        <v>24749</v>
      </c>
      <c r="G5456" s="25" t="s">
        <v>1790</v>
      </c>
      <c r="H5456" t="s">
        <v>1980</v>
      </c>
      <c r="I5456" t="s">
        <v>564</v>
      </c>
      <c r="J5456" s="25" t="s">
        <v>638</v>
      </c>
      <c r="K5456" t="s">
        <v>3829</v>
      </c>
      <c r="L5456" t="s">
        <v>24671</v>
      </c>
      <c r="M5456" t="s">
        <v>24750</v>
      </c>
      <c r="N5456" t="s">
        <v>12971</v>
      </c>
      <c r="O5456" t="s">
        <v>78</v>
      </c>
      <c r="P5456">
        <v>19</v>
      </c>
      <c r="Q5456">
        <v>12</v>
      </c>
      <c r="R5456">
        <v>25</v>
      </c>
      <c r="S5456" t="s">
        <v>79</v>
      </c>
      <c r="T5456">
        <v>4.9547999999999996</v>
      </c>
      <c r="U5456">
        <v>769.18</v>
      </c>
      <c r="V5456" t="s">
        <v>24673</v>
      </c>
      <c r="W5456" t="s">
        <v>24751</v>
      </c>
      <c r="Y5456" t="s">
        <v>591</v>
      </c>
      <c r="Z5456" s="25" t="s">
        <v>583</v>
      </c>
      <c r="AA5456" t="s">
        <v>24492</v>
      </c>
      <c r="AI5456" s="18">
        <v>41086</v>
      </c>
      <c r="AJ5456" s="18">
        <v>41374</v>
      </c>
    </row>
    <row r="5457" spans="1:41" hidden="1" outlineLevel="1" x14ac:dyDescent="0.3">
      <c r="A5457" s="25">
        <v>5453</v>
      </c>
      <c r="B5457" s="25" t="s">
        <v>66</v>
      </c>
      <c r="C5457" t="s">
        <v>67</v>
      </c>
      <c r="D5457" t="s">
        <v>24730</v>
      </c>
      <c r="E5457" t="s">
        <v>69</v>
      </c>
      <c r="F5457" s="48" t="s">
        <v>24752</v>
      </c>
      <c r="G5457" s="25" t="s">
        <v>1790</v>
      </c>
      <c r="H5457" t="s">
        <v>1980</v>
      </c>
      <c r="I5457" t="s">
        <v>564</v>
      </c>
      <c r="J5457" s="25" t="s">
        <v>638</v>
      </c>
      <c r="K5457" t="s">
        <v>3829</v>
      </c>
      <c r="L5457" t="s">
        <v>24671</v>
      </c>
      <c r="M5457" t="s">
        <v>24753</v>
      </c>
      <c r="N5457" t="s">
        <v>12971</v>
      </c>
      <c r="O5457" t="s">
        <v>78</v>
      </c>
      <c r="P5457">
        <v>50</v>
      </c>
      <c r="Q5457">
        <v>25</v>
      </c>
      <c r="R5457">
        <v>50</v>
      </c>
      <c r="S5457" t="s">
        <v>79</v>
      </c>
      <c r="T5457">
        <v>1.8519000000000001</v>
      </c>
      <c r="U5457">
        <v>287.47000000000003</v>
      </c>
      <c r="V5457" t="s">
        <v>24673</v>
      </c>
      <c r="W5457" t="s">
        <v>24754</v>
      </c>
      <c r="Y5457" t="s">
        <v>591</v>
      </c>
      <c r="Z5457" s="25" t="s">
        <v>583</v>
      </c>
      <c r="AA5457" t="s">
        <v>24492</v>
      </c>
      <c r="AI5457" s="18">
        <v>41086</v>
      </c>
    </row>
    <row r="5458" spans="1:41" hidden="1" outlineLevel="1" x14ac:dyDescent="0.3">
      <c r="A5458" s="25">
        <v>5454</v>
      </c>
      <c r="B5458" s="25" t="s">
        <v>66</v>
      </c>
      <c r="C5458" t="s">
        <v>67</v>
      </c>
      <c r="D5458" t="s">
        <v>1019</v>
      </c>
      <c r="E5458" t="s">
        <v>69</v>
      </c>
      <c r="F5458" s="48" t="s">
        <v>24755</v>
      </c>
      <c r="G5458" s="25" t="s">
        <v>1790</v>
      </c>
      <c r="H5458" t="s">
        <v>1980</v>
      </c>
      <c r="I5458" t="s">
        <v>564</v>
      </c>
      <c r="J5458" s="25" t="s">
        <v>638</v>
      </c>
      <c r="K5458" t="s">
        <v>3829</v>
      </c>
      <c r="L5458" t="s">
        <v>24671</v>
      </c>
      <c r="M5458" t="s">
        <v>24756</v>
      </c>
      <c r="N5458" t="s">
        <v>12971</v>
      </c>
      <c r="O5458" t="s">
        <v>78</v>
      </c>
      <c r="P5458">
        <v>25</v>
      </c>
      <c r="Q5458">
        <v>13</v>
      </c>
      <c r="R5458">
        <v>25</v>
      </c>
      <c r="S5458" t="s">
        <v>79</v>
      </c>
      <c r="T5458">
        <v>3.4535999999999998</v>
      </c>
      <c r="U5458">
        <v>536.1</v>
      </c>
      <c r="V5458" t="s">
        <v>24673</v>
      </c>
      <c r="W5458" t="s">
        <v>24757</v>
      </c>
      <c r="Y5458" t="s">
        <v>591</v>
      </c>
      <c r="Z5458" s="25" t="s">
        <v>583</v>
      </c>
      <c r="AA5458" t="s">
        <v>24492</v>
      </c>
      <c r="AI5458" s="18">
        <v>41086</v>
      </c>
    </row>
    <row r="5459" spans="1:41" hidden="1" outlineLevel="1" x14ac:dyDescent="0.3">
      <c r="A5459" s="25">
        <v>5455</v>
      </c>
      <c r="B5459" s="25" t="s">
        <v>66</v>
      </c>
      <c r="C5459" t="s">
        <v>67</v>
      </c>
      <c r="D5459" t="s">
        <v>12558</v>
      </c>
      <c r="E5459" t="s">
        <v>69</v>
      </c>
      <c r="F5459" s="48" t="s">
        <v>24758</v>
      </c>
      <c r="G5459" s="25" t="s">
        <v>1790</v>
      </c>
      <c r="H5459" t="s">
        <v>1980</v>
      </c>
      <c r="I5459" t="s">
        <v>564</v>
      </c>
      <c r="J5459" s="25" t="s">
        <v>638</v>
      </c>
      <c r="K5459" t="s">
        <v>3829</v>
      </c>
      <c r="L5459" t="s">
        <v>24671</v>
      </c>
      <c r="M5459" t="s">
        <v>24759</v>
      </c>
      <c r="N5459" t="s">
        <v>12971</v>
      </c>
      <c r="O5459" t="s">
        <v>78</v>
      </c>
      <c r="P5459">
        <v>25</v>
      </c>
      <c r="Q5459">
        <v>13</v>
      </c>
      <c r="R5459">
        <v>25</v>
      </c>
      <c r="S5459" t="s">
        <v>79</v>
      </c>
      <c r="T5459">
        <v>3.2033</v>
      </c>
      <c r="U5459">
        <v>497.25</v>
      </c>
      <c r="V5459" t="s">
        <v>24673</v>
      </c>
      <c r="W5459" t="s">
        <v>24760</v>
      </c>
      <c r="Y5459" t="s">
        <v>591</v>
      </c>
      <c r="Z5459" s="25" t="s">
        <v>583</v>
      </c>
      <c r="AA5459" t="s">
        <v>24492</v>
      </c>
      <c r="AI5459" s="18">
        <v>41086</v>
      </c>
    </row>
    <row r="5460" spans="1:41" hidden="1" outlineLevel="1" x14ac:dyDescent="0.3">
      <c r="A5460" s="25">
        <v>5456</v>
      </c>
      <c r="B5460" s="25" t="s">
        <v>66</v>
      </c>
      <c r="C5460" t="s">
        <v>67</v>
      </c>
      <c r="D5460" t="s">
        <v>1019</v>
      </c>
      <c r="E5460" t="s">
        <v>69</v>
      </c>
      <c r="F5460" s="48" t="s">
        <v>24761</v>
      </c>
      <c r="G5460" s="25" t="s">
        <v>1790</v>
      </c>
      <c r="H5460" t="s">
        <v>1980</v>
      </c>
      <c r="I5460" t="s">
        <v>564</v>
      </c>
      <c r="J5460" s="25" t="s">
        <v>638</v>
      </c>
      <c r="K5460" t="s">
        <v>3829</v>
      </c>
      <c r="L5460" t="s">
        <v>24671</v>
      </c>
      <c r="M5460" t="s">
        <v>24762</v>
      </c>
      <c r="N5460" t="s">
        <v>12971</v>
      </c>
      <c r="O5460" t="s">
        <v>78</v>
      </c>
      <c r="P5460">
        <v>25</v>
      </c>
      <c r="Q5460">
        <v>13</v>
      </c>
      <c r="R5460">
        <v>25</v>
      </c>
      <c r="S5460" t="s">
        <v>79</v>
      </c>
      <c r="T5460">
        <v>4.0541999999999998</v>
      </c>
      <c r="U5460">
        <v>629.33000000000004</v>
      </c>
      <c r="V5460" t="s">
        <v>24673</v>
      </c>
      <c r="W5460" t="s">
        <v>24763</v>
      </c>
      <c r="Y5460" t="s">
        <v>591</v>
      </c>
      <c r="Z5460" s="25" t="s">
        <v>583</v>
      </c>
      <c r="AA5460" t="s">
        <v>24492</v>
      </c>
      <c r="AI5460" s="18">
        <v>41086</v>
      </c>
    </row>
    <row r="5461" spans="1:41" hidden="1" outlineLevel="1" x14ac:dyDescent="0.3">
      <c r="A5461" s="25">
        <v>5457</v>
      </c>
      <c r="B5461" s="25" t="s">
        <v>66</v>
      </c>
      <c r="C5461" t="s">
        <v>67</v>
      </c>
      <c r="D5461" t="s">
        <v>16116</v>
      </c>
      <c r="E5461" t="s">
        <v>197</v>
      </c>
      <c r="F5461" s="48" t="s">
        <v>24764</v>
      </c>
      <c r="G5461" s="25" t="s">
        <v>1790</v>
      </c>
      <c r="H5461" t="s">
        <v>1980</v>
      </c>
      <c r="I5461" t="s">
        <v>564</v>
      </c>
      <c r="J5461" s="25" t="s">
        <v>638</v>
      </c>
      <c r="K5461" t="s">
        <v>3829</v>
      </c>
      <c r="L5461" t="s">
        <v>4661</v>
      </c>
      <c r="M5461" t="s">
        <v>24765</v>
      </c>
      <c r="N5461" t="s">
        <v>24766</v>
      </c>
      <c r="O5461" t="s">
        <v>78</v>
      </c>
      <c r="P5461">
        <v>10</v>
      </c>
      <c r="Q5461">
        <v>5</v>
      </c>
      <c r="R5461">
        <v>10</v>
      </c>
      <c r="S5461" t="s">
        <v>79</v>
      </c>
      <c r="T5461">
        <v>128.66659999999999</v>
      </c>
      <c r="U5461">
        <v>19972.91</v>
      </c>
      <c r="V5461" t="s">
        <v>643</v>
      </c>
      <c r="W5461" t="s">
        <v>24767</v>
      </c>
      <c r="Y5461" t="s">
        <v>659</v>
      </c>
      <c r="Z5461" s="25" t="s">
        <v>583</v>
      </c>
      <c r="AA5461" t="s">
        <v>24492</v>
      </c>
      <c r="AI5461" s="18">
        <v>41086</v>
      </c>
      <c r="AJ5461" s="18">
        <v>42100</v>
      </c>
    </row>
    <row r="5462" spans="1:41" hidden="1" outlineLevel="1" x14ac:dyDescent="0.3">
      <c r="A5462" s="25">
        <v>5458</v>
      </c>
      <c r="B5462" s="25" t="s">
        <v>66</v>
      </c>
      <c r="C5462" t="s">
        <v>67</v>
      </c>
      <c r="D5462" t="s">
        <v>8850</v>
      </c>
      <c r="E5462" t="s">
        <v>69</v>
      </c>
      <c r="F5462" s="48" t="s">
        <v>24768</v>
      </c>
      <c r="G5462" s="25" t="s">
        <v>1790</v>
      </c>
      <c r="H5462" t="s">
        <v>1980</v>
      </c>
      <c r="I5462" t="s">
        <v>564</v>
      </c>
      <c r="J5462" s="25" t="s">
        <v>638</v>
      </c>
      <c r="K5462" t="s">
        <v>3829</v>
      </c>
      <c r="L5462" t="s">
        <v>24769</v>
      </c>
      <c r="M5462" t="s">
        <v>24770</v>
      </c>
      <c r="N5462" t="s">
        <v>12971</v>
      </c>
      <c r="O5462" t="s">
        <v>78</v>
      </c>
      <c r="P5462">
        <v>2</v>
      </c>
      <c r="Q5462">
        <v>1</v>
      </c>
      <c r="R5462">
        <v>2</v>
      </c>
      <c r="S5462" t="s">
        <v>79</v>
      </c>
      <c r="T5462">
        <v>31.9</v>
      </c>
      <c r="U5462">
        <v>4952.4799999999996</v>
      </c>
      <c r="V5462" t="s">
        <v>24771</v>
      </c>
      <c r="W5462" t="s">
        <v>24772</v>
      </c>
      <c r="Y5462" t="s">
        <v>217</v>
      </c>
      <c r="Z5462" s="25" t="s">
        <v>583</v>
      </c>
      <c r="AA5462" t="s">
        <v>24492</v>
      </c>
      <c r="AI5462" s="18">
        <v>41086</v>
      </c>
    </row>
    <row r="5463" spans="1:41" hidden="1" outlineLevel="1" x14ac:dyDescent="0.3">
      <c r="A5463" s="25">
        <v>5459</v>
      </c>
      <c r="B5463" s="25" t="s">
        <v>66</v>
      </c>
      <c r="C5463" t="s">
        <v>67</v>
      </c>
      <c r="D5463" t="s">
        <v>18198</v>
      </c>
      <c r="E5463" t="s">
        <v>69</v>
      </c>
      <c r="F5463" s="48" t="s">
        <v>24773</v>
      </c>
      <c r="G5463" s="25" t="s">
        <v>1790</v>
      </c>
      <c r="H5463" t="s">
        <v>1980</v>
      </c>
      <c r="I5463" t="s">
        <v>564</v>
      </c>
      <c r="J5463" s="25" t="s">
        <v>638</v>
      </c>
      <c r="K5463" t="s">
        <v>3829</v>
      </c>
      <c r="L5463" t="s">
        <v>24774</v>
      </c>
      <c r="M5463" t="s">
        <v>24770</v>
      </c>
      <c r="N5463" t="s">
        <v>12971</v>
      </c>
      <c r="O5463" t="s">
        <v>78</v>
      </c>
      <c r="P5463">
        <v>2</v>
      </c>
      <c r="Q5463">
        <v>1</v>
      </c>
      <c r="R5463">
        <v>3</v>
      </c>
      <c r="S5463" t="s">
        <v>79</v>
      </c>
      <c r="T5463">
        <v>55.61</v>
      </c>
      <c r="U5463">
        <v>10927.365</v>
      </c>
      <c r="V5463" t="s">
        <v>24771</v>
      </c>
      <c r="W5463" t="s">
        <v>24775</v>
      </c>
      <c r="Y5463" t="s">
        <v>217</v>
      </c>
      <c r="Z5463" s="25" t="s">
        <v>583</v>
      </c>
      <c r="AA5463" t="s">
        <v>24492</v>
      </c>
      <c r="AI5463" s="18">
        <v>41086</v>
      </c>
      <c r="AJ5463" s="18">
        <v>42397</v>
      </c>
      <c r="AK5463" s="18">
        <v>42461</v>
      </c>
    </row>
    <row r="5464" spans="1:41" hidden="1" outlineLevel="1" x14ac:dyDescent="0.3">
      <c r="A5464" s="25">
        <v>5460</v>
      </c>
      <c r="B5464" s="25" t="s">
        <v>66</v>
      </c>
      <c r="C5464" t="s">
        <v>67</v>
      </c>
      <c r="D5464" t="s">
        <v>24776</v>
      </c>
      <c r="E5464" t="s">
        <v>69</v>
      </c>
      <c r="F5464" s="48" t="s">
        <v>24777</v>
      </c>
      <c r="G5464" s="25" t="s">
        <v>1790</v>
      </c>
      <c r="H5464" t="s">
        <v>1980</v>
      </c>
      <c r="I5464" t="s">
        <v>564</v>
      </c>
      <c r="J5464" s="25" t="s">
        <v>638</v>
      </c>
      <c r="K5464" t="s">
        <v>3829</v>
      </c>
      <c r="L5464" t="s">
        <v>24778</v>
      </c>
      <c r="M5464" t="s">
        <v>24770</v>
      </c>
      <c r="N5464" t="s">
        <v>12971</v>
      </c>
      <c r="O5464" t="s">
        <v>78</v>
      </c>
      <c r="P5464">
        <v>2</v>
      </c>
      <c r="Q5464">
        <v>1</v>
      </c>
      <c r="R5464">
        <v>2</v>
      </c>
      <c r="S5464" t="s">
        <v>79</v>
      </c>
      <c r="T5464">
        <v>29</v>
      </c>
      <c r="U5464">
        <v>4502.25</v>
      </c>
      <c r="V5464" t="s">
        <v>24771</v>
      </c>
      <c r="W5464" t="s">
        <v>24779</v>
      </c>
      <c r="Y5464" t="s">
        <v>217</v>
      </c>
      <c r="Z5464" s="25" t="s">
        <v>583</v>
      </c>
      <c r="AA5464" t="s">
        <v>24492</v>
      </c>
      <c r="AI5464" s="18">
        <v>41086</v>
      </c>
    </row>
    <row r="5465" spans="1:41" hidden="1" outlineLevel="1" x14ac:dyDescent="0.3">
      <c r="A5465" s="25">
        <v>5461</v>
      </c>
      <c r="B5465" s="25" t="s">
        <v>66</v>
      </c>
      <c r="C5465" t="s">
        <v>67</v>
      </c>
      <c r="D5465" t="s">
        <v>24780</v>
      </c>
      <c r="E5465" t="s">
        <v>69</v>
      </c>
      <c r="F5465" s="48" t="s">
        <v>24781</v>
      </c>
      <c r="G5465" s="25" t="s">
        <v>1790</v>
      </c>
      <c r="H5465" t="s">
        <v>1980</v>
      </c>
      <c r="I5465" t="s">
        <v>564</v>
      </c>
      <c r="J5465" s="25" t="s">
        <v>638</v>
      </c>
      <c r="K5465" t="s">
        <v>1643</v>
      </c>
      <c r="L5465" t="s">
        <v>24782</v>
      </c>
      <c r="M5465" t="s">
        <v>24783</v>
      </c>
      <c r="N5465" t="s">
        <v>24784</v>
      </c>
      <c r="O5465" t="s">
        <v>78</v>
      </c>
      <c r="P5465">
        <v>15</v>
      </c>
      <c r="Q5465">
        <v>8</v>
      </c>
      <c r="R5465">
        <v>15</v>
      </c>
      <c r="S5465" t="s">
        <v>79</v>
      </c>
      <c r="T5465">
        <v>243.00020000000001</v>
      </c>
      <c r="U5465">
        <v>37720.92</v>
      </c>
      <c r="V5465" t="s">
        <v>643</v>
      </c>
      <c r="W5465" t="s">
        <v>24785</v>
      </c>
      <c r="Y5465" t="s">
        <v>659</v>
      </c>
      <c r="Z5465" s="25" t="s">
        <v>583</v>
      </c>
      <c r="AA5465" t="s">
        <v>24492</v>
      </c>
      <c r="AI5465" s="18">
        <v>41086</v>
      </c>
    </row>
    <row r="5466" spans="1:41" hidden="1" outlineLevel="1" x14ac:dyDescent="0.3">
      <c r="A5466" s="25">
        <v>5462</v>
      </c>
      <c r="B5466" s="25" t="s">
        <v>66</v>
      </c>
      <c r="C5466" t="s">
        <v>67</v>
      </c>
      <c r="D5466" t="s">
        <v>24786</v>
      </c>
      <c r="E5466" t="s">
        <v>69</v>
      </c>
      <c r="F5466" s="48" t="s">
        <v>24787</v>
      </c>
      <c r="G5466" s="25" t="s">
        <v>1790</v>
      </c>
      <c r="H5466" t="s">
        <v>1980</v>
      </c>
      <c r="I5466" t="s">
        <v>564</v>
      </c>
      <c r="J5466" s="25" t="s">
        <v>638</v>
      </c>
      <c r="K5466" t="s">
        <v>1643</v>
      </c>
      <c r="L5466" t="s">
        <v>18285</v>
      </c>
      <c r="M5466" t="s">
        <v>24788</v>
      </c>
      <c r="N5466" t="s">
        <v>24789</v>
      </c>
      <c r="O5466" t="s">
        <v>78</v>
      </c>
      <c r="P5466">
        <v>1</v>
      </c>
      <c r="Q5466">
        <v>2</v>
      </c>
      <c r="R5466">
        <v>4</v>
      </c>
      <c r="S5466" t="s">
        <v>79</v>
      </c>
      <c r="T5466">
        <v>789.00170000000003</v>
      </c>
      <c r="U5466">
        <v>122476.73</v>
      </c>
      <c r="V5466" t="s">
        <v>643</v>
      </c>
      <c r="W5466" t="s">
        <v>24790</v>
      </c>
      <c r="Y5466" t="s">
        <v>659</v>
      </c>
      <c r="Z5466" s="25" t="s">
        <v>583</v>
      </c>
      <c r="AA5466" t="s">
        <v>24492</v>
      </c>
      <c r="AI5466" s="18">
        <v>41086</v>
      </c>
      <c r="AJ5466" s="18">
        <v>45593</v>
      </c>
      <c r="AN5466">
        <v>-3</v>
      </c>
      <c r="AO5466">
        <v>1</v>
      </c>
    </row>
    <row r="5467" spans="1:41" hidden="1" outlineLevel="1" x14ac:dyDescent="0.3">
      <c r="A5467" s="25">
        <v>5463</v>
      </c>
      <c r="B5467" s="25" t="s">
        <v>66</v>
      </c>
      <c r="C5467" t="s">
        <v>67</v>
      </c>
      <c r="D5467" t="s">
        <v>19788</v>
      </c>
      <c r="E5467" t="s">
        <v>69</v>
      </c>
      <c r="F5467" s="48" t="s">
        <v>24791</v>
      </c>
      <c r="G5467" s="25" t="s">
        <v>1790</v>
      </c>
      <c r="H5467" t="s">
        <v>1980</v>
      </c>
      <c r="I5467" t="s">
        <v>564</v>
      </c>
      <c r="J5467" s="25" t="s">
        <v>638</v>
      </c>
      <c r="K5467" t="s">
        <v>1643</v>
      </c>
      <c r="L5467" t="s">
        <v>18285</v>
      </c>
      <c r="M5467" t="s">
        <v>24788</v>
      </c>
      <c r="N5467" t="s">
        <v>24792</v>
      </c>
      <c r="O5467" t="s">
        <v>78</v>
      </c>
      <c r="P5467">
        <v>1</v>
      </c>
      <c r="Q5467">
        <v>2</v>
      </c>
      <c r="R5467">
        <v>4</v>
      </c>
      <c r="S5467" t="s">
        <v>79</v>
      </c>
      <c r="T5467">
        <v>839.10810000000004</v>
      </c>
      <c r="U5467">
        <v>130254.75</v>
      </c>
      <c r="V5467" t="s">
        <v>643</v>
      </c>
      <c r="W5467" t="s">
        <v>24793</v>
      </c>
      <c r="Y5467" t="s">
        <v>659</v>
      </c>
      <c r="Z5467" s="25" t="s">
        <v>583</v>
      </c>
      <c r="AA5467" t="s">
        <v>24492</v>
      </c>
      <c r="AI5467" s="18">
        <v>41086</v>
      </c>
      <c r="AJ5467" s="18">
        <v>45592</v>
      </c>
      <c r="AN5467">
        <v>-3</v>
      </c>
      <c r="AO5467">
        <v>1</v>
      </c>
    </row>
    <row r="5468" spans="1:41" hidden="1" outlineLevel="1" x14ac:dyDescent="0.3">
      <c r="A5468" s="25">
        <v>5464</v>
      </c>
      <c r="B5468" s="25" t="s">
        <v>66</v>
      </c>
      <c r="C5468" t="s">
        <v>67</v>
      </c>
      <c r="D5468" t="s">
        <v>22263</v>
      </c>
      <c r="E5468" t="s">
        <v>69</v>
      </c>
      <c r="F5468" s="48" t="s">
        <v>24794</v>
      </c>
      <c r="G5468" s="25" t="s">
        <v>1790</v>
      </c>
      <c r="H5468" t="s">
        <v>1980</v>
      </c>
      <c r="I5468" t="s">
        <v>564</v>
      </c>
      <c r="J5468" s="25" t="s">
        <v>638</v>
      </c>
      <c r="K5468" t="s">
        <v>1643</v>
      </c>
      <c r="L5468" t="s">
        <v>18285</v>
      </c>
      <c r="M5468" t="s">
        <v>24788</v>
      </c>
      <c r="N5468" t="s">
        <v>24795</v>
      </c>
      <c r="O5468" t="s">
        <v>78</v>
      </c>
      <c r="P5468">
        <v>1</v>
      </c>
      <c r="Q5468">
        <v>2</v>
      </c>
      <c r="R5468">
        <v>4</v>
      </c>
      <c r="S5468" t="s">
        <v>79</v>
      </c>
      <c r="T5468">
        <v>880.0634</v>
      </c>
      <c r="U5468">
        <v>136612.24</v>
      </c>
      <c r="V5468" t="s">
        <v>643</v>
      </c>
      <c r="W5468" t="s">
        <v>24796</v>
      </c>
      <c r="Y5468" t="s">
        <v>659</v>
      </c>
      <c r="Z5468" s="25" t="s">
        <v>583</v>
      </c>
      <c r="AA5468" t="s">
        <v>24492</v>
      </c>
      <c r="AI5468" s="18">
        <v>41086</v>
      </c>
      <c r="AJ5468" s="18">
        <v>45592</v>
      </c>
      <c r="AN5468">
        <v>-3</v>
      </c>
      <c r="AO5468">
        <v>1</v>
      </c>
    </row>
    <row r="5469" spans="1:41" hidden="1" outlineLevel="1" x14ac:dyDescent="0.3">
      <c r="A5469" s="25">
        <v>5465</v>
      </c>
      <c r="B5469" s="25" t="s">
        <v>66</v>
      </c>
      <c r="C5469" t="s">
        <v>67</v>
      </c>
      <c r="D5469" t="s">
        <v>24797</v>
      </c>
      <c r="E5469" t="s">
        <v>69</v>
      </c>
      <c r="F5469" s="48" t="s">
        <v>24798</v>
      </c>
      <c r="G5469" s="25" t="s">
        <v>1790</v>
      </c>
      <c r="H5469" t="s">
        <v>1980</v>
      </c>
      <c r="I5469" t="s">
        <v>564</v>
      </c>
      <c r="J5469" s="25" t="s">
        <v>638</v>
      </c>
      <c r="K5469" t="s">
        <v>1643</v>
      </c>
      <c r="L5469" t="s">
        <v>24799</v>
      </c>
      <c r="M5469" t="s">
        <v>24800</v>
      </c>
      <c r="N5469" t="s">
        <v>24801</v>
      </c>
      <c r="O5469" t="s">
        <v>78</v>
      </c>
      <c r="P5469">
        <v>293</v>
      </c>
      <c r="Q5469">
        <v>250</v>
      </c>
      <c r="R5469">
        <v>500</v>
      </c>
      <c r="S5469" t="s">
        <v>79</v>
      </c>
      <c r="T5469">
        <v>8.7510999999999992</v>
      </c>
      <c r="U5469">
        <v>1358.44</v>
      </c>
      <c r="V5469" t="s">
        <v>24802</v>
      </c>
      <c r="W5469" t="s">
        <v>24803</v>
      </c>
      <c r="Y5469" t="s">
        <v>659</v>
      </c>
      <c r="Z5469" s="25" t="s">
        <v>583</v>
      </c>
      <c r="AA5469" t="s">
        <v>24492</v>
      </c>
      <c r="AI5469" s="18">
        <v>41086</v>
      </c>
      <c r="AJ5469" s="18">
        <v>45811</v>
      </c>
      <c r="AL5469">
        <v>-204</v>
      </c>
      <c r="AM5469">
        <v>1</v>
      </c>
    </row>
    <row r="5470" spans="1:41" hidden="1" outlineLevel="1" x14ac:dyDescent="0.3">
      <c r="A5470" s="25">
        <v>5466</v>
      </c>
      <c r="B5470" s="25" t="s">
        <v>66</v>
      </c>
      <c r="C5470" t="s">
        <v>67</v>
      </c>
      <c r="D5470" t="s">
        <v>12301</v>
      </c>
      <c r="E5470" t="s">
        <v>69</v>
      </c>
      <c r="F5470" s="48" t="s">
        <v>24804</v>
      </c>
      <c r="G5470" s="25" t="s">
        <v>1790</v>
      </c>
      <c r="H5470" t="s">
        <v>1980</v>
      </c>
      <c r="I5470" t="s">
        <v>564</v>
      </c>
      <c r="J5470" s="25" t="s">
        <v>74</v>
      </c>
      <c r="K5470" t="s">
        <v>1880</v>
      </c>
      <c r="L5470" t="s">
        <v>24805</v>
      </c>
      <c r="M5470" t="s">
        <v>24806</v>
      </c>
      <c r="N5470" t="s">
        <v>7715</v>
      </c>
      <c r="O5470" t="s">
        <v>78</v>
      </c>
      <c r="P5470">
        <v>2</v>
      </c>
      <c r="Q5470">
        <v>0</v>
      </c>
      <c r="R5470">
        <v>0</v>
      </c>
      <c r="S5470" t="s">
        <v>79</v>
      </c>
      <c r="T5470">
        <v>102.4932</v>
      </c>
      <c r="U5470">
        <v>15910.02</v>
      </c>
      <c r="V5470" t="s">
        <v>24807</v>
      </c>
      <c r="W5470" t="s">
        <v>24808</v>
      </c>
      <c r="Y5470" t="s">
        <v>591</v>
      </c>
      <c r="Z5470" s="25" t="s">
        <v>583</v>
      </c>
      <c r="AA5470" t="s">
        <v>19056</v>
      </c>
      <c r="AB5470" t="s">
        <v>19056</v>
      </c>
      <c r="AI5470" s="18">
        <v>41086</v>
      </c>
    </row>
    <row r="5471" spans="1:41" hidden="1" outlineLevel="1" x14ac:dyDescent="0.3">
      <c r="A5471" s="25">
        <v>5467</v>
      </c>
      <c r="B5471" s="25" t="s">
        <v>66</v>
      </c>
      <c r="C5471" t="s">
        <v>67</v>
      </c>
      <c r="D5471" t="s">
        <v>12301</v>
      </c>
      <c r="E5471" t="s">
        <v>69</v>
      </c>
      <c r="F5471" s="48" t="s">
        <v>24809</v>
      </c>
      <c r="G5471" s="25" t="s">
        <v>1790</v>
      </c>
      <c r="H5471" t="s">
        <v>1980</v>
      </c>
      <c r="I5471" t="s">
        <v>564</v>
      </c>
      <c r="J5471" s="25" t="s">
        <v>210</v>
      </c>
      <c r="K5471" t="s">
        <v>1047</v>
      </c>
      <c r="L5471" t="s">
        <v>24810</v>
      </c>
      <c r="M5471" t="s">
        <v>24811</v>
      </c>
      <c r="N5471" t="s">
        <v>24812</v>
      </c>
      <c r="O5471" t="s">
        <v>78</v>
      </c>
      <c r="P5471">
        <v>2</v>
      </c>
      <c r="Q5471">
        <v>0</v>
      </c>
      <c r="R5471">
        <v>0</v>
      </c>
      <c r="S5471" t="s">
        <v>79</v>
      </c>
      <c r="T5471">
        <v>54.887099999999997</v>
      </c>
      <c r="U5471">
        <v>8520.1200000000008</v>
      </c>
      <c r="V5471" t="s">
        <v>24807</v>
      </c>
      <c r="W5471" t="s">
        <v>24813</v>
      </c>
      <c r="Y5471" t="s">
        <v>591</v>
      </c>
      <c r="Z5471" s="25" t="s">
        <v>583</v>
      </c>
      <c r="AA5471" t="s">
        <v>19056</v>
      </c>
      <c r="AI5471" s="18">
        <v>41086</v>
      </c>
    </row>
    <row r="5472" spans="1:41" hidden="1" outlineLevel="1" x14ac:dyDescent="0.3">
      <c r="A5472" s="25">
        <v>5468</v>
      </c>
      <c r="B5472" s="25" t="s">
        <v>66</v>
      </c>
      <c r="C5472" t="s">
        <v>67</v>
      </c>
      <c r="D5472" t="s">
        <v>12301</v>
      </c>
      <c r="E5472" t="s">
        <v>69</v>
      </c>
      <c r="F5472" s="48" t="s">
        <v>24814</v>
      </c>
      <c r="G5472" s="25" t="s">
        <v>1790</v>
      </c>
      <c r="H5472" t="s">
        <v>1980</v>
      </c>
      <c r="I5472" t="s">
        <v>564</v>
      </c>
      <c r="J5472" s="25" t="s">
        <v>864</v>
      </c>
      <c r="K5472" t="s">
        <v>865</v>
      </c>
      <c r="L5472" t="s">
        <v>24810</v>
      </c>
      <c r="M5472" t="s">
        <v>24815</v>
      </c>
      <c r="N5472" t="s">
        <v>24816</v>
      </c>
      <c r="O5472" t="s">
        <v>78</v>
      </c>
      <c r="P5472">
        <v>2</v>
      </c>
      <c r="Q5472">
        <v>1</v>
      </c>
      <c r="R5472">
        <v>2</v>
      </c>
      <c r="S5472" t="s">
        <v>79</v>
      </c>
      <c r="T5472">
        <v>135.64750000000001</v>
      </c>
      <c r="U5472">
        <v>21056.560000000001</v>
      </c>
      <c r="V5472" t="s">
        <v>24807</v>
      </c>
      <c r="W5472" t="s">
        <v>24817</v>
      </c>
      <c r="Y5472" t="s">
        <v>591</v>
      </c>
      <c r="Z5472" s="25" t="s">
        <v>583</v>
      </c>
      <c r="AA5472" t="s">
        <v>19056</v>
      </c>
      <c r="AB5472" t="s">
        <v>19056</v>
      </c>
      <c r="AI5472" s="18">
        <v>41086</v>
      </c>
    </row>
    <row r="5473" spans="1:41" hidden="1" outlineLevel="1" x14ac:dyDescent="0.3">
      <c r="A5473" s="25">
        <v>5469</v>
      </c>
      <c r="B5473" s="25" t="s">
        <v>66</v>
      </c>
      <c r="C5473" t="s">
        <v>67</v>
      </c>
      <c r="D5473" t="s">
        <v>12301</v>
      </c>
      <c r="E5473" t="s">
        <v>69</v>
      </c>
      <c r="F5473" s="48" t="s">
        <v>24818</v>
      </c>
      <c r="G5473" s="25" t="s">
        <v>1790</v>
      </c>
      <c r="H5473" t="s">
        <v>1980</v>
      </c>
      <c r="I5473" t="s">
        <v>564</v>
      </c>
      <c r="J5473" s="25" t="s">
        <v>864</v>
      </c>
      <c r="K5473" t="s">
        <v>865</v>
      </c>
      <c r="L5473" t="s">
        <v>24810</v>
      </c>
      <c r="M5473" t="s">
        <v>24819</v>
      </c>
      <c r="N5473" t="s">
        <v>23640</v>
      </c>
      <c r="O5473" t="s">
        <v>78</v>
      </c>
      <c r="P5473">
        <v>2</v>
      </c>
      <c r="Q5473">
        <v>0</v>
      </c>
      <c r="R5473">
        <v>0</v>
      </c>
      <c r="S5473" t="s">
        <v>79</v>
      </c>
      <c r="T5473">
        <v>25.1433</v>
      </c>
      <c r="U5473">
        <v>3902.99</v>
      </c>
      <c r="V5473" t="s">
        <v>24807</v>
      </c>
      <c r="W5473" t="s">
        <v>24820</v>
      </c>
      <c r="Y5473" t="s">
        <v>591</v>
      </c>
      <c r="Z5473" s="25" t="s">
        <v>583</v>
      </c>
      <c r="AA5473" t="s">
        <v>19056</v>
      </c>
      <c r="AB5473" t="s">
        <v>19056</v>
      </c>
      <c r="AI5473" s="18">
        <v>41086</v>
      </c>
    </row>
    <row r="5474" spans="1:41" hidden="1" outlineLevel="1" x14ac:dyDescent="0.3">
      <c r="A5474" s="25">
        <v>5470</v>
      </c>
      <c r="B5474" s="25" t="s">
        <v>66</v>
      </c>
      <c r="C5474" t="s">
        <v>67</v>
      </c>
      <c r="D5474" t="s">
        <v>24821</v>
      </c>
      <c r="E5474" t="s">
        <v>69</v>
      </c>
      <c r="F5474" s="48" t="s">
        <v>24822</v>
      </c>
      <c r="G5474" s="25" t="s">
        <v>1790</v>
      </c>
      <c r="H5474" t="s">
        <v>1980</v>
      </c>
      <c r="I5474" t="s">
        <v>564</v>
      </c>
      <c r="J5474" s="25" t="s">
        <v>74</v>
      </c>
      <c r="K5474" t="s">
        <v>1880</v>
      </c>
      <c r="L5474" t="s">
        <v>10009</v>
      </c>
      <c r="M5474" t="s">
        <v>24823</v>
      </c>
      <c r="N5474" t="s">
        <v>7493</v>
      </c>
      <c r="O5474" t="s">
        <v>78</v>
      </c>
      <c r="P5474">
        <v>2</v>
      </c>
      <c r="Q5474">
        <v>0</v>
      </c>
      <c r="R5474">
        <v>0</v>
      </c>
      <c r="S5474" t="s">
        <v>79</v>
      </c>
      <c r="T5474">
        <v>3.3003999999999998</v>
      </c>
      <c r="U5474">
        <v>512.32500000000005</v>
      </c>
      <c r="V5474" t="s">
        <v>24807</v>
      </c>
      <c r="W5474" t="s">
        <v>24824</v>
      </c>
      <c r="Y5474" t="s">
        <v>591</v>
      </c>
      <c r="Z5474" s="25" t="s">
        <v>583</v>
      </c>
      <c r="AA5474" t="s">
        <v>19056</v>
      </c>
      <c r="AB5474" t="s">
        <v>19056</v>
      </c>
      <c r="AI5474" s="18">
        <v>41086</v>
      </c>
    </row>
    <row r="5475" spans="1:41" hidden="1" outlineLevel="1" x14ac:dyDescent="0.3">
      <c r="A5475" s="25">
        <v>5471</v>
      </c>
      <c r="B5475" s="25" t="s">
        <v>66</v>
      </c>
      <c r="C5475" t="s">
        <v>67</v>
      </c>
      <c r="D5475" t="s">
        <v>12301</v>
      </c>
      <c r="E5475" t="s">
        <v>69</v>
      </c>
      <c r="F5475" s="48" t="s">
        <v>24825</v>
      </c>
      <c r="G5475" s="25" t="s">
        <v>1790</v>
      </c>
      <c r="H5475" t="s">
        <v>1980</v>
      </c>
      <c r="I5475" t="s">
        <v>564</v>
      </c>
      <c r="J5475" s="25" t="s">
        <v>74</v>
      </c>
      <c r="K5475" t="s">
        <v>1880</v>
      </c>
      <c r="L5475" t="s">
        <v>10009</v>
      </c>
      <c r="M5475" t="s">
        <v>24826</v>
      </c>
      <c r="N5475" t="s">
        <v>7493</v>
      </c>
      <c r="O5475" t="s">
        <v>78</v>
      </c>
      <c r="P5475">
        <v>2</v>
      </c>
      <c r="Q5475">
        <v>0</v>
      </c>
      <c r="R5475">
        <v>0</v>
      </c>
      <c r="S5475" t="s">
        <v>79</v>
      </c>
      <c r="T5475">
        <v>3.7004999999999999</v>
      </c>
      <c r="U5475">
        <v>574.42499999999995</v>
      </c>
      <c r="V5475" t="s">
        <v>24807</v>
      </c>
      <c r="W5475" t="s">
        <v>24827</v>
      </c>
      <c r="Y5475" t="s">
        <v>591</v>
      </c>
      <c r="Z5475" s="25" t="s">
        <v>583</v>
      </c>
      <c r="AA5475" t="s">
        <v>19056</v>
      </c>
      <c r="AB5475" t="s">
        <v>19056</v>
      </c>
      <c r="AI5475" s="18">
        <v>41086</v>
      </c>
    </row>
    <row r="5476" spans="1:41" hidden="1" outlineLevel="1" x14ac:dyDescent="0.3">
      <c r="A5476" s="25">
        <v>5472</v>
      </c>
      <c r="B5476" s="25" t="s">
        <v>66</v>
      </c>
      <c r="C5476" t="s">
        <v>67</v>
      </c>
      <c r="D5476" t="s">
        <v>24821</v>
      </c>
      <c r="E5476" t="s">
        <v>69</v>
      </c>
      <c r="F5476" s="48" t="s">
        <v>24828</v>
      </c>
      <c r="G5476" s="25" t="s">
        <v>1790</v>
      </c>
      <c r="H5476" t="s">
        <v>1980</v>
      </c>
      <c r="I5476" t="s">
        <v>564</v>
      </c>
      <c r="J5476" s="25" t="s">
        <v>864</v>
      </c>
      <c r="K5476" t="s">
        <v>865</v>
      </c>
      <c r="L5476" t="s">
        <v>24829</v>
      </c>
      <c r="M5476" t="s">
        <v>24830</v>
      </c>
      <c r="N5476" t="s">
        <v>23640</v>
      </c>
      <c r="O5476" t="s">
        <v>78</v>
      </c>
      <c r="P5476">
        <v>2</v>
      </c>
      <c r="Q5476">
        <v>0</v>
      </c>
      <c r="R5476">
        <v>0</v>
      </c>
      <c r="S5476" t="s">
        <v>79</v>
      </c>
      <c r="T5476">
        <v>6.1608000000000001</v>
      </c>
      <c r="U5476">
        <v>956.34</v>
      </c>
      <c r="V5476" t="s">
        <v>24807</v>
      </c>
      <c r="W5476" t="s">
        <v>24831</v>
      </c>
      <c r="Y5476" t="s">
        <v>591</v>
      </c>
      <c r="Z5476" s="25" t="s">
        <v>583</v>
      </c>
      <c r="AA5476" t="s">
        <v>19056</v>
      </c>
      <c r="AB5476" t="s">
        <v>19056</v>
      </c>
      <c r="AI5476" s="18">
        <v>41086</v>
      </c>
    </row>
    <row r="5477" spans="1:41" hidden="1" outlineLevel="1" x14ac:dyDescent="0.3">
      <c r="A5477" s="25">
        <v>5473</v>
      </c>
      <c r="B5477" s="25" t="s">
        <v>66</v>
      </c>
      <c r="C5477" t="s">
        <v>67</v>
      </c>
      <c r="D5477" t="s">
        <v>12301</v>
      </c>
      <c r="E5477" t="s">
        <v>69</v>
      </c>
      <c r="F5477" s="48" t="s">
        <v>24832</v>
      </c>
      <c r="G5477" s="25" t="s">
        <v>1790</v>
      </c>
      <c r="H5477" t="s">
        <v>1980</v>
      </c>
      <c r="I5477" t="s">
        <v>564</v>
      </c>
      <c r="J5477" s="25" t="s">
        <v>864</v>
      </c>
      <c r="K5477" t="s">
        <v>865</v>
      </c>
      <c r="L5477" t="s">
        <v>7736</v>
      </c>
      <c r="M5477" t="s">
        <v>24833</v>
      </c>
      <c r="N5477" t="s">
        <v>23640</v>
      </c>
      <c r="O5477" t="s">
        <v>78</v>
      </c>
      <c r="P5477">
        <v>2</v>
      </c>
      <c r="Q5477">
        <v>1</v>
      </c>
      <c r="R5477">
        <v>2</v>
      </c>
      <c r="S5477" t="s">
        <v>79</v>
      </c>
      <c r="T5477">
        <v>5.0406000000000004</v>
      </c>
      <c r="U5477">
        <v>782.46</v>
      </c>
      <c r="V5477" t="s">
        <v>24807</v>
      </c>
      <c r="W5477" t="s">
        <v>24834</v>
      </c>
      <c r="Y5477" t="s">
        <v>591</v>
      </c>
      <c r="Z5477" s="25" t="s">
        <v>583</v>
      </c>
      <c r="AA5477" t="s">
        <v>19056</v>
      </c>
      <c r="AB5477" t="s">
        <v>19056</v>
      </c>
      <c r="AI5477" s="18">
        <v>41086</v>
      </c>
    </row>
    <row r="5478" spans="1:41" hidden="1" outlineLevel="1" x14ac:dyDescent="0.3">
      <c r="A5478" s="25">
        <v>5474</v>
      </c>
      <c r="B5478" s="25" t="s">
        <v>66</v>
      </c>
      <c r="C5478" t="s">
        <v>67</v>
      </c>
      <c r="D5478" t="s">
        <v>788</v>
      </c>
      <c r="E5478" t="s">
        <v>69</v>
      </c>
      <c r="F5478" s="48" t="s">
        <v>24835</v>
      </c>
      <c r="G5478" s="25" t="s">
        <v>1790</v>
      </c>
      <c r="H5478" t="s">
        <v>1980</v>
      </c>
      <c r="I5478" t="s">
        <v>564</v>
      </c>
      <c r="J5478" s="25" t="s">
        <v>638</v>
      </c>
      <c r="K5478" t="s">
        <v>639</v>
      </c>
      <c r="L5478" t="s">
        <v>24836</v>
      </c>
      <c r="M5478" t="s">
        <v>24837</v>
      </c>
      <c r="N5478" t="s">
        <v>24838</v>
      </c>
      <c r="O5478" t="s">
        <v>78</v>
      </c>
      <c r="P5478">
        <v>4</v>
      </c>
      <c r="Q5478">
        <v>0</v>
      </c>
      <c r="R5478">
        <v>0</v>
      </c>
      <c r="S5478" t="s">
        <v>79</v>
      </c>
      <c r="T5478">
        <v>283.77300000000002</v>
      </c>
      <c r="U5478">
        <v>44056.9375</v>
      </c>
      <c r="V5478" t="s">
        <v>24839</v>
      </c>
      <c r="W5478" t="s">
        <v>24840</v>
      </c>
      <c r="X5478" t="s">
        <v>24841</v>
      </c>
      <c r="Y5478" t="s">
        <v>659</v>
      </c>
      <c r="Z5478" s="25" t="s">
        <v>583</v>
      </c>
      <c r="AA5478" t="s">
        <v>24842</v>
      </c>
      <c r="AD5478" t="s">
        <v>24843</v>
      </c>
      <c r="AI5478" s="18">
        <v>40914</v>
      </c>
      <c r="AK5478" s="18">
        <v>41589</v>
      </c>
    </row>
    <row r="5479" spans="1:41" hidden="1" outlineLevel="1" x14ac:dyDescent="0.3">
      <c r="A5479" s="25">
        <v>5475</v>
      </c>
      <c r="B5479" s="25" t="s">
        <v>66</v>
      </c>
      <c r="C5479" t="s">
        <v>67</v>
      </c>
      <c r="D5479" t="s">
        <v>6501</v>
      </c>
      <c r="E5479" t="s">
        <v>69</v>
      </c>
      <c r="F5479" s="48" t="s">
        <v>24844</v>
      </c>
      <c r="G5479" s="25" t="s">
        <v>1790</v>
      </c>
      <c r="H5479" t="s">
        <v>1980</v>
      </c>
      <c r="I5479" t="s">
        <v>564</v>
      </c>
      <c r="J5479" s="25" t="s">
        <v>5565</v>
      </c>
      <c r="K5479" t="s">
        <v>670</v>
      </c>
      <c r="L5479" t="s">
        <v>24845</v>
      </c>
      <c r="M5479" t="s">
        <v>24846</v>
      </c>
      <c r="N5479" t="s">
        <v>24847</v>
      </c>
      <c r="O5479" t="s">
        <v>78</v>
      </c>
      <c r="P5479">
        <v>2</v>
      </c>
      <c r="Q5479">
        <v>0</v>
      </c>
      <c r="R5479">
        <v>0</v>
      </c>
      <c r="S5479" t="s">
        <v>79</v>
      </c>
      <c r="T5479">
        <v>4229.2723999999998</v>
      </c>
      <c r="U5479">
        <v>656594.54</v>
      </c>
      <c r="Y5479" t="s">
        <v>659</v>
      </c>
      <c r="AB5479" t="s">
        <v>758</v>
      </c>
      <c r="AI5479" s="18">
        <v>41623</v>
      </c>
    </row>
    <row r="5480" spans="1:41" hidden="1" outlineLevel="1" x14ac:dyDescent="0.3">
      <c r="A5480" s="25">
        <v>5476</v>
      </c>
      <c r="B5480" s="25" t="s">
        <v>66</v>
      </c>
      <c r="C5480" t="s">
        <v>67</v>
      </c>
      <c r="D5480" t="s">
        <v>7551</v>
      </c>
      <c r="E5480" t="s">
        <v>69</v>
      </c>
      <c r="F5480" s="48" t="s">
        <v>24848</v>
      </c>
      <c r="G5480" s="25" t="s">
        <v>1790</v>
      </c>
      <c r="H5480" t="s">
        <v>1980</v>
      </c>
      <c r="I5480" t="s">
        <v>564</v>
      </c>
      <c r="J5480" s="25" t="s">
        <v>864</v>
      </c>
      <c r="K5480" t="s">
        <v>24849</v>
      </c>
      <c r="L5480" t="s">
        <v>24850</v>
      </c>
      <c r="M5480" t="s">
        <v>24851</v>
      </c>
      <c r="N5480" t="s">
        <v>24852</v>
      </c>
      <c r="O5480" t="s">
        <v>78</v>
      </c>
      <c r="P5480">
        <v>1</v>
      </c>
      <c r="Q5480">
        <v>0</v>
      </c>
      <c r="R5480">
        <v>0</v>
      </c>
      <c r="S5480" t="s">
        <v>79</v>
      </c>
      <c r="T5480">
        <v>838.1454</v>
      </c>
      <c r="U5480">
        <v>130122.08</v>
      </c>
      <c r="V5480" t="s">
        <v>24853</v>
      </c>
      <c r="Y5480" t="s">
        <v>1749</v>
      </c>
      <c r="Z5480" s="25" t="s">
        <v>583</v>
      </c>
      <c r="AI5480" s="18">
        <v>41086</v>
      </c>
    </row>
    <row r="5481" spans="1:41" hidden="1" outlineLevel="1" x14ac:dyDescent="0.3">
      <c r="A5481" s="25">
        <v>5477</v>
      </c>
      <c r="B5481" s="25" t="s">
        <v>66</v>
      </c>
      <c r="C5481" t="s">
        <v>67</v>
      </c>
      <c r="D5481" t="s">
        <v>24854</v>
      </c>
      <c r="E5481" t="s">
        <v>69</v>
      </c>
      <c r="F5481" s="48" t="s">
        <v>24855</v>
      </c>
      <c r="G5481" s="25" t="s">
        <v>1790</v>
      </c>
      <c r="H5481" t="s">
        <v>1980</v>
      </c>
      <c r="I5481" t="s">
        <v>564</v>
      </c>
      <c r="J5481" s="25" t="s">
        <v>864</v>
      </c>
      <c r="K5481" t="s">
        <v>865</v>
      </c>
      <c r="L5481" t="s">
        <v>24856</v>
      </c>
      <c r="M5481" t="s">
        <v>24857</v>
      </c>
      <c r="N5481" t="s">
        <v>24858</v>
      </c>
      <c r="O5481" t="s">
        <v>78</v>
      </c>
      <c r="P5481">
        <v>1</v>
      </c>
      <c r="Q5481">
        <v>2</v>
      </c>
      <c r="R5481">
        <v>4</v>
      </c>
      <c r="S5481" t="s">
        <v>79</v>
      </c>
      <c r="T5481">
        <v>3.0024999999999999</v>
      </c>
      <c r="U5481">
        <v>466.17</v>
      </c>
      <c r="V5481" t="s">
        <v>24853</v>
      </c>
      <c r="Y5481" t="s">
        <v>591</v>
      </c>
      <c r="Z5481" s="25" t="s">
        <v>583</v>
      </c>
      <c r="AB5481" t="s">
        <v>1925</v>
      </c>
      <c r="AI5481" s="18">
        <v>41086</v>
      </c>
    </row>
    <row r="5482" spans="1:41" hidden="1" outlineLevel="1" x14ac:dyDescent="0.3">
      <c r="A5482" s="25">
        <v>5478</v>
      </c>
      <c r="B5482" s="25" t="s">
        <v>66</v>
      </c>
      <c r="C5482" t="s">
        <v>67</v>
      </c>
      <c r="D5482" t="s">
        <v>24859</v>
      </c>
      <c r="E5482" t="s">
        <v>69</v>
      </c>
      <c r="F5482" s="48" t="s">
        <v>24860</v>
      </c>
      <c r="G5482" s="25" t="s">
        <v>1790</v>
      </c>
      <c r="H5482" t="s">
        <v>1980</v>
      </c>
      <c r="I5482" t="s">
        <v>564</v>
      </c>
      <c r="J5482" s="25" t="s">
        <v>695</v>
      </c>
      <c r="K5482" t="s">
        <v>696</v>
      </c>
      <c r="L5482" t="s">
        <v>24861</v>
      </c>
      <c r="M5482" t="s">
        <v>24862</v>
      </c>
      <c r="N5482" t="s">
        <v>24863</v>
      </c>
      <c r="O5482" t="s">
        <v>78</v>
      </c>
      <c r="P5482">
        <v>1</v>
      </c>
      <c r="Q5482">
        <v>0</v>
      </c>
      <c r="R5482">
        <v>0</v>
      </c>
      <c r="S5482" t="s">
        <v>79</v>
      </c>
      <c r="T5482">
        <v>1880.4</v>
      </c>
      <c r="U5482">
        <v>291932.09999999998</v>
      </c>
      <c r="V5482" t="s">
        <v>683</v>
      </c>
      <c r="Y5482" t="s">
        <v>591</v>
      </c>
      <c r="Z5482" s="25" t="s">
        <v>583</v>
      </c>
      <c r="AA5482" t="s">
        <v>2993</v>
      </c>
      <c r="AD5482" t="s">
        <v>3485</v>
      </c>
      <c r="AI5482" s="18">
        <v>41086</v>
      </c>
    </row>
    <row r="5483" spans="1:41" hidden="1" outlineLevel="1" x14ac:dyDescent="0.3">
      <c r="A5483" s="25">
        <v>5479</v>
      </c>
      <c r="B5483" s="25" t="s">
        <v>66</v>
      </c>
      <c r="C5483" t="s">
        <v>67</v>
      </c>
      <c r="D5483" t="s">
        <v>24859</v>
      </c>
      <c r="E5483" t="s">
        <v>69</v>
      </c>
      <c r="F5483" s="48" t="s">
        <v>24864</v>
      </c>
      <c r="G5483" s="25" t="s">
        <v>1790</v>
      </c>
      <c r="H5483" t="s">
        <v>1980</v>
      </c>
      <c r="I5483" t="s">
        <v>564</v>
      </c>
      <c r="J5483" s="25" t="s">
        <v>695</v>
      </c>
      <c r="K5483" t="s">
        <v>696</v>
      </c>
      <c r="L5483" t="s">
        <v>24861</v>
      </c>
      <c r="M5483" t="s">
        <v>24862</v>
      </c>
      <c r="N5483" t="s">
        <v>24865</v>
      </c>
      <c r="O5483" t="s">
        <v>78</v>
      </c>
      <c r="P5483">
        <v>1</v>
      </c>
      <c r="Q5483">
        <v>0</v>
      </c>
      <c r="R5483">
        <v>0</v>
      </c>
      <c r="S5483" t="s">
        <v>79</v>
      </c>
      <c r="T5483">
        <v>1880.4</v>
      </c>
      <c r="U5483">
        <v>291932.09999999998</v>
      </c>
      <c r="V5483" t="s">
        <v>683</v>
      </c>
      <c r="Y5483" t="s">
        <v>591</v>
      </c>
      <c r="Z5483" s="25" t="s">
        <v>583</v>
      </c>
      <c r="AA5483" t="s">
        <v>2993</v>
      </c>
      <c r="AD5483" t="s">
        <v>3485</v>
      </c>
      <c r="AI5483" s="18">
        <v>41086</v>
      </c>
    </row>
    <row r="5484" spans="1:41" hidden="1" outlineLevel="1" x14ac:dyDescent="0.3">
      <c r="A5484" s="25">
        <v>5480</v>
      </c>
      <c r="B5484" s="25" t="s">
        <v>66</v>
      </c>
      <c r="C5484" t="s">
        <v>67</v>
      </c>
      <c r="D5484" t="s">
        <v>8741</v>
      </c>
      <c r="E5484" t="s">
        <v>69</v>
      </c>
      <c r="F5484" s="48" t="s">
        <v>24866</v>
      </c>
      <c r="G5484" s="25" t="s">
        <v>1790</v>
      </c>
      <c r="H5484" t="s">
        <v>1980</v>
      </c>
      <c r="I5484" t="s">
        <v>564</v>
      </c>
      <c r="J5484" s="25" t="s">
        <v>74</v>
      </c>
      <c r="K5484" t="s">
        <v>75</v>
      </c>
      <c r="L5484" t="s">
        <v>24867</v>
      </c>
      <c r="M5484" t="s">
        <v>24868</v>
      </c>
      <c r="N5484" t="s">
        <v>24869</v>
      </c>
      <c r="O5484" t="s">
        <v>78</v>
      </c>
      <c r="P5484">
        <v>1</v>
      </c>
      <c r="Q5484">
        <v>0</v>
      </c>
      <c r="R5484">
        <v>0</v>
      </c>
      <c r="S5484" t="s">
        <v>79</v>
      </c>
      <c r="T5484">
        <v>20401.59</v>
      </c>
      <c r="U5484">
        <v>3698808.267</v>
      </c>
      <c r="V5484" t="s">
        <v>80</v>
      </c>
      <c r="W5484" t="s">
        <v>24870</v>
      </c>
      <c r="Y5484" t="s">
        <v>1749</v>
      </c>
      <c r="Z5484" s="25" t="s">
        <v>583</v>
      </c>
      <c r="AA5484" t="s">
        <v>1965</v>
      </c>
      <c r="AB5484" t="s">
        <v>585</v>
      </c>
      <c r="AD5484" t="s">
        <v>19180</v>
      </c>
      <c r="AI5484" s="18">
        <v>41086</v>
      </c>
      <c r="AJ5484" s="18">
        <v>45627</v>
      </c>
      <c r="AK5484" s="18">
        <v>41976</v>
      </c>
      <c r="AN5484">
        <v>-1</v>
      </c>
      <c r="AO5484">
        <v>1</v>
      </c>
    </row>
    <row r="5485" spans="1:41" hidden="1" outlineLevel="1" x14ac:dyDescent="0.3">
      <c r="A5485" s="25">
        <v>5481</v>
      </c>
      <c r="B5485" s="25" t="s">
        <v>66</v>
      </c>
      <c r="C5485" t="s">
        <v>67</v>
      </c>
      <c r="D5485" t="s">
        <v>872</v>
      </c>
      <c r="E5485" t="s">
        <v>69</v>
      </c>
      <c r="F5485" s="48" t="s">
        <v>24871</v>
      </c>
      <c r="G5485" s="25" t="s">
        <v>1790</v>
      </c>
      <c r="H5485" t="s">
        <v>1980</v>
      </c>
      <c r="I5485" t="s">
        <v>564</v>
      </c>
      <c r="J5485" s="25" t="s">
        <v>638</v>
      </c>
      <c r="K5485" t="s">
        <v>670</v>
      </c>
      <c r="L5485" t="s">
        <v>24872</v>
      </c>
      <c r="M5485" t="s">
        <v>24873</v>
      </c>
      <c r="N5485" t="s">
        <v>24874</v>
      </c>
      <c r="O5485" t="s">
        <v>78</v>
      </c>
      <c r="P5485">
        <v>2</v>
      </c>
      <c r="Q5485">
        <v>0</v>
      </c>
      <c r="R5485">
        <v>0</v>
      </c>
      <c r="S5485" t="s">
        <v>79</v>
      </c>
      <c r="T5485">
        <v>11272.6702</v>
      </c>
      <c r="U5485">
        <v>1788432.04</v>
      </c>
      <c r="V5485" t="s">
        <v>657</v>
      </c>
      <c r="W5485" t="s">
        <v>24875</v>
      </c>
      <c r="Y5485" t="s">
        <v>2743</v>
      </c>
      <c r="AI5485" s="18">
        <v>41395</v>
      </c>
      <c r="AK5485" s="18">
        <v>41883</v>
      </c>
    </row>
    <row r="5486" spans="1:41" hidden="1" outlineLevel="1" x14ac:dyDescent="0.3">
      <c r="A5486" s="25">
        <v>5482</v>
      </c>
      <c r="B5486" s="25" t="s">
        <v>66</v>
      </c>
      <c r="C5486" t="s">
        <v>67</v>
      </c>
      <c r="D5486" t="s">
        <v>24876</v>
      </c>
      <c r="E5486" t="s">
        <v>69</v>
      </c>
      <c r="F5486" s="48" t="s">
        <v>24877</v>
      </c>
      <c r="G5486" s="25" t="s">
        <v>1790</v>
      </c>
      <c r="H5486" t="s">
        <v>1980</v>
      </c>
      <c r="I5486" t="s">
        <v>564</v>
      </c>
      <c r="J5486" s="25" t="s">
        <v>638</v>
      </c>
      <c r="K5486" t="s">
        <v>670</v>
      </c>
      <c r="L5486" t="s">
        <v>24878</v>
      </c>
      <c r="M5486" t="s">
        <v>24879</v>
      </c>
      <c r="N5486" t="s">
        <v>24880</v>
      </c>
      <c r="O5486" t="s">
        <v>78</v>
      </c>
      <c r="P5486">
        <v>1</v>
      </c>
      <c r="Q5486">
        <v>0</v>
      </c>
      <c r="R5486">
        <v>0</v>
      </c>
      <c r="S5486" t="s">
        <v>79</v>
      </c>
      <c r="T5486">
        <v>3150</v>
      </c>
      <c r="U5486">
        <v>965349</v>
      </c>
      <c r="V5486" t="s">
        <v>657</v>
      </c>
      <c r="W5486" t="s">
        <v>24881</v>
      </c>
      <c r="Y5486" t="s">
        <v>2743</v>
      </c>
      <c r="AG5486" t="s">
        <v>24882</v>
      </c>
      <c r="AI5486" s="18">
        <v>41395</v>
      </c>
      <c r="AJ5486" s="18">
        <v>43414</v>
      </c>
    </row>
    <row r="5487" spans="1:41" hidden="1" outlineLevel="1" x14ac:dyDescent="0.3">
      <c r="A5487" s="25">
        <v>5483</v>
      </c>
      <c r="B5487" s="25" t="s">
        <v>66</v>
      </c>
      <c r="C5487" t="s">
        <v>67</v>
      </c>
      <c r="D5487" t="s">
        <v>11780</v>
      </c>
      <c r="E5487" t="s">
        <v>69</v>
      </c>
      <c r="F5487" s="48" t="s">
        <v>24883</v>
      </c>
      <c r="G5487" s="25" t="s">
        <v>1790</v>
      </c>
      <c r="H5487" t="s">
        <v>1980</v>
      </c>
      <c r="I5487" t="s">
        <v>564</v>
      </c>
      <c r="J5487" s="25" t="s">
        <v>74</v>
      </c>
      <c r="K5487" t="s">
        <v>75</v>
      </c>
      <c r="L5487" t="s">
        <v>24884</v>
      </c>
      <c r="M5487" t="s">
        <v>24885</v>
      </c>
      <c r="N5487" t="s">
        <v>24886</v>
      </c>
      <c r="O5487" t="s">
        <v>833</v>
      </c>
      <c r="P5487">
        <v>2</v>
      </c>
      <c r="Q5487">
        <v>0</v>
      </c>
      <c r="R5487">
        <v>0</v>
      </c>
      <c r="S5487" t="s">
        <v>79</v>
      </c>
      <c r="T5487">
        <v>2830.44</v>
      </c>
      <c r="U5487">
        <v>513743.11560000002</v>
      </c>
      <c r="V5487" t="s">
        <v>12205</v>
      </c>
      <c r="W5487" t="s">
        <v>24887</v>
      </c>
      <c r="X5487" t="s">
        <v>24887</v>
      </c>
      <c r="Y5487" t="s">
        <v>591</v>
      </c>
      <c r="Z5487" s="25" t="s">
        <v>583</v>
      </c>
      <c r="AA5487" t="s">
        <v>5878</v>
      </c>
      <c r="AD5487" t="s">
        <v>17487</v>
      </c>
      <c r="AI5487" s="18">
        <v>40914</v>
      </c>
      <c r="AJ5487" s="18">
        <v>41823</v>
      </c>
      <c r="AK5487" s="18">
        <v>41962</v>
      </c>
    </row>
    <row r="5488" spans="1:41" hidden="1" outlineLevel="1" x14ac:dyDescent="0.3">
      <c r="A5488" s="25">
        <v>5484</v>
      </c>
      <c r="B5488" s="25" t="s">
        <v>66</v>
      </c>
      <c r="C5488" t="s">
        <v>67</v>
      </c>
      <c r="D5488" t="s">
        <v>11780</v>
      </c>
      <c r="E5488" t="s">
        <v>69</v>
      </c>
      <c r="F5488" s="48" t="s">
        <v>24888</v>
      </c>
      <c r="G5488" s="25" t="s">
        <v>1790</v>
      </c>
      <c r="H5488" t="s">
        <v>1980</v>
      </c>
      <c r="I5488" t="s">
        <v>564</v>
      </c>
      <c r="J5488" s="25" t="s">
        <v>74</v>
      </c>
      <c r="K5488" t="s">
        <v>75</v>
      </c>
      <c r="L5488" t="s">
        <v>24889</v>
      </c>
      <c r="M5488" t="s">
        <v>24885</v>
      </c>
      <c r="N5488" t="s">
        <v>24890</v>
      </c>
      <c r="O5488" t="s">
        <v>833</v>
      </c>
      <c r="P5488">
        <v>2</v>
      </c>
      <c r="Q5488">
        <v>0</v>
      </c>
      <c r="R5488">
        <v>0</v>
      </c>
      <c r="S5488" t="s">
        <v>79</v>
      </c>
      <c r="T5488">
        <v>3124.5047</v>
      </c>
      <c r="U5488">
        <v>953626.03940000001</v>
      </c>
      <c r="V5488" t="s">
        <v>12205</v>
      </c>
      <c r="W5488" t="s">
        <v>24891</v>
      </c>
      <c r="X5488" t="s">
        <v>24892</v>
      </c>
      <c r="Y5488" t="s">
        <v>591</v>
      </c>
      <c r="Z5488" s="25" t="s">
        <v>583</v>
      </c>
      <c r="AA5488" t="s">
        <v>5878</v>
      </c>
      <c r="AD5488" t="s">
        <v>17487</v>
      </c>
      <c r="AI5488" s="18">
        <v>40914</v>
      </c>
      <c r="AJ5488" s="18">
        <v>42931</v>
      </c>
      <c r="AK5488" s="18">
        <v>42956</v>
      </c>
    </row>
    <row r="5489" spans="1:36" hidden="1" outlineLevel="1" x14ac:dyDescent="0.3">
      <c r="A5489" s="25">
        <v>5485</v>
      </c>
      <c r="B5489" s="25" t="s">
        <v>66</v>
      </c>
      <c r="C5489" t="s">
        <v>67</v>
      </c>
      <c r="D5489" t="s">
        <v>21172</v>
      </c>
      <c r="E5489" t="s">
        <v>69</v>
      </c>
      <c r="F5489" s="48" t="s">
        <v>24893</v>
      </c>
      <c r="G5489" s="25" t="s">
        <v>1790</v>
      </c>
      <c r="H5489" t="s">
        <v>1980</v>
      </c>
      <c r="I5489" t="s">
        <v>564</v>
      </c>
      <c r="J5489" s="25" t="s">
        <v>638</v>
      </c>
      <c r="K5489" t="s">
        <v>670</v>
      </c>
      <c r="L5489" t="s">
        <v>24894</v>
      </c>
      <c r="M5489" t="s">
        <v>24895</v>
      </c>
      <c r="N5489" t="s">
        <v>24896</v>
      </c>
      <c r="O5489" t="s">
        <v>78</v>
      </c>
      <c r="P5489">
        <v>2</v>
      </c>
      <c r="Q5489">
        <v>0</v>
      </c>
      <c r="R5489">
        <v>0</v>
      </c>
      <c r="S5489" t="s">
        <v>79</v>
      </c>
      <c r="T5489">
        <v>11329</v>
      </c>
      <c r="U5489">
        <v>1758827.25</v>
      </c>
      <c r="V5489" t="s">
        <v>657</v>
      </c>
      <c r="W5489" t="s">
        <v>24897</v>
      </c>
      <c r="Y5489" t="s">
        <v>2743</v>
      </c>
      <c r="AI5489" s="18">
        <v>41395</v>
      </c>
    </row>
    <row r="5490" spans="1:36" hidden="1" outlineLevel="1" x14ac:dyDescent="0.3">
      <c r="A5490" s="25">
        <v>5486</v>
      </c>
      <c r="B5490" s="25" t="s">
        <v>66</v>
      </c>
      <c r="C5490" t="s">
        <v>67</v>
      </c>
      <c r="D5490" t="s">
        <v>24898</v>
      </c>
      <c r="E5490" t="s">
        <v>69</v>
      </c>
      <c r="F5490" s="48" t="s">
        <v>24899</v>
      </c>
      <c r="G5490" s="25" t="s">
        <v>1790</v>
      </c>
      <c r="H5490" t="s">
        <v>1980</v>
      </c>
      <c r="I5490" t="s">
        <v>564</v>
      </c>
      <c r="J5490" s="25" t="s">
        <v>638</v>
      </c>
      <c r="K5490" t="s">
        <v>670</v>
      </c>
      <c r="L5490" t="s">
        <v>24894</v>
      </c>
      <c r="M5490" t="s">
        <v>24900</v>
      </c>
      <c r="N5490" t="s">
        <v>24901</v>
      </c>
      <c r="O5490" t="s">
        <v>78</v>
      </c>
      <c r="P5490">
        <v>4</v>
      </c>
      <c r="Q5490">
        <v>0</v>
      </c>
      <c r="R5490">
        <v>0</v>
      </c>
      <c r="S5490" t="s">
        <v>79</v>
      </c>
      <c r="T5490">
        <v>11194</v>
      </c>
      <c r="U5490">
        <v>1737868.5</v>
      </c>
      <c r="V5490" t="s">
        <v>657</v>
      </c>
      <c r="Y5490" t="s">
        <v>2743</v>
      </c>
      <c r="AI5490" s="18">
        <v>41395</v>
      </c>
    </row>
    <row r="5491" spans="1:36" hidden="1" outlineLevel="1" x14ac:dyDescent="0.3">
      <c r="A5491" s="25">
        <v>5487</v>
      </c>
      <c r="B5491" s="25" t="s">
        <v>66</v>
      </c>
      <c r="C5491" t="s">
        <v>67</v>
      </c>
      <c r="D5491" t="s">
        <v>24902</v>
      </c>
      <c r="E5491" t="s">
        <v>69</v>
      </c>
      <c r="F5491" s="48" t="s">
        <v>24903</v>
      </c>
      <c r="G5491" s="25" t="s">
        <v>1790</v>
      </c>
      <c r="H5491" t="s">
        <v>1980</v>
      </c>
      <c r="I5491" t="s">
        <v>564</v>
      </c>
      <c r="J5491" s="25" t="s">
        <v>1899</v>
      </c>
      <c r="K5491" t="s">
        <v>1900</v>
      </c>
      <c r="L5491" t="s">
        <v>24904</v>
      </c>
      <c r="M5491" t="s">
        <v>24905</v>
      </c>
      <c r="N5491" t="s">
        <v>24906</v>
      </c>
      <c r="O5491" t="s">
        <v>78</v>
      </c>
      <c r="P5491">
        <v>8</v>
      </c>
      <c r="Q5491">
        <v>0</v>
      </c>
      <c r="R5491">
        <v>0</v>
      </c>
      <c r="T5491">
        <v>356.29680000000002</v>
      </c>
      <c r="U5491">
        <v>55307.96</v>
      </c>
      <c r="V5491" t="s">
        <v>24907</v>
      </c>
      <c r="W5491" t="s">
        <v>24908</v>
      </c>
      <c r="Y5491" t="s">
        <v>217</v>
      </c>
      <c r="Z5491" s="25" t="s">
        <v>583</v>
      </c>
      <c r="AA5491" t="s">
        <v>19056</v>
      </c>
      <c r="AI5491" s="18">
        <v>41086</v>
      </c>
    </row>
    <row r="5492" spans="1:36" hidden="1" outlineLevel="1" x14ac:dyDescent="0.3">
      <c r="A5492" s="25">
        <v>5488</v>
      </c>
      <c r="B5492" s="25" t="s">
        <v>66</v>
      </c>
      <c r="C5492" t="s">
        <v>67</v>
      </c>
      <c r="D5492" t="s">
        <v>24909</v>
      </c>
      <c r="E5492" t="s">
        <v>69</v>
      </c>
      <c r="F5492" s="48" t="s">
        <v>24910</v>
      </c>
      <c r="G5492" s="25" t="s">
        <v>1790</v>
      </c>
      <c r="H5492" t="s">
        <v>1980</v>
      </c>
      <c r="I5492" t="s">
        <v>564</v>
      </c>
      <c r="J5492" s="25" t="s">
        <v>1899</v>
      </c>
      <c r="K5492" t="s">
        <v>1900</v>
      </c>
      <c r="L5492" t="s">
        <v>24911</v>
      </c>
      <c r="M5492" t="s">
        <v>24912</v>
      </c>
      <c r="N5492" t="s">
        <v>24913</v>
      </c>
      <c r="O5492" t="s">
        <v>833</v>
      </c>
      <c r="P5492">
        <v>2</v>
      </c>
      <c r="Q5492">
        <v>0</v>
      </c>
      <c r="R5492">
        <v>0</v>
      </c>
      <c r="S5492" t="s">
        <v>79</v>
      </c>
      <c r="T5492">
        <v>524.93719999999996</v>
      </c>
      <c r="U5492">
        <v>81486</v>
      </c>
      <c r="V5492" t="s">
        <v>24907</v>
      </c>
      <c r="W5492" t="s">
        <v>24914</v>
      </c>
      <c r="Y5492" t="s">
        <v>591</v>
      </c>
      <c r="Z5492" s="25" t="s">
        <v>583</v>
      </c>
      <c r="AA5492" t="s">
        <v>19056</v>
      </c>
      <c r="AB5492" t="s">
        <v>758</v>
      </c>
      <c r="AI5492" s="18">
        <v>41086</v>
      </c>
    </row>
    <row r="5493" spans="1:36" hidden="1" outlineLevel="1" x14ac:dyDescent="0.3">
      <c r="A5493" s="25">
        <v>5489</v>
      </c>
      <c r="B5493" s="25" t="s">
        <v>66</v>
      </c>
      <c r="C5493" t="s">
        <v>67</v>
      </c>
      <c r="D5493" t="s">
        <v>24902</v>
      </c>
      <c r="E5493" t="s">
        <v>69</v>
      </c>
      <c r="F5493" s="48" t="s">
        <v>24915</v>
      </c>
      <c r="G5493" s="25" t="s">
        <v>1790</v>
      </c>
      <c r="H5493" t="s">
        <v>1980</v>
      </c>
      <c r="I5493" t="s">
        <v>564</v>
      </c>
      <c r="J5493" s="25" t="s">
        <v>1899</v>
      </c>
      <c r="K5493" t="s">
        <v>1900</v>
      </c>
      <c r="L5493" t="s">
        <v>24916</v>
      </c>
      <c r="M5493" t="s">
        <v>24917</v>
      </c>
      <c r="N5493" t="s">
        <v>8102</v>
      </c>
      <c r="O5493" t="s">
        <v>833</v>
      </c>
      <c r="P5493">
        <v>2</v>
      </c>
      <c r="Q5493">
        <v>1</v>
      </c>
      <c r="R5493">
        <v>2</v>
      </c>
      <c r="S5493" t="s">
        <v>79</v>
      </c>
      <c r="T5493">
        <v>658.07759999999996</v>
      </c>
      <c r="U5493">
        <v>102153.39</v>
      </c>
      <c r="V5493" t="s">
        <v>24907</v>
      </c>
      <c r="W5493" t="s">
        <v>24918</v>
      </c>
      <c r="Y5493" t="s">
        <v>591</v>
      </c>
      <c r="Z5493" s="25" t="s">
        <v>583</v>
      </c>
      <c r="AA5493" t="s">
        <v>19056</v>
      </c>
      <c r="AB5493" t="s">
        <v>758</v>
      </c>
      <c r="AI5493" s="18">
        <v>41086</v>
      </c>
    </row>
    <row r="5494" spans="1:36" hidden="1" outlineLevel="1" x14ac:dyDescent="0.3">
      <c r="A5494" s="25">
        <v>5490</v>
      </c>
      <c r="B5494" s="25" t="s">
        <v>66</v>
      </c>
      <c r="C5494" t="s">
        <v>67</v>
      </c>
      <c r="D5494" t="s">
        <v>7799</v>
      </c>
      <c r="E5494" t="s">
        <v>69</v>
      </c>
      <c r="F5494" s="48" t="s">
        <v>24919</v>
      </c>
      <c r="G5494" s="25" t="s">
        <v>1790</v>
      </c>
      <c r="H5494" t="s">
        <v>1980</v>
      </c>
      <c r="I5494" t="s">
        <v>564</v>
      </c>
      <c r="J5494" s="25" t="s">
        <v>864</v>
      </c>
      <c r="K5494" t="s">
        <v>865</v>
      </c>
      <c r="L5494" t="s">
        <v>24920</v>
      </c>
      <c r="M5494" t="s">
        <v>24921</v>
      </c>
      <c r="N5494" t="s">
        <v>24922</v>
      </c>
      <c r="O5494" t="s">
        <v>78</v>
      </c>
      <c r="P5494">
        <v>2</v>
      </c>
      <c r="Q5494">
        <v>0</v>
      </c>
      <c r="R5494">
        <v>0</v>
      </c>
      <c r="S5494" t="s">
        <v>79</v>
      </c>
      <c r="T5494">
        <v>5641</v>
      </c>
      <c r="U5494">
        <v>875765.25</v>
      </c>
      <c r="V5494" t="s">
        <v>3004</v>
      </c>
      <c r="W5494" t="s">
        <v>24923</v>
      </c>
      <c r="Y5494" t="s">
        <v>1935</v>
      </c>
      <c r="AI5494" s="18">
        <v>41395</v>
      </c>
    </row>
    <row r="5495" spans="1:36" hidden="1" outlineLevel="1" x14ac:dyDescent="0.3">
      <c r="A5495" s="25">
        <v>5491</v>
      </c>
      <c r="B5495" s="25" t="s">
        <v>66</v>
      </c>
      <c r="C5495" t="s">
        <v>67</v>
      </c>
      <c r="D5495" t="s">
        <v>11892</v>
      </c>
      <c r="E5495" t="s">
        <v>69</v>
      </c>
      <c r="F5495" s="48" t="s">
        <v>24924</v>
      </c>
      <c r="G5495" s="25" t="s">
        <v>1790</v>
      </c>
      <c r="H5495" t="s">
        <v>1980</v>
      </c>
      <c r="I5495" t="s">
        <v>564</v>
      </c>
      <c r="J5495" s="25" t="s">
        <v>12509</v>
      </c>
      <c r="K5495" t="s">
        <v>12510</v>
      </c>
      <c r="L5495" t="s">
        <v>24925</v>
      </c>
      <c r="M5495" t="s">
        <v>24926</v>
      </c>
      <c r="N5495" t="s">
        <v>12513</v>
      </c>
      <c r="O5495" t="s">
        <v>78</v>
      </c>
      <c r="P5495">
        <v>2</v>
      </c>
      <c r="Q5495">
        <v>0</v>
      </c>
      <c r="R5495">
        <v>0</v>
      </c>
      <c r="S5495" t="s">
        <v>79</v>
      </c>
      <c r="T5495">
        <v>142</v>
      </c>
      <c r="U5495">
        <v>22045.5</v>
      </c>
      <c r="V5495" t="s">
        <v>3004</v>
      </c>
      <c r="W5495" t="s">
        <v>24927</v>
      </c>
      <c r="Y5495" t="s">
        <v>591</v>
      </c>
      <c r="AI5495" s="18">
        <v>41395</v>
      </c>
    </row>
    <row r="5496" spans="1:36" hidden="1" outlineLevel="1" x14ac:dyDescent="0.3">
      <c r="A5496" s="25">
        <v>5492</v>
      </c>
      <c r="B5496" s="25" t="s">
        <v>66</v>
      </c>
      <c r="C5496" t="s">
        <v>67</v>
      </c>
      <c r="D5496" t="s">
        <v>11892</v>
      </c>
      <c r="E5496" t="s">
        <v>69</v>
      </c>
      <c r="F5496" s="48" t="s">
        <v>24928</v>
      </c>
      <c r="G5496" s="25" t="s">
        <v>1790</v>
      </c>
      <c r="H5496" t="s">
        <v>1980</v>
      </c>
      <c r="I5496" t="s">
        <v>564</v>
      </c>
      <c r="J5496" s="25" t="s">
        <v>12509</v>
      </c>
      <c r="K5496" t="s">
        <v>12510</v>
      </c>
      <c r="L5496" t="s">
        <v>24929</v>
      </c>
      <c r="M5496" t="s">
        <v>24926</v>
      </c>
      <c r="N5496" t="s">
        <v>12513</v>
      </c>
      <c r="O5496" t="s">
        <v>78</v>
      </c>
      <c r="P5496">
        <v>2</v>
      </c>
      <c r="Q5496">
        <v>0</v>
      </c>
      <c r="R5496">
        <v>0</v>
      </c>
      <c r="S5496" t="s">
        <v>79</v>
      </c>
      <c r="T5496">
        <v>33</v>
      </c>
      <c r="U5496">
        <v>5123.25</v>
      </c>
      <c r="V5496" t="s">
        <v>3004</v>
      </c>
      <c r="W5496" t="s">
        <v>24930</v>
      </c>
      <c r="Y5496" t="s">
        <v>591</v>
      </c>
      <c r="AI5496" s="18">
        <v>41395</v>
      </c>
    </row>
    <row r="5497" spans="1:36" hidden="1" outlineLevel="1" x14ac:dyDescent="0.3">
      <c r="A5497" s="25">
        <v>5493</v>
      </c>
      <c r="B5497" s="25" t="s">
        <v>66</v>
      </c>
      <c r="C5497" t="s">
        <v>67</v>
      </c>
      <c r="D5497" t="s">
        <v>24931</v>
      </c>
      <c r="E5497" t="s">
        <v>69</v>
      </c>
      <c r="F5497" s="48" t="s">
        <v>24932</v>
      </c>
      <c r="G5497" s="25" t="s">
        <v>1790</v>
      </c>
      <c r="H5497" t="s">
        <v>1980</v>
      </c>
      <c r="I5497" t="s">
        <v>564</v>
      </c>
      <c r="J5497" s="25" t="s">
        <v>74</v>
      </c>
      <c r="K5497" t="s">
        <v>75</v>
      </c>
      <c r="L5497" t="s">
        <v>4168</v>
      </c>
      <c r="M5497" t="s">
        <v>24933</v>
      </c>
      <c r="N5497" t="s">
        <v>10021</v>
      </c>
      <c r="O5497" t="s">
        <v>78</v>
      </c>
      <c r="P5497">
        <v>6</v>
      </c>
      <c r="Q5497">
        <v>0</v>
      </c>
      <c r="R5497">
        <v>0</v>
      </c>
      <c r="S5497" t="s">
        <v>79</v>
      </c>
      <c r="T5497">
        <v>28</v>
      </c>
      <c r="U5497">
        <v>4347</v>
      </c>
      <c r="V5497" t="s">
        <v>3004</v>
      </c>
      <c r="W5497" t="s">
        <v>24934</v>
      </c>
      <c r="Y5497" t="s">
        <v>591</v>
      </c>
      <c r="AB5497" t="s">
        <v>585</v>
      </c>
      <c r="AI5497" s="18">
        <v>41395</v>
      </c>
    </row>
    <row r="5498" spans="1:36" hidden="1" outlineLevel="1" x14ac:dyDescent="0.3">
      <c r="A5498" s="25">
        <v>5494</v>
      </c>
      <c r="B5498" s="25" t="s">
        <v>66</v>
      </c>
      <c r="C5498" t="s">
        <v>67</v>
      </c>
      <c r="D5498" t="s">
        <v>11892</v>
      </c>
      <c r="E5498" t="s">
        <v>69</v>
      </c>
      <c r="F5498" s="48" t="s">
        <v>24935</v>
      </c>
      <c r="G5498" s="25" t="s">
        <v>1790</v>
      </c>
      <c r="H5498" t="s">
        <v>1980</v>
      </c>
      <c r="I5498" t="s">
        <v>564</v>
      </c>
      <c r="J5498" s="25" t="s">
        <v>12509</v>
      </c>
      <c r="K5498" t="s">
        <v>12510</v>
      </c>
      <c r="L5498" t="s">
        <v>24936</v>
      </c>
      <c r="M5498" t="s">
        <v>24937</v>
      </c>
      <c r="N5498" t="s">
        <v>24938</v>
      </c>
      <c r="O5498" t="s">
        <v>78</v>
      </c>
      <c r="P5498">
        <v>2</v>
      </c>
      <c r="Q5498">
        <v>0</v>
      </c>
      <c r="R5498">
        <v>0</v>
      </c>
      <c r="S5498" t="s">
        <v>79</v>
      </c>
      <c r="T5498">
        <v>99</v>
      </c>
      <c r="U5498">
        <v>15369.75</v>
      </c>
      <c r="V5498" t="s">
        <v>3004</v>
      </c>
      <c r="W5498" t="s">
        <v>24939</v>
      </c>
      <c r="Y5498" t="s">
        <v>591</v>
      </c>
      <c r="AI5498" s="18">
        <v>41395</v>
      </c>
    </row>
    <row r="5499" spans="1:36" hidden="1" outlineLevel="1" x14ac:dyDescent="0.3">
      <c r="A5499" s="25">
        <v>5495</v>
      </c>
      <c r="B5499" s="25" t="s">
        <v>66</v>
      </c>
      <c r="C5499" t="s">
        <v>67</v>
      </c>
      <c r="D5499" t="s">
        <v>11892</v>
      </c>
      <c r="E5499" t="s">
        <v>69</v>
      </c>
      <c r="F5499" s="48" t="s">
        <v>24940</v>
      </c>
      <c r="G5499" s="25" t="s">
        <v>1790</v>
      </c>
      <c r="H5499" t="s">
        <v>1980</v>
      </c>
      <c r="I5499" t="s">
        <v>564</v>
      </c>
      <c r="J5499" s="25" t="s">
        <v>12509</v>
      </c>
      <c r="K5499" t="s">
        <v>12510</v>
      </c>
      <c r="L5499" t="s">
        <v>24941</v>
      </c>
      <c r="M5499" t="s">
        <v>24942</v>
      </c>
      <c r="N5499" t="s">
        <v>24938</v>
      </c>
      <c r="O5499" t="s">
        <v>78</v>
      </c>
      <c r="P5499">
        <v>4</v>
      </c>
      <c r="Q5499">
        <v>0</v>
      </c>
      <c r="R5499">
        <v>0</v>
      </c>
      <c r="S5499" t="s">
        <v>79</v>
      </c>
      <c r="T5499">
        <v>39</v>
      </c>
      <c r="U5499">
        <v>6054.75</v>
      </c>
      <c r="V5499" t="s">
        <v>3004</v>
      </c>
      <c r="W5499" t="s">
        <v>24943</v>
      </c>
      <c r="Y5499" t="s">
        <v>591</v>
      </c>
      <c r="AI5499" s="18">
        <v>41395</v>
      </c>
    </row>
    <row r="5500" spans="1:36" hidden="1" outlineLevel="1" x14ac:dyDescent="0.3">
      <c r="A5500" s="25">
        <v>5496</v>
      </c>
      <c r="B5500" s="25" t="s">
        <v>66</v>
      </c>
      <c r="C5500" t="s">
        <v>67</v>
      </c>
      <c r="D5500" t="s">
        <v>11892</v>
      </c>
      <c r="E5500" t="s">
        <v>69</v>
      </c>
      <c r="F5500" s="48" t="s">
        <v>24944</v>
      </c>
      <c r="G5500" s="25" t="s">
        <v>1790</v>
      </c>
      <c r="H5500" t="s">
        <v>1980</v>
      </c>
      <c r="I5500" t="s">
        <v>564</v>
      </c>
      <c r="J5500" s="25" t="s">
        <v>12509</v>
      </c>
      <c r="K5500" t="s">
        <v>12510</v>
      </c>
      <c r="L5500" t="s">
        <v>24945</v>
      </c>
      <c r="M5500" t="s">
        <v>24942</v>
      </c>
      <c r="N5500" t="s">
        <v>24938</v>
      </c>
      <c r="O5500" t="s">
        <v>78</v>
      </c>
      <c r="P5500">
        <v>4</v>
      </c>
      <c r="Q5500">
        <v>0</v>
      </c>
      <c r="R5500">
        <v>0</v>
      </c>
      <c r="S5500" t="s">
        <v>79</v>
      </c>
      <c r="T5500">
        <v>49</v>
      </c>
      <c r="U5500">
        <v>7607.25</v>
      </c>
      <c r="V5500" t="s">
        <v>3004</v>
      </c>
      <c r="W5500" t="s">
        <v>24946</v>
      </c>
      <c r="Y5500" t="s">
        <v>591</v>
      </c>
      <c r="AI5500" s="18">
        <v>41395</v>
      </c>
    </row>
    <row r="5501" spans="1:36" hidden="1" outlineLevel="1" x14ac:dyDescent="0.3">
      <c r="A5501" s="25">
        <v>5497</v>
      </c>
      <c r="B5501" s="25" t="s">
        <v>66</v>
      </c>
      <c r="C5501" t="s">
        <v>67</v>
      </c>
      <c r="D5501" t="s">
        <v>11892</v>
      </c>
      <c r="E5501" t="s">
        <v>69</v>
      </c>
      <c r="F5501" s="48" t="s">
        <v>24947</v>
      </c>
      <c r="G5501" s="25" t="s">
        <v>1790</v>
      </c>
      <c r="H5501" t="s">
        <v>1980</v>
      </c>
      <c r="I5501" t="s">
        <v>564</v>
      </c>
      <c r="J5501" s="25" t="s">
        <v>12509</v>
      </c>
      <c r="K5501" t="s">
        <v>12510</v>
      </c>
      <c r="L5501" t="s">
        <v>24948</v>
      </c>
      <c r="M5501" t="s">
        <v>24926</v>
      </c>
      <c r="N5501" t="s">
        <v>24949</v>
      </c>
      <c r="O5501" t="s">
        <v>78</v>
      </c>
      <c r="P5501">
        <v>6</v>
      </c>
      <c r="Q5501">
        <v>0</v>
      </c>
      <c r="R5501">
        <v>0</v>
      </c>
      <c r="S5501" t="s">
        <v>79</v>
      </c>
      <c r="T5501">
        <v>13</v>
      </c>
      <c r="U5501">
        <v>2018.25</v>
      </c>
      <c r="V5501" t="s">
        <v>3004</v>
      </c>
      <c r="W5501" t="s">
        <v>24950</v>
      </c>
      <c r="Y5501" t="s">
        <v>591</v>
      </c>
      <c r="AI5501" s="18">
        <v>41395</v>
      </c>
    </row>
    <row r="5502" spans="1:36" hidden="1" outlineLevel="1" x14ac:dyDescent="0.3">
      <c r="A5502" s="25">
        <v>5498</v>
      </c>
      <c r="B5502" s="25" t="s">
        <v>66</v>
      </c>
      <c r="C5502" t="s">
        <v>67</v>
      </c>
      <c r="D5502" t="s">
        <v>11892</v>
      </c>
      <c r="E5502" t="s">
        <v>69</v>
      </c>
      <c r="F5502" s="48" t="s">
        <v>24951</v>
      </c>
      <c r="G5502" s="25" t="s">
        <v>1790</v>
      </c>
      <c r="H5502" t="s">
        <v>1980</v>
      </c>
      <c r="I5502" t="s">
        <v>564</v>
      </c>
      <c r="J5502" s="25" t="s">
        <v>12509</v>
      </c>
      <c r="K5502" t="s">
        <v>12510</v>
      </c>
      <c r="L5502" t="s">
        <v>24952</v>
      </c>
      <c r="M5502" t="s">
        <v>24926</v>
      </c>
      <c r="N5502" t="s">
        <v>24949</v>
      </c>
      <c r="O5502" t="s">
        <v>78</v>
      </c>
      <c r="P5502">
        <v>4</v>
      </c>
      <c r="Q5502">
        <v>0</v>
      </c>
      <c r="R5502">
        <v>0</v>
      </c>
      <c r="S5502" t="s">
        <v>79</v>
      </c>
      <c r="T5502">
        <v>33</v>
      </c>
      <c r="U5502">
        <v>5123.25</v>
      </c>
      <c r="V5502" t="s">
        <v>3004</v>
      </c>
      <c r="W5502" t="s">
        <v>24953</v>
      </c>
      <c r="Y5502" t="s">
        <v>591</v>
      </c>
      <c r="AI5502" s="18">
        <v>41395</v>
      </c>
    </row>
    <row r="5503" spans="1:36" hidden="1" outlineLevel="1" x14ac:dyDescent="0.3">
      <c r="A5503" s="25">
        <v>5499</v>
      </c>
      <c r="B5503" s="25" t="s">
        <v>66</v>
      </c>
      <c r="C5503" t="s">
        <v>67</v>
      </c>
      <c r="D5503" t="s">
        <v>11892</v>
      </c>
      <c r="E5503" t="s">
        <v>69</v>
      </c>
      <c r="F5503" s="48" t="s">
        <v>24954</v>
      </c>
      <c r="G5503" s="25" t="s">
        <v>1790</v>
      </c>
      <c r="H5503" t="s">
        <v>1980</v>
      </c>
      <c r="I5503" t="s">
        <v>564</v>
      </c>
      <c r="J5503" s="25" t="s">
        <v>1103</v>
      </c>
      <c r="K5503" t="s">
        <v>1104</v>
      </c>
      <c r="L5503" t="s">
        <v>24955</v>
      </c>
      <c r="M5503" t="s">
        <v>24956</v>
      </c>
      <c r="N5503" t="s">
        <v>12760</v>
      </c>
      <c r="O5503" t="s">
        <v>78</v>
      </c>
      <c r="P5503">
        <v>4</v>
      </c>
      <c r="Q5503">
        <v>0</v>
      </c>
      <c r="R5503">
        <v>0</v>
      </c>
      <c r="S5503" t="s">
        <v>79</v>
      </c>
      <c r="T5503">
        <v>61</v>
      </c>
      <c r="U5503">
        <v>9470.25</v>
      </c>
      <c r="V5503" t="s">
        <v>3004</v>
      </c>
      <c r="W5503" t="s">
        <v>24957</v>
      </c>
      <c r="Y5503" t="s">
        <v>217</v>
      </c>
      <c r="AI5503" s="18">
        <v>41395</v>
      </c>
    </row>
    <row r="5504" spans="1:36" hidden="1" outlineLevel="1" x14ac:dyDescent="0.3">
      <c r="A5504" s="25">
        <v>5500</v>
      </c>
      <c r="B5504" s="25" t="s">
        <v>66</v>
      </c>
      <c r="C5504" t="s">
        <v>67</v>
      </c>
      <c r="D5504" t="s">
        <v>24958</v>
      </c>
      <c r="E5504" t="s">
        <v>69</v>
      </c>
      <c r="F5504" s="48" t="s">
        <v>24959</v>
      </c>
      <c r="G5504" s="25" t="s">
        <v>1790</v>
      </c>
      <c r="H5504" t="s">
        <v>1980</v>
      </c>
      <c r="I5504" t="s">
        <v>564</v>
      </c>
      <c r="J5504" s="25" t="s">
        <v>628</v>
      </c>
      <c r="K5504" t="s">
        <v>925</v>
      </c>
      <c r="L5504" t="s">
        <v>24960</v>
      </c>
      <c r="M5504" t="s">
        <v>24961</v>
      </c>
      <c r="N5504" t="s">
        <v>24962</v>
      </c>
      <c r="O5504" t="s">
        <v>833</v>
      </c>
      <c r="P5504">
        <v>4</v>
      </c>
      <c r="Q5504">
        <v>2</v>
      </c>
      <c r="R5504">
        <v>4</v>
      </c>
      <c r="S5504" t="s">
        <v>79</v>
      </c>
      <c r="T5504">
        <v>2040</v>
      </c>
      <c r="U5504">
        <v>316710</v>
      </c>
      <c r="V5504" t="s">
        <v>24963</v>
      </c>
      <c r="W5504" t="s">
        <v>24964</v>
      </c>
      <c r="X5504" t="s">
        <v>24965</v>
      </c>
      <c r="Y5504" t="s">
        <v>582</v>
      </c>
      <c r="AI5504" s="18">
        <v>41395</v>
      </c>
      <c r="AJ5504" s="18">
        <v>42428</v>
      </c>
    </row>
    <row r="5505" spans="1:41" hidden="1" outlineLevel="1" x14ac:dyDescent="0.3">
      <c r="A5505" s="25">
        <v>5501</v>
      </c>
      <c r="B5505" s="25" t="s">
        <v>66</v>
      </c>
      <c r="C5505" t="s">
        <v>67</v>
      </c>
      <c r="D5505" t="s">
        <v>24966</v>
      </c>
      <c r="E5505" t="s">
        <v>69</v>
      </c>
      <c r="F5505" s="48" t="s">
        <v>24967</v>
      </c>
      <c r="G5505" s="25" t="s">
        <v>1790</v>
      </c>
      <c r="H5505" t="s">
        <v>1980</v>
      </c>
      <c r="I5505" t="s">
        <v>564</v>
      </c>
      <c r="J5505" s="25" t="s">
        <v>1899</v>
      </c>
      <c r="K5505" t="s">
        <v>1900</v>
      </c>
      <c r="L5505" t="s">
        <v>22270</v>
      </c>
      <c r="M5505" t="s">
        <v>24968</v>
      </c>
      <c r="N5505" t="s">
        <v>24969</v>
      </c>
      <c r="O5505" t="s">
        <v>78</v>
      </c>
      <c r="P5505">
        <v>1</v>
      </c>
      <c r="Q5505">
        <v>0</v>
      </c>
      <c r="R5505">
        <v>0</v>
      </c>
      <c r="S5505" t="s">
        <v>79</v>
      </c>
      <c r="T5505">
        <v>332</v>
      </c>
      <c r="U5505">
        <v>51543</v>
      </c>
      <c r="V5505" t="s">
        <v>3004</v>
      </c>
      <c r="W5505" t="s">
        <v>24970</v>
      </c>
      <c r="Y5505" t="s">
        <v>217</v>
      </c>
      <c r="AB5505" t="s">
        <v>645</v>
      </c>
      <c r="AI5505" s="18">
        <v>41395</v>
      </c>
    </row>
    <row r="5506" spans="1:41" hidden="1" outlineLevel="1" x14ac:dyDescent="0.3">
      <c r="A5506" s="25">
        <v>5502</v>
      </c>
      <c r="B5506" s="25" t="s">
        <v>66</v>
      </c>
      <c r="C5506" t="s">
        <v>67</v>
      </c>
      <c r="D5506" t="s">
        <v>11892</v>
      </c>
      <c r="E5506" t="s">
        <v>69</v>
      </c>
      <c r="F5506" s="48" t="s">
        <v>24971</v>
      </c>
      <c r="G5506" s="25" t="s">
        <v>1790</v>
      </c>
      <c r="H5506" t="s">
        <v>1980</v>
      </c>
      <c r="I5506" t="s">
        <v>564</v>
      </c>
      <c r="J5506" s="25" t="s">
        <v>565</v>
      </c>
      <c r="K5506" t="s">
        <v>576</v>
      </c>
      <c r="L5506" t="s">
        <v>24972</v>
      </c>
      <c r="M5506" t="s">
        <v>24973</v>
      </c>
      <c r="N5506" t="s">
        <v>24974</v>
      </c>
      <c r="O5506" t="s">
        <v>78</v>
      </c>
      <c r="P5506">
        <v>2</v>
      </c>
      <c r="Q5506">
        <v>0</v>
      </c>
      <c r="R5506">
        <v>0</v>
      </c>
      <c r="S5506" t="s">
        <v>79</v>
      </c>
      <c r="T5506">
        <v>52.625</v>
      </c>
      <c r="U5506">
        <v>8612.5625</v>
      </c>
      <c r="V5506" t="s">
        <v>3004</v>
      </c>
      <c r="W5506" t="s">
        <v>24975</v>
      </c>
      <c r="Y5506" t="s">
        <v>217</v>
      </c>
      <c r="AB5506" t="s">
        <v>585</v>
      </c>
      <c r="AI5506" s="18">
        <v>41395</v>
      </c>
      <c r="AK5506" s="18">
        <v>41877</v>
      </c>
    </row>
    <row r="5507" spans="1:41" hidden="1" outlineLevel="1" x14ac:dyDescent="0.3">
      <c r="A5507" s="25">
        <v>5503</v>
      </c>
      <c r="B5507" s="25" t="s">
        <v>66</v>
      </c>
      <c r="C5507" t="s">
        <v>67</v>
      </c>
      <c r="D5507" t="s">
        <v>11892</v>
      </c>
      <c r="E5507" t="s">
        <v>69</v>
      </c>
      <c r="F5507" s="48" t="s">
        <v>24976</v>
      </c>
      <c r="G5507" s="25" t="s">
        <v>1790</v>
      </c>
      <c r="H5507" t="s">
        <v>1980</v>
      </c>
      <c r="I5507" t="s">
        <v>564</v>
      </c>
      <c r="J5507" s="25" t="s">
        <v>12509</v>
      </c>
      <c r="K5507" t="s">
        <v>12510</v>
      </c>
      <c r="L5507" t="s">
        <v>12511</v>
      </c>
      <c r="M5507" t="s">
        <v>24977</v>
      </c>
      <c r="N5507" t="s">
        <v>24978</v>
      </c>
      <c r="O5507" t="s">
        <v>78</v>
      </c>
      <c r="P5507">
        <v>1</v>
      </c>
      <c r="Q5507">
        <v>0</v>
      </c>
      <c r="R5507">
        <v>0</v>
      </c>
      <c r="S5507" t="s">
        <v>79</v>
      </c>
      <c r="T5507">
        <v>8</v>
      </c>
      <c r="U5507">
        <v>1242</v>
      </c>
      <c r="V5507" t="s">
        <v>3004</v>
      </c>
      <c r="W5507" t="s">
        <v>24979</v>
      </c>
      <c r="Y5507" t="s">
        <v>591</v>
      </c>
      <c r="AB5507" t="s">
        <v>645</v>
      </c>
      <c r="AI5507" s="18">
        <v>41395</v>
      </c>
    </row>
    <row r="5508" spans="1:41" hidden="1" outlineLevel="1" x14ac:dyDescent="0.3">
      <c r="A5508" s="25">
        <v>5504</v>
      </c>
      <c r="B5508" s="25" t="s">
        <v>66</v>
      </c>
      <c r="C5508" t="s">
        <v>67</v>
      </c>
      <c r="D5508" t="s">
        <v>971</v>
      </c>
      <c r="E5508" t="s">
        <v>69</v>
      </c>
      <c r="F5508" s="48" t="s">
        <v>24980</v>
      </c>
      <c r="G5508" s="25" t="s">
        <v>1790</v>
      </c>
      <c r="H5508" t="s">
        <v>1980</v>
      </c>
      <c r="I5508" t="s">
        <v>564</v>
      </c>
      <c r="J5508" s="25" t="s">
        <v>12509</v>
      </c>
      <c r="K5508" t="s">
        <v>12510</v>
      </c>
      <c r="L5508" t="s">
        <v>12511</v>
      </c>
      <c r="M5508" t="s">
        <v>24981</v>
      </c>
      <c r="N5508" t="s">
        <v>24938</v>
      </c>
      <c r="O5508" t="s">
        <v>78</v>
      </c>
      <c r="P5508">
        <v>1</v>
      </c>
      <c r="Q5508">
        <v>0</v>
      </c>
      <c r="R5508">
        <v>0</v>
      </c>
      <c r="S5508" t="s">
        <v>79</v>
      </c>
      <c r="T5508">
        <v>9</v>
      </c>
      <c r="U5508">
        <v>1397.25</v>
      </c>
      <c r="V5508" t="s">
        <v>3004</v>
      </c>
      <c r="W5508" t="s">
        <v>24982</v>
      </c>
      <c r="Y5508" t="s">
        <v>591</v>
      </c>
      <c r="AB5508" t="s">
        <v>645</v>
      </c>
      <c r="AI5508" s="18">
        <v>41395</v>
      </c>
    </row>
    <row r="5509" spans="1:41" hidden="1" outlineLevel="1" x14ac:dyDescent="0.3">
      <c r="A5509" s="25">
        <v>5505</v>
      </c>
      <c r="B5509" s="25" t="s">
        <v>66</v>
      </c>
      <c r="C5509" t="s">
        <v>67</v>
      </c>
      <c r="D5509" t="s">
        <v>24983</v>
      </c>
      <c r="E5509" t="s">
        <v>69</v>
      </c>
      <c r="F5509" s="48" t="s">
        <v>24984</v>
      </c>
      <c r="G5509" s="25" t="s">
        <v>1790</v>
      </c>
      <c r="H5509" t="s">
        <v>1980</v>
      </c>
      <c r="I5509" t="s">
        <v>564</v>
      </c>
      <c r="J5509" s="25" t="s">
        <v>864</v>
      </c>
      <c r="K5509" t="s">
        <v>865</v>
      </c>
      <c r="L5509" t="s">
        <v>24985</v>
      </c>
      <c r="M5509" t="s">
        <v>24926</v>
      </c>
      <c r="N5509" t="s">
        <v>5558</v>
      </c>
      <c r="O5509" t="s">
        <v>78</v>
      </c>
      <c r="P5509">
        <v>1</v>
      </c>
      <c r="Q5509">
        <v>0</v>
      </c>
      <c r="R5509">
        <v>0</v>
      </c>
      <c r="S5509" t="s">
        <v>79</v>
      </c>
      <c r="T5509">
        <v>2400.0500000000002</v>
      </c>
      <c r="U5509">
        <v>348225.75</v>
      </c>
      <c r="V5509" t="s">
        <v>3004</v>
      </c>
      <c r="W5509" t="s">
        <v>24986</v>
      </c>
      <c r="Y5509" t="s">
        <v>1935</v>
      </c>
      <c r="AI5509" s="18">
        <v>41395</v>
      </c>
      <c r="AJ5509" s="18">
        <v>45645</v>
      </c>
      <c r="AN5509">
        <v>-2</v>
      </c>
      <c r="AO5509">
        <v>1</v>
      </c>
    </row>
    <row r="5510" spans="1:41" hidden="1" outlineLevel="1" x14ac:dyDescent="0.3">
      <c r="A5510" s="25">
        <v>5506</v>
      </c>
      <c r="B5510" s="25" t="s">
        <v>2925</v>
      </c>
      <c r="C5510" t="s">
        <v>67</v>
      </c>
      <c r="D5510" t="s">
        <v>24987</v>
      </c>
      <c r="E5510" t="s">
        <v>69</v>
      </c>
      <c r="F5510" s="48" t="s">
        <v>24988</v>
      </c>
      <c r="G5510" s="25" t="s">
        <v>1790</v>
      </c>
      <c r="H5510" t="s">
        <v>1980</v>
      </c>
      <c r="I5510" t="s">
        <v>564</v>
      </c>
      <c r="J5510" s="25" t="s">
        <v>89</v>
      </c>
      <c r="K5510" t="s">
        <v>90</v>
      </c>
      <c r="L5510" t="s">
        <v>24989</v>
      </c>
      <c r="M5510" t="s">
        <v>24926</v>
      </c>
      <c r="N5510" t="s">
        <v>1970</v>
      </c>
      <c r="O5510" t="s">
        <v>78</v>
      </c>
      <c r="P5510">
        <v>2</v>
      </c>
      <c r="Q5510">
        <v>0</v>
      </c>
      <c r="R5510">
        <v>0</v>
      </c>
      <c r="S5510" t="s">
        <v>79</v>
      </c>
      <c r="T5510">
        <v>0</v>
      </c>
      <c r="U5510">
        <v>0</v>
      </c>
      <c r="V5510" t="s">
        <v>3004</v>
      </c>
      <c r="W5510" t="s">
        <v>24990</v>
      </c>
      <c r="Y5510" t="s">
        <v>217</v>
      </c>
      <c r="AI5510" s="18">
        <v>45950</v>
      </c>
      <c r="AL5510">
        <v>3</v>
      </c>
      <c r="AM5510">
        <v>2</v>
      </c>
    </row>
    <row r="5511" spans="1:41" hidden="1" outlineLevel="1" x14ac:dyDescent="0.3">
      <c r="A5511" s="25">
        <v>5507</v>
      </c>
      <c r="B5511" s="25" t="s">
        <v>66</v>
      </c>
      <c r="C5511" t="s">
        <v>67</v>
      </c>
      <c r="D5511" t="s">
        <v>24931</v>
      </c>
      <c r="E5511" t="s">
        <v>69</v>
      </c>
      <c r="F5511" s="48" t="s">
        <v>24991</v>
      </c>
      <c r="G5511" s="25" t="s">
        <v>1790</v>
      </c>
      <c r="H5511" t="s">
        <v>1980</v>
      </c>
      <c r="I5511" t="s">
        <v>564</v>
      </c>
      <c r="J5511" s="25" t="s">
        <v>89</v>
      </c>
      <c r="K5511" t="s">
        <v>90</v>
      </c>
      <c r="L5511" t="s">
        <v>24992</v>
      </c>
      <c r="M5511" t="s">
        <v>24993</v>
      </c>
      <c r="N5511" t="s">
        <v>24994</v>
      </c>
      <c r="O5511" t="s">
        <v>78</v>
      </c>
      <c r="P5511">
        <v>4</v>
      </c>
      <c r="Q5511">
        <v>0</v>
      </c>
      <c r="R5511">
        <v>0</v>
      </c>
      <c r="S5511" t="s">
        <v>79</v>
      </c>
      <c r="T5511">
        <v>2</v>
      </c>
      <c r="U5511">
        <v>310.5</v>
      </c>
      <c r="V5511" t="s">
        <v>3004</v>
      </c>
      <c r="W5511" t="s">
        <v>24995</v>
      </c>
      <c r="Y5511" t="s">
        <v>1042</v>
      </c>
      <c r="AI5511" s="18">
        <v>41395</v>
      </c>
    </row>
    <row r="5512" spans="1:41" hidden="1" outlineLevel="1" x14ac:dyDescent="0.3">
      <c r="A5512" s="25">
        <v>5508</v>
      </c>
      <c r="B5512" s="25" t="s">
        <v>66</v>
      </c>
      <c r="C5512" t="s">
        <v>67</v>
      </c>
      <c r="D5512" t="s">
        <v>24931</v>
      </c>
      <c r="E5512" t="s">
        <v>69</v>
      </c>
      <c r="F5512" s="48" t="s">
        <v>24996</v>
      </c>
      <c r="G5512" s="25" t="s">
        <v>1790</v>
      </c>
      <c r="H5512" t="s">
        <v>1980</v>
      </c>
      <c r="I5512" t="s">
        <v>564</v>
      </c>
      <c r="J5512" s="25" t="s">
        <v>89</v>
      </c>
      <c r="K5512" t="s">
        <v>90</v>
      </c>
      <c r="L5512" t="s">
        <v>24997</v>
      </c>
      <c r="M5512" t="s">
        <v>24998</v>
      </c>
      <c r="N5512" t="s">
        <v>24994</v>
      </c>
      <c r="O5512" t="s">
        <v>78</v>
      </c>
      <c r="P5512">
        <v>4</v>
      </c>
      <c r="Q5512">
        <v>0</v>
      </c>
      <c r="R5512">
        <v>0</v>
      </c>
      <c r="S5512" t="s">
        <v>79</v>
      </c>
      <c r="T5512">
        <v>43</v>
      </c>
      <c r="U5512">
        <v>6675.75</v>
      </c>
      <c r="V5512" t="s">
        <v>3004</v>
      </c>
      <c r="W5512" t="s">
        <v>24999</v>
      </c>
      <c r="Y5512" t="s">
        <v>591</v>
      </c>
      <c r="AI5512" s="18">
        <v>41395</v>
      </c>
    </row>
    <row r="5513" spans="1:41" hidden="1" outlineLevel="1" x14ac:dyDescent="0.3">
      <c r="A5513" s="25">
        <v>5509</v>
      </c>
      <c r="B5513" s="25" t="s">
        <v>66</v>
      </c>
      <c r="C5513" t="s">
        <v>67</v>
      </c>
      <c r="D5513" t="s">
        <v>24983</v>
      </c>
      <c r="E5513" t="s">
        <v>69</v>
      </c>
      <c r="F5513" s="48" t="s">
        <v>25000</v>
      </c>
      <c r="G5513" s="25" t="s">
        <v>1790</v>
      </c>
      <c r="H5513" t="s">
        <v>1980</v>
      </c>
      <c r="I5513" t="s">
        <v>564</v>
      </c>
      <c r="J5513" s="25" t="s">
        <v>864</v>
      </c>
      <c r="K5513" t="s">
        <v>865</v>
      </c>
      <c r="L5513" t="s">
        <v>1931</v>
      </c>
      <c r="M5513" t="s">
        <v>25001</v>
      </c>
      <c r="N5513" t="s">
        <v>24922</v>
      </c>
      <c r="O5513" t="s">
        <v>78</v>
      </c>
      <c r="P5513">
        <v>6</v>
      </c>
      <c r="Q5513">
        <v>0</v>
      </c>
      <c r="R5513">
        <v>0</v>
      </c>
      <c r="S5513" t="s">
        <v>79</v>
      </c>
      <c r="T5513">
        <v>1208.1067</v>
      </c>
      <c r="U5513">
        <v>187542.45329999999</v>
      </c>
      <c r="V5513" t="s">
        <v>3004</v>
      </c>
      <c r="W5513" t="s">
        <v>25002</v>
      </c>
      <c r="Y5513" t="s">
        <v>1935</v>
      </c>
      <c r="AB5513" t="s">
        <v>645</v>
      </c>
      <c r="AI5513" s="18">
        <v>41395</v>
      </c>
    </row>
    <row r="5514" spans="1:41" hidden="1" outlineLevel="1" x14ac:dyDescent="0.3">
      <c r="A5514" s="25">
        <v>5510</v>
      </c>
      <c r="B5514" s="25" t="s">
        <v>66</v>
      </c>
      <c r="C5514" t="s">
        <v>67</v>
      </c>
      <c r="D5514" t="s">
        <v>14974</v>
      </c>
      <c r="E5514" t="s">
        <v>69</v>
      </c>
      <c r="F5514" s="48" t="s">
        <v>25003</v>
      </c>
      <c r="G5514" s="25" t="s">
        <v>1790</v>
      </c>
      <c r="H5514" t="s">
        <v>1980</v>
      </c>
      <c r="I5514" t="s">
        <v>564</v>
      </c>
      <c r="J5514" s="25" t="s">
        <v>74</v>
      </c>
      <c r="K5514" t="s">
        <v>1880</v>
      </c>
      <c r="L5514" t="s">
        <v>12882</v>
      </c>
      <c r="M5514" t="s">
        <v>25004</v>
      </c>
      <c r="N5514" t="s">
        <v>25005</v>
      </c>
      <c r="O5514" t="s">
        <v>78</v>
      </c>
      <c r="P5514">
        <v>4</v>
      </c>
      <c r="Q5514">
        <v>0</v>
      </c>
      <c r="R5514">
        <v>0</v>
      </c>
      <c r="S5514" t="s">
        <v>79</v>
      </c>
      <c r="T5514">
        <v>131</v>
      </c>
      <c r="U5514">
        <v>20337.75</v>
      </c>
      <c r="V5514" t="s">
        <v>3004</v>
      </c>
      <c r="W5514" t="s">
        <v>25006</v>
      </c>
      <c r="Y5514" t="s">
        <v>217</v>
      </c>
      <c r="AB5514" t="s">
        <v>645</v>
      </c>
      <c r="AI5514" s="18">
        <v>41395</v>
      </c>
    </row>
    <row r="5515" spans="1:41" hidden="1" outlineLevel="1" x14ac:dyDescent="0.3">
      <c r="A5515" s="25">
        <v>5511</v>
      </c>
      <c r="B5515" s="25" t="s">
        <v>66</v>
      </c>
      <c r="C5515" t="s">
        <v>67</v>
      </c>
      <c r="D5515" t="s">
        <v>9937</v>
      </c>
      <c r="E5515" t="s">
        <v>69</v>
      </c>
      <c r="F5515" s="48" t="s">
        <v>25007</v>
      </c>
      <c r="G5515" s="25" t="s">
        <v>1790</v>
      </c>
      <c r="H5515" t="s">
        <v>1980</v>
      </c>
      <c r="I5515" t="s">
        <v>564</v>
      </c>
      <c r="J5515" s="25" t="s">
        <v>210</v>
      </c>
      <c r="K5515" t="s">
        <v>1047</v>
      </c>
      <c r="L5515" t="s">
        <v>25008</v>
      </c>
      <c r="M5515" t="s">
        <v>25009</v>
      </c>
      <c r="N5515" t="s">
        <v>25010</v>
      </c>
      <c r="O5515" t="s">
        <v>78</v>
      </c>
      <c r="P5515">
        <v>2</v>
      </c>
      <c r="Q5515">
        <v>0</v>
      </c>
      <c r="R5515">
        <v>0</v>
      </c>
      <c r="S5515" t="s">
        <v>79</v>
      </c>
      <c r="T5515">
        <v>8703</v>
      </c>
      <c r="U5515">
        <v>1351140.75</v>
      </c>
      <c r="V5515" t="s">
        <v>3004</v>
      </c>
      <c r="W5515" t="s">
        <v>25011</v>
      </c>
      <c r="Y5515" t="s">
        <v>217</v>
      </c>
      <c r="AB5515" t="s">
        <v>645</v>
      </c>
      <c r="AI5515" s="18">
        <v>41395</v>
      </c>
    </row>
    <row r="5516" spans="1:41" hidden="1" outlineLevel="1" x14ac:dyDescent="0.3">
      <c r="A5516" s="25">
        <v>5512</v>
      </c>
      <c r="B5516" s="25" t="s">
        <v>66</v>
      </c>
      <c r="C5516" t="s">
        <v>67</v>
      </c>
      <c r="D5516" t="s">
        <v>21172</v>
      </c>
      <c r="E5516" t="s">
        <v>69</v>
      </c>
      <c r="F5516" s="48" t="s">
        <v>25012</v>
      </c>
      <c r="G5516" s="25" t="s">
        <v>1790</v>
      </c>
      <c r="H5516" t="s">
        <v>1980</v>
      </c>
      <c r="I5516" t="s">
        <v>564</v>
      </c>
      <c r="J5516" s="25" t="s">
        <v>89</v>
      </c>
      <c r="K5516" t="s">
        <v>90</v>
      </c>
      <c r="L5516" t="s">
        <v>25013</v>
      </c>
      <c r="M5516" t="s">
        <v>25014</v>
      </c>
      <c r="N5516" t="s">
        <v>24994</v>
      </c>
      <c r="O5516" t="s">
        <v>78</v>
      </c>
      <c r="P5516">
        <v>1</v>
      </c>
      <c r="Q5516">
        <v>0</v>
      </c>
      <c r="R5516">
        <v>0</v>
      </c>
      <c r="S5516" t="s">
        <v>79</v>
      </c>
      <c r="T5516">
        <v>23621</v>
      </c>
      <c r="U5516">
        <v>3667160.25</v>
      </c>
      <c r="V5516" t="s">
        <v>3004</v>
      </c>
      <c r="W5516" t="s">
        <v>25015</v>
      </c>
      <c r="Y5516" t="s">
        <v>217</v>
      </c>
      <c r="AB5516" t="s">
        <v>645</v>
      </c>
      <c r="AI5516" s="18">
        <v>41395</v>
      </c>
    </row>
    <row r="5517" spans="1:41" hidden="1" outlineLevel="1" x14ac:dyDescent="0.3">
      <c r="A5517" s="25">
        <v>5513</v>
      </c>
      <c r="B5517" s="25" t="s">
        <v>66</v>
      </c>
      <c r="C5517" t="s">
        <v>67</v>
      </c>
      <c r="D5517" t="s">
        <v>24931</v>
      </c>
      <c r="E5517" t="s">
        <v>69</v>
      </c>
      <c r="F5517" s="48" t="s">
        <v>25016</v>
      </c>
      <c r="G5517" s="25" t="s">
        <v>1790</v>
      </c>
      <c r="H5517" t="s">
        <v>1980</v>
      </c>
      <c r="I5517" t="s">
        <v>564</v>
      </c>
      <c r="J5517" s="25" t="s">
        <v>89</v>
      </c>
      <c r="K5517" t="s">
        <v>90</v>
      </c>
      <c r="L5517" t="s">
        <v>25017</v>
      </c>
      <c r="M5517" t="s">
        <v>25018</v>
      </c>
      <c r="N5517" t="s">
        <v>24994</v>
      </c>
      <c r="O5517" t="s">
        <v>78</v>
      </c>
      <c r="P5517">
        <v>16</v>
      </c>
      <c r="Q5517">
        <v>0</v>
      </c>
      <c r="R5517">
        <v>0</v>
      </c>
      <c r="S5517" t="s">
        <v>79</v>
      </c>
      <c r="T5517">
        <v>2</v>
      </c>
      <c r="U5517">
        <v>310.5</v>
      </c>
      <c r="V5517" t="s">
        <v>3004</v>
      </c>
      <c r="W5517" t="s">
        <v>25019</v>
      </c>
      <c r="Y5517" t="s">
        <v>1042</v>
      </c>
      <c r="AI5517" s="18">
        <v>41395</v>
      </c>
    </row>
    <row r="5518" spans="1:41" hidden="1" outlineLevel="1" x14ac:dyDescent="0.3">
      <c r="A5518" s="25">
        <v>5514</v>
      </c>
      <c r="B5518" s="25" t="s">
        <v>66</v>
      </c>
      <c r="C5518" t="s">
        <v>67</v>
      </c>
      <c r="D5518" t="s">
        <v>24983</v>
      </c>
      <c r="E5518" t="s">
        <v>69</v>
      </c>
      <c r="F5518" s="48" t="s">
        <v>25020</v>
      </c>
      <c r="G5518" s="25" t="s">
        <v>1790</v>
      </c>
      <c r="H5518" t="s">
        <v>1980</v>
      </c>
      <c r="I5518" t="s">
        <v>564</v>
      </c>
      <c r="J5518" s="25" t="s">
        <v>89</v>
      </c>
      <c r="K5518" t="s">
        <v>90</v>
      </c>
      <c r="L5518" t="s">
        <v>12807</v>
      </c>
      <c r="M5518" t="s">
        <v>25021</v>
      </c>
      <c r="N5518" t="s">
        <v>25022</v>
      </c>
      <c r="O5518" t="s">
        <v>78</v>
      </c>
      <c r="P5518">
        <v>4</v>
      </c>
      <c r="Q5518">
        <v>0</v>
      </c>
      <c r="R5518">
        <v>0</v>
      </c>
      <c r="S5518" t="s">
        <v>79</v>
      </c>
      <c r="T5518">
        <v>1988.13</v>
      </c>
      <c r="U5518">
        <v>308637.3</v>
      </c>
      <c r="V5518" t="s">
        <v>3004</v>
      </c>
      <c r="W5518" t="s">
        <v>25023</v>
      </c>
      <c r="Y5518" t="s">
        <v>591</v>
      </c>
      <c r="AB5518" t="s">
        <v>645</v>
      </c>
      <c r="AI5518" s="18">
        <v>41395</v>
      </c>
    </row>
    <row r="5519" spans="1:41" hidden="1" outlineLevel="1" x14ac:dyDescent="0.3">
      <c r="A5519" s="25">
        <v>5515</v>
      </c>
      <c r="B5519" s="25" t="s">
        <v>66</v>
      </c>
      <c r="C5519" t="s">
        <v>67</v>
      </c>
      <c r="D5519" t="s">
        <v>24931</v>
      </c>
      <c r="E5519" t="s">
        <v>69</v>
      </c>
      <c r="F5519" s="48" t="s">
        <v>25024</v>
      </c>
      <c r="G5519" s="25" t="s">
        <v>1790</v>
      </c>
      <c r="H5519" t="s">
        <v>1980</v>
      </c>
      <c r="I5519" t="s">
        <v>564</v>
      </c>
      <c r="J5519" s="25" t="s">
        <v>25025</v>
      </c>
      <c r="K5519" t="s">
        <v>25026</v>
      </c>
      <c r="L5519" t="s">
        <v>25027</v>
      </c>
      <c r="M5519" t="s">
        <v>25028</v>
      </c>
      <c r="N5519" t="s">
        <v>25029</v>
      </c>
      <c r="O5519" t="s">
        <v>78</v>
      </c>
      <c r="P5519">
        <v>2</v>
      </c>
      <c r="Q5519">
        <v>1</v>
      </c>
      <c r="R5519">
        <v>2</v>
      </c>
      <c r="S5519" t="s">
        <v>79</v>
      </c>
      <c r="T5519">
        <v>21</v>
      </c>
      <c r="U5519">
        <v>3260.25</v>
      </c>
      <c r="V5519" t="s">
        <v>3004</v>
      </c>
      <c r="W5519" t="s">
        <v>25028</v>
      </c>
      <c r="Y5519" t="s">
        <v>591</v>
      </c>
      <c r="AB5519" t="s">
        <v>645</v>
      </c>
      <c r="AI5519" s="18">
        <v>41395</v>
      </c>
    </row>
    <row r="5520" spans="1:41" hidden="1" outlineLevel="1" x14ac:dyDescent="0.3">
      <c r="A5520" s="25">
        <v>5516</v>
      </c>
      <c r="B5520" s="25" t="s">
        <v>66</v>
      </c>
      <c r="C5520" t="s">
        <v>67</v>
      </c>
      <c r="D5520" t="s">
        <v>25030</v>
      </c>
      <c r="E5520" t="s">
        <v>69</v>
      </c>
      <c r="F5520" s="48" t="s">
        <v>25031</v>
      </c>
      <c r="G5520" s="25" t="s">
        <v>1790</v>
      </c>
      <c r="H5520" t="s">
        <v>1980</v>
      </c>
      <c r="I5520" t="s">
        <v>564</v>
      </c>
      <c r="J5520" s="25" t="s">
        <v>89</v>
      </c>
      <c r="K5520" t="s">
        <v>90</v>
      </c>
      <c r="L5520" t="s">
        <v>25032</v>
      </c>
      <c r="M5520" t="s">
        <v>25033</v>
      </c>
      <c r="N5520" t="s">
        <v>25034</v>
      </c>
      <c r="O5520" t="s">
        <v>78</v>
      </c>
      <c r="P5520">
        <v>2</v>
      </c>
      <c r="Q5520">
        <v>0</v>
      </c>
      <c r="R5520">
        <v>0</v>
      </c>
      <c r="S5520" t="s">
        <v>79</v>
      </c>
      <c r="T5520">
        <v>1467.095</v>
      </c>
      <c r="U5520">
        <v>227751.82500000001</v>
      </c>
      <c r="V5520" t="s">
        <v>3004</v>
      </c>
      <c r="W5520" t="s">
        <v>25035</v>
      </c>
      <c r="Y5520" t="s">
        <v>217</v>
      </c>
      <c r="AB5520" t="s">
        <v>645</v>
      </c>
      <c r="AI5520" s="18">
        <v>41395</v>
      </c>
    </row>
    <row r="5521" spans="1:36" hidden="1" outlineLevel="1" x14ac:dyDescent="0.3">
      <c r="A5521" s="25">
        <v>5517</v>
      </c>
      <c r="B5521" s="25" t="s">
        <v>66</v>
      </c>
      <c r="C5521" t="s">
        <v>67</v>
      </c>
      <c r="D5521" t="s">
        <v>12192</v>
      </c>
      <c r="E5521" t="s">
        <v>69</v>
      </c>
      <c r="F5521" s="48" t="s">
        <v>25036</v>
      </c>
      <c r="G5521" s="25" t="s">
        <v>1790</v>
      </c>
      <c r="H5521" t="s">
        <v>1980</v>
      </c>
      <c r="I5521" t="s">
        <v>564</v>
      </c>
      <c r="J5521" s="25" t="s">
        <v>89</v>
      </c>
      <c r="K5521" t="s">
        <v>90</v>
      </c>
      <c r="L5521" t="s">
        <v>18102</v>
      </c>
      <c r="M5521" t="s">
        <v>25037</v>
      </c>
      <c r="N5521" t="s">
        <v>25038</v>
      </c>
      <c r="O5521" t="s">
        <v>78</v>
      </c>
      <c r="P5521">
        <v>1</v>
      </c>
      <c r="Q5521">
        <v>0</v>
      </c>
      <c r="R5521">
        <v>0</v>
      </c>
      <c r="S5521" t="s">
        <v>79</v>
      </c>
      <c r="T5521">
        <v>7063</v>
      </c>
      <c r="U5521">
        <v>1096530.75</v>
      </c>
      <c r="V5521" t="s">
        <v>3004</v>
      </c>
      <c r="W5521" t="s">
        <v>25039</v>
      </c>
      <c r="Y5521" t="s">
        <v>217</v>
      </c>
      <c r="AB5521" t="s">
        <v>645</v>
      </c>
      <c r="AI5521" s="18">
        <v>41395</v>
      </c>
      <c r="AJ5521" s="18">
        <v>42429</v>
      </c>
    </row>
    <row r="5522" spans="1:36" hidden="1" outlineLevel="1" x14ac:dyDescent="0.3">
      <c r="A5522" s="25">
        <v>5518</v>
      </c>
      <c r="B5522" s="25" t="s">
        <v>66</v>
      </c>
      <c r="C5522" t="s">
        <v>67</v>
      </c>
      <c r="D5522" t="s">
        <v>12192</v>
      </c>
      <c r="E5522" t="s">
        <v>69</v>
      </c>
      <c r="F5522" s="48" t="s">
        <v>25040</v>
      </c>
      <c r="G5522" s="25" t="s">
        <v>1790</v>
      </c>
      <c r="H5522" t="s">
        <v>1980</v>
      </c>
      <c r="I5522" t="s">
        <v>564</v>
      </c>
      <c r="J5522" s="25" t="s">
        <v>89</v>
      </c>
      <c r="K5522" t="s">
        <v>90</v>
      </c>
      <c r="L5522" t="s">
        <v>18102</v>
      </c>
      <c r="M5522" t="s">
        <v>25041</v>
      </c>
      <c r="N5522" t="s">
        <v>25038</v>
      </c>
      <c r="O5522" t="s">
        <v>78</v>
      </c>
      <c r="P5522">
        <v>1</v>
      </c>
      <c r="Q5522">
        <v>0</v>
      </c>
      <c r="R5522">
        <v>0</v>
      </c>
      <c r="S5522" t="s">
        <v>79</v>
      </c>
      <c r="T5522">
        <v>7063</v>
      </c>
      <c r="U5522">
        <v>1096530.75</v>
      </c>
      <c r="V5522" t="s">
        <v>3004</v>
      </c>
      <c r="W5522" t="s">
        <v>25042</v>
      </c>
      <c r="Y5522" t="s">
        <v>217</v>
      </c>
      <c r="AB5522" t="s">
        <v>645</v>
      </c>
      <c r="AI5522" s="18">
        <v>41395</v>
      </c>
      <c r="AJ5522" s="18">
        <v>42429</v>
      </c>
    </row>
    <row r="5523" spans="1:36" hidden="1" outlineLevel="1" x14ac:dyDescent="0.3">
      <c r="A5523" s="25">
        <v>5519</v>
      </c>
      <c r="B5523" s="25" t="s">
        <v>66</v>
      </c>
      <c r="C5523" t="s">
        <v>67</v>
      </c>
      <c r="D5523" t="s">
        <v>8199</v>
      </c>
      <c r="E5523" t="s">
        <v>69</v>
      </c>
      <c r="F5523" s="48" t="s">
        <v>25043</v>
      </c>
      <c r="G5523" s="25" t="s">
        <v>1790</v>
      </c>
      <c r="H5523" t="s">
        <v>1980</v>
      </c>
      <c r="I5523" t="s">
        <v>564</v>
      </c>
      <c r="J5523" s="25" t="s">
        <v>89</v>
      </c>
      <c r="K5523" t="s">
        <v>90</v>
      </c>
      <c r="L5523" t="s">
        <v>1968</v>
      </c>
      <c r="M5523" t="s">
        <v>25044</v>
      </c>
      <c r="N5523" t="s">
        <v>25038</v>
      </c>
      <c r="O5523" t="s">
        <v>78</v>
      </c>
      <c r="P5523">
        <v>2</v>
      </c>
      <c r="Q5523">
        <v>0</v>
      </c>
      <c r="R5523">
        <v>0</v>
      </c>
      <c r="S5523" t="s">
        <v>79</v>
      </c>
      <c r="T5523">
        <v>3106.2667000000001</v>
      </c>
      <c r="U5523">
        <v>482206.48</v>
      </c>
      <c r="V5523" t="s">
        <v>3004</v>
      </c>
      <c r="W5523" t="s">
        <v>25045</v>
      </c>
      <c r="Y5523" t="s">
        <v>1935</v>
      </c>
      <c r="AB5523" t="s">
        <v>645</v>
      </c>
      <c r="AI5523" s="18">
        <v>41395</v>
      </c>
      <c r="AJ5523" s="18">
        <v>42429</v>
      </c>
    </row>
    <row r="5524" spans="1:36" hidden="1" outlineLevel="1" x14ac:dyDescent="0.3">
      <c r="A5524" s="25">
        <v>5520</v>
      </c>
      <c r="B5524" s="25" t="s">
        <v>66</v>
      </c>
      <c r="C5524" t="s">
        <v>67</v>
      </c>
      <c r="D5524" t="s">
        <v>24898</v>
      </c>
      <c r="E5524" t="s">
        <v>69</v>
      </c>
      <c r="F5524" s="48" t="s">
        <v>25046</v>
      </c>
      <c r="G5524" s="25" t="s">
        <v>1790</v>
      </c>
      <c r="H5524" t="s">
        <v>1980</v>
      </c>
      <c r="I5524" t="s">
        <v>564</v>
      </c>
      <c r="J5524" s="25" t="s">
        <v>1899</v>
      </c>
      <c r="K5524" t="s">
        <v>1900</v>
      </c>
      <c r="L5524" t="s">
        <v>22270</v>
      </c>
      <c r="M5524" t="s">
        <v>25047</v>
      </c>
      <c r="N5524" t="s">
        <v>8102</v>
      </c>
      <c r="O5524" t="s">
        <v>78</v>
      </c>
      <c r="P5524">
        <v>1</v>
      </c>
      <c r="Q5524">
        <v>0</v>
      </c>
      <c r="R5524">
        <v>0</v>
      </c>
      <c r="S5524" t="s">
        <v>79</v>
      </c>
      <c r="T5524">
        <v>9241</v>
      </c>
      <c r="U5524">
        <v>1434665.25</v>
      </c>
      <c r="V5524" t="s">
        <v>3004</v>
      </c>
      <c r="W5524" t="s">
        <v>25048</v>
      </c>
      <c r="Y5524" t="s">
        <v>217</v>
      </c>
      <c r="AA5524" t="s">
        <v>584</v>
      </c>
      <c r="AB5524" t="s">
        <v>645</v>
      </c>
      <c r="AI5524" s="18">
        <v>41395</v>
      </c>
    </row>
    <row r="5525" spans="1:36" hidden="1" outlineLevel="1" x14ac:dyDescent="0.3">
      <c r="A5525" s="25">
        <v>5521</v>
      </c>
      <c r="B5525" s="25" t="s">
        <v>66</v>
      </c>
      <c r="C5525" t="s">
        <v>67</v>
      </c>
      <c r="D5525" t="s">
        <v>25049</v>
      </c>
      <c r="E5525" t="s">
        <v>69</v>
      </c>
      <c r="F5525" s="48" t="s">
        <v>25050</v>
      </c>
      <c r="G5525" s="25" t="s">
        <v>1790</v>
      </c>
      <c r="H5525" t="s">
        <v>1980</v>
      </c>
      <c r="I5525" t="s">
        <v>564</v>
      </c>
      <c r="J5525" s="25" t="s">
        <v>210</v>
      </c>
      <c r="K5525" t="s">
        <v>1047</v>
      </c>
      <c r="L5525" t="s">
        <v>25051</v>
      </c>
      <c r="M5525" t="s">
        <v>25052</v>
      </c>
      <c r="N5525" t="s">
        <v>25053</v>
      </c>
      <c r="O5525" t="s">
        <v>78</v>
      </c>
      <c r="P5525">
        <v>2</v>
      </c>
      <c r="Q5525">
        <v>0</v>
      </c>
      <c r="R5525">
        <v>0</v>
      </c>
      <c r="S5525" t="s">
        <v>79</v>
      </c>
      <c r="T5525">
        <v>1231</v>
      </c>
      <c r="U5525">
        <v>191112.75</v>
      </c>
      <c r="V5525" t="s">
        <v>3004</v>
      </c>
      <c r="W5525" t="s">
        <v>25054</v>
      </c>
      <c r="Y5525" t="s">
        <v>1498</v>
      </c>
      <c r="AI5525" s="18">
        <v>41395</v>
      </c>
    </row>
    <row r="5526" spans="1:36" hidden="1" outlineLevel="1" x14ac:dyDescent="0.3">
      <c r="A5526" s="25">
        <v>5522</v>
      </c>
      <c r="B5526" s="25" t="s">
        <v>66</v>
      </c>
      <c r="C5526" t="s">
        <v>67</v>
      </c>
      <c r="D5526" t="s">
        <v>25055</v>
      </c>
      <c r="E5526" t="s">
        <v>69</v>
      </c>
      <c r="F5526" s="48" t="s">
        <v>25056</v>
      </c>
      <c r="G5526" s="25" t="s">
        <v>1790</v>
      </c>
      <c r="H5526" t="s">
        <v>1980</v>
      </c>
      <c r="I5526" t="s">
        <v>564</v>
      </c>
      <c r="J5526" s="25" t="s">
        <v>210</v>
      </c>
      <c r="K5526" t="s">
        <v>1047</v>
      </c>
      <c r="L5526" t="s">
        <v>1888</v>
      </c>
      <c r="M5526" t="s">
        <v>25057</v>
      </c>
      <c r="N5526" t="s">
        <v>25058</v>
      </c>
      <c r="O5526" t="s">
        <v>78</v>
      </c>
      <c r="P5526">
        <v>1</v>
      </c>
      <c r="Q5526">
        <v>0</v>
      </c>
      <c r="R5526">
        <v>0</v>
      </c>
      <c r="S5526" t="s">
        <v>79</v>
      </c>
      <c r="T5526">
        <v>2639</v>
      </c>
      <c r="U5526">
        <v>409704.75</v>
      </c>
      <c r="V5526" t="s">
        <v>3004</v>
      </c>
      <c r="W5526" t="s">
        <v>25059</v>
      </c>
      <c r="Y5526" t="s">
        <v>1498</v>
      </c>
      <c r="AB5526" t="s">
        <v>645</v>
      </c>
      <c r="AI5526" s="18">
        <v>41395</v>
      </c>
    </row>
    <row r="5527" spans="1:36" hidden="1" outlineLevel="1" x14ac:dyDescent="0.3">
      <c r="A5527" s="25">
        <v>5523</v>
      </c>
      <c r="B5527" s="25" t="s">
        <v>66</v>
      </c>
      <c r="C5527" t="s">
        <v>67</v>
      </c>
      <c r="D5527" t="s">
        <v>23909</v>
      </c>
      <c r="E5527" t="s">
        <v>69</v>
      </c>
      <c r="F5527" s="48" t="s">
        <v>25060</v>
      </c>
      <c r="G5527" s="25" t="s">
        <v>1790</v>
      </c>
      <c r="H5527" t="s">
        <v>1980</v>
      </c>
      <c r="I5527" t="s">
        <v>564</v>
      </c>
      <c r="J5527" s="25" t="s">
        <v>1498</v>
      </c>
      <c r="K5527" t="s">
        <v>1994</v>
      </c>
      <c r="L5527" t="s">
        <v>25061</v>
      </c>
      <c r="M5527" t="s">
        <v>25062</v>
      </c>
      <c r="N5527" t="s">
        <v>25063</v>
      </c>
      <c r="O5527" t="s">
        <v>78</v>
      </c>
      <c r="P5527">
        <v>1</v>
      </c>
      <c r="Q5527">
        <v>0</v>
      </c>
      <c r="R5527">
        <v>0</v>
      </c>
      <c r="S5527" t="s">
        <v>79</v>
      </c>
      <c r="T5527">
        <v>3518</v>
      </c>
      <c r="U5527">
        <v>546169.5</v>
      </c>
      <c r="V5527" t="s">
        <v>3004</v>
      </c>
      <c r="W5527" t="s">
        <v>25064</v>
      </c>
      <c r="Y5527" t="s">
        <v>217</v>
      </c>
      <c r="AB5527" t="s">
        <v>1636</v>
      </c>
      <c r="AI5527" s="18">
        <v>41395</v>
      </c>
    </row>
    <row r="5528" spans="1:36" hidden="1" outlineLevel="1" x14ac:dyDescent="0.3">
      <c r="A5528" s="25">
        <v>5524</v>
      </c>
      <c r="B5528" s="25" t="s">
        <v>66</v>
      </c>
      <c r="C5528" t="s">
        <v>67</v>
      </c>
      <c r="D5528" t="s">
        <v>5871</v>
      </c>
      <c r="E5528" t="s">
        <v>69</v>
      </c>
      <c r="F5528" s="48" t="s">
        <v>25065</v>
      </c>
      <c r="G5528" s="25" t="s">
        <v>1790</v>
      </c>
      <c r="H5528" t="s">
        <v>1980</v>
      </c>
      <c r="I5528" t="s">
        <v>564</v>
      </c>
      <c r="J5528" s="25" t="s">
        <v>695</v>
      </c>
      <c r="K5528" t="s">
        <v>1656</v>
      </c>
      <c r="L5528" t="s">
        <v>25066</v>
      </c>
      <c r="M5528" t="s">
        <v>25067</v>
      </c>
      <c r="N5528" t="s">
        <v>25068</v>
      </c>
      <c r="O5528" t="s">
        <v>78</v>
      </c>
      <c r="P5528">
        <v>1</v>
      </c>
      <c r="Q5528">
        <v>0</v>
      </c>
      <c r="R5528">
        <v>0</v>
      </c>
      <c r="S5528" t="s">
        <v>79</v>
      </c>
      <c r="T5528">
        <v>5785</v>
      </c>
      <c r="U5528">
        <v>898121.25</v>
      </c>
      <c r="V5528" t="s">
        <v>3004</v>
      </c>
      <c r="W5528" t="s">
        <v>25069</v>
      </c>
      <c r="Y5528" t="s">
        <v>9203</v>
      </c>
      <c r="AB5528" t="s">
        <v>645</v>
      </c>
      <c r="AI5528" s="18">
        <v>41395</v>
      </c>
    </row>
    <row r="5529" spans="1:36" hidden="1" outlineLevel="1" x14ac:dyDescent="0.3">
      <c r="A5529" s="25">
        <v>5525</v>
      </c>
      <c r="B5529" s="25" t="s">
        <v>66</v>
      </c>
      <c r="C5529" t="s">
        <v>67</v>
      </c>
      <c r="D5529" t="s">
        <v>24898</v>
      </c>
      <c r="E5529" t="s">
        <v>69</v>
      </c>
      <c r="F5529" s="48" t="s">
        <v>25070</v>
      </c>
      <c r="G5529" s="25" t="s">
        <v>1790</v>
      </c>
      <c r="H5529" t="s">
        <v>1980</v>
      </c>
      <c r="I5529" t="s">
        <v>564</v>
      </c>
      <c r="J5529" s="25" t="s">
        <v>1899</v>
      </c>
      <c r="K5529" t="s">
        <v>1900</v>
      </c>
      <c r="L5529" t="s">
        <v>22270</v>
      </c>
      <c r="M5529" t="s">
        <v>24968</v>
      </c>
      <c r="N5529" t="s">
        <v>25071</v>
      </c>
      <c r="O5529" t="s">
        <v>78</v>
      </c>
      <c r="P5529">
        <v>1</v>
      </c>
      <c r="Q5529">
        <v>0</v>
      </c>
      <c r="R5529">
        <v>0</v>
      </c>
      <c r="S5529" t="s">
        <v>79</v>
      </c>
      <c r="T5529">
        <v>4033</v>
      </c>
      <c r="U5529">
        <v>626123.25</v>
      </c>
      <c r="V5529" t="s">
        <v>3004</v>
      </c>
      <c r="W5529" t="s">
        <v>24970</v>
      </c>
      <c r="Y5529" t="s">
        <v>217</v>
      </c>
      <c r="AB5529" t="s">
        <v>645</v>
      </c>
      <c r="AI5529" s="18">
        <v>41395</v>
      </c>
    </row>
    <row r="5530" spans="1:36" hidden="1" outlineLevel="1" x14ac:dyDescent="0.3">
      <c r="A5530" s="25">
        <v>5526</v>
      </c>
      <c r="B5530" s="25" t="s">
        <v>66</v>
      </c>
      <c r="C5530" t="s">
        <v>67</v>
      </c>
      <c r="D5530" t="s">
        <v>24958</v>
      </c>
      <c r="E5530" t="s">
        <v>69</v>
      </c>
      <c r="F5530" s="48" t="s">
        <v>25072</v>
      </c>
      <c r="G5530" s="25" t="s">
        <v>1790</v>
      </c>
      <c r="H5530" t="s">
        <v>1980</v>
      </c>
      <c r="I5530" t="s">
        <v>564</v>
      </c>
      <c r="J5530" s="25" t="s">
        <v>695</v>
      </c>
      <c r="K5530" t="s">
        <v>703</v>
      </c>
      <c r="L5530" t="s">
        <v>25073</v>
      </c>
      <c r="M5530" t="s">
        <v>25074</v>
      </c>
      <c r="N5530" t="s">
        <v>12781</v>
      </c>
      <c r="O5530" t="s">
        <v>78</v>
      </c>
      <c r="P5530">
        <v>1</v>
      </c>
      <c r="Q5530">
        <v>0</v>
      </c>
      <c r="R5530">
        <v>0</v>
      </c>
      <c r="S5530" t="s">
        <v>79</v>
      </c>
      <c r="T5530">
        <v>3279</v>
      </c>
      <c r="U5530">
        <v>509064.75</v>
      </c>
      <c r="V5530" t="s">
        <v>3004</v>
      </c>
      <c r="W5530" t="s">
        <v>25075</v>
      </c>
      <c r="Y5530" t="s">
        <v>659</v>
      </c>
      <c r="AI5530" s="18">
        <v>41395</v>
      </c>
    </row>
    <row r="5531" spans="1:36" hidden="1" outlineLevel="1" x14ac:dyDescent="0.3">
      <c r="A5531" s="25">
        <v>5527</v>
      </c>
      <c r="B5531" s="25" t="s">
        <v>66</v>
      </c>
      <c r="C5531" t="s">
        <v>67</v>
      </c>
      <c r="D5531" t="s">
        <v>25076</v>
      </c>
      <c r="E5531" t="s">
        <v>69</v>
      </c>
      <c r="F5531" s="48" t="s">
        <v>25077</v>
      </c>
      <c r="G5531" s="25" t="s">
        <v>1790</v>
      </c>
      <c r="H5531" t="s">
        <v>1980</v>
      </c>
      <c r="I5531" t="s">
        <v>564</v>
      </c>
      <c r="J5531" s="25" t="s">
        <v>1498</v>
      </c>
      <c r="K5531" t="s">
        <v>1994</v>
      </c>
      <c r="L5531" t="s">
        <v>25078</v>
      </c>
      <c r="M5531" t="s">
        <v>25079</v>
      </c>
      <c r="N5531" t="s">
        <v>25080</v>
      </c>
      <c r="O5531" t="s">
        <v>78</v>
      </c>
      <c r="P5531">
        <v>1</v>
      </c>
      <c r="Q5531">
        <v>0</v>
      </c>
      <c r="R5531">
        <v>0</v>
      </c>
      <c r="S5531" t="s">
        <v>79</v>
      </c>
      <c r="T5531">
        <v>819</v>
      </c>
      <c r="U5531">
        <v>127149.75</v>
      </c>
      <c r="V5531" t="s">
        <v>3004</v>
      </c>
      <c r="W5531" t="s">
        <v>25081</v>
      </c>
      <c r="Y5531" t="s">
        <v>217</v>
      </c>
      <c r="AB5531" t="s">
        <v>1636</v>
      </c>
      <c r="AI5531" s="18">
        <v>41395</v>
      </c>
    </row>
    <row r="5532" spans="1:36" hidden="1" outlineLevel="1" x14ac:dyDescent="0.3">
      <c r="A5532" s="25">
        <v>5528</v>
      </c>
      <c r="B5532" s="25" t="s">
        <v>66</v>
      </c>
      <c r="C5532" t="s">
        <v>67</v>
      </c>
      <c r="D5532" t="s">
        <v>7987</v>
      </c>
      <c r="E5532" t="s">
        <v>69</v>
      </c>
      <c r="F5532" s="48" t="s">
        <v>25082</v>
      </c>
      <c r="G5532" s="25" t="s">
        <v>1790</v>
      </c>
      <c r="H5532" t="s">
        <v>1980</v>
      </c>
      <c r="I5532" t="s">
        <v>564</v>
      </c>
      <c r="J5532" s="25" t="s">
        <v>1498</v>
      </c>
      <c r="K5532" t="s">
        <v>1994</v>
      </c>
      <c r="L5532" t="s">
        <v>25078</v>
      </c>
      <c r="M5532" t="s">
        <v>25083</v>
      </c>
      <c r="N5532" t="s">
        <v>25080</v>
      </c>
      <c r="O5532" t="s">
        <v>78</v>
      </c>
      <c r="P5532">
        <v>1</v>
      </c>
      <c r="Q5532">
        <v>0</v>
      </c>
      <c r="R5532">
        <v>0</v>
      </c>
      <c r="S5532" t="s">
        <v>79</v>
      </c>
      <c r="T5532">
        <v>1384</v>
      </c>
      <c r="U5532">
        <v>214866</v>
      </c>
      <c r="V5532" t="s">
        <v>3004</v>
      </c>
      <c r="W5532" t="s">
        <v>25084</v>
      </c>
      <c r="Y5532" t="s">
        <v>217</v>
      </c>
      <c r="AB5532" t="s">
        <v>1636</v>
      </c>
      <c r="AI5532" s="18">
        <v>41395</v>
      </c>
    </row>
    <row r="5533" spans="1:36" hidden="1" outlineLevel="1" x14ac:dyDescent="0.3">
      <c r="A5533" s="25">
        <v>5529</v>
      </c>
      <c r="B5533" s="25" t="s">
        <v>66</v>
      </c>
      <c r="C5533" t="s">
        <v>67</v>
      </c>
      <c r="D5533" t="s">
        <v>24958</v>
      </c>
      <c r="E5533" t="s">
        <v>69</v>
      </c>
      <c r="F5533" s="48" t="s">
        <v>25085</v>
      </c>
      <c r="G5533" s="25" t="s">
        <v>1790</v>
      </c>
      <c r="H5533" t="s">
        <v>1980</v>
      </c>
      <c r="I5533" t="s">
        <v>564</v>
      </c>
      <c r="J5533" s="25" t="s">
        <v>1498</v>
      </c>
      <c r="K5533" t="s">
        <v>1994</v>
      </c>
      <c r="L5533" t="s">
        <v>25078</v>
      </c>
      <c r="M5533" t="s">
        <v>25086</v>
      </c>
      <c r="N5533" t="s">
        <v>25080</v>
      </c>
      <c r="O5533" t="s">
        <v>78</v>
      </c>
      <c r="P5533">
        <v>4</v>
      </c>
      <c r="Q5533">
        <v>1</v>
      </c>
      <c r="R5533">
        <v>2</v>
      </c>
      <c r="S5533" t="s">
        <v>79</v>
      </c>
      <c r="T5533">
        <v>1049</v>
      </c>
      <c r="U5533">
        <v>162857.25</v>
      </c>
      <c r="V5533" t="s">
        <v>3004</v>
      </c>
      <c r="W5533" t="s">
        <v>25087</v>
      </c>
      <c r="Y5533" t="s">
        <v>217</v>
      </c>
      <c r="AI5533" s="18">
        <v>41395</v>
      </c>
    </row>
    <row r="5534" spans="1:36" hidden="1" outlineLevel="1" x14ac:dyDescent="0.3">
      <c r="A5534" s="25">
        <v>5530</v>
      </c>
      <c r="B5534" s="25" t="s">
        <v>66</v>
      </c>
      <c r="C5534" t="s">
        <v>67</v>
      </c>
      <c r="D5534" t="s">
        <v>24931</v>
      </c>
      <c r="E5534" t="s">
        <v>69</v>
      </c>
      <c r="F5534" s="48" t="s">
        <v>25088</v>
      </c>
      <c r="G5534" s="25" t="s">
        <v>1790</v>
      </c>
      <c r="H5534" t="s">
        <v>1980</v>
      </c>
      <c r="I5534" t="s">
        <v>564</v>
      </c>
      <c r="J5534" s="25" t="s">
        <v>1498</v>
      </c>
      <c r="K5534" t="s">
        <v>1994</v>
      </c>
      <c r="L5534" t="s">
        <v>25078</v>
      </c>
      <c r="M5534" t="s">
        <v>25089</v>
      </c>
      <c r="N5534" t="s">
        <v>25080</v>
      </c>
      <c r="O5534" t="s">
        <v>78</v>
      </c>
      <c r="P5534">
        <v>1</v>
      </c>
      <c r="Q5534">
        <v>0</v>
      </c>
      <c r="R5534">
        <v>0</v>
      </c>
      <c r="S5534" t="s">
        <v>79</v>
      </c>
      <c r="T5534">
        <v>819</v>
      </c>
      <c r="U5534">
        <v>127149.75</v>
      </c>
      <c r="V5534" t="s">
        <v>3004</v>
      </c>
      <c r="W5534" t="s">
        <v>25090</v>
      </c>
      <c r="Y5534" t="s">
        <v>217</v>
      </c>
      <c r="AB5534" t="s">
        <v>1636</v>
      </c>
      <c r="AI5534" s="18">
        <v>41395</v>
      </c>
    </row>
    <row r="5535" spans="1:36" hidden="1" outlineLevel="1" x14ac:dyDescent="0.3">
      <c r="A5535" s="25">
        <v>5531</v>
      </c>
      <c r="B5535" s="25" t="s">
        <v>66</v>
      </c>
      <c r="C5535" t="s">
        <v>67</v>
      </c>
      <c r="D5535" t="s">
        <v>25091</v>
      </c>
      <c r="E5535" t="s">
        <v>69</v>
      </c>
      <c r="F5535" s="48" t="s">
        <v>25092</v>
      </c>
      <c r="G5535" s="25" t="s">
        <v>1790</v>
      </c>
      <c r="H5535" t="s">
        <v>1980</v>
      </c>
      <c r="I5535" t="s">
        <v>564</v>
      </c>
      <c r="J5535" s="25" t="s">
        <v>1498</v>
      </c>
      <c r="K5535" t="s">
        <v>1994</v>
      </c>
      <c r="L5535" t="s">
        <v>25093</v>
      </c>
      <c r="M5535" t="s">
        <v>25094</v>
      </c>
      <c r="N5535" t="s">
        <v>25080</v>
      </c>
      <c r="O5535" t="s">
        <v>78</v>
      </c>
      <c r="P5535">
        <v>1</v>
      </c>
      <c r="Q5535">
        <v>0</v>
      </c>
      <c r="R5535">
        <v>0</v>
      </c>
      <c r="S5535" t="s">
        <v>79</v>
      </c>
      <c r="T5535">
        <v>5373</v>
      </c>
      <c r="U5535">
        <v>834158.25</v>
      </c>
      <c r="V5535" t="s">
        <v>3004</v>
      </c>
      <c r="W5535" t="s">
        <v>25095</v>
      </c>
      <c r="Y5535" t="s">
        <v>217</v>
      </c>
      <c r="AB5535" t="s">
        <v>1636</v>
      </c>
      <c r="AI5535" s="18">
        <v>41395</v>
      </c>
    </row>
    <row r="5536" spans="1:36" hidden="1" outlineLevel="1" x14ac:dyDescent="0.3">
      <c r="A5536" s="25">
        <v>5532</v>
      </c>
      <c r="B5536" s="25" t="s">
        <v>66</v>
      </c>
      <c r="C5536" t="s">
        <v>67</v>
      </c>
      <c r="D5536" t="s">
        <v>8205</v>
      </c>
      <c r="E5536" t="s">
        <v>69</v>
      </c>
      <c r="F5536" s="48" t="s">
        <v>25096</v>
      </c>
      <c r="G5536" s="25" t="s">
        <v>1790</v>
      </c>
      <c r="H5536" t="s">
        <v>1980</v>
      </c>
      <c r="I5536" t="s">
        <v>564</v>
      </c>
      <c r="J5536" s="25" t="s">
        <v>1498</v>
      </c>
      <c r="K5536" t="s">
        <v>1994</v>
      </c>
      <c r="L5536" t="s">
        <v>25078</v>
      </c>
      <c r="M5536" t="s">
        <v>25097</v>
      </c>
      <c r="N5536" t="s">
        <v>25098</v>
      </c>
      <c r="O5536" t="s">
        <v>78</v>
      </c>
      <c r="P5536">
        <v>1</v>
      </c>
      <c r="Q5536">
        <v>0</v>
      </c>
      <c r="R5536">
        <v>0</v>
      </c>
      <c r="S5536" t="s">
        <v>79</v>
      </c>
      <c r="T5536">
        <v>5373</v>
      </c>
      <c r="U5536">
        <v>834158.25</v>
      </c>
      <c r="V5536" t="s">
        <v>3004</v>
      </c>
      <c r="W5536" t="s">
        <v>25099</v>
      </c>
      <c r="Y5536" t="s">
        <v>217</v>
      </c>
      <c r="AB5536" t="s">
        <v>1636</v>
      </c>
      <c r="AI5536" s="18">
        <v>41395</v>
      </c>
    </row>
    <row r="5537" spans="1:39" hidden="1" outlineLevel="1" x14ac:dyDescent="0.3">
      <c r="A5537" s="25">
        <v>5533</v>
      </c>
      <c r="B5537" s="25" t="s">
        <v>66</v>
      </c>
      <c r="C5537" t="s">
        <v>67</v>
      </c>
      <c r="D5537" t="s">
        <v>21172</v>
      </c>
      <c r="E5537" t="s">
        <v>69</v>
      </c>
      <c r="F5537" s="48" t="s">
        <v>25100</v>
      </c>
      <c r="G5537" s="25" t="s">
        <v>1790</v>
      </c>
      <c r="H5537" t="s">
        <v>1980</v>
      </c>
      <c r="I5537" t="s">
        <v>564</v>
      </c>
      <c r="J5537" s="25" t="s">
        <v>638</v>
      </c>
      <c r="K5537" t="s">
        <v>670</v>
      </c>
      <c r="L5537" t="s">
        <v>25101</v>
      </c>
      <c r="M5537" t="s">
        <v>25102</v>
      </c>
      <c r="N5537" t="s">
        <v>25103</v>
      </c>
      <c r="O5537" t="s">
        <v>78</v>
      </c>
      <c r="P5537">
        <v>2</v>
      </c>
      <c r="Q5537">
        <v>0</v>
      </c>
      <c r="R5537">
        <v>0</v>
      </c>
      <c r="S5537" t="s">
        <v>79</v>
      </c>
      <c r="T5537">
        <v>11329</v>
      </c>
      <c r="U5537">
        <v>1758827.25</v>
      </c>
      <c r="V5537" t="s">
        <v>3004</v>
      </c>
      <c r="W5537" t="s">
        <v>25104</v>
      </c>
      <c r="Y5537" t="s">
        <v>1749</v>
      </c>
      <c r="AI5537" s="18">
        <v>41395</v>
      </c>
    </row>
    <row r="5538" spans="1:39" hidden="1" outlineLevel="1" x14ac:dyDescent="0.3">
      <c r="A5538" s="25">
        <v>5534</v>
      </c>
      <c r="B5538" s="25" t="s">
        <v>66</v>
      </c>
      <c r="C5538" t="s">
        <v>67</v>
      </c>
      <c r="D5538" t="s">
        <v>8175</v>
      </c>
      <c r="E5538" t="s">
        <v>69</v>
      </c>
      <c r="F5538" s="48" t="s">
        <v>25105</v>
      </c>
      <c r="G5538" s="25" t="s">
        <v>1790</v>
      </c>
      <c r="H5538" t="s">
        <v>1980</v>
      </c>
      <c r="I5538" t="s">
        <v>564</v>
      </c>
      <c r="J5538" s="25" t="s">
        <v>74</v>
      </c>
      <c r="K5538" t="s">
        <v>75</v>
      </c>
      <c r="L5538" t="s">
        <v>25106</v>
      </c>
      <c r="M5538" t="s">
        <v>25102</v>
      </c>
      <c r="N5538" t="s">
        <v>25107</v>
      </c>
      <c r="O5538" t="s">
        <v>78</v>
      </c>
      <c r="P5538">
        <v>2</v>
      </c>
      <c r="Q5538">
        <v>0</v>
      </c>
      <c r="R5538">
        <v>0</v>
      </c>
      <c r="S5538" t="s">
        <v>79</v>
      </c>
      <c r="T5538">
        <v>2238</v>
      </c>
      <c r="U5538">
        <v>347449.5</v>
      </c>
      <c r="V5538" t="s">
        <v>3004</v>
      </c>
      <c r="W5538" t="s">
        <v>25108</v>
      </c>
      <c r="Y5538" t="s">
        <v>1749</v>
      </c>
      <c r="AB5538" t="s">
        <v>585</v>
      </c>
      <c r="AI5538" s="18">
        <v>41395</v>
      </c>
    </row>
    <row r="5539" spans="1:39" hidden="1" outlineLevel="1" x14ac:dyDescent="0.3">
      <c r="A5539" s="25">
        <v>5535</v>
      </c>
      <c r="B5539" s="25" t="s">
        <v>66</v>
      </c>
      <c r="C5539" t="s">
        <v>67</v>
      </c>
      <c r="D5539" t="s">
        <v>8175</v>
      </c>
      <c r="E5539" t="s">
        <v>69</v>
      </c>
      <c r="F5539" s="48" t="s">
        <v>25109</v>
      </c>
      <c r="G5539" s="25" t="s">
        <v>1790</v>
      </c>
      <c r="H5539" t="s">
        <v>1980</v>
      </c>
      <c r="I5539" t="s">
        <v>564</v>
      </c>
      <c r="J5539" s="25" t="s">
        <v>74</v>
      </c>
      <c r="K5539" t="s">
        <v>75</v>
      </c>
      <c r="L5539" t="s">
        <v>25110</v>
      </c>
      <c r="M5539" t="s">
        <v>25102</v>
      </c>
      <c r="N5539" t="s">
        <v>25111</v>
      </c>
      <c r="O5539" t="s">
        <v>78</v>
      </c>
      <c r="P5539">
        <v>3</v>
      </c>
      <c r="Q5539">
        <v>0</v>
      </c>
      <c r="R5539">
        <v>0</v>
      </c>
      <c r="S5539" t="s">
        <v>79</v>
      </c>
      <c r="T5539">
        <v>2934.5032999999999</v>
      </c>
      <c r="U5539">
        <v>473252.30829999998</v>
      </c>
      <c r="V5539" t="s">
        <v>3004</v>
      </c>
      <c r="W5539" t="s">
        <v>25112</v>
      </c>
      <c r="Y5539" t="s">
        <v>1749</v>
      </c>
      <c r="AB5539" t="s">
        <v>585</v>
      </c>
      <c r="AI5539" s="18">
        <v>41395</v>
      </c>
      <c r="AK5539" s="18">
        <v>41877</v>
      </c>
    </row>
    <row r="5540" spans="1:39" hidden="1" outlineLevel="1" x14ac:dyDescent="0.3">
      <c r="A5540" s="25">
        <v>5536</v>
      </c>
      <c r="B5540" s="25" t="s">
        <v>66</v>
      </c>
      <c r="C5540" t="s">
        <v>67</v>
      </c>
      <c r="D5540" t="s">
        <v>553</v>
      </c>
      <c r="E5540" t="s">
        <v>69</v>
      </c>
      <c r="F5540" s="48" t="s">
        <v>25113</v>
      </c>
      <c r="G5540" s="25" t="s">
        <v>1790</v>
      </c>
      <c r="H5540" t="s">
        <v>1980</v>
      </c>
      <c r="I5540" t="s">
        <v>564</v>
      </c>
      <c r="J5540" s="25" t="s">
        <v>864</v>
      </c>
      <c r="K5540" t="s">
        <v>865</v>
      </c>
      <c r="L5540" t="s">
        <v>25114</v>
      </c>
      <c r="M5540" t="s">
        <v>25115</v>
      </c>
      <c r="N5540" t="s">
        <v>25116</v>
      </c>
      <c r="O5540" t="s">
        <v>78</v>
      </c>
      <c r="P5540">
        <v>2</v>
      </c>
      <c r="Q5540">
        <v>0</v>
      </c>
      <c r="R5540">
        <v>0</v>
      </c>
      <c r="S5540" t="s">
        <v>79</v>
      </c>
      <c r="T5540">
        <v>1492</v>
      </c>
      <c r="U5540">
        <v>231633</v>
      </c>
      <c r="V5540" t="s">
        <v>3004</v>
      </c>
      <c r="W5540" t="s">
        <v>25117</v>
      </c>
      <c r="Y5540" t="s">
        <v>1935</v>
      </c>
      <c r="AI5540" s="18">
        <v>41395</v>
      </c>
    </row>
    <row r="5541" spans="1:39" hidden="1" outlineLevel="1" x14ac:dyDescent="0.3">
      <c r="A5541" s="25">
        <v>5537</v>
      </c>
      <c r="B5541" s="25" t="s">
        <v>2925</v>
      </c>
      <c r="C5541" t="s">
        <v>67</v>
      </c>
      <c r="D5541" t="s">
        <v>25118</v>
      </c>
      <c r="E5541" t="s">
        <v>69</v>
      </c>
      <c r="F5541" s="48" t="s">
        <v>25119</v>
      </c>
      <c r="G5541" s="25" t="s">
        <v>1790</v>
      </c>
      <c r="H5541" t="s">
        <v>1980</v>
      </c>
      <c r="I5541" t="s">
        <v>564</v>
      </c>
      <c r="J5541" s="25" t="s">
        <v>638</v>
      </c>
      <c r="K5541" t="s">
        <v>670</v>
      </c>
      <c r="L5541" t="s">
        <v>25120</v>
      </c>
      <c r="M5541" t="s">
        <v>25121</v>
      </c>
      <c r="N5541" t="s">
        <v>25122</v>
      </c>
      <c r="O5541" t="s">
        <v>78</v>
      </c>
      <c r="P5541">
        <v>2</v>
      </c>
      <c r="Q5541">
        <v>0</v>
      </c>
      <c r="R5541">
        <v>0</v>
      </c>
      <c r="S5541" t="s">
        <v>116</v>
      </c>
      <c r="T5541">
        <v>38481.246500000001</v>
      </c>
      <c r="U5541">
        <v>11767950</v>
      </c>
      <c r="V5541" t="s">
        <v>3427</v>
      </c>
      <c r="W5541" t="s">
        <v>25123</v>
      </c>
      <c r="X5541" t="s">
        <v>25123</v>
      </c>
      <c r="Y5541" t="s">
        <v>217</v>
      </c>
      <c r="Z5541" s="25" t="s">
        <v>583</v>
      </c>
      <c r="AD5541" t="s">
        <v>3286</v>
      </c>
      <c r="AI5541" s="18">
        <v>41777</v>
      </c>
      <c r="AJ5541" s="18">
        <v>42231</v>
      </c>
      <c r="AL5541">
        <v>1</v>
      </c>
      <c r="AM5541">
        <v>1</v>
      </c>
    </row>
    <row r="5542" spans="1:39" hidden="1" outlineLevel="1" x14ac:dyDescent="0.3">
      <c r="A5542" s="25">
        <v>5538</v>
      </c>
      <c r="B5542" s="25" t="s">
        <v>66</v>
      </c>
      <c r="C5542" t="s">
        <v>67</v>
      </c>
      <c r="D5542" t="s">
        <v>7902</v>
      </c>
      <c r="E5542" t="s">
        <v>69</v>
      </c>
      <c r="F5542" s="48" t="s">
        <v>25124</v>
      </c>
      <c r="G5542" s="25" t="s">
        <v>1790</v>
      </c>
      <c r="H5542" t="s">
        <v>1980</v>
      </c>
      <c r="I5542" t="s">
        <v>564</v>
      </c>
      <c r="J5542" s="25" t="s">
        <v>210</v>
      </c>
      <c r="K5542" t="s">
        <v>1232</v>
      </c>
      <c r="L5542" t="s">
        <v>25125</v>
      </c>
      <c r="M5542" t="s">
        <v>25126</v>
      </c>
      <c r="N5542" t="s">
        <v>25127</v>
      </c>
      <c r="O5542" t="s">
        <v>78</v>
      </c>
      <c r="P5542">
        <v>1</v>
      </c>
      <c r="Q5542">
        <v>0</v>
      </c>
      <c r="R5542">
        <v>0</v>
      </c>
      <c r="S5542" t="s">
        <v>79</v>
      </c>
      <c r="T5542">
        <v>12701.6363</v>
      </c>
      <c r="U5542">
        <v>1971675</v>
      </c>
      <c r="V5542" t="s">
        <v>25128</v>
      </c>
      <c r="W5542" t="s">
        <v>25129</v>
      </c>
      <c r="Y5542" t="s">
        <v>1498</v>
      </c>
      <c r="AA5542" t="s">
        <v>6860</v>
      </c>
      <c r="AI5542" s="18">
        <v>41086</v>
      </c>
    </row>
    <row r="5543" spans="1:39" hidden="1" outlineLevel="1" x14ac:dyDescent="0.3">
      <c r="A5543" s="25">
        <v>5539</v>
      </c>
      <c r="B5543" s="25" t="s">
        <v>66</v>
      </c>
      <c r="C5543" t="s">
        <v>67</v>
      </c>
      <c r="D5543" t="s">
        <v>19899</v>
      </c>
      <c r="E5543" t="s">
        <v>69</v>
      </c>
      <c r="F5543" s="48" t="s">
        <v>25130</v>
      </c>
      <c r="G5543" s="25" t="s">
        <v>1790</v>
      </c>
      <c r="H5543" t="s">
        <v>1980</v>
      </c>
      <c r="I5543" t="s">
        <v>564</v>
      </c>
      <c r="J5543" s="25" t="s">
        <v>210</v>
      </c>
      <c r="K5543" t="s">
        <v>1232</v>
      </c>
      <c r="L5543" t="s">
        <v>25125</v>
      </c>
      <c r="M5543" t="s">
        <v>25131</v>
      </c>
      <c r="N5543" t="s">
        <v>25132</v>
      </c>
      <c r="O5543" t="s">
        <v>78</v>
      </c>
      <c r="P5543">
        <v>2</v>
      </c>
      <c r="Q5543">
        <v>0</v>
      </c>
      <c r="R5543">
        <v>0</v>
      </c>
      <c r="S5543" t="s">
        <v>79</v>
      </c>
      <c r="T5543">
        <v>9742.5</v>
      </c>
      <c r="U5543">
        <v>1512523.13</v>
      </c>
      <c r="V5543" t="s">
        <v>25128</v>
      </c>
      <c r="W5543" t="s">
        <v>25133</v>
      </c>
      <c r="Y5543" t="s">
        <v>1498</v>
      </c>
      <c r="AA5543" t="s">
        <v>6860</v>
      </c>
      <c r="AI5543" s="18">
        <v>41086</v>
      </c>
    </row>
    <row r="5544" spans="1:39" hidden="1" outlineLevel="1" x14ac:dyDescent="0.3">
      <c r="A5544" s="25">
        <v>5540</v>
      </c>
      <c r="B5544" s="25" t="s">
        <v>66</v>
      </c>
      <c r="C5544" t="s">
        <v>67</v>
      </c>
      <c r="D5544" t="s">
        <v>25134</v>
      </c>
      <c r="E5544" t="s">
        <v>69</v>
      </c>
      <c r="F5544" s="48" t="s">
        <v>25135</v>
      </c>
      <c r="G5544" s="25" t="s">
        <v>1790</v>
      </c>
      <c r="H5544" t="s">
        <v>1980</v>
      </c>
      <c r="I5544" t="s">
        <v>564</v>
      </c>
      <c r="J5544" s="25" t="s">
        <v>210</v>
      </c>
      <c r="K5544" t="s">
        <v>1232</v>
      </c>
      <c r="L5544" t="s">
        <v>25125</v>
      </c>
      <c r="M5544" t="s">
        <v>25136</v>
      </c>
      <c r="N5544" t="s">
        <v>25137</v>
      </c>
      <c r="O5544" t="s">
        <v>78</v>
      </c>
      <c r="P5544">
        <v>1</v>
      </c>
      <c r="Q5544">
        <v>0</v>
      </c>
      <c r="R5544">
        <v>0</v>
      </c>
      <c r="S5544" t="s">
        <v>79</v>
      </c>
      <c r="T5544">
        <v>24028.095399999998</v>
      </c>
      <c r="U5544">
        <v>3729881.25</v>
      </c>
      <c r="V5544" t="s">
        <v>25128</v>
      </c>
      <c r="W5544" t="s">
        <v>25138</v>
      </c>
      <c r="Y5544" t="s">
        <v>1498</v>
      </c>
      <c r="AA5544" t="s">
        <v>6860</v>
      </c>
      <c r="AI5544" s="18">
        <v>41086</v>
      </c>
    </row>
    <row r="5545" spans="1:39" hidden="1" outlineLevel="1" x14ac:dyDescent="0.3">
      <c r="A5545" s="25">
        <v>5541</v>
      </c>
      <c r="B5545" s="25" t="s">
        <v>66</v>
      </c>
      <c r="C5545" t="s">
        <v>67</v>
      </c>
      <c r="D5545" t="s">
        <v>21023</v>
      </c>
      <c r="E5545" t="s">
        <v>197</v>
      </c>
      <c r="F5545" s="48" t="s">
        <v>25139</v>
      </c>
      <c r="G5545" s="25" t="s">
        <v>1790</v>
      </c>
      <c r="H5545" t="s">
        <v>1980</v>
      </c>
      <c r="I5545" t="s">
        <v>564</v>
      </c>
      <c r="J5545" s="25" t="s">
        <v>210</v>
      </c>
      <c r="K5545" t="s">
        <v>1232</v>
      </c>
      <c r="L5545" t="s">
        <v>25125</v>
      </c>
      <c r="M5545" t="s">
        <v>25136</v>
      </c>
      <c r="N5545" t="s">
        <v>25140</v>
      </c>
      <c r="O5545" t="s">
        <v>78</v>
      </c>
      <c r="P5545">
        <v>1</v>
      </c>
      <c r="Q5545">
        <v>0</v>
      </c>
      <c r="R5545">
        <v>0</v>
      </c>
      <c r="S5545" t="s">
        <v>79</v>
      </c>
      <c r="T5545">
        <v>24028.095399999998</v>
      </c>
      <c r="U5545">
        <v>3729881.25</v>
      </c>
      <c r="V5545" t="s">
        <v>25128</v>
      </c>
      <c r="W5545" t="s">
        <v>25138</v>
      </c>
      <c r="Y5545" t="s">
        <v>1498</v>
      </c>
      <c r="AA5545" t="s">
        <v>6860</v>
      </c>
      <c r="AI5545" s="18">
        <v>41086</v>
      </c>
    </row>
    <row r="5546" spans="1:39" hidden="1" outlineLevel="1" x14ac:dyDescent="0.3">
      <c r="A5546" s="25">
        <v>5542</v>
      </c>
      <c r="B5546" s="25" t="s">
        <v>2925</v>
      </c>
      <c r="C5546" t="s">
        <v>67</v>
      </c>
      <c r="D5546" t="s">
        <v>25141</v>
      </c>
      <c r="E5546" t="s">
        <v>69</v>
      </c>
      <c r="F5546" s="48" t="s">
        <v>25142</v>
      </c>
      <c r="G5546" s="25" t="s">
        <v>1790</v>
      </c>
      <c r="H5546" t="s">
        <v>1980</v>
      </c>
      <c r="I5546" t="s">
        <v>564</v>
      </c>
      <c r="J5546" s="25" t="s">
        <v>210</v>
      </c>
      <c r="K5546" t="s">
        <v>1232</v>
      </c>
      <c r="L5546" t="s">
        <v>25125</v>
      </c>
      <c r="M5546" t="s">
        <v>25143</v>
      </c>
      <c r="N5546" t="s">
        <v>25144</v>
      </c>
      <c r="O5546" t="s">
        <v>78</v>
      </c>
      <c r="P5546">
        <v>1</v>
      </c>
      <c r="Q5546">
        <v>0</v>
      </c>
      <c r="R5546">
        <v>0</v>
      </c>
      <c r="S5546" t="s">
        <v>79</v>
      </c>
      <c r="T5546">
        <v>0</v>
      </c>
      <c r="U5546">
        <v>0</v>
      </c>
      <c r="V5546" t="s">
        <v>25145</v>
      </c>
      <c r="Y5546" t="s">
        <v>1498</v>
      </c>
      <c r="AA5546" t="s">
        <v>6860</v>
      </c>
      <c r="AD5546" t="s">
        <v>25146</v>
      </c>
      <c r="AI5546" s="18">
        <v>45950</v>
      </c>
      <c r="AL5546">
        <v>1</v>
      </c>
      <c r="AM5546">
        <v>1</v>
      </c>
    </row>
    <row r="5547" spans="1:39" hidden="1" outlineLevel="1" x14ac:dyDescent="0.3">
      <c r="A5547" s="25">
        <v>5543</v>
      </c>
      <c r="B5547" s="25" t="s">
        <v>2925</v>
      </c>
      <c r="C5547" t="s">
        <v>67</v>
      </c>
      <c r="D5547" t="s">
        <v>9955</v>
      </c>
      <c r="E5547" t="s">
        <v>69</v>
      </c>
      <c r="F5547" s="48" t="s">
        <v>25147</v>
      </c>
      <c r="G5547" s="25" t="s">
        <v>1790</v>
      </c>
      <c r="H5547" t="s">
        <v>1980</v>
      </c>
      <c r="I5547" t="s">
        <v>564</v>
      </c>
      <c r="J5547" s="25" t="s">
        <v>210</v>
      </c>
      <c r="K5547" t="s">
        <v>1232</v>
      </c>
      <c r="L5547" t="s">
        <v>25125</v>
      </c>
      <c r="M5547" t="s">
        <v>25148</v>
      </c>
      <c r="N5547" t="s">
        <v>25149</v>
      </c>
      <c r="O5547" t="s">
        <v>78</v>
      </c>
      <c r="P5547">
        <v>2</v>
      </c>
      <c r="Q5547">
        <v>0</v>
      </c>
      <c r="R5547">
        <v>0</v>
      </c>
      <c r="S5547" t="s">
        <v>116</v>
      </c>
      <c r="T5547">
        <v>8574.2774000000009</v>
      </c>
      <c r="U5547">
        <v>12838179.85</v>
      </c>
      <c r="V5547" t="s">
        <v>25145</v>
      </c>
      <c r="Y5547" t="s">
        <v>1498</v>
      </c>
      <c r="AA5547" t="s">
        <v>6860</v>
      </c>
      <c r="AD5547" t="s">
        <v>25146</v>
      </c>
      <c r="AI5547" s="18">
        <v>42460</v>
      </c>
      <c r="AL5547">
        <v>2</v>
      </c>
      <c r="AM5547">
        <v>1</v>
      </c>
    </row>
    <row r="5548" spans="1:39" hidden="1" outlineLevel="1" x14ac:dyDescent="0.3">
      <c r="A5548" s="25">
        <v>5544</v>
      </c>
      <c r="B5548" s="25" t="s">
        <v>66</v>
      </c>
      <c r="C5548" t="s">
        <v>67</v>
      </c>
      <c r="D5548" t="s">
        <v>4336</v>
      </c>
      <c r="E5548" t="s">
        <v>69</v>
      </c>
      <c r="F5548" s="48" t="s">
        <v>25150</v>
      </c>
      <c r="G5548" s="25" t="s">
        <v>1790</v>
      </c>
      <c r="H5548" t="s">
        <v>1980</v>
      </c>
      <c r="I5548" t="s">
        <v>564</v>
      </c>
      <c r="J5548" s="25" t="s">
        <v>992</v>
      </c>
      <c r="K5548" t="s">
        <v>993</v>
      </c>
      <c r="L5548" t="s">
        <v>22994</v>
      </c>
      <c r="M5548" t="s">
        <v>20245</v>
      </c>
      <c r="N5548" t="s">
        <v>25151</v>
      </c>
      <c r="O5548" t="s">
        <v>78</v>
      </c>
      <c r="P5548">
        <v>2</v>
      </c>
      <c r="Q5548">
        <v>0</v>
      </c>
      <c r="R5548">
        <v>0</v>
      </c>
      <c r="S5548" t="s">
        <v>79</v>
      </c>
      <c r="T5548">
        <v>1752.4661000000001</v>
      </c>
      <c r="U5548">
        <v>272087.89</v>
      </c>
      <c r="V5548" t="s">
        <v>20174</v>
      </c>
      <c r="W5548" t="s">
        <v>25152</v>
      </c>
      <c r="X5548" t="s">
        <v>25153</v>
      </c>
      <c r="Y5548" t="s">
        <v>1935</v>
      </c>
      <c r="Z5548" s="25" t="s">
        <v>583</v>
      </c>
      <c r="AB5548" t="s">
        <v>83</v>
      </c>
      <c r="AD5548" t="s">
        <v>25154</v>
      </c>
      <c r="AI5548" s="18">
        <v>40914</v>
      </c>
    </row>
    <row r="5549" spans="1:39" hidden="1" outlineLevel="1" x14ac:dyDescent="0.3">
      <c r="A5549" s="25">
        <v>5545</v>
      </c>
      <c r="B5549" s="25" t="s">
        <v>66</v>
      </c>
      <c r="C5549" t="s">
        <v>67</v>
      </c>
      <c r="D5549" t="s">
        <v>4336</v>
      </c>
      <c r="E5549" t="s">
        <v>69</v>
      </c>
      <c r="F5549" s="48" t="s">
        <v>25155</v>
      </c>
      <c r="G5549" s="25" t="s">
        <v>1790</v>
      </c>
      <c r="H5549" t="s">
        <v>1980</v>
      </c>
      <c r="I5549" t="s">
        <v>564</v>
      </c>
      <c r="J5549" s="25" t="s">
        <v>992</v>
      </c>
      <c r="K5549" t="s">
        <v>993</v>
      </c>
      <c r="L5549" t="s">
        <v>22994</v>
      </c>
      <c r="M5549" t="s">
        <v>20245</v>
      </c>
      <c r="N5549" t="s">
        <v>25156</v>
      </c>
      <c r="O5549" t="s">
        <v>78</v>
      </c>
      <c r="P5549">
        <v>2</v>
      </c>
      <c r="Q5549">
        <v>1</v>
      </c>
      <c r="R5549">
        <v>2</v>
      </c>
      <c r="S5549" t="s">
        <v>79</v>
      </c>
      <c r="T5549">
        <v>1913.6008999999999</v>
      </c>
      <c r="U5549">
        <v>297105.68</v>
      </c>
      <c r="V5549" t="s">
        <v>20174</v>
      </c>
      <c r="W5549" t="s">
        <v>25157</v>
      </c>
      <c r="X5549" t="s">
        <v>25158</v>
      </c>
      <c r="Y5549" t="s">
        <v>1935</v>
      </c>
      <c r="Z5549" s="25" t="s">
        <v>583</v>
      </c>
      <c r="AD5549" t="s">
        <v>25154</v>
      </c>
      <c r="AI5549" s="18">
        <v>40914</v>
      </c>
    </row>
    <row r="5550" spans="1:39" hidden="1" outlineLevel="1" x14ac:dyDescent="0.3">
      <c r="A5550" s="25">
        <v>5546</v>
      </c>
      <c r="B5550" s="25" t="s">
        <v>66</v>
      </c>
      <c r="C5550" t="s">
        <v>67</v>
      </c>
      <c r="D5550" t="s">
        <v>4336</v>
      </c>
      <c r="E5550" t="s">
        <v>69</v>
      </c>
      <c r="F5550" s="48" t="s">
        <v>25159</v>
      </c>
      <c r="G5550" s="25" t="s">
        <v>1790</v>
      </c>
      <c r="H5550" t="s">
        <v>1980</v>
      </c>
      <c r="I5550" t="s">
        <v>564</v>
      </c>
      <c r="J5550" s="25" t="s">
        <v>992</v>
      </c>
      <c r="K5550" t="s">
        <v>993</v>
      </c>
      <c r="L5550" t="s">
        <v>25160</v>
      </c>
      <c r="M5550" t="s">
        <v>20245</v>
      </c>
      <c r="N5550" t="s">
        <v>25161</v>
      </c>
      <c r="O5550" t="s">
        <v>78</v>
      </c>
      <c r="P5550">
        <v>2</v>
      </c>
      <c r="Q5550">
        <v>0</v>
      </c>
      <c r="R5550">
        <v>0</v>
      </c>
      <c r="S5550" t="s">
        <v>79</v>
      </c>
      <c r="T5550">
        <v>1768.4794999999999</v>
      </c>
      <c r="U5550">
        <v>274574.13</v>
      </c>
      <c r="V5550" t="s">
        <v>20174</v>
      </c>
      <c r="W5550" t="s">
        <v>25162</v>
      </c>
      <c r="X5550" t="s">
        <v>25163</v>
      </c>
      <c r="Y5550" t="s">
        <v>1935</v>
      </c>
      <c r="Z5550" s="25" t="s">
        <v>583</v>
      </c>
      <c r="AB5550" t="s">
        <v>83</v>
      </c>
      <c r="AD5550" t="s">
        <v>25154</v>
      </c>
      <c r="AI5550" s="18">
        <v>40914</v>
      </c>
    </row>
    <row r="5551" spans="1:39" hidden="1" outlineLevel="1" x14ac:dyDescent="0.3">
      <c r="A5551" s="25">
        <v>5547</v>
      </c>
      <c r="B5551" s="25" t="s">
        <v>66</v>
      </c>
      <c r="C5551" t="s">
        <v>67</v>
      </c>
      <c r="D5551" t="s">
        <v>4336</v>
      </c>
      <c r="E5551" t="s">
        <v>69</v>
      </c>
      <c r="F5551" s="48" t="s">
        <v>25164</v>
      </c>
      <c r="G5551" s="25" t="s">
        <v>1790</v>
      </c>
      <c r="H5551" t="s">
        <v>1980</v>
      </c>
      <c r="I5551" t="s">
        <v>564</v>
      </c>
      <c r="J5551" s="25" t="s">
        <v>992</v>
      </c>
      <c r="K5551" t="s">
        <v>993</v>
      </c>
      <c r="L5551" t="s">
        <v>22994</v>
      </c>
      <c r="M5551" t="s">
        <v>20245</v>
      </c>
      <c r="N5551" t="s">
        <v>25165</v>
      </c>
      <c r="O5551" t="s">
        <v>78</v>
      </c>
      <c r="P5551">
        <v>4</v>
      </c>
      <c r="Q5551">
        <v>0</v>
      </c>
      <c r="R5551">
        <v>0</v>
      </c>
      <c r="S5551" t="s">
        <v>79</v>
      </c>
      <c r="T5551">
        <v>7204.0268999999998</v>
      </c>
      <c r="U5551">
        <v>1118497.22</v>
      </c>
      <c r="V5551" t="s">
        <v>20174</v>
      </c>
      <c r="W5551" t="s">
        <v>25166</v>
      </c>
      <c r="X5551" t="s">
        <v>25167</v>
      </c>
      <c r="Y5551" t="s">
        <v>1935</v>
      </c>
      <c r="Z5551" s="25" t="s">
        <v>583</v>
      </c>
      <c r="AB5551" t="s">
        <v>83</v>
      </c>
      <c r="AD5551" t="s">
        <v>25154</v>
      </c>
      <c r="AI5551" s="18">
        <v>40914</v>
      </c>
    </row>
    <row r="5552" spans="1:39" hidden="1" outlineLevel="1" x14ac:dyDescent="0.3">
      <c r="A5552" s="25">
        <v>5548</v>
      </c>
      <c r="B5552" s="25" t="s">
        <v>66</v>
      </c>
      <c r="C5552" t="s">
        <v>67</v>
      </c>
      <c r="D5552" t="s">
        <v>4336</v>
      </c>
      <c r="E5552" t="s">
        <v>69</v>
      </c>
      <c r="F5552" s="48" t="s">
        <v>25168</v>
      </c>
      <c r="G5552" s="25" t="s">
        <v>1790</v>
      </c>
      <c r="H5552" t="s">
        <v>1980</v>
      </c>
      <c r="I5552" t="s">
        <v>564</v>
      </c>
      <c r="J5552" s="25" t="s">
        <v>992</v>
      </c>
      <c r="K5552" t="s">
        <v>993</v>
      </c>
      <c r="L5552" t="s">
        <v>22994</v>
      </c>
      <c r="M5552" t="s">
        <v>20245</v>
      </c>
      <c r="N5552" t="s">
        <v>25169</v>
      </c>
      <c r="O5552" t="s">
        <v>78</v>
      </c>
      <c r="P5552">
        <v>4</v>
      </c>
      <c r="Q5552">
        <v>0</v>
      </c>
      <c r="R5552">
        <v>0</v>
      </c>
      <c r="S5552" t="s">
        <v>79</v>
      </c>
      <c r="T5552">
        <v>5451.5608000000002</v>
      </c>
      <c r="U5552">
        <v>846409.33</v>
      </c>
      <c r="V5552" t="s">
        <v>20174</v>
      </c>
      <c r="W5552" t="s">
        <v>25170</v>
      </c>
      <c r="X5552" t="s">
        <v>25171</v>
      </c>
      <c r="Y5552" t="s">
        <v>1935</v>
      </c>
      <c r="Z5552" s="25" t="s">
        <v>583</v>
      </c>
      <c r="AB5552" t="s">
        <v>83</v>
      </c>
      <c r="AD5552" t="s">
        <v>25154</v>
      </c>
      <c r="AI5552" s="18">
        <v>40914</v>
      </c>
    </row>
    <row r="5553" spans="1:41" hidden="1" outlineLevel="1" x14ac:dyDescent="0.3">
      <c r="A5553" s="25">
        <v>5549</v>
      </c>
      <c r="B5553" s="25" t="s">
        <v>66</v>
      </c>
      <c r="C5553" t="s">
        <v>67</v>
      </c>
      <c r="D5553" t="s">
        <v>4336</v>
      </c>
      <c r="E5553" t="s">
        <v>69</v>
      </c>
      <c r="F5553" s="48" t="s">
        <v>25172</v>
      </c>
      <c r="G5553" s="25" t="s">
        <v>1790</v>
      </c>
      <c r="H5553" t="s">
        <v>1980</v>
      </c>
      <c r="I5553" t="s">
        <v>564</v>
      </c>
      <c r="J5553" s="25" t="s">
        <v>992</v>
      </c>
      <c r="K5553" t="s">
        <v>993</v>
      </c>
      <c r="L5553" t="s">
        <v>22994</v>
      </c>
      <c r="M5553" t="s">
        <v>20245</v>
      </c>
      <c r="N5553" t="s">
        <v>25173</v>
      </c>
      <c r="O5553" t="s">
        <v>78</v>
      </c>
      <c r="P5553">
        <v>1</v>
      </c>
      <c r="Q5553">
        <v>0</v>
      </c>
      <c r="R5553">
        <v>0</v>
      </c>
      <c r="S5553" t="s">
        <v>79</v>
      </c>
      <c r="T5553">
        <v>4582.8339999999998</v>
      </c>
      <c r="U5553">
        <v>711530.81</v>
      </c>
      <c r="V5553" t="s">
        <v>20174</v>
      </c>
      <c r="W5553" t="s">
        <v>25174</v>
      </c>
      <c r="X5553" t="s">
        <v>25175</v>
      </c>
      <c r="Y5553" t="s">
        <v>1935</v>
      </c>
      <c r="Z5553" s="25" t="s">
        <v>583</v>
      </c>
      <c r="AA5553" t="s">
        <v>584</v>
      </c>
      <c r="AB5553" t="s">
        <v>83</v>
      </c>
      <c r="AD5553" t="s">
        <v>25154</v>
      </c>
      <c r="AI5553" s="18">
        <v>40914</v>
      </c>
    </row>
    <row r="5554" spans="1:41" hidden="1" outlineLevel="1" x14ac:dyDescent="0.3">
      <c r="A5554" s="25">
        <v>5550</v>
      </c>
      <c r="B5554" s="25" t="s">
        <v>66</v>
      </c>
      <c r="C5554" t="s">
        <v>67</v>
      </c>
      <c r="D5554" t="s">
        <v>4336</v>
      </c>
      <c r="E5554" t="s">
        <v>69</v>
      </c>
      <c r="F5554" s="48" t="s">
        <v>25176</v>
      </c>
      <c r="G5554" s="25" t="s">
        <v>1790</v>
      </c>
      <c r="H5554" t="s">
        <v>1980</v>
      </c>
      <c r="I5554" t="s">
        <v>564</v>
      </c>
      <c r="J5554" s="25" t="s">
        <v>992</v>
      </c>
      <c r="K5554" t="s">
        <v>993</v>
      </c>
      <c r="L5554" t="s">
        <v>22994</v>
      </c>
      <c r="M5554" t="s">
        <v>20245</v>
      </c>
      <c r="N5554" t="s">
        <v>25177</v>
      </c>
      <c r="O5554" t="s">
        <v>78</v>
      </c>
      <c r="P5554">
        <v>1</v>
      </c>
      <c r="Q5554">
        <v>0</v>
      </c>
      <c r="R5554">
        <v>0</v>
      </c>
      <c r="S5554" t="s">
        <v>79</v>
      </c>
      <c r="T5554">
        <v>4583.8348999999998</v>
      </c>
      <c r="U5554">
        <v>711686.2</v>
      </c>
      <c r="V5554" t="s">
        <v>20174</v>
      </c>
      <c r="W5554" t="s">
        <v>25174</v>
      </c>
      <c r="X5554" t="s">
        <v>25175</v>
      </c>
      <c r="Y5554" t="s">
        <v>1935</v>
      </c>
      <c r="Z5554" s="25" t="s">
        <v>583</v>
      </c>
      <c r="AA5554" t="s">
        <v>584</v>
      </c>
      <c r="AD5554" t="s">
        <v>25154</v>
      </c>
      <c r="AI5554" s="18">
        <v>40914</v>
      </c>
    </row>
    <row r="5555" spans="1:41" hidden="1" outlineLevel="1" x14ac:dyDescent="0.3">
      <c r="A5555" s="25">
        <v>5551</v>
      </c>
      <c r="B5555" s="25" t="s">
        <v>66</v>
      </c>
      <c r="C5555" t="s">
        <v>67</v>
      </c>
      <c r="D5555" t="s">
        <v>4336</v>
      </c>
      <c r="E5555" t="s">
        <v>69</v>
      </c>
      <c r="F5555" s="48" t="s">
        <v>25178</v>
      </c>
      <c r="G5555" s="25" t="s">
        <v>1790</v>
      </c>
      <c r="H5555" t="s">
        <v>1980</v>
      </c>
      <c r="I5555" t="s">
        <v>564</v>
      </c>
      <c r="J5555" s="25" t="s">
        <v>992</v>
      </c>
      <c r="K5555" t="s">
        <v>993</v>
      </c>
      <c r="L5555" t="s">
        <v>22994</v>
      </c>
      <c r="M5555" t="s">
        <v>20245</v>
      </c>
      <c r="N5555" t="s">
        <v>25179</v>
      </c>
      <c r="O5555" t="s">
        <v>78</v>
      </c>
      <c r="P5555">
        <v>2</v>
      </c>
      <c r="Q5555">
        <v>0</v>
      </c>
      <c r="R5555">
        <v>0</v>
      </c>
      <c r="S5555" t="s">
        <v>79</v>
      </c>
      <c r="T5555">
        <v>2669.2330999999999</v>
      </c>
      <c r="U5555">
        <v>414425.13</v>
      </c>
      <c r="V5555" t="s">
        <v>20174</v>
      </c>
      <c r="W5555" t="s">
        <v>25180</v>
      </c>
      <c r="X5555" t="s">
        <v>25181</v>
      </c>
      <c r="Y5555" t="s">
        <v>1935</v>
      </c>
      <c r="Z5555" s="25" t="s">
        <v>583</v>
      </c>
      <c r="AB5555" t="s">
        <v>83</v>
      </c>
      <c r="AD5555" t="s">
        <v>25154</v>
      </c>
      <c r="AI5555" s="18">
        <v>40914</v>
      </c>
    </row>
    <row r="5556" spans="1:41" hidden="1" outlineLevel="1" x14ac:dyDescent="0.3">
      <c r="A5556" s="25">
        <v>5552</v>
      </c>
      <c r="B5556" s="25" t="s">
        <v>112</v>
      </c>
      <c r="C5556" t="s">
        <v>67</v>
      </c>
      <c r="D5556" t="s">
        <v>14639</v>
      </c>
      <c r="E5556" t="s">
        <v>69</v>
      </c>
      <c r="F5556" s="48" t="s">
        <v>25182</v>
      </c>
      <c r="G5556" s="25" t="s">
        <v>1790</v>
      </c>
      <c r="H5556" t="s">
        <v>1980</v>
      </c>
      <c r="I5556" t="s">
        <v>564</v>
      </c>
      <c r="J5556" s="25" t="s">
        <v>638</v>
      </c>
      <c r="K5556" t="s">
        <v>670</v>
      </c>
      <c r="L5556" t="s">
        <v>25183</v>
      </c>
      <c r="M5556" t="s">
        <v>25184</v>
      </c>
      <c r="N5556" t="s">
        <v>25185</v>
      </c>
      <c r="O5556" t="s">
        <v>78</v>
      </c>
      <c r="P5556">
        <v>1</v>
      </c>
      <c r="Q5556">
        <v>0</v>
      </c>
      <c r="R5556">
        <v>1</v>
      </c>
      <c r="S5556" t="s">
        <v>116</v>
      </c>
      <c r="T5556">
        <v>7250.5</v>
      </c>
      <c r="U5556">
        <v>2751612.9035</v>
      </c>
      <c r="V5556" t="s">
        <v>657</v>
      </c>
      <c r="W5556" t="s">
        <v>25186</v>
      </c>
      <c r="Y5556" t="s">
        <v>14622</v>
      </c>
      <c r="Z5556" s="25" t="s">
        <v>583</v>
      </c>
      <c r="AA5556" t="s">
        <v>1965</v>
      </c>
      <c r="AB5556" t="s">
        <v>585</v>
      </c>
      <c r="AD5556" t="s">
        <v>25154</v>
      </c>
      <c r="AI5556" s="18">
        <v>43770</v>
      </c>
      <c r="AJ5556" s="18">
        <v>45632</v>
      </c>
      <c r="AK5556" s="18">
        <v>44222</v>
      </c>
      <c r="AN5556">
        <v>-1</v>
      </c>
      <c r="AO5556">
        <v>1</v>
      </c>
    </row>
    <row r="5557" spans="1:41" hidden="1" outlineLevel="1" x14ac:dyDescent="0.3">
      <c r="A5557" s="25">
        <v>5553</v>
      </c>
      <c r="B5557" s="25" t="s">
        <v>66</v>
      </c>
      <c r="C5557" t="s">
        <v>67</v>
      </c>
      <c r="D5557" t="s">
        <v>4336</v>
      </c>
      <c r="E5557" t="s">
        <v>69</v>
      </c>
      <c r="F5557" s="48" t="s">
        <v>25187</v>
      </c>
      <c r="G5557" s="25" t="s">
        <v>1790</v>
      </c>
      <c r="H5557" t="s">
        <v>1980</v>
      </c>
      <c r="I5557" t="s">
        <v>564</v>
      </c>
      <c r="J5557" s="25" t="s">
        <v>992</v>
      </c>
      <c r="K5557" t="s">
        <v>993</v>
      </c>
      <c r="L5557" t="s">
        <v>25188</v>
      </c>
      <c r="M5557" t="s">
        <v>20245</v>
      </c>
      <c r="N5557" t="s">
        <v>7596</v>
      </c>
      <c r="O5557" t="s">
        <v>78</v>
      </c>
      <c r="P5557">
        <v>2</v>
      </c>
      <c r="Q5557">
        <v>0</v>
      </c>
      <c r="R5557">
        <v>0</v>
      </c>
      <c r="S5557" t="s">
        <v>79</v>
      </c>
      <c r="T5557">
        <v>907.62360000000001</v>
      </c>
      <c r="U5557">
        <v>143970.93</v>
      </c>
      <c r="V5557" t="s">
        <v>3601</v>
      </c>
      <c r="W5557" t="s">
        <v>25189</v>
      </c>
      <c r="Y5557" t="s">
        <v>1935</v>
      </c>
      <c r="Z5557" s="25" t="s">
        <v>583</v>
      </c>
      <c r="AA5557" t="s">
        <v>1965</v>
      </c>
      <c r="AB5557" t="s">
        <v>83</v>
      </c>
      <c r="AD5557" t="s">
        <v>25154</v>
      </c>
      <c r="AI5557" s="18">
        <v>41086</v>
      </c>
      <c r="AJ5557" s="18">
        <v>43532</v>
      </c>
    </row>
    <row r="5558" spans="1:41" hidden="1" outlineLevel="1" x14ac:dyDescent="0.3">
      <c r="A5558" s="25">
        <v>5554</v>
      </c>
      <c r="B5558" s="25" t="s">
        <v>66</v>
      </c>
      <c r="C5558" t="s">
        <v>67</v>
      </c>
      <c r="D5558" t="s">
        <v>25190</v>
      </c>
      <c r="E5558" t="s">
        <v>69</v>
      </c>
      <c r="F5558" s="48" t="s">
        <v>25191</v>
      </c>
      <c r="G5558" s="25" t="s">
        <v>1790</v>
      </c>
      <c r="H5558" t="s">
        <v>1980</v>
      </c>
      <c r="I5558" t="s">
        <v>564</v>
      </c>
      <c r="J5558" s="25" t="s">
        <v>210</v>
      </c>
      <c r="K5558" t="s">
        <v>1047</v>
      </c>
      <c r="L5558" t="s">
        <v>25192</v>
      </c>
      <c r="M5558" t="s">
        <v>25193</v>
      </c>
      <c r="N5558" t="s">
        <v>25194</v>
      </c>
      <c r="O5558" t="s">
        <v>833</v>
      </c>
      <c r="P5558">
        <v>20</v>
      </c>
      <c r="Q5558">
        <v>0</v>
      </c>
      <c r="R5558">
        <v>0</v>
      </c>
      <c r="S5558" t="s">
        <v>79</v>
      </c>
      <c r="T5558">
        <v>1228.2262000000001</v>
      </c>
      <c r="U5558">
        <v>369153.80949999997</v>
      </c>
      <c r="V5558" t="s">
        <v>5876</v>
      </c>
      <c r="W5558" t="s">
        <v>25195</v>
      </c>
      <c r="Y5558" t="s">
        <v>591</v>
      </c>
      <c r="AI5558" s="18">
        <v>41395</v>
      </c>
      <c r="AJ5558" s="18">
        <v>43597</v>
      </c>
      <c r="AK5558" s="18">
        <v>42654</v>
      </c>
    </row>
    <row r="5559" spans="1:41" hidden="1" outlineLevel="1" x14ac:dyDescent="0.3">
      <c r="A5559" s="25">
        <v>5555</v>
      </c>
      <c r="B5559" s="25" t="s">
        <v>66</v>
      </c>
      <c r="C5559" t="s">
        <v>67</v>
      </c>
      <c r="D5559" t="s">
        <v>25196</v>
      </c>
      <c r="E5559" t="s">
        <v>69</v>
      </c>
      <c r="F5559" s="48" t="s">
        <v>25197</v>
      </c>
      <c r="G5559" s="25" t="s">
        <v>1790</v>
      </c>
      <c r="H5559" t="s">
        <v>1980</v>
      </c>
      <c r="I5559" t="s">
        <v>564</v>
      </c>
      <c r="J5559" s="25" t="s">
        <v>210</v>
      </c>
      <c r="K5559" t="s">
        <v>1072</v>
      </c>
      <c r="L5559" t="s">
        <v>25198</v>
      </c>
      <c r="M5559" t="s">
        <v>25199</v>
      </c>
      <c r="N5559" t="s">
        <v>25200</v>
      </c>
      <c r="O5559" t="s">
        <v>78</v>
      </c>
      <c r="P5559">
        <v>2</v>
      </c>
      <c r="Q5559">
        <v>0</v>
      </c>
      <c r="R5559">
        <v>0</v>
      </c>
      <c r="S5559" t="s">
        <v>79</v>
      </c>
      <c r="T5559">
        <v>48399.37</v>
      </c>
      <c r="U5559">
        <v>14825453.021600001</v>
      </c>
      <c r="V5559" t="s">
        <v>25201</v>
      </c>
      <c r="W5559" t="s">
        <v>25202</v>
      </c>
      <c r="Y5559" t="s">
        <v>1498</v>
      </c>
      <c r="AB5559" t="s">
        <v>585</v>
      </c>
      <c r="AG5559" t="s">
        <v>25203</v>
      </c>
      <c r="AI5559" s="18">
        <v>41395</v>
      </c>
      <c r="AJ5559" s="18">
        <v>43277</v>
      </c>
      <c r="AK5559" s="18">
        <v>43500</v>
      </c>
    </row>
    <row r="5560" spans="1:41" hidden="1" outlineLevel="1" x14ac:dyDescent="0.3">
      <c r="A5560" s="25">
        <v>5556</v>
      </c>
      <c r="B5560" s="25" t="s">
        <v>2925</v>
      </c>
      <c r="C5560" t="s">
        <v>67</v>
      </c>
      <c r="D5560" t="s">
        <v>25204</v>
      </c>
      <c r="E5560" t="s">
        <v>69</v>
      </c>
      <c r="F5560" s="48" t="s">
        <v>25205</v>
      </c>
      <c r="G5560" s="25" t="s">
        <v>1790</v>
      </c>
      <c r="H5560" t="s">
        <v>1980</v>
      </c>
      <c r="I5560" t="s">
        <v>564</v>
      </c>
      <c r="J5560" s="25" t="s">
        <v>210</v>
      </c>
      <c r="K5560" t="s">
        <v>1047</v>
      </c>
      <c r="L5560" t="s">
        <v>25206</v>
      </c>
      <c r="M5560" t="s">
        <v>25207</v>
      </c>
      <c r="N5560" t="s">
        <v>25208</v>
      </c>
      <c r="O5560" t="s">
        <v>78</v>
      </c>
      <c r="P5560">
        <v>1</v>
      </c>
      <c r="Q5560">
        <v>0</v>
      </c>
      <c r="R5560">
        <v>0</v>
      </c>
      <c r="S5560" t="s">
        <v>116</v>
      </c>
      <c r="T5560">
        <v>24155.711500000001</v>
      </c>
      <c r="U5560">
        <v>36168105.32</v>
      </c>
      <c r="Y5560" t="s">
        <v>1498</v>
      </c>
      <c r="AB5560" t="s">
        <v>758</v>
      </c>
      <c r="AI5560" s="18">
        <v>42460</v>
      </c>
      <c r="AL5560">
        <v>1</v>
      </c>
      <c r="AM5560">
        <v>1</v>
      </c>
    </row>
    <row r="5561" spans="1:41" hidden="1" outlineLevel="1" x14ac:dyDescent="0.3">
      <c r="A5561" s="25">
        <v>5557</v>
      </c>
      <c r="B5561" s="25" t="s">
        <v>2925</v>
      </c>
      <c r="C5561" t="s">
        <v>67</v>
      </c>
      <c r="D5561" t="s">
        <v>1334</v>
      </c>
      <c r="E5561" t="s">
        <v>197</v>
      </c>
      <c r="F5561" s="48" t="s">
        <v>25209</v>
      </c>
      <c r="G5561" s="25" t="s">
        <v>1790</v>
      </c>
      <c r="H5561" t="s">
        <v>1980</v>
      </c>
      <c r="I5561" t="s">
        <v>564</v>
      </c>
      <c r="J5561" s="25" t="s">
        <v>210</v>
      </c>
      <c r="K5561" t="s">
        <v>1047</v>
      </c>
      <c r="L5561" t="s">
        <v>25210</v>
      </c>
      <c r="M5561" t="s">
        <v>25211</v>
      </c>
      <c r="N5561" t="s">
        <v>25212</v>
      </c>
      <c r="O5561" t="s">
        <v>78</v>
      </c>
      <c r="P5561">
        <v>1</v>
      </c>
      <c r="Q5561">
        <v>0</v>
      </c>
      <c r="R5561">
        <v>0</v>
      </c>
      <c r="S5561" t="s">
        <v>116</v>
      </c>
      <c r="T5561">
        <v>26611.9791</v>
      </c>
      <c r="U5561">
        <v>39845850.210000001</v>
      </c>
      <c r="V5561" t="s">
        <v>834</v>
      </c>
      <c r="W5561" t="s">
        <v>25213</v>
      </c>
      <c r="Y5561" t="s">
        <v>1498</v>
      </c>
      <c r="AI5561" s="18">
        <v>42460</v>
      </c>
      <c r="AL5561">
        <v>1</v>
      </c>
      <c r="AM5561">
        <v>1</v>
      </c>
    </row>
    <row r="5562" spans="1:41" hidden="1" outlineLevel="1" x14ac:dyDescent="0.3">
      <c r="A5562" s="25">
        <v>5558</v>
      </c>
      <c r="B5562" s="25" t="s">
        <v>66</v>
      </c>
      <c r="C5562" t="s">
        <v>67</v>
      </c>
      <c r="D5562" t="s">
        <v>7726</v>
      </c>
      <c r="E5562" t="s">
        <v>69</v>
      </c>
      <c r="F5562" s="48" t="s">
        <v>25214</v>
      </c>
      <c r="G5562" s="25" t="s">
        <v>1790</v>
      </c>
      <c r="H5562" t="s">
        <v>1980</v>
      </c>
      <c r="I5562" t="s">
        <v>564</v>
      </c>
      <c r="J5562" s="25" t="s">
        <v>638</v>
      </c>
      <c r="K5562" t="s">
        <v>670</v>
      </c>
      <c r="L5562" t="s">
        <v>25215</v>
      </c>
      <c r="M5562" t="s">
        <v>25216</v>
      </c>
      <c r="N5562" t="s">
        <v>25217</v>
      </c>
      <c r="O5562" t="s">
        <v>78</v>
      </c>
      <c r="P5562">
        <v>2</v>
      </c>
      <c r="Q5562">
        <v>0</v>
      </c>
      <c r="R5562">
        <v>0</v>
      </c>
      <c r="S5562" t="s">
        <v>79</v>
      </c>
      <c r="T5562">
        <v>10670.365</v>
      </c>
      <c r="U5562">
        <v>1982678.3064999999</v>
      </c>
      <c r="V5562" t="s">
        <v>3004</v>
      </c>
      <c r="W5562" t="s">
        <v>25218</v>
      </c>
      <c r="Y5562" t="s">
        <v>2743</v>
      </c>
      <c r="AB5562" t="s">
        <v>645</v>
      </c>
      <c r="AI5562" s="18">
        <v>41395</v>
      </c>
      <c r="AK5562" s="18">
        <v>41883</v>
      </c>
    </row>
    <row r="5563" spans="1:41" hidden="1" outlineLevel="1" x14ac:dyDescent="0.3">
      <c r="A5563" s="25">
        <v>5559</v>
      </c>
      <c r="B5563" s="25" t="s">
        <v>66</v>
      </c>
      <c r="C5563" t="s">
        <v>67</v>
      </c>
      <c r="D5563" t="s">
        <v>6947</v>
      </c>
      <c r="E5563" t="s">
        <v>69</v>
      </c>
      <c r="F5563" s="48" t="s">
        <v>25219</v>
      </c>
      <c r="G5563" s="25" t="s">
        <v>1790</v>
      </c>
      <c r="H5563" t="s">
        <v>1980</v>
      </c>
      <c r="I5563" t="s">
        <v>564</v>
      </c>
      <c r="J5563" s="25" t="s">
        <v>565</v>
      </c>
      <c r="K5563" t="s">
        <v>576</v>
      </c>
      <c r="L5563" t="s">
        <v>25220</v>
      </c>
      <c r="M5563" t="s">
        <v>25221</v>
      </c>
      <c r="N5563" t="s">
        <v>25222</v>
      </c>
      <c r="O5563" t="s">
        <v>78</v>
      </c>
      <c r="P5563">
        <v>1</v>
      </c>
      <c r="Q5563">
        <v>0</v>
      </c>
      <c r="R5563">
        <v>0</v>
      </c>
      <c r="S5563" t="s">
        <v>79</v>
      </c>
      <c r="T5563">
        <v>0</v>
      </c>
      <c r="U5563">
        <v>0</v>
      </c>
      <c r="V5563" t="s">
        <v>3852</v>
      </c>
      <c r="W5563" t="s">
        <v>25223</v>
      </c>
      <c r="Y5563" t="s">
        <v>217</v>
      </c>
      <c r="Z5563" s="25" t="s">
        <v>583</v>
      </c>
      <c r="AB5563" t="s">
        <v>585</v>
      </c>
      <c r="AD5563" t="s">
        <v>25224</v>
      </c>
      <c r="AI5563" s="18">
        <v>41889</v>
      </c>
    </row>
    <row r="5564" spans="1:41" hidden="1" outlineLevel="1" x14ac:dyDescent="0.3">
      <c r="A5564" s="25">
        <v>5560</v>
      </c>
      <c r="B5564" s="25" t="s">
        <v>66</v>
      </c>
      <c r="C5564" t="s">
        <v>67</v>
      </c>
      <c r="D5564" t="s">
        <v>25225</v>
      </c>
      <c r="E5564" t="s">
        <v>69</v>
      </c>
      <c r="F5564" s="48" t="s">
        <v>25226</v>
      </c>
      <c r="G5564" s="25" t="s">
        <v>1790</v>
      </c>
      <c r="H5564" t="s">
        <v>1980</v>
      </c>
      <c r="I5564" t="s">
        <v>564</v>
      </c>
      <c r="J5564" s="25" t="s">
        <v>565</v>
      </c>
      <c r="K5564" t="s">
        <v>576</v>
      </c>
      <c r="L5564" t="s">
        <v>25227</v>
      </c>
      <c r="M5564" t="s">
        <v>25228</v>
      </c>
      <c r="N5564" t="s">
        <v>25229</v>
      </c>
      <c r="O5564" t="s">
        <v>78</v>
      </c>
      <c r="P5564">
        <v>1</v>
      </c>
      <c r="Q5564">
        <v>0</v>
      </c>
      <c r="R5564">
        <v>0</v>
      </c>
      <c r="S5564" t="s">
        <v>79</v>
      </c>
      <c r="T5564">
        <v>0</v>
      </c>
      <c r="U5564">
        <v>0</v>
      </c>
      <c r="V5564" t="s">
        <v>3852</v>
      </c>
      <c r="W5564" t="s">
        <v>25230</v>
      </c>
      <c r="Y5564" t="s">
        <v>217</v>
      </c>
      <c r="Z5564" s="25" t="s">
        <v>583</v>
      </c>
      <c r="AB5564" t="s">
        <v>585</v>
      </c>
      <c r="AD5564" t="s">
        <v>25231</v>
      </c>
      <c r="AI5564" s="18">
        <v>41889</v>
      </c>
    </row>
    <row r="5565" spans="1:41" hidden="1" outlineLevel="1" x14ac:dyDescent="0.3">
      <c r="A5565" s="25">
        <v>5561</v>
      </c>
      <c r="B5565" s="25" t="s">
        <v>66</v>
      </c>
      <c r="C5565" t="s">
        <v>67</v>
      </c>
      <c r="D5565" t="s">
        <v>25225</v>
      </c>
      <c r="E5565" t="s">
        <v>69</v>
      </c>
      <c r="F5565" s="48" t="s">
        <v>25232</v>
      </c>
      <c r="G5565" s="25" t="s">
        <v>1790</v>
      </c>
      <c r="H5565" t="s">
        <v>1980</v>
      </c>
      <c r="I5565" t="s">
        <v>564</v>
      </c>
      <c r="J5565" s="25" t="s">
        <v>565</v>
      </c>
      <c r="K5565" t="s">
        <v>576</v>
      </c>
      <c r="L5565" t="s">
        <v>25233</v>
      </c>
      <c r="M5565" t="s">
        <v>25234</v>
      </c>
      <c r="N5565" t="s">
        <v>25235</v>
      </c>
      <c r="O5565" t="s">
        <v>78</v>
      </c>
      <c r="P5565">
        <v>1</v>
      </c>
      <c r="Q5565">
        <v>0</v>
      </c>
      <c r="R5565">
        <v>0</v>
      </c>
      <c r="S5565" t="s">
        <v>79</v>
      </c>
      <c r="T5565">
        <v>0</v>
      </c>
      <c r="U5565">
        <v>0</v>
      </c>
      <c r="V5565" t="s">
        <v>3852</v>
      </c>
      <c r="W5565" t="s">
        <v>25236</v>
      </c>
      <c r="Y5565" t="s">
        <v>217</v>
      </c>
      <c r="Z5565" s="25" t="s">
        <v>583</v>
      </c>
      <c r="AB5565" t="s">
        <v>585</v>
      </c>
      <c r="AD5565" t="s">
        <v>25237</v>
      </c>
      <c r="AI5565" s="18">
        <v>41889</v>
      </c>
    </row>
    <row r="5566" spans="1:41" hidden="1" outlineLevel="1" x14ac:dyDescent="0.3">
      <c r="A5566" s="25">
        <v>5562</v>
      </c>
      <c r="B5566" s="25" t="s">
        <v>66</v>
      </c>
      <c r="C5566" t="s">
        <v>67</v>
      </c>
      <c r="D5566" t="s">
        <v>25225</v>
      </c>
      <c r="E5566" t="s">
        <v>69</v>
      </c>
      <c r="F5566" s="48" t="s">
        <v>25238</v>
      </c>
      <c r="G5566" s="25" t="s">
        <v>1790</v>
      </c>
      <c r="H5566" t="s">
        <v>1980</v>
      </c>
      <c r="I5566" t="s">
        <v>564</v>
      </c>
      <c r="J5566" s="25" t="s">
        <v>565</v>
      </c>
      <c r="K5566" t="s">
        <v>576</v>
      </c>
      <c r="L5566" t="s">
        <v>25233</v>
      </c>
      <c r="M5566" t="s">
        <v>25239</v>
      </c>
      <c r="N5566" t="s">
        <v>25240</v>
      </c>
      <c r="O5566" t="s">
        <v>78</v>
      </c>
      <c r="P5566">
        <v>1</v>
      </c>
      <c r="Q5566">
        <v>0</v>
      </c>
      <c r="R5566">
        <v>0</v>
      </c>
      <c r="S5566" t="s">
        <v>79</v>
      </c>
      <c r="T5566">
        <v>0</v>
      </c>
      <c r="U5566">
        <v>0</v>
      </c>
      <c r="V5566" t="s">
        <v>3852</v>
      </c>
      <c r="W5566" t="s">
        <v>25241</v>
      </c>
      <c r="Y5566" t="s">
        <v>217</v>
      </c>
      <c r="Z5566" s="25" t="s">
        <v>583</v>
      </c>
      <c r="AB5566" t="s">
        <v>585</v>
      </c>
      <c r="AD5566" t="s">
        <v>25242</v>
      </c>
      <c r="AI5566" s="18">
        <v>41889</v>
      </c>
    </row>
    <row r="5567" spans="1:41" hidden="1" outlineLevel="1" x14ac:dyDescent="0.3">
      <c r="A5567" s="25">
        <v>5563</v>
      </c>
      <c r="B5567" s="25" t="s">
        <v>66</v>
      </c>
      <c r="C5567" t="s">
        <v>67</v>
      </c>
      <c r="D5567" t="s">
        <v>25225</v>
      </c>
      <c r="E5567" t="s">
        <v>69</v>
      </c>
      <c r="F5567" s="48" t="s">
        <v>25243</v>
      </c>
      <c r="G5567" s="25" t="s">
        <v>1790</v>
      </c>
      <c r="H5567" t="s">
        <v>1980</v>
      </c>
      <c r="I5567" t="s">
        <v>564</v>
      </c>
      <c r="J5567" s="25" t="s">
        <v>565</v>
      </c>
      <c r="K5567" t="s">
        <v>576</v>
      </c>
      <c r="L5567" t="s">
        <v>25233</v>
      </c>
      <c r="M5567" t="s">
        <v>25244</v>
      </c>
      <c r="N5567" t="s">
        <v>25245</v>
      </c>
      <c r="O5567" t="s">
        <v>78</v>
      </c>
      <c r="P5567">
        <v>1</v>
      </c>
      <c r="Q5567">
        <v>0</v>
      </c>
      <c r="R5567">
        <v>0</v>
      </c>
      <c r="S5567" t="s">
        <v>79</v>
      </c>
      <c r="T5567">
        <v>0</v>
      </c>
      <c r="U5567">
        <v>0</v>
      </c>
      <c r="V5567" t="s">
        <v>3852</v>
      </c>
      <c r="W5567" t="s">
        <v>25246</v>
      </c>
      <c r="Y5567" t="s">
        <v>217</v>
      </c>
      <c r="Z5567" s="25" t="s">
        <v>583</v>
      </c>
      <c r="AB5567" t="s">
        <v>585</v>
      </c>
      <c r="AD5567" t="s">
        <v>25247</v>
      </c>
      <c r="AI5567" s="18">
        <v>41889</v>
      </c>
    </row>
    <row r="5568" spans="1:41" hidden="1" outlineLevel="1" x14ac:dyDescent="0.3">
      <c r="A5568" s="25">
        <v>5564</v>
      </c>
      <c r="B5568" s="25" t="s">
        <v>66</v>
      </c>
      <c r="C5568" t="s">
        <v>67</v>
      </c>
      <c r="D5568" t="s">
        <v>25225</v>
      </c>
      <c r="E5568" t="s">
        <v>69</v>
      </c>
      <c r="F5568" s="48" t="s">
        <v>25248</v>
      </c>
      <c r="G5568" s="25" t="s">
        <v>1790</v>
      </c>
      <c r="H5568" t="s">
        <v>1980</v>
      </c>
      <c r="I5568" t="s">
        <v>564</v>
      </c>
      <c r="J5568" s="25" t="s">
        <v>565</v>
      </c>
      <c r="K5568" t="s">
        <v>576</v>
      </c>
      <c r="L5568" t="s">
        <v>25233</v>
      </c>
      <c r="M5568" t="s">
        <v>25249</v>
      </c>
      <c r="N5568" t="s">
        <v>25250</v>
      </c>
      <c r="O5568" t="s">
        <v>78</v>
      </c>
      <c r="P5568">
        <v>1</v>
      </c>
      <c r="Q5568">
        <v>0</v>
      </c>
      <c r="R5568">
        <v>0</v>
      </c>
      <c r="S5568" t="s">
        <v>79</v>
      </c>
      <c r="T5568">
        <v>0</v>
      </c>
      <c r="U5568">
        <v>0</v>
      </c>
      <c r="V5568" t="s">
        <v>3852</v>
      </c>
      <c r="W5568" t="s">
        <v>25251</v>
      </c>
      <c r="Y5568" t="s">
        <v>217</v>
      </c>
      <c r="Z5568" s="25" t="s">
        <v>583</v>
      </c>
      <c r="AB5568" t="s">
        <v>585</v>
      </c>
      <c r="AD5568" t="s">
        <v>25252</v>
      </c>
      <c r="AI5568" s="18">
        <v>41889</v>
      </c>
    </row>
    <row r="5569" spans="1:39" hidden="1" outlineLevel="1" x14ac:dyDescent="0.3">
      <c r="A5569" s="25">
        <v>5565</v>
      </c>
      <c r="B5569" s="25" t="s">
        <v>66</v>
      </c>
      <c r="C5569" t="s">
        <v>67</v>
      </c>
      <c r="D5569" t="s">
        <v>25225</v>
      </c>
      <c r="E5569" t="s">
        <v>69</v>
      </c>
      <c r="F5569" s="48" t="s">
        <v>25253</v>
      </c>
      <c r="G5569" s="25" t="s">
        <v>1790</v>
      </c>
      <c r="H5569" t="s">
        <v>1980</v>
      </c>
      <c r="I5569" t="s">
        <v>564</v>
      </c>
      <c r="J5569" s="25" t="s">
        <v>565</v>
      </c>
      <c r="K5569" t="s">
        <v>576</v>
      </c>
      <c r="L5569" t="s">
        <v>25254</v>
      </c>
      <c r="M5569" t="s">
        <v>25255</v>
      </c>
      <c r="N5569" t="s">
        <v>25256</v>
      </c>
      <c r="O5569" t="s">
        <v>78</v>
      </c>
      <c r="P5569">
        <v>45</v>
      </c>
      <c r="Q5569">
        <v>0</v>
      </c>
      <c r="R5569">
        <v>0</v>
      </c>
      <c r="S5569" t="s">
        <v>79</v>
      </c>
      <c r="T5569">
        <v>0</v>
      </c>
      <c r="U5569">
        <v>0</v>
      </c>
      <c r="V5569" t="s">
        <v>3852</v>
      </c>
      <c r="W5569" t="s">
        <v>25257</v>
      </c>
      <c r="Y5569" t="s">
        <v>1042</v>
      </c>
      <c r="Z5569" s="25" t="s">
        <v>583</v>
      </c>
      <c r="AB5569" t="s">
        <v>585</v>
      </c>
      <c r="AD5569" t="s">
        <v>25258</v>
      </c>
      <c r="AI5569" s="18">
        <v>41889</v>
      </c>
    </row>
    <row r="5570" spans="1:39" hidden="1" outlineLevel="1" x14ac:dyDescent="0.3">
      <c r="A5570" s="25">
        <v>5566</v>
      </c>
      <c r="B5570" s="25" t="s">
        <v>66</v>
      </c>
      <c r="C5570" t="s">
        <v>67</v>
      </c>
      <c r="D5570" t="s">
        <v>6947</v>
      </c>
      <c r="E5570" t="s">
        <v>69</v>
      </c>
      <c r="F5570" s="48" t="s">
        <v>25259</v>
      </c>
      <c r="G5570" s="25" t="s">
        <v>1790</v>
      </c>
      <c r="H5570" t="s">
        <v>1980</v>
      </c>
      <c r="I5570" t="s">
        <v>564</v>
      </c>
      <c r="J5570" s="25" t="s">
        <v>565</v>
      </c>
      <c r="K5570" t="s">
        <v>576</v>
      </c>
      <c r="L5570" t="s">
        <v>12886</v>
      </c>
      <c r="M5570" t="s">
        <v>25260</v>
      </c>
      <c r="N5570" t="s">
        <v>25261</v>
      </c>
      <c r="O5570" t="s">
        <v>78</v>
      </c>
      <c r="P5570">
        <v>1</v>
      </c>
      <c r="Q5570">
        <v>0</v>
      </c>
      <c r="R5570">
        <v>0</v>
      </c>
      <c r="S5570" t="s">
        <v>79</v>
      </c>
      <c r="T5570">
        <v>0</v>
      </c>
      <c r="U5570">
        <v>0</v>
      </c>
      <c r="V5570" t="s">
        <v>3852</v>
      </c>
      <c r="W5570" t="s">
        <v>25262</v>
      </c>
      <c r="Y5570" t="s">
        <v>217</v>
      </c>
      <c r="Z5570" s="25" t="s">
        <v>583</v>
      </c>
      <c r="AB5570" t="s">
        <v>585</v>
      </c>
      <c r="AD5570" t="s">
        <v>25263</v>
      </c>
      <c r="AI5570" s="18">
        <v>41889</v>
      </c>
    </row>
    <row r="5571" spans="1:39" hidden="1" outlineLevel="1" x14ac:dyDescent="0.3">
      <c r="A5571" s="25">
        <v>5567</v>
      </c>
      <c r="B5571" s="25" t="s">
        <v>66</v>
      </c>
      <c r="C5571" t="s">
        <v>67</v>
      </c>
      <c r="D5571" t="s">
        <v>25225</v>
      </c>
      <c r="E5571" t="s">
        <v>69</v>
      </c>
      <c r="F5571" s="48" t="s">
        <v>25264</v>
      </c>
      <c r="G5571" s="25" t="s">
        <v>1790</v>
      </c>
      <c r="H5571" t="s">
        <v>1980</v>
      </c>
      <c r="I5571" t="s">
        <v>564</v>
      </c>
      <c r="J5571" s="25" t="s">
        <v>565</v>
      </c>
      <c r="K5571" t="s">
        <v>576</v>
      </c>
      <c r="L5571" t="s">
        <v>25265</v>
      </c>
      <c r="M5571" t="s">
        <v>25266</v>
      </c>
      <c r="N5571" t="s">
        <v>25267</v>
      </c>
      <c r="O5571" t="s">
        <v>78</v>
      </c>
      <c r="P5571">
        <v>6</v>
      </c>
      <c r="Q5571">
        <v>0</v>
      </c>
      <c r="R5571">
        <v>0</v>
      </c>
      <c r="S5571" t="s">
        <v>79</v>
      </c>
      <c r="T5571">
        <v>0</v>
      </c>
      <c r="U5571">
        <v>0</v>
      </c>
      <c r="V5571" t="s">
        <v>3852</v>
      </c>
      <c r="W5571" t="s">
        <v>25268</v>
      </c>
      <c r="Y5571" t="s">
        <v>1749</v>
      </c>
      <c r="Z5571" s="25" t="s">
        <v>583</v>
      </c>
      <c r="AB5571" t="s">
        <v>585</v>
      </c>
      <c r="AD5571" t="s">
        <v>25269</v>
      </c>
      <c r="AI5571" s="18">
        <v>41889</v>
      </c>
    </row>
    <row r="5572" spans="1:39" hidden="1" outlineLevel="1" x14ac:dyDescent="0.3">
      <c r="A5572" s="25">
        <v>5568</v>
      </c>
      <c r="B5572" s="25" t="s">
        <v>66</v>
      </c>
      <c r="C5572" t="s">
        <v>67</v>
      </c>
      <c r="D5572" t="s">
        <v>2038</v>
      </c>
      <c r="E5572" t="s">
        <v>197</v>
      </c>
      <c r="F5572" s="48" t="s">
        <v>25270</v>
      </c>
      <c r="G5572" s="25" t="s">
        <v>1790</v>
      </c>
      <c r="H5572" t="s">
        <v>1980</v>
      </c>
      <c r="I5572" t="s">
        <v>564</v>
      </c>
      <c r="J5572" s="25" t="s">
        <v>565</v>
      </c>
      <c r="K5572" t="s">
        <v>576</v>
      </c>
      <c r="L5572" t="s">
        <v>1968</v>
      </c>
      <c r="M5572" t="s">
        <v>25271</v>
      </c>
      <c r="N5572" t="s">
        <v>25272</v>
      </c>
      <c r="O5572" t="s">
        <v>78</v>
      </c>
      <c r="P5572">
        <v>2</v>
      </c>
      <c r="Q5572">
        <v>0</v>
      </c>
      <c r="R5572">
        <v>0</v>
      </c>
      <c r="S5572" t="s">
        <v>79</v>
      </c>
      <c r="T5572">
        <v>0</v>
      </c>
      <c r="U5572">
        <v>0</v>
      </c>
      <c r="V5572" t="s">
        <v>3852</v>
      </c>
      <c r="W5572" t="s">
        <v>25273</v>
      </c>
      <c r="Y5572" t="s">
        <v>1935</v>
      </c>
      <c r="Z5572" s="25" t="s">
        <v>583</v>
      </c>
      <c r="AB5572" t="s">
        <v>585</v>
      </c>
      <c r="AD5572" t="s">
        <v>25274</v>
      </c>
      <c r="AI5572" s="18">
        <v>41889</v>
      </c>
    </row>
    <row r="5573" spans="1:39" hidden="1" outlineLevel="1" x14ac:dyDescent="0.3">
      <c r="A5573" s="25">
        <v>5569</v>
      </c>
      <c r="B5573" s="25" t="s">
        <v>66</v>
      </c>
      <c r="C5573" t="s">
        <v>67</v>
      </c>
      <c r="D5573" t="s">
        <v>15287</v>
      </c>
      <c r="E5573" t="s">
        <v>197</v>
      </c>
      <c r="F5573" s="48" t="s">
        <v>25275</v>
      </c>
      <c r="G5573" s="25" t="s">
        <v>1790</v>
      </c>
      <c r="H5573" t="s">
        <v>1980</v>
      </c>
      <c r="I5573" t="s">
        <v>564</v>
      </c>
      <c r="J5573" s="25" t="s">
        <v>565</v>
      </c>
      <c r="K5573" t="s">
        <v>576</v>
      </c>
      <c r="L5573" t="s">
        <v>25276</v>
      </c>
      <c r="M5573" t="s">
        <v>25277</v>
      </c>
      <c r="N5573" t="s">
        <v>25278</v>
      </c>
      <c r="O5573" t="s">
        <v>78</v>
      </c>
      <c r="P5573">
        <v>96</v>
      </c>
      <c r="Q5573">
        <v>0</v>
      </c>
      <c r="R5573">
        <v>0</v>
      </c>
      <c r="S5573" t="s">
        <v>79</v>
      </c>
      <c r="T5573">
        <v>0</v>
      </c>
      <c r="U5573">
        <v>0</v>
      </c>
      <c r="V5573" t="s">
        <v>3852</v>
      </c>
      <c r="W5573" t="s">
        <v>25279</v>
      </c>
      <c r="Y5573" t="s">
        <v>217</v>
      </c>
      <c r="Z5573" s="25" t="s">
        <v>583</v>
      </c>
      <c r="AB5573" t="s">
        <v>585</v>
      </c>
      <c r="AD5573" t="s">
        <v>25280</v>
      </c>
      <c r="AI5573" s="18">
        <v>41889</v>
      </c>
    </row>
    <row r="5574" spans="1:39" hidden="1" outlineLevel="1" x14ac:dyDescent="0.3">
      <c r="A5574" s="25">
        <v>5570</v>
      </c>
      <c r="B5574" s="25" t="s">
        <v>66</v>
      </c>
      <c r="C5574" t="s">
        <v>67</v>
      </c>
      <c r="D5574" t="s">
        <v>25225</v>
      </c>
      <c r="E5574" t="s">
        <v>69</v>
      </c>
      <c r="F5574" s="48" t="s">
        <v>25281</v>
      </c>
      <c r="G5574" s="25" t="s">
        <v>1790</v>
      </c>
      <c r="H5574" t="s">
        <v>1980</v>
      </c>
      <c r="I5574" t="s">
        <v>564</v>
      </c>
      <c r="J5574" s="25" t="s">
        <v>565</v>
      </c>
      <c r="K5574" t="s">
        <v>576</v>
      </c>
      <c r="L5574" t="s">
        <v>25282</v>
      </c>
      <c r="M5574" t="s">
        <v>25266</v>
      </c>
      <c r="N5574" t="s">
        <v>25283</v>
      </c>
      <c r="O5574" t="s">
        <v>78</v>
      </c>
      <c r="P5574">
        <v>6</v>
      </c>
      <c r="Q5574">
        <v>0</v>
      </c>
      <c r="R5574">
        <v>0</v>
      </c>
      <c r="S5574" t="s">
        <v>79</v>
      </c>
      <c r="T5574">
        <v>0</v>
      </c>
      <c r="U5574">
        <v>0</v>
      </c>
      <c r="V5574" t="s">
        <v>3852</v>
      </c>
      <c r="W5574" t="s">
        <v>25284</v>
      </c>
      <c r="Y5574" t="s">
        <v>1749</v>
      </c>
      <c r="Z5574" s="25" t="s">
        <v>583</v>
      </c>
      <c r="AB5574" t="s">
        <v>585</v>
      </c>
      <c r="AD5574" t="s">
        <v>25285</v>
      </c>
      <c r="AI5574" s="18">
        <v>41889</v>
      </c>
    </row>
    <row r="5575" spans="1:39" hidden="1" outlineLevel="1" x14ac:dyDescent="0.3">
      <c r="A5575" s="25">
        <v>5571</v>
      </c>
      <c r="B5575" s="25" t="s">
        <v>66</v>
      </c>
      <c r="C5575" t="s">
        <v>67</v>
      </c>
      <c r="D5575" t="s">
        <v>15287</v>
      </c>
      <c r="E5575" t="s">
        <v>197</v>
      </c>
      <c r="F5575" s="48" t="s">
        <v>25286</v>
      </c>
      <c r="G5575" s="25" t="s">
        <v>1790</v>
      </c>
      <c r="H5575" t="s">
        <v>1980</v>
      </c>
      <c r="I5575" t="s">
        <v>564</v>
      </c>
      <c r="J5575" s="25" t="s">
        <v>565</v>
      </c>
      <c r="K5575" t="s">
        <v>576</v>
      </c>
      <c r="L5575" t="s">
        <v>25287</v>
      </c>
      <c r="M5575" t="s">
        <v>25288</v>
      </c>
      <c r="N5575" t="s">
        <v>25289</v>
      </c>
      <c r="O5575" t="s">
        <v>78</v>
      </c>
      <c r="P5575">
        <v>12</v>
      </c>
      <c r="Q5575">
        <v>0</v>
      </c>
      <c r="R5575">
        <v>0</v>
      </c>
      <c r="S5575" t="s">
        <v>79</v>
      </c>
      <c r="T5575">
        <v>0</v>
      </c>
      <c r="U5575">
        <v>0</v>
      </c>
      <c r="V5575" t="s">
        <v>3852</v>
      </c>
      <c r="W5575" t="s">
        <v>25290</v>
      </c>
      <c r="Y5575" t="s">
        <v>1498</v>
      </c>
      <c r="Z5575" s="25" t="s">
        <v>583</v>
      </c>
      <c r="AB5575" t="s">
        <v>585</v>
      </c>
      <c r="AD5575" t="s">
        <v>25291</v>
      </c>
      <c r="AI5575" s="18">
        <v>41889</v>
      </c>
    </row>
    <row r="5576" spans="1:39" hidden="1" outlineLevel="1" x14ac:dyDescent="0.3">
      <c r="A5576" s="25">
        <v>5572</v>
      </c>
      <c r="B5576" s="25" t="s">
        <v>66</v>
      </c>
      <c r="C5576" t="s">
        <v>67</v>
      </c>
      <c r="D5576" t="s">
        <v>25225</v>
      </c>
      <c r="E5576" t="s">
        <v>69</v>
      </c>
      <c r="F5576" s="48" t="s">
        <v>25292</v>
      </c>
      <c r="G5576" s="25" t="s">
        <v>1790</v>
      </c>
      <c r="H5576" t="s">
        <v>1980</v>
      </c>
      <c r="I5576" t="s">
        <v>564</v>
      </c>
      <c r="J5576" s="25" t="s">
        <v>565</v>
      </c>
      <c r="K5576" t="s">
        <v>576</v>
      </c>
      <c r="L5576" t="s">
        <v>1921</v>
      </c>
      <c r="M5576" t="s">
        <v>25293</v>
      </c>
      <c r="N5576" t="s">
        <v>25294</v>
      </c>
      <c r="O5576" t="s">
        <v>78</v>
      </c>
      <c r="P5576">
        <v>2</v>
      </c>
      <c r="Q5576">
        <v>0</v>
      </c>
      <c r="R5576">
        <v>0</v>
      </c>
      <c r="S5576" t="s">
        <v>79</v>
      </c>
      <c r="T5576">
        <v>0</v>
      </c>
      <c r="U5576">
        <v>0</v>
      </c>
      <c r="V5576" t="s">
        <v>3852</v>
      </c>
      <c r="W5576" t="s">
        <v>25295</v>
      </c>
      <c r="Y5576" t="s">
        <v>591</v>
      </c>
      <c r="Z5576" s="25" t="s">
        <v>583</v>
      </c>
      <c r="AB5576" t="s">
        <v>585</v>
      </c>
      <c r="AD5576" t="s">
        <v>25296</v>
      </c>
      <c r="AI5576" s="18">
        <v>41889</v>
      </c>
    </row>
    <row r="5577" spans="1:39" hidden="1" outlineLevel="1" x14ac:dyDescent="0.3">
      <c r="A5577" s="25">
        <v>5573</v>
      </c>
      <c r="B5577" s="25" t="s">
        <v>66</v>
      </c>
      <c r="C5577" t="s">
        <v>67</v>
      </c>
      <c r="D5577" t="s">
        <v>25225</v>
      </c>
      <c r="E5577" t="s">
        <v>69</v>
      </c>
      <c r="F5577" s="48" t="s">
        <v>25297</v>
      </c>
      <c r="G5577" s="25" t="s">
        <v>1790</v>
      </c>
      <c r="H5577" t="s">
        <v>1980</v>
      </c>
      <c r="I5577" t="s">
        <v>564</v>
      </c>
      <c r="J5577" s="25" t="s">
        <v>565</v>
      </c>
      <c r="K5577" t="s">
        <v>576</v>
      </c>
      <c r="L5577" t="s">
        <v>12807</v>
      </c>
      <c r="M5577" t="s">
        <v>25298</v>
      </c>
      <c r="N5577" t="s">
        <v>25299</v>
      </c>
      <c r="O5577" t="s">
        <v>78</v>
      </c>
      <c r="P5577">
        <v>2</v>
      </c>
      <c r="Q5577">
        <v>0</v>
      </c>
      <c r="R5577">
        <v>0</v>
      </c>
      <c r="S5577" t="s">
        <v>79</v>
      </c>
      <c r="T5577">
        <v>0</v>
      </c>
      <c r="U5577">
        <v>0</v>
      </c>
      <c r="V5577" t="s">
        <v>3852</v>
      </c>
      <c r="W5577" t="s">
        <v>25300</v>
      </c>
      <c r="Y5577" t="s">
        <v>591</v>
      </c>
      <c r="Z5577" s="25" t="s">
        <v>583</v>
      </c>
      <c r="AB5577" t="s">
        <v>585</v>
      </c>
      <c r="AD5577" t="s">
        <v>25301</v>
      </c>
      <c r="AI5577" s="18">
        <v>41889</v>
      </c>
    </row>
    <row r="5578" spans="1:39" hidden="1" outlineLevel="1" x14ac:dyDescent="0.3">
      <c r="A5578" s="25">
        <v>5574</v>
      </c>
      <c r="B5578" s="25" t="s">
        <v>66</v>
      </c>
      <c r="C5578" t="s">
        <v>67</v>
      </c>
      <c r="D5578" t="s">
        <v>25225</v>
      </c>
      <c r="E5578" t="s">
        <v>69</v>
      </c>
      <c r="F5578" s="48" t="s">
        <v>25302</v>
      </c>
      <c r="G5578" s="25" t="s">
        <v>1790</v>
      </c>
      <c r="H5578" t="s">
        <v>1980</v>
      </c>
      <c r="I5578" t="s">
        <v>564</v>
      </c>
      <c r="J5578" s="25" t="s">
        <v>565</v>
      </c>
      <c r="K5578" t="s">
        <v>576</v>
      </c>
      <c r="L5578" t="s">
        <v>25303</v>
      </c>
      <c r="M5578" t="s">
        <v>25304</v>
      </c>
      <c r="N5578" t="s">
        <v>25305</v>
      </c>
      <c r="O5578" t="s">
        <v>78</v>
      </c>
      <c r="P5578">
        <v>1</v>
      </c>
      <c r="Q5578">
        <v>0</v>
      </c>
      <c r="R5578">
        <v>0</v>
      </c>
      <c r="S5578" t="s">
        <v>79</v>
      </c>
      <c r="T5578">
        <v>0</v>
      </c>
      <c r="U5578">
        <v>0</v>
      </c>
      <c r="V5578" t="s">
        <v>3852</v>
      </c>
      <c r="W5578" t="s">
        <v>25230</v>
      </c>
      <c r="Y5578" t="s">
        <v>217</v>
      </c>
      <c r="Z5578" s="25" t="s">
        <v>583</v>
      </c>
      <c r="AB5578" t="s">
        <v>585</v>
      </c>
      <c r="AD5578" t="s">
        <v>25306</v>
      </c>
      <c r="AI5578" s="18">
        <v>41889</v>
      </c>
    </row>
    <row r="5579" spans="1:39" hidden="1" outlineLevel="1" x14ac:dyDescent="0.3">
      <c r="A5579" s="25">
        <v>5575</v>
      </c>
      <c r="B5579" s="25" t="s">
        <v>66</v>
      </c>
      <c r="C5579" t="s">
        <v>67</v>
      </c>
      <c r="D5579" t="s">
        <v>25307</v>
      </c>
      <c r="E5579" t="s">
        <v>69</v>
      </c>
      <c r="F5579" s="48" t="s">
        <v>25308</v>
      </c>
      <c r="G5579" s="25" t="s">
        <v>1790</v>
      </c>
      <c r="H5579" t="s">
        <v>1980</v>
      </c>
      <c r="I5579" t="s">
        <v>564</v>
      </c>
      <c r="J5579" s="25" t="s">
        <v>1498</v>
      </c>
      <c r="K5579" t="s">
        <v>1994</v>
      </c>
      <c r="L5579" t="s">
        <v>25309</v>
      </c>
      <c r="M5579" t="s">
        <v>25310</v>
      </c>
      <c r="N5579" t="s">
        <v>25311</v>
      </c>
      <c r="O5579" t="s">
        <v>78</v>
      </c>
      <c r="P5579">
        <v>80</v>
      </c>
      <c r="Q5579">
        <v>40</v>
      </c>
      <c r="R5579">
        <v>80</v>
      </c>
      <c r="S5579" t="s">
        <v>79</v>
      </c>
      <c r="T5579">
        <v>28.697399999999998</v>
      </c>
      <c r="U5579">
        <v>4455.2700000000004</v>
      </c>
      <c r="V5579" t="s">
        <v>6039</v>
      </c>
      <c r="W5579" t="s">
        <v>25312</v>
      </c>
      <c r="Y5579" t="s">
        <v>1749</v>
      </c>
      <c r="Z5579" s="25" t="s">
        <v>583</v>
      </c>
      <c r="AB5579" t="s">
        <v>1925</v>
      </c>
      <c r="AD5579" t="s">
        <v>25313</v>
      </c>
      <c r="AI5579" s="18">
        <v>41512</v>
      </c>
    </row>
    <row r="5580" spans="1:39" hidden="1" outlineLevel="1" x14ac:dyDescent="0.3">
      <c r="A5580" s="25">
        <v>5576</v>
      </c>
      <c r="B5580" s="25" t="s">
        <v>66</v>
      </c>
      <c r="C5580" t="s">
        <v>67</v>
      </c>
      <c r="D5580" t="s">
        <v>9828</v>
      </c>
      <c r="E5580" t="s">
        <v>197</v>
      </c>
      <c r="F5580" s="48" t="s">
        <v>25314</v>
      </c>
      <c r="G5580" s="25" t="s">
        <v>1790</v>
      </c>
      <c r="H5580" t="s">
        <v>1980</v>
      </c>
      <c r="I5580" t="s">
        <v>564</v>
      </c>
      <c r="J5580" s="25" t="s">
        <v>74</v>
      </c>
      <c r="K5580" t="s">
        <v>1880</v>
      </c>
      <c r="L5580" t="s">
        <v>3295</v>
      </c>
      <c r="M5580" t="s">
        <v>25315</v>
      </c>
      <c r="N5580" t="s">
        <v>25316</v>
      </c>
      <c r="O5580" t="s">
        <v>78</v>
      </c>
      <c r="P5580">
        <v>4</v>
      </c>
      <c r="Q5580">
        <v>0</v>
      </c>
      <c r="R5580">
        <v>0</v>
      </c>
      <c r="S5580" t="s">
        <v>79</v>
      </c>
      <c r="T5580">
        <v>194.16919999999999</v>
      </c>
      <c r="U5580">
        <v>30152.3878</v>
      </c>
      <c r="V5580" t="s">
        <v>683</v>
      </c>
      <c r="W5580" t="s">
        <v>25317</v>
      </c>
      <c r="Y5580" t="s">
        <v>787</v>
      </c>
      <c r="Z5580" s="25" t="s">
        <v>583</v>
      </c>
      <c r="AA5580" t="s">
        <v>3300</v>
      </c>
      <c r="AB5580" t="s">
        <v>3300</v>
      </c>
      <c r="AD5580" t="s">
        <v>3301</v>
      </c>
      <c r="AI5580" s="18">
        <v>41209</v>
      </c>
    </row>
    <row r="5581" spans="1:39" hidden="1" outlineLevel="1" x14ac:dyDescent="0.3">
      <c r="A5581" s="25">
        <v>5577</v>
      </c>
      <c r="B5581" s="25" t="s">
        <v>66</v>
      </c>
      <c r="C5581" t="s">
        <v>67</v>
      </c>
      <c r="D5581" t="s">
        <v>25318</v>
      </c>
      <c r="E5581" t="s">
        <v>69</v>
      </c>
      <c r="F5581" s="48" t="s">
        <v>25319</v>
      </c>
      <c r="G5581" s="25" t="s">
        <v>1790</v>
      </c>
      <c r="H5581" t="s">
        <v>1980</v>
      </c>
      <c r="I5581" t="s">
        <v>564</v>
      </c>
      <c r="J5581" s="25" t="s">
        <v>74</v>
      </c>
      <c r="K5581" t="s">
        <v>1880</v>
      </c>
      <c r="L5581" t="s">
        <v>25320</v>
      </c>
      <c r="M5581" t="s">
        <v>3335</v>
      </c>
      <c r="N5581" t="s">
        <v>25321</v>
      </c>
      <c r="O5581" t="s">
        <v>78</v>
      </c>
      <c r="P5581">
        <v>4</v>
      </c>
      <c r="Q5581">
        <v>0</v>
      </c>
      <c r="R5581">
        <v>0</v>
      </c>
      <c r="S5581" t="s">
        <v>79</v>
      </c>
      <c r="T5581">
        <v>386.84890000000001</v>
      </c>
      <c r="U5581">
        <v>60073.77</v>
      </c>
      <c r="V5581" t="s">
        <v>683</v>
      </c>
      <c r="W5581" t="s">
        <v>25322</v>
      </c>
      <c r="Y5581" t="s">
        <v>582</v>
      </c>
      <c r="Z5581" s="25" t="s">
        <v>583</v>
      </c>
      <c r="AA5581" t="s">
        <v>3309</v>
      </c>
      <c r="AB5581" t="s">
        <v>3309</v>
      </c>
      <c r="AD5581" t="s">
        <v>25323</v>
      </c>
      <c r="AI5581" s="18">
        <v>41209</v>
      </c>
    </row>
    <row r="5582" spans="1:39" hidden="1" outlineLevel="1" x14ac:dyDescent="0.3">
      <c r="A5582" s="25">
        <v>5578</v>
      </c>
      <c r="B5582" s="25" t="s">
        <v>66</v>
      </c>
      <c r="C5582" t="s">
        <v>67</v>
      </c>
      <c r="D5582" t="s">
        <v>25324</v>
      </c>
      <c r="E5582" t="s">
        <v>69</v>
      </c>
      <c r="F5582" s="48" t="s">
        <v>25325</v>
      </c>
      <c r="G5582" s="25" t="s">
        <v>1790</v>
      </c>
      <c r="H5582" t="s">
        <v>1980</v>
      </c>
      <c r="I5582" t="s">
        <v>564</v>
      </c>
      <c r="J5582" s="25" t="s">
        <v>74</v>
      </c>
      <c r="K5582" t="s">
        <v>1880</v>
      </c>
      <c r="L5582" t="s">
        <v>25326</v>
      </c>
      <c r="M5582" t="s">
        <v>25327</v>
      </c>
      <c r="N5582" t="s">
        <v>25328</v>
      </c>
      <c r="O5582" t="s">
        <v>78</v>
      </c>
      <c r="P5582">
        <v>4</v>
      </c>
      <c r="Q5582">
        <v>0</v>
      </c>
      <c r="R5582">
        <v>0</v>
      </c>
      <c r="S5582" t="s">
        <v>79</v>
      </c>
      <c r="T5582">
        <v>1243.9793999999999</v>
      </c>
      <c r="U5582">
        <v>267404.83850000001</v>
      </c>
      <c r="V5582" t="s">
        <v>683</v>
      </c>
      <c r="W5582" t="s">
        <v>25329</v>
      </c>
      <c r="Y5582" t="s">
        <v>1749</v>
      </c>
      <c r="Z5582" s="25" t="s">
        <v>583</v>
      </c>
      <c r="AA5582" t="s">
        <v>3309</v>
      </c>
      <c r="AB5582" t="s">
        <v>3309</v>
      </c>
      <c r="AD5582" t="s">
        <v>25330</v>
      </c>
      <c r="AI5582" s="18">
        <v>41209</v>
      </c>
      <c r="AJ5582" s="18">
        <v>42454</v>
      </c>
      <c r="AK5582" s="18">
        <v>42583</v>
      </c>
    </row>
    <row r="5583" spans="1:39" hidden="1" outlineLevel="1" x14ac:dyDescent="0.3">
      <c r="A5583" s="25">
        <v>5579</v>
      </c>
      <c r="B5583" s="25" t="s">
        <v>66</v>
      </c>
      <c r="C5583" t="s">
        <v>67</v>
      </c>
      <c r="D5583" t="s">
        <v>18863</v>
      </c>
      <c r="E5583" t="s">
        <v>69</v>
      </c>
      <c r="F5583" s="48" t="s">
        <v>25331</v>
      </c>
      <c r="G5583" s="25" t="s">
        <v>1790</v>
      </c>
      <c r="H5583" t="s">
        <v>1980</v>
      </c>
      <c r="I5583" t="s">
        <v>564</v>
      </c>
      <c r="J5583" s="25" t="s">
        <v>695</v>
      </c>
      <c r="K5583" t="s">
        <v>703</v>
      </c>
      <c r="L5583" t="s">
        <v>25332</v>
      </c>
      <c r="M5583" t="s">
        <v>25333</v>
      </c>
      <c r="N5583" t="s">
        <v>25334</v>
      </c>
      <c r="O5583" t="s">
        <v>78</v>
      </c>
      <c r="P5583">
        <v>2</v>
      </c>
      <c r="Q5583">
        <v>0</v>
      </c>
      <c r="R5583">
        <v>0</v>
      </c>
      <c r="S5583" t="s">
        <v>79</v>
      </c>
      <c r="T5583">
        <v>747.68060000000003</v>
      </c>
      <c r="U5583">
        <v>116099.6441</v>
      </c>
      <c r="V5583" t="s">
        <v>683</v>
      </c>
      <c r="W5583" t="s">
        <v>25335</v>
      </c>
      <c r="Y5583" t="s">
        <v>1749</v>
      </c>
      <c r="Z5583" s="25" t="s">
        <v>583</v>
      </c>
      <c r="AA5583" t="s">
        <v>3309</v>
      </c>
      <c r="AD5583" t="s">
        <v>25336</v>
      </c>
      <c r="AI5583" s="18">
        <v>41209</v>
      </c>
      <c r="AJ5583" s="18">
        <v>44210</v>
      </c>
    </row>
    <row r="5584" spans="1:39" hidden="1" outlineLevel="1" x14ac:dyDescent="0.3">
      <c r="A5584" s="25">
        <v>5580</v>
      </c>
      <c r="B5584" s="25" t="s">
        <v>112</v>
      </c>
      <c r="C5584" t="s">
        <v>67</v>
      </c>
      <c r="D5584" t="s">
        <v>25318</v>
      </c>
      <c r="E5584" t="s">
        <v>69</v>
      </c>
      <c r="F5584" s="48" t="s">
        <v>25337</v>
      </c>
      <c r="G5584" s="25" t="s">
        <v>1790</v>
      </c>
      <c r="H5584" t="s">
        <v>1980</v>
      </c>
      <c r="I5584" t="s">
        <v>564</v>
      </c>
      <c r="J5584" s="25" t="s">
        <v>628</v>
      </c>
      <c r="K5584" t="s">
        <v>901</v>
      </c>
      <c r="L5584" t="s">
        <v>25338</v>
      </c>
      <c r="M5584" t="s">
        <v>25339</v>
      </c>
      <c r="N5584" t="s">
        <v>25340</v>
      </c>
      <c r="O5584" t="s">
        <v>78</v>
      </c>
      <c r="P5584">
        <v>2</v>
      </c>
      <c r="Q5584">
        <v>1</v>
      </c>
      <c r="R5584">
        <v>2</v>
      </c>
      <c r="S5584" t="s">
        <v>116</v>
      </c>
      <c r="T5584">
        <v>197.5</v>
      </c>
      <c r="U5584">
        <v>285061.625</v>
      </c>
      <c r="V5584" t="s">
        <v>850</v>
      </c>
      <c r="W5584" t="s">
        <v>25341</v>
      </c>
      <c r="Y5584" t="s">
        <v>217</v>
      </c>
      <c r="Z5584" s="25" t="s">
        <v>583</v>
      </c>
      <c r="AD5584" t="s">
        <v>14757</v>
      </c>
      <c r="AI5584" s="18">
        <v>43770</v>
      </c>
      <c r="AJ5584" s="18">
        <v>45819</v>
      </c>
      <c r="AK5584" s="18">
        <v>45896</v>
      </c>
      <c r="AL5584">
        <v>-4</v>
      </c>
      <c r="AM5584">
        <v>1</v>
      </c>
    </row>
    <row r="5585" spans="1:39" hidden="1" outlineLevel="1" x14ac:dyDescent="0.3">
      <c r="A5585" s="25">
        <v>5581</v>
      </c>
      <c r="B5585" s="25" t="s">
        <v>66</v>
      </c>
      <c r="C5585" t="s">
        <v>67</v>
      </c>
      <c r="D5585" t="s">
        <v>25342</v>
      </c>
      <c r="E5585" t="s">
        <v>69</v>
      </c>
      <c r="F5585" s="48" t="s">
        <v>25343</v>
      </c>
      <c r="G5585" s="25" t="s">
        <v>1790</v>
      </c>
      <c r="H5585" t="s">
        <v>1980</v>
      </c>
      <c r="I5585" t="s">
        <v>564</v>
      </c>
      <c r="J5585" s="25" t="s">
        <v>74</v>
      </c>
      <c r="K5585" t="s">
        <v>75</v>
      </c>
      <c r="L5585" t="s">
        <v>25344</v>
      </c>
      <c r="M5585" t="s">
        <v>25345</v>
      </c>
      <c r="N5585" t="s">
        <v>25346</v>
      </c>
      <c r="O5585" t="s">
        <v>78</v>
      </c>
      <c r="P5585">
        <v>88</v>
      </c>
      <c r="Q5585">
        <v>0</v>
      </c>
      <c r="R5585">
        <v>0</v>
      </c>
      <c r="S5585" t="s">
        <v>79</v>
      </c>
      <c r="T5585">
        <v>31.740100000000002</v>
      </c>
      <c r="U5585">
        <v>4927.9728999999998</v>
      </c>
      <c r="V5585" t="s">
        <v>850</v>
      </c>
      <c r="W5585" t="s">
        <v>25347</v>
      </c>
      <c r="Y5585" t="s">
        <v>591</v>
      </c>
      <c r="Z5585" s="25" t="s">
        <v>583</v>
      </c>
      <c r="AB5585" t="s">
        <v>585</v>
      </c>
      <c r="AD5585" t="s">
        <v>14757</v>
      </c>
      <c r="AI5585" s="18">
        <v>41299</v>
      </c>
    </row>
    <row r="5586" spans="1:39" hidden="1" outlineLevel="1" x14ac:dyDescent="0.3">
      <c r="A5586" s="25">
        <v>5582</v>
      </c>
      <c r="B5586" s="25" t="s">
        <v>66</v>
      </c>
      <c r="C5586" t="s">
        <v>67</v>
      </c>
      <c r="D5586" t="s">
        <v>25348</v>
      </c>
      <c r="E5586" t="s">
        <v>69</v>
      </c>
      <c r="F5586" s="48" t="s">
        <v>25349</v>
      </c>
      <c r="G5586" s="25" t="s">
        <v>1790</v>
      </c>
      <c r="H5586" t="s">
        <v>1980</v>
      </c>
      <c r="I5586" t="s">
        <v>564</v>
      </c>
      <c r="J5586" s="25" t="s">
        <v>638</v>
      </c>
      <c r="K5586" t="s">
        <v>13043</v>
      </c>
      <c r="L5586" t="s">
        <v>25350</v>
      </c>
      <c r="M5586" t="s">
        <v>25351</v>
      </c>
      <c r="N5586" t="s">
        <v>25352</v>
      </c>
      <c r="O5586" t="s">
        <v>78</v>
      </c>
      <c r="P5586">
        <v>2</v>
      </c>
      <c r="Q5586">
        <v>0</v>
      </c>
      <c r="R5586">
        <v>0</v>
      </c>
      <c r="S5586" t="s">
        <v>79</v>
      </c>
      <c r="T5586">
        <v>1558.2761</v>
      </c>
      <c r="U5586">
        <v>241937.93780000001</v>
      </c>
      <c r="V5586" t="s">
        <v>16797</v>
      </c>
      <c r="W5586" t="s">
        <v>25353</v>
      </c>
      <c r="Y5586" t="s">
        <v>582</v>
      </c>
      <c r="Z5586" s="25" t="s">
        <v>583</v>
      </c>
      <c r="AD5586" t="s">
        <v>14810</v>
      </c>
      <c r="AI5586" s="18">
        <v>41299</v>
      </c>
    </row>
    <row r="5587" spans="1:39" hidden="1" outlineLevel="1" x14ac:dyDescent="0.3">
      <c r="A5587" s="25">
        <v>5583</v>
      </c>
      <c r="B5587" s="25" t="s">
        <v>66</v>
      </c>
      <c r="C5587" t="s">
        <v>67</v>
      </c>
      <c r="D5587" t="s">
        <v>25354</v>
      </c>
      <c r="E5587" t="s">
        <v>69</v>
      </c>
      <c r="F5587" s="48" t="s">
        <v>25355</v>
      </c>
      <c r="G5587" s="25" t="s">
        <v>1790</v>
      </c>
      <c r="H5587" t="s">
        <v>1980</v>
      </c>
      <c r="I5587" t="s">
        <v>564</v>
      </c>
      <c r="J5587" s="25" t="s">
        <v>2482</v>
      </c>
      <c r="K5587" t="s">
        <v>2483</v>
      </c>
      <c r="L5587" t="s">
        <v>25356</v>
      </c>
      <c r="M5587" t="s">
        <v>25357</v>
      </c>
      <c r="N5587" t="s">
        <v>25358</v>
      </c>
      <c r="O5587" t="s">
        <v>78</v>
      </c>
      <c r="P5587">
        <v>95</v>
      </c>
      <c r="Q5587">
        <v>0</v>
      </c>
      <c r="R5587">
        <v>0</v>
      </c>
      <c r="S5587" t="s">
        <v>79</v>
      </c>
      <c r="T5587">
        <v>438.75</v>
      </c>
      <c r="U5587">
        <v>68115.9375</v>
      </c>
      <c r="V5587" t="s">
        <v>25359</v>
      </c>
      <c r="W5587" t="s">
        <v>25360</v>
      </c>
      <c r="Y5587" t="s">
        <v>217</v>
      </c>
      <c r="AI5587" s="18">
        <v>40916</v>
      </c>
      <c r="AJ5587" s="18">
        <v>43196</v>
      </c>
      <c r="AK5587" s="18">
        <v>41401</v>
      </c>
    </row>
    <row r="5588" spans="1:39" hidden="1" outlineLevel="1" x14ac:dyDescent="0.3">
      <c r="A5588" s="25">
        <v>5584</v>
      </c>
      <c r="B5588" s="25" t="s">
        <v>66</v>
      </c>
      <c r="C5588" t="s">
        <v>67</v>
      </c>
      <c r="D5588" t="s">
        <v>7551</v>
      </c>
      <c r="E5588" t="s">
        <v>69</v>
      </c>
      <c r="F5588" s="48" t="s">
        <v>25361</v>
      </c>
      <c r="G5588" s="25" t="s">
        <v>1790</v>
      </c>
      <c r="H5588" t="s">
        <v>1980</v>
      </c>
      <c r="I5588" t="s">
        <v>564</v>
      </c>
      <c r="J5588" s="25" t="s">
        <v>74</v>
      </c>
      <c r="K5588" t="s">
        <v>1880</v>
      </c>
      <c r="L5588" t="s">
        <v>23982</v>
      </c>
      <c r="M5588" t="s">
        <v>25362</v>
      </c>
      <c r="N5588" t="s">
        <v>25363</v>
      </c>
      <c r="O5588" t="s">
        <v>78</v>
      </c>
      <c r="P5588">
        <v>2</v>
      </c>
      <c r="Q5588">
        <v>0</v>
      </c>
      <c r="R5588">
        <v>0</v>
      </c>
      <c r="S5588" t="s">
        <v>79</v>
      </c>
      <c r="T5588">
        <v>14.8324</v>
      </c>
      <c r="U5588">
        <v>2302.88</v>
      </c>
      <c r="V5588" t="s">
        <v>5262</v>
      </c>
      <c r="W5588" t="s">
        <v>25364</v>
      </c>
      <c r="Y5588" t="s">
        <v>1749</v>
      </c>
      <c r="Z5588" s="25" t="s">
        <v>583</v>
      </c>
      <c r="AA5588" t="s">
        <v>1965</v>
      </c>
      <c r="AB5588" t="s">
        <v>1965</v>
      </c>
      <c r="AD5588" t="s">
        <v>5264</v>
      </c>
      <c r="AI5588" s="18">
        <v>41086</v>
      </c>
    </row>
    <row r="5589" spans="1:39" hidden="1" outlineLevel="1" x14ac:dyDescent="0.3">
      <c r="A5589" s="25">
        <v>5585</v>
      </c>
      <c r="B5589" s="25" t="s">
        <v>66</v>
      </c>
      <c r="C5589" t="s">
        <v>67</v>
      </c>
      <c r="D5589" t="s">
        <v>6011</v>
      </c>
      <c r="E5589" t="s">
        <v>69</v>
      </c>
      <c r="F5589" s="48" t="s">
        <v>25365</v>
      </c>
      <c r="G5589" s="25" t="s">
        <v>1790</v>
      </c>
      <c r="H5589" t="s">
        <v>1980</v>
      </c>
      <c r="I5589" t="s">
        <v>564</v>
      </c>
      <c r="J5589" s="25" t="s">
        <v>210</v>
      </c>
      <c r="K5589" t="s">
        <v>211</v>
      </c>
      <c r="L5589" t="s">
        <v>20709</v>
      </c>
      <c r="M5589" t="s">
        <v>25366</v>
      </c>
      <c r="N5589" t="s">
        <v>25367</v>
      </c>
      <c r="O5589" t="s">
        <v>78</v>
      </c>
      <c r="P5589">
        <v>2</v>
      </c>
      <c r="Q5589">
        <v>0</v>
      </c>
      <c r="R5589">
        <v>0</v>
      </c>
      <c r="S5589" t="s">
        <v>79</v>
      </c>
      <c r="T5589">
        <v>576.98699999999997</v>
      </c>
      <c r="U5589">
        <v>89571.46</v>
      </c>
      <c r="V5589" t="s">
        <v>527</v>
      </c>
      <c r="W5589" t="s">
        <v>25368</v>
      </c>
      <c r="Y5589" t="s">
        <v>582</v>
      </c>
      <c r="Z5589" s="25" t="s">
        <v>583</v>
      </c>
      <c r="AA5589" t="s">
        <v>5878</v>
      </c>
      <c r="AD5589" t="s">
        <v>6214</v>
      </c>
      <c r="AI5589" s="18">
        <v>41086</v>
      </c>
    </row>
    <row r="5590" spans="1:39" hidden="1" outlineLevel="1" x14ac:dyDescent="0.3">
      <c r="A5590" s="25">
        <v>5586</v>
      </c>
      <c r="B5590" s="25" t="s">
        <v>66</v>
      </c>
      <c r="C5590" t="s">
        <v>67</v>
      </c>
      <c r="D5590" t="s">
        <v>2138</v>
      </c>
      <c r="E5590" t="s">
        <v>197</v>
      </c>
      <c r="F5590" s="48" t="s">
        <v>25369</v>
      </c>
      <c r="G5590" s="25" t="s">
        <v>1790</v>
      </c>
      <c r="H5590" t="s">
        <v>1980</v>
      </c>
      <c r="I5590" t="s">
        <v>564</v>
      </c>
      <c r="J5590" s="25" t="s">
        <v>864</v>
      </c>
      <c r="K5590" t="s">
        <v>865</v>
      </c>
      <c r="L5590" t="s">
        <v>25370</v>
      </c>
      <c r="M5590" t="s">
        <v>25371</v>
      </c>
      <c r="N5590" t="s">
        <v>25372</v>
      </c>
      <c r="O5590" t="s">
        <v>78</v>
      </c>
      <c r="P5590">
        <v>4</v>
      </c>
      <c r="Q5590">
        <v>0</v>
      </c>
      <c r="R5590">
        <v>0</v>
      </c>
      <c r="S5590" t="s">
        <v>79</v>
      </c>
      <c r="T5590">
        <v>17.434999999999999</v>
      </c>
      <c r="U5590">
        <v>3425.8989000000001</v>
      </c>
      <c r="V5590" t="s">
        <v>850</v>
      </c>
      <c r="W5590" t="s">
        <v>25373</v>
      </c>
      <c r="Y5590" t="s">
        <v>1749</v>
      </c>
      <c r="Z5590" s="25" t="s">
        <v>583</v>
      </c>
      <c r="AA5590" t="s">
        <v>7636</v>
      </c>
      <c r="AD5590" t="s">
        <v>14757</v>
      </c>
      <c r="AI5590" s="18">
        <v>41086</v>
      </c>
      <c r="AK5590" s="18">
        <v>42141</v>
      </c>
    </row>
    <row r="5591" spans="1:39" hidden="1" outlineLevel="1" x14ac:dyDescent="0.3">
      <c r="A5591" s="25">
        <v>5587</v>
      </c>
      <c r="B5591" s="25" t="s">
        <v>66</v>
      </c>
      <c r="C5591" t="s">
        <v>67</v>
      </c>
      <c r="D5591" t="s">
        <v>6556</v>
      </c>
      <c r="E5591" t="s">
        <v>69</v>
      </c>
      <c r="F5591" s="48" t="s">
        <v>25374</v>
      </c>
      <c r="G5591" s="25" t="s">
        <v>1790</v>
      </c>
      <c r="H5591" t="s">
        <v>1980</v>
      </c>
      <c r="I5591" t="s">
        <v>564</v>
      </c>
      <c r="J5591" s="25" t="s">
        <v>638</v>
      </c>
      <c r="K5591" t="s">
        <v>670</v>
      </c>
      <c r="L5591" t="s">
        <v>25375</v>
      </c>
      <c r="M5591" t="s">
        <v>25376</v>
      </c>
      <c r="N5591" t="s">
        <v>25377</v>
      </c>
      <c r="O5591" t="s">
        <v>78</v>
      </c>
      <c r="P5591">
        <v>1</v>
      </c>
      <c r="Q5591">
        <v>0</v>
      </c>
      <c r="R5591">
        <v>1</v>
      </c>
      <c r="S5591" t="s">
        <v>79</v>
      </c>
      <c r="T5591">
        <v>15.151899999999999</v>
      </c>
      <c r="U5591">
        <v>2352.4881999999998</v>
      </c>
      <c r="V5591" t="s">
        <v>5962</v>
      </c>
      <c r="W5591" t="s">
        <v>25378</v>
      </c>
      <c r="Y5591" t="s">
        <v>787</v>
      </c>
      <c r="Z5591" s="25" t="s">
        <v>583</v>
      </c>
      <c r="AA5591" t="s">
        <v>2993</v>
      </c>
      <c r="AD5591" t="s">
        <v>25379</v>
      </c>
      <c r="AI5591" s="18">
        <v>41086</v>
      </c>
    </row>
    <row r="5592" spans="1:39" hidden="1" outlineLevel="1" x14ac:dyDescent="0.3">
      <c r="A5592" s="25">
        <v>5588</v>
      </c>
      <c r="B5592" s="25" t="s">
        <v>66</v>
      </c>
      <c r="C5592" t="s">
        <v>67</v>
      </c>
      <c r="D5592" t="s">
        <v>25380</v>
      </c>
      <c r="E5592" t="s">
        <v>69</v>
      </c>
      <c r="F5592" s="48" t="s">
        <v>25381</v>
      </c>
      <c r="G5592" s="25" t="s">
        <v>1790</v>
      </c>
      <c r="H5592" t="s">
        <v>1980</v>
      </c>
      <c r="I5592" t="s">
        <v>564</v>
      </c>
      <c r="J5592" s="25" t="s">
        <v>638</v>
      </c>
      <c r="K5592" t="s">
        <v>639</v>
      </c>
      <c r="L5592" t="s">
        <v>25382</v>
      </c>
      <c r="M5592" t="s">
        <v>25383</v>
      </c>
      <c r="N5592" t="s">
        <v>25384</v>
      </c>
      <c r="O5592" t="s">
        <v>78</v>
      </c>
      <c r="P5592">
        <v>2</v>
      </c>
      <c r="Q5592">
        <v>0</v>
      </c>
      <c r="R5592">
        <v>0</v>
      </c>
      <c r="S5592" t="s">
        <v>79</v>
      </c>
      <c r="T5592">
        <v>549.7876</v>
      </c>
      <c r="U5592">
        <v>135927.64050000001</v>
      </c>
      <c r="V5592" t="s">
        <v>14857</v>
      </c>
      <c r="W5592" t="s">
        <v>25385</v>
      </c>
      <c r="Y5592" t="s">
        <v>787</v>
      </c>
      <c r="Z5592" s="25" t="s">
        <v>583</v>
      </c>
      <c r="AA5592" t="s">
        <v>584</v>
      </c>
      <c r="AD5592" t="s">
        <v>14852</v>
      </c>
      <c r="AI5592" s="18">
        <v>41086</v>
      </c>
      <c r="AK5592" s="18">
        <v>43630</v>
      </c>
    </row>
    <row r="5593" spans="1:39" hidden="1" outlineLevel="1" x14ac:dyDescent="0.3">
      <c r="A5593" s="25">
        <v>5589</v>
      </c>
      <c r="B5593" s="25" t="s">
        <v>66</v>
      </c>
      <c r="C5593" t="s">
        <v>67</v>
      </c>
      <c r="D5593" t="s">
        <v>10087</v>
      </c>
      <c r="E5593" t="s">
        <v>69</v>
      </c>
      <c r="F5593" s="48" t="s">
        <v>25386</v>
      </c>
      <c r="G5593" s="25" t="s">
        <v>1790</v>
      </c>
      <c r="H5593" t="s">
        <v>1980</v>
      </c>
      <c r="I5593" t="s">
        <v>564</v>
      </c>
      <c r="J5593" s="25" t="s">
        <v>210</v>
      </c>
      <c r="K5593" t="s">
        <v>211</v>
      </c>
      <c r="L5593" t="s">
        <v>12336</v>
      </c>
      <c r="M5593" t="s">
        <v>25387</v>
      </c>
      <c r="N5593" t="s">
        <v>5610</v>
      </c>
      <c r="O5593" t="s">
        <v>78</v>
      </c>
      <c r="P5593">
        <v>5</v>
      </c>
      <c r="Q5593">
        <v>0</v>
      </c>
      <c r="R5593">
        <v>0</v>
      </c>
      <c r="S5593" t="s">
        <v>79</v>
      </c>
      <c r="T5593">
        <v>21.114799999999999</v>
      </c>
      <c r="U5593">
        <v>3278.0720000000001</v>
      </c>
      <c r="V5593" t="s">
        <v>834</v>
      </c>
      <c r="W5593" t="s">
        <v>25388</v>
      </c>
      <c r="Y5593" t="s">
        <v>1916</v>
      </c>
      <c r="Z5593" s="25" t="s">
        <v>583</v>
      </c>
      <c r="AA5593" t="s">
        <v>3309</v>
      </c>
      <c r="AD5593" t="s">
        <v>9401</v>
      </c>
      <c r="AI5593" s="18">
        <v>41086</v>
      </c>
    </row>
    <row r="5594" spans="1:39" hidden="1" outlineLevel="1" x14ac:dyDescent="0.3">
      <c r="A5594" s="25">
        <v>5590</v>
      </c>
      <c r="B5594" s="25" t="s">
        <v>66</v>
      </c>
      <c r="C5594" t="s">
        <v>67</v>
      </c>
      <c r="D5594" t="s">
        <v>25389</v>
      </c>
      <c r="E5594" t="s">
        <v>69</v>
      </c>
      <c r="F5594" s="48" t="s">
        <v>25390</v>
      </c>
      <c r="G5594" s="25" t="s">
        <v>1790</v>
      </c>
      <c r="H5594" t="s">
        <v>1980</v>
      </c>
      <c r="I5594" t="s">
        <v>564</v>
      </c>
      <c r="J5594" s="25" t="s">
        <v>210</v>
      </c>
      <c r="K5594" t="s">
        <v>211</v>
      </c>
      <c r="L5594" t="s">
        <v>25391</v>
      </c>
      <c r="M5594" t="s">
        <v>25392</v>
      </c>
      <c r="N5594" t="s">
        <v>25393</v>
      </c>
      <c r="O5594" t="s">
        <v>78</v>
      </c>
      <c r="P5594">
        <v>1</v>
      </c>
      <c r="Q5594">
        <v>0</v>
      </c>
      <c r="R5594">
        <v>0</v>
      </c>
      <c r="S5594" t="s">
        <v>79</v>
      </c>
      <c r="T5594">
        <v>22.08</v>
      </c>
      <c r="U5594">
        <v>3427.241</v>
      </c>
      <c r="V5594" t="s">
        <v>7642</v>
      </c>
      <c r="W5594" t="s">
        <v>14015</v>
      </c>
      <c r="Y5594" t="s">
        <v>1916</v>
      </c>
      <c r="Z5594" s="25" t="s">
        <v>583</v>
      </c>
      <c r="AA5594" t="s">
        <v>19819</v>
      </c>
      <c r="AD5594" t="s">
        <v>25394</v>
      </c>
      <c r="AI5594" s="18">
        <v>41086</v>
      </c>
      <c r="AK5594" s="18">
        <v>41571</v>
      </c>
    </row>
    <row r="5595" spans="1:39" hidden="1" outlineLevel="1" x14ac:dyDescent="0.3">
      <c r="A5595" s="25">
        <v>5591</v>
      </c>
      <c r="B5595" s="25" t="s">
        <v>66</v>
      </c>
      <c r="C5595" t="s">
        <v>67</v>
      </c>
      <c r="D5595" t="s">
        <v>1281</v>
      </c>
      <c r="E5595" t="s">
        <v>69</v>
      </c>
      <c r="F5595" s="48" t="s">
        <v>25395</v>
      </c>
      <c r="G5595" s="25" t="s">
        <v>1790</v>
      </c>
      <c r="H5595" t="s">
        <v>1980</v>
      </c>
      <c r="I5595" t="s">
        <v>564</v>
      </c>
      <c r="J5595" s="25" t="s">
        <v>89</v>
      </c>
      <c r="K5595" t="s">
        <v>90</v>
      </c>
      <c r="L5595" t="s">
        <v>25396</v>
      </c>
      <c r="M5595" t="s">
        <v>25397</v>
      </c>
      <c r="N5595" t="s">
        <v>25398</v>
      </c>
      <c r="O5595" t="s">
        <v>78</v>
      </c>
      <c r="P5595">
        <v>15</v>
      </c>
      <c r="Q5595">
        <v>0</v>
      </c>
      <c r="R5595">
        <v>0</v>
      </c>
      <c r="S5595" t="s">
        <v>79</v>
      </c>
      <c r="T5595">
        <v>5.18</v>
      </c>
      <c r="U5595">
        <v>804.2</v>
      </c>
      <c r="V5595" t="s">
        <v>834</v>
      </c>
      <c r="W5595" t="s">
        <v>25399</v>
      </c>
      <c r="Y5595" t="s">
        <v>1749</v>
      </c>
      <c r="Z5595" s="25" t="s">
        <v>583</v>
      </c>
      <c r="AA5595" t="s">
        <v>3309</v>
      </c>
      <c r="AB5595" t="s">
        <v>3309</v>
      </c>
      <c r="AD5595" t="s">
        <v>9401</v>
      </c>
      <c r="AI5595" s="18">
        <v>41086</v>
      </c>
    </row>
    <row r="5596" spans="1:39" hidden="1" outlineLevel="1" x14ac:dyDescent="0.3">
      <c r="A5596" s="25">
        <v>5592</v>
      </c>
      <c r="B5596" s="25" t="s">
        <v>66</v>
      </c>
      <c r="C5596" t="s">
        <v>67</v>
      </c>
      <c r="D5596" t="s">
        <v>10172</v>
      </c>
      <c r="E5596" t="s">
        <v>69</v>
      </c>
      <c r="F5596" s="48" t="s">
        <v>25400</v>
      </c>
      <c r="G5596" s="25" t="s">
        <v>1790</v>
      </c>
      <c r="H5596" t="s">
        <v>1980</v>
      </c>
      <c r="I5596" t="s">
        <v>564</v>
      </c>
      <c r="J5596" s="25" t="s">
        <v>74</v>
      </c>
      <c r="K5596" t="s">
        <v>1880</v>
      </c>
      <c r="L5596" t="s">
        <v>11649</v>
      </c>
      <c r="M5596" t="s">
        <v>25401</v>
      </c>
      <c r="N5596" t="s">
        <v>25402</v>
      </c>
      <c r="O5596" t="s">
        <v>78</v>
      </c>
      <c r="P5596">
        <v>1</v>
      </c>
      <c r="Q5596">
        <v>0</v>
      </c>
      <c r="R5596">
        <v>0</v>
      </c>
      <c r="S5596" t="s">
        <v>79</v>
      </c>
      <c r="T5596">
        <v>20.63</v>
      </c>
      <c r="U5596">
        <v>3202.81</v>
      </c>
      <c r="V5596" t="s">
        <v>834</v>
      </c>
      <c r="W5596" t="s">
        <v>25403</v>
      </c>
      <c r="Y5596" t="s">
        <v>1749</v>
      </c>
      <c r="Z5596" s="25" t="s">
        <v>583</v>
      </c>
      <c r="AA5596" t="s">
        <v>3309</v>
      </c>
      <c r="AD5596" t="s">
        <v>9401</v>
      </c>
      <c r="AI5596" s="18">
        <v>41086</v>
      </c>
    </row>
    <row r="5597" spans="1:39" hidden="1" outlineLevel="1" x14ac:dyDescent="0.3">
      <c r="A5597" s="25">
        <v>5593</v>
      </c>
      <c r="B5597" s="25" t="s">
        <v>112</v>
      </c>
      <c r="C5597" t="s">
        <v>67</v>
      </c>
      <c r="D5597" t="s">
        <v>1237</v>
      </c>
      <c r="E5597" t="s">
        <v>69</v>
      </c>
      <c r="F5597" s="48" t="s">
        <v>25404</v>
      </c>
      <c r="G5597" s="25" t="s">
        <v>1790</v>
      </c>
      <c r="H5597" t="s">
        <v>1980</v>
      </c>
      <c r="I5597" t="s">
        <v>564</v>
      </c>
      <c r="J5597" s="25" t="s">
        <v>210</v>
      </c>
      <c r="K5597" t="s">
        <v>1047</v>
      </c>
      <c r="L5597" t="s">
        <v>25405</v>
      </c>
      <c r="M5597" t="s">
        <v>25406</v>
      </c>
      <c r="N5597" t="s">
        <v>8078</v>
      </c>
      <c r="O5597" t="s">
        <v>78</v>
      </c>
      <c r="P5597">
        <v>1</v>
      </c>
      <c r="Q5597">
        <v>0</v>
      </c>
      <c r="R5597">
        <v>1</v>
      </c>
      <c r="S5597" t="s">
        <v>116</v>
      </c>
      <c r="T5597">
        <v>113</v>
      </c>
      <c r="U5597">
        <v>46301.75</v>
      </c>
      <c r="V5597" t="s">
        <v>834</v>
      </c>
      <c r="W5597" t="s">
        <v>25407</v>
      </c>
      <c r="Y5597" t="s">
        <v>1749</v>
      </c>
      <c r="Z5597" s="25" t="s">
        <v>583</v>
      </c>
      <c r="AA5597" t="s">
        <v>3309</v>
      </c>
      <c r="AB5597" t="s">
        <v>585</v>
      </c>
      <c r="AD5597" t="s">
        <v>9818</v>
      </c>
      <c r="AI5597" s="18">
        <v>43770</v>
      </c>
      <c r="AK5597" s="18">
        <v>44073</v>
      </c>
    </row>
    <row r="5598" spans="1:39" hidden="1" outlineLevel="1" x14ac:dyDescent="0.3">
      <c r="A5598" s="25">
        <v>5594</v>
      </c>
      <c r="B5598" s="25" t="s">
        <v>66</v>
      </c>
      <c r="C5598" t="s">
        <v>67</v>
      </c>
      <c r="D5598" t="s">
        <v>10172</v>
      </c>
      <c r="E5598" t="s">
        <v>69</v>
      </c>
      <c r="F5598" s="48" t="s">
        <v>25408</v>
      </c>
      <c r="G5598" s="25" t="s">
        <v>1790</v>
      </c>
      <c r="H5598" t="s">
        <v>1980</v>
      </c>
      <c r="I5598" t="s">
        <v>564</v>
      </c>
      <c r="J5598" s="25" t="s">
        <v>210</v>
      </c>
      <c r="K5598" t="s">
        <v>1047</v>
      </c>
      <c r="L5598" t="s">
        <v>11855</v>
      </c>
      <c r="M5598" t="s">
        <v>25409</v>
      </c>
      <c r="N5598" t="s">
        <v>8078</v>
      </c>
      <c r="O5598" t="s">
        <v>78</v>
      </c>
      <c r="P5598">
        <v>1</v>
      </c>
      <c r="Q5598">
        <v>0</v>
      </c>
      <c r="R5598">
        <v>0</v>
      </c>
      <c r="S5598" t="s">
        <v>79</v>
      </c>
      <c r="T5598">
        <v>4.7300000000000004</v>
      </c>
      <c r="U5598">
        <v>734.33</v>
      </c>
      <c r="V5598" t="s">
        <v>834</v>
      </c>
      <c r="W5598" t="s">
        <v>25410</v>
      </c>
      <c r="Y5598" t="s">
        <v>1749</v>
      </c>
      <c r="Z5598" s="25" t="s">
        <v>583</v>
      </c>
      <c r="AA5598" t="s">
        <v>3309</v>
      </c>
      <c r="AB5598" t="s">
        <v>585</v>
      </c>
      <c r="AD5598" t="s">
        <v>9401</v>
      </c>
      <c r="AI5598" s="18">
        <v>41086</v>
      </c>
      <c r="AJ5598" s="18">
        <v>45776</v>
      </c>
      <c r="AL5598">
        <v>-1</v>
      </c>
      <c r="AM5598">
        <v>1</v>
      </c>
    </row>
    <row r="5599" spans="1:39" hidden="1" outlineLevel="1" x14ac:dyDescent="0.3">
      <c r="A5599" s="25">
        <v>5595</v>
      </c>
      <c r="B5599" s="25" t="s">
        <v>66</v>
      </c>
      <c r="C5599" t="s">
        <v>67</v>
      </c>
      <c r="D5599" t="s">
        <v>4542</v>
      </c>
      <c r="E5599" t="s">
        <v>69</v>
      </c>
      <c r="F5599" s="48" t="s">
        <v>25411</v>
      </c>
      <c r="G5599" s="25" t="s">
        <v>1790</v>
      </c>
      <c r="H5599" t="s">
        <v>1980</v>
      </c>
      <c r="I5599" t="s">
        <v>564</v>
      </c>
      <c r="J5599" s="25" t="s">
        <v>695</v>
      </c>
      <c r="K5599" t="s">
        <v>696</v>
      </c>
      <c r="L5599" t="s">
        <v>25412</v>
      </c>
      <c r="M5599" t="s">
        <v>25413</v>
      </c>
      <c r="N5599" t="s">
        <v>25414</v>
      </c>
      <c r="O5599" t="s">
        <v>78</v>
      </c>
      <c r="P5599">
        <v>14</v>
      </c>
      <c r="Q5599">
        <v>0</v>
      </c>
      <c r="R5599">
        <v>0</v>
      </c>
      <c r="S5599" t="s">
        <v>79</v>
      </c>
      <c r="T5599">
        <v>643.9</v>
      </c>
      <c r="U5599">
        <v>99965.48</v>
      </c>
      <c r="V5599" t="s">
        <v>3004</v>
      </c>
      <c r="W5599" t="s">
        <v>25415</v>
      </c>
      <c r="Y5599" t="s">
        <v>582</v>
      </c>
      <c r="Z5599" s="25" t="s">
        <v>583</v>
      </c>
      <c r="AA5599" t="s">
        <v>584</v>
      </c>
      <c r="AD5599" t="s">
        <v>25415</v>
      </c>
      <c r="AI5599" s="18">
        <v>41086</v>
      </c>
    </row>
    <row r="5600" spans="1:39" hidden="1" outlineLevel="1" x14ac:dyDescent="0.3">
      <c r="A5600" s="25">
        <v>5596</v>
      </c>
      <c r="B5600" s="25" t="s">
        <v>66</v>
      </c>
      <c r="C5600" t="s">
        <v>67</v>
      </c>
      <c r="D5600" t="s">
        <v>7551</v>
      </c>
      <c r="E5600" t="s">
        <v>69</v>
      </c>
      <c r="F5600" s="48" t="s">
        <v>25416</v>
      </c>
      <c r="G5600" s="25" t="s">
        <v>1790</v>
      </c>
      <c r="H5600" t="s">
        <v>1980</v>
      </c>
      <c r="I5600" t="s">
        <v>564</v>
      </c>
      <c r="J5600" s="25" t="s">
        <v>1899</v>
      </c>
      <c r="K5600" t="s">
        <v>7583</v>
      </c>
      <c r="L5600" t="s">
        <v>25417</v>
      </c>
      <c r="M5600" t="s">
        <v>25418</v>
      </c>
      <c r="N5600" t="s">
        <v>7586</v>
      </c>
      <c r="O5600" t="s">
        <v>78</v>
      </c>
      <c r="P5600">
        <v>1</v>
      </c>
      <c r="Q5600">
        <v>0</v>
      </c>
      <c r="R5600">
        <v>0</v>
      </c>
      <c r="S5600" t="s">
        <v>79</v>
      </c>
      <c r="T5600">
        <v>11.0007</v>
      </c>
      <c r="U5600">
        <v>1707.86</v>
      </c>
      <c r="V5600" t="s">
        <v>5262</v>
      </c>
      <c r="W5600" t="s">
        <v>25419</v>
      </c>
      <c r="Y5600" t="s">
        <v>217</v>
      </c>
      <c r="Z5600" s="25" t="s">
        <v>583</v>
      </c>
      <c r="AA5600" t="s">
        <v>1965</v>
      </c>
      <c r="AD5600" t="s">
        <v>7415</v>
      </c>
      <c r="AI5600" s="18">
        <v>41086</v>
      </c>
    </row>
    <row r="5601" spans="1:37" hidden="1" outlineLevel="1" x14ac:dyDescent="0.3">
      <c r="A5601" s="25">
        <v>5597</v>
      </c>
      <c r="B5601" s="25" t="s">
        <v>66</v>
      </c>
      <c r="C5601" t="s">
        <v>67</v>
      </c>
      <c r="D5601" t="s">
        <v>7551</v>
      </c>
      <c r="E5601" t="s">
        <v>69</v>
      </c>
      <c r="F5601" s="48" t="s">
        <v>25420</v>
      </c>
      <c r="G5601" s="25" t="s">
        <v>1790</v>
      </c>
      <c r="H5601" t="s">
        <v>1980</v>
      </c>
      <c r="I5601" t="s">
        <v>564</v>
      </c>
      <c r="J5601" s="25" t="s">
        <v>1899</v>
      </c>
      <c r="K5601" t="s">
        <v>1900</v>
      </c>
      <c r="L5601" t="s">
        <v>25421</v>
      </c>
      <c r="M5601" t="s">
        <v>25422</v>
      </c>
      <c r="N5601" t="s">
        <v>25423</v>
      </c>
      <c r="O5601" t="s">
        <v>78</v>
      </c>
      <c r="P5601">
        <v>1</v>
      </c>
      <c r="Q5601">
        <v>0</v>
      </c>
      <c r="R5601">
        <v>0</v>
      </c>
      <c r="S5601" t="s">
        <v>79</v>
      </c>
      <c r="T5601">
        <v>125.9919</v>
      </c>
      <c r="U5601">
        <v>19561.5</v>
      </c>
      <c r="V5601" t="s">
        <v>5262</v>
      </c>
      <c r="W5601" t="s">
        <v>25424</v>
      </c>
      <c r="Y5601" t="s">
        <v>1042</v>
      </c>
      <c r="Z5601" s="25" t="s">
        <v>583</v>
      </c>
      <c r="AA5601" t="s">
        <v>1965</v>
      </c>
      <c r="AD5601" t="s">
        <v>7569</v>
      </c>
      <c r="AI5601" s="18">
        <v>41086</v>
      </c>
    </row>
    <row r="5602" spans="1:37" hidden="1" outlineLevel="1" x14ac:dyDescent="0.3">
      <c r="A5602" s="25">
        <v>5598</v>
      </c>
      <c r="B5602" s="25" t="s">
        <v>66</v>
      </c>
      <c r="C5602" t="s">
        <v>67</v>
      </c>
      <c r="D5602" t="s">
        <v>5215</v>
      </c>
      <c r="E5602" t="s">
        <v>69</v>
      </c>
      <c r="F5602" s="48" t="s">
        <v>25425</v>
      </c>
      <c r="G5602" s="25" t="s">
        <v>1790</v>
      </c>
      <c r="H5602" t="s">
        <v>1980</v>
      </c>
      <c r="I5602" t="s">
        <v>564</v>
      </c>
      <c r="J5602" s="25" t="s">
        <v>74</v>
      </c>
      <c r="K5602" t="s">
        <v>75</v>
      </c>
      <c r="L5602" t="s">
        <v>7820</v>
      </c>
      <c r="M5602" t="s">
        <v>25426</v>
      </c>
      <c r="N5602" t="s">
        <v>25427</v>
      </c>
      <c r="O5602" t="s">
        <v>78</v>
      </c>
      <c r="P5602">
        <v>1</v>
      </c>
      <c r="Q5602">
        <v>0</v>
      </c>
      <c r="R5602">
        <v>0</v>
      </c>
      <c r="S5602" t="s">
        <v>79</v>
      </c>
      <c r="T5602">
        <v>325.97899999999998</v>
      </c>
      <c r="U5602">
        <v>50611.5</v>
      </c>
      <c r="V5602" t="s">
        <v>5262</v>
      </c>
      <c r="W5602" t="s">
        <v>25428</v>
      </c>
      <c r="Y5602" t="s">
        <v>1749</v>
      </c>
      <c r="Z5602" s="25" t="s">
        <v>583</v>
      </c>
      <c r="AA5602" t="s">
        <v>1965</v>
      </c>
      <c r="AD5602" t="s">
        <v>7569</v>
      </c>
      <c r="AI5602" s="18">
        <v>41086</v>
      </c>
    </row>
    <row r="5603" spans="1:37" hidden="1" outlineLevel="1" x14ac:dyDescent="0.3">
      <c r="A5603" s="25">
        <v>5599</v>
      </c>
      <c r="B5603" s="25" t="s">
        <v>66</v>
      </c>
      <c r="C5603" t="s">
        <v>67</v>
      </c>
      <c r="D5603" t="s">
        <v>6314</v>
      </c>
      <c r="E5603" t="s">
        <v>69</v>
      </c>
      <c r="F5603" s="48" t="s">
        <v>25429</v>
      </c>
      <c r="G5603" s="25" t="s">
        <v>1790</v>
      </c>
      <c r="H5603" t="s">
        <v>1980</v>
      </c>
      <c r="I5603" t="s">
        <v>564</v>
      </c>
      <c r="J5603" s="25" t="s">
        <v>992</v>
      </c>
      <c r="K5603" t="s">
        <v>993</v>
      </c>
      <c r="L5603" t="s">
        <v>25430</v>
      </c>
      <c r="M5603" t="s">
        <v>25431</v>
      </c>
      <c r="N5603" t="s">
        <v>25432</v>
      </c>
      <c r="O5603" t="s">
        <v>78</v>
      </c>
      <c r="P5603">
        <v>2</v>
      </c>
      <c r="Q5603">
        <v>0</v>
      </c>
      <c r="R5603">
        <v>0</v>
      </c>
      <c r="S5603" t="s">
        <v>79</v>
      </c>
      <c r="T5603">
        <v>7.5004</v>
      </c>
      <c r="U5603">
        <v>1164.3878</v>
      </c>
      <c r="V5603" t="s">
        <v>5262</v>
      </c>
      <c r="W5603" t="s">
        <v>25433</v>
      </c>
      <c r="Y5603" t="s">
        <v>1749</v>
      </c>
      <c r="Z5603" s="25" t="s">
        <v>583</v>
      </c>
      <c r="AA5603" t="s">
        <v>1965</v>
      </c>
      <c r="AD5603" t="s">
        <v>7569</v>
      </c>
      <c r="AI5603" s="18">
        <v>41086</v>
      </c>
      <c r="AK5603" s="18">
        <v>41589</v>
      </c>
    </row>
    <row r="5604" spans="1:37" hidden="1" outlineLevel="1" x14ac:dyDescent="0.3">
      <c r="A5604" s="25">
        <v>5600</v>
      </c>
      <c r="B5604" s="25" t="s">
        <v>66</v>
      </c>
      <c r="C5604" t="s">
        <v>67</v>
      </c>
      <c r="D5604" t="s">
        <v>8741</v>
      </c>
      <c r="E5604" t="s">
        <v>69</v>
      </c>
      <c r="F5604" s="48" t="s">
        <v>25434</v>
      </c>
      <c r="G5604" s="25" t="s">
        <v>1790</v>
      </c>
      <c r="H5604" t="s">
        <v>1980</v>
      </c>
      <c r="I5604" t="s">
        <v>564</v>
      </c>
      <c r="J5604" s="25" t="s">
        <v>1899</v>
      </c>
      <c r="K5604" t="s">
        <v>1900</v>
      </c>
      <c r="L5604" t="s">
        <v>25435</v>
      </c>
      <c r="M5604" t="s">
        <v>25436</v>
      </c>
      <c r="N5604" t="s">
        <v>25437</v>
      </c>
      <c r="O5604" t="s">
        <v>78</v>
      </c>
      <c r="P5604">
        <v>1</v>
      </c>
      <c r="Q5604">
        <v>0</v>
      </c>
      <c r="R5604">
        <v>0</v>
      </c>
      <c r="S5604" t="s">
        <v>79</v>
      </c>
      <c r="T5604">
        <v>4491.83</v>
      </c>
      <c r="U5604">
        <v>1371803.355</v>
      </c>
      <c r="V5604" t="s">
        <v>80</v>
      </c>
      <c r="W5604" t="s">
        <v>25438</v>
      </c>
      <c r="Y5604" t="s">
        <v>1749</v>
      </c>
      <c r="AB5604" t="s">
        <v>758</v>
      </c>
      <c r="AD5604" t="s">
        <v>25439</v>
      </c>
      <c r="AE5604" t="s">
        <v>25440</v>
      </c>
      <c r="AI5604" s="18">
        <v>41762</v>
      </c>
      <c r="AK5604" s="18">
        <v>43087</v>
      </c>
    </row>
    <row r="5605" spans="1:37" hidden="1" outlineLevel="1" x14ac:dyDescent="0.3">
      <c r="A5605" s="25">
        <v>5601</v>
      </c>
      <c r="B5605" s="25" t="s">
        <v>66</v>
      </c>
      <c r="C5605" t="s">
        <v>67</v>
      </c>
      <c r="D5605" t="s">
        <v>25441</v>
      </c>
      <c r="E5605" t="s">
        <v>197</v>
      </c>
      <c r="F5605" s="48" t="s">
        <v>25442</v>
      </c>
      <c r="G5605" s="25" t="s">
        <v>1790</v>
      </c>
      <c r="H5605" t="s">
        <v>1980</v>
      </c>
      <c r="I5605" t="s">
        <v>564</v>
      </c>
      <c r="J5605" s="25" t="s">
        <v>89</v>
      </c>
      <c r="K5605" t="s">
        <v>90</v>
      </c>
      <c r="L5605" t="s">
        <v>2934</v>
      </c>
      <c r="M5605" t="s">
        <v>25443</v>
      </c>
      <c r="N5605" t="s">
        <v>25444</v>
      </c>
      <c r="O5605" t="s">
        <v>78</v>
      </c>
      <c r="P5605">
        <v>5</v>
      </c>
      <c r="Q5605">
        <v>0</v>
      </c>
      <c r="R5605">
        <v>0</v>
      </c>
      <c r="S5605" t="s">
        <v>79</v>
      </c>
      <c r="T5605">
        <v>74.5</v>
      </c>
      <c r="U5605">
        <v>11564.64</v>
      </c>
      <c r="V5605" t="s">
        <v>5342</v>
      </c>
      <c r="W5605" t="s">
        <v>25445</v>
      </c>
      <c r="Y5605" t="s">
        <v>1916</v>
      </c>
      <c r="AI5605" s="18">
        <v>41764</v>
      </c>
    </row>
    <row r="5606" spans="1:37" hidden="1" outlineLevel="1" x14ac:dyDescent="0.3">
      <c r="A5606" s="25">
        <v>5602</v>
      </c>
      <c r="B5606" s="25" t="s">
        <v>66</v>
      </c>
      <c r="C5606" t="s">
        <v>67</v>
      </c>
      <c r="D5606" t="s">
        <v>1209</v>
      </c>
      <c r="E5606" t="s">
        <v>197</v>
      </c>
      <c r="F5606" s="48" t="s">
        <v>25446</v>
      </c>
      <c r="G5606" s="25" t="s">
        <v>1790</v>
      </c>
      <c r="H5606" t="s">
        <v>1980</v>
      </c>
      <c r="I5606" t="s">
        <v>564</v>
      </c>
      <c r="J5606" s="25" t="s">
        <v>89</v>
      </c>
      <c r="K5606" t="s">
        <v>90</v>
      </c>
      <c r="L5606" t="s">
        <v>2934</v>
      </c>
      <c r="M5606" t="s">
        <v>25443</v>
      </c>
      <c r="N5606" t="s">
        <v>25447</v>
      </c>
      <c r="O5606" t="s">
        <v>78</v>
      </c>
      <c r="P5606">
        <v>5</v>
      </c>
      <c r="Q5606">
        <v>0</v>
      </c>
      <c r="R5606">
        <v>0</v>
      </c>
      <c r="S5606" t="s">
        <v>79</v>
      </c>
      <c r="T5606">
        <v>74.5</v>
      </c>
      <c r="U5606">
        <v>11564.64</v>
      </c>
      <c r="V5606" t="s">
        <v>5342</v>
      </c>
      <c r="W5606" t="s">
        <v>25445</v>
      </c>
      <c r="Y5606" t="s">
        <v>1916</v>
      </c>
      <c r="AI5606" s="18">
        <v>41764</v>
      </c>
    </row>
    <row r="5607" spans="1:37" hidden="1" outlineLevel="1" x14ac:dyDescent="0.3">
      <c r="A5607" s="25">
        <v>5603</v>
      </c>
      <c r="B5607" s="25" t="s">
        <v>66</v>
      </c>
      <c r="C5607" t="s">
        <v>67</v>
      </c>
      <c r="D5607" t="s">
        <v>21658</v>
      </c>
      <c r="E5607" t="s">
        <v>197</v>
      </c>
      <c r="F5607" s="48" t="s">
        <v>25448</v>
      </c>
      <c r="G5607" s="25" t="s">
        <v>1790</v>
      </c>
      <c r="H5607" t="s">
        <v>1980</v>
      </c>
      <c r="I5607" t="s">
        <v>564</v>
      </c>
      <c r="J5607" s="25" t="s">
        <v>89</v>
      </c>
      <c r="K5607" t="s">
        <v>90</v>
      </c>
      <c r="L5607" t="s">
        <v>1952</v>
      </c>
      <c r="M5607" t="s">
        <v>25449</v>
      </c>
      <c r="N5607" t="s">
        <v>25450</v>
      </c>
      <c r="O5607" t="s">
        <v>78</v>
      </c>
      <c r="P5607">
        <v>1</v>
      </c>
      <c r="Q5607">
        <v>0</v>
      </c>
      <c r="R5607">
        <v>0</v>
      </c>
      <c r="S5607" t="s">
        <v>79</v>
      </c>
      <c r="T5607">
        <v>237.15</v>
      </c>
      <c r="U5607">
        <v>36812.79</v>
      </c>
      <c r="V5607" t="s">
        <v>25451</v>
      </c>
      <c r="Y5607" t="s">
        <v>1749</v>
      </c>
      <c r="AI5607" s="18">
        <v>41764</v>
      </c>
    </row>
    <row r="5608" spans="1:37" hidden="1" outlineLevel="1" x14ac:dyDescent="0.3">
      <c r="A5608" s="25">
        <v>5604</v>
      </c>
      <c r="B5608" s="25" t="s">
        <v>66</v>
      </c>
      <c r="C5608" t="s">
        <v>67</v>
      </c>
      <c r="D5608" t="s">
        <v>21658</v>
      </c>
      <c r="E5608" t="s">
        <v>197</v>
      </c>
      <c r="F5608" s="48" t="s">
        <v>25452</v>
      </c>
      <c r="G5608" s="25" t="s">
        <v>1790</v>
      </c>
      <c r="H5608" t="s">
        <v>1980</v>
      </c>
      <c r="I5608" t="s">
        <v>564</v>
      </c>
      <c r="J5608" s="25" t="s">
        <v>89</v>
      </c>
      <c r="K5608" t="s">
        <v>90</v>
      </c>
      <c r="L5608" t="s">
        <v>1952</v>
      </c>
      <c r="M5608" t="s">
        <v>25453</v>
      </c>
      <c r="N5608" t="s">
        <v>25454</v>
      </c>
      <c r="O5608" t="s">
        <v>78</v>
      </c>
      <c r="P5608">
        <v>2</v>
      </c>
      <c r="Q5608">
        <v>0</v>
      </c>
      <c r="R5608">
        <v>0</v>
      </c>
      <c r="S5608" t="s">
        <v>79</v>
      </c>
      <c r="T5608">
        <v>268.08999999999997</v>
      </c>
      <c r="U5608">
        <v>41615.61</v>
      </c>
      <c r="V5608" t="s">
        <v>25451</v>
      </c>
      <c r="Y5608" t="s">
        <v>1749</v>
      </c>
      <c r="AI5608" s="18">
        <v>41764</v>
      </c>
    </row>
    <row r="5609" spans="1:37" hidden="1" outlineLevel="1" x14ac:dyDescent="0.3">
      <c r="A5609" s="25">
        <v>5605</v>
      </c>
      <c r="B5609" s="25" t="s">
        <v>66</v>
      </c>
      <c r="C5609" t="s">
        <v>67</v>
      </c>
      <c r="D5609" t="s">
        <v>21658</v>
      </c>
      <c r="E5609" t="s">
        <v>197</v>
      </c>
      <c r="F5609" s="48" t="s">
        <v>25455</v>
      </c>
      <c r="G5609" s="25" t="s">
        <v>1790</v>
      </c>
      <c r="H5609" t="s">
        <v>1980</v>
      </c>
      <c r="I5609" t="s">
        <v>564</v>
      </c>
      <c r="J5609" s="25" t="s">
        <v>89</v>
      </c>
      <c r="K5609" t="s">
        <v>90</v>
      </c>
      <c r="L5609" t="s">
        <v>25456</v>
      </c>
      <c r="M5609" t="s">
        <v>25457</v>
      </c>
      <c r="N5609" t="s">
        <v>25458</v>
      </c>
      <c r="O5609" t="s">
        <v>78</v>
      </c>
      <c r="P5609">
        <v>2</v>
      </c>
      <c r="Q5609">
        <v>0</v>
      </c>
      <c r="R5609">
        <v>0</v>
      </c>
      <c r="S5609" t="s">
        <v>79</v>
      </c>
      <c r="T5609">
        <v>440.78</v>
      </c>
      <c r="U5609">
        <v>68422.28</v>
      </c>
      <c r="V5609" t="s">
        <v>5342</v>
      </c>
      <c r="Y5609" t="s">
        <v>1749</v>
      </c>
      <c r="AI5609" s="18">
        <v>41764</v>
      </c>
    </row>
    <row r="5610" spans="1:37" hidden="1" outlineLevel="1" x14ac:dyDescent="0.3">
      <c r="A5610" s="25">
        <v>5606</v>
      </c>
      <c r="B5610" s="25" t="s">
        <v>66</v>
      </c>
      <c r="C5610" t="s">
        <v>67</v>
      </c>
      <c r="D5610" t="s">
        <v>21658</v>
      </c>
      <c r="E5610" t="s">
        <v>197</v>
      </c>
      <c r="F5610" s="48" t="s">
        <v>25459</v>
      </c>
      <c r="G5610" s="25" t="s">
        <v>1790</v>
      </c>
      <c r="H5610" t="s">
        <v>1980</v>
      </c>
      <c r="I5610" t="s">
        <v>564</v>
      </c>
      <c r="J5610" s="25" t="s">
        <v>89</v>
      </c>
      <c r="K5610" t="s">
        <v>90</v>
      </c>
      <c r="L5610" t="s">
        <v>1952</v>
      </c>
      <c r="M5610" t="s">
        <v>25460</v>
      </c>
      <c r="N5610" t="s">
        <v>25461</v>
      </c>
      <c r="O5610" t="s">
        <v>78</v>
      </c>
      <c r="P5610">
        <v>2</v>
      </c>
      <c r="Q5610">
        <v>0</v>
      </c>
      <c r="R5610">
        <v>0</v>
      </c>
      <c r="S5610" t="s">
        <v>79</v>
      </c>
      <c r="T5610">
        <v>352.87</v>
      </c>
      <c r="U5610">
        <v>54776.01</v>
      </c>
      <c r="V5610" t="s">
        <v>25462</v>
      </c>
      <c r="Y5610" t="s">
        <v>1749</v>
      </c>
      <c r="AI5610" s="18">
        <v>41764</v>
      </c>
    </row>
    <row r="5611" spans="1:37" hidden="1" outlineLevel="1" x14ac:dyDescent="0.3">
      <c r="A5611" s="25">
        <v>5607</v>
      </c>
      <c r="B5611" s="25" t="s">
        <v>66</v>
      </c>
      <c r="C5611" t="s">
        <v>67</v>
      </c>
      <c r="D5611" t="s">
        <v>21658</v>
      </c>
      <c r="E5611" t="s">
        <v>197</v>
      </c>
      <c r="F5611" s="48" t="s">
        <v>25463</v>
      </c>
      <c r="G5611" s="25" t="s">
        <v>1790</v>
      </c>
      <c r="H5611" t="s">
        <v>1980</v>
      </c>
      <c r="I5611" t="s">
        <v>564</v>
      </c>
      <c r="J5611" s="25" t="s">
        <v>89</v>
      </c>
      <c r="K5611" t="s">
        <v>90</v>
      </c>
      <c r="L5611" t="s">
        <v>1952</v>
      </c>
      <c r="M5611" t="s">
        <v>25464</v>
      </c>
      <c r="N5611" t="s">
        <v>25465</v>
      </c>
      <c r="O5611" t="s">
        <v>78</v>
      </c>
      <c r="P5611">
        <v>2</v>
      </c>
      <c r="Q5611">
        <v>0</v>
      </c>
      <c r="R5611">
        <v>0</v>
      </c>
      <c r="S5611" t="s">
        <v>79</v>
      </c>
      <c r="T5611">
        <v>122.39</v>
      </c>
      <c r="U5611">
        <v>18998.599999999999</v>
      </c>
      <c r="V5611" t="s">
        <v>25462</v>
      </c>
      <c r="Y5611" t="s">
        <v>1749</v>
      </c>
      <c r="AI5611" s="18">
        <v>41764</v>
      </c>
    </row>
    <row r="5612" spans="1:37" hidden="1" outlineLevel="1" x14ac:dyDescent="0.3">
      <c r="A5612" s="25">
        <v>5608</v>
      </c>
      <c r="B5612" s="25" t="s">
        <v>66</v>
      </c>
      <c r="C5612" t="s">
        <v>67</v>
      </c>
      <c r="D5612" t="s">
        <v>2038</v>
      </c>
      <c r="E5612" t="s">
        <v>197</v>
      </c>
      <c r="F5612" s="48" t="s">
        <v>25466</v>
      </c>
      <c r="G5612" s="25" t="s">
        <v>1790</v>
      </c>
      <c r="H5612" t="s">
        <v>1980</v>
      </c>
      <c r="I5612" t="s">
        <v>564</v>
      </c>
      <c r="J5612" s="25" t="s">
        <v>89</v>
      </c>
      <c r="K5612" t="s">
        <v>90</v>
      </c>
      <c r="L5612" t="s">
        <v>25467</v>
      </c>
      <c r="M5612" t="s">
        <v>25468</v>
      </c>
      <c r="N5612" t="s">
        <v>25469</v>
      </c>
      <c r="O5612" t="s">
        <v>78</v>
      </c>
      <c r="P5612">
        <v>2</v>
      </c>
      <c r="Q5612">
        <v>0</v>
      </c>
      <c r="R5612">
        <v>0</v>
      </c>
      <c r="S5612" t="s">
        <v>79</v>
      </c>
      <c r="T5612">
        <v>48.79</v>
      </c>
      <c r="U5612">
        <v>7573.67</v>
      </c>
      <c r="V5612" t="s">
        <v>25462</v>
      </c>
      <c r="Y5612" t="s">
        <v>1749</v>
      </c>
      <c r="AI5612" s="18">
        <v>41764</v>
      </c>
    </row>
    <row r="5613" spans="1:37" hidden="1" outlineLevel="1" x14ac:dyDescent="0.3">
      <c r="A5613" s="25">
        <v>5609</v>
      </c>
      <c r="B5613" s="25" t="s">
        <v>66</v>
      </c>
      <c r="C5613" t="s">
        <v>67</v>
      </c>
      <c r="D5613" t="s">
        <v>25470</v>
      </c>
      <c r="E5613" t="s">
        <v>197</v>
      </c>
      <c r="F5613" s="48" t="s">
        <v>25471</v>
      </c>
      <c r="G5613" s="25" t="s">
        <v>1790</v>
      </c>
      <c r="H5613" t="s">
        <v>1980</v>
      </c>
      <c r="I5613" t="s">
        <v>564</v>
      </c>
      <c r="J5613" s="25" t="s">
        <v>74</v>
      </c>
      <c r="K5613" t="s">
        <v>75</v>
      </c>
      <c r="L5613" t="s">
        <v>1952</v>
      </c>
      <c r="M5613" t="s">
        <v>25472</v>
      </c>
      <c r="N5613" t="s">
        <v>25473</v>
      </c>
      <c r="O5613" t="s">
        <v>78</v>
      </c>
      <c r="P5613">
        <v>2</v>
      </c>
      <c r="Q5613">
        <v>0</v>
      </c>
      <c r="R5613">
        <v>0</v>
      </c>
      <c r="S5613" t="s">
        <v>79</v>
      </c>
      <c r="T5613">
        <v>130.05000000000001</v>
      </c>
      <c r="U5613">
        <v>20187.66</v>
      </c>
      <c r="V5613" t="s">
        <v>25462</v>
      </c>
      <c r="Y5613" t="s">
        <v>1749</v>
      </c>
      <c r="AI5613" s="18">
        <v>41764</v>
      </c>
    </row>
    <row r="5614" spans="1:37" hidden="1" outlineLevel="1" x14ac:dyDescent="0.3">
      <c r="A5614" s="25">
        <v>5610</v>
      </c>
      <c r="B5614" s="25" t="s">
        <v>66</v>
      </c>
      <c r="C5614" t="s">
        <v>67</v>
      </c>
      <c r="D5614" t="s">
        <v>25474</v>
      </c>
      <c r="E5614" t="s">
        <v>197</v>
      </c>
      <c r="F5614" s="48" t="s">
        <v>25475</v>
      </c>
      <c r="G5614" s="25" t="s">
        <v>1790</v>
      </c>
      <c r="H5614" t="s">
        <v>1980</v>
      </c>
      <c r="I5614" t="s">
        <v>564</v>
      </c>
      <c r="J5614" s="25" t="s">
        <v>74</v>
      </c>
      <c r="K5614" t="s">
        <v>75</v>
      </c>
      <c r="L5614" t="s">
        <v>1952</v>
      </c>
      <c r="M5614" t="s">
        <v>25476</v>
      </c>
      <c r="N5614" t="s">
        <v>25477</v>
      </c>
      <c r="O5614" t="s">
        <v>78</v>
      </c>
      <c r="P5614">
        <v>1</v>
      </c>
      <c r="Q5614">
        <v>0</v>
      </c>
      <c r="R5614">
        <v>0</v>
      </c>
      <c r="S5614" t="s">
        <v>79</v>
      </c>
      <c r="T5614">
        <v>89.22</v>
      </c>
      <c r="U5614">
        <v>13849.62</v>
      </c>
      <c r="V5614" t="s">
        <v>25462</v>
      </c>
      <c r="Y5614" t="s">
        <v>1749</v>
      </c>
      <c r="AI5614" s="18">
        <v>41764</v>
      </c>
    </row>
    <row r="5615" spans="1:37" hidden="1" outlineLevel="1" x14ac:dyDescent="0.3">
      <c r="A5615" s="25">
        <v>5611</v>
      </c>
      <c r="B5615" s="25" t="s">
        <v>66</v>
      </c>
      <c r="C5615" t="s">
        <v>67</v>
      </c>
      <c r="D5615" t="s">
        <v>25474</v>
      </c>
      <c r="E5615" t="s">
        <v>197</v>
      </c>
      <c r="F5615" s="48" t="s">
        <v>25478</v>
      </c>
      <c r="G5615" s="25" t="s">
        <v>1790</v>
      </c>
      <c r="H5615" t="s">
        <v>1980</v>
      </c>
      <c r="I5615" t="s">
        <v>564</v>
      </c>
      <c r="J5615" s="25" t="s">
        <v>74</v>
      </c>
      <c r="K5615" t="s">
        <v>75</v>
      </c>
      <c r="L5615" t="s">
        <v>25479</v>
      </c>
      <c r="M5615" t="s">
        <v>25480</v>
      </c>
      <c r="N5615" t="s">
        <v>25481</v>
      </c>
      <c r="O5615" t="s">
        <v>78</v>
      </c>
      <c r="P5615">
        <v>2</v>
      </c>
      <c r="Q5615">
        <v>0</v>
      </c>
      <c r="R5615">
        <v>0</v>
      </c>
      <c r="S5615" t="s">
        <v>79</v>
      </c>
      <c r="T5615">
        <v>48.79</v>
      </c>
      <c r="U5615">
        <v>7573.67</v>
      </c>
      <c r="V5615" t="s">
        <v>25462</v>
      </c>
      <c r="Y5615" t="s">
        <v>1749</v>
      </c>
      <c r="AI5615" s="18">
        <v>41764</v>
      </c>
    </row>
    <row r="5616" spans="1:37" hidden="1" outlineLevel="1" x14ac:dyDescent="0.3">
      <c r="A5616" s="25">
        <v>5612</v>
      </c>
      <c r="B5616" s="25" t="s">
        <v>66</v>
      </c>
      <c r="C5616" t="s">
        <v>67</v>
      </c>
      <c r="D5616" t="s">
        <v>25474</v>
      </c>
      <c r="E5616" t="s">
        <v>197</v>
      </c>
      <c r="F5616" s="48" t="s">
        <v>25482</v>
      </c>
      <c r="G5616" s="25" t="s">
        <v>1790</v>
      </c>
      <c r="H5616" t="s">
        <v>1980</v>
      </c>
      <c r="I5616" t="s">
        <v>564</v>
      </c>
      <c r="J5616" s="25" t="s">
        <v>74</v>
      </c>
      <c r="K5616" t="s">
        <v>75</v>
      </c>
      <c r="L5616" t="s">
        <v>25479</v>
      </c>
      <c r="M5616" t="s">
        <v>25480</v>
      </c>
      <c r="N5616" t="s">
        <v>25483</v>
      </c>
      <c r="O5616" t="s">
        <v>78</v>
      </c>
      <c r="P5616">
        <v>2</v>
      </c>
      <c r="Q5616">
        <v>0</v>
      </c>
      <c r="R5616">
        <v>0</v>
      </c>
      <c r="S5616" t="s">
        <v>79</v>
      </c>
      <c r="T5616">
        <v>53.25</v>
      </c>
      <c r="U5616">
        <v>8266</v>
      </c>
      <c r="V5616" t="s">
        <v>25462</v>
      </c>
      <c r="Y5616" t="s">
        <v>1749</v>
      </c>
      <c r="AI5616" s="18">
        <v>41764</v>
      </c>
    </row>
    <row r="5617" spans="1:36" hidden="1" outlineLevel="1" x14ac:dyDescent="0.3">
      <c r="A5617" s="25">
        <v>5613</v>
      </c>
      <c r="B5617" s="25" t="s">
        <v>66</v>
      </c>
      <c r="C5617" t="s">
        <v>67</v>
      </c>
      <c r="D5617" t="s">
        <v>25484</v>
      </c>
      <c r="E5617" t="s">
        <v>197</v>
      </c>
      <c r="F5617" s="48" t="s">
        <v>25485</v>
      </c>
      <c r="G5617" s="25" t="s">
        <v>1790</v>
      </c>
      <c r="H5617" t="s">
        <v>1980</v>
      </c>
      <c r="I5617" t="s">
        <v>564</v>
      </c>
      <c r="J5617" s="25" t="s">
        <v>74</v>
      </c>
      <c r="K5617" t="s">
        <v>75</v>
      </c>
      <c r="L5617" t="s">
        <v>25479</v>
      </c>
      <c r="M5617" t="s">
        <v>25480</v>
      </c>
      <c r="N5617" t="s">
        <v>25486</v>
      </c>
      <c r="O5617" t="s">
        <v>78</v>
      </c>
      <c r="P5617">
        <v>2</v>
      </c>
      <c r="Q5617">
        <v>0</v>
      </c>
      <c r="R5617">
        <v>0</v>
      </c>
      <c r="S5617" t="s">
        <v>79</v>
      </c>
      <c r="T5617">
        <v>64.16</v>
      </c>
      <c r="U5617">
        <v>9959.56</v>
      </c>
      <c r="V5617" t="s">
        <v>25462</v>
      </c>
      <c r="Y5617" t="s">
        <v>1749</v>
      </c>
      <c r="AI5617" s="18">
        <v>41764</v>
      </c>
    </row>
    <row r="5618" spans="1:36" hidden="1" outlineLevel="1" x14ac:dyDescent="0.3">
      <c r="A5618" s="25">
        <v>5614</v>
      </c>
      <c r="B5618" s="25" t="s">
        <v>66</v>
      </c>
      <c r="C5618" t="s">
        <v>67</v>
      </c>
      <c r="D5618" t="s">
        <v>2012</v>
      </c>
      <c r="E5618" t="s">
        <v>197</v>
      </c>
      <c r="F5618" s="48" t="s">
        <v>25487</v>
      </c>
      <c r="G5618" s="25" t="s">
        <v>1790</v>
      </c>
      <c r="H5618" t="s">
        <v>1980</v>
      </c>
      <c r="I5618" t="s">
        <v>564</v>
      </c>
      <c r="J5618" s="25" t="s">
        <v>74</v>
      </c>
      <c r="K5618" t="s">
        <v>75</v>
      </c>
      <c r="L5618" t="s">
        <v>25488</v>
      </c>
      <c r="M5618" t="s">
        <v>25489</v>
      </c>
      <c r="N5618" t="s">
        <v>25490</v>
      </c>
      <c r="O5618" t="s">
        <v>78</v>
      </c>
      <c r="P5618">
        <v>2</v>
      </c>
      <c r="Q5618">
        <v>0</v>
      </c>
      <c r="R5618">
        <v>0</v>
      </c>
      <c r="S5618" t="s">
        <v>79</v>
      </c>
      <c r="T5618">
        <v>121.37</v>
      </c>
      <c r="U5618">
        <v>18840.27</v>
      </c>
      <c r="V5618" t="s">
        <v>25462</v>
      </c>
      <c r="Y5618" t="s">
        <v>1749</v>
      </c>
      <c r="AI5618" s="18">
        <v>41764</v>
      </c>
    </row>
    <row r="5619" spans="1:36" hidden="1" outlineLevel="1" x14ac:dyDescent="0.3">
      <c r="A5619" s="25">
        <v>5615</v>
      </c>
      <c r="B5619" s="25" t="s">
        <v>66</v>
      </c>
      <c r="C5619" t="s">
        <v>67</v>
      </c>
      <c r="D5619" t="s">
        <v>25470</v>
      </c>
      <c r="E5619" t="s">
        <v>197</v>
      </c>
      <c r="F5619" s="48" t="s">
        <v>25491</v>
      </c>
      <c r="G5619" s="25" t="s">
        <v>1790</v>
      </c>
      <c r="H5619" t="s">
        <v>1980</v>
      </c>
      <c r="I5619" t="s">
        <v>564</v>
      </c>
      <c r="J5619" s="25" t="s">
        <v>74</v>
      </c>
      <c r="K5619" t="s">
        <v>75</v>
      </c>
      <c r="L5619" t="s">
        <v>1952</v>
      </c>
      <c r="M5619" t="s">
        <v>25492</v>
      </c>
      <c r="N5619" t="s">
        <v>25493</v>
      </c>
      <c r="O5619" t="s">
        <v>78</v>
      </c>
      <c r="P5619">
        <v>1</v>
      </c>
      <c r="Q5619">
        <v>0</v>
      </c>
      <c r="R5619">
        <v>0</v>
      </c>
      <c r="S5619" t="s">
        <v>79</v>
      </c>
      <c r="T5619">
        <v>89.22</v>
      </c>
      <c r="U5619">
        <v>13849.62</v>
      </c>
      <c r="V5619" t="s">
        <v>25462</v>
      </c>
      <c r="Y5619" t="s">
        <v>1749</v>
      </c>
      <c r="AI5619" s="18">
        <v>41764</v>
      </c>
      <c r="AJ5619" s="18">
        <v>42398</v>
      </c>
    </row>
    <row r="5620" spans="1:36" hidden="1" outlineLevel="1" x14ac:dyDescent="0.3">
      <c r="A5620" s="25">
        <v>5616</v>
      </c>
      <c r="B5620" s="25" t="s">
        <v>66</v>
      </c>
      <c r="C5620" t="s">
        <v>67</v>
      </c>
      <c r="D5620" t="s">
        <v>25474</v>
      </c>
      <c r="E5620" t="s">
        <v>197</v>
      </c>
      <c r="F5620" s="48" t="s">
        <v>25494</v>
      </c>
      <c r="G5620" s="25" t="s">
        <v>1790</v>
      </c>
      <c r="H5620" t="s">
        <v>1980</v>
      </c>
      <c r="I5620" t="s">
        <v>564</v>
      </c>
      <c r="J5620" s="25" t="s">
        <v>74</v>
      </c>
      <c r="K5620" t="s">
        <v>75</v>
      </c>
      <c r="L5620" t="s">
        <v>25479</v>
      </c>
      <c r="M5620" t="s">
        <v>25495</v>
      </c>
      <c r="N5620" t="s">
        <v>25496</v>
      </c>
      <c r="O5620" t="s">
        <v>78</v>
      </c>
      <c r="P5620">
        <v>2</v>
      </c>
      <c r="Q5620">
        <v>0</v>
      </c>
      <c r="R5620">
        <v>0</v>
      </c>
      <c r="S5620" t="s">
        <v>79</v>
      </c>
      <c r="T5620">
        <v>40.67</v>
      </c>
      <c r="U5620">
        <v>6313.2</v>
      </c>
      <c r="V5620" t="s">
        <v>25462</v>
      </c>
      <c r="Y5620" t="s">
        <v>1749</v>
      </c>
      <c r="AI5620" s="18">
        <v>41764</v>
      </c>
    </row>
    <row r="5621" spans="1:36" hidden="1" outlineLevel="1" x14ac:dyDescent="0.3">
      <c r="A5621" s="25">
        <v>5617</v>
      </c>
      <c r="B5621" s="25" t="s">
        <v>66</v>
      </c>
      <c r="C5621" t="s">
        <v>67</v>
      </c>
      <c r="D5621" t="s">
        <v>25474</v>
      </c>
      <c r="E5621" t="s">
        <v>197</v>
      </c>
      <c r="F5621" s="48" t="s">
        <v>25497</v>
      </c>
      <c r="G5621" s="25" t="s">
        <v>1790</v>
      </c>
      <c r="H5621" t="s">
        <v>1980</v>
      </c>
      <c r="I5621" t="s">
        <v>564</v>
      </c>
      <c r="J5621" s="25" t="s">
        <v>74</v>
      </c>
      <c r="K5621" t="s">
        <v>75</v>
      </c>
      <c r="L5621" t="s">
        <v>25479</v>
      </c>
      <c r="M5621" t="s">
        <v>25495</v>
      </c>
      <c r="N5621" t="s">
        <v>25498</v>
      </c>
      <c r="O5621" t="s">
        <v>78</v>
      </c>
      <c r="P5621">
        <v>2</v>
      </c>
      <c r="Q5621">
        <v>0</v>
      </c>
      <c r="R5621">
        <v>0</v>
      </c>
      <c r="S5621" t="s">
        <v>79</v>
      </c>
      <c r="T5621">
        <v>41.78</v>
      </c>
      <c r="U5621">
        <v>6485.51</v>
      </c>
      <c r="V5621" t="s">
        <v>25462</v>
      </c>
      <c r="Y5621" t="s">
        <v>1749</v>
      </c>
      <c r="AI5621" s="18">
        <v>41764</v>
      </c>
    </row>
    <row r="5622" spans="1:36" hidden="1" outlineLevel="1" x14ac:dyDescent="0.3">
      <c r="A5622" s="25">
        <v>5618</v>
      </c>
      <c r="B5622" s="25" t="s">
        <v>66</v>
      </c>
      <c r="C5622" t="s">
        <v>67</v>
      </c>
      <c r="D5622" t="s">
        <v>25474</v>
      </c>
      <c r="E5622" t="s">
        <v>197</v>
      </c>
      <c r="F5622" s="48" t="s">
        <v>25499</v>
      </c>
      <c r="G5622" s="25" t="s">
        <v>1790</v>
      </c>
      <c r="H5622" t="s">
        <v>1980</v>
      </c>
      <c r="I5622" t="s">
        <v>564</v>
      </c>
      <c r="J5622" s="25" t="s">
        <v>74</v>
      </c>
      <c r="K5622" t="s">
        <v>75</v>
      </c>
      <c r="L5622" t="s">
        <v>1952</v>
      </c>
      <c r="M5622" t="s">
        <v>25500</v>
      </c>
      <c r="N5622" t="s">
        <v>25501</v>
      </c>
      <c r="O5622" t="s">
        <v>78</v>
      </c>
      <c r="P5622">
        <v>2</v>
      </c>
      <c r="Q5622">
        <v>0</v>
      </c>
      <c r="R5622">
        <v>0</v>
      </c>
      <c r="S5622" t="s">
        <v>79</v>
      </c>
      <c r="T5622">
        <v>198.5</v>
      </c>
      <c r="U5622">
        <v>30813.16</v>
      </c>
      <c r="V5622" t="s">
        <v>25462</v>
      </c>
      <c r="Y5622" t="s">
        <v>1749</v>
      </c>
      <c r="AI5622" s="18">
        <v>41764</v>
      </c>
    </row>
    <row r="5623" spans="1:36" hidden="1" outlineLevel="1" x14ac:dyDescent="0.3">
      <c r="A5623" s="25">
        <v>5619</v>
      </c>
      <c r="B5623" s="25" t="s">
        <v>66</v>
      </c>
      <c r="C5623" t="s">
        <v>67</v>
      </c>
      <c r="D5623" t="s">
        <v>25474</v>
      </c>
      <c r="E5623" t="s">
        <v>197</v>
      </c>
      <c r="F5623" s="48" t="s">
        <v>25502</v>
      </c>
      <c r="G5623" s="25" t="s">
        <v>1790</v>
      </c>
      <c r="H5623" t="s">
        <v>1980</v>
      </c>
      <c r="I5623" t="s">
        <v>564</v>
      </c>
      <c r="J5623" s="25" t="s">
        <v>74</v>
      </c>
      <c r="K5623" t="s">
        <v>75</v>
      </c>
      <c r="L5623" t="s">
        <v>1952</v>
      </c>
      <c r="M5623" t="s">
        <v>25503</v>
      </c>
      <c r="N5623" t="s">
        <v>25504</v>
      </c>
      <c r="O5623" t="s">
        <v>78</v>
      </c>
      <c r="P5623">
        <v>2</v>
      </c>
      <c r="Q5623">
        <v>0</v>
      </c>
      <c r="R5623">
        <v>0</v>
      </c>
      <c r="S5623" t="s">
        <v>79</v>
      </c>
      <c r="T5623">
        <v>89.22</v>
      </c>
      <c r="U5623">
        <v>13849.62</v>
      </c>
      <c r="V5623" t="s">
        <v>25462</v>
      </c>
      <c r="Y5623" t="s">
        <v>1749</v>
      </c>
      <c r="AI5623" s="18">
        <v>41764</v>
      </c>
    </row>
    <row r="5624" spans="1:36" hidden="1" outlineLevel="1" x14ac:dyDescent="0.3">
      <c r="A5624" s="25">
        <v>5620</v>
      </c>
      <c r="B5624" s="25" t="s">
        <v>66</v>
      </c>
      <c r="C5624" t="s">
        <v>67</v>
      </c>
      <c r="D5624" t="s">
        <v>25474</v>
      </c>
      <c r="E5624" t="s">
        <v>197</v>
      </c>
      <c r="F5624" s="48" t="s">
        <v>25505</v>
      </c>
      <c r="G5624" s="25" t="s">
        <v>1790</v>
      </c>
      <c r="H5624" t="s">
        <v>1980</v>
      </c>
      <c r="I5624" t="s">
        <v>564</v>
      </c>
      <c r="J5624" s="25" t="s">
        <v>74</v>
      </c>
      <c r="K5624" t="s">
        <v>75</v>
      </c>
      <c r="L5624" t="s">
        <v>1952</v>
      </c>
      <c r="M5624" t="s">
        <v>25506</v>
      </c>
      <c r="N5624" t="s">
        <v>25507</v>
      </c>
      <c r="O5624" t="s">
        <v>78</v>
      </c>
      <c r="P5624">
        <v>1</v>
      </c>
      <c r="Q5624">
        <v>0</v>
      </c>
      <c r="R5624">
        <v>0</v>
      </c>
      <c r="S5624" t="s">
        <v>79</v>
      </c>
      <c r="T5624">
        <v>173.15</v>
      </c>
      <c r="U5624">
        <v>26878.07</v>
      </c>
      <c r="V5624" t="s">
        <v>25462</v>
      </c>
      <c r="Y5624" t="s">
        <v>1749</v>
      </c>
      <c r="AI5624" s="18">
        <v>41764</v>
      </c>
    </row>
    <row r="5625" spans="1:36" hidden="1" outlineLevel="1" x14ac:dyDescent="0.3">
      <c r="A5625" s="25">
        <v>5621</v>
      </c>
      <c r="B5625" s="25" t="s">
        <v>66</v>
      </c>
      <c r="C5625" t="s">
        <v>67</v>
      </c>
      <c r="D5625" t="s">
        <v>25470</v>
      </c>
      <c r="E5625" t="s">
        <v>197</v>
      </c>
      <c r="F5625" s="48" t="s">
        <v>25508</v>
      </c>
      <c r="G5625" s="25" t="s">
        <v>1790</v>
      </c>
      <c r="H5625" t="s">
        <v>1980</v>
      </c>
      <c r="I5625" t="s">
        <v>564</v>
      </c>
      <c r="J5625" s="25" t="s">
        <v>74</v>
      </c>
      <c r="K5625" t="s">
        <v>75</v>
      </c>
      <c r="L5625" t="s">
        <v>1952</v>
      </c>
      <c r="M5625" t="s">
        <v>25509</v>
      </c>
      <c r="N5625" t="s">
        <v>25510</v>
      </c>
      <c r="O5625" t="s">
        <v>78</v>
      </c>
      <c r="P5625">
        <v>2</v>
      </c>
      <c r="Q5625">
        <v>0</v>
      </c>
      <c r="R5625">
        <v>0</v>
      </c>
      <c r="S5625" t="s">
        <v>79</v>
      </c>
      <c r="T5625">
        <v>48.79</v>
      </c>
      <c r="U5625">
        <v>7573.67</v>
      </c>
      <c r="V5625" t="s">
        <v>25462</v>
      </c>
      <c r="Y5625" t="s">
        <v>1749</v>
      </c>
      <c r="AI5625" s="18">
        <v>41764</v>
      </c>
    </row>
    <row r="5626" spans="1:36" hidden="1" outlineLevel="1" x14ac:dyDescent="0.3">
      <c r="A5626" s="25">
        <v>5622</v>
      </c>
      <c r="B5626" s="25" t="s">
        <v>66</v>
      </c>
      <c r="C5626" t="s">
        <v>67</v>
      </c>
      <c r="D5626" t="s">
        <v>6398</v>
      </c>
      <c r="E5626" t="s">
        <v>197</v>
      </c>
      <c r="F5626" s="48" t="s">
        <v>25511</v>
      </c>
      <c r="G5626" s="25" t="s">
        <v>1790</v>
      </c>
      <c r="H5626" t="s">
        <v>1980</v>
      </c>
      <c r="I5626" t="s">
        <v>564</v>
      </c>
      <c r="J5626" s="25" t="s">
        <v>74</v>
      </c>
      <c r="K5626" t="s">
        <v>75</v>
      </c>
      <c r="L5626" t="s">
        <v>25479</v>
      </c>
      <c r="M5626" t="s">
        <v>25512</v>
      </c>
      <c r="N5626" t="s">
        <v>25513</v>
      </c>
      <c r="O5626" t="s">
        <v>78</v>
      </c>
      <c r="P5626">
        <v>4</v>
      </c>
      <c r="Q5626">
        <v>0</v>
      </c>
      <c r="R5626">
        <v>0</v>
      </c>
      <c r="S5626" t="s">
        <v>79</v>
      </c>
      <c r="T5626">
        <v>263.81</v>
      </c>
      <c r="U5626">
        <v>40951.230000000003</v>
      </c>
      <c r="V5626" t="s">
        <v>25462</v>
      </c>
      <c r="Y5626" t="s">
        <v>1749</v>
      </c>
      <c r="AI5626" s="18">
        <v>41764</v>
      </c>
    </row>
    <row r="5627" spans="1:36" hidden="1" outlineLevel="1" x14ac:dyDescent="0.3">
      <c r="A5627" s="25">
        <v>5623</v>
      </c>
      <c r="B5627" s="25" t="s">
        <v>66</v>
      </c>
      <c r="C5627" t="s">
        <v>67</v>
      </c>
      <c r="D5627" t="s">
        <v>25514</v>
      </c>
      <c r="E5627" t="s">
        <v>197</v>
      </c>
      <c r="F5627" s="48" t="s">
        <v>25515</v>
      </c>
      <c r="G5627" s="25" t="s">
        <v>1790</v>
      </c>
      <c r="H5627" t="s">
        <v>1980</v>
      </c>
      <c r="I5627" t="s">
        <v>564</v>
      </c>
      <c r="J5627" s="25" t="s">
        <v>74</v>
      </c>
      <c r="K5627" t="s">
        <v>75</v>
      </c>
      <c r="L5627" t="s">
        <v>25488</v>
      </c>
      <c r="M5627" t="s">
        <v>25516</v>
      </c>
      <c r="N5627" t="s">
        <v>25517</v>
      </c>
      <c r="O5627" t="s">
        <v>78</v>
      </c>
      <c r="P5627">
        <v>2</v>
      </c>
      <c r="Q5627">
        <v>0</v>
      </c>
      <c r="R5627">
        <v>0</v>
      </c>
      <c r="S5627" t="s">
        <v>79</v>
      </c>
      <c r="T5627">
        <v>147.26</v>
      </c>
      <c r="U5627">
        <v>22859.17</v>
      </c>
      <c r="V5627" t="s">
        <v>25462</v>
      </c>
      <c r="Y5627" t="s">
        <v>1749</v>
      </c>
      <c r="AI5627" s="18">
        <v>41764</v>
      </c>
    </row>
    <row r="5628" spans="1:36" hidden="1" outlineLevel="1" x14ac:dyDescent="0.3">
      <c r="A5628" s="25">
        <v>5624</v>
      </c>
      <c r="B5628" s="25" t="s">
        <v>66</v>
      </c>
      <c r="C5628" t="s">
        <v>67</v>
      </c>
      <c r="D5628" t="s">
        <v>25474</v>
      </c>
      <c r="E5628" t="s">
        <v>197</v>
      </c>
      <c r="F5628" s="48" t="s">
        <v>25518</v>
      </c>
      <c r="G5628" s="25" t="s">
        <v>1790</v>
      </c>
      <c r="H5628" t="s">
        <v>1980</v>
      </c>
      <c r="I5628" t="s">
        <v>564</v>
      </c>
      <c r="J5628" s="25" t="s">
        <v>74</v>
      </c>
      <c r="K5628" t="s">
        <v>75</v>
      </c>
      <c r="L5628" t="s">
        <v>1952</v>
      </c>
      <c r="M5628" t="s">
        <v>25519</v>
      </c>
      <c r="N5628" t="s">
        <v>25520</v>
      </c>
      <c r="O5628" t="s">
        <v>78</v>
      </c>
      <c r="P5628">
        <v>1</v>
      </c>
      <c r="Q5628">
        <v>0</v>
      </c>
      <c r="R5628">
        <v>0</v>
      </c>
      <c r="S5628" t="s">
        <v>79</v>
      </c>
      <c r="T5628">
        <v>174.74</v>
      </c>
      <c r="U5628">
        <v>27124.89</v>
      </c>
      <c r="V5628" t="s">
        <v>25462</v>
      </c>
      <c r="Y5628" t="s">
        <v>1749</v>
      </c>
      <c r="AI5628" s="18">
        <v>41764</v>
      </c>
      <c r="AJ5628" s="18">
        <v>43340</v>
      </c>
    </row>
    <row r="5629" spans="1:36" hidden="1" outlineLevel="1" x14ac:dyDescent="0.3">
      <c r="A5629" s="25">
        <v>5625</v>
      </c>
      <c r="B5629" s="25" t="s">
        <v>66</v>
      </c>
      <c r="C5629" t="s">
        <v>67</v>
      </c>
      <c r="D5629" t="s">
        <v>1992</v>
      </c>
      <c r="E5629" t="s">
        <v>197</v>
      </c>
      <c r="F5629" s="48" t="s">
        <v>25521</v>
      </c>
      <c r="G5629" s="25" t="s">
        <v>1790</v>
      </c>
      <c r="H5629" t="s">
        <v>1980</v>
      </c>
      <c r="I5629" t="s">
        <v>564</v>
      </c>
      <c r="J5629" s="25" t="s">
        <v>89</v>
      </c>
      <c r="K5629" t="s">
        <v>90</v>
      </c>
      <c r="L5629" t="s">
        <v>2934</v>
      </c>
      <c r="M5629" t="s">
        <v>25522</v>
      </c>
      <c r="N5629" t="s">
        <v>1970</v>
      </c>
      <c r="O5629" t="s">
        <v>78</v>
      </c>
      <c r="P5629">
        <v>5</v>
      </c>
      <c r="Q5629">
        <v>0</v>
      </c>
      <c r="R5629">
        <v>0</v>
      </c>
      <c r="S5629" t="s">
        <v>79</v>
      </c>
      <c r="T5629">
        <v>48.5</v>
      </c>
      <c r="U5629">
        <v>7528.66</v>
      </c>
      <c r="V5629" t="s">
        <v>5342</v>
      </c>
      <c r="W5629" t="s">
        <v>25445</v>
      </c>
      <c r="Y5629" t="s">
        <v>1916</v>
      </c>
      <c r="AI5629" s="18">
        <v>41764</v>
      </c>
    </row>
    <row r="5630" spans="1:36" hidden="1" outlineLevel="1" x14ac:dyDescent="0.3">
      <c r="A5630" s="25">
        <v>5626</v>
      </c>
      <c r="B5630" s="25" t="s">
        <v>66</v>
      </c>
      <c r="C5630" t="s">
        <v>67</v>
      </c>
      <c r="D5630" t="s">
        <v>16028</v>
      </c>
      <c r="E5630" t="s">
        <v>197</v>
      </c>
      <c r="F5630" s="48" t="s">
        <v>25523</v>
      </c>
      <c r="G5630" s="25" t="s">
        <v>1790</v>
      </c>
      <c r="H5630" t="s">
        <v>1980</v>
      </c>
      <c r="I5630" t="s">
        <v>564</v>
      </c>
      <c r="J5630" s="25" t="s">
        <v>89</v>
      </c>
      <c r="K5630" t="s">
        <v>90</v>
      </c>
      <c r="L5630" t="s">
        <v>2934</v>
      </c>
      <c r="M5630" t="s">
        <v>25524</v>
      </c>
      <c r="N5630" t="s">
        <v>1970</v>
      </c>
      <c r="O5630" t="s">
        <v>78</v>
      </c>
      <c r="P5630">
        <v>5</v>
      </c>
      <c r="Q5630">
        <v>0</v>
      </c>
      <c r="R5630">
        <v>0</v>
      </c>
      <c r="S5630" t="s">
        <v>79</v>
      </c>
      <c r="T5630">
        <v>64</v>
      </c>
      <c r="U5630">
        <v>9934.7199999999993</v>
      </c>
      <c r="V5630" t="s">
        <v>5342</v>
      </c>
      <c r="W5630" t="s">
        <v>25445</v>
      </c>
      <c r="Y5630" t="s">
        <v>1916</v>
      </c>
      <c r="AI5630" s="18">
        <v>41764</v>
      </c>
    </row>
    <row r="5631" spans="1:36" hidden="1" outlineLevel="1" x14ac:dyDescent="0.3">
      <c r="A5631" s="25">
        <v>5627</v>
      </c>
      <c r="B5631" s="25" t="s">
        <v>66</v>
      </c>
      <c r="C5631" t="s">
        <v>67</v>
      </c>
      <c r="D5631" t="s">
        <v>16021</v>
      </c>
      <c r="E5631" t="s">
        <v>197</v>
      </c>
      <c r="F5631" s="48" t="s">
        <v>25525</v>
      </c>
      <c r="G5631" s="25" t="s">
        <v>1790</v>
      </c>
      <c r="H5631" t="s">
        <v>1980</v>
      </c>
      <c r="I5631" t="s">
        <v>564</v>
      </c>
      <c r="J5631" s="25" t="s">
        <v>74</v>
      </c>
      <c r="K5631" t="s">
        <v>75</v>
      </c>
      <c r="L5631" t="s">
        <v>25526</v>
      </c>
      <c r="M5631" t="s">
        <v>25527</v>
      </c>
      <c r="N5631" t="s">
        <v>25528</v>
      </c>
      <c r="O5631" t="s">
        <v>78</v>
      </c>
      <c r="P5631">
        <v>18</v>
      </c>
      <c r="Q5631">
        <v>0</v>
      </c>
      <c r="R5631">
        <v>0</v>
      </c>
      <c r="S5631" t="s">
        <v>79</v>
      </c>
      <c r="T5631">
        <v>40.67</v>
      </c>
      <c r="U5631">
        <v>6313.2</v>
      </c>
      <c r="V5631" t="s">
        <v>25529</v>
      </c>
      <c r="Y5631" t="s">
        <v>1749</v>
      </c>
      <c r="AI5631" s="18">
        <v>41764</v>
      </c>
      <c r="AJ5631" s="18">
        <v>42823</v>
      </c>
    </row>
    <row r="5632" spans="1:36" hidden="1" outlineLevel="1" x14ac:dyDescent="0.3">
      <c r="A5632" s="25">
        <v>5628</v>
      </c>
      <c r="B5632" s="25" t="s">
        <v>66</v>
      </c>
      <c r="C5632" t="s">
        <v>67</v>
      </c>
      <c r="D5632" t="s">
        <v>16075</v>
      </c>
      <c r="E5632" t="s">
        <v>197</v>
      </c>
      <c r="F5632" s="48" t="s">
        <v>25530</v>
      </c>
      <c r="G5632" s="25" t="s">
        <v>1790</v>
      </c>
      <c r="H5632" t="s">
        <v>1980</v>
      </c>
      <c r="I5632" t="s">
        <v>564</v>
      </c>
      <c r="J5632" s="25" t="s">
        <v>89</v>
      </c>
      <c r="K5632" t="s">
        <v>90</v>
      </c>
      <c r="L5632" t="s">
        <v>1968</v>
      </c>
      <c r="M5632" t="s">
        <v>25531</v>
      </c>
      <c r="N5632" t="s">
        <v>25532</v>
      </c>
      <c r="O5632" t="s">
        <v>78</v>
      </c>
      <c r="P5632">
        <v>52</v>
      </c>
      <c r="Q5632">
        <v>0</v>
      </c>
      <c r="R5632">
        <v>0</v>
      </c>
      <c r="S5632" t="s">
        <v>79</v>
      </c>
      <c r="T5632">
        <v>1.1100000000000001</v>
      </c>
      <c r="U5632">
        <v>172.31</v>
      </c>
      <c r="Y5632" t="s">
        <v>1935</v>
      </c>
      <c r="AB5632" t="s">
        <v>645</v>
      </c>
      <c r="AI5632" s="18">
        <v>41764</v>
      </c>
    </row>
    <row r="5633" spans="1:37" hidden="1" outlineLevel="1" x14ac:dyDescent="0.3">
      <c r="A5633" s="25">
        <v>5629</v>
      </c>
      <c r="B5633" s="25" t="s">
        <v>66</v>
      </c>
      <c r="C5633" t="s">
        <v>67</v>
      </c>
      <c r="D5633" t="s">
        <v>6775</v>
      </c>
      <c r="E5633" t="s">
        <v>69</v>
      </c>
      <c r="F5633" s="48" t="s">
        <v>25533</v>
      </c>
      <c r="G5633" s="25" t="s">
        <v>1790</v>
      </c>
      <c r="H5633" t="s">
        <v>1980</v>
      </c>
      <c r="I5633" t="s">
        <v>564</v>
      </c>
      <c r="J5633" s="25" t="s">
        <v>74</v>
      </c>
      <c r="K5633" t="s">
        <v>75</v>
      </c>
      <c r="L5633" t="s">
        <v>12779</v>
      </c>
      <c r="M5633" t="s">
        <v>25534</v>
      </c>
      <c r="N5633" t="s">
        <v>25535</v>
      </c>
      <c r="O5633" t="s">
        <v>78</v>
      </c>
      <c r="P5633">
        <v>4</v>
      </c>
      <c r="Q5633">
        <v>0</v>
      </c>
      <c r="R5633">
        <v>0</v>
      </c>
      <c r="S5633" t="s">
        <v>79</v>
      </c>
      <c r="T5633">
        <v>578.5</v>
      </c>
      <c r="U5633">
        <v>177263.97</v>
      </c>
      <c r="V5633" t="s">
        <v>25536</v>
      </c>
      <c r="Y5633" t="s">
        <v>659</v>
      </c>
      <c r="AB5633" t="s">
        <v>585</v>
      </c>
      <c r="AE5633" t="s">
        <v>25537</v>
      </c>
      <c r="AI5633" s="18">
        <v>43676</v>
      </c>
      <c r="AK5633" s="18">
        <v>43731</v>
      </c>
    </row>
    <row r="5634" spans="1:37" hidden="1" outlineLevel="1" x14ac:dyDescent="0.3">
      <c r="A5634" s="25">
        <v>5630</v>
      </c>
      <c r="B5634" s="25" t="s">
        <v>66</v>
      </c>
      <c r="C5634" t="s">
        <v>67</v>
      </c>
      <c r="D5634" t="s">
        <v>19277</v>
      </c>
      <c r="E5634" t="s">
        <v>69</v>
      </c>
      <c r="F5634" s="48" t="s">
        <v>25538</v>
      </c>
      <c r="G5634" s="25" t="s">
        <v>1790</v>
      </c>
      <c r="H5634" t="s">
        <v>1980</v>
      </c>
      <c r="I5634" t="s">
        <v>564</v>
      </c>
      <c r="J5634" s="25" t="s">
        <v>1899</v>
      </c>
      <c r="K5634" t="s">
        <v>1900</v>
      </c>
      <c r="L5634" t="s">
        <v>22270</v>
      </c>
      <c r="M5634" t="s">
        <v>25539</v>
      </c>
      <c r="N5634" t="s">
        <v>25540</v>
      </c>
      <c r="O5634" t="s">
        <v>78</v>
      </c>
      <c r="P5634">
        <v>2</v>
      </c>
      <c r="Q5634">
        <v>0</v>
      </c>
      <c r="R5634">
        <v>0</v>
      </c>
      <c r="S5634" t="s">
        <v>79</v>
      </c>
      <c r="T5634">
        <v>4000</v>
      </c>
      <c r="U5634">
        <v>1225840</v>
      </c>
      <c r="V5634" t="s">
        <v>8059</v>
      </c>
      <c r="W5634" t="s">
        <v>25541</v>
      </c>
      <c r="Y5634" t="s">
        <v>217</v>
      </c>
      <c r="AB5634" t="s">
        <v>1925</v>
      </c>
      <c r="AE5634" t="s">
        <v>25537</v>
      </c>
      <c r="AI5634" s="18">
        <v>42468</v>
      </c>
      <c r="AJ5634" s="18">
        <v>43501</v>
      </c>
      <c r="AK5634" s="18">
        <v>43529</v>
      </c>
    </row>
    <row r="5635" spans="1:37" hidden="1" outlineLevel="1" x14ac:dyDescent="0.3">
      <c r="A5635" s="25">
        <v>5631</v>
      </c>
      <c r="B5635" s="25" t="s">
        <v>66</v>
      </c>
      <c r="C5635" t="s">
        <v>67</v>
      </c>
      <c r="D5635" t="s">
        <v>19277</v>
      </c>
      <c r="E5635" t="s">
        <v>69</v>
      </c>
      <c r="F5635" s="48" t="s">
        <v>25542</v>
      </c>
      <c r="G5635" s="25" t="s">
        <v>1790</v>
      </c>
      <c r="H5635" t="s">
        <v>1980</v>
      </c>
      <c r="I5635" t="s">
        <v>564</v>
      </c>
      <c r="J5635" s="25" t="s">
        <v>1899</v>
      </c>
      <c r="K5635" t="s">
        <v>1900</v>
      </c>
      <c r="L5635" t="s">
        <v>22270</v>
      </c>
      <c r="M5635" t="s">
        <v>25539</v>
      </c>
      <c r="N5635" t="s">
        <v>25543</v>
      </c>
      <c r="O5635" t="s">
        <v>78</v>
      </c>
      <c r="P5635">
        <v>1</v>
      </c>
      <c r="Q5635">
        <v>0</v>
      </c>
      <c r="R5635">
        <v>0</v>
      </c>
      <c r="S5635" t="s">
        <v>79</v>
      </c>
      <c r="T5635">
        <v>5198.04</v>
      </c>
      <c r="U5635">
        <v>1585402.2</v>
      </c>
      <c r="V5635" t="s">
        <v>8059</v>
      </c>
      <c r="W5635" t="s">
        <v>25544</v>
      </c>
      <c r="Y5635" t="s">
        <v>217</v>
      </c>
      <c r="AB5635" t="s">
        <v>1925</v>
      </c>
      <c r="AE5635" t="s">
        <v>25537</v>
      </c>
      <c r="AI5635" s="18">
        <v>42468</v>
      </c>
      <c r="AK5635" s="18">
        <v>42645</v>
      </c>
    </row>
    <row r="5636" spans="1:37" hidden="1" outlineLevel="1" x14ac:dyDescent="0.3">
      <c r="A5636" s="25">
        <v>5632</v>
      </c>
      <c r="B5636" s="25" t="s">
        <v>66</v>
      </c>
      <c r="C5636" t="s">
        <v>67</v>
      </c>
      <c r="D5636" t="s">
        <v>8988</v>
      </c>
      <c r="E5636" t="s">
        <v>69</v>
      </c>
      <c r="F5636" s="48" t="s">
        <v>25545</v>
      </c>
      <c r="G5636" s="25" t="s">
        <v>1790</v>
      </c>
      <c r="H5636" t="s">
        <v>1980</v>
      </c>
      <c r="I5636" t="s">
        <v>564</v>
      </c>
      <c r="J5636" s="25" t="s">
        <v>1899</v>
      </c>
      <c r="K5636" t="s">
        <v>1900</v>
      </c>
      <c r="L5636" t="s">
        <v>22270</v>
      </c>
      <c r="M5636" t="s">
        <v>25539</v>
      </c>
      <c r="N5636" t="s">
        <v>25546</v>
      </c>
      <c r="O5636" t="s">
        <v>78</v>
      </c>
      <c r="P5636">
        <v>1</v>
      </c>
      <c r="Q5636">
        <v>0</v>
      </c>
      <c r="R5636">
        <v>1</v>
      </c>
      <c r="S5636" t="s">
        <v>79</v>
      </c>
      <c r="T5636">
        <v>5681.65</v>
      </c>
      <c r="U5636">
        <v>1741141.6425000001</v>
      </c>
      <c r="V5636" t="s">
        <v>8059</v>
      </c>
      <c r="W5636" t="s">
        <v>25547</v>
      </c>
      <c r="Y5636" t="s">
        <v>217</v>
      </c>
      <c r="AB5636" t="s">
        <v>1925</v>
      </c>
      <c r="AE5636" t="s">
        <v>25537</v>
      </c>
      <c r="AI5636" s="18">
        <v>43372</v>
      </c>
    </row>
    <row r="5637" spans="1:37" hidden="1" outlineLevel="1" x14ac:dyDescent="0.3">
      <c r="A5637" s="25">
        <v>5633</v>
      </c>
      <c r="B5637" s="25" t="s">
        <v>66</v>
      </c>
      <c r="C5637" t="s">
        <v>67</v>
      </c>
      <c r="D5637" t="s">
        <v>6779</v>
      </c>
      <c r="E5637" t="s">
        <v>69</v>
      </c>
      <c r="F5637" s="48" t="s">
        <v>25548</v>
      </c>
      <c r="G5637" s="25" t="s">
        <v>1790</v>
      </c>
      <c r="H5637" t="s">
        <v>1980</v>
      </c>
      <c r="I5637" t="s">
        <v>564</v>
      </c>
      <c r="J5637" s="25" t="s">
        <v>89</v>
      </c>
      <c r="K5637" t="s">
        <v>90</v>
      </c>
      <c r="L5637" t="s">
        <v>25549</v>
      </c>
      <c r="M5637" t="s">
        <v>25550</v>
      </c>
      <c r="N5637" t="s">
        <v>25551</v>
      </c>
      <c r="O5637" t="s">
        <v>78</v>
      </c>
      <c r="P5637">
        <v>10</v>
      </c>
      <c r="Q5637">
        <v>5</v>
      </c>
      <c r="R5637">
        <v>10</v>
      </c>
      <c r="S5637" t="s">
        <v>79</v>
      </c>
      <c r="T5637">
        <v>0</v>
      </c>
      <c r="U5637">
        <v>0</v>
      </c>
      <c r="V5637" t="s">
        <v>25552</v>
      </c>
      <c r="Y5637" t="s">
        <v>1498</v>
      </c>
      <c r="AE5637" t="s">
        <v>25537</v>
      </c>
      <c r="AI5637" s="18">
        <v>43372</v>
      </c>
    </row>
    <row r="5638" spans="1:37" hidden="1" outlineLevel="1" x14ac:dyDescent="0.3">
      <c r="A5638" s="25">
        <v>5634</v>
      </c>
      <c r="B5638" s="25" t="s">
        <v>66</v>
      </c>
      <c r="C5638" t="s">
        <v>67</v>
      </c>
      <c r="D5638" t="s">
        <v>25553</v>
      </c>
      <c r="E5638" t="s">
        <v>69</v>
      </c>
      <c r="F5638" s="48" t="s">
        <v>25554</v>
      </c>
      <c r="G5638" s="25" t="s">
        <v>1790</v>
      </c>
      <c r="H5638" t="s">
        <v>1980</v>
      </c>
      <c r="I5638" t="s">
        <v>564</v>
      </c>
      <c r="J5638" s="25" t="s">
        <v>89</v>
      </c>
      <c r="K5638" t="s">
        <v>90</v>
      </c>
      <c r="L5638" t="s">
        <v>25555</v>
      </c>
      <c r="M5638" t="s">
        <v>25556</v>
      </c>
      <c r="N5638" t="s">
        <v>25557</v>
      </c>
      <c r="O5638" t="s">
        <v>78</v>
      </c>
      <c r="P5638">
        <v>12</v>
      </c>
      <c r="Q5638">
        <v>0</v>
      </c>
      <c r="R5638">
        <v>0</v>
      </c>
      <c r="S5638" t="s">
        <v>79</v>
      </c>
      <c r="T5638">
        <v>22</v>
      </c>
      <c r="U5638">
        <v>6737.94</v>
      </c>
      <c r="V5638" t="s">
        <v>25552</v>
      </c>
      <c r="Y5638" t="s">
        <v>1498</v>
      </c>
      <c r="AB5638" t="s">
        <v>25558</v>
      </c>
      <c r="AE5638" t="s">
        <v>25537</v>
      </c>
      <c r="AI5638" s="18">
        <v>43294</v>
      </c>
      <c r="AK5638" s="18">
        <v>43343</v>
      </c>
    </row>
    <row r="5639" spans="1:37" hidden="1" outlineLevel="1" x14ac:dyDescent="0.3">
      <c r="A5639" s="25">
        <v>5635</v>
      </c>
      <c r="B5639" s="25" t="s">
        <v>66</v>
      </c>
      <c r="C5639" t="s">
        <v>67</v>
      </c>
      <c r="D5639" t="s">
        <v>7427</v>
      </c>
      <c r="E5639" t="s">
        <v>69</v>
      </c>
      <c r="F5639" s="48" t="s">
        <v>25559</v>
      </c>
      <c r="G5639" s="25" t="s">
        <v>1790</v>
      </c>
      <c r="H5639" t="s">
        <v>1980</v>
      </c>
      <c r="I5639" t="s">
        <v>564</v>
      </c>
      <c r="J5639" s="25" t="s">
        <v>74</v>
      </c>
      <c r="K5639" t="s">
        <v>75</v>
      </c>
      <c r="L5639" t="s">
        <v>1785</v>
      </c>
      <c r="M5639" t="s">
        <v>25560</v>
      </c>
      <c r="N5639" t="s">
        <v>25561</v>
      </c>
      <c r="O5639" t="s">
        <v>78</v>
      </c>
      <c r="P5639">
        <v>1</v>
      </c>
      <c r="Q5639">
        <v>0</v>
      </c>
      <c r="R5639">
        <v>0</v>
      </c>
      <c r="S5639" t="s">
        <v>79</v>
      </c>
      <c r="T5639">
        <v>66435.565000000002</v>
      </c>
      <c r="U5639">
        <v>13014449.42</v>
      </c>
      <c r="V5639" t="s">
        <v>80</v>
      </c>
      <c r="W5639" t="s">
        <v>25562</v>
      </c>
      <c r="Y5639" t="s">
        <v>23486</v>
      </c>
      <c r="Z5639" s="25" t="s">
        <v>583</v>
      </c>
      <c r="AB5639" t="s">
        <v>585</v>
      </c>
      <c r="AE5639" t="s">
        <v>25563</v>
      </c>
      <c r="AH5639" t="s">
        <v>25564</v>
      </c>
      <c r="AI5639" s="18">
        <v>41952</v>
      </c>
      <c r="AJ5639" s="18">
        <v>44601</v>
      </c>
      <c r="AK5639" s="18">
        <v>42048</v>
      </c>
    </row>
    <row r="5640" spans="1:37" hidden="1" outlineLevel="1" x14ac:dyDescent="0.3">
      <c r="A5640" s="25">
        <v>5636</v>
      </c>
      <c r="B5640" s="25" t="s">
        <v>66</v>
      </c>
      <c r="C5640" t="s">
        <v>67</v>
      </c>
      <c r="D5640" t="s">
        <v>12061</v>
      </c>
      <c r="E5640" t="s">
        <v>197</v>
      </c>
      <c r="F5640" s="48" t="s">
        <v>25565</v>
      </c>
      <c r="G5640" s="25" t="s">
        <v>1790</v>
      </c>
      <c r="H5640" t="s">
        <v>1980</v>
      </c>
      <c r="I5640" t="s">
        <v>564</v>
      </c>
      <c r="J5640" s="25" t="s">
        <v>74</v>
      </c>
      <c r="K5640" t="s">
        <v>75</v>
      </c>
      <c r="L5640" t="s">
        <v>25566</v>
      </c>
      <c r="M5640" t="s">
        <v>25567</v>
      </c>
      <c r="N5640" t="s">
        <v>25568</v>
      </c>
      <c r="O5640" t="s">
        <v>78</v>
      </c>
      <c r="P5640">
        <v>4</v>
      </c>
      <c r="Q5640">
        <v>0</v>
      </c>
      <c r="R5640">
        <v>0</v>
      </c>
      <c r="S5640" t="s">
        <v>79</v>
      </c>
      <c r="T5640">
        <v>0</v>
      </c>
      <c r="U5640">
        <v>0</v>
      </c>
      <c r="V5640" t="s">
        <v>1984</v>
      </c>
      <c r="W5640" t="s">
        <v>25569</v>
      </c>
      <c r="Y5640" t="s">
        <v>591</v>
      </c>
      <c r="Z5640" s="25" t="s">
        <v>583</v>
      </c>
      <c r="AE5640" t="s">
        <v>25570</v>
      </c>
      <c r="AI5640" s="18">
        <v>41973</v>
      </c>
    </row>
    <row r="5641" spans="1:37" hidden="1" outlineLevel="1" x14ac:dyDescent="0.3">
      <c r="A5641" s="25">
        <v>5637</v>
      </c>
      <c r="B5641" s="25" t="s">
        <v>66</v>
      </c>
      <c r="C5641" t="s">
        <v>67</v>
      </c>
      <c r="D5641" t="s">
        <v>25571</v>
      </c>
      <c r="E5641" t="s">
        <v>69</v>
      </c>
      <c r="F5641" s="48" t="s">
        <v>25572</v>
      </c>
      <c r="G5641" s="25" t="s">
        <v>1790</v>
      </c>
      <c r="H5641" t="s">
        <v>1980</v>
      </c>
      <c r="I5641" t="s">
        <v>564</v>
      </c>
      <c r="J5641" s="25" t="s">
        <v>828</v>
      </c>
      <c r="K5641" t="s">
        <v>6044</v>
      </c>
      <c r="L5641" t="s">
        <v>25573</v>
      </c>
      <c r="M5641" t="s">
        <v>25574</v>
      </c>
      <c r="N5641" t="s">
        <v>25575</v>
      </c>
      <c r="O5641" t="s">
        <v>78</v>
      </c>
      <c r="P5641">
        <v>10</v>
      </c>
      <c r="Q5641">
        <v>6</v>
      </c>
      <c r="R5641">
        <v>10</v>
      </c>
      <c r="S5641" t="s">
        <v>116</v>
      </c>
      <c r="T5641">
        <v>77.587000000000003</v>
      </c>
      <c r="U5641">
        <v>23679.5527</v>
      </c>
      <c r="V5641" t="s">
        <v>25576</v>
      </c>
      <c r="Y5641" t="s">
        <v>1498</v>
      </c>
      <c r="AI5641" s="18">
        <v>42987</v>
      </c>
    </row>
    <row r="5642" spans="1:37" hidden="1" outlineLevel="1" x14ac:dyDescent="0.3">
      <c r="A5642" s="25">
        <v>5638</v>
      </c>
      <c r="B5642" s="25" t="s">
        <v>66</v>
      </c>
      <c r="C5642" t="s">
        <v>67</v>
      </c>
      <c r="D5642" t="s">
        <v>23280</v>
      </c>
      <c r="E5642" t="s">
        <v>69</v>
      </c>
      <c r="F5642" s="48" t="s">
        <v>25577</v>
      </c>
      <c r="G5642" s="25" t="s">
        <v>1790</v>
      </c>
      <c r="H5642" t="s">
        <v>1980</v>
      </c>
      <c r="I5642" t="s">
        <v>564</v>
      </c>
      <c r="J5642" s="25" t="s">
        <v>828</v>
      </c>
      <c r="K5642" t="s">
        <v>6044</v>
      </c>
      <c r="L5642" t="s">
        <v>25578</v>
      </c>
      <c r="M5642" t="s">
        <v>25579</v>
      </c>
      <c r="N5642" t="s">
        <v>25580</v>
      </c>
      <c r="O5642" t="s">
        <v>78</v>
      </c>
      <c r="P5642">
        <v>1</v>
      </c>
      <c r="Q5642">
        <v>0</v>
      </c>
      <c r="R5642">
        <v>1</v>
      </c>
      <c r="S5642" t="s">
        <v>79</v>
      </c>
      <c r="T5642">
        <v>63.633299999999998</v>
      </c>
      <c r="U5642">
        <v>19420.87</v>
      </c>
      <c r="Y5642" t="s">
        <v>1498</v>
      </c>
      <c r="AB5642" t="s">
        <v>645</v>
      </c>
      <c r="AI5642" s="18">
        <v>42987</v>
      </c>
    </row>
    <row r="5643" spans="1:37" hidden="1" outlineLevel="1" x14ac:dyDescent="0.3">
      <c r="A5643" s="25">
        <v>5639</v>
      </c>
      <c r="B5643" s="25" t="s">
        <v>66</v>
      </c>
      <c r="C5643" t="s">
        <v>67</v>
      </c>
      <c r="D5643" t="s">
        <v>6414</v>
      </c>
      <c r="E5643" t="s">
        <v>69</v>
      </c>
      <c r="F5643" s="48" t="s">
        <v>25581</v>
      </c>
      <c r="G5643" s="25" t="s">
        <v>1790</v>
      </c>
      <c r="H5643" t="s">
        <v>1980</v>
      </c>
      <c r="I5643" t="s">
        <v>564</v>
      </c>
      <c r="J5643" s="25" t="s">
        <v>89</v>
      </c>
      <c r="K5643" t="s">
        <v>90</v>
      </c>
      <c r="L5643" t="s">
        <v>25582</v>
      </c>
      <c r="M5643" t="s">
        <v>25583</v>
      </c>
      <c r="N5643" t="s">
        <v>25584</v>
      </c>
      <c r="O5643" t="s">
        <v>78</v>
      </c>
      <c r="P5643">
        <v>2</v>
      </c>
      <c r="Q5643">
        <v>0</v>
      </c>
      <c r="R5643">
        <v>0</v>
      </c>
      <c r="S5643" t="s">
        <v>79</v>
      </c>
      <c r="T5643">
        <v>0.85</v>
      </c>
      <c r="U5643">
        <v>168.38499999999999</v>
      </c>
      <c r="V5643" t="s">
        <v>5342</v>
      </c>
      <c r="Y5643" t="s">
        <v>1498</v>
      </c>
      <c r="Z5643" s="25" t="s">
        <v>583</v>
      </c>
      <c r="AA5643" t="s">
        <v>6860</v>
      </c>
      <c r="AI5643" s="18">
        <v>42092</v>
      </c>
    </row>
    <row r="5644" spans="1:37" hidden="1" outlineLevel="1" x14ac:dyDescent="0.3">
      <c r="A5644" s="25">
        <v>5640</v>
      </c>
      <c r="B5644" s="25" t="s">
        <v>66</v>
      </c>
      <c r="C5644" t="s">
        <v>67</v>
      </c>
      <c r="D5644" t="s">
        <v>9620</v>
      </c>
      <c r="E5644" t="s">
        <v>69</v>
      </c>
      <c r="F5644" s="48" t="s">
        <v>25585</v>
      </c>
      <c r="G5644" s="25" t="s">
        <v>1790</v>
      </c>
      <c r="H5644" t="s">
        <v>1980</v>
      </c>
      <c r="I5644" t="s">
        <v>564</v>
      </c>
      <c r="J5644" s="25" t="s">
        <v>89</v>
      </c>
      <c r="K5644" t="s">
        <v>90</v>
      </c>
      <c r="L5644" t="s">
        <v>25586</v>
      </c>
      <c r="M5644" t="s">
        <v>25583</v>
      </c>
      <c r="N5644" t="s">
        <v>25584</v>
      </c>
      <c r="O5644" t="s">
        <v>78</v>
      </c>
      <c r="P5644">
        <v>2</v>
      </c>
      <c r="Q5644">
        <v>50</v>
      </c>
      <c r="R5644">
        <v>100</v>
      </c>
      <c r="S5644" t="s">
        <v>79</v>
      </c>
      <c r="T5644">
        <v>1.462</v>
      </c>
      <c r="U5644">
        <v>289.62220000000002</v>
      </c>
      <c r="V5644" t="s">
        <v>5342</v>
      </c>
      <c r="Y5644" t="s">
        <v>1498</v>
      </c>
      <c r="Z5644" s="25" t="s">
        <v>583</v>
      </c>
      <c r="AA5644" t="s">
        <v>6860</v>
      </c>
      <c r="AI5644" s="18">
        <v>42092</v>
      </c>
    </row>
    <row r="5645" spans="1:37" hidden="1" outlineLevel="1" x14ac:dyDescent="0.3">
      <c r="A5645" s="25">
        <v>5641</v>
      </c>
      <c r="B5645" s="25" t="s">
        <v>66</v>
      </c>
      <c r="C5645" t="s">
        <v>67</v>
      </c>
      <c r="D5645" t="s">
        <v>9620</v>
      </c>
      <c r="E5645" t="s">
        <v>69</v>
      </c>
      <c r="F5645" s="48" t="s">
        <v>25587</v>
      </c>
      <c r="G5645" s="25" t="s">
        <v>1790</v>
      </c>
      <c r="H5645" t="s">
        <v>1980</v>
      </c>
      <c r="I5645" t="s">
        <v>564</v>
      </c>
      <c r="J5645" s="25" t="s">
        <v>89</v>
      </c>
      <c r="K5645" t="s">
        <v>90</v>
      </c>
      <c r="L5645" t="s">
        <v>25588</v>
      </c>
      <c r="M5645" t="s">
        <v>25583</v>
      </c>
      <c r="N5645" t="s">
        <v>25584</v>
      </c>
      <c r="O5645" t="s">
        <v>78</v>
      </c>
      <c r="P5645">
        <v>1</v>
      </c>
      <c r="Q5645">
        <v>50</v>
      </c>
      <c r="R5645">
        <v>100</v>
      </c>
      <c r="S5645" t="s">
        <v>79</v>
      </c>
      <c r="T5645">
        <v>1.4195</v>
      </c>
      <c r="U5645">
        <v>281.20299999999997</v>
      </c>
      <c r="V5645" t="s">
        <v>5342</v>
      </c>
      <c r="Y5645" t="s">
        <v>1498</v>
      </c>
      <c r="Z5645" s="25" t="s">
        <v>583</v>
      </c>
      <c r="AA5645" t="s">
        <v>6860</v>
      </c>
      <c r="AI5645" s="18">
        <v>42092</v>
      </c>
    </row>
    <row r="5646" spans="1:37" hidden="1" outlineLevel="1" x14ac:dyDescent="0.3">
      <c r="A5646" s="25">
        <v>5642</v>
      </c>
      <c r="B5646" s="25" t="s">
        <v>66</v>
      </c>
      <c r="C5646" t="s">
        <v>67</v>
      </c>
      <c r="D5646" t="s">
        <v>9620</v>
      </c>
      <c r="E5646" t="s">
        <v>69</v>
      </c>
      <c r="F5646" s="48" t="s">
        <v>25589</v>
      </c>
      <c r="G5646" s="25" t="s">
        <v>1790</v>
      </c>
      <c r="H5646" t="s">
        <v>1980</v>
      </c>
      <c r="I5646" t="s">
        <v>564</v>
      </c>
      <c r="J5646" s="25" t="s">
        <v>89</v>
      </c>
      <c r="K5646" t="s">
        <v>90</v>
      </c>
      <c r="L5646" t="s">
        <v>25590</v>
      </c>
      <c r="M5646" t="s">
        <v>25583</v>
      </c>
      <c r="N5646" t="s">
        <v>25584</v>
      </c>
      <c r="O5646" t="s">
        <v>78</v>
      </c>
      <c r="P5646">
        <v>3</v>
      </c>
      <c r="Q5646">
        <v>0</v>
      </c>
      <c r="R5646">
        <v>0</v>
      </c>
      <c r="S5646" t="s">
        <v>79</v>
      </c>
      <c r="T5646">
        <v>2.21</v>
      </c>
      <c r="U5646">
        <v>437.80099999999999</v>
      </c>
      <c r="V5646" t="s">
        <v>5342</v>
      </c>
      <c r="Y5646" t="s">
        <v>1498</v>
      </c>
      <c r="Z5646" s="25" t="s">
        <v>583</v>
      </c>
      <c r="AA5646" t="s">
        <v>6860</v>
      </c>
      <c r="AI5646" s="18">
        <v>42092</v>
      </c>
    </row>
    <row r="5647" spans="1:37" hidden="1" outlineLevel="1" x14ac:dyDescent="0.3">
      <c r="A5647" s="25">
        <v>5643</v>
      </c>
      <c r="B5647" s="25" t="s">
        <v>66</v>
      </c>
      <c r="C5647" t="s">
        <v>67</v>
      </c>
      <c r="D5647" t="s">
        <v>9620</v>
      </c>
      <c r="E5647" t="s">
        <v>69</v>
      </c>
      <c r="F5647" s="48" t="s">
        <v>25591</v>
      </c>
      <c r="G5647" s="25" t="s">
        <v>1790</v>
      </c>
      <c r="H5647" t="s">
        <v>1980</v>
      </c>
      <c r="I5647" t="s">
        <v>564</v>
      </c>
      <c r="J5647" s="25" t="s">
        <v>89</v>
      </c>
      <c r="K5647" t="s">
        <v>90</v>
      </c>
      <c r="L5647" t="s">
        <v>25592</v>
      </c>
      <c r="M5647" t="s">
        <v>25583</v>
      </c>
      <c r="N5647" t="s">
        <v>25584</v>
      </c>
      <c r="O5647" t="s">
        <v>78</v>
      </c>
      <c r="P5647">
        <v>4</v>
      </c>
      <c r="Q5647">
        <v>0</v>
      </c>
      <c r="R5647">
        <v>0</v>
      </c>
      <c r="S5647" t="s">
        <v>79</v>
      </c>
      <c r="T5647">
        <v>1.6659999999999999</v>
      </c>
      <c r="U5647">
        <v>330.03460000000001</v>
      </c>
      <c r="V5647" t="s">
        <v>5342</v>
      </c>
      <c r="Y5647" t="s">
        <v>1498</v>
      </c>
      <c r="Z5647" s="25" t="s">
        <v>583</v>
      </c>
      <c r="AA5647" t="s">
        <v>6860</v>
      </c>
      <c r="AI5647" s="18">
        <v>42092</v>
      </c>
    </row>
    <row r="5648" spans="1:37" hidden="1" outlineLevel="1" x14ac:dyDescent="0.3">
      <c r="A5648" s="25">
        <v>5644</v>
      </c>
      <c r="B5648" s="25" t="s">
        <v>66</v>
      </c>
      <c r="C5648" t="s">
        <v>67</v>
      </c>
      <c r="D5648" t="s">
        <v>25593</v>
      </c>
      <c r="E5648" t="s">
        <v>69</v>
      </c>
      <c r="F5648" s="48" t="s">
        <v>25594</v>
      </c>
      <c r="G5648" s="25" t="s">
        <v>1790</v>
      </c>
      <c r="H5648" t="s">
        <v>1980</v>
      </c>
      <c r="I5648" t="s">
        <v>564</v>
      </c>
      <c r="J5648" s="25" t="s">
        <v>89</v>
      </c>
      <c r="K5648" t="s">
        <v>90</v>
      </c>
      <c r="L5648" t="s">
        <v>25595</v>
      </c>
      <c r="M5648" t="s">
        <v>25583</v>
      </c>
      <c r="N5648" t="s">
        <v>25584</v>
      </c>
      <c r="O5648" t="s">
        <v>78</v>
      </c>
      <c r="P5648">
        <v>4</v>
      </c>
      <c r="Q5648">
        <v>0</v>
      </c>
      <c r="R5648">
        <v>0</v>
      </c>
      <c r="S5648" t="s">
        <v>79</v>
      </c>
      <c r="T5648">
        <v>1.4552</v>
      </c>
      <c r="U5648">
        <v>288.27510000000001</v>
      </c>
      <c r="V5648" t="s">
        <v>5342</v>
      </c>
      <c r="Y5648" t="s">
        <v>1498</v>
      </c>
      <c r="Z5648" s="25" t="s">
        <v>583</v>
      </c>
      <c r="AA5648" t="s">
        <v>6860</v>
      </c>
      <c r="AI5648" s="18">
        <v>42092</v>
      </c>
    </row>
    <row r="5649" spans="1:43" hidden="1" outlineLevel="1" x14ac:dyDescent="0.3">
      <c r="A5649" s="25">
        <v>5645</v>
      </c>
      <c r="B5649" s="25" t="s">
        <v>66</v>
      </c>
      <c r="C5649" t="s">
        <v>67</v>
      </c>
      <c r="D5649" t="s">
        <v>25593</v>
      </c>
      <c r="E5649" t="s">
        <v>69</v>
      </c>
      <c r="F5649" s="48" t="s">
        <v>25596</v>
      </c>
      <c r="G5649" s="25" t="s">
        <v>1790</v>
      </c>
      <c r="H5649" t="s">
        <v>1980</v>
      </c>
      <c r="I5649" t="s">
        <v>564</v>
      </c>
      <c r="J5649" s="25" t="s">
        <v>89</v>
      </c>
      <c r="K5649" t="s">
        <v>90</v>
      </c>
      <c r="L5649" t="s">
        <v>25597</v>
      </c>
      <c r="M5649" t="s">
        <v>25583</v>
      </c>
      <c r="N5649" t="s">
        <v>25584</v>
      </c>
      <c r="O5649" t="s">
        <v>78</v>
      </c>
      <c r="P5649">
        <v>4</v>
      </c>
      <c r="Q5649">
        <v>50</v>
      </c>
      <c r="R5649">
        <v>100</v>
      </c>
      <c r="S5649" t="s">
        <v>79</v>
      </c>
      <c r="T5649">
        <v>1.7765</v>
      </c>
      <c r="U5649">
        <v>351.92469999999997</v>
      </c>
      <c r="V5649" t="s">
        <v>5342</v>
      </c>
      <c r="Y5649" t="s">
        <v>1498</v>
      </c>
      <c r="Z5649" s="25" t="s">
        <v>583</v>
      </c>
      <c r="AA5649" t="s">
        <v>6860</v>
      </c>
      <c r="AI5649" s="18">
        <v>42092</v>
      </c>
    </row>
    <row r="5650" spans="1:43" hidden="1" outlineLevel="1" x14ac:dyDescent="0.3">
      <c r="A5650" s="25">
        <v>5646</v>
      </c>
      <c r="B5650" s="25" t="s">
        <v>66</v>
      </c>
      <c r="C5650" t="s">
        <v>67</v>
      </c>
      <c r="D5650" t="s">
        <v>25593</v>
      </c>
      <c r="E5650" t="s">
        <v>69</v>
      </c>
      <c r="F5650" s="48" t="s">
        <v>25598</v>
      </c>
      <c r="G5650" s="25" t="s">
        <v>1790</v>
      </c>
      <c r="H5650" t="s">
        <v>1980</v>
      </c>
      <c r="I5650" t="s">
        <v>564</v>
      </c>
      <c r="J5650" s="25" t="s">
        <v>89</v>
      </c>
      <c r="K5650" t="s">
        <v>90</v>
      </c>
      <c r="L5650" t="s">
        <v>25599</v>
      </c>
      <c r="M5650" t="s">
        <v>25583</v>
      </c>
      <c r="N5650" t="s">
        <v>25584</v>
      </c>
      <c r="O5650" t="s">
        <v>78</v>
      </c>
      <c r="P5650">
        <v>1</v>
      </c>
      <c r="Q5650">
        <v>50</v>
      </c>
      <c r="R5650">
        <v>100</v>
      </c>
      <c r="S5650" t="s">
        <v>79</v>
      </c>
      <c r="T5650">
        <v>1.802</v>
      </c>
      <c r="U5650">
        <v>356.97620000000001</v>
      </c>
      <c r="V5650" t="s">
        <v>5342</v>
      </c>
      <c r="Y5650" t="s">
        <v>1498</v>
      </c>
      <c r="Z5650" s="25" t="s">
        <v>583</v>
      </c>
      <c r="AA5650" t="s">
        <v>6860</v>
      </c>
      <c r="AI5650" s="18">
        <v>42092</v>
      </c>
    </row>
    <row r="5651" spans="1:43" hidden="1" outlineLevel="1" x14ac:dyDescent="0.3">
      <c r="A5651" s="25">
        <v>5647</v>
      </c>
      <c r="B5651" s="25" t="s">
        <v>66</v>
      </c>
      <c r="C5651" t="s">
        <v>67</v>
      </c>
      <c r="D5651" t="s">
        <v>25600</v>
      </c>
      <c r="E5651" t="s">
        <v>69</v>
      </c>
      <c r="F5651" s="48" t="s">
        <v>25601</v>
      </c>
      <c r="G5651" s="25" t="s">
        <v>1790</v>
      </c>
      <c r="H5651" t="s">
        <v>1980</v>
      </c>
      <c r="I5651" t="s">
        <v>564</v>
      </c>
      <c r="J5651" s="25" t="s">
        <v>89</v>
      </c>
      <c r="K5651" t="s">
        <v>90</v>
      </c>
      <c r="L5651" t="s">
        <v>25602</v>
      </c>
      <c r="M5651" t="s">
        <v>25583</v>
      </c>
      <c r="N5651" t="s">
        <v>25603</v>
      </c>
      <c r="O5651" t="s">
        <v>78</v>
      </c>
      <c r="P5651">
        <v>3</v>
      </c>
      <c r="Q5651">
        <v>0</v>
      </c>
      <c r="R5651">
        <v>0</v>
      </c>
      <c r="S5651" t="s">
        <v>79</v>
      </c>
      <c r="T5651">
        <v>1.1305000000000001</v>
      </c>
      <c r="U5651">
        <v>223.9521</v>
      </c>
      <c r="V5651" t="s">
        <v>5342</v>
      </c>
      <c r="Y5651" t="s">
        <v>1498</v>
      </c>
      <c r="Z5651" s="25" t="s">
        <v>583</v>
      </c>
      <c r="AA5651" t="s">
        <v>6860</v>
      </c>
      <c r="AI5651" s="18">
        <v>42092</v>
      </c>
    </row>
    <row r="5652" spans="1:43" hidden="1" outlineLevel="1" x14ac:dyDescent="0.3">
      <c r="A5652" s="25">
        <v>5648</v>
      </c>
      <c r="B5652" s="25" t="s">
        <v>66</v>
      </c>
      <c r="C5652" t="s">
        <v>67</v>
      </c>
      <c r="D5652" t="s">
        <v>25604</v>
      </c>
      <c r="E5652" t="s">
        <v>69</v>
      </c>
      <c r="F5652" s="48" t="s">
        <v>25605</v>
      </c>
      <c r="G5652" s="25" t="s">
        <v>1790</v>
      </c>
      <c r="H5652" t="s">
        <v>1980</v>
      </c>
      <c r="I5652" t="s">
        <v>564</v>
      </c>
      <c r="J5652" s="25" t="s">
        <v>89</v>
      </c>
      <c r="K5652" t="s">
        <v>90</v>
      </c>
      <c r="L5652" t="s">
        <v>25606</v>
      </c>
      <c r="M5652" t="s">
        <v>25583</v>
      </c>
      <c r="N5652" t="s">
        <v>25603</v>
      </c>
      <c r="O5652" t="s">
        <v>78</v>
      </c>
      <c r="P5652">
        <v>15</v>
      </c>
      <c r="Q5652">
        <v>0</v>
      </c>
      <c r="R5652">
        <v>0</v>
      </c>
      <c r="S5652" t="s">
        <v>79</v>
      </c>
      <c r="T5652">
        <v>1.1475</v>
      </c>
      <c r="U5652">
        <v>227.31979999999999</v>
      </c>
      <c r="V5652" t="s">
        <v>5342</v>
      </c>
      <c r="Y5652" t="s">
        <v>1498</v>
      </c>
      <c r="Z5652" s="25" t="s">
        <v>583</v>
      </c>
      <c r="AA5652" t="s">
        <v>6860</v>
      </c>
      <c r="AI5652" s="18">
        <v>42092</v>
      </c>
    </row>
    <row r="5653" spans="1:43" hidden="1" outlineLevel="1" x14ac:dyDescent="0.3">
      <c r="A5653" s="25">
        <v>5649</v>
      </c>
      <c r="B5653" s="25" t="s">
        <v>66</v>
      </c>
      <c r="C5653" t="s">
        <v>67</v>
      </c>
      <c r="D5653" t="s">
        <v>25607</v>
      </c>
      <c r="E5653" t="s">
        <v>69</v>
      </c>
      <c r="F5653" s="48" t="s">
        <v>25608</v>
      </c>
      <c r="G5653" s="25" t="s">
        <v>1790</v>
      </c>
      <c r="H5653" t="s">
        <v>1980</v>
      </c>
      <c r="I5653" t="s">
        <v>564</v>
      </c>
      <c r="J5653" s="25" t="s">
        <v>89</v>
      </c>
      <c r="K5653" t="s">
        <v>90</v>
      </c>
      <c r="L5653" t="s">
        <v>25609</v>
      </c>
      <c r="M5653" t="s">
        <v>25583</v>
      </c>
      <c r="N5653" t="s">
        <v>25603</v>
      </c>
      <c r="O5653" t="s">
        <v>78</v>
      </c>
      <c r="P5653">
        <v>1</v>
      </c>
      <c r="Q5653">
        <v>50</v>
      </c>
      <c r="R5653">
        <v>100</v>
      </c>
      <c r="S5653" t="s">
        <v>79</v>
      </c>
      <c r="T5653">
        <v>1.2665</v>
      </c>
      <c r="U5653">
        <v>250.8937</v>
      </c>
      <c r="V5653" t="s">
        <v>5342</v>
      </c>
      <c r="Y5653" t="s">
        <v>1498</v>
      </c>
      <c r="Z5653" s="25" t="s">
        <v>583</v>
      </c>
      <c r="AA5653" t="s">
        <v>6860</v>
      </c>
      <c r="AI5653" s="18">
        <v>42092</v>
      </c>
    </row>
    <row r="5654" spans="1:43" hidden="1" outlineLevel="1" x14ac:dyDescent="0.3">
      <c r="A5654" s="25">
        <v>5650</v>
      </c>
      <c r="B5654" s="25" t="s">
        <v>66</v>
      </c>
      <c r="C5654" t="s">
        <v>67</v>
      </c>
      <c r="D5654" t="s">
        <v>25600</v>
      </c>
      <c r="E5654" t="s">
        <v>69</v>
      </c>
      <c r="F5654" s="48" t="s">
        <v>25610</v>
      </c>
      <c r="G5654" s="25" t="s">
        <v>1790</v>
      </c>
      <c r="H5654" t="s">
        <v>1980</v>
      </c>
      <c r="I5654" t="s">
        <v>564</v>
      </c>
      <c r="J5654" s="25" t="s">
        <v>89</v>
      </c>
      <c r="K5654" t="s">
        <v>90</v>
      </c>
      <c r="L5654" t="s">
        <v>25611</v>
      </c>
      <c r="M5654" t="s">
        <v>25583</v>
      </c>
      <c r="N5654" t="s">
        <v>25612</v>
      </c>
      <c r="O5654" t="s">
        <v>78</v>
      </c>
      <c r="P5654">
        <v>16</v>
      </c>
      <c r="Q5654">
        <v>0</v>
      </c>
      <c r="R5654">
        <v>0</v>
      </c>
      <c r="S5654" t="s">
        <v>79</v>
      </c>
      <c r="T5654">
        <v>3.536</v>
      </c>
      <c r="U5654">
        <v>700.48159999999996</v>
      </c>
      <c r="V5654" t="s">
        <v>5342</v>
      </c>
      <c r="Y5654" t="s">
        <v>1498</v>
      </c>
      <c r="Z5654" s="25" t="s">
        <v>583</v>
      </c>
      <c r="AA5654" t="s">
        <v>6860</v>
      </c>
      <c r="AI5654" s="18">
        <v>42092</v>
      </c>
    </row>
    <row r="5655" spans="1:43" hidden="1" outlineLevel="1" x14ac:dyDescent="0.3">
      <c r="A5655" s="25">
        <v>5651</v>
      </c>
      <c r="B5655" s="25" t="s">
        <v>66</v>
      </c>
      <c r="C5655" t="s">
        <v>67</v>
      </c>
      <c r="D5655" t="s">
        <v>25607</v>
      </c>
      <c r="E5655" t="s">
        <v>69</v>
      </c>
      <c r="F5655" s="48" t="s">
        <v>25613</v>
      </c>
      <c r="G5655" s="25" t="s">
        <v>1790</v>
      </c>
      <c r="H5655" t="s">
        <v>1980</v>
      </c>
      <c r="I5655" t="s">
        <v>564</v>
      </c>
      <c r="J5655" s="25" t="s">
        <v>89</v>
      </c>
      <c r="K5655" t="s">
        <v>90</v>
      </c>
      <c r="L5655" t="s">
        <v>25614</v>
      </c>
      <c r="M5655" t="s">
        <v>25583</v>
      </c>
      <c r="N5655" t="s">
        <v>25584</v>
      </c>
      <c r="O5655" t="s">
        <v>78</v>
      </c>
      <c r="P5655">
        <v>2</v>
      </c>
      <c r="Q5655">
        <v>50</v>
      </c>
      <c r="R5655">
        <v>100</v>
      </c>
      <c r="S5655" t="s">
        <v>79</v>
      </c>
      <c r="T5655">
        <v>5.0744999999999996</v>
      </c>
      <c r="U5655">
        <v>1005.2585</v>
      </c>
      <c r="V5655" t="s">
        <v>5342</v>
      </c>
      <c r="Y5655" t="s">
        <v>1498</v>
      </c>
      <c r="Z5655" s="25" t="s">
        <v>583</v>
      </c>
      <c r="AA5655" t="s">
        <v>6860</v>
      </c>
      <c r="AI5655" s="18">
        <v>42092</v>
      </c>
    </row>
    <row r="5656" spans="1:43" hidden="1" outlineLevel="1" x14ac:dyDescent="0.3">
      <c r="A5656" s="25">
        <v>5652</v>
      </c>
      <c r="B5656" s="25" t="s">
        <v>66</v>
      </c>
      <c r="C5656" t="s">
        <v>67</v>
      </c>
      <c r="D5656" t="s">
        <v>25615</v>
      </c>
      <c r="E5656" t="s">
        <v>69</v>
      </c>
      <c r="F5656" s="48" t="s">
        <v>25616</v>
      </c>
      <c r="G5656" s="25" t="s">
        <v>1790</v>
      </c>
      <c r="H5656" t="s">
        <v>1980</v>
      </c>
      <c r="I5656" t="s">
        <v>564</v>
      </c>
      <c r="J5656" s="25" t="s">
        <v>74</v>
      </c>
      <c r="K5656" t="s">
        <v>75</v>
      </c>
      <c r="L5656" t="s">
        <v>25617</v>
      </c>
      <c r="M5656" t="s">
        <v>25618</v>
      </c>
      <c r="N5656" t="s">
        <v>25619</v>
      </c>
      <c r="O5656" t="s">
        <v>78</v>
      </c>
      <c r="P5656">
        <v>6</v>
      </c>
      <c r="Q5656">
        <v>3</v>
      </c>
      <c r="R5656">
        <v>6</v>
      </c>
      <c r="S5656" t="s">
        <v>79</v>
      </c>
      <c r="T5656">
        <v>86.738100000000003</v>
      </c>
      <c r="U5656">
        <v>26482.01</v>
      </c>
      <c r="V5656" t="s">
        <v>6697</v>
      </c>
      <c r="Y5656" t="s">
        <v>23486</v>
      </c>
      <c r="Z5656" s="25" t="s">
        <v>583</v>
      </c>
      <c r="AA5656" t="s">
        <v>6860</v>
      </c>
      <c r="AI5656" s="18">
        <v>43316</v>
      </c>
    </row>
    <row r="5657" spans="1:43" hidden="1" outlineLevel="1" x14ac:dyDescent="0.3">
      <c r="A5657" s="25">
        <v>5653</v>
      </c>
      <c r="B5657" s="25" t="s">
        <v>66</v>
      </c>
      <c r="C5657" t="s">
        <v>67</v>
      </c>
      <c r="D5657" t="s">
        <v>25620</v>
      </c>
      <c r="E5657" t="s">
        <v>69</v>
      </c>
      <c r="F5657" s="48" t="s">
        <v>25621</v>
      </c>
      <c r="G5657" s="25" t="s">
        <v>1790</v>
      </c>
      <c r="H5657" t="s">
        <v>1980</v>
      </c>
      <c r="I5657" t="s">
        <v>564</v>
      </c>
      <c r="J5657" s="25" t="s">
        <v>74</v>
      </c>
      <c r="K5657" t="s">
        <v>75</v>
      </c>
      <c r="L5657" t="s">
        <v>25622</v>
      </c>
      <c r="M5657" t="s">
        <v>25623</v>
      </c>
      <c r="N5657" t="s">
        <v>25624</v>
      </c>
      <c r="O5657" t="s">
        <v>78</v>
      </c>
      <c r="P5657">
        <v>28</v>
      </c>
      <c r="Q5657">
        <v>7</v>
      </c>
      <c r="R5657">
        <v>28</v>
      </c>
      <c r="S5657" t="s">
        <v>79</v>
      </c>
      <c r="T5657">
        <v>3.2389000000000001</v>
      </c>
      <c r="U5657">
        <v>988.51900000000001</v>
      </c>
      <c r="V5657" t="s">
        <v>25625</v>
      </c>
      <c r="Y5657" t="s">
        <v>23486</v>
      </c>
      <c r="Z5657" s="25" t="s">
        <v>583</v>
      </c>
      <c r="AA5657" t="s">
        <v>6860</v>
      </c>
      <c r="AI5657" s="18">
        <v>43002</v>
      </c>
    </row>
    <row r="5658" spans="1:43" hidden="1" outlineLevel="1" x14ac:dyDescent="0.3">
      <c r="A5658" s="25">
        <v>5654</v>
      </c>
      <c r="B5658" s="25" t="s">
        <v>66</v>
      </c>
      <c r="C5658" t="s">
        <v>67</v>
      </c>
      <c r="D5658" t="s">
        <v>7129</v>
      </c>
      <c r="E5658" t="s">
        <v>69</v>
      </c>
      <c r="F5658" s="48" t="s">
        <v>25626</v>
      </c>
      <c r="G5658" s="25" t="s">
        <v>1790</v>
      </c>
      <c r="H5658" t="s">
        <v>1980</v>
      </c>
      <c r="I5658" t="s">
        <v>564</v>
      </c>
      <c r="J5658" s="25" t="s">
        <v>74</v>
      </c>
      <c r="K5658" t="s">
        <v>75</v>
      </c>
      <c r="L5658" t="s">
        <v>25627</v>
      </c>
      <c r="M5658" t="s">
        <v>25623</v>
      </c>
      <c r="N5658" t="s">
        <v>25628</v>
      </c>
      <c r="O5658" t="s">
        <v>78</v>
      </c>
      <c r="P5658">
        <v>27</v>
      </c>
      <c r="Q5658">
        <v>0</v>
      </c>
      <c r="R5658">
        <v>0</v>
      </c>
      <c r="S5658" t="s">
        <v>79</v>
      </c>
      <c r="T5658">
        <v>3.7517</v>
      </c>
      <c r="U5658">
        <v>1145.018</v>
      </c>
      <c r="V5658" t="s">
        <v>25625</v>
      </c>
      <c r="Y5658" t="s">
        <v>23486</v>
      </c>
      <c r="Z5658" s="25" t="s">
        <v>583</v>
      </c>
      <c r="AA5658" t="s">
        <v>6860</v>
      </c>
      <c r="AI5658" s="18">
        <v>43002</v>
      </c>
      <c r="AJ5658" s="18">
        <v>44515</v>
      </c>
    </row>
    <row r="5659" spans="1:43" hidden="1" outlineLevel="1" x14ac:dyDescent="0.3">
      <c r="A5659" s="25">
        <v>5655</v>
      </c>
      <c r="B5659" s="25" t="s">
        <v>66</v>
      </c>
      <c r="C5659" t="s">
        <v>67</v>
      </c>
      <c r="D5659" t="s">
        <v>22179</v>
      </c>
      <c r="E5659" t="s">
        <v>69</v>
      </c>
      <c r="F5659" s="48" t="s">
        <v>25629</v>
      </c>
      <c r="G5659" s="25" t="s">
        <v>1790</v>
      </c>
      <c r="H5659" t="s">
        <v>1980</v>
      </c>
      <c r="I5659" t="s">
        <v>564</v>
      </c>
      <c r="J5659" s="25" t="s">
        <v>74</v>
      </c>
      <c r="K5659" t="s">
        <v>75</v>
      </c>
      <c r="L5659" t="s">
        <v>25630</v>
      </c>
      <c r="M5659" t="s">
        <v>25623</v>
      </c>
      <c r="N5659" t="s">
        <v>25628</v>
      </c>
      <c r="O5659" t="s">
        <v>78</v>
      </c>
      <c r="P5659">
        <v>16</v>
      </c>
      <c r="Q5659">
        <v>0</v>
      </c>
      <c r="R5659">
        <v>0</v>
      </c>
      <c r="S5659" t="s">
        <v>79</v>
      </c>
      <c r="T5659">
        <v>0</v>
      </c>
      <c r="U5659">
        <v>0</v>
      </c>
      <c r="V5659" t="s">
        <v>25625</v>
      </c>
      <c r="Y5659" t="s">
        <v>23486</v>
      </c>
      <c r="Z5659" s="25" t="s">
        <v>583</v>
      </c>
      <c r="AA5659" t="s">
        <v>6860</v>
      </c>
      <c r="AI5659" s="18">
        <v>43372</v>
      </c>
      <c r="AJ5659" s="18">
        <v>45081</v>
      </c>
      <c r="AP5659">
        <v>-4</v>
      </c>
      <c r="AQ5659">
        <v>1</v>
      </c>
    </row>
    <row r="5660" spans="1:43" hidden="1" outlineLevel="1" x14ac:dyDescent="0.3">
      <c r="A5660" s="25">
        <v>5656</v>
      </c>
      <c r="B5660" s="25" t="s">
        <v>66</v>
      </c>
      <c r="C5660" t="s">
        <v>67</v>
      </c>
      <c r="D5660" t="s">
        <v>25631</v>
      </c>
      <c r="E5660" t="s">
        <v>69</v>
      </c>
      <c r="F5660" s="48" t="s">
        <v>25632</v>
      </c>
      <c r="G5660" s="25" t="s">
        <v>1790</v>
      </c>
      <c r="H5660" t="s">
        <v>1980</v>
      </c>
      <c r="I5660" t="s">
        <v>564</v>
      </c>
      <c r="J5660" s="25" t="s">
        <v>74</v>
      </c>
      <c r="K5660" t="s">
        <v>75</v>
      </c>
      <c r="L5660" t="s">
        <v>25633</v>
      </c>
      <c r="M5660" t="s">
        <v>25623</v>
      </c>
      <c r="N5660" t="s">
        <v>25628</v>
      </c>
      <c r="O5660" t="s">
        <v>78</v>
      </c>
      <c r="P5660">
        <v>5</v>
      </c>
      <c r="Q5660">
        <v>10</v>
      </c>
      <c r="R5660">
        <v>20</v>
      </c>
      <c r="S5660" t="s">
        <v>79</v>
      </c>
      <c r="T5660">
        <v>1.8191999999999999</v>
      </c>
      <c r="U5660">
        <v>556.66099999999994</v>
      </c>
      <c r="V5660" t="s">
        <v>25625</v>
      </c>
      <c r="Y5660" t="s">
        <v>23486</v>
      </c>
      <c r="Z5660" s="25" t="s">
        <v>583</v>
      </c>
      <c r="AA5660" t="s">
        <v>6860</v>
      </c>
      <c r="AI5660" s="18">
        <v>43406</v>
      </c>
      <c r="AJ5660" s="18">
        <v>44999</v>
      </c>
      <c r="AP5660">
        <v>-11</v>
      </c>
      <c r="AQ5660">
        <v>2</v>
      </c>
    </row>
    <row r="5661" spans="1:43" hidden="1" outlineLevel="1" x14ac:dyDescent="0.3">
      <c r="A5661" s="25">
        <v>5657</v>
      </c>
      <c r="B5661" s="25" t="s">
        <v>66</v>
      </c>
      <c r="C5661" t="s">
        <v>67</v>
      </c>
      <c r="D5661" t="s">
        <v>25634</v>
      </c>
      <c r="E5661" t="s">
        <v>69</v>
      </c>
      <c r="F5661" s="48" t="s">
        <v>25635</v>
      </c>
      <c r="G5661" s="25" t="s">
        <v>1790</v>
      </c>
      <c r="H5661" t="s">
        <v>1980</v>
      </c>
      <c r="I5661" t="s">
        <v>564</v>
      </c>
      <c r="J5661" s="25" t="s">
        <v>74</v>
      </c>
      <c r="K5661" t="s">
        <v>75</v>
      </c>
      <c r="L5661" t="s">
        <v>25636</v>
      </c>
      <c r="M5661" t="s">
        <v>25623</v>
      </c>
      <c r="N5661" t="s">
        <v>25628</v>
      </c>
      <c r="O5661" t="s">
        <v>78</v>
      </c>
      <c r="P5661">
        <v>26</v>
      </c>
      <c r="Q5661">
        <v>20</v>
      </c>
      <c r="R5661">
        <v>30</v>
      </c>
      <c r="S5661" t="s">
        <v>79</v>
      </c>
      <c r="T5661">
        <v>0</v>
      </c>
      <c r="U5661">
        <v>0</v>
      </c>
      <c r="V5661" t="s">
        <v>25625</v>
      </c>
      <c r="Y5661" t="s">
        <v>23486</v>
      </c>
      <c r="Z5661" s="25" t="s">
        <v>583</v>
      </c>
      <c r="AA5661" t="s">
        <v>6860</v>
      </c>
      <c r="AI5661" s="18">
        <v>43416</v>
      </c>
      <c r="AJ5661" s="18">
        <v>45087</v>
      </c>
      <c r="AP5661">
        <v>-4</v>
      </c>
      <c r="AQ5661">
        <v>1</v>
      </c>
    </row>
    <row r="5662" spans="1:43" hidden="1" outlineLevel="1" x14ac:dyDescent="0.3">
      <c r="A5662" s="25">
        <v>5658</v>
      </c>
      <c r="B5662" s="25" t="s">
        <v>66</v>
      </c>
      <c r="C5662" t="s">
        <v>67</v>
      </c>
      <c r="D5662" t="s">
        <v>25637</v>
      </c>
      <c r="E5662" t="s">
        <v>69</v>
      </c>
      <c r="F5662" s="48" t="s">
        <v>25638</v>
      </c>
      <c r="G5662" s="25" t="s">
        <v>1790</v>
      </c>
      <c r="H5662" t="s">
        <v>1980</v>
      </c>
      <c r="I5662" t="s">
        <v>564</v>
      </c>
      <c r="J5662" s="25" t="s">
        <v>74</v>
      </c>
      <c r="K5662" t="s">
        <v>75</v>
      </c>
      <c r="L5662" t="s">
        <v>25639</v>
      </c>
      <c r="M5662" t="s">
        <v>25618</v>
      </c>
      <c r="N5662" t="s">
        <v>25640</v>
      </c>
      <c r="O5662" t="s">
        <v>78</v>
      </c>
      <c r="P5662">
        <v>12</v>
      </c>
      <c r="Q5662">
        <v>0</v>
      </c>
      <c r="R5662">
        <v>0</v>
      </c>
      <c r="S5662" t="s">
        <v>79</v>
      </c>
      <c r="T5662">
        <v>68.776200000000003</v>
      </c>
      <c r="U5662">
        <v>13514.531800000001</v>
      </c>
      <c r="V5662" t="s">
        <v>25641</v>
      </c>
      <c r="Y5662" t="s">
        <v>23486</v>
      </c>
      <c r="Z5662" s="25" t="s">
        <v>583</v>
      </c>
      <c r="AA5662" t="s">
        <v>6860</v>
      </c>
      <c r="AI5662" s="18">
        <v>42391</v>
      </c>
      <c r="AJ5662" s="18">
        <v>45818</v>
      </c>
      <c r="AK5662" s="18">
        <v>42426</v>
      </c>
      <c r="AL5662">
        <v>-26</v>
      </c>
      <c r="AM5662">
        <v>5</v>
      </c>
    </row>
    <row r="5663" spans="1:43" hidden="1" outlineLevel="1" x14ac:dyDescent="0.3">
      <c r="A5663" s="25">
        <v>5659</v>
      </c>
      <c r="B5663" s="25" t="s">
        <v>66</v>
      </c>
      <c r="C5663" t="s">
        <v>67</v>
      </c>
      <c r="D5663" t="s">
        <v>25642</v>
      </c>
      <c r="E5663" t="s">
        <v>69</v>
      </c>
      <c r="F5663" s="48" t="s">
        <v>25643</v>
      </c>
      <c r="G5663" s="25" t="s">
        <v>1790</v>
      </c>
      <c r="H5663" t="s">
        <v>1980</v>
      </c>
      <c r="I5663" t="s">
        <v>564</v>
      </c>
      <c r="J5663" s="25" t="s">
        <v>89</v>
      </c>
      <c r="K5663" t="s">
        <v>90</v>
      </c>
      <c r="L5663" t="s">
        <v>25644</v>
      </c>
      <c r="M5663" t="s">
        <v>25583</v>
      </c>
      <c r="N5663" t="s">
        <v>25645</v>
      </c>
      <c r="O5663" t="s">
        <v>78</v>
      </c>
      <c r="P5663">
        <v>4</v>
      </c>
      <c r="Q5663">
        <v>0</v>
      </c>
      <c r="R5663">
        <v>0</v>
      </c>
      <c r="S5663" t="s">
        <v>79</v>
      </c>
      <c r="T5663">
        <v>87.99</v>
      </c>
      <c r="U5663">
        <v>26955.736499999999</v>
      </c>
      <c r="V5663" t="s">
        <v>25646</v>
      </c>
      <c r="Y5663" t="s">
        <v>1498</v>
      </c>
      <c r="AB5663" t="s">
        <v>1925</v>
      </c>
      <c r="AI5663" s="18">
        <v>43310</v>
      </c>
      <c r="AK5663" s="18">
        <v>43364</v>
      </c>
    </row>
    <row r="5664" spans="1:43" hidden="1" outlineLevel="1" x14ac:dyDescent="0.3">
      <c r="A5664" s="25">
        <v>5660</v>
      </c>
      <c r="B5664" s="25" t="s">
        <v>66</v>
      </c>
      <c r="C5664" t="s">
        <v>67</v>
      </c>
      <c r="D5664" t="s">
        <v>25647</v>
      </c>
      <c r="E5664" t="s">
        <v>69</v>
      </c>
      <c r="F5664" s="48" t="s">
        <v>25648</v>
      </c>
      <c r="G5664" s="25" t="s">
        <v>1790</v>
      </c>
      <c r="H5664" t="s">
        <v>1980</v>
      </c>
      <c r="I5664" t="s">
        <v>564</v>
      </c>
      <c r="J5664" s="25" t="s">
        <v>89</v>
      </c>
      <c r="K5664" t="s">
        <v>90</v>
      </c>
      <c r="L5664" t="s">
        <v>25649</v>
      </c>
      <c r="M5664" t="s">
        <v>25583</v>
      </c>
      <c r="N5664" t="s">
        <v>25645</v>
      </c>
      <c r="O5664" t="s">
        <v>78</v>
      </c>
      <c r="P5664">
        <v>10</v>
      </c>
      <c r="Q5664">
        <v>0</v>
      </c>
      <c r="R5664">
        <v>0</v>
      </c>
      <c r="S5664" t="s">
        <v>79</v>
      </c>
      <c r="T5664">
        <v>0</v>
      </c>
      <c r="U5664">
        <v>0</v>
      </c>
      <c r="V5664" t="s">
        <v>25646</v>
      </c>
      <c r="Y5664" t="s">
        <v>1498</v>
      </c>
      <c r="AB5664" t="s">
        <v>1925</v>
      </c>
      <c r="AI5664" s="18">
        <v>43415</v>
      </c>
    </row>
    <row r="5665" spans="1:39" hidden="1" outlineLevel="1" x14ac:dyDescent="0.3">
      <c r="A5665" s="25">
        <v>5661</v>
      </c>
      <c r="B5665" s="25" t="s">
        <v>66</v>
      </c>
      <c r="C5665" t="s">
        <v>67</v>
      </c>
      <c r="D5665" t="s">
        <v>25650</v>
      </c>
      <c r="E5665" t="s">
        <v>69</v>
      </c>
      <c r="F5665" s="48" t="s">
        <v>25651</v>
      </c>
      <c r="G5665" s="25" t="s">
        <v>1790</v>
      </c>
      <c r="H5665" t="s">
        <v>1980</v>
      </c>
      <c r="I5665" t="s">
        <v>564</v>
      </c>
      <c r="J5665" s="25" t="s">
        <v>89</v>
      </c>
      <c r="K5665" t="s">
        <v>90</v>
      </c>
      <c r="L5665" t="s">
        <v>25652</v>
      </c>
      <c r="M5665" t="s">
        <v>25653</v>
      </c>
      <c r="N5665" t="s">
        <v>25654</v>
      </c>
      <c r="O5665" t="s">
        <v>78</v>
      </c>
      <c r="P5665">
        <v>3</v>
      </c>
      <c r="Q5665">
        <v>4</v>
      </c>
      <c r="R5665">
        <v>8</v>
      </c>
      <c r="S5665" t="s">
        <v>79</v>
      </c>
      <c r="T5665">
        <v>0</v>
      </c>
      <c r="U5665">
        <v>0</v>
      </c>
      <c r="V5665" t="s">
        <v>16046</v>
      </c>
      <c r="Y5665" t="s">
        <v>1498</v>
      </c>
      <c r="AB5665" t="s">
        <v>1925</v>
      </c>
      <c r="AI5665" s="18">
        <v>43411</v>
      </c>
      <c r="AJ5665" s="18">
        <v>43622</v>
      </c>
    </row>
    <row r="5666" spans="1:39" hidden="1" outlineLevel="1" x14ac:dyDescent="0.3">
      <c r="A5666" s="25">
        <v>5662</v>
      </c>
      <c r="B5666" s="25" t="s">
        <v>66</v>
      </c>
      <c r="C5666" t="s">
        <v>67</v>
      </c>
      <c r="D5666" t="s">
        <v>25655</v>
      </c>
      <c r="E5666" t="s">
        <v>69</v>
      </c>
      <c r="F5666" s="48" t="s">
        <v>25656</v>
      </c>
      <c r="G5666" s="25" t="s">
        <v>1790</v>
      </c>
      <c r="H5666" t="s">
        <v>1980</v>
      </c>
      <c r="I5666" t="s">
        <v>564</v>
      </c>
      <c r="J5666" s="25" t="s">
        <v>89</v>
      </c>
      <c r="K5666" t="s">
        <v>90</v>
      </c>
      <c r="L5666" t="s">
        <v>25657</v>
      </c>
      <c r="M5666" t="s">
        <v>25583</v>
      </c>
      <c r="N5666" t="s">
        <v>25658</v>
      </c>
      <c r="O5666" t="s">
        <v>78</v>
      </c>
      <c r="P5666">
        <v>12</v>
      </c>
      <c r="Q5666">
        <v>0</v>
      </c>
      <c r="R5666">
        <v>0</v>
      </c>
      <c r="S5666" t="s">
        <v>79</v>
      </c>
      <c r="T5666">
        <v>0</v>
      </c>
      <c r="U5666">
        <v>0</v>
      </c>
      <c r="V5666" t="s">
        <v>5342</v>
      </c>
      <c r="Y5666" t="s">
        <v>1498</v>
      </c>
      <c r="AB5666" t="s">
        <v>1925</v>
      </c>
      <c r="AI5666" s="18">
        <v>43415</v>
      </c>
      <c r="AJ5666" s="18">
        <v>43699</v>
      </c>
    </row>
    <row r="5667" spans="1:39" hidden="1" outlineLevel="1" x14ac:dyDescent="0.3">
      <c r="A5667" s="25">
        <v>5663</v>
      </c>
      <c r="B5667" s="25" t="s">
        <v>66</v>
      </c>
      <c r="C5667" t="s">
        <v>67</v>
      </c>
      <c r="D5667" t="s">
        <v>18203</v>
      </c>
      <c r="E5667" t="s">
        <v>69</v>
      </c>
      <c r="F5667" s="48" t="s">
        <v>25659</v>
      </c>
      <c r="G5667" s="25" t="s">
        <v>1790</v>
      </c>
      <c r="H5667" t="s">
        <v>1980</v>
      </c>
      <c r="I5667" t="s">
        <v>564</v>
      </c>
      <c r="J5667" s="25" t="s">
        <v>828</v>
      </c>
      <c r="K5667" t="s">
        <v>829</v>
      </c>
      <c r="L5667" t="s">
        <v>25660</v>
      </c>
      <c r="M5667" t="s">
        <v>25661</v>
      </c>
      <c r="N5667" t="s">
        <v>25662</v>
      </c>
      <c r="O5667" t="s">
        <v>78</v>
      </c>
      <c r="P5667">
        <v>40</v>
      </c>
      <c r="Q5667">
        <v>0</v>
      </c>
      <c r="R5667">
        <v>0</v>
      </c>
      <c r="S5667" t="s">
        <v>79</v>
      </c>
      <c r="T5667">
        <v>0</v>
      </c>
      <c r="U5667">
        <v>0</v>
      </c>
      <c r="V5667" t="s">
        <v>7739</v>
      </c>
      <c r="W5667" t="s">
        <v>25663</v>
      </c>
      <c r="Y5667" t="s">
        <v>217</v>
      </c>
      <c r="AB5667" t="s">
        <v>585</v>
      </c>
      <c r="AI5667" s="18">
        <v>43500</v>
      </c>
    </row>
    <row r="5668" spans="1:39" hidden="1" outlineLevel="1" x14ac:dyDescent="0.3">
      <c r="A5668" s="25">
        <v>5664</v>
      </c>
      <c r="B5668" s="25" t="s">
        <v>66</v>
      </c>
      <c r="C5668" t="s">
        <v>67</v>
      </c>
      <c r="D5668" t="s">
        <v>25631</v>
      </c>
      <c r="E5668" t="s">
        <v>69</v>
      </c>
      <c r="F5668" s="48" t="s">
        <v>25664</v>
      </c>
      <c r="G5668" s="25" t="s">
        <v>1790</v>
      </c>
      <c r="H5668" t="s">
        <v>1980</v>
      </c>
      <c r="I5668" t="s">
        <v>564</v>
      </c>
      <c r="J5668" s="25" t="s">
        <v>828</v>
      </c>
      <c r="K5668" t="s">
        <v>829</v>
      </c>
      <c r="L5668" t="s">
        <v>25665</v>
      </c>
      <c r="M5668" t="s">
        <v>7739</v>
      </c>
      <c r="N5668" t="s">
        <v>25666</v>
      </c>
      <c r="O5668" t="s">
        <v>78</v>
      </c>
      <c r="P5668">
        <v>60</v>
      </c>
      <c r="Q5668">
        <v>0</v>
      </c>
      <c r="R5668">
        <v>0</v>
      </c>
      <c r="S5668" t="s">
        <v>79</v>
      </c>
      <c r="T5668">
        <v>0</v>
      </c>
      <c r="U5668">
        <v>0</v>
      </c>
      <c r="V5668" t="s">
        <v>7739</v>
      </c>
      <c r="W5668" t="s">
        <v>25667</v>
      </c>
      <c r="Y5668" t="s">
        <v>1498</v>
      </c>
      <c r="AB5668" t="s">
        <v>585</v>
      </c>
      <c r="AI5668" s="18">
        <v>43406</v>
      </c>
    </row>
    <row r="5669" spans="1:39" hidden="1" outlineLevel="1" x14ac:dyDescent="0.3">
      <c r="A5669" s="25">
        <v>5665</v>
      </c>
      <c r="B5669" s="25" t="s">
        <v>66</v>
      </c>
      <c r="C5669" t="s">
        <v>67</v>
      </c>
      <c r="D5669" t="s">
        <v>18217</v>
      </c>
      <c r="E5669" t="s">
        <v>69</v>
      </c>
      <c r="F5669" s="48" t="s">
        <v>25668</v>
      </c>
      <c r="G5669" s="25" t="s">
        <v>1790</v>
      </c>
      <c r="H5669" t="s">
        <v>1980</v>
      </c>
      <c r="I5669" t="s">
        <v>564</v>
      </c>
      <c r="J5669" s="25" t="s">
        <v>828</v>
      </c>
      <c r="K5669" t="s">
        <v>829</v>
      </c>
      <c r="L5669" t="s">
        <v>25669</v>
      </c>
      <c r="M5669" t="s">
        <v>7739</v>
      </c>
      <c r="N5669" t="s">
        <v>25670</v>
      </c>
      <c r="O5669" t="s">
        <v>78</v>
      </c>
      <c r="P5669">
        <v>3</v>
      </c>
      <c r="Q5669">
        <v>0</v>
      </c>
      <c r="R5669">
        <v>0</v>
      </c>
      <c r="S5669" t="s">
        <v>79</v>
      </c>
      <c r="T5669">
        <v>0</v>
      </c>
      <c r="U5669">
        <v>0</v>
      </c>
      <c r="V5669" t="s">
        <v>7739</v>
      </c>
      <c r="W5669" t="s">
        <v>25671</v>
      </c>
      <c r="Y5669" t="s">
        <v>591</v>
      </c>
      <c r="AB5669" t="s">
        <v>585</v>
      </c>
      <c r="AI5669" s="18">
        <v>43230</v>
      </c>
    </row>
    <row r="5670" spans="1:39" hidden="1" outlineLevel="1" x14ac:dyDescent="0.3">
      <c r="A5670" s="25">
        <v>5666</v>
      </c>
      <c r="B5670" s="25" t="s">
        <v>66</v>
      </c>
      <c r="C5670" t="s">
        <v>67</v>
      </c>
      <c r="D5670" t="s">
        <v>23881</v>
      </c>
      <c r="E5670" t="s">
        <v>69</v>
      </c>
      <c r="F5670" s="48" t="s">
        <v>25672</v>
      </c>
      <c r="G5670" s="25" t="s">
        <v>1790</v>
      </c>
      <c r="H5670" t="s">
        <v>1980</v>
      </c>
      <c r="I5670" t="s">
        <v>564</v>
      </c>
      <c r="J5670" s="25" t="s">
        <v>828</v>
      </c>
      <c r="K5670" t="s">
        <v>829</v>
      </c>
      <c r="L5670" t="s">
        <v>25673</v>
      </c>
      <c r="M5670" t="s">
        <v>7739</v>
      </c>
      <c r="N5670" t="s">
        <v>25674</v>
      </c>
      <c r="O5670" t="s">
        <v>78</v>
      </c>
      <c r="P5670">
        <v>3</v>
      </c>
      <c r="Q5670">
        <v>2</v>
      </c>
      <c r="R5670">
        <v>3</v>
      </c>
      <c r="S5670" t="s">
        <v>79</v>
      </c>
      <c r="T5670">
        <v>281.19</v>
      </c>
      <c r="U5670">
        <v>86142.556500000006</v>
      </c>
      <c r="V5670" t="s">
        <v>7739</v>
      </c>
      <c r="W5670" t="s">
        <v>25675</v>
      </c>
      <c r="Y5670" t="s">
        <v>1916</v>
      </c>
      <c r="AB5670" t="s">
        <v>585</v>
      </c>
      <c r="AI5670" s="18">
        <v>43321</v>
      </c>
      <c r="AK5670" s="18">
        <v>43350</v>
      </c>
    </row>
    <row r="5671" spans="1:39" hidden="1" outlineLevel="1" x14ac:dyDescent="0.3">
      <c r="A5671" s="25">
        <v>5667</v>
      </c>
      <c r="B5671" s="25" t="s">
        <v>66</v>
      </c>
      <c r="C5671" t="s">
        <v>67</v>
      </c>
      <c r="D5671" t="s">
        <v>25049</v>
      </c>
      <c r="E5671" t="s">
        <v>69</v>
      </c>
      <c r="F5671" s="48" t="s">
        <v>25676</v>
      </c>
      <c r="G5671" s="25" t="s">
        <v>1790</v>
      </c>
      <c r="H5671" t="s">
        <v>1980</v>
      </c>
      <c r="I5671" t="s">
        <v>564</v>
      </c>
      <c r="J5671" s="25" t="s">
        <v>828</v>
      </c>
      <c r="K5671" t="s">
        <v>829</v>
      </c>
      <c r="L5671" t="s">
        <v>1888</v>
      </c>
      <c r="M5671" t="s">
        <v>25677</v>
      </c>
      <c r="N5671" t="s">
        <v>25678</v>
      </c>
      <c r="O5671" t="s">
        <v>78</v>
      </c>
      <c r="P5671">
        <v>5</v>
      </c>
      <c r="Q5671">
        <v>3</v>
      </c>
      <c r="R5671">
        <v>5</v>
      </c>
      <c r="S5671" t="s">
        <v>79</v>
      </c>
      <c r="T5671">
        <v>0</v>
      </c>
      <c r="U5671">
        <v>0</v>
      </c>
      <c r="V5671" t="s">
        <v>7739</v>
      </c>
      <c r="W5671" t="s">
        <v>25679</v>
      </c>
      <c r="Y5671" t="s">
        <v>1498</v>
      </c>
      <c r="AB5671" t="s">
        <v>585</v>
      </c>
      <c r="AI5671" s="18">
        <v>43364</v>
      </c>
    </row>
    <row r="5672" spans="1:39" hidden="1" outlineLevel="1" x14ac:dyDescent="0.3">
      <c r="A5672" s="25">
        <v>5668</v>
      </c>
      <c r="B5672" s="25" t="s">
        <v>66</v>
      </c>
      <c r="C5672" t="s">
        <v>67</v>
      </c>
      <c r="D5672" t="s">
        <v>25680</v>
      </c>
      <c r="E5672" t="s">
        <v>69</v>
      </c>
      <c r="F5672" s="48" t="s">
        <v>25681</v>
      </c>
      <c r="G5672" s="25" t="s">
        <v>1790</v>
      </c>
      <c r="H5672" t="s">
        <v>1980</v>
      </c>
      <c r="I5672" t="s">
        <v>564</v>
      </c>
      <c r="J5672" s="25" t="s">
        <v>89</v>
      </c>
      <c r="K5672" t="s">
        <v>90</v>
      </c>
      <c r="L5672" t="s">
        <v>25682</v>
      </c>
      <c r="M5672" t="s">
        <v>25683</v>
      </c>
      <c r="N5672" t="s">
        <v>25684</v>
      </c>
      <c r="O5672" t="s">
        <v>78</v>
      </c>
      <c r="P5672">
        <v>3</v>
      </c>
      <c r="Q5672">
        <v>2</v>
      </c>
      <c r="R5672">
        <v>3</v>
      </c>
      <c r="S5672" t="s">
        <v>79</v>
      </c>
      <c r="T5672">
        <v>51.75</v>
      </c>
      <c r="U5672">
        <v>15858.7875</v>
      </c>
      <c r="V5672" t="s">
        <v>25646</v>
      </c>
      <c r="Y5672" t="s">
        <v>1498</v>
      </c>
      <c r="AA5672" t="s">
        <v>6860</v>
      </c>
      <c r="AB5672" t="s">
        <v>83</v>
      </c>
      <c r="AI5672" s="18">
        <v>43310</v>
      </c>
      <c r="AK5672" s="18">
        <v>43350</v>
      </c>
    </row>
    <row r="5673" spans="1:39" hidden="1" outlineLevel="1" x14ac:dyDescent="0.3">
      <c r="A5673" s="25">
        <v>5669</v>
      </c>
      <c r="B5673" s="25" t="s">
        <v>66</v>
      </c>
      <c r="C5673" t="s">
        <v>67</v>
      </c>
      <c r="D5673" t="s">
        <v>20283</v>
      </c>
      <c r="E5673" t="s">
        <v>69</v>
      </c>
      <c r="F5673" s="48" t="s">
        <v>25685</v>
      </c>
      <c r="G5673" s="25" t="s">
        <v>1790</v>
      </c>
      <c r="H5673" t="s">
        <v>1980</v>
      </c>
      <c r="I5673" t="s">
        <v>564</v>
      </c>
      <c r="J5673" s="25" t="s">
        <v>74</v>
      </c>
      <c r="K5673" t="s">
        <v>75</v>
      </c>
      <c r="L5673" t="s">
        <v>25686</v>
      </c>
      <c r="M5673" t="s">
        <v>25687</v>
      </c>
      <c r="N5673" t="s">
        <v>25688</v>
      </c>
      <c r="O5673" t="s">
        <v>78</v>
      </c>
      <c r="P5673">
        <v>4</v>
      </c>
      <c r="Q5673">
        <v>0</v>
      </c>
      <c r="R5673">
        <v>0</v>
      </c>
      <c r="S5673" t="s">
        <v>79</v>
      </c>
      <c r="T5673">
        <v>389.27</v>
      </c>
      <c r="U5673">
        <v>76487.662299999996</v>
      </c>
      <c r="V5673" t="s">
        <v>1984</v>
      </c>
      <c r="Y5673" t="s">
        <v>25689</v>
      </c>
      <c r="AI5673" s="18">
        <v>42332</v>
      </c>
      <c r="AK5673" s="18">
        <v>42270</v>
      </c>
    </row>
    <row r="5674" spans="1:39" hidden="1" outlineLevel="1" x14ac:dyDescent="0.3">
      <c r="A5674" s="25">
        <v>5670</v>
      </c>
      <c r="B5674" s="25" t="s">
        <v>66</v>
      </c>
      <c r="C5674" t="s">
        <v>67</v>
      </c>
      <c r="D5674" t="s">
        <v>2646</v>
      </c>
      <c r="E5674" t="s">
        <v>69</v>
      </c>
      <c r="F5674" s="48" t="s">
        <v>25690</v>
      </c>
      <c r="G5674" s="25" t="s">
        <v>1790</v>
      </c>
      <c r="H5674" t="s">
        <v>1980</v>
      </c>
      <c r="I5674" t="s">
        <v>564</v>
      </c>
      <c r="J5674" s="25" t="s">
        <v>74</v>
      </c>
      <c r="K5674" t="s">
        <v>75</v>
      </c>
      <c r="L5674" t="s">
        <v>25686</v>
      </c>
      <c r="M5674" t="s">
        <v>25687</v>
      </c>
      <c r="N5674" t="s">
        <v>25691</v>
      </c>
      <c r="O5674" t="s">
        <v>78</v>
      </c>
      <c r="P5674">
        <v>2</v>
      </c>
      <c r="Q5674">
        <v>1</v>
      </c>
      <c r="R5674">
        <v>2</v>
      </c>
      <c r="S5674" t="s">
        <v>79</v>
      </c>
      <c r="T5674">
        <v>389.27</v>
      </c>
      <c r="U5674">
        <v>76487.662299999996</v>
      </c>
      <c r="V5674" t="s">
        <v>25462</v>
      </c>
      <c r="Y5674" t="s">
        <v>25689</v>
      </c>
      <c r="AI5674" s="18">
        <v>42332</v>
      </c>
      <c r="AK5674" s="18">
        <v>42270</v>
      </c>
    </row>
    <row r="5675" spans="1:39" hidden="1" outlineLevel="1" x14ac:dyDescent="0.3">
      <c r="A5675" s="25">
        <v>5671</v>
      </c>
      <c r="B5675" s="25" t="s">
        <v>66</v>
      </c>
      <c r="C5675" t="s">
        <v>67</v>
      </c>
      <c r="D5675" t="s">
        <v>25692</v>
      </c>
      <c r="E5675" t="s">
        <v>69</v>
      </c>
      <c r="F5675" s="48" t="s">
        <v>25693</v>
      </c>
      <c r="G5675" s="25" t="s">
        <v>1790</v>
      </c>
      <c r="H5675" t="s">
        <v>1980</v>
      </c>
      <c r="I5675" t="s">
        <v>564</v>
      </c>
      <c r="J5675" s="25" t="s">
        <v>74</v>
      </c>
      <c r="K5675" t="s">
        <v>75</v>
      </c>
      <c r="L5675" t="s">
        <v>25686</v>
      </c>
      <c r="M5675" t="s">
        <v>25687</v>
      </c>
      <c r="N5675" t="s">
        <v>25694</v>
      </c>
      <c r="O5675" t="s">
        <v>78</v>
      </c>
      <c r="P5675">
        <v>1</v>
      </c>
      <c r="Q5675">
        <v>0</v>
      </c>
      <c r="R5675">
        <v>1</v>
      </c>
      <c r="S5675" t="s">
        <v>79</v>
      </c>
      <c r="T5675">
        <v>823.91</v>
      </c>
      <c r="U5675">
        <v>161890.0759</v>
      </c>
      <c r="V5675" t="s">
        <v>1984</v>
      </c>
      <c r="Y5675" t="s">
        <v>25689</v>
      </c>
      <c r="AI5675" s="18">
        <v>42332</v>
      </c>
      <c r="AK5675" s="18">
        <v>42270</v>
      </c>
    </row>
    <row r="5676" spans="1:39" hidden="1" outlineLevel="1" x14ac:dyDescent="0.3">
      <c r="A5676" s="25">
        <v>5672</v>
      </c>
      <c r="B5676" s="25" t="s">
        <v>66</v>
      </c>
      <c r="C5676" t="s">
        <v>67</v>
      </c>
      <c r="D5676" t="s">
        <v>25692</v>
      </c>
      <c r="E5676" t="s">
        <v>69</v>
      </c>
      <c r="F5676" s="48" t="s">
        <v>25695</v>
      </c>
      <c r="G5676" s="25" t="s">
        <v>1790</v>
      </c>
      <c r="H5676" t="s">
        <v>1980</v>
      </c>
      <c r="I5676" t="s">
        <v>564</v>
      </c>
      <c r="J5676" s="25" t="s">
        <v>74</v>
      </c>
      <c r="K5676" t="s">
        <v>75</v>
      </c>
      <c r="L5676" t="s">
        <v>25686</v>
      </c>
      <c r="M5676" t="s">
        <v>25687</v>
      </c>
      <c r="N5676" t="s">
        <v>25696</v>
      </c>
      <c r="O5676" t="s">
        <v>78</v>
      </c>
      <c r="P5676">
        <v>1</v>
      </c>
      <c r="Q5676">
        <v>0</v>
      </c>
      <c r="R5676">
        <v>0</v>
      </c>
      <c r="S5676" t="s">
        <v>79</v>
      </c>
      <c r="T5676">
        <v>823.91</v>
      </c>
      <c r="U5676">
        <v>161890.0759</v>
      </c>
      <c r="V5676" t="s">
        <v>1984</v>
      </c>
      <c r="Y5676" t="s">
        <v>25689</v>
      </c>
      <c r="AB5676" t="s">
        <v>19819</v>
      </c>
      <c r="AI5676" s="18">
        <v>42332</v>
      </c>
      <c r="AK5676" s="18">
        <v>42270</v>
      </c>
    </row>
    <row r="5677" spans="1:39" hidden="1" outlineLevel="1" x14ac:dyDescent="0.3">
      <c r="A5677" s="25">
        <v>5673</v>
      </c>
      <c r="B5677" s="25" t="s">
        <v>66</v>
      </c>
      <c r="C5677" t="s">
        <v>67</v>
      </c>
      <c r="D5677" t="s">
        <v>14446</v>
      </c>
      <c r="E5677" t="s">
        <v>69</v>
      </c>
      <c r="F5677" s="48" t="s">
        <v>25697</v>
      </c>
      <c r="G5677" s="25" t="s">
        <v>1790</v>
      </c>
      <c r="H5677" t="s">
        <v>1980</v>
      </c>
      <c r="I5677" t="s">
        <v>564</v>
      </c>
      <c r="J5677" s="25" t="s">
        <v>1103</v>
      </c>
      <c r="K5677" t="s">
        <v>1104</v>
      </c>
      <c r="L5677" t="s">
        <v>25698</v>
      </c>
      <c r="M5677" t="s">
        <v>25699</v>
      </c>
      <c r="N5677" t="s">
        <v>25700</v>
      </c>
      <c r="O5677" t="s">
        <v>78</v>
      </c>
      <c r="P5677">
        <v>1</v>
      </c>
      <c r="Q5677">
        <v>0</v>
      </c>
      <c r="R5677">
        <v>0</v>
      </c>
      <c r="S5677" t="s">
        <v>79</v>
      </c>
      <c r="T5677">
        <v>0</v>
      </c>
      <c r="U5677">
        <v>0</v>
      </c>
      <c r="V5677" t="s">
        <v>25701</v>
      </c>
      <c r="Y5677" t="s">
        <v>217</v>
      </c>
      <c r="AI5677" s="18">
        <v>43077</v>
      </c>
    </row>
    <row r="5678" spans="1:39" hidden="1" outlineLevel="1" x14ac:dyDescent="0.3">
      <c r="A5678" s="25">
        <v>5674</v>
      </c>
      <c r="B5678" s="25" t="s">
        <v>2925</v>
      </c>
      <c r="C5678" t="s">
        <v>67</v>
      </c>
      <c r="D5678" t="s">
        <v>25702</v>
      </c>
      <c r="E5678" t="s">
        <v>69</v>
      </c>
      <c r="F5678" s="48" t="s">
        <v>25703</v>
      </c>
      <c r="G5678" s="25" t="s">
        <v>1790</v>
      </c>
      <c r="H5678" t="s">
        <v>1980</v>
      </c>
      <c r="I5678" t="s">
        <v>564</v>
      </c>
      <c r="J5678" s="25" t="s">
        <v>695</v>
      </c>
      <c r="K5678" t="s">
        <v>1656</v>
      </c>
      <c r="L5678" t="s">
        <v>25704</v>
      </c>
      <c r="N5678" t="s">
        <v>25705</v>
      </c>
      <c r="O5678" t="s">
        <v>78</v>
      </c>
      <c r="P5678">
        <v>2</v>
      </c>
      <c r="Q5678">
        <v>0</v>
      </c>
      <c r="R5678">
        <v>0</v>
      </c>
      <c r="S5678" t="s">
        <v>116</v>
      </c>
      <c r="T5678">
        <v>9827.2896999999994</v>
      </c>
      <c r="U5678">
        <v>14184218.619999999</v>
      </c>
      <c r="V5678" t="s">
        <v>25706</v>
      </c>
      <c r="W5678" t="s">
        <v>25707</v>
      </c>
      <c r="Z5678" s="25" t="s">
        <v>583</v>
      </c>
      <c r="AA5678" t="s">
        <v>6860</v>
      </c>
      <c r="AG5678" t="s">
        <v>25707</v>
      </c>
      <c r="AI5678" s="18">
        <v>45732</v>
      </c>
      <c r="AL5678">
        <v>2</v>
      </c>
      <c r="AM5678">
        <v>1</v>
      </c>
    </row>
    <row r="5679" spans="1:39" hidden="1" outlineLevel="1" x14ac:dyDescent="0.3">
      <c r="A5679" s="25">
        <v>5675</v>
      </c>
      <c r="B5679" s="25" t="s">
        <v>2925</v>
      </c>
      <c r="C5679" t="s">
        <v>67</v>
      </c>
      <c r="D5679" t="s">
        <v>25708</v>
      </c>
      <c r="E5679" t="s">
        <v>69</v>
      </c>
      <c r="F5679" s="48" t="s">
        <v>25709</v>
      </c>
      <c r="G5679" s="25" t="s">
        <v>1790</v>
      </c>
      <c r="H5679" t="s">
        <v>1980</v>
      </c>
      <c r="I5679" t="s">
        <v>564</v>
      </c>
      <c r="J5679" s="25" t="s">
        <v>695</v>
      </c>
      <c r="K5679" t="s">
        <v>1656</v>
      </c>
      <c r="L5679" t="s">
        <v>3461</v>
      </c>
      <c r="N5679" t="s">
        <v>25710</v>
      </c>
      <c r="O5679" t="s">
        <v>78</v>
      </c>
      <c r="P5679">
        <v>2</v>
      </c>
      <c r="Q5679">
        <v>0</v>
      </c>
      <c r="R5679">
        <v>0</v>
      </c>
      <c r="S5679" t="s">
        <v>79</v>
      </c>
      <c r="T5679">
        <v>0</v>
      </c>
      <c r="U5679">
        <v>0</v>
      </c>
      <c r="W5679" t="s">
        <v>25711</v>
      </c>
      <c r="Z5679" s="25" t="s">
        <v>583</v>
      </c>
      <c r="AA5679" t="s">
        <v>6860</v>
      </c>
      <c r="AG5679" t="s">
        <v>25711</v>
      </c>
      <c r="AI5679" s="18">
        <v>45658</v>
      </c>
      <c r="AL5679">
        <v>2</v>
      </c>
      <c r="AM5679">
        <v>1</v>
      </c>
    </row>
    <row r="5680" spans="1:39" hidden="1" outlineLevel="1" x14ac:dyDescent="0.3">
      <c r="A5680" s="25">
        <v>5676</v>
      </c>
      <c r="B5680" s="25" t="s">
        <v>66</v>
      </c>
      <c r="C5680" t="s">
        <v>67</v>
      </c>
      <c r="D5680" t="s">
        <v>24645</v>
      </c>
      <c r="E5680" t="s">
        <v>69</v>
      </c>
      <c r="F5680" s="48" t="s">
        <v>25712</v>
      </c>
      <c r="G5680" s="25" t="s">
        <v>1790</v>
      </c>
      <c r="H5680" t="s">
        <v>1980</v>
      </c>
      <c r="I5680" t="s">
        <v>564</v>
      </c>
      <c r="J5680" s="25" t="s">
        <v>695</v>
      </c>
      <c r="K5680" t="s">
        <v>1656</v>
      </c>
      <c r="L5680" t="s">
        <v>25713</v>
      </c>
      <c r="M5680" t="s">
        <v>25714</v>
      </c>
      <c r="N5680" t="s">
        <v>25715</v>
      </c>
      <c r="O5680" t="s">
        <v>78</v>
      </c>
      <c r="P5680">
        <v>1</v>
      </c>
      <c r="Q5680">
        <v>0</v>
      </c>
      <c r="R5680">
        <v>1</v>
      </c>
      <c r="S5680" t="s">
        <v>79</v>
      </c>
      <c r="T5680">
        <v>0</v>
      </c>
      <c r="U5680">
        <v>0</v>
      </c>
      <c r="Y5680" t="s">
        <v>217</v>
      </c>
      <c r="Z5680" s="25" t="s">
        <v>583</v>
      </c>
      <c r="AA5680" t="s">
        <v>6860</v>
      </c>
      <c r="AB5680" t="s">
        <v>645</v>
      </c>
      <c r="AI5680" s="18">
        <v>43127</v>
      </c>
    </row>
    <row r="5681" spans="1:43" hidden="1" outlineLevel="1" x14ac:dyDescent="0.3">
      <c r="A5681" s="25">
        <v>5677</v>
      </c>
      <c r="B5681" s="25" t="s">
        <v>66</v>
      </c>
      <c r="C5681" t="s">
        <v>67</v>
      </c>
      <c r="D5681" t="s">
        <v>25049</v>
      </c>
      <c r="E5681" t="s">
        <v>69</v>
      </c>
      <c r="F5681" s="48" t="s">
        <v>25716</v>
      </c>
      <c r="G5681" s="25" t="s">
        <v>1790</v>
      </c>
      <c r="H5681" t="s">
        <v>1980</v>
      </c>
      <c r="I5681" t="s">
        <v>564</v>
      </c>
      <c r="J5681" s="25" t="s">
        <v>210</v>
      </c>
      <c r="K5681" t="s">
        <v>1080</v>
      </c>
      <c r="L5681" t="s">
        <v>25717</v>
      </c>
      <c r="M5681" t="s">
        <v>25718</v>
      </c>
      <c r="N5681" t="s">
        <v>25719</v>
      </c>
      <c r="O5681" t="s">
        <v>78</v>
      </c>
      <c r="P5681">
        <v>4</v>
      </c>
      <c r="Q5681">
        <v>0</v>
      </c>
      <c r="R5681">
        <v>0</v>
      </c>
      <c r="S5681" t="s">
        <v>79</v>
      </c>
      <c r="T5681">
        <v>0</v>
      </c>
      <c r="U5681">
        <v>0</v>
      </c>
      <c r="Y5681" t="s">
        <v>217</v>
      </c>
      <c r="Z5681" s="25" t="s">
        <v>583</v>
      </c>
      <c r="AA5681" t="s">
        <v>6860</v>
      </c>
      <c r="AI5681" s="18">
        <v>43364</v>
      </c>
    </row>
    <row r="5682" spans="1:43" hidden="1" outlineLevel="1" x14ac:dyDescent="0.3">
      <c r="A5682" s="25">
        <v>5678</v>
      </c>
      <c r="B5682" s="25" t="s">
        <v>66</v>
      </c>
      <c r="C5682" t="s">
        <v>67</v>
      </c>
      <c r="D5682" t="s">
        <v>25720</v>
      </c>
      <c r="E5682" t="s">
        <v>69</v>
      </c>
      <c r="F5682" s="48" t="s">
        <v>25721</v>
      </c>
      <c r="G5682" s="25" t="s">
        <v>1790</v>
      </c>
      <c r="H5682" t="s">
        <v>1980</v>
      </c>
      <c r="I5682" t="s">
        <v>564</v>
      </c>
      <c r="J5682" s="25" t="s">
        <v>18651</v>
      </c>
      <c r="K5682" t="s">
        <v>18652</v>
      </c>
      <c r="L5682" t="s">
        <v>25722</v>
      </c>
      <c r="M5682" t="s">
        <v>25723</v>
      </c>
      <c r="N5682" t="s">
        <v>25724</v>
      </c>
      <c r="O5682" t="s">
        <v>78</v>
      </c>
      <c r="P5682">
        <v>5</v>
      </c>
      <c r="Q5682">
        <v>5</v>
      </c>
      <c r="R5682">
        <v>10</v>
      </c>
      <c r="S5682" t="s">
        <v>79</v>
      </c>
      <c r="T5682">
        <v>0</v>
      </c>
      <c r="U5682">
        <v>0</v>
      </c>
      <c r="V5682" t="s">
        <v>25725</v>
      </c>
      <c r="Y5682" t="s">
        <v>217</v>
      </c>
      <c r="Z5682" s="25" t="s">
        <v>583</v>
      </c>
      <c r="AA5682" t="s">
        <v>6860</v>
      </c>
      <c r="AB5682" t="s">
        <v>758</v>
      </c>
      <c r="AI5682" s="18">
        <v>43127</v>
      </c>
      <c r="AJ5682" s="18">
        <v>45912</v>
      </c>
      <c r="AL5682">
        <v>-2</v>
      </c>
      <c r="AM5682">
        <v>1</v>
      </c>
    </row>
    <row r="5683" spans="1:43" hidden="1" outlineLevel="1" x14ac:dyDescent="0.3">
      <c r="A5683" s="25">
        <v>5679</v>
      </c>
      <c r="B5683" s="25" t="s">
        <v>66</v>
      </c>
      <c r="C5683" t="s">
        <v>67</v>
      </c>
      <c r="D5683" t="s">
        <v>16493</v>
      </c>
      <c r="E5683" t="s">
        <v>69</v>
      </c>
      <c r="F5683" s="48" t="s">
        <v>25726</v>
      </c>
      <c r="G5683" s="25" t="s">
        <v>1790</v>
      </c>
      <c r="H5683" t="s">
        <v>1980</v>
      </c>
      <c r="I5683" t="s">
        <v>564</v>
      </c>
      <c r="J5683" s="25" t="s">
        <v>74</v>
      </c>
      <c r="K5683" t="s">
        <v>75</v>
      </c>
      <c r="L5683" t="s">
        <v>25727</v>
      </c>
      <c r="M5683" t="s">
        <v>25728</v>
      </c>
      <c r="N5683" t="s">
        <v>25729</v>
      </c>
      <c r="O5683" t="s">
        <v>78</v>
      </c>
      <c r="P5683">
        <v>8</v>
      </c>
      <c r="Q5683">
        <v>0</v>
      </c>
      <c r="R5683">
        <v>0</v>
      </c>
      <c r="S5683" t="s">
        <v>79</v>
      </c>
      <c r="T5683">
        <v>0</v>
      </c>
      <c r="U5683">
        <v>0</v>
      </c>
      <c r="Y5683" t="s">
        <v>217</v>
      </c>
      <c r="Z5683" s="25" t="s">
        <v>583</v>
      </c>
      <c r="AA5683" t="s">
        <v>6860</v>
      </c>
      <c r="AB5683" t="s">
        <v>585</v>
      </c>
      <c r="AI5683" s="18">
        <v>43230</v>
      </c>
      <c r="AJ5683" s="18">
        <v>43779</v>
      </c>
    </row>
    <row r="5684" spans="1:43" hidden="1" outlineLevel="1" x14ac:dyDescent="0.3">
      <c r="A5684" s="25">
        <v>5680</v>
      </c>
      <c r="B5684" s="25" t="s">
        <v>66</v>
      </c>
      <c r="C5684" t="s">
        <v>67</v>
      </c>
      <c r="D5684" t="s">
        <v>3382</v>
      </c>
      <c r="E5684" t="s">
        <v>69</v>
      </c>
      <c r="F5684" s="48" t="s">
        <v>25730</v>
      </c>
      <c r="G5684" s="25" t="s">
        <v>1790</v>
      </c>
      <c r="H5684" t="s">
        <v>1980</v>
      </c>
      <c r="I5684" t="s">
        <v>564</v>
      </c>
      <c r="J5684" s="25" t="s">
        <v>74</v>
      </c>
      <c r="K5684" t="s">
        <v>75</v>
      </c>
      <c r="L5684" t="s">
        <v>25731</v>
      </c>
      <c r="M5684" t="s">
        <v>25732</v>
      </c>
      <c r="N5684" t="s">
        <v>25733</v>
      </c>
      <c r="O5684" t="s">
        <v>78</v>
      </c>
      <c r="P5684">
        <v>30</v>
      </c>
      <c r="Q5684">
        <v>0</v>
      </c>
      <c r="R5684">
        <v>0</v>
      </c>
      <c r="S5684" t="s">
        <v>79</v>
      </c>
      <c r="T5684">
        <v>0</v>
      </c>
      <c r="U5684">
        <v>0</v>
      </c>
      <c r="V5684" t="s">
        <v>1984</v>
      </c>
      <c r="Y5684" t="s">
        <v>551</v>
      </c>
      <c r="AB5684" t="s">
        <v>83</v>
      </c>
      <c r="AI5684" s="18">
        <v>43511</v>
      </c>
      <c r="AJ5684" s="18">
        <v>45843</v>
      </c>
      <c r="AL5684">
        <v>-10</v>
      </c>
      <c r="AM5684">
        <v>1</v>
      </c>
      <c r="AP5684">
        <v>-4</v>
      </c>
      <c r="AQ5684">
        <v>1</v>
      </c>
    </row>
    <row r="5685" spans="1:43" hidden="1" outlineLevel="1" x14ac:dyDescent="0.3">
      <c r="A5685" s="25">
        <v>5681</v>
      </c>
      <c r="B5685" s="25" t="s">
        <v>112</v>
      </c>
      <c r="C5685" t="s">
        <v>67</v>
      </c>
      <c r="D5685" t="s">
        <v>25734</v>
      </c>
      <c r="E5685" t="s">
        <v>69</v>
      </c>
      <c r="F5685" s="48" t="s">
        <v>25735</v>
      </c>
      <c r="G5685" s="25" t="s">
        <v>1790</v>
      </c>
      <c r="H5685" t="s">
        <v>1980</v>
      </c>
      <c r="I5685" t="s">
        <v>564</v>
      </c>
      <c r="J5685" s="25" t="s">
        <v>74</v>
      </c>
      <c r="K5685" t="s">
        <v>75</v>
      </c>
      <c r="L5685" t="s">
        <v>25736</v>
      </c>
      <c r="M5685" t="s">
        <v>25737</v>
      </c>
      <c r="N5685" t="s">
        <v>25738</v>
      </c>
      <c r="O5685" t="s">
        <v>78</v>
      </c>
      <c r="P5685">
        <v>20</v>
      </c>
      <c r="Q5685">
        <v>16</v>
      </c>
      <c r="R5685">
        <v>24</v>
      </c>
      <c r="S5685" t="s">
        <v>116</v>
      </c>
      <c r="T5685">
        <v>15.98</v>
      </c>
      <c r="U5685">
        <v>6645.0432000000001</v>
      </c>
      <c r="V5685" t="s">
        <v>1984</v>
      </c>
      <c r="W5685" t="s">
        <v>25739</v>
      </c>
      <c r="Y5685" t="s">
        <v>25740</v>
      </c>
      <c r="AB5685" t="s">
        <v>585</v>
      </c>
      <c r="AG5685" t="s">
        <v>25741</v>
      </c>
      <c r="AI5685" s="18">
        <v>43770</v>
      </c>
      <c r="AJ5685" s="18">
        <v>45844</v>
      </c>
      <c r="AK5685" s="18">
        <v>44636</v>
      </c>
      <c r="AL5685">
        <v>-4</v>
      </c>
      <c r="AM5685">
        <v>2</v>
      </c>
    </row>
    <row r="5686" spans="1:43" hidden="1" outlineLevel="1" x14ac:dyDescent="0.3">
      <c r="A5686" s="25">
        <v>5682</v>
      </c>
      <c r="B5686" s="25" t="s">
        <v>66</v>
      </c>
      <c r="C5686" t="s">
        <v>67</v>
      </c>
      <c r="D5686" t="s">
        <v>15279</v>
      </c>
      <c r="E5686" t="s">
        <v>197</v>
      </c>
      <c r="F5686" s="48" t="s">
        <v>25742</v>
      </c>
      <c r="G5686" s="25" t="s">
        <v>1790</v>
      </c>
      <c r="H5686" t="s">
        <v>1980</v>
      </c>
      <c r="I5686" t="s">
        <v>564</v>
      </c>
      <c r="J5686" s="25" t="s">
        <v>74</v>
      </c>
      <c r="K5686" t="s">
        <v>75</v>
      </c>
      <c r="L5686" t="s">
        <v>25743</v>
      </c>
      <c r="M5686" t="s">
        <v>25732</v>
      </c>
      <c r="N5686" t="s">
        <v>25744</v>
      </c>
      <c r="O5686" t="s">
        <v>78</v>
      </c>
      <c r="P5686">
        <v>1</v>
      </c>
      <c r="Q5686">
        <v>0</v>
      </c>
      <c r="R5686">
        <v>0</v>
      </c>
      <c r="S5686" t="s">
        <v>79</v>
      </c>
      <c r="T5686">
        <v>0.63859999999999995</v>
      </c>
      <c r="U5686">
        <v>195</v>
      </c>
      <c r="V5686" t="s">
        <v>2382</v>
      </c>
      <c r="Y5686" t="s">
        <v>551</v>
      </c>
      <c r="AB5686" t="s">
        <v>585</v>
      </c>
      <c r="AG5686" t="s">
        <v>25745</v>
      </c>
      <c r="AI5686" s="18">
        <v>43016</v>
      </c>
      <c r="AJ5686" s="18">
        <v>43711</v>
      </c>
    </row>
    <row r="5687" spans="1:43" hidden="1" outlineLevel="1" x14ac:dyDescent="0.3">
      <c r="A5687" s="25">
        <v>5683</v>
      </c>
      <c r="B5687" s="25" t="s">
        <v>66</v>
      </c>
      <c r="C5687" t="s">
        <v>67</v>
      </c>
      <c r="D5687" t="s">
        <v>4273</v>
      </c>
      <c r="E5687" t="s">
        <v>197</v>
      </c>
      <c r="F5687" s="48" t="s">
        <v>25746</v>
      </c>
      <c r="G5687" s="25" t="s">
        <v>1790</v>
      </c>
      <c r="H5687" t="s">
        <v>1980</v>
      </c>
      <c r="I5687" t="s">
        <v>564</v>
      </c>
      <c r="J5687" s="25" t="s">
        <v>74</v>
      </c>
      <c r="K5687" t="s">
        <v>75</v>
      </c>
      <c r="L5687" t="s">
        <v>25747</v>
      </c>
      <c r="M5687" t="s">
        <v>25732</v>
      </c>
      <c r="N5687" t="s">
        <v>25748</v>
      </c>
      <c r="O5687" t="s">
        <v>78</v>
      </c>
      <c r="P5687">
        <v>40</v>
      </c>
      <c r="Q5687">
        <v>0</v>
      </c>
      <c r="R5687">
        <v>0</v>
      </c>
      <c r="S5687" t="s">
        <v>79</v>
      </c>
      <c r="T5687">
        <v>0</v>
      </c>
      <c r="U5687">
        <v>0</v>
      </c>
      <c r="V5687" t="s">
        <v>1984</v>
      </c>
      <c r="Y5687" t="s">
        <v>551</v>
      </c>
      <c r="AB5687" t="s">
        <v>83</v>
      </c>
      <c r="AI5687" s="18">
        <v>43511</v>
      </c>
      <c r="AJ5687" s="18">
        <v>43640</v>
      </c>
    </row>
    <row r="5688" spans="1:43" hidden="1" outlineLevel="1" x14ac:dyDescent="0.3">
      <c r="A5688" s="25">
        <v>5684</v>
      </c>
      <c r="B5688" s="25" t="s">
        <v>66</v>
      </c>
      <c r="C5688" t="s">
        <v>67</v>
      </c>
      <c r="D5688" t="s">
        <v>25076</v>
      </c>
      <c r="E5688" t="s">
        <v>69</v>
      </c>
      <c r="F5688" s="48" t="s">
        <v>25749</v>
      </c>
      <c r="G5688" s="25" t="s">
        <v>1790</v>
      </c>
      <c r="H5688" t="s">
        <v>1980</v>
      </c>
      <c r="I5688" t="s">
        <v>564</v>
      </c>
      <c r="J5688" s="25" t="s">
        <v>74</v>
      </c>
      <c r="K5688" t="s">
        <v>75</v>
      </c>
      <c r="L5688" t="s">
        <v>25731</v>
      </c>
      <c r="M5688" t="s">
        <v>25750</v>
      </c>
      <c r="N5688" t="s">
        <v>25751</v>
      </c>
      <c r="O5688" t="s">
        <v>78</v>
      </c>
      <c r="P5688">
        <v>42</v>
      </c>
      <c r="Q5688">
        <v>0</v>
      </c>
      <c r="R5688">
        <v>0</v>
      </c>
      <c r="S5688" t="s">
        <v>79</v>
      </c>
      <c r="T5688">
        <v>0</v>
      </c>
      <c r="U5688">
        <v>0</v>
      </c>
      <c r="V5688" t="s">
        <v>1984</v>
      </c>
      <c r="Y5688" t="s">
        <v>551</v>
      </c>
      <c r="AI5688" s="18">
        <v>43500</v>
      </c>
    </row>
    <row r="5689" spans="1:43" hidden="1" outlineLevel="1" x14ac:dyDescent="0.3">
      <c r="A5689" s="25">
        <v>5685</v>
      </c>
      <c r="B5689" s="25" t="s">
        <v>66</v>
      </c>
      <c r="C5689" t="s">
        <v>67</v>
      </c>
      <c r="D5689" t="s">
        <v>6779</v>
      </c>
      <c r="E5689" t="s">
        <v>69</v>
      </c>
      <c r="F5689" s="48" t="s">
        <v>25752</v>
      </c>
      <c r="G5689" s="25" t="s">
        <v>1790</v>
      </c>
      <c r="H5689" t="s">
        <v>1980</v>
      </c>
      <c r="I5689" t="s">
        <v>564</v>
      </c>
      <c r="J5689" s="25" t="s">
        <v>74</v>
      </c>
      <c r="K5689" t="s">
        <v>75</v>
      </c>
      <c r="L5689" t="s">
        <v>25753</v>
      </c>
      <c r="M5689" t="s">
        <v>25754</v>
      </c>
      <c r="N5689" t="s">
        <v>25755</v>
      </c>
      <c r="O5689" t="s">
        <v>78</v>
      </c>
      <c r="P5689">
        <v>9</v>
      </c>
      <c r="Q5689">
        <v>6</v>
      </c>
      <c r="R5689">
        <v>16</v>
      </c>
      <c r="S5689" t="s">
        <v>79</v>
      </c>
      <c r="T5689">
        <v>0</v>
      </c>
      <c r="U5689">
        <v>0</v>
      </c>
      <c r="V5689" t="s">
        <v>1984</v>
      </c>
      <c r="Y5689" t="s">
        <v>551</v>
      </c>
      <c r="AA5689" t="s">
        <v>83</v>
      </c>
      <c r="AB5689" t="s">
        <v>758</v>
      </c>
      <c r="AG5689" t="s">
        <v>25745</v>
      </c>
      <c r="AI5689" s="18">
        <v>43167</v>
      </c>
    </row>
    <row r="5690" spans="1:43" hidden="1" outlineLevel="1" x14ac:dyDescent="0.3">
      <c r="A5690" s="25">
        <v>5686</v>
      </c>
      <c r="B5690" s="25" t="s">
        <v>66</v>
      </c>
      <c r="C5690" t="s">
        <v>67</v>
      </c>
      <c r="D5690" t="s">
        <v>12884</v>
      </c>
      <c r="E5690" t="s">
        <v>69</v>
      </c>
      <c r="F5690" s="48" t="s">
        <v>25756</v>
      </c>
      <c r="G5690" s="25" t="s">
        <v>1790</v>
      </c>
      <c r="H5690" t="s">
        <v>1980</v>
      </c>
      <c r="I5690" t="s">
        <v>564</v>
      </c>
      <c r="J5690" s="25" t="s">
        <v>74</v>
      </c>
      <c r="K5690" t="s">
        <v>75</v>
      </c>
      <c r="L5690" t="s">
        <v>25757</v>
      </c>
      <c r="M5690" t="s">
        <v>25758</v>
      </c>
      <c r="N5690" t="s">
        <v>25759</v>
      </c>
      <c r="O5690" t="s">
        <v>78</v>
      </c>
      <c r="P5690">
        <v>30</v>
      </c>
      <c r="Q5690">
        <v>15</v>
      </c>
      <c r="R5690">
        <v>30</v>
      </c>
      <c r="S5690" t="s">
        <v>79</v>
      </c>
      <c r="T5690">
        <v>47.103999999999999</v>
      </c>
      <c r="U5690">
        <v>14383.2</v>
      </c>
      <c r="V5690" t="s">
        <v>2382</v>
      </c>
      <c r="W5690" t="s">
        <v>25760</v>
      </c>
      <c r="Y5690" t="s">
        <v>551</v>
      </c>
      <c r="AB5690" t="s">
        <v>585</v>
      </c>
      <c r="AG5690" t="s">
        <v>17959</v>
      </c>
      <c r="AI5690" s="18">
        <v>43018</v>
      </c>
    </row>
    <row r="5691" spans="1:43" hidden="1" outlineLevel="1" x14ac:dyDescent="0.3">
      <c r="A5691" s="25">
        <v>5687</v>
      </c>
      <c r="B5691" s="25" t="s">
        <v>66</v>
      </c>
      <c r="C5691" t="s">
        <v>67</v>
      </c>
      <c r="D5691" t="s">
        <v>2986</v>
      </c>
      <c r="E5691" t="s">
        <v>69</v>
      </c>
      <c r="F5691" s="48" t="s">
        <v>25761</v>
      </c>
      <c r="G5691" s="25" t="s">
        <v>1790</v>
      </c>
      <c r="H5691" t="s">
        <v>1980</v>
      </c>
      <c r="I5691" t="s">
        <v>564</v>
      </c>
      <c r="J5691" s="25" t="s">
        <v>74</v>
      </c>
      <c r="K5691" t="s">
        <v>75</v>
      </c>
      <c r="L5691" t="s">
        <v>25762</v>
      </c>
      <c r="M5691" t="s">
        <v>25758</v>
      </c>
      <c r="N5691" t="s">
        <v>25763</v>
      </c>
      <c r="O5691" t="s">
        <v>78</v>
      </c>
      <c r="P5691">
        <v>5</v>
      </c>
      <c r="Q5691">
        <v>10</v>
      </c>
      <c r="R5691">
        <v>20</v>
      </c>
      <c r="S5691" t="s">
        <v>79</v>
      </c>
      <c r="T5691">
        <v>0</v>
      </c>
      <c r="U5691">
        <v>0</v>
      </c>
      <c r="V5691" t="s">
        <v>1984</v>
      </c>
      <c r="Y5691" t="s">
        <v>551</v>
      </c>
      <c r="AI5691" s="18">
        <v>43500</v>
      </c>
      <c r="AJ5691" s="18">
        <v>45811</v>
      </c>
      <c r="AL5691">
        <v>-1</v>
      </c>
      <c r="AM5691">
        <v>1</v>
      </c>
    </row>
    <row r="5692" spans="1:43" hidden="1" outlineLevel="1" x14ac:dyDescent="0.3">
      <c r="A5692" s="25">
        <v>5688</v>
      </c>
      <c r="B5692" s="25" t="s">
        <v>66</v>
      </c>
      <c r="C5692" t="s">
        <v>67</v>
      </c>
      <c r="D5692" t="s">
        <v>17821</v>
      </c>
      <c r="E5692" t="s">
        <v>69</v>
      </c>
      <c r="F5692" s="48" t="s">
        <v>25764</v>
      </c>
      <c r="G5692" s="25" t="s">
        <v>1790</v>
      </c>
      <c r="H5692" t="s">
        <v>1980</v>
      </c>
      <c r="I5692" t="s">
        <v>564</v>
      </c>
      <c r="J5692" s="25" t="s">
        <v>74</v>
      </c>
      <c r="K5692" t="s">
        <v>75</v>
      </c>
      <c r="L5692" t="s">
        <v>25765</v>
      </c>
      <c r="M5692" t="s">
        <v>25758</v>
      </c>
      <c r="N5692" t="s">
        <v>25766</v>
      </c>
      <c r="O5692" t="s">
        <v>78</v>
      </c>
      <c r="P5692">
        <v>28</v>
      </c>
      <c r="Q5692">
        <v>0</v>
      </c>
      <c r="R5692">
        <v>0</v>
      </c>
      <c r="S5692" t="s">
        <v>79</v>
      </c>
      <c r="T5692">
        <v>18.7624</v>
      </c>
      <c r="U5692">
        <v>5729.1</v>
      </c>
      <c r="V5692" t="s">
        <v>1984</v>
      </c>
      <c r="W5692" t="s">
        <v>25760</v>
      </c>
      <c r="Y5692" t="s">
        <v>551</v>
      </c>
      <c r="AG5692" t="s">
        <v>17959</v>
      </c>
      <c r="AI5692" s="18">
        <v>43018</v>
      </c>
      <c r="AJ5692" s="18">
        <v>45455</v>
      </c>
      <c r="AN5692">
        <v>-2</v>
      </c>
      <c r="AO5692">
        <v>1</v>
      </c>
    </row>
    <row r="5693" spans="1:43" hidden="1" outlineLevel="1" x14ac:dyDescent="0.3">
      <c r="A5693" s="25">
        <v>5689</v>
      </c>
      <c r="B5693" s="25" t="s">
        <v>66</v>
      </c>
      <c r="C5693" t="s">
        <v>67</v>
      </c>
      <c r="D5693" t="s">
        <v>17821</v>
      </c>
      <c r="E5693" t="s">
        <v>197</v>
      </c>
      <c r="F5693" s="48" t="s">
        <v>25767</v>
      </c>
      <c r="G5693" s="25" t="s">
        <v>1790</v>
      </c>
      <c r="H5693" t="s">
        <v>1980</v>
      </c>
      <c r="I5693" t="s">
        <v>564</v>
      </c>
      <c r="J5693" s="25" t="s">
        <v>74</v>
      </c>
      <c r="K5693" t="s">
        <v>75</v>
      </c>
      <c r="L5693" t="s">
        <v>25768</v>
      </c>
      <c r="M5693" t="s">
        <v>25758</v>
      </c>
      <c r="N5693" t="s">
        <v>25769</v>
      </c>
      <c r="O5693" t="s">
        <v>78</v>
      </c>
      <c r="P5693">
        <v>40</v>
      </c>
      <c r="Q5693">
        <v>0</v>
      </c>
      <c r="R5693">
        <v>0</v>
      </c>
      <c r="S5693" t="s">
        <v>79</v>
      </c>
      <c r="T5693">
        <v>11.4886</v>
      </c>
      <c r="U5693">
        <v>3508.05</v>
      </c>
      <c r="V5693" t="s">
        <v>1984</v>
      </c>
      <c r="Y5693" t="s">
        <v>551</v>
      </c>
      <c r="AI5693" s="18">
        <v>43018</v>
      </c>
    </row>
    <row r="5694" spans="1:43" hidden="1" outlineLevel="1" x14ac:dyDescent="0.3">
      <c r="A5694" s="25">
        <v>5690</v>
      </c>
      <c r="B5694" s="25" t="s">
        <v>66</v>
      </c>
      <c r="C5694" t="s">
        <v>67</v>
      </c>
      <c r="D5694" t="s">
        <v>25770</v>
      </c>
      <c r="E5694" t="s">
        <v>69</v>
      </c>
      <c r="F5694" s="48" t="s">
        <v>25771</v>
      </c>
      <c r="G5694" s="25" t="s">
        <v>1790</v>
      </c>
      <c r="H5694" t="s">
        <v>1980</v>
      </c>
      <c r="I5694" t="s">
        <v>564</v>
      </c>
      <c r="J5694" s="25" t="s">
        <v>74</v>
      </c>
      <c r="K5694" t="s">
        <v>75</v>
      </c>
      <c r="L5694" t="s">
        <v>25772</v>
      </c>
      <c r="M5694" t="s">
        <v>25773</v>
      </c>
      <c r="N5694" t="s">
        <v>25774</v>
      </c>
      <c r="O5694" t="s">
        <v>78</v>
      </c>
      <c r="P5694">
        <v>45</v>
      </c>
      <c r="Q5694">
        <v>0</v>
      </c>
      <c r="R5694">
        <v>0</v>
      </c>
      <c r="S5694" t="s">
        <v>79</v>
      </c>
      <c r="T5694">
        <v>0</v>
      </c>
      <c r="U5694">
        <v>0</v>
      </c>
      <c r="V5694" t="s">
        <v>1984</v>
      </c>
      <c r="Y5694" t="s">
        <v>551</v>
      </c>
      <c r="AI5694" s="18">
        <v>43426</v>
      </c>
    </row>
    <row r="5695" spans="1:43" hidden="1" outlineLevel="1" x14ac:dyDescent="0.3">
      <c r="A5695" s="25">
        <v>5691</v>
      </c>
      <c r="B5695" s="25" t="s">
        <v>66</v>
      </c>
      <c r="C5695" t="s">
        <v>67</v>
      </c>
      <c r="D5695" t="s">
        <v>14816</v>
      </c>
      <c r="E5695" t="s">
        <v>69</v>
      </c>
      <c r="F5695" s="48" t="s">
        <v>25775</v>
      </c>
      <c r="G5695" s="25" t="s">
        <v>1790</v>
      </c>
      <c r="H5695" t="s">
        <v>1980</v>
      </c>
      <c r="I5695" t="s">
        <v>564</v>
      </c>
      <c r="J5695" s="25" t="s">
        <v>74</v>
      </c>
      <c r="K5695" t="s">
        <v>75</v>
      </c>
      <c r="L5695" t="s">
        <v>25776</v>
      </c>
      <c r="M5695" t="s">
        <v>25773</v>
      </c>
      <c r="N5695" t="s">
        <v>25774</v>
      </c>
      <c r="O5695" t="s">
        <v>78</v>
      </c>
      <c r="P5695">
        <v>17</v>
      </c>
      <c r="Q5695">
        <v>0</v>
      </c>
      <c r="R5695">
        <v>0</v>
      </c>
      <c r="S5695" t="s">
        <v>79</v>
      </c>
      <c r="T5695">
        <v>0</v>
      </c>
      <c r="U5695">
        <v>0</v>
      </c>
      <c r="V5695" t="s">
        <v>1984</v>
      </c>
      <c r="Y5695" t="s">
        <v>551</v>
      </c>
      <c r="AI5695" s="18">
        <v>43329</v>
      </c>
      <c r="AJ5695" s="18">
        <v>43708</v>
      </c>
    </row>
    <row r="5696" spans="1:43" hidden="1" outlineLevel="1" x14ac:dyDescent="0.3">
      <c r="A5696" s="25">
        <v>5692</v>
      </c>
      <c r="B5696" s="25" t="s">
        <v>112</v>
      </c>
      <c r="C5696" t="s">
        <v>67</v>
      </c>
      <c r="D5696" t="s">
        <v>5835</v>
      </c>
      <c r="E5696" t="s">
        <v>197</v>
      </c>
      <c r="F5696" s="48" t="s">
        <v>25777</v>
      </c>
      <c r="G5696" s="25" t="s">
        <v>1790</v>
      </c>
      <c r="H5696" t="s">
        <v>1980</v>
      </c>
      <c r="I5696" t="s">
        <v>564</v>
      </c>
      <c r="J5696" s="25" t="s">
        <v>74</v>
      </c>
      <c r="K5696" t="s">
        <v>75</v>
      </c>
      <c r="L5696" t="s">
        <v>25778</v>
      </c>
      <c r="M5696" t="s">
        <v>25773</v>
      </c>
      <c r="N5696" t="s">
        <v>25774</v>
      </c>
      <c r="O5696" t="s">
        <v>78</v>
      </c>
      <c r="P5696">
        <v>30</v>
      </c>
      <c r="Q5696">
        <v>12</v>
      </c>
      <c r="R5696">
        <v>18</v>
      </c>
      <c r="S5696" t="s">
        <v>116</v>
      </c>
      <c r="T5696">
        <v>101.422</v>
      </c>
      <c r="U5696">
        <v>77173.013999999996</v>
      </c>
      <c r="V5696" t="s">
        <v>1984</v>
      </c>
      <c r="W5696" t="s">
        <v>25779</v>
      </c>
      <c r="Y5696" t="s">
        <v>551</v>
      </c>
      <c r="AI5696" s="18">
        <v>43770</v>
      </c>
      <c r="AJ5696" s="18">
        <v>45811</v>
      </c>
      <c r="AK5696" s="18">
        <v>45182</v>
      </c>
      <c r="AL5696">
        <v>-19</v>
      </c>
      <c r="AM5696">
        <v>1</v>
      </c>
    </row>
    <row r="5697" spans="1:37" hidden="1" outlineLevel="1" x14ac:dyDescent="0.3">
      <c r="A5697" s="25">
        <v>5693</v>
      </c>
      <c r="B5697" s="25" t="s">
        <v>66</v>
      </c>
      <c r="C5697" t="s">
        <v>67</v>
      </c>
      <c r="D5697" t="s">
        <v>5835</v>
      </c>
      <c r="E5697" t="s">
        <v>69</v>
      </c>
      <c r="F5697" s="48" t="s">
        <v>25780</v>
      </c>
      <c r="G5697" s="25" t="s">
        <v>1790</v>
      </c>
      <c r="H5697" t="s">
        <v>1980</v>
      </c>
      <c r="I5697" t="s">
        <v>564</v>
      </c>
      <c r="J5697" s="25" t="s">
        <v>74</v>
      </c>
      <c r="K5697" t="s">
        <v>75</v>
      </c>
      <c r="L5697" t="s">
        <v>25781</v>
      </c>
      <c r="M5697" t="s">
        <v>25773</v>
      </c>
      <c r="N5697" t="s">
        <v>25774</v>
      </c>
      <c r="O5697" t="s">
        <v>78</v>
      </c>
      <c r="P5697">
        <v>12</v>
      </c>
      <c r="Q5697">
        <v>0</v>
      </c>
      <c r="R5697">
        <v>0</v>
      </c>
      <c r="S5697" t="s">
        <v>79</v>
      </c>
      <c r="T5697">
        <v>810.48350000000005</v>
      </c>
      <c r="U5697">
        <v>248372.6686</v>
      </c>
      <c r="V5697" t="s">
        <v>1984</v>
      </c>
      <c r="W5697" t="s">
        <v>25782</v>
      </c>
      <c r="Y5697" t="s">
        <v>551</v>
      </c>
      <c r="AG5697" t="s">
        <v>25782</v>
      </c>
      <c r="AI5697" s="18">
        <v>43331</v>
      </c>
      <c r="AJ5697" s="18">
        <v>43701</v>
      </c>
      <c r="AK5697" s="18">
        <v>43586</v>
      </c>
    </row>
    <row r="5698" spans="1:37" hidden="1" outlineLevel="1" x14ac:dyDescent="0.3">
      <c r="A5698" s="25">
        <v>5694</v>
      </c>
      <c r="B5698" s="25" t="s">
        <v>66</v>
      </c>
      <c r="C5698" t="s">
        <v>67</v>
      </c>
      <c r="D5698" t="s">
        <v>15312</v>
      </c>
      <c r="E5698" t="s">
        <v>197</v>
      </c>
      <c r="F5698" s="48" t="s">
        <v>25783</v>
      </c>
      <c r="G5698" s="25" t="s">
        <v>1790</v>
      </c>
      <c r="H5698" t="s">
        <v>1980</v>
      </c>
      <c r="I5698" t="s">
        <v>564</v>
      </c>
      <c r="J5698" s="25" t="s">
        <v>74</v>
      </c>
      <c r="K5698" t="s">
        <v>75</v>
      </c>
      <c r="L5698" t="s">
        <v>25784</v>
      </c>
      <c r="M5698" t="s">
        <v>25699</v>
      </c>
      <c r="N5698" t="s">
        <v>25785</v>
      </c>
      <c r="O5698" t="s">
        <v>78</v>
      </c>
      <c r="P5698">
        <v>30</v>
      </c>
      <c r="Q5698">
        <v>20</v>
      </c>
      <c r="R5698">
        <v>30</v>
      </c>
      <c r="S5698" t="s">
        <v>79</v>
      </c>
      <c r="T5698">
        <v>2.8801000000000001</v>
      </c>
      <c r="U5698">
        <v>879.45</v>
      </c>
      <c r="V5698" t="s">
        <v>1984</v>
      </c>
      <c r="Y5698" t="s">
        <v>551</v>
      </c>
      <c r="AG5698" t="s">
        <v>25786</v>
      </c>
      <c r="AI5698" s="18">
        <v>43036</v>
      </c>
    </row>
    <row r="5699" spans="1:37" hidden="1" outlineLevel="1" x14ac:dyDescent="0.3">
      <c r="A5699" s="25">
        <v>5695</v>
      </c>
      <c r="B5699" s="25" t="s">
        <v>66</v>
      </c>
      <c r="C5699" t="s">
        <v>67</v>
      </c>
      <c r="D5699" t="s">
        <v>25787</v>
      </c>
      <c r="E5699" t="s">
        <v>69</v>
      </c>
      <c r="F5699" s="48" t="s">
        <v>25788</v>
      </c>
      <c r="G5699" s="25" t="s">
        <v>1790</v>
      </c>
      <c r="H5699" t="s">
        <v>1980</v>
      </c>
      <c r="I5699" t="s">
        <v>564</v>
      </c>
      <c r="J5699" s="25" t="s">
        <v>74</v>
      </c>
      <c r="K5699" t="s">
        <v>75</v>
      </c>
      <c r="L5699" t="s">
        <v>25789</v>
      </c>
      <c r="M5699" t="s">
        <v>25773</v>
      </c>
      <c r="N5699" t="s">
        <v>25790</v>
      </c>
      <c r="O5699" t="s">
        <v>78</v>
      </c>
      <c r="P5699">
        <v>40</v>
      </c>
      <c r="Q5699">
        <v>0</v>
      </c>
      <c r="R5699">
        <v>0</v>
      </c>
      <c r="S5699" t="s">
        <v>79</v>
      </c>
      <c r="T5699">
        <v>2.8767999999999998</v>
      </c>
      <c r="U5699">
        <v>879.45</v>
      </c>
      <c r="V5699" t="s">
        <v>2382</v>
      </c>
      <c r="W5699" t="s">
        <v>17959</v>
      </c>
      <c r="Y5699" t="s">
        <v>217</v>
      </c>
      <c r="AG5699" t="s">
        <v>17959</v>
      </c>
      <c r="AI5699" s="18">
        <v>43078</v>
      </c>
    </row>
    <row r="5700" spans="1:37" hidden="1" outlineLevel="1" x14ac:dyDescent="0.3">
      <c r="A5700" s="25">
        <v>5696</v>
      </c>
      <c r="B5700" s="25" t="s">
        <v>66</v>
      </c>
      <c r="C5700" t="s">
        <v>67</v>
      </c>
      <c r="D5700" t="s">
        <v>2986</v>
      </c>
      <c r="E5700" t="s">
        <v>69</v>
      </c>
      <c r="F5700" s="48" t="s">
        <v>25791</v>
      </c>
      <c r="G5700" s="25" t="s">
        <v>1790</v>
      </c>
      <c r="H5700" t="s">
        <v>1980</v>
      </c>
      <c r="I5700" t="s">
        <v>564</v>
      </c>
      <c r="J5700" s="25" t="s">
        <v>74</v>
      </c>
      <c r="K5700" t="s">
        <v>75</v>
      </c>
      <c r="L5700" t="s">
        <v>25792</v>
      </c>
      <c r="M5700" t="s">
        <v>25793</v>
      </c>
      <c r="N5700" t="s">
        <v>25794</v>
      </c>
      <c r="O5700" t="s">
        <v>78</v>
      </c>
      <c r="P5700">
        <v>50</v>
      </c>
      <c r="Q5700">
        <v>30</v>
      </c>
      <c r="R5700">
        <v>50</v>
      </c>
      <c r="S5700" t="s">
        <v>79</v>
      </c>
      <c r="T5700">
        <v>0</v>
      </c>
      <c r="U5700">
        <v>0</v>
      </c>
      <c r="V5700" t="s">
        <v>1984</v>
      </c>
      <c r="Y5700" t="s">
        <v>551</v>
      </c>
      <c r="AB5700" t="s">
        <v>83</v>
      </c>
      <c r="AI5700" s="18">
        <v>43511</v>
      </c>
    </row>
    <row r="5701" spans="1:37" hidden="1" outlineLevel="1" x14ac:dyDescent="0.3">
      <c r="A5701" s="25">
        <v>5697</v>
      </c>
      <c r="B5701" s="25" t="s">
        <v>66</v>
      </c>
      <c r="C5701" t="s">
        <v>67</v>
      </c>
      <c r="D5701" t="s">
        <v>25795</v>
      </c>
      <c r="E5701" t="s">
        <v>69</v>
      </c>
      <c r="F5701" s="48" t="s">
        <v>25796</v>
      </c>
      <c r="G5701" s="25" t="s">
        <v>1790</v>
      </c>
      <c r="H5701" t="s">
        <v>1980</v>
      </c>
      <c r="I5701" t="s">
        <v>564</v>
      </c>
      <c r="J5701" s="25" t="s">
        <v>74</v>
      </c>
      <c r="K5701" t="s">
        <v>75</v>
      </c>
      <c r="L5701" t="s">
        <v>25797</v>
      </c>
      <c r="M5701" t="s">
        <v>25793</v>
      </c>
      <c r="N5701" t="s">
        <v>25798</v>
      </c>
      <c r="O5701" t="s">
        <v>78</v>
      </c>
      <c r="P5701">
        <v>6</v>
      </c>
      <c r="Q5701">
        <v>0</v>
      </c>
      <c r="R5701">
        <v>0</v>
      </c>
      <c r="S5701" t="s">
        <v>79</v>
      </c>
      <c r="T5701">
        <v>0</v>
      </c>
      <c r="U5701">
        <v>0</v>
      </c>
      <c r="V5701" t="s">
        <v>1984</v>
      </c>
      <c r="Y5701" t="s">
        <v>551</v>
      </c>
      <c r="AI5701" s="18">
        <v>43346</v>
      </c>
    </row>
    <row r="5702" spans="1:37" hidden="1" outlineLevel="1" x14ac:dyDescent="0.3">
      <c r="A5702" s="25">
        <v>5698</v>
      </c>
      <c r="B5702" s="25" t="s">
        <v>66</v>
      </c>
      <c r="C5702" t="s">
        <v>67</v>
      </c>
      <c r="D5702" t="s">
        <v>25799</v>
      </c>
      <c r="E5702" t="s">
        <v>69</v>
      </c>
      <c r="F5702" s="48" t="s">
        <v>25800</v>
      </c>
      <c r="G5702" s="25" t="s">
        <v>1790</v>
      </c>
      <c r="H5702" t="s">
        <v>1980</v>
      </c>
      <c r="I5702" t="s">
        <v>564</v>
      </c>
      <c r="J5702" s="25" t="s">
        <v>74</v>
      </c>
      <c r="K5702" t="s">
        <v>75</v>
      </c>
      <c r="L5702" t="s">
        <v>25801</v>
      </c>
      <c r="M5702" t="s">
        <v>25802</v>
      </c>
      <c r="N5702" t="s">
        <v>25803</v>
      </c>
      <c r="O5702" t="s">
        <v>78</v>
      </c>
      <c r="P5702">
        <v>11</v>
      </c>
      <c r="Q5702">
        <v>5</v>
      </c>
      <c r="R5702">
        <v>15</v>
      </c>
      <c r="S5702" t="s">
        <v>79</v>
      </c>
      <c r="T5702">
        <v>29.7852</v>
      </c>
      <c r="U5702">
        <v>9088.9500000000007</v>
      </c>
      <c r="V5702" t="s">
        <v>1984</v>
      </c>
      <c r="Y5702" t="s">
        <v>551</v>
      </c>
      <c r="AI5702" s="18">
        <v>42956</v>
      </c>
      <c r="AJ5702" s="18">
        <v>44159</v>
      </c>
    </row>
    <row r="5703" spans="1:37" hidden="1" outlineLevel="1" x14ac:dyDescent="0.3">
      <c r="A5703" s="25">
        <v>5699</v>
      </c>
      <c r="B5703" s="25" t="s">
        <v>66</v>
      </c>
      <c r="C5703" t="s">
        <v>67</v>
      </c>
      <c r="D5703" t="s">
        <v>14974</v>
      </c>
      <c r="E5703" t="s">
        <v>69</v>
      </c>
      <c r="F5703" s="48" t="s">
        <v>25804</v>
      </c>
      <c r="G5703" s="25" t="s">
        <v>1790</v>
      </c>
      <c r="H5703" t="s">
        <v>1980</v>
      </c>
      <c r="I5703" t="s">
        <v>564</v>
      </c>
      <c r="J5703" s="25" t="s">
        <v>74</v>
      </c>
      <c r="K5703" t="s">
        <v>75</v>
      </c>
      <c r="L5703" t="s">
        <v>25805</v>
      </c>
      <c r="M5703" t="s">
        <v>25793</v>
      </c>
      <c r="N5703" t="s">
        <v>25798</v>
      </c>
      <c r="O5703" t="s">
        <v>78</v>
      </c>
      <c r="P5703">
        <v>20</v>
      </c>
      <c r="Q5703">
        <v>10</v>
      </c>
      <c r="R5703">
        <v>20</v>
      </c>
      <c r="S5703" t="s">
        <v>79</v>
      </c>
      <c r="T5703">
        <v>1.9863</v>
      </c>
      <c r="U5703">
        <v>606.45000000000005</v>
      </c>
      <c r="V5703" t="s">
        <v>1984</v>
      </c>
      <c r="Y5703" t="s">
        <v>551</v>
      </c>
      <c r="AI5703" s="18">
        <v>43346</v>
      </c>
    </row>
    <row r="5704" spans="1:37" hidden="1" outlineLevel="1" x14ac:dyDescent="0.3">
      <c r="A5704" s="25">
        <v>5700</v>
      </c>
      <c r="B5704" s="25" t="s">
        <v>66</v>
      </c>
      <c r="C5704" t="s">
        <v>67</v>
      </c>
      <c r="D5704" t="s">
        <v>14307</v>
      </c>
      <c r="E5704" t="s">
        <v>69</v>
      </c>
      <c r="F5704" s="48" t="s">
        <v>25806</v>
      </c>
      <c r="G5704" s="25" t="s">
        <v>1790</v>
      </c>
      <c r="H5704" t="s">
        <v>1980</v>
      </c>
      <c r="I5704" t="s">
        <v>564</v>
      </c>
      <c r="J5704" s="25" t="s">
        <v>74</v>
      </c>
      <c r="K5704" t="s">
        <v>75</v>
      </c>
      <c r="L5704" t="s">
        <v>25807</v>
      </c>
      <c r="M5704" t="s">
        <v>25802</v>
      </c>
      <c r="N5704" t="s">
        <v>25803</v>
      </c>
      <c r="O5704" t="s">
        <v>78</v>
      </c>
      <c r="P5704">
        <v>40</v>
      </c>
      <c r="Q5704">
        <v>20</v>
      </c>
      <c r="R5704">
        <v>40</v>
      </c>
      <c r="S5704" t="s">
        <v>79</v>
      </c>
      <c r="T5704">
        <v>5.0789</v>
      </c>
      <c r="U5704">
        <v>1554.15</v>
      </c>
      <c r="V5704" t="s">
        <v>1984</v>
      </c>
      <c r="Y5704" t="s">
        <v>551</v>
      </c>
      <c r="AI5704" s="18">
        <v>43426</v>
      </c>
    </row>
    <row r="5705" spans="1:37" hidden="1" outlineLevel="1" x14ac:dyDescent="0.3">
      <c r="A5705" s="25">
        <v>5701</v>
      </c>
      <c r="B5705" s="25" t="s">
        <v>66</v>
      </c>
      <c r="C5705" t="s">
        <v>67</v>
      </c>
      <c r="D5705" t="s">
        <v>8410</v>
      </c>
      <c r="E5705" t="s">
        <v>69</v>
      </c>
      <c r="F5705" s="48" t="s">
        <v>25808</v>
      </c>
      <c r="G5705" s="25" t="s">
        <v>1790</v>
      </c>
      <c r="H5705" t="s">
        <v>1980</v>
      </c>
      <c r="I5705" t="s">
        <v>564</v>
      </c>
      <c r="J5705" s="25" t="s">
        <v>74</v>
      </c>
      <c r="K5705" t="s">
        <v>75</v>
      </c>
      <c r="L5705" t="s">
        <v>25809</v>
      </c>
      <c r="M5705" t="s">
        <v>25810</v>
      </c>
      <c r="N5705" t="s">
        <v>25811</v>
      </c>
      <c r="O5705" t="s">
        <v>78</v>
      </c>
      <c r="P5705">
        <v>10</v>
      </c>
      <c r="Q5705">
        <v>5</v>
      </c>
      <c r="R5705">
        <v>10</v>
      </c>
      <c r="S5705" t="s">
        <v>79</v>
      </c>
      <c r="T5705">
        <v>14.6881</v>
      </c>
      <c r="U5705">
        <v>4485</v>
      </c>
      <c r="V5705" t="s">
        <v>25812</v>
      </c>
      <c r="W5705" t="s">
        <v>25813</v>
      </c>
      <c r="Y5705" t="s">
        <v>551</v>
      </c>
      <c r="AB5705" t="s">
        <v>585</v>
      </c>
      <c r="AG5705" t="s">
        <v>25814</v>
      </c>
      <c r="AI5705" s="18">
        <v>43016</v>
      </c>
    </row>
    <row r="5706" spans="1:37" hidden="1" outlineLevel="1" x14ac:dyDescent="0.3">
      <c r="A5706" s="25">
        <v>5702</v>
      </c>
      <c r="B5706" s="25" t="s">
        <v>112</v>
      </c>
      <c r="C5706" t="s">
        <v>67</v>
      </c>
      <c r="D5706" t="s">
        <v>12884</v>
      </c>
      <c r="E5706" t="s">
        <v>69</v>
      </c>
      <c r="F5706" s="48" t="s">
        <v>25815</v>
      </c>
      <c r="G5706" s="25" t="s">
        <v>1790</v>
      </c>
      <c r="H5706" t="s">
        <v>1980</v>
      </c>
      <c r="I5706" t="s">
        <v>564</v>
      </c>
      <c r="J5706" s="25" t="s">
        <v>74</v>
      </c>
      <c r="K5706" t="s">
        <v>75</v>
      </c>
      <c r="L5706" t="s">
        <v>25816</v>
      </c>
      <c r="M5706" t="s">
        <v>25817</v>
      </c>
      <c r="N5706" t="s">
        <v>25818</v>
      </c>
      <c r="O5706" t="s">
        <v>78</v>
      </c>
      <c r="P5706">
        <v>3</v>
      </c>
      <c r="Q5706">
        <v>1</v>
      </c>
      <c r="R5706">
        <v>2</v>
      </c>
      <c r="S5706" t="s">
        <v>116</v>
      </c>
      <c r="T5706">
        <v>2708.6667000000002</v>
      </c>
      <c r="U5706">
        <v>2336486.3067000001</v>
      </c>
      <c r="V5706" t="s">
        <v>25819</v>
      </c>
      <c r="W5706" t="s">
        <v>17959</v>
      </c>
      <c r="Y5706" t="s">
        <v>551</v>
      </c>
      <c r="AB5706" t="s">
        <v>585</v>
      </c>
      <c r="AG5706" t="s">
        <v>25820</v>
      </c>
      <c r="AI5706" s="18">
        <v>43770</v>
      </c>
      <c r="AK5706" s="18">
        <v>45241</v>
      </c>
    </row>
    <row r="5707" spans="1:37" hidden="1" outlineLevel="1" x14ac:dyDescent="0.3">
      <c r="A5707" s="25">
        <v>5703</v>
      </c>
      <c r="B5707" s="25" t="s">
        <v>66</v>
      </c>
      <c r="C5707" t="s">
        <v>67</v>
      </c>
      <c r="D5707" t="s">
        <v>25821</v>
      </c>
      <c r="E5707" t="s">
        <v>69</v>
      </c>
      <c r="F5707" s="48" t="s">
        <v>25822</v>
      </c>
      <c r="G5707" s="25" t="s">
        <v>1790</v>
      </c>
      <c r="H5707" t="s">
        <v>1980</v>
      </c>
      <c r="I5707" t="s">
        <v>564</v>
      </c>
      <c r="J5707" s="25" t="s">
        <v>74</v>
      </c>
      <c r="K5707" t="s">
        <v>75</v>
      </c>
      <c r="L5707" t="s">
        <v>25823</v>
      </c>
      <c r="M5707" t="s">
        <v>25824</v>
      </c>
      <c r="N5707" t="s">
        <v>25825</v>
      </c>
      <c r="O5707" t="s">
        <v>78</v>
      </c>
      <c r="P5707">
        <v>2</v>
      </c>
      <c r="Q5707">
        <v>1</v>
      </c>
      <c r="R5707">
        <v>2</v>
      </c>
      <c r="S5707" t="s">
        <v>79</v>
      </c>
      <c r="T5707">
        <v>0</v>
      </c>
      <c r="U5707">
        <v>0</v>
      </c>
      <c r="V5707" t="s">
        <v>1984</v>
      </c>
      <c r="Y5707" t="s">
        <v>551</v>
      </c>
      <c r="AI5707" s="18">
        <v>43406</v>
      </c>
    </row>
    <row r="5708" spans="1:37" hidden="1" outlineLevel="1" x14ac:dyDescent="0.3">
      <c r="A5708" s="25">
        <v>5704</v>
      </c>
      <c r="B5708" s="25" t="s">
        <v>66</v>
      </c>
      <c r="C5708" t="s">
        <v>67</v>
      </c>
      <c r="D5708" t="s">
        <v>25795</v>
      </c>
      <c r="E5708" t="s">
        <v>69</v>
      </c>
      <c r="F5708" s="48" t="s">
        <v>25826</v>
      </c>
      <c r="G5708" s="25" t="s">
        <v>1790</v>
      </c>
      <c r="H5708" t="s">
        <v>1980</v>
      </c>
      <c r="I5708" t="s">
        <v>564</v>
      </c>
      <c r="J5708" s="25" t="s">
        <v>74</v>
      </c>
      <c r="K5708" t="s">
        <v>75</v>
      </c>
      <c r="L5708" t="s">
        <v>25827</v>
      </c>
      <c r="M5708" t="s">
        <v>25828</v>
      </c>
      <c r="N5708" t="s">
        <v>25829</v>
      </c>
      <c r="O5708" t="s">
        <v>78</v>
      </c>
      <c r="P5708">
        <v>10</v>
      </c>
      <c r="Q5708">
        <v>5</v>
      </c>
      <c r="R5708">
        <v>10</v>
      </c>
      <c r="S5708" t="s">
        <v>79</v>
      </c>
      <c r="T5708">
        <v>103.248</v>
      </c>
      <c r="U5708">
        <v>31570.141</v>
      </c>
      <c r="V5708" t="s">
        <v>1984</v>
      </c>
      <c r="Y5708" t="s">
        <v>551</v>
      </c>
      <c r="AI5708" s="18">
        <v>43346</v>
      </c>
      <c r="AK5708" s="18">
        <v>43367</v>
      </c>
    </row>
    <row r="5709" spans="1:37" hidden="1" outlineLevel="1" x14ac:dyDescent="0.3">
      <c r="A5709" s="25">
        <v>5705</v>
      </c>
      <c r="B5709" s="25" t="s">
        <v>66</v>
      </c>
      <c r="C5709" t="s">
        <v>67</v>
      </c>
      <c r="D5709" t="s">
        <v>7221</v>
      </c>
      <c r="E5709" t="s">
        <v>69</v>
      </c>
      <c r="F5709" s="48" t="s">
        <v>25830</v>
      </c>
      <c r="G5709" s="25" t="s">
        <v>1790</v>
      </c>
      <c r="H5709" t="s">
        <v>1980</v>
      </c>
      <c r="I5709" t="s">
        <v>564</v>
      </c>
      <c r="J5709" s="25" t="s">
        <v>591</v>
      </c>
      <c r="K5709" t="s">
        <v>551</v>
      </c>
      <c r="L5709" t="s">
        <v>25831</v>
      </c>
      <c r="M5709" t="s">
        <v>25832</v>
      </c>
      <c r="N5709" t="s">
        <v>25833</v>
      </c>
      <c r="O5709" t="s">
        <v>78</v>
      </c>
      <c r="P5709">
        <v>3</v>
      </c>
      <c r="Q5709">
        <v>3</v>
      </c>
      <c r="R5709">
        <v>5</v>
      </c>
      <c r="S5709" t="s">
        <v>79</v>
      </c>
      <c r="T5709">
        <v>0</v>
      </c>
      <c r="U5709">
        <v>0</v>
      </c>
      <c r="V5709" t="s">
        <v>25834</v>
      </c>
      <c r="W5709" t="s">
        <v>25835</v>
      </c>
      <c r="Y5709" t="s">
        <v>217</v>
      </c>
      <c r="AD5709" t="s">
        <v>25836</v>
      </c>
      <c r="AG5709" t="s">
        <v>25837</v>
      </c>
      <c r="AI5709" s="18">
        <v>43129</v>
      </c>
    </row>
    <row r="5710" spans="1:37" hidden="1" outlineLevel="1" x14ac:dyDescent="0.3">
      <c r="A5710" s="25">
        <v>5706</v>
      </c>
      <c r="B5710" s="25" t="s">
        <v>66</v>
      </c>
      <c r="C5710" t="s">
        <v>67</v>
      </c>
      <c r="D5710" t="s">
        <v>25655</v>
      </c>
      <c r="E5710" t="s">
        <v>69</v>
      </c>
      <c r="F5710" s="48" t="s">
        <v>25838</v>
      </c>
      <c r="G5710" s="25" t="s">
        <v>1790</v>
      </c>
      <c r="H5710" t="s">
        <v>1980</v>
      </c>
      <c r="I5710" t="s">
        <v>564</v>
      </c>
      <c r="J5710" s="25" t="s">
        <v>89</v>
      </c>
      <c r="K5710" t="s">
        <v>90</v>
      </c>
      <c r="L5710" t="s">
        <v>25839</v>
      </c>
      <c r="M5710" t="s">
        <v>25840</v>
      </c>
      <c r="O5710" t="s">
        <v>78</v>
      </c>
      <c r="P5710">
        <v>15</v>
      </c>
      <c r="Q5710">
        <v>0</v>
      </c>
      <c r="R5710">
        <v>0</v>
      </c>
      <c r="S5710" t="s">
        <v>79</v>
      </c>
      <c r="T5710">
        <v>0</v>
      </c>
      <c r="U5710">
        <v>0</v>
      </c>
      <c r="V5710" t="s">
        <v>25841</v>
      </c>
      <c r="Y5710" t="s">
        <v>217</v>
      </c>
      <c r="Z5710" s="25" t="s">
        <v>583</v>
      </c>
      <c r="AI5710" s="18">
        <v>42988</v>
      </c>
    </row>
    <row r="5711" spans="1:37" hidden="1" outlineLevel="1" x14ac:dyDescent="0.3">
      <c r="A5711" s="25">
        <v>5707</v>
      </c>
      <c r="B5711" s="25" t="s">
        <v>66</v>
      </c>
      <c r="C5711" t="s">
        <v>67</v>
      </c>
      <c r="D5711" t="s">
        <v>25842</v>
      </c>
      <c r="E5711" t="s">
        <v>69</v>
      </c>
      <c r="F5711" s="48" t="s">
        <v>25843</v>
      </c>
      <c r="G5711" s="25" t="s">
        <v>1790</v>
      </c>
      <c r="H5711" t="s">
        <v>1980</v>
      </c>
      <c r="I5711" t="s">
        <v>564</v>
      </c>
      <c r="J5711" s="25" t="s">
        <v>210</v>
      </c>
      <c r="K5711" t="s">
        <v>6280</v>
      </c>
      <c r="L5711" t="s">
        <v>25844</v>
      </c>
      <c r="M5711" t="s">
        <v>25845</v>
      </c>
      <c r="N5711" t="s">
        <v>25846</v>
      </c>
      <c r="O5711" t="s">
        <v>78</v>
      </c>
      <c r="P5711">
        <v>1</v>
      </c>
      <c r="Q5711">
        <v>0</v>
      </c>
      <c r="R5711">
        <v>1</v>
      </c>
      <c r="S5711" t="s">
        <v>79</v>
      </c>
      <c r="T5711">
        <v>49829.429100000001</v>
      </c>
      <c r="U5711">
        <v>15213423</v>
      </c>
      <c r="V5711" t="s">
        <v>25847</v>
      </c>
      <c r="Y5711" t="s">
        <v>217</v>
      </c>
      <c r="AA5711" t="s">
        <v>6860</v>
      </c>
      <c r="AI5711" s="18">
        <v>43346</v>
      </c>
    </row>
    <row r="5712" spans="1:37" hidden="1" outlineLevel="1" x14ac:dyDescent="0.3">
      <c r="A5712" s="25">
        <v>5708</v>
      </c>
      <c r="B5712" s="25" t="s">
        <v>66</v>
      </c>
      <c r="C5712" t="s">
        <v>67</v>
      </c>
      <c r="D5712" t="s">
        <v>25848</v>
      </c>
      <c r="E5712" t="s">
        <v>69</v>
      </c>
      <c r="F5712" s="48" t="s">
        <v>25849</v>
      </c>
      <c r="G5712" s="25" t="s">
        <v>1790</v>
      </c>
      <c r="H5712" t="s">
        <v>1980</v>
      </c>
      <c r="I5712" t="s">
        <v>564</v>
      </c>
      <c r="J5712" s="25" t="s">
        <v>74</v>
      </c>
      <c r="K5712" t="s">
        <v>75</v>
      </c>
      <c r="L5712" t="s">
        <v>25850</v>
      </c>
      <c r="M5712" t="s">
        <v>25851</v>
      </c>
      <c r="N5712" t="s">
        <v>25852</v>
      </c>
      <c r="O5712" t="s">
        <v>78</v>
      </c>
      <c r="P5712">
        <v>7</v>
      </c>
      <c r="Q5712">
        <v>0</v>
      </c>
      <c r="R5712">
        <v>0</v>
      </c>
      <c r="S5712" t="s">
        <v>79</v>
      </c>
      <c r="T5712">
        <v>0</v>
      </c>
      <c r="U5712">
        <v>0</v>
      </c>
      <c r="V5712" t="s">
        <v>25625</v>
      </c>
      <c r="Y5712" t="s">
        <v>551</v>
      </c>
      <c r="AA5712" t="s">
        <v>6860</v>
      </c>
      <c r="AI5712" s="18">
        <v>43406</v>
      </c>
      <c r="AJ5712" s="18">
        <v>44511</v>
      </c>
    </row>
    <row r="5713" spans="1:37" hidden="1" outlineLevel="1" x14ac:dyDescent="0.3">
      <c r="A5713" s="25">
        <v>5709</v>
      </c>
      <c r="B5713" s="25" t="s">
        <v>66</v>
      </c>
      <c r="C5713" t="s">
        <v>67</v>
      </c>
      <c r="D5713" t="s">
        <v>6864</v>
      </c>
      <c r="E5713" t="s">
        <v>69</v>
      </c>
      <c r="F5713" s="48" t="s">
        <v>25853</v>
      </c>
      <c r="G5713" s="25" t="s">
        <v>1790</v>
      </c>
      <c r="H5713" t="s">
        <v>1980</v>
      </c>
      <c r="I5713" t="s">
        <v>564</v>
      </c>
      <c r="J5713" s="25" t="s">
        <v>74</v>
      </c>
      <c r="K5713" t="s">
        <v>75</v>
      </c>
      <c r="L5713" t="s">
        <v>25854</v>
      </c>
      <c r="M5713" t="s">
        <v>25855</v>
      </c>
      <c r="N5713" t="s">
        <v>25856</v>
      </c>
      <c r="O5713" t="s">
        <v>78</v>
      </c>
      <c r="P5713">
        <v>20</v>
      </c>
      <c r="Q5713">
        <v>0</v>
      </c>
      <c r="R5713">
        <v>0</v>
      </c>
      <c r="S5713" t="s">
        <v>79</v>
      </c>
      <c r="T5713">
        <v>0</v>
      </c>
      <c r="U5713">
        <v>0</v>
      </c>
      <c r="V5713" t="s">
        <v>25857</v>
      </c>
      <c r="Y5713" t="s">
        <v>551</v>
      </c>
      <c r="Z5713" s="25" t="s">
        <v>583</v>
      </c>
      <c r="AB5713" t="s">
        <v>585</v>
      </c>
      <c r="AI5713" s="18">
        <v>43078</v>
      </c>
    </row>
    <row r="5714" spans="1:37" hidden="1" outlineLevel="1" x14ac:dyDescent="0.3">
      <c r="A5714" s="25">
        <v>5710</v>
      </c>
      <c r="B5714" s="25" t="s">
        <v>66</v>
      </c>
      <c r="C5714" t="s">
        <v>67</v>
      </c>
      <c r="D5714" t="s">
        <v>25858</v>
      </c>
      <c r="E5714" t="s">
        <v>69</v>
      </c>
      <c r="F5714" s="48" t="s">
        <v>25859</v>
      </c>
      <c r="G5714" s="25" t="s">
        <v>1790</v>
      </c>
      <c r="H5714" t="s">
        <v>1980</v>
      </c>
      <c r="I5714" t="s">
        <v>564</v>
      </c>
      <c r="J5714" s="25" t="s">
        <v>210</v>
      </c>
      <c r="K5714" t="s">
        <v>1072</v>
      </c>
      <c r="L5714" t="s">
        <v>25860</v>
      </c>
      <c r="M5714" t="s">
        <v>25861</v>
      </c>
      <c r="N5714" t="s">
        <v>25862</v>
      </c>
      <c r="O5714" t="s">
        <v>78</v>
      </c>
      <c r="P5714">
        <v>1</v>
      </c>
      <c r="Q5714">
        <v>0</v>
      </c>
      <c r="R5714">
        <v>0</v>
      </c>
      <c r="S5714" t="s">
        <v>79</v>
      </c>
      <c r="T5714">
        <v>3056.4</v>
      </c>
      <c r="U5714">
        <v>933424.56</v>
      </c>
      <c r="V5714" t="s">
        <v>16920</v>
      </c>
      <c r="W5714" t="s">
        <v>25863</v>
      </c>
      <c r="Y5714" t="s">
        <v>1069</v>
      </c>
      <c r="AD5714" t="s">
        <v>25864</v>
      </c>
      <c r="AG5714" t="s">
        <v>25865</v>
      </c>
      <c r="AI5714" s="18">
        <v>42316</v>
      </c>
      <c r="AK5714" s="18">
        <v>42605</v>
      </c>
    </row>
    <row r="5715" spans="1:37" hidden="1" outlineLevel="1" x14ac:dyDescent="0.3">
      <c r="A5715" s="25">
        <v>5711</v>
      </c>
      <c r="B5715" s="25" t="s">
        <v>66</v>
      </c>
      <c r="C5715" t="s">
        <v>67</v>
      </c>
      <c r="D5715" t="s">
        <v>25866</v>
      </c>
      <c r="E5715" t="s">
        <v>69</v>
      </c>
      <c r="F5715" s="48" t="s">
        <v>25867</v>
      </c>
      <c r="G5715" s="25" t="s">
        <v>1790</v>
      </c>
      <c r="H5715" t="s">
        <v>1980</v>
      </c>
      <c r="I5715" t="s">
        <v>564</v>
      </c>
      <c r="J5715" s="25" t="s">
        <v>210</v>
      </c>
      <c r="K5715" t="s">
        <v>1072</v>
      </c>
      <c r="L5715" t="s">
        <v>25868</v>
      </c>
      <c r="M5715" t="s">
        <v>25869</v>
      </c>
      <c r="N5715" t="s">
        <v>25870</v>
      </c>
      <c r="O5715" t="s">
        <v>78</v>
      </c>
      <c r="P5715">
        <v>1</v>
      </c>
      <c r="Q5715">
        <v>0</v>
      </c>
      <c r="R5715">
        <v>1</v>
      </c>
      <c r="S5715" t="s">
        <v>79</v>
      </c>
      <c r="T5715">
        <v>735</v>
      </c>
      <c r="U5715">
        <v>225167.25</v>
      </c>
      <c r="V5715" t="s">
        <v>25871</v>
      </c>
      <c r="W5715" t="s">
        <v>25872</v>
      </c>
      <c r="Y5715" t="s">
        <v>217</v>
      </c>
      <c r="Z5715" s="25" t="s">
        <v>583</v>
      </c>
      <c r="AB5715" t="s">
        <v>585</v>
      </c>
      <c r="AD5715" t="s">
        <v>25873</v>
      </c>
      <c r="AG5715" t="s">
        <v>25874</v>
      </c>
      <c r="AI5715" s="18">
        <v>43073</v>
      </c>
      <c r="AK5715" s="18">
        <v>43319</v>
      </c>
    </row>
    <row r="5716" spans="1:37" hidden="1" outlineLevel="1" x14ac:dyDescent="0.3">
      <c r="A5716" s="25">
        <v>5712</v>
      </c>
      <c r="B5716" s="25" t="s">
        <v>66</v>
      </c>
      <c r="C5716" t="s">
        <v>67</v>
      </c>
      <c r="D5716" t="s">
        <v>25866</v>
      </c>
      <c r="E5716" t="s">
        <v>69</v>
      </c>
      <c r="F5716" s="48" t="s">
        <v>25875</v>
      </c>
      <c r="G5716" s="25" t="s">
        <v>1790</v>
      </c>
      <c r="H5716" t="s">
        <v>1980</v>
      </c>
      <c r="I5716" t="s">
        <v>564</v>
      </c>
      <c r="J5716" s="25" t="s">
        <v>210</v>
      </c>
      <c r="K5716" t="s">
        <v>1072</v>
      </c>
      <c r="L5716" t="s">
        <v>25876</v>
      </c>
      <c r="M5716" t="s">
        <v>25869</v>
      </c>
      <c r="N5716" t="s">
        <v>25877</v>
      </c>
      <c r="O5716" t="s">
        <v>78</v>
      </c>
      <c r="P5716">
        <v>1</v>
      </c>
      <c r="Q5716">
        <v>0</v>
      </c>
      <c r="R5716">
        <v>0</v>
      </c>
      <c r="S5716" t="s">
        <v>79</v>
      </c>
      <c r="T5716">
        <v>735</v>
      </c>
      <c r="U5716">
        <v>225167.25</v>
      </c>
      <c r="V5716" t="s">
        <v>25871</v>
      </c>
      <c r="W5716" t="s">
        <v>25878</v>
      </c>
      <c r="Y5716" t="s">
        <v>217</v>
      </c>
      <c r="Z5716" s="25" t="s">
        <v>583</v>
      </c>
      <c r="AB5716" t="s">
        <v>585</v>
      </c>
      <c r="AD5716" t="s">
        <v>25873</v>
      </c>
      <c r="AI5716" s="18">
        <v>43073</v>
      </c>
      <c r="AK5716" s="18">
        <v>43319</v>
      </c>
    </row>
    <row r="5717" spans="1:37" hidden="1" outlineLevel="1" x14ac:dyDescent="0.3">
      <c r="A5717" s="25">
        <v>5713</v>
      </c>
      <c r="B5717" s="25" t="s">
        <v>66</v>
      </c>
      <c r="C5717" t="s">
        <v>67</v>
      </c>
      <c r="D5717" t="s">
        <v>18780</v>
      </c>
      <c r="E5717" t="s">
        <v>69</v>
      </c>
      <c r="F5717" s="48" t="s">
        <v>25879</v>
      </c>
      <c r="G5717" s="25" t="s">
        <v>1790</v>
      </c>
      <c r="H5717" t="s">
        <v>1980</v>
      </c>
      <c r="I5717" t="s">
        <v>564</v>
      </c>
      <c r="J5717" s="25" t="s">
        <v>210</v>
      </c>
      <c r="K5717" t="s">
        <v>1072</v>
      </c>
      <c r="L5717" t="s">
        <v>25880</v>
      </c>
      <c r="M5717" t="s">
        <v>25881</v>
      </c>
      <c r="N5717" t="s">
        <v>25882</v>
      </c>
      <c r="O5717" t="s">
        <v>78</v>
      </c>
      <c r="P5717">
        <v>1</v>
      </c>
      <c r="Q5717">
        <v>0</v>
      </c>
      <c r="R5717">
        <v>0</v>
      </c>
      <c r="S5717" t="s">
        <v>79</v>
      </c>
      <c r="T5717">
        <v>295.82</v>
      </c>
      <c r="U5717">
        <v>90600.791400000002</v>
      </c>
      <c r="V5717" t="s">
        <v>25883</v>
      </c>
      <c r="Y5717" t="s">
        <v>217</v>
      </c>
      <c r="Z5717" s="25" t="s">
        <v>583</v>
      </c>
      <c r="AB5717" t="s">
        <v>585</v>
      </c>
      <c r="AD5717" t="s">
        <v>25873</v>
      </c>
      <c r="AI5717" s="18">
        <v>43073</v>
      </c>
      <c r="AK5717" s="18">
        <v>43438</v>
      </c>
    </row>
    <row r="5718" spans="1:37" hidden="1" outlineLevel="1" x14ac:dyDescent="0.3">
      <c r="A5718" s="25">
        <v>5714</v>
      </c>
      <c r="B5718" s="25" t="s">
        <v>112</v>
      </c>
      <c r="C5718" t="s">
        <v>67</v>
      </c>
      <c r="D5718" t="s">
        <v>25884</v>
      </c>
      <c r="E5718" t="s">
        <v>69</v>
      </c>
      <c r="F5718" s="48" t="s">
        <v>25885</v>
      </c>
      <c r="G5718" s="25" t="s">
        <v>1790</v>
      </c>
      <c r="H5718" t="s">
        <v>1980</v>
      </c>
      <c r="I5718" t="s">
        <v>564</v>
      </c>
      <c r="J5718" s="25" t="s">
        <v>210</v>
      </c>
      <c r="K5718" t="s">
        <v>1072</v>
      </c>
      <c r="L5718" t="s">
        <v>25886</v>
      </c>
      <c r="M5718" t="s">
        <v>25887</v>
      </c>
      <c r="N5718" t="s">
        <v>25888</v>
      </c>
      <c r="O5718" t="s">
        <v>78</v>
      </c>
      <c r="P5718">
        <v>1</v>
      </c>
      <c r="Q5718">
        <v>0</v>
      </c>
      <c r="R5718">
        <v>1</v>
      </c>
      <c r="S5718" t="s">
        <v>116</v>
      </c>
      <c r="T5718">
        <v>73187.179999999993</v>
      </c>
      <c r="U5718">
        <v>29970150.210000001</v>
      </c>
      <c r="V5718" t="s">
        <v>25889</v>
      </c>
      <c r="W5718" t="s">
        <v>25890</v>
      </c>
      <c r="Y5718" t="s">
        <v>25891</v>
      </c>
      <c r="Z5718" s="25" t="s">
        <v>583</v>
      </c>
      <c r="AB5718" t="s">
        <v>585</v>
      </c>
      <c r="AD5718" t="s">
        <v>25892</v>
      </c>
      <c r="AI5718" s="18">
        <v>43782</v>
      </c>
      <c r="AK5718" s="18">
        <v>43432</v>
      </c>
    </row>
    <row r="5719" spans="1:37" hidden="1" outlineLevel="1" x14ac:dyDescent="0.3">
      <c r="A5719" s="25">
        <v>5715</v>
      </c>
      <c r="B5719" s="25" t="s">
        <v>66</v>
      </c>
      <c r="C5719" t="s">
        <v>67</v>
      </c>
      <c r="D5719" t="s">
        <v>1166</v>
      </c>
      <c r="E5719" t="s">
        <v>69</v>
      </c>
      <c r="F5719" s="48" t="s">
        <v>25893</v>
      </c>
      <c r="G5719" s="25" t="s">
        <v>1790</v>
      </c>
      <c r="H5719" t="s">
        <v>1980</v>
      </c>
      <c r="I5719" t="s">
        <v>564</v>
      </c>
      <c r="J5719" s="25" t="s">
        <v>210</v>
      </c>
      <c r="K5719" t="s">
        <v>1072</v>
      </c>
      <c r="L5719" t="s">
        <v>25894</v>
      </c>
      <c r="M5719" t="s">
        <v>25895</v>
      </c>
      <c r="N5719" t="s">
        <v>25896</v>
      </c>
      <c r="O5719" t="s">
        <v>78</v>
      </c>
      <c r="P5719">
        <v>1</v>
      </c>
      <c r="Q5719">
        <v>0</v>
      </c>
      <c r="R5719">
        <v>1</v>
      </c>
      <c r="S5719" t="s">
        <v>79</v>
      </c>
      <c r="T5719">
        <v>178.6</v>
      </c>
      <c r="U5719">
        <v>54713.497300000003</v>
      </c>
      <c r="V5719" t="s">
        <v>7739</v>
      </c>
      <c r="Y5719" t="s">
        <v>25891</v>
      </c>
      <c r="Z5719" s="25" t="s">
        <v>583</v>
      </c>
      <c r="AB5719" t="s">
        <v>585</v>
      </c>
      <c r="AD5719" t="s">
        <v>25897</v>
      </c>
      <c r="AI5719" s="18">
        <v>43073</v>
      </c>
      <c r="AK5719" s="18">
        <v>43467</v>
      </c>
    </row>
    <row r="5720" spans="1:37" hidden="1" outlineLevel="1" x14ac:dyDescent="0.3">
      <c r="A5720" s="25">
        <v>5716</v>
      </c>
      <c r="B5720" s="25" t="s">
        <v>66</v>
      </c>
      <c r="C5720" t="s">
        <v>67</v>
      </c>
      <c r="D5720" t="s">
        <v>11983</v>
      </c>
      <c r="E5720" t="s">
        <v>69</v>
      </c>
      <c r="F5720" s="48" t="s">
        <v>25898</v>
      </c>
      <c r="G5720" s="25" t="s">
        <v>1790</v>
      </c>
      <c r="H5720" t="s">
        <v>1980</v>
      </c>
      <c r="I5720" t="s">
        <v>564</v>
      </c>
      <c r="J5720" s="25" t="s">
        <v>210</v>
      </c>
      <c r="K5720" t="s">
        <v>1072</v>
      </c>
      <c r="L5720" t="s">
        <v>25899</v>
      </c>
      <c r="M5720" t="s">
        <v>25900</v>
      </c>
      <c r="N5720" t="s">
        <v>25901</v>
      </c>
      <c r="O5720" t="s">
        <v>78</v>
      </c>
      <c r="P5720">
        <v>8</v>
      </c>
      <c r="Q5720">
        <v>4</v>
      </c>
      <c r="R5720">
        <v>6</v>
      </c>
      <c r="S5720" t="s">
        <v>79</v>
      </c>
      <c r="T5720">
        <v>387.80880000000002</v>
      </c>
      <c r="U5720">
        <v>118847.89870000001</v>
      </c>
      <c r="V5720" t="s">
        <v>7739</v>
      </c>
      <c r="W5720" t="s">
        <v>25902</v>
      </c>
      <c r="Y5720" t="s">
        <v>25891</v>
      </c>
      <c r="Z5720" s="25" t="s">
        <v>583</v>
      </c>
      <c r="AB5720" t="s">
        <v>585</v>
      </c>
      <c r="AD5720" t="s">
        <v>25903</v>
      </c>
      <c r="AG5720" t="s">
        <v>25902</v>
      </c>
      <c r="AI5720" s="18">
        <v>43073</v>
      </c>
    </row>
    <row r="5721" spans="1:37" hidden="1" outlineLevel="1" x14ac:dyDescent="0.3">
      <c r="A5721" s="25">
        <v>5717</v>
      </c>
      <c r="B5721" s="25" t="s">
        <v>66</v>
      </c>
      <c r="C5721" t="s">
        <v>67</v>
      </c>
      <c r="D5721" t="s">
        <v>25904</v>
      </c>
      <c r="E5721" t="s">
        <v>69</v>
      </c>
      <c r="F5721" s="48" t="s">
        <v>25905</v>
      </c>
      <c r="G5721" s="25" t="s">
        <v>1790</v>
      </c>
      <c r="H5721" t="s">
        <v>1980</v>
      </c>
      <c r="I5721" t="s">
        <v>564</v>
      </c>
      <c r="J5721" s="25" t="s">
        <v>210</v>
      </c>
      <c r="K5721" t="s">
        <v>1072</v>
      </c>
      <c r="L5721" t="s">
        <v>25906</v>
      </c>
      <c r="M5721" t="s">
        <v>25895</v>
      </c>
      <c r="N5721" t="s">
        <v>25907</v>
      </c>
      <c r="O5721" t="s">
        <v>78</v>
      </c>
      <c r="P5721">
        <v>2</v>
      </c>
      <c r="Q5721">
        <v>0</v>
      </c>
      <c r="R5721">
        <v>1</v>
      </c>
      <c r="S5721" t="s">
        <v>79</v>
      </c>
      <c r="T5721">
        <v>0</v>
      </c>
      <c r="U5721">
        <v>0</v>
      </c>
      <c r="V5721" t="s">
        <v>7739</v>
      </c>
      <c r="Y5721" t="s">
        <v>217</v>
      </c>
      <c r="Z5721" s="25" t="s">
        <v>583</v>
      </c>
      <c r="AB5721" t="s">
        <v>585</v>
      </c>
      <c r="AD5721" t="s">
        <v>25908</v>
      </c>
      <c r="AI5721" s="18">
        <v>43073</v>
      </c>
    </row>
    <row r="5722" spans="1:37" hidden="1" outlineLevel="1" x14ac:dyDescent="0.3">
      <c r="A5722" s="25">
        <v>5718</v>
      </c>
      <c r="B5722" s="25" t="s">
        <v>66</v>
      </c>
      <c r="C5722" t="s">
        <v>67</v>
      </c>
      <c r="D5722" t="s">
        <v>25904</v>
      </c>
      <c r="E5722" t="s">
        <v>69</v>
      </c>
      <c r="F5722" s="48" t="s">
        <v>25909</v>
      </c>
      <c r="G5722" s="25" t="s">
        <v>1790</v>
      </c>
      <c r="H5722" t="s">
        <v>1980</v>
      </c>
      <c r="I5722" t="s">
        <v>564</v>
      </c>
      <c r="J5722" s="25" t="s">
        <v>210</v>
      </c>
      <c r="K5722" t="s">
        <v>1072</v>
      </c>
      <c r="L5722" t="s">
        <v>25910</v>
      </c>
      <c r="M5722" t="s">
        <v>25895</v>
      </c>
      <c r="N5722" t="s">
        <v>25911</v>
      </c>
      <c r="O5722" t="s">
        <v>78</v>
      </c>
      <c r="P5722">
        <v>1</v>
      </c>
      <c r="Q5722">
        <v>0</v>
      </c>
      <c r="R5722">
        <v>1</v>
      </c>
      <c r="S5722" t="s">
        <v>79</v>
      </c>
      <c r="T5722">
        <v>0</v>
      </c>
      <c r="U5722">
        <v>0</v>
      </c>
      <c r="V5722" t="s">
        <v>7739</v>
      </c>
      <c r="W5722" t="s">
        <v>25912</v>
      </c>
      <c r="Y5722" t="s">
        <v>217</v>
      </c>
      <c r="Z5722" s="25" t="s">
        <v>583</v>
      </c>
      <c r="AB5722" t="s">
        <v>585</v>
      </c>
      <c r="AD5722" t="s">
        <v>25913</v>
      </c>
      <c r="AI5722" s="18">
        <v>43073</v>
      </c>
    </row>
    <row r="5723" spans="1:37" hidden="1" outlineLevel="1" x14ac:dyDescent="0.3">
      <c r="A5723" s="25">
        <v>5719</v>
      </c>
      <c r="B5723" s="25" t="s">
        <v>66</v>
      </c>
      <c r="C5723" t="s">
        <v>67</v>
      </c>
      <c r="D5723" t="s">
        <v>25904</v>
      </c>
      <c r="E5723" t="s">
        <v>69</v>
      </c>
      <c r="F5723" s="48" t="s">
        <v>25914</v>
      </c>
      <c r="G5723" s="25" t="s">
        <v>1790</v>
      </c>
      <c r="H5723" t="s">
        <v>1980</v>
      </c>
      <c r="I5723" t="s">
        <v>564</v>
      </c>
      <c r="J5723" s="25" t="s">
        <v>210</v>
      </c>
      <c r="K5723" t="s">
        <v>1072</v>
      </c>
      <c r="L5723" t="s">
        <v>25915</v>
      </c>
      <c r="M5723" t="s">
        <v>25895</v>
      </c>
      <c r="N5723" t="s">
        <v>25916</v>
      </c>
      <c r="O5723" t="s">
        <v>78</v>
      </c>
      <c r="P5723">
        <v>1</v>
      </c>
      <c r="Q5723">
        <v>0</v>
      </c>
      <c r="R5723">
        <v>1</v>
      </c>
      <c r="S5723" t="s">
        <v>79</v>
      </c>
      <c r="T5723">
        <v>0</v>
      </c>
      <c r="U5723">
        <v>0</v>
      </c>
      <c r="V5723" t="s">
        <v>7739</v>
      </c>
      <c r="W5723" t="s">
        <v>25917</v>
      </c>
      <c r="Y5723" t="s">
        <v>217</v>
      </c>
      <c r="Z5723" s="25" t="s">
        <v>583</v>
      </c>
      <c r="AB5723" t="s">
        <v>585</v>
      </c>
      <c r="AD5723" t="s">
        <v>25918</v>
      </c>
      <c r="AI5723" s="18">
        <v>43073</v>
      </c>
    </row>
    <row r="5724" spans="1:37" hidden="1" outlineLevel="1" x14ac:dyDescent="0.3">
      <c r="A5724" s="25">
        <v>5720</v>
      </c>
      <c r="B5724" s="25" t="s">
        <v>66</v>
      </c>
      <c r="C5724" t="s">
        <v>67</v>
      </c>
      <c r="D5724" t="s">
        <v>25904</v>
      </c>
      <c r="E5724" t="s">
        <v>69</v>
      </c>
      <c r="F5724" s="48" t="s">
        <v>25919</v>
      </c>
      <c r="G5724" s="25" t="s">
        <v>1790</v>
      </c>
      <c r="H5724" t="s">
        <v>1980</v>
      </c>
      <c r="I5724" t="s">
        <v>564</v>
      </c>
      <c r="J5724" s="25" t="s">
        <v>210</v>
      </c>
      <c r="K5724" t="s">
        <v>1072</v>
      </c>
      <c r="L5724" t="s">
        <v>25920</v>
      </c>
      <c r="M5724" t="s">
        <v>25895</v>
      </c>
      <c r="N5724" t="s">
        <v>25921</v>
      </c>
      <c r="O5724" t="s">
        <v>78</v>
      </c>
      <c r="P5724">
        <v>1</v>
      </c>
      <c r="Q5724">
        <v>0</v>
      </c>
      <c r="R5724">
        <v>1</v>
      </c>
      <c r="S5724" t="s">
        <v>79</v>
      </c>
      <c r="T5724">
        <v>0</v>
      </c>
      <c r="U5724">
        <v>0</v>
      </c>
      <c r="V5724" t="s">
        <v>7739</v>
      </c>
      <c r="Y5724" t="s">
        <v>217</v>
      </c>
      <c r="Z5724" s="25" t="s">
        <v>583</v>
      </c>
      <c r="AB5724" t="s">
        <v>585</v>
      </c>
      <c r="AD5724" t="s">
        <v>25922</v>
      </c>
      <c r="AI5724" s="18">
        <v>43073</v>
      </c>
    </row>
    <row r="5725" spans="1:37" hidden="1" outlineLevel="1" x14ac:dyDescent="0.3">
      <c r="A5725" s="25">
        <v>5721</v>
      </c>
      <c r="B5725" s="25" t="s">
        <v>66</v>
      </c>
      <c r="C5725" t="s">
        <v>67</v>
      </c>
      <c r="D5725" t="s">
        <v>18203</v>
      </c>
      <c r="E5725" t="s">
        <v>69</v>
      </c>
      <c r="F5725" s="48" t="s">
        <v>25923</v>
      </c>
      <c r="G5725" s="25" t="s">
        <v>1790</v>
      </c>
      <c r="H5725" t="s">
        <v>1980</v>
      </c>
      <c r="I5725" t="s">
        <v>564</v>
      </c>
      <c r="J5725" s="25" t="s">
        <v>210</v>
      </c>
      <c r="K5725" t="s">
        <v>1072</v>
      </c>
      <c r="L5725" t="s">
        <v>25924</v>
      </c>
      <c r="M5725" t="s">
        <v>25895</v>
      </c>
      <c r="N5725" t="s">
        <v>25925</v>
      </c>
      <c r="O5725" t="s">
        <v>78</v>
      </c>
      <c r="P5725">
        <v>1</v>
      </c>
      <c r="Q5725">
        <v>0</v>
      </c>
      <c r="R5725">
        <v>1</v>
      </c>
      <c r="S5725" t="s">
        <v>79</v>
      </c>
      <c r="T5725">
        <v>0</v>
      </c>
      <c r="U5725">
        <v>0</v>
      </c>
      <c r="V5725" t="s">
        <v>7739</v>
      </c>
      <c r="Y5725" t="s">
        <v>25926</v>
      </c>
      <c r="Z5725" s="25" t="s">
        <v>583</v>
      </c>
      <c r="AB5725" t="s">
        <v>585</v>
      </c>
      <c r="AD5725" t="s">
        <v>25927</v>
      </c>
      <c r="AI5725" s="18">
        <v>43073</v>
      </c>
    </row>
    <row r="5726" spans="1:37" hidden="1" outlineLevel="1" x14ac:dyDescent="0.3">
      <c r="A5726" s="25">
        <v>5722</v>
      </c>
      <c r="B5726" s="25" t="s">
        <v>66</v>
      </c>
      <c r="C5726" t="s">
        <v>67</v>
      </c>
      <c r="D5726" t="s">
        <v>1013</v>
      </c>
      <c r="E5726" t="s">
        <v>69</v>
      </c>
      <c r="F5726" s="48" t="s">
        <v>25928</v>
      </c>
      <c r="G5726" s="25" t="s">
        <v>1790</v>
      </c>
      <c r="H5726" t="s">
        <v>1980</v>
      </c>
      <c r="I5726" t="s">
        <v>564</v>
      </c>
      <c r="J5726" s="25" t="s">
        <v>210</v>
      </c>
      <c r="K5726" t="s">
        <v>1072</v>
      </c>
      <c r="L5726" t="s">
        <v>25929</v>
      </c>
      <c r="M5726" t="s">
        <v>25900</v>
      </c>
      <c r="N5726" t="s">
        <v>25930</v>
      </c>
      <c r="O5726" t="s">
        <v>78</v>
      </c>
      <c r="P5726">
        <v>1</v>
      </c>
      <c r="Q5726">
        <v>0</v>
      </c>
      <c r="R5726">
        <v>1</v>
      </c>
      <c r="S5726" t="s">
        <v>79</v>
      </c>
      <c r="T5726">
        <v>242.59</v>
      </c>
      <c r="U5726">
        <v>74125.339900000006</v>
      </c>
      <c r="V5726" t="s">
        <v>7739</v>
      </c>
      <c r="Y5726" t="s">
        <v>217</v>
      </c>
      <c r="Z5726" s="25" t="s">
        <v>583</v>
      </c>
      <c r="AB5726" t="s">
        <v>585</v>
      </c>
      <c r="AD5726" t="s">
        <v>25931</v>
      </c>
      <c r="AI5726" s="18">
        <v>43073</v>
      </c>
      <c r="AK5726" s="18">
        <v>43314</v>
      </c>
    </row>
    <row r="5727" spans="1:37" hidden="1" outlineLevel="1" x14ac:dyDescent="0.3">
      <c r="A5727" s="25">
        <v>5723</v>
      </c>
      <c r="B5727" s="25" t="s">
        <v>66</v>
      </c>
      <c r="C5727" t="s">
        <v>67</v>
      </c>
      <c r="D5727" t="s">
        <v>1013</v>
      </c>
      <c r="E5727" t="s">
        <v>69</v>
      </c>
      <c r="F5727" s="48" t="s">
        <v>25932</v>
      </c>
      <c r="G5727" s="25" t="s">
        <v>1790</v>
      </c>
      <c r="H5727" t="s">
        <v>1980</v>
      </c>
      <c r="I5727" t="s">
        <v>564</v>
      </c>
      <c r="J5727" s="25" t="s">
        <v>210</v>
      </c>
      <c r="K5727" t="s">
        <v>1072</v>
      </c>
      <c r="L5727" t="s">
        <v>25933</v>
      </c>
      <c r="M5727" t="s">
        <v>25900</v>
      </c>
      <c r="N5727" t="s">
        <v>25934</v>
      </c>
      <c r="O5727" t="s">
        <v>78</v>
      </c>
      <c r="P5727">
        <v>1</v>
      </c>
      <c r="Q5727">
        <v>0</v>
      </c>
      <c r="R5727">
        <v>1</v>
      </c>
      <c r="S5727" t="s">
        <v>79</v>
      </c>
      <c r="T5727">
        <v>242.59</v>
      </c>
      <c r="U5727">
        <v>74125.339900000006</v>
      </c>
      <c r="V5727" t="s">
        <v>7739</v>
      </c>
      <c r="Y5727" t="s">
        <v>217</v>
      </c>
      <c r="Z5727" s="25" t="s">
        <v>583</v>
      </c>
      <c r="AB5727" t="s">
        <v>585</v>
      </c>
      <c r="AD5727" t="s">
        <v>25935</v>
      </c>
      <c r="AI5727" s="18">
        <v>43073</v>
      </c>
      <c r="AK5727" s="18">
        <v>43314</v>
      </c>
    </row>
    <row r="5728" spans="1:37" hidden="1" outlineLevel="1" x14ac:dyDescent="0.3">
      <c r="A5728" s="25">
        <v>5724</v>
      </c>
      <c r="B5728" s="25" t="s">
        <v>66</v>
      </c>
      <c r="C5728" t="s">
        <v>67</v>
      </c>
      <c r="D5728" t="s">
        <v>4978</v>
      </c>
      <c r="E5728" t="s">
        <v>69</v>
      </c>
      <c r="F5728" s="48" t="s">
        <v>25936</v>
      </c>
      <c r="G5728" s="25" t="s">
        <v>1790</v>
      </c>
      <c r="H5728" t="s">
        <v>1980</v>
      </c>
      <c r="I5728" t="s">
        <v>564</v>
      </c>
      <c r="J5728" s="25" t="s">
        <v>210</v>
      </c>
      <c r="K5728" t="s">
        <v>1072</v>
      </c>
      <c r="L5728" t="s">
        <v>25937</v>
      </c>
      <c r="M5728" t="s">
        <v>25938</v>
      </c>
      <c r="N5728" t="s">
        <v>25939</v>
      </c>
      <c r="O5728" t="s">
        <v>78</v>
      </c>
      <c r="P5728">
        <v>4</v>
      </c>
      <c r="Q5728">
        <v>0</v>
      </c>
      <c r="R5728">
        <v>0</v>
      </c>
      <c r="S5728" t="s">
        <v>79</v>
      </c>
      <c r="T5728">
        <v>1383.33</v>
      </c>
      <c r="U5728">
        <v>423907.64520000003</v>
      </c>
      <c r="V5728" t="s">
        <v>25889</v>
      </c>
      <c r="W5728" t="s">
        <v>25940</v>
      </c>
      <c r="Y5728" t="s">
        <v>217</v>
      </c>
      <c r="AG5728" t="s">
        <v>25941</v>
      </c>
      <c r="AI5728" s="18">
        <v>43290</v>
      </c>
      <c r="AK5728" s="18">
        <v>43446</v>
      </c>
    </row>
    <row r="5729" spans="1:41" hidden="1" outlineLevel="1" x14ac:dyDescent="0.3">
      <c r="A5729" s="25">
        <v>5725</v>
      </c>
      <c r="B5729" s="25" t="s">
        <v>66</v>
      </c>
      <c r="C5729" t="s">
        <v>67</v>
      </c>
      <c r="D5729" t="s">
        <v>25942</v>
      </c>
      <c r="E5729" t="s">
        <v>69</v>
      </c>
      <c r="F5729" s="48" t="s">
        <v>25943</v>
      </c>
      <c r="G5729" s="25" t="s">
        <v>1790</v>
      </c>
      <c r="H5729" t="s">
        <v>1980</v>
      </c>
      <c r="I5729" t="s">
        <v>564</v>
      </c>
      <c r="J5729" s="25" t="s">
        <v>210</v>
      </c>
      <c r="K5729" t="s">
        <v>1072</v>
      </c>
      <c r="L5729" t="s">
        <v>25937</v>
      </c>
      <c r="M5729" t="s">
        <v>25938</v>
      </c>
      <c r="N5729" t="s">
        <v>25944</v>
      </c>
      <c r="O5729" t="s">
        <v>78</v>
      </c>
      <c r="P5729">
        <v>3</v>
      </c>
      <c r="Q5729">
        <v>1</v>
      </c>
      <c r="R5729">
        <v>2</v>
      </c>
      <c r="S5729" t="s">
        <v>79</v>
      </c>
      <c r="T5729">
        <v>1395.8</v>
      </c>
      <c r="U5729">
        <v>427701.03600000002</v>
      </c>
      <c r="V5729" t="s">
        <v>25889</v>
      </c>
      <c r="W5729" t="s">
        <v>25945</v>
      </c>
      <c r="Y5729" t="s">
        <v>217</v>
      </c>
      <c r="AG5729" t="s">
        <v>7884</v>
      </c>
      <c r="AI5729" s="18">
        <v>43290</v>
      </c>
      <c r="AK5729" s="18">
        <v>43758</v>
      </c>
    </row>
    <row r="5730" spans="1:41" hidden="1" outlineLevel="1" x14ac:dyDescent="0.3">
      <c r="A5730" s="25">
        <v>5726</v>
      </c>
      <c r="B5730" s="25" t="s">
        <v>66</v>
      </c>
      <c r="C5730" t="s">
        <v>67</v>
      </c>
      <c r="D5730" t="s">
        <v>660</v>
      </c>
      <c r="E5730" t="s">
        <v>69</v>
      </c>
      <c r="F5730" s="48" t="s">
        <v>25946</v>
      </c>
      <c r="G5730" s="25" t="s">
        <v>1790</v>
      </c>
      <c r="H5730" t="s">
        <v>1980</v>
      </c>
      <c r="I5730" t="s">
        <v>564</v>
      </c>
      <c r="J5730" s="25" t="s">
        <v>210</v>
      </c>
      <c r="K5730" t="s">
        <v>1072</v>
      </c>
      <c r="L5730" t="s">
        <v>25937</v>
      </c>
      <c r="M5730" t="s">
        <v>25938</v>
      </c>
      <c r="N5730" t="s">
        <v>25947</v>
      </c>
      <c r="O5730" t="s">
        <v>78</v>
      </c>
      <c r="P5730">
        <v>2</v>
      </c>
      <c r="Q5730">
        <v>0</v>
      </c>
      <c r="R5730">
        <v>1</v>
      </c>
      <c r="S5730" t="s">
        <v>79</v>
      </c>
      <c r="T5730">
        <v>1384.56</v>
      </c>
      <c r="U5730">
        <v>424312.25760000001</v>
      </c>
      <c r="V5730" t="s">
        <v>25889</v>
      </c>
      <c r="W5730" t="s">
        <v>25940</v>
      </c>
      <c r="Y5730" t="s">
        <v>217</v>
      </c>
      <c r="AB5730" t="s">
        <v>585</v>
      </c>
      <c r="AG5730" t="s">
        <v>7884</v>
      </c>
      <c r="AI5730" s="18">
        <v>43290</v>
      </c>
      <c r="AK5730" s="18">
        <v>43446</v>
      </c>
    </row>
    <row r="5731" spans="1:41" hidden="1" outlineLevel="1" x14ac:dyDescent="0.3">
      <c r="A5731" s="25">
        <v>5727</v>
      </c>
      <c r="B5731" s="25" t="s">
        <v>66</v>
      </c>
      <c r="C5731" t="s">
        <v>67</v>
      </c>
      <c r="D5731" t="s">
        <v>25948</v>
      </c>
      <c r="E5731" t="s">
        <v>69</v>
      </c>
      <c r="F5731" s="48" t="s">
        <v>25949</v>
      </c>
      <c r="G5731" s="25" t="s">
        <v>1790</v>
      </c>
      <c r="H5731" t="s">
        <v>1980</v>
      </c>
      <c r="I5731" t="s">
        <v>564</v>
      </c>
      <c r="J5731" s="25" t="s">
        <v>210</v>
      </c>
      <c r="K5731" t="s">
        <v>1072</v>
      </c>
      <c r="L5731" t="s">
        <v>25937</v>
      </c>
      <c r="M5731" t="s">
        <v>25938</v>
      </c>
      <c r="N5731" t="s">
        <v>25950</v>
      </c>
      <c r="O5731" t="s">
        <v>78</v>
      </c>
      <c r="P5731">
        <v>3</v>
      </c>
      <c r="Q5731">
        <v>0</v>
      </c>
      <c r="R5731">
        <v>1</v>
      </c>
      <c r="S5731" t="s">
        <v>79</v>
      </c>
      <c r="T5731">
        <v>3123.72</v>
      </c>
      <c r="U5731">
        <v>956942.2513</v>
      </c>
      <c r="V5731" t="s">
        <v>25889</v>
      </c>
      <c r="W5731" t="s">
        <v>25951</v>
      </c>
      <c r="Y5731" t="s">
        <v>217</v>
      </c>
      <c r="AB5731" t="s">
        <v>585</v>
      </c>
      <c r="AG5731" t="s">
        <v>7884</v>
      </c>
      <c r="AI5731" s="18">
        <v>43290</v>
      </c>
      <c r="AK5731" s="18">
        <v>43758</v>
      </c>
    </row>
    <row r="5732" spans="1:41" hidden="1" outlineLevel="1" x14ac:dyDescent="0.3">
      <c r="A5732" s="25">
        <v>5728</v>
      </c>
      <c r="B5732" s="25" t="s">
        <v>66</v>
      </c>
      <c r="C5732" t="s">
        <v>67</v>
      </c>
      <c r="D5732" t="s">
        <v>4978</v>
      </c>
      <c r="E5732" t="s">
        <v>69</v>
      </c>
      <c r="F5732" s="48" t="s">
        <v>25952</v>
      </c>
      <c r="G5732" s="25" t="s">
        <v>1790</v>
      </c>
      <c r="H5732" t="s">
        <v>1980</v>
      </c>
      <c r="I5732" t="s">
        <v>564</v>
      </c>
      <c r="J5732" s="25" t="s">
        <v>210</v>
      </c>
      <c r="K5732" t="s">
        <v>1072</v>
      </c>
      <c r="L5732" t="s">
        <v>25953</v>
      </c>
      <c r="M5732" t="s">
        <v>25954</v>
      </c>
      <c r="N5732" t="s">
        <v>25955</v>
      </c>
      <c r="O5732" t="s">
        <v>78</v>
      </c>
      <c r="P5732">
        <v>4</v>
      </c>
      <c r="Q5732">
        <v>0</v>
      </c>
      <c r="R5732">
        <v>0</v>
      </c>
      <c r="S5732" t="s">
        <v>79</v>
      </c>
      <c r="T5732">
        <v>1269.1199999999999</v>
      </c>
      <c r="U5732">
        <v>388909.13280000002</v>
      </c>
      <c r="V5732" t="s">
        <v>25889</v>
      </c>
      <c r="W5732" t="s">
        <v>25956</v>
      </c>
      <c r="Y5732" t="s">
        <v>217</v>
      </c>
      <c r="AI5732" s="18">
        <v>43290</v>
      </c>
      <c r="AK5732" s="18">
        <v>43446</v>
      </c>
    </row>
    <row r="5733" spans="1:41" hidden="1" outlineLevel="1" x14ac:dyDescent="0.3">
      <c r="A5733" s="25">
        <v>5729</v>
      </c>
      <c r="B5733" s="25" t="s">
        <v>66</v>
      </c>
      <c r="C5733" t="s">
        <v>67</v>
      </c>
      <c r="D5733" t="s">
        <v>20116</v>
      </c>
      <c r="E5733" t="s">
        <v>69</v>
      </c>
      <c r="F5733" s="48" t="s">
        <v>25957</v>
      </c>
      <c r="G5733" s="25" t="s">
        <v>1790</v>
      </c>
      <c r="H5733" t="s">
        <v>1980</v>
      </c>
      <c r="I5733" t="s">
        <v>564</v>
      </c>
      <c r="J5733" s="25" t="s">
        <v>210</v>
      </c>
      <c r="K5733" t="s">
        <v>1072</v>
      </c>
      <c r="L5733" t="s">
        <v>25937</v>
      </c>
      <c r="M5733" t="s">
        <v>25938</v>
      </c>
      <c r="N5733" t="s">
        <v>25958</v>
      </c>
      <c r="O5733" t="s">
        <v>78</v>
      </c>
      <c r="P5733">
        <v>2</v>
      </c>
      <c r="Q5733">
        <v>0</v>
      </c>
      <c r="R5733">
        <v>1</v>
      </c>
      <c r="S5733" t="s">
        <v>79</v>
      </c>
      <c r="T5733">
        <v>1522.93</v>
      </c>
      <c r="U5733">
        <v>466686.6692</v>
      </c>
      <c r="V5733" t="s">
        <v>25889</v>
      </c>
      <c r="W5733" t="s">
        <v>25959</v>
      </c>
      <c r="Y5733" t="s">
        <v>217</v>
      </c>
      <c r="AI5733" s="18">
        <v>43290</v>
      </c>
      <c r="AK5733" s="18">
        <v>43446</v>
      </c>
    </row>
    <row r="5734" spans="1:41" hidden="1" outlineLevel="1" x14ac:dyDescent="0.3">
      <c r="A5734" s="25">
        <v>5730</v>
      </c>
      <c r="B5734" s="25" t="s">
        <v>66</v>
      </c>
      <c r="C5734" t="s">
        <v>67</v>
      </c>
      <c r="D5734" t="s">
        <v>25960</v>
      </c>
      <c r="E5734" t="s">
        <v>69</v>
      </c>
      <c r="F5734" s="48" t="s">
        <v>25961</v>
      </c>
      <c r="G5734" s="25" t="s">
        <v>1790</v>
      </c>
      <c r="H5734" t="s">
        <v>1980</v>
      </c>
      <c r="I5734" t="s">
        <v>564</v>
      </c>
      <c r="J5734" s="25" t="s">
        <v>210</v>
      </c>
      <c r="K5734" t="s">
        <v>1072</v>
      </c>
      <c r="L5734" t="s">
        <v>25953</v>
      </c>
      <c r="M5734" t="s">
        <v>25954</v>
      </c>
      <c r="N5734" t="s">
        <v>25962</v>
      </c>
      <c r="O5734" t="s">
        <v>78</v>
      </c>
      <c r="P5734">
        <v>1</v>
      </c>
      <c r="Q5734">
        <v>0</v>
      </c>
      <c r="R5734">
        <v>1</v>
      </c>
      <c r="S5734" t="s">
        <v>79</v>
      </c>
      <c r="T5734">
        <v>1734.5</v>
      </c>
      <c r="U5734">
        <v>531485.49</v>
      </c>
      <c r="V5734" t="s">
        <v>25889</v>
      </c>
      <c r="W5734" t="s">
        <v>25963</v>
      </c>
      <c r="Y5734" t="s">
        <v>217</v>
      </c>
      <c r="AG5734" t="s">
        <v>25964</v>
      </c>
      <c r="AI5734" s="18">
        <v>43290</v>
      </c>
      <c r="AJ5734" s="18">
        <v>45980</v>
      </c>
      <c r="AK5734" s="18">
        <v>43758</v>
      </c>
      <c r="AL5734">
        <v>-1</v>
      </c>
      <c r="AM5734">
        <v>1</v>
      </c>
    </row>
    <row r="5735" spans="1:41" hidden="1" outlineLevel="1" x14ac:dyDescent="0.3">
      <c r="A5735" s="25">
        <v>5731</v>
      </c>
      <c r="B5735" s="25" t="s">
        <v>66</v>
      </c>
      <c r="C5735" t="s">
        <v>67</v>
      </c>
      <c r="D5735" t="s">
        <v>25960</v>
      </c>
      <c r="E5735" t="s">
        <v>69</v>
      </c>
      <c r="F5735" s="48" t="s">
        <v>25965</v>
      </c>
      <c r="G5735" s="25" t="s">
        <v>1790</v>
      </c>
      <c r="H5735" t="s">
        <v>1980</v>
      </c>
      <c r="I5735" t="s">
        <v>564</v>
      </c>
      <c r="J5735" s="25" t="s">
        <v>210</v>
      </c>
      <c r="K5735" t="s">
        <v>1072</v>
      </c>
      <c r="L5735" t="s">
        <v>25953</v>
      </c>
      <c r="M5735" t="s">
        <v>25954</v>
      </c>
      <c r="N5735" t="s">
        <v>25966</v>
      </c>
      <c r="O5735" t="s">
        <v>78</v>
      </c>
      <c r="P5735">
        <v>2</v>
      </c>
      <c r="Q5735">
        <v>0</v>
      </c>
      <c r="R5735">
        <v>0</v>
      </c>
      <c r="S5735" t="s">
        <v>79</v>
      </c>
      <c r="T5735">
        <v>2607.64</v>
      </c>
      <c r="U5735">
        <v>799085.20160000003</v>
      </c>
      <c r="V5735" t="s">
        <v>25889</v>
      </c>
      <c r="W5735" t="s">
        <v>13563</v>
      </c>
      <c r="Y5735" t="s">
        <v>217</v>
      </c>
      <c r="AI5735" s="18">
        <v>43290</v>
      </c>
      <c r="AK5735" s="18">
        <v>43446</v>
      </c>
    </row>
    <row r="5736" spans="1:41" hidden="1" outlineLevel="1" x14ac:dyDescent="0.3">
      <c r="A5736" s="25">
        <v>5732</v>
      </c>
      <c r="B5736" s="25" t="s">
        <v>66</v>
      </c>
      <c r="C5736" t="s">
        <v>67</v>
      </c>
      <c r="D5736" t="s">
        <v>25960</v>
      </c>
      <c r="E5736" t="s">
        <v>69</v>
      </c>
      <c r="F5736" s="48" t="s">
        <v>25967</v>
      </c>
      <c r="G5736" s="25" t="s">
        <v>1790</v>
      </c>
      <c r="H5736" t="s">
        <v>1980</v>
      </c>
      <c r="I5736" t="s">
        <v>564</v>
      </c>
      <c r="J5736" s="25" t="s">
        <v>210</v>
      </c>
      <c r="K5736" t="s">
        <v>1072</v>
      </c>
      <c r="L5736" t="s">
        <v>25953</v>
      </c>
      <c r="M5736" t="s">
        <v>25954</v>
      </c>
      <c r="N5736" t="s">
        <v>25968</v>
      </c>
      <c r="O5736" t="s">
        <v>78</v>
      </c>
      <c r="P5736">
        <v>2</v>
      </c>
      <c r="Q5736">
        <v>0</v>
      </c>
      <c r="R5736">
        <v>1</v>
      </c>
      <c r="S5736" t="s">
        <v>79</v>
      </c>
      <c r="T5736">
        <v>2980.93</v>
      </c>
      <c r="U5736">
        <v>913476.18920000002</v>
      </c>
      <c r="V5736" t="s">
        <v>25889</v>
      </c>
      <c r="W5736" t="s">
        <v>25969</v>
      </c>
      <c r="Y5736" t="s">
        <v>217</v>
      </c>
      <c r="AI5736" s="18">
        <v>43290</v>
      </c>
      <c r="AK5736" s="18">
        <v>43446</v>
      </c>
    </row>
    <row r="5737" spans="1:41" hidden="1" outlineLevel="1" x14ac:dyDescent="0.3">
      <c r="A5737" s="25">
        <v>5733</v>
      </c>
      <c r="B5737" s="25" t="s">
        <v>66</v>
      </c>
      <c r="C5737" t="s">
        <v>67</v>
      </c>
      <c r="D5737" t="s">
        <v>677</v>
      </c>
      <c r="E5737" t="s">
        <v>69</v>
      </c>
      <c r="F5737" s="48" t="s">
        <v>25970</v>
      </c>
      <c r="G5737" s="25" t="s">
        <v>1790</v>
      </c>
      <c r="H5737" t="s">
        <v>1980</v>
      </c>
      <c r="I5737" t="s">
        <v>564</v>
      </c>
      <c r="J5737" s="25" t="s">
        <v>210</v>
      </c>
      <c r="K5737" t="s">
        <v>1072</v>
      </c>
      <c r="L5737" t="s">
        <v>25971</v>
      </c>
      <c r="M5737" t="s">
        <v>25972</v>
      </c>
      <c r="N5737" t="s">
        <v>25973</v>
      </c>
      <c r="O5737" t="s">
        <v>78</v>
      </c>
      <c r="P5737">
        <v>1</v>
      </c>
      <c r="Q5737">
        <v>1</v>
      </c>
      <c r="R5737">
        <v>2</v>
      </c>
      <c r="S5737" t="s">
        <v>79</v>
      </c>
      <c r="T5737">
        <v>12488.96</v>
      </c>
      <c r="U5737">
        <v>3826865.8975</v>
      </c>
      <c r="V5737" t="s">
        <v>25889</v>
      </c>
      <c r="W5737" t="s">
        <v>25974</v>
      </c>
      <c r="Y5737" t="s">
        <v>20833</v>
      </c>
      <c r="AB5737" t="s">
        <v>585</v>
      </c>
      <c r="AI5737" s="18">
        <v>43290</v>
      </c>
      <c r="AK5737" s="18">
        <v>43336</v>
      </c>
    </row>
    <row r="5738" spans="1:41" hidden="1" outlineLevel="1" x14ac:dyDescent="0.3">
      <c r="A5738" s="25">
        <v>5734</v>
      </c>
      <c r="B5738" s="25" t="s">
        <v>112</v>
      </c>
      <c r="C5738" t="s">
        <v>67</v>
      </c>
      <c r="D5738" t="s">
        <v>14686</v>
      </c>
      <c r="E5738" t="s">
        <v>197</v>
      </c>
      <c r="F5738" s="48" t="s">
        <v>25975</v>
      </c>
      <c r="G5738" s="25" t="s">
        <v>1790</v>
      </c>
      <c r="H5738" t="s">
        <v>1980</v>
      </c>
      <c r="I5738" t="s">
        <v>564</v>
      </c>
      <c r="J5738" s="25" t="s">
        <v>74</v>
      </c>
      <c r="K5738" t="s">
        <v>1880</v>
      </c>
      <c r="L5738" t="s">
        <v>25976</v>
      </c>
      <c r="M5738" t="s">
        <v>25977</v>
      </c>
      <c r="N5738" t="s">
        <v>25978</v>
      </c>
      <c r="O5738" t="s">
        <v>78</v>
      </c>
      <c r="P5738">
        <v>2</v>
      </c>
      <c r="Q5738">
        <v>0</v>
      </c>
      <c r="R5738">
        <v>1</v>
      </c>
      <c r="S5738" t="s">
        <v>116</v>
      </c>
      <c r="T5738">
        <v>427.86</v>
      </c>
      <c r="U5738">
        <v>655450.74600000004</v>
      </c>
      <c r="V5738" t="s">
        <v>25889</v>
      </c>
      <c r="W5738" t="s">
        <v>25979</v>
      </c>
      <c r="Y5738" t="s">
        <v>217</v>
      </c>
      <c r="AB5738" t="s">
        <v>585</v>
      </c>
      <c r="AI5738" s="18">
        <v>43769</v>
      </c>
      <c r="AJ5738" s="18">
        <v>45512</v>
      </c>
      <c r="AK5738" s="18">
        <v>45896</v>
      </c>
      <c r="AN5738">
        <v>-1</v>
      </c>
      <c r="AO5738">
        <v>1</v>
      </c>
    </row>
    <row r="5739" spans="1:41" hidden="1" outlineLevel="1" x14ac:dyDescent="0.3">
      <c r="A5739" s="25">
        <v>5735</v>
      </c>
      <c r="B5739" s="25" t="s">
        <v>66</v>
      </c>
      <c r="C5739" t="s">
        <v>67</v>
      </c>
      <c r="D5739" t="s">
        <v>25380</v>
      </c>
      <c r="E5739" t="s">
        <v>69</v>
      </c>
      <c r="F5739" s="48" t="s">
        <v>25980</v>
      </c>
      <c r="G5739" s="25" t="s">
        <v>1790</v>
      </c>
      <c r="H5739" t="s">
        <v>1980</v>
      </c>
      <c r="I5739" t="s">
        <v>564</v>
      </c>
      <c r="J5739" s="25" t="s">
        <v>210</v>
      </c>
      <c r="K5739" t="s">
        <v>1072</v>
      </c>
      <c r="L5739" t="s">
        <v>25981</v>
      </c>
      <c r="M5739" t="s">
        <v>25982</v>
      </c>
      <c r="N5739" t="s">
        <v>25983</v>
      </c>
      <c r="O5739" t="s">
        <v>78</v>
      </c>
      <c r="P5739">
        <v>1</v>
      </c>
      <c r="Q5739">
        <v>0</v>
      </c>
      <c r="R5739">
        <v>0</v>
      </c>
      <c r="S5739" t="s">
        <v>79</v>
      </c>
      <c r="T5739">
        <v>1367.07</v>
      </c>
      <c r="U5739">
        <v>418801.89449999999</v>
      </c>
      <c r="V5739" t="s">
        <v>25889</v>
      </c>
      <c r="W5739" t="s">
        <v>25984</v>
      </c>
      <c r="Y5739" t="s">
        <v>20833</v>
      </c>
      <c r="AB5739" t="s">
        <v>585</v>
      </c>
      <c r="AI5739" s="18">
        <v>43290</v>
      </c>
      <c r="AK5739" s="18">
        <v>43357</v>
      </c>
    </row>
    <row r="5740" spans="1:41" hidden="1" outlineLevel="1" x14ac:dyDescent="0.3">
      <c r="A5740" s="25">
        <v>5736</v>
      </c>
      <c r="B5740" s="25" t="s">
        <v>66</v>
      </c>
      <c r="C5740" t="s">
        <v>67</v>
      </c>
      <c r="D5740" t="s">
        <v>4978</v>
      </c>
      <c r="E5740" t="s">
        <v>69</v>
      </c>
      <c r="F5740" s="48" t="s">
        <v>25985</v>
      </c>
      <c r="G5740" s="25" t="s">
        <v>1790</v>
      </c>
      <c r="H5740" t="s">
        <v>1980</v>
      </c>
      <c r="I5740" t="s">
        <v>564</v>
      </c>
      <c r="J5740" s="25" t="s">
        <v>210</v>
      </c>
      <c r="K5740" t="s">
        <v>1072</v>
      </c>
      <c r="L5740" t="s">
        <v>25986</v>
      </c>
      <c r="M5740" t="s">
        <v>25987</v>
      </c>
      <c r="N5740" t="s">
        <v>25988</v>
      </c>
      <c r="O5740" t="s">
        <v>78</v>
      </c>
      <c r="P5740">
        <v>2</v>
      </c>
      <c r="Q5740">
        <v>0</v>
      </c>
      <c r="R5740">
        <v>0</v>
      </c>
      <c r="S5740" t="s">
        <v>79</v>
      </c>
      <c r="T5740">
        <v>847.19</v>
      </c>
      <c r="U5740">
        <v>259612.90359999999</v>
      </c>
      <c r="V5740" t="s">
        <v>25889</v>
      </c>
      <c r="W5740" t="s">
        <v>25989</v>
      </c>
      <c r="Y5740" t="s">
        <v>217</v>
      </c>
      <c r="AI5740" s="18">
        <v>43290</v>
      </c>
      <c r="AK5740" s="18">
        <v>43451</v>
      </c>
    </row>
    <row r="5741" spans="1:41" hidden="1" outlineLevel="1" x14ac:dyDescent="0.3">
      <c r="A5741" s="25">
        <v>5737</v>
      </c>
      <c r="B5741" s="25" t="s">
        <v>66</v>
      </c>
      <c r="C5741" t="s">
        <v>67</v>
      </c>
      <c r="D5741" t="s">
        <v>24983</v>
      </c>
      <c r="E5741" t="s">
        <v>69</v>
      </c>
      <c r="F5741" s="48" t="s">
        <v>25990</v>
      </c>
      <c r="G5741" s="25" t="s">
        <v>1790</v>
      </c>
      <c r="H5741" t="s">
        <v>1980</v>
      </c>
      <c r="I5741" t="s">
        <v>564</v>
      </c>
      <c r="J5741" s="25" t="s">
        <v>210</v>
      </c>
      <c r="K5741" t="s">
        <v>1072</v>
      </c>
      <c r="L5741" t="s">
        <v>25991</v>
      </c>
      <c r="M5741" t="s">
        <v>25992</v>
      </c>
      <c r="N5741" t="s">
        <v>25993</v>
      </c>
      <c r="O5741" t="s">
        <v>78</v>
      </c>
      <c r="P5741">
        <v>2</v>
      </c>
      <c r="Q5741">
        <v>1</v>
      </c>
      <c r="R5741">
        <v>2</v>
      </c>
      <c r="S5741" t="s">
        <v>79</v>
      </c>
      <c r="T5741">
        <v>606.29</v>
      </c>
      <c r="U5741">
        <v>185736.94149999999</v>
      </c>
      <c r="V5741" t="s">
        <v>25889</v>
      </c>
      <c r="W5741" t="s">
        <v>25994</v>
      </c>
      <c r="Y5741" t="s">
        <v>1302</v>
      </c>
      <c r="AI5741" s="18">
        <v>43290</v>
      </c>
      <c r="AK5741" s="18">
        <v>43331</v>
      </c>
    </row>
    <row r="5742" spans="1:41" hidden="1" outlineLevel="1" x14ac:dyDescent="0.3">
      <c r="A5742" s="25">
        <v>5738</v>
      </c>
      <c r="B5742" s="25" t="s">
        <v>66</v>
      </c>
      <c r="C5742" t="s">
        <v>67</v>
      </c>
      <c r="D5742" t="s">
        <v>8997</v>
      </c>
      <c r="E5742" t="s">
        <v>69</v>
      </c>
      <c r="F5742" s="48" t="s">
        <v>25995</v>
      </c>
      <c r="G5742" s="25" t="s">
        <v>1790</v>
      </c>
      <c r="H5742" t="s">
        <v>1980</v>
      </c>
      <c r="I5742" t="s">
        <v>564</v>
      </c>
      <c r="J5742" s="25" t="s">
        <v>210</v>
      </c>
      <c r="K5742" t="s">
        <v>1072</v>
      </c>
      <c r="L5742" t="s">
        <v>25996</v>
      </c>
      <c r="M5742" t="s">
        <v>25997</v>
      </c>
      <c r="N5742" t="s">
        <v>25998</v>
      </c>
      <c r="O5742" t="s">
        <v>78</v>
      </c>
      <c r="P5742">
        <v>9</v>
      </c>
      <c r="Q5742">
        <v>0</v>
      </c>
      <c r="R5742">
        <v>0</v>
      </c>
      <c r="S5742" t="s">
        <v>79</v>
      </c>
      <c r="T5742">
        <v>645.73670000000004</v>
      </c>
      <c r="U5742">
        <v>197820.81479999999</v>
      </c>
      <c r="V5742" t="s">
        <v>25999</v>
      </c>
      <c r="W5742" t="s">
        <v>26000</v>
      </c>
      <c r="Y5742" t="s">
        <v>1302</v>
      </c>
      <c r="AB5742" t="s">
        <v>585</v>
      </c>
      <c r="AG5742" t="s">
        <v>26000</v>
      </c>
      <c r="AI5742" s="18">
        <v>43294</v>
      </c>
      <c r="AK5742" s="18">
        <v>43454</v>
      </c>
    </row>
    <row r="5743" spans="1:41" hidden="1" outlineLevel="1" x14ac:dyDescent="0.3">
      <c r="A5743" s="25">
        <v>5739</v>
      </c>
      <c r="B5743" s="25" t="s">
        <v>66</v>
      </c>
      <c r="C5743" t="s">
        <v>67</v>
      </c>
      <c r="D5743" t="s">
        <v>837</v>
      </c>
      <c r="E5743" t="s">
        <v>69</v>
      </c>
      <c r="F5743" s="48" t="s">
        <v>26001</v>
      </c>
      <c r="G5743" s="25" t="s">
        <v>1790</v>
      </c>
      <c r="H5743" t="s">
        <v>1980</v>
      </c>
      <c r="I5743" t="s">
        <v>564</v>
      </c>
      <c r="J5743" s="25" t="s">
        <v>210</v>
      </c>
      <c r="K5743" t="s">
        <v>1072</v>
      </c>
      <c r="L5743" t="s">
        <v>26002</v>
      </c>
      <c r="M5743" t="s">
        <v>26003</v>
      </c>
      <c r="N5743" t="s">
        <v>26004</v>
      </c>
      <c r="O5743" t="s">
        <v>78</v>
      </c>
      <c r="P5743">
        <v>8</v>
      </c>
      <c r="Q5743">
        <v>2</v>
      </c>
      <c r="R5743">
        <v>4</v>
      </c>
      <c r="S5743" t="s">
        <v>79</v>
      </c>
      <c r="T5743">
        <v>972.3519</v>
      </c>
      <c r="U5743">
        <v>297962.91560000001</v>
      </c>
      <c r="V5743" t="s">
        <v>4131</v>
      </c>
      <c r="W5743" t="s">
        <v>26005</v>
      </c>
      <c r="Y5743" t="s">
        <v>217</v>
      </c>
      <c r="AB5743" t="s">
        <v>585</v>
      </c>
      <c r="AI5743" s="18">
        <v>43311</v>
      </c>
      <c r="AK5743" s="18">
        <v>43441</v>
      </c>
    </row>
    <row r="5744" spans="1:41" hidden="1" outlineLevel="1" x14ac:dyDescent="0.3">
      <c r="A5744" s="25">
        <v>5740</v>
      </c>
      <c r="B5744" s="25" t="s">
        <v>66</v>
      </c>
      <c r="C5744" t="s">
        <v>67</v>
      </c>
      <c r="D5744" t="s">
        <v>18548</v>
      </c>
      <c r="E5744" t="s">
        <v>69</v>
      </c>
      <c r="F5744" s="48" t="s">
        <v>26006</v>
      </c>
      <c r="G5744" s="25" t="s">
        <v>1790</v>
      </c>
      <c r="H5744" t="s">
        <v>1980</v>
      </c>
      <c r="I5744" t="s">
        <v>564</v>
      </c>
      <c r="J5744" s="25" t="s">
        <v>210</v>
      </c>
      <c r="K5744" t="s">
        <v>1072</v>
      </c>
      <c r="L5744" t="s">
        <v>26007</v>
      </c>
      <c r="M5744" t="s">
        <v>26008</v>
      </c>
      <c r="N5744" t="s">
        <v>26009</v>
      </c>
      <c r="O5744" t="s">
        <v>78</v>
      </c>
      <c r="P5744">
        <v>3</v>
      </c>
      <c r="Q5744">
        <v>0</v>
      </c>
      <c r="R5744">
        <v>0</v>
      </c>
      <c r="S5744" t="s">
        <v>79</v>
      </c>
      <c r="T5744">
        <v>1815.3567</v>
      </c>
      <c r="U5744">
        <v>556019.59569999995</v>
      </c>
      <c r="V5744" t="s">
        <v>26010</v>
      </c>
      <c r="W5744" t="s">
        <v>26011</v>
      </c>
      <c r="Y5744" t="s">
        <v>217</v>
      </c>
      <c r="AI5744" s="18">
        <v>43323</v>
      </c>
      <c r="AJ5744" s="18">
        <v>43556</v>
      </c>
      <c r="AK5744" s="18">
        <v>43543</v>
      </c>
    </row>
    <row r="5745" spans="1:37" hidden="1" outlineLevel="1" x14ac:dyDescent="0.3">
      <c r="A5745" s="25">
        <v>5741</v>
      </c>
      <c r="B5745" s="25" t="s">
        <v>66</v>
      </c>
      <c r="C5745" t="s">
        <v>67</v>
      </c>
      <c r="D5745" t="s">
        <v>16776</v>
      </c>
      <c r="E5745" t="s">
        <v>69</v>
      </c>
      <c r="F5745" s="48" t="s">
        <v>26012</v>
      </c>
      <c r="G5745" s="25" t="s">
        <v>1790</v>
      </c>
      <c r="H5745" t="s">
        <v>1980</v>
      </c>
      <c r="I5745" t="s">
        <v>564</v>
      </c>
      <c r="J5745" s="25" t="s">
        <v>210</v>
      </c>
      <c r="K5745" t="s">
        <v>1072</v>
      </c>
      <c r="L5745" t="s">
        <v>26007</v>
      </c>
      <c r="M5745" t="s">
        <v>26008</v>
      </c>
      <c r="N5745" t="s">
        <v>26013</v>
      </c>
      <c r="O5745" t="s">
        <v>78</v>
      </c>
      <c r="P5745">
        <v>4</v>
      </c>
      <c r="Q5745">
        <v>0</v>
      </c>
      <c r="R5745">
        <v>0</v>
      </c>
      <c r="S5745" t="s">
        <v>79</v>
      </c>
      <c r="T5745">
        <v>676.23</v>
      </c>
      <c r="U5745">
        <v>207163.06049999999</v>
      </c>
      <c r="V5745" t="s">
        <v>26010</v>
      </c>
      <c r="W5745" t="s">
        <v>26014</v>
      </c>
      <c r="Y5745" t="s">
        <v>217</v>
      </c>
      <c r="AI5745" s="18">
        <v>43323</v>
      </c>
      <c r="AK5745" s="18">
        <v>43446</v>
      </c>
    </row>
    <row r="5746" spans="1:37" hidden="1" outlineLevel="1" x14ac:dyDescent="0.3">
      <c r="A5746" s="25">
        <v>5742</v>
      </c>
      <c r="B5746" s="25" t="s">
        <v>66</v>
      </c>
      <c r="C5746" t="s">
        <v>67</v>
      </c>
      <c r="D5746" t="s">
        <v>16776</v>
      </c>
      <c r="E5746" t="s">
        <v>69</v>
      </c>
      <c r="F5746" s="48" t="s">
        <v>26015</v>
      </c>
      <c r="G5746" s="25" t="s">
        <v>1790</v>
      </c>
      <c r="H5746" t="s">
        <v>1980</v>
      </c>
      <c r="I5746" t="s">
        <v>564</v>
      </c>
      <c r="J5746" s="25" t="s">
        <v>210</v>
      </c>
      <c r="K5746" t="s">
        <v>1072</v>
      </c>
      <c r="L5746" t="s">
        <v>26007</v>
      </c>
      <c r="M5746" t="s">
        <v>26008</v>
      </c>
      <c r="N5746" t="s">
        <v>26013</v>
      </c>
      <c r="O5746" t="s">
        <v>78</v>
      </c>
      <c r="P5746">
        <v>2</v>
      </c>
      <c r="Q5746">
        <v>1</v>
      </c>
      <c r="R5746">
        <v>2</v>
      </c>
      <c r="S5746" t="s">
        <v>79</v>
      </c>
      <c r="T5746">
        <v>676.23</v>
      </c>
      <c r="U5746">
        <v>207163.06049999999</v>
      </c>
      <c r="V5746" t="s">
        <v>26010</v>
      </c>
      <c r="W5746" t="s">
        <v>26016</v>
      </c>
      <c r="Y5746" t="s">
        <v>217</v>
      </c>
      <c r="AI5746" s="18">
        <v>43323</v>
      </c>
      <c r="AK5746" s="18">
        <v>43446</v>
      </c>
    </row>
    <row r="5747" spans="1:37" hidden="1" outlineLevel="1" x14ac:dyDescent="0.3">
      <c r="A5747" s="25">
        <v>5743</v>
      </c>
      <c r="B5747" s="25" t="s">
        <v>66</v>
      </c>
      <c r="C5747" t="s">
        <v>67</v>
      </c>
      <c r="D5747" t="s">
        <v>19452</v>
      </c>
      <c r="E5747" t="s">
        <v>69</v>
      </c>
      <c r="F5747" s="48" t="s">
        <v>26017</v>
      </c>
      <c r="G5747" s="25" t="s">
        <v>1790</v>
      </c>
      <c r="H5747" t="s">
        <v>1980</v>
      </c>
      <c r="I5747" t="s">
        <v>564</v>
      </c>
      <c r="J5747" s="25" t="s">
        <v>74</v>
      </c>
      <c r="K5747" t="s">
        <v>75</v>
      </c>
      <c r="L5747" t="s">
        <v>26018</v>
      </c>
      <c r="M5747" t="s">
        <v>26019</v>
      </c>
      <c r="N5747" t="s">
        <v>26020</v>
      </c>
      <c r="O5747" t="s">
        <v>833</v>
      </c>
      <c r="P5747">
        <v>5</v>
      </c>
      <c r="Q5747">
        <v>2</v>
      </c>
      <c r="R5747">
        <v>3</v>
      </c>
      <c r="S5747" t="s">
        <v>79</v>
      </c>
      <c r="T5747">
        <v>204.95</v>
      </c>
      <c r="U5747">
        <v>62770.036500000002</v>
      </c>
      <c r="V5747" t="s">
        <v>26021</v>
      </c>
      <c r="W5747" t="s">
        <v>26022</v>
      </c>
      <c r="Y5747" t="s">
        <v>217</v>
      </c>
      <c r="AB5747" t="s">
        <v>585</v>
      </c>
      <c r="AG5747" t="s">
        <v>26023</v>
      </c>
      <c r="AI5747" s="18">
        <v>43350</v>
      </c>
      <c r="AK5747" s="18">
        <v>43441</v>
      </c>
    </row>
    <row r="5748" spans="1:37" hidden="1" outlineLevel="1" x14ac:dyDescent="0.3">
      <c r="A5748" s="25">
        <v>5744</v>
      </c>
      <c r="B5748" s="25" t="s">
        <v>66</v>
      </c>
      <c r="C5748" t="s">
        <v>67</v>
      </c>
      <c r="D5748" t="s">
        <v>19452</v>
      </c>
      <c r="E5748" t="s">
        <v>69</v>
      </c>
      <c r="F5748" s="48" t="s">
        <v>26024</v>
      </c>
      <c r="G5748" s="25" t="s">
        <v>1790</v>
      </c>
      <c r="H5748" t="s">
        <v>1980</v>
      </c>
      <c r="I5748" t="s">
        <v>564</v>
      </c>
      <c r="J5748" s="25" t="s">
        <v>74</v>
      </c>
      <c r="K5748" t="s">
        <v>75</v>
      </c>
      <c r="L5748" t="s">
        <v>26018</v>
      </c>
      <c r="M5748" t="s">
        <v>26019</v>
      </c>
      <c r="N5748" t="s">
        <v>26025</v>
      </c>
      <c r="O5748" t="s">
        <v>833</v>
      </c>
      <c r="P5748">
        <v>7</v>
      </c>
      <c r="Q5748">
        <v>6</v>
      </c>
      <c r="R5748">
        <v>7</v>
      </c>
      <c r="S5748" t="s">
        <v>79</v>
      </c>
      <c r="T5748">
        <v>473.61</v>
      </c>
      <c r="U5748">
        <v>145052.53469999999</v>
      </c>
      <c r="V5748" t="s">
        <v>26021</v>
      </c>
      <c r="W5748" t="s">
        <v>26026</v>
      </c>
      <c r="Y5748" t="s">
        <v>217</v>
      </c>
      <c r="AB5748" t="s">
        <v>585</v>
      </c>
      <c r="AG5748" t="s">
        <v>26027</v>
      </c>
      <c r="AI5748" s="18">
        <v>43350</v>
      </c>
      <c r="AK5748" s="18">
        <v>43441</v>
      </c>
    </row>
    <row r="5749" spans="1:37" hidden="1" outlineLevel="1" x14ac:dyDescent="0.3">
      <c r="A5749" s="25">
        <v>5745</v>
      </c>
      <c r="B5749" s="25" t="s">
        <v>66</v>
      </c>
      <c r="C5749" t="s">
        <v>67</v>
      </c>
      <c r="D5749" t="s">
        <v>19452</v>
      </c>
      <c r="E5749" t="s">
        <v>69</v>
      </c>
      <c r="F5749" s="48" t="s">
        <v>26028</v>
      </c>
      <c r="G5749" s="25" t="s">
        <v>1790</v>
      </c>
      <c r="H5749" t="s">
        <v>1980</v>
      </c>
      <c r="I5749" t="s">
        <v>564</v>
      </c>
      <c r="J5749" s="25" t="s">
        <v>74</v>
      </c>
      <c r="K5749" t="s">
        <v>75</v>
      </c>
      <c r="L5749" t="s">
        <v>26018</v>
      </c>
      <c r="M5749" t="s">
        <v>26019</v>
      </c>
      <c r="N5749" t="s">
        <v>26029</v>
      </c>
      <c r="O5749" t="s">
        <v>833</v>
      </c>
      <c r="P5749">
        <v>3</v>
      </c>
      <c r="Q5749">
        <v>2</v>
      </c>
      <c r="R5749">
        <v>3</v>
      </c>
      <c r="S5749" t="s">
        <v>79</v>
      </c>
      <c r="T5749">
        <v>1178</v>
      </c>
      <c r="U5749">
        <v>360786.06</v>
      </c>
      <c r="V5749" t="s">
        <v>26021</v>
      </c>
      <c r="W5749" t="s">
        <v>26030</v>
      </c>
      <c r="Y5749" t="s">
        <v>217</v>
      </c>
      <c r="AB5749" t="s">
        <v>585</v>
      </c>
      <c r="AG5749" t="s">
        <v>26031</v>
      </c>
      <c r="AI5749" s="18">
        <v>43350</v>
      </c>
      <c r="AK5749" s="18">
        <v>43441</v>
      </c>
    </row>
    <row r="5750" spans="1:37" hidden="1" outlineLevel="1" x14ac:dyDescent="0.3">
      <c r="A5750" s="25">
        <v>5746</v>
      </c>
      <c r="B5750" s="25" t="s">
        <v>66</v>
      </c>
      <c r="C5750" t="s">
        <v>67</v>
      </c>
      <c r="D5750" t="s">
        <v>19452</v>
      </c>
      <c r="E5750" t="s">
        <v>69</v>
      </c>
      <c r="F5750" s="48" t="s">
        <v>26032</v>
      </c>
      <c r="G5750" s="25" t="s">
        <v>1790</v>
      </c>
      <c r="H5750" t="s">
        <v>1980</v>
      </c>
      <c r="I5750" t="s">
        <v>564</v>
      </c>
      <c r="J5750" s="25" t="s">
        <v>74</v>
      </c>
      <c r="K5750" t="s">
        <v>75</v>
      </c>
      <c r="L5750" t="s">
        <v>26018</v>
      </c>
      <c r="M5750" t="s">
        <v>26019</v>
      </c>
      <c r="N5750" t="s">
        <v>26033</v>
      </c>
      <c r="O5750" t="s">
        <v>833</v>
      </c>
      <c r="P5750">
        <v>3</v>
      </c>
      <c r="Q5750">
        <v>2</v>
      </c>
      <c r="R5750">
        <v>3</v>
      </c>
      <c r="S5750" t="s">
        <v>79</v>
      </c>
      <c r="T5750">
        <v>265.23</v>
      </c>
      <c r="U5750">
        <v>81231.992100000003</v>
      </c>
      <c r="V5750" t="s">
        <v>26021</v>
      </c>
      <c r="W5750" t="s">
        <v>26034</v>
      </c>
      <c r="Y5750" t="s">
        <v>217</v>
      </c>
      <c r="AB5750" t="s">
        <v>585</v>
      </c>
      <c r="AG5750" t="s">
        <v>26035</v>
      </c>
      <c r="AI5750" s="18">
        <v>43350</v>
      </c>
      <c r="AK5750" s="18">
        <v>43441</v>
      </c>
    </row>
    <row r="5751" spans="1:37" hidden="1" outlineLevel="1" x14ac:dyDescent="0.3">
      <c r="A5751" s="25">
        <v>5747</v>
      </c>
      <c r="B5751" s="25" t="s">
        <v>66</v>
      </c>
      <c r="C5751" t="s">
        <v>67</v>
      </c>
      <c r="D5751" t="s">
        <v>19452</v>
      </c>
      <c r="E5751" t="s">
        <v>69</v>
      </c>
      <c r="F5751" s="48" t="s">
        <v>26036</v>
      </c>
      <c r="G5751" s="25" t="s">
        <v>1790</v>
      </c>
      <c r="H5751" t="s">
        <v>1980</v>
      </c>
      <c r="I5751" t="s">
        <v>564</v>
      </c>
      <c r="J5751" s="25" t="s">
        <v>74</v>
      </c>
      <c r="K5751" t="s">
        <v>75</v>
      </c>
      <c r="L5751" t="s">
        <v>26018</v>
      </c>
      <c r="M5751" t="s">
        <v>26019</v>
      </c>
      <c r="N5751" t="s">
        <v>26037</v>
      </c>
      <c r="O5751" t="s">
        <v>833</v>
      </c>
      <c r="P5751">
        <v>2</v>
      </c>
      <c r="Q5751">
        <v>1</v>
      </c>
      <c r="R5751">
        <v>2</v>
      </c>
      <c r="S5751" t="s">
        <v>79</v>
      </c>
      <c r="T5751">
        <v>117.12</v>
      </c>
      <c r="U5751">
        <v>35870.342400000001</v>
      </c>
      <c r="V5751" t="s">
        <v>26021</v>
      </c>
      <c r="W5751" t="s">
        <v>26038</v>
      </c>
      <c r="Y5751" t="s">
        <v>217</v>
      </c>
      <c r="AB5751" t="s">
        <v>585</v>
      </c>
      <c r="AG5751" t="s">
        <v>26039</v>
      </c>
      <c r="AI5751" s="18">
        <v>43350</v>
      </c>
      <c r="AK5751" s="18">
        <v>43441</v>
      </c>
    </row>
    <row r="5752" spans="1:37" hidden="1" outlineLevel="1" x14ac:dyDescent="0.3">
      <c r="A5752" s="25">
        <v>5748</v>
      </c>
      <c r="B5752" s="25" t="s">
        <v>66</v>
      </c>
      <c r="C5752" t="s">
        <v>67</v>
      </c>
      <c r="D5752" t="s">
        <v>19452</v>
      </c>
      <c r="E5752" t="s">
        <v>69</v>
      </c>
      <c r="F5752" s="48" t="s">
        <v>26040</v>
      </c>
      <c r="G5752" s="25" t="s">
        <v>1790</v>
      </c>
      <c r="H5752" t="s">
        <v>1980</v>
      </c>
      <c r="I5752" t="s">
        <v>564</v>
      </c>
      <c r="J5752" s="25" t="s">
        <v>74</v>
      </c>
      <c r="K5752" t="s">
        <v>75</v>
      </c>
      <c r="L5752" t="s">
        <v>26018</v>
      </c>
      <c r="M5752" t="s">
        <v>26019</v>
      </c>
      <c r="N5752" t="s">
        <v>26041</v>
      </c>
      <c r="O5752" t="s">
        <v>833</v>
      </c>
      <c r="P5752">
        <v>2</v>
      </c>
      <c r="Q5752">
        <v>1</v>
      </c>
      <c r="R5752">
        <v>2</v>
      </c>
      <c r="S5752" t="s">
        <v>79</v>
      </c>
      <c r="T5752">
        <v>508.06</v>
      </c>
      <c r="U5752">
        <v>155603.5362</v>
      </c>
      <c r="V5752" t="s">
        <v>26021</v>
      </c>
      <c r="W5752" t="s">
        <v>26042</v>
      </c>
      <c r="Y5752" t="s">
        <v>217</v>
      </c>
      <c r="AB5752" t="s">
        <v>585</v>
      </c>
      <c r="AG5752" t="s">
        <v>26043</v>
      </c>
      <c r="AI5752" s="18">
        <v>43350</v>
      </c>
      <c r="AK5752" s="18">
        <v>43441</v>
      </c>
    </row>
    <row r="5753" spans="1:37" hidden="1" outlineLevel="1" x14ac:dyDescent="0.3">
      <c r="A5753" s="25">
        <v>5749</v>
      </c>
      <c r="B5753" s="25" t="s">
        <v>66</v>
      </c>
      <c r="C5753" t="s">
        <v>67</v>
      </c>
      <c r="D5753" t="s">
        <v>9050</v>
      </c>
      <c r="E5753" t="s">
        <v>69</v>
      </c>
      <c r="F5753" s="48" t="s">
        <v>26044</v>
      </c>
      <c r="G5753" s="25" t="s">
        <v>1790</v>
      </c>
      <c r="H5753" t="s">
        <v>1980</v>
      </c>
      <c r="I5753" t="s">
        <v>564</v>
      </c>
      <c r="J5753" s="25" t="s">
        <v>210</v>
      </c>
      <c r="K5753" t="s">
        <v>1072</v>
      </c>
      <c r="L5753" t="s">
        <v>26045</v>
      </c>
      <c r="M5753" t="s">
        <v>26046</v>
      </c>
      <c r="N5753" t="s">
        <v>26047</v>
      </c>
      <c r="O5753" t="s">
        <v>78</v>
      </c>
      <c r="P5753">
        <v>3</v>
      </c>
      <c r="Q5753">
        <v>2</v>
      </c>
      <c r="R5753">
        <v>3</v>
      </c>
      <c r="S5753" t="s">
        <v>79</v>
      </c>
      <c r="T5753">
        <v>98.51</v>
      </c>
      <c r="U5753">
        <v>30189.374599999999</v>
      </c>
      <c r="V5753" t="s">
        <v>15055</v>
      </c>
      <c r="W5753" t="s">
        <v>26048</v>
      </c>
      <c r="Y5753" t="s">
        <v>1302</v>
      </c>
      <c r="AG5753" t="s">
        <v>26049</v>
      </c>
      <c r="AI5753" s="18">
        <v>43399</v>
      </c>
      <c r="AK5753" s="18">
        <v>43458</v>
      </c>
    </row>
    <row r="5754" spans="1:37" hidden="1" outlineLevel="1" x14ac:dyDescent="0.3">
      <c r="A5754" s="25">
        <v>5750</v>
      </c>
      <c r="B5754" s="25" t="s">
        <v>66</v>
      </c>
      <c r="C5754" t="s">
        <v>67</v>
      </c>
      <c r="D5754" t="s">
        <v>1006</v>
      </c>
      <c r="E5754" t="s">
        <v>69</v>
      </c>
      <c r="F5754" s="48" t="s">
        <v>26050</v>
      </c>
      <c r="G5754" s="25" t="s">
        <v>1790</v>
      </c>
      <c r="H5754" t="s">
        <v>1980</v>
      </c>
      <c r="I5754" t="s">
        <v>564</v>
      </c>
      <c r="J5754" s="25" t="s">
        <v>210</v>
      </c>
      <c r="K5754" t="s">
        <v>1072</v>
      </c>
      <c r="L5754" t="s">
        <v>26051</v>
      </c>
      <c r="M5754" t="s">
        <v>26052</v>
      </c>
      <c r="N5754" t="s">
        <v>26053</v>
      </c>
      <c r="O5754" t="s">
        <v>78</v>
      </c>
      <c r="P5754">
        <v>6</v>
      </c>
      <c r="Q5754">
        <v>4</v>
      </c>
      <c r="R5754">
        <v>6</v>
      </c>
      <c r="S5754" t="s">
        <v>79</v>
      </c>
      <c r="T5754">
        <v>116.06</v>
      </c>
      <c r="U5754">
        <v>35567.747600000002</v>
      </c>
      <c r="V5754" t="s">
        <v>15055</v>
      </c>
      <c r="W5754" t="s">
        <v>26054</v>
      </c>
      <c r="Y5754" t="s">
        <v>1302</v>
      </c>
      <c r="AG5754" t="s">
        <v>26049</v>
      </c>
      <c r="AI5754" s="18">
        <v>43399</v>
      </c>
      <c r="AK5754" s="18">
        <v>43458</v>
      </c>
    </row>
    <row r="5755" spans="1:37" hidden="1" outlineLevel="1" x14ac:dyDescent="0.3">
      <c r="A5755" s="25">
        <v>5751</v>
      </c>
      <c r="B5755" s="25" t="s">
        <v>66</v>
      </c>
      <c r="C5755" t="s">
        <v>67</v>
      </c>
      <c r="D5755" t="s">
        <v>19641</v>
      </c>
      <c r="E5755" t="s">
        <v>69</v>
      </c>
      <c r="F5755" s="48" t="s">
        <v>26055</v>
      </c>
      <c r="G5755" s="25" t="s">
        <v>1790</v>
      </c>
      <c r="H5755" t="s">
        <v>1980</v>
      </c>
      <c r="I5755" t="s">
        <v>564</v>
      </c>
      <c r="J5755" s="25" t="s">
        <v>210</v>
      </c>
      <c r="K5755" t="s">
        <v>1072</v>
      </c>
      <c r="L5755" t="s">
        <v>25981</v>
      </c>
      <c r="M5755" t="s">
        <v>26056</v>
      </c>
      <c r="N5755" t="s">
        <v>26057</v>
      </c>
      <c r="O5755" t="s">
        <v>78</v>
      </c>
      <c r="P5755">
        <v>11</v>
      </c>
      <c r="Q5755">
        <v>4</v>
      </c>
      <c r="R5755">
        <v>6</v>
      </c>
      <c r="S5755" t="s">
        <v>79</v>
      </c>
      <c r="T5755">
        <v>1564.62</v>
      </c>
      <c r="U5755">
        <v>479459.44290000002</v>
      </c>
      <c r="V5755" t="s">
        <v>25889</v>
      </c>
      <c r="W5755" t="s">
        <v>26058</v>
      </c>
      <c r="Y5755" t="s">
        <v>26059</v>
      </c>
      <c r="AB5755" t="s">
        <v>585</v>
      </c>
      <c r="AG5755" t="s">
        <v>26060</v>
      </c>
      <c r="AI5755" s="18">
        <v>43512</v>
      </c>
      <c r="AK5755" s="18">
        <v>43523</v>
      </c>
    </row>
    <row r="5756" spans="1:37" hidden="1" outlineLevel="1" x14ac:dyDescent="0.3">
      <c r="A5756" s="25">
        <v>5752</v>
      </c>
      <c r="B5756" s="25" t="s">
        <v>66</v>
      </c>
      <c r="C5756" t="s">
        <v>67</v>
      </c>
      <c r="D5756" t="s">
        <v>26061</v>
      </c>
      <c r="E5756" t="s">
        <v>69</v>
      </c>
      <c r="F5756" s="48" t="s">
        <v>26062</v>
      </c>
      <c r="G5756" s="25" t="s">
        <v>1790</v>
      </c>
      <c r="H5756" t="s">
        <v>1980</v>
      </c>
      <c r="I5756" t="s">
        <v>564</v>
      </c>
      <c r="J5756" s="25" t="s">
        <v>695</v>
      </c>
      <c r="K5756" t="s">
        <v>1656</v>
      </c>
      <c r="L5756" t="s">
        <v>26063</v>
      </c>
      <c r="M5756" t="s">
        <v>26064</v>
      </c>
      <c r="N5756" t="s">
        <v>26065</v>
      </c>
      <c r="O5756" t="s">
        <v>78</v>
      </c>
      <c r="P5756">
        <v>1</v>
      </c>
      <c r="Q5756">
        <v>1</v>
      </c>
      <c r="R5756">
        <v>2</v>
      </c>
      <c r="S5756" t="s">
        <v>79</v>
      </c>
      <c r="T5756">
        <v>414.89</v>
      </c>
      <c r="U5756">
        <v>64407.5236</v>
      </c>
      <c r="V5756" t="s">
        <v>14654</v>
      </c>
      <c r="W5756" t="s">
        <v>26066</v>
      </c>
      <c r="Y5756" t="s">
        <v>217</v>
      </c>
      <c r="Z5756" s="25" t="s">
        <v>583</v>
      </c>
      <c r="AE5756" t="s">
        <v>26067</v>
      </c>
      <c r="AH5756" t="s">
        <v>26068</v>
      </c>
      <c r="AI5756" s="18">
        <v>41090</v>
      </c>
      <c r="AJ5756" s="18">
        <v>43772</v>
      </c>
      <c r="AK5756" s="18">
        <v>41303</v>
      </c>
    </row>
    <row r="5757" spans="1:37" hidden="1" outlineLevel="1" x14ac:dyDescent="0.3">
      <c r="A5757" s="25">
        <v>5753</v>
      </c>
      <c r="B5757" s="25" t="s">
        <v>66</v>
      </c>
      <c r="C5757" t="s">
        <v>67</v>
      </c>
      <c r="D5757" t="s">
        <v>26061</v>
      </c>
      <c r="E5757" t="s">
        <v>69</v>
      </c>
      <c r="F5757" s="48" t="s">
        <v>26069</v>
      </c>
      <c r="G5757" s="25" t="s">
        <v>1790</v>
      </c>
      <c r="H5757" t="s">
        <v>1980</v>
      </c>
      <c r="I5757" t="s">
        <v>564</v>
      </c>
      <c r="J5757" s="25" t="s">
        <v>695</v>
      </c>
      <c r="K5757" t="s">
        <v>1656</v>
      </c>
      <c r="L5757" t="s">
        <v>26063</v>
      </c>
      <c r="M5757" t="s">
        <v>26070</v>
      </c>
      <c r="N5757" t="s">
        <v>26071</v>
      </c>
      <c r="O5757" t="s">
        <v>78</v>
      </c>
      <c r="P5757">
        <v>2</v>
      </c>
      <c r="Q5757">
        <v>1</v>
      </c>
      <c r="R5757">
        <v>2</v>
      </c>
      <c r="S5757" t="s">
        <v>79</v>
      </c>
      <c r="T5757">
        <v>414.89</v>
      </c>
      <c r="U5757">
        <v>64407.5236</v>
      </c>
      <c r="V5757" t="s">
        <v>14654</v>
      </c>
      <c r="W5757" t="s">
        <v>26072</v>
      </c>
      <c r="Y5757" t="s">
        <v>217</v>
      </c>
      <c r="Z5757" s="25" t="s">
        <v>583</v>
      </c>
      <c r="AE5757" t="s">
        <v>26067</v>
      </c>
      <c r="AI5757" s="18">
        <v>41090</v>
      </c>
      <c r="AJ5757" s="18">
        <v>42637</v>
      </c>
      <c r="AK5757" s="18">
        <v>41303</v>
      </c>
    </row>
    <row r="5758" spans="1:37" hidden="1" outlineLevel="1" x14ac:dyDescent="0.3">
      <c r="A5758" s="25">
        <v>5754</v>
      </c>
      <c r="B5758" s="25" t="s">
        <v>66</v>
      </c>
      <c r="C5758" t="s">
        <v>67</v>
      </c>
      <c r="D5758" t="s">
        <v>12354</v>
      </c>
      <c r="E5758" t="s">
        <v>69</v>
      </c>
      <c r="F5758" s="48" t="s">
        <v>26073</v>
      </c>
      <c r="G5758" s="25" t="s">
        <v>1790</v>
      </c>
      <c r="H5758" t="s">
        <v>1980</v>
      </c>
      <c r="I5758" t="s">
        <v>564</v>
      </c>
      <c r="J5758" s="25" t="s">
        <v>695</v>
      </c>
      <c r="K5758" t="s">
        <v>696</v>
      </c>
      <c r="L5758" t="s">
        <v>25066</v>
      </c>
      <c r="M5758" t="s">
        <v>26074</v>
      </c>
      <c r="N5758" t="s">
        <v>26075</v>
      </c>
      <c r="O5758" t="s">
        <v>78</v>
      </c>
      <c r="P5758">
        <v>1</v>
      </c>
      <c r="Q5758">
        <v>0</v>
      </c>
      <c r="R5758">
        <v>0</v>
      </c>
      <c r="S5758" t="s">
        <v>79</v>
      </c>
      <c r="T5758">
        <v>3783.87</v>
      </c>
      <c r="U5758">
        <v>587407.97880000004</v>
      </c>
      <c r="V5758" t="s">
        <v>14654</v>
      </c>
      <c r="W5758" t="s">
        <v>26076</v>
      </c>
      <c r="Y5758" t="s">
        <v>9203</v>
      </c>
      <c r="Z5758" s="25" t="s">
        <v>583</v>
      </c>
      <c r="AB5758" t="s">
        <v>1636</v>
      </c>
      <c r="AE5758" t="s">
        <v>26077</v>
      </c>
      <c r="AI5758" s="18">
        <v>41090</v>
      </c>
      <c r="AK5758" s="18">
        <v>41303</v>
      </c>
    </row>
    <row r="5759" spans="1:37" hidden="1" outlineLevel="1" x14ac:dyDescent="0.3">
      <c r="A5759" s="25">
        <v>5755</v>
      </c>
      <c r="B5759" s="25" t="s">
        <v>66</v>
      </c>
      <c r="C5759" t="s">
        <v>67</v>
      </c>
      <c r="D5759" t="s">
        <v>1549</v>
      </c>
      <c r="E5759" t="s">
        <v>69</v>
      </c>
      <c r="F5759" s="48" t="s">
        <v>26078</v>
      </c>
      <c r="G5759" s="25" t="s">
        <v>1790</v>
      </c>
      <c r="H5759" t="s">
        <v>1980</v>
      </c>
      <c r="I5759" t="s">
        <v>564</v>
      </c>
      <c r="J5759" s="25" t="s">
        <v>210</v>
      </c>
      <c r="K5759" t="s">
        <v>1047</v>
      </c>
      <c r="L5759" t="s">
        <v>1888</v>
      </c>
      <c r="M5759" t="s">
        <v>26079</v>
      </c>
      <c r="N5759" t="s">
        <v>26080</v>
      </c>
      <c r="O5759" t="s">
        <v>78</v>
      </c>
      <c r="P5759">
        <v>1</v>
      </c>
      <c r="Q5759">
        <v>0</v>
      </c>
      <c r="R5759">
        <v>0</v>
      </c>
      <c r="S5759" t="s">
        <v>79</v>
      </c>
      <c r="T5759">
        <v>1929.25</v>
      </c>
      <c r="U5759">
        <v>299496.77</v>
      </c>
      <c r="V5759" t="s">
        <v>14654</v>
      </c>
      <c r="W5759" t="s">
        <v>26081</v>
      </c>
      <c r="Y5759" t="s">
        <v>1916</v>
      </c>
      <c r="Z5759" s="25" t="s">
        <v>583</v>
      </c>
      <c r="AB5759" t="s">
        <v>1636</v>
      </c>
      <c r="AE5759" t="s">
        <v>26077</v>
      </c>
      <c r="AI5759" s="18">
        <v>41090</v>
      </c>
      <c r="AK5759" s="18">
        <v>41303</v>
      </c>
    </row>
    <row r="5760" spans="1:37" hidden="1" outlineLevel="1" x14ac:dyDescent="0.3">
      <c r="A5760" s="25">
        <v>5756</v>
      </c>
      <c r="B5760" s="25" t="s">
        <v>66</v>
      </c>
      <c r="C5760" t="s">
        <v>67</v>
      </c>
      <c r="D5760" t="s">
        <v>26082</v>
      </c>
      <c r="E5760" t="s">
        <v>69</v>
      </c>
      <c r="F5760" s="48" t="s">
        <v>26083</v>
      </c>
      <c r="G5760" s="25" t="s">
        <v>1790</v>
      </c>
      <c r="H5760" t="s">
        <v>1980</v>
      </c>
      <c r="I5760" t="s">
        <v>564</v>
      </c>
      <c r="J5760" s="25" t="s">
        <v>210</v>
      </c>
      <c r="K5760" t="s">
        <v>1055</v>
      </c>
      <c r="L5760" t="s">
        <v>26084</v>
      </c>
      <c r="M5760" t="s">
        <v>26085</v>
      </c>
      <c r="N5760" t="s">
        <v>26086</v>
      </c>
      <c r="O5760" t="s">
        <v>78</v>
      </c>
      <c r="P5760">
        <v>1</v>
      </c>
      <c r="Q5760">
        <v>0</v>
      </c>
      <c r="R5760">
        <v>0</v>
      </c>
      <c r="S5760" t="s">
        <v>79</v>
      </c>
      <c r="T5760">
        <v>6847.56</v>
      </c>
      <c r="U5760">
        <v>1063083.69</v>
      </c>
      <c r="V5760" t="s">
        <v>8059</v>
      </c>
      <c r="W5760" t="s">
        <v>26087</v>
      </c>
      <c r="Y5760" t="s">
        <v>787</v>
      </c>
      <c r="Z5760" s="25" t="s">
        <v>583</v>
      </c>
      <c r="AB5760" t="s">
        <v>585</v>
      </c>
      <c r="AE5760" t="s">
        <v>26088</v>
      </c>
      <c r="AI5760" s="18">
        <v>41146</v>
      </c>
      <c r="AK5760" s="18">
        <v>41303</v>
      </c>
    </row>
    <row r="5761" spans="1:39" hidden="1" outlineLevel="1" x14ac:dyDescent="0.3">
      <c r="A5761" s="25">
        <v>5757</v>
      </c>
      <c r="B5761" s="25" t="s">
        <v>66</v>
      </c>
      <c r="C5761" t="s">
        <v>67</v>
      </c>
      <c r="D5761" t="s">
        <v>26082</v>
      </c>
      <c r="E5761" t="s">
        <v>69</v>
      </c>
      <c r="F5761" s="48" t="s">
        <v>26089</v>
      </c>
      <c r="G5761" s="25" t="s">
        <v>1790</v>
      </c>
      <c r="H5761" t="s">
        <v>1980</v>
      </c>
      <c r="I5761" t="s">
        <v>564</v>
      </c>
      <c r="J5761" s="25" t="s">
        <v>210</v>
      </c>
      <c r="K5761" t="s">
        <v>1055</v>
      </c>
      <c r="L5761" t="s">
        <v>26084</v>
      </c>
      <c r="M5761" t="s">
        <v>26090</v>
      </c>
      <c r="N5761" t="s">
        <v>26091</v>
      </c>
      <c r="O5761" t="s">
        <v>78</v>
      </c>
      <c r="P5761">
        <v>2</v>
      </c>
      <c r="Q5761">
        <v>1</v>
      </c>
      <c r="R5761">
        <v>2</v>
      </c>
      <c r="S5761" t="s">
        <v>79</v>
      </c>
      <c r="T5761">
        <v>6847.03</v>
      </c>
      <c r="U5761">
        <v>1063001.4075</v>
      </c>
      <c r="V5761" t="s">
        <v>8059</v>
      </c>
      <c r="W5761" t="s">
        <v>26092</v>
      </c>
      <c r="Y5761" t="s">
        <v>787</v>
      </c>
      <c r="Z5761" s="25" t="s">
        <v>583</v>
      </c>
      <c r="AB5761" t="s">
        <v>585</v>
      </c>
      <c r="AE5761" t="s">
        <v>26088</v>
      </c>
      <c r="AI5761" s="18">
        <v>41146</v>
      </c>
      <c r="AJ5761" s="18">
        <v>41582</v>
      </c>
      <c r="AK5761" s="18">
        <v>41642</v>
      </c>
    </row>
    <row r="5762" spans="1:39" hidden="1" outlineLevel="1" x14ac:dyDescent="0.3">
      <c r="A5762" s="25">
        <v>5758</v>
      </c>
      <c r="B5762" s="25" t="s">
        <v>66</v>
      </c>
      <c r="C5762" t="s">
        <v>67</v>
      </c>
      <c r="D5762" t="s">
        <v>26093</v>
      </c>
      <c r="E5762" t="s">
        <v>69</v>
      </c>
      <c r="F5762" s="48" t="s">
        <v>26094</v>
      </c>
      <c r="G5762" s="25" t="s">
        <v>1790</v>
      </c>
      <c r="H5762" t="s">
        <v>1980</v>
      </c>
      <c r="I5762" t="s">
        <v>564</v>
      </c>
      <c r="J5762" s="25" t="s">
        <v>695</v>
      </c>
      <c r="K5762" t="s">
        <v>696</v>
      </c>
      <c r="L5762" t="s">
        <v>26095</v>
      </c>
      <c r="M5762" t="s">
        <v>26096</v>
      </c>
      <c r="N5762" t="s">
        <v>1755</v>
      </c>
      <c r="O5762" t="s">
        <v>26097</v>
      </c>
      <c r="P5762">
        <v>10</v>
      </c>
      <c r="Q5762">
        <v>0</v>
      </c>
      <c r="R5762">
        <v>0</v>
      </c>
      <c r="S5762" t="s">
        <v>79</v>
      </c>
      <c r="T5762">
        <v>36.96</v>
      </c>
      <c r="U5762">
        <v>5737.6704</v>
      </c>
      <c r="V5762" t="s">
        <v>26098</v>
      </c>
      <c r="W5762" t="s">
        <v>26099</v>
      </c>
      <c r="Y5762" t="s">
        <v>217</v>
      </c>
      <c r="AI5762" s="18">
        <v>41148</v>
      </c>
      <c r="AK5762" s="18">
        <v>41304</v>
      </c>
    </row>
    <row r="5763" spans="1:39" hidden="1" outlineLevel="1" x14ac:dyDescent="0.3">
      <c r="A5763" s="25">
        <v>5759</v>
      </c>
      <c r="B5763" s="25" t="s">
        <v>66</v>
      </c>
      <c r="C5763" t="s">
        <v>67</v>
      </c>
      <c r="D5763" t="s">
        <v>2480</v>
      </c>
      <c r="E5763" t="s">
        <v>69</v>
      </c>
      <c r="F5763" s="48" t="s">
        <v>26100</v>
      </c>
      <c r="G5763" s="25" t="s">
        <v>1790</v>
      </c>
      <c r="H5763" t="s">
        <v>1980</v>
      </c>
      <c r="I5763" t="s">
        <v>564</v>
      </c>
      <c r="J5763" s="25" t="s">
        <v>210</v>
      </c>
      <c r="K5763" t="s">
        <v>1055</v>
      </c>
      <c r="L5763" t="s">
        <v>1888</v>
      </c>
      <c r="M5763" t="s">
        <v>26101</v>
      </c>
      <c r="N5763" t="s">
        <v>26102</v>
      </c>
      <c r="O5763" t="s">
        <v>78</v>
      </c>
      <c r="P5763">
        <v>17</v>
      </c>
      <c r="Q5763">
        <v>14</v>
      </c>
      <c r="R5763">
        <v>25</v>
      </c>
      <c r="S5763" t="s">
        <v>79</v>
      </c>
      <c r="T5763">
        <v>742.83349999999996</v>
      </c>
      <c r="U5763">
        <v>158068.65599999999</v>
      </c>
      <c r="V5763" t="s">
        <v>14462</v>
      </c>
      <c r="W5763" t="s">
        <v>26103</v>
      </c>
      <c r="Y5763" t="s">
        <v>1498</v>
      </c>
      <c r="Z5763" s="25" t="s">
        <v>583</v>
      </c>
      <c r="AB5763" t="s">
        <v>645</v>
      </c>
      <c r="AE5763" t="s">
        <v>26104</v>
      </c>
      <c r="AI5763" s="18">
        <v>41190</v>
      </c>
      <c r="AJ5763" s="18">
        <v>42727</v>
      </c>
      <c r="AK5763" s="18">
        <v>42754</v>
      </c>
    </row>
    <row r="5764" spans="1:39" hidden="1" outlineLevel="1" x14ac:dyDescent="0.3">
      <c r="A5764" s="25">
        <v>5760</v>
      </c>
      <c r="B5764" s="25" t="s">
        <v>66</v>
      </c>
      <c r="C5764" t="s">
        <v>67</v>
      </c>
      <c r="D5764" t="s">
        <v>26105</v>
      </c>
      <c r="E5764" t="s">
        <v>69</v>
      </c>
      <c r="F5764" s="48" t="s">
        <v>26106</v>
      </c>
      <c r="G5764" s="25" t="s">
        <v>1790</v>
      </c>
      <c r="H5764" t="s">
        <v>1980</v>
      </c>
      <c r="I5764" t="s">
        <v>564</v>
      </c>
      <c r="J5764" s="25" t="s">
        <v>638</v>
      </c>
      <c r="K5764" t="s">
        <v>639</v>
      </c>
      <c r="L5764" t="s">
        <v>26107</v>
      </c>
      <c r="M5764" t="s">
        <v>26108</v>
      </c>
      <c r="N5764" t="s">
        <v>1860</v>
      </c>
      <c r="O5764" t="s">
        <v>78</v>
      </c>
      <c r="P5764">
        <v>7</v>
      </c>
      <c r="Q5764">
        <v>5</v>
      </c>
      <c r="R5764">
        <v>8</v>
      </c>
      <c r="S5764" t="s">
        <v>79</v>
      </c>
      <c r="T5764">
        <v>1774.79</v>
      </c>
      <c r="U5764">
        <v>275536.14750000002</v>
      </c>
      <c r="V5764" t="s">
        <v>8059</v>
      </c>
      <c r="W5764" t="s">
        <v>26109</v>
      </c>
      <c r="Y5764" t="s">
        <v>217</v>
      </c>
      <c r="Z5764" s="25" t="s">
        <v>583</v>
      </c>
      <c r="AB5764" t="s">
        <v>645</v>
      </c>
      <c r="AE5764" t="s">
        <v>26110</v>
      </c>
      <c r="AG5764" t="s">
        <v>26109</v>
      </c>
      <c r="AI5764" s="18">
        <v>41215</v>
      </c>
      <c r="AJ5764" s="18">
        <v>41628</v>
      </c>
      <c r="AK5764" s="18">
        <v>41303</v>
      </c>
    </row>
    <row r="5765" spans="1:39" hidden="1" outlineLevel="1" x14ac:dyDescent="0.3">
      <c r="A5765" s="25">
        <v>5761</v>
      </c>
      <c r="B5765" s="25" t="s">
        <v>66</v>
      </c>
      <c r="C5765" t="s">
        <v>67</v>
      </c>
      <c r="D5765" t="s">
        <v>18395</v>
      </c>
      <c r="E5765" t="s">
        <v>69</v>
      </c>
      <c r="F5765" s="48" t="s">
        <v>26111</v>
      </c>
      <c r="G5765" s="25" t="s">
        <v>1790</v>
      </c>
      <c r="H5765" t="s">
        <v>1980</v>
      </c>
      <c r="I5765" t="s">
        <v>564</v>
      </c>
      <c r="J5765" s="25" t="s">
        <v>638</v>
      </c>
      <c r="K5765" t="s">
        <v>639</v>
      </c>
      <c r="L5765" t="s">
        <v>25215</v>
      </c>
      <c r="M5765" t="s">
        <v>26112</v>
      </c>
      <c r="N5765" t="s">
        <v>1860</v>
      </c>
      <c r="O5765" t="s">
        <v>78</v>
      </c>
      <c r="P5765">
        <v>2</v>
      </c>
      <c r="Q5765">
        <v>1</v>
      </c>
      <c r="R5765">
        <v>2</v>
      </c>
      <c r="S5765" t="s">
        <v>79</v>
      </c>
      <c r="T5765">
        <v>1266.49</v>
      </c>
      <c r="U5765">
        <v>196622.57250000001</v>
      </c>
      <c r="V5765" t="s">
        <v>8059</v>
      </c>
      <c r="W5765" t="s">
        <v>26113</v>
      </c>
      <c r="Y5765" t="s">
        <v>2743</v>
      </c>
      <c r="Z5765" s="25" t="s">
        <v>583</v>
      </c>
      <c r="AB5765" t="s">
        <v>645</v>
      </c>
      <c r="AE5765" t="s">
        <v>26110</v>
      </c>
      <c r="AG5765" t="s">
        <v>26113</v>
      </c>
      <c r="AI5765" s="18">
        <v>41215</v>
      </c>
      <c r="AK5765" s="18">
        <v>41303</v>
      </c>
    </row>
    <row r="5766" spans="1:39" hidden="1" outlineLevel="1" x14ac:dyDescent="0.3">
      <c r="A5766" s="25">
        <v>5762</v>
      </c>
      <c r="B5766" s="25" t="s">
        <v>66</v>
      </c>
      <c r="C5766" t="s">
        <v>67</v>
      </c>
      <c r="D5766" t="s">
        <v>18395</v>
      </c>
      <c r="E5766" t="s">
        <v>69</v>
      </c>
      <c r="F5766" s="48" t="s">
        <v>26114</v>
      </c>
      <c r="G5766" s="25" t="s">
        <v>1790</v>
      </c>
      <c r="H5766" t="s">
        <v>1980</v>
      </c>
      <c r="I5766" t="s">
        <v>564</v>
      </c>
      <c r="J5766" s="25" t="s">
        <v>638</v>
      </c>
      <c r="K5766" t="s">
        <v>639</v>
      </c>
      <c r="L5766" t="s">
        <v>25215</v>
      </c>
      <c r="M5766" t="s">
        <v>26115</v>
      </c>
      <c r="N5766" t="s">
        <v>1860</v>
      </c>
      <c r="O5766" t="s">
        <v>78</v>
      </c>
      <c r="P5766">
        <v>2</v>
      </c>
      <c r="Q5766">
        <v>1</v>
      </c>
      <c r="R5766">
        <v>2</v>
      </c>
      <c r="S5766" t="s">
        <v>79</v>
      </c>
      <c r="T5766">
        <v>1266.49</v>
      </c>
      <c r="U5766">
        <v>196622.57250000001</v>
      </c>
      <c r="V5766" t="s">
        <v>8059</v>
      </c>
      <c r="W5766" t="s">
        <v>26116</v>
      </c>
      <c r="Y5766" t="s">
        <v>2743</v>
      </c>
      <c r="Z5766" s="25" t="s">
        <v>583</v>
      </c>
      <c r="AB5766" t="s">
        <v>645</v>
      </c>
      <c r="AE5766" t="s">
        <v>26110</v>
      </c>
      <c r="AG5766" t="s">
        <v>26116</v>
      </c>
      <c r="AI5766" s="18">
        <v>41215</v>
      </c>
      <c r="AK5766" s="18">
        <v>41303</v>
      </c>
    </row>
    <row r="5767" spans="1:39" hidden="1" outlineLevel="1" x14ac:dyDescent="0.3">
      <c r="A5767" s="25">
        <v>5763</v>
      </c>
      <c r="B5767" s="25" t="s">
        <v>66</v>
      </c>
      <c r="C5767" t="s">
        <v>67</v>
      </c>
      <c r="D5767" t="s">
        <v>26105</v>
      </c>
      <c r="E5767" t="s">
        <v>69</v>
      </c>
      <c r="F5767" s="48" t="s">
        <v>26117</v>
      </c>
      <c r="G5767" s="25" t="s">
        <v>1790</v>
      </c>
      <c r="H5767" t="s">
        <v>1980</v>
      </c>
      <c r="I5767" t="s">
        <v>564</v>
      </c>
      <c r="J5767" s="25" t="s">
        <v>638</v>
      </c>
      <c r="K5767" t="s">
        <v>639</v>
      </c>
      <c r="L5767" t="s">
        <v>26107</v>
      </c>
      <c r="M5767" t="s">
        <v>26108</v>
      </c>
      <c r="N5767" t="s">
        <v>26118</v>
      </c>
      <c r="O5767" t="s">
        <v>78</v>
      </c>
      <c r="P5767">
        <v>4</v>
      </c>
      <c r="Q5767">
        <v>2</v>
      </c>
      <c r="R5767">
        <v>4</v>
      </c>
      <c r="S5767" t="s">
        <v>79</v>
      </c>
      <c r="T5767">
        <v>1697.0596</v>
      </c>
      <c r="U5767">
        <v>263469.10629999998</v>
      </c>
      <c r="V5767" t="s">
        <v>8059</v>
      </c>
      <c r="W5767" t="s">
        <v>26119</v>
      </c>
      <c r="Y5767" t="s">
        <v>217</v>
      </c>
      <c r="Z5767" s="25" t="s">
        <v>583</v>
      </c>
      <c r="AB5767" t="s">
        <v>645</v>
      </c>
      <c r="AE5767" t="s">
        <v>26110</v>
      </c>
      <c r="AG5767" t="s">
        <v>26119</v>
      </c>
      <c r="AI5767" s="18">
        <v>41215</v>
      </c>
      <c r="AJ5767" s="18">
        <v>41599</v>
      </c>
      <c r="AK5767" s="18">
        <v>41673</v>
      </c>
    </row>
    <row r="5768" spans="1:39" hidden="1" outlineLevel="1" x14ac:dyDescent="0.3">
      <c r="A5768" s="25">
        <v>5764</v>
      </c>
      <c r="B5768" s="25" t="s">
        <v>66</v>
      </c>
      <c r="C5768" t="s">
        <v>67</v>
      </c>
      <c r="D5768" t="s">
        <v>26105</v>
      </c>
      <c r="E5768" t="s">
        <v>69</v>
      </c>
      <c r="F5768" s="48" t="s">
        <v>26120</v>
      </c>
      <c r="G5768" s="25" t="s">
        <v>1790</v>
      </c>
      <c r="H5768" t="s">
        <v>1980</v>
      </c>
      <c r="I5768" t="s">
        <v>564</v>
      </c>
      <c r="J5768" s="25" t="s">
        <v>638</v>
      </c>
      <c r="K5768" t="s">
        <v>639</v>
      </c>
      <c r="L5768" t="s">
        <v>17448</v>
      </c>
      <c r="M5768" t="s">
        <v>26121</v>
      </c>
      <c r="N5768" t="s">
        <v>26122</v>
      </c>
      <c r="O5768" t="s">
        <v>78</v>
      </c>
      <c r="P5768">
        <v>15</v>
      </c>
      <c r="Q5768">
        <v>5</v>
      </c>
      <c r="R5768">
        <v>15</v>
      </c>
      <c r="S5768" t="s">
        <v>79</v>
      </c>
      <c r="T5768">
        <v>457.3</v>
      </c>
      <c r="U5768">
        <v>70995.824999999997</v>
      </c>
      <c r="V5768" t="s">
        <v>8059</v>
      </c>
      <c r="W5768" t="s">
        <v>26123</v>
      </c>
      <c r="Y5768" t="s">
        <v>217</v>
      </c>
      <c r="Z5768" s="25" t="s">
        <v>583</v>
      </c>
      <c r="AB5768" t="s">
        <v>645</v>
      </c>
      <c r="AE5768" t="s">
        <v>26110</v>
      </c>
      <c r="AG5768" t="s">
        <v>26123</v>
      </c>
      <c r="AI5768" s="18">
        <v>41215</v>
      </c>
      <c r="AK5768" s="18">
        <v>41303</v>
      </c>
    </row>
    <row r="5769" spans="1:39" hidden="1" outlineLevel="1" x14ac:dyDescent="0.3">
      <c r="A5769" s="25">
        <v>5765</v>
      </c>
      <c r="B5769" s="25" t="s">
        <v>66</v>
      </c>
      <c r="C5769" t="s">
        <v>67</v>
      </c>
      <c r="D5769" t="s">
        <v>26105</v>
      </c>
      <c r="E5769" t="s">
        <v>69</v>
      </c>
      <c r="F5769" s="48" t="s">
        <v>26124</v>
      </c>
      <c r="G5769" s="25" t="s">
        <v>1790</v>
      </c>
      <c r="H5769" t="s">
        <v>1980</v>
      </c>
      <c r="I5769" t="s">
        <v>564</v>
      </c>
      <c r="J5769" s="25" t="s">
        <v>638</v>
      </c>
      <c r="K5769" t="s">
        <v>639</v>
      </c>
      <c r="L5769" t="s">
        <v>17448</v>
      </c>
      <c r="M5769" t="s">
        <v>26121</v>
      </c>
      <c r="N5769" t="s">
        <v>26125</v>
      </c>
      <c r="O5769" t="s">
        <v>78</v>
      </c>
      <c r="P5769">
        <v>5</v>
      </c>
      <c r="Q5769">
        <v>2</v>
      </c>
      <c r="R5769">
        <v>5</v>
      </c>
      <c r="S5769" t="s">
        <v>79</v>
      </c>
      <c r="T5769">
        <v>457.3</v>
      </c>
      <c r="U5769">
        <v>70995.824999999997</v>
      </c>
      <c r="V5769" t="s">
        <v>8059</v>
      </c>
      <c r="W5769" t="s">
        <v>26126</v>
      </c>
      <c r="Y5769" t="s">
        <v>217</v>
      </c>
      <c r="Z5769" s="25" t="s">
        <v>583</v>
      </c>
      <c r="AB5769" t="s">
        <v>645</v>
      </c>
      <c r="AE5769" t="s">
        <v>26110</v>
      </c>
      <c r="AG5769" t="s">
        <v>26126</v>
      </c>
      <c r="AI5769" s="18">
        <v>41215</v>
      </c>
      <c r="AK5769" s="18">
        <v>41303</v>
      </c>
    </row>
    <row r="5770" spans="1:39" hidden="1" outlineLevel="1" x14ac:dyDescent="0.3">
      <c r="A5770" s="25">
        <v>5766</v>
      </c>
      <c r="B5770" s="25" t="s">
        <v>66</v>
      </c>
      <c r="C5770" t="s">
        <v>67</v>
      </c>
      <c r="D5770" t="s">
        <v>26127</v>
      </c>
      <c r="E5770" t="s">
        <v>69</v>
      </c>
      <c r="F5770" s="48" t="s">
        <v>26128</v>
      </c>
      <c r="G5770" s="25" t="s">
        <v>1790</v>
      </c>
      <c r="H5770" t="s">
        <v>1980</v>
      </c>
      <c r="I5770" t="s">
        <v>564</v>
      </c>
      <c r="J5770" s="25" t="s">
        <v>565</v>
      </c>
      <c r="K5770" t="s">
        <v>576</v>
      </c>
      <c r="L5770" t="s">
        <v>12779</v>
      </c>
      <c r="M5770" t="s">
        <v>26129</v>
      </c>
      <c r="N5770" t="s">
        <v>26130</v>
      </c>
      <c r="O5770" t="s">
        <v>78</v>
      </c>
      <c r="P5770">
        <v>2</v>
      </c>
      <c r="Q5770">
        <v>1</v>
      </c>
      <c r="R5770">
        <v>2</v>
      </c>
      <c r="S5770" t="s">
        <v>79</v>
      </c>
      <c r="T5770">
        <v>571.78</v>
      </c>
      <c r="U5770">
        <v>88768.845000000001</v>
      </c>
      <c r="V5770" t="s">
        <v>580</v>
      </c>
      <c r="W5770" t="s">
        <v>26131</v>
      </c>
      <c r="Y5770" t="s">
        <v>26132</v>
      </c>
      <c r="Z5770" s="25" t="s">
        <v>583</v>
      </c>
      <c r="AB5770" t="s">
        <v>585</v>
      </c>
      <c r="AE5770" t="s">
        <v>26133</v>
      </c>
      <c r="AG5770" t="s">
        <v>26131</v>
      </c>
      <c r="AI5770" s="18">
        <v>41215</v>
      </c>
      <c r="AJ5770" s="18">
        <v>41364</v>
      </c>
      <c r="AK5770" s="18">
        <v>41554</v>
      </c>
    </row>
    <row r="5771" spans="1:39" hidden="1" outlineLevel="1" x14ac:dyDescent="0.3">
      <c r="A5771" s="25">
        <v>5767</v>
      </c>
      <c r="B5771" s="25" t="s">
        <v>66</v>
      </c>
      <c r="C5771" t="s">
        <v>67</v>
      </c>
      <c r="D5771" t="s">
        <v>26127</v>
      </c>
      <c r="E5771" t="s">
        <v>69</v>
      </c>
      <c r="F5771" s="48" t="s">
        <v>26134</v>
      </c>
      <c r="G5771" s="25" t="s">
        <v>1790</v>
      </c>
      <c r="H5771" t="s">
        <v>1980</v>
      </c>
      <c r="I5771" t="s">
        <v>564</v>
      </c>
      <c r="J5771" s="25" t="s">
        <v>695</v>
      </c>
      <c r="K5771" t="s">
        <v>1656</v>
      </c>
      <c r="L5771" t="s">
        <v>12779</v>
      </c>
      <c r="M5771" t="s">
        <v>25067</v>
      </c>
      <c r="N5771" t="s">
        <v>26135</v>
      </c>
      <c r="O5771" t="s">
        <v>78</v>
      </c>
      <c r="P5771">
        <v>2</v>
      </c>
      <c r="Q5771">
        <v>1</v>
      </c>
      <c r="R5771">
        <v>2</v>
      </c>
      <c r="S5771" t="s">
        <v>79</v>
      </c>
      <c r="T5771">
        <v>385.11500000000001</v>
      </c>
      <c r="U5771">
        <v>65975.103799999997</v>
      </c>
      <c r="V5771" t="s">
        <v>580</v>
      </c>
      <c r="W5771" t="s">
        <v>26136</v>
      </c>
      <c r="Y5771" t="s">
        <v>26132</v>
      </c>
      <c r="Z5771" s="25" t="s">
        <v>583</v>
      </c>
      <c r="AB5771" t="s">
        <v>645</v>
      </c>
      <c r="AD5771" t="s">
        <v>26137</v>
      </c>
      <c r="AE5771" t="s">
        <v>26133</v>
      </c>
      <c r="AG5771" t="s">
        <v>26136</v>
      </c>
      <c r="AI5771" s="18">
        <v>41215</v>
      </c>
      <c r="AJ5771" s="18">
        <v>42276</v>
      </c>
      <c r="AK5771" s="18">
        <v>42316</v>
      </c>
    </row>
    <row r="5772" spans="1:39" hidden="1" outlineLevel="1" x14ac:dyDescent="0.3">
      <c r="A5772" s="25">
        <v>5768</v>
      </c>
      <c r="B5772" s="25" t="s">
        <v>66</v>
      </c>
      <c r="C5772" t="s">
        <v>67</v>
      </c>
      <c r="D5772" t="s">
        <v>26138</v>
      </c>
      <c r="E5772" t="s">
        <v>69</v>
      </c>
      <c r="F5772" s="48" t="s">
        <v>26139</v>
      </c>
      <c r="G5772" s="25" t="s">
        <v>1790</v>
      </c>
      <c r="H5772" t="s">
        <v>1980</v>
      </c>
      <c r="I5772" t="s">
        <v>564</v>
      </c>
      <c r="J5772" s="25" t="s">
        <v>74</v>
      </c>
      <c r="K5772" t="s">
        <v>75</v>
      </c>
      <c r="L5772" t="s">
        <v>5217</v>
      </c>
      <c r="M5772" t="s">
        <v>26140</v>
      </c>
      <c r="N5772" t="s">
        <v>26141</v>
      </c>
      <c r="O5772" t="s">
        <v>78</v>
      </c>
      <c r="P5772">
        <v>26</v>
      </c>
      <c r="Q5772">
        <v>10</v>
      </c>
      <c r="R5772">
        <v>30</v>
      </c>
      <c r="S5772" t="s">
        <v>79</v>
      </c>
      <c r="T5772">
        <v>2.4</v>
      </c>
      <c r="U5772">
        <v>372.57600000000002</v>
      </c>
      <c r="V5772" t="s">
        <v>26142</v>
      </c>
      <c r="W5772" t="s">
        <v>26143</v>
      </c>
      <c r="Y5772" t="s">
        <v>1749</v>
      </c>
      <c r="Z5772" s="25" t="s">
        <v>583</v>
      </c>
      <c r="AB5772" t="s">
        <v>585</v>
      </c>
      <c r="AE5772" t="s">
        <v>26144</v>
      </c>
      <c r="AI5772" s="18">
        <v>41256</v>
      </c>
      <c r="AJ5772" s="18">
        <v>43699</v>
      </c>
      <c r="AK5772" s="18">
        <v>41293</v>
      </c>
    </row>
    <row r="5773" spans="1:39" hidden="1" outlineLevel="1" x14ac:dyDescent="0.3">
      <c r="A5773" s="25">
        <v>5769</v>
      </c>
      <c r="B5773" s="25" t="s">
        <v>66</v>
      </c>
      <c r="C5773" t="s">
        <v>67</v>
      </c>
      <c r="D5773" t="s">
        <v>26145</v>
      </c>
      <c r="E5773" t="s">
        <v>69</v>
      </c>
      <c r="F5773" s="48" t="s">
        <v>26146</v>
      </c>
      <c r="G5773" s="25" t="s">
        <v>1790</v>
      </c>
      <c r="H5773" t="s">
        <v>1980</v>
      </c>
      <c r="I5773" t="s">
        <v>564</v>
      </c>
      <c r="J5773" s="25" t="s">
        <v>74</v>
      </c>
      <c r="K5773" t="s">
        <v>75</v>
      </c>
      <c r="L5773" t="s">
        <v>26147</v>
      </c>
      <c r="M5773" t="s">
        <v>26148</v>
      </c>
      <c r="N5773" t="s">
        <v>26149</v>
      </c>
      <c r="O5773" t="s">
        <v>78</v>
      </c>
      <c r="P5773">
        <v>68</v>
      </c>
      <c r="Q5773">
        <v>30</v>
      </c>
      <c r="R5773">
        <v>80</v>
      </c>
      <c r="S5773" t="s">
        <v>79</v>
      </c>
      <c r="T5773">
        <v>28.85</v>
      </c>
      <c r="U5773">
        <v>4478.674</v>
      </c>
      <c r="V5773" t="s">
        <v>26142</v>
      </c>
      <c r="W5773" t="s">
        <v>26150</v>
      </c>
      <c r="Y5773" t="s">
        <v>1749</v>
      </c>
      <c r="Z5773" s="25" t="s">
        <v>583</v>
      </c>
      <c r="AB5773" t="s">
        <v>585</v>
      </c>
      <c r="AE5773" t="s">
        <v>26144</v>
      </c>
      <c r="AI5773" s="18">
        <v>41257</v>
      </c>
      <c r="AJ5773" s="18">
        <v>45873</v>
      </c>
      <c r="AK5773" s="18">
        <v>41293</v>
      </c>
      <c r="AL5773">
        <v>-8</v>
      </c>
      <c r="AM5773">
        <v>3</v>
      </c>
    </row>
    <row r="5774" spans="1:39" hidden="1" outlineLevel="1" x14ac:dyDescent="0.3">
      <c r="A5774" s="25">
        <v>5770</v>
      </c>
      <c r="B5774" s="25" t="s">
        <v>66</v>
      </c>
      <c r="C5774" t="s">
        <v>67</v>
      </c>
      <c r="D5774" t="s">
        <v>14398</v>
      </c>
      <c r="E5774" t="s">
        <v>69</v>
      </c>
      <c r="F5774" s="48" t="s">
        <v>26151</v>
      </c>
      <c r="G5774" s="25" t="s">
        <v>1790</v>
      </c>
      <c r="H5774" t="s">
        <v>1980</v>
      </c>
      <c r="I5774" t="s">
        <v>564</v>
      </c>
      <c r="J5774" s="25" t="s">
        <v>74</v>
      </c>
      <c r="K5774" t="s">
        <v>75</v>
      </c>
      <c r="L5774" t="s">
        <v>26152</v>
      </c>
      <c r="M5774" t="s">
        <v>26153</v>
      </c>
      <c r="N5774" t="s">
        <v>26154</v>
      </c>
      <c r="O5774" t="s">
        <v>78</v>
      </c>
      <c r="P5774">
        <v>52</v>
      </c>
      <c r="Q5774">
        <v>30</v>
      </c>
      <c r="R5774">
        <v>60</v>
      </c>
      <c r="S5774" t="s">
        <v>79</v>
      </c>
      <c r="T5774">
        <v>2.4</v>
      </c>
      <c r="U5774">
        <v>372.57600000000002</v>
      </c>
      <c r="V5774" t="s">
        <v>26142</v>
      </c>
      <c r="W5774" t="s">
        <v>26155</v>
      </c>
      <c r="Y5774" t="s">
        <v>1749</v>
      </c>
      <c r="Z5774" s="25" t="s">
        <v>583</v>
      </c>
      <c r="AB5774" t="s">
        <v>585</v>
      </c>
      <c r="AE5774" t="s">
        <v>26144</v>
      </c>
      <c r="AI5774" s="18">
        <v>41257</v>
      </c>
      <c r="AJ5774" s="18">
        <v>43699</v>
      </c>
      <c r="AK5774" s="18">
        <v>41293</v>
      </c>
    </row>
    <row r="5775" spans="1:39" hidden="1" outlineLevel="1" x14ac:dyDescent="0.3">
      <c r="A5775" s="25">
        <v>5771</v>
      </c>
      <c r="B5775" s="25" t="s">
        <v>2925</v>
      </c>
      <c r="C5775" t="s">
        <v>67</v>
      </c>
      <c r="D5775" t="s">
        <v>26156</v>
      </c>
      <c r="E5775" t="s">
        <v>69</v>
      </c>
      <c r="F5775" s="48" t="s">
        <v>26157</v>
      </c>
      <c r="G5775" s="25" t="s">
        <v>1790</v>
      </c>
      <c r="H5775" t="s">
        <v>1980</v>
      </c>
      <c r="I5775" t="s">
        <v>564</v>
      </c>
      <c r="J5775" s="25" t="s">
        <v>1899</v>
      </c>
      <c r="K5775" t="s">
        <v>1900</v>
      </c>
      <c r="L5775" t="s">
        <v>26158</v>
      </c>
      <c r="M5775" t="s">
        <v>19599</v>
      </c>
      <c r="N5775" t="s">
        <v>26159</v>
      </c>
      <c r="O5775" t="s">
        <v>78</v>
      </c>
      <c r="P5775">
        <v>1</v>
      </c>
      <c r="Q5775">
        <v>0</v>
      </c>
      <c r="R5775">
        <v>0</v>
      </c>
      <c r="S5775" t="s">
        <v>79</v>
      </c>
      <c r="T5775">
        <v>0</v>
      </c>
      <c r="U5775">
        <v>0</v>
      </c>
      <c r="V5775" t="s">
        <v>26160</v>
      </c>
      <c r="W5775" t="s">
        <v>26161</v>
      </c>
      <c r="Y5775" t="s">
        <v>787</v>
      </c>
      <c r="Z5775" s="25" t="s">
        <v>583</v>
      </c>
      <c r="AE5775" t="s">
        <v>26162</v>
      </c>
      <c r="AI5775" s="18">
        <v>45950</v>
      </c>
      <c r="AL5775">
        <v>1</v>
      </c>
      <c r="AM5775">
        <v>1</v>
      </c>
    </row>
    <row r="5776" spans="1:39" hidden="1" outlineLevel="1" x14ac:dyDescent="0.3">
      <c r="A5776" s="25">
        <v>5772</v>
      </c>
      <c r="B5776" s="25" t="s">
        <v>66</v>
      </c>
      <c r="C5776" t="s">
        <v>67</v>
      </c>
      <c r="D5776" t="s">
        <v>26163</v>
      </c>
      <c r="E5776" t="s">
        <v>69</v>
      </c>
      <c r="F5776" s="48" t="s">
        <v>26164</v>
      </c>
      <c r="G5776" s="25" t="s">
        <v>1790</v>
      </c>
      <c r="H5776" t="s">
        <v>1980</v>
      </c>
      <c r="I5776" t="s">
        <v>564</v>
      </c>
      <c r="J5776" s="25" t="s">
        <v>992</v>
      </c>
      <c r="K5776" t="s">
        <v>993</v>
      </c>
      <c r="L5776" t="s">
        <v>1931</v>
      </c>
      <c r="M5776" t="s">
        <v>26165</v>
      </c>
      <c r="N5776" t="s">
        <v>26166</v>
      </c>
      <c r="O5776" t="s">
        <v>78</v>
      </c>
      <c r="P5776">
        <v>5</v>
      </c>
      <c r="Q5776">
        <v>3</v>
      </c>
      <c r="R5776">
        <v>6</v>
      </c>
      <c r="S5776" t="s">
        <v>79</v>
      </c>
      <c r="T5776">
        <v>260.41730000000001</v>
      </c>
      <c r="U5776">
        <v>47034.416299999997</v>
      </c>
      <c r="V5776" t="s">
        <v>3601</v>
      </c>
      <c r="W5776" t="s">
        <v>26167</v>
      </c>
      <c r="Y5776" t="s">
        <v>18929</v>
      </c>
      <c r="Z5776" s="25" t="s">
        <v>583</v>
      </c>
      <c r="AB5776" t="s">
        <v>645</v>
      </c>
      <c r="AE5776" t="s">
        <v>26168</v>
      </c>
      <c r="AI5776" s="18">
        <v>41296</v>
      </c>
      <c r="AJ5776" s="18">
        <v>42864</v>
      </c>
      <c r="AK5776" s="18">
        <v>42094</v>
      </c>
    </row>
    <row r="5777" spans="1:43" hidden="1" outlineLevel="1" x14ac:dyDescent="0.3">
      <c r="A5777" s="25">
        <v>5773</v>
      </c>
      <c r="B5777" s="25" t="s">
        <v>66</v>
      </c>
      <c r="C5777" t="s">
        <v>67</v>
      </c>
      <c r="D5777" t="s">
        <v>26169</v>
      </c>
      <c r="E5777" t="s">
        <v>69</v>
      </c>
      <c r="F5777" s="48" t="s">
        <v>26170</v>
      </c>
      <c r="G5777" s="25" t="s">
        <v>1790</v>
      </c>
      <c r="H5777" t="s">
        <v>1980</v>
      </c>
      <c r="I5777" t="s">
        <v>564</v>
      </c>
      <c r="J5777" s="25" t="s">
        <v>210</v>
      </c>
      <c r="K5777" t="s">
        <v>1080</v>
      </c>
      <c r="L5777" t="s">
        <v>26171</v>
      </c>
      <c r="M5777" t="s">
        <v>26172</v>
      </c>
      <c r="N5777" t="s">
        <v>26173</v>
      </c>
      <c r="O5777" t="s">
        <v>78</v>
      </c>
      <c r="P5777">
        <v>2</v>
      </c>
      <c r="Q5777">
        <v>1</v>
      </c>
      <c r="R5777">
        <v>2</v>
      </c>
      <c r="S5777" t="s">
        <v>79</v>
      </c>
      <c r="T5777">
        <v>944.13329999999996</v>
      </c>
      <c r="U5777">
        <v>254237.01730000001</v>
      </c>
      <c r="V5777" t="s">
        <v>1229</v>
      </c>
      <c r="W5777" t="s">
        <v>26174</v>
      </c>
      <c r="Y5777" t="s">
        <v>9203</v>
      </c>
      <c r="Z5777" s="25" t="s">
        <v>583</v>
      </c>
      <c r="AE5777" t="s">
        <v>26175</v>
      </c>
      <c r="AI5777" s="18">
        <v>41305</v>
      </c>
      <c r="AJ5777" s="18">
        <v>44318</v>
      </c>
      <c r="AK5777" s="18">
        <v>43606</v>
      </c>
    </row>
    <row r="5778" spans="1:43" hidden="1" outlineLevel="1" x14ac:dyDescent="0.3">
      <c r="A5778" s="25">
        <v>5774</v>
      </c>
      <c r="B5778" s="25" t="s">
        <v>66</v>
      </c>
      <c r="C5778" t="s">
        <v>67</v>
      </c>
      <c r="D5778" t="s">
        <v>4214</v>
      </c>
      <c r="E5778" t="s">
        <v>69</v>
      </c>
      <c r="F5778" s="48" t="s">
        <v>26176</v>
      </c>
      <c r="G5778" s="25" t="s">
        <v>1790</v>
      </c>
      <c r="H5778" t="s">
        <v>1980</v>
      </c>
      <c r="I5778" t="s">
        <v>564</v>
      </c>
      <c r="J5778" s="25" t="s">
        <v>695</v>
      </c>
      <c r="K5778" t="s">
        <v>1656</v>
      </c>
      <c r="L5778" t="s">
        <v>26107</v>
      </c>
      <c r="M5778" t="s">
        <v>26177</v>
      </c>
      <c r="N5778" t="s">
        <v>26178</v>
      </c>
      <c r="O5778" t="s">
        <v>78</v>
      </c>
      <c r="P5778">
        <v>1</v>
      </c>
      <c r="Q5778">
        <v>0</v>
      </c>
      <c r="R5778">
        <v>1</v>
      </c>
      <c r="S5778" t="s">
        <v>79</v>
      </c>
      <c r="T5778">
        <v>1141.44</v>
      </c>
      <c r="U5778">
        <v>349794.288</v>
      </c>
      <c r="V5778" t="s">
        <v>26179</v>
      </c>
      <c r="W5778" t="s">
        <v>26180</v>
      </c>
      <c r="Y5778" t="s">
        <v>591</v>
      </c>
      <c r="Z5778" s="25" t="s">
        <v>583</v>
      </c>
      <c r="AB5778" t="s">
        <v>645</v>
      </c>
      <c r="AE5778" t="s">
        <v>26181</v>
      </c>
      <c r="AI5778" s="18">
        <v>41305</v>
      </c>
      <c r="AJ5778" s="18">
        <v>43603</v>
      </c>
      <c r="AK5778" s="18">
        <v>43613</v>
      </c>
    </row>
    <row r="5779" spans="1:43" hidden="1" outlineLevel="1" x14ac:dyDescent="0.3">
      <c r="A5779" s="25">
        <v>5775</v>
      </c>
      <c r="B5779" s="25" t="s">
        <v>66</v>
      </c>
      <c r="C5779" t="s">
        <v>67</v>
      </c>
      <c r="D5779" t="s">
        <v>15490</v>
      </c>
      <c r="E5779" t="s">
        <v>69</v>
      </c>
      <c r="F5779" s="48" t="s">
        <v>26182</v>
      </c>
      <c r="G5779" s="25" t="s">
        <v>1790</v>
      </c>
      <c r="H5779" t="s">
        <v>1980</v>
      </c>
      <c r="I5779" t="s">
        <v>564</v>
      </c>
      <c r="J5779" s="25" t="s">
        <v>210</v>
      </c>
      <c r="K5779" t="s">
        <v>1047</v>
      </c>
      <c r="L5779" t="s">
        <v>26183</v>
      </c>
      <c r="M5779" t="s">
        <v>26184</v>
      </c>
      <c r="N5779" t="s">
        <v>26185</v>
      </c>
      <c r="O5779" t="s">
        <v>78</v>
      </c>
      <c r="P5779">
        <v>8</v>
      </c>
      <c r="Q5779">
        <v>6</v>
      </c>
      <c r="R5779">
        <v>20</v>
      </c>
      <c r="S5779" t="s">
        <v>79</v>
      </c>
      <c r="T5779">
        <v>45</v>
      </c>
      <c r="U5779">
        <v>6986.25</v>
      </c>
      <c r="V5779" t="s">
        <v>4257</v>
      </c>
      <c r="W5779" t="s">
        <v>26186</v>
      </c>
      <c r="Y5779" t="s">
        <v>591</v>
      </c>
      <c r="Z5779" s="25" t="s">
        <v>1661</v>
      </c>
      <c r="AE5779" t="s">
        <v>26187</v>
      </c>
      <c r="AI5779" s="18">
        <v>41334</v>
      </c>
      <c r="AJ5779" s="18">
        <v>42700</v>
      </c>
      <c r="AK5779" s="18">
        <v>41372</v>
      </c>
    </row>
    <row r="5780" spans="1:43" hidden="1" outlineLevel="1" x14ac:dyDescent="0.3">
      <c r="A5780" s="25">
        <v>5776</v>
      </c>
      <c r="B5780" s="25" t="s">
        <v>66</v>
      </c>
      <c r="C5780" t="s">
        <v>67</v>
      </c>
      <c r="D5780" t="s">
        <v>14116</v>
      </c>
      <c r="E5780" t="s">
        <v>69</v>
      </c>
      <c r="F5780" s="48" t="s">
        <v>26188</v>
      </c>
      <c r="G5780" s="25" t="s">
        <v>1790</v>
      </c>
      <c r="H5780" t="s">
        <v>1980</v>
      </c>
      <c r="I5780" t="s">
        <v>564</v>
      </c>
      <c r="J5780" s="25" t="s">
        <v>210</v>
      </c>
      <c r="K5780" t="s">
        <v>1047</v>
      </c>
      <c r="L5780" t="s">
        <v>26189</v>
      </c>
      <c r="M5780" t="s">
        <v>26190</v>
      </c>
      <c r="N5780" t="s">
        <v>26191</v>
      </c>
      <c r="O5780" t="s">
        <v>78</v>
      </c>
      <c r="P5780">
        <v>20</v>
      </c>
      <c r="Q5780">
        <v>6</v>
      </c>
      <c r="R5780">
        <v>20</v>
      </c>
      <c r="S5780" t="s">
        <v>79</v>
      </c>
      <c r="T5780">
        <v>74.891800000000003</v>
      </c>
      <c r="U5780">
        <v>22842</v>
      </c>
      <c r="V5780" t="s">
        <v>4257</v>
      </c>
      <c r="W5780" t="s">
        <v>26192</v>
      </c>
      <c r="Y5780" t="s">
        <v>591</v>
      </c>
      <c r="Z5780" s="25" t="s">
        <v>1661</v>
      </c>
      <c r="AE5780" t="s">
        <v>26187</v>
      </c>
      <c r="AI5780" s="18">
        <v>41334</v>
      </c>
      <c r="AJ5780" s="18">
        <v>42575</v>
      </c>
      <c r="AK5780" s="18">
        <v>42613</v>
      </c>
    </row>
    <row r="5781" spans="1:43" hidden="1" outlineLevel="1" x14ac:dyDescent="0.3">
      <c r="A5781" s="25">
        <v>5777</v>
      </c>
      <c r="B5781" s="25" t="s">
        <v>66</v>
      </c>
      <c r="C5781" t="s">
        <v>67</v>
      </c>
      <c r="D5781" t="s">
        <v>26193</v>
      </c>
      <c r="E5781" t="s">
        <v>69</v>
      </c>
      <c r="F5781" s="48" t="s">
        <v>26194</v>
      </c>
      <c r="G5781" s="25" t="s">
        <v>1790</v>
      </c>
      <c r="H5781" t="s">
        <v>1980</v>
      </c>
      <c r="I5781" t="s">
        <v>564</v>
      </c>
      <c r="J5781" s="25" t="s">
        <v>210</v>
      </c>
      <c r="K5781" t="s">
        <v>1047</v>
      </c>
      <c r="L5781" t="s">
        <v>26195</v>
      </c>
      <c r="M5781" t="s">
        <v>26196</v>
      </c>
      <c r="N5781" t="s">
        <v>26197</v>
      </c>
      <c r="O5781" t="s">
        <v>78</v>
      </c>
      <c r="P5781">
        <v>20</v>
      </c>
      <c r="Q5781">
        <v>6</v>
      </c>
      <c r="R5781">
        <v>20</v>
      </c>
      <c r="S5781" t="s">
        <v>79</v>
      </c>
      <c r="T5781">
        <v>84.314800000000005</v>
      </c>
      <c r="U5781">
        <v>25716</v>
      </c>
      <c r="V5781" t="s">
        <v>4257</v>
      </c>
      <c r="W5781" t="s">
        <v>4258</v>
      </c>
      <c r="Y5781" t="s">
        <v>591</v>
      </c>
      <c r="Z5781" s="25" t="s">
        <v>1661</v>
      </c>
      <c r="AE5781" t="s">
        <v>26187</v>
      </c>
      <c r="AI5781" s="18">
        <v>41334</v>
      </c>
      <c r="AJ5781" s="18">
        <v>42575</v>
      </c>
      <c r="AK5781" s="18">
        <v>42613</v>
      </c>
    </row>
    <row r="5782" spans="1:43" hidden="1" outlineLevel="1" x14ac:dyDescent="0.3">
      <c r="A5782" s="25">
        <v>5778</v>
      </c>
      <c r="B5782" s="25" t="s">
        <v>66</v>
      </c>
      <c r="C5782" t="s">
        <v>67</v>
      </c>
      <c r="D5782" t="s">
        <v>26198</v>
      </c>
      <c r="E5782" t="s">
        <v>69</v>
      </c>
      <c r="F5782" s="48" t="s">
        <v>26199</v>
      </c>
      <c r="G5782" s="25" t="s">
        <v>1790</v>
      </c>
      <c r="H5782" t="s">
        <v>1980</v>
      </c>
      <c r="I5782" t="s">
        <v>564</v>
      </c>
      <c r="J5782" s="25" t="s">
        <v>638</v>
      </c>
      <c r="K5782" t="s">
        <v>753</v>
      </c>
      <c r="L5782" t="s">
        <v>26200</v>
      </c>
      <c r="M5782" t="s">
        <v>26201</v>
      </c>
      <c r="N5782" t="s">
        <v>26202</v>
      </c>
      <c r="O5782" t="s">
        <v>78</v>
      </c>
      <c r="P5782">
        <v>1</v>
      </c>
      <c r="Q5782">
        <v>1</v>
      </c>
      <c r="R5782">
        <v>2</v>
      </c>
      <c r="S5782" t="s">
        <v>79</v>
      </c>
      <c r="T5782">
        <v>366.28</v>
      </c>
      <c r="U5782">
        <v>56894.3289</v>
      </c>
      <c r="V5782" t="s">
        <v>683</v>
      </c>
      <c r="W5782" t="s">
        <v>26203</v>
      </c>
      <c r="Y5782" t="s">
        <v>659</v>
      </c>
      <c r="Z5782" s="25" t="s">
        <v>583</v>
      </c>
      <c r="AE5782" t="s">
        <v>26204</v>
      </c>
      <c r="AI5782" s="18">
        <v>41369</v>
      </c>
      <c r="AJ5782" s="18">
        <v>45113</v>
      </c>
      <c r="AK5782" s="18">
        <v>41533</v>
      </c>
      <c r="AP5782">
        <v>-1</v>
      </c>
      <c r="AQ5782">
        <v>1</v>
      </c>
    </row>
    <row r="5783" spans="1:43" hidden="1" outlineLevel="1" x14ac:dyDescent="0.3">
      <c r="A5783" s="25">
        <v>5779</v>
      </c>
      <c r="B5783" s="25" t="s">
        <v>66</v>
      </c>
      <c r="C5783" t="s">
        <v>67</v>
      </c>
      <c r="D5783" t="s">
        <v>26205</v>
      </c>
      <c r="E5783" t="s">
        <v>69</v>
      </c>
      <c r="F5783" s="48" t="s">
        <v>26206</v>
      </c>
      <c r="G5783" s="25" t="s">
        <v>1790</v>
      </c>
      <c r="H5783" t="s">
        <v>1980</v>
      </c>
      <c r="I5783" t="s">
        <v>564</v>
      </c>
      <c r="J5783" s="25" t="s">
        <v>638</v>
      </c>
      <c r="K5783" t="s">
        <v>639</v>
      </c>
      <c r="L5783" t="s">
        <v>26207</v>
      </c>
      <c r="M5783" t="s">
        <v>26208</v>
      </c>
      <c r="N5783" t="s">
        <v>26209</v>
      </c>
      <c r="O5783" t="s">
        <v>78</v>
      </c>
      <c r="P5783">
        <v>20</v>
      </c>
      <c r="Q5783">
        <v>10</v>
      </c>
      <c r="R5783">
        <v>20</v>
      </c>
      <c r="S5783" t="s">
        <v>79</v>
      </c>
      <c r="T5783">
        <v>440.7</v>
      </c>
      <c r="U5783">
        <v>70692.787500000006</v>
      </c>
      <c r="V5783" t="s">
        <v>834</v>
      </c>
      <c r="W5783" t="s">
        <v>26210</v>
      </c>
      <c r="Y5783" t="s">
        <v>18385</v>
      </c>
      <c r="Z5783" s="25" t="s">
        <v>583</v>
      </c>
      <c r="AE5783" t="s">
        <v>26211</v>
      </c>
      <c r="AI5783" s="18">
        <v>41383</v>
      </c>
      <c r="AJ5783" s="18">
        <v>41767</v>
      </c>
      <c r="AK5783" s="18">
        <v>41862</v>
      </c>
    </row>
    <row r="5784" spans="1:43" hidden="1" outlineLevel="1" x14ac:dyDescent="0.3">
      <c r="A5784" s="25">
        <v>5780</v>
      </c>
      <c r="B5784" s="25" t="s">
        <v>66</v>
      </c>
      <c r="C5784" t="s">
        <v>67</v>
      </c>
      <c r="D5784" t="s">
        <v>6506</v>
      </c>
      <c r="E5784" t="s">
        <v>69</v>
      </c>
      <c r="F5784" s="48" t="s">
        <v>26212</v>
      </c>
      <c r="G5784" s="25" t="s">
        <v>1790</v>
      </c>
      <c r="H5784" t="s">
        <v>1980</v>
      </c>
      <c r="I5784" t="s">
        <v>564</v>
      </c>
      <c r="J5784" s="25" t="s">
        <v>210</v>
      </c>
      <c r="K5784" t="s">
        <v>211</v>
      </c>
      <c r="L5784" t="s">
        <v>26213</v>
      </c>
      <c r="M5784" t="s">
        <v>26214</v>
      </c>
      <c r="N5784" t="s">
        <v>26215</v>
      </c>
      <c r="O5784" t="s">
        <v>78</v>
      </c>
      <c r="P5784">
        <v>27</v>
      </c>
      <c r="Q5784">
        <v>10</v>
      </c>
      <c r="R5784">
        <v>30</v>
      </c>
      <c r="S5784" t="s">
        <v>79</v>
      </c>
      <c r="T5784">
        <v>668.25</v>
      </c>
      <c r="U5784">
        <v>124844.04</v>
      </c>
      <c r="V5784" t="s">
        <v>834</v>
      </c>
      <c r="W5784" t="s">
        <v>26216</v>
      </c>
      <c r="Y5784" t="s">
        <v>1946</v>
      </c>
      <c r="Z5784" s="25" t="s">
        <v>583</v>
      </c>
      <c r="AE5784" t="s">
        <v>26217</v>
      </c>
      <c r="AI5784" s="18">
        <v>41383</v>
      </c>
      <c r="AJ5784" s="18">
        <v>42922</v>
      </c>
      <c r="AK5784" s="18">
        <v>41862</v>
      </c>
    </row>
    <row r="5785" spans="1:43" hidden="1" outlineLevel="1" x14ac:dyDescent="0.3">
      <c r="A5785" s="25">
        <v>5781</v>
      </c>
      <c r="B5785" s="25" t="s">
        <v>66</v>
      </c>
      <c r="C5785" t="s">
        <v>67</v>
      </c>
      <c r="D5785" t="s">
        <v>5848</v>
      </c>
      <c r="E5785" t="s">
        <v>69</v>
      </c>
      <c r="F5785" s="48" t="s">
        <v>26218</v>
      </c>
      <c r="G5785" s="25" t="s">
        <v>1790</v>
      </c>
      <c r="H5785" t="s">
        <v>1980</v>
      </c>
      <c r="I5785" t="s">
        <v>564</v>
      </c>
      <c r="J5785" s="25" t="s">
        <v>4924</v>
      </c>
      <c r="K5785" t="s">
        <v>26219</v>
      </c>
      <c r="L5785" t="s">
        <v>26220</v>
      </c>
      <c r="M5785" t="s">
        <v>18522</v>
      </c>
      <c r="N5785" t="s">
        <v>26221</v>
      </c>
      <c r="O5785" t="s">
        <v>78</v>
      </c>
      <c r="P5785">
        <v>1</v>
      </c>
      <c r="Q5785">
        <v>0</v>
      </c>
      <c r="R5785">
        <v>0</v>
      </c>
      <c r="S5785" t="s">
        <v>79</v>
      </c>
      <c r="T5785">
        <v>0</v>
      </c>
      <c r="U5785">
        <v>0</v>
      </c>
      <c r="V5785" t="s">
        <v>26222</v>
      </c>
      <c r="Y5785" t="s">
        <v>217</v>
      </c>
      <c r="AB5785" t="s">
        <v>645</v>
      </c>
      <c r="AI5785" s="18">
        <v>41412</v>
      </c>
    </row>
    <row r="5786" spans="1:43" hidden="1" outlineLevel="1" x14ac:dyDescent="0.3">
      <c r="A5786" s="25">
        <v>5782</v>
      </c>
      <c r="B5786" s="25" t="s">
        <v>66</v>
      </c>
      <c r="C5786" t="s">
        <v>67</v>
      </c>
      <c r="D5786" t="s">
        <v>26223</v>
      </c>
      <c r="E5786" t="s">
        <v>197</v>
      </c>
      <c r="F5786" s="48" t="s">
        <v>26224</v>
      </c>
      <c r="G5786" s="25" t="s">
        <v>1790</v>
      </c>
      <c r="H5786" t="s">
        <v>1980</v>
      </c>
      <c r="I5786" t="s">
        <v>564</v>
      </c>
      <c r="J5786" s="25" t="s">
        <v>864</v>
      </c>
      <c r="K5786" t="s">
        <v>865</v>
      </c>
      <c r="L5786" t="s">
        <v>24830</v>
      </c>
      <c r="M5786" t="s">
        <v>26225</v>
      </c>
      <c r="N5786" t="s">
        <v>26226</v>
      </c>
      <c r="O5786" t="s">
        <v>78</v>
      </c>
      <c r="P5786">
        <v>2</v>
      </c>
      <c r="Q5786">
        <v>0</v>
      </c>
      <c r="R5786">
        <v>0</v>
      </c>
      <c r="S5786" t="s">
        <v>79</v>
      </c>
      <c r="T5786">
        <v>0</v>
      </c>
      <c r="U5786">
        <v>0</v>
      </c>
      <c r="V5786" t="s">
        <v>850</v>
      </c>
      <c r="W5786" t="s">
        <v>26227</v>
      </c>
      <c r="Y5786" t="s">
        <v>591</v>
      </c>
      <c r="AB5786" t="s">
        <v>645</v>
      </c>
      <c r="AI5786" s="18">
        <v>41412</v>
      </c>
    </row>
    <row r="5787" spans="1:43" hidden="1" outlineLevel="1" x14ac:dyDescent="0.3">
      <c r="A5787" s="25">
        <v>5783</v>
      </c>
      <c r="B5787" s="25" t="s">
        <v>112</v>
      </c>
      <c r="C5787" t="s">
        <v>67</v>
      </c>
      <c r="D5787" t="s">
        <v>22578</v>
      </c>
      <c r="E5787" t="s">
        <v>69</v>
      </c>
      <c r="F5787" s="48" t="s">
        <v>26228</v>
      </c>
      <c r="G5787" s="25" t="s">
        <v>1790</v>
      </c>
      <c r="H5787" t="s">
        <v>1980</v>
      </c>
      <c r="I5787" t="s">
        <v>564</v>
      </c>
      <c r="J5787" s="25" t="s">
        <v>1899</v>
      </c>
      <c r="K5787" t="s">
        <v>1900</v>
      </c>
      <c r="L5787" t="s">
        <v>26229</v>
      </c>
      <c r="M5787" t="s">
        <v>26230</v>
      </c>
      <c r="N5787" t="s">
        <v>26231</v>
      </c>
      <c r="O5787" t="s">
        <v>78</v>
      </c>
      <c r="P5787">
        <v>4</v>
      </c>
      <c r="Q5787">
        <v>2</v>
      </c>
      <c r="R5787">
        <v>4</v>
      </c>
      <c r="S5787" t="s">
        <v>116</v>
      </c>
      <c r="T5787">
        <v>2427.6125000000002</v>
      </c>
      <c r="U5787">
        <v>469688.1</v>
      </c>
      <c r="V5787" t="s">
        <v>26232</v>
      </c>
      <c r="W5787" t="s">
        <v>26233</v>
      </c>
      <c r="Y5787" t="s">
        <v>659</v>
      </c>
      <c r="AG5787" t="s">
        <v>26234</v>
      </c>
      <c r="AI5787" s="18">
        <v>43770</v>
      </c>
    </row>
    <row r="5788" spans="1:43" hidden="1" outlineLevel="1" x14ac:dyDescent="0.3">
      <c r="A5788" s="25">
        <v>5784</v>
      </c>
      <c r="B5788" s="25" t="s">
        <v>66</v>
      </c>
      <c r="C5788" t="s">
        <v>67</v>
      </c>
      <c r="D5788" t="s">
        <v>26235</v>
      </c>
      <c r="E5788" t="s">
        <v>69</v>
      </c>
      <c r="F5788" s="48" t="s">
        <v>26236</v>
      </c>
      <c r="G5788" s="25" t="s">
        <v>1790</v>
      </c>
      <c r="H5788" t="s">
        <v>1980</v>
      </c>
      <c r="I5788" t="s">
        <v>564</v>
      </c>
      <c r="J5788" s="25" t="s">
        <v>2482</v>
      </c>
      <c r="K5788" t="s">
        <v>6369</v>
      </c>
      <c r="L5788" t="s">
        <v>26237</v>
      </c>
      <c r="M5788" t="s">
        <v>26238</v>
      </c>
      <c r="N5788" t="s">
        <v>26239</v>
      </c>
      <c r="O5788" t="s">
        <v>78</v>
      </c>
      <c r="P5788">
        <v>500</v>
      </c>
      <c r="Q5788">
        <v>300</v>
      </c>
      <c r="R5788">
        <v>500</v>
      </c>
      <c r="S5788" t="s">
        <v>79</v>
      </c>
      <c r="T5788">
        <v>8.6999999999999993</v>
      </c>
      <c r="U5788">
        <v>1457.25</v>
      </c>
      <c r="V5788" t="s">
        <v>26240</v>
      </c>
      <c r="W5788" t="s">
        <v>26241</v>
      </c>
      <c r="Y5788" t="s">
        <v>217</v>
      </c>
      <c r="Z5788" s="25" t="s">
        <v>583</v>
      </c>
      <c r="AB5788" t="s">
        <v>26242</v>
      </c>
      <c r="AE5788" t="s">
        <v>26243</v>
      </c>
      <c r="AG5788" t="s">
        <v>26244</v>
      </c>
      <c r="AI5788" s="18">
        <v>41456</v>
      </c>
      <c r="AK5788" s="18">
        <v>41887</v>
      </c>
    </row>
    <row r="5789" spans="1:43" hidden="1" outlineLevel="1" x14ac:dyDescent="0.3">
      <c r="A5789" s="25">
        <v>5785</v>
      </c>
      <c r="B5789" s="25" t="s">
        <v>66</v>
      </c>
      <c r="C5789" t="s">
        <v>67</v>
      </c>
      <c r="D5789" t="s">
        <v>16823</v>
      </c>
      <c r="E5789" t="s">
        <v>69</v>
      </c>
      <c r="F5789" s="48" t="s">
        <v>26245</v>
      </c>
      <c r="G5789" s="25" t="s">
        <v>1790</v>
      </c>
      <c r="H5789" t="s">
        <v>1980</v>
      </c>
      <c r="I5789" t="s">
        <v>564</v>
      </c>
      <c r="J5789" s="25" t="s">
        <v>628</v>
      </c>
      <c r="K5789" t="s">
        <v>629</v>
      </c>
      <c r="L5789" t="s">
        <v>893</v>
      </c>
      <c r="M5789" t="s">
        <v>7007</v>
      </c>
      <c r="N5789" t="s">
        <v>26246</v>
      </c>
      <c r="O5789" t="s">
        <v>78</v>
      </c>
      <c r="P5789">
        <v>2</v>
      </c>
      <c r="Q5789">
        <v>1</v>
      </c>
      <c r="R5789">
        <v>2</v>
      </c>
      <c r="S5789" t="s">
        <v>79</v>
      </c>
      <c r="T5789">
        <v>694.17769999999996</v>
      </c>
      <c r="U5789">
        <v>107749.74</v>
      </c>
      <c r="V5789" t="s">
        <v>14654</v>
      </c>
      <c r="W5789" t="s">
        <v>26247</v>
      </c>
      <c r="Y5789" t="s">
        <v>591</v>
      </c>
      <c r="Z5789" s="25" t="s">
        <v>583</v>
      </c>
      <c r="AB5789" t="s">
        <v>645</v>
      </c>
      <c r="AE5789" t="s">
        <v>26248</v>
      </c>
      <c r="AI5789" s="18">
        <v>41484</v>
      </c>
      <c r="AK5789" s="18">
        <v>41572</v>
      </c>
    </row>
    <row r="5790" spans="1:43" hidden="1" outlineLevel="1" x14ac:dyDescent="0.3">
      <c r="A5790" s="25">
        <v>5786</v>
      </c>
      <c r="B5790" s="25" t="s">
        <v>66</v>
      </c>
      <c r="C5790" t="s">
        <v>67</v>
      </c>
      <c r="D5790" t="s">
        <v>16823</v>
      </c>
      <c r="E5790" t="s">
        <v>69</v>
      </c>
      <c r="F5790" s="48" t="s">
        <v>26249</v>
      </c>
      <c r="G5790" s="25" t="s">
        <v>1790</v>
      </c>
      <c r="H5790" t="s">
        <v>1980</v>
      </c>
      <c r="I5790" t="s">
        <v>564</v>
      </c>
      <c r="J5790" s="25" t="s">
        <v>628</v>
      </c>
      <c r="K5790" t="s">
        <v>629</v>
      </c>
      <c r="L5790" t="s">
        <v>893</v>
      </c>
      <c r="M5790" t="s">
        <v>7007</v>
      </c>
      <c r="N5790" t="s">
        <v>26250</v>
      </c>
      <c r="O5790" t="s">
        <v>78</v>
      </c>
      <c r="P5790">
        <v>6</v>
      </c>
      <c r="Q5790">
        <v>4</v>
      </c>
      <c r="R5790">
        <v>8</v>
      </c>
      <c r="S5790" t="s">
        <v>79</v>
      </c>
      <c r="T5790">
        <v>2461.4675000000002</v>
      </c>
      <c r="U5790">
        <v>382067.13</v>
      </c>
      <c r="V5790" t="s">
        <v>14654</v>
      </c>
      <c r="W5790" t="s">
        <v>26251</v>
      </c>
      <c r="Y5790" t="s">
        <v>591</v>
      </c>
      <c r="Z5790" s="25" t="s">
        <v>1728</v>
      </c>
      <c r="AB5790" t="s">
        <v>645</v>
      </c>
      <c r="AE5790" t="s">
        <v>26248</v>
      </c>
      <c r="AI5790" s="18">
        <v>41484</v>
      </c>
      <c r="AJ5790" s="18">
        <v>43861</v>
      </c>
      <c r="AK5790" s="18">
        <v>41572</v>
      </c>
    </row>
    <row r="5791" spans="1:43" hidden="1" outlineLevel="1" x14ac:dyDescent="0.3">
      <c r="A5791" s="25">
        <v>5787</v>
      </c>
      <c r="B5791" s="25" t="s">
        <v>66</v>
      </c>
      <c r="C5791" t="s">
        <v>67</v>
      </c>
      <c r="D5791" t="s">
        <v>7350</v>
      </c>
      <c r="E5791" t="s">
        <v>69</v>
      </c>
      <c r="F5791" s="48" t="s">
        <v>26252</v>
      </c>
      <c r="G5791" s="25" t="s">
        <v>1790</v>
      </c>
      <c r="H5791" t="s">
        <v>1980</v>
      </c>
      <c r="I5791" t="s">
        <v>564</v>
      </c>
      <c r="J5791" s="25" t="s">
        <v>628</v>
      </c>
      <c r="K5791" t="s">
        <v>629</v>
      </c>
      <c r="L5791" t="s">
        <v>893</v>
      </c>
      <c r="M5791" t="s">
        <v>7007</v>
      </c>
      <c r="N5791" t="s">
        <v>26253</v>
      </c>
      <c r="O5791" t="s">
        <v>78</v>
      </c>
      <c r="P5791">
        <v>8</v>
      </c>
      <c r="Q5791">
        <v>4</v>
      </c>
      <c r="R5791">
        <v>8</v>
      </c>
      <c r="S5791" t="s">
        <v>79</v>
      </c>
      <c r="T5791">
        <v>2461.4675000000002</v>
      </c>
      <c r="U5791">
        <v>382067.13</v>
      </c>
      <c r="V5791" t="s">
        <v>14654</v>
      </c>
      <c r="W5791" t="s">
        <v>26254</v>
      </c>
      <c r="Y5791" t="s">
        <v>591</v>
      </c>
      <c r="Z5791" s="25" t="s">
        <v>583</v>
      </c>
      <c r="AB5791" t="s">
        <v>645</v>
      </c>
      <c r="AE5791" t="s">
        <v>26248</v>
      </c>
      <c r="AI5791" s="18">
        <v>41484</v>
      </c>
      <c r="AK5791" s="18">
        <v>41572</v>
      </c>
    </row>
    <row r="5792" spans="1:43" hidden="1" outlineLevel="1" x14ac:dyDescent="0.3">
      <c r="A5792" s="25">
        <v>5788</v>
      </c>
      <c r="B5792" s="25" t="s">
        <v>66</v>
      </c>
      <c r="C5792" t="s">
        <v>67</v>
      </c>
      <c r="D5792" t="s">
        <v>5957</v>
      </c>
      <c r="E5792" t="s">
        <v>69</v>
      </c>
      <c r="F5792" s="48" t="s">
        <v>26255</v>
      </c>
      <c r="G5792" s="25" t="s">
        <v>1790</v>
      </c>
      <c r="H5792" t="s">
        <v>1980</v>
      </c>
      <c r="I5792" t="s">
        <v>564</v>
      </c>
      <c r="J5792" s="25" t="s">
        <v>74</v>
      </c>
      <c r="K5792" t="s">
        <v>75</v>
      </c>
      <c r="L5792" t="s">
        <v>26256</v>
      </c>
      <c r="M5792" t="s">
        <v>26257</v>
      </c>
      <c r="N5792" t="s">
        <v>26258</v>
      </c>
      <c r="O5792" t="s">
        <v>78</v>
      </c>
      <c r="P5792">
        <v>2</v>
      </c>
      <c r="Q5792">
        <v>1</v>
      </c>
      <c r="R5792">
        <v>2</v>
      </c>
      <c r="S5792" t="s">
        <v>79</v>
      </c>
      <c r="T5792">
        <v>13713.9</v>
      </c>
      <c r="U5792">
        <v>2128945.8360000001</v>
      </c>
      <c r="V5792" t="s">
        <v>80</v>
      </c>
      <c r="W5792" t="s">
        <v>26259</v>
      </c>
      <c r="Y5792" t="s">
        <v>1749</v>
      </c>
      <c r="Z5792" s="25" t="s">
        <v>583</v>
      </c>
      <c r="AB5792" t="s">
        <v>585</v>
      </c>
      <c r="AD5792" t="s">
        <v>26259</v>
      </c>
      <c r="AE5792" t="s">
        <v>26260</v>
      </c>
      <c r="AI5792" s="18">
        <v>41486</v>
      </c>
      <c r="AJ5792" s="18">
        <v>41735</v>
      </c>
      <c r="AK5792" s="18">
        <v>41791</v>
      </c>
    </row>
    <row r="5793" spans="1:39" hidden="1" outlineLevel="1" x14ac:dyDescent="0.3">
      <c r="A5793" s="25">
        <v>5789</v>
      </c>
      <c r="B5793" s="25" t="s">
        <v>66</v>
      </c>
      <c r="C5793" t="s">
        <v>67</v>
      </c>
      <c r="D5793" t="s">
        <v>26261</v>
      </c>
      <c r="E5793" t="s">
        <v>69</v>
      </c>
      <c r="F5793" s="48" t="s">
        <v>26262</v>
      </c>
      <c r="G5793" s="25" t="s">
        <v>1790</v>
      </c>
      <c r="H5793" t="s">
        <v>1980</v>
      </c>
      <c r="I5793" t="s">
        <v>564</v>
      </c>
      <c r="J5793" s="25" t="s">
        <v>695</v>
      </c>
      <c r="K5793" t="s">
        <v>696</v>
      </c>
      <c r="L5793" t="s">
        <v>26263</v>
      </c>
      <c r="M5793" t="s">
        <v>26264</v>
      </c>
      <c r="N5793" t="s">
        <v>1755</v>
      </c>
      <c r="O5793" t="s">
        <v>78</v>
      </c>
      <c r="P5793">
        <v>19</v>
      </c>
      <c r="Q5793">
        <v>25</v>
      </c>
      <c r="R5793">
        <v>40</v>
      </c>
      <c r="S5793" t="s">
        <v>79</v>
      </c>
      <c r="T5793">
        <v>130</v>
      </c>
      <c r="U5793">
        <v>20192.919999999998</v>
      </c>
      <c r="V5793" t="s">
        <v>26265</v>
      </c>
      <c r="Y5793" t="s">
        <v>591</v>
      </c>
      <c r="Z5793" s="25" t="s">
        <v>583</v>
      </c>
      <c r="AE5793" t="s">
        <v>26266</v>
      </c>
      <c r="AI5793" s="18">
        <v>41494</v>
      </c>
      <c r="AJ5793" s="18">
        <v>45703</v>
      </c>
      <c r="AK5793" s="18">
        <v>41558</v>
      </c>
      <c r="AL5793">
        <v>-4</v>
      </c>
      <c r="AM5793">
        <v>1</v>
      </c>
    </row>
    <row r="5794" spans="1:39" hidden="1" outlineLevel="1" x14ac:dyDescent="0.3">
      <c r="A5794" s="25">
        <v>5790</v>
      </c>
      <c r="B5794" s="25" t="s">
        <v>66</v>
      </c>
      <c r="C5794" t="s">
        <v>67</v>
      </c>
      <c r="D5794" t="s">
        <v>24797</v>
      </c>
      <c r="E5794" t="s">
        <v>69</v>
      </c>
      <c r="F5794" s="48" t="s">
        <v>26267</v>
      </c>
      <c r="G5794" s="25" t="s">
        <v>1790</v>
      </c>
      <c r="H5794" t="s">
        <v>1980</v>
      </c>
      <c r="I5794" t="s">
        <v>564</v>
      </c>
      <c r="J5794" s="25" t="s">
        <v>695</v>
      </c>
      <c r="K5794" t="s">
        <v>696</v>
      </c>
      <c r="L5794" t="s">
        <v>26268</v>
      </c>
      <c r="M5794" t="s">
        <v>26269</v>
      </c>
      <c r="N5794" t="s">
        <v>26270</v>
      </c>
      <c r="O5794" t="s">
        <v>78</v>
      </c>
      <c r="P5794">
        <v>54</v>
      </c>
      <c r="Q5794">
        <v>15</v>
      </c>
      <c r="R5794">
        <v>30</v>
      </c>
      <c r="S5794" t="s">
        <v>79</v>
      </c>
      <c r="T5794">
        <v>45</v>
      </c>
      <c r="U5794">
        <v>6989.8568999999998</v>
      </c>
      <c r="V5794" t="s">
        <v>657</v>
      </c>
      <c r="W5794" t="s">
        <v>26271</v>
      </c>
      <c r="Y5794" t="s">
        <v>26272</v>
      </c>
      <c r="Z5794" s="25" t="s">
        <v>583</v>
      </c>
      <c r="AE5794" t="s">
        <v>26273</v>
      </c>
      <c r="AI5794" s="18">
        <v>41494</v>
      </c>
      <c r="AJ5794" s="18">
        <v>42964</v>
      </c>
      <c r="AK5794" s="18">
        <v>41558</v>
      </c>
    </row>
    <row r="5795" spans="1:39" hidden="1" outlineLevel="1" x14ac:dyDescent="0.3">
      <c r="A5795" s="25">
        <v>5791</v>
      </c>
      <c r="B5795" s="25" t="s">
        <v>66</v>
      </c>
      <c r="C5795" t="s">
        <v>67</v>
      </c>
      <c r="D5795" t="s">
        <v>2775</v>
      </c>
      <c r="E5795" t="s">
        <v>69</v>
      </c>
      <c r="F5795" s="48" t="s">
        <v>26274</v>
      </c>
      <c r="G5795" s="25" t="s">
        <v>1790</v>
      </c>
      <c r="H5795" t="s">
        <v>1980</v>
      </c>
      <c r="I5795" t="s">
        <v>564</v>
      </c>
      <c r="J5795" s="25" t="s">
        <v>74</v>
      </c>
      <c r="K5795" t="s">
        <v>75</v>
      </c>
      <c r="L5795" t="s">
        <v>26275</v>
      </c>
      <c r="M5795" t="s">
        <v>26276</v>
      </c>
      <c r="N5795" t="s">
        <v>26277</v>
      </c>
      <c r="O5795" t="s">
        <v>78</v>
      </c>
      <c r="P5795">
        <v>1</v>
      </c>
      <c r="Q5795">
        <v>1</v>
      </c>
      <c r="R5795">
        <v>2</v>
      </c>
      <c r="S5795" t="s">
        <v>79</v>
      </c>
      <c r="T5795">
        <v>10487.23</v>
      </c>
      <c r="U5795">
        <v>1628142.4575</v>
      </c>
      <c r="V5795" t="s">
        <v>80</v>
      </c>
      <c r="W5795" t="s">
        <v>26278</v>
      </c>
      <c r="Y5795" t="s">
        <v>1749</v>
      </c>
      <c r="Z5795" s="25" t="s">
        <v>583</v>
      </c>
      <c r="AB5795" t="s">
        <v>585</v>
      </c>
      <c r="AE5795" t="s">
        <v>26279</v>
      </c>
      <c r="AI5795" s="18">
        <v>41523</v>
      </c>
      <c r="AJ5795" s="18">
        <v>45915</v>
      </c>
      <c r="AK5795" s="18">
        <v>41577</v>
      </c>
      <c r="AL5795">
        <v>-1</v>
      </c>
      <c r="AM5795">
        <v>1</v>
      </c>
    </row>
    <row r="5796" spans="1:39" hidden="1" outlineLevel="1" x14ac:dyDescent="0.3">
      <c r="A5796" s="25">
        <v>5792</v>
      </c>
      <c r="B5796" s="25" t="s">
        <v>66</v>
      </c>
      <c r="C5796" t="s">
        <v>67</v>
      </c>
      <c r="D5796" t="s">
        <v>2775</v>
      </c>
      <c r="E5796" t="s">
        <v>69</v>
      </c>
      <c r="F5796" s="48" t="s">
        <v>26280</v>
      </c>
      <c r="G5796" s="25" t="s">
        <v>1790</v>
      </c>
      <c r="H5796" t="s">
        <v>1980</v>
      </c>
      <c r="I5796" t="s">
        <v>564</v>
      </c>
      <c r="J5796" s="25" t="s">
        <v>74</v>
      </c>
      <c r="K5796" t="s">
        <v>75</v>
      </c>
      <c r="L5796" t="s">
        <v>5217</v>
      </c>
      <c r="M5796" t="s">
        <v>26281</v>
      </c>
      <c r="N5796" t="s">
        <v>26282</v>
      </c>
      <c r="O5796" t="s">
        <v>78</v>
      </c>
      <c r="P5796">
        <v>2</v>
      </c>
      <c r="Q5796">
        <v>1</v>
      </c>
      <c r="R5796">
        <v>2</v>
      </c>
      <c r="S5796" t="s">
        <v>79</v>
      </c>
      <c r="T5796">
        <v>10487.23</v>
      </c>
      <c r="U5796">
        <v>1628142.4575</v>
      </c>
      <c r="V5796" t="s">
        <v>80</v>
      </c>
      <c r="W5796" t="s">
        <v>26283</v>
      </c>
      <c r="Y5796" t="s">
        <v>1749</v>
      </c>
      <c r="Z5796" s="25" t="s">
        <v>583</v>
      </c>
      <c r="AB5796" t="s">
        <v>585</v>
      </c>
      <c r="AE5796" t="s">
        <v>26284</v>
      </c>
      <c r="AI5796" s="18">
        <v>41524</v>
      </c>
      <c r="AK5796" s="18">
        <v>41577</v>
      </c>
    </row>
    <row r="5797" spans="1:39" hidden="1" outlineLevel="1" x14ac:dyDescent="0.3">
      <c r="A5797" s="25">
        <v>5793</v>
      </c>
      <c r="B5797" s="25" t="s">
        <v>66</v>
      </c>
      <c r="C5797" t="s">
        <v>67</v>
      </c>
      <c r="D5797" t="s">
        <v>5957</v>
      </c>
      <c r="E5797" t="s">
        <v>69</v>
      </c>
      <c r="F5797" s="48" t="s">
        <v>26285</v>
      </c>
      <c r="G5797" s="25" t="s">
        <v>1790</v>
      </c>
      <c r="H5797" t="s">
        <v>1980</v>
      </c>
      <c r="I5797" t="s">
        <v>564</v>
      </c>
      <c r="J5797" s="25" t="s">
        <v>74</v>
      </c>
      <c r="K5797" t="s">
        <v>75</v>
      </c>
      <c r="L5797" t="s">
        <v>5217</v>
      </c>
      <c r="M5797" t="s">
        <v>26281</v>
      </c>
      <c r="N5797" t="s">
        <v>26286</v>
      </c>
      <c r="O5797" t="s">
        <v>78</v>
      </c>
      <c r="P5797">
        <v>2</v>
      </c>
      <c r="Q5797">
        <v>1</v>
      </c>
      <c r="R5797">
        <v>2</v>
      </c>
      <c r="S5797" t="s">
        <v>79</v>
      </c>
      <c r="T5797">
        <v>16572.740000000002</v>
      </c>
      <c r="U5797">
        <v>5060071.8404999999</v>
      </c>
      <c r="V5797" t="s">
        <v>80</v>
      </c>
      <c r="W5797" t="s">
        <v>26287</v>
      </c>
      <c r="Y5797" t="s">
        <v>1749</v>
      </c>
      <c r="Z5797" s="25" t="s">
        <v>583</v>
      </c>
      <c r="AB5797" t="s">
        <v>585</v>
      </c>
      <c r="AE5797" t="s">
        <v>26288</v>
      </c>
      <c r="AI5797" s="18">
        <v>41524</v>
      </c>
      <c r="AJ5797" s="18">
        <v>42843</v>
      </c>
      <c r="AK5797" s="18">
        <v>42867</v>
      </c>
    </row>
    <row r="5798" spans="1:39" hidden="1" outlineLevel="1" x14ac:dyDescent="0.3">
      <c r="A5798" s="25">
        <v>5794</v>
      </c>
      <c r="B5798" s="25" t="s">
        <v>66</v>
      </c>
      <c r="C5798" t="s">
        <v>67</v>
      </c>
      <c r="D5798" t="s">
        <v>26289</v>
      </c>
      <c r="E5798" t="s">
        <v>69</v>
      </c>
      <c r="F5798" s="48" t="s">
        <v>26290</v>
      </c>
      <c r="G5798" s="25" t="s">
        <v>1790</v>
      </c>
      <c r="H5798" t="s">
        <v>1980</v>
      </c>
      <c r="I5798" t="s">
        <v>564</v>
      </c>
      <c r="J5798" s="25" t="s">
        <v>210</v>
      </c>
      <c r="K5798" t="s">
        <v>1080</v>
      </c>
      <c r="L5798" t="s">
        <v>26291</v>
      </c>
      <c r="M5798" t="s">
        <v>17448</v>
      </c>
      <c r="N5798" t="s">
        <v>26292</v>
      </c>
      <c r="O5798" t="s">
        <v>78</v>
      </c>
      <c r="P5798">
        <v>1</v>
      </c>
      <c r="Q5798">
        <v>0</v>
      </c>
      <c r="R5798">
        <v>0</v>
      </c>
      <c r="S5798" t="s">
        <v>79</v>
      </c>
      <c r="T5798">
        <v>153</v>
      </c>
      <c r="U5798">
        <v>23748.5448</v>
      </c>
      <c r="V5798" t="s">
        <v>1229</v>
      </c>
      <c r="W5798" t="s">
        <v>26293</v>
      </c>
      <c r="Y5798" t="s">
        <v>582</v>
      </c>
      <c r="Z5798" s="25" t="s">
        <v>583</v>
      </c>
      <c r="AB5798" t="s">
        <v>645</v>
      </c>
      <c r="AE5798" t="s">
        <v>26294</v>
      </c>
      <c r="AI5798" s="18">
        <v>41525</v>
      </c>
      <c r="AK5798" s="18">
        <v>41561</v>
      </c>
    </row>
    <row r="5799" spans="1:39" hidden="1" outlineLevel="1" x14ac:dyDescent="0.3">
      <c r="A5799" s="25">
        <v>5795</v>
      </c>
      <c r="B5799" s="25" t="s">
        <v>66</v>
      </c>
      <c r="C5799" t="s">
        <v>67</v>
      </c>
      <c r="D5799" t="s">
        <v>10097</v>
      </c>
      <c r="E5799" t="s">
        <v>69</v>
      </c>
      <c r="F5799" s="48" t="s">
        <v>26295</v>
      </c>
      <c r="G5799" s="25" t="s">
        <v>1790</v>
      </c>
      <c r="H5799" t="s">
        <v>1980</v>
      </c>
      <c r="I5799" t="s">
        <v>564</v>
      </c>
      <c r="J5799" s="25" t="s">
        <v>628</v>
      </c>
      <c r="K5799" t="s">
        <v>901</v>
      </c>
      <c r="L5799" t="s">
        <v>26296</v>
      </c>
      <c r="M5799" t="s">
        <v>26297</v>
      </c>
      <c r="N5799" t="s">
        <v>26298</v>
      </c>
      <c r="O5799" t="s">
        <v>78</v>
      </c>
      <c r="P5799">
        <v>6</v>
      </c>
      <c r="Q5799">
        <v>3</v>
      </c>
      <c r="R5799">
        <v>6</v>
      </c>
      <c r="S5799" t="s">
        <v>79</v>
      </c>
      <c r="T5799">
        <v>550</v>
      </c>
      <c r="U5799">
        <v>85370.585999999996</v>
      </c>
      <c r="V5799" t="s">
        <v>26299</v>
      </c>
      <c r="W5799" t="s">
        <v>26300</v>
      </c>
      <c r="X5799" t="s">
        <v>26300</v>
      </c>
      <c r="Y5799" t="s">
        <v>217</v>
      </c>
      <c r="Z5799" s="25" t="s">
        <v>583</v>
      </c>
      <c r="AB5799" t="s">
        <v>645</v>
      </c>
      <c r="AE5799" t="s">
        <v>26301</v>
      </c>
      <c r="AI5799" s="18">
        <v>41529</v>
      </c>
      <c r="AK5799" s="18">
        <v>41565</v>
      </c>
    </row>
    <row r="5800" spans="1:39" hidden="1" outlineLevel="1" x14ac:dyDescent="0.3">
      <c r="A5800" s="25">
        <v>5796</v>
      </c>
      <c r="B5800" s="25" t="s">
        <v>66</v>
      </c>
      <c r="C5800" t="s">
        <v>67</v>
      </c>
      <c r="D5800" t="s">
        <v>10097</v>
      </c>
      <c r="E5800" t="s">
        <v>69</v>
      </c>
      <c r="F5800" s="48" t="s">
        <v>26302</v>
      </c>
      <c r="G5800" s="25" t="s">
        <v>1790</v>
      </c>
      <c r="H5800" t="s">
        <v>1980</v>
      </c>
      <c r="I5800" t="s">
        <v>564</v>
      </c>
      <c r="J5800" s="25" t="s">
        <v>864</v>
      </c>
      <c r="K5800" t="s">
        <v>865</v>
      </c>
      <c r="L5800" t="s">
        <v>884</v>
      </c>
      <c r="M5800" t="s">
        <v>26303</v>
      </c>
      <c r="N5800" t="s">
        <v>26304</v>
      </c>
      <c r="O5800" t="s">
        <v>78</v>
      </c>
      <c r="P5800">
        <v>6</v>
      </c>
      <c r="Q5800">
        <v>2</v>
      </c>
      <c r="R5800">
        <v>6</v>
      </c>
      <c r="S5800" t="s">
        <v>79</v>
      </c>
      <c r="T5800">
        <v>150</v>
      </c>
      <c r="U5800">
        <v>23282.8871</v>
      </c>
      <c r="V5800" t="s">
        <v>850</v>
      </c>
      <c r="W5800" t="s">
        <v>26305</v>
      </c>
      <c r="Y5800" t="s">
        <v>591</v>
      </c>
      <c r="Z5800" s="25" t="s">
        <v>583</v>
      </c>
      <c r="AB5800" t="s">
        <v>645</v>
      </c>
      <c r="AE5800" t="s">
        <v>26301</v>
      </c>
      <c r="AI5800" s="18">
        <v>41529</v>
      </c>
      <c r="AK5800" s="18">
        <v>41565</v>
      </c>
    </row>
    <row r="5801" spans="1:39" hidden="1" outlineLevel="1" x14ac:dyDescent="0.3">
      <c r="A5801" s="25">
        <v>5797</v>
      </c>
      <c r="B5801" s="25" t="s">
        <v>66</v>
      </c>
      <c r="C5801" t="s">
        <v>67</v>
      </c>
      <c r="D5801" t="s">
        <v>22116</v>
      </c>
      <c r="E5801" t="s">
        <v>197</v>
      </c>
      <c r="F5801" s="48" t="s">
        <v>26306</v>
      </c>
      <c r="G5801" s="25" t="s">
        <v>1790</v>
      </c>
      <c r="H5801" t="s">
        <v>1980</v>
      </c>
      <c r="I5801" t="s">
        <v>564</v>
      </c>
      <c r="J5801" s="25" t="s">
        <v>864</v>
      </c>
      <c r="K5801" t="s">
        <v>865</v>
      </c>
      <c r="L5801" t="s">
        <v>26307</v>
      </c>
      <c r="M5801" t="s">
        <v>26308</v>
      </c>
      <c r="N5801" t="s">
        <v>26309</v>
      </c>
      <c r="O5801" t="s">
        <v>78</v>
      </c>
      <c r="P5801">
        <v>2</v>
      </c>
      <c r="Q5801">
        <v>0</v>
      </c>
      <c r="R5801">
        <v>0</v>
      </c>
      <c r="S5801" t="s">
        <v>79</v>
      </c>
      <c r="T5801">
        <v>1942.12</v>
      </c>
      <c r="U5801">
        <v>301533.55119999999</v>
      </c>
      <c r="V5801" t="s">
        <v>850</v>
      </c>
      <c r="W5801" t="s">
        <v>26310</v>
      </c>
      <c r="Y5801" t="s">
        <v>217</v>
      </c>
      <c r="Z5801" s="25" t="s">
        <v>583</v>
      </c>
      <c r="AB5801" t="s">
        <v>645</v>
      </c>
      <c r="AE5801" t="s">
        <v>26301</v>
      </c>
      <c r="AI5801" s="18">
        <v>41529</v>
      </c>
      <c r="AK5801" s="18">
        <v>41565</v>
      </c>
    </row>
    <row r="5802" spans="1:39" hidden="1" outlineLevel="1" x14ac:dyDescent="0.3">
      <c r="A5802" s="25">
        <v>5798</v>
      </c>
      <c r="B5802" s="25" t="s">
        <v>66</v>
      </c>
      <c r="C5802" t="s">
        <v>67</v>
      </c>
      <c r="D5802" t="s">
        <v>26311</v>
      </c>
      <c r="E5802" t="s">
        <v>69</v>
      </c>
      <c r="F5802" s="48" t="s">
        <v>26312</v>
      </c>
      <c r="G5802" s="25" t="s">
        <v>1790</v>
      </c>
      <c r="H5802" t="s">
        <v>1980</v>
      </c>
      <c r="I5802" t="s">
        <v>564</v>
      </c>
      <c r="J5802" s="25" t="s">
        <v>210</v>
      </c>
      <c r="K5802" t="s">
        <v>1072</v>
      </c>
      <c r="L5802" t="s">
        <v>1888</v>
      </c>
      <c r="M5802" t="s">
        <v>18626</v>
      </c>
      <c r="N5802" t="s">
        <v>26313</v>
      </c>
      <c r="O5802" t="s">
        <v>78</v>
      </c>
      <c r="P5802">
        <v>1</v>
      </c>
      <c r="Q5802">
        <v>0</v>
      </c>
      <c r="R5802">
        <v>0</v>
      </c>
      <c r="S5802" t="s">
        <v>79</v>
      </c>
      <c r="T5802">
        <v>2645.46</v>
      </c>
      <c r="U5802">
        <v>410654.75579999998</v>
      </c>
      <c r="V5802" t="s">
        <v>3004</v>
      </c>
      <c r="W5802" t="s">
        <v>26314</v>
      </c>
      <c r="Y5802" t="s">
        <v>1498</v>
      </c>
      <c r="Z5802" s="25" t="s">
        <v>583</v>
      </c>
      <c r="AB5802" t="s">
        <v>645</v>
      </c>
      <c r="AE5802" t="s">
        <v>26315</v>
      </c>
      <c r="AI5802" s="18">
        <v>41529</v>
      </c>
      <c r="AK5802" s="18">
        <v>41603</v>
      </c>
    </row>
    <row r="5803" spans="1:39" hidden="1" outlineLevel="1" x14ac:dyDescent="0.3">
      <c r="A5803" s="25">
        <v>5799</v>
      </c>
      <c r="B5803" s="25" t="s">
        <v>66</v>
      </c>
      <c r="C5803" t="s">
        <v>67</v>
      </c>
      <c r="D5803" t="s">
        <v>21906</v>
      </c>
      <c r="E5803" t="s">
        <v>69</v>
      </c>
      <c r="F5803" s="48" t="s">
        <v>26316</v>
      </c>
      <c r="G5803" s="25" t="s">
        <v>1790</v>
      </c>
      <c r="H5803" t="s">
        <v>1980</v>
      </c>
      <c r="I5803" t="s">
        <v>564</v>
      </c>
      <c r="J5803" s="25" t="s">
        <v>210</v>
      </c>
      <c r="K5803" t="s">
        <v>1072</v>
      </c>
      <c r="L5803" t="s">
        <v>1888</v>
      </c>
      <c r="M5803" t="s">
        <v>18626</v>
      </c>
      <c r="N5803" t="s">
        <v>26317</v>
      </c>
      <c r="O5803" t="s">
        <v>78</v>
      </c>
      <c r="P5803">
        <v>1</v>
      </c>
      <c r="Q5803">
        <v>0</v>
      </c>
      <c r="R5803">
        <v>0</v>
      </c>
      <c r="S5803" t="s">
        <v>79</v>
      </c>
      <c r="T5803">
        <v>23000</v>
      </c>
      <c r="U5803">
        <v>3570290</v>
      </c>
      <c r="V5803" t="s">
        <v>3004</v>
      </c>
      <c r="W5803" t="s">
        <v>26318</v>
      </c>
      <c r="Y5803" t="s">
        <v>1498</v>
      </c>
      <c r="Z5803" s="25" t="s">
        <v>583</v>
      </c>
      <c r="AB5803" t="s">
        <v>645</v>
      </c>
      <c r="AE5803" t="s">
        <v>26315</v>
      </c>
      <c r="AI5803" s="18">
        <v>41529</v>
      </c>
      <c r="AK5803" s="18">
        <v>41900</v>
      </c>
    </row>
    <row r="5804" spans="1:39" hidden="1" outlineLevel="1" x14ac:dyDescent="0.3">
      <c r="A5804" s="25">
        <v>5800</v>
      </c>
      <c r="B5804" s="25" t="s">
        <v>66</v>
      </c>
      <c r="C5804" t="s">
        <v>67</v>
      </c>
      <c r="D5804" t="s">
        <v>26319</v>
      </c>
      <c r="E5804" t="s">
        <v>69</v>
      </c>
      <c r="F5804" s="48" t="s">
        <v>26320</v>
      </c>
      <c r="G5804" s="25" t="s">
        <v>1790</v>
      </c>
      <c r="H5804" t="s">
        <v>1980</v>
      </c>
      <c r="I5804" t="s">
        <v>564</v>
      </c>
      <c r="J5804" s="25" t="s">
        <v>638</v>
      </c>
      <c r="K5804" t="s">
        <v>639</v>
      </c>
      <c r="L5804" t="s">
        <v>26321</v>
      </c>
      <c r="M5804" t="s">
        <v>26322</v>
      </c>
      <c r="N5804" t="s">
        <v>26323</v>
      </c>
      <c r="O5804" t="s">
        <v>78</v>
      </c>
      <c r="P5804">
        <v>7</v>
      </c>
      <c r="Q5804">
        <v>3</v>
      </c>
      <c r="R5804">
        <v>7</v>
      </c>
      <c r="S5804" t="s">
        <v>79</v>
      </c>
      <c r="T5804">
        <v>2311.0500000000002</v>
      </c>
      <c r="U5804">
        <v>358719.4412</v>
      </c>
      <c r="V5804" t="s">
        <v>26324</v>
      </c>
      <c r="W5804" t="s">
        <v>26325</v>
      </c>
      <c r="Y5804" t="s">
        <v>217</v>
      </c>
      <c r="Z5804" s="25" t="s">
        <v>583</v>
      </c>
      <c r="AE5804" t="s">
        <v>26326</v>
      </c>
      <c r="AI5804" s="18">
        <v>41537</v>
      </c>
      <c r="AK5804" s="18">
        <v>41583</v>
      </c>
    </row>
    <row r="5805" spans="1:39" hidden="1" outlineLevel="1" x14ac:dyDescent="0.3">
      <c r="A5805" s="25">
        <v>5801</v>
      </c>
      <c r="B5805" s="25" t="s">
        <v>66</v>
      </c>
      <c r="C5805" t="s">
        <v>67</v>
      </c>
      <c r="D5805" t="s">
        <v>26327</v>
      </c>
      <c r="E5805" t="s">
        <v>69</v>
      </c>
      <c r="F5805" s="48" t="s">
        <v>26328</v>
      </c>
      <c r="G5805" s="25" t="s">
        <v>1790</v>
      </c>
      <c r="H5805" t="s">
        <v>1980</v>
      </c>
      <c r="I5805" t="s">
        <v>564</v>
      </c>
      <c r="J5805" s="25" t="s">
        <v>210</v>
      </c>
      <c r="K5805" t="s">
        <v>1080</v>
      </c>
      <c r="L5805" t="s">
        <v>26329</v>
      </c>
      <c r="M5805" t="s">
        <v>26330</v>
      </c>
      <c r="N5805" t="s">
        <v>26331</v>
      </c>
      <c r="O5805" t="s">
        <v>78</v>
      </c>
      <c r="P5805">
        <v>1</v>
      </c>
      <c r="Q5805">
        <v>0</v>
      </c>
      <c r="R5805">
        <v>0</v>
      </c>
      <c r="S5805" t="s">
        <v>79</v>
      </c>
      <c r="T5805">
        <v>17222</v>
      </c>
      <c r="U5805">
        <v>3387222.96</v>
      </c>
      <c r="V5805" t="s">
        <v>1229</v>
      </c>
      <c r="W5805" t="s">
        <v>26332</v>
      </c>
      <c r="Y5805" t="s">
        <v>1749</v>
      </c>
      <c r="Z5805" s="25" t="s">
        <v>583</v>
      </c>
      <c r="AB5805" t="s">
        <v>1636</v>
      </c>
      <c r="AE5805" t="s">
        <v>26294</v>
      </c>
      <c r="AI5805" s="18">
        <v>41554</v>
      </c>
      <c r="AK5805" s="18">
        <v>41868</v>
      </c>
    </row>
    <row r="5806" spans="1:39" hidden="1" outlineLevel="1" x14ac:dyDescent="0.3">
      <c r="A5806" s="25">
        <v>5802</v>
      </c>
      <c r="B5806" s="25" t="s">
        <v>66</v>
      </c>
      <c r="C5806" t="s">
        <v>67</v>
      </c>
      <c r="D5806" t="s">
        <v>26333</v>
      </c>
      <c r="E5806" t="s">
        <v>69</v>
      </c>
      <c r="F5806" s="48" t="s">
        <v>26334</v>
      </c>
      <c r="G5806" s="25" t="s">
        <v>1790</v>
      </c>
      <c r="H5806" t="s">
        <v>1980</v>
      </c>
      <c r="I5806" t="s">
        <v>564</v>
      </c>
      <c r="J5806" s="25" t="s">
        <v>695</v>
      </c>
      <c r="K5806" t="s">
        <v>4640</v>
      </c>
      <c r="L5806" t="s">
        <v>26335</v>
      </c>
      <c r="M5806" t="s">
        <v>26336</v>
      </c>
      <c r="N5806" t="s">
        <v>26337</v>
      </c>
      <c r="O5806" t="s">
        <v>78</v>
      </c>
      <c r="P5806">
        <v>3</v>
      </c>
      <c r="Q5806">
        <v>1</v>
      </c>
      <c r="R5806">
        <v>3</v>
      </c>
      <c r="S5806" t="s">
        <v>79</v>
      </c>
      <c r="T5806">
        <v>2139</v>
      </c>
      <c r="U5806">
        <v>332079.75</v>
      </c>
      <c r="V5806" t="s">
        <v>3464</v>
      </c>
      <c r="W5806" t="s">
        <v>26338</v>
      </c>
      <c r="Y5806" t="s">
        <v>7392</v>
      </c>
      <c r="Z5806" s="25" t="s">
        <v>583</v>
      </c>
      <c r="AE5806" t="s">
        <v>26339</v>
      </c>
      <c r="AI5806" s="18">
        <v>41554</v>
      </c>
      <c r="AK5806" s="18">
        <v>41597</v>
      </c>
    </row>
    <row r="5807" spans="1:39" hidden="1" outlineLevel="1" x14ac:dyDescent="0.3">
      <c r="A5807" s="25">
        <v>5803</v>
      </c>
      <c r="B5807" s="25" t="s">
        <v>2925</v>
      </c>
      <c r="C5807" t="s">
        <v>67</v>
      </c>
      <c r="D5807" t="s">
        <v>26340</v>
      </c>
      <c r="E5807" t="s">
        <v>197</v>
      </c>
      <c r="F5807" s="48" t="s">
        <v>26341</v>
      </c>
      <c r="G5807" s="25" t="s">
        <v>1790</v>
      </c>
      <c r="H5807" t="s">
        <v>1980</v>
      </c>
      <c r="I5807" t="s">
        <v>564</v>
      </c>
      <c r="J5807" s="25" t="s">
        <v>1899</v>
      </c>
      <c r="K5807" t="s">
        <v>1900</v>
      </c>
      <c r="L5807" t="s">
        <v>26342</v>
      </c>
      <c r="M5807" t="s">
        <v>26343</v>
      </c>
      <c r="N5807" t="s">
        <v>26344</v>
      </c>
      <c r="O5807" t="s">
        <v>78</v>
      </c>
      <c r="P5807">
        <v>1</v>
      </c>
      <c r="Q5807">
        <v>0</v>
      </c>
      <c r="R5807">
        <v>0</v>
      </c>
      <c r="S5807" t="s">
        <v>116</v>
      </c>
      <c r="T5807">
        <v>7611.2640000000001</v>
      </c>
      <c r="U5807">
        <v>11396269.439999999</v>
      </c>
      <c r="V5807" t="s">
        <v>26345</v>
      </c>
      <c r="W5807" t="s">
        <v>26346</v>
      </c>
      <c r="Y5807" t="s">
        <v>582</v>
      </c>
      <c r="Z5807" s="25" t="s">
        <v>583</v>
      </c>
      <c r="AE5807" t="s">
        <v>26347</v>
      </c>
      <c r="AI5807" s="18">
        <v>42460</v>
      </c>
      <c r="AL5807">
        <v>1</v>
      </c>
      <c r="AM5807">
        <v>3</v>
      </c>
    </row>
    <row r="5808" spans="1:39" hidden="1" outlineLevel="1" x14ac:dyDescent="0.3">
      <c r="A5808" s="25">
        <v>5804</v>
      </c>
      <c r="B5808" s="25" t="s">
        <v>66</v>
      </c>
      <c r="C5808" t="s">
        <v>67</v>
      </c>
      <c r="D5808" t="s">
        <v>15272</v>
      </c>
      <c r="E5808" t="s">
        <v>197</v>
      </c>
      <c r="F5808" s="48" t="s">
        <v>26348</v>
      </c>
      <c r="G5808" s="25" t="s">
        <v>1790</v>
      </c>
      <c r="H5808" t="s">
        <v>1980</v>
      </c>
      <c r="I5808" t="s">
        <v>564</v>
      </c>
      <c r="J5808" s="25" t="s">
        <v>89</v>
      </c>
      <c r="K5808" t="s">
        <v>90</v>
      </c>
      <c r="L5808" t="s">
        <v>26349</v>
      </c>
      <c r="M5808" t="s">
        <v>26350</v>
      </c>
      <c r="N5808" t="s">
        <v>1970</v>
      </c>
      <c r="O5808" t="s">
        <v>78</v>
      </c>
      <c r="P5808">
        <v>2</v>
      </c>
      <c r="Q5808">
        <v>1</v>
      </c>
      <c r="R5808">
        <v>2</v>
      </c>
      <c r="S5808" t="s">
        <v>79</v>
      </c>
      <c r="T5808">
        <v>90</v>
      </c>
      <c r="U5808">
        <v>13972.5</v>
      </c>
      <c r="V5808" t="s">
        <v>21915</v>
      </c>
      <c r="W5808" t="s">
        <v>26351</v>
      </c>
      <c r="Y5808" t="s">
        <v>591</v>
      </c>
      <c r="Z5808" s="25" t="s">
        <v>583</v>
      </c>
      <c r="AE5808" t="s">
        <v>26352</v>
      </c>
      <c r="AI5808" s="18">
        <v>41567</v>
      </c>
      <c r="AK5808" s="18">
        <v>41619</v>
      </c>
    </row>
    <row r="5809" spans="1:43" hidden="1" outlineLevel="1" x14ac:dyDescent="0.3">
      <c r="A5809" s="25">
        <v>5805</v>
      </c>
      <c r="B5809" s="25" t="s">
        <v>66</v>
      </c>
      <c r="C5809" t="s">
        <v>67</v>
      </c>
      <c r="D5809" t="s">
        <v>15272</v>
      </c>
      <c r="E5809" t="s">
        <v>197</v>
      </c>
      <c r="F5809" s="48" t="s">
        <v>26353</v>
      </c>
      <c r="G5809" s="25" t="s">
        <v>1790</v>
      </c>
      <c r="H5809" t="s">
        <v>1980</v>
      </c>
      <c r="I5809" t="s">
        <v>564</v>
      </c>
      <c r="J5809" s="25" t="s">
        <v>89</v>
      </c>
      <c r="K5809" t="s">
        <v>90</v>
      </c>
      <c r="L5809" t="s">
        <v>26354</v>
      </c>
      <c r="M5809" t="s">
        <v>26355</v>
      </c>
      <c r="N5809" t="s">
        <v>1970</v>
      </c>
      <c r="O5809" t="s">
        <v>78</v>
      </c>
      <c r="P5809">
        <v>2</v>
      </c>
      <c r="Q5809">
        <v>1</v>
      </c>
      <c r="R5809">
        <v>2</v>
      </c>
      <c r="S5809" t="s">
        <v>79</v>
      </c>
      <c r="T5809">
        <v>45</v>
      </c>
      <c r="U5809">
        <v>6986.25</v>
      </c>
      <c r="V5809" t="s">
        <v>21915</v>
      </c>
      <c r="W5809" t="s">
        <v>26356</v>
      </c>
      <c r="Y5809" t="s">
        <v>591</v>
      </c>
      <c r="Z5809" s="25" t="s">
        <v>583</v>
      </c>
      <c r="AE5809" t="s">
        <v>26352</v>
      </c>
      <c r="AI5809" s="18">
        <v>41567</v>
      </c>
      <c r="AK5809" s="18">
        <v>41619</v>
      </c>
    </row>
    <row r="5810" spans="1:43" hidden="1" outlineLevel="1" x14ac:dyDescent="0.3">
      <c r="A5810" s="25">
        <v>5806</v>
      </c>
      <c r="B5810" s="25" t="s">
        <v>66</v>
      </c>
      <c r="C5810" t="s">
        <v>67</v>
      </c>
      <c r="D5810" t="s">
        <v>15272</v>
      </c>
      <c r="E5810" t="s">
        <v>197</v>
      </c>
      <c r="F5810" s="48" t="s">
        <v>26357</v>
      </c>
      <c r="G5810" s="25" t="s">
        <v>1790</v>
      </c>
      <c r="H5810" t="s">
        <v>1980</v>
      </c>
      <c r="I5810" t="s">
        <v>564</v>
      </c>
      <c r="J5810" s="25" t="s">
        <v>89</v>
      </c>
      <c r="K5810" t="s">
        <v>90</v>
      </c>
      <c r="L5810" t="s">
        <v>26358</v>
      </c>
      <c r="M5810" t="s">
        <v>26359</v>
      </c>
      <c r="N5810" t="s">
        <v>1970</v>
      </c>
      <c r="O5810" t="s">
        <v>78</v>
      </c>
      <c r="P5810">
        <v>2</v>
      </c>
      <c r="Q5810">
        <v>1</v>
      </c>
      <c r="R5810">
        <v>2</v>
      </c>
      <c r="S5810" t="s">
        <v>79</v>
      </c>
      <c r="T5810">
        <v>950</v>
      </c>
      <c r="U5810">
        <v>147487.5</v>
      </c>
      <c r="V5810" t="s">
        <v>21915</v>
      </c>
      <c r="W5810" t="s">
        <v>26360</v>
      </c>
      <c r="Y5810" t="s">
        <v>217</v>
      </c>
      <c r="Z5810" s="25" t="s">
        <v>583</v>
      </c>
      <c r="AE5810" t="s">
        <v>26352</v>
      </c>
      <c r="AI5810" s="18">
        <v>41567</v>
      </c>
      <c r="AK5810" s="18">
        <v>41619</v>
      </c>
    </row>
    <row r="5811" spans="1:43" hidden="1" outlineLevel="1" x14ac:dyDescent="0.3">
      <c r="A5811" s="25">
        <v>5807</v>
      </c>
      <c r="B5811" s="25" t="s">
        <v>66</v>
      </c>
      <c r="C5811" t="s">
        <v>67</v>
      </c>
      <c r="D5811" t="s">
        <v>15272</v>
      </c>
      <c r="E5811" t="s">
        <v>197</v>
      </c>
      <c r="F5811" s="48" t="s">
        <v>26361</v>
      </c>
      <c r="G5811" s="25" t="s">
        <v>1790</v>
      </c>
      <c r="H5811" t="s">
        <v>1980</v>
      </c>
      <c r="I5811" t="s">
        <v>564</v>
      </c>
      <c r="J5811" s="25" t="s">
        <v>89</v>
      </c>
      <c r="K5811" t="s">
        <v>90</v>
      </c>
      <c r="L5811" t="s">
        <v>26354</v>
      </c>
      <c r="M5811" t="s">
        <v>26362</v>
      </c>
      <c r="N5811" t="s">
        <v>1970</v>
      </c>
      <c r="O5811" t="s">
        <v>78</v>
      </c>
      <c r="P5811">
        <v>2</v>
      </c>
      <c r="Q5811">
        <v>0</v>
      </c>
      <c r="R5811">
        <v>0</v>
      </c>
      <c r="S5811" t="s">
        <v>79</v>
      </c>
      <c r="T5811">
        <v>47</v>
      </c>
      <c r="U5811">
        <v>7296.75</v>
      </c>
      <c r="V5811" t="s">
        <v>21915</v>
      </c>
      <c r="W5811" t="s">
        <v>26363</v>
      </c>
      <c r="Y5811" t="s">
        <v>591</v>
      </c>
      <c r="Z5811" s="25" t="s">
        <v>583</v>
      </c>
      <c r="AE5811" t="s">
        <v>26352</v>
      </c>
      <c r="AI5811" s="18">
        <v>41567</v>
      </c>
      <c r="AK5811" s="18">
        <v>41619</v>
      </c>
    </row>
    <row r="5812" spans="1:43" hidden="1" outlineLevel="1" x14ac:dyDescent="0.3">
      <c r="A5812" s="25">
        <v>5808</v>
      </c>
      <c r="B5812" s="25" t="s">
        <v>66</v>
      </c>
      <c r="C5812" t="s">
        <v>67</v>
      </c>
      <c r="D5812" t="s">
        <v>15272</v>
      </c>
      <c r="E5812" t="s">
        <v>197</v>
      </c>
      <c r="F5812" s="48" t="s">
        <v>26364</v>
      </c>
      <c r="G5812" s="25" t="s">
        <v>1790</v>
      </c>
      <c r="H5812" t="s">
        <v>1980</v>
      </c>
      <c r="I5812" t="s">
        <v>564</v>
      </c>
      <c r="J5812" s="25" t="s">
        <v>210</v>
      </c>
      <c r="K5812" t="s">
        <v>1047</v>
      </c>
      <c r="L5812" t="s">
        <v>26365</v>
      </c>
      <c r="M5812" t="s">
        <v>26366</v>
      </c>
      <c r="N5812" t="s">
        <v>2100</v>
      </c>
      <c r="O5812" t="s">
        <v>78</v>
      </c>
      <c r="P5812">
        <v>2</v>
      </c>
      <c r="Q5812">
        <v>1</v>
      </c>
      <c r="R5812">
        <v>2</v>
      </c>
      <c r="S5812" t="s">
        <v>79</v>
      </c>
      <c r="T5812">
        <v>385</v>
      </c>
      <c r="U5812">
        <v>59771.25</v>
      </c>
      <c r="V5812" t="s">
        <v>21915</v>
      </c>
      <c r="W5812" t="s">
        <v>26367</v>
      </c>
      <c r="Y5812" t="s">
        <v>1498</v>
      </c>
      <c r="Z5812" s="25" t="s">
        <v>583</v>
      </c>
      <c r="AE5812" t="s">
        <v>26352</v>
      </c>
      <c r="AI5812" s="18">
        <v>41567</v>
      </c>
      <c r="AK5812" s="18">
        <v>41619</v>
      </c>
    </row>
    <row r="5813" spans="1:43" hidden="1" outlineLevel="1" x14ac:dyDescent="0.3">
      <c r="A5813" s="25">
        <v>5809</v>
      </c>
      <c r="B5813" s="25" t="s">
        <v>66</v>
      </c>
      <c r="C5813" t="s">
        <v>67</v>
      </c>
      <c r="D5813" t="s">
        <v>15272</v>
      </c>
      <c r="E5813" t="s">
        <v>197</v>
      </c>
      <c r="F5813" s="48" t="s">
        <v>26368</v>
      </c>
      <c r="G5813" s="25" t="s">
        <v>1790</v>
      </c>
      <c r="H5813" t="s">
        <v>1980</v>
      </c>
      <c r="I5813" t="s">
        <v>564</v>
      </c>
      <c r="J5813" s="25" t="s">
        <v>89</v>
      </c>
      <c r="K5813" t="s">
        <v>90</v>
      </c>
      <c r="L5813" t="s">
        <v>26369</v>
      </c>
      <c r="M5813" t="s">
        <v>26370</v>
      </c>
      <c r="N5813" t="s">
        <v>1970</v>
      </c>
      <c r="O5813" t="s">
        <v>78</v>
      </c>
      <c r="P5813">
        <v>2</v>
      </c>
      <c r="Q5813">
        <v>1</v>
      </c>
      <c r="R5813">
        <v>2</v>
      </c>
      <c r="S5813" t="s">
        <v>79</v>
      </c>
      <c r="T5813">
        <v>45</v>
      </c>
      <c r="U5813">
        <v>6986.25</v>
      </c>
      <c r="V5813" t="s">
        <v>21915</v>
      </c>
      <c r="W5813" t="s">
        <v>26371</v>
      </c>
      <c r="Y5813" t="s">
        <v>591</v>
      </c>
      <c r="Z5813" s="25" t="s">
        <v>583</v>
      </c>
      <c r="AE5813" t="s">
        <v>26352</v>
      </c>
      <c r="AI5813" s="18">
        <v>41567</v>
      </c>
      <c r="AK5813" s="18">
        <v>41619</v>
      </c>
    </row>
    <row r="5814" spans="1:43" hidden="1" outlineLevel="1" x14ac:dyDescent="0.3">
      <c r="A5814" s="25">
        <v>5810</v>
      </c>
      <c r="B5814" s="25" t="s">
        <v>66</v>
      </c>
      <c r="C5814" t="s">
        <v>67</v>
      </c>
      <c r="D5814" t="s">
        <v>15272</v>
      </c>
      <c r="E5814" t="s">
        <v>197</v>
      </c>
      <c r="F5814" s="48" t="s">
        <v>26372</v>
      </c>
      <c r="G5814" s="25" t="s">
        <v>1790</v>
      </c>
      <c r="H5814" t="s">
        <v>1980</v>
      </c>
      <c r="I5814" t="s">
        <v>564</v>
      </c>
      <c r="J5814" s="25" t="s">
        <v>89</v>
      </c>
      <c r="K5814" t="s">
        <v>90</v>
      </c>
      <c r="L5814" t="s">
        <v>26369</v>
      </c>
      <c r="M5814" t="s">
        <v>26373</v>
      </c>
      <c r="N5814" t="s">
        <v>1970</v>
      </c>
      <c r="O5814" t="s">
        <v>78</v>
      </c>
      <c r="P5814">
        <v>2</v>
      </c>
      <c r="Q5814">
        <v>1</v>
      </c>
      <c r="R5814">
        <v>2</v>
      </c>
      <c r="S5814" t="s">
        <v>79</v>
      </c>
      <c r="T5814">
        <v>40</v>
      </c>
      <c r="U5814">
        <v>6210</v>
      </c>
      <c r="V5814" t="s">
        <v>21915</v>
      </c>
      <c r="W5814" t="s">
        <v>26374</v>
      </c>
      <c r="Y5814" t="s">
        <v>591</v>
      </c>
      <c r="Z5814" s="25" t="s">
        <v>583</v>
      </c>
      <c r="AE5814" t="s">
        <v>26352</v>
      </c>
      <c r="AI5814" s="18">
        <v>41567</v>
      </c>
      <c r="AK5814" s="18">
        <v>41619</v>
      </c>
    </row>
    <row r="5815" spans="1:43" hidden="1" outlineLevel="1" x14ac:dyDescent="0.3">
      <c r="A5815" s="25">
        <v>5811</v>
      </c>
      <c r="B5815" s="25" t="s">
        <v>66</v>
      </c>
      <c r="C5815" t="s">
        <v>67</v>
      </c>
      <c r="D5815" t="s">
        <v>15272</v>
      </c>
      <c r="E5815" t="s">
        <v>197</v>
      </c>
      <c r="F5815" s="48" t="s">
        <v>26375</v>
      </c>
      <c r="G5815" s="25" t="s">
        <v>1790</v>
      </c>
      <c r="H5815" t="s">
        <v>1980</v>
      </c>
      <c r="I5815" t="s">
        <v>564</v>
      </c>
      <c r="J5815" s="25" t="s">
        <v>89</v>
      </c>
      <c r="K5815" t="s">
        <v>90</v>
      </c>
      <c r="L5815" t="s">
        <v>26376</v>
      </c>
      <c r="M5815" t="s">
        <v>26377</v>
      </c>
      <c r="N5815" t="s">
        <v>26378</v>
      </c>
      <c r="O5815" t="s">
        <v>78</v>
      </c>
      <c r="P5815">
        <v>2</v>
      </c>
      <c r="Q5815">
        <v>1</v>
      </c>
      <c r="R5815">
        <v>2</v>
      </c>
      <c r="S5815" t="s">
        <v>79</v>
      </c>
      <c r="T5815">
        <v>65</v>
      </c>
      <c r="U5815">
        <v>10091.25</v>
      </c>
      <c r="V5815" t="s">
        <v>21915</v>
      </c>
      <c r="W5815" t="s">
        <v>26379</v>
      </c>
      <c r="Y5815" t="s">
        <v>591</v>
      </c>
      <c r="Z5815" s="25" t="s">
        <v>583</v>
      </c>
      <c r="AE5815" t="s">
        <v>26352</v>
      </c>
      <c r="AI5815" s="18">
        <v>41567</v>
      </c>
      <c r="AK5815" s="18">
        <v>41619</v>
      </c>
    </row>
    <row r="5816" spans="1:43" hidden="1" outlineLevel="1" x14ac:dyDescent="0.3">
      <c r="A5816" s="25">
        <v>5812</v>
      </c>
      <c r="B5816" s="25" t="s">
        <v>66</v>
      </c>
      <c r="C5816" t="s">
        <v>67</v>
      </c>
      <c r="D5816" t="s">
        <v>15272</v>
      </c>
      <c r="E5816" t="s">
        <v>197</v>
      </c>
      <c r="F5816" s="48" t="s">
        <v>26380</v>
      </c>
      <c r="G5816" s="25" t="s">
        <v>1790</v>
      </c>
      <c r="H5816" t="s">
        <v>1980</v>
      </c>
      <c r="I5816" t="s">
        <v>564</v>
      </c>
      <c r="J5816" s="25" t="s">
        <v>89</v>
      </c>
      <c r="K5816" t="s">
        <v>90</v>
      </c>
      <c r="L5816" t="s">
        <v>12617</v>
      </c>
      <c r="M5816" t="s">
        <v>18102</v>
      </c>
      <c r="N5816" t="s">
        <v>1970</v>
      </c>
      <c r="O5816" t="s">
        <v>78</v>
      </c>
      <c r="P5816">
        <v>2</v>
      </c>
      <c r="Q5816">
        <v>0</v>
      </c>
      <c r="R5816">
        <v>0</v>
      </c>
      <c r="S5816" t="s">
        <v>79</v>
      </c>
      <c r="T5816">
        <v>30</v>
      </c>
      <c r="U5816">
        <v>4657.5</v>
      </c>
      <c r="V5816" t="s">
        <v>21915</v>
      </c>
      <c r="W5816" t="s">
        <v>26381</v>
      </c>
      <c r="Y5816" t="s">
        <v>591</v>
      </c>
      <c r="Z5816" s="25" t="s">
        <v>583</v>
      </c>
      <c r="AB5816" t="s">
        <v>645</v>
      </c>
      <c r="AE5816" t="s">
        <v>26352</v>
      </c>
      <c r="AI5816" s="18">
        <v>41567</v>
      </c>
      <c r="AK5816" s="18">
        <v>41619</v>
      </c>
    </row>
    <row r="5817" spans="1:43" hidden="1" outlineLevel="1" x14ac:dyDescent="0.3">
      <c r="A5817" s="25">
        <v>5813</v>
      </c>
      <c r="B5817" s="25" t="s">
        <v>66</v>
      </c>
      <c r="C5817" t="s">
        <v>67</v>
      </c>
      <c r="D5817" t="s">
        <v>15272</v>
      </c>
      <c r="E5817" t="s">
        <v>197</v>
      </c>
      <c r="F5817" s="48" t="s">
        <v>26382</v>
      </c>
      <c r="G5817" s="25" t="s">
        <v>1790</v>
      </c>
      <c r="H5817" t="s">
        <v>1980</v>
      </c>
      <c r="I5817" t="s">
        <v>564</v>
      </c>
      <c r="J5817" s="25" t="s">
        <v>89</v>
      </c>
      <c r="K5817" t="s">
        <v>90</v>
      </c>
      <c r="L5817" t="s">
        <v>26383</v>
      </c>
      <c r="M5817" t="s">
        <v>26384</v>
      </c>
      <c r="N5817" t="s">
        <v>1970</v>
      </c>
      <c r="O5817" t="s">
        <v>78</v>
      </c>
      <c r="P5817">
        <v>2</v>
      </c>
      <c r="Q5817">
        <v>1</v>
      </c>
      <c r="R5817">
        <v>2</v>
      </c>
      <c r="S5817" t="s">
        <v>79</v>
      </c>
      <c r="T5817">
        <v>220</v>
      </c>
      <c r="U5817">
        <v>34155</v>
      </c>
      <c r="V5817" t="s">
        <v>21915</v>
      </c>
      <c r="W5817" t="s">
        <v>26385</v>
      </c>
      <c r="Y5817" t="s">
        <v>217</v>
      </c>
      <c r="Z5817" s="25" t="s">
        <v>583</v>
      </c>
      <c r="AB5817" t="s">
        <v>645</v>
      </c>
      <c r="AE5817" t="s">
        <v>26352</v>
      </c>
      <c r="AI5817" s="18">
        <v>41567</v>
      </c>
      <c r="AK5817" s="18">
        <v>41619</v>
      </c>
    </row>
    <row r="5818" spans="1:43" hidden="1" outlineLevel="1" x14ac:dyDescent="0.3">
      <c r="A5818" s="25">
        <v>5814</v>
      </c>
      <c r="B5818" s="25" t="s">
        <v>66</v>
      </c>
      <c r="C5818" t="s">
        <v>67</v>
      </c>
      <c r="D5818" t="s">
        <v>16823</v>
      </c>
      <c r="E5818" t="s">
        <v>69</v>
      </c>
      <c r="F5818" s="48" t="s">
        <v>26386</v>
      </c>
      <c r="G5818" s="25" t="s">
        <v>1790</v>
      </c>
      <c r="H5818" t="s">
        <v>1980</v>
      </c>
      <c r="I5818" t="s">
        <v>564</v>
      </c>
      <c r="J5818" s="25" t="s">
        <v>89</v>
      </c>
      <c r="K5818" t="s">
        <v>90</v>
      </c>
      <c r="L5818" t="s">
        <v>26387</v>
      </c>
      <c r="M5818" t="s">
        <v>26388</v>
      </c>
      <c r="N5818" t="s">
        <v>1970</v>
      </c>
      <c r="O5818" t="s">
        <v>78</v>
      </c>
      <c r="P5818">
        <v>2</v>
      </c>
      <c r="Q5818">
        <v>1</v>
      </c>
      <c r="R5818">
        <v>2</v>
      </c>
      <c r="S5818" t="s">
        <v>79</v>
      </c>
      <c r="T5818">
        <v>3350</v>
      </c>
      <c r="U5818">
        <v>520087.5</v>
      </c>
      <c r="V5818" t="s">
        <v>21915</v>
      </c>
      <c r="W5818" t="s">
        <v>26389</v>
      </c>
      <c r="Y5818" t="s">
        <v>591</v>
      </c>
      <c r="Z5818" s="25" t="s">
        <v>583</v>
      </c>
      <c r="AE5818" t="s">
        <v>26352</v>
      </c>
      <c r="AI5818" s="18">
        <v>41567</v>
      </c>
      <c r="AK5818" s="18">
        <v>41619</v>
      </c>
    </row>
    <row r="5819" spans="1:43" hidden="1" outlineLevel="1" x14ac:dyDescent="0.3">
      <c r="A5819" s="25">
        <v>5815</v>
      </c>
      <c r="B5819" s="25" t="s">
        <v>66</v>
      </c>
      <c r="C5819" t="s">
        <v>67</v>
      </c>
      <c r="D5819" t="s">
        <v>24480</v>
      </c>
      <c r="E5819" t="s">
        <v>69</v>
      </c>
      <c r="F5819" s="48" t="s">
        <v>26390</v>
      </c>
      <c r="G5819" s="25" t="s">
        <v>1790</v>
      </c>
      <c r="H5819" t="s">
        <v>1980</v>
      </c>
      <c r="I5819" t="s">
        <v>564</v>
      </c>
      <c r="J5819" s="25" t="s">
        <v>210</v>
      </c>
      <c r="K5819" t="s">
        <v>1055</v>
      </c>
      <c r="L5819" t="s">
        <v>1888</v>
      </c>
      <c r="M5819" t="s">
        <v>18907</v>
      </c>
      <c r="N5819" t="s">
        <v>26391</v>
      </c>
      <c r="O5819" t="s">
        <v>78</v>
      </c>
      <c r="P5819">
        <v>7</v>
      </c>
      <c r="Q5819">
        <v>5</v>
      </c>
      <c r="R5819">
        <v>10</v>
      </c>
      <c r="S5819" t="s">
        <v>79</v>
      </c>
      <c r="T5819">
        <v>1220.9000000000001</v>
      </c>
      <c r="U5819">
        <v>189545.42629999999</v>
      </c>
      <c r="V5819" t="s">
        <v>1553</v>
      </c>
      <c r="W5819" t="s">
        <v>26392</v>
      </c>
      <c r="Y5819" t="s">
        <v>1498</v>
      </c>
      <c r="Z5819" s="25" t="s">
        <v>583</v>
      </c>
      <c r="AB5819" t="s">
        <v>645</v>
      </c>
      <c r="AE5819" t="s">
        <v>26393</v>
      </c>
      <c r="AI5819" s="18">
        <v>41579</v>
      </c>
      <c r="AJ5819" s="18">
        <v>44361</v>
      </c>
      <c r="AK5819" s="18">
        <v>41709</v>
      </c>
    </row>
    <row r="5820" spans="1:43" hidden="1" outlineLevel="1" x14ac:dyDescent="0.3">
      <c r="A5820" s="25">
        <v>5816</v>
      </c>
      <c r="B5820" s="25" t="s">
        <v>66</v>
      </c>
      <c r="C5820" t="s">
        <v>67</v>
      </c>
      <c r="D5820" t="s">
        <v>1654</v>
      </c>
      <c r="E5820" t="s">
        <v>69</v>
      </c>
      <c r="F5820" s="48" t="s">
        <v>26394</v>
      </c>
      <c r="G5820" s="25" t="s">
        <v>1790</v>
      </c>
      <c r="H5820" t="s">
        <v>1980</v>
      </c>
      <c r="I5820" t="s">
        <v>564</v>
      </c>
      <c r="J5820" s="25" t="s">
        <v>828</v>
      </c>
      <c r="K5820" t="s">
        <v>829</v>
      </c>
      <c r="L5820" t="s">
        <v>26395</v>
      </c>
      <c r="M5820" t="s">
        <v>26396</v>
      </c>
      <c r="N5820" t="s">
        <v>26397</v>
      </c>
      <c r="O5820" t="s">
        <v>78</v>
      </c>
      <c r="P5820">
        <v>22</v>
      </c>
      <c r="Q5820">
        <v>20</v>
      </c>
      <c r="R5820">
        <v>40</v>
      </c>
      <c r="S5820" t="s">
        <v>79</v>
      </c>
      <c r="T5820">
        <v>74.126099999999994</v>
      </c>
      <c r="U5820">
        <v>22589.898499999999</v>
      </c>
      <c r="V5820" t="s">
        <v>7739</v>
      </c>
      <c r="W5820" t="s">
        <v>26398</v>
      </c>
      <c r="Y5820" t="s">
        <v>217</v>
      </c>
      <c r="Z5820" s="25" t="s">
        <v>583</v>
      </c>
      <c r="AB5820" t="s">
        <v>585</v>
      </c>
      <c r="AE5820" t="s">
        <v>26399</v>
      </c>
      <c r="AG5820" t="s">
        <v>26398</v>
      </c>
      <c r="AI5820" s="18">
        <v>41581</v>
      </c>
      <c r="AJ5820" s="18">
        <v>43218</v>
      </c>
      <c r="AK5820" s="18">
        <v>42745</v>
      </c>
    </row>
    <row r="5821" spans="1:43" hidden="1" outlineLevel="1" x14ac:dyDescent="0.3">
      <c r="A5821" s="25">
        <v>5817</v>
      </c>
      <c r="B5821" s="25" t="s">
        <v>66</v>
      </c>
      <c r="C5821" t="s">
        <v>67</v>
      </c>
      <c r="D5821" t="s">
        <v>26400</v>
      </c>
      <c r="E5821" t="s">
        <v>69</v>
      </c>
      <c r="F5821" s="48" t="s">
        <v>26401</v>
      </c>
      <c r="G5821" s="25" t="s">
        <v>1790</v>
      </c>
      <c r="H5821" t="s">
        <v>1980</v>
      </c>
      <c r="I5821" t="s">
        <v>564</v>
      </c>
      <c r="J5821" s="25" t="s">
        <v>74</v>
      </c>
      <c r="K5821" t="s">
        <v>75</v>
      </c>
      <c r="L5821" t="s">
        <v>26402</v>
      </c>
      <c r="M5821" t="s">
        <v>26403</v>
      </c>
      <c r="N5821" t="s">
        <v>26404</v>
      </c>
      <c r="O5821" t="s">
        <v>78</v>
      </c>
      <c r="P5821">
        <v>98</v>
      </c>
      <c r="Q5821">
        <v>20</v>
      </c>
      <c r="R5821">
        <v>40</v>
      </c>
      <c r="S5821" t="s">
        <v>79</v>
      </c>
      <c r="T5821">
        <v>0</v>
      </c>
      <c r="U5821">
        <v>0</v>
      </c>
      <c r="V5821" t="s">
        <v>1984</v>
      </c>
      <c r="W5821" t="s">
        <v>26405</v>
      </c>
      <c r="Y5821" t="s">
        <v>1749</v>
      </c>
      <c r="Z5821" s="25" t="s">
        <v>583</v>
      </c>
      <c r="AE5821" t="s">
        <v>26406</v>
      </c>
      <c r="AI5821" s="18">
        <v>43233</v>
      </c>
      <c r="AJ5821" s="18">
        <v>45189</v>
      </c>
      <c r="AP5821">
        <v>-2</v>
      </c>
      <c r="AQ5821">
        <v>1</v>
      </c>
    </row>
    <row r="5822" spans="1:43" hidden="1" outlineLevel="1" x14ac:dyDescent="0.3">
      <c r="A5822" s="25">
        <v>5818</v>
      </c>
      <c r="B5822" s="25" t="s">
        <v>66</v>
      </c>
      <c r="C5822" t="s">
        <v>67</v>
      </c>
      <c r="D5822" t="s">
        <v>15799</v>
      </c>
      <c r="E5822" t="s">
        <v>197</v>
      </c>
      <c r="F5822" s="48" t="s">
        <v>26407</v>
      </c>
      <c r="G5822" s="25" t="s">
        <v>1790</v>
      </c>
      <c r="H5822" t="s">
        <v>1980</v>
      </c>
      <c r="I5822" t="s">
        <v>564</v>
      </c>
      <c r="J5822" s="25" t="s">
        <v>74</v>
      </c>
      <c r="K5822" t="s">
        <v>75</v>
      </c>
      <c r="L5822" t="s">
        <v>26408</v>
      </c>
      <c r="M5822" t="s">
        <v>26409</v>
      </c>
      <c r="N5822" t="s">
        <v>26410</v>
      </c>
      <c r="O5822" t="s">
        <v>78</v>
      </c>
      <c r="P5822">
        <v>300</v>
      </c>
      <c r="Q5822">
        <v>0</v>
      </c>
      <c r="R5822">
        <v>0</v>
      </c>
      <c r="S5822" t="s">
        <v>79</v>
      </c>
      <c r="T5822">
        <v>0</v>
      </c>
      <c r="U5822">
        <v>1E-3</v>
      </c>
      <c r="V5822" t="s">
        <v>1984</v>
      </c>
      <c r="W5822" t="s">
        <v>26411</v>
      </c>
      <c r="Y5822" t="s">
        <v>1749</v>
      </c>
      <c r="Z5822" s="25" t="s">
        <v>583</v>
      </c>
      <c r="AE5822" t="s">
        <v>26406</v>
      </c>
      <c r="AI5822" s="18">
        <v>42355</v>
      </c>
    </row>
    <row r="5823" spans="1:43" hidden="1" outlineLevel="1" x14ac:dyDescent="0.3">
      <c r="A5823" s="25">
        <v>5819</v>
      </c>
      <c r="B5823" s="25" t="s">
        <v>66</v>
      </c>
      <c r="C5823" t="s">
        <v>67</v>
      </c>
      <c r="D5823" t="s">
        <v>25720</v>
      </c>
      <c r="E5823" t="s">
        <v>69</v>
      </c>
      <c r="F5823" s="48" t="s">
        <v>26412</v>
      </c>
      <c r="G5823" s="25" t="s">
        <v>1790</v>
      </c>
      <c r="H5823" t="s">
        <v>1980</v>
      </c>
      <c r="I5823" t="s">
        <v>564</v>
      </c>
      <c r="J5823" s="25" t="s">
        <v>74</v>
      </c>
      <c r="K5823" t="s">
        <v>75</v>
      </c>
      <c r="L5823" t="s">
        <v>26413</v>
      </c>
      <c r="M5823" t="s">
        <v>23346</v>
      </c>
      <c r="N5823" t="s">
        <v>26404</v>
      </c>
      <c r="O5823" t="s">
        <v>78</v>
      </c>
      <c r="P5823">
        <v>99</v>
      </c>
      <c r="Q5823">
        <v>60</v>
      </c>
      <c r="R5823">
        <v>100</v>
      </c>
      <c r="S5823" t="s">
        <v>79</v>
      </c>
      <c r="T5823">
        <v>0</v>
      </c>
      <c r="U5823">
        <v>0</v>
      </c>
      <c r="V5823" t="s">
        <v>1984</v>
      </c>
      <c r="W5823" t="s">
        <v>26414</v>
      </c>
      <c r="Y5823" t="s">
        <v>1749</v>
      </c>
      <c r="Z5823" s="25" t="s">
        <v>583</v>
      </c>
      <c r="AE5823" t="s">
        <v>26406</v>
      </c>
      <c r="AI5823" s="18">
        <v>43127</v>
      </c>
      <c r="AJ5823" s="18">
        <v>44788</v>
      </c>
    </row>
    <row r="5824" spans="1:43" hidden="1" outlineLevel="1" x14ac:dyDescent="0.3">
      <c r="A5824" s="25">
        <v>5820</v>
      </c>
      <c r="B5824" s="25" t="s">
        <v>66</v>
      </c>
      <c r="C5824" t="s">
        <v>67</v>
      </c>
      <c r="D5824" t="s">
        <v>26415</v>
      </c>
      <c r="E5824" t="s">
        <v>69</v>
      </c>
      <c r="F5824" s="48" t="s">
        <v>26416</v>
      </c>
      <c r="G5824" s="25" t="s">
        <v>1790</v>
      </c>
      <c r="H5824" t="s">
        <v>1980</v>
      </c>
      <c r="I5824" t="s">
        <v>564</v>
      </c>
      <c r="J5824" s="25" t="s">
        <v>74</v>
      </c>
      <c r="K5824" t="s">
        <v>75</v>
      </c>
      <c r="L5824" t="s">
        <v>26417</v>
      </c>
      <c r="M5824" t="s">
        <v>26409</v>
      </c>
      <c r="N5824" t="s">
        <v>26418</v>
      </c>
      <c r="O5824" t="s">
        <v>78</v>
      </c>
      <c r="P5824">
        <v>66</v>
      </c>
      <c r="Q5824">
        <v>60</v>
      </c>
      <c r="R5824">
        <v>100</v>
      </c>
      <c r="S5824" t="s">
        <v>79</v>
      </c>
      <c r="T5824">
        <v>0</v>
      </c>
      <c r="U5824">
        <v>0</v>
      </c>
      <c r="V5824" t="s">
        <v>1984</v>
      </c>
      <c r="W5824" t="s">
        <v>26419</v>
      </c>
      <c r="Y5824" t="s">
        <v>1749</v>
      </c>
      <c r="Z5824" s="25" t="s">
        <v>583</v>
      </c>
      <c r="AE5824" t="s">
        <v>26406</v>
      </c>
      <c r="AI5824" s="18">
        <v>43364</v>
      </c>
      <c r="AJ5824" s="18">
        <v>45880</v>
      </c>
      <c r="AL5824">
        <v>-24</v>
      </c>
      <c r="AM5824">
        <v>4</v>
      </c>
    </row>
    <row r="5825" spans="1:39" hidden="1" outlineLevel="1" x14ac:dyDescent="0.3">
      <c r="A5825" s="25">
        <v>5821</v>
      </c>
      <c r="B5825" s="25" t="s">
        <v>66</v>
      </c>
      <c r="C5825" t="s">
        <v>67</v>
      </c>
      <c r="D5825" t="s">
        <v>14888</v>
      </c>
      <c r="E5825" t="s">
        <v>69</v>
      </c>
      <c r="F5825" s="48" t="s">
        <v>26420</v>
      </c>
      <c r="G5825" s="25" t="s">
        <v>1790</v>
      </c>
      <c r="H5825" t="s">
        <v>1980</v>
      </c>
      <c r="I5825" t="s">
        <v>564</v>
      </c>
      <c r="J5825" s="25" t="s">
        <v>74</v>
      </c>
      <c r="K5825" t="s">
        <v>75</v>
      </c>
      <c r="L5825" t="s">
        <v>26421</v>
      </c>
      <c r="M5825" t="s">
        <v>26409</v>
      </c>
      <c r="N5825" t="s">
        <v>26422</v>
      </c>
      <c r="O5825" t="s">
        <v>78</v>
      </c>
      <c r="P5825">
        <v>34</v>
      </c>
      <c r="Q5825">
        <v>0</v>
      </c>
      <c r="R5825">
        <v>0</v>
      </c>
      <c r="S5825" t="s">
        <v>79</v>
      </c>
      <c r="T5825">
        <v>0</v>
      </c>
      <c r="U5825">
        <v>0</v>
      </c>
      <c r="V5825" t="s">
        <v>1984</v>
      </c>
      <c r="W5825" t="s">
        <v>26423</v>
      </c>
      <c r="Y5825" t="s">
        <v>1749</v>
      </c>
      <c r="Z5825" s="25" t="s">
        <v>583</v>
      </c>
      <c r="AE5825" t="s">
        <v>26406</v>
      </c>
      <c r="AI5825" s="18">
        <v>43587</v>
      </c>
      <c r="AJ5825" s="18">
        <v>45838</v>
      </c>
      <c r="AL5825">
        <v>-16</v>
      </c>
      <c r="AM5825">
        <v>1</v>
      </c>
    </row>
    <row r="5826" spans="1:39" hidden="1" outlineLevel="1" x14ac:dyDescent="0.3">
      <c r="A5826" s="25">
        <v>5822</v>
      </c>
      <c r="B5826" s="25" t="s">
        <v>66</v>
      </c>
      <c r="C5826" t="s">
        <v>67</v>
      </c>
      <c r="D5826" t="s">
        <v>8497</v>
      </c>
      <c r="E5826" t="s">
        <v>69</v>
      </c>
      <c r="F5826" s="48" t="s">
        <v>26424</v>
      </c>
      <c r="G5826" s="25" t="s">
        <v>1790</v>
      </c>
      <c r="H5826" t="s">
        <v>1980</v>
      </c>
      <c r="I5826" t="s">
        <v>564</v>
      </c>
      <c r="J5826" s="25" t="s">
        <v>1899</v>
      </c>
      <c r="K5826" t="s">
        <v>1900</v>
      </c>
      <c r="L5826" t="s">
        <v>26425</v>
      </c>
      <c r="M5826" t="s">
        <v>26426</v>
      </c>
      <c r="N5826" t="s">
        <v>26427</v>
      </c>
      <c r="O5826" t="s">
        <v>78</v>
      </c>
      <c r="P5826">
        <v>3</v>
      </c>
      <c r="Q5826">
        <v>2</v>
      </c>
      <c r="R5826">
        <v>3</v>
      </c>
      <c r="S5826" t="s">
        <v>79</v>
      </c>
      <c r="T5826">
        <v>7.0867000000000004</v>
      </c>
      <c r="U5826">
        <v>1100</v>
      </c>
      <c r="V5826" t="s">
        <v>3601</v>
      </c>
      <c r="W5826" t="s">
        <v>26428</v>
      </c>
      <c r="Y5826" t="s">
        <v>591</v>
      </c>
      <c r="Z5826" s="25" t="s">
        <v>583</v>
      </c>
      <c r="AE5826" t="s">
        <v>26429</v>
      </c>
      <c r="AI5826" s="18">
        <v>41603</v>
      </c>
      <c r="AJ5826" s="18">
        <v>42758</v>
      </c>
      <c r="AK5826" s="18">
        <v>41618</v>
      </c>
    </row>
    <row r="5827" spans="1:39" hidden="1" outlineLevel="1" x14ac:dyDescent="0.3">
      <c r="A5827" s="25">
        <v>5823</v>
      </c>
      <c r="B5827" s="25" t="s">
        <v>66</v>
      </c>
      <c r="C5827" t="s">
        <v>67</v>
      </c>
      <c r="D5827" t="s">
        <v>26430</v>
      </c>
      <c r="E5827" t="s">
        <v>69</v>
      </c>
      <c r="F5827" s="48" t="s">
        <v>26431</v>
      </c>
      <c r="G5827" s="25" t="s">
        <v>1790</v>
      </c>
      <c r="H5827" t="s">
        <v>1980</v>
      </c>
      <c r="I5827" t="s">
        <v>564</v>
      </c>
      <c r="J5827" s="25" t="s">
        <v>210</v>
      </c>
      <c r="K5827" t="s">
        <v>1055</v>
      </c>
      <c r="L5827" t="s">
        <v>26432</v>
      </c>
      <c r="M5827" t="s">
        <v>26433</v>
      </c>
      <c r="N5827" t="s">
        <v>26434</v>
      </c>
      <c r="O5827" t="s">
        <v>78</v>
      </c>
      <c r="P5827">
        <v>40</v>
      </c>
      <c r="Q5827">
        <v>0</v>
      </c>
      <c r="R5827">
        <v>0</v>
      </c>
      <c r="S5827" t="s">
        <v>79</v>
      </c>
      <c r="T5827">
        <v>342</v>
      </c>
      <c r="U5827">
        <v>67203</v>
      </c>
      <c r="V5827" t="s">
        <v>1553</v>
      </c>
      <c r="W5827" t="s">
        <v>26435</v>
      </c>
      <c r="Y5827" t="s">
        <v>591</v>
      </c>
      <c r="Z5827" s="25" t="s">
        <v>583</v>
      </c>
      <c r="AE5827" t="s">
        <v>26436</v>
      </c>
      <c r="AG5827" t="s">
        <v>26435</v>
      </c>
      <c r="AI5827" s="18">
        <v>41607</v>
      </c>
      <c r="AJ5827" s="18">
        <v>42198</v>
      </c>
      <c r="AK5827" s="18">
        <v>42212</v>
      </c>
    </row>
    <row r="5828" spans="1:39" hidden="1" outlineLevel="1" x14ac:dyDescent="0.3">
      <c r="A5828" s="25">
        <v>5824</v>
      </c>
      <c r="B5828" s="25" t="s">
        <v>66</v>
      </c>
      <c r="C5828" t="s">
        <v>67</v>
      </c>
      <c r="D5828" t="s">
        <v>20470</v>
      </c>
      <c r="E5828" t="s">
        <v>69</v>
      </c>
      <c r="F5828" s="48" t="s">
        <v>26437</v>
      </c>
      <c r="G5828" s="25" t="s">
        <v>1790</v>
      </c>
      <c r="H5828" t="s">
        <v>1980</v>
      </c>
      <c r="I5828" t="s">
        <v>564</v>
      </c>
      <c r="J5828" s="25" t="s">
        <v>210</v>
      </c>
      <c r="K5828" t="s">
        <v>1080</v>
      </c>
      <c r="L5828" t="s">
        <v>26438</v>
      </c>
      <c r="M5828" t="s">
        <v>26439</v>
      </c>
      <c r="N5828" t="s">
        <v>26440</v>
      </c>
      <c r="O5828" t="s">
        <v>78</v>
      </c>
      <c r="P5828">
        <v>4</v>
      </c>
      <c r="Q5828">
        <v>2</v>
      </c>
      <c r="R5828">
        <v>4</v>
      </c>
      <c r="S5828" t="s">
        <v>79</v>
      </c>
      <c r="T5828">
        <v>1719.9</v>
      </c>
      <c r="U5828">
        <v>267015.46289999998</v>
      </c>
      <c r="V5828" t="s">
        <v>834</v>
      </c>
      <c r="Y5828" t="s">
        <v>1250</v>
      </c>
      <c r="Z5828" s="25" t="s">
        <v>583</v>
      </c>
      <c r="AE5828" t="s">
        <v>26441</v>
      </c>
      <c r="AI5828" s="18">
        <v>41608</v>
      </c>
      <c r="AK5828" s="18">
        <v>41655</v>
      </c>
    </row>
    <row r="5829" spans="1:39" hidden="1" outlineLevel="1" x14ac:dyDescent="0.3">
      <c r="A5829" s="25">
        <v>5825</v>
      </c>
      <c r="B5829" s="25" t="s">
        <v>2925</v>
      </c>
      <c r="C5829" t="s">
        <v>67</v>
      </c>
      <c r="D5829" t="s">
        <v>26442</v>
      </c>
      <c r="E5829" t="s">
        <v>69</v>
      </c>
      <c r="F5829" s="48" t="s">
        <v>26443</v>
      </c>
      <c r="G5829" s="25" t="s">
        <v>1790</v>
      </c>
      <c r="H5829" t="s">
        <v>1980</v>
      </c>
      <c r="I5829" t="s">
        <v>564</v>
      </c>
      <c r="J5829" s="25" t="s">
        <v>210</v>
      </c>
      <c r="K5829" t="s">
        <v>211</v>
      </c>
      <c r="L5829" t="s">
        <v>26444</v>
      </c>
      <c r="M5829" t="s">
        <v>26445</v>
      </c>
      <c r="N5829" t="s">
        <v>26446</v>
      </c>
      <c r="O5829" t="s">
        <v>78</v>
      </c>
      <c r="P5829">
        <v>1</v>
      </c>
      <c r="Q5829">
        <v>0</v>
      </c>
      <c r="R5829">
        <v>0</v>
      </c>
      <c r="S5829" t="s">
        <v>116</v>
      </c>
      <c r="T5829">
        <v>5787.6383999999998</v>
      </c>
      <c r="U5829">
        <v>8665773.1300000008</v>
      </c>
      <c r="V5829" t="s">
        <v>834</v>
      </c>
      <c r="W5829" t="s">
        <v>26447</v>
      </c>
      <c r="Y5829" t="s">
        <v>787</v>
      </c>
      <c r="Z5829" s="25" t="s">
        <v>583</v>
      </c>
      <c r="AE5829" t="s">
        <v>26448</v>
      </c>
      <c r="AG5829" t="s">
        <v>26447</v>
      </c>
      <c r="AI5829" s="18">
        <v>42460</v>
      </c>
      <c r="AL5829">
        <v>1</v>
      </c>
      <c r="AM5829">
        <v>1</v>
      </c>
    </row>
    <row r="5830" spans="1:39" hidden="1" outlineLevel="1" x14ac:dyDescent="0.3">
      <c r="A5830" s="25">
        <v>5826</v>
      </c>
      <c r="B5830" s="25" t="s">
        <v>2925</v>
      </c>
      <c r="C5830" t="s">
        <v>67</v>
      </c>
      <c r="D5830" t="s">
        <v>1334</v>
      </c>
      <c r="E5830" t="s">
        <v>197</v>
      </c>
      <c r="F5830" s="48" t="s">
        <v>26449</v>
      </c>
      <c r="G5830" s="25" t="s">
        <v>1790</v>
      </c>
      <c r="H5830" t="s">
        <v>1980</v>
      </c>
      <c r="I5830" t="s">
        <v>564</v>
      </c>
      <c r="J5830" s="25" t="s">
        <v>210</v>
      </c>
      <c r="K5830" t="s">
        <v>1047</v>
      </c>
      <c r="L5830" t="s">
        <v>1888</v>
      </c>
      <c r="M5830" t="s">
        <v>26450</v>
      </c>
      <c r="N5830" t="s">
        <v>2100</v>
      </c>
      <c r="O5830" t="s">
        <v>78</v>
      </c>
      <c r="P5830">
        <v>1</v>
      </c>
      <c r="Q5830">
        <v>0</v>
      </c>
      <c r="R5830">
        <v>0</v>
      </c>
      <c r="S5830" t="s">
        <v>116</v>
      </c>
      <c r="T5830">
        <v>5842.2624999999998</v>
      </c>
      <c r="U5830">
        <v>8747561.25</v>
      </c>
      <c r="V5830" t="s">
        <v>834</v>
      </c>
      <c r="Y5830" t="s">
        <v>1498</v>
      </c>
      <c r="Z5830" s="25" t="s">
        <v>583</v>
      </c>
      <c r="AB5830" t="s">
        <v>645</v>
      </c>
      <c r="AE5830" t="s">
        <v>26448</v>
      </c>
      <c r="AI5830" s="18">
        <v>42460</v>
      </c>
      <c r="AL5830">
        <v>1</v>
      </c>
      <c r="AM5830">
        <v>1</v>
      </c>
    </row>
    <row r="5831" spans="1:39" hidden="1" outlineLevel="1" x14ac:dyDescent="0.3">
      <c r="A5831" s="25">
        <v>5827</v>
      </c>
      <c r="B5831" s="25" t="s">
        <v>66</v>
      </c>
      <c r="C5831" t="s">
        <v>67</v>
      </c>
      <c r="D5831" t="s">
        <v>26451</v>
      </c>
      <c r="E5831" t="s">
        <v>69</v>
      </c>
      <c r="F5831" s="48" t="s">
        <v>26452</v>
      </c>
      <c r="G5831" s="25" t="s">
        <v>1790</v>
      </c>
      <c r="H5831" t="s">
        <v>1980</v>
      </c>
      <c r="I5831" t="s">
        <v>564</v>
      </c>
      <c r="J5831" s="25" t="s">
        <v>874</v>
      </c>
      <c r="K5831" t="s">
        <v>875</v>
      </c>
      <c r="L5831" t="s">
        <v>26453</v>
      </c>
      <c r="M5831" t="s">
        <v>26454</v>
      </c>
      <c r="N5831" t="s">
        <v>26455</v>
      </c>
      <c r="O5831" t="s">
        <v>78</v>
      </c>
      <c r="P5831">
        <v>2</v>
      </c>
      <c r="Q5831">
        <v>1</v>
      </c>
      <c r="R5831">
        <v>2</v>
      </c>
      <c r="S5831" t="s">
        <v>79</v>
      </c>
      <c r="T5831">
        <v>8772.08</v>
      </c>
      <c r="U5831">
        <v>2135543.0430999999</v>
      </c>
      <c r="V5831" t="s">
        <v>3464</v>
      </c>
      <c r="W5831" t="s">
        <v>26456</v>
      </c>
      <c r="Y5831" t="s">
        <v>3080</v>
      </c>
      <c r="Z5831" s="25" t="s">
        <v>583</v>
      </c>
      <c r="AE5831" t="s">
        <v>26457</v>
      </c>
      <c r="AG5831" t="s">
        <v>26456</v>
      </c>
      <c r="AI5831" s="18">
        <v>41627</v>
      </c>
      <c r="AJ5831" s="18">
        <v>42768</v>
      </c>
      <c r="AK5831" s="18">
        <v>42888</v>
      </c>
    </row>
    <row r="5832" spans="1:39" hidden="1" outlineLevel="1" x14ac:dyDescent="0.3">
      <c r="A5832" s="25">
        <v>5828</v>
      </c>
      <c r="B5832" s="25" t="s">
        <v>66</v>
      </c>
      <c r="C5832" t="s">
        <v>67</v>
      </c>
      <c r="D5832" t="s">
        <v>26451</v>
      </c>
      <c r="E5832" t="s">
        <v>197</v>
      </c>
      <c r="F5832" s="48" t="s">
        <v>26458</v>
      </c>
      <c r="G5832" s="25" t="s">
        <v>1790</v>
      </c>
      <c r="H5832" t="s">
        <v>1980</v>
      </c>
      <c r="I5832" t="s">
        <v>564</v>
      </c>
      <c r="J5832" s="25" t="s">
        <v>874</v>
      </c>
      <c r="K5832" t="s">
        <v>875</v>
      </c>
      <c r="L5832" t="s">
        <v>26453</v>
      </c>
      <c r="M5832" t="s">
        <v>26459</v>
      </c>
      <c r="N5832" t="s">
        <v>26460</v>
      </c>
      <c r="O5832" t="s">
        <v>78</v>
      </c>
      <c r="P5832">
        <v>4</v>
      </c>
      <c r="Q5832">
        <v>2</v>
      </c>
      <c r="R5832">
        <v>4</v>
      </c>
      <c r="S5832" t="s">
        <v>79</v>
      </c>
      <c r="T5832">
        <v>6936.89</v>
      </c>
      <c r="U5832">
        <v>1076956.1569999999</v>
      </c>
      <c r="V5832" t="s">
        <v>3464</v>
      </c>
      <c r="W5832" t="s">
        <v>26456</v>
      </c>
      <c r="Y5832" t="s">
        <v>3080</v>
      </c>
      <c r="Z5832" s="25" t="s">
        <v>583</v>
      </c>
      <c r="AE5832" t="s">
        <v>26457</v>
      </c>
      <c r="AG5832" t="s">
        <v>26456</v>
      </c>
      <c r="AI5832" s="18">
        <v>41627</v>
      </c>
      <c r="AK5832" s="18">
        <v>41666</v>
      </c>
    </row>
    <row r="5833" spans="1:39" hidden="1" outlineLevel="1" x14ac:dyDescent="0.3">
      <c r="A5833" s="25">
        <v>5829</v>
      </c>
      <c r="B5833" s="25" t="s">
        <v>66</v>
      </c>
      <c r="C5833" t="s">
        <v>67</v>
      </c>
      <c r="D5833" t="s">
        <v>1532</v>
      </c>
      <c r="E5833" t="s">
        <v>69</v>
      </c>
      <c r="F5833" s="48" t="s">
        <v>26461</v>
      </c>
      <c r="G5833" s="25" t="s">
        <v>1790</v>
      </c>
      <c r="H5833" t="s">
        <v>1980</v>
      </c>
      <c r="I5833" t="s">
        <v>564</v>
      </c>
      <c r="J5833" s="25" t="s">
        <v>874</v>
      </c>
      <c r="K5833" t="s">
        <v>875</v>
      </c>
      <c r="L5833" t="s">
        <v>26462</v>
      </c>
      <c r="M5833" t="s">
        <v>26463</v>
      </c>
      <c r="N5833" t="s">
        <v>26464</v>
      </c>
      <c r="O5833" t="s">
        <v>78</v>
      </c>
      <c r="P5833">
        <v>1</v>
      </c>
      <c r="Q5833">
        <v>0</v>
      </c>
      <c r="R5833">
        <v>1</v>
      </c>
      <c r="S5833" t="s">
        <v>79</v>
      </c>
      <c r="T5833">
        <v>1377.9</v>
      </c>
      <c r="U5833">
        <v>213905.196</v>
      </c>
      <c r="V5833" t="s">
        <v>8059</v>
      </c>
      <c r="W5833" t="s">
        <v>26465</v>
      </c>
      <c r="Y5833" t="s">
        <v>217</v>
      </c>
      <c r="Z5833" s="25" t="s">
        <v>583</v>
      </c>
      <c r="AB5833" t="s">
        <v>645</v>
      </c>
      <c r="AE5833" t="s">
        <v>26466</v>
      </c>
      <c r="AI5833" s="18">
        <v>41628</v>
      </c>
      <c r="AK5833" s="18">
        <v>41689</v>
      </c>
    </row>
    <row r="5834" spans="1:39" hidden="1" outlineLevel="1" x14ac:dyDescent="0.3">
      <c r="A5834" s="25">
        <v>5830</v>
      </c>
      <c r="B5834" s="25" t="s">
        <v>66</v>
      </c>
      <c r="C5834" t="s">
        <v>67</v>
      </c>
      <c r="D5834" t="s">
        <v>1532</v>
      </c>
      <c r="E5834" t="s">
        <v>69</v>
      </c>
      <c r="F5834" s="48" t="s">
        <v>26467</v>
      </c>
      <c r="G5834" s="25" t="s">
        <v>1790</v>
      </c>
      <c r="H5834" t="s">
        <v>1980</v>
      </c>
      <c r="I5834" t="s">
        <v>564</v>
      </c>
      <c r="J5834" s="25" t="s">
        <v>874</v>
      </c>
      <c r="K5834" t="s">
        <v>875</v>
      </c>
      <c r="L5834" t="s">
        <v>26462</v>
      </c>
      <c r="M5834" t="s">
        <v>26468</v>
      </c>
      <c r="N5834" t="s">
        <v>26469</v>
      </c>
      <c r="O5834" t="s">
        <v>78</v>
      </c>
      <c r="P5834">
        <v>1</v>
      </c>
      <c r="Q5834">
        <v>0</v>
      </c>
      <c r="R5834">
        <v>1</v>
      </c>
      <c r="S5834" t="s">
        <v>79</v>
      </c>
      <c r="T5834">
        <v>1325.69</v>
      </c>
      <c r="U5834">
        <v>205800.11559999999</v>
      </c>
      <c r="V5834" t="s">
        <v>8059</v>
      </c>
      <c r="W5834" t="s">
        <v>26470</v>
      </c>
      <c r="Y5834" t="s">
        <v>217</v>
      </c>
      <c r="Z5834" s="25" t="s">
        <v>583</v>
      </c>
      <c r="AB5834" t="s">
        <v>645</v>
      </c>
      <c r="AE5834" t="s">
        <v>26466</v>
      </c>
      <c r="AI5834" s="18">
        <v>41628</v>
      </c>
      <c r="AK5834" s="18">
        <v>41689</v>
      </c>
    </row>
    <row r="5835" spans="1:39" hidden="1" outlineLevel="1" x14ac:dyDescent="0.3">
      <c r="A5835" s="25">
        <v>5831</v>
      </c>
      <c r="B5835" s="25" t="s">
        <v>66</v>
      </c>
      <c r="C5835" t="s">
        <v>67</v>
      </c>
      <c r="D5835" t="s">
        <v>7637</v>
      </c>
      <c r="E5835" t="s">
        <v>69</v>
      </c>
      <c r="F5835" s="48" t="s">
        <v>26471</v>
      </c>
      <c r="G5835" s="25" t="s">
        <v>1790</v>
      </c>
      <c r="H5835" t="s">
        <v>1980</v>
      </c>
      <c r="I5835" t="s">
        <v>564</v>
      </c>
      <c r="J5835" s="25" t="s">
        <v>210</v>
      </c>
      <c r="K5835" t="s">
        <v>1080</v>
      </c>
      <c r="L5835" t="s">
        <v>3234</v>
      </c>
      <c r="M5835" t="s">
        <v>26472</v>
      </c>
      <c r="N5835" t="s">
        <v>26473</v>
      </c>
      <c r="O5835" t="s">
        <v>78</v>
      </c>
      <c r="P5835">
        <v>6</v>
      </c>
      <c r="Q5835">
        <v>3</v>
      </c>
      <c r="R5835">
        <v>6</v>
      </c>
      <c r="S5835" t="s">
        <v>79</v>
      </c>
      <c r="T5835">
        <v>130.60730000000001</v>
      </c>
      <c r="U5835">
        <v>20274.5196</v>
      </c>
      <c r="V5835" t="s">
        <v>1229</v>
      </c>
      <c r="W5835" t="s">
        <v>26472</v>
      </c>
      <c r="Y5835" t="s">
        <v>591</v>
      </c>
      <c r="AI5835" s="18">
        <v>41643</v>
      </c>
      <c r="AK5835" s="18">
        <v>41760</v>
      </c>
    </row>
    <row r="5836" spans="1:39" hidden="1" outlineLevel="1" x14ac:dyDescent="0.3">
      <c r="A5836" s="25">
        <v>5832</v>
      </c>
      <c r="B5836" s="25" t="s">
        <v>66</v>
      </c>
      <c r="C5836" t="s">
        <v>67</v>
      </c>
      <c r="D5836" t="s">
        <v>677</v>
      </c>
      <c r="E5836" t="s">
        <v>69</v>
      </c>
      <c r="F5836" s="48" t="s">
        <v>26474</v>
      </c>
      <c r="G5836" s="25" t="s">
        <v>1790</v>
      </c>
      <c r="H5836" t="s">
        <v>1980</v>
      </c>
      <c r="I5836" t="s">
        <v>564</v>
      </c>
      <c r="J5836" s="25" t="s">
        <v>638</v>
      </c>
      <c r="K5836" t="s">
        <v>3829</v>
      </c>
      <c r="L5836" t="s">
        <v>26475</v>
      </c>
      <c r="M5836" t="s">
        <v>26476</v>
      </c>
      <c r="N5836" t="s">
        <v>26477</v>
      </c>
      <c r="O5836" t="s">
        <v>78</v>
      </c>
      <c r="P5836">
        <v>7</v>
      </c>
      <c r="Q5836">
        <v>5</v>
      </c>
      <c r="R5836">
        <v>8</v>
      </c>
      <c r="S5836" t="s">
        <v>79</v>
      </c>
      <c r="T5836">
        <v>404.54379999999998</v>
      </c>
      <c r="U5836">
        <v>70105.096399999995</v>
      </c>
      <c r="V5836" t="s">
        <v>7352</v>
      </c>
      <c r="W5836" t="s">
        <v>26478</v>
      </c>
      <c r="Y5836" t="s">
        <v>217</v>
      </c>
      <c r="Z5836" s="25" t="s">
        <v>1728</v>
      </c>
      <c r="AB5836" t="s">
        <v>645</v>
      </c>
      <c r="AE5836" t="s">
        <v>26479</v>
      </c>
      <c r="AI5836" s="18">
        <v>41678</v>
      </c>
      <c r="AJ5836" s="18">
        <v>45736</v>
      </c>
      <c r="AK5836" s="18">
        <v>42265</v>
      </c>
      <c r="AL5836">
        <v>-1</v>
      </c>
      <c r="AM5836">
        <v>1</v>
      </c>
    </row>
    <row r="5837" spans="1:39" hidden="1" outlineLevel="1" x14ac:dyDescent="0.3">
      <c r="A5837" s="25">
        <v>5833</v>
      </c>
      <c r="B5837" s="25" t="s">
        <v>66</v>
      </c>
      <c r="C5837" t="s">
        <v>67</v>
      </c>
      <c r="D5837" t="s">
        <v>9658</v>
      </c>
      <c r="E5837" t="s">
        <v>69</v>
      </c>
      <c r="F5837" s="48" t="s">
        <v>26480</v>
      </c>
      <c r="G5837" s="25" t="s">
        <v>1790</v>
      </c>
      <c r="H5837" t="s">
        <v>1980</v>
      </c>
      <c r="I5837" t="s">
        <v>564</v>
      </c>
      <c r="J5837" s="25" t="s">
        <v>210</v>
      </c>
      <c r="K5837" t="s">
        <v>1080</v>
      </c>
      <c r="L5837" t="s">
        <v>26481</v>
      </c>
      <c r="M5837" t="s">
        <v>26482</v>
      </c>
      <c r="N5837" t="s">
        <v>26483</v>
      </c>
      <c r="O5837" t="s">
        <v>833</v>
      </c>
      <c r="P5837">
        <v>1</v>
      </c>
      <c r="Q5837">
        <v>1</v>
      </c>
      <c r="R5837">
        <v>2</v>
      </c>
      <c r="S5837" t="s">
        <v>79</v>
      </c>
      <c r="T5837">
        <v>1947.7349999999999</v>
      </c>
      <c r="U5837">
        <v>442986.03100000002</v>
      </c>
      <c r="V5837" t="s">
        <v>1448</v>
      </c>
      <c r="W5837" t="s">
        <v>26484</v>
      </c>
      <c r="Y5837" t="s">
        <v>1946</v>
      </c>
      <c r="Z5837" s="25" t="s">
        <v>583</v>
      </c>
      <c r="AE5837" t="s">
        <v>26485</v>
      </c>
      <c r="AI5837" s="18">
        <v>41678</v>
      </c>
      <c r="AJ5837" s="18">
        <v>43541</v>
      </c>
      <c r="AK5837" s="18">
        <v>42763</v>
      </c>
    </row>
    <row r="5838" spans="1:39" hidden="1" outlineLevel="1" x14ac:dyDescent="0.3">
      <c r="A5838" s="25">
        <v>5834</v>
      </c>
      <c r="B5838" s="25" t="s">
        <v>66</v>
      </c>
      <c r="C5838" t="s">
        <v>67</v>
      </c>
      <c r="D5838" t="s">
        <v>26486</v>
      </c>
      <c r="E5838" t="s">
        <v>69</v>
      </c>
      <c r="F5838" s="48" t="s">
        <v>26487</v>
      </c>
      <c r="G5838" s="25" t="s">
        <v>1790</v>
      </c>
      <c r="H5838" t="s">
        <v>1980</v>
      </c>
      <c r="I5838" t="s">
        <v>564</v>
      </c>
      <c r="J5838" s="25" t="s">
        <v>638</v>
      </c>
      <c r="K5838" t="s">
        <v>753</v>
      </c>
      <c r="L5838" t="s">
        <v>26488</v>
      </c>
      <c r="M5838" t="s">
        <v>26489</v>
      </c>
      <c r="N5838" t="s">
        <v>26490</v>
      </c>
      <c r="O5838" t="s">
        <v>78</v>
      </c>
      <c r="P5838">
        <v>19</v>
      </c>
      <c r="Q5838">
        <v>6</v>
      </c>
      <c r="R5838">
        <v>12</v>
      </c>
      <c r="S5838" t="s">
        <v>79</v>
      </c>
      <c r="T5838">
        <v>162.3398</v>
      </c>
      <c r="U5838">
        <v>25200</v>
      </c>
      <c r="V5838" t="s">
        <v>26491</v>
      </c>
      <c r="W5838" t="s">
        <v>26492</v>
      </c>
      <c r="Y5838" t="s">
        <v>20580</v>
      </c>
      <c r="Z5838" s="25" t="s">
        <v>583</v>
      </c>
      <c r="AE5838" t="s">
        <v>26493</v>
      </c>
      <c r="AI5838" s="18">
        <v>41679</v>
      </c>
      <c r="AJ5838" s="18">
        <v>42708</v>
      </c>
      <c r="AK5838" s="18">
        <v>41869</v>
      </c>
    </row>
    <row r="5839" spans="1:39" hidden="1" outlineLevel="1" x14ac:dyDescent="0.3">
      <c r="A5839" s="25">
        <v>5835</v>
      </c>
      <c r="B5839" s="25" t="s">
        <v>66</v>
      </c>
      <c r="C5839" t="s">
        <v>67</v>
      </c>
      <c r="D5839" t="s">
        <v>26494</v>
      </c>
      <c r="E5839" t="s">
        <v>69</v>
      </c>
      <c r="F5839" s="48" t="s">
        <v>26495</v>
      </c>
      <c r="G5839" s="25" t="s">
        <v>1790</v>
      </c>
      <c r="H5839" t="s">
        <v>1980</v>
      </c>
      <c r="I5839" t="s">
        <v>564</v>
      </c>
      <c r="J5839" s="25" t="s">
        <v>638</v>
      </c>
      <c r="K5839" t="s">
        <v>639</v>
      </c>
      <c r="L5839" t="s">
        <v>26496</v>
      </c>
      <c r="M5839" t="s">
        <v>26497</v>
      </c>
      <c r="N5839" t="s">
        <v>26498</v>
      </c>
      <c r="O5839" t="s">
        <v>78</v>
      </c>
      <c r="P5839">
        <v>8</v>
      </c>
      <c r="Q5839">
        <v>4</v>
      </c>
      <c r="R5839">
        <v>8</v>
      </c>
      <c r="S5839" t="s">
        <v>79</v>
      </c>
      <c r="T5839">
        <v>1837.52</v>
      </c>
      <c r="U5839">
        <v>306957.71600000001</v>
      </c>
      <c r="V5839" t="s">
        <v>26499</v>
      </c>
      <c r="Y5839" t="s">
        <v>217</v>
      </c>
      <c r="Z5839" s="25" t="s">
        <v>583</v>
      </c>
      <c r="AE5839" t="s">
        <v>26500</v>
      </c>
      <c r="AG5839" t="s">
        <v>26501</v>
      </c>
      <c r="AI5839" s="18">
        <v>41708</v>
      </c>
      <c r="AK5839" s="18">
        <v>41877</v>
      </c>
    </row>
    <row r="5840" spans="1:39" hidden="1" outlineLevel="1" x14ac:dyDescent="0.3">
      <c r="A5840" s="25">
        <v>5836</v>
      </c>
      <c r="B5840" s="25" t="s">
        <v>66</v>
      </c>
      <c r="C5840" t="s">
        <v>67</v>
      </c>
      <c r="D5840" t="s">
        <v>26494</v>
      </c>
      <c r="E5840" t="s">
        <v>69</v>
      </c>
      <c r="F5840" s="48" t="s">
        <v>26502</v>
      </c>
      <c r="G5840" s="25" t="s">
        <v>1790</v>
      </c>
      <c r="H5840" t="s">
        <v>1980</v>
      </c>
      <c r="I5840" t="s">
        <v>564</v>
      </c>
      <c r="J5840" s="25" t="s">
        <v>638</v>
      </c>
      <c r="K5840" t="s">
        <v>639</v>
      </c>
      <c r="L5840" t="s">
        <v>26503</v>
      </c>
      <c r="M5840" t="s">
        <v>26504</v>
      </c>
      <c r="N5840" t="s">
        <v>26498</v>
      </c>
      <c r="O5840" t="s">
        <v>78</v>
      </c>
      <c r="P5840">
        <v>8</v>
      </c>
      <c r="Q5840">
        <v>4</v>
      </c>
      <c r="R5840">
        <v>8</v>
      </c>
      <c r="S5840" t="s">
        <v>79</v>
      </c>
      <c r="T5840">
        <v>1837.52</v>
      </c>
      <c r="U5840">
        <v>306957.71600000001</v>
      </c>
      <c r="V5840" t="s">
        <v>26499</v>
      </c>
      <c r="Y5840" t="s">
        <v>217</v>
      </c>
      <c r="Z5840" s="25" t="s">
        <v>583</v>
      </c>
      <c r="AE5840" t="s">
        <v>26500</v>
      </c>
      <c r="AG5840" t="s">
        <v>26501</v>
      </c>
      <c r="AI5840" s="18">
        <v>41708</v>
      </c>
      <c r="AK5840" s="18">
        <v>41877</v>
      </c>
    </row>
    <row r="5841" spans="1:39" hidden="1" outlineLevel="1" x14ac:dyDescent="0.3">
      <c r="A5841" s="25">
        <v>5837</v>
      </c>
      <c r="B5841" s="25" t="s">
        <v>112</v>
      </c>
      <c r="C5841" t="s">
        <v>67</v>
      </c>
      <c r="D5841" t="s">
        <v>22578</v>
      </c>
      <c r="E5841" t="s">
        <v>69</v>
      </c>
      <c r="F5841" s="48" t="s">
        <v>26505</v>
      </c>
      <c r="G5841" s="25" t="s">
        <v>1790</v>
      </c>
      <c r="H5841" t="s">
        <v>1980</v>
      </c>
      <c r="I5841" t="s">
        <v>564</v>
      </c>
      <c r="J5841" s="25" t="s">
        <v>87</v>
      </c>
      <c r="K5841" t="s">
        <v>26506</v>
      </c>
      <c r="L5841" t="s">
        <v>26507</v>
      </c>
      <c r="M5841" t="s">
        <v>26508</v>
      </c>
      <c r="N5841" t="s">
        <v>26509</v>
      </c>
      <c r="O5841" t="s">
        <v>78</v>
      </c>
      <c r="P5841">
        <v>2</v>
      </c>
      <c r="Q5841">
        <v>1</v>
      </c>
      <c r="R5841">
        <v>2</v>
      </c>
      <c r="S5841" t="s">
        <v>116</v>
      </c>
      <c r="T5841">
        <v>19995.599999999999</v>
      </c>
      <c r="U5841">
        <v>3928335.5759999999</v>
      </c>
      <c r="V5841" t="s">
        <v>683</v>
      </c>
      <c r="W5841" t="s">
        <v>26510</v>
      </c>
      <c r="Y5841" t="s">
        <v>18929</v>
      </c>
      <c r="Z5841" s="25" t="s">
        <v>583</v>
      </c>
      <c r="AE5841" t="s">
        <v>26511</v>
      </c>
      <c r="AG5841" t="s">
        <v>26512</v>
      </c>
      <c r="AI5841" s="18">
        <v>43770</v>
      </c>
    </row>
    <row r="5842" spans="1:39" hidden="1" outlineLevel="1" x14ac:dyDescent="0.3">
      <c r="A5842" s="25">
        <v>5838</v>
      </c>
      <c r="B5842" s="25" t="s">
        <v>66</v>
      </c>
      <c r="C5842" t="s">
        <v>67</v>
      </c>
      <c r="D5842" t="s">
        <v>26513</v>
      </c>
      <c r="E5842" t="s">
        <v>69</v>
      </c>
      <c r="F5842" s="48" t="s">
        <v>26514</v>
      </c>
      <c r="G5842" s="25" t="s">
        <v>1790</v>
      </c>
      <c r="H5842" t="s">
        <v>1980</v>
      </c>
      <c r="I5842" t="s">
        <v>564</v>
      </c>
      <c r="J5842" s="25" t="s">
        <v>87</v>
      </c>
      <c r="K5842" t="s">
        <v>14923</v>
      </c>
      <c r="L5842" t="s">
        <v>26515</v>
      </c>
      <c r="M5842" t="s">
        <v>26516</v>
      </c>
      <c r="N5842" t="s">
        <v>26517</v>
      </c>
      <c r="O5842" t="s">
        <v>78</v>
      </c>
      <c r="P5842">
        <v>10</v>
      </c>
      <c r="Q5842">
        <v>0</v>
      </c>
      <c r="R5842">
        <v>0</v>
      </c>
      <c r="S5842" t="s">
        <v>79</v>
      </c>
      <c r="T5842">
        <v>372.78</v>
      </c>
      <c r="U5842">
        <v>73236.358800000002</v>
      </c>
      <c r="V5842" t="s">
        <v>683</v>
      </c>
      <c r="W5842" t="s">
        <v>26518</v>
      </c>
      <c r="Y5842" t="s">
        <v>26519</v>
      </c>
      <c r="Z5842" s="25" t="s">
        <v>583</v>
      </c>
      <c r="AE5842" t="s">
        <v>26511</v>
      </c>
      <c r="AI5842" s="18">
        <v>41708</v>
      </c>
      <c r="AK5842" s="18">
        <v>42155</v>
      </c>
    </row>
    <row r="5843" spans="1:39" hidden="1" outlineLevel="1" x14ac:dyDescent="0.3">
      <c r="A5843" s="25">
        <v>5839</v>
      </c>
      <c r="B5843" s="25" t="s">
        <v>66</v>
      </c>
      <c r="C5843" t="s">
        <v>67</v>
      </c>
      <c r="D5843" t="s">
        <v>26520</v>
      </c>
      <c r="E5843" t="s">
        <v>69</v>
      </c>
      <c r="F5843" s="48" t="s">
        <v>26521</v>
      </c>
      <c r="G5843" s="25" t="s">
        <v>1790</v>
      </c>
      <c r="H5843" t="s">
        <v>1980</v>
      </c>
      <c r="I5843" t="s">
        <v>564</v>
      </c>
      <c r="J5843" s="25" t="s">
        <v>638</v>
      </c>
      <c r="K5843" t="s">
        <v>639</v>
      </c>
      <c r="L5843" t="s">
        <v>26522</v>
      </c>
      <c r="M5843" t="s">
        <v>26523</v>
      </c>
      <c r="N5843" t="s">
        <v>26524</v>
      </c>
      <c r="O5843" t="s">
        <v>78</v>
      </c>
      <c r="P5843">
        <v>9</v>
      </c>
      <c r="Q5843">
        <v>5</v>
      </c>
      <c r="R5843">
        <v>9</v>
      </c>
      <c r="S5843" t="s">
        <v>79</v>
      </c>
      <c r="T5843">
        <v>535</v>
      </c>
      <c r="U5843">
        <v>89371.75</v>
      </c>
      <c r="V5843" t="s">
        <v>785</v>
      </c>
      <c r="W5843" t="s">
        <v>26525</v>
      </c>
      <c r="Y5843" t="s">
        <v>26132</v>
      </c>
      <c r="Z5843" s="25" t="s">
        <v>1680</v>
      </c>
      <c r="AE5843" t="s">
        <v>26526</v>
      </c>
      <c r="AI5843" s="18">
        <v>41758</v>
      </c>
      <c r="AK5843" s="18">
        <v>41949</v>
      </c>
    </row>
    <row r="5844" spans="1:39" hidden="1" outlineLevel="1" x14ac:dyDescent="0.3">
      <c r="A5844" s="25">
        <v>5840</v>
      </c>
      <c r="B5844" s="25" t="s">
        <v>66</v>
      </c>
      <c r="C5844" t="s">
        <v>67</v>
      </c>
      <c r="D5844" t="s">
        <v>26527</v>
      </c>
      <c r="E5844" t="s">
        <v>69</v>
      </c>
      <c r="F5844" s="48" t="s">
        <v>26528</v>
      </c>
      <c r="G5844" s="25" t="s">
        <v>1790</v>
      </c>
      <c r="H5844" t="s">
        <v>1980</v>
      </c>
      <c r="I5844" t="s">
        <v>564</v>
      </c>
      <c r="J5844" s="25" t="s">
        <v>638</v>
      </c>
      <c r="K5844" t="s">
        <v>639</v>
      </c>
      <c r="L5844" t="s">
        <v>26529</v>
      </c>
      <c r="M5844" t="s">
        <v>26530</v>
      </c>
      <c r="N5844" t="s">
        <v>26531</v>
      </c>
      <c r="O5844" t="s">
        <v>78</v>
      </c>
      <c r="P5844">
        <v>2</v>
      </c>
      <c r="Q5844">
        <v>1</v>
      </c>
      <c r="R5844">
        <v>2</v>
      </c>
      <c r="S5844" t="s">
        <v>79</v>
      </c>
      <c r="T5844">
        <v>2275</v>
      </c>
      <c r="U5844">
        <v>705250</v>
      </c>
      <c r="V5844" t="s">
        <v>785</v>
      </c>
      <c r="W5844" t="s">
        <v>26532</v>
      </c>
      <c r="Y5844" t="s">
        <v>26132</v>
      </c>
      <c r="Z5844" s="25" t="s">
        <v>583</v>
      </c>
      <c r="AE5844" t="s">
        <v>26526</v>
      </c>
      <c r="AI5844" s="18">
        <v>41758</v>
      </c>
      <c r="AJ5844" s="18">
        <v>42463</v>
      </c>
      <c r="AK5844" s="18">
        <v>42487</v>
      </c>
    </row>
    <row r="5845" spans="1:39" hidden="1" outlineLevel="1" x14ac:dyDescent="0.3">
      <c r="A5845" s="25">
        <v>5841</v>
      </c>
      <c r="B5845" s="25" t="s">
        <v>66</v>
      </c>
      <c r="C5845" t="s">
        <v>67</v>
      </c>
      <c r="D5845" t="s">
        <v>26527</v>
      </c>
      <c r="E5845" t="s">
        <v>69</v>
      </c>
      <c r="F5845" s="48" t="s">
        <v>26533</v>
      </c>
      <c r="G5845" s="25" t="s">
        <v>1790</v>
      </c>
      <c r="H5845" t="s">
        <v>1980</v>
      </c>
      <c r="I5845" t="s">
        <v>564</v>
      </c>
      <c r="J5845" s="25" t="s">
        <v>638</v>
      </c>
      <c r="K5845" t="s">
        <v>639</v>
      </c>
      <c r="L5845" t="s">
        <v>26534</v>
      </c>
      <c r="M5845" t="s">
        <v>26535</v>
      </c>
      <c r="N5845" t="s">
        <v>26536</v>
      </c>
      <c r="O5845" t="s">
        <v>78</v>
      </c>
      <c r="P5845">
        <v>2</v>
      </c>
      <c r="Q5845">
        <v>1</v>
      </c>
      <c r="R5845">
        <v>2</v>
      </c>
      <c r="S5845" t="s">
        <v>79</v>
      </c>
      <c r="T5845">
        <v>5607.4849999999997</v>
      </c>
      <c r="U5845">
        <v>1724664.422</v>
      </c>
      <c r="V5845" t="s">
        <v>785</v>
      </c>
      <c r="W5845" t="s">
        <v>26537</v>
      </c>
      <c r="Y5845" t="s">
        <v>26132</v>
      </c>
      <c r="Z5845" s="25" t="s">
        <v>583</v>
      </c>
      <c r="AE5845" t="s">
        <v>26526</v>
      </c>
      <c r="AI5845" s="18">
        <v>41758</v>
      </c>
      <c r="AJ5845" s="18">
        <v>42462</v>
      </c>
      <c r="AK5845" s="18">
        <v>42815</v>
      </c>
    </row>
    <row r="5846" spans="1:39" hidden="1" outlineLevel="1" x14ac:dyDescent="0.3">
      <c r="A5846" s="25">
        <v>5842</v>
      </c>
      <c r="B5846" s="25" t="s">
        <v>66</v>
      </c>
      <c r="C5846" t="s">
        <v>67</v>
      </c>
      <c r="D5846" t="s">
        <v>788</v>
      </c>
      <c r="E5846" t="s">
        <v>69</v>
      </c>
      <c r="F5846" s="48" t="s">
        <v>26538</v>
      </c>
      <c r="G5846" s="25" t="s">
        <v>1790</v>
      </c>
      <c r="H5846" t="s">
        <v>1980</v>
      </c>
      <c r="I5846" t="s">
        <v>564</v>
      </c>
      <c r="J5846" s="25" t="s">
        <v>638</v>
      </c>
      <c r="K5846" t="s">
        <v>639</v>
      </c>
      <c r="L5846" t="s">
        <v>26539</v>
      </c>
      <c r="M5846" t="s">
        <v>26540</v>
      </c>
      <c r="N5846" t="s">
        <v>1860</v>
      </c>
      <c r="O5846" t="s">
        <v>78</v>
      </c>
      <c r="P5846">
        <v>2</v>
      </c>
      <c r="Q5846">
        <v>1</v>
      </c>
      <c r="R5846">
        <v>2</v>
      </c>
      <c r="S5846" t="s">
        <v>79</v>
      </c>
      <c r="T5846">
        <v>382.32</v>
      </c>
      <c r="U5846">
        <v>59351.356800000001</v>
      </c>
      <c r="V5846" t="s">
        <v>785</v>
      </c>
      <c r="W5846" t="s">
        <v>26541</v>
      </c>
      <c r="Y5846" t="s">
        <v>1749</v>
      </c>
      <c r="Z5846" s="25" t="s">
        <v>583</v>
      </c>
      <c r="AE5846" t="s">
        <v>26542</v>
      </c>
      <c r="AI5846" s="18">
        <v>41758</v>
      </c>
      <c r="AK5846" s="18">
        <v>41903</v>
      </c>
    </row>
    <row r="5847" spans="1:39" hidden="1" outlineLevel="1" x14ac:dyDescent="0.3">
      <c r="A5847" s="25">
        <v>5843</v>
      </c>
      <c r="B5847" s="25" t="s">
        <v>66</v>
      </c>
      <c r="C5847" t="s">
        <v>67</v>
      </c>
      <c r="D5847" t="s">
        <v>14686</v>
      </c>
      <c r="E5847" t="s">
        <v>69</v>
      </c>
      <c r="F5847" s="48" t="s">
        <v>26543</v>
      </c>
      <c r="G5847" s="25" t="s">
        <v>1790</v>
      </c>
      <c r="H5847" t="s">
        <v>1980</v>
      </c>
      <c r="I5847" t="s">
        <v>564</v>
      </c>
      <c r="J5847" s="25" t="s">
        <v>638</v>
      </c>
      <c r="K5847" t="s">
        <v>639</v>
      </c>
      <c r="L5847" t="s">
        <v>26544</v>
      </c>
      <c r="M5847" t="s">
        <v>26540</v>
      </c>
      <c r="N5847" t="s">
        <v>1860</v>
      </c>
      <c r="O5847" t="s">
        <v>78</v>
      </c>
      <c r="P5847">
        <v>2</v>
      </c>
      <c r="Q5847">
        <v>0</v>
      </c>
      <c r="R5847">
        <v>0</v>
      </c>
      <c r="S5847" t="s">
        <v>79</v>
      </c>
      <c r="T5847">
        <v>121.5</v>
      </c>
      <c r="U5847">
        <v>18861.66</v>
      </c>
      <c r="V5847" t="s">
        <v>785</v>
      </c>
      <c r="W5847" t="s">
        <v>26545</v>
      </c>
      <c r="Y5847" t="s">
        <v>217</v>
      </c>
      <c r="Z5847" s="25" t="s">
        <v>583</v>
      </c>
      <c r="AE5847" t="s">
        <v>26546</v>
      </c>
      <c r="AI5847" s="18">
        <v>41758</v>
      </c>
      <c r="AK5847" s="18">
        <v>41903</v>
      </c>
    </row>
    <row r="5848" spans="1:39" hidden="1" outlineLevel="1" x14ac:dyDescent="0.3">
      <c r="A5848" s="25">
        <v>5844</v>
      </c>
      <c r="B5848" s="25" t="s">
        <v>66</v>
      </c>
      <c r="C5848" t="s">
        <v>67</v>
      </c>
      <c r="D5848" t="s">
        <v>16823</v>
      </c>
      <c r="E5848" t="s">
        <v>69</v>
      </c>
      <c r="F5848" s="48" t="s">
        <v>26547</v>
      </c>
      <c r="G5848" s="25" t="s">
        <v>1790</v>
      </c>
      <c r="H5848" t="s">
        <v>1980</v>
      </c>
      <c r="I5848" t="s">
        <v>564</v>
      </c>
      <c r="J5848" s="25" t="s">
        <v>638</v>
      </c>
      <c r="K5848" t="s">
        <v>639</v>
      </c>
      <c r="L5848" t="s">
        <v>26548</v>
      </c>
      <c r="M5848" t="s">
        <v>26549</v>
      </c>
      <c r="N5848" t="s">
        <v>26524</v>
      </c>
      <c r="O5848" t="s">
        <v>78</v>
      </c>
      <c r="P5848">
        <v>2</v>
      </c>
      <c r="Q5848">
        <v>1</v>
      </c>
      <c r="R5848">
        <v>2</v>
      </c>
      <c r="S5848" t="s">
        <v>79</v>
      </c>
      <c r="T5848">
        <v>3726</v>
      </c>
      <c r="U5848">
        <v>624105</v>
      </c>
      <c r="V5848" t="s">
        <v>785</v>
      </c>
      <c r="W5848" t="s">
        <v>26550</v>
      </c>
      <c r="Y5848" t="s">
        <v>659</v>
      </c>
      <c r="Z5848" s="25" t="s">
        <v>583</v>
      </c>
      <c r="AE5848" t="s">
        <v>26546</v>
      </c>
      <c r="AI5848" s="18">
        <v>41758</v>
      </c>
      <c r="AK5848" s="18">
        <v>41903</v>
      </c>
    </row>
    <row r="5849" spans="1:39" hidden="1" outlineLevel="1" x14ac:dyDescent="0.3">
      <c r="A5849" s="25">
        <v>5845</v>
      </c>
      <c r="B5849" s="25" t="s">
        <v>66</v>
      </c>
      <c r="C5849" t="s">
        <v>67</v>
      </c>
      <c r="D5849" t="s">
        <v>26551</v>
      </c>
      <c r="E5849" t="s">
        <v>69</v>
      </c>
      <c r="F5849" s="48" t="s">
        <v>26552</v>
      </c>
      <c r="G5849" s="25" t="s">
        <v>1790</v>
      </c>
      <c r="H5849" t="s">
        <v>1980</v>
      </c>
      <c r="I5849" t="s">
        <v>564</v>
      </c>
      <c r="J5849" s="25" t="s">
        <v>638</v>
      </c>
      <c r="K5849" t="s">
        <v>639</v>
      </c>
      <c r="L5849" t="s">
        <v>26553</v>
      </c>
      <c r="M5849" t="s">
        <v>26554</v>
      </c>
      <c r="N5849" t="s">
        <v>1860</v>
      </c>
      <c r="O5849" t="s">
        <v>78</v>
      </c>
      <c r="P5849">
        <v>3</v>
      </c>
      <c r="Q5849">
        <v>2</v>
      </c>
      <c r="R5849">
        <v>4</v>
      </c>
      <c r="S5849" t="s">
        <v>79</v>
      </c>
      <c r="T5849">
        <v>8108.3333000000002</v>
      </c>
      <c r="U5849">
        <v>2475799.1666999999</v>
      </c>
      <c r="V5849" t="s">
        <v>785</v>
      </c>
      <c r="W5849" t="s">
        <v>26555</v>
      </c>
      <c r="Y5849" t="s">
        <v>26132</v>
      </c>
      <c r="Z5849" s="25" t="s">
        <v>583</v>
      </c>
      <c r="AE5849" t="s">
        <v>26556</v>
      </c>
      <c r="AI5849" s="18">
        <v>41758</v>
      </c>
      <c r="AJ5849" s="18">
        <v>42463</v>
      </c>
      <c r="AK5849" s="18">
        <v>42748</v>
      </c>
    </row>
    <row r="5850" spans="1:39" hidden="1" outlineLevel="1" x14ac:dyDescent="0.3">
      <c r="A5850" s="25">
        <v>5846</v>
      </c>
      <c r="B5850" s="25" t="s">
        <v>66</v>
      </c>
      <c r="C5850" t="s">
        <v>67</v>
      </c>
      <c r="D5850" t="s">
        <v>5063</v>
      </c>
      <c r="E5850" t="s">
        <v>69</v>
      </c>
      <c r="F5850" s="48" t="s">
        <v>26557</v>
      </c>
      <c r="G5850" s="25" t="s">
        <v>1790</v>
      </c>
      <c r="H5850" t="s">
        <v>1980</v>
      </c>
      <c r="I5850" t="s">
        <v>564</v>
      </c>
      <c r="J5850" s="25" t="s">
        <v>210</v>
      </c>
      <c r="K5850" t="s">
        <v>1232</v>
      </c>
      <c r="L5850" t="s">
        <v>26558</v>
      </c>
      <c r="M5850" t="s">
        <v>26559</v>
      </c>
      <c r="N5850" t="s">
        <v>26560</v>
      </c>
      <c r="O5850" t="s">
        <v>78</v>
      </c>
      <c r="P5850">
        <v>2</v>
      </c>
      <c r="Q5850">
        <v>1</v>
      </c>
      <c r="R5850">
        <v>2</v>
      </c>
      <c r="S5850" t="s">
        <v>79</v>
      </c>
      <c r="T5850">
        <v>7194.99</v>
      </c>
      <c r="U5850">
        <v>1425327.5190000001</v>
      </c>
      <c r="V5850" t="s">
        <v>26561</v>
      </c>
      <c r="W5850" t="s">
        <v>26562</v>
      </c>
      <c r="Y5850" t="s">
        <v>1498</v>
      </c>
      <c r="Z5850" s="25" t="s">
        <v>583</v>
      </c>
      <c r="AE5850" t="s">
        <v>26563</v>
      </c>
      <c r="AI5850" s="18">
        <v>41758</v>
      </c>
      <c r="AJ5850" s="18">
        <v>45750</v>
      </c>
      <c r="AK5850" s="18">
        <v>41893</v>
      </c>
      <c r="AL5850">
        <v>0</v>
      </c>
      <c r="AM5850">
        <v>2</v>
      </c>
    </row>
    <row r="5851" spans="1:39" hidden="1" outlineLevel="1" x14ac:dyDescent="0.3">
      <c r="A5851" s="25">
        <v>5847</v>
      </c>
      <c r="B5851" s="25" t="s">
        <v>66</v>
      </c>
      <c r="C5851" t="s">
        <v>67</v>
      </c>
      <c r="D5851" t="s">
        <v>6947</v>
      </c>
      <c r="E5851" t="s">
        <v>69</v>
      </c>
      <c r="F5851" s="48" t="s">
        <v>26564</v>
      </c>
      <c r="G5851" s="25" t="s">
        <v>1790</v>
      </c>
      <c r="H5851" t="s">
        <v>1980</v>
      </c>
      <c r="I5851" t="s">
        <v>564</v>
      </c>
      <c r="J5851" s="25" t="s">
        <v>828</v>
      </c>
      <c r="K5851" t="s">
        <v>829</v>
      </c>
      <c r="L5851" t="s">
        <v>26565</v>
      </c>
      <c r="M5851" t="s">
        <v>26566</v>
      </c>
      <c r="N5851" t="s">
        <v>26567</v>
      </c>
      <c r="O5851" t="s">
        <v>78</v>
      </c>
      <c r="P5851">
        <v>3</v>
      </c>
      <c r="Q5851">
        <v>2</v>
      </c>
      <c r="R5851">
        <v>3</v>
      </c>
      <c r="S5851" t="s">
        <v>79</v>
      </c>
      <c r="T5851">
        <v>3360.2530000000002</v>
      </c>
      <c r="U5851">
        <v>521645.67</v>
      </c>
      <c r="V5851" t="s">
        <v>26568</v>
      </c>
      <c r="W5851" t="s">
        <v>26569</v>
      </c>
      <c r="Y5851" t="s">
        <v>217</v>
      </c>
      <c r="Z5851" s="25" t="s">
        <v>583</v>
      </c>
      <c r="AE5851" t="s">
        <v>26570</v>
      </c>
      <c r="AI5851" s="18">
        <v>41770</v>
      </c>
      <c r="AK5851" s="18">
        <v>41864</v>
      </c>
    </row>
    <row r="5852" spans="1:39" hidden="1" outlineLevel="1" x14ac:dyDescent="0.3">
      <c r="A5852" s="25">
        <v>5848</v>
      </c>
      <c r="B5852" s="25" t="s">
        <v>66</v>
      </c>
      <c r="C5852" t="s">
        <v>67</v>
      </c>
      <c r="D5852" t="s">
        <v>6168</v>
      </c>
      <c r="E5852" t="s">
        <v>69</v>
      </c>
      <c r="F5852" s="48" t="s">
        <v>26571</v>
      </c>
      <c r="G5852" s="25" t="s">
        <v>1790</v>
      </c>
      <c r="H5852" t="s">
        <v>1980</v>
      </c>
      <c r="I5852" t="s">
        <v>564</v>
      </c>
      <c r="J5852" s="25" t="s">
        <v>210</v>
      </c>
      <c r="K5852" t="s">
        <v>1047</v>
      </c>
      <c r="L5852" t="s">
        <v>26572</v>
      </c>
      <c r="M5852" t="s">
        <v>26573</v>
      </c>
      <c r="N5852" t="s">
        <v>26574</v>
      </c>
      <c r="O5852" t="s">
        <v>78</v>
      </c>
      <c r="P5852">
        <v>1</v>
      </c>
      <c r="Q5852">
        <v>0</v>
      </c>
      <c r="R5852">
        <v>1</v>
      </c>
      <c r="S5852" t="s">
        <v>79</v>
      </c>
      <c r="T5852">
        <v>18900.990000000002</v>
      </c>
      <c r="U5852">
        <v>3712721.4657000001</v>
      </c>
      <c r="V5852" t="s">
        <v>12205</v>
      </c>
      <c r="W5852" t="s">
        <v>26575</v>
      </c>
      <c r="Y5852" t="s">
        <v>591</v>
      </c>
      <c r="Z5852" s="25" t="s">
        <v>583</v>
      </c>
      <c r="AE5852" t="s">
        <v>26576</v>
      </c>
      <c r="AG5852" t="s">
        <v>26577</v>
      </c>
      <c r="AI5852" s="18">
        <v>41771</v>
      </c>
      <c r="AK5852" s="18">
        <v>41911</v>
      </c>
    </row>
    <row r="5853" spans="1:39" hidden="1" outlineLevel="1" x14ac:dyDescent="0.3">
      <c r="A5853" s="25">
        <v>5849</v>
      </c>
      <c r="B5853" s="25" t="s">
        <v>2925</v>
      </c>
      <c r="C5853" t="s">
        <v>67</v>
      </c>
      <c r="D5853" t="s">
        <v>14616</v>
      </c>
      <c r="E5853" t="s">
        <v>69</v>
      </c>
      <c r="F5853" s="48" t="s">
        <v>26578</v>
      </c>
      <c r="G5853" s="25" t="s">
        <v>1790</v>
      </c>
      <c r="H5853" t="s">
        <v>1980</v>
      </c>
      <c r="I5853" t="s">
        <v>564</v>
      </c>
      <c r="J5853" s="25" t="s">
        <v>210</v>
      </c>
      <c r="K5853" t="s">
        <v>1047</v>
      </c>
      <c r="L5853" t="s">
        <v>26579</v>
      </c>
      <c r="M5853" t="s">
        <v>26580</v>
      </c>
      <c r="N5853" t="s">
        <v>26581</v>
      </c>
      <c r="O5853" t="s">
        <v>78</v>
      </c>
      <c r="P5853">
        <v>1</v>
      </c>
      <c r="Q5853">
        <v>0</v>
      </c>
      <c r="R5853">
        <v>0</v>
      </c>
      <c r="S5853" t="s">
        <v>79</v>
      </c>
      <c r="T5853">
        <v>0</v>
      </c>
      <c r="U5853">
        <v>0</v>
      </c>
      <c r="V5853" t="s">
        <v>12205</v>
      </c>
      <c r="W5853" t="s">
        <v>26575</v>
      </c>
      <c r="Y5853" t="s">
        <v>3766</v>
      </c>
      <c r="Z5853" s="25" t="s">
        <v>583</v>
      </c>
      <c r="AE5853" t="s">
        <v>26576</v>
      </c>
      <c r="AG5853" t="s">
        <v>26582</v>
      </c>
      <c r="AI5853" s="18">
        <v>45950</v>
      </c>
      <c r="AL5853">
        <v>1</v>
      </c>
      <c r="AM5853">
        <v>1</v>
      </c>
    </row>
    <row r="5854" spans="1:39" hidden="1" outlineLevel="1" x14ac:dyDescent="0.3">
      <c r="A5854" s="25">
        <v>5850</v>
      </c>
      <c r="B5854" s="25" t="s">
        <v>66</v>
      </c>
      <c r="C5854" t="s">
        <v>67</v>
      </c>
      <c r="D5854" t="s">
        <v>19736</v>
      </c>
      <c r="E5854" t="s">
        <v>69</v>
      </c>
      <c r="F5854" s="48" t="s">
        <v>26583</v>
      </c>
      <c r="G5854" s="25" t="s">
        <v>1790</v>
      </c>
      <c r="H5854" t="s">
        <v>1980</v>
      </c>
      <c r="I5854" t="s">
        <v>564</v>
      </c>
      <c r="J5854" s="25" t="s">
        <v>210</v>
      </c>
      <c r="K5854" t="s">
        <v>1047</v>
      </c>
      <c r="L5854" t="s">
        <v>1785</v>
      </c>
      <c r="M5854" t="s">
        <v>26584</v>
      </c>
      <c r="N5854" t="s">
        <v>26585</v>
      </c>
      <c r="O5854" t="s">
        <v>78</v>
      </c>
      <c r="P5854">
        <v>2</v>
      </c>
      <c r="Q5854">
        <v>1</v>
      </c>
      <c r="R5854">
        <v>2</v>
      </c>
      <c r="S5854" t="s">
        <v>79</v>
      </c>
      <c r="T5854">
        <v>7515.04</v>
      </c>
      <c r="U5854">
        <v>1476404.7583999999</v>
      </c>
      <c r="V5854" t="s">
        <v>12205</v>
      </c>
      <c r="W5854" t="s">
        <v>26586</v>
      </c>
      <c r="Y5854" t="s">
        <v>591</v>
      </c>
      <c r="Z5854" s="25" t="s">
        <v>583</v>
      </c>
      <c r="AB5854" t="s">
        <v>645</v>
      </c>
      <c r="AE5854" t="s">
        <v>26576</v>
      </c>
      <c r="AG5854" t="s">
        <v>26587</v>
      </c>
      <c r="AI5854" s="18">
        <v>41771</v>
      </c>
      <c r="AK5854" s="18">
        <v>41996</v>
      </c>
    </row>
    <row r="5855" spans="1:39" hidden="1" outlineLevel="1" x14ac:dyDescent="0.3">
      <c r="A5855" s="25">
        <v>5851</v>
      </c>
      <c r="B5855" s="25" t="s">
        <v>66</v>
      </c>
      <c r="C5855" t="s">
        <v>67</v>
      </c>
      <c r="D5855" t="s">
        <v>26588</v>
      </c>
      <c r="E5855" t="s">
        <v>69</v>
      </c>
      <c r="F5855" s="48" t="s">
        <v>26589</v>
      </c>
      <c r="G5855" s="25" t="s">
        <v>1790</v>
      </c>
      <c r="H5855" t="s">
        <v>1980</v>
      </c>
      <c r="I5855" t="s">
        <v>564</v>
      </c>
      <c r="J5855" s="25" t="s">
        <v>992</v>
      </c>
      <c r="K5855" t="s">
        <v>993</v>
      </c>
      <c r="L5855" t="s">
        <v>26590</v>
      </c>
      <c r="M5855" t="s">
        <v>26591</v>
      </c>
      <c r="N5855" t="s">
        <v>26592</v>
      </c>
      <c r="O5855" t="s">
        <v>78</v>
      </c>
      <c r="P5855">
        <v>4</v>
      </c>
      <c r="Q5855">
        <v>2</v>
      </c>
      <c r="R5855">
        <v>4</v>
      </c>
      <c r="S5855" t="s">
        <v>79</v>
      </c>
      <c r="T5855">
        <v>22159.42</v>
      </c>
      <c r="U5855">
        <v>4340660.79</v>
      </c>
      <c r="V5855" t="s">
        <v>26593</v>
      </c>
      <c r="W5855" t="s">
        <v>26594</v>
      </c>
      <c r="X5855" t="s">
        <v>26594</v>
      </c>
      <c r="Y5855" t="s">
        <v>18929</v>
      </c>
      <c r="Z5855" s="25" t="s">
        <v>583</v>
      </c>
      <c r="AE5855" t="s">
        <v>26595</v>
      </c>
      <c r="AG5855" t="s">
        <v>26596</v>
      </c>
      <c r="AI5855" s="18">
        <v>41771</v>
      </c>
      <c r="AK5855" s="18">
        <v>41905</v>
      </c>
    </row>
    <row r="5856" spans="1:39" hidden="1" outlineLevel="1" x14ac:dyDescent="0.3">
      <c r="A5856" s="25">
        <v>5852</v>
      </c>
      <c r="B5856" s="25" t="s">
        <v>66</v>
      </c>
      <c r="C5856" t="s">
        <v>67</v>
      </c>
      <c r="D5856" t="s">
        <v>26597</v>
      </c>
      <c r="E5856" t="s">
        <v>69</v>
      </c>
      <c r="F5856" s="48" t="s">
        <v>26598</v>
      </c>
      <c r="G5856" s="25" t="s">
        <v>1790</v>
      </c>
      <c r="H5856" t="s">
        <v>1980</v>
      </c>
      <c r="I5856" t="s">
        <v>564</v>
      </c>
      <c r="J5856" s="25" t="s">
        <v>74</v>
      </c>
      <c r="K5856" t="s">
        <v>75</v>
      </c>
      <c r="L5856" t="s">
        <v>4168</v>
      </c>
      <c r="M5856" t="s">
        <v>26599</v>
      </c>
      <c r="N5856" t="s">
        <v>26600</v>
      </c>
      <c r="O5856" t="s">
        <v>78</v>
      </c>
      <c r="P5856">
        <v>2</v>
      </c>
      <c r="Q5856">
        <v>1</v>
      </c>
      <c r="R5856">
        <v>2</v>
      </c>
      <c r="S5856" t="s">
        <v>79</v>
      </c>
      <c r="T5856">
        <v>12156.84</v>
      </c>
      <c r="U5856">
        <v>2408270.0040000002</v>
      </c>
      <c r="V5856" t="s">
        <v>26601</v>
      </c>
      <c r="W5856" t="s">
        <v>26602</v>
      </c>
      <c r="X5856" t="s">
        <v>26602</v>
      </c>
      <c r="Y5856" t="s">
        <v>23486</v>
      </c>
      <c r="Z5856" s="25" t="s">
        <v>583</v>
      </c>
      <c r="AB5856" t="s">
        <v>645</v>
      </c>
      <c r="AE5856" t="s">
        <v>26595</v>
      </c>
      <c r="AG5856" t="s">
        <v>26596</v>
      </c>
      <c r="AI5856" s="18">
        <v>41772</v>
      </c>
      <c r="AK5856" s="18">
        <v>41905</v>
      </c>
    </row>
    <row r="5857" spans="1:39" hidden="1" outlineLevel="1" x14ac:dyDescent="0.3">
      <c r="A5857" s="25">
        <v>5853</v>
      </c>
      <c r="B5857" s="25" t="s">
        <v>66</v>
      </c>
      <c r="C5857" t="s">
        <v>67</v>
      </c>
      <c r="D5857" t="s">
        <v>11987</v>
      </c>
      <c r="E5857" t="s">
        <v>69</v>
      </c>
      <c r="F5857" s="48" t="s">
        <v>26603</v>
      </c>
      <c r="G5857" s="25" t="s">
        <v>1790</v>
      </c>
      <c r="H5857" t="s">
        <v>1980</v>
      </c>
      <c r="I5857" t="s">
        <v>564</v>
      </c>
      <c r="J5857" s="25" t="s">
        <v>74</v>
      </c>
      <c r="K5857" t="s">
        <v>75</v>
      </c>
      <c r="L5857" t="s">
        <v>26604</v>
      </c>
      <c r="M5857" t="s">
        <v>26605</v>
      </c>
      <c r="N5857" t="s">
        <v>26606</v>
      </c>
      <c r="O5857" t="s">
        <v>78</v>
      </c>
      <c r="P5857">
        <v>2</v>
      </c>
      <c r="Q5857">
        <v>1</v>
      </c>
      <c r="R5857">
        <v>2</v>
      </c>
      <c r="S5857" t="s">
        <v>79</v>
      </c>
      <c r="T5857">
        <v>7061.98</v>
      </c>
      <c r="U5857">
        <v>1398978.2379999999</v>
      </c>
      <c r="V5857" t="s">
        <v>26593</v>
      </c>
      <c r="W5857" t="s">
        <v>26607</v>
      </c>
      <c r="X5857" t="s">
        <v>26607</v>
      </c>
      <c r="Y5857" t="s">
        <v>23486</v>
      </c>
      <c r="Z5857" s="25" t="s">
        <v>583</v>
      </c>
      <c r="AE5857" t="s">
        <v>26595</v>
      </c>
      <c r="AG5857" t="s">
        <v>26596</v>
      </c>
      <c r="AI5857" s="18">
        <v>41772</v>
      </c>
      <c r="AK5857" s="18">
        <v>41905</v>
      </c>
    </row>
    <row r="5858" spans="1:39" hidden="1" outlineLevel="1" x14ac:dyDescent="0.3">
      <c r="A5858" s="25">
        <v>5854</v>
      </c>
      <c r="B5858" s="25" t="s">
        <v>66</v>
      </c>
      <c r="C5858" t="s">
        <v>67</v>
      </c>
      <c r="D5858" t="s">
        <v>26588</v>
      </c>
      <c r="E5858" t="s">
        <v>69</v>
      </c>
      <c r="F5858" s="48" t="s">
        <v>26608</v>
      </c>
      <c r="G5858" s="25" t="s">
        <v>1790</v>
      </c>
      <c r="H5858" t="s">
        <v>1980</v>
      </c>
      <c r="I5858" t="s">
        <v>564</v>
      </c>
      <c r="J5858" s="25" t="s">
        <v>992</v>
      </c>
      <c r="K5858" t="s">
        <v>993</v>
      </c>
      <c r="L5858" t="s">
        <v>26609</v>
      </c>
      <c r="M5858" t="s">
        <v>26591</v>
      </c>
      <c r="N5858" t="s">
        <v>26610</v>
      </c>
      <c r="O5858" t="s">
        <v>78</v>
      </c>
      <c r="P5858">
        <v>2</v>
      </c>
      <c r="Q5858">
        <v>1</v>
      </c>
      <c r="R5858">
        <v>2</v>
      </c>
      <c r="S5858" t="s">
        <v>79</v>
      </c>
      <c r="T5858">
        <v>2670</v>
      </c>
      <c r="U5858">
        <v>815418</v>
      </c>
      <c r="V5858" t="s">
        <v>26593</v>
      </c>
      <c r="W5858" t="s">
        <v>26611</v>
      </c>
      <c r="X5858" t="s">
        <v>26611</v>
      </c>
      <c r="Y5858" t="s">
        <v>18929</v>
      </c>
      <c r="Z5858" s="25" t="s">
        <v>583</v>
      </c>
      <c r="AE5858" t="s">
        <v>26595</v>
      </c>
      <c r="AI5858" s="18">
        <v>41774</v>
      </c>
      <c r="AJ5858" s="18">
        <v>42951</v>
      </c>
      <c r="AK5858" s="18">
        <v>43031</v>
      </c>
    </row>
    <row r="5859" spans="1:39" hidden="1" outlineLevel="1" x14ac:dyDescent="0.3">
      <c r="A5859" s="25">
        <v>5855</v>
      </c>
      <c r="B5859" s="25" t="s">
        <v>66</v>
      </c>
      <c r="C5859" t="s">
        <v>67</v>
      </c>
      <c r="D5859" t="s">
        <v>26612</v>
      </c>
      <c r="E5859" t="s">
        <v>69</v>
      </c>
      <c r="F5859" s="48" t="s">
        <v>26613</v>
      </c>
      <c r="G5859" s="25" t="s">
        <v>1790</v>
      </c>
      <c r="H5859" t="s">
        <v>1980</v>
      </c>
      <c r="I5859" t="s">
        <v>564</v>
      </c>
      <c r="J5859" s="25" t="s">
        <v>638</v>
      </c>
      <c r="K5859" t="s">
        <v>670</v>
      </c>
      <c r="L5859" t="s">
        <v>26614</v>
      </c>
      <c r="M5859" t="s">
        <v>26615</v>
      </c>
      <c r="N5859" t="s">
        <v>26616</v>
      </c>
      <c r="O5859" t="s">
        <v>78</v>
      </c>
      <c r="P5859">
        <v>3</v>
      </c>
      <c r="Q5859">
        <v>0</v>
      </c>
      <c r="R5859">
        <v>0</v>
      </c>
      <c r="S5859" t="s">
        <v>79</v>
      </c>
      <c r="T5859">
        <v>3896</v>
      </c>
      <c r="U5859">
        <v>604854</v>
      </c>
      <c r="V5859" t="s">
        <v>26617</v>
      </c>
      <c r="W5859" t="s">
        <v>26615</v>
      </c>
      <c r="Y5859" t="s">
        <v>659</v>
      </c>
      <c r="Z5859" s="25" t="s">
        <v>583</v>
      </c>
      <c r="AE5859" t="s">
        <v>26618</v>
      </c>
      <c r="AI5859" s="18">
        <v>41788</v>
      </c>
      <c r="AK5859" s="18">
        <v>41907</v>
      </c>
    </row>
    <row r="5860" spans="1:39" hidden="1" outlineLevel="1" x14ac:dyDescent="0.3">
      <c r="A5860" s="25">
        <v>5856</v>
      </c>
      <c r="B5860" s="25" t="s">
        <v>66</v>
      </c>
      <c r="C5860" t="s">
        <v>67</v>
      </c>
      <c r="D5860" t="s">
        <v>26612</v>
      </c>
      <c r="E5860" t="s">
        <v>69</v>
      </c>
      <c r="F5860" s="48" t="s">
        <v>26619</v>
      </c>
      <c r="G5860" s="25" t="s">
        <v>1790</v>
      </c>
      <c r="H5860" t="s">
        <v>1980</v>
      </c>
      <c r="I5860" t="s">
        <v>564</v>
      </c>
      <c r="J5860" s="25" t="s">
        <v>638</v>
      </c>
      <c r="K5860" t="s">
        <v>639</v>
      </c>
      <c r="L5860" t="s">
        <v>26620</v>
      </c>
      <c r="M5860" t="s">
        <v>26621</v>
      </c>
      <c r="N5860" t="s">
        <v>26622</v>
      </c>
      <c r="O5860" t="s">
        <v>78</v>
      </c>
      <c r="P5860">
        <v>3</v>
      </c>
      <c r="Q5860">
        <v>1</v>
      </c>
      <c r="R5860">
        <v>3</v>
      </c>
      <c r="S5860" t="s">
        <v>79</v>
      </c>
      <c r="T5860">
        <v>2700</v>
      </c>
      <c r="U5860">
        <v>419175</v>
      </c>
      <c r="V5860" t="s">
        <v>26623</v>
      </c>
      <c r="W5860" t="s">
        <v>26624</v>
      </c>
      <c r="Y5860" t="s">
        <v>659</v>
      </c>
      <c r="Z5860" s="25" t="s">
        <v>583</v>
      </c>
      <c r="AB5860" t="s">
        <v>645</v>
      </c>
      <c r="AE5860" t="s">
        <v>26618</v>
      </c>
      <c r="AI5860" s="18">
        <v>41788</v>
      </c>
      <c r="AK5860" s="18">
        <v>41907</v>
      </c>
    </row>
    <row r="5861" spans="1:39" hidden="1" outlineLevel="1" x14ac:dyDescent="0.3">
      <c r="A5861" s="25">
        <v>5857</v>
      </c>
      <c r="B5861" s="25" t="s">
        <v>66</v>
      </c>
      <c r="C5861" t="s">
        <v>67</v>
      </c>
      <c r="D5861" t="s">
        <v>26625</v>
      </c>
      <c r="E5861" t="s">
        <v>69</v>
      </c>
      <c r="F5861" s="48" t="s">
        <v>26626</v>
      </c>
      <c r="G5861" s="25" t="s">
        <v>1790</v>
      </c>
      <c r="H5861" t="s">
        <v>1980</v>
      </c>
      <c r="I5861" t="s">
        <v>564</v>
      </c>
      <c r="J5861" s="25" t="s">
        <v>695</v>
      </c>
      <c r="K5861" t="s">
        <v>703</v>
      </c>
      <c r="L5861" t="s">
        <v>26627</v>
      </c>
      <c r="M5861" t="s">
        <v>26628</v>
      </c>
      <c r="N5861" t="s">
        <v>26629</v>
      </c>
      <c r="O5861" t="s">
        <v>78</v>
      </c>
      <c r="P5861">
        <v>3</v>
      </c>
      <c r="Q5861">
        <v>1</v>
      </c>
      <c r="R5861">
        <v>3</v>
      </c>
      <c r="S5861" t="s">
        <v>79</v>
      </c>
      <c r="T5861">
        <v>7995.57</v>
      </c>
      <c r="U5861">
        <v>1241152.3311000001</v>
      </c>
      <c r="V5861" t="s">
        <v>16797</v>
      </c>
      <c r="W5861" t="s">
        <v>26630</v>
      </c>
      <c r="Y5861" t="s">
        <v>217</v>
      </c>
      <c r="Z5861" s="25" t="s">
        <v>583</v>
      </c>
      <c r="AE5861" t="s">
        <v>26618</v>
      </c>
      <c r="AI5861" s="18">
        <v>41788</v>
      </c>
      <c r="AK5861" s="18">
        <v>41827</v>
      </c>
    </row>
    <row r="5862" spans="1:39" hidden="1" outlineLevel="1" x14ac:dyDescent="0.3">
      <c r="A5862" s="25">
        <v>5858</v>
      </c>
      <c r="B5862" s="25" t="s">
        <v>66</v>
      </c>
      <c r="C5862" t="s">
        <v>67</v>
      </c>
      <c r="D5862" t="s">
        <v>26631</v>
      </c>
      <c r="E5862" t="s">
        <v>69</v>
      </c>
      <c r="F5862" s="48" t="s">
        <v>26632</v>
      </c>
      <c r="G5862" s="25" t="s">
        <v>1790</v>
      </c>
      <c r="H5862" t="s">
        <v>1980</v>
      </c>
      <c r="I5862" t="s">
        <v>564</v>
      </c>
      <c r="J5862" s="25" t="s">
        <v>695</v>
      </c>
      <c r="K5862" t="s">
        <v>3564</v>
      </c>
      <c r="L5862" t="s">
        <v>3234</v>
      </c>
      <c r="M5862" t="s">
        <v>26633</v>
      </c>
      <c r="N5862" t="s">
        <v>26634</v>
      </c>
      <c r="O5862" t="s">
        <v>78</v>
      </c>
      <c r="P5862">
        <v>20</v>
      </c>
      <c r="Q5862">
        <v>15</v>
      </c>
      <c r="R5862">
        <v>20</v>
      </c>
      <c r="S5862" t="s">
        <v>79</v>
      </c>
      <c r="T5862">
        <v>507.34160000000003</v>
      </c>
      <c r="U5862">
        <v>140905.42139999999</v>
      </c>
      <c r="V5862" t="s">
        <v>3552</v>
      </c>
      <c r="W5862" t="s">
        <v>26635</v>
      </c>
      <c r="Y5862" t="s">
        <v>591</v>
      </c>
      <c r="Z5862" s="25" t="s">
        <v>583</v>
      </c>
      <c r="AE5862" t="s">
        <v>26636</v>
      </c>
      <c r="AI5862" s="18">
        <v>41798</v>
      </c>
      <c r="AJ5862" s="18">
        <v>43159</v>
      </c>
      <c r="AK5862" s="18">
        <v>43166</v>
      </c>
    </row>
    <row r="5863" spans="1:39" hidden="1" outlineLevel="1" x14ac:dyDescent="0.3">
      <c r="A5863" s="25">
        <v>5859</v>
      </c>
      <c r="B5863" s="25" t="s">
        <v>66</v>
      </c>
      <c r="C5863" t="s">
        <v>67</v>
      </c>
      <c r="D5863" t="s">
        <v>26631</v>
      </c>
      <c r="E5863" t="s">
        <v>69</v>
      </c>
      <c r="F5863" s="48" t="s">
        <v>26637</v>
      </c>
      <c r="G5863" s="25" t="s">
        <v>1790</v>
      </c>
      <c r="H5863" t="s">
        <v>1980</v>
      </c>
      <c r="I5863" t="s">
        <v>564</v>
      </c>
      <c r="J5863" s="25" t="s">
        <v>210</v>
      </c>
      <c r="K5863" t="s">
        <v>1072</v>
      </c>
      <c r="L5863" t="s">
        <v>26638</v>
      </c>
      <c r="M5863" t="s">
        <v>26639</v>
      </c>
      <c r="N5863" t="s">
        <v>26640</v>
      </c>
      <c r="O5863" t="s">
        <v>78</v>
      </c>
      <c r="P5863">
        <v>21</v>
      </c>
      <c r="Q5863">
        <v>0</v>
      </c>
      <c r="R5863">
        <v>0</v>
      </c>
      <c r="S5863" t="s">
        <v>79</v>
      </c>
      <c r="T5863">
        <v>176.20779999999999</v>
      </c>
      <c r="U5863">
        <v>27352.735700000001</v>
      </c>
      <c r="V5863" t="s">
        <v>26641</v>
      </c>
      <c r="W5863" t="s">
        <v>26642</v>
      </c>
      <c r="Y5863" t="s">
        <v>20833</v>
      </c>
      <c r="Z5863" s="25" t="s">
        <v>583</v>
      </c>
      <c r="AB5863" t="s">
        <v>83</v>
      </c>
      <c r="AE5863" t="s">
        <v>26643</v>
      </c>
      <c r="AI5863" s="18">
        <v>41798</v>
      </c>
    </row>
    <row r="5864" spans="1:39" hidden="1" outlineLevel="1" x14ac:dyDescent="0.3">
      <c r="A5864" s="25">
        <v>5860</v>
      </c>
      <c r="B5864" s="25" t="s">
        <v>2925</v>
      </c>
      <c r="C5864" t="s">
        <v>67</v>
      </c>
      <c r="D5864" t="s">
        <v>1334</v>
      </c>
      <c r="E5864" t="s">
        <v>69</v>
      </c>
      <c r="F5864" s="48" t="s">
        <v>26644</v>
      </c>
      <c r="G5864" s="25" t="s">
        <v>1790</v>
      </c>
      <c r="H5864" t="s">
        <v>1980</v>
      </c>
      <c r="I5864" t="s">
        <v>564</v>
      </c>
      <c r="J5864" s="25" t="s">
        <v>210</v>
      </c>
      <c r="K5864" t="s">
        <v>1047</v>
      </c>
      <c r="L5864" t="s">
        <v>26645</v>
      </c>
      <c r="M5864" t="s">
        <v>26646</v>
      </c>
      <c r="N5864" t="s">
        <v>26647</v>
      </c>
      <c r="O5864" t="s">
        <v>78</v>
      </c>
      <c r="P5864">
        <v>2</v>
      </c>
      <c r="Q5864">
        <v>0</v>
      </c>
      <c r="R5864">
        <v>0</v>
      </c>
      <c r="S5864" t="s">
        <v>79</v>
      </c>
      <c r="T5864">
        <v>0</v>
      </c>
      <c r="U5864">
        <v>0</v>
      </c>
      <c r="V5864" t="s">
        <v>26648</v>
      </c>
      <c r="W5864" t="s">
        <v>26649</v>
      </c>
      <c r="X5864" t="s">
        <v>26650</v>
      </c>
      <c r="Y5864" t="s">
        <v>1916</v>
      </c>
      <c r="Z5864" s="25" t="s">
        <v>583</v>
      </c>
      <c r="AE5864" t="s">
        <v>26651</v>
      </c>
      <c r="AG5864" t="s">
        <v>26649</v>
      </c>
      <c r="AI5864" s="18">
        <v>45950</v>
      </c>
      <c r="AL5864">
        <v>2</v>
      </c>
      <c r="AM5864">
        <v>1</v>
      </c>
    </row>
    <row r="5865" spans="1:39" hidden="1" outlineLevel="1" x14ac:dyDescent="0.3">
      <c r="A5865" s="25">
        <v>5861</v>
      </c>
      <c r="B5865" s="25" t="s">
        <v>112</v>
      </c>
      <c r="C5865" t="s">
        <v>67</v>
      </c>
      <c r="D5865" t="s">
        <v>26652</v>
      </c>
      <c r="E5865" t="s">
        <v>69</v>
      </c>
      <c r="F5865" s="48" t="s">
        <v>26653</v>
      </c>
      <c r="G5865" s="25" t="s">
        <v>1790</v>
      </c>
      <c r="H5865" t="s">
        <v>1980</v>
      </c>
      <c r="I5865" t="s">
        <v>564</v>
      </c>
      <c r="J5865" s="25" t="s">
        <v>89</v>
      </c>
      <c r="K5865" t="s">
        <v>90</v>
      </c>
      <c r="L5865" t="s">
        <v>17550</v>
      </c>
      <c r="M5865" t="s">
        <v>26654</v>
      </c>
      <c r="N5865" t="s">
        <v>26655</v>
      </c>
      <c r="O5865" t="s">
        <v>78</v>
      </c>
      <c r="P5865">
        <v>4</v>
      </c>
      <c r="Q5865">
        <v>2</v>
      </c>
      <c r="R5865">
        <v>4</v>
      </c>
      <c r="S5865" t="s">
        <v>116</v>
      </c>
      <c r="T5865">
        <v>685</v>
      </c>
      <c r="U5865">
        <v>281406.62229999999</v>
      </c>
      <c r="V5865" t="s">
        <v>18422</v>
      </c>
      <c r="W5865" t="s">
        <v>26656</v>
      </c>
      <c r="Y5865" t="s">
        <v>591</v>
      </c>
      <c r="Z5865" s="25" t="s">
        <v>583</v>
      </c>
      <c r="AB5865" t="s">
        <v>645</v>
      </c>
      <c r="AE5865" t="s">
        <v>26657</v>
      </c>
      <c r="AI5865" s="18">
        <v>43770</v>
      </c>
      <c r="AK5865" s="18">
        <v>44418</v>
      </c>
    </row>
    <row r="5866" spans="1:39" hidden="1" outlineLevel="1" x14ac:dyDescent="0.3">
      <c r="A5866" s="25">
        <v>5862</v>
      </c>
      <c r="B5866" s="25" t="s">
        <v>66</v>
      </c>
      <c r="C5866" t="s">
        <v>67</v>
      </c>
      <c r="D5866" t="s">
        <v>26658</v>
      </c>
      <c r="E5866" t="s">
        <v>69</v>
      </c>
      <c r="F5866" s="48" t="s">
        <v>26659</v>
      </c>
      <c r="G5866" s="25" t="s">
        <v>1790</v>
      </c>
      <c r="H5866" t="s">
        <v>1980</v>
      </c>
      <c r="I5866" t="s">
        <v>564</v>
      </c>
      <c r="J5866" s="25" t="s">
        <v>74</v>
      </c>
      <c r="K5866" t="s">
        <v>75</v>
      </c>
      <c r="L5866" t="s">
        <v>1785</v>
      </c>
      <c r="M5866" t="s">
        <v>25560</v>
      </c>
      <c r="N5866" t="s">
        <v>26660</v>
      </c>
      <c r="O5866" t="s">
        <v>78</v>
      </c>
      <c r="P5866">
        <v>2</v>
      </c>
      <c r="Q5866">
        <v>1</v>
      </c>
      <c r="R5866">
        <v>2</v>
      </c>
      <c r="S5866" t="s">
        <v>79</v>
      </c>
      <c r="T5866">
        <v>10022.298000000001</v>
      </c>
      <c r="U5866">
        <v>1915230.3696999999</v>
      </c>
      <c r="V5866" t="s">
        <v>80</v>
      </c>
      <c r="W5866" t="s">
        <v>26661</v>
      </c>
      <c r="Y5866" t="s">
        <v>591</v>
      </c>
      <c r="Z5866" s="25" t="s">
        <v>583</v>
      </c>
      <c r="AD5866" t="s">
        <v>18409</v>
      </c>
      <c r="AE5866" t="s">
        <v>26662</v>
      </c>
      <c r="AG5866" t="s">
        <v>26663</v>
      </c>
      <c r="AH5866" t="s">
        <v>26664</v>
      </c>
      <c r="AI5866" s="18">
        <v>41816</v>
      </c>
      <c r="AJ5866" s="18">
        <v>44660</v>
      </c>
      <c r="AK5866" s="18">
        <v>43659</v>
      </c>
    </row>
    <row r="5867" spans="1:39" hidden="1" outlineLevel="1" x14ac:dyDescent="0.3">
      <c r="A5867" s="25">
        <v>5863</v>
      </c>
      <c r="B5867" s="25" t="s">
        <v>66</v>
      </c>
      <c r="C5867" t="s">
        <v>67</v>
      </c>
      <c r="D5867" t="s">
        <v>25354</v>
      </c>
      <c r="E5867" t="s">
        <v>69</v>
      </c>
      <c r="F5867" s="48" t="s">
        <v>26665</v>
      </c>
      <c r="G5867" s="25" t="s">
        <v>1790</v>
      </c>
      <c r="H5867" t="s">
        <v>1980</v>
      </c>
      <c r="I5867" t="s">
        <v>564</v>
      </c>
      <c r="J5867" s="25" t="s">
        <v>74</v>
      </c>
      <c r="K5867" t="s">
        <v>75</v>
      </c>
      <c r="L5867" t="s">
        <v>1785</v>
      </c>
      <c r="M5867" t="s">
        <v>25560</v>
      </c>
      <c r="N5867" t="s">
        <v>26666</v>
      </c>
      <c r="O5867" t="s">
        <v>78</v>
      </c>
      <c r="P5867">
        <v>1</v>
      </c>
      <c r="Q5867">
        <v>1</v>
      </c>
      <c r="R5867">
        <v>2</v>
      </c>
      <c r="S5867" t="s">
        <v>79</v>
      </c>
      <c r="T5867">
        <v>2987.32</v>
      </c>
      <c r="U5867">
        <v>499031.80599999998</v>
      </c>
      <c r="V5867" t="s">
        <v>80</v>
      </c>
      <c r="W5867" t="s">
        <v>26667</v>
      </c>
      <c r="Y5867" t="s">
        <v>591</v>
      </c>
      <c r="Z5867" s="25" t="s">
        <v>583</v>
      </c>
      <c r="AB5867" t="s">
        <v>585</v>
      </c>
      <c r="AD5867" t="s">
        <v>19299</v>
      </c>
      <c r="AE5867" t="s">
        <v>26662</v>
      </c>
      <c r="AH5867" t="s">
        <v>26668</v>
      </c>
      <c r="AI5867" s="18">
        <v>41816</v>
      </c>
      <c r="AJ5867" s="18">
        <v>44689</v>
      </c>
      <c r="AK5867" s="18">
        <v>41845</v>
      </c>
    </row>
    <row r="5868" spans="1:39" hidden="1" outlineLevel="1" x14ac:dyDescent="0.3">
      <c r="A5868" s="25">
        <v>5864</v>
      </c>
      <c r="B5868" s="25" t="s">
        <v>66</v>
      </c>
      <c r="C5868" t="s">
        <v>67</v>
      </c>
      <c r="D5868" t="s">
        <v>7427</v>
      </c>
      <c r="E5868" t="s">
        <v>69</v>
      </c>
      <c r="F5868" s="48" t="s">
        <v>26669</v>
      </c>
      <c r="G5868" s="25" t="s">
        <v>1790</v>
      </c>
      <c r="H5868" t="s">
        <v>1980</v>
      </c>
      <c r="I5868" t="s">
        <v>564</v>
      </c>
      <c r="J5868" s="25" t="s">
        <v>74</v>
      </c>
      <c r="K5868" t="s">
        <v>75</v>
      </c>
      <c r="L5868" t="s">
        <v>26670</v>
      </c>
      <c r="M5868" t="s">
        <v>26671</v>
      </c>
      <c r="N5868" t="s">
        <v>26672</v>
      </c>
      <c r="O5868" t="s">
        <v>78</v>
      </c>
      <c r="P5868">
        <v>2</v>
      </c>
      <c r="Q5868">
        <v>1</v>
      </c>
      <c r="R5868">
        <v>2</v>
      </c>
      <c r="S5868" t="s">
        <v>79</v>
      </c>
      <c r="T5868">
        <v>8160.6350000000002</v>
      </c>
      <c r="U5868">
        <v>1513389.7056</v>
      </c>
      <c r="V5868" t="s">
        <v>80</v>
      </c>
      <c r="W5868" t="s">
        <v>26673</v>
      </c>
      <c r="Y5868" t="s">
        <v>591</v>
      </c>
      <c r="Z5868" s="25" t="s">
        <v>583</v>
      </c>
      <c r="AB5868" t="s">
        <v>585</v>
      </c>
      <c r="AD5868" t="s">
        <v>24870</v>
      </c>
      <c r="AE5868" t="s">
        <v>26662</v>
      </c>
      <c r="AI5868" s="18">
        <v>41816</v>
      </c>
      <c r="AJ5868" s="18">
        <v>42146</v>
      </c>
      <c r="AK5868" s="18">
        <v>42199</v>
      </c>
    </row>
    <row r="5869" spans="1:39" hidden="1" outlineLevel="1" x14ac:dyDescent="0.3">
      <c r="A5869" s="25">
        <v>5865</v>
      </c>
      <c r="B5869" s="25" t="s">
        <v>66</v>
      </c>
      <c r="C5869" t="s">
        <v>67</v>
      </c>
      <c r="D5869" t="s">
        <v>26319</v>
      </c>
      <c r="E5869" t="s">
        <v>69</v>
      </c>
      <c r="F5869" s="48" t="s">
        <v>26674</v>
      </c>
      <c r="G5869" s="25" t="s">
        <v>1790</v>
      </c>
      <c r="H5869" t="s">
        <v>1980</v>
      </c>
      <c r="I5869" t="s">
        <v>564</v>
      </c>
      <c r="J5869" s="25" t="s">
        <v>74</v>
      </c>
      <c r="K5869" t="s">
        <v>75</v>
      </c>
      <c r="L5869" t="s">
        <v>26670</v>
      </c>
      <c r="M5869" t="s">
        <v>26675</v>
      </c>
      <c r="N5869" t="s">
        <v>26676</v>
      </c>
      <c r="O5869" t="s">
        <v>78</v>
      </c>
      <c r="P5869">
        <v>1</v>
      </c>
      <c r="Q5869">
        <v>1</v>
      </c>
      <c r="R5869">
        <v>2</v>
      </c>
      <c r="S5869" t="s">
        <v>79</v>
      </c>
      <c r="T5869">
        <v>8976.6975000000002</v>
      </c>
      <c r="U5869">
        <v>2272124.4627999999</v>
      </c>
      <c r="V5869" t="s">
        <v>80</v>
      </c>
      <c r="W5869" t="s">
        <v>26677</v>
      </c>
      <c r="Y5869" t="s">
        <v>591</v>
      </c>
      <c r="Z5869" s="25" t="s">
        <v>583</v>
      </c>
      <c r="AB5869" t="s">
        <v>585</v>
      </c>
      <c r="AD5869" t="s">
        <v>19269</v>
      </c>
      <c r="AE5869" t="s">
        <v>26662</v>
      </c>
      <c r="AI5869" s="18">
        <v>41816</v>
      </c>
      <c r="AJ5869" s="18">
        <v>44283</v>
      </c>
      <c r="AK5869" s="18">
        <v>42492</v>
      </c>
    </row>
    <row r="5870" spans="1:39" hidden="1" outlineLevel="1" x14ac:dyDescent="0.3">
      <c r="A5870" s="25">
        <v>5866</v>
      </c>
      <c r="B5870" s="25" t="s">
        <v>66</v>
      </c>
      <c r="C5870" t="s">
        <v>67</v>
      </c>
      <c r="D5870" t="s">
        <v>7427</v>
      </c>
      <c r="E5870" t="s">
        <v>69</v>
      </c>
      <c r="F5870" s="48" t="s">
        <v>26678</v>
      </c>
      <c r="G5870" s="25" t="s">
        <v>1790</v>
      </c>
      <c r="H5870" t="s">
        <v>1980</v>
      </c>
      <c r="I5870" t="s">
        <v>564</v>
      </c>
      <c r="J5870" s="25" t="s">
        <v>74</v>
      </c>
      <c r="K5870" t="s">
        <v>75</v>
      </c>
      <c r="L5870" t="s">
        <v>26670</v>
      </c>
      <c r="M5870" t="s">
        <v>26679</v>
      </c>
      <c r="N5870" t="s">
        <v>26680</v>
      </c>
      <c r="O5870" t="s">
        <v>78</v>
      </c>
      <c r="P5870">
        <v>2</v>
      </c>
      <c r="Q5870">
        <v>0</v>
      </c>
      <c r="R5870">
        <v>0</v>
      </c>
      <c r="S5870" t="s">
        <v>79</v>
      </c>
      <c r="T5870">
        <v>3511.34</v>
      </c>
      <c r="U5870">
        <v>586569.34699999995</v>
      </c>
      <c r="V5870" t="s">
        <v>80</v>
      </c>
      <c r="W5870" t="s">
        <v>26681</v>
      </c>
      <c r="Y5870" t="s">
        <v>591</v>
      </c>
      <c r="Z5870" s="25" t="s">
        <v>583</v>
      </c>
      <c r="AB5870" t="s">
        <v>585</v>
      </c>
      <c r="AD5870" t="s">
        <v>19290</v>
      </c>
      <c r="AE5870" t="s">
        <v>26662</v>
      </c>
      <c r="AI5870" s="18">
        <v>41816</v>
      </c>
      <c r="AK5870" s="18">
        <v>41845</v>
      </c>
    </row>
    <row r="5871" spans="1:39" hidden="1" outlineLevel="1" x14ac:dyDescent="0.3">
      <c r="A5871" s="25">
        <v>5867</v>
      </c>
      <c r="B5871" s="25" t="s">
        <v>112</v>
      </c>
      <c r="C5871" t="s">
        <v>67</v>
      </c>
      <c r="D5871" t="s">
        <v>8988</v>
      </c>
      <c r="E5871" t="s">
        <v>69</v>
      </c>
      <c r="F5871" s="48" t="s">
        <v>26682</v>
      </c>
      <c r="G5871" s="25" t="s">
        <v>1790</v>
      </c>
      <c r="H5871" t="s">
        <v>1980</v>
      </c>
      <c r="I5871" t="s">
        <v>564</v>
      </c>
      <c r="J5871" s="25" t="s">
        <v>74</v>
      </c>
      <c r="K5871" t="s">
        <v>75</v>
      </c>
      <c r="L5871" t="s">
        <v>1785</v>
      </c>
      <c r="M5871" t="s">
        <v>25560</v>
      </c>
      <c r="N5871" t="s">
        <v>26683</v>
      </c>
      <c r="O5871" t="s">
        <v>78</v>
      </c>
      <c r="P5871">
        <v>1</v>
      </c>
      <c r="Q5871">
        <v>0</v>
      </c>
      <c r="R5871">
        <v>1</v>
      </c>
      <c r="S5871" t="s">
        <v>116</v>
      </c>
      <c r="T5871">
        <v>13111.63</v>
      </c>
      <c r="U5871">
        <v>20116518.327500001</v>
      </c>
      <c r="V5871" t="s">
        <v>80</v>
      </c>
      <c r="W5871" t="s">
        <v>26684</v>
      </c>
      <c r="Y5871" t="s">
        <v>591</v>
      </c>
      <c r="Z5871" s="25" t="s">
        <v>583</v>
      </c>
      <c r="AB5871" t="s">
        <v>585</v>
      </c>
      <c r="AD5871" t="s">
        <v>19285</v>
      </c>
      <c r="AE5871" t="s">
        <v>26662</v>
      </c>
      <c r="AI5871" s="18">
        <v>43770</v>
      </c>
      <c r="AJ5871" s="18">
        <v>45675</v>
      </c>
      <c r="AK5871" s="18">
        <v>45763</v>
      </c>
      <c r="AL5871">
        <v>-1</v>
      </c>
      <c r="AM5871">
        <v>1</v>
      </c>
    </row>
    <row r="5872" spans="1:39" hidden="1" outlineLevel="1" x14ac:dyDescent="0.3">
      <c r="A5872" s="25">
        <v>5868</v>
      </c>
      <c r="B5872" s="25" t="s">
        <v>66</v>
      </c>
      <c r="C5872" t="s">
        <v>67</v>
      </c>
      <c r="D5872" t="s">
        <v>4715</v>
      </c>
      <c r="E5872" t="s">
        <v>69</v>
      </c>
      <c r="F5872" s="48" t="s">
        <v>26685</v>
      </c>
      <c r="G5872" s="25" t="s">
        <v>1790</v>
      </c>
      <c r="H5872" t="s">
        <v>1980</v>
      </c>
      <c r="I5872" t="s">
        <v>564</v>
      </c>
      <c r="J5872" s="25" t="s">
        <v>74</v>
      </c>
      <c r="K5872" t="s">
        <v>75</v>
      </c>
      <c r="L5872" t="s">
        <v>1785</v>
      </c>
      <c r="M5872" t="s">
        <v>25560</v>
      </c>
      <c r="N5872" t="s">
        <v>26686</v>
      </c>
      <c r="O5872" t="s">
        <v>78</v>
      </c>
      <c r="P5872">
        <v>1</v>
      </c>
      <c r="Q5872">
        <v>0</v>
      </c>
      <c r="R5872">
        <v>0</v>
      </c>
      <c r="S5872" t="s">
        <v>79</v>
      </c>
      <c r="T5872">
        <v>9556.0249999999996</v>
      </c>
      <c r="U5872">
        <v>1596333.6421999999</v>
      </c>
      <c r="V5872" t="s">
        <v>80</v>
      </c>
      <c r="W5872" t="s">
        <v>26687</v>
      </c>
      <c r="Y5872" t="s">
        <v>591</v>
      </c>
      <c r="Z5872" s="25" t="s">
        <v>583</v>
      </c>
      <c r="AB5872" t="s">
        <v>585</v>
      </c>
      <c r="AD5872" t="s">
        <v>19308</v>
      </c>
      <c r="AE5872" t="s">
        <v>26688</v>
      </c>
      <c r="AI5872" s="18">
        <v>41816</v>
      </c>
      <c r="AJ5872" s="18">
        <v>42830</v>
      </c>
      <c r="AK5872" s="18">
        <v>41885</v>
      </c>
    </row>
    <row r="5873" spans="1:41" hidden="1" outlineLevel="1" x14ac:dyDescent="0.3">
      <c r="A5873" s="25">
        <v>5869</v>
      </c>
      <c r="B5873" s="25" t="s">
        <v>112</v>
      </c>
      <c r="C5873" t="s">
        <v>67</v>
      </c>
      <c r="D5873" t="s">
        <v>1400</v>
      </c>
      <c r="E5873" t="s">
        <v>69</v>
      </c>
      <c r="F5873" s="48" t="s">
        <v>26689</v>
      </c>
      <c r="G5873" s="25" t="s">
        <v>1790</v>
      </c>
      <c r="H5873" t="s">
        <v>1980</v>
      </c>
      <c r="I5873" t="s">
        <v>564</v>
      </c>
      <c r="J5873" s="25" t="s">
        <v>695</v>
      </c>
      <c r="K5873" t="s">
        <v>1656</v>
      </c>
      <c r="L5873" t="s">
        <v>3461</v>
      </c>
      <c r="M5873" t="s">
        <v>26690</v>
      </c>
      <c r="N5873" t="s">
        <v>26691</v>
      </c>
      <c r="O5873" t="s">
        <v>78</v>
      </c>
      <c r="P5873">
        <v>2</v>
      </c>
      <c r="Q5873">
        <v>1</v>
      </c>
      <c r="R5873">
        <v>2</v>
      </c>
      <c r="S5873" t="s">
        <v>116</v>
      </c>
      <c r="T5873">
        <v>5615</v>
      </c>
      <c r="U5873">
        <v>1112331.5</v>
      </c>
      <c r="V5873" t="s">
        <v>4202</v>
      </c>
      <c r="W5873" t="s">
        <v>26692</v>
      </c>
      <c r="Y5873" t="s">
        <v>26693</v>
      </c>
      <c r="Z5873" s="25" t="s">
        <v>583</v>
      </c>
      <c r="AE5873" t="s">
        <v>26694</v>
      </c>
      <c r="AI5873" s="18">
        <v>43770</v>
      </c>
    </row>
    <row r="5874" spans="1:41" hidden="1" outlineLevel="1" x14ac:dyDescent="0.3">
      <c r="A5874" s="25">
        <v>5870</v>
      </c>
      <c r="B5874" s="25" t="s">
        <v>112</v>
      </c>
      <c r="C5874" t="s">
        <v>67</v>
      </c>
      <c r="D5874" t="s">
        <v>26695</v>
      </c>
      <c r="E5874" t="s">
        <v>69</v>
      </c>
      <c r="F5874" s="48" t="s">
        <v>26696</v>
      </c>
      <c r="G5874" s="25" t="s">
        <v>1790</v>
      </c>
      <c r="H5874" t="s">
        <v>1980</v>
      </c>
      <c r="I5874" t="s">
        <v>564</v>
      </c>
      <c r="J5874" s="25" t="s">
        <v>695</v>
      </c>
      <c r="K5874" t="s">
        <v>1656</v>
      </c>
      <c r="L5874" t="s">
        <v>3461</v>
      </c>
      <c r="M5874" t="s">
        <v>26690</v>
      </c>
      <c r="N5874" t="s">
        <v>26697</v>
      </c>
      <c r="O5874" t="s">
        <v>78</v>
      </c>
      <c r="P5874">
        <v>1</v>
      </c>
      <c r="Q5874">
        <v>0</v>
      </c>
      <c r="R5874">
        <v>1</v>
      </c>
      <c r="S5874" t="s">
        <v>116</v>
      </c>
      <c r="T5874">
        <v>5596</v>
      </c>
      <c r="U5874">
        <v>1108567.6000000001</v>
      </c>
      <c r="V5874" t="s">
        <v>4202</v>
      </c>
      <c r="W5874" t="s">
        <v>26698</v>
      </c>
      <c r="Y5874" t="s">
        <v>26693</v>
      </c>
      <c r="Z5874" s="25" t="s">
        <v>583</v>
      </c>
      <c r="AB5874" t="s">
        <v>1925</v>
      </c>
      <c r="AE5874" t="s">
        <v>26694</v>
      </c>
      <c r="AI5874" s="18">
        <v>43770</v>
      </c>
    </row>
    <row r="5875" spans="1:41" hidden="1" outlineLevel="1" x14ac:dyDescent="0.3">
      <c r="A5875" s="25">
        <v>5871</v>
      </c>
      <c r="B5875" s="25" t="s">
        <v>112</v>
      </c>
      <c r="C5875" t="s">
        <v>67</v>
      </c>
      <c r="D5875" t="s">
        <v>26695</v>
      </c>
      <c r="E5875" t="s">
        <v>69</v>
      </c>
      <c r="F5875" s="48" t="s">
        <v>26699</v>
      </c>
      <c r="G5875" s="25" t="s">
        <v>1790</v>
      </c>
      <c r="H5875" t="s">
        <v>1980</v>
      </c>
      <c r="I5875" t="s">
        <v>564</v>
      </c>
      <c r="J5875" s="25" t="s">
        <v>695</v>
      </c>
      <c r="K5875" t="s">
        <v>1656</v>
      </c>
      <c r="L5875" t="s">
        <v>3461</v>
      </c>
      <c r="M5875" t="s">
        <v>26690</v>
      </c>
      <c r="N5875" t="s">
        <v>26697</v>
      </c>
      <c r="O5875" t="s">
        <v>78</v>
      </c>
      <c r="P5875">
        <v>1</v>
      </c>
      <c r="Q5875">
        <v>1</v>
      </c>
      <c r="R5875">
        <v>2</v>
      </c>
      <c r="S5875" t="s">
        <v>116</v>
      </c>
      <c r="T5875">
        <v>7680.09</v>
      </c>
      <c r="U5875">
        <v>11499321.9561</v>
      </c>
      <c r="V5875" t="s">
        <v>4202</v>
      </c>
      <c r="W5875" t="s">
        <v>26700</v>
      </c>
      <c r="Y5875" t="s">
        <v>26693</v>
      </c>
      <c r="Z5875" s="25" t="s">
        <v>583</v>
      </c>
      <c r="AE5875" t="s">
        <v>26694</v>
      </c>
      <c r="AI5875" s="18">
        <v>43770</v>
      </c>
      <c r="AJ5875" s="18">
        <v>45918</v>
      </c>
      <c r="AK5875" s="18">
        <v>45945</v>
      </c>
      <c r="AL5875">
        <v>-1</v>
      </c>
      <c r="AM5875">
        <v>3</v>
      </c>
      <c r="AN5875">
        <v>-1</v>
      </c>
      <c r="AO5875">
        <v>1</v>
      </c>
    </row>
    <row r="5876" spans="1:41" hidden="1" outlineLevel="1" x14ac:dyDescent="0.3">
      <c r="A5876" s="25">
        <v>5872</v>
      </c>
      <c r="B5876" s="25" t="s">
        <v>112</v>
      </c>
      <c r="C5876" t="s">
        <v>67</v>
      </c>
      <c r="D5876" t="s">
        <v>1400</v>
      </c>
      <c r="E5876" t="s">
        <v>69</v>
      </c>
      <c r="F5876" s="48" t="s">
        <v>26701</v>
      </c>
      <c r="G5876" s="25" t="s">
        <v>1790</v>
      </c>
      <c r="H5876" t="s">
        <v>1980</v>
      </c>
      <c r="I5876" t="s">
        <v>564</v>
      </c>
      <c r="J5876" s="25" t="s">
        <v>695</v>
      </c>
      <c r="K5876" t="s">
        <v>1656</v>
      </c>
      <c r="L5876" t="s">
        <v>3461</v>
      </c>
      <c r="M5876" t="s">
        <v>26690</v>
      </c>
      <c r="N5876" t="s">
        <v>26697</v>
      </c>
      <c r="O5876" t="s">
        <v>78</v>
      </c>
      <c r="P5876">
        <v>2</v>
      </c>
      <c r="Q5876">
        <v>1</v>
      </c>
      <c r="R5876">
        <v>2</v>
      </c>
      <c r="S5876" t="s">
        <v>116</v>
      </c>
      <c r="T5876">
        <v>5528</v>
      </c>
      <c r="U5876">
        <v>1095096.8</v>
      </c>
      <c r="V5876" t="s">
        <v>4202</v>
      </c>
      <c r="W5876" t="s">
        <v>26702</v>
      </c>
      <c r="Y5876" t="s">
        <v>26693</v>
      </c>
      <c r="Z5876" s="25" t="s">
        <v>583</v>
      </c>
      <c r="AE5876" t="s">
        <v>26703</v>
      </c>
      <c r="AI5876" s="18">
        <v>43770</v>
      </c>
    </row>
    <row r="5877" spans="1:41" hidden="1" outlineLevel="1" x14ac:dyDescent="0.3">
      <c r="A5877" s="25">
        <v>5873</v>
      </c>
      <c r="B5877" s="25" t="s">
        <v>112</v>
      </c>
      <c r="C5877" t="s">
        <v>67</v>
      </c>
      <c r="D5877" t="s">
        <v>1400</v>
      </c>
      <c r="E5877" t="s">
        <v>69</v>
      </c>
      <c r="F5877" s="48" t="s">
        <v>26704</v>
      </c>
      <c r="G5877" s="25" t="s">
        <v>1790</v>
      </c>
      <c r="H5877" t="s">
        <v>1980</v>
      </c>
      <c r="I5877" t="s">
        <v>564</v>
      </c>
      <c r="J5877" s="25" t="s">
        <v>695</v>
      </c>
      <c r="K5877" t="s">
        <v>1656</v>
      </c>
      <c r="L5877" t="s">
        <v>3461</v>
      </c>
      <c r="M5877" t="s">
        <v>26690</v>
      </c>
      <c r="N5877" t="s">
        <v>26697</v>
      </c>
      <c r="O5877" t="s">
        <v>78</v>
      </c>
      <c r="P5877">
        <v>1</v>
      </c>
      <c r="Q5877">
        <v>0</v>
      </c>
      <c r="R5877">
        <v>1</v>
      </c>
      <c r="S5877" t="s">
        <v>116</v>
      </c>
      <c r="T5877">
        <v>7164</v>
      </c>
      <c r="U5877">
        <v>1419188.4</v>
      </c>
      <c r="V5877" t="s">
        <v>4202</v>
      </c>
      <c r="W5877" t="s">
        <v>26705</v>
      </c>
      <c r="Y5877" t="s">
        <v>26693</v>
      </c>
      <c r="Z5877" s="25" t="s">
        <v>583</v>
      </c>
      <c r="AB5877" t="s">
        <v>1925</v>
      </c>
      <c r="AE5877" t="s">
        <v>26703</v>
      </c>
      <c r="AI5877" s="18">
        <v>43770</v>
      </c>
    </row>
    <row r="5878" spans="1:41" hidden="1" outlineLevel="1" x14ac:dyDescent="0.3">
      <c r="A5878" s="25">
        <v>5874</v>
      </c>
      <c r="B5878" s="25" t="s">
        <v>66</v>
      </c>
      <c r="C5878" t="s">
        <v>67</v>
      </c>
      <c r="D5878" t="s">
        <v>26706</v>
      </c>
      <c r="E5878" t="s">
        <v>197</v>
      </c>
      <c r="F5878" s="48" t="s">
        <v>26707</v>
      </c>
      <c r="G5878" s="25" t="s">
        <v>1790</v>
      </c>
      <c r="H5878" t="s">
        <v>1980</v>
      </c>
      <c r="I5878" t="s">
        <v>564</v>
      </c>
      <c r="J5878" s="25" t="s">
        <v>210</v>
      </c>
      <c r="K5878" t="s">
        <v>1047</v>
      </c>
      <c r="L5878" t="s">
        <v>26708</v>
      </c>
      <c r="M5878" t="s">
        <v>26709</v>
      </c>
      <c r="N5878" t="s">
        <v>26710</v>
      </c>
      <c r="O5878" t="s">
        <v>78</v>
      </c>
      <c r="P5878">
        <v>22</v>
      </c>
      <c r="Q5878">
        <v>4</v>
      </c>
      <c r="R5878">
        <v>10</v>
      </c>
      <c r="S5878" t="s">
        <v>79</v>
      </c>
      <c r="T5878">
        <v>5933.1463999999996</v>
      </c>
      <c r="U5878">
        <v>921002.32</v>
      </c>
      <c r="V5878" t="s">
        <v>26711</v>
      </c>
      <c r="W5878" t="s">
        <v>26712</v>
      </c>
      <c r="Y5878" t="s">
        <v>217</v>
      </c>
      <c r="Z5878" s="25" t="s">
        <v>583</v>
      </c>
      <c r="AE5878" t="s">
        <v>26713</v>
      </c>
      <c r="AI5878" s="18">
        <v>41883</v>
      </c>
    </row>
    <row r="5879" spans="1:41" hidden="1" outlineLevel="1" x14ac:dyDescent="0.3">
      <c r="A5879" s="25">
        <v>5875</v>
      </c>
      <c r="B5879" s="25" t="s">
        <v>66</v>
      </c>
      <c r="C5879" t="s">
        <v>67</v>
      </c>
      <c r="D5879" t="s">
        <v>4214</v>
      </c>
      <c r="E5879" t="s">
        <v>69</v>
      </c>
      <c r="F5879" s="48" t="s">
        <v>26714</v>
      </c>
      <c r="G5879" s="25" t="s">
        <v>1790</v>
      </c>
      <c r="H5879" t="s">
        <v>1980</v>
      </c>
      <c r="I5879" t="s">
        <v>564</v>
      </c>
      <c r="J5879" s="25" t="s">
        <v>210</v>
      </c>
      <c r="K5879" t="s">
        <v>1055</v>
      </c>
      <c r="L5879" t="s">
        <v>7125</v>
      </c>
      <c r="M5879" t="s">
        <v>26715</v>
      </c>
      <c r="N5879" t="s">
        <v>26716</v>
      </c>
      <c r="O5879" t="s">
        <v>78</v>
      </c>
      <c r="P5879">
        <v>2</v>
      </c>
      <c r="Q5879">
        <v>0</v>
      </c>
      <c r="R5879">
        <v>0</v>
      </c>
      <c r="S5879" t="s">
        <v>79</v>
      </c>
      <c r="T5879">
        <v>3994.42</v>
      </c>
      <c r="U5879">
        <v>784903.53</v>
      </c>
      <c r="V5879" t="s">
        <v>26717</v>
      </c>
      <c r="W5879" t="s">
        <v>26718</v>
      </c>
      <c r="Y5879" t="s">
        <v>1916</v>
      </c>
      <c r="Z5879" s="25" t="s">
        <v>583</v>
      </c>
      <c r="AE5879" t="s">
        <v>26719</v>
      </c>
      <c r="AG5879" t="s">
        <v>26718</v>
      </c>
      <c r="AI5879" s="18">
        <v>41887</v>
      </c>
      <c r="AK5879" s="18">
        <v>42001</v>
      </c>
    </row>
    <row r="5880" spans="1:41" hidden="1" outlineLevel="1" x14ac:dyDescent="0.3">
      <c r="A5880" s="25">
        <v>5876</v>
      </c>
      <c r="B5880" s="25" t="s">
        <v>66</v>
      </c>
      <c r="C5880" t="s">
        <v>67</v>
      </c>
      <c r="D5880" t="s">
        <v>4214</v>
      </c>
      <c r="E5880" t="s">
        <v>69</v>
      </c>
      <c r="F5880" s="48" t="s">
        <v>26720</v>
      </c>
      <c r="G5880" s="25" t="s">
        <v>1790</v>
      </c>
      <c r="H5880" t="s">
        <v>1980</v>
      </c>
      <c r="I5880" t="s">
        <v>564</v>
      </c>
      <c r="J5880" s="25" t="s">
        <v>210</v>
      </c>
      <c r="K5880" t="s">
        <v>1055</v>
      </c>
      <c r="L5880" t="s">
        <v>7125</v>
      </c>
      <c r="M5880" t="s">
        <v>26721</v>
      </c>
      <c r="N5880" t="s">
        <v>26722</v>
      </c>
      <c r="O5880" t="s">
        <v>78</v>
      </c>
      <c r="P5880">
        <v>2</v>
      </c>
      <c r="Q5880">
        <v>1</v>
      </c>
      <c r="R5880">
        <v>2</v>
      </c>
      <c r="S5880" t="s">
        <v>79</v>
      </c>
      <c r="T5880">
        <v>3994.42</v>
      </c>
      <c r="U5880">
        <v>784903.53</v>
      </c>
      <c r="V5880" t="s">
        <v>26717</v>
      </c>
      <c r="W5880" t="s">
        <v>26723</v>
      </c>
      <c r="Y5880" t="s">
        <v>1916</v>
      </c>
      <c r="AE5880" t="s">
        <v>26719</v>
      </c>
      <c r="AG5880" t="s">
        <v>26723</v>
      </c>
      <c r="AI5880" s="18">
        <v>41887</v>
      </c>
      <c r="AK5880" s="18">
        <v>42001</v>
      </c>
    </row>
    <row r="5881" spans="1:41" hidden="1" outlineLevel="1" x14ac:dyDescent="0.3">
      <c r="A5881" s="25">
        <v>5877</v>
      </c>
      <c r="B5881" s="25" t="s">
        <v>66</v>
      </c>
      <c r="C5881" t="s">
        <v>67</v>
      </c>
      <c r="D5881" t="s">
        <v>19105</v>
      </c>
      <c r="E5881" t="s">
        <v>69</v>
      </c>
      <c r="F5881" s="48" t="s">
        <v>26724</v>
      </c>
      <c r="G5881" s="25" t="s">
        <v>1790</v>
      </c>
      <c r="H5881" t="s">
        <v>1980</v>
      </c>
      <c r="I5881" t="s">
        <v>564</v>
      </c>
      <c r="J5881" s="25" t="s">
        <v>210</v>
      </c>
      <c r="K5881" t="s">
        <v>1047</v>
      </c>
      <c r="L5881" t="s">
        <v>26725</v>
      </c>
      <c r="M5881" t="s">
        <v>26726</v>
      </c>
      <c r="N5881" t="s">
        <v>2100</v>
      </c>
      <c r="O5881" t="s">
        <v>78</v>
      </c>
      <c r="P5881">
        <v>3</v>
      </c>
      <c r="Q5881">
        <v>1</v>
      </c>
      <c r="R5881">
        <v>3</v>
      </c>
      <c r="S5881" t="s">
        <v>79</v>
      </c>
      <c r="T5881">
        <v>2914.8366999999998</v>
      </c>
      <c r="U5881">
        <v>488235.19750000001</v>
      </c>
      <c r="V5881" t="s">
        <v>80</v>
      </c>
      <c r="W5881" t="s">
        <v>26727</v>
      </c>
      <c r="Y5881" t="s">
        <v>26728</v>
      </c>
      <c r="Z5881" s="25" t="s">
        <v>583</v>
      </c>
      <c r="AE5881" t="s">
        <v>26729</v>
      </c>
      <c r="AI5881" s="18">
        <v>41888</v>
      </c>
      <c r="AK5881" s="18">
        <v>41936</v>
      </c>
    </row>
    <row r="5882" spans="1:41" hidden="1" outlineLevel="1" x14ac:dyDescent="0.3">
      <c r="A5882" s="25">
        <v>5878</v>
      </c>
      <c r="B5882" s="25" t="s">
        <v>66</v>
      </c>
      <c r="C5882" t="s">
        <v>67</v>
      </c>
      <c r="D5882" t="s">
        <v>19105</v>
      </c>
      <c r="E5882" t="s">
        <v>69</v>
      </c>
      <c r="F5882" s="48" t="s">
        <v>26730</v>
      </c>
      <c r="G5882" s="25" t="s">
        <v>1790</v>
      </c>
      <c r="H5882" t="s">
        <v>1980</v>
      </c>
      <c r="I5882" t="s">
        <v>564</v>
      </c>
      <c r="J5882" s="25" t="s">
        <v>210</v>
      </c>
      <c r="K5882" t="s">
        <v>1047</v>
      </c>
      <c r="L5882" t="s">
        <v>26731</v>
      </c>
      <c r="M5882" t="s">
        <v>26732</v>
      </c>
      <c r="N5882" t="s">
        <v>2100</v>
      </c>
      <c r="O5882" t="s">
        <v>78</v>
      </c>
      <c r="P5882">
        <v>3</v>
      </c>
      <c r="Q5882">
        <v>1</v>
      </c>
      <c r="R5882">
        <v>3</v>
      </c>
      <c r="S5882" t="s">
        <v>79</v>
      </c>
      <c r="T5882">
        <v>1940.6532999999999</v>
      </c>
      <c r="U5882">
        <v>325059.21000000002</v>
      </c>
      <c r="V5882" t="s">
        <v>80</v>
      </c>
      <c r="W5882" t="s">
        <v>26733</v>
      </c>
      <c r="Y5882" t="s">
        <v>18929</v>
      </c>
      <c r="Z5882" s="25" t="s">
        <v>583</v>
      </c>
      <c r="AE5882" t="s">
        <v>26729</v>
      </c>
      <c r="AI5882" s="18">
        <v>41888</v>
      </c>
      <c r="AK5882" s="18">
        <v>41936</v>
      </c>
    </row>
    <row r="5883" spans="1:41" hidden="1" outlineLevel="1" x14ac:dyDescent="0.3">
      <c r="A5883" s="25">
        <v>5879</v>
      </c>
      <c r="B5883" s="25" t="s">
        <v>66</v>
      </c>
      <c r="C5883" t="s">
        <v>67</v>
      </c>
      <c r="D5883" t="s">
        <v>26734</v>
      </c>
      <c r="E5883" t="s">
        <v>69</v>
      </c>
      <c r="F5883" s="48" t="s">
        <v>26735</v>
      </c>
      <c r="G5883" s="25" t="s">
        <v>1790</v>
      </c>
      <c r="H5883" t="s">
        <v>1980</v>
      </c>
      <c r="I5883" t="s">
        <v>564</v>
      </c>
      <c r="J5883" s="25" t="s">
        <v>695</v>
      </c>
      <c r="K5883" t="s">
        <v>696</v>
      </c>
      <c r="L5883" t="s">
        <v>26736</v>
      </c>
      <c r="M5883" t="s">
        <v>26737</v>
      </c>
      <c r="N5883" t="s">
        <v>26738</v>
      </c>
      <c r="O5883" t="s">
        <v>78</v>
      </c>
      <c r="P5883">
        <v>5</v>
      </c>
      <c r="Q5883">
        <v>1</v>
      </c>
      <c r="R5883">
        <v>3</v>
      </c>
      <c r="S5883" t="s">
        <v>79</v>
      </c>
      <c r="T5883">
        <v>1025.915</v>
      </c>
      <c r="U5883">
        <v>203233.76149999999</v>
      </c>
      <c r="V5883" t="s">
        <v>20174</v>
      </c>
      <c r="W5883" t="s">
        <v>26739</v>
      </c>
      <c r="X5883" t="s">
        <v>26739</v>
      </c>
      <c r="Y5883" t="s">
        <v>1916</v>
      </c>
      <c r="Z5883" s="25" t="s">
        <v>583</v>
      </c>
      <c r="AB5883" t="s">
        <v>585</v>
      </c>
      <c r="AE5883" t="s">
        <v>26740</v>
      </c>
      <c r="AG5883" t="s">
        <v>26741</v>
      </c>
      <c r="AI5883" s="18">
        <v>41890</v>
      </c>
      <c r="AJ5883" s="18">
        <v>45712</v>
      </c>
      <c r="AK5883" s="18">
        <v>41975</v>
      </c>
      <c r="AL5883">
        <v>-1</v>
      </c>
      <c r="AM5883">
        <v>1</v>
      </c>
    </row>
    <row r="5884" spans="1:41" hidden="1" outlineLevel="1" x14ac:dyDescent="0.3">
      <c r="A5884" s="25">
        <v>5880</v>
      </c>
      <c r="B5884" s="25" t="s">
        <v>66</v>
      </c>
      <c r="C5884" t="s">
        <v>67</v>
      </c>
      <c r="D5884" t="s">
        <v>19105</v>
      </c>
      <c r="E5884" t="s">
        <v>69</v>
      </c>
      <c r="F5884" s="48" t="s">
        <v>26742</v>
      </c>
      <c r="G5884" s="25" t="s">
        <v>1790</v>
      </c>
      <c r="H5884" t="s">
        <v>1980</v>
      </c>
      <c r="I5884" t="s">
        <v>564</v>
      </c>
      <c r="J5884" s="25" t="s">
        <v>695</v>
      </c>
      <c r="K5884" t="s">
        <v>696</v>
      </c>
      <c r="L5884" t="s">
        <v>17550</v>
      </c>
      <c r="M5884" t="s">
        <v>26743</v>
      </c>
      <c r="N5884" t="s">
        <v>26744</v>
      </c>
      <c r="O5884" t="s">
        <v>78</v>
      </c>
      <c r="P5884">
        <v>2</v>
      </c>
      <c r="Q5884">
        <v>0</v>
      </c>
      <c r="R5884">
        <v>1</v>
      </c>
      <c r="S5884" t="s">
        <v>79</v>
      </c>
      <c r="T5884">
        <v>2051.1799999999998</v>
      </c>
      <c r="U5884">
        <v>343572.23129999998</v>
      </c>
      <c r="V5884" t="s">
        <v>80</v>
      </c>
      <c r="W5884" t="s">
        <v>26745</v>
      </c>
      <c r="Y5884" t="s">
        <v>1749</v>
      </c>
      <c r="Z5884" s="25" t="s">
        <v>583</v>
      </c>
      <c r="AB5884" t="s">
        <v>585</v>
      </c>
      <c r="AE5884" t="s">
        <v>26746</v>
      </c>
      <c r="AI5884" s="18">
        <v>41890</v>
      </c>
      <c r="AJ5884" s="18">
        <v>43047</v>
      </c>
      <c r="AK5884" s="18">
        <v>41936</v>
      </c>
    </row>
    <row r="5885" spans="1:41" hidden="1" outlineLevel="1" x14ac:dyDescent="0.3">
      <c r="A5885" s="25">
        <v>5881</v>
      </c>
      <c r="B5885" s="25" t="s">
        <v>2925</v>
      </c>
      <c r="C5885" t="s">
        <v>67</v>
      </c>
      <c r="D5885" t="s">
        <v>26747</v>
      </c>
      <c r="E5885" t="s">
        <v>69</v>
      </c>
      <c r="F5885" s="48" t="s">
        <v>26748</v>
      </c>
      <c r="G5885" s="25" t="s">
        <v>1790</v>
      </c>
      <c r="H5885" t="s">
        <v>1980</v>
      </c>
      <c r="I5885" t="s">
        <v>564</v>
      </c>
      <c r="J5885" s="25" t="s">
        <v>26749</v>
      </c>
      <c r="K5885" t="s">
        <v>26750</v>
      </c>
      <c r="L5885" t="s">
        <v>26751</v>
      </c>
      <c r="M5885" t="s">
        <v>26752</v>
      </c>
      <c r="N5885" t="s">
        <v>26753</v>
      </c>
      <c r="O5885" t="s">
        <v>78</v>
      </c>
      <c r="P5885">
        <v>1</v>
      </c>
      <c r="Q5885">
        <v>0</v>
      </c>
      <c r="R5885">
        <v>0</v>
      </c>
      <c r="S5885" t="s">
        <v>116</v>
      </c>
      <c r="T5885">
        <v>12627.8282</v>
      </c>
      <c r="U5885">
        <v>18907520.82</v>
      </c>
      <c r="V5885" t="s">
        <v>7055</v>
      </c>
      <c r="W5885" t="s">
        <v>26754</v>
      </c>
      <c r="Y5885" t="s">
        <v>1749</v>
      </c>
      <c r="Z5885" s="25" t="s">
        <v>583</v>
      </c>
      <c r="AE5885" t="s">
        <v>26755</v>
      </c>
      <c r="AG5885" t="s">
        <v>26756</v>
      </c>
      <c r="AI5885" s="18">
        <v>42460</v>
      </c>
      <c r="AL5885">
        <v>1</v>
      </c>
      <c r="AM5885">
        <v>1</v>
      </c>
    </row>
    <row r="5886" spans="1:41" hidden="1" outlineLevel="1" x14ac:dyDescent="0.3">
      <c r="A5886" s="25">
        <v>5882</v>
      </c>
      <c r="B5886" s="25" t="s">
        <v>66</v>
      </c>
      <c r="C5886" t="s">
        <v>67</v>
      </c>
      <c r="D5886" t="s">
        <v>26757</v>
      </c>
      <c r="E5886" t="s">
        <v>69</v>
      </c>
      <c r="F5886" s="48" t="s">
        <v>26758</v>
      </c>
      <c r="G5886" s="25" t="s">
        <v>1790</v>
      </c>
      <c r="H5886" t="s">
        <v>1980</v>
      </c>
      <c r="I5886" t="s">
        <v>564</v>
      </c>
      <c r="J5886" s="25" t="s">
        <v>89</v>
      </c>
      <c r="K5886" t="s">
        <v>90</v>
      </c>
      <c r="L5886" t="s">
        <v>26759</v>
      </c>
      <c r="M5886" t="s">
        <v>26760</v>
      </c>
      <c r="N5886" t="s">
        <v>26761</v>
      </c>
      <c r="O5886" t="s">
        <v>833</v>
      </c>
      <c r="P5886">
        <v>6</v>
      </c>
      <c r="Q5886">
        <v>3</v>
      </c>
      <c r="R5886">
        <v>6</v>
      </c>
      <c r="S5886" t="s">
        <v>79</v>
      </c>
      <c r="T5886">
        <v>75</v>
      </c>
      <c r="U5886">
        <v>14751</v>
      </c>
      <c r="V5886" t="s">
        <v>26762</v>
      </c>
      <c r="W5886" t="s">
        <v>26763</v>
      </c>
      <c r="Y5886" t="s">
        <v>23486</v>
      </c>
      <c r="Z5886" s="25" t="s">
        <v>583</v>
      </c>
      <c r="AE5886" t="s">
        <v>26764</v>
      </c>
      <c r="AI5886" s="18">
        <v>41898</v>
      </c>
      <c r="AK5886" s="18">
        <v>42017</v>
      </c>
    </row>
    <row r="5887" spans="1:41" hidden="1" outlineLevel="1" x14ac:dyDescent="0.3">
      <c r="A5887" s="25">
        <v>5883</v>
      </c>
      <c r="B5887" s="25" t="s">
        <v>66</v>
      </c>
      <c r="C5887" t="s">
        <v>67</v>
      </c>
      <c r="D5887" t="s">
        <v>26757</v>
      </c>
      <c r="E5887" t="s">
        <v>69</v>
      </c>
      <c r="F5887" s="48" t="s">
        <v>26765</v>
      </c>
      <c r="G5887" s="25" t="s">
        <v>1790</v>
      </c>
      <c r="H5887" t="s">
        <v>1980</v>
      </c>
      <c r="I5887" t="s">
        <v>564</v>
      </c>
      <c r="J5887" s="25" t="s">
        <v>89</v>
      </c>
      <c r="K5887" t="s">
        <v>90</v>
      </c>
      <c r="L5887" t="s">
        <v>26766</v>
      </c>
      <c r="M5887" t="s">
        <v>26767</v>
      </c>
      <c r="N5887" t="s">
        <v>26768</v>
      </c>
      <c r="O5887" t="s">
        <v>78</v>
      </c>
      <c r="P5887">
        <v>6</v>
      </c>
      <c r="Q5887">
        <v>3</v>
      </c>
      <c r="R5887">
        <v>6</v>
      </c>
      <c r="S5887" t="s">
        <v>79</v>
      </c>
      <c r="T5887">
        <v>0.45</v>
      </c>
      <c r="U5887">
        <v>88.506</v>
      </c>
      <c r="V5887" t="s">
        <v>26762</v>
      </c>
      <c r="W5887" t="s">
        <v>26769</v>
      </c>
      <c r="Y5887" t="s">
        <v>23486</v>
      </c>
      <c r="Z5887" s="25" t="s">
        <v>583</v>
      </c>
      <c r="AE5887" t="s">
        <v>26764</v>
      </c>
      <c r="AI5887" s="18">
        <v>41898</v>
      </c>
      <c r="AK5887" s="18">
        <v>42017</v>
      </c>
    </row>
    <row r="5888" spans="1:41" hidden="1" outlineLevel="1" x14ac:dyDescent="0.3">
      <c r="A5888" s="25">
        <v>5884</v>
      </c>
      <c r="B5888" s="25" t="s">
        <v>66</v>
      </c>
      <c r="C5888" t="s">
        <v>67</v>
      </c>
      <c r="D5888" t="s">
        <v>26757</v>
      </c>
      <c r="E5888" t="s">
        <v>69</v>
      </c>
      <c r="F5888" s="48" t="s">
        <v>26770</v>
      </c>
      <c r="G5888" s="25" t="s">
        <v>1790</v>
      </c>
      <c r="H5888" t="s">
        <v>1980</v>
      </c>
      <c r="I5888" t="s">
        <v>564</v>
      </c>
      <c r="J5888" s="25" t="s">
        <v>89</v>
      </c>
      <c r="K5888" t="s">
        <v>90</v>
      </c>
      <c r="L5888" t="s">
        <v>26771</v>
      </c>
      <c r="M5888" t="s">
        <v>26772</v>
      </c>
      <c r="N5888" t="s">
        <v>26773</v>
      </c>
      <c r="O5888" t="s">
        <v>78</v>
      </c>
      <c r="P5888">
        <v>3</v>
      </c>
      <c r="Q5888">
        <v>2</v>
      </c>
      <c r="R5888">
        <v>3</v>
      </c>
      <c r="S5888" t="s">
        <v>79</v>
      </c>
      <c r="T5888">
        <v>24</v>
      </c>
      <c r="U5888">
        <v>4720.32</v>
      </c>
      <c r="V5888" t="s">
        <v>26762</v>
      </c>
      <c r="W5888" t="s">
        <v>26774</v>
      </c>
      <c r="Y5888" t="s">
        <v>217</v>
      </c>
      <c r="Z5888" s="25" t="s">
        <v>583</v>
      </c>
      <c r="AE5888" t="s">
        <v>26764</v>
      </c>
      <c r="AI5888" s="18">
        <v>41898</v>
      </c>
      <c r="AK5888" s="18">
        <v>42017</v>
      </c>
    </row>
    <row r="5889" spans="1:37" hidden="1" outlineLevel="1" x14ac:dyDescent="0.3">
      <c r="A5889" s="25">
        <v>5885</v>
      </c>
      <c r="B5889" s="25" t="s">
        <v>66</v>
      </c>
      <c r="C5889" t="s">
        <v>67</v>
      </c>
      <c r="D5889" t="s">
        <v>26757</v>
      </c>
      <c r="E5889" t="s">
        <v>69</v>
      </c>
      <c r="F5889" s="48" t="s">
        <v>26775</v>
      </c>
      <c r="G5889" s="25" t="s">
        <v>1790</v>
      </c>
      <c r="H5889" t="s">
        <v>1980</v>
      </c>
      <c r="I5889" t="s">
        <v>564</v>
      </c>
      <c r="J5889" s="25" t="s">
        <v>89</v>
      </c>
      <c r="K5889" t="s">
        <v>90</v>
      </c>
      <c r="L5889" t="s">
        <v>26776</v>
      </c>
      <c r="M5889" t="s">
        <v>26777</v>
      </c>
      <c r="N5889" t="s">
        <v>26778</v>
      </c>
      <c r="O5889" t="s">
        <v>78</v>
      </c>
      <c r="P5889">
        <v>6</v>
      </c>
      <c r="Q5889">
        <v>3</v>
      </c>
      <c r="R5889">
        <v>6</v>
      </c>
      <c r="S5889" t="s">
        <v>79</v>
      </c>
      <c r="T5889">
        <v>0.45</v>
      </c>
      <c r="U5889">
        <v>88.506</v>
      </c>
      <c r="V5889" t="s">
        <v>26762</v>
      </c>
      <c r="W5889" t="s">
        <v>26779</v>
      </c>
      <c r="Y5889" t="s">
        <v>23486</v>
      </c>
      <c r="Z5889" s="25" t="s">
        <v>583</v>
      </c>
      <c r="AE5889" t="s">
        <v>26764</v>
      </c>
      <c r="AI5889" s="18">
        <v>41898</v>
      </c>
      <c r="AK5889" s="18">
        <v>42017</v>
      </c>
    </row>
    <row r="5890" spans="1:37" hidden="1" outlineLevel="1" x14ac:dyDescent="0.3">
      <c r="A5890" s="25">
        <v>5886</v>
      </c>
      <c r="B5890" s="25" t="s">
        <v>66</v>
      </c>
      <c r="C5890" t="s">
        <v>67</v>
      </c>
      <c r="D5890" t="s">
        <v>26757</v>
      </c>
      <c r="E5890" t="s">
        <v>69</v>
      </c>
      <c r="F5890" s="48" t="s">
        <v>26780</v>
      </c>
      <c r="G5890" s="25" t="s">
        <v>1790</v>
      </c>
      <c r="H5890" t="s">
        <v>1980</v>
      </c>
      <c r="I5890" t="s">
        <v>564</v>
      </c>
      <c r="J5890" s="25" t="s">
        <v>74</v>
      </c>
      <c r="K5890" t="s">
        <v>75</v>
      </c>
      <c r="L5890" t="s">
        <v>26781</v>
      </c>
      <c r="M5890" t="s">
        <v>26782</v>
      </c>
      <c r="N5890" t="s">
        <v>26783</v>
      </c>
      <c r="O5890" t="s">
        <v>78</v>
      </c>
      <c r="P5890">
        <v>6</v>
      </c>
      <c r="Q5890">
        <v>3</v>
      </c>
      <c r="R5890">
        <v>6</v>
      </c>
      <c r="S5890" t="s">
        <v>79</v>
      </c>
      <c r="T5890">
        <v>2.5499999999999998</v>
      </c>
      <c r="U5890">
        <v>501.53399999999999</v>
      </c>
      <c r="V5890" t="s">
        <v>26762</v>
      </c>
      <c r="W5890" t="s">
        <v>26784</v>
      </c>
      <c r="Y5890" t="s">
        <v>23486</v>
      </c>
      <c r="Z5890" s="25" t="s">
        <v>583</v>
      </c>
      <c r="AB5890" t="s">
        <v>585</v>
      </c>
      <c r="AE5890" t="s">
        <v>26764</v>
      </c>
      <c r="AI5890" s="18">
        <v>41898</v>
      </c>
      <c r="AK5890" s="18">
        <v>42017</v>
      </c>
    </row>
    <row r="5891" spans="1:37" hidden="1" outlineLevel="1" x14ac:dyDescent="0.3">
      <c r="A5891" s="25">
        <v>5887</v>
      </c>
      <c r="B5891" s="25" t="s">
        <v>66</v>
      </c>
      <c r="C5891" t="s">
        <v>67</v>
      </c>
      <c r="D5891" t="s">
        <v>26757</v>
      </c>
      <c r="E5891" t="s">
        <v>69</v>
      </c>
      <c r="F5891" s="48" t="s">
        <v>26785</v>
      </c>
      <c r="G5891" s="25" t="s">
        <v>1790</v>
      </c>
      <c r="H5891" t="s">
        <v>1980</v>
      </c>
      <c r="I5891" t="s">
        <v>564</v>
      </c>
      <c r="J5891" s="25" t="s">
        <v>74</v>
      </c>
      <c r="K5891" t="s">
        <v>75</v>
      </c>
      <c r="L5891" t="s">
        <v>10009</v>
      </c>
      <c r="M5891" t="s">
        <v>26786</v>
      </c>
      <c r="N5891" t="s">
        <v>26787</v>
      </c>
      <c r="O5891" t="s">
        <v>78</v>
      </c>
      <c r="P5891">
        <v>6</v>
      </c>
      <c r="Q5891">
        <v>0</v>
      </c>
      <c r="R5891">
        <v>0</v>
      </c>
      <c r="S5891" t="s">
        <v>79</v>
      </c>
      <c r="T5891">
        <v>3.75</v>
      </c>
      <c r="U5891">
        <v>737.55</v>
      </c>
      <c r="V5891" t="s">
        <v>26762</v>
      </c>
      <c r="W5891" t="s">
        <v>26788</v>
      </c>
      <c r="Y5891" t="s">
        <v>23486</v>
      </c>
      <c r="Z5891" s="25" t="s">
        <v>583</v>
      </c>
      <c r="AE5891" t="s">
        <v>26764</v>
      </c>
      <c r="AI5891" s="18">
        <v>41898</v>
      </c>
      <c r="AK5891" s="18">
        <v>42017</v>
      </c>
    </row>
    <row r="5892" spans="1:37" hidden="1" outlineLevel="1" x14ac:dyDescent="0.3">
      <c r="A5892" s="25">
        <v>5888</v>
      </c>
      <c r="B5892" s="25" t="s">
        <v>66</v>
      </c>
      <c r="C5892" t="s">
        <v>67</v>
      </c>
      <c r="D5892" t="s">
        <v>26757</v>
      </c>
      <c r="E5892" t="s">
        <v>69</v>
      </c>
      <c r="F5892" s="48" t="s">
        <v>26789</v>
      </c>
      <c r="G5892" s="25" t="s">
        <v>1790</v>
      </c>
      <c r="H5892" t="s">
        <v>1980</v>
      </c>
      <c r="I5892" t="s">
        <v>564</v>
      </c>
      <c r="J5892" s="25" t="s">
        <v>74</v>
      </c>
      <c r="K5892" t="s">
        <v>75</v>
      </c>
      <c r="L5892" t="s">
        <v>10009</v>
      </c>
      <c r="M5892" t="s">
        <v>26790</v>
      </c>
      <c r="N5892" t="s">
        <v>26791</v>
      </c>
      <c r="O5892" t="s">
        <v>78</v>
      </c>
      <c r="P5892">
        <v>6</v>
      </c>
      <c r="Q5892">
        <v>3</v>
      </c>
      <c r="R5892">
        <v>6</v>
      </c>
      <c r="S5892" t="s">
        <v>79</v>
      </c>
      <c r="T5892">
        <v>5.7</v>
      </c>
      <c r="U5892">
        <v>1121.076</v>
      </c>
      <c r="V5892" t="s">
        <v>26762</v>
      </c>
      <c r="W5892" t="s">
        <v>26792</v>
      </c>
      <c r="Y5892" t="s">
        <v>23486</v>
      </c>
      <c r="Z5892" s="25" t="s">
        <v>583</v>
      </c>
      <c r="AE5892" t="s">
        <v>26764</v>
      </c>
      <c r="AI5892" s="18">
        <v>41898</v>
      </c>
      <c r="AK5892" s="18">
        <v>42017</v>
      </c>
    </row>
    <row r="5893" spans="1:37" hidden="1" outlineLevel="1" x14ac:dyDescent="0.3">
      <c r="A5893" s="25">
        <v>5889</v>
      </c>
      <c r="B5893" s="25" t="s">
        <v>66</v>
      </c>
      <c r="C5893" t="s">
        <v>67</v>
      </c>
      <c r="D5893" t="s">
        <v>26757</v>
      </c>
      <c r="E5893" t="s">
        <v>69</v>
      </c>
      <c r="F5893" s="48" t="s">
        <v>26793</v>
      </c>
      <c r="G5893" s="25" t="s">
        <v>1790</v>
      </c>
      <c r="H5893" t="s">
        <v>1980</v>
      </c>
      <c r="I5893" t="s">
        <v>564</v>
      </c>
      <c r="J5893" s="25" t="s">
        <v>565</v>
      </c>
      <c r="K5893" t="s">
        <v>19964</v>
      </c>
      <c r="L5893" t="s">
        <v>26794</v>
      </c>
      <c r="M5893" t="s">
        <v>26795</v>
      </c>
      <c r="N5893" t="s">
        <v>26796</v>
      </c>
      <c r="O5893" t="s">
        <v>78</v>
      </c>
      <c r="P5893">
        <v>2</v>
      </c>
      <c r="Q5893">
        <v>1</v>
      </c>
      <c r="R5893">
        <v>2</v>
      </c>
      <c r="S5893" t="s">
        <v>79</v>
      </c>
      <c r="T5893">
        <v>49.98</v>
      </c>
      <c r="U5893">
        <v>9830.0663999999997</v>
      </c>
      <c r="V5893" t="s">
        <v>26762</v>
      </c>
      <c r="W5893" t="s">
        <v>26797</v>
      </c>
      <c r="Y5893" t="s">
        <v>217</v>
      </c>
      <c r="Z5893" s="25" t="s">
        <v>583</v>
      </c>
      <c r="AE5893" t="s">
        <v>26764</v>
      </c>
      <c r="AI5893" s="18">
        <v>41898</v>
      </c>
      <c r="AJ5893" s="18">
        <v>43682</v>
      </c>
      <c r="AK5893" s="18">
        <v>42017</v>
      </c>
    </row>
    <row r="5894" spans="1:37" hidden="1" outlineLevel="1" x14ac:dyDescent="0.3">
      <c r="A5894" s="25">
        <v>5890</v>
      </c>
      <c r="B5894" s="25" t="s">
        <v>66</v>
      </c>
      <c r="C5894" t="s">
        <v>67</v>
      </c>
      <c r="D5894" t="s">
        <v>26798</v>
      </c>
      <c r="E5894" t="s">
        <v>69</v>
      </c>
      <c r="F5894" s="48" t="s">
        <v>26799</v>
      </c>
      <c r="G5894" s="25" t="s">
        <v>1790</v>
      </c>
      <c r="H5894" t="s">
        <v>1980</v>
      </c>
      <c r="I5894" t="s">
        <v>564</v>
      </c>
      <c r="J5894" s="25" t="s">
        <v>1498</v>
      </c>
      <c r="K5894" t="s">
        <v>1994</v>
      </c>
      <c r="L5894" t="s">
        <v>26800</v>
      </c>
      <c r="M5894" t="s">
        <v>26801</v>
      </c>
      <c r="N5894" t="s">
        <v>26802</v>
      </c>
      <c r="O5894" t="s">
        <v>78</v>
      </c>
      <c r="P5894">
        <v>4</v>
      </c>
      <c r="Q5894">
        <v>1</v>
      </c>
      <c r="R5894">
        <v>2</v>
      </c>
      <c r="S5894" t="s">
        <v>79</v>
      </c>
      <c r="T5894">
        <v>210.59</v>
      </c>
      <c r="U5894">
        <v>41418.841200000003</v>
      </c>
      <c r="V5894" t="s">
        <v>26762</v>
      </c>
      <c r="W5894" t="s">
        <v>26803</v>
      </c>
      <c r="Y5894" t="s">
        <v>23486</v>
      </c>
      <c r="Z5894" s="25" t="s">
        <v>583</v>
      </c>
      <c r="AE5894" t="s">
        <v>26764</v>
      </c>
      <c r="AI5894" s="18">
        <v>41898</v>
      </c>
      <c r="AJ5894" s="18">
        <v>43682</v>
      </c>
      <c r="AK5894" s="18">
        <v>42017</v>
      </c>
    </row>
    <row r="5895" spans="1:37" hidden="1" outlineLevel="1" x14ac:dyDescent="0.3">
      <c r="A5895" s="25">
        <v>5891</v>
      </c>
      <c r="B5895" s="25" t="s">
        <v>66</v>
      </c>
      <c r="C5895" t="s">
        <v>67</v>
      </c>
      <c r="D5895" t="s">
        <v>26757</v>
      </c>
      <c r="E5895" t="s">
        <v>69</v>
      </c>
      <c r="F5895" s="48" t="s">
        <v>26804</v>
      </c>
      <c r="G5895" s="25" t="s">
        <v>1790</v>
      </c>
      <c r="H5895" t="s">
        <v>1980</v>
      </c>
      <c r="I5895" t="s">
        <v>564</v>
      </c>
      <c r="J5895" s="25" t="s">
        <v>638</v>
      </c>
      <c r="K5895" t="s">
        <v>740</v>
      </c>
      <c r="L5895" t="s">
        <v>26805</v>
      </c>
      <c r="M5895" t="s">
        <v>26806</v>
      </c>
      <c r="N5895" t="s">
        <v>26807</v>
      </c>
      <c r="O5895" t="s">
        <v>78</v>
      </c>
      <c r="P5895">
        <v>4</v>
      </c>
      <c r="Q5895">
        <v>2</v>
      </c>
      <c r="R5895">
        <v>4</v>
      </c>
      <c r="S5895" t="s">
        <v>79</v>
      </c>
      <c r="T5895">
        <v>156</v>
      </c>
      <c r="U5895">
        <v>30682.080000000002</v>
      </c>
      <c r="V5895" t="s">
        <v>26762</v>
      </c>
      <c r="W5895" t="s">
        <v>26808</v>
      </c>
      <c r="Y5895" t="s">
        <v>23486</v>
      </c>
      <c r="Z5895" s="25" t="s">
        <v>583</v>
      </c>
      <c r="AE5895" t="s">
        <v>26809</v>
      </c>
      <c r="AI5895" s="18">
        <v>41898</v>
      </c>
      <c r="AK5895" s="18">
        <v>42017</v>
      </c>
    </row>
    <row r="5896" spans="1:37" hidden="1" outlineLevel="1" x14ac:dyDescent="0.3">
      <c r="A5896" s="25">
        <v>5892</v>
      </c>
      <c r="B5896" s="25" t="s">
        <v>66</v>
      </c>
      <c r="C5896" t="s">
        <v>67</v>
      </c>
      <c r="D5896" t="s">
        <v>26757</v>
      </c>
      <c r="E5896" t="s">
        <v>69</v>
      </c>
      <c r="F5896" s="48" t="s">
        <v>26810</v>
      </c>
      <c r="G5896" s="25" t="s">
        <v>1790</v>
      </c>
      <c r="H5896" t="s">
        <v>1980</v>
      </c>
      <c r="I5896" t="s">
        <v>564</v>
      </c>
      <c r="J5896" s="25" t="s">
        <v>210</v>
      </c>
      <c r="K5896" t="s">
        <v>1047</v>
      </c>
      <c r="L5896" t="s">
        <v>3234</v>
      </c>
      <c r="M5896" t="s">
        <v>26811</v>
      </c>
      <c r="N5896" t="s">
        <v>26812</v>
      </c>
      <c r="O5896" t="s">
        <v>833</v>
      </c>
      <c r="P5896">
        <v>2</v>
      </c>
      <c r="Q5896">
        <v>1</v>
      </c>
      <c r="R5896">
        <v>2</v>
      </c>
      <c r="S5896" t="s">
        <v>79</v>
      </c>
      <c r="T5896">
        <v>67.5</v>
      </c>
      <c r="U5896">
        <v>13275.9</v>
      </c>
      <c r="V5896" t="s">
        <v>26762</v>
      </c>
      <c r="W5896" t="s">
        <v>26813</v>
      </c>
      <c r="Y5896" t="s">
        <v>23486</v>
      </c>
      <c r="Z5896" s="25" t="s">
        <v>583</v>
      </c>
      <c r="AE5896" t="s">
        <v>26809</v>
      </c>
      <c r="AI5896" s="18">
        <v>41898</v>
      </c>
      <c r="AK5896" s="18">
        <v>42017</v>
      </c>
    </row>
    <row r="5897" spans="1:37" hidden="1" outlineLevel="1" x14ac:dyDescent="0.3">
      <c r="A5897" s="25">
        <v>5893</v>
      </c>
      <c r="B5897" s="25" t="s">
        <v>66</v>
      </c>
      <c r="C5897" t="s">
        <v>67</v>
      </c>
      <c r="D5897" t="s">
        <v>26757</v>
      </c>
      <c r="E5897" t="s">
        <v>69</v>
      </c>
      <c r="F5897" s="48" t="s">
        <v>26814</v>
      </c>
      <c r="G5897" s="25" t="s">
        <v>1790</v>
      </c>
      <c r="H5897" t="s">
        <v>1980</v>
      </c>
      <c r="I5897" t="s">
        <v>564</v>
      </c>
      <c r="J5897" s="25" t="s">
        <v>74</v>
      </c>
      <c r="K5897" t="s">
        <v>75</v>
      </c>
      <c r="L5897" t="s">
        <v>10009</v>
      </c>
      <c r="M5897" t="s">
        <v>26815</v>
      </c>
      <c r="N5897" t="s">
        <v>26816</v>
      </c>
      <c r="O5897" t="s">
        <v>78</v>
      </c>
      <c r="P5897">
        <v>2</v>
      </c>
      <c r="Q5897">
        <v>0</v>
      </c>
      <c r="R5897">
        <v>0</v>
      </c>
      <c r="S5897" t="s">
        <v>79</v>
      </c>
      <c r="T5897">
        <v>22.35</v>
      </c>
      <c r="U5897">
        <v>4395.7979999999998</v>
      </c>
      <c r="V5897" t="s">
        <v>26762</v>
      </c>
      <c r="W5897" t="s">
        <v>26817</v>
      </c>
      <c r="Y5897" t="s">
        <v>23486</v>
      </c>
      <c r="Z5897" s="25" t="s">
        <v>583</v>
      </c>
      <c r="AE5897" t="s">
        <v>26809</v>
      </c>
      <c r="AI5897" s="18">
        <v>41898</v>
      </c>
      <c r="AK5897" s="18">
        <v>42017</v>
      </c>
    </row>
    <row r="5898" spans="1:37" hidden="1" outlineLevel="1" x14ac:dyDescent="0.3">
      <c r="A5898" s="25">
        <v>5894</v>
      </c>
      <c r="B5898" s="25" t="s">
        <v>66</v>
      </c>
      <c r="C5898" t="s">
        <v>67</v>
      </c>
      <c r="D5898" t="s">
        <v>26757</v>
      </c>
      <c r="E5898" t="s">
        <v>69</v>
      </c>
      <c r="F5898" s="48" t="s">
        <v>26818</v>
      </c>
      <c r="G5898" s="25" t="s">
        <v>1790</v>
      </c>
      <c r="H5898" t="s">
        <v>1980</v>
      </c>
      <c r="I5898" t="s">
        <v>564</v>
      </c>
      <c r="J5898" s="25" t="s">
        <v>210</v>
      </c>
      <c r="K5898" t="s">
        <v>1047</v>
      </c>
      <c r="L5898" t="s">
        <v>26819</v>
      </c>
      <c r="M5898" t="s">
        <v>26820</v>
      </c>
      <c r="N5898" t="s">
        <v>26821</v>
      </c>
      <c r="O5898" t="s">
        <v>78</v>
      </c>
      <c r="P5898">
        <v>2</v>
      </c>
      <c r="Q5898">
        <v>1</v>
      </c>
      <c r="R5898">
        <v>2</v>
      </c>
      <c r="S5898" t="s">
        <v>79</v>
      </c>
      <c r="T5898">
        <v>291</v>
      </c>
      <c r="U5898">
        <v>57233.88</v>
      </c>
      <c r="V5898" t="s">
        <v>26762</v>
      </c>
      <c r="W5898" t="s">
        <v>26822</v>
      </c>
      <c r="Y5898" t="s">
        <v>217</v>
      </c>
      <c r="Z5898" s="25" t="s">
        <v>583</v>
      </c>
      <c r="AE5898" t="s">
        <v>26809</v>
      </c>
      <c r="AI5898" s="18">
        <v>41898</v>
      </c>
      <c r="AK5898" s="18">
        <v>42017</v>
      </c>
    </row>
    <row r="5899" spans="1:37" hidden="1" outlineLevel="1" x14ac:dyDescent="0.3">
      <c r="A5899" s="25">
        <v>5895</v>
      </c>
      <c r="B5899" s="25" t="s">
        <v>66</v>
      </c>
      <c r="C5899" t="s">
        <v>67</v>
      </c>
      <c r="D5899" t="s">
        <v>12330</v>
      </c>
      <c r="E5899" t="s">
        <v>69</v>
      </c>
      <c r="F5899" s="48" t="s">
        <v>26823</v>
      </c>
      <c r="G5899" s="25" t="s">
        <v>1790</v>
      </c>
      <c r="H5899" t="s">
        <v>1980</v>
      </c>
      <c r="I5899" t="s">
        <v>564</v>
      </c>
      <c r="J5899" s="25" t="s">
        <v>565</v>
      </c>
      <c r="K5899" t="s">
        <v>19964</v>
      </c>
      <c r="L5899" t="s">
        <v>26824</v>
      </c>
      <c r="M5899" t="s">
        <v>26825</v>
      </c>
      <c r="N5899" t="s">
        <v>26826</v>
      </c>
      <c r="O5899" t="s">
        <v>78</v>
      </c>
      <c r="P5899">
        <v>6</v>
      </c>
      <c r="Q5899">
        <v>3</v>
      </c>
      <c r="R5899">
        <v>6</v>
      </c>
      <c r="S5899" t="s">
        <v>79</v>
      </c>
      <c r="T5899">
        <v>36</v>
      </c>
      <c r="U5899">
        <v>7080.48</v>
      </c>
      <c r="V5899" t="s">
        <v>26762</v>
      </c>
      <c r="W5899" t="s">
        <v>26827</v>
      </c>
      <c r="Y5899" t="s">
        <v>23486</v>
      </c>
      <c r="Z5899" s="25" t="s">
        <v>583</v>
      </c>
      <c r="AE5899" t="s">
        <v>26809</v>
      </c>
      <c r="AI5899" s="18">
        <v>41898</v>
      </c>
      <c r="AK5899" s="18">
        <v>42017</v>
      </c>
    </row>
    <row r="5900" spans="1:37" hidden="1" outlineLevel="1" x14ac:dyDescent="0.3">
      <c r="A5900" s="25">
        <v>5896</v>
      </c>
      <c r="B5900" s="25" t="s">
        <v>66</v>
      </c>
      <c r="C5900" t="s">
        <v>67</v>
      </c>
      <c r="D5900" t="s">
        <v>26757</v>
      </c>
      <c r="E5900" t="s">
        <v>69</v>
      </c>
      <c r="F5900" s="48" t="s">
        <v>26828</v>
      </c>
      <c r="G5900" s="25" t="s">
        <v>1790</v>
      </c>
      <c r="H5900" t="s">
        <v>1980</v>
      </c>
      <c r="I5900" t="s">
        <v>564</v>
      </c>
      <c r="J5900" s="25" t="s">
        <v>210</v>
      </c>
      <c r="K5900" t="s">
        <v>1047</v>
      </c>
      <c r="L5900" t="s">
        <v>26829</v>
      </c>
      <c r="M5900" t="s">
        <v>26830</v>
      </c>
      <c r="N5900" t="s">
        <v>26831</v>
      </c>
      <c r="O5900" t="s">
        <v>78</v>
      </c>
      <c r="P5900">
        <v>2</v>
      </c>
      <c r="Q5900">
        <v>0</v>
      </c>
      <c r="R5900">
        <v>0</v>
      </c>
      <c r="S5900" t="s">
        <v>79</v>
      </c>
      <c r="T5900">
        <v>163.5</v>
      </c>
      <c r="U5900">
        <v>32157.18</v>
      </c>
      <c r="V5900" t="s">
        <v>26762</v>
      </c>
      <c r="W5900" t="s">
        <v>26832</v>
      </c>
      <c r="Y5900" t="s">
        <v>1498</v>
      </c>
      <c r="Z5900" s="25" t="s">
        <v>583</v>
      </c>
      <c r="AE5900" t="s">
        <v>26809</v>
      </c>
      <c r="AI5900" s="18">
        <v>41898</v>
      </c>
      <c r="AK5900" s="18">
        <v>42017</v>
      </c>
    </row>
    <row r="5901" spans="1:37" hidden="1" outlineLevel="1" x14ac:dyDescent="0.3">
      <c r="A5901" s="25">
        <v>5897</v>
      </c>
      <c r="B5901" s="25" t="s">
        <v>66</v>
      </c>
      <c r="C5901" t="s">
        <v>67</v>
      </c>
      <c r="D5901" t="s">
        <v>26757</v>
      </c>
      <c r="E5901" t="s">
        <v>69</v>
      </c>
      <c r="F5901" s="48" t="s">
        <v>26833</v>
      </c>
      <c r="G5901" s="25" t="s">
        <v>1790</v>
      </c>
      <c r="H5901" t="s">
        <v>1980</v>
      </c>
      <c r="I5901" t="s">
        <v>564</v>
      </c>
      <c r="J5901" s="25" t="s">
        <v>210</v>
      </c>
      <c r="K5901" t="s">
        <v>1142</v>
      </c>
      <c r="L5901" t="s">
        <v>18849</v>
      </c>
      <c r="M5901" t="s">
        <v>26834</v>
      </c>
      <c r="N5901" t="s">
        <v>26835</v>
      </c>
      <c r="O5901" t="s">
        <v>78</v>
      </c>
      <c r="P5901">
        <v>2</v>
      </c>
      <c r="Q5901">
        <v>1</v>
      </c>
      <c r="R5901">
        <v>2</v>
      </c>
      <c r="S5901" t="s">
        <v>79</v>
      </c>
      <c r="T5901">
        <v>126</v>
      </c>
      <c r="U5901">
        <v>24781.68</v>
      </c>
      <c r="V5901" t="s">
        <v>26762</v>
      </c>
      <c r="W5901" t="s">
        <v>26836</v>
      </c>
      <c r="Y5901" t="s">
        <v>1498</v>
      </c>
      <c r="Z5901" s="25" t="s">
        <v>583</v>
      </c>
      <c r="AE5901" t="s">
        <v>26809</v>
      </c>
      <c r="AI5901" s="18">
        <v>41898</v>
      </c>
      <c r="AK5901" s="18">
        <v>42017</v>
      </c>
    </row>
    <row r="5902" spans="1:37" hidden="1" outlineLevel="1" x14ac:dyDescent="0.3">
      <c r="A5902" s="25">
        <v>5898</v>
      </c>
      <c r="B5902" s="25" t="s">
        <v>66</v>
      </c>
      <c r="C5902" t="s">
        <v>67</v>
      </c>
      <c r="D5902" t="s">
        <v>26757</v>
      </c>
      <c r="E5902" t="s">
        <v>69</v>
      </c>
      <c r="F5902" s="48" t="s">
        <v>26837</v>
      </c>
      <c r="G5902" s="25" t="s">
        <v>1790</v>
      </c>
      <c r="H5902" t="s">
        <v>1980</v>
      </c>
      <c r="I5902" t="s">
        <v>564</v>
      </c>
      <c r="J5902" s="25" t="s">
        <v>210</v>
      </c>
      <c r="K5902" t="s">
        <v>211</v>
      </c>
      <c r="L5902" t="s">
        <v>26838</v>
      </c>
      <c r="M5902" t="s">
        <v>26839</v>
      </c>
      <c r="N5902" t="s">
        <v>26840</v>
      </c>
      <c r="O5902" t="s">
        <v>833</v>
      </c>
      <c r="P5902">
        <v>2</v>
      </c>
      <c r="Q5902">
        <v>0</v>
      </c>
      <c r="R5902">
        <v>0</v>
      </c>
      <c r="S5902" t="s">
        <v>79</v>
      </c>
      <c r="T5902">
        <v>124.5</v>
      </c>
      <c r="U5902">
        <v>24486.66</v>
      </c>
      <c r="V5902" t="s">
        <v>26762</v>
      </c>
      <c r="W5902" t="s">
        <v>26841</v>
      </c>
      <c r="Y5902" t="s">
        <v>23486</v>
      </c>
      <c r="Z5902" s="25" t="s">
        <v>583</v>
      </c>
      <c r="AE5902" t="s">
        <v>26809</v>
      </c>
      <c r="AI5902" s="18">
        <v>41898</v>
      </c>
      <c r="AK5902" s="18">
        <v>42017</v>
      </c>
    </row>
    <row r="5903" spans="1:37" hidden="1" outlineLevel="1" x14ac:dyDescent="0.3">
      <c r="A5903" s="25">
        <v>5899</v>
      </c>
      <c r="B5903" s="25" t="s">
        <v>66</v>
      </c>
      <c r="C5903" t="s">
        <v>67</v>
      </c>
      <c r="D5903" t="s">
        <v>26757</v>
      </c>
      <c r="E5903" t="s">
        <v>69</v>
      </c>
      <c r="F5903" s="48" t="s">
        <v>26842</v>
      </c>
      <c r="G5903" s="25" t="s">
        <v>1790</v>
      </c>
      <c r="H5903" t="s">
        <v>1980</v>
      </c>
      <c r="I5903" t="s">
        <v>564</v>
      </c>
      <c r="J5903" s="25" t="s">
        <v>74</v>
      </c>
      <c r="K5903" t="s">
        <v>75</v>
      </c>
      <c r="L5903" t="s">
        <v>26843</v>
      </c>
      <c r="M5903" t="s">
        <v>26844</v>
      </c>
      <c r="N5903" t="s">
        <v>26845</v>
      </c>
      <c r="O5903" t="s">
        <v>78</v>
      </c>
      <c r="P5903">
        <v>6</v>
      </c>
      <c r="Q5903">
        <v>3</v>
      </c>
      <c r="R5903">
        <v>6</v>
      </c>
      <c r="S5903" t="s">
        <v>79</v>
      </c>
      <c r="T5903">
        <v>2.1</v>
      </c>
      <c r="U5903">
        <v>413.02800000000002</v>
      </c>
      <c r="V5903" t="s">
        <v>26762</v>
      </c>
      <c r="W5903" t="s">
        <v>26846</v>
      </c>
      <c r="Y5903" t="s">
        <v>1946</v>
      </c>
      <c r="Z5903" s="25" t="s">
        <v>583</v>
      </c>
      <c r="AB5903" t="s">
        <v>585</v>
      </c>
      <c r="AE5903" t="s">
        <v>26809</v>
      </c>
      <c r="AI5903" s="18">
        <v>41898</v>
      </c>
      <c r="AK5903" s="18">
        <v>42017</v>
      </c>
    </row>
    <row r="5904" spans="1:37" hidden="1" outlineLevel="1" x14ac:dyDescent="0.3">
      <c r="A5904" s="25">
        <v>5900</v>
      </c>
      <c r="B5904" s="25" t="s">
        <v>66</v>
      </c>
      <c r="C5904" t="s">
        <v>67</v>
      </c>
      <c r="D5904" t="s">
        <v>16639</v>
      </c>
      <c r="E5904" t="s">
        <v>69</v>
      </c>
      <c r="F5904" s="48" t="s">
        <v>26847</v>
      </c>
      <c r="G5904" s="25" t="s">
        <v>1790</v>
      </c>
      <c r="H5904" t="s">
        <v>1980</v>
      </c>
      <c r="I5904" t="s">
        <v>564</v>
      </c>
      <c r="J5904" s="25" t="s">
        <v>638</v>
      </c>
      <c r="K5904" t="s">
        <v>639</v>
      </c>
      <c r="L5904" t="s">
        <v>26848</v>
      </c>
      <c r="M5904" t="s">
        <v>26849</v>
      </c>
      <c r="N5904" t="s">
        <v>26850</v>
      </c>
      <c r="O5904" t="s">
        <v>78</v>
      </c>
      <c r="P5904">
        <v>1</v>
      </c>
      <c r="Q5904">
        <v>0</v>
      </c>
      <c r="R5904">
        <v>0</v>
      </c>
      <c r="S5904" t="s">
        <v>79</v>
      </c>
      <c r="T5904">
        <v>5005.43</v>
      </c>
      <c r="U5904">
        <v>777093.00749999995</v>
      </c>
      <c r="V5904" t="s">
        <v>785</v>
      </c>
      <c r="W5904" t="s">
        <v>26851</v>
      </c>
      <c r="Y5904" t="s">
        <v>26132</v>
      </c>
      <c r="Z5904" s="25" t="s">
        <v>583</v>
      </c>
      <c r="AB5904" t="s">
        <v>1636</v>
      </c>
      <c r="AE5904" t="s">
        <v>26852</v>
      </c>
      <c r="AI5904" s="18">
        <v>41898</v>
      </c>
      <c r="AK5904" s="18">
        <v>41933</v>
      </c>
    </row>
    <row r="5905" spans="1:41" hidden="1" outlineLevel="1" x14ac:dyDescent="0.3">
      <c r="A5905" s="25">
        <v>5901</v>
      </c>
      <c r="B5905" s="25" t="s">
        <v>112</v>
      </c>
      <c r="C5905" t="s">
        <v>67</v>
      </c>
      <c r="D5905" t="s">
        <v>1085</v>
      </c>
      <c r="E5905" t="s">
        <v>69</v>
      </c>
      <c r="F5905" s="48" t="s">
        <v>26853</v>
      </c>
      <c r="G5905" s="25" t="s">
        <v>1790</v>
      </c>
      <c r="H5905" t="s">
        <v>1980</v>
      </c>
      <c r="I5905" t="s">
        <v>564</v>
      </c>
      <c r="J5905" s="25" t="s">
        <v>210</v>
      </c>
      <c r="K5905" t="s">
        <v>1047</v>
      </c>
      <c r="L5905" t="s">
        <v>26854</v>
      </c>
      <c r="M5905" t="s">
        <v>26855</v>
      </c>
      <c r="N5905" t="s">
        <v>26856</v>
      </c>
      <c r="O5905" t="s">
        <v>78</v>
      </c>
      <c r="P5905">
        <v>1</v>
      </c>
      <c r="Q5905">
        <v>0</v>
      </c>
      <c r="R5905">
        <v>1</v>
      </c>
      <c r="S5905" t="s">
        <v>116</v>
      </c>
      <c r="T5905">
        <v>17023.560000000001</v>
      </c>
      <c r="U5905">
        <v>6973360.0635000002</v>
      </c>
      <c r="V5905" t="s">
        <v>7055</v>
      </c>
      <c r="Y5905" t="s">
        <v>1749</v>
      </c>
      <c r="Z5905" s="25" t="s">
        <v>583</v>
      </c>
      <c r="AB5905" t="s">
        <v>1925</v>
      </c>
      <c r="AD5905" t="s">
        <v>18409</v>
      </c>
      <c r="AE5905" t="s">
        <v>26857</v>
      </c>
      <c r="AG5905" t="s">
        <v>26756</v>
      </c>
      <c r="AI5905" s="18">
        <v>43770</v>
      </c>
      <c r="AK5905" s="18">
        <v>44321</v>
      </c>
    </row>
    <row r="5906" spans="1:41" hidden="1" outlineLevel="1" x14ac:dyDescent="0.3">
      <c r="A5906" s="25">
        <v>5902</v>
      </c>
      <c r="B5906" s="25" t="s">
        <v>66</v>
      </c>
      <c r="C5906" t="s">
        <v>67</v>
      </c>
      <c r="D5906" t="s">
        <v>9150</v>
      </c>
      <c r="E5906" t="s">
        <v>69</v>
      </c>
      <c r="F5906" s="48" t="s">
        <v>26858</v>
      </c>
      <c r="G5906" s="25" t="s">
        <v>1790</v>
      </c>
      <c r="H5906" t="s">
        <v>1980</v>
      </c>
      <c r="I5906" t="s">
        <v>564</v>
      </c>
      <c r="J5906" s="25" t="s">
        <v>638</v>
      </c>
      <c r="K5906" t="s">
        <v>639</v>
      </c>
      <c r="L5906" t="s">
        <v>26859</v>
      </c>
      <c r="M5906" t="s">
        <v>26860</v>
      </c>
      <c r="N5906" t="s">
        <v>26861</v>
      </c>
      <c r="O5906" t="s">
        <v>78</v>
      </c>
      <c r="P5906">
        <v>1</v>
      </c>
      <c r="Q5906">
        <v>0</v>
      </c>
      <c r="R5906">
        <v>0</v>
      </c>
      <c r="S5906" t="s">
        <v>79</v>
      </c>
      <c r="T5906">
        <v>6659</v>
      </c>
      <c r="U5906">
        <v>1112385.95</v>
      </c>
      <c r="V5906" t="s">
        <v>26862</v>
      </c>
      <c r="W5906" t="s">
        <v>26851</v>
      </c>
      <c r="Y5906" t="s">
        <v>659</v>
      </c>
      <c r="Z5906" s="25" t="s">
        <v>583</v>
      </c>
      <c r="AB5906" t="s">
        <v>1636</v>
      </c>
      <c r="AE5906" t="s">
        <v>26863</v>
      </c>
      <c r="AI5906" s="18">
        <v>41910</v>
      </c>
      <c r="AK5906" s="18">
        <v>41961</v>
      </c>
    </row>
    <row r="5907" spans="1:41" hidden="1" outlineLevel="1" x14ac:dyDescent="0.3">
      <c r="A5907" s="25">
        <v>5903</v>
      </c>
      <c r="B5907" s="25" t="s">
        <v>112</v>
      </c>
      <c r="C5907" t="s">
        <v>67</v>
      </c>
      <c r="D5907" t="s">
        <v>26864</v>
      </c>
      <c r="E5907" t="s">
        <v>69</v>
      </c>
      <c r="F5907" s="48" t="s">
        <v>26865</v>
      </c>
      <c r="G5907" s="25" t="s">
        <v>1790</v>
      </c>
      <c r="H5907" t="s">
        <v>1980</v>
      </c>
      <c r="I5907" t="s">
        <v>564</v>
      </c>
      <c r="J5907" s="25" t="s">
        <v>638</v>
      </c>
      <c r="K5907" t="s">
        <v>639</v>
      </c>
      <c r="L5907" t="s">
        <v>26866</v>
      </c>
      <c r="M5907" t="s">
        <v>26867</v>
      </c>
      <c r="N5907" t="s">
        <v>26868</v>
      </c>
      <c r="O5907" t="s">
        <v>78</v>
      </c>
      <c r="P5907">
        <v>1</v>
      </c>
      <c r="Q5907">
        <v>0</v>
      </c>
      <c r="R5907">
        <v>1</v>
      </c>
      <c r="S5907" t="s">
        <v>116</v>
      </c>
      <c r="T5907">
        <v>12913.56</v>
      </c>
      <c r="U5907">
        <v>2558176.236</v>
      </c>
      <c r="V5907" t="s">
        <v>785</v>
      </c>
      <c r="W5907" t="s">
        <v>26869</v>
      </c>
      <c r="Y5907" t="s">
        <v>591</v>
      </c>
      <c r="Z5907" s="25" t="s">
        <v>583</v>
      </c>
      <c r="AB5907" t="s">
        <v>1925</v>
      </c>
      <c r="AE5907" t="s">
        <v>26870</v>
      </c>
      <c r="AI5907" s="18">
        <v>43770</v>
      </c>
    </row>
    <row r="5908" spans="1:41" hidden="1" outlineLevel="1" x14ac:dyDescent="0.3">
      <c r="A5908" s="25">
        <v>5904</v>
      </c>
      <c r="B5908" s="25" t="s">
        <v>2925</v>
      </c>
      <c r="C5908" t="s">
        <v>67</v>
      </c>
      <c r="D5908" t="s">
        <v>26871</v>
      </c>
      <c r="E5908" t="s">
        <v>69</v>
      </c>
      <c r="F5908" s="48" t="s">
        <v>26872</v>
      </c>
      <c r="G5908" s="25" t="s">
        <v>1790</v>
      </c>
      <c r="H5908" t="s">
        <v>1980</v>
      </c>
      <c r="I5908" t="s">
        <v>564</v>
      </c>
      <c r="J5908" s="25" t="s">
        <v>638</v>
      </c>
      <c r="K5908" t="s">
        <v>639</v>
      </c>
      <c r="L5908" t="s">
        <v>26873</v>
      </c>
      <c r="M5908" t="s">
        <v>26867</v>
      </c>
      <c r="N5908" t="s">
        <v>26874</v>
      </c>
      <c r="O5908" t="s">
        <v>78</v>
      </c>
      <c r="P5908">
        <v>1</v>
      </c>
      <c r="Q5908">
        <v>0</v>
      </c>
      <c r="R5908">
        <v>0</v>
      </c>
      <c r="S5908" t="s">
        <v>79</v>
      </c>
      <c r="T5908">
        <v>0</v>
      </c>
      <c r="U5908">
        <v>0</v>
      </c>
      <c r="V5908" t="s">
        <v>785</v>
      </c>
      <c r="W5908" t="s">
        <v>26875</v>
      </c>
      <c r="Y5908" t="s">
        <v>1749</v>
      </c>
      <c r="Z5908" s="25" t="s">
        <v>583</v>
      </c>
      <c r="AB5908" t="s">
        <v>1636</v>
      </c>
      <c r="AE5908" t="s">
        <v>26870</v>
      </c>
      <c r="AI5908" s="18">
        <v>45950</v>
      </c>
      <c r="AL5908">
        <v>1</v>
      </c>
      <c r="AM5908">
        <v>1</v>
      </c>
    </row>
    <row r="5909" spans="1:41" hidden="1" outlineLevel="1" x14ac:dyDescent="0.3">
      <c r="A5909" s="25">
        <v>5905</v>
      </c>
      <c r="B5909" s="25" t="s">
        <v>66</v>
      </c>
      <c r="C5909" t="s">
        <v>67</v>
      </c>
      <c r="D5909" t="s">
        <v>5807</v>
      </c>
      <c r="E5909" t="s">
        <v>69</v>
      </c>
      <c r="F5909" s="48" t="s">
        <v>26876</v>
      </c>
      <c r="G5909" s="25" t="s">
        <v>1790</v>
      </c>
      <c r="H5909" t="s">
        <v>1980</v>
      </c>
      <c r="I5909" t="s">
        <v>564</v>
      </c>
      <c r="J5909" s="25" t="s">
        <v>638</v>
      </c>
      <c r="K5909" t="s">
        <v>639</v>
      </c>
      <c r="L5909" t="s">
        <v>26877</v>
      </c>
      <c r="M5909" t="s">
        <v>26867</v>
      </c>
      <c r="N5909" t="s">
        <v>26878</v>
      </c>
      <c r="O5909" t="s">
        <v>78</v>
      </c>
      <c r="P5909">
        <v>1</v>
      </c>
      <c r="Q5909">
        <v>0</v>
      </c>
      <c r="R5909">
        <v>0</v>
      </c>
      <c r="S5909" t="s">
        <v>79</v>
      </c>
      <c r="T5909">
        <v>5005.43</v>
      </c>
      <c r="U5909">
        <v>836157.08149999997</v>
      </c>
      <c r="V5909" t="s">
        <v>785</v>
      </c>
      <c r="W5909" t="s">
        <v>26851</v>
      </c>
      <c r="Y5909" t="s">
        <v>659</v>
      </c>
      <c r="Z5909" s="25" t="s">
        <v>583</v>
      </c>
      <c r="AB5909" t="s">
        <v>83</v>
      </c>
      <c r="AE5909" t="s">
        <v>26870</v>
      </c>
      <c r="AI5909" s="18">
        <v>41915</v>
      </c>
      <c r="AK5909" s="18">
        <v>41948</v>
      </c>
    </row>
    <row r="5910" spans="1:41" hidden="1" outlineLevel="1" x14ac:dyDescent="0.3">
      <c r="A5910" s="25">
        <v>5906</v>
      </c>
      <c r="B5910" s="25" t="s">
        <v>2925</v>
      </c>
      <c r="C5910" t="s">
        <v>67</v>
      </c>
      <c r="D5910" t="s">
        <v>26879</v>
      </c>
      <c r="E5910" t="s">
        <v>197</v>
      </c>
      <c r="F5910" s="48" t="s">
        <v>26880</v>
      </c>
      <c r="G5910" s="25" t="s">
        <v>1790</v>
      </c>
      <c r="H5910" t="s">
        <v>1980</v>
      </c>
      <c r="I5910" t="s">
        <v>564</v>
      </c>
      <c r="J5910" s="25" t="s">
        <v>638</v>
      </c>
      <c r="K5910" t="s">
        <v>639</v>
      </c>
      <c r="L5910" t="s">
        <v>26881</v>
      </c>
      <c r="M5910" t="s">
        <v>26882</v>
      </c>
      <c r="N5910" t="s">
        <v>26883</v>
      </c>
      <c r="O5910" t="s">
        <v>78</v>
      </c>
      <c r="P5910">
        <v>1</v>
      </c>
      <c r="Q5910">
        <v>0</v>
      </c>
      <c r="R5910">
        <v>0</v>
      </c>
      <c r="S5910" t="s">
        <v>116</v>
      </c>
      <c r="T5910">
        <v>6699.5096000000003</v>
      </c>
      <c r="U5910">
        <v>10031108.800000001</v>
      </c>
      <c r="V5910" t="s">
        <v>785</v>
      </c>
      <c r="W5910" t="s">
        <v>26884</v>
      </c>
      <c r="Y5910" t="s">
        <v>217</v>
      </c>
      <c r="Z5910" s="25" t="s">
        <v>583</v>
      </c>
      <c r="AB5910" t="s">
        <v>1636</v>
      </c>
      <c r="AE5910" t="s">
        <v>26885</v>
      </c>
      <c r="AI5910" s="18">
        <v>42460</v>
      </c>
      <c r="AL5910">
        <v>1</v>
      </c>
      <c r="AM5910">
        <v>1</v>
      </c>
    </row>
    <row r="5911" spans="1:41" hidden="1" outlineLevel="1" x14ac:dyDescent="0.3">
      <c r="A5911" s="25">
        <v>5907</v>
      </c>
      <c r="B5911" s="25" t="s">
        <v>66</v>
      </c>
      <c r="C5911" t="s">
        <v>67</v>
      </c>
      <c r="D5911" t="s">
        <v>26527</v>
      </c>
      <c r="E5911" t="s">
        <v>69</v>
      </c>
      <c r="F5911" s="48" t="s">
        <v>26886</v>
      </c>
      <c r="G5911" s="25" t="s">
        <v>1790</v>
      </c>
      <c r="H5911" t="s">
        <v>1980</v>
      </c>
      <c r="I5911" t="s">
        <v>564</v>
      </c>
      <c r="J5911" s="25" t="s">
        <v>638</v>
      </c>
      <c r="K5911" t="s">
        <v>639</v>
      </c>
      <c r="L5911" t="s">
        <v>26887</v>
      </c>
      <c r="M5911" t="s">
        <v>26888</v>
      </c>
      <c r="N5911" t="s">
        <v>26889</v>
      </c>
      <c r="O5911" t="s">
        <v>78</v>
      </c>
      <c r="P5911">
        <v>1</v>
      </c>
      <c r="Q5911">
        <v>0</v>
      </c>
      <c r="R5911">
        <v>0</v>
      </c>
      <c r="S5911" t="s">
        <v>79</v>
      </c>
      <c r="T5911">
        <v>2347.92</v>
      </c>
      <c r="U5911">
        <v>386232.84</v>
      </c>
      <c r="V5911" t="s">
        <v>785</v>
      </c>
      <c r="W5911" t="s">
        <v>26890</v>
      </c>
      <c r="Y5911" t="s">
        <v>591</v>
      </c>
      <c r="Z5911" s="25" t="s">
        <v>583</v>
      </c>
      <c r="AB5911" t="s">
        <v>83</v>
      </c>
      <c r="AE5911" t="s">
        <v>26885</v>
      </c>
      <c r="AI5911" s="18">
        <v>41916</v>
      </c>
      <c r="AK5911" s="18">
        <v>41948</v>
      </c>
    </row>
    <row r="5912" spans="1:41" hidden="1" outlineLevel="1" x14ac:dyDescent="0.3">
      <c r="A5912" s="25">
        <v>5908</v>
      </c>
      <c r="B5912" s="25" t="s">
        <v>2925</v>
      </c>
      <c r="C5912" t="s">
        <v>67</v>
      </c>
      <c r="D5912" t="s">
        <v>1334</v>
      </c>
      <c r="E5912" t="s">
        <v>69</v>
      </c>
      <c r="F5912" s="48" t="s">
        <v>26891</v>
      </c>
      <c r="G5912" s="25" t="s">
        <v>1790</v>
      </c>
      <c r="H5912" t="s">
        <v>1980</v>
      </c>
      <c r="I5912" t="s">
        <v>564</v>
      </c>
      <c r="J5912" s="25" t="s">
        <v>26749</v>
      </c>
      <c r="K5912" t="s">
        <v>26892</v>
      </c>
      <c r="L5912" t="s">
        <v>26854</v>
      </c>
      <c r="M5912" t="s">
        <v>26893</v>
      </c>
      <c r="N5912" t="s">
        <v>26894</v>
      </c>
      <c r="O5912" t="s">
        <v>78</v>
      </c>
      <c r="P5912">
        <v>1</v>
      </c>
      <c r="Q5912">
        <v>0</v>
      </c>
      <c r="R5912">
        <v>0</v>
      </c>
      <c r="S5912" t="s">
        <v>79</v>
      </c>
      <c r="T5912">
        <v>0</v>
      </c>
      <c r="U5912">
        <v>0</v>
      </c>
      <c r="V5912" t="s">
        <v>7055</v>
      </c>
      <c r="W5912" t="s">
        <v>26895</v>
      </c>
      <c r="Y5912" t="s">
        <v>217</v>
      </c>
      <c r="Z5912" s="25" t="s">
        <v>583</v>
      </c>
      <c r="AB5912" t="s">
        <v>585</v>
      </c>
      <c r="AE5912" t="s">
        <v>26896</v>
      </c>
      <c r="AI5912" s="18">
        <v>45950</v>
      </c>
      <c r="AL5912">
        <v>1</v>
      </c>
      <c r="AM5912">
        <v>1</v>
      </c>
    </row>
    <row r="5913" spans="1:41" hidden="1" outlineLevel="1" x14ac:dyDescent="0.3">
      <c r="A5913" s="25">
        <v>5909</v>
      </c>
      <c r="B5913" s="25" t="s">
        <v>66</v>
      </c>
      <c r="C5913" t="s">
        <v>67</v>
      </c>
      <c r="D5913" t="s">
        <v>20075</v>
      </c>
      <c r="E5913" t="s">
        <v>69</v>
      </c>
      <c r="F5913" s="48" t="s">
        <v>26897</v>
      </c>
      <c r="G5913" s="25" t="s">
        <v>1790</v>
      </c>
      <c r="H5913" t="s">
        <v>1980</v>
      </c>
      <c r="I5913" t="s">
        <v>564</v>
      </c>
      <c r="J5913" s="25" t="s">
        <v>992</v>
      </c>
      <c r="K5913" t="s">
        <v>993</v>
      </c>
      <c r="L5913" t="s">
        <v>26898</v>
      </c>
      <c r="M5913" t="s">
        <v>26899</v>
      </c>
      <c r="N5913" t="s">
        <v>26900</v>
      </c>
      <c r="O5913" t="s">
        <v>78</v>
      </c>
      <c r="P5913">
        <v>2</v>
      </c>
      <c r="Q5913">
        <v>1</v>
      </c>
      <c r="R5913">
        <v>2</v>
      </c>
      <c r="S5913" t="s">
        <v>79</v>
      </c>
      <c r="T5913">
        <v>975</v>
      </c>
      <c r="U5913">
        <v>298794.75</v>
      </c>
      <c r="V5913" t="s">
        <v>7055</v>
      </c>
      <c r="W5913" t="s">
        <v>26901</v>
      </c>
      <c r="Y5913" t="s">
        <v>1935</v>
      </c>
      <c r="Z5913" s="25" t="s">
        <v>583</v>
      </c>
      <c r="AE5913" t="s">
        <v>26902</v>
      </c>
      <c r="AI5913" s="18">
        <v>41922</v>
      </c>
      <c r="AJ5913" s="18">
        <v>43719</v>
      </c>
      <c r="AK5913" s="18">
        <v>43812</v>
      </c>
    </row>
    <row r="5914" spans="1:41" hidden="1" outlineLevel="1" x14ac:dyDescent="0.3">
      <c r="A5914" s="25">
        <v>5910</v>
      </c>
      <c r="B5914" s="25" t="s">
        <v>66</v>
      </c>
      <c r="C5914" t="s">
        <v>67</v>
      </c>
      <c r="D5914" t="s">
        <v>5331</v>
      </c>
      <c r="E5914" t="s">
        <v>197</v>
      </c>
      <c r="F5914" s="48" t="s">
        <v>26903</v>
      </c>
      <c r="G5914" s="25" t="s">
        <v>1790</v>
      </c>
      <c r="H5914" t="s">
        <v>1980</v>
      </c>
      <c r="I5914" t="s">
        <v>564</v>
      </c>
      <c r="J5914" s="25" t="s">
        <v>210</v>
      </c>
      <c r="K5914" t="s">
        <v>1047</v>
      </c>
      <c r="L5914" t="s">
        <v>26904</v>
      </c>
      <c r="M5914" t="s">
        <v>26905</v>
      </c>
      <c r="N5914" t="s">
        <v>26906</v>
      </c>
      <c r="O5914" t="s">
        <v>78</v>
      </c>
      <c r="P5914">
        <v>2</v>
      </c>
      <c r="Q5914">
        <v>1</v>
      </c>
      <c r="R5914">
        <v>2</v>
      </c>
      <c r="S5914" t="s">
        <v>79</v>
      </c>
      <c r="T5914">
        <v>124</v>
      </c>
      <c r="U5914">
        <v>20398</v>
      </c>
      <c r="V5914" t="s">
        <v>1448</v>
      </c>
      <c r="W5914" t="s">
        <v>26907</v>
      </c>
      <c r="Y5914" t="s">
        <v>591</v>
      </c>
      <c r="Z5914" s="25" t="s">
        <v>583</v>
      </c>
      <c r="AE5914" t="s">
        <v>26908</v>
      </c>
      <c r="AG5914" t="s">
        <v>26907</v>
      </c>
      <c r="AI5914" s="18">
        <v>41931</v>
      </c>
      <c r="AK5914" s="18">
        <v>41956</v>
      </c>
    </row>
    <row r="5915" spans="1:41" hidden="1" outlineLevel="1" x14ac:dyDescent="0.3">
      <c r="A5915" s="25">
        <v>5911</v>
      </c>
      <c r="B5915" s="25" t="s">
        <v>66</v>
      </c>
      <c r="C5915" t="s">
        <v>67</v>
      </c>
      <c r="D5915" t="s">
        <v>15748</v>
      </c>
      <c r="E5915" t="s">
        <v>197</v>
      </c>
      <c r="F5915" s="48" t="s">
        <v>26909</v>
      </c>
      <c r="G5915" s="25" t="s">
        <v>1790</v>
      </c>
      <c r="H5915" t="s">
        <v>1980</v>
      </c>
      <c r="I5915" t="s">
        <v>564</v>
      </c>
      <c r="J5915" s="25" t="s">
        <v>210</v>
      </c>
      <c r="K5915" t="s">
        <v>1047</v>
      </c>
      <c r="L5915" t="s">
        <v>26910</v>
      </c>
      <c r="M5915" t="s">
        <v>26911</v>
      </c>
      <c r="N5915" t="s">
        <v>26912</v>
      </c>
      <c r="O5915" t="s">
        <v>78</v>
      </c>
      <c r="P5915">
        <v>2</v>
      </c>
      <c r="Q5915">
        <v>1</v>
      </c>
      <c r="R5915">
        <v>2</v>
      </c>
      <c r="S5915" t="s">
        <v>79</v>
      </c>
      <c r="T5915">
        <v>24</v>
      </c>
      <c r="U5915">
        <v>4754.3999999999996</v>
      </c>
      <c r="V5915" t="s">
        <v>1448</v>
      </c>
      <c r="W5915" t="s">
        <v>26913</v>
      </c>
      <c r="Y5915" t="s">
        <v>1498</v>
      </c>
      <c r="Z5915" s="25" t="s">
        <v>583</v>
      </c>
      <c r="AE5915" t="s">
        <v>26914</v>
      </c>
      <c r="AG5915" t="s">
        <v>26913</v>
      </c>
      <c r="AI5915" s="18">
        <v>41931</v>
      </c>
      <c r="AK5915" s="18">
        <v>41956</v>
      </c>
    </row>
    <row r="5916" spans="1:41" hidden="1" outlineLevel="1" x14ac:dyDescent="0.3">
      <c r="A5916" s="25">
        <v>5912</v>
      </c>
      <c r="B5916" s="25" t="s">
        <v>66</v>
      </c>
      <c r="C5916" t="s">
        <v>67</v>
      </c>
      <c r="D5916" t="s">
        <v>26915</v>
      </c>
      <c r="E5916" t="s">
        <v>69</v>
      </c>
      <c r="F5916" s="48" t="s">
        <v>26916</v>
      </c>
      <c r="G5916" s="25" t="s">
        <v>1790</v>
      </c>
      <c r="H5916" t="s">
        <v>1980</v>
      </c>
      <c r="I5916" t="s">
        <v>564</v>
      </c>
      <c r="J5916" s="25" t="s">
        <v>210</v>
      </c>
      <c r="K5916" t="s">
        <v>1047</v>
      </c>
      <c r="L5916" t="s">
        <v>26917</v>
      </c>
      <c r="M5916" t="s">
        <v>26911</v>
      </c>
      <c r="N5916" t="s">
        <v>26918</v>
      </c>
      <c r="O5916" t="s">
        <v>78</v>
      </c>
      <c r="P5916">
        <v>2</v>
      </c>
      <c r="Q5916">
        <v>1</v>
      </c>
      <c r="R5916">
        <v>2</v>
      </c>
      <c r="S5916" t="s">
        <v>79</v>
      </c>
      <c r="T5916">
        <v>54</v>
      </c>
      <c r="U5916">
        <v>9045</v>
      </c>
      <c r="V5916" t="s">
        <v>1448</v>
      </c>
      <c r="W5916" t="s">
        <v>26919</v>
      </c>
      <c r="Y5916" t="s">
        <v>1916</v>
      </c>
      <c r="Z5916" s="25" t="s">
        <v>583</v>
      </c>
      <c r="AE5916" t="s">
        <v>26920</v>
      </c>
      <c r="AG5916" t="s">
        <v>26919</v>
      </c>
      <c r="AI5916" s="18">
        <v>41931</v>
      </c>
      <c r="AK5916" s="18">
        <v>41956</v>
      </c>
    </row>
    <row r="5917" spans="1:41" hidden="1" outlineLevel="1" x14ac:dyDescent="0.3">
      <c r="A5917" s="25">
        <v>5913</v>
      </c>
      <c r="B5917" s="25" t="s">
        <v>66</v>
      </c>
      <c r="C5917" t="s">
        <v>67</v>
      </c>
      <c r="D5917" t="s">
        <v>15748</v>
      </c>
      <c r="E5917" t="s">
        <v>197</v>
      </c>
      <c r="F5917" s="48" t="s">
        <v>26921</v>
      </c>
      <c r="G5917" s="25" t="s">
        <v>1790</v>
      </c>
      <c r="H5917" t="s">
        <v>1980</v>
      </c>
      <c r="I5917" t="s">
        <v>564</v>
      </c>
      <c r="J5917" s="25" t="s">
        <v>210</v>
      </c>
      <c r="K5917" t="s">
        <v>1047</v>
      </c>
      <c r="L5917" t="s">
        <v>26922</v>
      </c>
      <c r="M5917" t="s">
        <v>26911</v>
      </c>
      <c r="N5917" t="s">
        <v>26923</v>
      </c>
      <c r="O5917" t="s">
        <v>78</v>
      </c>
      <c r="P5917">
        <v>2</v>
      </c>
      <c r="Q5917">
        <v>1</v>
      </c>
      <c r="R5917">
        <v>2</v>
      </c>
      <c r="S5917" t="s">
        <v>79</v>
      </c>
      <c r="T5917">
        <v>91</v>
      </c>
      <c r="U5917">
        <v>18027.099999999999</v>
      </c>
      <c r="V5917" t="s">
        <v>1448</v>
      </c>
      <c r="W5917" t="s">
        <v>26924</v>
      </c>
      <c r="Y5917" t="s">
        <v>1916</v>
      </c>
      <c r="Z5917" s="25" t="s">
        <v>583</v>
      </c>
      <c r="AE5917" t="s">
        <v>26925</v>
      </c>
      <c r="AG5917" t="s">
        <v>26924</v>
      </c>
      <c r="AI5917" s="18">
        <v>41931</v>
      </c>
      <c r="AK5917" s="18">
        <v>41956</v>
      </c>
    </row>
    <row r="5918" spans="1:41" hidden="1" outlineLevel="1" x14ac:dyDescent="0.3">
      <c r="A5918" s="25">
        <v>5914</v>
      </c>
      <c r="B5918" s="25" t="s">
        <v>66</v>
      </c>
      <c r="C5918" t="s">
        <v>67</v>
      </c>
      <c r="D5918" t="s">
        <v>5331</v>
      </c>
      <c r="E5918" t="s">
        <v>197</v>
      </c>
      <c r="F5918" s="48" t="s">
        <v>26926</v>
      </c>
      <c r="G5918" s="25" t="s">
        <v>1790</v>
      </c>
      <c r="H5918" t="s">
        <v>1980</v>
      </c>
      <c r="I5918" t="s">
        <v>564</v>
      </c>
      <c r="J5918" s="25" t="s">
        <v>210</v>
      </c>
      <c r="K5918" t="s">
        <v>1047</v>
      </c>
      <c r="L5918" t="s">
        <v>26927</v>
      </c>
      <c r="M5918" t="s">
        <v>26928</v>
      </c>
      <c r="N5918" t="s">
        <v>26929</v>
      </c>
      <c r="O5918" t="s">
        <v>78</v>
      </c>
      <c r="P5918">
        <v>2</v>
      </c>
      <c r="Q5918">
        <v>1</v>
      </c>
      <c r="R5918">
        <v>2</v>
      </c>
      <c r="S5918" t="s">
        <v>79</v>
      </c>
      <c r="T5918">
        <v>21</v>
      </c>
      <c r="U5918">
        <v>3454.5</v>
      </c>
      <c r="V5918" t="s">
        <v>1448</v>
      </c>
      <c r="W5918" t="s">
        <v>26930</v>
      </c>
      <c r="Y5918" t="s">
        <v>1935</v>
      </c>
      <c r="Z5918" s="25" t="s">
        <v>583</v>
      </c>
      <c r="AE5918" t="s">
        <v>26931</v>
      </c>
      <c r="AG5918" t="s">
        <v>26930</v>
      </c>
      <c r="AI5918" s="18">
        <v>41931</v>
      </c>
      <c r="AK5918" s="18">
        <v>41956</v>
      </c>
    </row>
    <row r="5919" spans="1:41" hidden="1" outlineLevel="1" x14ac:dyDescent="0.3">
      <c r="A5919" s="25">
        <v>5915</v>
      </c>
      <c r="B5919" s="25" t="s">
        <v>66</v>
      </c>
      <c r="C5919" t="s">
        <v>67</v>
      </c>
      <c r="D5919" t="s">
        <v>24983</v>
      </c>
      <c r="E5919" t="s">
        <v>69</v>
      </c>
      <c r="F5919" s="48" t="s">
        <v>26932</v>
      </c>
      <c r="G5919" s="25" t="s">
        <v>1790</v>
      </c>
      <c r="H5919" t="s">
        <v>1980</v>
      </c>
      <c r="I5919" t="s">
        <v>564</v>
      </c>
      <c r="J5919" s="25" t="s">
        <v>210</v>
      </c>
      <c r="K5919" t="s">
        <v>1047</v>
      </c>
      <c r="L5919" t="s">
        <v>26933</v>
      </c>
      <c r="M5919" t="s">
        <v>26911</v>
      </c>
      <c r="N5919" t="s">
        <v>26934</v>
      </c>
      <c r="O5919" t="s">
        <v>78</v>
      </c>
      <c r="P5919">
        <v>2</v>
      </c>
      <c r="Q5919">
        <v>1</v>
      </c>
      <c r="R5919">
        <v>2</v>
      </c>
      <c r="S5919" t="s">
        <v>79</v>
      </c>
      <c r="T5919">
        <v>8896</v>
      </c>
      <c r="U5919">
        <v>1490080</v>
      </c>
      <c r="V5919" t="s">
        <v>1448</v>
      </c>
      <c r="W5919" t="s">
        <v>26935</v>
      </c>
      <c r="Y5919" t="s">
        <v>1042</v>
      </c>
      <c r="Z5919" s="25" t="s">
        <v>583</v>
      </c>
      <c r="AE5919" t="s">
        <v>26936</v>
      </c>
      <c r="AG5919" t="s">
        <v>26935</v>
      </c>
      <c r="AI5919" s="18">
        <v>41931</v>
      </c>
      <c r="AK5919" s="18">
        <v>41956</v>
      </c>
    </row>
    <row r="5920" spans="1:41" hidden="1" outlineLevel="1" x14ac:dyDescent="0.3">
      <c r="A5920" s="25">
        <v>5916</v>
      </c>
      <c r="B5920" s="25" t="s">
        <v>66</v>
      </c>
      <c r="C5920" t="s">
        <v>67</v>
      </c>
      <c r="D5920" t="s">
        <v>5331</v>
      </c>
      <c r="E5920" t="s">
        <v>197</v>
      </c>
      <c r="F5920" s="48" t="s">
        <v>26937</v>
      </c>
      <c r="G5920" s="25" t="s">
        <v>1790</v>
      </c>
      <c r="H5920" t="s">
        <v>1980</v>
      </c>
      <c r="I5920" t="s">
        <v>564</v>
      </c>
      <c r="J5920" s="25" t="s">
        <v>210</v>
      </c>
      <c r="K5920" t="s">
        <v>1047</v>
      </c>
      <c r="L5920" t="s">
        <v>26938</v>
      </c>
      <c r="M5920" t="s">
        <v>26911</v>
      </c>
      <c r="N5920" t="s">
        <v>26939</v>
      </c>
      <c r="O5920" t="s">
        <v>78</v>
      </c>
      <c r="P5920">
        <v>1</v>
      </c>
      <c r="Q5920">
        <v>1</v>
      </c>
      <c r="R5920">
        <v>2</v>
      </c>
      <c r="S5920" t="s">
        <v>79</v>
      </c>
      <c r="T5920">
        <v>165</v>
      </c>
      <c r="U5920">
        <v>45632.5</v>
      </c>
      <c r="V5920" t="s">
        <v>1448</v>
      </c>
      <c r="W5920" t="s">
        <v>26940</v>
      </c>
      <c r="Y5920" t="s">
        <v>217</v>
      </c>
      <c r="Z5920" s="25" t="s">
        <v>583</v>
      </c>
      <c r="AB5920" t="s">
        <v>3309</v>
      </c>
      <c r="AE5920" t="s">
        <v>26941</v>
      </c>
      <c r="AG5920" t="s">
        <v>26293</v>
      </c>
      <c r="AI5920" s="18">
        <v>41931</v>
      </c>
      <c r="AJ5920" s="18">
        <v>45618</v>
      </c>
      <c r="AK5920" s="18">
        <v>43774</v>
      </c>
      <c r="AN5920">
        <v>-1</v>
      </c>
      <c r="AO5920">
        <v>1</v>
      </c>
    </row>
    <row r="5921" spans="1:41" hidden="1" outlineLevel="1" x14ac:dyDescent="0.3">
      <c r="A5921" s="25">
        <v>5917</v>
      </c>
      <c r="B5921" s="25" t="s">
        <v>66</v>
      </c>
      <c r="C5921" t="s">
        <v>67</v>
      </c>
      <c r="D5921" t="s">
        <v>5331</v>
      </c>
      <c r="E5921" t="s">
        <v>197</v>
      </c>
      <c r="F5921" s="48" t="s">
        <v>26942</v>
      </c>
      <c r="G5921" s="25" t="s">
        <v>1790</v>
      </c>
      <c r="H5921" t="s">
        <v>1980</v>
      </c>
      <c r="I5921" t="s">
        <v>564</v>
      </c>
      <c r="J5921" s="25" t="s">
        <v>210</v>
      </c>
      <c r="K5921" t="s">
        <v>1047</v>
      </c>
      <c r="L5921" t="s">
        <v>26943</v>
      </c>
      <c r="M5921" t="s">
        <v>26911</v>
      </c>
      <c r="N5921" t="s">
        <v>26934</v>
      </c>
      <c r="O5921" t="s">
        <v>78</v>
      </c>
      <c r="P5921">
        <v>1</v>
      </c>
      <c r="Q5921">
        <v>1</v>
      </c>
      <c r="R5921">
        <v>2</v>
      </c>
      <c r="S5921" t="s">
        <v>79</v>
      </c>
      <c r="T5921">
        <v>587</v>
      </c>
      <c r="U5921">
        <v>96561.5</v>
      </c>
      <c r="V5921" t="s">
        <v>1448</v>
      </c>
      <c r="W5921" t="s">
        <v>26944</v>
      </c>
      <c r="Y5921" t="s">
        <v>591</v>
      </c>
      <c r="Z5921" s="25" t="s">
        <v>583</v>
      </c>
      <c r="AE5921" t="s">
        <v>26945</v>
      </c>
      <c r="AG5921" t="s">
        <v>26944</v>
      </c>
      <c r="AI5921" s="18">
        <v>41931</v>
      </c>
      <c r="AJ5921" s="18">
        <v>45618</v>
      </c>
      <c r="AK5921" s="18">
        <v>41956</v>
      </c>
      <c r="AN5921">
        <v>-1</v>
      </c>
      <c r="AO5921">
        <v>1</v>
      </c>
    </row>
    <row r="5922" spans="1:41" hidden="1" outlineLevel="1" x14ac:dyDescent="0.3">
      <c r="A5922" s="25">
        <v>5918</v>
      </c>
      <c r="B5922" s="25" t="s">
        <v>66</v>
      </c>
      <c r="C5922" t="s">
        <v>67</v>
      </c>
      <c r="D5922" t="s">
        <v>5331</v>
      </c>
      <c r="E5922" t="s">
        <v>197</v>
      </c>
      <c r="F5922" s="48" t="s">
        <v>26946</v>
      </c>
      <c r="G5922" s="25" t="s">
        <v>1790</v>
      </c>
      <c r="H5922" t="s">
        <v>1980</v>
      </c>
      <c r="I5922" t="s">
        <v>564</v>
      </c>
      <c r="J5922" s="25" t="s">
        <v>210</v>
      </c>
      <c r="K5922" t="s">
        <v>1047</v>
      </c>
      <c r="L5922" t="s">
        <v>26947</v>
      </c>
      <c r="M5922" t="s">
        <v>26911</v>
      </c>
      <c r="N5922" t="s">
        <v>26929</v>
      </c>
      <c r="O5922" t="s">
        <v>78</v>
      </c>
      <c r="P5922">
        <v>2</v>
      </c>
      <c r="Q5922">
        <v>1</v>
      </c>
      <c r="R5922">
        <v>2</v>
      </c>
      <c r="S5922" t="s">
        <v>79</v>
      </c>
      <c r="T5922">
        <v>88</v>
      </c>
      <c r="U5922">
        <v>14476</v>
      </c>
      <c r="V5922" t="s">
        <v>1448</v>
      </c>
      <c r="W5922" t="s">
        <v>26948</v>
      </c>
      <c r="Y5922" t="s">
        <v>591</v>
      </c>
      <c r="Z5922" s="25" t="s">
        <v>583</v>
      </c>
      <c r="AE5922" t="s">
        <v>26949</v>
      </c>
      <c r="AG5922" t="s">
        <v>26948</v>
      </c>
      <c r="AI5922" s="18">
        <v>41931</v>
      </c>
      <c r="AK5922" s="18">
        <v>41956</v>
      </c>
    </row>
    <row r="5923" spans="1:41" hidden="1" outlineLevel="1" x14ac:dyDescent="0.3">
      <c r="A5923" s="25">
        <v>5919</v>
      </c>
      <c r="B5923" s="25" t="s">
        <v>66</v>
      </c>
      <c r="C5923" t="s">
        <v>67</v>
      </c>
      <c r="D5923" t="s">
        <v>4214</v>
      </c>
      <c r="E5923" t="s">
        <v>69</v>
      </c>
      <c r="F5923" s="48" t="s">
        <v>26950</v>
      </c>
      <c r="G5923" s="25" t="s">
        <v>1790</v>
      </c>
      <c r="H5923" t="s">
        <v>1980</v>
      </c>
      <c r="I5923" t="s">
        <v>564</v>
      </c>
      <c r="J5923" s="25" t="s">
        <v>210</v>
      </c>
      <c r="K5923" t="s">
        <v>211</v>
      </c>
      <c r="L5923" t="s">
        <v>26951</v>
      </c>
      <c r="M5923" t="s">
        <v>26952</v>
      </c>
      <c r="N5923" t="s">
        <v>26953</v>
      </c>
      <c r="O5923" t="s">
        <v>78</v>
      </c>
      <c r="P5923">
        <v>1</v>
      </c>
      <c r="Q5923">
        <v>0</v>
      </c>
      <c r="R5923">
        <v>0</v>
      </c>
      <c r="S5923" t="s">
        <v>79</v>
      </c>
      <c r="T5923">
        <v>15</v>
      </c>
      <c r="U5923">
        <v>2947.5</v>
      </c>
      <c r="V5923" t="s">
        <v>834</v>
      </c>
      <c r="W5923" t="s">
        <v>26954</v>
      </c>
      <c r="X5923" t="s">
        <v>26954</v>
      </c>
      <c r="Y5923" t="s">
        <v>591</v>
      </c>
      <c r="Z5923" s="25" t="s">
        <v>583</v>
      </c>
      <c r="AE5923" t="s">
        <v>26955</v>
      </c>
      <c r="AI5923" s="18">
        <v>41940</v>
      </c>
      <c r="AK5923" s="18">
        <v>42010</v>
      </c>
    </row>
    <row r="5924" spans="1:41" hidden="1" outlineLevel="1" x14ac:dyDescent="0.3">
      <c r="A5924" s="25">
        <v>5920</v>
      </c>
      <c r="B5924" s="25" t="s">
        <v>66</v>
      </c>
      <c r="C5924" t="s">
        <v>67</v>
      </c>
      <c r="D5924" t="s">
        <v>12106</v>
      </c>
      <c r="E5924" t="s">
        <v>69</v>
      </c>
      <c r="F5924" s="48" t="s">
        <v>26956</v>
      </c>
      <c r="G5924" s="25" t="s">
        <v>1790</v>
      </c>
      <c r="H5924" t="s">
        <v>1980</v>
      </c>
      <c r="I5924" t="s">
        <v>564</v>
      </c>
      <c r="J5924" s="25" t="s">
        <v>210</v>
      </c>
      <c r="K5924" t="s">
        <v>1047</v>
      </c>
      <c r="L5924" t="s">
        <v>26957</v>
      </c>
      <c r="M5924" t="s">
        <v>26958</v>
      </c>
      <c r="N5924" t="s">
        <v>26959</v>
      </c>
      <c r="O5924" t="s">
        <v>78</v>
      </c>
      <c r="P5924">
        <v>1</v>
      </c>
      <c r="Q5924">
        <v>0</v>
      </c>
      <c r="R5924">
        <v>0</v>
      </c>
      <c r="S5924" t="s">
        <v>79</v>
      </c>
      <c r="T5924">
        <v>1923.6641</v>
      </c>
      <c r="U5924">
        <v>378000</v>
      </c>
      <c r="V5924" t="s">
        <v>7055</v>
      </c>
      <c r="Y5924" t="s">
        <v>217</v>
      </c>
      <c r="AB5924" t="s">
        <v>83</v>
      </c>
      <c r="AE5924" t="s">
        <v>26960</v>
      </c>
      <c r="AG5924" t="s">
        <v>26756</v>
      </c>
      <c r="AI5924" s="18">
        <v>41941</v>
      </c>
      <c r="AK5924" s="18">
        <v>42019</v>
      </c>
    </row>
    <row r="5925" spans="1:41" hidden="1" outlineLevel="1" x14ac:dyDescent="0.3">
      <c r="A5925" s="25">
        <v>5921</v>
      </c>
      <c r="B5925" s="25" t="s">
        <v>66</v>
      </c>
      <c r="C5925" t="s">
        <v>67</v>
      </c>
      <c r="D5925" t="s">
        <v>12106</v>
      </c>
      <c r="E5925" t="s">
        <v>69</v>
      </c>
      <c r="F5925" s="48" t="s">
        <v>26961</v>
      </c>
      <c r="G5925" s="25" t="s">
        <v>1790</v>
      </c>
      <c r="H5925" t="s">
        <v>1980</v>
      </c>
      <c r="I5925" t="s">
        <v>564</v>
      </c>
      <c r="J5925" s="25" t="s">
        <v>210</v>
      </c>
      <c r="K5925" t="s">
        <v>1047</v>
      </c>
      <c r="L5925" t="s">
        <v>26962</v>
      </c>
      <c r="M5925" t="s">
        <v>22762</v>
      </c>
      <c r="N5925" t="s">
        <v>26963</v>
      </c>
      <c r="O5925" t="s">
        <v>78</v>
      </c>
      <c r="P5925">
        <v>1</v>
      </c>
      <c r="Q5925">
        <v>0</v>
      </c>
      <c r="R5925">
        <v>0</v>
      </c>
      <c r="S5925" t="s">
        <v>79</v>
      </c>
      <c r="T5925">
        <v>7254.9618</v>
      </c>
      <c r="U5925">
        <v>1425600</v>
      </c>
      <c r="V5925" t="s">
        <v>7055</v>
      </c>
      <c r="W5925" t="s">
        <v>26964</v>
      </c>
      <c r="Y5925" t="s">
        <v>217</v>
      </c>
      <c r="Z5925" s="25" t="s">
        <v>583</v>
      </c>
      <c r="AB5925" t="s">
        <v>83</v>
      </c>
      <c r="AD5925" t="s">
        <v>26965</v>
      </c>
      <c r="AE5925" t="s">
        <v>26966</v>
      </c>
      <c r="AG5925" t="s">
        <v>26967</v>
      </c>
      <c r="AI5925" s="18">
        <v>41941</v>
      </c>
      <c r="AK5925" s="18">
        <v>42019</v>
      </c>
    </row>
    <row r="5926" spans="1:41" hidden="1" outlineLevel="1" x14ac:dyDescent="0.3">
      <c r="A5926" s="25">
        <v>5922</v>
      </c>
      <c r="B5926" s="25" t="s">
        <v>112</v>
      </c>
      <c r="C5926" t="s">
        <v>67</v>
      </c>
      <c r="D5926" t="s">
        <v>16152</v>
      </c>
      <c r="E5926" t="s">
        <v>69</v>
      </c>
      <c r="F5926" s="48" t="s">
        <v>26968</v>
      </c>
      <c r="G5926" s="25" t="s">
        <v>1790</v>
      </c>
      <c r="H5926" t="s">
        <v>1980</v>
      </c>
      <c r="I5926" t="s">
        <v>564</v>
      </c>
      <c r="J5926" s="25" t="s">
        <v>210</v>
      </c>
      <c r="K5926" t="s">
        <v>1080</v>
      </c>
      <c r="L5926" t="s">
        <v>26969</v>
      </c>
      <c r="M5926" t="s">
        <v>26970</v>
      </c>
      <c r="N5926" t="s">
        <v>26971</v>
      </c>
      <c r="O5926" t="s">
        <v>78</v>
      </c>
      <c r="P5926">
        <v>6</v>
      </c>
      <c r="Q5926">
        <v>9</v>
      </c>
      <c r="R5926">
        <v>13</v>
      </c>
      <c r="S5926" t="s">
        <v>116</v>
      </c>
      <c r="T5926">
        <v>278.84809999999999</v>
      </c>
      <c r="U5926">
        <v>370774.84869999997</v>
      </c>
      <c r="V5926" t="s">
        <v>834</v>
      </c>
      <c r="W5926" t="s">
        <v>26972</v>
      </c>
      <c r="Y5926" t="s">
        <v>591</v>
      </c>
      <c r="Z5926" s="25" t="s">
        <v>583</v>
      </c>
      <c r="AB5926" t="s">
        <v>83</v>
      </c>
      <c r="AE5926" t="s">
        <v>26973</v>
      </c>
      <c r="AG5926" t="s">
        <v>26972</v>
      </c>
      <c r="AH5926" t="s">
        <v>26974</v>
      </c>
      <c r="AI5926" s="18">
        <v>43821</v>
      </c>
      <c r="AJ5926" s="18">
        <v>45956</v>
      </c>
      <c r="AK5926" s="18">
        <v>45976</v>
      </c>
      <c r="AL5926">
        <v>-12</v>
      </c>
      <c r="AM5926">
        <v>8</v>
      </c>
    </row>
    <row r="5927" spans="1:41" hidden="1" outlineLevel="1" x14ac:dyDescent="0.3">
      <c r="A5927" s="25">
        <v>5923</v>
      </c>
      <c r="B5927" s="25" t="s">
        <v>2925</v>
      </c>
      <c r="C5927" t="s">
        <v>67</v>
      </c>
      <c r="D5927" t="s">
        <v>26975</v>
      </c>
      <c r="E5927" t="s">
        <v>69</v>
      </c>
      <c r="F5927" s="48" t="s">
        <v>26976</v>
      </c>
      <c r="G5927" s="25" t="s">
        <v>1790</v>
      </c>
      <c r="H5927" t="s">
        <v>1980</v>
      </c>
      <c r="I5927" t="s">
        <v>564</v>
      </c>
      <c r="J5927" s="25" t="s">
        <v>7908</v>
      </c>
      <c r="K5927" t="s">
        <v>7909</v>
      </c>
      <c r="L5927" t="s">
        <v>26977</v>
      </c>
      <c r="M5927" t="s">
        <v>26978</v>
      </c>
      <c r="N5927" t="s">
        <v>26979</v>
      </c>
      <c r="O5927" t="s">
        <v>78</v>
      </c>
      <c r="P5927">
        <v>2</v>
      </c>
      <c r="Q5927">
        <v>0</v>
      </c>
      <c r="R5927">
        <v>0</v>
      </c>
      <c r="T5927">
        <v>0</v>
      </c>
      <c r="U5927">
        <v>0</v>
      </c>
      <c r="V5927" t="s">
        <v>26980</v>
      </c>
      <c r="W5927" t="s">
        <v>26981</v>
      </c>
      <c r="Y5927" t="s">
        <v>26982</v>
      </c>
      <c r="AB5927" t="s">
        <v>758</v>
      </c>
      <c r="AI5927" s="18">
        <v>45950</v>
      </c>
      <c r="AL5927">
        <v>2</v>
      </c>
      <c r="AM5927">
        <v>1</v>
      </c>
    </row>
    <row r="5928" spans="1:41" hidden="1" outlineLevel="1" x14ac:dyDescent="0.3">
      <c r="A5928" s="25">
        <v>5924</v>
      </c>
      <c r="B5928" s="25" t="s">
        <v>112</v>
      </c>
      <c r="C5928" t="s">
        <v>67</v>
      </c>
      <c r="D5928" t="s">
        <v>22048</v>
      </c>
      <c r="E5928" t="s">
        <v>69</v>
      </c>
      <c r="F5928" s="48" t="s">
        <v>26983</v>
      </c>
      <c r="G5928" s="25" t="s">
        <v>1790</v>
      </c>
      <c r="H5928" t="s">
        <v>1980</v>
      </c>
      <c r="I5928" t="s">
        <v>564</v>
      </c>
      <c r="J5928" s="25" t="s">
        <v>210</v>
      </c>
      <c r="K5928" t="s">
        <v>1080</v>
      </c>
      <c r="L5928" t="s">
        <v>26984</v>
      </c>
      <c r="M5928" t="s">
        <v>26985</v>
      </c>
      <c r="N5928" t="s">
        <v>26986</v>
      </c>
      <c r="O5928" t="s">
        <v>78</v>
      </c>
      <c r="P5928">
        <v>2</v>
      </c>
      <c r="Q5928">
        <v>1</v>
      </c>
      <c r="R5928">
        <v>2</v>
      </c>
      <c r="S5928" t="s">
        <v>116</v>
      </c>
      <c r="T5928">
        <v>126.87</v>
      </c>
      <c r="U5928">
        <v>194650.29749999999</v>
      </c>
      <c r="V5928" t="s">
        <v>26987</v>
      </c>
      <c r="W5928" t="s">
        <v>26988</v>
      </c>
      <c r="Y5928" t="s">
        <v>591</v>
      </c>
      <c r="Z5928" s="25" t="s">
        <v>583</v>
      </c>
      <c r="AE5928" t="s">
        <v>26989</v>
      </c>
      <c r="AG5928" t="s">
        <v>26988</v>
      </c>
      <c r="AH5928" t="s">
        <v>26990</v>
      </c>
      <c r="AI5928" s="18">
        <v>43770</v>
      </c>
      <c r="AJ5928" s="18">
        <v>45739</v>
      </c>
      <c r="AK5928" s="18">
        <v>45869</v>
      </c>
      <c r="AL5928">
        <v>-2</v>
      </c>
      <c r="AM5928">
        <v>1</v>
      </c>
    </row>
    <row r="5929" spans="1:41" hidden="1" outlineLevel="1" x14ac:dyDescent="0.3">
      <c r="A5929" s="25">
        <v>5925</v>
      </c>
      <c r="B5929" s="25" t="s">
        <v>66</v>
      </c>
      <c r="C5929" t="s">
        <v>67</v>
      </c>
      <c r="D5929" t="s">
        <v>26991</v>
      </c>
      <c r="E5929" t="s">
        <v>69</v>
      </c>
      <c r="F5929" s="48" t="s">
        <v>26992</v>
      </c>
      <c r="G5929" s="25" t="s">
        <v>1790</v>
      </c>
      <c r="H5929" t="s">
        <v>1980</v>
      </c>
      <c r="I5929" t="s">
        <v>564</v>
      </c>
      <c r="J5929" s="25" t="s">
        <v>210</v>
      </c>
      <c r="K5929" t="s">
        <v>1080</v>
      </c>
      <c r="L5929" t="s">
        <v>26993</v>
      </c>
      <c r="M5929" t="s">
        <v>26994</v>
      </c>
      <c r="N5929" t="s">
        <v>26995</v>
      </c>
      <c r="O5929" t="s">
        <v>78</v>
      </c>
      <c r="P5929">
        <v>1</v>
      </c>
      <c r="Q5929">
        <v>3</v>
      </c>
      <c r="R5929">
        <v>6</v>
      </c>
      <c r="S5929" t="s">
        <v>79</v>
      </c>
      <c r="T5929">
        <v>179.84</v>
      </c>
      <c r="U5929">
        <v>49184.387999999999</v>
      </c>
      <c r="V5929" t="s">
        <v>26987</v>
      </c>
      <c r="W5929" t="s">
        <v>26996</v>
      </c>
      <c r="Y5929" t="s">
        <v>591</v>
      </c>
      <c r="Z5929" s="25" t="s">
        <v>583</v>
      </c>
      <c r="AE5929" t="s">
        <v>26989</v>
      </c>
      <c r="AG5929" t="s">
        <v>26996</v>
      </c>
      <c r="AI5929" s="18">
        <v>42009</v>
      </c>
      <c r="AJ5929" s="18">
        <v>45956</v>
      </c>
      <c r="AK5929" s="18">
        <v>42061</v>
      </c>
      <c r="AL5929">
        <v>-1</v>
      </c>
      <c r="AM5929">
        <v>1</v>
      </c>
      <c r="AN5929">
        <v>-1</v>
      </c>
      <c r="AO5929">
        <v>1</v>
      </c>
    </row>
    <row r="5930" spans="1:41" hidden="1" outlineLevel="1" x14ac:dyDescent="0.3">
      <c r="A5930" s="25">
        <v>5926</v>
      </c>
      <c r="B5930" s="25" t="s">
        <v>66</v>
      </c>
      <c r="C5930" t="s">
        <v>67</v>
      </c>
      <c r="D5930" t="s">
        <v>21726</v>
      </c>
      <c r="E5930" t="s">
        <v>69</v>
      </c>
      <c r="F5930" s="48" t="s">
        <v>26997</v>
      </c>
      <c r="G5930" s="25" t="s">
        <v>1790</v>
      </c>
      <c r="H5930" t="s">
        <v>1980</v>
      </c>
      <c r="I5930" t="s">
        <v>564</v>
      </c>
      <c r="J5930" s="25" t="s">
        <v>210</v>
      </c>
      <c r="K5930" t="s">
        <v>1080</v>
      </c>
      <c r="L5930" t="s">
        <v>26993</v>
      </c>
      <c r="M5930" t="s">
        <v>26994</v>
      </c>
      <c r="N5930" t="s">
        <v>26998</v>
      </c>
      <c r="O5930" t="s">
        <v>78</v>
      </c>
      <c r="P5930">
        <v>1</v>
      </c>
      <c r="Q5930">
        <v>2</v>
      </c>
      <c r="R5930">
        <v>4</v>
      </c>
      <c r="S5930" t="s">
        <v>79</v>
      </c>
      <c r="T5930">
        <v>81</v>
      </c>
      <c r="U5930">
        <v>15931.08</v>
      </c>
      <c r="V5930" t="s">
        <v>26987</v>
      </c>
      <c r="W5930" t="s">
        <v>26999</v>
      </c>
      <c r="Y5930" t="s">
        <v>591</v>
      </c>
      <c r="Z5930" s="25" t="s">
        <v>583</v>
      </c>
      <c r="AE5930" t="s">
        <v>26989</v>
      </c>
      <c r="AG5930" t="s">
        <v>26999</v>
      </c>
      <c r="AI5930" s="18">
        <v>42009</v>
      </c>
      <c r="AJ5930" s="18">
        <v>45909</v>
      </c>
      <c r="AK5930" s="18">
        <v>42061</v>
      </c>
      <c r="AL5930">
        <v>-3</v>
      </c>
      <c r="AM5930">
        <v>1</v>
      </c>
    </row>
    <row r="5931" spans="1:41" hidden="1" outlineLevel="1" x14ac:dyDescent="0.3">
      <c r="A5931" s="25">
        <v>5927</v>
      </c>
      <c r="B5931" s="25" t="s">
        <v>66</v>
      </c>
      <c r="C5931" t="s">
        <v>67</v>
      </c>
      <c r="D5931" t="s">
        <v>5729</v>
      </c>
      <c r="E5931" t="s">
        <v>69</v>
      </c>
      <c r="F5931" s="48" t="s">
        <v>27000</v>
      </c>
      <c r="G5931" s="25" t="s">
        <v>1790</v>
      </c>
      <c r="H5931" t="s">
        <v>1980</v>
      </c>
      <c r="I5931" t="s">
        <v>564</v>
      </c>
      <c r="J5931" s="25" t="s">
        <v>74</v>
      </c>
      <c r="K5931" t="s">
        <v>75</v>
      </c>
      <c r="L5931" t="s">
        <v>27001</v>
      </c>
      <c r="M5931" t="s">
        <v>27002</v>
      </c>
      <c r="N5931" t="s">
        <v>27003</v>
      </c>
      <c r="O5931" t="s">
        <v>78</v>
      </c>
      <c r="P5931">
        <v>5</v>
      </c>
      <c r="Q5931">
        <v>2</v>
      </c>
      <c r="R5931">
        <v>5</v>
      </c>
      <c r="S5931" t="s">
        <v>79</v>
      </c>
      <c r="T5931">
        <v>2829</v>
      </c>
      <c r="U5931">
        <v>555700.47</v>
      </c>
      <c r="V5931" t="s">
        <v>20174</v>
      </c>
      <c r="W5931" t="s">
        <v>27004</v>
      </c>
      <c r="X5931" t="s">
        <v>27005</v>
      </c>
      <c r="Y5931" t="s">
        <v>591</v>
      </c>
      <c r="Z5931" s="25" t="s">
        <v>583</v>
      </c>
      <c r="AE5931" t="s">
        <v>26989</v>
      </c>
      <c r="AG5931" t="s">
        <v>27006</v>
      </c>
      <c r="AI5931" s="18">
        <v>42009</v>
      </c>
      <c r="AK5931" s="18">
        <v>42106</v>
      </c>
    </row>
    <row r="5932" spans="1:41" hidden="1" outlineLevel="1" x14ac:dyDescent="0.3">
      <c r="A5932" s="25">
        <v>5928</v>
      </c>
      <c r="B5932" s="25" t="s">
        <v>66</v>
      </c>
      <c r="C5932" t="s">
        <v>67</v>
      </c>
      <c r="D5932" t="s">
        <v>26235</v>
      </c>
      <c r="E5932" t="s">
        <v>69</v>
      </c>
      <c r="F5932" s="48" t="s">
        <v>27007</v>
      </c>
      <c r="G5932" s="25" t="s">
        <v>1790</v>
      </c>
      <c r="H5932" t="s">
        <v>1980</v>
      </c>
      <c r="I5932" t="s">
        <v>564</v>
      </c>
      <c r="J5932" s="25" t="s">
        <v>638</v>
      </c>
      <c r="K5932" t="s">
        <v>13043</v>
      </c>
      <c r="L5932" t="s">
        <v>27008</v>
      </c>
      <c r="M5932" t="s">
        <v>27009</v>
      </c>
      <c r="N5932" t="s">
        <v>27010</v>
      </c>
      <c r="O5932" t="s">
        <v>78</v>
      </c>
      <c r="P5932">
        <v>2</v>
      </c>
      <c r="Q5932">
        <v>1</v>
      </c>
      <c r="R5932">
        <v>2</v>
      </c>
      <c r="S5932" t="s">
        <v>79</v>
      </c>
      <c r="T5932">
        <v>987.14</v>
      </c>
      <c r="U5932">
        <v>194150.69519999999</v>
      </c>
      <c r="V5932" t="s">
        <v>27011</v>
      </c>
      <c r="W5932" t="s">
        <v>27012</v>
      </c>
      <c r="Y5932" t="s">
        <v>2743</v>
      </c>
      <c r="Z5932" s="25" t="s">
        <v>583</v>
      </c>
      <c r="AE5932" t="s">
        <v>27013</v>
      </c>
      <c r="AG5932" t="s">
        <v>27014</v>
      </c>
      <c r="AI5932" s="18">
        <v>42009</v>
      </c>
      <c r="AK5932" s="18">
        <v>42039</v>
      </c>
    </row>
    <row r="5933" spans="1:41" hidden="1" outlineLevel="1" x14ac:dyDescent="0.3">
      <c r="A5933" s="25">
        <v>5929</v>
      </c>
      <c r="B5933" s="25" t="s">
        <v>66</v>
      </c>
      <c r="C5933" t="s">
        <v>67</v>
      </c>
      <c r="D5933" t="s">
        <v>27015</v>
      </c>
      <c r="E5933" t="s">
        <v>69</v>
      </c>
      <c r="F5933" s="48" t="s">
        <v>27016</v>
      </c>
      <c r="G5933" s="25" t="s">
        <v>1790</v>
      </c>
      <c r="H5933" t="s">
        <v>1980</v>
      </c>
      <c r="I5933" t="s">
        <v>564</v>
      </c>
      <c r="J5933" s="25" t="s">
        <v>210</v>
      </c>
      <c r="K5933" t="s">
        <v>1055</v>
      </c>
      <c r="L5933" t="s">
        <v>27017</v>
      </c>
      <c r="M5933" t="s">
        <v>27018</v>
      </c>
      <c r="N5933" t="s">
        <v>27019</v>
      </c>
      <c r="O5933" t="s">
        <v>78</v>
      </c>
      <c r="P5933">
        <v>3</v>
      </c>
      <c r="Q5933">
        <v>1</v>
      </c>
      <c r="R5933">
        <v>2</v>
      </c>
      <c r="S5933" t="s">
        <v>79</v>
      </c>
      <c r="T5933">
        <v>6499.92</v>
      </c>
      <c r="U5933">
        <v>1277234.28</v>
      </c>
      <c r="V5933" t="s">
        <v>1058</v>
      </c>
      <c r="Y5933" t="s">
        <v>787</v>
      </c>
      <c r="AB5933" t="s">
        <v>585</v>
      </c>
      <c r="AG5933" t="s">
        <v>27020</v>
      </c>
      <c r="AI5933" s="18">
        <v>42021</v>
      </c>
      <c r="AJ5933" s="18">
        <v>45632</v>
      </c>
      <c r="AK5933" s="18">
        <v>42065</v>
      </c>
      <c r="AN5933">
        <v>-1</v>
      </c>
      <c r="AO5933">
        <v>1</v>
      </c>
    </row>
    <row r="5934" spans="1:41" hidden="1" outlineLevel="1" x14ac:dyDescent="0.3">
      <c r="A5934" s="25">
        <v>5930</v>
      </c>
      <c r="B5934" s="25" t="s">
        <v>66</v>
      </c>
      <c r="C5934" t="s">
        <v>67</v>
      </c>
      <c r="D5934" t="s">
        <v>21010</v>
      </c>
      <c r="E5934" t="s">
        <v>69</v>
      </c>
      <c r="F5934" s="48" t="s">
        <v>27021</v>
      </c>
      <c r="G5934" s="25" t="s">
        <v>1790</v>
      </c>
      <c r="H5934" t="s">
        <v>1980</v>
      </c>
      <c r="I5934" t="s">
        <v>564</v>
      </c>
      <c r="J5934" s="25" t="s">
        <v>210</v>
      </c>
      <c r="K5934" t="s">
        <v>1055</v>
      </c>
      <c r="L5934" t="s">
        <v>27017</v>
      </c>
      <c r="M5934" t="s">
        <v>27018</v>
      </c>
      <c r="N5934" t="s">
        <v>27022</v>
      </c>
      <c r="O5934" t="s">
        <v>78</v>
      </c>
      <c r="P5934">
        <v>1</v>
      </c>
      <c r="Q5934">
        <v>1</v>
      </c>
      <c r="R5934">
        <v>2</v>
      </c>
      <c r="S5934" t="s">
        <v>79</v>
      </c>
      <c r="T5934">
        <v>10500</v>
      </c>
      <c r="U5934">
        <v>2632875</v>
      </c>
      <c r="V5934" t="s">
        <v>1058</v>
      </c>
      <c r="Y5934" t="s">
        <v>787</v>
      </c>
      <c r="AB5934" t="s">
        <v>585</v>
      </c>
      <c r="AG5934" t="s">
        <v>27023</v>
      </c>
      <c r="AI5934" s="18">
        <v>42021</v>
      </c>
      <c r="AJ5934" s="18">
        <v>45928</v>
      </c>
      <c r="AK5934" s="18">
        <v>42635</v>
      </c>
      <c r="AL5934">
        <v>-1</v>
      </c>
      <c r="AM5934">
        <v>1</v>
      </c>
    </row>
    <row r="5935" spans="1:41" hidden="1" outlineLevel="1" x14ac:dyDescent="0.3">
      <c r="A5935" s="25">
        <v>5931</v>
      </c>
      <c r="B5935" s="25" t="s">
        <v>2925</v>
      </c>
      <c r="C5935" t="s">
        <v>67</v>
      </c>
      <c r="D5935" t="s">
        <v>20567</v>
      </c>
      <c r="E5935" t="s">
        <v>69</v>
      </c>
      <c r="F5935" s="48" t="s">
        <v>27024</v>
      </c>
      <c r="G5935" s="25" t="s">
        <v>1790</v>
      </c>
      <c r="H5935" t="s">
        <v>1980</v>
      </c>
      <c r="I5935" t="s">
        <v>564</v>
      </c>
      <c r="J5935" s="25" t="s">
        <v>210</v>
      </c>
      <c r="K5935" t="s">
        <v>1232</v>
      </c>
      <c r="L5935" t="s">
        <v>27025</v>
      </c>
      <c r="M5935" t="s">
        <v>27026</v>
      </c>
      <c r="N5935" t="s">
        <v>27027</v>
      </c>
      <c r="O5935" t="s">
        <v>78</v>
      </c>
      <c r="P5935">
        <v>1</v>
      </c>
      <c r="Q5935">
        <v>0</v>
      </c>
      <c r="R5935">
        <v>0</v>
      </c>
      <c r="S5935" t="s">
        <v>116</v>
      </c>
      <c r="T5935">
        <v>0</v>
      </c>
      <c r="U5935">
        <v>0</v>
      </c>
      <c r="V5935" t="s">
        <v>7642</v>
      </c>
      <c r="Y5935" t="s">
        <v>1498</v>
      </c>
      <c r="AG5935" t="s">
        <v>27028</v>
      </c>
      <c r="AI5935" s="18">
        <v>45950</v>
      </c>
      <c r="AL5935">
        <v>1</v>
      </c>
      <c r="AM5935">
        <v>1</v>
      </c>
    </row>
    <row r="5936" spans="1:41" hidden="1" outlineLevel="1" x14ac:dyDescent="0.3">
      <c r="A5936" s="25">
        <v>5932</v>
      </c>
      <c r="B5936" s="25" t="s">
        <v>66</v>
      </c>
      <c r="C5936" t="s">
        <v>67</v>
      </c>
      <c r="D5936" t="s">
        <v>2165</v>
      </c>
      <c r="E5936" t="s">
        <v>197</v>
      </c>
      <c r="F5936" s="48" t="s">
        <v>27029</v>
      </c>
      <c r="G5936" s="25" t="s">
        <v>1790</v>
      </c>
      <c r="H5936" t="s">
        <v>1980</v>
      </c>
      <c r="I5936" t="s">
        <v>564</v>
      </c>
      <c r="J5936" s="25" t="s">
        <v>210</v>
      </c>
      <c r="K5936" t="s">
        <v>1117</v>
      </c>
      <c r="L5936" t="s">
        <v>1888</v>
      </c>
      <c r="M5936" t="s">
        <v>27030</v>
      </c>
      <c r="N5936" t="s">
        <v>27031</v>
      </c>
      <c r="O5936" t="s">
        <v>78</v>
      </c>
      <c r="P5936">
        <v>2</v>
      </c>
      <c r="Q5936">
        <v>1</v>
      </c>
      <c r="R5936">
        <v>2</v>
      </c>
      <c r="S5936" t="s">
        <v>79</v>
      </c>
      <c r="T5936">
        <v>6619.3827000000001</v>
      </c>
      <c r="U5936">
        <v>2016422.72</v>
      </c>
      <c r="V5936" t="s">
        <v>834</v>
      </c>
      <c r="Y5936" t="s">
        <v>27032</v>
      </c>
      <c r="AB5936" t="s">
        <v>645</v>
      </c>
      <c r="AG5936" t="s">
        <v>27033</v>
      </c>
      <c r="AI5936" s="18">
        <v>42148</v>
      </c>
      <c r="AJ5936" s="18">
        <v>42635</v>
      </c>
      <c r="AK5936" s="18">
        <v>42620</v>
      </c>
    </row>
    <row r="5937" spans="1:41" hidden="1" outlineLevel="1" x14ac:dyDescent="0.3">
      <c r="A5937" s="25">
        <v>5933</v>
      </c>
      <c r="B5937" s="25" t="s">
        <v>66</v>
      </c>
      <c r="C5937" t="s">
        <v>67</v>
      </c>
      <c r="D5937" t="s">
        <v>5345</v>
      </c>
      <c r="E5937" t="s">
        <v>69</v>
      </c>
      <c r="F5937" s="48" t="s">
        <v>27034</v>
      </c>
      <c r="G5937" s="25" t="s">
        <v>1790</v>
      </c>
      <c r="H5937" t="s">
        <v>1980</v>
      </c>
      <c r="I5937" t="s">
        <v>564</v>
      </c>
      <c r="J5937" s="25" t="s">
        <v>695</v>
      </c>
      <c r="K5937" t="s">
        <v>696</v>
      </c>
      <c r="L5937" t="s">
        <v>27035</v>
      </c>
      <c r="M5937" t="s">
        <v>27036</v>
      </c>
      <c r="N5937" t="s">
        <v>27037</v>
      </c>
      <c r="O5937" t="s">
        <v>78</v>
      </c>
      <c r="P5937">
        <v>4</v>
      </c>
      <c r="Q5937">
        <v>2</v>
      </c>
      <c r="R5937">
        <v>4</v>
      </c>
      <c r="S5937" t="s">
        <v>79</v>
      </c>
      <c r="T5937">
        <v>110.2</v>
      </c>
      <c r="U5937">
        <v>21654.3</v>
      </c>
      <c r="V5937" t="s">
        <v>27038</v>
      </c>
      <c r="W5937" t="s">
        <v>27039</v>
      </c>
      <c r="Y5937" t="s">
        <v>27040</v>
      </c>
      <c r="AG5937" t="s">
        <v>27041</v>
      </c>
      <c r="AI5937" s="18">
        <v>42188</v>
      </c>
      <c r="AK5937" s="18">
        <v>42207</v>
      </c>
    </row>
    <row r="5938" spans="1:41" hidden="1" outlineLevel="1" x14ac:dyDescent="0.3">
      <c r="A5938" s="25">
        <v>5934</v>
      </c>
      <c r="B5938" s="25" t="s">
        <v>66</v>
      </c>
      <c r="C5938" t="s">
        <v>67</v>
      </c>
      <c r="D5938" t="s">
        <v>27042</v>
      </c>
      <c r="E5938" t="s">
        <v>69</v>
      </c>
      <c r="F5938" s="48" t="s">
        <v>27043</v>
      </c>
      <c r="G5938" s="25" t="s">
        <v>1790</v>
      </c>
      <c r="H5938" t="s">
        <v>1980</v>
      </c>
      <c r="I5938" t="s">
        <v>564</v>
      </c>
      <c r="J5938" s="25" t="s">
        <v>210</v>
      </c>
      <c r="K5938" t="s">
        <v>1087</v>
      </c>
      <c r="L5938" t="s">
        <v>27044</v>
      </c>
      <c r="M5938" t="s">
        <v>27045</v>
      </c>
      <c r="N5938" t="s">
        <v>27046</v>
      </c>
      <c r="O5938" t="s">
        <v>78</v>
      </c>
      <c r="P5938">
        <v>2</v>
      </c>
      <c r="Q5938">
        <v>1</v>
      </c>
      <c r="R5938">
        <v>2</v>
      </c>
      <c r="S5938" t="s">
        <v>79</v>
      </c>
      <c r="T5938">
        <v>14295.85</v>
      </c>
      <c r="U5938">
        <v>2808133.8155</v>
      </c>
      <c r="V5938" t="s">
        <v>1091</v>
      </c>
      <c r="W5938" t="s">
        <v>27047</v>
      </c>
      <c r="Y5938" t="s">
        <v>27048</v>
      </c>
      <c r="AI5938" s="18">
        <v>42055</v>
      </c>
      <c r="AK5938" s="18">
        <v>42125</v>
      </c>
    </row>
    <row r="5939" spans="1:41" hidden="1" outlineLevel="1" x14ac:dyDescent="0.3">
      <c r="A5939" s="25">
        <v>5935</v>
      </c>
      <c r="B5939" s="25" t="s">
        <v>2925</v>
      </c>
      <c r="C5939" t="s">
        <v>67</v>
      </c>
      <c r="D5939" t="s">
        <v>27049</v>
      </c>
      <c r="E5939" t="s">
        <v>69</v>
      </c>
      <c r="F5939" s="48" t="s">
        <v>27050</v>
      </c>
      <c r="G5939" s="25" t="s">
        <v>1790</v>
      </c>
      <c r="H5939" t="s">
        <v>1980</v>
      </c>
      <c r="I5939" t="s">
        <v>564</v>
      </c>
      <c r="J5939" s="25" t="s">
        <v>210</v>
      </c>
      <c r="K5939" t="s">
        <v>1232</v>
      </c>
      <c r="L5939" t="s">
        <v>27051</v>
      </c>
      <c r="M5939" t="s">
        <v>27052</v>
      </c>
      <c r="N5939" t="s">
        <v>27053</v>
      </c>
      <c r="O5939" t="s">
        <v>78</v>
      </c>
      <c r="P5939">
        <v>1</v>
      </c>
      <c r="Q5939">
        <v>0</v>
      </c>
      <c r="R5939">
        <v>0</v>
      </c>
      <c r="S5939" t="s">
        <v>116</v>
      </c>
      <c r="T5939">
        <v>0</v>
      </c>
      <c r="U5939">
        <v>0</v>
      </c>
      <c r="V5939" t="s">
        <v>26601</v>
      </c>
      <c r="Y5939" t="s">
        <v>27048</v>
      </c>
      <c r="AI5939" s="18">
        <v>45950</v>
      </c>
      <c r="AL5939">
        <v>1</v>
      </c>
      <c r="AM5939">
        <v>1</v>
      </c>
    </row>
    <row r="5940" spans="1:41" hidden="1" outlineLevel="1" x14ac:dyDescent="0.3">
      <c r="A5940" s="25">
        <v>5936</v>
      </c>
      <c r="B5940" s="25" t="s">
        <v>66</v>
      </c>
      <c r="C5940" t="s">
        <v>67</v>
      </c>
      <c r="D5940" t="s">
        <v>20283</v>
      </c>
      <c r="E5940" t="s">
        <v>69</v>
      </c>
      <c r="F5940" s="48" t="s">
        <v>27054</v>
      </c>
      <c r="G5940" s="25" t="s">
        <v>1790</v>
      </c>
      <c r="H5940" t="s">
        <v>1980</v>
      </c>
      <c r="I5940" t="s">
        <v>564</v>
      </c>
      <c r="J5940" s="25" t="s">
        <v>210</v>
      </c>
      <c r="K5940" t="s">
        <v>1080</v>
      </c>
      <c r="L5940" t="s">
        <v>27055</v>
      </c>
      <c r="M5940" t="s">
        <v>27056</v>
      </c>
      <c r="N5940" t="s">
        <v>27057</v>
      </c>
      <c r="O5940" t="s">
        <v>78</v>
      </c>
      <c r="P5940">
        <v>3</v>
      </c>
      <c r="Q5940">
        <v>2</v>
      </c>
      <c r="R5940">
        <v>3</v>
      </c>
      <c r="S5940" t="s">
        <v>79</v>
      </c>
      <c r="T5940">
        <v>2327.6667000000002</v>
      </c>
      <c r="U5940">
        <v>716839.53330000001</v>
      </c>
      <c r="V5940" t="s">
        <v>834</v>
      </c>
      <c r="W5940" t="s">
        <v>27058</v>
      </c>
      <c r="Y5940" t="s">
        <v>27059</v>
      </c>
      <c r="AB5940" t="s">
        <v>585</v>
      </c>
      <c r="AG5940" t="s">
        <v>27060</v>
      </c>
      <c r="AI5940" s="18">
        <v>42600</v>
      </c>
      <c r="AJ5940" s="18">
        <v>42771</v>
      </c>
      <c r="AK5940" s="18">
        <v>42888</v>
      </c>
    </row>
    <row r="5941" spans="1:41" hidden="1" outlineLevel="1" x14ac:dyDescent="0.3">
      <c r="A5941" s="25">
        <v>5937</v>
      </c>
      <c r="B5941" s="25" t="s">
        <v>112</v>
      </c>
      <c r="C5941" t="s">
        <v>67</v>
      </c>
      <c r="D5941" t="s">
        <v>4786</v>
      </c>
      <c r="E5941" t="s">
        <v>69</v>
      </c>
      <c r="F5941" s="48" t="s">
        <v>27061</v>
      </c>
      <c r="G5941" s="25" t="s">
        <v>1790</v>
      </c>
      <c r="H5941" t="s">
        <v>1980</v>
      </c>
      <c r="I5941" t="s">
        <v>564</v>
      </c>
      <c r="J5941" s="25" t="s">
        <v>210</v>
      </c>
      <c r="K5941" t="s">
        <v>211</v>
      </c>
      <c r="L5941" t="s">
        <v>27062</v>
      </c>
      <c r="M5941" t="s">
        <v>27063</v>
      </c>
      <c r="N5941" t="s">
        <v>27064</v>
      </c>
      <c r="O5941" t="s">
        <v>78</v>
      </c>
      <c r="P5941">
        <v>2</v>
      </c>
      <c r="Q5941">
        <v>1</v>
      </c>
      <c r="R5941">
        <v>2</v>
      </c>
      <c r="S5941" t="s">
        <v>116</v>
      </c>
      <c r="T5941">
        <v>174.34</v>
      </c>
      <c r="U5941">
        <v>66162.03</v>
      </c>
      <c r="V5941" t="s">
        <v>834</v>
      </c>
      <c r="W5941" t="s">
        <v>27065</v>
      </c>
      <c r="Y5941" t="s">
        <v>591</v>
      </c>
      <c r="AB5941" t="s">
        <v>585</v>
      </c>
      <c r="AG5941" t="s">
        <v>27066</v>
      </c>
      <c r="AI5941" s="18">
        <v>43769</v>
      </c>
      <c r="AK5941" s="18">
        <v>44169</v>
      </c>
    </row>
    <row r="5942" spans="1:41" hidden="1" outlineLevel="1" x14ac:dyDescent="0.3">
      <c r="A5942" s="25">
        <v>5938</v>
      </c>
      <c r="B5942" s="25" t="s">
        <v>66</v>
      </c>
      <c r="C5942" t="s">
        <v>67</v>
      </c>
      <c r="D5942" t="s">
        <v>27067</v>
      </c>
      <c r="E5942" t="s">
        <v>69</v>
      </c>
      <c r="F5942" s="48" t="s">
        <v>27068</v>
      </c>
      <c r="G5942" s="25" t="s">
        <v>1790</v>
      </c>
      <c r="H5942" t="s">
        <v>1980</v>
      </c>
      <c r="I5942" t="s">
        <v>564</v>
      </c>
      <c r="J5942" s="25" t="s">
        <v>695</v>
      </c>
      <c r="K5942" t="s">
        <v>696</v>
      </c>
      <c r="L5942" t="s">
        <v>27069</v>
      </c>
      <c r="M5942" t="s">
        <v>27070</v>
      </c>
      <c r="N5942" t="s">
        <v>27071</v>
      </c>
      <c r="O5942" t="s">
        <v>78</v>
      </c>
      <c r="P5942">
        <v>2</v>
      </c>
      <c r="Q5942">
        <v>0</v>
      </c>
      <c r="R5942">
        <v>1</v>
      </c>
      <c r="S5942" t="s">
        <v>79</v>
      </c>
      <c r="T5942">
        <v>2242.7129</v>
      </c>
      <c r="U5942">
        <v>932598.5</v>
      </c>
      <c r="V5942" t="s">
        <v>683</v>
      </c>
      <c r="W5942" t="s">
        <v>27072</v>
      </c>
      <c r="Y5942" t="s">
        <v>957</v>
      </c>
      <c r="AB5942" t="s">
        <v>27073</v>
      </c>
      <c r="AG5942" t="s">
        <v>27074</v>
      </c>
      <c r="AI5942" s="18">
        <v>43410</v>
      </c>
      <c r="AJ5942" s="18">
        <v>44655</v>
      </c>
      <c r="AK5942" s="18">
        <v>43356</v>
      </c>
    </row>
    <row r="5943" spans="1:41" hidden="1" outlineLevel="1" x14ac:dyDescent="0.3">
      <c r="A5943" s="25">
        <v>5939</v>
      </c>
      <c r="B5943" s="25" t="s">
        <v>66</v>
      </c>
      <c r="C5943" t="s">
        <v>67</v>
      </c>
      <c r="D5943" t="s">
        <v>27075</v>
      </c>
      <c r="E5943" t="s">
        <v>69</v>
      </c>
      <c r="F5943" s="48" t="s">
        <v>27076</v>
      </c>
      <c r="G5943" s="25" t="s">
        <v>1790</v>
      </c>
      <c r="H5943" t="s">
        <v>1980</v>
      </c>
      <c r="I5943" t="s">
        <v>564</v>
      </c>
      <c r="J5943" s="25" t="s">
        <v>695</v>
      </c>
      <c r="K5943" t="s">
        <v>703</v>
      </c>
      <c r="L5943" t="s">
        <v>27077</v>
      </c>
      <c r="M5943" t="s">
        <v>27078</v>
      </c>
      <c r="N5943" t="s">
        <v>27079</v>
      </c>
      <c r="O5943" t="s">
        <v>78</v>
      </c>
      <c r="P5943">
        <v>2</v>
      </c>
      <c r="Q5943">
        <v>2</v>
      </c>
      <c r="R5943">
        <v>3</v>
      </c>
      <c r="S5943" t="s">
        <v>79</v>
      </c>
      <c r="T5943">
        <v>5614</v>
      </c>
      <c r="U5943">
        <v>1712270</v>
      </c>
      <c r="V5943" t="s">
        <v>683</v>
      </c>
      <c r="W5943" t="s">
        <v>27080</v>
      </c>
      <c r="Y5943" t="s">
        <v>957</v>
      </c>
      <c r="AG5943" t="s">
        <v>27081</v>
      </c>
      <c r="AI5943" s="18">
        <v>42666</v>
      </c>
      <c r="AK5943" s="18">
        <v>42591</v>
      </c>
    </row>
    <row r="5944" spans="1:41" hidden="1" outlineLevel="1" x14ac:dyDescent="0.3">
      <c r="A5944" s="25">
        <v>5940</v>
      </c>
      <c r="B5944" s="25" t="s">
        <v>112</v>
      </c>
      <c r="C5944" t="s">
        <v>67</v>
      </c>
      <c r="D5944" t="s">
        <v>9455</v>
      </c>
      <c r="E5944" t="s">
        <v>69</v>
      </c>
      <c r="F5944" s="48" t="s">
        <v>27082</v>
      </c>
      <c r="G5944" s="25" t="s">
        <v>1790</v>
      </c>
      <c r="H5944" t="s">
        <v>1980</v>
      </c>
      <c r="I5944" t="s">
        <v>564</v>
      </c>
      <c r="J5944" s="25" t="s">
        <v>695</v>
      </c>
      <c r="K5944" t="s">
        <v>703</v>
      </c>
      <c r="L5944" t="s">
        <v>27083</v>
      </c>
      <c r="M5944" t="s">
        <v>27084</v>
      </c>
      <c r="N5944" t="s">
        <v>27085</v>
      </c>
      <c r="O5944" t="s">
        <v>78</v>
      </c>
      <c r="P5944">
        <v>2</v>
      </c>
      <c r="Q5944">
        <v>1</v>
      </c>
      <c r="R5944">
        <v>2</v>
      </c>
      <c r="S5944" t="s">
        <v>116</v>
      </c>
      <c r="T5944">
        <v>778.58</v>
      </c>
      <c r="U5944">
        <v>319023.15500000003</v>
      </c>
      <c r="V5944" t="s">
        <v>683</v>
      </c>
      <c r="W5944" t="s">
        <v>27086</v>
      </c>
      <c r="Y5944" t="s">
        <v>957</v>
      </c>
      <c r="AI5944" s="18">
        <v>43785</v>
      </c>
      <c r="AK5944" s="18">
        <v>44300</v>
      </c>
    </row>
    <row r="5945" spans="1:41" hidden="1" outlineLevel="1" x14ac:dyDescent="0.3">
      <c r="A5945" s="25">
        <v>5941</v>
      </c>
      <c r="B5945" s="25" t="s">
        <v>66</v>
      </c>
      <c r="C5945" t="s">
        <v>67</v>
      </c>
      <c r="D5945" t="s">
        <v>8417</v>
      </c>
      <c r="E5945" t="s">
        <v>69</v>
      </c>
      <c r="F5945" s="48" t="s">
        <v>27087</v>
      </c>
      <c r="G5945" s="25" t="s">
        <v>1790</v>
      </c>
      <c r="H5945" t="s">
        <v>1980</v>
      </c>
      <c r="I5945" t="s">
        <v>564</v>
      </c>
      <c r="J5945" s="25" t="s">
        <v>695</v>
      </c>
      <c r="K5945" t="s">
        <v>703</v>
      </c>
      <c r="L5945" t="s">
        <v>27088</v>
      </c>
      <c r="M5945" t="s">
        <v>27089</v>
      </c>
      <c r="N5945" t="s">
        <v>27090</v>
      </c>
      <c r="O5945" t="s">
        <v>78</v>
      </c>
      <c r="P5945">
        <v>2</v>
      </c>
      <c r="Q5945">
        <v>2</v>
      </c>
      <c r="R5945">
        <v>6</v>
      </c>
      <c r="S5945" t="s">
        <v>79</v>
      </c>
      <c r="T5945">
        <v>1740.5</v>
      </c>
      <c r="U5945">
        <v>342008.25</v>
      </c>
      <c r="V5945" t="s">
        <v>683</v>
      </c>
      <c r="W5945" t="s">
        <v>27091</v>
      </c>
      <c r="Y5945" t="s">
        <v>71</v>
      </c>
      <c r="AI5945" s="18">
        <v>42511</v>
      </c>
      <c r="AJ5945" s="18">
        <v>45776</v>
      </c>
      <c r="AK5945" s="18">
        <v>42447</v>
      </c>
      <c r="AL5945">
        <v>-1</v>
      </c>
      <c r="AM5945">
        <v>1</v>
      </c>
    </row>
    <row r="5946" spans="1:41" hidden="1" outlineLevel="1" x14ac:dyDescent="0.3">
      <c r="A5946" s="25">
        <v>5942</v>
      </c>
      <c r="B5946" s="25" t="s">
        <v>66</v>
      </c>
      <c r="C5946" t="s">
        <v>67</v>
      </c>
      <c r="D5946" t="s">
        <v>27092</v>
      </c>
      <c r="E5946" t="s">
        <v>69</v>
      </c>
      <c r="F5946" s="48" t="s">
        <v>27093</v>
      </c>
      <c r="G5946" s="25" t="s">
        <v>1790</v>
      </c>
      <c r="H5946" t="s">
        <v>1980</v>
      </c>
      <c r="I5946" t="s">
        <v>564</v>
      </c>
      <c r="J5946" s="25" t="s">
        <v>695</v>
      </c>
      <c r="K5946" t="s">
        <v>703</v>
      </c>
      <c r="L5946" t="s">
        <v>27094</v>
      </c>
      <c r="M5946" t="s">
        <v>27095</v>
      </c>
      <c r="N5946" t="s">
        <v>27096</v>
      </c>
      <c r="O5946" t="s">
        <v>78</v>
      </c>
      <c r="P5946">
        <v>3</v>
      </c>
      <c r="Q5946">
        <v>2</v>
      </c>
      <c r="R5946">
        <v>3</v>
      </c>
      <c r="S5946" t="s">
        <v>79</v>
      </c>
      <c r="T5946">
        <v>6370</v>
      </c>
      <c r="U5946">
        <v>1251450.2</v>
      </c>
      <c r="V5946" t="s">
        <v>683</v>
      </c>
      <c r="W5946" t="s">
        <v>27097</v>
      </c>
      <c r="Y5946" t="s">
        <v>957</v>
      </c>
      <c r="AI5946" s="18">
        <v>42230</v>
      </c>
      <c r="AK5946" s="18">
        <v>42143</v>
      </c>
    </row>
    <row r="5947" spans="1:41" hidden="1" outlineLevel="1" x14ac:dyDescent="0.3">
      <c r="A5947" s="25">
        <v>5943</v>
      </c>
      <c r="B5947" s="25" t="s">
        <v>66</v>
      </c>
      <c r="C5947" t="s">
        <v>67</v>
      </c>
      <c r="D5947" t="s">
        <v>8506</v>
      </c>
      <c r="E5947" t="s">
        <v>69</v>
      </c>
      <c r="F5947" s="48" t="s">
        <v>27098</v>
      </c>
      <c r="G5947" s="25" t="s">
        <v>1790</v>
      </c>
      <c r="H5947" t="s">
        <v>1980</v>
      </c>
      <c r="I5947" t="s">
        <v>564</v>
      </c>
      <c r="J5947" s="25" t="s">
        <v>638</v>
      </c>
      <c r="K5947" t="s">
        <v>27099</v>
      </c>
      <c r="L5947" t="s">
        <v>27100</v>
      </c>
      <c r="M5947" t="s">
        <v>27101</v>
      </c>
      <c r="N5947" t="s">
        <v>27102</v>
      </c>
      <c r="O5947" t="s">
        <v>78</v>
      </c>
      <c r="P5947">
        <v>2</v>
      </c>
      <c r="Q5947">
        <v>2</v>
      </c>
      <c r="R5947">
        <v>3</v>
      </c>
      <c r="S5947" t="s">
        <v>79</v>
      </c>
      <c r="T5947">
        <v>411.6</v>
      </c>
      <c r="U5947">
        <v>125332.2</v>
      </c>
      <c r="V5947" t="s">
        <v>683</v>
      </c>
      <c r="W5947" t="s">
        <v>27103</v>
      </c>
      <c r="Y5947" t="s">
        <v>27104</v>
      </c>
      <c r="AI5947" s="18">
        <v>42690</v>
      </c>
      <c r="AK5947" s="18">
        <v>42561</v>
      </c>
    </row>
    <row r="5948" spans="1:41" hidden="1" outlineLevel="1" x14ac:dyDescent="0.3">
      <c r="A5948" s="25">
        <v>5944</v>
      </c>
      <c r="B5948" s="25" t="s">
        <v>66</v>
      </c>
      <c r="C5948" t="s">
        <v>67</v>
      </c>
      <c r="D5948" t="s">
        <v>27105</v>
      </c>
      <c r="E5948" t="s">
        <v>69</v>
      </c>
      <c r="F5948" s="48" t="s">
        <v>27106</v>
      </c>
      <c r="G5948" s="25" t="s">
        <v>1790</v>
      </c>
      <c r="H5948" t="s">
        <v>1980</v>
      </c>
      <c r="I5948" t="s">
        <v>564</v>
      </c>
      <c r="J5948" s="25" t="s">
        <v>210</v>
      </c>
      <c r="K5948" t="s">
        <v>1080</v>
      </c>
      <c r="L5948" t="s">
        <v>27107</v>
      </c>
      <c r="M5948" t="s">
        <v>27108</v>
      </c>
      <c r="N5948" t="s">
        <v>27109</v>
      </c>
      <c r="O5948" t="s">
        <v>78</v>
      </c>
      <c r="P5948">
        <v>8</v>
      </c>
      <c r="Q5948">
        <v>3</v>
      </c>
      <c r="R5948">
        <v>5</v>
      </c>
      <c r="S5948" t="s">
        <v>79</v>
      </c>
      <c r="T5948">
        <v>7656.18</v>
      </c>
      <c r="U5948">
        <v>1504439.37</v>
      </c>
      <c r="V5948" t="s">
        <v>27110</v>
      </c>
      <c r="Y5948" t="s">
        <v>27111</v>
      </c>
      <c r="AI5948" s="18">
        <v>42263</v>
      </c>
      <c r="AJ5948" s="18">
        <v>42441</v>
      </c>
      <c r="AK5948" s="18">
        <v>42375</v>
      </c>
    </row>
    <row r="5949" spans="1:41" hidden="1" outlineLevel="1" x14ac:dyDescent="0.3">
      <c r="A5949" s="25">
        <v>5945</v>
      </c>
      <c r="B5949" s="25" t="s">
        <v>66</v>
      </c>
      <c r="C5949" t="s">
        <v>67</v>
      </c>
      <c r="D5949" t="s">
        <v>27112</v>
      </c>
      <c r="E5949" t="s">
        <v>69</v>
      </c>
      <c r="F5949" s="48" t="s">
        <v>27113</v>
      </c>
      <c r="G5949" s="25" t="s">
        <v>1790</v>
      </c>
      <c r="H5949" t="s">
        <v>1980</v>
      </c>
      <c r="I5949" t="s">
        <v>564</v>
      </c>
      <c r="J5949" s="25" t="s">
        <v>7908</v>
      </c>
      <c r="K5949" t="s">
        <v>7909</v>
      </c>
      <c r="L5949" t="s">
        <v>27114</v>
      </c>
      <c r="M5949" t="s">
        <v>27115</v>
      </c>
      <c r="N5949" t="s">
        <v>27116</v>
      </c>
      <c r="O5949" t="s">
        <v>78</v>
      </c>
      <c r="P5949">
        <v>3</v>
      </c>
      <c r="Q5949">
        <v>0</v>
      </c>
      <c r="R5949">
        <v>0</v>
      </c>
      <c r="S5949" t="s">
        <v>79</v>
      </c>
      <c r="T5949">
        <v>6901.2332999999999</v>
      </c>
      <c r="U5949">
        <v>1355816.3007</v>
      </c>
      <c r="V5949" t="s">
        <v>27117</v>
      </c>
      <c r="Y5949" t="s">
        <v>27118</v>
      </c>
      <c r="AI5949" s="18">
        <v>42224</v>
      </c>
      <c r="AK5949" s="18">
        <v>42155</v>
      </c>
    </row>
    <row r="5950" spans="1:41" hidden="1" outlineLevel="1" x14ac:dyDescent="0.3">
      <c r="A5950" s="25">
        <v>5946</v>
      </c>
      <c r="B5950" s="25" t="s">
        <v>66</v>
      </c>
      <c r="C5950" t="s">
        <v>67</v>
      </c>
      <c r="D5950" t="s">
        <v>27119</v>
      </c>
      <c r="E5950" t="s">
        <v>69</v>
      </c>
      <c r="F5950" s="48" t="s">
        <v>27120</v>
      </c>
      <c r="G5950" s="25" t="s">
        <v>1790</v>
      </c>
      <c r="H5950" t="s">
        <v>1980</v>
      </c>
      <c r="I5950" t="s">
        <v>564</v>
      </c>
      <c r="J5950" s="25" t="s">
        <v>210</v>
      </c>
      <c r="K5950" t="s">
        <v>1087</v>
      </c>
      <c r="L5950" t="s">
        <v>27121</v>
      </c>
      <c r="M5950" t="s">
        <v>27122</v>
      </c>
      <c r="N5950" t="s">
        <v>27123</v>
      </c>
      <c r="O5950" t="s">
        <v>78</v>
      </c>
      <c r="P5950">
        <v>6</v>
      </c>
      <c r="Q5950">
        <v>4</v>
      </c>
      <c r="R5950">
        <v>6</v>
      </c>
      <c r="S5950" t="s">
        <v>79</v>
      </c>
      <c r="T5950">
        <v>85.174999999999997</v>
      </c>
      <c r="U5950">
        <v>16737.044699999999</v>
      </c>
      <c r="V5950" t="s">
        <v>834</v>
      </c>
      <c r="W5950" t="s">
        <v>27124</v>
      </c>
      <c r="Y5950" t="s">
        <v>27125</v>
      </c>
      <c r="AI5950" s="18">
        <v>42279</v>
      </c>
      <c r="AK5950" s="18">
        <v>42239</v>
      </c>
    </row>
    <row r="5951" spans="1:41" hidden="1" outlineLevel="1" x14ac:dyDescent="0.3">
      <c r="A5951" s="25">
        <v>5947</v>
      </c>
      <c r="B5951" s="25" t="s">
        <v>66</v>
      </c>
      <c r="C5951" t="s">
        <v>67</v>
      </c>
      <c r="D5951" t="s">
        <v>27126</v>
      </c>
      <c r="E5951" t="s">
        <v>69</v>
      </c>
      <c r="F5951" s="48" t="s">
        <v>27127</v>
      </c>
      <c r="G5951" s="25" t="s">
        <v>1790</v>
      </c>
      <c r="H5951" t="s">
        <v>1980</v>
      </c>
      <c r="I5951" t="s">
        <v>564</v>
      </c>
      <c r="J5951" s="25" t="s">
        <v>1817</v>
      </c>
      <c r="K5951" t="s">
        <v>2426</v>
      </c>
      <c r="L5951" t="s">
        <v>27128</v>
      </c>
      <c r="M5951" t="s">
        <v>27129</v>
      </c>
      <c r="N5951" t="s">
        <v>27130</v>
      </c>
      <c r="O5951" t="s">
        <v>78</v>
      </c>
      <c r="P5951">
        <v>10</v>
      </c>
      <c r="Q5951">
        <v>6</v>
      </c>
      <c r="R5951">
        <v>18</v>
      </c>
      <c r="S5951" t="s">
        <v>79</v>
      </c>
      <c r="T5951">
        <v>115.28</v>
      </c>
      <c r="U5951">
        <v>35410.173300000002</v>
      </c>
      <c r="V5951" t="s">
        <v>7739</v>
      </c>
      <c r="W5951" t="s">
        <v>27131</v>
      </c>
      <c r="Y5951" t="s">
        <v>591</v>
      </c>
      <c r="AG5951" t="s">
        <v>27131</v>
      </c>
      <c r="AI5951" s="18">
        <v>42222</v>
      </c>
      <c r="AJ5951" s="18">
        <v>45477</v>
      </c>
      <c r="AK5951" s="18">
        <v>42607</v>
      </c>
      <c r="AN5951">
        <v>-8</v>
      </c>
      <c r="AO5951">
        <v>1</v>
      </c>
    </row>
    <row r="5952" spans="1:41" hidden="1" outlineLevel="1" x14ac:dyDescent="0.3">
      <c r="A5952" s="25">
        <v>5948</v>
      </c>
      <c r="B5952" s="25" t="s">
        <v>66</v>
      </c>
      <c r="C5952" t="s">
        <v>67</v>
      </c>
      <c r="D5952" t="s">
        <v>27126</v>
      </c>
      <c r="E5952" t="s">
        <v>69</v>
      </c>
      <c r="F5952" s="48" t="s">
        <v>27132</v>
      </c>
      <c r="G5952" s="25" t="s">
        <v>1790</v>
      </c>
      <c r="H5952" t="s">
        <v>1980</v>
      </c>
      <c r="I5952" t="s">
        <v>564</v>
      </c>
      <c r="J5952" s="25" t="s">
        <v>1817</v>
      </c>
      <c r="K5952" t="s">
        <v>2426</v>
      </c>
      <c r="L5952" t="s">
        <v>27133</v>
      </c>
      <c r="M5952" t="s">
        <v>27134</v>
      </c>
      <c r="N5952" t="s">
        <v>27135</v>
      </c>
      <c r="O5952" t="s">
        <v>78</v>
      </c>
      <c r="P5952">
        <v>18</v>
      </c>
      <c r="Q5952">
        <v>5</v>
      </c>
      <c r="R5952">
        <v>9</v>
      </c>
      <c r="S5952" t="s">
        <v>79</v>
      </c>
      <c r="T5952">
        <v>116.1</v>
      </c>
      <c r="U5952">
        <v>35432.606800000001</v>
      </c>
      <c r="V5952" t="s">
        <v>7739</v>
      </c>
      <c r="W5952" t="s">
        <v>27136</v>
      </c>
      <c r="Y5952" t="s">
        <v>591</v>
      </c>
      <c r="AG5952" t="s">
        <v>27136</v>
      </c>
      <c r="AI5952" s="18">
        <v>42230</v>
      </c>
      <c r="AJ5952" s="18">
        <v>43332</v>
      </c>
      <c r="AK5952" s="18">
        <v>43335</v>
      </c>
    </row>
    <row r="5953" spans="1:41" hidden="1" outlineLevel="1" x14ac:dyDescent="0.3">
      <c r="A5953" s="25">
        <v>5949</v>
      </c>
      <c r="B5953" s="25" t="s">
        <v>66</v>
      </c>
      <c r="C5953" t="s">
        <v>67</v>
      </c>
      <c r="D5953" t="s">
        <v>27137</v>
      </c>
      <c r="E5953" t="s">
        <v>69</v>
      </c>
      <c r="F5953" s="48" t="s">
        <v>27138</v>
      </c>
      <c r="G5953" s="25" t="s">
        <v>1790</v>
      </c>
      <c r="H5953" t="s">
        <v>1980</v>
      </c>
      <c r="I5953" t="s">
        <v>564</v>
      </c>
      <c r="J5953" s="25" t="s">
        <v>1817</v>
      </c>
      <c r="K5953" t="s">
        <v>2426</v>
      </c>
      <c r="L5953" t="s">
        <v>27139</v>
      </c>
      <c r="M5953" t="s">
        <v>27140</v>
      </c>
      <c r="N5953" t="s">
        <v>27141</v>
      </c>
      <c r="O5953" t="s">
        <v>78</v>
      </c>
      <c r="P5953">
        <v>9</v>
      </c>
      <c r="Q5953">
        <v>6</v>
      </c>
      <c r="R5953">
        <v>18</v>
      </c>
      <c r="S5953" t="s">
        <v>79</v>
      </c>
      <c r="T5953">
        <v>171.1</v>
      </c>
      <c r="U5953">
        <v>33609.173000000003</v>
      </c>
      <c r="V5953" t="s">
        <v>7739</v>
      </c>
      <c r="W5953" t="s">
        <v>27142</v>
      </c>
      <c r="Y5953" t="s">
        <v>591</v>
      </c>
      <c r="AG5953" t="s">
        <v>27142</v>
      </c>
      <c r="AI5953" s="18">
        <v>42222</v>
      </c>
      <c r="AJ5953" s="18">
        <v>43344</v>
      </c>
      <c r="AK5953" s="18">
        <v>42191</v>
      </c>
    </row>
    <row r="5954" spans="1:41" hidden="1" outlineLevel="1" x14ac:dyDescent="0.3">
      <c r="A5954" s="25">
        <v>5950</v>
      </c>
      <c r="B5954" s="25" t="s">
        <v>66</v>
      </c>
      <c r="C5954" t="s">
        <v>67</v>
      </c>
      <c r="D5954" t="s">
        <v>7042</v>
      </c>
      <c r="E5954" t="s">
        <v>69</v>
      </c>
      <c r="F5954" s="48" t="s">
        <v>27143</v>
      </c>
      <c r="G5954" s="25" t="s">
        <v>1790</v>
      </c>
      <c r="H5954" t="s">
        <v>1980</v>
      </c>
      <c r="I5954" t="s">
        <v>564</v>
      </c>
      <c r="J5954" s="25" t="s">
        <v>210</v>
      </c>
      <c r="K5954" t="s">
        <v>1080</v>
      </c>
      <c r="L5954" t="s">
        <v>27144</v>
      </c>
      <c r="M5954" t="s">
        <v>27145</v>
      </c>
      <c r="N5954" t="s">
        <v>27146</v>
      </c>
      <c r="O5954" t="s">
        <v>78</v>
      </c>
      <c r="P5954">
        <v>3</v>
      </c>
      <c r="Q5954">
        <v>1</v>
      </c>
      <c r="R5954">
        <v>2</v>
      </c>
      <c r="S5954" t="s">
        <v>79</v>
      </c>
      <c r="T5954">
        <v>1812</v>
      </c>
      <c r="U5954">
        <v>356039.88</v>
      </c>
      <c r="V5954" t="s">
        <v>27110</v>
      </c>
      <c r="W5954" t="s">
        <v>27147</v>
      </c>
      <c r="Y5954" t="s">
        <v>23486</v>
      </c>
      <c r="AG5954" t="s">
        <v>27148</v>
      </c>
      <c r="AI5954" s="18">
        <v>42358</v>
      </c>
      <c r="AK5954" s="18">
        <v>42239</v>
      </c>
    </row>
    <row r="5955" spans="1:41" hidden="1" outlineLevel="1" x14ac:dyDescent="0.3">
      <c r="A5955" s="25">
        <v>5951</v>
      </c>
      <c r="B5955" s="25" t="s">
        <v>66</v>
      </c>
      <c r="C5955" t="s">
        <v>67</v>
      </c>
      <c r="D5955" t="s">
        <v>7042</v>
      </c>
      <c r="E5955" t="s">
        <v>69</v>
      </c>
      <c r="F5955" s="48" t="s">
        <v>27149</v>
      </c>
      <c r="G5955" s="25" t="s">
        <v>1790</v>
      </c>
      <c r="H5955" t="s">
        <v>1980</v>
      </c>
      <c r="I5955" t="s">
        <v>564</v>
      </c>
      <c r="J5955" s="25" t="s">
        <v>210</v>
      </c>
      <c r="K5955" t="s">
        <v>1080</v>
      </c>
      <c r="L5955" t="s">
        <v>27150</v>
      </c>
      <c r="M5955" t="s">
        <v>27151</v>
      </c>
      <c r="N5955" t="s">
        <v>27152</v>
      </c>
      <c r="O5955" t="s">
        <v>78</v>
      </c>
      <c r="P5955">
        <v>3</v>
      </c>
      <c r="Q5955">
        <v>2</v>
      </c>
      <c r="R5955">
        <v>3</v>
      </c>
      <c r="S5955" t="s">
        <v>79</v>
      </c>
      <c r="T5955">
        <v>3174</v>
      </c>
      <c r="U5955">
        <v>623659.26</v>
      </c>
      <c r="V5955" t="s">
        <v>27110</v>
      </c>
      <c r="W5955" t="s">
        <v>27153</v>
      </c>
      <c r="Y5955" t="s">
        <v>23486</v>
      </c>
      <c r="AG5955" t="s">
        <v>27148</v>
      </c>
      <c r="AI5955" s="18">
        <v>42358</v>
      </c>
      <c r="AK5955" s="18">
        <v>42239</v>
      </c>
    </row>
    <row r="5956" spans="1:41" hidden="1" outlineLevel="1" x14ac:dyDescent="0.3">
      <c r="A5956" s="25">
        <v>5952</v>
      </c>
      <c r="B5956" s="25" t="s">
        <v>66</v>
      </c>
      <c r="C5956" t="s">
        <v>67</v>
      </c>
      <c r="D5956" t="s">
        <v>27154</v>
      </c>
      <c r="E5956" t="s">
        <v>69</v>
      </c>
      <c r="F5956" s="48" t="s">
        <v>27155</v>
      </c>
      <c r="G5956" s="25" t="s">
        <v>1790</v>
      </c>
      <c r="H5956" t="s">
        <v>1980</v>
      </c>
      <c r="I5956" t="s">
        <v>564</v>
      </c>
      <c r="J5956" s="25" t="s">
        <v>992</v>
      </c>
      <c r="K5956" t="s">
        <v>993</v>
      </c>
      <c r="L5956" t="s">
        <v>27156</v>
      </c>
      <c r="M5956" t="s">
        <v>27157</v>
      </c>
      <c r="N5956" t="s">
        <v>27158</v>
      </c>
      <c r="O5956" t="s">
        <v>78</v>
      </c>
      <c r="P5956">
        <v>3</v>
      </c>
      <c r="Q5956">
        <v>1</v>
      </c>
      <c r="R5956">
        <v>2</v>
      </c>
      <c r="S5956" t="s">
        <v>79</v>
      </c>
      <c r="T5956">
        <v>467</v>
      </c>
      <c r="U5956">
        <v>91765.5</v>
      </c>
      <c r="V5956" t="s">
        <v>27110</v>
      </c>
      <c r="W5956" t="s">
        <v>27159</v>
      </c>
      <c r="Y5956" t="s">
        <v>18929</v>
      </c>
      <c r="AG5956" t="s">
        <v>27148</v>
      </c>
      <c r="AI5956" s="18">
        <v>42264</v>
      </c>
      <c r="AK5956" s="18">
        <v>42191</v>
      </c>
    </row>
    <row r="5957" spans="1:41" hidden="1" outlineLevel="1" x14ac:dyDescent="0.3">
      <c r="A5957" s="25">
        <v>5953</v>
      </c>
      <c r="B5957" s="25" t="s">
        <v>66</v>
      </c>
      <c r="C5957" t="s">
        <v>67</v>
      </c>
      <c r="D5957" t="s">
        <v>1517</v>
      </c>
      <c r="E5957" t="s">
        <v>69</v>
      </c>
      <c r="F5957" s="48" t="s">
        <v>27160</v>
      </c>
      <c r="G5957" s="25" t="s">
        <v>1790</v>
      </c>
      <c r="H5957" t="s">
        <v>1980</v>
      </c>
      <c r="I5957" t="s">
        <v>564</v>
      </c>
      <c r="J5957" s="25" t="s">
        <v>210</v>
      </c>
      <c r="K5957" t="s">
        <v>1080</v>
      </c>
      <c r="L5957" t="s">
        <v>27161</v>
      </c>
      <c r="M5957" t="s">
        <v>27162</v>
      </c>
      <c r="N5957" t="s">
        <v>27163</v>
      </c>
      <c r="O5957" t="s">
        <v>78</v>
      </c>
      <c r="P5957">
        <v>5</v>
      </c>
      <c r="Q5957">
        <v>2</v>
      </c>
      <c r="R5957">
        <v>4</v>
      </c>
      <c r="S5957" t="s">
        <v>79</v>
      </c>
      <c r="T5957">
        <v>203.6</v>
      </c>
      <c r="U5957">
        <v>40005.832000000002</v>
      </c>
      <c r="V5957" t="s">
        <v>27110</v>
      </c>
      <c r="W5957" t="s">
        <v>27164</v>
      </c>
      <c r="Y5957" t="s">
        <v>23486</v>
      </c>
      <c r="AG5957" t="s">
        <v>27148</v>
      </c>
      <c r="AI5957" s="18">
        <v>42254</v>
      </c>
      <c r="AJ5957" s="18">
        <v>42385</v>
      </c>
      <c r="AK5957" s="18">
        <v>42390</v>
      </c>
    </row>
    <row r="5958" spans="1:41" hidden="1" outlineLevel="1" x14ac:dyDescent="0.3">
      <c r="A5958" s="25">
        <v>5954</v>
      </c>
      <c r="B5958" s="25" t="s">
        <v>66</v>
      </c>
      <c r="C5958" t="s">
        <v>67</v>
      </c>
      <c r="D5958" t="s">
        <v>9601</v>
      </c>
      <c r="E5958" t="s">
        <v>69</v>
      </c>
      <c r="F5958" s="48" t="s">
        <v>27165</v>
      </c>
      <c r="G5958" s="25" t="s">
        <v>1790</v>
      </c>
      <c r="H5958" t="s">
        <v>1980</v>
      </c>
      <c r="I5958" t="s">
        <v>564</v>
      </c>
      <c r="J5958" s="25" t="s">
        <v>210</v>
      </c>
      <c r="K5958" t="s">
        <v>1080</v>
      </c>
      <c r="L5958" t="s">
        <v>27166</v>
      </c>
      <c r="M5958" t="s">
        <v>27167</v>
      </c>
      <c r="N5958" t="s">
        <v>27168</v>
      </c>
      <c r="O5958" t="s">
        <v>78</v>
      </c>
      <c r="P5958">
        <v>3</v>
      </c>
      <c r="Q5958">
        <v>2</v>
      </c>
      <c r="R5958">
        <v>3</v>
      </c>
      <c r="S5958" t="s">
        <v>79</v>
      </c>
      <c r="T5958">
        <v>253.33330000000001</v>
      </c>
      <c r="U5958">
        <v>49780</v>
      </c>
      <c r="V5958" t="s">
        <v>27110</v>
      </c>
      <c r="W5958" t="s">
        <v>27169</v>
      </c>
      <c r="Y5958" t="s">
        <v>23486</v>
      </c>
      <c r="AG5958" t="s">
        <v>27148</v>
      </c>
      <c r="AI5958" s="18">
        <v>42284</v>
      </c>
      <c r="AJ5958" s="18">
        <v>42328</v>
      </c>
      <c r="AK5958" s="18">
        <v>42383</v>
      </c>
    </row>
    <row r="5959" spans="1:41" hidden="1" outlineLevel="1" x14ac:dyDescent="0.3">
      <c r="A5959" s="25">
        <v>5955</v>
      </c>
      <c r="B5959" s="25" t="s">
        <v>66</v>
      </c>
      <c r="C5959" t="s">
        <v>67</v>
      </c>
      <c r="D5959" t="s">
        <v>9601</v>
      </c>
      <c r="E5959" t="s">
        <v>69</v>
      </c>
      <c r="F5959" s="48" t="s">
        <v>27170</v>
      </c>
      <c r="G5959" s="25" t="s">
        <v>1790</v>
      </c>
      <c r="H5959" t="s">
        <v>1980</v>
      </c>
      <c r="I5959" t="s">
        <v>564</v>
      </c>
      <c r="J5959" s="25" t="s">
        <v>210</v>
      </c>
      <c r="K5959" t="s">
        <v>1080</v>
      </c>
      <c r="L5959" t="s">
        <v>27171</v>
      </c>
      <c r="M5959" t="s">
        <v>27172</v>
      </c>
      <c r="N5959" t="s">
        <v>27173</v>
      </c>
      <c r="O5959" t="s">
        <v>78</v>
      </c>
      <c r="P5959">
        <v>2</v>
      </c>
      <c r="Q5959">
        <v>2</v>
      </c>
      <c r="R5959">
        <v>3</v>
      </c>
      <c r="S5959" t="s">
        <v>79</v>
      </c>
      <c r="T5959">
        <v>306</v>
      </c>
      <c r="U5959">
        <v>60129</v>
      </c>
      <c r="V5959" t="s">
        <v>27110</v>
      </c>
      <c r="W5959" t="s">
        <v>27174</v>
      </c>
      <c r="Y5959" t="s">
        <v>23486</v>
      </c>
      <c r="AG5959" t="s">
        <v>27175</v>
      </c>
      <c r="AI5959" s="18">
        <v>42284</v>
      </c>
      <c r="AJ5959" s="18">
        <v>45848</v>
      </c>
      <c r="AK5959" s="18">
        <v>42239</v>
      </c>
      <c r="AL5959">
        <v>-1</v>
      </c>
      <c r="AM5959">
        <v>1</v>
      </c>
    </row>
    <row r="5960" spans="1:41" hidden="1" outlineLevel="1" x14ac:dyDescent="0.3">
      <c r="A5960" s="25">
        <v>5956</v>
      </c>
      <c r="B5960" s="25" t="s">
        <v>66</v>
      </c>
      <c r="C5960" t="s">
        <v>67</v>
      </c>
      <c r="D5960" t="s">
        <v>27154</v>
      </c>
      <c r="E5960" t="s">
        <v>69</v>
      </c>
      <c r="F5960" s="48" t="s">
        <v>27176</v>
      </c>
      <c r="G5960" s="25" t="s">
        <v>1790</v>
      </c>
      <c r="H5960" t="s">
        <v>1980</v>
      </c>
      <c r="I5960" t="s">
        <v>564</v>
      </c>
      <c r="J5960" s="25" t="s">
        <v>210</v>
      </c>
      <c r="K5960" t="s">
        <v>1055</v>
      </c>
      <c r="L5960" t="s">
        <v>27177</v>
      </c>
      <c r="M5960" t="s">
        <v>27178</v>
      </c>
      <c r="N5960" t="s">
        <v>27179</v>
      </c>
      <c r="O5960" t="s">
        <v>78</v>
      </c>
      <c r="P5960">
        <v>3</v>
      </c>
      <c r="Q5960">
        <v>1</v>
      </c>
      <c r="R5960">
        <v>3</v>
      </c>
      <c r="S5960" t="s">
        <v>79</v>
      </c>
      <c r="T5960">
        <v>25</v>
      </c>
      <c r="U5960">
        <v>4912.5</v>
      </c>
      <c r="V5960" t="s">
        <v>27110</v>
      </c>
      <c r="W5960" t="s">
        <v>27180</v>
      </c>
      <c r="Y5960" t="s">
        <v>23486</v>
      </c>
      <c r="AB5960" t="s">
        <v>585</v>
      </c>
      <c r="AG5960" t="s">
        <v>27181</v>
      </c>
      <c r="AI5960" s="18">
        <v>42264</v>
      </c>
      <c r="AK5960" s="18">
        <v>42191</v>
      </c>
    </row>
    <row r="5961" spans="1:41" hidden="1" outlineLevel="1" x14ac:dyDescent="0.3">
      <c r="A5961" s="25">
        <v>5957</v>
      </c>
      <c r="B5961" s="25" t="s">
        <v>66</v>
      </c>
      <c r="C5961" t="s">
        <v>67</v>
      </c>
      <c r="D5961" t="s">
        <v>1517</v>
      </c>
      <c r="E5961" t="s">
        <v>69</v>
      </c>
      <c r="F5961" s="48" t="s">
        <v>27182</v>
      </c>
      <c r="G5961" s="25" t="s">
        <v>1790</v>
      </c>
      <c r="H5961" t="s">
        <v>1980</v>
      </c>
      <c r="I5961" t="s">
        <v>564</v>
      </c>
      <c r="J5961" s="25" t="s">
        <v>74</v>
      </c>
      <c r="K5961" t="s">
        <v>1880</v>
      </c>
      <c r="L5961" t="s">
        <v>27183</v>
      </c>
      <c r="M5961" t="s">
        <v>27184</v>
      </c>
      <c r="N5961" t="s">
        <v>27185</v>
      </c>
      <c r="O5961" t="s">
        <v>78</v>
      </c>
      <c r="P5961">
        <v>2</v>
      </c>
      <c r="Q5961">
        <v>2</v>
      </c>
      <c r="R5961">
        <v>3</v>
      </c>
      <c r="S5961" t="s">
        <v>79</v>
      </c>
      <c r="T5961">
        <v>7</v>
      </c>
      <c r="U5961">
        <v>1375.22</v>
      </c>
      <c r="V5961" t="s">
        <v>27110</v>
      </c>
      <c r="W5961" t="s">
        <v>15085</v>
      </c>
      <c r="Y5961" t="s">
        <v>23486</v>
      </c>
      <c r="AG5961" t="s">
        <v>27181</v>
      </c>
      <c r="AI5961" s="18">
        <v>42254</v>
      </c>
      <c r="AJ5961" s="18">
        <v>45912</v>
      </c>
      <c r="AK5961" s="18">
        <v>42191</v>
      </c>
      <c r="AL5961">
        <v>-1</v>
      </c>
      <c r="AM5961">
        <v>1</v>
      </c>
    </row>
    <row r="5962" spans="1:41" hidden="1" outlineLevel="1" x14ac:dyDescent="0.3">
      <c r="A5962" s="25">
        <v>5958</v>
      </c>
      <c r="B5962" s="25" t="s">
        <v>66</v>
      </c>
      <c r="C5962" t="s">
        <v>67</v>
      </c>
      <c r="D5962" t="s">
        <v>12106</v>
      </c>
      <c r="E5962" t="s">
        <v>69</v>
      </c>
      <c r="F5962" s="48" t="s">
        <v>27186</v>
      </c>
      <c r="G5962" s="25" t="s">
        <v>1790</v>
      </c>
      <c r="H5962" t="s">
        <v>1980</v>
      </c>
      <c r="I5962" t="s">
        <v>564</v>
      </c>
      <c r="J5962" s="25" t="s">
        <v>210</v>
      </c>
      <c r="K5962" t="s">
        <v>1482</v>
      </c>
      <c r="L5962" t="s">
        <v>27187</v>
      </c>
      <c r="M5962" t="s">
        <v>27188</v>
      </c>
      <c r="N5962" t="s">
        <v>27189</v>
      </c>
      <c r="O5962" t="s">
        <v>78</v>
      </c>
      <c r="P5962">
        <v>2</v>
      </c>
      <c r="Q5962">
        <v>1</v>
      </c>
      <c r="R5962">
        <v>2</v>
      </c>
      <c r="S5962" t="s">
        <v>79</v>
      </c>
      <c r="T5962">
        <v>8622</v>
      </c>
      <c r="U5962">
        <v>1694223</v>
      </c>
      <c r="V5962" t="s">
        <v>27110</v>
      </c>
      <c r="W5962" t="s">
        <v>27190</v>
      </c>
      <c r="Y5962" t="s">
        <v>27191</v>
      </c>
      <c r="AG5962" t="s">
        <v>27148</v>
      </c>
      <c r="AI5962" s="18">
        <v>42376</v>
      </c>
      <c r="AJ5962" s="18">
        <v>42383</v>
      </c>
      <c r="AK5962" s="18">
        <v>42390</v>
      </c>
    </row>
    <row r="5963" spans="1:41" hidden="1" outlineLevel="1" x14ac:dyDescent="0.3">
      <c r="A5963" s="25">
        <v>5959</v>
      </c>
      <c r="B5963" s="25" t="s">
        <v>66</v>
      </c>
      <c r="C5963" t="s">
        <v>67</v>
      </c>
      <c r="D5963" t="s">
        <v>27192</v>
      </c>
      <c r="E5963" t="s">
        <v>69</v>
      </c>
      <c r="F5963" s="48" t="s">
        <v>27193</v>
      </c>
      <c r="G5963" s="25" t="s">
        <v>1790</v>
      </c>
      <c r="H5963" t="s">
        <v>1980</v>
      </c>
      <c r="I5963" t="s">
        <v>564</v>
      </c>
      <c r="J5963" s="25" t="s">
        <v>864</v>
      </c>
      <c r="K5963" t="s">
        <v>865</v>
      </c>
      <c r="L5963" t="s">
        <v>27194</v>
      </c>
      <c r="M5963" t="s">
        <v>27195</v>
      </c>
      <c r="N5963" t="s">
        <v>27196</v>
      </c>
      <c r="O5963" t="s">
        <v>78</v>
      </c>
      <c r="P5963">
        <v>5</v>
      </c>
      <c r="Q5963">
        <v>4</v>
      </c>
      <c r="R5963">
        <v>12</v>
      </c>
      <c r="S5963" t="s">
        <v>79</v>
      </c>
      <c r="T5963">
        <v>51.98</v>
      </c>
      <c r="U5963">
        <v>10210.431399999999</v>
      </c>
      <c r="V5963" t="s">
        <v>27197</v>
      </c>
      <c r="W5963" t="s">
        <v>27198</v>
      </c>
      <c r="Y5963" t="s">
        <v>591</v>
      </c>
      <c r="AI5963" s="18">
        <v>42210</v>
      </c>
      <c r="AJ5963" s="18">
        <v>43504</v>
      </c>
      <c r="AK5963" s="18">
        <v>42200</v>
      </c>
    </row>
    <row r="5964" spans="1:41" hidden="1" outlineLevel="1" x14ac:dyDescent="0.3">
      <c r="A5964" s="25">
        <v>5960</v>
      </c>
      <c r="B5964" s="25" t="s">
        <v>66</v>
      </c>
      <c r="C5964" t="s">
        <v>67</v>
      </c>
      <c r="D5964" t="s">
        <v>27049</v>
      </c>
      <c r="E5964" t="s">
        <v>69</v>
      </c>
      <c r="F5964" s="48" t="s">
        <v>27199</v>
      </c>
      <c r="G5964" s="25" t="s">
        <v>1790</v>
      </c>
      <c r="H5964" t="s">
        <v>1980</v>
      </c>
      <c r="I5964" t="s">
        <v>564</v>
      </c>
      <c r="J5964" s="25" t="s">
        <v>210</v>
      </c>
      <c r="K5964" t="s">
        <v>1080</v>
      </c>
      <c r="L5964" t="s">
        <v>27200</v>
      </c>
      <c r="M5964" t="s">
        <v>27201</v>
      </c>
      <c r="N5964" t="s">
        <v>27202</v>
      </c>
      <c r="O5964" t="s">
        <v>78</v>
      </c>
      <c r="P5964">
        <v>3</v>
      </c>
      <c r="Q5964">
        <v>1</v>
      </c>
      <c r="R5964">
        <v>2</v>
      </c>
      <c r="S5964" t="s">
        <v>79</v>
      </c>
      <c r="T5964">
        <v>5876.16</v>
      </c>
      <c r="U5964">
        <v>1818671.52</v>
      </c>
      <c r="V5964" t="s">
        <v>20677</v>
      </c>
      <c r="W5964" t="s">
        <v>27203</v>
      </c>
      <c r="Y5964" t="s">
        <v>957</v>
      </c>
      <c r="AG5964" t="s">
        <v>20680</v>
      </c>
      <c r="AI5964" s="18">
        <v>42177</v>
      </c>
      <c r="AK5964" s="18">
        <v>42341</v>
      </c>
    </row>
    <row r="5965" spans="1:41" hidden="1" outlineLevel="1" x14ac:dyDescent="0.3">
      <c r="A5965" s="25">
        <v>5961</v>
      </c>
      <c r="B5965" s="25" t="s">
        <v>66</v>
      </c>
      <c r="C5965" t="s">
        <v>67</v>
      </c>
      <c r="D5965" t="s">
        <v>2909</v>
      </c>
      <c r="E5965" t="s">
        <v>69</v>
      </c>
      <c r="F5965" s="48" t="s">
        <v>27204</v>
      </c>
      <c r="G5965" s="25" t="s">
        <v>1790</v>
      </c>
      <c r="H5965" t="s">
        <v>1980</v>
      </c>
      <c r="I5965" t="s">
        <v>564</v>
      </c>
      <c r="J5965" s="25" t="s">
        <v>74</v>
      </c>
      <c r="K5965" t="s">
        <v>75</v>
      </c>
      <c r="L5965" t="s">
        <v>27205</v>
      </c>
      <c r="M5965" t="s">
        <v>27206</v>
      </c>
      <c r="N5965" t="s">
        <v>27207</v>
      </c>
      <c r="O5965" t="s">
        <v>78</v>
      </c>
      <c r="P5965">
        <v>3</v>
      </c>
      <c r="Q5965">
        <v>1</v>
      </c>
      <c r="R5965">
        <v>3</v>
      </c>
      <c r="S5965" t="s">
        <v>79</v>
      </c>
      <c r="T5965">
        <v>423.23</v>
      </c>
      <c r="U5965">
        <v>83160.462700000004</v>
      </c>
      <c r="V5965" t="s">
        <v>6599</v>
      </c>
      <c r="W5965" t="s">
        <v>27208</v>
      </c>
      <c r="Y5965" t="s">
        <v>957</v>
      </c>
      <c r="AG5965" t="s">
        <v>27209</v>
      </c>
      <c r="AI5965" s="18">
        <v>42347</v>
      </c>
      <c r="AK5965" s="18">
        <v>42242</v>
      </c>
    </row>
    <row r="5966" spans="1:41" hidden="1" outlineLevel="1" x14ac:dyDescent="0.3">
      <c r="A5966" s="25">
        <v>5962</v>
      </c>
      <c r="B5966" s="25" t="s">
        <v>66</v>
      </c>
      <c r="C5966" t="s">
        <v>67</v>
      </c>
      <c r="D5966" t="s">
        <v>27210</v>
      </c>
      <c r="E5966" t="s">
        <v>69</v>
      </c>
      <c r="F5966" s="48" t="s">
        <v>27211</v>
      </c>
      <c r="G5966" s="25" t="s">
        <v>1790</v>
      </c>
      <c r="H5966" t="s">
        <v>1980</v>
      </c>
      <c r="I5966" t="s">
        <v>564</v>
      </c>
      <c r="J5966" s="25" t="s">
        <v>2391</v>
      </c>
      <c r="K5966" t="s">
        <v>2392</v>
      </c>
      <c r="L5966" t="s">
        <v>1105</v>
      </c>
      <c r="M5966" t="s">
        <v>27212</v>
      </c>
      <c r="N5966" t="s">
        <v>27213</v>
      </c>
      <c r="O5966" t="s">
        <v>78</v>
      </c>
      <c r="P5966">
        <v>1</v>
      </c>
      <c r="Q5966">
        <v>1</v>
      </c>
      <c r="R5966">
        <v>2</v>
      </c>
      <c r="S5966" t="s">
        <v>79</v>
      </c>
      <c r="T5966">
        <v>4583.7</v>
      </c>
      <c r="U5966">
        <v>900697.05</v>
      </c>
      <c r="V5966" t="s">
        <v>27214</v>
      </c>
      <c r="W5966" t="s">
        <v>27215</v>
      </c>
      <c r="Y5966" t="s">
        <v>71</v>
      </c>
      <c r="AG5966" t="s">
        <v>27216</v>
      </c>
      <c r="AI5966" s="18">
        <v>42452</v>
      </c>
      <c r="AJ5966" s="18">
        <v>45652</v>
      </c>
      <c r="AK5966" s="18">
        <v>42229</v>
      </c>
      <c r="AN5966">
        <v>-1</v>
      </c>
      <c r="AO5966">
        <v>1</v>
      </c>
    </row>
    <row r="5967" spans="1:41" hidden="1" outlineLevel="1" x14ac:dyDescent="0.3">
      <c r="A5967" s="25">
        <v>5963</v>
      </c>
      <c r="B5967" s="25" t="s">
        <v>66</v>
      </c>
      <c r="C5967" t="s">
        <v>67</v>
      </c>
      <c r="D5967" t="s">
        <v>4837</v>
      </c>
      <c r="E5967" t="s">
        <v>69</v>
      </c>
      <c r="F5967" s="48" t="s">
        <v>27217</v>
      </c>
      <c r="G5967" s="25" t="s">
        <v>1790</v>
      </c>
      <c r="H5967" t="s">
        <v>1980</v>
      </c>
      <c r="I5967" t="s">
        <v>564</v>
      </c>
      <c r="J5967" s="25" t="s">
        <v>210</v>
      </c>
      <c r="K5967" t="s">
        <v>211</v>
      </c>
      <c r="L5967" t="s">
        <v>27218</v>
      </c>
      <c r="M5967" t="s">
        <v>27219</v>
      </c>
      <c r="N5967" t="s">
        <v>27220</v>
      </c>
      <c r="O5967" t="s">
        <v>78</v>
      </c>
      <c r="P5967">
        <v>3</v>
      </c>
      <c r="Q5967">
        <v>2</v>
      </c>
      <c r="R5967">
        <v>3</v>
      </c>
      <c r="S5967" t="s">
        <v>79</v>
      </c>
      <c r="T5967">
        <v>539</v>
      </c>
      <c r="U5967">
        <v>105908.11</v>
      </c>
      <c r="V5967" t="s">
        <v>834</v>
      </c>
      <c r="W5967" t="s">
        <v>27221</v>
      </c>
      <c r="Y5967" t="s">
        <v>27222</v>
      </c>
      <c r="AG5967" t="s">
        <v>27223</v>
      </c>
      <c r="AI5967" s="18">
        <v>42352</v>
      </c>
      <c r="AK5967" s="18">
        <v>42229</v>
      </c>
    </row>
    <row r="5968" spans="1:41" hidden="1" outlineLevel="1" x14ac:dyDescent="0.3">
      <c r="A5968" s="25">
        <v>5964</v>
      </c>
      <c r="B5968" s="25" t="s">
        <v>66</v>
      </c>
      <c r="C5968" t="s">
        <v>67</v>
      </c>
      <c r="D5968" t="s">
        <v>3517</v>
      </c>
      <c r="E5968" t="s">
        <v>69</v>
      </c>
      <c r="F5968" s="48" t="s">
        <v>27224</v>
      </c>
      <c r="G5968" s="25" t="s">
        <v>1790</v>
      </c>
      <c r="H5968" t="s">
        <v>1980</v>
      </c>
      <c r="I5968" t="s">
        <v>564</v>
      </c>
      <c r="J5968" s="25" t="s">
        <v>210</v>
      </c>
      <c r="K5968" t="s">
        <v>1087</v>
      </c>
      <c r="L5968" t="s">
        <v>27225</v>
      </c>
      <c r="M5968" t="s">
        <v>27226</v>
      </c>
      <c r="N5968" t="s">
        <v>27227</v>
      </c>
      <c r="O5968" t="s">
        <v>78</v>
      </c>
      <c r="P5968">
        <v>3</v>
      </c>
      <c r="Q5968">
        <v>2</v>
      </c>
      <c r="R5968">
        <v>3</v>
      </c>
      <c r="S5968" t="s">
        <v>79</v>
      </c>
      <c r="T5968">
        <v>600</v>
      </c>
      <c r="U5968">
        <v>117894</v>
      </c>
      <c r="V5968" t="s">
        <v>834</v>
      </c>
      <c r="W5968" t="s">
        <v>27228</v>
      </c>
      <c r="Y5968" t="s">
        <v>27229</v>
      </c>
      <c r="AG5968" t="s">
        <v>27230</v>
      </c>
      <c r="AI5968" s="18">
        <v>42352</v>
      </c>
      <c r="AK5968" s="18">
        <v>42227</v>
      </c>
    </row>
    <row r="5969" spans="1:39" hidden="1" outlineLevel="1" x14ac:dyDescent="0.3">
      <c r="A5969" s="25">
        <v>5965</v>
      </c>
      <c r="B5969" s="25" t="s">
        <v>66</v>
      </c>
      <c r="C5969" t="s">
        <v>67</v>
      </c>
      <c r="D5969" t="s">
        <v>5345</v>
      </c>
      <c r="E5969" t="s">
        <v>69</v>
      </c>
      <c r="F5969" s="48" t="s">
        <v>27231</v>
      </c>
      <c r="G5969" s="25" t="s">
        <v>1790</v>
      </c>
      <c r="H5969" t="s">
        <v>1980</v>
      </c>
      <c r="I5969" t="s">
        <v>564</v>
      </c>
      <c r="J5969" s="25" t="s">
        <v>638</v>
      </c>
      <c r="K5969" t="s">
        <v>740</v>
      </c>
      <c r="L5969" t="s">
        <v>27232</v>
      </c>
      <c r="M5969" t="s">
        <v>27233</v>
      </c>
      <c r="N5969" t="s">
        <v>27234</v>
      </c>
      <c r="O5969" t="s">
        <v>78</v>
      </c>
      <c r="P5969">
        <v>15</v>
      </c>
      <c r="Q5969">
        <v>5</v>
      </c>
      <c r="R5969">
        <v>15</v>
      </c>
      <c r="S5969" t="s">
        <v>79</v>
      </c>
      <c r="T5969">
        <v>0.33</v>
      </c>
      <c r="U5969">
        <v>64.844999999999999</v>
      </c>
      <c r="V5969" t="s">
        <v>27235</v>
      </c>
      <c r="W5969" t="s">
        <v>27236</v>
      </c>
      <c r="Y5969" t="s">
        <v>27237</v>
      </c>
      <c r="AI5969" s="18">
        <v>42305</v>
      </c>
      <c r="AK5969" s="18">
        <v>42207</v>
      </c>
    </row>
    <row r="5970" spans="1:39" hidden="1" outlineLevel="1" x14ac:dyDescent="0.3">
      <c r="A5970" s="25">
        <v>5966</v>
      </c>
      <c r="B5970" s="25" t="s">
        <v>66</v>
      </c>
      <c r="C5970" t="s">
        <v>67</v>
      </c>
      <c r="D5970" t="s">
        <v>5345</v>
      </c>
      <c r="E5970" t="s">
        <v>69</v>
      </c>
      <c r="F5970" s="48" t="s">
        <v>27238</v>
      </c>
      <c r="G5970" s="25" t="s">
        <v>1790</v>
      </c>
      <c r="H5970" t="s">
        <v>1980</v>
      </c>
      <c r="I5970" t="s">
        <v>564</v>
      </c>
      <c r="J5970" s="25" t="s">
        <v>638</v>
      </c>
      <c r="K5970" t="s">
        <v>740</v>
      </c>
      <c r="L5970" t="s">
        <v>27232</v>
      </c>
      <c r="M5970" t="s">
        <v>27239</v>
      </c>
      <c r="N5970" t="s">
        <v>27240</v>
      </c>
      <c r="O5970" t="s">
        <v>78</v>
      </c>
      <c r="P5970">
        <v>13</v>
      </c>
      <c r="Q5970">
        <v>5</v>
      </c>
      <c r="R5970">
        <v>15</v>
      </c>
      <c r="S5970" t="s">
        <v>79</v>
      </c>
      <c r="T5970">
        <v>0.3</v>
      </c>
      <c r="U5970">
        <v>58.95</v>
      </c>
      <c r="V5970" t="s">
        <v>27235</v>
      </c>
      <c r="W5970" t="s">
        <v>27241</v>
      </c>
      <c r="Y5970" t="s">
        <v>27237</v>
      </c>
      <c r="AI5970" s="18">
        <v>42305</v>
      </c>
      <c r="AJ5970" s="18">
        <v>43560</v>
      </c>
      <c r="AK5970" s="18">
        <v>42207</v>
      </c>
    </row>
    <row r="5971" spans="1:39" hidden="1" outlineLevel="1" x14ac:dyDescent="0.3">
      <c r="A5971" s="25">
        <v>5967</v>
      </c>
      <c r="B5971" s="25" t="s">
        <v>66</v>
      </c>
      <c r="C5971" t="s">
        <v>67</v>
      </c>
      <c r="D5971" t="s">
        <v>5345</v>
      </c>
      <c r="E5971" t="s">
        <v>69</v>
      </c>
      <c r="F5971" s="48" t="s">
        <v>27242</v>
      </c>
      <c r="G5971" s="25" t="s">
        <v>1790</v>
      </c>
      <c r="H5971" t="s">
        <v>1980</v>
      </c>
      <c r="I5971" t="s">
        <v>564</v>
      </c>
      <c r="J5971" s="25" t="s">
        <v>638</v>
      </c>
      <c r="K5971" t="s">
        <v>740</v>
      </c>
      <c r="L5971" t="s">
        <v>27232</v>
      </c>
      <c r="M5971" t="s">
        <v>27243</v>
      </c>
      <c r="N5971" t="s">
        <v>27244</v>
      </c>
      <c r="O5971" t="s">
        <v>78</v>
      </c>
      <c r="P5971">
        <v>3</v>
      </c>
      <c r="Q5971">
        <v>5</v>
      </c>
      <c r="R5971">
        <v>15</v>
      </c>
      <c r="S5971" t="s">
        <v>79</v>
      </c>
      <c r="T5971">
        <v>8.16</v>
      </c>
      <c r="U5971">
        <v>1603.44</v>
      </c>
      <c r="V5971" t="s">
        <v>27235</v>
      </c>
      <c r="W5971" t="s">
        <v>27245</v>
      </c>
      <c r="Y5971" t="s">
        <v>27237</v>
      </c>
      <c r="AI5971" s="18">
        <v>42305</v>
      </c>
      <c r="AJ5971" s="18">
        <v>44712</v>
      </c>
      <c r="AK5971" s="18">
        <v>42207</v>
      </c>
    </row>
    <row r="5972" spans="1:39" hidden="1" outlineLevel="1" x14ac:dyDescent="0.3">
      <c r="A5972" s="25">
        <v>5968</v>
      </c>
      <c r="B5972" s="25" t="s">
        <v>66</v>
      </c>
      <c r="C5972" t="s">
        <v>67</v>
      </c>
      <c r="D5972" t="s">
        <v>5345</v>
      </c>
      <c r="E5972" t="s">
        <v>69</v>
      </c>
      <c r="F5972" s="48" t="s">
        <v>27246</v>
      </c>
      <c r="G5972" s="25" t="s">
        <v>1790</v>
      </c>
      <c r="H5972" t="s">
        <v>1980</v>
      </c>
      <c r="I5972" t="s">
        <v>564</v>
      </c>
      <c r="J5972" s="25" t="s">
        <v>695</v>
      </c>
      <c r="K5972" t="s">
        <v>696</v>
      </c>
      <c r="L5972" t="s">
        <v>27247</v>
      </c>
      <c r="M5972" t="s">
        <v>27248</v>
      </c>
      <c r="N5972" t="s">
        <v>27249</v>
      </c>
      <c r="O5972" t="s">
        <v>78</v>
      </c>
      <c r="P5972">
        <v>2</v>
      </c>
      <c r="Q5972">
        <v>0</v>
      </c>
      <c r="R5972">
        <v>0</v>
      </c>
      <c r="S5972" t="s">
        <v>79</v>
      </c>
      <c r="T5972">
        <v>50.04</v>
      </c>
      <c r="U5972">
        <v>9832.86</v>
      </c>
      <c r="V5972" t="s">
        <v>14403</v>
      </c>
      <c r="W5972" t="s">
        <v>27250</v>
      </c>
      <c r="Y5972" t="s">
        <v>1475</v>
      </c>
      <c r="AG5972" t="s">
        <v>27251</v>
      </c>
      <c r="AI5972" s="18">
        <v>42305</v>
      </c>
      <c r="AJ5972" s="18">
        <v>43060</v>
      </c>
      <c r="AK5972" s="18">
        <v>42207</v>
      </c>
    </row>
    <row r="5973" spans="1:39" hidden="1" outlineLevel="1" x14ac:dyDescent="0.3">
      <c r="A5973" s="25">
        <v>5969</v>
      </c>
      <c r="B5973" s="25" t="s">
        <v>112</v>
      </c>
      <c r="C5973" t="s">
        <v>67</v>
      </c>
      <c r="D5973" t="s">
        <v>3473</v>
      </c>
      <c r="E5973" t="s">
        <v>69</v>
      </c>
      <c r="F5973" s="48" t="s">
        <v>27252</v>
      </c>
      <c r="G5973" s="25" t="s">
        <v>1790</v>
      </c>
      <c r="H5973" t="s">
        <v>1980</v>
      </c>
      <c r="I5973" t="s">
        <v>564</v>
      </c>
      <c r="J5973" s="25" t="s">
        <v>695</v>
      </c>
      <c r="K5973" t="s">
        <v>773</v>
      </c>
      <c r="L5973" t="s">
        <v>27253</v>
      </c>
      <c r="M5973" t="s">
        <v>27254</v>
      </c>
      <c r="N5973" t="s">
        <v>27255</v>
      </c>
      <c r="O5973" t="s">
        <v>78</v>
      </c>
      <c r="P5973">
        <v>4</v>
      </c>
      <c r="Q5973">
        <v>0</v>
      </c>
      <c r="R5973">
        <v>1</v>
      </c>
      <c r="S5973" t="s">
        <v>116</v>
      </c>
      <c r="T5973">
        <v>778.56500000000005</v>
      </c>
      <c r="U5973">
        <v>1163688.7423</v>
      </c>
      <c r="V5973" t="s">
        <v>683</v>
      </c>
      <c r="W5973" t="s">
        <v>27256</v>
      </c>
      <c r="Y5973" t="s">
        <v>1475</v>
      </c>
      <c r="AG5973" t="s">
        <v>27257</v>
      </c>
      <c r="AI5973" s="18">
        <v>43769</v>
      </c>
      <c r="AK5973" s="18">
        <v>45398</v>
      </c>
    </row>
    <row r="5974" spans="1:39" hidden="1" outlineLevel="1" x14ac:dyDescent="0.3">
      <c r="A5974" s="25">
        <v>5970</v>
      </c>
      <c r="B5974" s="25" t="s">
        <v>66</v>
      </c>
      <c r="C5974" t="s">
        <v>67</v>
      </c>
      <c r="D5974" t="s">
        <v>12097</v>
      </c>
      <c r="E5974" t="s">
        <v>197</v>
      </c>
      <c r="F5974" s="48" t="s">
        <v>27258</v>
      </c>
      <c r="G5974" s="25" t="s">
        <v>1790</v>
      </c>
      <c r="H5974" t="s">
        <v>1980</v>
      </c>
      <c r="I5974" t="s">
        <v>564</v>
      </c>
      <c r="J5974" s="25" t="s">
        <v>89</v>
      </c>
      <c r="K5974" t="s">
        <v>90</v>
      </c>
      <c r="L5974" t="s">
        <v>27259</v>
      </c>
      <c r="M5974" t="s">
        <v>27260</v>
      </c>
      <c r="N5974" t="s">
        <v>27261</v>
      </c>
      <c r="O5974" t="s">
        <v>27262</v>
      </c>
      <c r="P5974">
        <v>60</v>
      </c>
      <c r="Q5974">
        <v>50</v>
      </c>
      <c r="R5974">
        <v>100</v>
      </c>
      <c r="S5974" t="s">
        <v>79</v>
      </c>
      <c r="T5974">
        <v>4.5</v>
      </c>
      <c r="U5974">
        <v>884.25</v>
      </c>
      <c r="V5974" t="s">
        <v>27263</v>
      </c>
      <c r="Y5974" t="s">
        <v>27264</v>
      </c>
      <c r="AI5974" s="18">
        <v>42420</v>
      </c>
      <c r="AK5974" s="18">
        <v>42320</v>
      </c>
    </row>
    <row r="5975" spans="1:39" hidden="1" outlineLevel="1" x14ac:dyDescent="0.3">
      <c r="A5975" s="25">
        <v>5971</v>
      </c>
      <c r="B5975" s="25" t="s">
        <v>66</v>
      </c>
      <c r="C5975" t="s">
        <v>67</v>
      </c>
      <c r="D5975" t="s">
        <v>27265</v>
      </c>
      <c r="E5975" t="s">
        <v>69</v>
      </c>
      <c r="F5975" s="48" t="s">
        <v>27266</v>
      </c>
      <c r="G5975" s="25" t="s">
        <v>1790</v>
      </c>
      <c r="H5975" t="s">
        <v>1980</v>
      </c>
      <c r="I5975" t="s">
        <v>564</v>
      </c>
      <c r="J5975" s="25" t="s">
        <v>74</v>
      </c>
      <c r="K5975" t="s">
        <v>5133</v>
      </c>
      <c r="L5975" t="s">
        <v>27267</v>
      </c>
      <c r="M5975" t="s">
        <v>27268</v>
      </c>
      <c r="N5975" t="s">
        <v>27269</v>
      </c>
      <c r="O5975" t="s">
        <v>78</v>
      </c>
      <c r="P5975">
        <v>4</v>
      </c>
      <c r="Q5975">
        <v>0</v>
      </c>
      <c r="R5975">
        <v>0</v>
      </c>
      <c r="S5975" t="s">
        <v>79</v>
      </c>
      <c r="T5975">
        <v>302</v>
      </c>
      <c r="U5975">
        <v>59339.98</v>
      </c>
      <c r="V5975" t="s">
        <v>4828</v>
      </c>
      <c r="W5975" t="s">
        <v>27270</v>
      </c>
      <c r="Y5975" t="s">
        <v>591</v>
      </c>
      <c r="AI5975" s="18">
        <v>42347</v>
      </c>
      <c r="AK5975" s="18">
        <v>42252</v>
      </c>
    </row>
    <row r="5976" spans="1:39" hidden="1" outlineLevel="1" x14ac:dyDescent="0.3">
      <c r="A5976" s="25">
        <v>5972</v>
      </c>
      <c r="B5976" s="25" t="s">
        <v>66</v>
      </c>
      <c r="C5976" t="s">
        <v>67</v>
      </c>
      <c r="D5976" t="s">
        <v>4938</v>
      </c>
      <c r="E5976" t="s">
        <v>69</v>
      </c>
      <c r="F5976" s="48" t="s">
        <v>27271</v>
      </c>
      <c r="G5976" s="25" t="s">
        <v>1790</v>
      </c>
      <c r="H5976" t="s">
        <v>1980</v>
      </c>
      <c r="I5976" t="s">
        <v>564</v>
      </c>
      <c r="J5976" s="25" t="s">
        <v>74</v>
      </c>
      <c r="K5976" t="s">
        <v>5133</v>
      </c>
      <c r="L5976" t="s">
        <v>27267</v>
      </c>
      <c r="M5976" t="s">
        <v>27268</v>
      </c>
      <c r="N5976" t="s">
        <v>27272</v>
      </c>
      <c r="O5976" t="s">
        <v>78</v>
      </c>
      <c r="P5976">
        <v>4</v>
      </c>
      <c r="Q5976">
        <v>0</v>
      </c>
      <c r="R5976">
        <v>0</v>
      </c>
      <c r="S5976" t="s">
        <v>79</v>
      </c>
      <c r="T5976">
        <v>346</v>
      </c>
      <c r="U5976">
        <v>67985.539999999994</v>
      </c>
      <c r="V5976" t="s">
        <v>4828</v>
      </c>
      <c r="W5976" t="s">
        <v>27273</v>
      </c>
      <c r="Y5976" t="s">
        <v>591</v>
      </c>
      <c r="AI5976" s="18">
        <v>42347</v>
      </c>
      <c r="AK5976" s="18">
        <v>42252</v>
      </c>
    </row>
    <row r="5977" spans="1:39" hidden="1" outlineLevel="1" x14ac:dyDescent="0.3">
      <c r="A5977" s="25">
        <v>5973</v>
      </c>
      <c r="B5977" s="25" t="s">
        <v>66</v>
      </c>
      <c r="C5977" t="s">
        <v>67</v>
      </c>
      <c r="D5977" t="s">
        <v>27274</v>
      </c>
      <c r="E5977" t="s">
        <v>69</v>
      </c>
      <c r="F5977" s="48" t="s">
        <v>27275</v>
      </c>
      <c r="G5977" s="25" t="s">
        <v>1790</v>
      </c>
      <c r="H5977" t="s">
        <v>1980</v>
      </c>
      <c r="I5977" t="s">
        <v>564</v>
      </c>
      <c r="J5977" s="25" t="s">
        <v>74</v>
      </c>
      <c r="K5977" t="s">
        <v>75</v>
      </c>
      <c r="L5977" t="s">
        <v>27276</v>
      </c>
      <c r="M5977" t="s">
        <v>27277</v>
      </c>
      <c r="N5977" t="s">
        <v>27278</v>
      </c>
      <c r="O5977" t="s">
        <v>78</v>
      </c>
      <c r="P5977">
        <v>4</v>
      </c>
      <c r="Q5977">
        <v>2</v>
      </c>
      <c r="R5977">
        <v>4</v>
      </c>
      <c r="S5977" t="s">
        <v>79</v>
      </c>
      <c r="T5977">
        <v>176.49</v>
      </c>
      <c r="U5977">
        <v>34680.285000000003</v>
      </c>
      <c r="V5977" t="s">
        <v>834</v>
      </c>
      <c r="W5977" t="s">
        <v>27279</v>
      </c>
      <c r="Y5977" t="s">
        <v>591</v>
      </c>
      <c r="AI5977" s="18">
        <v>42279</v>
      </c>
      <c r="AK5977" s="18">
        <v>42221</v>
      </c>
    </row>
    <row r="5978" spans="1:39" hidden="1" outlineLevel="1" x14ac:dyDescent="0.3">
      <c r="A5978" s="25">
        <v>5974</v>
      </c>
      <c r="B5978" s="25" t="s">
        <v>112</v>
      </c>
      <c r="C5978" t="s">
        <v>67</v>
      </c>
      <c r="D5978" t="s">
        <v>730</v>
      </c>
      <c r="E5978" t="s">
        <v>69</v>
      </c>
      <c r="F5978" s="48" t="s">
        <v>27280</v>
      </c>
      <c r="G5978" s="25" t="s">
        <v>1790</v>
      </c>
      <c r="H5978" t="s">
        <v>1980</v>
      </c>
      <c r="I5978" t="s">
        <v>564</v>
      </c>
      <c r="J5978" s="25" t="s">
        <v>1899</v>
      </c>
      <c r="K5978" t="s">
        <v>1900</v>
      </c>
      <c r="L5978" t="s">
        <v>27281</v>
      </c>
      <c r="M5978" t="s">
        <v>27282</v>
      </c>
      <c r="N5978" t="s">
        <v>27283</v>
      </c>
      <c r="O5978" t="s">
        <v>78</v>
      </c>
      <c r="P5978">
        <v>5</v>
      </c>
      <c r="Q5978">
        <v>2</v>
      </c>
      <c r="R5978">
        <v>3</v>
      </c>
      <c r="S5978" t="s">
        <v>116</v>
      </c>
      <c r="T5978">
        <v>2547.7959999999998</v>
      </c>
      <c r="U5978">
        <v>3868940.7179</v>
      </c>
      <c r="V5978" t="s">
        <v>17519</v>
      </c>
      <c r="W5978" t="s">
        <v>27284</v>
      </c>
      <c r="Y5978" t="s">
        <v>27285</v>
      </c>
      <c r="AI5978" s="18">
        <v>43769</v>
      </c>
      <c r="AK5978" s="18">
        <v>45712</v>
      </c>
    </row>
    <row r="5979" spans="1:39" hidden="1" outlineLevel="1" x14ac:dyDescent="0.3">
      <c r="A5979" s="25">
        <v>5975</v>
      </c>
      <c r="B5979" s="25" t="s">
        <v>66</v>
      </c>
      <c r="C5979" t="s">
        <v>67</v>
      </c>
      <c r="D5979" t="s">
        <v>26625</v>
      </c>
      <c r="E5979" t="s">
        <v>69</v>
      </c>
      <c r="F5979" s="48" t="s">
        <v>27286</v>
      </c>
      <c r="G5979" s="25" t="s">
        <v>1790</v>
      </c>
      <c r="H5979" t="s">
        <v>1980</v>
      </c>
      <c r="I5979" t="s">
        <v>564</v>
      </c>
      <c r="J5979" s="25" t="s">
        <v>638</v>
      </c>
      <c r="K5979" t="s">
        <v>639</v>
      </c>
      <c r="L5979" t="s">
        <v>27287</v>
      </c>
      <c r="M5979" t="s">
        <v>27288</v>
      </c>
      <c r="N5979" t="s">
        <v>27289</v>
      </c>
      <c r="O5979" t="s">
        <v>78</v>
      </c>
      <c r="P5979">
        <v>3</v>
      </c>
      <c r="Q5979">
        <v>1</v>
      </c>
      <c r="R5979">
        <v>3</v>
      </c>
      <c r="S5979" t="s">
        <v>79</v>
      </c>
      <c r="T5979">
        <v>900</v>
      </c>
      <c r="U5979">
        <v>176850</v>
      </c>
      <c r="V5979" t="s">
        <v>14330</v>
      </c>
      <c r="W5979" t="s">
        <v>27290</v>
      </c>
      <c r="Y5979" t="s">
        <v>27237</v>
      </c>
      <c r="AI5979" s="18">
        <v>42312</v>
      </c>
      <c r="AK5979" s="18">
        <v>42272</v>
      </c>
    </row>
    <row r="5980" spans="1:39" hidden="1" outlineLevel="1" x14ac:dyDescent="0.3">
      <c r="A5980" s="25">
        <v>5976</v>
      </c>
      <c r="B5980" s="25" t="s">
        <v>112</v>
      </c>
      <c r="C5980" t="s">
        <v>67</v>
      </c>
      <c r="D5980" t="s">
        <v>22054</v>
      </c>
      <c r="E5980" t="s">
        <v>197</v>
      </c>
      <c r="F5980" s="48" t="s">
        <v>27291</v>
      </c>
      <c r="G5980" s="25" t="s">
        <v>1790</v>
      </c>
      <c r="H5980" t="s">
        <v>1980</v>
      </c>
      <c r="I5980" t="s">
        <v>564</v>
      </c>
      <c r="J5980" s="25" t="s">
        <v>864</v>
      </c>
      <c r="K5980" t="s">
        <v>865</v>
      </c>
      <c r="L5980" t="s">
        <v>27292</v>
      </c>
      <c r="M5980" t="s">
        <v>27293</v>
      </c>
      <c r="N5980" t="s">
        <v>27294</v>
      </c>
      <c r="O5980" t="s">
        <v>78</v>
      </c>
      <c r="P5980">
        <v>18</v>
      </c>
      <c r="Q5980">
        <v>16</v>
      </c>
      <c r="R5980">
        <v>24</v>
      </c>
      <c r="S5980" t="s">
        <v>116</v>
      </c>
      <c r="T5980">
        <v>90</v>
      </c>
      <c r="U5980">
        <v>84713.4</v>
      </c>
      <c r="V5980" t="s">
        <v>27295</v>
      </c>
      <c r="W5980" t="s">
        <v>27296</v>
      </c>
      <c r="Y5980" t="s">
        <v>591</v>
      </c>
      <c r="Z5980" s="25" t="s">
        <v>572</v>
      </c>
      <c r="AG5980" t="s">
        <v>27296</v>
      </c>
      <c r="AH5980" t="s">
        <v>27297</v>
      </c>
      <c r="AI5980" s="18">
        <v>43782</v>
      </c>
      <c r="AJ5980" s="18">
        <v>45699</v>
      </c>
      <c r="AK5980" s="18">
        <v>45280</v>
      </c>
      <c r="AL5980">
        <v>-22</v>
      </c>
      <c r="AM5980">
        <v>1</v>
      </c>
    </row>
    <row r="5981" spans="1:39" hidden="1" outlineLevel="1" x14ac:dyDescent="0.3">
      <c r="A5981" s="25">
        <v>5977</v>
      </c>
      <c r="B5981" s="25" t="s">
        <v>2925</v>
      </c>
      <c r="C5981" t="s">
        <v>67</v>
      </c>
      <c r="D5981" t="s">
        <v>27298</v>
      </c>
      <c r="E5981" t="s">
        <v>69</v>
      </c>
      <c r="F5981" s="48" t="s">
        <v>27299</v>
      </c>
      <c r="G5981" s="25" t="s">
        <v>1790</v>
      </c>
      <c r="H5981" t="s">
        <v>1980</v>
      </c>
      <c r="I5981" t="s">
        <v>564</v>
      </c>
      <c r="J5981" s="25" t="s">
        <v>638</v>
      </c>
      <c r="K5981" t="s">
        <v>13043</v>
      </c>
      <c r="L5981" t="s">
        <v>27300</v>
      </c>
      <c r="M5981" t="s">
        <v>27301</v>
      </c>
      <c r="N5981" t="s">
        <v>27302</v>
      </c>
      <c r="O5981" t="s">
        <v>78</v>
      </c>
      <c r="P5981">
        <v>1</v>
      </c>
      <c r="Q5981">
        <v>0</v>
      </c>
      <c r="R5981">
        <v>0</v>
      </c>
      <c r="S5981" t="s">
        <v>116</v>
      </c>
      <c r="T5981">
        <v>0</v>
      </c>
      <c r="U5981">
        <v>0</v>
      </c>
      <c r="V5981" t="s">
        <v>27303</v>
      </c>
      <c r="W5981" t="s">
        <v>27304</v>
      </c>
      <c r="Y5981" t="s">
        <v>27305</v>
      </c>
      <c r="AB5981" t="s">
        <v>584</v>
      </c>
      <c r="AG5981" t="s">
        <v>27306</v>
      </c>
      <c r="AI5981" s="18">
        <v>45950</v>
      </c>
      <c r="AL5981">
        <v>1</v>
      </c>
      <c r="AM5981">
        <v>1</v>
      </c>
    </row>
    <row r="5982" spans="1:39" hidden="1" outlineLevel="1" x14ac:dyDescent="0.3">
      <c r="A5982" s="25">
        <v>5978</v>
      </c>
      <c r="B5982" s="25" t="s">
        <v>66</v>
      </c>
      <c r="C5982" t="s">
        <v>67</v>
      </c>
      <c r="D5982" t="s">
        <v>9926</v>
      </c>
      <c r="E5982" t="s">
        <v>69</v>
      </c>
      <c r="F5982" s="48" t="s">
        <v>27307</v>
      </c>
      <c r="G5982" s="25" t="s">
        <v>1790</v>
      </c>
      <c r="H5982" t="s">
        <v>1980</v>
      </c>
      <c r="I5982" t="s">
        <v>564</v>
      </c>
      <c r="J5982" s="25" t="s">
        <v>210</v>
      </c>
      <c r="K5982" t="s">
        <v>1080</v>
      </c>
      <c r="L5982" t="s">
        <v>27308</v>
      </c>
      <c r="M5982" t="s">
        <v>27309</v>
      </c>
      <c r="N5982" t="s">
        <v>27310</v>
      </c>
      <c r="O5982" t="s">
        <v>78</v>
      </c>
      <c r="P5982">
        <v>2</v>
      </c>
      <c r="Q5982">
        <v>1</v>
      </c>
      <c r="R5982">
        <v>2</v>
      </c>
      <c r="S5982" t="s">
        <v>79</v>
      </c>
      <c r="T5982">
        <v>8325.5450000000001</v>
      </c>
      <c r="U5982">
        <v>2062110.8288</v>
      </c>
      <c r="V5982" t="s">
        <v>834</v>
      </c>
      <c r="W5982" t="s">
        <v>27311</v>
      </c>
      <c r="Y5982" t="s">
        <v>27312</v>
      </c>
      <c r="AB5982" t="s">
        <v>758</v>
      </c>
      <c r="AG5982" t="s">
        <v>27313</v>
      </c>
      <c r="AI5982" s="18">
        <v>42339</v>
      </c>
      <c r="AJ5982" s="18">
        <v>42378</v>
      </c>
      <c r="AK5982" s="18">
        <v>42414</v>
      </c>
    </row>
    <row r="5983" spans="1:39" hidden="1" outlineLevel="1" x14ac:dyDescent="0.3">
      <c r="A5983" s="25">
        <v>5979</v>
      </c>
      <c r="B5983" s="25" t="s">
        <v>66</v>
      </c>
      <c r="C5983" t="s">
        <v>67</v>
      </c>
      <c r="D5983" t="s">
        <v>677</v>
      </c>
      <c r="E5983" t="s">
        <v>69</v>
      </c>
      <c r="F5983" s="48" t="s">
        <v>27314</v>
      </c>
      <c r="G5983" s="25" t="s">
        <v>1790</v>
      </c>
      <c r="H5983" t="s">
        <v>1980</v>
      </c>
      <c r="I5983" t="s">
        <v>564</v>
      </c>
      <c r="J5983" s="25" t="s">
        <v>638</v>
      </c>
      <c r="K5983" t="s">
        <v>766</v>
      </c>
      <c r="L5983" t="s">
        <v>27315</v>
      </c>
      <c r="M5983" t="s">
        <v>27316</v>
      </c>
      <c r="N5983" t="s">
        <v>27317</v>
      </c>
      <c r="O5983" t="s">
        <v>55</v>
      </c>
      <c r="P5983">
        <v>2</v>
      </c>
      <c r="Q5983">
        <v>1</v>
      </c>
      <c r="R5983">
        <v>2</v>
      </c>
      <c r="S5983" t="s">
        <v>79</v>
      </c>
      <c r="T5983">
        <v>3164.4666999999999</v>
      </c>
      <c r="U5983">
        <v>836162.5</v>
      </c>
      <c r="V5983" t="s">
        <v>12957</v>
      </c>
      <c r="W5983" t="s">
        <v>27318</v>
      </c>
      <c r="Y5983" t="s">
        <v>27319</v>
      </c>
      <c r="AB5983" t="s">
        <v>1636</v>
      </c>
      <c r="AI5983" s="18">
        <v>42398</v>
      </c>
      <c r="AJ5983" s="18">
        <v>43555</v>
      </c>
      <c r="AK5983" s="18">
        <v>42508</v>
      </c>
    </row>
    <row r="5984" spans="1:39" hidden="1" outlineLevel="1" x14ac:dyDescent="0.3">
      <c r="A5984" s="25">
        <v>5980</v>
      </c>
      <c r="B5984" s="25" t="s">
        <v>66</v>
      </c>
      <c r="C5984" t="s">
        <v>67</v>
      </c>
      <c r="D5984" t="s">
        <v>27320</v>
      </c>
      <c r="E5984" t="s">
        <v>69</v>
      </c>
      <c r="F5984" s="48" t="s">
        <v>27321</v>
      </c>
      <c r="G5984" s="25" t="s">
        <v>1790</v>
      </c>
      <c r="H5984" t="s">
        <v>1980</v>
      </c>
      <c r="I5984" t="s">
        <v>564</v>
      </c>
      <c r="J5984" s="25" t="s">
        <v>210</v>
      </c>
      <c r="K5984" t="s">
        <v>1080</v>
      </c>
      <c r="L5984" t="s">
        <v>27322</v>
      </c>
      <c r="M5984" t="s">
        <v>27323</v>
      </c>
      <c r="N5984" t="s">
        <v>27324</v>
      </c>
      <c r="O5984" t="s">
        <v>78</v>
      </c>
      <c r="P5984">
        <v>2</v>
      </c>
      <c r="Q5984">
        <v>1</v>
      </c>
      <c r="R5984">
        <v>2</v>
      </c>
      <c r="S5984" t="s">
        <v>79</v>
      </c>
      <c r="T5984">
        <v>8894.7800000000007</v>
      </c>
      <c r="U5984">
        <v>1747824.27</v>
      </c>
      <c r="V5984" t="s">
        <v>834</v>
      </c>
      <c r="W5984" t="s">
        <v>27325</v>
      </c>
      <c r="Y5984" t="s">
        <v>1475</v>
      </c>
      <c r="AB5984" t="s">
        <v>585</v>
      </c>
      <c r="AG5984" t="s">
        <v>27326</v>
      </c>
      <c r="AI5984" s="18">
        <v>42428</v>
      </c>
      <c r="AK5984" s="18">
        <v>42296</v>
      </c>
    </row>
    <row r="5985" spans="1:43" hidden="1" outlineLevel="1" x14ac:dyDescent="0.3">
      <c r="A5985" s="25">
        <v>5981</v>
      </c>
      <c r="B5985" s="25" t="s">
        <v>66</v>
      </c>
      <c r="C5985" t="s">
        <v>67</v>
      </c>
      <c r="D5985" t="s">
        <v>18326</v>
      </c>
      <c r="E5985" t="s">
        <v>69</v>
      </c>
      <c r="F5985" s="48" t="s">
        <v>27327</v>
      </c>
      <c r="G5985" s="25" t="s">
        <v>1790</v>
      </c>
      <c r="H5985" t="s">
        <v>1980</v>
      </c>
      <c r="I5985" t="s">
        <v>564</v>
      </c>
      <c r="J5985" s="25" t="s">
        <v>210</v>
      </c>
      <c r="K5985" t="s">
        <v>1072</v>
      </c>
      <c r="L5985" t="s">
        <v>27121</v>
      </c>
      <c r="M5985" t="s">
        <v>27328</v>
      </c>
      <c r="N5985" t="s">
        <v>27329</v>
      </c>
      <c r="O5985" t="s">
        <v>833</v>
      </c>
      <c r="P5985">
        <v>8</v>
      </c>
      <c r="Q5985">
        <v>0</v>
      </c>
      <c r="R5985">
        <v>0</v>
      </c>
      <c r="S5985" t="s">
        <v>79</v>
      </c>
      <c r="T5985">
        <v>537.125</v>
      </c>
      <c r="U5985">
        <v>145624.26250000001</v>
      </c>
      <c r="V5985" t="s">
        <v>15055</v>
      </c>
      <c r="W5985" t="s">
        <v>27330</v>
      </c>
      <c r="Y5985" t="s">
        <v>591</v>
      </c>
      <c r="AA5985" t="s">
        <v>584</v>
      </c>
      <c r="AG5985" t="s">
        <v>27331</v>
      </c>
      <c r="AI5985" s="18">
        <v>42400</v>
      </c>
      <c r="AJ5985" s="18">
        <v>42718</v>
      </c>
      <c r="AK5985" s="18">
        <v>42758</v>
      </c>
    </row>
    <row r="5986" spans="1:43" hidden="1" outlineLevel="1" x14ac:dyDescent="0.3">
      <c r="A5986" s="25">
        <v>5982</v>
      </c>
      <c r="B5986" s="25" t="s">
        <v>66</v>
      </c>
      <c r="C5986" t="s">
        <v>67</v>
      </c>
      <c r="D5986" t="s">
        <v>3430</v>
      </c>
      <c r="E5986" t="s">
        <v>69</v>
      </c>
      <c r="F5986" s="48" t="s">
        <v>27332</v>
      </c>
      <c r="G5986" s="25" t="s">
        <v>1790</v>
      </c>
      <c r="H5986" t="s">
        <v>1980</v>
      </c>
      <c r="I5986" t="s">
        <v>564</v>
      </c>
      <c r="J5986" s="25" t="s">
        <v>210</v>
      </c>
      <c r="K5986" t="s">
        <v>1117</v>
      </c>
      <c r="L5986" t="s">
        <v>27333</v>
      </c>
      <c r="M5986" t="s">
        <v>27334</v>
      </c>
      <c r="N5986" t="s">
        <v>27335</v>
      </c>
      <c r="O5986" t="s">
        <v>833</v>
      </c>
      <c r="P5986">
        <v>12</v>
      </c>
      <c r="Q5986">
        <v>3</v>
      </c>
      <c r="R5986">
        <v>6</v>
      </c>
      <c r="S5986" t="s">
        <v>79</v>
      </c>
      <c r="T5986">
        <v>2528.36</v>
      </c>
      <c r="U5986">
        <v>496822.74</v>
      </c>
      <c r="V5986" t="s">
        <v>15046</v>
      </c>
      <c r="W5986" t="s">
        <v>27336</v>
      </c>
      <c r="Y5986" t="s">
        <v>27337</v>
      </c>
      <c r="AG5986" t="s">
        <v>27338</v>
      </c>
      <c r="AI5986" s="18">
        <v>42482</v>
      </c>
      <c r="AJ5986" s="18">
        <v>42663</v>
      </c>
      <c r="AK5986" s="18">
        <v>42349</v>
      </c>
    </row>
    <row r="5987" spans="1:43" hidden="1" outlineLevel="1" x14ac:dyDescent="0.3">
      <c r="A5987" s="25">
        <v>5983</v>
      </c>
      <c r="B5987" s="25" t="s">
        <v>66</v>
      </c>
      <c r="C5987" t="s">
        <v>67</v>
      </c>
      <c r="D5987" t="s">
        <v>27339</v>
      </c>
      <c r="E5987" t="s">
        <v>69</v>
      </c>
      <c r="F5987" s="48" t="s">
        <v>27340</v>
      </c>
      <c r="G5987" s="25" t="s">
        <v>1790</v>
      </c>
      <c r="H5987" t="s">
        <v>1980</v>
      </c>
      <c r="I5987" t="s">
        <v>564</v>
      </c>
      <c r="J5987" s="25" t="s">
        <v>210</v>
      </c>
      <c r="K5987" t="s">
        <v>1117</v>
      </c>
      <c r="L5987" t="s">
        <v>27341</v>
      </c>
      <c r="M5987" t="s">
        <v>27342</v>
      </c>
      <c r="N5987" t="s">
        <v>27343</v>
      </c>
      <c r="O5987" t="s">
        <v>833</v>
      </c>
      <c r="P5987">
        <v>9</v>
      </c>
      <c r="Q5987">
        <v>3</v>
      </c>
      <c r="R5987">
        <v>6</v>
      </c>
      <c r="S5987" t="s">
        <v>79</v>
      </c>
      <c r="T5987">
        <v>1500.01</v>
      </c>
      <c r="U5987">
        <v>294751.96500000003</v>
      </c>
      <c r="V5987" t="s">
        <v>15046</v>
      </c>
      <c r="W5987" t="s">
        <v>27344</v>
      </c>
      <c r="X5987" t="s">
        <v>27344</v>
      </c>
      <c r="Y5987" t="s">
        <v>27337</v>
      </c>
      <c r="AG5987" t="s">
        <v>27345</v>
      </c>
      <c r="AI5987" s="18">
        <v>42517</v>
      </c>
      <c r="AK5987" s="18">
        <v>42333</v>
      </c>
    </row>
    <row r="5988" spans="1:43" hidden="1" outlineLevel="1" x14ac:dyDescent="0.3">
      <c r="A5988" s="25">
        <v>5984</v>
      </c>
      <c r="B5988" s="25" t="s">
        <v>66</v>
      </c>
      <c r="C5988" t="s">
        <v>67</v>
      </c>
      <c r="D5988" t="s">
        <v>27346</v>
      </c>
      <c r="E5988" t="s">
        <v>69</v>
      </c>
      <c r="F5988" s="48" t="s">
        <v>27347</v>
      </c>
      <c r="G5988" s="25" t="s">
        <v>1790</v>
      </c>
      <c r="H5988" t="s">
        <v>1980</v>
      </c>
      <c r="I5988" t="s">
        <v>564</v>
      </c>
      <c r="J5988" s="25" t="s">
        <v>210</v>
      </c>
      <c r="K5988" t="s">
        <v>1117</v>
      </c>
      <c r="L5988" t="s">
        <v>27348</v>
      </c>
      <c r="M5988" t="s">
        <v>27349</v>
      </c>
      <c r="N5988" t="s">
        <v>27350</v>
      </c>
      <c r="O5988" t="s">
        <v>833</v>
      </c>
      <c r="P5988">
        <v>9</v>
      </c>
      <c r="Q5988">
        <v>3</v>
      </c>
      <c r="R5988">
        <v>6</v>
      </c>
      <c r="S5988" t="s">
        <v>79</v>
      </c>
      <c r="T5988">
        <v>3102.79</v>
      </c>
      <c r="U5988">
        <v>609698.23499999999</v>
      </c>
      <c r="V5988" t="s">
        <v>15046</v>
      </c>
      <c r="W5988" t="s">
        <v>27351</v>
      </c>
      <c r="Y5988" t="s">
        <v>27337</v>
      </c>
      <c r="AG5988" t="s">
        <v>27338</v>
      </c>
      <c r="AI5988" s="18">
        <v>42517</v>
      </c>
      <c r="AK5988" s="18">
        <v>42333</v>
      </c>
    </row>
    <row r="5989" spans="1:43" hidden="1" outlineLevel="1" x14ac:dyDescent="0.3">
      <c r="A5989" s="25">
        <v>5985</v>
      </c>
      <c r="B5989" s="25" t="s">
        <v>66</v>
      </c>
      <c r="C5989" t="s">
        <v>67</v>
      </c>
      <c r="D5989" t="s">
        <v>9970</v>
      </c>
      <c r="E5989" t="s">
        <v>69</v>
      </c>
      <c r="F5989" s="48" t="s">
        <v>27352</v>
      </c>
      <c r="G5989" s="25" t="s">
        <v>1790</v>
      </c>
      <c r="H5989" t="s">
        <v>1980</v>
      </c>
      <c r="I5989" t="s">
        <v>564</v>
      </c>
      <c r="J5989" s="25" t="s">
        <v>74</v>
      </c>
      <c r="K5989" t="s">
        <v>75</v>
      </c>
      <c r="L5989" t="s">
        <v>25686</v>
      </c>
      <c r="M5989" t="s">
        <v>27353</v>
      </c>
      <c r="N5989" t="s">
        <v>27354</v>
      </c>
      <c r="O5989" t="s">
        <v>78</v>
      </c>
      <c r="P5989">
        <v>3</v>
      </c>
      <c r="Q5989">
        <v>2</v>
      </c>
      <c r="R5989">
        <v>3</v>
      </c>
      <c r="S5989" t="s">
        <v>79</v>
      </c>
      <c r="T5989">
        <v>62.89</v>
      </c>
      <c r="U5989">
        <v>12357.256100000001</v>
      </c>
      <c r="V5989" t="s">
        <v>25529</v>
      </c>
      <c r="Y5989" t="s">
        <v>695</v>
      </c>
      <c r="AI5989" s="18">
        <v>42400</v>
      </c>
      <c r="AK5989" s="18">
        <v>42333</v>
      </c>
    </row>
    <row r="5990" spans="1:43" hidden="1" outlineLevel="1" x14ac:dyDescent="0.3">
      <c r="A5990" s="25">
        <v>5986</v>
      </c>
      <c r="B5990" s="25" t="s">
        <v>66</v>
      </c>
      <c r="C5990" t="s">
        <v>67</v>
      </c>
      <c r="D5990" t="s">
        <v>9970</v>
      </c>
      <c r="E5990" t="s">
        <v>69</v>
      </c>
      <c r="F5990" s="48" t="s">
        <v>27355</v>
      </c>
      <c r="G5990" s="25" t="s">
        <v>1790</v>
      </c>
      <c r="H5990" t="s">
        <v>1980</v>
      </c>
      <c r="I5990" t="s">
        <v>564</v>
      </c>
      <c r="J5990" s="25" t="s">
        <v>74</v>
      </c>
      <c r="K5990" t="s">
        <v>75</v>
      </c>
      <c r="L5990" t="s">
        <v>25686</v>
      </c>
      <c r="M5990" t="s">
        <v>27353</v>
      </c>
      <c r="N5990" t="s">
        <v>27356</v>
      </c>
      <c r="O5990" t="s">
        <v>78</v>
      </c>
      <c r="P5990">
        <v>3</v>
      </c>
      <c r="Q5990">
        <v>2</v>
      </c>
      <c r="R5990">
        <v>3</v>
      </c>
      <c r="S5990" t="s">
        <v>79</v>
      </c>
      <c r="T5990">
        <v>78.77</v>
      </c>
      <c r="U5990">
        <v>15477.5173</v>
      </c>
      <c r="V5990" t="s">
        <v>25529</v>
      </c>
      <c r="Y5990" t="s">
        <v>695</v>
      </c>
      <c r="AI5990" s="18">
        <v>42400</v>
      </c>
      <c r="AK5990" s="18">
        <v>42333</v>
      </c>
    </row>
    <row r="5991" spans="1:43" hidden="1" outlineLevel="1" x14ac:dyDescent="0.3">
      <c r="A5991" s="25">
        <v>5987</v>
      </c>
      <c r="B5991" s="25" t="s">
        <v>66</v>
      </c>
      <c r="C5991" t="s">
        <v>67</v>
      </c>
      <c r="D5991" t="s">
        <v>11493</v>
      </c>
      <c r="E5991" t="s">
        <v>69</v>
      </c>
      <c r="F5991" s="48" t="s">
        <v>27357</v>
      </c>
      <c r="G5991" s="25" t="s">
        <v>1790</v>
      </c>
      <c r="H5991" t="s">
        <v>1980</v>
      </c>
      <c r="I5991" t="s">
        <v>564</v>
      </c>
      <c r="J5991" s="25" t="s">
        <v>74</v>
      </c>
      <c r="K5991" t="s">
        <v>75</v>
      </c>
      <c r="L5991" t="s">
        <v>27358</v>
      </c>
      <c r="M5991" t="s">
        <v>27359</v>
      </c>
      <c r="N5991" t="s">
        <v>27360</v>
      </c>
      <c r="O5991" t="s">
        <v>78</v>
      </c>
      <c r="P5991">
        <v>2</v>
      </c>
      <c r="Q5991">
        <v>1</v>
      </c>
      <c r="R5991">
        <v>2</v>
      </c>
      <c r="S5991" t="s">
        <v>79</v>
      </c>
      <c r="T5991">
        <v>381.92500000000001</v>
      </c>
      <c r="U5991">
        <v>116609.5242</v>
      </c>
      <c r="V5991" t="s">
        <v>1545</v>
      </c>
      <c r="W5991" t="s">
        <v>27361</v>
      </c>
      <c r="Y5991" t="s">
        <v>591</v>
      </c>
      <c r="AB5991" t="s">
        <v>585</v>
      </c>
      <c r="AG5991" t="s">
        <v>27362</v>
      </c>
      <c r="AI5991" s="18">
        <v>42420</v>
      </c>
      <c r="AJ5991" s="18">
        <v>43189</v>
      </c>
      <c r="AK5991" s="18">
        <v>43195</v>
      </c>
    </row>
    <row r="5992" spans="1:43" hidden="1" outlineLevel="1" x14ac:dyDescent="0.3">
      <c r="A5992" s="25">
        <v>5988</v>
      </c>
      <c r="B5992" s="25" t="s">
        <v>66</v>
      </c>
      <c r="C5992" t="s">
        <v>67</v>
      </c>
      <c r="D5992" t="s">
        <v>11493</v>
      </c>
      <c r="E5992" t="s">
        <v>69</v>
      </c>
      <c r="F5992" s="48" t="s">
        <v>27363</v>
      </c>
      <c r="G5992" s="25" t="s">
        <v>1790</v>
      </c>
      <c r="H5992" t="s">
        <v>1980</v>
      </c>
      <c r="I5992" t="s">
        <v>564</v>
      </c>
      <c r="J5992" s="25" t="s">
        <v>74</v>
      </c>
      <c r="K5992" t="s">
        <v>75</v>
      </c>
      <c r="L5992" t="s">
        <v>27358</v>
      </c>
      <c r="M5992" t="s">
        <v>27359</v>
      </c>
      <c r="N5992" t="s">
        <v>27364</v>
      </c>
      <c r="O5992" t="s">
        <v>78</v>
      </c>
      <c r="P5992">
        <v>2</v>
      </c>
      <c r="Q5992">
        <v>1</v>
      </c>
      <c r="R5992">
        <v>2</v>
      </c>
      <c r="S5992" t="s">
        <v>79</v>
      </c>
      <c r="T5992">
        <v>356.07</v>
      </c>
      <c r="U5992">
        <v>91187.378200000006</v>
      </c>
      <c r="V5992" t="s">
        <v>1545</v>
      </c>
      <c r="W5992" t="s">
        <v>27365</v>
      </c>
      <c r="Y5992" t="s">
        <v>591</v>
      </c>
      <c r="AB5992" t="s">
        <v>585</v>
      </c>
      <c r="AG5992" t="s">
        <v>27362</v>
      </c>
      <c r="AI5992" s="18">
        <v>42420</v>
      </c>
      <c r="AJ5992" s="18">
        <v>43189</v>
      </c>
      <c r="AK5992" s="18">
        <v>43227</v>
      </c>
    </row>
    <row r="5993" spans="1:43" hidden="1" outlineLevel="1" x14ac:dyDescent="0.3">
      <c r="A5993" s="25">
        <v>5989</v>
      </c>
      <c r="B5993" s="25" t="s">
        <v>66</v>
      </c>
      <c r="C5993" t="s">
        <v>67</v>
      </c>
      <c r="D5993" t="s">
        <v>27366</v>
      </c>
      <c r="E5993" t="s">
        <v>69</v>
      </c>
      <c r="F5993" s="48" t="s">
        <v>27367</v>
      </c>
      <c r="G5993" s="25" t="s">
        <v>1790</v>
      </c>
      <c r="H5993" t="s">
        <v>1980</v>
      </c>
      <c r="I5993" t="s">
        <v>564</v>
      </c>
      <c r="J5993" s="25" t="s">
        <v>1817</v>
      </c>
      <c r="K5993" t="s">
        <v>1818</v>
      </c>
      <c r="L5993" t="s">
        <v>27368</v>
      </c>
      <c r="M5993" t="s">
        <v>27369</v>
      </c>
      <c r="N5993" t="s">
        <v>27370</v>
      </c>
      <c r="O5993" t="s">
        <v>78</v>
      </c>
      <c r="P5993">
        <v>5</v>
      </c>
      <c r="Q5993">
        <v>3</v>
      </c>
      <c r="R5993">
        <v>5</v>
      </c>
      <c r="S5993" t="s">
        <v>79</v>
      </c>
      <c r="T5993">
        <v>144.58000000000001</v>
      </c>
      <c r="U5993">
        <v>28409.97</v>
      </c>
      <c r="V5993" t="s">
        <v>27371</v>
      </c>
      <c r="W5993" t="s">
        <v>27372</v>
      </c>
      <c r="X5993" t="s">
        <v>27373</v>
      </c>
      <c r="Y5993" t="s">
        <v>9203</v>
      </c>
      <c r="AG5993" t="s">
        <v>27374</v>
      </c>
      <c r="AI5993" s="18">
        <v>42450</v>
      </c>
      <c r="AK5993" s="18">
        <v>42360</v>
      </c>
    </row>
    <row r="5994" spans="1:43" hidden="1" outlineLevel="1" x14ac:dyDescent="0.3">
      <c r="A5994" s="25">
        <v>5990</v>
      </c>
      <c r="B5994" s="25" t="s">
        <v>66</v>
      </c>
      <c r="C5994" t="s">
        <v>67</v>
      </c>
      <c r="D5994" t="s">
        <v>27375</v>
      </c>
      <c r="E5994" t="s">
        <v>69</v>
      </c>
      <c r="F5994" s="48" t="s">
        <v>27376</v>
      </c>
      <c r="G5994" s="25" t="s">
        <v>1790</v>
      </c>
      <c r="H5994" t="s">
        <v>1980</v>
      </c>
      <c r="I5994" t="s">
        <v>564</v>
      </c>
      <c r="J5994" s="25" t="s">
        <v>1689</v>
      </c>
      <c r="K5994" t="s">
        <v>27377</v>
      </c>
      <c r="L5994" t="s">
        <v>27378</v>
      </c>
      <c r="M5994" t="s">
        <v>27379</v>
      </c>
      <c r="N5994" t="s">
        <v>27380</v>
      </c>
      <c r="O5994" t="s">
        <v>6104</v>
      </c>
      <c r="P5994">
        <v>8</v>
      </c>
      <c r="Q5994">
        <v>15</v>
      </c>
      <c r="R5994">
        <v>25</v>
      </c>
      <c r="S5994" t="s">
        <v>79</v>
      </c>
      <c r="T5994">
        <v>40</v>
      </c>
      <c r="U5994">
        <v>7860</v>
      </c>
      <c r="V5994" t="s">
        <v>27381</v>
      </c>
      <c r="W5994" t="s">
        <v>27382</v>
      </c>
      <c r="Y5994" t="s">
        <v>71</v>
      </c>
      <c r="AG5994" t="s">
        <v>27383</v>
      </c>
      <c r="AI5994" s="18">
        <v>42545</v>
      </c>
      <c r="AJ5994" s="18">
        <v>44984</v>
      </c>
      <c r="AK5994" s="18">
        <v>42394</v>
      </c>
      <c r="AP5994">
        <v>-2</v>
      </c>
      <c r="AQ5994">
        <v>1</v>
      </c>
    </row>
    <row r="5995" spans="1:43" hidden="1" outlineLevel="1" x14ac:dyDescent="0.3">
      <c r="A5995" s="25">
        <v>5991</v>
      </c>
      <c r="B5995" s="25" t="s">
        <v>66</v>
      </c>
      <c r="C5995" t="s">
        <v>67</v>
      </c>
      <c r="D5995" t="s">
        <v>27384</v>
      </c>
      <c r="E5995" t="s">
        <v>69</v>
      </c>
      <c r="F5995" s="48" t="s">
        <v>27385</v>
      </c>
      <c r="G5995" s="25" t="s">
        <v>1790</v>
      </c>
      <c r="H5995" t="s">
        <v>1980</v>
      </c>
      <c r="I5995" t="s">
        <v>564</v>
      </c>
      <c r="J5995" s="25" t="s">
        <v>638</v>
      </c>
      <c r="K5995" t="s">
        <v>653</v>
      </c>
      <c r="L5995" t="s">
        <v>27287</v>
      </c>
      <c r="M5995" t="s">
        <v>27386</v>
      </c>
      <c r="N5995" t="s">
        <v>27387</v>
      </c>
      <c r="O5995" t="s">
        <v>78</v>
      </c>
      <c r="P5995">
        <v>2</v>
      </c>
      <c r="Q5995">
        <v>0</v>
      </c>
      <c r="R5995">
        <v>0</v>
      </c>
      <c r="S5995" t="s">
        <v>79</v>
      </c>
      <c r="T5995">
        <v>10938.6</v>
      </c>
      <c r="U5995">
        <v>3330803.7</v>
      </c>
      <c r="V5995" t="s">
        <v>802</v>
      </c>
      <c r="W5995" t="s">
        <v>27388</v>
      </c>
      <c r="Y5995" t="s">
        <v>572</v>
      </c>
      <c r="AI5995" s="18">
        <v>42689</v>
      </c>
      <c r="AK5995" s="18">
        <v>42342</v>
      </c>
    </row>
    <row r="5996" spans="1:43" hidden="1" outlineLevel="1" x14ac:dyDescent="0.3">
      <c r="A5996" s="25">
        <v>5992</v>
      </c>
      <c r="B5996" s="25" t="s">
        <v>66</v>
      </c>
      <c r="C5996" t="s">
        <v>67</v>
      </c>
      <c r="D5996" t="s">
        <v>27389</v>
      </c>
      <c r="E5996" t="s">
        <v>69</v>
      </c>
      <c r="F5996" s="48" t="s">
        <v>27390</v>
      </c>
      <c r="G5996" s="25" t="s">
        <v>1790</v>
      </c>
      <c r="H5996" t="s">
        <v>1980</v>
      </c>
      <c r="I5996" t="s">
        <v>564</v>
      </c>
      <c r="J5996" s="25" t="s">
        <v>695</v>
      </c>
      <c r="K5996" t="s">
        <v>696</v>
      </c>
      <c r="L5996" t="s">
        <v>27391</v>
      </c>
      <c r="M5996" t="s">
        <v>27392</v>
      </c>
      <c r="N5996" t="s">
        <v>27393</v>
      </c>
      <c r="O5996" t="s">
        <v>78</v>
      </c>
      <c r="P5996">
        <v>4</v>
      </c>
      <c r="Q5996">
        <v>0</v>
      </c>
      <c r="R5996">
        <v>0</v>
      </c>
      <c r="S5996" t="s">
        <v>79</v>
      </c>
      <c r="T5996">
        <v>203.21</v>
      </c>
      <c r="U5996">
        <v>39928.732900000003</v>
      </c>
      <c r="V5996" t="s">
        <v>14403</v>
      </c>
      <c r="W5996" t="s">
        <v>27394</v>
      </c>
      <c r="Y5996" t="s">
        <v>1475</v>
      </c>
      <c r="AG5996" t="s">
        <v>27251</v>
      </c>
      <c r="AI5996" s="18">
        <v>42398</v>
      </c>
      <c r="AK5996" s="18">
        <v>42339</v>
      </c>
    </row>
    <row r="5997" spans="1:43" hidden="1" outlineLevel="1" x14ac:dyDescent="0.3">
      <c r="A5997" s="25">
        <v>5993</v>
      </c>
      <c r="B5997" s="25" t="s">
        <v>66</v>
      </c>
      <c r="C5997" t="s">
        <v>67</v>
      </c>
      <c r="D5997" t="s">
        <v>27395</v>
      </c>
      <c r="E5997" t="s">
        <v>69</v>
      </c>
      <c r="F5997" s="48" t="s">
        <v>27396</v>
      </c>
      <c r="G5997" s="25" t="s">
        <v>1790</v>
      </c>
      <c r="H5997" t="s">
        <v>1980</v>
      </c>
      <c r="I5997" t="s">
        <v>564</v>
      </c>
      <c r="J5997" s="25" t="s">
        <v>210</v>
      </c>
      <c r="K5997" t="s">
        <v>1047</v>
      </c>
      <c r="L5997" t="s">
        <v>27397</v>
      </c>
      <c r="M5997" t="s">
        <v>27398</v>
      </c>
      <c r="N5997" t="s">
        <v>27399</v>
      </c>
      <c r="O5997" t="s">
        <v>78</v>
      </c>
      <c r="P5997">
        <v>2</v>
      </c>
      <c r="Q5997">
        <v>1</v>
      </c>
      <c r="R5997">
        <v>2</v>
      </c>
      <c r="S5997" t="s">
        <v>79</v>
      </c>
      <c r="T5997">
        <v>130</v>
      </c>
      <c r="U5997">
        <v>25545</v>
      </c>
      <c r="V5997" t="s">
        <v>580</v>
      </c>
      <c r="W5997" t="s">
        <v>27400</v>
      </c>
      <c r="Y5997" t="s">
        <v>1475</v>
      </c>
      <c r="AI5997" s="18">
        <v>42442</v>
      </c>
      <c r="AK5997" s="18">
        <v>42353</v>
      </c>
    </row>
    <row r="5998" spans="1:43" hidden="1" outlineLevel="1" x14ac:dyDescent="0.3">
      <c r="A5998" s="25">
        <v>5994</v>
      </c>
      <c r="B5998" s="25" t="s">
        <v>66</v>
      </c>
      <c r="C5998" t="s">
        <v>67</v>
      </c>
      <c r="D5998" t="s">
        <v>4225</v>
      </c>
      <c r="E5998" t="s">
        <v>69</v>
      </c>
      <c r="F5998" s="48" t="s">
        <v>27401</v>
      </c>
      <c r="G5998" s="25" t="s">
        <v>1790</v>
      </c>
      <c r="H5998" t="s">
        <v>1980</v>
      </c>
      <c r="I5998" t="s">
        <v>564</v>
      </c>
      <c r="J5998" s="25" t="s">
        <v>74</v>
      </c>
      <c r="K5998" t="s">
        <v>75</v>
      </c>
      <c r="L5998" t="s">
        <v>27276</v>
      </c>
      <c r="M5998" t="s">
        <v>27402</v>
      </c>
      <c r="N5998" t="s">
        <v>27403</v>
      </c>
      <c r="O5998" t="s">
        <v>78</v>
      </c>
      <c r="P5998">
        <v>7</v>
      </c>
      <c r="Q5998">
        <v>0</v>
      </c>
      <c r="R5998">
        <v>0</v>
      </c>
      <c r="S5998" t="s">
        <v>79</v>
      </c>
      <c r="T5998">
        <v>0</v>
      </c>
      <c r="U5998">
        <v>0</v>
      </c>
      <c r="V5998" t="s">
        <v>1113</v>
      </c>
      <c r="Y5998" t="s">
        <v>71</v>
      </c>
      <c r="AG5998" t="s">
        <v>27404</v>
      </c>
      <c r="AI5998" s="18">
        <v>42319</v>
      </c>
      <c r="AJ5998" s="18">
        <v>42805</v>
      </c>
    </row>
    <row r="5999" spans="1:43" hidden="1" outlineLevel="1" x14ac:dyDescent="0.3">
      <c r="A5999" s="25">
        <v>5995</v>
      </c>
      <c r="B5999" s="25" t="s">
        <v>66</v>
      </c>
      <c r="C5999" t="s">
        <v>67</v>
      </c>
      <c r="D5999" t="s">
        <v>4225</v>
      </c>
      <c r="E5999" t="s">
        <v>69</v>
      </c>
      <c r="F5999" s="48" t="s">
        <v>27405</v>
      </c>
      <c r="G5999" s="25" t="s">
        <v>1790</v>
      </c>
      <c r="H5999" t="s">
        <v>1980</v>
      </c>
      <c r="I5999" t="s">
        <v>564</v>
      </c>
      <c r="J5999" s="25" t="s">
        <v>74</v>
      </c>
      <c r="K5999" t="s">
        <v>1880</v>
      </c>
      <c r="L5999" t="s">
        <v>27276</v>
      </c>
      <c r="M5999" t="s">
        <v>27406</v>
      </c>
      <c r="N5999" t="s">
        <v>27407</v>
      </c>
      <c r="O5999" t="s">
        <v>78</v>
      </c>
      <c r="P5999">
        <v>7</v>
      </c>
      <c r="Q5999">
        <v>4</v>
      </c>
      <c r="R5999">
        <v>7</v>
      </c>
      <c r="S5999" t="s">
        <v>79</v>
      </c>
      <c r="T5999">
        <v>0</v>
      </c>
      <c r="U5999">
        <v>0</v>
      </c>
      <c r="V5999" t="s">
        <v>1113</v>
      </c>
      <c r="Y5999" t="s">
        <v>71</v>
      </c>
      <c r="AI5999" s="18">
        <v>42319</v>
      </c>
    </row>
    <row r="6000" spans="1:43" hidden="1" outlineLevel="1" x14ac:dyDescent="0.3">
      <c r="A6000" s="25">
        <v>5996</v>
      </c>
      <c r="B6000" s="25" t="s">
        <v>66</v>
      </c>
      <c r="C6000" t="s">
        <v>67</v>
      </c>
      <c r="D6000" t="s">
        <v>4206</v>
      </c>
      <c r="E6000" t="s">
        <v>69</v>
      </c>
      <c r="F6000" s="48" t="s">
        <v>27408</v>
      </c>
      <c r="G6000" s="25" t="s">
        <v>1790</v>
      </c>
      <c r="H6000" t="s">
        <v>1980</v>
      </c>
      <c r="I6000" t="s">
        <v>564</v>
      </c>
      <c r="J6000" s="25" t="s">
        <v>695</v>
      </c>
      <c r="K6000" t="s">
        <v>696</v>
      </c>
      <c r="L6000" t="s">
        <v>27409</v>
      </c>
      <c r="M6000" t="s">
        <v>27410</v>
      </c>
      <c r="N6000" t="s">
        <v>27411</v>
      </c>
      <c r="O6000" t="s">
        <v>78</v>
      </c>
      <c r="P6000">
        <v>3</v>
      </c>
      <c r="Q6000">
        <v>1</v>
      </c>
      <c r="R6000">
        <v>2</v>
      </c>
      <c r="S6000" t="s">
        <v>79</v>
      </c>
      <c r="T6000">
        <v>1862.45</v>
      </c>
      <c r="U6000">
        <v>365971.42499999999</v>
      </c>
      <c r="V6000" t="s">
        <v>14403</v>
      </c>
      <c r="W6000" t="s">
        <v>27412</v>
      </c>
      <c r="Y6000" t="s">
        <v>1250</v>
      </c>
      <c r="AI6000" s="18">
        <v>42528</v>
      </c>
      <c r="AK6000" s="18">
        <v>42353</v>
      </c>
    </row>
    <row r="6001" spans="1:41" hidden="1" outlineLevel="1" x14ac:dyDescent="0.3">
      <c r="A6001" s="25">
        <v>5997</v>
      </c>
      <c r="B6001" s="25" t="s">
        <v>66</v>
      </c>
      <c r="C6001" t="s">
        <v>67</v>
      </c>
      <c r="D6001" t="s">
        <v>17860</v>
      </c>
      <c r="E6001" t="s">
        <v>69</v>
      </c>
      <c r="F6001" s="48" t="s">
        <v>27413</v>
      </c>
      <c r="G6001" s="25" t="s">
        <v>1790</v>
      </c>
      <c r="H6001" t="s">
        <v>1980</v>
      </c>
      <c r="I6001" t="s">
        <v>564</v>
      </c>
      <c r="J6001" s="25" t="s">
        <v>210</v>
      </c>
      <c r="K6001" t="s">
        <v>1080</v>
      </c>
      <c r="L6001" t="s">
        <v>27414</v>
      </c>
      <c r="M6001" t="s">
        <v>27415</v>
      </c>
      <c r="N6001" t="s">
        <v>27416</v>
      </c>
      <c r="O6001" t="s">
        <v>78</v>
      </c>
      <c r="P6001">
        <v>3</v>
      </c>
      <c r="Q6001">
        <v>0</v>
      </c>
      <c r="R6001">
        <v>0</v>
      </c>
      <c r="S6001" t="s">
        <v>79</v>
      </c>
      <c r="T6001">
        <v>6600</v>
      </c>
      <c r="U6001">
        <v>1296900</v>
      </c>
      <c r="V6001" t="s">
        <v>834</v>
      </c>
      <c r="W6001" t="s">
        <v>27417</v>
      </c>
      <c r="Y6001" t="s">
        <v>1204</v>
      </c>
      <c r="AG6001" t="s">
        <v>27418</v>
      </c>
      <c r="AI6001" s="18">
        <v>42476</v>
      </c>
      <c r="AK6001" s="18">
        <v>42341</v>
      </c>
    </row>
    <row r="6002" spans="1:41" hidden="1" outlineLevel="1" x14ac:dyDescent="0.3">
      <c r="A6002" s="25">
        <v>5998</v>
      </c>
      <c r="B6002" s="25" t="s">
        <v>66</v>
      </c>
      <c r="C6002" t="s">
        <v>67</v>
      </c>
      <c r="D6002" t="s">
        <v>27419</v>
      </c>
      <c r="E6002" t="s">
        <v>69</v>
      </c>
      <c r="F6002" s="48" t="s">
        <v>27420</v>
      </c>
      <c r="G6002" s="25" t="s">
        <v>1790</v>
      </c>
      <c r="H6002" t="s">
        <v>1980</v>
      </c>
      <c r="I6002" t="s">
        <v>564</v>
      </c>
      <c r="J6002" s="25" t="s">
        <v>210</v>
      </c>
      <c r="K6002" t="s">
        <v>1055</v>
      </c>
      <c r="L6002" t="s">
        <v>1402</v>
      </c>
      <c r="M6002" t="s">
        <v>27421</v>
      </c>
      <c r="N6002" t="s">
        <v>27422</v>
      </c>
      <c r="O6002" t="s">
        <v>78</v>
      </c>
      <c r="P6002">
        <v>3</v>
      </c>
      <c r="Q6002">
        <v>2</v>
      </c>
      <c r="R6002">
        <v>3</v>
      </c>
      <c r="S6002" t="s">
        <v>79</v>
      </c>
      <c r="T6002">
        <v>167.66669999999999</v>
      </c>
      <c r="U6002">
        <v>32946.506600000001</v>
      </c>
      <c r="V6002" t="s">
        <v>1448</v>
      </c>
      <c r="W6002" t="s">
        <v>27423</v>
      </c>
      <c r="Y6002" t="s">
        <v>1475</v>
      </c>
      <c r="AB6002" t="s">
        <v>585</v>
      </c>
      <c r="AG6002" t="s">
        <v>27424</v>
      </c>
      <c r="AI6002" s="18">
        <v>42476</v>
      </c>
      <c r="AK6002" s="18">
        <v>42341</v>
      </c>
    </row>
    <row r="6003" spans="1:41" hidden="1" outlineLevel="1" x14ac:dyDescent="0.3">
      <c r="A6003" s="25">
        <v>5999</v>
      </c>
      <c r="B6003" s="25" t="s">
        <v>66</v>
      </c>
      <c r="C6003" t="s">
        <v>67</v>
      </c>
      <c r="D6003" t="s">
        <v>17860</v>
      </c>
      <c r="E6003" t="s">
        <v>69</v>
      </c>
      <c r="F6003" s="48" t="s">
        <v>27425</v>
      </c>
      <c r="G6003" s="25" t="s">
        <v>1790</v>
      </c>
      <c r="H6003" t="s">
        <v>1980</v>
      </c>
      <c r="I6003" t="s">
        <v>564</v>
      </c>
      <c r="J6003" s="25" t="s">
        <v>210</v>
      </c>
      <c r="K6003" t="s">
        <v>1232</v>
      </c>
      <c r="L6003" t="s">
        <v>27426</v>
      </c>
      <c r="M6003" t="s">
        <v>27427</v>
      </c>
      <c r="N6003" t="s">
        <v>27428</v>
      </c>
      <c r="O6003" t="s">
        <v>78</v>
      </c>
      <c r="P6003">
        <v>1</v>
      </c>
      <c r="Q6003">
        <v>0</v>
      </c>
      <c r="R6003">
        <v>0</v>
      </c>
      <c r="S6003" t="s">
        <v>79</v>
      </c>
      <c r="T6003">
        <v>20833</v>
      </c>
      <c r="U6003">
        <v>6370106.4100000001</v>
      </c>
      <c r="V6003" t="s">
        <v>834</v>
      </c>
      <c r="W6003" t="s">
        <v>27429</v>
      </c>
      <c r="Y6003" t="s">
        <v>1204</v>
      </c>
      <c r="AB6003" t="s">
        <v>758</v>
      </c>
      <c r="AG6003" t="s">
        <v>27430</v>
      </c>
      <c r="AI6003" s="18">
        <v>42657</v>
      </c>
      <c r="AJ6003" s="18">
        <v>43183</v>
      </c>
      <c r="AK6003" s="18">
        <v>43191</v>
      </c>
    </row>
    <row r="6004" spans="1:41" hidden="1" outlineLevel="1" x14ac:dyDescent="0.3">
      <c r="A6004" s="25">
        <v>6000</v>
      </c>
      <c r="B6004" s="25" t="s">
        <v>66</v>
      </c>
      <c r="C6004" t="s">
        <v>67</v>
      </c>
      <c r="D6004" t="s">
        <v>12712</v>
      </c>
      <c r="E6004" t="s">
        <v>69</v>
      </c>
      <c r="F6004" s="48" t="s">
        <v>27431</v>
      </c>
      <c r="G6004" s="25" t="s">
        <v>1790</v>
      </c>
      <c r="H6004" t="s">
        <v>1980</v>
      </c>
      <c r="I6004" t="s">
        <v>564</v>
      </c>
      <c r="J6004" s="25" t="s">
        <v>638</v>
      </c>
      <c r="K6004" t="s">
        <v>13043</v>
      </c>
      <c r="L6004" t="s">
        <v>27432</v>
      </c>
      <c r="M6004" t="s">
        <v>27433</v>
      </c>
      <c r="N6004" t="s">
        <v>27434</v>
      </c>
      <c r="O6004" t="s">
        <v>78</v>
      </c>
      <c r="P6004">
        <v>1</v>
      </c>
      <c r="Q6004">
        <v>0</v>
      </c>
      <c r="R6004">
        <v>0</v>
      </c>
      <c r="S6004" t="s">
        <v>79</v>
      </c>
      <c r="T6004">
        <v>2926.1</v>
      </c>
      <c r="U6004">
        <v>894713.59699999995</v>
      </c>
      <c r="V6004" t="s">
        <v>27435</v>
      </c>
      <c r="Y6004" t="s">
        <v>572</v>
      </c>
      <c r="AB6004" t="s">
        <v>27436</v>
      </c>
      <c r="AG6004" t="s">
        <v>27437</v>
      </c>
      <c r="AI6004" s="18">
        <v>42390</v>
      </c>
      <c r="AJ6004" s="18">
        <v>43170</v>
      </c>
      <c r="AK6004" s="18">
        <v>43234</v>
      </c>
    </row>
    <row r="6005" spans="1:41" hidden="1" outlineLevel="1" x14ac:dyDescent="0.3">
      <c r="A6005" s="25">
        <v>6001</v>
      </c>
      <c r="B6005" s="25" t="s">
        <v>66</v>
      </c>
      <c r="C6005" t="s">
        <v>67</v>
      </c>
      <c r="D6005" t="s">
        <v>24821</v>
      </c>
      <c r="E6005" t="s">
        <v>69</v>
      </c>
      <c r="F6005" s="48" t="s">
        <v>27438</v>
      </c>
      <c r="G6005" s="25" t="s">
        <v>1790</v>
      </c>
      <c r="H6005" t="s">
        <v>1980</v>
      </c>
      <c r="I6005" t="s">
        <v>564</v>
      </c>
      <c r="J6005" s="25" t="s">
        <v>210</v>
      </c>
      <c r="K6005" t="s">
        <v>211</v>
      </c>
      <c r="L6005" t="s">
        <v>27439</v>
      </c>
      <c r="M6005" t="s">
        <v>27440</v>
      </c>
      <c r="N6005" t="s">
        <v>27441</v>
      </c>
      <c r="O6005" t="s">
        <v>78</v>
      </c>
      <c r="P6005">
        <v>2</v>
      </c>
      <c r="Q6005">
        <v>1</v>
      </c>
      <c r="R6005">
        <v>2</v>
      </c>
      <c r="S6005" t="s">
        <v>79</v>
      </c>
      <c r="T6005">
        <v>950.3</v>
      </c>
      <c r="U6005">
        <v>294117.84999999998</v>
      </c>
      <c r="V6005" t="s">
        <v>27442</v>
      </c>
      <c r="W6005" t="s">
        <v>27443</v>
      </c>
      <c r="X6005" t="s">
        <v>27444</v>
      </c>
      <c r="Y6005" t="s">
        <v>71</v>
      </c>
      <c r="AG6005" t="s">
        <v>27445</v>
      </c>
      <c r="AI6005" s="18">
        <v>42579</v>
      </c>
      <c r="AK6005" s="18">
        <v>42374</v>
      </c>
    </row>
    <row r="6006" spans="1:41" hidden="1" outlineLevel="1" x14ac:dyDescent="0.3">
      <c r="A6006" s="25">
        <v>6002</v>
      </c>
      <c r="B6006" s="25" t="s">
        <v>66</v>
      </c>
      <c r="C6006" t="s">
        <v>67</v>
      </c>
      <c r="D6006" t="s">
        <v>16436</v>
      </c>
      <c r="E6006" t="s">
        <v>69</v>
      </c>
      <c r="F6006" s="48" t="s">
        <v>27446</v>
      </c>
      <c r="G6006" s="25" t="s">
        <v>1790</v>
      </c>
      <c r="H6006" t="s">
        <v>1980</v>
      </c>
      <c r="I6006" t="s">
        <v>564</v>
      </c>
      <c r="J6006" s="25" t="s">
        <v>695</v>
      </c>
      <c r="K6006" t="s">
        <v>696</v>
      </c>
      <c r="L6006" t="s">
        <v>7102</v>
      </c>
      <c r="M6006" t="s">
        <v>27447</v>
      </c>
      <c r="N6006" t="s">
        <v>27448</v>
      </c>
      <c r="O6006" t="s">
        <v>78</v>
      </c>
      <c r="P6006">
        <v>1</v>
      </c>
      <c r="Q6006">
        <v>0</v>
      </c>
      <c r="R6006">
        <v>0</v>
      </c>
      <c r="S6006" t="s">
        <v>79</v>
      </c>
      <c r="T6006">
        <v>466.91</v>
      </c>
      <c r="U6006">
        <v>142174.095</v>
      </c>
      <c r="V6006" t="s">
        <v>1359</v>
      </c>
      <c r="W6006" t="s">
        <v>27449</v>
      </c>
      <c r="Y6006" t="s">
        <v>27450</v>
      </c>
      <c r="AG6006" t="s">
        <v>27451</v>
      </c>
      <c r="AI6006" s="18">
        <v>42753</v>
      </c>
      <c r="AK6006" s="18">
        <v>42618</v>
      </c>
    </row>
    <row r="6007" spans="1:41" hidden="1" outlineLevel="1" x14ac:dyDescent="0.3">
      <c r="A6007" s="25">
        <v>6003</v>
      </c>
      <c r="B6007" s="25" t="s">
        <v>2925</v>
      </c>
      <c r="C6007" t="s">
        <v>67</v>
      </c>
      <c r="D6007" t="s">
        <v>13526</v>
      </c>
      <c r="E6007" t="s">
        <v>69</v>
      </c>
      <c r="F6007" s="48" t="s">
        <v>27452</v>
      </c>
      <c r="G6007" s="25" t="s">
        <v>1790</v>
      </c>
      <c r="H6007" t="s">
        <v>1980</v>
      </c>
      <c r="I6007" t="s">
        <v>564</v>
      </c>
      <c r="J6007" s="25" t="s">
        <v>638</v>
      </c>
      <c r="K6007" t="s">
        <v>639</v>
      </c>
      <c r="L6007" t="s">
        <v>27453</v>
      </c>
      <c r="M6007" t="s">
        <v>27454</v>
      </c>
      <c r="N6007" t="s">
        <v>27455</v>
      </c>
      <c r="O6007" t="s">
        <v>78</v>
      </c>
      <c r="P6007">
        <v>1</v>
      </c>
      <c r="Q6007">
        <v>0</v>
      </c>
      <c r="R6007">
        <v>0</v>
      </c>
      <c r="S6007" t="s">
        <v>116</v>
      </c>
      <c r="T6007">
        <v>0</v>
      </c>
      <c r="U6007">
        <v>0</v>
      </c>
      <c r="V6007" t="s">
        <v>27456</v>
      </c>
      <c r="W6007" t="s">
        <v>27457</v>
      </c>
      <c r="Y6007" t="s">
        <v>27458</v>
      </c>
      <c r="AG6007" t="s">
        <v>27457</v>
      </c>
      <c r="AI6007" s="18">
        <v>45950</v>
      </c>
      <c r="AL6007">
        <v>1</v>
      </c>
      <c r="AM6007">
        <v>1</v>
      </c>
    </row>
    <row r="6008" spans="1:41" hidden="1" outlineLevel="1" x14ac:dyDescent="0.3">
      <c r="A6008" s="25">
        <v>6004</v>
      </c>
      <c r="B6008" s="25" t="s">
        <v>66</v>
      </c>
      <c r="C6008" t="s">
        <v>67</v>
      </c>
      <c r="D6008" t="s">
        <v>3422</v>
      </c>
      <c r="E6008" t="s">
        <v>69</v>
      </c>
      <c r="F6008" s="48" t="s">
        <v>27459</v>
      </c>
      <c r="G6008" s="25" t="s">
        <v>1790</v>
      </c>
      <c r="H6008" t="s">
        <v>1980</v>
      </c>
      <c r="I6008" t="s">
        <v>564</v>
      </c>
      <c r="J6008" s="25" t="s">
        <v>638</v>
      </c>
      <c r="K6008" t="s">
        <v>740</v>
      </c>
      <c r="L6008" t="s">
        <v>27287</v>
      </c>
      <c r="M6008" t="s">
        <v>27460</v>
      </c>
      <c r="N6008" t="s">
        <v>27461</v>
      </c>
      <c r="O6008" t="s">
        <v>78</v>
      </c>
      <c r="P6008">
        <v>1</v>
      </c>
      <c r="Q6008">
        <v>0</v>
      </c>
      <c r="R6008">
        <v>0</v>
      </c>
      <c r="S6008" t="s">
        <v>79</v>
      </c>
      <c r="T6008">
        <v>670.18</v>
      </c>
      <c r="U6008">
        <v>131690.37</v>
      </c>
      <c r="V6008" t="s">
        <v>27462</v>
      </c>
      <c r="W6008" t="s">
        <v>27463</v>
      </c>
      <c r="Y6008" t="s">
        <v>27458</v>
      </c>
      <c r="AG6008" t="s">
        <v>27463</v>
      </c>
      <c r="AI6008" s="18">
        <v>42430</v>
      </c>
      <c r="AK6008" s="18">
        <v>42349</v>
      </c>
    </row>
    <row r="6009" spans="1:41" hidden="1" outlineLevel="1" x14ac:dyDescent="0.3">
      <c r="A6009" s="25">
        <v>6005</v>
      </c>
      <c r="B6009" s="25" t="s">
        <v>66</v>
      </c>
      <c r="C6009" t="s">
        <v>67</v>
      </c>
      <c r="D6009" t="s">
        <v>7873</v>
      </c>
      <c r="E6009" t="s">
        <v>69</v>
      </c>
      <c r="F6009" s="48" t="s">
        <v>27464</v>
      </c>
      <c r="G6009" s="25" t="s">
        <v>1790</v>
      </c>
      <c r="H6009" t="s">
        <v>1980</v>
      </c>
      <c r="I6009" t="s">
        <v>564</v>
      </c>
      <c r="J6009" s="25" t="s">
        <v>695</v>
      </c>
      <c r="K6009" t="s">
        <v>4640</v>
      </c>
      <c r="L6009" t="s">
        <v>27465</v>
      </c>
      <c r="M6009" t="s">
        <v>27466</v>
      </c>
      <c r="N6009" t="s">
        <v>27467</v>
      </c>
      <c r="O6009" t="s">
        <v>78</v>
      </c>
      <c r="P6009">
        <v>1</v>
      </c>
      <c r="Q6009">
        <v>0</v>
      </c>
      <c r="R6009">
        <v>1</v>
      </c>
      <c r="S6009" t="s">
        <v>79</v>
      </c>
      <c r="T6009">
        <v>18116.55</v>
      </c>
      <c r="U6009">
        <v>5537323.5075000003</v>
      </c>
      <c r="V6009" t="s">
        <v>5350</v>
      </c>
      <c r="W6009" t="s">
        <v>27468</v>
      </c>
      <c r="Y6009" t="s">
        <v>217</v>
      </c>
      <c r="AB6009" t="s">
        <v>25558</v>
      </c>
      <c r="AG6009" t="s">
        <v>27468</v>
      </c>
      <c r="AI6009" s="18">
        <v>42845</v>
      </c>
      <c r="AK6009" s="18">
        <v>42668</v>
      </c>
    </row>
    <row r="6010" spans="1:41" hidden="1" outlineLevel="1" x14ac:dyDescent="0.3">
      <c r="A6010" s="25">
        <v>6006</v>
      </c>
      <c r="B6010" s="25" t="s">
        <v>66</v>
      </c>
      <c r="C6010" t="s">
        <v>67</v>
      </c>
      <c r="D6010" t="s">
        <v>14025</v>
      </c>
      <c r="E6010" t="s">
        <v>69</v>
      </c>
      <c r="F6010" s="48" t="s">
        <v>27469</v>
      </c>
      <c r="G6010" s="25" t="s">
        <v>1790</v>
      </c>
      <c r="H6010" t="s">
        <v>1980</v>
      </c>
      <c r="I6010" t="s">
        <v>564</v>
      </c>
      <c r="J6010" s="25" t="s">
        <v>628</v>
      </c>
      <c r="K6010" t="s">
        <v>925</v>
      </c>
      <c r="L6010" t="s">
        <v>27470</v>
      </c>
      <c r="M6010" t="s">
        <v>27471</v>
      </c>
      <c r="N6010" t="s">
        <v>27472</v>
      </c>
      <c r="O6010" t="s">
        <v>78</v>
      </c>
      <c r="P6010">
        <v>40</v>
      </c>
      <c r="Q6010">
        <v>20</v>
      </c>
      <c r="R6010">
        <v>60</v>
      </c>
      <c r="S6010" t="s">
        <v>79</v>
      </c>
      <c r="T6010">
        <v>45</v>
      </c>
      <c r="U6010">
        <v>8842.5</v>
      </c>
      <c r="V6010" t="s">
        <v>735</v>
      </c>
      <c r="W6010" t="s">
        <v>27473</v>
      </c>
      <c r="Y6010" t="s">
        <v>572</v>
      </c>
      <c r="AI6010" s="18">
        <v>42457</v>
      </c>
      <c r="AK6010" s="18">
        <v>42380</v>
      </c>
    </row>
    <row r="6011" spans="1:41" hidden="1" outlineLevel="1" x14ac:dyDescent="0.3">
      <c r="A6011" s="25">
        <v>6007</v>
      </c>
      <c r="B6011" s="25" t="s">
        <v>66</v>
      </c>
      <c r="C6011" t="s">
        <v>67</v>
      </c>
      <c r="D6011" t="s">
        <v>27474</v>
      </c>
      <c r="E6011" t="s">
        <v>69</v>
      </c>
      <c r="F6011" s="48" t="s">
        <v>27475</v>
      </c>
      <c r="G6011" s="25" t="s">
        <v>1790</v>
      </c>
      <c r="H6011" t="s">
        <v>1980</v>
      </c>
      <c r="I6011" t="s">
        <v>564</v>
      </c>
      <c r="J6011" s="25" t="s">
        <v>992</v>
      </c>
      <c r="K6011" t="s">
        <v>993</v>
      </c>
      <c r="L6011" t="s">
        <v>27476</v>
      </c>
      <c r="M6011" t="s">
        <v>27477</v>
      </c>
      <c r="N6011" t="s">
        <v>27478</v>
      </c>
      <c r="O6011" t="s">
        <v>78</v>
      </c>
      <c r="P6011">
        <v>2</v>
      </c>
      <c r="Q6011">
        <v>1</v>
      </c>
      <c r="R6011">
        <v>2</v>
      </c>
      <c r="S6011" t="s">
        <v>79</v>
      </c>
      <c r="T6011">
        <v>91.192400000000006</v>
      </c>
      <c r="U6011">
        <v>17918.400000000001</v>
      </c>
      <c r="V6011" t="s">
        <v>3601</v>
      </c>
      <c r="W6011" t="s">
        <v>27479</v>
      </c>
      <c r="Y6011" t="s">
        <v>591</v>
      </c>
      <c r="AB6011" t="s">
        <v>27480</v>
      </c>
      <c r="AG6011" t="s">
        <v>27479</v>
      </c>
      <c r="AI6011" s="18">
        <v>42400</v>
      </c>
      <c r="AK6011" s="18">
        <v>42359</v>
      </c>
    </row>
    <row r="6012" spans="1:41" hidden="1" outlineLevel="1" x14ac:dyDescent="0.3">
      <c r="A6012" s="25">
        <v>6008</v>
      </c>
      <c r="B6012" s="25" t="s">
        <v>66</v>
      </c>
      <c r="C6012" t="s">
        <v>67</v>
      </c>
      <c r="D6012" t="s">
        <v>27474</v>
      </c>
      <c r="E6012" t="s">
        <v>69</v>
      </c>
      <c r="F6012" s="48" t="s">
        <v>27481</v>
      </c>
      <c r="G6012" s="25" t="s">
        <v>1790</v>
      </c>
      <c r="H6012" t="s">
        <v>1980</v>
      </c>
      <c r="I6012" t="s">
        <v>564</v>
      </c>
      <c r="J6012" s="25" t="s">
        <v>992</v>
      </c>
      <c r="K6012" t="s">
        <v>993</v>
      </c>
      <c r="L6012" t="s">
        <v>27482</v>
      </c>
      <c r="M6012" t="s">
        <v>27483</v>
      </c>
      <c r="N6012" t="s">
        <v>27484</v>
      </c>
      <c r="O6012" t="s">
        <v>78</v>
      </c>
      <c r="P6012">
        <v>2</v>
      </c>
      <c r="Q6012">
        <v>1</v>
      </c>
      <c r="R6012">
        <v>2</v>
      </c>
      <c r="S6012" t="s">
        <v>79</v>
      </c>
      <c r="T6012">
        <v>14.054399999999999</v>
      </c>
      <c r="U6012">
        <v>2761.54</v>
      </c>
      <c r="V6012" t="s">
        <v>3601</v>
      </c>
      <c r="W6012" t="s">
        <v>27485</v>
      </c>
      <c r="Y6012" t="s">
        <v>591</v>
      </c>
      <c r="AG6012" t="s">
        <v>27485</v>
      </c>
      <c r="AI6012" s="18">
        <v>42400</v>
      </c>
      <c r="AK6012" s="18">
        <v>42359</v>
      </c>
    </row>
    <row r="6013" spans="1:41" hidden="1" outlineLevel="1" x14ac:dyDescent="0.3">
      <c r="A6013" s="25">
        <v>6009</v>
      </c>
      <c r="B6013" s="25" t="s">
        <v>66</v>
      </c>
      <c r="C6013" t="s">
        <v>67</v>
      </c>
      <c r="D6013" t="s">
        <v>27375</v>
      </c>
      <c r="E6013" t="s">
        <v>69</v>
      </c>
      <c r="F6013" s="48" t="s">
        <v>27486</v>
      </c>
      <c r="G6013" s="25" t="s">
        <v>1790</v>
      </c>
      <c r="H6013" t="s">
        <v>1980</v>
      </c>
      <c r="I6013" t="s">
        <v>564</v>
      </c>
      <c r="J6013" s="25" t="s">
        <v>210</v>
      </c>
      <c r="K6013" t="s">
        <v>1080</v>
      </c>
      <c r="L6013" t="s">
        <v>27487</v>
      </c>
      <c r="M6013" t="s">
        <v>27488</v>
      </c>
      <c r="N6013" t="s">
        <v>27489</v>
      </c>
      <c r="O6013" t="s">
        <v>78</v>
      </c>
      <c r="P6013">
        <v>1</v>
      </c>
      <c r="Q6013">
        <v>0</v>
      </c>
      <c r="R6013">
        <v>1</v>
      </c>
      <c r="S6013" t="s">
        <v>79</v>
      </c>
      <c r="T6013">
        <v>14628</v>
      </c>
      <c r="U6013">
        <v>4457883</v>
      </c>
      <c r="V6013" t="s">
        <v>27490</v>
      </c>
      <c r="W6013" t="s">
        <v>27491</v>
      </c>
      <c r="Y6013" t="s">
        <v>27492</v>
      </c>
      <c r="AB6013" t="s">
        <v>6860</v>
      </c>
      <c r="AI6013" s="18">
        <v>42549</v>
      </c>
      <c r="AJ6013" s="18">
        <v>42826</v>
      </c>
      <c r="AK6013" s="18">
        <v>42424</v>
      </c>
    </row>
    <row r="6014" spans="1:41" hidden="1" outlineLevel="1" x14ac:dyDescent="0.3">
      <c r="A6014" s="25">
        <v>6010</v>
      </c>
      <c r="B6014" s="25" t="s">
        <v>66</v>
      </c>
      <c r="C6014" t="s">
        <v>67</v>
      </c>
      <c r="D6014" t="s">
        <v>25354</v>
      </c>
      <c r="E6014" t="s">
        <v>69</v>
      </c>
      <c r="F6014" s="48" t="s">
        <v>27493</v>
      </c>
      <c r="G6014" s="25" t="s">
        <v>1790</v>
      </c>
      <c r="H6014" t="s">
        <v>1980</v>
      </c>
      <c r="I6014" t="s">
        <v>564</v>
      </c>
      <c r="J6014" s="25" t="s">
        <v>210</v>
      </c>
      <c r="K6014" t="s">
        <v>4818</v>
      </c>
      <c r="L6014" t="s">
        <v>27409</v>
      </c>
      <c r="M6014" t="s">
        <v>27410</v>
      </c>
      <c r="N6014" t="s">
        <v>27494</v>
      </c>
      <c r="O6014" t="s">
        <v>78</v>
      </c>
      <c r="P6014">
        <v>1</v>
      </c>
      <c r="Q6014">
        <v>2</v>
      </c>
      <c r="R6014">
        <v>3</v>
      </c>
      <c r="S6014" t="s">
        <v>79</v>
      </c>
      <c r="T6014">
        <v>1886.6667</v>
      </c>
      <c r="U6014">
        <v>578703.33330000006</v>
      </c>
      <c r="V6014" t="s">
        <v>14462</v>
      </c>
      <c r="W6014" t="s">
        <v>27495</v>
      </c>
      <c r="Y6014" t="s">
        <v>27496</v>
      </c>
      <c r="AG6014" t="s">
        <v>27497</v>
      </c>
      <c r="AI6014" s="18">
        <v>42609</v>
      </c>
      <c r="AJ6014" s="18">
        <v>45741</v>
      </c>
      <c r="AK6014" s="18">
        <v>42976</v>
      </c>
      <c r="AL6014">
        <v>-1</v>
      </c>
      <c r="AM6014">
        <v>1</v>
      </c>
      <c r="AN6014">
        <v>-1</v>
      </c>
      <c r="AO6014">
        <v>1</v>
      </c>
    </row>
    <row r="6015" spans="1:41" hidden="1" outlineLevel="1" x14ac:dyDescent="0.3">
      <c r="A6015" s="25">
        <v>6011</v>
      </c>
      <c r="B6015" s="25" t="s">
        <v>66</v>
      </c>
      <c r="C6015" t="s">
        <v>67</v>
      </c>
      <c r="D6015" t="s">
        <v>27498</v>
      </c>
      <c r="E6015" t="s">
        <v>69</v>
      </c>
      <c r="F6015" s="48" t="s">
        <v>27499</v>
      </c>
      <c r="G6015" s="25" t="s">
        <v>1790</v>
      </c>
      <c r="H6015" t="s">
        <v>1980</v>
      </c>
      <c r="I6015" t="s">
        <v>564</v>
      </c>
      <c r="J6015" s="25" t="s">
        <v>628</v>
      </c>
      <c r="K6015" t="s">
        <v>925</v>
      </c>
      <c r="L6015" t="s">
        <v>27500</v>
      </c>
      <c r="M6015" t="s">
        <v>27501</v>
      </c>
      <c r="N6015" t="s">
        <v>27502</v>
      </c>
      <c r="O6015" t="s">
        <v>78</v>
      </c>
      <c r="P6015">
        <v>22</v>
      </c>
      <c r="Q6015">
        <v>20</v>
      </c>
      <c r="R6015">
        <v>30</v>
      </c>
      <c r="S6015" t="s">
        <v>79</v>
      </c>
      <c r="T6015">
        <v>19.079999999999998</v>
      </c>
      <c r="U6015">
        <v>3749.22</v>
      </c>
      <c r="V6015" t="s">
        <v>27197</v>
      </c>
      <c r="W6015" t="s">
        <v>27503</v>
      </c>
      <c r="Y6015" t="s">
        <v>572</v>
      </c>
      <c r="AI6015" s="18">
        <v>42500</v>
      </c>
      <c r="AJ6015" s="18">
        <v>42694</v>
      </c>
      <c r="AK6015" s="18">
        <v>42433</v>
      </c>
    </row>
    <row r="6016" spans="1:41" hidden="1" outlineLevel="1" x14ac:dyDescent="0.3">
      <c r="A6016" s="25">
        <v>6012</v>
      </c>
      <c r="B6016" s="25" t="s">
        <v>112</v>
      </c>
      <c r="C6016" t="s">
        <v>67</v>
      </c>
      <c r="D6016" t="s">
        <v>16772</v>
      </c>
      <c r="E6016" t="s">
        <v>69</v>
      </c>
      <c r="F6016" s="48" t="s">
        <v>27504</v>
      </c>
      <c r="G6016" s="25" t="s">
        <v>1790</v>
      </c>
      <c r="H6016" t="s">
        <v>1980</v>
      </c>
      <c r="I6016" t="s">
        <v>564</v>
      </c>
      <c r="J6016" s="25" t="s">
        <v>210</v>
      </c>
      <c r="K6016" t="s">
        <v>1080</v>
      </c>
      <c r="L6016" t="s">
        <v>26984</v>
      </c>
      <c r="M6016" t="s">
        <v>27505</v>
      </c>
      <c r="N6016" t="s">
        <v>27506</v>
      </c>
      <c r="O6016" t="s">
        <v>78</v>
      </c>
      <c r="P6016">
        <v>3</v>
      </c>
      <c r="Q6016">
        <v>2</v>
      </c>
      <c r="R6016">
        <v>3</v>
      </c>
      <c r="S6016" t="s">
        <v>116</v>
      </c>
      <c r="T6016">
        <v>360.19</v>
      </c>
      <c r="U6016">
        <v>552621.50749999995</v>
      </c>
      <c r="V6016" t="s">
        <v>1229</v>
      </c>
      <c r="W6016" t="s">
        <v>27507</v>
      </c>
      <c r="Y6016" t="s">
        <v>217</v>
      </c>
      <c r="AH6016" t="s">
        <v>27508</v>
      </c>
      <c r="AI6016" s="18">
        <v>43769</v>
      </c>
      <c r="AK6016" s="18">
        <v>45852</v>
      </c>
    </row>
    <row r="6017" spans="1:41" hidden="1" outlineLevel="1" x14ac:dyDescent="0.3">
      <c r="A6017" s="25">
        <v>6013</v>
      </c>
      <c r="B6017" s="25" t="s">
        <v>66</v>
      </c>
      <c r="C6017" t="s">
        <v>67</v>
      </c>
      <c r="D6017" t="s">
        <v>27509</v>
      </c>
      <c r="E6017" t="s">
        <v>69</v>
      </c>
      <c r="F6017" s="48" t="s">
        <v>27510</v>
      </c>
      <c r="G6017" s="25" t="s">
        <v>1790</v>
      </c>
      <c r="H6017" t="s">
        <v>1980</v>
      </c>
      <c r="I6017" t="s">
        <v>564</v>
      </c>
      <c r="J6017" s="25" t="s">
        <v>1899</v>
      </c>
      <c r="K6017" t="s">
        <v>7583</v>
      </c>
      <c r="L6017" t="s">
        <v>27511</v>
      </c>
      <c r="M6017" t="s">
        <v>27512</v>
      </c>
      <c r="N6017" t="s">
        <v>27513</v>
      </c>
      <c r="O6017" t="s">
        <v>78</v>
      </c>
      <c r="P6017">
        <v>1</v>
      </c>
      <c r="Q6017">
        <v>0</v>
      </c>
      <c r="R6017">
        <v>1</v>
      </c>
      <c r="S6017" t="s">
        <v>79</v>
      </c>
      <c r="T6017">
        <v>3582.92</v>
      </c>
      <c r="U6017">
        <v>704043.78</v>
      </c>
      <c r="V6017" t="s">
        <v>5262</v>
      </c>
      <c r="W6017" t="s">
        <v>27514</v>
      </c>
      <c r="Y6017" t="s">
        <v>23486</v>
      </c>
      <c r="AG6017" t="s">
        <v>27515</v>
      </c>
      <c r="AI6017" s="18">
        <v>42500</v>
      </c>
      <c r="AK6017" s="18">
        <v>42392</v>
      </c>
    </row>
    <row r="6018" spans="1:41" hidden="1" outlineLevel="1" x14ac:dyDescent="0.3">
      <c r="A6018" s="25">
        <v>6014</v>
      </c>
      <c r="B6018" s="25" t="s">
        <v>66</v>
      </c>
      <c r="C6018" t="s">
        <v>67</v>
      </c>
      <c r="D6018" t="s">
        <v>27389</v>
      </c>
      <c r="E6018" t="s">
        <v>69</v>
      </c>
      <c r="F6018" s="48" t="s">
        <v>27516</v>
      </c>
      <c r="G6018" s="25" t="s">
        <v>1790</v>
      </c>
      <c r="H6018" t="s">
        <v>1980</v>
      </c>
      <c r="I6018" t="s">
        <v>564</v>
      </c>
      <c r="J6018" s="25" t="s">
        <v>695</v>
      </c>
      <c r="K6018" t="s">
        <v>1649</v>
      </c>
      <c r="L6018" t="s">
        <v>27517</v>
      </c>
      <c r="M6018" t="s">
        <v>27518</v>
      </c>
      <c r="N6018" t="s">
        <v>27519</v>
      </c>
      <c r="O6018" t="s">
        <v>78</v>
      </c>
      <c r="P6018">
        <v>8</v>
      </c>
      <c r="Q6018">
        <v>4</v>
      </c>
      <c r="R6018">
        <v>8</v>
      </c>
      <c r="S6018" t="s">
        <v>79</v>
      </c>
      <c r="T6018">
        <v>1012.34</v>
      </c>
      <c r="U6018">
        <v>308510.61499999999</v>
      </c>
      <c r="V6018" t="s">
        <v>12874</v>
      </c>
      <c r="W6018" t="s">
        <v>27520</v>
      </c>
      <c r="Y6018" t="s">
        <v>217</v>
      </c>
      <c r="AI6018" s="18">
        <v>42658</v>
      </c>
      <c r="AK6018" s="18">
        <v>42474</v>
      </c>
    </row>
    <row r="6019" spans="1:41" hidden="1" outlineLevel="1" x14ac:dyDescent="0.3">
      <c r="A6019" s="25">
        <v>6015</v>
      </c>
      <c r="B6019" s="25" t="s">
        <v>66</v>
      </c>
      <c r="C6019" t="s">
        <v>67</v>
      </c>
      <c r="D6019" t="s">
        <v>27389</v>
      </c>
      <c r="E6019" t="s">
        <v>69</v>
      </c>
      <c r="F6019" s="48" t="s">
        <v>27521</v>
      </c>
      <c r="G6019" s="25" t="s">
        <v>1790</v>
      </c>
      <c r="H6019" t="s">
        <v>1980</v>
      </c>
      <c r="I6019" t="s">
        <v>564</v>
      </c>
      <c r="J6019" s="25" t="s">
        <v>695</v>
      </c>
      <c r="K6019" t="s">
        <v>1649</v>
      </c>
      <c r="L6019" t="s">
        <v>27517</v>
      </c>
      <c r="M6019" t="s">
        <v>27522</v>
      </c>
      <c r="N6019" t="s">
        <v>27523</v>
      </c>
      <c r="O6019" t="s">
        <v>78</v>
      </c>
      <c r="P6019">
        <v>4</v>
      </c>
      <c r="Q6019">
        <v>2</v>
      </c>
      <c r="R6019">
        <v>4</v>
      </c>
      <c r="S6019" t="s">
        <v>79</v>
      </c>
      <c r="T6019">
        <v>1180.52</v>
      </c>
      <c r="U6019">
        <v>359763.47</v>
      </c>
      <c r="V6019" t="s">
        <v>12874</v>
      </c>
      <c r="W6019" t="s">
        <v>27524</v>
      </c>
      <c r="Y6019" t="s">
        <v>217</v>
      </c>
      <c r="AI6019" s="18">
        <v>42658</v>
      </c>
      <c r="AK6019" s="18">
        <v>42474</v>
      </c>
    </row>
    <row r="6020" spans="1:41" hidden="1" outlineLevel="1" x14ac:dyDescent="0.3">
      <c r="A6020" s="25">
        <v>6016</v>
      </c>
      <c r="B6020" s="25" t="s">
        <v>66</v>
      </c>
      <c r="C6020" t="s">
        <v>67</v>
      </c>
      <c r="D6020" t="s">
        <v>27389</v>
      </c>
      <c r="E6020" t="s">
        <v>69</v>
      </c>
      <c r="F6020" s="48" t="s">
        <v>27525</v>
      </c>
      <c r="G6020" s="25" t="s">
        <v>1790</v>
      </c>
      <c r="H6020" t="s">
        <v>1980</v>
      </c>
      <c r="I6020" t="s">
        <v>564</v>
      </c>
      <c r="J6020" s="25" t="s">
        <v>695</v>
      </c>
      <c r="K6020" t="s">
        <v>1649</v>
      </c>
      <c r="L6020" t="s">
        <v>27517</v>
      </c>
      <c r="M6020" t="s">
        <v>27526</v>
      </c>
      <c r="N6020" t="s">
        <v>27527</v>
      </c>
      <c r="O6020" t="s">
        <v>78</v>
      </c>
      <c r="P6020">
        <v>4</v>
      </c>
      <c r="Q6020">
        <v>2</v>
      </c>
      <c r="R6020">
        <v>4</v>
      </c>
      <c r="S6020" t="s">
        <v>79</v>
      </c>
      <c r="T6020">
        <v>1080.92</v>
      </c>
      <c r="U6020">
        <v>329410.37</v>
      </c>
      <c r="V6020" t="s">
        <v>12874</v>
      </c>
      <c r="W6020" t="s">
        <v>27528</v>
      </c>
      <c r="Y6020" t="s">
        <v>217</v>
      </c>
      <c r="AI6020" s="18">
        <v>42658</v>
      </c>
      <c r="AK6020" s="18">
        <v>42474</v>
      </c>
    </row>
    <row r="6021" spans="1:41" hidden="1" outlineLevel="1" x14ac:dyDescent="0.3">
      <c r="A6021" s="25">
        <v>6017</v>
      </c>
      <c r="B6021" s="25" t="s">
        <v>66</v>
      </c>
      <c r="C6021" t="s">
        <v>67</v>
      </c>
      <c r="D6021" t="s">
        <v>19071</v>
      </c>
      <c r="E6021" t="s">
        <v>69</v>
      </c>
      <c r="F6021" s="48" t="s">
        <v>27529</v>
      </c>
      <c r="G6021" s="25" t="s">
        <v>1790</v>
      </c>
      <c r="H6021" t="s">
        <v>1980</v>
      </c>
      <c r="I6021" t="s">
        <v>564</v>
      </c>
      <c r="J6021" s="25" t="s">
        <v>695</v>
      </c>
      <c r="K6021" t="s">
        <v>1656</v>
      </c>
      <c r="L6021" t="s">
        <v>27530</v>
      </c>
      <c r="M6021" t="s">
        <v>27531</v>
      </c>
      <c r="N6021" t="s">
        <v>27532</v>
      </c>
      <c r="O6021" t="s">
        <v>78</v>
      </c>
      <c r="P6021">
        <v>2</v>
      </c>
      <c r="Q6021">
        <v>1</v>
      </c>
      <c r="R6021">
        <v>2</v>
      </c>
      <c r="S6021" t="s">
        <v>79</v>
      </c>
      <c r="T6021">
        <v>5253</v>
      </c>
      <c r="U6021">
        <v>1032214.5</v>
      </c>
      <c r="V6021" t="s">
        <v>7634</v>
      </c>
      <c r="W6021" t="s">
        <v>27533</v>
      </c>
      <c r="Y6021" t="s">
        <v>27048</v>
      </c>
      <c r="AG6021" t="s">
        <v>27533</v>
      </c>
      <c r="AI6021" s="18">
        <v>42457</v>
      </c>
      <c r="AK6021" s="18">
        <v>42380</v>
      </c>
    </row>
    <row r="6022" spans="1:41" hidden="1" outlineLevel="1" x14ac:dyDescent="0.3">
      <c r="A6022" s="25">
        <v>6018</v>
      </c>
      <c r="B6022" s="25" t="s">
        <v>66</v>
      </c>
      <c r="C6022" t="s">
        <v>67</v>
      </c>
      <c r="D6022" t="s">
        <v>27534</v>
      </c>
      <c r="E6022" t="s">
        <v>69</v>
      </c>
      <c r="F6022" s="48" t="s">
        <v>27535</v>
      </c>
      <c r="G6022" s="25" t="s">
        <v>1790</v>
      </c>
      <c r="H6022" t="s">
        <v>1980</v>
      </c>
      <c r="I6022" t="s">
        <v>564</v>
      </c>
      <c r="J6022" s="25" t="s">
        <v>638</v>
      </c>
      <c r="K6022" t="s">
        <v>811</v>
      </c>
      <c r="L6022" t="s">
        <v>27536</v>
      </c>
      <c r="M6022" t="s">
        <v>27537</v>
      </c>
      <c r="N6022" t="s">
        <v>27538</v>
      </c>
      <c r="O6022" t="s">
        <v>78</v>
      </c>
      <c r="P6022">
        <v>5</v>
      </c>
      <c r="Q6022">
        <v>3</v>
      </c>
      <c r="R6022">
        <v>5</v>
      </c>
      <c r="S6022" t="s">
        <v>79</v>
      </c>
      <c r="T6022">
        <v>2972.9960000000001</v>
      </c>
      <c r="U6022">
        <v>898869.6544</v>
      </c>
      <c r="V6022" t="s">
        <v>27539</v>
      </c>
      <c r="W6022" t="s">
        <v>27540</v>
      </c>
      <c r="Y6022" t="s">
        <v>217</v>
      </c>
      <c r="AG6022" t="s">
        <v>27540</v>
      </c>
      <c r="AI6022" s="18">
        <v>42464</v>
      </c>
      <c r="AJ6022" s="18">
        <v>42516</v>
      </c>
      <c r="AK6022" s="18">
        <v>42558</v>
      </c>
    </row>
    <row r="6023" spans="1:41" hidden="1" outlineLevel="1" x14ac:dyDescent="0.3">
      <c r="A6023" s="25">
        <v>6019</v>
      </c>
      <c r="B6023" s="25" t="s">
        <v>66</v>
      </c>
      <c r="C6023" t="s">
        <v>67</v>
      </c>
      <c r="D6023" t="s">
        <v>27541</v>
      </c>
      <c r="E6023" t="s">
        <v>69</v>
      </c>
      <c r="F6023" s="48" t="s">
        <v>27542</v>
      </c>
      <c r="G6023" s="25" t="s">
        <v>1790</v>
      </c>
      <c r="H6023" t="s">
        <v>1980</v>
      </c>
      <c r="I6023" t="s">
        <v>564</v>
      </c>
      <c r="J6023" s="25" t="s">
        <v>628</v>
      </c>
      <c r="K6023" t="s">
        <v>629</v>
      </c>
      <c r="L6023" t="s">
        <v>27543</v>
      </c>
      <c r="M6023" t="s">
        <v>27544</v>
      </c>
      <c r="N6023" t="s">
        <v>27545</v>
      </c>
      <c r="O6023" t="s">
        <v>78</v>
      </c>
      <c r="P6023">
        <v>10</v>
      </c>
      <c r="Q6023">
        <v>7</v>
      </c>
      <c r="R6023">
        <v>10</v>
      </c>
      <c r="S6023" t="s">
        <v>79</v>
      </c>
      <c r="T6023">
        <v>205</v>
      </c>
      <c r="U6023">
        <v>57810</v>
      </c>
      <c r="V6023" t="s">
        <v>735</v>
      </c>
      <c r="W6023" t="s">
        <v>27546</v>
      </c>
      <c r="Y6023" t="s">
        <v>217</v>
      </c>
      <c r="AI6023" s="18">
        <v>42569</v>
      </c>
      <c r="AJ6023" s="18">
        <v>42860</v>
      </c>
      <c r="AK6023" s="18">
        <v>42421</v>
      </c>
    </row>
    <row r="6024" spans="1:41" hidden="1" outlineLevel="1" x14ac:dyDescent="0.3">
      <c r="A6024" s="25">
        <v>6020</v>
      </c>
      <c r="B6024" s="25" t="s">
        <v>66</v>
      </c>
      <c r="C6024" t="s">
        <v>67</v>
      </c>
      <c r="D6024" t="s">
        <v>27547</v>
      </c>
      <c r="E6024" t="s">
        <v>69</v>
      </c>
      <c r="F6024" s="48" t="s">
        <v>27548</v>
      </c>
      <c r="G6024" s="25" t="s">
        <v>1790</v>
      </c>
      <c r="H6024" t="s">
        <v>1980</v>
      </c>
      <c r="I6024" t="s">
        <v>564</v>
      </c>
      <c r="J6024" s="25" t="s">
        <v>864</v>
      </c>
      <c r="K6024" t="s">
        <v>865</v>
      </c>
      <c r="L6024" t="s">
        <v>27549</v>
      </c>
      <c r="M6024" t="s">
        <v>27550</v>
      </c>
      <c r="N6024" t="s">
        <v>27551</v>
      </c>
      <c r="O6024" t="s">
        <v>78</v>
      </c>
      <c r="P6024">
        <v>1</v>
      </c>
      <c r="Q6024">
        <v>0</v>
      </c>
      <c r="R6024">
        <v>1</v>
      </c>
      <c r="S6024" t="s">
        <v>79</v>
      </c>
      <c r="T6024">
        <v>1350</v>
      </c>
      <c r="U6024">
        <v>380700</v>
      </c>
      <c r="V6024" t="s">
        <v>735</v>
      </c>
      <c r="W6024" t="s">
        <v>27552</v>
      </c>
      <c r="Y6024" t="s">
        <v>217</v>
      </c>
      <c r="AG6024" t="s">
        <v>27553</v>
      </c>
      <c r="AI6024" s="18">
        <v>42569</v>
      </c>
      <c r="AK6024" s="18">
        <v>42421</v>
      </c>
    </row>
    <row r="6025" spans="1:41" hidden="1" outlineLevel="1" x14ac:dyDescent="0.3">
      <c r="A6025" s="25">
        <v>6021</v>
      </c>
      <c r="B6025" s="25" t="s">
        <v>66</v>
      </c>
      <c r="C6025" t="s">
        <v>67</v>
      </c>
      <c r="D6025" t="s">
        <v>16031</v>
      </c>
      <c r="E6025" t="s">
        <v>197</v>
      </c>
      <c r="F6025" s="48" t="s">
        <v>27554</v>
      </c>
      <c r="G6025" s="25" t="s">
        <v>1790</v>
      </c>
      <c r="H6025" t="s">
        <v>1980</v>
      </c>
      <c r="I6025" t="s">
        <v>564</v>
      </c>
      <c r="J6025" s="25" t="s">
        <v>210</v>
      </c>
      <c r="K6025" t="s">
        <v>211</v>
      </c>
      <c r="L6025" t="s">
        <v>27555</v>
      </c>
      <c r="M6025" t="s">
        <v>27556</v>
      </c>
      <c r="N6025" t="s">
        <v>27557</v>
      </c>
      <c r="O6025" t="s">
        <v>78</v>
      </c>
      <c r="P6025">
        <v>2</v>
      </c>
      <c r="Q6025">
        <v>0</v>
      </c>
      <c r="R6025">
        <v>0</v>
      </c>
      <c r="S6025" t="s">
        <v>79</v>
      </c>
      <c r="T6025">
        <v>340.48</v>
      </c>
      <c r="U6025">
        <v>103676.16</v>
      </c>
      <c r="V6025" t="s">
        <v>16920</v>
      </c>
      <c r="Y6025" t="s">
        <v>71</v>
      </c>
      <c r="AI6025" s="18">
        <v>42782</v>
      </c>
      <c r="AK6025" s="18">
        <v>42501</v>
      </c>
    </row>
    <row r="6026" spans="1:41" hidden="1" outlineLevel="1" x14ac:dyDescent="0.3">
      <c r="A6026" s="25">
        <v>6022</v>
      </c>
      <c r="B6026" s="25" t="s">
        <v>66</v>
      </c>
      <c r="C6026" t="s">
        <v>67</v>
      </c>
      <c r="D6026" t="s">
        <v>862</v>
      </c>
      <c r="E6026" t="s">
        <v>69</v>
      </c>
      <c r="F6026" s="48" t="s">
        <v>27558</v>
      </c>
      <c r="G6026" s="25" t="s">
        <v>1790</v>
      </c>
      <c r="H6026" t="s">
        <v>1980</v>
      </c>
      <c r="I6026" t="s">
        <v>564</v>
      </c>
      <c r="J6026" s="25" t="s">
        <v>210</v>
      </c>
      <c r="K6026" t="s">
        <v>1055</v>
      </c>
      <c r="L6026" t="s">
        <v>27559</v>
      </c>
      <c r="M6026" t="s">
        <v>27560</v>
      </c>
      <c r="N6026" t="s">
        <v>27561</v>
      </c>
      <c r="O6026" t="s">
        <v>14256</v>
      </c>
      <c r="P6026">
        <v>10</v>
      </c>
      <c r="Q6026">
        <v>5</v>
      </c>
      <c r="R6026">
        <v>10</v>
      </c>
      <c r="S6026" t="s">
        <v>79</v>
      </c>
      <c r="T6026">
        <v>2130.04</v>
      </c>
      <c r="U6026">
        <v>603866.34</v>
      </c>
      <c r="V6026" t="s">
        <v>4828</v>
      </c>
      <c r="W6026" t="s">
        <v>27562</v>
      </c>
      <c r="Y6026" t="s">
        <v>217</v>
      </c>
      <c r="AG6026" t="s">
        <v>27563</v>
      </c>
      <c r="AI6026" s="18">
        <v>42572</v>
      </c>
      <c r="AK6026" s="18">
        <v>42433</v>
      </c>
    </row>
    <row r="6027" spans="1:41" hidden="1" outlineLevel="1" x14ac:dyDescent="0.3">
      <c r="A6027" s="25">
        <v>6023</v>
      </c>
      <c r="B6027" s="25" t="s">
        <v>112</v>
      </c>
      <c r="C6027" t="s">
        <v>67</v>
      </c>
      <c r="D6027" t="s">
        <v>27564</v>
      </c>
      <c r="E6027" t="s">
        <v>69</v>
      </c>
      <c r="F6027" s="48" t="s">
        <v>27565</v>
      </c>
      <c r="G6027" s="25" t="s">
        <v>1790</v>
      </c>
      <c r="H6027" t="s">
        <v>1980</v>
      </c>
      <c r="I6027" t="s">
        <v>564</v>
      </c>
      <c r="J6027" s="25" t="s">
        <v>210</v>
      </c>
      <c r="K6027" t="s">
        <v>1047</v>
      </c>
      <c r="L6027" t="s">
        <v>27566</v>
      </c>
      <c r="M6027" t="s">
        <v>27567</v>
      </c>
      <c r="N6027" t="s">
        <v>27568</v>
      </c>
      <c r="O6027" t="s">
        <v>78</v>
      </c>
      <c r="P6027">
        <v>1</v>
      </c>
      <c r="Q6027">
        <v>0</v>
      </c>
      <c r="R6027">
        <v>1</v>
      </c>
      <c r="S6027" t="s">
        <v>116</v>
      </c>
      <c r="T6027">
        <v>30154.75</v>
      </c>
      <c r="U6027">
        <v>12539398.9529</v>
      </c>
      <c r="V6027" t="s">
        <v>27569</v>
      </c>
      <c r="W6027" t="s">
        <v>27570</v>
      </c>
      <c r="Y6027" t="s">
        <v>27571</v>
      </c>
      <c r="AB6027" t="s">
        <v>1947</v>
      </c>
      <c r="AG6027" t="s">
        <v>27572</v>
      </c>
      <c r="AI6027" s="18">
        <v>43769</v>
      </c>
      <c r="AK6027" s="18">
        <v>44512</v>
      </c>
    </row>
    <row r="6028" spans="1:41" hidden="1" outlineLevel="1" x14ac:dyDescent="0.3">
      <c r="A6028" s="25">
        <v>6024</v>
      </c>
      <c r="B6028" s="25" t="s">
        <v>66</v>
      </c>
      <c r="C6028" t="s">
        <v>67</v>
      </c>
      <c r="D6028" t="s">
        <v>14589</v>
      </c>
      <c r="E6028" t="s">
        <v>69</v>
      </c>
      <c r="F6028" s="48" t="s">
        <v>27573</v>
      </c>
      <c r="G6028" s="25" t="s">
        <v>1790</v>
      </c>
      <c r="H6028" t="s">
        <v>1980</v>
      </c>
      <c r="I6028" t="s">
        <v>564</v>
      </c>
      <c r="J6028" s="25" t="s">
        <v>210</v>
      </c>
      <c r="K6028" t="s">
        <v>1055</v>
      </c>
      <c r="L6028" t="s">
        <v>27171</v>
      </c>
      <c r="M6028" t="s">
        <v>27574</v>
      </c>
      <c r="N6028" t="s">
        <v>27575</v>
      </c>
      <c r="O6028" t="s">
        <v>78</v>
      </c>
      <c r="P6028">
        <v>3</v>
      </c>
      <c r="Q6028">
        <v>1</v>
      </c>
      <c r="R6028">
        <v>3</v>
      </c>
      <c r="S6028" t="s">
        <v>79</v>
      </c>
      <c r="T6028">
        <v>1850.3333</v>
      </c>
      <c r="U6028">
        <v>363590.5</v>
      </c>
      <c r="V6028" t="s">
        <v>27110</v>
      </c>
      <c r="W6028" t="s">
        <v>27576</v>
      </c>
      <c r="Y6028" t="s">
        <v>1302</v>
      </c>
      <c r="AB6028" t="s">
        <v>585</v>
      </c>
      <c r="AG6028" t="s">
        <v>27577</v>
      </c>
      <c r="AI6028" s="18">
        <v>42527</v>
      </c>
      <c r="AJ6028" s="18">
        <v>45640</v>
      </c>
      <c r="AK6028" s="18">
        <v>42439</v>
      </c>
      <c r="AN6028">
        <v>0</v>
      </c>
      <c r="AO6028">
        <v>2</v>
      </c>
    </row>
    <row r="6029" spans="1:41" hidden="1" outlineLevel="1" x14ac:dyDescent="0.3">
      <c r="A6029" s="25">
        <v>6025</v>
      </c>
      <c r="B6029" s="25" t="s">
        <v>66</v>
      </c>
      <c r="C6029" t="s">
        <v>67</v>
      </c>
      <c r="D6029" t="s">
        <v>27578</v>
      </c>
      <c r="E6029" t="s">
        <v>69</v>
      </c>
      <c r="F6029" s="48" t="s">
        <v>27579</v>
      </c>
      <c r="G6029" s="25" t="s">
        <v>1790</v>
      </c>
      <c r="H6029" t="s">
        <v>1980</v>
      </c>
      <c r="I6029" t="s">
        <v>564</v>
      </c>
      <c r="J6029" s="25" t="s">
        <v>638</v>
      </c>
      <c r="K6029" t="s">
        <v>766</v>
      </c>
      <c r="L6029" t="s">
        <v>27580</v>
      </c>
      <c r="M6029" t="s">
        <v>27581</v>
      </c>
      <c r="N6029" t="s">
        <v>27582</v>
      </c>
      <c r="O6029" t="s">
        <v>78</v>
      </c>
      <c r="P6029">
        <v>13</v>
      </c>
      <c r="Q6029">
        <v>5</v>
      </c>
      <c r="R6029">
        <v>13</v>
      </c>
      <c r="S6029" t="s">
        <v>79</v>
      </c>
      <c r="T6029">
        <v>288.84620000000001</v>
      </c>
      <c r="U6029">
        <v>56758.269200000002</v>
      </c>
      <c r="V6029" t="s">
        <v>785</v>
      </c>
      <c r="W6029" t="s">
        <v>27583</v>
      </c>
      <c r="Y6029" t="s">
        <v>217</v>
      </c>
      <c r="AG6029" t="s">
        <v>27583</v>
      </c>
      <c r="AI6029" s="18">
        <v>42482</v>
      </c>
      <c r="AK6029" s="18">
        <v>42474</v>
      </c>
    </row>
    <row r="6030" spans="1:41" hidden="1" outlineLevel="1" x14ac:dyDescent="0.3">
      <c r="A6030" s="25">
        <v>6026</v>
      </c>
      <c r="B6030" s="25" t="s">
        <v>2925</v>
      </c>
      <c r="C6030" t="s">
        <v>67</v>
      </c>
      <c r="D6030" t="s">
        <v>27112</v>
      </c>
      <c r="E6030" t="s">
        <v>69</v>
      </c>
      <c r="F6030" s="48" t="s">
        <v>27584</v>
      </c>
      <c r="G6030" s="25" t="s">
        <v>1790</v>
      </c>
      <c r="H6030" t="s">
        <v>1980</v>
      </c>
      <c r="I6030" t="s">
        <v>564</v>
      </c>
      <c r="J6030" s="25" t="s">
        <v>638</v>
      </c>
      <c r="K6030" t="s">
        <v>766</v>
      </c>
      <c r="L6030" t="s">
        <v>27585</v>
      </c>
      <c r="M6030" t="s">
        <v>27586</v>
      </c>
      <c r="N6030" t="s">
        <v>27587</v>
      </c>
      <c r="O6030" t="s">
        <v>78</v>
      </c>
      <c r="P6030">
        <v>1</v>
      </c>
      <c r="Q6030">
        <v>0</v>
      </c>
      <c r="R6030">
        <v>0</v>
      </c>
      <c r="S6030" t="s">
        <v>116</v>
      </c>
      <c r="T6030">
        <v>0</v>
      </c>
      <c r="U6030">
        <v>0</v>
      </c>
      <c r="V6030" t="s">
        <v>14882</v>
      </c>
      <c r="W6030" t="s">
        <v>27588</v>
      </c>
      <c r="Y6030" t="s">
        <v>217</v>
      </c>
      <c r="AG6030" t="s">
        <v>27588</v>
      </c>
      <c r="AI6030" s="18">
        <v>45950</v>
      </c>
      <c r="AL6030">
        <v>1</v>
      </c>
      <c r="AM6030">
        <v>1</v>
      </c>
    </row>
    <row r="6031" spans="1:41" hidden="1" outlineLevel="1" x14ac:dyDescent="0.3">
      <c r="A6031" s="25">
        <v>6027</v>
      </c>
      <c r="B6031" s="25" t="s">
        <v>66</v>
      </c>
      <c r="C6031" t="s">
        <v>67</v>
      </c>
      <c r="D6031" t="s">
        <v>26658</v>
      </c>
      <c r="E6031" t="s">
        <v>69</v>
      </c>
      <c r="F6031" s="48" t="s">
        <v>27589</v>
      </c>
      <c r="G6031" s="25" t="s">
        <v>1790</v>
      </c>
      <c r="H6031" t="s">
        <v>1980</v>
      </c>
      <c r="I6031" t="s">
        <v>564</v>
      </c>
      <c r="J6031" s="25" t="s">
        <v>638</v>
      </c>
      <c r="K6031" t="s">
        <v>766</v>
      </c>
      <c r="L6031" t="s">
        <v>27590</v>
      </c>
      <c r="M6031" t="s">
        <v>27591</v>
      </c>
      <c r="N6031" t="s">
        <v>27592</v>
      </c>
      <c r="O6031" t="s">
        <v>78</v>
      </c>
      <c r="P6031">
        <v>1</v>
      </c>
      <c r="Q6031">
        <v>0</v>
      </c>
      <c r="R6031">
        <v>0</v>
      </c>
      <c r="S6031" t="s">
        <v>79</v>
      </c>
      <c r="T6031">
        <v>2724</v>
      </c>
      <c r="U6031">
        <v>535266</v>
      </c>
      <c r="V6031" t="s">
        <v>14882</v>
      </c>
      <c r="W6031" t="s">
        <v>27593</v>
      </c>
      <c r="Y6031" t="s">
        <v>217</v>
      </c>
      <c r="AB6031" t="s">
        <v>1636</v>
      </c>
      <c r="AG6031" t="s">
        <v>27593</v>
      </c>
      <c r="AI6031" s="18">
        <v>42544</v>
      </c>
      <c r="AK6031" s="18">
        <v>42474</v>
      </c>
    </row>
    <row r="6032" spans="1:41" hidden="1" outlineLevel="1" x14ac:dyDescent="0.3">
      <c r="A6032" s="25">
        <v>6028</v>
      </c>
      <c r="B6032" s="25" t="s">
        <v>66</v>
      </c>
      <c r="C6032" t="s">
        <v>67</v>
      </c>
      <c r="D6032" t="s">
        <v>20470</v>
      </c>
      <c r="E6032" t="s">
        <v>69</v>
      </c>
      <c r="F6032" s="48" t="s">
        <v>27594</v>
      </c>
      <c r="G6032" s="25" t="s">
        <v>1790</v>
      </c>
      <c r="H6032" t="s">
        <v>1980</v>
      </c>
      <c r="I6032" t="s">
        <v>564</v>
      </c>
      <c r="J6032" s="25" t="s">
        <v>210</v>
      </c>
      <c r="K6032" t="s">
        <v>1080</v>
      </c>
      <c r="L6032" t="s">
        <v>27595</v>
      </c>
      <c r="M6032" t="s">
        <v>27596</v>
      </c>
      <c r="N6032" t="s">
        <v>27597</v>
      </c>
      <c r="O6032" t="s">
        <v>833</v>
      </c>
      <c r="P6032">
        <v>3</v>
      </c>
      <c r="Q6032">
        <v>1</v>
      </c>
      <c r="R6032">
        <v>3</v>
      </c>
      <c r="S6032" t="s">
        <v>79</v>
      </c>
      <c r="T6032">
        <v>392</v>
      </c>
      <c r="U6032">
        <v>77028</v>
      </c>
      <c r="V6032" t="s">
        <v>27110</v>
      </c>
      <c r="W6032" t="s">
        <v>27598</v>
      </c>
      <c r="Y6032" t="s">
        <v>572</v>
      </c>
      <c r="AG6032" t="s">
        <v>27599</v>
      </c>
      <c r="AI6032" s="18">
        <v>42498</v>
      </c>
      <c r="AK6032" s="18">
        <v>42432</v>
      </c>
    </row>
    <row r="6033" spans="1:37" hidden="1" outlineLevel="1" x14ac:dyDescent="0.3">
      <c r="A6033" s="25">
        <v>6029</v>
      </c>
      <c r="B6033" s="25" t="s">
        <v>66</v>
      </c>
      <c r="C6033" t="s">
        <v>67</v>
      </c>
      <c r="D6033" t="s">
        <v>10618</v>
      </c>
      <c r="E6033" t="s">
        <v>69</v>
      </c>
      <c r="F6033" s="48" t="s">
        <v>27600</v>
      </c>
      <c r="G6033" s="25" t="s">
        <v>1790</v>
      </c>
      <c r="H6033" t="s">
        <v>1980</v>
      </c>
      <c r="I6033" t="s">
        <v>564</v>
      </c>
      <c r="J6033" s="25" t="s">
        <v>695</v>
      </c>
      <c r="K6033" t="s">
        <v>696</v>
      </c>
      <c r="L6033" t="s">
        <v>27601</v>
      </c>
      <c r="M6033" t="s">
        <v>27602</v>
      </c>
      <c r="N6033" t="s">
        <v>27603</v>
      </c>
      <c r="O6033" t="s">
        <v>27262</v>
      </c>
      <c r="P6033">
        <v>3</v>
      </c>
      <c r="Q6033">
        <v>2</v>
      </c>
      <c r="R6033">
        <v>3</v>
      </c>
      <c r="S6033" t="s">
        <v>79</v>
      </c>
      <c r="T6033">
        <v>144.27000000000001</v>
      </c>
      <c r="U6033">
        <v>44018.219700000001</v>
      </c>
      <c r="V6033" t="s">
        <v>834</v>
      </c>
      <c r="W6033" t="s">
        <v>27604</v>
      </c>
      <c r="Y6033" t="s">
        <v>572</v>
      </c>
      <c r="AI6033" s="18">
        <v>43262</v>
      </c>
      <c r="AK6033" s="18">
        <v>43145</v>
      </c>
    </row>
    <row r="6034" spans="1:37" hidden="1" outlineLevel="1" x14ac:dyDescent="0.3">
      <c r="A6034" s="25">
        <v>6030</v>
      </c>
      <c r="B6034" s="25" t="s">
        <v>66</v>
      </c>
      <c r="C6034" t="s">
        <v>67</v>
      </c>
      <c r="D6034" t="s">
        <v>27605</v>
      </c>
      <c r="E6034" t="s">
        <v>69</v>
      </c>
      <c r="F6034" s="48" t="s">
        <v>27606</v>
      </c>
      <c r="G6034" s="25" t="s">
        <v>1790</v>
      </c>
      <c r="H6034" t="s">
        <v>1980</v>
      </c>
      <c r="I6034" t="s">
        <v>564</v>
      </c>
      <c r="J6034" s="25" t="s">
        <v>695</v>
      </c>
      <c r="K6034" t="s">
        <v>1649</v>
      </c>
      <c r="L6034" t="s">
        <v>27607</v>
      </c>
      <c r="M6034" t="s">
        <v>27608</v>
      </c>
      <c r="N6034" t="s">
        <v>27609</v>
      </c>
      <c r="O6034" t="s">
        <v>78</v>
      </c>
      <c r="P6034">
        <v>5</v>
      </c>
      <c r="Q6034">
        <v>2</v>
      </c>
      <c r="R6034">
        <v>5</v>
      </c>
      <c r="S6034" t="s">
        <v>79</v>
      </c>
      <c r="T6034">
        <v>3120</v>
      </c>
      <c r="U6034">
        <v>954127.2</v>
      </c>
      <c r="V6034" t="s">
        <v>15127</v>
      </c>
      <c r="W6034" t="s">
        <v>27610</v>
      </c>
      <c r="Y6034" t="s">
        <v>27611</v>
      </c>
      <c r="AB6034" t="s">
        <v>25558</v>
      </c>
      <c r="AI6034" s="18">
        <v>42699</v>
      </c>
      <c r="AJ6034" s="18">
        <v>42700</v>
      </c>
      <c r="AK6034" s="18">
        <v>42723</v>
      </c>
    </row>
    <row r="6035" spans="1:37" hidden="1" outlineLevel="1" x14ac:dyDescent="0.3">
      <c r="A6035" s="25">
        <v>6031</v>
      </c>
      <c r="B6035" s="25" t="s">
        <v>66</v>
      </c>
      <c r="C6035" t="s">
        <v>67</v>
      </c>
      <c r="D6035" t="s">
        <v>22054</v>
      </c>
      <c r="E6035" t="s">
        <v>69</v>
      </c>
      <c r="F6035" s="48" t="s">
        <v>27612</v>
      </c>
      <c r="G6035" s="25" t="s">
        <v>1790</v>
      </c>
      <c r="H6035" t="s">
        <v>1980</v>
      </c>
      <c r="I6035" t="s">
        <v>564</v>
      </c>
      <c r="J6035" s="25" t="s">
        <v>74</v>
      </c>
      <c r="K6035" t="s">
        <v>1880</v>
      </c>
      <c r="L6035" t="s">
        <v>27613</v>
      </c>
      <c r="M6035" t="s">
        <v>27614</v>
      </c>
      <c r="N6035" t="s">
        <v>27615</v>
      </c>
      <c r="O6035" t="s">
        <v>833</v>
      </c>
      <c r="P6035">
        <v>3</v>
      </c>
      <c r="Q6035">
        <v>1</v>
      </c>
      <c r="R6035">
        <v>3</v>
      </c>
      <c r="S6035" t="s">
        <v>79</v>
      </c>
      <c r="T6035">
        <v>179.03</v>
      </c>
      <c r="U6035">
        <v>35179.394999999997</v>
      </c>
      <c r="V6035" t="s">
        <v>834</v>
      </c>
      <c r="W6035" t="s">
        <v>27616</v>
      </c>
      <c r="Y6035" t="s">
        <v>217</v>
      </c>
      <c r="AG6035" t="s">
        <v>27617</v>
      </c>
      <c r="AI6035" s="18">
        <v>42554</v>
      </c>
      <c r="AK6035" s="18">
        <v>42466</v>
      </c>
    </row>
    <row r="6036" spans="1:37" hidden="1" outlineLevel="1" x14ac:dyDescent="0.3">
      <c r="A6036" s="25">
        <v>6032</v>
      </c>
      <c r="B6036" s="25" t="s">
        <v>66</v>
      </c>
      <c r="C6036" t="s">
        <v>67</v>
      </c>
      <c r="D6036" t="s">
        <v>22054</v>
      </c>
      <c r="E6036" t="s">
        <v>69</v>
      </c>
      <c r="F6036" s="48" t="s">
        <v>27618</v>
      </c>
      <c r="G6036" s="25" t="s">
        <v>1790</v>
      </c>
      <c r="H6036" t="s">
        <v>1980</v>
      </c>
      <c r="I6036" t="s">
        <v>564</v>
      </c>
      <c r="J6036" s="25" t="s">
        <v>210</v>
      </c>
      <c r="K6036" t="s">
        <v>1482</v>
      </c>
      <c r="L6036" t="s">
        <v>27619</v>
      </c>
      <c r="M6036" t="s">
        <v>27620</v>
      </c>
      <c r="N6036" t="s">
        <v>27621</v>
      </c>
      <c r="O6036" t="s">
        <v>78</v>
      </c>
      <c r="P6036">
        <v>3</v>
      </c>
      <c r="Q6036">
        <v>1</v>
      </c>
      <c r="R6036">
        <v>2</v>
      </c>
      <c r="S6036" t="s">
        <v>79</v>
      </c>
      <c r="T6036">
        <v>583.83000000000004</v>
      </c>
      <c r="U6036">
        <v>114722.595</v>
      </c>
      <c r="V6036" t="s">
        <v>834</v>
      </c>
      <c r="W6036" t="s">
        <v>27622</v>
      </c>
      <c r="Y6036" t="s">
        <v>217</v>
      </c>
      <c r="AG6036" t="s">
        <v>27617</v>
      </c>
      <c r="AI6036" s="18">
        <v>42554</v>
      </c>
      <c r="AK6036" s="18">
        <v>42466</v>
      </c>
    </row>
    <row r="6037" spans="1:37" hidden="1" outlineLevel="1" x14ac:dyDescent="0.3">
      <c r="A6037" s="25">
        <v>6033</v>
      </c>
      <c r="B6037" s="25" t="s">
        <v>66</v>
      </c>
      <c r="C6037" t="s">
        <v>67</v>
      </c>
      <c r="D6037" t="s">
        <v>22054</v>
      </c>
      <c r="E6037" t="s">
        <v>69</v>
      </c>
      <c r="F6037" s="48" t="s">
        <v>27623</v>
      </c>
      <c r="G6037" s="25" t="s">
        <v>1790</v>
      </c>
      <c r="H6037" t="s">
        <v>1980</v>
      </c>
      <c r="I6037" t="s">
        <v>564</v>
      </c>
      <c r="J6037" s="25" t="s">
        <v>210</v>
      </c>
      <c r="K6037" t="s">
        <v>211</v>
      </c>
      <c r="L6037" t="s">
        <v>27624</v>
      </c>
      <c r="M6037" t="s">
        <v>27625</v>
      </c>
      <c r="N6037" t="s">
        <v>27626</v>
      </c>
      <c r="O6037" t="s">
        <v>78</v>
      </c>
      <c r="P6037">
        <v>2</v>
      </c>
      <c r="Q6037">
        <v>1</v>
      </c>
      <c r="R6037">
        <v>2</v>
      </c>
      <c r="S6037" t="s">
        <v>79</v>
      </c>
      <c r="T6037">
        <v>186.73</v>
      </c>
      <c r="U6037">
        <v>36692.445</v>
      </c>
      <c r="V6037" t="s">
        <v>834</v>
      </c>
      <c r="W6037" t="s">
        <v>27627</v>
      </c>
      <c r="Y6037" t="s">
        <v>217</v>
      </c>
      <c r="AG6037" t="s">
        <v>27617</v>
      </c>
      <c r="AI6037" s="18">
        <v>42554</v>
      </c>
      <c r="AK6037" s="18">
        <v>42466</v>
      </c>
    </row>
    <row r="6038" spans="1:37" hidden="1" outlineLevel="1" x14ac:dyDescent="0.3">
      <c r="A6038" s="25">
        <v>6034</v>
      </c>
      <c r="B6038" s="25" t="s">
        <v>112</v>
      </c>
      <c r="C6038" t="s">
        <v>67</v>
      </c>
      <c r="D6038" t="s">
        <v>1400</v>
      </c>
      <c r="E6038" t="s">
        <v>69</v>
      </c>
      <c r="F6038" s="48" t="s">
        <v>27628</v>
      </c>
      <c r="G6038" s="25" t="s">
        <v>1790</v>
      </c>
      <c r="H6038" t="s">
        <v>1980</v>
      </c>
      <c r="I6038" t="s">
        <v>564</v>
      </c>
      <c r="J6038" s="25" t="s">
        <v>695</v>
      </c>
      <c r="K6038" t="s">
        <v>3564</v>
      </c>
      <c r="L6038" t="s">
        <v>27530</v>
      </c>
      <c r="M6038" t="s">
        <v>27629</v>
      </c>
      <c r="N6038" t="s">
        <v>27630</v>
      </c>
      <c r="O6038" t="s">
        <v>78</v>
      </c>
      <c r="P6038">
        <v>2</v>
      </c>
      <c r="Q6038">
        <v>1</v>
      </c>
      <c r="R6038">
        <v>2</v>
      </c>
      <c r="S6038" t="s">
        <v>116</v>
      </c>
      <c r="T6038">
        <v>12267</v>
      </c>
      <c r="U6038">
        <v>3738368.25</v>
      </c>
      <c r="V6038" t="s">
        <v>15140</v>
      </c>
      <c r="W6038" t="s">
        <v>7884</v>
      </c>
      <c r="Y6038" t="s">
        <v>217</v>
      </c>
      <c r="AG6038" t="s">
        <v>27631</v>
      </c>
      <c r="AI6038" s="18">
        <v>43769</v>
      </c>
    </row>
    <row r="6039" spans="1:37" hidden="1" outlineLevel="1" x14ac:dyDescent="0.3">
      <c r="A6039" s="25">
        <v>6035</v>
      </c>
      <c r="B6039" s="25" t="s">
        <v>66</v>
      </c>
      <c r="C6039" t="s">
        <v>67</v>
      </c>
      <c r="D6039" t="s">
        <v>4234</v>
      </c>
      <c r="E6039" t="s">
        <v>69</v>
      </c>
      <c r="F6039" s="48" t="s">
        <v>27632</v>
      </c>
      <c r="G6039" s="25" t="s">
        <v>1790</v>
      </c>
      <c r="H6039" t="s">
        <v>1980</v>
      </c>
      <c r="I6039" t="s">
        <v>564</v>
      </c>
      <c r="J6039" s="25" t="s">
        <v>695</v>
      </c>
      <c r="K6039" t="s">
        <v>1656</v>
      </c>
      <c r="L6039" t="s">
        <v>27633</v>
      </c>
      <c r="M6039" t="s">
        <v>27634</v>
      </c>
      <c r="N6039" t="s">
        <v>27635</v>
      </c>
      <c r="O6039" t="s">
        <v>78</v>
      </c>
      <c r="P6039">
        <v>2</v>
      </c>
      <c r="Q6039">
        <v>0</v>
      </c>
      <c r="R6039">
        <v>1</v>
      </c>
      <c r="S6039" t="s">
        <v>79</v>
      </c>
      <c r="T6039">
        <v>322.46839999999997</v>
      </c>
      <c r="U6039">
        <v>78314.372499999998</v>
      </c>
      <c r="V6039" t="s">
        <v>27636</v>
      </c>
      <c r="W6039" t="s">
        <v>27637</v>
      </c>
      <c r="Y6039" t="s">
        <v>71</v>
      </c>
      <c r="AG6039" t="s">
        <v>27638</v>
      </c>
      <c r="AI6039" s="18">
        <v>42456</v>
      </c>
      <c r="AK6039" s="18">
        <v>42453</v>
      </c>
    </row>
    <row r="6040" spans="1:37" hidden="1" outlineLevel="1" x14ac:dyDescent="0.3">
      <c r="A6040" s="25">
        <v>6036</v>
      </c>
      <c r="B6040" s="25" t="s">
        <v>66</v>
      </c>
      <c r="C6040" t="s">
        <v>67</v>
      </c>
      <c r="D6040" t="s">
        <v>4430</v>
      </c>
      <c r="E6040" t="s">
        <v>69</v>
      </c>
      <c r="F6040" s="48" t="s">
        <v>27639</v>
      </c>
      <c r="G6040" s="25" t="s">
        <v>1790</v>
      </c>
      <c r="H6040" t="s">
        <v>1980</v>
      </c>
      <c r="I6040" t="s">
        <v>564</v>
      </c>
      <c r="J6040" s="25" t="s">
        <v>210</v>
      </c>
      <c r="K6040" t="s">
        <v>211</v>
      </c>
      <c r="L6040" t="s">
        <v>27640</v>
      </c>
      <c r="M6040" t="s">
        <v>27641</v>
      </c>
      <c r="N6040" t="s">
        <v>27642</v>
      </c>
      <c r="O6040" t="s">
        <v>540</v>
      </c>
      <c r="P6040">
        <v>10</v>
      </c>
      <c r="Q6040">
        <v>5</v>
      </c>
      <c r="R6040">
        <v>10</v>
      </c>
      <c r="S6040" t="s">
        <v>79</v>
      </c>
      <c r="T6040">
        <v>44.231999999999999</v>
      </c>
      <c r="U6040">
        <v>13492.644</v>
      </c>
      <c r="V6040" t="s">
        <v>27110</v>
      </c>
      <c r="W6040" t="s">
        <v>27643</v>
      </c>
      <c r="Y6040" t="s">
        <v>217</v>
      </c>
      <c r="AG6040" t="s">
        <v>27644</v>
      </c>
      <c r="AI6040" s="18">
        <v>42614</v>
      </c>
      <c r="AK6040" s="18">
        <v>42544</v>
      </c>
    </row>
    <row r="6041" spans="1:37" hidden="1" outlineLevel="1" x14ac:dyDescent="0.3">
      <c r="A6041" s="25">
        <v>6037</v>
      </c>
      <c r="B6041" s="25" t="s">
        <v>66</v>
      </c>
      <c r="C6041" t="s">
        <v>67</v>
      </c>
      <c r="D6041" t="s">
        <v>4430</v>
      </c>
      <c r="E6041" t="s">
        <v>69</v>
      </c>
      <c r="F6041" s="48" t="s">
        <v>27645</v>
      </c>
      <c r="G6041" s="25" t="s">
        <v>1790</v>
      </c>
      <c r="H6041" t="s">
        <v>1980</v>
      </c>
      <c r="I6041" t="s">
        <v>564</v>
      </c>
      <c r="J6041" s="25" t="s">
        <v>210</v>
      </c>
      <c r="K6041" t="s">
        <v>1080</v>
      </c>
      <c r="L6041" t="s">
        <v>27646</v>
      </c>
      <c r="M6041" t="s">
        <v>27647</v>
      </c>
      <c r="N6041" t="s">
        <v>27648</v>
      </c>
      <c r="O6041" t="s">
        <v>78</v>
      </c>
      <c r="P6041">
        <v>2</v>
      </c>
      <c r="Q6041">
        <v>2</v>
      </c>
      <c r="R6041">
        <v>3</v>
      </c>
      <c r="S6041" t="s">
        <v>79</v>
      </c>
      <c r="T6041">
        <v>80.849999999999994</v>
      </c>
      <c r="U6041">
        <v>25023.075000000001</v>
      </c>
      <c r="V6041" t="s">
        <v>834</v>
      </c>
      <c r="W6041" t="s">
        <v>27649</v>
      </c>
      <c r="Y6041" t="s">
        <v>27571</v>
      </c>
      <c r="AB6041" t="s">
        <v>585</v>
      </c>
      <c r="AI6041" s="18">
        <v>42596</v>
      </c>
      <c r="AK6041" s="18">
        <v>42488</v>
      </c>
    </row>
    <row r="6042" spans="1:37" hidden="1" outlineLevel="1" x14ac:dyDescent="0.3">
      <c r="A6042" s="25">
        <v>6038</v>
      </c>
      <c r="B6042" s="25" t="s">
        <v>66</v>
      </c>
      <c r="C6042" t="s">
        <v>67</v>
      </c>
      <c r="D6042" t="s">
        <v>4726</v>
      </c>
      <c r="E6042" t="s">
        <v>69</v>
      </c>
      <c r="F6042" s="48" t="s">
        <v>27650</v>
      </c>
      <c r="G6042" s="25" t="s">
        <v>1790</v>
      </c>
      <c r="H6042" t="s">
        <v>1980</v>
      </c>
      <c r="I6042" t="s">
        <v>564</v>
      </c>
      <c r="J6042" s="25" t="s">
        <v>210</v>
      </c>
      <c r="K6042" t="s">
        <v>1080</v>
      </c>
      <c r="L6042" t="s">
        <v>27651</v>
      </c>
      <c r="M6042" t="s">
        <v>27652</v>
      </c>
      <c r="N6042" t="s">
        <v>27653</v>
      </c>
      <c r="O6042" t="s">
        <v>78</v>
      </c>
      <c r="P6042">
        <v>3</v>
      </c>
      <c r="Q6042">
        <v>2</v>
      </c>
      <c r="R6042">
        <v>3</v>
      </c>
      <c r="S6042" t="s">
        <v>79</v>
      </c>
      <c r="T6042">
        <v>3105.0367000000001</v>
      </c>
      <c r="U6042">
        <v>954297.7317</v>
      </c>
      <c r="V6042" t="s">
        <v>834</v>
      </c>
      <c r="W6042" t="s">
        <v>27654</v>
      </c>
      <c r="Y6042" t="s">
        <v>27571</v>
      </c>
      <c r="AB6042" t="s">
        <v>585</v>
      </c>
      <c r="AI6042" s="18">
        <v>42596</v>
      </c>
      <c r="AK6042" s="18">
        <v>42531</v>
      </c>
    </row>
    <row r="6043" spans="1:37" hidden="1" outlineLevel="1" x14ac:dyDescent="0.3">
      <c r="A6043" s="25">
        <v>6039</v>
      </c>
      <c r="B6043" s="25" t="s">
        <v>66</v>
      </c>
      <c r="C6043" t="s">
        <v>67</v>
      </c>
      <c r="D6043" t="s">
        <v>27655</v>
      </c>
      <c r="E6043" t="s">
        <v>69</v>
      </c>
      <c r="F6043" s="48" t="s">
        <v>27656</v>
      </c>
      <c r="G6043" s="25" t="s">
        <v>1790</v>
      </c>
      <c r="H6043" t="s">
        <v>1980</v>
      </c>
      <c r="I6043" t="s">
        <v>564</v>
      </c>
      <c r="J6043" s="25" t="s">
        <v>210</v>
      </c>
      <c r="K6043" t="s">
        <v>1080</v>
      </c>
      <c r="L6043" t="s">
        <v>27619</v>
      </c>
      <c r="M6043" t="s">
        <v>27657</v>
      </c>
      <c r="N6043" t="s">
        <v>27658</v>
      </c>
      <c r="O6043" t="s">
        <v>78</v>
      </c>
      <c r="P6043">
        <v>2</v>
      </c>
      <c r="Q6043">
        <v>0</v>
      </c>
      <c r="R6043">
        <v>0</v>
      </c>
      <c r="S6043" t="s">
        <v>79</v>
      </c>
      <c r="T6043">
        <v>2647.2766999999999</v>
      </c>
      <c r="U6043">
        <v>811492.11100000003</v>
      </c>
      <c r="V6043" t="s">
        <v>834</v>
      </c>
      <c r="W6043" t="s">
        <v>27659</v>
      </c>
      <c r="Y6043" t="s">
        <v>217</v>
      </c>
      <c r="AI6043" s="18">
        <v>42596</v>
      </c>
      <c r="AJ6043" s="18">
        <v>44315</v>
      </c>
      <c r="AK6043" s="18">
        <v>42943</v>
      </c>
    </row>
    <row r="6044" spans="1:37" hidden="1" outlineLevel="1" x14ac:dyDescent="0.3">
      <c r="A6044" s="25">
        <v>6040</v>
      </c>
      <c r="B6044" s="25" t="s">
        <v>66</v>
      </c>
      <c r="C6044" t="s">
        <v>67</v>
      </c>
      <c r="D6044" t="s">
        <v>20870</v>
      </c>
      <c r="E6044" t="s">
        <v>69</v>
      </c>
      <c r="F6044" s="48" t="s">
        <v>27660</v>
      </c>
      <c r="G6044" s="25" t="s">
        <v>1790</v>
      </c>
      <c r="H6044" t="s">
        <v>1980</v>
      </c>
      <c r="I6044" t="s">
        <v>564</v>
      </c>
      <c r="J6044" s="25" t="s">
        <v>74</v>
      </c>
      <c r="K6044" t="s">
        <v>75</v>
      </c>
      <c r="L6044" t="s">
        <v>27661</v>
      </c>
      <c r="M6044" t="s">
        <v>27662</v>
      </c>
      <c r="N6044" t="s">
        <v>27663</v>
      </c>
      <c r="O6044" t="s">
        <v>78</v>
      </c>
      <c r="P6044">
        <v>2</v>
      </c>
      <c r="Q6044">
        <v>1</v>
      </c>
      <c r="R6044">
        <v>2</v>
      </c>
      <c r="S6044" t="s">
        <v>79</v>
      </c>
      <c r="T6044">
        <v>729.95550000000003</v>
      </c>
      <c r="U6044">
        <v>242044.79999999999</v>
      </c>
      <c r="V6044" t="s">
        <v>834</v>
      </c>
      <c r="W6044" t="s">
        <v>27664</v>
      </c>
      <c r="Y6044" t="s">
        <v>217</v>
      </c>
      <c r="AB6044" t="s">
        <v>585</v>
      </c>
      <c r="AI6044" s="18">
        <v>42596</v>
      </c>
      <c r="AJ6044" s="18">
        <v>44315</v>
      </c>
      <c r="AK6044" s="18">
        <v>44015</v>
      </c>
    </row>
    <row r="6045" spans="1:37" hidden="1" outlineLevel="1" x14ac:dyDescent="0.3">
      <c r="A6045" s="25">
        <v>6041</v>
      </c>
      <c r="B6045" s="25" t="s">
        <v>66</v>
      </c>
      <c r="C6045" t="s">
        <v>67</v>
      </c>
      <c r="D6045" t="s">
        <v>9392</v>
      </c>
      <c r="E6045" t="s">
        <v>69</v>
      </c>
      <c r="F6045" s="48" t="s">
        <v>27665</v>
      </c>
      <c r="G6045" s="25" t="s">
        <v>1790</v>
      </c>
      <c r="H6045" t="s">
        <v>1980</v>
      </c>
      <c r="I6045" t="s">
        <v>564</v>
      </c>
      <c r="J6045" s="25" t="s">
        <v>695</v>
      </c>
      <c r="K6045" t="s">
        <v>696</v>
      </c>
      <c r="L6045" t="s">
        <v>27666</v>
      </c>
      <c r="M6045" t="s">
        <v>27667</v>
      </c>
      <c r="N6045" t="s">
        <v>27668</v>
      </c>
      <c r="O6045" t="s">
        <v>78</v>
      </c>
      <c r="P6045">
        <v>2</v>
      </c>
      <c r="Q6045">
        <v>0</v>
      </c>
      <c r="R6045">
        <v>0</v>
      </c>
      <c r="S6045" t="s">
        <v>79</v>
      </c>
      <c r="T6045">
        <v>551.27</v>
      </c>
      <c r="U6045">
        <v>170618.065</v>
      </c>
      <c r="V6045" t="s">
        <v>20174</v>
      </c>
      <c r="W6045" t="s">
        <v>27669</v>
      </c>
      <c r="Y6045" t="s">
        <v>572</v>
      </c>
      <c r="AG6045" t="s">
        <v>27669</v>
      </c>
      <c r="AI6045" s="18">
        <v>42598</v>
      </c>
      <c r="AK6045" s="18">
        <v>42536</v>
      </c>
    </row>
    <row r="6046" spans="1:37" hidden="1" outlineLevel="1" x14ac:dyDescent="0.3">
      <c r="A6046" s="25">
        <v>6042</v>
      </c>
      <c r="B6046" s="25" t="s">
        <v>66</v>
      </c>
      <c r="C6046" t="s">
        <v>67</v>
      </c>
      <c r="D6046" t="s">
        <v>26915</v>
      </c>
      <c r="E6046" t="s">
        <v>69</v>
      </c>
      <c r="F6046" s="48" t="s">
        <v>27670</v>
      </c>
      <c r="G6046" s="25" t="s">
        <v>1790</v>
      </c>
      <c r="H6046" t="s">
        <v>1980</v>
      </c>
      <c r="I6046" t="s">
        <v>564</v>
      </c>
      <c r="J6046" s="25" t="s">
        <v>210</v>
      </c>
      <c r="K6046" t="s">
        <v>1080</v>
      </c>
      <c r="L6046" t="s">
        <v>1494</v>
      </c>
      <c r="M6046" t="s">
        <v>27671</v>
      </c>
      <c r="N6046" t="s">
        <v>27672</v>
      </c>
      <c r="O6046" t="s">
        <v>78</v>
      </c>
      <c r="P6046">
        <v>5</v>
      </c>
      <c r="Q6046">
        <v>3</v>
      </c>
      <c r="R6046">
        <v>5</v>
      </c>
      <c r="S6046" t="s">
        <v>79</v>
      </c>
      <c r="T6046">
        <v>88.2</v>
      </c>
      <c r="U6046">
        <v>25789.68</v>
      </c>
      <c r="V6046" t="s">
        <v>834</v>
      </c>
      <c r="W6046" t="s">
        <v>27673</v>
      </c>
      <c r="Y6046" t="s">
        <v>591</v>
      </c>
      <c r="AI6046" s="18">
        <v>42577</v>
      </c>
      <c r="AK6046" s="18">
        <v>42502</v>
      </c>
    </row>
    <row r="6047" spans="1:37" hidden="1" outlineLevel="1" x14ac:dyDescent="0.3">
      <c r="A6047" s="25">
        <v>6043</v>
      </c>
      <c r="B6047" s="25" t="s">
        <v>112</v>
      </c>
      <c r="C6047" t="s">
        <v>67</v>
      </c>
      <c r="D6047" t="s">
        <v>26695</v>
      </c>
      <c r="E6047" t="s">
        <v>69</v>
      </c>
      <c r="F6047" s="48" t="s">
        <v>27674</v>
      </c>
      <c r="G6047" s="25" t="s">
        <v>1790</v>
      </c>
      <c r="H6047" t="s">
        <v>1980</v>
      </c>
      <c r="I6047" t="s">
        <v>564</v>
      </c>
      <c r="J6047" s="25" t="s">
        <v>628</v>
      </c>
      <c r="K6047" t="s">
        <v>925</v>
      </c>
      <c r="L6047" t="s">
        <v>27675</v>
      </c>
      <c r="M6047" t="s">
        <v>27676</v>
      </c>
      <c r="N6047" t="s">
        <v>27677</v>
      </c>
      <c r="O6047" t="s">
        <v>78</v>
      </c>
      <c r="P6047">
        <v>20</v>
      </c>
      <c r="Q6047">
        <v>14</v>
      </c>
      <c r="R6047">
        <v>20</v>
      </c>
      <c r="S6047" t="s">
        <v>116</v>
      </c>
      <c r="T6047">
        <v>14.8675</v>
      </c>
      <c r="U6047">
        <v>4200</v>
      </c>
      <c r="V6047" t="s">
        <v>735</v>
      </c>
      <c r="W6047" t="s">
        <v>27678</v>
      </c>
      <c r="Y6047" t="s">
        <v>217</v>
      </c>
      <c r="AG6047" t="s">
        <v>27678</v>
      </c>
      <c r="AI6047" s="18">
        <v>43769</v>
      </c>
    </row>
    <row r="6048" spans="1:37" hidden="1" outlineLevel="1" x14ac:dyDescent="0.3">
      <c r="A6048" s="25">
        <v>6044</v>
      </c>
      <c r="B6048" s="25" t="s">
        <v>66</v>
      </c>
      <c r="C6048" t="s">
        <v>67</v>
      </c>
      <c r="D6048" t="s">
        <v>8410</v>
      </c>
      <c r="E6048" t="s">
        <v>69</v>
      </c>
      <c r="F6048" s="48" t="s">
        <v>27679</v>
      </c>
      <c r="G6048" s="25" t="s">
        <v>1790</v>
      </c>
      <c r="H6048" t="s">
        <v>1980</v>
      </c>
      <c r="I6048" t="s">
        <v>564</v>
      </c>
      <c r="J6048" s="25" t="s">
        <v>628</v>
      </c>
      <c r="K6048" t="s">
        <v>925</v>
      </c>
      <c r="L6048" t="s">
        <v>27680</v>
      </c>
      <c r="M6048" t="s">
        <v>27681</v>
      </c>
      <c r="N6048" t="s">
        <v>27682</v>
      </c>
      <c r="O6048" t="s">
        <v>78</v>
      </c>
      <c r="P6048">
        <v>50</v>
      </c>
      <c r="Q6048">
        <v>0</v>
      </c>
      <c r="R6048">
        <v>0</v>
      </c>
      <c r="S6048" t="s">
        <v>79</v>
      </c>
      <c r="T6048">
        <v>18.584099999999999</v>
      </c>
      <c r="U6048">
        <v>5250</v>
      </c>
      <c r="V6048" t="s">
        <v>735</v>
      </c>
      <c r="Y6048" t="s">
        <v>217</v>
      </c>
      <c r="AG6048" t="s">
        <v>27683</v>
      </c>
      <c r="AI6048" s="18">
        <v>42555</v>
      </c>
      <c r="AK6048" s="18">
        <v>42521</v>
      </c>
    </row>
    <row r="6049" spans="1:41" hidden="1" outlineLevel="1" x14ac:dyDescent="0.3">
      <c r="A6049" s="25">
        <v>6045</v>
      </c>
      <c r="B6049" s="25" t="s">
        <v>66</v>
      </c>
      <c r="C6049" t="s">
        <v>67</v>
      </c>
      <c r="D6049" t="s">
        <v>16285</v>
      </c>
      <c r="E6049" t="s">
        <v>197</v>
      </c>
      <c r="F6049" s="48" t="s">
        <v>27684</v>
      </c>
      <c r="G6049" s="25" t="s">
        <v>1790</v>
      </c>
      <c r="H6049" t="s">
        <v>1980</v>
      </c>
      <c r="I6049" t="s">
        <v>564</v>
      </c>
      <c r="J6049" s="25" t="s">
        <v>628</v>
      </c>
      <c r="K6049" t="s">
        <v>925</v>
      </c>
      <c r="L6049" t="s">
        <v>27680</v>
      </c>
      <c r="M6049" t="s">
        <v>27681</v>
      </c>
      <c r="N6049" t="s">
        <v>27685</v>
      </c>
      <c r="O6049" t="s">
        <v>78</v>
      </c>
      <c r="P6049">
        <v>30</v>
      </c>
      <c r="Q6049">
        <v>15</v>
      </c>
      <c r="R6049">
        <v>45</v>
      </c>
      <c r="S6049" t="s">
        <v>79</v>
      </c>
      <c r="T6049">
        <v>48.333300000000001</v>
      </c>
      <c r="U6049">
        <v>14553</v>
      </c>
      <c r="V6049" t="s">
        <v>735</v>
      </c>
      <c r="Y6049" t="s">
        <v>217</v>
      </c>
      <c r="AG6049" t="s">
        <v>27686</v>
      </c>
      <c r="AI6049" s="18">
        <v>42555</v>
      </c>
      <c r="AK6049" s="18">
        <v>42521</v>
      </c>
    </row>
    <row r="6050" spans="1:41" hidden="1" outlineLevel="1" x14ac:dyDescent="0.3">
      <c r="A6050" s="25">
        <v>6046</v>
      </c>
      <c r="B6050" s="25" t="s">
        <v>66</v>
      </c>
      <c r="C6050" t="s">
        <v>67</v>
      </c>
      <c r="D6050" t="s">
        <v>5957</v>
      </c>
      <c r="E6050" t="s">
        <v>69</v>
      </c>
      <c r="F6050" s="48" t="s">
        <v>27687</v>
      </c>
      <c r="G6050" s="25" t="s">
        <v>1790</v>
      </c>
      <c r="H6050" t="s">
        <v>1980</v>
      </c>
      <c r="I6050" t="s">
        <v>564</v>
      </c>
      <c r="J6050" s="25" t="s">
        <v>210</v>
      </c>
      <c r="K6050" t="s">
        <v>1117</v>
      </c>
      <c r="L6050" t="s">
        <v>27688</v>
      </c>
      <c r="M6050" t="s">
        <v>27689</v>
      </c>
      <c r="N6050" t="s">
        <v>27690</v>
      </c>
      <c r="O6050" t="s">
        <v>78</v>
      </c>
      <c r="P6050">
        <v>2</v>
      </c>
      <c r="Q6050">
        <v>1</v>
      </c>
      <c r="R6050">
        <v>2</v>
      </c>
      <c r="S6050" t="s">
        <v>79</v>
      </c>
      <c r="T6050">
        <v>2867.7</v>
      </c>
      <c r="U6050">
        <v>874648.5</v>
      </c>
      <c r="V6050" t="s">
        <v>834</v>
      </c>
      <c r="W6050" t="s">
        <v>27691</v>
      </c>
      <c r="Y6050" t="s">
        <v>82</v>
      </c>
      <c r="AB6050" t="s">
        <v>1636</v>
      </c>
      <c r="AG6050" t="s">
        <v>27692</v>
      </c>
      <c r="AI6050" s="18">
        <v>42650</v>
      </c>
      <c r="AK6050" s="18">
        <v>42530</v>
      </c>
    </row>
    <row r="6051" spans="1:41" hidden="1" outlineLevel="1" x14ac:dyDescent="0.3">
      <c r="A6051" s="25">
        <v>6047</v>
      </c>
      <c r="B6051" s="25" t="s">
        <v>66</v>
      </c>
      <c r="C6051" t="s">
        <v>67</v>
      </c>
      <c r="D6051" t="s">
        <v>5999</v>
      </c>
      <c r="E6051" t="s">
        <v>69</v>
      </c>
      <c r="F6051" s="48" t="s">
        <v>27693</v>
      </c>
      <c r="G6051" s="25" t="s">
        <v>1790</v>
      </c>
      <c r="H6051" t="s">
        <v>1980</v>
      </c>
      <c r="I6051" t="s">
        <v>564</v>
      </c>
      <c r="J6051" s="25" t="s">
        <v>210</v>
      </c>
      <c r="K6051" t="s">
        <v>1055</v>
      </c>
      <c r="L6051" t="s">
        <v>27171</v>
      </c>
      <c r="M6051" t="s">
        <v>27574</v>
      </c>
      <c r="N6051" t="s">
        <v>27694</v>
      </c>
      <c r="O6051" t="s">
        <v>78</v>
      </c>
      <c r="P6051">
        <v>2</v>
      </c>
      <c r="Q6051">
        <v>1</v>
      </c>
      <c r="R6051">
        <v>2</v>
      </c>
      <c r="S6051" t="s">
        <v>79</v>
      </c>
      <c r="T6051">
        <v>1794.2550000000001</v>
      </c>
      <c r="U6051">
        <v>546350.65</v>
      </c>
      <c r="V6051" t="s">
        <v>27110</v>
      </c>
      <c r="W6051" t="s">
        <v>27695</v>
      </c>
      <c r="Y6051" t="s">
        <v>1302</v>
      </c>
      <c r="AB6051" t="s">
        <v>585</v>
      </c>
      <c r="AG6051" t="s">
        <v>27696</v>
      </c>
      <c r="AI6051" s="18">
        <v>42783</v>
      </c>
      <c r="AK6051" s="18">
        <v>42618</v>
      </c>
    </row>
    <row r="6052" spans="1:41" hidden="1" outlineLevel="1" x14ac:dyDescent="0.3">
      <c r="A6052" s="25">
        <v>6048</v>
      </c>
      <c r="B6052" s="25" t="s">
        <v>66</v>
      </c>
      <c r="C6052" t="s">
        <v>67</v>
      </c>
      <c r="D6052" t="s">
        <v>4907</v>
      </c>
      <c r="E6052" t="s">
        <v>69</v>
      </c>
      <c r="F6052" s="48" t="s">
        <v>27697</v>
      </c>
      <c r="G6052" s="25" t="s">
        <v>1790</v>
      </c>
      <c r="H6052" t="s">
        <v>1980</v>
      </c>
      <c r="I6052" t="s">
        <v>564</v>
      </c>
      <c r="J6052" s="25" t="s">
        <v>695</v>
      </c>
      <c r="K6052" t="s">
        <v>696</v>
      </c>
      <c r="L6052" t="s">
        <v>27035</v>
      </c>
      <c r="M6052" t="s">
        <v>27698</v>
      </c>
      <c r="N6052" t="s">
        <v>1755</v>
      </c>
      <c r="O6052" t="s">
        <v>78</v>
      </c>
      <c r="P6052">
        <v>2</v>
      </c>
      <c r="Q6052">
        <v>0</v>
      </c>
      <c r="R6052">
        <v>0</v>
      </c>
      <c r="S6052" t="s">
        <v>79</v>
      </c>
      <c r="T6052">
        <v>564.94000000000005</v>
      </c>
      <c r="U6052">
        <v>172306.7</v>
      </c>
      <c r="V6052" t="s">
        <v>1553</v>
      </c>
      <c r="W6052" t="s">
        <v>27699</v>
      </c>
      <c r="Y6052" t="s">
        <v>27700</v>
      </c>
      <c r="AI6052" s="18">
        <v>42769</v>
      </c>
      <c r="AK6052" s="18">
        <v>42618</v>
      </c>
    </row>
    <row r="6053" spans="1:41" hidden="1" outlineLevel="1" x14ac:dyDescent="0.3">
      <c r="A6053" s="25">
        <v>6049</v>
      </c>
      <c r="B6053" s="25" t="s">
        <v>66</v>
      </c>
      <c r="C6053" t="s">
        <v>67</v>
      </c>
      <c r="D6053" t="s">
        <v>27701</v>
      </c>
      <c r="E6053" t="s">
        <v>69</v>
      </c>
      <c r="F6053" s="48" t="s">
        <v>27702</v>
      </c>
      <c r="G6053" s="25" t="s">
        <v>1790</v>
      </c>
      <c r="H6053" t="s">
        <v>1980</v>
      </c>
      <c r="I6053" t="s">
        <v>564</v>
      </c>
      <c r="J6053" s="25" t="s">
        <v>695</v>
      </c>
      <c r="K6053" t="s">
        <v>696</v>
      </c>
      <c r="L6053" t="s">
        <v>27703</v>
      </c>
      <c r="M6053" t="s">
        <v>27704</v>
      </c>
      <c r="N6053" t="s">
        <v>27705</v>
      </c>
      <c r="O6053" t="s">
        <v>78</v>
      </c>
      <c r="P6053">
        <v>2</v>
      </c>
      <c r="Q6053">
        <v>0</v>
      </c>
      <c r="R6053">
        <v>0</v>
      </c>
      <c r="S6053" t="s">
        <v>79</v>
      </c>
      <c r="T6053">
        <v>1344</v>
      </c>
      <c r="U6053">
        <v>411264</v>
      </c>
      <c r="V6053" t="s">
        <v>683</v>
      </c>
      <c r="W6053" t="s">
        <v>27706</v>
      </c>
      <c r="Y6053" t="s">
        <v>572</v>
      </c>
      <c r="AB6053" t="s">
        <v>1947</v>
      </c>
      <c r="AG6053" t="s">
        <v>27707</v>
      </c>
      <c r="AI6053" s="18">
        <v>42766</v>
      </c>
      <c r="AK6053" s="18">
        <v>42587</v>
      </c>
    </row>
    <row r="6054" spans="1:41" hidden="1" outlineLevel="1" x14ac:dyDescent="0.3">
      <c r="A6054" s="25">
        <v>6050</v>
      </c>
      <c r="B6054" s="25" t="s">
        <v>66</v>
      </c>
      <c r="C6054" t="s">
        <v>67</v>
      </c>
      <c r="D6054" t="s">
        <v>6264</v>
      </c>
      <c r="E6054" t="s">
        <v>69</v>
      </c>
      <c r="F6054" s="48" t="s">
        <v>27708</v>
      </c>
      <c r="G6054" s="25" t="s">
        <v>1790</v>
      </c>
      <c r="H6054" t="s">
        <v>1980</v>
      </c>
      <c r="I6054" t="s">
        <v>564</v>
      </c>
      <c r="J6054" s="25" t="s">
        <v>638</v>
      </c>
      <c r="K6054" t="s">
        <v>740</v>
      </c>
      <c r="L6054" t="s">
        <v>27709</v>
      </c>
      <c r="M6054" t="s">
        <v>27710</v>
      </c>
      <c r="N6054" t="s">
        <v>27711</v>
      </c>
      <c r="O6054" t="s">
        <v>78</v>
      </c>
      <c r="P6054">
        <v>1</v>
      </c>
      <c r="Q6054">
        <v>0</v>
      </c>
      <c r="R6054">
        <v>0</v>
      </c>
      <c r="S6054" t="s">
        <v>79</v>
      </c>
      <c r="T6054">
        <v>2314.9699999999998</v>
      </c>
      <c r="U6054">
        <v>706065.85</v>
      </c>
      <c r="V6054" t="s">
        <v>3427</v>
      </c>
      <c r="W6054" t="s">
        <v>27712</v>
      </c>
      <c r="Y6054" t="s">
        <v>572</v>
      </c>
      <c r="AG6054" t="s">
        <v>27712</v>
      </c>
      <c r="AI6054" s="18">
        <v>42722</v>
      </c>
      <c r="AK6054" s="18">
        <v>42593</v>
      </c>
    </row>
    <row r="6055" spans="1:41" hidden="1" outlineLevel="1" x14ac:dyDescent="0.3">
      <c r="A6055" s="25">
        <v>6051</v>
      </c>
      <c r="B6055" s="25" t="s">
        <v>66</v>
      </c>
      <c r="C6055" t="s">
        <v>67</v>
      </c>
      <c r="D6055" t="s">
        <v>26494</v>
      </c>
      <c r="E6055" t="s">
        <v>69</v>
      </c>
      <c r="F6055" s="48" t="s">
        <v>27713</v>
      </c>
      <c r="G6055" s="25" t="s">
        <v>1790</v>
      </c>
      <c r="H6055" t="s">
        <v>1980</v>
      </c>
      <c r="I6055" t="s">
        <v>564</v>
      </c>
      <c r="J6055" s="25" t="s">
        <v>12509</v>
      </c>
      <c r="K6055" t="s">
        <v>12510</v>
      </c>
      <c r="L6055" t="s">
        <v>27714</v>
      </c>
      <c r="M6055" t="s">
        <v>27715</v>
      </c>
      <c r="N6055" t="s">
        <v>27716</v>
      </c>
      <c r="O6055" t="s">
        <v>78</v>
      </c>
      <c r="P6055">
        <v>1</v>
      </c>
      <c r="Q6055">
        <v>1</v>
      </c>
      <c r="R6055">
        <v>2</v>
      </c>
      <c r="S6055" t="s">
        <v>79</v>
      </c>
      <c r="T6055">
        <v>4253</v>
      </c>
      <c r="U6055">
        <v>1765292.71</v>
      </c>
      <c r="V6055" t="s">
        <v>27717</v>
      </c>
      <c r="W6055" t="s">
        <v>27718</v>
      </c>
      <c r="Y6055" t="s">
        <v>12432</v>
      </c>
      <c r="AB6055" t="s">
        <v>584</v>
      </c>
      <c r="AG6055" t="s">
        <v>27718</v>
      </c>
      <c r="AI6055" s="18">
        <v>42590</v>
      </c>
      <c r="AJ6055" s="18">
        <v>45517</v>
      </c>
      <c r="AK6055" s="18">
        <v>43658</v>
      </c>
      <c r="AN6055">
        <v>-1</v>
      </c>
      <c r="AO6055">
        <v>1</v>
      </c>
    </row>
    <row r="6056" spans="1:41" hidden="1" outlineLevel="1" x14ac:dyDescent="0.3">
      <c r="A6056" s="25">
        <v>6052</v>
      </c>
      <c r="B6056" s="25" t="s">
        <v>66</v>
      </c>
      <c r="C6056" t="s">
        <v>67</v>
      </c>
      <c r="D6056" t="s">
        <v>14686</v>
      </c>
      <c r="E6056" t="s">
        <v>69</v>
      </c>
      <c r="F6056" s="48" t="s">
        <v>27719</v>
      </c>
      <c r="G6056" s="25" t="s">
        <v>1790</v>
      </c>
      <c r="H6056" t="s">
        <v>1980</v>
      </c>
      <c r="I6056" t="s">
        <v>564</v>
      </c>
      <c r="J6056" s="25" t="s">
        <v>210</v>
      </c>
      <c r="K6056" t="s">
        <v>1072</v>
      </c>
      <c r="L6056" t="s">
        <v>1785</v>
      </c>
      <c r="M6056" t="s">
        <v>27720</v>
      </c>
      <c r="N6056" t="s">
        <v>27721</v>
      </c>
      <c r="O6056" t="s">
        <v>78</v>
      </c>
      <c r="P6056">
        <v>2</v>
      </c>
      <c r="Q6056">
        <v>0</v>
      </c>
      <c r="R6056">
        <v>0</v>
      </c>
      <c r="S6056" t="s">
        <v>79</v>
      </c>
      <c r="T6056">
        <v>4997.58</v>
      </c>
      <c r="U6056">
        <v>1529259.48</v>
      </c>
      <c r="V6056" t="s">
        <v>16920</v>
      </c>
      <c r="W6056" t="s">
        <v>27722</v>
      </c>
      <c r="Y6056" t="s">
        <v>1757</v>
      </c>
      <c r="AB6056" t="s">
        <v>585</v>
      </c>
      <c r="AD6056" t="s">
        <v>27723</v>
      </c>
      <c r="AG6056" t="s">
        <v>27724</v>
      </c>
      <c r="AI6056" s="18">
        <v>42570</v>
      </c>
      <c r="AK6056" s="18">
        <v>43334</v>
      </c>
    </row>
    <row r="6057" spans="1:41" hidden="1" outlineLevel="1" x14ac:dyDescent="0.3">
      <c r="A6057" s="25">
        <v>6053</v>
      </c>
      <c r="B6057" s="25" t="s">
        <v>66</v>
      </c>
      <c r="C6057" t="s">
        <v>67</v>
      </c>
      <c r="D6057" t="s">
        <v>16436</v>
      </c>
      <c r="E6057" t="s">
        <v>69</v>
      </c>
      <c r="F6057" s="48" t="s">
        <v>27725</v>
      </c>
      <c r="G6057" s="25" t="s">
        <v>1790</v>
      </c>
      <c r="H6057" t="s">
        <v>1980</v>
      </c>
      <c r="I6057" t="s">
        <v>564</v>
      </c>
      <c r="J6057" s="25" t="s">
        <v>210</v>
      </c>
      <c r="K6057" t="s">
        <v>1072</v>
      </c>
      <c r="L6057" t="s">
        <v>27726</v>
      </c>
      <c r="M6057" t="s">
        <v>27720</v>
      </c>
      <c r="N6057" t="s">
        <v>27727</v>
      </c>
      <c r="O6057" t="s">
        <v>78</v>
      </c>
      <c r="P6057">
        <v>2</v>
      </c>
      <c r="Q6057">
        <v>0</v>
      </c>
      <c r="R6057">
        <v>0</v>
      </c>
      <c r="S6057" t="s">
        <v>79</v>
      </c>
      <c r="T6057">
        <v>726.92</v>
      </c>
      <c r="U6057">
        <v>221528.87</v>
      </c>
      <c r="V6057" t="s">
        <v>27728</v>
      </c>
      <c r="W6057" t="s">
        <v>27729</v>
      </c>
      <c r="Y6057" t="s">
        <v>1757</v>
      </c>
      <c r="AD6057" t="s">
        <v>27730</v>
      </c>
      <c r="AG6057" t="s">
        <v>27731</v>
      </c>
      <c r="AI6057" s="18">
        <v>42570</v>
      </c>
      <c r="AK6057" s="18">
        <v>42621</v>
      </c>
    </row>
    <row r="6058" spans="1:41" hidden="1" outlineLevel="1" x14ac:dyDescent="0.3">
      <c r="A6058" s="25">
        <v>6054</v>
      </c>
      <c r="B6058" s="25" t="s">
        <v>2925</v>
      </c>
      <c r="C6058" t="s">
        <v>67</v>
      </c>
      <c r="D6058" t="s">
        <v>27732</v>
      </c>
      <c r="E6058" t="s">
        <v>69</v>
      </c>
      <c r="F6058" s="48" t="s">
        <v>27733</v>
      </c>
      <c r="G6058" s="25" t="s">
        <v>1790</v>
      </c>
      <c r="H6058" t="s">
        <v>1980</v>
      </c>
      <c r="I6058" t="s">
        <v>564</v>
      </c>
      <c r="J6058" s="25" t="s">
        <v>210</v>
      </c>
      <c r="K6058" t="s">
        <v>1072</v>
      </c>
      <c r="L6058" t="s">
        <v>27734</v>
      </c>
      <c r="M6058" t="s">
        <v>27735</v>
      </c>
      <c r="N6058" t="s">
        <v>27736</v>
      </c>
      <c r="O6058" t="s">
        <v>78</v>
      </c>
      <c r="P6058">
        <v>5</v>
      </c>
      <c r="Q6058">
        <v>0</v>
      </c>
      <c r="R6058">
        <v>0</v>
      </c>
      <c r="S6058" t="s">
        <v>116</v>
      </c>
      <c r="T6058">
        <v>0</v>
      </c>
      <c r="U6058">
        <v>0</v>
      </c>
      <c r="V6058" t="s">
        <v>27737</v>
      </c>
      <c r="W6058" t="s">
        <v>27738</v>
      </c>
      <c r="Y6058" t="s">
        <v>1757</v>
      </c>
      <c r="AD6058" t="s">
        <v>27739</v>
      </c>
      <c r="AG6058" t="s">
        <v>27740</v>
      </c>
      <c r="AI6058" s="18">
        <v>45950</v>
      </c>
      <c r="AL6058">
        <v>5</v>
      </c>
      <c r="AM6058">
        <v>1</v>
      </c>
    </row>
    <row r="6059" spans="1:41" hidden="1" outlineLevel="1" x14ac:dyDescent="0.3">
      <c r="A6059" s="25">
        <v>6055</v>
      </c>
      <c r="B6059" s="25" t="s">
        <v>66</v>
      </c>
      <c r="C6059" t="s">
        <v>67</v>
      </c>
      <c r="D6059" t="s">
        <v>27732</v>
      </c>
      <c r="E6059" t="s">
        <v>69</v>
      </c>
      <c r="F6059" s="48" t="s">
        <v>27741</v>
      </c>
      <c r="G6059" s="25" t="s">
        <v>1790</v>
      </c>
      <c r="H6059" t="s">
        <v>1980</v>
      </c>
      <c r="I6059" t="s">
        <v>564</v>
      </c>
      <c r="J6059" s="25" t="s">
        <v>210</v>
      </c>
      <c r="K6059" t="s">
        <v>1072</v>
      </c>
      <c r="L6059" t="s">
        <v>1785</v>
      </c>
      <c r="M6059" t="s">
        <v>27742</v>
      </c>
      <c r="N6059" t="s">
        <v>27743</v>
      </c>
      <c r="O6059" t="s">
        <v>78</v>
      </c>
      <c r="P6059">
        <v>4</v>
      </c>
      <c r="Q6059">
        <v>0</v>
      </c>
      <c r="R6059">
        <v>0</v>
      </c>
      <c r="S6059" t="s">
        <v>79</v>
      </c>
      <c r="T6059">
        <v>49092.4</v>
      </c>
      <c r="U6059">
        <v>14981773.17</v>
      </c>
      <c r="V6059" t="s">
        <v>27737</v>
      </c>
      <c r="Y6059" t="s">
        <v>1757</v>
      </c>
      <c r="AB6059" t="s">
        <v>645</v>
      </c>
      <c r="AD6059" t="s">
        <v>27744</v>
      </c>
      <c r="AG6059" t="s">
        <v>27745</v>
      </c>
      <c r="AI6059" s="18">
        <v>42570</v>
      </c>
      <c r="AK6059" s="18">
        <v>43032</v>
      </c>
    </row>
    <row r="6060" spans="1:41" hidden="1" outlineLevel="1" x14ac:dyDescent="0.3">
      <c r="A6060" s="25">
        <v>6056</v>
      </c>
      <c r="B6060" s="25" t="s">
        <v>66</v>
      </c>
      <c r="C6060" t="s">
        <v>67</v>
      </c>
      <c r="D6060" t="s">
        <v>27746</v>
      </c>
      <c r="E6060" t="s">
        <v>69</v>
      </c>
      <c r="F6060" s="48" t="s">
        <v>27747</v>
      </c>
      <c r="G6060" s="25" t="s">
        <v>1790</v>
      </c>
      <c r="H6060" t="s">
        <v>1980</v>
      </c>
      <c r="I6060" t="s">
        <v>564</v>
      </c>
      <c r="J6060" s="25" t="s">
        <v>628</v>
      </c>
      <c r="K6060" t="s">
        <v>901</v>
      </c>
      <c r="L6060" t="s">
        <v>27748</v>
      </c>
      <c r="M6060" t="s">
        <v>27749</v>
      </c>
      <c r="N6060" t="s">
        <v>27750</v>
      </c>
      <c r="O6060" t="s">
        <v>78</v>
      </c>
      <c r="P6060">
        <v>25</v>
      </c>
      <c r="Q6060">
        <v>15</v>
      </c>
      <c r="R6060">
        <v>25</v>
      </c>
      <c r="S6060" t="s">
        <v>79</v>
      </c>
      <c r="T6060">
        <v>150.97</v>
      </c>
      <c r="U6060">
        <v>45970.364999999998</v>
      </c>
      <c r="V6060" t="s">
        <v>735</v>
      </c>
      <c r="W6060" t="s">
        <v>27751</v>
      </c>
      <c r="Y6060" t="s">
        <v>217</v>
      </c>
      <c r="AI6060" s="18">
        <v>42711</v>
      </c>
      <c r="AK6060" s="18">
        <v>42607</v>
      </c>
    </row>
    <row r="6061" spans="1:41" hidden="1" outlineLevel="1" x14ac:dyDescent="0.3">
      <c r="A6061" s="25">
        <v>6057</v>
      </c>
      <c r="B6061" s="25" t="s">
        <v>66</v>
      </c>
      <c r="C6061" t="s">
        <v>67</v>
      </c>
      <c r="D6061" t="s">
        <v>27752</v>
      </c>
      <c r="E6061" t="s">
        <v>69</v>
      </c>
      <c r="F6061" s="48" t="s">
        <v>27753</v>
      </c>
      <c r="G6061" s="25" t="s">
        <v>1790</v>
      </c>
      <c r="H6061" t="s">
        <v>1980</v>
      </c>
      <c r="I6061" t="s">
        <v>564</v>
      </c>
      <c r="J6061" s="25" t="s">
        <v>74</v>
      </c>
      <c r="K6061" t="s">
        <v>75</v>
      </c>
      <c r="L6061" t="s">
        <v>27754</v>
      </c>
      <c r="M6061" t="s">
        <v>27755</v>
      </c>
      <c r="N6061" t="s">
        <v>27756</v>
      </c>
      <c r="O6061" t="s">
        <v>833</v>
      </c>
      <c r="P6061">
        <v>1</v>
      </c>
      <c r="Q6061">
        <v>0</v>
      </c>
      <c r="R6061">
        <v>0</v>
      </c>
      <c r="S6061" t="s">
        <v>79</v>
      </c>
      <c r="T6061">
        <v>628.03</v>
      </c>
      <c r="U6061">
        <v>191392.14249999999</v>
      </c>
      <c r="V6061" t="s">
        <v>549</v>
      </c>
      <c r="W6061" t="s">
        <v>27757</v>
      </c>
      <c r="Y6061" t="s">
        <v>591</v>
      </c>
      <c r="AG6061" t="s">
        <v>619</v>
      </c>
      <c r="AI6061" s="18">
        <v>42739</v>
      </c>
      <c r="AK6061" s="18">
        <v>42634</v>
      </c>
    </row>
    <row r="6062" spans="1:41" hidden="1" outlineLevel="1" x14ac:dyDescent="0.3">
      <c r="A6062" s="25">
        <v>6058</v>
      </c>
      <c r="B6062" s="25" t="s">
        <v>66</v>
      </c>
      <c r="C6062" t="s">
        <v>67</v>
      </c>
      <c r="D6062" t="s">
        <v>24983</v>
      </c>
      <c r="E6062" t="s">
        <v>69</v>
      </c>
      <c r="F6062" s="48" t="s">
        <v>27758</v>
      </c>
      <c r="G6062" s="25" t="s">
        <v>1790</v>
      </c>
      <c r="H6062" t="s">
        <v>1980</v>
      </c>
      <c r="I6062" t="s">
        <v>564</v>
      </c>
      <c r="J6062" s="25" t="s">
        <v>695</v>
      </c>
      <c r="K6062" t="s">
        <v>703</v>
      </c>
      <c r="L6062" t="s">
        <v>27759</v>
      </c>
      <c r="M6062" t="s">
        <v>27760</v>
      </c>
      <c r="N6062" t="s">
        <v>27761</v>
      </c>
      <c r="O6062" t="s">
        <v>78</v>
      </c>
      <c r="P6062">
        <v>5</v>
      </c>
      <c r="Q6062">
        <v>4</v>
      </c>
      <c r="R6062">
        <v>6</v>
      </c>
      <c r="S6062" t="s">
        <v>79</v>
      </c>
      <c r="T6062">
        <v>1100</v>
      </c>
      <c r="U6062">
        <v>335225</v>
      </c>
      <c r="V6062" t="s">
        <v>27762</v>
      </c>
      <c r="W6062" t="s">
        <v>27763</v>
      </c>
      <c r="Y6062" t="s">
        <v>71</v>
      </c>
      <c r="AI6062" s="18">
        <v>42794</v>
      </c>
      <c r="AK6062" s="18">
        <v>42698</v>
      </c>
    </row>
    <row r="6063" spans="1:41" hidden="1" outlineLevel="1" x14ac:dyDescent="0.3">
      <c r="A6063" s="25">
        <v>6059</v>
      </c>
      <c r="B6063" s="25" t="s">
        <v>112</v>
      </c>
      <c r="C6063" t="s">
        <v>67</v>
      </c>
      <c r="D6063" t="s">
        <v>2018</v>
      </c>
      <c r="E6063" t="s">
        <v>69</v>
      </c>
      <c r="F6063" s="48" t="s">
        <v>27764</v>
      </c>
      <c r="G6063" s="25" t="s">
        <v>1790</v>
      </c>
      <c r="H6063" t="s">
        <v>1980</v>
      </c>
      <c r="I6063" t="s">
        <v>564</v>
      </c>
      <c r="J6063" s="25" t="s">
        <v>695</v>
      </c>
      <c r="K6063" t="s">
        <v>696</v>
      </c>
      <c r="L6063" t="s">
        <v>27765</v>
      </c>
      <c r="M6063" t="s">
        <v>27766</v>
      </c>
      <c r="N6063" t="s">
        <v>27767</v>
      </c>
      <c r="O6063" t="s">
        <v>27262</v>
      </c>
      <c r="P6063">
        <v>2</v>
      </c>
      <c r="Q6063">
        <v>1</v>
      </c>
      <c r="R6063">
        <v>2</v>
      </c>
      <c r="S6063" t="s">
        <v>116</v>
      </c>
      <c r="T6063">
        <v>9634.5400000000009</v>
      </c>
      <c r="U6063">
        <v>14425700.396600001</v>
      </c>
      <c r="V6063" t="s">
        <v>834</v>
      </c>
      <c r="W6063" t="s">
        <v>27768</v>
      </c>
      <c r="Y6063" t="s">
        <v>591</v>
      </c>
      <c r="AH6063" t="s">
        <v>27769</v>
      </c>
      <c r="AI6063" s="18">
        <v>43782</v>
      </c>
      <c r="AK6063" s="18">
        <v>45821</v>
      </c>
    </row>
    <row r="6064" spans="1:41" hidden="1" outlineLevel="1" x14ac:dyDescent="0.3">
      <c r="A6064" s="25">
        <v>6060</v>
      </c>
      <c r="B6064" s="25" t="s">
        <v>66</v>
      </c>
      <c r="C6064" t="s">
        <v>67</v>
      </c>
      <c r="D6064" t="s">
        <v>27770</v>
      </c>
      <c r="E6064" t="s">
        <v>69</v>
      </c>
      <c r="F6064" s="48" t="s">
        <v>27771</v>
      </c>
      <c r="G6064" s="25" t="s">
        <v>1790</v>
      </c>
      <c r="H6064" t="s">
        <v>1980</v>
      </c>
      <c r="I6064" t="s">
        <v>564</v>
      </c>
      <c r="J6064" s="25" t="s">
        <v>695</v>
      </c>
      <c r="K6064" t="s">
        <v>703</v>
      </c>
      <c r="L6064" t="s">
        <v>27772</v>
      </c>
      <c r="M6064" t="s">
        <v>27773</v>
      </c>
      <c r="N6064" t="s">
        <v>27774</v>
      </c>
      <c r="O6064" t="s">
        <v>78</v>
      </c>
      <c r="P6064">
        <v>2</v>
      </c>
      <c r="Q6064">
        <v>2</v>
      </c>
      <c r="R6064">
        <v>4</v>
      </c>
      <c r="S6064" t="s">
        <v>79</v>
      </c>
      <c r="T6064">
        <v>12573.6</v>
      </c>
      <c r="U6064">
        <v>3841965.35</v>
      </c>
      <c r="V6064" t="s">
        <v>1944</v>
      </c>
      <c r="W6064" t="s">
        <v>27775</v>
      </c>
      <c r="Y6064" t="s">
        <v>71</v>
      </c>
      <c r="AI6064" s="18">
        <v>43369</v>
      </c>
      <c r="AK6064" s="18">
        <v>43292</v>
      </c>
    </row>
    <row r="6065" spans="1:41" hidden="1" outlineLevel="1" x14ac:dyDescent="0.3">
      <c r="A6065" s="25">
        <v>6061</v>
      </c>
      <c r="B6065" s="25" t="s">
        <v>66</v>
      </c>
      <c r="C6065" t="s">
        <v>67</v>
      </c>
      <c r="D6065" t="s">
        <v>3491</v>
      </c>
      <c r="E6065" t="s">
        <v>69</v>
      </c>
      <c r="F6065" s="48" t="s">
        <v>27776</v>
      </c>
      <c r="G6065" s="25" t="s">
        <v>1790</v>
      </c>
      <c r="H6065" t="s">
        <v>1980</v>
      </c>
      <c r="I6065" t="s">
        <v>564</v>
      </c>
      <c r="J6065" s="25" t="s">
        <v>695</v>
      </c>
      <c r="K6065" t="s">
        <v>3564</v>
      </c>
      <c r="L6065" t="s">
        <v>3461</v>
      </c>
      <c r="M6065" t="s">
        <v>27777</v>
      </c>
      <c r="N6065" t="s">
        <v>27778</v>
      </c>
      <c r="O6065" t="s">
        <v>78</v>
      </c>
      <c r="P6065">
        <v>2</v>
      </c>
      <c r="Q6065">
        <v>2</v>
      </c>
      <c r="R6065">
        <v>3</v>
      </c>
      <c r="S6065" t="s">
        <v>79</v>
      </c>
      <c r="T6065">
        <v>2403.73</v>
      </c>
      <c r="U6065">
        <v>734479.17630000005</v>
      </c>
      <c r="V6065" t="s">
        <v>1944</v>
      </c>
      <c r="W6065" t="s">
        <v>27779</v>
      </c>
      <c r="Y6065" t="s">
        <v>27780</v>
      </c>
      <c r="AG6065" t="s">
        <v>27781</v>
      </c>
      <c r="AI6065" s="18">
        <v>43369</v>
      </c>
      <c r="AK6065" s="18">
        <v>43292</v>
      </c>
    </row>
    <row r="6066" spans="1:41" hidden="1" outlineLevel="1" x14ac:dyDescent="0.3">
      <c r="A6066" s="25">
        <v>6062</v>
      </c>
      <c r="B6066" s="25" t="s">
        <v>66</v>
      </c>
      <c r="C6066" t="s">
        <v>67</v>
      </c>
      <c r="D6066" t="s">
        <v>27782</v>
      </c>
      <c r="E6066" t="s">
        <v>69</v>
      </c>
      <c r="F6066" s="48" t="s">
        <v>27783</v>
      </c>
      <c r="G6066" s="25" t="s">
        <v>1790</v>
      </c>
      <c r="H6066" t="s">
        <v>1980</v>
      </c>
      <c r="I6066" t="s">
        <v>564</v>
      </c>
      <c r="J6066" s="25" t="s">
        <v>210</v>
      </c>
      <c r="K6066" t="s">
        <v>1047</v>
      </c>
      <c r="L6066" t="s">
        <v>27784</v>
      </c>
      <c r="M6066" t="s">
        <v>27785</v>
      </c>
      <c r="N6066" t="s">
        <v>27786</v>
      </c>
      <c r="O6066" t="s">
        <v>78</v>
      </c>
      <c r="P6066">
        <v>2</v>
      </c>
      <c r="Q6066">
        <v>1</v>
      </c>
      <c r="R6066">
        <v>2</v>
      </c>
      <c r="S6066" t="s">
        <v>79</v>
      </c>
      <c r="T6066">
        <v>187</v>
      </c>
      <c r="U6066">
        <v>57100.45</v>
      </c>
      <c r="V6066" t="s">
        <v>834</v>
      </c>
      <c r="W6066" t="s">
        <v>27787</v>
      </c>
      <c r="Y6066" t="s">
        <v>27780</v>
      </c>
      <c r="AG6066" t="s">
        <v>27788</v>
      </c>
      <c r="AI6066" s="18">
        <v>42921</v>
      </c>
      <c r="AK6066" s="18">
        <v>42790</v>
      </c>
    </row>
    <row r="6067" spans="1:41" hidden="1" outlineLevel="1" x14ac:dyDescent="0.3">
      <c r="A6067" s="25">
        <v>6063</v>
      </c>
      <c r="B6067" s="25" t="s">
        <v>66</v>
      </c>
      <c r="C6067" t="s">
        <v>67</v>
      </c>
      <c r="D6067" t="s">
        <v>27782</v>
      </c>
      <c r="E6067" t="s">
        <v>69</v>
      </c>
      <c r="F6067" s="48" t="s">
        <v>27789</v>
      </c>
      <c r="G6067" s="25" t="s">
        <v>1790</v>
      </c>
      <c r="H6067" t="s">
        <v>1980</v>
      </c>
      <c r="I6067" t="s">
        <v>564</v>
      </c>
      <c r="J6067" s="25" t="s">
        <v>210</v>
      </c>
      <c r="K6067" t="s">
        <v>1047</v>
      </c>
      <c r="L6067" t="s">
        <v>27790</v>
      </c>
      <c r="M6067" t="s">
        <v>27791</v>
      </c>
      <c r="O6067" t="s">
        <v>78</v>
      </c>
      <c r="P6067">
        <v>2</v>
      </c>
      <c r="Q6067">
        <v>1</v>
      </c>
      <c r="R6067">
        <v>2</v>
      </c>
      <c r="S6067" t="s">
        <v>79</v>
      </c>
      <c r="T6067">
        <v>343</v>
      </c>
      <c r="U6067">
        <v>104735.05</v>
      </c>
      <c r="V6067" t="s">
        <v>834</v>
      </c>
      <c r="W6067" t="s">
        <v>27792</v>
      </c>
      <c r="Y6067" t="s">
        <v>27780</v>
      </c>
      <c r="AG6067" t="s">
        <v>27788</v>
      </c>
      <c r="AI6067" s="18">
        <v>42921</v>
      </c>
      <c r="AK6067" s="18">
        <v>42790</v>
      </c>
    </row>
    <row r="6068" spans="1:41" hidden="1" outlineLevel="1" x14ac:dyDescent="0.3">
      <c r="A6068" s="25">
        <v>6064</v>
      </c>
      <c r="B6068" s="25" t="s">
        <v>66</v>
      </c>
      <c r="C6068" t="s">
        <v>67</v>
      </c>
      <c r="D6068" t="s">
        <v>27782</v>
      </c>
      <c r="E6068" t="s">
        <v>69</v>
      </c>
      <c r="F6068" s="48" t="s">
        <v>27793</v>
      </c>
      <c r="G6068" s="25" t="s">
        <v>1790</v>
      </c>
      <c r="H6068" t="s">
        <v>1980</v>
      </c>
      <c r="I6068" t="s">
        <v>564</v>
      </c>
      <c r="J6068" s="25" t="s">
        <v>210</v>
      </c>
      <c r="K6068" t="s">
        <v>1047</v>
      </c>
      <c r="L6068" t="s">
        <v>27794</v>
      </c>
      <c r="M6068" t="s">
        <v>27795</v>
      </c>
      <c r="O6068" t="s">
        <v>78</v>
      </c>
      <c r="P6068">
        <v>2</v>
      </c>
      <c r="Q6068">
        <v>1</v>
      </c>
      <c r="R6068">
        <v>2</v>
      </c>
      <c r="S6068" t="s">
        <v>79</v>
      </c>
      <c r="T6068">
        <v>190</v>
      </c>
      <c r="U6068">
        <v>58016.5</v>
      </c>
      <c r="V6068" t="s">
        <v>834</v>
      </c>
      <c r="W6068" t="s">
        <v>27796</v>
      </c>
      <c r="Y6068" t="s">
        <v>27780</v>
      </c>
      <c r="AG6068" t="s">
        <v>27788</v>
      </c>
      <c r="AI6068" s="18">
        <v>42921</v>
      </c>
      <c r="AK6068" s="18">
        <v>42790</v>
      </c>
    </row>
    <row r="6069" spans="1:41" hidden="1" outlineLevel="1" x14ac:dyDescent="0.3">
      <c r="A6069" s="25">
        <v>6065</v>
      </c>
      <c r="B6069" s="25" t="s">
        <v>66</v>
      </c>
      <c r="C6069" t="s">
        <v>67</v>
      </c>
      <c r="D6069" t="s">
        <v>27782</v>
      </c>
      <c r="E6069" t="s">
        <v>69</v>
      </c>
      <c r="F6069" s="48" t="s">
        <v>27797</v>
      </c>
      <c r="G6069" s="25" t="s">
        <v>1790</v>
      </c>
      <c r="H6069" t="s">
        <v>1980</v>
      </c>
      <c r="I6069" t="s">
        <v>564</v>
      </c>
      <c r="J6069" s="25" t="s">
        <v>210</v>
      </c>
      <c r="K6069" t="s">
        <v>1047</v>
      </c>
      <c r="L6069" t="s">
        <v>27798</v>
      </c>
      <c r="M6069" t="s">
        <v>27799</v>
      </c>
      <c r="N6069" t="s">
        <v>27800</v>
      </c>
      <c r="O6069" t="s">
        <v>78</v>
      </c>
      <c r="P6069">
        <v>2</v>
      </c>
      <c r="Q6069">
        <v>1</v>
      </c>
      <c r="R6069">
        <v>2</v>
      </c>
      <c r="S6069" t="s">
        <v>79</v>
      </c>
      <c r="T6069">
        <v>19</v>
      </c>
      <c r="U6069">
        <v>5801.65</v>
      </c>
      <c r="V6069" t="s">
        <v>834</v>
      </c>
      <c r="W6069" t="s">
        <v>27801</v>
      </c>
      <c r="Y6069" t="s">
        <v>27780</v>
      </c>
      <c r="AG6069" t="s">
        <v>27788</v>
      </c>
      <c r="AI6069" s="18">
        <v>42921</v>
      </c>
      <c r="AK6069" s="18">
        <v>42790</v>
      </c>
    </row>
    <row r="6070" spans="1:41" hidden="1" outlineLevel="1" x14ac:dyDescent="0.3">
      <c r="A6070" s="25">
        <v>6066</v>
      </c>
      <c r="B6070" s="25" t="s">
        <v>66</v>
      </c>
      <c r="C6070" t="s">
        <v>67</v>
      </c>
      <c r="D6070" t="s">
        <v>27802</v>
      </c>
      <c r="E6070" t="s">
        <v>69</v>
      </c>
      <c r="F6070" s="48" t="s">
        <v>27803</v>
      </c>
      <c r="G6070" s="25" t="s">
        <v>1790</v>
      </c>
      <c r="H6070" t="s">
        <v>1980</v>
      </c>
      <c r="I6070" t="s">
        <v>564</v>
      </c>
      <c r="J6070" s="25" t="s">
        <v>210</v>
      </c>
      <c r="K6070" t="s">
        <v>1047</v>
      </c>
      <c r="L6070" t="s">
        <v>27804</v>
      </c>
      <c r="M6070" t="s">
        <v>27805</v>
      </c>
      <c r="O6070" t="s">
        <v>78</v>
      </c>
      <c r="P6070">
        <v>2</v>
      </c>
      <c r="Q6070">
        <v>1</v>
      </c>
      <c r="R6070">
        <v>2</v>
      </c>
      <c r="S6070" t="s">
        <v>79</v>
      </c>
      <c r="T6070">
        <v>1418</v>
      </c>
      <c r="U6070">
        <v>432986.3</v>
      </c>
      <c r="V6070" t="s">
        <v>834</v>
      </c>
      <c r="W6070" t="s">
        <v>27806</v>
      </c>
      <c r="Y6070" t="s">
        <v>27780</v>
      </c>
      <c r="AG6070" t="s">
        <v>27788</v>
      </c>
      <c r="AI6070" s="18">
        <v>42921</v>
      </c>
      <c r="AK6070" s="18">
        <v>42790</v>
      </c>
    </row>
    <row r="6071" spans="1:41" hidden="1" outlineLevel="1" x14ac:dyDescent="0.3">
      <c r="A6071" s="25">
        <v>6067</v>
      </c>
      <c r="B6071" s="25" t="s">
        <v>66</v>
      </c>
      <c r="C6071" t="s">
        <v>67</v>
      </c>
      <c r="D6071" t="s">
        <v>1571</v>
      </c>
      <c r="E6071" t="s">
        <v>69</v>
      </c>
      <c r="F6071" s="48" t="s">
        <v>27807</v>
      </c>
      <c r="G6071" s="25" t="s">
        <v>1790</v>
      </c>
      <c r="H6071" t="s">
        <v>1980</v>
      </c>
      <c r="I6071" t="s">
        <v>564</v>
      </c>
      <c r="J6071" s="25" t="s">
        <v>74</v>
      </c>
      <c r="K6071" t="s">
        <v>75</v>
      </c>
      <c r="L6071" t="s">
        <v>27808</v>
      </c>
      <c r="M6071" t="s">
        <v>27809</v>
      </c>
      <c r="N6071" t="s">
        <v>27810</v>
      </c>
      <c r="O6071" t="s">
        <v>78</v>
      </c>
      <c r="P6071">
        <v>1</v>
      </c>
      <c r="Q6071">
        <v>0</v>
      </c>
      <c r="R6071">
        <v>1</v>
      </c>
      <c r="S6071" t="s">
        <v>79</v>
      </c>
      <c r="T6071">
        <v>5436.04</v>
      </c>
      <c r="U6071">
        <v>1664787.25</v>
      </c>
      <c r="V6071" t="s">
        <v>80</v>
      </c>
      <c r="W6071" t="s">
        <v>27811</v>
      </c>
      <c r="Y6071" t="s">
        <v>82</v>
      </c>
      <c r="AB6071" t="s">
        <v>83</v>
      </c>
      <c r="AG6071" t="s">
        <v>27812</v>
      </c>
      <c r="AI6071" s="18">
        <v>42825</v>
      </c>
      <c r="AK6071" s="18">
        <v>42773</v>
      </c>
    </row>
    <row r="6072" spans="1:41" hidden="1" outlineLevel="1" x14ac:dyDescent="0.3">
      <c r="A6072" s="25">
        <v>6068</v>
      </c>
      <c r="B6072" s="25" t="s">
        <v>66</v>
      </c>
      <c r="C6072" t="s">
        <v>67</v>
      </c>
      <c r="D6072" t="s">
        <v>1487</v>
      </c>
      <c r="E6072" t="s">
        <v>69</v>
      </c>
      <c r="F6072" s="48" t="s">
        <v>27813</v>
      </c>
      <c r="G6072" s="25" t="s">
        <v>1790</v>
      </c>
      <c r="H6072" t="s">
        <v>1980</v>
      </c>
      <c r="I6072" t="s">
        <v>564</v>
      </c>
      <c r="J6072" s="25" t="s">
        <v>695</v>
      </c>
      <c r="K6072" t="s">
        <v>703</v>
      </c>
      <c r="L6072" t="s">
        <v>27814</v>
      </c>
      <c r="M6072" t="s">
        <v>27815</v>
      </c>
      <c r="N6072" t="s">
        <v>27816</v>
      </c>
      <c r="O6072" t="s">
        <v>78</v>
      </c>
      <c r="P6072">
        <v>3</v>
      </c>
      <c r="Q6072">
        <v>2</v>
      </c>
      <c r="R6072">
        <v>4</v>
      </c>
      <c r="S6072" t="s">
        <v>79</v>
      </c>
      <c r="T6072">
        <v>9305.6</v>
      </c>
      <c r="U6072">
        <v>2838208</v>
      </c>
      <c r="V6072" t="s">
        <v>1944</v>
      </c>
      <c r="W6072" t="s">
        <v>27817</v>
      </c>
      <c r="Y6072" t="s">
        <v>71</v>
      </c>
      <c r="AI6072" s="18">
        <v>42966</v>
      </c>
      <c r="AK6072" s="18">
        <v>42830</v>
      </c>
    </row>
    <row r="6073" spans="1:41" hidden="1" outlineLevel="1" x14ac:dyDescent="0.3">
      <c r="A6073" s="25">
        <v>6069</v>
      </c>
      <c r="B6073" s="25" t="s">
        <v>66</v>
      </c>
      <c r="C6073" t="s">
        <v>67</v>
      </c>
      <c r="D6073" t="s">
        <v>5093</v>
      </c>
      <c r="E6073" t="s">
        <v>69</v>
      </c>
      <c r="F6073" s="48" t="s">
        <v>27818</v>
      </c>
      <c r="G6073" s="25" t="s">
        <v>1790</v>
      </c>
      <c r="H6073" t="s">
        <v>1980</v>
      </c>
      <c r="I6073" t="s">
        <v>564</v>
      </c>
      <c r="J6073" s="25" t="s">
        <v>210</v>
      </c>
      <c r="K6073" t="s">
        <v>27819</v>
      </c>
      <c r="L6073" t="s">
        <v>27820</v>
      </c>
      <c r="M6073" t="s">
        <v>27821</v>
      </c>
      <c r="N6073" t="s">
        <v>27822</v>
      </c>
      <c r="O6073" t="s">
        <v>78</v>
      </c>
      <c r="P6073">
        <v>3</v>
      </c>
      <c r="Q6073">
        <v>1</v>
      </c>
      <c r="R6073">
        <v>3</v>
      </c>
      <c r="S6073" t="s">
        <v>79</v>
      </c>
      <c r="T6073">
        <v>197.51</v>
      </c>
      <c r="U6073">
        <v>60220.798999999999</v>
      </c>
      <c r="V6073" t="s">
        <v>7739</v>
      </c>
      <c r="W6073" t="s">
        <v>27823</v>
      </c>
      <c r="Y6073" t="s">
        <v>217</v>
      </c>
      <c r="AI6073" s="18">
        <v>42891</v>
      </c>
      <c r="AK6073" s="18">
        <v>42851</v>
      </c>
    </row>
    <row r="6074" spans="1:41" hidden="1" outlineLevel="1" x14ac:dyDescent="0.3">
      <c r="A6074" s="25">
        <v>6070</v>
      </c>
      <c r="B6074" s="25" t="s">
        <v>66</v>
      </c>
      <c r="C6074" t="s">
        <v>67</v>
      </c>
      <c r="D6074" t="s">
        <v>27824</v>
      </c>
      <c r="E6074" t="s">
        <v>69</v>
      </c>
      <c r="F6074" s="48" t="s">
        <v>27825</v>
      </c>
      <c r="G6074" s="25" t="s">
        <v>1790</v>
      </c>
      <c r="H6074" t="s">
        <v>1980</v>
      </c>
      <c r="I6074" t="s">
        <v>564</v>
      </c>
      <c r="J6074" s="25" t="s">
        <v>992</v>
      </c>
      <c r="K6074" t="s">
        <v>993</v>
      </c>
      <c r="L6074" t="s">
        <v>27826</v>
      </c>
      <c r="M6074" t="s">
        <v>27827</v>
      </c>
      <c r="N6074" t="s">
        <v>17637</v>
      </c>
      <c r="O6074" t="s">
        <v>78</v>
      </c>
      <c r="P6074">
        <v>3</v>
      </c>
      <c r="Q6074">
        <v>1</v>
      </c>
      <c r="R6074">
        <v>3</v>
      </c>
      <c r="S6074" t="s">
        <v>79</v>
      </c>
      <c r="T6074">
        <v>111.76</v>
      </c>
      <c r="U6074">
        <v>34177.325599999996</v>
      </c>
      <c r="V6074" t="s">
        <v>1448</v>
      </c>
      <c r="W6074" t="s">
        <v>27828</v>
      </c>
      <c r="Y6074" t="s">
        <v>1498</v>
      </c>
      <c r="AG6074" t="s">
        <v>27829</v>
      </c>
      <c r="AI6074" s="18">
        <v>43143</v>
      </c>
      <c r="AK6074" s="18">
        <v>42930</v>
      </c>
    </row>
    <row r="6075" spans="1:41" hidden="1" outlineLevel="1" x14ac:dyDescent="0.3">
      <c r="A6075" s="25">
        <v>6071</v>
      </c>
      <c r="B6075" s="25" t="s">
        <v>66</v>
      </c>
      <c r="C6075" t="s">
        <v>67</v>
      </c>
      <c r="D6075" t="s">
        <v>27824</v>
      </c>
      <c r="E6075" t="s">
        <v>69</v>
      </c>
      <c r="F6075" s="48" t="s">
        <v>27830</v>
      </c>
      <c r="G6075" s="25" t="s">
        <v>1790</v>
      </c>
      <c r="H6075" t="s">
        <v>1980</v>
      </c>
      <c r="I6075" t="s">
        <v>564</v>
      </c>
      <c r="J6075" s="25" t="s">
        <v>210</v>
      </c>
      <c r="K6075" t="s">
        <v>1047</v>
      </c>
      <c r="L6075" t="s">
        <v>27831</v>
      </c>
      <c r="M6075" t="s">
        <v>27832</v>
      </c>
      <c r="N6075" t="s">
        <v>27833</v>
      </c>
      <c r="O6075" t="s">
        <v>78</v>
      </c>
      <c r="P6075">
        <v>3</v>
      </c>
      <c r="Q6075">
        <v>1</v>
      </c>
      <c r="R6075">
        <v>3</v>
      </c>
      <c r="S6075" t="s">
        <v>79</v>
      </c>
      <c r="T6075">
        <v>29.21</v>
      </c>
      <c r="U6075">
        <v>8932.7101000000002</v>
      </c>
      <c r="V6075" t="s">
        <v>1448</v>
      </c>
      <c r="W6075" t="s">
        <v>27834</v>
      </c>
      <c r="Y6075" t="s">
        <v>1498</v>
      </c>
      <c r="AB6075" t="s">
        <v>1636</v>
      </c>
      <c r="AG6075" t="s">
        <v>27829</v>
      </c>
      <c r="AI6075" s="18">
        <v>43143</v>
      </c>
      <c r="AK6075" s="18">
        <v>42930</v>
      </c>
    </row>
    <row r="6076" spans="1:41" hidden="1" outlineLevel="1" x14ac:dyDescent="0.3">
      <c r="A6076" s="25">
        <v>6072</v>
      </c>
      <c r="B6076" s="25" t="s">
        <v>66</v>
      </c>
      <c r="C6076" t="s">
        <v>67</v>
      </c>
      <c r="D6076" t="s">
        <v>9373</v>
      </c>
      <c r="E6076" t="s">
        <v>69</v>
      </c>
      <c r="F6076" s="48" t="s">
        <v>27835</v>
      </c>
      <c r="G6076" s="25" t="s">
        <v>1790</v>
      </c>
      <c r="H6076" t="s">
        <v>1980</v>
      </c>
      <c r="I6076" t="s">
        <v>564</v>
      </c>
      <c r="J6076" s="25" t="s">
        <v>210</v>
      </c>
      <c r="K6076" t="s">
        <v>1232</v>
      </c>
      <c r="L6076" t="s">
        <v>27836</v>
      </c>
      <c r="M6076" t="s">
        <v>27837</v>
      </c>
      <c r="N6076" t="s">
        <v>27838</v>
      </c>
      <c r="O6076" t="s">
        <v>27262</v>
      </c>
      <c r="P6076">
        <v>2</v>
      </c>
      <c r="Q6076">
        <v>1</v>
      </c>
      <c r="R6076">
        <v>2</v>
      </c>
      <c r="S6076" t="s">
        <v>79</v>
      </c>
      <c r="T6076">
        <v>219.81</v>
      </c>
      <c r="U6076">
        <v>67220.096099999995</v>
      </c>
      <c r="V6076" t="s">
        <v>834</v>
      </c>
      <c r="W6076" t="s">
        <v>27839</v>
      </c>
      <c r="Y6076" t="s">
        <v>27780</v>
      </c>
      <c r="AG6076" t="s">
        <v>27840</v>
      </c>
      <c r="AI6076" s="18">
        <v>43143</v>
      </c>
      <c r="AK6076" s="18">
        <v>42930</v>
      </c>
    </row>
    <row r="6077" spans="1:41" hidden="1" outlineLevel="1" x14ac:dyDescent="0.3">
      <c r="A6077" s="25">
        <v>6073</v>
      </c>
      <c r="B6077" s="25" t="s">
        <v>66</v>
      </c>
      <c r="C6077" t="s">
        <v>67</v>
      </c>
      <c r="D6077" t="s">
        <v>27841</v>
      </c>
      <c r="E6077" t="s">
        <v>69</v>
      </c>
      <c r="F6077" s="48" t="s">
        <v>27842</v>
      </c>
      <c r="G6077" s="25" t="s">
        <v>1790</v>
      </c>
      <c r="H6077" t="s">
        <v>1980</v>
      </c>
      <c r="I6077" t="s">
        <v>564</v>
      </c>
      <c r="J6077" s="25" t="s">
        <v>638</v>
      </c>
      <c r="K6077" t="s">
        <v>639</v>
      </c>
      <c r="L6077" t="s">
        <v>27843</v>
      </c>
      <c r="M6077" t="s">
        <v>27844</v>
      </c>
      <c r="N6077" t="s">
        <v>27845</v>
      </c>
      <c r="O6077" t="s">
        <v>78</v>
      </c>
      <c r="P6077">
        <v>1</v>
      </c>
      <c r="Q6077">
        <v>0</v>
      </c>
      <c r="R6077">
        <v>1</v>
      </c>
      <c r="S6077" t="s">
        <v>79</v>
      </c>
      <c r="T6077">
        <v>5767.8</v>
      </c>
      <c r="U6077">
        <v>1767426.9539999999</v>
      </c>
      <c r="V6077" t="s">
        <v>18807</v>
      </c>
      <c r="W6077" t="s">
        <v>27846</v>
      </c>
      <c r="Y6077" t="s">
        <v>217</v>
      </c>
      <c r="AG6077" t="s">
        <v>27847</v>
      </c>
      <c r="AI6077" s="18">
        <v>42946</v>
      </c>
      <c r="AJ6077" s="18">
        <v>43668</v>
      </c>
      <c r="AK6077" s="18">
        <v>43687</v>
      </c>
    </row>
    <row r="6078" spans="1:41" hidden="1" outlineLevel="1" x14ac:dyDescent="0.3">
      <c r="A6078" s="25">
        <v>6074</v>
      </c>
      <c r="B6078" s="25" t="s">
        <v>66</v>
      </c>
      <c r="C6078" t="s">
        <v>67</v>
      </c>
      <c r="D6078" t="s">
        <v>7576</v>
      </c>
      <c r="E6078" t="s">
        <v>69</v>
      </c>
      <c r="F6078" s="48" t="s">
        <v>27848</v>
      </c>
      <c r="G6078" s="25" t="s">
        <v>1790</v>
      </c>
      <c r="H6078" t="s">
        <v>1980</v>
      </c>
      <c r="I6078" t="s">
        <v>564</v>
      </c>
      <c r="J6078" s="25" t="s">
        <v>695</v>
      </c>
      <c r="K6078" t="s">
        <v>696</v>
      </c>
      <c r="L6078" t="s">
        <v>27849</v>
      </c>
      <c r="M6078" t="s">
        <v>27850</v>
      </c>
      <c r="N6078" t="s">
        <v>27851</v>
      </c>
      <c r="O6078" t="s">
        <v>27262</v>
      </c>
      <c r="P6078">
        <v>3</v>
      </c>
      <c r="Q6078">
        <v>2</v>
      </c>
      <c r="R6078">
        <v>3</v>
      </c>
      <c r="S6078" t="s">
        <v>79</v>
      </c>
      <c r="T6078">
        <v>1871.82</v>
      </c>
      <c r="U6078">
        <v>571466.64599999995</v>
      </c>
      <c r="V6078" t="s">
        <v>683</v>
      </c>
      <c r="W6078" t="s">
        <v>27852</v>
      </c>
      <c r="Y6078" t="s">
        <v>27125</v>
      </c>
      <c r="AG6078" t="s">
        <v>27853</v>
      </c>
      <c r="AI6078" s="18">
        <v>42863</v>
      </c>
      <c r="AK6078" s="18">
        <v>42885</v>
      </c>
    </row>
    <row r="6079" spans="1:41" hidden="1" outlineLevel="1" x14ac:dyDescent="0.3">
      <c r="A6079" s="25">
        <v>6075</v>
      </c>
      <c r="B6079" s="25" t="s">
        <v>66</v>
      </c>
      <c r="C6079" t="s">
        <v>67</v>
      </c>
      <c r="D6079" t="s">
        <v>4779</v>
      </c>
      <c r="E6079" t="s">
        <v>69</v>
      </c>
      <c r="F6079" s="48" t="s">
        <v>27854</v>
      </c>
      <c r="G6079" s="25" t="s">
        <v>1790</v>
      </c>
      <c r="H6079" t="s">
        <v>1980</v>
      </c>
      <c r="I6079" t="s">
        <v>564</v>
      </c>
      <c r="J6079" s="25" t="s">
        <v>992</v>
      </c>
      <c r="K6079" t="s">
        <v>993</v>
      </c>
      <c r="L6079" t="s">
        <v>27482</v>
      </c>
      <c r="M6079" t="s">
        <v>27855</v>
      </c>
      <c r="N6079" t="s">
        <v>27856</v>
      </c>
      <c r="O6079" t="s">
        <v>78</v>
      </c>
      <c r="P6079">
        <v>1</v>
      </c>
      <c r="Q6079">
        <v>1</v>
      </c>
      <c r="R6079">
        <v>2</v>
      </c>
      <c r="S6079" t="s">
        <v>79</v>
      </c>
      <c r="T6079">
        <v>5.2194000000000003</v>
      </c>
      <c r="U6079">
        <v>1881.6030000000001</v>
      </c>
      <c r="V6079" t="s">
        <v>3601</v>
      </c>
      <c r="W6079" t="s">
        <v>27857</v>
      </c>
      <c r="Y6079" t="s">
        <v>217</v>
      </c>
      <c r="AG6079" t="s">
        <v>27858</v>
      </c>
      <c r="AI6079" s="18">
        <v>42922</v>
      </c>
      <c r="AJ6079" s="18">
        <v>45711</v>
      </c>
      <c r="AK6079" s="18">
        <v>42944</v>
      </c>
      <c r="AL6079">
        <v>-1</v>
      </c>
      <c r="AM6079">
        <v>1</v>
      </c>
      <c r="AN6079">
        <v>0</v>
      </c>
      <c r="AO6079">
        <v>2</v>
      </c>
    </row>
    <row r="6080" spans="1:41" hidden="1" outlineLevel="1" x14ac:dyDescent="0.3">
      <c r="A6080" s="25">
        <v>6076</v>
      </c>
      <c r="B6080" s="25" t="s">
        <v>66</v>
      </c>
      <c r="C6080" t="s">
        <v>67</v>
      </c>
      <c r="D6080" t="s">
        <v>939</v>
      </c>
      <c r="E6080" t="s">
        <v>69</v>
      </c>
      <c r="F6080" s="48" t="s">
        <v>27859</v>
      </c>
      <c r="G6080" s="25" t="s">
        <v>1790</v>
      </c>
      <c r="H6080" t="s">
        <v>1980</v>
      </c>
      <c r="I6080" t="s">
        <v>564</v>
      </c>
      <c r="J6080" s="25" t="s">
        <v>638</v>
      </c>
      <c r="K6080" t="s">
        <v>13043</v>
      </c>
      <c r="L6080" t="s">
        <v>27860</v>
      </c>
      <c r="M6080" t="s">
        <v>27861</v>
      </c>
      <c r="N6080" t="s">
        <v>27862</v>
      </c>
      <c r="O6080" t="s">
        <v>78</v>
      </c>
      <c r="P6080">
        <v>2</v>
      </c>
      <c r="Q6080">
        <v>2</v>
      </c>
      <c r="R6080">
        <v>3</v>
      </c>
      <c r="S6080" t="s">
        <v>79</v>
      </c>
      <c r="T6080">
        <v>897.55</v>
      </c>
      <c r="U6080">
        <v>274479.76549999998</v>
      </c>
      <c r="V6080" t="s">
        <v>27303</v>
      </c>
      <c r="W6080" t="s">
        <v>27863</v>
      </c>
      <c r="Y6080" t="s">
        <v>82</v>
      </c>
      <c r="AG6080" t="s">
        <v>27306</v>
      </c>
      <c r="AI6080" s="18">
        <v>42926</v>
      </c>
      <c r="AK6080" s="18">
        <v>43121</v>
      </c>
    </row>
    <row r="6081" spans="1:37" hidden="1" outlineLevel="1" x14ac:dyDescent="0.3">
      <c r="A6081" s="25">
        <v>6077</v>
      </c>
      <c r="B6081" s="25" t="s">
        <v>66</v>
      </c>
      <c r="C6081" t="s">
        <v>67</v>
      </c>
      <c r="D6081" t="s">
        <v>6632</v>
      </c>
      <c r="E6081" t="s">
        <v>69</v>
      </c>
      <c r="F6081" s="48" t="s">
        <v>27864</v>
      </c>
      <c r="G6081" s="25" t="s">
        <v>1790</v>
      </c>
      <c r="H6081" t="s">
        <v>1980</v>
      </c>
      <c r="I6081" t="s">
        <v>564</v>
      </c>
      <c r="J6081" s="25" t="s">
        <v>89</v>
      </c>
      <c r="K6081" t="s">
        <v>90</v>
      </c>
      <c r="L6081" t="s">
        <v>27865</v>
      </c>
      <c r="M6081" t="s">
        <v>27866</v>
      </c>
      <c r="N6081" t="s">
        <v>27867</v>
      </c>
      <c r="O6081" t="s">
        <v>78</v>
      </c>
      <c r="P6081">
        <v>3</v>
      </c>
      <c r="Q6081">
        <v>2</v>
      </c>
      <c r="R6081">
        <v>4</v>
      </c>
      <c r="S6081" t="s">
        <v>79</v>
      </c>
      <c r="T6081">
        <v>2736.09</v>
      </c>
      <c r="U6081">
        <v>835273.55519999994</v>
      </c>
      <c r="V6081" t="s">
        <v>27868</v>
      </c>
      <c r="W6081" t="s">
        <v>27869</v>
      </c>
      <c r="Y6081" t="s">
        <v>217</v>
      </c>
      <c r="AB6081" t="s">
        <v>6860</v>
      </c>
      <c r="AG6081" t="s">
        <v>27870</v>
      </c>
      <c r="AI6081" s="18">
        <v>42944</v>
      </c>
      <c r="AK6081" s="18">
        <v>43017</v>
      </c>
    </row>
    <row r="6082" spans="1:37" hidden="1" outlineLevel="1" x14ac:dyDescent="0.3">
      <c r="A6082" s="25">
        <v>6078</v>
      </c>
      <c r="B6082" s="25" t="s">
        <v>66</v>
      </c>
      <c r="C6082" t="s">
        <v>67</v>
      </c>
      <c r="D6082" t="s">
        <v>27871</v>
      </c>
      <c r="E6082" t="s">
        <v>69</v>
      </c>
      <c r="F6082" s="48" t="s">
        <v>27872</v>
      </c>
      <c r="G6082" s="25" t="s">
        <v>1790</v>
      </c>
      <c r="H6082" t="s">
        <v>1980</v>
      </c>
      <c r="I6082" t="s">
        <v>564</v>
      </c>
      <c r="J6082" s="25" t="s">
        <v>1899</v>
      </c>
      <c r="K6082" t="s">
        <v>1900</v>
      </c>
      <c r="L6082" t="s">
        <v>27873</v>
      </c>
      <c r="M6082" t="s">
        <v>27874</v>
      </c>
      <c r="N6082" t="s">
        <v>27875</v>
      </c>
      <c r="O6082" t="s">
        <v>78</v>
      </c>
      <c r="P6082">
        <v>3</v>
      </c>
      <c r="Q6082">
        <v>2</v>
      </c>
      <c r="R6082">
        <v>3</v>
      </c>
      <c r="S6082" t="s">
        <v>79</v>
      </c>
      <c r="T6082">
        <v>78.87</v>
      </c>
      <c r="U6082">
        <v>24077.4336</v>
      </c>
      <c r="V6082" t="s">
        <v>27868</v>
      </c>
      <c r="W6082" t="s">
        <v>27876</v>
      </c>
      <c r="Y6082" t="s">
        <v>217</v>
      </c>
      <c r="AG6082" t="s">
        <v>27870</v>
      </c>
      <c r="AI6082" s="18">
        <v>42944</v>
      </c>
      <c r="AK6082" s="18">
        <v>43017</v>
      </c>
    </row>
    <row r="6083" spans="1:37" hidden="1" outlineLevel="1" x14ac:dyDescent="0.3">
      <c r="A6083" s="25">
        <v>6079</v>
      </c>
      <c r="B6083" s="25" t="s">
        <v>66</v>
      </c>
      <c r="C6083" t="s">
        <v>67</v>
      </c>
      <c r="D6083" t="s">
        <v>27119</v>
      </c>
      <c r="E6083" t="s">
        <v>69</v>
      </c>
      <c r="F6083" s="48" t="s">
        <v>27877</v>
      </c>
      <c r="G6083" s="25" t="s">
        <v>1790</v>
      </c>
      <c r="H6083" t="s">
        <v>1980</v>
      </c>
      <c r="I6083" t="s">
        <v>564</v>
      </c>
      <c r="J6083" s="25" t="s">
        <v>695</v>
      </c>
      <c r="K6083" t="s">
        <v>696</v>
      </c>
      <c r="L6083" t="s">
        <v>27878</v>
      </c>
      <c r="M6083" t="s">
        <v>27879</v>
      </c>
      <c r="O6083" t="s">
        <v>78</v>
      </c>
      <c r="P6083">
        <v>2</v>
      </c>
      <c r="Q6083">
        <v>1</v>
      </c>
      <c r="R6083">
        <v>2</v>
      </c>
      <c r="S6083" t="s">
        <v>79</v>
      </c>
      <c r="T6083">
        <v>945</v>
      </c>
      <c r="U6083">
        <v>288990.45</v>
      </c>
      <c r="V6083" t="s">
        <v>683</v>
      </c>
      <c r="W6083" t="s">
        <v>27880</v>
      </c>
      <c r="Y6083" t="s">
        <v>217</v>
      </c>
      <c r="AG6083" t="s">
        <v>27707</v>
      </c>
      <c r="AI6083" s="18">
        <v>42982</v>
      </c>
      <c r="AK6083" s="18">
        <v>43027</v>
      </c>
    </row>
    <row r="6084" spans="1:37" hidden="1" outlineLevel="1" x14ac:dyDescent="0.3">
      <c r="A6084" s="25">
        <v>6080</v>
      </c>
      <c r="B6084" s="25" t="s">
        <v>66</v>
      </c>
      <c r="C6084" t="s">
        <v>67</v>
      </c>
      <c r="D6084" t="s">
        <v>17455</v>
      </c>
      <c r="E6084" t="s">
        <v>69</v>
      </c>
      <c r="F6084" s="48" t="s">
        <v>27881</v>
      </c>
      <c r="G6084" s="25" t="s">
        <v>1790</v>
      </c>
      <c r="H6084" t="s">
        <v>1980</v>
      </c>
      <c r="I6084" t="s">
        <v>564</v>
      </c>
      <c r="J6084" s="25" t="s">
        <v>638</v>
      </c>
      <c r="K6084" t="s">
        <v>766</v>
      </c>
      <c r="L6084" t="s">
        <v>27882</v>
      </c>
      <c r="M6084" t="s">
        <v>27883</v>
      </c>
      <c r="N6084" t="s">
        <v>27884</v>
      </c>
      <c r="O6084" t="s">
        <v>78</v>
      </c>
      <c r="P6084">
        <v>20</v>
      </c>
      <c r="Q6084">
        <v>10</v>
      </c>
      <c r="R6084">
        <v>30</v>
      </c>
      <c r="S6084" t="s">
        <v>79</v>
      </c>
      <c r="T6084">
        <v>150.63</v>
      </c>
      <c r="U6084">
        <v>45987.339</v>
      </c>
      <c r="V6084" t="s">
        <v>27885</v>
      </c>
      <c r="W6084" t="s">
        <v>27886</v>
      </c>
      <c r="Y6084" t="s">
        <v>572</v>
      </c>
      <c r="AI6084" s="18">
        <v>42985</v>
      </c>
      <c r="AK6084" s="18">
        <v>43024</v>
      </c>
    </row>
    <row r="6085" spans="1:37" hidden="1" outlineLevel="1" x14ac:dyDescent="0.3">
      <c r="A6085" s="25">
        <v>6081</v>
      </c>
      <c r="B6085" s="25" t="s">
        <v>66</v>
      </c>
      <c r="C6085" t="s">
        <v>67</v>
      </c>
      <c r="D6085" t="s">
        <v>27887</v>
      </c>
      <c r="E6085" t="s">
        <v>69</v>
      </c>
      <c r="F6085" s="48" t="s">
        <v>27888</v>
      </c>
      <c r="G6085" s="25" t="s">
        <v>1790</v>
      </c>
      <c r="H6085" t="s">
        <v>1980</v>
      </c>
      <c r="I6085" t="s">
        <v>564</v>
      </c>
      <c r="J6085" s="25" t="s">
        <v>638</v>
      </c>
      <c r="K6085" t="s">
        <v>766</v>
      </c>
      <c r="L6085" t="s">
        <v>27889</v>
      </c>
      <c r="M6085" t="s">
        <v>27890</v>
      </c>
      <c r="N6085" t="s">
        <v>27891</v>
      </c>
      <c r="O6085" t="s">
        <v>78</v>
      </c>
      <c r="P6085">
        <v>8</v>
      </c>
      <c r="Q6085">
        <v>4</v>
      </c>
      <c r="R6085">
        <v>8</v>
      </c>
      <c r="S6085" t="s">
        <v>79</v>
      </c>
      <c r="T6085">
        <v>2566.7626</v>
      </c>
      <c r="U6085">
        <v>783581.24239999999</v>
      </c>
      <c r="V6085" t="s">
        <v>27885</v>
      </c>
      <c r="W6085" t="s">
        <v>27892</v>
      </c>
      <c r="Y6085" t="s">
        <v>572</v>
      </c>
      <c r="AB6085" t="s">
        <v>585</v>
      </c>
      <c r="AI6085" s="18">
        <v>42985</v>
      </c>
      <c r="AJ6085" s="18">
        <v>43211</v>
      </c>
      <c r="AK6085" s="18">
        <v>43228</v>
      </c>
    </row>
    <row r="6086" spans="1:37" hidden="1" outlineLevel="1" x14ac:dyDescent="0.3">
      <c r="A6086" s="25">
        <v>6082</v>
      </c>
      <c r="B6086" s="25" t="s">
        <v>66</v>
      </c>
      <c r="C6086" t="s">
        <v>67</v>
      </c>
      <c r="D6086" t="s">
        <v>27893</v>
      </c>
      <c r="E6086" t="s">
        <v>69</v>
      </c>
      <c r="F6086" s="48" t="s">
        <v>27894</v>
      </c>
      <c r="G6086" s="25" t="s">
        <v>1790</v>
      </c>
      <c r="H6086" t="s">
        <v>1980</v>
      </c>
      <c r="I6086" t="s">
        <v>564</v>
      </c>
      <c r="J6086" s="25" t="s">
        <v>638</v>
      </c>
      <c r="K6086" t="s">
        <v>670</v>
      </c>
      <c r="L6086" t="s">
        <v>27895</v>
      </c>
      <c r="M6086" t="s">
        <v>27896</v>
      </c>
      <c r="N6086" t="s">
        <v>27897</v>
      </c>
      <c r="O6086" t="s">
        <v>78</v>
      </c>
      <c r="P6086">
        <v>1</v>
      </c>
      <c r="Q6086">
        <v>0</v>
      </c>
      <c r="R6086">
        <v>1</v>
      </c>
      <c r="S6086" t="s">
        <v>79</v>
      </c>
      <c r="T6086">
        <v>1336.3028999999999</v>
      </c>
      <c r="U6086">
        <v>408000</v>
      </c>
      <c r="V6086" t="s">
        <v>5059</v>
      </c>
      <c r="W6086" t="s">
        <v>27898</v>
      </c>
      <c r="Y6086" t="s">
        <v>572</v>
      </c>
      <c r="AB6086" t="s">
        <v>1947</v>
      </c>
      <c r="AG6086" t="s">
        <v>27899</v>
      </c>
      <c r="AI6086" s="18">
        <v>42991</v>
      </c>
      <c r="AK6086" s="18">
        <v>43024</v>
      </c>
    </row>
    <row r="6087" spans="1:37" hidden="1" outlineLevel="1" x14ac:dyDescent="0.3">
      <c r="A6087" s="25">
        <v>6083</v>
      </c>
      <c r="B6087" s="25" t="s">
        <v>66</v>
      </c>
      <c r="C6087" t="s">
        <v>67</v>
      </c>
      <c r="D6087" t="s">
        <v>730</v>
      </c>
      <c r="E6087" t="s">
        <v>69</v>
      </c>
      <c r="F6087" s="48" t="s">
        <v>27900</v>
      </c>
      <c r="G6087" s="25" t="s">
        <v>1790</v>
      </c>
      <c r="H6087" t="s">
        <v>1980</v>
      </c>
      <c r="I6087" t="s">
        <v>564</v>
      </c>
      <c r="J6087" s="25" t="s">
        <v>695</v>
      </c>
      <c r="K6087" t="s">
        <v>4640</v>
      </c>
      <c r="L6087" t="s">
        <v>27901</v>
      </c>
      <c r="M6087" t="s">
        <v>27902</v>
      </c>
      <c r="N6087" t="s">
        <v>27903</v>
      </c>
      <c r="O6087" t="s">
        <v>78</v>
      </c>
      <c r="P6087">
        <v>3</v>
      </c>
      <c r="Q6087">
        <v>0</v>
      </c>
      <c r="R6087">
        <v>0</v>
      </c>
      <c r="S6087" t="s">
        <v>79</v>
      </c>
      <c r="T6087">
        <v>1304.5733</v>
      </c>
      <c r="U6087">
        <v>398312.07569999999</v>
      </c>
      <c r="V6087" t="s">
        <v>27904</v>
      </c>
      <c r="W6087" t="s">
        <v>27905</v>
      </c>
      <c r="Y6087" t="s">
        <v>217</v>
      </c>
      <c r="AC6087" t="s">
        <v>116</v>
      </c>
      <c r="AG6087" t="s">
        <v>27906</v>
      </c>
      <c r="AI6087" s="18">
        <v>42991</v>
      </c>
      <c r="AK6087" s="18">
        <v>43220</v>
      </c>
    </row>
    <row r="6088" spans="1:37" hidden="1" outlineLevel="1" x14ac:dyDescent="0.3">
      <c r="A6088" s="25">
        <v>6084</v>
      </c>
      <c r="B6088" s="25" t="s">
        <v>66</v>
      </c>
      <c r="C6088" t="s">
        <v>67</v>
      </c>
      <c r="D6088" t="s">
        <v>24983</v>
      </c>
      <c r="E6088" t="s">
        <v>69</v>
      </c>
      <c r="F6088" s="48" t="s">
        <v>27907</v>
      </c>
      <c r="G6088" s="25" t="s">
        <v>1790</v>
      </c>
      <c r="H6088" t="s">
        <v>1980</v>
      </c>
      <c r="I6088" t="s">
        <v>564</v>
      </c>
      <c r="J6088" s="25" t="s">
        <v>695</v>
      </c>
      <c r="K6088" t="s">
        <v>696</v>
      </c>
      <c r="L6088" t="s">
        <v>27908</v>
      </c>
      <c r="M6088" t="s">
        <v>27909</v>
      </c>
      <c r="N6088" t="s">
        <v>27910</v>
      </c>
      <c r="O6088" t="s">
        <v>78</v>
      </c>
      <c r="P6088">
        <v>3</v>
      </c>
      <c r="Q6088">
        <v>2</v>
      </c>
      <c r="R6088">
        <v>4</v>
      </c>
      <c r="S6088" t="s">
        <v>79</v>
      </c>
      <c r="T6088">
        <v>1551.74</v>
      </c>
      <c r="U6088">
        <v>473870.36119999998</v>
      </c>
      <c r="V6088" t="s">
        <v>14403</v>
      </c>
      <c r="W6088" t="s">
        <v>27911</v>
      </c>
      <c r="Y6088" t="s">
        <v>27912</v>
      </c>
      <c r="AB6088" t="s">
        <v>25558</v>
      </c>
      <c r="AG6088" t="s">
        <v>27913</v>
      </c>
      <c r="AI6088" s="18">
        <v>42999</v>
      </c>
      <c r="AK6088" s="18">
        <v>43160</v>
      </c>
    </row>
    <row r="6089" spans="1:37" hidden="1" outlineLevel="1" x14ac:dyDescent="0.3">
      <c r="A6089" s="25">
        <v>6085</v>
      </c>
      <c r="B6089" s="25" t="s">
        <v>66</v>
      </c>
      <c r="C6089" t="s">
        <v>67</v>
      </c>
      <c r="D6089" t="s">
        <v>3596</v>
      </c>
      <c r="E6089" t="s">
        <v>69</v>
      </c>
      <c r="F6089" s="48" t="s">
        <v>27914</v>
      </c>
      <c r="G6089" s="25" t="s">
        <v>1790</v>
      </c>
      <c r="H6089" t="s">
        <v>1980</v>
      </c>
      <c r="I6089" t="s">
        <v>564</v>
      </c>
      <c r="J6089" s="25" t="s">
        <v>992</v>
      </c>
      <c r="K6089" t="s">
        <v>993</v>
      </c>
      <c r="L6089" t="s">
        <v>27915</v>
      </c>
      <c r="M6089" t="s">
        <v>27916</v>
      </c>
      <c r="N6089" t="s">
        <v>27917</v>
      </c>
      <c r="O6089" t="s">
        <v>78</v>
      </c>
      <c r="P6089">
        <v>6</v>
      </c>
      <c r="Q6089">
        <v>2</v>
      </c>
      <c r="R6089">
        <v>6</v>
      </c>
      <c r="S6089" t="s">
        <v>79</v>
      </c>
      <c r="T6089">
        <v>10</v>
      </c>
      <c r="U6089">
        <v>3058.1</v>
      </c>
      <c r="V6089" t="s">
        <v>3601</v>
      </c>
      <c r="W6089" t="s">
        <v>27918</v>
      </c>
      <c r="Y6089" t="s">
        <v>82</v>
      </c>
      <c r="AG6089" t="s">
        <v>27919</v>
      </c>
      <c r="AI6089" s="18">
        <v>43001</v>
      </c>
      <c r="AK6089" s="18">
        <v>43075</v>
      </c>
    </row>
    <row r="6090" spans="1:37" hidden="1" outlineLevel="1" x14ac:dyDescent="0.3">
      <c r="A6090" s="25">
        <v>6086</v>
      </c>
      <c r="B6090" s="25" t="s">
        <v>66</v>
      </c>
      <c r="C6090" t="s">
        <v>67</v>
      </c>
      <c r="D6090" t="s">
        <v>27920</v>
      </c>
      <c r="E6090" t="s">
        <v>69</v>
      </c>
      <c r="F6090" s="48" t="s">
        <v>27921</v>
      </c>
      <c r="G6090" s="25" t="s">
        <v>1790</v>
      </c>
      <c r="H6090" t="s">
        <v>1980</v>
      </c>
      <c r="I6090" t="s">
        <v>564</v>
      </c>
      <c r="J6090" s="25" t="s">
        <v>638</v>
      </c>
      <c r="K6090" t="s">
        <v>639</v>
      </c>
      <c r="L6090" t="s">
        <v>27922</v>
      </c>
      <c r="M6090" t="s">
        <v>27923</v>
      </c>
      <c r="N6090" t="s">
        <v>27924</v>
      </c>
      <c r="O6090" t="s">
        <v>78</v>
      </c>
      <c r="P6090">
        <v>2</v>
      </c>
      <c r="Q6090">
        <v>2</v>
      </c>
      <c r="R6090">
        <v>6</v>
      </c>
      <c r="S6090" t="s">
        <v>79</v>
      </c>
      <c r="T6090">
        <v>781.92330000000004</v>
      </c>
      <c r="U6090">
        <v>238724.9302</v>
      </c>
      <c r="V6090" t="s">
        <v>27925</v>
      </c>
      <c r="W6090" t="s">
        <v>27926</v>
      </c>
      <c r="Y6090" t="s">
        <v>82</v>
      </c>
      <c r="AB6090" t="s">
        <v>1636</v>
      </c>
      <c r="AG6090" t="s">
        <v>27927</v>
      </c>
      <c r="AI6090" s="18">
        <v>43014</v>
      </c>
      <c r="AJ6090" s="18">
        <v>44404</v>
      </c>
      <c r="AK6090" s="18">
        <v>43263</v>
      </c>
    </row>
    <row r="6091" spans="1:37" hidden="1" outlineLevel="1" x14ac:dyDescent="0.3">
      <c r="A6091" s="25">
        <v>6087</v>
      </c>
      <c r="B6091" s="25" t="s">
        <v>112</v>
      </c>
      <c r="C6091" t="s">
        <v>67</v>
      </c>
      <c r="D6091" t="s">
        <v>10172</v>
      </c>
      <c r="E6091" t="s">
        <v>69</v>
      </c>
      <c r="F6091" s="48" t="s">
        <v>27928</v>
      </c>
      <c r="G6091" s="25" t="s">
        <v>1790</v>
      </c>
      <c r="H6091" t="s">
        <v>1980</v>
      </c>
      <c r="I6091" t="s">
        <v>564</v>
      </c>
      <c r="J6091" s="25" t="s">
        <v>1899</v>
      </c>
      <c r="K6091" t="s">
        <v>8194</v>
      </c>
      <c r="L6091" t="s">
        <v>27929</v>
      </c>
      <c r="M6091" t="s">
        <v>27930</v>
      </c>
      <c r="N6091" t="s">
        <v>27931</v>
      </c>
      <c r="O6091" t="s">
        <v>78</v>
      </c>
      <c r="P6091">
        <v>3</v>
      </c>
      <c r="Q6091">
        <v>1</v>
      </c>
      <c r="R6091">
        <v>2</v>
      </c>
      <c r="S6091" t="s">
        <v>116</v>
      </c>
      <c r="T6091">
        <v>34.3733</v>
      </c>
      <c r="U6091">
        <v>29759.465199999999</v>
      </c>
      <c r="V6091" t="s">
        <v>3601</v>
      </c>
      <c r="W6091" t="s">
        <v>27932</v>
      </c>
      <c r="Y6091" t="s">
        <v>82</v>
      </c>
      <c r="AI6091" s="18">
        <v>43769</v>
      </c>
      <c r="AK6091" s="18">
        <v>45363</v>
      </c>
    </row>
    <row r="6092" spans="1:37" hidden="1" outlineLevel="1" x14ac:dyDescent="0.3">
      <c r="A6092" s="25">
        <v>6088</v>
      </c>
      <c r="B6092" s="25" t="s">
        <v>112</v>
      </c>
      <c r="C6092" t="s">
        <v>67</v>
      </c>
      <c r="D6092" t="s">
        <v>10172</v>
      </c>
      <c r="E6092" t="s">
        <v>69</v>
      </c>
      <c r="F6092" s="48" t="s">
        <v>27933</v>
      </c>
      <c r="G6092" s="25" t="s">
        <v>1790</v>
      </c>
      <c r="H6092" t="s">
        <v>1980</v>
      </c>
      <c r="I6092" t="s">
        <v>564</v>
      </c>
      <c r="J6092" s="25" t="s">
        <v>89</v>
      </c>
      <c r="K6092" t="s">
        <v>90</v>
      </c>
      <c r="L6092" t="s">
        <v>27934</v>
      </c>
      <c r="M6092" t="s">
        <v>27935</v>
      </c>
      <c r="N6092" t="s">
        <v>27936</v>
      </c>
      <c r="O6092" t="s">
        <v>78</v>
      </c>
      <c r="P6092">
        <v>3</v>
      </c>
      <c r="Q6092">
        <v>1</v>
      </c>
      <c r="R6092">
        <v>2</v>
      </c>
      <c r="S6092" t="s">
        <v>116</v>
      </c>
      <c r="T6092">
        <v>44.6965</v>
      </c>
      <c r="U6092">
        <v>36153.585800000001</v>
      </c>
      <c r="V6092" t="s">
        <v>3601</v>
      </c>
      <c r="W6092" t="s">
        <v>27937</v>
      </c>
      <c r="Y6092" t="s">
        <v>551</v>
      </c>
      <c r="AI6092" s="18">
        <v>43769</v>
      </c>
      <c r="AK6092" s="18">
        <v>45329</v>
      </c>
    </row>
    <row r="6093" spans="1:37" hidden="1" outlineLevel="1" x14ac:dyDescent="0.3">
      <c r="A6093" s="25">
        <v>6089</v>
      </c>
      <c r="B6093" s="25" t="s">
        <v>66</v>
      </c>
      <c r="C6093" t="s">
        <v>67</v>
      </c>
      <c r="D6093" t="s">
        <v>12888</v>
      </c>
      <c r="E6093" t="s">
        <v>69</v>
      </c>
      <c r="F6093" s="48" t="s">
        <v>27938</v>
      </c>
      <c r="G6093" s="25" t="s">
        <v>1790</v>
      </c>
      <c r="H6093" t="s">
        <v>1980</v>
      </c>
      <c r="I6093" t="s">
        <v>564</v>
      </c>
      <c r="J6093" s="25" t="s">
        <v>565</v>
      </c>
      <c r="K6093" t="s">
        <v>566</v>
      </c>
      <c r="L6093" t="s">
        <v>27939</v>
      </c>
      <c r="M6093" t="s">
        <v>27940</v>
      </c>
      <c r="N6093" t="s">
        <v>27941</v>
      </c>
      <c r="O6093" t="s">
        <v>78</v>
      </c>
      <c r="P6093">
        <v>4</v>
      </c>
      <c r="Q6093">
        <v>0</v>
      </c>
      <c r="R6093">
        <v>0</v>
      </c>
      <c r="S6093" t="s">
        <v>79</v>
      </c>
      <c r="T6093">
        <v>1150</v>
      </c>
      <c r="U6093">
        <v>351026</v>
      </c>
      <c r="V6093" t="s">
        <v>580</v>
      </c>
      <c r="W6093" t="s">
        <v>27942</v>
      </c>
      <c r="Y6093" t="s">
        <v>572</v>
      </c>
      <c r="AB6093" t="s">
        <v>1965</v>
      </c>
      <c r="AG6093" t="s">
        <v>607</v>
      </c>
      <c r="AI6093" s="18">
        <v>43019</v>
      </c>
      <c r="AJ6093" s="18">
        <v>43167</v>
      </c>
      <c r="AK6093" s="18">
        <v>43185</v>
      </c>
    </row>
    <row r="6094" spans="1:37" hidden="1" outlineLevel="1" x14ac:dyDescent="0.3">
      <c r="A6094" s="25">
        <v>6090</v>
      </c>
      <c r="B6094" s="25" t="s">
        <v>66</v>
      </c>
      <c r="C6094" t="s">
        <v>67</v>
      </c>
      <c r="D6094" t="s">
        <v>26513</v>
      </c>
      <c r="E6094" t="s">
        <v>69</v>
      </c>
      <c r="F6094" s="48" t="s">
        <v>27943</v>
      </c>
      <c r="G6094" s="25" t="s">
        <v>1790</v>
      </c>
      <c r="H6094" t="s">
        <v>1980</v>
      </c>
      <c r="I6094" t="s">
        <v>564</v>
      </c>
      <c r="J6094" s="25" t="s">
        <v>210</v>
      </c>
      <c r="K6094" t="s">
        <v>1055</v>
      </c>
      <c r="L6094" t="s">
        <v>27944</v>
      </c>
      <c r="M6094" t="s">
        <v>27945</v>
      </c>
      <c r="N6094" t="s">
        <v>27946</v>
      </c>
      <c r="O6094" t="s">
        <v>78</v>
      </c>
      <c r="P6094">
        <v>2</v>
      </c>
      <c r="Q6094">
        <v>1</v>
      </c>
      <c r="R6094">
        <v>2</v>
      </c>
      <c r="S6094" t="s">
        <v>79</v>
      </c>
      <c r="T6094">
        <v>415</v>
      </c>
      <c r="U6094">
        <v>126911.15</v>
      </c>
      <c r="V6094" t="s">
        <v>580</v>
      </c>
      <c r="W6094" t="s">
        <v>27947</v>
      </c>
      <c r="Y6094" t="s">
        <v>572</v>
      </c>
      <c r="AG6094" t="s">
        <v>607</v>
      </c>
      <c r="AI6094" s="18">
        <v>43019</v>
      </c>
      <c r="AK6094" s="18">
        <v>43076</v>
      </c>
    </row>
    <row r="6095" spans="1:37" hidden="1" outlineLevel="1" x14ac:dyDescent="0.3">
      <c r="A6095" s="25">
        <v>6091</v>
      </c>
      <c r="B6095" s="25" t="s">
        <v>66</v>
      </c>
      <c r="C6095" t="s">
        <v>67</v>
      </c>
      <c r="D6095" t="s">
        <v>26513</v>
      </c>
      <c r="E6095" t="s">
        <v>69</v>
      </c>
      <c r="F6095" s="48" t="s">
        <v>27948</v>
      </c>
      <c r="G6095" s="25" t="s">
        <v>1790</v>
      </c>
      <c r="H6095" t="s">
        <v>1980</v>
      </c>
      <c r="I6095" t="s">
        <v>564</v>
      </c>
      <c r="J6095" s="25" t="s">
        <v>565</v>
      </c>
      <c r="K6095" t="s">
        <v>566</v>
      </c>
      <c r="L6095" t="s">
        <v>27949</v>
      </c>
      <c r="M6095" t="s">
        <v>27950</v>
      </c>
      <c r="N6095" t="s">
        <v>27951</v>
      </c>
      <c r="O6095" t="s">
        <v>78</v>
      </c>
      <c r="P6095">
        <v>2</v>
      </c>
      <c r="Q6095">
        <v>1</v>
      </c>
      <c r="R6095">
        <v>2</v>
      </c>
      <c r="S6095" t="s">
        <v>79</v>
      </c>
      <c r="T6095">
        <v>43.484999999999999</v>
      </c>
      <c r="U6095">
        <v>13303.18</v>
      </c>
      <c r="V6095" t="s">
        <v>580</v>
      </c>
      <c r="W6095" t="s">
        <v>27952</v>
      </c>
      <c r="Y6095" t="s">
        <v>572</v>
      </c>
      <c r="AG6095" t="s">
        <v>607</v>
      </c>
      <c r="AI6095" s="18">
        <v>43019</v>
      </c>
      <c r="AK6095" s="18">
        <v>43367</v>
      </c>
    </row>
    <row r="6096" spans="1:37" hidden="1" outlineLevel="1" x14ac:dyDescent="0.3">
      <c r="A6096" s="25">
        <v>6092</v>
      </c>
      <c r="B6096" s="25" t="s">
        <v>66</v>
      </c>
      <c r="C6096" t="s">
        <v>67</v>
      </c>
      <c r="D6096" t="s">
        <v>4234</v>
      </c>
      <c r="E6096" t="s">
        <v>69</v>
      </c>
      <c r="F6096" s="48" t="s">
        <v>27953</v>
      </c>
      <c r="G6096" s="25" t="s">
        <v>1790</v>
      </c>
      <c r="H6096" t="s">
        <v>1980</v>
      </c>
      <c r="I6096" t="s">
        <v>564</v>
      </c>
      <c r="J6096" s="25" t="s">
        <v>210</v>
      </c>
      <c r="K6096" t="s">
        <v>1142</v>
      </c>
      <c r="L6096" t="s">
        <v>27954</v>
      </c>
      <c r="M6096" t="s">
        <v>27955</v>
      </c>
      <c r="N6096" t="s">
        <v>27956</v>
      </c>
      <c r="O6096" t="s">
        <v>78</v>
      </c>
      <c r="P6096">
        <v>1</v>
      </c>
      <c r="Q6096">
        <v>0</v>
      </c>
      <c r="R6096">
        <v>1</v>
      </c>
      <c r="S6096" t="s">
        <v>79</v>
      </c>
      <c r="T6096">
        <v>795.92</v>
      </c>
      <c r="U6096">
        <v>243368.4584</v>
      </c>
      <c r="V6096" t="s">
        <v>580</v>
      </c>
      <c r="W6096" t="s">
        <v>27957</v>
      </c>
      <c r="Y6096" t="s">
        <v>572</v>
      </c>
      <c r="AG6096" t="s">
        <v>607</v>
      </c>
      <c r="AI6096" s="18">
        <v>43019</v>
      </c>
      <c r="AK6096" s="18">
        <v>43381</v>
      </c>
    </row>
    <row r="6097" spans="1:37" hidden="1" outlineLevel="1" x14ac:dyDescent="0.3">
      <c r="A6097" s="25">
        <v>6093</v>
      </c>
      <c r="B6097" s="25" t="s">
        <v>66</v>
      </c>
      <c r="C6097" t="s">
        <v>67</v>
      </c>
      <c r="D6097" t="s">
        <v>27958</v>
      </c>
      <c r="E6097" t="s">
        <v>69</v>
      </c>
      <c r="F6097" s="48" t="s">
        <v>27959</v>
      </c>
      <c r="G6097" s="25" t="s">
        <v>1790</v>
      </c>
      <c r="H6097" t="s">
        <v>1980</v>
      </c>
      <c r="I6097" t="s">
        <v>564</v>
      </c>
      <c r="J6097" s="25" t="s">
        <v>210</v>
      </c>
      <c r="K6097" t="s">
        <v>211</v>
      </c>
      <c r="L6097" t="s">
        <v>27954</v>
      </c>
      <c r="M6097" t="s">
        <v>27960</v>
      </c>
      <c r="N6097" t="s">
        <v>27961</v>
      </c>
      <c r="O6097" t="s">
        <v>78</v>
      </c>
      <c r="P6097">
        <v>1</v>
      </c>
      <c r="Q6097">
        <v>0</v>
      </c>
      <c r="R6097">
        <v>1</v>
      </c>
      <c r="S6097" t="s">
        <v>79</v>
      </c>
      <c r="T6097">
        <v>850.16</v>
      </c>
      <c r="U6097">
        <v>259503.60149999999</v>
      </c>
      <c r="V6097" t="s">
        <v>580</v>
      </c>
      <c r="W6097" t="s">
        <v>27962</v>
      </c>
      <c r="Y6097" t="s">
        <v>572</v>
      </c>
      <c r="AG6097" t="s">
        <v>607</v>
      </c>
      <c r="AI6097" s="18">
        <v>43019</v>
      </c>
      <c r="AK6097" s="18">
        <v>43145</v>
      </c>
    </row>
    <row r="6098" spans="1:37" hidden="1" outlineLevel="1" x14ac:dyDescent="0.3">
      <c r="A6098" s="25">
        <v>6094</v>
      </c>
      <c r="B6098" s="25" t="s">
        <v>66</v>
      </c>
      <c r="C6098" t="s">
        <v>67</v>
      </c>
      <c r="D6098" t="s">
        <v>27958</v>
      </c>
      <c r="E6098" t="s">
        <v>69</v>
      </c>
      <c r="F6098" s="48" t="s">
        <v>27963</v>
      </c>
      <c r="G6098" s="25" t="s">
        <v>1790</v>
      </c>
      <c r="H6098" t="s">
        <v>1980</v>
      </c>
      <c r="I6098" t="s">
        <v>564</v>
      </c>
      <c r="J6098" s="25" t="s">
        <v>74</v>
      </c>
      <c r="K6098" t="s">
        <v>75</v>
      </c>
      <c r="L6098" t="s">
        <v>27964</v>
      </c>
      <c r="M6098" t="s">
        <v>27965</v>
      </c>
      <c r="N6098" t="s">
        <v>27966</v>
      </c>
      <c r="O6098" t="s">
        <v>78</v>
      </c>
      <c r="P6098">
        <v>2</v>
      </c>
      <c r="Q6098">
        <v>0</v>
      </c>
      <c r="R6098">
        <v>0</v>
      </c>
      <c r="S6098" t="s">
        <v>79</v>
      </c>
      <c r="T6098">
        <v>19.8</v>
      </c>
      <c r="U6098">
        <v>6043.7520000000004</v>
      </c>
      <c r="V6098" t="s">
        <v>580</v>
      </c>
      <c r="W6098" t="s">
        <v>27967</v>
      </c>
      <c r="Y6098" t="s">
        <v>572</v>
      </c>
      <c r="AG6098" t="s">
        <v>607</v>
      </c>
      <c r="AI6098" s="18">
        <v>43019</v>
      </c>
      <c r="AK6098" s="18">
        <v>43145</v>
      </c>
    </row>
    <row r="6099" spans="1:37" hidden="1" outlineLevel="1" x14ac:dyDescent="0.3">
      <c r="A6099" s="25">
        <v>6095</v>
      </c>
      <c r="B6099" s="25" t="s">
        <v>66</v>
      </c>
      <c r="C6099" t="s">
        <v>67</v>
      </c>
      <c r="D6099" t="s">
        <v>17392</v>
      </c>
      <c r="E6099" t="s">
        <v>69</v>
      </c>
      <c r="F6099" s="48" t="s">
        <v>27968</v>
      </c>
      <c r="G6099" s="25" t="s">
        <v>1790</v>
      </c>
      <c r="H6099" t="s">
        <v>1980</v>
      </c>
      <c r="I6099" t="s">
        <v>564</v>
      </c>
      <c r="J6099" s="25" t="s">
        <v>210</v>
      </c>
      <c r="K6099" t="s">
        <v>1055</v>
      </c>
      <c r="L6099" t="s">
        <v>27969</v>
      </c>
      <c r="M6099" t="s">
        <v>27970</v>
      </c>
      <c r="N6099" t="s">
        <v>27971</v>
      </c>
      <c r="O6099" t="s">
        <v>78</v>
      </c>
      <c r="P6099">
        <v>1</v>
      </c>
      <c r="Q6099">
        <v>0</v>
      </c>
      <c r="R6099">
        <v>1</v>
      </c>
      <c r="S6099" t="s">
        <v>79</v>
      </c>
      <c r="T6099">
        <v>1822.26</v>
      </c>
      <c r="U6099">
        <v>557265.33059999999</v>
      </c>
      <c r="V6099" t="s">
        <v>580</v>
      </c>
      <c r="W6099" t="s">
        <v>27972</v>
      </c>
      <c r="Y6099" t="s">
        <v>572</v>
      </c>
      <c r="AB6099" t="s">
        <v>1965</v>
      </c>
      <c r="AG6099" t="s">
        <v>607</v>
      </c>
      <c r="AI6099" s="18">
        <v>43019</v>
      </c>
      <c r="AK6099" s="18">
        <v>43054</v>
      </c>
    </row>
    <row r="6100" spans="1:37" hidden="1" outlineLevel="1" x14ac:dyDescent="0.3">
      <c r="A6100" s="25">
        <v>6096</v>
      </c>
      <c r="B6100" s="25" t="s">
        <v>66</v>
      </c>
      <c r="C6100" t="s">
        <v>67</v>
      </c>
      <c r="D6100" t="s">
        <v>26513</v>
      </c>
      <c r="E6100" t="s">
        <v>69</v>
      </c>
      <c r="F6100" s="48" t="s">
        <v>27973</v>
      </c>
      <c r="G6100" s="25" t="s">
        <v>1790</v>
      </c>
      <c r="H6100" t="s">
        <v>1980</v>
      </c>
      <c r="I6100" t="s">
        <v>564</v>
      </c>
      <c r="J6100" s="25" t="s">
        <v>565</v>
      </c>
      <c r="K6100" t="s">
        <v>566</v>
      </c>
      <c r="L6100" t="s">
        <v>27974</v>
      </c>
      <c r="M6100" t="s">
        <v>27940</v>
      </c>
      <c r="N6100" t="s">
        <v>27975</v>
      </c>
      <c r="O6100" t="s">
        <v>78</v>
      </c>
      <c r="P6100">
        <v>1</v>
      </c>
      <c r="Q6100">
        <v>0</v>
      </c>
      <c r="R6100">
        <v>1</v>
      </c>
      <c r="S6100" t="s">
        <v>79</v>
      </c>
      <c r="T6100">
        <v>138</v>
      </c>
      <c r="U6100">
        <v>42201.78</v>
      </c>
      <c r="V6100" t="s">
        <v>580</v>
      </c>
      <c r="W6100" t="s">
        <v>27976</v>
      </c>
      <c r="Y6100" t="s">
        <v>572</v>
      </c>
      <c r="AG6100" t="s">
        <v>607</v>
      </c>
      <c r="AI6100" s="18">
        <v>43019</v>
      </c>
      <c r="AK6100" s="18">
        <v>43076</v>
      </c>
    </row>
    <row r="6101" spans="1:37" hidden="1" outlineLevel="1" x14ac:dyDescent="0.3">
      <c r="A6101" s="25">
        <v>6097</v>
      </c>
      <c r="B6101" s="25" t="s">
        <v>66</v>
      </c>
      <c r="C6101" t="s">
        <v>67</v>
      </c>
      <c r="D6101" t="s">
        <v>26513</v>
      </c>
      <c r="E6101" t="s">
        <v>69</v>
      </c>
      <c r="F6101" s="48" t="s">
        <v>27977</v>
      </c>
      <c r="G6101" s="25" t="s">
        <v>1790</v>
      </c>
      <c r="H6101" t="s">
        <v>1980</v>
      </c>
      <c r="I6101" t="s">
        <v>564</v>
      </c>
      <c r="J6101" s="25" t="s">
        <v>565</v>
      </c>
      <c r="K6101" t="s">
        <v>566</v>
      </c>
      <c r="L6101" t="s">
        <v>27978</v>
      </c>
      <c r="M6101" t="s">
        <v>27940</v>
      </c>
      <c r="N6101" t="s">
        <v>27979</v>
      </c>
      <c r="O6101" t="s">
        <v>78</v>
      </c>
      <c r="P6101">
        <v>1</v>
      </c>
      <c r="Q6101">
        <v>0</v>
      </c>
      <c r="R6101">
        <v>1</v>
      </c>
      <c r="S6101" t="s">
        <v>79</v>
      </c>
      <c r="T6101">
        <v>64</v>
      </c>
      <c r="U6101">
        <v>19571.84</v>
      </c>
      <c r="V6101" t="s">
        <v>580</v>
      </c>
      <c r="W6101" t="s">
        <v>27980</v>
      </c>
      <c r="Y6101" t="s">
        <v>572</v>
      </c>
      <c r="AG6101" t="s">
        <v>607</v>
      </c>
      <c r="AI6101" s="18">
        <v>43019</v>
      </c>
      <c r="AK6101" s="18">
        <v>43076</v>
      </c>
    </row>
    <row r="6102" spans="1:37" hidden="1" outlineLevel="1" x14ac:dyDescent="0.3">
      <c r="A6102" s="25">
        <v>6098</v>
      </c>
      <c r="B6102" s="25" t="s">
        <v>66</v>
      </c>
      <c r="C6102" t="s">
        <v>67</v>
      </c>
      <c r="D6102" t="s">
        <v>27958</v>
      </c>
      <c r="E6102" t="s">
        <v>69</v>
      </c>
      <c r="F6102" s="48" t="s">
        <v>27981</v>
      </c>
      <c r="G6102" s="25" t="s">
        <v>1790</v>
      </c>
      <c r="H6102" t="s">
        <v>1980</v>
      </c>
      <c r="I6102" t="s">
        <v>564</v>
      </c>
      <c r="J6102" s="25" t="s">
        <v>695</v>
      </c>
      <c r="K6102" t="s">
        <v>696</v>
      </c>
      <c r="L6102" t="s">
        <v>27982</v>
      </c>
      <c r="M6102" t="s">
        <v>27983</v>
      </c>
      <c r="N6102" t="s">
        <v>27984</v>
      </c>
      <c r="O6102" t="s">
        <v>78</v>
      </c>
      <c r="P6102">
        <v>1</v>
      </c>
      <c r="Q6102">
        <v>0</v>
      </c>
      <c r="R6102">
        <v>1</v>
      </c>
      <c r="S6102" t="s">
        <v>79</v>
      </c>
      <c r="T6102">
        <v>601.42999999999995</v>
      </c>
      <c r="U6102">
        <v>183578.967</v>
      </c>
      <c r="V6102" t="s">
        <v>580</v>
      </c>
      <c r="W6102" t="s">
        <v>27985</v>
      </c>
      <c r="Y6102" t="s">
        <v>572</v>
      </c>
      <c r="AG6102" t="s">
        <v>607</v>
      </c>
      <c r="AI6102" s="18">
        <v>43019</v>
      </c>
      <c r="AK6102" s="18">
        <v>43145</v>
      </c>
    </row>
    <row r="6103" spans="1:37" hidden="1" outlineLevel="1" x14ac:dyDescent="0.3">
      <c r="A6103" s="25">
        <v>6099</v>
      </c>
      <c r="B6103" s="25" t="s">
        <v>66</v>
      </c>
      <c r="C6103" t="s">
        <v>67</v>
      </c>
      <c r="D6103" t="s">
        <v>27986</v>
      </c>
      <c r="E6103" t="s">
        <v>69</v>
      </c>
      <c r="F6103" s="48" t="s">
        <v>27987</v>
      </c>
      <c r="G6103" s="25" t="s">
        <v>1790</v>
      </c>
      <c r="H6103" t="s">
        <v>1980</v>
      </c>
      <c r="I6103" t="s">
        <v>564</v>
      </c>
      <c r="J6103" s="25" t="s">
        <v>628</v>
      </c>
      <c r="K6103" t="s">
        <v>925</v>
      </c>
      <c r="L6103" t="s">
        <v>27988</v>
      </c>
      <c r="M6103" t="s">
        <v>27989</v>
      </c>
      <c r="N6103" t="s">
        <v>27990</v>
      </c>
      <c r="O6103" t="s">
        <v>78</v>
      </c>
      <c r="P6103">
        <v>2</v>
      </c>
      <c r="Q6103">
        <v>1</v>
      </c>
      <c r="R6103">
        <v>3</v>
      </c>
      <c r="S6103" t="s">
        <v>79</v>
      </c>
      <c r="T6103">
        <v>57.06</v>
      </c>
      <c r="U6103">
        <v>17449.518599999999</v>
      </c>
      <c r="V6103" t="s">
        <v>580</v>
      </c>
      <c r="W6103" t="s">
        <v>27991</v>
      </c>
      <c r="Y6103" t="s">
        <v>71</v>
      </c>
      <c r="AG6103" t="s">
        <v>27992</v>
      </c>
      <c r="AI6103" s="18">
        <v>43023</v>
      </c>
      <c r="AK6103" s="18">
        <v>43058</v>
      </c>
    </row>
    <row r="6104" spans="1:37" hidden="1" outlineLevel="1" x14ac:dyDescent="0.3">
      <c r="A6104" s="25">
        <v>6100</v>
      </c>
      <c r="B6104" s="25" t="s">
        <v>66</v>
      </c>
      <c r="C6104" t="s">
        <v>67</v>
      </c>
      <c r="D6104" t="s">
        <v>27986</v>
      </c>
      <c r="E6104" t="s">
        <v>69</v>
      </c>
      <c r="F6104" s="48" t="s">
        <v>27993</v>
      </c>
      <c r="G6104" s="25" t="s">
        <v>1790</v>
      </c>
      <c r="H6104" t="s">
        <v>1980</v>
      </c>
      <c r="I6104" t="s">
        <v>564</v>
      </c>
      <c r="J6104" s="25" t="s">
        <v>628</v>
      </c>
      <c r="K6104" t="s">
        <v>925</v>
      </c>
      <c r="L6104" t="s">
        <v>27988</v>
      </c>
      <c r="M6104" t="s">
        <v>27994</v>
      </c>
      <c r="N6104" t="s">
        <v>27995</v>
      </c>
      <c r="O6104" t="s">
        <v>78</v>
      </c>
      <c r="P6104">
        <v>2</v>
      </c>
      <c r="Q6104">
        <v>1</v>
      </c>
      <c r="R6104">
        <v>2</v>
      </c>
      <c r="S6104" t="s">
        <v>79</v>
      </c>
      <c r="T6104">
        <v>355.55</v>
      </c>
      <c r="U6104">
        <v>108730.7455</v>
      </c>
      <c r="V6104" t="s">
        <v>27996</v>
      </c>
      <c r="W6104" t="s">
        <v>27997</v>
      </c>
      <c r="Y6104" t="s">
        <v>71</v>
      </c>
      <c r="AG6104" t="s">
        <v>27992</v>
      </c>
      <c r="AI6104" s="18">
        <v>43023</v>
      </c>
      <c r="AK6104" s="18">
        <v>43058</v>
      </c>
    </row>
    <row r="6105" spans="1:37" hidden="1" outlineLevel="1" x14ac:dyDescent="0.3">
      <c r="A6105" s="25">
        <v>6101</v>
      </c>
      <c r="B6105" s="25" t="s">
        <v>66</v>
      </c>
      <c r="C6105" t="s">
        <v>67</v>
      </c>
      <c r="D6105" t="s">
        <v>4837</v>
      </c>
      <c r="E6105" t="s">
        <v>69</v>
      </c>
      <c r="F6105" s="48" t="s">
        <v>27998</v>
      </c>
      <c r="G6105" s="25" t="s">
        <v>1790</v>
      </c>
      <c r="H6105" t="s">
        <v>1980</v>
      </c>
      <c r="I6105" t="s">
        <v>564</v>
      </c>
      <c r="J6105" s="25" t="s">
        <v>992</v>
      </c>
      <c r="K6105" t="s">
        <v>993</v>
      </c>
      <c r="L6105" t="s">
        <v>27999</v>
      </c>
      <c r="M6105" t="s">
        <v>28000</v>
      </c>
      <c r="N6105" t="s">
        <v>28001</v>
      </c>
      <c r="O6105" t="s">
        <v>78</v>
      </c>
      <c r="P6105">
        <v>1</v>
      </c>
      <c r="Q6105">
        <v>1</v>
      </c>
      <c r="R6105">
        <v>2</v>
      </c>
      <c r="S6105" t="s">
        <v>79</v>
      </c>
      <c r="T6105">
        <v>654.39</v>
      </c>
      <c r="U6105">
        <v>200119.00589999999</v>
      </c>
      <c r="V6105" t="s">
        <v>3601</v>
      </c>
      <c r="W6105" t="s">
        <v>28002</v>
      </c>
      <c r="Y6105" t="s">
        <v>591</v>
      </c>
      <c r="AI6105" s="18">
        <v>43049</v>
      </c>
      <c r="AJ6105" s="18">
        <v>44183</v>
      </c>
      <c r="AK6105" s="18">
        <v>43080</v>
      </c>
    </row>
    <row r="6106" spans="1:37" hidden="1" outlineLevel="1" x14ac:dyDescent="0.3">
      <c r="A6106" s="25">
        <v>6102</v>
      </c>
      <c r="B6106" s="25" t="s">
        <v>66</v>
      </c>
      <c r="C6106" t="s">
        <v>67</v>
      </c>
      <c r="D6106" t="s">
        <v>8349</v>
      </c>
      <c r="E6106" t="s">
        <v>69</v>
      </c>
      <c r="F6106" s="48" t="s">
        <v>28003</v>
      </c>
      <c r="G6106" s="25" t="s">
        <v>1790</v>
      </c>
      <c r="H6106" t="s">
        <v>1980</v>
      </c>
      <c r="I6106" t="s">
        <v>564</v>
      </c>
      <c r="J6106" s="25" t="s">
        <v>992</v>
      </c>
      <c r="K6106" t="s">
        <v>993</v>
      </c>
      <c r="L6106" t="s">
        <v>28004</v>
      </c>
      <c r="M6106" t="s">
        <v>28005</v>
      </c>
      <c r="N6106" t="s">
        <v>28006</v>
      </c>
      <c r="O6106" t="s">
        <v>78</v>
      </c>
      <c r="P6106">
        <v>1</v>
      </c>
      <c r="Q6106">
        <v>1</v>
      </c>
      <c r="R6106">
        <v>2</v>
      </c>
      <c r="S6106" t="s">
        <v>79</v>
      </c>
      <c r="T6106">
        <v>1335.05</v>
      </c>
      <c r="U6106">
        <v>408271.64049999998</v>
      </c>
      <c r="V6106" t="s">
        <v>7450</v>
      </c>
      <c r="W6106" t="s">
        <v>28007</v>
      </c>
      <c r="Y6106" t="s">
        <v>591</v>
      </c>
      <c r="AB6106" t="s">
        <v>645</v>
      </c>
      <c r="AI6106" s="18">
        <v>43049</v>
      </c>
      <c r="AJ6106" s="18">
        <v>44181</v>
      </c>
      <c r="AK6106" s="18">
        <v>43080</v>
      </c>
    </row>
    <row r="6107" spans="1:37" hidden="1" outlineLevel="1" x14ac:dyDescent="0.3">
      <c r="A6107" s="25">
        <v>6103</v>
      </c>
      <c r="B6107" s="25" t="s">
        <v>112</v>
      </c>
      <c r="C6107" t="s">
        <v>67</v>
      </c>
      <c r="D6107" t="s">
        <v>14823</v>
      </c>
      <c r="E6107" t="s">
        <v>69</v>
      </c>
      <c r="F6107" s="48" t="s">
        <v>28008</v>
      </c>
      <c r="G6107" s="25" t="s">
        <v>1790</v>
      </c>
      <c r="H6107" t="s">
        <v>1980</v>
      </c>
      <c r="I6107" t="s">
        <v>564</v>
      </c>
      <c r="J6107" s="25" t="s">
        <v>1899</v>
      </c>
      <c r="K6107" t="s">
        <v>7583</v>
      </c>
      <c r="L6107" t="s">
        <v>28009</v>
      </c>
      <c r="M6107" t="s">
        <v>28009</v>
      </c>
      <c r="N6107" t="s">
        <v>28010</v>
      </c>
      <c r="O6107" t="s">
        <v>833</v>
      </c>
      <c r="P6107">
        <v>5</v>
      </c>
      <c r="Q6107">
        <v>3</v>
      </c>
      <c r="R6107">
        <v>5</v>
      </c>
      <c r="S6107" t="s">
        <v>116</v>
      </c>
      <c r="T6107">
        <v>523.07000000000005</v>
      </c>
      <c r="U6107">
        <v>198505.065</v>
      </c>
      <c r="V6107" t="s">
        <v>80</v>
      </c>
      <c r="W6107" t="s">
        <v>28011</v>
      </c>
      <c r="Y6107" t="s">
        <v>82</v>
      </c>
      <c r="AB6107" t="s">
        <v>83</v>
      </c>
      <c r="AG6107" t="s">
        <v>28012</v>
      </c>
      <c r="AI6107" s="18">
        <v>43769</v>
      </c>
      <c r="AK6107" s="18">
        <v>44162</v>
      </c>
    </row>
    <row r="6108" spans="1:37" hidden="1" outlineLevel="1" x14ac:dyDescent="0.3">
      <c r="A6108" s="25">
        <v>6104</v>
      </c>
      <c r="B6108" s="25" t="s">
        <v>66</v>
      </c>
      <c r="C6108" t="s">
        <v>67</v>
      </c>
      <c r="D6108" t="s">
        <v>68</v>
      </c>
      <c r="E6108" t="s">
        <v>69</v>
      </c>
      <c r="F6108" s="48" t="s">
        <v>28013</v>
      </c>
      <c r="G6108" s="25" t="s">
        <v>1790</v>
      </c>
      <c r="H6108" t="s">
        <v>1980</v>
      </c>
      <c r="I6108" t="s">
        <v>564</v>
      </c>
      <c r="J6108" s="25" t="s">
        <v>874</v>
      </c>
      <c r="K6108" t="s">
        <v>875</v>
      </c>
      <c r="L6108" t="s">
        <v>28014</v>
      </c>
      <c r="M6108" t="s">
        <v>28015</v>
      </c>
      <c r="N6108" t="s">
        <v>28016</v>
      </c>
      <c r="O6108" t="s">
        <v>78</v>
      </c>
      <c r="P6108">
        <v>3</v>
      </c>
      <c r="Q6108">
        <v>1</v>
      </c>
      <c r="R6108">
        <v>3</v>
      </c>
      <c r="S6108" t="s">
        <v>79</v>
      </c>
      <c r="T6108">
        <v>75</v>
      </c>
      <c r="U6108">
        <v>22896</v>
      </c>
      <c r="V6108" t="s">
        <v>8415</v>
      </c>
      <c r="W6108" t="s">
        <v>28017</v>
      </c>
      <c r="Y6108" t="s">
        <v>82</v>
      </c>
      <c r="AI6108" s="18">
        <v>43064</v>
      </c>
      <c r="AK6108" s="18">
        <v>43126</v>
      </c>
    </row>
    <row r="6109" spans="1:37" hidden="1" outlineLevel="1" x14ac:dyDescent="0.3">
      <c r="A6109" s="25">
        <v>6105</v>
      </c>
      <c r="B6109" s="25" t="s">
        <v>66</v>
      </c>
      <c r="C6109" t="s">
        <v>67</v>
      </c>
      <c r="D6109" t="s">
        <v>7558</v>
      </c>
      <c r="E6109" t="s">
        <v>69</v>
      </c>
      <c r="F6109" s="48" t="s">
        <v>28018</v>
      </c>
      <c r="G6109" s="25" t="s">
        <v>1790</v>
      </c>
      <c r="H6109" t="s">
        <v>1980</v>
      </c>
      <c r="I6109" t="s">
        <v>564</v>
      </c>
      <c r="J6109" s="25" t="s">
        <v>992</v>
      </c>
      <c r="K6109" t="s">
        <v>993</v>
      </c>
      <c r="L6109" t="s">
        <v>28019</v>
      </c>
      <c r="M6109" t="s">
        <v>28020</v>
      </c>
      <c r="N6109" t="s">
        <v>28021</v>
      </c>
      <c r="O6109" t="s">
        <v>78</v>
      </c>
      <c r="P6109">
        <v>1</v>
      </c>
      <c r="Q6109">
        <v>1</v>
      </c>
      <c r="R6109">
        <v>2</v>
      </c>
      <c r="S6109" t="s">
        <v>79</v>
      </c>
      <c r="T6109">
        <v>119.51</v>
      </c>
      <c r="U6109">
        <v>36484.012799999997</v>
      </c>
      <c r="V6109" t="s">
        <v>3601</v>
      </c>
      <c r="W6109" t="s">
        <v>28022</v>
      </c>
      <c r="Y6109" t="s">
        <v>28023</v>
      </c>
      <c r="AG6109" t="s">
        <v>28024</v>
      </c>
      <c r="AI6109" s="18">
        <v>43064</v>
      </c>
      <c r="AJ6109" s="18">
        <v>43958</v>
      </c>
      <c r="AK6109" s="18">
        <v>43108</v>
      </c>
    </row>
    <row r="6110" spans="1:37" hidden="1" outlineLevel="1" x14ac:dyDescent="0.3">
      <c r="A6110" s="25">
        <v>6106</v>
      </c>
      <c r="B6110" s="25" t="s">
        <v>66</v>
      </c>
      <c r="C6110" t="s">
        <v>67</v>
      </c>
      <c r="D6110" t="s">
        <v>28025</v>
      </c>
      <c r="E6110" t="s">
        <v>69</v>
      </c>
      <c r="F6110" s="48" t="s">
        <v>28026</v>
      </c>
      <c r="G6110" s="25" t="s">
        <v>1790</v>
      </c>
      <c r="H6110" t="s">
        <v>1980</v>
      </c>
      <c r="I6110" t="s">
        <v>564</v>
      </c>
      <c r="J6110" s="25" t="s">
        <v>638</v>
      </c>
      <c r="K6110" t="s">
        <v>639</v>
      </c>
      <c r="L6110" t="s">
        <v>28027</v>
      </c>
      <c r="M6110" t="s">
        <v>28028</v>
      </c>
      <c r="N6110" t="s">
        <v>28029</v>
      </c>
      <c r="O6110" t="s">
        <v>78</v>
      </c>
      <c r="P6110">
        <v>2</v>
      </c>
      <c r="Q6110">
        <v>1</v>
      </c>
      <c r="R6110">
        <v>2</v>
      </c>
      <c r="S6110" t="s">
        <v>79</v>
      </c>
      <c r="T6110">
        <v>482.61</v>
      </c>
      <c r="U6110">
        <v>147616.39840000001</v>
      </c>
      <c r="V6110" t="s">
        <v>683</v>
      </c>
      <c r="W6110" t="s">
        <v>28030</v>
      </c>
      <c r="Y6110" t="s">
        <v>71</v>
      </c>
      <c r="AI6110" s="18">
        <v>43113</v>
      </c>
      <c r="AK6110" s="18">
        <v>43368</v>
      </c>
    </row>
    <row r="6111" spans="1:37" hidden="1" outlineLevel="1" x14ac:dyDescent="0.3">
      <c r="A6111" s="25">
        <v>6107</v>
      </c>
      <c r="B6111" s="25" t="s">
        <v>66</v>
      </c>
      <c r="C6111" t="s">
        <v>67</v>
      </c>
      <c r="D6111" t="s">
        <v>28031</v>
      </c>
      <c r="E6111" t="s">
        <v>69</v>
      </c>
      <c r="F6111" s="48" t="s">
        <v>28032</v>
      </c>
      <c r="G6111" s="25" t="s">
        <v>1790</v>
      </c>
      <c r="H6111" t="s">
        <v>1980</v>
      </c>
      <c r="I6111" t="s">
        <v>564</v>
      </c>
      <c r="J6111" s="25" t="s">
        <v>1498</v>
      </c>
      <c r="K6111" t="s">
        <v>1994</v>
      </c>
      <c r="L6111" t="s">
        <v>567</v>
      </c>
      <c r="M6111" t="s">
        <v>28033</v>
      </c>
      <c r="N6111" t="s">
        <v>28034</v>
      </c>
      <c r="O6111" t="s">
        <v>78</v>
      </c>
      <c r="P6111">
        <v>2</v>
      </c>
      <c r="Q6111">
        <v>1</v>
      </c>
      <c r="R6111">
        <v>2</v>
      </c>
      <c r="S6111" t="s">
        <v>79</v>
      </c>
      <c r="T6111">
        <v>3673.07</v>
      </c>
      <c r="U6111">
        <v>1214289.3995000001</v>
      </c>
      <c r="V6111" t="s">
        <v>28035</v>
      </c>
      <c r="W6111" t="s">
        <v>28036</v>
      </c>
      <c r="Y6111" t="s">
        <v>71</v>
      </c>
      <c r="AG6111" t="s">
        <v>28037</v>
      </c>
      <c r="AI6111" s="18">
        <v>43114</v>
      </c>
      <c r="AJ6111" s="18">
        <v>43752</v>
      </c>
      <c r="AK6111" s="18">
        <v>43843</v>
      </c>
    </row>
    <row r="6112" spans="1:37" hidden="1" outlineLevel="1" x14ac:dyDescent="0.3">
      <c r="A6112" s="25">
        <v>6108</v>
      </c>
      <c r="B6112" s="25" t="s">
        <v>66</v>
      </c>
      <c r="C6112" t="s">
        <v>67</v>
      </c>
      <c r="D6112" t="s">
        <v>28038</v>
      </c>
      <c r="E6112" t="s">
        <v>69</v>
      </c>
      <c r="F6112" s="48" t="s">
        <v>28039</v>
      </c>
      <c r="G6112" s="25" t="s">
        <v>1790</v>
      </c>
      <c r="H6112" t="s">
        <v>1980</v>
      </c>
      <c r="I6112" t="s">
        <v>564</v>
      </c>
      <c r="J6112" s="25" t="s">
        <v>210</v>
      </c>
      <c r="K6112" t="s">
        <v>1055</v>
      </c>
      <c r="L6112" t="s">
        <v>28040</v>
      </c>
      <c r="M6112" t="s">
        <v>28041</v>
      </c>
      <c r="N6112" t="s">
        <v>28042</v>
      </c>
      <c r="O6112" t="s">
        <v>78</v>
      </c>
      <c r="P6112">
        <v>2</v>
      </c>
      <c r="Q6112">
        <v>1</v>
      </c>
      <c r="R6112">
        <v>3</v>
      </c>
      <c r="S6112" t="s">
        <v>79</v>
      </c>
      <c r="T6112">
        <v>341.1</v>
      </c>
      <c r="U6112">
        <v>104171.94</v>
      </c>
      <c r="V6112" t="s">
        <v>28043</v>
      </c>
      <c r="W6112" t="s">
        <v>28044</v>
      </c>
      <c r="Y6112" t="s">
        <v>217</v>
      </c>
      <c r="AB6112" t="s">
        <v>585</v>
      </c>
      <c r="AG6112" t="s">
        <v>28045</v>
      </c>
      <c r="AI6112" s="18">
        <v>43115</v>
      </c>
      <c r="AK6112" s="18">
        <v>43139</v>
      </c>
    </row>
    <row r="6113" spans="1:37" hidden="1" outlineLevel="1" x14ac:dyDescent="0.3">
      <c r="A6113" s="25">
        <v>6109</v>
      </c>
      <c r="B6113" s="25" t="s">
        <v>66</v>
      </c>
      <c r="C6113" t="s">
        <v>67</v>
      </c>
      <c r="D6113" t="s">
        <v>28038</v>
      </c>
      <c r="E6113" t="s">
        <v>69</v>
      </c>
      <c r="F6113" s="48" t="s">
        <v>28046</v>
      </c>
      <c r="G6113" s="25" t="s">
        <v>1790</v>
      </c>
      <c r="H6113" t="s">
        <v>1980</v>
      </c>
      <c r="I6113" t="s">
        <v>564</v>
      </c>
      <c r="J6113" s="25" t="s">
        <v>210</v>
      </c>
      <c r="K6113" t="s">
        <v>1047</v>
      </c>
      <c r="L6113" t="s">
        <v>1410</v>
      </c>
      <c r="M6113" t="s">
        <v>1419</v>
      </c>
      <c r="N6113" t="s">
        <v>28047</v>
      </c>
      <c r="O6113" t="s">
        <v>78</v>
      </c>
      <c r="P6113">
        <v>2</v>
      </c>
      <c r="Q6113">
        <v>1</v>
      </c>
      <c r="R6113">
        <v>3</v>
      </c>
      <c r="S6113" t="s">
        <v>79</v>
      </c>
      <c r="T6113">
        <v>1452</v>
      </c>
      <c r="U6113">
        <v>443440.8</v>
      </c>
      <c r="V6113" t="s">
        <v>28043</v>
      </c>
      <c r="W6113" t="s">
        <v>28048</v>
      </c>
      <c r="Y6113" t="s">
        <v>591</v>
      </c>
      <c r="AB6113" t="s">
        <v>585</v>
      </c>
      <c r="AI6113" s="18">
        <v>43115</v>
      </c>
      <c r="AK6113" s="18">
        <v>43139</v>
      </c>
    </row>
    <row r="6114" spans="1:37" hidden="1" outlineLevel="1" x14ac:dyDescent="0.3">
      <c r="A6114" s="25">
        <v>6110</v>
      </c>
      <c r="B6114" s="25" t="s">
        <v>66</v>
      </c>
      <c r="C6114" t="s">
        <v>67</v>
      </c>
      <c r="D6114" t="s">
        <v>28049</v>
      </c>
      <c r="E6114" t="s">
        <v>69</v>
      </c>
      <c r="F6114" s="48" t="s">
        <v>28050</v>
      </c>
      <c r="G6114" s="25" t="s">
        <v>1790</v>
      </c>
      <c r="H6114" t="s">
        <v>1980</v>
      </c>
      <c r="I6114" t="s">
        <v>564</v>
      </c>
      <c r="J6114" s="25" t="s">
        <v>74</v>
      </c>
      <c r="K6114" t="s">
        <v>75</v>
      </c>
      <c r="L6114" t="s">
        <v>25686</v>
      </c>
      <c r="M6114" t="s">
        <v>28051</v>
      </c>
      <c r="N6114" t="s">
        <v>28052</v>
      </c>
      <c r="O6114" t="s">
        <v>78</v>
      </c>
      <c r="P6114">
        <v>5</v>
      </c>
      <c r="Q6114">
        <v>2</v>
      </c>
      <c r="R6114">
        <v>3</v>
      </c>
      <c r="S6114" t="s">
        <v>79</v>
      </c>
      <c r="T6114">
        <v>349.6583</v>
      </c>
      <c r="U6114">
        <v>107057.6415</v>
      </c>
      <c r="V6114" t="s">
        <v>2382</v>
      </c>
      <c r="Y6114" t="s">
        <v>71</v>
      </c>
      <c r="AG6114" t="s">
        <v>28053</v>
      </c>
      <c r="AI6114" s="18">
        <v>43116</v>
      </c>
      <c r="AJ6114" s="18">
        <v>43753</v>
      </c>
      <c r="AK6114" s="18">
        <v>43518</v>
      </c>
    </row>
    <row r="6115" spans="1:37" hidden="1" outlineLevel="1" x14ac:dyDescent="0.3">
      <c r="A6115" s="25">
        <v>6111</v>
      </c>
      <c r="B6115" s="25" t="s">
        <v>66</v>
      </c>
      <c r="C6115" t="s">
        <v>67</v>
      </c>
      <c r="D6115" t="s">
        <v>28049</v>
      </c>
      <c r="E6115" t="s">
        <v>69</v>
      </c>
      <c r="F6115" s="48" t="s">
        <v>28054</v>
      </c>
      <c r="G6115" s="25" t="s">
        <v>1790</v>
      </c>
      <c r="H6115" t="s">
        <v>1980</v>
      </c>
      <c r="I6115" t="s">
        <v>564</v>
      </c>
      <c r="J6115" s="25" t="s">
        <v>74</v>
      </c>
      <c r="K6115" t="s">
        <v>75</v>
      </c>
      <c r="L6115" t="s">
        <v>25686</v>
      </c>
      <c r="M6115" t="s">
        <v>28055</v>
      </c>
      <c r="N6115" t="s">
        <v>28056</v>
      </c>
      <c r="O6115" t="s">
        <v>78</v>
      </c>
      <c r="P6115">
        <v>6</v>
      </c>
      <c r="Q6115">
        <v>2</v>
      </c>
      <c r="R6115">
        <v>3</v>
      </c>
      <c r="S6115" t="s">
        <v>79</v>
      </c>
      <c r="T6115">
        <v>430.1968</v>
      </c>
      <c r="U6115">
        <v>151669.0067</v>
      </c>
      <c r="V6115" t="s">
        <v>2382</v>
      </c>
      <c r="W6115" t="s">
        <v>28057</v>
      </c>
      <c r="Y6115" t="s">
        <v>71</v>
      </c>
      <c r="AG6115" t="s">
        <v>28057</v>
      </c>
      <c r="AI6115" s="18">
        <v>43116</v>
      </c>
      <c r="AJ6115" s="18">
        <v>43753</v>
      </c>
      <c r="AK6115" s="18">
        <v>43170</v>
      </c>
    </row>
    <row r="6116" spans="1:37" hidden="1" outlineLevel="1" x14ac:dyDescent="0.3">
      <c r="A6116" s="25">
        <v>6112</v>
      </c>
      <c r="B6116" s="25" t="s">
        <v>66</v>
      </c>
      <c r="C6116" t="s">
        <v>67</v>
      </c>
      <c r="D6116" t="s">
        <v>28049</v>
      </c>
      <c r="E6116" t="s">
        <v>69</v>
      </c>
      <c r="F6116" s="48" t="s">
        <v>28058</v>
      </c>
      <c r="G6116" s="25" t="s">
        <v>1790</v>
      </c>
      <c r="H6116" t="s">
        <v>1980</v>
      </c>
      <c r="I6116" t="s">
        <v>564</v>
      </c>
      <c r="J6116" s="25" t="s">
        <v>74</v>
      </c>
      <c r="K6116" t="s">
        <v>75</v>
      </c>
      <c r="L6116" t="s">
        <v>25686</v>
      </c>
      <c r="M6116" t="s">
        <v>28059</v>
      </c>
      <c r="N6116" t="s">
        <v>28060</v>
      </c>
      <c r="O6116" t="s">
        <v>78</v>
      </c>
      <c r="P6116">
        <v>3</v>
      </c>
      <c r="Q6116">
        <v>1</v>
      </c>
      <c r="R6116">
        <v>2</v>
      </c>
      <c r="S6116" t="s">
        <v>79</v>
      </c>
      <c r="T6116">
        <v>86.5</v>
      </c>
      <c r="U6116">
        <v>26403.26</v>
      </c>
      <c r="V6116" t="s">
        <v>2382</v>
      </c>
      <c r="W6116" t="s">
        <v>28061</v>
      </c>
      <c r="Y6116" t="s">
        <v>71</v>
      </c>
      <c r="AI6116" s="18">
        <v>43116</v>
      </c>
      <c r="AJ6116" s="18">
        <v>43753</v>
      </c>
      <c r="AK6116" s="18">
        <v>43170</v>
      </c>
    </row>
    <row r="6117" spans="1:37" hidden="1" outlineLevel="1" x14ac:dyDescent="0.3">
      <c r="A6117" s="25">
        <v>6113</v>
      </c>
      <c r="B6117" s="25" t="s">
        <v>66</v>
      </c>
      <c r="C6117" t="s">
        <v>67</v>
      </c>
      <c r="D6117" t="s">
        <v>28049</v>
      </c>
      <c r="E6117" t="s">
        <v>69</v>
      </c>
      <c r="F6117" s="48" t="s">
        <v>28062</v>
      </c>
      <c r="G6117" s="25" t="s">
        <v>1790</v>
      </c>
      <c r="H6117" t="s">
        <v>1980</v>
      </c>
      <c r="I6117" t="s">
        <v>564</v>
      </c>
      <c r="J6117" s="25" t="s">
        <v>74</v>
      </c>
      <c r="K6117" t="s">
        <v>75</v>
      </c>
      <c r="L6117" t="s">
        <v>25686</v>
      </c>
      <c r="M6117" t="s">
        <v>28059</v>
      </c>
      <c r="N6117" t="s">
        <v>28063</v>
      </c>
      <c r="O6117" t="s">
        <v>78</v>
      </c>
      <c r="P6117">
        <v>3</v>
      </c>
      <c r="Q6117">
        <v>2</v>
      </c>
      <c r="R6117">
        <v>6</v>
      </c>
      <c r="S6117" t="s">
        <v>79</v>
      </c>
      <c r="T6117">
        <v>121</v>
      </c>
      <c r="U6117">
        <v>36934.04</v>
      </c>
      <c r="V6117" t="s">
        <v>2382</v>
      </c>
      <c r="W6117" t="s">
        <v>28064</v>
      </c>
      <c r="Y6117" t="s">
        <v>71</v>
      </c>
      <c r="AI6117" s="18">
        <v>43116</v>
      </c>
      <c r="AJ6117" s="18">
        <v>43753</v>
      </c>
      <c r="AK6117" s="18">
        <v>43170</v>
      </c>
    </row>
    <row r="6118" spans="1:37" hidden="1" outlineLevel="1" x14ac:dyDescent="0.3">
      <c r="A6118" s="25">
        <v>6114</v>
      </c>
      <c r="B6118" s="25" t="s">
        <v>66</v>
      </c>
      <c r="C6118" t="s">
        <v>67</v>
      </c>
      <c r="D6118" t="s">
        <v>8988</v>
      </c>
      <c r="E6118" t="s">
        <v>69</v>
      </c>
      <c r="F6118" s="48" t="s">
        <v>28065</v>
      </c>
      <c r="G6118" s="25" t="s">
        <v>1790</v>
      </c>
      <c r="H6118" t="s">
        <v>1980</v>
      </c>
      <c r="I6118" t="s">
        <v>564</v>
      </c>
      <c r="J6118" s="25" t="s">
        <v>210</v>
      </c>
      <c r="K6118" t="s">
        <v>211</v>
      </c>
      <c r="L6118" t="s">
        <v>28066</v>
      </c>
      <c r="M6118" t="s">
        <v>28067</v>
      </c>
      <c r="N6118" t="s">
        <v>28068</v>
      </c>
      <c r="O6118" t="s">
        <v>833</v>
      </c>
      <c r="P6118">
        <v>1</v>
      </c>
      <c r="Q6118">
        <v>0</v>
      </c>
      <c r="R6118">
        <v>1</v>
      </c>
      <c r="S6118" t="s">
        <v>79</v>
      </c>
      <c r="T6118">
        <v>18538.25</v>
      </c>
      <c r="U6118">
        <v>5661210.7850000001</v>
      </c>
      <c r="V6118" t="s">
        <v>28069</v>
      </c>
      <c r="W6118" t="s">
        <v>28070</v>
      </c>
      <c r="Y6118" t="s">
        <v>591</v>
      </c>
      <c r="AG6118" t="s">
        <v>28070</v>
      </c>
      <c r="AI6118" s="18">
        <v>43122</v>
      </c>
      <c r="AK6118" s="18">
        <v>43158</v>
      </c>
    </row>
    <row r="6119" spans="1:37" hidden="1" outlineLevel="1" x14ac:dyDescent="0.3">
      <c r="A6119" s="25">
        <v>6115</v>
      </c>
      <c r="B6119" s="25" t="s">
        <v>66</v>
      </c>
      <c r="C6119" t="s">
        <v>67</v>
      </c>
      <c r="D6119" t="s">
        <v>1556</v>
      </c>
      <c r="E6119" t="s">
        <v>69</v>
      </c>
      <c r="F6119" s="48" t="s">
        <v>28071</v>
      </c>
      <c r="G6119" s="25" t="s">
        <v>1790</v>
      </c>
      <c r="H6119" t="s">
        <v>1980</v>
      </c>
      <c r="I6119" t="s">
        <v>564</v>
      </c>
      <c r="J6119" s="25" t="s">
        <v>695</v>
      </c>
      <c r="K6119" t="s">
        <v>703</v>
      </c>
      <c r="L6119" t="s">
        <v>28072</v>
      </c>
      <c r="M6119" t="s">
        <v>28073</v>
      </c>
      <c r="N6119" t="s">
        <v>28074</v>
      </c>
      <c r="O6119" t="s">
        <v>78</v>
      </c>
      <c r="P6119">
        <v>2</v>
      </c>
      <c r="Q6119">
        <v>1</v>
      </c>
      <c r="R6119">
        <v>2</v>
      </c>
      <c r="S6119" t="s">
        <v>79</v>
      </c>
      <c r="T6119">
        <v>395.56</v>
      </c>
      <c r="U6119">
        <v>120796.1128</v>
      </c>
      <c r="V6119" t="s">
        <v>28075</v>
      </c>
      <c r="W6119" t="s">
        <v>28076</v>
      </c>
      <c r="Y6119" t="s">
        <v>217</v>
      </c>
      <c r="AI6119" s="18">
        <v>43134</v>
      </c>
      <c r="AK6119" s="18">
        <v>43166</v>
      </c>
    </row>
    <row r="6120" spans="1:37" hidden="1" outlineLevel="1" x14ac:dyDescent="0.3">
      <c r="A6120" s="25">
        <v>6116</v>
      </c>
      <c r="B6120" s="25" t="s">
        <v>112</v>
      </c>
      <c r="C6120" t="s">
        <v>67</v>
      </c>
      <c r="D6120" t="s">
        <v>1226</v>
      </c>
      <c r="E6120" t="s">
        <v>69</v>
      </c>
      <c r="F6120" s="48" t="s">
        <v>28077</v>
      </c>
      <c r="G6120" s="25" t="s">
        <v>1790</v>
      </c>
      <c r="H6120" t="s">
        <v>1980</v>
      </c>
      <c r="I6120" t="s">
        <v>564</v>
      </c>
      <c r="J6120" s="25" t="s">
        <v>1899</v>
      </c>
      <c r="K6120" t="s">
        <v>7583</v>
      </c>
      <c r="L6120" t="s">
        <v>28078</v>
      </c>
      <c r="M6120" t="s">
        <v>28079</v>
      </c>
      <c r="N6120" t="s">
        <v>28080</v>
      </c>
      <c r="O6120" t="s">
        <v>833</v>
      </c>
      <c r="P6120">
        <v>1</v>
      </c>
      <c r="Q6120">
        <v>0</v>
      </c>
      <c r="R6120">
        <v>1</v>
      </c>
      <c r="S6120" t="s">
        <v>116</v>
      </c>
      <c r="T6120">
        <v>2623.09</v>
      </c>
      <c r="U6120">
        <v>4002494.3382999999</v>
      </c>
      <c r="V6120" t="s">
        <v>80</v>
      </c>
      <c r="W6120" t="s">
        <v>28081</v>
      </c>
      <c r="Y6120" t="s">
        <v>591</v>
      </c>
      <c r="AG6120" t="s">
        <v>28081</v>
      </c>
      <c r="AI6120" s="18">
        <v>43769</v>
      </c>
      <c r="AJ6120" s="18">
        <v>43818</v>
      </c>
      <c r="AK6120" s="18">
        <v>45699</v>
      </c>
    </row>
    <row r="6121" spans="1:37" hidden="1" outlineLevel="1" x14ac:dyDescent="0.3">
      <c r="A6121" s="25">
        <v>6117</v>
      </c>
      <c r="B6121" s="25" t="s">
        <v>66</v>
      </c>
      <c r="C6121" t="s">
        <v>67</v>
      </c>
      <c r="D6121" t="s">
        <v>1226</v>
      </c>
      <c r="E6121" t="s">
        <v>69</v>
      </c>
      <c r="F6121" s="48" t="s">
        <v>28082</v>
      </c>
      <c r="G6121" s="25" t="s">
        <v>1790</v>
      </c>
      <c r="H6121" t="s">
        <v>1980</v>
      </c>
      <c r="I6121" t="s">
        <v>564</v>
      </c>
      <c r="J6121" s="25" t="s">
        <v>1899</v>
      </c>
      <c r="K6121" t="s">
        <v>7583</v>
      </c>
      <c r="L6121" t="s">
        <v>28083</v>
      </c>
      <c r="M6121" t="s">
        <v>28079</v>
      </c>
      <c r="N6121" t="s">
        <v>28084</v>
      </c>
      <c r="O6121" t="s">
        <v>833</v>
      </c>
      <c r="P6121">
        <v>2</v>
      </c>
      <c r="Q6121">
        <v>1</v>
      </c>
      <c r="R6121">
        <v>2</v>
      </c>
      <c r="S6121" t="s">
        <v>79</v>
      </c>
      <c r="T6121">
        <v>1677.075</v>
      </c>
      <c r="U6121">
        <v>512044.69170000002</v>
      </c>
      <c r="V6121" t="s">
        <v>80</v>
      </c>
      <c r="W6121" t="s">
        <v>28085</v>
      </c>
      <c r="Y6121" t="s">
        <v>591</v>
      </c>
      <c r="AG6121" t="s">
        <v>28085</v>
      </c>
      <c r="AI6121" s="18">
        <v>43135</v>
      </c>
      <c r="AK6121" s="18">
        <v>43174</v>
      </c>
    </row>
    <row r="6122" spans="1:37" hidden="1" outlineLevel="1" x14ac:dyDescent="0.3">
      <c r="A6122" s="25">
        <v>6118</v>
      </c>
      <c r="B6122" s="25" t="s">
        <v>66</v>
      </c>
      <c r="C6122" t="s">
        <v>67</v>
      </c>
      <c r="D6122" t="s">
        <v>1226</v>
      </c>
      <c r="E6122" t="s">
        <v>69</v>
      </c>
      <c r="F6122" s="48" t="s">
        <v>28086</v>
      </c>
      <c r="G6122" s="25" t="s">
        <v>1790</v>
      </c>
      <c r="H6122" t="s">
        <v>1980</v>
      </c>
      <c r="I6122" t="s">
        <v>564</v>
      </c>
      <c r="J6122" s="25" t="s">
        <v>1899</v>
      </c>
      <c r="K6122" t="s">
        <v>7583</v>
      </c>
      <c r="L6122" t="s">
        <v>28078</v>
      </c>
      <c r="M6122" t="s">
        <v>28079</v>
      </c>
      <c r="N6122" t="s">
        <v>28087</v>
      </c>
      <c r="O6122" t="s">
        <v>833</v>
      </c>
      <c r="P6122">
        <v>2</v>
      </c>
      <c r="Q6122">
        <v>1</v>
      </c>
      <c r="R6122">
        <v>2</v>
      </c>
      <c r="S6122" t="s">
        <v>79</v>
      </c>
      <c r="T6122">
        <v>2950.62</v>
      </c>
      <c r="U6122">
        <v>900883.90899999999</v>
      </c>
      <c r="V6122" t="s">
        <v>80</v>
      </c>
      <c r="W6122" t="s">
        <v>28088</v>
      </c>
      <c r="Y6122" t="s">
        <v>591</v>
      </c>
      <c r="AG6122" t="s">
        <v>28088</v>
      </c>
      <c r="AI6122" s="18">
        <v>43135</v>
      </c>
      <c r="AK6122" s="18">
        <v>43174</v>
      </c>
    </row>
    <row r="6123" spans="1:37" hidden="1" outlineLevel="1" x14ac:dyDescent="0.3">
      <c r="A6123" s="25">
        <v>6119</v>
      </c>
      <c r="B6123" s="25" t="s">
        <v>66</v>
      </c>
      <c r="C6123" t="s">
        <v>67</v>
      </c>
      <c r="D6123" t="s">
        <v>1226</v>
      </c>
      <c r="E6123" t="s">
        <v>69</v>
      </c>
      <c r="F6123" s="48" t="s">
        <v>28089</v>
      </c>
      <c r="G6123" s="25" t="s">
        <v>1790</v>
      </c>
      <c r="H6123" t="s">
        <v>1980</v>
      </c>
      <c r="I6123" t="s">
        <v>564</v>
      </c>
      <c r="J6123" s="25" t="s">
        <v>1899</v>
      </c>
      <c r="K6123" t="s">
        <v>7583</v>
      </c>
      <c r="L6123" t="s">
        <v>28078</v>
      </c>
      <c r="M6123" t="s">
        <v>28079</v>
      </c>
      <c r="N6123" t="s">
        <v>28090</v>
      </c>
      <c r="O6123" t="s">
        <v>833</v>
      </c>
      <c r="P6123">
        <v>2</v>
      </c>
      <c r="Q6123">
        <v>1</v>
      </c>
      <c r="R6123">
        <v>2</v>
      </c>
      <c r="S6123" t="s">
        <v>79</v>
      </c>
      <c r="T6123">
        <v>2718.02</v>
      </c>
      <c r="U6123">
        <v>829865.71369999996</v>
      </c>
      <c r="V6123" t="s">
        <v>80</v>
      </c>
      <c r="W6123" t="s">
        <v>28091</v>
      </c>
      <c r="Y6123" t="s">
        <v>591</v>
      </c>
      <c r="AG6123" t="s">
        <v>28091</v>
      </c>
      <c r="AI6123" s="18">
        <v>43135</v>
      </c>
      <c r="AK6123" s="18">
        <v>43174</v>
      </c>
    </row>
    <row r="6124" spans="1:37" hidden="1" outlineLevel="1" x14ac:dyDescent="0.3">
      <c r="A6124" s="25">
        <v>6120</v>
      </c>
      <c r="B6124" s="25" t="s">
        <v>66</v>
      </c>
      <c r="C6124" t="s">
        <v>67</v>
      </c>
      <c r="D6124" t="s">
        <v>1226</v>
      </c>
      <c r="E6124" t="s">
        <v>69</v>
      </c>
      <c r="F6124" s="48" t="s">
        <v>28092</v>
      </c>
      <c r="G6124" s="25" t="s">
        <v>1790</v>
      </c>
      <c r="H6124" t="s">
        <v>1980</v>
      </c>
      <c r="I6124" t="s">
        <v>564</v>
      </c>
      <c r="J6124" s="25" t="s">
        <v>1899</v>
      </c>
      <c r="K6124" t="s">
        <v>7583</v>
      </c>
      <c r="L6124" t="s">
        <v>28078</v>
      </c>
      <c r="M6124" t="s">
        <v>28079</v>
      </c>
      <c r="N6124" t="s">
        <v>28093</v>
      </c>
      <c r="O6124" t="s">
        <v>833</v>
      </c>
      <c r="P6124">
        <v>1</v>
      </c>
      <c r="Q6124">
        <v>0</v>
      </c>
      <c r="R6124">
        <v>1</v>
      </c>
      <c r="S6124" t="s">
        <v>79</v>
      </c>
      <c r="T6124">
        <v>5243.27</v>
      </c>
      <c r="U6124">
        <v>1600874.4331</v>
      </c>
      <c r="V6124" t="s">
        <v>80</v>
      </c>
      <c r="W6124" t="s">
        <v>28094</v>
      </c>
      <c r="Y6124" t="s">
        <v>591</v>
      </c>
      <c r="AG6124" t="s">
        <v>28094</v>
      </c>
      <c r="AI6124" s="18">
        <v>43135</v>
      </c>
      <c r="AK6124" s="18">
        <v>43174</v>
      </c>
    </row>
    <row r="6125" spans="1:37" hidden="1" outlineLevel="1" x14ac:dyDescent="0.3">
      <c r="A6125" s="25">
        <v>6121</v>
      </c>
      <c r="B6125" s="25" t="s">
        <v>66</v>
      </c>
      <c r="C6125" t="s">
        <v>67</v>
      </c>
      <c r="D6125" t="s">
        <v>1959</v>
      </c>
      <c r="E6125" t="s">
        <v>69</v>
      </c>
      <c r="F6125" s="48" t="s">
        <v>28095</v>
      </c>
      <c r="G6125" s="25" t="s">
        <v>1790</v>
      </c>
      <c r="H6125" t="s">
        <v>1980</v>
      </c>
      <c r="I6125" t="s">
        <v>564</v>
      </c>
      <c r="J6125" s="25" t="s">
        <v>74</v>
      </c>
      <c r="K6125" t="s">
        <v>75</v>
      </c>
      <c r="L6125" t="s">
        <v>28096</v>
      </c>
      <c r="M6125" t="s">
        <v>28097</v>
      </c>
      <c r="N6125" t="s">
        <v>28098</v>
      </c>
      <c r="O6125" t="s">
        <v>78</v>
      </c>
      <c r="P6125">
        <v>1</v>
      </c>
      <c r="Q6125">
        <v>0</v>
      </c>
      <c r="R6125">
        <v>1</v>
      </c>
      <c r="S6125" t="s">
        <v>79</v>
      </c>
      <c r="T6125">
        <v>24</v>
      </c>
      <c r="U6125">
        <v>7349.04</v>
      </c>
      <c r="V6125" t="s">
        <v>580</v>
      </c>
      <c r="W6125" t="s">
        <v>28099</v>
      </c>
      <c r="Y6125" t="s">
        <v>572</v>
      </c>
      <c r="AB6125" t="s">
        <v>585</v>
      </c>
      <c r="AG6125" t="s">
        <v>607</v>
      </c>
      <c r="AI6125" s="18">
        <v>43183</v>
      </c>
      <c r="AK6125" s="18">
        <v>43394</v>
      </c>
    </row>
    <row r="6126" spans="1:37" hidden="1" outlineLevel="1" x14ac:dyDescent="0.3">
      <c r="A6126" s="25">
        <v>6122</v>
      </c>
      <c r="B6126" s="25" t="s">
        <v>66</v>
      </c>
      <c r="C6126" t="s">
        <v>67</v>
      </c>
      <c r="D6126" t="s">
        <v>12869</v>
      </c>
      <c r="E6126" t="s">
        <v>69</v>
      </c>
      <c r="F6126" s="48" t="s">
        <v>28100</v>
      </c>
      <c r="G6126" s="25" t="s">
        <v>1376</v>
      </c>
      <c r="H6126" t="s">
        <v>28101</v>
      </c>
      <c r="I6126" t="s">
        <v>73</v>
      </c>
      <c r="J6126" s="25" t="s">
        <v>7908</v>
      </c>
      <c r="K6126" t="s">
        <v>7909</v>
      </c>
      <c r="L6126" t="s">
        <v>28102</v>
      </c>
      <c r="M6126" t="s">
        <v>28103</v>
      </c>
      <c r="O6126" t="s">
        <v>78</v>
      </c>
      <c r="P6126">
        <v>3</v>
      </c>
      <c r="Q6126">
        <v>2</v>
      </c>
      <c r="R6126">
        <v>3</v>
      </c>
      <c r="S6126" t="s">
        <v>79</v>
      </c>
      <c r="T6126">
        <v>295.89999999999998</v>
      </c>
      <c r="U6126">
        <v>90675.596000000005</v>
      </c>
      <c r="V6126" t="s">
        <v>8523</v>
      </c>
      <c r="W6126" t="s">
        <v>28104</v>
      </c>
      <c r="Y6126" t="s">
        <v>28105</v>
      </c>
      <c r="AB6126" t="s">
        <v>1925</v>
      </c>
      <c r="AI6126" s="18">
        <v>43542</v>
      </c>
      <c r="AK6126" s="18">
        <v>43572</v>
      </c>
    </row>
    <row r="6127" spans="1:37" hidden="1" outlineLevel="1" x14ac:dyDescent="0.3">
      <c r="A6127" s="25">
        <v>6123</v>
      </c>
      <c r="B6127" s="25" t="s">
        <v>112</v>
      </c>
      <c r="C6127" t="s">
        <v>67</v>
      </c>
      <c r="D6127" t="s">
        <v>25118</v>
      </c>
      <c r="E6127" t="s">
        <v>69</v>
      </c>
      <c r="F6127" s="48" t="s">
        <v>28106</v>
      </c>
      <c r="G6127" s="25" t="s">
        <v>28107</v>
      </c>
      <c r="H6127" t="s">
        <v>28108</v>
      </c>
      <c r="I6127" t="s">
        <v>1827</v>
      </c>
      <c r="J6127" s="25" t="s">
        <v>1103</v>
      </c>
      <c r="K6127" t="s">
        <v>1104</v>
      </c>
      <c r="L6127" t="s">
        <v>28109</v>
      </c>
      <c r="M6127" t="s">
        <v>28110</v>
      </c>
      <c r="N6127" t="s">
        <v>28111</v>
      </c>
      <c r="O6127" t="s">
        <v>78</v>
      </c>
      <c r="P6127">
        <v>2</v>
      </c>
      <c r="Q6127">
        <v>1</v>
      </c>
      <c r="R6127">
        <v>2</v>
      </c>
      <c r="S6127" t="s">
        <v>116</v>
      </c>
      <c r="T6127">
        <v>54850</v>
      </c>
      <c r="U6127">
        <v>19773425</v>
      </c>
      <c r="V6127" t="s">
        <v>28112</v>
      </c>
      <c r="W6127" t="s">
        <v>28113</v>
      </c>
      <c r="X6127" t="s">
        <v>28114</v>
      </c>
      <c r="Y6127" t="s">
        <v>28115</v>
      </c>
      <c r="AG6127" t="s">
        <v>28116</v>
      </c>
      <c r="AI6127" s="18">
        <v>43782</v>
      </c>
      <c r="AK6127" s="18">
        <v>43686</v>
      </c>
    </row>
    <row r="6128" spans="1:37" hidden="1" outlineLevel="1" x14ac:dyDescent="0.3">
      <c r="A6128" s="25">
        <v>6124</v>
      </c>
      <c r="B6128" s="25" t="s">
        <v>66</v>
      </c>
      <c r="C6128" t="s">
        <v>67</v>
      </c>
      <c r="D6128" t="s">
        <v>3325</v>
      </c>
      <c r="E6128" t="s">
        <v>69</v>
      </c>
      <c r="F6128" s="48" t="s">
        <v>28117</v>
      </c>
      <c r="G6128" s="25" t="s">
        <v>3025</v>
      </c>
      <c r="H6128" t="s">
        <v>28118</v>
      </c>
      <c r="I6128" t="s">
        <v>564</v>
      </c>
      <c r="J6128" s="25" t="s">
        <v>695</v>
      </c>
      <c r="K6128" t="s">
        <v>703</v>
      </c>
      <c r="L6128" t="s">
        <v>28119</v>
      </c>
      <c r="M6128" t="s">
        <v>28120</v>
      </c>
      <c r="N6128" t="s">
        <v>28121</v>
      </c>
      <c r="O6128" t="s">
        <v>78</v>
      </c>
      <c r="P6128">
        <v>11</v>
      </c>
      <c r="Q6128">
        <v>4</v>
      </c>
      <c r="R6128">
        <v>8</v>
      </c>
      <c r="S6128" t="s">
        <v>79</v>
      </c>
      <c r="T6128">
        <v>507.41449999999998</v>
      </c>
      <c r="U6128">
        <v>78796.399999999994</v>
      </c>
      <c r="V6128" t="s">
        <v>683</v>
      </c>
      <c r="W6128" t="s">
        <v>28122</v>
      </c>
      <c r="Y6128" t="s">
        <v>591</v>
      </c>
      <c r="AB6128" t="s">
        <v>645</v>
      </c>
      <c r="AI6128" s="18">
        <v>41209</v>
      </c>
      <c r="AJ6128" s="18">
        <v>43146</v>
      </c>
    </row>
    <row r="6129" spans="1:37" hidden="1" outlineLevel="1" x14ac:dyDescent="0.3">
      <c r="A6129" s="25">
        <v>6125</v>
      </c>
      <c r="B6129" s="25" t="s">
        <v>66</v>
      </c>
      <c r="C6129" t="s">
        <v>67</v>
      </c>
      <c r="D6129" t="s">
        <v>28123</v>
      </c>
      <c r="E6129" t="s">
        <v>69</v>
      </c>
      <c r="F6129" s="48" t="s">
        <v>28124</v>
      </c>
      <c r="G6129" s="25" t="s">
        <v>3025</v>
      </c>
      <c r="H6129" t="s">
        <v>28118</v>
      </c>
      <c r="I6129" t="s">
        <v>564</v>
      </c>
      <c r="J6129" s="25" t="s">
        <v>87</v>
      </c>
      <c r="K6129" t="s">
        <v>687</v>
      </c>
      <c r="L6129" t="s">
        <v>28125</v>
      </c>
      <c r="M6129" t="s">
        <v>28126</v>
      </c>
      <c r="N6129" t="s">
        <v>28127</v>
      </c>
      <c r="O6129" t="s">
        <v>78</v>
      </c>
      <c r="P6129">
        <v>1</v>
      </c>
      <c r="Q6129">
        <v>0</v>
      </c>
      <c r="R6129">
        <v>0</v>
      </c>
      <c r="S6129" t="s">
        <v>79</v>
      </c>
      <c r="T6129">
        <v>359</v>
      </c>
      <c r="U6129">
        <v>55734.75</v>
      </c>
      <c r="V6129" t="s">
        <v>683</v>
      </c>
      <c r="W6129" t="s">
        <v>28128</v>
      </c>
      <c r="Y6129" t="s">
        <v>591</v>
      </c>
      <c r="AB6129" t="s">
        <v>83</v>
      </c>
      <c r="AI6129" s="18">
        <v>41086</v>
      </c>
    </row>
    <row r="6130" spans="1:37" hidden="1" outlineLevel="1" x14ac:dyDescent="0.3">
      <c r="A6130" s="25">
        <v>6126</v>
      </c>
      <c r="B6130" s="25" t="s">
        <v>66</v>
      </c>
      <c r="C6130" t="s">
        <v>67</v>
      </c>
      <c r="D6130" t="s">
        <v>28123</v>
      </c>
      <c r="E6130" t="s">
        <v>69</v>
      </c>
      <c r="F6130" s="48" t="s">
        <v>28129</v>
      </c>
      <c r="G6130" s="25" t="s">
        <v>3025</v>
      </c>
      <c r="H6130" t="s">
        <v>28118</v>
      </c>
      <c r="I6130" t="s">
        <v>564</v>
      </c>
      <c r="J6130" s="25" t="s">
        <v>87</v>
      </c>
      <c r="K6130" t="s">
        <v>687</v>
      </c>
      <c r="L6130" t="s">
        <v>28130</v>
      </c>
      <c r="M6130" t="s">
        <v>28126</v>
      </c>
      <c r="N6130" t="s">
        <v>28131</v>
      </c>
      <c r="O6130" t="s">
        <v>78</v>
      </c>
      <c r="P6130">
        <v>1</v>
      </c>
      <c r="Q6130">
        <v>0</v>
      </c>
      <c r="R6130">
        <v>0</v>
      </c>
      <c r="S6130" t="s">
        <v>79</v>
      </c>
      <c r="T6130">
        <v>905</v>
      </c>
      <c r="U6130">
        <v>140501.25</v>
      </c>
      <c r="V6130" t="s">
        <v>683</v>
      </c>
      <c r="W6130" t="s">
        <v>28132</v>
      </c>
      <c r="Y6130" t="s">
        <v>28133</v>
      </c>
      <c r="AB6130" t="s">
        <v>83</v>
      </c>
      <c r="AI6130" s="18">
        <v>41086</v>
      </c>
    </row>
    <row r="6131" spans="1:37" hidden="1" outlineLevel="1" x14ac:dyDescent="0.3">
      <c r="A6131" s="25">
        <v>6127</v>
      </c>
      <c r="B6131" s="25" t="s">
        <v>66</v>
      </c>
      <c r="C6131" t="s">
        <v>67</v>
      </c>
      <c r="D6131" t="s">
        <v>6375</v>
      </c>
      <c r="E6131" t="s">
        <v>69</v>
      </c>
      <c r="F6131" s="48" t="s">
        <v>28134</v>
      </c>
      <c r="G6131" s="25" t="s">
        <v>3025</v>
      </c>
      <c r="H6131" t="s">
        <v>28118</v>
      </c>
      <c r="I6131" t="s">
        <v>564</v>
      </c>
      <c r="J6131" s="25" t="s">
        <v>638</v>
      </c>
      <c r="K6131" t="s">
        <v>13043</v>
      </c>
      <c r="L6131" t="s">
        <v>28135</v>
      </c>
      <c r="M6131" t="s">
        <v>28136</v>
      </c>
      <c r="N6131" t="s">
        <v>28137</v>
      </c>
      <c r="O6131" t="s">
        <v>78</v>
      </c>
      <c r="P6131">
        <v>1</v>
      </c>
      <c r="Q6131">
        <v>0</v>
      </c>
      <c r="R6131">
        <v>0</v>
      </c>
      <c r="S6131" t="s">
        <v>79</v>
      </c>
      <c r="T6131">
        <v>300.60109999999997</v>
      </c>
      <c r="U6131">
        <v>46671.32</v>
      </c>
      <c r="V6131" t="s">
        <v>28138</v>
      </c>
      <c r="W6131" t="s">
        <v>28136</v>
      </c>
      <c r="Y6131" t="s">
        <v>28133</v>
      </c>
      <c r="AB6131" t="s">
        <v>1636</v>
      </c>
      <c r="AI6131" s="18">
        <v>41086</v>
      </c>
    </row>
    <row r="6132" spans="1:37" hidden="1" outlineLevel="1" x14ac:dyDescent="0.3">
      <c r="A6132" s="25">
        <v>6128</v>
      </c>
      <c r="B6132" s="25" t="s">
        <v>66</v>
      </c>
      <c r="C6132" t="s">
        <v>67</v>
      </c>
      <c r="D6132" t="s">
        <v>68</v>
      </c>
      <c r="E6132" t="s">
        <v>69</v>
      </c>
      <c r="F6132" s="48" t="s">
        <v>28139</v>
      </c>
      <c r="G6132" s="25" t="s">
        <v>28140</v>
      </c>
      <c r="H6132" t="s">
        <v>28141</v>
      </c>
      <c r="I6132" t="s">
        <v>564</v>
      </c>
      <c r="J6132" s="25" t="s">
        <v>1899</v>
      </c>
      <c r="K6132" t="s">
        <v>8194</v>
      </c>
      <c r="L6132" t="s">
        <v>28078</v>
      </c>
      <c r="M6132" t="s">
        <v>28142</v>
      </c>
      <c r="N6132" t="s">
        <v>28143</v>
      </c>
      <c r="O6132" t="s">
        <v>833</v>
      </c>
      <c r="P6132">
        <v>2</v>
      </c>
      <c r="Q6132">
        <v>1</v>
      </c>
      <c r="R6132">
        <v>2</v>
      </c>
      <c r="S6132" t="s">
        <v>79</v>
      </c>
      <c r="T6132">
        <v>11633.96</v>
      </c>
      <c r="U6132">
        <v>3564064.0136000002</v>
      </c>
      <c r="V6132" t="s">
        <v>80</v>
      </c>
      <c r="W6132" t="s">
        <v>28144</v>
      </c>
      <c r="Y6132" t="s">
        <v>591</v>
      </c>
      <c r="AI6132" s="18">
        <v>43288</v>
      </c>
      <c r="AK6132" s="18">
        <v>43367</v>
      </c>
    </row>
    <row r="6133" spans="1:37" hidden="1" outlineLevel="1" x14ac:dyDescent="0.3">
      <c r="A6133" s="25">
        <v>6129</v>
      </c>
      <c r="B6133" s="25" t="s">
        <v>66</v>
      </c>
      <c r="C6133" t="s">
        <v>67</v>
      </c>
      <c r="D6133" t="s">
        <v>68</v>
      </c>
      <c r="E6133" t="s">
        <v>69</v>
      </c>
      <c r="F6133" s="48" t="s">
        <v>28145</v>
      </c>
      <c r="G6133" s="25" t="s">
        <v>28140</v>
      </c>
      <c r="H6133" t="s">
        <v>28141</v>
      </c>
      <c r="I6133" t="s">
        <v>564</v>
      </c>
      <c r="J6133" s="25" t="s">
        <v>1899</v>
      </c>
      <c r="K6133" t="s">
        <v>8194</v>
      </c>
      <c r="L6133" t="s">
        <v>28078</v>
      </c>
      <c r="M6133" t="s">
        <v>28142</v>
      </c>
      <c r="N6133" t="s">
        <v>28146</v>
      </c>
      <c r="O6133" t="s">
        <v>833</v>
      </c>
      <c r="P6133">
        <v>2</v>
      </c>
      <c r="Q6133">
        <v>1</v>
      </c>
      <c r="R6133">
        <v>2</v>
      </c>
      <c r="S6133" t="s">
        <v>79</v>
      </c>
      <c r="T6133">
        <v>4064.14</v>
      </c>
      <c r="U6133">
        <v>1245049.3809</v>
      </c>
      <c r="V6133" t="s">
        <v>80</v>
      </c>
      <c r="W6133" t="s">
        <v>28147</v>
      </c>
      <c r="Y6133" t="s">
        <v>591</v>
      </c>
      <c r="AI6133" s="18">
        <v>43288</v>
      </c>
      <c r="AK6133" s="18">
        <v>43367</v>
      </c>
    </row>
    <row r="6134" spans="1:37" hidden="1" outlineLevel="1" x14ac:dyDescent="0.3">
      <c r="A6134" s="25">
        <v>6130</v>
      </c>
      <c r="B6134" s="25" t="s">
        <v>112</v>
      </c>
      <c r="C6134" t="s">
        <v>67</v>
      </c>
      <c r="D6134" t="s">
        <v>68</v>
      </c>
      <c r="E6134" t="s">
        <v>69</v>
      </c>
      <c r="F6134" s="48" t="s">
        <v>28148</v>
      </c>
      <c r="G6134" s="25" t="s">
        <v>28140</v>
      </c>
      <c r="H6134" t="s">
        <v>28141</v>
      </c>
      <c r="I6134" t="s">
        <v>564</v>
      </c>
      <c r="J6134" s="25" t="s">
        <v>1899</v>
      </c>
      <c r="K6134" t="s">
        <v>8194</v>
      </c>
      <c r="L6134" t="s">
        <v>28078</v>
      </c>
      <c r="M6134" t="s">
        <v>28142</v>
      </c>
      <c r="N6134" t="s">
        <v>28149</v>
      </c>
      <c r="O6134" t="s">
        <v>833</v>
      </c>
      <c r="P6134">
        <v>2</v>
      </c>
      <c r="Q6134">
        <v>1</v>
      </c>
      <c r="R6134">
        <v>2</v>
      </c>
      <c r="S6134" t="s">
        <v>116</v>
      </c>
      <c r="T6134">
        <v>13736.06</v>
      </c>
      <c r="U6134">
        <v>5642947.0462999996</v>
      </c>
      <c r="V6134" t="s">
        <v>80</v>
      </c>
      <c r="W6134" t="s">
        <v>28150</v>
      </c>
      <c r="Y6134" t="s">
        <v>591</v>
      </c>
      <c r="AI6134" s="18">
        <v>43769</v>
      </c>
      <c r="AK6134" s="18">
        <v>44373</v>
      </c>
    </row>
    <row r="6135" spans="1:37" hidden="1" outlineLevel="1" x14ac:dyDescent="0.3">
      <c r="A6135" s="25">
        <v>6131</v>
      </c>
      <c r="B6135" s="25" t="s">
        <v>112</v>
      </c>
      <c r="C6135" t="s">
        <v>67</v>
      </c>
      <c r="D6135" t="s">
        <v>68</v>
      </c>
      <c r="E6135" t="s">
        <v>69</v>
      </c>
      <c r="F6135" s="48" t="s">
        <v>28151</v>
      </c>
      <c r="G6135" s="25" t="s">
        <v>28140</v>
      </c>
      <c r="H6135" t="s">
        <v>28141</v>
      </c>
      <c r="I6135" t="s">
        <v>564</v>
      </c>
      <c r="J6135" s="25" t="s">
        <v>1899</v>
      </c>
      <c r="K6135" t="s">
        <v>8194</v>
      </c>
      <c r="L6135" t="s">
        <v>28078</v>
      </c>
      <c r="M6135" t="s">
        <v>28142</v>
      </c>
      <c r="N6135" t="s">
        <v>28152</v>
      </c>
      <c r="O6135" t="s">
        <v>833</v>
      </c>
      <c r="P6135">
        <v>2</v>
      </c>
      <c r="Q6135">
        <v>1</v>
      </c>
      <c r="R6135">
        <v>2</v>
      </c>
      <c r="S6135" t="s">
        <v>116</v>
      </c>
      <c r="T6135">
        <v>13934.7</v>
      </c>
      <c r="U6135">
        <v>21644072.774999999</v>
      </c>
      <c r="V6135" t="s">
        <v>80</v>
      </c>
      <c r="W6135" t="s">
        <v>28153</v>
      </c>
      <c r="Y6135" t="s">
        <v>591</v>
      </c>
      <c r="AI6135" s="18">
        <v>43769</v>
      </c>
      <c r="AK6135" s="18">
        <v>45575</v>
      </c>
    </row>
    <row r="6136" spans="1:37" hidden="1" outlineLevel="1" x14ac:dyDescent="0.3">
      <c r="A6136" s="25">
        <v>6132</v>
      </c>
      <c r="B6136" s="25" t="s">
        <v>66</v>
      </c>
      <c r="C6136" t="s">
        <v>67</v>
      </c>
      <c r="D6136" t="s">
        <v>68</v>
      </c>
      <c r="E6136" t="s">
        <v>69</v>
      </c>
      <c r="F6136" s="48" t="s">
        <v>28154</v>
      </c>
      <c r="G6136" s="25" t="s">
        <v>28140</v>
      </c>
      <c r="H6136" t="s">
        <v>28141</v>
      </c>
      <c r="I6136" t="s">
        <v>564</v>
      </c>
      <c r="J6136" s="25" t="s">
        <v>1899</v>
      </c>
      <c r="K6136" t="s">
        <v>8194</v>
      </c>
      <c r="L6136" t="s">
        <v>28078</v>
      </c>
      <c r="M6136" t="s">
        <v>28142</v>
      </c>
      <c r="N6136" t="s">
        <v>28155</v>
      </c>
      <c r="O6136" t="s">
        <v>833</v>
      </c>
      <c r="P6136">
        <v>2</v>
      </c>
      <c r="Q6136">
        <v>1</v>
      </c>
      <c r="R6136">
        <v>2</v>
      </c>
      <c r="S6136" t="s">
        <v>79</v>
      </c>
      <c r="T6136">
        <v>8836.6200000000008</v>
      </c>
      <c r="U6136">
        <v>2707099.2110000001</v>
      </c>
      <c r="V6136" t="s">
        <v>80</v>
      </c>
      <c r="W6136" t="s">
        <v>28156</v>
      </c>
      <c r="Y6136" t="s">
        <v>591</v>
      </c>
      <c r="AI6136" s="18">
        <v>43288</v>
      </c>
      <c r="AK6136" s="18">
        <v>43367</v>
      </c>
    </row>
    <row r="6137" spans="1:37" hidden="1" outlineLevel="1" x14ac:dyDescent="0.3">
      <c r="A6137" s="25">
        <v>6133</v>
      </c>
      <c r="B6137" s="25" t="s">
        <v>66</v>
      </c>
      <c r="C6137" t="s">
        <v>67</v>
      </c>
      <c r="D6137" t="s">
        <v>68</v>
      </c>
      <c r="E6137" t="s">
        <v>69</v>
      </c>
      <c r="F6137" s="48" t="s">
        <v>28157</v>
      </c>
      <c r="G6137" s="25" t="s">
        <v>28140</v>
      </c>
      <c r="H6137" t="s">
        <v>28141</v>
      </c>
      <c r="I6137" t="s">
        <v>564</v>
      </c>
      <c r="J6137" s="25" t="s">
        <v>1899</v>
      </c>
      <c r="K6137" t="s">
        <v>8194</v>
      </c>
      <c r="L6137" t="s">
        <v>28158</v>
      </c>
      <c r="M6137" t="s">
        <v>28142</v>
      </c>
      <c r="N6137" t="s">
        <v>28159</v>
      </c>
      <c r="O6137" t="s">
        <v>833</v>
      </c>
      <c r="P6137">
        <v>2</v>
      </c>
      <c r="Q6137">
        <v>1</v>
      </c>
      <c r="R6137">
        <v>2</v>
      </c>
      <c r="S6137" t="s">
        <v>79</v>
      </c>
      <c r="T6137">
        <v>25126.945</v>
      </c>
      <c r="U6137">
        <v>7697639.6619999995</v>
      </c>
      <c r="V6137" t="s">
        <v>80</v>
      </c>
      <c r="Y6137" t="s">
        <v>591</v>
      </c>
      <c r="AI6137" s="18">
        <v>43288</v>
      </c>
      <c r="AK6137" s="18">
        <v>43367</v>
      </c>
    </row>
    <row r="6138" spans="1:37" hidden="1" outlineLevel="1" x14ac:dyDescent="0.3">
      <c r="A6138" s="25">
        <v>6134</v>
      </c>
      <c r="B6138" s="25" t="s">
        <v>66</v>
      </c>
      <c r="C6138" t="s">
        <v>67</v>
      </c>
      <c r="D6138" t="s">
        <v>28160</v>
      </c>
      <c r="E6138" t="s">
        <v>69</v>
      </c>
      <c r="F6138" s="48" t="s">
        <v>28161</v>
      </c>
      <c r="G6138" s="25" t="s">
        <v>28140</v>
      </c>
      <c r="H6138" t="s">
        <v>28141</v>
      </c>
      <c r="I6138" t="s">
        <v>564</v>
      </c>
      <c r="J6138" s="25" t="s">
        <v>1899</v>
      </c>
      <c r="K6138" t="s">
        <v>7583</v>
      </c>
      <c r="L6138" t="s">
        <v>28162</v>
      </c>
      <c r="M6138" t="s">
        <v>28163</v>
      </c>
      <c r="N6138" t="s">
        <v>28164</v>
      </c>
      <c r="O6138" t="s">
        <v>78</v>
      </c>
      <c r="P6138">
        <v>2</v>
      </c>
      <c r="Q6138">
        <v>2</v>
      </c>
      <c r="R6138">
        <v>3</v>
      </c>
      <c r="S6138" t="s">
        <v>79</v>
      </c>
      <c r="T6138">
        <v>5437.4350000000004</v>
      </c>
      <c r="U6138">
        <v>1666238.5928</v>
      </c>
      <c r="V6138" t="s">
        <v>28165</v>
      </c>
      <c r="W6138" t="s">
        <v>28166</v>
      </c>
      <c r="Y6138" t="s">
        <v>71</v>
      </c>
      <c r="AB6138" t="s">
        <v>83</v>
      </c>
      <c r="AG6138" t="s">
        <v>28167</v>
      </c>
      <c r="AI6138" s="18">
        <v>43391</v>
      </c>
      <c r="AK6138" s="18">
        <v>43416</v>
      </c>
    </row>
    <row r="6139" spans="1:37" hidden="1" outlineLevel="1" x14ac:dyDescent="0.3">
      <c r="A6139" s="25">
        <v>6135</v>
      </c>
      <c r="B6139" s="25" t="s">
        <v>66</v>
      </c>
      <c r="C6139" t="s">
        <v>67</v>
      </c>
      <c r="D6139" t="s">
        <v>28168</v>
      </c>
      <c r="E6139" t="s">
        <v>69</v>
      </c>
      <c r="F6139" s="48" t="s">
        <v>28169</v>
      </c>
      <c r="G6139" s="25" t="s">
        <v>28140</v>
      </c>
      <c r="H6139" t="s">
        <v>28141</v>
      </c>
      <c r="I6139" t="s">
        <v>564</v>
      </c>
      <c r="J6139" s="25" t="s">
        <v>1899</v>
      </c>
      <c r="K6139" t="s">
        <v>28170</v>
      </c>
      <c r="L6139" t="s">
        <v>28171</v>
      </c>
      <c r="M6139" t="s">
        <v>28172</v>
      </c>
      <c r="N6139" t="s">
        <v>28173</v>
      </c>
      <c r="O6139" t="s">
        <v>55</v>
      </c>
      <c r="P6139">
        <v>1</v>
      </c>
      <c r="Q6139">
        <v>0</v>
      </c>
      <c r="R6139">
        <v>1</v>
      </c>
      <c r="S6139" t="s">
        <v>79</v>
      </c>
      <c r="T6139">
        <v>5595.97</v>
      </c>
      <c r="U6139">
        <v>2123669.3247000002</v>
      </c>
      <c r="V6139" t="s">
        <v>8059</v>
      </c>
      <c r="W6139" t="s">
        <v>28174</v>
      </c>
      <c r="Y6139" t="s">
        <v>217</v>
      </c>
      <c r="AG6139" t="s">
        <v>28174</v>
      </c>
      <c r="AI6139" s="18">
        <v>43528</v>
      </c>
      <c r="AK6139" s="18">
        <v>43802</v>
      </c>
    </row>
    <row r="6140" spans="1:37" hidden="1" outlineLevel="1" x14ac:dyDescent="0.3">
      <c r="A6140" s="25">
        <v>6136</v>
      </c>
      <c r="B6140" s="25" t="s">
        <v>66</v>
      </c>
      <c r="C6140" t="s">
        <v>67</v>
      </c>
      <c r="D6140" t="s">
        <v>939</v>
      </c>
      <c r="E6140" t="s">
        <v>69</v>
      </c>
      <c r="F6140" s="48" t="s">
        <v>28175</v>
      </c>
      <c r="G6140" s="25" t="s">
        <v>28176</v>
      </c>
      <c r="H6140" t="s">
        <v>28177</v>
      </c>
      <c r="I6140" t="s">
        <v>564</v>
      </c>
      <c r="J6140" s="25" t="s">
        <v>1899</v>
      </c>
      <c r="K6140" t="s">
        <v>1900</v>
      </c>
      <c r="L6140" t="s">
        <v>28171</v>
      </c>
      <c r="M6140" t="s">
        <v>28178</v>
      </c>
      <c r="N6140" t="s">
        <v>28179</v>
      </c>
      <c r="O6140" t="s">
        <v>55</v>
      </c>
      <c r="P6140">
        <v>2</v>
      </c>
      <c r="Q6140">
        <v>1</v>
      </c>
      <c r="R6140">
        <v>2</v>
      </c>
      <c r="S6140" t="s">
        <v>79</v>
      </c>
      <c r="T6140">
        <v>1987.7</v>
      </c>
      <c r="U6140">
        <v>609071.03399999999</v>
      </c>
      <c r="V6140" t="s">
        <v>3237</v>
      </c>
      <c r="W6140" t="s">
        <v>28180</v>
      </c>
      <c r="Y6140" t="s">
        <v>217</v>
      </c>
      <c r="AG6140" t="s">
        <v>28180</v>
      </c>
      <c r="AI6140" s="18">
        <v>43292</v>
      </c>
      <c r="AK6140" s="18">
        <v>43354</v>
      </c>
    </row>
    <row r="6141" spans="1:37" hidden="1" outlineLevel="1" x14ac:dyDescent="0.3">
      <c r="A6141" s="25">
        <v>6137</v>
      </c>
      <c r="B6141" s="25" t="s">
        <v>66</v>
      </c>
      <c r="C6141" t="s">
        <v>67</v>
      </c>
      <c r="D6141" t="s">
        <v>16170</v>
      </c>
      <c r="E6141" t="s">
        <v>197</v>
      </c>
      <c r="F6141" s="48" t="s">
        <v>28181</v>
      </c>
      <c r="G6141" s="25" t="s">
        <v>28176</v>
      </c>
      <c r="H6141" t="s">
        <v>28177</v>
      </c>
      <c r="I6141" t="s">
        <v>564</v>
      </c>
      <c r="J6141" s="25" t="s">
        <v>1899</v>
      </c>
      <c r="K6141" t="s">
        <v>1900</v>
      </c>
      <c r="L6141" t="s">
        <v>28182</v>
      </c>
      <c r="M6141" t="s">
        <v>28183</v>
      </c>
      <c r="N6141" t="s">
        <v>28184</v>
      </c>
      <c r="O6141" t="s">
        <v>2123</v>
      </c>
      <c r="P6141">
        <v>3</v>
      </c>
      <c r="Q6141">
        <v>2</v>
      </c>
      <c r="R6141">
        <v>3</v>
      </c>
      <c r="S6141" t="s">
        <v>79</v>
      </c>
      <c r="T6141">
        <v>2113.3200000000002</v>
      </c>
      <c r="U6141">
        <v>647626.91399999999</v>
      </c>
      <c r="V6141" t="s">
        <v>28185</v>
      </c>
      <c r="W6141" t="s">
        <v>28186</v>
      </c>
      <c r="Y6141" t="s">
        <v>71</v>
      </c>
      <c r="AI6141" s="18">
        <v>43527</v>
      </c>
      <c r="AK6141" s="18">
        <v>43560</v>
      </c>
    </row>
    <row r="6142" spans="1:37" hidden="1" outlineLevel="1" x14ac:dyDescent="0.3">
      <c r="A6142" s="25">
        <v>6138</v>
      </c>
      <c r="B6142" s="25" t="s">
        <v>66</v>
      </c>
      <c r="C6142" t="s">
        <v>67</v>
      </c>
      <c r="D6142" t="s">
        <v>24622</v>
      </c>
      <c r="E6142" t="s">
        <v>69</v>
      </c>
      <c r="F6142" s="48" t="s">
        <v>28187</v>
      </c>
      <c r="G6142" s="25" t="s">
        <v>28176</v>
      </c>
      <c r="H6142" t="s">
        <v>28177</v>
      </c>
      <c r="I6142" t="s">
        <v>564</v>
      </c>
      <c r="J6142" s="25" t="s">
        <v>1899</v>
      </c>
      <c r="K6142" t="s">
        <v>7583</v>
      </c>
      <c r="L6142" t="s">
        <v>28188</v>
      </c>
      <c r="M6142" t="s">
        <v>28189</v>
      </c>
      <c r="N6142" t="s">
        <v>28190</v>
      </c>
      <c r="O6142" t="s">
        <v>78</v>
      </c>
      <c r="P6142">
        <v>1</v>
      </c>
      <c r="Q6142">
        <v>0</v>
      </c>
      <c r="R6142">
        <v>0</v>
      </c>
      <c r="S6142" t="s">
        <v>79</v>
      </c>
      <c r="T6142">
        <v>132651.41</v>
      </c>
      <c r="U6142">
        <v>50341210.094999999</v>
      </c>
      <c r="V6142" t="s">
        <v>28191</v>
      </c>
      <c r="W6142" t="s">
        <v>28192</v>
      </c>
      <c r="Y6142" t="s">
        <v>28193</v>
      </c>
      <c r="AB6142" t="s">
        <v>2552</v>
      </c>
      <c r="AG6142" t="s">
        <v>28194</v>
      </c>
      <c r="AH6142" t="s">
        <v>28195</v>
      </c>
      <c r="AI6142" s="18">
        <v>43539</v>
      </c>
      <c r="AK6142" s="18">
        <v>43633</v>
      </c>
    </row>
    <row r="6143" spans="1:37" hidden="1" outlineLevel="1" x14ac:dyDescent="0.3">
      <c r="A6143" s="25">
        <v>6139</v>
      </c>
      <c r="B6143" s="25" t="s">
        <v>66</v>
      </c>
      <c r="C6143" t="s">
        <v>67</v>
      </c>
      <c r="D6143" t="s">
        <v>22972</v>
      </c>
      <c r="E6143" t="s">
        <v>69</v>
      </c>
      <c r="F6143" s="48" t="s">
        <v>28196</v>
      </c>
      <c r="G6143" s="25" t="s">
        <v>14516</v>
      </c>
      <c r="H6143" t="s">
        <v>28197</v>
      </c>
      <c r="I6143" t="s">
        <v>564</v>
      </c>
      <c r="J6143" s="25" t="s">
        <v>1498</v>
      </c>
      <c r="K6143" t="s">
        <v>1994</v>
      </c>
      <c r="L6143" t="s">
        <v>567</v>
      </c>
      <c r="M6143" t="s">
        <v>28198</v>
      </c>
      <c r="N6143" t="s">
        <v>28199</v>
      </c>
      <c r="O6143" t="s">
        <v>78</v>
      </c>
      <c r="P6143">
        <v>2</v>
      </c>
      <c r="Q6143">
        <v>1</v>
      </c>
      <c r="R6143">
        <v>2</v>
      </c>
      <c r="S6143" t="s">
        <v>79</v>
      </c>
      <c r="T6143">
        <v>6875</v>
      </c>
      <c r="U6143">
        <v>2106775.75</v>
      </c>
      <c r="V6143" t="s">
        <v>28200</v>
      </c>
      <c r="W6143" t="s">
        <v>28201</v>
      </c>
      <c r="Y6143" t="s">
        <v>217</v>
      </c>
      <c r="AG6143" t="s">
        <v>28202</v>
      </c>
      <c r="AI6143" s="18">
        <v>43171</v>
      </c>
      <c r="AJ6143" s="18">
        <v>43701</v>
      </c>
      <c r="AK6143" s="18">
        <v>43718</v>
      </c>
    </row>
    <row r="6144" spans="1:37" hidden="1" outlineLevel="1" x14ac:dyDescent="0.3">
      <c r="A6144" s="25">
        <v>6140</v>
      </c>
      <c r="B6144" s="25" t="s">
        <v>66</v>
      </c>
      <c r="C6144" t="s">
        <v>67</v>
      </c>
      <c r="D6144" t="s">
        <v>11785</v>
      </c>
      <c r="E6144" t="s">
        <v>69</v>
      </c>
      <c r="F6144" s="48" t="s">
        <v>28203</v>
      </c>
      <c r="G6144" s="25" t="s">
        <v>16896</v>
      </c>
      <c r="H6144" t="s">
        <v>28204</v>
      </c>
      <c r="I6144" t="s">
        <v>564</v>
      </c>
      <c r="J6144" s="25" t="s">
        <v>210</v>
      </c>
      <c r="K6144" t="s">
        <v>211</v>
      </c>
      <c r="L6144" t="s">
        <v>12617</v>
      </c>
      <c r="M6144" t="s">
        <v>5217</v>
      </c>
      <c r="N6144" t="s">
        <v>28205</v>
      </c>
      <c r="O6144" t="s">
        <v>78</v>
      </c>
      <c r="P6144">
        <v>8</v>
      </c>
      <c r="Q6144">
        <v>0</v>
      </c>
      <c r="R6144">
        <v>0</v>
      </c>
      <c r="S6144" t="s">
        <v>79</v>
      </c>
      <c r="T6144">
        <v>46.43</v>
      </c>
      <c r="U6144">
        <v>7208.2574999999997</v>
      </c>
      <c r="V6144" t="s">
        <v>1229</v>
      </c>
      <c r="W6144" t="s">
        <v>28206</v>
      </c>
      <c r="Y6144" t="s">
        <v>591</v>
      </c>
      <c r="AA6144" t="s">
        <v>83</v>
      </c>
      <c r="AB6144" t="s">
        <v>83</v>
      </c>
      <c r="AI6144" s="18">
        <v>41086</v>
      </c>
    </row>
    <row r="6145" spans="1:39" hidden="1" outlineLevel="1" x14ac:dyDescent="0.3">
      <c r="A6145" s="25">
        <v>6141</v>
      </c>
      <c r="B6145" s="25" t="s">
        <v>66</v>
      </c>
      <c r="C6145" t="s">
        <v>67</v>
      </c>
      <c r="D6145" t="s">
        <v>8070</v>
      </c>
      <c r="E6145" t="s">
        <v>69</v>
      </c>
      <c r="F6145" s="48" t="s">
        <v>28207</v>
      </c>
      <c r="G6145" s="25" t="s">
        <v>16896</v>
      </c>
      <c r="H6145" t="s">
        <v>28204</v>
      </c>
      <c r="I6145" t="s">
        <v>564</v>
      </c>
      <c r="J6145" s="25" t="s">
        <v>74</v>
      </c>
      <c r="K6145" t="s">
        <v>1880</v>
      </c>
      <c r="L6145" t="s">
        <v>28208</v>
      </c>
      <c r="M6145" t="s">
        <v>28209</v>
      </c>
      <c r="N6145" t="s">
        <v>28210</v>
      </c>
      <c r="O6145" t="s">
        <v>78</v>
      </c>
      <c r="P6145">
        <v>1</v>
      </c>
      <c r="Q6145">
        <v>0</v>
      </c>
      <c r="R6145">
        <v>0</v>
      </c>
      <c r="S6145" t="s">
        <v>79</v>
      </c>
      <c r="T6145">
        <v>302.6635</v>
      </c>
      <c r="U6145">
        <v>47030.879999999997</v>
      </c>
      <c r="V6145" t="s">
        <v>1229</v>
      </c>
      <c r="W6145" t="s">
        <v>28211</v>
      </c>
      <c r="Y6145" t="s">
        <v>1749</v>
      </c>
      <c r="AB6145" t="s">
        <v>1636</v>
      </c>
      <c r="AI6145" s="18">
        <v>41086</v>
      </c>
    </row>
    <row r="6146" spans="1:39" hidden="1" outlineLevel="1" x14ac:dyDescent="0.3">
      <c r="A6146" s="25">
        <v>6142</v>
      </c>
      <c r="B6146" s="25" t="s">
        <v>66</v>
      </c>
      <c r="C6146" t="s">
        <v>67</v>
      </c>
      <c r="D6146" t="s">
        <v>11785</v>
      </c>
      <c r="E6146" t="s">
        <v>69</v>
      </c>
      <c r="F6146" s="48" t="s">
        <v>28212</v>
      </c>
      <c r="G6146" s="25" t="s">
        <v>16896</v>
      </c>
      <c r="H6146" t="s">
        <v>28204</v>
      </c>
      <c r="I6146" t="s">
        <v>564</v>
      </c>
      <c r="J6146" s="25" t="s">
        <v>1899</v>
      </c>
      <c r="K6146" t="s">
        <v>8194</v>
      </c>
      <c r="L6146" t="s">
        <v>28213</v>
      </c>
      <c r="M6146" t="s">
        <v>28214</v>
      </c>
      <c r="N6146" t="s">
        <v>28215</v>
      </c>
      <c r="O6146" t="s">
        <v>78</v>
      </c>
      <c r="P6146">
        <v>1</v>
      </c>
      <c r="Q6146">
        <v>0</v>
      </c>
      <c r="R6146">
        <v>0</v>
      </c>
      <c r="S6146" t="s">
        <v>79</v>
      </c>
      <c r="T6146">
        <v>359.25</v>
      </c>
      <c r="U6146">
        <v>55773.5625</v>
      </c>
      <c r="V6146" t="s">
        <v>1229</v>
      </c>
      <c r="W6146" t="s">
        <v>28216</v>
      </c>
      <c r="Y6146" t="s">
        <v>1042</v>
      </c>
      <c r="AA6146" t="s">
        <v>584</v>
      </c>
      <c r="AB6146" t="s">
        <v>1636</v>
      </c>
      <c r="AI6146" s="18">
        <v>41086</v>
      </c>
    </row>
    <row r="6147" spans="1:39" hidden="1" outlineLevel="1" x14ac:dyDescent="0.3">
      <c r="A6147" s="25">
        <v>6143</v>
      </c>
      <c r="B6147" s="25" t="s">
        <v>66</v>
      </c>
      <c r="C6147" t="s">
        <v>67</v>
      </c>
      <c r="D6147" t="s">
        <v>5048</v>
      </c>
      <c r="E6147" t="s">
        <v>69</v>
      </c>
      <c r="F6147" s="48" t="s">
        <v>28217</v>
      </c>
      <c r="G6147" s="25" t="s">
        <v>16896</v>
      </c>
      <c r="H6147" t="s">
        <v>28204</v>
      </c>
      <c r="I6147" t="s">
        <v>564</v>
      </c>
      <c r="J6147" s="25" t="s">
        <v>210</v>
      </c>
      <c r="K6147" t="s">
        <v>211</v>
      </c>
      <c r="L6147" t="s">
        <v>28218</v>
      </c>
      <c r="M6147" t="s">
        <v>28219</v>
      </c>
      <c r="N6147" t="s">
        <v>28220</v>
      </c>
      <c r="O6147" t="s">
        <v>78</v>
      </c>
      <c r="P6147">
        <v>1</v>
      </c>
      <c r="Q6147">
        <v>0</v>
      </c>
      <c r="R6147">
        <v>0</v>
      </c>
      <c r="S6147" t="s">
        <v>79</v>
      </c>
      <c r="T6147">
        <v>3142.67</v>
      </c>
      <c r="U6147">
        <v>487874.93</v>
      </c>
      <c r="V6147" t="s">
        <v>1229</v>
      </c>
      <c r="W6147" t="s">
        <v>28221</v>
      </c>
      <c r="Y6147" t="s">
        <v>217</v>
      </c>
      <c r="AB6147" t="s">
        <v>83</v>
      </c>
      <c r="AI6147" s="18">
        <v>41086</v>
      </c>
    </row>
    <row r="6148" spans="1:39" hidden="1" outlineLevel="1" x14ac:dyDescent="0.3">
      <c r="A6148" s="25">
        <v>6144</v>
      </c>
      <c r="B6148" s="25" t="s">
        <v>66</v>
      </c>
      <c r="C6148" t="s">
        <v>67</v>
      </c>
      <c r="D6148" t="s">
        <v>28222</v>
      </c>
      <c r="E6148" t="s">
        <v>69</v>
      </c>
      <c r="F6148" s="48" t="s">
        <v>28223</v>
      </c>
      <c r="G6148" s="25" t="s">
        <v>16896</v>
      </c>
      <c r="H6148" t="s">
        <v>28204</v>
      </c>
      <c r="I6148" t="s">
        <v>564</v>
      </c>
      <c r="J6148" s="25" t="s">
        <v>1899</v>
      </c>
      <c r="K6148" t="s">
        <v>8194</v>
      </c>
      <c r="L6148" t="s">
        <v>28224</v>
      </c>
      <c r="M6148" t="s">
        <v>28225</v>
      </c>
      <c r="N6148" t="s">
        <v>28226</v>
      </c>
      <c r="O6148" t="s">
        <v>78</v>
      </c>
      <c r="P6148">
        <v>1</v>
      </c>
      <c r="Q6148">
        <v>0</v>
      </c>
      <c r="R6148">
        <v>0</v>
      </c>
      <c r="S6148" t="s">
        <v>79</v>
      </c>
      <c r="T6148">
        <v>347.25</v>
      </c>
      <c r="U6148">
        <v>53910.5625</v>
      </c>
      <c r="V6148" t="s">
        <v>1229</v>
      </c>
      <c r="W6148" t="s">
        <v>28227</v>
      </c>
      <c r="Y6148" t="s">
        <v>217</v>
      </c>
      <c r="AB6148" t="s">
        <v>1636</v>
      </c>
      <c r="AI6148" s="18">
        <v>41086</v>
      </c>
    </row>
    <row r="6149" spans="1:39" hidden="1" outlineLevel="1" x14ac:dyDescent="0.3">
      <c r="A6149" s="25">
        <v>6145</v>
      </c>
      <c r="B6149" s="25" t="s">
        <v>66</v>
      </c>
      <c r="C6149" t="s">
        <v>67</v>
      </c>
      <c r="D6149" t="s">
        <v>5311</v>
      </c>
      <c r="E6149" t="s">
        <v>69</v>
      </c>
      <c r="F6149" s="48" t="s">
        <v>28228</v>
      </c>
      <c r="G6149" s="25" t="s">
        <v>16896</v>
      </c>
      <c r="H6149" t="s">
        <v>28204</v>
      </c>
      <c r="I6149" t="s">
        <v>564</v>
      </c>
      <c r="J6149" s="25" t="s">
        <v>210</v>
      </c>
      <c r="K6149" t="s">
        <v>1482</v>
      </c>
      <c r="L6149" t="s">
        <v>28229</v>
      </c>
      <c r="M6149" t="s">
        <v>28230</v>
      </c>
      <c r="N6149" t="s">
        <v>28231</v>
      </c>
      <c r="O6149" t="s">
        <v>78</v>
      </c>
      <c r="P6149">
        <v>1</v>
      </c>
      <c r="Q6149">
        <v>0</v>
      </c>
      <c r="R6149">
        <v>1</v>
      </c>
      <c r="S6149" t="s">
        <v>79</v>
      </c>
      <c r="T6149">
        <v>6437.09</v>
      </c>
      <c r="U6149">
        <v>1964856.9853000001</v>
      </c>
      <c r="V6149" t="s">
        <v>1229</v>
      </c>
      <c r="W6149" t="s">
        <v>28232</v>
      </c>
      <c r="Y6149" t="s">
        <v>217</v>
      </c>
      <c r="AI6149" s="18">
        <v>41086</v>
      </c>
      <c r="AJ6149" s="18">
        <v>43084</v>
      </c>
      <c r="AK6149" s="18">
        <v>43107</v>
      </c>
    </row>
    <row r="6150" spans="1:39" hidden="1" outlineLevel="1" x14ac:dyDescent="0.3">
      <c r="A6150" s="25">
        <v>6146</v>
      </c>
      <c r="B6150" s="25" t="s">
        <v>66</v>
      </c>
      <c r="C6150" t="s">
        <v>67</v>
      </c>
      <c r="D6150" t="s">
        <v>7341</v>
      </c>
      <c r="E6150" t="s">
        <v>69</v>
      </c>
      <c r="F6150" s="48" t="s">
        <v>28233</v>
      </c>
      <c r="G6150" s="25" t="s">
        <v>16896</v>
      </c>
      <c r="H6150" t="s">
        <v>28204</v>
      </c>
      <c r="I6150" t="s">
        <v>564</v>
      </c>
      <c r="J6150" s="25" t="s">
        <v>210</v>
      </c>
      <c r="K6150" t="s">
        <v>211</v>
      </c>
      <c r="L6150" t="s">
        <v>28234</v>
      </c>
      <c r="M6150" t="s">
        <v>28235</v>
      </c>
      <c r="N6150" t="s">
        <v>28236</v>
      </c>
      <c r="O6150" t="s">
        <v>78</v>
      </c>
      <c r="P6150">
        <v>10</v>
      </c>
      <c r="Q6150">
        <v>1</v>
      </c>
      <c r="R6150">
        <v>2</v>
      </c>
      <c r="S6150" t="s">
        <v>79</v>
      </c>
      <c r="T6150">
        <v>102.75700000000001</v>
      </c>
      <c r="U6150">
        <v>15951.996499999999</v>
      </c>
      <c r="V6150" t="s">
        <v>1229</v>
      </c>
      <c r="W6150" t="s">
        <v>28237</v>
      </c>
      <c r="Y6150" t="s">
        <v>591</v>
      </c>
      <c r="Z6150" s="25" t="s">
        <v>583</v>
      </c>
      <c r="AB6150" t="s">
        <v>645</v>
      </c>
      <c r="AI6150" s="18">
        <v>40915</v>
      </c>
      <c r="AJ6150" s="18">
        <v>45822</v>
      </c>
      <c r="AL6150">
        <v>-2</v>
      </c>
      <c r="AM6150">
        <v>2</v>
      </c>
    </row>
    <row r="6151" spans="1:39" hidden="1" outlineLevel="1" x14ac:dyDescent="0.3">
      <c r="A6151" s="25">
        <v>6147</v>
      </c>
      <c r="B6151" s="25" t="s">
        <v>66</v>
      </c>
      <c r="C6151" t="s">
        <v>67</v>
      </c>
      <c r="D6151" t="s">
        <v>13845</v>
      </c>
      <c r="E6151" t="s">
        <v>69</v>
      </c>
      <c r="F6151" s="48" t="s">
        <v>28238</v>
      </c>
      <c r="G6151" s="25" t="s">
        <v>16896</v>
      </c>
      <c r="H6151" t="s">
        <v>28204</v>
      </c>
      <c r="I6151" t="s">
        <v>564</v>
      </c>
      <c r="J6151" s="25" t="s">
        <v>1899</v>
      </c>
      <c r="K6151" t="s">
        <v>1900</v>
      </c>
      <c r="L6151" t="s">
        <v>28239</v>
      </c>
      <c r="M6151" t="s">
        <v>28240</v>
      </c>
      <c r="N6151" t="s">
        <v>28241</v>
      </c>
      <c r="O6151" t="s">
        <v>78</v>
      </c>
      <c r="P6151">
        <v>10</v>
      </c>
      <c r="Q6151">
        <v>5</v>
      </c>
      <c r="R6151">
        <v>10</v>
      </c>
      <c r="S6151" t="s">
        <v>79</v>
      </c>
      <c r="T6151">
        <v>56.3</v>
      </c>
      <c r="U6151">
        <v>8740.58</v>
      </c>
      <c r="V6151" t="s">
        <v>1229</v>
      </c>
      <c r="W6151" t="s">
        <v>28242</v>
      </c>
      <c r="Y6151" t="s">
        <v>591</v>
      </c>
      <c r="AI6151" s="18">
        <v>40915</v>
      </c>
    </row>
    <row r="6152" spans="1:39" hidden="1" outlineLevel="1" x14ac:dyDescent="0.3">
      <c r="A6152" s="25">
        <v>6148</v>
      </c>
      <c r="B6152" s="25" t="s">
        <v>66</v>
      </c>
      <c r="C6152" t="s">
        <v>67</v>
      </c>
      <c r="D6152" t="s">
        <v>13845</v>
      </c>
      <c r="E6152" t="s">
        <v>69</v>
      </c>
      <c r="F6152" s="48" t="s">
        <v>28243</v>
      </c>
      <c r="G6152" s="25" t="s">
        <v>16896</v>
      </c>
      <c r="H6152" t="s">
        <v>28204</v>
      </c>
      <c r="I6152" t="s">
        <v>564</v>
      </c>
      <c r="J6152" s="25" t="s">
        <v>695</v>
      </c>
      <c r="K6152" t="s">
        <v>696</v>
      </c>
      <c r="L6152" t="s">
        <v>28244</v>
      </c>
      <c r="M6152" t="s">
        <v>28245</v>
      </c>
      <c r="N6152" t="s">
        <v>28246</v>
      </c>
      <c r="O6152" t="s">
        <v>78</v>
      </c>
      <c r="P6152">
        <v>5</v>
      </c>
      <c r="Q6152">
        <v>0</v>
      </c>
      <c r="R6152">
        <v>0</v>
      </c>
      <c r="S6152" t="s">
        <v>79</v>
      </c>
      <c r="T6152">
        <v>11.244199999999999</v>
      </c>
      <c r="U6152">
        <v>1746.56</v>
      </c>
      <c r="V6152" t="s">
        <v>1229</v>
      </c>
      <c r="W6152" t="s">
        <v>28247</v>
      </c>
      <c r="Y6152" t="s">
        <v>591</v>
      </c>
      <c r="AI6152" s="18">
        <v>40915</v>
      </c>
    </row>
    <row r="6153" spans="1:39" hidden="1" outlineLevel="1" x14ac:dyDescent="0.3">
      <c r="A6153" s="25">
        <v>6149</v>
      </c>
      <c r="B6153" s="25" t="s">
        <v>66</v>
      </c>
      <c r="C6153" t="s">
        <v>67</v>
      </c>
      <c r="D6153" t="s">
        <v>13845</v>
      </c>
      <c r="E6153" t="s">
        <v>69</v>
      </c>
      <c r="F6153" s="48" t="s">
        <v>28248</v>
      </c>
      <c r="G6153" s="25" t="s">
        <v>16896</v>
      </c>
      <c r="H6153" t="s">
        <v>28204</v>
      </c>
      <c r="I6153" t="s">
        <v>564</v>
      </c>
      <c r="J6153" s="25" t="s">
        <v>74</v>
      </c>
      <c r="K6153" t="s">
        <v>75</v>
      </c>
      <c r="L6153" t="s">
        <v>3398</v>
      </c>
      <c r="M6153" t="s">
        <v>28249</v>
      </c>
      <c r="N6153" t="s">
        <v>28250</v>
      </c>
      <c r="O6153" t="s">
        <v>78</v>
      </c>
      <c r="P6153">
        <v>5</v>
      </c>
      <c r="Q6153">
        <v>2</v>
      </c>
      <c r="R6153">
        <v>5</v>
      </c>
      <c r="S6153" t="s">
        <v>79</v>
      </c>
      <c r="T6153">
        <v>3.7481</v>
      </c>
      <c r="U6153">
        <v>582.19000000000005</v>
      </c>
      <c r="V6153" t="s">
        <v>1229</v>
      </c>
      <c r="W6153" t="s">
        <v>28251</v>
      </c>
      <c r="Y6153" t="s">
        <v>591</v>
      </c>
      <c r="AB6153" t="s">
        <v>645</v>
      </c>
      <c r="AI6153" s="18">
        <v>40915</v>
      </c>
    </row>
    <row r="6154" spans="1:39" hidden="1" outlineLevel="1" x14ac:dyDescent="0.3">
      <c r="A6154" s="25">
        <v>6150</v>
      </c>
      <c r="B6154" s="25" t="s">
        <v>66</v>
      </c>
      <c r="C6154" t="s">
        <v>67</v>
      </c>
      <c r="D6154" t="s">
        <v>1886</v>
      </c>
      <c r="E6154" t="s">
        <v>69</v>
      </c>
      <c r="F6154" s="48" t="s">
        <v>28252</v>
      </c>
      <c r="G6154" s="25" t="s">
        <v>16896</v>
      </c>
      <c r="H6154" t="s">
        <v>28204</v>
      </c>
      <c r="I6154" t="s">
        <v>564</v>
      </c>
      <c r="J6154" s="25" t="s">
        <v>210</v>
      </c>
      <c r="K6154" t="s">
        <v>211</v>
      </c>
      <c r="L6154" t="s">
        <v>28253</v>
      </c>
      <c r="M6154" t="s">
        <v>28254</v>
      </c>
      <c r="N6154" t="s">
        <v>28255</v>
      </c>
      <c r="O6154" t="s">
        <v>78</v>
      </c>
      <c r="P6154">
        <v>4</v>
      </c>
      <c r="Q6154">
        <v>1</v>
      </c>
      <c r="R6154">
        <v>2</v>
      </c>
      <c r="S6154" t="s">
        <v>79</v>
      </c>
      <c r="T6154">
        <v>12.505599999999999</v>
      </c>
      <c r="U6154">
        <v>3497.3474000000001</v>
      </c>
      <c r="V6154" t="s">
        <v>1229</v>
      </c>
      <c r="W6154" t="s">
        <v>28256</v>
      </c>
      <c r="Y6154" t="s">
        <v>591</v>
      </c>
      <c r="AB6154" t="s">
        <v>3309</v>
      </c>
      <c r="AI6154" s="18">
        <v>41086</v>
      </c>
      <c r="AJ6154" s="18">
        <v>46026</v>
      </c>
      <c r="AK6154" s="18">
        <v>43730</v>
      </c>
      <c r="AL6154">
        <v>-1</v>
      </c>
      <c r="AM6154">
        <v>1</v>
      </c>
    </row>
    <row r="6155" spans="1:39" hidden="1" outlineLevel="1" x14ac:dyDescent="0.3">
      <c r="A6155" s="25">
        <v>6151</v>
      </c>
      <c r="B6155" s="25" t="s">
        <v>66</v>
      </c>
      <c r="C6155" t="s">
        <v>67</v>
      </c>
      <c r="D6155" t="s">
        <v>3422</v>
      </c>
      <c r="E6155" t="s">
        <v>69</v>
      </c>
      <c r="F6155" s="48" t="s">
        <v>28257</v>
      </c>
      <c r="G6155" s="25" t="s">
        <v>16896</v>
      </c>
      <c r="H6155" t="s">
        <v>28204</v>
      </c>
      <c r="I6155" t="s">
        <v>564</v>
      </c>
      <c r="J6155" s="25" t="s">
        <v>695</v>
      </c>
      <c r="K6155" t="s">
        <v>696</v>
      </c>
      <c r="L6155" t="s">
        <v>28258</v>
      </c>
      <c r="M6155" t="s">
        <v>28259</v>
      </c>
      <c r="N6155" t="s">
        <v>28260</v>
      </c>
      <c r="O6155" t="s">
        <v>78</v>
      </c>
      <c r="P6155">
        <v>2</v>
      </c>
      <c r="Q6155">
        <v>0</v>
      </c>
      <c r="R6155">
        <v>0</v>
      </c>
      <c r="S6155" t="s">
        <v>79</v>
      </c>
      <c r="T6155">
        <v>2186.0700000000002</v>
      </c>
      <c r="U6155">
        <v>429409.73009999999</v>
      </c>
      <c r="V6155" t="s">
        <v>28261</v>
      </c>
      <c r="W6155" t="s">
        <v>28262</v>
      </c>
      <c r="Y6155" t="s">
        <v>591</v>
      </c>
      <c r="Z6155" s="25" t="s">
        <v>583</v>
      </c>
      <c r="AE6155" t="s">
        <v>28263</v>
      </c>
      <c r="AH6155" t="s">
        <v>28264</v>
      </c>
      <c r="AI6155" s="18">
        <v>42147</v>
      </c>
      <c r="AK6155" s="18">
        <v>42159</v>
      </c>
    </row>
    <row r="6156" spans="1:39" hidden="1" outlineLevel="1" x14ac:dyDescent="0.3">
      <c r="A6156" s="25">
        <v>6152</v>
      </c>
      <c r="B6156" s="25" t="s">
        <v>66</v>
      </c>
      <c r="C6156" t="s">
        <v>67</v>
      </c>
      <c r="D6156" t="s">
        <v>28265</v>
      </c>
      <c r="E6156" t="s">
        <v>69</v>
      </c>
      <c r="F6156" s="48" t="s">
        <v>28266</v>
      </c>
      <c r="G6156" s="25" t="s">
        <v>16896</v>
      </c>
      <c r="H6156" t="s">
        <v>28204</v>
      </c>
      <c r="I6156" t="s">
        <v>564</v>
      </c>
      <c r="J6156" s="25" t="s">
        <v>210</v>
      </c>
      <c r="K6156" t="s">
        <v>211</v>
      </c>
      <c r="L6156" t="s">
        <v>28267</v>
      </c>
      <c r="M6156" t="s">
        <v>1894</v>
      </c>
      <c r="N6156" t="s">
        <v>28268</v>
      </c>
      <c r="O6156" t="s">
        <v>78</v>
      </c>
      <c r="P6156">
        <v>3</v>
      </c>
      <c r="Q6156">
        <v>3</v>
      </c>
      <c r="R6156">
        <v>9</v>
      </c>
      <c r="S6156" t="s">
        <v>79</v>
      </c>
      <c r="T6156">
        <v>4.3441999999999998</v>
      </c>
      <c r="U6156">
        <v>674.39</v>
      </c>
      <c r="V6156" t="s">
        <v>1229</v>
      </c>
      <c r="W6156" t="s">
        <v>28269</v>
      </c>
      <c r="Y6156" t="s">
        <v>591</v>
      </c>
      <c r="Z6156" s="25" t="s">
        <v>583</v>
      </c>
      <c r="AA6156" t="s">
        <v>584</v>
      </c>
      <c r="AI6156" s="18">
        <v>41325</v>
      </c>
      <c r="AJ6156" s="18">
        <v>45992</v>
      </c>
      <c r="AL6156">
        <v>-5</v>
      </c>
      <c r="AM6156">
        <v>4</v>
      </c>
    </row>
    <row r="6157" spans="1:39" hidden="1" outlineLevel="1" x14ac:dyDescent="0.3">
      <c r="A6157" s="25">
        <v>6153</v>
      </c>
      <c r="B6157" s="25" t="s">
        <v>66</v>
      </c>
      <c r="C6157" t="s">
        <v>67</v>
      </c>
      <c r="D6157" t="s">
        <v>13845</v>
      </c>
      <c r="E6157" t="s">
        <v>69</v>
      </c>
      <c r="F6157" s="48" t="s">
        <v>28270</v>
      </c>
      <c r="G6157" s="25" t="s">
        <v>16896</v>
      </c>
      <c r="H6157" t="s">
        <v>28204</v>
      </c>
      <c r="I6157" t="s">
        <v>564</v>
      </c>
      <c r="J6157" s="25" t="s">
        <v>695</v>
      </c>
      <c r="K6157" t="s">
        <v>696</v>
      </c>
      <c r="L6157" t="s">
        <v>28271</v>
      </c>
      <c r="M6157" t="s">
        <v>28272</v>
      </c>
      <c r="N6157" t="s">
        <v>28273</v>
      </c>
      <c r="O6157" t="s">
        <v>78</v>
      </c>
      <c r="P6157">
        <v>5</v>
      </c>
      <c r="Q6157">
        <v>2</v>
      </c>
      <c r="R6157">
        <v>5</v>
      </c>
      <c r="S6157" t="s">
        <v>79</v>
      </c>
      <c r="T6157">
        <v>31.483799999999999</v>
      </c>
      <c r="U6157">
        <v>4890.38</v>
      </c>
      <c r="V6157" t="s">
        <v>1229</v>
      </c>
      <c r="W6157" t="s">
        <v>28274</v>
      </c>
      <c r="Y6157" t="s">
        <v>591</v>
      </c>
      <c r="AI6157" s="18">
        <v>40915</v>
      </c>
    </row>
    <row r="6158" spans="1:39" hidden="1" outlineLevel="1" x14ac:dyDescent="0.3">
      <c r="A6158" s="25">
        <v>6154</v>
      </c>
      <c r="B6158" s="25" t="s">
        <v>66</v>
      </c>
      <c r="C6158" t="s">
        <v>67</v>
      </c>
      <c r="D6158" t="s">
        <v>6988</v>
      </c>
      <c r="E6158" t="s">
        <v>69</v>
      </c>
      <c r="F6158" s="48" t="s">
        <v>28275</v>
      </c>
      <c r="G6158" s="25" t="s">
        <v>16896</v>
      </c>
      <c r="H6158" t="s">
        <v>28204</v>
      </c>
      <c r="I6158" t="s">
        <v>564</v>
      </c>
      <c r="J6158" s="25" t="s">
        <v>210</v>
      </c>
      <c r="K6158" t="s">
        <v>1482</v>
      </c>
      <c r="L6158" t="s">
        <v>28276</v>
      </c>
      <c r="M6158" t="s">
        <v>28277</v>
      </c>
      <c r="N6158" t="s">
        <v>28278</v>
      </c>
      <c r="O6158" t="s">
        <v>78</v>
      </c>
      <c r="P6158">
        <v>4</v>
      </c>
      <c r="Q6158">
        <v>0</v>
      </c>
      <c r="R6158">
        <v>0</v>
      </c>
      <c r="S6158" t="s">
        <v>79</v>
      </c>
      <c r="T6158">
        <v>282.12709999999998</v>
      </c>
      <c r="U6158">
        <v>43800.24</v>
      </c>
      <c r="V6158" t="s">
        <v>1229</v>
      </c>
      <c r="W6158" t="s">
        <v>28279</v>
      </c>
      <c r="Y6158" t="s">
        <v>1618</v>
      </c>
      <c r="AB6158" t="s">
        <v>1636</v>
      </c>
      <c r="AD6158" t="s">
        <v>28280</v>
      </c>
      <c r="AG6158" t="s">
        <v>28280</v>
      </c>
      <c r="AI6158" s="18">
        <v>41086</v>
      </c>
    </row>
    <row r="6159" spans="1:39" hidden="1" outlineLevel="1" x14ac:dyDescent="0.3">
      <c r="A6159" s="25">
        <v>6155</v>
      </c>
      <c r="B6159" s="25" t="s">
        <v>66</v>
      </c>
      <c r="C6159" t="s">
        <v>67</v>
      </c>
      <c r="D6159" t="s">
        <v>4966</v>
      </c>
      <c r="E6159" t="s">
        <v>69</v>
      </c>
      <c r="F6159" s="48" t="s">
        <v>28281</v>
      </c>
      <c r="G6159" s="25" t="s">
        <v>16896</v>
      </c>
      <c r="H6159" t="s">
        <v>28204</v>
      </c>
      <c r="I6159" t="s">
        <v>564</v>
      </c>
      <c r="J6159" s="25" t="s">
        <v>1376</v>
      </c>
      <c r="K6159" t="s">
        <v>1377</v>
      </c>
      <c r="L6159" t="s">
        <v>28282</v>
      </c>
      <c r="M6159" t="s">
        <v>28283</v>
      </c>
      <c r="N6159" t="s">
        <v>28284</v>
      </c>
      <c r="O6159" t="s">
        <v>78</v>
      </c>
      <c r="P6159">
        <v>1</v>
      </c>
      <c r="Q6159">
        <v>0</v>
      </c>
      <c r="R6159">
        <v>0</v>
      </c>
      <c r="S6159" t="s">
        <v>79</v>
      </c>
      <c r="T6159">
        <v>66.384500000000003</v>
      </c>
      <c r="U6159">
        <v>10305.533100000001</v>
      </c>
      <c r="V6159" t="s">
        <v>1229</v>
      </c>
      <c r="W6159" t="s">
        <v>28285</v>
      </c>
      <c r="Y6159" t="s">
        <v>217</v>
      </c>
      <c r="AB6159" t="s">
        <v>585</v>
      </c>
      <c r="AI6159" s="18">
        <v>41086</v>
      </c>
    </row>
    <row r="6160" spans="1:39" hidden="1" outlineLevel="1" x14ac:dyDescent="0.3">
      <c r="A6160" s="25">
        <v>6156</v>
      </c>
      <c r="B6160" s="25" t="s">
        <v>66</v>
      </c>
      <c r="C6160" t="s">
        <v>67</v>
      </c>
      <c r="D6160" t="s">
        <v>28286</v>
      </c>
      <c r="E6160" t="s">
        <v>69</v>
      </c>
      <c r="F6160" s="48" t="s">
        <v>28287</v>
      </c>
      <c r="G6160" s="25" t="s">
        <v>16896</v>
      </c>
      <c r="H6160" t="s">
        <v>28204</v>
      </c>
      <c r="I6160" t="s">
        <v>564</v>
      </c>
      <c r="J6160" s="25" t="s">
        <v>695</v>
      </c>
      <c r="K6160" t="s">
        <v>696</v>
      </c>
      <c r="L6160" t="s">
        <v>28288</v>
      </c>
      <c r="M6160" t="s">
        <v>28289</v>
      </c>
      <c r="N6160" t="s">
        <v>28290</v>
      </c>
      <c r="O6160" t="s">
        <v>78</v>
      </c>
      <c r="P6160">
        <v>8</v>
      </c>
      <c r="Q6160">
        <v>4</v>
      </c>
      <c r="R6160">
        <v>8</v>
      </c>
      <c r="S6160" t="s">
        <v>79</v>
      </c>
      <c r="T6160">
        <v>1017.6208</v>
      </c>
      <c r="U6160">
        <v>169405.48190000001</v>
      </c>
      <c r="V6160" t="s">
        <v>28291</v>
      </c>
      <c r="W6160" t="s">
        <v>28292</v>
      </c>
      <c r="Y6160" t="s">
        <v>787</v>
      </c>
      <c r="AB6160" t="s">
        <v>585</v>
      </c>
      <c r="AE6160" t="s">
        <v>28293</v>
      </c>
      <c r="AI6160" s="18">
        <v>41368</v>
      </c>
      <c r="AK6160" s="18">
        <v>41943</v>
      </c>
    </row>
    <row r="6161" spans="1:43" hidden="1" outlineLevel="1" x14ac:dyDescent="0.3">
      <c r="A6161" s="25">
        <v>6157</v>
      </c>
      <c r="B6161" s="25" t="s">
        <v>66</v>
      </c>
      <c r="C6161" t="s">
        <v>67</v>
      </c>
      <c r="D6161" t="s">
        <v>4966</v>
      </c>
      <c r="E6161" t="s">
        <v>69</v>
      </c>
      <c r="F6161" s="48" t="s">
        <v>28294</v>
      </c>
      <c r="G6161" s="25" t="s">
        <v>16896</v>
      </c>
      <c r="H6161" t="s">
        <v>28204</v>
      </c>
      <c r="I6161" t="s">
        <v>564</v>
      </c>
      <c r="J6161" s="25" t="s">
        <v>695</v>
      </c>
      <c r="K6161" t="s">
        <v>696</v>
      </c>
      <c r="L6161" t="s">
        <v>28295</v>
      </c>
      <c r="M6161" t="s">
        <v>28296</v>
      </c>
      <c r="N6161" t="s">
        <v>28297</v>
      </c>
      <c r="O6161" t="s">
        <v>78</v>
      </c>
      <c r="P6161">
        <v>1</v>
      </c>
      <c r="Q6161">
        <v>0</v>
      </c>
      <c r="R6161">
        <v>0</v>
      </c>
      <c r="S6161" t="s">
        <v>79</v>
      </c>
      <c r="T6161">
        <v>118.13800000000001</v>
      </c>
      <c r="U6161">
        <v>18339.750400000001</v>
      </c>
      <c r="V6161" t="s">
        <v>1229</v>
      </c>
      <c r="W6161" t="s">
        <v>28298</v>
      </c>
      <c r="Y6161" t="s">
        <v>591</v>
      </c>
      <c r="Z6161" s="25" t="s">
        <v>1728</v>
      </c>
      <c r="AB6161" t="s">
        <v>1636</v>
      </c>
      <c r="AE6161" t="s">
        <v>28299</v>
      </c>
      <c r="AI6161" s="18">
        <v>41086</v>
      </c>
    </row>
    <row r="6162" spans="1:43" hidden="1" outlineLevel="1" x14ac:dyDescent="0.3">
      <c r="A6162" s="25">
        <v>6158</v>
      </c>
      <c r="B6162" s="25" t="s">
        <v>66</v>
      </c>
      <c r="C6162" t="s">
        <v>67</v>
      </c>
      <c r="D6162" t="s">
        <v>7629</v>
      </c>
      <c r="E6162" t="s">
        <v>69</v>
      </c>
      <c r="F6162" s="48" t="s">
        <v>28300</v>
      </c>
      <c r="G6162" s="25" t="s">
        <v>16896</v>
      </c>
      <c r="H6162" t="s">
        <v>28204</v>
      </c>
      <c r="I6162" t="s">
        <v>564</v>
      </c>
      <c r="J6162" s="25" t="s">
        <v>638</v>
      </c>
      <c r="K6162" t="s">
        <v>639</v>
      </c>
      <c r="L6162" t="s">
        <v>28301</v>
      </c>
      <c r="M6162" t="s">
        <v>28302</v>
      </c>
      <c r="N6162" t="s">
        <v>28303</v>
      </c>
      <c r="O6162" t="s">
        <v>78</v>
      </c>
      <c r="P6162">
        <v>1</v>
      </c>
      <c r="Q6162">
        <v>0</v>
      </c>
      <c r="R6162">
        <v>1</v>
      </c>
      <c r="S6162" t="s">
        <v>79</v>
      </c>
      <c r="T6162">
        <v>764.50170000000003</v>
      </c>
      <c r="U6162">
        <v>118772.962</v>
      </c>
      <c r="V6162" t="s">
        <v>785</v>
      </c>
      <c r="W6162" t="s">
        <v>28304</v>
      </c>
      <c r="Y6162" t="s">
        <v>1618</v>
      </c>
      <c r="Z6162" s="25" t="s">
        <v>583</v>
      </c>
      <c r="AB6162" t="s">
        <v>645</v>
      </c>
      <c r="AE6162" t="s">
        <v>28305</v>
      </c>
      <c r="AG6162" t="s">
        <v>28304</v>
      </c>
      <c r="AI6162" s="18">
        <v>41086</v>
      </c>
      <c r="AJ6162" s="18">
        <v>41484</v>
      </c>
    </row>
    <row r="6163" spans="1:43" hidden="1" outlineLevel="1" x14ac:dyDescent="0.3">
      <c r="A6163" s="25">
        <v>6159</v>
      </c>
      <c r="B6163" s="25" t="s">
        <v>66</v>
      </c>
      <c r="C6163" t="s">
        <v>67</v>
      </c>
      <c r="D6163" t="s">
        <v>7350</v>
      </c>
      <c r="E6163" t="s">
        <v>69</v>
      </c>
      <c r="F6163" s="48" t="s">
        <v>28306</v>
      </c>
      <c r="G6163" s="25" t="s">
        <v>16896</v>
      </c>
      <c r="H6163" t="s">
        <v>28204</v>
      </c>
      <c r="I6163" t="s">
        <v>564</v>
      </c>
      <c r="J6163" s="25" t="s">
        <v>695</v>
      </c>
      <c r="K6163" t="s">
        <v>3564</v>
      </c>
      <c r="L6163" t="s">
        <v>28307</v>
      </c>
      <c r="M6163" t="s">
        <v>28308</v>
      </c>
      <c r="N6163" t="s">
        <v>28309</v>
      </c>
      <c r="O6163" t="s">
        <v>78</v>
      </c>
      <c r="P6163">
        <v>2</v>
      </c>
      <c r="Q6163">
        <v>1</v>
      </c>
      <c r="R6163">
        <v>2</v>
      </c>
      <c r="S6163" t="s">
        <v>79</v>
      </c>
      <c r="T6163">
        <v>3900.9879999999998</v>
      </c>
      <c r="U6163">
        <v>1194603.727</v>
      </c>
      <c r="V6163" t="s">
        <v>3464</v>
      </c>
      <c r="W6163" t="s">
        <v>28310</v>
      </c>
      <c r="Y6163" t="s">
        <v>217</v>
      </c>
      <c r="AG6163" t="s">
        <v>28311</v>
      </c>
      <c r="AI6163" s="18">
        <v>43226</v>
      </c>
      <c r="AJ6163" s="18">
        <v>44991</v>
      </c>
      <c r="AK6163" s="18">
        <v>43472</v>
      </c>
      <c r="AP6163">
        <v>-2</v>
      </c>
      <c r="AQ6163">
        <v>2</v>
      </c>
    </row>
    <row r="6164" spans="1:43" hidden="1" outlineLevel="1" x14ac:dyDescent="0.3">
      <c r="A6164" s="25">
        <v>6160</v>
      </c>
      <c r="B6164" s="25" t="s">
        <v>66</v>
      </c>
      <c r="C6164" t="s">
        <v>67</v>
      </c>
      <c r="D6164" t="s">
        <v>26625</v>
      </c>
      <c r="E6164" t="s">
        <v>69</v>
      </c>
      <c r="F6164" s="48" t="s">
        <v>28312</v>
      </c>
      <c r="G6164" s="25" t="s">
        <v>16896</v>
      </c>
      <c r="H6164" t="s">
        <v>28204</v>
      </c>
      <c r="I6164" t="s">
        <v>564</v>
      </c>
      <c r="J6164" s="25" t="s">
        <v>695</v>
      </c>
      <c r="K6164" t="s">
        <v>1656</v>
      </c>
      <c r="L6164" t="s">
        <v>28313</v>
      </c>
      <c r="M6164" t="s">
        <v>28314</v>
      </c>
      <c r="N6164" t="s">
        <v>28315</v>
      </c>
      <c r="O6164" t="s">
        <v>78</v>
      </c>
      <c r="P6164">
        <v>2</v>
      </c>
      <c r="Q6164">
        <v>1</v>
      </c>
      <c r="R6164">
        <v>2</v>
      </c>
      <c r="S6164" t="s">
        <v>79</v>
      </c>
      <c r="T6164">
        <v>1568.36</v>
      </c>
      <c r="U6164">
        <v>480467.08600000001</v>
      </c>
      <c r="V6164" t="s">
        <v>1177</v>
      </c>
      <c r="W6164" t="s">
        <v>28316</v>
      </c>
      <c r="Y6164" t="s">
        <v>71</v>
      </c>
      <c r="AB6164" t="s">
        <v>83</v>
      </c>
      <c r="AG6164" t="s">
        <v>28317</v>
      </c>
      <c r="AI6164" s="18">
        <v>43292</v>
      </c>
      <c r="AK6164" s="18">
        <v>43368</v>
      </c>
    </row>
    <row r="6165" spans="1:43" hidden="1" outlineLevel="1" x14ac:dyDescent="0.3">
      <c r="A6165" s="25">
        <v>6161</v>
      </c>
      <c r="B6165" s="25" t="s">
        <v>66</v>
      </c>
      <c r="C6165" t="s">
        <v>67</v>
      </c>
      <c r="D6165" t="s">
        <v>535</v>
      </c>
      <c r="E6165" t="s">
        <v>69</v>
      </c>
      <c r="F6165" s="48" t="s">
        <v>28318</v>
      </c>
      <c r="G6165" s="25" t="s">
        <v>16896</v>
      </c>
      <c r="H6165" t="s">
        <v>28204</v>
      </c>
      <c r="I6165" t="s">
        <v>564</v>
      </c>
      <c r="J6165" s="25" t="s">
        <v>210</v>
      </c>
      <c r="K6165" t="s">
        <v>211</v>
      </c>
      <c r="L6165" t="s">
        <v>28319</v>
      </c>
      <c r="M6165" t="s">
        <v>28320</v>
      </c>
      <c r="N6165" t="s">
        <v>28321</v>
      </c>
      <c r="O6165" t="s">
        <v>78</v>
      </c>
      <c r="P6165">
        <v>2</v>
      </c>
      <c r="Q6165">
        <v>1</v>
      </c>
      <c r="R6165">
        <v>2</v>
      </c>
      <c r="S6165" t="s">
        <v>79</v>
      </c>
      <c r="T6165">
        <v>398.33</v>
      </c>
      <c r="U6165">
        <v>121797.36410000001</v>
      </c>
      <c r="V6165" t="s">
        <v>28322</v>
      </c>
      <c r="W6165" t="s">
        <v>28323</v>
      </c>
      <c r="Y6165" t="s">
        <v>71</v>
      </c>
      <c r="AG6165" t="s">
        <v>28324</v>
      </c>
      <c r="AI6165" s="18">
        <v>43315</v>
      </c>
      <c r="AK6165" s="18">
        <v>43355</v>
      </c>
    </row>
    <row r="6166" spans="1:43" hidden="1" outlineLevel="1" x14ac:dyDescent="0.3">
      <c r="A6166" s="25">
        <v>6162</v>
      </c>
      <c r="B6166" s="25" t="s">
        <v>66</v>
      </c>
      <c r="C6166" t="s">
        <v>67</v>
      </c>
      <c r="D6166" t="s">
        <v>27067</v>
      </c>
      <c r="E6166" t="s">
        <v>69</v>
      </c>
      <c r="F6166" s="48" t="s">
        <v>28325</v>
      </c>
      <c r="G6166" s="25" t="s">
        <v>16896</v>
      </c>
      <c r="H6166" t="s">
        <v>28204</v>
      </c>
      <c r="I6166" t="s">
        <v>564</v>
      </c>
      <c r="J6166" s="25" t="s">
        <v>695</v>
      </c>
      <c r="K6166" t="s">
        <v>696</v>
      </c>
      <c r="L6166" t="s">
        <v>28326</v>
      </c>
      <c r="M6166" t="s">
        <v>28327</v>
      </c>
      <c r="N6166" t="s">
        <v>28328</v>
      </c>
      <c r="O6166" t="s">
        <v>78</v>
      </c>
      <c r="P6166">
        <v>2</v>
      </c>
      <c r="Q6166">
        <v>0</v>
      </c>
      <c r="R6166">
        <v>0</v>
      </c>
      <c r="S6166" t="s">
        <v>79</v>
      </c>
      <c r="T6166">
        <v>2242.7129</v>
      </c>
      <c r="U6166">
        <v>932598.5</v>
      </c>
      <c r="V6166" t="s">
        <v>683</v>
      </c>
      <c r="W6166" t="s">
        <v>28329</v>
      </c>
      <c r="Y6166" t="s">
        <v>71</v>
      </c>
      <c r="AB6166" t="s">
        <v>83</v>
      </c>
      <c r="AG6166" t="s">
        <v>28330</v>
      </c>
      <c r="AI6166" s="18">
        <v>43325</v>
      </c>
      <c r="AJ6166" s="18">
        <v>44655</v>
      </c>
      <c r="AK6166" s="18">
        <v>43356</v>
      </c>
    </row>
    <row r="6167" spans="1:43" hidden="1" outlineLevel="1" x14ac:dyDescent="0.3">
      <c r="A6167" s="25">
        <v>6163</v>
      </c>
      <c r="B6167" s="25" t="s">
        <v>66</v>
      </c>
      <c r="C6167" t="s">
        <v>67</v>
      </c>
      <c r="D6167" t="s">
        <v>6257</v>
      </c>
      <c r="E6167" t="s">
        <v>69</v>
      </c>
      <c r="F6167" s="48" t="s">
        <v>28331</v>
      </c>
      <c r="G6167" s="25" t="s">
        <v>16896</v>
      </c>
      <c r="H6167" t="s">
        <v>28204</v>
      </c>
      <c r="I6167" t="s">
        <v>564</v>
      </c>
      <c r="J6167" s="25" t="s">
        <v>695</v>
      </c>
      <c r="K6167" t="s">
        <v>1656</v>
      </c>
      <c r="L6167" t="s">
        <v>28332</v>
      </c>
      <c r="M6167" t="s">
        <v>28333</v>
      </c>
      <c r="N6167" t="s">
        <v>28334</v>
      </c>
      <c r="O6167" t="s">
        <v>78</v>
      </c>
      <c r="P6167">
        <v>1</v>
      </c>
      <c r="Q6167">
        <v>1</v>
      </c>
      <c r="R6167">
        <v>2</v>
      </c>
      <c r="S6167" t="s">
        <v>79</v>
      </c>
      <c r="T6167">
        <v>1450</v>
      </c>
      <c r="U6167">
        <v>444207.5</v>
      </c>
      <c r="V6167" t="s">
        <v>3464</v>
      </c>
      <c r="W6167" t="s">
        <v>28335</v>
      </c>
      <c r="Y6167" t="s">
        <v>12432</v>
      </c>
      <c r="AG6167" t="s">
        <v>28335</v>
      </c>
      <c r="AI6167" s="18">
        <v>43413</v>
      </c>
      <c r="AJ6167" s="18">
        <v>45728</v>
      </c>
      <c r="AK6167" s="18">
        <v>43441</v>
      </c>
      <c r="AL6167">
        <v>-1</v>
      </c>
      <c r="AM6167">
        <v>1</v>
      </c>
    </row>
    <row r="6168" spans="1:43" hidden="1" outlineLevel="1" x14ac:dyDescent="0.3">
      <c r="A6168" s="25">
        <v>6164</v>
      </c>
      <c r="B6168" s="25" t="s">
        <v>66</v>
      </c>
      <c r="C6168" t="s">
        <v>67</v>
      </c>
      <c r="D6168" t="s">
        <v>13504</v>
      </c>
      <c r="E6168" t="s">
        <v>69</v>
      </c>
      <c r="F6168" s="48" t="s">
        <v>28336</v>
      </c>
      <c r="G6168" s="25" t="s">
        <v>16896</v>
      </c>
      <c r="H6168" t="s">
        <v>28204</v>
      </c>
      <c r="I6168" t="s">
        <v>564</v>
      </c>
      <c r="J6168" s="25" t="s">
        <v>695</v>
      </c>
      <c r="K6168" t="s">
        <v>1656</v>
      </c>
      <c r="L6168" t="s">
        <v>27530</v>
      </c>
      <c r="M6168" t="s">
        <v>28337</v>
      </c>
      <c r="N6168" t="s">
        <v>28338</v>
      </c>
      <c r="O6168" t="s">
        <v>78</v>
      </c>
      <c r="P6168">
        <v>2</v>
      </c>
      <c r="Q6168">
        <v>1</v>
      </c>
      <c r="R6168">
        <v>2</v>
      </c>
      <c r="S6168" t="s">
        <v>79</v>
      </c>
      <c r="T6168">
        <v>1450</v>
      </c>
      <c r="U6168">
        <v>444207.5</v>
      </c>
      <c r="V6168" t="s">
        <v>3464</v>
      </c>
      <c r="W6168" t="s">
        <v>28339</v>
      </c>
      <c r="Y6168" t="s">
        <v>12432</v>
      </c>
      <c r="AG6168" t="s">
        <v>28340</v>
      </c>
      <c r="AI6168" s="18">
        <v>43413</v>
      </c>
      <c r="AK6168" s="18">
        <v>43441</v>
      </c>
    </row>
    <row r="6169" spans="1:43" hidden="1" outlineLevel="1" x14ac:dyDescent="0.3">
      <c r="A6169" s="25">
        <v>6165</v>
      </c>
      <c r="B6169" s="25" t="s">
        <v>66</v>
      </c>
      <c r="C6169" t="s">
        <v>67</v>
      </c>
      <c r="D6169" t="s">
        <v>20540</v>
      </c>
      <c r="E6169" t="s">
        <v>69</v>
      </c>
      <c r="F6169" s="48" t="s">
        <v>28341</v>
      </c>
      <c r="G6169" s="25" t="s">
        <v>16896</v>
      </c>
      <c r="H6169" t="s">
        <v>28204</v>
      </c>
      <c r="I6169" t="s">
        <v>564</v>
      </c>
      <c r="J6169" s="25" t="s">
        <v>695</v>
      </c>
      <c r="K6169" t="s">
        <v>1656</v>
      </c>
      <c r="L6169" t="s">
        <v>27530</v>
      </c>
      <c r="M6169" t="s">
        <v>28308</v>
      </c>
      <c r="N6169" t="s">
        <v>28342</v>
      </c>
      <c r="O6169" t="s">
        <v>78</v>
      </c>
      <c r="P6169">
        <v>1</v>
      </c>
      <c r="Q6169">
        <v>1</v>
      </c>
      <c r="R6169">
        <v>2</v>
      </c>
      <c r="S6169" t="s">
        <v>79</v>
      </c>
      <c r="T6169">
        <v>1875</v>
      </c>
      <c r="U6169">
        <v>675937.5</v>
      </c>
      <c r="V6169" t="s">
        <v>28343</v>
      </c>
      <c r="W6169" t="s">
        <v>28344</v>
      </c>
      <c r="Y6169" t="s">
        <v>71</v>
      </c>
      <c r="AG6169" t="s">
        <v>13490</v>
      </c>
      <c r="AI6169" s="18">
        <v>43523</v>
      </c>
      <c r="AJ6169" s="18">
        <v>44103</v>
      </c>
      <c r="AK6169" s="18">
        <v>43594</v>
      </c>
    </row>
    <row r="6170" spans="1:43" hidden="1" outlineLevel="1" x14ac:dyDescent="0.3">
      <c r="A6170" s="25">
        <v>6166</v>
      </c>
      <c r="B6170" s="25" t="s">
        <v>66</v>
      </c>
      <c r="C6170" t="s">
        <v>67</v>
      </c>
      <c r="D6170" t="s">
        <v>22616</v>
      </c>
      <c r="E6170" t="s">
        <v>69</v>
      </c>
      <c r="F6170" s="48" t="s">
        <v>28345</v>
      </c>
      <c r="G6170" s="25" t="s">
        <v>16896</v>
      </c>
      <c r="H6170" t="s">
        <v>28204</v>
      </c>
      <c r="I6170" t="s">
        <v>564</v>
      </c>
      <c r="J6170" s="25" t="s">
        <v>638</v>
      </c>
      <c r="K6170" t="s">
        <v>639</v>
      </c>
      <c r="L6170" t="s">
        <v>28346</v>
      </c>
      <c r="M6170" t="s">
        <v>28347</v>
      </c>
      <c r="N6170" t="s">
        <v>28348</v>
      </c>
      <c r="O6170" t="s">
        <v>78</v>
      </c>
      <c r="P6170">
        <v>2</v>
      </c>
      <c r="Q6170">
        <v>1</v>
      </c>
      <c r="R6170">
        <v>3</v>
      </c>
      <c r="S6170" t="s">
        <v>79</v>
      </c>
      <c r="T6170">
        <v>334.1</v>
      </c>
      <c r="U6170">
        <v>126807.60619999999</v>
      </c>
      <c r="V6170" t="s">
        <v>28349</v>
      </c>
      <c r="W6170" t="s">
        <v>28350</v>
      </c>
      <c r="Y6170" t="s">
        <v>217</v>
      </c>
      <c r="AG6170" t="s">
        <v>28350</v>
      </c>
      <c r="AI6170" s="18">
        <v>43645</v>
      </c>
      <c r="AK6170" s="18">
        <v>43951</v>
      </c>
    </row>
    <row r="6171" spans="1:43" hidden="1" outlineLevel="1" x14ac:dyDescent="0.3">
      <c r="A6171" s="25">
        <v>6167</v>
      </c>
      <c r="B6171" s="25" t="s">
        <v>66</v>
      </c>
      <c r="C6171" t="s">
        <v>67</v>
      </c>
      <c r="D6171" t="s">
        <v>26163</v>
      </c>
      <c r="E6171" t="s">
        <v>69</v>
      </c>
      <c r="F6171" s="48" t="s">
        <v>28351</v>
      </c>
      <c r="G6171" s="25" t="s">
        <v>16896</v>
      </c>
      <c r="H6171" t="s">
        <v>28204</v>
      </c>
      <c r="I6171" t="s">
        <v>564</v>
      </c>
      <c r="J6171" s="25" t="s">
        <v>210</v>
      </c>
      <c r="K6171" t="s">
        <v>1080</v>
      </c>
      <c r="L6171" t="s">
        <v>1567</v>
      </c>
      <c r="M6171" t="s">
        <v>28352</v>
      </c>
      <c r="N6171" t="s">
        <v>28353</v>
      </c>
      <c r="O6171" t="s">
        <v>78</v>
      </c>
      <c r="P6171">
        <v>1</v>
      </c>
      <c r="Q6171">
        <v>1</v>
      </c>
      <c r="R6171">
        <v>2</v>
      </c>
      <c r="S6171" t="s">
        <v>79</v>
      </c>
      <c r="T6171">
        <v>1176.4960000000001</v>
      </c>
      <c r="U6171">
        <v>424126.8</v>
      </c>
      <c r="V6171" t="s">
        <v>834</v>
      </c>
      <c r="W6171" t="s">
        <v>28354</v>
      </c>
      <c r="Y6171" t="s">
        <v>551</v>
      </c>
      <c r="AB6171" t="s">
        <v>83</v>
      </c>
      <c r="AI6171" s="18">
        <v>43680</v>
      </c>
    </row>
    <row r="6172" spans="1:43" hidden="1" outlineLevel="1" x14ac:dyDescent="0.3">
      <c r="A6172" s="25">
        <v>6168</v>
      </c>
      <c r="B6172" s="25" t="s">
        <v>66</v>
      </c>
      <c r="C6172" t="s">
        <v>67</v>
      </c>
      <c r="D6172" t="s">
        <v>25318</v>
      </c>
      <c r="E6172" t="s">
        <v>69</v>
      </c>
      <c r="F6172" s="48" t="s">
        <v>28355</v>
      </c>
      <c r="G6172" s="25" t="s">
        <v>28356</v>
      </c>
      <c r="H6172" t="s">
        <v>28357</v>
      </c>
      <c r="I6172" t="s">
        <v>28358</v>
      </c>
      <c r="J6172" s="25" t="s">
        <v>7786</v>
      </c>
      <c r="K6172" t="s">
        <v>7787</v>
      </c>
      <c r="L6172" t="s">
        <v>28359</v>
      </c>
      <c r="M6172" t="s">
        <v>28360</v>
      </c>
      <c r="N6172" t="s">
        <v>28361</v>
      </c>
      <c r="O6172" t="s">
        <v>78</v>
      </c>
      <c r="P6172">
        <v>1</v>
      </c>
      <c r="Q6172">
        <v>1</v>
      </c>
      <c r="R6172">
        <v>2</v>
      </c>
      <c r="S6172" t="s">
        <v>79</v>
      </c>
      <c r="T6172">
        <v>1775.99</v>
      </c>
      <c r="U6172">
        <v>544198.85580000002</v>
      </c>
      <c r="V6172" t="s">
        <v>28362</v>
      </c>
      <c r="W6172" t="s">
        <v>28363</v>
      </c>
      <c r="Y6172" t="s">
        <v>217</v>
      </c>
      <c r="AB6172" t="s">
        <v>28364</v>
      </c>
      <c r="AG6172" t="s">
        <v>28365</v>
      </c>
      <c r="AH6172" t="s">
        <v>28366</v>
      </c>
      <c r="AI6172" s="18">
        <v>43650</v>
      </c>
      <c r="AJ6172" s="18">
        <v>43808</v>
      </c>
      <c r="AK6172" s="18">
        <v>43683</v>
      </c>
    </row>
    <row r="6173" spans="1:43" hidden="1" outlineLevel="1" x14ac:dyDescent="0.3">
      <c r="A6173" s="25">
        <v>6169</v>
      </c>
      <c r="B6173" s="25" t="s">
        <v>66</v>
      </c>
      <c r="C6173" t="s">
        <v>67</v>
      </c>
      <c r="D6173" t="s">
        <v>3152</v>
      </c>
      <c r="E6173" t="s">
        <v>69</v>
      </c>
      <c r="F6173" s="48" t="s">
        <v>28367</v>
      </c>
      <c r="G6173" s="25" t="s">
        <v>28368</v>
      </c>
      <c r="H6173" t="s">
        <v>28369</v>
      </c>
      <c r="I6173" t="s">
        <v>1816</v>
      </c>
      <c r="J6173" s="25" t="s">
        <v>3025</v>
      </c>
      <c r="K6173" t="s">
        <v>3026</v>
      </c>
      <c r="L6173" t="s">
        <v>28370</v>
      </c>
      <c r="M6173" t="s">
        <v>28371</v>
      </c>
      <c r="N6173" t="s">
        <v>4386</v>
      </c>
      <c r="O6173" t="s">
        <v>78</v>
      </c>
      <c r="P6173">
        <v>4</v>
      </c>
      <c r="Q6173">
        <v>2</v>
      </c>
      <c r="R6173">
        <v>4</v>
      </c>
      <c r="S6173" t="s">
        <v>79</v>
      </c>
      <c r="T6173">
        <v>32.059899999999999</v>
      </c>
      <c r="U6173">
        <v>7319.8950000000004</v>
      </c>
      <c r="V6173" t="s">
        <v>4424</v>
      </c>
      <c r="W6173" t="s">
        <v>28372</v>
      </c>
      <c r="Y6173" t="s">
        <v>591</v>
      </c>
      <c r="Z6173" s="25" t="s">
        <v>583</v>
      </c>
      <c r="AA6173" t="s">
        <v>83</v>
      </c>
      <c r="AB6173" t="s">
        <v>83</v>
      </c>
      <c r="AH6173" t="s">
        <v>28373</v>
      </c>
      <c r="AI6173" s="18">
        <v>41086</v>
      </c>
      <c r="AJ6173" s="18">
        <v>42481</v>
      </c>
      <c r="AK6173" s="18">
        <v>42503</v>
      </c>
    </row>
    <row r="6174" spans="1:43" hidden="1" outlineLevel="1" x14ac:dyDescent="0.3">
      <c r="A6174" s="25">
        <v>6170</v>
      </c>
      <c r="B6174" s="25" t="s">
        <v>66</v>
      </c>
      <c r="C6174" t="s">
        <v>67</v>
      </c>
      <c r="D6174" t="s">
        <v>23603</v>
      </c>
      <c r="E6174" t="s">
        <v>69</v>
      </c>
      <c r="F6174" s="48" t="s">
        <v>28374</v>
      </c>
      <c r="G6174" s="25" t="s">
        <v>28368</v>
      </c>
      <c r="H6174" t="s">
        <v>28369</v>
      </c>
      <c r="I6174" t="s">
        <v>1816</v>
      </c>
      <c r="J6174" s="25" t="s">
        <v>3025</v>
      </c>
      <c r="K6174" t="s">
        <v>3026</v>
      </c>
      <c r="L6174" t="s">
        <v>28375</v>
      </c>
      <c r="M6174" t="s">
        <v>28376</v>
      </c>
      <c r="N6174" t="s">
        <v>28377</v>
      </c>
      <c r="O6174" t="s">
        <v>78</v>
      </c>
      <c r="P6174">
        <v>2</v>
      </c>
      <c r="Q6174">
        <v>1</v>
      </c>
      <c r="R6174">
        <v>2</v>
      </c>
      <c r="S6174" t="s">
        <v>79</v>
      </c>
      <c r="T6174">
        <v>31.664999999999999</v>
      </c>
      <c r="U6174">
        <v>6221.9759999999997</v>
      </c>
      <c r="V6174" t="s">
        <v>4424</v>
      </c>
      <c r="W6174" t="s">
        <v>28378</v>
      </c>
      <c r="Y6174" t="s">
        <v>591</v>
      </c>
      <c r="Z6174" s="25" t="s">
        <v>583</v>
      </c>
      <c r="AB6174" t="s">
        <v>83</v>
      </c>
      <c r="AI6174" s="18">
        <v>41086</v>
      </c>
      <c r="AJ6174" s="18">
        <v>42125</v>
      </c>
      <c r="AK6174" s="18">
        <v>42141</v>
      </c>
    </row>
    <row r="6175" spans="1:43" hidden="1" outlineLevel="1" x14ac:dyDescent="0.3">
      <c r="A6175" s="25">
        <v>6171</v>
      </c>
      <c r="B6175" s="25" t="s">
        <v>66</v>
      </c>
      <c r="C6175" t="s">
        <v>67</v>
      </c>
      <c r="D6175" t="s">
        <v>3805</v>
      </c>
      <c r="E6175" t="s">
        <v>69</v>
      </c>
      <c r="F6175" s="48" t="s">
        <v>28379</v>
      </c>
      <c r="G6175" s="25" t="s">
        <v>28368</v>
      </c>
      <c r="H6175" t="s">
        <v>28369</v>
      </c>
      <c r="I6175" t="s">
        <v>1816</v>
      </c>
      <c r="J6175" s="25" t="s">
        <v>1783</v>
      </c>
      <c r="K6175" t="s">
        <v>1784</v>
      </c>
      <c r="L6175" t="s">
        <v>28380</v>
      </c>
      <c r="M6175" t="s">
        <v>28381</v>
      </c>
      <c r="O6175" t="s">
        <v>78</v>
      </c>
      <c r="P6175">
        <v>6</v>
      </c>
      <c r="Q6175">
        <v>3</v>
      </c>
      <c r="R6175">
        <v>6</v>
      </c>
      <c r="S6175" t="s">
        <v>79</v>
      </c>
      <c r="T6175">
        <v>14</v>
      </c>
      <c r="U6175">
        <v>4290.3</v>
      </c>
      <c r="V6175" t="s">
        <v>1164</v>
      </c>
      <c r="W6175" t="s">
        <v>28382</v>
      </c>
      <c r="Y6175" t="s">
        <v>572</v>
      </c>
      <c r="AI6175" s="18">
        <v>43486</v>
      </c>
      <c r="AK6175" s="18">
        <v>43519</v>
      </c>
    </row>
    <row r="6176" spans="1:43" hidden="1" outlineLevel="1" x14ac:dyDescent="0.3">
      <c r="A6176" s="25">
        <v>6172</v>
      </c>
      <c r="B6176" s="25" t="s">
        <v>66</v>
      </c>
      <c r="C6176" t="s">
        <v>67</v>
      </c>
      <c r="D6176" t="s">
        <v>3805</v>
      </c>
      <c r="E6176" t="s">
        <v>69</v>
      </c>
      <c r="F6176" s="48" t="s">
        <v>28383</v>
      </c>
      <c r="G6176" s="25" t="s">
        <v>28368</v>
      </c>
      <c r="H6176" t="s">
        <v>28369</v>
      </c>
      <c r="I6176" t="s">
        <v>1816</v>
      </c>
      <c r="J6176" s="25" t="s">
        <v>1783</v>
      </c>
      <c r="K6176" t="s">
        <v>1784</v>
      </c>
      <c r="L6176" t="s">
        <v>28384</v>
      </c>
      <c r="M6176" t="s">
        <v>28385</v>
      </c>
      <c r="N6176" t="s">
        <v>28386</v>
      </c>
      <c r="O6176" t="s">
        <v>78</v>
      </c>
      <c r="P6176">
        <v>6</v>
      </c>
      <c r="Q6176">
        <v>3</v>
      </c>
      <c r="R6176">
        <v>6</v>
      </c>
      <c r="S6176" t="s">
        <v>79</v>
      </c>
      <c r="T6176">
        <v>14</v>
      </c>
      <c r="U6176">
        <v>4290.3</v>
      </c>
      <c r="V6176" t="s">
        <v>1164</v>
      </c>
      <c r="W6176" t="s">
        <v>28387</v>
      </c>
      <c r="Y6176" t="s">
        <v>572</v>
      </c>
      <c r="AI6176" s="18">
        <v>43486</v>
      </c>
      <c r="AK6176" s="18">
        <v>43519</v>
      </c>
    </row>
    <row r="6177" spans="1:39" hidden="1" outlineLevel="1" x14ac:dyDescent="0.3">
      <c r="A6177" s="25">
        <v>6173</v>
      </c>
      <c r="B6177" s="25" t="s">
        <v>66</v>
      </c>
      <c r="C6177" t="s">
        <v>67</v>
      </c>
      <c r="D6177" t="s">
        <v>3805</v>
      </c>
      <c r="E6177" t="s">
        <v>69</v>
      </c>
      <c r="F6177" s="48" t="s">
        <v>28388</v>
      </c>
      <c r="G6177" s="25" t="s">
        <v>28368</v>
      </c>
      <c r="H6177" t="s">
        <v>28369</v>
      </c>
      <c r="I6177" t="s">
        <v>1816</v>
      </c>
      <c r="J6177" s="25" t="s">
        <v>874</v>
      </c>
      <c r="K6177" t="s">
        <v>875</v>
      </c>
      <c r="L6177" t="s">
        <v>28389</v>
      </c>
      <c r="M6177" t="s">
        <v>28390</v>
      </c>
      <c r="O6177" t="s">
        <v>78</v>
      </c>
      <c r="P6177">
        <v>4</v>
      </c>
      <c r="Q6177">
        <v>2</v>
      </c>
      <c r="R6177">
        <v>4</v>
      </c>
      <c r="S6177" t="s">
        <v>79</v>
      </c>
      <c r="T6177">
        <v>63</v>
      </c>
      <c r="U6177">
        <v>19306.349999999999</v>
      </c>
      <c r="V6177" t="s">
        <v>1164</v>
      </c>
      <c r="W6177" t="s">
        <v>28391</v>
      </c>
      <c r="Y6177" t="s">
        <v>572</v>
      </c>
      <c r="AI6177" s="18">
        <v>43486</v>
      </c>
      <c r="AK6177" s="18">
        <v>43519</v>
      </c>
    </row>
    <row r="6178" spans="1:39" hidden="1" outlineLevel="1" x14ac:dyDescent="0.3">
      <c r="A6178" s="25">
        <v>6174</v>
      </c>
      <c r="B6178" s="25" t="s">
        <v>66</v>
      </c>
      <c r="C6178" t="s">
        <v>67</v>
      </c>
      <c r="D6178" t="s">
        <v>3805</v>
      </c>
      <c r="E6178" t="s">
        <v>69</v>
      </c>
      <c r="F6178" s="48" t="s">
        <v>28392</v>
      </c>
      <c r="G6178" s="25" t="s">
        <v>28368</v>
      </c>
      <c r="H6178" t="s">
        <v>28369</v>
      </c>
      <c r="I6178" t="s">
        <v>1816</v>
      </c>
      <c r="J6178" s="25" t="s">
        <v>3025</v>
      </c>
      <c r="K6178" t="s">
        <v>28393</v>
      </c>
      <c r="L6178" t="s">
        <v>28394</v>
      </c>
      <c r="M6178" t="s">
        <v>28395</v>
      </c>
      <c r="N6178" t="s">
        <v>28396</v>
      </c>
      <c r="O6178" t="s">
        <v>78</v>
      </c>
      <c r="P6178">
        <v>2</v>
      </c>
      <c r="Q6178">
        <v>1</v>
      </c>
      <c r="R6178">
        <v>2</v>
      </c>
      <c r="S6178" t="s">
        <v>79</v>
      </c>
      <c r="T6178">
        <v>2280</v>
      </c>
      <c r="U6178">
        <v>698706</v>
      </c>
      <c r="V6178" t="s">
        <v>1164</v>
      </c>
      <c r="W6178" t="s">
        <v>28397</v>
      </c>
      <c r="Y6178" t="s">
        <v>572</v>
      </c>
      <c r="AI6178" s="18">
        <v>43486</v>
      </c>
      <c r="AK6178" s="18">
        <v>43519</v>
      </c>
    </row>
    <row r="6179" spans="1:39" hidden="1" outlineLevel="1" x14ac:dyDescent="0.3">
      <c r="A6179" s="25">
        <v>6175</v>
      </c>
      <c r="B6179" s="25" t="s">
        <v>66</v>
      </c>
      <c r="C6179" t="s">
        <v>67</v>
      </c>
      <c r="D6179" t="s">
        <v>3805</v>
      </c>
      <c r="E6179" t="s">
        <v>69</v>
      </c>
      <c r="F6179" s="48" t="s">
        <v>28398</v>
      </c>
      <c r="G6179" s="25" t="s">
        <v>28368</v>
      </c>
      <c r="H6179" t="s">
        <v>28369</v>
      </c>
      <c r="I6179" t="s">
        <v>1816</v>
      </c>
      <c r="J6179" s="25" t="s">
        <v>1783</v>
      </c>
      <c r="K6179" t="s">
        <v>1784</v>
      </c>
      <c r="L6179" t="s">
        <v>28399</v>
      </c>
      <c r="M6179" t="s">
        <v>28400</v>
      </c>
      <c r="N6179" t="s">
        <v>28401</v>
      </c>
      <c r="O6179" t="s">
        <v>78</v>
      </c>
      <c r="P6179">
        <v>6</v>
      </c>
      <c r="Q6179">
        <v>3</v>
      </c>
      <c r="R6179">
        <v>6</v>
      </c>
      <c r="S6179" t="s">
        <v>79</v>
      </c>
      <c r="T6179">
        <v>19</v>
      </c>
      <c r="U6179">
        <v>5822.55</v>
      </c>
      <c r="V6179" t="s">
        <v>1164</v>
      </c>
      <c r="W6179" t="s">
        <v>28402</v>
      </c>
      <c r="Y6179" t="s">
        <v>572</v>
      </c>
      <c r="AI6179" s="18">
        <v>43486</v>
      </c>
      <c r="AK6179" s="18">
        <v>43519</v>
      </c>
    </row>
    <row r="6180" spans="1:39" hidden="1" outlineLevel="1" x14ac:dyDescent="0.3">
      <c r="A6180" s="25">
        <v>6176</v>
      </c>
      <c r="B6180" s="25" t="s">
        <v>66</v>
      </c>
      <c r="C6180" t="s">
        <v>67</v>
      </c>
      <c r="D6180" t="s">
        <v>788</v>
      </c>
      <c r="E6180" t="s">
        <v>69</v>
      </c>
      <c r="F6180" s="48" t="s">
        <v>28403</v>
      </c>
      <c r="G6180" s="25" t="s">
        <v>28404</v>
      </c>
      <c r="H6180" t="s">
        <v>28405</v>
      </c>
      <c r="I6180" t="s">
        <v>564</v>
      </c>
      <c r="J6180" s="25" t="s">
        <v>638</v>
      </c>
      <c r="K6180" t="s">
        <v>639</v>
      </c>
      <c r="L6180" t="s">
        <v>28406</v>
      </c>
      <c r="M6180" t="s">
        <v>28407</v>
      </c>
      <c r="N6180" t="s">
        <v>28408</v>
      </c>
      <c r="O6180" t="s">
        <v>78</v>
      </c>
      <c r="P6180">
        <v>3</v>
      </c>
      <c r="Q6180">
        <v>2</v>
      </c>
      <c r="R6180">
        <v>4</v>
      </c>
      <c r="S6180" t="s">
        <v>79</v>
      </c>
      <c r="T6180">
        <v>6265.8125</v>
      </c>
      <c r="U6180">
        <v>972770.98930000002</v>
      </c>
      <c r="V6180" t="s">
        <v>28409</v>
      </c>
      <c r="W6180" t="s">
        <v>28410</v>
      </c>
      <c r="X6180" t="s">
        <v>28410</v>
      </c>
      <c r="Y6180" t="s">
        <v>217</v>
      </c>
      <c r="AB6180" t="s">
        <v>645</v>
      </c>
      <c r="AI6180" s="18">
        <v>41505</v>
      </c>
      <c r="AJ6180" s="18">
        <v>45737</v>
      </c>
      <c r="AK6180" s="18">
        <v>41646</v>
      </c>
      <c r="AL6180">
        <v>-1</v>
      </c>
      <c r="AM6180">
        <v>1</v>
      </c>
    </row>
    <row r="6181" spans="1:39" hidden="1" outlineLevel="1" x14ac:dyDescent="0.3">
      <c r="A6181" s="25">
        <v>6177</v>
      </c>
      <c r="B6181" s="25" t="s">
        <v>66</v>
      </c>
      <c r="C6181" t="s">
        <v>67</v>
      </c>
      <c r="D6181" t="s">
        <v>26289</v>
      </c>
      <c r="E6181" t="s">
        <v>69</v>
      </c>
      <c r="F6181" s="49" t="s">
        <v>28411</v>
      </c>
      <c r="G6181" s="25" t="s">
        <v>28404</v>
      </c>
      <c r="H6181" t="s">
        <v>28405</v>
      </c>
      <c r="I6181" t="s">
        <v>564</v>
      </c>
      <c r="J6181" s="25" t="s">
        <v>695</v>
      </c>
      <c r="K6181" t="s">
        <v>1649</v>
      </c>
      <c r="L6181" t="s">
        <v>28119</v>
      </c>
      <c r="M6181" t="s">
        <v>28412</v>
      </c>
      <c r="N6181" t="s">
        <v>28413</v>
      </c>
      <c r="O6181" t="s">
        <v>78</v>
      </c>
      <c r="P6181">
        <v>3</v>
      </c>
      <c r="Q6181">
        <v>2</v>
      </c>
      <c r="R6181">
        <v>4</v>
      </c>
      <c r="S6181" t="s">
        <v>79</v>
      </c>
      <c r="T6181">
        <v>2167.46</v>
      </c>
      <c r="U6181">
        <v>425754.1678</v>
      </c>
      <c r="V6181" t="s">
        <v>683</v>
      </c>
      <c r="W6181" t="s">
        <v>3307</v>
      </c>
      <c r="Y6181" t="s">
        <v>1946</v>
      </c>
      <c r="Z6181" s="25" t="s">
        <v>583</v>
      </c>
      <c r="AB6181" t="s">
        <v>645</v>
      </c>
      <c r="AE6181" t="s">
        <v>28414</v>
      </c>
      <c r="AG6181" t="s">
        <v>28415</v>
      </c>
      <c r="AI6181" s="18">
        <v>42147</v>
      </c>
      <c r="AJ6181" s="18">
        <v>45915</v>
      </c>
      <c r="AK6181" s="18">
        <v>42166</v>
      </c>
      <c r="AL6181">
        <v>-1</v>
      </c>
      <c r="AM6181">
        <v>1</v>
      </c>
    </row>
    <row r="6182" spans="1:39" s="19" customFormat="1" collapsed="1" x14ac:dyDescent="0.3">
      <c r="A6182" s="27" t="s">
        <v>28416</v>
      </c>
      <c r="B6182" s="27"/>
      <c r="F6182" s="45"/>
      <c r="G6182" s="23"/>
      <c r="J6182" s="23"/>
      <c r="Z6182" s="23"/>
    </row>
    <row r="6183" spans="1:39" s="33" customFormat="1" ht="3.6" customHeight="1" x14ac:dyDescent="0.3">
      <c r="A6183" s="34"/>
      <c r="B6183" s="34"/>
      <c r="F6183" s="50"/>
      <c r="G6183" s="35"/>
      <c r="J6183" s="35"/>
      <c r="Z6183" s="35"/>
    </row>
    <row r="6184" spans="1:39" hidden="1" outlineLevel="1" x14ac:dyDescent="0.3">
      <c r="A6184" s="25">
        <v>6178</v>
      </c>
      <c r="B6184" s="25" t="s">
        <v>28417</v>
      </c>
      <c r="C6184" t="s">
        <v>67</v>
      </c>
      <c r="D6184" t="s">
        <v>23656</v>
      </c>
      <c r="E6184" t="s">
        <v>69</v>
      </c>
      <c r="F6184" s="47">
        <v>58022125</v>
      </c>
      <c r="G6184" s="25">
        <v>58</v>
      </c>
      <c r="H6184" t="s">
        <v>28418</v>
      </c>
      <c r="I6184" t="s">
        <v>28419</v>
      </c>
      <c r="J6184" s="25">
        <v>51</v>
      </c>
      <c r="K6184" t="s">
        <v>639</v>
      </c>
      <c r="L6184" t="s">
        <v>28420</v>
      </c>
      <c r="M6184" t="s">
        <v>28421</v>
      </c>
      <c r="N6184" t="s">
        <v>1860</v>
      </c>
      <c r="O6184" t="s">
        <v>78</v>
      </c>
      <c r="P6184">
        <v>1</v>
      </c>
      <c r="Q6184">
        <v>0</v>
      </c>
      <c r="R6184">
        <v>0</v>
      </c>
      <c r="S6184" t="s">
        <v>79</v>
      </c>
      <c r="T6184">
        <v>72.06</v>
      </c>
      <c r="U6184">
        <v>72.06</v>
      </c>
      <c r="V6184" t="s">
        <v>28422</v>
      </c>
      <c r="W6184">
        <v>1901967</v>
      </c>
      <c r="AA6184" t="s">
        <v>28423</v>
      </c>
    </row>
    <row r="6185" spans="1:39" hidden="1" outlineLevel="1" x14ac:dyDescent="0.3">
      <c r="A6185" s="25">
        <v>6179</v>
      </c>
      <c r="B6185" s="25" t="s">
        <v>28417</v>
      </c>
      <c r="C6185" t="s">
        <v>67</v>
      </c>
      <c r="D6185" t="s">
        <v>23656</v>
      </c>
      <c r="E6185" t="s">
        <v>69</v>
      </c>
      <c r="F6185" s="48">
        <v>58022128</v>
      </c>
      <c r="G6185" s="25">
        <v>58</v>
      </c>
      <c r="H6185" t="s">
        <v>28418</v>
      </c>
      <c r="I6185" t="s">
        <v>28419</v>
      </c>
      <c r="J6185" s="25">
        <v>72</v>
      </c>
      <c r="K6185" t="s">
        <v>8527</v>
      </c>
      <c r="L6185" t="s">
        <v>28424</v>
      </c>
      <c r="M6185" t="s">
        <v>28421</v>
      </c>
      <c r="N6185" t="s">
        <v>8138</v>
      </c>
      <c r="O6185" t="s">
        <v>78</v>
      </c>
      <c r="P6185">
        <v>4</v>
      </c>
      <c r="Q6185">
        <v>0</v>
      </c>
      <c r="R6185">
        <v>0</v>
      </c>
      <c r="S6185" t="s">
        <v>79</v>
      </c>
      <c r="T6185">
        <v>18.72</v>
      </c>
      <c r="U6185">
        <v>74.88</v>
      </c>
      <c r="V6185" t="s">
        <v>28422</v>
      </c>
      <c r="W6185">
        <v>1903949</v>
      </c>
      <c r="AA6185" t="s">
        <v>28423</v>
      </c>
    </row>
    <row r="6186" spans="1:39" hidden="1" outlineLevel="1" x14ac:dyDescent="0.3">
      <c r="A6186" s="25">
        <v>6180</v>
      </c>
      <c r="B6186" s="25" t="s">
        <v>28417</v>
      </c>
      <c r="C6186" t="s">
        <v>67</v>
      </c>
      <c r="D6186" t="s">
        <v>23656</v>
      </c>
      <c r="E6186" t="s">
        <v>69</v>
      </c>
      <c r="F6186" s="48">
        <v>58022140</v>
      </c>
      <c r="G6186" s="25">
        <v>58</v>
      </c>
      <c r="H6186" t="s">
        <v>28418</v>
      </c>
      <c r="I6186" t="s">
        <v>28419</v>
      </c>
      <c r="J6186" s="25">
        <v>75</v>
      </c>
      <c r="K6186" t="s">
        <v>5055</v>
      </c>
      <c r="L6186" t="s">
        <v>28425</v>
      </c>
      <c r="M6186" t="s">
        <v>28421</v>
      </c>
      <c r="N6186" t="s">
        <v>5549</v>
      </c>
      <c r="O6186" t="s">
        <v>78</v>
      </c>
      <c r="P6186">
        <v>1</v>
      </c>
      <c r="Q6186">
        <v>0</v>
      </c>
      <c r="R6186">
        <v>0</v>
      </c>
      <c r="S6186" t="s">
        <v>79</v>
      </c>
      <c r="T6186">
        <v>66.430000000000007</v>
      </c>
      <c r="U6186">
        <v>66.430000000000007</v>
      </c>
      <c r="V6186" t="s">
        <v>28422</v>
      </c>
      <c r="W6186">
        <v>1006417</v>
      </c>
      <c r="AA6186" t="s">
        <v>28423</v>
      </c>
    </row>
    <row r="6187" spans="1:39" hidden="1" outlineLevel="1" x14ac:dyDescent="0.3">
      <c r="A6187" s="25">
        <v>6181</v>
      </c>
      <c r="B6187" s="25" t="s">
        <v>28417</v>
      </c>
      <c r="C6187" t="s">
        <v>67</v>
      </c>
      <c r="D6187" t="s">
        <v>23656</v>
      </c>
      <c r="E6187" t="s">
        <v>69</v>
      </c>
      <c r="F6187" s="48">
        <v>58022144</v>
      </c>
      <c r="G6187" s="25">
        <v>58</v>
      </c>
      <c r="H6187" t="s">
        <v>28418</v>
      </c>
      <c r="I6187" t="s">
        <v>28419</v>
      </c>
      <c r="J6187" s="25">
        <v>86</v>
      </c>
      <c r="K6187" t="s">
        <v>875</v>
      </c>
      <c r="L6187" t="s">
        <v>28426</v>
      </c>
      <c r="M6187" t="s">
        <v>28421</v>
      </c>
      <c r="N6187" t="s">
        <v>23685</v>
      </c>
      <c r="O6187" t="s">
        <v>78</v>
      </c>
      <c r="P6187">
        <v>1</v>
      </c>
      <c r="Q6187">
        <v>0</v>
      </c>
      <c r="R6187">
        <v>0</v>
      </c>
      <c r="S6187" t="s">
        <v>79</v>
      </c>
      <c r="T6187">
        <v>52.32</v>
      </c>
      <c r="U6187">
        <v>52.32</v>
      </c>
      <c r="V6187" t="s">
        <v>28422</v>
      </c>
      <c r="W6187" t="s">
        <v>28427</v>
      </c>
      <c r="AA6187" t="s">
        <v>28423</v>
      </c>
    </row>
    <row r="6188" spans="1:39" hidden="1" outlineLevel="1" x14ac:dyDescent="0.3">
      <c r="A6188" s="25">
        <v>6182</v>
      </c>
      <c r="B6188" s="25" t="s">
        <v>28417</v>
      </c>
      <c r="C6188" t="s">
        <v>67</v>
      </c>
      <c r="D6188" t="s">
        <v>23656</v>
      </c>
      <c r="E6188" t="s">
        <v>69</v>
      </c>
      <c r="F6188" s="48">
        <v>58022146</v>
      </c>
      <c r="G6188" s="25">
        <v>58</v>
      </c>
      <c r="H6188" t="s">
        <v>28418</v>
      </c>
      <c r="I6188" t="s">
        <v>28419</v>
      </c>
      <c r="J6188" s="25">
        <v>86</v>
      </c>
      <c r="K6188" t="s">
        <v>875</v>
      </c>
      <c r="L6188" t="s">
        <v>28428</v>
      </c>
      <c r="M6188" t="s">
        <v>28421</v>
      </c>
      <c r="N6188" t="s">
        <v>23685</v>
      </c>
      <c r="O6188" t="s">
        <v>78</v>
      </c>
      <c r="P6188">
        <v>1</v>
      </c>
      <c r="Q6188">
        <v>0</v>
      </c>
      <c r="R6188">
        <v>0</v>
      </c>
      <c r="S6188" t="s">
        <v>79</v>
      </c>
      <c r="T6188">
        <v>110.87</v>
      </c>
      <c r="U6188">
        <v>110.87</v>
      </c>
      <c r="V6188" t="s">
        <v>28422</v>
      </c>
      <c r="W6188">
        <v>604325</v>
      </c>
      <c r="AA6188" t="s">
        <v>28423</v>
      </c>
    </row>
    <row r="6189" spans="1:39" hidden="1" outlineLevel="1" x14ac:dyDescent="0.3">
      <c r="A6189" s="25">
        <v>6183</v>
      </c>
      <c r="B6189" s="25" t="s">
        <v>28417</v>
      </c>
      <c r="C6189" t="s">
        <v>67</v>
      </c>
      <c r="D6189" t="s">
        <v>23656</v>
      </c>
      <c r="E6189" t="s">
        <v>69</v>
      </c>
      <c r="F6189" s="48">
        <v>58022153</v>
      </c>
      <c r="G6189" s="25">
        <v>58</v>
      </c>
      <c r="H6189" t="s">
        <v>28418</v>
      </c>
      <c r="I6189" t="s">
        <v>28419</v>
      </c>
      <c r="J6189" s="25">
        <v>72</v>
      </c>
      <c r="K6189" t="s">
        <v>8527</v>
      </c>
      <c r="L6189" t="s">
        <v>28429</v>
      </c>
      <c r="M6189" t="s">
        <v>28430</v>
      </c>
      <c r="N6189" t="s">
        <v>8138</v>
      </c>
      <c r="O6189" t="s">
        <v>78</v>
      </c>
      <c r="P6189">
        <v>1</v>
      </c>
      <c r="Q6189">
        <v>0</v>
      </c>
      <c r="R6189">
        <v>0</v>
      </c>
      <c r="S6189" t="s">
        <v>79</v>
      </c>
      <c r="T6189">
        <v>27.77</v>
      </c>
      <c r="U6189">
        <v>27.77</v>
      </c>
      <c r="V6189" t="s">
        <v>28422</v>
      </c>
      <c r="W6189">
        <v>1003203</v>
      </c>
      <c r="AA6189" t="s">
        <v>28423</v>
      </c>
    </row>
    <row r="6190" spans="1:39" hidden="1" outlineLevel="1" x14ac:dyDescent="0.3">
      <c r="A6190" s="25">
        <v>6184</v>
      </c>
      <c r="B6190" s="25" t="s">
        <v>28417</v>
      </c>
      <c r="C6190" t="s">
        <v>67</v>
      </c>
      <c r="D6190" t="s">
        <v>28431</v>
      </c>
      <c r="E6190" t="s">
        <v>69</v>
      </c>
      <c r="F6190" s="48">
        <v>58022017</v>
      </c>
      <c r="G6190" s="25">
        <v>58</v>
      </c>
      <c r="H6190" t="s">
        <v>28418</v>
      </c>
      <c r="I6190" t="s">
        <v>28419</v>
      </c>
      <c r="J6190" s="25">
        <v>75</v>
      </c>
      <c r="K6190" t="s">
        <v>5055</v>
      </c>
      <c r="L6190" t="s">
        <v>28432</v>
      </c>
      <c r="M6190" t="s">
        <v>28433</v>
      </c>
      <c r="N6190" t="s">
        <v>28434</v>
      </c>
      <c r="O6190" t="s">
        <v>78</v>
      </c>
      <c r="P6190">
        <v>1</v>
      </c>
      <c r="Q6190">
        <v>0</v>
      </c>
      <c r="R6190">
        <v>0</v>
      </c>
      <c r="S6190" t="s">
        <v>79</v>
      </c>
      <c r="T6190">
        <v>72.83</v>
      </c>
      <c r="U6190">
        <v>72.83</v>
      </c>
      <c r="V6190" t="s">
        <v>28422</v>
      </c>
      <c r="W6190">
        <v>9926112970</v>
      </c>
      <c r="AA6190" t="s">
        <v>28423</v>
      </c>
    </row>
    <row r="6191" spans="1:39" hidden="1" outlineLevel="1" x14ac:dyDescent="0.3">
      <c r="A6191" s="25">
        <v>6185</v>
      </c>
      <c r="B6191" s="25" t="s">
        <v>28417</v>
      </c>
      <c r="C6191" t="s">
        <v>67</v>
      </c>
      <c r="D6191" t="s">
        <v>28431</v>
      </c>
      <c r="E6191" t="s">
        <v>69</v>
      </c>
      <c r="F6191" s="48">
        <v>58022039</v>
      </c>
      <c r="G6191" s="25">
        <v>58</v>
      </c>
      <c r="H6191" t="s">
        <v>28418</v>
      </c>
      <c r="I6191" t="s">
        <v>28419</v>
      </c>
      <c r="J6191" s="25">
        <v>51</v>
      </c>
      <c r="K6191" t="s">
        <v>639</v>
      </c>
      <c r="L6191" t="s">
        <v>28435</v>
      </c>
      <c r="M6191" t="s">
        <v>28436</v>
      </c>
      <c r="N6191" t="s">
        <v>1860</v>
      </c>
      <c r="O6191" t="s">
        <v>78</v>
      </c>
      <c r="P6191">
        <v>1</v>
      </c>
      <c r="Q6191">
        <v>0</v>
      </c>
      <c r="R6191">
        <v>0</v>
      </c>
      <c r="S6191" t="s">
        <v>79</v>
      </c>
      <c r="T6191">
        <v>237.04</v>
      </c>
      <c r="U6191">
        <v>237.04</v>
      </c>
      <c r="V6191" t="s">
        <v>28422</v>
      </c>
      <c r="W6191">
        <v>1004234</v>
      </c>
      <c r="AA6191" t="s">
        <v>28423</v>
      </c>
    </row>
    <row r="6192" spans="1:39" hidden="1" outlineLevel="1" x14ac:dyDescent="0.3">
      <c r="A6192" s="25">
        <v>6186</v>
      </c>
      <c r="B6192" s="25" t="s">
        <v>28417</v>
      </c>
      <c r="C6192" t="s">
        <v>67</v>
      </c>
      <c r="D6192" t="s">
        <v>28431</v>
      </c>
      <c r="E6192" t="s">
        <v>69</v>
      </c>
      <c r="F6192" s="48">
        <v>58022057</v>
      </c>
      <c r="G6192" s="25">
        <v>58</v>
      </c>
      <c r="H6192" t="s">
        <v>28418</v>
      </c>
      <c r="I6192" t="s">
        <v>28419</v>
      </c>
      <c r="J6192" s="25">
        <v>54</v>
      </c>
      <c r="K6192" t="s">
        <v>12791</v>
      </c>
      <c r="L6192" t="s">
        <v>28437</v>
      </c>
      <c r="M6192" t="s">
        <v>28436</v>
      </c>
      <c r="N6192" t="s">
        <v>7715</v>
      </c>
      <c r="O6192" t="s">
        <v>78</v>
      </c>
      <c r="P6192">
        <v>2</v>
      </c>
      <c r="Q6192">
        <v>0</v>
      </c>
      <c r="R6192">
        <v>0</v>
      </c>
      <c r="S6192" t="s">
        <v>79</v>
      </c>
      <c r="T6192">
        <v>162.79</v>
      </c>
      <c r="U6192">
        <v>325.58</v>
      </c>
      <c r="V6192" t="s">
        <v>28422</v>
      </c>
      <c r="W6192">
        <v>9926113062</v>
      </c>
      <c r="AA6192" t="s">
        <v>28423</v>
      </c>
    </row>
    <row r="6193" spans="1:33" hidden="1" outlineLevel="1" x14ac:dyDescent="0.3">
      <c r="A6193" s="25">
        <v>6187</v>
      </c>
      <c r="B6193" s="25" t="s">
        <v>28417</v>
      </c>
      <c r="C6193" t="s">
        <v>67</v>
      </c>
      <c r="D6193" t="s">
        <v>28431</v>
      </c>
      <c r="E6193" t="s">
        <v>69</v>
      </c>
      <c r="F6193" s="48">
        <v>58022080</v>
      </c>
      <c r="G6193" s="25">
        <v>58</v>
      </c>
      <c r="H6193" t="s">
        <v>28418</v>
      </c>
      <c r="I6193" t="s">
        <v>28419</v>
      </c>
      <c r="J6193" s="25">
        <v>75</v>
      </c>
      <c r="K6193" t="s">
        <v>5055</v>
      </c>
      <c r="L6193" t="s">
        <v>28438</v>
      </c>
      <c r="M6193" t="s">
        <v>28421</v>
      </c>
      <c r="N6193" t="s">
        <v>5549</v>
      </c>
      <c r="O6193" t="s">
        <v>78</v>
      </c>
      <c r="P6193">
        <v>1</v>
      </c>
      <c r="Q6193">
        <v>0</v>
      </c>
      <c r="R6193">
        <v>0</v>
      </c>
      <c r="S6193" t="s">
        <v>79</v>
      </c>
      <c r="T6193">
        <v>145.69</v>
      </c>
      <c r="U6193">
        <v>145.69</v>
      </c>
      <c r="V6193" t="s">
        <v>28422</v>
      </c>
      <c r="W6193">
        <v>1001192</v>
      </c>
      <c r="AA6193" t="s">
        <v>28423</v>
      </c>
    </row>
    <row r="6194" spans="1:33" hidden="1" outlineLevel="1" x14ac:dyDescent="0.3">
      <c r="A6194" s="25">
        <v>6188</v>
      </c>
      <c r="B6194" s="25" t="s">
        <v>28417</v>
      </c>
      <c r="C6194" t="s">
        <v>67</v>
      </c>
      <c r="D6194" t="s">
        <v>28431</v>
      </c>
      <c r="E6194" t="s">
        <v>69</v>
      </c>
      <c r="F6194" s="48">
        <v>58022084</v>
      </c>
      <c r="G6194" s="25">
        <v>58</v>
      </c>
      <c r="H6194" t="s">
        <v>28418</v>
      </c>
      <c r="I6194" t="s">
        <v>28419</v>
      </c>
      <c r="J6194" s="25">
        <v>75</v>
      </c>
      <c r="K6194" t="s">
        <v>5055</v>
      </c>
      <c r="L6194" t="s">
        <v>28439</v>
      </c>
      <c r="M6194" t="s">
        <v>28440</v>
      </c>
      <c r="N6194" t="s">
        <v>5549</v>
      </c>
      <c r="O6194" t="s">
        <v>78</v>
      </c>
      <c r="P6194">
        <v>1</v>
      </c>
      <c r="Q6194">
        <v>0</v>
      </c>
      <c r="R6194">
        <v>0</v>
      </c>
      <c r="S6194" t="s">
        <v>79</v>
      </c>
      <c r="T6194">
        <v>995.98</v>
      </c>
      <c r="U6194">
        <v>995.98</v>
      </c>
      <c r="V6194" t="s">
        <v>28422</v>
      </c>
      <c r="W6194">
        <v>1006412</v>
      </c>
      <c r="AA6194" t="s">
        <v>28423</v>
      </c>
    </row>
    <row r="6195" spans="1:33" hidden="1" outlineLevel="1" x14ac:dyDescent="0.3">
      <c r="A6195" s="25">
        <v>6189</v>
      </c>
      <c r="B6195" s="25" t="s">
        <v>28417</v>
      </c>
      <c r="C6195" t="s">
        <v>67</v>
      </c>
      <c r="D6195" t="s">
        <v>28431</v>
      </c>
      <c r="E6195" t="s">
        <v>69</v>
      </c>
      <c r="F6195" s="48">
        <v>58022088</v>
      </c>
      <c r="G6195" s="25">
        <v>58</v>
      </c>
      <c r="H6195" t="s">
        <v>28418</v>
      </c>
      <c r="I6195" t="s">
        <v>28419</v>
      </c>
      <c r="J6195" s="25">
        <v>75</v>
      </c>
      <c r="K6195" t="s">
        <v>5055</v>
      </c>
      <c r="L6195" t="s">
        <v>28441</v>
      </c>
      <c r="M6195" t="s">
        <v>28421</v>
      </c>
      <c r="N6195" t="s">
        <v>5549</v>
      </c>
      <c r="O6195" t="s">
        <v>78</v>
      </c>
      <c r="P6195">
        <v>1</v>
      </c>
      <c r="Q6195">
        <v>0</v>
      </c>
      <c r="R6195">
        <v>0</v>
      </c>
      <c r="S6195" t="s">
        <v>79</v>
      </c>
      <c r="T6195">
        <v>155.63</v>
      </c>
      <c r="U6195">
        <v>155.63</v>
      </c>
      <c r="V6195" t="s">
        <v>28422</v>
      </c>
      <c r="W6195" t="s">
        <v>28442</v>
      </c>
      <c r="AA6195" t="s">
        <v>28423</v>
      </c>
    </row>
    <row r="6196" spans="1:33" hidden="1" outlineLevel="1" x14ac:dyDescent="0.3">
      <c r="A6196" s="25">
        <v>6190</v>
      </c>
      <c r="B6196" s="25" t="s">
        <v>28417</v>
      </c>
      <c r="C6196" t="s">
        <v>67</v>
      </c>
      <c r="D6196" t="s">
        <v>28443</v>
      </c>
      <c r="E6196" t="s">
        <v>69</v>
      </c>
      <c r="F6196" s="48">
        <v>42400848</v>
      </c>
      <c r="G6196" s="25">
        <v>42</v>
      </c>
      <c r="H6196" t="s">
        <v>28444</v>
      </c>
      <c r="I6196" t="s">
        <v>28419</v>
      </c>
      <c r="J6196" s="25">
        <v>64</v>
      </c>
      <c r="K6196" t="s">
        <v>1596</v>
      </c>
      <c r="L6196" t="s">
        <v>28445</v>
      </c>
      <c r="M6196" t="s">
        <v>28446</v>
      </c>
      <c r="N6196" t="s">
        <v>28447</v>
      </c>
      <c r="O6196" t="s">
        <v>78</v>
      </c>
      <c r="P6196">
        <v>1</v>
      </c>
      <c r="Q6196">
        <v>0</v>
      </c>
      <c r="R6196">
        <v>0</v>
      </c>
      <c r="S6196" t="s">
        <v>79</v>
      </c>
      <c r="T6196">
        <v>24.344999999999999</v>
      </c>
      <c r="U6196">
        <v>24.344999999999999</v>
      </c>
      <c r="V6196" t="s">
        <v>28422</v>
      </c>
      <c r="W6196">
        <v>9722105282</v>
      </c>
      <c r="AG6196" t="s">
        <v>28448</v>
      </c>
    </row>
    <row r="6197" spans="1:33" hidden="1" outlineLevel="1" x14ac:dyDescent="0.3">
      <c r="A6197" s="25">
        <v>6191</v>
      </c>
      <c r="B6197" s="25" t="s">
        <v>28417</v>
      </c>
      <c r="C6197" t="s">
        <v>67</v>
      </c>
      <c r="D6197" t="s">
        <v>28443</v>
      </c>
      <c r="E6197" t="s">
        <v>69</v>
      </c>
      <c r="F6197" s="48">
        <v>42401305</v>
      </c>
      <c r="G6197" s="25">
        <v>42</v>
      </c>
      <c r="H6197" t="s">
        <v>28444</v>
      </c>
      <c r="I6197" t="s">
        <v>28419</v>
      </c>
      <c r="J6197" s="25">
        <v>14</v>
      </c>
      <c r="K6197" t="s">
        <v>696</v>
      </c>
      <c r="L6197" t="s">
        <v>28449</v>
      </c>
      <c r="M6197" t="s">
        <v>28450</v>
      </c>
      <c r="N6197" t="s">
        <v>28451</v>
      </c>
      <c r="O6197" t="s">
        <v>78</v>
      </c>
      <c r="P6197">
        <v>1</v>
      </c>
      <c r="Q6197">
        <v>0</v>
      </c>
      <c r="R6197">
        <v>0</v>
      </c>
      <c r="S6197" t="s">
        <v>79</v>
      </c>
      <c r="T6197">
        <v>0</v>
      </c>
      <c r="U6197">
        <v>0</v>
      </c>
      <c r="V6197" t="s">
        <v>28452</v>
      </c>
      <c r="W6197">
        <v>9722105353</v>
      </c>
      <c r="AG6197" t="s">
        <v>28453</v>
      </c>
    </row>
    <row r="6198" spans="1:33" hidden="1" outlineLevel="1" x14ac:dyDescent="0.3">
      <c r="A6198" s="25">
        <v>6192</v>
      </c>
      <c r="B6198" s="25" t="s">
        <v>28417</v>
      </c>
      <c r="C6198" t="s">
        <v>67</v>
      </c>
      <c r="D6198" t="s">
        <v>28443</v>
      </c>
      <c r="E6198" t="s">
        <v>69</v>
      </c>
      <c r="F6198" s="48">
        <v>42401309</v>
      </c>
      <c r="G6198" s="25">
        <v>42</v>
      </c>
      <c r="H6198" t="s">
        <v>28444</v>
      </c>
      <c r="I6198" t="s">
        <v>28419</v>
      </c>
      <c r="J6198" s="25">
        <v>14</v>
      </c>
      <c r="K6198" t="s">
        <v>696</v>
      </c>
      <c r="L6198" t="s">
        <v>28449</v>
      </c>
      <c r="M6198" t="s">
        <v>28450</v>
      </c>
      <c r="N6198" t="s">
        <v>28451</v>
      </c>
      <c r="O6198" t="s">
        <v>78</v>
      </c>
      <c r="P6198">
        <v>1</v>
      </c>
      <c r="Q6198">
        <v>0</v>
      </c>
      <c r="R6198">
        <v>0</v>
      </c>
      <c r="S6198" t="s">
        <v>79</v>
      </c>
      <c r="T6198">
        <v>15.998799999999999</v>
      </c>
      <c r="U6198">
        <v>15.998799999999999</v>
      </c>
      <c r="V6198" t="s">
        <v>28454</v>
      </c>
      <c r="W6198">
        <v>9632103291</v>
      </c>
      <c r="AG6198" t="s">
        <v>28453</v>
      </c>
    </row>
    <row r="6199" spans="1:33" hidden="1" outlineLevel="1" x14ac:dyDescent="0.3">
      <c r="A6199" s="25">
        <v>6193</v>
      </c>
      <c r="B6199" s="25" t="s">
        <v>28417</v>
      </c>
      <c r="C6199" t="s">
        <v>67</v>
      </c>
      <c r="D6199" t="s">
        <v>28443</v>
      </c>
      <c r="E6199" t="s">
        <v>69</v>
      </c>
      <c r="F6199" s="48">
        <v>58014924</v>
      </c>
      <c r="G6199" s="25">
        <v>58</v>
      </c>
      <c r="H6199" t="s">
        <v>28418</v>
      </c>
      <c r="I6199" t="s">
        <v>28419</v>
      </c>
      <c r="J6199" s="25">
        <v>53</v>
      </c>
      <c r="K6199" t="s">
        <v>28455</v>
      </c>
      <c r="L6199" t="s">
        <v>28456</v>
      </c>
      <c r="M6199" t="s">
        <v>28457</v>
      </c>
      <c r="N6199" t="s">
        <v>28458</v>
      </c>
      <c r="O6199" t="s">
        <v>78</v>
      </c>
      <c r="P6199">
        <v>7</v>
      </c>
      <c r="Q6199">
        <v>0</v>
      </c>
      <c r="R6199">
        <v>0</v>
      </c>
      <c r="S6199" t="s">
        <v>79</v>
      </c>
      <c r="T6199">
        <v>39.648299999999999</v>
      </c>
      <c r="U6199">
        <v>277.53809999999999</v>
      </c>
      <c r="V6199" t="s">
        <v>28459</v>
      </c>
      <c r="W6199" t="s">
        <v>28460</v>
      </c>
      <c r="AA6199" t="s">
        <v>28461</v>
      </c>
    </row>
    <row r="6200" spans="1:33" hidden="1" outlineLevel="1" x14ac:dyDescent="0.3">
      <c r="A6200" s="25">
        <v>6194</v>
      </c>
      <c r="B6200" s="25" t="s">
        <v>28417</v>
      </c>
      <c r="C6200" t="s">
        <v>67</v>
      </c>
      <c r="D6200" t="s">
        <v>28443</v>
      </c>
      <c r="E6200" t="s">
        <v>69</v>
      </c>
      <c r="F6200" s="48">
        <v>58015387</v>
      </c>
      <c r="G6200" s="25">
        <v>58</v>
      </c>
      <c r="H6200" t="s">
        <v>28418</v>
      </c>
      <c r="I6200" t="s">
        <v>28419</v>
      </c>
      <c r="J6200" s="25">
        <v>87</v>
      </c>
      <c r="K6200" t="s">
        <v>865</v>
      </c>
      <c r="L6200" t="s">
        <v>28462</v>
      </c>
      <c r="M6200" t="s">
        <v>28463</v>
      </c>
      <c r="N6200" t="s">
        <v>28464</v>
      </c>
      <c r="O6200" t="s">
        <v>540</v>
      </c>
      <c r="P6200">
        <v>4</v>
      </c>
      <c r="Q6200">
        <v>2</v>
      </c>
      <c r="R6200">
        <v>4</v>
      </c>
      <c r="S6200" t="s">
        <v>79</v>
      </c>
      <c r="T6200">
        <v>305.05889999999999</v>
      </c>
      <c r="U6200">
        <v>1220.2356</v>
      </c>
      <c r="V6200" t="s">
        <v>28465</v>
      </c>
      <c r="W6200" t="s">
        <v>28466</v>
      </c>
      <c r="AA6200" t="s">
        <v>28467</v>
      </c>
    </row>
    <row r="6201" spans="1:33" hidden="1" outlineLevel="1" x14ac:dyDescent="0.3">
      <c r="A6201" s="25">
        <v>6195</v>
      </c>
      <c r="B6201" s="25" t="s">
        <v>28417</v>
      </c>
      <c r="C6201" t="s">
        <v>67</v>
      </c>
      <c r="D6201" t="s">
        <v>28443</v>
      </c>
      <c r="E6201" t="s">
        <v>69</v>
      </c>
      <c r="F6201" s="48">
        <v>58015392</v>
      </c>
      <c r="G6201" s="25">
        <v>58</v>
      </c>
      <c r="H6201" t="s">
        <v>28418</v>
      </c>
      <c r="I6201" t="s">
        <v>28419</v>
      </c>
      <c r="J6201" s="25">
        <v>66</v>
      </c>
      <c r="K6201" t="s">
        <v>1142</v>
      </c>
      <c r="L6201" t="s">
        <v>28468</v>
      </c>
      <c r="M6201" t="s">
        <v>28469</v>
      </c>
      <c r="N6201" t="s">
        <v>18600</v>
      </c>
      <c r="O6201" t="s">
        <v>78</v>
      </c>
      <c r="P6201">
        <v>1</v>
      </c>
      <c r="Q6201">
        <v>0</v>
      </c>
      <c r="R6201">
        <v>0</v>
      </c>
      <c r="S6201" t="s">
        <v>79</v>
      </c>
      <c r="T6201">
        <v>788.15229999999997</v>
      </c>
      <c r="U6201">
        <v>788.15229999999997</v>
      </c>
      <c r="V6201" t="s">
        <v>18601</v>
      </c>
      <c r="W6201" t="s">
        <v>28470</v>
      </c>
      <c r="AA6201" t="s">
        <v>28467</v>
      </c>
    </row>
    <row r="6202" spans="1:33" hidden="1" outlineLevel="1" x14ac:dyDescent="0.3">
      <c r="A6202" s="25">
        <v>6196</v>
      </c>
      <c r="B6202" s="25" t="s">
        <v>28417</v>
      </c>
      <c r="C6202" t="s">
        <v>67</v>
      </c>
      <c r="D6202" t="s">
        <v>28443</v>
      </c>
      <c r="E6202" t="s">
        <v>69</v>
      </c>
      <c r="F6202" s="48">
        <v>58015393</v>
      </c>
      <c r="G6202" s="25">
        <v>58</v>
      </c>
      <c r="H6202" t="s">
        <v>28418</v>
      </c>
      <c r="I6202" t="s">
        <v>28419</v>
      </c>
      <c r="J6202" s="25">
        <v>72</v>
      </c>
      <c r="K6202" t="s">
        <v>8527</v>
      </c>
      <c r="L6202" t="s">
        <v>28471</v>
      </c>
      <c r="M6202" t="s">
        <v>28472</v>
      </c>
      <c r="N6202" t="s">
        <v>28473</v>
      </c>
      <c r="O6202" t="s">
        <v>6104</v>
      </c>
      <c r="P6202">
        <v>1</v>
      </c>
      <c r="Q6202">
        <v>0</v>
      </c>
      <c r="R6202">
        <v>0</v>
      </c>
      <c r="S6202" t="s">
        <v>79</v>
      </c>
      <c r="T6202">
        <v>1062.2052000000001</v>
      </c>
      <c r="U6202">
        <v>1062.2052000000001</v>
      </c>
      <c r="V6202" t="s">
        <v>18601</v>
      </c>
      <c r="W6202" t="s">
        <v>28474</v>
      </c>
      <c r="AA6202" t="s">
        <v>28467</v>
      </c>
    </row>
    <row r="6203" spans="1:33" hidden="1" outlineLevel="1" x14ac:dyDescent="0.3">
      <c r="A6203" s="25">
        <v>6197</v>
      </c>
      <c r="B6203" s="25" t="s">
        <v>28417</v>
      </c>
      <c r="C6203" t="s">
        <v>67</v>
      </c>
      <c r="D6203" t="s">
        <v>28443</v>
      </c>
      <c r="E6203" t="s">
        <v>69</v>
      </c>
      <c r="F6203" s="48">
        <v>58015396</v>
      </c>
      <c r="G6203" s="25">
        <v>58</v>
      </c>
      <c r="H6203" t="s">
        <v>28418</v>
      </c>
      <c r="I6203" t="s">
        <v>28419</v>
      </c>
      <c r="J6203" s="25">
        <v>53</v>
      </c>
      <c r="K6203" t="s">
        <v>6044</v>
      </c>
      <c r="L6203" t="s">
        <v>28475</v>
      </c>
      <c r="M6203" t="s">
        <v>28476</v>
      </c>
      <c r="N6203" t="s">
        <v>28477</v>
      </c>
      <c r="O6203" t="s">
        <v>78</v>
      </c>
      <c r="P6203">
        <v>1</v>
      </c>
      <c r="Q6203">
        <v>0</v>
      </c>
      <c r="R6203">
        <v>0</v>
      </c>
      <c r="S6203" t="s">
        <v>79</v>
      </c>
      <c r="T6203">
        <v>80.015500000000003</v>
      </c>
      <c r="U6203">
        <v>80.015500000000003</v>
      </c>
      <c r="V6203" t="s">
        <v>18601</v>
      </c>
      <c r="W6203" t="s">
        <v>28478</v>
      </c>
      <c r="AA6203" t="s">
        <v>28467</v>
      </c>
    </row>
    <row r="6204" spans="1:33" hidden="1" outlineLevel="1" x14ac:dyDescent="0.3">
      <c r="A6204" s="25">
        <v>6198</v>
      </c>
      <c r="B6204" s="25" t="s">
        <v>28417</v>
      </c>
      <c r="C6204" t="s">
        <v>67</v>
      </c>
      <c r="D6204" t="s">
        <v>28443</v>
      </c>
      <c r="E6204" t="s">
        <v>69</v>
      </c>
      <c r="F6204" s="48">
        <v>58015400</v>
      </c>
      <c r="G6204" s="25">
        <v>58</v>
      </c>
      <c r="H6204" t="s">
        <v>28418</v>
      </c>
      <c r="I6204" t="s">
        <v>28419</v>
      </c>
      <c r="J6204" s="25">
        <v>87</v>
      </c>
      <c r="K6204" t="s">
        <v>865</v>
      </c>
      <c r="L6204" t="s">
        <v>28479</v>
      </c>
      <c r="M6204" t="s">
        <v>28480</v>
      </c>
      <c r="N6204" t="s">
        <v>28481</v>
      </c>
      <c r="O6204" t="s">
        <v>78</v>
      </c>
      <c r="P6204">
        <v>1</v>
      </c>
      <c r="Q6204">
        <v>0</v>
      </c>
      <c r="R6204">
        <v>1</v>
      </c>
      <c r="S6204" t="s">
        <v>79</v>
      </c>
      <c r="T6204">
        <v>296.05720000000002</v>
      </c>
      <c r="U6204">
        <v>296.05720000000002</v>
      </c>
      <c r="V6204" t="s">
        <v>18601</v>
      </c>
      <c r="W6204" t="s">
        <v>28482</v>
      </c>
      <c r="AA6204" t="s">
        <v>28467</v>
      </c>
    </row>
    <row r="6205" spans="1:33" hidden="1" outlineLevel="1" x14ac:dyDescent="0.3">
      <c r="A6205" s="25">
        <v>6199</v>
      </c>
      <c r="B6205" s="25" t="s">
        <v>28417</v>
      </c>
      <c r="C6205" t="s">
        <v>67</v>
      </c>
      <c r="D6205" t="s">
        <v>28443</v>
      </c>
      <c r="E6205" t="s">
        <v>69</v>
      </c>
      <c r="F6205" s="48">
        <v>58022020</v>
      </c>
      <c r="G6205" s="25">
        <v>58</v>
      </c>
      <c r="H6205" t="s">
        <v>28418</v>
      </c>
      <c r="I6205" t="s">
        <v>28419</v>
      </c>
      <c r="J6205" s="25">
        <v>66</v>
      </c>
      <c r="K6205" t="s">
        <v>1072</v>
      </c>
      <c r="L6205" t="s">
        <v>28468</v>
      </c>
      <c r="M6205" t="s">
        <v>28483</v>
      </c>
      <c r="N6205" t="s">
        <v>5554</v>
      </c>
      <c r="O6205" t="s">
        <v>78</v>
      </c>
      <c r="P6205">
        <v>3</v>
      </c>
      <c r="Q6205">
        <v>0</v>
      </c>
      <c r="R6205">
        <v>0</v>
      </c>
      <c r="S6205" t="s">
        <v>79</v>
      </c>
      <c r="T6205">
        <v>87.82</v>
      </c>
      <c r="U6205">
        <v>263.45999999999998</v>
      </c>
      <c r="V6205" t="s">
        <v>28422</v>
      </c>
      <c r="W6205">
        <v>1006378</v>
      </c>
      <c r="AA6205" t="s">
        <v>28423</v>
      </c>
    </row>
    <row r="6206" spans="1:33" hidden="1" outlineLevel="1" x14ac:dyDescent="0.3">
      <c r="A6206" s="25">
        <v>6200</v>
      </c>
      <c r="B6206" s="25" t="s">
        <v>28417</v>
      </c>
      <c r="C6206" t="s">
        <v>67</v>
      </c>
      <c r="D6206" t="s">
        <v>28443</v>
      </c>
      <c r="E6206" t="s">
        <v>69</v>
      </c>
      <c r="F6206" s="48">
        <v>58022025</v>
      </c>
      <c r="G6206" s="25">
        <v>58</v>
      </c>
      <c r="H6206" t="s">
        <v>28418</v>
      </c>
      <c r="I6206" t="s">
        <v>28419</v>
      </c>
      <c r="J6206" s="25">
        <v>54</v>
      </c>
      <c r="K6206" t="s">
        <v>5133</v>
      </c>
      <c r="L6206" t="s">
        <v>28484</v>
      </c>
      <c r="M6206" t="s">
        <v>28485</v>
      </c>
      <c r="N6206" t="s">
        <v>10021</v>
      </c>
      <c r="O6206" t="s">
        <v>78</v>
      </c>
      <c r="P6206">
        <v>2</v>
      </c>
      <c r="Q6206">
        <v>1</v>
      </c>
      <c r="R6206">
        <v>2</v>
      </c>
      <c r="S6206" t="s">
        <v>79</v>
      </c>
      <c r="T6206">
        <v>3.21</v>
      </c>
      <c r="U6206">
        <v>6.42</v>
      </c>
      <c r="V6206" t="s">
        <v>28422</v>
      </c>
      <c r="W6206">
        <v>1003186</v>
      </c>
      <c r="AA6206" t="s">
        <v>28423</v>
      </c>
    </row>
    <row r="6207" spans="1:33" hidden="1" outlineLevel="1" x14ac:dyDescent="0.3">
      <c r="A6207" s="25">
        <v>6201</v>
      </c>
      <c r="B6207" s="25" t="s">
        <v>28417</v>
      </c>
      <c r="C6207" t="s">
        <v>67</v>
      </c>
      <c r="D6207" t="s">
        <v>28443</v>
      </c>
      <c r="E6207" t="s">
        <v>69</v>
      </c>
      <c r="F6207" s="48">
        <v>58022034</v>
      </c>
      <c r="G6207" s="25">
        <v>58</v>
      </c>
      <c r="H6207" t="s">
        <v>28418</v>
      </c>
      <c r="I6207" t="s">
        <v>28419</v>
      </c>
      <c r="J6207" s="25">
        <v>75</v>
      </c>
      <c r="K6207" t="s">
        <v>5055</v>
      </c>
      <c r="L6207" t="s">
        <v>28486</v>
      </c>
      <c r="M6207" t="s">
        <v>28436</v>
      </c>
      <c r="N6207" t="s">
        <v>5549</v>
      </c>
      <c r="O6207" t="s">
        <v>78</v>
      </c>
      <c r="P6207">
        <v>1</v>
      </c>
      <c r="Q6207">
        <v>0</v>
      </c>
      <c r="R6207">
        <v>0</v>
      </c>
      <c r="S6207" t="s">
        <v>79</v>
      </c>
      <c r="T6207">
        <v>30.81</v>
      </c>
      <c r="U6207">
        <v>30.81</v>
      </c>
      <c r="V6207" t="s">
        <v>28422</v>
      </c>
      <c r="W6207">
        <v>1006414</v>
      </c>
      <c r="AA6207" t="s">
        <v>28423</v>
      </c>
    </row>
    <row r="6208" spans="1:33" hidden="1" outlineLevel="1" x14ac:dyDescent="0.3">
      <c r="A6208" s="25">
        <v>6202</v>
      </c>
      <c r="B6208" s="25" t="s">
        <v>28417</v>
      </c>
      <c r="C6208" t="s">
        <v>67</v>
      </c>
      <c r="D6208" t="s">
        <v>28443</v>
      </c>
      <c r="E6208" t="s">
        <v>69</v>
      </c>
      <c r="F6208" s="48">
        <v>58022050</v>
      </c>
      <c r="G6208" s="25">
        <v>58</v>
      </c>
      <c r="H6208" t="s">
        <v>28418</v>
      </c>
      <c r="I6208" t="s">
        <v>28419</v>
      </c>
      <c r="J6208" s="25">
        <v>51</v>
      </c>
      <c r="K6208" t="s">
        <v>639</v>
      </c>
      <c r="L6208" t="s">
        <v>28487</v>
      </c>
      <c r="M6208" t="s">
        <v>28436</v>
      </c>
      <c r="N6208" t="s">
        <v>1860</v>
      </c>
      <c r="O6208" t="s">
        <v>78</v>
      </c>
      <c r="P6208">
        <v>2</v>
      </c>
      <c r="Q6208">
        <v>1</v>
      </c>
      <c r="R6208">
        <v>2</v>
      </c>
      <c r="S6208" t="s">
        <v>79</v>
      </c>
      <c r="T6208">
        <v>4.3499999999999996</v>
      </c>
      <c r="U6208">
        <v>8.6999999999999993</v>
      </c>
      <c r="V6208" t="s">
        <v>28422</v>
      </c>
      <c r="W6208">
        <v>1006893</v>
      </c>
      <c r="AA6208" t="s">
        <v>28423</v>
      </c>
    </row>
    <row r="6209" spans="1:27" hidden="1" outlineLevel="1" x14ac:dyDescent="0.3">
      <c r="A6209" s="25">
        <v>6203</v>
      </c>
      <c r="B6209" s="25" t="s">
        <v>28417</v>
      </c>
      <c r="C6209" t="s">
        <v>67</v>
      </c>
      <c r="D6209" t="s">
        <v>28443</v>
      </c>
      <c r="E6209" t="s">
        <v>69</v>
      </c>
      <c r="F6209" s="48">
        <v>58022060</v>
      </c>
      <c r="G6209" s="25">
        <v>58</v>
      </c>
      <c r="H6209" t="s">
        <v>28418</v>
      </c>
      <c r="I6209" t="s">
        <v>28419</v>
      </c>
      <c r="J6209" s="25">
        <v>75</v>
      </c>
      <c r="K6209" t="s">
        <v>5055</v>
      </c>
      <c r="L6209" t="s">
        <v>28488</v>
      </c>
      <c r="M6209" t="s">
        <v>28489</v>
      </c>
      <c r="N6209" t="s">
        <v>28490</v>
      </c>
      <c r="O6209" t="s">
        <v>78</v>
      </c>
      <c r="P6209">
        <v>1</v>
      </c>
      <c r="Q6209">
        <v>0</v>
      </c>
      <c r="R6209">
        <v>0</v>
      </c>
      <c r="S6209" t="s">
        <v>79</v>
      </c>
      <c r="T6209">
        <v>108.16</v>
      </c>
      <c r="U6209">
        <v>108.16</v>
      </c>
      <c r="V6209" t="s">
        <v>28422</v>
      </c>
      <c r="W6209">
        <v>1901048</v>
      </c>
      <c r="AA6209" t="s">
        <v>28423</v>
      </c>
    </row>
    <row r="6210" spans="1:27" hidden="1" outlineLevel="1" x14ac:dyDescent="0.3">
      <c r="A6210" s="25">
        <v>6204</v>
      </c>
      <c r="B6210" s="25" t="s">
        <v>28417</v>
      </c>
      <c r="C6210" t="s">
        <v>67</v>
      </c>
      <c r="D6210" t="s">
        <v>28443</v>
      </c>
      <c r="E6210" t="s">
        <v>69</v>
      </c>
      <c r="F6210" s="48">
        <v>58022062</v>
      </c>
      <c r="G6210" s="25">
        <v>58</v>
      </c>
      <c r="H6210" t="s">
        <v>28418</v>
      </c>
      <c r="I6210" t="s">
        <v>28419</v>
      </c>
      <c r="J6210" s="25">
        <v>75</v>
      </c>
      <c r="K6210" t="s">
        <v>5055</v>
      </c>
      <c r="L6210" t="s">
        <v>28491</v>
      </c>
      <c r="M6210" t="s">
        <v>28421</v>
      </c>
      <c r="N6210" t="s">
        <v>5549</v>
      </c>
      <c r="O6210" t="s">
        <v>78</v>
      </c>
      <c r="P6210">
        <v>1</v>
      </c>
      <c r="Q6210">
        <v>0</v>
      </c>
      <c r="R6210">
        <v>0</v>
      </c>
      <c r="S6210" t="s">
        <v>79</v>
      </c>
      <c r="T6210">
        <v>27.07</v>
      </c>
      <c r="U6210">
        <v>27.07</v>
      </c>
      <c r="V6210" t="s">
        <v>28422</v>
      </c>
      <c r="W6210">
        <v>9926106475</v>
      </c>
      <c r="AA6210" t="s">
        <v>28423</v>
      </c>
    </row>
    <row r="6211" spans="1:27" hidden="1" outlineLevel="1" x14ac:dyDescent="0.3">
      <c r="A6211" s="25">
        <v>6205</v>
      </c>
      <c r="B6211" s="25" t="s">
        <v>28417</v>
      </c>
      <c r="C6211" t="s">
        <v>67</v>
      </c>
      <c r="D6211" t="s">
        <v>28443</v>
      </c>
      <c r="E6211" t="s">
        <v>69</v>
      </c>
      <c r="F6211" s="48">
        <v>58022065</v>
      </c>
      <c r="G6211" s="25">
        <v>58</v>
      </c>
      <c r="H6211" t="s">
        <v>28418</v>
      </c>
      <c r="I6211" t="s">
        <v>28419</v>
      </c>
      <c r="J6211" s="25">
        <v>87</v>
      </c>
      <c r="K6211" t="s">
        <v>865</v>
      </c>
      <c r="L6211" t="s">
        <v>28492</v>
      </c>
      <c r="M6211" t="s">
        <v>28421</v>
      </c>
      <c r="N6211" t="s">
        <v>8138</v>
      </c>
      <c r="O6211" t="s">
        <v>78</v>
      </c>
      <c r="P6211">
        <v>1</v>
      </c>
      <c r="Q6211">
        <v>0</v>
      </c>
      <c r="R6211">
        <v>1</v>
      </c>
      <c r="S6211" t="s">
        <v>79</v>
      </c>
      <c r="T6211">
        <v>5.64</v>
      </c>
      <c r="U6211">
        <v>5.64</v>
      </c>
      <c r="V6211" t="s">
        <v>28422</v>
      </c>
      <c r="W6211">
        <v>9974102684</v>
      </c>
      <c r="AA6211" t="s">
        <v>28423</v>
      </c>
    </row>
    <row r="6212" spans="1:27" hidden="1" outlineLevel="1" x14ac:dyDescent="0.3">
      <c r="A6212" s="25">
        <v>6206</v>
      </c>
      <c r="B6212" s="25" t="s">
        <v>28417</v>
      </c>
      <c r="C6212" t="s">
        <v>67</v>
      </c>
      <c r="D6212" t="s">
        <v>28443</v>
      </c>
      <c r="E6212" t="s">
        <v>69</v>
      </c>
      <c r="F6212" s="48">
        <v>58022067</v>
      </c>
      <c r="G6212" s="25">
        <v>58</v>
      </c>
      <c r="H6212" t="s">
        <v>28418</v>
      </c>
      <c r="I6212" t="s">
        <v>28419</v>
      </c>
      <c r="J6212" s="25">
        <v>75</v>
      </c>
      <c r="K6212" t="s">
        <v>5055</v>
      </c>
      <c r="L6212" t="s">
        <v>28493</v>
      </c>
      <c r="M6212" t="s">
        <v>28494</v>
      </c>
      <c r="N6212" t="s">
        <v>5549</v>
      </c>
      <c r="O6212" t="s">
        <v>78</v>
      </c>
      <c r="P6212">
        <v>2</v>
      </c>
      <c r="Q6212">
        <v>1</v>
      </c>
      <c r="R6212">
        <v>2</v>
      </c>
      <c r="S6212" t="s">
        <v>79</v>
      </c>
      <c r="T6212">
        <v>184.92</v>
      </c>
      <c r="U6212">
        <v>369.84</v>
      </c>
      <c r="V6212" t="s">
        <v>28422</v>
      </c>
      <c r="W6212">
        <v>1904365</v>
      </c>
      <c r="AA6212" t="s">
        <v>28423</v>
      </c>
    </row>
    <row r="6213" spans="1:27" hidden="1" outlineLevel="1" x14ac:dyDescent="0.3">
      <c r="A6213" s="25">
        <v>6207</v>
      </c>
      <c r="B6213" s="25" t="s">
        <v>28417</v>
      </c>
      <c r="C6213" t="s">
        <v>67</v>
      </c>
      <c r="D6213" t="s">
        <v>28443</v>
      </c>
      <c r="E6213" t="s">
        <v>69</v>
      </c>
      <c r="F6213" s="48">
        <v>58022078</v>
      </c>
      <c r="G6213" s="25">
        <v>58</v>
      </c>
      <c r="H6213" t="s">
        <v>28418</v>
      </c>
      <c r="I6213" t="s">
        <v>28419</v>
      </c>
      <c r="J6213" s="25">
        <v>75</v>
      </c>
      <c r="K6213" t="s">
        <v>5055</v>
      </c>
      <c r="L6213" t="s">
        <v>28495</v>
      </c>
      <c r="M6213" t="s">
        <v>28421</v>
      </c>
      <c r="N6213" t="s">
        <v>5549</v>
      </c>
      <c r="O6213" t="s">
        <v>78</v>
      </c>
      <c r="P6213">
        <v>1</v>
      </c>
      <c r="Q6213">
        <v>0</v>
      </c>
      <c r="R6213">
        <v>0</v>
      </c>
      <c r="S6213" t="s">
        <v>79</v>
      </c>
      <c r="T6213">
        <v>5.36</v>
      </c>
      <c r="U6213">
        <v>5.36</v>
      </c>
      <c r="V6213" t="s">
        <v>28422</v>
      </c>
      <c r="W6213">
        <v>1001190</v>
      </c>
      <c r="AA6213" t="s">
        <v>28423</v>
      </c>
    </row>
    <row r="6214" spans="1:27" hidden="1" outlineLevel="1" x14ac:dyDescent="0.3">
      <c r="A6214" s="25">
        <v>6208</v>
      </c>
      <c r="B6214" s="25" t="s">
        <v>28417</v>
      </c>
      <c r="C6214" t="s">
        <v>67</v>
      </c>
      <c r="D6214" t="s">
        <v>28443</v>
      </c>
      <c r="E6214" t="s">
        <v>69</v>
      </c>
      <c r="F6214" s="48">
        <v>58022087</v>
      </c>
      <c r="G6214" s="25">
        <v>58</v>
      </c>
      <c r="H6214" t="s">
        <v>28418</v>
      </c>
      <c r="I6214" t="s">
        <v>28419</v>
      </c>
      <c r="J6214" s="25">
        <v>75</v>
      </c>
      <c r="K6214" t="s">
        <v>5055</v>
      </c>
      <c r="L6214" t="s">
        <v>28496</v>
      </c>
      <c r="M6214" t="s">
        <v>28421</v>
      </c>
      <c r="N6214" t="s">
        <v>5549</v>
      </c>
      <c r="O6214" t="s">
        <v>78</v>
      </c>
      <c r="P6214">
        <v>1</v>
      </c>
      <c r="Q6214">
        <v>0</v>
      </c>
      <c r="R6214">
        <v>0</v>
      </c>
      <c r="S6214" t="s">
        <v>79</v>
      </c>
      <c r="T6214">
        <v>25.72</v>
      </c>
      <c r="U6214">
        <v>25.72</v>
      </c>
      <c r="V6214" t="s">
        <v>28422</v>
      </c>
      <c r="W6214" t="s">
        <v>28497</v>
      </c>
      <c r="AA6214" t="s">
        <v>28423</v>
      </c>
    </row>
    <row r="6215" spans="1:27" hidden="1" outlineLevel="1" x14ac:dyDescent="0.3">
      <c r="A6215" s="25">
        <v>6209</v>
      </c>
      <c r="B6215" s="25" t="s">
        <v>28417</v>
      </c>
      <c r="C6215" t="s">
        <v>67</v>
      </c>
      <c r="D6215" t="s">
        <v>28443</v>
      </c>
      <c r="E6215" t="s">
        <v>69</v>
      </c>
      <c r="F6215" s="48">
        <v>58022098</v>
      </c>
      <c r="G6215" s="25">
        <v>58</v>
      </c>
      <c r="H6215" t="s">
        <v>28418</v>
      </c>
      <c r="I6215" t="s">
        <v>28419</v>
      </c>
      <c r="J6215" s="25">
        <v>51</v>
      </c>
      <c r="K6215" t="s">
        <v>639</v>
      </c>
      <c r="L6215" t="s">
        <v>28498</v>
      </c>
      <c r="M6215" t="s">
        <v>28421</v>
      </c>
      <c r="N6215" t="s">
        <v>1860</v>
      </c>
      <c r="O6215" t="s">
        <v>78</v>
      </c>
      <c r="P6215">
        <v>1</v>
      </c>
      <c r="Q6215">
        <v>0</v>
      </c>
      <c r="R6215">
        <v>0</v>
      </c>
      <c r="S6215" t="s">
        <v>79</v>
      </c>
      <c r="T6215">
        <v>479.91</v>
      </c>
      <c r="U6215">
        <v>479.91</v>
      </c>
      <c r="V6215" t="s">
        <v>28422</v>
      </c>
      <c r="W6215">
        <v>1101901</v>
      </c>
      <c r="AA6215" t="s">
        <v>28423</v>
      </c>
    </row>
    <row r="6216" spans="1:27" hidden="1" outlineLevel="1" x14ac:dyDescent="0.3">
      <c r="A6216" s="25">
        <v>6210</v>
      </c>
      <c r="B6216" s="25" t="s">
        <v>28417</v>
      </c>
      <c r="C6216" t="s">
        <v>67</v>
      </c>
      <c r="D6216" t="s">
        <v>28499</v>
      </c>
      <c r="E6216" t="s">
        <v>69</v>
      </c>
      <c r="F6216" s="48">
        <v>58010819</v>
      </c>
      <c r="G6216" s="25">
        <v>58</v>
      </c>
      <c r="H6216" t="s">
        <v>28418</v>
      </c>
      <c r="I6216" t="s">
        <v>28419</v>
      </c>
      <c r="J6216" s="25">
        <v>54</v>
      </c>
      <c r="K6216" t="s">
        <v>75</v>
      </c>
      <c r="L6216" t="s">
        <v>28500</v>
      </c>
      <c r="M6216" t="s">
        <v>28501</v>
      </c>
      <c r="N6216" t="s">
        <v>28502</v>
      </c>
      <c r="O6216" t="s">
        <v>78</v>
      </c>
      <c r="P6216">
        <v>2</v>
      </c>
      <c r="Q6216">
        <v>0</v>
      </c>
      <c r="R6216">
        <v>0</v>
      </c>
      <c r="S6216" t="s">
        <v>79</v>
      </c>
      <c r="T6216">
        <v>3841.2474000000002</v>
      </c>
      <c r="U6216">
        <v>7682.4948000000004</v>
      </c>
      <c r="V6216" t="s">
        <v>28503</v>
      </c>
      <c r="W6216" t="s">
        <v>28504</v>
      </c>
    </row>
    <row r="6217" spans="1:27" hidden="1" outlineLevel="1" x14ac:dyDescent="0.3">
      <c r="A6217" s="25">
        <v>6211</v>
      </c>
      <c r="B6217" s="25" t="s">
        <v>28417</v>
      </c>
      <c r="C6217" t="s">
        <v>67</v>
      </c>
      <c r="D6217" t="s">
        <v>28499</v>
      </c>
      <c r="E6217" t="s">
        <v>69</v>
      </c>
      <c r="F6217" s="48">
        <v>58010822</v>
      </c>
      <c r="G6217" s="25">
        <v>58</v>
      </c>
      <c r="H6217" t="s">
        <v>28418</v>
      </c>
      <c r="I6217" t="s">
        <v>28419</v>
      </c>
      <c r="J6217" s="25">
        <v>66</v>
      </c>
      <c r="K6217" t="s">
        <v>20195</v>
      </c>
      <c r="L6217" t="s">
        <v>28505</v>
      </c>
      <c r="M6217" t="s">
        <v>28506</v>
      </c>
      <c r="N6217" t="s">
        <v>28507</v>
      </c>
      <c r="O6217" t="s">
        <v>78</v>
      </c>
      <c r="P6217">
        <v>2</v>
      </c>
      <c r="Q6217">
        <v>0</v>
      </c>
      <c r="R6217">
        <v>0</v>
      </c>
      <c r="S6217" t="s">
        <v>79</v>
      </c>
      <c r="T6217">
        <v>3841.2474000000002</v>
      </c>
      <c r="U6217">
        <v>7682.4948000000004</v>
      </c>
      <c r="V6217" t="s">
        <v>28503</v>
      </c>
      <c r="W6217" t="s">
        <v>28508</v>
      </c>
    </row>
    <row r="6218" spans="1:27" hidden="1" outlineLevel="1" x14ac:dyDescent="0.3">
      <c r="A6218" s="25">
        <v>6212</v>
      </c>
      <c r="B6218" s="25" t="s">
        <v>28417</v>
      </c>
      <c r="C6218" t="s">
        <v>67</v>
      </c>
      <c r="D6218" t="s">
        <v>28499</v>
      </c>
      <c r="E6218" t="s">
        <v>69</v>
      </c>
      <c r="F6218" s="48">
        <v>58010823</v>
      </c>
      <c r="G6218" s="25">
        <v>58</v>
      </c>
      <c r="H6218" t="s">
        <v>28418</v>
      </c>
      <c r="I6218" t="s">
        <v>28419</v>
      </c>
      <c r="J6218" s="25">
        <v>66</v>
      </c>
      <c r="K6218" t="s">
        <v>28509</v>
      </c>
      <c r="L6218" t="s">
        <v>28510</v>
      </c>
      <c r="M6218" t="s">
        <v>28511</v>
      </c>
      <c r="N6218" t="s">
        <v>28512</v>
      </c>
      <c r="O6218" t="s">
        <v>78</v>
      </c>
      <c r="P6218">
        <v>2</v>
      </c>
      <c r="Q6218">
        <v>0</v>
      </c>
      <c r="R6218">
        <v>0</v>
      </c>
      <c r="S6218" t="s">
        <v>79</v>
      </c>
      <c r="T6218">
        <v>3841.2474000000002</v>
      </c>
      <c r="U6218">
        <v>7682.4948000000004</v>
      </c>
      <c r="V6218" t="s">
        <v>28503</v>
      </c>
      <c r="W6218" t="s">
        <v>28513</v>
      </c>
    </row>
    <row r="6219" spans="1:27" hidden="1" outlineLevel="1" x14ac:dyDescent="0.3">
      <c r="A6219" s="25">
        <v>6213</v>
      </c>
      <c r="B6219" s="25" t="s">
        <v>28417</v>
      </c>
      <c r="C6219" t="s">
        <v>67</v>
      </c>
      <c r="D6219" t="s">
        <v>28499</v>
      </c>
      <c r="E6219" t="s">
        <v>69</v>
      </c>
      <c r="F6219" s="48">
        <v>58022054</v>
      </c>
      <c r="G6219" s="25">
        <v>58</v>
      </c>
      <c r="H6219" t="s">
        <v>28418</v>
      </c>
      <c r="I6219" t="s">
        <v>28419</v>
      </c>
      <c r="J6219" s="25">
        <v>75</v>
      </c>
      <c r="K6219" t="s">
        <v>5055</v>
      </c>
      <c r="L6219" t="s">
        <v>28514</v>
      </c>
      <c r="M6219" t="s">
        <v>28515</v>
      </c>
      <c r="N6219" t="s">
        <v>5549</v>
      </c>
      <c r="O6219" t="s">
        <v>78</v>
      </c>
      <c r="P6219">
        <v>1</v>
      </c>
      <c r="Q6219">
        <v>0</v>
      </c>
      <c r="R6219">
        <v>0</v>
      </c>
      <c r="S6219" t="s">
        <v>79</v>
      </c>
      <c r="T6219">
        <v>353.55</v>
      </c>
      <c r="U6219">
        <v>353.55</v>
      </c>
      <c r="V6219" t="s">
        <v>28422</v>
      </c>
      <c r="W6219">
        <v>1001935</v>
      </c>
      <c r="AA6219" t="s">
        <v>28423</v>
      </c>
    </row>
    <row r="6220" spans="1:27" hidden="1" outlineLevel="1" x14ac:dyDescent="0.3">
      <c r="A6220" s="25">
        <v>6214</v>
      </c>
      <c r="B6220" s="25" t="s">
        <v>28417</v>
      </c>
      <c r="C6220" t="s">
        <v>67</v>
      </c>
      <c r="D6220" t="s">
        <v>28499</v>
      </c>
      <c r="E6220" t="s">
        <v>69</v>
      </c>
      <c r="F6220" s="48">
        <v>58022059</v>
      </c>
      <c r="G6220" s="25">
        <v>58</v>
      </c>
      <c r="H6220" t="s">
        <v>28418</v>
      </c>
      <c r="I6220" t="s">
        <v>28419</v>
      </c>
      <c r="J6220" s="25">
        <v>75</v>
      </c>
      <c r="K6220" t="s">
        <v>5055</v>
      </c>
      <c r="L6220" t="s">
        <v>28516</v>
      </c>
      <c r="M6220" t="s">
        <v>28436</v>
      </c>
      <c r="N6220" t="s">
        <v>5549</v>
      </c>
      <c r="O6220" t="s">
        <v>78</v>
      </c>
      <c r="P6220">
        <v>1</v>
      </c>
      <c r="Q6220">
        <v>0</v>
      </c>
      <c r="R6220">
        <v>0</v>
      </c>
      <c r="S6220" t="s">
        <v>79</v>
      </c>
      <c r="T6220">
        <v>29.23</v>
      </c>
      <c r="U6220">
        <v>29.23</v>
      </c>
      <c r="V6220" t="s">
        <v>28422</v>
      </c>
      <c r="W6220">
        <v>1900925</v>
      </c>
      <c r="AA6220" t="s">
        <v>28423</v>
      </c>
    </row>
    <row r="6221" spans="1:27" hidden="1" outlineLevel="1" x14ac:dyDescent="0.3">
      <c r="A6221" s="25">
        <v>6215</v>
      </c>
      <c r="B6221" s="25" t="s">
        <v>28417</v>
      </c>
      <c r="C6221" t="s">
        <v>67</v>
      </c>
      <c r="D6221" t="s">
        <v>28499</v>
      </c>
      <c r="E6221" t="s">
        <v>69</v>
      </c>
      <c r="F6221" s="48">
        <v>58022061</v>
      </c>
      <c r="G6221" s="25">
        <v>58</v>
      </c>
      <c r="H6221" t="s">
        <v>28418</v>
      </c>
      <c r="I6221" t="s">
        <v>28419</v>
      </c>
      <c r="J6221" s="25">
        <v>66</v>
      </c>
      <c r="K6221" t="s">
        <v>4818</v>
      </c>
      <c r="L6221" t="s">
        <v>28517</v>
      </c>
      <c r="M6221" t="s">
        <v>28421</v>
      </c>
      <c r="N6221" t="s">
        <v>28518</v>
      </c>
      <c r="O6221" t="s">
        <v>78</v>
      </c>
      <c r="P6221">
        <v>1</v>
      </c>
      <c r="Q6221">
        <v>0</v>
      </c>
      <c r="R6221">
        <v>0</v>
      </c>
      <c r="S6221" t="s">
        <v>79</v>
      </c>
      <c r="T6221">
        <v>113.12</v>
      </c>
      <c r="U6221">
        <v>113.12</v>
      </c>
      <c r="V6221" t="s">
        <v>28422</v>
      </c>
      <c r="W6221">
        <v>1901062</v>
      </c>
      <c r="AA6221" t="s">
        <v>28423</v>
      </c>
    </row>
    <row r="6222" spans="1:27" hidden="1" outlineLevel="1" x14ac:dyDescent="0.3">
      <c r="A6222" s="25">
        <v>6216</v>
      </c>
      <c r="B6222" s="25" t="s">
        <v>28417</v>
      </c>
      <c r="C6222" t="s">
        <v>67</v>
      </c>
      <c r="D6222" t="s">
        <v>28499</v>
      </c>
      <c r="E6222" t="s">
        <v>69</v>
      </c>
      <c r="F6222" s="48">
        <v>58022063</v>
      </c>
      <c r="G6222" s="25">
        <v>58</v>
      </c>
      <c r="H6222" t="s">
        <v>28418</v>
      </c>
      <c r="I6222" t="s">
        <v>28419</v>
      </c>
      <c r="J6222" s="25">
        <v>66</v>
      </c>
      <c r="K6222" t="s">
        <v>1072</v>
      </c>
      <c r="L6222" t="s">
        <v>28519</v>
      </c>
      <c r="M6222" t="s">
        <v>28421</v>
      </c>
      <c r="N6222" t="s">
        <v>5554</v>
      </c>
      <c r="O6222" t="s">
        <v>78</v>
      </c>
      <c r="P6222">
        <v>1</v>
      </c>
      <c r="Q6222">
        <v>0</v>
      </c>
      <c r="R6222">
        <v>0</v>
      </c>
      <c r="S6222" t="s">
        <v>79</v>
      </c>
      <c r="T6222">
        <v>114.06</v>
      </c>
      <c r="U6222">
        <v>114.06</v>
      </c>
      <c r="V6222" t="s">
        <v>28422</v>
      </c>
      <c r="W6222">
        <v>1901134</v>
      </c>
      <c r="AA6222" t="s">
        <v>28423</v>
      </c>
    </row>
    <row r="6223" spans="1:27" hidden="1" outlineLevel="1" x14ac:dyDescent="0.3">
      <c r="A6223" s="25">
        <v>6217</v>
      </c>
      <c r="B6223" s="25" t="s">
        <v>28417</v>
      </c>
      <c r="C6223" t="s">
        <v>67</v>
      </c>
      <c r="D6223" t="s">
        <v>28499</v>
      </c>
      <c r="E6223" t="s">
        <v>69</v>
      </c>
      <c r="F6223" s="48">
        <v>58022064</v>
      </c>
      <c r="G6223" s="25">
        <v>58</v>
      </c>
      <c r="H6223" t="s">
        <v>28418</v>
      </c>
      <c r="I6223" t="s">
        <v>28419</v>
      </c>
      <c r="J6223" s="25">
        <v>54</v>
      </c>
      <c r="K6223" t="s">
        <v>12791</v>
      </c>
      <c r="L6223" t="s">
        <v>28520</v>
      </c>
      <c r="M6223" t="s">
        <v>28521</v>
      </c>
      <c r="N6223" t="s">
        <v>28522</v>
      </c>
      <c r="O6223" t="s">
        <v>78</v>
      </c>
      <c r="P6223">
        <v>2</v>
      </c>
      <c r="Q6223">
        <v>0</v>
      </c>
      <c r="R6223">
        <v>0</v>
      </c>
      <c r="S6223" t="s">
        <v>79</v>
      </c>
      <c r="T6223">
        <v>540</v>
      </c>
      <c r="U6223">
        <v>1080</v>
      </c>
      <c r="V6223" t="s">
        <v>28422</v>
      </c>
      <c r="W6223">
        <v>1901882</v>
      </c>
      <c r="AA6223" t="s">
        <v>28423</v>
      </c>
    </row>
    <row r="6224" spans="1:27" hidden="1" outlineLevel="1" x14ac:dyDescent="0.3">
      <c r="A6224" s="25">
        <v>6218</v>
      </c>
      <c r="B6224" s="25" t="s">
        <v>28417</v>
      </c>
      <c r="C6224" t="s">
        <v>67</v>
      </c>
      <c r="D6224" t="s">
        <v>28499</v>
      </c>
      <c r="E6224" t="s">
        <v>69</v>
      </c>
      <c r="F6224" s="48">
        <v>58022070</v>
      </c>
      <c r="G6224" s="25">
        <v>58</v>
      </c>
      <c r="H6224" t="s">
        <v>28418</v>
      </c>
      <c r="I6224" t="s">
        <v>28419</v>
      </c>
      <c r="J6224" s="25">
        <v>87</v>
      </c>
      <c r="K6224" t="s">
        <v>865</v>
      </c>
      <c r="L6224" t="s">
        <v>28523</v>
      </c>
      <c r="M6224" t="s">
        <v>28421</v>
      </c>
      <c r="N6224" t="s">
        <v>7715</v>
      </c>
      <c r="O6224" t="s">
        <v>78</v>
      </c>
      <c r="P6224">
        <v>1</v>
      </c>
      <c r="Q6224">
        <v>0</v>
      </c>
      <c r="R6224">
        <v>1</v>
      </c>
      <c r="S6224" t="s">
        <v>79</v>
      </c>
      <c r="T6224">
        <v>47.32</v>
      </c>
      <c r="U6224">
        <v>47.32</v>
      </c>
      <c r="V6224" t="s">
        <v>28422</v>
      </c>
      <c r="W6224">
        <v>1904455</v>
      </c>
      <c r="AA6224" t="s">
        <v>28423</v>
      </c>
    </row>
    <row r="6225" spans="1:33" hidden="1" outlineLevel="1" x14ac:dyDescent="0.3">
      <c r="A6225" s="25">
        <v>6219</v>
      </c>
      <c r="B6225" s="25" t="s">
        <v>28417</v>
      </c>
      <c r="C6225" t="s">
        <v>67</v>
      </c>
      <c r="D6225" t="s">
        <v>28499</v>
      </c>
      <c r="E6225" t="s">
        <v>69</v>
      </c>
      <c r="F6225" s="48">
        <v>58022073</v>
      </c>
      <c r="G6225" s="25">
        <v>58</v>
      </c>
      <c r="H6225" t="s">
        <v>28418</v>
      </c>
      <c r="I6225" t="s">
        <v>28419</v>
      </c>
      <c r="J6225" s="25">
        <v>87</v>
      </c>
      <c r="K6225" t="s">
        <v>865</v>
      </c>
      <c r="L6225" t="s">
        <v>28523</v>
      </c>
      <c r="M6225" t="s">
        <v>28421</v>
      </c>
      <c r="N6225" t="s">
        <v>7715</v>
      </c>
      <c r="O6225" t="s">
        <v>78</v>
      </c>
      <c r="P6225">
        <v>1</v>
      </c>
      <c r="Q6225">
        <v>0</v>
      </c>
      <c r="R6225">
        <v>1</v>
      </c>
      <c r="S6225" t="s">
        <v>79</v>
      </c>
      <c r="T6225">
        <v>2.11</v>
      </c>
      <c r="U6225">
        <v>2.11</v>
      </c>
      <c r="V6225" t="s">
        <v>28422</v>
      </c>
      <c r="W6225">
        <v>1904546</v>
      </c>
      <c r="AA6225" t="s">
        <v>28423</v>
      </c>
    </row>
    <row r="6226" spans="1:33" hidden="1" outlineLevel="1" x14ac:dyDescent="0.3">
      <c r="A6226" s="25">
        <v>6220</v>
      </c>
      <c r="B6226" s="25" t="s">
        <v>28417</v>
      </c>
      <c r="C6226" t="s">
        <v>67</v>
      </c>
      <c r="D6226" t="s">
        <v>28499</v>
      </c>
      <c r="E6226" t="s">
        <v>69</v>
      </c>
      <c r="F6226" s="48">
        <v>58022074</v>
      </c>
      <c r="G6226" s="25">
        <v>58</v>
      </c>
      <c r="H6226" t="s">
        <v>28418</v>
      </c>
      <c r="I6226" t="s">
        <v>28419</v>
      </c>
      <c r="J6226" s="25">
        <v>54</v>
      </c>
      <c r="K6226" t="s">
        <v>12791</v>
      </c>
      <c r="L6226" t="s">
        <v>28524</v>
      </c>
      <c r="M6226" t="s">
        <v>28421</v>
      </c>
      <c r="N6226" t="s">
        <v>7715</v>
      </c>
      <c r="O6226" t="s">
        <v>78</v>
      </c>
      <c r="P6226">
        <v>1</v>
      </c>
      <c r="Q6226">
        <v>0</v>
      </c>
      <c r="R6226">
        <v>0</v>
      </c>
      <c r="S6226" t="s">
        <v>79</v>
      </c>
      <c r="T6226">
        <v>10.96</v>
      </c>
      <c r="U6226">
        <v>10.96</v>
      </c>
      <c r="V6226" t="s">
        <v>28422</v>
      </c>
      <c r="W6226">
        <v>1904547</v>
      </c>
      <c r="AA6226" t="s">
        <v>28423</v>
      </c>
    </row>
    <row r="6227" spans="1:33" hidden="1" outlineLevel="1" x14ac:dyDescent="0.3">
      <c r="A6227" s="25">
        <v>6221</v>
      </c>
      <c r="B6227" s="25" t="s">
        <v>28417</v>
      </c>
      <c r="C6227" t="s">
        <v>67</v>
      </c>
      <c r="D6227" t="s">
        <v>28499</v>
      </c>
      <c r="E6227" t="s">
        <v>69</v>
      </c>
      <c r="F6227" s="48">
        <v>58802560</v>
      </c>
      <c r="G6227" s="25">
        <v>58</v>
      </c>
      <c r="H6227" t="s">
        <v>28418</v>
      </c>
      <c r="I6227" t="s">
        <v>28419</v>
      </c>
      <c r="J6227" s="25">
        <v>66</v>
      </c>
      <c r="K6227" t="s">
        <v>1055</v>
      </c>
      <c r="L6227" t="s">
        <v>28525</v>
      </c>
      <c r="M6227" t="s">
        <v>28526</v>
      </c>
      <c r="N6227" t="s">
        <v>28527</v>
      </c>
      <c r="O6227" t="s">
        <v>833</v>
      </c>
      <c r="P6227">
        <v>2</v>
      </c>
      <c r="Q6227">
        <v>0</v>
      </c>
      <c r="R6227">
        <v>1</v>
      </c>
      <c r="S6227" t="s">
        <v>79</v>
      </c>
      <c r="T6227">
        <v>425</v>
      </c>
      <c r="U6227">
        <v>850</v>
      </c>
      <c r="V6227" t="s">
        <v>28528</v>
      </c>
      <c r="W6227" t="s">
        <v>28529</v>
      </c>
      <c r="AG6227" t="s">
        <v>28530</v>
      </c>
    </row>
    <row r="6228" spans="1:33" hidden="1" outlineLevel="1" x14ac:dyDescent="0.3">
      <c r="A6228" s="25">
        <v>6222</v>
      </c>
      <c r="B6228" s="25" t="s">
        <v>28417</v>
      </c>
      <c r="C6228" t="s">
        <v>67</v>
      </c>
      <c r="D6228" t="s">
        <v>28531</v>
      </c>
      <c r="E6228" t="s">
        <v>69</v>
      </c>
      <c r="F6228" s="48">
        <v>42400844</v>
      </c>
      <c r="G6228" s="25">
        <v>42</v>
      </c>
      <c r="H6228" t="s">
        <v>28444</v>
      </c>
      <c r="I6228" t="s">
        <v>28419</v>
      </c>
      <c r="J6228" s="25">
        <v>14</v>
      </c>
      <c r="K6228" t="s">
        <v>773</v>
      </c>
      <c r="L6228" t="s">
        <v>28532</v>
      </c>
      <c r="M6228" t="s">
        <v>28533</v>
      </c>
      <c r="N6228" t="s">
        <v>1634</v>
      </c>
      <c r="O6228" t="s">
        <v>78</v>
      </c>
      <c r="P6228">
        <v>1</v>
      </c>
      <c r="Q6228">
        <v>0</v>
      </c>
      <c r="R6228">
        <v>0</v>
      </c>
      <c r="S6228" t="s">
        <v>79</v>
      </c>
      <c r="T6228">
        <v>103.3296</v>
      </c>
      <c r="U6228">
        <v>103.3296</v>
      </c>
      <c r="V6228" t="s">
        <v>28422</v>
      </c>
      <c r="W6228">
        <v>9576101096</v>
      </c>
    </row>
    <row r="6229" spans="1:33" hidden="1" outlineLevel="1" x14ac:dyDescent="0.3">
      <c r="A6229" s="25">
        <v>6223</v>
      </c>
      <c r="B6229" s="25" t="s">
        <v>28417</v>
      </c>
      <c r="C6229" t="s">
        <v>67</v>
      </c>
      <c r="D6229" t="s">
        <v>28531</v>
      </c>
      <c r="E6229" t="s">
        <v>69</v>
      </c>
      <c r="F6229" s="48">
        <v>42400918</v>
      </c>
      <c r="G6229" s="25">
        <v>42</v>
      </c>
      <c r="H6229" t="s">
        <v>28444</v>
      </c>
      <c r="I6229" t="s">
        <v>28419</v>
      </c>
      <c r="J6229" s="25">
        <v>64</v>
      </c>
      <c r="K6229" t="s">
        <v>1596</v>
      </c>
      <c r="L6229" t="s">
        <v>28534</v>
      </c>
      <c r="M6229" t="s">
        <v>28535</v>
      </c>
      <c r="N6229" t="s">
        <v>28536</v>
      </c>
      <c r="O6229" t="s">
        <v>78</v>
      </c>
      <c r="P6229">
        <v>1</v>
      </c>
      <c r="Q6229">
        <v>0</v>
      </c>
      <c r="R6229">
        <v>0</v>
      </c>
      <c r="S6229" t="s">
        <v>79</v>
      </c>
      <c r="T6229">
        <v>38.6008</v>
      </c>
      <c r="U6229">
        <v>38.6008</v>
      </c>
      <c r="V6229" t="s">
        <v>28422</v>
      </c>
      <c r="W6229">
        <v>9926110039</v>
      </c>
    </row>
    <row r="6230" spans="1:33" hidden="1" outlineLevel="1" x14ac:dyDescent="0.3">
      <c r="A6230" s="25">
        <v>6224</v>
      </c>
      <c r="B6230" s="25" t="s">
        <v>28417</v>
      </c>
      <c r="C6230" t="s">
        <v>67</v>
      </c>
      <c r="D6230" t="s">
        <v>28531</v>
      </c>
      <c r="E6230" t="s">
        <v>69</v>
      </c>
      <c r="F6230" s="48">
        <v>42401247</v>
      </c>
      <c r="G6230" s="25">
        <v>42</v>
      </c>
      <c r="H6230" t="s">
        <v>28444</v>
      </c>
      <c r="I6230" t="s">
        <v>28419</v>
      </c>
      <c r="J6230" s="25">
        <v>64</v>
      </c>
      <c r="K6230" t="s">
        <v>1596</v>
      </c>
      <c r="L6230" t="s">
        <v>28537</v>
      </c>
      <c r="M6230" t="s">
        <v>28538</v>
      </c>
      <c r="N6230" t="s">
        <v>28539</v>
      </c>
      <c r="O6230" t="s">
        <v>78</v>
      </c>
      <c r="P6230">
        <v>1</v>
      </c>
      <c r="Q6230">
        <v>0</v>
      </c>
      <c r="R6230">
        <v>0</v>
      </c>
      <c r="S6230" t="s">
        <v>79</v>
      </c>
      <c r="T6230">
        <v>58.409799999999997</v>
      </c>
      <c r="U6230">
        <v>58.409799999999997</v>
      </c>
      <c r="V6230" t="s">
        <v>28540</v>
      </c>
      <c r="W6230">
        <v>9372103523</v>
      </c>
      <c r="AG6230" t="s">
        <v>28453</v>
      </c>
    </row>
    <row r="6231" spans="1:33" hidden="1" outlineLevel="1" x14ac:dyDescent="0.3">
      <c r="A6231" s="25">
        <v>6225</v>
      </c>
      <c r="B6231" s="25" t="s">
        <v>28417</v>
      </c>
      <c r="C6231" t="s">
        <v>67</v>
      </c>
      <c r="D6231" t="s">
        <v>28531</v>
      </c>
      <c r="E6231" t="s">
        <v>69</v>
      </c>
      <c r="F6231" s="48">
        <v>58010818</v>
      </c>
      <c r="G6231" s="25">
        <v>58</v>
      </c>
      <c r="H6231" t="s">
        <v>28418</v>
      </c>
      <c r="I6231" t="s">
        <v>28419</v>
      </c>
      <c r="J6231" s="25">
        <v>66</v>
      </c>
      <c r="K6231" t="s">
        <v>1482</v>
      </c>
      <c r="L6231" t="s">
        <v>28475</v>
      </c>
      <c r="M6231" t="s">
        <v>28541</v>
      </c>
      <c r="N6231" t="s">
        <v>28542</v>
      </c>
      <c r="O6231" t="s">
        <v>78</v>
      </c>
      <c r="P6231">
        <v>2</v>
      </c>
      <c r="Q6231">
        <v>0</v>
      </c>
      <c r="R6231">
        <v>0</v>
      </c>
      <c r="S6231" t="s">
        <v>79</v>
      </c>
      <c r="T6231">
        <v>3841.2474000000002</v>
      </c>
      <c r="U6231">
        <v>7682.4948000000004</v>
      </c>
      <c r="V6231" t="s">
        <v>28503</v>
      </c>
      <c r="W6231" t="s">
        <v>28543</v>
      </c>
    </row>
    <row r="6232" spans="1:33" hidden="1" outlineLevel="1" x14ac:dyDescent="0.3">
      <c r="A6232" s="25">
        <v>6226</v>
      </c>
      <c r="B6232" s="25" t="s">
        <v>28417</v>
      </c>
      <c r="C6232" t="s">
        <v>67</v>
      </c>
      <c r="D6232" t="s">
        <v>28531</v>
      </c>
      <c r="E6232" t="s">
        <v>69</v>
      </c>
      <c r="F6232" s="48">
        <v>58010820</v>
      </c>
      <c r="G6232" s="25">
        <v>58</v>
      </c>
      <c r="H6232" t="s">
        <v>28418</v>
      </c>
      <c r="I6232" t="s">
        <v>28419</v>
      </c>
      <c r="J6232" s="25">
        <v>54</v>
      </c>
      <c r="K6232" t="s">
        <v>75</v>
      </c>
      <c r="L6232" t="s">
        <v>28544</v>
      </c>
      <c r="M6232" t="s">
        <v>28545</v>
      </c>
      <c r="N6232" t="s">
        <v>28546</v>
      </c>
      <c r="O6232" t="s">
        <v>78</v>
      </c>
      <c r="P6232">
        <v>2</v>
      </c>
      <c r="Q6232">
        <v>1</v>
      </c>
      <c r="R6232">
        <v>2</v>
      </c>
      <c r="S6232" t="s">
        <v>79</v>
      </c>
      <c r="T6232">
        <v>3841.2474000000002</v>
      </c>
      <c r="U6232">
        <v>7682.4948000000004</v>
      </c>
      <c r="V6232" t="s">
        <v>28503</v>
      </c>
      <c r="W6232" t="s">
        <v>28547</v>
      </c>
    </row>
    <row r="6233" spans="1:33" hidden="1" outlineLevel="1" x14ac:dyDescent="0.3">
      <c r="A6233" s="25">
        <v>6227</v>
      </c>
      <c r="B6233" s="25" t="s">
        <v>28417</v>
      </c>
      <c r="C6233" t="s">
        <v>67</v>
      </c>
      <c r="D6233" t="s">
        <v>28531</v>
      </c>
      <c r="E6233" t="s">
        <v>69</v>
      </c>
      <c r="F6233" s="48">
        <v>58022011</v>
      </c>
      <c r="G6233" s="25">
        <v>58</v>
      </c>
      <c r="H6233" t="s">
        <v>28418</v>
      </c>
      <c r="I6233" t="s">
        <v>28419</v>
      </c>
      <c r="J6233" s="25">
        <v>54</v>
      </c>
      <c r="K6233" t="s">
        <v>12791</v>
      </c>
      <c r="L6233" t="s">
        <v>28523</v>
      </c>
      <c r="M6233" t="s">
        <v>28436</v>
      </c>
      <c r="N6233" t="s">
        <v>7715</v>
      </c>
      <c r="O6233" t="s">
        <v>78</v>
      </c>
      <c r="P6233">
        <v>1</v>
      </c>
      <c r="Q6233">
        <v>0</v>
      </c>
      <c r="R6233">
        <v>0</v>
      </c>
      <c r="S6233" t="s">
        <v>79</v>
      </c>
      <c r="T6233">
        <v>8.41</v>
      </c>
      <c r="U6233">
        <v>8.41</v>
      </c>
      <c r="V6233" t="s">
        <v>28422</v>
      </c>
      <c r="W6233">
        <v>9926109671</v>
      </c>
      <c r="AA6233" t="s">
        <v>28423</v>
      </c>
    </row>
    <row r="6234" spans="1:33" hidden="1" outlineLevel="1" x14ac:dyDescent="0.3">
      <c r="A6234" s="25">
        <v>6228</v>
      </c>
      <c r="B6234" s="25" t="s">
        <v>28417</v>
      </c>
      <c r="C6234" t="s">
        <v>67</v>
      </c>
      <c r="D6234" t="s">
        <v>28531</v>
      </c>
      <c r="E6234" t="s">
        <v>69</v>
      </c>
      <c r="F6234" s="48">
        <v>58022026</v>
      </c>
      <c r="G6234" s="25">
        <v>58</v>
      </c>
      <c r="H6234" t="s">
        <v>28418</v>
      </c>
      <c r="I6234" t="s">
        <v>28419</v>
      </c>
      <c r="J6234" s="25">
        <v>51</v>
      </c>
      <c r="K6234" t="s">
        <v>639</v>
      </c>
      <c r="L6234" t="s">
        <v>28548</v>
      </c>
      <c r="M6234" t="s">
        <v>28549</v>
      </c>
      <c r="N6234" t="s">
        <v>1860</v>
      </c>
      <c r="O6234" t="s">
        <v>78</v>
      </c>
      <c r="P6234">
        <v>2</v>
      </c>
      <c r="Q6234">
        <v>0</v>
      </c>
      <c r="R6234">
        <v>0</v>
      </c>
      <c r="S6234" t="s">
        <v>79</v>
      </c>
      <c r="T6234">
        <v>52.943399999999997</v>
      </c>
      <c r="U6234">
        <v>105.88679999999999</v>
      </c>
      <c r="V6234" t="s">
        <v>28422</v>
      </c>
      <c r="W6234">
        <v>1003367</v>
      </c>
      <c r="AA6234" t="s">
        <v>28423</v>
      </c>
    </row>
    <row r="6235" spans="1:33" hidden="1" outlineLevel="1" x14ac:dyDescent="0.3">
      <c r="A6235" s="25">
        <v>6229</v>
      </c>
      <c r="B6235" s="25" t="s">
        <v>28417</v>
      </c>
      <c r="C6235" t="s">
        <v>67</v>
      </c>
      <c r="D6235" t="s">
        <v>28531</v>
      </c>
      <c r="E6235" t="s">
        <v>69</v>
      </c>
      <c r="F6235" s="48">
        <v>58022038</v>
      </c>
      <c r="G6235" s="25">
        <v>58</v>
      </c>
      <c r="H6235" t="s">
        <v>28418</v>
      </c>
      <c r="I6235" t="s">
        <v>28419</v>
      </c>
      <c r="J6235" s="25">
        <v>72</v>
      </c>
      <c r="K6235" t="s">
        <v>8527</v>
      </c>
      <c r="L6235" t="s">
        <v>28550</v>
      </c>
      <c r="M6235" t="s">
        <v>28436</v>
      </c>
      <c r="N6235" t="s">
        <v>8138</v>
      </c>
      <c r="O6235" t="s">
        <v>78</v>
      </c>
      <c r="P6235">
        <v>1</v>
      </c>
      <c r="Q6235">
        <v>0</v>
      </c>
      <c r="R6235">
        <v>0</v>
      </c>
      <c r="S6235" t="s">
        <v>79</v>
      </c>
      <c r="T6235">
        <v>12.17</v>
      </c>
      <c r="U6235">
        <v>12.17</v>
      </c>
      <c r="V6235" t="s">
        <v>28422</v>
      </c>
      <c r="W6235">
        <v>1904686</v>
      </c>
      <c r="AA6235" t="s">
        <v>28423</v>
      </c>
    </row>
    <row r="6236" spans="1:33" hidden="1" outlineLevel="1" x14ac:dyDescent="0.3">
      <c r="A6236" s="25">
        <v>6230</v>
      </c>
      <c r="B6236" s="25" t="s">
        <v>28417</v>
      </c>
      <c r="C6236" t="s">
        <v>67</v>
      </c>
      <c r="D6236" t="s">
        <v>28531</v>
      </c>
      <c r="E6236" t="s">
        <v>69</v>
      </c>
      <c r="F6236" s="48">
        <v>58022046</v>
      </c>
      <c r="G6236" s="25">
        <v>58</v>
      </c>
      <c r="H6236" t="s">
        <v>28418</v>
      </c>
      <c r="I6236" t="s">
        <v>28419</v>
      </c>
      <c r="J6236" s="25">
        <v>51</v>
      </c>
      <c r="K6236" t="s">
        <v>1643</v>
      </c>
      <c r="L6236" t="s">
        <v>28551</v>
      </c>
      <c r="M6236" t="s">
        <v>28436</v>
      </c>
      <c r="N6236" t="s">
        <v>6578</v>
      </c>
      <c r="O6236" t="s">
        <v>78</v>
      </c>
      <c r="P6236">
        <v>2</v>
      </c>
      <c r="Q6236">
        <v>1</v>
      </c>
      <c r="R6236">
        <v>2</v>
      </c>
      <c r="S6236" t="s">
        <v>79</v>
      </c>
      <c r="T6236">
        <v>14.6</v>
      </c>
      <c r="U6236">
        <v>29.2</v>
      </c>
      <c r="V6236" t="s">
        <v>28422</v>
      </c>
      <c r="W6236">
        <v>1004041</v>
      </c>
      <c r="AA6236" t="s">
        <v>28423</v>
      </c>
    </row>
    <row r="6237" spans="1:33" hidden="1" outlineLevel="1" x14ac:dyDescent="0.3">
      <c r="A6237" s="25">
        <v>6231</v>
      </c>
      <c r="B6237" s="25" t="s">
        <v>28417</v>
      </c>
      <c r="C6237" t="s">
        <v>67</v>
      </c>
      <c r="D6237" t="s">
        <v>28531</v>
      </c>
      <c r="E6237" t="s">
        <v>69</v>
      </c>
      <c r="F6237" s="48">
        <v>58022048</v>
      </c>
      <c r="G6237" s="25">
        <v>58</v>
      </c>
      <c r="H6237" t="s">
        <v>28418</v>
      </c>
      <c r="I6237" t="s">
        <v>28419</v>
      </c>
      <c r="J6237" s="25">
        <v>51</v>
      </c>
      <c r="K6237" t="s">
        <v>639</v>
      </c>
      <c r="L6237" t="s">
        <v>28552</v>
      </c>
      <c r="M6237" t="s">
        <v>28436</v>
      </c>
      <c r="N6237" t="s">
        <v>1860</v>
      </c>
      <c r="O6237" t="s">
        <v>78</v>
      </c>
      <c r="P6237">
        <v>3</v>
      </c>
      <c r="Q6237">
        <v>0</v>
      </c>
      <c r="R6237">
        <v>0</v>
      </c>
      <c r="S6237" t="s">
        <v>79</v>
      </c>
      <c r="T6237">
        <v>1.39</v>
      </c>
      <c r="U6237">
        <v>4.17</v>
      </c>
      <c r="V6237" t="s">
        <v>28422</v>
      </c>
      <c r="W6237" t="s">
        <v>28553</v>
      </c>
      <c r="AA6237" t="s">
        <v>28423</v>
      </c>
    </row>
    <row r="6238" spans="1:33" hidden="1" outlineLevel="1" x14ac:dyDescent="0.3">
      <c r="A6238" s="25">
        <v>6232</v>
      </c>
      <c r="B6238" s="25" t="s">
        <v>28417</v>
      </c>
      <c r="C6238" t="s">
        <v>67</v>
      </c>
      <c r="D6238" t="s">
        <v>28531</v>
      </c>
      <c r="E6238" t="s">
        <v>69</v>
      </c>
      <c r="F6238" s="48">
        <v>58022056</v>
      </c>
      <c r="G6238" s="25">
        <v>58</v>
      </c>
      <c r="H6238" t="s">
        <v>28418</v>
      </c>
      <c r="I6238" t="s">
        <v>28419</v>
      </c>
      <c r="J6238" s="25">
        <v>54</v>
      </c>
      <c r="K6238" t="s">
        <v>12791</v>
      </c>
      <c r="L6238" t="s">
        <v>28437</v>
      </c>
      <c r="M6238" t="s">
        <v>28436</v>
      </c>
      <c r="N6238" t="s">
        <v>7715</v>
      </c>
      <c r="O6238" t="s">
        <v>78</v>
      </c>
      <c r="P6238">
        <v>1</v>
      </c>
      <c r="Q6238">
        <v>0</v>
      </c>
      <c r="R6238">
        <v>0</v>
      </c>
      <c r="S6238" t="s">
        <v>79</v>
      </c>
      <c r="T6238">
        <v>112.02</v>
      </c>
      <c r="U6238">
        <v>112.02</v>
      </c>
      <c r="V6238" t="s">
        <v>28422</v>
      </c>
      <c r="W6238">
        <v>1001889</v>
      </c>
      <c r="AA6238" t="s">
        <v>28423</v>
      </c>
    </row>
    <row r="6239" spans="1:33" hidden="1" outlineLevel="1" x14ac:dyDescent="0.3">
      <c r="A6239" s="25">
        <v>6233</v>
      </c>
      <c r="B6239" s="25" t="s">
        <v>28417</v>
      </c>
      <c r="C6239" t="s">
        <v>67</v>
      </c>
      <c r="D6239" t="s">
        <v>28531</v>
      </c>
      <c r="E6239" t="s">
        <v>69</v>
      </c>
      <c r="F6239" s="48">
        <v>58022075</v>
      </c>
      <c r="G6239" s="25">
        <v>58</v>
      </c>
      <c r="H6239" t="s">
        <v>28418</v>
      </c>
      <c r="I6239" t="s">
        <v>28419</v>
      </c>
      <c r="J6239" s="25">
        <v>75</v>
      </c>
      <c r="K6239" t="s">
        <v>5055</v>
      </c>
      <c r="L6239" t="s">
        <v>28493</v>
      </c>
      <c r="M6239" t="s">
        <v>28554</v>
      </c>
      <c r="N6239" t="s">
        <v>5549</v>
      </c>
      <c r="O6239" t="s">
        <v>78</v>
      </c>
      <c r="P6239">
        <v>1</v>
      </c>
      <c r="Q6239">
        <v>0</v>
      </c>
      <c r="R6239">
        <v>0</v>
      </c>
      <c r="S6239" t="s">
        <v>79</v>
      </c>
      <c r="T6239">
        <v>41.11</v>
      </c>
      <c r="U6239">
        <v>41.11</v>
      </c>
      <c r="V6239" t="s">
        <v>28422</v>
      </c>
      <c r="W6239">
        <v>9926105811</v>
      </c>
      <c r="AA6239" t="s">
        <v>28423</v>
      </c>
    </row>
    <row r="6240" spans="1:33" hidden="1" outlineLevel="1" x14ac:dyDescent="0.3">
      <c r="A6240" s="25">
        <v>6234</v>
      </c>
      <c r="B6240" s="25" t="s">
        <v>28417</v>
      </c>
      <c r="C6240" t="s">
        <v>67</v>
      </c>
      <c r="D6240" t="s">
        <v>28555</v>
      </c>
      <c r="E6240" t="s">
        <v>69</v>
      </c>
      <c r="F6240" s="48">
        <v>58022023</v>
      </c>
      <c r="G6240" s="25">
        <v>58</v>
      </c>
      <c r="H6240" t="s">
        <v>28418</v>
      </c>
      <c r="I6240" t="s">
        <v>28419</v>
      </c>
      <c r="J6240" s="25">
        <v>51</v>
      </c>
      <c r="K6240" t="s">
        <v>639</v>
      </c>
      <c r="L6240" t="s">
        <v>28548</v>
      </c>
      <c r="M6240" t="s">
        <v>28549</v>
      </c>
      <c r="N6240" t="s">
        <v>1860</v>
      </c>
      <c r="O6240" t="s">
        <v>78</v>
      </c>
      <c r="P6240">
        <v>5</v>
      </c>
      <c r="Q6240">
        <v>0</v>
      </c>
      <c r="R6240">
        <v>0</v>
      </c>
      <c r="S6240" t="s">
        <v>79</v>
      </c>
      <c r="T6240">
        <v>6.69</v>
      </c>
      <c r="U6240">
        <v>33.450000000000003</v>
      </c>
      <c r="V6240" t="s">
        <v>28422</v>
      </c>
      <c r="W6240">
        <v>1002356</v>
      </c>
      <c r="AA6240" t="s">
        <v>28423</v>
      </c>
    </row>
    <row r="6241" spans="1:33" hidden="1" outlineLevel="1" x14ac:dyDescent="0.3">
      <c r="A6241" s="25">
        <v>6235</v>
      </c>
      <c r="B6241" s="25" t="s">
        <v>28417</v>
      </c>
      <c r="C6241" t="s">
        <v>67</v>
      </c>
      <c r="D6241" t="s">
        <v>28555</v>
      </c>
      <c r="E6241" t="s">
        <v>69</v>
      </c>
      <c r="F6241" s="48">
        <v>58022052</v>
      </c>
      <c r="G6241" s="25">
        <v>58</v>
      </c>
      <c r="H6241" t="s">
        <v>28418</v>
      </c>
      <c r="I6241" t="s">
        <v>28419</v>
      </c>
      <c r="J6241" s="25">
        <v>51</v>
      </c>
      <c r="K6241" t="s">
        <v>1643</v>
      </c>
      <c r="L6241" t="s">
        <v>28556</v>
      </c>
      <c r="M6241" t="s">
        <v>28436</v>
      </c>
      <c r="N6241" t="s">
        <v>6578</v>
      </c>
      <c r="O6241" t="s">
        <v>78</v>
      </c>
      <c r="P6241">
        <v>1</v>
      </c>
      <c r="Q6241">
        <v>0</v>
      </c>
      <c r="R6241">
        <v>0</v>
      </c>
      <c r="S6241" t="s">
        <v>79</v>
      </c>
      <c r="T6241">
        <v>29.29</v>
      </c>
      <c r="U6241">
        <v>29.29</v>
      </c>
      <c r="V6241" t="s">
        <v>28422</v>
      </c>
      <c r="W6241" t="s">
        <v>28557</v>
      </c>
      <c r="AA6241" t="s">
        <v>28423</v>
      </c>
    </row>
    <row r="6242" spans="1:33" hidden="1" outlineLevel="1" x14ac:dyDescent="0.3">
      <c r="A6242" s="25">
        <v>6236</v>
      </c>
      <c r="B6242" s="25" t="s">
        <v>28417</v>
      </c>
      <c r="C6242" t="s">
        <v>67</v>
      </c>
      <c r="D6242" t="s">
        <v>28555</v>
      </c>
      <c r="E6242" t="s">
        <v>69</v>
      </c>
      <c r="F6242" s="48">
        <v>58022058</v>
      </c>
      <c r="G6242" s="25">
        <v>58</v>
      </c>
      <c r="H6242" t="s">
        <v>28418</v>
      </c>
      <c r="I6242" t="s">
        <v>28419</v>
      </c>
      <c r="J6242" s="25">
        <v>14</v>
      </c>
      <c r="K6242" t="s">
        <v>696</v>
      </c>
      <c r="L6242" t="s">
        <v>28558</v>
      </c>
      <c r="M6242" t="s">
        <v>28436</v>
      </c>
      <c r="N6242" t="s">
        <v>1755</v>
      </c>
      <c r="O6242" t="s">
        <v>78</v>
      </c>
      <c r="P6242">
        <v>1</v>
      </c>
      <c r="Q6242">
        <v>0</v>
      </c>
      <c r="R6242">
        <v>0</v>
      </c>
      <c r="S6242" t="s">
        <v>79</v>
      </c>
      <c r="T6242">
        <v>256.33</v>
      </c>
      <c r="U6242">
        <v>256.33</v>
      </c>
      <c r="V6242" t="s">
        <v>28422</v>
      </c>
      <c r="W6242">
        <v>1900924</v>
      </c>
      <c r="AA6242" t="s">
        <v>28423</v>
      </c>
    </row>
    <row r="6243" spans="1:33" hidden="1" outlineLevel="1" x14ac:dyDescent="0.3">
      <c r="A6243" s="25">
        <v>6237</v>
      </c>
      <c r="B6243" s="25" t="s">
        <v>28417</v>
      </c>
      <c r="C6243" t="s">
        <v>67</v>
      </c>
      <c r="D6243" t="s">
        <v>28555</v>
      </c>
      <c r="E6243" t="s">
        <v>69</v>
      </c>
      <c r="F6243" s="48">
        <v>58022068</v>
      </c>
      <c r="G6243" s="25">
        <v>58</v>
      </c>
      <c r="H6243" t="s">
        <v>28418</v>
      </c>
      <c r="I6243" t="s">
        <v>28419</v>
      </c>
      <c r="J6243" s="25">
        <v>28</v>
      </c>
      <c r="K6243" t="s">
        <v>6369</v>
      </c>
      <c r="L6243" t="s">
        <v>28559</v>
      </c>
      <c r="M6243" t="s">
        <v>28421</v>
      </c>
      <c r="N6243" t="s">
        <v>28560</v>
      </c>
      <c r="O6243" t="s">
        <v>78</v>
      </c>
      <c r="P6243">
        <v>1</v>
      </c>
      <c r="Q6243">
        <v>0</v>
      </c>
      <c r="R6243">
        <v>0</v>
      </c>
      <c r="S6243" t="s">
        <v>79</v>
      </c>
      <c r="T6243">
        <v>83.27</v>
      </c>
      <c r="U6243">
        <v>83.27</v>
      </c>
      <c r="V6243" t="s">
        <v>28422</v>
      </c>
      <c r="W6243">
        <v>1904830</v>
      </c>
      <c r="AA6243" t="s">
        <v>28423</v>
      </c>
    </row>
    <row r="6244" spans="1:33" hidden="1" outlineLevel="1" x14ac:dyDescent="0.3">
      <c r="A6244" s="25">
        <v>6238</v>
      </c>
      <c r="B6244" s="25" t="s">
        <v>28417</v>
      </c>
      <c r="C6244" t="s">
        <v>67</v>
      </c>
      <c r="D6244" t="s">
        <v>28555</v>
      </c>
      <c r="E6244" t="s">
        <v>69</v>
      </c>
      <c r="F6244" s="48">
        <v>58022072</v>
      </c>
      <c r="G6244" s="25">
        <v>58</v>
      </c>
      <c r="H6244" t="s">
        <v>28418</v>
      </c>
      <c r="I6244" t="s">
        <v>28419</v>
      </c>
      <c r="J6244" s="25">
        <v>54</v>
      </c>
      <c r="K6244" t="s">
        <v>12791</v>
      </c>
      <c r="L6244" t="s">
        <v>28523</v>
      </c>
      <c r="M6244" t="s">
        <v>28561</v>
      </c>
      <c r="N6244" t="s">
        <v>28562</v>
      </c>
      <c r="O6244" t="s">
        <v>78</v>
      </c>
      <c r="P6244">
        <v>1</v>
      </c>
      <c r="Q6244">
        <v>0</v>
      </c>
      <c r="R6244">
        <v>0</v>
      </c>
      <c r="S6244" t="s">
        <v>79</v>
      </c>
      <c r="T6244">
        <v>3.7</v>
      </c>
      <c r="U6244">
        <v>3.7</v>
      </c>
      <c r="V6244" t="s">
        <v>28422</v>
      </c>
      <c r="W6244">
        <v>1904544</v>
      </c>
      <c r="AA6244" t="s">
        <v>28423</v>
      </c>
    </row>
    <row r="6245" spans="1:33" hidden="1" outlineLevel="1" x14ac:dyDescent="0.3">
      <c r="A6245" s="25">
        <v>6239</v>
      </c>
      <c r="B6245" s="25" t="s">
        <v>28417</v>
      </c>
      <c r="C6245" t="s">
        <v>67</v>
      </c>
      <c r="D6245" t="s">
        <v>28555</v>
      </c>
      <c r="E6245" t="s">
        <v>69</v>
      </c>
      <c r="F6245" s="48">
        <v>58022079</v>
      </c>
      <c r="G6245" s="25">
        <v>58</v>
      </c>
      <c r="H6245" t="s">
        <v>28418</v>
      </c>
      <c r="I6245" t="s">
        <v>28419</v>
      </c>
      <c r="J6245" s="25">
        <v>75</v>
      </c>
      <c r="K6245" t="s">
        <v>5055</v>
      </c>
      <c r="L6245" t="s">
        <v>28495</v>
      </c>
      <c r="M6245" t="s">
        <v>28421</v>
      </c>
      <c r="N6245" t="s">
        <v>5549</v>
      </c>
      <c r="O6245" t="s">
        <v>78</v>
      </c>
      <c r="P6245">
        <v>1</v>
      </c>
      <c r="Q6245">
        <v>0</v>
      </c>
      <c r="R6245">
        <v>0</v>
      </c>
      <c r="S6245" t="s">
        <v>79</v>
      </c>
      <c r="T6245">
        <v>4.6500000000000004</v>
      </c>
      <c r="U6245">
        <v>4.6500000000000004</v>
      </c>
      <c r="V6245" t="s">
        <v>28422</v>
      </c>
      <c r="W6245">
        <v>1001191</v>
      </c>
      <c r="AA6245" t="s">
        <v>28423</v>
      </c>
    </row>
    <row r="6246" spans="1:33" hidden="1" outlineLevel="1" x14ac:dyDescent="0.3">
      <c r="A6246" s="25">
        <v>6240</v>
      </c>
      <c r="B6246" s="25" t="s">
        <v>28417</v>
      </c>
      <c r="C6246" t="s">
        <v>67</v>
      </c>
      <c r="D6246" t="s">
        <v>28555</v>
      </c>
      <c r="E6246" t="s">
        <v>69</v>
      </c>
      <c r="F6246" s="48">
        <v>58022091</v>
      </c>
      <c r="G6246" s="25">
        <v>58</v>
      </c>
      <c r="H6246" t="s">
        <v>28418</v>
      </c>
      <c r="I6246" t="s">
        <v>28419</v>
      </c>
      <c r="J6246" s="25">
        <v>75</v>
      </c>
      <c r="K6246" t="s">
        <v>5055</v>
      </c>
      <c r="L6246" t="s">
        <v>28563</v>
      </c>
      <c r="M6246" t="s">
        <v>28421</v>
      </c>
      <c r="N6246" t="s">
        <v>5549</v>
      </c>
      <c r="O6246" t="s">
        <v>78</v>
      </c>
      <c r="P6246">
        <v>1</v>
      </c>
      <c r="Q6246">
        <v>0</v>
      </c>
      <c r="R6246">
        <v>0</v>
      </c>
      <c r="S6246" t="s">
        <v>79</v>
      </c>
      <c r="T6246">
        <v>119.86</v>
      </c>
      <c r="U6246">
        <v>119.86</v>
      </c>
      <c r="V6246" t="s">
        <v>28422</v>
      </c>
      <c r="W6246">
        <v>1004368</v>
      </c>
      <c r="AA6246" t="s">
        <v>28423</v>
      </c>
    </row>
    <row r="6247" spans="1:33" hidden="1" outlineLevel="1" x14ac:dyDescent="0.3">
      <c r="A6247" s="25">
        <v>6241</v>
      </c>
      <c r="B6247" s="25" t="s">
        <v>28417</v>
      </c>
      <c r="C6247" t="s">
        <v>67</v>
      </c>
      <c r="D6247" t="s">
        <v>28564</v>
      </c>
      <c r="E6247" t="s">
        <v>69</v>
      </c>
      <c r="F6247" s="48">
        <v>42401315</v>
      </c>
      <c r="G6247" s="25">
        <v>42</v>
      </c>
      <c r="H6247" t="s">
        <v>28444</v>
      </c>
      <c r="I6247" t="s">
        <v>28419</v>
      </c>
      <c r="J6247" s="25">
        <v>64</v>
      </c>
      <c r="K6247" t="s">
        <v>1596</v>
      </c>
      <c r="L6247" t="s">
        <v>28449</v>
      </c>
      <c r="M6247" t="s">
        <v>28565</v>
      </c>
      <c r="N6247" t="s">
        <v>28566</v>
      </c>
      <c r="O6247" t="s">
        <v>78</v>
      </c>
      <c r="P6247">
        <v>1</v>
      </c>
      <c r="Q6247">
        <v>0</v>
      </c>
      <c r="R6247">
        <v>0</v>
      </c>
      <c r="S6247" t="s">
        <v>79</v>
      </c>
      <c r="T6247">
        <v>56.400100000000002</v>
      </c>
      <c r="U6247">
        <v>56.400100000000002</v>
      </c>
      <c r="V6247" t="s">
        <v>28452</v>
      </c>
      <c r="W6247">
        <v>9576101228</v>
      </c>
      <c r="AG6247" t="s">
        <v>28453</v>
      </c>
    </row>
    <row r="6248" spans="1:33" hidden="1" outlineLevel="1" x14ac:dyDescent="0.3">
      <c r="A6248" s="25">
        <v>6242</v>
      </c>
      <c r="B6248" s="25" t="s">
        <v>28417</v>
      </c>
      <c r="C6248" t="s">
        <v>67</v>
      </c>
      <c r="D6248" t="s">
        <v>28564</v>
      </c>
      <c r="E6248" t="s">
        <v>69</v>
      </c>
      <c r="F6248" s="48">
        <v>58022019</v>
      </c>
      <c r="G6248" s="25">
        <v>58</v>
      </c>
      <c r="H6248" t="s">
        <v>28418</v>
      </c>
      <c r="I6248" t="s">
        <v>28419</v>
      </c>
      <c r="J6248" s="25">
        <v>65</v>
      </c>
      <c r="K6248" t="s">
        <v>3026</v>
      </c>
      <c r="L6248" t="s">
        <v>28567</v>
      </c>
      <c r="M6248" t="s">
        <v>28568</v>
      </c>
      <c r="N6248" t="s">
        <v>4386</v>
      </c>
      <c r="O6248" t="s">
        <v>78</v>
      </c>
      <c r="P6248">
        <v>1</v>
      </c>
      <c r="Q6248">
        <v>0</v>
      </c>
      <c r="R6248">
        <v>0</v>
      </c>
      <c r="S6248" t="s">
        <v>79</v>
      </c>
      <c r="T6248">
        <v>7</v>
      </c>
      <c r="U6248">
        <v>7</v>
      </c>
      <c r="V6248" t="s">
        <v>28422</v>
      </c>
      <c r="W6248">
        <v>1001674</v>
      </c>
      <c r="AA6248" t="s">
        <v>28423</v>
      </c>
    </row>
    <row r="6249" spans="1:33" hidden="1" outlineLevel="1" x14ac:dyDescent="0.3">
      <c r="A6249" s="25">
        <v>6243</v>
      </c>
      <c r="B6249" s="25" t="s">
        <v>28417</v>
      </c>
      <c r="C6249" t="s">
        <v>67</v>
      </c>
      <c r="D6249" t="s">
        <v>28564</v>
      </c>
      <c r="E6249" t="s">
        <v>69</v>
      </c>
      <c r="F6249" s="48">
        <v>58022033</v>
      </c>
      <c r="G6249" s="25">
        <v>58</v>
      </c>
      <c r="H6249" t="s">
        <v>28418</v>
      </c>
      <c r="I6249" t="s">
        <v>28419</v>
      </c>
      <c r="J6249" s="25">
        <v>87</v>
      </c>
      <c r="K6249" t="s">
        <v>865</v>
      </c>
      <c r="L6249" t="s">
        <v>28424</v>
      </c>
      <c r="M6249" t="s">
        <v>28436</v>
      </c>
      <c r="N6249" t="s">
        <v>8138</v>
      </c>
      <c r="O6249" t="s">
        <v>78</v>
      </c>
      <c r="P6249">
        <v>1</v>
      </c>
      <c r="Q6249">
        <v>0</v>
      </c>
      <c r="R6249">
        <v>1</v>
      </c>
      <c r="S6249" t="s">
        <v>79</v>
      </c>
      <c r="T6249">
        <v>11.76</v>
      </c>
      <c r="U6249">
        <v>11.76</v>
      </c>
      <c r="V6249" t="s">
        <v>28422</v>
      </c>
      <c r="W6249">
        <v>1003269</v>
      </c>
      <c r="AA6249" t="s">
        <v>28423</v>
      </c>
    </row>
    <row r="6250" spans="1:33" hidden="1" outlineLevel="1" x14ac:dyDescent="0.3">
      <c r="A6250" s="25">
        <v>6244</v>
      </c>
      <c r="B6250" s="25" t="s">
        <v>28417</v>
      </c>
      <c r="C6250" t="s">
        <v>67</v>
      </c>
      <c r="D6250" t="s">
        <v>28564</v>
      </c>
      <c r="E6250" t="s">
        <v>69</v>
      </c>
      <c r="F6250" s="48">
        <v>58022037</v>
      </c>
      <c r="G6250" s="25">
        <v>58</v>
      </c>
      <c r="H6250" t="s">
        <v>28418</v>
      </c>
      <c r="I6250" t="s">
        <v>28419</v>
      </c>
      <c r="J6250" s="25">
        <v>64</v>
      </c>
      <c r="K6250" t="s">
        <v>3542</v>
      </c>
      <c r="L6250" t="s">
        <v>28569</v>
      </c>
      <c r="M6250" t="s">
        <v>28421</v>
      </c>
      <c r="N6250" t="s">
        <v>28570</v>
      </c>
      <c r="O6250" t="s">
        <v>78</v>
      </c>
      <c r="P6250">
        <v>1</v>
      </c>
      <c r="Q6250">
        <v>0</v>
      </c>
      <c r="R6250">
        <v>0</v>
      </c>
      <c r="S6250" t="s">
        <v>79</v>
      </c>
      <c r="T6250">
        <v>24.96</v>
      </c>
      <c r="U6250">
        <v>24.96</v>
      </c>
      <c r="V6250" t="s">
        <v>28422</v>
      </c>
      <c r="W6250">
        <v>1904677</v>
      </c>
      <c r="AA6250" t="s">
        <v>28423</v>
      </c>
    </row>
    <row r="6251" spans="1:33" hidden="1" outlineLevel="1" x14ac:dyDescent="0.3">
      <c r="A6251" s="25">
        <v>6245</v>
      </c>
      <c r="B6251" s="25" t="s">
        <v>28417</v>
      </c>
      <c r="C6251" t="s">
        <v>67</v>
      </c>
      <c r="D6251" t="s">
        <v>28564</v>
      </c>
      <c r="E6251" t="s">
        <v>69</v>
      </c>
      <c r="F6251" s="48">
        <v>58022041</v>
      </c>
      <c r="G6251" s="25">
        <v>58</v>
      </c>
      <c r="H6251" t="s">
        <v>28418</v>
      </c>
      <c r="I6251" t="s">
        <v>28419</v>
      </c>
      <c r="J6251" s="25">
        <v>53</v>
      </c>
      <c r="K6251" t="s">
        <v>6044</v>
      </c>
      <c r="L6251" t="s">
        <v>28571</v>
      </c>
      <c r="M6251" t="s">
        <v>28572</v>
      </c>
      <c r="N6251" t="s">
        <v>28573</v>
      </c>
      <c r="O6251" t="s">
        <v>78</v>
      </c>
      <c r="P6251">
        <v>1</v>
      </c>
      <c r="Q6251">
        <v>0</v>
      </c>
      <c r="R6251">
        <v>0</v>
      </c>
      <c r="S6251" t="s">
        <v>79</v>
      </c>
      <c r="T6251">
        <v>55.05</v>
      </c>
      <c r="U6251">
        <v>55.05</v>
      </c>
      <c r="V6251" t="s">
        <v>28422</v>
      </c>
      <c r="W6251">
        <v>702329</v>
      </c>
      <c r="AA6251" t="s">
        <v>28423</v>
      </c>
    </row>
    <row r="6252" spans="1:33" hidden="1" outlineLevel="1" x14ac:dyDescent="0.3">
      <c r="A6252" s="25">
        <v>6246</v>
      </c>
      <c r="B6252" s="25" t="s">
        <v>28417</v>
      </c>
      <c r="C6252" t="s">
        <v>67</v>
      </c>
      <c r="D6252" t="s">
        <v>28564</v>
      </c>
      <c r="E6252" t="s">
        <v>69</v>
      </c>
      <c r="F6252" s="48">
        <v>58022045</v>
      </c>
      <c r="G6252" s="25">
        <v>58</v>
      </c>
      <c r="H6252" t="s">
        <v>28418</v>
      </c>
      <c r="I6252" t="s">
        <v>28419</v>
      </c>
      <c r="J6252" s="25">
        <v>51</v>
      </c>
      <c r="K6252" t="s">
        <v>639</v>
      </c>
      <c r="L6252" t="s">
        <v>28574</v>
      </c>
      <c r="M6252" t="s">
        <v>28436</v>
      </c>
      <c r="N6252" t="s">
        <v>1860</v>
      </c>
      <c r="O6252" t="s">
        <v>78</v>
      </c>
      <c r="P6252">
        <v>1</v>
      </c>
      <c r="Q6252">
        <v>0</v>
      </c>
      <c r="R6252">
        <v>0</v>
      </c>
      <c r="S6252" t="s">
        <v>79</v>
      </c>
      <c r="T6252">
        <v>48.52</v>
      </c>
      <c r="U6252">
        <v>48.52</v>
      </c>
      <c r="V6252" t="s">
        <v>28422</v>
      </c>
      <c r="W6252">
        <v>1001193</v>
      </c>
      <c r="AA6252" t="s">
        <v>28423</v>
      </c>
    </row>
    <row r="6253" spans="1:33" hidden="1" outlineLevel="1" x14ac:dyDescent="0.3">
      <c r="A6253" s="25">
        <v>6247</v>
      </c>
      <c r="B6253" s="25" t="s">
        <v>28417</v>
      </c>
      <c r="C6253" t="s">
        <v>67</v>
      </c>
      <c r="D6253" t="s">
        <v>28564</v>
      </c>
      <c r="E6253" t="s">
        <v>69</v>
      </c>
      <c r="F6253" s="48">
        <v>58022053</v>
      </c>
      <c r="G6253" s="25">
        <v>58</v>
      </c>
      <c r="H6253" t="s">
        <v>28418</v>
      </c>
      <c r="I6253" t="s">
        <v>28419</v>
      </c>
      <c r="J6253" s="25">
        <v>66</v>
      </c>
      <c r="K6253" t="s">
        <v>1047</v>
      </c>
      <c r="L6253" t="s">
        <v>28575</v>
      </c>
      <c r="M6253" t="s">
        <v>28436</v>
      </c>
      <c r="N6253" t="s">
        <v>2100</v>
      </c>
      <c r="O6253" t="s">
        <v>78</v>
      </c>
      <c r="P6253">
        <v>1</v>
      </c>
      <c r="Q6253">
        <v>0</v>
      </c>
      <c r="R6253">
        <v>0</v>
      </c>
      <c r="S6253" t="s">
        <v>79</v>
      </c>
      <c r="T6253">
        <v>19.38</v>
      </c>
      <c r="U6253">
        <v>19.38</v>
      </c>
      <c r="V6253" t="s">
        <v>28422</v>
      </c>
      <c r="W6253">
        <v>1001653</v>
      </c>
      <c r="AA6253" t="s">
        <v>28423</v>
      </c>
    </row>
    <row r="6254" spans="1:33" hidden="1" outlineLevel="1" x14ac:dyDescent="0.3">
      <c r="A6254" s="25">
        <v>6248</v>
      </c>
      <c r="B6254" s="25" t="s">
        <v>28417</v>
      </c>
      <c r="C6254" t="s">
        <v>67</v>
      </c>
      <c r="D6254" t="s">
        <v>28564</v>
      </c>
      <c r="E6254" t="s">
        <v>69</v>
      </c>
      <c r="F6254" s="48">
        <v>58022055</v>
      </c>
      <c r="G6254" s="25">
        <v>58</v>
      </c>
      <c r="H6254" t="s">
        <v>28418</v>
      </c>
      <c r="I6254" t="s">
        <v>28419</v>
      </c>
      <c r="J6254" s="25">
        <v>66</v>
      </c>
      <c r="K6254" t="s">
        <v>1047</v>
      </c>
      <c r="L6254" t="s">
        <v>28576</v>
      </c>
      <c r="M6254" t="s">
        <v>28436</v>
      </c>
      <c r="N6254" t="s">
        <v>2100</v>
      </c>
      <c r="O6254" t="s">
        <v>78</v>
      </c>
      <c r="P6254">
        <v>1</v>
      </c>
      <c r="Q6254">
        <v>0</v>
      </c>
      <c r="R6254">
        <v>0</v>
      </c>
      <c r="S6254" t="s">
        <v>79</v>
      </c>
      <c r="T6254">
        <v>208.64</v>
      </c>
      <c r="U6254">
        <v>208.64</v>
      </c>
      <c r="V6254" t="s">
        <v>28422</v>
      </c>
      <c r="W6254">
        <v>1004347</v>
      </c>
      <c r="AA6254" t="s">
        <v>28423</v>
      </c>
    </row>
    <row r="6255" spans="1:33" hidden="1" outlineLevel="1" x14ac:dyDescent="0.3">
      <c r="A6255" s="25">
        <v>6249</v>
      </c>
      <c r="B6255" s="25" t="s">
        <v>28417</v>
      </c>
      <c r="C6255" t="s">
        <v>67</v>
      </c>
      <c r="D6255" t="s">
        <v>28564</v>
      </c>
      <c r="E6255" t="s">
        <v>69</v>
      </c>
      <c r="F6255" s="48">
        <v>58022082</v>
      </c>
      <c r="G6255" s="25">
        <v>58</v>
      </c>
      <c r="H6255" t="s">
        <v>28418</v>
      </c>
      <c r="I6255" t="s">
        <v>28419</v>
      </c>
      <c r="J6255" s="25">
        <v>86</v>
      </c>
      <c r="K6255" t="s">
        <v>875</v>
      </c>
      <c r="L6255" t="s">
        <v>28577</v>
      </c>
      <c r="M6255" t="s">
        <v>28578</v>
      </c>
      <c r="N6255" t="s">
        <v>23685</v>
      </c>
      <c r="O6255" t="s">
        <v>78</v>
      </c>
      <c r="P6255">
        <v>1</v>
      </c>
      <c r="Q6255">
        <v>0</v>
      </c>
      <c r="R6255">
        <v>0</v>
      </c>
      <c r="S6255" t="s">
        <v>79</v>
      </c>
      <c r="T6255">
        <v>5.1100000000000003</v>
      </c>
      <c r="U6255">
        <v>5.1100000000000003</v>
      </c>
      <c r="V6255" t="s">
        <v>28422</v>
      </c>
      <c r="W6255">
        <v>1001233</v>
      </c>
      <c r="AA6255" t="s">
        <v>28423</v>
      </c>
    </row>
    <row r="6256" spans="1:33" hidden="1" outlineLevel="1" x14ac:dyDescent="0.3">
      <c r="A6256" s="25">
        <v>6250</v>
      </c>
      <c r="B6256" s="25" t="s">
        <v>28417</v>
      </c>
      <c r="C6256" t="s">
        <v>67</v>
      </c>
      <c r="D6256" t="s">
        <v>28564</v>
      </c>
      <c r="E6256" t="s">
        <v>69</v>
      </c>
      <c r="F6256" s="48">
        <v>58022092</v>
      </c>
      <c r="G6256" s="25">
        <v>58</v>
      </c>
      <c r="H6256" t="s">
        <v>28418</v>
      </c>
      <c r="I6256" t="s">
        <v>28419</v>
      </c>
      <c r="J6256" s="25">
        <v>66</v>
      </c>
      <c r="K6256" t="s">
        <v>1047</v>
      </c>
      <c r="L6256" t="s">
        <v>28576</v>
      </c>
      <c r="M6256" t="s">
        <v>28421</v>
      </c>
      <c r="N6256" t="s">
        <v>2100</v>
      </c>
      <c r="O6256" t="s">
        <v>78</v>
      </c>
      <c r="P6256">
        <v>1</v>
      </c>
      <c r="Q6256">
        <v>0</v>
      </c>
      <c r="R6256">
        <v>0</v>
      </c>
      <c r="S6256" t="s">
        <v>79</v>
      </c>
      <c r="T6256">
        <v>125.3</v>
      </c>
      <c r="U6256">
        <v>125.3</v>
      </c>
      <c r="V6256" t="s">
        <v>28422</v>
      </c>
      <c r="W6256">
        <v>1005258</v>
      </c>
      <c r="AA6256" t="s">
        <v>28423</v>
      </c>
    </row>
    <row r="6257" spans="1:33" hidden="1" outlineLevel="1" x14ac:dyDescent="0.3">
      <c r="A6257" s="25">
        <v>6251</v>
      </c>
      <c r="B6257" s="25" t="s">
        <v>28417</v>
      </c>
      <c r="C6257" t="s">
        <v>67</v>
      </c>
      <c r="D6257" t="s">
        <v>28579</v>
      </c>
      <c r="E6257" t="s">
        <v>69</v>
      </c>
      <c r="F6257" s="48">
        <v>42400241</v>
      </c>
      <c r="G6257" s="25">
        <v>42</v>
      </c>
      <c r="H6257" t="s">
        <v>28444</v>
      </c>
      <c r="I6257" t="s">
        <v>28419</v>
      </c>
      <c r="J6257" s="25">
        <v>14</v>
      </c>
      <c r="K6257" t="s">
        <v>773</v>
      </c>
      <c r="L6257" t="s">
        <v>28449</v>
      </c>
      <c r="M6257" t="s">
        <v>28580</v>
      </c>
      <c r="N6257" t="s">
        <v>28581</v>
      </c>
      <c r="O6257" t="s">
        <v>78</v>
      </c>
      <c r="P6257">
        <v>1</v>
      </c>
      <c r="Q6257">
        <v>0</v>
      </c>
      <c r="R6257">
        <v>0</v>
      </c>
      <c r="S6257" t="s">
        <v>79</v>
      </c>
      <c r="T6257">
        <v>487.44869999999997</v>
      </c>
      <c r="U6257">
        <v>487.44869999999997</v>
      </c>
      <c r="V6257" t="s">
        <v>28422</v>
      </c>
      <c r="W6257">
        <v>9926110877</v>
      </c>
      <c r="AG6257" t="s">
        <v>28582</v>
      </c>
    </row>
    <row r="6258" spans="1:33" hidden="1" outlineLevel="1" x14ac:dyDescent="0.3">
      <c r="A6258" s="25">
        <v>6252</v>
      </c>
      <c r="B6258" s="25" t="s">
        <v>28417</v>
      </c>
      <c r="C6258" t="s">
        <v>67</v>
      </c>
      <c r="D6258" t="s">
        <v>28579</v>
      </c>
      <c r="E6258" t="s">
        <v>69</v>
      </c>
      <c r="F6258" s="48">
        <v>58022027</v>
      </c>
      <c r="G6258" s="25">
        <v>58</v>
      </c>
      <c r="H6258" t="s">
        <v>28418</v>
      </c>
      <c r="I6258" t="s">
        <v>28419</v>
      </c>
      <c r="J6258" s="25">
        <v>56</v>
      </c>
      <c r="K6258" t="s">
        <v>90</v>
      </c>
      <c r="L6258" t="s">
        <v>28583</v>
      </c>
      <c r="M6258" t="s">
        <v>28584</v>
      </c>
      <c r="N6258" t="s">
        <v>1970</v>
      </c>
      <c r="O6258" t="s">
        <v>78</v>
      </c>
      <c r="P6258">
        <v>1</v>
      </c>
      <c r="Q6258">
        <v>0</v>
      </c>
      <c r="R6258">
        <v>0</v>
      </c>
      <c r="S6258" t="s">
        <v>79</v>
      </c>
      <c r="T6258">
        <v>52.94</v>
      </c>
      <c r="U6258">
        <v>52.94</v>
      </c>
      <c r="V6258" t="s">
        <v>28422</v>
      </c>
      <c r="W6258">
        <v>9086800639</v>
      </c>
      <c r="AA6258" t="s">
        <v>28423</v>
      </c>
    </row>
    <row r="6259" spans="1:33" hidden="1" outlineLevel="1" x14ac:dyDescent="0.3">
      <c r="A6259" s="25">
        <v>6253</v>
      </c>
      <c r="B6259" s="25" t="s">
        <v>28417</v>
      </c>
      <c r="C6259" t="s">
        <v>67</v>
      </c>
      <c r="D6259" t="s">
        <v>28579</v>
      </c>
      <c r="E6259" t="s">
        <v>69</v>
      </c>
      <c r="F6259" s="48">
        <v>58022030</v>
      </c>
      <c r="G6259" s="25">
        <v>58</v>
      </c>
      <c r="H6259" t="s">
        <v>28418</v>
      </c>
      <c r="I6259" t="s">
        <v>28419</v>
      </c>
      <c r="J6259" s="25">
        <v>75</v>
      </c>
      <c r="K6259" t="s">
        <v>5055</v>
      </c>
      <c r="L6259" t="s">
        <v>28585</v>
      </c>
      <c r="M6259" t="s">
        <v>28436</v>
      </c>
      <c r="N6259" t="s">
        <v>5549</v>
      </c>
      <c r="O6259" t="s">
        <v>78</v>
      </c>
      <c r="P6259">
        <v>2</v>
      </c>
      <c r="Q6259">
        <v>0</v>
      </c>
      <c r="R6259">
        <v>0</v>
      </c>
      <c r="S6259" t="s">
        <v>79</v>
      </c>
      <c r="T6259">
        <v>11.89</v>
      </c>
      <c r="U6259">
        <v>23.78</v>
      </c>
      <c r="V6259" t="s">
        <v>28422</v>
      </c>
      <c r="W6259">
        <v>1000001</v>
      </c>
      <c r="AA6259" t="s">
        <v>28423</v>
      </c>
    </row>
    <row r="6260" spans="1:33" hidden="1" outlineLevel="1" x14ac:dyDescent="0.3">
      <c r="A6260" s="25">
        <v>6254</v>
      </c>
      <c r="B6260" s="25" t="s">
        <v>28417</v>
      </c>
      <c r="C6260" t="s">
        <v>67</v>
      </c>
      <c r="D6260" t="s">
        <v>28579</v>
      </c>
      <c r="E6260" t="s">
        <v>69</v>
      </c>
      <c r="F6260" s="48">
        <v>58022044</v>
      </c>
      <c r="G6260" s="25">
        <v>58</v>
      </c>
      <c r="H6260" t="s">
        <v>28418</v>
      </c>
      <c r="I6260" t="s">
        <v>28419</v>
      </c>
      <c r="J6260" s="25">
        <v>75</v>
      </c>
      <c r="K6260" t="s">
        <v>5055</v>
      </c>
      <c r="L6260" t="s">
        <v>28586</v>
      </c>
      <c r="M6260" t="s">
        <v>28436</v>
      </c>
      <c r="N6260" t="s">
        <v>5549</v>
      </c>
      <c r="O6260" t="s">
        <v>78</v>
      </c>
      <c r="P6260">
        <v>1</v>
      </c>
      <c r="Q6260">
        <v>0</v>
      </c>
      <c r="R6260">
        <v>0</v>
      </c>
      <c r="S6260" t="s">
        <v>79</v>
      </c>
      <c r="T6260">
        <v>1.52</v>
      </c>
      <c r="U6260">
        <v>1.52</v>
      </c>
      <c r="V6260" t="s">
        <v>28422</v>
      </c>
      <c r="W6260">
        <v>1000378</v>
      </c>
      <c r="AA6260" t="s">
        <v>28423</v>
      </c>
    </row>
    <row r="6261" spans="1:33" hidden="1" outlineLevel="1" x14ac:dyDescent="0.3">
      <c r="A6261" s="25">
        <v>6255</v>
      </c>
      <c r="B6261" s="25" t="s">
        <v>28417</v>
      </c>
      <c r="C6261" t="s">
        <v>67</v>
      </c>
      <c r="D6261" t="s">
        <v>28579</v>
      </c>
      <c r="E6261" t="s">
        <v>69</v>
      </c>
      <c r="F6261" s="48">
        <v>58022129</v>
      </c>
      <c r="G6261" s="25">
        <v>58</v>
      </c>
      <c r="H6261" t="s">
        <v>28418</v>
      </c>
      <c r="I6261" t="s">
        <v>28419</v>
      </c>
      <c r="J6261" s="25">
        <v>72</v>
      </c>
      <c r="K6261" t="s">
        <v>8527</v>
      </c>
      <c r="L6261" t="s">
        <v>28587</v>
      </c>
      <c r="M6261" t="s">
        <v>28421</v>
      </c>
      <c r="N6261" t="s">
        <v>8138</v>
      </c>
      <c r="O6261" t="s">
        <v>78</v>
      </c>
      <c r="P6261">
        <v>4</v>
      </c>
      <c r="Q6261">
        <v>0</v>
      </c>
      <c r="R6261">
        <v>0</v>
      </c>
      <c r="S6261" t="s">
        <v>79</v>
      </c>
      <c r="T6261">
        <v>37.450000000000003</v>
      </c>
      <c r="U6261">
        <v>149.80000000000001</v>
      </c>
      <c r="V6261" t="s">
        <v>28422</v>
      </c>
      <c r="W6261">
        <v>9414101542</v>
      </c>
      <c r="AA6261" t="s">
        <v>28423</v>
      </c>
    </row>
    <row r="6262" spans="1:33" hidden="1" outlineLevel="1" x14ac:dyDescent="0.3">
      <c r="A6262" s="25">
        <v>6256</v>
      </c>
      <c r="B6262" s="25" t="s">
        <v>28417</v>
      </c>
      <c r="C6262" t="s">
        <v>67</v>
      </c>
      <c r="D6262" t="s">
        <v>28579</v>
      </c>
      <c r="E6262" t="s">
        <v>69</v>
      </c>
      <c r="F6262" s="48">
        <v>58022178</v>
      </c>
      <c r="G6262" s="25">
        <v>58</v>
      </c>
      <c r="H6262" t="s">
        <v>28418</v>
      </c>
      <c r="I6262" t="s">
        <v>28419</v>
      </c>
      <c r="J6262" s="25">
        <v>72</v>
      </c>
      <c r="K6262" t="s">
        <v>8527</v>
      </c>
      <c r="L6262" t="s">
        <v>28588</v>
      </c>
      <c r="M6262" t="s">
        <v>28589</v>
      </c>
      <c r="N6262" t="s">
        <v>8138</v>
      </c>
      <c r="O6262" t="s">
        <v>78</v>
      </c>
      <c r="P6262">
        <v>4</v>
      </c>
      <c r="Q6262">
        <v>0</v>
      </c>
      <c r="R6262">
        <v>0</v>
      </c>
      <c r="S6262" t="s">
        <v>79</v>
      </c>
      <c r="T6262">
        <v>46.79</v>
      </c>
      <c r="U6262">
        <v>187.16</v>
      </c>
      <c r="V6262" t="s">
        <v>28422</v>
      </c>
      <c r="W6262" t="s">
        <v>28590</v>
      </c>
      <c r="AA6262" t="s">
        <v>28423</v>
      </c>
    </row>
    <row r="6263" spans="1:33" hidden="1" outlineLevel="1" x14ac:dyDescent="0.3">
      <c r="A6263" s="25">
        <v>6257</v>
      </c>
      <c r="B6263" s="25" t="s">
        <v>28417</v>
      </c>
      <c r="C6263" t="s">
        <v>67</v>
      </c>
      <c r="D6263" t="s">
        <v>28591</v>
      </c>
      <c r="E6263" t="s">
        <v>69</v>
      </c>
      <c r="F6263" s="48">
        <v>42401134</v>
      </c>
      <c r="G6263" s="25">
        <v>42</v>
      </c>
      <c r="H6263" t="s">
        <v>28444</v>
      </c>
      <c r="I6263" t="s">
        <v>28419</v>
      </c>
      <c r="J6263" s="25">
        <v>64</v>
      </c>
      <c r="K6263" t="s">
        <v>1596</v>
      </c>
      <c r="L6263" t="s">
        <v>28592</v>
      </c>
      <c r="M6263" t="s">
        <v>28593</v>
      </c>
      <c r="N6263" t="s">
        <v>28594</v>
      </c>
      <c r="O6263" t="s">
        <v>78</v>
      </c>
      <c r="P6263">
        <v>1</v>
      </c>
      <c r="Q6263">
        <v>0</v>
      </c>
      <c r="R6263">
        <v>0</v>
      </c>
      <c r="S6263" t="s">
        <v>79</v>
      </c>
      <c r="T6263">
        <v>58.5976</v>
      </c>
      <c r="U6263">
        <v>58.5976</v>
      </c>
      <c r="V6263" t="s">
        <v>28452</v>
      </c>
      <c r="W6263">
        <v>7576100755</v>
      </c>
      <c r="AG6263" t="s">
        <v>28453</v>
      </c>
    </row>
    <row r="6264" spans="1:33" hidden="1" outlineLevel="1" x14ac:dyDescent="0.3">
      <c r="A6264" s="25">
        <v>6258</v>
      </c>
      <c r="B6264" s="25" t="s">
        <v>28417</v>
      </c>
      <c r="C6264" t="s">
        <v>67</v>
      </c>
      <c r="D6264" t="s">
        <v>28591</v>
      </c>
      <c r="E6264" t="s">
        <v>69</v>
      </c>
      <c r="F6264" s="48">
        <v>58021936</v>
      </c>
      <c r="G6264" s="25">
        <v>58</v>
      </c>
      <c r="H6264" t="s">
        <v>28418</v>
      </c>
      <c r="I6264" t="s">
        <v>28419</v>
      </c>
      <c r="J6264" s="25">
        <v>86</v>
      </c>
      <c r="K6264" t="s">
        <v>875</v>
      </c>
      <c r="L6264" t="s">
        <v>28595</v>
      </c>
      <c r="M6264" t="s">
        <v>28596</v>
      </c>
      <c r="N6264" t="s">
        <v>23685</v>
      </c>
      <c r="O6264" t="s">
        <v>78</v>
      </c>
      <c r="P6264">
        <v>1</v>
      </c>
      <c r="Q6264">
        <v>0</v>
      </c>
      <c r="R6264">
        <v>0</v>
      </c>
      <c r="S6264" t="s">
        <v>79</v>
      </c>
      <c r="T6264">
        <v>39.64</v>
      </c>
      <c r="U6264">
        <v>39.64</v>
      </c>
      <c r="V6264" t="s">
        <v>28422</v>
      </c>
      <c r="W6264">
        <v>9576101424</v>
      </c>
      <c r="AA6264" t="s">
        <v>28423</v>
      </c>
    </row>
    <row r="6265" spans="1:33" hidden="1" outlineLevel="1" x14ac:dyDescent="0.3">
      <c r="A6265" s="25">
        <v>6259</v>
      </c>
      <c r="B6265" s="25" t="s">
        <v>28417</v>
      </c>
      <c r="C6265" t="s">
        <v>67</v>
      </c>
      <c r="D6265" t="s">
        <v>28591</v>
      </c>
      <c r="E6265" t="s">
        <v>69</v>
      </c>
      <c r="F6265" s="48">
        <v>58021968</v>
      </c>
      <c r="G6265" s="25">
        <v>58</v>
      </c>
      <c r="H6265" t="s">
        <v>28418</v>
      </c>
      <c r="I6265" t="s">
        <v>28419</v>
      </c>
      <c r="J6265" s="25">
        <v>54</v>
      </c>
      <c r="K6265" t="s">
        <v>12791</v>
      </c>
      <c r="L6265" t="s">
        <v>28597</v>
      </c>
      <c r="M6265" t="s">
        <v>28598</v>
      </c>
      <c r="N6265" t="s">
        <v>28599</v>
      </c>
      <c r="O6265" t="s">
        <v>78</v>
      </c>
      <c r="P6265">
        <v>1</v>
      </c>
      <c r="Q6265">
        <v>0</v>
      </c>
      <c r="R6265">
        <v>0</v>
      </c>
      <c r="S6265" t="s">
        <v>79</v>
      </c>
      <c r="T6265">
        <v>127.43</v>
      </c>
      <c r="U6265">
        <v>127.43</v>
      </c>
      <c r="V6265" t="s">
        <v>28422</v>
      </c>
      <c r="W6265">
        <v>7373000002</v>
      </c>
      <c r="AA6265" t="s">
        <v>28423</v>
      </c>
    </row>
    <row r="6266" spans="1:33" hidden="1" outlineLevel="1" x14ac:dyDescent="0.3">
      <c r="A6266" s="25">
        <v>6260</v>
      </c>
      <c r="B6266" s="25" t="s">
        <v>28417</v>
      </c>
      <c r="C6266" t="s">
        <v>67</v>
      </c>
      <c r="D6266" t="s">
        <v>28591</v>
      </c>
      <c r="E6266" t="s">
        <v>69</v>
      </c>
      <c r="F6266" s="48">
        <v>58021979</v>
      </c>
      <c r="G6266" s="25">
        <v>58</v>
      </c>
      <c r="H6266" t="s">
        <v>28418</v>
      </c>
      <c r="I6266" t="s">
        <v>28419</v>
      </c>
      <c r="J6266" s="25">
        <v>75</v>
      </c>
      <c r="K6266" t="s">
        <v>5055</v>
      </c>
      <c r="L6266" t="s">
        <v>28600</v>
      </c>
      <c r="M6266">
        <v>7671100122</v>
      </c>
      <c r="N6266" t="s">
        <v>5549</v>
      </c>
      <c r="O6266" t="s">
        <v>78</v>
      </c>
      <c r="P6266">
        <v>1</v>
      </c>
      <c r="Q6266">
        <v>0</v>
      </c>
      <c r="R6266">
        <v>0</v>
      </c>
      <c r="S6266" t="s">
        <v>79</v>
      </c>
      <c r="T6266">
        <v>52.54</v>
      </c>
      <c r="U6266">
        <v>52.54</v>
      </c>
      <c r="V6266" t="s">
        <v>28422</v>
      </c>
      <c r="W6266">
        <v>7671100122</v>
      </c>
      <c r="AA6266" t="s">
        <v>28423</v>
      </c>
    </row>
    <row r="6267" spans="1:33" hidden="1" outlineLevel="1" x14ac:dyDescent="0.3">
      <c r="A6267" s="25">
        <v>6261</v>
      </c>
      <c r="B6267" s="25" t="s">
        <v>28417</v>
      </c>
      <c r="C6267" t="s">
        <v>67</v>
      </c>
      <c r="D6267" t="s">
        <v>28601</v>
      </c>
      <c r="E6267" t="s">
        <v>69</v>
      </c>
      <c r="F6267" s="48">
        <v>42400243</v>
      </c>
      <c r="G6267" s="25">
        <v>42</v>
      </c>
      <c r="H6267" t="s">
        <v>28444</v>
      </c>
      <c r="I6267" t="s">
        <v>28419</v>
      </c>
      <c r="J6267" s="25">
        <v>60</v>
      </c>
      <c r="K6267" t="s">
        <v>28602</v>
      </c>
      <c r="L6267" t="s">
        <v>28449</v>
      </c>
      <c r="M6267" t="s">
        <v>28603</v>
      </c>
      <c r="N6267" t="s">
        <v>28604</v>
      </c>
      <c r="O6267" t="s">
        <v>78</v>
      </c>
      <c r="P6267">
        <v>2</v>
      </c>
      <c r="Q6267">
        <v>1</v>
      </c>
      <c r="R6267">
        <v>2</v>
      </c>
      <c r="S6267" t="s">
        <v>79</v>
      </c>
      <c r="T6267">
        <v>44.396999999999998</v>
      </c>
      <c r="U6267">
        <v>88.793999999999997</v>
      </c>
      <c r="V6267" t="s">
        <v>28422</v>
      </c>
      <c r="W6267">
        <v>9188101078</v>
      </c>
      <c r="AG6267" t="s">
        <v>28582</v>
      </c>
    </row>
    <row r="6268" spans="1:33" hidden="1" outlineLevel="1" x14ac:dyDescent="0.3">
      <c r="A6268" s="25">
        <v>6262</v>
      </c>
      <c r="B6268" s="25" t="s">
        <v>28417</v>
      </c>
      <c r="C6268" t="s">
        <v>67</v>
      </c>
      <c r="D6268" t="s">
        <v>28601</v>
      </c>
      <c r="E6268" t="s">
        <v>69</v>
      </c>
      <c r="F6268" s="48">
        <v>42400856</v>
      </c>
      <c r="G6268" s="25">
        <v>42</v>
      </c>
      <c r="H6268" t="s">
        <v>28444</v>
      </c>
      <c r="I6268" t="s">
        <v>28419</v>
      </c>
      <c r="J6268" s="25">
        <v>56</v>
      </c>
      <c r="K6268" t="s">
        <v>90</v>
      </c>
      <c r="L6268" t="s">
        <v>28605</v>
      </c>
      <c r="M6268" t="s">
        <v>28606</v>
      </c>
      <c r="N6268" t="s">
        <v>28607</v>
      </c>
      <c r="O6268" t="s">
        <v>78</v>
      </c>
      <c r="P6268">
        <v>1</v>
      </c>
      <c r="Q6268">
        <v>0</v>
      </c>
      <c r="R6268">
        <v>0</v>
      </c>
      <c r="S6268" t="s">
        <v>79</v>
      </c>
      <c r="T6268">
        <v>19.613700000000001</v>
      </c>
      <c r="U6268">
        <v>19.613700000000001</v>
      </c>
      <c r="V6268" t="s">
        <v>28422</v>
      </c>
      <c r="W6268">
        <v>7300000429</v>
      </c>
    </row>
    <row r="6269" spans="1:33" hidden="1" outlineLevel="1" x14ac:dyDescent="0.3">
      <c r="A6269" s="25">
        <v>6263</v>
      </c>
      <c r="B6269" s="25" t="s">
        <v>28417</v>
      </c>
      <c r="C6269" t="s">
        <v>67</v>
      </c>
      <c r="D6269" t="s">
        <v>28601</v>
      </c>
      <c r="E6269" t="s">
        <v>69</v>
      </c>
      <c r="F6269" s="48">
        <v>42400897</v>
      </c>
      <c r="G6269" s="25">
        <v>42</v>
      </c>
      <c r="H6269" t="s">
        <v>28444</v>
      </c>
      <c r="I6269" t="s">
        <v>28419</v>
      </c>
      <c r="J6269" s="25">
        <v>14</v>
      </c>
      <c r="K6269" t="s">
        <v>696</v>
      </c>
      <c r="L6269" t="s">
        <v>28608</v>
      </c>
      <c r="M6269" t="s">
        <v>28609</v>
      </c>
      <c r="N6269" t="s">
        <v>1710</v>
      </c>
      <c r="O6269" t="s">
        <v>78</v>
      </c>
      <c r="P6269">
        <v>2</v>
      </c>
      <c r="Q6269">
        <v>0</v>
      </c>
      <c r="R6269">
        <v>0</v>
      </c>
      <c r="S6269" t="s">
        <v>79</v>
      </c>
      <c r="T6269">
        <v>7.2952000000000004</v>
      </c>
      <c r="U6269">
        <v>14.590400000000001</v>
      </c>
      <c r="V6269" t="s">
        <v>28422</v>
      </c>
      <c r="W6269">
        <v>7892001051</v>
      </c>
    </row>
    <row r="6270" spans="1:33" hidden="1" outlineLevel="1" x14ac:dyDescent="0.3">
      <c r="A6270" s="25">
        <v>6264</v>
      </c>
      <c r="B6270" s="25" t="s">
        <v>28417</v>
      </c>
      <c r="C6270" t="s">
        <v>67</v>
      </c>
      <c r="D6270" t="s">
        <v>28601</v>
      </c>
      <c r="E6270" t="s">
        <v>69</v>
      </c>
      <c r="F6270" s="48">
        <v>42400922</v>
      </c>
      <c r="G6270" s="25">
        <v>42</v>
      </c>
      <c r="H6270" t="s">
        <v>28444</v>
      </c>
      <c r="I6270" t="s">
        <v>28419</v>
      </c>
      <c r="J6270" s="25">
        <v>64</v>
      </c>
      <c r="K6270" t="s">
        <v>1596</v>
      </c>
      <c r="L6270" t="s">
        <v>28610</v>
      </c>
      <c r="M6270" t="s">
        <v>28611</v>
      </c>
      <c r="N6270" t="s">
        <v>28536</v>
      </c>
      <c r="O6270" t="s">
        <v>78</v>
      </c>
      <c r="P6270">
        <v>1</v>
      </c>
      <c r="Q6270">
        <v>0</v>
      </c>
      <c r="R6270">
        <v>0</v>
      </c>
      <c r="S6270" t="s">
        <v>79</v>
      </c>
      <c r="T6270">
        <v>62.611899999999999</v>
      </c>
      <c r="U6270">
        <v>62.611899999999999</v>
      </c>
      <c r="V6270" t="s">
        <v>28422</v>
      </c>
      <c r="W6270">
        <v>7709000820</v>
      </c>
    </row>
    <row r="6271" spans="1:33" hidden="1" outlineLevel="1" x14ac:dyDescent="0.3">
      <c r="A6271" s="25">
        <v>6265</v>
      </c>
      <c r="B6271" s="25" t="s">
        <v>28417</v>
      </c>
      <c r="C6271" t="s">
        <v>67</v>
      </c>
      <c r="D6271" t="s">
        <v>28601</v>
      </c>
      <c r="E6271" t="s">
        <v>69</v>
      </c>
      <c r="F6271" s="48">
        <v>42400929</v>
      </c>
      <c r="G6271" s="25">
        <v>42</v>
      </c>
      <c r="H6271" t="s">
        <v>28444</v>
      </c>
      <c r="I6271" t="s">
        <v>28419</v>
      </c>
      <c r="J6271" s="25">
        <v>14</v>
      </c>
      <c r="K6271" t="s">
        <v>696</v>
      </c>
      <c r="L6271" t="s">
        <v>28612</v>
      </c>
      <c r="M6271" t="s">
        <v>28609</v>
      </c>
      <c r="N6271" t="s">
        <v>1710</v>
      </c>
      <c r="O6271" t="s">
        <v>78</v>
      </c>
      <c r="P6271">
        <v>1</v>
      </c>
      <c r="Q6271">
        <v>0</v>
      </c>
      <c r="R6271">
        <v>0</v>
      </c>
      <c r="S6271" t="s">
        <v>79</v>
      </c>
      <c r="T6271">
        <v>7.0391000000000004</v>
      </c>
      <c r="U6271">
        <v>7.0391000000000004</v>
      </c>
      <c r="V6271" t="s">
        <v>28422</v>
      </c>
      <c r="W6271">
        <v>7709000814</v>
      </c>
    </row>
    <row r="6272" spans="1:33" hidden="1" outlineLevel="1" x14ac:dyDescent="0.3">
      <c r="A6272" s="25">
        <v>6266</v>
      </c>
      <c r="B6272" s="25" t="s">
        <v>28417</v>
      </c>
      <c r="C6272" t="s">
        <v>67</v>
      </c>
      <c r="D6272" t="s">
        <v>28601</v>
      </c>
      <c r="E6272" t="s">
        <v>69</v>
      </c>
      <c r="F6272" s="48">
        <v>42400931</v>
      </c>
      <c r="G6272" s="25">
        <v>42</v>
      </c>
      <c r="H6272" t="s">
        <v>28444</v>
      </c>
      <c r="I6272" t="s">
        <v>28419</v>
      </c>
      <c r="J6272" s="25">
        <v>14</v>
      </c>
      <c r="K6272" t="s">
        <v>696</v>
      </c>
      <c r="L6272" t="s">
        <v>28608</v>
      </c>
      <c r="M6272" t="s">
        <v>28609</v>
      </c>
      <c r="N6272" t="s">
        <v>1710</v>
      </c>
      <c r="O6272" t="s">
        <v>78</v>
      </c>
      <c r="P6272">
        <v>2</v>
      </c>
      <c r="Q6272">
        <v>1</v>
      </c>
      <c r="R6272">
        <v>2</v>
      </c>
      <c r="S6272" t="s">
        <v>79</v>
      </c>
      <c r="T6272">
        <v>25.867899999999999</v>
      </c>
      <c r="U6272">
        <v>51.735799999999998</v>
      </c>
      <c r="V6272" t="s">
        <v>28422</v>
      </c>
      <c r="W6272">
        <v>7892001036</v>
      </c>
    </row>
    <row r="6273" spans="1:33" hidden="1" outlineLevel="1" x14ac:dyDescent="0.3">
      <c r="A6273" s="25">
        <v>6267</v>
      </c>
      <c r="B6273" s="25" t="s">
        <v>28417</v>
      </c>
      <c r="C6273" t="s">
        <v>67</v>
      </c>
      <c r="D6273" t="s">
        <v>28601</v>
      </c>
      <c r="E6273" t="s">
        <v>69</v>
      </c>
      <c r="F6273" s="48">
        <v>42400935</v>
      </c>
      <c r="G6273" s="25">
        <v>42</v>
      </c>
      <c r="H6273" t="s">
        <v>28444</v>
      </c>
      <c r="I6273" t="s">
        <v>28419</v>
      </c>
      <c r="J6273" s="25">
        <v>14</v>
      </c>
      <c r="K6273" t="s">
        <v>696</v>
      </c>
      <c r="L6273" t="s">
        <v>28613</v>
      </c>
      <c r="M6273" t="s">
        <v>28609</v>
      </c>
      <c r="N6273" t="s">
        <v>1759</v>
      </c>
      <c r="O6273" t="s">
        <v>78</v>
      </c>
      <c r="P6273">
        <v>1</v>
      </c>
      <c r="Q6273">
        <v>0</v>
      </c>
      <c r="R6273">
        <v>0</v>
      </c>
      <c r="S6273" t="s">
        <v>79</v>
      </c>
      <c r="T6273">
        <v>5.5354000000000001</v>
      </c>
      <c r="U6273">
        <v>5.5354000000000001</v>
      </c>
      <c r="V6273" t="s">
        <v>28422</v>
      </c>
      <c r="W6273">
        <v>7709000839</v>
      </c>
    </row>
    <row r="6274" spans="1:33" hidden="1" outlineLevel="1" x14ac:dyDescent="0.3">
      <c r="A6274" s="25">
        <v>6268</v>
      </c>
      <c r="B6274" s="25" t="s">
        <v>28417</v>
      </c>
      <c r="C6274" t="s">
        <v>67</v>
      </c>
      <c r="D6274" t="s">
        <v>28601</v>
      </c>
      <c r="E6274" t="s">
        <v>69</v>
      </c>
      <c r="F6274" s="48">
        <v>42400951</v>
      </c>
      <c r="G6274" s="25">
        <v>42</v>
      </c>
      <c r="H6274" t="s">
        <v>28444</v>
      </c>
      <c r="I6274" t="s">
        <v>28419</v>
      </c>
      <c r="J6274" s="25">
        <v>14</v>
      </c>
      <c r="K6274" t="s">
        <v>696</v>
      </c>
      <c r="L6274" t="s">
        <v>28614</v>
      </c>
      <c r="M6274" t="s">
        <v>28615</v>
      </c>
      <c r="N6274" t="s">
        <v>1672</v>
      </c>
      <c r="O6274" t="s">
        <v>78</v>
      </c>
      <c r="P6274">
        <v>1</v>
      </c>
      <c r="Q6274">
        <v>0</v>
      </c>
      <c r="R6274">
        <v>0</v>
      </c>
      <c r="S6274" t="s">
        <v>79</v>
      </c>
      <c r="T6274">
        <v>10.3498</v>
      </c>
      <c r="U6274">
        <v>10.3498</v>
      </c>
      <c r="V6274" t="s">
        <v>28422</v>
      </c>
      <c r="W6274">
        <v>9437100452</v>
      </c>
    </row>
    <row r="6275" spans="1:33" hidden="1" outlineLevel="1" x14ac:dyDescent="0.3">
      <c r="A6275" s="25">
        <v>6269</v>
      </c>
      <c r="B6275" s="25" t="s">
        <v>28417</v>
      </c>
      <c r="C6275" t="s">
        <v>67</v>
      </c>
      <c r="D6275" t="s">
        <v>28601</v>
      </c>
      <c r="E6275" t="s">
        <v>69</v>
      </c>
      <c r="F6275" s="48">
        <v>42401132</v>
      </c>
      <c r="G6275" s="25">
        <v>42</v>
      </c>
      <c r="H6275" t="s">
        <v>28444</v>
      </c>
      <c r="I6275" t="s">
        <v>28419</v>
      </c>
      <c r="J6275" s="25">
        <v>64</v>
      </c>
      <c r="K6275" t="s">
        <v>1596</v>
      </c>
      <c r="L6275" t="s">
        <v>28616</v>
      </c>
      <c r="M6275" t="s">
        <v>28593</v>
      </c>
      <c r="N6275" t="s">
        <v>28594</v>
      </c>
      <c r="O6275" t="s">
        <v>78</v>
      </c>
      <c r="P6275">
        <v>1</v>
      </c>
      <c r="Q6275">
        <v>0</v>
      </c>
      <c r="R6275">
        <v>0</v>
      </c>
      <c r="S6275" t="s">
        <v>79</v>
      </c>
      <c r="T6275">
        <v>22.5487</v>
      </c>
      <c r="U6275">
        <v>22.5487</v>
      </c>
      <c r="V6275" t="s">
        <v>28452</v>
      </c>
      <c r="W6275">
        <v>7581000984</v>
      </c>
      <c r="AG6275" t="s">
        <v>28453</v>
      </c>
    </row>
    <row r="6276" spans="1:33" hidden="1" outlineLevel="1" x14ac:dyDescent="0.3">
      <c r="A6276" s="25">
        <v>6270</v>
      </c>
      <c r="B6276" s="25" t="s">
        <v>28617</v>
      </c>
      <c r="C6276" t="s">
        <v>67</v>
      </c>
      <c r="D6276" t="s">
        <v>28601</v>
      </c>
      <c r="E6276" t="s">
        <v>69</v>
      </c>
      <c r="F6276" s="48">
        <v>42401242</v>
      </c>
      <c r="G6276" s="25">
        <v>42</v>
      </c>
      <c r="H6276" t="s">
        <v>28444</v>
      </c>
      <c r="I6276" t="s">
        <v>28419</v>
      </c>
      <c r="J6276" s="25">
        <v>64</v>
      </c>
      <c r="K6276" t="s">
        <v>1596</v>
      </c>
      <c r="L6276" t="s">
        <v>28537</v>
      </c>
      <c r="M6276" t="s">
        <v>28538</v>
      </c>
      <c r="N6276" t="s">
        <v>28539</v>
      </c>
      <c r="O6276" t="s">
        <v>78</v>
      </c>
      <c r="P6276">
        <v>2</v>
      </c>
      <c r="Q6276">
        <v>1</v>
      </c>
      <c r="R6276">
        <v>2</v>
      </c>
      <c r="S6276" t="s">
        <v>79</v>
      </c>
      <c r="T6276">
        <v>190.46</v>
      </c>
      <c r="U6276">
        <v>380.92</v>
      </c>
      <c r="V6276" t="s">
        <v>28540</v>
      </c>
      <c r="W6276">
        <v>9372103587</v>
      </c>
      <c r="AG6276" t="s">
        <v>28453</v>
      </c>
    </row>
    <row r="6277" spans="1:33" hidden="1" outlineLevel="1" x14ac:dyDescent="0.3">
      <c r="A6277" s="25">
        <v>6271</v>
      </c>
      <c r="B6277" s="25" t="s">
        <v>28417</v>
      </c>
      <c r="C6277" t="s">
        <v>67</v>
      </c>
      <c r="D6277" t="s">
        <v>28601</v>
      </c>
      <c r="E6277" t="s">
        <v>69</v>
      </c>
      <c r="F6277" s="48">
        <v>58005383</v>
      </c>
      <c r="G6277" s="25">
        <v>58</v>
      </c>
      <c r="H6277" t="s">
        <v>28418</v>
      </c>
      <c r="I6277" t="s">
        <v>28419</v>
      </c>
      <c r="J6277" s="25">
        <v>66</v>
      </c>
      <c r="K6277" t="s">
        <v>1047</v>
      </c>
      <c r="L6277" t="s">
        <v>28618</v>
      </c>
      <c r="M6277" t="s">
        <v>28619</v>
      </c>
      <c r="N6277" t="s">
        <v>28620</v>
      </c>
      <c r="O6277" t="s">
        <v>78</v>
      </c>
      <c r="P6277">
        <v>4</v>
      </c>
      <c r="Q6277">
        <v>1</v>
      </c>
      <c r="R6277">
        <v>3</v>
      </c>
      <c r="S6277" t="s">
        <v>79</v>
      </c>
      <c r="T6277">
        <v>16.781099999999999</v>
      </c>
      <c r="U6277">
        <v>67.124399999999994</v>
      </c>
      <c r="V6277" t="s">
        <v>28503</v>
      </c>
      <c r="W6277" t="s">
        <v>28621</v>
      </c>
    </row>
    <row r="6278" spans="1:33" hidden="1" outlineLevel="1" x14ac:dyDescent="0.3">
      <c r="A6278" s="25">
        <v>6272</v>
      </c>
      <c r="B6278" s="25" t="s">
        <v>28417</v>
      </c>
      <c r="C6278" t="s">
        <v>67</v>
      </c>
      <c r="D6278" t="s">
        <v>28601</v>
      </c>
      <c r="E6278" t="s">
        <v>69</v>
      </c>
      <c r="F6278" s="48">
        <v>58005385</v>
      </c>
      <c r="G6278" s="25">
        <v>58</v>
      </c>
      <c r="H6278" t="s">
        <v>28418</v>
      </c>
      <c r="I6278" t="s">
        <v>28419</v>
      </c>
      <c r="J6278" s="25">
        <v>54</v>
      </c>
      <c r="K6278" t="s">
        <v>75</v>
      </c>
      <c r="L6278" t="s">
        <v>28622</v>
      </c>
      <c r="M6278" t="s">
        <v>28623</v>
      </c>
      <c r="N6278" t="s">
        <v>28624</v>
      </c>
      <c r="O6278" t="s">
        <v>78</v>
      </c>
      <c r="P6278">
        <v>2</v>
      </c>
      <c r="Q6278">
        <v>0</v>
      </c>
      <c r="R6278">
        <v>0</v>
      </c>
      <c r="S6278" t="s">
        <v>79</v>
      </c>
      <c r="T6278">
        <v>1.4000999999999999</v>
      </c>
      <c r="U6278">
        <v>2.8001999999999998</v>
      </c>
      <c r="V6278" t="s">
        <v>28503</v>
      </c>
      <c r="W6278" t="s">
        <v>28625</v>
      </c>
    </row>
    <row r="6279" spans="1:33" hidden="1" outlineLevel="1" x14ac:dyDescent="0.3">
      <c r="A6279" s="25">
        <v>6273</v>
      </c>
      <c r="B6279" s="25" t="s">
        <v>28417</v>
      </c>
      <c r="C6279" t="s">
        <v>67</v>
      </c>
      <c r="D6279" t="s">
        <v>28601</v>
      </c>
      <c r="E6279" t="s">
        <v>69</v>
      </c>
      <c r="F6279" s="48">
        <v>58010815</v>
      </c>
      <c r="G6279" s="25">
        <v>58</v>
      </c>
      <c r="H6279" t="s">
        <v>28418</v>
      </c>
      <c r="I6279" t="s">
        <v>28419</v>
      </c>
      <c r="J6279" s="25">
        <v>66</v>
      </c>
      <c r="K6279" t="s">
        <v>211</v>
      </c>
      <c r="L6279" t="s">
        <v>28626</v>
      </c>
      <c r="M6279" t="s">
        <v>28627</v>
      </c>
      <c r="N6279" t="s">
        <v>28628</v>
      </c>
      <c r="O6279" t="s">
        <v>78</v>
      </c>
      <c r="P6279">
        <v>2</v>
      </c>
      <c r="Q6279">
        <v>0</v>
      </c>
      <c r="R6279">
        <v>0</v>
      </c>
      <c r="S6279" t="s">
        <v>79</v>
      </c>
      <c r="T6279">
        <v>3841.2474000000002</v>
      </c>
      <c r="U6279">
        <v>7682.4948000000004</v>
      </c>
      <c r="V6279" t="s">
        <v>28503</v>
      </c>
      <c r="W6279" t="s">
        <v>28629</v>
      </c>
    </row>
    <row r="6280" spans="1:33" hidden="1" outlineLevel="1" x14ac:dyDescent="0.3">
      <c r="A6280" s="25">
        <v>6274</v>
      </c>
      <c r="B6280" s="25" t="s">
        <v>28417</v>
      </c>
      <c r="C6280" t="s">
        <v>67</v>
      </c>
      <c r="D6280" t="s">
        <v>28601</v>
      </c>
      <c r="E6280" t="s">
        <v>69</v>
      </c>
      <c r="F6280" s="48">
        <v>58010821</v>
      </c>
      <c r="G6280" s="25">
        <v>58</v>
      </c>
      <c r="H6280" t="s">
        <v>28418</v>
      </c>
      <c r="I6280" t="s">
        <v>28419</v>
      </c>
      <c r="J6280" s="25">
        <v>66</v>
      </c>
      <c r="K6280" t="s">
        <v>1047</v>
      </c>
      <c r="L6280" t="s">
        <v>28630</v>
      </c>
      <c r="M6280" t="s">
        <v>28631</v>
      </c>
      <c r="N6280" t="s">
        <v>28632</v>
      </c>
      <c r="O6280" t="s">
        <v>78</v>
      </c>
      <c r="P6280">
        <v>2</v>
      </c>
      <c r="Q6280">
        <v>0</v>
      </c>
      <c r="R6280">
        <v>0</v>
      </c>
      <c r="S6280" t="s">
        <v>79</v>
      </c>
      <c r="T6280">
        <v>3841.2474000000002</v>
      </c>
      <c r="U6280">
        <v>7682.4948000000004</v>
      </c>
      <c r="V6280" t="s">
        <v>28503</v>
      </c>
      <c r="W6280" t="s">
        <v>28633</v>
      </c>
    </row>
    <row r="6281" spans="1:33" hidden="1" outlineLevel="1" x14ac:dyDescent="0.3">
      <c r="A6281" s="25">
        <v>6275</v>
      </c>
      <c r="B6281" s="25" t="s">
        <v>28417</v>
      </c>
      <c r="C6281" t="s">
        <v>67</v>
      </c>
      <c r="D6281" t="s">
        <v>28601</v>
      </c>
      <c r="E6281" t="s">
        <v>69</v>
      </c>
      <c r="F6281" s="48">
        <v>58021953</v>
      </c>
      <c r="G6281" s="25">
        <v>58</v>
      </c>
      <c r="H6281" t="s">
        <v>28418</v>
      </c>
      <c r="I6281" t="s">
        <v>28419</v>
      </c>
      <c r="J6281" s="25">
        <v>51</v>
      </c>
      <c r="K6281" t="s">
        <v>639</v>
      </c>
      <c r="L6281" t="s">
        <v>28634</v>
      </c>
      <c r="M6281">
        <v>745001446</v>
      </c>
      <c r="N6281" t="s">
        <v>1860</v>
      </c>
      <c r="O6281" t="s">
        <v>78</v>
      </c>
      <c r="P6281">
        <v>1</v>
      </c>
      <c r="Q6281">
        <v>0</v>
      </c>
      <c r="R6281">
        <v>0</v>
      </c>
      <c r="S6281" t="s">
        <v>79</v>
      </c>
      <c r="T6281">
        <v>0.26</v>
      </c>
      <c r="U6281">
        <v>0.26</v>
      </c>
      <c r="V6281" t="s">
        <v>28422</v>
      </c>
      <c r="W6281">
        <v>745001446</v>
      </c>
      <c r="AA6281" t="s">
        <v>28423</v>
      </c>
    </row>
    <row r="6282" spans="1:33" hidden="1" outlineLevel="1" x14ac:dyDescent="0.3">
      <c r="A6282" s="25">
        <v>6276</v>
      </c>
      <c r="B6282" s="25" t="s">
        <v>28417</v>
      </c>
      <c r="C6282" t="s">
        <v>67</v>
      </c>
      <c r="D6282" t="s">
        <v>28601</v>
      </c>
      <c r="E6282" t="s">
        <v>69</v>
      </c>
      <c r="F6282" s="48">
        <v>58021954</v>
      </c>
      <c r="G6282" s="25">
        <v>58</v>
      </c>
      <c r="H6282" t="s">
        <v>28418</v>
      </c>
      <c r="I6282" t="s">
        <v>28419</v>
      </c>
      <c r="J6282" s="25">
        <v>51</v>
      </c>
      <c r="K6282" t="s">
        <v>639</v>
      </c>
      <c r="L6282" t="s">
        <v>28634</v>
      </c>
      <c r="M6282">
        <v>745001746</v>
      </c>
      <c r="N6282" t="s">
        <v>1860</v>
      </c>
      <c r="O6282" t="s">
        <v>78</v>
      </c>
      <c r="P6282">
        <v>1</v>
      </c>
      <c r="Q6282">
        <v>0</v>
      </c>
      <c r="R6282">
        <v>0</v>
      </c>
      <c r="S6282" t="s">
        <v>79</v>
      </c>
      <c r="T6282">
        <v>1.46</v>
      </c>
      <c r="U6282">
        <v>1.46</v>
      </c>
      <c r="V6282" t="s">
        <v>28422</v>
      </c>
      <c r="W6282">
        <v>745001746</v>
      </c>
      <c r="AA6282" t="s">
        <v>28423</v>
      </c>
    </row>
    <row r="6283" spans="1:33" hidden="1" outlineLevel="1" x14ac:dyDescent="0.3">
      <c r="A6283" s="25">
        <v>6277</v>
      </c>
      <c r="B6283" s="25" t="s">
        <v>28417</v>
      </c>
      <c r="C6283" t="s">
        <v>67</v>
      </c>
      <c r="D6283" t="s">
        <v>28601</v>
      </c>
      <c r="E6283" t="s">
        <v>69</v>
      </c>
      <c r="F6283" s="48">
        <v>58021971</v>
      </c>
      <c r="G6283" s="25">
        <v>58</v>
      </c>
      <c r="H6283" t="s">
        <v>28418</v>
      </c>
      <c r="I6283" t="s">
        <v>28419</v>
      </c>
      <c r="J6283" s="25">
        <v>51</v>
      </c>
      <c r="K6283" t="s">
        <v>639</v>
      </c>
      <c r="L6283" t="s">
        <v>28635</v>
      </c>
      <c r="M6283" t="s">
        <v>28636</v>
      </c>
      <c r="N6283" t="s">
        <v>1860</v>
      </c>
      <c r="O6283" t="s">
        <v>78</v>
      </c>
      <c r="P6283">
        <v>1</v>
      </c>
      <c r="Q6283">
        <v>0</v>
      </c>
      <c r="R6283">
        <v>0</v>
      </c>
      <c r="S6283" t="s">
        <v>79</v>
      </c>
      <c r="T6283">
        <v>2.52</v>
      </c>
      <c r="U6283">
        <v>2.52</v>
      </c>
      <c r="V6283" t="s">
        <v>28422</v>
      </c>
      <c r="W6283">
        <v>7182000032</v>
      </c>
      <c r="AA6283" t="s">
        <v>28423</v>
      </c>
    </row>
    <row r="6284" spans="1:33" hidden="1" outlineLevel="1" x14ac:dyDescent="0.3">
      <c r="A6284" s="25">
        <v>6278</v>
      </c>
      <c r="B6284" s="25" t="s">
        <v>28417</v>
      </c>
      <c r="C6284" t="s">
        <v>67</v>
      </c>
      <c r="D6284" t="s">
        <v>28601</v>
      </c>
      <c r="E6284" t="s">
        <v>69</v>
      </c>
      <c r="F6284" s="48">
        <v>58021985</v>
      </c>
      <c r="G6284" s="25">
        <v>58</v>
      </c>
      <c r="H6284" t="s">
        <v>28418</v>
      </c>
      <c r="I6284" t="s">
        <v>28419</v>
      </c>
      <c r="J6284" s="25">
        <v>51</v>
      </c>
      <c r="K6284" t="s">
        <v>639</v>
      </c>
      <c r="L6284" t="s">
        <v>28637</v>
      </c>
      <c r="M6284" t="s">
        <v>28638</v>
      </c>
      <c r="N6284" t="s">
        <v>28639</v>
      </c>
      <c r="O6284" t="s">
        <v>78</v>
      </c>
      <c r="P6284">
        <v>1</v>
      </c>
      <c r="Q6284">
        <v>0</v>
      </c>
      <c r="R6284">
        <v>0</v>
      </c>
      <c r="S6284" t="s">
        <v>79</v>
      </c>
      <c r="T6284">
        <v>57.15</v>
      </c>
      <c r="U6284">
        <v>57.15</v>
      </c>
      <c r="V6284" t="s">
        <v>28422</v>
      </c>
      <c r="W6284">
        <v>7709100882</v>
      </c>
      <c r="AA6284" t="s">
        <v>28423</v>
      </c>
    </row>
    <row r="6285" spans="1:33" hidden="1" outlineLevel="1" x14ac:dyDescent="0.3">
      <c r="A6285" s="25">
        <v>6279</v>
      </c>
      <c r="B6285" s="25" t="s">
        <v>28417</v>
      </c>
      <c r="C6285" t="s">
        <v>67</v>
      </c>
      <c r="D6285" t="s">
        <v>28640</v>
      </c>
      <c r="E6285" t="s">
        <v>69</v>
      </c>
      <c r="F6285" s="48">
        <v>42400924</v>
      </c>
      <c r="G6285" s="25">
        <v>42</v>
      </c>
      <c r="H6285" t="s">
        <v>28444</v>
      </c>
      <c r="I6285" t="s">
        <v>28419</v>
      </c>
      <c r="J6285" s="25">
        <v>14</v>
      </c>
      <c r="K6285" t="s">
        <v>696</v>
      </c>
      <c r="L6285" t="s">
        <v>28641</v>
      </c>
      <c r="M6285" t="s">
        <v>28642</v>
      </c>
      <c r="N6285" t="s">
        <v>1710</v>
      </c>
      <c r="O6285" t="s">
        <v>78</v>
      </c>
      <c r="P6285">
        <v>1</v>
      </c>
      <c r="Q6285">
        <v>0</v>
      </c>
      <c r="R6285">
        <v>0</v>
      </c>
      <c r="S6285" t="s">
        <v>79</v>
      </c>
      <c r="T6285">
        <v>8.4106000000000005</v>
      </c>
      <c r="U6285">
        <v>8.4106000000000005</v>
      </c>
      <c r="V6285" t="s">
        <v>28422</v>
      </c>
      <c r="W6285">
        <v>7364001775</v>
      </c>
    </row>
    <row r="6286" spans="1:33" hidden="1" outlineLevel="1" x14ac:dyDescent="0.3">
      <c r="A6286" s="25">
        <v>6280</v>
      </c>
      <c r="B6286" s="25" t="s">
        <v>28417</v>
      </c>
      <c r="C6286" t="s">
        <v>67</v>
      </c>
      <c r="D6286" t="s">
        <v>28640</v>
      </c>
      <c r="E6286" t="s">
        <v>69</v>
      </c>
      <c r="F6286" s="48">
        <v>42401131</v>
      </c>
      <c r="G6286" s="25">
        <v>42</v>
      </c>
      <c r="H6286" t="s">
        <v>28444</v>
      </c>
      <c r="I6286" t="s">
        <v>28419</v>
      </c>
      <c r="J6286" s="25">
        <v>64</v>
      </c>
      <c r="K6286" t="s">
        <v>1596</v>
      </c>
      <c r="L6286" t="s">
        <v>28616</v>
      </c>
      <c r="M6286" t="s">
        <v>28593</v>
      </c>
      <c r="N6286" t="s">
        <v>28594</v>
      </c>
      <c r="O6286" t="s">
        <v>78</v>
      </c>
      <c r="P6286">
        <v>1</v>
      </c>
      <c r="Q6286">
        <v>0</v>
      </c>
      <c r="R6286">
        <v>0</v>
      </c>
      <c r="S6286" t="s">
        <v>79</v>
      </c>
      <c r="T6286">
        <v>23.386299999999999</v>
      </c>
      <c r="U6286">
        <v>23.386299999999999</v>
      </c>
      <c r="V6286" t="s">
        <v>28452</v>
      </c>
      <c r="W6286">
        <v>7581000985</v>
      </c>
      <c r="AG6286" t="s">
        <v>28453</v>
      </c>
    </row>
    <row r="6287" spans="1:33" hidden="1" outlineLevel="1" x14ac:dyDescent="0.3">
      <c r="A6287" s="25">
        <v>6281</v>
      </c>
      <c r="B6287" s="25" t="s">
        <v>28417</v>
      </c>
      <c r="C6287" t="s">
        <v>67</v>
      </c>
      <c r="D6287" t="s">
        <v>28640</v>
      </c>
      <c r="E6287" t="s">
        <v>69</v>
      </c>
      <c r="F6287" s="48">
        <v>42401276</v>
      </c>
      <c r="G6287" s="25">
        <v>42</v>
      </c>
      <c r="H6287" t="s">
        <v>28444</v>
      </c>
      <c r="I6287" t="s">
        <v>28419</v>
      </c>
      <c r="J6287" s="25">
        <v>64</v>
      </c>
      <c r="K6287" t="s">
        <v>1596</v>
      </c>
      <c r="L6287" t="s">
        <v>28643</v>
      </c>
      <c r="M6287" t="s">
        <v>28538</v>
      </c>
      <c r="N6287" t="s">
        <v>28644</v>
      </c>
      <c r="O6287" t="s">
        <v>78</v>
      </c>
      <c r="P6287">
        <v>1</v>
      </c>
      <c r="Q6287">
        <v>0</v>
      </c>
      <c r="R6287">
        <v>0</v>
      </c>
      <c r="S6287" t="s">
        <v>79</v>
      </c>
      <c r="T6287">
        <v>0</v>
      </c>
      <c r="U6287">
        <v>0</v>
      </c>
      <c r="V6287" t="s">
        <v>28540</v>
      </c>
      <c r="W6287">
        <v>9049112781</v>
      </c>
      <c r="AG6287" t="s">
        <v>28453</v>
      </c>
    </row>
    <row r="6288" spans="1:33" hidden="1" outlineLevel="1" x14ac:dyDescent="0.3">
      <c r="A6288" s="25">
        <v>6282</v>
      </c>
      <c r="B6288" s="25" t="s">
        <v>28417</v>
      </c>
      <c r="C6288" t="s">
        <v>67</v>
      </c>
      <c r="D6288" t="s">
        <v>28640</v>
      </c>
      <c r="E6288" t="s">
        <v>69</v>
      </c>
      <c r="F6288" s="48">
        <v>58015579</v>
      </c>
      <c r="G6288" s="25">
        <v>58</v>
      </c>
      <c r="H6288" t="s">
        <v>28418</v>
      </c>
      <c r="I6288" t="s">
        <v>28419</v>
      </c>
      <c r="J6288" s="25">
        <v>67</v>
      </c>
      <c r="K6288" t="s">
        <v>18652</v>
      </c>
      <c r="L6288" t="s">
        <v>28645</v>
      </c>
      <c r="M6288" t="s">
        <v>28646</v>
      </c>
      <c r="N6288" t="s">
        <v>28647</v>
      </c>
      <c r="O6288" t="s">
        <v>78</v>
      </c>
      <c r="P6288">
        <v>1</v>
      </c>
      <c r="Q6288">
        <v>0</v>
      </c>
      <c r="R6288">
        <v>0</v>
      </c>
      <c r="S6288" t="s">
        <v>79</v>
      </c>
      <c r="T6288">
        <v>481.09289999999999</v>
      </c>
      <c r="U6288">
        <v>481.09289999999999</v>
      </c>
      <c r="V6288" t="s">
        <v>28648</v>
      </c>
      <c r="W6288" t="s">
        <v>28649</v>
      </c>
      <c r="AA6288" t="s">
        <v>28467</v>
      </c>
    </row>
    <row r="6289" spans="1:33" hidden="1" outlineLevel="1" x14ac:dyDescent="0.3">
      <c r="A6289" s="25">
        <v>6283</v>
      </c>
      <c r="B6289" s="25" t="s">
        <v>28417</v>
      </c>
      <c r="C6289" t="s">
        <v>67</v>
      </c>
      <c r="D6289" t="s">
        <v>28640</v>
      </c>
      <c r="E6289" t="s">
        <v>69</v>
      </c>
      <c r="F6289" s="48">
        <v>58021904</v>
      </c>
      <c r="G6289" s="25">
        <v>58</v>
      </c>
      <c r="H6289" t="s">
        <v>28418</v>
      </c>
      <c r="I6289" t="s">
        <v>28419</v>
      </c>
      <c r="J6289" s="25">
        <v>75</v>
      </c>
      <c r="K6289" t="s">
        <v>5055</v>
      </c>
      <c r="L6289" t="s">
        <v>28650</v>
      </c>
      <c r="M6289" t="s">
        <v>28651</v>
      </c>
      <c r="N6289" t="s">
        <v>5549</v>
      </c>
      <c r="O6289" t="s">
        <v>78</v>
      </c>
      <c r="P6289">
        <v>2</v>
      </c>
      <c r="Q6289">
        <v>0</v>
      </c>
      <c r="R6289">
        <v>0</v>
      </c>
      <c r="S6289" t="s">
        <v>79</v>
      </c>
      <c r="T6289">
        <v>38.85</v>
      </c>
      <c r="U6289">
        <v>77.7</v>
      </c>
      <c r="V6289" t="s">
        <v>28422</v>
      </c>
      <c r="W6289">
        <v>7892001053</v>
      </c>
      <c r="AA6289" t="s">
        <v>28423</v>
      </c>
    </row>
    <row r="6290" spans="1:33" hidden="1" outlineLevel="1" x14ac:dyDescent="0.3">
      <c r="A6290" s="25">
        <v>6284</v>
      </c>
      <c r="B6290" s="25" t="s">
        <v>28417</v>
      </c>
      <c r="C6290" t="s">
        <v>67</v>
      </c>
      <c r="D6290" t="s">
        <v>28640</v>
      </c>
      <c r="E6290" t="s">
        <v>69</v>
      </c>
      <c r="F6290" s="48">
        <v>58021934</v>
      </c>
      <c r="G6290" s="25">
        <v>58</v>
      </c>
      <c r="H6290" t="s">
        <v>28418</v>
      </c>
      <c r="I6290" t="s">
        <v>28419</v>
      </c>
      <c r="J6290" s="25">
        <v>54</v>
      </c>
      <c r="K6290" t="s">
        <v>12791</v>
      </c>
      <c r="L6290" t="s">
        <v>28523</v>
      </c>
      <c r="M6290" t="s">
        <v>28652</v>
      </c>
      <c r="N6290" t="s">
        <v>7715</v>
      </c>
      <c r="O6290" t="s">
        <v>78</v>
      </c>
      <c r="P6290">
        <v>1</v>
      </c>
      <c r="Q6290">
        <v>0</v>
      </c>
      <c r="R6290">
        <v>0</v>
      </c>
      <c r="S6290" t="s">
        <v>79</v>
      </c>
      <c r="T6290">
        <v>16.670000000000002</v>
      </c>
      <c r="U6290">
        <v>16.670000000000002</v>
      </c>
      <c r="V6290" t="s">
        <v>28422</v>
      </c>
      <c r="W6290">
        <v>9576101337</v>
      </c>
      <c r="AA6290" t="s">
        <v>28423</v>
      </c>
    </row>
    <row r="6291" spans="1:33" hidden="1" outlineLevel="1" x14ac:dyDescent="0.3">
      <c r="A6291" s="25">
        <v>6285</v>
      </c>
      <c r="B6291" s="25" t="s">
        <v>28417</v>
      </c>
      <c r="C6291" t="s">
        <v>67</v>
      </c>
      <c r="D6291" t="s">
        <v>28640</v>
      </c>
      <c r="E6291" t="s">
        <v>69</v>
      </c>
      <c r="F6291" s="48">
        <v>58021938</v>
      </c>
      <c r="G6291" s="25">
        <v>58</v>
      </c>
      <c r="H6291" t="s">
        <v>28418</v>
      </c>
      <c r="I6291" t="s">
        <v>28419</v>
      </c>
      <c r="J6291" s="25">
        <v>54</v>
      </c>
      <c r="K6291" t="s">
        <v>12791</v>
      </c>
      <c r="L6291" t="s">
        <v>28653</v>
      </c>
      <c r="M6291" t="s">
        <v>28421</v>
      </c>
      <c r="N6291" t="s">
        <v>28654</v>
      </c>
      <c r="O6291" t="s">
        <v>78</v>
      </c>
      <c r="P6291">
        <v>1</v>
      </c>
      <c r="Q6291">
        <v>0</v>
      </c>
      <c r="R6291">
        <v>0</v>
      </c>
      <c r="S6291" t="s">
        <v>79</v>
      </c>
      <c r="T6291">
        <v>57.76</v>
      </c>
      <c r="U6291">
        <v>57.76</v>
      </c>
      <c r="V6291" t="s">
        <v>28422</v>
      </c>
      <c r="W6291">
        <v>9722105445</v>
      </c>
      <c r="AA6291" t="s">
        <v>28423</v>
      </c>
    </row>
    <row r="6292" spans="1:33" hidden="1" outlineLevel="1" x14ac:dyDescent="0.3">
      <c r="A6292" s="25">
        <v>6286</v>
      </c>
      <c r="B6292" s="25" t="s">
        <v>28417</v>
      </c>
      <c r="C6292" t="s">
        <v>67</v>
      </c>
      <c r="D6292" t="s">
        <v>28640</v>
      </c>
      <c r="E6292" t="s">
        <v>69</v>
      </c>
      <c r="F6292" s="48">
        <v>58021946</v>
      </c>
      <c r="G6292" s="25">
        <v>58</v>
      </c>
      <c r="H6292" t="s">
        <v>28418</v>
      </c>
      <c r="I6292" t="s">
        <v>28419</v>
      </c>
      <c r="J6292" s="25">
        <v>51</v>
      </c>
      <c r="K6292" t="s">
        <v>639</v>
      </c>
      <c r="L6292" t="s">
        <v>28655</v>
      </c>
      <c r="M6292" t="s">
        <v>28421</v>
      </c>
      <c r="N6292" t="s">
        <v>1860</v>
      </c>
      <c r="O6292" t="s">
        <v>78</v>
      </c>
      <c r="P6292">
        <v>1</v>
      </c>
      <c r="Q6292">
        <v>0</v>
      </c>
      <c r="R6292">
        <v>0</v>
      </c>
      <c r="S6292" t="s">
        <v>79</v>
      </c>
      <c r="T6292">
        <v>135.63999999999999</v>
      </c>
      <c r="U6292">
        <v>135.63999999999999</v>
      </c>
      <c r="V6292" t="s">
        <v>28422</v>
      </c>
      <c r="W6292" t="s">
        <v>28656</v>
      </c>
      <c r="AA6292" t="s">
        <v>28423</v>
      </c>
    </row>
    <row r="6293" spans="1:33" hidden="1" outlineLevel="1" x14ac:dyDescent="0.3">
      <c r="A6293" s="25">
        <v>6287</v>
      </c>
      <c r="B6293" s="25" t="s">
        <v>28417</v>
      </c>
      <c r="C6293" t="s">
        <v>67</v>
      </c>
      <c r="D6293" t="s">
        <v>28640</v>
      </c>
      <c r="E6293" t="s">
        <v>69</v>
      </c>
      <c r="F6293" s="48">
        <v>58021959</v>
      </c>
      <c r="G6293" s="25">
        <v>58</v>
      </c>
      <c r="H6293" t="s">
        <v>28418</v>
      </c>
      <c r="I6293" t="s">
        <v>28419</v>
      </c>
      <c r="J6293" s="25">
        <v>51</v>
      </c>
      <c r="K6293" t="s">
        <v>639</v>
      </c>
      <c r="L6293" t="s">
        <v>28634</v>
      </c>
      <c r="M6293">
        <v>7345231901</v>
      </c>
      <c r="N6293" t="s">
        <v>1860</v>
      </c>
      <c r="O6293" t="s">
        <v>78</v>
      </c>
      <c r="P6293">
        <v>1</v>
      </c>
      <c r="Q6293">
        <v>0</v>
      </c>
      <c r="R6293">
        <v>0</v>
      </c>
      <c r="S6293" t="s">
        <v>79</v>
      </c>
      <c r="T6293">
        <v>0.9</v>
      </c>
      <c r="U6293">
        <v>0.9</v>
      </c>
      <c r="V6293" t="s">
        <v>28422</v>
      </c>
      <c r="W6293">
        <v>7345231901</v>
      </c>
      <c r="AA6293" t="s">
        <v>28423</v>
      </c>
    </row>
    <row r="6294" spans="1:33" hidden="1" outlineLevel="1" x14ac:dyDescent="0.3">
      <c r="A6294" s="25">
        <v>6288</v>
      </c>
      <c r="B6294" s="25" t="s">
        <v>28417</v>
      </c>
      <c r="C6294" t="s">
        <v>67</v>
      </c>
      <c r="D6294" t="s">
        <v>28640</v>
      </c>
      <c r="E6294" t="s">
        <v>69</v>
      </c>
      <c r="F6294" s="48">
        <v>58021960</v>
      </c>
      <c r="G6294" s="25">
        <v>58</v>
      </c>
      <c r="H6294" t="s">
        <v>28418</v>
      </c>
      <c r="I6294" t="s">
        <v>28419</v>
      </c>
      <c r="J6294" s="25">
        <v>51</v>
      </c>
      <c r="K6294" t="s">
        <v>639</v>
      </c>
      <c r="L6294" t="s">
        <v>28634</v>
      </c>
      <c r="M6294">
        <v>7345232001</v>
      </c>
      <c r="N6294" t="s">
        <v>1860</v>
      </c>
      <c r="O6294" t="s">
        <v>78</v>
      </c>
      <c r="P6294">
        <v>1</v>
      </c>
      <c r="Q6294">
        <v>0</v>
      </c>
      <c r="R6294">
        <v>0</v>
      </c>
      <c r="S6294" t="s">
        <v>79</v>
      </c>
      <c r="T6294">
        <v>1.34</v>
      </c>
      <c r="U6294">
        <v>1.34</v>
      </c>
      <c r="V6294" t="s">
        <v>28422</v>
      </c>
      <c r="W6294">
        <v>7345232001</v>
      </c>
      <c r="AA6294" t="s">
        <v>28423</v>
      </c>
    </row>
    <row r="6295" spans="1:33" hidden="1" outlineLevel="1" x14ac:dyDescent="0.3">
      <c r="A6295" s="25">
        <v>6289</v>
      </c>
      <c r="B6295" s="25" t="s">
        <v>28417</v>
      </c>
      <c r="C6295" t="s">
        <v>67</v>
      </c>
      <c r="D6295" t="s">
        <v>28640</v>
      </c>
      <c r="E6295" t="s">
        <v>69</v>
      </c>
      <c r="F6295" s="48">
        <v>58021990</v>
      </c>
      <c r="G6295" s="25">
        <v>58</v>
      </c>
      <c r="H6295" t="s">
        <v>28418</v>
      </c>
      <c r="I6295" t="s">
        <v>28419</v>
      </c>
      <c r="J6295" s="25">
        <v>51</v>
      </c>
      <c r="K6295" t="s">
        <v>639</v>
      </c>
      <c r="L6295" t="s">
        <v>28657</v>
      </c>
      <c r="M6295">
        <v>7892100013</v>
      </c>
      <c r="N6295" t="s">
        <v>1860</v>
      </c>
      <c r="O6295" t="s">
        <v>78</v>
      </c>
      <c r="P6295">
        <v>1</v>
      </c>
      <c r="Q6295">
        <v>0</v>
      </c>
      <c r="R6295">
        <v>0</v>
      </c>
      <c r="S6295" t="s">
        <v>79</v>
      </c>
      <c r="T6295">
        <v>27.46</v>
      </c>
      <c r="U6295">
        <v>27.46</v>
      </c>
      <c r="V6295" t="s">
        <v>28422</v>
      </c>
      <c r="W6295">
        <v>7892100013</v>
      </c>
      <c r="AA6295" t="s">
        <v>28423</v>
      </c>
    </row>
    <row r="6296" spans="1:33" hidden="1" outlineLevel="1" x14ac:dyDescent="0.3">
      <c r="A6296" s="25">
        <v>6290</v>
      </c>
      <c r="B6296" s="25" t="s">
        <v>28417</v>
      </c>
      <c r="C6296" t="s">
        <v>67</v>
      </c>
      <c r="D6296" t="s">
        <v>28640</v>
      </c>
      <c r="E6296" t="s">
        <v>69</v>
      </c>
      <c r="F6296" s="48">
        <v>58065368</v>
      </c>
      <c r="G6296" s="25">
        <v>58</v>
      </c>
      <c r="H6296" t="s">
        <v>28418</v>
      </c>
      <c r="I6296" t="s">
        <v>28419</v>
      </c>
      <c r="J6296" s="25">
        <v>53</v>
      </c>
      <c r="K6296" t="s">
        <v>6044</v>
      </c>
      <c r="L6296" t="s">
        <v>28658</v>
      </c>
      <c r="M6296" t="s">
        <v>28659</v>
      </c>
      <c r="N6296" t="s">
        <v>28660</v>
      </c>
      <c r="O6296" t="s">
        <v>78</v>
      </c>
      <c r="P6296">
        <v>2</v>
      </c>
      <c r="Q6296">
        <v>3</v>
      </c>
      <c r="R6296">
        <v>6</v>
      </c>
      <c r="S6296" t="s">
        <v>79</v>
      </c>
      <c r="T6296">
        <v>16.946100000000001</v>
      </c>
      <c r="U6296">
        <v>33.892200000000003</v>
      </c>
      <c r="V6296" t="s">
        <v>28661</v>
      </c>
    </row>
    <row r="6297" spans="1:33" hidden="1" outlineLevel="1" x14ac:dyDescent="0.3">
      <c r="A6297" s="25">
        <v>6291</v>
      </c>
      <c r="B6297" s="25" t="s">
        <v>28417</v>
      </c>
      <c r="C6297" t="s">
        <v>67</v>
      </c>
      <c r="D6297" t="s">
        <v>28662</v>
      </c>
      <c r="E6297" t="s">
        <v>69</v>
      </c>
      <c r="F6297" s="48">
        <v>42400890</v>
      </c>
      <c r="G6297" s="25">
        <v>42</v>
      </c>
      <c r="H6297" t="s">
        <v>28444</v>
      </c>
      <c r="I6297" t="s">
        <v>28419</v>
      </c>
      <c r="J6297" s="25">
        <v>14</v>
      </c>
      <c r="K6297" t="s">
        <v>696</v>
      </c>
      <c r="L6297" t="s">
        <v>28663</v>
      </c>
      <c r="M6297" t="s">
        <v>28609</v>
      </c>
      <c r="N6297" t="s">
        <v>1697</v>
      </c>
      <c r="O6297" t="s">
        <v>78</v>
      </c>
      <c r="P6297">
        <v>1</v>
      </c>
      <c r="Q6297">
        <v>0</v>
      </c>
      <c r="R6297">
        <v>0</v>
      </c>
      <c r="S6297" t="s">
        <v>79</v>
      </c>
      <c r="T6297">
        <v>18.589200000000002</v>
      </c>
      <c r="U6297">
        <v>18.589200000000002</v>
      </c>
      <c r="V6297" t="s">
        <v>28422</v>
      </c>
      <c r="W6297">
        <v>7892100012</v>
      </c>
    </row>
    <row r="6298" spans="1:33" hidden="1" outlineLevel="1" x14ac:dyDescent="0.3">
      <c r="A6298" s="25">
        <v>6292</v>
      </c>
      <c r="B6298" s="25" t="s">
        <v>28417</v>
      </c>
      <c r="C6298" t="s">
        <v>67</v>
      </c>
      <c r="D6298" t="s">
        <v>28662</v>
      </c>
      <c r="E6298" t="s">
        <v>69</v>
      </c>
      <c r="F6298" s="48">
        <v>42400916</v>
      </c>
      <c r="G6298" s="25">
        <v>42</v>
      </c>
      <c r="H6298" t="s">
        <v>28444</v>
      </c>
      <c r="I6298" t="s">
        <v>28419</v>
      </c>
      <c r="J6298" s="25">
        <v>14</v>
      </c>
      <c r="K6298" t="s">
        <v>696</v>
      </c>
      <c r="L6298" t="s">
        <v>28608</v>
      </c>
      <c r="M6298" t="s">
        <v>28664</v>
      </c>
      <c r="N6298" t="s">
        <v>1710</v>
      </c>
      <c r="O6298" t="s">
        <v>78</v>
      </c>
      <c r="P6298">
        <v>3</v>
      </c>
      <c r="Q6298">
        <v>0</v>
      </c>
      <c r="R6298">
        <v>0</v>
      </c>
      <c r="S6298" t="s">
        <v>79</v>
      </c>
      <c r="T6298">
        <v>7.1932999999999998</v>
      </c>
      <c r="U6298">
        <v>21.579899999999999</v>
      </c>
      <c r="V6298" t="s">
        <v>28422</v>
      </c>
      <c r="W6298">
        <v>7892000835</v>
      </c>
    </row>
    <row r="6299" spans="1:33" hidden="1" outlineLevel="1" x14ac:dyDescent="0.3">
      <c r="A6299" s="25">
        <v>6293</v>
      </c>
      <c r="B6299" s="25" t="s">
        <v>28417</v>
      </c>
      <c r="C6299" t="s">
        <v>67</v>
      </c>
      <c r="D6299" t="s">
        <v>28662</v>
      </c>
      <c r="E6299" t="s">
        <v>69</v>
      </c>
      <c r="F6299" s="48">
        <v>42401130</v>
      </c>
      <c r="G6299" s="25">
        <v>42</v>
      </c>
      <c r="H6299" t="s">
        <v>28444</v>
      </c>
      <c r="I6299" t="s">
        <v>28419</v>
      </c>
      <c r="J6299" s="25">
        <v>64</v>
      </c>
      <c r="K6299" t="s">
        <v>1596</v>
      </c>
      <c r="L6299" t="s">
        <v>28616</v>
      </c>
      <c r="M6299" t="s">
        <v>28593</v>
      </c>
      <c r="N6299" t="s">
        <v>28594</v>
      </c>
      <c r="O6299" t="s">
        <v>78</v>
      </c>
      <c r="P6299">
        <v>1</v>
      </c>
      <c r="Q6299">
        <v>0</v>
      </c>
      <c r="R6299">
        <v>0</v>
      </c>
      <c r="S6299" t="s">
        <v>79</v>
      </c>
      <c r="T6299">
        <v>16.4148</v>
      </c>
      <c r="U6299">
        <v>16.4148</v>
      </c>
      <c r="V6299" t="s">
        <v>28452</v>
      </c>
      <c r="W6299">
        <v>7581000986</v>
      </c>
      <c r="AG6299" t="s">
        <v>28453</v>
      </c>
    </row>
    <row r="6300" spans="1:33" hidden="1" outlineLevel="1" x14ac:dyDescent="0.3">
      <c r="A6300" s="25">
        <v>6294</v>
      </c>
      <c r="B6300" s="25" t="s">
        <v>28417</v>
      </c>
      <c r="C6300" t="s">
        <v>67</v>
      </c>
      <c r="D6300" t="s">
        <v>28662</v>
      </c>
      <c r="E6300" t="s">
        <v>69</v>
      </c>
      <c r="F6300" s="48">
        <v>58015058</v>
      </c>
      <c r="G6300" s="25">
        <v>58</v>
      </c>
      <c r="H6300" t="s">
        <v>28418</v>
      </c>
      <c r="I6300" t="s">
        <v>28419</v>
      </c>
      <c r="J6300" s="25">
        <v>72</v>
      </c>
      <c r="K6300" t="s">
        <v>8527</v>
      </c>
      <c r="L6300" t="s">
        <v>28665</v>
      </c>
      <c r="M6300" t="s">
        <v>28666</v>
      </c>
      <c r="N6300" t="s">
        <v>28667</v>
      </c>
      <c r="O6300" t="s">
        <v>78</v>
      </c>
      <c r="P6300">
        <v>8</v>
      </c>
      <c r="Q6300">
        <v>0</v>
      </c>
      <c r="R6300">
        <v>0</v>
      </c>
      <c r="S6300" t="s">
        <v>79</v>
      </c>
      <c r="T6300">
        <v>1004.5821999999999</v>
      </c>
      <c r="U6300">
        <v>8036.6575999999995</v>
      </c>
      <c r="V6300" t="s">
        <v>28668</v>
      </c>
      <c r="W6300" t="s">
        <v>28669</v>
      </c>
      <c r="AA6300" t="s">
        <v>28467</v>
      </c>
    </row>
    <row r="6301" spans="1:33" hidden="1" outlineLevel="1" x14ac:dyDescent="0.3">
      <c r="A6301" s="25">
        <v>6295</v>
      </c>
      <c r="B6301" s="25" t="s">
        <v>28417</v>
      </c>
      <c r="C6301" t="s">
        <v>67</v>
      </c>
      <c r="D6301" t="s">
        <v>28662</v>
      </c>
      <c r="E6301" t="s">
        <v>69</v>
      </c>
      <c r="F6301" s="48">
        <v>58021908</v>
      </c>
      <c r="G6301" s="25">
        <v>58</v>
      </c>
      <c r="H6301" t="s">
        <v>28418</v>
      </c>
      <c r="I6301" t="s">
        <v>28419</v>
      </c>
      <c r="J6301" s="25">
        <v>51</v>
      </c>
      <c r="K6301" t="s">
        <v>639</v>
      </c>
      <c r="L6301" t="s">
        <v>28657</v>
      </c>
      <c r="M6301">
        <v>7892100036</v>
      </c>
      <c r="N6301" t="s">
        <v>1860</v>
      </c>
      <c r="O6301" t="s">
        <v>78</v>
      </c>
      <c r="P6301">
        <v>2</v>
      </c>
      <c r="Q6301">
        <v>0</v>
      </c>
      <c r="R6301">
        <v>0</v>
      </c>
      <c r="S6301" t="s">
        <v>79</v>
      </c>
      <c r="T6301">
        <v>30.62</v>
      </c>
      <c r="U6301">
        <v>61.24</v>
      </c>
      <c r="V6301" t="s">
        <v>28422</v>
      </c>
      <c r="W6301">
        <v>7892100036</v>
      </c>
      <c r="AA6301" t="s">
        <v>28423</v>
      </c>
    </row>
    <row r="6302" spans="1:33" hidden="1" outlineLevel="1" x14ac:dyDescent="0.3">
      <c r="A6302" s="25">
        <v>6296</v>
      </c>
      <c r="B6302" s="25" t="s">
        <v>28417</v>
      </c>
      <c r="C6302" t="s">
        <v>67</v>
      </c>
      <c r="D6302" t="s">
        <v>28662</v>
      </c>
      <c r="E6302" t="s">
        <v>69</v>
      </c>
      <c r="F6302" s="48">
        <v>58021911</v>
      </c>
      <c r="G6302" s="25">
        <v>58</v>
      </c>
      <c r="H6302" t="s">
        <v>28418</v>
      </c>
      <c r="I6302" t="s">
        <v>28419</v>
      </c>
      <c r="J6302" s="25">
        <v>51</v>
      </c>
      <c r="K6302" t="s">
        <v>639</v>
      </c>
      <c r="L6302" t="s">
        <v>28657</v>
      </c>
      <c r="M6302">
        <v>7892100087</v>
      </c>
      <c r="N6302" t="s">
        <v>1860</v>
      </c>
      <c r="O6302" t="s">
        <v>78</v>
      </c>
      <c r="P6302">
        <v>1</v>
      </c>
      <c r="Q6302">
        <v>0</v>
      </c>
      <c r="R6302">
        <v>0</v>
      </c>
      <c r="S6302" t="s">
        <v>79</v>
      </c>
      <c r="T6302">
        <v>17.05</v>
      </c>
      <c r="U6302">
        <v>17.05</v>
      </c>
      <c r="V6302" t="s">
        <v>28422</v>
      </c>
      <c r="W6302">
        <v>7892100087</v>
      </c>
      <c r="AA6302" t="s">
        <v>28423</v>
      </c>
    </row>
    <row r="6303" spans="1:33" hidden="1" outlineLevel="1" x14ac:dyDescent="0.3">
      <c r="A6303" s="25">
        <v>6297</v>
      </c>
      <c r="B6303" s="25" t="s">
        <v>28417</v>
      </c>
      <c r="C6303" t="s">
        <v>67</v>
      </c>
      <c r="D6303" t="s">
        <v>28662</v>
      </c>
      <c r="E6303" t="s">
        <v>69</v>
      </c>
      <c r="F6303" s="48">
        <v>58021942</v>
      </c>
      <c r="G6303" s="25">
        <v>58</v>
      </c>
      <c r="H6303" t="s">
        <v>28418</v>
      </c>
      <c r="I6303" t="s">
        <v>28419</v>
      </c>
      <c r="J6303" s="25">
        <v>51</v>
      </c>
      <c r="K6303" t="s">
        <v>639</v>
      </c>
      <c r="L6303" t="s">
        <v>28670</v>
      </c>
      <c r="M6303">
        <v>9904106063</v>
      </c>
      <c r="N6303" t="s">
        <v>1860</v>
      </c>
      <c r="O6303" t="s">
        <v>78</v>
      </c>
      <c r="P6303">
        <v>1</v>
      </c>
      <c r="Q6303">
        <v>0</v>
      </c>
      <c r="R6303">
        <v>0</v>
      </c>
      <c r="S6303" t="s">
        <v>79</v>
      </c>
      <c r="T6303">
        <v>3.43</v>
      </c>
      <c r="U6303">
        <v>3.43</v>
      </c>
      <c r="V6303" t="s">
        <v>28422</v>
      </c>
      <c r="W6303">
        <v>9904106063</v>
      </c>
      <c r="AA6303" t="s">
        <v>28423</v>
      </c>
    </row>
    <row r="6304" spans="1:33" hidden="1" outlineLevel="1" x14ac:dyDescent="0.3">
      <c r="A6304" s="25">
        <v>6298</v>
      </c>
      <c r="B6304" s="25" t="s">
        <v>28417</v>
      </c>
      <c r="C6304" t="s">
        <v>67</v>
      </c>
      <c r="D6304" t="s">
        <v>28662</v>
      </c>
      <c r="E6304" t="s">
        <v>69</v>
      </c>
      <c r="F6304" s="48">
        <v>58021957</v>
      </c>
      <c r="G6304" s="25">
        <v>58</v>
      </c>
      <c r="H6304" t="s">
        <v>28418</v>
      </c>
      <c r="I6304" t="s">
        <v>28419</v>
      </c>
      <c r="J6304" s="25">
        <v>51</v>
      </c>
      <c r="K6304" t="s">
        <v>639</v>
      </c>
      <c r="L6304" t="s">
        <v>28634</v>
      </c>
      <c r="M6304">
        <v>7345001952</v>
      </c>
      <c r="N6304" t="s">
        <v>1860</v>
      </c>
      <c r="O6304" t="s">
        <v>78</v>
      </c>
      <c r="P6304">
        <v>1</v>
      </c>
      <c r="Q6304">
        <v>0</v>
      </c>
      <c r="R6304">
        <v>0</v>
      </c>
      <c r="S6304" t="s">
        <v>79</v>
      </c>
      <c r="T6304">
        <v>2.44</v>
      </c>
      <c r="U6304">
        <v>2.44</v>
      </c>
      <c r="V6304" t="s">
        <v>28422</v>
      </c>
      <c r="W6304">
        <v>7345001952</v>
      </c>
      <c r="AA6304" t="s">
        <v>28423</v>
      </c>
    </row>
    <row r="6305" spans="1:33" hidden="1" outlineLevel="1" x14ac:dyDescent="0.3">
      <c r="A6305" s="25">
        <v>6299</v>
      </c>
      <c r="B6305" s="25" t="s">
        <v>28417</v>
      </c>
      <c r="C6305" t="s">
        <v>67</v>
      </c>
      <c r="D6305" t="s">
        <v>28662</v>
      </c>
      <c r="E6305" t="s">
        <v>69</v>
      </c>
      <c r="F6305" s="48">
        <v>58021966</v>
      </c>
      <c r="G6305" s="25">
        <v>58</v>
      </c>
      <c r="H6305" t="s">
        <v>28418</v>
      </c>
      <c r="I6305" t="s">
        <v>28419</v>
      </c>
      <c r="J6305" s="25">
        <v>53</v>
      </c>
      <c r="K6305" t="s">
        <v>28455</v>
      </c>
      <c r="L6305" t="s">
        <v>28671</v>
      </c>
      <c r="M6305" t="s">
        <v>28672</v>
      </c>
      <c r="N6305" t="s">
        <v>7762</v>
      </c>
      <c r="O6305" t="s">
        <v>78</v>
      </c>
      <c r="P6305">
        <v>1</v>
      </c>
      <c r="Q6305">
        <v>0</v>
      </c>
      <c r="R6305">
        <v>0</v>
      </c>
      <c r="S6305" t="s">
        <v>79</v>
      </c>
      <c r="T6305">
        <v>93.64</v>
      </c>
      <c r="U6305">
        <v>93.64</v>
      </c>
      <c r="V6305" t="s">
        <v>28422</v>
      </c>
      <c r="W6305">
        <v>7364002662</v>
      </c>
      <c r="AA6305" t="s">
        <v>28423</v>
      </c>
    </row>
    <row r="6306" spans="1:33" hidden="1" outlineLevel="1" x14ac:dyDescent="0.3">
      <c r="A6306" s="25">
        <v>6300</v>
      </c>
      <c r="B6306" s="25" t="s">
        <v>28417</v>
      </c>
      <c r="C6306" t="s">
        <v>67</v>
      </c>
      <c r="D6306" t="s">
        <v>28662</v>
      </c>
      <c r="E6306" t="s">
        <v>69</v>
      </c>
      <c r="F6306" s="48">
        <v>58021999</v>
      </c>
      <c r="G6306" s="25">
        <v>58</v>
      </c>
      <c r="H6306" t="s">
        <v>28418</v>
      </c>
      <c r="I6306" t="s">
        <v>28419</v>
      </c>
      <c r="J6306" s="25">
        <v>54</v>
      </c>
      <c r="K6306" t="s">
        <v>12791</v>
      </c>
      <c r="L6306" t="s">
        <v>28597</v>
      </c>
      <c r="M6306" t="s">
        <v>28673</v>
      </c>
      <c r="N6306" t="s">
        <v>28674</v>
      </c>
      <c r="O6306" t="s">
        <v>78</v>
      </c>
      <c r="P6306">
        <v>1</v>
      </c>
      <c r="Q6306">
        <v>0</v>
      </c>
      <c r="R6306">
        <v>0</v>
      </c>
      <c r="S6306" t="s">
        <v>79</v>
      </c>
      <c r="T6306">
        <v>128.87</v>
      </c>
      <c r="U6306">
        <v>128.87</v>
      </c>
      <c r="V6306" t="s">
        <v>28422</v>
      </c>
      <c r="W6306">
        <v>9372103228</v>
      </c>
      <c r="AA6306" t="s">
        <v>28423</v>
      </c>
    </row>
    <row r="6307" spans="1:33" hidden="1" outlineLevel="1" x14ac:dyDescent="0.3">
      <c r="A6307" s="25">
        <v>6301</v>
      </c>
      <c r="B6307" s="25" t="s">
        <v>28417</v>
      </c>
      <c r="C6307" t="s">
        <v>67</v>
      </c>
      <c r="D6307" t="s">
        <v>28675</v>
      </c>
      <c r="E6307" t="s">
        <v>69</v>
      </c>
      <c r="F6307" s="48">
        <v>42019190</v>
      </c>
      <c r="G6307" s="25">
        <v>42</v>
      </c>
      <c r="H6307" t="s">
        <v>28444</v>
      </c>
      <c r="I6307" t="s">
        <v>28419</v>
      </c>
      <c r="J6307" s="25">
        <v>88</v>
      </c>
      <c r="K6307" t="s">
        <v>23489</v>
      </c>
      <c r="L6307" t="s">
        <v>28643</v>
      </c>
      <c r="M6307" t="s">
        <v>28676</v>
      </c>
      <c r="N6307" t="s">
        <v>28677</v>
      </c>
      <c r="O6307" t="s">
        <v>78</v>
      </c>
      <c r="P6307">
        <v>1</v>
      </c>
      <c r="Q6307">
        <v>0</v>
      </c>
      <c r="R6307">
        <v>0</v>
      </c>
      <c r="S6307" t="s">
        <v>79</v>
      </c>
      <c r="T6307">
        <v>91.966700000000003</v>
      </c>
      <c r="U6307">
        <v>91.966700000000003</v>
      </c>
      <c r="V6307" t="s">
        <v>28422</v>
      </c>
      <c r="W6307">
        <v>9049112685</v>
      </c>
    </row>
    <row r="6308" spans="1:33" hidden="1" outlineLevel="1" x14ac:dyDescent="0.3">
      <c r="A6308" s="25">
        <v>6302</v>
      </c>
      <c r="B6308" s="25" t="s">
        <v>28417</v>
      </c>
      <c r="C6308" t="s">
        <v>67</v>
      </c>
      <c r="D6308" t="s">
        <v>28675</v>
      </c>
      <c r="E6308" t="s">
        <v>69</v>
      </c>
      <c r="F6308" s="48">
        <v>42401402</v>
      </c>
      <c r="G6308" s="25">
        <v>42</v>
      </c>
      <c r="H6308" t="s">
        <v>28444</v>
      </c>
      <c r="I6308" t="s">
        <v>28419</v>
      </c>
      <c r="J6308" s="25">
        <v>64</v>
      </c>
      <c r="K6308" t="s">
        <v>1596</v>
      </c>
      <c r="L6308" t="s">
        <v>28678</v>
      </c>
      <c r="M6308" t="s">
        <v>28679</v>
      </c>
      <c r="N6308" t="s">
        <v>28680</v>
      </c>
      <c r="O6308" t="s">
        <v>78</v>
      </c>
      <c r="P6308">
        <v>1</v>
      </c>
      <c r="Q6308">
        <v>0</v>
      </c>
      <c r="R6308">
        <v>0</v>
      </c>
      <c r="S6308" t="s">
        <v>79</v>
      </c>
      <c r="T6308">
        <v>168.38560000000001</v>
      </c>
      <c r="U6308">
        <v>168.38560000000001</v>
      </c>
      <c r="V6308" t="s">
        <v>28540</v>
      </c>
      <c r="W6308">
        <v>9414101764</v>
      </c>
      <c r="AG6308" t="s">
        <v>28453</v>
      </c>
    </row>
    <row r="6309" spans="1:33" hidden="1" outlineLevel="1" x14ac:dyDescent="0.3">
      <c r="A6309" s="25">
        <v>6303</v>
      </c>
      <c r="B6309" s="25" t="s">
        <v>28417</v>
      </c>
      <c r="C6309" t="s">
        <v>67</v>
      </c>
      <c r="D6309" t="s">
        <v>28675</v>
      </c>
      <c r="E6309" t="s">
        <v>69</v>
      </c>
      <c r="F6309" s="48">
        <v>42401500</v>
      </c>
      <c r="G6309" s="25">
        <v>42</v>
      </c>
      <c r="H6309" t="s">
        <v>28444</v>
      </c>
      <c r="I6309" t="s">
        <v>28419</v>
      </c>
      <c r="J6309" s="25">
        <v>51</v>
      </c>
      <c r="K6309" t="s">
        <v>639</v>
      </c>
      <c r="L6309" t="s">
        <v>28635</v>
      </c>
      <c r="M6309" t="s">
        <v>28681</v>
      </c>
      <c r="N6309" t="s">
        <v>28682</v>
      </c>
      <c r="O6309" t="s">
        <v>78</v>
      </c>
      <c r="P6309">
        <v>1</v>
      </c>
      <c r="Q6309">
        <v>0</v>
      </c>
      <c r="R6309">
        <v>0</v>
      </c>
      <c r="S6309" t="s">
        <v>79</v>
      </c>
      <c r="T6309">
        <v>215.3698</v>
      </c>
      <c r="U6309">
        <v>215.3698</v>
      </c>
      <c r="V6309" t="s">
        <v>28422</v>
      </c>
      <c r="W6309">
        <v>7926003526</v>
      </c>
    </row>
    <row r="6310" spans="1:33" hidden="1" outlineLevel="1" x14ac:dyDescent="0.3">
      <c r="A6310" s="25">
        <v>6304</v>
      </c>
      <c r="B6310" s="25" t="s">
        <v>28417</v>
      </c>
      <c r="C6310" t="s">
        <v>67</v>
      </c>
      <c r="D6310" t="s">
        <v>28675</v>
      </c>
      <c r="E6310" t="s">
        <v>69</v>
      </c>
      <c r="F6310" s="48">
        <v>58015594</v>
      </c>
      <c r="G6310" s="25">
        <v>58</v>
      </c>
      <c r="H6310" t="s">
        <v>28418</v>
      </c>
      <c r="I6310" t="s">
        <v>28419</v>
      </c>
      <c r="J6310" s="25">
        <v>53</v>
      </c>
      <c r="K6310" t="s">
        <v>28455</v>
      </c>
      <c r="L6310" t="s">
        <v>28683</v>
      </c>
      <c r="M6310" t="s">
        <v>28684</v>
      </c>
      <c r="N6310" t="s">
        <v>28685</v>
      </c>
      <c r="O6310" t="s">
        <v>78</v>
      </c>
      <c r="P6310">
        <v>4</v>
      </c>
      <c r="Q6310">
        <v>0</v>
      </c>
      <c r="R6310">
        <v>0</v>
      </c>
      <c r="S6310" t="s">
        <v>79</v>
      </c>
      <c r="T6310">
        <v>820.15840000000003</v>
      </c>
      <c r="U6310">
        <v>3280.6336000000001</v>
      </c>
      <c r="V6310" t="s">
        <v>28686</v>
      </c>
      <c r="W6310" t="s">
        <v>28687</v>
      </c>
      <c r="AA6310" t="s">
        <v>28467</v>
      </c>
    </row>
    <row r="6311" spans="1:33" hidden="1" outlineLevel="1" x14ac:dyDescent="0.3">
      <c r="A6311" s="25">
        <v>6305</v>
      </c>
      <c r="B6311" s="25" t="s">
        <v>28417</v>
      </c>
      <c r="C6311" t="s">
        <v>67</v>
      </c>
      <c r="D6311" t="s">
        <v>28675</v>
      </c>
      <c r="E6311" t="s">
        <v>69</v>
      </c>
      <c r="F6311" s="48">
        <v>58021909</v>
      </c>
      <c r="G6311" s="25">
        <v>58</v>
      </c>
      <c r="H6311" t="s">
        <v>28418</v>
      </c>
      <c r="I6311" t="s">
        <v>28419</v>
      </c>
      <c r="J6311" s="25">
        <v>51</v>
      </c>
      <c r="K6311" t="s">
        <v>639</v>
      </c>
      <c r="L6311" t="s">
        <v>28657</v>
      </c>
      <c r="M6311">
        <v>7892100039</v>
      </c>
      <c r="N6311" t="s">
        <v>1860</v>
      </c>
      <c r="O6311" t="s">
        <v>78</v>
      </c>
      <c r="P6311">
        <v>1</v>
      </c>
      <c r="Q6311">
        <v>0</v>
      </c>
      <c r="R6311">
        <v>0</v>
      </c>
      <c r="S6311" t="s">
        <v>79</v>
      </c>
      <c r="T6311">
        <v>6.7</v>
      </c>
      <c r="U6311">
        <v>6.7</v>
      </c>
      <c r="V6311" t="s">
        <v>28422</v>
      </c>
      <c r="W6311">
        <v>7892100039</v>
      </c>
      <c r="AA6311" t="s">
        <v>28423</v>
      </c>
    </row>
    <row r="6312" spans="1:33" hidden="1" outlineLevel="1" x14ac:dyDescent="0.3">
      <c r="A6312" s="25">
        <v>6306</v>
      </c>
      <c r="B6312" s="25" t="s">
        <v>28417</v>
      </c>
      <c r="C6312" t="s">
        <v>67</v>
      </c>
      <c r="D6312" t="s">
        <v>28675</v>
      </c>
      <c r="E6312" t="s">
        <v>69</v>
      </c>
      <c r="F6312" s="48">
        <v>58021955</v>
      </c>
      <c r="G6312" s="25">
        <v>58</v>
      </c>
      <c r="H6312" t="s">
        <v>28418</v>
      </c>
      <c r="I6312" t="s">
        <v>28419</v>
      </c>
      <c r="J6312" s="25">
        <v>51</v>
      </c>
      <c r="K6312" t="s">
        <v>639</v>
      </c>
      <c r="L6312" t="s">
        <v>28634</v>
      </c>
      <c r="M6312">
        <v>7345001852</v>
      </c>
      <c r="N6312" t="s">
        <v>1860</v>
      </c>
      <c r="O6312" t="s">
        <v>78</v>
      </c>
      <c r="P6312">
        <v>1</v>
      </c>
      <c r="Q6312">
        <v>0</v>
      </c>
      <c r="R6312">
        <v>0</v>
      </c>
      <c r="S6312" t="s">
        <v>79</v>
      </c>
      <c r="T6312">
        <v>0.53</v>
      </c>
      <c r="U6312">
        <v>0.53</v>
      </c>
      <c r="V6312" t="s">
        <v>28422</v>
      </c>
      <c r="W6312">
        <v>7345001852</v>
      </c>
      <c r="AA6312" t="s">
        <v>28423</v>
      </c>
    </row>
    <row r="6313" spans="1:33" hidden="1" outlineLevel="1" x14ac:dyDescent="0.3">
      <c r="A6313" s="25">
        <v>6307</v>
      </c>
      <c r="B6313" s="25" t="s">
        <v>28417</v>
      </c>
      <c r="C6313" t="s">
        <v>67</v>
      </c>
      <c r="D6313" t="s">
        <v>28675</v>
      </c>
      <c r="E6313" t="s">
        <v>69</v>
      </c>
      <c r="F6313" s="48">
        <v>58021958</v>
      </c>
      <c r="G6313" s="25">
        <v>58</v>
      </c>
      <c r="H6313" t="s">
        <v>28418</v>
      </c>
      <c r="I6313" t="s">
        <v>28419</v>
      </c>
      <c r="J6313" s="25">
        <v>51</v>
      </c>
      <c r="K6313" t="s">
        <v>639</v>
      </c>
      <c r="L6313" t="s">
        <v>28634</v>
      </c>
      <c r="M6313">
        <v>7345191701</v>
      </c>
      <c r="N6313" t="s">
        <v>1860</v>
      </c>
      <c r="O6313" t="s">
        <v>78</v>
      </c>
      <c r="P6313">
        <v>1</v>
      </c>
      <c r="Q6313">
        <v>0</v>
      </c>
      <c r="R6313">
        <v>0</v>
      </c>
      <c r="S6313" t="s">
        <v>79</v>
      </c>
      <c r="T6313">
        <v>0.39</v>
      </c>
      <c r="U6313">
        <v>0.39</v>
      </c>
      <c r="V6313" t="s">
        <v>28422</v>
      </c>
      <c r="W6313">
        <v>7345191701</v>
      </c>
      <c r="AA6313" t="s">
        <v>28423</v>
      </c>
    </row>
    <row r="6314" spans="1:33" hidden="1" outlineLevel="1" x14ac:dyDescent="0.3">
      <c r="A6314" s="25">
        <v>6308</v>
      </c>
      <c r="B6314" s="25" t="s">
        <v>28417</v>
      </c>
      <c r="C6314" t="s">
        <v>67</v>
      </c>
      <c r="D6314" t="s">
        <v>28675</v>
      </c>
      <c r="E6314" t="s">
        <v>69</v>
      </c>
      <c r="F6314" s="48">
        <v>58021961</v>
      </c>
      <c r="G6314" s="25">
        <v>58</v>
      </c>
      <c r="H6314" t="s">
        <v>28418</v>
      </c>
      <c r="I6314" t="s">
        <v>28419</v>
      </c>
      <c r="J6314" s="25">
        <v>53</v>
      </c>
      <c r="K6314" t="s">
        <v>28455</v>
      </c>
      <c r="L6314" t="s">
        <v>28688</v>
      </c>
      <c r="M6314" t="s">
        <v>28421</v>
      </c>
      <c r="N6314" t="s">
        <v>7762</v>
      </c>
      <c r="O6314" t="s">
        <v>78</v>
      </c>
      <c r="P6314">
        <v>1</v>
      </c>
      <c r="Q6314">
        <v>0</v>
      </c>
      <c r="R6314">
        <v>0</v>
      </c>
      <c r="S6314" t="s">
        <v>79</v>
      </c>
      <c r="T6314">
        <v>59.34</v>
      </c>
      <c r="U6314">
        <v>59.34</v>
      </c>
      <c r="V6314" t="s">
        <v>28422</v>
      </c>
      <c r="W6314">
        <v>7364001601</v>
      </c>
      <c r="AA6314" t="s">
        <v>28423</v>
      </c>
    </row>
    <row r="6315" spans="1:33" hidden="1" outlineLevel="1" x14ac:dyDescent="0.3">
      <c r="A6315" s="25">
        <v>6309</v>
      </c>
      <c r="B6315" s="25" t="s">
        <v>28417</v>
      </c>
      <c r="C6315" t="s">
        <v>67</v>
      </c>
      <c r="D6315" t="s">
        <v>28675</v>
      </c>
      <c r="E6315" t="s">
        <v>69</v>
      </c>
      <c r="F6315" s="48">
        <v>58021962</v>
      </c>
      <c r="G6315" s="25">
        <v>58</v>
      </c>
      <c r="H6315" t="s">
        <v>28418</v>
      </c>
      <c r="I6315" t="s">
        <v>28419</v>
      </c>
      <c r="J6315" s="25">
        <v>53</v>
      </c>
      <c r="K6315" t="s">
        <v>28455</v>
      </c>
      <c r="L6315" t="s">
        <v>28689</v>
      </c>
      <c r="M6315" t="s">
        <v>28421</v>
      </c>
      <c r="N6315" t="s">
        <v>7762</v>
      </c>
      <c r="O6315" t="s">
        <v>78</v>
      </c>
      <c r="P6315">
        <v>1</v>
      </c>
      <c r="Q6315">
        <v>0</v>
      </c>
      <c r="R6315">
        <v>0</v>
      </c>
      <c r="S6315" t="s">
        <v>79</v>
      </c>
      <c r="T6315">
        <v>31.94</v>
      </c>
      <c r="U6315">
        <v>31.94</v>
      </c>
      <c r="V6315" t="s">
        <v>28422</v>
      </c>
      <c r="W6315">
        <v>7364001602</v>
      </c>
      <c r="AA6315" t="s">
        <v>28423</v>
      </c>
    </row>
    <row r="6316" spans="1:33" hidden="1" outlineLevel="1" x14ac:dyDescent="0.3">
      <c r="A6316" s="25">
        <v>6310</v>
      </c>
      <c r="B6316" s="25" t="s">
        <v>28417</v>
      </c>
      <c r="C6316" t="s">
        <v>67</v>
      </c>
      <c r="D6316" t="s">
        <v>28675</v>
      </c>
      <c r="E6316" t="s">
        <v>69</v>
      </c>
      <c r="F6316" s="48">
        <v>58021967</v>
      </c>
      <c r="G6316" s="25">
        <v>58</v>
      </c>
      <c r="H6316" t="s">
        <v>28418</v>
      </c>
      <c r="I6316" t="s">
        <v>28419</v>
      </c>
      <c r="J6316" s="25">
        <v>51</v>
      </c>
      <c r="K6316" t="s">
        <v>639</v>
      </c>
      <c r="L6316" t="s">
        <v>28690</v>
      </c>
      <c r="M6316" t="s">
        <v>28691</v>
      </c>
      <c r="N6316" t="s">
        <v>28692</v>
      </c>
      <c r="O6316" t="s">
        <v>78</v>
      </c>
      <c r="P6316">
        <v>1</v>
      </c>
      <c r="Q6316">
        <v>0</v>
      </c>
      <c r="R6316">
        <v>0</v>
      </c>
      <c r="S6316" t="s">
        <v>79</v>
      </c>
      <c r="T6316">
        <v>6.76</v>
      </c>
      <c r="U6316">
        <v>6.76</v>
      </c>
      <c r="V6316" t="s">
        <v>28422</v>
      </c>
      <c r="W6316">
        <v>7364100006</v>
      </c>
      <c r="AA6316" t="s">
        <v>28423</v>
      </c>
    </row>
    <row r="6317" spans="1:33" hidden="1" outlineLevel="1" x14ac:dyDescent="0.3">
      <c r="A6317" s="25">
        <v>6311</v>
      </c>
      <c r="B6317" s="25" t="s">
        <v>28417</v>
      </c>
      <c r="C6317" t="s">
        <v>67</v>
      </c>
      <c r="D6317" t="s">
        <v>28675</v>
      </c>
      <c r="E6317" t="s">
        <v>69</v>
      </c>
      <c r="F6317" s="48">
        <v>58021969</v>
      </c>
      <c r="G6317" s="25">
        <v>58</v>
      </c>
      <c r="H6317" t="s">
        <v>28418</v>
      </c>
      <c r="I6317" t="s">
        <v>28419</v>
      </c>
      <c r="J6317" s="25">
        <v>51</v>
      </c>
      <c r="K6317" t="s">
        <v>639</v>
      </c>
      <c r="L6317" t="s">
        <v>28635</v>
      </c>
      <c r="M6317" t="s">
        <v>28693</v>
      </c>
      <c r="N6317" t="s">
        <v>1860</v>
      </c>
      <c r="O6317" t="s">
        <v>78</v>
      </c>
      <c r="P6317">
        <v>1</v>
      </c>
      <c r="Q6317">
        <v>0</v>
      </c>
      <c r="R6317">
        <v>0</v>
      </c>
      <c r="S6317" t="s">
        <v>79</v>
      </c>
      <c r="T6317">
        <v>3.25</v>
      </c>
      <c r="U6317">
        <v>3.25</v>
      </c>
      <c r="V6317" t="s">
        <v>28422</v>
      </c>
      <c r="W6317">
        <v>7482000030</v>
      </c>
      <c r="AA6317" t="s">
        <v>28423</v>
      </c>
    </row>
    <row r="6318" spans="1:33" hidden="1" outlineLevel="1" x14ac:dyDescent="0.3">
      <c r="A6318" s="25">
        <v>6312</v>
      </c>
      <c r="B6318" s="25" t="s">
        <v>28417</v>
      </c>
      <c r="C6318" t="s">
        <v>67</v>
      </c>
      <c r="D6318" t="s">
        <v>28675</v>
      </c>
      <c r="E6318" t="s">
        <v>69</v>
      </c>
      <c r="F6318" s="48">
        <v>58021970</v>
      </c>
      <c r="G6318" s="25">
        <v>58</v>
      </c>
      <c r="H6318" t="s">
        <v>28418</v>
      </c>
      <c r="I6318" t="s">
        <v>28419</v>
      </c>
      <c r="J6318" s="25">
        <v>64</v>
      </c>
      <c r="K6318" t="s">
        <v>1596</v>
      </c>
      <c r="L6318" t="s">
        <v>28694</v>
      </c>
      <c r="M6318" t="s">
        <v>28695</v>
      </c>
      <c r="N6318" t="s">
        <v>28696</v>
      </c>
      <c r="O6318" t="s">
        <v>78</v>
      </c>
      <c r="P6318">
        <v>4</v>
      </c>
      <c r="Q6318">
        <v>0</v>
      </c>
      <c r="R6318">
        <v>0</v>
      </c>
      <c r="S6318" t="s">
        <v>79</v>
      </c>
      <c r="T6318">
        <v>32.842500000000001</v>
      </c>
      <c r="U6318">
        <v>131.37</v>
      </c>
      <c r="V6318" t="s">
        <v>28422</v>
      </c>
      <c r="W6318">
        <v>7482000031</v>
      </c>
    </row>
    <row r="6319" spans="1:33" hidden="1" outlineLevel="1" x14ac:dyDescent="0.3">
      <c r="A6319" s="25">
        <v>6313</v>
      </c>
      <c r="B6319" s="25" t="s">
        <v>28417</v>
      </c>
      <c r="C6319" t="s">
        <v>67</v>
      </c>
      <c r="D6319" t="s">
        <v>28697</v>
      </c>
      <c r="E6319" t="s">
        <v>69</v>
      </c>
      <c r="F6319" s="48">
        <v>42400925</v>
      </c>
      <c r="G6319" s="25">
        <v>42</v>
      </c>
      <c r="H6319" t="s">
        <v>28444</v>
      </c>
      <c r="I6319" t="s">
        <v>28419</v>
      </c>
      <c r="J6319" s="25">
        <v>64</v>
      </c>
      <c r="K6319" t="s">
        <v>1596</v>
      </c>
      <c r="L6319" t="s">
        <v>28698</v>
      </c>
      <c r="M6319" t="s">
        <v>28699</v>
      </c>
      <c r="N6319" t="s">
        <v>28536</v>
      </c>
      <c r="O6319" t="s">
        <v>78</v>
      </c>
      <c r="P6319">
        <v>2</v>
      </c>
      <c r="Q6319">
        <v>1</v>
      </c>
      <c r="R6319">
        <v>2</v>
      </c>
      <c r="S6319" t="s">
        <v>79</v>
      </c>
      <c r="T6319">
        <v>0.68010000000000004</v>
      </c>
      <c r="U6319">
        <v>1.3602000000000001</v>
      </c>
      <c r="V6319" t="s">
        <v>28422</v>
      </c>
      <c r="W6319">
        <v>7892001002</v>
      </c>
    </row>
    <row r="6320" spans="1:33" hidden="1" outlineLevel="1" x14ac:dyDescent="0.3">
      <c r="A6320" s="25">
        <v>6314</v>
      </c>
      <c r="B6320" s="25" t="s">
        <v>28417</v>
      </c>
      <c r="C6320" t="s">
        <v>67</v>
      </c>
      <c r="D6320" t="s">
        <v>28697</v>
      </c>
      <c r="E6320" t="s">
        <v>69</v>
      </c>
      <c r="F6320" s="48">
        <v>42400944</v>
      </c>
      <c r="G6320" s="25">
        <v>42</v>
      </c>
      <c r="H6320" t="s">
        <v>28444</v>
      </c>
      <c r="I6320" t="s">
        <v>28419</v>
      </c>
      <c r="J6320" s="25">
        <v>14</v>
      </c>
      <c r="K6320" t="s">
        <v>696</v>
      </c>
      <c r="L6320" t="s">
        <v>28700</v>
      </c>
      <c r="M6320" t="s">
        <v>28609</v>
      </c>
      <c r="N6320" t="s">
        <v>1672</v>
      </c>
      <c r="O6320" t="s">
        <v>78</v>
      </c>
      <c r="P6320">
        <v>1</v>
      </c>
      <c r="Q6320">
        <v>0</v>
      </c>
      <c r="R6320">
        <v>0</v>
      </c>
      <c r="S6320" t="s">
        <v>79</v>
      </c>
      <c r="T6320">
        <v>6.5682</v>
      </c>
      <c r="U6320">
        <v>6.5682</v>
      </c>
      <c r="V6320" t="s">
        <v>28422</v>
      </c>
      <c r="W6320">
        <v>7709000809</v>
      </c>
    </row>
    <row r="6321" spans="1:33" hidden="1" outlineLevel="1" x14ac:dyDescent="0.3">
      <c r="A6321" s="25">
        <v>6315</v>
      </c>
      <c r="B6321" s="25" t="s">
        <v>28417</v>
      </c>
      <c r="C6321" t="s">
        <v>67</v>
      </c>
      <c r="D6321" t="s">
        <v>28697</v>
      </c>
      <c r="E6321" t="s">
        <v>69</v>
      </c>
      <c r="F6321" s="48">
        <v>58015399</v>
      </c>
      <c r="G6321" s="25">
        <v>58</v>
      </c>
      <c r="H6321" t="s">
        <v>28418</v>
      </c>
      <c r="I6321" t="s">
        <v>28419</v>
      </c>
      <c r="J6321" s="25">
        <v>65</v>
      </c>
      <c r="K6321" t="s">
        <v>3026</v>
      </c>
      <c r="L6321" t="s">
        <v>28701</v>
      </c>
      <c r="M6321" t="s">
        <v>28702</v>
      </c>
      <c r="N6321" t="s">
        <v>28703</v>
      </c>
      <c r="O6321" t="s">
        <v>833</v>
      </c>
      <c r="P6321">
        <v>1</v>
      </c>
      <c r="Q6321">
        <v>0</v>
      </c>
      <c r="R6321">
        <v>0</v>
      </c>
      <c r="S6321" t="s">
        <v>79</v>
      </c>
      <c r="T6321">
        <v>1126.2175999999999</v>
      </c>
      <c r="U6321">
        <v>1126.2175999999999</v>
      </c>
      <c r="V6321" t="s">
        <v>18601</v>
      </c>
      <c r="W6321" t="s">
        <v>28704</v>
      </c>
      <c r="AA6321" t="s">
        <v>28467</v>
      </c>
    </row>
    <row r="6322" spans="1:33" hidden="1" outlineLevel="1" x14ac:dyDescent="0.3">
      <c r="A6322" s="25">
        <v>6316</v>
      </c>
      <c r="B6322" s="25" t="s">
        <v>28417</v>
      </c>
      <c r="C6322" t="s">
        <v>67</v>
      </c>
      <c r="D6322" t="s">
        <v>28697</v>
      </c>
      <c r="E6322" t="s">
        <v>69</v>
      </c>
      <c r="F6322" s="48">
        <v>58021901</v>
      </c>
      <c r="G6322" s="25">
        <v>58</v>
      </c>
      <c r="H6322" t="s">
        <v>28418</v>
      </c>
      <c r="I6322" t="s">
        <v>28419</v>
      </c>
      <c r="J6322" s="25">
        <v>51</v>
      </c>
      <c r="K6322" t="s">
        <v>639</v>
      </c>
      <c r="L6322" t="s">
        <v>28657</v>
      </c>
      <c r="M6322">
        <v>7892001012</v>
      </c>
      <c r="N6322" t="s">
        <v>1860</v>
      </c>
      <c r="O6322" t="s">
        <v>78</v>
      </c>
      <c r="P6322">
        <v>2</v>
      </c>
      <c r="Q6322">
        <v>0</v>
      </c>
      <c r="R6322">
        <v>0</v>
      </c>
      <c r="S6322" t="s">
        <v>79</v>
      </c>
      <c r="T6322">
        <v>28.07</v>
      </c>
      <c r="U6322">
        <v>56.14</v>
      </c>
      <c r="V6322" t="s">
        <v>28422</v>
      </c>
      <c r="W6322">
        <v>7892001012</v>
      </c>
      <c r="AA6322" t="s">
        <v>28423</v>
      </c>
    </row>
    <row r="6323" spans="1:33" hidden="1" outlineLevel="1" x14ac:dyDescent="0.3">
      <c r="A6323" s="25">
        <v>6317</v>
      </c>
      <c r="B6323" s="25" t="s">
        <v>28417</v>
      </c>
      <c r="C6323" t="s">
        <v>67</v>
      </c>
      <c r="D6323" t="s">
        <v>28697</v>
      </c>
      <c r="E6323" t="s">
        <v>69</v>
      </c>
      <c r="F6323" s="48">
        <v>58021907</v>
      </c>
      <c r="G6323" s="25">
        <v>58</v>
      </c>
      <c r="H6323" t="s">
        <v>28418</v>
      </c>
      <c r="I6323" t="s">
        <v>28419</v>
      </c>
      <c r="J6323" s="25">
        <v>51</v>
      </c>
      <c r="K6323" t="s">
        <v>639</v>
      </c>
      <c r="L6323" t="s">
        <v>28657</v>
      </c>
      <c r="M6323">
        <v>7892100026</v>
      </c>
      <c r="N6323" t="s">
        <v>1860</v>
      </c>
      <c r="O6323" t="s">
        <v>78</v>
      </c>
      <c r="P6323">
        <v>2</v>
      </c>
      <c r="Q6323">
        <v>0</v>
      </c>
      <c r="R6323">
        <v>0</v>
      </c>
      <c r="S6323" t="s">
        <v>79</v>
      </c>
      <c r="T6323">
        <v>43.42</v>
      </c>
      <c r="U6323">
        <v>86.84</v>
      </c>
      <c r="V6323" t="s">
        <v>28422</v>
      </c>
      <c r="W6323">
        <v>7892100026</v>
      </c>
      <c r="AA6323" t="s">
        <v>28423</v>
      </c>
    </row>
    <row r="6324" spans="1:33" hidden="1" outlineLevel="1" x14ac:dyDescent="0.3">
      <c r="A6324" s="25">
        <v>6318</v>
      </c>
      <c r="B6324" s="25" t="s">
        <v>28417</v>
      </c>
      <c r="C6324" t="s">
        <v>67</v>
      </c>
      <c r="D6324" t="s">
        <v>28697</v>
      </c>
      <c r="E6324" t="s">
        <v>69</v>
      </c>
      <c r="F6324" s="48">
        <v>58021932</v>
      </c>
      <c r="G6324" s="25">
        <v>58</v>
      </c>
      <c r="H6324" t="s">
        <v>28418</v>
      </c>
      <c r="I6324" t="s">
        <v>28419</v>
      </c>
      <c r="J6324" s="25">
        <v>54</v>
      </c>
      <c r="K6324" t="s">
        <v>12791</v>
      </c>
      <c r="L6324" t="s">
        <v>28705</v>
      </c>
      <c r="M6324" t="s">
        <v>28706</v>
      </c>
      <c r="N6324" t="s">
        <v>28707</v>
      </c>
      <c r="O6324" t="s">
        <v>78</v>
      </c>
      <c r="P6324">
        <v>1</v>
      </c>
      <c r="Q6324">
        <v>0</v>
      </c>
      <c r="R6324">
        <v>0</v>
      </c>
      <c r="S6324" t="s">
        <v>79</v>
      </c>
      <c r="T6324">
        <v>93.14</v>
      </c>
      <c r="U6324">
        <v>93.14</v>
      </c>
      <c r="V6324" t="s">
        <v>28422</v>
      </c>
      <c r="W6324">
        <v>9576101101</v>
      </c>
      <c r="AA6324" t="s">
        <v>28423</v>
      </c>
    </row>
    <row r="6325" spans="1:33" hidden="1" outlineLevel="1" x14ac:dyDescent="0.3">
      <c r="A6325" s="25">
        <v>6319</v>
      </c>
      <c r="B6325" s="25" t="s">
        <v>28417</v>
      </c>
      <c r="C6325" t="s">
        <v>67</v>
      </c>
      <c r="D6325" t="s">
        <v>28697</v>
      </c>
      <c r="E6325" t="s">
        <v>69</v>
      </c>
      <c r="F6325" s="48">
        <v>58021939</v>
      </c>
      <c r="G6325" s="25">
        <v>58</v>
      </c>
      <c r="H6325" t="s">
        <v>28418</v>
      </c>
      <c r="I6325" t="s">
        <v>28419</v>
      </c>
      <c r="J6325" s="25">
        <v>54</v>
      </c>
      <c r="K6325" t="s">
        <v>12791</v>
      </c>
      <c r="L6325" t="s">
        <v>28653</v>
      </c>
      <c r="M6325" t="s">
        <v>28708</v>
      </c>
      <c r="N6325" t="s">
        <v>7715</v>
      </c>
      <c r="O6325" t="s">
        <v>78</v>
      </c>
      <c r="P6325">
        <v>1</v>
      </c>
      <c r="Q6325">
        <v>0</v>
      </c>
      <c r="R6325">
        <v>0</v>
      </c>
      <c r="S6325" t="s">
        <v>79</v>
      </c>
      <c r="T6325">
        <v>252.05</v>
      </c>
      <c r="U6325">
        <v>252.05</v>
      </c>
      <c r="V6325" t="s">
        <v>28422</v>
      </c>
      <c r="W6325">
        <v>9722105566</v>
      </c>
      <c r="AA6325" t="s">
        <v>28423</v>
      </c>
    </row>
    <row r="6326" spans="1:33" hidden="1" outlineLevel="1" x14ac:dyDescent="0.3">
      <c r="A6326" s="25">
        <v>6320</v>
      </c>
      <c r="B6326" s="25" t="s">
        <v>28417</v>
      </c>
      <c r="C6326" t="s">
        <v>67</v>
      </c>
      <c r="D6326" t="s">
        <v>28697</v>
      </c>
      <c r="E6326" t="s">
        <v>69</v>
      </c>
      <c r="F6326" s="48">
        <v>58021941</v>
      </c>
      <c r="G6326" s="25">
        <v>58</v>
      </c>
      <c r="H6326" t="s">
        <v>28418</v>
      </c>
      <c r="I6326" t="s">
        <v>28419</v>
      </c>
      <c r="J6326" s="25">
        <v>51</v>
      </c>
      <c r="K6326" t="s">
        <v>639</v>
      </c>
      <c r="L6326" t="s">
        <v>28670</v>
      </c>
      <c r="M6326">
        <v>9904101047</v>
      </c>
      <c r="N6326" t="s">
        <v>1860</v>
      </c>
      <c r="O6326" t="s">
        <v>78</v>
      </c>
      <c r="P6326">
        <v>1</v>
      </c>
      <c r="Q6326">
        <v>0</v>
      </c>
      <c r="R6326">
        <v>0</v>
      </c>
      <c r="S6326" t="s">
        <v>79</v>
      </c>
      <c r="T6326">
        <v>11.77</v>
      </c>
      <c r="U6326">
        <v>11.77</v>
      </c>
      <c r="V6326" t="s">
        <v>28422</v>
      </c>
      <c r="W6326">
        <v>9904101047</v>
      </c>
      <c r="AA6326" t="s">
        <v>28423</v>
      </c>
    </row>
    <row r="6327" spans="1:33" hidden="1" outlineLevel="1" x14ac:dyDescent="0.3">
      <c r="A6327" s="25">
        <v>6321</v>
      </c>
      <c r="B6327" s="25" t="s">
        <v>28417</v>
      </c>
      <c r="C6327" t="s">
        <v>67</v>
      </c>
      <c r="D6327" t="s">
        <v>28697</v>
      </c>
      <c r="E6327" t="s">
        <v>69</v>
      </c>
      <c r="F6327" s="48">
        <v>58021991</v>
      </c>
      <c r="G6327" s="25">
        <v>58</v>
      </c>
      <c r="H6327" t="s">
        <v>28418</v>
      </c>
      <c r="I6327" t="s">
        <v>28419</v>
      </c>
      <c r="J6327" s="25">
        <v>51</v>
      </c>
      <c r="K6327" t="s">
        <v>639</v>
      </c>
      <c r="L6327" t="s">
        <v>28657</v>
      </c>
      <c r="M6327">
        <v>7892100024</v>
      </c>
      <c r="N6327" t="s">
        <v>1860</v>
      </c>
      <c r="O6327" t="s">
        <v>78</v>
      </c>
      <c r="P6327">
        <v>1</v>
      </c>
      <c r="Q6327">
        <v>0</v>
      </c>
      <c r="R6327">
        <v>0</v>
      </c>
      <c r="S6327" t="s">
        <v>79</v>
      </c>
      <c r="T6327">
        <v>41.01</v>
      </c>
      <c r="U6327">
        <v>41.01</v>
      </c>
      <c r="V6327" t="s">
        <v>28422</v>
      </c>
      <c r="W6327">
        <v>7892100024</v>
      </c>
      <c r="AA6327" t="s">
        <v>28423</v>
      </c>
    </row>
    <row r="6328" spans="1:33" hidden="1" outlineLevel="1" x14ac:dyDescent="0.3">
      <c r="A6328" s="25">
        <v>6322</v>
      </c>
      <c r="B6328" s="25" t="s">
        <v>28417</v>
      </c>
      <c r="C6328" t="s">
        <v>67</v>
      </c>
      <c r="D6328" t="s">
        <v>28697</v>
      </c>
      <c r="E6328" t="s">
        <v>69</v>
      </c>
      <c r="F6328" s="48">
        <v>58021997</v>
      </c>
      <c r="G6328" s="25">
        <v>58</v>
      </c>
      <c r="H6328" t="s">
        <v>28418</v>
      </c>
      <c r="I6328" t="s">
        <v>28419</v>
      </c>
      <c r="J6328" s="25">
        <v>51</v>
      </c>
      <c r="K6328" t="s">
        <v>639</v>
      </c>
      <c r="L6328" t="s">
        <v>28709</v>
      </c>
      <c r="M6328" t="s">
        <v>28710</v>
      </c>
      <c r="N6328" t="s">
        <v>1860</v>
      </c>
      <c r="O6328" t="s">
        <v>78</v>
      </c>
      <c r="P6328">
        <v>1</v>
      </c>
      <c r="Q6328">
        <v>0</v>
      </c>
      <c r="R6328">
        <v>0</v>
      </c>
      <c r="S6328" t="s">
        <v>79</v>
      </c>
      <c r="T6328">
        <v>2.81</v>
      </c>
      <c r="U6328">
        <v>2.81</v>
      </c>
      <c r="V6328" t="s">
        <v>28422</v>
      </c>
      <c r="W6328">
        <v>9333103894</v>
      </c>
      <c r="AA6328" t="s">
        <v>28423</v>
      </c>
    </row>
    <row r="6329" spans="1:33" hidden="1" outlineLevel="1" x14ac:dyDescent="0.3">
      <c r="A6329" s="25">
        <v>6323</v>
      </c>
      <c r="B6329" s="25" t="s">
        <v>28417</v>
      </c>
      <c r="C6329" t="s">
        <v>67</v>
      </c>
      <c r="D6329" t="s">
        <v>28711</v>
      </c>
      <c r="E6329" t="s">
        <v>69</v>
      </c>
      <c r="F6329" s="48">
        <v>42400859</v>
      </c>
      <c r="G6329" s="25">
        <v>42</v>
      </c>
      <c r="H6329" t="s">
        <v>28444</v>
      </c>
      <c r="I6329" t="s">
        <v>28419</v>
      </c>
      <c r="J6329" s="25">
        <v>66</v>
      </c>
      <c r="K6329" t="s">
        <v>1047</v>
      </c>
      <c r="L6329" t="s">
        <v>28712</v>
      </c>
      <c r="M6329" t="s">
        <v>28713</v>
      </c>
      <c r="N6329" t="s">
        <v>28714</v>
      </c>
      <c r="O6329" t="s">
        <v>78</v>
      </c>
      <c r="P6329">
        <v>2</v>
      </c>
      <c r="Q6329">
        <v>0</v>
      </c>
      <c r="R6329">
        <v>0</v>
      </c>
      <c r="S6329" t="s">
        <v>79</v>
      </c>
      <c r="T6329">
        <v>78.713300000000004</v>
      </c>
      <c r="U6329">
        <v>157.42660000000001</v>
      </c>
      <c r="V6329" t="s">
        <v>28422</v>
      </c>
      <c r="W6329">
        <v>9333103906</v>
      </c>
    </row>
    <row r="6330" spans="1:33" hidden="1" outlineLevel="1" x14ac:dyDescent="0.3">
      <c r="A6330" s="25">
        <v>6324</v>
      </c>
      <c r="B6330" s="25" t="s">
        <v>28417</v>
      </c>
      <c r="C6330" t="s">
        <v>67</v>
      </c>
      <c r="D6330" t="s">
        <v>28711</v>
      </c>
      <c r="E6330" t="s">
        <v>69</v>
      </c>
      <c r="F6330" s="48">
        <v>42400873</v>
      </c>
      <c r="G6330" s="25">
        <v>42</v>
      </c>
      <c r="H6330" t="s">
        <v>28444</v>
      </c>
      <c r="I6330" t="s">
        <v>28419</v>
      </c>
      <c r="J6330" s="25">
        <v>66</v>
      </c>
      <c r="K6330" t="s">
        <v>1055</v>
      </c>
      <c r="L6330" t="s">
        <v>28715</v>
      </c>
      <c r="M6330" t="s">
        <v>28716</v>
      </c>
      <c r="N6330" t="s">
        <v>28717</v>
      </c>
      <c r="O6330" t="s">
        <v>78</v>
      </c>
      <c r="P6330">
        <v>1</v>
      </c>
      <c r="Q6330">
        <v>0</v>
      </c>
      <c r="R6330">
        <v>0</v>
      </c>
      <c r="S6330" t="s">
        <v>79</v>
      </c>
      <c r="T6330">
        <v>1.6524000000000001</v>
      </c>
      <c r="U6330">
        <v>1.6524000000000001</v>
      </c>
      <c r="V6330" t="s">
        <v>28422</v>
      </c>
      <c r="W6330">
        <v>7364001847</v>
      </c>
    </row>
    <row r="6331" spans="1:33" hidden="1" outlineLevel="1" x14ac:dyDescent="0.3">
      <c r="A6331" s="25">
        <v>6325</v>
      </c>
      <c r="B6331" s="25" t="s">
        <v>28417</v>
      </c>
      <c r="C6331" t="s">
        <v>67</v>
      </c>
      <c r="D6331" t="s">
        <v>28711</v>
      </c>
      <c r="E6331" t="s">
        <v>69</v>
      </c>
      <c r="F6331" s="48">
        <v>42400921</v>
      </c>
      <c r="G6331" s="25">
        <v>42</v>
      </c>
      <c r="H6331" t="s">
        <v>28444</v>
      </c>
      <c r="I6331" t="s">
        <v>28419</v>
      </c>
      <c r="J6331" s="25">
        <v>64</v>
      </c>
      <c r="K6331" t="s">
        <v>1596</v>
      </c>
      <c r="L6331" t="s">
        <v>28718</v>
      </c>
      <c r="M6331" t="s">
        <v>28719</v>
      </c>
      <c r="N6331" t="s">
        <v>28536</v>
      </c>
      <c r="O6331" t="s">
        <v>78</v>
      </c>
      <c r="P6331">
        <v>2</v>
      </c>
      <c r="Q6331">
        <v>0</v>
      </c>
      <c r="R6331">
        <v>0</v>
      </c>
      <c r="S6331" t="s">
        <v>79</v>
      </c>
      <c r="T6331">
        <v>1.1302000000000001</v>
      </c>
      <c r="U6331">
        <v>2.2604000000000002</v>
      </c>
      <c r="V6331" t="s">
        <v>28422</v>
      </c>
      <c r="W6331">
        <v>7892100003</v>
      </c>
    </row>
    <row r="6332" spans="1:33" hidden="1" outlineLevel="1" x14ac:dyDescent="0.3">
      <c r="A6332" s="25">
        <v>6326</v>
      </c>
      <c r="B6332" s="25" t="s">
        <v>28417</v>
      </c>
      <c r="C6332" t="s">
        <v>67</v>
      </c>
      <c r="D6332" t="s">
        <v>28711</v>
      </c>
      <c r="E6332" t="s">
        <v>69</v>
      </c>
      <c r="F6332" s="48">
        <v>42400936</v>
      </c>
      <c r="G6332" s="25">
        <v>42</v>
      </c>
      <c r="H6332" t="s">
        <v>28444</v>
      </c>
      <c r="I6332" t="s">
        <v>28419</v>
      </c>
      <c r="J6332" s="25">
        <v>14</v>
      </c>
      <c r="K6332" t="s">
        <v>696</v>
      </c>
      <c r="L6332" t="s">
        <v>28663</v>
      </c>
      <c r="M6332" t="s">
        <v>28664</v>
      </c>
      <c r="N6332" t="s">
        <v>1755</v>
      </c>
      <c r="O6332" t="s">
        <v>78</v>
      </c>
      <c r="P6332">
        <v>2</v>
      </c>
      <c r="Q6332">
        <v>0</v>
      </c>
      <c r="R6332">
        <v>0</v>
      </c>
      <c r="S6332" t="s">
        <v>79</v>
      </c>
      <c r="T6332">
        <v>20.373799999999999</v>
      </c>
      <c r="U6332">
        <v>40.747599999999998</v>
      </c>
      <c r="V6332" t="s">
        <v>28422</v>
      </c>
      <c r="W6332">
        <v>7892100025</v>
      </c>
    </row>
    <row r="6333" spans="1:33" hidden="1" outlineLevel="1" x14ac:dyDescent="0.3">
      <c r="A6333" s="25">
        <v>6327</v>
      </c>
      <c r="B6333" s="25" t="s">
        <v>28417</v>
      </c>
      <c r="C6333" t="s">
        <v>67</v>
      </c>
      <c r="D6333" t="s">
        <v>28711</v>
      </c>
      <c r="E6333" t="s">
        <v>69</v>
      </c>
      <c r="F6333" s="48">
        <v>42401285</v>
      </c>
      <c r="G6333" s="25">
        <v>42</v>
      </c>
      <c r="H6333" t="s">
        <v>28444</v>
      </c>
      <c r="I6333" t="s">
        <v>28419</v>
      </c>
      <c r="J6333" s="25">
        <v>64</v>
      </c>
      <c r="K6333" t="s">
        <v>1596</v>
      </c>
      <c r="L6333" t="s">
        <v>28537</v>
      </c>
      <c r="M6333" t="s">
        <v>28538</v>
      </c>
      <c r="N6333" t="s">
        <v>28720</v>
      </c>
      <c r="O6333" t="s">
        <v>78</v>
      </c>
      <c r="P6333">
        <v>2</v>
      </c>
      <c r="Q6333">
        <v>0</v>
      </c>
      <c r="R6333">
        <v>0</v>
      </c>
      <c r="S6333" t="s">
        <v>79</v>
      </c>
      <c r="T6333">
        <v>280.80119999999999</v>
      </c>
      <c r="U6333">
        <v>561.60239999999999</v>
      </c>
      <c r="V6333" t="s">
        <v>28540</v>
      </c>
      <c r="W6333">
        <v>9049111761</v>
      </c>
      <c r="AG6333" t="s">
        <v>28453</v>
      </c>
    </row>
    <row r="6334" spans="1:33" hidden="1" outlineLevel="1" x14ac:dyDescent="0.3">
      <c r="A6334" s="25">
        <v>6328</v>
      </c>
      <c r="B6334" s="25" t="s">
        <v>28417</v>
      </c>
      <c r="C6334" t="s">
        <v>67</v>
      </c>
      <c r="D6334" t="s">
        <v>28711</v>
      </c>
      <c r="E6334" t="s">
        <v>69</v>
      </c>
      <c r="F6334" s="48">
        <v>58021910</v>
      </c>
      <c r="G6334" s="25">
        <v>58</v>
      </c>
      <c r="H6334" t="s">
        <v>28418</v>
      </c>
      <c r="I6334" t="s">
        <v>28419</v>
      </c>
      <c r="J6334" s="25">
        <v>51</v>
      </c>
      <c r="K6334" t="s">
        <v>639</v>
      </c>
      <c r="L6334" t="s">
        <v>28657</v>
      </c>
      <c r="M6334">
        <v>7892100086</v>
      </c>
      <c r="N6334" t="s">
        <v>1860</v>
      </c>
      <c r="O6334" t="s">
        <v>78</v>
      </c>
      <c r="P6334">
        <v>1</v>
      </c>
      <c r="Q6334">
        <v>0</v>
      </c>
      <c r="R6334">
        <v>0</v>
      </c>
      <c r="S6334" t="s">
        <v>79</v>
      </c>
      <c r="T6334">
        <v>17.899999999999999</v>
      </c>
      <c r="U6334">
        <v>17.899999999999999</v>
      </c>
      <c r="V6334" t="s">
        <v>28422</v>
      </c>
      <c r="W6334">
        <v>7892100086</v>
      </c>
      <c r="AA6334" t="s">
        <v>28423</v>
      </c>
    </row>
    <row r="6335" spans="1:33" hidden="1" outlineLevel="1" x14ac:dyDescent="0.3">
      <c r="A6335" s="25">
        <v>6329</v>
      </c>
      <c r="B6335" s="25" t="s">
        <v>28417</v>
      </c>
      <c r="C6335" t="s">
        <v>67</v>
      </c>
      <c r="D6335" t="s">
        <v>28711</v>
      </c>
      <c r="E6335" t="s">
        <v>69</v>
      </c>
      <c r="F6335" s="48">
        <v>58021913</v>
      </c>
      <c r="G6335" s="25">
        <v>58</v>
      </c>
      <c r="H6335" t="s">
        <v>28418</v>
      </c>
      <c r="I6335" t="s">
        <v>28419</v>
      </c>
      <c r="J6335" s="25">
        <v>54</v>
      </c>
      <c r="K6335" t="s">
        <v>12791</v>
      </c>
      <c r="L6335" t="s">
        <v>28523</v>
      </c>
      <c r="M6335" t="s">
        <v>28436</v>
      </c>
      <c r="N6335" t="s">
        <v>7715</v>
      </c>
      <c r="O6335" t="s">
        <v>78</v>
      </c>
      <c r="P6335">
        <v>1</v>
      </c>
      <c r="Q6335">
        <v>0</v>
      </c>
      <c r="R6335">
        <v>0</v>
      </c>
      <c r="S6335" t="s">
        <v>79</v>
      </c>
      <c r="T6335">
        <v>26.05</v>
      </c>
      <c r="U6335">
        <v>26.05</v>
      </c>
      <c r="V6335" t="s">
        <v>28422</v>
      </c>
      <c r="W6335">
        <v>90000927</v>
      </c>
      <c r="AA6335" t="s">
        <v>28423</v>
      </c>
    </row>
    <row r="6336" spans="1:33" hidden="1" outlineLevel="1" x14ac:dyDescent="0.3">
      <c r="A6336" s="25">
        <v>6330</v>
      </c>
      <c r="B6336" s="25" t="s">
        <v>28417</v>
      </c>
      <c r="C6336" t="s">
        <v>67</v>
      </c>
      <c r="D6336" t="s">
        <v>28711</v>
      </c>
      <c r="E6336" t="s">
        <v>69</v>
      </c>
      <c r="F6336" s="48">
        <v>58021943</v>
      </c>
      <c r="G6336" s="25">
        <v>58</v>
      </c>
      <c r="H6336" t="s">
        <v>28418</v>
      </c>
      <c r="I6336" t="s">
        <v>28419</v>
      </c>
      <c r="J6336" s="25">
        <v>87</v>
      </c>
      <c r="K6336" t="s">
        <v>865</v>
      </c>
      <c r="L6336" t="s">
        <v>28721</v>
      </c>
      <c r="M6336" t="s">
        <v>28722</v>
      </c>
      <c r="N6336" t="s">
        <v>28723</v>
      </c>
      <c r="O6336" t="s">
        <v>78</v>
      </c>
      <c r="P6336">
        <v>1</v>
      </c>
      <c r="Q6336">
        <v>0</v>
      </c>
      <c r="R6336">
        <v>1</v>
      </c>
      <c r="S6336" t="s">
        <v>79</v>
      </c>
      <c r="T6336">
        <v>193.11</v>
      </c>
      <c r="U6336">
        <v>193.11</v>
      </c>
      <c r="V6336" t="s">
        <v>28422</v>
      </c>
      <c r="W6336">
        <v>9326113031</v>
      </c>
      <c r="AA6336" t="s">
        <v>28423</v>
      </c>
    </row>
    <row r="6337" spans="1:27" hidden="1" outlineLevel="1" x14ac:dyDescent="0.3">
      <c r="A6337" s="25">
        <v>6331</v>
      </c>
      <c r="B6337" s="25" t="s">
        <v>28417</v>
      </c>
      <c r="C6337" t="s">
        <v>67</v>
      </c>
      <c r="D6337" t="s">
        <v>28711</v>
      </c>
      <c r="E6337" t="s">
        <v>69</v>
      </c>
      <c r="F6337" s="48">
        <v>58021956</v>
      </c>
      <c r="G6337" s="25">
        <v>58</v>
      </c>
      <c r="H6337" t="s">
        <v>28418</v>
      </c>
      <c r="I6337" t="s">
        <v>28419</v>
      </c>
      <c r="J6337" s="25">
        <v>51</v>
      </c>
      <c r="K6337" t="s">
        <v>639</v>
      </c>
      <c r="L6337" t="s">
        <v>28634</v>
      </c>
      <c r="M6337">
        <v>7345001946</v>
      </c>
      <c r="N6337" t="s">
        <v>1860</v>
      </c>
      <c r="O6337" t="s">
        <v>78</v>
      </c>
      <c r="P6337">
        <v>1</v>
      </c>
      <c r="Q6337">
        <v>0</v>
      </c>
      <c r="R6337">
        <v>0</v>
      </c>
      <c r="S6337" t="s">
        <v>79</v>
      </c>
      <c r="T6337">
        <v>3.33</v>
      </c>
      <c r="U6337">
        <v>3.33</v>
      </c>
      <c r="V6337" t="s">
        <v>28422</v>
      </c>
      <c r="W6337">
        <v>7345001946</v>
      </c>
      <c r="AA6337" t="s">
        <v>28423</v>
      </c>
    </row>
    <row r="6338" spans="1:27" hidden="1" outlineLevel="1" x14ac:dyDescent="0.3">
      <c r="A6338" s="25">
        <v>6332</v>
      </c>
      <c r="B6338" s="25" t="s">
        <v>28417</v>
      </c>
      <c r="C6338" t="s">
        <v>67</v>
      </c>
      <c r="D6338" t="s">
        <v>28711</v>
      </c>
      <c r="E6338" t="s">
        <v>69</v>
      </c>
      <c r="F6338" s="48">
        <v>58021972</v>
      </c>
      <c r="G6338" s="25">
        <v>58</v>
      </c>
      <c r="H6338" t="s">
        <v>28418</v>
      </c>
      <c r="I6338" t="s">
        <v>28419</v>
      </c>
      <c r="J6338" s="25">
        <v>51</v>
      </c>
      <c r="K6338" t="s">
        <v>639</v>
      </c>
      <c r="L6338" t="s">
        <v>28635</v>
      </c>
      <c r="M6338" t="s">
        <v>28724</v>
      </c>
      <c r="N6338" t="s">
        <v>1860</v>
      </c>
      <c r="O6338" t="s">
        <v>78</v>
      </c>
      <c r="P6338">
        <v>1</v>
      </c>
      <c r="Q6338">
        <v>0</v>
      </c>
      <c r="R6338">
        <v>0</v>
      </c>
      <c r="S6338" t="s">
        <v>79</v>
      </c>
      <c r="T6338">
        <v>2.4300000000000002</v>
      </c>
      <c r="U6338">
        <v>2.4300000000000002</v>
      </c>
      <c r="V6338" t="s">
        <v>28422</v>
      </c>
      <c r="W6338">
        <v>7482000034</v>
      </c>
      <c r="AA6338" t="s">
        <v>28423</v>
      </c>
    </row>
    <row r="6339" spans="1:27" hidden="1" outlineLevel="1" x14ac:dyDescent="0.3">
      <c r="A6339" s="25">
        <v>6333</v>
      </c>
      <c r="B6339" s="25" t="s">
        <v>28417</v>
      </c>
      <c r="C6339" t="s">
        <v>67</v>
      </c>
      <c r="D6339" t="s">
        <v>28711</v>
      </c>
      <c r="E6339" t="s">
        <v>69</v>
      </c>
      <c r="F6339" s="48">
        <v>58021998</v>
      </c>
      <c r="G6339" s="25">
        <v>58</v>
      </c>
      <c r="H6339" t="s">
        <v>28418</v>
      </c>
      <c r="I6339" t="s">
        <v>28419</v>
      </c>
      <c r="J6339" s="25">
        <v>54</v>
      </c>
      <c r="K6339" t="s">
        <v>12791</v>
      </c>
      <c r="L6339" t="s">
        <v>28523</v>
      </c>
      <c r="M6339" t="s">
        <v>28436</v>
      </c>
      <c r="N6339" t="s">
        <v>7715</v>
      </c>
      <c r="O6339" t="s">
        <v>78</v>
      </c>
      <c r="P6339">
        <v>1</v>
      </c>
      <c r="Q6339">
        <v>0</v>
      </c>
      <c r="R6339">
        <v>0</v>
      </c>
      <c r="S6339" t="s">
        <v>79</v>
      </c>
      <c r="T6339">
        <v>58.12</v>
      </c>
      <c r="U6339">
        <v>58.12</v>
      </c>
      <c r="V6339" t="s">
        <v>28422</v>
      </c>
      <c r="W6339">
        <v>9372103153</v>
      </c>
      <c r="AA6339" t="s">
        <v>28423</v>
      </c>
    </row>
    <row r="6340" spans="1:27" hidden="1" outlineLevel="1" x14ac:dyDescent="0.3">
      <c r="A6340" s="25">
        <v>6334</v>
      </c>
      <c r="B6340" s="25" t="s">
        <v>28417</v>
      </c>
      <c r="C6340" t="s">
        <v>67</v>
      </c>
      <c r="D6340" t="s">
        <v>28725</v>
      </c>
      <c r="E6340" t="s">
        <v>69</v>
      </c>
      <c r="F6340" s="48">
        <v>58022035</v>
      </c>
      <c r="G6340" s="25">
        <v>58</v>
      </c>
      <c r="H6340" t="s">
        <v>28418</v>
      </c>
      <c r="I6340" t="s">
        <v>28419</v>
      </c>
      <c r="J6340" s="25">
        <v>87</v>
      </c>
      <c r="K6340" t="s">
        <v>865</v>
      </c>
      <c r="L6340" t="s">
        <v>28726</v>
      </c>
      <c r="M6340" t="s">
        <v>28727</v>
      </c>
      <c r="N6340" t="s">
        <v>18648</v>
      </c>
      <c r="O6340" t="s">
        <v>78</v>
      </c>
      <c r="P6340">
        <v>1</v>
      </c>
      <c r="Q6340">
        <v>0</v>
      </c>
      <c r="R6340">
        <v>1</v>
      </c>
      <c r="S6340" t="s">
        <v>79</v>
      </c>
      <c r="T6340">
        <v>155.94</v>
      </c>
      <c r="U6340">
        <v>155.94</v>
      </c>
      <c r="V6340" t="s">
        <v>28422</v>
      </c>
      <c r="W6340">
        <v>1007953</v>
      </c>
      <c r="AA6340" t="s">
        <v>28423</v>
      </c>
    </row>
    <row r="6341" spans="1:27" hidden="1" outlineLevel="1" x14ac:dyDescent="0.3">
      <c r="A6341" s="25">
        <v>6335</v>
      </c>
      <c r="B6341" s="25" t="s">
        <v>28417</v>
      </c>
      <c r="C6341" t="s">
        <v>67</v>
      </c>
      <c r="D6341" t="s">
        <v>28725</v>
      </c>
      <c r="E6341" t="s">
        <v>69</v>
      </c>
      <c r="F6341" s="48">
        <v>58022036</v>
      </c>
      <c r="G6341" s="25">
        <v>58</v>
      </c>
      <c r="H6341" t="s">
        <v>28418</v>
      </c>
      <c r="I6341" t="s">
        <v>28419</v>
      </c>
      <c r="J6341" s="25">
        <v>57</v>
      </c>
      <c r="K6341" t="s">
        <v>28728</v>
      </c>
      <c r="L6341" t="s">
        <v>28726</v>
      </c>
      <c r="M6341" t="s">
        <v>28729</v>
      </c>
      <c r="N6341" t="s">
        <v>18648</v>
      </c>
      <c r="O6341" t="s">
        <v>78</v>
      </c>
      <c r="P6341">
        <v>1</v>
      </c>
      <c r="Q6341">
        <v>0</v>
      </c>
      <c r="R6341">
        <v>0</v>
      </c>
      <c r="S6341" t="s">
        <v>79</v>
      </c>
      <c r="T6341">
        <v>93.26</v>
      </c>
      <c r="U6341">
        <v>93.26</v>
      </c>
      <c r="V6341" t="s">
        <v>28422</v>
      </c>
      <c r="W6341">
        <v>1103709</v>
      </c>
      <c r="AA6341" t="s">
        <v>28423</v>
      </c>
    </row>
    <row r="6342" spans="1:27" hidden="1" outlineLevel="1" x14ac:dyDescent="0.3">
      <c r="A6342" s="25">
        <v>6336</v>
      </c>
      <c r="B6342" s="25" t="s">
        <v>28417</v>
      </c>
      <c r="C6342" t="s">
        <v>67</v>
      </c>
      <c r="D6342" t="s">
        <v>28725</v>
      </c>
      <c r="E6342" t="s">
        <v>69</v>
      </c>
      <c r="F6342" s="48">
        <v>58022096</v>
      </c>
      <c r="G6342" s="25">
        <v>58</v>
      </c>
      <c r="H6342" t="s">
        <v>28418</v>
      </c>
      <c r="I6342" t="s">
        <v>28419</v>
      </c>
      <c r="J6342" s="25">
        <v>75</v>
      </c>
      <c r="K6342" t="s">
        <v>5055</v>
      </c>
      <c r="L6342" t="s">
        <v>28730</v>
      </c>
      <c r="M6342" t="s">
        <v>28731</v>
      </c>
      <c r="N6342" t="s">
        <v>5549</v>
      </c>
      <c r="O6342" t="s">
        <v>78</v>
      </c>
      <c r="P6342">
        <v>1</v>
      </c>
      <c r="Q6342">
        <v>0</v>
      </c>
      <c r="R6342">
        <v>0</v>
      </c>
      <c r="S6342" t="s">
        <v>79</v>
      </c>
      <c r="T6342">
        <v>128.63999999999999</v>
      </c>
      <c r="U6342">
        <v>128.63999999999999</v>
      </c>
      <c r="V6342" t="s">
        <v>28422</v>
      </c>
      <c r="W6342">
        <v>1101450</v>
      </c>
      <c r="AA6342" t="s">
        <v>28423</v>
      </c>
    </row>
    <row r="6343" spans="1:27" hidden="1" outlineLevel="1" x14ac:dyDescent="0.3">
      <c r="A6343" s="25">
        <v>6337</v>
      </c>
      <c r="B6343" s="25" t="s">
        <v>28417</v>
      </c>
      <c r="C6343" t="s">
        <v>67</v>
      </c>
      <c r="D6343" t="s">
        <v>28725</v>
      </c>
      <c r="E6343" t="s">
        <v>69</v>
      </c>
      <c r="F6343" s="48">
        <v>58022112</v>
      </c>
      <c r="G6343" s="25">
        <v>58</v>
      </c>
      <c r="H6343" t="s">
        <v>28418</v>
      </c>
      <c r="I6343" t="s">
        <v>28419</v>
      </c>
      <c r="J6343" s="25">
        <v>87</v>
      </c>
      <c r="K6343" t="s">
        <v>24849</v>
      </c>
      <c r="L6343" t="s">
        <v>28732</v>
      </c>
      <c r="M6343" t="s">
        <v>28421</v>
      </c>
      <c r="N6343" t="s">
        <v>8158</v>
      </c>
      <c r="O6343" t="s">
        <v>78</v>
      </c>
      <c r="P6343">
        <v>1</v>
      </c>
      <c r="Q6343">
        <v>0</v>
      </c>
      <c r="R6343">
        <v>0</v>
      </c>
      <c r="S6343" t="s">
        <v>79</v>
      </c>
      <c r="T6343">
        <v>30.19</v>
      </c>
      <c r="U6343">
        <v>30.19</v>
      </c>
      <c r="V6343" t="s">
        <v>28422</v>
      </c>
      <c r="W6343">
        <v>1000182</v>
      </c>
      <c r="AA6343" t="s">
        <v>28423</v>
      </c>
    </row>
    <row r="6344" spans="1:27" hidden="1" outlineLevel="1" x14ac:dyDescent="0.3">
      <c r="A6344" s="25">
        <v>6338</v>
      </c>
      <c r="B6344" s="25" t="s">
        <v>28417</v>
      </c>
      <c r="C6344" t="s">
        <v>67</v>
      </c>
      <c r="D6344" t="s">
        <v>28725</v>
      </c>
      <c r="E6344" t="s">
        <v>69</v>
      </c>
      <c r="F6344" s="48">
        <v>58022117</v>
      </c>
      <c r="G6344" s="25">
        <v>58</v>
      </c>
      <c r="H6344" t="s">
        <v>28418</v>
      </c>
      <c r="I6344" t="s">
        <v>28419</v>
      </c>
      <c r="J6344" s="25">
        <v>87</v>
      </c>
      <c r="K6344" t="s">
        <v>24849</v>
      </c>
      <c r="L6344" t="s">
        <v>28732</v>
      </c>
      <c r="M6344" t="s">
        <v>28421</v>
      </c>
      <c r="N6344" t="s">
        <v>8158</v>
      </c>
      <c r="O6344" t="s">
        <v>78</v>
      </c>
      <c r="P6344">
        <v>1</v>
      </c>
      <c r="Q6344">
        <v>0</v>
      </c>
      <c r="R6344">
        <v>0</v>
      </c>
      <c r="S6344" t="s">
        <v>79</v>
      </c>
      <c r="T6344">
        <v>122.98</v>
      </c>
      <c r="U6344">
        <v>122.98</v>
      </c>
      <c r="V6344" t="s">
        <v>28422</v>
      </c>
      <c r="W6344">
        <v>1005457</v>
      </c>
      <c r="AA6344" t="s">
        <v>28423</v>
      </c>
    </row>
    <row r="6345" spans="1:27" hidden="1" outlineLevel="1" x14ac:dyDescent="0.3">
      <c r="A6345" s="25">
        <v>6339</v>
      </c>
      <c r="B6345" s="25" t="s">
        <v>28417</v>
      </c>
      <c r="C6345" t="s">
        <v>67</v>
      </c>
      <c r="D6345" t="s">
        <v>28725</v>
      </c>
      <c r="E6345" t="s">
        <v>69</v>
      </c>
      <c r="F6345" s="48">
        <v>58022118</v>
      </c>
      <c r="G6345" s="25">
        <v>58</v>
      </c>
      <c r="H6345" t="s">
        <v>28418</v>
      </c>
      <c r="I6345" t="s">
        <v>28419</v>
      </c>
      <c r="J6345" s="25">
        <v>87</v>
      </c>
      <c r="K6345" t="s">
        <v>24849</v>
      </c>
      <c r="L6345" t="s">
        <v>28732</v>
      </c>
      <c r="M6345" t="s">
        <v>28421</v>
      </c>
      <c r="N6345" t="s">
        <v>8158</v>
      </c>
      <c r="O6345" t="s">
        <v>78</v>
      </c>
      <c r="P6345">
        <v>1</v>
      </c>
      <c r="Q6345">
        <v>0</v>
      </c>
      <c r="R6345">
        <v>0</v>
      </c>
      <c r="S6345" t="s">
        <v>79</v>
      </c>
      <c r="T6345">
        <v>106.18</v>
      </c>
      <c r="U6345">
        <v>106.18</v>
      </c>
      <c r="V6345" t="s">
        <v>28422</v>
      </c>
      <c r="W6345">
        <v>1006662</v>
      </c>
      <c r="AA6345" t="s">
        <v>28423</v>
      </c>
    </row>
    <row r="6346" spans="1:27" hidden="1" outlineLevel="1" x14ac:dyDescent="0.3">
      <c r="A6346" s="25">
        <v>6340</v>
      </c>
      <c r="B6346" s="25" t="s">
        <v>28417</v>
      </c>
      <c r="C6346" t="s">
        <v>67</v>
      </c>
      <c r="D6346" t="s">
        <v>28733</v>
      </c>
      <c r="E6346" t="s">
        <v>69</v>
      </c>
      <c r="F6346" s="48">
        <v>42401507</v>
      </c>
      <c r="G6346" s="25">
        <v>42</v>
      </c>
      <c r="H6346" t="s">
        <v>28444</v>
      </c>
      <c r="I6346" t="s">
        <v>28419</v>
      </c>
      <c r="J6346" s="25">
        <v>51</v>
      </c>
      <c r="K6346" t="s">
        <v>639</v>
      </c>
      <c r="L6346" t="s">
        <v>28734</v>
      </c>
      <c r="M6346" t="s">
        <v>28735</v>
      </c>
      <c r="N6346" t="s">
        <v>28682</v>
      </c>
      <c r="O6346" t="s">
        <v>78</v>
      </c>
      <c r="P6346">
        <v>1</v>
      </c>
      <c r="Q6346">
        <v>0</v>
      </c>
      <c r="R6346">
        <v>0</v>
      </c>
      <c r="S6346" t="s">
        <v>79</v>
      </c>
      <c r="T6346">
        <v>78.333299999999994</v>
      </c>
      <c r="U6346">
        <v>78.333299999999994</v>
      </c>
      <c r="V6346" t="s">
        <v>28422</v>
      </c>
      <c r="W6346">
        <v>9581100406</v>
      </c>
    </row>
    <row r="6347" spans="1:27" hidden="1" outlineLevel="1" x14ac:dyDescent="0.3">
      <c r="A6347" s="25">
        <v>6341</v>
      </c>
      <c r="B6347" s="25" t="s">
        <v>28417</v>
      </c>
      <c r="C6347" t="s">
        <v>67</v>
      </c>
      <c r="D6347" t="s">
        <v>28733</v>
      </c>
      <c r="E6347" t="s">
        <v>69</v>
      </c>
      <c r="F6347" s="48">
        <v>58018576</v>
      </c>
      <c r="G6347" s="25">
        <v>58</v>
      </c>
      <c r="H6347" t="s">
        <v>28418</v>
      </c>
      <c r="I6347" t="s">
        <v>28419</v>
      </c>
      <c r="J6347" s="25">
        <v>87</v>
      </c>
      <c r="K6347" t="s">
        <v>24849</v>
      </c>
      <c r="L6347" t="s">
        <v>28736</v>
      </c>
      <c r="M6347" t="s">
        <v>28737</v>
      </c>
      <c r="N6347" t="s">
        <v>8158</v>
      </c>
      <c r="O6347" t="s">
        <v>78</v>
      </c>
      <c r="P6347">
        <v>2</v>
      </c>
      <c r="Q6347">
        <v>0</v>
      </c>
      <c r="R6347">
        <v>0</v>
      </c>
      <c r="S6347" t="s">
        <v>79</v>
      </c>
      <c r="T6347">
        <v>95.08</v>
      </c>
      <c r="U6347">
        <v>190.16</v>
      </c>
      <c r="V6347" t="s">
        <v>28738</v>
      </c>
      <c r="W6347" t="s">
        <v>28739</v>
      </c>
      <c r="AA6347" t="s">
        <v>28423</v>
      </c>
    </row>
    <row r="6348" spans="1:27" hidden="1" outlineLevel="1" x14ac:dyDescent="0.3">
      <c r="A6348" s="25">
        <v>6342</v>
      </c>
      <c r="B6348" s="25" t="s">
        <v>28417</v>
      </c>
      <c r="C6348" t="s">
        <v>67</v>
      </c>
      <c r="D6348" t="s">
        <v>28733</v>
      </c>
      <c r="E6348" t="s">
        <v>69</v>
      </c>
      <c r="F6348" s="48">
        <v>58018577</v>
      </c>
      <c r="G6348" s="25">
        <v>58</v>
      </c>
      <c r="H6348" t="s">
        <v>28418</v>
      </c>
      <c r="I6348" t="s">
        <v>28419</v>
      </c>
      <c r="J6348" s="25">
        <v>87</v>
      </c>
      <c r="K6348" t="s">
        <v>24849</v>
      </c>
      <c r="L6348" t="s">
        <v>28740</v>
      </c>
      <c r="M6348" t="s">
        <v>28741</v>
      </c>
      <c r="N6348" t="s">
        <v>8158</v>
      </c>
      <c r="O6348" t="s">
        <v>78</v>
      </c>
      <c r="P6348">
        <v>2</v>
      </c>
      <c r="Q6348">
        <v>0</v>
      </c>
      <c r="R6348">
        <v>0</v>
      </c>
      <c r="S6348" t="s">
        <v>79</v>
      </c>
      <c r="T6348">
        <v>128.86000000000001</v>
      </c>
      <c r="U6348">
        <v>257.72000000000003</v>
      </c>
      <c r="V6348" t="s">
        <v>28738</v>
      </c>
      <c r="W6348" t="s">
        <v>28742</v>
      </c>
      <c r="AA6348" t="s">
        <v>28423</v>
      </c>
    </row>
    <row r="6349" spans="1:27" hidden="1" outlineLevel="1" x14ac:dyDescent="0.3">
      <c r="A6349" s="25">
        <v>6343</v>
      </c>
      <c r="B6349" s="25" t="s">
        <v>28417</v>
      </c>
      <c r="C6349" t="s">
        <v>67</v>
      </c>
      <c r="D6349" t="s">
        <v>28733</v>
      </c>
      <c r="E6349" t="s">
        <v>69</v>
      </c>
      <c r="F6349" s="48">
        <v>58018578</v>
      </c>
      <c r="G6349" s="25">
        <v>58</v>
      </c>
      <c r="H6349" t="s">
        <v>28418</v>
      </c>
      <c r="I6349" t="s">
        <v>28419</v>
      </c>
      <c r="J6349" s="25">
        <v>51</v>
      </c>
      <c r="K6349" t="s">
        <v>1643</v>
      </c>
      <c r="L6349" t="s">
        <v>28743</v>
      </c>
      <c r="M6349" t="s">
        <v>28744</v>
      </c>
      <c r="N6349" t="s">
        <v>6578</v>
      </c>
      <c r="O6349" t="s">
        <v>78</v>
      </c>
      <c r="P6349">
        <v>4</v>
      </c>
      <c r="Q6349">
        <v>0</v>
      </c>
      <c r="R6349">
        <v>0</v>
      </c>
      <c r="S6349" t="s">
        <v>79</v>
      </c>
      <c r="T6349">
        <v>21.84</v>
      </c>
      <c r="U6349">
        <v>87.36</v>
      </c>
      <c r="V6349" t="s">
        <v>28738</v>
      </c>
      <c r="W6349" t="s">
        <v>28745</v>
      </c>
      <c r="AA6349" t="s">
        <v>28423</v>
      </c>
    </row>
    <row r="6350" spans="1:27" hidden="1" outlineLevel="1" x14ac:dyDescent="0.3">
      <c r="A6350" s="25">
        <v>6344</v>
      </c>
      <c r="B6350" s="25" t="s">
        <v>28417</v>
      </c>
      <c r="C6350" t="s">
        <v>67</v>
      </c>
      <c r="D6350" t="s">
        <v>28733</v>
      </c>
      <c r="E6350" t="s">
        <v>69</v>
      </c>
      <c r="F6350" s="48">
        <v>58018579</v>
      </c>
      <c r="G6350" s="25">
        <v>58</v>
      </c>
      <c r="H6350" t="s">
        <v>28418</v>
      </c>
      <c r="I6350" t="s">
        <v>28419</v>
      </c>
      <c r="J6350" s="25">
        <v>51</v>
      </c>
      <c r="K6350" t="s">
        <v>1643</v>
      </c>
      <c r="L6350" t="s">
        <v>28746</v>
      </c>
      <c r="M6350" t="s">
        <v>28744</v>
      </c>
      <c r="N6350" t="s">
        <v>6578</v>
      </c>
      <c r="O6350" t="s">
        <v>78</v>
      </c>
      <c r="P6350">
        <v>4</v>
      </c>
      <c r="Q6350">
        <v>0</v>
      </c>
      <c r="R6350">
        <v>0</v>
      </c>
      <c r="S6350" t="s">
        <v>79</v>
      </c>
      <c r="T6350">
        <v>21.84</v>
      </c>
      <c r="U6350">
        <v>87.36</v>
      </c>
      <c r="V6350" t="s">
        <v>28738</v>
      </c>
      <c r="W6350" t="s">
        <v>28747</v>
      </c>
      <c r="AA6350" t="s">
        <v>28423</v>
      </c>
    </row>
    <row r="6351" spans="1:27" hidden="1" outlineLevel="1" x14ac:dyDescent="0.3">
      <c r="A6351" s="25">
        <v>6345</v>
      </c>
      <c r="B6351" s="25" t="s">
        <v>28417</v>
      </c>
      <c r="C6351" t="s">
        <v>67</v>
      </c>
      <c r="D6351" t="s">
        <v>28733</v>
      </c>
      <c r="E6351" t="s">
        <v>69</v>
      </c>
      <c r="F6351" s="48">
        <v>58018588</v>
      </c>
      <c r="G6351" s="25">
        <v>58</v>
      </c>
      <c r="H6351" t="s">
        <v>28418</v>
      </c>
      <c r="I6351" t="s">
        <v>28419</v>
      </c>
      <c r="J6351" s="25">
        <v>51</v>
      </c>
      <c r="K6351" t="s">
        <v>639</v>
      </c>
      <c r="L6351" t="s">
        <v>28748</v>
      </c>
      <c r="M6351" t="s">
        <v>28749</v>
      </c>
      <c r="N6351" t="s">
        <v>28750</v>
      </c>
      <c r="O6351" t="s">
        <v>78</v>
      </c>
      <c r="P6351">
        <v>1</v>
      </c>
      <c r="Q6351">
        <v>0</v>
      </c>
      <c r="R6351">
        <v>0</v>
      </c>
      <c r="S6351" t="s">
        <v>79</v>
      </c>
      <c r="T6351">
        <v>24.23</v>
      </c>
      <c r="U6351">
        <v>24.23</v>
      </c>
      <c r="V6351" t="s">
        <v>28738</v>
      </c>
      <c r="W6351">
        <v>1154223</v>
      </c>
      <c r="AA6351" t="s">
        <v>28423</v>
      </c>
    </row>
    <row r="6352" spans="1:27" hidden="1" outlineLevel="1" x14ac:dyDescent="0.3">
      <c r="A6352" s="25">
        <v>6346</v>
      </c>
      <c r="B6352" s="25" t="s">
        <v>28417</v>
      </c>
      <c r="C6352" t="s">
        <v>67</v>
      </c>
      <c r="D6352" t="s">
        <v>28733</v>
      </c>
      <c r="E6352" t="s">
        <v>69</v>
      </c>
      <c r="F6352" s="48">
        <v>58018589</v>
      </c>
      <c r="G6352" s="25">
        <v>58</v>
      </c>
      <c r="H6352" t="s">
        <v>28418</v>
      </c>
      <c r="I6352" t="s">
        <v>28419</v>
      </c>
      <c r="J6352" s="25">
        <v>51</v>
      </c>
      <c r="K6352" t="s">
        <v>670</v>
      </c>
      <c r="L6352" t="s">
        <v>28751</v>
      </c>
      <c r="M6352" t="s">
        <v>28752</v>
      </c>
      <c r="N6352" t="s">
        <v>28753</v>
      </c>
      <c r="O6352" t="s">
        <v>78</v>
      </c>
      <c r="P6352">
        <v>1</v>
      </c>
      <c r="Q6352">
        <v>0</v>
      </c>
      <c r="R6352">
        <v>0</v>
      </c>
      <c r="S6352" t="s">
        <v>79</v>
      </c>
      <c r="T6352">
        <v>22.28</v>
      </c>
      <c r="U6352">
        <v>22.28</v>
      </c>
      <c r="V6352" t="s">
        <v>28738</v>
      </c>
      <c r="W6352" t="s">
        <v>28754</v>
      </c>
      <c r="AA6352" t="s">
        <v>28423</v>
      </c>
    </row>
    <row r="6353" spans="1:27" hidden="1" outlineLevel="1" x14ac:dyDescent="0.3">
      <c r="A6353" s="25">
        <v>6347</v>
      </c>
      <c r="B6353" s="25" t="s">
        <v>28417</v>
      </c>
      <c r="C6353" t="s">
        <v>67</v>
      </c>
      <c r="D6353" t="s">
        <v>28733</v>
      </c>
      <c r="E6353" t="s">
        <v>69</v>
      </c>
      <c r="F6353" s="48">
        <v>58021671</v>
      </c>
      <c r="G6353" s="25">
        <v>58</v>
      </c>
      <c r="H6353" t="s">
        <v>28418</v>
      </c>
      <c r="I6353" t="s">
        <v>28419</v>
      </c>
      <c r="J6353" s="25">
        <v>51</v>
      </c>
      <c r="K6353" t="s">
        <v>639</v>
      </c>
      <c r="L6353" t="s">
        <v>28755</v>
      </c>
      <c r="M6353" t="s">
        <v>28756</v>
      </c>
      <c r="N6353" t="s">
        <v>28757</v>
      </c>
      <c r="O6353" t="s">
        <v>78</v>
      </c>
      <c r="P6353">
        <v>4</v>
      </c>
      <c r="Q6353">
        <v>0</v>
      </c>
      <c r="R6353">
        <v>0</v>
      </c>
      <c r="S6353" t="s">
        <v>79</v>
      </c>
      <c r="T6353">
        <v>21.1</v>
      </c>
      <c r="U6353">
        <v>84.4</v>
      </c>
      <c r="V6353" t="s">
        <v>28758</v>
      </c>
      <c r="W6353" t="s">
        <v>28759</v>
      </c>
      <c r="AA6353" t="s">
        <v>28423</v>
      </c>
    </row>
    <row r="6354" spans="1:27" hidden="1" outlineLevel="1" x14ac:dyDescent="0.3">
      <c r="A6354" s="25">
        <v>6348</v>
      </c>
      <c r="B6354" s="25" t="s">
        <v>28417</v>
      </c>
      <c r="C6354" t="s">
        <v>67</v>
      </c>
      <c r="D6354" t="s">
        <v>28733</v>
      </c>
      <c r="E6354" t="s">
        <v>69</v>
      </c>
      <c r="F6354" s="48">
        <v>58021678</v>
      </c>
      <c r="G6354" s="25">
        <v>58</v>
      </c>
      <c r="H6354" t="s">
        <v>28418</v>
      </c>
      <c r="I6354" t="s">
        <v>28419</v>
      </c>
      <c r="J6354" s="25">
        <v>87</v>
      </c>
      <c r="K6354" t="s">
        <v>865</v>
      </c>
      <c r="L6354" t="s">
        <v>28760</v>
      </c>
      <c r="M6354" t="s">
        <v>28761</v>
      </c>
      <c r="N6354" t="s">
        <v>23640</v>
      </c>
      <c r="O6354" t="s">
        <v>78</v>
      </c>
      <c r="P6354">
        <v>3</v>
      </c>
      <c r="Q6354">
        <v>2</v>
      </c>
      <c r="R6354">
        <v>3</v>
      </c>
      <c r="S6354" t="s">
        <v>79</v>
      </c>
      <c r="T6354">
        <v>157.66</v>
      </c>
      <c r="U6354">
        <v>472.98</v>
      </c>
      <c r="V6354" t="s">
        <v>28762</v>
      </c>
      <c r="W6354">
        <v>657500542</v>
      </c>
      <c r="AA6354" t="s">
        <v>28423</v>
      </c>
    </row>
    <row r="6355" spans="1:27" hidden="1" outlineLevel="1" x14ac:dyDescent="0.3">
      <c r="A6355" s="25">
        <v>6349</v>
      </c>
      <c r="B6355" s="25" t="s">
        <v>28417</v>
      </c>
      <c r="C6355" t="s">
        <v>67</v>
      </c>
      <c r="D6355" t="s">
        <v>28733</v>
      </c>
      <c r="E6355" t="s">
        <v>69</v>
      </c>
      <c r="F6355" s="48">
        <v>58800176</v>
      </c>
      <c r="G6355" s="25">
        <v>58</v>
      </c>
      <c r="H6355" t="s">
        <v>28418</v>
      </c>
      <c r="I6355" t="s">
        <v>28419</v>
      </c>
      <c r="J6355" s="25">
        <v>53</v>
      </c>
      <c r="K6355" t="s">
        <v>28455</v>
      </c>
      <c r="L6355" t="s">
        <v>28763</v>
      </c>
      <c r="M6355" t="s">
        <v>28764</v>
      </c>
      <c r="N6355" t="s">
        <v>28765</v>
      </c>
      <c r="O6355" t="s">
        <v>78</v>
      </c>
      <c r="P6355">
        <v>5</v>
      </c>
      <c r="Q6355">
        <v>2</v>
      </c>
      <c r="R6355">
        <v>5</v>
      </c>
      <c r="S6355" t="s">
        <v>79</v>
      </c>
      <c r="T6355">
        <v>37.299999999999997</v>
      </c>
      <c r="U6355">
        <v>186.5</v>
      </c>
      <c r="V6355" t="s">
        <v>28459</v>
      </c>
      <c r="W6355" t="s">
        <v>28766</v>
      </c>
    </row>
    <row r="6356" spans="1:27" hidden="1" outlineLevel="1" x14ac:dyDescent="0.3">
      <c r="A6356" s="25">
        <v>6350</v>
      </c>
      <c r="B6356" s="25" t="s">
        <v>28417</v>
      </c>
      <c r="C6356" t="s">
        <v>67</v>
      </c>
      <c r="D6356" t="s">
        <v>28733</v>
      </c>
      <c r="E6356" t="s">
        <v>69</v>
      </c>
      <c r="F6356" s="48">
        <v>58800190</v>
      </c>
      <c r="G6356" s="25">
        <v>58</v>
      </c>
      <c r="H6356" t="s">
        <v>28418</v>
      </c>
      <c r="I6356" t="s">
        <v>28419</v>
      </c>
      <c r="J6356" s="25">
        <v>53</v>
      </c>
      <c r="K6356" t="s">
        <v>28455</v>
      </c>
      <c r="L6356" t="s">
        <v>28767</v>
      </c>
      <c r="M6356" t="s">
        <v>28768</v>
      </c>
      <c r="N6356" t="s">
        <v>28769</v>
      </c>
      <c r="O6356" t="s">
        <v>78</v>
      </c>
      <c r="P6356">
        <v>10</v>
      </c>
      <c r="Q6356">
        <v>5</v>
      </c>
      <c r="R6356">
        <v>10</v>
      </c>
      <c r="S6356" t="s">
        <v>79</v>
      </c>
      <c r="T6356">
        <v>20.239999999999998</v>
      </c>
      <c r="U6356">
        <v>202.4</v>
      </c>
      <c r="V6356" t="s">
        <v>28459</v>
      </c>
      <c r="W6356" t="s">
        <v>28770</v>
      </c>
    </row>
    <row r="6357" spans="1:27" hidden="1" outlineLevel="1" x14ac:dyDescent="0.3">
      <c r="A6357" s="25">
        <v>6351</v>
      </c>
      <c r="B6357" s="25" t="s">
        <v>28417</v>
      </c>
      <c r="C6357" t="s">
        <v>67</v>
      </c>
      <c r="D6357" t="s">
        <v>28733</v>
      </c>
      <c r="E6357" t="s">
        <v>69</v>
      </c>
      <c r="F6357" s="48">
        <v>58800192</v>
      </c>
      <c r="G6357" s="25">
        <v>58</v>
      </c>
      <c r="H6357" t="s">
        <v>28418</v>
      </c>
      <c r="I6357" t="s">
        <v>28419</v>
      </c>
      <c r="J6357" s="25">
        <v>53</v>
      </c>
      <c r="K6357" t="s">
        <v>28455</v>
      </c>
      <c r="L6357" t="s">
        <v>28771</v>
      </c>
      <c r="M6357" t="s">
        <v>28772</v>
      </c>
      <c r="N6357" t="s">
        <v>28773</v>
      </c>
      <c r="O6357" t="s">
        <v>78</v>
      </c>
      <c r="P6357">
        <v>5</v>
      </c>
      <c r="Q6357">
        <v>2</v>
      </c>
      <c r="R6357">
        <v>5</v>
      </c>
      <c r="S6357" t="s">
        <v>79</v>
      </c>
      <c r="T6357">
        <v>14.21</v>
      </c>
      <c r="U6357">
        <v>71.05</v>
      </c>
      <c r="V6357" t="s">
        <v>28459</v>
      </c>
      <c r="W6357" t="s">
        <v>28774</v>
      </c>
    </row>
    <row r="6358" spans="1:27" hidden="1" outlineLevel="1" x14ac:dyDescent="0.3">
      <c r="A6358" s="25">
        <v>6352</v>
      </c>
      <c r="B6358" s="25" t="s">
        <v>28417</v>
      </c>
      <c r="C6358" t="s">
        <v>67</v>
      </c>
      <c r="D6358" t="s">
        <v>28775</v>
      </c>
      <c r="E6358" t="s">
        <v>69</v>
      </c>
      <c r="F6358" s="48">
        <v>58014941</v>
      </c>
      <c r="G6358" s="25">
        <v>58</v>
      </c>
      <c r="H6358" t="s">
        <v>28418</v>
      </c>
      <c r="I6358" t="s">
        <v>28419</v>
      </c>
      <c r="J6358" s="25">
        <v>61</v>
      </c>
      <c r="K6358" t="s">
        <v>7909</v>
      </c>
      <c r="L6358" t="s">
        <v>28776</v>
      </c>
      <c r="M6358" t="s">
        <v>28777</v>
      </c>
      <c r="N6358" t="s">
        <v>28778</v>
      </c>
      <c r="O6358" t="s">
        <v>78</v>
      </c>
      <c r="P6358">
        <v>7</v>
      </c>
      <c r="Q6358">
        <v>0</v>
      </c>
      <c r="R6358">
        <v>0</v>
      </c>
      <c r="S6358" t="s">
        <v>79</v>
      </c>
      <c r="T6358">
        <v>5.1403999999999996</v>
      </c>
      <c r="U6358">
        <v>35.982799999999997</v>
      </c>
    </row>
    <row r="6359" spans="1:27" hidden="1" outlineLevel="1" x14ac:dyDescent="0.3">
      <c r="A6359" s="25">
        <v>6353</v>
      </c>
      <c r="B6359" s="25" t="s">
        <v>28417</v>
      </c>
      <c r="C6359" t="s">
        <v>67</v>
      </c>
      <c r="D6359" t="s">
        <v>28775</v>
      </c>
      <c r="E6359" t="s">
        <v>69</v>
      </c>
      <c r="F6359" s="48">
        <v>58018110</v>
      </c>
      <c r="G6359" s="25">
        <v>58</v>
      </c>
      <c r="H6359" t="s">
        <v>28418</v>
      </c>
      <c r="I6359" t="s">
        <v>28419</v>
      </c>
      <c r="J6359" s="25">
        <v>53</v>
      </c>
      <c r="K6359" t="s">
        <v>28455</v>
      </c>
      <c r="L6359" t="s">
        <v>28779</v>
      </c>
      <c r="M6359" t="s">
        <v>28780</v>
      </c>
      <c r="N6359" t="s">
        <v>28781</v>
      </c>
      <c r="O6359" t="s">
        <v>78</v>
      </c>
      <c r="P6359">
        <v>20</v>
      </c>
      <c r="Q6359">
        <v>0</v>
      </c>
      <c r="R6359">
        <v>0</v>
      </c>
      <c r="S6359" t="s">
        <v>79</v>
      </c>
      <c r="T6359">
        <v>93.504000000000005</v>
      </c>
      <c r="U6359">
        <v>1870.08</v>
      </c>
      <c r="V6359" t="s">
        <v>28459</v>
      </c>
      <c r="W6359" t="s">
        <v>28782</v>
      </c>
      <c r="AA6359" t="s">
        <v>28461</v>
      </c>
    </row>
    <row r="6360" spans="1:27" hidden="1" outlineLevel="1" x14ac:dyDescent="0.3">
      <c r="A6360" s="25">
        <v>6354</v>
      </c>
      <c r="B6360" s="25" t="s">
        <v>28417</v>
      </c>
      <c r="C6360" t="s">
        <v>67</v>
      </c>
      <c r="D6360" t="s">
        <v>28775</v>
      </c>
      <c r="E6360" t="s">
        <v>69</v>
      </c>
      <c r="F6360" s="48">
        <v>58021658</v>
      </c>
      <c r="G6360" s="25">
        <v>58</v>
      </c>
      <c r="H6360" t="s">
        <v>28418</v>
      </c>
      <c r="I6360" t="s">
        <v>28419</v>
      </c>
      <c r="J6360" s="25">
        <v>14</v>
      </c>
      <c r="K6360" t="s">
        <v>696</v>
      </c>
      <c r="L6360" t="s">
        <v>28783</v>
      </c>
      <c r="M6360" t="s">
        <v>28784</v>
      </c>
      <c r="N6360" t="s">
        <v>1755</v>
      </c>
      <c r="O6360" t="s">
        <v>78</v>
      </c>
      <c r="P6360">
        <v>2</v>
      </c>
      <c r="Q6360">
        <v>0</v>
      </c>
      <c r="R6360">
        <v>0</v>
      </c>
      <c r="S6360" t="s">
        <v>79</v>
      </c>
      <c r="T6360">
        <v>10.64</v>
      </c>
      <c r="U6360">
        <v>21.28</v>
      </c>
      <c r="V6360" t="s">
        <v>28762</v>
      </c>
      <c r="W6360">
        <v>965034000</v>
      </c>
      <c r="AA6360" t="s">
        <v>28423</v>
      </c>
    </row>
    <row r="6361" spans="1:27" hidden="1" outlineLevel="1" x14ac:dyDescent="0.3">
      <c r="A6361" s="25">
        <v>6355</v>
      </c>
      <c r="B6361" s="25" t="s">
        <v>28417</v>
      </c>
      <c r="C6361" t="s">
        <v>67</v>
      </c>
      <c r="D6361" t="s">
        <v>28775</v>
      </c>
      <c r="E6361" t="s">
        <v>69</v>
      </c>
      <c r="F6361" s="48">
        <v>58021659</v>
      </c>
      <c r="G6361" s="25">
        <v>58</v>
      </c>
      <c r="H6361" t="s">
        <v>28418</v>
      </c>
      <c r="I6361" t="s">
        <v>28419</v>
      </c>
      <c r="J6361" s="25">
        <v>54</v>
      </c>
      <c r="K6361" t="s">
        <v>5133</v>
      </c>
      <c r="L6361" t="s">
        <v>28785</v>
      </c>
      <c r="M6361" t="s">
        <v>28786</v>
      </c>
      <c r="N6361" t="s">
        <v>10021</v>
      </c>
      <c r="O6361" t="s">
        <v>78</v>
      </c>
      <c r="P6361">
        <v>2</v>
      </c>
      <c r="Q6361">
        <v>0</v>
      </c>
      <c r="R6361">
        <v>0</v>
      </c>
      <c r="S6361" t="s">
        <v>79</v>
      </c>
      <c r="T6361">
        <v>1.89</v>
      </c>
      <c r="U6361">
        <v>3.78</v>
      </c>
      <c r="V6361" t="s">
        <v>28787</v>
      </c>
      <c r="W6361">
        <v>1083</v>
      </c>
      <c r="AA6361" t="s">
        <v>28423</v>
      </c>
    </row>
    <row r="6362" spans="1:27" hidden="1" outlineLevel="1" x14ac:dyDescent="0.3">
      <c r="A6362" s="25">
        <v>6356</v>
      </c>
      <c r="B6362" s="25" t="s">
        <v>28417</v>
      </c>
      <c r="C6362" t="s">
        <v>67</v>
      </c>
      <c r="D6362" t="s">
        <v>28775</v>
      </c>
      <c r="E6362" t="s">
        <v>69</v>
      </c>
      <c r="F6362" s="48">
        <v>58021663</v>
      </c>
      <c r="G6362" s="25">
        <v>58</v>
      </c>
      <c r="H6362" t="s">
        <v>28418</v>
      </c>
      <c r="I6362" t="s">
        <v>28419</v>
      </c>
      <c r="J6362" s="25">
        <v>87</v>
      </c>
      <c r="K6362" t="s">
        <v>24849</v>
      </c>
      <c r="L6362" t="s">
        <v>28788</v>
      </c>
      <c r="M6362" t="s">
        <v>28789</v>
      </c>
      <c r="N6362" t="s">
        <v>8158</v>
      </c>
      <c r="O6362" t="s">
        <v>78</v>
      </c>
      <c r="P6362">
        <v>1</v>
      </c>
      <c r="Q6362">
        <v>0</v>
      </c>
      <c r="R6362">
        <v>0</v>
      </c>
      <c r="S6362" t="s">
        <v>79</v>
      </c>
      <c r="T6362">
        <v>214.06</v>
      </c>
      <c r="U6362">
        <v>214.06</v>
      </c>
      <c r="V6362" t="s">
        <v>28790</v>
      </c>
      <c r="W6362" t="s">
        <v>28791</v>
      </c>
      <c r="AA6362" t="s">
        <v>28423</v>
      </c>
    </row>
    <row r="6363" spans="1:27" hidden="1" outlineLevel="1" x14ac:dyDescent="0.3">
      <c r="A6363" s="25">
        <v>6357</v>
      </c>
      <c r="B6363" s="25" t="s">
        <v>28417</v>
      </c>
      <c r="C6363" t="s">
        <v>67</v>
      </c>
      <c r="D6363" t="s">
        <v>28775</v>
      </c>
      <c r="E6363" t="s">
        <v>69</v>
      </c>
      <c r="F6363" s="48">
        <v>58021665</v>
      </c>
      <c r="G6363" s="25">
        <v>58</v>
      </c>
      <c r="H6363" t="s">
        <v>28418</v>
      </c>
      <c r="I6363" t="s">
        <v>28419</v>
      </c>
      <c r="J6363" s="25">
        <v>56</v>
      </c>
      <c r="K6363" t="s">
        <v>90</v>
      </c>
      <c r="L6363" t="s">
        <v>28792</v>
      </c>
      <c r="M6363" t="s">
        <v>28793</v>
      </c>
      <c r="N6363" t="s">
        <v>1970</v>
      </c>
      <c r="O6363" t="s">
        <v>78</v>
      </c>
      <c r="P6363">
        <v>2</v>
      </c>
      <c r="Q6363">
        <v>0</v>
      </c>
      <c r="R6363">
        <v>0</v>
      </c>
      <c r="S6363" t="s">
        <v>79</v>
      </c>
      <c r="T6363">
        <v>57.06</v>
      </c>
      <c r="U6363">
        <v>114.12</v>
      </c>
      <c r="V6363" t="s">
        <v>28794</v>
      </c>
      <c r="W6363">
        <v>430321028</v>
      </c>
      <c r="AA6363" t="s">
        <v>28423</v>
      </c>
    </row>
    <row r="6364" spans="1:27" hidden="1" outlineLevel="1" x14ac:dyDescent="0.3">
      <c r="A6364" s="25">
        <v>6358</v>
      </c>
      <c r="B6364" s="25" t="s">
        <v>28417</v>
      </c>
      <c r="C6364" t="s">
        <v>67</v>
      </c>
      <c r="D6364" t="s">
        <v>28775</v>
      </c>
      <c r="E6364" t="s">
        <v>69</v>
      </c>
      <c r="F6364" s="48">
        <v>58021666</v>
      </c>
      <c r="G6364" s="25">
        <v>58</v>
      </c>
      <c r="H6364" t="s">
        <v>28418</v>
      </c>
      <c r="I6364" t="s">
        <v>28419</v>
      </c>
      <c r="J6364" s="25">
        <v>14</v>
      </c>
      <c r="K6364" t="s">
        <v>696</v>
      </c>
      <c r="L6364" t="s">
        <v>28783</v>
      </c>
      <c r="M6364" t="s">
        <v>28795</v>
      </c>
      <c r="N6364" t="s">
        <v>28796</v>
      </c>
      <c r="O6364" t="s">
        <v>78</v>
      </c>
      <c r="P6364">
        <v>1</v>
      </c>
      <c r="Q6364">
        <v>0</v>
      </c>
      <c r="R6364">
        <v>0</v>
      </c>
      <c r="S6364" t="s">
        <v>79</v>
      </c>
      <c r="T6364">
        <v>90.09</v>
      </c>
      <c r="U6364">
        <v>90.09</v>
      </c>
      <c r="V6364" t="s">
        <v>28797</v>
      </c>
      <c r="W6364" t="s">
        <v>28798</v>
      </c>
      <c r="AA6364" t="s">
        <v>28423</v>
      </c>
    </row>
    <row r="6365" spans="1:27" hidden="1" outlineLevel="1" x14ac:dyDescent="0.3">
      <c r="A6365" s="25">
        <v>6359</v>
      </c>
      <c r="B6365" s="25" t="s">
        <v>28417</v>
      </c>
      <c r="C6365" t="s">
        <v>67</v>
      </c>
      <c r="D6365" t="s">
        <v>28775</v>
      </c>
      <c r="E6365" t="s">
        <v>69</v>
      </c>
      <c r="F6365" s="48">
        <v>58021672</v>
      </c>
      <c r="G6365" s="25">
        <v>58</v>
      </c>
      <c r="H6365" t="s">
        <v>28418</v>
      </c>
      <c r="I6365" t="s">
        <v>28419</v>
      </c>
      <c r="J6365" s="25">
        <v>51</v>
      </c>
      <c r="K6365" t="s">
        <v>639</v>
      </c>
      <c r="L6365" t="s">
        <v>28755</v>
      </c>
      <c r="M6365" t="s">
        <v>28799</v>
      </c>
      <c r="N6365" t="s">
        <v>28800</v>
      </c>
      <c r="O6365" t="s">
        <v>78</v>
      </c>
      <c r="P6365">
        <v>2</v>
      </c>
      <c r="Q6365">
        <v>0</v>
      </c>
      <c r="R6365">
        <v>0</v>
      </c>
      <c r="S6365" t="s">
        <v>79</v>
      </c>
      <c r="T6365">
        <v>19.68</v>
      </c>
      <c r="U6365">
        <v>39.36</v>
      </c>
      <c r="V6365" t="s">
        <v>28758</v>
      </c>
      <c r="W6365" t="s">
        <v>28801</v>
      </c>
      <c r="AA6365" t="s">
        <v>28423</v>
      </c>
    </row>
    <row r="6366" spans="1:27" hidden="1" outlineLevel="1" x14ac:dyDescent="0.3">
      <c r="A6366" s="25">
        <v>6360</v>
      </c>
      <c r="B6366" s="25" t="s">
        <v>28417</v>
      </c>
      <c r="C6366" t="s">
        <v>67</v>
      </c>
      <c r="D6366" t="s">
        <v>28775</v>
      </c>
      <c r="E6366" t="s">
        <v>69</v>
      </c>
      <c r="F6366" s="48">
        <v>58021673</v>
      </c>
      <c r="G6366" s="25">
        <v>58</v>
      </c>
      <c r="H6366" t="s">
        <v>28418</v>
      </c>
      <c r="I6366" t="s">
        <v>28419</v>
      </c>
      <c r="J6366" s="25">
        <v>51</v>
      </c>
      <c r="K6366" t="s">
        <v>639</v>
      </c>
      <c r="L6366" t="s">
        <v>28802</v>
      </c>
      <c r="M6366" t="s">
        <v>28803</v>
      </c>
      <c r="N6366" t="s">
        <v>28804</v>
      </c>
      <c r="O6366" t="s">
        <v>78</v>
      </c>
      <c r="P6366">
        <v>2</v>
      </c>
      <c r="Q6366">
        <v>0</v>
      </c>
      <c r="R6366">
        <v>0</v>
      </c>
      <c r="S6366" t="s">
        <v>79</v>
      </c>
      <c r="T6366">
        <v>25.2</v>
      </c>
      <c r="U6366">
        <v>50.4</v>
      </c>
      <c r="V6366" t="s">
        <v>28758</v>
      </c>
      <c r="W6366" t="s">
        <v>28805</v>
      </c>
      <c r="AA6366" t="s">
        <v>28423</v>
      </c>
    </row>
    <row r="6367" spans="1:27" hidden="1" outlineLevel="1" x14ac:dyDescent="0.3">
      <c r="A6367" s="25">
        <v>6361</v>
      </c>
      <c r="B6367" s="25" t="s">
        <v>28417</v>
      </c>
      <c r="C6367" t="s">
        <v>67</v>
      </c>
      <c r="D6367" t="s">
        <v>28775</v>
      </c>
      <c r="E6367" t="s">
        <v>69</v>
      </c>
      <c r="F6367" s="48">
        <v>58021674</v>
      </c>
      <c r="G6367" s="25">
        <v>58</v>
      </c>
      <c r="H6367" t="s">
        <v>28418</v>
      </c>
      <c r="I6367" t="s">
        <v>28419</v>
      </c>
      <c r="J6367" s="25">
        <v>14</v>
      </c>
      <c r="K6367" t="s">
        <v>696</v>
      </c>
      <c r="L6367" t="s">
        <v>28755</v>
      </c>
      <c r="M6367" t="s">
        <v>28756</v>
      </c>
      <c r="N6367" t="s">
        <v>28806</v>
      </c>
      <c r="O6367" t="s">
        <v>78</v>
      </c>
      <c r="P6367">
        <v>2</v>
      </c>
      <c r="Q6367">
        <v>0</v>
      </c>
      <c r="R6367">
        <v>0</v>
      </c>
      <c r="S6367" t="s">
        <v>79</v>
      </c>
      <c r="T6367">
        <v>24.37</v>
      </c>
      <c r="U6367">
        <v>48.74</v>
      </c>
      <c r="V6367" t="s">
        <v>28807</v>
      </c>
      <c r="W6367">
        <v>76053</v>
      </c>
      <c r="AA6367" t="s">
        <v>28423</v>
      </c>
    </row>
    <row r="6368" spans="1:27" hidden="1" outlineLevel="1" x14ac:dyDescent="0.3">
      <c r="A6368" s="25">
        <v>6362</v>
      </c>
      <c r="B6368" s="25" t="s">
        <v>28417</v>
      </c>
      <c r="C6368" t="s">
        <v>67</v>
      </c>
      <c r="D6368" t="s">
        <v>28775</v>
      </c>
      <c r="E6368" t="s">
        <v>69</v>
      </c>
      <c r="F6368" s="48">
        <v>58021677</v>
      </c>
      <c r="G6368" s="25">
        <v>58</v>
      </c>
      <c r="H6368" t="s">
        <v>28418</v>
      </c>
      <c r="I6368" t="s">
        <v>28419</v>
      </c>
      <c r="J6368" s="25">
        <v>74</v>
      </c>
      <c r="K6368" t="s">
        <v>16897</v>
      </c>
      <c r="L6368" t="s">
        <v>28808</v>
      </c>
      <c r="M6368" t="s">
        <v>28809</v>
      </c>
      <c r="N6368" t="s">
        <v>23640</v>
      </c>
      <c r="O6368" t="s">
        <v>78</v>
      </c>
      <c r="P6368">
        <v>1</v>
      </c>
      <c r="Q6368">
        <v>0</v>
      </c>
      <c r="R6368">
        <v>0</v>
      </c>
      <c r="S6368" t="s">
        <v>79</v>
      </c>
      <c r="T6368">
        <v>76.430000000000007</v>
      </c>
      <c r="U6368">
        <v>76.430000000000007</v>
      </c>
      <c r="V6368" t="s">
        <v>28762</v>
      </c>
      <c r="W6368">
        <v>923000000</v>
      </c>
      <c r="AA6368" t="s">
        <v>28423</v>
      </c>
    </row>
    <row r="6369" spans="1:33" hidden="1" outlineLevel="1" x14ac:dyDescent="0.3">
      <c r="A6369" s="25">
        <v>6363</v>
      </c>
      <c r="B6369" s="25" t="s">
        <v>28417</v>
      </c>
      <c r="C6369" t="s">
        <v>67</v>
      </c>
      <c r="D6369" t="s">
        <v>28775</v>
      </c>
      <c r="E6369" t="s">
        <v>69</v>
      </c>
      <c r="F6369" s="48">
        <v>58021679</v>
      </c>
      <c r="G6369" s="25">
        <v>58</v>
      </c>
      <c r="H6369" t="s">
        <v>28418</v>
      </c>
      <c r="I6369" t="s">
        <v>28419</v>
      </c>
      <c r="J6369" s="25">
        <v>54</v>
      </c>
      <c r="K6369" t="s">
        <v>5133</v>
      </c>
      <c r="L6369" t="s">
        <v>28810</v>
      </c>
      <c r="M6369" t="s">
        <v>28811</v>
      </c>
      <c r="N6369" t="s">
        <v>28812</v>
      </c>
      <c r="O6369" t="s">
        <v>78</v>
      </c>
      <c r="P6369">
        <v>1</v>
      </c>
      <c r="Q6369">
        <v>0</v>
      </c>
      <c r="R6369">
        <v>0</v>
      </c>
      <c r="S6369" t="s">
        <v>79</v>
      </c>
      <c r="T6369">
        <v>205.27</v>
      </c>
      <c r="U6369">
        <v>205.27</v>
      </c>
      <c r="V6369" t="s">
        <v>28762</v>
      </c>
      <c r="W6369">
        <v>889900850</v>
      </c>
      <c r="AA6369" t="s">
        <v>28423</v>
      </c>
    </row>
    <row r="6370" spans="1:33" hidden="1" outlineLevel="1" x14ac:dyDescent="0.3">
      <c r="A6370" s="25">
        <v>6364</v>
      </c>
      <c r="B6370" s="25" t="s">
        <v>28417</v>
      </c>
      <c r="C6370" t="s">
        <v>67</v>
      </c>
      <c r="D6370" t="s">
        <v>28775</v>
      </c>
      <c r="E6370" t="s">
        <v>69</v>
      </c>
      <c r="F6370" s="48">
        <v>58800175</v>
      </c>
      <c r="G6370" s="25">
        <v>58</v>
      </c>
      <c r="H6370" t="s">
        <v>28418</v>
      </c>
      <c r="I6370" t="s">
        <v>28419</v>
      </c>
      <c r="J6370" s="25">
        <v>53</v>
      </c>
      <c r="K6370" t="s">
        <v>28455</v>
      </c>
      <c r="L6370" t="s">
        <v>28763</v>
      </c>
      <c r="M6370" t="s">
        <v>28813</v>
      </c>
      <c r="N6370" t="s">
        <v>28765</v>
      </c>
      <c r="O6370" t="s">
        <v>78</v>
      </c>
      <c r="P6370">
        <v>5</v>
      </c>
      <c r="Q6370">
        <v>2</v>
      </c>
      <c r="R6370">
        <v>5</v>
      </c>
      <c r="S6370" t="s">
        <v>79</v>
      </c>
      <c r="T6370">
        <v>33.24</v>
      </c>
      <c r="U6370">
        <v>166.2</v>
      </c>
      <c r="V6370" t="s">
        <v>28459</v>
      </c>
      <c r="W6370" t="s">
        <v>28814</v>
      </c>
    </row>
    <row r="6371" spans="1:33" hidden="1" outlineLevel="1" x14ac:dyDescent="0.3">
      <c r="A6371" s="25">
        <v>6365</v>
      </c>
      <c r="B6371" s="25" t="s">
        <v>28417</v>
      </c>
      <c r="C6371" t="s">
        <v>67</v>
      </c>
      <c r="D6371" t="s">
        <v>28775</v>
      </c>
      <c r="E6371" t="s">
        <v>69</v>
      </c>
      <c r="F6371" s="48">
        <v>58800177</v>
      </c>
      <c r="G6371" s="25">
        <v>58</v>
      </c>
      <c r="H6371" t="s">
        <v>28418</v>
      </c>
      <c r="I6371" t="s">
        <v>28419</v>
      </c>
      <c r="J6371" s="25">
        <v>51</v>
      </c>
      <c r="K6371" t="s">
        <v>670</v>
      </c>
      <c r="L6371" t="s">
        <v>28815</v>
      </c>
      <c r="M6371" t="s">
        <v>28816</v>
      </c>
      <c r="N6371" t="s">
        <v>28817</v>
      </c>
      <c r="O6371" t="s">
        <v>78</v>
      </c>
      <c r="P6371">
        <v>29</v>
      </c>
      <c r="Q6371">
        <v>20</v>
      </c>
      <c r="R6371">
        <v>40</v>
      </c>
      <c r="S6371" t="s">
        <v>79</v>
      </c>
      <c r="T6371">
        <v>39.14</v>
      </c>
      <c r="U6371">
        <v>1135.06</v>
      </c>
      <c r="V6371" t="s">
        <v>28459</v>
      </c>
      <c r="W6371" t="s">
        <v>28818</v>
      </c>
    </row>
    <row r="6372" spans="1:33" hidden="1" outlineLevel="1" x14ac:dyDescent="0.3">
      <c r="A6372" s="25">
        <v>6366</v>
      </c>
      <c r="B6372" s="25" t="s">
        <v>28417</v>
      </c>
      <c r="C6372" t="s">
        <v>67</v>
      </c>
      <c r="D6372" t="s">
        <v>28775</v>
      </c>
      <c r="E6372" t="s">
        <v>69</v>
      </c>
      <c r="F6372" s="48">
        <v>58800188</v>
      </c>
      <c r="G6372" s="25">
        <v>58</v>
      </c>
      <c r="H6372" t="s">
        <v>28418</v>
      </c>
      <c r="I6372" t="s">
        <v>28419</v>
      </c>
      <c r="J6372" s="25">
        <v>53</v>
      </c>
      <c r="K6372" t="s">
        <v>28455</v>
      </c>
      <c r="L6372" t="s">
        <v>28767</v>
      </c>
      <c r="M6372" t="s">
        <v>28819</v>
      </c>
      <c r="N6372" t="s">
        <v>28820</v>
      </c>
      <c r="O6372" t="s">
        <v>78</v>
      </c>
      <c r="P6372">
        <v>10</v>
      </c>
      <c r="Q6372">
        <v>5</v>
      </c>
      <c r="R6372">
        <v>10</v>
      </c>
      <c r="S6372" t="s">
        <v>79</v>
      </c>
      <c r="T6372">
        <v>32.799999999999997</v>
      </c>
      <c r="U6372">
        <v>328</v>
      </c>
      <c r="V6372" t="s">
        <v>28459</v>
      </c>
      <c r="W6372" t="s">
        <v>28821</v>
      </c>
    </row>
    <row r="6373" spans="1:33" hidden="1" outlineLevel="1" x14ac:dyDescent="0.3">
      <c r="A6373" s="25">
        <v>6367</v>
      </c>
      <c r="B6373" s="25" t="s">
        <v>28417</v>
      </c>
      <c r="C6373" t="s">
        <v>67</v>
      </c>
      <c r="D6373" t="s">
        <v>28775</v>
      </c>
      <c r="E6373" t="s">
        <v>69</v>
      </c>
      <c r="F6373" s="48">
        <v>58800191</v>
      </c>
      <c r="G6373" s="25">
        <v>58</v>
      </c>
      <c r="H6373" t="s">
        <v>28418</v>
      </c>
      <c r="I6373" t="s">
        <v>28419</v>
      </c>
      <c r="J6373" s="25">
        <v>53</v>
      </c>
      <c r="K6373" t="s">
        <v>28455</v>
      </c>
      <c r="L6373" t="s">
        <v>28771</v>
      </c>
      <c r="M6373" t="s">
        <v>28822</v>
      </c>
      <c r="N6373" t="s">
        <v>28765</v>
      </c>
      <c r="O6373" t="s">
        <v>78</v>
      </c>
      <c r="P6373">
        <v>5</v>
      </c>
      <c r="Q6373">
        <v>2</v>
      </c>
      <c r="R6373">
        <v>5</v>
      </c>
      <c r="S6373" t="s">
        <v>79</v>
      </c>
      <c r="T6373">
        <v>16.82</v>
      </c>
      <c r="U6373">
        <v>84.1</v>
      </c>
      <c r="V6373" t="s">
        <v>28459</v>
      </c>
      <c r="W6373" t="s">
        <v>28823</v>
      </c>
    </row>
    <row r="6374" spans="1:33" hidden="1" outlineLevel="1" x14ac:dyDescent="0.3">
      <c r="A6374" s="25">
        <v>6368</v>
      </c>
      <c r="B6374" s="25" t="s">
        <v>28417</v>
      </c>
      <c r="C6374" t="s">
        <v>67</v>
      </c>
      <c r="D6374" t="s">
        <v>28824</v>
      </c>
      <c r="E6374" t="s">
        <v>69</v>
      </c>
      <c r="F6374" s="48">
        <v>58015048</v>
      </c>
      <c r="G6374" s="25">
        <v>58</v>
      </c>
      <c r="H6374" t="s">
        <v>28418</v>
      </c>
      <c r="I6374" t="s">
        <v>28419</v>
      </c>
      <c r="J6374" s="25">
        <v>66</v>
      </c>
      <c r="K6374" t="s">
        <v>1117</v>
      </c>
      <c r="L6374" t="s">
        <v>28825</v>
      </c>
      <c r="M6374" t="s">
        <v>28826</v>
      </c>
      <c r="N6374" t="s">
        <v>28827</v>
      </c>
      <c r="O6374" t="s">
        <v>78</v>
      </c>
      <c r="P6374">
        <v>3</v>
      </c>
      <c r="Q6374">
        <v>0</v>
      </c>
      <c r="R6374">
        <v>0</v>
      </c>
      <c r="S6374" t="s">
        <v>79</v>
      </c>
      <c r="T6374">
        <v>1135.6582000000001</v>
      </c>
      <c r="U6374">
        <v>3406.9746</v>
      </c>
      <c r="V6374" t="s">
        <v>28459</v>
      </c>
      <c r="W6374" t="s">
        <v>28828</v>
      </c>
      <c r="AA6374" t="s">
        <v>28467</v>
      </c>
    </row>
    <row r="6375" spans="1:33" hidden="1" outlineLevel="1" x14ac:dyDescent="0.3">
      <c r="A6375" s="25">
        <v>6369</v>
      </c>
      <c r="B6375" s="25" t="s">
        <v>28417</v>
      </c>
      <c r="C6375" t="s">
        <v>67</v>
      </c>
      <c r="D6375" t="s">
        <v>28824</v>
      </c>
      <c r="E6375" t="s">
        <v>69</v>
      </c>
      <c r="F6375" s="48">
        <v>58015056</v>
      </c>
      <c r="G6375" s="25">
        <v>58</v>
      </c>
      <c r="H6375" t="s">
        <v>28418</v>
      </c>
      <c r="I6375" t="s">
        <v>28419</v>
      </c>
      <c r="J6375" s="25">
        <v>14</v>
      </c>
      <c r="K6375" t="s">
        <v>4640</v>
      </c>
      <c r="L6375" t="s">
        <v>18257</v>
      </c>
      <c r="M6375" t="s">
        <v>28829</v>
      </c>
      <c r="N6375" t="s">
        <v>28830</v>
      </c>
      <c r="O6375" t="s">
        <v>78</v>
      </c>
      <c r="P6375">
        <v>4</v>
      </c>
      <c r="Q6375">
        <v>0</v>
      </c>
      <c r="R6375">
        <v>0</v>
      </c>
      <c r="S6375" t="s">
        <v>79</v>
      </c>
      <c r="T6375">
        <v>1202.9014999999999</v>
      </c>
      <c r="U6375">
        <v>4811.6059999999998</v>
      </c>
      <c r="V6375" t="s">
        <v>28831</v>
      </c>
      <c r="W6375" t="s">
        <v>28832</v>
      </c>
      <c r="AA6375" t="s">
        <v>28467</v>
      </c>
      <c r="AG6375">
        <v>7540</v>
      </c>
    </row>
    <row r="6376" spans="1:33" hidden="1" outlineLevel="1" x14ac:dyDescent="0.3">
      <c r="A6376" s="25">
        <v>6370</v>
      </c>
      <c r="B6376" s="25" t="s">
        <v>28417</v>
      </c>
      <c r="C6376" t="s">
        <v>67</v>
      </c>
      <c r="D6376" t="s">
        <v>28824</v>
      </c>
      <c r="E6376" t="s">
        <v>69</v>
      </c>
      <c r="F6376" s="48">
        <v>58021660</v>
      </c>
      <c r="G6376" s="25">
        <v>58</v>
      </c>
      <c r="H6376" t="s">
        <v>28418</v>
      </c>
      <c r="I6376" t="s">
        <v>28419</v>
      </c>
      <c r="J6376" s="25">
        <v>55</v>
      </c>
      <c r="K6376" t="s">
        <v>28833</v>
      </c>
      <c r="L6376" t="s">
        <v>28834</v>
      </c>
      <c r="M6376" t="s">
        <v>28835</v>
      </c>
      <c r="N6376" t="s">
        <v>28836</v>
      </c>
      <c r="O6376" t="s">
        <v>78</v>
      </c>
      <c r="P6376">
        <v>3</v>
      </c>
      <c r="Q6376">
        <v>0</v>
      </c>
      <c r="R6376">
        <v>0</v>
      </c>
      <c r="S6376" t="s">
        <v>79</v>
      </c>
      <c r="T6376">
        <v>38.26</v>
      </c>
      <c r="U6376">
        <v>114.78</v>
      </c>
      <c r="V6376" t="s">
        <v>28837</v>
      </c>
      <c r="AA6376" t="s">
        <v>28423</v>
      </c>
    </row>
    <row r="6377" spans="1:33" hidden="1" outlineLevel="1" x14ac:dyDescent="0.3">
      <c r="A6377" s="25">
        <v>6371</v>
      </c>
      <c r="B6377" s="25" t="s">
        <v>28417</v>
      </c>
      <c r="C6377" t="s">
        <v>67</v>
      </c>
      <c r="D6377" t="s">
        <v>28824</v>
      </c>
      <c r="E6377" t="s">
        <v>69</v>
      </c>
      <c r="F6377" s="48">
        <v>58021664</v>
      </c>
      <c r="G6377" s="25">
        <v>58</v>
      </c>
      <c r="H6377" t="s">
        <v>28418</v>
      </c>
      <c r="I6377" t="s">
        <v>28419</v>
      </c>
      <c r="J6377" s="25">
        <v>14</v>
      </c>
      <c r="K6377" t="s">
        <v>696</v>
      </c>
      <c r="L6377" t="s">
        <v>28838</v>
      </c>
      <c r="M6377" t="s">
        <v>28839</v>
      </c>
      <c r="N6377" t="s">
        <v>1755</v>
      </c>
      <c r="O6377" t="s">
        <v>78</v>
      </c>
      <c r="P6377">
        <v>1</v>
      </c>
      <c r="Q6377">
        <v>0</v>
      </c>
      <c r="R6377">
        <v>0</v>
      </c>
      <c r="S6377" t="s">
        <v>79</v>
      </c>
      <c r="T6377">
        <v>54.34</v>
      </c>
      <c r="U6377">
        <v>54.34</v>
      </c>
      <c r="V6377" t="s">
        <v>28790</v>
      </c>
      <c r="W6377" t="s">
        <v>28840</v>
      </c>
      <c r="AA6377" t="s">
        <v>28423</v>
      </c>
    </row>
    <row r="6378" spans="1:33" hidden="1" outlineLevel="1" x14ac:dyDescent="0.3">
      <c r="A6378" s="25">
        <v>6372</v>
      </c>
      <c r="B6378" s="25" t="s">
        <v>28417</v>
      </c>
      <c r="C6378" t="s">
        <v>67</v>
      </c>
      <c r="D6378" t="s">
        <v>28824</v>
      </c>
      <c r="E6378" t="s">
        <v>69</v>
      </c>
      <c r="F6378" s="48">
        <v>58021684</v>
      </c>
      <c r="G6378" s="25">
        <v>58</v>
      </c>
      <c r="H6378" t="s">
        <v>28418</v>
      </c>
      <c r="I6378" t="s">
        <v>28419</v>
      </c>
      <c r="J6378" s="25">
        <v>66</v>
      </c>
      <c r="K6378" t="s">
        <v>1072</v>
      </c>
      <c r="L6378" t="s">
        <v>28841</v>
      </c>
      <c r="M6378" t="s">
        <v>28842</v>
      </c>
      <c r="N6378" t="s">
        <v>5554</v>
      </c>
      <c r="O6378" t="s">
        <v>78</v>
      </c>
      <c r="P6378">
        <v>2</v>
      </c>
      <c r="Q6378">
        <v>0</v>
      </c>
      <c r="R6378">
        <v>0</v>
      </c>
      <c r="S6378" t="s">
        <v>79</v>
      </c>
      <c r="T6378">
        <v>178.01</v>
      </c>
      <c r="U6378">
        <v>356.02</v>
      </c>
      <c r="V6378" t="s">
        <v>28837</v>
      </c>
      <c r="W6378" t="s">
        <v>28843</v>
      </c>
      <c r="AA6378" t="s">
        <v>28423</v>
      </c>
    </row>
    <row r="6379" spans="1:33" hidden="1" outlineLevel="1" x14ac:dyDescent="0.3">
      <c r="A6379" s="25">
        <v>6373</v>
      </c>
      <c r="B6379" s="25" t="s">
        <v>28417</v>
      </c>
      <c r="C6379" t="s">
        <v>67</v>
      </c>
      <c r="D6379" t="s">
        <v>28824</v>
      </c>
      <c r="E6379" t="s">
        <v>69</v>
      </c>
      <c r="F6379" s="48">
        <v>58062074</v>
      </c>
      <c r="G6379" s="25">
        <v>58</v>
      </c>
      <c r="H6379" t="s">
        <v>28418</v>
      </c>
      <c r="I6379" t="s">
        <v>28419</v>
      </c>
      <c r="J6379" s="25">
        <v>53</v>
      </c>
      <c r="K6379" t="s">
        <v>28455</v>
      </c>
      <c r="L6379" t="s">
        <v>28844</v>
      </c>
      <c r="M6379" t="s">
        <v>28845</v>
      </c>
      <c r="N6379" t="s">
        <v>28846</v>
      </c>
      <c r="O6379" t="s">
        <v>78</v>
      </c>
      <c r="P6379">
        <v>40</v>
      </c>
      <c r="Q6379">
        <v>0</v>
      </c>
      <c r="R6379">
        <v>0</v>
      </c>
      <c r="S6379" t="s">
        <v>79</v>
      </c>
      <c r="T6379">
        <v>0</v>
      </c>
      <c r="U6379">
        <v>0</v>
      </c>
      <c r="V6379" t="s">
        <v>28459</v>
      </c>
      <c r="W6379" t="s">
        <v>28847</v>
      </c>
    </row>
    <row r="6380" spans="1:33" hidden="1" outlineLevel="1" x14ac:dyDescent="0.3">
      <c r="A6380" s="25">
        <v>6374</v>
      </c>
      <c r="B6380" s="25" t="s">
        <v>28417</v>
      </c>
      <c r="C6380" t="s">
        <v>67</v>
      </c>
      <c r="D6380" t="s">
        <v>28824</v>
      </c>
      <c r="E6380" t="s">
        <v>69</v>
      </c>
      <c r="F6380" s="48">
        <v>58064160</v>
      </c>
      <c r="G6380" s="25">
        <v>58</v>
      </c>
      <c r="H6380" t="s">
        <v>28418</v>
      </c>
      <c r="I6380" t="s">
        <v>28419</v>
      </c>
      <c r="J6380" s="25">
        <v>54</v>
      </c>
      <c r="K6380" t="s">
        <v>5133</v>
      </c>
      <c r="L6380" t="s">
        <v>28848</v>
      </c>
      <c r="M6380" t="s">
        <v>28849</v>
      </c>
      <c r="N6380" t="s">
        <v>28850</v>
      </c>
      <c r="O6380" t="s">
        <v>78</v>
      </c>
      <c r="P6380">
        <v>10</v>
      </c>
      <c r="Q6380">
        <v>0</v>
      </c>
      <c r="R6380">
        <v>0</v>
      </c>
      <c r="S6380" t="s">
        <v>79</v>
      </c>
      <c r="T6380">
        <v>35.234000000000002</v>
      </c>
      <c r="U6380">
        <v>352.34</v>
      </c>
      <c r="V6380" t="s">
        <v>28851</v>
      </c>
      <c r="W6380" t="s">
        <v>28852</v>
      </c>
      <c r="AA6380" t="s">
        <v>28853</v>
      </c>
      <c r="AG6380" t="s">
        <v>28854</v>
      </c>
    </row>
    <row r="6381" spans="1:33" hidden="1" outlineLevel="1" x14ac:dyDescent="0.3">
      <c r="A6381" s="25">
        <v>6375</v>
      </c>
      <c r="B6381" s="25" t="s">
        <v>28417</v>
      </c>
      <c r="C6381" t="s">
        <v>67</v>
      </c>
      <c r="D6381" t="s">
        <v>28855</v>
      </c>
      <c r="E6381" t="s">
        <v>69</v>
      </c>
      <c r="F6381" s="48">
        <v>58015586</v>
      </c>
      <c r="G6381" s="25">
        <v>58</v>
      </c>
      <c r="H6381" t="s">
        <v>28418</v>
      </c>
      <c r="I6381" t="s">
        <v>28419</v>
      </c>
      <c r="J6381" s="25">
        <v>34</v>
      </c>
      <c r="K6381" t="s">
        <v>18578</v>
      </c>
      <c r="L6381" t="s">
        <v>28856</v>
      </c>
      <c r="M6381" t="s">
        <v>28857</v>
      </c>
      <c r="N6381" t="s">
        <v>28858</v>
      </c>
      <c r="O6381" t="s">
        <v>78</v>
      </c>
      <c r="P6381">
        <v>4</v>
      </c>
      <c r="Q6381">
        <v>0</v>
      </c>
      <c r="R6381">
        <v>0</v>
      </c>
      <c r="S6381" t="s">
        <v>79</v>
      </c>
      <c r="T6381">
        <v>5020.97</v>
      </c>
      <c r="U6381">
        <v>20083.88</v>
      </c>
      <c r="V6381" t="s">
        <v>28686</v>
      </c>
      <c r="W6381" t="s">
        <v>28859</v>
      </c>
      <c r="AA6381" t="s">
        <v>28467</v>
      </c>
    </row>
    <row r="6382" spans="1:33" hidden="1" outlineLevel="1" x14ac:dyDescent="0.3">
      <c r="A6382" s="25">
        <v>6376</v>
      </c>
      <c r="B6382" s="25" t="s">
        <v>28417</v>
      </c>
      <c r="C6382" t="s">
        <v>67</v>
      </c>
      <c r="D6382" t="s">
        <v>28855</v>
      </c>
      <c r="E6382" t="s">
        <v>69</v>
      </c>
      <c r="F6382" s="48">
        <v>58015588</v>
      </c>
      <c r="G6382" s="25">
        <v>58</v>
      </c>
      <c r="H6382" t="s">
        <v>28418</v>
      </c>
      <c r="I6382" t="s">
        <v>28419</v>
      </c>
      <c r="J6382" s="25">
        <v>14</v>
      </c>
      <c r="K6382" t="s">
        <v>4640</v>
      </c>
      <c r="L6382" t="s">
        <v>28860</v>
      </c>
      <c r="M6382" t="s">
        <v>28861</v>
      </c>
      <c r="N6382" t="s">
        <v>28862</v>
      </c>
      <c r="O6382" t="s">
        <v>78</v>
      </c>
      <c r="P6382">
        <v>4</v>
      </c>
      <c r="Q6382">
        <v>0</v>
      </c>
      <c r="R6382">
        <v>0</v>
      </c>
      <c r="S6382" t="s">
        <v>79</v>
      </c>
      <c r="T6382">
        <v>3669.7089000000001</v>
      </c>
      <c r="U6382">
        <v>14678.8356</v>
      </c>
      <c r="V6382" t="s">
        <v>28686</v>
      </c>
      <c r="W6382" t="s">
        <v>28863</v>
      </c>
      <c r="AA6382" t="s">
        <v>28467</v>
      </c>
    </row>
    <row r="6383" spans="1:33" hidden="1" outlineLevel="1" x14ac:dyDescent="0.3">
      <c r="A6383" s="25">
        <v>6377</v>
      </c>
      <c r="B6383" s="25" t="s">
        <v>28417</v>
      </c>
      <c r="C6383" t="s">
        <v>67</v>
      </c>
      <c r="D6383" t="s">
        <v>28855</v>
      </c>
      <c r="E6383" t="s">
        <v>69</v>
      </c>
      <c r="F6383" s="48">
        <v>58800179</v>
      </c>
      <c r="G6383" s="25">
        <v>58</v>
      </c>
      <c r="H6383" t="s">
        <v>28418</v>
      </c>
      <c r="I6383" t="s">
        <v>28419</v>
      </c>
      <c r="J6383" s="25">
        <v>53</v>
      </c>
      <c r="K6383" t="s">
        <v>28455</v>
      </c>
      <c r="L6383" t="s">
        <v>28767</v>
      </c>
      <c r="M6383" t="s">
        <v>28864</v>
      </c>
      <c r="N6383" t="s">
        <v>28820</v>
      </c>
      <c r="O6383" t="s">
        <v>78</v>
      </c>
      <c r="P6383">
        <v>7</v>
      </c>
      <c r="Q6383">
        <v>5</v>
      </c>
      <c r="R6383">
        <v>10</v>
      </c>
      <c r="S6383" t="s">
        <v>79</v>
      </c>
      <c r="T6383">
        <v>22.741499999999998</v>
      </c>
      <c r="U6383">
        <v>159.19049999999999</v>
      </c>
      <c r="V6383" t="s">
        <v>28459</v>
      </c>
      <c r="W6383" t="s">
        <v>28865</v>
      </c>
    </row>
    <row r="6384" spans="1:33" hidden="1" outlineLevel="1" x14ac:dyDescent="0.3">
      <c r="A6384" s="25">
        <v>6378</v>
      </c>
      <c r="B6384" s="25" t="s">
        <v>28417</v>
      </c>
      <c r="C6384" t="s">
        <v>67</v>
      </c>
      <c r="D6384" t="s">
        <v>28855</v>
      </c>
      <c r="E6384" t="s">
        <v>69</v>
      </c>
      <c r="F6384" s="48">
        <v>58800182</v>
      </c>
      <c r="G6384" s="25">
        <v>58</v>
      </c>
      <c r="H6384" t="s">
        <v>28418</v>
      </c>
      <c r="I6384" t="s">
        <v>28419</v>
      </c>
      <c r="J6384" s="25">
        <v>53</v>
      </c>
      <c r="K6384" t="s">
        <v>28455</v>
      </c>
      <c r="L6384" t="s">
        <v>28866</v>
      </c>
      <c r="M6384" t="s">
        <v>28867</v>
      </c>
      <c r="N6384" t="s">
        <v>28820</v>
      </c>
      <c r="O6384" t="s">
        <v>78</v>
      </c>
      <c r="P6384">
        <v>40</v>
      </c>
      <c r="Q6384">
        <v>8</v>
      </c>
      <c r="R6384">
        <v>14</v>
      </c>
      <c r="S6384" t="s">
        <v>79</v>
      </c>
      <c r="T6384">
        <v>19.840800000000002</v>
      </c>
      <c r="U6384">
        <v>793.63199999999995</v>
      </c>
      <c r="V6384" t="s">
        <v>28459</v>
      </c>
      <c r="W6384" t="s">
        <v>28868</v>
      </c>
      <c r="AG6384" t="s">
        <v>28868</v>
      </c>
    </row>
    <row r="6385" spans="1:27" hidden="1" outlineLevel="1" x14ac:dyDescent="0.3">
      <c r="A6385" s="25">
        <v>6379</v>
      </c>
      <c r="B6385" s="25" t="s">
        <v>28417</v>
      </c>
      <c r="C6385" t="s">
        <v>67</v>
      </c>
      <c r="D6385" t="s">
        <v>28855</v>
      </c>
      <c r="E6385" t="s">
        <v>69</v>
      </c>
      <c r="F6385" s="48">
        <v>58800185</v>
      </c>
      <c r="G6385" s="25">
        <v>58</v>
      </c>
      <c r="H6385" t="s">
        <v>28418</v>
      </c>
      <c r="I6385" t="s">
        <v>28419</v>
      </c>
      <c r="J6385" s="25">
        <v>53</v>
      </c>
      <c r="K6385" t="s">
        <v>28455</v>
      </c>
      <c r="L6385" t="s">
        <v>28767</v>
      </c>
      <c r="M6385" t="s">
        <v>28869</v>
      </c>
      <c r="N6385" t="s">
        <v>28820</v>
      </c>
      <c r="O6385" t="s">
        <v>78</v>
      </c>
      <c r="P6385">
        <v>5</v>
      </c>
      <c r="Q6385">
        <v>2</v>
      </c>
      <c r="R6385">
        <v>5</v>
      </c>
      <c r="S6385" t="s">
        <v>79</v>
      </c>
      <c r="T6385">
        <v>14.98</v>
      </c>
      <c r="U6385">
        <v>74.900000000000006</v>
      </c>
      <c r="V6385" t="s">
        <v>28459</v>
      </c>
      <c r="W6385" t="s">
        <v>28870</v>
      </c>
    </row>
    <row r="6386" spans="1:27" hidden="1" outlineLevel="1" x14ac:dyDescent="0.3">
      <c r="A6386" s="25">
        <v>6380</v>
      </c>
      <c r="B6386" s="25" t="s">
        <v>28417</v>
      </c>
      <c r="C6386" t="s">
        <v>67</v>
      </c>
      <c r="D6386" t="s">
        <v>28855</v>
      </c>
      <c r="E6386" t="s">
        <v>69</v>
      </c>
      <c r="F6386" s="48">
        <v>58800187</v>
      </c>
      <c r="G6386" s="25">
        <v>58</v>
      </c>
      <c r="H6386" t="s">
        <v>28418</v>
      </c>
      <c r="I6386" t="s">
        <v>28419</v>
      </c>
      <c r="J6386" s="25">
        <v>53</v>
      </c>
      <c r="K6386" t="s">
        <v>28455</v>
      </c>
      <c r="L6386" t="s">
        <v>28767</v>
      </c>
      <c r="M6386" t="s">
        <v>28871</v>
      </c>
      <c r="N6386" t="s">
        <v>28820</v>
      </c>
      <c r="O6386" t="s">
        <v>78</v>
      </c>
      <c r="P6386">
        <v>10</v>
      </c>
      <c r="Q6386">
        <v>5</v>
      </c>
      <c r="R6386">
        <v>10</v>
      </c>
      <c r="S6386" t="s">
        <v>79</v>
      </c>
      <c r="T6386">
        <v>19.54</v>
      </c>
      <c r="U6386">
        <v>195.4</v>
      </c>
      <c r="V6386" t="s">
        <v>28459</v>
      </c>
      <c r="W6386" t="s">
        <v>28872</v>
      </c>
    </row>
    <row r="6387" spans="1:27" hidden="1" outlineLevel="1" x14ac:dyDescent="0.3">
      <c r="A6387" s="25">
        <v>6381</v>
      </c>
      <c r="B6387" s="25" t="s">
        <v>28417</v>
      </c>
      <c r="C6387" t="s">
        <v>67</v>
      </c>
      <c r="D6387" t="s">
        <v>28855</v>
      </c>
      <c r="E6387" t="s">
        <v>69</v>
      </c>
      <c r="F6387" s="48">
        <v>58800189</v>
      </c>
      <c r="G6387" s="25">
        <v>58</v>
      </c>
      <c r="H6387" t="s">
        <v>28418</v>
      </c>
      <c r="I6387" t="s">
        <v>28419</v>
      </c>
      <c r="J6387" s="25">
        <v>53</v>
      </c>
      <c r="K6387" t="s">
        <v>28455</v>
      </c>
      <c r="L6387" t="s">
        <v>28767</v>
      </c>
      <c r="M6387" t="s">
        <v>28873</v>
      </c>
      <c r="N6387" t="s">
        <v>28874</v>
      </c>
      <c r="O6387" t="s">
        <v>78</v>
      </c>
      <c r="P6387">
        <v>10</v>
      </c>
      <c r="Q6387">
        <v>5</v>
      </c>
      <c r="R6387">
        <v>10</v>
      </c>
      <c r="S6387" t="s">
        <v>79</v>
      </c>
      <c r="T6387">
        <v>24.62</v>
      </c>
      <c r="U6387">
        <v>246.2</v>
      </c>
      <c r="V6387" t="s">
        <v>28459</v>
      </c>
      <c r="W6387" t="s">
        <v>28875</v>
      </c>
    </row>
    <row r="6388" spans="1:27" hidden="1" outlineLevel="1" x14ac:dyDescent="0.3">
      <c r="A6388" s="25">
        <v>6382</v>
      </c>
      <c r="B6388" s="25" t="s">
        <v>28417</v>
      </c>
      <c r="C6388" t="s">
        <v>67</v>
      </c>
      <c r="D6388" t="s">
        <v>28876</v>
      </c>
      <c r="E6388" t="s">
        <v>69</v>
      </c>
      <c r="F6388" s="48">
        <v>58022076</v>
      </c>
      <c r="G6388" s="25">
        <v>58</v>
      </c>
      <c r="H6388" t="s">
        <v>28418</v>
      </c>
      <c r="I6388" t="s">
        <v>28419</v>
      </c>
      <c r="J6388" s="25">
        <v>75</v>
      </c>
      <c r="K6388" t="s">
        <v>28877</v>
      </c>
      <c r="L6388" t="s">
        <v>28878</v>
      </c>
      <c r="M6388" t="s">
        <v>28879</v>
      </c>
      <c r="N6388" t="s">
        <v>23597</v>
      </c>
      <c r="O6388" t="s">
        <v>78</v>
      </c>
      <c r="P6388">
        <v>1</v>
      </c>
      <c r="Q6388">
        <v>0</v>
      </c>
      <c r="R6388">
        <v>0</v>
      </c>
      <c r="S6388" t="s">
        <v>79</v>
      </c>
      <c r="T6388">
        <v>192.12</v>
      </c>
      <c r="U6388">
        <v>192.12</v>
      </c>
      <c r="V6388" t="s">
        <v>28422</v>
      </c>
      <c r="W6388">
        <v>1000340</v>
      </c>
      <c r="AA6388" t="s">
        <v>28423</v>
      </c>
    </row>
    <row r="6389" spans="1:27" hidden="1" outlineLevel="1" x14ac:dyDescent="0.3">
      <c r="A6389" s="25">
        <v>6383</v>
      </c>
      <c r="B6389" s="25" t="s">
        <v>28417</v>
      </c>
      <c r="C6389" t="s">
        <v>67</v>
      </c>
      <c r="D6389" t="s">
        <v>28876</v>
      </c>
      <c r="E6389" t="s">
        <v>69</v>
      </c>
      <c r="F6389" s="48">
        <v>58022247</v>
      </c>
      <c r="G6389" s="25">
        <v>58</v>
      </c>
      <c r="H6389" t="s">
        <v>28418</v>
      </c>
      <c r="I6389" t="s">
        <v>28419</v>
      </c>
      <c r="J6389" s="25">
        <v>75</v>
      </c>
      <c r="K6389" t="s">
        <v>5055</v>
      </c>
      <c r="L6389" t="s">
        <v>28880</v>
      </c>
      <c r="M6389" t="s">
        <v>28881</v>
      </c>
      <c r="N6389" t="s">
        <v>23404</v>
      </c>
      <c r="O6389" t="s">
        <v>78</v>
      </c>
      <c r="P6389">
        <v>2</v>
      </c>
      <c r="Q6389">
        <v>1</v>
      </c>
      <c r="R6389">
        <v>2</v>
      </c>
      <c r="S6389" t="s">
        <v>79</v>
      </c>
      <c r="T6389">
        <v>1471.42</v>
      </c>
      <c r="U6389">
        <v>2942.84</v>
      </c>
      <c r="V6389" t="s">
        <v>28422</v>
      </c>
      <c r="W6389" t="s">
        <v>28882</v>
      </c>
      <c r="AA6389" t="s">
        <v>28423</v>
      </c>
    </row>
    <row r="6390" spans="1:27" hidden="1" outlineLevel="1" x14ac:dyDescent="0.3">
      <c r="A6390" s="25">
        <v>6384</v>
      </c>
      <c r="B6390" s="25" t="s">
        <v>28417</v>
      </c>
      <c r="C6390" t="s">
        <v>67</v>
      </c>
      <c r="D6390" t="s">
        <v>28876</v>
      </c>
      <c r="E6390" t="s">
        <v>69</v>
      </c>
      <c r="F6390" s="48">
        <v>74351304</v>
      </c>
      <c r="G6390" s="25">
        <v>74</v>
      </c>
      <c r="H6390" t="s">
        <v>28883</v>
      </c>
      <c r="I6390" t="s">
        <v>28419</v>
      </c>
      <c r="J6390" s="25">
        <v>11</v>
      </c>
      <c r="K6390" t="s">
        <v>6981</v>
      </c>
      <c r="L6390" t="s">
        <v>28884</v>
      </c>
      <c r="M6390" t="s">
        <v>28885</v>
      </c>
      <c r="N6390" t="s">
        <v>28886</v>
      </c>
      <c r="O6390" t="s">
        <v>78</v>
      </c>
      <c r="P6390">
        <v>3</v>
      </c>
      <c r="Q6390">
        <v>1</v>
      </c>
      <c r="R6390">
        <v>3</v>
      </c>
      <c r="S6390" t="s">
        <v>79</v>
      </c>
      <c r="T6390">
        <v>218.887</v>
      </c>
      <c r="U6390">
        <v>656.66099999999994</v>
      </c>
      <c r="V6390" t="s">
        <v>28887</v>
      </c>
      <c r="W6390" t="s">
        <v>28888</v>
      </c>
    </row>
    <row r="6391" spans="1:27" hidden="1" outlineLevel="1" x14ac:dyDescent="0.3">
      <c r="A6391" s="25">
        <v>6385</v>
      </c>
      <c r="B6391" s="25" t="s">
        <v>28417</v>
      </c>
      <c r="C6391" t="s">
        <v>67</v>
      </c>
      <c r="D6391" t="s">
        <v>28889</v>
      </c>
      <c r="E6391" t="s">
        <v>69</v>
      </c>
      <c r="F6391" s="48">
        <v>58022244</v>
      </c>
      <c r="G6391" s="25">
        <v>58</v>
      </c>
      <c r="H6391" t="s">
        <v>28418</v>
      </c>
      <c r="I6391" t="s">
        <v>28419</v>
      </c>
      <c r="J6391" s="25">
        <v>75</v>
      </c>
      <c r="K6391" t="s">
        <v>5055</v>
      </c>
      <c r="L6391" t="s">
        <v>28880</v>
      </c>
      <c r="M6391" t="s">
        <v>28881</v>
      </c>
      <c r="N6391" t="s">
        <v>23404</v>
      </c>
      <c r="O6391" t="s">
        <v>78</v>
      </c>
      <c r="P6391">
        <v>2</v>
      </c>
      <c r="Q6391">
        <v>0</v>
      </c>
      <c r="R6391">
        <v>0</v>
      </c>
      <c r="S6391" t="s">
        <v>79</v>
      </c>
      <c r="T6391">
        <v>1842.39</v>
      </c>
      <c r="U6391">
        <v>3684.78</v>
      </c>
      <c r="V6391" t="s">
        <v>28422</v>
      </c>
      <c r="W6391" t="s">
        <v>28890</v>
      </c>
      <c r="AA6391" t="s">
        <v>28423</v>
      </c>
    </row>
    <row r="6392" spans="1:27" hidden="1" outlineLevel="1" x14ac:dyDescent="0.3">
      <c r="A6392" s="25">
        <v>6386</v>
      </c>
      <c r="B6392" s="25" t="s">
        <v>28417</v>
      </c>
      <c r="C6392" t="s">
        <v>67</v>
      </c>
      <c r="D6392" t="s">
        <v>28889</v>
      </c>
      <c r="E6392" t="s">
        <v>69</v>
      </c>
      <c r="F6392" s="48">
        <v>58022246</v>
      </c>
      <c r="G6392" s="25">
        <v>58</v>
      </c>
      <c r="H6392" t="s">
        <v>28418</v>
      </c>
      <c r="I6392" t="s">
        <v>28419</v>
      </c>
      <c r="J6392" s="25">
        <v>75</v>
      </c>
      <c r="K6392" t="s">
        <v>5055</v>
      </c>
      <c r="L6392" t="s">
        <v>28880</v>
      </c>
      <c r="M6392" t="s">
        <v>28881</v>
      </c>
      <c r="N6392" t="s">
        <v>23404</v>
      </c>
      <c r="O6392" t="s">
        <v>78</v>
      </c>
      <c r="P6392">
        <v>2</v>
      </c>
      <c r="Q6392">
        <v>0</v>
      </c>
      <c r="R6392">
        <v>0</v>
      </c>
      <c r="S6392" t="s">
        <v>79</v>
      </c>
      <c r="T6392">
        <v>1618.04</v>
      </c>
      <c r="U6392">
        <v>3236.08</v>
      </c>
      <c r="V6392" t="s">
        <v>28422</v>
      </c>
      <c r="W6392" t="s">
        <v>28891</v>
      </c>
      <c r="AA6392" t="s">
        <v>28423</v>
      </c>
    </row>
    <row r="6393" spans="1:27" hidden="1" outlineLevel="1" x14ac:dyDescent="0.3">
      <c r="A6393" s="25">
        <v>6387</v>
      </c>
      <c r="B6393" s="25" t="s">
        <v>28417</v>
      </c>
      <c r="C6393" t="s">
        <v>67</v>
      </c>
      <c r="D6393" t="s">
        <v>28889</v>
      </c>
      <c r="E6393" t="s">
        <v>69</v>
      </c>
      <c r="F6393" s="48">
        <v>58022248</v>
      </c>
      <c r="G6393" s="25">
        <v>58</v>
      </c>
      <c r="H6393" t="s">
        <v>28418</v>
      </c>
      <c r="I6393" t="s">
        <v>28419</v>
      </c>
      <c r="J6393" s="25">
        <v>75</v>
      </c>
      <c r="K6393" t="s">
        <v>5055</v>
      </c>
      <c r="L6393" t="s">
        <v>28880</v>
      </c>
      <c r="M6393" t="s">
        <v>28881</v>
      </c>
      <c r="N6393" t="s">
        <v>23404</v>
      </c>
      <c r="O6393" t="s">
        <v>78</v>
      </c>
      <c r="P6393">
        <v>2</v>
      </c>
      <c r="Q6393">
        <v>0</v>
      </c>
      <c r="R6393">
        <v>0</v>
      </c>
      <c r="S6393" t="s">
        <v>79</v>
      </c>
      <c r="T6393">
        <v>1298.68</v>
      </c>
      <c r="U6393">
        <v>2597.36</v>
      </c>
      <c r="V6393" t="s">
        <v>28422</v>
      </c>
      <c r="W6393" t="s">
        <v>28892</v>
      </c>
      <c r="AA6393" t="s">
        <v>28423</v>
      </c>
    </row>
    <row r="6394" spans="1:27" hidden="1" outlineLevel="1" x14ac:dyDescent="0.3">
      <c r="A6394" s="25">
        <v>6388</v>
      </c>
      <c r="B6394" s="25" t="s">
        <v>28417</v>
      </c>
      <c r="C6394" t="s">
        <v>67</v>
      </c>
      <c r="D6394" t="s">
        <v>28893</v>
      </c>
      <c r="E6394" t="s">
        <v>69</v>
      </c>
      <c r="F6394" s="48">
        <v>58007056</v>
      </c>
      <c r="G6394" s="25">
        <v>58</v>
      </c>
      <c r="H6394" t="s">
        <v>28418</v>
      </c>
      <c r="I6394" t="s">
        <v>28419</v>
      </c>
      <c r="J6394" s="25">
        <v>53</v>
      </c>
      <c r="K6394" t="s">
        <v>28455</v>
      </c>
      <c r="L6394" t="s">
        <v>28894</v>
      </c>
      <c r="M6394" t="s">
        <v>28895</v>
      </c>
      <c r="N6394" t="s">
        <v>7762</v>
      </c>
      <c r="O6394" t="s">
        <v>78</v>
      </c>
      <c r="P6394">
        <v>10</v>
      </c>
      <c r="Q6394">
        <v>5</v>
      </c>
      <c r="R6394">
        <v>20</v>
      </c>
      <c r="S6394" t="s">
        <v>79</v>
      </c>
      <c r="T6394">
        <v>5.64</v>
      </c>
      <c r="U6394">
        <v>56.4</v>
      </c>
      <c r="V6394" t="s">
        <v>28896</v>
      </c>
      <c r="W6394">
        <v>153129</v>
      </c>
      <c r="AA6394" t="s">
        <v>28897</v>
      </c>
    </row>
    <row r="6395" spans="1:27" hidden="1" outlineLevel="1" x14ac:dyDescent="0.3">
      <c r="A6395" s="25">
        <v>6389</v>
      </c>
      <c r="B6395" s="25" t="s">
        <v>28417</v>
      </c>
      <c r="C6395" t="s">
        <v>67</v>
      </c>
      <c r="D6395" t="s">
        <v>28893</v>
      </c>
      <c r="E6395" t="s">
        <v>69</v>
      </c>
      <c r="F6395" s="48">
        <v>58007057</v>
      </c>
      <c r="G6395" s="25">
        <v>58</v>
      </c>
      <c r="H6395" t="s">
        <v>28418</v>
      </c>
      <c r="I6395" t="s">
        <v>28419</v>
      </c>
      <c r="J6395" s="25">
        <v>53</v>
      </c>
      <c r="K6395" t="s">
        <v>28455</v>
      </c>
      <c r="L6395" t="s">
        <v>28898</v>
      </c>
      <c r="M6395" t="s">
        <v>28899</v>
      </c>
      <c r="N6395" t="s">
        <v>7762</v>
      </c>
      <c r="O6395" t="s">
        <v>78</v>
      </c>
      <c r="P6395">
        <v>10</v>
      </c>
      <c r="Q6395">
        <v>0</v>
      </c>
      <c r="R6395">
        <v>0</v>
      </c>
      <c r="S6395" t="s">
        <v>79</v>
      </c>
      <c r="T6395">
        <v>6.69</v>
      </c>
      <c r="U6395">
        <v>66.900000000000006</v>
      </c>
      <c r="V6395" t="s">
        <v>28896</v>
      </c>
      <c r="W6395">
        <v>153130</v>
      </c>
      <c r="AA6395" t="s">
        <v>28897</v>
      </c>
    </row>
    <row r="6396" spans="1:27" hidden="1" outlineLevel="1" x14ac:dyDescent="0.3">
      <c r="A6396" s="25">
        <v>6390</v>
      </c>
      <c r="B6396" s="25" t="s">
        <v>28417</v>
      </c>
      <c r="C6396" t="s">
        <v>67</v>
      </c>
      <c r="D6396" t="s">
        <v>28893</v>
      </c>
      <c r="E6396" t="s">
        <v>69</v>
      </c>
      <c r="F6396" s="48">
        <v>58007059</v>
      </c>
      <c r="G6396" s="25">
        <v>58</v>
      </c>
      <c r="H6396" t="s">
        <v>28418</v>
      </c>
      <c r="I6396" t="s">
        <v>28419</v>
      </c>
      <c r="J6396" s="25">
        <v>53</v>
      </c>
      <c r="K6396" t="s">
        <v>28455</v>
      </c>
      <c r="L6396" t="s">
        <v>28900</v>
      </c>
      <c r="M6396" t="s">
        <v>28901</v>
      </c>
      <c r="N6396" t="s">
        <v>7762</v>
      </c>
      <c r="O6396" t="s">
        <v>78</v>
      </c>
      <c r="P6396">
        <v>10</v>
      </c>
      <c r="Q6396">
        <v>0</v>
      </c>
      <c r="R6396">
        <v>0</v>
      </c>
      <c r="S6396" t="s">
        <v>79</v>
      </c>
      <c r="T6396">
        <v>10.69</v>
      </c>
      <c r="U6396">
        <v>106.9</v>
      </c>
      <c r="V6396" t="s">
        <v>28896</v>
      </c>
      <c r="W6396">
        <v>153132</v>
      </c>
      <c r="AA6396" t="s">
        <v>28897</v>
      </c>
    </row>
    <row r="6397" spans="1:27" hidden="1" outlineLevel="1" x14ac:dyDescent="0.3">
      <c r="A6397" s="25">
        <v>6391</v>
      </c>
      <c r="B6397" s="25" t="s">
        <v>28417</v>
      </c>
      <c r="C6397" t="s">
        <v>67</v>
      </c>
      <c r="D6397" t="s">
        <v>28893</v>
      </c>
      <c r="E6397" t="s">
        <v>69</v>
      </c>
      <c r="F6397" s="48">
        <v>58007061</v>
      </c>
      <c r="G6397" s="25">
        <v>58</v>
      </c>
      <c r="H6397" t="s">
        <v>28418</v>
      </c>
      <c r="I6397" t="s">
        <v>28419</v>
      </c>
      <c r="J6397" s="25">
        <v>53</v>
      </c>
      <c r="K6397" t="s">
        <v>28455</v>
      </c>
      <c r="L6397" t="s">
        <v>28902</v>
      </c>
      <c r="M6397" t="s">
        <v>28903</v>
      </c>
      <c r="N6397" t="s">
        <v>28904</v>
      </c>
      <c r="O6397" t="s">
        <v>78</v>
      </c>
      <c r="P6397">
        <v>18</v>
      </c>
      <c r="Q6397">
        <v>2</v>
      </c>
      <c r="R6397">
        <v>4</v>
      </c>
      <c r="S6397" t="s">
        <v>79</v>
      </c>
      <c r="T6397">
        <v>2.3698999999999999</v>
      </c>
      <c r="U6397">
        <v>42.658200000000001</v>
      </c>
      <c r="V6397" t="s">
        <v>28896</v>
      </c>
      <c r="W6397">
        <v>153022</v>
      </c>
      <c r="AA6397" t="s">
        <v>28897</v>
      </c>
    </row>
    <row r="6398" spans="1:27" hidden="1" outlineLevel="1" x14ac:dyDescent="0.3">
      <c r="A6398" s="25">
        <v>6392</v>
      </c>
      <c r="B6398" s="25" t="s">
        <v>28417</v>
      </c>
      <c r="C6398" t="s">
        <v>67</v>
      </c>
      <c r="D6398" t="s">
        <v>28893</v>
      </c>
      <c r="E6398" t="s">
        <v>69</v>
      </c>
      <c r="F6398" s="48">
        <v>58007063</v>
      </c>
      <c r="G6398" s="25">
        <v>58</v>
      </c>
      <c r="H6398" t="s">
        <v>28418</v>
      </c>
      <c r="I6398" t="s">
        <v>28419</v>
      </c>
      <c r="J6398" s="25">
        <v>53</v>
      </c>
      <c r="K6398" t="s">
        <v>28455</v>
      </c>
      <c r="L6398" t="s">
        <v>28905</v>
      </c>
      <c r="M6398" t="s">
        <v>28906</v>
      </c>
      <c r="N6398" t="s">
        <v>7762</v>
      </c>
      <c r="O6398" t="s">
        <v>78</v>
      </c>
      <c r="P6398">
        <v>8</v>
      </c>
      <c r="Q6398">
        <v>5</v>
      </c>
      <c r="R6398">
        <v>20</v>
      </c>
      <c r="S6398" t="s">
        <v>79</v>
      </c>
      <c r="T6398">
        <v>3</v>
      </c>
      <c r="U6398">
        <v>24</v>
      </c>
      <c r="V6398" t="s">
        <v>28896</v>
      </c>
      <c r="W6398">
        <v>153005</v>
      </c>
      <c r="AA6398" t="s">
        <v>28897</v>
      </c>
    </row>
    <row r="6399" spans="1:27" hidden="1" outlineLevel="1" x14ac:dyDescent="0.3">
      <c r="A6399" s="25">
        <v>6393</v>
      </c>
      <c r="B6399" s="25" t="s">
        <v>28417</v>
      </c>
      <c r="C6399" t="s">
        <v>67</v>
      </c>
      <c r="D6399" t="s">
        <v>28893</v>
      </c>
      <c r="E6399" t="s">
        <v>69</v>
      </c>
      <c r="F6399" s="48">
        <v>58015015</v>
      </c>
      <c r="G6399" s="25">
        <v>58</v>
      </c>
      <c r="H6399" t="s">
        <v>28418</v>
      </c>
      <c r="I6399" t="s">
        <v>28419</v>
      </c>
      <c r="J6399" s="25">
        <v>66</v>
      </c>
      <c r="K6399" t="s">
        <v>1142</v>
      </c>
      <c r="L6399" t="s">
        <v>28907</v>
      </c>
      <c r="M6399" t="s">
        <v>28908</v>
      </c>
      <c r="N6399" t="s">
        <v>28909</v>
      </c>
      <c r="O6399" t="s">
        <v>78</v>
      </c>
      <c r="P6399">
        <v>8</v>
      </c>
      <c r="Q6399">
        <v>0</v>
      </c>
      <c r="R6399">
        <v>0</v>
      </c>
      <c r="S6399" t="s">
        <v>79</v>
      </c>
      <c r="T6399">
        <v>397.65379999999999</v>
      </c>
      <c r="U6399">
        <v>3181.2303999999999</v>
      </c>
      <c r="V6399" t="s">
        <v>28459</v>
      </c>
      <c r="W6399" t="s">
        <v>28910</v>
      </c>
      <c r="AA6399" t="s">
        <v>28467</v>
      </c>
    </row>
    <row r="6400" spans="1:27" hidden="1" outlineLevel="1" x14ac:dyDescent="0.3">
      <c r="A6400" s="25">
        <v>6394</v>
      </c>
      <c r="B6400" s="25" t="s">
        <v>28417</v>
      </c>
      <c r="C6400" t="s">
        <v>67</v>
      </c>
      <c r="D6400" t="s">
        <v>28911</v>
      </c>
      <c r="E6400" t="s">
        <v>69</v>
      </c>
      <c r="F6400" s="48">
        <v>58006265</v>
      </c>
      <c r="G6400" s="25">
        <v>58</v>
      </c>
      <c r="H6400" t="s">
        <v>28418</v>
      </c>
      <c r="I6400" t="s">
        <v>28419</v>
      </c>
      <c r="J6400" s="25">
        <v>51</v>
      </c>
      <c r="K6400" t="s">
        <v>670</v>
      </c>
      <c r="L6400" t="s">
        <v>28912</v>
      </c>
      <c r="M6400" t="s">
        <v>28913</v>
      </c>
      <c r="N6400" t="s">
        <v>28914</v>
      </c>
      <c r="O6400" t="s">
        <v>78</v>
      </c>
      <c r="P6400">
        <v>120</v>
      </c>
      <c r="Q6400">
        <v>0</v>
      </c>
      <c r="R6400">
        <v>0</v>
      </c>
      <c r="S6400" t="s">
        <v>79</v>
      </c>
      <c r="T6400">
        <v>1</v>
      </c>
      <c r="U6400">
        <v>120</v>
      </c>
      <c r="V6400" t="s">
        <v>28915</v>
      </c>
      <c r="W6400" t="s">
        <v>28916</v>
      </c>
      <c r="AA6400" t="s">
        <v>28917</v>
      </c>
    </row>
    <row r="6401" spans="1:27" hidden="1" outlineLevel="1" x14ac:dyDescent="0.3">
      <c r="A6401" s="25">
        <v>6395</v>
      </c>
      <c r="B6401" s="25" t="s">
        <v>28417</v>
      </c>
      <c r="C6401" t="s">
        <v>67</v>
      </c>
      <c r="D6401" t="s">
        <v>28911</v>
      </c>
      <c r="E6401" t="s">
        <v>69</v>
      </c>
      <c r="F6401" s="48">
        <v>58006266</v>
      </c>
      <c r="G6401" s="25">
        <v>58</v>
      </c>
      <c r="H6401" t="s">
        <v>28418</v>
      </c>
      <c r="I6401" t="s">
        <v>28419</v>
      </c>
      <c r="J6401" s="25">
        <v>51</v>
      </c>
      <c r="K6401" t="s">
        <v>670</v>
      </c>
      <c r="L6401" t="s">
        <v>28918</v>
      </c>
      <c r="M6401" t="s">
        <v>28919</v>
      </c>
      <c r="N6401" t="s">
        <v>28920</v>
      </c>
      <c r="O6401" t="s">
        <v>78</v>
      </c>
      <c r="P6401">
        <v>70</v>
      </c>
      <c r="Q6401">
        <v>60</v>
      </c>
      <c r="R6401">
        <v>120</v>
      </c>
      <c r="S6401" t="s">
        <v>79</v>
      </c>
      <c r="T6401">
        <v>1.8698999999999999</v>
      </c>
      <c r="U6401">
        <v>130.893</v>
      </c>
      <c r="V6401" t="s">
        <v>28915</v>
      </c>
      <c r="W6401" t="s">
        <v>28921</v>
      </c>
      <c r="AA6401" t="s">
        <v>28917</v>
      </c>
    </row>
    <row r="6402" spans="1:27" hidden="1" outlineLevel="1" x14ac:dyDescent="0.3">
      <c r="A6402" s="25">
        <v>6396</v>
      </c>
      <c r="B6402" s="25" t="s">
        <v>28417</v>
      </c>
      <c r="C6402" t="s">
        <v>67</v>
      </c>
      <c r="D6402" t="s">
        <v>28911</v>
      </c>
      <c r="E6402" t="s">
        <v>69</v>
      </c>
      <c r="F6402" s="48">
        <v>58006268</v>
      </c>
      <c r="G6402" s="25">
        <v>58</v>
      </c>
      <c r="H6402" t="s">
        <v>28418</v>
      </c>
      <c r="I6402" t="s">
        <v>28419</v>
      </c>
      <c r="J6402" s="25">
        <v>51</v>
      </c>
      <c r="K6402" t="s">
        <v>670</v>
      </c>
      <c r="L6402" t="s">
        <v>28922</v>
      </c>
      <c r="M6402" t="s">
        <v>28919</v>
      </c>
      <c r="N6402" t="s">
        <v>28920</v>
      </c>
      <c r="O6402" t="s">
        <v>78</v>
      </c>
      <c r="P6402">
        <v>70</v>
      </c>
      <c r="Q6402">
        <v>0</v>
      </c>
      <c r="R6402">
        <v>0</v>
      </c>
      <c r="S6402" t="s">
        <v>79</v>
      </c>
      <c r="T6402">
        <v>2</v>
      </c>
      <c r="U6402">
        <v>140</v>
      </c>
      <c r="V6402" t="s">
        <v>28915</v>
      </c>
      <c r="W6402" t="s">
        <v>28923</v>
      </c>
      <c r="AA6402" t="s">
        <v>28917</v>
      </c>
    </row>
    <row r="6403" spans="1:27" hidden="1" outlineLevel="1" x14ac:dyDescent="0.3">
      <c r="A6403" s="25">
        <v>6397</v>
      </c>
      <c r="B6403" s="25" t="s">
        <v>28417</v>
      </c>
      <c r="C6403" t="s">
        <v>67</v>
      </c>
      <c r="D6403" t="s">
        <v>28911</v>
      </c>
      <c r="E6403" t="s">
        <v>69</v>
      </c>
      <c r="F6403" s="48">
        <v>58006269</v>
      </c>
      <c r="G6403" s="25">
        <v>58</v>
      </c>
      <c r="H6403" t="s">
        <v>28418</v>
      </c>
      <c r="I6403" t="s">
        <v>28419</v>
      </c>
      <c r="J6403" s="25">
        <v>51</v>
      </c>
      <c r="K6403" t="s">
        <v>670</v>
      </c>
      <c r="L6403" t="s">
        <v>28924</v>
      </c>
      <c r="M6403" t="s">
        <v>28925</v>
      </c>
      <c r="N6403" t="s">
        <v>28926</v>
      </c>
      <c r="O6403" t="s">
        <v>78</v>
      </c>
      <c r="P6403">
        <v>120</v>
      </c>
      <c r="Q6403">
        <v>0</v>
      </c>
      <c r="R6403">
        <v>0</v>
      </c>
      <c r="S6403" t="s">
        <v>79</v>
      </c>
      <c r="T6403">
        <v>1</v>
      </c>
      <c r="U6403">
        <v>120</v>
      </c>
      <c r="V6403" t="s">
        <v>28915</v>
      </c>
      <c r="W6403" t="s">
        <v>28927</v>
      </c>
      <c r="AA6403" t="s">
        <v>28917</v>
      </c>
    </row>
    <row r="6404" spans="1:27" hidden="1" outlineLevel="1" x14ac:dyDescent="0.3">
      <c r="A6404" s="25">
        <v>6398</v>
      </c>
      <c r="B6404" s="25" t="s">
        <v>28417</v>
      </c>
      <c r="C6404" t="s">
        <v>67</v>
      </c>
      <c r="D6404" t="s">
        <v>28911</v>
      </c>
      <c r="E6404" t="s">
        <v>69</v>
      </c>
      <c r="F6404" s="48">
        <v>58006271</v>
      </c>
      <c r="G6404" s="25">
        <v>58</v>
      </c>
      <c r="H6404" t="s">
        <v>28418</v>
      </c>
      <c r="I6404" t="s">
        <v>28419</v>
      </c>
      <c r="J6404" s="25">
        <v>51</v>
      </c>
      <c r="K6404" t="s">
        <v>670</v>
      </c>
      <c r="L6404" t="s">
        <v>28918</v>
      </c>
      <c r="M6404" t="s">
        <v>28919</v>
      </c>
      <c r="N6404" t="s">
        <v>28920</v>
      </c>
      <c r="O6404" t="s">
        <v>78</v>
      </c>
      <c r="P6404">
        <v>100</v>
      </c>
      <c r="Q6404">
        <v>0</v>
      </c>
      <c r="R6404">
        <v>0</v>
      </c>
      <c r="S6404" t="s">
        <v>79</v>
      </c>
      <c r="T6404">
        <v>2</v>
      </c>
      <c r="U6404">
        <v>200</v>
      </c>
      <c r="V6404" t="s">
        <v>28915</v>
      </c>
      <c r="W6404" t="s">
        <v>28928</v>
      </c>
      <c r="AA6404" t="s">
        <v>28917</v>
      </c>
    </row>
    <row r="6405" spans="1:27" hidden="1" outlineLevel="1" x14ac:dyDescent="0.3">
      <c r="A6405" s="25">
        <v>6399</v>
      </c>
      <c r="B6405" s="25" t="s">
        <v>28417</v>
      </c>
      <c r="C6405" t="s">
        <v>67</v>
      </c>
      <c r="D6405" t="s">
        <v>28911</v>
      </c>
      <c r="E6405" t="s">
        <v>69</v>
      </c>
      <c r="F6405" s="48">
        <v>58007071</v>
      </c>
      <c r="G6405" s="25">
        <v>58</v>
      </c>
      <c r="H6405" t="s">
        <v>28418</v>
      </c>
      <c r="I6405" t="s">
        <v>28419</v>
      </c>
      <c r="J6405" s="25">
        <v>53</v>
      </c>
      <c r="K6405" t="s">
        <v>28455</v>
      </c>
      <c r="L6405" t="s">
        <v>28929</v>
      </c>
      <c r="M6405" t="s">
        <v>28930</v>
      </c>
      <c r="N6405" t="s">
        <v>7762</v>
      </c>
      <c r="O6405" t="s">
        <v>78</v>
      </c>
      <c r="P6405">
        <v>10</v>
      </c>
      <c r="Q6405">
        <v>0</v>
      </c>
      <c r="R6405">
        <v>0</v>
      </c>
      <c r="S6405" t="s">
        <v>79</v>
      </c>
      <c r="T6405">
        <v>6</v>
      </c>
      <c r="U6405">
        <v>60</v>
      </c>
      <c r="V6405" t="s">
        <v>28896</v>
      </c>
      <c r="W6405">
        <v>4469</v>
      </c>
      <c r="AA6405" t="s">
        <v>28897</v>
      </c>
    </row>
    <row r="6406" spans="1:27" hidden="1" outlineLevel="1" x14ac:dyDescent="0.3">
      <c r="A6406" s="25">
        <v>6400</v>
      </c>
      <c r="B6406" s="25" t="s">
        <v>28417</v>
      </c>
      <c r="C6406" t="s">
        <v>67</v>
      </c>
      <c r="D6406" t="s">
        <v>28911</v>
      </c>
      <c r="E6406" t="s">
        <v>69</v>
      </c>
      <c r="F6406" s="48">
        <v>58015313</v>
      </c>
      <c r="G6406" s="25">
        <v>58</v>
      </c>
      <c r="H6406" t="s">
        <v>28418</v>
      </c>
      <c r="I6406" t="s">
        <v>28419</v>
      </c>
      <c r="J6406" s="25">
        <v>66</v>
      </c>
      <c r="K6406" t="s">
        <v>1072</v>
      </c>
      <c r="L6406" t="s">
        <v>28931</v>
      </c>
      <c r="M6406" t="s">
        <v>28932</v>
      </c>
      <c r="N6406" t="s">
        <v>28933</v>
      </c>
      <c r="O6406" t="s">
        <v>78</v>
      </c>
      <c r="P6406">
        <v>2</v>
      </c>
      <c r="Q6406">
        <v>1</v>
      </c>
      <c r="R6406">
        <v>2</v>
      </c>
      <c r="S6406" t="s">
        <v>79</v>
      </c>
      <c r="T6406">
        <v>139.1164</v>
      </c>
      <c r="U6406">
        <v>278.2328</v>
      </c>
      <c r="V6406" t="s">
        <v>28934</v>
      </c>
      <c r="W6406" t="s">
        <v>28935</v>
      </c>
      <c r="AA6406" t="s">
        <v>28467</v>
      </c>
    </row>
    <row r="6407" spans="1:27" hidden="1" outlineLevel="1" x14ac:dyDescent="0.3">
      <c r="A6407" s="25">
        <v>6401</v>
      </c>
      <c r="B6407" s="25" t="s">
        <v>28417</v>
      </c>
      <c r="C6407" t="s">
        <v>67</v>
      </c>
      <c r="D6407" t="s">
        <v>28911</v>
      </c>
      <c r="E6407" t="s">
        <v>69</v>
      </c>
      <c r="F6407" s="48">
        <v>58015462</v>
      </c>
      <c r="G6407" s="25">
        <v>58</v>
      </c>
      <c r="H6407" t="s">
        <v>28418</v>
      </c>
      <c r="I6407" t="s">
        <v>28419</v>
      </c>
      <c r="J6407" s="25">
        <v>34</v>
      </c>
      <c r="K6407" t="s">
        <v>18578</v>
      </c>
      <c r="L6407" t="s">
        <v>28936</v>
      </c>
      <c r="M6407" t="s">
        <v>28937</v>
      </c>
      <c r="N6407" t="s">
        <v>28938</v>
      </c>
      <c r="O6407" t="s">
        <v>78</v>
      </c>
      <c r="P6407">
        <v>2</v>
      </c>
      <c r="Q6407">
        <v>0</v>
      </c>
      <c r="R6407">
        <v>0</v>
      </c>
      <c r="S6407" t="s">
        <v>79</v>
      </c>
      <c r="T6407">
        <v>22.012799999999999</v>
      </c>
      <c r="U6407">
        <v>44.025599999999997</v>
      </c>
      <c r="V6407" t="s">
        <v>28939</v>
      </c>
      <c r="W6407" t="s">
        <v>28940</v>
      </c>
      <c r="AA6407" t="s">
        <v>28467</v>
      </c>
    </row>
    <row r="6408" spans="1:27" hidden="1" outlineLevel="1" x14ac:dyDescent="0.3">
      <c r="A6408" s="25">
        <v>6402</v>
      </c>
      <c r="B6408" s="25" t="s">
        <v>28417</v>
      </c>
      <c r="C6408" t="s">
        <v>67</v>
      </c>
      <c r="D6408" t="s">
        <v>28911</v>
      </c>
      <c r="E6408" t="s">
        <v>69</v>
      </c>
      <c r="F6408" s="48">
        <v>58015559</v>
      </c>
      <c r="G6408" s="25">
        <v>58</v>
      </c>
      <c r="H6408" t="s">
        <v>28418</v>
      </c>
      <c r="I6408" t="s">
        <v>28419</v>
      </c>
      <c r="J6408" s="25">
        <v>87</v>
      </c>
      <c r="K6408" t="s">
        <v>865</v>
      </c>
      <c r="L6408" t="s">
        <v>28941</v>
      </c>
      <c r="M6408" t="s">
        <v>28942</v>
      </c>
      <c r="N6408" t="s">
        <v>28943</v>
      </c>
      <c r="O6408" t="s">
        <v>78</v>
      </c>
      <c r="P6408">
        <v>3</v>
      </c>
      <c r="Q6408">
        <v>0</v>
      </c>
      <c r="R6408">
        <v>0</v>
      </c>
      <c r="S6408" t="s">
        <v>79</v>
      </c>
      <c r="T6408">
        <v>828.16</v>
      </c>
      <c r="U6408">
        <v>2484.48</v>
      </c>
      <c r="V6408" t="s">
        <v>18807</v>
      </c>
      <c r="W6408" t="s">
        <v>28944</v>
      </c>
      <c r="AA6408" t="s">
        <v>28467</v>
      </c>
    </row>
    <row r="6409" spans="1:27" hidden="1" outlineLevel="1" x14ac:dyDescent="0.3">
      <c r="A6409" s="25">
        <v>6403</v>
      </c>
      <c r="B6409" s="25" t="s">
        <v>28417</v>
      </c>
      <c r="C6409" t="s">
        <v>67</v>
      </c>
      <c r="D6409" t="s">
        <v>28911</v>
      </c>
      <c r="E6409" t="s">
        <v>69</v>
      </c>
      <c r="F6409" s="48">
        <v>58017937</v>
      </c>
      <c r="G6409" s="25">
        <v>58</v>
      </c>
      <c r="H6409" t="s">
        <v>28418</v>
      </c>
      <c r="I6409" t="s">
        <v>28419</v>
      </c>
      <c r="J6409" s="25">
        <v>76</v>
      </c>
      <c r="K6409" t="s">
        <v>1900</v>
      </c>
      <c r="L6409" t="s">
        <v>28945</v>
      </c>
      <c r="M6409" t="s">
        <v>28946</v>
      </c>
      <c r="N6409" t="s">
        <v>28947</v>
      </c>
      <c r="O6409" t="s">
        <v>78</v>
      </c>
      <c r="P6409">
        <v>2</v>
      </c>
      <c r="Q6409">
        <v>0</v>
      </c>
      <c r="R6409">
        <v>0</v>
      </c>
      <c r="S6409" t="s">
        <v>79</v>
      </c>
      <c r="T6409">
        <v>689.39949999999999</v>
      </c>
      <c r="U6409">
        <v>1378.799</v>
      </c>
      <c r="V6409" t="s">
        <v>28948</v>
      </c>
      <c r="W6409" t="s">
        <v>28949</v>
      </c>
      <c r="AA6409" t="s">
        <v>28950</v>
      </c>
    </row>
    <row r="6410" spans="1:27" hidden="1" outlineLevel="1" x14ac:dyDescent="0.3">
      <c r="A6410" s="25">
        <v>6404</v>
      </c>
      <c r="B6410" s="25" t="s">
        <v>28417</v>
      </c>
      <c r="C6410" t="s">
        <v>67</v>
      </c>
      <c r="D6410" t="s">
        <v>28911</v>
      </c>
      <c r="E6410" t="s">
        <v>69</v>
      </c>
      <c r="F6410" s="48">
        <v>58017939</v>
      </c>
      <c r="G6410" s="25">
        <v>58</v>
      </c>
      <c r="H6410" t="s">
        <v>28418</v>
      </c>
      <c r="I6410" t="s">
        <v>28419</v>
      </c>
      <c r="J6410" s="25">
        <v>76</v>
      </c>
      <c r="K6410" t="s">
        <v>1900</v>
      </c>
      <c r="L6410" t="s">
        <v>28951</v>
      </c>
      <c r="M6410" t="s">
        <v>28952</v>
      </c>
      <c r="N6410" t="s">
        <v>28953</v>
      </c>
      <c r="O6410" t="s">
        <v>78</v>
      </c>
      <c r="P6410">
        <v>3</v>
      </c>
      <c r="Q6410">
        <v>0</v>
      </c>
      <c r="R6410">
        <v>0</v>
      </c>
      <c r="S6410" t="s">
        <v>79</v>
      </c>
      <c r="T6410">
        <v>980.56830000000002</v>
      </c>
      <c r="U6410">
        <v>2941.7049000000002</v>
      </c>
      <c r="V6410" t="s">
        <v>28948</v>
      </c>
      <c r="W6410" t="s">
        <v>28954</v>
      </c>
      <c r="AA6410" t="s">
        <v>28950</v>
      </c>
    </row>
    <row r="6411" spans="1:27" hidden="1" outlineLevel="1" x14ac:dyDescent="0.3">
      <c r="A6411" s="25">
        <v>6405</v>
      </c>
      <c r="B6411" s="25" t="s">
        <v>28417</v>
      </c>
      <c r="C6411" t="s">
        <v>67</v>
      </c>
      <c r="D6411" t="s">
        <v>28955</v>
      </c>
      <c r="E6411" t="s">
        <v>69</v>
      </c>
      <c r="F6411" s="48">
        <v>58002486</v>
      </c>
      <c r="G6411" s="25">
        <v>58</v>
      </c>
      <c r="H6411" t="s">
        <v>28418</v>
      </c>
      <c r="I6411" t="s">
        <v>28419</v>
      </c>
      <c r="J6411" s="25">
        <v>76</v>
      </c>
      <c r="K6411" t="s">
        <v>1900</v>
      </c>
      <c r="L6411" t="s">
        <v>28956</v>
      </c>
      <c r="M6411" t="s">
        <v>28957</v>
      </c>
      <c r="N6411" t="s">
        <v>28958</v>
      </c>
      <c r="O6411" t="s">
        <v>78</v>
      </c>
      <c r="P6411">
        <v>1</v>
      </c>
      <c r="Q6411">
        <v>0</v>
      </c>
      <c r="R6411">
        <v>0</v>
      </c>
      <c r="S6411" t="s">
        <v>79</v>
      </c>
      <c r="T6411">
        <v>20.712</v>
      </c>
      <c r="U6411">
        <v>20.712</v>
      </c>
      <c r="V6411" t="s">
        <v>28948</v>
      </c>
      <c r="W6411" t="s">
        <v>28959</v>
      </c>
      <c r="AA6411" t="s">
        <v>28950</v>
      </c>
    </row>
    <row r="6412" spans="1:27" hidden="1" outlineLevel="1" x14ac:dyDescent="0.3">
      <c r="A6412" s="25">
        <v>6406</v>
      </c>
      <c r="B6412" s="25" t="s">
        <v>28417</v>
      </c>
      <c r="C6412" t="s">
        <v>67</v>
      </c>
      <c r="D6412" t="s">
        <v>28955</v>
      </c>
      <c r="E6412" t="s">
        <v>69</v>
      </c>
      <c r="F6412" s="48">
        <v>58002487</v>
      </c>
      <c r="G6412" s="25">
        <v>58</v>
      </c>
      <c r="H6412" t="s">
        <v>28418</v>
      </c>
      <c r="I6412" t="s">
        <v>28419</v>
      </c>
      <c r="J6412" s="25">
        <v>52</v>
      </c>
      <c r="K6412" t="s">
        <v>5566</v>
      </c>
      <c r="L6412" t="s">
        <v>28960</v>
      </c>
      <c r="M6412" t="s">
        <v>28961</v>
      </c>
      <c r="N6412" t="s">
        <v>28962</v>
      </c>
      <c r="O6412" t="s">
        <v>78</v>
      </c>
      <c r="P6412">
        <v>6</v>
      </c>
      <c r="Q6412">
        <v>0</v>
      </c>
      <c r="R6412">
        <v>0</v>
      </c>
      <c r="S6412" t="s">
        <v>79</v>
      </c>
      <c r="T6412">
        <v>4.5026000000000002</v>
      </c>
      <c r="U6412">
        <v>27.015599999999999</v>
      </c>
      <c r="V6412" t="s">
        <v>28948</v>
      </c>
      <c r="W6412" t="s">
        <v>28963</v>
      </c>
      <c r="AA6412" t="s">
        <v>28950</v>
      </c>
    </row>
    <row r="6413" spans="1:27" hidden="1" outlineLevel="1" x14ac:dyDescent="0.3">
      <c r="A6413" s="25">
        <v>6407</v>
      </c>
      <c r="B6413" s="25" t="s">
        <v>28417</v>
      </c>
      <c r="C6413" t="s">
        <v>67</v>
      </c>
      <c r="D6413" t="s">
        <v>28955</v>
      </c>
      <c r="E6413" t="s">
        <v>69</v>
      </c>
      <c r="F6413" s="48">
        <v>58002491</v>
      </c>
      <c r="G6413" s="25">
        <v>58</v>
      </c>
      <c r="H6413" t="s">
        <v>28418</v>
      </c>
      <c r="I6413" t="s">
        <v>28419</v>
      </c>
      <c r="J6413" s="25">
        <v>76</v>
      </c>
      <c r="K6413" t="s">
        <v>1900</v>
      </c>
      <c r="L6413" t="s">
        <v>28964</v>
      </c>
      <c r="M6413" t="s">
        <v>28965</v>
      </c>
      <c r="N6413" t="s">
        <v>28966</v>
      </c>
      <c r="O6413" t="s">
        <v>78</v>
      </c>
      <c r="P6413">
        <v>2</v>
      </c>
      <c r="Q6413">
        <v>0</v>
      </c>
      <c r="R6413">
        <v>0</v>
      </c>
      <c r="S6413" t="s">
        <v>79</v>
      </c>
      <c r="T6413">
        <v>6.3037000000000001</v>
      </c>
      <c r="U6413">
        <v>12.6074</v>
      </c>
      <c r="V6413" t="s">
        <v>28948</v>
      </c>
      <c r="W6413" t="s">
        <v>28967</v>
      </c>
      <c r="AA6413" t="s">
        <v>28950</v>
      </c>
    </row>
    <row r="6414" spans="1:27" hidden="1" outlineLevel="1" x14ac:dyDescent="0.3">
      <c r="A6414" s="25">
        <v>6408</v>
      </c>
      <c r="B6414" s="25" t="s">
        <v>28417</v>
      </c>
      <c r="C6414" t="s">
        <v>67</v>
      </c>
      <c r="D6414" t="s">
        <v>28955</v>
      </c>
      <c r="E6414" t="s">
        <v>69</v>
      </c>
      <c r="F6414" s="48">
        <v>58002503</v>
      </c>
      <c r="G6414" s="25">
        <v>58</v>
      </c>
      <c r="H6414" t="s">
        <v>28418</v>
      </c>
      <c r="I6414" t="s">
        <v>28419</v>
      </c>
      <c r="J6414" s="25">
        <v>76</v>
      </c>
      <c r="K6414" t="s">
        <v>1900</v>
      </c>
      <c r="L6414" t="s">
        <v>28968</v>
      </c>
      <c r="M6414" t="s">
        <v>28969</v>
      </c>
      <c r="N6414" t="s">
        <v>28970</v>
      </c>
      <c r="O6414" t="s">
        <v>78</v>
      </c>
      <c r="P6414">
        <v>1</v>
      </c>
      <c r="Q6414">
        <v>0</v>
      </c>
      <c r="R6414">
        <v>1</v>
      </c>
      <c r="S6414" t="s">
        <v>79</v>
      </c>
      <c r="T6414">
        <v>36.921399999999998</v>
      </c>
      <c r="U6414">
        <v>36.921399999999998</v>
      </c>
      <c r="V6414" t="s">
        <v>28948</v>
      </c>
      <c r="W6414" t="s">
        <v>28971</v>
      </c>
      <c r="AA6414" t="s">
        <v>28950</v>
      </c>
    </row>
    <row r="6415" spans="1:27" hidden="1" outlineLevel="1" x14ac:dyDescent="0.3">
      <c r="A6415" s="25">
        <v>6409</v>
      </c>
      <c r="B6415" s="25" t="s">
        <v>28417</v>
      </c>
      <c r="C6415" t="s">
        <v>67</v>
      </c>
      <c r="D6415" t="s">
        <v>28955</v>
      </c>
      <c r="E6415" t="s">
        <v>69</v>
      </c>
      <c r="F6415" s="48">
        <v>58002529</v>
      </c>
      <c r="G6415" s="25">
        <v>58</v>
      </c>
      <c r="H6415" t="s">
        <v>28418</v>
      </c>
      <c r="I6415" t="s">
        <v>28419</v>
      </c>
      <c r="J6415" s="25">
        <v>54</v>
      </c>
      <c r="K6415" t="s">
        <v>5133</v>
      </c>
      <c r="L6415" t="s">
        <v>28626</v>
      </c>
      <c r="M6415" t="s">
        <v>28972</v>
      </c>
      <c r="N6415" t="s">
        <v>28973</v>
      </c>
      <c r="O6415" t="s">
        <v>78</v>
      </c>
      <c r="P6415">
        <v>2</v>
      </c>
      <c r="Q6415">
        <v>0</v>
      </c>
      <c r="R6415">
        <v>0</v>
      </c>
      <c r="S6415" t="s">
        <v>79</v>
      </c>
      <c r="T6415">
        <v>15.301</v>
      </c>
      <c r="U6415">
        <v>30.602</v>
      </c>
    </row>
    <row r="6416" spans="1:27" hidden="1" outlineLevel="1" x14ac:dyDescent="0.3">
      <c r="A6416" s="25">
        <v>6410</v>
      </c>
      <c r="B6416" s="25" t="s">
        <v>28417</v>
      </c>
      <c r="C6416" t="s">
        <v>67</v>
      </c>
      <c r="D6416" t="s">
        <v>28955</v>
      </c>
      <c r="E6416" t="s">
        <v>69</v>
      </c>
      <c r="F6416" s="48">
        <v>58002545</v>
      </c>
      <c r="G6416" s="25">
        <v>58</v>
      </c>
      <c r="H6416" t="s">
        <v>28418</v>
      </c>
      <c r="I6416" t="s">
        <v>28419</v>
      </c>
      <c r="J6416" s="25">
        <v>50</v>
      </c>
      <c r="K6416" t="s">
        <v>993</v>
      </c>
      <c r="L6416" t="s">
        <v>28974</v>
      </c>
      <c r="M6416" t="s">
        <v>28975</v>
      </c>
      <c r="N6416" t="s">
        <v>28976</v>
      </c>
      <c r="O6416" t="s">
        <v>78</v>
      </c>
      <c r="P6416">
        <v>1</v>
      </c>
      <c r="Q6416">
        <v>0</v>
      </c>
      <c r="R6416">
        <v>0</v>
      </c>
      <c r="S6416" t="s">
        <v>79</v>
      </c>
      <c r="T6416">
        <v>200</v>
      </c>
      <c r="U6416">
        <v>200</v>
      </c>
      <c r="V6416" t="s">
        <v>28948</v>
      </c>
      <c r="W6416" t="s">
        <v>28977</v>
      </c>
      <c r="AA6416" t="s">
        <v>28950</v>
      </c>
    </row>
    <row r="6417" spans="1:27" hidden="1" outlineLevel="1" x14ac:dyDescent="0.3">
      <c r="A6417" s="25">
        <v>6411</v>
      </c>
      <c r="B6417" s="25" t="s">
        <v>28417</v>
      </c>
      <c r="C6417" t="s">
        <v>67</v>
      </c>
      <c r="D6417" t="s">
        <v>28955</v>
      </c>
      <c r="E6417" t="s">
        <v>69</v>
      </c>
      <c r="F6417" s="48">
        <v>58002550</v>
      </c>
      <c r="G6417" s="25">
        <v>58</v>
      </c>
      <c r="H6417" t="s">
        <v>28418</v>
      </c>
      <c r="I6417" t="s">
        <v>28419</v>
      </c>
      <c r="J6417" s="25">
        <v>52</v>
      </c>
      <c r="K6417" t="s">
        <v>5566</v>
      </c>
      <c r="L6417" t="s">
        <v>28978</v>
      </c>
      <c r="M6417" t="s">
        <v>28975</v>
      </c>
      <c r="N6417" t="s">
        <v>28979</v>
      </c>
      <c r="O6417" t="s">
        <v>78</v>
      </c>
      <c r="P6417">
        <v>1</v>
      </c>
      <c r="Q6417">
        <v>0</v>
      </c>
      <c r="R6417">
        <v>0</v>
      </c>
      <c r="S6417" t="s">
        <v>79</v>
      </c>
      <c r="T6417">
        <v>32.418799999999997</v>
      </c>
      <c r="U6417">
        <v>32.418799999999997</v>
      </c>
      <c r="V6417" t="s">
        <v>28948</v>
      </c>
      <c r="W6417" t="s">
        <v>28980</v>
      </c>
      <c r="AA6417" t="s">
        <v>28950</v>
      </c>
    </row>
    <row r="6418" spans="1:27" hidden="1" outlineLevel="1" x14ac:dyDescent="0.3">
      <c r="A6418" s="25">
        <v>6412</v>
      </c>
      <c r="B6418" s="25" t="s">
        <v>28417</v>
      </c>
      <c r="C6418" t="s">
        <v>67</v>
      </c>
      <c r="D6418" t="s">
        <v>28955</v>
      </c>
      <c r="E6418" t="s">
        <v>69</v>
      </c>
      <c r="F6418" s="48">
        <v>58002554</v>
      </c>
      <c r="G6418" s="25">
        <v>58</v>
      </c>
      <c r="H6418" t="s">
        <v>28418</v>
      </c>
      <c r="I6418" t="s">
        <v>28419</v>
      </c>
      <c r="J6418" s="25">
        <v>76</v>
      </c>
      <c r="K6418" t="s">
        <v>1900</v>
      </c>
      <c r="L6418" t="s">
        <v>28981</v>
      </c>
      <c r="M6418" t="s">
        <v>28975</v>
      </c>
      <c r="N6418" t="s">
        <v>28982</v>
      </c>
      <c r="O6418" t="s">
        <v>78</v>
      </c>
      <c r="P6418">
        <v>1</v>
      </c>
      <c r="Q6418">
        <v>0</v>
      </c>
      <c r="R6418">
        <v>0</v>
      </c>
      <c r="S6418" t="s">
        <v>79</v>
      </c>
      <c r="T6418">
        <v>21.612500000000001</v>
      </c>
      <c r="U6418">
        <v>21.612500000000001</v>
      </c>
      <c r="V6418" t="s">
        <v>28948</v>
      </c>
      <c r="W6418" t="s">
        <v>28983</v>
      </c>
      <c r="AA6418" t="s">
        <v>28950</v>
      </c>
    </row>
    <row r="6419" spans="1:27" hidden="1" outlineLevel="1" x14ac:dyDescent="0.3">
      <c r="A6419" s="25">
        <v>6413</v>
      </c>
      <c r="B6419" s="25" t="s">
        <v>28417</v>
      </c>
      <c r="C6419" t="s">
        <v>67</v>
      </c>
      <c r="D6419" t="s">
        <v>28955</v>
      </c>
      <c r="E6419" t="s">
        <v>69</v>
      </c>
      <c r="F6419" s="48">
        <v>58002557</v>
      </c>
      <c r="G6419" s="25">
        <v>58</v>
      </c>
      <c r="H6419" t="s">
        <v>28418</v>
      </c>
      <c r="I6419" t="s">
        <v>28419</v>
      </c>
      <c r="J6419" s="25">
        <v>76</v>
      </c>
      <c r="K6419" t="s">
        <v>1900</v>
      </c>
      <c r="L6419" t="s">
        <v>28984</v>
      </c>
      <c r="M6419" t="s">
        <v>28975</v>
      </c>
      <c r="N6419" t="s">
        <v>28985</v>
      </c>
      <c r="O6419" t="s">
        <v>78</v>
      </c>
      <c r="P6419">
        <v>1</v>
      </c>
      <c r="Q6419">
        <v>0</v>
      </c>
      <c r="R6419">
        <v>0</v>
      </c>
      <c r="S6419" t="s">
        <v>79</v>
      </c>
      <c r="T6419">
        <v>52.2303</v>
      </c>
      <c r="U6419">
        <v>52.2303</v>
      </c>
      <c r="V6419" t="s">
        <v>28948</v>
      </c>
      <c r="W6419" t="s">
        <v>28986</v>
      </c>
      <c r="AA6419" t="s">
        <v>28950</v>
      </c>
    </row>
    <row r="6420" spans="1:27" hidden="1" outlineLevel="1" x14ac:dyDescent="0.3">
      <c r="A6420" s="25">
        <v>6414</v>
      </c>
      <c r="B6420" s="25" t="s">
        <v>28417</v>
      </c>
      <c r="C6420" t="s">
        <v>67</v>
      </c>
      <c r="D6420" t="s">
        <v>28955</v>
      </c>
      <c r="E6420" t="s">
        <v>69</v>
      </c>
      <c r="F6420" s="48">
        <v>58006273</v>
      </c>
      <c r="G6420" s="25">
        <v>58</v>
      </c>
      <c r="H6420" t="s">
        <v>28418</v>
      </c>
      <c r="I6420" t="s">
        <v>28419</v>
      </c>
      <c r="J6420" s="25">
        <v>51</v>
      </c>
      <c r="K6420" t="s">
        <v>670</v>
      </c>
      <c r="L6420" t="s">
        <v>28987</v>
      </c>
      <c r="M6420" t="s">
        <v>28925</v>
      </c>
      <c r="N6420" t="s">
        <v>28926</v>
      </c>
      <c r="O6420" t="s">
        <v>78</v>
      </c>
      <c r="P6420">
        <v>120</v>
      </c>
      <c r="Q6420">
        <v>0</v>
      </c>
      <c r="R6420">
        <v>0</v>
      </c>
      <c r="S6420" t="s">
        <v>79</v>
      </c>
      <c r="T6420">
        <v>1</v>
      </c>
      <c r="U6420">
        <v>120</v>
      </c>
      <c r="V6420" t="s">
        <v>28915</v>
      </c>
      <c r="W6420" t="s">
        <v>28988</v>
      </c>
      <c r="AA6420" t="s">
        <v>28917</v>
      </c>
    </row>
    <row r="6421" spans="1:27" hidden="1" outlineLevel="1" x14ac:dyDescent="0.3">
      <c r="A6421" s="25">
        <v>6415</v>
      </c>
      <c r="B6421" s="25" t="s">
        <v>28417</v>
      </c>
      <c r="C6421" t="s">
        <v>67</v>
      </c>
      <c r="D6421" t="s">
        <v>28955</v>
      </c>
      <c r="E6421" t="s">
        <v>69</v>
      </c>
      <c r="F6421" s="48">
        <v>58006275</v>
      </c>
      <c r="G6421" s="25">
        <v>58</v>
      </c>
      <c r="H6421" t="s">
        <v>28418</v>
      </c>
      <c r="I6421" t="s">
        <v>28419</v>
      </c>
      <c r="J6421" s="25">
        <v>51</v>
      </c>
      <c r="K6421" t="s">
        <v>670</v>
      </c>
      <c r="L6421" t="s">
        <v>28989</v>
      </c>
      <c r="M6421" t="s">
        <v>28913</v>
      </c>
      <c r="N6421" t="s">
        <v>28926</v>
      </c>
      <c r="O6421" t="s">
        <v>78</v>
      </c>
      <c r="P6421">
        <v>120</v>
      </c>
      <c r="Q6421">
        <v>0</v>
      </c>
      <c r="R6421">
        <v>0</v>
      </c>
      <c r="S6421" t="s">
        <v>79</v>
      </c>
      <c r="T6421">
        <v>1</v>
      </c>
      <c r="U6421">
        <v>120</v>
      </c>
      <c r="V6421" t="s">
        <v>28915</v>
      </c>
      <c r="W6421" t="s">
        <v>28990</v>
      </c>
      <c r="AA6421" t="s">
        <v>28917</v>
      </c>
    </row>
    <row r="6422" spans="1:27" hidden="1" outlineLevel="1" x14ac:dyDescent="0.3">
      <c r="A6422" s="25">
        <v>6416</v>
      </c>
      <c r="B6422" s="25" t="s">
        <v>28417</v>
      </c>
      <c r="C6422" t="s">
        <v>67</v>
      </c>
      <c r="D6422" t="s">
        <v>28955</v>
      </c>
      <c r="E6422" t="s">
        <v>69</v>
      </c>
      <c r="F6422" s="48">
        <v>58006276</v>
      </c>
      <c r="G6422" s="25">
        <v>58</v>
      </c>
      <c r="H6422" t="s">
        <v>28418</v>
      </c>
      <c r="I6422" t="s">
        <v>28419</v>
      </c>
      <c r="J6422" s="25">
        <v>51</v>
      </c>
      <c r="K6422" t="s">
        <v>670</v>
      </c>
      <c r="L6422" t="s">
        <v>28987</v>
      </c>
      <c r="M6422" t="s">
        <v>28919</v>
      </c>
      <c r="N6422" t="s">
        <v>28991</v>
      </c>
      <c r="O6422" t="s">
        <v>78</v>
      </c>
      <c r="P6422">
        <v>120</v>
      </c>
      <c r="Q6422">
        <v>0</v>
      </c>
      <c r="R6422">
        <v>0</v>
      </c>
      <c r="S6422" t="s">
        <v>79</v>
      </c>
      <c r="T6422">
        <v>2</v>
      </c>
      <c r="U6422">
        <v>240</v>
      </c>
      <c r="V6422" t="s">
        <v>28992</v>
      </c>
      <c r="W6422" t="s">
        <v>28993</v>
      </c>
      <c r="AA6422" t="s">
        <v>28917</v>
      </c>
    </row>
    <row r="6423" spans="1:27" hidden="1" outlineLevel="1" x14ac:dyDescent="0.3">
      <c r="A6423" s="25">
        <v>6417</v>
      </c>
      <c r="B6423" s="25" t="s">
        <v>28417</v>
      </c>
      <c r="C6423" t="s">
        <v>67</v>
      </c>
      <c r="D6423" t="s">
        <v>28955</v>
      </c>
      <c r="E6423" t="s">
        <v>69</v>
      </c>
      <c r="F6423" s="48">
        <v>58006277</v>
      </c>
      <c r="G6423" s="25">
        <v>58</v>
      </c>
      <c r="H6423" t="s">
        <v>28418</v>
      </c>
      <c r="I6423" t="s">
        <v>28419</v>
      </c>
      <c r="J6423" s="25">
        <v>51</v>
      </c>
      <c r="K6423" t="s">
        <v>670</v>
      </c>
      <c r="L6423" t="s">
        <v>28994</v>
      </c>
      <c r="M6423" t="s">
        <v>28919</v>
      </c>
      <c r="N6423" t="s">
        <v>28995</v>
      </c>
      <c r="O6423" t="s">
        <v>78</v>
      </c>
      <c r="P6423">
        <v>110</v>
      </c>
      <c r="Q6423">
        <v>0</v>
      </c>
      <c r="R6423">
        <v>0</v>
      </c>
      <c r="S6423" t="s">
        <v>79</v>
      </c>
      <c r="T6423">
        <v>2</v>
      </c>
      <c r="U6423">
        <v>220</v>
      </c>
      <c r="V6423" t="s">
        <v>28915</v>
      </c>
      <c r="W6423" t="s">
        <v>28996</v>
      </c>
      <c r="AA6423" t="s">
        <v>28917</v>
      </c>
    </row>
    <row r="6424" spans="1:27" hidden="1" outlineLevel="1" x14ac:dyDescent="0.3">
      <c r="A6424" s="25">
        <v>6418</v>
      </c>
      <c r="B6424" s="25" t="s">
        <v>28417</v>
      </c>
      <c r="C6424" t="s">
        <v>67</v>
      </c>
      <c r="D6424" t="s">
        <v>28955</v>
      </c>
      <c r="E6424" t="s">
        <v>69</v>
      </c>
      <c r="F6424" s="48">
        <v>58006279</v>
      </c>
      <c r="G6424" s="25">
        <v>58</v>
      </c>
      <c r="H6424" t="s">
        <v>28418</v>
      </c>
      <c r="I6424" t="s">
        <v>28419</v>
      </c>
      <c r="J6424" s="25">
        <v>51</v>
      </c>
      <c r="K6424" t="s">
        <v>670</v>
      </c>
      <c r="L6424" t="s">
        <v>28997</v>
      </c>
      <c r="M6424" t="s">
        <v>28919</v>
      </c>
      <c r="N6424" t="s">
        <v>28998</v>
      </c>
      <c r="O6424" t="s">
        <v>78</v>
      </c>
      <c r="P6424">
        <v>90</v>
      </c>
      <c r="Q6424">
        <v>0</v>
      </c>
      <c r="R6424">
        <v>0</v>
      </c>
      <c r="S6424" t="s">
        <v>79</v>
      </c>
      <c r="T6424">
        <v>2</v>
      </c>
      <c r="U6424">
        <v>180</v>
      </c>
      <c r="V6424" t="s">
        <v>28992</v>
      </c>
      <c r="W6424" t="s">
        <v>28999</v>
      </c>
      <c r="AA6424" t="s">
        <v>28917</v>
      </c>
    </row>
    <row r="6425" spans="1:27" hidden="1" outlineLevel="1" x14ac:dyDescent="0.3">
      <c r="A6425" s="25">
        <v>6419</v>
      </c>
      <c r="B6425" s="25" t="s">
        <v>28417</v>
      </c>
      <c r="C6425" t="s">
        <v>67</v>
      </c>
      <c r="D6425" t="s">
        <v>28955</v>
      </c>
      <c r="E6425" t="s">
        <v>69</v>
      </c>
      <c r="F6425" s="48">
        <v>58006280</v>
      </c>
      <c r="G6425" s="25">
        <v>58</v>
      </c>
      <c r="H6425" t="s">
        <v>28418</v>
      </c>
      <c r="I6425" t="s">
        <v>28419</v>
      </c>
      <c r="J6425" s="25">
        <v>51</v>
      </c>
      <c r="K6425" t="s">
        <v>670</v>
      </c>
      <c r="L6425" t="s">
        <v>29000</v>
      </c>
      <c r="M6425" t="s">
        <v>29001</v>
      </c>
      <c r="N6425" t="s">
        <v>29002</v>
      </c>
      <c r="O6425" t="s">
        <v>78</v>
      </c>
      <c r="P6425">
        <v>110</v>
      </c>
      <c r="Q6425">
        <v>0</v>
      </c>
      <c r="R6425">
        <v>0</v>
      </c>
      <c r="S6425" t="s">
        <v>79</v>
      </c>
      <c r="T6425">
        <v>1</v>
      </c>
      <c r="U6425">
        <v>110</v>
      </c>
      <c r="V6425" t="s">
        <v>28915</v>
      </c>
      <c r="W6425" t="s">
        <v>29003</v>
      </c>
      <c r="AA6425" t="s">
        <v>28917</v>
      </c>
    </row>
    <row r="6426" spans="1:27" hidden="1" outlineLevel="1" x14ac:dyDescent="0.3">
      <c r="A6426" s="25">
        <v>6420</v>
      </c>
      <c r="B6426" s="25" t="s">
        <v>28417</v>
      </c>
      <c r="C6426" t="s">
        <v>67</v>
      </c>
      <c r="D6426" t="s">
        <v>28955</v>
      </c>
      <c r="E6426" t="s">
        <v>69</v>
      </c>
      <c r="F6426" s="48">
        <v>58006281</v>
      </c>
      <c r="G6426" s="25">
        <v>58</v>
      </c>
      <c r="H6426" t="s">
        <v>28418</v>
      </c>
      <c r="I6426" t="s">
        <v>28419</v>
      </c>
      <c r="J6426" s="25">
        <v>51</v>
      </c>
      <c r="K6426" t="s">
        <v>670</v>
      </c>
      <c r="L6426" t="s">
        <v>29004</v>
      </c>
      <c r="M6426" t="s">
        <v>28919</v>
      </c>
      <c r="N6426" t="s">
        <v>28991</v>
      </c>
      <c r="O6426" t="s">
        <v>78</v>
      </c>
      <c r="P6426">
        <v>120</v>
      </c>
      <c r="Q6426">
        <v>0</v>
      </c>
      <c r="R6426">
        <v>0</v>
      </c>
      <c r="S6426" t="s">
        <v>79</v>
      </c>
      <c r="T6426">
        <v>2</v>
      </c>
      <c r="U6426">
        <v>240</v>
      </c>
      <c r="V6426" t="s">
        <v>28915</v>
      </c>
      <c r="W6426" t="s">
        <v>29005</v>
      </c>
      <c r="AA6426" t="s">
        <v>28917</v>
      </c>
    </row>
    <row r="6427" spans="1:27" hidden="1" outlineLevel="1" x14ac:dyDescent="0.3">
      <c r="A6427" s="25">
        <v>6421</v>
      </c>
      <c r="B6427" s="25" t="s">
        <v>28417</v>
      </c>
      <c r="C6427" t="s">
        <v>67</v>
      </c>
      <c r="D6427" t="s">
        <v>28955</v>
      </c>
      <c r="E6427" t="s">
        <v>69</v>
      </c>
      <c r="F6427" s="48">
        <v>58006282</v>
      </c>
      <c r="G6427" s="25">
        <v>58</v>
      </c>
      <c r="H6427" t="s">
        <v>28418</v>
      </c>
      <c r="I6427" t="s">
        <v>28419</v>
      </c>
      <c r="J6427" s="25">
        <v>51</v>
      </c>
      <c r="K6427" t="s">
        <v>670</v>
      </c>
      <c r="L6427" t="s">
        <v>29006</v>
      </c>
      <c r="M6427" t="s">
        <v>28919</v>
      </c>
      <c r="N6427" t="s">
        <v>29007</v>
      </c>
      <c r="O6427" t="s">
        <v>78</v>
      </c>
      <c r="P6427">
        <v>98</v>
      </c>
      <c r="Q6427">
        <v>0</v>
      </c>
      <c r="R6427">
        <v>0</v>
      </c>
      <c r="S6427" t="s">
        <v>79</v>
      </c>
      <c r="T6427">
        <v>2</v>
      </c>
      <c r="U6427">
        <v>196</v>
      </c>
      <c r="V6427" t="s">
        <v>29008</v>
      </c>
      <c r="W6427" t="s">
        <v>29009</v>
      </c>
      <c r="AA6427" t="s">
        <v>28917</v>
      </c>
    </row>
    <row r="6428" spans="1:27" hidden="1" outlineLevel="1" x14ac:dyDescent="0.3">
      <c r="A6428" s="25">
        <v>6422</v>
      </c>
      <c r="B6428" s="25" t="s">
        <v>28417</v>
      </c>
      <c r="C6428" t="s">
        <v>67</v>
      </c>
      <c r="D6428" t="s">
        <v>28955</v>
      </c>
      <c r="E6428" t="s">
        <v>69</v>
      </c>
      <c r="F6428" s="48">
        <v>58006283</v>
      </c>
      <c r="G6428" s="25">
        <v>58</v>
      </c>
      <c r="H6428" t="s">
        <v>28418</v>
      </c>
      <c r="I6428" t="s">
        <v>28419</v>
      </c>
      <c r="J6428" s="25">
        <v>51</v>
      </c>
      <c r="K6428" t="s">
        <v>670</v>
      </c>
      <c r="L6428" t="s">
        <v>29010</v>
      </c>
      <c r="M6428" t="s">
        <v>29001</v>
      </c>
      <c r="N6428" t="s">
        <v>29011</v>
      </c>
      <c r="O6428" t="s">
        <v>78</v>
      </c>
      <c r="P6428">
        <v>115</v>
      </c>
      <c r="Q6428">
        <v>60</v>
      </c>
      <c r="R6428">
        <v>120</v>
      </c>
      <c r="S6428" t="s">
        <v>79</v>
      </c>
      <c r="T6428">
        <v>1</v>
      </c>
      <c r="U6428">
        <v>115</v>
      </c>
      <c r="V6428" t="s">
        <v>28915</v>
      </c>
      <c r="W6428" t="s">
        <v>29012</v>
      </c>
      <c r="AA6428" t="s">
        <v>28917</v>
      </c>
    </row>
    <row r="6429" spans="1:27" hidden="1" outlineLevel="1" x14ac:dyDescent="0.3">
      <c r="A6429" s="25">
        <v>6423</v>
      </c>
      <c r="B6429" s="25" t="s">
        <v>28417</v>
      </c>
      <c r="C6429" t="s">
        <v>67</v>
      </c>
      <c r="D6429" t="s">
        <v>29013</v>
      </c>
      <c r="E6429" t="s">
        <v>69</v>
      </c>
      <c r="F6429" s="48">
        <v>58006278</v>
      </c>
      <c r="G6429" s="25">
        <v>58</v>
      </c>
      <c r="H6429" t="s">
        <v>28418</v>
      </c>
      <c r="I6429" t="s">
        <v>28419</v>
      </c>
      <c r="J6429" s="25">
        <v>51</v>
      </c>
      <c r="K6429" t="s">
        <v>670</v>
      </c>
      <c r="L6429" t="s">
        <v>29014</v>
      </c>
      <c r="M6429" t="s">
        <v>28913</v>
      </c>
      <c r="N6429" t="s">
        <v>29015</v>
      </c>
      <c r="O6429" t="s">
        <v>78</v>
      </c>
      <c r="P6429">
        <v>120</v>
      </c>
      <c r="Q6429">
        <v>0</v>
      </c>
      <c r="R6429">
        <v>0</v>
      </c>
      <c r="S6429" t="s">
        <v>79</v>
      </c>
      <c r="T6429">
        <v>1</v>
      </c>
      <c r="U6429">
        <v>120</v>
      </c>
      <c r="V6429" t="s">
        <v>28915</v>
      </c>
      <c r="W6429" t="s">
        <v>29016</v>
      </c>
      <c r="AA6429" t="s">
        <v>28917</v>
      </c>
    </row>
    <row r="6430" spans="1:27" hidden="1" outlineLevel="1" x14ac:dyDescent="0.3">
      <c r="A6430" s="25">
        <v>6424</v>
      </c>
      <c r="B6430" s="25" t="s">
        <v>28417</v>
      </c>
      <c r="C6430" t="s">
        <v>67</v>
      </c>
      <c r="D6430" t="s">
        <v>29013</v>
      </c>
      <c r="E6430" t="s">
        <v>69</v>
      </c>
      <c r="F6430" s="48">
        <v>58006285</v>
      </c>
      <c r="G6430" s="25">
        <v>58</v>
      </c>
      <c r="H6430" t="s">
        <v>28418</v>
      </c>
      <c r="I6430" t="s">
        <v>28419</v>
      </c>
      <c r="J6430" s="25">
        <v>51</v>
      </c>
      <c r="K6430" t="s">
        <v>670</v>
      </c>
      <c r="L6430" t="s">
        <v>29017</v>
      </c>
      <c r="M6430" t="s">
        <v>29001</v>
      </c>
      <c r="N6430" t="s">
        <v>29015</v>
      </c>
      <c r="O6430" t="s">
        <v>78</v>
      </c>
      <c r="P6430">
        <v>100</v>
      </c>
      <c r="Q6430">
        <v>0</v>
      </c>
      <c r="R6430">
        <v>0</v>
      </c>
      <c r="S6430" t="s">
        <v>79</v>
      </c>
      <c r="T6430">
        <v>1</v>
      </c>
      <c r="U6430">
        <v>100</v>
      </c>
      <c r="AA6430" t="s">
        <v>28917</v>
      </c>
    </row>
    <row r="6431" spans="1:27" hidden="1" outlineLevel="1" x14ac:dyDescent="0.3">
      <c r="A6431" s="25">
        <v>6425</v>
      </c>
      <c r="B6431" s="25" t="s">
        <v>28417</v>
      </c>
      <c r="C6431" t="s">
        <v>67</v>
      </c>
      <c r="D6431" t="s">
        <v>29013</v>
      </c>
      <c r="E6431" t="s">
        <v>69</v>
      </c>
      <c r="F6431" s="48">
        <v>58006287</v>
      </c>
      <c r="G6431" s="25">
        <v>58</v>
      </c>
      <c r="H6431" t="s">
        <v>28418</v>
      </c>
      <c r="I6431" t="s">
        <v>28419</v>
      </c>
      <c r="J6431" s="25">
        <v>51</v>
      </c>
      <c r="K6431" t="s">
        <v>670</v>
      </c>
      <c r="L6431" t="s">
        <v>29018</v>
      </c>
      <c r="M6431" t="s">
        <v>29001</v>
      </c>
      <c r="N6431" t="s">
        <v>29015</v>
      </c>
      <c r="O6431" t="s">
        <v>78</v>
      </c>
      <c r="P6431">
        <v>120</v>
      </c>
      <c r="Q6431">
        <v>60</v>
      </c>
      <c r="R6431">
        <v>120</v>
      </c>
      <c r="S6431" t="s">
        <v>79</v>
      </c>
      <c r="T6431">
        <v>1</v>
      </c>
      <c r="U6431">
        <v>120</v>
      </c>
      <c r="AA6431" t="s">
        <v>28917</v>
      </c>
    </row>
    <row r="6432" spans="1:27" hidden="1" outlineLevel="1" x14ac:dyDescent="0.3">
      <c r="A6432" s="25">
        <v>6426</v>
      </c>
      <c r="B6432" s="25" t="s">
        <v>28417</v>
      </c>
      <c r="C6432" t="s">
        <v>67</v>
      </c>
      <c r="D6432" t="s">
        <v>29013</v>
      </c>
      <c r="E6432" t="s">
        <v>69</v>
      </c>
      <c r="F6432" s="48">
        <v>58006288</v>
      </c>
      <c r="G6432" s="25">
        <v>58</v>
      </c>
      <c r="H6432" t="s">
        <v>28418</v>
      </c>
      <c r="I6432" t="s">
        <v>28419</v>
      </c>
      <c r="J6432" s="25">
        <v>51</v>
      </c>
      <c r="K6432" t="s">
        <v>670</v>
      </c>
      <c r="L6432" t="s">
        <v>29014</v>
      </c>
      <c r="M6432" t="s">
        <v>28919</v>
      </c>
      <c r="N6432" t="s">
        <v>29019</v>
      </c>
      <c r="O6432" t="s">
        <v>78</v>
      </c>
      <c r="P6432">
        <v>120</v>
      </c>
      <c r="Q6432">
        <v>0</v>
      </c>
      <c r="R6432">
        <v>0</v>
      </c>
      <c r="S6432" t="s">
        <v>79</v>
      </c>
      <c r="T6432">
        <v>2</v>
      </c>
      <c r="U6432">
        <v>240</v>
      </c>
      <c r="AA6432" t="s">
        <v>28917</v>
      </c>
    </row>
    <row r="6433" spans="1:27" hidden="1" outlineLevel="1" x14ac:dyDescent="0.3">
      <c r="A6433" s="25">
        <v>6427</v>
      </c>
      <c r="B6433" s="25" t="s">
        <v>28417</v>
      </c>
      <c r="C6433" t="s">
        <v>67</v>
      </c>
      <c r="D6433" t="s">
        <v>29013</v>
      </c>
      <c r="E6433" t="s">
        <v>69</v>
      </c>
      <c r="F6433" s="48">
        <v>58006289</v>
      </c>
      <c r="G6433" s="25">
        <v>58</v>
      </c>
      <c r="H6433" t="s">
        <v>28418</v>
      </c>
      <c r="I6433" t="s">
        <v>28419</v>
      </c>
      <c r="J6433" s="25">
        <v>51</v>
      </c>
      <c r="K6433" t="s">
        <v>670</v>
      </c>
      <c r="L6433" t="s">
        <v>28989</v>
      </c>
      <c r="M6433" t="s">
        <v>28919</v>
      </c>
      <c r="N6433" t="s">
        <v>29007</v>
      </c>
      <c r="O6433" t="s">
        <v>78</v>
      </c>
      <c r="P6433">
        <v>120</v>
      </c>
      <c r="Q6433">
        <v>0</v>
      </c>
      <c r="R6433">
        <v>0</v>
      </c>
      <c r="S6433" t="s">
        <v>79</v>
      </c>
      <c r="T6433">
        <v>2.2799999999999998</v>
      </c>
      <c r="U6433">
        <v>273.60000000000002</v>
      </c>
      <c r="AA6433" t="s">
        <v>28917</v>
      </c>
    </row>
    <row r="6434" spans="1:27" hidden="1" outlineLevel="1" x14ac:dyDescent="0.3">
      <c r="A6434" s="25">
        <v>6428</v>
      </c>
      <c r="B6434" s="25" t="s">
        <v>28417</v>
      </c>
      <c r="C6434" t="s">
        <v>67</v>
      </c>
      <c r="D6434" t="s">
        <v>29013</v>
      </c>
      <c r="E6434" t="s">
        <v>69</v>
      </c>
      <c r="F6434" s="48">
        <v>58017973</v>
      </c>
      <c r="G6434" s="25">
        <v>58</v>
      </c>
      <c r="H6434" t="s">
        <v>28418</v>
      </c>
      <c r="I6434" t="s">
        <v>28419</v>
      </c>
      <c r="J6434" s="25">
        <v>52</v>
      </c>
      <c r="K6434" t="s">
        <v>5566</v>
      </c>
      <c r="L6434" t="s">
        <v>29020</v>
      </c>
      <c r="M6434" t="s">
        <v>29021</v>
      </c>
      <c r="N6434" t="s">
        <v>29022</v>
      </c>
      <c r="O6434" t="s">
        <v>78</v>
      </c>
      <c r="P6434">
        <v>1</v>
      </c>
      <c r="Q6434">
        <v>0</v>
      </c>
      <c r="R6434">
        <v>0</v>
      </c>
      <c r="S6434" t="s">
        <v>79</v>
      </c>
      <c r="T6434">
        <v>7.6543999999999999</v>
      </c>
      <c r="U6434">
        <v>7.6543999999999999</v>
      </c>
      <c r="V6434" t="s">
        <v>28948</v>
      </c>
      <c r="W6434" t="s">
        <v>29023</v>
      </c>
      <c r="AA6434" t="s">
        <v>28950</v>
      </c>
    </row>
    <row r="6435" spans="1:27" hidden="1" outlineLevel="1" x14ac:dyDescent="0.3">
      <c r="A6435" s="25">
        <v>6429</v>
      </c>
      <c r="B6435" s="25" t="s">
        <v>28417</v>
      </c>
      <c r="C6435" t="s">
        <v>67</v>
      </c>
      <c r="D6435" t="s">
        <v>29013</v>
      </c>
      <c r="E6435" t="s">
        <v>69</v>
      </c>
      <c r="F6435" s="48">
        <v>58800194</v>
      </c>
      <c r="G6435" s="25">
        <v>58</v>
      </c>
      <c r="H6435" t="s">
        <v>28418</v>
      </c>
      <c r="I6435" t="s">
        <v>28419</v>
      </c>
      <c r="J6435" s="25">
        <v>53</v>
      </c>
      <c r="K6435" t="s">
        <v>28455</v>
      </c>
      <c r="L6435" t="s">
        <v>28771</v>
      </c>
      <c r="M6435" t="s">
        <v>29024</v>
      </c>
      <c r="N6435" t="s">
        <v>29025</v>
      </c>
      <c r="O6435" t="s">
        <v>78</v>
      </c>
      <c r="P6435">
        <v>5</v>
      </c>
      <c r="Q6435">
        <v>2</v>
      </c>
      <c r="R6435">
        <v>5</v>
      </c>
      <c r="S6435" t="s">
        <v>79</v>
      </c>
      <c r="T6435">
        <v>24.93</v>
      </c>
      <c r="U6435">
        <v>124.65</v>
      </c>
      <c r="V6435" t="s">
        <v>28459</v>
      </c>
      <c r="W6435" t="s">
        <v>29026</v>
      </c>
    </row>
    <row r="6436" spans="1:27" hidden="1" outlineLevel="1" x14ac:dyDescent="0.3">
      <c r="A6436" s="25">
        <v>6430</v>
      </c>
      <c r="B6436" s="25" t="s">
        <v>28417</v>
      </c>
      <c r="C6436" t="s">
        <v>67</v>
      </c>
      <c r="D6436" t="s">
        <v>29027</v>
      </c>
      <c r="E6436" t="s">
        <v>69</v>
      </c>
      <c r="F6436" s="48">
        <v>58006559</v>
      </c>
      <c r="G6436" s="25">
        <v>58</v>
      </c>
      <c r="H6436" t="s">
        <v>28418</v>
      </c>
      <c r="I6436" t="s">
        <v>28419</v>
      </c>
      <c r="J6436" s="25">
        <v>53</v>
      </c>
      <c r="K6436" t="s">
        <v>6044</v>
      </c>
      <c r="L6436" t="s">
        <v>29028</v>
      </c>
      <c r="M6436" t="s">
        <v>29029</v>
      </c>
      <c r="N6436" t="s">
        <v>29030</v>
      </c>
      <c r="O6436" t="s">
        <v>78</v>
      </c>
      <c r="P6436">
        <v>10</v>
      </c>
      <c r="Q6436">
        <v>0</v>
      </c>
      <c r="R6436">
        <v>0</v>
      </c>
      <c r="S6436" t="s">
        <v>79</v>
      </c>
      <c r="T6436">
        <v>29.54</v>
      </c>
      <c r="U6436">
        <v>295.39999999999998</v>
      </c>
      <c r="V6436" t="s">
        <v>28459</v>
      </c>
      <c r="W6436" t="s">
        <v>29031</v>
      </c>
      <c r="AA6436" t="s">
        <v>28897</v>
      </c>
    </row>
    <row r="6437" spans="1:27" hidden="1" outlineLevel="1" x14ac:dyDescent="0.3">
      <c r="A6437" s="25">
        <v>6431</v>
      </c>
      <c r="B6437" s="25" t="s">
        <v>28417</v>
      </c>
      <c r="C6437" t="s">
        <v>67</v>
      </c>
      <c r="D6437" t="s">
        <v>29027</v>
      </c>
      <c r="E6437" t="s">
        <v>69</v>
      </c>
      <c r="F6437" s="48">
        <v>58006795</v>
      </c>
      <c r="G6437" s="25">
        <v>58</v>
      </c>
      <c r="H6437" t="s">
        <v>28418</v>
      </c>
      <c r="I6437" t="s">
        <v>28419</v>
      </c>
      <c r="J6437" s="25">
        <v>55</v>
      </c>
      <c r="K6437" t="s">
        <v>5133</v>
      </c>
      <c r="L6437" t="s">
        <v>28505</v>
      </c>
      <c r="M6437" t="s">
        <v>29032</v>
      </c>
      <c r="N6437" t="s">
        <v>29033</v>
      </c>
      <c r="O6437" t="s">
        <v>78</v>
      </c>
      <c r="P6437">
        <v>2</v>
      </c>
      <c r="Q6437">
        <v>0</v>
      </c>
      <c r="R6437">
        <v>0</v>
      </c>
      <c r="S6437" t="s">
        <v>79</v>
      </c>
      <c r="T6437">
        <v>221.41419999999999</v>
      </c>
      <c r="U6437">
        <v>442.82839999999999</v>
      </c>
    </row>
    <row r="6438" spans="1:27" hidden="1" outlineLevel="1" x14ac:dyDescent="0.3">
      <c r="A6438" s="25">
        <v>6432</v>
      </c>
      <c r="B6438" s="25" t="s">
        <v>28417</v>
      </c>
      <c r="C6438" t="s">
        <v>67</v>
      </c>
      <c r="D6438" t="s">
        <v>29034</v>
      </c>
      <c r="E6438" t="s">
        <v>69</v>
      </c>
      <c r="F6438" s="48">
        <v>58007058</v>
      </c>
      <c r="G6438" s="25">
        <v>58</v>
      </c>
      <c r="H6438" t="s">
        <v>28418</v>
      </c>
      <c r="I6438" t="s">
        <v>28419</v>
      </c>
      <c r="J6438" s="25">
        <v>65</v>
      </c>
      <c r="K6438" t="s">
        <v>28393</v>
      </c>
      <c r="L6438" t="s">
        <v>29035</v>
      </c>
      <c r="M6438" t="s">
        <v>29036</v>
      </c>
      <c r="N6438" t="s">
        <v>29037</v>
      </c>
      <c r="O6438" t="s">
        <v>78</v>
      </c>
      <c r="P6438">
        <v>20</v>
      </c>
      <c r="Q6438">
        <v>0</v>
      </c>
      <c r="R6438">
        <v>0</v>
      </c>
      <c r="S6438" t="s">
        <v>79</v>
      </c>
      <c r="T6438">
        <v>134.95650000000001</v>
      </c>
      <c r="U6438">
        <v>2699.13</v>
      </c>
      <c r="V6438" t="s">
        <v>28896</v>
      </c>
      <c r="W6438">
        <v>153131</v>
      </c>
      <c r="AA6438" t="s">
        <v>28897</v>
      </c>
    </row>
    <row r="6439" spans="1:27" hidden="1" outlineLevel="1" x14ac:dyDescent="0.3">
      <c r="A6439" s="25">
        <v>6433</v>
      </c>
      <c r="B6439" s="25" t="s">
        <v>28417</v>
      </c>
      <c r="C6439" t="s">
        <v>67</v>
      </c>
      <c r="D6439" t="s">
        <v>29038</v>
      </c>
      <c r="E6439" t="s">
        <v>69</v>
      </c>
      <c r="F6439" s="48">
        <v>58006462</v>
      </c>
      <c r="G6439" s="25">
        <v>58</v>
      </c>
      <c r="H6439" t="s">
        <v>28418</v>
      </c>
      <c r="I6439" t="s">
        <v>28419</v>
      </c>
      <c r="J6439" s="25">
        <v>53</v>
      </c>
      <c r="K6439" t="s">
        <v>6044</v>
      </c>
      <c r="L6439" t="s">
        <v>29039</v>
      </c>
      <c r="M6439" t="s">
        <v>29040</v>
      </c>
      <c r="N6439" t="s">
        <v>29041</v>
      </c>
      <c r="O6439" t="s">
        <v>78</v>
      </c>
      <c r="P6439">
        <v>10</v>
      </c>
      <c r="Q6439">
        <v>0</v>
      </c>
      <c r="R6439">
        <v>0</v>
      </c>
      <c r="S6439" t="s">
        <v>79</v>
      </c>
      <c r="T6439">
        <v>21.98</v>
      </c>
      <c r="U6439">
        <v>219.8</v>
      </c>
      <c r="V6439" t="s">
        <v>28459</v>
      </c>
      <c r="W6439" t="s">
        <v>29042</v>
      </c>
      <c r="AA6439" t="s">
        <v>28897</v>
      </c>
    </row>
    <row r="6440" spans="1:27" hidden="1" outlineLevel="1" x14ac:dyDescent="0.3">
      <c r="A6440" s="25">
        <v>6434</v>
      </c>
      <c r="B6440" s="25" t="s">
        <v>28417</v>
      </c>
      <c r="C6440" t="s">
        <v>67</v>
      </c>
      <c r="D6440" t="s">
        <v>29038</v>
      </c>
      <c r="E6440" t="s">
        <v>69</v>
      </c>
      <c r="F6440" s="48">
        <v>58006469</v>
      </c>
      <c r="G6440" s="25">
        <v>58</v>
      </c>
      <c r="H6440" t="s">
        <v>28418</v>
      </c>
      <c r="I6440" t="s">
        <v>28419</v>
      </c>
      <c r="J6440" s="25">
        <v>53</v>
      </c>
      <c r="K6440" t="s">
        <v>6044</v>
      </c>
      <c r="L6440" t="s">
        <v>7972</v>
      </c>
      <c r="M6440" t="s">
        <v>29043</v>
      </c>
      <c r="N6440" t="s">
        <v>7974</v>
      </c>
      <c r="O6440" t="s">
        <v>78</v>
      </c>
      <c r="P6440">
        <v>10</v>
      </c>
      <c r="Q6440">
        <v>0</v>
      </c>
      <c r="R6440">
        <v>0</v>
      </c>
      <c r="S6440" t="s">
        <v>79</v>
      </c>
      <c r="T6440">
        <v>10.045999999999999</v>
      </c>
      <c r="U6440">
        <v>100.46</v>
      </c>
      <c r="V6440" t="s">
        <v>28459</v>
      </c>
      <c r="W6440" t="s">
        <v>29044</v>
      </c>
      <c r="AA6440" t="s">
        <v>28897</v>
      </c>
    </row>
    <row r="6441" spans="1:27" hidden="1" outlineLevel="1" x14ac:dyDescent="0.3">
      <c r="A6441" s="25">
        <v>6435</v>
      </c>
      <c r="B6441" s="25" t="s">
        <v>28417</v>
      </c>
      <c r="C6441" t="s">
        <v>67</v>
      </c>
      <c r="D6441" t="s">
        <v>29038</v>
      </c>
      <c r="E6441" t="s">
        <v>69</v>
      </c>
      <c r="F6441" s="48">
        <v>58006472</v>
      </c>
      <c r="G6441" s="25">
        <v>58</v>
      </c>
      <c r="H6441" t="s">
        <v>28418</v>
      </c>
      <c r="I6441" t="s">
        <v>28419</v>
      </c>
      <c r="J6441" s="25">
        <v>53</v>
      </c>
      <c r="K6441" t="s">
        <v>6044</v>
      </c>
      <c r="L6441" t="s">
        <v>29045</v>
      </c>
      <c r="M6441" t="s">
        <v>29046</v>
      </c>
      <c r="N6441" t="s">
        <v>29047</v>
      </c>
      <c r="O6441" t="s">
        <v>78</v>
      </c>
      <c r="P6441">
        <v>6</v>
      </c>
      <c r="Q6441">
        <v>0</v>
      </c>
      <c r="R6441">
        <v>0</v>
      </c>
      <c r="S6441" t="s">
        <v>79</v>
      </c>
      <c r="T6441">
        <v>2.85</v>
      </c>
      <c r="U6441">
        <v>17.100000000000001</v>
      </c>
      <c r="V6441" t="s">
        <v>28459</v>
      </c>
      <c r="W6441" t="s">
        <v>29048</v>
      </c>
      <c r="AA6441" t="s">
        <v>28897</v>
      </c>
    </row>
    <row r="6442" spans="1:27" hidden="1" outlineLevel="1" x14ac:dyDescent="0.3">
      <c r="A6442" s="25">
        <v>6436</v>
      </c>
      <c r="B6442" s="25" t="s">
        <v>28417</v>
      </c>
      <c r="C6442" t="s">
        <v>67</v>
      </c>
      <c r="D6442" t="s">
        <v>29038</v>
      </c>
      <c r="E6442" t="s">
        <v>69</v>
      </c>
      <c r="F6442" s="48">
        <v>58006473</v>
      </c>
      <c r="G6442" s="25">
        <v>58</v>
      </c>
      <c r="H6442" t="s">
        <v>28418</v>
      </c>
      <c r="I6442" t="s">
        <v>28419</v>
      </c>
      <c r="J6442" s="25">
        <v>53</v>
      </c>
      <c r="K6442" t="s">
        <v>6044</v>
      </c>
      <c r="L6442" t="s">
        <v>29049</v>
      </c>
      <c r="M6442" t="s">
        <v>29050</v>
      </c>
      <c r="N6442" t="s">
        <v>29051</v>
      </c>
      <c r="O6442" t="s">
        <v>78</v>
      </c>
      <c r="P6442">
        <v>20</v>
      </c>
      <c r="Q6442">
        <v>0</v>
      </c>
      <c r="R6442">
        <v>0</v>
      </c>
      <c r="S6442" t="s">
        <v>79</v>
      </c>
      <c r="T6442">
        <v>6.9429999999999996</v>
      </c>
      <c r="U6442">
        <v>138.86000000000001</v>
      </c>
      <c r="V6442" t="s">
        <v>28459</v>
      </c>
      <c r="W6442" t="s">
        <v>29052</v>
      </c>
      <c r="AA6442" t="s">
        <v>28897</v>
      </c>
    </row>
    <row r="6443" spans="1:27" hidden="1" outlineLevel="1" x14ac:dyDescent="0.3">
      <c r="A6443" s="25">
        <v>6437</v>
      </c>
      <c r="B6443" s="25" t="s">
        <v>28417</v>
      </c>
      <c r="C6443" t="s">
        <v>67</v>
      </c>
      <c r="D6443" t="s">
        <v>29038</v>
      </c>
      <c r="E6443" t="s">
        <v>69</v>
      </c>
      <c r="F6443" s="48">
        <v>58006474</v>
      </c>
      <c r="G6443" s="25">
        <v>58</v>
      </c>
      <c r="H6443" t="s">
        <v>28418</v>
      </c>
      <c r="I6443" t="s">
        <v>28419</v>
      </c>
      <c r="J6443" s="25">
        <v>53</v>
      </c>
      <c r="K6443" t="s">
        <v>6044</v>
      </c>
      <c r="L6443" t="s">
        <v>29053</v>
      </c>
      <c r="M6443" t="s">
        <v>29054</v>
      </c>
      <c r="N6443" t="s">
        <v>28573</v>
      </c>
      <c r="O6443" t="s">
        <v>78</v>
      </c>
      <c r="P6443">
        <v>10</v>
      </c>
      <c r="Q6443">
        <v>0</v>
      </c>
      <c r="R6443">
        <v>0</v>
      </c>
      <c r="S6443" t="s">
        <v>79</v>
      </c>
      <c r="T6443">
        <v>0.76</v>
      </c>
      <c r="U6443">
        <v>7.6</v>
      </c>
      <c r="V6443" t="s">
        <v>28459</v>
      </c>
      <c r="W6443" t="s">
        <v>29055</v>
      </c>
      <c r="AA6443" t="s">
        <v>28897</v>
      </c>
    </row>
    <row r="6444" spans="1:27" hidden="1" outlineLevel="1" x14ac:dyDescent="0.3">
      <c r="A6444" s="25">
        <v>6438</v>
      </c>
      <c r="B6444" s="25" t="s">
        <v>28417</v>
      </c>
      <c r="C6444" t="s">
        <v>67</v>
      </c>
      <c r="D6444" t="s">
        <v>29038</v>
      </c>
      <c r="E6444" t="s">
        <v>69</v>
      </c>
      <c r="F6444" s="48">
        <v>58006475</v>
      </c>
      <c r="G6444" s="25">
        <v>58</v>
      </c>
      <c r="H6444" t="s">
        <v>28418</v>
      </c>
      <c r="I6444" t="s">
        <v>28419</v>
      </c>
      <c r="J6444" s="25">
        <v>53</v>
      </c>
      <c r="K6444" t="s">
        <v>6044</v>
      </c>
      <c r="L6444" t="s">
        <v>29056</v>
      </c>
      <c r="M6444" t="s">
        <v>29054</v>
      </c>
      <c r="N6444" t="s">
        <v>28573</v>
      </c>
      <c r="O6444" t="s">
        <v>78</v>
      </c>
      <c r="P6444">
        <v>10</v>
      </c>
      <c r="Q6444">
        <v>0</v>
      </c>
      <c r="R6444">
        <v>0</v>
      </c>
      <c r="S6444" t="s">
        <v>79</v>
      </c>
      <c r="T6444">
        <v>0.68</v>
      </c>
      <c r="U6444">
        <v>6.8</v>
      </c>
      <c r="V6444" t="s">
        <v>28459</v>
      </c>
      <c r="W6444" t="s">
        <v>29057</v>
      </c>
      <c r="AA6444" t="s">
        <v>28897</v>
      </c>
    </row>
    <row r="6445" spans="1:27" hidden="1" outlineLevel="1" x14ac:dyDescent="0.3">
      <c r="A6445" s="25">
        <v>6439</v>
      </c>
      <c r="B6445" s="25" t="s">
        <v>28417</v>
      </c>
      <c r="C6445" t="s">
        <v>67</v>
      </c>
      <c r="D6445" t="s">
        <v>29038</v>
      </c>
      <c r="E6445" t="s">
        <v>69</v>
      </c>
      <c r="F6445" s="48">
        <v>58006476</v>
      </c>
      <c r="G6445" s="25">
        <v>58</v>
      </c>
      <c r="H6445" t="s">
        <v>28418</v>
      </c>
      <c r="I6445" t="s">
        <v>28419</v>
      </c>
      <c r="J6445" s="25">
        <v>53</v>
      </c>
      <c r="K6445" t="s">
        <v>28455</v>
      </c>
      <c r="L6445" t="s">
        <v>29058</v>
      </c>
      <c r="M6445" t="s">
        <v>29059</v>
      </c>
      <c r="N6445" t="s">
        <v>7762</v>
      </c>
      <c r="O6445" t="s">
        <v>78</v>
      </c>
      <c r="P6445">
        <v>10</v>
      </c>
      <c r="Q6445">
        <v>0</v>
      </c>
      <c r="R6445">
        <v>0</v>
      </c>
      <c r="S6445" t="s">
        <v>79</v>
      </c>
      <c r="T6445">
        <v>0.78</v>
      </c>
      <c r="U6445">
        <v>7.8</v>
      </c>
      <c r="V6445" t="s">
        <v>28459</v>
      </c>
      <c r="W6445" t="s">
        <v>29060</v>
      </c>
      <c r="AA6445" t="s">
        <v>28897</v>
      </c>
    </row>
    <row r="6446" spans="1:27" hidden="1" outlineLevel="1" x14ac:dyDescent="0.3">
      <c r="A6446" s="25">
        <v>6440</v>
      </c>
      <c r="B6446" s="25" t="s">
        <v>28417</v>
      </c>
      <c r="C6446" t="s">
        <v>67</v>
      </c>
      <c r="D6446" t="s">
        <v>29038</v>
      </c>
      <c r="E6446" t="s">
        <v>69</v>
      </c>
      <c r="F6446" s="48">
        <v>58006477</v>
      </c>
      <c r="G6446" s="25">
        <v>58</v>
      </c>
      <c r="H6446" t="s">
        <v>28418</v>
      </c>
      <c r="I6446" t="s">
        <v>28419</v>
      </c>
      <c r="J6446" s="25">
        <v>53</v>
      </c>
      <c r="K6446" t="s">
        <v>6044</v>
      </c>
      <c r="L6446" t="s">
        <v>29061</v>
      </c>
      <c r="M6446" t="s">
        <v>29062</v>
      </c>
      <c r="N6446" t="s">
        <v>29063</v>
      </c>
      <c r="O6446" t="s">
        <v>78</v>
      </c>
      <c r="P6446">
        <v>10</v>
      </c>
      <c r="Q6446">
        <v>5</v>
      </c>
      <c r="R6446">
        <v>10</v>
      </c>
      <c r="S6446" t="s">
        <v>79</v>
      </c>
      <c r="T6446">
        <v>6.23</v>
      </c>
      <c r="U6446">
        <v>62.3</v>
      </c>
      <c r="V6446" t="s">
        <v>28459</v>
      </c>
      <c r="W6446" t="s">
        <v>29064</v>
      </c>
      <c r="AA6446" t="s">
        <v>28897</v>
      </c>
    </row>
    <row r="6447" spans="1:27" hidden="1" outlineLevel="1" x14ac:dyDescent="0.3">
      <c r="A6447" s="25">
        <v>6441</v>
      </c>
      <c r="B6447" s="25" t="s">
        <v>28417</v>
      </c>
      <c r="C6447" t="s">
        <v>67</v>
      </c>
      <c r="D6447" t="s">
        <v>29065</v>
      </c>
      <c r="E6447" t="s">
        <v>69</v>
      </c>
      <c r="F6447" s="48">
        <v>58002552</v>
      </c>
      <c r="G6447" s="25">
        <v>58</v>
      </c>
      <c r="H6447" t="s">
        <v>28418</v>
      </c>
      <c r="I6447" t="s">
        <v>28419</v>
      </c>
      <c r="J6447" s="25">
        <v>54</v>
      </c>
      <c r="K6447" t="s">
        <v>75</v>
      </c>
      <c r="L6447" t="s">
        <v>29066</v>
      </c>
      <c r="M6447" t="s">
        <v>28975</v>
      </c>
      <c r="N6447" t="s">
        <v>29067</v>
      </c>
      <c r="O6447" t="s">
        <v>78</v>
      </c>
      <c r="P6447">
        <v>1</v>
      </c>
      <c r="Q6447">
        <v>0</v>
      </c>
      <c r="R6447">
        <v>0</v>
      </c>
      <c r="S6447" t="s">
        <v>79</v>
      </c>
      <c r="T6447">
        <v>257.54930000000002</v>
      </c>
      <c r="U6447">
        <v>257.54930000000002</v>
      </c>
      <c r="V6447" t="s">
        <v>28948</v>
      </c>
      <c r="W6447" t="s">
        <v>29068</v>
      </c>
      <c r="AA6447" t="s">
        <v>28950</v>
      </c>
    </row>
    <row r="6448" spans="1:27" hidden="1" outlineLevel="1" x14ac:dyDescent="0.3">
      <c r="A6448" s="25">
        <v>6442</v>
      </c>
      <c r="B6448" s="25" t="s">
        <v>28417</v>
      </c>
      <c r="C6448" t="s">
        <v>67</v>
      </c>
      <c r="D6448" t="s">
        <v>29065</v>
      </c>
      <c r="E6448" t="s">
        <v>69</v>
      </c>
      <c r="F6448" s="48">
        <v>58006485</v>
      </c>
      <c r="G6448" s="25">
        <v>58</v>
      </c>
      <c r="H6448" t="s">
        <v>28418</v>
      </c>
      <c r="I6448" t="s">
        <v>28419</v>
      </c>
      <c r="J6448" s="25">
        <v>53</v>
      </c>
      <c r="K6448" t="s">
        <v>6044</v>
      </c>
      <c r="L6448" t="s">
        <v>29069</v>
      </c>
      <c r="M6448" t="s">
        <v>29062</v>
      </c>
      <c r="N6448" t="s">
        <v>29063</v>
      </c>
      <c r="O6448" t="s">
        <v>78</v>
      </c>
      <c r="P6448">
        <v>10</v>
      </c>
      <c r="Q6448">
        <v>5</v>
      </c>
      <c r="R6448">
        <v>10</v>
      </c>
      <c r="S6448" t="s">
        <v>79</v>
      </c>
      <c r="T6448">
        <v>2.7</v>
      </c>
      <c r="U6448">
        <v>27</v>
      </c>
      <c r="V6448" t="s">
        <v>28459</v>
      </c>
      <c r="W6448" t="s">
        <v>29070</v>
      </c>
      <c r="AA6448" t="s">
        <v>28897</v>
      </c>
    </row>
    <row r="6449" spans="1:33" hidden="1" outlineLevel="1" x14ac:dyDescent="0.3">
      <c r="A6449" s="25">
        <v>6443</v>
      </c>
      <c r="B6449" s="25" t="s">
        <v>28417</v>
      </c>
      <c r="C6449" t="s">
        <v>67</v>
      </c>
      <c r="D6449" t="s">
        <v>29065</v>
      </c>
      <c r="E6449" t="s">
        <v>69</v>
      </c>
      <c r="F6449" s="48">
        <v>58006486</v>
      </c>
      <c r="G6449" s="25">
        <v>58</v>
      </c>
      <c r="H6449" t="s">
        <v>28418</v>
      </c>
      <c r="I6449" t="s">
        <v>28419</v>
      </c>
      <c r="J6449" s="25">
        <v>53</v>
      </c>
      <c r="K6449" t="s">
        <v>6044</v>
      </c>
      <c r="L6449" t="s">
        <v>29071</v>
      </c>
      <c r="M6449" t="s">
        <v>29072</v>
      </c>
      <c r="N6449" t="s">
        <v>29073</v>
      </c>
      <c r="O6449" t="s">
        <v>78</v>
      </c>
      <c r="P6449">
        <v>9</v>
      </c>
      <c r="Q6449">
        <v>0</v>
      </c>
      <c r="R6449">
        <v>0</v>
      </c>
      <c r="S6449" t="s">
        <v>79</v>
      </c>
      <c r="T6449">
        <v>7.43</v>
      </c>
      <c r="U6449">
        <v>66.87</v>
      </c>
      <c r="V6449" t="s">
        <v>28459</v>
      </c>
      <c r="W6449" t="s">
        <v>29074</v>
      </c>
      <c r="AA6449" t="s">
        <v>28897</v>
      </c>
    </row>
    <row r="6450" spans="1:33" hidden="1" outlineLevel="1" x14ac:dyDescent="0.3">
      <c r="A6450" s="25">
        <v>6444</v>
      </c>
      <c r="B6450" s="25" t="s">
        <v>28417</v>
      </c>
      <c r="C6450" t="s">
        <v>67</v>
      </c>
      <c r="D6450" t="s">
        <v>29065</v>
      </c>
      <c r="E6450" t="s">
        <v>69</v>
      </c>
      <c r="F6450" s="48">
        <v>58006489</v>
      </c>
      <c r="G6450" s="25">
        <v>58</v>
      </c>
      <c r="H6450" t="s">
        <v>28418</v>
      </c>
      <c r="I6450" t="s">
        <v>28419</v>
      </c>
      <c r="J6450" s="25">
        <v>53</v>
      </c>
      <c r="K6450" t="s">
        <v>6044</v>
      </c>
      <c r="L6450" t="s">
        <v>29075</v>
      </c>
      <c r="M6450" t="s">
        <v>29059</v>
      </c>
      <c r="N6450" t="s">
        <v>28573</v>
      </c>
      <c r="O6450" t="s">
        <v>78</v>
      </c>
      <c r="P6450">
        <v>95</v>
      </c>
      <c r="Q6450">
        <v>0</v>
      </c>
      <c r="R6450">
        <v>0</v>
      </c>
      <c r="S6450" t="s">
        <v>79</v>
      </c>
      <c r="T6450">
        <v>0.37</v>
      </c>
      <c r="U6450">
        <v>35.15</v>
      </c>
      <c r="V6450" t="s">
        <v>28459</v>
      </c>
      <c r="W6450" t="s">
        <v>29076</v>
      </c>
      <c r="AA6450" t="s">
        <v>28897</v>
      </c>
    </row>
    <row r="6451" spans="1:33" hidden="1" outlineLevel="1" x14ac:dyDescent="0.3">
      <c r="A6451" s="25">
        <v>6445</v>
      </c>
      <c r="B6451" s="25" t="s">
        <v>28417</v>
      </c>
      <c r="C6451" t="s">
        <v>67</v>
      </c>
      <c r="D6451" t="s">
        <v>29065</v>
      </c>
      <c r="E6451" t="s">
        <v>69</v>
      </c>
      <c r="F6451" s="48">
        <v>58062160</v>
      </c>
      <c r="G6451" s="25">
        <v>58</v>
      </c>
      <c r="H6451" t="s">
        <v>28418</v>
      </c>
      <c r="I6451" t="s">
        <v>28419</v>
      </c>
      <c r="J6451" s="25">
        <v>53</v>
      </c>
      <c r="K6451" t="s">
        <v>28455</v>
      </c>
      <c r="L6451" t="s">
        <v>29077</v>
      </c>
      <c r="M6451" t="s">
        <v>29078</v>
      </c>
      <c r="N6451" t="s">
        <v>29079</v>
      </c>
      <c r="O6451" t="s">
        <v>78</v>
      </c>
      <c r="P6451">
        <v>100</v>
      </c>
      <c r="Q6451">
        <v>50</v>
      </c>
      <c r="R6451">
        <v>100</v>
      </c>
      <c r="S6451" t="s">
        <v>79</v>
      </c>
      <c r="T6451">
        <v>0</v>
      </c>
      <c r="U6451">
        <v>0</v>
      </c>
      <c r="V6451" t="s">
        <v>28459</v>
      </c>
      <c r="W6451" t="s">
        <v>29080</v>
      </c>
    </row>
    <row r="6452" spans="1:33" hidden="1" outlineLevel="1" x14ac:dyDescent="0.3">
      <c r="A6452" s="25">
        <v>6446</v>
      </c>
      <c r="B6452" s="25" t="s">
        <v>28617</v>
      </c>
      <c r="C6452" t="s">
        <v>67</v>
      </c>
      <c r="D6452" t="s">
        <v>29081</v>
      </c>
      <c r="E6452" t="s">
        <v>69</v>
      </c>
      <c r="F6452" s="48">
        <v>39018755</v>
      </c>
      <c r="G6452" s="25">
        <v>39</v>
      </c>
      <c r="H6452" t="s">
        <v>29082</v>
      </c>
      <c r="I6452" t="s">
        <v>28419</v>
      </c>
      <c r="J6452" s="25">
        <v>66</v>
      </c>
      <c r="K6452" t="s">
        <v>1117</v>
      </c>
      <c r="L6452" t="s">
        <v>29083</v>
      </c>
      <c r="M6452" t="s">
        <v>29084</v>
      </c>
      <c r="O6452" t="s">
        <v>78</v>
      </c>
      <c r="P6452">
        <v>8</v>
      </c>
      <c r="Q6452">
        <v>1</v>
      </c>
      <c r="R6452">
        <v>2</v>
      </c>
      <c r="S6452" t="s">
        <v>79</v>
      </c>
      <c r="T6452">
        <v>164.6729</v>
      </c>
      <c r="U6452">
        <v>1317.3832</v>
      </c>
      <c r="V6452" t="s">
        <v>28459</v>
      </c>
      <c r="W6452" t="s">
        <v>29085</v>
      </c>
      <c r="AG6452" t="s">
        <v>29085</v>
      </c>
    </row>
    <row r="6453" spans="1:33" hidden="1" outlineLevel="1" x14ac:dyDescent="0.3">
      <c r="A6453" s="25">
        <v>6447</v>
      </c>
      <c r="B6453" s="25" t="s">
        <v>28417</v>
      </c>
      <c r="C6453" t="s">
        <v>67</v>
      </c>
      <c r="D6453" t="s">
        <v>29081</v>
      </c>
      <c r="E6453" t="s">
        <v>69</v>
      </c>
      <c r="F6453" s="48">
        <v>58006497</v>
      </c>
      <c r="G6453" s="25">
        <v>58</v>
      </c>
      <c r="H6453" t="s">
        <v>28418</v>
      </c>
      <c r="I6453" t="s">
        <v>28419</v>
      </c>
      <c r="J6453" s="25">
        <v>53</v>
      </c>
      <c r="K6453" t="s">
        <v>6044</v>
      </c>
      <c r="L6453" t="s">
        <v>29086</v>
      </c>
      <c r="M6453" t="s">
        <v>29087</v>
      </c>
      <c r="N6453" t="s">
        <v>29088</v>
      </c>
      <c r="O6453" t="s">
        <v>78</v>
      </c>
      <c r="P6453">
        <v>300</v>
      </c>
      <c r="Q6453">
        <v>210</v>
      </c>
      <c r="R6453">
        <v>300</v>
      </c>
      <c r="S6453" t="s">
        <v>79</v>
      </c>
      <c r="T6453">
        <v>2.7561</v>
      </c>
      <c r="U6453">
        <v>826.83</v>
      </c>
      <c r="V6453" t="s">
        <v>28459</v>
      </c>
      <c r="W6453" t="s">
        <v>29089</v>
      </c>
      <c r="AA6453" t="s">
        <v>28897</v>
      </c>
    </row>
    <row r="6454" spans="1:33" hidden="1" outlineLevel="1" x14ac:dyDescent="0.3">
      <c r="A6454" s="25">
        <v>6448</v>
      </c>
      <c r="B6454" s="25" t="s">
        <v>28417</v>
      </c>
      <c r="C6454" t="s">
        <v>67</v>
      </c>
      <c r="D6454" t="s">
        <v>29081</v>
      </c>
      <c r="E6454" t="s">
        <v>69</v>
      </c>
      <c r="F6454" s="48">
        <v>58006498</v>
      </c>
      <c r="G6454" s="25">
        <v>58</v>
      </c>
      <c r="H6454" t="s">
        <v>28418</v>
      </c>
      <c r="I6454" t="s">
        <v>28419</v>
      </c>
      <c r="J6454" s="25">
        <v>53</v>
      </c>
      <c r="K6454" t="s">
        <v>6044</v>
      </c>
      <c r="L6454" t="s">
        <v>29090</v>
      </c>
      <c r="M6454" t="s">
        <v>29091</v>
      </c>
      <c r="N6454" t="s">
        <v>29088</v>
      </c>
      <c r="O6454" t="s">
        <v>78</v>
      </c>
      <c r="P6454">
        <v>300</v>
      </c>
      <c r="Q6454">
        <v>0</v>
      </c>
      <c r="R6454">
        <v>0</v>
      </c>
      <c r="S6454" t="s">
        <v>79</v>
      </c>
      <c r="T6454">
        <v>2.5102000000000002</v>
      </c>
      <c r="U6454">
        <v>753.06</v>
      </c>
      <c r="V6454" t="s">
        <v>28459</v>
      </c>
      <c r="W6454" t="s">
        <v>29092</v>
      </c>
      <c r="AA6454" t="s">
        <v>28897</v>
      </c>
    </row>
    <row r="6455" spans="1:33" hidden="1" outlineLevel="1" x14ac:dyDescent="0.3">
      <c r="A6455" s="25">
        <v>6449</v>
      </c>
      <c r="B6455" s="25" t="s">
        <v>28417</v>
      </c>
      <c r="C6455" t="s">
        <v>67</v>
      </c>
      <c r="D6455" t="s">
        <v>29081</v>
      </c>
      <c r="E6455" t="s">
        <v>69</v>
      </c>
      <c r="F6455" s="48">
        <v>58062103</v>
      </c>
      <c r="G6455" s="25">
        <v>58</v>
      </c>
      <c r="H6455" t="s">
        <v>28418</v>
      </c>
      <c r="I6455" t="s">
        <v>28419</v>
      </c>
      <c r="J6455" s="25">
        <v>66</v>
      </c>
      <c r="K6455" t="s">
        <v>1142</v>
      </c>
      <c r="L6455" t="s">
        <v>29093</v>
      </c>
      <c r="M6455" t="s">
        <v>29078</v>
      </c>
      <c r="N6455" t="s">
        <v>29094</v>
      </c>
      <c r="O6455" t="s">
        <v>78</v>
      </c>
      <c r="P6455">
        <v>3</v>
      </c>
      <c r="Q6455">
        <v>2</v>
      </c>
      <c r="R6455">
        <v>3</v>
      </c>
      <c r="S6455" t="s">
        <v>79</v>
      </c>
      <c r="T6455">
        <v>0</v>
      </c>
      <c r="U6455">
        <v>0</v>
      </c>
      <c r="V6455" t="s">
        <v>29095</v>
      </c>
      <c r="W6455">
        <v>446</v>
      </c>
      <c r="AG6455" t="s">
        <v>29096</v>
      </c>
    </row>
    <row r="6456" spans="1:33" hidden="1" outlineLevel="1" x14ac:dyDescent="0.3">
      <c r="A6456" s="25">
        <v>6450</v>
      </c>
      <c r="B6456" s="25" t="s">
        <v>28417</v>
      </c>
      <c r="C6456" t="s">
        <v>67</v>
      </c>
      <c r="D6456" t="s">
        <v>29097</v>
      </c>
      <c r="E6456" t="s">
        <v>69</v>
      </c>
      <c r="F6456" s="48">
        <v>58002492</v>
      </c>
      <c r="G6456" s="25">
        <v>58</v>
      </c>
      <c r="H6456" t="s">
        <v>28418</v>
      </c>
      <c r="I6456" t="s">
        <v>28419</v>
      </c>
      <c r="J6456" s="25">
        <v>76</v>
      </c>
      <c r="K6456" t="s">
        <v>1900</v>
      </c>
      <c r="L6456" t="s">
        <v>29098</v>
      </c>
      <c r="M6456" t="s">
        <v>29099</v>
      </c>
      <c r="N6456" t="s">
        <v>29100</v>
      </c>
      <c r="O6456" t="s">
        <v>78</v>
      </c>
      <c r="P6456">
        <v>1</v>
      </c>
      <c r="Q6456">
        <v>0</v>
      </c>
      <c r="R6456">
        <v>0</v>
      </c>
      <c r="S6456" t="s">
        <v>79</v>
      </c>
      <c r="T6456">
        <v>12.007</v>
      </c>
      <c r="U6456">
        <v>12.007</v>
      </c>
      <c r="V6456" t="s">
        <v>28948</v>
      </c>
      <c r="W6456" t="s">
        <v>29101</v>
      </c>
      <c r="AA6456" t="s">
        <v>28950</v>
      </c>
    </row>
    <row r="6457" spans="1:33" hidden="1" outlineLevel="1" x14ac:dyDescent="0.3">
      <c r="A6457" s="25">
        <v>6451</v>
      </c>
      <c r="B6457" s="25" t="s">
        <v>28417</v>
      </c>
      <c r="C6457" t="s">
        <v>67</v>
      </c>
      <c r="D6457" t="s">
        <v>29097</v>
      </c>
      <c r="E6457" t="s">
        <v>69</v>
      </c>
      <c r="F6457" s="48">
        <v>58002497</v>
      </c>
      <c r="G6457" s="25">
        <v>58</v>
      </c>
      <c r="H6457" t="s">
        <v>28418</v>
      </c>
      <c r="I6457" t="s">
        <v>28419</v>
      </c>
      <c r="J6457" s="25">
        <v>76</v>
      </c>
      <c r="K6457" t="s">
        <v>1900</v>
      </c>
      <c r="L6457" t="s">
        <v>29102</v>
      </c>
      <c r="M6457" t="s">
        <v>29099</v>
      </c>
      <c r="N6457" t="s">
        <v>29103</v>
      </c>
      <c r="O6457" t="s">
        <v>78</v>
      </c>
      <c r="P6457">
        <v>1</v>
      </c>
      <c r="Q6457">
        <v>0</v>
      </c>
      <c r="R6457">
        <v>0</v>
      </c>
      <c r="S6457" t="s">
        <v>79</v>
      </c>
      <c r="T6457">
        <v>38.7224</v>
      </c>
      <c r="U6457">
        <v>38.7224</v>
      </c>
      <c r="V6457" t="s">
        <v>28948</v>
      </c>
      <c r="W6457" t="s">
        <v>29104</v>
      </c>
      <c r="AA6457" t="s">
        <v>28950</v>
      </c>
    </row>
    <row r="6458" spans="1:33" hidden="1" outlineLevel="1" x14ac:dyDescent="0.3">
      <c r="A6458" s="25">
        <v>6452</v>
      </c>
      <c r="B6458" s="25" t="s">
        <v>28417</v>
      </c>
      <c r="C6458" t="s">
        <v>67</v>
      </c>
      <c r="D6458" t="s">
        <v>29097</v>
      </c>
      <c r="E6458" t="s">
        <v>69</v>
      </c>
      <c r="F6458" s="48">
        <v>58002541</v>
      </c>
      <c r="G6458" s="25">
        <v>58</v>
      </c>
      <c r="H6458" t="s">
        <v>28418</v>
      </c>
      <c r="I6458" t="s">
        <v>28419</v>
      </c>
      <c r="J6458" s="25">
        <v>76</v>
      </c>
      <c r="K6458" t="s">
        <v>1900</v>
      </c>
      <c r="L6458" t="s">
        <v>29105</v>
      </c>
      <c r="M6458" t="s">
        <v>29106</v>
      </c>
      <c r="N6458" t="s">
        <v>29107</v>
      </c>
      <c r="O6458" t="s">
        <v>78</v>
      </c>
      <c r="P6458">
        <v>1</v>
      </c>
      <c r="Q6458">
        <v>0</v>
      </c>
      <c r="R6458">
        <v>0</v>
      </c>
      <c r="S6458" t="s">
        <v>79</v>
      </c>
      <c r="T6458">
        <v>4828.67</v>
      </c>
      <c r="U6458">
        <v>4828.67</v>
      </c>
      <c r="V6458" t="s">
        <v>28948</v>
      </c>
      <c r="W6458" t="s">
        <v>29108</v>
      </c>
      <c r="AA6458" t="s">
        <v>28950</v>
      </c>
    </row>
    <row r="6459" spans="1:33" hidden="1" outlineLevel="1" x14ac:dyDescent="0.3">
      <c r="A6459" s="25">
        <v>6453</v>
      </c>
      <c r="B6459" s="25" t="s">
        <v>28417</v>
      </c>
      <c r="C6459" t="s">
        <v>67</v>
      </c>
      <c r="D6459" t="s">
        <v>29109</v>
      </c>
      <c r="E6459" t="s">
        <v>69</v>
      </c>
      <c r="F6459" s="48">
        <v>58006528</v>
      </c>
      <c r="G6459" s="25">
        <v>58</v>
      </c>
      <c r="H6459" t="s">
        <v>28418</v>
      </c>
      <c r="I6459" t="s">
        <v>28419</v>
      </c>
      <c r="J6459" s="25">
        <v>53</v>
      </c>
      <c r="K6459" t="s">
        <v>6044</v>
      </c>
      <c r="L6459" t="s">
        <v>29110</v>
      </c>
      <c r="M6459" t="s">
        <v>29111</v>
      </c>
      <c r="N6459" t="s">
        <v>29112</v>
      </c>
      <c r="O6459" t="s">
        <v>78</v>
      </c>
      <c r="P6459">
        <v>34</v>
      </c>
      <c r="Q6459">
        <v>0</v>
      </c>
      <c r="R6459">
        <v>0</v>
      </c>
      <c r="S6459" t="s">
        <v>79</v>
      </c>
      <c r="T6459">
        <v>20.367799999999999</v>
      </c>
      <c r="U6459">
        <v>692.50519999999995</v>
      </c>
      <c r="V6459" t="s">
        <v>28459</v>
      </c>
      <c r="W6459" t="s">
        <v>29113</v>
      </c>
      <c r="AA6459" t="s">
        <v>28897</v>
      </c>
    </row>
    <row r="6460" spans="1:33" hidden="1" outlineLevel="1" x14ac:dyDescent="0.3">
      <c r="A6460" s="25">
        <v>6454</v>
      </c>
      <c r="B6460" s="25" t="s">
        <v>28417</v>
      </c>
      <c r="C6460" t="s">
        <v>67</v>
      </c>
      <c r="D6460" t="s">
        <v>29114</v>
      </c>
      <c r="E6460" t="s">
        <v>69</v>
      </c>
      <c r="F6460" s="48">
        <v>58012508</v>
      </c>
      <c r="G6460" s="25">
        <v>58</v>
      </c>
      <c r="H6460" t="s">
        <v>28418</v>
      </c>
      <c r="I6460" t="s">
        <v>28419</v>
      </c>
      <c r="J6460" s="25">
        <v>53</v>
      </c>
      <c r="K6460" t="s">
        <v>6044</v>
      </c>
      <c r="L6460" t="s">
        <v>29115</v>
      </c>
      <c r="M6460" t="s">
        <v>29116</v>
      </c>
      <c r="O6460" t="s">
        <v>78</v>
      </c>
      <c r="P6460">
        <v>10</v>
      </c>
      <c r="Q6460">
        <v>5</v>
      </c>
      <c r="R6460">
        <v>10</v>
      </c>
      <c r="S6460" t="s">
        <v>79</v>
      </c>
      <c r="T6460">
        <v>5.0697000000000001</v>
      </c>
      <c r="U6460">
        <v>50.697000000000003</v>
      </c>
      <c r="V6460" t="s">
        <v>28459</v>
      </c>
      <c r="W6460" t="s">
        <v>29117</v>
      </c>
      <c r="AA6460" t="s">
        <v>28917</v>
      </c>
    </row>
    <row r="6461" spans="1:33" hidden="1" outlineLevel="1" x14ac:dyDescent="0.3">
      <c r="A6461" s="25">
        <v>6455</v>
      </c>
      <c r="B6461" s="25" t="s">
        <v>28417</v>
      </c>
      <c r="C6461" t="s">
        <v>67</v>
      </c>
      <c r="D6461" t="s">
        <v>29114</v>
      </c>
      <c r="E6461" t="s">
        <v>69</v>
      </c>
      <c r="F6461" s="48">
        <v>58012509</v>
      </c>
      <c r="G6461" s="25">
        <v>58</v>
      </c>
      <c r="H6461" t="s">
        <v>28418</v>
      </c>
      <c r="I6461" t="s">
        <v>28419</v>
      </c>
      <c r="J6461" s="25">
        <v>53</v>
      </c>
      <c r="K6461" t="s">
        <v>6044</v>
      </c>
      <c r="L6461" t="s">
        <v>29118</v>
      </c>
      <c r="M6461" t="s">
        <v>29116</v>
      </c>
      <c r="O6461" t="s">
        <v>78</v>
      </c>
      <c r="P6461">
        <v>5</v>
      </c>
      <c r="Q6461">
        <v>0</v>
      </c>
      <c r="R6461">
        <v>0</v>
      </c>
      <c r="S6461" t="s">
        <v>79</v>
      </c>
      <c r="T6461">
        <v>23.8139</v>
      </c>
      <c r="U6461">
        <v>119.06950000000001</v>
      </c>
      <c r="V6461" t="s">
        <v>29119</v>
      </c>
      <c r="W6461">
        <v>66410</v>
      </c>
      <c r="AA6461" t="s">
        <v>28917</v>
      </c>
      <c r="AG6461">
        <v>40173302</v>
      </c>
    </row>
    <row r="6462" spans="1:33" hidden="1" outlineLevel="1" x14ac:dyDescent="0.3">
      <c r="A6462" s="25">
        <v>6456</v>
      </c>
      <c r="B6462" s="25" t="s">
        <v>28417</v>
      </c>
      <c r="C6462" t="s">
        <v>67</v>
      </c>
      <c r="D6462" t="s">
        <v>29114</v>
      </c>
      <c r="E6462" t="s">
        <v>69</v>
      </c>
      <c r="F6462" s="48">
        <v>58012510</v>
      </c>
      <c r="G6462" s="25">
        <v>58</v>
      </c>
      <c r="H6462" t="s">
        <v>28418</v>
      </c>
      <c r="I6462" t="s">
        <v>28419</v>
      </c>
      <c r="J6462" s="25">
        <v>53</v>
      </c>
      <c r="K6462" t="s">
        <v>6044</v>
      </c>
      <c r="L6462" t="s">
        <v>29118</v>
      </c>
      <c r="M6462" t="s">
        <v>29120</v>
      </c>
      <c r="O6462" t="s">
        <v>78</v>
      </c>
      <c r="P6462">
        <v>8</v>
      </c>
      <c r="Q6462">
        <v>0</v>
      </c>
      <c r="R6462">
        <v>0</v>
      </c>
      <c r="S6462" t="s">
        <v>79</v>
      </c>
      <c r="T6462">
        <v>8.4624000000000006</v>
      </c>
      <c r="U6462">
        <v>67.699200000000005</v>
      </c>
      <c r="V6462" t="s">
        <v>28459</v>
      </c>
      <c r="W6462" t="s">
        <v>29121</v>
      </c>
      <c r="AA6462" t="s">
        <v>28917</v>
      </c>
    </row>
    <row r="6463" spans="1:33" hidden="1" outlineLevel="1" x14ac:dyDescent="0.3">
      <c r="A6463" s="25">
        <v>6457</v>
      </c>
      <c r="B6463" s="25" t="s">
        <v>28417</v>
      </c>
      <c r="C6463" t="s">
        <v>67</v>
      </c>
      <c r="D6463" t="s">
        <v>29114</v>
      </c>
      <c r="E6463" t="s">
        <v>69</v>
      </c>
      <c r="F6463" s="48">
        <v>58012512</v>
      </c>
      <c r="G6463" s="25">
        <v>58</v>
      </c>
      <c r="H6463" t="s">
        <v>28418</v>
      </c>
      <c r="I6463" t="s">
        <v>28419</v>
      </c>
      <c r="J6463" s="25">
        <v>51</v>
      </c>
      <c r="K6463" t="s">
        <v>3829</v>
      </c>
      <c r="L6463" t="s">
        <v>29122</v>
      </c>
      <c r="M6463" t="s">
        <v>29123</v>
      </c>
      <c r="O6463" t="s">
        <v>78</v>
      </c>
      <c r="P6463">
        <v>4</v>
      </c>
      <c r="Q6463">
        <v>0</v>
      </c>
      <c r="R6463">
        <v>0</v>
      </c>
      <c r="S6463" t="s">
        <v>79</v>
      </c>
      <c r="T6463">
        <v>5.5895999999999999</v>
      </c>
      <c r="U6463">
        <v>22.3584</v>
      </c>
      <c r="V6463" t="s">
        <v>28459</v>
      </c>
      <c r="W6463" t="s">
        <v>29124</v>
      </c>
      <c r="AA6463" t="s">
        <v>28917</v>
      </c>
    </row>
    <row r="6464" spans="1:33" hidden="1" outlineLevel="1" x14ac:dyDescent="0.3">
      <c r="A6464" s="25">
        <v>6458</v>
      </c>
      <c r="B6464" s="25" t="s">
        <v>28417</v>
      </c>
      <c r="C6464" t="s">
        <v>67</v>
      </c>
      <c r="D6464" t="s">
        <v>29114</v>
      </c>
      <c r="E6464" t="s">
        <v>69</v>
      </c>
      <c r="F6464" s="48">
        <v>58012513</v>
      </c>
      <c r="G6464" s="25">
        <v>58</v>
      </c>
      <c r="H6464" t="s">
        <v>28418</v>
      </c>
      <c r="I6464" t="s">
        <v>28419</v>
      </c>
      <c r="J6464" s="25">
        <v>51</v>
      </c>
      <c r="K6464" t="s">
        <v>3829</v>
      </c>
      <c r="L6464" t="s">
        <v>29122</v>
      </c>
      <c r="M6464" t="s">
        <v>29125</v>
      </c>
      <c r="O6464" t="s">
        <v>78</v>
      </c>
      <c r="P6464">
        <v>5</v>
      </c>
      <c r="Q6464">
        <v>0</v>
      </c>
      <c r="R6464">
        <v>0</v>
      </c>
      <c r="S6464" t="s">
        <v>79</v>
      </c>
      <c r="T6464">
        <v>30.346</v>
      </c>
      <c r="U6464">
        <v>151.72999999999999</v>
      </c>
      <c r="V6464" t="s">
        <v>28459</v>
      </c>
      <c r="W6464" t="s">
        <v>29126</v>
      </c>
      <c r="AA6464" t="s">
        <v>28917</v>
      </c>
    </row>
    <row r="6465" spans="1:33" hidden="1" outlineLevel="1" x14ac:dyDescent="0.3">
      <c r="A6465" s="25">
        <v>6459</v>
      </c>
      <c r="B6465" s="25" t="s">
        <v>28417</v>
      </c>
      <c r="C6465" t="s">
        <v>67</v>
      </c>
      <c r="D6465" t="s">
        <v>29127</v>
      </c>
      <c r="E6465" t="s">
        <v>69</v>
      </c>
      <c r="F6465" s="48">
        <v>58006629</v>
      </c>
      <c r="G6465" s="25">
        <v>58</v>
      </c>
      <c r="H6465" t="s">
        <v>28418</v>
      </c>
      <c r="I6465" t="s">
        <v>28419</v>
      </c>
      <c r="J6465" s="25">
        <v>53</v>
      </c>
      <c r="K6465" t="s">
        <v>28455</v>
      </c>
      <c r="L6465" t="s">
        <v>29110</v>
      </c>
      <c r="M6465" t="s">
        <v>29128</v>
      </c>
      <c r="N6465" t="s">
        <v>29129</v>
      </c>
      <c r="O6465" t="s">
        <v>78</v>
      </c>
      <c r="P6465">
        <v>40</v>
      </c>
      <c r="Q6465">
        <v>20</v>
      </c>
      <c r="R6465">
        <v>40</v>
      </c>
      <c r="S6465" t="s">
        <v>79</v>
      </c>
      <c r="T6465">
        <v>19.645499999999998</v>
      </c>
      <c r="U6465">
        <v>785.82</v>
      </c>
      <c r="AA6465" t="s">
        <v>28897</v>
      </c>
    </row>
    <row r="6466" spans="1:33" hidden="1" outlineLevel="1" x14ac:dyDescent="0.3">
      <c r="A6466" s="25">
        <v>6460</v>
      </c>
      <c r="B6466" s="25" t="s">
        <v>28417</v>
      </c>
      <c r="C6466" t="s">
        <v>67</v>
      </c>
      <c r="D6466" t="s">
        <v>29127</v>
      </c>
      <c r="E6466" t="s">
        <v>69</v>
      </c>
      <c r="F6466" s="48">
        <v>58006632</v>
      </c>
      <c r="G6466" s="25">
        <v>58</v>
      </c>
      <c r="H6466" t="s">
        <v>28418</v>
      </c>
      <c r="I6466" t="s">
        <v>28419</v>
      </c>
      <c r="J6466" s="25">
        <v>53</v>
      </c>
      <c r="K6466" t="s">
        <v>829</v>
      </c>
      <c r="L6466" t="s">
        <v>29130</v>
      </c>
      <c r="M6466" t="s">
        <v>29131</v>
      </c>
      <c r="N6466" t="s">
        <v>29132</v>
      </c>
      <c r="O6466" t="s">
        <v>78</v>
      </c>
      <c r="P6466">
        <v>20</v>
      </c>
      <c r="Q6466">
        <v>0</v>
      </c>
      <c r="R6466">
        <v>0</v>
      </c>
      <c r="S6466" t="s">
        <v>79</v>
      </c>
      <c r="T6466">
        <v>15.186400000000001</v>
      </c>
      <c r="U6466">
        <v>303.72800000000001</v>
      </c>
      <c r="AA6466" t="s">
        <v>28897</v>
      </c>
    </row>
    <row r="6467" spans="1:33" hidden="1" outlineLevel="1" x14ac:dyDescent="0.3">
      <c r="A6467" s="25">
        <v>6461</v>
      </c>
      <c r="B6467" s="25" t="s">
        <v>28417</v>
      </c>
      <c r="C6467" t="s">
        <v>67</v>
      </c>
      <c r="D6467" t="s">
        <v>29127</v>
      </c>
      <c r="E6467" t="s">
        <v>69</v>
      </c>
      <c r="F6467" s="48">
        <v>58006636</v>
      </c>
      <c r="G6467" s="25">
        <v>58</v>
      </c>
      <c r="H6467" t="s">
        <v>28418</v>
      </c>
      <c r="I6467" t="s">
        <v>28419</v>
      </c>
      <c r="J6467" s="25">
        <v>53</v>
      </c>
      <c r="K6467" t="s">
        <v>28455</v>
      </c>
      <c r="L6467" t="s">
        <v>29133</v>
      </c>
      <c r="M6467" t="s">
        <v>29134</v>
      </c>
      <c r="N6467" t="s">
        <v>7762</v>
      </c>
      <c r="O6467" t="s">
        <v>78</v>
      </c>
      <c r="P6467">
        <v>25</v>
      </c>
      <c r="Q6467">
        <v>0</v>
      </c>
      <c r="R6467">
        <v>0</v>
      </c>
      <c r="S6467" t="s">
        <v>79</v>
      </c>
      <c r="T6467">
        <v>23.79</v>
      </c>
      <c r="U6467">
        <v>594.75</v>
      </c>
      <c r="AA6467" t="s">
        <v>28897</v>
      </c>
      <c r="AG6467" t="s">
        <v>29135</v>
      </c>
    </row>
    <row r="6468" spans="1:33" hidden="1" outlineLevel="1" x14ac:dyDescent="0.3">
      <c r="A6468" s="25">
        <v>6462</v>
      </c>
      <c r="B6468" s="25" t="s">
        <v>28417</v>
      </c>
      <c r="C6468" t="s">
        <v>67</v>
      </c>
      <c r="D6468" t="s">
        <v>29127</v>
      </c>
      <c r="E6468" t="s">
        <v>69</v>
      </c>
      <c r="F6468" s="48">
        <v>58012516</v>
      </c>
      <c r="G6468" s="25">
        <v>58</v>
      </c>
      <c r="H6468" t="s">
        <v>28418</v>
      </c>
      <c r="I6468" t="s">
        <v>28419</v>
      </c>
      <c r="J6468" s="25">
        <v>53</v>
      </c>
      <c r="K6468" t="s">
        <v>829</v>
      </c>
      <c r="L6468" t="s">
        <v>29136</v>
      </c>
      <c r="M6468" t="s">
        <v>29137</v>
      </c>
      <c r="O6468" t="s">
        <v>78</v>
      </c>
      <c r="P6468">
        <v>10</v>
      </c>
      <c r="Q6468">
        <v>0</v>
      </c>
      <c r="R6468">
        <v>0</v>
      </c>
      <c r="S6468" t="s">
        <v>79</v>
      </c>
      <c r="T6468">
        <v>13.8797</v>
      </c>
      <c r="U6468">
        <v>138.797</v>
      </c>
      <c r="V6468" t="s">
        <v>28459</v>
      </c>
      <c r="W6468" t="s">
        <v>29138</v>
      </c>
      <c r="AA6468" t="s">
        <v>28917</v>
      </c>
    </row>
    <row r="6469" spans="1:33" hidden="1" outlineLevel="1" x14ac:dyDescent="0.3">
      <c r="A6469" s="25">
        <v>6463</v>
      </c>
      <c r="B6469" s="25" t="s">
        <v>28417</v>
      </c>
      <c r="C6469" t="s">
        <v>67</v>
      </c>
      <c r="D6469" t="s">
        <v>29127</v>
      </c>
      <c r="E6469" t="s">
        <v>69</v>
      </c>
      <c r="F6469" s="48">
        <v>58012518</v>
      </c>
      <c r="G6469" s="25">
        <v>58</v>
      </c>
      <c r="H6469" t="s">
        <v>28418</v>
      </c>
      <c r="I6469" t="s">
        <v>28419</v>
      </c>
      <c r="J6469" s="25">
        <v>53</v>
      </c>
      <c r="K6469" t="s">
        <v>829</v>
      </c>
      <c r="L6469" t="s">
        <v>29139</v>
      </c>
      <c r="M6469" t="s">
        <v>29140</v>
      </c>
      <c r="O6469" t="s">
        <v>78</v>
      </c>
      <c r="P6469">
        <v>40</v>
      </c>
      <c r="Q6469">
        <v>0</v>
      </c>
      <c r="R6469">
        <v>0</v>
      </c>
      <c r="S6469" t="s">
        <v>79</v>
      </c>
      <c r="T6469">
        <v>7.6582999999999997</v>
      </c>
      <c r="U6469">
        <v>306.33199999999999</v>
      </c>
      <c r="V6469" t="s">
        <v>28459</v>
      </c>
      <c r="W6469" t="s">
        <v>29141</v>
      </c>
      <c r="AA6469" t="s">
        <v>28917</v>
      </c>
      <c r="AG6469" t="s">
        <v>29141</v>
      </c>
    </row>
    <row r="6470" spans="1:33" hidden="1" outlineLevel="1" x14ac:dyDescent="0.3">
      <c r="A6470" s="25">
        <v>6464</v>
      </c>
      <c r="B6470" s="25" t="s">
        <v>28417</v>
      </c>
      <c r="C6470" t="s">
        <v>67</v>
      </c>
      <c r="D6470" t="s">
        <v>29127</v>
      </c>
      <c r="E6470" t="s">
        <v>69</v>
      </c>
      <c r="F6470" s="48">
        <v>58012520</v>
      </c>
      <c r="G6470" s="25">
        <v>58</v>
      </c>
      <c r="H6470" t="s">
        <v>28418</v>
      </c>
      <c r="I6470" t="s">
        <v>28419</v>
      </c>
      <c r="J6470" s="25">
        <v>51</v>
      </c>
      <c r="K6470" t="s">
        <v>3829</v>
      </c>
      <c r="L6470" t="s">
        <v>29142</v>
      </c>
      <c r="M6470" t="s">
        <v>29143</v>
      </c>
      <c r="O6470" t="s">
        <v>78</v>
      </c>
      <c r="P6470">
        <v>10</v>
      </c>
      <c r="Q6470">
        <v>0</v>
      </c>
      <c r="R6470">
        <v>0</v>
      </c>
      <c r="S6470" t="s">
        <v>79</v>
      </c>
      <c r="T6470">
        <v>31.249500000000001</v>
      </c>
      <c r="U6470">
        <v>312.495</v>
      </c>
      <c r="V6470" t="s">
        <v>29144</v>
      </c>
      <c r="W6470" t="s">
        <v>29145</v>
      </c>
      <c r="AA6470" t="s">
        <v>28917</v>
      </c>
      <c r="AG6470" t="s">
        <v>29146</v>
      </c>
    </row>
    <row r="6471" spans="1:33" hidden="1" outlineLevel="1" x14ac:dyDescent="0.3">
      <c r="A6471" s="25">
        <v>6465</v>
      </c>
      <c r="B6471" s="25" t="s">
        <v>28417</v>
      </c>
      <c r="C6471" t="s">
        <v>67</v>
      </c>
      <c r="D6471" t="s">
        <v>29147</v>
      </c>
      <c r="E6471" t="s">
        <v>69</v>
      </c>
      <c r="F6471" s="48">
        <v>58006641</v>
      </c>
      <c r="G6471" s="25">
        <v>58</v>
      </c>
      <c r="H6471" t="s">
        <v>28418</v>
      </c>
      <c r="I6471" t="s">
        <v>28419</v>
      </c>
      <c r="J6471" s="25">
        <v>53</v>
      </c>
      <c r="K6471" t="s">
        <v>28455</v>
      </c>
      <c r="L6471" t="s">
        <v>29148</v>
      </c>
      <c r="M6471" t="s">
        <v>29149</v>
      </c>
      <c r="N6471" t="s">
        <v>29150</v>
      </c>
      <c r="O6471" t="s">
        <v>78</v>
      </c>
      <c r="P6471">
        <v>36</v>
      </c>
      <c r="Q6471">
        <v>10</v>
      </c>
      <c r="R6471">
        <v>20</v>
      </c>
      <c r="S6471" t="s">
        <v>79</v>
      </c>
      <c r="T6471">
        <v>6.0495999999999999</v>
      </c>
      <c r="U6471">
        <v>217.78559999999999</v>
      </c>
      <c r="AA6471" t="s">
        <v>28897</v>
      </c>
    </row>
    <row r="6472" spans="1:33" hidden="1" outlineLevel="1" x14ac:dyDescent="0.3">
      <c r="A6472" s="25">
        <v>6466</v>
      </c>
      <c r="B6472" s="25" t="s">
        <v>28417</v>
      </c>
      <c r="C6472" t="s">
        <v>67</v>
      </c>
      <c r="D6472" t="s">
        <v>29147</v>
      </c>
      <c r="E6472" t="s">
        <v>69</v>
      </c>
      <c r="F6472" s="48">
        <v>58006642</v>
      </c>
      <c r="G6472" s="25">
        <v>58</v>
      </c>
      <c r="H6472" t="s">
        <v>28418</v>
      </c>
      <c r="I6472" t="s">
        <v>28419</v>
      </c>
      <c r="J6472" s="25">
        <v>53</v>
      </c>
      <c r="K6472" t="s">
        <v>829</v>
      </c>
      <c r="L6472" t="s">
        <v>29148</v>
      </c>
      <c r="M6472" t="s">
        <v>29151</v>
      </c>
      <c r="N6472" t="s">
        <v>29152</v>
      </c>
      <c r="O6472" t="s">
        <v>78</v>
      </c>
      <c r="P6472">
        <v>20</v>
      </c>
      <c r="Q6472">
        <v>10</v>
      </c>
      <c r="R6472">
        <v>20</v>
      </c>
      <c r="S6472" t="s">
        <v>79</v>
      </c>
      <c r="T6472">
        <v>15.4749</v>
      </c>
      <c r="U6472">
        <v>309.49799999999999</v>
      </c>
      <c r="AA6472" t="s">
        <v>28897</v>
      </c>
    </row>
    <row r="6473" spans="1:33" hidden="1" outlineLevel="1" x14ac:dyDescent="0.3">
      <c r="A6473" s="25">
        <v>6467</v>
      </c>
      <c r="B6473" s="25" t="s">
        <v>28417</v>
      </c>
      <c r="C6473" t="s">
        <v>67</v>
      </c>
      <c r="D6473" t="s">
        <v>29147</v>
      </c>
      <c r="E6473" t="s">
        <v>69</v>
      </c>
      <c r="F6473" s="48">
        <v>58006645</v>
      </c>
      <c r="G6473" s="25">
        <v>58</v>
      </c>
      <c r="H6473" t="s">
        <v>28418</v>
      </c>
      <c r="I6473" t="s">
        <v>28419</v>
      </c>
      <c r="J6473" s="25">
        <v>53</v>
      </c>
      <c r="K6473" t="s">
        <v>28455</v>
      </c>
      <c r="L6473" t="s">
        <v>29153</v>
      </c>
      <c r="M6473" t="s">
        <v>29154</v>
      </c>
      <c r="N6473" t="s">
        <v>29155</v>
      </c>
      <c r="O6473" t="s">
        <v>78</v>
      </c>
      <c r="P6473">
        <v>10</v>
      </c>
      <c r="Q6473">
        <v>0</v>
      </c>
      <c r="R6473">
        <v>0</v>
      </c>
      <c r="S6473" t="s">
        <v>79</v>
      </c>
      <c r="T6473">
        <v>5.5195999999999996</v>
      </c>
      <c r="U6473">
        <v>55.195999999999998</v>
      </c>
      <c r="W6473" t="s">
        <v>29156</v>
      </c>
      <c r="AA6473" t="s">
        <v>28897</v>
      </c>
    </row>
    <row r="6474" spans="1:33" hidden="1" outlineLevel="1" x14ac:dyDescent="0.3">
      <c r="A6474" s="25">
        <v>6468</v>
      </c>
      <c r="B6474" s="25" t="s">
        <v>28417</v>
      </c>
      <c r="C6474" t="s">
        <v>67</v>
      </c>
      <c r="D6474" t="s">
        <v>29147</v>
      </c>
      <c r="E6474" t="s">
        <v>69</v>
      </c>
      <c r="F6474" s="48">
        <v>58062116</v>
      </c>
      <c r="G6474" s="25">
        <v>58</v>
      </c>
      <c r="H6474" t="s">
        <v>28418</v>
      </c>
      <c r="I6474" t="s">
        <v>28419</v>
      </c>
      <c r="J6474" s="25">
        <v>53</v>
      </c>
      <c r="K6474" t="s">
        <v>28455</v>
      </c>
      <c r="L6474" t="s">
        <v>29157</v>
      </c>
      <c r="M6474" t="s">
        <v>29078</v>
      </c>
      <c r="N6474" t="s">
        <v>29158</v>
      </c>
      <c r="O6474" t="s">
        <v>78</v>
      </c>
      <c r="P6474">
        <v>10</v>
      </c>
      <c r="Q6474">
        <v>0</v>
      </c>
      <c r="R6474">
        <v>0</v>
      </c>
      <c r="S6474" t="s">
        <v>79</v>
      </c>
      <c r="T6474">
        <v>0</v>
      </c>
      <c r="U6474">
        <v>0</v>
      </c>
      <c r="V6474" t="s">
        <v>28459</v>
      </c>
      <c r="W6474" t="s">
        <v>29159</v>
      </c>
    </row>
    <row r="6475" spans="1:33" hidden="1" outlineLevel="1" x14ac:dyDescent="0.3">
      <c r="A6475" s="25">
        <v>6469</v>
      </c>
      <c r="B6475" s="25" t="s">
        <v>28417</v>
      </c>
      <c r="C6475" t="s">
        <v>67</v>
      </c>
      <c r="D6475" t="s">
        <v>29147</v>
      </c>
      <c r="E6475" t="s">
        <v>69</v>
      </c>
      <c r="F6475" s="48">
        <v>58062166</v>
      </c>
      <c r="G6475" s="25">
        <v>58</v>
      </c>
      <c r="H6475" t="s">
        <v>28418</v>
      </c>
      <c r="I6475" t="s">
        <v>28419</v>
      </c>
      <c r="J6475" s="25">
        <v>53</v>
      </c>
      <c r="K6475" t="s">
        <v>28455</v>
      </c>
      <c r="L6475" t="s">
        <v>29160</v>
      </c>
      <c r="M6475" t="s">
        <v>29078</v>
      </c>
      <c r="N6475" t="s">
        <v>29161</v>
      </c>
      <c r="O6475" t="s">
        <v>78</v>
      </c>
      <c r="P6475">
        <v>30</v>
      </c>
      <c r="Q6475">
        <v>0</v>
      </c>
      <c r="R6475">
        <v>0</v>
      </c>
      <c r="S6475" t="s">
        <v>79</v>
      </c>
      <c r="T6475">
        <v>0</v>
      </c>
      <c r="U6475">
        <v>0</v>
      </c>
      <c r="V6475" t="s">
        <v>28459</v>
      </c>
      <c r="W6475" t="s">
        <v>29162</v>
      </c>
    </row>
    <row r="6476" spans="1:33" hidden="1" outlineLevel="1" x14ac:dyDescent="0.3">
      <c r="A6476" s="25">
        <v>6470</v>
      </c>
      <c r="B6476" s="25" t="s">
        <v>28417</v>
      </c>
      <c r="C6476" t="s">
        <v>67</v>
      </c>
      <c r="D6476" t="s">
        <v>29163</v>
      </c>
      <c r="E6476" t="s">
        <v>69</v>
      </c>
      <c r="F6476" s="48">
        <v>58800928</v>
      </c>
      <c r="G6476" s="25">
        <v>58</v>
      </c>
      <c r="H6476" t="s">
        <v>28418</v>
      </c>
      <c r="I6476" t="s">
        <v>28419</v>
      </c>
      <c r="J6476" s="25">
        <v>53</v>
      </c>
      <c r="K6476" t="s">
        <v>6044</v>
      </c>
      <c r="L6476" t="s">
        <v>29164</v>
      </c>
      <c r="M6476" t="s">
        <v>29165</v>
      </c>
      <c r="N6476" t="s">
        <v>29166</v>
      </c>
      <c r="O6476" t="s">
        <v>78</v>
      </c>
      <c r="P6476">
        <v>9</v>
      </c>
      <c r="Q6476">
        <v>5</v>
      </c>
      <c r="R6476">
        <v>20</v>
      </c>
      <c r="S6476" t="s">
        <v>79</v>
      </c>
      <c r="T6476">
        <v>37.723999999999997</v>
      </c>
      <c r="U6476">
        <v>339.51600000000002</v>
      </c>
      <c r="V6476" t="s">
        <v>28459</v>
      </c>
      <c r="W6476" t="s">
        <v>29167</v>
      </c>
    </row>
    <row r="6477" spans="1:33" hidden="1" outlineLevel="1" x14ac:dyDescent="0.3">
      <c r="A6477" s="25">
        <v>6471</v>
      </c>
      <c r="B6477" s="25" t="s">
        <v>28417</v>
      </c>
      <c r="C6477" t="s">
        <v>67</v>
      </c>
      <c r="D6477" t="s">
        <v>29163</v>
      </c>
      <c r="E6477" t="s">
        <v>69</v>
      </c>
      <c r="F6477" s="48">
        <v>58800929</v>
      </c>
      <c r="G6477" s="25">
        <v>58</v>
      </c>
      <c r="H6477" t="s">
        <v>28418</v>
      </c>
      <c r="I6477" t="s">
        <v>28419</v>
      </c>
      <c r="J6477" s="25">
        <v>53</v>
      </c>
      <c r="K6477" t="s">
        <v>6044</v>
      </c>
      <c r="L6477" t="s">
        <v>29168</v>
      </c>
      <c r="M6477" t="s">
        <v>29169</v>
      </c>
      <c r="N6477" t="s">
        <v>29170</v>
      </c>
      <c r="O6477" t="s">
        <v>78</v>
      </c>
      <c r="P6477">
        <v>34</v>
      </c>
      <c r="Q6477">
        <v>20</v>
      </c>
      <c r="R6477">
        <v>40</v>
      </c>
      <c r="S6477" t="s">
        <v>79</v>
      </c>
      <c r="T6477">
        <v>28.308299999999999</v>
      </c>
      <c r="U6477">
        <v>962.48220000000003</v>
      </c>
      <c r="V6477" t="s">
        <v>28459</v>
      </c>
      <c r="W6477" t="s">
        <v>29171</v>
      </c>
    </row>
    <row r="6478" spans="1:33" hidden="1" outlineLevel="1" x14ac:dyDescent="0.3">
      <c r="A6478" s="25">
        <v>6472</v>
      </c>
      <c r="B6478" s="25" t="s">
        <v>28417</v>
      </c>
      <c r="C6478" t="s">
        <v>67</v>
      </c>
      <c r="D6478" t="s">
        <v>29163</v>
      </c>
      <c r="E6478" t="s">
        <v>69</v>
      </c>
      <c r="F6478" s="48">
        <v>58800930</v>
      </c>
      <c r="G6478" s="25">
        <v>58</v>
      </c>
      <c r="H6478" t="s">
        <v>28418</v>
      </c>
      <c r="I6478" t="s">
        <v>28419</v>
      </c>
      <c r="J6478" s="25">
        <v>53</v>
      </c>
      <c r="K6478" t="s">
        <v>6044</v>
      </c>
      <c r="L6478" t="s">
        <v>29172</v>
      </c>
      <c r="M6478" t="s">
        <v>29173</v>
      </c>
      <c r="N6478" t="s">
        <v>29174</v>
      </c>
      <c r="O6478" t="s">
        <v>78</v>
      </c>
      <c r="P6478">
        <v>18</v>
      </c>
      <c r="Q6478">
        <v>14</v>
      </c>
      <c r="R6478">
        <v>20</v>
      </c>
      <c r="S6478" t="s">
        <v>79</v>
      </c>
      <c r="T6478">
        <v>238.80549999999999</v>
      </c>
      <c r="U6478">
        <v>4298.4989999999998</v>
      </c>
      <c r="V6478" t="s">
        <v>28459</v>
      </c>
      <c r="W6478" t="s">
        <v>29175</v>
      </c>
      <c r="AG6478" t="s">
        <v>29175</v>
      </c>
    </row>
    <row r="6479" spans="1:33" hidden="1" outlineLevel="1" x14ac:dyDescent="0.3">
      <c r="A6479" s="25">
        <v>6473</v>
      </c>
      <c r="B6479" s="25" t="s">
        <v>28417</v>
      </c>
      <c r="C6479" t="s">
        <v>67</v>
      </c>
      <c r="D6479" t="s">
        <v>29163</v>
      </c>
      <c r="E6479" t="s">
        <v>69</v>
      </c>
      <c r="F6479" s="48">
        <v>58800931</v>
      </c>
      <c r="G6479" s="25">
        <v>58</v>
      </c>
      <c r="H6479" t="s">
        <v>28418</v>
      </c>
      <c r="I6479" t="s">
        <v>28419</v>
      </c>
      <c r="J6479" s="25">
        <v>53</v>
      </c>
      <c r="K6479" t="s">
        <v>6044</v>
      </c>
      <c r="L6479" t="s">
        <v>29172</v>
      </c>
      <c r="M6479" t="s">
        <v>29176</v>
      </c>
      <c r="N6479" t="s">
        <v>29177</v>
      </c>
      <c r="O6479" t="s">
        <v>78</v>
      </c>
      <c r="P6479">
        <v>20</v>
      </c>
      <c r="Q6479">
        <v>14</v>
      </c>
      <c r="R6479">
        <v>20</v>
      </c>
      <c r="S6479" t="s">
        <v>79</v>
      </c>
      <c r="T6479">
        <v>217.922</v>
      </c>
      <c r="U6479">
        <v>4358.4399999999996</v>
      </c>
      <c r="V6479" t="s">
        <v>28459</v>
      </c>
      <c r="W6479" t="s">
        <v>29178</v>
      </c>
      <c r="AG6479" t="s">
        <v>29178</v>
      </c>
    </row>
    <row r="6480" spans="1:33" hidden="1" outlineLevel="1" x14ac:dyDescent="0.3">
      <c r="A6480" s="25">
        <v>6474</v>
      </c>
      <c r="B6480" s="25" t="s">
        <v>28417</v>
      </c>
      <c r="C6480" t="s">
        <v>67</v>
      </c>
      <c r="D6480" t="s">
        <v>29179</v>
      </c>
      <c r="E6480" t="s">
        <v>69</v>
      </c>
      <c r="F6480" s="48">
        <v>58004211</v>
      </c>
      <c r="G6480" s="25">
        <v>58</v>
      </c>
      <c r="H6480" t="s">
        <v>28418</v>
      </c>
      <c r="I6480" t="s">
        <v>28419</v>
      </c>
      <c r="J6480" s="25">
        <v>56</v>
      </c>
      <c r="K6480" t="s">
        <v>90</v>
      </c>
      <c r="L6480" t="s">
        <v>29180</v>
      </c>
      <c r="M6480" t="s">
        <v>29181</v>
      </c>
      <c r="N6480" t="s">
        <v>29182</v>
      </c>
      <c r="O6480" t="s">
        <v>78</v>
      </c>
      <c r="P6480">
        <v>15</v>
      </c>
      <c r="Q6480">
        <v>0</v>
      </c>
      <c r="R6480">
        <v>0</v>
      </c>
      <c r="S6480" t="s">
        <v>79</v>
      </c>
      <c r="T6480">
        <v>5.1551</v>
      </c>
      <c r="U6480">
        <v>77.326499999999996</v>
      </c>
      <c r="V6480" t="s">
        <v>29183</v>
      </c>
      <c r="W6480" t="s">
        <v>29184</v>
      </c>
      <c r="AA6480" t="s">
        <v>28917</v>
      </c>
    </row>
    <row r="6481" spans="1:33" hidden="1" outlineLevel="1" x14ac:dyDescent="0.3">
      <c r="A6481" s="25">
        <v>6475</v>
      </c>
      <c r="B6481" s="25" t="s">
        <v>28417</v>
      </c>
      <c r="C6481" t="s">
        <v>67</v>
      </c>
      <c r="D6481" t="s">
        <v>29179</v>
      </c>
      <c r="E6481" t="s">
        <v>69</v>
      </c>
      <c r="F6481" s="48">
        <v>58004741</v>
      </c>
      <c r="G6481" s="25">
        <v>58</v>
      </c>
      <c r="H6481" t="s">
        <v>28418</v>
      </c>
      <c r="I6481" t="s">
        <v>28419</v>
      </c>
      <c r="J6481" s="25">
        <v>67</v>
      </c>
      <c r="K6481" t="s">
        <v>18652</v>
      </c>
      <c r="L6481" t="s">
        <v>29185</v>
      </c>
      <c r="M6481" t="s">
        <v>29186</v>
      </c>
      <c r="N6481" t="s">
        <v>29187</v>
      </c>
      <c r="O6481" t="s">
        <v>29188</v>
      </c>
      <c r="P6481">
        <v>3</v>
      </c>
      <c r="Q6481">
        <v>0</v>
      </c>
      <c r="R6481">
        <v>0</v>
      </c>
      <c r="S6481" t="s">
        <v>79</v>
      </c>
      <c r="T6481">
        <v>27.84</v>
      </c>
      <c r="U6481">
        <v>83.52</v>
      </c>
      <c r="AA6481" t="s">
        <v>28917</v>
      </c>
    </row>
    <row r="6482" spans="1:33" hidden="1" outlineLevel="1" x14ac:dyDescent="0.3">
      <c r="A6482" s="25">
        <v>6476</v>
      </c>
      <c r="B6482" s="25" t="s">
        <v>28417</v>
      </c>
      <c r="C6482" t="s">
        <v>67</v>
      </c>
      <c r="D6482" t="s">
        <v>29179</v>
      </c>
      <c r="E6482" t="s">
        <v>69</v>
      </c>
      <c r="F6482" s="48">
        <v>58004742</v>
      </c>
      <c r="G6482" s="25">
        <v>58</v>
      </c>
      <c r="H6482" t="s">
        <v>28418</v>
      </c>
      <c r="I6482" t="s">
        <v>28419</v>
      </c>
      <c r="J6482" s="25">
        <v>67</v>
      </c>
      <c r="K6482" t="s">
        <v>18652</v>
      </c>
      <c r="L6482" t="s">
        <v>29185</v>
      </c>
      <c r="M6482" t="s">
        <v>29189</v>
      </c>
      <c r="N6482" t="s">
        <v>29187</v>
      </c>
      <c r="O6482" t="s">
        <v>29188</v>
      </c>
      <c r="P6482">
        <v>3</v>
      </c>
      <c r="Q6482">
        <v>0</v>
      </c>
      <c r="R6482">
        <v>0</v>
      </c>
      <c r="S6482" t="s">
        <v>79</v>
      </c>
      <c r="T6482">
        <v>25.67</v>
      </c>
      <c r="U6482">
        <v>77.010000000000005</v>
      </c>
      <c r="AA6482" t="s">
        <v>28917</v>
      </c>
    </row>
    <row r="6483" spans="1:33" hidden="1" outlineLevel="1" x14ac:dyDescent="0.3">
      <c r="A6483" s="25">
        <v>6477</v>
      </c>
      <c r="B6483" s="25" t="s">
        <v>28417</v>
      </c>
      <c r="C6483" t="s">
        <v>67</v>
      </c>
      <c r="D6483" t="s">
        <v>29190</v>
      </c>
      <c r="E6483" t="s">
        <v>69</v>
      </c>
      <c r="F6483" s="48">
        <v>58015405</v>
      </c>
      <c r="G6483" s="25">
        <v>58</v>
      </c>
      <c r="H6483" t="s">
        <v>28418</v>
      </c>
      <c r="I6483" t="s">
        <v>28419</v>
      </c>
      <c r="J6483" s="25">
        <v>72</v>
      </c>
      <c r="K6483" t="s">
        <v>925</v>
      </c>
      <c r="L6483" t="s">
        <v>29191</v>
      </c>
      <c r="M6483" t="s">
        <v>29192</v>
      </c>
      <c r="N6483" t="s">
        <v>18600</v>
      </c>
      <c r="O6483" t="s">
        <v>78</v>
      </c>
      <c r="P6483">
        <v>1</v>
      </c>
      <c r="Q6483">
        <v>0</v>
      </c>
      <c r="R6483">
        <v>0</v>
      </c>
      <c r="S6483" t="s">
        <v>79</v>
      </c>
      <c r="T6483">
        <v>1922.3714</v>
      </c>
      <c r="U6483">
        <v>1922.3714</v>
      </c>
      <c r="V6483" t="s">
        <v>18601</v>
      </c>
      <c r="W6483" t="s">
        <v>29193</v>
      </c>
      <c r="AA6483" t="s">
        <v>28467</v>
      </c>
    </row>
    <row r="6484" spans="1:33" hidden="1" outlineLevel="1" x14ac:dyDescent="0.3">
      <c r="A6484" s="25">
        <v>6478</v>
      </c>
      <c r="B6484" s="25" t="s">
        <v>28417</v>
      </c>
      <c r="C6484" t="s">
        <v>67</v>
      </c>
      <c r="D6484" t="s">
        <v>29190</v>
      </c>
      <c r="E6484" t="s">
        <v>69</v>
      </c>
      <c r="F6484" s="48">
        <v>58015408</v>
      </c>
      <c r="G6484" s="25">
        <v>58</v>
      </c>
      <c r="H6484" t="s">
        <v>28418</v>
      </c>
      <c r="I6484" t="s">
        <v>28419</v>
      </c>
      <c r="J6484" s="25">
        <v>14</v>
      </c>
      <c r="K6484" t="s">
        <v>4640</v>
      </c>
      <c r="L6484" t="s">
        <v>29194</v>
      </c>
      <c r="M6484" t="s">
        <v>29195</v>
      </c>
      <c r="N6484" t="s">
        <v>18620</v>
      </c>
      <c r="O6484" t="s">
        <v>78</v>
      </c>
      <c r="P6484">
        <v>2</v>
      </c>
      <c r="Q6484">
        <v>0</v>
      </c>
      <c r="R6484">
        <v>0</v>
      </c>
      <c r="S6484" t="s">
        <v>79</v>
      </c>
      <c r="T6484">
        <v>2402.4641000000001</v>
      </c>
      <c r="U6484">
        <v>4804.9282000000003</v>
      </c>
      <c r="V6484" t="s">
        <v>18601</v>
      </c>
      <c r="W6484" t="s">
        <v>29196</v>
      </c>
      <c r="AA6484" t="s">
        <v>28467</v>
      </c>
    </row>
    <row r="6485" spans="1:33" hidden="1" outlineLevel="1" x14ac:dyDescent="0.3">
      <c r="A6485" s="25">
        <v>6479</v>
      </c>
      <c r="B6485" s="25" t="s">
        <v>28417</v>
      </c>
      <c r="C6485" t="s">
        <v>67</v>
      </c>
      <c r="D6485" t="s">
        <v>29190</v>
      </c>
      <c r="E6485" t="s">
        <v>69</v>
      </c>
      <c r="F6485" s="48">
        <v>58062243</v>
      </c>
      <c r="G6485" s="25">
        <v>58</v>
      </c>
      <c r="H6485" t="s">
        <v>28418</v>
      </c>
      <c r="I6485" t="s">
        <v>28419</v>
      </c>
      <c r="J6485" s="25">
        <v>53</v>
      </c>
      <c r="K6485" t="s">
        <v>28455</v>
      </c>
      <c r="L6485" t="s">
        <v>29197</v>
      </c>
      <c r="M6485" t="s">
        <v>29078</v>
      </c>
      <c r="N6485" t="s">
        <v>29198</v>
      </c>
      <c r="O6485" t="s">
        <v>78</v>
      </c>
      <c r="P6485">
        <v>20</v>
      </c>
      <c r="Q6485">
        <v>10</v>
      </c>
      <c r="R6485">
        <v>20</v>
      </c>
      <c r="S6485" t="s">
        <v>79</v>
      </c>
      <c r="T6485">
        <v>0</v>
      </c>
      <c r="U6485">
        <v>0</v>
      </c>
      <c r="V6485" t="s">
        <v>28459</v>
      </c>
      <c r="W6485" t="s">
        <v>29199</v>
      </c>
    </row>
    <row r="6486" spans="1:33" hidden="1" outlineLevel="1" x14ac:dyDescent="0.3">
      <c r="A6486" s="25">
        <v>6480</v>
      </c>
      <c r="B6486" s="25" t="s">
        <v>28417</v>
      </c>
      <c r="C6486" t="s">
        <v>67</v>
      </c>
      <c r="D6486" t="s">
        <v>29200</v>
      </c>
      <c r="E6486" t="s">
        <v>69</v>
      </c>
      <c r="F6486" s="48">
        <v>58006524</v>
      </c>
      <c r="G6486" s="25">
        <v>58</v>
      </c>
      <c r="H6486" t="s">
        <v>28418</v>
      </c>
      <c r="I6486" t="s">
        <v>28419</v>
      </c>
      <c r="J6486" s="25">
        <v>53</v>
      </c>
      <c r="K6486" t="s">
        <v>6044</v>
      </c>
      <c r="L6486" t="s">
        <v>29201</v>
      </c>
      <c r="M6486" t="s">
        <v>29202</v>
      </c>
      <c r="N6486" t="s">
        <v>29203</v>
      </c>
      <c r="O6486" t="s">
        <v>78</v>
      </c>
      <c r="P6486">
        <v>40</v>
      </c>
      <c r="Q6486">
        <v>35</v>
      </c>
      <c r="R6486">
        <v>50</v>
      </c>
      <c r="S6486" t="s">
        <v>79</v>
      </c>
      <c r="T6486">
        <v>14.2492</v>
      </c>
      <c r="U6486">
        <v>569.96799999999996</v>
      </c>
      <c r="V6486" t="s">
        <v>28459</v>
      </c>
      <c r="W6486" t="s">
        <v>29204</v>
      </c>
      <c r="AA6486" t="s">
        <v>28897</v>
      </c>
      <c r="AG6486" t="s">
        <v>29204</v>
      </c>
    </row>
    <row r="6487" spans="1:33" hidden="1" outlineLevel="1" x14ac:dyDescent="0.3">
      <c r="A6487" s="25">
        <v>6481</v>
      </c>
      <c r="B6487" s="25" t="s">
        <v>29205</v>
      </c>
      <c r="C6487" t="s">
        <v>67</v>
      </c>
      <c r="D6487" t="s">
        <v>29200</v>
      </c>
      <c r="E6487" t="s">
        <v>69</v>
      </c>
      <c r="F6487" s="48">
        <v>58062070</v>
      </c>
      <c r="G6487" s="25">
        <v>58</v>
      </c>
      <c r="H6487" t="s">
        <v>28418</v>
      </c>
      <c r="I6487" t="s">
        <v>28419</v>
      </c>
      <c r="J6487" s="25">
        <v>53</v>
      </c>
      <c r="K6487" t="s">
        <v>28455</v>
      </c>
      <c r="L6487" t="s">
        <v>29206</v>
      </c>
      <c r="M6487" t="s">
        <v>29207</v>
      </c>
      <c r="N6487" t="s">
        <v>29208</v>
      </c>
      <c r="O6487" t="s">
        <v>78</v>
      </c>
      <c r="P6487">
        <v>127</v>
      </c>
      <c r="Q6487">
        <v>0</v>
      </c>
      <c r="R6487">
        <v>0</v>
      </c>
      <c r="S6487" t="s">
        <v>79</v>
      </c>
      <c r="T6487">
        <v>0</v>
      </c>
      <c r="U6487">
        <v>0</v>
      </c>
      <c r="V6487" t="s">
        <v>28459</v>
      </c>
      <c r="W6487" t="s">
        <v>29209</v>
      </c>
    </row>
    <row r="6488" spans="1:33" hidden="1" outlineLevel="1" x14ac:dyDescent="0.3">
      <c r="A6488" s="25">
        <v>6482</v>
      </c>
      <c r="B6488" s="25" t="s">
        <v>28417</v>
      </c>
      <c r="C6488" t="s">
        <v>67</v>
      </c>
      <c r="D6488" t="s">
        <v>29210</v>
      </c>
      <c r="E6488" t="s">
        <v>69</v>
      </c>
      <c r="F6488" s="48">
        <v>58019439</v>
      </c>
      <c r="G6488" s="25">
        <v>58</v>
      </c>
      <c r="H6488" t="s">
        <v>28418</v>
      </c>
      <c r="I6488" t="s">
        <v>28419</v>
      </c>
      <c r="J6488" s="25">
        <v>51</v>
      </c>
      <c r="K6488" t="s">
        <v>29211</v>
      </c>
      <c r="L6488" t="s">
        <v>29212</v>
      </c>
      <c r="M6488" t="s">
        <v>29213</v>
      </c>
      <c r="N6488" t="s">
        <v>29214</v>
      </c>
      <c r="O6488" t="s">
        <v>78</v>
      </c>
      <c r="P6488">
        <v>1</v>
      </c>
      <c r="Q6488">
        <v>0</v>
      </c>
      <c r="R6488">
        <v>0</v>
      </c>
      <c r="S6488" t="s">
        <v>79</v>
      </c>
      <c r="T6488">
        <v>304.75970000000001</v>
      </c>
      <c r="U6488">
        <v>304.75970000000001</v>
      </c>
      <c r="V6488" t="s">
        <v>29215</v>
      </c>
      <c r="W6488" t="s">
        <v>29216</v>
      </c>
      <c r="AA6488" t="s">
        <v>29217</v>
      </c>
    </row>
    <row r="6489" spans="1:33" hidden="1" outlineLevel="1" x14ac:dyDescent="0.3">
      <c r="A6489" s="25">
        <v>6483</v>
      </c>
      <c r="B6489" s="25" t="s">
        <v>28417</v>
      </c>
      <c r="C6489" t="s">
        <v>67</v>
      </c>
      <c r="D6489" t="s">
        <v>29210</v>
      </c>
      <c r="E6489" t="s">
        <v>69</v>
      </c>
      <c r="F6489" s="48">
        <v>58019446</v>
      </c>
      <c r="G6489" s="25">
        <v>58</v>
      </c>
      <c r="H6489" t="s">
        <v>28418</v>
      </c>
      <c r="I6489" t="s">
        <v>28419</v>
      </c>
      <c r="J6489" s="25">
        <v>51</v>
      </c>
      <c r="K6489" t="s">
        <v>639</v>
      </c>
      <c r="L6489" t="s">
        <v>29218</v>
      </c>
      <c r="M6489" t="s">
        <v>29219</v>
      </c>
      <c r="N6489" t="s">
        <v>29220</v>
      </c>
      <c r="O6489" t="s">
        <v>78</v>
      </c>
      <c r="P6489">
        <v>1</v>
      </c>
      <c r="Q6489">
        <v>0</v>
      </c>
      <c r="R6489">
        <v>0</v>
      </c>
      <c r="S6489" t="s">
        <v>79</v>
      </c>
      <c r="T6489">
        <v>164.6798</v>
      </c>
      <c r="U6489">
        <v>164.6798</v>
      </c>
      <c r="V6489" t="s">
        <v>29221</v>
      </c>
      <c r="W6489" t="s">
        <v>29222</v>
      </c>
      <c r="AA6489" t="s">
        <v>29217</v>
      </c>
    </row>
    <row r="6490" spans="1:33" hidden="1" outlineLevel="1" x14ac:dyDescent="0.3">
      <c r="A6490" s="25">
        <v>6484</v>
      </c>
      <c r="B6490" s="25" t="s">
        <v>28417</v>
      </c>
      <c r="C6490" t="s">
        <v>67</v>
      </c>
      <c r="D6490" t="s">
        <v>29210</v>
      </c>
      <c r="E6490" t="s">
        <v>69</v>
      </c>
      <c r="F6490" s="48">
        <v>58019450</v>
      </c>
      <c r="G6490" s="25">
        <v>58</v>
      </c>
      <c r="H6490" t="s">
        <v>28418</v>
      </c>
      <c r="I6490" t="s">
        <v>28419</v>
      </c>
      <c r="J6490" s="25">
        <v>52</v>
      </c>
      <c r="K6490" t="s">
        <v>639</v>
      </c>
      <c r="L6490" t="s">
        <v>29223</v>
      </c>
      <c r="M6490" t="s">
        <v>29224</v>
      </c>
      <c r="N6490" t="s">
        <v>29214</v>
      </c>
      <c r="O6490" t="s">
        <v>78</v>
      </c>
      <c r="P6490">
        <v>1</v>
      </c>
      <c r="Q6490">
        <v>0</v>
      </c>
      <c r="R6490">
        <v>0</v>
      </c>
      <c r="S6490" t="s">
        <v>79</v>
      </c>
      <c r="T6490">
        <v>385.09460000000001</v>
      </c>
      <c r="U6490">
        <v>385.09460000000001</v>
      </c>
      <c r="V6490" t="s">
        <v>29225</v>
      </c>
      <c r="W6490" t="s">
        <v>29226</v>
      </c>
      <c r="AA6490" t="s">
        <v>29217</v>
      </c>
    </row>
    <row r="6491" spans="1:33" hidden="1" outlineLevel="1" x14ac:dyDescent="0.3">
      <c r="A6491" s="25">
        <v>6485</v>
      </c>
      <c r="B6491" s="25" t="s">
        <v>28417</v>
      </c>
      <c r="C6491" t="s">
        <v>67</v>
      </c>
      <c r="D6491" t="s">
        <v>29210</v>
      </c>
      <c r="E6491" t="s">
        <v>69</v>
      </c>
      <c r="F6491" s="48">
        <v>58019465</v>
      </c>
      <c r="G6491" s="25">
        <v>58</v>
      </c>
      <c r="H6491" t="s">
        <v>28418</v>
      </c>
      <c r="I6491" t="s">
        <v>28419</v>
      </c>
      <c r="J6491" s="25">
        <v>66</v>
      </c>
      <c r="K6491" t="s">
        <v>1047</v>
      </c>
      <c r="L6491" t="s">
        <v>29227</v>
      </c>
      <c r="M6491" t="s">
        <v>29228</v>
      </c>
      <c r="N6491" t="s">
        <v>29229</v>
      </c>
      <c r="O6491" t="s">
        <v>78</v>
      </c>
      <c r="P6491">
        <v>1</v>
      </c>
      <c r="Q6491">
        <v>0</v>
      </c>
      <c r="R6491">
        <v>0</v>
      </c>
      <c r="S6491" t="s">
        <v>79</v>
      </c>
      <c r="T6491">
        <v>299.8997</v>
      </c>
      <c r="U6491">
        <v>299.8997</v>
      </c>
      <c r="V6491" t="s">
        <v>29230</v>
      </c>
      <c r="W6491" t="s">
        <v>29231</v>
      </c>
      <c r="AA6491" t="s">
        <v>29217</v>
      </c>
    </row>
    <row r="6492" spans="1:33" hidden="1" outlineLevel="1" x14ac:dyDescent="0.3">
      <c r="A6492" s="25">
        <v>6486</v>
      </c>
      <c r="B6492" s="25" t="s">
        <v>28417</v>
      </c>
      <c r="C6492" t="s">
        <v>67</v>
      </c>
      <c r="D6492" t="s">
        <v>29210</v>
      </c>
      <c r="E6492" t="s">
        <v>69</v>
      </c>
      <c r="F6492" s="48">
        <v>58019466</v>
      </c>
      <c r="G6492" s="25">
        <v>58</v>
      </c>
      <c r="H6492" t="s">
        <v>28418</v>
      </c>
      <c r="I6492" t="s">
        <v>28419</v>
      </c>
      <c r="J6492" s="25">
        <v>67</v>
      </c>
      <c r="K6492" t="s">
        <v>1047</v>
      </c>
      <c r="L6492" t="s">
        <v>29227</v>
      </c>
      <c r="M6492" t="s">
        <v>29232</v>
      </c>
      <c r="N6492" t="s">
        <v>29229</v>
      </c>
      <c r="O6492" t="s">
        <v>78</v>
      </c>
      <c r="P6492">
        <v>1</v>
      </c>
      <c r="Q6492">
        <v>0</v>
      </c>
      <c r="R6492">
        <v>0</v>
      </c>
      <c r="S6492" t="s">
        <v>79</v>
      </c>
      <c r="T6492">
        <v>242.87979999999999</v>
      </c>
      <c r="U6492">
        <v>242.87979999999999</v>
      </c>
      <c r="V6492" t="s">
        <v>29230</v>
      </c>
      <c r="W6492" t="s">
        <v>29233</v>
      </c>
      <c r="AA6492" t="s">
        <v>29217</v>
      </c>
    </row>
    <row r="6493" spans="1:33" hidden="1" outlineLevel="1" x14ac:dyDescent="0.3">
      <c r="A6493" s="25">
        <v>6487</v>
      </c>
      <c r="B6493" s="25" t="s">
        <v>28417</v>
      </c>
      <c r="C6493" t="s">
        <v>67</v>
      </c>
      <c r="D6493" t="s">
        <v>29234</v>
      </c>
      <c r="E6493" t="s">
        <v>69</v>
      </c>
      <c r="F6493" s="48">
        <v>58019412</v>
      </c>
      <c r="G6493" s="25">
        <v>58</v>
      </c>
      <c r="H6493" t="s">
        <v>28418</v>
      </c>
      <c r="I6493" t="s">
        <v>28419</v>
      </c>
      <c r="J6493" s="25">
        <v>51</v>
      </c>
      <c r="K6493" t="s">
        <v>29211</v>
      </c>
      <c r="L6493" t="s">
        <v>29235</v>
      </c>
      <c r="M6493" t="s">
        <v>29236</v>
      </c>
      <c r="N6493" t="s">
        <v>29237</v>
      </c>
      <c r="O6493" t="s">
        <v>78</v>
      </c>
      <c r="P6493">
        <v>1</v>
      </c>
      <c r="Q6493">
        <v>0</v>
      </c>
      <c r="R6493">
        <v>0</v>
      </c>
      <c r="S6493" t="s">
        <v>79</v>
      </c>
      <c r="T6493">
        <v>337.49970000000002</v>
      </c>
      <c r="U6493">
        <v>337.49970000000002</v>
      </c>
      <c r="V6493" t="s">
        <v>29238</v>
      </c>
      <c r="W6493" t="s">
        <v>29239</v>
      </c>
      <c r="AA6493" t="s">
        <v>29217</v>
      </c>
    </row>
    <row r="6494" spans="1:33" hidden="1" outlineLevel="1" x14ac:dyDescent="0.3">
      <c r="A6494" s="25">
        <v>6488</v>
      </c>
      <c r="B6494" s="25" t="s">
        <v>28417</v>
      </c>
      <c r="C6494" t="s">
        <v>67</v>
      </c>
      <c r="D6494" t="s">
        <v>29234</v>
      </c>
      <c r="E6494" t="s">
        <v>69</v>
      </c>
      <c r="F6494" s="48">
        <v>58019420</v>
      </c>
      <c r="G6494" s="25">
        <v>58</v>
      </c>
      <c r="H6494" t="s">
        <v>28418</v>
      </c>
      <c r="I6494" t="s">
        <v>28419</v>
      </c>
      <c r="J6494" s="25">
        <v>14</v>
      </c>
      <c r="K6494" t="s">
        <v>703</v>
      </c>
      <c r="L6494" t="s">
        <v>29240</v>
      </c>
      <c r="M6494" t="s">
        <v>29241</v>
      </c>
      <c r="N6494" t="s">
        <v>29242</v>
      </c>
      <c r="O6494" t="s">
        <v>78</v>
      </c>
      <c r="P6494">
        <v>1</v>
      </c>
      <c r="Q6494">
        <v>0</v>
      </c>
      <c r="R6494">
        <v>0</v>
      </c>
      <c r="S6494" t="s">
        <v>79</v>
      </c>
      <c r="T6494">
        <v>487.05950000000001</v>
      </c>
      <c r="U6494">
        <v>487.05950000000001</v>
      </c>
      <c r="V6494" t="s">
        <v>29243</v>
      </c>
      <c r="W6494" t="s">
        <v>29244</v>
      </c>
      <c r="AA6494" t="s">
        <v>29217</v>
      </c>
    </row>
    <row r="6495" spans="1:33" hidden="1" outlineLevel="1" x14ac:dyDescent="0.3">
      <c r="A6495" s="25">
        <v>6489</v>
      </c>
      <c r="B6495" s="25" t="s">
        <v>28417</v>
      </c>
      <c r="C6495" t="s">
        <v>67</v>
      </c>
      <c r="D6495" t="s">
        <v>29234</v>
      </c>
      <c r="E6495" t="s">
        <v>69</v>
      </c>
      <c r="F6495" s="48">
        <v>58019470</v>
      </c>
      <c r="G6495" s="25">
        <v>58</v>
      </c>
      <c r="H6495" t="s">
        <v>28418</v>
      </c>
      <c r="I6495" t="s">
        <v>28419</v>
      </c>
      <c r="J6495" s="25">
        <v>14</v>
      </c>
      <c r="K6495" t="s">
        <v>4640</v>
      </c>
      <c r="L6495" t="s">
        <v>29245</v>
      </c>
      <c r="M6495" t="s">
        <v>29246</v>
      </c>
      <c r="N6495" t="s">
        <v>29247</v>
      </c>
      <c r="O6495" t="s">
        <v>78</v>
      </c>
      <c r="P6495">
        <v>1</v>
      </c>
      <c r="Q6495">
        <v>0</v>
      </c>
      <c r="R6495">
        <v>0</v>
      </c>
      <c r="S6495" t="s">
        <v>79</v>
      </c>
      <c r="T6495">
        <v>33.32</v>
      </c>
      <c r="U6495">
        <v>33.32</v>
      </c>
      <c r="V6495" t="s">
        <v>29248</v>
      </c>
      <c r="W6495" t="s">
        <v>29249</v>
      </c>
      <c r="AA6495" t="s">
        <v>29217</v>
      </c>
    </row>
    <row r="6496" spans="1:33" hidden="1" outlineLevel="1" x14ac:dyDescent="0.3">
      <c r="A6496" s="25">
        <v>6490</v>
      </c>
      <c r="B6496" s="25" t="s">
        <v>28417</v>
      </c>
      <c r="C6496" t="s">
        <v>67</v>
      </c>
      <c r="D6496" t="s">
        <v>29234</v>
      </c>
      <c r="E6496" t="s">
        <v>69</v>
      </c>
      <c r="F6496" s="48">
        <v>58019471</v>
      </c>
      <c r="G6496" s="25">
        <v>58</v>
      </c>
      <c r="H6496" t="s">
        <v>28418</v>
      </c>
      <c r="I6496" t="s">
        <v>28419</v>
      </c>
      <c r="J6496" s="25">
        <v>66</v>
      </c>
      <c r="K6496" t="s">
        <v>1117</v>
      </c>
      <c r="L6496" t="s">
        <v>29250</v>
      </c>
      <c r="M6496" t="s">
        <v>29251</v>
      </c>
      <c r="N6496" t="s">
        <v>29252</v>
      </c>
      <c r="O6496" t="s">
        <v>78</v>
      </c>
      <c r="P6496">
        <v>1</v>
      </c>
      <c r="Q6496">
        <v>0</v>
      </c>
      <c r="R6496">
        <v>0</v>
      </c>
      <c r="S6496" t="s">
        <v>79</v>
      </c>
      <c r="T6496">
        <v>396</v>
      </c>
      <c r="U6496">
        <v>396</v>
      </c>
      <c r="V6496" t="s">
        <v>29253</v>
      </c>
      <c r="W6496" t="s">
        <v>29254</v>
      </c>
      <c r="AA6496" t="s">
        <v>29217</v>
      </c>
    </row>
    <row r="6497" spans="1:33" hidden="1" outlineLevel="1" x14ac:dyDescent="0.3">
      <c r="A6497" s="25">
        <v>6491</v>
      </c>
      <c r="B6497" s="25" t="s">
        <v>28417</v>
      </c>
      <c r="C6497" t="s">
        <v>67</v>
      </c>
      <c r="D6497" t="s">
        <v>29234</v>
      </c>
      <c r="E6497" t="s">
        <v>69</v>
      </c>
      <c r="F6497" s="48">
        <v>58019472</v>
      </c>
      <c r="G6497" s="25">
        <v>58</v>
      </c>
      <c r="H6497" t="s">
        <v>28418</v>
      </c>
      <c r="I6497" t="s">
        <v>28419</v>
      </c>
      <c r="J6497" s="25">
        <v>66</v>
      </c>
      <c r="K6497" t="s">
        <v>6280</v>
      </c>
      <c r="L6497" t="s">
        <v>29250</v>
      </c>
      <c r="M6497" t="s">
        <v>29255</v>
      </c>
      <c r="N6497" t="s">
        <v>29256</v>
      </c>
      <c r="O6497" t="s">
        <v>78</v>
      </c>
      <c r="P6497">
        <v>1</v>
      </c>
      <c r="Q6497">
        <v>0</v>
      </c>
      <c r="R6497">
        <v>0</v>
      </c>
      <c r="S6497" t="s">
        <v>79</v>
      </c>
      <c r="T6497">
        <v>335.79969999999997</v>
      </c>
      <c r="U6497">
        <v>335.79969999999997</v>
      </c>
      <c r="V6497" t="s">
        <v>29253</v>
      </c>
      <c r="W6497" t="s">
        <v>29257</v>
      </c>
      <c r="AA6497" t="s">
        <v>29217</v>
      </c>
    </row>
    <row r="6498" spans="1:33" hidden="1" outlineLevel="1" x14ac:dyDescent="0.3">
      <c r="A6498" s="25">
        <v>6492</v>
      </c>
      <c r="B6498" s="25" t="s">
        <v>28417</v>
      </c>
      <c r="C6498" t="s">
        <v>67</v>
      </c>
      <c r="D6498" t="s">
        <v>29234</v>
      </c>
      <c r="E6498" t="s">
        <v>69</v>
      </c>
      <c r="F6498" s="48">
        <v>58019478</v>
      </c>
      <c r="G6498" s="25">
        <v>58</v>
      </c>
      <c r="H6498" t="s">
        <v>28418</v>
      </c>
      <c r="I6498" t="s">
        <v>28419</v>
      </c>
      <c r="J6498" s="25">
        <v>66</v>
      </c>
      <c r="K6498" t="s">
        <v>1072</v>
      </c>
      <c r="L6498" t="s">
        <v>29258</v>
      </c>
      <c r="M6498" t="s">
        <v>29259</v>
      </c>
      <c r="N6498" t="s">
        <v>29260</v>
      </c>
      <c r="O6498" t="s">
        <v>78</v>
      </c>
      <c r="P6498">
        <v>1</v>
      </c>
      <c r="Q6498">
        <v>0</v>
      </c>
      <c r="R6498">
        <v>0</v>
      </c>
      <c r="S6498" t="s">
        <v>79</v>
      </c>
      <c r="T6498">
        <v>494.1995</v>
      </c>
      <c r="U6498">
        <v>494.1995</v>
      </c>
      <c r="V6498" t="s">
        <v>29261</v>
      </c>
      <c r="W6498" t="s">
        <v>29262</v>
      </c>
      <c r="AA6498" t="s">
        <v>29217</v>
      </c>
    </row>
    <row r="6499" spans="1:33" hidden="1" outlineLevel="1" x14ac:dyDescent="0.3">
      <c r="A6499" s="25">
        <v>6493</v>
      </c>
      <c r="B6499" s="25" t="s">
        <v>28417</v>
      </c>
      <c r="C6499" t="s">
        <v>67</v>
      </c>
      <c r="D6499" t="s">
        <v>29234</v>
      </c>
      <c r="E6499" t="s">
        <v>69</v>
      </c>
      <c r="F6499" s="48">
        <v>58019481</v>
      </c>
      <c r="G6499" s="25">
        <v>58</v>
      </c>
      <c r="H6499" t="s">
        <v>28418</v>
      </c>
      <c r="I6499" t="s">
        <v>28419</v>
      </c>
      <c r="J6499" s="25">
        <v>72</v>
      </c>
      <c r="K6499" t="s">
        <v>629</v>
      </c>
      <c r="L6499" t="s">
        <v>29263</v>
      </c>
      <c r="M6499" t="s">
        <v>29264</v>
      </c>
      <c r="N6499" t="s">
        <v>29265</v>
      </c>
      <c r="O6499" t="s">
        <v>78</v>
      </c>
      <c r="P6499">
        <v>2</v>
      </c>
      <c r="Q6499">
        <v>0</v>
      </c>
      <c r="R6499">
        <v>0</v>
      </c>
      <c r="S6499" t="s">
        <v>79</v>
      </c>
      <c r="T6499">
        <v>158.3338</v>
      </c>
      <c r="U6499">
        <v>316.66759999999999</v>
      </c>
      <c r="V6499" t="s">
        <v>29266</v>
      </c>
      <c r="W6499" t="s">
        <v>29267</v>
      </c>
      <c r="AA6499" t="s">
        <v>29217</v>
      </c>
    </row>
    <row r="6500" spans="1:33" hidden="1" outlineLevel="1" x14ac:dyDescent="0.3">
      <c r="A6500" s="25">
        <v>6494</v>
      </c>
      <c r="B6500" s="25" t="s">
        <v>28417</v>
      </c>
      <c r="C6500" t="s">
        <v>67</v>
      </c>
      <c r="D6500" t="s">
        <v>29234</v>
      </c>
      <c r="E6500" t="s">
        <v>69</v>
      </c>
      <c r="F6500" s="48">
        <v>58100209</v>
      </c>
      <c r="G6500" s="25">
        <v>58</v>
      </c>
      <c r="H6500" t="s">
        <v>28418</v>
      </c>
      <c r="I6500" t="s">
        <v>28419</v>
      </c>
      <c r="J6500" s="25">
        <v>66</v>
      </c>
      <c r="K6500" t="s">
        <v>1072</v>
      </c>
      <c r="L6500" t="s">
        <v>29268</v>
      </c>
      <c r="M6500" t="s">
        <v>29269</v>
      </c>
      <c r="N6500" t="s">
        <v>29270</v>
      </c>
      <c r="O6500" t="s">
        <v>78</v>
      </c>
      <c r="P6500">
        <v>4</v>
      </c>
      <c r="Q6500">
        <v>8</v>
      </c>
      <c r="R6500">
        <v>12</v>
      </c>
      <c r="S6500" t="s">
        <v>79</v>
      </c>
      <c r="T6500">
        <v>3.3130999999999999</v>
      </c>
      <c r="U6500">
        <v>13.2524</v>
      </c>
      <c r="V6500" t="s">
        <v>28459</v>
      </c>
      <c r="W6500" t="s">
        <v>29271</v>
      </c>
      <c r="AG6500" t="s">
        <v>29272</v>
      </c>
    </row>
    <row r="6501" spans="1:33" hidden="1" outlineLevel="1" x14ac:dyDescent="0.3">
      <c r="A6501" s="25">
        <v>6495</v>
      </c>
      <c r="B6501" s="25" t="s">
        <v>28417</v>
      </c>
      <c r="C6501" t="s">
        <v>67</v>
      </c>
      <c r="D6501" t="s">
        <v>29273</v>
      </c>
      <c r="E6501" t="s">
        <v>69</v>
      </c>
      <c r="F6501" s="48">
        <v>58019421</v>
      </c>
      <c r="G6501" s="25">
        <v>58</v>
      </c>
      <c r="H6501" t="s">
        <v>28418</v>
      </c>
      <c r="I6501" t="s">
        <v>28419</v>
      </c>
      <c r="J6501" s="25">
        <v>54</v>
      </c>
      <c r="K6501" t="s">
        <v>75</v>
      </c>
      <c r="L6501" t="s">
        <v>29274</v>
      </c>
      <c r="M6501" t="s">
        <v>29275</v>
      </c>
      <c r="N6501" t="s">
        <v>29276</v>
      </c>
      <c r="O6501" t="s">
        <v>78</v>
      </c>
      <c r="P6501">
        <v>1</v>
      </c>
      <c r="Q6501">
        <v>0</v>
      </c>
      <c r="R6501">
        <v>0</v>
      </c>
      <c r="S6501" t="s">
        <v>79</v>
      </c>
      <c r="T6501">
        <v>7.1</v>
      </c>
      <c r="U6501">
        <v>7.1</v>
      </c>
      <c r="V6501" t="s">
        <v>29277</v>
      </c>
      <c r="W6501" t="s">
        <v>29278</v>
      </c>
      <c r="AA6501" t="s">
        <v>29217</v>
      </c>
    </row>
    <row r="6502" spans="1:33" hidden="1" outlineLevel="1" x14ac:dyDescent="0.3">
      <c r="A6502" s="25">
        <v>6496</v>
      </c>
      <c r="B6502" s="25" t="s">
        <v>28417</v>
      </c>
      <c r="C6502" t="s">
        <v>67</v>
      </c>
      <c r="D6502" t="s">
        <v>29273</v>
      </c>
      <c r="E6502" t="s">
        <v>69</v>
      </c>
      <c r="F6502" s="48">
        <v>58019424</v>
      </c>
      <c r="G6502" s="25">
        <v>58</v>
      </c>
      <c r="H6502" t="s">
        <v>28418</v>
      </c>
      <c r="I6502" t="s">
        <v>28419</v>
      </c>
      <c r="J6502" s="25">
        <v>14</v>
      </c>
      <c r="K6502" t="s">
        <v>696</v>
      </c>
      <c r="L6502" t="s">
        <v>29279</v>
      </c>
      <c r="M6502" t="s">
        <v>29280</v>
      </c>
      <c r="N6502" t="s">
        <v>29281</v>
      </c>
      <c r="O6502" t="s">
        <v>78</v>
      </c>
      <c r="P6502">
        <v>1</v>
      </c>
      <c r="Q6502">
        <v>0</v>
      </c>
      <c r="R6502">
        <v>0</v>
      </c>
      <c r="S6502" t="s">
        <v>79</v>
      </c>
      <c r="T6502">
        <v>69.379900000000006</v>
      </c>
      <c r="U6502">
        <v>69.379900000000006</v>
      </c>
      <c r="V6502" t="s">
        <v>29282</v>
      </c>
      <c r="W6502">
        <v>42295</v>
      </c>
      <c r="AA6502" t="s">
        <v>29217</v>
      </c>
    </row>
    <row r="6503" spans="1:33" hidden="1" outlineLevel="1" x14ac:dyDescent="0.3">
      <c r="A6503" s="25">
        <v>6497</v>
      </c>
      <c r="B6503" s="25" t="s">
        <v>28417</v>
      </c>
      <c r="C6503" t="s">
        <v>67</v>
      </c>
      <c r="D6503" t="s">
        <v>29273</v>
      </c>
      <c r="E6503" t="s">
        <v>69</v>
      </c>
      <c r="F6503" s="48">
        <v>58019426</v>
      </c>
      <c r="G6503" s="25">
        <v>58</v>
      </c>
      <c r="H6503" t="s">
        <v>28418</v>
      </c>
      <c r="I6503" t="s">
        <v>28419</v>
      </c>
      <c r="J6503" s="25">
        <v>51</v>
      </c>
      <c r="K6503" t="s">
        <v>639</v>
      </c>
      <c r="L6503" t="s">
        <v>29283</v>
      </c>
      <c r="M6503" t="s">
        <v>29284</v>
      </c>
      <c r="N6503" t="s">
        <v>29285</v>
      </c>
      <c r="O6503" t="s">
        <v>78</v>
      </c>
      <c r="P6503">
        <v>10</v>
      </c>
      <c r="Q6503">
        <v>0</v>
      </c>
      <c r="R6503">
        <v>0</v>
      </c>
      <c r="S6503" t="s">
        <v>79</v>
      </c>
      <c r="T6503">
        <v>0</v>
      </c>
      <c r="U6503">
        <v>0</v>
      </c>
      <c r="V6503" t="s">
        <v>29286</v>
      </c>
      <c r="W6503" t="s">
        <v>29287</v>
      </c>
      <c r="AA6503" t="s">
        <v>29217</v>
      </c>
    </row>
    <row r="6504" spans="1:33" hidden="1" outlineLevel="1" x14ac:dyDescent="0.3">
      <c r="A6504" s="25">
        <v>6498</v>
      </c>
      <c r="B6504" s="25" t="s">
        <v>28417</v>
      </c>
      <c r="C6504" t="s">
        <v>67</v>
      </c>
      <c r="D6504" t="s">
        <v>29273</v>
      </c>
      <c r="E6504" t="s">
        <v>69</v>
      </c>
      <c r="F6504" s="48">
        <v>58019427</v>
      </c>
      <c r="G6504" s="25">
        <v>58</v>
      </c>
      <c r="H6504" t="s">
        <v>28418</v>
      </c>
      <c r="I6504" t="s">
        <v>28419</v>
      </c>
      <c r="J6504" s="25">
        <v>51</v>
      </c>
      <c r="K6504" t="s">
        <v>639</v>
      </c>
      <c r="L6504" t="s">
        <v>29283</v>
      </c>
      <c r="M6504" t="s">
        <v>29288</v>
      </c>
      <c r="N6504" t="s">
        <v>29289</v>
      </c>
      <c r="O6504" t="s">
        <v>78</v>
      </c>
      <c r="P6504">
        <v>10</v>
      </c>
      <c r="Q6504">
        <v>0</v>
      </c>
      <c r="R6504">
        <v>0</v>
      </c>
      <c r="S6504" t="s">
        <v>79</v>
      </c>
      <c r="T6504">
        <v>0</v>
      </c>
      <c r="U6504">
        <v>0</v>
      </c>
      <c r="V6504" t="s">
        <v>29286</v>
      </c>
      <c r="W6504" t="s">
        <v>29290</v>
      </c>
      <c r="AA6504" t="s">
        <v>29217</v>
      </c>
    </row>
    <row r="6505" spans="1:33" hidden="1" outlineLevel="1" x14ac:dyDescent="0.3">
      <c r="A6505" s="25">
        <v>6499</v>
      </c>
      <c r="B6505" s="25" t="s">
        <v>28417</v>
      </c>
      <c r="C6505" t="s">
        <v>67</v>
      </c>
      <c r="D6505" t="s">
        <v>29273</v>
      </c>
      <c r="E6505" t="s">
        <v>69</v>
      </c>
      <c r="F6505" s="48">
        <v>58019428</v>
      </c>
      <c r="G6505" s="25">
        <v>58</v>
      </c>
      <c r="H6505" t="s">
        <v>28418</v>
      </c>
      <c r="I6505" t="s">
        <v>28419</v>
      </c>
      <c r="J6505" s="25">
        <v>51</v>
      </c>
      <c r="K6505" t="s">
        <v>639</v>
      </c>
      <c r="L6505" t="s">
        <v>29283</v>
      </c>
      <c r="M6505" t="s">
        <v>29291</v>
      </c>
      <c r="N6505" t="s">
        <v>29292</v>
      </c>
      <c r="O6505" t="s">
        <v>78</v>
      </c>
      <c r="P6505">
        <v>10</v>
      </c>
      <c r="Q6505">
        <v>0</v>
      </c>
      <c r="R6505">
        <v>0</v>
      </c>
      <c r="S6505" t="s">
        <v>79</v>
      </c>
      <c r="T6505">
        <v>0</v>
      </c>
      <c r="U6505">
        <v>0</v>
      </c>
      <c r="V6505" t="s">
        <v>29286</v>
      </c>
      <c r="W6505" t="s">
        <v>29293</v>
      </c>
      <c r="AA6505" t="s">
        <v>29217</v>
      </c>
    </row>
    <row r="6506" spans="1:33" hidden="1" outlineLevel="1" x14ac:dyDescent="0.3">
      <c r="A6506" s="25">
        <v>6500</v>
      </c>
      <c r="B6506" s="25" t="s">
        <v>28417</v>
      </c>
      <c r="C6506" t="s">
        <v>67</v>
      </c>
      <c r="D6506" t="s">
        <v>29273</v>
      </c>
      <c r="E6506" t="s">
        <v>69</v>
      </c>
      <c r="F6506" s="48">
        <v>58019429</v>
      </c>
      <c r="G6506" s="25">
        <v>58</v>
      </c>
      <c r="H6506" t="s">
        <v>28418</v>
      </c>
      <c r="I6506" t="s">
        <v>28419</v>
      </c>
      <c r="J6506" s="25">
        <v>51</v>
      </c>
      <c r="K6506" t="s">
        <v>639</v>
      </c>
      <c r="L6506" t="s">
        <v>29283</v>
      </c>
      <c r="M6506" t="s">
        <v>29294</v>
      </c>
      <c r="N6506" t="s">
        <v>29295</v>
      </c>
      <c r="O6506" t="s">
        <v>78</v>
      </c>
      <c r="P6506">
        <v>6</v>
      </c>
      <c r="Q6506">
        <v>0</v>
      </c>
      <c r="R6506">
        <v>0</v>
      </c>
      <c r="S6506" t="s">
        <v>79</v>
      </c>
      <c r="T6506">
        <v>0</v>
      </c>
      <c r="U6506">
        <v>0</v>
      </c>
      <c r="V6506" t="s">
        <v>29286</v>
      </c>
      <c r="W6506" t="s">
        <v>29296</v>
      </c>
      <c r="AA6506" t="s">
        <v>29217</v>
      </c>
    </row>
    <row r="6507" spans="1:33" hidden="1" outlineLevel="1" x14ac:dyDescent="0.3">
      <c r="A6507" s="25">
        <v>6501</v>
      </c>
      <c r="B6507" s="25" t="s">
        <v>28417</v>
      </c>
      <c r="C6507" t="s">
        <v>67</v>
      </c>
      <c r="D6507" t="s">
        <v>29273</v>
      </c>
      <c r="E6507" t="s">
        <v>69</v>
      </c>
      <c r="F6507" s="48">
        <v>58019430</v>
      </c>
      <c r="G6507" s="25">
        <v>58</v>
      </c>
      <c r="H6507" t="s">
        <v>28418</v>
      </c>
      <c r="I6507" t="s">
        <v>28419</v>
      </c>
      <c r="J6507" s="25">
        <v>51</v>
      </c>
      <c r="K6507" t="s">
        <v>639</v>
      </c>
      <c r="L6507" t="s">
        <v>29297</v>
      </c>
      <c r="M6507" t="s">
        <v>29298</v>
      </c>
      <c r="N6507" t="s">
        <v>29299</v>
      </c>
      <c r="O6507" t="s">
        <v>78</v>
      </c>
      <c r="P6507">
        <v>12</v>
      </c>
      <c r="Q6507">
        <v>0</v>
      </c>
      <c r="R6507">
        <v>0</v>
      </c>
      <c r="S6507" t="s">
        <v>79</v>
      </c>
      <c r="T6507">
        <v>0</v>
      </c>
      <c r="U6507">
        <v>0</v>
      </c>
      <c r="V6507" t="s">
        <v>29286</v>
      </c>
      <c r="W6507" t="s">
        <v>29300</v>
      </c>
      <c r="AA6507" t="s">
        <v>29217</v>
      </c>
    </row>
    <row r="6508" spans="1:33" hidden="1" outlineLevel="1" x14ac:dyDescent="0.3">
      <c r="A6508" s="25">
        <v>6502</v>
      </c>
      <c r="B6508" s="25" t="s">
        <v>28417</v>
      </c>
      <c r="C6508" t="s">
        <v>67</v>
      </c>
      <c r="D6508" t="s">
        <v>29301</v>
      </c>
      <c r="E6508" t="s">
        <v>69</v>
      </c>
      <c r="F6508" s="48">
        <v>58002546</v>
      </c>
      <c r="G6508" s="25">
        <v>58</v>
      </c>
      <c r="H6508" t="s">
        <v>28418</v>
      </c>
      <c r="I6508" t="s">
        <v>28419</v>
      </c>
      <c r="J6508" s="25">
        <v>76</v>
      </c>
      <c r="K6508" t="s">
        <v>1900</v>
      </c>
      <c r="L6508" t="s">
        <v>29102</v>
      </c>
      <c r="M6508" t="s">
        <v>28975</v>
      </c>
      <c r="N6508" t="s">
        <v>29302</v>
      </c>
      <c r="O6508" t="s">
        <v>78</v>
      </c>
      <c r="P6508">
        <v>1</v>
      </c>
      <c r="Q6508">
        <v>0</v>
      </c>
      <c r="R6508">
        <v>0</v>
      </c>
      <c r="S6508" t="s">
        <v>79</v>
      </c>
      <c r="T6508">
        <v>22.513100000000001</v>
      </c>
      <c r="U6508">
        <v>22.513100000000001</v>
      </c>
      <c r="V6508" t="s">
        <v>28948</v>
      </c>
      <c r="W6508" t="s">
        <v>29303</v>
      </c>
      <c r="AA6508" t="s">
        <v>28950</v>
      </c>
    </row>
    <row r="6509" spans="1:33" hidden="1" outlineLevel="1" x14ac:dyDescent="0.3">
      <c r="A6509" s="25">
        <v>6503</v>
      </c>
      <c r="B6509" s="25" t="s">
        <v>28617</v>
      </c>
      <c r="C6509" t="s">
        <v>67</v>
      </c>
      <c r="D6509" t="s">
        <v>29304</v>
      </c>
      <c r="E6509" t="s">
        <v>69</v>
      </c>
      <c r="F6509" s="48" t="s">
        <v>29305</v>
      </c>
      <c r="G6509" s="25" t="s">
        <v>29306</v>
      </c>
      <c r="H6509" t="s">
        <v>29307</v>
      </c>
      <c r="I6509" t="s">
        <v>28419</v>
      </c>
      <c r="J6509" s="25">
        <v>54</v>
      </c>
      <c r="K6509" t="s">
        <v>1880</v>
      </c>
      <c r="L6509" t="s">
        <v>29308</v>
      </c>
      <c r="M6509" t="s">
        <v>29309</v>
      </c>
      <c r="N6509" t="s">
        <v>29310</v>
      </c>
      <c r="O6509" t="s">
        <v>78</v>
      </c>
      <c r="P6509">
        <v>168</v>
      </c>
      <c r="Q6509">
        <v>84</v>
      </c>
      <c r="R6509">
        <v>168</v>
      </c>
      <c r="S6509" t="s">
        <v>79</v>
      </c>
      <c r="T6509">
        <v>28.616700000000002</v>
      </c>
      <c r="U6509">
        <v>4807.6055999999999</v>
      </c>
      <c r="V6509" t="s">
        <v>29311</v>
      </c>
      <c r="W6509">
        <v>1135304</v>
      </c>
      <c r="AA6509" t="s">
        <v>29312</v>
      </c>
    </row>
    <row r="6510" spans="1:33" hidden="1" outlineLevel="1" x14ac:dyDescent="0.3">
      <c r="A6510" s="25">
        <v>6504</v>
      </c>
      <c r="B6510" s="25" t="s">
        <v>28417</v>
      </c>
      <c r="C6510" t="s">
        <v>67</v>
      </c>
      <c r="D6510" t="s">
        <v>29313</v>
      </c>
      <c r="E6510" t="s">
        <v>69</v>
      </c>
      <c r="F6510" s="48" t="s">
        <v>29314</v>
      </c>
      <c r="G6510" s="25" t="s">
        <v>29306</v>
      </c>
      <c r="H6510" t="s">
        <v>29307</v>
      </c>
      <c r="I6510" t="s">
        <v>28419</v>
      </c>
      <c r="J6510" s="25">
        <v>87</v>
      </c>
      <c r="K6510" t="s">
        <v>865</v>
      </c>
      <c r="L6510" t="s">
        <v>29315</v>
      </c>
      <c r="M6510" t="s">
        <v>29316</v>
      </c>
      <c r="N6510" t="s">
        <v>29317</v>
      </c>
      <c r="O6510" t="s">
        <v>78</v>
      </c>
      <c r="P6510">
        <v>4</v>
      </c>
      <c r="Q6510">
        <v>0</v>
      </c>
      <c r="R6510">
        <v>0</v>
      </c>
      <c r="S6510" t="s">
        <v>79</v>
      </c>
      <c r="T6510">
        <v>36.057000000000002</v>
      </c>
      <c r="U6510">
        <v>144.22800000000001</v>
      </c>
      <c r="V6510" t="s">
        <v>29311</v>
      </c>
      <c r="W6510" t="s">
        <v>29318</v>
      </c>
      <c r="AG6510" t="s">
        <v>29319</v>
      </c>
    </row>
    <row r="6511" spans="1:33" hidden="1" outlineLevel="1" x14ac:dyDescent="0.3">
      <c r="A6511" s="25">
        <v>6505</v>
      </c>
      <c r="B6511" s="25" t="s">
        <v>28617</v>
      </c>
      <c r="C6511" t="s">
        <v>67</v>
      </c>
      <c r="D6511" t="s">
        <v>29320</v>
      </c>
      <c r="E6511" t="s">
        <v>69</v>
      </c>
      <c r="F6511" s="48" t="s">
        <v>29321</v>
      </c>
      <c r="G6511" s="25" t="s">
        <v>9203</v>
      </c>
      <c r="H6511" t="s">
        <v>29322</v>
      </c>
      <c r="I6511" t="s">
        <v>28419</v>
      </c>
      <c r="J6511" s="25">
        <v>57</v>
      </c>
      <c r="K6511" t="s">
        <v>1818</v>
      </c>
      <c r="L6511" t="s">
        <v>29323</v>
      </c>
      <c r="M6511" t="s">
        <v>29324</v>
      </c>
      <c r="N6511" t="s">
        <v>29325</v>
      </c>
      <c r="O6511" t="s">
        <v>78</v>
      </c>
      <c r="P6511">
        <v>3</v>
      </c>
      <c r="Q6511">
        <v>2</v>
      </c>
      <c r="R6511">
        <v>3</v>
      </c>
      <c r="S6511" t="s">
        <v>79</v>
      </c>
      <c r="T6511">
        <v>586</v>
      </c>
      <c r="U6511">
        <v>1758</v>
      </c>
      <c r="V6511" t="s">
        <v>29326</v>
      </c>
      <c r="W6511" t="s">
        <v>29327</v>
      </c>
    </row>
    <row r="6512" spans="1:33" hidden="1" outlineLevel="1" x14ac:dyDescent="0.3">
      <c r="A6512" s="25">
        <v>6506</v>
      </c>
      <c r="B6512" s="25" t="s">
        <v>28417</v>
      </c>
      <c r="C6512" t="s">
        <v>67</v>
      </c>
      <c r="D6512" t="s">
        <v>29328</v>
      </c>
      <c r="E6512" t="s">
        <v>69</v>
      </c>
      <c r="F6512" s="48" t="s">
        <v>29329</v>
      </c>
      <c r="G6512" s="25" t="s">
        <v>9203</v>
      </c>
      <c r="H6512" t="s">
        <v>29322</v>
      </c>
      <c r="I6512" t="s">
        <v>28419</v>
      </c>
      <c r="J6512" s="25">
        <v>87</v>
      </c>
      <c r="K6512" t="s">
        <v>865</v>
      </c>
      <c r="L6512" t="s">
        <v>29330</v>
      </c>
      <c r="M6512" t="s">
        <v>29331</v>
      </c>
      <c r="N6512" t="s">
        <v>29242</v>
      </c>
      <c r="O6512" t="s">
        <v>78</v>
      </c>
      <c r="P6512">
        <v>3</v>
      </c>
      <c r="Q6512">
        <v>2</v>
      </c>
      <c r="R6512">
        <v>3</v>
      </c>
      <c r="S6512" t="s">
        <v>79</v>
      </c>
      <c r="T6512">
        <v>174</v>
      </c>
      <c r="U6512">
        <v>522</v>
      </c>
      <c r="V6512" t="s">
        <v>29326</v>
      </c>
      <c r="W6512" t="s">
        <v>29332</v>
      </c>
      <c r="AG6512" t="s">
        <v>29333</v>
      </c>
    </row>
    <row r="6513" spans="1:33" hidden="1" outlineLevel="1" x14ac:dyDescent="0.3">
      <c r="A6513" s="25">
        <v>6507</v>
      </c>
      <c r="B6513" s="25" t="s">
        <v>28417</v>
      </c>
      <c r="C6513" t="s">
        <v>67</v>
      </c>
      <c r="D6513" t="s">
        <v>29328</v>
      </c>
      <c r="E6513" t="s">
        <v>69</v>
      </c>
      <c r="F6513" s="48" t="s">
        <v>29334</v>
      </c>
      <c r="G6513" s="25" t="s">
        <v>9203</v>
      </c>
      <c r="H6513" t="s">
        <v>29322</v>
      </c>
      <c r="I6513" t="s">
        <v>28419</v>
      </c>
      <c r="J6513" s="25">
        <v>87</v>
      </c>
      <c r="K6513" t="s">
        <v>865</v>
      </c>
      <c r="L6513" t="s">
        <v>29330</v>
      </c>
      <c r="M6513" t="s">
        <v>29331</v>
      </c>
      <c r="N6513" t="s">
        <v>29242</v>
      </c>
      <c r="O6513" t="s">
        <v>78</v>
      </c>
      <c r="P6513">
        <v>3</v>
      </c>
      <c r="Q6513">
        <v>2</v>
      </c>
      <c r="R6513">
        <v>3</v>
      </c>
      <c r="S6513" t="s">
        <v>79</v>
      </c>
      <c r="T6513">
        <v>174</v>
      </c>
      <c r="U6513">
        <v>522</v>
      </c>
      <c r="V6513" t="s">
        <v>29326</v>
      </c>
      <c r="W6513" t="s">
        <v>29335</v>
      </c>
      <c r="AG6513" t="s">
        <v>29336</v>
      </c>
    </row>
    <row r="6514" spans="1:33" hidden="1" outlineLevel="1" x14ac:dyDescent="0.3">
      <c r="A6514" s="25">
        <v>6508</v>
      </c>
      <c r="B6514" s="25" t="s">
        <v>28417</v>
      </c>
      <c r="C6514" t="s">
        <v>67</v>
      </c>
      <c r="D6514" t="s">
        <v>29337</v>
      </c>
      <c r="E6514" t="s">
        <v>69</v>
      </c>
      <c r="F6514" s="48" t="s">
        <v>29338</v>
      </c>
      <c r="G6514" s="25" t="s">
        <v>9203</v>
      </c>
      <c r="H6514" t="s">
        <v>29322</v>
      </c>
      <c r="I6514" t="s">
        <v>28419</v>
      </c>
      <c r="J6514" s="25">
        <v>87</v>
      </c>
      <c r="K6514" t="s">
        <v>865</v>
      </c>
      <c r="L6514" t="s">
        <v>29339</v>
      </c>
      <c r="M6514" t="s">
        <v>29340</v>
      </c>
      <c r="N6514" t="s">
        <v>27786</v>
      </c>
      <c r="O6514" t="s">
        <v>78</v>
      </c>
      <c r="P6514">
        <v>4</v>
      </c>
      <c r="Q6514">
        <v>3</v>
      </c>
      <c r="R6514">
        <v>4</v>
      </c>
      <c r="S6514" t="s">
        <v>79</v>
      </c>
      <c r="T6514">
        <v>918</v>
      </c>
      <c r="U6514">
        <v>3672</v>
      </c>
      <c r="V6514" t="s">
        <v>29326</v>
      </c>
      <c r="W6514" t="s">
        <v>29341</v>
      </c>
      <c r="AG6514" t="s">
        <v>29333</v>
      </c>
    </row>
    <row r="6515" spans="1:33" hidden="1" outlineLevel="1" x14ac:dyDescent="0.3">
      <c r="A6515" s="25">
        <v>6509</v>
      </c>
      <c r="B6515" s="25" t="s">
        <v>28417</v>
      </c>
      <c r="C6515" t="s">
        <v>67</v>
      </c>
      <c r="D6515" t="s">
        <v>29342</v>
      </c>
      <c r="E6515" t="s">
        <v>69</v>
      </c>
      <c r="F6515" s="48" t="s">
        <v>29343</v>
      </c>
      <c r="G6515" s="25" t="s">
        <v>9203</v>
      </c>
      <c r="H6515" t="s">
        <v>29322</v>
      </c>
      <c r="I6515" t="s">
        <v>28419</v>
      </c>
      <c r="J6515" s="25">
        <v>87</v>
      </c>
      <c r="K6515" t="s">
        <v>865</v>
      </c>
      <c r="L6515" t="s">
        <v>29344</v>
      </c>
      <c r="M6515" t="s">
        <v>29345</v>
      </c>
      <c r="N6515" t="s">
        <v>29346</v>
      </c>
      <c r="O6515" t="s">
        <v>78</v>
      </c>
      <c r="P6515">
        <v>4</v>
      </c>
      <c r="Q6515">
        <v>3</v>
      </c>
      <c r="R6515">
        <v>4</v>
      </c>
      <c r="S6515" t="s">
        <v>79</v>
      </c>
      <c r="T6515">
        <v>1073</v>
      </c>
      <c r="U6515">
        <v>4292</v>
      </c>
      <c r="V6515" t="s">
        <v>29326</v>
      </c>
      <c r="W6515" t="s">
        <v>29347</v>
      </c>
      <c r="AG6515" t="s">
        <v>29336</v>
      </c>
    </row>
    <row r="6516" spans="1:33" hidden="1" outlineLevel="1" x14ac:dyDescent="0.3">
      <c r="A6516" s="25">
        <v>6510</v>
      </c>
      <c r="B6516" s="25" t="s">
        <v>28417</v>
      </c>
      <c r="C6516" t="s">
        <v>67</v>
      </c>
      <c r="D6516" t="s">
        <v>29342</v>
      </c>
      <c r="E6516" t="s">
        <v>69</v>
      </c>
      <c r="F6516" s="48" t="s">
        <v>29348</v>
      </c>
      <c r="G6516" s="25" t="s">
        <v>9203</v>
      </c>
      <c r="H6516" t="s">
        <v>29322</v>
      </c>
      <c r="I6516" t="s">
        <v>28419</v>
      </c>
      <c r="J6516" s="25">
        <v>87</v>
      </c>
      <c r="K6516" t="s">
        <v>865</v>
      </c>
      <c r="L6516" t="s">
        <v>29349</v>
      </c>
      <c r="M6516" t="s">
        <v>29350</v>
      </c>
      <c r="N6516" t="s">
        <v>29351</v>
      </c>
      <c r="O6516" t="s">
        <v>78</v>
      </c>
      <c r="P6516">
        <v>4</v>
      </c>
      <c r="Q6516">
        <v>3</v>
      </c>
      <c r="R6516">
        <v>4</v>
      </c>
      <c r="S6516" t="s">
        <v>79</v>
      </c>
      <c r="T6516">
        <v>473</v>
      </c>
      <c r="U6516">
        <v>1892</v>
      </c>
      <c r="V6516" t="s">
        <v>29326</v>
      </c>
      <c r="W6516" t="s">
        <v>29352</v>
      </c>
      <c r="AG6516" t="s">
        <v>29333</v>
      </c>
    </row>
    <row r="6517" spans="1:33" hidden="1" outlineLevel="1" x14ac:dyDescent="0.3">
      <c r="A6517" s="25">
        <v>6511</v>
      </c>
      <c r="B6517" s="25" t="s">
        <v>28417</v>
      </c>
      <c r="C6517" t="s">
        <v>67</v>
      </c>
      <c r="D6517" t="s">
        <v>29342</v>
      </c>
      <c r="E6517" t="s">
        <v>69</v>
      </c>
      <c r="F6517" s="48" t="s">
        <v>29353</v>
      </c>
      <c r="G6517" s="25" t="s">
        <v>9203</v>
      </c>
      <c r="H6517" t="s">
        <v>29322</v>
      </c>
      <c r="I6517" t="s">
        <v>28419</v>
      </c>
      <c r="J6517" s="25">
        <v>87</v>
      </c>
      <c r="K6517" t="s">
        <v>865</v>
      </c>
      <c r="L6517" t="s">
        <v>29349</v>
      </c>
      <c r="M6517" t="s">
        <v>29354</v>
      </c>
      <c r="N6517" t="s">
        <v>27786</v>
      </c>
      <c r="O6517" t="s">
        <v>78</v>
      </c>
      <c r="P6517">
        <v>4</v>
      </c>
      <c r="Q6517">
        <v>3</v>
      </c>
      <c r="R6517">
        <v>4</v>
      </c>
      <c r="S6517" t="s">
        <v>79</v>
      </c>
      <c r="T6517">
        <v>582</v>
      </c>
      <c r="U6517">
        <v>2328</v>
      </c>
      <c r="V6517" t="s">
        <v>29326</v>
      </c>
      <c r="W6517" t="s">
        <v>29355</v>
      </c>
      <c r="AG6517" t="s">
        <v>29336</v>
      </c>
    </row>
    <row r="6518" spans="1:33" hidden="1" outlineLevel="1" x14ac:dyDescent="0.3">
      <c r="A6518" s="25">
        <v>6512</v>
      </c>
      <c r="B6518" s="25" t="s">
        <v>28417</v>
      </c>
      <c r="C6518" t="s">
        <v>67</v>
      </c>
      <c r="D6518" t="s">
        <v>29328</v>
      </c>
      <c r="E6518" t="s">
        <v>69</v>
      </c>
      <c r="F6518" s="48" t="s">
        <v>29356</v>
      </c>
      <c r="G6518" s="25" t="s">
        <v>9203</v>
      </c>
      <c r="H6518" t="s">
        <v>29322</v>
      </c>
      <c r="I6518" t="s">
        <v>28419</v>
      </c>
      <c r="J6518" s="25">
        <v>87</v>
      </c>
      <c r="K6518" t="s">
        <v>865</v>
      </c>
      <c r="L6518" t="s">
        <v>29357</v>
      </c>
      <c r="M6518" t="s">
        <v>29358</v>
      </c>
      <c r="N6518" t="s">
        <v>29242</v>
      </c>
      <c r="O6518" t="s">
        <v>78</v>
      </c>
      <c r="P6518">
        <v>8</v>
      </c>
      <c r="Q6518">
        <v>6</v>
      </c>
      <c r="R6518">
        <v>8</v>
      </c>
      <c r="S6518" t="s">
        <v>79</v>
      </c>
      <c r="T6518">
        <v>90</v>
      </c>
      <c r="U6518">
        <v>720</v>
      </c>
      <c r="V6518" t="s">
        <v>29326</v>
      </c>
      <c r="W6518" t="s">
        <v>29359</v>
      </c>
      <c r="AG6518" t="s">
        <v>29333</v>
      </c>
    </row>
    <row r="6519" spans="1:33" hidden="1" outlineLevel="1" x14ac:dyDescent="0.3">
      <c r="A6519" s="25">
        <v>6513</v>
      </c>
      <c r="B6519" s="25" t="s">
        <v>28417</v>
      </c>
      <c r="C6519" t="s">
        <v>67</v>
      </c>
      <c r="D6519" t="s">
        <v>29328</v>
      </c>
      <c r="E6519" t="s">
        <v>69</v>
      </c>
      <c r="F6519" s="48" t="s">
        <v>29360</v>
      </c>
      <c r="G6519" s="25" t="s">
        <v>9203</v>
      </c>
      <c r="H6519" t="s">
        <v>29322</v>
      </c>
      <c r="I6519" t="s">
        <v>28419</v>
      </c>
      <c r="J6519" s="25">
        <v>87</v>
      </c>
      <c r="K6519" t="s">
        <v>865</v>
      </c>
      <c r="L6519" t="s">
        <v>29357</v>
      </c>
      <c r="M6519" t="s">
        <v>29358</v>
      </c>
      <c r="N6519" t="s">
        <v>29242</v>
      </c>
      <c r="O6519" t="s">
        <v>78</v>
      </c>
      <c r="P6519">
        <v>8</v>
      </c>
      <c r="Q6519">
        <v>6</v>
      </c>
      <c r="R6519">
        <v>8</v>
      </c>
      <c r="S6519" t="s">
        <v>79</v>
      </c>
      <c r="T6519">
        <v>90</v>
      </c>
      <c r="U6519">
        <v>720</v>
      </c>
      <c r="V6519" t="s">
        <v>29326</v>
      </c>
      <c r="W6519" t="s">
        <v>29361</v>
      </c>
      <c r="AG6519" t="s">
        <v>29336</v>
      </c>
    </row>
    <row r="6520" spans="1:33" hidden="1" outlineLevel="1" x14ac:dyDescent="0.3">
      <c r="A6520" s="25">
        <v>6514</v>
      </c>
      <c r="B6520" s="25" t="s">
        <v>28417</v>
      </c>
      <c r="C6520" t="s">
        <v>67</v>
      </c>
      <c r="D6520" t="s">
        <v>29362</v>
      </c>
      <c r="E6520" t="s">
        <v>69</v>
      </c>
      <c r="F6520" s="48" t="s">
        <v>29363</v>
      </c>
      <c r="G6520" s="25" t="s">
        <v>9203</v>
      </c>
      <c r="H6520" t="s">
        <v>29322</v>
      </c>
      <c r="I6520" t="s">
        <v>28419</v>
      </c>
      <c r="J6520" s="25">
        <v>87</v>
      </c>
      <c r="K6520" t="s">
        <v>865</v>
      </c>
      <c r="L6520" t="s">
        <v>29364</v>
      </c>
      <c r="M6520" t="s">
        <v>29365</v>
      </c>
      <c r="N6520" t="s">
        <v>29242</v>
      </c>
      <c r="O6520" t="s">
        <v>78</v>
      </c>
      <c r="P6520">
        <v>4</v>
      </c>
      <c r="Q6520">
        <v>3</v>
      </c>
      <c r="R6520">
        <v>4</v>
      </c>
      <c r="S6520" t="s">
        <v>79</v>
      </c>
      <c r="T6520">
        <v>113</v>
      </c>
      <c r="U6520">
        <v>452</v>
      </c>
      <c r="V6520" t="s">
        <v>29326</v>
      </c>
      <c r="W6520" t="s">
        <v>29366</v>
      </c>
      <c r="AG6520" t="s">
        <v>29333</v>
      </c>
    </row>
    <row r="6521" spans="1:33" hidden="1" outlineLevel="1" x14ac:dyDescent="0.3">
      <c r="A6521" s="25">
        <v>6515</v>
      </c>
      <c r="B6521" s="25" t="s">
        <v>28417</v>
      </c>
      <c r="C6521" t="s">
        <v>67</v>
      </c>
      <c r="D6521" t="s">
        <v>29362</v>
      </c>
      <c r="E6521" t="s">
        <v>69</v>
      </c>
      <c r="F6521" s="48" t="s">
        <v>29367</v>
      </c>
      <c r="G6521" s="25" t="s">
        <v>9203</v>
      </c>
      <c r="H6521" t="s">
        <v>29322</v>
      </c>
      <c r="I6521" t="s">
        <v>28419</v>
      </c>
      <c r="J6521" s="25">
        <v>87</v>
      </c>
      <c r="K6521" t="s">
        <v>865</v>
      </c>
      <c r="L6521" t="s">
        <v>29364</v>
      </c>
      <c r="M6521" t="s">
        <v>29365</v>
      </c>
      <c r="N6521" t="s">
        <v>29242</v>
      </c>
      <c r="O6521" t="s">
        <v>78</v>
      </c>
      <c r="P6521">
        <v>4</v>
      </c>
      <c r="Q6521">
        <v>3</v>
      </c>
      <c r="R6521">
        <v>4</v>
      </c>
      <c r="S6521" t="s">
        <v>79</v>
      </c>
      <c r="T6521">
        <v>113</v>
      </c>
      <c r="U6521">
        <v>452</v>
      </c>
      <c r="V6521" t="s">
        <v>29326</v>
      </c>
      <c r="W6521" t="s">
        <v>29368</v>
      </c>
      <c r="AG6521" t="s">
        <v>29336</v>
      </c>
    </row>
    <row r="6522" spans="1:33" hidden="1" outlineLevel="1" x14ac:dyDescent="0.3">
      <c r="A6522" s="25">
        <v>6516</v>
      </c>
      <c r="B6522" s="25" t="s">
        <v>28417</v>
      </c>
      <c r="C6522" t="s">
        <v>67</v>
      </c>
      <c r="D6522" t="s">
        <v>29362</v>
      </c>
      <c r="E6522" t="s">
        <v>69</v>
      </c>
      <c r="F6522" s="48" t="s">
        <v>29369</v>
      </c>
      <c r="G6522" s="25" t="s">
        <v>9203</v>
      </c>
      <c r="H6522" t="s">
        <v>29322</v>
      </c>
      <c r="I6522" t="s">
        <v>28419</v>
      </c>
      <c r="J6522" s="25">
        <v>87</v>
      </c>
      <c r="K6522" t="s">
        <v>865</v>
      </c>
      <c r="L6522" t="s">
        <v>29370</v>
      </c>
      <c r="M6522" t="s">
        <v>29371</v>
      </c>
      <c r="N6522" t="s">
        <v>29242</v>
      </c>
      <c r="O6522" t="s">
        <v>78</v>
      </c>
      <c r="P6522">
        <v>3</v>
      </c>
      <c r="Q6522">
        <v>2</v>
      </c>
      <c r="R6522">
        <v>3</v>
      </c>
      <c r="S6522" t="s">
        <v>79</v>
      </c>
      <c r="T6522">
        <v>38</v>
      </c>
      <c r="U6522">
        <v>114</v>
      </c>
      <c r="V6522" t="s">
        <v>29326</v>
      </c>
      <c r="W6522" t="s">
        <v>29372</v>
      </c>
      <c r="AG6522" t="s">
        <v>29333</v>
      </c>
    </row>
    <row r="6523" spans="1:33" hidden="1" outlineLevel="1" x14ac:dyDescent="0.3">
      <c r="A6523" s="25">
        <v>6517</v>
      </c>
      <c r="B6523" s="25" t="s">
        <v>28417</v>
      </c>
      <c r="C6523" t="s">
        <v>67</v>
      </c>
      <c r="D6523" t="s">
        <v>29328</v>
      </c>
      <c r="E6523" t="s">
        <v>69</v>
      </c>
      <c r="F6523" s="48" t="s">
        <v>29373</v>
      </c>
      <c r="G6523" s="25" t="s">
        <v>9203</v>
      </c>
      <c r="H6523" t="s">
        <v>29322</v>
      </c>
      <c r="I6523" t="s">
        <v>28419</v>
      </c>
      <c r="J6523" s="25">
        <v>87</v>
      </c>
      <c r="K6523" t="s">
        <v>865</v>
      </c>
      <c r="L6523" t="s">
        <v>29370</v>
      </c>
      <c r="M6523" t="s">
        <v>29371</v>
      </c>
      <c r="N6523" t="s">
        <v>29242</v>
      </c>
      <c r="O6523" t="s">
        <v>78</v>
      </c>
      <c r="P6523">
        <v>3</v>
      </c>
      <c r="Q6523">
        <v>2</v>
      </c>
      <c r="R6523">
        <v>3</v>
      </c>
      <c r="S6523" t="s">
        <v>79</v>
      </c>
      <c r="T6523">
        <v>42</v>
      </c>
      <c r="U6523">
        <v>126</v>
      </c>
      <c r="V6523" t="s">
        <v>29326</v>
      </c>
      <c r="W6523" t="s">
        <v>29374</v>
      </c>
      <c r="AG6523" t="s">
        <v>29336</v>
      </c>
    </row>
    <row r="6524" spans="1:33" hidden="1" outlineLevel="1" x14ac:dyDescent="0.3">
      <c r="A6524" s="25">
        <v>6518</v>
      </c>
      <c r="B6524" s="25" t="s">
        <v>28417</v>
      </c>
      <c r="C6524" t="s">
        <v>67</v>
      </c>
      <c r="D6524" t="s">
        <v>29328</v>
      </c>
      <c r="E6524" t="s">
        <v>69</v>
      </c>
      <c r="F6524" s="48" t="s">
        <v>29375</v>
      </c>
      <c r="G6524" s="25" t="s">
        <v>9203</v>
      </c>
      <c r="H6524" t="s">
        <v>29322</v>
      </c>
      <c r="I6524" t="s">
        <v>28419</v>
      </c>
      <c r="J6524" s="25">
        <v>87</v>
      </c>
      <c r="K6524" t="s">
        <v>865</v>
      </c>
      <c r="L6524" t="s">
        <v>29376</v>
      </c>
      <c r="M6524" t="s">
        <v>29377</v>
      </c>
      <c r="N6524" t="s">
        <v>29242</v>
      </c>
      <c r="O6524" t="s">
        <v>78</v>
      </c>
      <c r="P6524">
        <v>3</v>
      </c>
      <c r="Q6524">
        <v>2</v>
      </c>
      <c r="R6524">
        <v>3</v>
      </c>
      <c r="S6524" t="s">
        <v>79</v>
      </c>
      <c r="T6524">
        <v>38</v>
      </c>
      <c r="U6524">
        <v>114</v>
      </c>
      <c r="V6524" t="s">
        <v>29326</v>
      </c>
      <c r="W6524" t="s">
        <v>29378</v>
      </c>
      <c r="AG6524" t="s">
        <v>29333</v>
      </c>
    </row>
    <row r="6525" spans="1:33" hidden="1" outlineLevel="1" x14ac:dyDescent="0.3">
      <c r="A6525" s="25">
        <v>6519</v>
      </c>
      <c r="B6525" s="25" t="s">
        <v>28417</v>
      </c>
      <c r="C6525" t="s">
        <v>67</v>
      </c>
      <c r="D6525" t="s">
        <v>29328</v>
      </c>
      <c r="E6525" t="s">
        <v>69</v>
      </c>
      <c r="F6525" s="48" t="s">
        <v>29379</v>
      </c>
      <c r="G6525" s="25" t="s">
        <v>9203</v>
      </c>
      <c r="H6525" t="s">
        <v>29322</v>
      </c>
      <c r="I6525" t="s">
        <v>28419</v>
      </c>
      <c r="J6525" s="25">
        <v>87</v>
      </c>
      <c r="K6525" t="s">
        <v>865</v>
      </c>
      <c r="L6525" t="s">
        <v>29376</v>
      </c>
      <c r="M6525" t="s">
        <v>29377</v>
      </c>
      <c r="N6525" t="s">
        <v>29242</v>
      </c>
      <c r="O6525" t="s">
        <v>78</v>
      </c>
      <c r="P6525">
        <v>3</v>
      </c>
      <c r="Q6525">
        <v>2</v>
      </c>
      <c r="R6525">
        <v>3</v>
      </c>
      <c r="S6525" t="s">
        <v>79</v>
      </c>
      <c r="T6525">
        <v>36</v>
      </c>
      <c r="U6525">
        <v>108</v>
      </c>
      <c r="V6525" t="s">
        <v>29326</v>
      </c>
      <c r="W6525" t="s">
        <v>29380</v>
      </c>
      <c r="AG6525" t="s">
        <v>29336</v>
      </c>
    </row>
    <row r="6526" spans="1:33" hidden="1" outlineLevel="1" x14ac:dyDescent="0.3">
      <c r="A6526" s="25">
        <v>6520</v>
      </c>
      <c r="B6526" s="25" t="s">
        <v>28417</v>
      </c>
      <c r="C6526" t="s">
        <v>67</v>
      </c>
      <c r="D6526" t="s">
        <v>29328</v>
      </c>
      <c r="E6526" t="s">
        <v>69</v>
      </c>
      <c r="F6526" s="48" t="s">
        <v>29381</v>
      </c>
      <c r="G6526" s="25" t="s">
        <v>9203</v>
      </c>
      <c r="H6526" t="s">
        <v>29322</v>
      </c>
      <c r="I6526" t="s">
        <v>28419</v>
      </c>
      <c r="J6526" s="25">
        <v>87</v>
      </c>
      <c r="K6526" t="s">
        <v>865</v>
      </c>
      <c r="L6526" t="s">
        <v>29382</v>
      </c>
      <c r="M6526" t="s">
        <v>29377</v>
      </c>
      <c r="N6526" t="s">
        <v>29242</v>
      </c>
      <c r="O6526" t="s">
        <v>78</v>
      </c>
      <c r="P6526">
        <v>3</v>
      </c>
      <c r="Q6526">
        <v>2</v>
      </c>
      <c r="R6526">
        <v>3</v>
      </c>
      <c r="S6526" t="s">
        <v>79</v>
      </c>
      <c r="T6526">
        <v>18</v>
      </c>
      <c r="U6526">
        <v>54</v>
      </c>
      <c r="V6526" t="s">
        <v>29326</v>
      </c>
      <c r="W6526" t="s">
        <v>29383</v>
      </c>
      <c r="AG6526" t="s">
        <v>29333</v>
      </c>
    </row>
    <row r="6527" spans="1:33" hidden="1" outlineLevel="1" x14ac:dyDescent="0.3">
      <c r="A6527" s="25">
        <v>6521</v>
      </c>
      <c r="B6527" s="25" t="s">
        <v>28417</v>
      </c>
      <c r="C6527" t="s">
        <v>67</v>
      </c>
      <c r="D6527" t="s">
        <v>29328</v>
      </c>
      <c r="E6527" t="s">
        <v>69</v>
      </c>
      <c r="F6527" s="48" t="s">
        <v>29384</v>
      </c>
      <c r="G6527" s="25" t="s">
        <v>9203</v>
      </c>
      <c r="H6527" t="s">
        <v>29322</v>
      </c>
      <c r="I6527" t="s">
        <v>28419</v>
      </c>
      <c r="J6527" s="25">
        <v>87</v>
      </c>
      <c r="K6527" t="s">
        <v>865</v>
      </c>
      <c r="L6527" t="s">
        <v>29382</v>
      </c>
      <c r="M6527" t="s">
        <v>29377</v>
      </c>
      <c r="N6527" t="s">
        <v>29242</v>
      </c>
      <c r="O6527" t="s">
        <v>78</v>
      </c>
      <c r="P6527">
        <v>3</v>
      </c>
      <c r="Q6527">
        <v>2</v>
      </c>
      <c r="R6527">
        <v>3</v>
      </c>
      <c r="S6527" t="s">
        <v>79</v>
      </c>
      <c r="T6527">
        <v>23</v>
      </c>
      <c r="U6527">
        <v>69</v>
      </c>
      <c r="V6527" t="s">
        <v>29326</v>
      </c>
      <c r="W6527" t="s">
        <v>29385</v>
      </c>
      <c r="AG6527" t="s">
        <v>29336</v>
      </c>
    </row>
    <row r="6528" spans="1:33" hidden="1" outlineLevel="1" x14ac:dyDescent="0.3">
      <c r="A6528" s="25">
        <v>6522</v>
      </c>
      <c r="B6528" s="25" t="s">
        <v>28417</v>
      </c>
      <c r="C6528" t="s">
        <v>67</v>
      </c>
      <c r="D6528" t="s">
        <v>29328</v>
      </c>
      <c r="E6528" t="s">
        <v>69</v>
      </c>
      <c r="F6528" s="48" t="s">
        <v>29386</v>
      </c>
      <c r="G6528" s="25" t="s">
        <v>9203</v>
      </c>
      <c r="H6528" t="s">
        <v>29322</v>
      </c>
      <c r="I6528" t="s">
        <v>28419</v>
      </c>
      <c r="J6528" s="25">
        <v>87</v>
      </c>
      <c r="K6528" t="s">
        <v>865</v>
      </c>
      <c r="L6528" t="s">
        <v>29387</v>
      </c>
      <c r="M6528" t="s">
        <v>29377</v>
      </c>
      <c r="N6528" t="s">
        <v>29242</v>
      </c>
      <c r="O6528" t="s">
        <v>78</v>
      </c>
      <c r="P6528">
        <v>4</v>
      </c>
      <c r="Q6528">
        <v>2</v>
      </c>
      <c r="R6528">
        <v>4</v>
      </c>
      <c r="S6528" t="s">
        <v>79</v>
      </c>
      <c r="T6528">
        <v>84</v>
      </c>
      <c r="U6528">
        <v>336</v>
      </c>
      <c r="V6528" t="s">
        <v>29326</v>
      </c>
      <c r="W6528" t="s">
        <v>29388</v>
      </c>
      <c r="AG6528" t="s">
        <v>29333</v>
      </c>
    </row>
    <row r="6529" spans="1:33" hidden="1" outlineLevel="1" x14ac:dyDescent="0.3">
      <c r="A6529" s="25">
        <v>6523</v>
      </c>
      <c r="B6529" s="25" t="s">
        <v>28417</v>
      </c>
      <c r="C6529" t="s">
        <v>67</v>
      </c>
      <c r="D6529" t="s">
        <v>29362</v>
      </c>
      <c r="E6529" t="s">
        <v>69</v>
      </c>
      <c r="F6529" s="48" t="s">
        <v>29389</v>
      </c>
      <c r="G6529" s="25" t="s">
        <v>9203</v>
      </c>
      <c r="H6529" t="s">
        <v>29322</v>
      </c>
      <c r="I6529" t="s">
        <v>28419</v>
      </c>
      <c r="J6529" s="25">
        <v>87</v>
      </c>
      <c r="K6529" t="s">
        <v>865</v>
      </c>
      <c r="L6529" t="s">
        <v>29387</v>
      </c>
      <c r="M6529" t="s">
        <v>29377</v>
      </c>
      <c r="N6529" t="s">
        <v>29242</v>
      </c>
      <c r="O6529" t="s">
        <v>78</v>
      </c>
      <c r="P6529">
        <v>4</v>
      </c>
      <c r="Q6529">
        <v>3</v>
      </c>
      <c r="R6529">
        <v>4</v>
      </c>
      <c r="S6529" t="s">
        <v>79</v>
      </c>
      <c r="T6529">
        <v>102</v>
      </c>
      <c r="U6529">
        <v>408</v>
      </c>
      <c r="V6529" t="s">
        <v>29326</v>
      </c>
      <c r="W6529" t="s">
        <v>29390</v>
      </c>
      <c r="AG6529" t="s">
        <v>29336</v>
      </c>
    </row>
    <row r="6530" spans="1:33" hidden="1" outlineLevel="1" x14ac:dyDescent="0.3">
      <c r="A6530" s="25">
        <v>6524</v>
      </c>
      <c r="B6530" s="25" t="s">
        <v>28417</v>
      </c>
      <c r="C6530" t="s">
        <v>67</v>
      </c>
      <c r="D6530" t="s">
        <v>29328</v>
      </c>
      <c r="E6530" t="s">
        <v>69</v>
      </c>
      <c r="F6530" s="48" t="s">
        <v>29391</v>
      </c>
      <c r="G6530" s="25" t="s">
        <v>9203</v>
      </c>
      <c r="H6530" t="s">
        <v>29322</v>
      </c>
      <c r="I6530" t="s">
        <v>28419</v>
      </c>
      <c r="J6530" s="25">
        <v>87</v>
      </c>
      <c r="K6530" t="s">
        <v>865</v>
      </c>
      <c r="L6530" t="s">
        <v>29392</v>
      </c>
      <c r="M6530" t="s">
        <v>29393</v>
      </c>
      <c r="N6530" t="s">
        <v>29242</v>
      </c>
      <c r="O6530" t="s">
        <v>78</v>
      </c>
      <c r="P6530">
        <v>3</v>
      </c>
      <c r="Q6530">
        <v>2</v>
      </c>
      <c r="R6530">
        <v>3</v>
      </c>
      <c r="S6530" t="s">
        <v>79</v>
      </c>
      <c r="T6530">
        <v>150</v>
      </c>
      <c r="U6530">
        <v>450</v>
      </c>
      <c r="V6530" t="s">
        <v>29326</v>
      </c>
      <c r="W6530" t="s">
        <v>29394</v>
      </c>
      <c r="AG6530" t="s">
        <v>29333</v>
      </c>
    </row>
    <row r="6531" spans="1:33" hidden="1" outlineLevel="1" x14ac:dyDescent="0.3">
      <c r="A6531" s="25">
        <v>6525</v>
      </c>
      <c r="B6531" s="25" t="s">
        <v>28417</v>
      </c>
      <c r="C6531" t="s">
        <v>67</v>
      </c>
      <c r="D6531" t="s">
        <v>29328</v>
      </c>
      <c r="E6531" t="s">
        <v>69</v>
      </c>
      <c r="F6531" s="48" t="s">
        <v>29395</v>
      </c>
      <c r="G6531" s="25" t="s">
        <v>9203</v>
      </c>
      <c r="H6531" t="s">
        <v>29322</v>
      </c>
      <c r="I6531" t="s">
        <v>28419</v>
      </c>
      <c r="J6531" s="25">
        <v>87</v>
      </c>
      <c r="K6531" t="s">
        <v>865</v>
      </c>
      <c r="L6531" t="s">
        <v>29392</v>
      </c>
      <c r="M6531" t="s">
        <v>29396</v>
      </c>
      <c r="N6531" t="s">
        <v>29242</v>
      </c>
      <c r="O6531" t="s">
        <v>540</v>
      </c>
      <c r="P6531">
        <v>3</v>
      </c>
      <c r="Q6531">
        <v>2</v>
      </c>
      <c r="R6531">
        <v>3</v>
      </c>
      <c r="S6531" t="s">
        <v>79</v>
      </c>
      <c r="T6531">
        <v>150</v>
      </c>
      <c r="U6531">
        <v>450</v>
      </c>
      <c r="V6531" t="s">
        <v>29326</v>
      </c>
      <c r="W6531" t="s">
        <v>29397</v>
      </c>
      <c r="AG6531" t="s">
        <v>29336</v>
      </c>
    </row>
    <row r="6532" spans="1:33" hidden="1" outlineLevel="1" x14ac:dyDescent="0.3">
      <c r="A6532" s="25">
        <v>6526</v>
      </c>
      <c r="B6532" s="25" t="s">
        <v>28417</v>
      </c>
      <c r="C6532" t="s">
        <v>67</v>
      </c>
      <c r="D6532" t="s">
        <v>29328</v>
      </c>
      <c r="E6532" t="s">
        <v>69</v>
      </c>
      <c r="F6532" s="48" t="s">
        <v>29398</v>
      </c>
      <c r="G6532" s="25" t="s">
        <v>9203</v>
      </c>
      <c r="H6532" t="s">
        <v>29322</v>
      </c>
      <c r="I6532" t="s">
        <v>28419</v>
      </c>
      <c r="J6532" s="25">
        <v>87</v>
      </c>
      <c r="K6532" t="s">
        <v>865</v>
      </c>
      <c r="L6532" t="s">
        <v>29399</v>
      </c>
      <c r="M6532" t="s">
        <v>29400</v>
      </c>
      <c r="N6532" t="s">
        <v>29242</v>
      </c>
      <c r="O6532" t="s">
        <v>540</v>
      </c>
      <c r="P6532">
        <v>7</v>
      </c>
      <c r="Q6532">
        <v>5</v>
      </c>
      <c r="R6532">
        <v>7</v>
      </c>
      <c r="S6532" t="s">
        <v>79</v>
      </c>
      <c r="T6532">
        <v>90</v>
      </c>
      <c r="U6532">
        <v>630</v>
      </c>
      <c r="V6532" t="s">
        <v>29326</v>
      </c>
      <c r="W6532" t="s">
        <v>29401</v>
      </c>
      <c r="AG6532" t="s">
        <v>29333</v>
      </c>
    </row>
    <row r="6533" spans="1:33" hidden="1" outlineLevel="1" x14ac:dyDescent="0.3">
      <c r="A6533" s="25">
        <v>6527</v>
      </c>
      <c r="B6533" s="25" t="s">
        <v>28417</v>
      </c>
      <c r="C6533" t="s">
        <v>67</v>
      </c>
      <c r="D6533" t="s">
        <v>29328</v>
      </c>
      <c r="E6533" t="s">
        <v>69</v>
      </c>
      <c r="F6533" s="48" t="s">
        <v>29402</v>
      </c>
      <c r="G6533" s="25" t="s">
        <v>9203</v>
      </c>
      <c r="H6533" t="s">
        <v>29322</v>
      </c>
      <c r="I6533" t="s">
        <v>28419</v>
      </c>
      <c r="J6533" s="25">
        <v>87</v>
      </c>
      <c r="K6533" t="s">
        <v>865</v>
      </c>
      <c r="L6533" t="s">
        <v>29403</v>
      </c>
      <c r="M6533" t="s">
        <v>29400</v>
      </c>
      <c r="N6533" t="s">
        <v>29242</v>
      </c>
      <c r="O6533" t="s">
        <v>540</v>
      </c>
      <c r="P6533">
        <v>7</v>
      </c>
      <c r="Q6533">
        <v>5</v>
      </c>
      <c r="R6533">
        <v>7</v>
      </c>
      <c r="S6533" t="s">
        <v>79</v>
      </c>
      <c r="T6533">
        <v>150</v>
      </c>
      <c r="U6533">
        <v>1050</v>
      </c>
      <c r="V6533" t="s">
        <v>29326</v>
      </c>
      <c r="W6533" t="s">
        <v>29404</v>
      </c>
      <c r="AG6533" t="s">
        <v>29336</v>
      </c>
    </row>
    <row r="6534" spans="1:33" hidden="1" outlineLevel="1" x14ac:dyDescent="0.3">
      <c r="A6534" s="25">
        <v>6528</v>
      </c>
      <c r="B6534" s="25" t="s">
        <v>28417</v>
      </c>
      <c r="C6534" t="s">
        <v>67</v>
      </c>
      <c r="D6534" t="s">
        <v>29405</v>
      </c>
      <c r="E6534" t="s">
        <v>69</v>
      </c>
      <c r="F6534" s="48" t="s">
        <v>29406</v>
      </c>
      <c r="G6534" s="25" t="s">
        <v>9203</v>
      </c>
      <c r="H6534" t="s">
        <v>29322</v>
      </c>
      <c r="I6534" t="s">
        <v>28419</v>
      </c>
      <c r="J6534" s="25">
        <v>87</v>
      </c>
      <c r="K6534" t="s">
        <v>865</v>
      </c>
      <c r="L6534" t="s">
        <v>29407</v>
      </c>
      <c r="M6534" t="s">
        <v>29408</v>
      </c>
      <c r="N6534" t="s">
        <v>29242</v>
      </c>
      <c r="O6534" t="s">
        <v>78</v>
      </c>
      <c r="P6534">
        <v>4</v>
      </c>
      <c r="Q6534">
        <v>3</v>
      </c>
      <c r="R6534">
        <v>4</v>
      </c>
      <c r="S6534" t="s">
        <v>79</v>
      </c>
      <c r="T6534">
        <v>42</v>
      </c>
      <c r="U6534">
        <v>168</v>
      </c>
      <c r="V6534" t="s">
        <v>29326</v>
      </c>
      <c r="W6534" t="s">
        <v>29409</v>
      </c>
      <c r="AG6534" t="s">
        <v>29333</v>
      </c>
    </row>
    <row r="6535" spans="1:33" hidden="1" outlineLevel="1" x14ac:dyDescent="0.3">
      <c r="A6535" s="25">
        <v>6529</v>
      </c>
      <c r="B6535" s="25" t="s">
        <v>28417</v>
      </c>
      <c r="C6535" t="s">
        <v>67</v>
      </c>
      <c r="D6535" t="s">
        <v>29405</v>
      </c>
      <c r="E6535" t="s">
        <v>69</v>
      </c>
      <c r="F6535" s="48" t="s">
        <v>29410</v>
      </c>
      <c r="G6535" s="25" t="s">
        <v>9203</v>
      </c>
      <c r="H6535" t="s">
        <v>29322</v>
      </c>
      <c r="I6535" t="s">
        <v>28419</v>
      </c>
      <c r="J6535" s="25">
        <v>87</v>
      </c>
      <c r="K6535" t="s">
        <v>865</v>
      </c>
      <c r="L6535" t="s">
        <v>29407</v>
      </c>
      <c r="M6535" t="s">
        <v>29408</v>
      </c>
      <c r="N6535" t="s">
        <v>29242</v>
      </c>
      <c r="O6535" t="s">
        <v>78</v>
      </c>
      <c r="P6535">
        <v>4</v>
      </c>
      <c r="Q6535">
        <v>2</v>
      </c>
      <c r="R6535">
        <v>4</v>
      </c>
      <c r="S6535" t="s">
        <v>79</v>
      </c>
      <c r="T6535">
        <v>27</v>
      </c>
      <c r="U6535">
        <v>108</v>
      </c>
      <c r="V6535" t="s">
        <v>29326</v>
      </c>
      <c r="W6535" t="s">
        <v>29411</v>
      </c>
      <c r="AG6535" t="s">
        <v>29336</v>
      </c>
    </row>
    <row r="6536" spans="1:33" hidden="1" outlineLevel="1" x14ac:dyDescent="0.3">
      <c r="A6536" s="25">
        <v>6530</v>
      </c>
      <c r="B6536" s="25" t="s">
        <v>28417</v>
      </c>
      <c r="C6536" t="s">
        <v>67</v>
      </c>
      <c r="D6536" t="s">
        <v>29412</v>
      </c>
      <c r="E6536" t="s">
        <v>69</v>
      </c>
      <c r="F6536" s="48" t="s">
        <v>29413</v>
      </c>
      <c r="G6536" s="25" t="s">
        <v>9203</v>
      </c>
      <c r="H6536" t="s">
        <v>29322</v>
      </c>
      <c r="I6536" t="s">
        <v>28419</v>
      </c>
      <c r="J6536" s="25">
        <v>87</v>
      </c>
      <c r="K6536" t="s">
        <v>865</v>
      </c>
      <c r="L6536" t="s">
        <v>29414</v>
      </c>
      <c r="M6536" t="s">
        <v>29415</v>
      </c>
      <c r="N6536" t="s">
        <v>29416</v>
      </c>
      <c r="O6536" t="s">
        <v>78</v>
      </c>
      <c r="P6536">
        <v>4</v>
      </c>
      <c r="Q6536">
        <v>2</v>
      </c>
      <c r="R6536">
        <v>4</v>
      </c>
      <c r="S6536" t="s">
        <v>79</v>
      </c>
      <c r="T6536">
        <v>824</v>
      </c>
      <c r="U6536">
        <v>3296</v>
      </c>
      <c r="V6536" t="s">
        <v>29326</v>
      </c>
      <c r="W6536" t="s">
        <v>29417</v>
      </c>
      <c r="AG6536" t="s">
        <v>29333</v>
      </c>
    </row>
    <row r="6537" spans="1:33" hidden="1" outlineLevel="1" x14ac:dyDescent="0.3">
      <c r="A6537" s="25">
        <v>6531</v>
      </c>
      <c r="B6537" s="25" t="s">
        <v>28417</v>
      </c>
      <c r="C6537" t="s">
        <v>67</v>
      </c>
      <c r="D6537" t="s">
        <v>29418</v>
      </c>
      <c r="E6537" t="s">
        <v>69</v>
      </c>
      <c r="F6537" s="48" t="s">
        <v>29419</v>
      </c>
      <c r="G6537" s="25" t="s">
        <v>9203</v>
      </c>
      <c r="H6537" t="s">
        <v>29322</v>
      </c>
      <c r="I6537" t="s">
        <v>28419</v>
      </c>
      <c r="J6537" s="25">
        <v>87</v>
      </c>
      <c r="K6537" t="s">
        <v>865</v>
      </c>
      <c r="L6537" t="s">
        <v>29414</v>
      </c>
      <c r="M6537" t="s">
        <v>29415</v>
      </c>
      <c r="N6537" t="s">
        <v>29416</v>
      </c>
      <c r="O6537" t="s">
        <v>78</v>
      </c>
      <c r="P6537">
        <v>4</v>
      </c>
      <c r="Q6537">
        <v>2</v>
      </c>
      <c r="R6537">
        <v>4</v>
      </c>
      <c r="S6537" t="s">
        <v>79</v>
      </c>
      <c r="T6537">
        <v>1015</v>
      </c>
      <c r="U6537">
        <v>4060</v>
      </c>
      <c r="V6537" t="s">
        <v>29326</v>
      </c>
      <c r="W6537" t="s">
        <v>29420</v>
      </c>
      <c r="AG6537" t="s">
        <v>29336</v>
      </c>
    </row>
    <row r="6538" spans="1:33" hidden="1" outlineLevel="1" x14ac:dyDescent="0.3">
      <c r="A6538" s="25">
        <v>6532</v>
      </c>
      <c r="B6538" s="25" t="s">
        <v>28417</v>
      </c>
      <c r="C6538" t="s">
        <v>67</v>
      </c>
      <c r="D6538" t="s">
        <v>29421</v>
      </c>
      <c r="E6538" t="s">
        <v>69</v>
      </c>
      <c r="F6538" s="48" t="s">
        <v>29422</v>
      </c>
      <c r="G6538" s="25" t="s">
        <v>9203</v>
      </c>
      <c r="H6538" t="s">
        <v>29322</v>
      </c>
      <c r="I6538" t="s">
        <v>28419</v>
      </c>
      <c r="J6538" s="25">
        <v>87</v>
      </c>
      <c r="K6538" t="s">
        <v>865</v>
      </c>
      <c r="L6538" t="s">
        <v>29423</v>
      </c>
      <c r="M6538" t="s">
        <v>29365</v>
      </c>
      <c r="N6538" t="s">
        <v>29242</v>
      </c>
      <c r="O6538" t="s">
        <v>55</v>
      </c>
      <c r="P6538">
        <v>3</v>
      </c>
      <c r="Q6538">
        <v>2</v>
      </c>
      <c r="R6538">
        <v>3</v>
      </c>
      <c r="S6538" t="s">
        <v>79</v>
      </c>
      <c r="T6538">
        <v>654</v>
      </c>
      <c r="U6538">
        <v>1962</v>
      </c>
      <c r="V6538" t="s">
        <v>29326</v>
      </c>
      <c r="W6538" t="s">
        <v>29424</v>
      </c>
    </row>
    <row r="6539" spans="1:33" hidden="1" outlineLevel="1" x14ac:dyDescent="0.3">
      <c r="A6539" s="25">
        <v>6533</v>
      </c>
      <c r="B6539" s="25" t="s">
        <v>28417</v>
      </c>
      <c r="C6539" t="s">
        <v>67</v>
      </c>
      <c r="D6539" t="s">
        <v>29425</v>
      </c>
      <c r="E6539" t="s">
        <v>69</v>
      </c>
      <c r="F6539" s="48" t="s">
        <v>29426</v>
      </c>
      <c r="G6539" s="25" t="s">
        <v>9203</v>
      </c>
      <c r="H6539" t="s">
        <v>29322</v>
      </c>
      <c r="I6539" t="s">
        <v>28419</v>
      </c>
      <c r="J6539" s="25">
        <v>87</v>
      </c>
      <c r="K6539" t="s">
        <v>865</v>
      </c>
      <c r="L6539" t="s">
        <v>29427</v>
      </c>
      <c r="M6539" t="s">
        <v>29428</v>
      </c>
      <c r="N6539" t="s">
        <v>29242</v>
      </c>
      <c r="O6539" t="s">
        <v>78</v>
      </c>
      <c r="P6539">
        <v>3</v>
      </c>
      <c r="Q6539">
        <v>2</v>
      </c>
      <c r="R6539">
        <v>3</v>
      </c>
      <c r="S6539" t="s">
        <v>79</v>
      </c>
      <c r="T6539">
        <v>2759</v>
      </c>
      <c r="U6539">
        <v>8277</v>
      </c>
      <c r="V6539" t="s">
        <v>29326</v>
      </c>
      <c r="W6539" t="s">
        <v>29429</v>
      </c>
      <c r="AG6539" t="s">
        <v>29430</v>
      </c>
    </row>
    <row r="6540" spans="1:33" hidden="1" outlineLevel="1" x14ac:dyDescent="0.3">
      <c r="A6540" s="25">
        <v>6534</v>
      </c>
      <c r="B6540" s="25" t="s">
        <v>28417</v>
      </c>
      <c r="C6540" t="s">
        <v>67</v>
      </c>
      <c r="D6540" t="s">
        <v>29362</v>
      </c>
      <c r="E6540" t="s">
        <v>69</v>
      </c>
      <c r="F6540" s="48" t="s">
        <v>29431</v>
      </c>
      <c r="G6540" s="25" t="s">
        <v>9203</v>
      </c>
      <c r="H6540" t="s">
        <v>29322</v>
      </c>
      <c r="I6540" t="s">
        <v>28419</v>
      </c>
      <c r="J6540" s="25">
        <v>87</v>
      </c>
      <c r="K6540" t="s">
        <v>865</v>
      </c>
      <c r="L6540" t="s">
        <v>29432</v>
      </c>
      <c r="M6540" t="s">
        <v>29433</v>
      </c>
      <c r="N6540" t="s">
        <v>29242</v>
      </c>
      <c r="O6540" t="s">
        <v>78</v>
      </c>
      <c r="P6540">
        <v>4</v>
      </c>
      <c r="Q6540">
        <v>2</v>
      </c>
      <c r="R6540">
        <v>4</v>
      </c>
      <c r="S6540" t="s">
        <v>79</v>
      </c>
      <c r="T6540">
        <v>162</v>
      </c>
      <c r="U6540">
        <v>648</v>
      </c>
      <c r="V6540" t="s">
        <v>29326</v>
      </c>
      <c r="W6540" t="s">
        <v>29434</v>
      </c>
      <c r="AG6540" t="s">
        <v>29333</v>
      </c>
    </row>
    <row r="6541" spans="1:33" hidden="1" outlineLevel="1" x14ac:dyDescent="0.3">
      <c r="A6541" s="25">
        <v>6535</v>
      </c>
      <c r="B6541" s="25" t="s">
        <v>28417</v>
      </c>
      <c r="C6541" t="s">
        <v>67</v>
      </c>
      <c r="D6541" t="s">
        <v>29362</v>
      </c>
      <c r="E6541" t="s">
        <v>69</v>
      </c>
      <c r="F6541" s="48" t="s">
        <v>29435</v>
      </c>
      <c r="G6541" s="25" t="s">
        <v>9203</v>
      </c>
      <c r="H6541" t="s">
        <v>29322</v>
      </c>
      <c r="I6541" t="s">
        <v>28419</v>
      </c>
      <c r="J6541" s="25">
        <v>87</v>
      </c>
      <c r="K6541" t="s">
        <v>865</v>
      </c>
      <c r="L6541" t="s">
        <v>29436</v>
      </c>
      <c r="M6541" t="s">
        <v>29437</v>
      </c>
      <c r="N6541" t="s">
        <v>29438</v>
      </c>
      <c r="O6541" t="s">
        <v>78</v>
      </c>
      <c r="P6541">
        <v>3</v>
      </c>
      <c r="Q6541">
        <v>2</v>
      </c>
      <c r="R6541">
        <v>3</v>
      </c>
      <c r="S6541" t="s">
        <v>79</v>
      </c>
      <c r="T6541">
        <v>174</v>
      </c>
      <c r="U6541">
        <v>522</v>
      </c>
      <c r="V6541" t="s">
        <v>29326</v>
      </c>
      <c r="W6541" t="s">
        <v>29439</v>
      </c>
      <c r="AG6541" t="s">
        <v>29336</v>
      </c>
    </row>
    <row r="6542" spans="1:33" hidden="1" outlineLevel="1" x14ac:dyDescent="0.3">
      <c r="A6542" s="25">
        <v>6536</v>
      </c>
      <c r="B6542" s="25" t="s">
        <v>28417</v>
      </c>
      <c r="C6542" t="s">
        <v>67</v>
      </c>
      <c r="D6542" t="s">
        <v>29440</v>
      </c>
      <c r="E6542" t="s">
        <v>69</v>
      </c>
      <c r="F6542" s="48" t="s">
        <v>29441</v>
      </c>
      <c r="G6542" s="25" t="s">
        <v>9203</v>
      </c>
      <c r="H6542" t="s">
        <v>29322</v>
      </c>
      <c r="I6542" t="s">
        <v>28419</v>
      </c>
      <c r="J6542" s="25">
        <v>87</v>
      </c>
      <c r="K6542" t="s">
        <v>865</v>
      </c>
      <c r="L6542" t="s">
        <v>29339</v>
      </c>
      <c r="M6542" t="s">
        <v>29442</v>
      </c>
      <c r="N6542" t="s">
        <v>29443</v>
      </c>
      <c r="O6542" t="s">
        <v>78</v>
      </c>
      <c r="P6542">
        <v>3</v>
      </c>
      <c r="Q6542">
        <v>2</v>
      </c>
      <c r="R6542">
        <v>3</v>
      </c>
      <c r="S6542" t="s">
        <v>79</v>
      </c>
      <c r="T6542">
        <v>630</v>
      </c>
      <c r="U6542">
        <v>1890</v>
      </c>
      <c r="V6542" t="s">
        <v>29326</v>
      </c>
      <c r="W6542" t="s">
        <v>29444</v>
      </c>
      <c r="AG6542" t="s">
        <v>29333</v>
      </c>
    </row>
    <row r="6543" spans="1:33" hidden="1" outlineLevel="1" x14ac:dyDescent="0.3">
      <c r="A6543" s="25">
        <v>6537</v>
      </c>
      <c r="B6543" s="25" t="s">
        <v>28417</v>
      </c>
      <c r="C6543" t="s">
        <v>67</v>
      </c>
      <c r="D6543" t="s">
        <v>29337</v>
      </c>
      <c r="E6543" t="s">
        <v>69</v>
      </c>
      <c r="F6543" s="48" t="s">
        <v>29445</v>
      </c>
      <c r="G6543" s="25" t="s">
        <v>9203</v>
      </c>
      <c r="H6543" t="s">
        <v>29322</v>
      </c>
      <c r="I6543" t="s">
        <v>28419</v>
      </c>
      <c r="J6543" s="25">
        <v>87</v>
      </c>
      <c r="K6543" t="s">
        <v>865</v>
      </c>
      <c r="L6543" t="s">
        <v>29339</v>
      </c>
      <c r="M6543" t="s">
        <v>29446</v>
      </c>
      <c r="N6543" t="s">
        <v>29443</v>
      </c>
      <c r="O6543" t="s">
        <v>78</v>
      </c>
      <c r="P6543">
        <v>3</v>
      </c>
      <c r="Q6543">
        <v>2</v>
      </c>
      <c r="R6543">
        <v>3</v>
      </c>
      <c r="S6543" t="s">
        <v>79</v>
      </c>
      <c r="T6543">
        <v>654</v>
      </c>
      <c r="U6543">
        <v>1962</v>
      </c>
      <c r="V6543" t="s">
        <v>29326</v>
      </c>
      <c r="W6543" t="s">
        <v>29447</v>
      </c>
      <c r="AG6543" t="s">
        <v>29336</v>
      </c>
    </row>
    <row r="6544" spans="1:33" hidden="1" outlineLevel="1" x14ac:dyDescent="0.3">
      <c r="A6544" s="25">
        <v>6538</v>
      </c>
      <c r="B6544" s="25" t="s">
        <v>28417</v>
      </c>
      <c r="C6544" t="s">
        <v>67</v>
      </c>
      <c r="D6544" t="s">
        <v>29440</v>
      </c>
      <c r="E6544" t="s">
        <v>69</v>
      </c>
      <c r="F6544" s="48" t="s">
        <v>29448</v>
      </c>
      <c r="G6544" s="25" t="s">
        <v>9203</v>
      </c>
      <c r="H6544" t="s">
        <v>29322</v>
      </c>
      <c r="I6544" t="s">
        <v>28419</v>
      </c>
      <c r="J6544" s="25">
        <v>87</v>
      </c>
      <c r="K6544" t="s">
        <v>865</v>
      </c>
      <c r="L6544" t="s">
        <v>29349</v>
      </c>
      <c r="M6544" t="s">
        <v>29449</v>
      </c>
      <c r="N6544" t="s">
        <v>27786</v>
      </c>
      <c r="O6544" t="s">
        <v>78</v>
      </c>
      <c r="P6544">
        <v>3</v>
      </c>
      <c r="Q6544">
        <v>2</v>
      </c>
      <c r="R6544">
        <v>3</v>
      </c>
      <c r="S6544" t="s">
        <v>79</v>
      </c>
      <c r="T6544">
        <v>480</v>
      </c>
      <c r="U6544">
        <v>1440</v>
      </c>
      <c r="V6544" t="s">
        <v>29326</v>
      </c>
      <c r="W6544" t="s">
        <v>29450</v>
      </c>
      <c r="AG6544" t="s">
        <v>29333</v>
      </c>
    </row>
    <row r="6545" spans="1:33" hidden="1" outlineLevel="1" x14ac:dyDescent="0.3">
      <c r="A6545" s="25">
        <v>6539</v>
      </c>
      <c r="B6545" s="25" t="s">
        <v>28417</v>
      </c>
      <c r="C6545" t="s">
        <v>67</v>
      </c>
      <c r="D6545" t="s">
        <v>29342</v>
      </c>
      <c r="E6545" t="s">
        <v>69</v>
      </c>
      <c r="F6545" s="48" t="s">
        <v>29451</v>
      </c>
      <c r="G6545" s="25" t="s">
        <v>9203</v>
      </c>
      <c r="H6545" t="s">
        <v>29322</v>
      </c>
      <c r="I6545" t="s">
        <v>28419</v>
      </c>
      <c r="J6545" s="25">
        <v>87</v>
      </c>
      <c r="K6545" t="s">
        <v>865</v>
      </c>
      <c r="L6545" t="s">
        <v>29349</v>
      </c>
      <c r="M6545" t="s">
        <v>29449</v>
      </c>
      <c r="N6545" t="s">
        <v>27786</v>
      </c>
      <c r="O6545" t="s">
        <v>78</v>
      </c>
      <c r="P6545">
        <v>3</v>
      </c>
      <c r="Q6545">
        <v>2</v>
      </c>
      <c r="R6545">
        <v>3</v>
      </c>
      <c r="S6545" t="s">
        <v>79</v>
      </c>
      <c r="T6545">
        <v>504</v>
      </c>
      <c r="U6545">
        <v>1512</v>
      </c>
      <c r="V6545" t="s">
        <v>29326</v>
      </c>
      <c r="W6545" t="s">
        <v>29452</v>
      </c>
      <c r="AG6545" t="s">
        <v>29336</v>
      </c>
    </row>
    <row r="6546" spans="1:33" hidden="1" outlineLevel="1" x14ac:dyDescent="0.3">
      <c r="A6546" s="25">
        <v>6540</v>
      </c>
      <c r="B6546" s="25" t="s">
        <v>28417</v>
      </c>
      <c r="C6546" t="s">
        <v>67</v>
      </c>
      <c r="D6546" t="s">
        <v>29362</v>
      </c>
      <c r="E6546" t="s">
        <v>69</v>
      </c>
      <c r="F6546" s="48" t="s">
        <v>29453</v>
      </c>
      <c r="G6546" s="25" t="s">
        <v>9203</v>
      </c>
      <c r="H6546" t="s">
        <v>29322</v>
      </c>
      <c r="I6546" t="s">
        <v>28419</v>
      </c>
      <c r="J6546" s="25">
        <v>87</v>
      </c>
      <c r="K6546" t="s">
        <v>865</v>
      </c>
      <c r="L6546" t="s">
        <v>29454</v>
      </c>
      <c r="M6546" t="s">
        <v>29455</v>
      </c>
      <c r="N6546" t="s">
        <v>29242</v>
      </c>
      <c r="O6546" t="s">
        <v>78</v>
      </c>
      <c r="P6546">
        <v>3</v>
      </c>
      <c r="Q6546">
        <v>2</v>
      </c>
      <c r="R6546">
        <v>3</v>
      </c>
      <c r="S6546" t="s">
        <v>79</v>
      </c>
      <c r="T6546">
        <v>378</v>
      </c>
      <c r="U6546">
        <v>1134</v>
      </c>
      <c r="V6546" t="s">
        <v>29326</v>
      </c>
      <c r="W6546" t="s">
        <v>29456</v>
      </c>
      <c r="AG6546" t="s">
        <v>29336</v>
      </c>
    </row>
    <row r="6547" spans="1:33" hidden="1" outlineLevel="1" x14ac:dyDescent="0.3">
      <c r="A6547" s="25">
        <v>6541</v>
      </c>
      <c r="B6547" s="25" t="s">
        <v>28417</v>
      </c>
      <c r="C6547" t="s">
        <v>67</v>
      </c>
      <c r="D6547" t="s">
        <v>29405</v>
      </c>
      <c r="E6547" t="s">
        <v>69</v>
      </c>
      <c r="F6547" s="48" t="s">
        <v>29457</v>
      </c>
      <c r="G6547" s="25" t="s">
        <v>9203</v>
      </c>
      <c r="H6547" t="s">
        <v>29322</v>
      </c>
      <c r="I6547" t="s">
        <v>28419</v>
      </c>
      <c r="J6547" s="25">
        <v>87</v>
      </c>
      <c r="K6547" t="s">
        <v>865</v>
      </c>
      <c r="L6547" t="s">
        <v>29458</v>
      </c>
      <c r="M6547" t="s">
        <v>29459</v>
      </c>
      <c r="N6547" t="s">
        <v>27786</v>
      </c>
      <c r="O6547" t="s">
        <v>78</v>
      </c>
      <c r="P6547">
        <v>3</v>
      </c>
      <c r="Q6547">
        <v>2</v>
      </c>
      <c r="R6547">
        <v>3</v>
      </c>
      <c r="S6547" t="s">
        <v>79</v>
      </c>
      <c r="T6547">
        <v>90</v>
      </c>
      <c r="U6547">
        <v>270</v>
      </c>
      <c r="V6547" t="s">
        <v>29326</v>
      </c>
      <c r="W6547" t="s">
        <v>29460</v>
      </c>
      <c r="AG6547" t="s">
        <v>29333</v>
      </c>
    </row>
    <row r="6548" spans="1:33" hidden="1" outlineLevel="1" x14ac:dyDescent="0.3">
      <c r="A6548" s="25">
        <v>6542</v>
      </c>
      <c r="B6548" s="25" t="s">
        <v>28417</v>
      </c>
      <c r="C6548" t="s">
        <v>67</v>
      </c>
      <c r="D6548" t="s">
        <v>29405</v>
      </c>
      <c r="E6548" t="s">
        <v>69</v>
      </c>
      <c r="F6548" s="48" t="s">
        <v>29461</v>
      </c>
      <c r="G6548" s="25" t="s">
        <v>9203</v>
      </c>
      <c r="H6548" t="s">
        <v>29322</v>
      </c>
      <c r="I6548" t="s">
        <v>28419</v>
      </c>
      <c r="J6548" s="25">
        <v>87</v>
      </c>
      <c r="K6548" t="s">
        <v>865</v>
      </c>
      <c r="L6548" t="s">
        <v>29462</v>
      </c>
      <c r="M6548" t="s">
        <v>29449</v>
      </c>
      <c r="N6548" t="s">
        <v>27786</v>
      </c>
      <c r="O6548" t="s">
        <v>78</v>
      </c>
      <c r="P6548">
        <v>3</v>
      </c>
      <c r="Q6548">
        <v>2</v>
      </c>
      <c r="R6548">
        <v>3</v>
      </c>
      <c r="S6548" t="s">
        <v>79</v>
      </c>
      <c r="T6548">
        <v>90</v>
      </c>
      <c r="U6548">
        <v>270</v>
      </c>
      <c r="V6548" t="s">
        <v>29326</v>
      </c>
      <c r="W6548" t="s">
        <v>29463</v>
      </c>
      <c r="AG6548" t="s">
        <v>29336</v>
      </c>
    </row>
    <row r="6549" spans="1:33" hidden="1" outlineLevel="1" x14ac:dyDescent="0.3">
      <c r="A6549" s="25">
        <v>6543</v>
      </c>
      <c r="B6549" s="25" t="s">
        <v>28417</v>
      </c>
      <c r="C6549" t="s">
        <v>67</v>
      </c>
      <c r="D6549" t="s">
        <v>29464</v>
      </c>
      <c r="E6549" t="s">
        <v>69</v>
      </c>
      <c r="F6549" s="48" t="s">
        <v>29465</v>
      </c>
      <c r="G6549" s="25" t="s">
        <v>1689</v>
      </c>
      <c r="H6549" t="s">
        <v>29466</v>
      </c>
      <c r="I6549" t="s">
        <v>28419</v>
      </c>
      <c r="J6549" s="25">
        <v>50</v>
      </c>
      <c r="K6549" t="s">
        <v>993</v>
      </c>
      <c r="L6549" t="s">
        <v>29467</v>
      </c>
      <c r="M6549" t="s">
        <v>29468</v>
      </c>
      <c r="N6549" t="s">
        <v>29469</v>
      </c>
      <c r="O6549" t="s">
        <v>78</v>
      </c>
      <c r="P6549">
        <v>20</v>
      </c>
      <c r="Q6549">
        <v>8</v>
      </c>
      <c r="R6549">
        <v>20</v>
      </c>
      <c r="S6549" t="s">
        <v>79</v>
      </c>
      <c r="T6549">
        <v>9.9</v>
      </c>
      <c r="U6549">
        <v>198</v>
      </c>
      <c r="V6549" t="s">
        <v>29470</v>
      </c>
      <c r="W6549" t="s">
        <v>29471</v>
      </c>
    </row>
    <row r="6550" spans="1:33" hidden="1" outlineLevel="1" x14ac:dyDescent="0.3">
      <c r="A6550" s="25">
        <v>6544</v>
      </c>
      <c r="B6550" s="25" t="s">
        <v>28417</v>
      </c>
      <c r="C6550" t="s">
        <v>67</v>
      </c>
      <c r="D6550" t="s">
        <v>29464</v>
      </c>
      <c r="E6550" t="s">
        <v>69</v>
      </c>
      <c r="F6550" s="48" t="s">
        <v>29472</v>
      </c>
      <c r="G6550" s="25" t="s">
        <v>1689</v>
      </c>
      <c r="H6550" t="s">
        <v>29466</v>
      </c>
      <c r="I6550" t="s">
        <v>28419</v>
      </c>
      <c r="J6550" s="25">
        <v>50</v>
      </c>
      <c r="K6550" t="s">
        <v>993</v>
      </c>
      <c r="L6550" t="s">
        <v>29467</v>
      </c>
      <c r="M6550" t="s">
        <v>29468</v>
      </c>
      <c r="N6550" t="s">
        <v>29473</v>
      </c>
      <c r="O6550" t="s">
        <v>78</v>
      </c>
      <c r="P6550">
        <v>12</v>
      </c>
      <c r="Q6550">
        <v>8</v>
      </c>
      <c r="R6550">
        <v>20</v>
      </c>
      <c r="S6550" t="s">
        <v>79</v>
      </c>
      <c r="T6550">
        <v>14</v>
      </c>
      <c r="U6550">
        <v>168</v>
      </c>
      <c r="V6550" t="s">
        <v>29470</v>
      </c>
      <c r="W6550" t="s">
        <v>29474</v>
      </c>
    </row>
    <row r="6551" spans="1:33" hidden="1" outlineLevel="1" x14ac:dyDescent="0.3">
      <c r="A6551" s="25">
        <v>6545</v>
      </c>
      <c r="B6551" s="25" t="s">
        <v>28417</v>
      </c>
      <c r="C6551" t="s">
        <v>67</v>
      </c>
      <c r="D6551" t="s">
        <v>29464</v>
      </c>
      <c r="E6551" t="s">
        <v>69</v>
      </c>
      <c r="F6551" s="48" t="s">
        <v>29475</v>
      </c>
      <c r="G6551" s="25" t="s">
        <v>1689</v>
      </c>
      <c r="H6551" t="s">
        <v>29466</v>
      </c>
      <c r="I6551" t="s">
        <v>28419</v>
      </c>
      <c r="J6551" s="25">
        <v>50</v>
      </c>
      <c r="K6551" t="s">
        <v>993</v>
      </c>
      <c r="L6551" t="s">
        <v>29476</v>
      </c>
      <c r="M6551" t="s">
        <v>29477</v>
      </c>
      <c r="N6551" t="s">
        <v>29478</v>
      </c>
      <c r="O6551" t="s">
        <v>78</v>
      </c>
      <c r="P6551">
        <v>12</v>
      </c>
      <c r="Q6551">
        <v>8</v>
      </c>
      <c r="R6551">
        <v>20</v>
      </c>
      <c r="S6551" t="s">
        <v>79</v>
      </c>
      <c r="T6551">
        <v>69</v>
      </c>
      <c r="U6551">
        <v>828</v>
      </c>
      <c r="V6551" t="s">
        <v>29470</v>
      </c>
      <c r="W6551" t="s">
        <v>29479</v>
      </c>
    </row>
    <row r="6552" spans="1:33" hidden="1" outlineLevel="1" x14ac:dyDescent="0.3">
      <c r="A6552" s="25">
        <v>6546</v>
      </c>
      <c r="B6552" s="25" t="s">
        <v>28417</v>
      </c>
      <c r="C6552" t="s">
        <v>67</v>
      </c>
      <c r="D6552" t="s">
        <v>29464</v>
      </c>
      <c r="E6552" t="s">
        <v>69</v>
      </c>
      <c r="F6552" s="48" t="s">
        <v>29480</v>
      </c>
      <c r="G6552" s="25" t="s">
        <v>1689</v>
      </c>
      <c r="H6552" t="s">
        <v>29466</v>
      </c>
      <c r="I6552" t="s">
        <v>28419</v>
      </c>
      <c r="J6552" s="25">
        <v>50</v>
      </c>
      <c r="K6552" t="s">
        <v>993</v>
      </c>
      <c r="L6552" t="s">
        <v>29476</v>
      </c>
      <c r="M6552" t="s">
        <v>29477</v>
      </c>
      <c r="N6552" t="s">
        <v>29481</v>
      </c>
      <c r="O6552" t="s">
        <v>78</v>
      </c>
      <c r="P6552">
        <v>12</v>
      </c>
      <c r="Q6552">
        <v>8</v>
      </c>
      <c r="R6552">
        <v>20</v>
      </c>
      <c r="S6552" t="s">
        <v>79</v>
      </c>
      <c r="T6552">
        <v>30</v>
      </c>
      <c r="U6552">
        <v>360</v>
      </c>
      <c r="V6552" t="s">
        <v>29470</v>
      </c>
      <c r="W6552" t="s">
        <v>29482</v>
      </c>
    </row>
    <row r="6553" spans="1:33" hidden="1" outlineLevel="1" x14ac:dyDescent="0.3">
      <c r="A6553" s="25">
        <v>6547</v>
      </c>
      <c r="B6553" s="25" t="s">
        <v>28417</v>
      </c>
      <c r="C6553" t="s">
        <v>67</v>
      </c>
      <c r="D6553" t="s">
        <v>29464</v>
      </c>
      <c r="E6553" t="s">
        <v>69</v>
      </c>
      <c r="F6553" s="48" t="s">
        <v>29483</v>
      </c>
      <c r="G6553" s="25" t="s">
        <v>1689</v>
      </c>
      <c r="H6553" t="s">
        <v>29466</v>
      </c>
      <c r="I6553" t="s">
        <v>28419</v>
      </c>
      <c r="J6553" s="25">
        <v>50</v>
      </c>
      <c r="K6553" t="s">
        <v>993</v>
      </c>
      <c r="L6553" t="s">
        <v>29484</v>
      </c>
      <c r="M6553" t="s">
        <v>29485</v>
      </c>
      <c r="N6553" t="s">
        <v>29486</v>
      </c>
      <c r="O6553" t="s">
        <v>78</v>
      </c>
      <c r="P6553">
        <v>12</v>
      </c>
      <c r="Q6553">
        <v>8</v>
      </c>
      <c r="R6553">
        <v>20</v>
      </c>
      <c r="S6553" t="s">
        <v>79</v>
      </c>
      <c r="T6553">
        <v>30</v>
      </c>
      <c r="U6553">
        <v>360</v>
      </c>
      <c r="V6553" t="s">
        <v>29470</v>
      </c>
      <c r="W6553" t="s">
        <v>29487</v>
      </c>
    </row>
    <row r="6554" spans="1:33" hidden="1" outlineLevel="1" x14ac:dyDescent="0.3">
      <c r="A6554" s="25">
        <v>6548</v>
      </c>
      <c r="B6554" s="25" t="s">
        <v>28417</v>
      </c>
      <c r="C6554" t="s">
        <v>67</v>
      </c>
      <c r="D6554" t="s">
        <v>29464</v>
      </c>
      <c r="E6554" t="s">
        <v>69</v>
      </c>
      <c r="F6554" s="48" t="s">
        <v>29488</v>
      </c>
      <c r="G6554" s="25" t="s">
        <v>1689</v>
      </c>
      <c r="H6554" t="s">
        <v>29466</v>
      </c>
      <c r="I6554" t="s">
        <v>28419</v>
      </c>
      <c r="J6554" s="25">
        <v>50</v>
      </c>
      <c r="K6554" t="s">
        <v>993</v>
      </c>
      <c r="L6554" t="s">
        <v>29484</v>
      </c>
      <c r="M6554" t="s">
        <v>29485</v>
      </c>
      <c r="N6554" t="s">
        <v>29489</v>
      </c>
      <c r="O6554" t="s">
        <v>78</v>
      </c>
      <c r="P6554">
        <v>12</v>
      </c>
      <c r="Q6554">
        <v>8</v>
      </c>
      <c r="R6554">
        <v>20</v>
      </c>
      <c r="S6554" t="s">
        <v>79</v>
      </c>
      <c r="T6554">
        <v>34</v>
      </c>
      <c r="U6554">
        <v>408</v>
      </c>
      <c r="V6554" t="s">
        <v>29470</v>
      </c>
      <c r="W6554" t="s">
        <v>29490</v>
      </c>
    </row>
    <row r="6555" spans="1:33" hidden="1" outlineLevel="1" x14ac:dyDescent="0.3">
      <c r="A6555" s="25">
        <v>6549</v>
      </c>
      <c r="B6555" s="25" t="s">
        <v>28417</v>
      </c>
      <c r="C6555" t="s">
        <v>67</v>
      </c>
      <c r="D6555" t="s">
        <v>29464</v>
      </c>
      <c r="E6555" t="s">
        <v>69</v>
      </c>
      <c r="F6555" s="48" t="s">
        <v>29491</v>
      </c>
      <c r="G6555" s="25" t="s">
        <v>1689</v>
      </c>
      <c r="H6555" t="s">
        <v>29466</v>
      </c>
      <c r="I6555" t="s">
        <v>28419</v>
      </c>
      <c r="J6555" s="25">
        <v>50</v>
      </c>
      <c r="K6555" t="s">
        <v>993</v>
      </c>
      <c r="L6555" t="s">
        <v>29492</v>
      </c>
      <c r="M6555" t="s">
        <v>29493</v>
      </c>
      <c r="N6555" t="s">
        <v>29494</v>
      </c>
      <c r="O6555" t="s">
        <v>78</v>
      </c>
      <c r="P6555">
        <v>12</v>
      </c>
      <c r="Q6555">
        <v>8</v>
      </c>
      <c r="R6555">
        <v>20</v>
      </c>
      <c r="S6555" t="s">
        <v>79</v>
      </c>
      <c r="T6555">
        <v>55</v>
      </c>
      <c r="U6555">
        <v>660</v>
      </c>
      <c r="V6555" t="s">
        <v>29470</v>
      </c>
      <c r="W6555" t="s">
        <v>29495</v>
      </c>
    </row>
    <row r="6556" spans="1:33" hidden="1" outlineLevel="1" x14ac:dyDescent="0.3">
      <c r="A6556" s="25">
        <v>6550</v>
      </c>
      <c r="B6556" s="25" t="s">
        <v>28417</v>
      </c>
      <c r="C6556" t="s">
        <v>67</v>
      </c>
      <c r="D6556" t="s">
        <v>29464</v>
      </c>
      <c r="E6556" t="s">
        <v>69</v>
      </c>
      <c r="F6556" s="48" t="s">
        <v>29496</v>
      </c>
      <c r="G6556" s="25" t="s">
        <v>1689</v>
      </c>
      <c r="H6556" t="s">
        <v>29466</v>
      </c>
      <c r="I6556" t="s">
        <v>28419</v>
      </c>
      <c r="J6556" s="25">
        <v>50</v>
      </c>
      <c r="K6556" t="s">
        <v>993</v>
      </c>
      <c r="L6556" t="s">
        <v>29497</v>
      </c>
      <c r="M6556" t="s">
        <v>29493</v>
      </c>
      <c r="N6556" t="s">
        <v>29498</v>
      </c>
      <c r="O6556" t="s">
        <v>78</v>
      </c>
      <c r="P6556">
        <v>10</v>
      </c>
      <c r="Q6556">
        <v>8</v>
      </c>
      <c r="R6556">
        <v>20</v>
      </c>
      <c r="S6556" t="s">
        <v>79</v>
      </c>
      <c r="T6556">
        <v>40</v>
      </c>
      <c r="U6556">
        <v>400</v>
      </c>
      <c r="V6556" t="s">
        <v>29470</v>
      </c>
      <c r="W6556" t="s">
        <v>29499</v>
      </c>
    </row>
    <row r="6557" spans="1:33" hidden="1" outlineLevel="1" x14ac:dyDescent="0.3">
      <c r="A6557" s="25">
        <v>6551</v>
      </c>
      <c r="B6557" s="25" t="s">
        <v>28417</v>
      </c>
      <c r="C6557" t="s">
        <v>67</v>
      </c>
      <c r="D6557" t="s">
        <v>29500</v>
      </c>
      <c r="E6557" t="s">
        <v>69</v>
      </c>
      <c r="F6557" s="48" t="s">
        <v>29501</v>
      </c>
      <c r="G6557" s="25" t="s">
        <v>71</v>
      </c>
      <c r="H6557" t="s">
        <v>72</v>
      </c>
      <c r="I6557" t="s">
        <v>28419</v>
      </c>
      <c r="J6557" s="25">
        <v>66</v>
      </c>
      <c r="K6557" t="s">
        <v>211</v>
      </c>
      <c r="L6557" t="s">
        <v>29502</v>
      </c>
      <c r="M6557" t="s">
        <v>29503</v>
      </c>
      <c r="N6557" t="s">
        <v>29504</v>
      </c>
      <c r="O6557" t="s">
        <v>78</v>
      </c>
      <c r="P6557">
        <v>10</v>
      </c>
      <c r="Q6557">
        <v>6</v>
      </c>
      <c r="R6557">
        <v>10</v>
      </c>
      <c r="S6557" t="s">
        <v>79</v>
      </c>
      <c r="T6557">
        <v>360.11590000000001</v>
      </c>
      <c r="U6557">
        <v>3601.1590000000001</v>
      </c>
      <c r="V6557" t="s">
        <v>29505</v>
      </c>
      <c r="W6557" t="s">
        <v>29506</v>
      </c>
      <c r="AG6557" t="s">
        <v>29507</v>
      </c>
    </row>
    <row r="6558" spans="1:33" hidden="1" outlineLevel="1" x14ac:dyDescent="0.3">
      <c r="A6558" s="25">
        <v>6552</v>
      </c>
      <c r="B6558" s="25" t="s">
        <v>28417</v>
      </c>
      <c r="C6558" t="s">
        <v>67</v>
      </c>
      <c r="D6558" t="s">
        <v>29508</v>
      </c>
      <c r="E6558" t="s">
        <v>69</v>
      </c>
      <c r="F6558" s="48" t="s">
        <v>29509</v>
      </c>
      <c r="G6558" s="25" t="s">
        <v>71</v>
      </c>
      <c r="H6558" t="s">
        <v>72</v>
      </c>
      <c r="I6558" t="s">
        <v>28419</v>
      </c>
      <c r="J6558" s="25">
        <v>54</v>
      </c>
      <c r="K6558" t="s">
        <v>75</v>
      </c>
      <c r="L6558" t="s">
        <v>29510</v>
      </c>
      <c r="M6558" t="s">
        <v>29511</v>
      </c>
      <c r="N6558" t="s">
        <v>29512</v>
      </c>
      <c r="O6558" t="s">
        <v>78</v>
      </c>
      <c r="P6558">
        <v>4</v>
      </c>
      <c r="Q6558">
        <v>1</v>
      </c>
      <c r="R6558">
        <v>3</v>
      </c>
      <c r="S6558" t="s">
        <v>79</v>
      </c>
      <c r="T6558">
        <v>1099.0073</v>
      </c>
      <c r="U6558">
        <v>4396.0291999999999</v>
      </c>
      <c r="V6558" t="s">
        <v>29277</v>
      </c>
      <c r="W6558" t="s">
        <v>29513</v>
      </c>
    </row>
    <row r="6559" spans="1:33" hidden="1" outlineLevel="1" x14ac:dyDescent="0.3">
      <c r="A6559" s="25">
        <v>6553</v>
      </c>
      <c r="B6559" s="25" t="s">
        <v>28417</v>
      </c>
      <c r="C6559" t="s">
        <v>67</v>
      </c>
      <c r="D6559" t="s">
        <v>29514</v>
      </c>
      <c r="E6559" t="s">
        <v>69</v>
      </c>
      <c r="F6559" s="48" t="s">
        <v>29515</v>
      </c>
      <c r="G6559" s="25" t="s">
        <v>71</v>
      </c>
      <c r="H6559" t="s">
        <v>72</v>
      </c>
      <c r="I6559" t="s">
        <v>28419</v>
      </c>
      <c r="J6559" s="25">
        <v>54</v>
      </c>
      <c r="K6559" t="s">
        <v>5133</v>
      </c>
      <c r="L6559" t="s">
        <v>29516</v>
      </c>
      <c r="M6559" t="s">
        <v>29517</v>
      </c>
      <c r="N6559" t="s">
        <v>29518</v>
      </c>
      <c r="O6559" t="s">
        <v>78</v>
      </c>
      <c r="P6559">
        <v>2</v>
      </c>
      <c r="Q6559">
        <v>1</v>
      </c>
      <c r="R6559">
        <v>2</v>
      </c>
      <c r="S6559" t="s">
        <v>79</v>
      </c>
      <c r="T6559">
        <v>1697.635</v>
      </c>
      <c r="U6559">
        <v>3395.27</v>
      </c>
      <c r="V6559" t="s">
        <v>29519</v>
      </c>
      <c r="W6559" t="s">
        <v>29520</v>
      </c>
      <c r="AG6559" t="s">
        <v>29521</v>
      </c>
    </row>
    <row r="6560" spans="1:33" hidden="1" outlineLevel="1" x14ac:dyDescent="0.3">
      <c r="A6560" s="25">
        <v>6554</v>
      </c>
      <c r="B6560" s="25" t="s">
        <v>28417</v>
      </c>
      <c r="C6560" t="s">
        <v>67</v>
      </c>
      <c r="D6560" t="s">
        <v>29522</v>
      </c>
      <c r="E6560" t="s">
        <v>69</v>
      </c>
      <c r="F6560" s="48" t="s">
        <v>29523</v>
      </c>
      <c r="G6560" s="25" t="s">
        <v>71</v>
      </c>
      <c r="H6560" t="s">
        <v>72</v>
      </c>
      <c r="I6560" t="s">
        <v>28419</v>
      </c>
      <c r="J6560" s="25">
        <v>54</v>
      </c>
      <c r="K6560" t="s">
        <v>5133</v>
      </c>
      <c r="L6560" t="s">
        <v>29524</v>
      </c>
      <c r="M6560" t="s">
        <v>29525</v>
      </c>
      <c r="N6560" t="s">
        <v>29526</v>
      </c>
      <c r="O6560" t="s">
        <v>78</v>
      </c>
      <c r="P6560">
        <v>2</v>
      </c>
      <c r="Q6560">
        <v>1</v>
      </c>
      <c r="R6560">
        <v>2</v>
      </c>
      <c r="S6560" t="s">
        <v>79</v>
      </c>
      <c r="T6560">
        <v>4089.24</v>
      </c>
      <c r="U6560">
        <v>8178.48</v>
      </c>
      <c r="V6560" t="s">
        <v>29519</v>
      </c>
      <c r="W6560" t="s">
        <v>29527</v>
      </c>
      <c r="AG6560" t="s">
        <v>29528</v>
      </c>
    </row>
    <row r="6561" spans="1:33" hidden="1" outlineLevel="1" x14ac:dyDescent="0.3">
      <c r="A6561" s="25">
        <v>6555</v>
      </c>
      <c r="B6561" s="25" t="s">
        <v>28417</v>
      </c>
      <c r="C6561" t="s">
        <v>67</v>
      </c>
      <c r="D6561" t="s">
        <v>29529</v>
      </c>
      <c r="E6561" t="s">
        <v>69</v>
      </c>
      <c r="F6561" s="48" t="s">
        <v>29530</v>
      </c>
      <c r="G6561" s="25" t="s">
        <v>71</v>
      </c>
      <c r="H6561" t="s">
        <v>72</v>
      </c>
      <c r="I6561" t="s">
        <v>28419</v>
      </c>
      <c r="J6561" s="25">
        <v>54</v>
      </c>
      <c r="K6561" t="s">
        <v>5133</v>
      </c>
      <c r="L6561" t="s">
        <v>29531</v>
      </c>
      <c r="M6561" t="s">
        <v>29525</v>
      </c>
      <c r="N6561" t="s">
        <v>29532</v>
      </c>
      <c r="O6561" t="s">
        <v>78</v>
      </c>
      <c r="P6561">
        <v>2</v>
      </c>
      <c r="Q6561">
        <v>1</v>
      </c>
      <c r="R6561">
        <v>2</v>
      </c>
      <c r="S6561" t="s">
        <v>79</v>
      </c>
      <c r="T6561">
        <v>3187.085</v>
      </c>
      <c r="U6561">
        <v>6374.17</v>
      </c>
      <c r="V6561" t="s">
        <v>29519</v>
      </c>
      <c r="W6561" t="s">
        <v>29533</v>
      </c>
      <c r="AG6561" t="s">
        <v>29534</v>
      </c>
    </row>
    <row r="6562" spans="1:33" hidden="1" outlineLevel="1" x14ac:dyDescent="0.3">
      <c r="A6562" s="25">
        <v>6556</v>
      </c>
      <c r="B6562" s="25" t="s">
        <v>28417</v>
      </c>
      <c r="C6562" t="s">
        <v>67</v>
      </c>
      <c r="D6562" t="s">
        <v>29514</v>
      </c>
      <c r="E6562" t="s">
        <v>69</v>
      </c>
      <c r="F6562" s="48" t="s">
        <v>29535</v>
      </c>
      <c r="G6562" s="25" t="s">
        <v>71</v>
      </c>
      <c r="H6562" t="s">
        <v>72</v>
      </c>
      <c r="I6562" t="s">
        <v>28419</v>
      </c>
      <c r="J6562" s="25">
        <v>54</v>
      </c>
      <c r="K6562" t="s">
        <v>5133</v>
      </c>
      <c r="L6562" t="s">
        <v>29536</v>
      </c>
      <c r="M6562" t="s">
        <v>29525</v>
      </c>
      <c r="N6562" t="s">
        <v>29537</v>
      </c>
      <c r="O6562" t="s">
        <v>78</v>
      </c>
      <c r="P6562">
        <v>2</v>
      </c>
      <c r="Q6562">
        <v>1</v>
      </c>
      <c r="R6562">
        <v>2</v>
      </c>
      <c r="S6562" t="s">
        <v>79</v>
      </c>
      <c r="T6562">
        <v>113.095</v>
      </c>
      <c r="U6562">
        <v>226.19</v>
      </c>
      <c r="V6562" t="s">
        <v>29519</v>
      </c>
      <c r="W6562" t="s">
        <v>29538</v>
      </c>
      <c r="AG6562" t="s">
        <v>29539</v>
      </c>
    </row>
    <row r="6563" spans="1:33" hidden="1" outlineLevel="1" x14ac:dyDescent="0.3">
      <c r="A6563" s="25">
        <v>6557</v>
      </c>
      <c r="B6563" s="25" t="s">
        <v>28417</v>
      </c>
      <c r="C6563" t="s">
        <v>67</v>
      </c>
      <c r="D6563" t="s">
        <v>29514</v>
      </c>
      <c r="E6563" t="s">
        <v>69</v>
      </c>
      <c r="F6563" s="48" t="s">
        <v>29540</v>
      </c>
      <c r="G6563" s="25" t="s">
        <v>71</v>
      </c>
      <c r="H6563" t="s">
        <v>72</v>
      </c>
      <c r="I6563" t="s">
        <v>28419</v>
      </c>
      <c r="J6563" s="25">
        <v>54</v>
      </c>
      <c r="K6563" t="s">
        <v>5133</v>
      </c>
      <c r="L6563" t="s">
        <v>29541</v>
      </c>
      <c r="M6563" t="s">
        <v>29542</v>
      </c>
      <c r="N6563" t="s">
        <v>29543</v>
      </c>
      <c r="O6563" t="s">
        <v>78</v>
      </c>
      <c r="P6563">
        <v>2</v>
      </c>
      <c r="Q6563">
        <v>1</v>
      </c>
      <c r="R6563">
        <v>2</v>
      </c>
      <c r="S6563" t="s">
        <v>79</v>
      </c>
      <c r="T6563">
        <v>661.83500000000004</v>
      </c>
      <c r="U6563">
        <v>1323.67</v>
      </c>
      <c r="V6563" t="s">
        <v>29519</v>
      </c>
      <c r="W6563" t="s">
        <v>29544</v>
      </c>
      <c r="AG6563" t="s">
        <v>29545</v>
      </c>
    </row>
    <row r="6564" spans="1:33" hidden="1" outlineLevel="1" x14ac:dyDescent="0.3">
      <c r="A6564" s="25">
        <v>6558</v>
      </c>
      <c r="B6564" s="25" t="s">
        <v>28417</v>
      </c>
      <c r="C6564" t="s">
        <v>67</v>
      </c>
      <c r="D6564" t="s">
        <v>29514</v>
      </c>
      <c r="E6564" t="s">
        <v>69</v>
      </c>
      <c r="F6564" s="48" t="s">
        <v>29546</v>
      </c>
      <c r="G6564" s="25" t="s">
        <v>71</v>
      </c>
      <c r="H6564" t="s">
        <v>72</v>
      </c>
      <c r="I6564" t="s">
        <v>28419</v>
      </c>
      <c r="J6564" s="25">
        <v>54</v>
      </c>
      <c r="K6564" t="s">
        <v>5133</v>
      </c>
      <c r="L6564" t="s">
        <v>29516</v>
      </c>
      <c r="M6564" t="s">
        <v>29547</v>
      </c>
      <c r="N6564" t="s">
        <v>29548</v>
      </c>
      <c r="O6564" t="s">
        <v>78</v>
      </c>
      <c r="P6564">
        <v>2</v>
      </c>
      <c r="Q6564">
        <v>1</v>
      </c>
      <c r="R6564">
        <v>2</v>
      </c>
      <c r="S6564" t="s">
        <v>79</v>
      </c>
      <c r="T6564">
        <v>127.23</v>
      </c>
      <c r="U6564">
        <v>254.46</v>
      </c>
      <c r="V6564" t="s">
        <v>29519</v>
      </c>
      <c r="W6564" t="s">
        <v>29549</v>
      </c>
      <c r="AG6564" t="s">
        <v>29550</v>
      </c>
    </row>
    <row r="6565" spans="1:33" hidden="1" outlineLevel="1" x14ac:dyDescent="0.3">
      <c r="A6565" s="25">
        <v>6559</v>
      </c>
      <c r="B6565" s="25" t="s">
        <v>28417</v>
      </c>
      <c r="C6565" t="s">
        <v>67</v>
      </c>
      <c r="D6565" t="s">
        <v>29551</v>
      </c>
      <c r="E6565" t="s">
        <v>69</v>
      </c>
      <c r="F6565" s="48" t="s">
        <v>29552</v>
      </c>
      <c r="G6565" s="25" t="s">
        <v>71</v>
      </c>
      <c r="H6565" t="s">
        <v>72</v>
      </c>
      <c r="I6565" t="s">
        <v>28419</v>
      </c>
      <c r="J6565" s="25">
        <v>54</v>
      </c>
      <c r="K6565" t="s">
        <v>75</v>
      </c>
      <c r="L6565" t="s">
        <v>29553</v>
      </c>
      <c r="M6565" t="s">
        <v>29554</v>
      </c>
      <c r="N6565" t="s">
        <v>29555</v>
      </c>
      <c r="O6565" t="s">
        <v>78</v>
      </c>
      <c r="P6565">
        <v>8</v>
      </c>
      <c r="Q6565">
        <v>6</v>
      </c>
      <c r="R6565">
        <v>10</v>
      </c>
      <c r="S6565" t="s">
        <v>79</v>
      </c>
      <c r="T6565">
        <v>65</v>
      </c>
      <c r="U6565">
        <v>520</v>
      </c>
      <c r="V6565" t="s">
        <v>29556</v>
      </c>
      <c r="W6565" t="s">
        <v>29557</v>
      </c>
      <c r="AG6565" t="s">
        <v>29558</v>
      </c>
    </row>
    <row r="6566" spans="1:33" hidden="1" outlineLevel="1" x14ac:dyDescent="0.3">
      <c r="A6566" s="25">
        <v>6560</v>
      </c>
      <c r="B6566" s="25" t="s">
        <v>28417</v>
      </c>
      <c r="C6566" t="s">
        <v>67</v>
      </c>
      <c r="D6566" t="s">
        <v>29559</v>
      </c>
      <c r="E6566" t="s">
        <v>69</v>
      </c>
      <c r="F6566" s="48" t="s">
        <v>29560</v>
      </c>
      <c r="G6566" s="25" t="s">
        <v>71</v>
      </c>
      <c r="H6566" t="s">
        <v>72</v>
      </c>
      <c r="I6566" t="s">
        <v>28419</v>
      </c>
      <c r="J6566" s="25">
        <v>54</v>
      </c>
      <c r="K6566" t="s">
        <v>5133</v>
      </c>
      <c r="L6566" t="s">
        <v>29516</v>
      </c>
      <c r="M6566" t="s">
        <v>29561</v>
      </c>
      <c r="N6566" t="s">
        <v>29562</v>
      </c>
      <c r="O6566" t="s">
        <v>78</v>
      </c>
      <c r="P6566">
        <v>2</v>
      </c>
      <c r="Q6566">
        <v>1</v>
      </c>
      <c r="R6566">
        <v>2</v>
      </c>
      <c r="S6566" t="s">
        <v>79</v>
      </c>
      <c r="T6566">
        <v>221.04499999999999</v>
      </c>
      <c r="U6566">
        <v>442.09</v>
      </c>
      <c r="V6566" t="s">
        <v>29519</v>
      </c>
      <c r="W6566" t="s">
        <v>29563</v>
      </c>
      <c r="AG6566" t="s">
        <v>29564</v>
      </c>
    </row>
    <row r="6567" spans="1:33" hidden="1" outlineLevel="1" x14ac:dyDescent="0.3">
      <c r="A6567" s="25">
        <v>6561</v>
      </c>
      <c r="B6567" s="25" t="s">
        <v>28417</v>
      </c>
      <c r="C6567" t="s">
        <v>67</v>
      </c>
      <c r="D6567" t="s">
        <v>29559</v>
      </c>
      <c r="E6567" t="s">
        <v>69</v>
      </c>
      <c r="F6567" s="48" t="s">
        <v>29565</v>
      </c>
      <c r="G6567" s="25" t="s">
        <v>71</v>
      </c>
      <c r="H6567" t="s">
        <v>72</v>
      </c>
      <c r="I6567" t="s">
        <v>28419</v>
      </c>
      <c r="J6567" s="25">
        <v>54</v>
      </c>
      <c r="K6567" t="s">
        <v>5133</v>
      </c>
      <c r="L6567" t="s">
        <v>29516</v>
      </c>
      <c r="M6567" t="s">
        <v>29566</v>
      </c>
      <c r="N6567" t="s">
        <v>29567</v>
      </c>
      <c r="O6567" t="s">
        <v>78</v>
      </c>
      <c r="P6567">
        <v>2</v>
      </c>
      <c r="Q6567">
        <v>1</v>
      </c>
      <c r="R6567">
        <v>2</v>
      </c>
      <c r="S6567" t="s">
        <v>79</v>
      </c>
      <c r="T6567">
        <v>222.32499999999999</v>
      </c>
      <c r="U6567">
        <v>444.65</v>
      </c>
      <c r="V6567" t="s">
        <v>29519</v>
      </c>
      <c r="W6567" t="s">
        <v>29568</v>
      </c>
      <c r="AG6567" t="s">
        <v>29569</v>
      </c>
    </row>
    <row r="6568" spans="1:33" hidden="1" outlineLevel="1" x14ac:dyDescent="0.3">
      <c r="A6568" s="25">
        <v>6562</v>
      </c>
      <c r="B6568" s="25" t="s">
        <v>28417</v>
      </c>
      <c r="C6568" t="s">
        <v>67</v>
      </c>
      <c r="D6568" t="s">
        <v>29559</v>
      </c>
      <c r="E6568" t="s">
        <v>69</v>
      </c>
      <c r="F6568" s="48" t="s">
        <v>29570</v>
      </c>
      <c r="G6568" s="25" t="s">
        <v>71</v>
      </c>
      <c r="H6568" t="s">
        <v>72</v>
      </c>
      <c r="I6568" t="s">
        <v>28419</v>
      </c>
      <c r="J6568" s="25">
        <v>54</v>
      </c>
      <c r="K6568" t="s">
        <v>5133</v>
      </c>
      <c r="L6568" t="s">
        <v>29516</v>
      </c>
      <c r="M6568" t="s">
        <v>29571</v>
      </c>
      <c r="N6568" t="s">
        <v>29572</v>
      </c>
      <c r="O6568" t="s">
        <v>78</v>
      </c>
      <c r="P6568">
        <v>1</v>
      </c>
      <c r="Q6568">
        <v>1</v>
      </c>
      <c r="R6568">
        <v>2</v>
      </c>
      <c r="S6568" t="s">
        <v>79</v>
      </c>
      <c r="T6568">
        <v>5177.74</v>
      </c>
      <c r="U6568">
        <v>5177.74</v>
      </c>
      <c r="V6568" t="s">
        <v>29519</v>
      </c>
      <c r="W6568" t="s">
        <v>29573</v>
      </c>
      <c r="AG6568" t="s">
        <v>29574</v>
      </c>
    </row>
    <row r="6569" spans="1:33" hidden="1" outlineLevel="1" x14ac:dyDescent="0.3">
      <c r="A6569" s="25">
        <v>6563</v>
      </c>
      <c r="B6569" s="25" t="s">
        <v>28617</v>
      </c>
      <c r="C6569" t="s">
        <v>67</v>
      </c>
      <c r="D6569" t="s">
        <v>29575</v>
      </c>
      <c r="E6569" t="s">
        <v>69</v>
      </c>
      <c r="F6569" s="48" t="s">
        <v>29576</v>
      </c>
      <c r="G6569" s="25" t="s">
        <v>71</v>
      </c>
      <c r="H6569" t="s">
        <v>72</v>
      </c>
      <c r="I6569" t="s">
        <v>28419</v>
      </c>
      <c r="J6569" s="25">
        <v>54</v>
      </c>
      <c r="K6569" t="s">
        <v>5133</v>
      </c>
      <c r="L6569" t="s">
        <v>29577</v>
      </c>
      <c r="M6569" t="s">
        <v>29578</v>
      </c>
      <c r="N6569" t="s">
        <v>29579</v>
      </c>
      <c r="O6569" t="s">
        <v>833</v>
      </c>
      <c r="P6569">
        <v>1</v>
      </c>
      <c r="Q6569">
        <v>1</v>
      </c>
      <c r="R6569">
        <v>2</v>
      </c>
      <c r="S6569" t="s">
        <v>79</v>
      </c>
      <c r="T6569">
        <v>1090.3699999999999</v>
      </c>
      <c r="U6569">
        <v>1090.3699999999999</v>
      </c>
      <c r="V6569" t="s">
        <v>29519</v>
      </c>
      <c r="W6569" t="s">
        <v>29580</v>
      </c>
      <c r="AG6569" t="s">
        <v>29581</v>
      </c>
    </row>
    <row r="6570" spans="1:33" hidden="1" outlineLevel="1" x14ac:dyDescent="0.3">
      <c r="A6570" s="25">
        <v>6564</v>
      </c>
      <c r="B6570" s="25" t="s">
        <v>28617</v>
      </c>
      <c r="C6570" t="s">
        <v>67</v>
      </c>
      <c r="D6570" t="s">
        <v>29575</v>
      </c>
      <c r="E6570" t="s">
        <v>69</v>
      </c>
      <c r="F6570" s="48" t="s">
        <v>29582</v>
      </c>
      <c r="G6570" s="25" t="s">
        <v>71</v>
      </c>
      <c r="H6570" t="s">
        <v>72</v>
      </c>
      <c r="I6570" t="s">
        <v>28419</v>
      </c>
      <c r="J6570" s="25">
        <v>54</v>
      </c>
      <c r="K6570" t="s">
        <v>5133</v>
      </c>
      <c r="L6570" t="s">
        <v>29577</v>
      </c>
      <c r="M6570" t="s">
        <v>29583</v>
      </c>
      <c r="N6570" t="s">
        <v>29584</v>
      </c>
      <c r="O6570" t="s">
        <v>833</v>
      </c>
      <c r="P6570">
        <v>2</v>
      </c>
      <c r="Q6570">
        <v>1</v>
      </c>
      <c r="R6570">
        <v>2</v>
      </c>
      <c r="S6570" t="s">
        <v>79</v>
      </c>
      <c r="T6570">
        <v>20221.060000000001</v>
      </c>
      <c r="U6570">
        <v>40442.120000000003</v>
      </c>
      <c r="V6570" t="s">
        <v>29519</v>
      </c>
      <c r="W6570" t="s">
        <v>29585</v>
      </c>
      <c r="AG6570" t="s">
        <v>29586</v>
      </c>
    </row>
    <row r="6571" spans="1:33" hidden="1" outlineLevel="1" x14ac:dyDescent="0.3">
      <c r="A6571" s="25">
        <v>6565</v>
      </c>
      <c r="B6571" s="25" t="s">
        <v>28417</v>
      </c>
      <c r="C6571" t="s">
        <v>67</v>
      </c>
      <c r="D6571" t="s">
        <v>29575</v>
      </c>
      <c r="E6571" t="s">
        <v>69</v>
      </c>
      <c r="F6571" s="48" t="s">
        <v>29587</v>
      </c>
      <c r="G6571" s="25" t="s">
        <v>71</v>
      </c>
      <c r="H6571" t="s">
        <v>72</v>
      </c>
      <c r="I6571" t="s">
        <v>28419</v>
      </c>
      <c r="J6571" s="25">
        <v>54</v>
      </c>
      <c r="K6571" t="s">
        <v>5133</v>
      </c>
      <c r="L6571" t="s">
        <v>29588</v>
      </c>
      <c r="M6571" t="s">
        <v>29589</v>
      </c>
      <c r="N6571" t="s">
        <v>29590</v>
      </c>
      <c r="O6571" t="s">
        <v>833</v>
      </c>
      <c r="P6571">
        <v>2</v>
      </c>
      <c r="Q6571">
        <v>1</v>
      </c>
      <c r="R6571">
        <v>2</v>
      </c>
      <c r="S6571" t="s">
        <v>79</v>
      </c>
      <c r="T6571">
        <v>526.47500000000002</v>
      </c>
      <c r="U6571">
        <v>1052.95</v>
      </c>
      <c r="V6571" t="s">
        <v>29519</v>
      </c>
      <c r="W6571" t="s">
        <v>29591</v>
      </c>
      <c r="AG6571" t="s">
        <v>29592</v>
      </c>
    </row>
    <row r="6572" spans="1:33" hidden="1" outlineLevel="1" x14ac:dyDescent="0.3">
      <c r="A6572" s="25">
        <v>6566</v>
      </c>
      <c r="B6572" s="25" t="s">
        <v>28417</v>
      </c>
      <c r="C6572" t="s">
        <v>67</v>
      </c>
      <c r="D6572" t="s">
        <v>29575</v>
      </c>
      <c r="E6572" t="s">
        <v>69</v>
      </c>
      <c r="F6572" s="48" t="s">
        <v>29593</v>
      </c>
      <c r="G6572" s="25" t="s">
        <v>71</v>
      </c>
      <c r="H6572" t="s">
        <v>72</v>
      </c>
      <c r="I6572" t="s">
        <v>28419</v>
      </c>
      <c r="J6572" s="25">
        <v>54</v>
      </c>
      <c r="K6572" t="s">
        <v>5133</v>
      </c>
      <c r="L6572" t="s">
        <v>29594</v>
      </c>
      <c r="M6572" t="s">
        <v>29595</v>
      </c>
      <c r="N6572" t="s">
        <v>29596</v>
      </c>
      <c r="O6572" t="s">
        <v>833</v>
      </c>
      <c r="P6572">
        <v>2</v>
      </c>
      <c r="Q6572">
        <v>1</v>
      </c>
      <c r="R6572">
        <v>2</v>
      </c>
      <c r="S6572" t="s">
        <v>79</v>
      </c>
      <c r="T6572">
        <v>410.59500000000003</v>
      </c>
      <c r="U6572">
        <v>821.19</v>
      </c>
      <c r="V6572" t="s">
        <v>29519</v>
      </c>
      <c r="W6572" t="s">
        <v>29597</v>
      </c>
      <c r="AG6572" t="s">
        <v>29598</v>
      </c>
    </row>
    <row r="6573" spans="1:33" hidden="1" outlineLevel="1" x14ac:dyDescent="0.3">
      <c r="A6573" s="25">
        <v>6567</v>
      </c>
      <c r="B6573" s="25" t="s">
        <v>28417</v>
      </c>
      <c r="C6573" t="s">
        <v>67</v>
      </c>
      <c r="D6573" t="s">
        <v>29559</v>
      </c>
      <c r="E6573" t="s">
        <v>69</v>
      </c>
      <c r="F6573" s="48" t="s">
        <v>29599</v>
      </c>
      <c r="G6573" s="25" t="s">
        <v>71</v>
      </c>
      <c r="H6573" t="s">
        <v>72</v>
      </c>
      <c r="I6573" t="s">
        <v>28419</v>
      </c>
      <c r="J6573" s="25">
        <v>54</v>
      </c>
      <c r="K6573" t="s">
        <v>5133</v>
      </c>
      <c r="L6573" t="s">
        <v>29600</v>
      </c>
      <c r="M6573" t="s">
        <v>29601</v>
      </c>
      <c r="N6573" t="s">
        <v>29602</v>
      </c>
      <c r="O6573" t="s">
        <v>78</v>
      </c>
      <c r="P6573">
        <v>2</v>
      </c>
      <c r="Q6573">
        <v>1</v>
      </c>
      <c r="R6573">
        <v>2</v>
      </c>
      <c r="S6573" t="s">
        <v>79</v>
      </c>
      <c r="T6573">
        <v>119.52</v>
      </c>
      <c r="U6573">
        <v>239.04</v>
      </c>
      <c r="V6573" t="s">
        <v>29519</v>
      </c>
      <c r="W6573" t="s">
        <v>29603</v>
      </c>
      <c r="AG6573" t="s">
        <v>29604</v>
      </c>
    </row>
    <row r="6574" spans="1:33" hidden="1" outlineLevel="1" x14ac:dyDescent="0.3">
      <c r="A6574" s="25">
        <v>6568</v>
      </c>
      <c r="B6574" s="25" t="s">
        <v>28417</v>
      </c>
      <c r="C6574" t="s">
        <v>67</v>
      </c>
      <c r="D6574" t="s">
        <v>29559</v>
      </c>
      <c r="E6574" t="s">
        <v>69</v>
      </c>
      <c r="F6574" s="48" t="s">
        <v>29605</v>
      </c>
      <c r="G6574" s="25" t="s">
        <v>71</v>
      </c>
      <c r="H6574" t="s">
        <v>72</v>
      </c>
      <c r="I6574" t="s">
        <v>28419</v>
      </c>
      <c r="J6574" s="25">
        <v>54</v>
      </c>
      <c r="K6574" t="s">
        <v>5133</v>
      </c>
      <c r="L6574" t="s">
        <v>29516</v>
      </c>
      <c r="M6574" t="s">
        <v>29606</v>
      </c>
      <c r="N6574" t="s">
        <v>29607</v>
      </c>
      <c r="O6574" t="s">
        <v>78</v>
      </c>
      <c r="P6574">
        <v>2</v>
      </c>
      <c r="Q6574">
        <v>1</v>
      </c>
      <c r="R6574">
        <v>2</v>
      </c>
      <c r="S6574" t="s">
        <v>79</v>
      </c>
      <c r="T6574">
        <v>41.13</v>
      </c>
      <c r="U6574">
        <v>82.26</v>
      </c>
      <c r="V6574" t="s">
        <v>29519</v>
      </c>
      <c r="W6574" t="s">
        <v>29608</v>
      </c>
      <c r="AG6574" t="s">
        <v>29609</v>
      </c>
    </row>
    <row r="6575" spans="1:33" hidden="1" outlineLevel="1" x14ac:dyDescent="0.3">
      <c r="A6575" s="25">
        <v>6569</v>
      </c>
      <c r="B6575" s="25" t="s">
        <v>28417</v>
      </c>
      <c r="C6575" t="s">
        <v>67</v>
      </c>
      <c r="D6575" t="s">
        <v>29559</v>
      </c>
      <c r="E6575" t="s">
        <v>69</v>
      </c>
      <c r="F6575" s="48" t="s">
        <v>29610</v>
      </c>
      <c r="G6575" s="25" t="s">
        <v>71</v>
      </c>
      <c r="H6575" t="s">
        <v>72</v>
      </c>
      <c r="I6575" t="s">
        <v>28419</v>
      </c>
      <c r="J6575" s="25">
        <v>54</v>
      </c>
      <c r="K6575" t="s">
        <v>5133</v>
      </c>
      <c r="L6575" t="s">
        <v>29516</v>
      </c>
      <c r="M6575" t="s">
        <v>29611</v>
      </c>
      <c r="N6575" t="s">
        <v>29612</v>
      </c>
      <c r="O6575" t="s">
        <v>78</v>
      </c>
      <c r="P6575">
        <v>2</v>
      </c>
      <c r="Q6575">
        <v>1</v>
      </c>
      <c r="R6575">
        <v>2</v>
      </c>
      <c r="S6575" t="s">
        <v>79</v>
      </c>
      <c r="T6575">
        <v>119.52</v>
      </c>
      <c r="U6575">
        <v>239.04</v>
      </c>
      <c r="V6575" t="s">
        <v>29519</v>
      </c>
      <c r="W6575" t="s">
        <v>29613</v>
      </c>
      <c r="AG6575" t="s">
        <v>29614</v>
      </c>
    </row>
    <row r="6576" spans="1:33" hidden="1" outlineLevel="1" x14ac:dyDescent="0.3">
      <c r="A6576" s="25">
        <v>6570</v>
      </c>
      <c r="B6576" s="25" t="s">
        <v>28417</v>
      </c>
      <c r="C6576" t="s">
        <v>67</v>
      </c>
      <c r="D6576" t="s">
        <v>29559</v>
      </c>
      <c r="E6576" t="s">
        <v>69</v>
      </c>
      <c r="F6576" s="48" t="s">
        <v>29615</v>
      </c>
      <c r="G6576" s="25" t="s">
        <v>71</v>
      </c>
      <c r="H6576" t="s">
        <v>72</v>
      </c>
      <c r="I6576" t="s">
        <v>28419</v>
      </c>
      <c r="J6576" s="25">
        <v>54</v>
      </c>
      <c r="K6576" t="s">
        <v>5133</v>
      </c>
      <c r="L6576" t="s">
        <v>29616</v>
      </c>
      <c r="M6576" t="s">
        <v>29617</v>
      </c>
      <c r="N6576" t="s">
        <v>29618</v>
      </c>
      <c r="O6576" t="s">
        <v>78</v>
      </c>
      <c r="P6576">
        <v>2</v>
      </c>
      <c r="Q6576">
        <v>1</v>
      </c>
      <c r="R6576">
        <v>2</v>
      </c>
      <c r="S6576" t="s">
        <v>79</v>
      </c>
      <c r="T6576">
        <v>115.67</v>
      </c>
      <c r="U6576">
        <v>231.34</v>
      </c>
      <c r="V6576" t="s">
        <v>29519</v>
      </c>
      <c r="W6576" t="s">
        <v>29619</v>
      </c>
      <c r="AG6576" t="s">
        <v>29620</v>
      </c>
    </row>
    <row r="6577" spans="1:33" hidden="1" outlineLevel="1" x14ac:dyDescent="0.3">
      <c r="A6577" s="25">
        <v>6571</v>
      </c>
      <c r="B6577" s="25" t="s">
        <v>28417</v>
      </c>
      <c r="C6577" t="s">
        <v>67</v>
      </c>
      <c r="D6577" t="s">
        <v>29621</v>
      </c>
      <c r="E6577" t="s">
        <v>69</v>
      </c>
      <c r="F6577" s="48" t="s">
        <v>29622</v>
      </c>
      <c r="G6577" s="25" t="s">
        <v>71</v>
      </c>
      <c r="H6577" t="s">
        <v>72</v>
      </c>
      <c r="I6577" t="s">
        <v>28419</v>
      </c>
      <c r="J6577" s="25">
        <v>54</v>
      </c>
      <c r="K6577" t="s">
        <v>5133</v>
      </c>
      <c r="L6577" t="s">
        <v>29516</v>
      </c>
      <c r="M6577" t="s">
        <v>29623</v>
      </c>
      <c r="N6577" t="s">
        <v>29624</v>
      </c>
      <c r="O6577" t="s">
        <v>78</v>
      </c>
      <c r="P6577">
        <v>2</v>
      </c>
      <c r="Q6577">
        <v>1</v>
      </c>
      <c r="R6577">
        <v>2</v>
      </c>
      <c r="S6577" t="s">
        <v>79</v>
      </c>
      <c r="T6577">
        <v>807.06</v>
      </c>
      <c r="U6577">
        <v>1614.12</v>
      </c>
      <c r="V6577" t="s">
        <v>29519</v>
      </c>
      <c r="W6577" t="s">
        <v>29625</v>
      </c>
      <c r="AG6577" t="s">
        <v>29626</v>
      </c>
    </row>
    <row r="6578" spans="1:33" hidden="1" outlineLevel="1" x14ac:dyDescent="0.3">
      <c r="A6578" s="25">
        <v>6572</v>
      </c>
      <c r="B6578" s="25" t="s">
        <v>28417</v>
      </c>
      <c r="C6578" t="s">
        <v>67</v>
      </c>
      <c r="D6578" t="s">
        <v>29559</v>
      </c>
      <c r="E6578" t="s">
        <v>69</v>
      </c>
      <c r="F6578" s="48" t="s">
        <v>29627</v>
      </c>
      <c r="G6578" s="25" t="s">
        <v>71</v>
      </c>
      <c r="H6578" t="s">
        <v>72</v>
      </c>
      <c r="I6578" t="s">
        <v>28419</v>
      </c>
      <c r="J6578" s="25">
        <v>54</v>
      </c>
      <c r="K6578" t="s">
        <v>5133</v>
      </c>
      <c r="L6578" t="s">
        <v>29516</v>
      </c>
      <c r="M6578" t="s">
        <v>29628</v>
      </c>
      <c r="N6578" t="s">
        <v>29629</v>
      </c>
      <c r="O6578" t="s">
        <v>78</v>
      </c>
      <c r="P6578">
        <v>2</v>
      </c>
      <c r="Q6578">
        <v>0</v>
      </c>
      <c r="R6578">
        <v>0</v>
      </c>
      <c r="S6578" t="s">
        <v>79</v>
      </c>
      <c r="T6578">
        <v>210.76499999999999</v>
      </c>
      <c r="U6578">
        <v>421.53</v>
      </c>
      <c r="V6578" t="s">
        <v>29519</v>
      </c>
      <c r="W6578" t="s">
        <v>29630</v>
      </c>
      <c r="AG6578" t="s">
        <v>29631</v>
      </c>
    </row>
    <row r="6579" spans="1:33" hidden="1" outlineLevel="1" x14ac:dyDescent="0.3">
      <c r="A6579" s="25">
        <v>6573</v>
      </c>
      <c r="B6579" s="25" t="s">
        <v>28417</v>
      </c>
      <c r="C6579" t="s">
        <v>67</v>
      </c>
      <c r="D6579" t="s">
        <v>29559</v>
      </c>
      <c r="E6579" t="s">
        <v>69</v>
      </c>
      <c r="F6579" s="48" t="s">
        <v>29632</v>
      </c>
      <c r="G6579" s="25" t="s">
        <v>71</v>
      </c>
      <c r="H6579" t="s">
        <v>72</v>
      </c>
      <c r="I6579" t="s">
        <v>28419</v>
      </c>
      <c r="J6579" s="25">
        <v>54</v>
      </c>
      <c r="K6579" t="s">
        <v>5133</v>
      </c>
      <c r="L6579" t="s">
        <v>29633</v>
      </c>
      <c r="M6579" t="s">
        <v>29634</v>
      </c>
      <c r="N6579" t="s">
        <v>29635</v>
      </c>
      <c r="O6579" t="s">
        <v>78</v>
      </c>
      <c r="P6579">
        <v>2</v>
      </c>
      <c r="Q6579">
        <v>1</v>
      </c>
      <c r="R6579">
        <v>2</v>
      </c>
      <c r="S6579" t="s">
        <v>79</v>
      </c>
      <c r="T6579">
        <v>172.21</v>
      </c>
      <c r="U6579">
        <v>344.42</v>
      </c>
      <c r="V6579" t="s">
        <v>29519</v>
      </c>
      <c r="W6579" t="s">
        <v>29636</v>
      </c>
      <c r="AG6579" t="s">
        <v>29637</v>
      </c>
    </row>
    <row r="6580" spans="1:33" hidden="1" outlineLevel="1" x14ac:dyDescent="0.3">
      <c r="A6580" s="25">
        <v>6574</v>
      </c>
      <c r="B6580" s="25" t="s">
        <v>28417</v>
      </c>
      <c r="C6580" t="s">
        <v>67</v>
      </c>
      <c r="D6580" t="s">
        <v>29621</v>
      </c>
      <c r="E6580" t="s">
        <v>69</v>
      </c>
      <c r="F6580" s="48" t="s">
        <v>29638</v>
      </c>
      <c r="G6580" s="25" t="s">
        <v>71</v>
      </c>
      <c r="H6580" t="s">
        <v>72</v>
      </c>
      <c r="I6580" t="s">
        <v>28419</v>
      </c>
      <c r="J6580" s="25">
        <v>54</v>
      </c>
      <c r="K6580" t="s">
        <v>5133</v>
      </c>
      <c r="L6580" t="s">
        <v>29516</v>
      </c>
      <c r="M6580" t="s">
        <v>29639</v>
      </c>
      <c r="N6580" t="s">
        <v>29640</v>
      </c>
      <c r="O6580" t="s">
        <v>78</v>
      </c>
      <c r="P6580">
        <v>2</v>
      </c>
      <c r="Q6580">
        <v>1</v>
      </c>
      <c r="R6580">
        <v>2</v>
      </c>
      <c r="S6580" t="s">
        <v>79</v>
      </c>
      <c r="T6580">
        <v>2666.62</v>
      </c>
      <c r="U6580">
        <v>5333.24</v>
      </c>
      <c r="V6580" t="s">
        <v>29519</v>
      </c>
      <c r="W6580" t="s">
        <v>29641</v>
      </c>
      <c r="AG6580" t="s">
        <v>29642</v>
      </c>
    </row>
    <row r="6581" spans="1:33" hidden="1" outlineLevel="1" x14ac:dyDescent="0.3">
      <c r="A6581" s="25">
        <v>6575</v>
      </c>
      <c r="B6581" s="25" t="s">
        <v>28417</v>
      </c>
      <c r="C6581" t="s">
        <v>67</v>
      </c>
      <c r="D6581" t="s">
        <v>29621</v>
      </c>
      <c r="E6581" t="s">
        <v>69</v>
      </c>
      <c r="F6581" s="48" t="s">
        <v>29643</v>
      </c>
      <c r="G6581" s="25" t="s">
        <v>71</v>
      </c>
      <c r="H6581" t="s">
        <v>72</v>
      </c>
      <c r="I6581" t="s">
        <v>28419</v>
      </c>
      <c r="J6581" s="25">
        <v>54</v>
      </c>
      <c r="K6581" t="s">
        <v>5133</v>
      </c>
      <c r="L6581" t="s">
        <v>28479</v>
      </c>
      <c r="M6581" t="s">
        <v>29644</v>
      </c>
      <c r="N6581" t="s">
        <v>29645</v>
      </c>
      <c r="O6581" t="s">
        <v>78</v>
      </c>
      <c r="P6581">
        <v>2</v>
      </c>
      <c r="Q6581">
        <v>1</v>
      </c>
      <c r="R6581">
        <v>2</v>
      </c>
      <c r="S6581" t="s">
        <v>79</v>
      </c>
      <c r="T6581">
        <v>257.02499999999998</v>
      </c>
      <c r="U6581">
        <v>514.04999999999995</v>
      </c>
      <c r="V6581" t="s">
        <v>29519</v>
      </c>
      <c r="W6581" t="s">
        <v>29646</v>
      </c>
      <c r="AG6581" t="s">
        <v>29647</v>
      </c>
    </row>
    <row r="6582" spans="1:33" hidden="1" outlineLevel="1" x14ac:dyDescent="0.3">
      <c r="A6582" s="25">
        <v>6576</v>
      </c>
      <c r="B6582" s="25" t="s">
        <v>28417</v>
      </c>
      <c r="C6582" t="s">
        <v>67</v>
      </c>
      <c r="D6582" t="s">
        <v>29648</v>
      </c>
      <c r="E6582" t="s">
        <v>69</v>
      </c>
      <c r="F6582" s="48" t="s">
        <v>29649</v>
      </c>
      <c r="G6582" s="25" t="s">
        <v>71</v>
      </c>
      <c r="H6582" t="s">
        <v>72</v>
      </c>
      <c r="I6582" t="s">
        <v>28419</v>
      </c>
      <c r="J6582" s="25">
        <v>54</v>
      </c>
      <c r="K6582" t="s">
        <v>5133</v>
      </c>
      <c r="L6582" t="s">
        <v>29516</v>
      </c>
      <c r="M6582" t="s">
        <v>29650</v>
      </c>
      <c r="N6582" t="s">
        <v>29651</v>
      </c>
      <c r="O6582" t="s">
        <v>78</v>
      </c>
      <c r="P6582">
        <v>2</v>
      </c>
      <c r="Q6582">
        <v>1</v>
      </c>
      <c r="R6582">
        <v>2</v>
      </c>
      <c r="S6582" t="s">
        <v>79</v>
      </c>
      <c r="T6582">
        <v>3296.3249999999998</v>
      </c>
      <c r="U6582">
        <v>6592.65</v>
      </c>
      <c r="V6582" t="s">
        <v>29519</v>
      </c>
      <c r="W6582" t="s">
        <v>29652</v>
      </c>
      <c r="AG6582" t="s">
        <v>29653</v>
      </c>
    </row>
    <row r="6583" spans="1:33" hidden="1" outlineLevel="1" x14ac:dyDescent="0.3">
      <c r="A6583" s="25">
        <v>6577</v>
      </c>
      <c r="B6583" s="25" t="s">
        <v>28417</v>
      </c>
      <c r="C6583" t="s">
        <v>67</v>
      </c>
      <c r="D6583" t="s">
        <v>29621</v>
      </c>
      <c r="E6583" t="s">
        <v>69</v>
      </c>
      <c r="F6583" s="48" t="s">
        <v>29654</v>
      </c>
      <c r="G6583" s="25" t="s">
        <v>71</v>
      </c>
      <c r="H6583" t="s">
        <v>72</v>
      </c>
      <c r="I6583" t="s">
        <v>28419</v>
      </c>
      <c r="J6583" s="25">
        <v>54</v>
      </c>
      <c r="K6583" t="s">
        <v>5133</v>
      </c>
      <c r="L6583" t="s">
        <v>29516</v>
      </c>
      <c r="M6583" t="s">
        <v>29655</v>
      </c>
      <c r="N6583" t="s">
        <v>29656</v>
      </c>
      <c r="O6583" t="s">
        <v>78</v>
      </c>
      <c r="P6583">
        <v>2</v>
      </c>
      <c r="Q6583">
        <v>1</v>
      </c>
      <c r="R6583">
        <v>2</v>
      </c>
      <c r="S6583" t="s">
        <v>79</v>
      </c>
      <c r="T6583">
        <v>2453.2849999999999</v>
      </c>
      <c r="U6583">
        <v>4906.57</v>
      </c>
      <c r="V6583" t="s">
        <v>29519</v>
      </c>
      <c r="W6583" t="s">
        <v>29657</v>
      </c>
      <c r="AG6583" t="s">
        <v>29658</v>
      </c>
    </row>
    <row r="6584" spans="1:33" hidden="1" outlineLevel="1" x14ac:dyDescent="0.3">
      <c r="A6584" s="25">
        <v>6578</v>
      </c>
      <c r="B6584" s="25" t="s">
        <v>28417</v>
      </c>
      <c r="C6584" t="s">
        <v>67</v>
      </c>
      <c r="D6584" t="s">
        <v>29621</v>
      </c>
      <c r="E6584" t="s">
        <v>69</v>
      </c>
      <c r="F6584" s="48" t="s">
        <v>29659</v>
      </c>
      <c r="G6584" s="25" t="s">
        <v>71</v>
      </c>
      <c r="H6584" t="s">
        <v>72</v>
      </c>
      <c r="I6584" t="s">
        <v>28419</v>
      </c>
      <c r="J6584" s="25">
        <v>54</v>
      </c>
      <c r="K6584" t="s">
        <v>5133</v>
      </c>
      <c r="L6584" t="s">
        <v>29516</v>
      </c>
      <c r="M6584" t="s">
        <v>29660</v>
      </c>
      <c r="N6584" t="s">
        <v>29661</v>
      </c>
      <c r="O6584" t="s">
        <v>78</v>
      </c>
      <c r="P6584">
        <v>2</v>
      </c>
      <c r="Q6584">
        <v>1</v>
      </c>
      <c r="R6584">
        <v>2</v>
      </c>
      <c r="S6584" t="s">
        <v>79</v>
      </c>
      <c r="T6584">
        <v>177.35499999999999</v>
      </c>
      <c r="U6584">
        <v>354.71</v>
      </c>
      <c r="V6584" t="s">
        <v>29519</v>
      </c>
      <c r="W6584" t="s">
        <v>29662</v>
      </c>
      <c r="AG6584" t="s">
        <v>29663</v>
      </c>
    </row>
    <row r="6585" spans="1:33" hidden="1" outlineLevel="1" x14ac:dyDescent="0.3">
      <c r="A6585" s="25">
        <v>6579</v>
      </c>
      <c r="B6585" s="25" t="s">
        <v>28417</v>
      </c>
      <c r="C6585" t="s">
        <v>67</v>
      </c>
      <c r="D6585" t="s">
        <v>29464</v>
      </c>
      <c r="E6585" t="s">
        <v>69</v>
      </c>
      <c r="F6585" s="48" t="s">
        <v>29664</v>
      </c>
      <c r="G6585" s="25" t="s">
        <v>71</v>
      </c>
      <c r="H6585" t="s">
        <v>72</v>
      </c>
      <c r="I6585" t="s">
        <v>28419</v>
      </c>
      <c r="J6585" s="25">
        <v>54</v>
      </c>
      <c r="K6585" t="s">
        <v>5133</v>
      </c>
      <c r="L6585" t="s">
        <v>29516</v>
      </c>
      <c r="M6585" t="s">
        <v>29665</v>
      </c>
      <c r="N6585" t="s">
        <v>29666</v>
      </c>
      <c r="O6585" t="s">
        <v>78</v>
      </c>
      <c r="P6585">
        <v>2</v>
      </c>
      <c r="Q6585">
        <v>1</v>
      </c>
      <c r="R6585">
        <v>2</v>
      </c>
      <c r="S6585" t="s">
        <v>79</v>
      </c>
      <c r="T6585">
        <v>5504.8850000000002</v>
      </c>
      <c r="U6585">
        <v>11009.77</v>
      </c>
      <c r="V6585" t="s">
        <v>29519</v>
      </c>
      <c r="W6585" t="s">
        <v>29667</v>
      </c>
      <c r="AG6585" t="s">
        <v>29668</v>
      </c>
    </row>
    <row r="6586" spans="1:33" hidden="1" outlineLevel="1" x14ac:dyDescent="0.3">
      <c r="A6586" s="25">
        <v>6580</v>
      </c>
      <c r="B6586" s="25" t="s">
        <v>28617</v>
      </c>
      <c r="C6586" t="s">
        <v>67</v>
      </c>
      <c r="D6586" t="s">
        <v>29464</v>
      </c>
      <c r="E6586" t="s">
        <v>69</v>
      </c>
      <c r="F6586" s="48" t="s">
        <v>29669</v>
      </c>
      <c r="G6586" s="25" t="s">
        <v>71</v>
      </c>
      <c r="H6586" t="s">
        <v>72</v>
      </c>
      <c r="I6586" t="s">
        <v>28419</v>
      </c>
      <c r="J6586" s="25">
        <v>54</v>
      </c>
      <c r="K6586" t="s">
        <v>5133</v>
      </c>
      <c r="L6586" t="s">
        <v>29670</v>
      </c>
      <c r="M6586" t="s">
        <v>29671</v>
      </c>
      <c r="N6586" t="s">
        <v>29672</v>
      </c>
      <c r="O6586" t="s">
        <v>78</v>
      </c>
      <c r="P6586">
        <v>4</v>
      </c>
      <c r="Q6586">
        <v>1</v>
      </c>
      <c r="R6586">
        <v>2</v>
      </c>
      <c r="S6586" t="s">
        <v>79</v>
      </c>
      <c r="T6586">
        <v>521</v>
      </c>
      <c r="U6586">
        <v>2084</v>
      </c>
      <c r="V6586" t="s">
        <v>29470</v>
      </c>
      <c r="W6586" t="s">
        <v>29673</v>
      </c>
    </row>
    <row r="6587" spans="1:33" hidden="1" outlineLevel="1" x14ac:dyDescent="0.3">
      <c r="A6587" s="25">
        <v>6581</v>
      </c>
      <c r="B6587" s="25" t="s">
        <v>28417</v>
      </c>
      <c r="C6587" t="s">
        <v>67</v>
      </c>
      <c r="D6587" t="s">
        <v>29464</v>
      </c>
      <c r="E6587" t="s">
        <v>69</v>
      </c>
      <c r="F6587" s="48" t="s">
        <v>29674</v>
      </c>
      <c r="G6587" s="25" t="s">
        <v>71</v>
      </c>
      <c r="H6587" t="s">
        <v>72</v>
      </c>
      <c r="I6587" t="s">
        <v>28419</v>
      </c>
      <c r="J6587" s="25">
        <v>87</v>
      </c>
      <c r="K6587" t="s">
        <v>865</v>
      </c>
      <c r="L6587" t="s">
        <v>29675</v>
      </c>
      <c r="M6587" t="s">
        <v>29676</v>
      </c>
      <c r="N6587" t="s">
        <v>29677</v>
      </c>
      <c r="O6587" t="s">
        <v>78</v>
      </c>
      <c r="P6587">
        <v>20</v>
      </c>
      <c r="Q6587">
        <v>8</v>
      </c>
      <c r="R6587">
        <v>20</v>
      </c>
      <c r="S6587" t="s">
        <v>79</v>
      </c>
      <c r="T6587">
        <v>78.5</v>
      </c>
      <c r="U6587">
        <v>1570</v>
      </c>
      <c r="V6587" t="s">
        <v>29470</v>
      </c>
      <c r="W6587" t="s">
        <v>29678</v>
      </c>
    </row>
    <row r="6588" spans="1:33" hidden="1" outlineLevel="1" x14ac:dyDescent="0.3">
      <c r="A6588" s="25">
        <v>6582</v>
      </c>
      <c r="B6588" s="25" t="s">
        <v>28617</v>
      </c>
      <c r="C6588" t="s">
        <v>67</v>
      </c>
      <c r="D6588" t="s">
        <v>29464</v>
      </c>
      <c r="E6588" t="s">
        <v>69</v>
      </c>
      <c r="F6588" s="48" t="s">
        <v>29679</v>
      </c>
      <c r="G6588" s="25" t="s">
        <v>71</v>
      </c>
      <c r="H6588" t="s">
        <v>72</v>
      </c>
      <c r="I6588" t="s">
        <v>28419</v>
      </c>
      <c r="J6588" s="25">
        <v>54</v>
      </c>
      <c r="K6588" t="s">
        <v>5133</v>
      </c>
      <c r="L6588" t="s">
        <v>29680</v>
      </c>
      <c r="M6588" t="s">
        <v>29681</v>
      </c>
      <c r="N6588" t="s">
        <v>29682</v>
      </c>
      <c r="O6588" t="s">
        <v>78</v>
      </c>
      <c r="P6588">
        <v>6</v>
      </c>
      <c r="Q6588">
        <v>4</v>
      </c>
      <c r="R6588">
        <v>6</v>
      </c>
      <c r="S6588" t="s">
        <v>79</v>
      </c>
      <c r="T6588">
        <v>614</v>
      </c>
      <c r="U6588">
        <v>3684</v>
      </c>
      <c r="V6588" t="s">
        <v>29470</v>
      </c>
      <c r="W6588" t="s">
        <v>29683</v>
      </c>
    </row>
    <row r="6589" spans="1:33" hidden="1" outlineLevel="1" x14ac:dyDescent="0.3">
      <c r="A6589" s="25">
        <v>6583</v>
      </c>
      <c r="B6589" s="25" t="s">
        <v>28617</v>
      </c>
      <c r="C6589" t="s">
        <v>67</v>
      </c>
      <c r="D6589" t="s">
        <v>29684</v>
      </c>
      <c r="E6589" t="s">
        <v>69</v>
      </c>
      <c r="F6589" s="48" t="s">
        <v>29685</v>
      </c>
      <c r="G6589" s="25" t="s">
        <v>71</v>
      </c>
      <c r="H6589" t="s">
        <v>72</v>
      </c>
      <c r="I6589" t="s">
        <v>28419</v>
      </c>
      <c r="J6589" s="25">
        <v>54</v>
      </c>
      <c r="K6589" t="s">
        <v>75</v>
      </c>
      <c r="L6589" t="s">
        <v>29686</v>
      </c>
      <c r="M6589" t="s">
        <v>29687</v>
      </c>
      <c r="N6589" t="s">
        <v>29688</v>
      </c>
      <c r="O6589" t="s">
        <v>78</v>
      </c>
      <c r="P6589">
        <v>4</v>
      </c>
      <c r="Q6589">
        <v>0</v>
      </c>
      <c r="R6589">
        <v>1</v>
      </c>
      <c r="S6589" t="s">
        <v>79</v>
      </c>
      <c r="T6589">
        <v>386.01</v>
      </c>
      <c r="U6589">
        <v>1544.04</v>
      </c>
      <c r="V6589" t="s">
        <v>29689</v>
      </c>
      <c r="W6589" t="s">
        <v>29690</v>
      </c>
    </row>
    <row r="6590" spans="1:33" hidden="1" outlineLevel="1" x14ac:dyDescent="0.3">
      <c r="A6590" s="25">
        <v>6584</v>
      </c>
      <c r="B6590" s="25" t="s">
        <v>28417</v>
      </c>
      <c r="C6590" t="s">
        <v>67</v>
      </c>
      <c r="D6590" t="s">
        <v>29691</v>
      </c>
      <c r="E6590" t="s">
        <v>69</v>
      </c>
      <c r="F6590" s="48" t="s">
        <v>29692</v>
      </c>
      <c r="G6590" s="25" t="s">
        <v>71</v>
      </c>
      <c r="H6590" t="s">
        <v>72</v>
      </c>
      <c r="I6590" t="s">
        <v>28419</v>
      </c>
      <c r="J6590" s="25">
        <v>54</v>
      </c>
      <c r="K6590" t="s">
        <v>75</v>
      </c>
      <c r="L6590" t="s">
        <v>29693</v>
      </c>
      <c r="M6590" t="s">
        <v>29694</v>
      </c>
      <c r="N6590" t="s">
        <v>29688</v>
      </c>
      <c r="O6590" t="s">
        <v>78</v>
      </c>
      <c r="P6590">
        <v>10</v>
      </c>
      <c r="Q6590">
        <v>4</v>
      </c>
      <c r="R6590">
        <v>10</v>
      </c>
      <c r="S6590" t="s">
        <v>79</v>
      </c>
      <c r="T6590">
        <v>181.0453</v>
      </c>
      <c r="U6590">
        <v>1810.453</v>
      </c>
      <c r="V6590" t="s">
        <v>29689</v>
      </c>
      <c r="W6590" t="s">
        <v>29695</v>
      </c>
    </row>
    <row r="6591" spans="1:33" hidden="1" outlineLevel="1" x14ac:dyDescent="0.3">
      <c r="A6591" s="25">
        <v>6585</v>
      </c>
      <c r="B6591" s="25" t="s">
        <v>28617</v>
      </c>
      <c r="C6591" t="s">
        <v>67</v>
      </c>
      <c r="D6591" t="s">
        <v>29696</v>
      </c>
      <c r="E6591" t="s">
        <v>69</v>
      </c>
      <c r="F6591" s="48" t="s">
        <v>29697</v>
      </c>
      <c r="G6591" s="25" t="s">
        <v>71</v>
      </c>
      <c r="H6591" t="s">
        <v>72</v>
      </c>
      <c r="I6591" t="s">
        <v>28419</v>
      </c>
      <c r="J6591" s="25">
        <v>54</v>
      </c>
      <c r="K6591" t="s">
        <v>75</v>
      </c>
      <c r="L6591" t="s">
        <v>29698</v>
      </c>
      <c r="M6591" t="s">
        <v>29699</v>
      </c>
      <c r="N6591" t="s">
        <v>29688</v>
      </c>
      <c r="O6591" t="s">
        <v>78</v>
      </c>
      <c r="P6591">
        <v>4</v>
      </c>
      <c r="Q6591">
        <v>4</v>
      </c>
      <c r="R6591">
        <v>10</v>
      </c>
      <c r="S6591" t="s">
        <v>79</v>
      </c>
      <c r="T6591">
        <v>343.27499999999998</v>
      </c>
      <c r="U6591">
        <v>1373.1</v>
      </c>
      <c r="V6591" t="s">
        <v>29689</v>
      </c>
      <c r="W6591" t="s">
        <v>29700</v>
      </c>
    </row>
    <row r="6592" spans="1:33" hidden="1" outlineLevel="1" x14ac:dyDescent="0.3">
      <c r="A6592" s="25">
        <v>6586</v>
      </c>
      <c r="B6592" s="25" t="s">
        <v>28417</v>
      </c>
      <c r="C6592" t="s">
        <v>67</v>
      </c>
      <c r="D6592" t="s">
        <v>29701</v>
      </c>
      <c r="E6592" t="s">
        <v>69</v>
      </c>
      <c r="F6592" s="48" t="s">
        <v>29702</v>
      </c>
      <c r="G6592" s="25" t="s">
        <v>71</v>
      </c>
      <c r="H6592" t="s">
        <v>72</v>
      </c>
      <c r="I6592" t="s">
        <v>28419</v>
      </c>
      <c r="J6592" s="25">
        <v>54</v>
      </c>
      <c r="K6592" t="s">
        <v>75</v>
      </c>
      <c r="L6592" t="s">
        <v>29703</v>
      </c>
      <c r="M6592" t="s">
        <v>29704</v>
      </c>
      <c r="N6592" t="s">
        <v>29705</v>
      </c>
      <c r="O6592" t="s">
        <v>78</v>
      </c>
      <c r="P6592">
        <v>9</v>
      </c>
      <c r="Q6592">
        <v>4</v>
      </c>
      <c r="R6592">
        <v>10</v>
      </c>
      <c r="S6592" t="s">
        <v>79</v>
      </c>
      <c r="T6592">
        <v>403.78100000000001</v>
      </c>
      <c r="U6592">
        <v>3634.029</v>
      </c>
      <c r="V6592" t="s">
        <v>29689</v>
      </c>
      <c r="W6592" t="s">
        <v>29706</v>
      </c>
    </row>
    <row r="6593" spans="1:23" hidden="1" outlineLevel="1" x14ac:dyDescent="0.3">
      <c r="A6593" s="25">
        <v>6587</v>
      </c>
      <c r="B6593" s="25" t="s">
        <v>28417</v>
      </c>
      <c r="C6593" t="s">
        <v>67</v>
      </c>
      <c r="D6593" t="s">
        <v>29707</v>
      </c>
      <c r="E6593" t="s">
        <v>69</v>
      </c>
      <c r="F6593" s="48" t="s">
        <v>29708</v>
      </c>
      <c r="G6593" s="25" t="s">
        <v>71</v>
      </c>
      <c r="H6593" t="s">
        <v>72</v>
      </c>
      <c r="I6593" t="s">
        <v>28419</v>
      </c>
      <c r="J6593" s="25">
        <v>54</v>
      </c>
      <c r="K6593" t="s">
        <v>75</v>
      </c>
      <c r="L6593" t="s">
        <v>29709</v>
      </c>
      <c r="M6593" t="s">
        <v>29710</v>
      </c>
      <c r="N6593" t="s">
        <v>29688</v>
      </c>
      <c r="O6593" t="s">
        <v>78</v>
      </c>
      <c r="P6593">
        <v>10</v>
      </c>
      <c r="Q6593">
        <v>0</v>
      </c>
      <c r="R6593">
        <v>0</v>
      </c>
      <c r="S6593" t="s">
        <v>79</v>
      </c>
      <c r="T6593">
        <v>716.31690000000003</v>
      </c>
      <c r="U6593">
        <v>7163.1689999999999</v>
      </c>
      <c r="V6593" t="s">
        <v>29689</v>
      </c>
      <c r="W6593" t="s">
        <v>29711</v>
      </c>
    </row>
    <row r="6594" spans="1:23" hidden="1" outlineLevel="1" x14ac:dyDescent="0.3">
      <c r="A6594" s="25">
        <v>6588</v>
      </c>
      <c r="B6594" s="25" t="s">
        <v>28417</v>
      </c>
      <c r="C6594" t="s">
        <v>67</v>
      </c>
      <c r="D6594" t="s">
        <v>29691</v>
      </c>
      <c r="E6594" t="s">
        <v>69</v>
      </c>
      <c r="F6594" s="48" t="s">
        <v>29712</v>
      </c>
      <c r="G6594" s="25" t="s">
        <v>71</v>
      </c>
      <c r="H6594" t="s">
        <v>72</v>
      </c>
      <c r="I6594" t="s">
        <v>28419</v>
      </c>
      <c r="J6594" s="25">
        <v>54</v>
      </c>
      <c r="K6594" t="s">
        <v>75</v>
      </c>
      <c r="L6594" t="s">
        <v>29686</v>
      </c>
      <c r="M6594" t="s">
        <v>29687</v>
      </c>
      <c r="N6594" t="s">
        <v>29713</v>
      </c>
      <c r="O6594" t="s">
        <v>78</v>
      </c>
      <c r="P6594">
        <v>10</v>
      </c>
      <c r="Q6594">
        <v>4</v>
      </c>
      <c r="R6594">
        <v>10</v>
      </c>
      <c r="S6594" t="s">
        <v>79</v>
      </c>
      <c r="T6594">
        <v>151.64359999999999</v>
      </c>
      <c r="U6594">
        <v>1516.4359999999999</v>
      </c>
      <c r="V6594" t="s">
        <v>29689</v>
      </c>
      <c r="W6594" t="s">
        <v>29714</v>
      </c>
    </row>
    <row r="6595" spans="1:23" hidden="1" outlineLevel="1" x14ac:dyDescent="0.3">
      <c r="A6595" s="25">
        <v>6589</v>
      </c>
      <c r="B6595" s="25" t="s">
        <v>28617</v>
      </c>
      <c r="C6595" t="s">
        <v>67</v>
      </c>
      <c r="D6595" t="s">
        <v>29715</v>
      </c>
      <c r="E6595" t="s">
        <v>69</v>
      </c>
      <c r="F6595" s="48" t="s">
        <v>29716</v>
      </c>
      <c r="G6595" s="25" t="s">
        <v>71</v>
      </c>
      <c r="H6595" t="s">
        <v>72</v>
      </c>
      <c r="I6595" t="s">
        <v>28419</v>
      </c>
      <c r="J6595" s="25">
        <v>54</v>
      </c>
      <c r="K6595" t="s">
        <v>75</v>
      </c>
      <c r="L6595" t="s">
        <v>29717</v>
      </c>
      <c r="M6595" t="s">
        <v>29718</v>
      </c>
      <c r="N6595" t="s">
        <v>29713</v>
      </c>
      <c r="O6595" t="s">
        <v>78</v>
      </c>
      <c r="P6595">
        <v>2</v>
      </c>
      <c r="Q6595">
        <v>4</v>
      </c>
      <c r="R6595">
        <v>10</v>
      </c>
      <c r="S6595" t="s">
        <v>79</v>
      </c>
      <c r="T6595">
        <v>104.47499999999999</v>
      </c>
      <c r="U6595">
        <v>208.95</v>
      </c>
      <c r="V6595" t="s">
        <v>29689</v>
      </c>
      <c r="W6595" t="s">
        <v>29719</v>
      </c>
    </row>
    <row r="6596" spans="1:23" hidden="1" outlineLevel="1" x14ac:dyDescent="0.3">
      <c r="A6596" s="25">
        <v>6590</v>
      </c>
      <c r="B6596" s="25" t="s">
        <v>28417</v>
      </c>
      <c r="C6596" t="s">
        <v>67</v>
      </c>
      <c r="D6596" t="s">
        <v>29720</v>
      </c>
      <c r="E6596" t="s">
        <v>69</v>
      </c>
      <c r="F6596" s="48" t="s">
        <v>29721</v>
      </c>
      <c r="G6596" s="25" t="s">
        <v>71</v>
      </c>
      <c r="H6596" t="s">
        <v>72</v>
      </c>
      <c r="I6596" t="s">
        <v>28419</v>
      </c>
      <c r="J6596" s="25">
        <v>54</v>
      </c>
      <c r="K6596" t="s">
        <v>75</v>
      </c>
      <c r="L6596" t="s">
        <v>29722</v>
      </c>
      <c r="M6596" t="s">
        <v>29723</v>
      </c>
      <c r="N6596" t="s">
        <v>29713</v>
      </c>
      <c r="O6596" t="s">
        <v>78</v>
      </c>
      <c r="P6596">
        <v>10</v>
      </c>
      <c r="Q6596">
        <v>4</v>
      </c>
      <c r="R6596">
        <v>10</v>
      </c>
      <c r="S6596" t="s">
        <v>79</v>
      </c>
      <c r="T6596">
        <v>121.06870000000001</v>
      </c>
      <c r="U6596">
        <v>1210.6869999999999</v>
      </c>
      <c r="V6596" t="s">
        <v>29689</v>
      </c>
      <c r="W6596" t="s">
        <v>29724</v>
      </c>
    </row>
    <row r="6597" spans="1:23" hidden="1" outlineLevel="1" x14ac:dyDescent="0.3">
      <c r="A6597" s="25">
        <v>6591</v>
      </c>
      <c r="B6597" s="25" t="s">
        <v>28417</v>
      </c>
      <c r="C6597" t="s">
        <v>67</v>
      </c>
      <c r="D6597" t="s">
        <v>29715</v>
      </c>
      <c r="E6597" t="s">
        <v>69</v>
      </c>
      <c r="F6597" s="48" t="s">
        <v>29725</v>
      </c>
      <c r="G6597" s="25" t="s">
        <v>71</v>
      </c>
      <c r="H6597" t="s">
        <v>72</v>
      </c>
      <c r="I6597" t="s">
        <v>28419</v>
      </c>
      <c r="J6597" s="25">
        <v>54</v>
      </c>
      <c r="K6597" t="s">
        <v>75</v>
      </c>
      <c r="L6597" t="s">
        <v>29726</v>
      </c>
      <c r="M6597" t="s">
        <v>29694</v>
      </c>
      <c r="N6597" t="s">
        <v>29713</v>
      </c>
      <c r="O6597" t="s">
        <v>78</v>
      </c>
      <c r="P6597">
        <v>2</v>
      </c>
      <c r="Q6597">
        <v>4</v>
      </c>
      <c r="R6597">
        <v>10</v>
      </c>
      <c r="S6597" t="s">
        <v>79</v>
      </c>
      <c r="T6597">
        <v>297.67399999999998</v>
      </c>
      <c r="U6597">
        <v>595.34799999999996</v>
      </c>
      <c r="V6597" t="s">
        <v>29689</v>
      </c>
      <c r="W6597" t="s">
        <v>29727</v>
      </c>
    </row>
    <row r="6598" spans="1:23" hidden="1" outlineLevel="1" x14ac:dyDescent="0.3">
      <c r="A6598" s="25">
        <v>6592</v>
      </c>
      <c r="B6598" s="25" t="s">
        <v>28417</v>
      </c>
      <c r="C6598" t="s">
        <v>67</v>
      </c>
      <c r="D6598" t="s">
        <v>29691</v>
      </c>
      <c r="E6598" t="s">
        <v>69</v>
      </c>
      <c r="F6598" s="48" t="s">
        <v>29728</v>
      </c>
      <c r="G6598" s="25" t="s">
        <v>71</v>
      </c>
      <c r="H6598" t="s">
        <v>72</v>
      </c>
      <c r="I6598" t="s">
        <v>28419</v>
      </c>
      <c r="J6598" s="25">
        <v>54</v>
      </c>
      <c r="K6598" t="s">
        <v>75</v>
      </c>
      <c r="L6598" t="s">
        <v>29729</v>
      </c>
      <c r="M6598" t="s">
        <v>29730</v>
      </c>
      <c r="N6598" t="s">
        <v>29713</v>
      </c>
      <c r="O6598" t="s">
        <v>78</v>
      </c>
      <c r="P6598">
        <v>2</v>
      </c>
      <c r="Q6598">
        <v>4</v>
      </c>
      <c r="R6598">
        <v>10</v>
      </c>
      <c r="S6598" t="s">
        <v>79</v>
      </c>
      <c r="T6598">
        <v>219.98089999999999</v>
      </c>
      <c r="U6598">
        <v>439.96179999999998</v>
      </c>
      <c r="V6598" t="s">
        <v>29689</v>
      </c>
      <c r="W6598" t="s">
        <v>29731</v>
      </c>
    </row>
    <row r="6599" spans="1:23" hidden="1" outlineLevel="1" x14ac:dyDescent="0.3">
      <c r="A6599" s="25">
        <v>6593</v>
      </c>
      <c r="B6599" s="25" t="s">
        <v>28617</v>
      </c>
      <c r="C6599" t="s">
        <v>67</v>
      </c>
      <c r="D6599" t="s">
        <v>29732</v>
      </c>
      <c r="E6599" t="s">
        <v>69</v>
      </c>
      <c r="F6599" s="48" t="s">
        <v>29733</v>
      </c>
      <c r="G6599" s="25" t="s">
        <v>71</v>
      </c>
      <c r="H6599" t="s">
        <v>72</v>
      </c>
      <c r="I6599" t="s">
        <v>28419</v>
      </c>
      <c r="J6599" s="25">
        <v>54</v>
      </c>
      <c r="K6599" t="s">
        <v>75</v>
      </c>
      <c r="L6599" t="s">
        <v>29703</v>
      </c>
      <c r="M6599" t="s">
        <v>29734</v>
      </c>
      <c r="N6599" t="s">
        <v>29713</v>
      </c>
      <c r="O6599" t="s">
        <v>78</v>
      </c>
      <c r="P6599">
        <v>4</v>
      </c>
      <c r="Q6599">
        <v>0</v>
      </c>
      <c r="R6599">
        <v>1</v>
      </c>
      <c r="S6599" t="s">
        <v>79</v>
      </c>
      <c r="T6599">
        <v>339.2</v>
      </c>
      <c r="U6599">
        <v>1356.8</v>
      </c>
      <c r="V6599" t="s">
        <v>29689</v>
      </c>
      <c r="W6599" t="s">
        <v>29735</v>
      </c>
    </row>
    <row r="6600" spans="1:23" hidden="1" outlineLevel="1" x14ac:dyDescent="0.3">
      <c r="A6600" s="25">
        <v>6594</v>
      </c>
      <c r="B6600" s="25" t="s">
        <v>28617</v>
      </c>
      <c r="C6600" t="s">
        <v>67</v>
      </c>
      <c r="D6600" t="s">
        <v>29736</v>
      </c>
      <c r="E6600" t="s">
        <v>69</v>
      </c>
      <c r="F6600" s="48" t="s">
        <v>29737</v>
      </c>
      <c r="G6600" s="25" t="s">
        <v>71</v>
      </c>
      <c r="H6600" t="s">
        <v>72</v>
      </c>
      <c r="I6600" t="s">
        <v>28419</v>
      </c>
      <c r="J6600" s="25">
        <v>54</v>
      </c>
      <c r="K6600" t="s">
        <v>75</v>
      </c>
      <c r="L6600" t="s">
        <v>29738</v>
      </c>
      <c r="M6600" t="s">
        <v>29739</v>
      </c>
      <c r="N6600" t="s">
        <v>29713</v>
      </c>
      <c r="O6600" t="s">
        <v>78</v>
      </c>
      <c r="P6600">
        <v>2</v>
      </c>
      <c r="Q6600">
        <v>1</v>
      </c>
      <c r="R6600">
        <v>2</v>
      </c>
      <c r="S6600" t="s">
        <v>79</v>
      </c>
      <c r="T6600">
        <v>121.7</v>
      </c>
      <c r="U6600">
        <v>243.4</v>
      </c>
      <c r="V6600" t="s">
        <v>29689</v>
      </c>
      <c r="W6600" t="s">
        <v>29740</v>
      </c>
    </row>
    <row r="6601" spans="1:23" hidden="1" outlineLevel="1" x14ac:dyDescent="0.3">
      <c r="A6601" s="25">
        <v>6595</v>
      </c>
      <c r="B6601" s="25" t="s">
        <v>28417</v>
      </c>
      <c r="C6601" t="s">
        <v>67</v>
      </c>
      <c r="D6601" t="s">
        <v>29707</v>
      </c>
      <c r="E6601" t="s">
        <v>69</v>
      </c>
      <c r="F6601" s="48" t="s">
        <v>29741</v>
      </c>
      <c r="G6601" s="25" t="s">
        <v>71</v>
      </c>
      <c r="H6601" t="s">
        <v>72</v>
      </c>
      <c r="I6601" t="s">
        <v>28419</v>
      </c>
      <c r="J6601" s="25">
        <v>54</v>
      </c>
      <c r="K6601" t="s">
        <v>75</v>
      </c>
      <c r="L6601" t="s">
        <v>29709</v>
      </c>
      <c r="M6601" t="s">
        <v>29710</v>
      </c>
      <c r="N6601" t="s">
        <v>29742</v>
      </c>
      <c r="O6601" t="s">
        <v>78</v>
      </c>
      <c r="P6601">
        <v>2</v>
      </c>
      <c r="Q6601">
        <v>4</v>
      </c>
      <c r="R6601">
        <v>10</v>
      </c>
      <c r="S6601" t="s">
        <v>79</v>
      </c>
      <c r="T6601">
        <v>502.48320000000001</v>
      </c>
      <c r="U6601">
        <v>1004.9664</v>
      </c>
      <c r="V6601" t="s">
        <v>29689</v>
      </c>
      <c r="W6601" t="s">
        <v>29743</v>
      </c>
    </row>
    <row r="6602" spans="1:23" hidden="1" outlineLevel="1" x14ac:dyDescent="0.3">
      <c r="A6602" s="25">
        <v>6596</v>
      </c>
      <c r="B6602" s="25" t="s">
        <v>28417</v>
      </c>
      <c r="C6602" t="s">
        <v>67</v>
      </c>
      <c r="D6602" t="s">
        <v>29744</v>
      </c>
      <c r="E6602" t="s">
        <v>69</v>
      </c>
      <c r="F6602" s="48" t="s">
        <v>29745</v>
      </c>
      <c r="G6602" s="25" t="s">
        <v>71</v>
      </c>
      <c r="H6602" t="s">
        <v>72</v>
      </c>
      <c r="I6602" t="s">
        <v>28419</v>
      </c>
      <c r="J6602" s="25">
        <v>54</v>
      </c>
      <c r="K6602" t="s">
        <v>75</v>
      </c>
      <c r="L6602" t="s">
        <v>29746</v>
      </c>
      <c r="M6602" t="s">
        <v>29747</v>
      </c>
      <c r="N6602" t="s">
        <v>29748</v>
      </c>
      <c r="O6602" t="s">
        <v>78</v>
      </c>
      <c r="P6602">
        <v>2</v>
      </c>
      <c r="Q6602">
        <v>4</v>
      </c>
      <c r="R6602">
        <v>10</v>
      </c>
      <c r="S6602" t="s">
        <v>79</v>
      </c>
      <c r="T6602">
        <v>577.21569999999997</v>
      </c>
      <c r="U6602">
        <v>1154.4313999999999</v>
      </c>
      <c r="V6602" t="s">
        <v>29689</v>
      </c>
      <c r="W6602" t="s">
        <v>29749</v>
      </c>
    </row>
    <row r="6603" spans="1:23" hidden="1" outlineLevel="1" x14ac:dyDescent="0.3">
      <c r="A6603" s="25">
        <v>6597</v>
      </c>
      <c r="B6603" s="25" t="s">
        <v>28417</v>
      </c>
      <c r="C6603" t="s">
        <v>67</v>
      </c>
      <c r="D6603" t="s">
        <v>29691</v>
      </c>
      <c r="E6603" t="s">
        <v>69</v>
      </c>
      <c r="F6603" s="48" t="s">
        <v>29750</v>
      </c>
      <c r="G6603" s="25" t="s">
        <v>71</v>
      </c>
      <c r="H6603" t="s">
        <v>72</v>
      </c>
      <c r="I6603" t="s">
        <v>28419</v>
      </c>
      <c r="J6603" s="25">
        <v>54</v>
      </c>
      <c r="K6603" t="s">
        <v>75</v>
      </c>
      <c r="L6603" t="s">
        <v>29686</v>
      </c>
      <c r="M6603" t="s">
        <v>29687</v>
      </c>
      <c r="N6603" t="s">
        <v>29751</v>
      </c>
      <c r="O6603" t="s">
        <v>78</v>
      </c>
      <c r="P6603">
        <v>2</v>
      </c>
      <c r="Q6603">
        <v>0</v>
      </c>
      <c r="R6603">
        <v>0</v>
      </c>
      <c r="S6603" t="s">
        <v>79</v>
      </c>
      <c r="T6603">
        <v>166.2517</v>
      </c>
      <c r="U6603">
        <v>332.5034</v>
      </c>
      <c r="V6603" t="s">
        <v>29689</v>
      </c>
      <c r="W6603" t="s">
        <v>29752</v>
      </c>
    </row>
    <row r="6604" spans="1:23" hidden="1" outlineLevel="1" x14ac:dyDescent="0.3">
      <c r="A6604" s="25">
        <v>6598</v>
      </c>
      <c r="B6604" s="25" t="s">
        <v>28417</v>
      </c>
      <c r="C6604" t="s">
        <v>67</v>
      </c>
      <c r="D6604" t="s">
        <v>29691</v>
      </c>
      <c r="E6604" t="s">
        <v>69</v>
      </c>
      <c r="F6604" s="48" t="s">
        <v>29753</v>
      </c>
      <c r="G6604" s="25" t="s">
        <v>71</v>
      </c>
      <c r="H6604" t="s">
        <v>72</v>
      </c>
      <c r="I6604" t="s">
        <v>28419</v>
      </c>
      <c r="J6604" s="25">
        <v>54</v>
      </c>
      <c r="K6604" t="s">
        <v>75</v>
      </c>
      <c r="L6604" t="s">
        <v>29717</v>
      </c>
      <c r="M6604" t="s">
        <v>29718</v>
      </c>
      <c r="N6604" t="s">
        <v>29754</v>
      </c>
      <c r="O6604" t="s">
        <v>78</v>
      </c>
      <c r="P6604">
        <v>2</v>
      </c>
      <c r="Q6604">
        <v>4</v>
      </c>
      <c r="R6604">
        <v>10</v>
      </c>
      <c r="S6604" t="s">
        <v>79</v>
      </c>
      <c r="T6604">
        <v>137.2439</v>
      </c>
      <c r="U6604">
        <v>274.48779999999999</v>
      </c>
      <c r="V6604" t="s">
        <v>29689</v>
      </c>
      <c r="W6604" t="s">
        <v>29755</v>
      </c>
    </row>
    <row r="6605" spans="1:23" hidden="1" outlineLevel="1" x14ac:dyDescent="0.3">
      <c r="A6605" s="25">
        <v>6599</v>
      </c>
      <c r="B6605" s="25" t="s">
        <v>28417</v>
      </c>
      <c r="C6605" t="s">
        <v>67</v>
      </c>
      <c r="D6605" t="s">
        <v>29684</v>
      </c>
      <c r="E6605" t="s">
        <v>69</v>
      </c>
      <c r="F6605" s="48" t="s">
        <v>29756</v>
      </c>
      <c r="G6605" s="25" t="s">
        <v>71</v>
      </c>
      <c r="H6605" t="s">
        <v>72</v>
      </c>
      <c r="I6605" t="s">
        <v>28419</v>
      </c>
      <c r="J6605" s="25">
        <v>54</v>
      </c>
      <c r="K6605" t="s">
        <v>75</v>
      </c>
      <c r="L6605" t="s">
        <v>29722</v>
      </c>
      <c r="M6605" t="s">
        <v>29723</v>
      </c>
      <c r="N6605" t="s">
        <v>29751</v>
      </c>
      <c r="O6605" t="s">
        <v>78</v>
      </c>
      <c r="P6605">
        <v>5</v>
      </c>
      <c r="Q6605">
        <v>4</v>
      </c>
      <c r="R6605">
        <v>10</v>
      </c>
      <c r="S6605" t="s">
        <v>79</v>
      </c>
      <c r="T6605">
        <v>147.61770000000001</v>
      </c>
      <c r="U6605">
        <v>738.08849999999995</v>
      </c>
      <c r="V6605" t="s">
        <v>29689</v>
      </c>
      <c r="W6605" t="s">
        <v>29757</v>
      </c>
    </row>
    <row r="6606" spans="1:23" hidden="1" outlineLevel="1" x14ac:dyDescent="0.3">
      <c r="A6606" s="25">
        <v>6600</v>
      </c>
      <c r="B6606" s="25" t="s">
        <v>28417</v>
      </c>
      <c r="C6606" t="s">
        <v>67</v>
      </c>
      <c r="D6606" t="s">
        <v>29684</v>
      </c>
      <c r="E6606" t="s">
        <v>69</v>
      </c>
      <c r="F6606" s="48" t="s">
        <v>29758</v>
      </c>
      <c r="G6606" s="25" t="s">
        <v>71</v>
      </c>
      <c r="H6606" t="s">
        <v>72</v>
      </c>
      <c r="I6606" t="s">
        <v>28419</v>
      </c>
      <c r="J6606" s="25">
        <v>54</v>
      </c>
      <c r="K6606" t="s">
        <v>75</v>
      </c>
      <c r="L6606" t="s">
        <v>29759</v>
      </c>
      <c r="M6606" t="s">
        <v>29760</v>
      </c>
      <c r="N6606" t="s">
        <v>29742</v>
      </c>
      <c r="O6606" t="s">
        <v>78</v>
      </c>
      <c r="P6606">
        <v>2</v>
      </c>
      <c r="Q6606">
        <v>4</v>
      </c>
      <c r="R6606">
        <v>10</v>
      </c>
      <c r="S6606" t="s">
        <v>79</v>
      </c>
      <c r="T6606">
        <v>156.2834</v>
      </c>
      <c r="U6606">
        <v>312.5668</v>
      </c>
      <c r="V6606" t="s">
        <v>29689</v>
      </c>
      <c r="W6606" t="s">
        <v>29761</v>
      </c>
    </row>
    <row r="6607" spans="1:23" hidden="1" outlineLevel="1" x14ac:dyDescent="0.3">
      <c r="A6607" s="25">
        <v>6601</v>
      </c>
      <c r="B6607" s="25" t="s">
        <v>28417</v>
      </c>
      <c r="C6607" t="s">
        <v>67</v>
      </c>
      <c r="D6607" t="s">
        <v>29691</v>
      </c>
      <c r="E6607" t="s">
        <v>69</v>
      </c>
      <c r="F6607" s="48" t="s">
        <v>29762</v>
      </c>
      <c r="G6607" s="25" t="s">
        <v>71</v>
      </c>
      <c r="H6607" t="s">
        <v>72</v>
      </c>
      <c r="I6607" t="s">
        <v>28419</v>
      </c>
      <c r="J6607" s="25">
        <v>54</v>
      </c>
      <c r="K6607" t="s">
        <v>75</v>
      </c>
      <c r="L6607" t="s">
        <v>29729</v>
      </c>
      <c r="M6607" t="s">
        <v>29730</v>
      </c>
      <c r="N6607" t="s">
        <v>29742</v>
      </c>
      <c r="O6607" t="s">
        <v>78</v>
      </c>
      <c r="P6607">
        <v>2</v>
      </c>
      <c r="Q6607">
        <v>4</v>
      </c>
      <c r="R6607">
        <v>10</v>
      </c>
      <c r="S6607" t="s">
        <v>79</v>
      </c>
      <c r="T6607">
        <v>184.69309999999999</v>
      </c>
      <c r="U6607">
        <v>369.38619999999997</v>
      </c>
      <c r="V6607" t="s">
        <v>29689</v>
      </c>
      <c r="W6607" t="s">
        <v>29763</v>
      </c>
    </row>
    <row r="6608" spans="1:23" hidden="1" outlineLevel="1" x14ac:dyDescent="0.3">
      <c r="A6608" s="25">
        <v>6602</v>
      </c>
      <c r="B6608" s="25" t="s">
        <v>28417</v>
      </c>
      <c r="C6608" t="s">
        <v>67</v>
      </c>
      <c r="D6608" t="s">
        <v>29684</v>
      </c>
      <c r="E6608" t="s">
        <v>69</v>
      </c>
      <c r="F6608" s="48" t="s">
        <v>29764</v>
      </c>
      <c r="G6608" s="25" t="s">
        <v>71</v>
      </c>
      <c r="H6608" t="s">
        <v>72</v>
      </c>
      <c r="I6608" t="s">
        <v>28419</v>
      </c>
      <c r="J6608" s="25">
        <v>54</v>
      </c>
      <c r="K6608" t="s">
        <v>75</v>
      </c>
      <c r="L6608" t="s">
        <v>29698</v>
      </c>
      <c r="M6608" t="s">
        <v>29699</v>
      </c>
      <c r="N6608" t="s">
        <v>29765</v>
      </c>
      <c r="O6608" t="s">
        <v>78</v>
      </c>
      <c r="P6608">
        <v>2</v>
      </c>
      <c r="Q6608">
        <v>4</v>
      </c>
      <c r="R6608">
        <v>10</v>
      </c>
      <c r="S6608" t="s">
        <v>79</v>
      </c>
      <c r="T6608">
        <v>211.2088</v>
      </c>
      <c r="U6608">
        <v>422.41759999999999</v>
      </c>
      <c r="V6608" t="s">
        <v>29689</v>
      </c>
      <c r="W6608" t="s">
        <v>29766</v>
      </c>
    </row>
    <row r="6609" spans="1:33" hidden="1" outlineLevel="1" x14ac:dyDescent="0.3">
      <c r="A6609" s="25">
        <v>6603</v>
      </c>
      <c r="B6609" s="25" t="s">
        <v>28417</v>
      </c>
      <c r="C6609" t="s">
        <v>67</v>
      </c>
      <c r="D6609" t="s">
        <v>29707</v>
      </c>
      <c r="E6609" t="s">
        <v>69</v>
      </c>
      <c r="F6609" s="48" t="s">
        <v>29767</v>
      </c>
      <c r="G6609" s="25" t="s">
        <v>71</v>
      </c>
      <c r="H6609" t="s">
        <v>72</v>
      </c>
      <c r="I6609" t="s">
        <v>28419</v>
      </c>
      <c r="J6609" s="25">
        <v>54</v>
      </c>
      <c r="K6609" t="s">
        <v>75</v>
      </c>
      <c r="L6609" t="s">
        <v>29709</v>
      </c>
      <c r="M6609" t="s">
        <v>29710</v>
      </c>
      <c r="N6609" t="s">
        <v>29768</v>
      </c>
      <c r="O6609" t="s">
        <v>78</v>
      </c>
      <c r="P6609">
        <v>2</v>
      </c>
      <c r="Q6609">
        <v>4</v>
      </c>
      <c r="R6609">
        <v>10</v>
      </c>
      <c r="S6609" t="s">
        <v>79</v>
      </c>
      <c r="T6609">
        <v>481.23070000000001</v>
      </c>
      <c r="U6609">
        <v>962.46140000000003</v>
      </c>
      <c r="V6609" t="s">
        <v>29689</v>
      </c>
      <c r="W6609" t="s">
        <v>29769</v>
      </c>
    </row>
    <row r="6610" spans="1:33" hidden="1" outlineLevel="1" x14ac:dyDescent="0.3">
      <c r="A6610" s="25">
        <v>6604</v>
      </c>
      <c r="B6610" s="25" t="s">
        <v>28417</v>
      </c>
      <c r="C6610" t="s">
        <v>67</v>
      </c>
      <c r="D6610" t="s">
        <v>29770</v>
      </c>
      <c r="E6610" t="s">
        <v>69</v>
      </c>
      <c r="F6610" s="48" t="s">
        <v>29771</v>
      </c>
      <c r="G6610" s="25" t="s">
        <v>71</v>
      </c>
      <c r="H6610" t="s">
        <v>72</v>
      </c>
      <c r="I6610" t="s">
        <v>28419</v>
      </c>
      <c r="J6610" s="25">
        <v>54</v>
      </c>
      <c r="K6610" t="s">
        <v>75</v>
      </c>
      <c r="L6610" t="s">
        <v>29746</v>
      </c>
      <c r="M6610" t="s">
        <v>29747</v>
      </c>
      <c r="N6610" t="s">
        <v>29751</v>
      </c>
      <c r="O6610" t="s">
        <v>78</v>
      </c>
      <c r="P6610">
        <v>6</v>
      </c>
      <c r="Q6610">
        <v>4</v>
      </c>
      <c r="R6610">
        <v>10</v>
      </c>
      <c r="S6610" t="s">
        <v>79</v>
      </c>
      <c r="T6610">
        <v>593.96929999999998</v>
      </c>
      <c r="U6610">
        <v>3563.8157999999999</v>
      </c>
      <c r="V6610" t="s">
        <v>29689</v>
      </c>
      <c r="W6610" t="s">
        <v>29772</v>
      </c>
    </row>
    <row r="6611" spans="1:33" hidden="1" outlineLevel="1" x14ac:dyDescent="0.3">
      <c r="A6611" s="25">
        <v>6605</v>
      </c>
      <c r="B6611" s="25" t="s">
        <v>28417</v>
      </c>
      <c r="C6611" t="s">
        <v>67</v>
      </c>
      <c r="D6611" t="s">
        <v>29707</v>
      </c>
      <c r="E6611" t="s">
        <v>69</v>
      </c>
      <c r="F6611" s="48" t="s">
        <v>29773</v>
      </c>
      <c r="G6611" s="25" t="s">
        <v>71</v>
      </c>
      <c r="H6611" t="s">
        <v>72</v>
      </c>
      <c r="I6611" t="s">
        <v>28419</v>
      </c>
      <c r="J6611" s="25">
        <v>54</v>
      </c>
      <c r="K6611" t="s">
        <v>75</v>
      </c>
      <c r="L6611" t="s">
        <v>29774</v>
      </c>
      <c r="M6611" t="s">
        <v>29775</v>
      </c>
      <c r="N6611" t="s">
        <v>29751</v>
      </c>
      <c r="O6611" t="s">
        <v>78</v>
      </c>
      <c r="P6611">
        <v>6</v>
      </c>
      <c r="Q6611">
        <v>4</v>
      </c>
      <c r="R6611">
        <v>10</v>
      </c>
      <c r="S6611" t="s">
        <v>79</v>
      </c>
      <c r="T6611">
        <v>413.1472</v>
      </c>
      <c r="U6611">
        <v>2478.8832000000002</v>
      </c>
      <c r="V6611" t="s">
        <v>29689</v>
      </c>
      <c r="W6611" t="s">
        <v>29776</v>
      </c>
    </row>
    <row r="6612" spans="1:33" hidden="1" outlineLevel="1" x14ac:dyDescent="0.3">
      <c r="A6612" s="25">
        <v>6606</v>
      </c>
      <c r="B6612" s="25" t="s">
        <v>28417</v>
      </c>
      <c r="C6612" t="s">
        <v>67</v>
      </c>
      <c r="D6612" t="s">
        <v>29707</v>
      </c>
      <c r="E6612" t="s">
        <v>69</v>
      </c>
      <c r="F6612" s="48" t="s">
        <v>29777</v>
      </c>
      <c r="G6612" s="25" t="s">
        <v>71</v>
      </c>
      <c r="H6612" t="s">
        <v>72</v>
      </c>
      <c r="I6612" t="s">
        <v>28419</v>
      </c>
      <c r="J6612" s="25">
        <v>54</v>
      </c>
      <c r="K6612" t="s">
        <v>75</v>
      </c>
      <c r="L6612" t="s">
        <v>29778</v>
      </c>
      <c r="M6612" t="s">
        <v>29779</v>
      </c>
      <c r="N6612" t="s">
        <v>29751</v>
      </c>
      <c r="O6612" t="s">
        <v>78</v>
      </c>
      <c r="P6612">
        <v>2</v>
      </c>
      <c r="Q6612">
        <v>4</v>
      </c>
      <c r="R6612">
        <v>10</v>
      </c>
      <c r="S6612" t="s">
        <v>79</v>
      </c>
      <c r="T6612">
        <v>1412.7107000000001</v>
      </c>
      <c r="U6612">
        <v>2825.4214000000002</v>
      </c>
      <c r="V6612" t="s">
        <v>29689</v>
      </c>
      <c r="W6612" t="s">
        <v>29780</v>
      </c>
    </row>
    <row r="6613" spans="1:33" hidden="1" outlineLevel="1" x14ac:dyDescent="0.3">
      <c r="A6613" s="25">
        <v>6607</v>
      </c>
      <c r="B6613" s="25" t="s">
        <v>28417</v>
      </c>
      <c r="C6613" t="s">
        <v>67</v>
      </c>
      <c r="D6613" t="s">
        <v>29691</v>
      </c>
      <c r="E6613" t="s">
        <v>69</v>
      </c>
      <c r="F6613" s="48" t="s">
        <v>29781</v>
      </c>
      <c r="G6613" s="25" t="s">
        <v>71</v>
      </c>
      <c r="H6613" t="s">
        <v>72</v>
      </c>
      <c r="I6613" t="s">
        <v>28419</v>
      </c>
      <c r="J6613" s="25">
        <v>54</v>
      </c>
      <c r="K6613" t="s">
        <v>75</v>
      </c>
      <c r="L6613" t="s">
        <v>29686</v>
      </c>
      <c r="M6613" t="s">
        <v>29687</v>
      </c>
      <c r="N6613" t="s">
        <v>29782</v>
      </c>
      <c r="O6613" t="s">
        <v>78</v>
      </c>
      <c r="P6613">
        <v>2</v>
      </c>
      <c r="Q6613">
        <v>10</v>
      </c>
      <c r="R6613">
        <v>20</v>
      </c>
      <c r="S6613" t="s">
        <v>79</v>
      </c>
      <c r="T6613">
        <v>341.72399999999999</v>
      </c>
      <c r="U6613">
        <v>683.44799999999998</v>
      </c>
      <c r="V6613" t="s">
        <v>29689</v>
      </c>
      <c r="W6613" t="s">
        <v>29783</v>
      </c>
    </row>
    <row r="6614" spans="1:33" hidden="1" outlineLevel="1" x14ac:dyDescent="0.3">
      <c r="A6614" s="25">
        <v>6608</v>
      </c>
      <c r="B6614" s="25" t="s">
        <v>28617</v>
      </c>
      <c r="C6614" t="s">
        <v>67</v>
      </c>
      <c r="D6614" t="s">
        <v>29784</v>
      </c>
      <c r="E6614" t="s">
        <v>69</v>
      </c>
      <c r="F6614" s="48" t="s">
        <v>29785</v>
      </c>
      <c r="G6614" s="25" t="s">
        <v>71</v>
      </c>
      <c r="H6614" t="s">
        <v>72</v>
      </c>
      <c r="I6614" t="s">
        <v>28419</v>
      </c>
      <c r="J6614" s="25">
        <v>54</v>
      </c>
      <c r="K6614" t="s">
        <v>75</v>
      </c>
      <c r="L6614" t="s">
        <v>29729</v>
      </c>
      <c r="M6614" t="s">
        <v>29730</v>
      </c>
      <c r="N6614" t="s">
        <v>29786</v>
      </c>
      <c r="O6614" t="s">
        <v>78</v>
      </c>
      <c r="P6614">
        <v>15</v>
      </c>
      <c r="Q6614">
        <v>10</v>
      </c>
      <c r="R6614">
        <v>20</v>
      </c>
      <c r="S6614" t="s">
        <v>79</v>
      </c>
      <c r="T6614">
        <v>193.75</v>
      </c>
      <c r="U6614">
        <v>2906.25</v>
      </c>
      <c r="V6614" t="s">
        <v>29689</v>
      </c>
      <c r="W6614" t="s">
        <v>29787</v>
      </c>
    </row>
    <row r="6615" spans="1:33" hidden="1" outlineLevel="1" x14ac:dyDescent="0.3">
      <c r="A6615" s="25">
        <v>6609</v>
      </c>
      <c r="B6615" s="25" t="s">
        <v>28617</v>
      </c>
      <c r="C6615" t="s">
        <v>67</v>
      </c>
      <c r="D6615" t="s">
        <v>29784</v>
      </c>
      <c r="E6615" t="s">
        <v>69</v>
      </c>
      <c r="F6615" s="48" t="s">
        <v>29788</v>
      </c>
      <c r="G6615" s="25" t="s">
        <v>71</v>
      </c>
      <c r="H6615" t="s">
        <v>72</v>
      </c>
      <c r="I6615" t="s">
        <v>28419</v>
      </c>
      <c r="J6615" s="25">
        <v>54</v>
      </c>
      <c r="K6615" t="s">
        <v>75</v>
      </c>
      <c r="L6615" t="s">
        <v>29703</v>
      </c>
      <c r="M6615" t="s">
        <v>29734</v>
      </c>
      <c r="N6615" t="s">
        <v>29786</v>
      </c>
      <c r="O6615" t="s">
        <v>78</v>
      </c>
      <c r="P6615">
        <v>15</v>
      </c>
      <c r="Q6615">
        <v>10</v>
      </c>
      <c r="R6615">
        <v>16</v>
      </c>
      <c r="S6615" t="s">
        <v>79</v>
      </c>
      <c r="T6615">
        <v>299.17</v>
      </c>
      <c r="U6615">
        <v>4487.55</v>
      </c>
      <c r="V6615" t="s">
        <v>29689</v>
      </c>
      <c r="W6615" t="s">
        <v>29789</v>
      </c>
    </row>
    <row r="6616" spans="1:33" hidden="1" outlineLevel="1" x14ac:dyDescent="0.3">
      <c r="A6616" s="25">
        <v>6610</v>
      </c>
      <c r="B6616" s="25" t="s">
        <v>28417</v>
      </c>
      <c r="C6616" t="s">
        <v>67</v>
      </c>
      <c r="D6616" t="s">
        <v>29790</v>
      </c>
      <c r="E6616" t="s">
        <v>69</v>
      </c>
      <c r="F6616" s="48" t="s">
        <v>29791</v>
      </c>
      <c r="G6616" s="25" t="s">
        <v>71</v>
      </c>
      <c r="H6616" t="s">
        <v>72</v>
      </c>
      <c r="I6616" t="s">
        <v>28419</v>
      </c>
      <c r="J6616" s="25">
        <v>54</v>
      </c>
      <c r="K6616" t="s">
        <v>75</v>
      </c>
      <c r="L6616" t="s">
        <v>29738</v>
      </c>
      <c r="M6616" t="s">
        <v>29739</v>
      </c>
      <c r="N6616" t="s">
        <v>29786</v>
      </c>
      <c r="O6616" t="s">
        <v>78</v>
      </c>
      <c r="P6616">
        <v>14</v>
      </c>
      <c r="Q6616">
        <v>10</v>
      </c>
      <c r="R6616">
        <v>20</v>
      </c>
      <c r="S6616" t="s">
        <v>79</v>
      </c>
      <c r="T6616">
        <v>484.55529999999999</v>
      </c>
      <c r="U6616">
        <v>6783.7741999999998</v>
      </c>
      <c r="V6616" t="s">
        <v>29689</v>
      </c>
      <c r="W6616" t="s">
        <v>29792</v>
      </c>
    </row>
    <row r="6617" spans="1:33" hidden="1" outlineLevel="1" x14ac:dyDescent="0.3">
      <c r="A6617" s="25">
        <v>6611</v>
      </c>
      <c r="B6617" s="25" t="s">
        <v>28417</v>
      </c>
      <c r="C6617" t="s">
        <v>67</v>
      </c>
      <c r="D6617" t="s">
        <v>29793</v>
      </c>
      <c r="E6617" t="s">
        <v>69</v>
      </c>
      <c r="F6617" s="48" t="s">
        <v>29794</v>
      </c>
      <c r="G6617" s="25" t="s">
        <v>71</v>
      </c>
      <c r="H6617" t="s">
        <v>72</v>
      </c>
      <c r="I6617" t="s">
        <v>28419</v>
      </c>
      <c r="J6617" s="25">
        <v>54</v>
      </c>
      <c r="K6617" t="s">
        <v>75</v>
      </c>
      <c r="L6617" t="s">
        <v>29709</v>
      </c>
      <c r="M6617" t="s">
        <v>29710</v>
      </c>
      <c r="N6617" t="s">
        <v>29786</v>
      </c>
      <c r="O6617" t="s">
        <v>78</v>
      </c>
      <c r="P6617">
        <v>14</v>
      </c>
      <c r="Q6617">
        <v>10</v>
      </c>
      <c r="R6617">
        <v>20</v>
      </c>
      <c r="S6617" t="s">
        <v>79</v>
      </c>
      <c r="T6617">
        <v>544.06209999999999</v>
      </c>
      <c r="U6617">
        <v>7616.8693999999996</v>
      </c>
      <c r="V6617" t="s">
        <v>29689</v>
      </c>
      <c r="W6617" t="s">
        <v>29795</v>
      </c>
    </row>
    <row r="6618" spans="1:33" hidden="1" outlineLevel="1" x14ac:dyDescent="0.3">
      <c r="A6618" s="25">
        <v>6612</v>
      </c>
      <c r="B6618" s="25" t="s">
        <v>28417</v>
      </c>
      <c r="C6618" t="s">
        <v>67</v>
      </c>
      <c r="D6618" t="s">
        <v>29770</v>
      </c>
      <c r="E6618" t="s">
        <v>69</v>
      </c>
      <c r="F6618" s="48" t="s">
        <v>29796</v>
      </c>
      <c r="G6618" s="25" t="s">
        <v>71</v>
      </c>
      <c r="H6618" t="s">
        <v>72</v>
      </c>
      <c r="I6618" t="s">
        <v>28419</v>
      </c>
      <c r="J6618" s="25">
        <v>54</v>
      </c>
      <c r="K6618" t="s">
        <v>75</v>
      </c>
      <c r="L6618" t="s">
        <v>29746</v>
      </c>
      <c r="M6618" t="s">
        <v>29747</v>
      </c>
      <c r="N6618" t="s">
        <v>29786</v>
      </c>
      <c r="O6618" t="s">
        <v>78</v>
      </c>
      <c r="P6618">
        <v>2</v>
      </c>
      <c r="Q6618">
        <v>10</v>
      </c>
      <c r="R6618">
        <v>20</v>
      </c>
      <c r="S6618" t="s">
        <v>79</v>
      </c>
      <c r="T6618">
        <v>542.89480000000003</v>
      </c>
      <c r="U6618">
        <v>1085.7896000000001</v>
      </c>
      <c r="V6618" t="s">
        <v>29689</v>
      </c>
      <c r="W6618" t="s">
        <v>29797</v>
      </c>
    </row>
    <row r="6619" spans="1:33" hidden="1" outlineLevel="1" x14ac:dyDescent="0.3">
      <c r="A6619" s="25">
        <v>6613</v>
      </c>
      <c r="B6619" s="25" t="s">
        <v>28417</v>
      </c>
      <c r="C6619" t="s">
        <v>67</v>
      </c>
      <c r="D6619" t="s">
        <v>29798</v>
      </c>
      <c r="E6619" t="s">
        <v>69</v>
      </c>
      <c r="F6619" s="48" t="s">
        <v>29799</v>
      </c>
      <c r="G6619" s="25" t="s">
        <v>71</v>
      </c>
      <c r="H6619" t="s">
        <v>72</v>
      </c>
      <c r="I6619" t="s">
        <v>28419</v>
      </c>
      <c r="J6619" s="25">
        <v>54</v>
      </c>
      <c r="K6619" t="s">
        <v>75</v>
      </c>
      <c r="L6619" t="s">
        <v>29774</v>
      </c>
      <c r="M6619" t="s">
        <v>29775</v>
      </c>
      <c r="N6619" t="s">
        <v>29786</v>
      </c>
      <c r="O6619" t="s">
        <v>78</v>
      </c>
      <c r="P6619">
        <v>12</v>
      </c>
      <c r="Q6619">
        <v>10</v>
      </c>
      <c r="R6619">
        <v>20</v>
      </c>
      <c r="S6619" t="s">
        <v>79</v>
      </c>
      <c r="T6619">
        <v>1433</v>
      </c>
      <c r="U6619">
        <v>17196</v>
      </c>
      <c r="V6619" t="s">
        <v>29689</v>
      </c>
      <c r="W6619" t="s">
        <v>29800</v>
      </c>
    </row>
    <row r="6620" spans="1:33" hidden="1" outlineLevel="1" x14ac:dyDescent="0.3">
      <c r="A6620" s="25">
        <v>6614</v>
      </c>
      <c r="B6620" s="25" t="s">
        <v>28417</v>
      </c>
      <c r="C6620" t="s">
        <v>67</v>
      </c>
      <c r="D6620" t="s">
        <v>29707</v>
      </c>
      <c r="E6620" t="s">
        <v>69</v>
      </c>
      <c r="F6620" s="48" t="s">
        <v>29801</v>
      </c>
      <c r="G6620" s="25" t="s">
        <v>71</v>
      </c>
      <c r="H6620" t="s">
        <v>72</v>
      </c>
      <c r="I6620" t="s">
        <v>28419</v>
      </c>
      <c r="J6620" s="25">
        <v>54</v>
      </c>
      <c r="K6620" t="s">
        <v>75</v>
      </c>
      <c r="L6620" t="s">
        <v>29802</v>
      </c>
      <c r="M6620" t="s">
        <v>29803</v>
      </c>
      <c r="N6620" t="s">
        <v>29786</v>
      </c>
      <c r="O6620" t="s">
        <v>78</v>
      </c>
      <c r="P6620">
        <v>2</v>
      </c>
      <c r="Q6620">
        <v>10</v>
      </c>
      <c r="R6620">
        <v>20</v>
      </c>
      <c r="S6620" t="s">
        <v>79</v>
      </c>
      <c r="T6620">
        <v>974.94179999999994</v>
      </c>
      <c r="U6620">
        <v>1949.8835999999999</v>
      </c>
      <c r="V6620" t="s">
        <v>29689</v>
      </c>
      <c r="W6620" t="s">
        <v>29804</v>
      </c>
    </row>
    <row r="6621" spans="1:33" hidden="1" outlineLevel="1" x14ac:dyDescent="0.3">
      <c r="A6621" s="25">
        <v>6615</v>
      </c>
      <c r="B6621" s="25" t="s">
        <v>28417</v>
      </c>
      <c r="C6621" t="s">
        <v>67</v>
      </c>
      <c r="D6621" t="s">
        <v>29805</v>
      </c>
      <c r="E6621" t="s">
        <v>69</v>
      </c>
      <c r="F6621" s="48" t="s">
        <v>29806</v>
      </c>
      <c r="G6621" s="25" t="s">
        <v>71</v>
      </c>
      <c r="H6621" t="s">
        <v>72</v>
      </c>
      <c r="I6621" t="s">
        <v>28419</v>
      </c>
      <c r="J6621" s="25">
        <v>54</v>
      </c>
      <c r="K6621" t="s">
        <v>75</v>
      </c>
      <c r="L6621" t="s">
        <v>29807</v>
      </c>
      <c r="M6621" t="s">
        <v>29808</v>
      </c>
      <c r="N6621" t="s">
        <v>29809</v>
      </c>
      <c r="O6621" t="s">
        <v>78</v>
      </c>
      <c r="P6621">
        <v>6</v>
      </c>
      <c r="Q6621">
        <v>0</v>
      </c>
      <c r="R6621">
        <v>0</v>
      </c>
      <c r="S6621" t="s">
        <v>79</v>
      </c>
      <c r="T6621">
        <v>351.83</v>
      </c>
      <c r="U6621">
        <v>2110.98</v>
      </c>
      <c r="V6621" t="s">
        <v>29810</v>
      </c>
      <c r="AG6621" t="s">
        <v>29811</v>
      </c>
    </row>
    <row r="6622" spans="1:33" hidden="1" outlineLevel="1" x14ac:dyDescent="0.3">
      <c r="A6622" s="25">
        <v>6616</v>
      </c>
      <c r="B6622" s="25" t="s">
        <v>28617</v>
      </c>
      <c r="C6622" t="s">
        <v>67</v>
      </c>
      <c r="D6622" t="s">
        <v>29812</v>
      </c>
      <c r="E6622" t="s">
        <v>69</v>
      </c>
      <c r="F6622" s="48" t="s">
        <v>29813</v>
      </c>
      <c r="G6622" s="25" t="s">
        <v>71</v>
      </c>
      <c r="H6622" t="s">
        <v>72</v>
      </c>
      <c r="I6622" t="s">
        <v>28419</v>
      </c>
      <c r="J6622" s="25">
        <v>54</v>
      </c>
      <c r="K6622" t="s">
        <v>75</v>
      </c>
      <c r="L6622" t="s">
        <v>29807</v>
      </c>
      <c r="M6622" t="s">
        <v>29814</v>
      </c>
      <c r="N6622" t="s">
        <v>29815</v>
      </c>
      <c r="O6622" t="s">
        <v>78</v>
      </c>
      <c r="P6622">
        <v>11</v>
      </c>
      <c r="Q6622">
        <v>7</v>
      </c>
      <c r="R6622">
        <v>11</v>
      </c>
      <c r="S6622" t="s">
        <v>79</v>
      </c>
      <c r="T6622">
        <v>1667.03</v>
      </c>
      <c r="U6622">
        <v>18337.330000000002</v>
      </c>
      <c r="V6622" t="s">
        <v>29816</v>
      </c>
      <c r="W6622" t="s">
        <v>29817</v>
      </c>
    </row>
    <row r="6623" spans="1:33" hidden="1" outlineLevel="1" x14ac:dyDescent="0.3">
      <c r="A6623" s="25">
        <v>6617</v>
      </c>
      <c r="B6623" s="25" t="s">
        <v>28417</v>
      </c>
      <c r="C6623" t="s">
        <v>67</v>
      </c>
      <c r="D6623" t="s">
        <v>29818</v>
      </c>
      <c r="E6623" t="s">
        <v>69</v>
      </c>
      <c r="F6623" s="48" t="s">
        <v>29819</v>
      </c>
      <c r="G6623" s="25" t="s">
        <v>71</v>
      </c>
      <c r="H6623" t="s">
        <v>72</v>
      </c>
      <c r="I6623" t="s">
        <v>28419</v>
      </c>
      <c r="J6623" s="25">
        <v>54</v>
      </c>
      <c r="K6623" t="s">
        <v>75</v>
      </c>
      <c r="L6623" t="s">
        <v>29820</v>
      </c>
      <c r="M6623" t="s">
        <v>29821</v>
      </c>
      <c r="N6623" t="s">
        <v>29822</v>
      </c>
      <c r="O6623" t="s">
        <v>2123</v>
      </c>
      <c r="P6623">
        <v>12</v>
      </c>
      <c r="Q6623">
        <v>0</v>
      </c>
      <c r="R6623">
        <v>0</v>
      </c>
      <c r="S6623" t="s">
        <v>79</v>
      </c>
      <c r="T6623">
        <v>1927</v>
      </c>
      <c r="U6623">
        <v>23124</v>
      </c>
      <c r="V6623" t="s">
        <v>29689</v>
      </c>
    </row>
    <row r="6624" spans="1:33" hidden="1" outlineLevel="1" x14ac:dyDescent="0.3">
      <c r="A6624" s="25">
        <v>6618</v>
      </c>
      <c r="B6624" s="25" t="s">
        <v>28617</v>
      </c>
      <c r="C6624" t="s">
        <v>67</v>
      </c>
      <c r="D6624" t="s">
        <v>29823</v>
      </c>
      <c r="E6624" t="s">
        <v>69</v>
      </c>
      <c r="F6624" s="48" t="s">
        <v>29824</v>
      </c>
      <c r="G6624" s="25" t="s">
        <v>71</v>
      </c>
      <c r="H6624" t="s">
        <v>72</v>
      </c>
      <c r="I6624" t="s">
        <v>28419</v>
      </c>
      <c r="J6624" s="25">
        <v>54</v>
      </c>
      <c r="K6624" t="s">
        <v>75</v>
      </c>
      <c r="L6624" t="s">
        <v>29825</v>
      </c>
      <c r="M6624" t="s">
        <v>29826</v>
      </c>
      <c r="N6624" t="s">
        <v>29827</v>
      </c>
      <c r="O6624" t="s">
        <v>78</v>
      </c>
      <c r="P6624">
        <v>4</v>
      </c>
      <c r="Q6624">
        <v>0</v>
      </c>
      <c r="R6624">
        <v>1</v>
      </c>
      <c r="S6624" t="s">
        <v>79</v>
      </c>
      <c r="T6624">
        <v>833</v>
      </c>
      <c r="U6624">
        <v>3332</v>
      </c>
      <c r="V6624" t="s">
        <v>29828</v>
      </c>
      <c r="W6624" t="s">
        <v>29829</v>
      </c>
    </row>
    <row r="6625" spans="1:33" hidden="1" outlineLevel="1" x14ac:dyDescent="0.3">
      <c r="A6625" s="25">
        <v>6619</v>
      </c>
      <c r="B6625" s="25" t="s">
        <v>28417</v>
      </c>
      <c r="C6625" t="s">
        <v>67</v>
      </c>
      <c r="D6625" t="s">
        <v>29830</v>
      </c>
      <c r="E6625" t="s">
        <v>69</v>
      </c>
      <c r="F6625" s="48" t="s">
        <v>29831</v>
      </c>
      <c r="G6625" s="25" t="s">
        <v>71</v>
      </c>
      <c r="H6625" t="s">
        <v>72</v>
      </c>
      <c r="I6625" t="s">
        <v>28419</v>
      </c>
      <c r="J6625" s="25">
        <v>54</v>
      </c>
      <c r="K6625" t="s">
        <v>75</v>
      </c>
      <c r="L6625" t="s">
        <v>29510</v>
      </c>
      <c r="M6625" t="s">
        <v>29511</v>
      </c>
      <c r="N6625" t="s">
        <v>29832</v>
      </c>
      <c r="O6625" t="s">
        <v>78</v>
      </c>
      <c r="P6625">
        <v>3</v>
      </c>
      <c r="Q6625">
        <v>2</v>
      </c>
      <c r="R6625">
        <v>6</v>
      </c>
      <c r="S6625" t="s">
        <v>79</v>
      </c>
      <c r="T6625">
        <v>3.5914999999999999</v>
      </c>
      <c r="U6625">
        <v>10.7745</v>
      </c>
      <c r="V6625" t="s">
        <v>29277</v>
      </c>
      <c r="W6625" t="s">
        <v>29833</v>
      </c>
    </row>
    <row r="6626" spans="1:33" hidden="1" outlineLevel="1" x14ac:dyDescent="0.3">
      <c r="A6626" s="25">
        <v>6620</v>
      </c>
      <c r="B6626" s="25" t="s">
        <v>28417</v>
      </c>
      <c r="C6626" t="s">
        <v>67</v>
      </c>
      <c r="D6626" t="s">
        <v>29834</v>
      </c>
      <c r="E6626" t="s">
        <v>69</v>
      </c>
      <c r="F6626" s="48" t="s">
        <v>29835</v>
      </c>
      <c r="G6626" s="25" t="s">
        <v>71</v>
      </c>
      <c r="H6626" t="s">
        <v>72</v>
      </c>
      <c r="I6626" t="s">
        <v>28419</v>
      </c>
      <c r="J6626" s="25">
        <v>54</v>
      </c>
      <c r="K6626" t="s">
        <v>75</v>
      </c>
      <c r="L6626" t="s">
        <v>29836</v>
      </c>
      <c r="M6626" t="s">
        <v>29837</v>
      </c>
      <c r="N6626" t="s">
        <v>29838</v>
      </c>
      <c r="O6626" t="s">
        <v>78</v>
      </c>
      <c r="P6626">
        <v>6</v>
      </c>
      <c r="Q6626">
        <v>0</v>
      </c>
      <c r="R6626">
        <v>0</v>
      </c>
      <c r="S6626" t="s">
        <v>79</v>
      </c>
      <c r="T6626">
        <v>37.104999999999997</v>
      </c>
      <c r="U6626">
        <v>222.63</v>
      </c>
      <c r="V6626" t="s">
        <v>29839</v>
      </c>
      <c r="W6626" t="s">
        <v>29840</v>
      </c>
      <c r="AG6626" t="s">
        <v>29841</v>
      </c>
    </row>
    <row r="6627" spans="1:33" hidden="1" outlineLevel="1" x14ac:dyDescent="0.3">
      <c r="A6627" s="25">
        <v>6621</v>
      </c>
      <c r="B6627" s="25" t="s">
        <v>28417</v>
      </c>
      <c r="C6627" t="s">
        <v>67</v>
      </c>
      <c r="D6627" t="s">
        <v>29842</v>
      </c>
      <c r="E6627" t="s">
        <v>69</v>
      </c>
      <c r="F6627" s="48" t="s">
        <v>29843</v>
      </c>
      <c r="G6627" s="25" t="s">
        <v>71</v>
      </c>
      <c r="H6627" t="s">
        <v>72</v>
      </c>
      <c r="I6627" t="s">
        <v>28419</v>
      </c>
      <c r="J6627" s="25">
        <v>54</v>
      </c>
      <c r="K6627" t="s">
        <v>5133</v>
      </c>
      <c r="L6627" t="s">
        <v>29844</v>
      </c>
      <c r="M6627" t="s">
        <v>29845</v>
      </c>
      <c r="N6627" t="s">
        <v>29846</v>
      </c>
      <c r="O6627" t="s">
        <v>833</v>
      </c>
      <c r="P6627">
        <v>1</v>
      </c>
      <c r="Q6627">
        <v>0</v>
      </c>
      <c r="R6627">
        <v>1</v>
      </c>
      <c r="S6627" t="s">
        <v>79</v>
      </c>
      <c r="T6627">
        <v>754.89</v>
      </c>
      <c r="U6627">
        <v>754.89</v>
      </c>
      <c r="V6627" t="s">
        <v>29847</v>
      </c>
      <c r="W6627" t="s">
        <v>29848</v>
      </c>
    </row>
    <row r="6628" spans="1:33" hidden="1" outlineLevel="1" x14ac:dyDescent="0.3">
      <c r="A6628" s="25">
        <v>6622</v>
      </c>
      <c r="B6628" s="25" t="s">
        <v>28417</v>
      </c>
      <c r="C6628" t="s">
        <v>67</v>
      </c>
      <c r="D6628" t="s">
        <v>29842</v>
      </c>
      <c r="E6628" t="s">
        <v>69</v>
      </c>
      <c r="F6628" s="48" t="s">
        <v>29849</v>
      </c>
      <c r="G6628" s="25" t="s">
        <v>71</v>
      </c>
      <c r="H6628" t="s">
        <v>72</v>
      </c>
      <c r="I6628" t="s">
        <v>28419</v>
      </c>
      <c r="J6628" s="25">
        <v>54</v>
      </c>
      <c r="K6628" t="s">
        <v>5133</v>
      </c>
      <c r="L6628" t="s">
        <v>29844</v>
      </c>
      <c r="M6628" t="s">
        <v>29845</v>
      </c>
      <c r="N6628" t="s">
        <v>29850</v>
      </c>
      <c r="O6628" t="s">
        <v>833</v>
      </c>
      <c r="P6628">
        <v>2</v>
      </c>
      <c r="Q6628">
        <v>0</v>
      </c>
      <c r="R6628">
        <v>0</v>
      </c>
      <c r="S6628" t="s">
        <v>79</v>
      </c>
      <c r="T6628">
        <v>238.16</v>
      </c>
      <c r="U6628">
        <v>476.32</v>
      </c>
      <c r="V6628" t="s">
        <v>29847</v>
      </c>
      <c r="W6628" t="s">
        <v>29851</v>
      </c>
    </row>
    <row r="6629" spans="1:33" hidden="1" outlineLevel="1" x14ac:dyDescent="0.3">
      <c r="A6629" s="25">
        <v>6623</v>
      </c>
      <c r="B6629" s="25" t="s">
        <v>28417</v>
      </c>
      <c r="C6629" t="s">
        <v>67</v>
      </c>
      <c r="D6629" t="s">
        <v>29852</v>
      </c>
      <c r="E6629" t="s">
        <v>69</v>
      </c>
      <c r="F6629" s="48" t="s">
        <v>29853</v>
      </c>
      <c r="G6629" s="25" t="s">
        <v>71</v>
      </c>
      <c r="H6629" t="s">
        <v>72</v>
      </c>
      <c r="I6629" t="s">
        <v>28419</v>
      </c>
      <c r="J6629" s="25">
        <v>54</v>
      </c>
      <c r="K6629" t="s">
        <v>5133</v>
      </c>
      <c r="L6629" t="s">
        <v>29854</v>
      </c>
      <c r="M6629" t="s">
        <v>29855</v>
      </c>
      <c r="N6629" t="s">
        <v>29856</v>
      </c>
      <c r="O6629" t="s">
        <v>29857</v>
      </c>
      <c r="P6629">
        <v>4</v>
      </c>
      <c r="Q6629">
        <v>1</v>
      </c>
      <c r="R6629">
        <v>4</v>
      </c>
      <c r="S6629" t="s">
        <v>79</v>
      </c>
      <c r="T6629">
        <v>1462.56</v>
      </c>
      <c r="U6629">
        <v>5850.24</v>
      </c>
      <c r="V6629" t="s">
        <v>29519</v>
      </c>
      <c r="W6629" t="s">
        <v>29858</v>
      </c>
    </row>
    <row r="6630" spans="1:33" hidden="1" outlineLevel="1" x14ac:dyDescent="0.3">
      <c r="A6630" s="25">
        <v>6624</v>
      </c>
      <c r="B6630" s="25" t="s">
        <v>28417</v>
      </c>
      <c r="C6630" t="s">
        <v>67</v>
      </c>
      <c r="D6630" t="s">
        <v>29859</v>
      </c>
      <c r="E6630" t="s">
        <v>69</v>
      </c>
      <c r="F6630" s="48" t="s">
        <v>29860</v>
      </c>
      <c r="G6630" s="25" t="s">
        <v>71</v>
      </c>
      <c r="H6630" t="s">
        <v>72</v>
      </c>
      <c r="I6630" t="s">
        <v>28419</v>
      </c>
      <c r="J6630" s="25">
        <v>54</v>
      </c>
      <c r="K6630" t="s">
        <v>75</v>
      </c>
      <c r="L6630" t="s">
        <v>29861</v>
      </c>
      <c r="M6630" t="s">
        <v>29862</v>
      </c>
      <c r="N6630" t="s">
        <v>29863</v>
      </c>
      <c r="O6630" t="s">
        <v>540</v>
      </c>
      <c r="P6630">
        <v>2</v>
      </c>
      <c r="Q6630">
        <v>1</v>
      </c>
      <c r="R6630">
        <v>2</v>
      </c>
      <c r="S6630" t="s">
        <v>79</v>
      </c>
      <c r="T6630">
        <v>244.43690000000001</v>
      </c>
      <c r="U6630">
        <v>488.87380000000002</v>
      </c>
      <c r="V6630" t="s">
        <v>29864</v>
      </c>
      <c r="W6630" t="s">
        <v>29865</v>
      </c>
      <c r="AG6630" t="s">
        <v>29866</v>
      </c>
    </row>
    <row r="6631" spans="1:33" hidden="1" outlineLevel="1" x14ac:dyDescent="0.3">
      <c r="A6631" s="25">
        <v>6625</v>
      </c>
      <c r="B6631" s="25" t="s">
        <v>28417</v>
      </c>
      <c r="C6631" t="s">
        <v>67</v>
      </c>
      <c r="D6631" t="s">
        <v>29867</v>
      </c>
      <c r="E6631" t="s">
        <v>69</v>
      </c>
      <c r="F6631" s="48" t="s">
        <v>29868</v>
      </c>
      <c r="G6631" s="25" t="s">
        <v>12432</v>
      </c>
      <c r="H6631" t="s">
        <v>29869</v>
      </c>
      <c r="I6631" t="s">
        <v>28419</v>
      </c>
      <c r="J6631" s="25">
        <v>64</v>
      </c>
      <c r="K6631" t="s">
        <v>3542</v>
      </c>
      <c r="L6631" t="s">
        <v>29870</v>
      </c>
      <c r="M6631" t="s">
        <v>29871</v>
      </c>
      <c r="N6631" t="s">
        <v>29872</v>
      </c>
      <c r="O6631" t="s">
        <v>78</v>
      </c>
      <c r="P6631">
        <v>1</v>
      </c>
      <c r="Q6631">
        <v>0</v>
      </c>
      <c r="R6631">
        <v>0</v>
      </c>
      <c r="S6631" t="s">
        <v>79</v>
      </c>
      <c r="T6631">
        <v>0</v>
      </c>
      <c r="U6631">
        <v>0</v>
      </c>
      <c r="V6631" t="s">
        <v>28422</v>
      </c>
      <c r="W6631">
        <v>9414101763</v>
      </c>
    </row>
    <row r="6632" spans="1:33" hidden="1" outlineLevel="1" x14ac:dyDescent="0.3">
      <c r="A6632" s="25">
        <v>6626</v>
      </c>
      <c r="B6632" s="25" t="s">
        <v>28417</v>
      </c>
      <c r="C6632" t="s">
        <v>67</v>
      </c>
      <c r="D6632" t="s">
        <v>29873</v>
      </c>
      <c r="E6632" t="s">
        <v>69</v>
      </c>
      <c r="F6632" s="48" t="s">
        <v>29874</v>
      </c>
      <c r="G6632" s="25" t="s">
        <v>20147</v>
      </c>
      <c r="H6632" t="s">
        <v>29875</v>
      </c>
      <c r="I6632" t="s">
        <v>28419</v>
      </c>
      <c r="J6632" s="25">
        <v>64</v>
      </c>
      <c r="K6632" t="s">
        <v>1596</v>
      </c>
      <c r="L6632" t="s">
        <v>29876</v>
      </c>
      <c r="M6632">
        <v>9414101757</v>
      </c>
      <c r="N6632" t="s">
        <v>29877</v>
      </c>
      <c r="O6632" t="s">
        <v>78</v>
      </c>
      <c r="P6632">
        <v>1</v>
      </c>
      <c r="Q6632">
        <v>0</v>
      </c>
      <c r="R6632">
        <v>1</v>
      </c>
      <c r="S6632" t="s">
        <v>79</v>
      </c>
      <c r="T6632">
        <v>115.95</v>
      </c>
      <c r="U6632">
        <v>115.95</v>
      </c>
      <c r="V6632" t="s">
        <v>28422</v>
      </c>
      <c r="W6632">
        <v>9414101757</v>
      </c>
    </row>
    <row r="6633" spans="1:33" hidden="1" outlineLevel="1" x14ac:dyDescent="0.3">
      <c r="A6633" s="25">
        <v>6627</v>
      </c>
      <c r="B6633" s="25" t="s">
        <v>28617</v>
      </c>
      <c r="C6633" t="s">
        <v>67</v>
      </c>
      <c r="D6633" t="s">
        <v>29878</v>
      </c>
      <c r="E6633" t="s">
        <v>69</v>
      </c>
      <c r="F6633" s="48">
        <v>26024423</v>
      </c>
      <c r="G6633" s="25">
        <v>26</v>
      </c>
      <c r="H6633" t="s">
        <v>29879</v>
      </c>
      <c r="I6633" t="s">
        <v>28419</v>
      </c>
      <c r="J6633" s="25">
        <v>51</v>
      </c>
      <c r="K6633" t="s">
        <v>740</v>
      </c>
      <c r="L6633" t="s">
        <v>29880</v>
      </c>
      <c r="M6633" t="s">
        <v>29881</v>
      </c>
      <c r="N6633" t="s">
        <v>29882</v>
      </c>
      <c r="O6633" t="s">
        <v>78</v>
      </c>
      <c r="P6633">
        <v>12</v>
      </c>
      <c r="Q6633">
        <v>8</v>
      </c>
      <c r="R6633">
        <v>12</v>
      </c>
      <c r="S6633" t="s">
        <v>79</v>
      </c>
      <c r="T6633">
        <v>3.02</v>
      </c>
      <c r="U6633">
        <v>36.24</v>
      </c>
      <c r="V6633" t="s">
        <v>29883</v>
      </c>
      <c r="W6633">
        <v>36793651</v>
      </c>
    </row>
    <row r="6634" spans="1:33" hidden="1" outlineLevel="1" x14ac:dyDescent="0.3">
      <c r="A6634" s="25">
        <v>6628</v>
      </c>
      <c r="B6634" s="25" t="s">
        <v>28617</v>
      </c>
      <c r="C6634" t="s">
        <v>67</v>
      </c>
      <c r="D6634" t="s">
        <v>29878</v>
      </c>
      <c r="E6634" t="s">
        <v>69</v>
      </c>
      <c r="F6634" s="48">
        <v>26024424</v>
      </c>
      <c r="G6634" s="25">
        <v>26</v>
      </c>
      <c r="H6634" t="s">
        <v>29879</v>
      </c>
      <c r="I6634" t="s">
        <v>28419</v>
      </c>
      <c r="J6634" s="25">
        <v>51</v>
      </c>
      <c r="K6634" t="s">
        <v>740</v>
      </c>
      <c r="L6634" t="s">
        <v>29884</v>
      </c>
      <c r="M6634" t="s">
        <v>29881</v>
      </c>
      <c r="N6634" t="s">
        <v>29885</v>
      </c>
      <c r="O6634" t="s">
        <v>78</v>
      </c>
      <c r="P6634">
        <v>15</v>
      </c>
      <c r="Q6634">
        <v>10</v>
      </c>
      <c r="R6634">
        <v>15</v>
      </c>
      <c r="S6634" t="s">
        <v>79</v>
      </c>
      <c r="T6634">
        <v>3.04</v>
      </c>
      <c r="U6634">
        <v>45.6</v>
      </c>
      <c r="V6634" t="s">
        <v>29883</v>
      </c>
      <c r="W6634">
        <v>22695878</v>
      </c>
    </row>
    <row r="6635" spans="1:33" hidden="1" outlineLevel="1" x14ac:dyDescent="0.3">
      <c r="A6635" s="25">
        <v>6629</v>
      </c>
      <c r="B6635" s="25" t="s">
        <v>28617</v>
      </c>
      <c r="C6635" t="s">
        <v>67</v>
      </c>
      <c r="D6635" t="s">
        <v>29886</v>
      </c>
      <c r="E6635" t="s">
        <v>69</v>
      </c>
      <c r="F6635" s="48">
        <v>39018707</v>
      </c>
      <c r="G6635" s="25">
        <v>39</v>
      </c>
      <c r="H6635" t="s">
        <v>29082</v>
      </c>
      <c r="I6635" t="s">
        <v>28419</v>
      </c>
      <c r="J6635" s="25">
        <v>66</v>
      </c>
      <c r="K6635" t="s">
        <v>1047</v>
      </c>
      <c r="L6635" t="s">
        <v>29887</v>
      </c>
      <c r="M6635" t="s">
        <v>29888</v>
      </c>
      <c r="O6635" t="s">
        <v>78</v>
      </c>
      <c r="P6635">
        <v>4</v>
      </c>
      <c r="Q6635">
        <v>2</v>
      </c>
      <c r="R6635">
        <v>4</v>
      </c>
      <c r="S6635" t="s">
        <v>79</v>
      </c>
      <c r="T6635">
        <v>438.72</v>
      </c>
      <c r="U6635">
        <v>1754.88</v>
      </c>
      <c r="V6635" t="s">
        <v>29889</v>
      </c>
    </row>
    <row r="6636" spans="1:33" hidden="1" outlineLevel="1" x14ac:dyDescent="0.3">
      <c r="A6636" s="25">
        <v>6630</v>
      </c>
      <c r="B6636" s="25" t="s">
        <v>28617</v>
      </c>
      <c r="C6636" t="s">
        <v>67</v>
      </c>
      <c r="D6636" t="s">
        <v>29890</v>
      </c>
      <c r="E6636" t="s">
        <v>69</v>
      </c>
      <c r="F6636" s="48">
        <v>58012636</v>
      </c>
      <c r="G6636" s="25">
        <v>58</v>
      </c>
      <c r="H6636" t="s">
        <v>28418</v>
      </c>
      <c r="I6636" t="s">
        <v>28419</v>
      </c>
      <c r="J6636" s="25">
        <v>56</v>
      </c>
      <c r="K6636" t="s">
        <v>90</v>
      </c>
      <c r="L6636" t="s">
        <v>29891</v>
      </c>
      <c r="M6636" t="s">
        <v>29892</v>
      </c>
      <c r="O6636" t="s">
        <v>2123</v>
      </c>
      <c r="P6636">
        <v>2</v>
      </c>
      <c r="Q6636">
        <v>1</v>
      </c>
      <c r="R6636">
        <v>2</v>
      </c>
      <c r="S6636" t="s">
        <v>79</v>
      </c>
      <c r="T6636">
        <v>332.87</v>
      </c>
      <c r="U6636">
        <v>665.74</v>
      </c>
      <c r="V6636" t="s">
        <v>29519</v>
      </c>
      <c r="AA6636" t="s">
        <v>29893</v>
      </c>
    </row>
    <row r="6637" spans="1:33" hidden="1" outlineLevel="1" x14ac:dyDescent="0.3">
      <c r="A6637" s="25">
        <v>6631</v>
      </c>
      <c r="B6637" s="25" t="s">
        <v>28617</v>
      </c>
      <c r="C6637" t="s">
        <v>67</v>
      </c>
      <c r="D6637" t="s">
        <v>29890</v>
      </c>
      <c r="E6637" t="s">
        <v>69</v>
      </c>
      <c r="F6637" s="48">
        <v>58012637</v>
      </c>
      <c r="G6637" s="25">
        <v>58</v>
      </c>
      <c r="H6637" t="s">
        <v>28418</v>
      </c>
      <c r="I6637" t="s">
        <v>28419</v>
      </c>
      <c r="J6637" s="25">
        <v>56</v>
      </c>
      <c r="K6637" t="s">
        <v>90</v>
      </c>
      <c r="L6637" t="s">
        <v>29891</v>
      </c>
      <c r="M6637" t="s">
        <v>29892</v>
      </c>
      <c r="O6637" t="s">
        <v>2123</v>
      </c>
      <c r="P6637">
        <v>4</v>
      </c>
      <c r="Q6637">
        <v>2</v>
      </c>
      <c r="R6637">
        <v>4</v>
      </c>
      <c r="S6637" t="s">
        <v>79</v>
      </c>
      <c r="T6637">
        <v>381.82</v>
      </c>
      <c r="U6637">
        <v>1527.28</v>
      </c>
      <c r="V6637" t="s">
        <v>29519</v>
      </c>
      <c r="AA6637" t="s">
        <v>29312</v>
      </c>
    </row>
    <row r="6638" spans="1:33" hidden="1" outlineLevel="1" x14ac:dyDescent="0.3">
      <c r="A6638" s="25">
        <v>6632</v>
      </c>
      <c r="B6638" s="25" t="s">
        <v>28617</v>
      </c>
      <c r="C6638" t="s">
        <v>67</v>
      </c>
      <c r="D6638" t="s">
        <v>29890</v>
      </c>
      <c r="E6638" t="s">
        <v>69</v>
      </c>
      <c r="F6638" s="48">
        <v>58012644</v>
      </c>
      <c r="G6638" s="25">
        <v>58</v>
      </c>
      <c r="H6638" t="s">
        <v>28418</v>
      </c>
      <c r="I6638" t="s">
        <v>28419</v>
      </c>
      <c r="J6638" s="25">
        <v>56</v>
      </c>
      <c r="K6638" t="s">
        <v>90</v>
      </c>
      <c r="L6638" t="s">
        <v>29891</v>
      </c>
      <c r="M6638" t="s">
        <v>29892</v>
      </c>
      <c r="O6638" t="s">
        <v>2123</v>
      </c>
      <c r="P6638">
        <v>4</v>
      </c>
      <c r="Q6638">
        <v>2</v>
      </c>
      <c r="R6638">
        <v>4</v>
      </c>
      <c r="S6638" t="s">
        <v>79</v>
      </c>
      <c r="T6638">
        <v>362.24</v>
      </c>
      <c r="U6638">
        <v>1448.96</v>
      </c>
      <c r="V6638" t="s">
        <v>29519</v>
      </c>
      <c r="AA6638" t="s">
        <v>29312</v>
      </c>
    </row>
    <row r="6639" spans="1:33" hidden="1" outlineLevel="1" x14ac:dyDescent="0.3">
      <c r="A6639" s="25">
        <v>6633</v>
      </c>
      <c r="B6639" s="25" t="s">
        <v>28617</v>
      </c>
      <c r="C6639" t="s">
        <v>67</v>
      </c>
      <c r="D6639" t="s">
        <v>29890</v>
      </c>
      <c r="E6639" t="s">
        <v>69</v>
      </c>
      <c r="F6639" s="48">
        <v>58012645</v>
      </c>
      <c r="G6639" s="25">
        <v>58</v>
      </c>
      <c r="H6639" t="s">
        <v>28418</v>
      </c>
      <c r="I6639" t="s">
        <v>28419</v>
      </c>
      <c r="J6639" s="25">
        <v>56</v>
      </c>
      <c r="K6639" t="s">
        <v>90</v>
      </c>
      <c r="L6639" t="s">
        <v>29891</v>
      </c>
      <c r="M6639" t="s">
        <v>29892</v>
      </c>
      <c r="O6639" t="s">
        <v>2123</v>
      </c>
      <c r="P6639">
        <v>4</v>
      </c>
      <c r="Q6639">
        <v>2</v>
      </c>
      <c r="R6639">
        <v>4</v>
      </c>
      <c r="S6639" t="s">
        <v>79</v>
      </c>
      <c r="T6639">
        <v>362.24</v>
      </c>
      <c r="U6639">
        <v>1448.96</v>
      </c>
      <c r="V6639" t="s">
        <v>29519</v>
      </c>
      <c r="AA6639" t="s">
        <v>29312</v>
      </c>
    </row>
    <row r="6640" spans="1:33" hidden="1" outlineLevel="1" x14ac:dyDescent="0.3">
      <c r="A6640" s="25">
        <v>6634</v>
      </c>
      <c r="B6640" s="25" t="s">
        <v>28617</v>
      </c>
      <c r="C6640" t="s">
        <v>67</v>
      </c>
      <c r="D6640" t="s">
        <v>29894</v>
      </c>
      <c r="E6640" t="s">
        <v>69</v>
      </c>
      <c r="F6640" s="48">
        <v>58100909</v>
      </c>
      <c r="G6640" s="25">
        <v>58</v>
      </c>
      <c r="H6640" t="s">
        <v>28418</v>
      </c>
      <c r="I6640" t="s">
        <v>28419</v>
      </c>
      <c r="J6640" s="25">
        <v>54</v>
      </c>
      <c r="K6640" t="s">
        <v>75</v>
      </c>
      <c r="L6640" t="s">
        <v>29895</v>
      </c>
      <c r="M6640" t="s">
        <v>29896</v>
      </c>
      <c r="N6640" t="s">
        <v>29897</v>
      </c>
      <c r="O6640" t="s">
        <v>833</v>
      </c>
      <c r="P6640">
        <v>5</v>
      </c>
      <c r="Q6640">
        <v>3</v>
      </c>
      <c r="R6640">
        <v>5</v>
      </c>
      <c r="S6640" t="s">
        <v>79</v>
      </c>
      <c r="T6640">
        <v>1129.3507</v>
      </c>
      <c r="U6640">
        <v>5646.7534999999998</v>
      </c>
      <c r="V6640" t="s">
        <v>29898</v>
      </c>
      <c r="W6640" t="s">
        <v>29899</v>
      </c>
      <c r="AG6640" t="s">
        <v>29900</v>
      </c>
    </row>
    <row r="6641" spans="1:43" hidden="1" outlineLevel="1" x14ac:dyDescent="0.3">
      <c r="A6641" s="25">
        <v>6635</v>
      </c>
      <c r="B6641" s="25" t="s">
        <v>28617</v>
      </c>
      <c r="C6641" t="s">
        <v>67</v>
      </c>
      <c r="D6641" t="s">
        <v>29901</v>
      </c>
      <c r="E6641" t="s">
        <v>69</v>
      </c>
      <c r="F6641" s="48">
        <v>58100910</v>
      </c>
      <c r="G6641" s="25">
        <v>58</v>
      </c>
      <c r="H6641" t="s">
        <v>28418</v>
      </c>
      <c r="I6641" t="s">
        <v>28419</v>
      </c>
      <c r="J6641" s="25">
        <v>54</v>
      </c>
      <c r="K6641" t="s">
        <v>75</v>
      </c>
      <c r="L6641" t="s">
        <v>29895</v>
      </c>
      <c r="M6641" t="s">
        <v>29896</v>
      </c>
      <c r="N6641" t="s">
        <v>29902</v>
      </c>
      <c r="O6641" t="s">
        <v>833</v>
      </c>
      <c r="P6641">
        <v>7</v>
      </c>
      <c r="Q6641">
        <v>4</v>
      </c>
      <c r="R6641">
        <v>7</v>
      </c>
      <c r="S6641" t="s">
        <v>79</v>
      </c>
      <c r="T6641">
        <v>1362.98</v>
      </c>
      <c r="U6641">
        <v>9540.86</v>
      </c>
      <c r="V6641" t="s">
        <v>29898</v>
      </c>
      <c r="W6641" t="s">
        <v>29903</v>
      </c>
      <c r="AG6641" t="s">
        <v>29904</v>
      </c>
    </row>
    <row r="6642" spans="1:43" hidden="1" outlineLevel="1" x14ac:dyDescent="0.3">
      <c r="A6642" s="25">
        <v>6636</v>
      </c>
      <c r="B6642" s="25" t="s">
        <v>66</v>
      </c>
      <c r="C6642" t="s">
        <v>67</v>
      </c>
      <c r="D6642" t="s">
        <v>29905</v>
      </c>
      <c r="E6642" t="s">
        <v>69</v>
      </c>
      <c r="F6642" s="48" t="s">
        <v>29906</v>
      </c>
      <c r="G6642" s="25" t="s">
        <v>1790</v>
      </c>
      <c r="H6642" t="s">
        <v>1980</v>
      </c>
      <c r="I6642" t="s">
        <v>564</v>
      </c>
      <c r="J6642" s="25" t="s">
        <v>74</v>
      </c>
      <c r="K6642" t="s">
        <v>75</v>
      </c>
      <c r="L6642" t="s">
        <v>29907</v>
      </c>
      <c r="M6642" t="s">
        <v>29908</v>
      </c>
      <c r="N6642" t="s">
        <v>29909</v>
      </c>
      <c r="O6642" t="s">
        <v>78</v>
      </c>
      <c r="P6642">
        <v>5</v>
      </c>
      <c r="Q6642">
        <v>2</v>
      </c>
      <c r="R6642">
        <v>4</v>
      </c>
      <c r="S6642" t="s">
        <v>79</v>
      </c>
      <c r="T6642">
        <v>270.22609999999997</v>
      </c>
      <c r="U6642">
        <v>41955.3</v>
      </c>
      <c r="V6642" t="s">
        <v>5315</v>
      </c>
      <c r="W6642" t="s">
        <v>29910</v>
      </c>
      <c r="Y6642" t="s">
        <v>1749</v>
      </c>
      <c r="Z6642" s="25" t="s">
        <v>583</v>
      </c>
      <c r="AA6642" t="s">
        <v>1636</v>
      </c>
      <c r="AD6642" t="s">
        <v>7092</v>
      </c>
      <c r="AI6642">
        <v>41248</v>
      </c>
    </row>
    <row r="6643" spans="1:43" hidden="1" outlineLevel="1" x14ac:dyDescent="0.3">
      <c r="A6643" s="25">
        <v>6637</v>
      </c>
      <c r="B6643" s="25" t="s">
        <v>66</v>
      </c>
      <c r="C6643" t="s">
        <v>67</v>
      </c>
      <c r="D6643" t="s">
        <v>29905</v>
      </c>
      <c r="E6643" t="s">
        <v>69</v>
      </c>
      <c r="F6643" s="48" t="s">
        <v>29911</v>
      </c>
      <c r="G6643" s="25" t="s">
        <v>1790</v>
      </c>
      <c r="H6643" t="s">
        <v>1980</v>
      </c>
      <c r="I6643" t="s">
        <v>564</v>
      </c>
      <c r="J6643" s="25" t="s">
        <v>74</v>
      </c>
      <c r="K6643" t="s">
        <v>75</v>
      </c>
      <c r="L6643" t="s">
        <v>29912</v>
      </c>
      <c r="M6643" t="s">
        <v>29913</v>
      </c>
      <c r="N6643" t="s">
        <v>29914</v>
      </c>
      <c r="O6643" t="s">
        <v>78</v>
      </c>
      <c r="P6643">
        <v>5</v>
      </c>
      <c r="Q6643">
        <v>0</v>
      </c>
      <c r="R6643">
        <v>0</v>
      </c>
      <c r="S6643" t="s">
        <v>79</v>
      </c>
      <c r="T6643">
        <v>506.53489999999999</v>
      </c>
      <c r="U6643">
        <v>95934.422399999996</v>
      </c>
      <c r="V6643" t="s">
        <v>6160</v>
      </c>
      <c r="Y6643" t="s">
        <v>1749</v>
      </c>
      <c r="Z6643" s="25" t="s">
        <v>583</v>
      </c>
      <c r="AA6643" t="s">
        <v>1636</v>
      </c>
      <c r="AD6643" t="s">
        <v>29915</v>
      </c>
      <c r="AG6643" t="s">
        <v>6160</v>
      </c>
      <c r="AI6643">
        <v>41248</v>
      </c>
      <c r="AJ6643">
        <v>45308</v>
      </c>
      <c r="AK6643">
        <v>42172</v>
      </c>
      <c r="AN6643">
        <v>-8</v>
      </c>
      <c r="AO6643">
        <v>1</v>
      </c>
      <c r="AP6643">
        <v>-3</v>
      </c>
      <c r="AQ6643">
        <v>1</v>
      </c>
    </row>
    <row r="6644" spans="1:43" hidden="1" outlineLevel="1" x14ac:dyDescent="0.3">
      <c r="A6644" s="25">
        <v>6638</v>
      </c>
      <c r="B6644" s="25" t="s">
        <v>112</v>
      </c>
      <c r="C6644" t="s">
        <v>67</v>
      </c>
      <c r="D6644" t="s">
        <v>29916</v>
      </c>
      <c r="E6644" t="s">
        <v>197</v>
      </c>
      <c r="F6644" s="48" t="s">
        <v>29917</v>
      </c>
      <c r="G6644" s="25" t="s">
        <v>1790</v>
      </c>
      <c r="H6644" t="s">
        <v>1980</v>
      </c>
      <c r="I6644" t="s">
        <v>564</v>
      </c>
      <c r="J6644" s="25" t="s">
        <v>74</v>
      </c>
      <c r="K6644" t="s">
        <v>75</v>
      </c>
      <c r="L6644" t="s">
        <v>29918</v>
      </c>
      <c r="M6644" t="s">
        <v>29919</v>
      </c>
      <c r="N6644" t="s">
        <v>29920</v>
      </c>
      <c r="O6644" t="s">
        <v>78</v>
      </c>
      <c r="P6644">
        <v>2</v>
      </c>
      <c r="Q6644">
        <v>13</v>
      </c>
      <c r="R6644">
        <v>19</v>
      </c>
      <c r="S6644" t="s">
        <v>116</v>
      </c>
      <c r="T6644">
        <v>468.1463</v>
      </c>
      <c r="U6644">
        <v>605179.88280000002</v>
      </c>
      <c r="V6644" t="s">
        <v>29921</v>
      </c>
      <c r="W6644" t="s">
        <v>29922</v>
      </c>
      <c r="X6644" t="s">
        <v>29923</v>
      </c>
      <c r="Y6644" t="s">
        <v>1749</v>
      </c>
      <c r="Z6644" s="25" t="s">
        <v>583</v>
      </c>
      <c r="AA6644" t="s">
        <v>585</v>
      </c>
      <c r="AB6644" t="s">
        <v>83</v>
      </c>
      <c r="AD6644" t="s">
        <v>29924</v>
      </c>
      <c r="AG6644" t="s">
        <v>25745</v>
      </c>
      <c r="AI6644">
        <v>43770</v>
      </c>
      <c r="AJ6644">
        <v>45923</v>
      </c>
      <c r="AK6644">
        <v>45950</v>
      </c>
      <c r="AL6644">
        <v>-9</v>
      </c>
      <c r="AM6644">
        <v>4</v>
      </c>
      <c r="AN6644">
        <v>-17</v>
      </c>
      <c r="AO6644">
        <v>4</v>
      </c>
      <c r="AP6644">
        <v>-30</v>
      </c>
      <c r="AQ6644">
        <v>4</v>
      </c>
    </row>
    <row r="6645" spans="1:43" hidden="1" outlineLevel="1" x14ac:dyDescent="0.3">
      <c r="A6645" s="25">
        <v>6639</v>
      </c>
      <c r="B6645" s="25" t="s">
        <v>112</v>
      </c>
      <c r="C6645" t="s">
        <v>67</v>
      </c>
      <c r="D6645" t="s">
        <v>29925</v>
      </c>
      <c r="E6645" t="s">
        <v>69</v>
      </c>
      <c r="F6645" s="48" t="s">
        <v>29926</v>
      </c>
      <c r="G6645" s="25" t="s">
        <v>1790</v>
      </c>
      <c r="H6645" t="s">
        <v>1980</v>
      </c>
      <c r="I6645" t="s">
        <v>564</v>
      </c>
      <c r="J6645" s="25" t="s">
        <v>89</v>
      </c>
      <c r="K6645" t="s">
        <v>90</v>
      </c>
      <c r="L6645" t="s">
        <v>29927</v>
      </c>
      <c r="M6645" t="s">
        <v>29928</v>
      </c>
      <c r="N6645" t="s">
        <v>7953</v>
      </c>
      <c r="O6645" t="s">
        <v>78</v>
      </c>
      <c r="P6645">
        <v>4</v>
      </c>
      <c r="Q6645">
        <v>14</v>
      </c>
      <c r="R6645">
        <v>20</v>
      </c>
      <c r="S6645" t="s">
        <v>116</v>
      </c>
      <c r="T6645">
        <v>62.5</v>
      </c>
      <c r="U6645">
        <v>102454.375</v>
      </c>
      <c r="X6645" t="s">
        <v>6586</v>
      </c>
      <c r="Y6645" t="s">
        <v>1042</v>
      </c>
      <c r="Z6645" s="25" t="s">
        <v>583</v>
      </c>
      <c r="AA6645" t="s">
        <v>1965</v>
      </c>
      <c r="AB6645" t="s">
        <v>1965</v>
      </c>
      <c r="AI6645">
        <v>43770</v>
      </c>
      <c r="AJ6645">
        <v>45723</v>
      </c>
      <c r="AK6645">
        <v>45799</v>
      </c>
      <c r="AL6645">
        <v>-16</v>
      </c>
      <c r="AM6645">
        <v>1</v>
      </c>
    </row>
    <row r="6646" spans="1:43" hidden="1" outlineLevel="1" x14ac:dyDescent="0.3">
      <c r="A6646" s="25">
        <v>6640</v>
      </c>
      <c r="B6646" s="25" t="s">
        <v>112</v>
      </c>
      <c r="C6646" t="s">
        <v>67</v>
      </c>
      <c r="D6646" t="s">
        <v>29925</v>
      </c>
      <c r="E6646" t="s">
        <v>69</v>
      </c>
      <c r="F6646" s="48" t="s">
        <v>29929</v>
      </c>
      <c r="G6646" s="25" t="s">
        <v>1790</v>
      </c>
      <c r="H6646" t="s">
        <v>1980</v>
      </c>
      <c r="I6646" t="s">
        <v>564</v>
      </c>
      <c r="J6646" s="25" t="s">
        <v>89</v>
      </c>
      <c r="K6646" t="s">
        <v>90</v>
      </c>
      <c r="L6646" t="s">
        <v>29930</v>
      </c>
      <c r="M6646" t="s">
        <v>29928</v>
      </c>
      <c r="N6646" t="s">
        <v>7953</v>
      </c>
      <c r="O6646" t="s">
        <v>78</v>
      </c>
      <c r="P6646">
        <v>9</v>
      </c>
      <c r="Q6646">
        <v>4</v>
      </c>
      <c r="R6646">
        <v>6</v>
      </c>
      <c r="S6646" t="s">
        <v>116</v>
      </c>
      <c r="T6646">
        <v>14.08</v>
      </c>
      <c r="U6646">
        <v>5767.8720000000003</v>
      </c>
      <c r="X6646" t="s">
        <v>6586</v>
      </c>
      <c r="Y6646" t="s">
        <v>1042</v>
      </c>
      <c r="Z6646" s="25" t="s">
        <v>583</v>
      </c>
      <c r="AA6646" t="s">
        <v>1965</v>
      </c>
      <c r="AB6646" t="s">
        <v>1965</v>
      </c>
      <c r="AI6646">
        <v>43770</v>
      </c>
      <c r="AK6646">
        <v>44315</v>
      </c>
    </row>
    <row r="6647" spans="1:43" hidden="1" outlineLevel="1" x14ac:dyDescent="0.3">
      <c r="A6647" s="25">
        <v>6641</v>
      </c>
      <c r="B6647" s="25" t="s">
        <v>66</v>
      </c>
      <c r="C6647" t="s">
        <v>67</v>
      </c>
      <c r="D6647" t="s">
        <v>29925</v>
      </c>
      <c r="E6647" t="s">
        <v>69</v>
      </c>
      <c r="F6647" s="48" t="s">
        <v>29931</v>
      </c>
      <c r="G6647" s="25" t="s">
        <v>1790</v>
      </c>
      <c r="H6647" t="s">
        <v>1980</v>
      </c>
      <c r="I6647" t="s">
        <v>564</v>
      </c>
      <c r="J6647" s="25" t="s">
        <v>992</v>
      </c>
      <c r="K6647" t="s">
        <v>993</v>
      </c>
      <c r="L6647" t="s">
        <v>29932</v>
      </c>
      <c r="M6647" t="s">
        <v>29933</v>
      </c>
      <c r="O6647" t="s">
        <v>78</v>
      </c>
      <c r="P6647">
        <v>1</v>
      </c>
      <c r="Q6647">
        <v>0</v>
      </c>
      <c r="R6647">
        <v>0</v>
      </c>
      <c r="S6647" t="s">
        <v>79</v>
      </c>
      <c r="T6647">
        <v>5.4271000000000003</v>
      </c>
      <c r="U6647">
        <v>842.56</v>
      </c>
      <c r="X6647" t="s">
        <v>6586</v>
      </c>
      <c r="Y6647" t="s">
        <v>1042</v>
      </c>
      <c r="Z6647" s="25" t="s">
        <v>583</v>
      </c>
      <c r="AA6647" t="s">
        <v>1965</v>
      </c>
      <c r="AB6647" t="s">
        <v>585</v>
      </c>
      <c r="AI6647">
        <v>40915</v>
      </c>
      <c r="AJ6647">
        <v>42778</v>
      </c>
    </row>
    <row r="6648" spans="1:43" hidden="1" outlineLevel="1" x14ac:dyDescent="0.3">
      <c r="A6648" s="25">
        <v>6642</v>
      </c>
      <c r="B6648" s="25" t="s">
        <v>66</v>
      </c>
      <c r="C6648" t="s">
        <v>67</v>
      </c>
      <c r="D6648" t="s">
        <v>29925</v>
      </c>
      <c r="E6648" t="s">
        <v>69</v>
      </c>
      <c r="F6648" s="48" t="s">
        <v>29934</v>
      </c>
      <c r="G6648" s="25" t="s">
        <v>1790</v>
      </c>
      <c r="H6648" t="s">
        <v>1980</v>
      </c>
      <c r="I6648" t="s">
        <v>564</v>
      </c>
      <c r="J6648" s="25" t="s">
        <v>5565</v>
      </c>
      <c r="K6648" t="s">
        <v>7956</v>
      </c>
      <c r="L6648" t="s">
        <v>29935</v>
      </c>
      <c r="M6648" t="s">
        <v>29936</v>
      </c>
      <c r="O6648" t="s">
        <v>78</v>
      </c>
      <c r="P6648">
        <v>4</v>
      </c>
      <c r="Q6648">
        <v>0</v>
      </c>
      <c r="R6648">
        <v>0</v>
      </c>
      <c r="S6648" t="s">
        <v>79</v>
      </c>
      <c r="T6648">
        <v>11.23</v>
      </c>
      <c r="U6648">
        <v>3424.5884999999998</v>
      </c>
      <c r="X6648" t="s">
        <v>6586</v>
      </c>
      <c r="Y6648" t="s">
        <v>1042</v>
      </c>
      <c r="Z6648" s="25" t="s">
        <v>583</v>
      </c>
      <c r="AA6648" t="s">
        <v>1965</v>
      </c>
      <c r="AI6648">
        <v>40915</v>
      </c>
      <c r="AJ6648">
        <v>44494</v>
      </c>
      <c r="AK6648">
        <v>42803</v>
      </c>
    </row>
    <row r="6649" spans="1:43" hidden="1" outlineLevel="1" x14ac:dyDescent="0.3">
      <c r="A6649" s="25">
        <v>6643</v>
      </c>
      <c r="B6649" s="25" t="s">
        <v>112</v>
      </c>
      <c r="C6649" t="s">
        <v>67</v>
      </c>
      <c r="D6649" t="s">
        <v>29925</v>
      </c>
      <c r="E6649" t="s">
        <v>69</v>
      </c>
      <c r="F6649" s="48" t="s">
        <v>29937</v>
      </c>
      <c r="G6649" s="25" t="s">
        <v>1790</v>
      </c>
      <c r="H6649" t="s">
        <v>1980</v>
      </c>
      <c r="I6649" t="s">
        <v>564</v>
      </c>
      <c r="J6649" s="25" t="s">
        <v>89</v>
      </c>
      <c r="K6649" t="s">
        <v>90</v>
      </c>
      <c r="L6649" t="s">
        <v>29938</v>
      </c>
      <c r="M6649" t="s">
        <v>25583</v>
      </c>
      <c r="N6649" t="s">
        <v>25584</v>
      </c>
      <c r="O6649" t="s">
        <v>78</v>
      </c>
      <c r="P6649">
        <v>80</v>
      </c>
      <c r="Q6649">
        <v>56</v>
      </c>
      <c r="R6649">
        <v>80</v>
      </c>
      <c r="S6649" t="s">
        <v>116</v>
      </c>
      <c r="T6649">
        <v>18.5</v>
      </c>
      <c r="U6649">
        <v>7678.7950000000001</v>
      </c>
      <c r="V6649" t="s">
        <v>5342</v>
      </c>
      <c r="Y6649" t="s">
        <v>1498</v>
      </c>
      <c r="Z6649" s="25" t="s">
        <v>583</v>
      </c>
      <c r="AA6649" t="s">
        <v>6860</v>
      </c>
      <c r="AB6649" t="s">
        <v>758</v>
      </c>
      <c r="AI6649">
        <v>43770</v>
      </c>
      <c r="AK6649">
        <v>44636</v>
      </c>
    </row>
    <row r="6650" spans="1:43" hidden="1" outlineLevel="1" x14ac:dyDescent="0.3">
      <c r="A6650" s="25">
        <v>6644</v>
      </c>
      <c r="B6650" s="25" t="s">
        <v>112</v>
      </c>
      <c r="C6650" t="s">
        <v>67</v>
      </c>
      <c r="D6650" t="s">
        <v>29939</v>
      </c>
      <c r="E6650" t="s">
        <v>69</v>
      </c>
      <c r="F6650" s="48" t="s">
        <v>29940</v>
      </c>
      <c r="G6650" s="25" t="s">
        <v>87</v>
      </c>
      <c r="H6650" t="s">
        <v>88</v>
      </c>
      <c r="I6650" t="s">
        <v>73</v>
      </c>
      <c r="J6650" s="25" t="s">
        <v>89</v>
      </c>
      <c r="K6650" t="s">
        <v>90</v>
      </c>
      <c r="L6650" t="s">
        <v>340</v>
      </c>
      <c r="M6650" t="s">
        <v>349</v>
      </c>
      <c r="N6650" t="s">
        <v>29941</v>
      </c>
      <c r="O6650" t="s">
        <v>78</v>
      </c>
      <c r="P6650">
        <v>18</v>
      </c>
      <c r="Q6650">
        <v>4</v>
      </c>
      <c r="R6650">
        <v>6</v>
      </c>
      <c r="S6650" t="s">
        <v>116</v>
      </c>
      <c r="T6650">
        <v>200</v>
      </c>
      <c r="U6650">
        <v>288668</v>
      </c>
      <c r="V6650" t="s">
        <v>94</v>
      </c>
      <c r="W6650" t="s">
        <v>29942</v>
      </c>
      <c r="Y6650" t="s">
        <v>71</v>
      </c>
      <c r="AI6650">
        <v>43770</v>
      </c>
      <c r="AK6650">
        <v>45332</v>
      </c>
    </row>
    <row r="6651" spans="1:43" hidden="1" outlineLevel="1" x14ac:dyDescent="0.3">
      <c r="A6651" s="25">
        <v>6645</v>
      </c>
      <c r="B6651" s="25" t="s">
        <v>112</v>
      </c>
      <c r="C6651" t="s">
        <v>67</v>
      </c>
      <c r="D6651" t="s">
        <v>29939</v>
      </c>
      <c r="E6651" t="s">
        <v>69</v>
      </c>
      <c r="F6651" s="48" t="s">
        <v>29943</v>
      </c>
      <c r="G6651" s="25" t="s">
        <v>87</v>
      </c>
      <c r="H6651" t="s">
        <v>88</v>
      </c>
      <c r="I6651" t="s">
        <v>73</v>
      </c>
      <c r="J6651" s="25" t="s">
        <v>89</v>
      </c>
      <c r="K6651" t="s">
        <v>90</v>
      </c>
      <c r="L6651" t="s">
        <v>398</v>
      </c>
      <c r="M6651" t="s">
        <v>29944</v>
      </c>
      <c r="N6651" t="s">
        <v>29945</v>
      </c>
      <c r="O6651" t="s">
        <v>78</v>
      </c>
      <c r="P6651">
        <v>13</v>
      </c>
      <c r="Q6651">
        <v>9</v>
      </c>
      <c r="R6651">
        <v>13</v>
      </c>
      <c r="S6651" t="s">
        <v>116</v>
      </c>
      <c r="T6651">
        <v>147.03919999999999</v>
      </c>
      <c r="U6651">
        <v>60231.667500000003</v>
      </c>
      <c r="V6651" t="s">
        <v>94</v>
      </c>
      <c r="W6651" t="s">
        <v>29946</v>
      </c>
      <c r="Y6651" t="s">
        <v>29947</v>
      </c>
      <c r="AI6651">
        <v>44018</v>
      </c>
      <c r="AK6651">
        <v>44355</v>
      </c>
    </row>
    <row r="6652" spans="1:43" hidden="1" outlineLevel="1" x14ac:dyDescent="0.3">
      <c r="A6652" s="25">
        <v>6646</v>
      </c>
      <c r="B6652" s="25" t="s">
        <v>112</v>
      </c>
      <c r="C6652" t="s">
        <v>67</v>
      </c>
      <c r="D6652" t="s">
        <v>29939</v>
      </c>
      <c r="E6652" t="s">
        <v>69</v>
      </c>
      <c r="F6652" s="48" t="s">
        <v>29948</v>
      </c>
      <c r="G6652" s="25" t="s">
        <v>1790</v>
      </c>
      <c r="H6652" t="s">
        <v>1980</v>
      </c>
      <c r="I6652" t="s">
        <v>564</v>
      </c>
      <c r="J6652" s="25" t="s">
        <v>89</v>
      </c>
      <c r="K6652" t="s">
        <v>90</v>
      </c>
      <c r="L6652" t="s">
        <v>29949</v>
      </c>
      <c r="M6652" t="s">
        <v>29928</v>
      </c>
      <c r="N6652" t="s">
        <v>7953</v>
      </c>
      <c r="O6652" t="s">
        <v>78</v>
      </c>
      <c r="P6652">
        <v>6</v>
      </c>
      <c r="Q6652">
        <v>4</v>
      </c>
      <c r="R6652">
        <v>6</v>
      </c>
      <c r="S6652" t="s">
        <v>116</v>
      </c>
      <c r="T6652">
        <v>23.44</v>
      </c>
      <c r="U6652">
        <v>35859.684000000001</v>
      </c>
      <c r="X6652" t="s">
        <v>6586</v>
      </c>
      <c r="Y6652" t="s">
        <v>1042</v>
      </c>
      <c r="Z6652" s="25" t="s">
        <v>583</v>
      </c>
      <c r="AA6652" t="s">
        <v>1965</v>
      </c>
      <c r="AH6652" t="s">
        <v>29950</v>
      </c>
      <c r="AI6652">
        <v>43770</v>
      </c>
      <c r="AJ6652">
        <v>45865</v>
      </c>
      <c r="AK6652">
        <v>45873</v>
      </c>
      <c r="AL6652">
        <v>-5</v>
      </c>
      <c r="AM6652">
        <v>1</v>
      </c>
      <c r="AN6652">
        <v>-19</v>
      </c>
      <c r="AO6652">
        <v>1</v>
      </c>
    </row>
    <row r="6653" spans="1:43" hidden="1" outlineLevel="1" x14ac:dyDescent="0.3">
      <c r="A6653" s="25">
        <v>6647</v>
      </c>
      <c r="B6653" s="25" t="s">
        <v>66</v>
      </c>
      <c r="C6653" t="s">
        <v>67</v>
      </c>
      <c r="D6653" t="s">
        <v>29939</v>
      </c>
      <c r="E6653" t="s">
        <v>69</v>
      </c>
      <c r="F6653" s="48" t="s">
        <v>29951</v>
      </c>
      <c r="G6653" s="25" t="s">
        <v>1790</v>
      </c>
      <c r="H6653" t="s">
        <v>1980</v>
      </c>
      <c r="I6653" t="s">
        <v>564</v>
      </c>
      <c r="J6653" s="25" t="s">
        <v>89</v>
      </c>
      <c r="K6653" t="s">
        <v>90</v>
      </c>
      <c r="L6653" t="s">
        <v>29952</v>
      </c>
      <c r="M6653" t="s">
        <v>25583</v>
      </c>
      <c r="N6653" t="s">
        <v>25584</v>
      </c>
      <c r="O6653" t="s">
        <v>78</v>
      </c>
      <c r="P6653">
        <v>1</v>
      </c>
      <c r="Q6653">
        <v>50</v>
      </c>
      <c r="R6653">
        <v>100</v>
      </c>
      <c r="S6653" t="s">
        <v>79</v>
      </c>
      <c r="T6653">
        <v>16.149999999999999</v>
      </c>
      <c r="U6653">
        <v>3199.3150000000001</v>
      </c>
      <c r="V6653" t="s">
        <v>5342</v>
      </c>
      <c r="Y6653" t="s">
        <v>1498</v>
      </c>
      <c r="Z6653" s="25" t="s">
        <v>583</v>
      </c>
      <c r="AA6653" t="s">
        <v>6860</v>
      </c>
      <c r="AI6653">
        <v>42092</v>
      </c>
    </row>
    <row r="6654" spans="1:43" hidden="1" outlineLevel="1" x14ac:dyDescent="0.3">
      <c r="A6654" s="25">
        <v>6648</v>
      </c>
      <c r="B6654" s="25" t="s">
        <v>112</v>
      </c>
      <c r="C6654" t="s">
        <v>67</v>
      </c>
      <c r="D6654" t="s">
        <v>29939</v>
      </c>
      <c r="E6654" t="s">
        <v>69</v>
      </c>
      <c r="F6654" s="48" t="s">
        <v>29953</v>
      </c>
      <c r="G6654" s="25" t="s">
        <v>1790</v>
      </c>
      <c r="H6654" t="s">
        <v>1980</v>
      </c>
      <c r="I6654" t="s">
        <v>564</v>
      </c>
      <c r="J6654" s="25" t="s">
        <v>89</v>
      </c>
      <c r="K6654" t="s">
        <v>90</v>
      </c>
      <c r="L6654" t="s">
        <v>29954</v>
      </c>
      <c r="M6654" t="s">
        <v>25583</v>
      </c>
      <c r="N6654" t="s">
        <v>25645</v>
      </c>
      <c r="O6654" t="s">
        <v>78</v>
      </c>
      <c r="P6654">
        <v>15</v>
      </c>
      <c r="Q6654">
        <v>16</v>
      </c>
      <c r="R6654">
        <v>24</v>
      </c>
      <c r="S6654" t="s">
        <v>116</v>
      </c>
      <c r="T6654">
        <v>141.83330000000001</v>
      </c>
      <c r="U6654">
        <v>204713.24220000001</v>
      </c>
      <c r="V6654" t="s">
        <v>25646</v>
      </c>
      <c r="Y6654" t="s">
        <v>1498</v>
      </c>
      <c r="AB6654" t="s">
        <v>1925</v>
      </c>
      <c r="AH6654" t="s">
        <v>29955</v>
      </c>
      <c r="AI6654">
        <v>43970</v>
      </c>
      <c r="AK6654">
        <v>45332</v>
      </c>
    </row>
    <row r="6655" spans="1:43" hidden="1" outlineLevel="1" x14ac:dyDescent="0.3">
      <c r="A6655" s="25">
        <v>6649</v>
      </c>
      <c r="B6655" s="25" t="s">
        <v>112</v>
      </c>
      <c r="C6655" t="s">
        <v>67</v>
      </c>
      <c r="D6655" t="s">
        <v>29956</v>
      </c>
      <c r="E6655" t="s">
        <v>69</v>
      </c>
      <c r="F6655" s="48" t="s">
        <v>29957</v>
      </c>
      <c r="G6655" s="25" t="s">
        <v>1790</v>
      </c>
      <c r="H6655" t="s">
        <v>1980</v>
      </c>
      <c r="I6655" t="s">
        <v>564</v>
      </c>
      <c r="J6655" s="25" t="s">
        <v>89</v>
      </c>
      <c r="K6655" t="s">
        <v>90</v>
      </c>
      <c r="L6655" t="s">
        <v>29958</v>
      </c>
      <c r="M6655" t="s">
        <v>29928</v>
      </c>
      <c r="N6655" t="s">
        <v>7953</v>
      </c>
      <c r="O6655" t="s">
        <v>78</v>
      </c>
      <c r="P6655">
        <v>24</v>
      </c>
      <c r="Q6655">
        <v>16</v>
      </c>
      <c r="R6655">
        <v>24</v>
      </c>
      <c r="S6655" t="s">
        <v>116</v>
      </c>
      <c r="T6655">
        <v>20.61</v>
      </c>
      <c r="U6655">
        <v>29747.443500000001</v>
      </c>
      <c r="X6655" t="s">
        <v>6586</v>
      </c>
      <c r="Y6655" t="s">
        <v>1042</v>
      </c>
      <c r="Z6655" s="25" t="s">
        <v>583</v>
      </c>
      <c r="AA6655" t="s">
        <v>1965</v>
      </c>
      <c r="AI6655">
        <v>43770</v>
      </c>
      <c r="AJ6655">
        <v>45865</v>
      </c>
      <c r="AK6655">
        <v>45886</v>
      </c>
      <c r="AL6655">
        <v>-22</v>
      </c>
      <c r="AM6655">
        <v>1</v>
      </c>
      <c r="AN6655">
        <v>-19</v>
      </c>
      <c r="AO6655">
        <v>2</v>
      </c>
      <c r="AP6655">
        <v>-20</v>
      </c>
      <c r="AQ6655">
        <v>2</v>
      </c>
    </row>
    <row r="6656" spans="1:43" hidden="1" outlineLevel="1" x14ac:dyDescent="0.3">
      <c r="A6656" s="25">
        <v>6650</v>
      </c>
      <c r="B6656" s="25" t="s">
        <v>66</v>
      </c>
      <c r="C6656" t="s">
        <v>67</v>
      </c>
      <c r="D6656" t="s">
        <v>29956</v>
      </c>
      <c r="E6656" t="s">
        <v>69</v>
      </c>
      <c r="F6656" s="48" t="s">
        <v>29959</v>
      </c>
      <c r="G6656" s="25" t="s">
        <v>1790</v>
      </c>
      <c r="H6656" t="s">
        <v>1980</v>
      </c>
      <c r="I6656" t="s">
        <v>564</v>
      </c>
      <c r="J6656" s="25" t="s">
        <v>89</v>
      </c>
      <c r="K6656" t="s">
        <v>90</v>
      </c>
      <c r="L6656" t="s">
        <v>29960</v>
      </c>
      <c r="M6656" t="s">
        <v>29928</v>
      </c>
      <c r="N6656" t="s">
        <v>7953</v>
      </c>
      <c r="O6656" t="s">
        <v>78</v>
      </c>
      <c r="P6656">
        <v>14</v>
      </c>
      <c r="Q6656">
        <v>8</v>
      </c>
      <c r="R6656">
        <v>25</v>
      </c>
      <c r="S6656" t="s">
        <v>79</v>
      </c>
      <c r="T6656">
        <v>9.7380999999999993</v>
      </c>
      <c r="U6656">
        <v>1511.9447</v>
      </c>
      <c r="X6656" t="s">
        <v>6586</v>
      </c>
      <c r="Y6656" t="s">
        <v>1042</v>
      </c>
      <c r="Z6656" s="25" t="s">
        <v>583</v>
      </c>
      <c r="AA6656" t="s">
        <v>1965</v>
      </c>
      <c r="AB6656" t="s">
        <v>1965</v>
      </c>
      <c r="AI6656">
        <v>40915</v>
      </c>
      <c r="AJ6656">
        <v>43250</v>
      </c>
    </row>
    <row r="6657" spans="1:43" hidden="1" outlineLevel="1" x14ac:dyDescent="0.3">
      <c r="A6657" s="25">
        <v>6651</v>
      </c>
      <c r="B6657" s="25" t="s">
        <v>66</v>
      </c>
      <c r="C6657" t="s">
        <v>67</v>
      </c>
      <c r="D6657" t="s">
        <v>29956</v>
      </c>
      <c r="E6657" t="s">
        <v>69</v>
      </c>
      <c r="F6657" s="48" t="s">
        <v>29961</v>
      </c>
      <c r="G6657" s="25" t="s">
        <v>1790</v>
      </c>
      <c r="H6657" t="s">
        <v>1980</v>
      </c>
      <c r="I6657" t="s">
        <v>564</v>
      </c>
      <c r="J6657" s="25" t="s">
        <v>5565</v>
      </c>
      <c r="K6657" t="s">
        <v>7956</v>
      </c>
      <c r="L6657" t="s">
        <v>29962</v>
      </c>
      <c r="M6657" t="s">
        <v>7963</v>
      </c>
      <c r="N6657" t="s">
        <v>29963</v>
      </c>
      <c r="O6657" t="s">
        <v>78</v>
      </c>
      <c r="P6657">
        <v>7</v>
      </c>
      <c r="Q6657">
        <v>0</v>
      </c>
      <c r="R6657">
        <v>0</v>
      </c>
      <c r="S6657" t="s">
        <v>79</v>
      </c>
      <c r="T6657">
        <v>25.516300000000001</v>
      </c>
      <c r="U6657">
        <v>7819.23</v>
      </c>
      <c r="V6657" t="s">
        <v>29964</v>
      </c>
      <c r="Y6657" t="s">
        <v>1042</v>
      </c>
      <c r="Z6657" s="25" t="s">
        <v>583</v>
      </c>
      <c r="AA6657" t="s">
        <v>1965</v>
      </c>
      <c r="AI6657">
        <v>40915</v>
      </c>
      <c r="AJ6657">
        <v>43712</v>
      </c>
    </row>
    <row r="6658" spans="1:43" hidden="1" outlineLevel="1" x14ac:dyDescent="0.3">
      <c r="A6658" s="25">
        <v>6652</v>
      </c>
      <c r="B6658" s="25" t="s">
        <v>112</v>
      </c>
      <c r="C6658" t="s">
        <v>67</v>
      </c>
      <c r="D6658" t="s">
        <v>29956</v>
      </c>
      <c r="E6658" t="s">
        <v>69</v>
      </c>
      <c r="F6658" s="48" t="s">
        <v>29965</v>
      </c>
      <c r="G6658" s="25" t="s">
        <v>1790</v>
      </c>
      <c r="H6658" t="s">
        <v>1980</v>
      </c>
      <c r="I6658" t="s">
        <v>564</v>
      </c>
      <c r="J6658" s="25" t="s">
        <v>89</v>
      </c>
      <c r="K6658" t="s">
        <v>90</v>
      </c>
      <c r="L6658" t="s">
        <v>29966</v>
      </c>
      <c r="M6658" t="s">
        <v>29967</v>
      </c>
      <c r="N6658" t="s">
        <v>29968</v>
      </c>
      <c r="O6658" t="s">
        <v>78</v>
      </c>
      <c r="P6658">
        <v>5</v>
      </c>
      <c r="Q6658">
        <v>3</v>
      </c>
      <c r="R6658">
        <v>5</v>
      </c>
      <c r="S6658" t="s">
        <v>116</v>
      </c>
      <c r="T6658">
        <v>11.23</v>
      </c>
      <c r="U6658">
        <v>13345.844300000001</v>
      </c>
      <c r="V6658" t="s">
        <v>2257</v>
      </c>
      <c r="W6658" t="s">
        <v>29969</v>
      </c>
      <c r="X6658" t="s">
        <v>29969</v>
      </c>
      <c r="Y6658" t="s">
        <v>1042</v>
      </c>
      <c r="Z6658" s="25" t="s">
        <v>583</v>
      </c>
      <c r="AA6658" t="s">
        <v>2260</v>
      </c>
      <c r="AB6658" t="s">
        <v>2260</v>
      </c>
      <c r="AD6658" t="s">
        <v>29970</v>
      </c>
      <c r="AI6658">
        <v>43770</v>
      </c>
      <c r="AK6658">
        <v>45366</v>
      </c>
    </row>
    <row r="6659" spans="1:43" hidden="1" outlineLevel="1" x14ac:dyDescent="0.3">
      <c r="A6659" s="25">
        <v>6653</v>
      </c>
      <c r="B6659" s="25" t="s">
        <v>112</v>
      </c>
      <c r="C6659" t="s">
        <v>67</v>
      </c>
      <c r="D6659" t="s">
        <v>29971</v>
      </c>
      <c r="E6659" t="s">
        <v>69</v>
      </c>
      <c r="F6659" s="48" t="s">
        <v>29972</v>
      </c>
      <c r="G6659" s="25" t="s">
        <v>1790</v>
      </c>
      <c r="H6659" t="s">
        <v>1980</v>
      </c>
      <c r="I6659" t="s">
        <v>564</v>
      </c>
      <c r="J6659" s="25" t="s">
        <v>89</v>
      </c>
      <c r="K6659" t="s">
        <v>90</v>
      </c>
      <c r="L6659" t="s">
        <v>29973</v>
      </c>
      <c r="M6659" t="s">
        <v>29928</v>
      </c>
      <c r="N6659" t="s">
        <v>29974</v>
      </c>
      <c r="O6659" t="s">
        <v>78</v>
      </c>
      <c r="P6659">
        <v>8</v>
      </c>
      <c r="Q6659">
        <v>14</v>
      </c>
      <c r="R6659">
        <v>20</v>
      </c>
      <c r="S6659" t="s">
        <v>116</v>
      </c>
      <c r="T6659">
        <v>43.11</v>
      </c>
      <c r="U6659">
        <v>66141.517500000002</v>
      </c>
      <c r="V6659" t="s">
        <v>29975</v>
      </c>
      <c r="X6659" t="s">
        <v>6586</v>
      </c>
      <c r="Y6659" t="s">
        <v>1042</v>
      </c>
      <c r="Z6659" s="25" t="s">
        <v>583</v>
      </c>
      <c r="AA6659" t="s">
        <v>1728</v>
      </c>
      <c r="AI6659">
        <v>43770</v>
      </c>
      <c r="AJ6659">
        <v>45811</v>
      </c>
      <c r="AK6659">
        <v>45709</v>
      </c>
      <c r="AL6659">
        <v>-12</v>
      </c>
      <c r="AM6659">
        <v>1</v>
      </c>
    </row>
    <row r="6660" spans="1:43" hidden="1" outlineLevel="1" x14ac:dyDescent="0.3">
      <c r="A6660" s="25">
        <v>6654</v>
      </c>
      <c r="B6660" s="25" t="s">
        <v>66</v>
      </c>
      <c r="C6660" t="s">
        <v>67</v>
      </c>
      <c r="D6660" t="s">
        <v>29971</v>
      </c>
      <c r="E6660" t="s">
        <v>69</v>
      </c>
      <c r="F6660" s="48" t="s">
        <v>29976</v>
      </c>
      <c r="G6660" s="25" t="s">
        <v>1790</v>
      </c>
      <c r="H6660" t="s">
        <v>1980</v>
      </c>
      <c r="I6660" t="s">
        <v>564</v>
      </c>
      <c r="J6660" s="25" t="s">
        <v>89</v>
      </c>
      <c r="K6660" t="s">
        <v>90</v>
      </c>
      <c r="L6660" t="s">
        <v>29977</v>
      </c>
      <c r="M6660" t="s">
        <v>29928</v>
      </c>
      <c r="N6660" t="s">
        <v>29978</v>
      </c>
      <c r="O6660" t="s">
        <v>78</v>
      </c>
      <c r="P6660">
        <v>2</v>
      </c>
      <c r="Q6660">
        <v>0</v>
      </c>
      <c r="R6660">
        <v>0</v>
      </c>
      <c r="S6660" t="s">
        <v>79</v>
      </c>
      <c r="T6660">
        <v>42.933500000000002</v>
      </c>
      <c r="U6660">
        <v>15292.061900000001</v>
      </c>
      <c r="V6660" t="s">
        <v>29979</v>
      </c>
      <c r="X6660" t="s">
        <v>6586</v>
      </c>
      <c r="Y6660" t="s">
        <v>1042</v>
      </c>
      <c r="Z6660" s="25" t="s">
        <v>583</v>
      </c>
      <c r="AA6660" t="s">
        <v>1965</v>
      </c>
      <c r="AB6660" t="s">
        <v>1965</v>
      </c>
      <c r="AI6660">
        <v>40915</v>
      </c>
      <c r="AJ6660">
        <v>45057</v>
      </c>
      <c r="AK6660">
        <v>43879</v>
      </c>
      <c r="AP6660">
        <v>-24</v>
      </c>
      <c r="AQ6660">
        <v>1</v>
      </c>
    </row>
    <row r="6661" spans="1:43" hidden="1" outlineLevel="1" x14ac:dyDescent="0.3">
      <c r="A6661" s="25">
        <v>6655</v>
      </c>
      <c r="B6661" s="25" t="s">
        <v>66</v>
      </c>
      <c r="C6661" t="s">
        <v>67</v>
      </c>
      <c r="D6661" t="s">
        <v>29971</v>
      </c>
      <c r="E6661" t="s">
        <v>69</v>
      </c>
      <c r="F6661" s="48" t="s">
        <v>29980</v>
      </c>
      <c r="G6661" s="25" t="s">
        <v>1790</v>
      </c>
      <c r="H6661" t="s">
        <v>1980</v>
      </c>
      <c r="I6661" t="s">
        <v>564</v>
      </c>
      <c r="J6661" s="25" t="s">
        <v>89</v>
      </c>
      <c r="K6661" t="s">
        <v>90</v>
      </c>
      <c r="L6661" t="s">
        <v>29981</v>
      </c>
      <c r="M6661" t="s">
        <v>29928</v>
      </c>
      <c r="N6661" t="s">
        <v>7953</v>
      </c>
      <c r="O6661" t="s">
        <v>78</v>
      </c>
      <c r="P6661">
        <v>4</v>
      </c>
      <c r="Q6661">
        <v>8</v>
      </c>
      <c r="R6661">
        <v>25</v>
      </c>
      <c r="S6661" t="s">
        <v>79</v>
      </c>
      <c r="T6661">
        <v>8.7459000000000007</v>
      </c>
      <c r="U6661">
        <v>2680.19</v>
      </c>
      <c r="Y6661" t="s">
        <v>1042</v>
      </c>
      <c r="Z6661" s="25" t="s">
        <v>583</v>
      </c>
      <c r="AA6661" t="s">
        <v>1965</v>
      </c>
      <c r="AB6661" t="s">
        <v>83</v>
      </c>
      <c r="AH6661" t="s">
        <v>29982</v>
      </c>
      <c r="AI6661">
        <v>40915</v>
      </c>
      <c r="AJ6661">
        <v>43969</v>
      </c>
    </row>
    <row r="6662" spans="1:43" hidden="1" outlineLevel="1" x14ac:dyDescent="0.3">
      <c r="A6662" s="25">
        <v>6656</v>
      </c>
      <c r="B6662" s="25" t="s">
        <v>112</v>
      </c>
      <c r="C6662" t="s">
        <v>67</v>
      </c>
      <c r="D6662" t="s">
        <v>29971</v>
      </c>
      <c r="E6662" t="s">
        <v>197</v>
      </c>
      <c r="F6662" s="48" t="s">
        <v>29983</v>
      </c>
      <c r="G6662" s="25" t="s">
        <v>1790</v>
      </c>
      <c r="H6662" t="s">
        <v>1980</v>
      </c>
      <c r="I6662" t="s">
        <v>564</v>
      </c>
      <c r="J6662" s="25" t="s">
        <v>89</v>
      </c>
      <c r="K6662" t="s">
        <v>90</v>
      </c>
      <c r="L6662" t="s">
        <v>29984</v>
      </c>
      <c r="M6662" t="s">
        <v>29985</v>
      </c>
      <c r="O6662" t="s">
        <v>78</v>
      </c>
      <c r="P6662">
        <v>2</v>
      </c>
      <c r="Q6662">
        <v>18</v>
      </c>
      <c r="R6662">
        <v>26</v>
      </c>
      <c r="S6662" t="s">
        <v>116</v>
      </c>
      <c r="T6662">
        <v>35.824399999999997</v>
      </c>
      <c r="U6662">
        <v>55502.539599999996</v>
      </c>
      <c r="X6662" t="s">
        <v>6586</v>
      </c>
      <c r="Y6662" t="s">
        <v>1042</v>
      </c>
      <c r="Z6662" s="25" t="s">
        <v>583</v>
      </c>
      <c r="AA6662" t="s">
        <v>1965</v>
      </c>
      <c r="AB6662" t="s">
        <v>1965</v>
      </c>
      <c r="AI6662">
        <v>43770</v>
      </c>
      <c r="AJ6662">
        <v>45955</v>
      </c>
      <c r="AK6662">
        <v>45850</v>
      </c>
      <c r="AL6662">
        <v>-16</v>
      </c>
      <c r="AM6662">
        <v>1</v>
      </c>
      <c r="AN6662">
        <v>-18</v>
      </c>
      <c r="AO6662">
        <v>1</v>
      </c>
    </row>
    <row r="6663" spans="1:43" hidden="1" outlineLevel="1" x14ac:dyDescent="0.3">
      <c r="A6663" s="25">
        <v>6657</v>
      </c>
      <c r="B6663" s="25" t="s">
        <v>66</v>
      </c>
      <c r="C6663" t="s">
        <v>67</v>
      </c>
      <c r="D6663" t="s">
        <v>29971</v>
      </c>
      <c r="E6663" t="s">
        <v>69</v>
      </c>
      <c r="F6663" s="48" t="s">
        <v>29986</v>
      </c>
      <c r="G6663" s="25" t="s">
        <v>1790</v>
      </c>
      <c r="H6663" t="s">
        <v>1980</v>
      </c>
      <c r="I6663" t="s">
        <v>564</v>
      </c>
      <c r="J6663" s="25" t="s">
        <v>89</v>
      </c>
      <c r="K6663" t="s">
        <v>90</v>
      </c>
      <c r="L6663" t="s">
        <v>29987</v>
      </c>
      <c r="M6663" t="s">
        <v>29933</v>
      </c>
      <c r="O6663" t="s">
        <v>78</v>
      </c>
      <c r="P6663">
        <v>25</v>
      </c>
      <c r="Q6663">
        <v>0</v>
      </c>
      <c r="R6663">
        <v>0</v>
      </c>
      <c r="S6663" t="s">
        <v>79</v>
      </c>
      <c r="T6663">
        <v>4.0732999999999997</v>
      </c>
      <c r="U6663">
        <v>632.38</v>
      </c>
      <c r="X6663" t="s">
        <v>6586</v>
      </c>
      <c r="Y6663" t="s">
        <v>1042</v>
      </c>
      <c r="Z6663" s="25" t="s">
        <v>583</v>
      </c>
      <c r="AA6663" t="s">
        <v>1965</v>
      </c>
      <c r="AB6663" t="s">
        <v>1965</v>
      </c>
      <c r="AI6663">
        <v>40915</v>
      </c>
    </row>
    <row r="6664" spans="1:43" hidden="1" outlineLevel="1" x14ac:dyDescent="0.3">
      <c r="A6664" s="25">
        <v>6658</v>
      </c>
      <c r="B6664" s="25" t="s">
        <v>66</v>
      </c>
      <c r="C6664" t="s">
        <v>67</v>
      </c>
      <c r="D6664" t="s">
        <v>29971</v>
      </c>
      <c r="E6664" t="s">
        <v>69</v>
      </c>
      <c r="F6664" s="48" t="s">
        <v>29988</v>
      </c>
      <c r="G6664" s="25" t="s">
        <v>1790</v>
      </c>
      <c r="H6664" t="s">
        <v>1980</v>
      </c>
      <c r="I6664" t="s">
        <v>564</v>
      </c>
      <c r="J6664" s="25" t="s">
        <v>89</v>
      </c>
      <c r="K6664" t="s">
        <v>90</v>
      </c>
      <c r="L6664" t="s">
        <v>29989</v>
      </c>
      <c r="M6664" t="s">
        <v>29933</v>
      </c>
      <c r="O6664" t="s">
        <v>78</v>
      </c>
      <c r="P6664">
        <v>9</v>
      </c>
      <c r="Q6664">
        <v>0</v>
      </c>
      <c r="R6664">
        <v>0</v>
      </c>
      <c r="S6664" t="s">
        <v>79</v>
      </c>
      <c r="T6664">
        <v>10.8062</v>
      </c>
      <c r="U6664">
        <v>1677.67</v>
      </c>
      <c r="X6664" t="s">
        <v>6586</v>
      </c>
      <c r="Y6664" t="s">
        <v>1042</v>
      </c>
      <c r="Z6664" s="25" t="s">
        <v>583</v>
      </c>
      <c r="AA6664" t="s">
        <v>1965</v>
      </c>
      <c r="AB6664" t="s">
        <v>1965</v>
      </c>
      <c r="AI6664">
        <v>40915</v>
      </c>
      <c r="AJ6664">
        <v>44044</v>
      </c>
    </row>
    <row r="6665" spans="1:43" hidden="1" outlineLevel="1" x14ac:dyDescent="0.3">
      <c r="A6665" s="25">
        <v>6659</v>
      </c>
      <c r="B6665" s="25" t="s">
        <v>112</v>
      </c>
      <c r="C6665" t="s">
        <v>67</v>
      </c>
      <c r="D6665" t="s">
        <v>29971</v>
      </c>
      <c r="E6665" t="s">
        <v>69</v>
      </c>
      <c r="F6665" s="48" t="s">
        <v>29990</v>
      </c>
      <c r="G6665" s="25" t="s">
        <v>1790</v>
      </c>
      <c r="H6665" t="s">
        <v>1980</v>
      </c>
      <c r="I6665" t="s">
        <v>564</v>
      </c>
      <c r="J6665" s="25" t="s">
        <v>89</v>
      </c>
      <c r="K6665" t="s">
        <v>90</v>
      </c>
      <c r="L6665" t="s">
        <v>29991</v>
      </c>
      <c r="M6665" t="s">
        <v>25583</v>
      </c>
      <c r="N6665" t="s">
        <v>25584</v>
      </c>
      <c r="O6665" t="s">
        <v>78</v>
      </c>
      <c r="P6665">
        <v>88</v>
      </c>
      <c r="Q6665">
        <v>70</v>
      </c>
      <c r="R6665">
        <v>100</v>
      </c>
      <c r="S6665" t="s">
        <v>116</v>
      </c>
      <c r="T6665">
        <v>10.56</v>
      </c>
      <c r="U6665">
        <v>15660.6852</v>
      </c>
      <c r="V6665" t="s">
        <v>5342</v>
      </c>
      <c r="Y6665" t="s">
        <v>1498</v>
      </c>
      <c r="Z6665" s="25" t="s">
        <v>583</v>
      </c>
      <c r="AA6665" t="s">
        <v>6860</v>
      </c>
      <c r="AB6665" t="s">
        <v>758</v>
      </c>
      <c r="AI6665">
        <v>43770</v>
      </c>
      <c r="AJ6665">
        <v>45685</v>
      </c>
      <c r="AK6665">
        <v>45349</v>
      </c>
      <c r="AL6665">
        <v>-12</v>
      </c>
      <c r="AM6665">
        <v>1</v>
      </c>
    </row>
    <row r="6666" spans="1:43" hidden="1" outlineLevel="1" x14ac:dyDescent="0.3">
      <c r="A6666" s="25">
        <v>6660</v>
      </c>
      <c r="B6666" s="25" t="s">
        <v>66</v>
      </c>
      <c r="C6666" t="s">
        <v>67</v>
      </c>
      <c r="D6666" t="s">
        <v>29971</v>
      </c>
      <c r="E6666" t="s">
        <v>69</v>
      </c>
      <c r="F6666" s="48" t="s">
        <v>29992</v>
      </c>
      <c r="G6666" s="25" t="s">
        <v>1790</v>
      </c>
      <c r="H6666" t="s">
        <v>1980</v>
      </c>
      <c r="I6666" t="s">
        <v>564</v>
      </c>
      <c r="J6666" s="25" t="s">
        <v>89</v>
      </c>
      <c r="K6666" t="s">
        <v>90</v>
      </c>
      <c r="L6666" t="s">
        <v>29993</v>
      </c>
      <c r="M6666" t="s">
        <v>25583</v>
      </c>
      <c r="N6666" t="s">
        <v>25645</v>
      </c>
      <c r="O6666" t="s">
        <v>78</v>
      </c>
      <c r="P6666">
        <v>20</v>
      </c>
      <c r="Q6666">
        <v>0</v>
      </c>
      <c r="R6666">
        <v>0</v>
      </c>
      <c r="S6666" t="s">
        <v>79</v>
      </c>
      <c r="T6666">
        <v>0</v>
      </c>
      <c r="U6666">
        <v>0</v>
      </c>
      <c r="V6666" t="s">
        <v>25646</v>
      </c>
      <c r="Y6666" t="s">
        <v>1498</v>
      </c>
      <c r="AB6666" t="s">
        <v>1925</v>
      </c>
      <c r="AI6666">
        <v>43331</v>
      </c>
    </row>
    <row r="6667" spans="1:43" hidden="1" outlineLevel="1" x14ac:dyDescent="0.3">
      <c r="A6667" s="25">
        <v>6661</v>
      </c>
      <c r="B6667" s="25" t="s">
        <v>66</v>
      </c>
      <c r="C6667" t="s">
        <v>67</v>
      </c>
      <c r="D6667" t="s">
        <v>29971</v>
      </c>
      <c r="E6667" t="s">
        <v>69</v>
      </c>
      <c r="F6667" s="48" t="s">
        <v>29994</v>
      </c>
      <c r="G6667" s="25" t="s">
        <v>1790</v>
      </c>
      <c r="H6667" t="s">
        <v>1980</v>
      </c>
      <c r="I6667" t="s">
        <v>564</v>
      </c>
      <c r="J6667" s="25" t="s">
        <v>89</v>
      </c>
      <c r="K6667" t="s">
        <v>90</v>
      </c>
      <c r="L6667" t="s">
        <v>29995</v>
      </c>
      <c r="M6667" t="s">
        <v>25583</v>
      </c>
      <c r="N6667" t="s">
        <v>25654</v>
      </c>
      <c r="O6667" t="s">
        <v>78</v>
      </c>
      <c r="P6667">
        <v>9</v>
      </c>
      <c r="Q6667">
        <v>10</v>
      </c>
      <c r="R6667">
        <v>20</v>
      </c>
      <c r="S6667" t="s">
        <v>79</v>
      </c>
      <c r="T6667">
        <v>0</v>
      </c>
      <c r="U6667">
        <v>0</v>
      </c>
      <c r="V6667" t="s">
        <v>25646</v>
      </c>
      <c r="Y6667" t="s">
        <v>1498</v>
      </c>
      <c r="AB6667" t="s">
        <v>1925</v>
      </c>
      <c r="AI6667">
        <v>43331</v>
      </c>
    </row>
    <row r="6668" spans="1:43" hidden="1" outlineLevel="1" x14ac:dyDescent="0.3">
      <c r="A6668" s="25">
        <v>6662</v>
      </c>
      <c r="B6668" s="25" t="s">
        <v>66</v>
      </c>
      <c r="C6668" t="s">
        <v>67</v>
      </c>
      <c r="D6668" t="s">
        <v>29971</v>
      </c>
      <c r="E6668" t="s">
        <v>69</v>
      </c>
      <c r="F6668" s="48" t="s">
        <v>29996</v>
      </c>
      <c r="G6668" s="25" t="s">
        <v>1790</v>
      </c>
      <c r="H6668" t="s">
        <v>1980</v>
      </c>
      <c r="I6668" t="s">
        <v>564</v>
      </c>
      <c r="J6668" s="25" t="s">
        <v>89</v>
      </c>
      <c r="K6668" t="s">
        <v>90</v>
      </c>
      <c r="L6668" t="s">
        <v>29997</v>
      </c>
      <c r="M6668" t="s">
        <v>29998</v>
      </c>
      <c r="N6668" t="s">
        <v>29999</v>
      </c>
      <c r="O6668" t="s">
        <v>78</v>
      </c>
      <c r="P6668">
        <v>2</v>
      </c>
      <c r="Q6668">
        <v>0</v>
      </c>
      <c r="R6668">
        <v>0</v>
      </c>
      <c r="S6668" t="s">
        <v>79</v>
      </c>
      <c r="T6668">
        <v>20.724499999999999</v>
      </c>
      <c r="U6668">
        <v>6350.3593000000001</v>
      </c>
      <c r="V6668" t="s">
        <v>30000</v>
      </c>
      <c r="Y6668" t="s">
        <v>1498</v>
      </c>
      <c r="AB6668" t="s">
        <v>1925</v>
      </c>
      <c r="AG6668" t="s">
        <v>30001</v>
      </c>
      <c r="AI6668">
        <v>43017</v>
      </c>
      <c r="AJ6668">
        <v>45372</v>
      </c>
      <c r="AK6668">
        <v>43436</v>
      </c>
      <c r="AN6668">
        <v>-16</v>
      </c>
      <c r="AO6668">
        <v>1</v>
      </c>
    </row>
    <row r="6669" spans="1:43" hidden="1" outlineLevel="1" x14ac:dyDescent="0.3">
      <c r="A6669" s="25">
        <v>6663</v>
      </c>
      <c r="B6669" s="25" t="s">
        <v>66</v>
      </c>
      <c r="C6669" t="s">
        <v>67</v>
      </c>
      <c r="D6669" t="s">
        <v>7880</v>
      </c>
      <c r="E6669" t="s">
        <v>69</v>
      </c>
      <c r="F6669" s="48" t="s">
        <v>30002</v>
      </c>
      <c r="G6669" s="25" t="s">
        <v>1790</v>
      </c>
      <c r="H6669" t="s">
        <v>1980</v>
      </c>
      <c r="I6669" t="s">
        <v>564</v>
      </c>
      <c r="J6669" s="25" t="s">
        <v>74</v>
      </c>
      <c r="K6669" t="s">
        <v>75</v>
      </c>
      <c r="L6669" t="s">
        <v>1952</v>
      </c>
      <c r="M6669" t="s">
        <v>30003</v>
      </c>
      <c r="N6669" t="s">
        <v>30004</v>
      </c>
      <c r="O6669" t="s">
        <v>78</v>
      </c>
      <c r="P6669">
        <v>3</v>
      </c>
      <c r="Q6669">
        <v>0</v>
      </c>
      <c r="R6669">
        <v>0</v>
      </c>
      <c r="S6669" t="s">
        <v>79</v>
      </c>
      <c r="T6669">
        <v>294.31560000000002</v>
      </c>
      <c r="U6669">
        <v>45689.461000000003</v>
      </c>
      <c r="V6669" t="s">
        <v>6599</v>
      </c>
      <c r="X6669" t="s">
        <v>6586</v>
      </c>
      <c r="Y6669" t="s">
        <v>591</v>
      </c>
      <c r="Z6669" s="25" t="s">
        <v>583</v>
      </c>
      <c r="AA6669" t="s">
        <v>1965</v>
      </c>
      <c r="AI6669">
        <v>40915</v>
      </c>
      <c r="AJ6669">
        <v>45866</v>
      </c>
      <c r="AK6669">
        <v>41870</v>
      </c>
      <c r="AL6669">
        <v>-2</v>
      </c>
      <c r="AM6669">
        <v>1</v>
      </c>
      <c r="AP6669">
        <v>-8</v>
      </c>
      <c r="AQ6669">
        <v>3</v>
      </c>
    </row>
    <row r="6670" spans="1:43" hidden="1" outlineLevel="1" x14ac:dyDescent="0.3">
      <c r="A6670" s="25">
        <v>6664</v>
      </c>
      <c r="B6670" s="25" t="s">
        <v>66</v>
      </c>
      <c r="C6670" t="s">
        <v>67</v>
      </c>
      <c r="D6670" t="s">
        <v>7880</v>
      </c>
      <c r="E6670" t="s">
        <v>69</v>
      </c>
      <c r="F6670" s="48" t="s">
        <v>30005</v>
      </c>
      <c r="G6670" s="25" t="s">
        <v>1790</v>
      </c>
      <c r="H6670" t="s">
        <v>1980</v>
      </c>
      <c r="I6670" t="s">
        <v>564</v>
      </c>
      <c r="J6670" s="25" t="s">
        <v>4096</v>
      </c>
      <c r="K6670" t="s">
        <v>4097</v>
      </c>
      <c r="L6670" t="s">
        <v>30006</v>
      </c>
      <c r="M6670" t="s">
        <v>30007</v>
      </c>
      <c r="N6670" t="s">
        <v>30008</v>
      </c>
      <c r="O6670" t="s">
        <v>78</v>
      </c>
      <c r="P6670">
        <v>2</v>
      </c>
      <c r="Q6670">
        <v>0</v>
      </c>
      <c r="R6670">
        <v>0</v>
      </c>
      <c r="S6670" t="s">
        <v>79</v>
      </c>
      <c r="T6670">
        <v>30.661999999999999</v>
      </c>
      <c r="U6670">
        <v>4759.97</v>
      </c>
      <c r="X6670" t="s">
        <v>30009</v>
      </c>
      <c r="Y6670" t="s">
        <v>1749</v>
      </c>
      <c r="Z6670" s="25" t="s">
        <v>583</v>
      </c>
      <c r="AA6670" t="s">
        <v>1965</v>
      </c>
      <c r="AI6670">
        <v>40915</v>
      </c>
    </row>
    <row r="6671" spans="1:43" hidden="1" outlineLevel="1" x14ac:dyDescent="0.3">
      <c r="A6671" s="25">
        <v>6665</v>
      </c>
      <c r="B6671" s="25" t="s">
        <v>112</v>
      </c>
      <c r="C6671" t="s">
        <v>67</v>
      </c>
      <c r="D6671" t="s">
        <v>7880</v>
      </c>
      <c r="E6671" t="s">
        <v>69</v>
      </c>
      <c r="F6671" s="48" t="s">
        <v>30010</v>
      </c>
      <c r="G6671" s="25" t="s">
        <v>1790</v>
      </c>
      <c r="H6671" t="s">
        <v>1980</v>
      </c>
      <c r="I6671" t="s">
        <v>564</v>
      </c>
      <c r="J6671" s="25" t="s">
        <v>4096</v>
      </c>
      <c r="K6671" t="s">
        <v>4097</v>
      </c>
      <c r="L6671" t="s">
        <v>30011</v>
      </c>
      <c r="M6671" t="s">
        <v>30012</v>
      </c>
      <c r="N6671" t="s">
        <v>30013</v>
      </c>
      <c r="O6671" t="s">
        <v>78</v>
      </c>
      <c r="P6671">
        <v>2</v>
      </c>
      <c r="Q6671">
        <v>1</v>
      </c>
      <c r="R6671">
        <v>2</v>
      </c>
      <c r="S6671" t="s">
        <v>116</v>
      </c>
      <c r="T6671">
        <v>388.71499999999997</v>
      </c>
      <c r="U6671">
        <v>286453.45899999997</v>
      </c>
      <c r="X6671" t="s">
        <v>30014</v>
      </c>
      <c r="Y6671" t="s">
        <v>1749</v>
      </c>
      <c r="AA6671" t="s">
        <v>1965</v>
      </c>
      <c r="AI6671">
        <v>43770</v>
      </c>
      <c r="AK6671">
        <v>45357</v>
      </c>
    </row>
    <row r="6672" spans="1:43" hidden="1" outlineLevel="1" x14ac:dyDescent="0.3">
      <c r="A6672" s="25">
        <v>6666</v>
      </c>
      <c r="B6672" s="25" t="s">
        <v>66</v>
      </c>
      <c r="C6672" t="s">
        <v>67</v>
      </c>
      <c r="D6672" t="s">
        <v>7880</v>
      </c>
      <c r="E6672" t="s">
        <v>69</v>
      </c>
      <c r="F6672" s="48" t="s">
        <v>30015</v>
      </c>
      <c r="G6672" s="25" t="s">
        <v>1790</v>
      </c>
      <c r="H6672" t="s">
        <v>1980</v>
      </c>
      <c r="I6672" t="s">
        <v>564</v>
      </c>
      <c r="J6672" s="25" t="s">
        <v>4096</v>
      </c>
      <c r="K6672" t="s">
        <v>4097</v>
      </c>
      <c r="L6672" t="s">
        <v>30016</v>
      </c>
      <c r="M6672" t="s">
        <v>30017</v>
      </c>
      <c r="N6672" t="s">
        <v>30013</v>
      </c>
      <c r="O6672" t="s">
        <v>78</v>
      </c>
      <c r="P6672">
        <v>2</v>
      </c>
      <c r="Q6672">
        <v>0</v>
      </c>
      <c r="R6672">
        <v>0</v>
      </c>
      <c r="S6672" t="s">
        <v>79</v>
      </c>
      <c r="T6672">
        <v>8.2004999999999999</v>
      </c>
      <c r="U6672">
        <v>1273.05</v>
      </c>
      <c r="X6672" t="s">
        <v>30018</v>
      </c>
      <c r="Y6672" t="s">
        <v>1749</v>
      </c>
      <c r="AA6672" t="s">
        <v>1965</v>
      </c>
      <c r="AI6672">
        <v>40915</v>
      </c>
    </row>
    <row r="6673" spans="1:43" hidden="1" outlineLevel="1" x14ac:dyDescent="0.3">
      <c r="A6673" s="25">
        <v>6667</v>
      </c>
      <c r="B6673" s="25" t="s">
        <v>66</v>
      </c>
      <c r="C6673" t="s">
        <v>67</v>
      </c>
      <c r="D6673" t="s">
        <v>7880</v>
      </c>
      <c r="E6673" t="s">
        <v>69</v>
      </c>
      <c r="F6673" s="48" t="s">
        <v>30019</v>
      </c>
      <c r="G6673" s="25" t="s">
        <v>1790</v>
      </c>
      <c r="H6673" t="s">
        <v>1980</v>
      </c>
      <c r="I6673" t="s">
        <v>564</v>
      </c>
      <c r="J6673" s="25" t="s">
        <v>4096</v>
      </c>
      <c r="K6673" t="s">
        <v>4097</v>
      </c>
      <c r="L6673" t="s">
        <v>30020</v>
      </c>
      <c r="M6673" t="s">
        <v>30021</v>
      </c>
      <c r="N6673" t="s">
        <v>30013</v>
      </c>
      <c r="O6673" t="s">
        <v>78</v>
      </c>
      <c r="P6673">
        <v>2</v>
      </c>
      <c r="Q6673">
        <v>0</v>
      </c>
      <c r="R6673">
        <v>0</v>
      </c>
      <c r="S6673" t="s">
        <v>79</v>
      </c>
      <c r="T6673">
        <v>20.001300000000001</v>
      </c>
      <c r="U6673">
        <v>3105</v>
      </c>
      <c r="X6673" t="s">
        <v>30022</v>
      </c>
      <c r="Y6673" t="s">
        <v>1749</v>
      </c>
      <c r="AA6673" t="s">
        <v>1965</v>
      </c>
      <c r="AI6673">
        <v>40915</v>
      </c>
    </row>
    <row r="6674" spans="1:43" hidden="1" outlineLevel="1" x14ac:dyDescent="0.3">
      <c r="A6674" s="25">
        <v>6668</v>
      </c>
      <c r="B6674" s="25" t="s">
        <v>66</v>
      </c>
      <c r="C6674" t="s">
        <v>67</v>
      </c>
      <c r="D6674" t="s">
        <v>7880</v>
      </c>
      <c r="E6674" t="s">
        <v>69</v>
      </c>
      <c r="F6674" s="48" t="s">
        <v>30023</v>
      </c>
      <c r="G6674" s="25" t="s">
        <v>1790</v>
      </c>
      <c r="H6674" t="s">
        <v>1980</v>
      </c>
      <c r="I6674" t="s">
        <v>564</v>
      </c>
      <c r="J6674" s="25" t="s">
        <v>4096</v>
      </c>
      <c r="K6674" t="s">
        <v>4097</v>
      </c>
      <c r="L6674" t="s">
        <v>30024</v>
      </c>
      <c r="M6674" t="s">
        <v>30025</v>
      </c>
      <c r="N6674" t="s">
        <v>30013</v>
      </c>
      <c r="O6674" t="s">
        <v>78</v>
      </c>
      <c r="P6674">
        <v>1</v>
      </c>
      <c r="Q6674">
        <v>0</v>
      </c>
      <c r="R6674">
        <v>0</v>
      </c>
      <c r="S6674" t="s">
        <v>79</v>
      </c>
      <c r="T6674">
        <v>812.21500000000003</v>
      </c>
      <c r="U6674">
        <v>159592.12539999999</v>
      </c>
      <c r="V6674" t="s">
        <v>30026</v>
      </c>
      <c r="W6674" t="s">
        <v>30027</v>
      </c>
      <c r="Y6674" t="s">
        <v>1749</v>
      </c>
      <c r="AA6674" t="s">
        <v>1965</v>
      </c>
      <c r="AI6674">
        <v>40915</v>
      </c>
      <c r="AJ6674">
        <v>45281</v>
      </c>
      <c r="AK6674">
        <v>42282</v>
      </c>
      <c r="AP6674">
        <v>-1</v>
      </c>
      <c r="AQ6674">
        <v>1</v>
      </c>
    </row>
    <row r="6675" spans="1:43" hidden="1" outlineLevel="1" x14ac:dyDescent="0.3">
      <c r="A6675" s="25">
        <v>6669</v>
      </c>
      <c r="B6675" s="25" t="s">
        <v>66</v>
      </c>
      <c r="C6675" t="s">
        <v>67</v>
      </c>
      <c r="D6675" t="s">
        <v>7880</v>
      </c>
      <c r="E6675" t="s">
        <v>69</v>
      </c>
      <c r="F6675" s="48" t="s">
        <v>30028</v>
      </c>
      <c r="G6675" s="25" t="s">
        <v>1790</v>
      </c>
      <c r="H6675" t="s">
        <v>1980</v>
      </c>
      <c r="I6675" t="s">
        <v>564</v>
      </c>
      <c r="J6675" s="25" t="s">
        <v>4096</v>
      </c>
      <c r="K6675" t="s">
        <v>4097</v>
      </c>
      <c r="L6675" t="s">
        <v>30029</v>
      </c>
      <c r="M6675" t="s">
        <v>30030</v>
      </c>
      <c r="N6675" t="s">
        <v>30013</v>
      </c>
      <c r="O6675" t="s">
        <v>78</v>
      </c>
      <c r="P6675">
        <v>1</v>
      </c>
      <c r="Q6675">
        <v>0</v>
      </c>
      <c r="R6675">
        <v>0</v>
      </c>
      <c r="S6675" t="s">
        <v>79</v>
      </c>
      <c r="T6675">
        <v>913.60889999999995</v>
      </c>
      <c r="U6675">
        <v>141828.64000000001</v>
      </c>
      <c r="X6675" t="s">
        <v>30031</v>
      </c>
      <c r="Y6675" t="s">
        <v>1749</v>
      </c>
      <c r="AA6675" t="s">
        <v>1965</v>
      </c>
      <c r="AI6675">
        <v>40915</v>
      </c>
    </row>
    <row r="6676" spans="1:43" hidden="1" outlineLevel="1" x14ac:dyDescent="0.3">
      <c r="A6676" s="25">
        <v>6670</v>
      </c>
      <c r="B6676" s="25" t="s">
        <v>66</v>
      </c>
      <c r="C6676" t="s">
        <v>67</v>
      </c>
      <c r="D6676" t="s">
        <v>7880</v>
      </c>
      <c r="E6676" t="s">
        <v>69</v>
      </c>
      <c r="F6676" s="48" t="s">
        <v>30032</v>
      </c>
      <c r="G6676" s="25" t="s">
        <v>1790</v>
      </c>
      <c r="H6676" t="s">
        <v>1980</v>
      </c>
      <c r="I6676" t="s">
        <v>564</v>
      </c>
      <c r="J6676" s="25" t="s">
        <v>4096</v>
      </c>
      <c r="K6676" t="s">
        <v>4097</v>
      </c>
      <c r="L6676" t="s">
        <v>30033</v>
      </c>
      <c r="M6676" t="s">
        <v>30034</v>
      </c>
      <c r="N6676" t="s">
        <v>30035</v>
      </c>
      <c r="O6676" t="s">
        <v>5393</v>
      </c>
      <c r="P6676">
        <v>72</v>
      </c>
      <c r="Q6676">
        <v>0</v>
      </c>
      <c r="R6676">
        <v>0</v>
      </c>
      <c r="S6676" t="s">
        <v>79</v>
      </c>
      <c r="T6676">
        <v>441.08519999999999</v>
      </c>
      <c r="U6676">
        <v>68482.89</v>
      </c>
      <c r="V6676" t="s">
        <v>30036</v>
      </c>
      <c r="W6676" t="s">
        <v>30037</v>
      </c>
      <c r="X6676" t="s">
        <v>30038</v>
      </c>
      <c r="Y6676" t="s">
        <v>1749</v>
      </c>
      <c r="Z6676" s="25" t="s">
        <v>583</v>
      </c>
      <c r="AA6676" t="s">
        <v>1965</v>
      </c>
      <c r="AI6676">
        <v>41285</v>
      </c>
    </row>
    <row r="6677" spans="1:43" hidden="1" outlineLevel="1" x14ac:dyDescent="0.3">
      <c r="A6677" s="25">
        <v>6671</v>
      </c>
      <c r="B6677" s="25" t="s">
        <v>66</v>
      </c>
      <c r="C6677" t="s">
        <v>67</v>
      </c>
      <c r="D6677" t="s">
        <v>7880</v>
      </c>
      <c r="E6677" t="s">
        <v>69</v>
      </c>
      <c r="F6677" s="48" t="s">
        <v>30039</v>
      </c>
      <c r="G6677" s="25" t="s">
        <v>1790</v>
      </c>
      <c r="H6677" t="s">
        <v>1980</v>
      </c>
      <c r="I6677" t="s">
        <v>564</v>
      </c>
      <c r="J6677" s="25" t="s">
        <v>4096</v>
      </c>
      <c r="K6677" t="s">
        <v>4097</v>
      </c>
      <c r="L6677" t="s">
        <v>30040</v>
      </c>
      <c r="M6677" t="s">
        <v>30041</v>
      </c>
      <c r="N6677" t="s">
        <v>30042</v>
      </c>
      <c r="O6677" t="s">
        <v>5393</v>
      </c>
      <c r="P6677">
        <v>63</v>
      </c>
      <c r="Q6677">
        <v>16</v>
      </c>
      <c r="R6677">
        <v>40</v>
      </c>
      <c r="S6677" t="s">
        <v>79</v>
      </c>
      <c r="T6677">
        <v>514.59939999999995</v>
      </c>
      <c r="U6677">
        <v>79896.710000000006</v>
      </c>
      <c r="V6677" t="s">
        <v>30036</v>
      </c>
      <c r="W6677" t="s">
        <v>30043</v>
      </c>
      <c r="X6677" t="s">
        <v>30044</v>
      </c>
      <c r="Y6677" t="s">
        <v>1749</v>
      </c>
      <c r="Z6677" s="25" t="s">
        <v>583</v>
      </c>
      <c r="AA6677" t="s">
        <v>1965</v>
      </c>
      <c r="AI6677">
        <v>41285</v>
      </c>
    </row>
    <row r="6678" spans="1:43" hidden="1" outlineLevel="1" x14ac:dyDescent="0.3">
      <c r="A6678" s="25">
        <v>6672</v>
      </c>
      <c r="B6678" s="25" t="s">
        <v>66</v>
      </c>
      <c r="C6678" t="s">
        <v>67</v>
      </c>
      <c r="D6678" t="s">
        <v>15217</v>
      </c>
      <c r="E6678" t="s">
        <v>69</v>
      </c>
      <c r="F6678" s="48" t="s">
        <v>30045</v>
      </c>
      <c r="G6678" s="25" t="s">
        <v>1790</v>
      </c>
      <c r="H6678" t="s">
        <v>1980</v>
      </c>
      <c r="I6678" t="s">
        <v>564</v>
      </c>
      <c r="J6678" s="25" t="s">
        <v>74</v>
      </c>
      <c r="K6678" t="s">
        <v>75</v>
      </c>
      <c r="L6678" t="s">
        <v>13297</v>
      </c>
      <c r="M6678" t="s">
        <v>15188</v>
      </c>
      <c r="N6678" t="s">
        <v>3400</v>
      </c>
      <c r="O6678" t="s">
        <v>2123</v>
      </c>
      <c r="P6678">
        <v>4</v>
      </c>
      <c r="Q6678">
        <v>0</v>
      </c>
      <c r="R6678">
        <v>0</v>
      </c>
      <c r="S6678" t="s">
        <v>79</v>
      </c>
      <c r="T6678">
        <v>3788</v>
      </c>
      <c r="U6678">
        <v>588087</v>
      </c>
      <c r="V6678" t="s">
        <v>15145</v>
      </c>
      <c r="W6678" t="s">
        <v>10789</v>
      </c>
      <c r="Y6678" t="s">
        <v>1749</v>
      </c>
      <c r="Z6678" s="25" t="s">
        <v>583</v>
      </c>
      <c r="AA6678" t="s">
        <v>2025</v>
      </c>
      <c r="AI6678">
        <v>41320</v>
      </c>
    </row>
    <row r="6679" spans="1:43" hidden="1" outlineLevel="1" x14ac:dyDescent="0.3">
      <c r="A6679" s="25">
        <v>6673</v>
      </c>
      <c r="B6679" s="25" t="s">
        <v>66</v>
      </c>
      <c r="C6679" t="s">
        <v>67</v>
      </c>
      <c r="D6679" t="s">
        <v>30046</v>
      </c>
      <c r="E6679" t="s">
        <v>69</v>
      </c>
      <c r="F6679" s="48" t="s">
        <v>30047</v>
      </c>
      <c r="G6679" s="25" t="s">
        <v>1790</v>
      </c>
      <c r="H6679" t="s">
        <v>1980</v>
      </c>
      <c r="I6679" t="s">
        <v>564</v>
      </c>
      <c r="J6679" s="25" t="s">
        <v>89</v>
      </c>
      <c r="K6679" t="s">
        <v>90</v>
      </c>
      <c r="L6679" t="s">
        <v>30048</v>
      </c>
      <c r="M6679" t="s">
        <v>30049</v>
      </c>
      <c r="N6679" t="s">
        <v>7953</v>
      </c>
      <c r="O6679" t="s">
        <v>78</v>
      </c>
      <c r="P6679">
        <v>256</v>
      </c>
      <c r="Q6679">
        <v>0</v>
      </c>
      <c r="R6679">
        <v>0</v>
      </c>
      <c r="S6679" t="s">
        <v>79</v>
      </c>
      <c r="T6679">
        <v>5.1783999999999999</v>
      </c>
      <c r="U6679">
        <v>1494.5805</v>
      </c>
      <c r="X6679" t="s">
        <v>6586</v>
      </c>
      <c r="Y6679" t="s">
        <v>1042</v>
      </c>
      <c r="Z6679" s="25" t="s">
        <v>583</v>
      </c>
      <c r="AA6679" t="s">
        <v>1965</v>
      </c>
      <c r="AB6679" t="s">
        <v>1965</v>
      </c>
      <c r="AI6679">
        <v>40915</v>
      </c>
      <c r="AJ6679">
        <v>45784</v>
      </c>
      <c r="AK6679">
        <v>42577</v>
      </c>
      <c r="AL6679">
        <v>-12</v>
      </c>
      <c r="AM6679">
        <v>1</v>
      </c>
      <c r="AN6679">
        <v>-12</v>
      </c>
      <c r="AO6679">
        <v>1</v>
      </c>
      <c r="AP6679">
        <v>-12</v>
      </c>
      <c r="AQ6679">
        <v>2</v>
      </c>
    </row>
    <row r="6680" spans="1:43" hidden="1" outlineLevel="1" x14ac:dyDescent="0.3">
      <c r="A6680" s="25">
        <v>6674</v>
      </c>
      <c r="B6680" s="25" t="s">
        <v>112</v>
      </c>
      <c r="C6680" t="s">
        <v>67</v>
      </c>
      <c r="D6680" t="s">
        <v>30046</v>
      </c>
      <c r="E6680" t="s">
        <v>69</v>
      </c>
      <c r="F6680" s="48" t="s">
        <v>30050</v>
      </c>
      <c r="G6680" s="25" t="s">
        <v>1790</v>
      </c>
      <c r="H6680" t="s">
        <v>1980</v>
      </c>
      <c r="I6680" t="s">
        <v>564</v>
      </c>
      <c r="J6680" s="25" t="s">
        <v>89</v>
      </c>
      <c r="K6680" t="s">
        <v>90</v>
      </c>
      <c r="L6680" t="s">
        <v>30051</v>
      </c>
      <c r="M6680" t="s">
        <v>30049</v>
      </c>
      <c r="N6680" t="s">
        <v>30052</v>
      </c>
      <c r="O6680" t="s">
        <v>78</v>
      </c>
      <c r="P6680">
        <v>6</v>
      </c>
      <c r="Q6680">
        <v>12</v>
      </c>
      <c r="R6680">
        <v>18</v>
      </c>
      <c r="S6680" t="s">
        <v>116</v>
      </c>
      <c r="T6680">
        <v>25.47</v>
      </c>
      <c r="U6680">
        <v>39780.319499999998</v>
      </c>
      <c r="X6680" t="s">
        <v>6586</v>
      </c>
      <c r="Y6680" t="s">
        <v>1042</v>
      </c>
      <c r="Z6680" s="25" t="s">
        <v>583</v>
      </c>
      <c r="AA6680" t="s">
        <v>1965</v>
      </c>
      <c r="AH6680" t="s">
        <v>30053</v>
      </c>
      <c r="AI6680">
        <v>43782</v>
      </c>
      <c r="AJ6680">
        <v>45915</v>
      </c>
      <c r="AK6680">
        <v>45925</v>
      </c>
      <c r="AL6680">
        <v>-12</v>
      </c>
      <c r="AM6680">
        <v>1</v>
      </c>
      <c r="AP6680">
        <v>-12</v>
      </c>
      <c r="AQ6680">
        <v>1</v>
      </c>
    </row>
    <row r="6681" spans="1:43" hidden="1" outlineLevel="1" x14ac:dyDescent="0.3">
      <c r="A6681" s="25">
        <v>6675</v>
      </c>
      <c r="B6681" s="25" t="s">
        <v>66</v>
      </c>
      <c r="C6681" t="s">
        <v>67</v>
      </c>
      <c r="D6681" t="s">
        <v>30046</v>
      </c>
      <c r="E6681" t="s">
        <v>69</v>
      </c>
      <c r="F6681" s="48" t="s">
        <v>30054</v>
      </c>
      <c r="G6681" s="25" t="s">
        <v>1790</v>
      </c>
      <c r="H6681" t="s">
        <v>1980</v>
      </c>
      <c r="I6681" t="s">
        <v>564</v>
      </c>
      <c r="J6681" s="25" t="s">
        <v>89</v>
      </c>
      <c r="K6681" t="s">
        <v>90</v>
      </c>
      <c r="L6681" t="s">
        <v>30055</v>
      </c>
      <c r="M6681" t="s">
        <v>29928</v>
      </c>
      <c r="N6681" t="s">
        <v>7953</v>
      </c>
      <c r="O6681" t="s">
        <v>78</v>
      </c>
      <c r="P6681">
        <v>15</v>
      </c>
      <c r="Q6681">
        <v>0</v>
      </c>
      <c r="R6681">
        <v>0</v>
      </c>
      <c r="S6681" t="s">
        <v>79</v>
      </c>
      <c r="T6681">
        <v>4.3369</v>
      </c>
      <c r="U6681">
        <v>673.3</v>
      </c>
      <c r="X6681" t="s">
        <v>6586</v>
      </c>
      <c r="Y6681" t="s">
        <v>1042</v>
      </c>
      <c r="Z6681" s="25" t="s">
        <v>583</v>
      </c>
      <c r="AA6681" t="s">
        <v>1965</v>
      </c>
      <c r="AB6681" t="s">
        <v>83</v>
      </c>
      <c r="AI6681">
        <v>40915</v>
      </c>
      <c r="AJ6681">
        <v>43949</v>
      </c>
    </row>
    <row r="6682" spans="1:43" hidden="1" outlineLevel="1" x14ac:dyDescent="0.3">
      <c r="A6682" s="25">
        <v>6676</v>
      </c>
      <c r="B6682" s="25" t="s">
        <v>66</v>
      </c>
      <c r="C6682" t="s">
        <v>67</v>
      </c>
      <c r="D6682" t="s">
        <v>30046</v>
      </c>
      <c r="E6682" t="s">
        <v>69</v>
      </c>
      <c r="F6682" s="48" t="s">
        <v>30056</v>
      </c>
      <c r="G6682" s="25" t="s">
        <v>1790</v>
      </c>
      <c r="H6682" t="s">
        <v>1980</v>
      </c>
      <c r="I6682" t="s">
        <v>564</v>
      </c>
      <c r="J6682" s="25" t="s">
        <v>89</v>
      </c>
      <c r="K6682" t="s">
        <v>90</v>
      </c>
      <c r="L6682" t="s">
        <v>30057</v>
      </c>
      <c r="M6682" t="s">
        <v>29928</v>
      </c>
      <c r="N6682" t="s">
        <v>7953</v>
      </c>
      <c r="O6682" t="s">
        <v>78</v>
      </c>
      <c r="P6682">
        <v>1</v>
      </c>
      <c r="Q6682">
        <v>0</v>
      </c>
      <c r="R6682">
        <v>0</v>
      </c>
      <c r="S6682" t="s">
        <v>79</v>
      </c>
      <c r="T6682">
        <v>2.3340999999999998</v>
      </c>
      <c r="U6682">
        <v>714.22</v>
      </c>
      <c r="X6682" t="s">
        <v>6586</v>
      </c>
      <c r="Y6682" t="s">
        <v>1042</v>
      </c>
      <c r="Z6682" s="25" t="s">
        <v>583</v>
      </c>
      <c r="AA6682" t="s">
        <v>1965</v>
      </c>
      <c r="AB6682" t="s">
        <v>1965</v>
      </c>
      <c r="AI6682">
        <v>40915</v>
      </c>
      <c r="AJ6682">
        <v>44892</v>
      </c>
    </row>
    <row r="6683" spans="1:43" hidden="1" outlineLevel="1" x14ac:dyDescent="0.3">
      <c r="A6683" s="25">
        <v>6677</v>
      </c>
      <c r="B6683" s="25" t="s">
        <v>66</v>
      </c>
      <c r="C6683" t="s">
        <v>67</v>
      </c>
      <c r="D6683" t="s">
        <v>30046</v>
      </c>
      <c r="E6683" t="s">
        <v>69</v>
      </c>
      <c r="F6683" s="48" t="s">
        <v>30058</v>
      </c>
      <c r="G6683" s="25" t="s">
        <v>1790</v>
      </c>
      <c r="H6683" t="s">
        <v>1980</v>
      </c>
      <c r="I6683" t="s">
        <v>564</v>
      </c>
      <c r="J6683" s="25" t="s">
        <v>89</v>
      </c>
      <c r="K6683" t="s">
        <v>90</v>
      </c>
      <c r="L6683" t="s">
        <v>29935</v>
      </c>
      <c r="M6683" t="s">
        <v>29936</v>
      </c>
      <c r="N6683" t="s">
        <v>30059</v>
      </c>
      <c r="O6683" t="s">
        <v>78</v>
      </c>
      <c r="P6683">
        <v>69</v>
      </c>
      <c r="Q6683">
        <v>0</v>
      </c>
      <c r="R6683">
        <v>0</v>
      </c>
      <c r="S6683" t="s">
        <v>79</v>
      </c>
      <c r="T6683">
        <v>3.6074000000000002</v>
      </c>
      <c r="U6683">
        <v>1105.46</v>
      </c>
      <c r="X6683" t="s">
        <v>6586</v>
      </c>
      <c r="Y6683" t="s">
        <v>1042</v>
      </c>
      <c r="Z6683" s="25" t="s">
        <v>583</v>
      </c>
      <c r="AA6683" t="s">
        <v>1965</v>
      </c>
      <c r="AB6683" t="s">
        <v>1925</v>
      </c>
      <c r="AI6683">
        <v>40915</v>
      </c>
      <c r="AJ6683">
        <v>45928</v>
      </c>
      <c r="AL6683">
        <v>-16</v>
      </c>
      <c r="AM6683">
        <v>3</v>
      </c>
      <c r="AN6683">
        <v>-24</v>
      </c>
      <c r="AO6683">
        <v>1</v>
      </c>
      <c r="AP6683">
        <v>-160</v>
      </c>
      <c r="AQ6683">
        <v>7</v>
      </c>
    </row>
    <row r="6684" spans="1:43" hidden="1" outlineLevel="1" x14ac:dyDescent="0.3">
      <c r="A6684" s="25">
        <v>6678</v>
      </c>
      <c r="B6684" s="25" t="s">
        <v>112</v>
      </c>
      <c r="C6684" t="s">
        <v>67</v>
      </c>
      <c r="D6684" t="s">
        <v>30046</v>
      </c>
      <c r="E6684" t="s">
        <v>69</v>
      </c>
      <c r="F6684" s="48" t="s">
        <v>30060</v>
      </c>
      <c r="G6684" s="25" t="s">
        <v>1790</v>
      </c>
      <c r="H6684" t="s">
        <v>1980</v>
      </c>
      <c r="I6684" t="s">
        <v>564</v>
      </c>
      <c r="J6684" s="25" t="s">
        <v>89</v>
      </c>
      <c r="K6684" t="s">
        <v>90</v>
      </c>
      <c r="L6684" t="s">
        <v>30061</v>
      </c>
      <c r="M6684" t="s">
        <v>25583</v>
      </c>
      <c r="N6684" t="s">
        <v>25584</v>
      </c>
      <c r="O6684" t="s">
        <v>78</v>
      </c>
      <c r="P6684">
        <v>20</v>
      </c>
      <c r="Q6684">
        <v>14</v>
      </c>
      <c r="R6684">
        <v>20</v>
      </c>
      <c r="S6684" t="s">
        <v>116</v>
      </c>
      <c r="T6684">
        <v>13.91</v>
      </c>
      <c r="U6684">
        <v>20628.800200000001</v>
      </c>
      <c r="V6684" t="s">
        <v>5342</v>
      </c>
      <c r="Y6684" t="s">
        <v>1498</v>
      </c>
      <c r="Z6684" s="25" t="s">
        <v>583</v>
      </c>
      <c r="AA6684" t="s">
        <v>6860</v>
      </c>
      <c r="AI6684">
        <v>43770</v>
      </c>
      <c r="AK6684">
        <v>45349</v>
      </c>
    </row>
    <row r="6685" spans="1:43" hidden="1" outlineLevel="1" x14ac:dyDescent="0.3">
      <c r="A6685" s="25">
        <v>6679</v>
      </c>
      <c r="B6685" s="25" t="s">
        <v>66</v>
      </c>
      <c r="C6685" t="s">
        <v>67</v>
      </c>
      <c r="D6685" t="s">
        <v>30062</v>
      </c>
      <c r="E6685" t="s">
        <v>69</v>
      </c>
      <c r="F6685" s="48" t="s">
        <v>30063</v>
      </c>
      <c r="G6685" s="25" t="s">
        <v>1790</v>
      </c>
      <c r="H6685" t="s">
        <v>1980</v>
      </c>
      <c r="I6685" t="s">
        <v>564</v>
      </c>
      <c r="J6685" s="25" t="s">
        <v>5565</v>
      </c>
      <c r="K6685" t="s">
        <v>7956</v>
      </c>
      <c r="L6685" t="s">
        <v>30064</v>
      </c>
      <c r="M6685" t="s">
        <v>7963</v>
      </c>
      <c r="N6685" t="s">
        <v>7964</v>
      </c>
      <c r="O6685" t="s">
        <v>78</v>
      </c>
      <c r="P6685">
        <v>75</v>
      </c>
      <c r="Q6685">
        <v>0</v>
      </c>
      <c r="R6685">
        <v>0</v>
      </c>
      <c r="S6685" t="s">
        <v>79</v>
      </c>
      <c r="T6685">
        <v>13.0313</v>
      </c>
      <c r="U6685">
        <v>3993.31</v>
      </c>
      <c r="X6685" t="s">
        <v>6586</v>
      </c>
      <c r="Y6685" t="s">
        <v>1042</v>
      </c>
      <c r="Z6685" s="25" t="s">
        <v>583</v>
      </c>
      <c r="AA6685" t="s">
        <v>1965</v>
      </c>
      <c r="AI6685">
        <v>40915</v>
      </c>
      <c r="AJ6685">
        <v>42474</v>
      </c>
    </row>
    <row r="6686" spans="1:43" hidden="1" outlineLevel="1" x14ac:dyDescent="0.3">
      <c r="A6686" s="25">
        <v>6680</v>
      </c>
      <c r="B6686" s="25" t="s">
        <v>66</v>
      </c>
      <c r="C6686" t="s">
        <v>67</v>
      </c>
      <c r="D6686" t="s">
        <v>30062</v>
      </c>
      <c r="E6686" t="s">
        <v>69</v>
      </c>
      <c r="F6686" s="48" t="s">
        <v>30065</v>
      </c>
      <c r="G6686" s="25" t="s">
        <v>1790</v>
      </c>
      <c r="H6686" t="s">
        <v>1980</v>
      </c>
      <c r="I6686" t="s">
        <v>564</v>
      </c>
      <c r="J6686" s="25" t="s">
        <v>89</v>
      </c>
      <c r="K6686" t="s">
        <v>90</v>
      </c>
      <c r="L6686" t="s">
        <v>30066</v>
      </c>
      <c r="M6686" t="s">
        <v>7963</v>
      </c>
      <c r="N6686" t="s">
        <v>30067</v>
      </c>
      <c r="O6686" t="s">
        <v>78</v>
      </c>
      <c r="P6686">
        <v>21</v>
      </c>
      <c r="Q6686">
        <v>0</v>
      </c>
      <c r="R6686">
        <v>0</v>
      </c>
      <c r="S6686" t="s">
        <v>79</v>
      </c>
      <c r="T6686">
        <v>36.919800000000002</v>
      </c>
      <c r="U6686">
        <v>8267.3978000000006</v>
      </c>
      <c r="X6686" t="s">
        <v>6586</v>
      </c>
      <c r="Y6686" t="s">
        <v>1042</v>
      </c>
      <c r="Z6686" s="25" t="s">
        <v>583</v>
      </c>
      <c r="AA6686" t="s">
        <v>1965</v>
      </c>
      <c r="AI6686">
        <v>40915</v>
      </c>
      <c r="AJ6686">
        <v>43052</v>
      </c>
      <c r="AK6686">
        <v>41844</v>
      </c>
    </row>
    <row r="6687" spans="1:43" hidden="1" outlineLevel="1" x14ac:dyDescent="0.3">
      <c r="A6687" s="25">
        <v>6681</v>
      </c>
      <c r="B6687" s="25" t="s">
        <v>66</v>
      </c>
      <c r="C6687" t="s">
        <v>67</v>
      </c>
      <c r="D6687" t="s">
        <v>30062</v>
      </c>
      <c r="E6687" t="s">
        <v>69</v>
      </c>
      <c r="F6687" s="48" t="s">
        <v>30068</v>
      </c>
      <c r="G6687" s="25" t="s">
        <v>1790</v>
      </c>
      <c r="H6687" t="s">
        <v>1980</v>
      </c>
      <c r="I6687" t="s">
        <v>564</v>
      </c>
      <c r="J6687" s="25" t="s">
        <v>5565</v>
      </c>
      <c r="K6687" t="s">
        <v>7956</v>
      </c>
      <c r="L6687" t="s">
        <v>30069</v>
      </c>
      <c r="M6687" t="s">
        <v>7963</v>
      </c>
      <c r="N6687" t="s">
        <v>7964</v>
      </c>
      <c r="O6687" t="s">
        <v>78</v>
      </c>
      <c r="P6687">
        <v>50</v>
      </c>
      <c r="Q6687">
        <v>0</v>
      </c>
      <c r="R6687">
        <v>0</v>
      </c>
      <c r="S6687" t="s">
        <v>79</v>
      </c>
      <c r="T6687">
        <v>23.4466</v>
      </c>
      <c r="U6687">
        <v>7184.99</v>
      </c>
      <c r="X6687" t="s">
        <v>6586</v>
      </c>
      <c r="Y6687" t="s">
        <v>1042</v>
      </c>
      <c r="Z6687" s="25" t="s">
        <v>583</v>
      </c>
      <c r="AA6687" t="s">
        <v>1965</v>
      </c>
      <c r="AI6687">
        <v>40915</v>
      </c>
    </row>
    <row r="6688" spans="1:43" hidden="1" outlineLevel="1" x14ac:dyDescent="0.3">
      <c r="A6688" s="25">
        <v>6682</v>
      </c>
      <c r="B6688" s="25" t="s">
        <v>66</v>
      </c>
      <c r="C6688" t="s">
        <v>67</v>
      </c>
      <c r="D6688" t="s">
        <v>30062</v>
      </c>
      <c r="E6688" t="s">
        <v>69</v>
      </c>
      <c r="F6688" s="48" t="s">
        <v>30070</v>
      </c>
      <c r="G6688" s="25" t="s">
        <v>1790</v>
      </c>
      <c r="H6688" t="s">
        <v>1980</v>
      </c>
      <c r="I6688" t="s">
        <v>564</v>
      </c>
      <c r="J6688" s="25" t="s">
        <v>89</v>
      </c>
      <c r="K6688" t="s">
        <v>90</v>
      </c>
      <c r="L6688" t="s">
        <v>30071</v>
      </c>
      <c r="M6688" t="s">
        <v>29933</v>
      </c>
      <c r="O6688" t="s">
        <v>78</v>
      </c>
      <c r="P6688">
        <v>10</v>
      </c>
      <c r="Q6688">
        <v>0</v>
      </c>
      <c r="R6688">
        <v>0</v>
      </c>
      <c r="S6688" t="s">
        <v>79</v>
      </c>
      <c r="T6688">
        <v>9.2487999999999992</v>
      </c>
      <c r="U6688">
        <v>1435.88</v>
      </c>
      <c r="X6688" t="s">
        <v>6586</v>
      </c>
      <c r="Y6688" t="s">
        <v>1042</v>
      </c>
      <c r="Z6688" s="25" t="s">
        <v>583</v>
      </c>
      <c r="AA6688" t="s">
        <v>1965</v>
      </c>
      <c r="AB6688" t="s">
        <v>1965</v>
      </c>
      <c r="AI6688">
        <v>40915</v>
      </c>
    </row>
    <row r="6689" spans="1:43" hidden="1" outlineLevel="1" x14ac:dyDescent="0.3">
      <c r="A6689" s="25">
        <v>6683</v>
      </c>
      <c r="B6689" s="25" t="s">
        <v>112</v>
      </c>
      <c r="C6689" t="s">
        <v>67</v>
      </c>
      <c r="D6689" t="s">
        <v>30072</v>
      </c>
      <c r="E6689" t="s">
        <v>69</v>
      </c>
      <c r="F6689" s="48" t="s">
        <v>30073</v>
      </c>
      <c r="G6689" s="25" t="s">
        <v>87</v>
      </c>
      <c r="H6689" t="s">
        <v>88</v>
      </c>
      <c r="I6689" t="s">
        <v>73</v>
      </c>
      <c r="J6689" s="25" t="s">
        <v>89</v>
      </c>
      <c r="K6689" t="s">
        <v>90</v>
      </c>
      <c r="L6689" t="s">
        <v>221</v>
      </c>
      <c r="M6689" t="s">
        <v>30074</v>
      </c>
      <c r="N6689" t="s">
        <v>30075</v>
      </c>
      <c r="O6689" t="s">
        <v>78</v>
      </c>
      <c r="P6689">
        <v>12</v>
      </c>
      <c r="Q6689">
        <v>8</v>
      </c>
      <c r="R6689">
        <v>12</v>
      </c>
      <c r="S6689" t="s">
        <v>116</v>
      </c>
      <c r="T6689">
        <v>36.380000000000003</v>
      </c>
      <c r="U6689">
        <v>52509.072999999997</v>
      </c>
      <c r="V6689" t="s">
        <v>94</v>
      </c>
      <c r="W6689" t="s">
        <v>30076</v>
      </c>
      <c r="Y6689" t="s">
        <v>225</v>
      </c>
      <c r="AI6689">
        <v>43770</v>
      </c>
      <c r="AJ6689">
        <v>45721</v>
      </c>
      <c r="AK6689">
        <v>45810</v>
      </c>
      <c r="AL6689">
        <v>-24</v>
      </c>
      <c r="AM6689">
        <v>1</v>
      </c>
    </row>
    <row r="6690" spans="1:43" hidden="1" outlineLevel="1" x14ac:dyDescent="0.3">
      <c r="A6690" s="25">
        <v>6684</v>
      </c>
      <c r="B6690" s="25" t="s">
        <v>66</v>
      </c>
      <c r="C6690" t="s">
        <v>67</v>
      </c>
      <c r="D6690" t="s">
        <v>30072</v>
      </c>
      <c r="E6690" t="s">
        <v>69</v>
      </c>
      <c r="F6690" s="48" t="s">
        <v>30077</v>
      </c>
      <c r="G6690" s="25" t="s">
        <v>1790</v>
      </c>
      <c r="H6690" t="s">
        <v>1980</v>
      </c>
      <c r="I6690" t="s">
        <v>564</v>
      </c>
      <c r="J6690" s="25" t="s">
        <v>89</v>
      </c>
      <c r="K6690" t="s">
        <v>90</v>
      </c>
      <c r="L6690" t="s">
        <v>30078</v>
      </c>
      <c r="M6690" t="s">
        <v>30079</v>
      </c>
      <c r="N6690" t="s">
        <v>30080</v>
      </c>
      <c r="O6690" t="s">
        <v>78</v>
      </c>
      <c r="P6690">
        <v>10</v>
      </c>
      <c r="Q6690">
        <v>0</v>
      </c>
      <c r="R6690">
        <v>0</v>
      </c>
      <c r="S6690" t="s">
        <v>79</v>
      </c>
      <c r="T6690">
        <v>1908.81</v>
      </c>
      <c r="U6690">
        <v>584954.82499999995</v>
      </c>
      <c r="V6690" t="s">
        <v>2201</v>
      </c>
      <c r="W6690" t="s">
        <v>30081</v>
      </c>
      <c r="X6690" t="s">
        <v>30081</v>
      </c>
      <c r="Y6690" t="s">
        <v>1042</v>
      </c>
      <c r="Z6690" s="25" t="s">
        <v>583</v>
      </c>
      <c r="AA6690" t="s">
        <v>2203</v>
      </c>
      <c r="AB6690" t="s">
        <v>2203</v>
      </c>
      <c r="AD6690" t="s">
        <v>30082</v>
      </c>
      <c r="AI6690">
        <v>40915</v>
      </c>
      <c r="AJ6690">
        <v>43689</v>
      </c>
    </row>
    <row r="6691" spans="1:43" hidden="1" outlineLevel="1" x14ac:dyDescent="0.3">
      <c r="A6691" s="25">
        <v>6685</v>
      </c>
      <c r="B6691" s="25" t="s">
        <v>112</v>
      </c>
      <c r="C6691" t="s">
        <v>67</v>
      </c>
      <c r="D6691" t="s">
        <v>30072</v>
      </c>
      <c r="E6691" t="s">
        <v>69</v>
      </c>
      <c r="F6691" s="48" t="s">
        <v>30083</v>
      </c>
      <c r="G6691" s="25" t="s">
        <v>1790</v>
      </c>
      <c r="H6691" t="s">
        <v>1980</v>
      </c>
      <c r="I6691" t="s">
        <v>564</v>
      </c>
      <c r="J6691" s="25" t="s">
        <v>89</v>
      </c>
      <c r="K6691" t="s">
        <v>90</v>
      </c>
      <c r="L6691" t="s">
        <v>5154</v>
      </c>
      <c r="M6691" t="s">
        <v>30084</v>
      </c>
      <c r="N6691" t="s">
        <v>30085</v>
      </c>
      <c r="O6691" t="s">
        <v>78</v>
      </c>
      <c r="P6691">
        <v>24</v>
      </c>
      <c r="Q6691">
        <v>16</v>
      </c>
      <c r="R6691">
        <v>24</v>
      </c>
      <c r="S6691" t="s">
        <v>116</v>
      </c>
      <c r="T6691">
        <v>53.9</v>
      </c>
      <c r="U6691">
        <v>79928.849000000002</v>
      </c>
      <c r="V6691" t="s">
        <v>3179</v>
      </c>
      <c r="W6691" t="s">
        <v>30086</v>
      </c>
      <c r="Y6691" t="s">
        <v>1042</v>
      </c>
      <c r="Z6691" s="25" t="s">
        <v>583</v>
      </c>
      <c r="AA6691" t="s">
        <v>2529</v>
      </c>
      <c r="AB6691" t="s">
        <v>2529</v>
      </c>
      <c r="AD6691" t="s">
        <v>6460</v>
      </c>
      <c r="AG6691" t="s">
        <v>3182</v>
      </c>
      <c r="AI6691">
        <v>43973</v>
      </c>
      <c r="AK6691">
        <v>45065</v>
      </c>
    </row>
    <row r="6692" spans="1:43" hidden="1" outlineLevel="1" x14ac:dyDescent="0.3">
      <c r="A6692" s="25">
        <v>6686</v>
      </c>
      <c r="B6692" s="25" t="s">
        <v>66</v>
      </c>
      <c r="C6692" t="s">
        <v>67</v>
      </c>
      <c r="D6692" t="s">
        <v>30072</v>
      </c>
      <c r="E6692" t="s">
        <v>69</v>
      </c>
      <c r="F6692" s="48" t="s">
        <v>30087</v>
      </c>
      <c r="G6692" s="25" t="s">
        <v>1790</v>
      </c>
      <c r="H6692" t="s">
        <v>1980</v>
      </c>
      <c r="I6692" t="s">
        <v>564</v>
      </c>
      <c r="J6692" s="25" t="s">
        <v>89</v>
      </c>
      <c r="K6692" t="s">
        <v>90</v>
      </c>
      <c r="L6692" t="s">
        <v>30088</v>
      </c>
      <c r="M6692" t="s">
        <v>29928</v>
      </c>
      <c r="N6692" t="s">
        <v>29974</v>
      </c>
      <c r="O6692" t="s">
        <v>78</v>
      </c>
      <c r="P6692">
        <v>21</v>
      </c>
      <c r="Q6692">
        <v>17</v>
      </c>
      <c r="R6692">
        <v>25</v>
      </c>
      <c r="S6692" t="s">
        <v>79</v>
      </c>
      <c r="T6692">
        <v>39.847700000000003</v>
      </c>
      <c r="U6692">
        <v>9645.8572999999997</v>
      </c>
      <c r="X6692" t="s">
        <v>6586</v>
      </c>
      <c r="Y6692" t="s">
        <v>1042</v>
      </c>
      <c r="Z6692" s="25" t="s">
        <v>583</v>
      </c>
      <c r="AA6692" t="s">
        <v>1965</v>
      </c>
      <c r="AI6692">
        <v>40915</v>
      </c>
      <c r="AJ6692">
        <v>43910</v>
      </c>
      <c r="AK6692">
        <v>42531</v>
      </c>
    </row>
    <row r="6693" spans="1:43" hidden="1" outlineLevel="1" x14ac:dyDescent="0.3">
      <c r="A6693" s="25">
        <v>6687</v>
      </c>
      <c r="B6693" s="25" t="s">
        <v>112</v>
      </c>
      <c r="C6693" t="s">
        <v>67</v>
      </c>
      <c r="D6693" t="s">
        <v>30072</v>
      </c>
      <c r="E6693" t="s">
        <v>69</v>
      </c>
      <c r="F6693" s="48" t="s">
        <v>30089</v>
      </c>
      <c r="G6693" s="25" t="s">
        <v>1790</v>
      </c>
      <c r="H6693" t="s">
        <v>1980</v>
      </c>
      <c r="I6693" t="s">
        <v>564</v>
      </c>
      <c r="J6693" s="25" t="s">
        <v>89</v>
      </c>
      <c r="K6693" t="s">
        <v>90</v>
      </c>
      <c r="L6693" t="s">
        <v>30090</v>
      </c>
      <c r="M6693" t="s">
        <v>30091</v>
      </c>
      <c r="N6693" t="s">
        <v>30092</v>
      </c>
      <c r="O6693" t="s">
        <v>78</v>
      </c>
      <c r="P6693">
        <v>15</v>
      </c>
      <c r="Q6693">
        <v>10</v>
      </c>
      <c r="R6693">
        <v>15</v>
      </c>
      <c r="S6693" t="s">
        <v>116</v>
      </c>
      <c r="T6693">
        <v>5.75</v>
      </c>
      <c r="U6693">
        <v>7944.43</v>
      </c>
      <c r="V6693" t="s">
        <v>2257</v>
      </c>
      <c r="W6693" t="s">
        <v>30093</v>
      </c>
      <c r="X6693" t="s">
        <v>30093</v>
      </c>
      <c r="Y6693" t="s">
        <v>1042</v>
      </c>
      <c r="Z6693" s="25" t="s">
        <v>583</v>
      </c>
      <c r="AA6693" t="s">
        <v>2260</v>
      </c>
      <c r="AB6693" t="s">
        <v>2260</v>
      </c>
      <c r="AD6693" t="s">
        <v>2262</v>
      </c>
      <c r="AI6693">
        <v>43770</v>
      </c>
      <c r="AK6693">
        <v>45366</v>
      </c>
    </row>
    <row r="6694" spans="1:43" hidden="1" outlineLevel="1" x14ac:dyDescent="0.3">
      <c r="A6694" s="25">
        <v>6688</v>
      </c>
      <c r="B6694" s="25" t="s">
        <v>112</v>
      </c>
      <c r="C6694" t="s">
        <v>67</v>
      </c>
      <c r="D6694" t="s">
        <v>30072</v>
      </c>
      <c r="E6694" t="s">
        <v>69</v>
      </c>
      <c r="F6694" s="48" t="s">
        <v>30094</v>
      </c>
      <c r="G6694" s="25" t="s">
        <v>1790</v>
      </c>
      <c r="H6694" t="s">
        <v>1980</v>
      </c>
      <c r="I6694" t="s">
        <v>564</v>
      </c>
      <c r="J6694" s="25" t="s">
        <v>89</v>
      </c>
      <c r="K6694" t="s">
        <v>90</v>
      </c>
      <c r="L6694" t="s">
        <v>30095</v>
      </c>
      <c r="M6694" t="s">
        <v>25583</v>
      </c>
      <c r="N6694" t="s">
        <v>25584</v>
      </c>
      <c r="O6694" t="s">
        <v>78</v>
      </c>
      <c r="P6694">
        <v>60</v>
      </c>
      <c r="Q6694">
        <v>42</v>
      </c>
      <c r="R6694">
        <v>60</v>
      </c>
      <c r="S6694" t="s">
        <v>116</v>
      </c>
      <c r="T6694">
        <v>7.71</v>
      </c>
      <c r="U6694">
        <v>2925.9450000000002</v>
      </c>
      <c r="V6694" t="s">
        <v>5342</v>
      </c>
      <c r="Y6694" t="s">
        <v>1498</v>
      </c>
      <c r="Z6694" s="25" t="s">
        <v>583</v>
      </c>
      <c r="AA6694" t="s">
        <v>6860</v>
      </c>
      <c r="AB6694" t="s">
        <v>83</v>
      </c>
      <c r="AI6694">
        <v>43821</v>
      </c>
      <c r="AK6694">
        <v>43906</v>
      </c>
    </row>
    <row r="6695" spans="1:43" hidden="1" outlineLevel="1" x14ac:dyDescent="0.3">
      <c r="A6695" s="25">
        <v>6689</v>
      </c>
      <c r="B6695" s="25" t="s">
        <v>66</v>
      </c>
      <c r="C6695" t="s">
        <v>67</v>
      </c>
      <c r="D6695" t="s">
        <v>30072</v>
      </c>
      <c r="E6695" t="s">
        <v>197</v>
      </c>
      <c r="F6695" s="48" t="s">
        <v>30096</v>
      </c>
      <c r="G6695" s="25" t="s">
        <v>1790</v>
      </c>
      <c r="H6695" t="s">
        <v>1980</v>
      </c>
      <c r="I6695" t="s">
        <v>564</v>
      </c>
      <c r="J6695" s="25" t="s">
        <v>89</v>
      </c>
      <c r="K6695" t="s">
        <v>90</v>
      </c>
      <c r="L6695" t="s">
        <v>30097</v>
      </c>
      <c r="M6695" t="s">
        <v>25583</v>
      </c>
      <c r="N6695" t="s">
        <v>25584</v>
      </c>
      <c r="O6695" t="s">
        <v>78</v>
      </c>
      <c r="P6695">
        <v>19</v>
      </c>
      <c r="Q6695">
        <v>50</v>
      </c>
      <c r="R6695">
        <v>100</v>
      </c>
      <c r="S6695" t="s">
        <v>79</v>
      </c>
      <c r="T6695">
        <v>0.76129999999999998</v>
      </c>
      <c r="U6695">
        <v>150.81450000000001</v>
      </c>
      <c r="V6695" t="s">
        <v>5342</v>
      </c>
      <c r="Y6695" t="s">
        <v>1498</v>
      </c>
      <c r="Z6695" s="25" t="s">
        <v>583</v>
      </c>
      <c r="AA6695" t="s">
        <v>6860</v>
      </c>
      <c r="AI6695">
        <v>42092</v>
      </c>
    </row>
    <row r="6696" spans="1:43" hidden="1" outlineLevel="1" x14ac:dyDescent="0.3">
      <c r="A6696" s="25">
        <v>6690</v>
      </c>
      <c r="B6696" s="25" t="s">
        <v>66</v>
      </c>
      <c r="C6696" t="s">
        <v>67</v>
      </c>
      <c r="D6696" t="s">
        <v>30072</v>
      </c>
      <c r="E6696" t="s">
        <v>69</v>
      </c>
      <c r="F6696" s="48" t="s">
        <v>30098</v>
      </c>
      <c r="G6696" s="25" t="s">
        <v>1790</v>
      </c>
      <c r="H6696" t="s">
        <v>1980</v>
      </c>
      <c r="I6696" t="s">
        <v>564</v>
      </c>
      <c r="J6696" s="25" t="s">
        <v>89</v>
      </c>
      <c r="K6696" t="s">
        <v>90</v>
      </c>
      <c r="L6696" t="s">
        <v>30099</v>
      </c>
      <c r="M6696" t="s">
        <v>25583</v>
      </c>
      <c r="N6696" t="s">
        <v>25584</v>
      </c>
      <c r="O6696" t="s">
        <v>78</v>
      </c>
      <c r="P6696">
        <v>30</v>
      </c>
      <c r="Q6696">
        <v>1</v>
      </c>
      <c r="R6696">
        <v>2</v>
      </c>
      <c r="S6696" t="s">
        <v>79</v>
      </c>
      <c r="T6696">
        <v>11.8743</v>
      </c>
      <c r="U6696">
        <v>3597.7058000000002</v>
      </c>
      <c r="V6696" t="s">
        <v>5342</v>
      </c>
      <c r="Y6696" t="s">
        <v>1498</v>
      </c>
      <c r="Z6696" s="25" t="s">
        <v>583</v>
      </c>
      <c r="AA6696" t="s">
        <v>6860</v>
      </c>
      <c r="AI6696">
        <v>42092</v>
      </c>
      <c r="AJ6696">
        <v>45761</v>
      </c>
      <c r="AK6696">
        <v>43699</v>
      </c>
      <c r="AL6696">
        <v>-20</v>
      </c>
      <c r="AM6696">
        <v>1</v>
      </c>
    </row>
    <row r="6697" spans="1:43" hidden="1" outlineLevel="1" x14ac:dyDescent="0.3">
      <c r="A6697" s="25">
        <v>6691</v>
      </c>
      <c r="B6697" s="25" t="s">
        <v>112</v>
      </c>
      <c r="C6697" t="s">
        <v>67</v>
      </c>
      <c r="D6697" t="s">
        <v>30072</v>
      </c>
      <c r="E6697" t="s">
        <v>69</v>
      </c>
      <c r="F6697" s="48" t="s">
        <v>30100</v>
      </c>
      <c r="G6697" s="25" t="s">
        <v>1790</v>
      </c>
      <c r="H6697" t="s">
        <v>1980</v>
      </c>
      <c r="I6697" t="s">
        <v>564</v>
      </c>
      <c r="J6697" s="25" t="s">
        <v>89</v>
      </c>
      <c r="K6697" t="s">
        <v>90</v>
      </c>
      <c r="L6697" t="s">
        <v>30101</v>
      </c>
      <c r="M6697" t="s">
        <v>25583</v>
      </c>
      <c r="N6697" t="s">
        <v>30102</v>
      </c>
      <c r="O6697" t="s">
        <v>78</v>
      </c>
      <c r="P6697">
        <v>20</v>
      </c>
      <c r="Q6697">
        <v>4</v>
      </c>
      <c r="R6697">
        <v>7</v>
      </c>
      <c r="S6697" t="s">
        <v>116</v>
      </c>
      <c r="T6697">
        <v>51.200800000000001</v>
      </c>
      <c r="U6697">
        <v>80185</v>
      </c>
      <c r="V6697" t="s">
        <v>25646</v>
      </c>
      <c r="Y6697" t="s">
        <v>1498</v>
      </c>
      <c r="AI6697">
        <v>43770</v>
      </c>
      <c r="AK6697">
        <v>45805</v>
      </c>
    </row>
    <row r="6698" spans="1:43" hidden="1" outlineLevel="1" x14ac:dyDescent="0.3">
      <c r="A6698" s="25">
        <v>6692</v>
      </c>
      <c r="B6698" s="25" t="s">
        <v>112</v>
      </c>
      <c r="C6698" t="s">
        <v>67</v>
      </c>
      <c r="D6698" t="s">
        <v>30072</v>
      </c>
      <c r="E6698" t="s">
        <v>69</v>
      </c>
      <c r="F6698" s="48" t="s">
        <v>30103</v>
      </c>
      <c r="G6698" s="25" t="s">
        <v>1790</v>
      </c>
      <c r="H6698" t="s">
        <v>1980</v>
      </c>
      <c r="I6698" t="s">
        <v>564</v>
      </c>
      <c r="J6698" s="25" t="s">
        <v>89</v>
      </c>
      <c r="K6698" t="s">
        <v>90</v>
      </c>
      <c r="L6698" t="s">
        <v>30104</v>
      </c>
      <c r="M6698" t="s">
        <v>25583</v>
      </c>
      <c r="N6698" t="s">
        <v>30105</v>
      </c>
      <c r="O6698" t="s">
        <v>78</v>
      </c>
      <c r="P6698">
        <v>1</v>
      </c>
      <c r="Q6698">
        <v>17</v>
      </c>
      <c r="R6698">
        <v>25</v>
      </c>
      <c r="S6698" t="s">
        <v>116</v>
      </c>
      <c r="T6698">
        <v>30.92</v>
      </c>
      <c r="U6698">
        <v>51249.590799999998</v>
      </c>
      <c r="V6698" t="s">
        <v>25646</v>
      </c>
      <c r="Y6698" t="s">
        <v>1498</v>
      </c>
      <c r="AB6698" t="s">
        <v>1925</v>
      </c>
      <c r="AI6698">
        <v>43782</v>
      </c>
      <c r="AJ6698">
        <v>43884</v>
      </c>
      <c r="AK6698">
        <v>45708</v>
      </c>
    </row>
    <row r="6699" spans="1:43" hidden="1" outlineLevel="1" x14ac:dyDescent="0.3">
      <c r="A6699" s="25">
        <v>6693</v>
      </c>
      <c r="B6699" s="25" t="s">
        <v>112</v>
      </c>
      <c r="C6699" t="s">
        <v>67</v>
      </c>
      <c r="D6699" t="s">
        <v>30106</v>
      </c>
      <c r="E6699" t="s">
        <v>69</v>
      </c>
      <c r="F6699" s="48" t="s">
        <v>30107</v>
      </c>
      <c r="G6699" s="25" t="s">
        <v>1790</v>
      </c>
      <c r="H6699" t="s">
        <v>1980</v>
      </c>
      <c r="I6699" t="s">
        <v>564</v>
      </c>
      <c r="J6699" s="25" t="s">
        <v>89</v>
      </c>
      <c r="K6699" t="s">
        <v>90</v>
      </c>
      <c r="L6699" t="s">
        <v>30108</v>
      </c>
      <c r="M6699" t="s">
        <v>30109</v>
      </c>
      <c r="N6699" t="s">
        <v>7953</v>
      </c>
      <c r="O6699" t="s">
        <v>78</v>
      </c>
      <c r="P6699">
        <v>81</v>
      </c>
      <c r="Q6699">
        <v>165</v>
      </c>
      <c r="R6699">
        <v>236</v>
      </c>
      <c r="S6699" t="s">
        <v>116</v>
      </c>
      <c r="T6699">
        <v>46.823300000000003</v>
      </c>
      <c r="U6699">
        <v>56025.483399999997</v>
      </c>
      <c r="X6699" t="s">
        <v>6586</v>
      </c>
      <c r="Y6699" t="s">
        <v>1042</v>
      </c>
      <c r="Z6699" s="25" t="s">
        <v>583</v>
      </c>
      <c r="AA6699" t="s">
        <v>1965</v>
      </c>
      <c r="AI6699">
        <v>43770</v>
      </c>
      <c r="AJ6699">
        <v>45961</v>
      </c>
      <c r="AK6699">
        <v>45925</v>
      </c>
      <c r="AL6699">
        <v>-362</v>
      </c>
      <c r="AM6699">
        <v>14</v>
      </c>
      <c r="AN6699">
        <v>-252</v>
      </c>
      <c r="AO6699">
        <v>12</v>
      </c>
      <c r="AP6699">
        <v>-176</v>
      </c>
      <c r="AQ6699">
        <v>13</v>
      </c>
    </row>
    <row r="6700" spans="1:43" hidden="1" outlineLevel="1" x14ac:dyDescent="0.3">
      <c r="A6700" s="25">
        <v>6694</v>
      </c>
      <c r="B6700" s="25" t="s">
        <v>112</v>
      </c>
      <c r="C6700" t="s">
        <v>67</v>
      </c>
      <c r="D6700" t="s">
        <v>30106</v>
      </c>
      <c r="E6700" t="s">
        <v>197</v>
      </c>
      <c r="F6700" s="48" t="s">
        <v>30110</v>
      </c>
      <c r="G6700" s="25" t="s">
        <v>1790</v>
      </c>
      <c r="H6700" t="s">
        <v>1980</v>
      </c>
      <c r="I6700" t="s">
        <v>564</v>
      </c>
      <c r="J6700" s="25" t="s">
        <v>89</v>
      </c>
      <c r="K6700" t="s">
        <v>90</v>
      </c>
      <c r="L6700" t="s">
        <v>30111</v>
      </c>
      <c r="M6700" t="s">
        <v>30112</v>
      </c>
      <c r="N6700" t="s">
        <v>30113</v>
      </c>
      <c r="O6700" t="s">
        <v>78</v>
      </c>
      <c r="P6700">
        <v>11</v>
      </c>
      <c r="Q6700">
        <v>28</v>
      </c>
      <c r="R6700">
        <v>40</v>
      </c>
      <c r="S6700" t="s">
        <v>116</v>
      </c>
      <c r="T6700">
        <v>21.9893</v>
      </c>
      <c r="U6700">
        <v>27774.2022</v>
      </c>
      <c r="Y6700" t="s">
        <v>1042</v>
      </c>
      <c r="Z6700" s="25" t="s">
        <v>583</v>
      </c>
      <c r="AI6700">
        <v>43770</v>
      </c>
      <c r="AK6700">
        <v>45487</v>
      </c>
    </row>
    <row r="6701" spans="1:43" hidden="1" outlineLevel="1" x14ac:dyDescent="0.3">
      <c r="A6701" s="25">
        <v>6695</v>
      </c>
      <c r="B6701" s="25" t="s">
        <v>66</v>
      </c>
      <c r="C6701" t="s">
        <v>67</v>
      </c>
      <c r="D6701" t="s">
        <v>30106</v>
      </c>
      <c r="E6701" t="s">
        <v>69</v>
      </c>
      <c r="F6701" s="48" t="s">
        <v>30114</v>
      </c>
      <c r="G6701" s="25" t="s">
        <v>1790</v>
      </c>
      <c r="H6701" t="s">
        <v>1980</v>
      </c>
      <c r="I6701" t="s">
        <v>564</v>
      </c>
      <c r="J6701" s="25" t="s">
        <v>89</v>
      </c>
      <c r="K6701" t="s">
        <v>90</v>
      </c>
      <c r="L6701" t="s">
        <v>30115</v>
      </c>
      <c r="M6701" t="s">
        <v>25583</v>
      </c>
      <c r="N6701" t="s">
        <v>30116</v>
      </c>
      <c r="O6701" t="s">
        <v>78</v>
      </c>
      <c r="P6701">
        <v>129</v>
      </c>
      <c r="Q6701">
        <v>200</v>
      </c>
      <c r="R6701">
        <v>400</v>
      </c>
      <c r="S6701" t="s">
        <v>79</v>
      </c>
      <c r="T6701">
        <v>1.3294999999999999</v>
      </c>
      <c r="U6701">
        <v>407.40039999999999</v>
      </c>
      <c r="V6701" t="s">
        <v>30117</v>
      </c>
      <c r="Y6701" t="s">
        <v>1498</v>
      </c>
      <c r="AB6701" t="s">
        <v>1925</v>
      </c>
      <c r="AG6701" t="s">
        <v>30118</v>
      </c>
      <c r="AI6701">
        <v>43018</v>
      </c>
      <c r="AJ6701">
        <v>45982</v>
      </c>
      <c r="AL6701">
        <v>-16</v>
      </c>
      <c r="AM6701">
        <v>1</v>
      </c>
      <c r="AP6701">
        <v>-42</v>
      </c>
      <c r="AQ6701">
        <v>2</v>
      </c>
    </row>
    <row r="6702" spans="1:43" hidden="1" outlineLevel="1" x14ac:dyDescent="0.3">
      <c r="A6702" s="25">
        <v>6696</v>
      </c>
      <c r="B6702" s="25" t="s">
        <v>66</v>
      </c>
      <c r="C6702" t="s">
        <v>67</v>
      </c>
      <c r="D6702" t="s">
        <v>30106</v>
      </c>
      <c r="E6702" t="s">
        <v>69</v>
      </c>
      <c r="F6702" s="48" t="s">
        <v>30119</v>
      </c>
      <c r="G6702" s="25" t="s">
        <v>1790</v>
      </c>
      <c r="H6702" t="s">
        <v>1980</v>
      </c>
      <c r="I6702" t="s">
        <v>564</v>
      </c>
      <c r="J6702" s="25" t="s">
        <v>89</v>
      </c>
      <c r="K6702" t="s">
        <v>90</v>
      </c>
      <c r="L6702" t="s">
        <v>30120</v>
      </c>
      <c r="M6702" t="s">
        <v>25583</v>
      </c>
      <c r="N6702" t="s">
        <v>30121</v>
      </c>
      <c r="O6702" t="s">
        <v>78</v>
      </c>
      <c r="P6702">
        <v>31</v>
      </c>
      <c r="Q6702">
        <v>25</v>
      </c>
      <c r="R6702">
        <v>50</v>
      </c>
      <c r="S6702" t="s">
        <v>79</v>
      </c>
      <c r="T6702">
        <v>6.9523999999999999</v>
      </c>
      <c r="U6702">
        <v>2122.9299999999998</v>
      </c>
      <c r="V6702" t="s">
        <v>30117</v>
      </c>
      <c r="Y6702" t="s">
        <v>1498</v>
      </c>
      <c r="AB6702" t="s">
        <v>1925</v>
      </c>
      <c r="AG6702" t="s">
        <v>30122</v>
      </c>
      <c r="AI6702">
        <v>43018</v>
      </c>
      <c r="AJ6702">
        <v>45115</v>
      </c>
      <c r="AP6702">
        <v>-25</v>
      </c>
      <c r="AQ6702">
        <v>1</v>
      </c>
    </row>
    <row r="6703" spans="1:43" hidden="1" outlineLevel="1" x14ac:dyDescent="0.3">
      <c r="A6703" s="25">
        <v>6697</v>
      </c>
      <c r="B6703" s="25" t="s">
        <v>66</v>
      </c>
      <c r="C6703" t="s">
        <v>67</v>
      </c>
      <c r="D6703" t="s">
        <v>30106</v>
      </c>
      <c r="E6703" t="s">
        <v>69</v>
      </c>
      <c r="F6703" s="48" t="s">
        <v>30123</v>
      </c>
      <c r="G6703" s="25" t="s">
        <v>1790</v>
      </c>
      <c r="H6703" t="s">
        <v>1980</v>
      </c>
      <c r="I6703" t="s">
        <v>564</v>
      </c>
      <c r="J6703" s="25" t="s">
        <v>89</v>
      </c>
      <c r="K6703" t="s">
        <v>90</v>
      </c>
      <c r="L6703" t="s">
        <v>25682</v>
      </c>
      <c r="M6703" t="s">
        <v>30124</v>
      </c>
      <c r="N6703" t="s">
        <v>30125</v>
      </c>
      <c r="O6703" t="s">
        <v>78</v>
      </c>
      <c r="P6703">
        <v>30</v>
      </c>
      <c r="Q6703">
        <v>11</v>
      </c>
      <c r="R6703">
        <v>19</v>
      </c>
      <c r="S6703" t="s">
        <v>79</v>
      </c>
      <c r="T6703">
        <v>2.4285000000000001</v>
      </c>
      <c r="U6703">
        <v>3601.5765999999999</v>
      </c>
      <c r="V6703" t="s">
        <v>30000</v>
      </c>
      <c r="Y6703" t="s">
        <v>1498</v>
      </c>
      <c r="AB6703" t="s">
        <v>1925</v>
      </c>
      <c r="AG6703" t="s">
        <v>30126</v>
      </c>
      <c r="AI6703">
        <v>43017</v>
      </c>
      <c r="AJ6703">
        <v>45440</v>
      </c>
      <c r="AK6703">
        <v>43436</v>
      </c>
      <c r="AN6703">
        <v>0</v>
      </c>
      <c r="AO6703">
        <v>2</v>
      </c>
    </row>
    <row r="6704" spans="1:43" hidden="1" outlineLevel="1" x14ac:dyDescent="0.3">
      <c r="A6704" s="25">
        <v>6698</v>
      </c>
      <c r="B6704" s="25" t="s">
        <v>66</v>
      </c>
      <c r="C6704" t="s">
        <v>67</v>
      </c>
      <c r="D6704" t="s">
        <v>30106</v>
      </c>
      <c r="E6704" t="s">
        <v>69</v>
      </c>
      <c r="F6704" s="48" t="s">
        <v>30127</v>
      </c>
      <c r="G6704" s="25" t="s">
        <v>1790</v>
      </c>
      <c r="H6704" t="s">
        <v>1980</v>
      </c>
      <c r="I6704" t="s">
        <v>564</v>
      </c>
      <c r="J6704" s="25" t="s">
        <v>89</v>
      </c>
      <c r="K6704" t="s">
        <v>90</v>
      </c>
      <c r="L6704" t="s">
        <v>30128</v>
      </c>
      <c r="M6704" t="s">
        <v>25583</v>
      </c>
      <c r="N6704" t="s">
        <v>25645</v>
      </c>
      <c r="O6704" t="s">
        <v>78</v>
      </c>
      <c r="P6704">
        <v>30</v>
      </c>
      <c r="Q6704">
        <v>15</v>
      </c>
      <c r="R6704">
        <v>30</v>
      </c>
      <c r="S6704" t="s">
        <v>79</v>
      </c>
      <c r="T6704">
        <v>30.535599999999999</v>
      </c>
      <c r="U6704">
        <v>9354.3125999999993</v>
      </c>
      <c r="V6704" t="s">
        <v>29979</v>
      </c>
      <c r="Y6704" t="s">
        <v>1498</v>
      </c>
      <c r="AB6704" t="s">
        <v>1925</v>
      </c>
      <c r="AI6704">
        <v>43406</v>
      </c>
      <c r="AK6704">
        <v>43433</v>
      </c>
    </row>
    <row r="6705" spans="1:43" hidden="1" outlineLevel="1" x14ac:dyDescent="0.3">
      <c r="A6705" s="25">
        <v>6699</v>
      </c>
      <c r="B6705" s="25" t="s">
        <v>66</v>
      </c>
      <c r="C6705" t="s">
        <v>67</v>
      </c>
      <c r="D6705" t="s">
        <v>30106</v>
      </c>
      <c r="E6705" t="s">
        <v>69</v>
      </c>
      <c r="F6705" s="48" t="s">
        <v>30129</v>
      </c>
      <c r="G6705" s="25" t="s">
        <v>1790</v>
      </c>
      <c r="H6705" t="s">
        <v>1980</v>
      </c>
      <c r="I6705" t="s">
        <v>564</v>
      </c>
      <c r="J6705" s="25" t="s">
        <v>89</v>
      </c>
      <c r="K6705" t="s">
        <v>90</v>
      </c>
      <c r="L6705" t="s">
        <v>30130</v>
      </c>
      <c r="M6705" t="s">
        <v>25653</v>
      </c>
      <c r="N6705" t="s">
        <v>25654</v>
      </c>
      <c r="O6705" t="s">
        <v>78</v>
      </c>
      <c r="P6705">
        <v>6</v>
      </c>
      <c r="Q6705">
        <v>12</v>
      </c>
      <c r="R6705">
        <v>18</v>
      </c>
      <c r="S6705" t="s">
        <v>79</v>
      </c>
      <c r="T6705">
        <v>0</v>
      </c>
      <c r="U6705">
        <v>0</v>
      </c>
      <c r="V6705" t="s">
        <v>25646</v>
      </c>
      <c r="Y6705" t="s">
        <v>1498</v>
      </c>
      <c r="AB6705" t="s">
        <v>1925</v>
      </c>
      <c r="AI6705">
        <v>43666</v>
      </c>
      <c r="AJ6705">
        <v>45068</v>
      </c>
      <c r="AP6705">
        <v>-12</v>
      </c>
      <c r="AQ6705">
        <v>1</v>
      </c>
    </row>
    <row r="6706" spans="1:43" hidden="1" outlineLevel="1" x14ac:dyDescent="0.3">
      <c r="A6706" s="25">
        <v>6700</v>
      </c>
      <c r="B6706" s="25" t="s">
        <v>66</v>
      </c>
      <c r="C6706" t="s">
        <v>67</v>
      </c>
      <c r="D6706" t="s">
        <v>30106</v>
      </c>
      <c r="E6706" t="s">
        <v>69</v>
      </c>
      <c r="F6706" s="48" t="s">
        <v>30131</v>
      </c>
      <c r="G6706" s="25" t="s">
        <v>1790</v>
      </c>
      <c r="H6706" t="s">
        <v>1980</v>
      </c>
      <c r="I6706" t="s">
        <v>564</v>
      </c>
      <c r="J6706" s="25" t="s">
        <v>89</v>
      </c>
      <c r="K6706" t="s">
        <v>90</v>
      </c>
      <c r="L6706" t="s">
        <v>30132</v>
      </c>
      <c r="M6706" t="s">
        <v>25583</v>
      </c>
      <c r="N6706" t="s">
        <v>30133</v>
      </c>
      <c r="O6706" t="s">
        <v>78</v>
      </c>
      <c r="P6706">
        <v>5</v>
      </c>
      <c r="Q6706">
        <v>0</v>
      </c>
      <c r="R6706">
        <v>0</v>
      </c>
      <c r="S6706" t="s">
        <v>79</v>
      </c>
      <c r="T6706">
        <v>1.9762</v>
      </c>
      <c r="U6706">
        <v>603.12109999999996</v>
      </c>
      <c r="V6706" t="s">
        <v>30000</v>
      </c>
      <c r="Y6706" t="s">
        <v>1498</v>
      </c>
      <c r="AB6706" t="s">
        <v>1925</v>
      </c>
      <c r="AI6706">
        <v>43002</v>
      </c>
      <c r="AJ6706">
        <v>44980</v>
      </c>
      <c r="AP6706">
        <v>-16</v>
      </c>
      <c r="AQ6706">
        <v>1</v>
      </c>
    </row>
    <row r="6707" spans="1:43" hidden="1" outlineLevel="1" x14ac:dyDescent="0.3">
      <c r="A6707" s="25">
        <v>6701</v>
      </c>
      <c r="B6707" s="25" t="s">
        <v>66</v>
      </c>
      <c r="C6707" t="s">
        <v>67</v>
      </c>
      <c r="D6707" t="s">
        <v>30106</v>
      </c>
      <c r="E6707" t="s">
        <v>69</v>
      </c>
      <c r="F6707" s="48" t="s">
        <v>30134</v>
      </c>
      <c r="G6707" s="25" t="s">
        <v>1790</v>
      </c>
      <c r="H6707" t="s">
        <v>1980</v>
      </c>
      <c r="I6707" t="s">
        <v>564</v>
      </c>
      <c r="J6707" s="25" t="s">
        <v>89</v>
      </c>
      <c r="K6707" t="s">
        <v>90</v>
      </c>
      <c r="L6707" t="s">
        <v>30135</v>
      </c>
      <c r="M6707" t="s">
        <v>25583</v>
      </c>
      <c r="N6707" t="s">
        <v>25645</v>
      </c>
      <c r="O6707" t="s">
        <v>78</v>
      </c>
      <c r="P6707">
        <v>23</v>
      </c>
      <c r="Q6707">
        <v>0</v>
      </c>
      <c r="R6707">
        <v>0</v>
      </c>
      <c r="S6707" t="s">
        <v>79</v>
      </c>
      <c r="T6707">
        <v>72.550700000000006</v>
      </c>
      <c r="U6707">
        <v>22200.5</v>
      </c>
      <c r="V6707" t="s">
        <v>29979</v>
      </c>
      <c r="Y6707" t="s">
        <v>1498</v>
      </c>
      <c r="AA6707" t="s">
        <v>6860</v>
      </c>
      <c r="AB6707" t="s">
        <v>6860</v>
      </c>
      <c r="AI6707">
        <v>43406</v>
      </c>
    </row>
    <row r="6708" spans="1:43" hidden="1" outlineLevel="1" x14ac:dyDescent="0.3">
      <c r="A6708" s="25">
        <v>6702</v>
      </c>
      <c r="B6708" s="25" t="s">
        <v>66</v>
      </c>
      <c r="C6708" t="s">
        <v>67</v>
      </c>
      <c r="D6708" t="s">
        <v>2876</v>
      </c>
      <c r="E6708" t="s">
        <v>69</v>
      </c>
      <c r="F6708" s="48" t="s">
        <v>30136</v>
      </c>
      <c r="G6708" s="25" t="s">
        <v>1790</v>
      </c>
      <c r="H6708" t="s">
        <v>1980</v>
      </c>
      <c r="I6708" t="s">
        <v>564</v>
      </c>
      <c r="J6708" s="25" t="s">
        <v>89</v>
      </c>
      <c r="K6708" t="s">
        <v>90</v>
      </c>
      <c r="L6708" t="s">
        <v>30137</v>
      </c>
      <c r="M6708" t="s">
        <v>25583</v>
      </c>
      <c r="N6708" t="s">
        <v>25584</v>
      </c>
      <c r="O6708" t="s">
        <v>78</v>
      </c>
      <c r="P6708">
        <v>3</v>
      </c>
      <c r="Q6708">
        <v>25</v>
      </c>
      <c r="R6708">
        <v>50</v>
      </c>
      <c r="S6708" t="s">
        <v>79</v>
      </c>
      <c r="T6708">
        <v>3.51</v>
      </c>
      <c r="U6708">
        <v>1075.5342000000001</v>
      </c>
      <c r="V6708" t="s">
        <v>5342</v>
      </c>
      <c r="Y6708" t="s">
        <v>1498</v>
      </c>
      <c r="Z6708" s="25" t="s">
        <v>583</v>
      </c>
      <c r="AA6708" t="s">
        <v>6860</v>
      </c>
      <c r="AB6708" t="s">
        <v>758</v>
      </c>
      <c r="AI6708">
        <v>42092</v>
      </c>
      <c r="AJ6708">
        <v>45734</v>
      </c>
      <c r="AK6708">
        <v>43589</v>
      </c>
      <c r="AL6708">
        <v>-13</v>
      </c>
      <c r="AM6708">
        <v>1</v>
      </c>
      <c r="AN6708">
        <v>-4</v>
      </c>
      <c r="AO6708">
        <v>1</v>
      </c>
    </row>
    <row r="6709" spans="1:43" hidden="1" outlineLevel="1" x14ac:dyDescent="0.3">
      <c r="A6709" s="25">
        <v>6703</v>
      </c>
      <c r="B6709" s="25" t="s">
        <v>66</v>
      </c>
      <c r="C6709" t="s">
        <v>67</v>
      </c>
      <c r="D6709" t="s">
        <v>296</v>
      </c>
      <c r="E6709" t="s">
        <v>69</v>
      </c>
      <c r="F6709" s="48" t="s">
        <v>30138</v>
      </c>
      <c r="G6709" s="25" t="s">
        <v>1790</v>
      </c>
      <c r="H6709" t="s">
        <v>1980</v>
      </c>
      <c r="I6709" t="s">
        <v>564</v>
      </c>
      <c r="J6709" s="25" t="s">
        <v>89</v>
      </c>
      <c r="K6709" t="s">
        <v>90</v>
      </c>
      <c r="L6709" t="s">
        <v>30139</v>
      </c>
      <c r="M6709" t="s">
        <v>25583</v>
      </c>
      <c r="N6709" t="s">
        <v>25603</v>
      </c>
      <c r="O6709" t="s">
        <v>78</v>
      </c>
      <c r="P6709">
        <v>30</v>
      </c>
      <c r="Q6709">
        <v>0</v>
      </c>
      <c r="R6709">
        <v>0</v>
      </c>
      <c r="S6709" t="s">
        <v>79</v>
      </c>
      <c r="T6709">
        <v>10.17</v>
      </c>
      <c r="U6709">
        <v>3104.9009999999998</v>
      </c>
      <c r="V6709" t="s">
        <v>5342</v>
      </c>
      <c r="Y6709" t="s">
        <v>1498</v>
      </c>
      <c r="Z6709" s="25" t="s">
        <v>583</v>
      </c>
      <c r="AA6709" t="s">
        <v>6860</v>
      </c>
      <c r="AI6709">
        <v>42092</v>
      </c>
      <c r="AJ6709">
        <v>42822</v>
      </c>
      <c r="AK6709">
        <v>42949</v>
      </c>
    </row>
    <row r="6710" spans="1:43" hidden="1" outlineLevel="1" x14ac:dyDescent="0.3">
      <c r="A6710" s="25">
        <v>6704</v>
      </c>
      <c r="B6710" s="25" t="s">
        <v>66</v>
      </c>
      <c r="C6710" t="s">
        <v>67</v>
      </c>
      <c r="D6710" t="s">
        <v>296</v>
      </c>
      <c r="E6710" t="s">
        <v>69</v>
      </c>
      <c r="F6710" s="48" t="s">
        <v>30140</v>
      </c>
      <c r="G6710" s="25" t="s">
        <v>1790</v>
      </c>
      <c r="H6710" t="s">
        <v>1980</v>
      </c>
      <c r="I6710" t="s">
        <v>564</v>
      </c>
      <c r="J6710" s="25" t="s">
        <v>89</v>
      </c>
      <c r="K6710" t="s">
        <v>90</v>
      </c>
      <c r="L6710" t="s">
        <v>30141</v>
      </c>
      <c r="M6710" t="s">
        <v>25583</v>
      </c>
      <c r="N6710" t="s">
        <v>25645</v>
      </c>
      <c r="O6710" t="s">
        <v>78</v>
      </c>
      <c r="P6710">
        <v>7</v>
      </c>
      <c r="Q6710">
        <v>0</v>
      </c>
      <c r="R6710">
        <v>0</v>
      </c>
      <c r="S6710" t="s">
        <v>79</v>
      </c>
      <c r="T6710">
        <v>0</v>
      </c>
      <c r="U6710">
        <v>0</v>
      </c>
      <c r="V6710" t="s">
        <v>25646</v>
      </c>
      <c r="Y6710" t="s">
        <v>1498</v>
      </c>
      <c r="AI6710">
        <v>42932</v>
      </c>
      <c r="AJ6710">
        <v>43398</v>
      </c>
    </row>
    <row r="6711" spans="1:43" hidden="1" outlineLevel="1" x14ac:dyDescent="0.3">
      <c r="A6711" s="25">
        <v>6705</v>
      </c>
      <c r="B6711" s="25" t="s">
        <v>66</v>
      </c>
      <c r="C6711" t="s">
        <v>67</v>
      </c>
      <c r="D6711" t="s">
        <v>296</v>
      </c>
      <c r="E6711" t="s">
        <v>69</v>
      </c>
      <c r="F6711" s="48" t="s">
        <v>30142</v>
      </c>
      <c r="G6711" s="25" t="s">
        <v>1790</v>
      </c>
      <c r="H6711" t="s">
        <v>1980</v>
      </c>
      <c r="I6711" t="s">
        <v>564</v>
      </c>
      <c r="J6711" s="25" t="s">
        <v>74</v>
      </c>
      <c r="K6711" t="s">
        <v>75</v>
      </c>
      <c r="L6711" t="s">
        <v>30143</v>
      </c>
      <c r="M6711" t="s">
        <v>25773</v>
      </c>
      <c r="N6711" t="s">
        <v>25774</v>
      </c>
      <c r="O6711" t="s">
        <v>78</v>
      </c>
      <c r="P6711">
        <v>21</v>
      </c>
      <c r="Q6711">
        <v>10</v>
      </c>
      <c r="R6711">
        <v>20</v>
      </c>
      <c r="S6711" t="s">
        <v>79</v>
      </c>
      <c r="T6711">
        <v>83.447999999999993</v>
      </c>
      <c r="U6711">
        <v>25498.2</v>
      </c>
      <c r="V6711" t="s">
        <v>1984</v>
      </c>
      <c r="W6711" t="s">
        <v>30144</v>
      </c>
      <c r="Y6711" t="s">
        <v>551</v>
      </c>
      <c r="AG6711" t="s">
        <v>30144</v>
      </c>
      <c r="AI6711">
        <v>43346</v>
      </c>
      <c r="AJ6711">
        <v>43851</v>
      </c>
    </row>
    <row r="6712" spans="1:43" hidden="1" outlineLevel="1" x14ac:dyDescent="0.3">
      <c r="A6712" s="25">
        <v>6706</v>
      </c>
      <c r="B6712" s="25" t="s">
        <v>66</v>
      </c>
      <c r="C6712" t="s">
        <v>67</v>
      </c>
      <c r="D6712" t="s">
        <v>30145</v>
      </c>
      <c r="E6712" t="s">
        <v>69</v>
      </c>
      <c r="F6712" s="48" t="s">
        <v>30146</v>
      </c>
      <c r="G6712" s="25" t="s">
        <v>1790</v>
      </c>
      <c r="H6712" t="s">
        <v>1980</v>
      </c>
      <c r="I6712" t="s">
        <v>564</v>
      </c>
      <c r="J6712" s="25" t="s">
        <v>89</v>
      </c>
      <c r="K6712" t="s">
        <v>90</v>
      </c>
      <c r="L6712" t="s">
        <v>30147</v>
      </c>
      <c r="M6712" t="s">
        <v>30148</v>
      </c>
      <c r="N6712" t="s">
        <v>30149</v>
      </c>
      <c r="O6712" t="s">
        <v>78</v>
      </c>
      <c r="P6712">
        <v>22</v>
      </c>
      <c r="Q6712">
        <v>11</v>
      </c>
      <c r="R6712">
        <v>19</v>
      </c>
      <c r="S6712" t="s">
        <v>79</v>
      </c>
      <c r="T6712">
        <v>5.14</v>
      </c>
      <c r="U6712">
        <v>1575.2044000000001</v>
      </c>
      <c r="V6712" t="s">
        <v>30150</v>
      </c>
      <c r="Y6712" t="s">
        <v>18929</v>
      </c>
      <c r="AI6712">
        <v>42307</v>
      </c>
      <c r="AJ6712">
        <v>45631</v>
      </c>
      <c r="AK6712">
        <v>43547</v>
      </c>
      <c r="AN6712">
        <v>-18</v>
      </c>
      <c r="AO6712">
        <v>2</v>
      </c>
    </row>
    <row r="6713" spans="1:43" hidden="1" outlineLevel="1" x14ac:dyDescent="0.3">
      <c r="A6713" s="25">
        <v>6707</v>
      </c>
      <c r="B6713" s="25" t="s">
        <v>66</v>
      </c>
      <c r="C6713" t="s">
        <v>67</v>
      </c>
      <c r="D6713" t="s">
        <v>2555</v>
      </c>
      <c r="E6713" t="s">
        <v>69</v>
      </c>
      <c r="F6713" s="48" t="s">
        <v>30151</v>
      </c>
      <c r="G6713" s="25" t="s">
        <v>1790</v>
      </c>
      <c r="H6713" t="s">
        <v>1980</v>
      </c>
      <c r="I6713" t="s">
        <v>564</v>
      </c>
      <c r="J6713" s="25" t="s">
        <v>5565</v>
      </c>
      <c r="K6713" t="s">
        <v>7956</v>
      </c>
      <c r="L6713" t="s">
        <v>30057</v>
      </c>
      <c r="M6713" t="s">
        <v>7963</v>
      </c>
      <c r="N6713" t="s">
        <v>7964</v>
      </c>
      <c r="O6713" t="s">
        <v>78</v>
      </c>
      <c r="P6713">
        <v>17</v>
      </c>
      <c r="Q6713">
        <v>0</v>
      </c>
      <c r="R6713">
        <v>0</v>
      </c>
      <c r="S6713" t="s">
        <v>79</v>
      </c>
      <c r="T6713">
        <v>13.8628</v>
      </c>
      <c r="U6713">
        <v>4248.13</v>
      </c>
      <c r="X6713" t="s">
        <v>6586</v>
      </c>
      <c r="Y6713" t="s">
        <v>1042</v>
      </c>
      <c r="Z6713" s="25" t="s">
        <v>583</v>
      </c>
      <c r="AA6713" t="s">
        <v>1965</v>
      </c>
      <c r="AI6713">
        <v>40915</v>
      </c>
      <c r="AJ6713">
        <v>42870</v>
      </c>
    </row>
    <row r="6714" spans="1:43" hidden="1" outlineLevel="1" x14ac:dyDescent="0.3">
      <c r="A6714" s="25">
        <v>6708</v>
      </c>
      <c r="B6714" s="25" t="s">
        <v>66</v>
      </c>
      <c r="C6714" t="s">
        <v>67</v>
      </c>
      <c r="D6714" t="s">
        <v>2555</v>
      </c>
      <c r="E6714" t="s">
        <v>69</v>
      </c>
      <c r="F6714" s="48" t="s">
        <v>30152</v>
      </c>
      <c r="G6714" s="25" t="s">
        <v>1790</v>
      </c>
      <c r="H6714" t="s">
        <v>1980</v>
      </c>
      <c r="I6714" t="s">
        <v>564</v>
      </c>
      <c r="J6714" s="25" t="s">
        <v>89</v>
      </c>
      <c r="K6714" t="s">
        <v>90</v>
      </c>
      <c r="L6714" t="s">
        <v>30153</v>
      </c>
      <c r="M6714" t="s">
        <v>7968</v>
      </c>
      <c r="N6714" t="s">
        <v>7969</v>
      </c>
      <c r="O6714" t="s">
        <v>78</v>
      </c>
      <c r="P6714">
        <v>25</v>
      </c>
      <c r="Q6714">
        <v>0</v>
      </c>
      <c r="R6714">
        <v>0</v>
      </c>
      <c r="S6714" t="s">
        <v>79</v>
      </c>
      <c r="T6714">
        <v>5.9782000000000002</v>
      </c>
      <c r="U6714">
        <v>928.11</v>
      </c>
      <c r="X6714" t="s">
        <v>6586</v>
      </c>
      <c r="Y6714" t="s">
        <v>1042</v>
      </c>
      <c r="Z6714" s="25" t="s">
        <v>583</v>
      </c>
      <c r="AA6714" t="s">
        <v>1965</v>
      </c>
      <c r="AB6714" t="s">
        <v>1965</v>
      </c>
      <c r="AI6714">
        <v>40915</v>
      </c>
      <c r="AJ6714">
        <v>42115</v>
      </c>
    </row>
    <row r="6715" spans="1:43" hidden="1" outlineLevel="1" x14ac:dyDescent="0.3">
      <c r="A6715" s="25">
        <v>6709</v>
      </c>
      <c r="B6715" s="25" t="s">
        <v>66</v>
      </c>
      <c r="C6715" t="s">
        <v>67</v>
      </c>
      <c r="D6715" t="s">
        <v>2555</v>
      </c>
      <c r="E6715" t="s">
        <v>69</v>
      </c>
      <c r="F6715" s="48" t="s">
        <v>30154</v>
      </c>
      <c r="G6715" s="25" t="s">
        <v>1790</v>
      </c>
      <c r="H6715" t="s">
        <v>1980</v>
      </c>
      <c r="I6715" t="s">
        <v>564</v>
      </c>
      <c r="J6715" s="25" t="s">
        <v>89</v>
      </c>
      <c r="K6715" t="s">
        <v>90</v>
      </c>
      <c r="L6715" t="s">
        <v>30155</v>
      </c>
      <c r="M6715" t="s">
        <v>30156</v>
      </c>
      <c r="N6715" t="s">
        <v>30157</v>
      </c>
      <c r="O6715" t="s">
        <v>78</v>
      </c>
      <c r="P6715">
        <v>11</v>
      </c>
      <c r="Q6715">
        <v>10</v>
      </c>
      <c r="R6715">
        <v>17</v>
      </c>
      <c r="S6715" t="s">
        <v>79</v>
      </c>
      <c r="T6715">
        <v>7.3460000000000001</v>
      </c>
      <c r="U6715">
        <v>2486.7478999999998</v>
      </c>
      <c r="X6715" t="s">
        <v>6586</v>
      </c>
      <c r="Y6715" t="s">
        <v>20580</v>
      </c>
      <c r="Z6715" s="25" t="s">
        <v>583</v>
      </c>
      <c r="AA6715" t="s">
        <v>1965</v>
      </c>
      <c r="AB6715" t="s">
        <v>1965</v>
      </c>
      <c r="AI6715">
        <v>40915</v>
      </c>
      <c r="AJ6715">
        <v>45118</v>
      </c>
      <c r="AK6715">
        <v>43808</v>
      </c>
      <c r="AP6715">
        <v>-8</v>
      </c>
      <c r="AQ6715">
        <v>1</v>
      </c>
    </row>
    <row r="6716" spans="1:43" hidden="1" outlineLevel="1" x14ac:dyDescent="0.3">
      <c r="A6716" s="25">
        <v>6710</v>
      </c>
      <c r="B6716" s="25" t="s">
        <v>66</v>
      </c>
      <c r="C6716" t="s">
        <v>67</v>
      </c>
      <c r="D6716" t="s">
        <v>2555</v>
      </c>
      <c r="E6716" t="s">
        <v>69</v>
      </c>
      <c r="F6716" s="48" t="s">
        <v>30158</v>
      </c>
      <c r="G6716" s="25" t="s">
        <v>1790</v>
      </c>
      <c r="H6716" t="s">
        <v>1980</v>
      </c>
      <c r="I6716" t="s">
        <v>564</v>
      </c>
      <c r="J6716" s="25" t="s">
        <v>89</v>
      </c>
      <c r="K6716" t="s">
        <v>90</v>
      </c>
      <c r="L6716" t="s">
        <v>30159</v>
      </c>
      <c r="M6716" t="s">
        <v>30160</v>
      </c>
      <c r="N6716" t="s">
        <v>30161</v>
      </c>
      <c r="O6716" t="s">
        <v>540</v>
      </c>
      <c r="P6716">
        <v>3</v>
      </c>
      <c r="Q6716">
        <v>0</v>
      </c>
      <c r="R6716">
        <v>0</v>
      </c>
      <c r="S6716" t="s">
        <v>79</v>
      </c>
      <c r="T6716">
        <v>4.4036999999999997</v>
      </c>
      <c r="U6716">
        <v>683.72</v>
      </c>
      <c r="V6716" t="s">
        <v>1998</v>
      </c>
      <c r="W6716" t="s">
        <v>30162</v>
      </c>
      <c r="X6716" t="s">
        <v>30163</v>
      </c>
      <c r="Y6716" t="s">
        <v>1042</v>
      </c>
      <c r="Z6716" s="25" t="s">
        <v>583</v>
      </c>
      <c r="AA6716" t="s">
        <v>2025</v>
      </c>
      <c r="AB6716" t="s">
        <v>2025</v>
      </c>
      <c r="AG6716" t="s">
        <v>2037</v>
      </c>
      <c r="AI6716">
        <v>41285</v>
      </c>
    </row>
    <row r="6717" spans="1:43" hidden="1" outlineLevel="1" x14ac:dyDescent="0.3">
      <c r="A6717" s="25">
        <v>6711</v>
      </c>
      <c r="B6717" s="25" t="s">
        <v>66</v>
      </c>
      <c r="C6717" t="s">
        <v>67</v>
      </c>
      <c r="D6717" t="s">
        <v>2555</v>
      </c>
      <c r="E6717" t="s">
        <v>69</v>
      </c>
      <c r="F6717" s="48" t="s">
        <v>30164</v>
      </c>
      <c r="G6717" s="25" t="s">
        <v>1790</v>
      </c>
      <c r="H6717" t="s">
        <v>1980</v>
      </c>
      <c r="I6717" t="s">
        <v>564</v>
      </c>
      <c r="J6717" s="25" t="s">
        <v>89</v>
      </c>
      <c r="K6717" t="s">
        <v>90</v>
      </c>
      <c r="L6717" t="s">
        <v>30165</v>
      </c>
      <c r="M6717" t="s">
        <v>25583</v>
      </c>
      <c r="N6717" t="s">
        <v>25584</v>
      </c>
      <c r="O6717" t="s">
        <v>78</v>
      </c>
      <c r="P6717">
        <v>10</v>
      </c>
      <c r="Q6717">
        <v>0</v>
      </c>
      <c r="R6717">
        <v>0</v>
      </c>
      <c r="S6717" t="s">
        <v>79</v>
      </c>
      <c r="T6717">
        <v>17.235800000000001</v>
      </c>
      <c r="U6717">
        <v>5271.7302</v>
      </c>
      <c r="V6717" t="s">
        <v>5342</v>
      </c>
      <c r="Y6717" t="s">
        <v>1498</v>
      </c>
      <c r="Z6717" s="25" t="s">
        <v>583</v>
      </c>
      <c r="AA6717" t="s">
        <v>6860</v>
      </c>
      <c r="AI6717">
        <v>42092</v>
      </c>
      <c r="AJ6717">
        <v>45241</v>
      </c>
      <c r="AK6717">
        <v>43418</v>
      </c>
      <c r="AP6717">
        <v>-20</v>
      </c>
      <c r="AQ6717">
        <v>1</v>
      </c>
    </row>
    <row r="6718" spans="1:43" hidden="1" outlineLevel="1" x14ac:dyDescent="0.3">
      <c r="A6718" s="25">
        <v>6712</v>
      </c>
      <c r="B6718" s="25" t="s">
        <v>112</v>
      </c>
      <c r="C6718" t="s">
        <v>67</v>
      </c>
      <c r="D6718" t="s">
        <v>2555</v>
      </c>
      <c r="E6718" t="s">
        <v>69</v>
      </c>
      <c r="F6718" s="48" t="s">
        <v>30166</v>
      </c>
      <c r="G6718" s="25" t="s">
        <v>1790</v>
      </c>
      <c r="H6718" t="s">
        <v>1980</v>
      </c>
      <c r="I6718" t="s">
        <v>564</v>
      </c>
      <c r="J6718" s="25" t="s">
        <v>89</v>
      </c>
      <c r="K6718" t="s">
        <v>90</v>
      </c>
      <c r="L6718" t="s">
        <v>30167</v>
      </c>
      <c r="M6718" t="s">
        <v>25583</v>
      </c>
      <c r="N6718" t="s">
        <v>25584</v>
      </c>
      <c r="O6718" t="s">
        <v>78</v>
      </c>
      <c r="P6718">
        <v>14</v>
      </c>
      <c r="Q6718">
        <v>6</v>
      </c>
      <c r="R6718">
        <v>9</v>
      </c>
      <c r="S6718" t="s">
        <v>116</v>
      </c>
      <c r="T6718">
        <v>62.44</v>
      </c>
      <c r="U6718">
        <v>22509.62</v>
      </c>
      <c r="V6718" t="s">
        <v>5342</v>
      </c>
      <c r="Y6718" t="s">
        <v>1498</v>
      </c>
      <c r="Z6718" s="25" t="s">
        <v>583</v>
      </c>
      <c r="AA6718" t="s">
        <v>6860</v>
      </c>
      <c r="AB6718" t="s">
        <v>585</v>
      </c>
      <c r="AI6718">
        <v>43770</v>
      </c>
      <c r="AJ6718">
        <v>44791</v>
      </c>
      <c r="AK6718">
        <v>43904</v>
      </c>
    </row>
    <row r="6719" spans="1:43" hidden="1" outlineLevel="1" x14ac:dyDescent="0.3">
      <c r="A6719" s="25">
        <v>6713</v>
      </c>
      <c r="B6719" s="25" t="s">
        <v>112</v>
      </c>
      <c r="C6719" t="s">
        <v>67</v>
      </c>
      <c r="D6719" t="s">
        <v>30168</v>
      </c>
      <c r="E6719" t="s">
        <v>69</v>
      </c>
      <c r="F6719" s="48" t="s">
        <v>30169</v>
      </c>
      <c r="G6719" s="25" t="s">
        <v>1790</v>
      </c>
      <c r="H6719" t="s">
        <v>1980</v>
      </c>
      <c r="I6719" t="s">
        <v>564</v>
      </c>
      <c r="J6719" s="25" t="s">
        <v>89</v>
      </c>
      <c r="K6719" t="s">
        <v>90</v>
      </c>
      <c r="L6719" t="s">
        <v>30170</v>
      </c>
      <c r="M6719" t="s">
        <v>25583</v>
      </c>
      <c r="N6719" t="s">
        <v>25584</v>
      </c>
      <c r="O6719" t="s">
        <v>78</v>
      </c>
      <c r="P6719">
        <v>39</v>
      </c>
      <c r="Q6719">
        <v>4</v>
      </c>
      <c r="R6719">
        <v>7</v>
      </c>
      <c r="S6719" t="s">
        <v>116</v>
      </c>
      <c r="T6719">
        <v>23.781300000000002</v>
      </c>
      <c r="U6719">
        <v>9025</v>
      </c>
      <c r="V6719" t="s">
        <v>5342</v>
      </c>
      <c r="Y6719" t="s">
        <v>1498</v>
      </c>
      <c r="Z6719" s="25" t="s">
        <v>583</v>
      </c>
      <c r="AA6719" t="s">
        <v>6860</v>
      </c>
      <c r="AB6719" t="s">
        <v>83</v>
      </c>
      <c r="AI6719">
        <v>43770</v>
      </c>
      <c r="AJ6719">
        <v>44821</v>
      </c>
      <c r="AK6719">
        <v>44197</v>
      </c>
    </row>
    <row r="6720" spans="1:43" hidden="1" outlineLevel="1" x14ac:dyDescent="0.3">
      <c r="A6720" s="25">
        <v>6714</v>
      </c>
      <c r="B6720" s="25" t="s">
        <v>66</v>
      </c>
      <c r="C6720" t="s">
        <v>67</v>
      </c>
      <c r="D6720" t="s">
        <v>30171</v>
      </c>
      <c r="E6720" t="s">
        <v>197</v>
      </c>
      <c r="F6720" s="48" t="s">
        <v>30172</v>
      </c>
      <c r="G6720" s="25" t="s">
        <v>1790</v>
      </c>
      <c r="H6720" t="s">
        <v>1980</v>
      </c>
      <c r="I6720" t="s">
        <v>564</v>
      </c>
      <c r="J6720" s="25" t="s">
        <v>89</v>
      </c>
      <c r="K6720" t="s">
        <v>90</v>
      </c>
      <c r="L6720" t="s">
        <v>30173</v>
      </c>
      <c r="M6720" t="s">
        <v>25583</v>
      </c>
      <c r="N6720" t="s">
        <v>25584</v>
      </c>
      <c r="O6720" t="s">
        <v>78</v>
      </c>
      <c r="P6720">
        <v>6</v>
      </c>
      <c r="Q6720">
        <v>0</v>
      </c>
      <c r="R6720">
        <v>0</v>
      </c>
      <c r="S6720" t="s">
        <v>79</v>
      </c>
      <c r="T6720">
        <v>4.2651000000000003</v>
      </c>
      <c r="U6720">
        <v>1300.6292000000001</v>
      </c>
      <c r="V6720" t="s">
        <v>5342</v>
      </c>
      <c r="Y6720" t="s">
        <v>1498</v>
      </c>
      <c r="Z6720" s="25" t="s">
        <v>583</v>
      </c>
      <c r="AA6720" t="s">
        <v>6860</v>
      </c>
      <c r="AI6720">
        <v>42092</v>
      </c>
      <c r="AJ6720">
        <v>44966</v>
      </c>
      <c r="AK6720">
        <v>42502</v>
      </c>
      <c r="AP6720">
        <v>-16</v>
      </c>
      <c r="AQ6720">
        <v>1</v>
      </c>
    </row>
    <row r="6721" spans="1:43" hidden="1" outlineLevel="1" x14ac:dyDescent="0.3">
      <c r="A6721" s="25">
        <v>6715</v>
      </c>
      <c r="B6721" s="25" t="s">
        <v>66</v>
      </c>
      <c r="C6721" t="s">
        <v>67</v>
      </c>
      <c r="D6721" t="s">
        <v>30171</v>
      </c>
      <c r="E6721" t="s">
        <v>69</v>
      </c>
      <c r="F6721" s="48" t="s">
        <v>30174</v>
      </c>
      <c r="G6721" s="25" t="s">
        <v>1790</v>
      </c>
      <c r="H6721" t="s">
        <v>1980</v>
      </c>
      <c r="I6721" t="s">
        <v>564</v>
      </c>
      <c r="J6721" s="25" t="s">
        <v>89</v>
      </c>
      <c r="K6721" t="s">
        <v>90</v>
      </c>
      <c r="L6721" t="s">
        <v>30175</v>
      </c>
      <c r="M6721" t="s">
        <v>25583</v>
      </c>
      <c r="N6721" t="s">
        <v>25584</v>
      </c>
      <c r="O6721" t="s">
        <v>78</v>
      </c>
      <c r="P6721">
        <v>3</v>
      </c>
      <c r="Q6721">
        <v>50</v>
      </c>
      <c r="R6721">
        <v>100</v>
      </c>
      <c r="S6721" t="s">
        <v>79</v>
      </c>
      <c r="T6721">
        <v>1.6745000000000001</v>
      </c>
      <c r="U6721">
        <v>331.71850000000001</v>
      </c>
      <c r="V6721" t="s">
        <v>5342</v>
      </c>
      <c r="Y6721" t="s">
        <v>1498</v>
      </c>
      <c r="Z6721" s="25" t="s">
        <v>583</v>
      </c>
      <c r="AA6721" t="s">
        <v>6860</v>
      </c>
      <c r="AI6721">
        <v>42092</v>
      </c>
    </row>
    <row r="6722" spans="1:43" hidden="1" outlineLevel="1" x14ac:dyDescent="0.3">
      <c r="A6722" s="25">
        <v>6716</v>
      </c>
      <c r="B6722" s="25" t="s">
        <v>66</v>
      </c>
      <c r="C6722" t="s">
        <v>67</v>
      </c>
      <c r="D6722" t="s">
        <v>30171</v>
      </c>
      <c r="E6722" t="s">
        <v>69</v>
      </c>
      <c r="F6722" s="48" t="s">
        <v>30176</v>
      </c>
      <c r="G6722" s="25" t="s">
        <v>1790</v>
      </c>
      <c r="H6722" t="s">
        <v>1980</v>
      </c>
      <c r="I6722" t="s">
        <v>564</v>
      </c>
      <c r="J6722" s="25" t="s">
        <v>89</v>
      </c>
      <c r="K6722" t="s">
        <v>90</v>
      </c>
      <c r="L6722" t="s">
        <v>30177</v>
      </c>
      <c r="M6722" t="s">
        <v>25583</v>
      </c>
      <c r="N6722" t="s">
        <v>25584</v>
      </c>
      <c r="O6722" t="s">
        <v>78</v>
      </c>
      <c r="P6722">
        <v>20</v>
      </c>
      <c r="Q6722">
        <v>0</v>
      </c>
      <c r="R6722">
        <v>0</v>
      </c>
      <c r="S6722" t="s">
        <v>79</v>
      </c>
      <c r="T6722">
        <v>3.14</v>
      </c>
      <c r="U6722">
        <v>622.03399999999999</v>
      </c>
      <c r="V6722" t="s">
        <v>5342</v>
      </c>
      <c r="Y6722" t="s">
        <v>1498</v>
      </c>
      <c r="Z6722" s="25" t="s">
        <v>583</v>
      </c>
      <c r="AA6722" t="s">
        <v>6860</v>
      </c>
      <c r="AI6722">
        <v>42092</v>
      </c>
      <c r="AJ6722">
        <v>42731</v>
      </c>
    </row>
    <row r="6723" spans="1:43" hidden="1" outlineLevel="1" x14ac:dyDescent="0.3">
      <c r="A6723" s="25">
        <v>6717</v>
      </c>
      <c r="B6723" s="25" t="s">
        <v>112</v>
      </c>
      <c r="C6723" t="s">
        <v>67</v>
      </c>
      <c r="D6723" t="s">
        <v>30171</v>
      </c>
      <c r="E6723" t="s">
        <v>69</v>
      </c>
      <c r="F6723" s="48" t="s">
        <v>30178</v>
      </c>
      <c r="G6723" s="25" t="s">
        <v>1790</v>
      </c>
      <c r="H6723" t="s">
        <v>1980</v>
      </c>
      <c r="I6723" t="s">
        <v>564</v>
      </c>
      <c r="J6723" s="25" t="s">
        <v>89</v>
      </c>
      <c r="K6723" t="s">
        <v>90</v>
      </c>
      <c r="L6723" t="s">
        <v>30179</v>
      </c>
      <c r="M6723" t="s">
        <v>25583</v>
      </c>
      <c r="N6723" t="s">
        <v>25584</v>
      </c>
      <c r="O6723" t="s">
        <v>78</v>
      </c>
      <c r="P6723">
        <v>16</v>
      </c>
      <c r="Q6723">
        <v>83</v>
      </c>
      <c r="R6723">
        <v>119</v>
      </c>
      <c r="S6723" t="s">
        <v>116</v>
      </c>
      <c r="T6723">
        <v>6.7519</v>
      </c>
      <c r="U6723">
        <v>10388.76</v>
      </c>
      <c r="V6723" t="s">
        <v>5342</v>
      </c>
      <c r="Y6723" t="s">
        <v>1498</v>
      </c>
      <c r="Z6723" s="25" t="s">
        <v>583</v>
      </c>
      <c r="AA6723" t="s">
        <v>6860</v>
      </c>
      <c r="AI6723">
        <v>45095</v>
      </c>
      <c r="AJ6723">
        <v>45904</v>
      </c>
      <c r="AK6723">
        <v>45866</v>
      </c>
      <c r="AL6723">
        <v>-24</v>
      </c>
      <c r="AM6723">
        <v>1</v>
      </c>
    </row>
    <row r="6724" spans="1:43" hidden="1" outlineLevel="1" x14ac:dyDescent="0.3">
      <c r="A6724" s="25">
        <v>6718</v>
      </c>
      <c r="B6724" s="25" t="s">
        <v>66</v>
      </c>
      <c r="C6724" t="s">
        <v>67</v>
      </c>
      <c r="D6724" t="s">
        <v>30171</v>
      </c>
      <c r="E6724" t="s">
        <v>69</v>
      </c>
      <c r="F6724" s="48" t="s">
        <v>30180</v>
      </c>
      <c r="G6724" s="25" t="s">
        <v>1790</v>
      </c>
      <c r="H6724" t="s">
        <v>1980</v>
      </c>
      <c r="I6724" t="s">
        <v>564</v>
      </c>
      <c r="J6724" s="25" t="s">
        <v>89</v>
      </c>
      <c r="K6724" t="s">
        <v>90</v>
      </c>
      <c r="L6724" t="s">
        <v>30181</v>
      </c>
      <c r="M6724" t="s">
        <v>25583</v>
      </c>
      <c r="N6724" t="s">
        <v>25603</v>
      </c>
      <c r="O6724" t="s">
        <v>78</v>
      </c>
      <c r="P6724">
        <v>150</v>
      </c>
      <c r="Q6724">
        <v>0</v>
      </c>
      <c r="R6724">
        <v>0</v>
      </c>
      <c r="S6724" t="s">
        <v>79</v>
      </c>
      <c r="T6724">
        <v>0.73099999999999998</v>
      </c>
      <c r="U6724">
        <v>144.81110000000001</v>
      </c>
      <c r="V6724" t="s">
        <v>5342</v>
      </c>
      <c r="Y6724" t="s">
        <v>1498</v>
      </c>
      <c r="Z6724" s="25" t="s">
        <v>583</v>
      </c>
      <c r="AA6724" t="s">
        <v>6860</v>
      </c>
      <c r="AI6724">
        <v>42092</v>
      </c>
      <c r="AJ6724">
        <v>44738</v>
      </c>
    </row>
    <row r="6725" spans="1:43" hidden="1" outlineLevel="1" x14ac:dyDescent="0.3">
      <c r="A6725" s="25">
        <v>6719</v>
      </c>
      <c r="B6725" s="25" t="s">
        <v>66</v>
      </c>
      <c r="C6725" t="s">
        <v>67</v>
      </c>
      <c r="D6725" t="s">
        <v>30171</v>
      </c>
      <c r="E6725" t="s">
        <v>69</v>
      </c>
      <c r="F6725" s="48" t="s">
        <v>30182</v>
      </c>
      <c r="G6725" s="25" t="s">
        <v>1790</v>
      </c>
      <c r="H6725" t="s">
        <v>1980</v>
      </c>
      <c r="I6725" t="s">
        <v>564</v>
      </c>
      <c r="J6725" s="25" t="s">
        <v>89</v>
      </c>
      <c r="K6725" t="s">
        <v>90</v>
      </c>
      <c r="L6725" t="s">
        <v>30183</v>
      </c>
      <c r="M6725" t="s">
        <v>25583</v>
      </c>
      <c r="N6725" t="s">
        <v>25584</v>
      </c>
      <c r="O6725" t="s">
        <v>78</v>
      </c>
      <c r="P6725">
        <v>13</v>
      </c>
      <c r="Q6725">
        <v>50</v>
      </c>
      <c r="R6725">
        <v>100</v>
      </c>
      <c r="S6725" t="s">
        <v>79</v>
      </c>
      <c r="T6725">
        <v>4.3434999999999997</v>
      </c>
      <c r="U6725">
        <v>860.44740000000002</v>
      </c>
      <c r="V6725" t="s">
        <v>5342</v>
      </c>
      <c r="Y6725" t="s">
        <v>1498</v>
      </c>
      <c r="Z6725" s="25" t="s">
        <v>583</v>
      </c>
      <c r="AA6725" t="s">
        <v>6860</v>
      </c>
      <c r="AI6725">
        <v>42092</v>
      </c>
    </row>
    <row r="6726" spans="1:43" hidden="1" outlineLevel="1" x14ac:dyDescent="0.3">
      <c r="A6726" s="25">
        <v>6720</v>
      </c>
      <c r="B6726" s="25" t="s">
        <v>66</v>
      </c>
      <c r="C6726" t="s">
        <v>67</v>
      </c>
      <c r="D6726" t="s">
        <v>30171</v>
      </c>
      <c r="E6726" t="s">
        <v>69</v>
      </c>
      <c r="F6726" s="48" t="s">
        <v>30184</v>
      </c>
      <c r="G6726" s="25" t="s">
        <v>1790</v>
      </c>
      <c r="H6726" t="s">
        <v>1980</v>
      </c>
      <c r="I6726" t="s">
        <v>564</v>
      </c>
      <c r="J6726" s="25" t="s">
        <v>89</v>
      </c>
      <c r="K6726" t="s">
        <v>90</v>
      </c>
      <c r="L6726" t="s">
        <v>30185</v>
      </c>
      <c r="M6726" t="s">
        <v>25583</v>
      </c>
      <c r="N6726" t="s">
        <v>25584</v>
      </c>
      <c r="O6726" t="s">
        <v>78</v>
      </c>
      <c r="P6726">
        <v>24</v>
      </c>
      <c r="Q6726">
        <v>0</v>
      </c>
      <c r="R6726">
        <v>0</v>
      </c>
      <c r="S6726" t="s">
        <v>79</v>
      </c>
      <c r="T6726">
        <v>4.3944999999999999</v>
      </c>
      <c r="U6726">
        <v>870.55050000000006</v>
      </c>
      <c r="V6726" t="s">
        <v>5342</v>
      </c>
      <c r="Y6726" t="s">
        <v>1498</v>
      </c>
      <c r="Z6726" s="25" t="s">
        <v>583</v>
      </c>
      <c r="AA6726" t="s">
        <v>6860</v>
      </c>
      <c r="AI6726">
        <v>42092</v>
      </c>
    </row>
    <row r="6727" spans="1:43" hidden="1" outlineLevel="1" x14ac:dyDescent="0.3">
      <c r="A6727" s="25">
        <v>6721</v>
      </c>
      <c r="B6727" s="25" t="s">
        <v>66</v>
      </c>
      <c r="C6727" t="s">
        <v>67</v>
      </c>
      <c r="D6727" t="s">
        <v>30171</v>
      </c>
      <c r="E6727" t="s">
        <v>69</v>
      </c>
      <c r="F6727" s="48" t="s">
        <v>30186</v>
      </c>
      <c r="G6727" s="25" t="s">
        <v>1790</v>
      </c>
      <c r="H6727" t="s">
        <v>1980</v>
      </c>
      <c r="I6727" t="s">
        <v>564</v>
      </c>
      <c r="J6727" s="25" t="s">
        <v>89</v>
      </c>
      <c r="K6727" t="s">
        <v>90</v>
      </c>
      <c r="L6727" t="s">
        <v>30187</v>
      </c>
      <c r="M6727" t="s">
        <v>25583</v>
      </c>
      <c r="N6727" t="s">
        <v>25584</v>
      </c>
      <c r="O6727" t="s">
        <v>78</v>
      </c>
      <c r="P6727">
        <v>43</v>
      </c>
      <c r="Q6727">
        <v>0</v>
      </c>
      <c r="R6727">
        <v>0</v>
      </c>
      <c r="S6727" t="s">
        <v>79</v>
      </c>
      <c r="T6727">
        <v>2.7967</v>
      </c>
      <c r="U6727">
        <v>554.0258</v>
      </c>
      <c r="V6727" t="s">
        <v>5342</v>
      </c>
      <c r="Y6727" t="s">
        <v>1498</v>
      </c>
      <c r="Z6727" s="25" t="s">
        <v>583</v>
      </c>
      <c r="AA6727" t="s">
        <v>6860</v>
      </c>
      <c r="AI6727">
        <v>42092</v>
      </c>
    </row>
    <row r="6728" spans="1:43" hidden="1" outlineLevel="1" x14ac:dyDescent="0.3">
      <c r="A6728" s="25">
        <v>6722</v>
      </c>
      <c r="B6728" s="25" t="s">
        <v>66</v>
      </c>
      <c r="C6728" t="s">
        <v>67</v>
      </c>
      <c r="D6728" t="s">
        <v>30171</v>
      </c>
      <c r="E6728" t="s">
        <v>69</v>
      </c>
      <c r="F6728" s="48" t="s">
        <v>30188</v>
      </c>
      <c r="G6728" s="25" t="s">
        <v>1790</v>
      </c>
      <c r="H6728" t="s">
        <v>1980</v>
      </c>
      <c r="I6728" t="s">
        <v>564</v>
      </c>
      <c r="J6728" s="25" t="s">
        <v>89</v>
      </c>
      <c r="K6728" t="s">
        <v>90</v>
      </c>
      <c r="L6728" t="s">
        <v>30189</v>
      </c>
      <c r="M6728" t="s">
        <v>25583</v>
      </c>
      <c r="N6728" t="s">
        <v>25584</v>
      </c>
      <c r="O6728" t="s">
        <v>78</v>
      </c>
      <c r="P6728">
        <v>20</v>
      </c>
      <c r="Q6728">
        <v>50</v>
      </c>
      <c r="R6728">
        <v>100</v>
      </c>
      <c r="S6728" t="s">
        <v>79</v>
      </c>
      <c r="T6728">
        <v>4.08</v>
      </c>
      <c r="U6728">
        <v>808.24800000000005</v>
      </c>
      <c r="V6728" t="s">
        <v>5342</v>
      </c>
      <c r="Y6728" t="s">
        <v>1498</v>
      </c>
      <c r="Z6728" s="25" t="s">
        <v>583</v>
      </c>
      <c r="AA6728" t="s">
        <v>6860</v>
      </c>
      <c r="AI6728">
        <v>42092</v>
      </c>
    </row>
    <row r="6729" spans="1:43" hidden="1" outlineLevel="1" x14ac:dyDescent="0.3">
      <c r="A6729" s="25">
        <v>6723</v>
      </c>
      <c r="B6729" s="25" t="s">
        <v>66</v>
      </c>
      <c r="C6729" t="s">
        <v>67</v>
      </c>
      <c r="D6729" t="s">
        <v>30171</v>
      </c>
      <c r="E6729" t="s">
        <v>69</v>
      </c>
      <c r="F6729" s="48" t="s">
        <v>30190</v>
      </c>
      <c r="G6729" s="25" t="s">
        <v>1790</v>
      </c>
      <c r="H6729" t="s">
        <v>1980</v>
      </c>
      <c r="I6729" t="s">
        <v>564</v>
      </c>
      <c r="J6729" s="25" t="s">
        <v>89</v>
      </c>
      <c r="K6729" t="s">
        <v>90</v>
      </c>
      <c r="L6729" t="s">
        <v>30191</v>
      </c>
      <c r="M6729" t="s">
        <v>25583</v>
      </c>
      <c r="N6729" t="s">
        <v>25584</v>
      </c>
      <c r="O6729" t="s">
        <v>78</v>
      </c>
      <c r="P6729">
        <v>10</v>
      </c>
      <c r="Q6729">
        <v>50</v>
      </c>
      <c r="R6729">
        <v>100</v>
      </c>
      <c r="S6729" t="s">
        <v>79</v>
      </c>
      <c r="T6729">
        <v>1.5938000000000001</v>
      </c>
      <c r="U6729">
        <v>315.72190000000001</v>
      </c>
      <c r="V6729" t="s">
        <v>5342</v>
      </c>
      <c r="Y6729" t="s">
        <v>1498</v>
      </c>
      <c r="Z6729" s="25" t="s">
        <v>583</v>
      </c>
      <c r="AA6729" t="s">
        <v>6860</v>
      </c>
      <c r="AI6729">
        <v>42092</v>
      </c>
    </row>
    <row r="6730" spans="1:43" hidden="1" outlineLevel="1" x14ac:dyDescent="0.3">
      <c r="A6730" s="25">
        <v>6724</v>
      </c>
      <c r="B6730" s="25" t="s">
        <v>112</v>
      </c>
      <c r="C6730" t="s">
        <v>67</v>
      </c>
      <c r="D6730" t="s">
        <v>30192</v>
      </c>
      <c r="E6730" t="s">
        <v>69</v>
      </c>
      <c r="F6730" s="48" t="s">
        <v>30193</v>
      </c>
      <c r="G6730" s="25" t="s">
        <v>1790</v>
      </c>
      <c r="H6730" t="s">
        <v>1980</v>
      </c>
      <c r="I6730" t="s">
        <v>564</v>
      </c>
      <c r="J6730" s="25" t="s">
        <v>89</v>
      </c>
      <c r="K6730" t="s">
        <v>90</v>
      </c>
      <c r="L6730" t="s">
        <v>30194</v>
      </c>
      <c r="M6730" t="s">
        <v>30195</v>
      </c>
      <c r="N6730" t="s">
        <v>30196</v>
      </c>
      <c r="O6730" t="s">
        <v>78</v>
      </c>
      <c r="P6730">
        <v>3</v>
      </c>
      <c r="Q6730">
        <v>1</v>
      </c>
      <c r="R6730">
        <v>2</v>
      </c>
      <c r="S6730" t="s">
        <v>116</v>
      </c>
      <c r="T6730">
        <v>4.8333000000000004</v>
      </c>
      <c r="U6730">
        <v>1981.6483000000001</v>
      </c>
      <c r="X6730" t="s">
        <v>6586</v>
      </c>
      <c r="Y6730" t="s">
        <v>1042</v>
      </c>
      <c r="Z6730" s="25" t="s">
        <v>583</v>
      </c>
      <c r="AA6730" t="s">
        <v>1965</v>
      </c>
      <c r="AI6730">
        <v>43770</v>
      </c>
      <c r="AJ6730">
        <v>46016</v>
      </c>
      <c r="AK6730">
        <v>44323</v>
      </c>
      <c r="AL6730">
        <v>-8</v>
      </c>
      <c r="AM6730">
        <v>2</v>
      </c>
      <c r="AP6730">
        <v>-4</v>
      </c>
      <c r="AQ6730">
        <v>1</v>
      </c>
    </row>
    <row r="6731" spans="1:43" hidden="1" outlineLevel="1" x14ac:dyDescent="0.3">
      <c r="A6731" s="25">
        <v>6725</v>
      </c>
      <c r="B6731" s="25" t="s">
        <v>66</v>
      </c>
      <c r="C6731" t="s">
        <v>67</v>
      </c>
      <c r="D6731" t="s">
        <v>30192</v>
      </c>
      <c r="E6731" t="s">
        <v>69</v>
      </c>
      <c r="F6731" s="48" t="s">
        <v>30197</v>
      </c>
      <c r="G6731" s="25" t="s">
        <v>1790</v>
      </c>
      <c r="H6731" t="s">
        <v>1980</v>
      </c>
      <c r="I6731" t="s">
        <v>564</v>
      </c>
      <c r="J6731" s="25" t="s">
        <v>5565</v>
      </c>
      <c r="K6731" t="s">
        <v>7956</v>
      </c>
      <c r="L6731" t="s">
        <v>30198</v>
      </c>
      <c r="M6731" t="s">
        <v>30199</v>
      </c>
      <c r="N6731" t="s">
        <v>7969</v>
      </c>
      <c r="O6731" t="s">
        <v>78</v>
      </c>
      <c r="P6731">
        <v>1</v>
      </c>
      <c r="Q6731">
        <v>0</v>
      </c>
      <c r="R6731">
        <v>0</v>
      </c>
      <c r="S6731" t="s">
        <v>79</v>
      </c>
      <c r="T6731">
        <v>1.03</v>
      </c>
      <c r="U6731">
        <v>159.91999999999999</v>
      </c>
      <c r="X6731" t="s">
        <v>6586</v>
      </c>
      <c r="Y6731" t="s">
        <v>1042</v>
      </c>
      <c r="Z6731" s="25" t="s">
        <v>583</v>
      </c>
      <c r="AA6731" t="s">
        <v>1965</v>
      </c>
      <c r="AI6731">
        <v>40915</v>
      </c>
      <c r="AJ6731">
        <v>45092</v>
      </c>
      <c r="AP6731">
        <v>-12</v>
      </c>
      <c r="AQ6731">
        <v>1</v>
      </c>
    </row>
    <row r="6732" spans="1:43" hidden="1" outlineLevel="1" x14ac:dyDescent="0.3">
      <c r="A6732" s="25">
        <v>6726</v>
      </c>
      <c r="B6732" s="25" t="s">
        <v>66</v>
      </c>
      <c r="C6732" t="s">
        <v>67</v>
      </c>
      <c r="D6732" t="s">
        <v>30192</v>
      </c>
      <c r="E6732" t="s">
        <v>69</v>
      </c>
      <c r="F6732" s="48" t="s">
        <v>30200</v>
      </c>
      <c r="G6732" s="25" t="s">
        <v>1790</v>
      </c>
      <c r="H6732" t="s">
        <v>1980</v>
      </c>
      <c r="I6732" t="s">
        <v>564</v>
      </c>
      <c r="J6732" s="25" t="s">
        <v>89</v>
      </c>
      <c r="K6732" t="s">
        <v>90</v>
      </c>
      <c r="L6732" t="s">
        <v>30201</v>
      </c>
      <c r="M6732" t="s">
        <v>30202</v>
      </c>
      <c r="N6732" t="s">
        <v>30196</v>
      </c>
      <c r="O6732" t="s">
        <v>78</v>
      </c>
      <c r="P6732">
        <v>25</v>
      </c>
      <c r="Q6732">
        <v>17</v>
      </c>
      <c r="R6732">
        <v>25</v>
      </c>
      <c r="S6732" t="s">
        <v>79</v>
      </c>
      <c r="T6732">
        <v>2.6375999999999999</v>
      </c>
      <c r="U6732">
        <v>690.10119999999995</v>
      </c>
      <c r="X6732" t="s">
        <v>6586</v>
      </c>
      <c r="Y6732" t="s">
        <v>1042</v>
      </c>
      <c r="Z6732" s="25" t="s">
        <v>583</v>
      </c>
      <c r="AA6732" t="s">
        <v>1965</v>
      </c>
      <c r="AI6732">
        <v>40915</v>
      </c>
      <c r="AJ6732">
        <v>42489</v>
      </c>
      <c r="AK6732">
        <v>42509</v>
      </c>
    </row>
    <row r="6733" spans="1:43" hidden="1" outlineLevel="1" x14ac:dyDescent="0.3">
      <c r="A6733" s="25">
        <v>6727</v>
      </c>
      <c r="B6733" s="25" t="s">
        <v>112</v>
      </c>
      <c r="C6733" t="s">
        <v>67</v>
      </c>
      <c r="D6733" t="s">
        <v>30192</v>
      </c>
      <c r="E6733" t="s">
        <v>69</v>
      </c>
      <c r="F6733" s="48" t="s">
        <v>30203</v>
      </c>
      <c r="G6733" s="25" t="s">
        <v>1790</v>
      </c>
      <c r="H6733" t="s">
        <v>1980</v>
      </c>
      <c r="I6733" t="s">
        <v>564</v>
      </c>
      <c r="J6733" s="25" t="s">
        <v>89</v>
      </c>
      <c r="K6733" t="s">
        <v>90</v>
      </c>
      <c r="L6733" t="s">
        <v>30204</v>
      </c>
      <c r="M6733" t="s">
        <v>30205</v>
      </c>
      <c r="N6733" t="s">
        <v>30206</v>
      </c>
      <c r="O6733" t="s">
        <v>78</v>
      </c>
      <c r="P6733">
        <v>4</v>
      </c>
      <c r="Q6733">
        <v>4</v>
      </c>
      <c r="R6733">
        <v>7</v>
      </c>
      <c r="S6733" t="s">
        <v>116</v>
      </c>
      <c r="T6733">
        <v>16</v>
      </c>
      <c r="U6733">
        <v>1.01E-2</v>
      </c>
      <c r="X6733" t="s">
        <v>6586</v>
      </c>
      <c r="Y6733" t="s">
        <v>20580</v>
      </c>
      <c r="Z6733" s="25" t="s">
        <v>583</v>
      </c>
      <c r="AA6733" t="s">
        <v>1965</v>
      </c>
      <c r="AH6733" t="s">
        <v>30207</v>
      </c>
      <c r="AI6733">
        <v>43782</v>
      </c>
      <c r="AJ6733">
        <v>45657</v>
      </c>
      <c r="AK6733">
        <v>45880</v>
      </c>
      <c r="AN6733">
        <v>-2</v>
      </c>
      <c r="AO6733">
        <v>1</v>
      </c>
      <c r="AP6733">
        <v>-20</v>
      </c>
      <c r="AQ6733">
        <v>1</v>
      </c>
    </row>
    <row r="6734" spans="1:43" hidden="1" outlineLevel="1" x14ac:dyDescent="0.3">
      <c r="A6734" s="25">
        <v>6728</v>
      </c>
      <c r="B6734" s="25" t="s">
        <v>112</v>
      </c>
      <c r="C6734" t="s">
        <v>67</v>
      </c>
      <c r="D6734" t="s">
        <v>30192</v>
      </c>
      <c r="E6734" t="s">
        <v>69</v>
      </c>
      <c r="F6734" s="48" t="s">
        <v>30208</v>
      </c>
      <c r="G6734" s="25" t="s">
        <v>1790</v>
      </c>
      <c r="H6734" t="s">
        <v>1980</v>
      </c>
      <c r="I6734" t="s">
        <v>564</v>
      </c>
      <c r="J6734" s="25" t="s">
        <v>89</v>
      </c>
      <c r="K6734" t="s">
        <v>90</v>
      </c>
      <c r="L6734" t="s">
        <v>30209</v>
      </c>
      <c r="M6734" t="s">
        <v>30205</v>
      </c>
      <c r="O6734" t="s">
        <v>78</v>
      </c>
      <c r="P6734">
        <v>1</v>
      </c>
      <c r="Q6734">
        <v>42</v>
      </c>
      <c r="R6734">
        <v>60</v>
      </c>
      <c r="S6734" t="s">
        <v>116</v>
      </c>
      <c r="T6734">
        <v>5.49</v>
      </c>
      <c r="U6734">
        <v>8754.9030000000002</v>
      </c>
      <c r="X6734" t="s">
        <v>6586</v>
      </c>
      <c r="Y6734" t="s">
        <v>1042</v>
      </c>
      <c r="Z6734" s="25" t="s">
        <v>583</v>
      </c>
      <c r="AA6734" t="s">
        <v>1965</v>
      </c>
      <c r="AB6734" t="s">
        <v>1965</v>
      </c>
      <c r="AI6734">
        <v>43770</v>
      </c>
      <c r="AJ6734">
        <v>45909</v>
      </c>
      <c r="AK6734">
        <v>46017</v>
      </c>
      <c r="AL6734">
        <v>-18</v>
      </c>
      <c r="AM6734">
        <v>1</v>
      </c>
    </row>
    <row r="6735" spans="1:43" hidden="1" outlineLevel="1" x14ac:dyDescent="0.3">
      <c r="A6735" s="25">
        <v>6729</v>
      </c>
      <c r="B6735" s="25" t="s">
        <v>66</v>
      </c>
      <c r="C6735" t="s">
        <v>67</v>
      </c>
      <c r="D6735" t="s">
        <v>30192</v>
      </c>
      <c r="E6735" t="s">
        <v>69</v>
      </c>
      <c r="F6735" s="48" t="s">
        <v>30210</v>
      </c>
      <c r="G6735" s="25" t="s">
        <v>1790</v>
      </c>
      <c r="H6735" t="s">
        <v>1980</v>
      </c>
      <c r="I6735" t="s">
        <v>564</v>
      </c>
      <c r="J6735" s="25" t="s">
        <v>74</v>
      </c>
      <c r="K6735" t="s">
        <v>75</v>
      </c>
      <c r="L6735" t="s">
        <v>27276</v>
      </c>
      <c r="M6735" t="s">
        <v>30211</v>
      </c>
      <c r="O6735" t="s">
        <v>2123</v>
      </c>
      <c r="P6735">
        <v>10</v>
      </c>
      <c r="Q6735">
        <v>0</v>
      </c>
      <c r="R6735">
        <v>0</v>
      </c>
      <c r="S6735" t="s">
        <v>79</v>
      </c>
      <c r="T6735">
        <v>433.43099999999998</v>
      </c>
      <c r="U6735">
        <v>67293.416700000002</v>
      </c>
      <c r="V6735" t="s">
        <v>16771</v>
      </c>
      <c r="X6735" t="s">
        <v>5157</v>
      </c>
      <c r="Y6735" t="s">
        <v>1749</v>
      </c>
      <c r="Z6735" s="25" t="s">
        <v>583</v>
      </c>
      <c r="AA6735" t="s">
        <v>2993</v>
      </c>
      <c r="AI6735">
        <v>41287</v>
      </c>
    </row>
    <row r="6736" spans="1:43" hidden="1" outlineLevel="1" x14ac:dyDescent="0.3">
      <c r="A6736" s="25">
        <v>6730</v>
      </c>
      <c r="B6736" s="25" t="s">
        <v>112</v>
      </c>
      <c r="C6736" t="s">
        <v>67</v>
      </c>
      <c r="D6736" t="s">
        <v>30192</v>
      </c>
      <c r="E6736" t="s">
        <v>69</v>
      </c>
      <c r="F6736" s="48" t="s">
        <v>30212</v>
      </c>
      <c r="G6736" s="25" t="s">
        <v>1790</v>
      </c>
      <c r="H6736" t="s">
        <v>1980</v>
      </c>
      <c r="I6736" t="s">
        <v>564</v>
      </c>
      <c r="J6736" s="25" t="s">
        <v>74</v>
      </c>
      <c r="K6736" t="s">
        <v>75</v>
      </c>
      <c r="L6736" t="s">
        <v>30213</v>
      </c>
      <c r="M6736" t="s">
        <v>30214</v>
      </c>
      <c r="O6736" t="s">
        <v>2123</v>
      </c>
      <c r="P6736">
        <v>1</v>
      </c>
      <c r="Q6736">
        <v>0</v>
      </c>
      <c r="R6736">
        <v>1</v>
      </c>
      <c r="S6736" t="s">
        <v>116</v>
      </c>
      <c r="T6736">
        <v>325.36</v>
      </c>
      <c r="U6736">
        <v>504076.99440000003</v>
      </c>
      <c r="V6736" t="s">
        <v>30215</v>
      </c>
      <c r="Y6736" t="s">
        <v>1749</v>
      </c>
      <c r="Z6736" s="25" t="s">
        <v>583</v>
      </c>
      <c r="AA6736" t="s">
        <v>2993</v>
      </c>
      <c r="AI6736">
        <v>43770</v>
      </c>
      <c r="AK6736">
        <v>45779</v>
      </c>
    </row>
    <row r="6737" spans="1:43" hidden="1" outlineLevel="1" x14ac:dyDescent="0.3">
      <c r="A6737" s="25">
        <v>6731</v>
      </c>
      <c r="B6737" s="25" t="s">
        <v>66</v>
      </c>
      <c r="C6737" t="s">
        <v>67</v>
      </c>
      <c r="D6737" t="s">
        <v>30192</v>
      </c>
      <c r="E6737" t="s">
        <v>69</v>
      </c>
      <c r="F6737" s="48" t="s">
        <v>30216</v>
      </c>
      <c r="G6737" s="25" t="s">
        <v>1790</v>
      </c>
      <c r="H6737" t="s">
        <v>1980</v>
      </c>
      <c r="I6737" t="s">
        <v>564</v>
      </c>
      <c r="J6737" s="25" t="s">
        <v>89</v>
      </c>
      <c r="K6737" t="s">
        <v>90</v>
      </c>
      <c r="L6737" t="s">
        <v>30217</v>
      </c>
      <c r="M6737" t="s">
        <v>25583</v>
      </c>
      <c r="N6737" t="s">
        <v>25584</v>
      </c>
      <c r="O6737" t="s">
        <v>78</v>
      </c>
      <c r="P6737">
        <v>11</v>
      </c>
      <c r="Q6737">
        <v>0</v>
      </c>
      <c r="R6737">
        <v>0</v>
      </c>
      <c r="S6737" t="s">
        <v>79</v>
      </c>
      <c r="T6737">
        <v>1.6745000000000001</v>
      </c>
      <c r="U6737">
        <v>331.71850000000001</v>
      </c>
      <c r="V6737" t="s">
        <v>5342</v>
      </c>
      <c r="Y6737" t="s">
        <v>1498</v>
      </c>
      <c r="Z6737" s="25" t="s">
        <v>583</v>
      </c>
      <c r="AA6737" t="s">
        <v>6860</v>
      </c>
      <c r="AI6737">
        <v>42092</v>
      </c>
    </row>
    <row r="6738" spans="1:43" hidden="1" outlineLevel="1" x14ac:dyDescent="0.3">
      <c r="A6738" s="25">
        <v>6732</v>
      </c>
      <c r="B6738" s="25" t="s">
        <v>66</v>
      </c>
      <c r="C6738" t="s">
        <v>67</v>
      </c>
      <c r="D6738" t="s">
        <v>30192</v>
      </c>
      <c r="E6738" t="s">
        <v>69</v>
      </c>
      <c r="F6738" s="48" t="s">
        <v>30218</v>
      </c>
      <c r="G6738" s="25" t="s">
        <v>1790</v>
      </c>
      <c r="H6738" t="s">
        <v>1980</v>
      </c>
      <c r="I6738" t="s">
        <v>564</v>
      </c>
      <c r="J6738" s="25" t="s">
        <v>89</v>
      </c>
      <c r="K6738" t="s">
        <v>90</v>
      </c>
      <c r="L6738" t="s">
        <v>30219</v>
      </c>
      <c r="M6738" t="s">
        <v>25583</v>
      </c>
      <c r="N6738" t="s">
        <v>25584</v>
      </c>
      <c r="O6738" t="s">
        <v>78</v>
      </c>
      <c r="P6738">
        <v>10</v>
      </c>
      <c r="Q6738">
        <v>0</v>
      </c>
      <c r="R6738">
        <v>0</v>
      </c>
      <c r="S6738" t="s">
        <v>79</v>
      </c>
      <c r="T6738">
        <v>14.2758</v>
      </c>
      <c r="U6738">
        <v>4335.4395000000004</v>
      </c>
      <c r="V6738" t="s">
        <v>5342</v>
      </c>
      <c r="Y6738" t="s">
        <v>1498</v>
      </c>
      <c r="Z6738" s="25" t="s">
        <v>583</v>
      </c>
      <c r="AA6738" t="s">
        <v>6860</v>
      </c>
      <c r="AB6738" t="s">
        <v>585</v>
      </c>
      <c r="AI6738">
        <v>42092</v>
      </c>
      <c r="AJ6738">
        <v>43519</v>
      </c>
      <c r="AK6738">
        <v>42949</v>
      </c>
    </row>
    <row r="6739" spans="1:43" hidden="1" outlineLevel="1" x14ac:dyDescent="0.3">
      <c r="A6739" s="25">
        <v>6733</v>
      </c>
      <c r="B6739" s="25" t="s">
        <v>112</v>
      </c>
      <c r="C6739" t="s">
        <v>67</v>
      </c>
      <c r="D6739" t="s">
        <v>30192</v>
      </c>
      <c r="E6739" t="s">
        <v>69</v>
      </c>
      <c r="F6739" s="48" t="s">
        <v>30220</v>
      </c>
      <c r="G6739" s="25" t="s">
        <v>1790</v>
      </c>
      <c r="H6739" t="s">
        <v>1980</v>
      </c>
      <c r="I6739" t="s">
        <v>564</v>
      </c>
      <c r="J6739" s="25" t="s">
        <v>89</v>
      </c>
      <c r="K6739" t="s">
        <v>90</v>
      </c>
      <c r="L6739" t="s">
        <v>30221</v>
      </c>
      <c r="M6739" t="s">
        <v>25583</v>
      </c>
      <c r="N6739" t="s">
        <v>25603</v>
      </c>
      <c r="O6739" t="s">
        <v>78</v>
      </c>
      <c r="P6739">
        <v>12</v>
      </c>
      <c r="Q6739">
        <v>4</v>
      </c>
      <c r="R6739">
        <v>7</v>
      </c>
      <c r="S6739" t="s">
        <v>116</v>
      </c>
      <c r="T6739">
        <v>2.2000000000000002</v>
      </c>
      <c r="U6739">
        <v>3646.4780000000001</v>
      </c>
      <c r="V6739" t="s">
        <v>29975</v>
      </c>
      <c r="Y6739" t="s">
        <v>1498</v>
      </c>
      <c r="Z6739" s="25" t="s">
        <v>583</v>
      </c>
      <c r="AA6739" t="s">
        <v>6860</v>
      </c>
      <c r="AI6739">
        <v>43785</v>
      </c>
      <c r="AJ6739">
        <v>45358</v>
      </c>
      <c r="AK6739">
        <v>45476</v>
      </c>
      <c r="AN6739">
        <v>-8</v>
      </c>
      <c r="AO6739">
        <v>1</v>
      </c>
    </row>
    <row r="6740" spans="1:43" hidden="1" outlineLevel="1" x14ac:dyDescent="0.3">
      <c r="A6740" s="25">
        <v>6734</v>
      </c>
      <c r="B6740" s="25" t="s">
        <v>66</v>
      </c>
      <c r="C6740" t="s">
        <v>67</v>
      </c>
      <c r="D6740" t="s">
        <v>30222</v>
      </c>
      <c r="E6740" t="s">
        <v>69</v>
      </c>
      <c r="F6740" s="48" t="s">
        <v>30223</v>
      </c>
      <c r="G6740" s="25" t="s">
        <v>1790</v>
      </c>
      <c r="H6740" t="s">
        <v>1980</v>
      </c>
      <c r="I6740" t="s">
        <v>564</v>
      </c>
      <c r="J6740" s="25" t="s">
        <v>89</v>
      </c>
      <c r="K6740" t="s">
        <v>90</v>
      </c>
      <c r="L6740" t="s">
        <v>30224</v>
      </c>
      <c r="M6740" t="s">
        <v>30202</v>
      </c>
      <c r="N6740" t="s">
        <v>7969</v>
      </c>
      <c r="O6740" t="s">
        <v>78</v>
      </c>
      <c r="P6740">
        <v>7</v>
      </c>
      <c r="Q6740">
        <v>0</v>
      </c>
      <c r="R6740">
        <v>0</v>
      </c>
      <c r="S6740" t="s">
        <v>79</v>
      </c>
      <c r="T6740">
        <v>4.9800000000000004</v>
      </c>
      <c r="U6740">
        <v>1520.7924</v>
      </c>
      <c r="V6740" t="s">
        <v>29975</v>
      </c>
      <c r="X6740" t="s">
        <v>6586</v>
      </c>
      <c r="Y6740" t="s">
        <v>1042</v>
      </c>
      <c r="Z6740" s="25" t="s">
        <v>583</v>
      </c>
      <c r="AA6740" t="s">
        <v>1965</v>
      </c>
      <c r="AI6740">
        <v>40915</v>
      </c>
      <c r="AJ6740">
        <v>45397</v>
      </c>
      <c r="AK6740">
        <v>43250</v>
      </c>
      <c r="AN6740">
        <v>-16</v>
      </c>
      <c r="AO6740">
        <v>1</v>
      </c>
    </row>
    <row r="6741" spans="1:43" hidden="1" outlineLevel="1" x14ac:dyDescent="0.3">
      <c r="A6741" s="25">
        <v>6735</v>
      </c>
      <c r="B6741" s="25" t="s">
        <v>66</v>
      </c>
      <c r="C6741" t="s">
        <v>67</v>
      </c>
      <c r="D6741" t="s">
        <v>30222</v>
      </c>
      <c r="E6741" t="s">
        <v>69</v>
      </c>
      <c r="F6741" s="48" t="s">
        <v>30225</v>
      </c>
      <c r="G6741" s="25" t="s">
        <v>1790</v>
      </c>
      <c r="H6741" t="s">
        <v>1980</v>
      </c>
      <c r="I6741" t="s">
        <v>564</v>
      </c>
      <c r="J6741" s="25" t="s">
        <v>89</v>
      </c>
      <c r="K6741" t="s">
        <v>90</v>
      </c>
      <c r="L6741" t="s">
        <v>30226</v>
      </c>
      <c r="M6741" t="s">
        <v>30202</v>
      </c>
      <c r="N6741" t="s">
        <v>7969</v>
      </c>
      <c r="O6741" t="s">
        <v>78</v>
      </c>
      <c r="P6741">
        <v>1</v>
      </c>
      <c r="Q6741">
        <v>0</v>
      </c>
      <c r="R6741">
        <v>0</v>
      </c>
      <c r="S6741" t="s">
        <v>79</v>
      </c>
      <c r="T6741">
        <v>2.3919999999999999</v>
      </c>
      <c r="U6741">
        <v>445.61200000000002</v>
      </c>
      <c r="V6741" t="s">
        <v>29975</v>
      </c>
      <c r="X6741" t="s">
        <v>6586</v>
      </c>
      <c r="Y6741" t="s">
        <v>1042</v>
      </c>
      <c r="Z6741" s="25" t="s">
        <v>583</v>
      </c>
      <c r="AA6741" t="s">
        <v>1965</v>
      </c>
      <c r="AI6741">
        <v>40915</v>
      </c>
      <c r="AJ6741">
        <v>44744</v>
      </c>
      <c r="AK6741">
        <v>42412</v>
      </c>
    </row>
    <row r="6742" spans="1:43" hidden="1" outlineLevel="1" x14ac:dyDescent="0.3">
      <c r="A6742" s="25">
        <v>6736</v>
      </c>
      <c r="B6742" s="25" t="s">
        <v>66</v>
      </c>
      <c r="C6742" t="s">
        <v>67</v>
      </c>
      <c r="D6742" t="s">
        <v>30222</v>
      </c>
      <c r="E6742" t="s">
        <v>197</v>
      </c>
      <c r="F6742" s="48" t="s">
        <v>30227</v>
      </c>
      <c r="G6742" s="25" t="s">
        <v>1790</v>
      </c>
      <c r="H6742" t="s">
        <v>1980</v>
      </c>
      <c r="I6742" t="s">
        <v>564</v>
      </c>
      <c r="J6742" s="25" t="s">
        <v>89</v>
      </c>
      <c r="K6742" t="s">
        <v>90</v>
      </c>
      <c r="L6742" t="s">
        <v>30228</v>
      </c>
      <c r="M6742" t="s">
        <v>25583</v>
      </c>
      <c r="N6742" t="s">
        <v>25584</v>
      </c>
      <c r="O6742" t="s">
        <v>78</v>
      </c>
      <c r="P6742">
        <v>6</v>
      </c>
      <c r="Q6742">
        <v>0</v>
      </c>
      <c r="R6742">
        <v>0</v>
      </c>
      <c r="S6742" t="s">
        <v>79</v>
      </c>
      <c r="T6742">
        <v>1.9039999999999999</v>
      </c>
      <c r="U6742">
        <v>377.18239999999997</v>
      </c>
      <c r="V6742" t="s">
        <v>5342</v>
      </c>
      <c r="Y6742" t="s">
        <v>1498</v>
      </c>
      <c r="Z6742" s="25" t="s">
        <v>583</v>
      </c>
      <c r="AA6742" t="s">
        <v>6860</v>
      </c>
      <c r="AI6742">
        <v>42092</v>
      </c>
      <c r="AJ6742">
        <v>43519</v>
      </c>
    </row>
    <row r="6743" spans="1:43" hidden="1" outlineLevel="1" x14ac:dyDescent="0.3">
      <c r="A6743" s="25">
        <v>6737</v>
      </c>
      <c r="B6743" s="25" t="s">
        <v>66</v>
      </c>
      <c r="C6743" t="s">
        <v>67</v>
      </c>
      <c r="D6743" t="s">
        <v>30222</v>
      </c>
      <c r="E6743" t="s">
        <v>69</v>
      </c>
      <c r="F6743" s="48" t="s">
        <v>30229</v>
      </c>
      <c r="G6743" s="25" t="s">
        <v>1790</v>
      </c>
      <c r="H6743" t="s">
        <v>1980</v>
      </c>
      <c r="I6743" t="s">
        <v>564</v>
      </c>
      <c r="J6743" s="25" t="s">
        <v>89</v>
      </c>
      <c r="K6743" t="s">
        <v>90</v>
      </c>
      <c r="L6743" t="s">
        <v>30230</v>
      </c>
      <c r="M6743" t="s">
        <v>25583</v>
      </c>
      <c r="N6743" t="s">
        <v>25584</v>
      </c>
      <c r="O6743" t="s">
        <v>78</v>
      </c>
      <c r="P6743">
        <v>1</v>
      </c>
      <c r="Q6743">
        <v>0</v>
      </c>
      <c r="R6743">
        <v>0</v>
      </c>
      <c r="S6743" t="s">
        <v>79</v>
      </c>
      <c r="T6743">
        <v>4.3434999999999997</v>
      </c>
      <c r="U6743">
        <v>860.44740000000002</v>
      </c>
      <c r="V6743" t="s">
        <v>5342</v>
      </c>
      <c r="Y6743" t="s">
        <v>1498</v>
      </c>
      <c r="Z6743" s="25" t="s">
        <v>583</v>
      </c>
      <c r="AA6743" t="s">
        <v>6860</v>
      </c>
      <c r="AI6743">
        <v>42092</v>
      </c>
    </row>
    <row r="6744" spans="1:43" hidden="1" outlineLevel="1" x14ac:dyDescent="0.3">
      <c r="A6744" s="25">
        <v>6738</v>
      </c>
      <c r="B6744" s="25" t="s">
        <v>66</v>
      </c>
      <c r="C6744" t="s">
        <v>67</v>
      </c>
      <c r="D6744" t="s">
        <v>30231</v>
      </c>
      <c r="E6744" t="s">
        <v>69</v>
      </c>
      <c r="F6744" s="48" t="s">
        <v>30232</v>
      </c>
      <c r="G6744" s="25" t="s">
        <v>1790</v>
      </c>
      <c r="H6744" t="s">
        <v>1980</v>
      </c>
      <c r="I6744" t="s">
        <v>564</v>
      </c>
      <c r="J6744" s="25" t="s">
        <v>89</v>
      </c>
      <c r="K6744" t="s">
        <v>90</v>
      </c>
      <c r="L6744" t="s">
        <v>30233</v>
      </c>
      <c r="M6744" t="s">
        <v>7963</v>
      </c>
      <c r="N6744" t="s">
        <v>30234</v>
      </c>
      <c r="O6744" t="s">
        <v>78</v>
      </c>
      <c r="P6744">
        <v>5</v>
      </c>
      <c r="Q6744">
        <v>0</v>
      </c>
      <c r="R6744">
        <v>0</v>
      </c>
      <c r="S6744" t="s">
        <v>79</v>
      </c>
      <c r="T6744">
        <v>130.28880000000001</v>
      </c>
      <c r="U6744">
        <v>38155.017899999999</v>
      </c>
      <c r="X6744" t="s">
        <v>6586</v>
      </c>
      <c r="Y6744" t="s">
        <v>1042</v>
      </c>
      <c r="Z6744" s="25" t="s">
        <v>583</v>
      </c>
      <c r="AA6744" t="s">
        <v>1965</v>
      </c>
      <c r="AI6744">
        <v>40915</v>
      </c>
      <c r="AJ6744">
        <v>42724</v>
      </c>
      <c r="AK6744">
        <v>42752</v>
      </c>
    </row>
    <row r="6745" spans="1:43" hidden="1" outlineLevel="1" x14ac:dyDescent="0.3">
      <c r="A6745" s="25">
        <v>6739</v>
      </c>
      <c r="B6745" s="25" t="s">
        <v>66</v>
      </c>
      <c r="C6745" t="s">
        <v>67</v>
      </c>
      <c r="D6745" t="s">
        <v>30231</v>
      </c>
      <c r="E6745" t="s">
        <v>69</v>
      </c>
      <c r="F6745" s="48" t="s">
        <v>30235</v>
      </c>
      <c r="G6745" s="25" t="s">
        <v>1790</v>
      </c>
      <c r="H6745" t="s">
        <v>1980</v>
      </c>
      <c r="I6745" t="s">
        <v>564</v>
      </c>
      <c r="J6745" s="25" t="s">
        <v>5565</v>
      </c>
      <c r="K6745" t="s">
        <v>7956</v>
      </c>
      <c r="L6745" t="s">
        <v>30236</v>
      </c>
      <c r="M6745" t="s">
        <v>7963</v>
      </c>
      <c r="N6745" t="s">
        <v>30059</v>
      </c>
      <c r="O6745" t="s">
        <v>78</v>
      </c>
      <c r="P6745">
        <v>23</v>
      </c>
      <c r="Q6745">
        <v>0</v>
      </c>
      <c r="R6745">
        <v>0</v>
      </c>
      <c r="S6745" t="s">
        <v>79</v>
      </c>
      <c r="T6745">
        <v>40.696300000000001</v>
      </c>
      <c r="U6745">
        <v>12470.96</v>
      </c>
      <c r="X6745" t="s">
        <v>6586</v>
      </c>
      <c r="Y6745" t="s">
        <v>1042</v>
      </c>
      <c r="Z6745" s="25" t="s">
        <v>583</v>
      </c>
      <c r="AA6745" t="s">
        <v>1965</v>
      </c>
      <c r="AI6745">
        <v>40915</v>
      </c>
      <c r="AJ6745">
        <v>41757</v>
      </c>
    </row>
    <row r="6746" spans="1:43" hidden="1" outlineLevel="1" x14ac:dyDescent="0.3">
      <c r="A6746" s="25">
        <v>6740</v>
      </c>
      <c r="B6746" s="25" t="s">
        <v>66</v>
      </c>
      <c r="C6746" t="s">
        <v>67</v>
      </c>
      <c r="D6746" t="s">
        <v>30231</v>
      </c>
      <c r="E6746" t="s">
        <v>69</v>
      </c>
      <c r="F6746" s="48" t="s">
        <v>30237</v>
      </c>
      <c r="G6746" s="25" t="s">
        <v>1790</v>
      </c>
      <c r="H6746" t="s">
        <v>1980</v>
      </c>
      <c r="I6746" t="s">
        <v>564</v>
      </c>
      <c r="J6746" s="25" t="s">
        <v>89</v>
      </c>
      <c r="K6746" t="s">
        <v>90</v>
      </c>
      <c r="L6746" t="s">
        <v>30238</v>
      </c>
      <c r="M6746" t="s">
        <v>25583</v>
      </c>
      <c r="N6746" t="s">
        <v>25584</v>
      </c>
      <c r="O6746" t="s">
        <v>78</v>
      </c>
      <c r="P6746">
        <v>4</v>
      </c>
      <c r="Q6746">
        <v>0</v>
      </c>
      <c r="R6746">
        <v>0</v>
      </c>
      <c r="S6746" t="s">
        <v>79</v>
      </c>
      <c r="T6746">
        <v>2.363</v>
      </c>
      <c r="U6746">
        <v>468.1103</v>
      </c>
      <c r="V6746" t="s">
        <v>5342</v>
      </c>
      <c r="Y6746" t="s">
        <v>1498</v>
      </c>
      <c r="Z6746" s="25" t="s">
        <v>583</v>
      </c>
      <c r="AA6746" t="s">
        <v>6860</v>
      </c>
      <c r="AI6746">
        <v>42092</v>
      </c>
    </row>
    <row r="6747" spans="1:43" hidden="1" outlineLevel="1" x14ac:dyDescent="0.3">
      <c r="A6747" s="25">
        <v>6741</v>
      </c>
      <c r="B6747" s="25" t="s">
        <v>66</v>
      </c>
      <c r="C6747" t="s">
        <v>67</v>
      </c>
      <c r="D6747" t="s">
        <v>2007</v>
      </c>
      <c r="E6747" t="s">
        <v>69</v>
      </c>
      <c r="F6747" s="48" t="s">
        <v>30239</v>
      </c>
      <c r="G6747" s="25" t="s">
        <v>1790</v>
      </c>
      <c r="H6747" t="s">
        <v>1980</v>
      </c>
      <c r="I6747" t="s">
        <v>564</v>
      </c>
      <c r="J6747" s="25" t="s">
        <v>5565</v>
      </c>
      <c r="K6747" t="s">
        <v>7956</v>
      </c>
      <c r="L6747" t="s">
        <v>30240</v>
      </c>
      <c r="M6747" t="s">
        <v>7963</v>
      </c>
      <c r="N6747" t="s">
        <v>30059</v>
      </c>
      <c r="O6747" t="s">
        <v>78</v>
      </c>
      <c r="P6747">
        <v>50</v>
      </c>
      <c r="Q6747">
        <v>0</v>
      </c>
      <c r="R6747">
        <v>0</v>
      </c>
      <c r="S6747" t="s">
        <v>79</v>
      </c>
      <c r="T6747">
        <v>51.002299999999998</v>
      </c>
      <c r="U6747">
        <v>13355.2868</v>
      </c>
      <c r="X6747" t="s">
        <v>6586</v>
      </c>
      <c r="Y6747" t="s">
        <v>1042</v>
      </c>
      <c r="Z6747" s="25" t="s">
        <v>583</v>
      </c>
      <c r="AA6747" t="s">
        <v>1965</v>
      </c>
      <c r="AI6747">
        <v>40915</v>
      </c>
      <c r="AJ6747">
        <v>44243</v>
      </c>
      <c r="AK6747">
        <v>42901</v>
      </c>
    </row>
    <row r="6748" spans="1:43" hidden="1" outlineLevel="1" x14ac:dyDescent="0.3">
      <c r="A6748" s="25">
        <v>6742</v>
      </c>
      <c r="B6748" s="25" t="s">
        <v>66</v>
      </c>
      <c r="C6748" t="s">
        <v>67</v>
      </c>
      <c r="D6748" t="s">
        <v>2007</v>
      </c>
      <c r="E6748" t="s">
        <v>69</v>
      </c>
      <c r="F6748" s="48" t="s">
        <v>30241</v>
      </c>
      <c r="G6748" s="25" t="s">
        <v>1790</v>
      </c>
      <c r="H6748" t="s">
        <v>1980</v>
      </c>
      <c r="I6748" t="s">
        <v>564</v>
      </c>
      <c r="J6748" s="25" t="s">
        <v>5565</v>
      </c>
      <c r="K6748" t="s">
        <v>7956</v>
      </c>
      <c r="L6748" t="s">
        <v>30242</v>
      </c>
      <c r="M6748" t="s">
        <v>7963</v>
      </c>
      <c r="N6748" t="s">
        <v>30059</v>
      </c>
      <c r="O6748" t="s">
        <v>78</v>
      </c>
      <c r="P6748">
        <v>89</v>
      </c>
      <c r="Q6748">
        <v>0</v>
      </c>
      <c r="R6748">
        <v>0</v>
      </c>
      <c r="S6748" t="s">
        <v>79</v>
      </c>
      <c r="T6748">
        <v>68.047499999999999</v>
      </c>
      <c r="U6748">
        <v>10564.360199999999</v>
      </c>
      <c r="X6748" t="s">
        <v>6586</v>
      </c>
      <c r="Y6748" t="s">
        <v>1042</v>
      </c>
      <c r="Z6748" s="25" t="s">
        <v>583</v>
      </c>
      <c r="AA6748" t="s">
        <v>1965</v>
      </c>
      <c r="AI6748">
        <v>40915</v>
      </c>
      <c r="AJ6748">
        <v>41757</v>
      </c>
    </row>
    <row r="6749" spans="1:43" hidden="1" outlineLevel="1" x14ac:dyDescent="0.3">
      <c r="A6749" s="25">
        <v>6743</v>
      </c>
      <c r="B6749" s="25" t="s">
        <v>112</v>
      </c>
      <c r="C6749" t="s">
        <v>67</v>
      </c>
      <c r="D6749" t="s">
        <v>30243</v>
      </c>
      <c r="E6749" t="s">
        <v>69</v>
      </c>
      <c r="F6749" s="48" t="s">
        <v>30244</v>
      </c>
      <c r="G6749" s="25" t="s">
        <v>87</v>
      </c>
      <c r="H6749" t="s">
        <v>88</v>
      </c>
      <c r="I6749" t="s">
        <v>73</v>
      </c>
      <c r="J6749" s="25" t="s">
        <v>89</v>
      </c>
      <c r="K6749" t="s">
        <v>90</v>
      </c>
      <c r="L6749" t="s">
        <v>374</v>
      </c>
      <c r="M6749" t="s">
        <v>30245</v>
      </c>
      <c r="N6749" t="s">
        <v>30246</v>
      </c>
      <c r="O6749" t="s">
        <v>78</v>
      </c>
      <c r="P6749">
        <v>21</v>
      </c>
      <c r="Q6749">
        <v>14</v>
      </c>
      <c r="R6749">
        <v>21</v>
      </c>
      <c r="S6749" t="s">
        <v>116</v>
      </c>
      <c r="T6749">
        <v>140.58000000000001</v>
      </c>
      <c r="U6749">
        <v>57752.033499999998</v>
      </c>
      <c r="V6749" t="s">
        <v>94</v>
      </c>
      <c r="W6749" t="s">
        <v>30247</v>
      </c>
      <c r="Y6749" t="s">
        <v>817</v>
      </c>
      <c r="AI6749">
        <v>44019</v>
      </c>
      <c r="AK6749">
        <v>44429</v>
      </c>
    </row>
    <row r="6750" spans="1:43" hidden="1" outlineLevel="1" x14ac:dyDescent="0.3">
      <c r="A6750" s="25">
        <v>6744</v>
      </c>
      <c r="B6750" s="25" t="s">
        <v>66</v>
      </c>
      <c r="C6750" t="s">
        <v>67</v>
      </c>
      <c r="D6750" t="s">
        <v>30243</v>
      </c>
      <c r="E6750" t="s">
        <v>69</v>
      </c>
      <c r="F6750" s="48" t="s">
        <v>30248</v>
      </c>
      <c r="G6750" s="25" t="s">
        <v>1790</v>
      </c>
      <c r="H6750" t="s">
        <v>1980</v>
      </c>
      <c r="I6750" t="s">
        <v>564</v>
      </c>
      <c r="J6750" s="25" t="s">
        <v>89</v>
      </c>
      <c r="K6750" t="s">
        <v>90</v>
      </c>
      <c r="L6750" t="s">
        <v>30249</v>
      </c>
      <c r="M6750" t="s">
        <v>29928</v>
      </c>
      <c r="N6750" t="s">
        <v>7953</v>
      </c>
      <c r="O6750" t="s">
        <v>78</v>
      </c>
      <c r="P6750">
        <v>1</v>
      </c>
      <c r="Q6750">
        <v>0</v>
      </c>
      <c r="R6750">
        <v>0</v>
      </c>
      <c r="S6750" t="s">
        <v>79</v>
      </c>
      <c r="T6750">
        <v>14.903600000000001</v>
      </c>
      <c r="U6750">
        <v>2313.7800000000002</v>
      </c>
      <c r="V6750" t="s">
        <v>29964</v>
      </c>
      <c r="X6750" t="s">
        <v>6586</v>
      </c>
      <c r="Y6750" t="s">
        <v>1042</v>
      </c>
      <c r="Z6750" s="25" t="s">
        <v>583</v>
      </c>
      <c r="AA6750" t="s">
        <v>1965</v>
      </c>
      <c r="AB6750" t="s">
        <v>1965</v>
      </c>
      <c r="AI6750">
        <v>40915</v>
      </c>
      <c r="AJ6750">
        <v>45081</v>
      </c>
      <c r="AP6750">
        <v>-20</v>
      </c>
      <c r="AQ6750">
        <v>1</v>
      </c>
    </row>
    <row r="6751" spans="1:43" hidden="1" outlineLevel="1" x14ac:dyDescent="0.3">
      <c r="A6751" s="25">
        <v>6745</v>
      </c>
      <c r="B6751" s="25" t="s">
        <v>66</v>
      </c>
      <c r="C6751" t="s">
        <v>67</v>
      </c>
      <c r="D6751" t="s">
        <v>30243</v>
      </c>
      <c r="E6751" t="s">
        <v>69</v>
      </c>
      <c r="F6751" s="48" t="s">
        <v>30250</v>
      </c>
      <c r="G6751" s="25" t="s">
        <v>1790</v>
      </c>
      <c r="H6751" t="s">
        <v>1980</v>
      </c>
      <c r="I6751" t="s">
        <v>564</v>
      </c>
      <c r="J6751" s="25" t="s">
        <v>5565</v>
      </c>
      <c r="K6751" t="s">
        <v>7956</v>
      </c>
      <c r="L6751" t="s">
        <v>30251</v>
      </c>
      <c r="M6751" t="s">
        <v>29928</v>
      </c>
      <c r="N6751" t="s">
        <v>7953</v>
      </c>
      <c r="O6751" t="s">
        <v>78</v>
      </c>
      <c r="P6751">
        <v>1</v>
      </c>
      <c r="Q6751">
        <v>0</v>
      </c>
      <c r="R6751">
        <v>0</v>
      </c>
      <c r="S6751" t="s">
        <v>79</v>
      </c>
      <c r="T6751">
        <v>94.2393</v>
      </c>
      <c r="U6751">
        <v>28644.6476</v>
      </c>
      <c r="X6751" t="s">
        <v>6586</v>
      </c>
      <c r="Y6751" t="s">
        <v>1042</v>
      </c>
      <c r="Z6751" s="25" t="s">
        <v>583</v>
      </c>
      <c r="AA6751" t="s">
        <v>1965</v>
      </c>
      <c r="AI6751">
        <v>40915</v>
      </c>
      <c r="AJ6751">
        <v>42881</v>
      </c>
      <c r="AK6751">
        <v>43076</v>
      </c>
    </row>
    <row r="6752" spans="1:43" hidden="1" outlineLevel="1" x14ac:dyDescent="0.3">
      <c r="A6752" s="25">
        <v>6746</v>
      </c>
      <c r="B6752" s="25" t="s">
        <v>66</v>
      </c>
      <c r="C6752" t="s">
        <v>67</v>
      </c>
      <c r="D6752" t="s">
        <v>30243</v>
      </c>
      <c r="E6752" t="s">
        <v>69</v>
      </c>
      <c r="F6752" s="48" t="s">
        <v>30252</v>
      </c>
      <c r="G6752" s="25" t="s">
        <v>1790</v>
      </c>
      <c r="H6752" t="s">
        <v>1980</v>
      </c>
      <c r="I6752" t="s">
        <v>564</v>
      </c>
      <c r="J6752" s="25" t="s">
        <v>89</v>
      </c>
      <c r="K6752" t="s">
        <v>90</v>
      </c>
      <c r="L6752" t="s">
        <v>30253</v>
      </c>
      <c r="M6752" t="s">
        <v>29933</v>
      </c>
      <c r="O6752" t="s">
        <v>78</v>
      </c>
      <c r="P6752">
        <v>47</v>
      </c>
      <c r="Q6752">
        <v>0</v>
      </c>
      <c r="R6752">
        <v>1</v>
      </c>
      <c r="S6752" t="s">
        <v>79</v>
      </c>
      <c r="T6752">
        <v>18.3659</v>
      </c>
      <c r="U6752">
        <v>2851.3</v>
      </c>
      <c r="X6752" t="s">
        <v>6586</v>
      </c>
      <c r="Y6752" t="s">
        <v>1042</v>
      </c>
      <c r="Z6752" s="25" t="s">
        <v>583</v>
      </c>
      <c r="AA6752" t="s">
        <v>1965</v>
      </c>
      <c r="AB6752" t="s">
        <v>1965</v>
      </c>
      <c r="AI6752">
        <v>40915</v>
      </c>
      <c r="AJ6752">
        <v>42885</v>
      </c>
    </row>
    <row r="6753" spans="1:43" hidden="1" outlineLevel="1" x14ac:dyDescent="0.3">
      <c r="A6753" s="25">
        <v>6747</v>
      </c>
      <c r="B6753" s="25" t="s">
        <v>66</v>
      </c>
      <c r="C6753" t="s">
        <v>67</v>
      </c>
      <c r="D6753" t="s">
        <v>30243</v>
      </c>
      <c r="E6753" t="s">
        <v>69</v>
      </c>
      <c r="F6753" s="48" t="s">
        <v>30254</v>
      </c>
      <c r="G6753" s="25" t="s">
        <v>1790</v>
      </c>
      <c r="H6753" t="s">
        <v>1980</v>
      </c>
      <c r="I6753" t="s">
        <v>564</v>
      </c>
      <c r="J6753" s="25" t="s">
        <v>89</v>
      </c>
      <c r="K6753" t="s">
        <v>90</v>
      </c>
      <c r="L6753" t="s">
        <v>30255</v>
      </c>
      <c r="M6753" t="s">
        <v>30256</v>
      </c>
      <c r="O6753" t="s">
        <v>78</v>
      </c>
      <c r="P6753">
        <v>3</v>
      </c>
      <c r="Q6753">
        <v>2</v>
      </c>
      <c r="R6753">
        <v>3</v>
      </c>
      <c r="S6753" t="s">
        <v>79</v>
      </c>
      <c r="T6753">
        <v>225</v>
      </c>
      <c r="U6753">
        <v>68951.25</v>
      </c>
      <c r="V6753" t="s">
        <v>25646</v>
      </c>
      <c r="Y6753" t="s">
        <v>217</v>
      </c>
      <c r="AA6753" t="s">
        <v>6860</v>
      </c>
      <c r="AB6753" t="s">
        <v>83</v>
      </c>
      <c r="AI6753">
        <v>42123</v>
      </c>
      <c r="AK6753">
        <v>43350</v>
      </c>
    </row>
    <row r="6754" spans="1:43" hidden="1" outlineLevel="1" x14ac:dyDescent="0.3">
      <c r="A6754" s="25">
        <v>6748</v>
      </c>
      <c r="B6754" s="25" t="s">
        <v>112</v>
      </c>
      <c r="C6754" t="s">
        <v>67</v>
      </c>
      <c r="D6754" t="s">
        <v>2932</v>
      </c>
      <c r="E6754" t="s">
        <v>197</v>
      </c>
      <c r="F6754" s="48" t="s">
        <v>30257</v>
      </c>
      <c r="G6754" s="25" t="s">
        <v>87</v>
      </c>
      <c r="H6754" t="s">
        <v>88</v>
      </c>
      <c r="I6754" t="s">
        <v>73</v>
      </c>
      <c r="J6754" s="25" t="s">
        <v>89</v>
      </c>
      <c r="K6754" t="s">
        <v>90</v>
      </c>
      <c r="L6754" t="s">
        <v>99</v>
      </c>
      <c r="M6754" t="s">
        <v>30258</v>
      </c>
      <c r="N6754" t="s">
        <v>30259</v>
      </c>
      <c r="O6754" t="s">
        <v>78</v>
      </c>
      <c r="P6754">
        <v>31</v>
      </c>
      <c r="Q6754">
        <v>2</v>
      </c>
      <c r="R6754">
        <v>3</v>
      </c>
      <c r="S6754" t="s">
        <v>116</v>
      </c>
      <c r="T6754">
        <v>60.449100000000001</v>
      </c>
      <c r="U6754">
        <v>26958.4984</v>
      </c>
      <c r="V6754" t="s">
        <v>94</v>
      </c>
      <c r="W6754" t="s">
        <v>30260</v>
      </c>
      <c r="Y6754" t="s">
        <v>71</v>
      </c>
      <c r="AG6754" t="s">
        <v>156</v>
      </c>
      <c r="AI6754">
        <v>43782</v>
      </c>
      <c r="AJ6754">
        <v>45272</v>
      </c>
      <c r="AK6754">
        <v>43744</v>
      </c>
      <c r="AP6754">
        <v>-9</v>
      </c>
      <c r="AQ6754">
        <v>1</v>
      </c>
    </row>
    <row r="6755" spans="1:43" hidden="1" outlineLevel="1" x14ac:dyDescent="0.3">
      <c r="A6755" s="25">
        <v>6749</v>
      </c>
      <c r="B6755" s="25" t="s">
        <v>66</v>
      </c>
      <c r="C6755" t="s">
        <v>67</v>
      </c>
      <c r="D6755" t="s">
        <v>2932</v>
      </c>
      <c r="E6755" t="s">
        <v>197</v>
      </c>
      <c r="F6755" s="48" t="s">
        <v>30261</v>
      </c>
      <c r="G6755" s="25" t="s">
        <v>1790</v>
      </c>
      <c r="H6755" t="s">
        <v>1980</v>
      </c>
      <c r="I6755" t="s">
        <v>564</v>
      </c>
      <c r="J6755" s="25" t="s">
        <v>89</v>
      </c>
      <c r="K6755" t="s">
        <v>90</v>
      </c>
      <c r="L6755" t="s">
        <v>30262</v>
      </c>
      <c r="M6755" t="s">
        <v>29928</v>
      </c>
      <c r="N6755" t="s">
        <v>29974</v>
      </c>
      <c r="O6755" t="s">
        <v>78</v>
      </c>
      <c r="P6755">
        <v>25</v>
      </c>
      <c r="Q6755">
        <v>14</v>
      </c>
      <c r="R6755">
        <v>24</v>
      </c>
      <c r="S6755" t="s">
        <v>79</v>
      </c>
      <c r="T6755">
        <v>62.323500000000003</v>
      </c>
      <c r="U6755">
        <v>19074.965199999999</v>
      </c>
      <c r="X6755" t="s">
        <v>6586</v>
      </c>
      <c r="Y6755" t="s">
        <v>1042</v>
      </c>
      <c r="Z6755" s="25" t="s">
        <v>583</v>
      </c>
      <c r="AA6755" t="s">
        <v>1965</v>
      </c>
      <c r="AI6755">
        <v>40915</v>
      </c>
      <c r="AJ6755">
        <v>43435</v>
      </c>
      <c r="AK6755">
        <v>43439</v>
      </c>
    </row>
    <row r="6756" spans="1:43" hidden="1" outlineLevel="1" x14ac:dyDescent="0.3">
      <c r="A6756" s="25">
        <v>6750</v>
      </c>
      <c r="B6756" s="25" t="s">
        <v>112</v>
      </c>
      <c r="C6756" t="s">
        <v>67</v>
      </c>
      <c r="D6756" t="s">
        <v>2932</v>
      </c>
      <c r="E6756" t="s">
        <v>69</v>
      </c>
      <c r="F6756" s="48" t="s">
        <v>30263</v>
      </c>
      <c r="G6756" s="25" t="s">
        <v>1790</v>
      </c>
      <c r="H6756" t="s">
        <v>1980</v>
      </c>
      <c r="I6756" t="s">
        <v>564</v>
      </c>
      <c r="J6756" s="25" t="s">
        <v>89</v>
      </c>
      <c r="K6756" t="s">
        <v>90</v>
      </c>
      <c r="L6756" t="s">
        <v>30264</v>
      </c>
      <c r="M6756" t="s">
        <v>30265</v>
      </c>
      <c r="N6756" t="s">
        <v>30266</v>
      </c>
      <c r="O6756" t="s">
        <v>78</v>
      </c>
      <c r="P6756">
        <v>15</v>
      </c>
      <c r="Q6756">
        <v>10</v>
      </c>
      <c r="R6756">
        <v>15</v>
      </c>
      <c r="S6756" t="s">
        <v>116</v>
      </c>
      <c r="T6756">
        <v>4.62</v>
      </c>
      <c r="U6756">
        <v>6668.2308000000003</v>
      </c>
      <c r="V6756" t="s">
        <v>2257</v>
      </c>
      <c r="W6756" t="s">
        <v>30267</v>
      </c>
      <c r="X6756" t="s">
        <v>30267</v>
      </c>
      <c r="Y6756" t="s">
        <v>1042</v>
      </c>
      <c r="Z6756" s="25" t="s">
        <v>583</v>
      </c>
      <c r="AA6756" t="s">
        <v>2260</v>
      </c>
      <c r="AB6756" t="s">
        <v>2260</v>
      </c>
      <c r="AD6756" t="s">
        <v>2262</v>
      </c>
      <c r="AI6756">
        <v>43770</v>
      </c>
      <c r="AK6756">
        <v>45366</v>
      </c>
    </row>
    <row r="6757" spans="1:43" hidden="1" outlineLevel="1" x14ac:dyDescent="0.3">
      <c r="A6757" s="25">
        <v>6751</v>
      </c>
      <c r="B6757" s="25" t="s">
        <v>66</v>
      </c>
      <c r="C6757" t="s">
        <v>67</v>
      </c>
      <c r="D6757" t="s">
        <v>2932</v>
      </c>
      <c r="E6757" t="s">
        <v>69</v>
      </c>
      <c r="F6757" s="48" t="s">
        <v>30268</v>
      </c>
      <c r="G6757" s="25" t="s">
        <v>1790</v>
      </c>
      <c r="H6757" t="s">
        <v>1980</v>
      </c>
      <c r="I6757" t="s">
        <v>564</v>
      </c>
      <c r="J6757" s="25" t="s">
        <v>89</v>
      </c>
      <c r="K6757" t="s">
        <v>90</v>
      </c>
      <c r="L6757" t="s">
        <v>30269</v>
      </c>
      <c r="M6757" t="s">
        <v>25583</v>
      </c>
      <c r="N6757" t="s">
        <v>25584</v>
      </c>
      <c r="O6757" t="s">
        <v>78</v>
      </c>
      <c r="P6757">
        <v>76</v>
      </c>
      <c r="Q6757">
        <v>0</v>
      </c>
      <c r="R6757">
        <v>0</v>
      </c>
      <c r="S6757" t="s">
        <v>79</v>
      </c>
      <c r="T6757">
        <v>8.5248000000000008</v>
      </c>
      <c r="U6757">
        <v>2612.5284000000001</v>
      </c>
      <c r="V6757" t="s">
        <v>5342</v>
      </c>
      <c r="Y6757" t="s">
        <v>1498</v>
      </c>
      <c r="Z6757" s="25" t="s">
        <v>583</v>
      </c>
      <c r="AA6757" t="s">
        <v>6860</v>
      </c>
      <c r="AI6757">
        <v>42092</v>
      </c>
      <c r="AJ6757">
        <v>45799</v>
      </c>
      <c r="AK6757">
        <v>43738</v>
      </c>
      <c r="AL6757">
        <v>-24</v>
      </c>
      <c r="AM6757">
        <v>1</v>
      </c>
    </row>
    <row r="6758" spans="1:43" hidden="1" outlineLevel="1" x14ac:dyDescent="0.3">
      <c r="A6758" s="25">
        <v>6752</v>
      </c>
      <c r="B6758" s="25" t="s">
        <v>112</v>
      </c>
      <c r="C6758" t="s">
        <v>67</v>
      </c>
      <c r="D6758" t="s">
        <v>2932</v>
      </c>
      <c r="E6758" t="s">
        <v>69</v>
      </c>
      <c r="F6758" s="48" t="s">
        <v>30270</v>
      </c>
      <c r="G6758" s="25" t="s">
        <v>1790</v>
      </c>
      <c r="H6758" t="s">
        <v>1980</v>
      </c>
      <c r="I6758" t="s">
        <v>564</v>
      </c>
      <c r="J6758" s="25" t="s">
        <v>89</v>
      </c>
      <c r="K6758" t="s">
        <v>90</v>
      </c>
      <c r="L6758" t="s">
        <v>30271</v>
      </c>
      <c r="M6758" t="s">
        <v>25583</v>
      </c>
      <c r="N6758" t="s">
        <v>25584</v>
      </c>
      <c r="O6758" t="s">
        <v>78</v>
      </c>
      <c r="P6758">
        <v>4</v>
      </c>
      <c r="Q6758">
        <v>4</v>
      </c>
      <c r="R6758">
        <v>7</v>
      </c>
      <c r="S6758" t="s">
        <v>116</v>
      </c>
      <c r="T6758">
        <v>16.809999999999999</v>
      </c>
      <c r="U6758">
        <v>6060.0050000000001</v>
      </c>
      <c r="V6758" t="s">
        <v>5342</v>
      </c>
      <c r="Y6758" t="s">
        <v>1498</v>
      </c>
      <c r="Z6758" s="25" t="s">
        <v>583</v>
      </c>
      <c r="AA6758" t="s">
        <v>6860</v>
      </c>
      <c r="AB6758" t="s">
        <v>83</v>
      </c>
      <c r="AI6758">
        <v>43782</v>
      </c>
      <c r="AJ6758">
        <v>45091</v>
      </c>
      <c r="AK6758">
        <v>45487</v>
      </c>
      <c r="AP6758">
        <v>-20</v>
      </c>
      <c r="AQ6758">
        <v>1</v>
      </c>
    </row>
    <row r="6759" spans="1:43" hidden="1" outlineLevel="1" x14ac:dyDescent="0.3">
      <c r="A6759" s="25">
        <v>6753</v>
      </c>
      <c r="B6759" s="25" t="s">
        <v>112</v>
      </c>
      <c r="C6759" t="s">
        <v>67</v>
      </c>
      <c r="D6759" t="s">
        <v>2586</v>
      </c>
      <c r="E6759" t="s">
        <v>69</v>
      </c>
      <c r="F6759" s="48" t="s">
        <v>30272</v>
      </c>
      <c r="G6759" s="25" t="s">
        <v>1790</v>
      </c>
      <c r="H6759" t="s">
        <v>1980</v>
      </c>
      <c r="I6759" t="s">
        <v>564</v>
      </c>
      <c r="J6759" s="25" t="s">
        <v>89</v>
      </c>
      <c r="K6759" t="s">
        <v>90</v>
      </c>
      <c r="L6759" t="s">
        <v>2934</v>
      </c>
      <c r="M6759" t="s">
        <v>30273</v>
      </c>
      <c r="N6759" t="s">
        <v>30274</v>
      </c>
      <c r="O6759" t="s">
        <v>2123</v>
      </c>
      <c r="P6759">
        <v>4</v>
      </c>
      <c r="Q6759">
        <v>1</v>
      </c>
      <c r="R6759">
        <v>2</v>
      </c>
      <c r="S6759" t="s">
        <v>116</v>
      </c>
      <c r="T6759">
        <v>1.0731999999999999</v>
      </c>
      <c r="U6759">
        <v>1651.35</v>
      </c>
      <c r="V6759" t="s">
        <v>2537</v>
      </c>
      <c r="X6759" t="s">
        <v>30275</v>
      </c>
      <c r="Y6759" t="s">
        <v>1916</v>
      </c>
      <c r="Z6759" s="25" t="s">
        <v>583</v>
      </c>
      <c r="AA6759" t="s">
        <v>2552</v>
      </c>
      <c r="AD6759" t="s">
        <v>2553</v>
      </c>
      <c r="AG6759" t="s">
        <v>2554</v>
      </c>
      <c r="AI6759">
        <v>43770</v>
      </c>
      <c r="AJ6759">
        <v>45947</v>
      </c>
      <c r="AK6759">
        <v>45194</v>
      </c>
      <c r="AL6759">
        <v>-21</v>
      </c>
      <c r="AM6759">
        <v>2</v>
      </c>
    </row>
    <row r="6760" spans="1:43" hidden="1" outlineLevel="1" x14ac:dyDescent="0.3">
      <c r="A6760" s="25">
        <v>6754</v>
      </c>
      <c r="B6760" s="25" t="s">
        <v>66</v>
      </c>
      <c r="C6760" t="s">
        <v>67</v>
      </c>
      <c r="D6760" t="s">
        <v>2586</v>
      </c>
      <c r="E6760" t="s">
        <v>69</v>
      </c>
      <c r="F6760" s="48" t="s">
        <v>30276</v>
      </c>
      <c r="G6760" s="25" t="s">
        <v>1790</v>
      </c>
      <c r="H6760" t="s">
        <v>1980</v>
      </c>
      <c r="I6760" t="s">
        <v>564</v>
      </c>
      <c r="J6760" s="25" t="s">
        <v>89</v>
      </c>
      <c r="K6760" t="s">
        <v>90</v>
      </c>
      <c r="L6760" t="s">
        <v>30277</v>
      </c>
      <c r="M6760" t="s">
        <v>30278</v>
      </c>
      <c r="N6760" t="s">
        <v>30279</v>
      </c>
      <c r="O6760" t="s">
        <v>2123</v>
      </c>
      <c r="P6760">
        <v>4</v>
      </c>
      <c r="Q6760">
        <v>0</v>
      </c>
      <c r="R6760">
        <v>0</v>
      </c>
      <c r="S6760" t="s">
        <v>79</v>
      </c>
      <c r="T6760">
        <v>49.790799999999997</v>
      </c>
      <c r="U6760">
        <v>7728.9525000000003</v>
      </c>
      <c r="V6760" t="s">
        <v>2537</v>
      </c>
      <c r="Y6760" t="s">
        <v>1042</v>
      </c>
      <c r="Z6760" s="25" t="s">
        <v>583</v>
      </c>
      <c r="AA6760" t="s">
        <v>2529</v>
      </c>
      <c r="AD6760" t="s">
        <v>30280</v>
      </c>
      <c r="AG6760" t="s">
        <v>30281</v>
      </c>
      <c r="AI6760">
        <v>41250</v>
      </c>
      <c r="AJ6760">
        <v>41410</v>
      </c>
      <c r="AK6760">
        <v>41779</v>
      </c>
    </row>
    <row r="6761" spans="1:43" hidden="1" outlineLevel="1" x14ac:dyDescent="0.3">
      <c r="A6761" s="25">
        <v>6755</v>
      </c>
      <c r="B6761" s="25" t="s">
        <v>66</v>
      </c>
      <c r="C6761" t="s">
        <v>67</v>
      </c>
      <c r="D6761" t="s">
        <v>30282</v>
      </c>
      <c r="E6761" t="s">
        <v>197</v>
      </c>
      <c r="F6761" s="48" t="s">
        <v>30283</v>
      </c>
      <c r="G6761" s="25" t="s">
        <v>1790</v>
      </c>
      <c r="H6761" t="s">
        <v>1980</v>
      </c>
      <c r="I6761" t="s">
        <v>564</v>
      </c>
      <c r="J6761" s="25" t="s">
        <v>89</v>
      </c>
      <c r="K6761" t="s">
        <v>90</v>
      </c>
      <c r="L6761" t="s">
        <v>30284</v>
      </c>
      <c r="M6761" t="s">
        <v>29928</v>
      </c>
      <c r="N6761" t="s">
        <v>7953</v>
      </c>
      <c r="O6761" t="s">
        <v>78</v>
      </c>
      <c r="P6761">
        <v>20</v>
      </c>
      <c r="Q6761">
        <v>0</v>
      </c>
      <c r="R6761">
        <v>0</v>
      </c>
      <c r="S6761" t="s">
        <v>79</v>
      </c>
      <c r="T6761">
        <v>85.8</v>
      </c>
      <c r="U6761">
        <v>26203.32</v>
      </c>
      <c r="X6761" t="s">
        <v>6586</v>
      </c>
      <c r="Y6761" t="s">
        <v>1042</v>
      </c>
      <c r="Z6761" s="25" t="s">
        <v>583</v>
      </c>
      <c r="AA6761" t="s">
        <v>1965</v>
      </c>
      <c r="AB6761" t="s">
        <v>1965</v>
      </c>
      <c r="AI6761">
        <v>40915</v>
      </c>
      <c r="AJ6761">
        <v>42890</v>
      </c>
      <c r="AK6761">
        <v>42754</v>
      </c>
    </row>
    <row r="6762" spans="1:43" hidden="1" outlineLevel="1" x14ac:dyDescent="0.3">
      <c r="A6762" s="25">
        <v>6756</v>
      </c>
      <c r="B6762" s="25" t="s">
        <v>66</v>
      </c>
      <c r="C6762" t="s">
        <v>67</v>
      </c>
      <c r="D6762" t="s">
        <v>30282</v>
      </c>
      <c r="E6762" t="s">
        <v>69</v>
      </c>
      <c r="F6762" s="48" t="s">
        <v>30285</v>
      </c>
      <c r="G6762" s="25" t="s">
        <v>1790</v>
      </c>
      <c r="H6762" t="s">
        <v>1980</v>
      </c>
      <c r="I6762" t="s">
        <v>564</v>
      </c>
      <c r="J6762" s="25" t="s">
        <v>89</v>
      </c>
      <c r="K6762" t="s">
        <v>90</v>
      </c>
      <c r="L6762" t="s">
        <v>30286</v>
      </c>
      <c r="M6762" t="s">
        <v>30287</v>
      </c>
      <c r="N6762" t="s">
        <v>30288</v>
      </c>
      <c r="O6762" t="s">
        <v>78</v>
      </c>
      <c r="P6762">
        <v>7</v>
      </c>
      <c r="Q6762">
        <v>0</v>
      </c>
      <c r="R6762">
        <v>0</v>
      </c>
      <c r="S6762" t="s">
        <v>79</v>
      </c>
      <c r="T6762">
        <v>144.1206</v>
      </c>
      <c r="U6762">
        <v>22376.16</v>
      </c>
      <c r="V6762" t="s">
        <v>2257</v>
      </c>
      <c r="W6762" t="s">
        <v>30289</v>
      </c>
      <c r="X6762" t="s">
        <v>30289</v>
      </c>
      <c r="Y6762" t="s">
        <v>1042</v>
      </c>
      <c r="Z6762" s="25" t="s">
        <v>583</v>
      </c>
      <c r="AA6762" t="s">
        <v>2260</v>
      </c>
      <c r="AB6762" t="s">
        <v>2260</v>
      </c>
      <c r="AD6762" t="s">
        <v>30290</v>
      </c>
      <c r="AI6762">
        <v>40914</v>
      </c>
    </row>
    <row r="6763" spans="1:43" hidden="1" outlineLevel="1" x14ac:dyDescent="0.3">
      <c r="A6763" s="25">
        <v>6757</v>
      </c>
      <c r="B6763" s="25" t="s">
        <v>66</v>
      </c>
      <c r="C6763" t="s">
        <v>67</v>
      </c>
      <c r="D6763" t="s">
        <v>30282</v>
      </c>
      <c r="E6763" t="s">
        <v>69</v>
      </c>
      <c r="F6763" s="48" t="s">
        <v>30291</v>
      </c>
      <c r="G6763" s="25" t="s">
        <v>1790</v>
      </c>
      <c r="H6763" t="s">
        <v>1980</v>
      </c>
      <c r="I6763" t="s">
        <v>564</v>
      </c>
      <c r="J6763" s="25" t="s">
        <v>89</v>
      </c>
      <c r="K6763" t="s">
        <v>90</v>
      </c>
      <c r="L6763" t="s">
        <v>30286</v>
      </c>
      <c r="M6763" t="s">
        <v>30292</v>
      </c>
      <c r="N6763" t="s">
        <v>30293</v>
      </c>
      <c r="O6763" t="s">
        <v>78</v>
      </c>
      <c r="P6763">
        <v>6</v>
      </c>
      <c r="Q6763">
        <v>0</v>
      </c>
      <c r="R6763">
        <v>0</v>
      </c>
      <c r="S6763" t="s">
        <v>79</v>
      </c>
      <c r="T6763">
        <v>2.0017</v>
      </c>
      <c r="U6763">
        <v>310.77999999999997</v>
      </c>
      <c r="V6763" t="s">
        <v>2257</v>
      </c>
      <c r="W6763" t="s">
        <v>30294</v>
      </c>
      <c r="X6763" t="s">
        <v>30294</v>
      </c>
      <c r="Y6763" t="s">
        <v>1042</v>
      </c>
      <c r="Z6763" s="25" t="s">
        <v>583</v>
      </c>
      <c r="AA6763" t="s">
        <v>2260</v>
      </c>
      <c r="AB6763" t="s">
        <v>2260</v>
      </c>
      <c r="AD6763" t="s">
        <v>30290</v>
      </c>
      <c r="AI6763">
        <v>40914</v>
      </c>
    </row>
    <row r="6764" spans="1:43" hidden="1" outlineLevel="1" x14ac:dyDescent="0.3">
      <c r="A6764" s="25">
        <v>6758</v>
      </c>
      <c r="B6764" s="25" t="s">
        <v>66</v>
      </c>
      <c r="C6764" t="s">
        <v>67</v>
      </c>
      <c r="D6764" t="s">
        <v>30282</v>
      </c>
      <c r="E6764" t="s">
        <v>69</v>
      </c>
      <c r="F6764" s="48" t="s">
        <v>30295</v>
      </c>
      <c r="G6764" s="25" t="s">
        <v>1790</v>
      </c>
      <c r="H6764" t="s">
        <v>1980</v>
      </c>
      <c r="I6764" t="s">
        <v>564</v>
      </c>
      <c r="J6764" s="25" t="s">
        <v>89</v>
      </c>
      <c r="K6764" t="s">
        <v>90</v>
      </c>
      <c r="L6764" t="s">
        <v>30296</v>
      </c>
      <c r="M6764" t="s">
        <v>30297</v>
      </c>
      <c r="N6764" t="s">
        <v>30298</v>
      </c>
      <c r="O6764" t="s">
        <v>78</v>
      </c>
      <c r="P6764">
        <v>8</v>
      </c>
      <c r="Q6764">
        <v>0</v>
      </c>
      <c r="R6764">
        <v>0</v>
      </c>
      <c r="S6764" t="s">
        <v>79</v>
      </c>
      <c r="T6764">
        <v>3.0024999999999999</v>
      </c>
      <c r="U6764">
        <v>466.17</v>
      </c>
      <c r="V6764" t="s">
        <v>2257</v>
      </c>
      <c r="W6764" t="s">
        <v>30299</v>
      </c>
      <c r="X6764" t="s">
        <v>30299</v>
      </c>
      <c r="Y6764" t="s">
        <v>1935</v>
      </c>
      <c r="Z6764" s="25" t="s">
        <v>583</v>
      </c>
      <c r="AA6764" t="s">
        <v>2260</v>
      </c>
      <c r="AB6764" t="s">
        <v>2260</v>
      </c>
      <c r="AD6764" t="s">
        <v>30290</v>
      </c>
      <c r="AI6764">
        <v>40914</v>
      </c>
    </row>
    <row r="6765" spans="1:43" hidden="1" outlineLevel="1" x14ac:dyDescent="0.3">
      <c r="A6765" s="25">
        <v>6759</v>
      </c>
      <c r="B6765" s="25" t="s">
        <v>66</v>
      </c>
      <c r="C6765" t="s">
        <v>67</v>
      </c>
      <c r="D6765" t="s">
        <v>30282</v>
      </c>
      <c r="E6765" t="s">
        <v>69</v>
      </c>
      <c r="F6765" s="48" t="s">
        <v>30300</v>
      </c>
      <c r="G6765" s="25" t="s">
        <v>1790</v>
      </c>
      <c r="H6765" t="s">
        <v>1980</v>
      </c>
      <c r="I6765" t="s">
        <v>564</v>
      </c>
      <c r="J6765" s="25" t="s">
        <v>89</v>
      </c>
      <c r="K6765" t="s">
        <v>90</v>
      </c>
      <c r="L6765" t="s">
        <v>30301</v>
      </c>
      <c r="M6765" t="s">
        <v>30302</v>
      </c>
      <c r="N6765" t="s">
        <v>30303</v>
      </c>
      <c r="O6765" t="s">
        <v>78</v>
      </c>
      <c r="P6765">
        <v>4</v>
      </c>
      <c r="Q6765">
        <v>0</v>
      </c>
      <c r="R6765">
        <v>0</v>
      </c>
      <c r="S6765" t="s">
        <v>79</v>
      </c>
      <c r="T6765">
        <v>17.014199999999999</v>
      </c>
      <c r="U6765">
        <v>2641.63</v>
      </c>
      <c r="V6765" t="s">
        <v>2257</v>
      </c>
      <c r="W6765" t="s">
        <v>30304</v>
      </c>
      <c r="X6765" t="s">
        <v>30304</v>
      </c>
      <c r="Y6765" t="s">
        <v>1935</v>
      </c>
      <c r="Z6765" s="25" t="s">
        <v>583</v>
      </c>
      <c r="AA6765" t="s">
        <v>2260</v>
      </c>
      <c r="AB6765" t="s">
        <v>2260</v>
      </c>
      <c r="AD6765" t="s">
        <v>30290</v>
      </c>
      <c r="AI6765">
        <v>40914</v>
      </c>
    </row>
    <row r="6766" spans="1:43" hidden="1" outlineLevel="1" x14ac:dyDescent="0.3">
      <c r="A6766" s="25">
        <v>6760</v>
      </c>
      <c r="B6766" s="25" t="s">
        <v>66</v>
      </c>
      <c r="C6766" t="s">
        <v>67</v>
      </c>
      <c r="D6766" t="s">
        <v>30282</v>
      </c>
      <c r="E6766" t="s">
        <v>69</v>
      </c>
      <c r="F6766" s="48" t="s">
        <v>30305</v>
      </c>
      <c r="G6766" s="25" t="s">
        <v>1790</v>
      </c>
      <c r="H6766" t="s">
        <v>1980</v>
      </c>
      <c r="I6766" t="s">
        <v>564</v>
      </c>
      <c r="J6766" s="25" t="s">
        <v>89</v>
      </c>
      <c r="K6766" t="s">
        <v>90</v>
      </c>
      <c r="L6766" t="s">
        <v>30306</v>
      </c>
      <c r="M6766" t="s">
        <v>30302</v>
      </c>
      <c r="N6766" t="s">
        <v>30307</v>
      </c>
      <c r="O6766" t="s">
        <v>78</v>
      </c>
      <c r="P6766">
        <v>16</v>
      </c>
      <c r="Q6766">
        <v>0</v>
      </c>
      <c r="R6766">
        <v>0</v>
      </c>
      <c r="S6766" t="s">
        <v>79</v>
      </c>
      <c r="T6766">
        <v>39.032699999999998</v>
      </c>
      <c r="U6766">
        <v>6060.21</v>
      </c>
      <c r="V6766" t="s">
        <v>2257</v>
      </c>
      <c r="W6766" t="s">
        <v>30308</v>
      </c>
      <c r="X6766" t="s">
        <v>30308</v>
      </c>
      <c r="Y6766" t="s">
        <v>1935</v>
      </c>
      <c r="Z6766" s="25" t="s">
        <v>583</v>
      </c>
      <c r="AA6766" t="s">
        <v>2260</v>
      </c>
      <c r="AB6766" t="s">
        <v>2260</v>
      </c>
      <c r="AD6766" t="s">
        <v>30290</v>
      </c>
      <c r="AI6766">
        <v>40914</v>
      </c>
    </row>
    <row r="6767" spans="1:43" hidden="1" outlineLevel="1" x14ac:dyDescent="0.3">
      <c r="A6767" s="25">
        <v>6761</v>
      </c>
      <c r="B6767" s="25" t="s">
        <v>66</v>
      </c>
      <c r="C6767" t="s">
        <v>67</v>
      </c>
      <c r="D6767" t="s">
        <v>30282</v>
      </c>
      <c r="E6767" t="s">
        <v>69</v>
      </c>
      <c r="F6767" s="48" t="s">
        <v>30309</v>
      </c>
      <c r="G6767" s="25" t="s">
        <v>1790</v>
      </c>
      <c r="H6767" t="s">
        <v>1980</v>
      </c>
      <c r="I6767" t="s">
        <v>564</v>
      </c>
      <c r="J6767" s="25" t="s">
        <v>89</v>
      </c>
      <c r="K6767" t="s">
        <v>90</v>
      </c>
      <c r="L6767" t="s">
        <v>30286</v>
      </c>
      <c r="M6767" t="s">
        <v>30310</v>
      </c>
      <c r="N6767" t="s">
        <v>30311</v>
      </c>
      <c r="O6767" t="s">
        <v>78</v>
      </c>
      <c r="P6767">
        <v>4</v>
      </c>
      <c r="Q6767">
        <v>0</v>
      </c>
      <c r="R6767">
        <v>0</v>
      </c>
      <c r="S6767" t="s">
        <v>79</v>
      </c>
      <c r="T6767">
        <v>7.0086000000000004</v>
      </c>
      <c r="U6767">
        <v>1087.73</v>
      </c>
      <c r="V6767" t="s">
        <v>2257</v>
      </c>
      <c r="W6767" t="s">
        <v>30312</v>
      </c>
      <c r="X6767" t="s">
        <v>30312</v>
      </c>
      <c r="Y6767" t="s">
        <v>1042</v>
      </c>
      <c r="Z6767" s="25" t="s">
        <v>583</v>
      </c>
      <c r="AA6767" t="s">
        <v>2260</v>
      </c>
      <c r="AB6767" t="s">
        <v>2260</v>
      </c>
      <c r="AD6767" t="s">
        <v>29970</v>
      </c>
      <c r="AI6767">
        <v>40914</v>
      </c>
    </row>
    <row r="6768" spans="1:43" hidden="1" outlineLevel="1" x14ac:dyDescent="0.3">
      <c r="A6768" s="25">
        <v>6762</v>
      </c>
      <c r="B6768" s="25" t="s">
        <v>66</v>
      </c>
      <c r="C6768" t="s">
        <v>67</v>
      </c>
      <c r="D6768" t="s">
        <v>30282</v>
      </c>
      <c r="E6768" t="s">
        <v>69</v>
      </c>
      <c r="F6768" s="48" t="s">
        <v>30313</v>
      </c>
      <c r="G6768" s="25" t="s">
        <v>1790</v>
      </c>
      <c r="H6768" t="s">
        <v>1980</v>
      </c>
      <c r="I6768" t="s">
        <v>564</v>
      </c>
      <c r="J6768" s="25" t="s">
        <v>89</v>
      </c>
      <c r="K6768" t="s">
        <v>90</v>
      </c>
      <c r="L6768" t="s">
        <v>30314</v>
      </c>
      <c r="M6768" t="s">
        <v>30315</v>
      </c>
      <c r="N6768" t="s">
        <v>30316</v>
      </c>
      <c r="O6768" t="s">
        <v>78</v>
      </c>
      <c r="P6768">
        <v>8</v>
      </c>
      <c r="Q6768">
        <v>0</v>
      </c>
      <c r="R6768">
        <v>0</v>
      </c>
      <c r="S6768" t="s">
        <v>79</v>
      </c>
      <c r="T6768">
        <v>3.0036999999999998</v>
      </c>
      <c r="U6768">
        <v>466.17</v>
      </c>
      <c r="V6768" t="s">
        <v>2257</v>
      </c>
      <c r="W6768" t="s">
        <v>30317</v>
      </c>
      <c r="X6768" t="s">
        <v>30317</v>
      </c>
      <c r="Y6768" t="s">
        <v>1935</v>
      </c>
      <c r="Z6768" s="25" t="s">
        <v>583</v>
      </c>
      <c r="AA6768" t="s">
        <v>2260</v>
      </c>
      <c r="AB6768" t="s">
        <v>2260</v>
      </c>
      <c r="AD6768" t="s">
        <v>29970</v>
      </c>
      <c r="AI6768">
        <v>40914</v>
      </c>
    </row>
    <row r="6769" spans="1:37" hidden="1" outlineLevel="1" x14ac:dyDescent="0.3">
      <c r="A6769" s="25">
        <v>6763</v>
      </c>
      <c r="B6769" s="25" t="s">
        <v>66</v>
      </c>
      <c r="C6769" t="s">
        <v>67</v>
      </c>
      <c r="D6769" t="s">
        <v>30282</v>
      </c>
      <c r="E6769" t="s">
        <v>69</v>
      </c>
      <c r="F6769" s="48" t="s">
        <v>30318</v>
      </c>
      <c r="G6769" s="25" t="s">
        <v>1790</v>
      </c>
      <c r="H6769" t="s">
        <v>1980</v>
      </c>
      <c r="I6769" t="s">
        <v>564</v>
      </c>
      <c r="J6769" s="25" t="s">
        <v>89</v>
      </c>
      <c r="K6769" t="s">
        <v>90</v>
      </c>
      <c r="L6769" t="s">
        <v>30319</v>
      </c>
      <c r="M6769" t="s">
        <v>30320</v>
      </c>
      <c r="N6769" t="s">
        <v>30321</v>
      </c>
      <c r="O6769" t="s">
        <v>78</v>
      </c>
      <c r="P6769">
        <v>14</v>
      </c>
      <c r="Q6769">
        <v>1</v>
      </c>
      <c r="R6769">
        <v>7</v>
      </c>
      <c r="S6769" t="s">
        <v>79</v>
      </c>
      <c r="T6769">
        <v>4.0049000000000001</v>
      </c>
      <c r="U6769">
        <v>621.55999999999995</v>
      </c>
      <c r="V6769" t="s">
        <v>2257</v>
      </c>
      <c r="W6769" t="s">
        <v>30322</v>
      </c>
      <c r="X6769" t="s">
        <v>30322</v>
      </c>
      <c r="Y6769" t="s">
        <v>1935</v>
      </c>
      <c r="Z6769" s="25" t="s">
        <v>583</v>
      </c>
      <c r="AA6769" t="s">
        <v>2260</v>
      </c>
      <c r="AB6769" t="s">
        <v>2260</v>
      </c>
      <c r="AD6769" t="s">
        <v>29970</v>
      </c>
      <c r="AI6769">
        <v>40914</v>
      </c>
    </row>
    <row r="6770" spans="1:37" hidden="1" outlineLevel="1" x14ac:dyDescent="0.3">
      <c r="A6770" s="25">
        <v>6764</v>
      </c>
      <c r="B6770" s="25" t="s">
        <v>66</v>
      </c>
      <c r="C6770" t="s">
        <v>67</v>
      </c>
      <c r="D6770" t="s">
        <v>30282</v>
      </c>
      <c r="E6770" t="s">
        <v>69</v>
      </c>
      <c r="F6770" s="48" t="s">
        <v>30323</v>
      </c>
      <c r="G6770" s="25" t="s">
        <v>1790</v>
      </c>
      <c r="H6770" t="s">
        <v>1980</v>
      </c>
      <c r="I6770" t="s">
        <v>564</v>
      </c>
      <c r="J6770" s="25" t="s">
        <v>89</v>
      </c>
      <c r="K6770" t="s">
        <v>90</v>
      </c>
      <c r="L6770" t="s">
        <v>30324</v>
      </c>
      <c r="M6770" t="s">
        <v>30325</v>
      </c>
      <c r="N6770" t="s">
        <v>30326</v>
      </c>
      <c r="O6770" t="s">
        <v>78</v>
      </c>
      <c r="P6770">
        <v>4</v>
      </c>
      <c r="Q6770">
        <v>1</v>
      </c>
      <c r="R6770">
        <v>4</v>
      </c>
      <c r="S6770" t="s">
        <v>79</v>
      </c>
      <c r="T6770">
        <v>315.38560000000001</v>
      </c>
      <c r="U6770">
        <v>48947.85</v>
      </c>
      <c r="V6770" t="s">
        <v>2257</v>
      </c>
      <c r="W6770" t="s">
        <v>30327</v>
      </c>
      <c r="X6770" t="s">
        <v>30327</v>
      </c>
      <c r="Y6770" t="s">
        <v>1042</v>
      </c>
      <c r="Z6770" s="25" t="s">
        <v>583</v>
      </c>
      <c r="AA6770" t="s">
        <v>2260</v>
      </c>
      <c r="AB6770" t="s">
        <v>2260</v>
      </c>
      <c r="AD6770" t="s">
        <v>30328</v>
      </c>
      <c r="AI6770">
        <v>40914</v>
      </c>
    </row>
    <row r="6771" spans="1:37" hidden="1" outlineLevel="1" x14ac:dyDescent="0.3">
      <c r="A6771" s="25">
        <v>6765</v>
      </c>
      <c r="B6771" s="25" t="s">
        <v>112</v>
      </c>
      <c r="C6771" t="s">
        <v>67</v>
      </c>
      <c r="D6771" t="s">
        <v>30282</v>
      </c>
      <c r="E6771" t="s">
        <v>69</v>
      </c>
      <c r="F6771" s="48" t="s">
        <v>30329</v>
      </c>
      <c r="G6771" s="25" t="s">
        <v>1790</v>
      </c>
      <c r="H6771" t="s">
        <v>1980</v>
      </c>
      <c r="I6771" t="s">
        <v>564</v>
      </c>
      <c r="J6771" s="25" t="s">
        <v>89</v>
      </c>
      <c r="K6771" t="s">
        <v>90</v>
      </c>
      <c r="L6771" t="s">
        <v>30330</v>
      </c>
      <c r="M6771" t="s">
        <v>30331</v>
      </c>
      <c r="N6771" t="s">
        <v>30332</v>
      </c>
      <c r="O6771" t="s">
        <v>78</v>
      </c>
      <c r="P6771">
        <v>9</v>
      </c>
      <c r="Q6771">
        <v>6</v>
      </c>
      <c r="R6771">
        <v>9</v>
      </c>
      <c r="S6771" t="s">
        <v>116</v>
      </c>
      <c r="T6771">
        <v>6.4</v>
      </c>
      <c r="U6771">
        <v>7605.8239999999996</v>
      </c>
      <c r="V6771" t="s">
        <v>2257</v>
      </c>
      <c r="W6771" t="s">
        <v>30333</v>
      </c>
      <c r="X6771" t="s">
        <v>30333</v>
      </c>
      <c r="Y6771" t="s">
        <v>1042</v>
      </c>
      <c r="Z6771" s="25" t="s">
        <v>583</v>
      </c>
      <c r="AA6771" t="s">
        <v>2260</v>
      </c>
      <c r="AB6771" t="s">
        <v>2260</v>
      </c>
      <c r="AD6771" t="s">
        <v>30334</v>
      </c>
      <c r="AI6771">
        <v>43770</v>
      </c>
      <c r="AK6771">
        <v>45366</v>
      </c>
    </row>
    <row r="6772" spans="1:37" hidden="1" outlineLevel="1" x14ac:dyDescent="0.3">
      <c r="A6772" s="25">
        <v>6766</v>
      </c>
      <c r="B6772" s="25" t="s">
        <v>66</v>
      </c>
      <c r="C6772" t="s">
        <v>67</v>
      </c>
      <c r="D6772" t="s">
        <v>30282</v>
      </c>
      <c r="E6772" t="s">
        <v>69</v>
      </c>
      <c r="F6772" s="48" t="s">
        <v>30335</v>
      </c>
      <c r="G6772" s="25" t="s">
        <v>1790</v>
      </c>
      <c r="H6772" t="s">
        <v>1980</v>
      </c>
      <c r="I6772" t="s">
        <v>564</v>
      </c>
      <c r="J6772" s="25" t="s">
        <v>89</v>
      </c>
      <c r="K6772" t="s">
        <v>90</v>
      </c>
      <c r="L6772" t="s">
        <v>30336</v>
      </c>
      <c r="M6772" t="s">
        <v>30337</v>
      </c>
      <c r="N6772" t="s">
        <v>30338</v>
      </c>
      <c r="O6772" t="s">
        <v>78</v>
      </c>
      <c r="P6772">
        <v>40</v>
      </c>
      <c r="Q6772">
        <v>0</v>
      </c>
      <c r="R6772">
        <v>0</v>
      </c>
      <c r="S6772" t="s">
        <v>79</v>
      </c>
      <c r="T6772">
        <v>4.0049000000000001</v>
      </c>
      <c r="U6772">
        <v>621.55999999999995</v>
      </c>
      <c r="V6772" t="s">
        <v>2257</v>
      </c>
      <c r="W6772" t="s">
        <v>30339</v>
      </c>
      <c r="X6772" t="s">
        <v>30339</v>
      </c>
      <c r="Y6772" t="s">
        <v>1935</v>
      </c>
      <c r="Z6772" s="25" t="s">
        <v>583</v>
      </c>
      <c r="AA6772" t="s">
        <v>2260</v>
      </c>
      <c r="AB6772" t="s">
        <v>2260</v>
      </c>
      <c r="AD6772" t="s">
        <v>30334</v>
      </c>
      <c r="AI6772">
        <v>40914</v>
      </c>
    </row>
    <row r="6773" spans="1:37" hidden="1" outlineLevel="1" x14ac:dyDescent="0.3">
      <c r="A6773" s="25">
        <v>6767</v>
      </c>
      <c r="B6773" s="25" t="s">
        <v>66</v>
      </c>
      <c r="C6773" t="s">
        <v>67</v>
      </c>
      <c r="D6773" t="s">
        <v>30282</v>
      </c>
      <c r="E6773" t="s">
        <v>69</v>
      </c>
      <c r="F6773" s="48" t="s">
        <v>30340</v>
      </c>
      <c r="G6773" s="25" t="s">
        <v>1790</v>
      </c>
      <c r="H6773" t="s">
        <v>1980</v>
      </c>
      <c r="I6773" t="s">
        <v>564</v>
      </c>
      <c r="J6773" s="25" t="s">
        <v>89</v>
      </c>
      <c r="K6773" t="s">
        <v>90</v>
      </c>
      <c r="L6773" t="s">
        <v>30341</v>
      </c>
      <c r="M6773" t="s">
        <v>30342</v>
      </c>
      <c r="N6773" t="s">
        <v>30343</v>
      </c>
      <c r="O6773" t="s">
        <v>78</v>
      </c>
      <c r="P6773">
        <v>4</v>
      </c>
      <c r="Q6773">
        <v>1</v>
      </c>
      <c r="R6773">
        <v>3</v>
      </c>
      <c r="S6773" t="s">
        <v>79</v>
      </c>
      <c r="T6773">
        <v>2.0024000000000002</v>
      </c>
      <c r="U6773">
        <v>310.77999999999997</v>
      </c>
      <c r="V6773" t="s">
        <v>2257</v>
      </c>
      <c r="W6773" t="s">
        <v>30344</v>
      </c>
      <c r="X6773" t="s">
        <v>30344</v>
      </c>
      <c r="Y6773" t="s">
        <v>1042</v>
      </c>
      <c r="Z6773" s="25" t="s">
        <v>583</v>
      </c>
      <c r="AA6773" t="s">
        <v>2260</v>
      </c>
      <c r="AB6773" t="s">
        <v>2260</v>
      </c>
      <c r="AD6773" t="s">
        <v>30334</v>
      </c>
      <c r="AI6773">
        <v>40914</v>
      </c>
    </row>
    <row r="6774" spans="1:37" hidden="1" outlineLevel="1" x14ac:dyDescent="0.3">
      <c r="A6774" s="25">
        <v>6768</v>
      </c>
      <c r="B6774" s="25" t="s">
        <v>66</v>
      </c>
      <c r="C6774" t="s">
        <v>67</v>
      </c>
      <c r="D6774" t="s">
        <v>30282</v>
      </c>
      <c r="E6774" t="s">
        <v>69</v>
      </c>
      <c r="F6774" s="48" t="s">
        <v>30345</v>
      </c>
      <c r="G6774" s="25" t="s">
        <v>1790</v>
      </c>
      <c r="H6774" t="s">
        <v>1980</v>
      </c>
      <c r="I6774" t="s">
        <v>564</v>
      </c>
      <c r="J6774" s="25" t="s">
        <v>89</v>
      </c>
      <c r="K6774" t="s">
        <v>90</v>
      </c>
      <c r="L6774" t="s">
        <v>30346</v>
      </c>
      <c r="M6774" t="s">
        <v>30347</v>
      </c>
      <c r="N6774" t="s">
        <v>30348</v>
      </c>
      <c r="O6774" t="s">
        <v>78</v>
      </c>
      <c r="P6774">
        <v>8</v>
      </c>
      <c r="Q6774">
        <v>0</v>
      </c>
      <c r="R6774">
        <v>0</v>
      </c>
      <c r="S6774" t="s">
        <v>79</v>
      </c>
      <c r="T6774">
        <v>14.017099999999999</v>
      </c>
      <c r="U6774">
        <v>2175.46</v>
      </c>
      <c r="V6774" t="s">
        <v>2257</v>
      </c>
      <c r="W6774" t="s">
        <v>30349</v>
      </c>
      <c r="X6774" t="s">
        <v>30349</v>
      </c>
      <c r="Y6774" t="s">
        <v>1042</v>
      </c>
      <c r="Z6774" s="25" t="s">
        <v>583</v>
      </c>
      <c r="AA6774" t="s">
        <v>2260</v>
      </c>
      <c r="AB6774" t="s">
        <v>2260</v>
      </c>
      <c r="AD6774" t="s">
        <v>30334</v>
      </c>
      <c r="AI6774">
        <v>40914</v>
      </c>
    </row>
    <row r="6775" spans="1:37" hidden="1" outlineLevel="1" x14ac:dyDescent="0.3">
      <c r="A6775" s="25">
        <v>6769</v>
      </c>
      <c r="B6775" s="25" t="s">
        <v>66</v>
      </c>
      <c r="C6775" t="s">
        <v>67</v>
      </c>
      <c r="D6775" t="s">
        <v>30282</v>
      </c>
      <c r="E6775" t="s">
        <v>69</v>
      </c>
      <c r="F6775" s="48" t="s">
        <v>30350</v>
      </c>
      <c r="G6775" s="25" t="s">
        <v>1790</v>
      </c>
      <c r="H6775" t="s">
        <v>1980</v>
      </c>
      <c r="I6775" t="s">
        <v>564</v>
      </c>
      <c r="J6775" s="25" t="s">
        <v>89</v>
      </c>
      <c r="K6775" t="s">
        <v>90</v>
      </c>
      <c r="L6775" t="s">
        <v>30351</v>
      </c>
      <c r="M6775" t="s">
        <v>30352</v>
      </c>
      <c r="N6775" t="s">
        <v>30353</v>
      </c>
      <c r="O6775" t="s">
        <v>78</v>
      </c>
      <c r="P6775">
        <v>16</v>
      </c>
      <c r="Q6775">
        <v>0</v>
      </c>
      <c r="R6775">
        <v>0</v>
      </c>
      <c r="S6775" t="s">
        <v>79</v>
      </c>
      <c r="T6775">
        <v>5.0061</v>
      </c>
      <c r="U6775">
        <v>776.95</v>
      </c>
      <c r="V6775" t="s">
        <v>2257</v>
      </c>
      <c r="W6775" t="s">
        <v>30354</v>
      </c>
      <c r="X6775" t="s">
        <v>30354</v>
      </c>
      <c r="Y6775" t="s">
        <v>1935</v>
      </c>
      <c r="Z6775" s="25" t="s">
        <v>583</v>
      </c>
      <c r="AA6775" t="s">
        <v>2260</v>
      </c>
      <c r="AB6775" t="s">
        <v>2260</v>
      </c>
      <c r="AD6775" t="s">
        <v>30334</v>
      </c>
      <c r="AI6775">
        <v>40914</v>
      </c>
    </row>
    <row r="6776" spans="1:37" hidden="1" outlineLevel="1" x14ac:dyDescent="0.3">
      <c r="A6776" s="25">
        <v>6770</v>
      </c>
      <c r="B6776" s="25" t="s">
        <v>66</v>
      </c>
      <c r="C6776" t="s">
        <v>67</v>
      </c>
      <c r="D6776" t="s">
        <v>30282</v>
      </c>
      <c r="E6776" t="s">
        <v>69</v>
      </c>
      <c r="F6776" s="48" t="s">
        <v>30355</v>
      </c>
      <c r="G6776" s="25" t="s">
        <v>1790</v>
      </c>
      <c r="H6776" t="s">
        <v>1980</v>
      </c>
      <c r="I6776" t="s">
        <v>564</v>
      </c>
      <c r="J6776" s="25" t="s">
        <v>89</v>
      </c>
      <c r="K6776" t="s">
        <v>90</v>
      </c>
      <c r="L6776" t="s">
        <v>30356</v>
      </c>
      <c r="M6776" t="s">
        <v>30357</v>
      </c>
      <c r="N6776" t="s">
        <v>30358</v>
      </c>
      <c r="O6776" t="s">
        <v>78</v>
      </c>
      <c r="P6776">
        <v>2</v>
      </c>
      <c r="Q6776">
        <v>0</v>
      </c>
      <c r="R6776">
        <v>0</v>
      </c>
      <c r="S6776" t="s">
        <v>79</v>
      </c>
      <c r="T6776">
        <v>2.0024000000000002</v>
      </c>
      <c r="U6776">
        <v>310.77999999999997</v>
      </c>
      <c r="V6776" t="s">
        <v>2257</v>
      </c>
      <c r="W6776" t="s">
        <v>30359</v>
      </c>
      <c r="X6776" t="s">
        <v>30359</v>
      </c>
      <c r="Y6776" t="s">
        <v>1042</v>
      </c>
      <c r="Z6776" s="25" t="s">
        <v>583</v>
      </c>
      <c r="AA6776" t="s">
        <v>2260</v>
      </c>
      <c r="AB6776" t="s">
        <v>2260</v>
      </c>
      <c r="AD6776" t="s">
        <v>2262</v>
      </c>
      <c r="AI6776">
        <v>40914</v>
      </c>
    </row>
    <row r="6777" spans="1:37" hidden="1" outlineLevel="1" x14ac:dyDescent="0.3">
      <c r="A6777" s="25">
        <v>6771</v>
      </c>
      <c r="B6777" s="25" t="s">
        <v>66</v>
      </c>
      <c r="C6777" t="s">
        <v>67</v>
      </c>
      <c r="D6777" t="s">
        <v>30282</v>
      </c>
      <c r="E6777" t="s">
        <v>69</v>
      </c>
      <c r="F6777" s="48" t="s">
        <v>30360</v>
      </c>
      <c r="G6777" s="25" t="s">
        <v>1790</v>
      </c>
      <c r="H6777" t="s">
        <v>1980</v>
      </c>
      <c r="I6777" t="s">
        <v>564</v>
      </c>
      <c r="J6777" s="25" t="s">
        <v>89</v>
      </c>
      <c r="K6777" t="s">
        <v>90</v>
      </c>
      <c r="L6777" t="s">
        <v>30361</v>
      </c>
      <c r="M6777" t="s">
        <v>30342</v>
      </c>
      <c r="N6777" t="s">
        <v>30362</v>
      </c>
      <c r="O6777" t="s">
        <v>78</v>
      </c>
      <c r="P6777">
        <v>4</v>
      </c>
      <c r="Q6777">
        <v>0</v>
      </c>
      <c r="R6777">
        <v>0</v>
      </c>
      <c r="S6777" t="s">
        <v>79</v>
      </c>
      <c r="T6777">
        <v>2.0024000000000002</v>
      </c>
      <c r="U6777">
        <v>310.77999999999997</v>
      </c>
      <c r="V6777" t="s">
        <v>2257</v>
      </c>
      <c r="W6777" t="s">
        <v>30363</v>
      </c>
      <c r="X6777" t="s">
        <v>30363</v>
      </c>
      <c r="Y6777" t="s">
        <v>1042</v>
      </c>
      <c r="Z6777" s="25" t="s">
        <v>583</v>
      </c>
      <c r="AA6777" t="s">
        <v>2260</v>
      </c>
      <c r="AB6777" t="s">
        <v>2260</v>
      </c>
      <c r="AD6777" t="s">
        <v>2262</v>
      </c>
      <c r="AI6777">
        <v>40914</v>
      </c>
    </row>
    <row r="6778" spans="1:37" hidden="1" outlineLevel="1" x14ac:dyDescent="0.3">
      <c r="A6778" s="25">
        <v>6772</v>
      </c>
      <c r="B6778" s="25" t="s">
        <v>66</v>
      </c>
      <c r="C6778" t="s">
        <v>67</v>
      </c>
      <c r="D6778" t="s">
        <v>30282</v>
      </c>
      <c r="E6778" t="s">
        <v>69</v>
      </c>
      <c r="F6778" s="48" t="s">
        <v>30364</v>
      </c>
      <c r="G6778" s="25" t="s">
        <v>1790</v>
      </c>
      <c r="H6778" t="s">
        <v>1980</v>
      </c>
      <c r="I6778" t="s">
        <v>564</v>
      </c>
      <c r="J6778" s="25" t="s">
        <v>89</v>
      </c>
      <c r="K6778" t="s">
        <v>90</v>
      </c>
      <c r="L6778" t="s">
        <v>30365</v>
      </c>
      <c r="M6778" t="s">
        <v>30366</v>
      </c>
      <c r="N6778" t="s">
        <v>30367</v>
      </c>
      <c r="O6778" t="s">
        <v>78</v>
      </c>
      <c r="P6778">
        <v>12</v>
      </c>
      <c r="Q6778">
        <v>0</v>
      </c>
      <c r="R6778">
        <v>0</v>
      </c>
      <c r="S6778" t="s">
        <v>79</v>
      </c>
      <c r="T6778">
        <v>2.0024000000000002</v>
      </c>
      <c r="U6778">
        <v>310.77999999999997</v>
      </c>
      <c r="V6778" t="s">
        <v>2257</v>
      </c>
      <c r="W6778" t="s">
        <v>30368</v>
      </c>
      <c r="X6778" t="s">
        <v>30368</v>
      </c>
      <c r="Y6778" t="s">
        <v>1935</v>
      </c>
      <c r="Z6778" s="25" t="s">
        <v>583</v>
      </c>
      <c r="AA6778" t="s">
        <v>2260</v>
      </c>
      <c r="AB6778" t="s">
        <v>2260</v>
      </c>
      <c r="AD6778" t="s">
        <v>2262</v>
      </c>
      <c r="AI6778">
        <v>40914</v>
      </c>
    </row>
    <row r="6779" spans="1:37" hidden="1" outlineLevel="1" x14ac:dyDescent="0.3">
      <c r="A6779" s="25">
        <v>6773</v>
      </c>
      <c r="B6779" s="25" t="s">
        <v>66</v>
      </c>
      <c r="C6779" t="s">
        <v>67</v>
      </c>
      <c r="D6779" t="s">
        <v>30282</v>
      </c>
      <c r="E6779" t="s">
        <v>69</v>
      </c>
      <c r="F6779" s="48" t="s">
        <v>30369</v>
      </c>
      <c r="G6779" s="25" t="s">
        <v>1790</v>
      </c>
      <c r="H6779" t="s">
        <v>1980</v>
      </c>
      <c r="I6779" t="s">
        <v>564</v>
      </c>
      <c r="J6779" s="25" t="s">
        <v>89</v>
      </c>
      <c r="K6779" t="s">
        <v>90</v>
      </c>
      <c r="L6779" t="s">
        <v>30336</v>
      </c>
      <c r="M6779" t="s">
        <v>30320</v>
      </c>
      <c r="N6779" t="s">
        <v>30370</v>
      </c>
      <c r="O6779" t="s">
        <v>78</v>
      </c>
      <c r="P6779">
        <v>60</v>
      </c>
      <c r="Q6779">
        <v>0</v>
      </c>
      <c r="R6779">
        <v>0</v>
      </c>
      <c r="S6779" t="s">
        <v>79</v>
      </c>
      <c r="T6779">
        <v>4.0041000000000002</v>
      </c>
      <c r="U6779">
        <v>621.46669999999995</v>
      </c>
      <c r="V6779" t="s">
        <v>2257</v>
      </c>
      <c r="W6779" t="s">
        <v>30371</v>
      </c>
      <c r="X6779" t="s">
        <v>30371</v>
      </c>
      <c r="Y6779" t="s">
        <v>1935</v>
      </c>
      <c r="Z6779" s="25" t="s">
        <v>583</v>
      </c>
      <c r="AA6779" t="s">
        <v>2260</v>
      </c>
      <c r="AB6779" t="s">
        <v>2260</v>
      </c>
      <c r="AD6779" t="s">
        <v>2262</v>
      </c>
      <c r="AI6779">
        <v>40914</v>
      </c>
    </row>
    <row r="6780" spans="1:37" hidden="1" outlineLevel="1" x14ac:dyDescent="0.3">
      <c r="A6780" s="25">
        <v>6774</v>
      </c>
      <c r="B6780" s="25" t="s">
        <v>112</v>
      </c>
      <c r="C6780" t="s">
        <v>67</v>
      </c>
      <c r="D6780" t="s">
        <v>30282</v>
      </c>
      <c r="E6780" t="s">
        <v>69</v>
      </c>
      <c r="F6780" s="48" t="s">
        <v>30372</v>
      </c>
      <c r="G6780" s="25" t="s">
        <v>1790</v>
      </c>
      <c r="H6780" t="s">
        <v>1980</v>
      </c>
      <c r="I6780" t="s">
        <v>564</v>
      </c>
      <c r="J6780" s="25" t="s">
        <v>89</v>
      </c>
      <c r="K6780" t="s">
        <v>90</v>
      </c>
      <c r="L6780" t="s">
        <v>30373</v>
      </c>
      <c r="M6780" t="s">
        <v>30374</v>
      </c>
      <c r="N6780" t="s">
        <v>30375</v>
      </c>
      <c r="O6780" t="s">
        <v>78</v>
      </c>
      <c r="P6780">
        <v>30</v>
      </c>
      <c r="Q6780">
        <v>7</v>
      </c>
      <c r="R6780">
        <v>10</v>
      </c>
      <c r="S6780" t="s">
        <v>116</v>
      </c>
      <c r="T6780">
        <v>40.24</v>
      </c>
      <c r="U6780">
        <v>59672.2984</v>
      </c>
      <c r="V6780" t="s">
        <v>2257</v>
      </c>
      <c r="W6780" t="s">
        <v>30376</v>
      </c>
      <c r="X6780" t="s">
        <v>30376</v>
      </c>
      <c r="Y6780" t="s">
        <v>1042</v>
      </c>
      <c r="Z6780" s="25" t="s">
        <v>583</v>
      </c>
      <c r="AA6780" t="s">
        <v>2260</v>
      </c>
      <c r="AD6780" t="s">
        <v>2274</v>
      </c>
      <c r="AI6780">
        <v>43770</v>
      </c>
      <c r="AK6780">
        <v>45322</v>
      </c>
    </row>
    <row r="6781" spans="1:37" hidden="1" outlineLevel="1" x14ac:dyDescent="0.3">
      <c r="A6781" s="25">
        <v>6775</v>
      </c>
      <c r="B6781" s="25" t="s">
        <v>66</v>
      </c>
      <c r="C6781" t="s">
        <v>67</v>
      </c>
      <c r="D6781" t="s">
        <v>30282</v>
      </c>
      <c r="E6781" t="s">
        <v>69</v>
      </c>
      <c r="F6781" s="48" t="s">
        <v>30377</v>
      </c>
      <c r="G6781" s="25" t="s">
        <v>1790</v>
      </c>
      <c r="H6781" t="s">
        <v>1980</v>
      </c>
      <c r="I6781" t="s">
        <v>564</v>
      </c>
      <c r="J6781" s="25" t="s">
        <v>89</v>
      </c>
      <c r="K6781" t="s">
        <v>90</v>
      </c>
      <c r="L6781" t="s">
        <v>30378</v>
      </c>
      <c r="M6781" t="s">
        <v>30379</v>
      </c>
      <c r="N6781" t="s">
        <v>30380</v>
      </c>
      <c r="O6781" t="s">
        <v>78</v>
      </c>
      <c r="P6781">
        <v>6</v>
      </c>
      <c r="Q6781">
        <v>0</v>
      </c>
      <c r="R6781">
        <v>0</v>
      </c>
      <c r="S6781" t="s">
        <v>79</v>
      </c>
      <c r="T6781">
        <v>7.0086000000000004</v>
      </c>
      <c r="U6781">
        <v>1087.73</v>
      </c>
      <c r="V6781" t="s">
        <v>2257</v>
      </c>
      <c r="W6781" t="s">
        <v>30381</v>
      </c>
      <c r="X6781" t="s">
        <v>30381</v>
      </c>
      <c r="Y6781" t="s">
        <v>1042</v>
      </c>
      <c r="Z6781" s="25" t="s">
        <v>583</v>
      </c>
      <c r="AA6781" t="s">
        <v>2260</v>
      </c>
      <c r="AB6781" t="s">
        <v>2260</v>
      </c>
      <c r="AD6781" t="s">
        <v>2274</v>
      </c>
      <c r="AI6781">
        <v>40914</v>
      </c>
    </row>
    <row r="6782" spans="1:37" hidden="1" outlineLevel="1" x14ac:dyDescent="0.3">
      <c r="A6782" s="25">
        <v>6776</v>
      </c>
      <c r="B6782" s="25" t="s">
        <v>66</v>
      </c>
      <c r="C6782" t="s">
        <v>67</v>
      </c>
      <c r="D6782" t="s">
        <v>30282</v>
      </c>
      <c r="E6782" t="s">
        <v>69</v>
      </c>
      <c r="F6782" s="48" t="s">
        <v>30382</v>
      </c>
      <c r="G6782" s="25" t="s">
        <v>1790</v>
      </c>
      <c r="H6782" t="s">
        <v>1980</v>
      </c>
      <c r="I6782" t="s">
        <v>564</v>
      </c>
      <c r="J6782" s="25" t="s">
        <v>89</v>
      </c>
      <c r="K6782" t="s">
        <v>90</v>
      </c>
      <c r="L6782" t="s">
        <v>30383</v>
      </c>
      <c r="M6782" t="s">
        <v>30384</v>
      </c>
      <c r="N6782" t="s">
        <v>30385</v>
      </c>
      <c r="O6782" t="s">
        <v>78</v>
      </c>
      <c r="P6782">
        <v>3</v>
      </c>
      <c r="Q6782">
        <v>0</v>
      </c>
      <c r="R6782">
        <v>0</v>
      </c>
      <c r="S6782" t="s">
        <v>79</v>
      </c>
      <c r="T6782">
        <v>1.84</v>
      </c>
      <c r="U6782">
        <v>560.74</v>
      </c>
      <c r="V6782" t="s">
        <v>2257</v>
      </c>
      <c r="W6782" t="s">
        <v>30386</v>
      </c>
      <c r="X6782" t="s">
        <v>30386</v>
      </c>
      <c r="Y6782" t="s">
        <v>1935</v>
      </c>
      <c r="Z6782" s="25" t="s">
        <v>583</v>
      </c>
      <c r="AA6782" t="s">
        <v>2260</v>
      </c>
      <c r="AB6782" t="s">
        <v>2260</v>
      </c>
      <c r="AD6782" t="s">
        <v>2274</v>
      </c>
      <c r="AI6782">
        <v>40914</v>
      </c>
      <c r="AJ6782">
        <v>42574</v>
      </c>
      <c r="AK6782">
        <v>42618</v>
      </c>
    </row>
    <row r="6783" spans="1:37" hidden="1" outlineLevel="1" x14ac:dyDescent="0.3">
      <c r="A6783" s="25">
        <v>6777</v>
      </c>
      <c r="B6783" s="25" t="s">
        <v>66</v>
      </c>
      <c r="C6783" t="s">
        <v>67</v>
      </c>
      <c r="D6783" t="s">
        <v>30282</v>
      </c>
      <c r="E6783" t="s">
        <v>69</v>
      </c>
      <c r="F6783" s="48" t="s">
        <v>30387</v>
      </c>
      <c r="G6783" s="25" t="s">
        <v>1790</v>
      </c>
      <c r="H6783" t="s">
        <v>1980</v>
      </c>
      <c r="I6783" t="s">
        <v>564</v>
      </c>
      <c r="J6783" s="25" t="s">
        <v>89</v>
      </c>
      <c r="K6783" t="s">
        <v>90</v>
      </c>
      <c r="L6783" t="s">
        <v>30388</v>
      </c>
      <c r="M6783" t="s">
        <v>30389</v>
      </c>
      <c r="N6783" t="s">
        <v>30390</v>
      </c>
      <c r="O6783" t="s">
        <v>78</v>
      </c>
      <c r="P6783">
        <v>12</v>
      </c>
      <c r="Q6783">
        <v>0</v>
      </c>
      <c r="R6783">
        <v>0</v>
      </c>
      <c r="S6783" t="s">
        <v>79</v>
      </c>
      <c r="T6783">
        <v>3.0024999999999999</v>
      </c>
      <c r="U6783">
        <v>466.04169999999999</v>
      </c>
      <c r="V6783" t="s">
        <v>2257</v>
      </c>
      <c r="W6783" t="s">
        <v>30391</v>
      </c>
      <c r="X6783" t="s">
        <v>30391</v>
      </c>
      <c r="Y6783" t="s">
        <v>1935</v>
      </c>
      <c r="Z6783" s="25" t="s">
        <v>583</v>
      </c>
      <c r="AA6783" t="s">
        <v>2260</v>
      </c>
      <c r="AB6783" t="s">
        <v>2260</v>
      </c>
      <c r="AD6783" t="s">
        <v>2274</v>
      </c>
      <c r="AI6783">
        <v>40914</v>
      </c>
      <c r="AJ6783">
        <v>43591</v>
      </c>
    </row>
    <row r="6784" spans="1:37" hidden="1" outlineLevel="1" x14ac:dyDescent="0.3">
      <c r="A6784" s="25">
        <v>6778</v>
      </c>
      <c r="B6784" s="25" t="s">
        <v>66</v>
      </c>
      <c r="C6784" t="s">
        <v>67</v>
      </c>
      <c r="D6784" t="s">
        <v>30282</v>
      </c>
      <c r="E6784" t="s">
        <v>69</v>
      </c>
      <c r="F6784" s="48" t="s">
        <v>30392</v>
      </c>
      <c r="G6784" s="25" t="s">
        <v>1790</v>
      </c>
      <c r="H6784" t="s">
        <v>1980</v>
      </c>
      <c r="I6784" t="s">
        <v>564</v>
      </c>
      <c r="J6784" s="25" t="s">
        <v>89</v>
      </c>
      <c r="K6784" t="s">
        <v>90</v>
      </c>
      <c r="L6784" t="s">
        <v>30393</v>
      </c>
      <c r="M6784" t="s">
        <v>30394</v>
      </c>
      <c r="N6784" t="s">
        <v>30395</v>
      </c>
      <c r="O6784" t="s">
        <v>78</v>
      </c>
      <c r="P6784">
        <v>40</v>
      </c>
      <c r="Q6784">
        <v>0</v>
      </c>
      <c r="R6784">
        <v>0</v>
      </c>
      <c r="S6784" t="s">
        <v>79</v>
      </c>
      <c r="T6784">
        <v>11.013500000000001</v>
      </c>
      <c r="U6784">
        <v>1709.29</v>
      </c>
      <c r="V6784" t="s">
        <v>2257</v>
      </c>
      <c r="W6784" t="s">
        <v>30396</v>
      </c>
      <c r="X6784" t="s">
        <v>30396</v>
      </c>
      <c r="Y6784" t="s">
        <v>1042</v>
      </c>
      <c r="AA6784" t="s">
        <v>2260</v>
      </c>
      <c r="AB6784" t="s">
        <v>2260</v>
      </c>
      <c r="AD6784" t="s">
        <v>30397</v>
      </c>
      <c r="AI6784">
        <v>40914</v>
      </c>
    </row>
    <row r="6785" spans="1:41" hidden="1" outlineLevel="1" x14ac:dyDescent="0.3">
      <c r="A6785" s="25">
        <v>6779</v>
      </c>
      <c r="B6785" s="25" t="s">
        <v>66</v>
      </c>
      <c r="C6785" t="s">
        <v>67</v>
      </c>
      <c r="D6785" t="s">
        <v>30282</v>
      </c>
      <c r="E6785" t="s">
        <v>69</v>
      </c>
      <c r="F6785" s="48" t="s">
        <v>30398</v>
      </c>
      <c r="G6785" s="25" t="s">
        <v>1790</v>
      </c>
      <c r="H6785" t="s">
        <v>1980</v>
      </c>
      <c r="I6785" t="s">
        <v>564</v>
      </c>
      <c r="J6785" s="25" t="s">
        <v>89</v>
      </c>
      <c r="K6785" t="s">
        <v>90</v>
      </c>
      <c r="L6785" t="s">
        <v>30393</v>
      </c>
      <c r="M6785" t="s">
        <v>30399</v>
      </c>
      <c r="N6785" t="s">
        <v>30400</v>
      </c>
      <c r="O6785" t="s">
        <v>78</v>
      </c>
      <c r="P6785">
        <v>40</v>
      </c>
      <c r="Q6785">
        <v>0</v>
      </c>
      <c r="R6785">
        <v>0</v>
      </c>
      <c r="S6785" t="s">
        <v>79</v>
      </c>
      <c r="T6785">
        <v>11.013500000000001</v>
      </c>
      <c r="U6785">
        <v>1709.29</v>
      </c>
      <c r="V6785" t="s">
        <v>2257</v>
      </c>
      <c r="W6785" t="s">
        <v>30401</v>
      </c>
      <c r="X6785" t="s">
        <v>30401</v>
      </c>
      <c r="Y6785" t="s">
        <v>1042</v>
      </c>
      <c r="AA6785" t="s">
        <v>2260</v>
      </c>
      <c r="AB6785" t="s">
        <v>2260</v>
      </c>
      <c r="AD6785" t="s">
        <v>30397</v>
      </c>
      <c r="AI6785">
        <v>40914</v>
      </c>
    </row>
    <row r="6786" spans="1:41" hidden="1" outlineLevel="1" x14ac:dyDescent="0.3">
      <c r="A6786" s="25">
        <v>6780</v>
      </c>
      <c r="B6786" s="25" t="s">
        <v>66</v>
      </c>
      <c r="C6786" t="s">
        <v>67</v>
      </c>
      <c r="D6786" t="s">
        <v>30282</v>
      </c>
      <c r="E6786" t="s">
        <v>69</v>
      </c>
      <c r="F6786" s="48" t="s">
        <v>30402</v>
      </c>
      <c r="G6786" s="25" t="s">
        <v>1790</v>
      </c>
      <c r="H6786" t="s">
        <v>1980</v>
      </c>
      <c r="I6786" t="s">
        <v>564</v>
      </c>
      <c r="J6786" s="25" t="s">
        <v>89</v>
      </c>
      <c r="K6786" t="s">
        <v>90</v>
      </c>
      <c r="L6786" t="s">
        <v>30314</v>
      </c>
      <c r="M6786" t="s">
        <v>30315</v>
      </c>
      <c r="N6786" t="s">
        <v>30403</v>
      </c>
      <c r="O6786" t="s">
        <v>78</v>
      </c>
      <c r="P6786">
        <v>58</v>
      </c>
      <c r="Q6786">
        <v>1</v>
      </c>
      <c r="R6786">
        <v>81</v>
      </c>
      <c r="S6786" t="s">
        <v>79</v>
      </c>
      <c r="T6786">
        <v>3.0030999999999999</v>
      </c>
      <c r="U6786">
        <v>466.1</v>
      </c>
      <c r="V6786" t="s">
        <v>2257</v>
      </c>
      <c r="W6786" t="s">
        <v>30404</v>
      </c>
      <c r="X6786" t="s">
        <v>30404</v>
      </c>
      <c r="Y6786" t="s">
        <v>1935</v>
      </c>
      <c r="AA6786" t="s">
        <v>2260</v>
      </c>
      <c r="AD6786" t="s">
        <v>30397</v>
      </c>
      <c r="AI6786">
        <v>40914</v>
      </c>
      <c r="AJ6786">
        <v>44496</v>
      </c>
    </row>
    <row r="6787" spans="1:41" hidden="1" outlineLevel="1" x14ac:dyDescent="0.3">
      <c r="A6787" s="25">
        <v>6781</v>
      </c>
      <c r="B6787" s="25" t="s">
        <v>66</v>
      </c>
      <c r="C6787" t="s">
        <v>67</v>
      </c>
      <c r="D6787" t="s">
        <v>30282</v>
      </c>
      <c r="E6787" t="s">
        <v>69</v>
      </c>
      <c r="F6787" s="48" t="s">
        <v>30405</v>
      </c>
      <c r="G6787" s="25" t="s">
        <v>1790</v>
      </c>
      <c r="H6787" t="s">
        <v>1980</v>
      </c>
      <c r="I6787" t="s">
        <v>564</v>
      </c>
      <c r="J6787" s="25" t="s">
        <v>89</v>
      </c>
      <c r="K6787" t="s">
        <v>90</v>
      </c>
      <c r="L6787" t="s">
        <v>30406</v>
      </c>
      <c r="M6787" t="s">
        <v>30407</v>
      </c>
      <c r="N6787" t="s">
        <v>30408</v>
      </c>
      <c r="O6787" t="s">
        <v>78</v>
      </c>
      <c r="P6787">
        <v>6</v>
      </c>
      <c r="Q6787">
        <v>0</v>
      </c>
      <c r="R6787">
        <v>0</v>
      </c>
      <c r="S6787" t="s">
        <v>79</v>
      </c>
      <c r="T6787">
        <v>2.0024000000000002</v>
      </c>
      <c r="U6787">
        <v>310.77999999999997</v>
      </c>
      <c r="V6787" t="s">
        <v>2257</v>
      </c>
      <c r="W6787" t="s">
        <v>30409</v>
      </c>
      <c r="X6787" t="s">
        <v>30409</v>
      </c>
      <c r="Y6787" t="s">
        <v>1042</v>
      </c>
      <c r="AA6787" t="s">
        <v>2260</v>
      </c>
      <c r="AB6787" t="s">
        <v>2260</v>
      </c>
      <c r="AD6787" t="s">
        <v>30397</v>
      </c>
      <c r="AI6787">
        <v>40914</v>
      </c>
    </row>
    <row r="6788" spans="1:41" hidden="1" outlineLevel="1" x14ac:dyDescent="0.3">
      <c r="A6788" s="25">
        <v>6782</v>
      </c>
      <c r="B6788" s="25" t="s">
        <v>66</v>
      </c>
      <c r="C6788" t="s">
        <v>67</v>
      </c>
      <c r="D6788" t="s">
        <v>30282</v>
      </c>
      <c r="E6788" t="s">
        <v>69</v>
      </c>
      <c r="F6788" s="48" t="s">
        <v>30410</v>
      </c>
      <c r="G6788" s="25" t="s">
        <v>1790</v>
      </c>
      <c r="H6788" t="s">
        <v>1980</v>
      </c>
      <c r="I6788" t="s">
        <v>564</v>
      </c>
      <c r="J6788" s="25" t="s">
        <v>89</v>
      </c>
      <c r="K6788" t="s">
        <v>90</v>
      </c>
      <c r="L6788" t="s">
        <v>30361</v>
      </c>
      <c r="M6788" t="s">
        <v>30342</v>
      </c>
      <c r="N6788" t="s">
        <v>30411</v>
      </c>
      <c r="O6788" t="s">
        <v>78</v>
      </c>
      <c r="P6788">
        <v>12</v>
      </c>
      <c r="Q6788">
        <v>0</v>
      </c>
      <c r="R6788">
        <v>0</v>
      </c>
      <c r="S6788" t="s">
        <v>79</v>
      </c>
      <c r="T6788">
        <v>2.0024000000000002</v>
      </c>
      <c r="U6788">
        <v>310.77999999999997</v>
      </c>
      <c r="V6788" t="s">
        <v>2257</v>
      </c>
      <c r="W6788" t="s">
        <v>30412</v>
      </c>
      <c r="X6788" t="s">
        <v>30412</v>
      </c>
      <c r="Y6788" t="s">
        <v>1042</v>
      </c>
      <c r="AA6788" t="s">
        <v>2260</v>
      </c>
      <c r="AB6788" t="s">
        <v>2260</v>
      </c>
      <c r="AD6788" t="s">
        <v>30397</v>
      </c>
      <c r="AI6788">
        <v>40914</v>
      </c>
    </row>
    <row r="6789" spans="1:41" hidden="1" outlineLevel="1" x14ac:dyDescent="0.3">
      <c r="A6789" s="25">
        <v>6783</v>
      </c>
      <c r="B6789" s="25" t="s">
        <v>66</v>
      </c>
      <c r="C6789" t="s">
        <v>67</v>
      </c>
      <c r="D6789" t="s">
        <v>30282</v>
      </c>
      <c r="E6789" t="s">
        <v>69</v>
      </c>
      <c r="F6789" s="48" t="s">
        <v>30413</v>
      </c>
      <c r="G6789" s="25" t="s">
        <v>1790</v>
      </c>
      <c r="H6789" t="s">
        <v>1980</v>
      </c>
      <c r="I6789" t="s">
        <v>564</v>
      </c>
      <c r="J6789" s="25" t="s">
        <v>89</v>
      </c>
      <c r="K6789" t="s">
        <v>90</v>
      </c>
      <c r="L6789" t="s">
        <v>30414</v>
      </c>
      <c r="M6789" t="s">
        <v>30415</v>
      </c>
      <c r="N6789" t="s">
        <v>30416</v>
      </c>
      <c r="O6789" t="s">
        <v>78</v>
      </c>
      <c r="P6789">
        <v>40</v>
      </c>
      <c r="Q6789">
        <v>0</v>
      </c>
      <c r="R6789">
        <v>0</v>
      </c>
      <c r="S6789" t="s">
        <v>79</v>
      </c>
      <c r="T6789">
        <v>12.014699999999999</v>
      </c>
      <c r="U6789">
        <v>1864.68</v>
      </c>
      <c r="V6789" t="s">
        <v>2257</v>
      </c>
      <c r="W6789" t="s">
        <v>30417</v>
      </c>
      <c r="X6789" t="s">
        <v>30417</v>
      </c>
      <c r="Y6789" t="s">
        <v>1042</v>
      </c>
      <c r="AA6789" t="s">
        <v>2260</v>
      </c>
      <c r="AB6789" t="s">
        <v>2260</v>
      </c>
      <c r="AD6789" t="s">
        <v>30418</v>
      </c>
      <c r="AI6789">
        <v>40914</v>
      </c>
    </row>
    <row r="6790" spans="1:41" hidden="1" outlineLevel="1" x14ac:dyDescent="0.3">
      <c r="A6790" s="25">
        <v>6784</v>
      </c>
      <c r="B6790" s="25" t="s">
        <v>66</v>
      </c>
      <c r="C6790" t="s">
        <v>67</v>
      </c>
      <c r="D6790" t="s">
        <v>30282</v>
      </c>
      <c r="E6790" t="s">
        <v>69</v>
      </c>
      <c r="F6790" s="48" t="s">
        <v>30419</v>
      </c>
      <c r="G6790" s="25" t="s">
        <v>1790</v>
      </c>
      <c r="H6790" t="s">
        <v>1980</v>
      </c>
      <c r="I6790" t="s">
        <v>564</v>
      </c>
      <c r="J6790" s="25" t="s">
        <v>89</v>
      </c>
      <c r="K6790" t="s">
        <v>90</v>
      </c>
      <c r="L6790" t="s">
        <v>30414</v>
      </c>
      <c r="M6790" t="s">
        <v>30420</v>
      </c>
      <c r="N6790" t="s">
        <v>30421</v>
      </c>
      <c r="O6790" t="s">
        <v>78</v>
      </c>
      <c r="P6790">
        <v>21</v>
      </c>
      <c r="Q6790">
        <v>20</v>
      </c>
      <c r="R6790">
        <v>21</v>
      </c>
      <c r="S6790" t="s">
        <v>79</v>
      </c>
      <c r="T6790">
        <v>28.302800000000001</v>
      </c>
      <c r="U6790">
        <v>4393.2942000000003</v>
      </c>
      <c r="V6790" t="s">
        <v>2257</v>
      </c>
      <c r="W6790" t="s">
        <v>30422</v>
      </c>
      <c r="X6790" t="s">
        <v>30422</v>
      </c>
      <c r="Y6790" t="s">
        <v>1042</v>
      </c>
      <c r="AA6790" t="s">
        <v>2260</v>
      </c>
      <c r="AD6790" t="s">
        <v>30418</v>
      </c>
      <c r="AI6790">
        <v>40914</v>
      </c>
      <c r="AJ6790">
        <v>41472</v>
      </c>
      <c r="AK6790">
        <v>41844</v>
      </c>
    </row>
    <row r="6791" spans="1:41" hidden="1" outlineLevel="1" x14ac:dyDescent="0.3">
      <c r="A6791" s="25">
        <v>6785</v>
      </c>
      <c r="B6791" s="25" t="s">
        <v>66</v>
      </c>
      <c r="C6791" t="s">
        <v>67</v>
      </c>
      <c r="D6791" t="s">
        <v>30282</v>
      </c>
      <c r="E6791" t="s">
        <v>69</v>
      </c>
      <c r="F6791" s="48" t="s">
        <v>30423</v>
      </c>
      <c r="G6791" s="25" t="s">
        <v>1790</v>
      </c>
      <c r="H6791" t="s">
        <v>1980</v>
      </c>
      <c r="I6791" t="s">
        <v>564</v>
      </c>
      <c r="J6791" s="25" t="s">
        <v>89</v>
      </c>
      <c r="K6791" t="s">
        <v>90</v>
      </c>
      <c r="L6791" t="s">
        <v>30356</v>
      </c>
      <c r="M6791" t="s">
        <v>30424</v>
      </c>
      <c r="N6791" t="s">
        <v>30425</v>
      </c>
      <c r="O6791" t="s">
        <v>78</v>
      </c>
      <c r="P6791">
        <v>6</v>
      </c>
      <c r="Q6791">
        <v>0</v>
      </c>
      <c r="R6791">
        <v>0</v>
      </c>
      <c r="S6791" t="s">
        <v>79</v>
      </c>
      <c r="T6791">
        <v>2.0024000000000002</v>
      </c>
      <c r="U6791">
        <v>310.77999999999997</v>
      </c>
      <c r="V6791" t="s">
        <v>2257</v>
      </c>
      <c r="W6791" t="s">
        <v>30426</v>
      </c>
      <c r="X6791" t="s">
        <v>30426</v>
      </c>
      <c r="Y6791" t="s">
        <v>1042</v>
      </c>
      <c r="AA6791" t="s">
        <v>2260</v>
      </c>
      <c r="AB6791" t="s">
        <v>2260</v>
      </c>
      <c r="AD6791" t="s">
        <v>30418</v>
      </c>
      <c r="AI6791">
        <v>40914</v>
      </c>
    </row>
    <row r="6792" spans="1:41" hidden="1" outlineLevel="1" x14ac:dyDescent="0.3">
      <c r="A6792" s="25">
        <v>6786</v>
      </c>
      <c r="B6792" s="25" t="s">
        <v>112</v>
      </c>
      <c r="C6792" t="s">
        <v>67</v>
      </c>
      <c r="D6792" t="s">
        <v>30282</v>
      </c>
      <c r="E6792" t="s">
        <v>69</v>
      </c>
      <c r="F6792" s="48" t="s">
        <v>30427</v>
      </c>
      <c r="G6792" s="25" t="s">
        <v>1790</v>
      </c>
      <c r="H6792" t="s">
        <v>1980</v>
      </c>
      <c r="I6792" t="s">
        <v>564</v>
      </c>
      <c r="J6792" s="25" t="s">
        <v>89</v>
      </c>
      <c r="K6792" t="s">
        <v>90</v>
      </c>
      <c r="L6792" t="s">
        <v>30428</v>
      </c>
      <c r="M6792" t="s">
        <v>25583</v>
      </c>
      <c r="N6792" t="s">
        <v>25584</v>
      </c>
      <c r="O6792" t="s">
        <v>78</v>
      </c>
      <c r="P6792">
        <v>28</v>
      </c>
      <c r="Q6792">
        <v>35</v>
      </c>
      <c r="R6792">
        <v>50</v>
      </c>
      <c r="S6792" t="s">
        <v>116</v>
      </c>
      <c r="T6792">
        <v>24</v>
      </c>
      <c r="U6792">
        <v>35934.959999999999</v>
      </c>
      <c r="V6792" t="s">
        <v>5342</v>
      </c>
      <c r="Y6792" t="s">
        <v>1498</v>
      </c>
      <c r="Z6792" s="25" t="s">
        <v>583</v>
      </c>
      <c r="AA6792" t="s">
        <v>6860</v>
      </c>
      <c r="AI6792">
        <v>43770</v>
      </c>
      <c r="AJ6792">
        <v>45785</v>
      </c>
      <c r="AK6792">
        <v>45860</v>
      </c>
      <c r="AL6792">
        <v>-22</v>
      </c>
      <c r="AM6792">
        <v>1</v>
      </c>
    </row>
    <row r="6793" spans="1:41" hidden="1" outlineLevel="1" x14ac:dyDescent="0.3">
      <c r="A6793" s="25">
        <v>6787</v>
      </c>
      <c r="B6793" s="25" t="s">
        <v>66</v>
      </c>
      <c r="C6793" t="s">
        <v>67</v>
      </c>
      <c r="D6793" t="s">
        <v>30282</v>
      </c>
      <c r="E6793" t="s">
        <v>69</v>
      </c>
      <c r="F6793" s="48" t="s">
        <v>30429</v>
      </c>
      <c r="G6793" s="25" t="s">
        <v>1790</v>
      </c>
      <c r="H6793" t="s">
        <v>1980</v>
      </c>
      <c r="I6793" t="s">
        <v>564</v>
      </c>
      <c r="J6793" s="25" t="s">
        <v>89</v>
      </c>
      <c r="K6793" t="s">
        <v>90</v>
      </c>
      <c r="L6793" t="s">
        <v>30430</v>
      </c>
      <c r="M6793" t="s">
        <v>25583</v>
      </c>
      <c r="N6793" t="s">
        <v>25584</v>
      </c>
      <c r="O6793" t="s">
        <v>78</v>
      </c>
      <c r="P6793">
        <v>34</v>
      </c>
      <c r="Q6793">
        <v>50</v>
      </c>
      <c r="R6793">
        <v>100</v>
      </c>
      <c r="S6793" t="s">
        <v>79</v>
      </c>
      <c r="T6793">
        <v>4.59</v>
      </c>
      <c r="U6793">
        <v>909.279</v>
      </c>
      <c r="V6793" t="s">
        <v>5342</v>
      </c>
      <c r="Y6793" t="s">
        <v>1498</v>
      </c>
      <c r="Z6793" s="25" t="s">
        <v>583</v>
      </c>
      <c r="AA6793" t="s">
        <v>6860</v>
      </c>
      <c r="AI6793">
        <v>42092</v>
      </c>
    </row>
    <row r="6794" spans="1:41" hidden="1" outlineLevel="1" x14ac:dyDescent="0.3">
      <c r="A6794" s="25">
        <v>6788</v>
      </c>
      <c r="B6794" s="25" t="s">
        <v>66</v>
      </c>
      <c r="C6794" t="s">
        <v>67</v>
      </c>
      <c r="D6794" t="s">
        <v>2252</v>
      </c>
      <c r="E6794" t="s">
        <v>69</v>
      </c>
      <c r="F6794" s="48" t="s">
        <v>30431</v>
      </c>
      <c r="G6794" s="25" t="s">
        <v>1790</v>
      </c>
      <c r="H6794" t="s">
        <v>1980</v>
      </c>
      <c r="I6794" t="s">
        <v>564</v>
      </c>
      <c r="J6794" s="25" t="s">
        <v>74</v>
      </c>
      <c r="K6794" t="s">
        <v>75</v>
      </c>
      <c r="L6794" t="s">
        <v>2254</v>
      </c>
      <c r="M6794" t="s">
        <v>2276</v>
      </c>
      <c r="N6794" t="s">
        <v>30432</v>
      </c>
      <c r="O6794" t="s">
        <v>78</v>
      </c>
      <c r="P6794">
        <v>1</v>
      </c>
      <c r="Q6794">
        <v>0</v>
      </c>
      <c r="R6794">
        <v>0</v>
      </c>
      <c r="S6794" t="s">
        <v>79</v>
      </c>
      <c r="T6794">
        <v>2011.683</v>
      </c>
      <c r="U6794">
        <v>312333.90000000002</v>
      </c>
      <c r="V6794" t="s">
        <v>2257</v>
      </c>
      <c r="W6794" t="s">
        <v>30433</v>
      </c>
      <c r="Y6794" t="s">
        <v>1749</v>
      </c>
      <c r="Z6794" s="25" t="s">
        <v>583</v>
      </c>
      <c r="AA6794" t="s">
        <v>2260</v>
      </c>
      <c r="AD6794" t="s">
        <v>2280</v>
      </c>
      <c r="AG6794" t="s">
        <v>2281</v>
      </c>
      <c r="AI6794">
        <v>41285</v>
      </c>
      <c r="AJ6794">
        <v>44471</v>
      </c>
    </row>
    <row r="6795" spans="1:41" hidden="1" outlineLevel="1" x14ac:dyDescent="0.3">
      <c r="A6795" s="25">
        <v>6789</v>
      </c>
      <c r="B6795" s="25" t="s">
        <v>66</v>
      </c>
      <c r="C6795" t="s">
        <v>67</v>
      </c>
      <c r="D6795" t="s">
        <v>2252</v>
      </c>
      <c r="E6795" t="s">
        <v>69</v>
      </c>
      <c r="F6795" s="48" t="s">
        <v>30434</v>
      </c>
      <c r="G6795" s="25" t="s">
        <v>1790</v>
      </c>
      <c r="H6795" t="s">
        <v>1980</v>
      </c>
      <c r="I6795" t="s">
        <v>564</v>
      </c>
      <c r="J6795" s="25" t="s">
        <v>74</v>
      </c>
      <c r="K6795" t="s">
        <v>75</v>
      </c>
      <c r="L6795" t="s">
        <v>2254</v>
      </c>
      <c r="M6795" t="s">
        <v>2276</v>
      </c>
      <c r="N6795" t="s">
        <v>30435</v>
      </c>
      <c r="O6795" t="s">
        <v>78</v>
      </c>
      <c r="P6795">
        <v>1</v>
      </c>
      <c r="Q6795">
        <v>0</v>
      </c>
      <c r="R6795">
        <v>0</v>
      </c>
      <c r="S6795" t="s">
        <v>79</v>
      </c>
      <c r="T6795">
        <v>2011.683</v>
      </c>
      <c r="U6795">
        <v>312333.90000000002</v>
      </c>
      <c r="V6795" t="s">
        <v>2257</v>
      </c>
      <c r="W6795" t="s">
        <v>30436</v>
      </c>
      <c r="Y6795" t="s">
        <v>1749</v>
      </c>
      <c r="Z6795" s="25" t="s">
        <v>583</v>
      </c>
      <c r="AA6795" t="s">
        <v>2260</v>
      </c>
      <c r="AB6795" t="s">
        <v>758</v>
      </c>
      <c r="AD6795" t="s">
        <v>2280</v>
      </c>
      <c r="AG6795" t="s">
        <v>2281</v>
      </c>
      <c r="AI6795">
        <v>41285</v>
      </c>
      <c r="AJ6795">
        <v>44496</v>
      </c>
    </row>
    <row r="6796" spans="1:41" hidden="1" outlineLevel="1" x14ac:dyDescent="0.3">
      <c r="A6796" s="25">
        <v>6790</v>
      </c>
      <c r="B6796" s="25" t="s">
        <v>66</v>
      </c>
      <c r="C6796" t="s">
        <v>67</v>
      </c>
      <c r="D6796" t="s">
        <v>2252</v>
      </c>
      <c r="E6796" t="s">
        <v>69</v>
      </c>
      <c r="F6796" s="48" t="s">
        <v>30437</v>
      </c>
      <c r="G6796" s="25" t="s">
        <v>1790</v>
      </c>
      <c r="H6796" t="s">
        <v>1980</v>
      </c>
      <c r="I6796" t="s">
        <v>564</v>
      </c>
      <c r="J6796" s="25" t="s">
        <v>74</v>
      </c>
      <c r="K6796" t="s">
        <v>75</v>
      </c>
      <c r="L6796" t="s">
        <v>2254</v>
      </c>
      <c r="M6796" t="s">
        <v>2276</v>
      </c>
      <c r="N6796" t="s">
        <v>30438</v>
      </c>
      <c r="O6796" t="s">
        <v>78</v>
      </c>
      <c r="P6796">
        <v>1</v>
      </c>
      <c r="Q6796">
        <v>0</v>
      </c>
      <c r="R6796">
        <v>0</v>
      </c>
      <c r="S6796" t="s">
        <v>79</v>
      </c>
      <c r="T6796">
        <v>2011.683</v>
      </c>
      <c r="U6796">
        <v>312333.90000000002</v>
      </c>
      <c r="V6796" t="s">
        <v>2257</v>
      </c>
      <c r="W6796" t="s">
        <v>30439</v>
      </c>
      <c r="X6796" t="s">
        <v>30440</v>
      </c>
      <c r="Y6796" t="s">
        <v>1749</v>
      </c>
      <c r="Z6796" s="25" t="s">
        <v>583</v>
      </c>
      <c r="AA6796" t="s">
        <v>2260</v>
      </c>
      <c r="AB6796" t="s">
        <v>758</v>
      </c>
      <c r="AD6796" t="s">
        <v>2280</v>
      </c>
      <c r="AG6796" t="s">
        <v>2281</v>
      </c>
      <c r="AI6796">
        <v>41285</v>
      </c>
      <c r="AJ6796">
        <v>44609</v>
      </c>
    </row>
    <row r="6797" spans="1:41" hidden="1" outlineLevel="1" x14ac:dyDescent="0.3">
      <c r="A6797" s="25">
        <v>6791</v>
      </c>
      <c r="B6797" s="25" t="s">
        <v>66</v>
      </c>
      <c r="C6797" t="s">
        <v>67</v>
      </c>
      <c r="D6797" t="s">
        <v>2252</v>
      </c>
      <c r="E6797" t="s">
        <v>69</v>
      </c>
      <c r="F6797" s="48" t="s">
        <v>30441</v>
      </c>
      <c r="G6797" s="25" t="s">
        <v>1790</v>
      </c>
      <c r="H6797" t="s">
        <v>1980</v>
      </c>
      <c r="I6797" t="s">
        <v>564</v>
      </c>
      <c r="J6797" s="25" t="s">
        <v>74</v>
      </c>
      <c r="K6797" t="s">
        <v>75</v>
      </c>
      <c r="L6797" t="s">
        <v>30442</v>
      </c>
      <c r="M6797" t="s">
        <v>7324</v>
      </c>
      <c r="N6797" t="s">
        <v>30443</v>
      </c>
      <c r="O6797" t="s">
        <v>78</v>
      </c>
      <c r="P6797">
        <v>2</v>
      </c>
      <c r="Q6797">
        <v>1</v>
      </c>
      <c r="R6797">
        <v>2</v>
      </c>
      <c r="S6797" t="s">
        <v>79</v>
      </c>
      <c r="T6797">
        <v>1122.0723</v>
      </c>
      <c r="U6797">
        <v>174190.5</v>
      </c>
      <c r="V6797" t="s">
        <v>5073</v>
      </c>
      <c r="W6797" t="s">
        <v>7325</v>
      </c>
      <c r="X6797" t="s">
        <v>30444</v>
      </c>
      <c r="Y6797" t="s">
        <v>1749</v>
      </c>
      <c r="Z6797" s="25" t="s">
        <v>583</v>
      </c>
      <c r="AD6797" t="s">
        <v>7307</v>
      </c>
      <c r="AI6797">
        <v>40914</v>
      </c>
    </row>
    <row r="6798" spans="1:41" hidden="1" outlineLevel="1" x14ac:dyDescent="0.3">
      <c r="A6798" s="25">
        <v>6792</v>
      </c>
      <c r="B6798" s="25" t="s">
        <v>66</v>
      </c>
      <c r="C6798" t="s">
        <v>67</v>
      </c>
      <c r="D6798" t="s">
        <v>2252</v>
      </c>
      <c r="E6798" t="s">
        <v>69</v>
      </c>
      <c r="F6798" s="48" t="s">
        <v>30445</v>
      </c>
      <c r="G6798" s="25" t="s">
        <v>1790</v>
      </c>
      <c r="H6798" t="s">
        <v>1980</v>
      </c>
      <c r="I6798" t="s">
        <v>564</v>
      </c>
      <c r="J6798" s="25" t="s">
        <v>12509</v>
      </c>
      <c r="K6798" t="s">
        <v>12510</v>
      </c>
      <c r="L6798" t="s">
        <v>30446</v>
      </c>
      <c r="M6798" t="s">
        <v>19773</v>
      </c>
      <c r="N6798" t="s">
        <v>30447</v>
      </c>
      <c r="O6798" t="s">
        <v>78</v>
      </c>
      <c r="P6798">
        <v>1</v>
      </c>
      <c r="Q6798">
        <v>0</v>
      </c>
      <c r="R6798">
        <v>0</v>
      </c>
      <c r="S6798" t="s">
        <v>79</v>
      </c>
      <c r="T6798">
        <v>9574.5774000000001</v>
      </c>
      <c r="U6798">
        <v>2934225</v>
      </c>
      <c r="V6798" t="s">
        <v>4828</v>
      </c>
      <c r="W6798" t="s">
        <v>30448</v>
      </c>
      <c r="X6798" t="s">
        <v>30449</v>
      </c>
      <c r="Y6798" t="s">
        <v>582</v>
      </c>
      <c r="Z6798" s="25" t="s">
        <v>583</v>
      </c>
      <c r="AA6798" t="s">
        <v>584</v>
      </c>
      <c r="AB6798" t="s">
        <v>585</v>
      </c>
      <c r="AI6798">
        <v>41368</v>
      </c>
      <c r="AJ6798">
        <v>43598</v>
      </c>
    </row>
    <row r="6799" spans="1:41" hidden="1" outlineLevel="1" x14ac:dyDescent="0.3">
      <c r="A6799" s="25">
        <v>6793</v>
      </c>
      <c r="B6799" s="25" t="s">
        <v>66</v>
      </c>
      <c r="C6799" t="s">
        <v>67</v>
      </c>
      <c r="D6799" t="s">
        <v>6636</v>
      </c>
      <c r="E6799" t="s">
        <v>69</v>
      </c>
      <c r="F6799" s="48" t="s">
        <v>30450</v>
      </c>
      <c r="G6799" s="25" t="s">
        <v>1790</v>
      </c>
      <c r="H6799" t="s">
        <v>1980</v>
      </c>
      <c r="I6799" t="s">
        <v>564</v>
      </c>
      <c r="J6799" s="25" t="s">
        <v>74</v>
      </c>
      <c r="K6799" t="s">
        <v>75</v>
      </c>
      <c r="L6799" t="s">
        <v>3407</v>
      </c>
      <c r="M6799" t="s">
        <v>30451</v>
      </c>
      <c r="N6799" t="s">
        <v>30452</v>
      </c>
      <c r="O6799" t="s">
        <v>78</v>
      </c>
      <c r="P6799">
        <v>5</v>
      </c>
      <c r="Q6799">
        <v>5</v>
      </c>
      <c r="R6799">
        <v>10</v>
      </c>
      <c r="S6799" t="s">
        <v>79</v>
      </c>
      <c r="T6799">
        <v>317.15699999999998</v>
      </c>
      <c r="U6799">
        <v>90565.068100000004</v>
      </c>
      <c r="V6799" t="s">
        <v>30453</v>
      </c>
      <c r="W6799" t="s">
        <v>30454</v>
      </c>
      <c r="Y6799" t="s">
        <v>71</v>
      </c>
      <c r="AG6799" t="s">
        <v>30455</v>
      </c>
      <c r="AI6799">
        <v>42387</v>
      </c>
      <c r="AJ6799">
        <v>45640</v>
      </c>
      <c r="AK6799">
        <v>42901</v>
      </c>
      <c r="AN6799">
        <v>-1</v>
      </c>
      <c r="AO6799">
        <v>1</v>
      </c>
    </row>
    <row r="6800" spans="1:41" hidden="1" outlineLevel="1" x14ac:dyDescent="0.3">
      <c r="A6800" s="25">
        <v>6794</v>
      </c>
      <c r="B6800" s="25" t="s">
        <v>112</v>
      </c>
      <c r="C6800" t="s">
        <v>67</v>
      </c>
      <c r="D6800" t="s">
        <v>30456</v>
      </c>
      <c r="E6800" t="s">
        <v>69</v>
      </c>
      <c r="F6800" s="48" t="s">
        <v>30457</v>
      </c>
      <c r="G6800" s="25" t="s">
        <v>1790</v>
      </c>
      <c r="H6800" t="s">
        <v>1980</v>
      </c>
      <c r="I6800" t="s">
        <v>564</v>
      </c>
      <c r="J6800" s="25" t="s">
        <v>89</v>
      </c>
      <c r="K6800" t="s">
        <v>90</v>
      </c>
      <c r="L6800" t="s">
        <v>30458</v>
      </c>
      <c r="M6800" t="s">
        <v>25583</v>
      </c>
      <c r="N6800" t="s">
        <v>30459</v>
      </c>
      <c r="O6800" t="s">
        <v>78</v>
      </c>
      <c r="P6800">
        <v>2</v>
      </c>
      <c r="Q6800">
        <v>4</v>
      </c>
      <c r="R6800">
        <v>6</v>
      </c>
      <c r="S6800" t="s">
        <v>116</v>
      </c>
      <c r="T6800">
        <v>8.33</v>
      </c>
      <c r="U6800">
        <v>13392.141</v>
      </c>
      <c r="V6800" t="s">
        <v>30460</v>
      </c>
      <c r="Y6800" t="s">
        <v>1498</v>
      </c>
      <c r="Z6800" s="25" t="s">
        <v>583</v>
      </c>
      <c r="AA6800" t="s">
        <v>6860</v>
      </c>
      <c r="AD6800" t="s">
        <v>30461</v>
      </c>
      <c r="AI6800">
        <v>43782</v>
      </c>
      <c r="AJ6800">
        <v>45772</v>
      </c>
      <c r="AK6800">
        <v>45389</v>
      </c>
      <c r="AL6800">
        <v>-4</v>
      </c>
      <c r="AM6800">
        <v>1</v>
      </c>
    </row>
    <row r="6801" spans="1:41" hidden="1" outlineLevel="1" x14ac:dyDescent="0.3">
      <c r="A6801" s="25">
        <v>6795</v>
      </c>
      <c r="B6801" s="25" t="s">
        <v>66</v>
      </c>
      <c r="C6801" t="s">
        <v>67</v>
      </c>
      <c r="D6801" t="s">
        <v>30456</v>
      </c>
      <c r="E6801" t="s">
        <v>69</v>
      </c>
      <c r="F6801" s="48" t="s">
        <v>30462</v>
      </c>
      <c r="G6801" s="25" t="s">
        <v>1790</v>
      </c>
      <c r="H6801" t="s">
        <v>1980</v>
      </c>
      <c r="I6801" t="s">
        <v>564</v>
      </c>
      <c r="J6801" s="25" t="s">
        <v>89</v>
      </c>
      <c r="K6801" t="s">
        <v>90</v>
      </c>
      <c r="L6801" t="s">
        <v>30463</v>
      </c>
      <c r="M6801" t="s">
        <v>25583</v>
      </c>
      <c r="N6801" t="s">
        <v>25584</v>
      </c>
      <c r="O6801" t="s">
        <v>78</v>
      </c>
      <c r="P6801">
        <v>102</v>
      </c>
      <c r="Q6801">
        <v>50</v>
      </c>
      <c r="R6801">
        <v>100</v>
      </c>
      <c r="S6801" t="s">
        <v>79</v>
      </c>
      <c r="T6801">
        <v>1.0122</v>
      </c>
      <c r="U6801">
        <v>200.51179999999999</v>
      </c>
      <c r="V6801" t="s">
        <v>5342</v>
      </c>
      <c r="Y6801" t="s">
        <v>1498</v>
      </c>
      <c r="Z6801" s="25" t="s">
        <v>583</v>
      </c>
      <c r="AA6801" t="s">
        <v>6860</v>
      </c>
      <c r="AI6801">
        <v>42092</v>
      </c>
      <c r="AJ6801">
        <v>46018</v>
      </c>
      <c r="AL6801">
        <v>-8</v>
      </c>
      <c r="AM6801">
        <v>1</v>
      </c>
    </row>
    <row r="6802" spans="1:41" hidden="1" outlineLevel="1" x14ac:dyDescent="0.3">
      <c r="A6802" s="25">
        <v>6796</v>
      </c>
      <c r="B6802" s="25" t="s">
        <v>66</v>
      </c>
      <c r="C6802" t="s">
        <v>67</v>
      </c>
      <c r="D6802" t="s">
        <v>30456</v>
      </c>
      <c r="E6802" t="s">
        <v>69</v>
      </c>
      <c r="F6802" s="48" t="s">
        <v>30464</v>
      </c>
      <c r="G6802" s="25" t="s">
        <v>1790</v>
      </c>
      <c r="H6802" t="s">
        <v>1980</v>
      </c>
      <c r="I6802" t="s">
        <v>564</v>
      </c>
      <c r="J6802" s="25" t="s">
        <v>89</v>
      </c>
      <c r="K6802" t="s">
        <v>90</v>
      </c>
      <c r="L6802" t="s">
        <v>30465</v>
      </c>
      <c r="M6802" t="s">
        <v>25583</v>
      </c>
      <c r="N6802" t="s">
        <v>25584</v>
      </c>
      <c r="O6802" t="s">
        <v>78</v>
      </c>
      <c r="P6802">
        <v>56</v>
      </c>
      <c r="Q6802">
        <v>50</v>
      </c>
      <c r="R6802">
        <v>100</v>
      </c>
      <c r="S6802" t="s">
        <v>79</v>
      </c>
      <c r="T6802">
        <v>1.0397000000000001</v>
      </c>
      <c r="U6802">
        <v>205.9615</v>
      </c>
      <c r="V6802" t="s">
        <v>5342</v>
      </c>
      <c r="Y6802" t="s">
        <v>1498</v>
      </c>
      <c r="Z6802" s="25" t="s">
        <v>583</v>
      </c>
      <c r="AA6802" t="s">
        <v>6860</v>
      </c>
      <c r="AI6802">
        <v>42092</v>
      </c>
    </row>
    <row r="6803" spans="1:41" hidden="1" outlineLevel="1" x14ac:dyDescent="0.3">
      <c r="A6803" s="25">
        <v>6797</v>
      </c>
      <c r="B6803" s="25" t="s">
        <v>66</v>
      </c>
      <c r="C6803" t="s">
        <v>67</v>
      </c>
      <c r="D6803" t="s">
        <v>30456</v>
      </c>
      <c r="E6803" t="s">
        <v>69</v>
      </c>
      <c r="F6803" s="48" t="s">
        <v>30466</v>
      </c>
      <c r="G6803" s="25" t="s">
        <v>1790</v>
      </c>
      <c r="H6803" t="s">
        <v>1980</v>
      </c>
      <c r="I6803" t="s">
        <v>564</v>
      </c>
      <c r="J6803" s="25" t="s">
        <v>89</v>
      </c>
      <c r="K6803" t="s">
        <v>90</v>
      </c>
      <c r="L6803" t="s">
        <v>30467</v>
      </c>
      <c r="M6803" t="s">
        <v>25583</v>
      </c>
      <c r="N6803" t="s">
        <v>25584</v>
      </c>
      <c r="O6803" t="s">
        <v>78</v>
      </c>
      <c r="P6803">
        <v>43</v>
      </c>
      <c r="Q6803">
        <v>20</v>
      </c>
      <c r="R6803">
        <v>40</v>
      </c>
      <c r="S6803" t="s">
        <v>79</v>
      </c>
      <c r="T6803">
        <v>1.5640000000000001</v>
      </c>
      <c r="U6803">
        <v>309.82839999999999</v>
      </c>
      <c r="V6803" t="s">
        <v>5342</v>
      </c>
      <c r="Y6803" t="s">
        <v>1498</v>
      </c>
      <c r="Z6803" s="25" t="s">
        <v>583</v>
      </c>
      <c r="AA6803" t="s">
        <v>6860</v>
      </c>
      <c r="AB6803" t="s">
        <v>758</v>
      </c>
      <c r="AI6803">
        <v>42092</v>
      </c>
      <c r="AJ6803">
        <v>43418</v>
      </c>
    </row>
    <row r="6804" spans="1:41" hidden="1" outlineLevel="1" x14ac:dyDescent="0.3">
      <c r="A6804" s="25">
        <v>6798</v>
      </c>
      <c r="B6804" s="25" t="s">
        <v>66</v>
      </c>
      <c r="C6804" t="s">
        <v>67</v>
      </c>
      <c r="D6804" t="s">
        <v>30456</v>
      </c>
      <c r="E6804" t="s">
        <v>197</v>
      </c>
      <c r="F6804" s="48" t="s">
        <v>30468</v>
      </c>
      <c r="G6804" s="25" t="s">
        <v>1790</v>
      </c>
      <c r="H6804" t="s">
        <v>1980</v>
      </c>
      <c r="I6804" t="s">
        <v>564</v>
      </c>
      <c r="J6804" s="25" t="s">
        <v>89</v>
      </c>
      <c r="K6804" t="s">
        <v>90</v>
      </c>
      <c r="L6804" t="s">
        <v>30469</v>
      </c>
      <c r="M6804" t="s">
        <v>25583</v>
      </c>
      <c r="N6804" t="s">
        <v>25584</v>
      </c>
      <c r="O6804" t="s">
        <v>78</v>
      </c>
      <c r="P6804">
        <v>9</v>
      </c>
      <c r="Q6804">
        <v>0</v>
      </c>
      <c r="R6804">
        <v>0</v>
      </c>
      <c r="S6804" t="s">
        <v>79</v>
      </c>
      <c r="T6804">
        <v>9.3505000000000003</v>
      </c>
      <c r="U6804">
        <v>2828.0450000000001</v>
      </c>
      <c r="V6804" t="s">
        <v>5342</v>
      </c>
      <c r="Y6804" t="s">
        <v>1498</v>
      </c>
      <c r="Z6804" s="25" t="s">
        <v>583</v>
      </c>
      <c r="AA6804" t="s">
        <v>6860</v>
      </c>
      <c r="AI6804">
        <v>42092</v>
      </c>
      <c r="AJ6804">
        <v>45748</v>
      </c>
      <c r="AK6804">
        <v>43428</v>
      </c>
      <c r="AL6804">
        <v>-40</v>
      </c>
      <c r="AM6804">
        <v>1</v>
      </c>
    </row>
    <row r="6805" spans="1:41" hidden="1" outlineLevel="1" x14ac:dyDescent="0.3">
      <c r="A6805" s="25">
        <v>6799</v>
      </c>
      <c r="B6805" s="25" t="s">
        <v>66</v>
      </c>
      <c r="C6805" t="s">
        <v>67</v>
      </c>
      <c r="D6805" t="s">
        <v>30456</v>
      </c>
      <c r="E6805" t="s">
        <v>69</v>
      </c>
      <c r="F6805" s="48" t="s">
        <v>30470</v>
      </c>
      <c r="G6805" s="25" t="s">
        <v>1790</v>
      </c>
      <c r="H6805" t="s">
        <v>1980</v>
      </c>
      <c r="I6805" t="s">
        <v>564</v>
      </c>
      <c r="J6805" s="25" t="s">
        <v>89</v>
      </c>
      <c r="K6805" t="s">
        <v>90</v>
      </c>
      <c r="L6805" t="s">
        <v>30471</v>
      </c>
      <c r="M6805" t="s">
        <v>25583</v>
      </c>
      <c r="N6805" t="s">
        <v>30472</v>
      </c>
      <c r="O6805" t="s">
        <v>78</v>
      </c>
      <c r="P6805">
        <v>40</v>
      </c>
      <c r="Q6805">
        <v>0</v>
      </c>
      <c r="R6805">
        <v>0</v>
      </c>
      <c r="S6805" t="s">
        <v>79</v>
      </c>
      <c r="T6805">
        <v>13.01</v>
      </c>
      <c r="U6805">
        <v>2556.3946999999998</v>
      </c>
      <c r="V6805" t="s">
        <v>5342</v>
      </c>
      <c r="Y6805" t="s">
        <v>1498</v>
      </c>
      <c r="Z6805" s="25" t="s">
        <v>583</v>
      </c>
      <c r="AA6805" t="s">
        <v>6860</v>
      </c>
      <c r="AI6805">
        <v>42092</v>
      </c>
      <c r="AJ6805">
        <v>44457</v>
      </c>
      <c r="AK6805">
        <v>42314</v>
      </c>
    </row>
    <row r="6806" spans="1:41" hidden="1" outlineLevel="1" x14ac:dyDescent="0.3">
      <c r="A6806" s="25">
        <v>6800</v>
      </c>
      <c r="B6806" s="25" t="s">
        <v>66</v>
      </c>
      <c r="C6806" t="s">
        <v>67</v>
      </c>
      <c r="D6806" t="s">
        <v>30456</v>
      </c>
      <c r="E6806" t="s">
        <v>69</v>
      </c>
      <c r="F6806" s="48" t="s">
        <v>30473</v>
      </c>
      <c r="G6806" s="25" t="s">
        <v>1790</v>
      </c>
      <c r="H6806" t="s">
        <v>1980</v>
      </c>
      <c r="I6806" t="s">
        <v>564</v>
      </c>
      <c r="J6806" s="25" t="s">
        <v>89</v>
      </c>
      <c r="K6806" t="s">
        <v>90</v>
      </c>
      <c r="L6806" t="s">
        <v>30474</v>
      </c>
      <c r="M6806" t="s">
        <v>25583</v>
      </c>
      <c r="N6806" t="s">
        <v>25584</v>
      </c>
      <c r="O6806" t="s">
        <v>78</v>
      </c>
      <c r="P6806">
        <v>72</v>
      </c>
      <c r="Q6806">
        <v>20</v>
      </c>
      <c r="R6806">
        <v>22</v>
      </c>
      <c r="S6806" t="s">
        <v>79</v>
      </c>
      <c r="T6806">
        <v>4.8936999999999999</v>
      </c>
      <c r="U6806">
        <v>1497.0177000000001</v>
      </c>
      <c r="V6806" t="s">
        <v>5342</v>
      </c>
      <c r="Y6806" t="s">
        <v>1498</v>
      </c>
      <c r="Z6806" s="25" t="s">
        <v>583</v>
      </c>
      <c r="AA6806" t="s">
        <v>6860</v>
      </c>
      <c r="AI6806">
        <v>42092</v>
      </c>
      <c r="AJ6806">
        <v>44619</v>
      </c>
      <c r="AK6806">
        <v>43503</v>
      </c>
    </row>
    <row r="6807" spans="1:41" hidden="1" outlineLevel="1" x14ac:dyDescent="0.3">
      <c r="A6807" s="25">
        <v>6801</v>
      </c>
      <c r="B6807" s="25" t="s">
        <v>66</v>
      </c>
      <c r="C6807" t="s">
        <v>67</v>
      </c>
      <c r="D6807" t="s">
        <v>30456</v>
      </c>
      <c r="E6807" t="s">
        <v>69</v>
      </c>
      <c r="F6807" s="48" t="s">
        <v>30475</v>
      </c>
      <c r="G6807" s="25" t="s">
        <v>1790</v>
      </c>
      <c r="H6807" t="s">
        <v>1980</v>
      </c>
      <c r="I6807" t="s">
        <v>564</v>
      </c>
      <c r="J6807" s="25" t="s">
        <v>89</v>
      </c>
      <c r="K6807" t="s">
        <v>90</v>
      </c>
      <c r="L6807" t="s">
        <v>30476</v>
      </c>
      <c r="M6807" t="s">
        <v>25583</v>
      </c>
      <c r="N6807" t="s">
        <v>25584</v>
      </c>
      <c r="O6807" t="s">
        <v>78</v>
      </c>
      <c r="P6807">
        <v>6</v>
      </c>
      <c r="Q6807">
        <v>50</v>
      </c>
      <c r="R6807">
        <v>80</v>
      </c>
      <c r="S6807" t="s">
        <v>79</v>
      </c>
      <c r="T6807">
        <v>13.641500000000001</v>
      </c>
      <c r="U6807">
        <v>3956.3386</v>
      </c>
      <c r="V6807" t="s">
        <v>5342</v>
      </c>
      <c r="Y6807" t="s">
        <v>1498</v>
      </c>
      <c r="Z6807" s="25" t="s">
        <v>583</v>
      </c>
      <c r="AA6807" t="s">
        <v>6860</v>
      </c>
      <c r="AB6807" t="s">
        <v>758</v>
      </c>
      <c r="AI6807">
        <v>42092</v>
      </c>
      <c r="AJ6807">
        <v>43974</v>
      </c>
      <c r="AK6807">
        <v>43589</v>
      </c>
    </row>
    <row r="6808" spans="1:41" hidden="1" outlineLevel="1" x14ac:dyDescent="0.3">
      <c r="A6808" s="25">
        <v>6802</v>
      </c>
      <c r="B6808" s="25" t="s">
        <v>66</v>
      </c>
      <c r="C6808" t="s">
        <v>67</v>
      </c>
      <c r="D6808" t="s">
        <v>2171</v>
      </c>
      <c r="E6808" t="s">
        <v>69</v>
      </c>
      <c r="F6808" s="48" t="s">
        <v>30477</v>
      </c>
      <c r="G6808" s="25" t="s">
        <v>1790</v>
      </c>
      <c r="H6808" t="s">
        <v>1980</v>
      </c>
      <c r="I6808" t="s">
        <v>564</v>
      </c>
      <c r="J6808" s="25" t="s">
        <v>89</v>
      </c>
      <c r="K6808" t="s">
        <v>90</v>
      </c>
      <c r="L6808" t="s">
        <v>2159</v>
      </c>
      <c r="M6808" t="s">
        <v>30478</v>
      </c>
      <c r="N6808" t="s">
        <v>30479</v>
      </c>
      <c r="O6808" t="s">
        <v>540</v>
      </c>
      <c r="P6808">
        <v>8</v>
      </c>
      <c r="Q6808">
        <v>0</v>
      </c>
      <c r="R6808">
        <v>0</v>
      </c>
      <c r="S6808" t="s">
        <v>79</v>
      </c>
      <c r="T6808">
        <v>5.9999999999999995E-4</v>
      </c>
      <c r="U6808">
        <v>1.1000000000000001E-3</v>
      </c>
      <c r="V6808" t="s">
        <v>2162</v>
      </c>
      <c r="W6808" t="s">
        <v>30480</v>
      </c>
      <c r="Y6808" t="s">
        <v>1916</v>
      </c>
      <c r="Z6808" s="25" t="s">
        <v>583</v>
      </c>
      <c r="AA6808" t="s">
        <v>2203</v>
      </c>
      <c r="AB6808" t="s">
        <v>83</v>
      </c>
      <c r="AD6808" t="s">
        <v>2800</v>
      </c>
      <c r="AG6808" t="s">
        <v>2801</v>
      </c>
      <c r="AI6808">
        <v>41320</v>
      </c>
      <c r="AJ6808">
        <v>43749</v>
      </c>
    </row>
    <row r="6809" spans="1:41" hidden="1" outlineLevel="1" x14ac:dyDescent="0.3">
      <c r="A6809" s="25">
        <v>6803</v>
      </c>
      <c r="B6809" s="25" t="s">
        <v>66</v>
      </c>
      <c r="C6809" t="s">
        <v>67</v>
      </c>
      <c r="D6809" t="s">
        <v>2171</v>
      </c>
      <c r="E6809" t="s">
        <v>69</v>
      </c>
      <c r="F6809" s="48" t="s">
        <v>30481</v>
      </c>
      <c r="G6809" s="25" t="s">
        <v>1790</v>
      </c>
      <c r="H6809" t="s">
        <v>1980</v>
      </c>
      <c r="I6809" t="s">
        <v>564</v>
      </c>
      <c r="J6809" s="25" t="s">
        <v>89</v>
      </c>
      <c r="K6809" t="s">
        <v>90</v>
      </c>
      <c r="L6809" t="s">
        <v>2159</v>
      </c>
      <c r="M6809" t="s">
        <v>30482</v>
      </c>
      <c r="N6809" t="s">
        <v>30483</v>
      </c>
      <c r="O6809" t="s">
        <v>540</v>
      </c>
      <c r="P6809">
        <v>30</v>
      </c>
      <c r="Q6809">
        <v>0</v>
      </c>
      <c r="R6809">
        <v>0</v>
      </c>
      <c r="S6809" t="s">
        <v>79</v>
      </c>
      <c r="T6809">
        <v>26.39</v>
      </c>
      <c r="U6809">
        <v>4097.0474999999997</v>
      </c>
      <c r="V6809" t="s">
        <v>2162</v>
      </c>
      <c r="W6809" t="s">
        <v>30484</v>
      </c>
      <c r="X6809" t="s">
        <v>30485</v>
      </c>
      <c r="Y6809" t="s">
        <v>1916</v>
      </c>
      <c r="Z6809" s="25" t="s">
        <v>583</v>
      </c>
      <c r="AA6809" t="s">
        <v>2203</v>
      </c>
      <c r="AD6809" t="s">
        <v>2903</v>
      </c>
      <c r="AG6809" t="s">
        <v>2808</v>
      </c>
      <c r="AI6809">
        <v>41320</v>
      </c>
      <c r="AJ6809">
        <v>41499</v>
      </c>
    </row>
    <row r="6810" spans="1:41" hidden="1" outlineLevel="1" x14ac:dyDescent="0.3">
      <c r="A6810" s="25">
        <v>6804</v>
      </c>
      <c r="B6810" s="25" t="s">
        <v>112</v>
      </c>
      <c r="C6810" t="s">
        <v>67</v>
      </c>
      <c r="D6810" t="s">
        <v>2171</v>
      </c>
      <c r="E6810" t="s">
        <v>69</v>
      </c>
      <c r="F6810" s="48" t="s">
        <v>30486</v>
      </c>
      <c r="G6810" s="25" t="s">
        <v>1790</v>
      </c>
      <c r="H6810" t="s">
        <v>1980</v>
      </c>
      <c r="I6810" t="s">
        <v>564</v>
      </c>
      <c r="J6810" s="25" t="s">
        <v>89</v>
      </c>
      <c r="K6810" t="s">
        <v>90</v>
      </c>
      <c r="L6810" t="s">
        <v>30487</v>
      </c>
      <c r="M6810" t="s">
        <v>30488</v>
      </c>
      <c r="N6810" t="s">
        <v>30489</v>
      </c>
      <c r="O6810" t="s">
        <v>78</v>
      </c>
      <c r="P6810">
        <v>21</v>
      </c>
      <c r="Q6810">
        <v>14</v>
      </c>
      <c r="R6810">
        <v>21</v>
      </c>
      <c r="S6810" t="s">
        <v>116</v>
      </c>
      <c r="T6810">
        <v>53.04</v>
      </c>
      <c r="U6810">
        <v>87913.2696</v>
      </c>
      <c r="V6810" t="s">
        <v>30490</v>
      </c>
      <c r="W6810" t="s">
        <v>30491</v>
      </c>
      <c r="X6810" t="s">
        <v>30491</v>
      </c>
      <c r="Y6810" t="s">
        <v>1042</v>
      </c>
      <c r="AA6810" t="s">
        <v>2260</v>
      </c>
      <c r="AD6810" t="s">
        <v>30397</v>
      </c>
      <c r="AI6810">
        <v>43770</v>
      </c>
      <c r="AK6810">
        <v>45468</v>
      </c>
    </row>
    <row r="6811" spans="1:41" hidden="1" outlineLevel="1" x14ac:dyDescent="0.3">
      <c r="A6811" s="25">
        <v>6805</v>
      </c>
      <c r="B6811" s="25" t="s">
        <v>66</v>
      </c>
      <c r="C6811" t="s">
        <v>67</v>
      </c>
      <c r="D6811" t="s">
        <v>2171</v>
      </c>
      <c r="E6811" t="s">
        <v>69</v>
      </c>
      <c r="F6811" s="48" t="s">
        <v>30492</v>
      </c>
      <c r="G6811" s="25" t="s">
        <v>1790</v>
      </c>
      <c r="H6811" t="s">
        <v>1980</v>
      </c>
      <c r="I6811" t="s">
        <v>564</v>
      </c>
      <c r="J6811" s="25" t="s">
        <v>89</v>
      </c>
      <c r="K6811" t="s">
        <v>90</v>
      </c>
      <c r="L6811" t="s">
        <v>5154</v>
      </c>
      <c r="M6811" t="s">
        <v>30493</v>
      </c>
      <c r="N6811" t="s">
        <v>30494</v>
      </c>
      <c r="O6811" t="s">
        <v>2123</v>
      </c>
      <c r="P6811">
        <v>6</v>
      </c>
      <c r="Q6811">
        <v>6</v>
      </c>
      <c r="R6811">
        <v>10</v>
      </c>
      <c r="S6811" t="s">
        <v>79</v>
      </c>
      <c r="T6811">
        <v>47.921399999999998</v>
      </c>
      <c r="U6811">
        <v>7439.8</v>
      </c>
      <c r="V6811" t="s">
        <v>14304</v>
      </c>
      <c r="X6811" t="s">
        <v>14305</v>
      </c>
      <c r="Y6811" t="s">
        <v>1042</v>
      </c>
      <c r="Z6811" s="25" t="s">
        <v>583</v>
      </c>
      <c r="AA6811" t="s">
        <v>5447</v>
      </c>
      <c r="AB6811" t="s">
        <v>5447</v>
      </c>
      <c r="AD6811" t="s">
        <v>14306</v>
      </c>
      <c r="AI6811">
        <v>40914</v>
      </c>
      <c r="AJ6811">
        <v>43911</v>
      </c>
    </row>
    <row r="6812" spans="1:41" hidden="1" outlineLevel="1" x14ac:dyDescent="0.3">
      <c r="A6812" s="25">
        <v>6806</v>
      </c>
      <c r="B6812" s="25" t="s">
        <v>66</v>
      </c>
      <c r="C6812" t="s">
        <v>67</v>
      </c>
      <c r="D6812" t="s">
        <v>30495</v>
      </c>
      <c r="E6812" t="s">
        <v>69</v>
      </c>
      <c r="F6812" s="48" t="s">
        <v>30496</v>
      </c>
      <c r="G6812" s="25" t="s">
        <v>1790</v>
      </c>
      <c r="H6812" t="s">
        <v>1980</v>
      </c>
      <c r="I6812" t="s">
        <v>564</v>
      </c>
      <c r="J6812" s="25" t="s">
        <v>89</v>
      </c>
      <c r="K6812" t="s">
        <v>90</v>
      </c>
      <c r="L6812" t="s">
        <v>2831</v>
      </c>
      <c r="M6812" t="s">
        <v>6407</v>
      </c>
      <c r="N6812" t="s">
        <v>30497</v>
      </c>
      <c r="O6812" t="s">
        <v>540</v>
      </c>
      <c r="P6812">
        <v>1</v>
      </c>
      <c r="Q6812">
        <v>3</v>
      </c>
      <c r="R6812">
        <v>5</v>
      </c>
      <c r="S6812" t="s">
        <v>79</v>
      </c>
      <c r="T6812">
        <v>7.2</v>
      </c>
      <c r="U6812">
        <v>2202.3458999999998</v>
      </c>
      <c r="V6812" t="s">
        <v>3179</v>
      </c>
      <c r="X6812" t="s">
        <v>12509</v>
      </c>
      <c r="Y6812" t="s">
        <v>1916</v>
      </c>
      <c r="Z6812" s="25" t="s">
        <v>583</v>
      </c>
      <c r="AA6812" t="s">
        <v>1589</v>
      </c>
      <c r="AD6812" t="s">
        <v>30498</v>
      </c>
      <c r="AI6812">
        <v>40914</v>
      </c>
      <c r="AJ6812">
        <v>44914</v>
      </c>
      <c r="AK6812">
        <v>43612</v>
      </c>
    </row>
    <row r="6813" spans="1:41" hidden="1" outlineLevel="1" x14ac:dyDescent="0.3">
      <c r="A6813" s="25">
        <v>6807</v>
      </c>
      <c r="B6813" s="25" t="s">
        <v>112</v>
      </c>
      <c r="C6813" t="s">
        <v>67</v>
      </c>
      <c r="D6813" t="s">
        <v>30495</v>
      </c>
      <c r="E6813" t="s">
        <v>69</v>
      </c>
      <c r="F6813" s="48" t="s">
        <v>30499</v>
      </c>
      <c r="G6813" s="25" t="s">
        <v>1790</v>
      </c>
      <c r="H6813" t="s">
        <v>1980</v>
      </c>
      <c r="I6813" t="s">
        <v>564</v>
      </c>
      <c r="J6813" s="25" t="s">
        <v>89</v>
      </c>
      <c r="K6813" t="s">
        <v>90</v>
      </c>
      <c r="L6813" t="s">
        <v>30500</v>
      </c>
      <c r="M6813" t="s">
        <v>25583</v>
      </c>
      <c r="N6813" t="s">
        <v>25584</v>
      </c>
      <c r="O6813" t="s">
        <v>78</v>
      </c>
      <c r="P6813">
        <v>124</v>
      </c>
      <c r="Q6813">
        <v>540</v>
      </c>
      <c r="R6813">
        <v>772</v>
      </c>
      <c r="S6813" t="s">
        <v>116</v>
      </c>
      <c r="T6813">
        <v>3.4921000000000002</v>
      </c>
      <c r="U6813">
        <v>5238.0425999999998</v>
      </c>
      <c r="V6813" t="s">
        <v>5342</v>
      </c>
      <c r="Y6813" t="s">
        <v>1498</v>
      </c>
      <c r="Z6813" s="25" t="s">
        <v>583</v>
      </c>
      <c r="AA6813" t="s">
        <v>6860</v>
      </c>
      <c r="AB6813" t="s">
        <v>758</v>
      </c>
      <c r="AI6813">
        <v>43785</v>
      </c>
      <c r="AJ6813">
        <v>46027</v>
      </c>
      <c r="AK6813">
        <v>45918</v>
      </c>
      <c r="AL6813">
        <v>-628</v>
      </c>
      <c r="AM6813">
        <v>11</v>
      </c>
      <c r="AN6813">
        <v>-160</v>
      </c>
      <c r="AO6813">
        <v>2</v>
      </c>
    </row>
    <row r="6814" spans="1:41" hidden="1" outlineLevel="1" x14ac:dyDescent="0.3">
      <c r="A6814" s="25">
        <v>6808</v>
      </c>
      <c r="B6814" s="25" t="s">
        <v>66</v>
      </c>
      <c r="C6814" t="s">
        <v>67</v>
      </c>
      <c r="D6814" t="s">
        <v>30495</v>
      </c>
      <c r="E6814" t="s">
        <v>69</v>
      </c>
      <c r="F6814" s="48" t="s">
        <v>30501</v>
      </c>
      <c r="G6814" s="25" t="s">
        <v>1790</v>
      </c>
      <c r="H6814" t="s">
        <v>1980</v>
      </c>
      <c r="I6814" t="s">
        <v>564</v>
      </c>
      <c r="J6814" s="25" t="s">
        <v>89</v>
      </c>
      <c r="K6814" t="s">
        <v>90</v>
      </c>
      <c r="L6814" t="s">
        <v>30502</v>
      </c>
      <c r="M6814" t="s">
        <v>25583</v>
      </c>
      <c r="N6814" t="s">
        <v>25584</v>
      </c>
      <c r="O6814" t="s">
        <v>78</v>
      </c>
      <c r="P6814">
        <v>8</v>
      </c>
      <c r="Q6814">
        <v>0</v>
      </c>
      <c r="R6814">
        <v>0</v>
      </c>
      <c r="S6814" t="s">
        <v>79</v>
      </c>
      <c r="T6814">
        <v>9.4379000000000008</v>
      </c>
      <c r="U6814">
        <v>2902.165</v>
      </c>
      <c r="V6814" t="s">
        <v>5342</v>
      </c>
      <c r="Y6814" t="s">
        <v>1498</v>
      </c>
      <c r="Z6814" s="25" t="s">
        <v>583</v>
      </c>
      <c r="AA6814" t="s">
        <v>6860</v>
      </c>
      <c r="AI6814">
        <v>42092</v>
      </c>
      <c r="AJ6814">
        <v>45772</v>
      </c>
      <c r="AL6814">
        <v>-4</v>
      </c>
      <c r="AM6814">
        <v>1</v>
      </c>
    </row>
    <row r="6815" spans="1:41" hidden="1" outlineLevel="1" x14ac:dyDescent="0.3">
      <c r="A6815" s="25">
        <v>6809</v>
      </c>
      <c r="B6815" s="25" t="s">
        <v>66</v>
      </c>
      <c r="C6815" t="s">
        <v>67</v>
      </c>
      <c r="D6815" t="s">
        <v>30495</v>
      </c>
      <c r="E6815" t="s">
        <v>69</v>
      </c>
      <c r="F6815" s="48" t="s">
        <v>30503</v>
      </c>
      <c r="G6815" s="25" t="s">
        <v>1790</v>
      </c>
      <c r="H6815" t="s">
        <v>1980</v>
      </c>
      <c r="I6815" t="s">
        <v>564</v>
      </c>
      <c r="J6815" s="25" t="s">
        <v>89</v>
      </c>
      <c r="K6815" t="s">
        <v>90</v>
      </c>
      <c r="L6815" t="s">
        <v>30504</v>
      </c>
      <c r="M6815" t="s">
        <v>25583</v>
      </c>
      <c r="N6815" t="s">
        <v>25584</v>
      </c>
      <c r="O6815" t="s">
        <v>78</v>
      </c>
      <c r="P6815">
        <v>40</v>
      </c>
      <c r="Q6815">
        <v>10</v>
      </c>
      <c r="R6815">
        <v>17</v>
      </c>
      <c r="S6815" t="s">
        <v>79</v>
      </c>
      <c r="T6815">
        <v>6.75</v>
      </c>
      <c r="U6815">
        <v>2068.335</v>
      </c>
      <c r="V6815" t="s">
        <v>5342</v>
      </c>
      <c r="Y6815" t="s">
        <v>1498</v>
      </c>
      <c r="Z6815" s="25" t="s">
        <v>583</v>
      </c>
      <c r="AA6815" t="s">
        <v>6860</v>
      </c>
      <c r="AI6815">
        <v>42092</v>
      </c>
      <c r="AJ6815">
        <v>43804</v>
      </c>
      <c r="AK6815">
        <v>43738</v>
      </c>
    </row>
    <row r="6816" spans="1:41" hidden="1" outlineLevel="1" x14ac:dyDescent="0.3">
      <c r="A6816" s="25">
        <v>6810</v>
      </c>
      <c r="B6816" s="25" t="s">
        <v>66</v>
      </c>
      <c r="C6816" t="s">
        <v>67</v>
      </c>
      <c r="D6816" t="s">
        <v>30495</v>
      </c>
      <c r="E6816" t="s">
        <v>69</v>
      </c>
      <c r="F6816" s="48" t="s">
        <v>30505</v>
      </c>
      <c r="G6816" s="25" t="s">
        <v>1790</v>
      </c>
      <c r="H6816" t="s">
        <v>1980</v>
      </c>
      <c r="I6816" t="s">
        <v>564</v>
      </c>
      <c r="J6816" s="25" t="s">
        <v>89</v>
      </c>
      <c r="K6816" t="s">
        <v>90</v>
      </c>
      <c r="L6816" t="s">
        <v>25644</v>
      </c>
      <c r="M6816" t="s">
        <v>25653</v>
      </c>
      <c r="N6816" t="s">
        <v>25654</v>
      </c>
      <c r="O6816" t="s">
        <v>78</v>
      </c>
      <c r="P6816">
        <v>40</v>
      </c>
      <c r="Q6816">
        <v>20</v>
      </c>
      <c r="R6816">
        <v>40</v>
      </c>
      <c r="S6816" t="s">
        <v>79</v>
      </c>
      <c r="T6816">
        <v>0</v>
      </c>
      <c r="U6816">
        <v>0</v>
      </c>
      <c r="V6816" t="s">
        <v>25646</v>
      </c>
      <c r="Y6816" t="s">
        <v>1498</v>
      </c>
      <c r="AB6816" t="s">
        <v>1925</v>
      </c>
      <c r="AI6816">
        <v>43331</v>
      </c>
    </row>
    <row r="6817" spans="1:43" hidden="1" outlineLevel="1" x14ac:dyDescent="0.3">
      <c r="A6817" s="25">
        <v>6811</v>
      </c>
      <c r="B6817" s="25" t="s">
        <v>66</v>
      </c>
      <c r="C6817" t="s">
        <v>67</v>
      </c>
      <c r="D6817" t="s">
        <v>30495</v>
      </c>
      <c r="E6817" t="s">
        <v>69</v>
      </c>
      <c r="F6817" s="48" t="s">
        <v>30506</v>
      </c>
      <c r="G6817" s="25" t="s">
        <v>1790</v>
      </c>
      <c r="H6817" t="s">
        <v>1980</v>
      </c>
      <c r="I6817" t="s">
        <v>564</v>
      </c>
      <c r="J6817" s="25" t="s">
        <v>89</v>
      </c>
      <c r="K6817" t="s">
        <v>90</v>
      </c>
      <c r="L6817" t="s">
        <v>30507</v>
      </c>
      <c r="M6817" t="s">
        <v>25583</v>
      </c>
      <c r="N6817" t="s">
        <v>30508</v>
      </c>
      <c r="O6817" t="s">
        <v>78</v>
      </c>
      <c r="P6817">
        <v>38</v>
      </c>
      <c r="Q6817">
        <v>0</v>
      </c>
      <c r="R6817">
        <v>0</v>
      </c>
      <c r="S6817" t="s">
        <v>79</v>
      </c>
      <c r="T6817">
        <v>0</v>
      </c>
      <c r="U6817">
        <v>0</v>
      </c>
      <c r="V6817" t="s">
        <v>25646</v>
      </c>
      <c r="Y6817" t="s">
        <v>1498</v>
      </c>
      <c r="AB6817" t="s">
        <v>1925</v>
      </c>
      <c r="AI6817">
        <v>43331</v>
      </c>
    </row>
    <row r="6818" spans="1:43" hidden="1" outlineLevel="1" x14ac:dyDescent="0.3">
      <c r="A6818" s="25">
        <v>6812</v>
      </c>
      <c r="B6818" s="25" t="s">
        <v>66</v>
      </c>
      <c r="C6818" t="s">
        <v>67</v>
      </c>
      <c r="D6818" t="s">
        <v>2157</v>
      </c>
      <c r="E6818" t="s">
        <v>69</v>
      </c>
      <c r="F6818" s="48" t="s">
        <v>30509</v>
      </c>
      <c r="G6818" s="25" t="s">
        <v>1790</v>
      </c>
      <c r="H6818" t="s">
        <v>1980</v>
      </c>
      <c r="I6818" t="s">
        <v>564</v>
      </c>
      <c r="J6818" s="25" t="s">
        <v>89</v>
      </c>
      <c r="K6818" t="s">
        <v>90</v>
      </c>
      <c r="L6818" t="s">
        <v>30510</v>
      </c>
      <c r="M6818" t="s">
        <v>25583</v>
      </c>
      <c r="N6818" t="s">
        <v>25654</v>
      </c>
      <c r="O6818" t="s">
        <v>78</v>
      </c>
      <c r="P6818">
        <v>2</v>
      </c>
      <c r="Q6818">
        <v>0</v>
      </c>
      <c r="R6818">
        <v>0</v>
      </c>
      <c r="S6818" t="s">
        <v>79</v>
      </c>
      <c r="T6818">
        <v>25.52</v>
      </c>
      <c r="U6818">
        <v>7820.0936000000002</v>
      </c>
      <c r="V6818" t="s">
        <v>25646</v>
      </c>
      <c r="Y6818" t="s">
        <v>1498</v>
      </c>
      <c r="AI6818">
        <v>43666</v>
      </c>
      <c r="AJ6818">
        <v>46018</v>
      </c>
      <c r="AK6818">
        <v>43689</v>
      </c>
      <c r="AL6818">
        <v>-1</v>
      </c>
      <c r="AM6818">
        <v>1</v>
      </c>
      <c r="AP6818">
        <v>-12</v>
      </c>
      <c r="AQ6818">
        <v>1</v>
      </c>
    </row>
    <row r="6819" spans="1:43" hidden="1" outlineLevel="1" x14ac:dyDescent="0.3">
      <c r="A6819" s="25">
        <v>6813</v>
      </c>
      <c r="B6819" s="25" t="s">
        <v>66</v>
      </c>
      <c r="C6819" t="s">
        <v>67</v>
      </c>
      <c r="D6819" t="s">
        <v>2157</v>
      </c>
      <c r="E6819" t="s">
        <v>69</v>
      </c>
      <c r="F6819" s="48" t="s">
        <v>30511</v>
      </c>
      <c r="G6819" s="25" t="s">
        <v>1790</v>
      </c>
      <c r="H6819" t="s">
        <v>1980</v>
      </c>
      <c r="I6819" t="s">
        <v>564</v>
      </c>
      <c r="J6819" s="25" t="s">
        <v>89</v>
      </c>
      <c r="K6819" t="s">
        <v>90</v>
      </c>
      <c r="L6819" t="s">
        <v>30512</v>
      </c>
      <c r="M6819" t="s">
        <v>25653</v>
      </c>
      <c r="N6819" t="s">
        <v>25654</v>
      </c>
      <c r="O6819" t="s">
        <v>78</v>
      </c>
      <c r="P6819">
        <v>4</v>
      </c>
      <c r="Q6819">
        <v>0</v>
      </c>
      <c r="R6819">
        <v>0</v>
      </c>
      <c r="S6819" t="s">
        <v>79</v>
      </c>
      <c r="T6819">
        <v>84.6</v>
      </c>
      <c r="U6819">
        <v>25923.977999999999</v>
      </c>
      <c r="V6819" t="s">
        <v>25646</v>
      </c>
      <c r="Y6819" t="s">
        <v>1498</v>
      </c>
      <c r="AI6819">
        <v>43666</v>
      </c>
      <c r="AJ6819">
        <v>44357</v>
      </c>
      <c r="AK6819">
        <v>43689</v>
      </c>
    </row>
    <row r="6820" spans="1:43" hidden="1" outlineLevel="1" x14ac:dyDescent="0.3">
      <c r="A6820" s="25">
        <v>6814</v>
      </c>
      <c r="B6820" s="25" t="s">
        <v>66</v>
      </c>
      <c r="C6820" t="s">
        <v>67</v>
      </c>
      <c r="D6820" t="s">
        <v>2157</v>
      </c>
      <c r="E6820" t="s">
        <v>69</v>
      </c>
      <c r="F6820" s="48" t="s">
        <v>30513</v>
      </c>
      <c r="G6820" s="25" t="s">
        <v>1790</v>
      </c>
      <c r="H6820" t="s">
        <v>1980</v>
      </c>
      <c r="I6820" t="s">
        <v>564</v>
      </c>
      <c r="J6820" s="25" t="s">
        <v>89</v>
      </c>
      <c r="K6820" t="s">
        <v>90</v>
      </c>
      <c r="L6820" t="s">
        <v>30141</v>
      </c>
      <c r="M6820" t="s">
        <v>25653</v>
      </c>
      <c r="N6820" t="s">
        <v>25654</v>
      </c>
      <c r="O6820" t="s">
        <v>78</v>
      </c>
      <c r="P6820">
        <v>18</v>
      </c>
      <c r="Q6820">
        <v>0</v>
      </c>
      <c r="R6820">
        <v>0</v>
      </c>
      <c r="S6820" t="s">
        <v>79</v>
      </c>
      <c r="T6820">
        <v>90.25</v>
      </c>
      <c r="U6820">
        <v>27655.307499999999</v>
      </c>
      <c r="V6820" t="s">
        <v>25646</v>
      </c>
      <c r="Y6820" t="s">
        <v>1498</v>
      </c>
      <c r="AB6820" t="s">
        <v>1925</v>
      </c>
      <c r="AI6820">
        <v>43666</v>
      </c>
      <c r="AK6820">
        <v>43689</v>
      </c>
    </row>
    <row r="6821" spans="1:43" hidden="1" outlineLevel="1" x14ac:dyDescent="0.3">
      <c r="A6821" s="25">
        <v>6815</v>
      </c>
      <c r="B6821" s="25" t="s">
        <v>66</v>
      </c>
      <c r="C6821" t="s">
        <v>67</v>
      </c>
      <c r="D6821" t="s">
        <v>2620</v>
      </c>
      <c r="E6821" t="s">
        <v>69</v>
      </c>
      <c r="F6821" s="48" t="s">
        <v>30514</v>
      </c>
      <c r="G6821" s="25" t="s">
        <v>1790</v>
      </c>
      <c r="H6821" t="s">
        <v>1980</v>
      </c>
      <c r="I6821" t="s">
        <v>564</v>
      </c>
      <c r="J6821" s="25" t="s">
        <v>89</v>
      </c>
      <c r="K6821" t="s">
        <v>90</v>
      </c>
      <c r="L6821" t="s">
        <v>30515</v>
      </c>
      <c r="M6821" t="s">
        <v>30516</v>
      </c>
      <c r="N6821" t="s">
        <v>30517</v>
      </c>
      <c r="O6821" t="s">
        <v>78</v>
      </c>
      <c r="P6821">
        <v>7</v>
      </c>
      <c r="Q6821">
        <v>0</v>
      </c>
      <c r="R6821">
        <v>0</v>
      </c>
      <c r="S6821" t="s">
        <v>79</v>
      </c>
      <c r="T6821">
        <v>1.99</v>
      </c>
      <c r="U6821">
        <v>605.95500000000004</v>
      </c>
      <c r="X6821" t="s">
        <v>6586</v>
      </c>
      <c r="Y6821" t="s">
        <v>1042</v>
      </c>
      <c r="Z6821" s="25" t="s">
        <v>583</v>
      </c>
      <c r="AA6821" t="s">
        <v>1965</v>
      </c>
      <c r="AB6821" t="s">
        <v>1965</v>
      </c>
      <c r="AI6821">
        <v>40915</v>
      </c>
      <c r="AJ6821">
        <v>42645</v>
      </c>
      <c r="AK6821">
        <v>42714</v>
      </c>
    </row>
    <row r="6822" spans="1:43" hidden="1" outlineLevel="1" x14ac:dyDescent="0.3">
      <c r="A6822" s="25">
        <v>6816</v>
      </c>
      <c r="B6822" s="25" t="s">
        <v>66</v>
      </c>
      <c r="C6822" t="s">
        <v>67</v>
      </c>
      <c r="D6822" t="s">
        <v>2620</v>
      </c>
      <c r="E6822" t="s">
        <v>69</v>
      </c>
      <c r="F6822" s="48" t="s">
        <v>30518</v>
      </c>
      <c r="G6822" s="25" t="s">
        <v>1790</v>
      </c>
      <c r="H6822" t="s">
        <v>1980</v>
      </c>
      <c r="I6822" t="s">
        <v>564</v>
      </c>
      <c r="J6822" s="25" t="s">
        <v>89</v>
      </c>
      <c r="K6822" t="s">
        <v>90</v>
      </c>
      <c r="L6822" t="s">
        <v>30519</v>
      </c>
      <c r="M6822" t="s">
        <v>30520</v>
      </c>
      <c r="N6822" t="s">
        <v>29974</v>
      </c>
      <c r="O6822" t="s">
        <v>78</v>
      </c>
      <c r="P6822">
        <v>11</v>
      </c>
      <c r="Q6822">
        <v>0</v>
      </c>
      <c r="R6822">
        <v>0</v>
      </c>
      <c r="S6822" t="s">
        <v>79</v>
      </c>
      <c r="T6822">
        <v>19.158000000000001</v>
      </c>
      <c r="U6822">
        <v>5577.3252000000002</v>
      </c>
      <c r="X6822" t="s">
        <v>6586</v>
      </c>
      <c r="Y6822" t="s">
        <v>1042</v>
      </c>
      <c r="Z6822" s="25" t="s">
        <v>583</v>
      </c>
      <c r="AA6822" t="s">
        <v>1965</v>
      </c>
      <c r="AI6822">
        <v>40915</v>
      </c>
      <c r="AJ6822">
        <v>45964</v>
      </c>
      <c r="AK6822">
        <v>42629</v>
      </c>
      <c r="AL6822">
        <v>-16</v>
      </c>
      <c r="AM6822">
        <v>1</v>
      </c>
      <c r="AP6822">
        <v>-12</v>
      </c>
      <c r="AQ6822">
        <v>1</v>
      </c>
    </row>
    <row r="6823" spans="1:43" hidden="1" outlineLevel="1" x14ac:dyDescent="0.3">
      <c r="A6823" s="25">
        <v>6817</v>
      </c>
      <c r="B6823" s="25" t="s">
        <v>66</v>
      </c>
      <c r="C6823" t="s">
        <v>67</v>
      </c>
      <c r="D6823" t="s">
        <v>2620</v>
      </c>
      <c r="E6823" t="s">
        <v>69</v>
      </c>
      <c r="F6823" s="48" t="s">
        <v>30521</v>
      </c>
      <c r="G6823" s="25" t="s">
        <v>1790</v>
      </c>
      <c r="H6823" t="s">
        <v>1980</v>
      </c>
      <c r="I6823" t="s">
        <v>564</v>
      </c>
      <c r="J6823" s="25" t="s">
        <v>89</v>
      </c>
      <c r="K6823" t="s">
        <v>90</v>
      </c>
      <c r="L6823" t="s">
        <v>30522</v>
      </c>
      <c r="M6823" t="s">
        <v>30523</v>
      </c>
      <c r="N6823" t="s">
        <v>30157</v>
      </c>
      <c r="O6823" t="s">
        <v>78</v>
      </c>
      <c r="P6823">
        <v>34</v>
      </c>
      <c r="Q6823">
        <v>0</v>
      </c>
      <c r="R6823">
        <v>0</v>
      </c>
      <c r="S6823" t="s">
        <v>79</v>
      </c>
      <c r="T6823">
        <v>3.1389</v>
      </c>
      <c r="U6823">
        <v>487.31</v>
      </c>
      <c r="X6823" t="s">
        <v>6586</v>
      </c>
      <c r="Y6823" t="s">
        <v>20580</v>
      </c>
      <c r="Z6823" s="25" t="s">
        <v>583</v>
      </c>
      <c r="AA6823" t="s">
        <v>1965</v>
      </c>
      <c r="AB6823" t="s">
        <v>1965</v>
      </c>
      <c r="AI6823">
        <v>40915</v>
      </c>
      <c r="AJ6823">
        <v>45680</v>
      </c>
      <c r="AL6823">
        <v>-96</v>
      </c>
      <c r="AM6823">
        <v>1</v>
      </c>
    </row>
    <row r="6824" spans="1:43" hidden="1" outlineLevel="1" x14ac:dyDescent="0.3">
      <c r="A6824" s="25">
        <v>6818</v>
      </c>
      <c r="B6824" s="25" t="s">
        <v>66</v>
      </c>
      <c r="C6824" t="s">
        <v>67</v>
      </c>
      <c r="D6824" t="s">
        <v>2620</v>
      </c>
      <c r="E6824" t="s">
        <v>69</v>
      </c>
      <c r="F6824" s="48" t="s">
        <v>30524</v>
      </c>
      <c r="G6824" s="25" t="s">
        <v>1790</v>
      </c>
      <c r="H6824" t="s">
        <v>1980</v>
      </c>
      <c r="I6824" t="s">
        <v>564</v>
      </c>
      <c r="J6824" s="25" t="s">
        <v>89</v>
      </c>
      <c r="K6824" t="s">
        <v>90</v>
      </c>
      <c r="L6824" t="s">
        <v>30525</v>
      </c>
      <c r="M6824" t="s">
        <v>29985</v>
      </c>
      <c r="O6824" t="s">
        <v>78</v>
      </c>
      <c r="P6824">
        <v>4</v>
      </c>
      <c r="Q6824">
        <v>0</v>
      </c>
      <c r="R6824">
        <v>0</v>
      </c>
      <c r="S6824" t="s">
        <v>79</v>
      </c>
      <c r="T6824">
        <v>5.04</v>
      </c>
      <c r="U6824">
        <v>1508.7598</v>
      </c>
      <c r="X6824" t="s">
        <v>6586</v>
      </c>
      <c r="Y6824" t="s">
        <v>1042</v>
      </c>
      <c r="Z6824" s="25" t="s">
        <v>583</v>
      </c>
      <c r="AA6824" t="s">
        <v>1965</v>
      </c>
      <c r="AI6824">
        <v>40915</v>
      </c>
      <c r="AJ6824">
        <v>44804</v>
      </c>
      <c r="AK6824">
        <v>42999</v>
      </c>
    </row>
    <row r="6825" spans="1:43" hidden="1" outlineLevel="1" x14ac:dyDescent="0.3">
      <c r="A6825" s="25">
        <v>6819</v>
      </c>
      <c r="B6825" s="25" t="s">
        <v>112</v>
      </c>
      <c r="C6825" t="s">
        <v>67</v>
      </c>
      <c r="D6825" t="s">
        <v>273</v>
      </c>
      <c r="E6825" t="s">
        <v>69</v>
      </c>
      <c r="F6825" s="48" t="s">
        <v>30526</v>
      </c>
      <c r="G6825" s="25" t="s">
        <v>87</v>
      </c>
      <c r="H6825" t="s">
        <v>88</v>
      </c>
      <c r="I6825" t="s">
        <v>73</v>
      </c>
      <c r="J6825" s="25" t="s">
        <v>89</v>
      </c>
      <c r="K6825" t="s">
        <v>90</v>
      </c>
      <c r="L6825" t="s">
        <v>374</v>
      </c>
      <c r="M6825" t="s">
        <v>30527</v>
      </c>
      <c r="N6825" t="s">
        <v>30528</v>
      </c>
      <c r="O6825" t="s">
        <v>78</v>
      </c>
      <c r="P6825">
        <v>11</v>
      </c>
      <c r="Q6825">
        <v>7</v>
      </c>
      <c r="R6825">
        <v>11</v>
      </c>
      <c r="S6825" t="s">
        <v>116</v>
      </c>
      <c r="T6825">
        <v>128.77000000000001</v>
      </c>
      <c r="U6825">
        <v>52900.336900000002</v>
      </c>
      <c r="V6825" t="s">
        <v>94</v>
      </c>
      <c r="W6825" t="s">
        <v>30529</v>
      </c>
      <c r="Y6825" t="s">
        <v>817</v>
      </c>
      <c r="AI6825">
        <v>44019</v>
      </c>
      <c r="AK6825">
        <v>44429</v>
      </c>
    </row>
    <row r="6826" spans="1:43" hidden="1" outlineLevel="1" x14ac:dyDescent="0.3">
      <c r="A6826" s="25">
        <v>6820</v>
      </c>
      <c r="B6826" s="25" t="s">
        <v>112</v>
      </c>
      <c r="C6826" t="s">
        <v>67</v>
      </c>
      <c r="D6826" t="s">
        <v>273</v>
      </c>
      <c r="E6826" t="s">
        <v>69</v>
      </c>
      <c r="F6826" s="48" t="s">
        <v>30530</v>
      </c>
      <c r="G6826" s="25" t="s">
        <v>87</v>
      </c>
      <c r="H6826" t="s">
        <v>88</v>
      </c>
      <c r="I6826" t="s">
        <v>73</v>
      </c>
      <c r="J6826" s="25" t="s">
        <v>89</v>
      </c>
      <c r="K6826" t="s">
        <v>90</v>
      </c>
      <c r="L6826" t="s">
        <v>374</v>
      </c>
      <c r="M6826" t="s">
        <v>30531</v>
      </c>
      <c r="N6826" t="s">
        <v>30532</v>
      </c>
      <c r="O6826" t="s">
        <v>78</v>
      </c>
      <c r="P6826">
        <v>11</v>
      </c>
      <c r="Q6826">
        <v>7</v>
      </c>
      <c r="R6826">
        <v>11</v>
      </c>
      <c r="S6826" t="s">
        <v>116</v>
      </c>
      <c r="T6826">
        <v>129.47</v>
      </c>
      <c r="U6826">
        <v>53187.905700000003</v>
      </c>
      <c r="V6826" t="s">
        <v>94</v>
      </c>
      <c r="W6826" t="s">
        <v>30533</v>
      </c>
      <c r="Y6826" t="s">
        <v>817</v>
      </c>
      <c r="AI6826">
        <v>44019</v>
      </c>
      <c r="AK6826">
        <v>44429</v>
      </c>
    </row>
    <row r="6827" spans="1:43" hidden="1" outlineLevel="1" x14ac:dyDescent="0.3">
      <c r="A6827" s="25">
        <v>6821</v>
      </c>
      <c r="B6827" s="25" t="s">
        <v>112</v>
      </c>
      <c r="C6827" t="s">
        <v>67</v>
      </c>
      <c r="D6827" t="s">
        <v>273</v>
      </c>
      <c r="E6827" t="s">
        <v>69</v>
      </c>
      <c r="F6827" s="48" t="s">
        <v>30534</v>
      </c>
      <c r="G6827" s="25" t="s">
        <v>87</v>
      </c>
      <c r="H6827" t="s">
        <v>88</v>
      </c>
      <c r="I6827" t="s">
        <v>73</v>
      </c>
      <c r="J6827" s="25" t="s">
        <v>89</v>
      </c>
      <c r="K6827" t="s">
        <v>90</v>
      </c>
      <c r="L6827" t="s">
        <v>374</v>
      </c>
      <c r="M6827" t="s">
        <v>30535</v>
      </c>
      <c r="N6827" t="s">
        <v>30536</v>
      </c>
      <c r="O6827" t="s">
        <v>78</v>
      </c>
      <c r="P6827">
        <v>13</v>
      </c>
      <c r="Q6827">
        <v>9</v>
      </c>
      <c r="R6827">
        <v>13</v>
      </c>
      <c r="S6827" t="s">
        <v>116</v>
      </c>
      <c r="T6827">
        <v>137.06</v>
      </c>
      <c r="U6827">
        <v>56305.9732</v>
      </c>
      <c r="V6827" t="s">
        <v>94</v>
      </c>
      <c r="W6827" t="s">
        <v>30537</v>
      </c>
      <c r="Y6827" t="s">
        <v>817</v>
      </c>
      <c r="AI6827">
        <v>44019</v>
      </c>
      <c r="AK6827">
        <v>44429</v>
      </c>
    </row>
    <row r="6828" spans="1:43" hidden="1" outlineLevel="1" x14ac:dyDescent="0.3">
      <c r="A6828" s="25">
        <v>6822</v>
      </c>
      <c r="B6828" s="25" t="s">
        <v>112</v>
      </c>
      <c r="C6828" t="s">
        <v>67</v>
      </c>
      <c r="D6828" t="s">
        <v>273</v>
      </c>
      <c r="E6828" t="s">
        <v>69</v>
      </c>
      <c r="F6828" s="48" t="s">
        <v>30538</v>
      </c>
      <c r="G6828" s="25" t="s">
        <v>87</v>
      </c>
      <c r="H6828" t="s">
        <v>88</v>
      </c>
      <c r="I6828" t="s">
        <v>73</v>
      </c>
      <c r="J6828" s="25" t="s">
        <v>89</v>
      </c>
      <c r="K6828" t="s">
        <v>90</v>
      </c>
      <c r="L6828" t="s">
        <v>374</v>
      </c>
      <c r="M6828" t="s">
        <v>30539</v>
      </c>
      <c r="N6828" t="s">
        <v>30540</v>
      </c>
      <c r="O6828" t="s">
        <v>78</v>
      </c>
      <c r="P6828">
        <v>11</v>
      </c>
      <c r="Q6828">
        <v>7</v>
      </c>
      <c r="R6828">
        <v>11</v>
      </c>
      <c r="S6828" t="s">
        <v>116</v>
      </c>
      <c r="T6828">
        <v>133.30000000000001</v>
      </c>
      <c r="U6828">
        <v>54761.317900000002</v>
      </c>
      <c r="V6828" t="s">
        <v>94</v>
      </c>
      <c r="W6828" t="s">
        <v>30541</v>
      </c>
      <c r="Y6828" t="s">
        <v>817</v>
      </c>
      <c r="AI6828">
        <v>44019</v>
      </c>
      <c r="AK6828">
        <v>44429</v>
      </c>
    </row>
    <row r="6829" spans="1:43" hidden="1" outlineLevel="1" x14ac:dyDescent="0.3">
      <c r="A6829" s="25">
        <v>6823</v>
      </c>
      <c r="B6829" s="25" t="s">
        <v>66</v>
      </c>
      <c r="C6829" t="s">
        <v>67</v>
      </c>
      <c r="D6829" t="s">
        <v>273</v>
      </c>
      <c r="E6829" t="s">
        <v>69</v>
      </c>
      <c r="F6829" s="48" t="s">
        <v>30542</v>
      </c>
      <c r="G6829" s="25" t="s">
        <v>1790</v>
      </c>
      <c r="H6829" t="s">
        <v>1980</v>
      </c>
      <c r="I6829" t="s">
        <v>564</v>
      </c>
      <c r="J6829" s="25" t="s">
        <v>89</v>
      </c>
      <c r="K6829" t="s">
        <v>90</v>
      </c>
      <c r="L6829" t="s">
        <v>30543</v>
      </c>
      <c r="M6829" t="s">
        <v>30544</v>
      </c>
      <c r="N6829" t="s">
        <v>30545</v>
      </c>
      <c r="O6829" t="s">
        <v>2123</v>
      </c>
      <c r="P6829">
        <v>6</v>
      </c>
      <c r="Q6829">
        <v>0</v>
      </c>
      <c r="R6829">
        <v>0</v>
      </c>
      <c r="S6829" t="s">
        <v>79</v>
      </c>
      <c r="T6829">
        <v>86.401300000000006</v>
      </c>
      <c r="U6829">
        <v>13413.8</v>
      </c>
      <c r="V6829" t="s">
        <v>4594</v>
      </c>
      <c r="W6829" t="s">
        <v>30546</v>
      </c>
      <c r="Y6829" t="s">
        <v>1935</v>
      </c>
      <c r="Z6829" s="25" t="s">
        <v>583</v>
      </c>
      <c r="AA6829" t="s">
        <v>1636</v>
      </c>
      <c r="AB6829" t="s">
        <v>1636</v>
      </c>
      <c r="AD6829" t="s">
        <v>30547</v>
      </c>
      <c r="AI6829">
        <v>41334</v>
      </c>
      <c r="AJ6829">
        <v>43785</v>
      </c>
    </row>
    <row r="6830" spans="1:43" hidden="1" outlineLevel="1" x14ac:dyDescent="0.3">
      <c r="A6830" s="25">
        <v>6824</v>
      </c>
      <c r="B6830" s="25" t="s">
        <v>112</v>
      </c>
      <c r="C6830" t="s">
        <v>67</v>
      </c>
      <c r="D6830" t="s">
        <v>30548</v>
      </c>
      <c r="E6830" t="s">
        <v>69</v>
      </c>
      <c r="F6830" s="48" t="s">
        <v>30549</v>
      </c>
      <c r="G6830" s="25" t="s">
        <v>87</v>
      </c>
      <c r="H6830" t="s">
        <v>88</v>
      </c>
      <c r="I6830" t="s">
        <v>73</v>
      </c>
      <c r="J6830" s="25" t="s">
        <v>89</v>
      </c>
      <c r="K6830" t="s">
        <v>90</v>
      </c>
      <c r="L6830" t="s">
        <v>99</v>
      </c>
      <c r="M6830" t="s">
        <v>30550</v>
      </c>
      <c r="N6830" t="s">
        <v>30551</v>
      </c>
      <c r="O6830" t="s">
        <v>78</v>
      </c>
      <c r="P6830">
        <v>36</v>
      </c>
      <c r="Q6830">
        <v>25</v>
      </c>
      <c r="R6830">
        <v>36</v>
      </c>
      <c r="S6830" t="s">
        <v>116</v>
      </c>
      <c r="T6830">
        <v>197.08330000000001</v>
      </c>
      <c r="U6830">
        <v>307811.90279999998</v>
      </c>
      <c r="V6830" t="s">
        <v>94</v>
      </c>
      <c r="W6830" t="s">
        <v>30552</v>
      </c>
      <c r="Y6830" t="s">
        <v>71</v>
      </c>
      <c r="AG6830" t="s">
        <v>184</v>
      </c>
      <c r="AH6830" t="s">
        <v>30553</v>
      </c>
      <c r="AI6830">
        <v>43769</v>
      </c>
      <c r="AJ6830">
        <v>45699</v>
      </c>
      <c r="AK6830">
        <v>45729</v>
      </c>
      <c r="AL6830">
        <v>-20</v>
      </c>
      <c r="AM6830">
        <v>1</v>
      </c>
    </row>
    <row r="6831" spans="1:43" hidden="1" outlineLevel="1" x14ac:dyDescent="0.3">
      <c r="A6831" s="25">
        <v>6825</v>
      </c>
      <c r="B6831" s="25" t="s">
        <v>112</v>
      </c>
      <c r="C6831" t="s">
        <v>67</v>
      </c>
      <c r="D6831" t="s">
        <v>30548</v>
      </c>
      <c r="E6831" t="s">
        <v>69</v>
      </c>
      <c r="F6831" s="48" t="s">
        <v>30554</v>
      </c>
      <c r="G6831" s="25" t="s">
        <v>87</v>
      </c>
      <c r="H6831" t="s">
        <v>88</v>
      </c>
      <c r="I6831" t="s">
        <v>73</v>
      </c>
      <c r="J6831" s="25" t="s">
        <v>89</v>
      </c>
      <c r="K6831" t="s">
        <v>90</v>
      </c>
      <c r="L6831" t="s">
        <v>221</v>
      </c>
      <c r="M6831" t="s">
        <v>30555</v>
      </c>
      <c r="N6831" t="s">
        <v>30556</v>
      </c>
      <c r="O6831" t="s">
        <v>78</v>
      </c>
      <c r="P6831">
        <v>12</v>
      </c>
      <c r="Q6831">
        <v>8</v>
      </c>
      <c r="R6831">
        <v>12</v>
      </c>
      <c r="S6831" t="s">
        <v>116</v>
      </c>
      <c r="T6831">
        <v>23.9</v>
      </c>
      <c r="U6831">
        <v>39614.010999999999</v>
      </c>
      <c r="V6831" t="s">
        <v>94</v>
      </c>
      <c r="W6831" t="s">
        <v>30557</v>
      </c>
      <c r="Y6831" t="s">
        <v>225</v>
      </c>
      <c r="AI6831">
        <v>43770</v>
      </c>
      <c r="AJ6831">
        <v>45603</v>
      </c>
      <c r="AK6831">
        <v>45428</v>
      </c>
      <c r="AN6831">
        <v>-12</v>
      </c>
      <c r="AO6831">
        <v>1</v>
      </c>
    </row>
    <row r="6832" spans="1:43" hidden="1" outlineLevel="1" x14ac:dyDescent="0.3">
      <c r="A6832" s="25">
        <v>6826</v>
      </c>
      <c r="B6832" s="25" t="s">
        <v>112</v>
      </c>
      <c r="C6832" t="s">
        <v>67</v>
      </c>
      <c r="D6832" t="s">
        <v>30548</v>
      </c>
      <c r="E6832" t="s">
        <v>69</v>
      </c>
      <c r="F6832" s="48" t="s">
        <v>30558</v>
      </c>
      <c r="G6832" s="25" t="s">
        <v>87</v>
      </c>
      <c r="H6832" t="s">
        <v>88</v>
      </c>
      <c r="I6832" t="s">
        <v>73</v>
      </c>
      <c r="J6832" s="25" t="s">
        <v>89</v>
      </c>
      <c r="K6832" t="s">
        <v>90</v>
      </c>
      <c r="L6832" t="s">
        <v>398</v>
      </c>
      <c r="M6832" t="s">
        <v>30559</v>
      </c>
      <c r="N6832" t="s">
        <v>30560</v>
      </c>
      <c r="O6832" t="s">
        <v>78</v>
      </c>
      <c r="P6832">
        <v>13</v>
      </c>
      <c r="Q6832">
        <v>9</v>
      </c>
      <c r="R6832">
        <v>13</v>
      </c>
      <c r="S6832" t="s">
        <v>116</v>
      </c>
      <c r="T6832">
        <v>181.79</v>
      </c>
      <c r="U6832">
        <v>74466.637700000007</v>
      </c>
      <c r="V6832" t="s">
        <v>94</v>
      </c>
      <c r="W6832" t="s">
        <v>30561</v>
      </c>
      <c r="Y6832" t="s">
        <v>30562</v>
      </c>
      <c r="AI6832">
        <v>44018</v>
      </c>
      <c r="AK6832">
        <v>44355</v>
      </c>
    </row>
    <row r="6833" spans="1:43" hidden="1" outlineLevel="1" x14ac:dyDescent="0.3">
      <c r="A6833" s="25">
        <v>6827</v>
      </c>
      <c r="B6833" s="25" t="s">
        <v>112</v>
      </c>
      <c r="C6833" t="s">
        <v>67</v>
      </c>
      <c r="D6833" t="s">
        <v>30548</v>
      </c>
      <c r="E6833" t="s">
        <v>69</v>
      </c>
      <c r="F6833" s="48" t="s">
        <v>30563</v>
      </c>
      <c r="G6833" s="25" t="s">
        <v>87</v>
      </c>
      <c r="H6833" t="s">
        <v>88</v>
      </c>
      <c r="I6833" t="s">
        <v>73</v>
      </c>
      <c r="J6833" s="25" t="s">
        <v>89</v>
      </c>
      <c r="K6833" t="s">
        <v>90</v>
      </c>
      <c r="L6833" t="s">
        <v>398</v>
      </c>
      <c r="M6833" t="s">
        <v>30564</v>
      </c>
      <c r="N6833" t="s">
        <v>30565</v>
      </c>
      <c r="O6833" t="s">
        <v>78</v>
      </c>
      <c r="P6833">
        <v>5</v>
      </c>
      <c r="Q6833">
        <v>6</v>
      </c>
      <c r="R6833">
        <v>9</v>
      </c>
      <c r="S6833" t="s">
        <v>116</v>
      </c>
      <c r="T6833">
        <v>216.52</v>
      </c>
      <c r="U6833">
        <v>88949.141399999993</v>
      </c>
      <c r="V6833" t="s">
        <v>94</v>
      </c>
      <c r="W6833" t="s">
        <v>30566</v>
      </c>
      <c r="Y6833" t="s">
        <v>30562</v>
      </c>
      <c r="AI6833">
        <v>44018</v>
      </c>
      <c r="AJ6833">
        <v>45825</v>
      </c>
      <c r="AK6833">
        <v>45896</v>
      </c>
      <c r="AL6833">
        <v>-4</v>
      </c>
      <c r="AM6833">
        <v>1</v>
      </c>
    </row>
    <row r="6834" spans="1:43" hidden="1" outlineLevel="1" x14ac:dyDescent="0.3">
      <c r="A6834" s="25">
        <v>6828</v>
      </c>
      <c r="B6834" s="25" t="s">
        <v>66</v>
      </c>
      <c r="C6834" t="s">
        <v>67</v>
      </c>
      <c r="D6834" t="s">
        <v>30548</v>
      </c>
      <c r="E6834" t="s">
        <v>69</v>
      </c>
      <c r="F6834" s="48" t="s">
        <v>30567</v>
      </c>
      <c r="G6834" s="25" t="s">
        <v>1790</v>
      </c>
      <c r="H6834" t="s">
        <v>1980</v>
      </c>
      <c r="I6834" t="s">
        <v>564</v>
      </c>
      <c r="J6834" s="25" t="s">
        <v>89</v>
      </c>
      <c r="K6834" t="s">
        <v>90</v>
      </c>
      <c r="L6834" t="s">
        <v>30568</v>
      </c>
      <c r="M6834" t="s">
        <v>30569</v>
      </c>
      <c r="N6834" t="s">
        <v>30570</v>
      </c>
      <c r="O6834" t="s">
        <v>78</v>
      </c>
      <c r="P6834">
        <v>4</v>
      </c>
      <c r="Q6834">
        <v>0</v>
      </c>
      <c r="R6834">
        <v>0</v>
      </c>
      <c r="S6834" t="s">
        <v>79</v>
      </c>
      <c r="T6834">
        <v>14.855700000000001</v>
      </c>
      <c r="U6834">
        <v>2306.34</v>
      </c>
      <c r="X6834" t="s">
        <v>6586</v>
      </c>
      <c r="Y6834" t="s">
        <v>1498</v>
      </c>
      <c r="Z6834" s="25" t="s">
        <v>583</v>
      </c>
      <c r="AA6834" t="s">
        <v>1965</v>
      </c>
      <c r="AI6834">
        <v>40915</v>
      </c>
      <c r="AJ6834">
        <v>44998</v>
      </c>
      <c r="AP6834">
        <v>-6</v>
      </c>
      <c r="AQ6834">
        <v>1</v>
      </c>
    </row>
    <row r="6835" spans="1:43" hidden="1" outlineLevel="1" x14ac:dyDescent="0.3">
      <c r="A6835" s="25">
        <v>6829</v>
      </c>
      <c r="B6835" s="25" t="s">
        <v>66</v>
      </c>
      <c r="C6835" t="s">
        <v>67</v>
      </c>
      <c r="D6835" t="s">
        <v>30548</v>
      </c>
      <c r="E6835" t="s">
        <v>69</v>
      </c>
      <c r="F6835" s="48" t="s">
        <v>30571</v>
      </c>
      <c r="G6835" s="25" t="s">
        <v>1790</v>
      </c>
      <c r="H6835" t="s">
        <v>1980</v>
      </c>
      <c r="I6835" t="s">
        <v>564</v>
      </c>
      <c r="J6835" s="25" t="s">
        <v>89</v>
      </c>
      <c r="K6835" t="s">
        <v>90</v>
      </c>
      <c r="L6835" t="s">
        <v>30572</v>
      </c>
      <c r="M6835" t="s">
        <v>30109</v>
      </c>
      <c r="N6835" t="s">
        <v>29974</v>
      </c>
      <c r="O6835" t="s">
        <v>78</v>
      </c>
      <c r="P6835">
        <v>167</v>
      </c>
      <c r="Q6835">
        <v>0</v>
      </c>
      <c r="R6835">
        <v>0</v>
      </c>
      <c r="S6835" t="s">
        <v>79</v>
      </c>
      <c r="T6835">
        <v>1.6959</v>
      </c>
      <c r="U6835">
        <v>263.27780000000001</v>
      </c>
      <c r="X6835" t="s">
        <v>6586</v>
      </c>
      <c r="Y6835" t="s">
        <v>1042</v>
      </c>
      <c r="Z6835" s="25" t="s">
        <v>583</v>
      </c>
      <c r="AA6835" t="s">
        <v>1965</v>
      </c>
      <c r="AI6835">
        <v>40915</v>
      </c>
      <c r="AJ6835">
        <v>45740</v>
      </c>
      <c r="AK6835">
        <v>41766</v>
      </c>
      <c r="AL6835">
        <v>-5</v>
      </c>
      <c r="AM6835">
        <v>1</v>
      </c>
      <c r="AP6835">
        <v>-4</v>
      </c>
      <c r="AQ6835">
        <v>1</v>
      </c>
    </row>
    <row r="6836" spans="1:43" hidden="1" outlineLevel="1" x14ac:dyDescent="0.3">
      <c r="A6836" s="25">
        <v>6830</v>
      </c>
      <c r="B6836" s="25" t="s">
        <v>66</v>
      </c>
      <c r="C6836" t="s">
        <v>67</v>
      </c>
      <c r="D6836" t="s">
        <v>30548</v>
      </c>
      <c r="E6836" t="s">
        <v>69</v>
      </c>
      <c r="F6836" s="48" t="s">
        <v>30573</v>
      </c>
      <c r="G6836" s="25" t="s">
        <v>1790</v>
      </c>
      <c r="H6836" t="s">
        <v>1980</v>
      </c>
      <c r="I6836" t="s">
        <v>564</v>
      </c>
      <c r="J6836" s="25" t="s">
        <v>5565</v>
      </c>
      <c r="K6836" t="s">
        <v>7956</v>
      </c>
      <c r="L6836" t="s">
        <v>30574</v>
      </c>
      <c r="M6836" t="s">
        <v>7963</v>
      </c>
      <c r="N6836" t="s">
        <v>7964</v>
      </c>
      <c r="O6836" t="s">
        <v>78</v>
      </c>
      <c r="P6836">
        <v>25</v>
      </c>
      <c r="Q6836">
        <v>0</v>
      </c>
      <c r="R6836">
        <v>0</v>
      </c>
      <c r="S6836" t="s">
        <v>79</v>
      </c>
      <c r="T6836">
        <v>23.185600000000001</v>
      </c>
      <c r="U6836">
        <v>7105.01</v>
      </c>
      <c r="X6836" t="s">
        <v>6586</v>
      </c>
      <c r="Y6836" t="s">
        <v>1042</v>
      </c>
      <c r="Z6836" s="25" t="s">
        <v>583</v>
      </c>
      <c r="AA6836" t="s">
        <v>1965</v>
      </c>
      <c r="AI6836">
        <v>40915</v>
      </c>
    </row>
    <row r="6837" spans="1:43" hidden="1" outlineLevel="1" x14ac:dyDescent="0.3">
      <c r="A6837" s="25">
        <v>6831</v>
      </c>
      <c r="B6837" s="25" t="s">
        <v>112</v>
      </c>
      <c r="C6837" t="s">
        <v>67</v>
      </c>
      <c r="D6837" t="s">
        <v>30548</v>
      </c>
      <c r="E6837" t="s">
        <v>69</v>
      </c>
      <c r="F6837" s="48" t="s">
        <v>30575</v>
      </c>
      <c r="G6837" s="25" t="s">
        <v>1790</v>
      </c>
      <c r="H6837" t="s">
        <v>1980</v>
      </c>
      <c r="I6837" t="s">
        <v>564</v>
      </c>
      <c r="J6837" s="25" t="s">
        <v>89</v>
      </c>
      <c r="K6837" t="s">
        <v>90</v>
      </c>
      <c r="L6837" t="s">
        <v>30576</v>
      </c>
      <c r="M6837" t="s">
        <v>30205</v>
      </c>
      <c r="O6837" t="s">
        <v>78</v>
      </c>
      <c r="P6837">
        <v>273</v>
      </c>
      <c r="Q6837">
        <v>229</v>
      </c>
      <c r="R6837">
        <v>328</v>
      </c>
      <c r="S6837" t="s">
        <v>116</v>
      </c>
      <c r="T6837">
        <v>4.0934999999999997</v>
      </c>
      <c r="U6837">
        <v>6283.9975999999997</v>
      </c>
      <c r="X6837" t="s">
        <v>6586</v>
      </c>
      <c r="Y6837" t="s">
        <v>1042</v>
      </c>
      <c r="Z6837" s="25" t="s">
        <v>583</v>
      </c>
      <c r="AA6837" t="s">
        <v>1965</v>
      </c>
      <c r="AI6837">
        <v>43770</v>
      </c>
      <c r="AJ6837">
        <v>46018</v>
      </c>
      <c r="AK6837">
        <v>45779</v>
      </c>
      <c r="AL6837">
        <v>-202</v>
      </c>
      <c r="AM6837">
        <v>7</v>
      </c>
      <c r="AN6837">
        <v>-126</v>
      </c>
      <c r="AO6837">
        <v>6</v>
      </c>
    </row>
    <row r="6838" spans="1:43" hidden="1" outlineLevel="1" x14ac:dyDescent="0.3">
      <c r="A6838" s="25">
        <v>6832</v>
      </c>
      <c r="B6838" s="25" t="s">
        <v>66</v>
      </c>
      <c r="C6838" t="s">
        <v>67</v>
      </c>
      <c r="D6838" t="s">
        <v>30548</v>
      </c>
      <c r="E6838" t="s">
        <v>69</v>
      </c>
      <c r="F6838" s="48" t="s">
        <v>30577</v>
      </c>
      <c r="G6838" s="25" t="s">
        <v>1790</v>
      </c>
      <c r="H6838" t="s">
        <v>1980</v>
      </c>
      <c r="I6838" t="s">
        <v>564</v>
      </c>
      <c r="J6838" s="25" t="s">
        <v>89</v>
      </c>
      <c r="K6838" t="s">
        <v>90</v>
      </c>
      <c r="L6838" t="s">
        <v>30578</v>
      </c>
      <c r="M6838" t="s">
        <v>25583</v>
      </c>
      <c r="N6838" t="s">
        <v>25584</v>
      </c>
      <c r="O6838" t="s">
        <v>78</v>
      </c>
      <c r="P6838">
        <v>1</v>
      </c>
      <c r="Q6838">
        <v>0</v>
      </c>
      <c r="R6838">
        <v>0</v>
      </c>
      <c r="S6838" t="s">
        <v>79</v>
      </c>
      <c r="T6838">
        <v>2.1974</v>
      </c>
      <c r="U6838">
        <v>435.29930000000002</v>
      </c>
      <c r="V6838" t="s">
        <v>5342</v>
      </c>
      <c r="Y6838" t="s">
        <v>1498</v>
      </c>
      <c r="Z6838" s="25" t="s">
        <v>583</v>
      </c>
      <c r="AA6838" t="s">
        <v>6860</v>
      </c>
      <c r="AB6838" t="s">
        <v>758</v>
      </c>
      <c r="AH6838" t="s">
        <v>30579</v>
      </c>
      <c r="AI6838">
        <v>42092</v>
      </c>
      <c r="AJ6838">
        <v>43628</v>
      </c>
    </row>
    <row r="6839" spans="1:43" hidden="1" outlineLevel="1" x14ac:dyDescent="0.3">
      <c r="A6839" s="25">
        <v>6833</v>
      </c>
      <c r="B6839" s="25" t="s">
        <v>66</v>
      </c>
      <c r="C6839" t="s">
        <v>67</v>
      </c>
      <c r="D6839" t="s">
        <v>30548</v>
      </c>
      <c r="E6839" t="s">
        <v>69</v>
      </c>
      <c r="F6839" s="48" t="s">
        <v>30580</v>
      </c>
      <c r="G6839" s="25" t="s">
        <v>1790</v>
      </c>
      <c r="H6839" t="s">
        <v>1980</v>
      </c>
      <c r="I6839" t="s">
        <v>564</v>
      </c>
      <c r="J6839" s="25" t="s">
        <v>89</v>
      </c>
      <c r="K6839" t="s">
        <v>90</v>
      </c>
      <c r="L6839" t="s">
        <v>30581</v>
      </c>
      <c r="M6839" t="s">
        <v>25583</v>
      </c>
      <c r="N6839" t="s">
        <v>30582</v>
      </c>
      <c r="O6839" t="s">
        <v>78</v>
      </c>
      <c r="P6839">
        <v>9</v>
      </c>
      <c r="Q6839">
        <v>0</v>
      </c>
      <c r="R6839">
        <v>0</v>
      </c>
      <c r="S6839" t="s">
        <v>79</v>
      </c>
      <c r="T6839">
        <v>1604.25</v>
      </c>
      <c r="U6839">
        <v>491622.41249999998</v>
      </c>
      <c r="V6839" t="s">
        <v>25646</v>
      </c>
      <c r="Y6839" t="s">
        <v>1498</v>
      </c>
      <c r="AB6839" t="s">
        <v>1925</v>
      </c>
      <c r="AI6839">
        <v>43331</v>
      </c>
      <c r="AK6839">
        <v>43350</v>
      </c>
    </row>
    <row r="6840" spans="1:43" hidden="1" outlineLevel="1" x14ac:dyDescent="0.3">
      <c r="A6840" s="25">
        <v>6834</v>
      </c>
      <c r="B6840" s="25" t="s">
        <v>112</v>
      </c>
      <c r="C6840" t="s">
        <v>67</v>
      </c>
      <c r="D6840" t="s">
        <v>3183</v>
      </c>
      <c r="E6840" t="s">
        <v>69</v>
      </c>
      <c r="F6840" s="48" t="s">
        <v>30583</v>
      </c>
      <c r="G6840" s="25" t="s">
        <v>1790</v>
      </c>
      <c r="H6840" t="s">
        <v>1980</v>
      </c>
      <c r="I6840" t="s">
        <v>564</v>
      </c>
      <c r="J6840" s="25" t="s">
        <v>89</v>
      </c>
      <c r="K6840" t="s">
        <v>90</v>
      </c>
      <c r="L6840" t="s">
        <v>30584</v>
      </c>
      <c r="M6840" t="s">
        <v>30520</v>
      </c>
      <c r="N6840" t="s">
        <v>29974</v>
      </c>
      <c r="O6840" t="s">
        <v>78</v>
      </c>
      <c r="P6840">
        <v>26</v>
      </c>
      <c r="Q6840">
        <v>18</v>
      </c>
      <c r="R6840">
        <v>26</v>
      </c>
      <c r="S6840" t="s">
        <v>116</v>
      </c>
      <c r="T6840">
        <v>15.86</v>
      </c>
      <c r="U6840">
        <v>24634.544999999998</v>
      </c>
      <c r="X6840" t="s">
        <v>6586</v>
      </c>
      <c r="Y6840" t="s">
        <v>1042</v>
      </c>
      <c r="Z6840" s="25" t="s">
        <v>583</v>
      </c>
      <c r="AA6840" t="s">
        <v>1965</v>
      </c>
      <c r="AI6840">
        <v>43770</v>
      </c>
      <c r="AJ6840">
        <v>45653</v>
      </c>
      <c r="AK6840">
        <v>45658</v>
      </c>
      <c r="AN6840">
        <v>-36</v>
      </c>
      <c r="AO6840">
        <v>4</v>
      </c>
    </row>
    <row r="6841" spans="1:43" hidden="1" outlineLevel="1" x14ac:dyDescent="0.3">
      <c r="A6841" s="25">
        <v>6835</v>
      </c>
      <c r="B6841" s="25" t="s">
        <v>112</v>
      </c>
      <c r="C6841" t="s">
        <v>67</v>
      </c>
      <c r="D6841" t="s">
        <v>3183</v>
      </c>
      <c r="E6841" t="s">
        <v>69</v>
      </c>
      <c r="F6841" s="48" t="s">
        <v>30585</v>
      </c>
      <c r="G6841" s="25" t="s">
        <v>1790</v>
      </c>
      <c r="H6841" t="s">
        <v>1980</v>
      </c>
      <c r="I6841" t="s">
        <v>564</v>
      </c>
      <c r="J6841" s="25" t="s">
        <v>89</v>
      </c>
      <c r="K6841" t="s">
        <v>90</v>
      </c>
      <c r="L6841" t="s">
        <v>30586</v>
      </c>
      <c r="M6841" t="s">
        <v>25583</v>
      </c>
      <c r="N6841" t="s">
        <v>30587</v>
      </c>
      <c r="O6841" t="s">
        <v>78</v>
      </c>
      <c r="P6841">
        <v>40</v>
      </c>
      <c r="Q6841">
        <v>28</v>
      </c>
      <c r="R6841">
        <v>40</v>
      </c>
      <c r="S6841" t="s">
        <v>116</v>
      </c>
      <c r="T6841">
        <v>9</v>
      </c>
      <c r="U6841">
        <v>13347.174800000001</v>
      </c>
      <c r="V6841" t="s">
        <v>5342</v>
      </c>
      <c r="Y6841" t="s">
        <v>1498</v>
      </c>
      <c r="Z6841" s="25" t="s">
        <v>583</v>
      </c>
      <c r="AA6841" t="s">
        <v>6860</v>
      </c>
      <c r="AI6841">
        <v>43770</v>
      </c>
      <c r="AK6841">
        <v>45349</v>
      </c>
    </row>
    <row r="6842" spans="1:43" hidden="1" outlineLevel="1" x14ac:dyDescent="0.3">
      <c r="A6842" s="25">
        <v>6836</v>
      </c>
      <c r="B6842" s="25" t="s">
        <v>112</v>
      </c>
      <c r="C6842" t="s">
        <v>67</v>
      </c>
      <c r="D6842" t="s">
        <v>3183</v>
      </c>
      <c r="E6842" t="s">
        <v>69</v>
      </c>
      <c r="F6842" s="48" t="s">
        <v>30588</v>
      </c>
      <c r="G6842" s="25" t="s">
        <v>1790</v>
      </c>
      <c r="H6842" t="s">
        <v>1980</v>
      </c>
      <c r="I6842" t="s">
        <v>564</v>
      </c>
      <c r="J6842" s="25" t="s">
        <v>89</v>
      </c>
      <c r="K6842" t="s">
        <v>90</v>
      </c>
      <c r="L6842" t="s">
        <v>30589</v>
      </c>
      <c r="M6842" t="s">
        <v>25583</v>
      </c>
      <c r="N6842" t="s">
        <v>25584</v>
      </c>
      <c r="O6842" t="s">
        <v>78</v>
      </c>
      <c r="P6842">
        <v>60</v>
      </c>
      <c r="Q6842">
        <v>42</v>
      </c>
      <c r="R6842">
        <v>60</v>
      </c>
      <c r="S6842" t="s">
        <v>116</v>
      </c>
      <c r="T6842">
        <v>29.43</v>
      </c>
      <c r="U6842">
        <v>11168.684999999999</v>
      </c>
      <c r="V6842" t="s">
        <v>5342</v>
      </c>
      <c r="Y6842" t="s">
        <v>1498</v>
      </c>
      <c r="Z6842" s="25" t="s">
        <v>583</v>
      </c>
      <c r="AA6842" t="s">
        <v>6860</v>
      </c>
      <c r="AB6842" t="s">
        <v>83</v>
      </c>
      <c r="AI6842">
        <v>43821</v>
      </c>
      <c r="AK6842">
        <v>43906</v>
      </c>
    </row>
    <row r="6843" spans="1:43" hidden="1" outlineLevel="1" x14ac:dyDescent="0.3">
      <c r="A6843" s="25">
        <v>6837</v>
      </c>
      <c r="B6843" s="25" t="s">
        <v>66</v>
      </c>
      <c r="C6843" t="s">
        <v>67</v>
      </c>
      <c r="D6843" t="s">
        <v>3183</v>
      </c>
      <c r="E6843" t="s">
        <v>69</v>
      </c>
      <c r="F6843" s="48" t="s">
        <v>30590</v>
      </c>
      <c r="G6843" s="25" t="s">
        <v>1790</v>
      </c>
      <c r="H6843" t="s">
        <v>1980</v>
      </c>
      <c r="I6843" t="s">
        <v>564</v>
      </c>
      <c r="J6843" s="25" t="s">
        <v>89</v>
      </c>
      <c r="K6843" t="s">
        <v>90</v>
      </c>
      <c r="L6843" t="s">
        <v>30591</v>
      </c>
      <c r="M6843" t="s">
        <v>25653</v>
      </c>
      <c r="N6843" t="s">
        <v>30592</v>
      </c>
      <c r="O6843" t="s">
        <v>78</v>
      </c>
      <c r="P6843">
        <v>10</v>
      </c>
      <c r="Q6843">
        <v>0</v>
      </c>
      <c r="R6843">
        <v>0</v>
      </c>
      <c r="S6843" t="s">
        <v>79</v>
      </c>
      <c r="T6843">
        <v>4.5686</v>
      </c>
      <c r="U6843">
        <v>1400</v>
      </c>
      <c r="V6843" t="s">
        <v>16046</v>
      </c>
      <c r="Y6843" t="s">
        <v>1498</v>
      </c>
      <c r="AA6843" t="s">
        <v>6860</v>
      </c>
      <c r="AB6843" t="s">
        <v>6860</v>
      </c>
      <c r="AI6843">
        <v>42123</v>
      </c>
    </row>
    <row r="6844" spans="1:43" hidden="1" outlineLevel="1" x14ac:dyDescent="0.3">
      <c r="A6844" s="25">
        <v>6838</v>
      </c>
      <c r="B6844" s="25" t="s">
        <v>66</v>
      </c>
      <c r="C6844" t="s">
        <v>67</v>
      </c>
      <c r="D6844" t="s">
        <v>2028</v>
      </c>
      <c r="E6844" t="s">
        <v>69</v>
      </c>
      <c r="F6844" s="48" t="s">
        <v>30593</v>
      </c>
      <c r="G6844" s="25" t="s">
        <v>1790</v>
      </c>
      <c r="H6844" t="s">
        <v>1980</v>
      </c>
      <c r="I6844" t="s">
        <v>564</v>
      </c>
      <c r="J6844" s="25" t="s">
        <v>695</v>
      </c>
      <c r="K6844" t="s">
        <v>696</v>
      </c>
      <c r="L6844" t="s">
        <v>2020</v>
      </c>
      <c r="M6844" t="s">
        <v>2129</v>
      </c>
      <c r="N6844" t="s">
        <v>30594</v>
      </c>
      <c r="O6844" t="s">
        <v>2123</v>
      </c>
      <c r="P6844">
        <v>7</v>
      </c>
      <c r="Q6844">
        <v>0</v>
      </c>
      <c r="R6844">
        <v>0</v>
      </c>
      <c r="S6844" t="s">
        <v>79</v>
      </c>
      <c r="T6844">
        <v>698.87</v>
      </c>
      <c r="U6844">
        <v>108499.57</v>
      </c>
      <c r="V6844" t="s">
        <v>2124</v>
      </c>
      <c r="W6844" t="s">
        <v>30595</v>
      </c>
      <c r="Y6844" t="s">
        <v>1749</v>
      </c>
      <c r="Z6844" s="25" t="s">
        <v>583</v>
      </c>
      <c r="AA6844" t="s">
        <v>585</v>
      </c>
      <c r="AB6844" t="s">
        <v>585</v>
      </c>
      <c r="AD6844" t="s">
        <v>2148</v>
      </c>
      <c r="AG6844" t="s">
        <v>2127</v>
      </c>
      <c r="AI6844">
        <v>41321</v>
      </c>
      <c r="AJ6844">
        <v>44850</v>
      </c>
    </row>
    <row r="6845" spans="1:43" hidden="1" outlineLevel="1" x14ac:dyDescent="0.3">
      <c r="A6845" s="25">
        <v>6839</v>
      </c>
      <c r="B6845" s="25" t="s">
        <v>66</v>
      </c>
      <c r="C6845" t="s">
        <v>67</v>
      </c>
      <c r="D6845" t="s">
        <v>2028</v>
      </c>
      <c r="E6845" t="s">
        <v>69</v>
      </c>
      <c r="F6845" s="48" t="s">
        <v>30596</v>
      </c>
      <c r="G6845" s="25" t="s">
        <v>1790</v>
      </c>
      <c r="H6845" t="s">
        <v>1980</v>
      </c>
      <c r="I6845" t="s">
        <v>564</v>
      </c>
      <c r="J6845" s="25" t="s">
        <v>695</v>
      </c>
      <c r="K6845" t="s">
        <v>696</v>
      </c>
      <c r="L6845" t="s">
        <v>2020</v>
      </c>
      <c r="M6845" t="s">
        <v>2129</v>
      </c>
      <c r="N6845" t="s">
        <v>30597</v>
      </c>
      <c r="O6845" t="s">
        <v>2123</v>
      </c>
      <c r="P6845">
        <v>4</v>
      </c>
      <c r="Q6845">
        <v>0</v>
      </c>
      <c r="R6845">
        <v>0</v>
      </c>
      <c r="S6845" t="s">
        <v>79</v>
      </c>
      <c r="T6845">
        <v>701.82</v>
      </c>
      <c r="U6845">
        <v>108957.55499999999</v>
      </c>
      <c r="V6845" t="s">
        <v>2124</v>
      </c>
      <c r="W6845" t="s">
        <v>30598</v>
      </c>
      <c r="X6845" t="s">
        <v>30599</v>
      </c>
      <c r="Y6845" t="s">
        <v>1749</v>
      </c>
      <c r="Z6845" s="25" t="s">
        <v>583</v>
      </c>
      <c r="AA6845" t="s">
        <v>585</v>
      </c>
      <c r="AB6845" t="s">
        <v>585</v>
      </c>
      <c r="AD6845" t="s">
        <v>2155</v>
      </c>
      <c r="AG6845" t="s">
        <v>2156</v>
      </c>
      <c r="AI6845">
        <v>41321</v>
      </c>
      <c r="AJ6845">
        <v>44803</v>
      </c>
    </row>
    <row r="6846" spans="1:43" hidden="1" outlineLevel="1" x14ac:dyDescent="0.3">
      <c r="A6846" s="25">
        <v>6840</v>
      </c>
      <c r="B6846" s="25" t="s">
        <v>66</v>
      </c>
      <c r="C6846" t="s">
        <v>67</v>
      </c>
      <c r="D6846" t="s">
        <v>2028</v>
      </c>
      <c r="E6846" t="s">
        <v>69</v>
      </c>
      <c r="F6846" s="48" t="s">
        <v>30600</v>
      </c>
      <c r="G6846" s="25" t="s">
        <v>1790</v>
      </c>
      <c r="H6846" t="s">
        <v>1980</v>
      </c>
      <c r="I6846" t="s">
        <v>564</v>
      </c>
      <c r="J6846" s="25" t="s">
        <v>695</v>
      </c>
      <c r="K6846" t="s">
        <v>696</v>
      </c>
      <c r="L6846" t="s">
        <v>2020</v>
      </c>
      <c r="M6846" t="s">
        <v>2129</v>
      </c>
      <c r="N6846" t="s">
        <v>30601</v>
      </c>
      <c r="O6846" t="s">
        <v>2123</v>
      </c>
      <c r="P6846">
        <v>4</v>
      </c>
      <c r="Q6846">
        <v>0</v>
      </c>
      <c r="R6846">
        <v>0</v>
      </c>
      <c r="S6846" t="s">
        <v>79</v>
      </c>
      <c r="T6846">
        <v>741.45</v>
      </c>
      <c r="U6846">
        <v>115110.1125</v>
      </c>
      <c r="V6846" t="s">
        <v>2124</v>
      </c>
      <c r="W6846" t="s">
        <v>30602</v>
      </c>
      <c r="X6846" t="s">
        <v>30603</v>
      </c>
      <c r="Y6846" t="s">
        <v>1749</v>
      </c>
      <c r="Z6846" s="25" t="s">
        <v>583</v>
      </c>
      <c r="AA6846" t="s">
        <v>585</v>
      </c>
      <c r="AB6846" t="s">
        <v>585</v>
      </c>
      <c r="AD6846" t="s">
        <v>2155</v>
      </c>
      <c r="AG6846" t="s">
        <v>2156</v>
      </c>
      <c r="AI6846">
        <v>41321</v>
      </c>
      <c r="AJ6846">
        <v>44803</v>
      </c>
    </row>
    <row r="6847" spans="1:43" hidden="1" outlineLevel="1" x14ac:dyDescent="0.3">
      <c r="A6847" s="25">
        <v>6841</v>
      </c>
      <c r="B6847" s="25" t="s">
        <v>112</v>
      </c>
      <c r="C6847" t="s">
        <v>67</v>
      </c>
      <c r="D6847" t="s">
        <v>2028</v>
      </c>
      <c r="E6847" t="s">
        <v>69</v>
      </c>
      <c r="F6847" s="48" t="s">
        <v>30604</v>
      </c>
      <c r="G6847" s="25" t="s">
        <v>1790</v>
      </c>
      <c r="H6847" t="s">
        <v>1980</v>
      </c>
      <c r="I6847" t="s">
        <v>564</v>
      </c>
      <c r="J6847" s="25" t="s">
        <v>89</v>
      </c>
      <c r="K6847" t="s">
        <v>90</v>
      </c>
      <c r="L6847" t="s">
        <v>30605</v>
      </c>
      <c r="M6847" t="s">
        <v>29928</v>
      </c>
      <c r="N6847" t="s">
        <v>7953</v>
      </c>
      <c r="O6847" t="s">
        <v>78</v>
      </c>
      <c r="P6847">
        <v>4</v>
      </c>
      <c r="Q6847">
        <v>2</v>
      </c>
      <c r="R6847">
        <v>4</v>
      </c>
      <c r="S6847" t="s">
        <v>116</v>
      </c>
      <c r="T6847">
        <v>35</v>
      </c>
      <c r="U6847">
        <v>13282.5</v>
      </c>
      <c r="X6847" t="s">
        <v>6586</v>
      </c>
      <c r="Y6847" t="s">
        <v>1042</v>
      </c>
      <c r="Z6847" s="25" t="s">
        <v>583</v>
      </c>
      <c r="AA6847" t="s">
        <v>1965</v>
      </c>
      <c r="AB6847" t="s">
        <v>1965</v>
      </c>
      <c r="AI6847">
        <v>43835</v>
      </c>
      <c r="AK6847">
        <v>44214</v>
      </c>
    </row>
    <row r="6848" spans="1:43" hidden="1" outlineLevel="1" x14ac:dyDescent="0.3">
      <c r="A6848" s="25">
        <v>6842</v>
      </c>
      <c r="B6848" s="25" t="s">
        <v>66</v>
      </c>
      <c r="C6848" t="s">
        <v>67</v>
      </c>
      <c r="D6848" t="s">
        <v>2028</v>
      </c>
      <c r="E6848" t="s">
        <v>69</v>
      </c>
      <c r="F6848" s="48" t="s">
        <v>30606</v>
      </c>
      <c r="G6848" s="25" t="s">
        <v>1790</v>
      </c>
      <c r="H6848" t="s">
        <v>1980</v>
      </c>
      <c r="I6848" t="s">
        <v>564</v>
      </c>
      <c r="J6848" s="25" t="s">
        <v>74</v>
      </c>
      <c r="K6848" t="s">
        <v>75</v>
      </c>
      <c r="L6848" t="s">
        <v>13287</v>
      </c>
      <c r="M6848" t="s">
        <v>5109</v>
      </c>
      <c r="N6848" t="s">
        <v>13248</v>
      </c>
      <c r="O6848" t="s">
        <v>78</v>
      </c>
      <c r="P6848">
        <v>2</v>
      </c>
      <c r="Q6848">
        <v>0</v>
      </c>
      <c r="R6848">
        <v>0</v>
      </c>
      <c r="S6848" t="s">
        <v>79</v>
      </c>
      <c r="T6848">
        <v>495.03190000000001</v>
      </c>
      <c r="U6848">
        <v>76848.75</v>
      </c>
      <c r="V6848" t="s">
        <v>5073</v>
      </c>
      <c r="W6848" t="s">
        <v>30607</v>
      </c>
      <c r="X6848" t="s">
        <v>30607</v>
      </c>
      <c r="Y6848" t="s">
        <v>1749</v>
      </c>
      <c r="Z6848" s="25" t="s">
        <v>583</v>
      </c>
      <c r="AA6848" t="s">
        <v>1589</v>
      </c>
      <c r="AD6848" t="s">
        <v>5075</v>
      </c>
      <c r="AI6848">
        <v>40975</v>
      </c>
    </row>
    <row r="6849" spans="1:43" hidden="1" outlineLevel="1" x14ac:dyDescent="0.3">
      <c r="A6849" s="25">
        <v>6843</v>
      </c>
      <c r="B6849" s="25" t="s">
        <v>66</v>
      </c>
      <c r="C6849" t="s">
        <v>67</v>
      </c>
      <c r="D6849" t="s">
        <v>2028</v>
      </c>
      <c r="E6849" t="s">
        <v>197</v>
      </c>
      <c r="F6849" s="48" t="s">
        <v>30608</v>
      </c>
      <c r="G6849" s="25" t="s">
        <v>1790</v>
      </c>
      <c r="H6849" t="s">
        <v>1980</v>
      </c>
      <c r="I6849" t="s">
        <v>564</v>
      </c>
      <c r="J6849" s="25" t="s">
        <v>89</v>
      </c>
      <c r="K6849" t="s">
        <v>90</v>
      </c>
      <c r="L6849" t="s">
        <v>30238</v>
      </c>
      <c r="M6849" t="s">
        <v>25583</v>
      </c>
      <c r="N6849" t="s">
        <v>25603</v>
      </c>
      <c r="O6849" t="s">
        <v>78</v>
      </c>
      <c r="P6849">
        <v>39</v>
      </c>
      <c r="Q6849">
        <v>9</v>
      </c>
      <c r="R6849">
        <v>15</v>
      </c>
      <c r="S6849" t="s">
        <v>79</v>
      </c>
      <c r="T6849">
        <v>24.6</v>
      </c>
      <c r="U6849">
        <v>7538.424</v>
      </c>
      <c r="V6849" t="s">
        <v>5342</v>
      </c>
      <c r="Y6849" t="s">
        <v>1498</v>
      </c>
      <c r="Z6849" s="25" t="s">
        <v>583</v>
      </c>
      <c r="AA6849" t="s">
        <v>6860</v>
      </c>
      <c r="AB6849" t="s">
        <v>83</v>
      </c>
      <c r="AI6849">
        <v>42092</v>
      </c>
      <c r="AJ6849">
        <v>44983</v>
      </c>
      <c r="AK6849">
        <v>43640</v>
      </c>
      <c r="AP6849">
        <v>-16</v>
      </c>
      <c r="AQ6849">
        <v>1</v>
      </c>
    </row>
    <row r="6850" spans="1:43" hidden="1" outlineLevel="1" x14ac:dyDescent="0.3">
      <c r="A6850" s="25">
        <v>6844</v>
      </c>
      <c r="B6850" s="25" t="s">
        <v>66</v>
      </c>
      <c r="C6850" t="s">
        <v>67</v>
      </c>
      <c r="D6850" t="s">
        <v>2028</v>
      </c>
      <c r="E6850" t="s">
        <v>69</v>
      </c>
      <c r="F6850" s="48" t="s">
        <v>30609</v>
      </c>
      <c r="G6850" s="25" t="s">
        <v>1790</v>
      </c>
      <c r="H6850" t="s">
        <v>1980</v>
      </c>
      <c r="I6850" t="s">
        <v>564</v>
      </c>
      <c r="J6850" s="25" t="s">
        <v>89</v>
      </c>
      <c r="K6850" t="s">
        <v>90</v>
      </c>
      <c r="L6850" t="s">
        <v>30177</v>
      </c>
      <c r="M6850" t="s">
        <v>25583</v>
      </c>
      <c r="N6850" t="s">
        <v>25603</v>
      </c>
      <c r="O6850" t="s">
        <v>78</v>
      </c>
      <c r="P6850">
        <v>9</v>
      </c>
      <c r="Q6850">
        <v>0</v>
      </c>
      <c r="R6850">
        <v>0</v>
      </c>
      <c r="S6850" t="s">
        <v>79</v>
      </c>
      <c r="T6850">
        <v>3.4849999999999999</v>
      </c>
      <c r="U6850">
        <v>690.37850000000003</v>
      </c>
      <c r="V6850" t="s">
        <v>5342</v>
      </c>
      <c r="Y6850" t="s">
        <v>1498</v>
      </c>
      <c r="Z6850" s="25" t="s">
        <v>583</v>
      </c>
      <c r="AA6850" t="s">
        <v>6860</v>
      </c>
      <c r="AI6850">
        <v>42092</v>
      </c>
    </row>
    <row r="6851" spans="1:43" hidden="1" outlineLevel="1" x14ac:dyDescent="0.3">
      <c r="A6851" s="25">
        <v>6845</v>
      </c>
      <c r="B6851" s="25" t="s">
        <v>66</v>
      </c>
      <c r="C6851" t="s">
        <v>67</v>
      </c>
      <c r="D6851" t="s">
        <v>2028</v>
      </c>
      <c r="E6851" t="s">
        <v>69</v>
      </c>
      <c r="F6851" s="48" t="s">
        <v>30610</v>
      </c>
      <c r="G6851" s="25" t="s">
        <v>1790</v>
      </c>
      <c r="H6851" t="s">
        <v>1980</v>
      </c>
      <c r="I6851" t="s">
        <v>564</v>
      </c>
      <c r="J6851" s="25" t="s">
        <v>89</v>
      </c>
      <c r="K6851" t="s">
        <v>90</v>
      </c>
      <c r="L6851" t="s">
        <v>30611</v>
      </c>
      <c r="M6851" t="s">
        <v>25583</v>
      </c>
      <c r="N6851" t="s">
        <v>25584</v>
      </c>
      <c r="O6851" t="s">
        <v>78</v>
      </c>
      <c r="P6851">
        <v>7</v>
      </c>
      <c r="Q6851">
        <v>0</v>
      </c>
      <c r="R6851">
        <v>0</v>
      </c>
      <c r="S6851" t="s">
        <v>79</v>
      </c>
      <c r="T6851">
        <v>2.1335000000000002</v>
      </c>
      <c r="U6851">
        <v>422.64640000000003</v>
      </c>
      <c r="V6851" t="s">
        <v>5342</v>
      </c>
      <c r="Y6851" t="s">
        <v>1498</v>
      </c>
      <c r="Z6851" s="25" t="s">
        <v>583</v>
      </c>
      <c r="AA6851" t="s">
        <v>6860</v>
      </c>
      <c r="AI6851">
        <v>42092</v>
      </c>
    </row>
    <row r="6852" spans="1:43" hidden="1" outlineLevel="1" x14ac:dyDescent="0.3">
      <c r="A6852" s="25">
        <v>6846</v>
      </c>
      <c r="B6852" s="25" t="s">
        <v>66</v>
      </c>
      <c r="C6852" t="s">
        <v>67</v>
      </c>
      <c r="D6852" t="s">
        <v>2028</v>
      </c>
      <c r="E6852" t="s">
        <v>69</v>
      </c>
      <c r="F6852" s="48" t="s">
        <v>30612</v>
      </c>
      <c r="G6852" s="25" t="s">
        <v>1790</v>
      </c>
      <c r="H6852" t="s">
        <v>1980</v>
      </c>
      <c r="I6852" t="s">
        <v>564</v>
      </c>
      <c r="J6852" s="25" t="s">
        <v>89</v>
      </c>
      <c r="K6852" t="s">
        <v>90</v>
      </c>
      <c r="L6852" t="s">
        <v>30613</v>
      </c>
      <c r="M6852" t="s">
        <v>25583</v>
      </c>
      <c r="N6852" t="s">
        <v>25584</v>
      </c>
      <c r="O6852" t="s">
        <v>78</v>
      </c>
      <c r="P6852">
        <v>1</v>
      </c>
      <c r="Q6852">
        <v>50</v>
      </c>
      <c r="R6852">
        <v>100</v>
      </c>
      <c r="S6852" t="s">
        <v>79</v>
      </c>
      <c r="T6852">
        <v>12.75</v>
      </c>
      <c r="U6852">
        <v>2525.7750000000001</v>
      </c>
      <c r="V6852" t="s">
        <v>5342</v>
      </c>
      <c r="Y6852" t="s">
        <v>1498</v>
      </c>
      <c r="Z6852" s="25" t="s">
        <v>583</v>
      </c>
      <c r="AA6852" t="s">
        <v>6860</v>
      </c>
      <c r="AI6852">
        <v>42092</v>
      </c>
    </row>
    <row r="6853" spans="1:43" hidden="1" outlineLevel="1" x14ac:dyDescent="0.3">
      <c r="A6853" s="25">
        <v>6847</v>
      </c>
      <c r="B6853" s="25" t="s">
        <v>66</v>
      </c>
      <c r="C6853" t="s">
        <v>67</v>
      </c>
      <c r="D6853" t="s">
        <v>2028</v>
      </c>
      <c r="E6853" t="s">
        <v>69</v>
      </c>
      <c r="F6853" s="48" t="s">
        <v>30614</v>
      </c>
      <c r="G6853" s="25" t="s">
        <v>1790</v>
      </c>
      <c r="H6853" t="s">
        <v>1980</v>
      </c>
      <c r="I6853" t="s">
        <v>564</v>
      </c>
      <c r="J6853" s="25" t="s">
        <v>89</v>
      </c>
      <c r="K6853" t="s">
        <v>90</v>
      </c>
      <c r="L6853" t="s">
        <v>30615</v>
      </c>
      <c r="M6853" t="s">
        <v>25583</v>
      </c>
      <c r="N6853" t="s">
        <v>30616</v>
      </c>
      <c r="O6853" t="s">
        <v>78</v>
      </c>
      <c r="P6853">
        <v>7</v>
      </c>
      <c r="Q6853">
        <v>10</v>
      </c>
      <c r="R6853">
        <v>18</v>
      </c>
      <c r="S6853" t="s">
        <v>79</v>
      </c>
      <c r="T6853">
        <v>37.5</v>
      </c>
      <c r="U6853">
        <v>11491.875</v>
      </c>
      <c r="V6853" t="s">
        <v>25646</v>
      </c>
      <c r="Y6853" t="s">
        <v>1498</v>
      </c>
      <c r="AB6853" t="s">
        <v>1925</v>
      </c>
      <c r="AI6853">
        <v>43331</v>
      </c>
      <c r="AJ6853">
        <v>44898</v>
      </c>
      <c r="AK6853">
        <v>43350</v>
      </c>
    </row>
    <row r="6854" spans="1:43" hidden="1" outlineLevel="1" x14ac:dyDescent="0.3">
      <c r="A6854" s="25">
        <v>6848</v>
      </c>
      <c r="B6854" s="25" t="s">
        <v>66</v>
      </c>
      <c r="C6854" t="s">
        <v>67</v>
      </c>
      <c r="D6854" t="s">
        <v>2049</v>
      </c>
      <c r="E6854" t="s">
        <v>69</v>
      </c>
      <c r="F6854" s="48" t="s">
        <v>30617</v>
      </c>
      <c r="G6854" s="25" t="s">
        <v>1790</v>
      </c>
      <c r="H6854" t="s">
        <v>1980</v>
      </c>
      <c r="I6854" t="s">
        <v>564</v>
      </c>
      <c r="J6854" s="25" t="s">
        <v>1498</v>
      </c>
      <c r="K6854" t="s">
        <v>1994</v>
      </c>
      <c r="L6854" t="s">
        <v>30618</v>
      </c>
      <c r="M6854" t="s">
        <v>30619</v>
      </c>
      <c r="N6854" t="s">
        <v>30620</v>
      </c>
      <c r="O6854" t="s">
        <v>78</v>
      </c>
      <c r="P6854">
        <v>2</v>
      </c>
      <c r="Q6854">
        <v>0</v>
      </c>
      <c r="R6854">
        <v>0</v>
      </c>
      <c r="S6854" t="s">
        <v>79</v>
      </c>
      <c r="T6854">
        <v>4681.7330000000002</v>
      </c>
      <c r="U6854">
        <v>727108.2</v>
      </c>
      <c r="V6854" t="s">
        <v>30621</v>
      </c>
      <c r="W6854" t="s">
        <v>30622</v>
      </c>
      <c r="Y6854" t="s">
        <v>1749</v>
      </c>
      <c r="Z6854" s="25" t="s">
        <v>583</v>
      </c>
      <c r="AA6854" t="s">
        <v>83</v>
      </c>
      <c r="AD6854" t="s">
        <v>2001</v>
      </c>
      <c r="AG6854" t="s">
        <v>1988</v>
      </c>
      <c r="AI6854">
        <v>41206</v>
      </c>
      <c r="AJ6854">
        <v>45544</v>
      </c>
      <c r="AN6854">
        <v>-3</v>
      </c>
      <c r="AO6854">
        <v>3</v>
      </c>
    </row>
    <row r="6855" spans="1:43" hidden="1" outlineLevel="1" x14ac:dyDescent="0.3">
      <c r="A6855" s="25">
        <v>6849</v>
      </c>
      <c r="B6855" s="25" t="s">
        <v>66</v>
      </c>
      <c r="C6855" t="s">
        <v>67</v>
      </c>
      <c r="D6855" t="s">
        <v>2049</v>
      </c>
      <c r="E6855" t="s">
        <v>69</v>
      </c>
      <c r="F6855" s="48" t="s">
        <v>30623</v>
      </c>
      <c r="G6855" s="25" t="s">
        <v>1790</v>
      </c>
      <c r="H6855" t="s">
        <v>1980</v>
      </c>
      <c r="I6855" t="s">
        <v>564</v>
      </c>
      <c r="J6855" s="25" t="s">
        <v>74</v>
      </c>
      <c r="K6855" t="s">
        <v>75</v>
      </c>
      <c r="L6855" t="s">
        <v>30624</v>
      </c>
      <c r="M6855" t="s">
        <v>6433</v>
      </c>
      <c r="N6855" t="s">
        <v>30625</v>
      </c>
      <c r="O6855" t="s">
        <v>2123</v>
      </c>
      <c r="P6855">
        <v>4</v>
      </c>
      <c r="Q6855">
        <v>0</v>
      </c>
      <c r="R6855">
        <v>0</v>
      </c>
      <c r="S6855" t="s">
        <v>79</v>
      </c>
      <c r="T6855">
        <v>61.024000000000001</v>
      </c>
      <c r="U6855">
        <v>9473.9699999999993</v>
      </c>
      <c r="V6855" t="s">
        <v>1984</v>
      </c>
      <c r="W6855" t="s">
        <v>30626</v>
      </c>
      <c r="X6855" t="s">
        <v>4956</v>
      </c>
      <c r="Y6855" t="s">
        <v>1749</v>
      </c>
      <c r="Z6855" s="25" t="s">
        <v>583</v>
      </c>
      <c r="AA6855" t="s">
        <v>2203</v>
      </c>
      <c r="AD6855" t="s">
        <v>2800</v>
      </c>
      <c r="AG6855" t="s">
        <v>2801</v>
      </c>
      <c r="AI6855">
        <v>41321</v>
      </c>
      <c r="AJ6855">
        <v>44842</v>
      </c>
    </row>
    <row r="6856" spans="1:43" hidden="1" outlineLevel="1" x14ac:dyDescent="0.3">
      <c r="A6856" s="25">
        <v>6850</v>
      </c>
      <c r="B6856" s="25" t="s">
        <v>112</v>
      </c>
      <c r="C6856" t="s">
        <v>67</v>
      </c>
      <c r="D6856" t="s">
        <v>2049</v>
      </c>
      <c r="E6856" t="s">
        <v>69</v>
      </c>
      <c r="F6856" s="48" t="s">
        <v>30627</v>
      </c>
      <c r="G6856" s="25" t="s">
        <v>1790</v>
      </c>
      <c r="H6856" t="s">
        <v>1980</v>
      </c>
      <c r="I6856" t="s">
        <v>564</v>
      </c>
      <c r="J6856" s="25" t="s">
        <v>89</v>
      </c>
      <c r="K6856" t="s">
        <v>90</v>
      </c>
      <c r="L6856" t="s">
        <v>30628</v>
      </c>
      <c r="M6856" t="s">
        <v>30629</v>
      </c>
      <c r="N6856" t="s">
        <v>30630</v>
      </c>
      <c r="O6856" t="s">
        <v>78</v>
      </c>
      <c r="P6856">
        <v>20</v>
      </c>
      <c r="Q6856">
        <v>14</v>
      </c>
      <c r="R6856">
        <v>20</v>
      </c>
      <c r="S6856" t="s">
        <v>116</v>
      </c>
      <c r="T6856">
        <v>39.729999999999997</v>
      </c>
      <c r="U6856">
        <v>15077.535</v>
      </c>
      <c r="V6856" t="s">
        <v>5761</v>
      </c>
      <c r="W6856" t="s">
        <v>3346</v>
      </c>
      <c r="X6856" t="s">
        <v>30631</v>
      </c>
      <c r="Y6856" t="s">
        <v>1935</v>
      </c>
      <c r="Z6856" s="25" t="s">
        <v>583</v>
      </c>
      <c r="AB6856" t="s">
        <v>83</v>
      </c>
      <c r="AD6856" t="s">
        <v>5790</v>
      </c>
      <c r="AI6856">
        <v>43821</v>
      </c>
      <c r="AK6856">
        <v>43901</v>
      </c>
    </row>
    <row r="6857" spans="1:43" hidden="1" outlineLevel="1" x14ac:dyDescent="0.3">
      <c r="A6857" s="25">
        <v>6851</v>
      </c>
      <c r="B6857" s="25" t="s">
        <v>66</v>
      </c>
      <c r="C6857" t="s">
        <v>67</v>
      </c>
      <c r="D6857" t="s">
        <v>2049</v>
      </c>
      <c r="E6857" t="s">
        <v>69</v>
      </c>
      <c r="F6857" s="48" t="s">
        <v>30632</v>
      </c>
      <c r="G6857" s="25" t="s">
        <v>1790</v>
      </c>
      <c r="H6857" t="s">
        <v>1980</v>
      </c>
      <c r="I6857" t="s">
        <v>564</v>
      </c>
      <c r="J6857" s="25" t="s">
        <v>74</v>
      </c>
      <c r="K6857" t="s">
        <v>75</v>
      </c>
      <c r="L6857" t="s">
        <v>6306</v>
      </c>
      <c r="M6857" t="s">
        <v>30633</v>
      </c>
      <c r="N6857" t="s">
        <v>30634</v>
      </c>
      <c r="O6857" t="s">
        <v>78</v>
      </c>
      <c r="P6857">
        <v>1</v>
      </c>
      <c r="Q6857">
        <v>0</v>
      </c>
      <c r="R6857">
        <v>0</v>
      </c>
      <c r="S6857" t="s">
        <v>79</v>
      </c>
      <c r="T6857">
        <v>510</v>
      </c>
      <c r="U6857">
        <v>79177.5</v>
      </c>
      <c r="V6857" t="s">
        <v>5180</v>
      </c>
      <c r="Y6857" t="s">
        <v>1749</v>
      </c>
      <c r="Z6857" s="25" t="s">
        <v>583</v>
      </c>
      <c r="AA6857" t="s">
        <v>1589</v>
      </c>
      <c r="AB6857" t="s">
        <v>758</v>
      </c>
      <c r="AD6857" t="s">
        <v>6413</v>
      </c>
      <c r="AI6857">
        <v>41344</v>
      </c>
      <c r="AJ6857">
        <v>43971</v>
      </c>
    </row>
    <row r="6858" spans="1:43" hidden="1" outlineLevel="1" x14ac:dyDescent="0.3">
      <c r="A6858" s="25">
        <v>6852</v>
      </c>
      <c r="B6858" s="25" t="s">
        <v>112</v>
      </c>
      <c r="C6858" t="s">
        <v>67</v>
      </c>
      <c r="D6858" t="s">
        <v>2049</v>
      </c>
      <c r="E6858" t="s">
        <v>69</v>
      </c>
      <c r="F6858" s="48" t="s">
        <v>30635</v>
      </c>
      <c r="G6858" s="25" t="s">
        <v>1790</v>
      </c>
      <c r="H6858" t="s">
        <v>1980</v>
      </c>
      <c r="I6858" t="s">
        <v>564</v>
      </c>
      <c r="J6858" s="25" t="s">
        <v>89</v>
      </c>
      <c r="K6858" t="s">
        <v>90</v>
      </c>
      <c r="L6858" t="s">
        <v>30636</v>
      </c>
      <c r="M6858" t="s">
        <v>29928</v>
      </c>
      <c r="N6858" t="s">
        <v>7953</v>
      </c>
      <c r="O6858" t="s">
        <v>78</v>
      </c>
      <c r="P6858">
        <v>34</v>
      </c>
      <c r="Q6858">
        <v>35</v>
      </c>
      <c r="R6858">
        <v>50</v>
      </c>
      <c r="S6858" t="s">
        <v>116</v>
      </c>
      <c r="T6858">
        <v>34.577599999999997</v>
      </c>
      <c r="U6858">
        <v>52417.456200000001</v>
      </c>
      <c r="X6858" t="s">
        <v>6586</v>
      </c>
      <c r="Y6858" t="s">
        <v>1042</v>
      </c>
      <c r="Z6858" s="25" t="s">
        <v>583</v>
      </c>
      <c r="AA6858" t="s">
        <v>1965</v>
      </c>
      <c r="AB6858" t="s">
        <v>1965</v>
      </c>
      <c r="AI6858">
        <v>43770</v>
      </c>
      <c r="AJ6858">
        <v>45615</v>
      </c>
      <c r="AK6858">
        <v>45806</v>
      </c>
      <c r="AN6858">
        <v>-94</v>
      </c>
      <c r="AO6858">
        <v>4</v>
      </c>
      <c r="AP6858">
        <v>-28</v>
      </c>
      <c r="AQ6858">
        <v>2</v>
      </c>
    </row>
    <row r="6859" spans="1:43" hidden="1" outlineLevel="1" x14ac:dyDescent="0.3">
      <c r="A6859" s="25">
        <v>6853</v>
      </c>
      <c r="B6859" s="25" t="s">
        <v>66</v>
      </c>
      <c r="C6859" t="s">
        <v>67</v>
      </c>
      <c r="D6859" t="s">
        <v>2049</v>
      </c>
      <c r="E6859" t="s">
        <v>69</v>
      </c>
      <c r="F6859" s="48" t="s">
        <v>30637</v>
      </c>
      <c r="G6859" s="25" t="s">
        <v>1790</v>
      </c>
      <c r="H6859" t="s">
        <v>1980</v>
      </c>
      <c r="I6859" t="s">
        <v>564</v>
      </c>
      <c r="J6859" s="25" t="s">
        <v>1595</v>
      </c>
      <c r="K6859" t="s">
        <v>3542</v>
      </c>
      <c r="L6859" t="s">
        <v>30638</v>
      </c>
      <c r="M6859" t="s">
        <v>30639</v>
      </c>
      <c r="N6859" t="s">
        <v>30640</v>
      </c>
      <c r="O6859" t="s">
        <v>78</v>
      </c>
      <c r="P6859">
        <v>2</v>
      </c>
      <c r="Q6859">
        <v>2</v>
      </c>
      <c r="R6859">
        <v>4</v>
      </c>
      <c r="S6859" t="s">
        <v>79</v>
      </c>
      <c r="T6859">
        <v>170.4</v>
      </c>
      <c r="U6859">
        <v>26454.6</v>
      </c>
      <c r="V6859" t="s">
        <v>2023</v>
      </c>
      <c r="W6859" t="s">
        <v>30641</v>
      </c>
      <c r="X6859" t="s">
        <v>30642</v>
      </c>
      <c r="Y6859" t="s">
        <v>1749</v>
      </c>
      <c r="Z6859" s="25" t="s">
        <v>583</v>
      </c>
      <c r="AA6859" t="s">
        <v>585</v>
      </c>
      <c r="AI6859">
        <v>41335</v>
      </c>
      <c r="AJ6859">
        <v>43633</v>
      </c>
    </row>
    <row r="6860" spans="1:43" hidden="1" outlineLevel="1" x14ac:dyDescent="0.3">
      <c r="A6860" s="25">
        <v>6854</v>
      </c>
      <c r="B6860" s="25" t="s">
        <v>66</v>
      </c>
      <c r="C6860" t="s">
        <v>67</v>
      </c>
      <c r="D6860" t="s">
        <v>30643</v>
      </c>
      <c r="E6860" t="s">
        <v>197</v>
      </c>
      <c r="F6860" s="48" t="s">
        <v>30644</v>
      </c>
      <c r="G6860" s="25" t="s">
        <v>1790</v>
      </c>
      <c r="H6860" t="s">
        <v>1980</v>
      </c>
      <c r="I6860" t="s">
        <v>564</v>
      </c>
      <c r="J6860" s="25" t="s">
        <v>74</v>
      </c>
      <c r="K6860" t="s">
        <v>75</v>
      </c>
      <c r="L6860" t="s">
        <v>30645</v>
      </c>
      <c r="M6860" t="s">
        <v>30646</v>
      </c>
      <c r="N6860" t="s">
        <v>30647</v>
      </c>
      <c r="O6860" t="s">
        <v>78</v>
      </c>
      <c r="P6860">
        <v>30</v>
      </c>
      <c r="Q6860">
        <v>10</v>
      </c>
      <c r="R6860">
        <v>20</v>
      </c>
      <c r="S6860" t="s">
        <v>79</v>
      </c>
      <c r="T6860">
        <v>998.55</v>
      </c>
      <c r="U6860">
        <v>304937.19900000002</v>
      </c>
      <c r="V6860" t="s">
        <v>15013</v>
      </c>
      <c r="W6860" t="s">
        <v>30648</v>
      </c>
      <c r="Y6860" t="s">
        <v>1749</v>
      </c>
      <c r="Z6860" s="25" t="s">
        <v>583</v>
      </c>
      <c r="AA6860" t="s">
        <v>584</v>
      </c>
      <c r="AB6860" t="s">
        <v>584</v>
      </c>
      <c r="AI6860">
        <v>41505</v>
      </c>
      <c r="AJ6860">
        <v>43457</v>
      </c>
      <c r="AK6860">
        <v>43251</v>
      </c>
    </row>
    <row r="6861" spans="1:43" hidden="1" outlineLevel="1" x14ac:dyDescent="0.3">
      <c r="A6861" s="25">
        <v>6855</v>
      </c>
      <c r="B6861" s="25" t="s">
        <v>66</v>
      </c>
      <c r="C6861" t="s">
        <v>67</v>
      </c>
      <c r="D6861" t="s">
        <v>13187</v>
      </c>
      <c r="E6861" t="s">
        <v>69</v>
      </c>
      <c r="F6861" s="48" t="s">
        <v>30649</v>
      </c>
      <c r="G6861" s="25" t="s">
        <v>1790</v>
      </c>
      <c r="H6861" t="s">
        <v>1980</v>
      </c>
      <c r="I6861" t="s">
        <v>564</v>
      </c>
      <c r="J6861" s="25" t="s">
        <v>74</v>
      </c>
      <c r="K6861" t="s">
        <v>75</v>
      </c>
      <c r="L6861" t="s">
        <v>30650</v>
      </c>
      <c r="M6861" t="s">
        <v>30651</v>
      </c>
      <c r="N6861" t="s">
        <v>30652</v>
      </c>
      <c r="O6861" t="s">
        <v>78</v>
      </c>
      <c r="P6861">
        <v>48</v>
      </c>
      <c r="Q6861">
        <v>0</v>
      </c>
      <c r="R6861">
        <v>0</v>
      </c>
      <c r="S6861" t="s">
        <v>79</v>
      </c>
      <c r="T6861">
        <v>11.6244</v>
      </c>
      <c r="U6861">
        <v>2256.4074999999998</v>
      </c>
      <c r="V6861" t="s">
        <v>25529</v>
      </c>
      <c r="W6861" t="s">
        <v>30653</v>
      </c>
      <c r="X6861" t="s">
        <v>3298</v>
      </c>
      <c r="Y6861" t="s">
        <v>591</v>
      </c>
      <c r="Z6861" s="25" t="s">
        <v>583</v>
      </c>
      <c r="AA6861" t="s">
        <v>2110</v>
      </c>
      <c r="AD6861" t="s">
        <v>30654</v>
      </c>
      <c r="AG6861" t="s">
        <v>2112</v>
      </c>
      <c r="AI6861">
        <v>41256</v>
      </c>
      <c r="AJ6861">
        <v>44164</v>
      </c>
      <c r="AK6861">
        <v>42016</v>
      </c>
    </row>
    <row r="6862" spans="1:43" hidden="1" outlineLevel="1" x14ac:dyDescent="0.3">
      <c r="A6862" s="25">
        <v>6856</v>
      </c>
      <c r="B6862" s="25" t="s">
        <v>66</v>
      </c>
      <c r="C6862" t="s">
        <v>67</v>
      </c>
      <c r="D6862" t="s">
        <v>13187</v>
      </c>
      <c r="E6862" t="s">
        <v>69</v>
      </c>
      <c r="F6862" s="48" t="s">
        <v>30655</v>
      </c>
      <c r="G6862" s="25" t="s">
        <v>1790</v>
      </c>
      <c r="H6862" t="s">
        <v>1980</v>
      </c>
      <c r="I6862" t="s">
        <v>564</v>
      </c>
      <c r="J6862" s="25" t="s">
        <v>74</v>
      </c>
      <c r="K6862" t="s">
        <v>75</v>
      </c>
      <c r="L6862" t="s">
        <v>30650</v>
      </c>
      <c r="M6862" t="s">
        <v>30656</v>
      </c>
      <c r="N6862" t="s">
        <v>30657</v>
      </c>
      <c r="O6862" t="s">
        <v>78</v>
      </c>
      <c r="P6862">
        <v>46</v>
      </c>
      <c r="Q6862">
        <v>0</v>
      </c>
      <c r="R6862">
        <v>0</v>
      </c>
      <c r="S6862" t="s">
        <v>79</v>
      </c>
      <c r="T6862">
        <v>8.5437999999999992</v>
      </c>
      <c r="U6862">
        <v>1609.4274</v>
      </c>
      <c r="V6862" t="s">
        <v>25529</v>
      </c>
      <c r="W6862" t="s">
        <v>30658</v>
      </c>
      <c r="Y6862" t="s">
        <v>591</v>
      </c>
      <c r="Z6862" s="25" t="s">
        <v>583</v>
      </c>
      <c r="AA6862" t="s">
        <v>2110</v>
      </c>
      <c r="AD6862" t="s">
        <v>30659</v>
      </c>
      <c r="AG6862" t="s">
        <v>30660</v>
      </c>
      <c r="AI6862">
        <v>41256</v>
      </c>
      <c r="AJ6862">
        <v>43943</v>
      </c>
      <c r="AK6862">
        <v>42117</v>
      </c>
    </row>
    <row r="6863" spans="1:43" hidden="1" outlineLevel="1" x14ac:dyDescent="0.3">
      <c r="A6863" s="25">
        <v>6857</v>
      </c>
      <c r="B6863" s="25" t="s">
        <v>66</v>
      </c>
      <c r="C6863" t="s">
        <v>67</v>
      </c>
      <c r="D6863" t="s">
        <v>13187</v>
      </c>
      <c r="E6863" t="s">
        <v>69</v>
      </c>
      <c r="F6863" s="48" t="s">
        <v>30661</v>
      </c>
      <c r="G6863" s="25" t="s">
        <v>1790</v>
      </c>
      <c r="H6863" t="s">
        <v>1980</v>
      </c>
      <c r="I6863" t="s">
        <v>564</v>
      </c>
      <c r="J6863" s="25" t="s">
        <v>74</v>
      </c>
      <c r="K6863" t="s">
        <v>1880</v>
      </c>
      <c r="L6863" t="s">
        <v>3234</v>
      </c>
      <c r="M6863" t="s">
        <v>2770</v>
      </c>
      <c r="N6863" t="s">
        <v>30662</v>
      </c>
      <c r="O6863" t="s">
        <v>78</v>
      </c>
      <c r="P6863">
        <v>1</v>
      </c>
      <c r="Q6863">
        <v>0</v>
      </c>
      <c r="R6863">
        <v>0</v>
      </c>
      <c r="S6863" t="s">
        <v>79</v>
      </c>
      <c r="T6863">
        <v>193.95</v>
      </c>
      <c r="U6863">
        <v>30110.73</v>
      </c>
      <c r="V6863" t="s">
        <v>13171</v>
      </c>
      <c r="W6863" t="s">
        <v>30663</v>
      </c>
      <c r="X6863" t="s">
        <v>30663</v>
      </c>
      <c r="Y6863" t="s">
        <v>1749</v>
      </c>
      <c r="Z6863" s="25" t="s">
        <v>583</v>
      </c>
      <c r="AA6863" t="s">
        <v>2993</v>
      </c>
      <c r="AB6863" t="s">
        <v>2993</v>
      </c>
      <c r="AD6863" t="s">
        <v>13186</v>
      </c>
      <c r="AI6863">
        <v>40914</v>
      </c>
      <c r="AJ6863">
        <v>45421</v>
      </c>
      <c r="AN6863">
        <v>-1</v>
      </c>
      <c r="AO6863">
        <v>1</v>
      </c>
    </row>
    <row r="6864" spans="1:43" hidden="1" outlineLevel="1" x14ac:dyDescent="0.3">
      <c r="A6864" s="25">
        <v>6858</v>
      </c>
      <c r="B6864" s="25" t="s">
        <v>66</v>
      </c>
      <c r="C6864" t="s">
        <v>67</v>
      </c>
      <c r="D6864" t="s">
        <v>13187</v>
      </c>
      <c r="E6864" t="s">
        <v>69</v>
      </c>
      <c r="F6864" s="48" t="s">
        <v>30664</v>
      </c>
      <c r="G6864" s="25" t="s">
        <v>1790</v>
      </c>
      <c r="H6864" t="s">
        <v>1980</v>
      </c>
      <c r="I6864" t="s">
        <v>564</v>
      </c>
      <c r="J6864" s="25" t="s">
        <v>1899</v>
      </c>
      <c r="K6864" t="s">
        <v>8194</v>
      </c>
      <c r="L6864" t="s">
        <v>30665</v>
      </c>
      <c r="M6864" t="s">
        <v>30666</v>
      </c>
      <c r="N6864" t="s">
        <v>30667</v>
      </c>
      <c r="O6864" t="s">
        <v>78</v>
      </c>
      <c r="P6864">
        <v>2</v>
      </c>
      <c r="Q6864">
        <v>2</v>
      </c>
      <c r="R6864">
        <v>4</v>
      </c>
      <c r="S6864" t="s">
        <v>79</v>
      </c>
      <c r="T6864">
        <v>4694.1871000000001</v>
      </c>
      <c r="U6864">
        <v>878754.9486</v>
      </c>
      <c r="V6864" t="s">
        <v>13171</v>
      </c>
      <c r="W6864" t="s">
        <v>30668</v>
      </c>
      <c r="X6864" t="s">
        <v>30668</v>
      </c>
      <c r="Y6864" t="s">
        <v>1749</v>
      </c>
      <c r="Z6864" s="25" t="s">
        <v>583</v>
      </c>
      <c r="AA6864" t="s">
        <v>2993</v>
      </c>
      <c r="AD6864" t="s">
        <v>13186</v>
      </c>
      <c r="AI6864">
        <v>40914</v>
      </c>
      <c r="AJ6864">
        <v>45067</v>
      </c>
      <c r="AK6864">
        <v>42026</v>
      </c>
      <c r="AP6864">
        <v>-1</v>
      </c>
      <c r="AQ6864">
        <v>1</v>
      </c>
    </row>
    <row r="6865" spans="1:43" hidden="1" outlineLevel="1" x14ac:dyDescent="0.3">
      <c r="A6865" s="25">
        <v>6859</v>
      </c>
      <c r="B6865" s="25" t="s">
        <v>66</v>
      </c>
      <c r="C6865" t="s">
        <v>67</v>
      </c>
      <c r="D6865" t="s">
        <v>13187</v>
      </c>
      <c r="E6865" t="s">
        <v>69</v>
      </c>
      <c r="F6865" s="48" t="s">
        <v>30669</v>
      </c>
      <c r="G6865" s="25" t="s">
        <v>1790</v>
      </c>
      <c r="H6865" t="s">
        <v>1980</v>
      </c>
      <c r="I6865" t="s">
        <v>564</v>
      </c>
      <c r="J6865" s="25" t="s">
        <v>1899</v>
      </c>
      <c r="K6865" t="s">
        <v>1900</v>
      </c>
      <c r="L6865" t="s">
        <v>30670</v>
      </c>
      <c r="M6865" t="s">
        <v>30671</v>
      </c>
      <c r="N6865" t="s">
        <v>30672</v>
      </c>
      <c r="O6865" t="s">
        <v>78</v>
      </c>
      <c r="P6865">
        <v>2</v>
      </c>
      <c r="Q6865">
        <v>2</v>
      </c>
      <c r="R6865">
        <v>4</v>
      </c>
      <c r="S6865" t="s">
        <v>79</v>
      </c>
      <c r="T6865">
        <v>1043.4802</v>
      </c>
      <c r="U6865">
        <v>161981.14129999999</v>
      </c>
      <c r="V6865" t="s">
        <v>13171</v>
      </c>
      <c r="W6865" t="s">
        <v>30673</v>
      </c>
      <c r="X6865" t="s">
        <v>30673</v>
      </c>
      <c r="Y6865" t="s">
        <v>1749</v>
      </c>
      <c r="Z6865" s="25" t="s">
        <v>583</v>
      </c>
      <c r="AA6865" t="s">
        <v>2993</v>
      </c>
      <c r="AD6865" t="s">
        <v>13186</v>
      </c>
      <c r="AI6865">
        <v>40914</v>
      </c>
      <c r="AJ6865">
        <v>45421</v>
      </c>
      <c r="AK6865">
        <v>41846</v>
      </c>
      <c r="AN6865">
        <v>-1</v>
      </c>
      <c r="AO6865">
        <v>1</v>
      </c>
      <c r="AP6865">
        <v>-1</v>
      </c>
      <c r="AQ6865">
        <v>1</v>
      </c>
    </row>
    <row r="6866" spans="1:43" hidden="1" outlineLevel="1" x14ac:dyDescent="0.3">
      <c r="A6866" s="25">
        <v>6860</v>
      </c>
      <c r="B6866" s="25" t="s">
        <v>66</v>
      </c>
      <c r="C6866" t="s">
        <v>67</v>
      </c>
      <c r="D6866" t="s">
        <v>30674</v>
      </c>
      <c r="E6866" t="s">
        <v>69</v>
      </c>
      <c r="F6866" s="48" t="s">
        <v>30675</v>
      </c>
      <c r="G6866" s="25" t="s">
        <v>1790</v>
      </c>
      <c r="H6866" t="s">
        <v>1980</v>
      </c>
      <c r="I6866" t="s">
        <v>564</v>
      </c>
      <c r="J6866" s="25" t="s">
        <v>89</v>
      </c>
      <c r="K6866" t="s">
        <v>90</v>
      </c>
      <c r="L6866" t="s">
        <v>30676</v>
      </c>
      <c r="M6866" t="s">
        <v>30677</v>
      </c>
      <c r="O6866" t="s">
        <v>78</v>
      </c>
      <c r="P6866">
        <v>90</v>
      </c>
      <c r="Q6866">
        <v>0</v>
      </c>
      <c r="R6866">
        <v>0</v>
      </c>
      <c r="S6866" t="s">
        <v>79</v>
      </c>
      <c r="T6866">
        <v>9.0502000000000002</v>
      </c>
      <c r="U6866">
        <v>1507.9158</v>
      </c>
      <c r="V6866" t="s">
        <v>3210</v>
      </c>
      <c r="W6866" t="s">
        <v>30678</v>
      </c>
      <c r="X6866" t="s">
        <v>30679</v>
      </c>
      <c r="Y6866" t="s">
        <v>1935</v>
      </c>
      <c r="Z6866" s="25" t="s">
        <v>583</v>
      </c>
      <c r="AA6866" t="s">
        <v>1636</v>
      </c>
      <c r="AI6866">
        <v>41189</v>
      </c>
      <c r="AJ6866">
        <v>42401</v>
      </c>
      <c r="AK6866">
        <v>41970</v>
      </c>
    </row>
    <row r="6867" spans="1:43" hidden="1" outlineLevel="1" x14ac:dyDescent="0.3">
      <c r="A6867" s="25">
        <v>6861</v>
      </c>
      <c r="B6867" s="25" t="s">
        <v>66</v>
      </c>
      <c r="C6867" t="s">
        <v>67</v>
      </c>
      <c r="D6867" t="s">
        <v>30674</v>
      </c>
      <c r="E6867" t="s">
        <v>69</v>
      </c>
      <c r="F6867" s="48" t="s">
        <v>30680</v>
      </c>
      <c r="G6867" s="25" t="s">
        <v>1790</v>
      </c>
      <c r="H6867" t="s">
        <v>1980</v>
      </c>
      <c r="I6867" t="s">
        <v>564</v>
      </c>
      <c r="J6867" s="25" t="s">
        <v>89</v>
      </c>
      <c r="K6867" t="s">
        <v>90</v>
      </c>
      <c r="L6867" t="s">
        <v>30681</v>
      </c>
      <c r="M6867" t="s">
        <v>30682</v>
      </c>
      <c r="O6867" t="s">
        <v>78</v>
      </c>
      <c r="P6867">
        <v>120</v>
      </c>
      <c r="Q6867">
        <v>0</v>
      </c>
      <c r="R6867">
        <v>0</v>
      </c>
      <c r="S6867" t="s">
        <v>79</v>
      </c>
      <c r="T6867">
        <v>20.0503</v>
      </c>
      <c r="U6867">
        <v>3343.5225</v>
      </c>
      <c r="V6867" t="s">
        <v>3210</v>
      </c>
      <c r="W6867" t="s">
        <v>13521</v>
      </c>
      <c r="X6867" t="s">
        <v>30683</v>
      </c>
      <c r="Y6867" t="s">
        <v>1935</v>
      </c>
      <c r="Z6867" s="25" t="s">
        <v>583</v>
      </c>
      <c r="AA6867" t="s">
        <v>1636</v>
      </c>
      <c r="AI6867">
        <v>41189</v>
      </c>
      <c r="AK6867">
        <v>41970</v>
      </c>
    </row>
    <row r="6868" spans="1:43" hidden="1" outlineLevel="1" x14ac:dyDescent="0.3">
      <c r="A6868" s="25">
        <v>6862</v>
      </c>
      <c r="B6868" s="25" t="s">
        <v>66</v>
      </c>
      <c r="C6868" t="s">
        <v>67</v>
      </c>
      <c r="D6868" t="s">
        <v>30684</v>
      </c>
      <c r="E6868" t="s">
        <v>69</v>
      </c>
      <c r="F6868" s="48" t="s">
        <v>30685</v>
      </c>
      <c r="G6868" s="25" t="s">
        <v>1790</v>
      </c>
      <c r="H6868" t="s">
        <v>1980</v>
      </c>
      <c r="I6868" t="s">
        <v>564</v>
      </c>
      <c r="J6868" s="25" t="s">
        <v>4096</v>
      </c>
      <c r="K6868" t="s">
        <v>4097</v>
      </c>
      <c r="L6868" t="s">
        <v>30686</v>
      </c>
      <c r="M6868" t="s">
        <v>30687</v>
      </c>
      <c r="N6868" t="s">
        <v>30688</v>
      </c>
      <c r="O6868" t="s">
        <v>78</v>
      </c>
      <c r="P6868">
        <v>49</v>
      </c>
      <c r="Q6868">
        <v>2</v>
      </c>
      <c r="R6868">
        <v>4</v>
      </c>
      <c r="S6868" t="s">
        <v>79</v>
      </c>
      <c r="T6868">
        <v>7.3</v>
      </c>
      <c r="U6868">
        <v>1133.33</v>
      </c>
      <c r="V6868" t="s">
        <v>30689</v>
      </c>
      <c r="Y6868" t="s">
        <v>1749</v>
      </c>
      <c r="Z6868" s="25" t="s">
        <v>583</v>
      </c>
      <c r="AA6868" t="s">
        <v>1965</v>
      </c>
      <c r="AI6868">
        <v>40915</v>
      </c>
    </row>
    <row r="6869" spans="1:43" hidden="1" outlineLevel="1" x14ac:dyDescent="0.3">
      <c r="A6869" s="25">
        <v>6863</v>
      </c>
      <c r="B6869" s="25" t="s">
        <v>66</v>
      </c>
      <c r="C6869" t="s">
        <v>67</v>
      </c>
      <c r="D6869" t="s">
        <v>30684</v>
      </c>
      <c r="E6869" t="s">
        <v>69</v>
      </c>
      <c r="F6869" s="48" t="s">
        <v>30690</v>
      </c>
      <c r="G6869" s="25" t="s">
        <v>1790</v>
      </c>
      <c r="H6869" t="s">
        <v>1980</v>
      </c>
      <c r="I6869" t="s">
        <v>564</v>
      </c>
      <c r="J6869" s="25" t="s">
        <v>4096</v>
      </c>
      <c r="K6869" t="s">
        <v>4097</v>
      </c>
      <c r="L6869" t="s">
        <v>30691</v>
      </c>
      <c r="M6869" t="s">
        <v>30692</v>
      </c>
      <c r="N6869" t="s">
        <v>30693</v>
      </c>
      <c r="O6869" t="s">
        <v>78</v>
      </c>
      <c r="P6869">
        <v>46</v>
      </c>
      <c r="Q6869">
        <v>0</v>
      </c>
      <c r="R6869">
        <v>0</v>
      </c>
      <c r="S6869" t="s">
        <v>79</v>
      </c>
      <c r="T6869">
        <v>6.6</v>
      </c>
      <c r="U6869">
        <v>1024.6500000000001</v>
      </c>
      <c r="V6869" t="s">
        <v>30689</v>
      </c>
      <c r="Y6869" t="s">
        <v>1749</v>
      </c>
      <c r="Z6869" s="25" t="s">
        <v>583</v>
      </c>
      <c r="AA6869" t="s">
        <v>1965</v>
      </c>
      <c r="AB6869" t="s">
        <v>83</v>
      </c>
      <c r="AI6869">
        <v>40915</v>
      </c>
      <c r="AJ6869">
        <v>43566</v>
      </c>
    </row>
    <row r="6870" spans="1:43" hidden="1" outlineLevel="1" x14ac:dyDescent="0.3">
      <c r="A6870" s="25">
        <v>6864</v>
      </c>
      <c r="B6870" s="25" t="s">
        <v>66</v>
      </c>
      <c r="C6870" t="s">
        <v>67</v>
      </c>
      <c r="D6870" t="s">
        <v>30684</v>
      </c>
      <c r="E6870" t="s">
        <v>69</v>
      </c>
      <c r="F6870" s="48" t="s">
        <v>30694</v>
      </c>
      <c r="G6870" s="25" t="s">
        <v>1790</v>
      </c>
      <c r="H6870" t="s">
        <v>1980</v>
      </c>
      <c r="I6870" t="s">
        <v>564</v>
      </c>
      <c r="J6870" s="25" t="s">
        <v>638</v>
      </c>
      <c r="K6870" t="s">
        <v>670</v>
      </c>
      <c r="L6870" t="s">
        <v>30695</v>
      </c>
      <c r="M6870" t="s">
        <v>30696</v>
      </c>
      <c r="N6870" t="s">
        <v>30697</v>
      </c>
      <c r="O6870" t="s">
        <v>78</v>
      </c>
      <c r="P6870">
        <v>3</v>
      </c>
      <c r="Q6870">
        <v>1</v>
      </c>
      <c r="R6870">
        <v>2</v>
      </c>
      <c r="S6870" t="s">
        <v>79</v>
      </c>
      <c r="T6870">
        <v>2.1116999999999999</v>
      </c>
      <c r="U6870">
        <v>336.55419999999998</v>
      </c>
      <c r="V6870" t="s">
        <v>4043</v>
      </c>
      <c r="W6870" t="s">
        <v>30698</v>
      </c>
      <c r="Y6870" t="s">
        <v>1749</v>
      </c>
      <c r="Z6870" s="25" t="s">
        <v>583</v>
      </c>
      <c r="AD6870" t="s">
        <v>8110</v>
      </c>
      <c r="AI6870">
        <v>41505</v>
      </c>
      <c r="AJ6870">
        <v>44564</v>
      </c>
      <c r="AK6870">
        <v>41956</v>
      </c>
    </row>
    <row r="6871" spans="1:43" hidden="1" outlineLevel="1" x14ac:dyDescent="0.3">
      <c r="A6871" s="25">
        <v>6865</v>
      </c>
      <c r="B6871" s="25" t="s">
        <v>66</v>
      </c>
      <c r="C6871" t="s">
        <v>67</v>
      </c>
      <c r="D6871" t="s">
        <v>30684</v>
      </c>
      <c r="E6871" t="s">
        <v>69</v>
      </c>
      <c r="F6871" s="48" t="s">
        <v>30699</v>
      </c>
      <c r="G6871" s="25" t="s">
        <v>1790</v>
      </c>
      <c r="H6871" t="s">
        <v>1980</v>
      </c>
      <c r="I6871" t="s">
        <v>564</v>
      </c>
      <c r="J6871" s="25" t="s">
        <v>638</v>
      </c>
      <c r="K6871" t="s">
        <v>670</v>
      </c>
      <c r="L6871" t="s">
        <v>30700</v>
      </c>
      <c r="M6871" t="s">
        <v>30696</v>
      </c>
      <c r="N6871" t="s">
        <v>30701</v>
      </c>
      <c r="O6871" t="s">
        <v>78</v>
      </c>
      <c r="P6871">
        <v>2</v>
      </c>
      <c r="Q6871">
        <v>0</v>
      </c>
      <c r="R6871">
        <v>0</v>
      </c>
      <c r="S6871" t="s">
        <v>79</v>
      </c>
      <c r="T6871">
        <v>2.5316999999999998</v>
      </c>
      <c r="U6871">
        <v>405.64420000000001</v>
      </c>
      <c r="V6871" t="s">
        <v>4043</v>
      </c>
      <c r="W6871" t="s">
        <v>30702</v>
      </c>
      <c r="Y6871" t="s">
        <v>1749</v>
      </c>
      <c r="Z6871" s="25" t="s">
        <v>583</v>
      </c>
      <c r="AD6871" t="s">
        <v>8110</v>
      </c>
      <c r="AI6871">
        <v>41505</v>
      </c>
      <c r="AJ6871">
        <v>45903</v>
      </c>
      <c r="AK6871">
        <v>41956</v>
      </c>
      <c r="AL6871">
        <v>-1</v>
      </c>
      <c r="AM6871">
        <v>1</v>
      </c>
    </row>
    <row r="6872" spans="1:43" hidden="1" outlineLevel="1" x14ac:dyDescent="0.3">
      <c r="A6872" s="25">
        <v>6866</v>
      </c>
      <c r="B6872" s="25" t="s">
        <v>66</v>
      </c>
      <c r="C6872" t="s">
        <v>67</v>
      </c>
      <c r="D6872" t="s">
        <v>30684</v>
      </c>
      <c r="E6872" t="s">
        <v>69</v>
      </c>
      <c r="F6872" s="48" t="s">
        <v>30703</v>
      </c>
      <c r="G6872" s="25" t="s">
        <v>1790</v>
      </c>
      <c r="H6872" t="s">
        <v>1980</v>
      </c>
      <c r="I6872" t="s">
        <v>564</v>
      </c>
      <c r="J6872" s="25" t="s">
        <v>638</v>
      </c>
      <c r="K6872" t="s">
        <v>3829</v>
      </c>
      <c r="L6872" t="s">
        <v>30704</v>
      </c>
      <c r="M6872" t="s">
        <v>30705</v>
      </c>
      <c r="N6872" t="s">
        <v>30706</v>
      </c>
      <c r="O6872" t="s">
        <v>78</v>
      </c>
      <c r="P6872">
        <v>1</v>
      </c>
      <c r="Q6872">
        <v>0</v>
      </c>
      <c r="R6872">
        <v>0</v>
      </c>
      <c r="S6872" t="s">
        <v>79</v>
      </c>
      <c r="T6872">
        <v>10</v>
      </c>
      <c r="U6872">
        <v>1552.3</v>
      </c>
      <c r="V6872" t="s">
        <v>4043</v>
      </c>
      <c r="W6872" t="s">
        <v>30707</v>
      </c>
      <c r="Y6872" t="s">
        <v>1749</v>
      </c>
      <c r="Z6872" s="25" t="s">
        <v>583</v>
      </c>
      <c r="AB6872" t="s">
        <v>1636</v>
      </c>
      <c r="AD6872" t="s">
        <v>8110</v>
      </c>
      <c r="AI6872">
        <v>41502</v>
      </c>
    </row>
    <row r="6873" spans="1:43" hidden="1" outlineLevel="1" x14ac:dyDescent="0.3">
      <c r="A6873" s="25">
        <v>6867</v>
      </c>
      <c r="B6873" s="25" t="s">
        <v>66</v>
      </c>
      <c r="C6873" t="s">
        <v>67</v>
      </c>
      <c r="D6873" t="s">
        <v>30684</v>
      </c>
      <c r="E6873" t="s">
        <v>69</v>
      </c>
      <c r="F6873" s="48" t="s">
        <v>30708</v>
      </c>
      <c r="G6873" s="25" t="s">
        <v>1790</v>
      </c>
      <c r="H6873" t="s">
        <v>1980</v>
      </c>
      <c r="I6873" t="s">
        <v>564</v>
      </c>
      <c r="J6873" s="25" t="s">
        <v>1783</v>
      </c>
      <c r="K6873" t="s">
        <v>1784</v>
      </c>
      <c r="L6873" t="s">
        <v>30709</v>
      </c>
      <c r="M6873" t="s">
        <v>30710</v>
      </c>
      <c r="N6873" t="s">
        <v>30711</v>
      </c>
      <c r="O6873" t="s">
        <v>78</v>
      </c>
      <c r="P6873">
        <v>6</v>
      </c>
      <c r="Q6873">
        <v>4</v>
      </c>
      <c r="R6873">
        <v>6</v>
      </c>
      <c r="S6873" t="s">
        <v>79</v>
      </c>
      <c r="T6873">
        <v>122.8074</v>
      </c>
      <c r="U6873">
        <v>19075.68</v>
      </c>
      <c r="V6873" t="s">
        <v>5059</v>
      </c>
      <c r="W6873" t="s">
        <v>30712</v>
      </c>
      <c r="Y6873" t="s">
        <v>1749</v>
      </c>
      <c r="Z6873" s="25" t="s">
        <v>583</v>
      </c>
      <c r="AA6873" t="s">
        <v>2398</v>
      </c>
      <c r="AI6873">
        <v>41183</v>
      </c>
    </row>
    <row r="6874" spans="1:43" hidden="1" outlineLevel="1" x14ac:dyDescent="0.3">
      <c r="A6874" s="25">
        <v>6868</v>
      </c>
      <c r="B6874" s="25" t="s">
        <v>66</v>
      </c>
      <c r="C6874" t="s">
        <v>67</v>
      </c>
      <c r="D6874" t="s">
        <v>30684</v>
      </c>
      <c r="E6874" t="s">
        <v>69</v>
      </c>
      <c r="F6874" s="48" t="s">
        <v>30713</v>
      </c>
      <c r="G6874" s="25" t="s">
        <v>1790</v>
      </c>
      <c r="H6874" t="s">
        <v>1980</v>
      </c>
      <c r="I6874" t="s">
        <v>564</v>
      </c>
      <c r="J6874" s="25" t="s">
        <v>89</v>
      </c>
      <c r="K6874" t="s">
        <v>90</v>
      </c>
      <c r="L6874" t="s">
        <v>30714</v>
      </c>
      <c r="M6874" t="s">
        <v>30715</v>
      </c>
      <c r="N6874" t="s">
        <v>30716</v>
      </c>
      <c r="O6874" t="s">
        <v>78</v>
      </c>
      <c r="P6874">
        <v>16</v>
      </c>
      <c r="Q6874">
        <v>0</v>
      </c>
      <c r="R6874">
        <v>0</v>
      </c>
      <c r="S6874" t="s">
        <v>79</v>
      </c>
      <c r="T6874">
        <v>2.8530000000000002</v>
      </c>
      <c r="U6874">
        <v>870.59</v>
      </c>
      <c r="V6874" t="s">
        <v>25646</v>
      </c>
      <c r="Y6874" t="s">
        <v>1498</v>
      </c>
      <c r="AA6874" t="s">
        <v>6860</v>
      </c>
      <c r="AB6874" t="s">
        <v>6860</v>
      </c>
      <c r="AI6874">
        <v>42959</v>
      </c>
      <c r="AJ6874">
        <v>43748</v>
      </c>
    </row>
    <row r="6875" spans="1:43" hidden="1" outlineLevel="1" x14ac:dyDescent="0.3">
      <c r="A6875" s="25">
        <v>6869</v>
      </c>
      <c r="B6875" s="25" t="s">
        <v>112</v>
      </c>
      <c r="C6875" t="s">
        <v>67</v>
      </c>
      <c r="D6875" t="s">
        <v>25637</v>
      </c>
      <c r="E6875" t="s">
        <v>69</v>
      </c>
      <c r="F6875" s="48" t="s">
        <v>30717</v>
      </c>
      <c r="G6875" s="25" t="s">
        <v>87</v>
      </c>
      <c r="H6875" t="s">
        <v>88</v>
      </c>
      <c r="I6875" t="s">
        <v>73</v>
      </c>
      <c r="J6875" s="25" t="s">
        <v>89</v>
      </c>
      <c r="K6875" t="s">
        <v>90</v>
      </c>
      <c r="L6875" t="s">
        <v>221</v>
      </c>
      <c r="M6875" t="s">
        <v>30718</v>
      </c>
      <c r="N6875" t="s">
        <v>30719</v>
      </c>
      <c r="O6875" t="s">
        <v>78</v>
      </c>
      <c r="P6875">
        <v>12</v>
      </c>
      <c r="Q6875">
        <v>8</v>
      </c>
      <c r="R6875">
        <v>12</v>
      </c>
      <c r="S6875" t="s">
        <v>116</v>
      </c>
      <c r="T6875">
        <v>24.48</v>
      </c>
      <c r="U6875">
        <v>40575.355199999998</v>
      </c>
      <c r="V6875" t="s">
        <v>94</v>
      </c>
      <c r="W6875" t="s">
        <v>30720</v>
      </c>
      <c r="Y6875" t="s">
        <v>225</v>
      </c>
      <c r="AI6875">
        <v>43770</v>
      </c>
      <c r="AJ6875">
        <v>45603</v>
      </c>
      <c r="AK6875">
        <v>45428</v>
      </c>
      <c r="AN6875">
        <v>-12</v>
      </c>
      <c r="AO6875">
        <v>1</v>
      </c>
    </row>
    <row r="6876" spans="1:43" hidden="1" outlineLevel="1" x14ac:dyDescent="0.3">
      <c r="A6876" s="25">
        <v>6870</v>
      </c>
      <c r="B6876" s="25" t="s">
        <v>112</v>
      </c>
      <c r="C6876" t="s">
        <v>67</v>
      </c>
      <c r="D6876" t="s">
        <v>25637</v>
      </c>
      <c r="E6876" t="s">
        <v>69</v>
      </c>
      <c r="F6876" s="48" t="s">
        <v>30721</v>
      </c>
      <c r="G6876" s="25" t="s">
        <v>1790</v>
      </c>
      <c r="H6876" t="s">
        <v>1980</v>
      </c>
      <c r="I6876" t="s">
        <v>564</v>
      </c>
      <c r="J6876" s="25" t="s">
        <v>74</v>
      </c>
      <c r="K6876" t="s">
        <v>1880</v>
      </c>
      <c r="L6876" t="s">
        <v>30722</v>
      </c>
      <c r="M6876" t="s">
        <v>30723</v>
      </c>
      <c r="N6876" t="s">
        <v>30724</v>
      </c>
      <c r="O6876" t="s">
        <v>78</v>
      </c>
      <c r="P6876">
        <v>6</v>
      </c>
      <c r="Q6876">
        <v>4</v>
      </c>
      <c r="R6876">
        <v>6</v>
      </c>
      <c r="S6876" t="s">
        <v>116</v>
      </c>
      <c r="T6876">
        <v>158.49</v>
      </c>
      <c r="U6876">
        <v>228756.54149999999</v>
      </c>
      <c r="V6876" t="s">
        <v>30725</v>
      </c>
      <c r="W6876" t="s">
        <v>7901</v>
      </c>
      <c r="X6876" t="s">
        <v>30726</v>
      </c>
      <c r="Y6876" t="s">
        <v>582</v>
      </c>
      <c r="Z6876" s="25" t="s">
        <v>583</v>
      </c>
      <c r="AB6876" t="s">
        <v>1925</v>
      </c>
      <c r="AI6876">
        <v>43770</v>
      </c>
      <c r="AJ6876">
        <v>45726</v>
      </c>
      <c r="AK6876">
        <v>45802</v>
      </c>
      <c r="AL6876">
        <v>-6</v>
      </c>
      <c r="AM6876">
        <v>1</v>
      </c>
    </row>
    <row r="6877" spans="1:43" hidden="1" outlineLevel="1" x14ac:dyDescent="0.3">
      <c r="A6877" s="25">
        <v>6871</v>
      </c>
      <c r="B6877" s="25" t="s">
        <v>112</v>
      </c>
      <c r="C6877" t="s">
        <v>67</v>
      </c>
      <c r="D6877" t="s">
        <v>25637</v>
      </c>
      <c r="E6877" t="s">
        <v>69</v>
      </c>
      <c r="F6877" s="48" t="s">
        <v>30727</v>
      </c>
      <c r="G6877" s="25" t="s">
        <v>1790</v>
      </c>
      <c r="H6877" t="s">
        <v>1980</v>
      </c>
      <c r="I6877" t="s">
        <v>564</v>
      </c>
      <c r="J6877" s="25" t="s">
        <v>89</v>
      </c>
      <c r="K6877" t="s">
        <v>90</v>
      </c>
      <c r="L6877" t="s">
        <v>30728</v>
      </c>
      <c r="M6877" t="s">
        <v>30729</v>
      </c>
      <c r="N6877" t="s">
        <v>30730</v>
      </c>
      <c r="O6877" t="s">
        <v>78</v>
      </c>
      <c r="P6877">
        <v>200</v>
      </c>
      <c r="Q6877">
        <v>46</v>
      </c>
      <c r="R6877">
        <v>67</v>
      </c>
      <c r="S6877" t="s">
        <v>116</v>
      </c>
      <c r="T6877">
        <v>13.81</v>
      </c>
      <c r="U6877">
        <v>20721.490699999998</v>
      </c>
      <c r="V6877" t="s">
        <v>30725</v>
      </c>
      <c r="W6877" t="s">
        <v>30731</v>
      </c>
      <c r="X6877" t="s">
        <v>30732</v>
      </c>
      <c r="Y6877" t="s">
        <v>1749</v>
      </c>
      <c r="Z6877" s="25" t="s">
        <v>583</v>
      </c>
      <c r="AI6877">
        <v>43770</v>
      </c>
      <c r="AJ6877">
        <v>45341</v>
      </c>
      <c r="AK6877">
        <v>45538</v>
      </c>
      <c r="AN6877">
        <v>-200</v>
      </c>
      <c r="AO6877">
        <v>1</v>
      </c>
    </row>
    <row r="6878" spans="1:43" hidden="1" outlineLevel="1" x14ac:dyDescent="0.3">
      <c r="A6878" s="25">
        <v>6872</v>
      </c>
      <c r="B6878" s="25" t="s">
        <v>66</v>
      </c>
      <c r="C6878" t="s">
        <v>67</v>
      </c>
      <c r="D6878" t="s">
        <v>25637</v>
      </c>
      <c r="E6878" t="s">
        <v>69</v>
      </c>
      <c r="F6878" s="48" t="s">
        <v>30733</v>
      </c>
      <c r="G6878" s="25" t="s">
        <v>1790</v>
      </c>
      <c r="H6878" t="s">
        <v>1980</v>
      </c>
      <c r="I6878" t="s">
        <v>564</v>
      </c>
      <c r="J6878" s="25" t="s">
        <v>74</v>
      </c>
      <c r="K6878" t="s">
        <v>75</v>
      </c>
      <c r="L6878" t="s">
        <v>30734</v>
      </c>
      <c r="M6878" t="s">
        <v>18148</v>
      </c>
      <c r="O6878" t="s">
        <v>78</v>
      </c>
      <c r="P6878">
        <v>2</v>
      </c>
      <c r="Q6878">
        <v>1</v>
      </c>
      <c r="R6878">
        <v>2</v>
      </c>
      <c r="S6878" t="s">
        <v>79</v>
      </c>
      <c r="T6878">
        <v>2185.2161999999998</v>
      </c>
      <c r="U6878">
        <v>339254.82</v>
      </c>
      <c r="V6878" t="s">
        <v>3546</v>
      </c>
      <c r="W6878" t="s">
        <v>30735</v>
      </c>
      <c r="X6878" t="s">
        <v>30735</v>
      </c>
      <c r="Y6878" t="s">
        <v>1749</v>
      </c>
      <c r="Z6878" s="25" t="s">
        <v>583</v>
      </c>
      <c r="AA6878" t="s">
        <v>2552</v>
      </c>
      <c r="AB6878" t="s">
        <v>585</v>
      </c>
      <c r="AD6878" t="s">
        <v>18150</v>
      </c>
      <c r="AI6878">
        <v>40914</v>
      </c>
      <c r="AJ6878">
        <v>44141</v>
      </c>
    </row>
    <row r="6879" spans="1:43" hidden="1" outlineLevel="1" x14ac:dyDescent="0.3">
      <c r="A6879" s="25">
        <v>6873</v>
      </c>
      <c r="B6879" s="25" t="s">
        <v>112</v>
      </c>
      <c r="C6879" t="s">
        <v>67</v>
      </c>
      <c r="D6879" t="s">
        <v>512</v>
      </c>
      <c r="E6879" t="s">
        <v>69</v>
      </c>
      <c r="F6879" s="48" t="s">
        <v>30736</v>
      </c>
      <c r="G6879" s="25" t="s">
        <v>1790</v>
      </c>
      <c r="H6879" t="s">
        <v>1980</v>
      </c>
      <c r="I6879" t="s">
        <v>564</v>
      </c>
      <c r="J6879" s="25" t="s">
        <v>7786</v>
      </c>
      <c r="K6879" t="s">
        <v>7787</v>
      </c>
      <c r="L6879" t="s">
        <v>30737</v>
      </c>
      <c r="M6879" t="s">
        <v>15077</v>
      </c>
      <c r="N6879" t="s">
        <v>30738</v>
      </c>
      <c r="O6879" t="s">
        <v>540</v>
      </c>
      <c r="P6879">
        <v>6</v>
      </c>
      <c r="Q6879">
        <v>2</v>
      </c>
      <c r="R6879">
        <v>3</v>
      </c>
      <c r="S6879" t="s">
        <v>116</v>
      </c>
      <c r="T6879">
        <v>1712.5</v>
      </c>
      <c r="U6879">
        <v>1819961.4375</v>
      </c>
      <c r="V6879" t="s">
        <v>30739</v>
      </c>
      <c r="W6879" t="s">
        <v>30740</v>
      </c>
      <c r="Y6879" t="s">
        <v>591</v>
      </c>
      <c r="Z6879" s="25" t="s">
        <v>583</v>
      </c>
      <c r="AA6879" t="s">
        <v>584</v>
      </c>
      <c r="AB6879" t="s">
        <v>584</v>
      </c>
      <c r="AH6879" t="s">
        <v>30741</v>
      </c>
      <c r="AI6879">
        <v>43770</v>
      </c>
      <c r="AJ6879">
        <v>45911</v>
      </c>
      <c r="AK6879">
        <v>45476</v>
      </c>
      <c r="AL6879">
        <v>-10</v>
      </c>
      <c r="AM6879">
        <v>3</v>
      </c>
      <c r="AP6879">
        <v>-4</v>
      </c>
      <c r="AQ6879">
        <v>1</v>
      </c>
    </row>
    <row r="6880" spans="1:43" hidden="1" outlineLevel="1" x14ac:dyDescent="0.3">
      <c r="A6880" s="25">
        <v>6874</v>
      </c>
      <c r="B6880" s="25" t="s">
        <v>66</v>
      </c>
      <c r="C6880" t="s">
        <v>67</v>
      </c>
      <c r="D6880" t="s">
        <v>30742</v>
      </c>
      <c r="E6880" t="s">
        <v>69</v>
      </c>
      <c r="F6880" s="48" t="s">
        <v>30743</v>
      </c>
      <c r="G6880" s="25" t="s">
        <v>1790</v>
      </c>
      <c r="H6880" t="s">
        <v>1980</v>
      </c>
      <c r="I6880" t="s">
        <v>564</v>
      </c>
      <c r="J6880" s="25" t="s">
        <v>74</v>
      </c>
      <c r="K6880" t="s">
        <v>75</v>
      </c>
      <c r="L6880" t="s">
        <v>30744</v>
      </c>
      <c r="M6880" t="s">
        <v>30745</v>
      </c>
      <c r="N6880" t="s">
        <v>30746</v>
      </c>
      <c r="O6880" t="s">
        <v>540</v>
      </c>
      <c r="P6880">
        <v>338</v>
      </c>
      <c r="Q6880">
        <v>0</v>
      </c>
      <c r="R6880">
        <v>0</v>
      </c>
      <c r="S6880" t="s">
        <v>79</v>
      </c>
      <c r="T6880">
        <v>5.1555</v>
      </c>
      <c r="U6880">
        <v>800.33180000000004</v>
      </c>
      <c r="V6880" t="s">
        <v>2093</v>
      </c>
      <c r="W6880" t="s">
        <v>30747</v>
      </c>
      <c r="X6880" t="s">
        <v>30748</v>
      </c>
      <c r="Y6880" t="s">
        <v>1935</v>
      </c>
      <c r="Z6880" s="25" t="s">
        <v>583</v>
      </c>
      <c r="AA6880" t="s">
        <v>83</v>
      </c>
      <c r="AD6880" t="s">
        <v>2062</v>
      </c>
      <c r="AG6880" t="s">
        <v>2056</v>
      </c>
      <c r="AI6880">
        <v>41257</v>
      </c>
      <c r="AJ6880">
        <v>44030</v>
      </c>
      <c r="AK6880">
        <v>41813</v>
      </c>
    </row>
    <row r="6881" spans="1:39" hidden="1" outlineLevel="1" x14ac:dyDescent="0.3">
      <c r="A6881" s="25">
        <v>6875</v>
      </c>
      <c r="B6881" s="25" t="s">
        <v>66</v>
      </c>
      <c r="C6881" t="s">
        <v>67</v>
      </c>
      <c r="D6881" t="s">
        <v>30742</v>
      </c>
      <c r="E6881" t="s">
        <v>69</v>
      </c>
      <c r="F6881" s="48" t="s">
        <v>30749</v>
      </c>
      <c r="G6881" s="25" t="s">
        <v>1790</v>
      </c>
      <c r="H6881" t="s">
        <v>1980</v>
      </c>
      <c r="I6881" t="s">
        <v>564</v>
      </c>
      <c r="J6881" s="25" t="s">
        <v>638</v>
      </c>
      <c r="K6881" t="s">
        <v>3829</v>
      </c>
      <c r="L6881" t="s">
        <v>24488</v>
      </c>
      <c r="M6881" t="s">
        <v>24489</v>
      </c>
      <c r="N6881" t="s">
        <v>30750</v>
      </c>
      <c r="O6881" t="s">
        <v>78</v>
      </c>
      <c r="P6881">
        <v>50</v>
      </c>
      <c r="Q6881">
        <v>25</v>
      </c>
      <c r="R6881">
        <v>50</v>
      </c>
      <c r="S6881" t="s">
        <v>79</v>
      </c>
      <c r="T6881">
        <v>3.3504</v>
      </c>
      <c r="U6881">
        <v>520.08749999999998</v>
      </c>
      <c r="V6881" t="s">
        <v>643</v>
      </c>
      <c r="W6881" t="s">
        <v>30751</v>
      </c>
      <c r="Y6881" t="s">
        <v>591</v>
      </c>
      <c r="Z6881" s="25" t="s">
        <v>583</v>
      </c>
      <c r="AA6881" t="s">
        <v>24492</v>
      </c>
      <c r="AI6881">
        <v>41086</v>
      </c>
    </row>
    <row r="6882" spans="1:39" hidden="1" outlineLevel="1" x14ac:dyDescent="0.3">
      <c r="A6882" s="25">
        <v>6876</v>
      </c>
      <c r="B6882" s="25" t="s">
        <v>66</v>
      </c>
      <c r="C6882" t="s">
        <v>67</v>
      </c>
      <c r="D6882" t="s">
        <v>30742</v>
      </c>
      <c r="E6882" t="s">
        <v>69</v>
      </c>
      <c r="F6882" s="48" t="s">
        <v>30752</v>
      </c>
      <c r="G6882" s="25" t="s">
        <v>1790</v>
      </c>
      <c r="H6882" t="s">
        <v>1980</v>
      </c>
      <c r="I6882" t="s">
        <v>564</v>
      </c>
      <c r="J6882" s="25" t="s">
        <v>638</v>
      </c>
      <c r="K6882" t="s">
        <v>3829</v>
      </c>
      <c r="L6882" t="s">
        <v>30753</v>
      </c>
      <c r="M6882" t="s">
        <v>30754</v>
      </c>
      <c r="N6882" t="s">
        <v>30755</v>
      </c>
      <c r="O6882" t="s">
        <v>78</v>
      </c>
      <c r="P6882">
        <v>10</v>
      </c>
      <c r="Q6882">
        <v>5</v>
      </c>
      <c r="R6882">
        <v>10</v>
      </c>
      <c r="S6882" t="s">
        <v>79</v>
      </c>
      <c r="T6882">
        <v>29.1038</v>
      </c>
      <c r="U6882">
        <v>4517.78</v>
      </c>
      <c r="V6882" t="s">
        <v>643</v>
      </c>
      <c r="W6882" t="s">
        <v>30756</v>
      </c>
      <c r="Y6882" t="s">
        <v>591</v>
      </c>
      <c r="Z6882" s="25" t="s">
        <v>583</v>
      </c>
      <c r="AA6882" t="s">
        <v>24492</v>
      </c>
      <c r="AI6882">
        <v>41086</v>
      </c>
    </row>
    <row r="6883" spans="1:39" hidden="1" outlineLevel="1" x14ac:dyDescent="0.3">
      <c r="A6883" s="25">
        <v>6877</v>
      </c>
      <c r="B6883" s="25" t="s">
        <v>66</v>
      </c>
      <c r="C6883" t="s">
        <v>67</v>
      </c>
      <c r="D6883" t="s">
        <v>2709</v>
      </c>
      <c r="E6883" t="s">
        <v>69</v>
      </c>
      <c r="F6883" s="48" t="s">
        <v>30757</v>
      </c>
      <c r="G6883" s="25" t="s">
        <v>1790</v>
      </c>
      <c r="H6883" t="s">
        <v>1980</v>
      </c>
      <c r="I6883" t="s">
        <v>564</v>
      </c>
      <c r="J6883" s="25" t="s">
        <v>210</v>
      </c>
      <c r="K6883" t="s">
        <v>1055</v>
      </c>
      <c r="L6883" t="s">
        <v>19784</v>
      </c>
      <c r="M6883" t="s">
        <v>30758</v>
      </c>
      <c r="N6883" t="s">
        <v>30759</v>
      </c>
      <c r="O6883" t="s">
        <v>78</v>
      </c>
      <c r="P6883">
        <v>4</v>
      </c>
      <c r="Q6883">
        <v>2</v>
      </c>
      <c r="R6883">
        <v>4</v>
      </c>
      <c r="S6883" t="s">
        <v>79</v>
      </c>
      <c r="T6883">
        <v>342.64929999999998</v>
      </c>
      <c r="U6883">
        <v>64027.254999999997</v>
      </c>
      <c r="V6883" t="s">
        <v>19793</v>
      </c>
      <c r="W6883" t="s">
        <v>30760</v>
      </c>
      <c r="X6883" t="s">
        <v>30761</v>
      </c>
      <c r="Y6883" t="s">
        <v>1916</v>
      </c>
      <c r="Z6883" s="25" t="s">
        <v>583</v>
      </c>
      <c r="AI6883">
        <v>41349</v>
      </c>
      <c r="AK6883">
        <v>42050</v>
      </c>
    </row>
    <row r="6884" spans="1:39" hidden="1" outlineLevel="1" x14ac:dyDescent="0.3">
      <c r="A6884" s="25">
        <v>6878</v>
      </c>
      <c r="B6884" s="25" t="s">
        <v>66</v>
      </c>
      <c r="C6884" t="s">
        <v>67</v>
      </c>
      <c r="D6884" t="s">
        <v>2709</v>
      </c>
      <c r="E6884" t="s">
        <v>69</v>
      </c>
      <c r="F6884" s="48" t="s">
        <v>30762</v>
      </c>
      <c r="G6884" s="25" t="s">
        <v>1790</v>
      </c>
      <c r="H6884" t="s">
        <v>1980</v>
      </c>
      <c r="I6884" t="s">
        <v>564</v>
      </c>
      <c r="J6884" s="25" t="s">
        <v>628</v>
      </c>
      <c r="K6884" t="s">
        <v>901</v>
      </c>
      <c r="L6884" t="s">
        <v>6438</v>
      </c>
      <c r="M6884" t="s">
        <v>30763</v>
      </c>
      <c r="N6884" t="s">
        <v>30764</v>
      </c>
      <c r="O6884" t="s">
        <v>78</v>
      </c>
      <c r="P6884">
        <v>8</v>
      </c>
      <c r="Q6884">
        <v>4</v>
      </c>
      <c r="R6884">
        <v>8</v>
      </c>
      <c r="S6884" t="s">
        <v>79</v>
      </c>
      <c r="T6884">
        <v>106.2809</v>
      </c>
      <c r="U6884">
        <v>31782.174999999999</v>
      </c>
      <c r="V6884" t="s">
        <v>19793</v>
      </c>
      <c r="W6884" t="s">
        <v>30765</v>
      </c>
      <c r="X6884" t="s">
        <v>30766</v>
      </c>
      <c r="Y6884" t="s">
        <v>787</v>
      </c>
      <c r="Z6884" s="25" t="s">
        <v>583</v>
      </c>
      <c r="AA6884" t="s">
        <v>3300</v>
      </c>
      <c r="AI6884">
        <v>41349</v>
      </c>
      <c r="AJ6884">
        <v>42996</v>
      </c>
      <c r="AK6884">
        <v>43430</v>
      </c>
    </row>
    <row r="6885" spans="1:39" hidden="1" outlineLevel="1" x14ac:dyDescent="0.3">
      <c r="A6885" s="25">
        <v>6879</v>
      </c>
      <c r="B6885" s="25" t="s">
        <v>66</v>
      </c>
      <c r="C6885" t="s">
        <v>67</v>
      </c>
      <c r="D6885" t="s">
        <v>2709</v>
      </c>
      <c r="E6885" t="s">
        <v>69</v>
      </c>
      <c r="F6885" s="48" t="s">
        <v>30767</v>
      </c>
      <c r="G6885" s="25" t="s">
        <v>1790</v>
      </c>
      <c r="H6885" t="s">
        <v>1980</v>
      </c>
      <c r="I6885" t="s">
        <v>564</v>
      </c>
      <c r="J6885" s="25" t="s">
        <v>210</v>
      </c>
      <c r="K6885" t="s">
        <v>1072</v>
      </c>
      <c r="L6885" t="s">
        <v>30768</v>
      </c>
      <c r="M6885" t="s">
        <v>30769</v>
      </c>
      <c r="N6885" t="s">
        <v>30770</v>
      </c>
      <c r="O6885" t="s">
        <v>78</v>
      </c>
      <c r="P6885">
        <v>2</v>
      </c>
      <c r="Q6885">
        <v>0</v>
      </c>
      <c r="R6885">
        <v>0</v>
      </c>
      <c r="S6885" t="s">
        <v>79</v>
      </c>
      <c r="T6885">
        <v>295.99329999999998</v>
      </c>
      <c r="U6885">
        <v>45969.786699999997</v>
      </c>
      <c r="V6885" t="s">
        <v>7739</v>
      </c>
      <c r="W6885" t="s">
        <v>30771</v>
      </c>
      <c r="Y6885" t="s">
        <v>1916</v>
      </c>
      <c r="Z6885" s="25" t="s">
        <v>583</v>
      </c>
      <c r="AA6885" t="s">
        <v>5878</v>
      </c>
      <c r="AI6885">
        <v>41512</v>
      </c>
      <c r="AJ6885">
        <v>42448</v>
      </c>
    </row>
    <row r="6886" spans="1:39" hidden="1" outlineLevel="1" x14ac:dyDescent="0.3">
      <c r="A6886" s="25">
        <v>6880</v>
      </c>
      <c r="B6886" s="25" t="s">
        <v>66</v>
      </c>
      <c r="C6886" t="s">
        <v>67</v>
      </c>
      <c r="D6886" t="s">
        <v>14476</v>
      </c>
      <c r="E6886" t="s">
        <v>69</v>
      </c>
      <c r="F6886" s="48" t="s">
        <v>30772</v>
      </c>
      <c r="G6886" s="25" t="s">
        <v>1790</v>
      </c>
      <c r="H6886" t="s">
        <v>1980</v>
      </c>
      <c r="I6886" t="s">
        <v>564</v>
      </c>
      <c r="J6886" s="25" t="s">
        <v>1783</v>
      </c>
      <c r="K6886" t="s">
        <v>5055</v>
      </c>
      <c r="L6886" t="s">
        <v>30773</v>
      </c>
      <c r="M6886" t="s">
        <v>14689</v>
      </c>
      <c r="N6886" t="s">
        <v>30774</v>
      </c>
      <c r="O6886" t="s">
        <v>78</v>
      </c>
      <c r="P6886">
        <v>10</v>
      </c>
      <c r="Q6886">
        <v>0</v>
      </c>
      <c r="R6886">
        <v>0</v>
      </c>
      <c r="S6886" t="s">
        <v>79</v>
      </c>
      <c r="T6886">
        <v>788.72450000000003</v>
      </c>
      <c r="U6886">
        <v>122512.58</v>
      </c>
      <c r="V6886" t="s">
        <v>5059</v>
      </c>
      <c r="W6886" t="s">
        <v>30775</v>
      </c>
      <c r="X6886" t="s">
        <v>30776</v>
      </c>
      <c r="Y6886" t="s">
        <v>1749</v>
      </c>
      <c r="Z6886" s="25" t="s">
        <v>583</v>
      </c>
      <c r="AA6886" t="s">
        <v>2398</v>
      </c>
      <c r="AI6886">
        <v>41183</v>
      </c>
    </row>
    <row r="6887" spans="1:39" hidden="1" outlineLevel="1" x14ac:dyDescent="0.3">
      <c r="A6887" s="25">
        <v>6881</v>
      </c>
      <c r="B6887" s="25" t="s">
        <v>66</v>
      </c>
      <c r="C6887" t="s">
        <v>67</v>
      </c>
      <c r="D6887" t="s">
        <v>14476</v>
      </c>
      <c r="E6887" t="s">
        <v>69</v>
      </c>
      <c r="F6887" s="48" t="s">
        <v>30777</v>
      </c>
      <c r="G6887" s="25" t="s">
        <v>1790</v>
      </c>
      <c r="H6887" t="s">
        <v>1980</v>
      </c>
      <c r="I6887" t="s">
        <v>564</v>
      </c>
      <c r="J6887" s="25" t="s">
        <v>89</v>
      </c>
      <c r="K6887" t="s">
        <v>90</v>
      </c>
      <c r="L6887" t="s">
        <v>18824</v>
      </c>
      <c r="M6887" t="s">
        <v>30778</v>
      </c>
      <c r="N6887" t="s">
        <v>1970</v>
      </c>
      <c r="O6887" t="s">
        <v>78</v>
      </c>
      <c r="P6887">
        <v>5</v>
      </c>
      <c r="Q6887">
        <v>0</v>
      </c>
      <c r="R6887">
        <v>0</v>
      </c>
      <c r="S6887" t="s">
        <v>79</v>
      </c>
      <c r="T6887">
        <v>5.2938000000000001</v>
      </c>
      <c r="U6887">
        <v>1040.175</v>
      </c>
      <c r="Y6887" t="s">
        <v>591</v>
      </c>
      <c r="AB6887" t="s">
        <v>645</v>
      </c>
      <c r="AI6887">
        <v>41425</v>
      </c>
    </row>
    <row r="6888" spans="1:39" hidden="1" outlineLevel="1" x14ac:dyDescent="0.3">
      <c r="A6888" s="25">
        <v>6882</v>
      </c>
      <c r="B6888" s="25" t="s">
        <v>66</v>
      </c>
      <c r="C6888" t="s">
        <v>67</v>
      </c>
      <c r="D6888" t="s">
        <v>14476</v>
      </c>
      <c r="E6888" t="s">
        <v>69</v>
      </c>
      <c r="F6888" s="48" t="s">
        <v>30779</v>
      </c>
      <c r="G6888" s="25" t="s">
        <v>1790</v>
      </c>
      <c r="H6888" t="s">
        <v>1980</v>
      </c>
      <c r="I6888" t="s">
        <v>564</v>
      </c>
      <c r="J6888" s="25" t="s">
        <v>89</v>
      </c>
      <c r="K6888" t="s">
        <v>90</v>
      </c>
      <c r="L6888" t="s">
        <v>18824</v>
      </c>
      <c r="M6888" t="s">
        <v>30780</v>
      </c>
      <c r="N6888" t="s">
        <v>1970</v>
      </c>
      <c r="O6888" t="s">
        <v>78</v>
      </c>
      <c r="P6888">
        <v>18</v>
      </c>
      <c r="Q6888">
        <v>0</v>
      </c>
      <c r="R6888">
        <v>0</v>
      </c>
      <c r="S6888" t="s">
        <v>79</v>
      </c>
      <c r="T6888">
        <v>5.2938000000000001</v>
      </c>
      <c r="U6888">
        <v>1040.175</v>
      </c>
      <c r="Y6888" t="s">
        <v>591</v>
      </c>
      <c r="AB6888" t="s">
        <v>645</v>
      </c>
      <c r="AI6888">
        <v>41425</v>
      </c>
    </row>
    <row r="6889" spans="1:39" hidden="1" outlineLevel="1" x14ac:dyDescent="0.3">
      <c r="A6889" s="25">
        <v>6883</v>
      </c>
      <c r="B6889" s="25" t="s">
        <v>66</v>
      </c>
      <c r="C6889" t="s">
        <v>67</v>
      </c>
      <c r="D6889" t="s">
        <v>14476</v>
      </c>
      <c r="E6889" t="s">
        <v>69</v>
      </c>
      <c r="F6889" s="48" t="s">
        <v>30781</v>
      </c>
      <c r="G6889" s="25" t="s">
        <v>1790</v>
      </c>
      <c r="H6889" t="s">
        <v>1980</v>
      </c>
      <c r="I6889" t="s">
        <v>564</v>
      </c>
      <c r="J6889" s="25" t="s">
        <v>3025</v>
      </c>
      <c r="K6889" t="s">
        <v>3026</v>
      </c>
      <c r="L6889" t="s">
        <v>30782</v>
      </c>
      <c r="M6889" t="s">
        <v>30783</v>
      </c>
      <c r="N6889" t="s">
        <v>4386</v>
      </c>
      <c r="O6889" t="s">
        <v>78</v>
      </c>
      <c r="P6889">
        <v>4</v>
      </c>
      <c r="Q6889">
        <v>0</v>
      </c>
      <c r="R6889">
        <v>0</v>
      </c>
      <c r="S6889" t="s">
        <v>79</v>
      </c>
      <c r="T6889">
        <v>5.2938000000000001</v>
      </c>
      <c r="U6889">
        <v>1040.175</v>
      </c>
      <c r="Y6889" t="s">
        <v>217</v>
      </c>
      <c r="AI6889">
        <v>41425</v>
      </c>
    </row>
    <row r="6890" spans="1:39" hidden="1" outlineLevel="1" x14ac:dyDescent="0.3">
      <c r="A6890" s="25">
        <v>6884</v>
      </c>
      <c r="B6890" s="25" t="s">
        <v>66</v>
      </c>
      <c r="C6890" t="s">
        <v>67</v>
      </c>
      <c r="D6890" t="s">
        <v>14476</v>
      </c>
      <c r="E6890" t="s">
        <v>69</v>
      </c>
      <c r="F6890" s="48" t="s">
        <v>30784</v>
      </c>
      <c r="G6890" s="25" t="s">
        <v>1790</v>
      </c>
      <c r="H6890" t="s">
        <v>1980</v>
      </c>
      <c r="I6890" t="s">
        <v>564</v>
      </c>
      <c r="J6890" s="25" t="s">
        <v>210</v>
      </c>
      <c r="K6890" t="s">
        <v>3026</v>
      </c>
      <c r="L6890" t="s">
        <v>30785</v>
      </c>
      <c r="M6890" t="s">
        <v>30786</v>
      </c>
      <c r="N6890" t="s">
        <v>4386</v>
      </c>
      <c r="O6890" t="s">
        <v>78</v>
      </c>
      <c r="P6890">
        <v>4</v>
      </c>
      <c r="Q6890">
        <v>0</v>
      </c>
      <c r="R6890">
        <v>0</v>
      </c>
      <c r="S6890" t="s">
        <v>79</v>
      </c>
      <c r="T6890">
        <v>5.2938000000000001</v>
      </c>
      <c r="U6890">
        <v>1040.175</v>
      </c>
      <c r="Y6890" t="s">
        <v>217</v>
      </c>
      <c r="AI6890">
        <v>41425</v>
      </c>
    </row>
    <row r="6891" spans="1:39" hidden="1" outlineLevel="1" x14ac:dyDescent="0.3">
      <c r="A6891" s="25">
        <v>6885</v>
      </c>
      <c r="B6891" s="25" t="s">
        <v>112</v>
      </c>
      <c r="C6891" t="s">
        <v>67</v>
      </c>
      <c r="D6891" t="s">
        <v>14476</v>
      </c>
      <c r="E6891" t="s">
        <v>197</v>
      </c>
      <c r="F6891" s="48" t="s">
        <v>30787</v>
      </c>
      <c r="G6891" s="25" t="s">
        <v>1790</v>
      </c>
      <c r="H6891" t="s">
        <v>1980</v>
      </c>
      <c r="I6891" t="s">
        <v>564</v>
      </c>
      <c r="J6891" s="25" t="s">
        <v>89</v>
      </c>
      <c r="K6891" t="s">
        <v>90</v>
      </c>
      <c r="L6891" t="s">
        <v>30788</v>
      </c>
      <c r="M6891" t="s">
        <v>25583</v>
      </c>
      <c r="N6891" t="s">
        <v>30789</v>
      </c>
      <c r="O6891" t="s">
        <v>78</v>
      </c>
      <c r="P6891">
        <v>4</v>
      </c>
      <c r="Q6891">
        <v>9</v>
      </c>
      <c r="R6891">
        <v>14</v>
      </c>
      <c r="S6891" t="s">
        <v>116</v>
      </c>
      <c r="T6891">
        <v>6</v>
      </c>
      <c r="U6891">
        <v>9002.82</v>
      </c>
      <c r="V6891" t="s">
        <v>5342</v>
      </c>
      <c r="Y6891" t="s">
        <v>1498</v>
      </c>
      <c r="AI6891">
        <v>43770</v>
      </c>
      <c r="AK6891">
        <v>45866</v>
      </c>
    </row>
    <row r="6892" spans="1:39" hidden="1" outlineLevel="1" x14ac:dyDescent="0.3">
      <c r="A6892" s="25">
        <v>6886</v>
      </c>
      <c r="B6892" s="25" t="s">
        <v>66</v>
      </c>
      <c r="C6892" t="s">
        <v>67</v>
      </c>
      <c r="D6892" t="s">
        <v>13174</v>
      </c>
      <c r="E6892" t="s">
        <v>69</v>
      </c>
      <c r="F6892" s="48" t="s">
        <v>30790</v>
      </c>
      <c r="G6892" s="25" t="s">
        <v>1790</v>
      </c>
      <c r="H6892" t="s">
        <v>1980</v>
      </c>
      <c r="I6892" t="s">
        <v>564</v>
      </c>
      <c r="J6892" s="25" t="s">
        <v>210</v>
      </c>
      <c r="K6892" t="s">
        <v>1117</v>
      </c>
      <c r="L6892" t="s">
        <v>30791</v>
      </c>
      <c r="M6892" t="s">
        <v>30792</v>
      </c>
      <c r="N6892" t="s">
        <v>30793</v>
      </c>
      <c r="O6892" t="s">
        <v>78</v>
      </c>
      <c r="P6892">
        <v>1</v>
      </c>
      <c r="Q6892">
        <v>0</v>
      </c>
      <c r="R6892">
        <v>0</v>
      </c>
      <c r="S6892" t="s">
        <v>79</v>
      </c>
      <c r="T6892">
        <v>1148.8308999999999</v>
      </c>
      <c r="U6892">
        <v>178356</v>
      </c>
      <c r="V6892" t="s">
        <v>4828</v>
      </c>
      <c r="W6892" t="s">
        <v>30794</v>
      </c>
      <c r="Y6892" t="s">
        <v>582</v>
      </c>
      <c r="Z6892" s="25" t="s">
        <v>583</v>
      </c>
      <c r="AA6892" t="s">
        <v>1925</v>
      </c>
      <c r="AD6892" t="s">
        <v>30795</v>
      </c>
      <c r="AI6892">
        <v>40915</v>
      </c>
    </row>
    <row r="6893" spans="1:39" hidden="1" outlineLevel="1" x14ac:dyDescent="0.3">
      <c r="A6893" s="25">
        <v>6887</v>
      </c>
      <c r="B6893" s="25" t="s">
        <v>112</v>
      </c>
      <c r="C6893" t="s">
        <v>67</v>
      </c>
      <c r="D6893" t="s">
        <v>13174</v>
      </c>
      <c r="E6893" t="s">
        <v>69</v>
      </c>
      <c r="F6893" s="48" t="s">
        <v>30796</v>
      </c>
      <c r="G6893" s="25" t="s">
        <v>1790</v>
      </c>
      <c r="H6893" t="s">
        <v>1980</v>
      </c>
      <c r="I6893" t="s">
        <v>564</v>
      </c>
      <c r="J6893" s="25" t="s">
        <v>89</v>
      </c>
      <c r="K6893" t="s">
        <v>90</v>
      </c>
      <c r="L6893" t="s">
        <v>30797</v>
      </c>
      <c r="M6893" t="s">
        <v>30798</v>
      </c>
      <c r="N6893" t="s">
        <v>30799</v>
      </c>
      <c r="O6893" t="s">
        <v>78</v>
      </c>
      <c r="P6893">
        <v>1</v>
      </c>
      <c r="Q6893">
        <v>0</v>
      </c>
      <c r="R6893">
        <v>0</v>
      </c>
      <c r="S6893" t="s">
        <v>79</v>
      </c>
      <c r="T6893">
        <v>1005.63</v>
      </c>
      <c r="U6893">
        <v>1595432.1536999999</v>
      </c>
      <c r="V6893" t="s">
        <v>13171</v>
      </c>
      <c r="W6893" t="s">
        <v>30800</v>
      </c>
      <c r="X6893" t="s">
        <v>30800</v>
      </c>
      <c r="Y6893" t="s">
        <v>1042</v>
      </c>
      <c r="Z6893" s="25" t="s">
        <v>583</v>
      </c>
      <c r="AA6893" t="s">
        <v>2993</v>
      </c>
      <c r="AD6893" t="s">
        <v>13186</v>
      </c>
      <c r="AI6893">
        <v>43770</v>
      </c>
      <c r="AK6893">
        <v>45152</v>
      </c>
    </row>
    <row r="6894" spans="1:39" hidden="1" outlineLevel="1" x14ac:dyDescent="0.3">
      <c r="A6894" s="25">
        <v>6888</v>
      </c>
      <c r="B6894" s="25" t="s">
        <v>66</v>
      </c>
      <c r="C6894" t="s">
        <v>67</v>
      </c>
      <c r="D6894" t="s">
        <v>13174</v>
      </c>
      <c r="E6894" t="s">
        <v>69</v>
      </c>
      <c r="F6894" s="48" t="s">
        <v>30801</v>
      </c>
      <c r="G6894" s="25" t="s">
        <v>1790</v>
      </c>
      <c r="H6894" t="s">
        <v>1980</v>
      </c>
      <c r="I6894" t="s">
        <v>564</v>
      </c>
      <c r="J6894" s="25" t="s">
        <v>74</v>
      </c>
      <c r="K6894" t="s">
        <v>1880</v>
      </c>
      <c r="L6894" t="s">
        <v>30802</v>
      </c>
      <c r="M6894" t="s">
        <v>30803</v>
      </c>
      <c r="N6894" t="s">
        <v>30804</v>
      </c>
      <c r="O6894" t="s">
        <v>78</v>
      </c>
      <c r="P6894">
        <v>1</v>
      </c>
      <c r="Q6894">
        <v>0</v>
      </c>
      <c r="R6894">
        <v>0</v>
      </c>
      <c r="S6894" t="s">
        <v>79</v>
      </c>
      <c r="T6894">
        <v>60.19</v>
      </c>
      <c r="U6894">
        <v>9344.5</v>
      </c>
      <c r="V6894" t="s">
        <v>30805</v>
      </c>
      <c r="W6894" t="s">
        <v>30806</v>
      </c>
      <c r="Y6894" t="s">
        <v>1749</v>
      </c>
      <c r="Z6894" s="25" t="s">
        <v>583</v>
      </c>
      <c r="AA6894" t="s">
        <v>83</v>
      </c>
      <c r="AB6894" t="s">
        <v>83</v>
      </c>
      <c r="AI6894">
        <v>41340</v>
      </c>
    </row>
    <row r="6895" spans="1:39" hidden="1" outlineLevel="1" x14ac:dyDescent="0.3">
      <c r="A6895" s="25">
        <v>6889</v>
      </c>
      <c r="B6895" s="25" t="s">
        <v>66</v>
      </c>
      <c r="C6895" t="s">
        <v>67</v>
      </c>
      <c r="D6895" t="s">
        <v>13174</v>
      </c>
      <c r="E6895" t="s">
        <v>69</v>
      </c>
      <c r="F6895" s="48" t="s">
        <v>30807</v>
      </c>
      <c r="G6895" s="25" t="s">
        <v>1790</v>
      </c>
      <c r="H6895" t="s">
        <v>1980</v>
      </c>
      <c r="I6895" t="s">
        <v>564</v>
      </c>
      <c r="J6895" s="25" t="s">
        <v>1783</v>
      </c>
      <c r="K6895" t="s">
        <v>5055</v>
      </c>
      <c r="L6895" t="s">
        <v>30808</v>
      </c>
      <c r="M6895" t="s">
        <v>30809</v>
      </c>
      <c r="N6895" t="s">
        <v>30810</v>
      </c>
      <c r="O6895" t="s">
        <v>78</v>
      </c>
      <c r="P6895">
        <v>1</v>
      </c>
      <c r="Q6895">
        <v>0</v>
      </c>
      <c r="R6895">
        <v>0</v>
      </c>
      <c r="S6895" t="s">
        <v>79</v>
      </c>
      <c r="T6895">
        <v>1166.5281</v>
      </c>
      <c r="U6895">
        <v>181078.85</v>
      </c>
      <c r="V6895" t="s">
        <v>30811</v>
      </c>
      <c r="W6895" t="s">
        <v>30812</v>
      </c>
      <c r="Y6895" t="s">
        <v>1749</v>
      </c>
      <c r="Z6895" s="25" t="s">
        <v>583</v>
      </c>
      <c r="AA6895" t="s">
        <v>83</v>
      </c>
      <c r="AI6895">
        <v>41362</v>
      </c>
      <c r="AJ6895">
        <v>41568</v>
      </c>
    </row>
    <row r="6896" spans="1:39" hidden="1" outlineLevel="1" x14ac:dyDescent="0.3">
      <c r="A6896" s="25">
        <v>6890</v>
      </c>
      <c r="B6896" s="25" t="s">
        <v>66</v>
      </c>
      <c r="C6896" t="s">
        <v>67</v>
      </c>
      <c r="D6896" t="s">
        <v>30813</v>
      </c>
      <c r="E6896" t="s">
        <v>69</v>
      </c>
      <c r="F6896" s="48" t="s">
        <v>30814</v>
      </c>
      <c r="G6896" s="25" t="s">
        <v>1790</v>
      </c>
      <c r="H6896" t="s">
        <v>1980</v>
      </c>
      <c r="I6896" t="s">
        <v>564</v>
      </c>
      <c r="J6896" s="25" t="s">
        <v>89</v>
      </c>
      <c r="K6896" t="s">
        <v>90</v>
      </c>
      <c r="L6896" t="s">
        <v>22040</v>
      </c>
      <c r="M6896" t="s">
        <v>22036</v>
      </c>
      <c r="N6896" t="s">
        <v>30815</v>
      </c>
      <c r="O6896" t="s">
        <v>6104</v>
      </c>
      <c r="P6896">
        <v>7</v>
      </c>
      <c r="Q6896">
        <v>0</v>
      </c>
      <c r="R6896">
        <v>0</v>
      </c>
      <c r="S6896" t="s">
        <v>79</v>
      </c>
      <c r="T6896">
        <v>13.8818</v>
      </c>
      <c r="U6896">
        <v>2154.87</v>
      </c>
      <c r="X6896" t="s">
        <v>30816</v>
      </c>
      <c r="Y6896" t="s">
        <v>217</v>
      </c>
      <c r="Z6896" s="25" t="s">
        <v>583</v>
      </c>
      <c r="AA6896" t="s">
        <v>1965</v>
      </c>
      <c r="AB6896" t="s">
        <v>1965</v>
      </c>
      <c r="AI6896">
        <v>40915</v>
      </c>
      <c r="AJ6896">
        <v>45888</v>
      </c>
      <c r="AL6896">
        <v>-3</v>
      </c>
      <c r="AM6896">
        <v>2</v>
      </c>
    </row>
    <row r="6897" spans="1:43" hidden="1" outlineLevel="1" x14ac:dyDescent="0.3">
      <c r="A6897" s="25">
        <v>6891</v>
      </c>
      <c r="B6897" s="25" t="s">
        <v>66</v>
      </c>
      <c r="C6897" t="s">
        <v>67</v>
      </c>
      <c r="D6897" t="s">
        <v>30813</v>
      </c>
      <c r="E6897" t="s">
        <v>69</v>
      </c>
      <c r="F6897" s="48" t="s">
        <v>30817</v>
      </c>
      <c r="G6897" s="25" t="s">
        <v>1790</v>
      </c>
      <c r="H6897" t="s">
        <v>1980</v>
      </c>
      <c r="I6897" t="s">
        <v>564</v>
      </c>
      <c r="J6897" s="25" t="s">
        <v>89</v>
      </c>
      <c r="K6897" t="s">
        <v>90</v>
      </c>
      <c r="L6897" t="s">
        <v>25682</v>
      </c>
      <c r="M6897" t="s">
        <v>30818</v>
      </c>
      <c r="N6897" t="s">
        <v>30125</v>
      </c>
      <c r="O6897" t="s">
        <v>78</v>
      </c>
      <c r="P6897">
        <v>25</v>
      </c>
      <c r="Q6897">
        <v>5</v>
      </c>
      <c r="R6897">
        <v>25</v>
      </c>
      <c r="S6897" t="s">
        <v>79</v>
      </c>
      <c r="T6897">
        <v>3.4855</v>
      </c>
      <c r="U6897">
        <v>1063.7621999999999</v>
      </c>
      <c r="V6897" t="s">
        <v>25646</v>
      </c>
      <c r="Y6897" t="s">
        <v>1498</v>
      </c>
      <c r="AB6897" t="s">
        <v>1925</v>
      </c>
      <c r="AI6897">
        <v>43002</v>
      </c>
    </row>
    <row r="6898" spans="1:43" hidden="1" outlineLevel="1" x14ac:dyDescent="0.3">
      <c r="A6898" s="25">
        <v>6892</v>
      </c>
      <c r="B6898" s="25" t="s">
        <v>66</v>
      </c>
      <c r="C6898" t="s">
        <v>67</v>
      </c>
      <c r="D6898" t="s">
        <v>30813</v>
      </c>
      <c r="E6898" t="s">
        <v>69</v>
      </c>
      <c r="F6898" s="48" t="s">
        <v>30819</v>
      </c>
      <c r="G6898" s="25" t="s">
        <v>1790</v>
      </c>
      <c r="H6898" t="s">
        <v>1980</v>
      </c>
      <c r="I6898" t="s">
        <v>564</v>
      </c>
      <c r="J6898" s="25" t="s">
        <v>89</v>
      </c>
      <c r="K6898" t="s">
        <v>90</v>
      </c>
      <c r="L6898" t="s">
        <v>30820</v>
      </c>
      <c r="M6898" t="s">
        <v>30821</v>
      </c>
      <c r="N6898" t="s">
        <v>30822</v>
      </c>
      <c r="O6898" t="s">
        <v>78</v>
      </c>
      <c r="P6898">
        <v>27</v>
      </c>
      <c r="Q6898">
        <v>0</v>
      </c>
      <c r="R6898">
        <v>0</v>
      </c>
      <c r="S6898" t="s">
        <v>79</v>
      </c>
      <c r="T6898">
        <v>2.6972</v>
      </c>
      <c r="U6898">
        <v>823.2</v>
      </c>
      <c r="V6898" t="s">
        <v>30823</v>
      </c>
      <c r="Y6898" t="s">
        <v>1498</v>
      </c>
      <c r="AA6898" t="s">
        <v>6860</v>
      </c>
      <c r="AB6898" t="s">
        <v>6860</v>
      </c>
      <c r="AG6898" t="s">
        <v>30824</v>
      </c>
      <c r="AI6898">
        <v>43002</v>
      </c>
    </row>
    <row r="6899" spans="1:43" hidden="1" outlineLevel="1" x14ac:dyDescent="0.3">
      <c r="A6899" s="25">
        <v>6893</v>
      </c>
      <c r="B6899" s="25" t="s">
        <v>66</v>
      </c>
      <c r="C6899" t="s">
        <v>67</v>
      </c>
      <c r="D6899" t="s">
        <v>30813</v>
      </c>
      <c r="E6899" t="s">
        <v>69</v>
      </c>
      <c r="F6899" s="48" t="s">
        <v>30825</v>
      </c>
      <c r="G6899" s="25" t="s">
        <v>1790</v>
      </c>
      <c r="H6899" t="s">
        <v>1980</v>
      </c>
      <c r="I6899" t="s">
        <v>564</v>
      </c>
      <c r="J6899" s="25" t="s">
        <v>828</v>
      </c>
      <c r="K6899" t="s">
        <v>6044</v>
      </c>
      <c r="L6899" t="s">
        <v>30826</v>
      </c>
      <c r="M6899" t="s">
        <v>30827</v>
      </c>
      <c r="N6899" t="s">
        <v>30828</v>
      </c>
      <c r="O6899" t="s">
        <v>78</v>
      </c>
      <c r="P6899">
        <v>6</v>
      </c>
      <c r="Q6899">
        <v>4</v>
      </c>
      <c r="R6899">
        <v>8</v>
      </c>
      <c r="S6899" t="s">
        <v>79</v>
      </c>
      <c r="T6899">
        <v>2.6168999999999998</v>
      </c>
      <c r="U6899">
        <v>801.9375</v>
      </c>
      <c r="Y6899" t="s">
        <v>217</v>
      </c>
      <c r="AB6899" t="s">
        <v>758</v>
      </c>
      <c r="AI6899">
        <v>43586</v>
      </c>
      <c r="AJ6899">
        <v>44200</v>
      </c>
    </row>
    <row r="6900" spans="1:43" hidden="1" outlineLevel="1" x14ac:dyDescent="0.3">
      <c r="A6900" s="25">
        <v>6894</v>
      </c>
      <c r="B6900" s="25" t="s">
        <v>66</v>
      </c>
      <c r="C6900" t="s">
        <v>67</v>
      </c>
      <c r="D6900" t="s">
        <v>25620</v>
      </c>
      <c r="E6900" t="s">
        <v>69</v>
      </c>
      <c r="F6900" s="48" t="s">
        <v>30829</v>
      </c>
      <c r="G6900" s="25" t="s">
        <v>1790</v>
      </c>
      <c r="H6900" t="s">
        <v>1980</v>
      </c>
      <c r="I6900" t="s">
        <v>564</v>
      </c>
      <c r="J6900" s="25" t="s">
        <v>89</v>
      </c>
      <c r="K6900" t="s">
        <v>90</v>
      </c>
      <c r="L6900" t="s">
        <v>30830</v>
      </c>
      <c r="M6900" t="s">
        <v>25583</v>
      </c>
      <c r="N6900" t="s">
        <v>25584</v>
      </c>
      <c r="O6900" t="s">
        <v>78</v>
      </c>
      <c r="P6900">
        <v>18</v>
      </c>
      <c r="Q6900">
        <v>4</v>
      </c>
      <c r="R6900">
        <v>7</v>
      </c>
      <c r="S6900" t="s">
        <v>79</v>
      </c>
      <c r="T6900">
        <v>2.6154999999999999</v>
      </c>
      <c r="U6900">
        <v>785.07849999999996</v>
      </c>
      <c r="V6900" t="s">
        <v>5342</v>
      </c>
      <c r="Y6900" t="s">
        <v>1498</v>
      </c>
      <c r="Z6900" s="25" t="s">
        <v>583</v>
      </c>
      <c r="AA6900" t="s">
        <v>6860</v>
      </c>
      <c r="AI6900">
        <v>42092</v>
      </c>
      <c r="AJ6900">
        <v>45363</v>
      </c>
      <c r="AK6900">
        <v>43556</v>
      </c>
      <c r="AN6900">
        <v>-12</v>
      </c>
      <c r="AO6900">
        <v>2</v>
      </c>
    </row>
    <row r="6901" spans="1:43" hidden="1" outlineLevel="1" x14ac:dyDescent="0.3">
      <c r="A6901" s="25">
        <v>6895</v>
      </c>
      <c r="B6901" s="25" t="s">
        <v>66</v>
      </c>
      <c r="C6901" t="s">
        <v>67</v>
      </c>
      <c r="D6901" t="s">
        <v>25620</v>
      </c>
      <c r="E6901" t="s">
        <v>69</v>
      </c>
      <c r="F6901" s="48" t="s">
        <v>30831</v>
      </c>
      <c r="G6901" s="25" t="s">
        <v>1790</v>
      </c>
      <c r="H6901" t="s">
        <v>1980</v>
      </c>
      <c r="I6901" t="s">
        <v>564</v>
      </c>
      <c r="J6901" s="25" t="s">
        <v>74</v>
      </c>
      <c r="K6901" t="s">
        <v>75</v>
      </c>
      <c r="L6901" t="s">
        <v>30832</v>
      </c>
      <c r="M6901" t="s">
        <v>30833</v>
      </c>
      <c r="N6901" t="s">
        <v>30834</v>
      </c>
      <c r="O6901" t="s">
        <v>78</v>
      </c>
      <c r="P6901">
        <v>20</v>
      </c>
      <c r="Q6901">
        <v>0</v>
      </c>
      <c r="R6901">
        <v>0</v>
      </c>
      <c r="S6901" t="s">
        <v>79</v>
      </c>
      <c r="T6901">
        <v>0.93469999999999998</v>
      </c>
      <c r="U6901">
        <v>285.26400000000001</v>
      </c>
      <c r="V6901" t="s">
        <v>25625</v>
      </c>
      <c r="Y6901" t="s">
        <v>23486</v>
      </c>
      <c r="Z6901" s="25" t="s">
        <v>583</v>
      </c>
      <c r="AA6901" t="s">
        <v>6860</v>
      </c>
      <c r="AI6901">
        <v>43002</v>
      </c>
      <c r="AJ6901">
        <v>44214</v>
      </c>
    </row>
    <row r="6902" spans="1:43" hidden="1" outlineLevel="1" x14ac:dyDescent="0.3">
      <c r="A6902" s="25">
        <v>6896</v>
      </c>
      <c r="B6902" s="25" t="s">
        <v>112</v>
      </c>
      <c r="C6902" t="s">
        <v>67</v>
      </c>
      <c r="D6902" t="s">
        <v>30835</v>
      </c>
      <c r="E6902" t="s">
        <v>69</v>
      </c>
      <c r="F6902" s="48" t="s">
        <v>30836</v>
      </c>
      <c r="G6902" s="25" t="s">
        <v>1790</v>
      </c>
      <c r="H6902" t="s">
        <v>1980</v>
      </c>
      <c r="I6902" t="s">
        <v>564</v>
      </c>
      <c r="J6902" s="25" t="s">
        <v>89</v>
      </c>
      <c r="K6902" t="s">
        <v>90</v>
      </c>
      <c r="L6902" t="s">
        <v>30837</v>
      </c>
      <c r="M6902" t="s">
        <v>25583</v>
      </c>
      <c r="N6902" t="s">
        <v>30838</v>
      </c>
      <c r="O6902" t="s">
        <v>78</v>
      </c>
      <c r="P6902">
        <v>48</v>
      </c>
      <c r="Q6902">
        <v>54</v>
      </c>
      <c r="R6902">
        <v>78</v>
      </c>
      <c r="S6902" t="s">
        <v>116</v>
      </c>
      <c r="T6902">
        <v>5.9524999999999997</v>
      </c>
      <c r="U6902">
        <v>8994.7101999999995</v>
      </c>
      <c r="V6902" t="s">
        <v>5342</v>
      </c>
      <c r="Y6902" t="s">
        <v>1498</v>
      </c>
      <c r="Z6902" s="25" t="s">
        <v>583</v>
      </c>
      <c r="AA6902" t="s">
        <v>6860</v>
      </c>
      <c r="AB6902" t="s">
        <v>758</v>
      </c>
      <c r="AI6902">
        <v>43835</v>
      </c>
      <c r="AJ6902">
        <v>45787</v>
      </c>
      <c r="AK6902">
        <v>45866</v>
      </c>
      <c r="AL6902">
        <v>-48</v>
      </c>
      <c r="AM6902">
        <v>2</v>
      </c>
      <c r="AP6902">
        <v>-12</v>
      </c>
      <c r="AQ6902">
        <v>1</v>
      </c>
    </row>
    <row r="6903" spans="1:43" hidden="1" outlineLevel="1" x14ac:dyDescent="0.3">
      <c r="A6903" s="25">
        <v>6897</v>
      </c>
      <c r="B6903" s="25" t="s">
        <v>66</v>
      </c>
      <c r="C6903" t="s">
        <v>67</v>
      </c>
      <c r="D6903" t="s">
        <v>30835</v>
      </c>
      <c r="E6903" t="s">
        <v>69</v>
      </c>
      <c r="F6903" s="48" t="s">
        <v>30839</v>
      </c>
      <c r="G6903" s="25" t="s">
        <v>1790</v>
      </c>
      <c r="H6903" t="s">
        <v>1980</v>
      </c>
      <c r="I6903" t="s">
        <v>564</v>
      </c>
      <c r="J6903" s="25" t="s">
        <v>89</v>
      </c>
      <c r="K6903" t="s">
        <v>90</v>
      </c>
      <c r="L6903" t="s">
        <v>30840</v>
      </c>
      <c r="M6903" t="s">
        <v>25583</v>
      </c>
      <c r="N6903" t="s">
        <v>25584</v>
      </c>
      <c r="O6903" t="s">
        <v>78</v>
      </c>
      <c r="P6903">
        <v>1</v>
      </c>
      <c r="Q6903">
        <v>8</v>
      </c>
      <c r="R6903">
        <v>14</v>
      </c>
      <c r="S6903" t="s">
        <v>79</v>
      </c>
      <c r="T6903">
        <v>4.9063999999999997</v>
      </c>
      <c r="U6903">
        <v>1502.6401000000001</v>
      </c>
      <c r="V6903" t="s">
        <v>5342</v>
      </c>
      <c r="Y6903" t="s">
        <v>1498</v>
      </c>
      <c r="Z6903" s="25" t="s">
        <v>583</v>
      </c>
      <c r="AA6903" t="s">
        <v>6860</v>
      </c>
      <c r="AH6903" t="s">
        <v>30841</v>
      </c>
      <c r="AI6903">
        <v>42092</v>
      </c>
      <c r="AJ6903">
        <v>43734</v>
      </c>
      <c r="AK6903">
        <v>43440</v>
      </c>
    </row>
    <row r="6904" spans="1:43" hidden="1" outlineLevel="1" x14ac:dyDescent="0.3">
      <c r="A6904" s="25">
        <v>6898</v>
      </c>
      <c r="B6904" s="25" t="s">
        <v>66</v>
      </c>
      <c r="C6904" t="s">
        <v>67</v>
      </c>
      <c r="D6904" t="s">
        <v>30835</v>
      </c>
      <c r="E6904" t="s">
        <v>69</v>
      </c>
      <c r="F6904" s="48" t="s">
        <v>30842</v>
      </c>
      <c r="G6904" s="25" t="s">
        <v>1790</v>
      </c>
      <c r="H6904" t="s">
        <v>1980</v>
      </c>
      <c r="I6904" t="s">
        <v>564</v>
      </c>
      <c r="J6904" s="25" t="s">
        <v>89</v>
      </c>
      <c r="K6904" t="s">
        <v>90</v>
      </c>
      <c r="L6904" t="s">
        <v>30843</v>
      </c>
      <c r="M6904" t="s">
        <v>30844</v>
      </c>
      <c r="N6904" t="s">
        <v>30845</v>
      </c>
      <c r="O6904" t="s">
        <v>78</v>
      </c>
      <c r="P6904">
        <v>20</v>
      </c>
      <c r="Q6904">
        <v>0</v>
      </c>
      <c r="R6904">
        <v>0</v>
      </c>
      <c r="S6904" t="s">
        <v>79</v>
      </c>
      <c r="T6904">
        <v>1.8954</v>
      </c>
      <c r="U6904">
        <v>580</v>
      </c>
      <c r="V6904" t="s">
        <v>29964</v>
      </c>
      <c r="Y6904" t="s">
        <v>1042</v>
      </c>
      <c r="AB6904" t="s">
        <v>1925</v>
      </c>
      <c r="AI6904">
        <v>43428</v>
      </c>
    </row>
    <row r="6905" spans="1:43" hidden="1" outlineLevel="1" x14ac:dyDescent="0.3">
      <c r="A6905" s="25">
        <v>6899</v>
      </c>
      <c r="B6905" s="25" t="s">
        <v>66</v>
      </c>
      <c r="C6905" t="s">
        <v>67</v>
      </c>
      <c r="D6905" t="s">
        <v>227</v>
      </c>
      <c r="E6905" t="s">
        <v>69</v>
      </c>
      <c r="F6905" s="48" t="s">
        <v>30846</v>
      </c>
      <c r="G6905" s="25" t="s">
        <v>87</v>
      </c>
      <c r="H6905" t="s">
        <v>88</v>
      </c>
      <c r="I6905" t="s">
        <v>73</v>
      </c>
      <c r="J6905" s="25" t="s">
        <v>89</v>
      </c>
      <c r="K6905" t="s">
        <v>90</v>
      </c>
      <c r="L6905" t="s">
        <v>241</v>
      </c>
      <c r="M6905" t="s">
        <v>30847</v>
      </c>
      <c r="N6905" t="s">
        <v>30848</v>
      </c>
      <c r="O6905" t="s">
        <v>78</v>
      </c>
      <c r="P6905">
        <v>3</v>
      </c>
      <c r="Q6905">
        <v>8</v>
      </c>
      <c r="R6905">
        <v>16</v>
      </c>
      <c r="S6905" t="s">
        <v>79</v>
      </c>
      <c r="T6905">
        <v>94.14</v>
      </c>
      <c r="U6905">
        <v>28847.320199999998</v>
      </c>
      <c r="V6905" t="s">
        <v>94</v>
      </c>
      <c r="W6905" t="s">
        <v>30849</v>
      </c>
      <c r="Y6905" t="s">
        <v>225</v>
      </c>
      <c r="AB6905" t="s">
        <v>83</v>
      </c>
      <c r="AH6905" t="s">
        <v>30850</v>
      </c>
      <c r="AI6905">
        <v>43435</v>
      </c>
      <c r="AJ6905">
        <v>44165</v>
      </c>
      <c r="AK6905">
        <v>43594</v>
      </c>
    </row>
    <row r="6906" spans="1:43" hidden="1" outlineLevel="1" x14ac:dyDescent="0.3">
      <c r="A6906" s="25">
        <v>6900</v>
      </c>
      <c r="B6906" s="25" t="s">
        <v>66</v>
      </c>
      <c r="C6906" t="s">
        <v>67</v>
      </c>
      <c r="D6906" t="s">
        <v>227</v>
      </c>
      <c r="E6906" t="s">
        <v>69</v>
      </c>
      <c r="F6906" s="48" t="s">
        <v>30851</v>
      </c>
      <c r="G6906" s="25" t="s">
        <v>1790</v>
      </c>
      <c r="H6906" t="s">
        <v>1980</v>
      </c>
      <c r="I6906" t="s">
        <v>564</v>
      </c>
      <c r="J6906" s="25" t="s">
        <v>628</v>
      </c>
      <c r="K6906" t="s">
        <v>925</v>
      </c>
      <c r="L6906" t="s">
        <v>30852</v>
      </c>
      <c r="M6906" t="s">
        <v>30853</v>
      </c>
      <c r="N6906" t="s">
        <v>30854</v>
      </c>
      <c r="O6906" t="s">
        <v>78</v>
      </c>
      <c r="P6906">
        <v>4</v>
      </c>
      <c r="Q6906">
        <v>0</v>
      </c>
      <c r="R6906">
        <v>0</v>
      </c>
      <c r="S6906" t="s">
        <v>79</v>
      </c>
      <c r="T6906">
        <v>50.0032</v>
      </c>
      <c r="U6906">
        <v>7762.5</v>
      </c>
      <c r="V6906" t="s">
        <v>2655</v>
      </c>
      <c r="Y6906" t="s">
        <v>1749</v>
      </c>
      <c r="Z6906" s="25" t="s">
        <v>583</v>
      </c>
      <c r="AA6906" t="s">
        <v>1925</v>
      </c>
      <c r="AD6906" t="s">
        <v>2656</v>
      </c>
      <c r="AG6906" t="s">
        <v>2657</v>
      </c>
      <c r="AI6906">
        <v>41352</v>
      </c>
    </row>
    <row r="6907" spans="1:43" hidden="1" outlineLevel="1" x14ac:dyDescent="0.3">
      <c r="A6907" s="25">
        <v>6901</v>
      </c>
      <c r="B6907" s="25" t="s">
        <v>66</v>
      </c>
      <c r="C6907" t="s">
        <v>67</v>
      </c>
      <c r="D6907" t="s">
        <v>227</v>
      </c>
      <c r="E6907" t="s">
        <v>69</v>
      </c>
      <c r="F6907" s="48" t="s">
        <v>30855</v>
      </c>
      <c r="G6907" s="25" t="s">
        <v>1790</v>
      </c>
      <c r="H6907" t="s">
        <v>1980</v>
      </c>
      <c r="I6907" t="s">
        <v>564</v>
      </c>
      <c r="J6907" s="25" t="s">
        <v>628</v>
      </c>
      <c r="K6907" t="s">
        <v>925</v>
      </c>
      <c r="L6907" t="s">
        <v>30856</v>
      </c>
      <c r="M6907" t="s">
        <v>30857</v>
      </c>
      <c r="N6907" t="s">
        <v>30858</v>
      </c>
      <c r="O6907" t="s">
        <v>78</v>
      </c>
      <c r="P6907">
        <v>8</v>
      </c>
      <c r="Q6907">
        <v>0</v>
      </c>
      <c r="R6907">
        <v>0</v>
      </c>
      <c r="S6907" t="s">
        <v>79</v>
      </c>
      <c r="T6907">
        <v>200.0129</v>
      </c>
      <c r="U6907">
        <v>31050</v>
      </c>
      <c r="V6907" t="s">
        <v>2655</v>
      </c>
      <c r="Y6907" t="s">
        <v>1749</v>
      </c>
      <c r="Z6907" s="25" t="s">
        <v>583</v>
      </c>
      <c r="AA6907" t="s">
        <v>1925</v>
      </c>
      <c r="AD6907" t="s">
        <v>2686</v>
      </c>
      <c r="AG6907" t="s">
        <v>2657</v>
      </c>
      <c r="AI6907">
        <v>41352</v>
      </c>
    </row>
    <row r="6908" spans="1:43" hidden="1" outlineLevel="1" x14ac:dyDescent="0.3">
      <c r="A6908" s="25">
        <v>6902</v>
      </c>
      <c r="B6908" s="25" t="s">
        <v>66</v>
      </c>
      <c r="C6908" t="s">
        <v>67</v>
      </c>
      <c r="D6908" t="s">
        <v>227</v>
      </c>
      <c r="E6908" t="s">
        <v>69</v>
      </c>
      <c r="F6908" s="48" t="s">
        <v>30859</v>
      </c>
      <c r="G6908" s="25" t="s">
        <v>1790</v>
      </c>
      <c r="H6908" t="s">
        <v>1980</v>
      </c>
      <c r="I6908" t="s">
        <v>564</v>
      </c>
      <c r="J6908" s="25" t="s">
        <v>628</v>
      </c>
      <c r="K6908" t="s">
        <v>925</v>
      </c>
      <c r="L6908" t="s">
        <v>30860</v>
      </c>
      <c r="M6908" t="s">
        <v>30861</v>
      </c>
      <c r="N6908" t="s">
        <v>30858</v>
      </c>
      <c r="O6908" t="s">
        <v>78</v>
      </c>
      <c r="P6908">
        <v>1</v>
      </c>
      <c r="Q6908">
        <v>0</v>
      </c>
      <c r="R6908">
        <v>0</v>
      </c>
      <c r="S6908" t="s">
        <v>79</v>
      </c>
      <c r="T6908">
        <v>167</v>
      </c>
      <c r="U6908">
        <v>25923.41</v>
      </c>
      <c r="V6908" t="s">
        <v>4852</v>
      </c>
      <c r="Y6908" t="s">
        <v>1749</v>
      </c>
      <c r="Z6908" s="25" t="s">
        <v>583</v>
      </c>
      <c r="AA6908" t="s">
        <v>645</v>
      </c>
      <c r="AD6908" t="s">
        <v>2686</v>
      </c>
      <c r="AG6908" t="s">
        <v>30862</v>
      </c>
      <c r="AI6908">
        <v>41505</v>
      </c>
    </row>
    <row r="6909" spans="1:43" hidden="1" outlineLevel="1" x14ac:dyDescent="0.3">
      <c r="A6909" s="25">
        <v>6903</v>
      </c>
      <c r="B6909" s="25" t="s">
        <v>66</v>
      </c>
      <c r="C6909" t="s">
        <v>67</v>
      </c>
      <c r="D6909" t="s">
        <v>30863</v>
      </c>
      <c r="E6909" t="s">
        <v>69</v>
      </c>
      <c r="F6909" s="48" t="s">
        <v>30864</v>
      </c>
      <c r="G6909" s="25" t="s">
        <v>1790</v>
      </c>
      <c r="H6909" t="s">
        <v>1980</v>
      </c>
      <c r="I6909" t="s">
        <v>564</v>
      </c>
      <c r="J6909" s="25" t="s">
        <v>1498</v>
      </c>
      <c r="K6909" t="s">
        <v>1994</v>
      </c>
      <c r="L6909" t="s">
        <v>30865</v>
      </c>
      <c r="M6909" t="s">
        <v>14689</v>
      </c>
      <c r="N6909" t="s">
        <v>30866</v>
      </c>
      <c r="O6909" t="s">
        <v>78</v>
      </c>
      <c r="P6909">
        <v>6</v>
      </c>
      <c r="Q6909">
        <v>2</v>
      </c>
      <c r="R6909">
        <v>4</v>
      </c>
      <c r="S6909" t="s">
        <v>79</v>
      </c>
      <c r="T6909">
        <v>1604.1994</v>
      </c>
      <c r="U6909">
        <v>249180.3</v>
      </c>
      <c r="V6909" t="s">
        <v>5059</v>
      </c>
      <c r="W6909" t="s">
        <v>30867</v>
      </c>
      <c r="Y6909" t="s">
        <v>1749</v>
      </c>
      <c r="Z6909" s="25" t="s">
        <v>583</v>
      </c>
      <c r="AA6909" t="s">
        <v>2398</v>
      </c>
      <c r="AI6909">
        <v>41183</v>
      </c>
    </row>
    <row r="6910" spans="1:43" hidden="1" outlineLevel="1" x14ac:dyDescent="0.3">
      <c r="A6910" s="25">
        <v>6904</v>
      </c>
      <c r="B6910" s="25" t="s">
        <v>66</v>
      </c>
      <c r="C6910" t="s">
        <v>67</v>
      </c>
      <c r="D6910" t="s">
        <v>30863</v>
      </c>
      <c r="E6910" t="s">
        <v>69</v>
      </c>
      <c r="F6910" s="48" t="s">
        <v>30868</v>
      </c>
      <c r="G6910" s="25" t="s">
        <v>1790</v>
      </c>
      <c r="H6910" t="s">
        <v>1980</v>
      </c>
      <c r="I6910" t="s">
        <v>564</v>
      </c>
      <c r="J6910" s="25" t="s">
        <v>638</v>
      </c>
      <c r="K6910" t="s">
        <v>3829</v>
      </c>
      <c r="L6910" t="s">
        <v>30753</v>
      </c>
      <c r="M6910" t="s">
        <v>30869</v>
      </c>
      <c r="N6910" t="s">
        <v>30755</v>
      </c>
      <c r="O6910" t="s">
        <v>78</v>
      </c>
      <c r="P6910">
        <v>15</v>
      </c>
      <c r="Q6910">
        <v>8</v>
      </c>
      <c r="R6910">
        <v>15</v>
      </c>
      <c r="S6910" t="s">
        <v>79</v>
      </c>
      <c r="T6910">
        <v>22.652899999999999</v>
      </c>
      <c r="U6910">
        <v>3516.41</v>
      </c>
      <c r="V6910" t="s">
        <v>643</v>
      </c>
      <c r="W6910" t="s">
        <v>30870</v>
      </c>
      <c r="Y6910" t="s">
        <v>591</v>
      </c>
      <c r="Z6910" s="25" t="s">
        <v>583</v>
      </c>
      <c r="AA6910" t="s">
        <v>24492</v>
      </c>
      <c r="AI6910">
        <v>41086</v>
      </c>
    </row>
    <row r="6911" spans="1:43" hidden="1" outlineLevel="1" x14ac:dyDescent="0.3">
      <c r="A6911" s="25">
        <v>6905</v>
      </c>
      <c r="B6911" s="25" t="s">
        <v>66</v>
      </c>
      <c r="C6911" t="s">
        <v>67</v>
      </c>
      <c r="D6911" t="s">
        <v>2640</v>
      </c>
      <c r="E6911" t="s">
        <v>69</v>
      </c>
      <c r="F6911" s="48" t="s">
        <v>30871</v>
      </c>
      <c r="G6911" s="25" t="s">
        <v>1790</v>
      </c>
      <c r="H6911" t="s">
        <v>1980</v>
      </c>
      <c r="I6911" t="s">
        <v>564</v>
      </c>
      <c r="J6911" s="25" t="s">
        <v>89</v>
      </c>
      <c r="K6911" t="s">
        <v>90</v>
      </c>
      <c r="L6911" t="s">
        <v>30872</v>
      </c>
      <c r="M6911" t="s">
        <v>30109</v>
      </c>
      <c r="N6911" t="s">
        <v>29974</v>
      </c>
      <c r="O6911" t="s">
        <v>78</v>
      </c>
      <c r="P6911">
        <v>25</v>
      </c>
      <c r="Q6911">
        <v>0</v>
      </c>
      <c r="R6911">
        <v>0</v>
      </c>
      <c r="S6911" t="s">
        <v>79</v>
      </c>
      <c r="T6911">
        <v>3.0204</v>
      </c>
      <c r="U6911">
        <v>505.93380000000002</v>
      </c>
      <c r="X6911" t="s">
        <v>6586</v>
      </c>
      <c r="Y6911" t="s">
        <v>1042</v>
      </c>
      <c r="Z6911" s="25" t="s">
        <v>583</v>
      </c>
      <c r="AA6911" t="s">
        <v>1965</v>
      </c>
      <c r="AI6911">
        <v>40915</v>
      </c>
      <c r="AK6911">
        <v>41952</v>
      </c>
    </row>
    <row r="6912" spans="1:43" hidden="1" outlineLevel="1" x14ac:dyDescent="0.3">
      <c r="A6912" s="25">
        <v>6906</v>
      </c>
      <c r="B6912" s="25" t="s">
        <v>66</v>
      </c>
      <c r="C6912" t="s">
        <v>67</v>
      </c>
      <c r="D6912" t="s">
        <v>2640</v>
      </c>
      <c r="E6912" t="s">
        <v>69</v>
      </c>
      <c r="F6912" s="48" t="s">
        <v>30873</v>
      </c>
      <c r="G6912" s="25" t="s">
        <v>1790</v>
      </c>
      <c r="H6912" t="s">
        <v>1980</v>
      </c>
      <c r="I6912" t="s">
        <v>564</v>
      </c>
      <c r="J6912" s="25" t="s">
        <v>89</v>
      </c>
      <c r="K6912" t="s">
        <v>90</v>
      </c>
      <c r="L6912" t="s">
        <v>30874</v>
      </c>
      <c r="M6912" t="s">
        <v>30875</v>
      </c>
      <c r="N6912" t="s">
        <v>30876</v>
      </c>
      <c r="O6912" t="s">
        <v>78</v>
      </c>
      <c r="P6912">
        <v>90</v>
      </c>
      <c r="Q6912">
        <v>100</v>
      </c>
      <c r="R6912">
        <v>200</v>
      </c>
      <c r="S6912" t="s">
        <v>79</v>
      </c>
      <c r="T6912">
        <v>27.0045</v>
      </c>
      <c r="U6912">
        <v>5336.1724999999997</v>
      </c>
      <c r="V6912" t="s">
        <v>13171</v>
      </c>
      <c r="W6912" t="s">
        <v>30877</v>
      </c>
      <c r="X6912" t="s">
        <v>30878</v>
      </c>
      <c r="Y6912" t="s">
        <v>1749</v>
      </c>
      <c r="Z6912" s="25" t="s">
        <v>583</v>
      </c>
      <c r="AA6912" t="s">
        <v>2993</v>
      </c>
      <c r="AI6912">
        <v>41248</v>
      </c>
      <c r="AJ6912">
        <v>44663</v>
      </c>
      <c r="AK6912">
        <v>42038</v>
      </c>
    </row>
    <row r="6913" spans="1:43" hidden="1" outlineLevel="1" x14ac:dyDescent="0.3">
      <c r="A6913" s="25">
        <v>6907</v>
      </c>
      <c r="B6913" s="25" t="s">
        <v>112</v>
      </c>
      <c r="C6913" t="s">
        <v>67</v>
      </c>
      <c r="D6913" t="s">
        <v>2640</v>
      </c>
      <c r="E6913" t="s">
        <v>69</v>
      </c>
      <c r="F6913" s="48" t="s">
        <v>30879</v>
      </c>
      <c r="G6913" s="25" t="s">
        <v>1790</v>
      </c>
      <c r="H6913" t="s">
        <v>1980</v>
      </c>
      <c r="I6913" t="s">
        <v>564</v>
      </c>
      <c r="J6913" s="25" t="s">
        <v>89</v>
      </c>
      <c r="K6913" t="s">
        <v>90</v>
      </c>
      <c r="L6913" t="s">
        <v>30383</v>
      </c>
      <c r="M6913" t="s">
        <v>30880</v>
      </c>
      <c r="N6913" t="s">
        <v>30881</v>
      </c>
      <c r="O6913" t="s">
        <v>2123</v>
      </c>
      <c r="P6913">
        <v>30</v>
      </c>
      <c r="Q6913">
        <v>21</v>
      </c>
      <c r="R6913">
        <v>30</v>
      </c>
      <c r="S6913" t="s">
        <v>116</v>
      </c>
      <c r="T6913">
        <v>1.5667</v>
      </c>
      <c r="U6913">
        <v>2448.5805</v>
      </c>
      <c r="V6913" t="s">
        <v>18112</v>
      </c>
      <c r="X6913" t="s">
        <v>30882</v>
      </c>
      <c r="Y6913" t="s">
        <v>1935</v>
      </c>
      <c r="Z6913" s="25" t="s">
        <v>583</v>
      </c>
      <c r="AD6913" t="s">
        <v>18120</v>
      </c>
      <c r="AI6913">
        <v>43770</v>
      </c>
      <c r="AK6913">
        <v>45513</v>
      </c>
    </row>
    <row r="6914" spans="1:43" hidden="1" outlineLevel="1" x14ac:dyDescent="0.3">
      <c r="A6914" s="25">
        <v>6908</v>
      </c>
      <c r="B6914" s="25" t="s">
        <v>112</v>
      </c>
      <c r="C6914" t="s">
        <v>67</v>
      </c>
      <c r="D6914" t="s">
        <v>2640</v>
      </c>
      <c r="E6914" t="s">
        <v>69</v>
      </c>
      <c r="F6914" s="48" t="s">
        <v>30883</v>
      </c>
      <c r="G6914" s="25" t="s">
        <v>1790</v>
      </c>
      <c r="H6914" t="s">
        <v>1980</v>
      </c>
      <c r="I6914" t="s">
        <v>564</v>
      </c>
      <c r="J6914" s="25" t="s">
        <v>695</v>
      </c>
      <c r="K6914" t="s">
        <v>696</v>
      </c>
      <c r="L6914" t="s">
        <v>12920</v>
      </c>
      <c r="M6914" t="s">
        <v>30884</v>
      </c>
      <c r="N6914" t="s">
        <v>30885</v>
      </c>
      <c r="O6914" t="s">
        <v>78</v>
      </c>
      <c r="P6914">
        <v>1</v>
      </c>
      <c r="Q6914">
        <v>0</v>
      </c>
      <c r="R6914">
        <v>1</v>
      </c>
      <c r="S6914" t="s">
        <v>116</v>
      </c>
      <c r="T6914">
        <v>84.32</v>
      </c>
      <c r="U6914">
        <v>129367.96</v>
      </c>
      <c r="V6914" t="s">
        <v>30886</v>
      </c>
      <c r="W6914" t="s">
        <v>30887</v>
      </c>
      <c r="Y6914" t="s">
        <v>3080</v>
      </c>
      <c r="Z6914" s="25" t="s">
        <v>583</v>
      </c>
      <c r="AB6914" t="s">
        <v>1925</v>
      </c>
      <c r="AI6914">
        <v>43770</v>
      </c>
      <c r="AK6914">
        <v>45850</v>
      </c>
    </row>
    <row r="6915" spans="1:43" hidden="1" outlineLevel="1" x14ac:dyDescent="0.3">
      <c r="A6915" s="25">
        <v>6909</v>
      </c>
      <c r="B6915" s="25" t="s">
        <v>66</v>
      </c>
      <c r="C6915" t="s">
        <v>67</v>
      </c>
      <c r="D6915" t="s">
        <v>2640</v>
      </c>
      <c r="E6915" t="s">
        <v>69</v>
      </c>
      <c r="F6915" s="48" t="s">
        <v>30888</v>
      </c>
      <c r="G6915" s="25" t="s">
        <v>1790</v>
      </c>
      <c r="H6915" t="s">
        <v>1980</v>
      </c>
      <c r="I6915" t="s">
        <v>564</v>
      </c>
      <c r="J6915" s="25" t="s">
        <v>210</v>
      </c>
      <c r="K6915" t="s">
        <v>1080</v>
      </c>
      <c r="L6915" t="s">
        <v>30889</v>
      </c>
      <c r="M6915" t="s">
        <v>30890</v>
      </c>
      <c r="N6915" t="s">
        <v>30891</v>
      </c>
      <c r="O6915" t="s">
        <v>78</v>
      </c>
      <c r="P6915">
        <v>2</v>
      </c>
      <c r="Q6915">
        <v>1</v>
      </c>
      <c r="R6915">
        <v>2</v>
      </c>
      <c r="S6915" t="s">
        <v>79</v>
      </c>
      <c r="T6915">
        <v>61.13</v>
      </c>
      <c r="U6915">
        <v>9489.2098999999998</v>
      </c>
      <c r="V6915" t="s">
        <v>22574</v>
      </c>
      <c r="W6915" t="s">
        <v>30892</v>
      </c>
      <c r="Y6915" t="s">
        <v>1916</v>
      </c>
      <c r="Z6915" s="25" t="s">
        <v>583</v>
      </c>
      <c r="AI6915">
        <v>41512</v>
      </c>
    </row>
    <row r="6916" spans="1:43" hidden="1" outlineLevel="1" x14ac:dyDescent="0.3">
      <c r="A6916" s="25">
        <v>6910</v>
      </c>
      <c r="B6916" s="25" t="s">
        <v>112</v>
      </c>
      <c r="C6916" t="s">
        <v>67</v>
      </c>
      <c r="D6916" t="s">
        <v>2640</v>
      </c>
      <c r="E6916" t="s">
        <v>69</v>
      </c>
      <c r="F6916" s="48" t="s">
        <v>30893</v>
      </c>
      <c r="G6916" s="25" t="s">
        <v>1790</v>
      </c>
      <c r="H6916" t="s">
        <v>1980</v>
      </c>
      <c r="I6916" t="s">
        <v>564</v>
      </c>
      <c r="J6916" s="25" t="s">
        <v>89</v>
      </c>
      <c r="K6916" t="s">
        <v>90</v>
      </c>
      <c r="L6916" t="s">
        <v>30500</v>
      </c>
      <c r="M6916" t="s">
        <v>25583</v>
      </c>
      <c r="N6916" t="s">
        <v>25603</v>
      </c>
      <c r="O6916" t="s">
        <v>78</v>
      </c>
      <c r="P6916">
        <v>10</v>
      </c>
      <c r="Q6916">
        <v>7</v>
      </c>
      <c r="R6916">
        <v>10</v>
      </c>
      <c r="S6916" t="s">
        <v>116</v>
      </c>
      <c r="T6916">
        <v>2.92</v>
      </c>
      <c r="U6916">
        <v>4492.8580000000002</v>
      </c>
      <c r="V6916" t="s">
        <v>5342</v>
      </c>
      <c r="Y6916" t="s">
        <v>1498</v>
      </c>
      <c r="Z6916" s="25" t="s">
        <v>583</v>
      </c>
      <c r="AA6916" t="s">
        <v>6860</v>
      </c>
      <c r="AI6916">
        <v>43770</v>
      </c>
      <c r="AK6916">
        <v>45468</v>
      </c>
    </row>
    <row r="6917" spans="1:43" hidden="1" outlineLevel="1" x14ac:dyDescent="0.3">
      <c r="A6917" s="25">
        <v>6911</v>
      </c>
      <c r="B6917" s="25" t="s">
        <v>66</v>
      </c>
      <c r="C6917" t="s">
        <v>67</v>
      </c>
      <c r="D6917" t="s">
        <v>249</v>
      </c>
      <c r="E6917" t="s">
        <v>69</v>
      </c>
      <c r="F6917" s="48" t="s">
        <v>30894</v>
      </c>
      <c r="G6917" s="25" t="s">
        <v>1790</v>
      </c>
      <c r="H6917" t="s">
        <v>1980</v>
      </c>
      <c r="I6917" t="s">
        <v>564</v>
      </c>
      <c r="J6917" s="25" t="s">
        <v>2482</v>
      </c>
      <c r="K6917" t="s">
        <v>2483</v>
      </c>
      <c r="L6917" t="s">
        <v>30895</v>
      </c>
      <c r="M6917" t="s">
        <v>30896</v>
      </c>
      <c r="N6917" t="s">
        <v>30897</v>
      </c>
      <c r="O6917" t="s">
        <v>78</v>
      </c>
      <c r="P6917">
        <v>1</v>
      </c>
      <c r="Q6917">
        <v>0</v>
      </c>
      <c r="R6917">
        <v>0</v>
      </c>
      <c r="S6917" t="s">
        <v>79</v>
      </c>
      <c r="T6917">
        <v>320.83420000000001</v>
      </c>
      <c r="U6917">
        <v>86514.293300000005</v>
      </c>
      <c r="V6917" t="s">
        <v>21928</v>
      </c>
      <c r="W6917" t="s">
        <v>30898</v>
      </c>
      <c r="Y6917" t="s">
        <v>217</v>
      </c>
      <c r="Z6917" s="25" t="s">
        <v>583</v>
      </c>
      <c r="AA6917" t="s">
        <v>19702</v>
      </c>
      <c r="AI6917">
        <v>41189</v>
      </c>
      <c r="AJ6917">
        <v>45991</v>
      </c>
      <c r="AK6917">
        <v>43522</v>
      </c>
      <c r="AL6917">
        <v>-2</v>
      </c>
      <c r="AM6917">
        <v>1</v>
      </c>
      <c r="AP6917">
        <v>-2</v>
      </c>
      <c r="AQ6917">
        <v>1</v>
      </c>
    </row>
    <row r="6918" spans="1:43" hidden="1" outlineLevel="1" x14ac:dyDescent="0.3">
      <c r="A6918" s="25">
        <v>6912</v>
      </c>
      <c r="B6918" s="25" t="s">
        <v>112</v>
      </c>
      <c r="C6918" t="s">
        <v>67</v>
      </c>
      <c r="D6918" t="s">
        <v>249</v>
      </c>
      <c r="E6918" t="s">
        <v>69</v>
      </c>
      <c r="F6918" s="48" t="s">
        <v>30899</v>
      </c>
      <c r="G6918" s="25" t="s">
        <v>1790</v>
      </c>
      <c r="H6918" t="s">
        <v>1980</v>
      </c>
      <c r="I6918" t="s">
        <v>564</v>
      </c>
      <c r="J6918" s="25" t="s">
        <v>89</v>
      </c>
      <c r="K6918" t="s">
        <v>90</v>
      </c>
      <c r="L6918" t="s">
        <v>30900</v>
      </c>
      <c r="M6918" t="s">
        <v>30901</v>
      </c>
      <c r="N6918" t="s">
        <v>30902</v>
      </c>
      <c r="O6918" t="s">
        <v>78</v>
      </c>
      <c r="P6918">
        <v>14</v>
      </c>
      <c r="Q6918">
        <v>9</v>
      </c>
      <c r="R6918">
        <v>14</v>
      </c>
      <c r="S6918" t="s">
        <v>116</v>
      </c>
      <c r="T6918">
        <v>7.2328999999999999</v>
      </c>
      <c r="U6918">
        <v>10884.463100000001</v>
      </c>
      <c r="V6918" t="s">
        <v>5342</v>
      </c>
      <c r="Y6918" t="s">
        <v>1498</v>
      </c>
      <c r="AI6918">
        <v>45095</v>
      </c>
      <c r="AK6918">
        <v>45692</v>
      </c>
    </row>
    <row r="6919" spans="1:43" hidden="1" outlineLevel="1" x14ac:dyDescent="0.3">
      <c r="A6919" s="25">
        <v>6913</v>
      </c>
      <c r="B6919" s="25" t="s">
        <v>112</v>
      </c>
      <c r="C6919" t="s">
        <v>67</v>
      </c>
      <c r="D6919" t="s">
        <v>291</v>
      </c>
      <c r="E6919" t="s">
        <v>197</v>
      </c>
      <c r="F6919" s="48" t="s">
        <v>30903</v>
      </c>
      <c r="G6919" s="25" t="s">
        <v>1790</v>
      </c>
      <c r="H6919" t="s">
        <v>1980</v>
      </c>
      <c r="I6919" t="s">
        <v>564</v>
      </c>
      <c r="J6919" s="25" t="s">
        <v>89</v>
      </c>
      <c r="K6919" t="s">
        <v>90</v>
      </c>
      <c r="L6919" t="s">
        <v>30904</v>
      </c>
      <c r="M6919" t="s">
        <v>25583</v>
      </c>
      <c r="N6919" t="s">
        <v>30905</v>
      </c>
      <c r="O6919" t="s">
        <v>78</v>
      </c>
      <c r="P6919">
        <v>1</v>
      </c>
      <c r="Q6919">
        <v>0</v>
      </c>
      <c r="R6919">
        <v>1</v>
      </c>
      <c r="S6919" t="s">
        <v>116</v>
      </c>
      <c r="T6919">
        <v>9.8000000000000007</v>
      </c>
      <c r="U6919">
        <v>15035.65</v>
      </c>
      <c r="V6919" t="s">
        <v>25646</v>
      </c>
      <c r="Y6919" t="s">
        <v>1498</v>
      </c>
      <c r="AB6919" t="s">
        <v>1925</v>
      </c>
      <c r="AI6919">
        <v>43770</v>
      </c>
      <c r="AK6919">
        <v>45805</v>
      </c>
    </row>
    <row r="6920" spans="1:43" hidden="1" outlineLevel="1" x14ac:dyDescent="0.3">
      <c r="A6920" s="25">
        <v>6914</v>
      </c>
      <c r="B6920" s="25" t="s">
        <v>66</v>
      </c>
      <c r="C6920" t="s">
        <v>67</v>
      </c>
      <c r="D6920" t="s">
        <v>2668</v>
      </c>
      <c r="E6920" t="s">
        <v>69</v>
      </c>
      <c r="F6920" s="48" t="s">
        <v>30906</v>
      </c>
      <c r="G6920" s="25" t="s">
        <v>1790</v>
      </c>
      <c r="H6920" t="s">
        <v>1980</v>
      </c>
      <c r="I6920" t="s">
        <v>564</v>
      </c>
      <c r="J6920" s="25" t="s">
        <v>1498</v>
      </c>
      <c r="K6920" t="s">
        <v>1994</v>
      </c>
      <c r="L6920" t="s">
        <v>30907</v>
      </c>
      <c r="M6920" t="s">
        <v>30908</v>
      </c>
      <c r="N6920" t="s">
        <v>30909</v>
      </c>
      <c r="O6920" t="s">
        <v>78</v>
      </c>
      <c r="P6920">
        <v>3</v>
      </c>
      <c r="Q6920">
        <v>2</v>
      </c>
      <c r="R6920">
        <v>4</v>
      </c>
      <c r="S6920" t="s">
        <v>79</v>
      </c>
      <c r="T6920">
        <v>3096.3379</v>
      </c>
      <c r="U6920">
        <v>697932.43759999995</v>
      </c>
      <c r="V6920" t="s">
        <v>21928</v>
      </c>
      <c r="W6920" t="s">
        <v>30910</v>
      </c>
      <c r="Y6920" t="s">
        <v>217</v>
      </c>
      <c r="Z6920" s="25" t="s">
        <v>583</v>
      </c>
      <c r="AA6920" t="s">
        <v>19702</v>
      </c>
      <c r="AI6920">
        <v>41189</v>
      </c>
      <c r="AJ6920">
        <v>42841</v>
      </c>
      <c r="AK6920">
        <v>42885</v>
      </c>
    </row>
    <row r="6921" spans="1:43" hidden="1" outlineLevel="1" x14ac:dyDescent="0.3">
      <c r="A6921" s="25">
        <v>6915</v>
      </c>
      <c r="B6921" s="25" t="s">
        <v>66</v>
      </c>
      <c r="C6921" t="s">
        <v>67</v>
      </c>
      <c r="D6921" t="s">
        <v>9731</v>
      </c>
      <c r="E6921" t="s">
        <v>69</v>
      </c>
      <c r="F6921" s="48" t="s">
        <v>30911</v>
      </c>
      <c r="G6921" s="25" t="s">
        <v>1790</v>
      </c>
      <c r="H6921" t="s">
        <v>1980</v>
      </c>
      <c r="I6921" t="s">
        <v>564</v>
      </c>
      <c r="J6921" s="25" t="s">
        <v>89</v>
      </c>
      <c r="K6921" t="s">
        <v>90</v>
      </c>
      <c r="L6921" t="s">
        <v>30912</v>
      </c>
      <c r="M6921" t="s">
        <v>14689</v>
      </c>
      <c r="N6921" t="s">
        <v>30913</v>
      </c>
      <c r="O6921" t="s">
        <v>540</v>
      </c>
      <c r="P6921">
        <v>1</v>
      </c>
      <c r="Q6921">
        <v>0</v>
      </c>
      <c r="R6921">
        <v>0</v>
      </c>
      <c r="S6921" t="s">
        <v>79</v>
      </c>
      <c r="T6921">
        <v>90.39</v>
      </c>
      <c r="U6921">
        <v>14031.2397</v>
      </c>
      <c r="V6921" t="s">
        <v>5059</v>
      </c>
      <c r="W6921" t="s">
        <v>2908</v>
      </c>
      <c r="X6921" t="s">
        <v>30914</v>
      </c>
      <c r="Y6921" t="s">
        <v>582</v>
      </c>
      <c r="Z6921" s="25" t="s">
        <v>583</v>
      </c>
      <c r="AD6921" t="s">
        <v>5062</v>
      </c>
      <c r="AI6921">
        <v>41505</v>
      </c>
    </row>
    <row r="6922" spans="1:43" hidden="1" outlineLevel="1" x14ac:dyDescent="0.3">
      <c r="A6922" s="25">
        <v>6916</v>
      </c>
      <c r="B6922" s="25" t="s">
        <v>66</v>
      </c>
      <c r="C6922" t="s">
        <v>67</v>
      </c>
      <c r="D6922" t="s">
        <v>9731</v>
      </c>
      <c r="E6922" t="s">
        <v>69</v>
      </c>
      <c r="F6922" s="48" t="s">
        <v>30915</v>
      </c>
      <c r="G6922" s="25" t="s">
        <v>1790</v>
      </c>
      <c r="H6922" t="s">
        <v>1980</v>
      </c>
      <c r="I6922" t="s">
        <v>564</v>
      </c>
      <c r="J6922" s="25" t="s">
        <v>74</v>
      </c>
      <c r="K6922" t="s">
        <v>75</v>
      </c>
      <c r="L6922" t="s">
        <v>13189</v>
      </c>
      <c r="M6922" t="s">
        <v>30916</v>
      </c>
      <c r="N6922" t="s">
        <v>30917</v>
      </c>
      <c r="O6922" t="s">
        <v>78</v>
      </c>
      <c r="P6922">
        <v>3</v>
      </c>
      <c r="Q6922">
        <v>2</v>
      </c>
      <c r="R6922">
        <v>6</v>
      </c>
      <c r="S6922" t="s">
        <v>79</v>
      </c>
      <c r="T6922">
        <v>128.50450000000001</v>
      </c>
      <c r="U6922">
        <v>22489.421600000001</v>
      </c>
      <c r="V6922" t="s">
        <v>13171</v>
      </c>
      <c r="W6922" t="s">
        <v>30918</v>
      </c>
      <c r="X6922" t="s">
        <v>30919</v>
      </c>
      <c r="Y6922" t="s">
        <v>1749</v>
      </c>
      <c r="Z6922" s="25" t="s">
        <v>583</v>
      </c>
      <c r="AA6922" t="s">
        <v>2993</v>
      </c>
      <c r="AD6922" t="s">
        <v>13186</v>
      </c>
      <c r="AI6922">
        <v>41248</v>
      </c>
      <c r="AJ6922">
        <v>45880</v>
      </c>
      <c r="AK6922">
        <v>42007</v>
      </c>
      <c r="AL6922">
        <v>-1</v>
      </c>
      <c r="AM6922">
        <v>1</v>
      </c>
    </row>
    <row r="6923" spans="1:43" hidden="1" outlineLevel="1" x14ac:dyDescent="0.3">
      <c r="A6923" s="25">
        <v>6917</v>
      </c>
      <c r="B6923" s="25" t="s">
        <v>66</v>
      </c>
      <c r="C6923" t="s">
        <v>67</v>
      </c>
      <c r="D6923" t="s">
        <v>9731</v>
      </c>
      <c r="E6923" t="s">
        <v>69</v>
      </c>
      <c r="F6923" s="48" t="s">
        <v>30920</v>
      </c>
      <c r="G6923" s="25" t="s">
        <v>1790</v>
      </c>
      <c r="H6923" t="s">
        <v>1980</v>
      </c>
      <c r="I6923" t="s">
        <v>564</v>
      </c>
      <c r="J6923" s="25" t="s">
        <v>74</v>
      </c>
      <c r="K6923" t="s">
        <v>75</v>
      </c>
      <c r="L6923" t="s">
        <v>30921</v>
      </c>
      <c r="M6923" t="s">
        <v>30922</v>
      </c>
      <c r="N6923" t="s">
        <v>30923</v>
      </c>
      <c r="O6923" t="s">
        <v>78</v>
      </c>
      <c r="P6923">
        <v>5</v>
      </c>
      <c r="Q6923">
        <v>0</v>
      </c>
      <c r="R6923">
        <v>0</v>
      </c>
      <c r="S6923" t="s">
        <v>79</v>
      </c>
      <c r="T6923">
        <v>328.04329999999999</v>
      </c>
      <c r="U6923">
        <v>50926.9951</v>
      </c>
      <c r="V6923" t="s">
        <v>13171</v>
      </c>
      <c r="W6923" t="s">
        <v>30924</v>
      </c>
      <c r="X6923" t="s">
        <v>30925</v>
      </c>
      <c r="Y6923" t="s">
        <v>1749</v>
      </c>
      <c r="Z6923" s="25" t="s">
        <v>583</v>
      </c>
      <c r="AA6923" t="s">
        <v>2993</v>
      </c>
      <c r="AD6923" t="s">
        <v>13186</v>
      </c>
      <c r="AI6923">
        <v>41248</v>
      </c>
      <c r="AJ6923">
        <v>45880</v>
      </c>
      <c r="AK6923">
        <v>41877</v>
      </c>
      <c r="AL6923">
        <v>-1</v>
      </c>
      <c r="AM6923">
        <v>1</v>
      </c>
    </row>
    <row r="6924" spans="1:43" hidden="1" outlineLevel="1" x14ac:dyDescent="0.3">
      <c r="A6924" s="25">
        <v>6918</v>
      </c>
      <c r="B6924" s="25" t="s">
        <v>66</v>
      </c>
      <c r="C6924" t="s">
        <v>67</v>
      </c>
      <c r="D6924" t="s">
        <v>2732</v>
      </c>
      <c r="E6924" t="s">
        <v>69</v>
      </c>
      <c r="F6924" s="48" t="s">
        <v>30926</v>
      </c>
      <c r="G6924" s="25" t="s">
        <v>1790</v>
      </c>
      <c r="H6924" t="s">
        <v>1980</v>
      </c>
      <c r="I6924" t="s">
        <v>564</v>
      </c>
      <c r="J6924" s="25" t="s">
        <v>628</v>
      </c>
      <c r="K6924" t="s">
        <v>925</v>
      </c>
      <c r="L6924" t="s">
        <v>30927</v>
      </c>
      <c r="M6924" t="s">
        <v>30928</v>
      </c>
      <c r="N6924" t="s">
        <v>30929</v>
      </c>
      <c r="O6924" t="s">
        <v>78</v>
      </c>
      <c r="P6924">
        <v>4</v>
      </c>
      <c r="Q6924">
        <v>0</v>
      </c>
      <c r="R6924">
        <v>0</v>
      </c>
      <c r="S6924" t="s">
        <v>79</v>
      </c>
      <c r="T6924">
        <v>34.723799999999997</v>
      </c>
      <c r="U6924">
        <v>5390.81</v>
      </c>
      <c r="V6924" t="s">
        <v>7810</v>
      </c>
      <c r="W6924" t="s">
        <v>30930</v>
      </c>
      <c r="X6924" t="s">
        <v>30931</v>
      </c>
      <c r="Y6924" t="s">
        <v>1749</v>
      </c>
      <c r="Z6924" s="25" t="s">
        <v>583</v>
      </c>
      <c r="AA6924" t="s">
        <v>1925</v>
      </c>
      <c r="AD6924" t="s">
        <v>7813</v>
      </c>
      <c r="AI6924">
        <v>41322</v>
      </c>
      <c r="AJ6924">
        <v>42757</v>
      </c>
    </row>
    <row r="6925" spans="1:43" hidden="1" outlineLevel="1" x14ac:dyDescent="0.3">
      <c r="A6925" s="25">
        <v>6919</v>
      </c>
      <c r="B6925" s="25" t="s">
        <v>66</v>
      </c>
      <c r="C6925" t="s">
        <v>67</v>
      </c>
      <c r="D6925" t="s">
        <v>2732</v>
      </c>
      <c r="E6925" t="s">
        <v>69</v>
      </c>
      <c r="F6925" s="48" t="s">
        <v>30932</v>
      </c>
      <c r="G6925" s="25" t="s">
        <v>1790</v>
      </c>
      <c r="H6925" t="s">
        <v>1980</v>
      </c>
      <c r="I6925" t="s">
        <v>564</v>
      </c>
      <c r="J6925" s="25" t="s">
        <v>210</v>
      </c>
      <c r="K6925" t="s">
        <v>1072</v>
      </c>
      <c r="L6925" t="s">
        <v>30933</v>
      </c>
      <c r="M6925" t="s">
        <v>30934</v>
      </c>
      <c r="N6925" t="s">
        <v>30935</v>
      </c>
      <c r="O6925" t="s">
        <v>78</v>
      </c>
      <c r="P6925">
        <v>1</v>
      </c>
      <c r="Q6925">
        <v>0</v>
      </c>
      <c r="R6925">
        <v>0</v>
      </c>
      <c r="S6925" t="s">
        <v>79</v>
      </c>
      <c r="T6925">
        <v>350</v>
      </c>
      <c r="U6925">
        <v>107261</v>
      </c>
      <c r="V6925" t="s">
        <v>30936</v>
      </c>
      <c r="Y6925" t="s">
        <v>217</v>
      </c>
      <c r="Z6925" s="25" t="s">
        <v>583</v>
      </c>
      <c r="AB6925" t="s">
        <v>585</v>
      </c>
      <c r="AD6925" t="s">
        <v>30937</v>
      </c>
      <c r="AI6925">
        <v>43073</v>
      </c>
      <c r="AK6925">
        <v>43562</v>
      </c>
    </row>
    <row r="6926" spans="1:43" hidden="1" outlineLevel="1" x14ac:dyDescent="0.3">
      <c r="A6926" s="25">
        <v>6920</v>
      </c>
      <c r="B6926" s="25" t="s">
        <v>66</v>
      </c>
      <c r="C6926" t="s">
        <v>67</v>
      </c>
      <c r="D6926" t="s">
        <v>2732</v>
      </c>
      <c r="E6926" t="s">
        <v>69</v>
      </c>
      <c r="F6926" s="48" t="s">
        <v>30938</v>
      </c>
      <c r="G6926" s="25" t="s">
        <v>1790</v>
      </c>
      <c r="H6926" t="s">
        <v>1980</v>
      </c>
      <c r="I6926" t="s">
        <v>564</v>
      </c>
      <c r="J6926" s="25" t="s">
        <v>210</v>
      </c>
      <c r="K6926" t="s">
        <v>1072</v>
      </c>
      <c r="L6926" t="s">
        <v>30939</v>
      </c>
      <c r="M6926" t="s">
        <v>25900</v>
      </c>
      <c r="N6926" t="s">
        <v>30940</v>
      </c>
      <c r="O6926" t="s">
        <v>78</v>
      </c>
      <c r="P6926">
        <v>1</v>
      </c>
      <c r="Q6926">
        <v>0</v>
      </c>
      <c r="R6926">
        <v>1</v>
      </c>
      <c r="S6926" t="s">
        <v>79</v>
      </c>
      <c r="T6926">
        <v>1830.96</v>
      </c>
      <c r="U6926">
        <v>561116.00159999996</v>
      </c>
      <c r="V6926" t="s">
        <v>30941</v>
      </c>
      <c r="W6926" t="s">
        <v>30942</v>
      </c>
      <c r="Y6926" t="s">
        <v>25891</v>
      </c>
      <c r="Z6926" s="25" t="s">
        <v>583</v>
      </c>
      <c r="AB6926" t="s">
        <v>585</v>
      </c>
      <c r="AD6926" t="s">
        <v>30943</v>
      </c>
      <c r="AI6926">
        <v>43073</v>
      </c>
      <c r="AK6926">
        <v>43562</v>
      </c>
    </row>
    <row r="6927" spans="1:43" hidden="1" outlineLevel="1" x14ac:dyDescent="0.3">
      <c r="A6927" s="25">
        <v>6921</v>
      </c>
      <c r="B6927" s="25" t="s">
        <v>66</v>
      </c>
      <c r="C6927" t="s">
        <v>67</v>
      </c>
      <c r="D6927" t="s">
        <v>7543</v>
      </c>
      <c r="E6927" t="s">
        <v>69</v>
      </c>
      <c r="F6927" s="48" t="s">
        <v>30944</v>
      </c>
      <c r="G6927" s="25" t="s">
        <v>1790</v>
      </c>
      <c r="H6927" t="s">
        <v>1980</v>
      </c>
      <c r="I6927" t="s">
        <v>564</v>
      </c>
      <c r="J6927" s="25" t="s">
        <v>30945</v>
      </c>
      <c r="K6927" t="s">
        <v>30946</v>
      </c>
      <c r="L6927" t="s">
        <v>30947</v>
      </c>
      <c r="M6927" t="s">
        <v>6080</v>
      </c>
      <c r="N6927" t="s">
        <v>30948</v>
      </c>
      <c r="O6927" t="s">
        <v>78</v>
      </c>
      <c r="P6927">
        <v>1</v>
      </c>
      <c r="Q6927">
        <v>0</v>
      </c>
      <c r="R6927">
        <v>0</v>
      </c>
      <c r="S6927" t="s">
        <v>79</v>
      </c>
      <c r="T6927">
        <v>169.3826</v>
      </c>
      <c r="U6927">
        <v>26296.65</v>
      </c>
      <c r="V6927" t="s">
        <v>20048</v>
      </c>
      <c r="W6927" t="s">
        <v>30949</v>
      </c>
      <c r="X6927" t="s">
        <v>30949</v>
      </c>
      <c r="Y6927" t="s">
        <v>582</v>
      </c>
      <c r="Z6927" s="25" t="s">
        <v>583</v>
      </c>
      <c r="AA6927" t="s">
        <v>758</v>
      </c>
      <c r="AD6927" t="s">
        <v>3420</v>
      </c>
      <c r="AI6927">
        <v>40975</v>
      </c>
    </row>
    <row r="6928" spans="1:43" hidden="1" outlineLevel="1" x14ac:dyDescent="0.3">
      <c r="A6928" s="25">
        <v>6922</v>
      </c>
      <c r="B6928" s="25" t="s">
        <v>66</v>
      </c>
      <c r="C6928" t="s">
        <v>67</v>
      </c>
      <c r="D6928" t="s">
        <v>7543</v>
      </c>
      <c r="E6928" t="s">
        <v>69</v>
      </c>
      <c r="F6928" s="48" t="s">
        <v>30950</v>
      </c>
      <c r="G6928" s="25" t="s">
        <v>1790</v>
      </c>
      <c r="H6928" t="s">
        <v>1980</v>
      </c>
      <c r="I6928" t="s">
        <v>564</v>
      </c>
      <c r="J6928" s="25" t="s">
        <v>30945</v>
      </c>
      <c r="K6928" t="s">
        <v>30946</v>
      </c>
      <c r="L6928" t="s">
        <v>30951</v>
      </c>
      <c r="M6928" t="s">
        <v>30952</v>
      </c>
      <c r="N6928" t="s">
        <v>30953</v>
      </c>
      <c r="O6928" t="s">
        <v>78</v>
      </c>
      <c r="P6928">
        <v>1</v>
      </c>
      <c r="Q6928">
        <v>0</v>
      </c>
      <c r="R6928">
        <v>0</v>
      </c>
      <c r="S6928" t="s">
        <v>79</v>
      </c>
      <c r="T6928">
        <v>46.191600000000001</v>
      </c>
      <c r="U6928">
        <v>7171.25</v>
      </c>
      <c r="V6928" t="s">
        <v>20048</v>
      </c>
      <c r="X6928" t="s">
        <v>30954</v>
      </c>
      <c r="Y6928" t="s">
        <v>582</v>
      </c>
      <c r="Z6928" s="25" t="s">
        <v>583</v>
      </c>
      <c r="AA6928" t="s">
        <v>758</v>
      </c>
      <c r="AD6928" t="s">
        <v>3420</v>
      </c>
      <c r="AI6928">
        <v>40975</v>
      </c>
    </row>
    <row r="6929" spans="1:43" hidden="1" outlineLevel="1" x14ac:dyDescent="0.3">
      <c r="A6929" s="25">
        <v>6923</v>
      </c>
      <c r="B6929" s="25" t="s">
        <v>66</v>
      </c>
      <c r="C6929" t="s">
        <v>67</v>
      </c>
      <c r="D6929" t="s">
        <v>7543</v>
      </c>
      <c r="E6929" t="s">
        <v>69</v>
      </c>
      <c r="F6929" s="48" t="s">
        <v>30955</v>
      </c>
      <c r="G6929" s="25" t="s">
        <v>1790</v>
      </c>
      <c r="H6929" t="s">
        <v>1980</v>
      </c>
      <c r="I6929" t="s">
        <v>564</v>
      </c>
      <c r="J6929" s="25" t="s">
        <v>30945</v>
      </c>
      <c r="K6929" t="s">
        <v>30946</v>
      </c>
      <c r="L6929" t="s">
        <v>30956</v>
      </c>
      <c r="M6929" t="s">
        <v>30957</v>
      </c>
      <c r="N6929" t="s">
        <v>30958</v>
      </c>
      <c r="O6929" t="s">
        <v>78</v>
      </c>
      <c r="P6929">
        <v>1</v>
      </c>
      <c r="Q6929">
        <v>0</v>
      </c>
      <c r="R6929">
        <v>0</v>
      </c>
      <c r="S6929" t="s">
        <v>79</v>
      </c>
      <c r="T6929">
        <v>20.018000000000001</v>
      </c>
      <c r="U6929">
        <v>3107.8</v>
      </c>
      <c r="V6929" t="s">
        <v>20048</v>
      </c>
      <c r="W6929" t="s">
        <v>30959</v>
      </c>
      <c r="X6929" t="s">
        <v>30959</v>
      </c>
      <c r="Y6929" t="s">
        <v>1749</v>
      </c>
      <c r="Z6929" s="25" t="s">
        <v>583</v>
      </c>
      <c r="AA6929" t="s">
        <v>758</v>
      </c>
      <c r="AD6929" t="s">
        <v>3420</v>
      </c>
      <c r="AI6929">
        <v>40975</v>
      </c>
    </row>
    <row r="6930" spans="1:43" hidden="1" outlineLevel="1" x14ac:dyDescent="0.3">
      <c r="A6930" s="25">
        <v>6924</v>
      </c>
      <c r="B6930" s="25" t="s">
        <v>66</v>
      </c>
      <c r="C6930" t="s">
        <v>67</v>
      </c>
      <c r="D6930" t="s">
        <v>7543</v>
      </c>
      <c r="E6930" t="s">
        <v>69</v>
      </c>
      <c r="F6930" s="48" t="s">
        <v>30960</v>
      </c>
      <c r="G6930" s="25" t="s">
        <v>1790</v>
      </c>
      <c r="H6930" t="s">
        <v>1980</v>
      </c>
      <c r="I6930" t="s">
        <v>564</v>
      </c>
      <c r="J6930" s="25" t="s">
        <v>30945</v>
      </c>
      <c r="K6930" t="s">
        <v>30946</v>
      </c>
      <c r="L6930" t="s">
        <v>18530</v>
      </c>
      <c r="M6930" t="s">
        <v>30961</v>
      </c>
      <c r="N6930" t="s">
        <v>30962</v>
      </c>
      <c r="O6930" t="s">
        <v>78</v>
      </c>
      <c r="P6930">
        <v>1</v>
      </c>
      <c r="Q6930">
        <v>0</v>
      </c>
      <c r="R6930">
        <v>0</v>
      </c>
      <c r="S6930" t="s">
        <v>79</v>
      </c>
      <c r="T6930">
        <v>27.0243</v>
      </c>
      <c r="U6930">
        <v>4195.53</v>
      </c>
      <c r="V6930" t="s">
        <v>20048</v>
      </c>
      <c r="W6930" t="s">
        <v>30963</v>
      </c>
      <c r="X6930" t="s">
        <v>30963</v>
      </c>
      <c r="Y6930" t="s">
        <v>1749</v>
      </c>
      <c r="Z6930" s="25" t="s">
        <v>583</v>
      </c>
      <c r="AA6930" t="s">
        <v>758</v>
      </c>
      <c r="AB6930" t="s">
        <v>645</v>
      </c>
      <c r="AD6930" t="s">
        <v>3420</v>
      </c>
      <c r="AI6930">
        <v>40975</v>
      </c>
    </row>
    <row r="6931" spans="1:43" hidden="1" outlineLevel="1" x14ac:dyDescent="0.3">
      <c r="A6931" s="25">
        <v>6925</v>
      </c>
      <c r="B6931" s="25" t="s">
        <v>66</v>
      </c>
      <c r="C6931" t="s">
        <v>67</v>
      </c>
      <c r="D6931" t="s">
        <v>7543</v>
      </c>
      <c r="E6931" t="s">
        <v>69</v>
      </c>
      <c r="F6931" s="48" t="s">
        <v>30964</v>
      </c>
      <c r="G6931" s="25" t="s">
        <v>1790</v>
      </c>
      <c r="H6931" t="s">
        <v>1980</v>
      </c>
      <c r="I6931" t="s">
        <v>564</v>
      </c>
      <c r="J6931" s="25" t="s">
        <v>74</v>
      </c>
      <c r="K6931" t="s">
        <v>75</v>
      </c>
      <c r="L6931" t="s">
        <v>30965</v>
      </c>
      <c r="M6931" t="s">
        <v>30966</v>
      </c>
      <c r="N6931" t="s">
        <v>30967</v>
      </c>
      <c r="O6931" t="s">
        <v>78</v>
      </c>
      <c r="P6931">
        <v>1</v>
      </c>
      <c r="Q6931">
        <v>0</v>
      </c>
      <c r="R6931">
        <v>0</v>
      </c>
      <c r="S6931" t="s">
        <v>79</v>
      </c>
      <c r="T6931">
        <v>24.513400000000001</v>
      </c>
      <c r="U6931">
        <v>7864.0667999999996</v>
      </c>
      <c r="V6931" t="s">
        <v>30968</v>
      </c>
      <c r="W6931" t="s">
        <v>30969</v>
      </c>
      <c r="X6931" t="s">
        <v>30970</v>
      </c>
      <c r="Y6931" t="s">
        <v>217</v>
      </c>
      <c r="Z6931" s="25" t="s">
        <v>583</v>
      </c>
      <c r="AA6931" t="s">
        <v>1925</v>
      </c>
      <c r="AB6931" t="s">
        <v>585</v>
      </c>
      <c r="AI6931">
        <v>41248</v>
      </c>
      <c r="AJ6931">
        <v>45139</v>
      </c>
      <c r="AK6931">
        <v>43432</v>
      </c>
      <c r="AP6931">
        <v>-1</v>
      </c>
      <c r="AQ6931">
        <v>1</v>
      </c>
    </row>
    <row r="6932" spans="1:43" hidden="1" outlineLevel="1" x14ac:dyDescent="0.3">
      <c r="A6932" s="25">
        <v>6926</v>
      </c>
      <c r="B6932" s="25" t="s">
        <v>66</v>
      </c>
      <c r="C6932" t="s">
        <v>67</v>
      </c>
      <c r="D6932" t="s">
        <v>7543</v>
      </c>
      <c r="E6932" t="s">
        <v>69</v>
      </c>
      <c r="F6932" s="48" t="s">
        <v>30971</v>
      </c>
      <c r="G6932" s="25" t="s">
        <v>1790</v>
      </c>
      <c r="H6932" t="s">
        <v>1980</v>
      </c>
      <c r="I6932" t="s">
        <v>564</v>
      </c>
      <c r="J6932" s="25" t="s">
        <v>74</v>
      </c>
      <c r="K6932" t="s">
        <v>1880</v>
      </c>
      <c r="L6932" t="s">
        <v>30972</v>
      </c>
      <c r="M6932" t="s">
        <v>30973</v>
      </c>
      <c r="N6932" t="s">
        <v>30974</v>
      </c>
      <c r="O6932" t="s">
        <v>78</v>
      </c>
      <c r="P6932">
        <v>5</v>
      </c>
      <c r="Q6932">
        <v>4</v>
      </c>
      <c r="R6932">
        <v>8</v>
      </c>
      <c r="S6932" t="s">
        <v>79</v>
      </c>
      <c r="T6932">
        <v>11.706799999999999</v>
      </c>
      <c r="U6932">
        <v>1816.89</v>
      </c>
      <c r="V6932" t="s">
        <v>5186</v>
      </c>
      <c r="W6932" t="s">
        <v>25364</v>
      </c>
      <c r="Y6932" t="s">
        <v>217</v>
      </c>
      <c r="Z6932" s="25" t="s">
        <v>583</v>
      </c>
      <c r="AA6932" t="s">
        <v>1925</v>
      </c>
      <c r="AB6932" t="s">
        <v>1925</v>
      </c>
      <c r="AI6932">
        <v>41248</v>
      </c>
      <c r="AJ6932">
        <v>45037</v>
      </c>
      <c r="AP6932">
        <v>-1</v>
      </c>
      <c r="AQ6932">
        <v>1</v>
      </c>
    </row>
    <row r="6933" spans="1:43" hidden="1" outlineLevel="1" x14ac:dyDescent="0.3">
      <c r="A6933" s="25">
        <v>6927</v>
      </c>
      <c r="B6933" s="25" t="s">
        <v>66</v>
      </c>
      <c r="C6933" t="s">
        <v>67</v>
      </c>
      <c r="D6933" t="s">
        <v>7543</v>
      </c>
      <c r="E6933" t="s">
        <v>69</v>
      </c>
      <c r="F6933" s="48" t="s">
        <v>30975</v>
      </c>
      <c r="G6933" s="25" t="s">
        <v>1790</v>
      </c>
      <c r="H6933" t="s">
        <v>1980</v>
      </c>
      <c r="I6933" t="s">
        <v>564</v>
      </c>
      <c r="J6933" s="25" t="s">
        <v>638</v>
      </c>
      <c r="K6933" t="s">
        <v>3829</v>
      </c>
      <c r="L6933" t="s">
        <v>30976</v>
      </c>
      <c r="M6933" t="s">
        <v>30977</v>
      </c>
      <c r="N6933" t="s">
        <v>30978</v>
      </c>
      <c r="O6933" t="s">
        <v>78</v>
      </c>
      <c r="P6933">
        <v>100</v>
      </c>
      <c r="Q6933">
        <v>50</v>
      </c>
      <c r="R6933">
        <v>100</v>
      </c>
      <c r="S6933" t="s">
        <v>79</v>
      </c>
      <c r="T6933">
        <v>3.1503999999999999</v>
      </c>
      <c r="U6933">
        <v>489.04</v>
      </c>
      <c r="V6933" t="s">
        <v>643</v>
      </c>
      <c r="W6933" t="s">
        <v>30979</v>
      </c>
      <c r="Y6933" t="s">
        <v>591</v>
      </c>
      <c r="Z6933" s="25" t="s">
        <v>583</v>
      </c>
      <c r="AA6933" t="s">
        <v>24492</v>
      </c>
      <c r="AI6933">
        <v>41086</v>
      </c>
    </row>
    <row r="6934" spans="1:43" hidden="1" outlineLevel="1" x14ac:dyDescent="0.3">
      <c r="A6934" s="25">
        <v>6928</v>
      </c>
      <c r="B6934" s="25" t="s">
        <v>66</v>
      </c>
      <c r="C6934" t="s">
        <v>67</v>
      </c>
      <c r="D6934" t="s">
        <v>7543</v>
      </c>
      <c r="E6934" t="s">
        <v>69</v>
      </c>
      <c r="F6934" s="48" t="s">
        <v>30980</v>
      </c>
      <c r="G6934" s="25" t="s">
        <v>1790</v>
      </c>
      <c r="H6934" t="s">
        <v>1980</v>
      </c>
      <c r="I6934" t="s">
        <v>564</v>
      </c>
      <c r="J6934" s="25" t="s">
        <v>638</v>
      </c>
      <c r="K6934" t="s">
        <v>3829</v>
      </c>
      <c r="L6934" t="s">
        <v>30981</v>
      </c>
      <c r="M6934" t="s">
        <v>30982</v>
      </c>
      <c r="N6934" t="s">
        <v>30983</v>
      </c>
      <c r="O6934" t="s">
        <v>78</v>
      </c>
      <c r="P6934">
        <v>23</v>
      </c>
      <c r="Q6934">
        <v>13</v>
      </c>
      <c r="R6934">
        <v>25</v>
      </c>
      <c r="S6934" t="s">
        <v>79</v>
      </c>
      <c r="T6934">
        <v>1.5502</v>
      </c>
      <c r="U6934">
        <v>240.64</v>
      </c>
      <c r="V6934" t="s">
        <v>643</v>
      </c>
      <c r="W6934" t="s">
        <v>30984</v>
      </c>
      <c r="Y6934" t="s">
        <v>591</v>
      </c>
      <c r="Z6934" s="25" t="s">
        <v>583</v>
      </c>
      <c r="AA6934" t="s">
        <v>24492</v>
      </c>
      <c r="AI6934">
        <v>41086</v>
      </c>
      <c r="AJ6934">
        <v>43890</v>
      </c>
    </row>
    <row r="6935" spans="1:43" hidden="1" outlineLevel="1" x14ac:dyDescent="0.3">
      <c r="A6935" s="25">
        <v>6929</v>
      </c>
      <c r="B6935" s="25" t="s">
        <v>66</v>
      </c>
      <c r="C6935" t="s">
        <v>67</v>
      </c>
      <c r="D6935" t="s">
        <v>7543</v>
      </c>
      <c r="E6935" t="s">
        <v>69</v>
      </c>
      <c r="F6935" s="48" t="s">
        <v>30985</v>
      </c>
      <c r="G6935" s="25" t="s">
        <v>1790</v>
      </c>
      <c r="H6935" t="s">
        <v>1980</v>
      </c>
      <c r="I6935" t="s">
        <v>564</v>
      </c>
      <c r="J6935" s="25" t="s">
        <v>638</v>
      </c>
      <c r="K6935" t="s">
        <v>3829</v>
      </c>
      <c r="L6935" t="s">
        <v>30986</v>
      </c>
      <c r="M6935" t="s">
        <v>30987</v>
      </c>
      <c r="N6935" t="s">
        <v>30988</v>
      </c>
      <c r="O6935" t="s">
        <v>78</v>
      </c>
      <c r="P6935">
        <v>15</v>
      </c>
      <c r="Q6935">
        <v>8</v>
      </c>
      <c r="R6935">
        <v>15</v>
      </c>
      <c r="S6935" t="s">
        <v>79</v>
      </c>
      <c r="T6935">
        <v>10.7014</v>
      </c>
      <c r="U6935">
        <v>1661.18</v>
      </c>
      <c r="V6935" t="s">
        <v>643</v>
      </c>
      <c r="W6935" t="s">
        <v>30989</v>
      </c>
      <c r="Y6935" t="s">
        <v>591</v>
      </c>
      <c r="Z6935" s="25" t="s">
        <v>583</v>
      </c>
      <c r="AA6935" t="s">
        <v>24492</v>
      </c>
      <c r="AI6935">
        <v>41086</v>
      </c>
    </row>
    <row r="6936" spans="1:43" hidden="1" outlineLevel="1" x14ac:dyDescent="0.3">
      <c r="A6936" s="25">
        <v>6930</v>
      </c>
      <c r="B6936" s="25" t="s">
        <v>66</v>
      </c>
      <c r="C6936" t="s">
        <v>67</v>
      </c>
      <c r="D6936" t="s">
        <v>30990</v>
      </c>
      <c r="E6936" t="s">
        <v>69</v>
      </c>
      <c r="F6936" s="48" t="s">
        <v>30991</v>
      </c>
      <c r="G6936" s="25" t="s">
        <v>1790</v>
      </c>
      <c r="H6936" t="s">
        <v>1980</v>
      </c>
      <c r="I6936" t="s">
        <v>564</v>
      </c>
      <c r="J6936" s="25" t="s">
        <v>2482</v>
      </c>
      <c r="K6936" t="s">
        <v>2483</v>
      </c>
      <c r="L6936" t="s">
        <v>30992</v>
      </c>
      <c r="M6936" t="s">
        <v>30896</v>
      </c>
      <c r="N6936" t="s">
        <v>30993</v>
      </c>
      <c r="O6936" t="s">
        <v>78</v>
      </c>
      <c r="P6936">
        <v>2</v>
      </c>
      <c r="Q6936">
        <v>0</v>
      </c>
      <c r="R6936">
        <v>0</v>
      </c>
      <c r="S6936" t="s">
        <v>79</v>
      </c>
      <c r="T6936">
        <v>115.0741</v>
      </c>
      <c r="U6936">
        <v>17869.849999999999</v>
      </c>
      <c r="V6936" t="s">
        <v>21928</v>
      </c>
      <c r="W6936" t="s">
        <v>30994</v>
      </c>
      <c r="Y6936" t="s">
        <v>217</v>
      </c>
      <c r="Z6936" s="25" t="s">
        <v>583</v>
      </c>
      <c r="AA6936" t="s">
        <v>19702</v>
      </c>
      <c r="AI6936">
        <v>41189</v>
      </c>
      <c r="AJ6936">
        <v>45990</v>
      </c>
      <c r="AL6936">
        <v>-4</v>
      </c>
      <c r="AM6936">
        <v>2</v>
      </c>
    </row>
    <row r="6937" spans="1:43" hidden="1" outlineLevel="1" x14ac:dyDescent="0.3">
      <c r="A6937" s="25">
        <v>6931</v>
      </c>
      <c r="B6937" s="25" t="s">
        <v>66</v>
      </c>
      <c r="C6937" t="s">
        <v>67</v>
      </c>
      <c r="D6937" t="s">
        <v>30990</v>
      </c>
      <c r="E6937" t="s">
        <v>69</v>
      </c>
      <c r="F6937" s="48" t="s">
        <v>30995</v>
      </c>
      <c r="G6937" s="25" t="s">
        <v>1790</v>
      </c>
      <c r="H6937" t="s">
        <v>1980</v>
      </c>
      <c r="I6937" t="s">
        <v>564</v>
      </c>
      <c r="J6937" s="25" t="s">
        <v>2482</v>
      </c>
      <c r="K6937" t="s">
        <v>2483</v>
      </c>
      <c r="L6937" t="s">
        <v>30996</v>
      </c>
      <c r="M6937" t="s">
        <v>30997</v>
      </c>
      <c r="N6937" t="s">
        <v>30998</v>
      </c>
      <c r="O6937" t="s">
        <v>78</v>
      </c>
      <c r="P6937">
        <v>3</v>
      </c>
      <c r="Q6937">
        <v>0</v>
      </c>
      <c r="R6937">
        <v>0</v>
      </c>
      <c r="S6937" t="s">
        <v>79</v>
      </c>
      <c r="T6937">
        <v>142.09139999999999</v>
      </c>
      <c r="U6937">
        <v>22065.38</v>
      </c>
      <c r="V6937" t="s">
        <v>30999</v>
      </c>
      <c r="W6937" t="s">
        <v>31000</v>
      </c>
      <c r="Y6937" t="s">
        <v>217</v>
      </c>
      <c r="Z6937" s="25" t="s">
        <v>583</v>
      </c>
      <c r="AA6937" t="s">
        <v>19702</v>
      </c>
      <c r="AI6937">
        <v>41189</v>
      </c>
      <c r="AJ6937">
        <v>43227</v>
      </c>
    </row>
    <row r="6938" spans="1:43" hidden="1" outlineLevel="1" x14ac:dyDescent="0.3">
      <c r="A6938" s="25">
        <v>6932</v>
      </c>
      <c r="B6938" s="25" t="s">
        <v>66</v>
      </c>
      <c r="C6938" t="s">
        <v>67</v>
      </c>
      <c r="D6938" t="s">
        <v>30990</v>
      </c>
      <c r="E6938" t="s">
        <v>69</v>
      </c>
      <c r="F6938" s="48" t="s">
        <v>31001</v>
      </c>
      <c r="G6938" s="25" t="s">
        <v>1790</v>
      </c>
      <c r="H6938" t="s">
        <v>1980</v>
      </c>
      <c r="I6938" t="s">
        <v>564</v>
      </c>
      <c r="J6938" s="25" t="s">
        <v>89</v>
      </c>
      <c r="K6938" t="s">
        <v>90</v>
      </c>
      <c r="L6938" t="s">
        <v>31002</v>
      </c>
      <c r="M6938" t="s">
        <v>31003</v>
      </c>
      <c r="N6938" t="s">
        <v>31004</v>
      </c>
      <c r="O6938" t="s">
        <v>78</v>
      </c>
      <c r="P6938">
        <v>3</v>
      </c>
      <c r="Q6938">
        <v>0</v>
      </c>
      <c r="R6938">
        <v>0</v>
      </c>
      <c r="S6938" t="s">
        <v>79</v>
      </c>
      <c r="T6938">
        <v>77.02</v>
      </c>
      <c r="U6938">
        <v>11957.36</v>
      </c>
      <c r="X6938" t="s">
        <v>31005</v>
      </c>
      <c r="Y6938" t="s">
        <v>217</v>
      </c>
      <c r="Z6938" s="25" t="s">
        <v>583</v>
      </c>
      <c r="AA6938" t="s">
        <v>1965</v>
      </c>
      <c r="AB6938" t="s">
        <v>1965</v>
      </c>
      <c r="AI6938">
        <v>40915</v>
      </c>
      <c r="AJ6938">
        <v>44907</v>
      </c>
    </row>
    <row r="6939" spans="1:43" hidden="1" outlineLevel="1" x14ac:dyDescent="0.3">
      <c r="A6939" s="25">
        <v>6933</v>
      </c>
      <c r="B6939" s="25" t="s">
        <v>66</v>
      </c>
      <c r="C6939" t="s">
        <v>67</v>
      </c>
      <c r="D6939" t="s">
        <v>31006</v>
      </c>
      <c r="E6939" t="s">
        <v>69</v>
      </c>
      <c r="F6939" s="48" t="s">
        <v>31007</v>
      </c>
      <c r="G6939" s="25" t="s">
        <v>1790</v>
      </c>
      <c r="H6939" t="s">
        <v>1980</v>
      </c>
      <c r="I6939" t="s">
        <v>564</v>
      </c>
      <c r="J6939" s="25" t="s">
        <v>89</v>
      </c>
      <c r="K6939" t="s">
        <v>90</v>
      </c>
      <c r="L6939" t="s">
        <v>31008</v>
      </c>
      <c r="M6939" t="s">
        <v>31009</v>
      </c>
      <c r="N6939" t="s">
        <v>31010</v>
      </c>
      <c r="O6939" t="s">
        <v>2123</v>
      </c>
      <c r="P6939">
        <v>22</v>
      </c>
      <c r="Q6939">
        <v>0</v>
      </c>
      <c r="R6939">
        <v>0</v>
      </c>
      <c r="S6939" t="s">
        <v>79</v>
      </c>
      <c r="T6939">
        <v>394.96</v>
      </c>
      <c r="U6939">
        <v>61317.766900000002</v>
      </c>
      <c r="V6939" t="s">
        <v>18112</v>
      </c>
      <c r="X6939" t="s">
        <v>31011</v>
      </c>
      <c r="Y6939" t="s">
        <v>591</v>
      </c>
      <c r="Z6939" s="25" t="s">
        <v>583</v>
      </c>
      <c r="AD6939" t="s">
        <v>18114</v>
      </c>
      <c r="AI6939">
        <v>40914</v>
      </c>
      <c r="AJ6939">
        <v>44263</v>
      </c>
      <c r="AK6939">
        <v>41680</v>
      </c>
    </row>
    <row r="6940" spans="1:43" hidden="1" outlineLevel="1" x14ac:dyDescent="0.3">
      <c r="A6940" s="25">
        <v>6934</v>
      </c>
      <c r="B6940" s="25" t="s">
        <v>66</v>
      </c>
      <c r="C6940" t="s">
        <v>67</v>
      </c>
      <c r="D6940" t="s">
        <v>31006</v>
      </c>
      <c r="E6940" t="s">
        <v>69</v>
      </c>
      <c r="F6940" s="48" t="s">
        <v>31012</v>
      </c>
      <c r="G6940" s="25" t="s">
        <v>1790</v>
      </c>
      <c r="H6940" t="s">
        <v>1980</v>
      </c>
      <c r="I6940" t="s">
        <v>564</v>
      </c>
      <c r="J6940" s="25" t="s">
        <v>638</v>
      </c>
      <c r="K6940" t="s">
        <v>3829</v>
      </c>
      <c r="L6940" t="s">
        <v>31013</v>
      </c>
      <c r="M6940" t="s">
        <v>30982</v>
      </c>
      <c r="N6940" t="s">
        <v>31014</v>
      </c>
      <c r="O6940" t="s">
        <v>78</v>
      </c>
      <c r="P6940">
        <v>31</v>
      </c>
      <c r="Q6940">
        <v>25</v>
      </c>
      <c r="R6940">
        <v>50</v>
      </c>
      <c r="S6940" t="s">
        <v>79</v>
      </c>
      <c r="T6940">
        <v>1.431</v>
      </c>
      <c r="U6940">
        <v>437.61130000000003</v>
      </c>
      <c r="V6940" t="s">
        <v>643</v>
      </c>
      <c r="W6940" t="s">
        <v>31015</v>
      </c>
      <c r="Y6940" t="s">
        <v>591</v>
      </c>
      <c r="Z6940" s="25" t="s">
        <v>583</v>
      </c>
      <c r="AA6940" t="s">
        <v>24492</v>
      </c>
      <c r="AI6940">
        <v>41086</v>
      </c>
      <c r="AJ6940">
        <v>44333</v>
      </c>
      <c r="AK6940">
        <v>43715</v>
      </c>
    </row>
    <row r="6941" spans="1:43" hidden="1" outlineLevel="1" x14ac:dyDescent="0.3">
      <c r="A6941" s="25">
        <v>6935</v>
      </c>
      <c r="B6941" s="25" t="s">
        <v>66</v>
      </c>
      <c r="C6941" t="s">
        <v>67</v>
      </c>
      <c r="D6941" t="s">
        <v>2088</v>
      </c>
      <c r="E6941" t="s">
        <v>69</v>
      </c>
      <c r="F6941" s="48" t="s">
        <v>31016</v>
      </c>
      <c r="G6941" s="25" t="s">
        <v>1790</v>
      </c>
      <c r="H6941" t="s">
        <v>1980</v>
      </c>
      <c r="I6941" t="s">
        <v>564</v>
      </c>
      <c r="J6941" s="25" t="s">
        <v>74</v>
      </c>
      <c r="K6941" t="s">
        <v>75</v>
      </c>
      <c r="L6941" t="s">
        <v>31017</v>
      </c>
      <c r="M6941" t="s">
        <v>31018</v>
      </c>
      <c r="N6941" t="s">
        <v>31019</v>
      </c>
      <c r="O6941" t="s">
        <v>540</v>
      </c>
      <c r="P6941">
        <v>380</v>
      </c>
      <c r="Q6941">
        <v>0</v>
      </c>
      <c r="R6941">
        <v>0</v>
      </c>
      <c r="S6941" t="s">
        <v>79</v>
      </c>
      <c r="T6941">
        <v>6.7718999999999996</v>
      </c>
      <c r="U6941">
        <v>1051.2272</v>
      </c>
      <c r="V6941" t="s">
        <v>2093</v>
      </c>
      <c r="W6941" t="s">
        <v>31020</v>
      </c>
      <c r="X6941" t="s">
        <v>31021</v>
      </c>
      <c r="Y6941" t="s">
        <v>1935</v>
      </c>
      <c r="Z6941" s="25" t="s">
        <v>583</v>
      </c>
      <c r="AA6941" t="s">
        <v>83</v>
      </c>
      <c r="AD6941" t="s">
        <v>2068</v>
      </c>
      <c r="AG6941" t="s">
        <v>2056</v>
      </c>
      <c r="AI6941">
        <v>41257</v>
      </c>
      <c r="AJ6941">
        <v>44611</v>
      </c>
      <c r="AK6941">
        <v>41813</v>
      </c>
    </row>
    <row r="6942" spans="1:43" hidden="1" outlineLevel="1" x14ac:dyDescent="0.3">
      <c r="A6942" s="25">
        <v>6936</v>
      </c>
      <c r="B6942" s="25" t="s">
        <v>66</v>
      </c>
      <c r="C6942" t="s">
        <v>67</v>
      </c>
      <c r="D6942" t="s">
        <v>2088</v>
      </c>
      <c r="E6942" t="s">
        <v>69</v>
      </c>
      <c r="F6942" s="48" t="s">
        <v>31022</v>
      </c>
      <c r="G6942" s="25" t="s">
        <v>1790</v>
      </c>
      <c r="H6942" t="s">
        <v>1980</v>
      </c>
      <c r="I6942" t="s">
        <v>564</v>
      </c>
      <c r="J6942" s="25" t="s">
        <v>1498</v>
      </c>
      <c r="K6942" t="s">
        <v>1994</v>
      </c>
      <c r="L6942" t="s">
        <v>31023</v>
      </c>
      <c r="M6942" t="s">
        <v>30896</v>
      </c>
      <c r="N6942" t="s">
        <v>31024</v>
      </c>
      <c r="O6942" t="s">
        <v>78</v>
      </c>
      <c r="P6942">
        <v>17</v>
      </c>
      <c r="Q6942">
        <v>3</v>
      </c>
      <c r="R6942">
        <v>5</v>
      </c>
      <c r="S6942" t="s">
        <v>79</v>
      </c>
      <c r="T6942">
        <v>224.14420000000001</v>
      </c>
      <c r="U6942">
        <v>34807.360000000001</v>
      </c>
      <c r="V6942" t="s">
        <v>21928</v>
      </c>
      <c r="W6942" t="s">
        <v>31025</v>
      </c>
      <c r="Y6942" t="s">
        <v>217</v>
      </c>
      <c r="Z6942" s="25" t="s">
        <v>583</v>
      </c>
      <c r="AA6942" t="s">
        <v>19702</v>
      </c>
      <c r="AI6942">
        <v>41189</v>
      </c>
      <c r="AJ6942">
        <v>45990</v>
      </c>
      <c r="AL6942">
        <v>-3</v>
      </c>
      <c r="AM6942">
        <v>1</v>
      </c>
      <c r="AP6942">
        <v>-3</v>
      </c>
      <c r="AQ6942">
        <v>1</v>
      </c>
    </row>
    <row r="6943" spans="1:43" hidden="1" outlineLevel="1" x14ac:dyDescent="0.3">
      <c r="A6943" s="25">
        <v>6937</v>
      </c>
      <c r="B6943" s="25" t="s">
        <v>66</v>
      </c>
      <c r="C6943" t="s">
        <v>67</v>
      </c>
      <c r="D6943" t="s">
        <v>2088</v>
      </c>
      <c r="E6943" t="s">
        <v>69</v>
      </c>
      <c r="F6943" s="48" t="s">
        <v>31026</v>
      </c>
      <c r="G6943" s="25" t="s">
        <v>1790</v>
      </c>
      <c r="H6943" t="s">
        <v>1980</v>
      </c>
      <c r="I6943" t="s">
        <v>564</v>
      </c>
      <c r="J6943" s="25" t="s">
        <v>2482</v>
      </c>
      <c r="K6943" t="s">
        <v>2483</v>
      </c>
      <c r="L6943" t="s">
        <v>31027</v>
      </c>
      <c r="M6943" t="s">
        <v>31028</v>
      </c>
      <c r="N6943" t="s">
        <v>31029</v>
      </c>
      <c r="O6943" t="s">
        <v>78</v>
      </c>
      <c r="P6943">
        <v>3</v>
      </c>
      <c r="Q6943">
        <v>0</v>
      </c>
      <c r="R6943">
        <v>0</v>
      </c>
      <c r="S6943" t="s">
        <v>79</v>
      </c>
      <c r="T6943">
        <v>921.59310000000005</v>
      </c>
      <c r="U6943">
        <v>143114.19</v>
      </c>
      <c r="V6943" t="s">
        <v>31030</v>
      </c>
      <c r="W6943" t="s">
        <v>31031</v>
      </c>
      <c r="Y6943" t="s">
        <v>1749</v>
      </c>
      <c r="Z6943" s="25" t="s">
        <v>583</v>
      </c>
      <c r="AA6943" t="s">
        <v>19702</v>
      </c>
      <c r="AI6943">
        <v>41189</v>
      </c>
    </row>
    <row r="6944" spans="1:43" hidden="1" outlineLevel="1" x14ac:dyDescent="0.3">
      <c r="A6944" s="25">
        <v>6938</v>
      </c>
      <c r="B6944" s="25" t="s">
        <v>66</v>
      </c>
      <c r="C6944" t="s">
        <v>67</v>
      </c>
      <c r="D6944" t="s">
        <v>5035</v>
      </c>
      <c r="E6944" t="s">
        <v>69</v>
      </c>
      <c r="F6944" s="48" t="s">
        <v>31032</v>
      </c>
      <c r="G6944" s="25" t="s">
        <v>1790</v>
      </c>
      <c r="H6944" t="s">
        <v>1980</v>
      </c>
      <c r="I6944" t="s">
        <v>564</v>
      </c>
      <c r="J6944" s="25" t="s">
        <v>1498</v>
      </c>
      <c r="K6944" t="s">
        <v>1994</v>
      </c>
      <c r="L6944" t="s">
        <v>31033</v>
      </c>
      <c r="M6944" t="s">
        <v>14689</v>
      </c>
      <c r="N6944" t="s">
        <v>31034</v>
      </c>
      <c r="O6944" t="s">
        <v>78</v>
      </c>
      <c r="P6944">
        <v>1</v>
      </c>
      <c r="Q6944">
        <v>1</v>
      </c>
      <c r="R6944">
        <v>2</v>
      </c>
      <c r="S6944" t="s">
        <v>79</v>
      </c>
      <c r="T6944">
        <v>59.552999999999997</v>
      </c>
      <c r="U6944">
        <v>9250.3700000000008</v>
      </c>
      <c r="V6944" t="s">
        <v>5059</v>
      </c>
      <c r="W6944" t="s">
        <v>2938</v>
      </c>
      <c r="X6944" t="s">
        <v>31035</v>
      </c>
      <c r="Y6944" t="s">
        <v>787</v>
      </c>
      <c r="Z6944" s="25" t="s">
        <v>583</v>
      </c>
      <c r="AD6944" t="s">
        <v>5062</v>
      </c>
      <c r="AI6944">
        <v>41183</v>
      </c>
      <c r="AJ6944">
        <v>45910</v>
      </c>
      <c r="AL6944">
        <v>-2</v>
      </c>
      <c r="AM6944">
        <v>2</v>
      </c>
    </row>
    <row r="6945" spans="1:43" hidden="1" outlineLevel="1" x14ac:dyDescent="0.3">
      <c r="A6945" s="25">
        <v>6939</v>
      </c>
      <c r="B6945" s="25" t="s">
        <v>66</v>
      </c>
      <c r="C6945" t="s">
        <v>67</v>
      </c>
      <c r="D6945" t="s">
        <v>5035</v>
      </c>
      <c r="E6945" t="s">
        <v>69</v>
      </c>
      <c r="F6945" s="48" t="s">
        <v>31036</v>
      </c>
      <c r="G6945" s="25" t="s">
        <v>1790</v>
      </c>
      <c r="H6945" t="s">
        <v>1980</v>
      </c>
      <c r="I6945" t="s">
        <v>564</v>
      </c>
      <c r="J6945" s="25" t="s">
        <v>30945</v>
      </c>
      <c r="K6945" t="s">
        <v>30946</v>
      </c>
      <c r="L6945" t="s">
        <v>31037</v>
      </c>
      <c r="M6945" t="s">
        <v>31038</v>
      </c>
      <c r="N6945" t="s">
        <v>31039</v>
      </c>
      <c r="O6945" t="s">
        <v>78</v>
      </c>
      <c r="P6945">
        <v>1</v>
      </c>
      <c r="Q6945">
        <v>0</v>
      </c>
      <c r="R6945">
        <v>0</v>
      </c>
      <c r="S6945" t="s">
        <v>79</v>
      </c>
      <c r="T6945">
        <v>115.9545</v>
      </c>
      <c r="U6945">
        <v>18001.93</v>
      </c>
      <c r="V6945" t="s">
        <v>20048</v>
      </c>
      <c r="X6945" t="s">
        <v>31040</v>
      </c>
      <c r="Y6945" t="s">
        <v>582</v>
      </c>
      <c r="Z6945" s="25" t="s">
        <v>583</v>
      </c>
      <c r="AA6945" t="s">
        <v>758</v>
      </c>
      <c r="AD6945" t="s">
        <v>3420</v>
      </c>
      <c r="AI6945">
        <v>40975</v>
      </c>
    </row>
    <row r="6946" spans="1:43" hidden="1" outlineLevel="1" x14ac:dyDescent="0.3">
      <c r="A6946" s="25">
        <v>6940</v>
      </c>
      <c r="B6946" s="25" t="s">
        <v>66</v>
      </c>
      <c r="C6946" t="s">
        <v>67</v>
      </c>
      <c r="D6946" t="s">
        <v>13166</v>
      </c>
      <c r="E6946" t="s">
        <v>69</v>
      </c>
      <c r="F6946" s="48" t="s">
        <v>31041</v>
      </c>
      <c r="G6946" s="25" t="s">
        <v>1790</v>
      </c>
      <c r="H6946" t="s">
        <v>1980</v>
      </c>
      <c r="I6946" t="s">
        <v>564</v>
      </c>
      <c r="J6946" s="25" t="s">
        <v>89</v>
      </c>
      <c r="K6946" t="s">
        <v>90</v>
      </c>
      <c r="L6946" t="s">
        <v>31042</v>
      </c>
      <c r="M6946" t="s">
        <v>25583</v>
      </c>
      <c r="N6946" t="s">
        <v>25584</v>
      </c>
      <c r="O6946" t="s">
        <v>78</v>
      </c>
      <c r="P6946">
        <v>163</v>
      </c>
      <c r="Q6946">
        <v>0</v>
      </c>
      <c r="R6946">
        <v>0</v>
      </c>
      <c r="S6946" t="s">
        <v>79</v>
      </c>
      <c r="T6946">
        <v>0.35699999999999998</v>
      </c>
      <c r="U6946">
        <v>70.721699999999998</v>
      </c>
      <c r="V6946" t="s">
        <v>5342</v>
      </c>
      <c r="Y6946" t="s">
        <v>1498</v>
      </c>
      <c r="Z6946" s="25" t="s">
        <v>583</v>
      </c>
      <c r="AA6946" t="s">
        <v>6860</v>
      </c>
      <c r="AI6946">
        <v>42092</v>
      </c>
      <c r="AJ6946">
        <v>45385</v>
      </c>
      <c r="AN6946">
        <v>-8</v>
      </c>
      <c r="AO6946">
        <v>1</v>
      </c>
    </row>
    <row r="6947" spans="1:43" hidden="1" outlineLevel="1" x14ac:dyDescent="0.3">
      <c r="A6947" s="25">
        <v>6941</v>
      </c>
      <c r="B6947" s="25" t="s">
        <v>112</v>
      </c>
      <c r="C6947" t="s">
        <v>67</v>
      </c>
      <c r="D6947" t="s">
        <v>13166</v>
      </c>
      <c r="E6947" t="s">
        <v>69</v>
      </c>
      <c r="F6947" s="48" t="s">
        <v>31043</v>
      </c>
      <c r="G6947" s="25" t="s">
        <v>1790</v>
      </c>
      <c r="H6947" t="s">
        <v>1980</v>
      </c>
      <c r="I6947" t="s">
        <v>564</v>
      </c>
      <c r="J6947" s="25" t="s">
        <v>89</v>
      </c>
      <c r="K6947" t="s">
        <v>90</v>
      </c>
      <c r="L6947" t="s">
        <v>31044</v>
      </c>
      <c r="M6947" t="s">
        <v>25583</v>
      </c>
      <c r="N6947" t="s">
        <v>31045</v>
      </c>
      <c r="O6947" t="s">
        <v>78</v>
      </c>
      <c r="P6947">
        <v>60</v>
      </c>
      <c r="Q6947">
        <v>9</v>
      </c>
      <c r="R6947">
        <v>14</v>
      </c>
      <c r="S6947" t="s">
        <v>116</v>
      </c>
      <c r="T6947">
        <v>10</v>
      </c>
      <c r="U6947">
        <v>4158.3500000000004</v>
      </c>
      <c r="V6947" t="s">
        <v>25646</v>
      </c>
      <c r="Y6947" t="s">
        <v>1498</v>
      </c>
      <c r="AB6947" t="s">
        <v>1925</v>
      </c>
      <c r="AH6947" t="s">
        <v>31046</v>
      </c>
      <c r="AI6947">
        <v>43770</v>
      </c>
      <c r="AJ6947">
        <v>45512</v>
      </c>
      <c r="AK6947">
        <v>44627</v>
      </c>
      <c r="AN6947">
        <v>-4</v>
      </c>
      <c r="AO6947">
        <v>1</v>
      </c>
      <c r="AP6947">
        <v>-16</v>
      </c>
      <c r="AQ6947">
        <v>1</v>
      </c>
    </row>
    <row r="6948" spans="1:43" hidden="1" outlineLevel="1" x14ac:dyDescent="0.3">
      <c r="A6948" s="25">
        <v>6942</v>
      </c>
      <c r="B6948" s="25" t="s">
        <v>66</v>
      </c>
      <c r="C6948" t="s">
        <v>67</v>
      </c>
      <c r="D6948" t="s">
        <v>13166</v>
      </c>
      <c r="E6948" t="s">
        <v>69</v>
      </c>
      <c r="F6948" s="48" t="s">
        <v>31047</v>
      </c>
      <c r="G6948" s="25" t="s">
        <v>1790</v>
      </c>
      <c r="H6948" t="s">
        <v>1980</v>
      </c>
      <c r="I6948" t="s">
        <v>564</v>
      </c>
      <c r="J6948" s="25" t="s">
        <v>210</v>
      </c>
      <c r="K6948" t="s">
        <v>1072</v>
      </c>
      <c r="L6948" t="s">
        <v>25986</v>
      </c>
      <c r="M6948" t="s">
        <v>31048</v>
      </c>
      <c r="N6948" t="s">
        <v>31049</v>
      </c>
      <c r="O6948" t="s">
        <v>78</v>
      </c>
      <c r="P6948">
        <v>27</v>
      </c>
      <c r="Q6948">
        <v>0</v>
      </c>
      <c r="R6948">
        <v>0</v>
      </c>
      <c r="S6948" t="s">
        <v>79</v>
      </c>
      <c r="T6948">
        <v>138.03</v>
      </c>
      <c r="U6948">
        <v>42300.673799999997</v>
      </c>
      <c r="V6948" t="s">
        <v>31050</v>
      </c>
      <c r="W6948" t="s">
        <v>31051</v>
      </c>
      <c r="Y6948" t="s">
        <v>217</v>
      </c>
      <c r="AG6948" t="s">
        <v>31052</v>
      </c>
      <c r="AH6948" t="s">
        <v>31053</v>
      </c>
      <c r="AI6948">
        <v>43303</v>
      </c>
      <c r="AJ6948">
        <v>44383</v>
      </c>
      <c r="AK6948">
        <v>43487</v>
      </c>
    </row>
    <row r="6949" spans="1:43" hidden="1" outlineLevel="1" x14ac:dyDescent="0.3">
      <c r="A6949" s="25">
        <v>6943</v>
      </c>
      <c r="B6949" s="25" t="s">
        <v>66</v>
      </c>
      <c r="C6949" t="s">
        <v>67</v>
      </c>
      <c r="D6949" t="s">
        <v>8181</v>
      </c>
      <c r="E6949" t="s">
        <v>69</v>
      </c>
      <c r="F6949" s="48" t="s">
        <v>31054</v>
      </c>
      <c r="G6949" s="25" t="s">
        <v>1790</v>
      </c>
      <c r="H6949" t="s">
        <v>1980</v>
      </c>
      <c r="I6949" t="s">
        <v>564</v>
      </c>
      <c r="J6949" s="25" t="s">
        <v>74</v>
      </c>
      <c r="K6949" t="s">
        <v>1880</v>
      </c>
      <c r="L6949" t="s">
        <v>31055</v>
      </c>
      <c r="M6949" t="s">
        <v>5383</v>
      </c>
      <c r="N6949" t="s">
        <v>31056</v>
      </c>
      <c r="O6949" t="s">
        <v>78</v>
      </c>
      <c r="P6949">
        <v>1</v>
      </c>
      <c r="Q6949">
        <v>2</v>
      </c>
      <c r="R6949">
        <v>4</v>
      </c>
      <c r="S6949" t="s">
        <v>79</v>
      </c>
      <c r="T6949">
        <v>175.0016</v>
      </c>
      <c r="U6949">
        <v>27169</v>
      </c>
      <c r="V6949" t="s">
        <v>5385</v>
      </c>
      <c r="W6949" t="s">
        <v>31057</v>
      </c>
      <c r="X6949" t="s">
        <v>31057</v>
      </c>
      <c r="Y6949" t="s">
        <v>1749</v>
      </c>
      <c r="Z6949" s="25" t="s">
        <v>583</v>
      </c>
      <c r="AA6949" t="s">
        <v>1589</v>
      </c>
      <c r="AB6949" t="s">
        <v>1589</v>
      </c>
      <c r="AD6949" t="s">
        <v>31058</v>
      </c>
      <c r="AI6949">
        <v>40915</v>
      </c>
      <c r="AJ6949">
        <v>43602</v>
      </c>
    </row>
    <row r="6950" spans="1:43" hidden="1" outlineLevel="1" x14ac:dyDescent="0.3">
      <c r="A6950" s="25">
        <v>6944</v>
      </c>
      <c r="B6950" s="25" t="s">
        <v>66</v>
      </c>
      <c r="C6950" t="s">
        <v>67</v>
      </c>
      <c r="D6950" t="s">
        <v>8181</v>
      </c>
      <c r="E6950" t="s">
        <v>69</v>
      </c>
      <c r="F6950" s="48" t="s">
        <v>31059</v>
      </c>
      <c r="G6950" s="25" t="s">
        <v>1790</v>
      </c>
      <c r="H6950" t="s">
        <v>1980</v>
      </c>
      <c r="I6950" t="s">
        <v>564</v>
      </c>
      <c r="J6950" s="25" t="s">
        <v>695</v>
      </c>
      <c r="K6950" t="s">
        <v>696</v>
      </c>
      <c r="L6950" t="s">
        <v>13443</v>
      </c>
      <c r="M6950" t="s">
        <v>31060</v>
      </c>
      <c r="N6950" t="s">
        <v>31061</v>
      </c>
      <c r="O6950" t="s">
        <v>78</v>
      </c>
      <c r="P6950">
        <v>10</v>
      </c>
      <c r="Q6950">
        <v>0</v>
      </c>
      <c r="R6950">
        <v>0</v>
      </c>
      <c r="S6950" t="s">
        <v>79</v>
      </c>
      <c r="T6950">
        <v>256.21440000000001</v>
      </c>
      <c r="U6950">
        <v>39768.746700000003</v>
      </c>
      <c r="V6950" t="s">
        <v>4202</v>
      </c>
      <c r="W6950" t="s">
        <v>31062</v>
      </c>
      <c r="X6950" t="s">
        <v>31063</v>
      </c>
      <c r="Y6950" t="s">
        <v>1749</v>
      </c>
      <c r="Z6950" s="25" t="s">
        <v>583</v>
      </c>
      <c r="AA6950" t="s">
        <v>584</v>
      </c>
      <c r="AB6950" t="s">
        <v>758</v>
      </c>
      <c r="AI6950">
        <v>41259</v>
      </c>
    </row>
    <row r="6951" spans="1:43" hidden="1" outlineLevel="1" x14ac:dyDescent="0.3">
      <c r="A6951" s="25">
        <v>6945</v>
      </c>
      <c r="B6951" s="25" t="s">
        <v>66</v>
      </c>
      <c r="C6951" t="s">
        <v>67</v>
      </c>
      <c r="D6951" t="s">
        <v>8181</v>
      </c>
      <c r="E6951" t="s">
        <v>69</v>
      </c>
      <c r="F6951" s="48" t="s">
        <v>31064</v>
      </c>
      <c r="G6951" s="25" t="s">
        <v>1790</v>
      </c>
      <c r="H6951" t="s">
        <v>1980</v>
      </c>
      <c r="I6951" t="s">
        <v>564</v>
      </c>
      <c r="J6951" s="25" t="s">
        <v>74</v>
      </c>
      <c r="K6951" t="s">
        <v>1880</v>
      </c>
      <c r="L6951" t="s">
        <v>31065</v>
      </c>
      <c r="M6951" t="s">
        <v>31066</v>
      </c>
      <c r="N6951" t="s">
        <v>31067</v>
      </c>
      <c r="O6951" t="s">
        <v>78</v>
      </c>
      <c r="P6951">
        <v>3</v>
      </c>
      <c r="Q6951">
        <v>0</v>
      </c>
      <c r="R6951">
        <v>0</v>
      </c>
      <c r="S6951" t="s">
        <v>79</v>
      </c>
      <c r="T6951">
        <v>36.921399999999998</v>
      </c>
      <c r="U6951">
        <v>5730.2</v>
      </c>
      <c r="V6951" t="s">
        <v>5186</v>
      </c>
      <c r="W6951" t="s">
        <v>19019</v>
      </c>
      <c r="Y6951" t="s">
        <v>217</v>
      </c>
      <c r="Z6951" s="25" t="s">
        <v>583</v>
      </c>
      <c r="AA6951" t="s">
        <v>1925</v>
      </c>
      <c r="AB6951" t="s">
        <v>1925</v>
      </c>
      <c r="AI6951">
        <v>41248</v>
      </c>
      <c r="AJ6951">
        <v>45079</v>
      </c>
      <c r="AP6951">
        <v>-2</v>
      </c>
      <c r="AQ6951">
        <v>1</v>
      </c>
    </row>
    <row r="6952" spans="1:43" hidden="1" outlineLevel="1" x14ac:dyDescent="0.3">
      <c r="A6952" s="25">
        <v>6946</v>
      </c>
      <c r="B6952" s="25" t="s">
        <v>66</v>
      </c>
      <c r="C6952" t="s">
        <v>67</v>
      </c>
      <c r="D6952" t="s">
        <v>8181</v>
      </c>
      <c r="E6952" t="s">
        <v>69</v>
      </c>
      <c r="F6952" s="48" t="s">
        <v>31068</v>
      </c>
      <c r="G6952" s="25" t="s">
        <v>1790</v>
      </c>
      <c r="H6952" t="s">
        <v>1980</v>
      </c>
      <c r="I6952" t="s">
        <v>564</v>
      </c>
      <c r="J6952" s="25" t="s">
        <v>89</v>
      </c>
      <c r="K6952" t="s">
        <v>90</v>
      </c>
      <c r="L6952" t="s">
        <v>31069</v>
      </c>
      <c r="M6952" t="s">
        <v>31070</v>
      </c>
      <c r="O6952" t="s">
        <v>78</v>
      </c>
      <c r="P6952">
        <v>30</v>
      </c>
      <c r="Q6952">
        <v>0</v>
      </c>
      <c r="R6952">
        <v>0</v>
      </c>
      <c r="S6952" t="s">
        <v>79</v>
      </c>
      <c r="T6952">
        <v>0</v>
      </c>
      <c r="U6952">
        <v>0</v>
      </c>
      <c r="V6952" t="s">
        <v>29979</v>
      </c>
      <c r="Y6952" t="s">
        <v>217</v>
      </c>
      <c r="Z6952" s="25" t="s">
        <v>583</v>
      </c>
      <c r="AI6952">
        <v>43406</v>
      </c>
    </row>
    <row r="6953" spans="1:43" hidden="1" outlineLevel="1" x14ac:dyDescent="0.3">
      <c r="A6953" s="25">
        <v>6947</v>
      </c>
      <c r="B6953" s="25" t="s">
        <v>66</v>
      </c>
      <c r="C6953" t="s">
        <v>67</v>
      </c>
      <c r="D6953" t="s">
        <v>5598</v>
      </c>
      <c r="E6953" t="s">
        <v>69</v>
      </c>
      <c r="F6953" s="48" t="s">
        <v>31071</v>
      </c>
      <c r="G6953" s="25" t="s">
        <v>1790</v>
      </c>
      <c r="H6953" t="s">
        <v>1980</v>
      </c>
      <c r="I6953" t="s">
        <v>564</v>
      </c>
      <c r="J6953" s="25" t="s">
        <v>89</v>
      </c>
      <c r="K6953" t="s">
        <v>90</v>
      </c>
      <c r="L6953" t="s">
        <v>2831</v>
      </c>
      <c r="M6953" t="s">
        <v>31072</v>
      </c>
      <c r="N6953" t="s">
        <v>31073</v>
      </c>
      <c r="O6953" t="s">
        <v>2123</v>
      </c>
      <c r="P6953">
        <v>2</v>
      </c>
      <c r="Q6953">
        <v>0</v>
      </c>
      <c r="R6953">
        <v>0</v>
      </c>
      <c r="S6953" t="s">
        <v>79</v>
      </c>
      <c r="T6953">
        <v>6.867</v>
      </c>
      <c r="U6953">
        <v>2100</v>
      </c>
      <c r="V6953" t="s">
        <v>18112</v>
      </c>
      <c r="X6953" t="s">
        <v>31074</v>
      </c>
      <c r="Y6953" t="s">
        <v>1498</v>
      </c>
      <c r="Z6953" s="25" t="s">
        <v>583</v>
      </c>
      <c r="AB6953" t="s">
        <v>1925</v>
      </c>
      <c r="AI6953">
        <v>40975</v>
      </c>
      <c r="AK6953">
        <v>43014</v>
      </c>
    </row>
    <row r="6954" spans="1:43" hidden="1" outlineLevel="1" x14ac:dyDescent="0.3">
      <c r="A6954" s="25">
        <v>6948</v>
      </c>
      <c r="B6954" s="25" t="s">
        <v>66</v>
      </c>
      <c r="C6954" t="s">
        <v>67</v>
      </c>
      <c r="D6954" t="s">
        <v>5598</v>
      </c>
      <c r="E6954" t="s">
        <v>69</v>
      </c>
      <c r="F6954" s="48" t="s">
        <v>31075</v>
      </c>
      <c r="G6954" s="25" t="s">
        <v>1790</v>
      </c>
      <c r="H6954" t="s">
        <v>1980</v>
      </c>
      <c r="I6954" t="s">
        <v>564</v>
      </c>
      <c r="J6954" s="25" t="s">
        <v>89</v>
      </c>
      <c r="K6954" t="s">
        <v>90</v>
      </c>
      <c r="L6954" t="s">
        <v>31076</v>
      </c>
      <c r="M6954" t="s">
        <v>25583</v>
      </c>
      <c r="N6954" t="s">
        <v>31077</v>
      </c>
      <c r="O6954" t="s">
        <v>78</v>
      </c>
      <c r="P6954">
        <v>5</v>
      </c>
      <c r="Q6954">
        <v>0</v>
      </c>
      <c r="R6954">
        <v>0</v>
      </c>
      <c r="S6954" t="s">
        <v>79</v>
      </c>
      <c r="T6954">
        <v>4.1715</v>
      </c>
      <c r="U6954">
        <v>1453.3253999999999</v>
      </c>
      <c r="V6954" t="s">
        <v>30460</v>
      </c>
      <c r="Y6954" t="s">
        <v>1498</v>
      </c>
      <c r="Z6954" s="25" t="s">
        <v>583</v>
      </c>
      <c r="AA6954" t="s">
        <v>6860</v>
      </c>
      <c r="AB6954" t="s">
        <v>599</v>
      </c>
      <c r="AI6954">
        <v>42092</v>
      </c>
      <c r="AJ6954">
        <v>45848</v>
      </c>
      <c r="AK6954">
        <v>43330</v>
      </c>
      <c r="AL6954">
        <v>-4</v>
      </c>
      <c r="AM6954">
        <v>1</v>
      </c>
      <c r="AP6954">
        <v>-10</v>
      </c>
      <c r="AQ6954">
        <v>1</v>
      </c>
    </row>
    <row r="6955" spans="1:43" hidden="1" outlineLevel="1" x14ac:dyDescent="0.3">
      <c r="A6955" s="25">
        <v>6949</v>
      </c>
      <c r="B6955" s="25" t="s">
        <v>112</v>
      </c>
      <c r="C6955" t="s">
        <v>67</v>
      </c>
      <c r="D6955" t="s">
        <v>5598</v>
      </c>
      <c r="E6955" t="s">
        <v>69</v>
      </c>
      <c r="F6955" s="48" t="s">
        <v>31078</v>
      </c>
      <c r="G6955" s="25" t="s">
        <v>1790</v>
      </c>
      <c r="H6955" t="s">
        <v>1980</v>
      </c>
      <c r="I6955" t="s">
        <v>564</v>
      </c>
      <c r="J6955" s="25" t="s">
        <v>89</v>
      </c>
      <c r="K6955" t="s">
        <v>90</v>
      </c>
      <c r="L6955" t="s">
        <v>31079</v>
      </c>
      <c r="M6955" t="s">
        <v>25583</v>
      </c>
      <c r="N6955" t="s">
        <v>25584</v>
      </c>
      <c r="O6955" t="s">
        <v>78</v>
      </c>
      <c r="P6955">
        <v>45</v>
      </c>
      <c r="Q6955">
        <v>32</v>
      </c>
      <c r="R6955">
        <v>47</v>
      </c>
      <c r="S6955" t="s">
        <v>116</v>
      </c>
      <c r="T6955">
        <v>10.58</v>
      </c>
      <c r="U6955">
        <v>16143.704599999999</v>
      </c>
      <c r="V6955" t="s">
        <v>5342</v>
      </c>
      <c r="Y6955" t="s">
        <v>1498</v>
      </c>
      <c r="Z6955" s="25" t="s">
        <v>583</v>
      </c>
      <c r="AA6955" t="s">
        <v>6860</v>
      </c>
      <c r="AI6955">
        <v>43782</v>
      </c>
      <c r="AJ6955">
        <v>46027</v>
      </c>
      <c r="AK6955">
        <v>45645</v>
      </c>
      <c r="AL6955">
        <v>-20</v>
      </c>
      <c r="AM6955">
        <v>1</v>
      </c>
    </row>
    <row r="6956" spans="1:43" hidden="1" outlineLevel="1" x14ac:dyDescent="0.3">
      <c r="A6956" s="25">
        <v>6950</v>
      </c>
      <c r="B6956" s="25" t="s">
        <v>112</v>
      </c>
      <c r="C6956" t="s">
        <v>67</v>
      </c>
      <c r="D6956" t="s">
        <v>278</v>
      </c>
      <c r="E6956" t="s">
        <v>69</v>
      </c>
      <c r="F6956" s="48" t="s">
        <v>31080</v>
      </c>
      <c r="G6956" s="25" t="s">
        <v>87</v>
      </c>
      <c r="H6956" t="s">
        <v>88</v>
      </c>
      <c r="I6956" t="s">
        <v>73</v>
      </c>
      <c r="J6956" s="25" t="s">
        <v>89</v>
      </c>
      <c r="K6956" t="s">
        <v>90</v>
      </c>
      <c r="L6956" t="s">
        <v>221</v>
      </c>
      <c r="M6956" t="s">
        <v>31081</v>
      </c>
      <c r="N6956" t="s">
        <v>31082</v>
      </c>
      <c r="O6956" t="s">
        <v>78</v>
      </c>
      <c r="P6956">
        <v>8</v>
      </c>
      <c r="Q6956">
        <v>1</v>
      </c>
      <c r="R6956">
        <v>2</v>
      </c>
      <c r="S6956" t="s">
        <v>116</v>
      </c>
      <c r="T6956">
        <v>30.61</v>
      </c>
      <c r="U6956">
        <v>46111.516199999998</v>
      </c>
      <c r="V6956" t="s">
        <v>94</v>
      </c>
      <c r="W6956" t="s">
        <v>31083</v>
      </c>
      <c r="Y6956" t="s">
        <v>225</v>
      </c>
      <c r="AH6956" t="s">
        <v>31084</v>
      </c>
      <c r="AI6956">
        <v>43770</v>
      </c>
      <c r="AJ6956">
        <v>45159</v>
      </c>
      <c r="AK6956">
        <v>45171</v>
      </c>
      <c r="AP6956">
        <v>-6</v>
      </c>
      <c r="AQ6956">
        <v>1</v>
      </c>
    </row>
    <row r="6957" spans="1:43" hidden="1" outlineLevel="1" x14ac:dyDescent="0.3">
      <c r="A6957" s="25">
        <v>6951</v>
      </c>
      <c r="B6957" s="25" t="s">
        <v>66</v>
      </c>
      <c r="C6957" t="s">
        <v>67</v>
      </c>
      <c r="D6957" t="s">
        <v>278</v>
      </c>
      <c r="E6957" t="s">
        <v>69</v>
      </c>
      <c r="F6957" s="48" t="s">
        <v>31085</v>
      </c>
      <c r="G6957" s="25" t="s">
        <v>1790</v>
      </c>
      <c r="H6957" t="s">
        <v>1980</v>
      </c>
      <c r="I6957" t="s">
        <v>564</v>
      </c>
      <c r="J6957" s="25" t="s">
        <v>74</v>
      </c>
      <c r="K6957" t="s">
        <v>1880</v>
      </c>
      <c r="L6957" t="s">
        <v>31086</v>
      </c>
      <c r="M6957" t="s">
        <v>31087</v>
      </c>
      <c r="N6957" t="s">
        <v>31088</v>
      </c>
      <c r="O6957" t="s">
        <v>78</v>
      </c>
      <c r="P6957">
        <v>4</v>
      </c>
      <c r="Q6957">
        <v>0</v>
      </c>
      <c r="R6957">
        <v>0</v>
      </c>
      <c r="S6957" t="s">
        <v>79</v>
      </c>
      <c r="T6957">
        <v>34.219799999999999</v>
      </c>
      <c r="U6957">
        <v>5310.92</v>
      </c>
      <c r="V6957" t="s">
        <v>5186</v>
      </c>
      <c r="W6957" t="s">
        <v>19023</v>
      </c>
      <c r="Y6957" t="s">
        <v>217</v>
      </c>
      <c r="Z6957" s="25" t="s">
        <v>583</v>
      </c>
      <c r="AA6957" t="s">
        <v>1925</v>
      </c>
      <c r="AB6957" t="s">
        <v>1925</v>
      </c>
      <c r="AI6957">
        <v>41248</v>
      </c>
      <c r="AJ6957">
        <v>44346</v>
      </c>
    </row>
    <row r="6958" spans="1:43" hidden="1" outlineLevel="1" x14ac:dyDescent="0.3">
      <c r="A6958" s="25">
        <v>6952</v>
      </c>
      <c r="B6958" s="25" t="s">
        <v>66</v>
      </c>
      <c r="C6958" t="s">
        <v>67</v>
      </c>
      <c r="D6958" t="s">
        <v>31089</v>
      </c>
      <c r="E6958" t="s">
        <v>69</v>
      </c>
      <c r="F6958" s="48" t="s">
        <v>31090</v>
      </c>
      <c r="G6958" s="25" t="s">
        <v>1790</v>
      </c>
      <c r="H6958" t="s">
        <v>1980</v>
      </c>
      <c r="I6958" t="s">
        <v>564</v>
      </c>
      <c r="J6958" s="25" t="s">
        <v>638</v>
      </c>
      <c r="K6958" t="s">
        <v>670</v>
      </c>
      <c r="L6958" t="s">
        <v>2739</v>
      </c>
      <c r="M6958" t="s">
        <v>31091</v>
      </c>
      <c r="N6958" t="s">
        <v>31092</v>
      </c>
      <c r="O6958" t="s">
        <v>78</v>
      </c>
      <c r="P6958">
        <v>1</v>
      </c>
      <c r="Q6958">
        <v>0</v>
      </c>
      <c r="R6958">
        <v>0</v>
      </c>
      <c r="S6958" t="s">
        <v>79</v>
      </c>
      <c r="T6958">
        <v>3276.2109999999998</v>
      </c>
      <c r="U6958">
        <v>508599</v>
      </c>
      <c r="V6958" t="s">
        <v>4835</v>
      </c>
      <c r="X6958" t="s">
        <v>31093</v>
      </c>
      <c r="Y6958" t="s">
        <v>2743</v>
      </c>
      <c r="Z6958" s="25" t="s">
        <v>583</v>
      </c>
      <c r="AA6958" t="s">
        <v>1925</v>
      </c>
      <c r="AD6958" t="s">
        <v>2686</v>
      </c>
      <c r="AG6958" t="s">
        <v>2657</v>
      </c>
      <c r="AI6958">
        <v>40914</v>
      </c>
    </row>
    <row r="6959" spans="1:43" hidden="1" outlineLevel="1" x14ac:dyDescent="0.3">
      <c r="A6959" s="25">
        <v>6953</v>
      </c>
      <c r="B6959" s="25" t="s">
        <v>66</v>
      </c>
      <c r="C6959" t="s">
        <v>67</v>
      </c>
      <c r="D6959" t="s">
        <v>31089</v>
      </c>
      <c r="E6959" t="s">
        <v>69</v>
      </c>
      <c r="F6959" s="48" t="s">
        <v>31094</v>
      </c>
      <c r="G6959" s="25" t="s">
        <v>1790</v>
      </c>
      <c r="H6959" t="s">
        <v>1980</v>
      </c>
      <c r="I6959" t="s">
        <v>564</v>
      </c>
      <c r="J6959" s="25" t="s">
        <v>30945</v>
      </c>
      <c r="K6959" t="s">
        <v>30946</v>
      </c>
      <c r="L6959" t="s">
        <v>31095</v>
      </c>
      <c r="M6959" t="s">
        <v>31096</v>
      </c>
      <c r="N6959" t="s">
        <v>31097</v>
      </c>
      <c r="O6959" t="s">
        <v>78</v>
      </c>
      <c r="P6959">
        <v>1</v>
      </c>
      <c r="Q6959">
        <v>0</v>
      </c>
      <c r="R6959">
        <v>0</v>
      </c>
      <c r="S6959" t="s">
        <v>79</v>
      </c>
      <c r="T6959">
        <v>61.585500000000003</v>
      </c>
      <c r="U6959">
        <v>9561.1466999999993</v>
      </c>
      <c r="V6959" t="s">
        <v>20048</v>
      </c>
      <c r="W6959" t="s">
        <v>31098</v>
      </c>
      <c r="X6959" t="s">
        <v>31098</v>
      </c>
      <c r="Y6959" t="s">
        <v>1749</v>
      </c>
      <c r="Z6959" s="25" t="s">
        <v>583</v>
      </c>
      <c r="AA6959" t="s">
        <v>758</v>
      </c>
      <c r="AD6959" t="s">
        <v>3420</v>
      </c>
      <c r="AI6959">
        <v>40975</v>
      </c>
    </row>
    <row r="6960" spans="1:43" hidden="1" outlineLevel="1" x14ac:dyDescent="0.3">
      <c r="A6960" s="25">
        <v>6954</v>
      </c>
      <c r="B6960" s="25" t="s">
        <v>66</v>
      </c>
      <c r="C6960" t="s">
        <v>67</v>
      </c>
      <c r="D6960" t="s">
        <v>31089</v>
      </c>
      <c r="E6960" t="s">
        <v>69</v>
      </c>
      <c r="F6960" s="48" t="s">
        <v>31099</v>
      </c>
      <c r="G6960" s="25" t="s">
        <v>1790</v>
      </c>
      <c r="H6960" t="s">
        <v>1980</v>
      </c>
      <c r="I6960" t="s">
        <v>564</v>
      </c>
      <c r="J6960" s="25" t="s">
        <v>638</v>
      </c>
      <c r="K6960" t="s">
        <v>3829</v>
      </c>
      <c r="L6960" t="s">
        <v>24592</v>
      </c>
      <c r="M6960" t="s">
        <v>31100</v>
      </c>
      <c r="N6960" t="s">
        <v>24594</v>
      </c>
      <c r="O6960" t="s">
        <v>78</v>
      </c>
      <c r="P6960">
        <v>18</v>
      </c>
      <c r="Q6960">
        <v>10</v>
      </c>
      <c r="R6960">
        <v>20</v>
      </c>
      <c r="S6960" t="s">
        <v>79</v>
      </c>
      <c r="T6960">
        <v>3.9504999999999999</v>
      </c>
      <c r="U6960">
        <v>613.23749999999995</v>
      </c>
      <c r="V6960" t="s">
        <v>643</v>
      </c>
      <c r="W6960" t="s">
        <v>31101</v>
      </c>
      <c r="Y6960" t="s">
        <v>1042</v>
      </c>
      <c r="Z6960" s="25" t="s">
        <v>583</v>
      </c>
      <c r="AA6960" t="s">
        <v>24492</v>
      </c>
      <c r="AI6960">
        <v>41086</v>
      </c>
      <c r="AJ6960">
        <v>43515</v>
      </c>
    </row>
    <row r="6961" spans="1:43" hidden="1" outlineLevel="1" x14ac:dyDescent="0.3">
      <c r="A6961" s="25">
        <v>6955</v>
      </c>
      <c r="B6961" s="25" t="s">
        <v>66</v>
      </c>
      <c r="C6961" t="s">
        <v>67</v>
      </c>
      <c r="D6961" t="s">
        <v>31102</v>
      </c>
      <c r="E6961" t="s">
        <v>69</v>
      </c>
      <c r="F6961" s="48" t="s">
        <v>31103</v>
      </c>
      <c r="G6961" s="25" t="s">
        <v>1790</v>
      </c>
      <c r="H6961" t="s">
        <v>1980</v>
      </c>
      <c r="I6961" t="s">
        <v>564</v>
      </c>
      <c r="J6961" s="25" t="s">
        <v>1899</v>
      </c>
      <c r="K6961" t="s">
        <v>1900</v>
      </c>
      <c r="L6961" t="s">
        <v>31104</v>
      </c>
      <c r="M6961" t="s">
        <v>31105</v>
      </c>
      <c r="N6961" t="s">
        <v>31106</v>
      </c>
      <c r="O6961" t="s">
        <v>78</v>
      </c>
      <c r="P6961">
        <v>2</v>
      </c>
      <c r="Q6961">
        <v>0</v>
      </c>
      <c r="R6961">
        <v>0</v>
      </c>
      <c r="S6961" t="s">
        <v>79</v>
      </c>
      <c r="T6961">
        <v>32.0289</v>
      </c>
      <c r="U6961">
        <v>4972.4799999999996</v>
      </c>
      <c r="V6961" t="s">
        <v>18905</v>
      </c>
      <c r="W6961" t="s">
        <v>31107</v>
      </c>
      <c r="Y6961" t="s">
        <v>1749</v>
      </c>
      <c r="Z6961" s="25" t="s">
        <v>583</v>
      </c>
      <c r="AA6961" t="s">
        <v>83</v>
      </c>
      <c r="AI6961">
        <v>41328</v>
      </c>
    </row>
    <row r="6962" spans="1:43" hidden="1" outlineLevel="1" x14ac:dyDescent="0.3">
      <c r="A6962" s="25">
        <v>6956</v>
      </c>
      <c r="B6962" s="25" t="s">
        <v>66</v>
      </c>
      <c r="C6962" t="s">
        <v>67</v>
      </c>
      <c r="D6962" t="s">
        <v>31108</v>
      </c>
      <c r="E6962" t="s">
        <v>69</v>
      </c>
      <c r="F6962" s="48" t="s">
        <v>31109</v>
      </c>
      <c r="G6962" s="25" t="s">
        <v>1790</v>
      </c>
      <c r="H6962" t="s">
        <v>1980</v>
      </c>
      <c r="I6962" t="s">
        <v>564</v>
      </c>
      <c r="J6962" s="25" t="s">
        <v>14516</v>
      </c>
      <c r="K6962" t="s">
        <v>14517</v>
      </c>
      <c r="L6962" t="s">
        <v>31110</v>
      </c>
      <c r="M6962" t="s">
        <v>31111</v>
      </c>
      <c r="N6962" t="s">
        <v>31112</v>
      </c>
      <c r="O6962" t="s">
        <v>78</v>
      </c>
      <c r="P6962">
        <v>3</v>
      </c>
      <c r="Q6962">
        <v>1</v>
      </c>
      <c r="R6962">
        <v>3</v>
      </c>
      <c r="S6962" t="s">
        <v>79</v>
      </c>
      <c r="T6962">
        <v>5336.5671000000002</v>
      </c>
      <c r="U6962">
        <v>828502.57669999998</v>
      </c>
      <c r="W6962" t="s">
        <v>31113</v>
      </c>
      <c r="X6962" t="s">
        <v>31113</v>
      </c>
      <c r="Y6962" t="s">
        <v>582</v>
      </c>
      <c r="Z6962" s="25" t="s">
        <v>583</v>
      </c>
      <c r="AA6962" t="s">
        <v>585</v>
      </c>
      <c r="AD6962" t="s">
        <v>31114</v>
      </c>
      <c r="AI6962">
        <v>40914</v>
      </c>
      <c r="AK6962">
        <v>41612</v>
      </c>
    </row>
    <row r="6963" spans="1:43" hidden="1" outlineLevel="1" x14ac:dyDescent="0.3">
      <c r="A6963" s="25">
        <v>6957</v>
      </c>
      <c r="B6963" s="25" t="s">
        <v>66</v>
      </c>
      <c r="C6963" t="s">
        <v>67</v>
      </c>
      <c r="D6963" t="s">
        <v>31108</v>
      </c>
      <c r="E6963" t="s">
        <v>69</v>
      </c>
      <c r="F6963" s="48" t="s">
        <v>31115</v>
      </c>
      <c r="G6963" s="25" t="s">
        <v>1790</v>
      </c>
      <c r="H6963" t="s">
        <v>1980</v>
      </c>
      <c r="I6963" t="s">
        <v>564</v>
      </c>
      <c r="J6963" s="25" t="s">
        <v>14516</v>
      </c>
      <c r="K6963" t="s">
        <v>14517</v>
      </c>
      <c r="L6963" t="s">
        <v>31116</v>
      </c>
      <c r="M6963" t="s">
        <v>31117</v>
      </c>
      <c r="N6963" t="s">
        <v>31118</v>
      </c>
      <c r="O6963" t="s">
        <v>78</v>
      </c>
      <c r="P6963">
        <v>2</v>
      </c>
      <c r="Q6963">
        <v>0</v>
      </c>
      <c r="R6963">
        <v>0</v>
      </c>
      <c r="S6963" t="s">
        <v>79</v>
      </c>
      <c r="T6963">
        <v>2782.4357</v>
      </c>
      <c r="U6963">
        <v>431973.67</v>
      </c>
      <c r="W6963" t="s">
        <v>31119</v>
      </c>
      <c r="X6963" t="s">
        <v>31119</v>
      </c>
      <c r="Y6963" t="s">
        <v>582</v>
      </c>
      <c r="Z6963" s="25" t="s">
        <v>583</v>
      </c>
      <c r="AA6963" t="s">
        <v>585</v>
      </c>
      <c r="AD6963" t="s">
        <v>31114</v>
      </c>
      <c r="AI6963">
        <v>40914</v>
      </c>
      <c r="AK6963">
        <v>41612</v>
      </c>
    </row>
    <row r="6964" spans="1:43" hidden="1" outlineLevel="1" x14ac:dyDescent="0.3">
      <c r="A6964" s="25">
        <v>6958</v>
      </c>
      <c r="B6964" s="25" t="s">
        <v>66</v>
      </c>
      <c r="C6964" t="s">
        <v>67</v>
      </c>
      <c r="D6964" t="s">
        <v>31108</v>
      </c>
      <c r="E6964" t="s">
        <v>69</v>
      </c>
      <c r="F6964" s="48" t="s">
        <v>31120</v>
      </c>
      <c r="G6964" s="25" t="s">
        <v>1790</v>
      </c>
      <c r="H6964" t="s">
        <v>1980</v>
      </c>
      <c r="I6964" t="s">
        <v>564</v>
      </c>
      <c r="J6964" s="25" t="s">
        <v>74</v>
      </c>
      <c r="K6964" t="s">
        <v>75</v>
      </c>
      <c r="L6964" t="s">
        <v>31121</v>
      </c>
      <c r="M6964" t="s">
        <v>31122</v>
      </c>
      <c r="N6964" t="s">
        <v>31123</v>
      </c>
      <c r="O6964" t="s">
        <v>78</v>
      </c>
      <c r="P6964">
        <v>1</v>
      </c>
      <c r="Q6964">
        <v>0</v>
      </c>
      <c r="R6964">
        <v>1</v>
      </c>
      <c r="S6964" t="s">
        <v>79</v>
      </c>
      <c r="T6964">
        <v>1861.56</v>
      </c>
      <c r="U6964">
        <v>310973.598</v>
      </c>
      <c r="V6964" t="s">
        <v>31124</v>
      </c>
      <c r="W6964" t="s">
        <v>31125</v>
      </c>
      <c r="Y6964" t="s">
        <v>1749</v>
      </c>
      <c r="Z6964" s="25" t="s">
        <v>583</v>
      </c>
      <c r="AB6964" t="s">
        <v>585</v>
      </c>
      <c r="AI6964">
        <v>41522</v>
      </c>
      <c r="AJ6964">
        <v>41900</v>
      </c>
      <c r="AK6964">
        <v>41946</v>
      </c>
    </row>
    <row r="6965" spans="1:43" hidden="1" outlineLevel="1" x14ac:dyDescent="0.3">
      <c r="A6965" s="25">
        <v>6959</v>
      </c>
      <c r="B6965" s="25" t="s">
        <v>66</v>
      </c>
      <c r="C6965" t="s">
        <v>67</v>
      </c>
      <c r="D6965" t="s">
        <v>31126</v>
      </c>
      <c r="E6965" t="s">
        <v>69</v>
      </c>
      <c r="F6965" s="48" t="s">
        <v>31127</v>
      </c>
      <c r="G6965" s="25" t="s">
        <v>1790</v>
      </c>
      <c r="H6965" t="s">
        <v>1980</v>
      </c>
      <c r="I6965" t="s">
        <v>564</v>
      </c>
      <c r="J6965" s="25" t="s">
        <v>74</v>
      </c>
      <c r="K6965" t="s">
        <v>75</v>
      </c>
      <c r="L6965" t="s">
        <v>31128</v>
      </c>
      <c r="M6965" t="s">
        <v>31129</v>
      </c>
      <c r="N6965" t="s">
        <v>31130</v>
      </c>
      <c r="O6965" t="s">
        <v>78</v>
      </c>
      <c r="P6965">
        <v>7</v>
      </c>
      <c r="Q6965">
        <v>0</v>
      </c>
      <c r="R6965">
        <v>0</v>
      </c>
      <c r="S6965" t="s">
        <v>79</v>
      </c>
      <c r="T6965">
        <v>231.20830000000001</v>
      </c>
      <c r="U6965">
        <v>35895.089999999997</v>
      </c>
      <c r="V6965" t="s">
        <v>2847</v>
      </c>
      <c r="W6965" t="s">
        <v>31131</v>
      </c>
      <c r="X6965" t="s">
        <v>31132</v>
      </c>
      <c r="Y6965" t="s">
        <v>1749</v>
      </c>
      <c r="Z6965" s="25" t="s">
        <v>583</v>
      </c>
      <c r="AA6965" t="s">
        <v>2110</v>
      </c>
      <c r="AD6965" t="s">
        <v>2868</v>
      </c>
      <c r="AG6965" t="s">
        <v>2869</v>
      </c>
      <c r="AI6965">
        <v>41322</v>
      </c>
    </row>
    <row r="6966" spans="1:43" hidden="1" outlineLevel="1" x14ac:dyDescent="0.3">
      <c r="A6966" s="25">
        <v>6960</v>
      </c>
      <c r="B6966" s="25" t="s">
        <v>66</v>
      </c>
      <c r="C6966" t="s">
        <v>67</v>
      </c>
      <c r="D6966" t="s">
        <v>31126</v>
      </c>
      <c r="E6966" t="s">
        <v>69</v>
      </c>
      <c r="F6966" s="48" t="s">
        <v>31133</v>
      </c>
      <c r="G6966" s="25" t="s">
        <v>1790</v>
      </c>
      <c r="H6966" t="s">
        <v>1980</v>
      </c>
      <c r="I6966" t="s">
        <v>564</v>
      </c>
      <c r="J6966" s="25" t="s">
        <v>210</v>
      </c>
      <c r="K6966" t="s">
        <v>6280</v>
      </c>
      <c r="L6966" t="s">
        <v>31134</v>
      </c>
      <c r="M6966" t="s">
        <v>31135</v>
      </c>
      <c r="N6966" t="s">
        <v>31136</v>
      </c>
      <c r="O6966" t="s">
        <v>78</v>
      </c>
      <c r="P6966">
        <v>13</v>
      </c>
      <c r="Q6966">
        <v>0</v>
      </c>
      <c r="R6966">
        <v>0</v>
      </c>
      <c r="S6966" t="s">
        <v>79</v>
      </c>
      <c r="T6966">
        <v>126.4405</v>
      </c>
      <c r="U6966">
        <v>38556.102500000001</v>
      </c>
      <c r="V6966" t="s">
        <v>31137</v>
      </c>
      <c r="W6966" t="s">
        <v>31138</v>
      </c>
      <c r="Y6966" t="s">
        <v>1498</v>
      </c>
      <c r="AA6966" t="s">
        <v>6860</v>
      </c>
      <c r="AI6966">
        <v>41086</v>
      </c>
      <c r="AJ6966">
        <v>44350</v>
      </c>
      <c r="AK6966">
        <v>42622</v>
      </c>
    </row>
    <row r="6967" spans="1:43" hidden="1" outlineLevel="1" x14ac:dyDescent="0.3">
      <c r="A6967" s="25">
        <v>6961</v>
      </c>
      <c r="B6967" s="25" t="s">
        <v>112</v>
      </c>
      <c r="C6967" t="s">
        <v>67</v>
      </c>
      <c r="D6967" t="s">
        <v>31139</v>
      </c>
      <c r="E6967" t="s">
        <v>69</v>
      </c>
      <c r="F6967" s="48" t="s">
        <v>31140</v>
      </c>
      <c r="G6967" s="25" t="s">
        <v>1790</v>
      </c>
      <c r="H6967" t="s">
        <v>1980</v>
      </c>
      <c r="I6967" t="s">
        <v>564</v>
      </c>
      <c r="J6967" s="25" t="s">
        <v>695</v>
      </c>
      <c r="K6967" t="s">
        <v>696</v>
      </c>
      <c r="L6967" t="s">
        <v>31141</v>
      </c>
      <c r="M6967" t="s">
        <v>31142</v>
      </c>
      <c r="N6967" t="s">
        <v>31143</v>
      </c>
      <c r="O6967" t="s">
        <v>833</v>
      </c>
      <c r="P6967">
        <v>7</v>
      </c>
      <c r="Q6967">
        <v>2</v>
      </c>
      <c r="R6967">
        <v>3</v>
      </c>
      <c r="S6967" t="s">
        <v>116</v>
      </c>
      <c r="T6967">
        <v>1664.25</v>
      </c>
      <c r="U6967">
        <v>2578405.8824999998</v>
      </c>
      <c r="V6967" t="s">
        <v>3552</v>
      </c>
      <c r="W6967" t="s">
        <v>31144</v>
      </c>
      <c r="Y6967" t="s">
        <v>591</v>
      </c>
      <c r="Z6967" s="25" t="s">
        <v>583</v>
      </c>
      <c r="AA6967" t="s">
        <v>2110</v>
      </c>
      <c r="AD6967" t="s">
        <v>31145</v>
      </c>
      <c r="AG6967" t="s">
        <v>31146</v>
      </c>
      <c r="AI6967">
        <v>43770</v>
      </c>
      <c r="AJ6967">
        <v>46003</v>
      </c>
      <c r="AK6967">
        <v>45714</v>
      </c>
      <c r="AL6967">
        <v>0</v>
      </c>
      <c r="AM6967">
        <v>2</v>
      </c>
    </row>
    <row r="6968" spans="1:43" hidden="1" outlineLevel="1" x14ac:dyDescent="0.3">
      <c r="A6968" s="25">
        <v>6962</v>
      </c>
      <c r="B6968" s="25" t="s">
        <v>112</v>
      </c>
      <c r="C6968" t="s">
        <v>67</v>
      </c>
      <c r="D6968" t="s">
        <v>31147</v>
      </c>
      <c r="E6968" t="s">
        <v>69</v>
      </c>
      <c r="F6968" s="48" t="s">
        <v>31148</v>
      </c>
      <c r="G6968" s="25" t="s">
        <v>1790</v>
      </c>
      <c r="H6968" t="s">
        <v>1980</v>
      </c>
      <c r="I6968" t="s">
        <v>564</v>
      </c>
      <c r="J6968" s="25" t="s">
        <v>74</v>
      </c>
      <c r="K6968" t="s">
        <v>75</v>
      </c>
      <c r="L6968" t="s">
        <v>31149</v>
      </c>
      <c r="M6968" t="s">
        <v>21251</v>
      </c>
      <c r="N6968" t="s">
        <v>31150</v>
      </c>
      <c r="O6968" t="s">
        <v>78</v>
      </c>
      <c r="P6968">
        <v>5</v>
      </c>
      <c r="Q6968">
        <v>1</v>
      </c>
      <c r="R6968">
        <v>2</v>
      </c>
      <c r="S6968" t="s">
        <v>116</v>
      </c>
      <c r="T6968">
        <v>150</v>
      </c>
      <c r="U6968">
        <v>232393.5</v>
      </c>
      <c r="V6968" t="s">
        <v>5186</v>
      </c>
      <c r="W6968" t="s">
        <v>31151</v>
      </c>
      <c r="Y6968" t="s">
        <v>217</v>
      </c>
      <c r="Z6968" s="25" t="s">
        <v>583</v>
      </c>
      <c r="AA6968" t="s">
        <v>1925</v>
      </c>
      <c r="AI6968">
        <v>43770</v>
      </c>
      <c r="AK6968">
        <v>45477</v>
      </c>
    </row>
    <row r="6969" spans="1:43" hidden="1" outlineLevel="1" x14ac:dyDescent="0.3">
      <c r="A6969" s="25">
        <v>6963</v>
      </c>
      <c r="B6969" s="25" t="s">
        <v>66</v>
      </c>
      <c r="C6969" t="s">
        <v>67</v>
      </c>
      <c r="D6969" t="s">
        <v>31147</v>
      </c>
      <c r="E6969" t="s">
        <v>69</v>
      </c>
      <c r="F6969" s="48" t="s">
        <v>31152</v>
      </c>
      <c r="G6969" s="25" t="s">
        <v>1790</v>
      </c>
      <c r="H6969" t="s">
        <v>1980</v>
      </c>
      <c r="I6969" t="s">
        <v>564</v>
      </c>
      <c r="J6969" s="25" t="s">
        <v>89</v>
      </c>
      <c r="K6969" t="s">
        <v>90</v>
      </c>
      <c r="L6969" t="s">
        <v>31153</v>
      </c>
      <c r="M6969" t="s">
        <v>25583</v>
      </c>
      <c r="N6969" t="s">
        <v>25584</v>
      </c>
      <c r="O6969" t="s">
        <v>78</v>
      </c>
      <c r="P6969">
        <v>2</v>
      </c>
      <c r="Q6969">
        <v>0</v>
      </c>
      <c r="R6969">
        <v>0</v>
      </c>
      <c r="S6969" t="s">
        <v>79</v>
      </c>
      <c r="T6969">
        <v>4.9333</v>
      </c>
      <c r="U6969">
        <v>1501.9961000000001</v>
      </c>
      <c r="V6969" t="s">
        <v>5342</v>
      </c>
      <c r="Y6969" t="s">
        <v>1498</v>
      </c>
      <c r="Z6969" s="25" t="s">
        <v>583</v>
      </c>
      <c r="AA6969" t="s">
        <v>6860</v>
      </c>
      <c r="AH6969" t="s">
        <v>31154</v>
      </c>
      <c r="AI6969">
        <v>42092</v>
      </c>
      <c r="AJ6969">
        <v>44908</v>
      </c>
      <c r="AK6969">
        <v>43589</v>
      </c>
    </row>
    <row r="6970" spans="1:43" hidden="1" outlineLevel="1" x14ac:dyDescent="0.3">
      <c r="A6970" s="25">
        <v>6964</v>
      </c>
      <c r="B6970" s="25" t="s">
        <v>66</v>
      </c>
      <c r="C6970" t="s">
        <v>67</v>
      </c>
      <c r="D6970" t="s">
        <v>31155</v>
      </c>
      <c r="E6970" t="s">
        <v>69</v>
      </c>
      <c r="F6970" s="48" t="s">
        <v>31156</v>
      </c>
      <c r="G6970" s="25" t="s">
        <v>1790</v>
      </c>
      <c r="H6970" t="s">
        <v>1980</v>
      </c>
      <c r="I6970" t="s">
        <v>564</v>
      </c>
      <c r="J6970" s="25" t="s">
        <v>89</v>
      </c>
      <c r="K6970" t="s">
        <v>90</v>
      </c>
      <c r="L6970" t="s">
        <v>31157</v>
      </c>
      <c r="M6970" t="s">
        <v>25583</v>
      </c>
      <c r="N6970" t="s">
        <v>25584</v>
      </c>
      <c r="O6970" t="s">
        <v>78</v>
      </c>
      <c r="P6970">
        <v>26</v>
      </c>
      <c r="Q6970">
        <v>0</v>
      </c>
      <c r="R6970">
        <v>0</v>
      </c>
      <c r="S6970" t="s">
        <v>79</v>
      </c>
      <c r="T6970">
        <v>3.9912000000000001</v>
      </c>
      <c r="U6970">
        <v>1223.0663</v>
      </c>
      <c r="V6970" t="s">
        <v>5342</v>
      </c>
      <c r="Y6970" t="s">
        <v>1498</v>
      </c>
      <c r="Z6970" s="25" t="s">
        <v>583</v>
      </c>
      <c r="AA6970" t="s">
        <v>6860</v>
      </c>
      <c r="AI6970">
        <v>42092</v>
      </c>
      <c r="AJ6970">
        <v>43944</v>
      </c>
      <c r="AK6970">
        <v>43503</v>
      </c>
    </row>
    <row r="6971" spans="1:43" hidden="1" outlineLevel="1" x14ac:dyDescent="0.3">
      <c r="A6971" s="25">
        <v>6965</v>
      </c>
      <c r="B6971" s="25" t="s">
        <v>66</v>
      </c>
      <c r="C6971" t="s">
        <v>67</v>
      </c>
      <c r="D6971" t="s">
        <v>31155</v>
      </c>
      <c r="E6971" t="s">
        <v>69</v>
      </c>
      <c r="F6971" s="48" t="s">
        <v>31158</v>
      </c>
      <c r="G6971" s="25" t="s">
        <v>1790</v>
      </c>
      <c r="H6971" t="s">
        <v>1980</v>
      </c>
      <c r="I6971" t="s">
        <v>564</v>
      </c>
      <c r="J6971" s="25" t="s">
        <v>89</v>
      </c>
      <c r="K6971" t="s">
        <v>90</v>
      </c>
      <c r="L6971" t="s">
        <v>31159</v>
      </c>
      <c r="M6971" t="s">
        <v>25583</v>
      </c>
      <c r="N6971" t="s">
        <v>25645</v>
      </c>
      <c r="O6971" t="s">
        <v>78</v>
      </c>
      <c r="P6971">
        <v>10</v>
      </c>
      <c r="Q6971">
        <v>0</v>
      </c>
      <c r="R6971">
        <v>0</v>
      </c>
      <c r="S6971" t="s">
        <v>79</v>
      </c>
      <c r="T6971">
        <v>5.0891000000000002</v>
      </c>
      <c r="U6971">
        <v>1558.096</v>
      </c>
      <c r="V6971" t="s">
        <v>27263</v>
      </c>
      <c r="Y6971" t="s">
        <v>1498</v>
      </c>
      <c r="AB6971" t="s">
        <v>1925</v>
      </c>
      <c r="AI6971">
        <v>43309</v>
      </c>
      <c r="AJ6971">
        <v>45499</v>
      </c>
      <c r="AN6971">
        <v>-2</v>
      </c>
      <c r="AO6971">
        <v>1</v>
      </c>
      <c r="AP6971">
        <v>-28</v>
      </c>
      <c r="AQ6971">
        <v>2</v>
      </c>
    </row>
    <row r="6972" spans="1:43" hidden="1" outlineLevel="1" x14ac:dyDescent="0.3">
      <c r="A6972" s="25">
        <v>6966</v>
      </c>
      <c r="B6972" s="25" t="s">
        <v>66</v>
      </c>
      <c r="C6972" t="s">
        <v>67</v>
      </c>
      <c r="D6972" t="s">
        <v>31160</v>
      </c>
      <c r="E6972" t="s">
        <v>69</v>
      </c>
      <c r="F6972" s="48" t="s">
        <v>31161</v>
      </c>
      <c r="G6972" s="25" t="s">
        <v>1790</v>
      </c>
      <c r="H6972" t="s">
        <v>1980</v>
      </c>
      <c r="I6972" t="s">
        <v>564</v>
      </c>
      <c r="J6972" s="25" t="s">
        <v>74</v>
      </c>
      <c r="K6972" t="s">
        <v>75</v>
      </c>
      <c r="L6972" t="s">
        <v>31128</v>
      </c>
      <c r="M6972" t="s">
        <v>31129</v>
      </c>
      <c r="N6972" t="s">
        <v>31130</v>
      </c>
      <c r="O6972" t="s">
        <v>78</v>
      </c>
      <c r="P6972">
        <v>9</v>
      </c>
      <c r="Q6972">
        <v>0</v>
      </c>
      <c r="R6972">
        <v>0</v>
      </c>
      <c r="S6972" t="s">
        <v>79</v>
      </c>
      <c r="T6972">
        <v>231.20830000000001</v>
      </c>
      <c r="U6972">
        <v>35895.089999999997</v>
      </c>
      <c r="V6972" t="s">
        <v>2847</v>
      </c>
      <c r="W6972" t="s">
        <v>31162</v>
      </c>
      <c r="X6972" t="s">
        <v>31163</v>
      </c>
      <c r="Y6972" t="s">
        <v>1749</v>
      </c>
      <c r="Z6972" s="25" t="s">
        <v>583</v>
      </c>
      <c r="AA6972" t="s">
        <v>2110</v>
      </c>
      <c r="AD6972" t="s">
        <v>2862</v>
      </c>
      <c r="AG6972" t="s">
        <v>2863</v>
      </c>
      <c r="AI6972">
        <v>41322</v>
      </c>
    </row>
    <row r="6973" spans="1:43" hidden="1" outlineLevel="1" x14ac:dyDescent="0.3">
      <c r="A6973" s="25">
        <v>6967</v>
      </c>
      <c r="B6973" s="25" t="s">
        <v>66</v>
      </c>
      <c r="C6973" t="s">
        <v>67</v>
      </c>
      <c r="D6973" t="s">
        <v>31160</v>
      </c>
      <c r="E6973" t="s">
        <v>69</v>
      </c>
      <c r="F6973" s="48" t="s">
        <v>31164</v>
      </c>
      <c r="G6973" s="25" t="s">
        <v>1790</v>
      </c>
      <c r="H6973" t="s">
        <v>1980</v>
      </c>
      <c r="I6973" t="s">
        <v>564</v>
      </c>
      <c r="J6973" s="25" t="s">
        <v>638</v>
      </c>
      <c r="K6973" t="s">
        <v>639</v>
      </c>
      <c r="L6973" t="s">
        <v>21754</v>
      </c>
      <c r="M6973" t="s">
        <v>31165</v>
      </c>
      <c r="N6973" t="s">
        <v>31166</v>
      </c>
      <c r="O6973" t="s">
        <v>78</v>
      </c>
      <c r="P6973">
        <v>3</v>
      </c>
      <c r="Q6973">
        <v>2</v>
      </c>
      <c r="R6973">
        <v>3</v>
      </c>
      <c r="S6973" t="s">
        <v>79</v>
      </c>
      <c r="T6973">
        <v>401.02</v>
      </c>
      <c r="U6973">
        <v>122912.63</v>
      </c>
      <c r="V6973" t="s">
        <v>17118</v>
      </c>
      <c r="W6973" t="s">
        <v>31167</v>
      </c>
      <c r="Y6973" t="s">
        <v>659</v>
      </c>
      <c r="Z6973" s="25" t="s">
        <v>583</v>
      </c>
      <c r="AA6973" t="s">
        <v>24492</v>
      </c>
      <c r="AI6973">
        <v>41086</v>
      </c>
      <c r="AJ6973">
        <v>42721</v>
      </c>
      <c r="AK6973">
        <v>42761</v>
      </c>
    </row>
    <row r="6974" spans="1:43" hidden="1" outlineLevel="1" x14ac:dyDescent="0.3">
      <c r="A6974" s="25">
        <v>6968</v>
      </c>
      <c r="B6974" s="25" t="s">
        <v>66</v>
      </c>
      <c r="C6974" t="s">
        <v>67</v>
      </c>
      <c r="D6974" t="s">
        <v>31160</v>
      </c>
      <c r="E6974" t="s">
        <v>69</v>
      </c>
      <c r="F6974" s="48" t="s">
        <v>31168</v>
      </c>
      <c r="G6974" s="25" t="s">
        <v>1790</v>
      </c>
      <c r="H6974" t="s">
        <v>1980</v>
      </c>
      <c r="I6974" t="s">
        <v>564</v>
      </c>
      <c r="J6974" s="25" t="s">
        <v>638</v>
      </c>
      <c r="K6974" t="s">
        <v>639</v>
      </c>
      <c r="L6974" t="s">
        <v>21754</v>
      </c>
      <c r="M6974" t="s">
        <v>31169</v>
      </c>
      <c r="N6974" t="s">
        <v>24609</v>
      </c>
      <c r="O6974" t="s">
        <v>78</v>
      </c>
      <c r="P6974">
        <v>3</v>
      </c>
      <c r="Q6974">
        <v>1</v>
      </c>
      <c r="R6974">
        <v>3</v>
      </c>
      <c r="S6974" t="s">
        <v>79</v>
      </c>
      <c r="T6974">
        <v>1653.9</v>
      </c>
      <c r="U6974">
        <v>627655.05000000005</v>
      </c>
      <c r="V6974" t="s">
        <v>31170</v>
      </c>
      <c r="W6974" t="s">
        <v>31171</v>
      </c>
      <c r="Y6974" t="s">
        <v>659</v>
      </c>
      <c r="Z6974" s="25" t="s">
        <v>583</v>
      </c>
      <c r="AA6974" t="s">
        <v>24492</v>
      </c>
      <c r="AG6974" t="s">
        <v>31172</v>
      </c>
      <c r="AI6974">
        <v>41086</v>
      </c>
      <c r="AJ6974">
        <v>43631</v>
      </c>
      <c r="AK6974">
        <v>43735</v>
      </c>
    </row>
    <row r="6975" spans="1:43" hidden="1" outlineLevel="1" x14ac:dyDescent="0.3">
      <c r="A6975" s="25">
        <v>6969</v>
      </c>
      <c r="B6975" s="25" t="s">
        <v>66</v>
      </c>
      <c r="C6975" t="s">
        <v>67</v>
      </c>
      <c r="D6975" t="s">
        <v>31173</v>
      </c>
      <c r="E6975" t="s">
        <v>69</v>
      </c>
      <c r="F6975" s="48" t="s">
        <v>31174</v>
      </c>
      <c r="G6975" s="25" t="s">
        <v>1790</v>
      </c>
      <c r="H6975" t="s">
        <v>1980</v>
      </c>
      <c r="I6975" t="s">
        <v>564</v>
      </c>
      <c r="J6975" s="25" t="s">
        <v>89</v>
      </c>
      <c r="K6975" t="s">
        <v>90</v>
      </c>
      <c r="L6975" t="s">
        <v>31175</v>
      </c>
      <c r="M6975" t="s">
        <v>25583</v>
      </c>
      <c r="N6975" t="s">
        <v>31176</v>
      </c>
      <c r="O6975" t="s">
        <v>78</v>
      </c>
      <c r="P6975">
        <v>1</v>
      </c>
      <c r="Q6975">
        <v>0</v>
      </c>
      <c r="R6975">
        <v>0</v>
      </c>
      <c r="S6975" t="s">
        <v>79</v>
      </c>
      <c r="T6975">
        <v>2.8199000000000001</v>
      </c>
      <c r="U6975">
        <v>864.14</v>
      </c>
      <c r="V6975" t="s">
        <v>25646</v>
      </c>
      <c r="Y6975" t="s">
        <v>1498</v>
      </c>
      <c r="AB6975" t="s">
        <v>1925</v>
      </c>
      <c r="AI6975">
        <v>43310</v>
      </c>
    </row>
    <row r="6976" spans="1:43" hidden="1" outlineLevel="1" x14ac:dyDescent="0.3">
      <c r="A6976" s="25">
        <v>6970</v>
      </c>
      <c r="B6976" s="25" t="s">
        <v>66</v>
      </c>
      <c r="C6976" t="s">
        <v>67</v>
      </c>
      <c r="D6976" t="s">
        <v>31173</v>
      </c>
      <c r="E6976" t="s">
        <v>69</v>
      </c>
      <c r="F6976" s="48" t="s">
        <v>31177</v>
      </c>
      <c r="G6976" s="25" t="s">
        <v>1790</v>
      </c>
      <c r="H6976" t="s">
        <v>1980</v>
      </c>
      <c r="I6976" t="s">
        <v>564</v>
      </c>
      <c r="J6976" s="25" t="s">
        <v>89</v>
      </c>
      <c r="K6976" t="s">
        <v>90</v>
      </c>
      <c r="L6976" t="s">
        <v>31178</v>
      </c>
      <c r="M6976" t="s">
        <v>30789</v>
      </c>
      <c r="O6976" t="s">
        <v>78</v>
      </c>
      <c r="P6976">
        <v>20</v>
      </c>
      <c r="Q6976">
        <v>10</v>
      </c>
      <c r="R6976">
        <v>20</v>
      </c>
      <c r="S6976" t="s">
        <v>79</v>
      </c>
      <c r="T6976">
        <v>1.8954</v>
      </c>
      <c r="U6976">
        <v>580</v>
      </c>
      <c r="V6976" t="s">
        <v>29964</v>
      </c>
      <c r="Y6976" t="s">
        <v>1042</v>
      </c>
      <c r="AB6976" t="s">
        <v>1925</v>
      </c>
      <c r="AI6976">
        <v>43428</v>
      </c>
    </row>
    <row r="6977" spans="1:43" hidden="1" outlineLevel="1" x14ac:dyDescent="0.3">
      <c r="A6977" s="25">
        <v>6971</v>
      </c>
      <c r="B6977" s="25" t="s">
        <v>66</v>
      </c>
      <c r="C6977" t="s">
        <v>67</v>
      </c>
      <c r="D6977" t="s">
        <v>31173</v>
      </c>
      <c r="E6977" t="s">
        <v>69</v>
      </c>
      <c r="F6977" s="48" t="s">
        <v>31179</v>
      </c>
      <c r="G6977" s="25" t="s">
        <v>1790</v>
      </c>
      <c r="H6977" t="s">
        <v>1980</v>
      </c>
      <c r="I6977" t="s">
        <v>564</v>
      </c>
      <c r="J6977" s="25" t="s">
        <v>89</v>
      </c>
      <c r="K6977" t="s">
        <v>90</v>
      </c>
      <c r="L6977" t="s">
        <v>31180</v>
      </c>
      <c r="M6977" t="s">
        <v>25583</v>
      </c>
      <c r="N6977" t="s">
        <v>31181</v>
      </c>
      <c r="O6977" t="s">
        <v>78</v>
      </c>
      <c r="P6977">
        <v>2</v>
      </c>
      <c r="Q6977">
        <v>0</v>
      </c>
      <c r="R6977">
        <v>0</v>
      </c>
      <c r="S6977" t="s">
        <v>79</v>
      </c>
      <c r="T6977">
        <v>0</v>
      </c>
      <c r="U6977">
        <v>0</v>
      </c>
      <c r="V6977" t="s">
        <v>25646</v>
      </c>
      <c r="Y6977" t="s">
        <v>1498</v>
      </c>
      <c r="AB6977" t="s">
        <v>1925</v>
      </c>
      <c r="AI6977">
        <v>43310</v>
      </c>
    </row>
    <row r="6978" spans="1:43" hidden="1" outlineLevel="1" x14ac:dyDescent="0.3">
      <c r="A6978" s="25">
        <v>6972</v>
      </c>
      <c r="B6978" s="25" t="s">
        <v>66</v>
      </c>
      <c r="C6978" t="s">
        <v>67</v>
      </c>
      <c r="D6978" t="s">
        <v>31173</v>
      </c>
      <c r="E6978" t="s">
        <v>69</v>
      </c>
      <c r="F6978" s="48" t="s">
        <v>31182</v>
      </c>
      <c r="G6978" s="25" t="s">
        <v>1790</v>
      </c>
      <c r="H6978" t="s">
        <v>1980</v>
      </c>
      <c r="I6978" t="s">
        <v>564</v>
      </c>
      <c r="J6978" s="25" t="s">
        <v>89</v>
      </c>
      <c r="K6978" t="s">
        <v>90</v>
      </c>
      <c r="L6978" t="s">
        <v>31183</v>
      </c>
      <c r="M6978" t="s">
        <v>25583</v>
      </c>
      <c r="N6978" t="s">
        <v>25645</v>
      </c>
      <c r="O6978" t="s">
        <v>78</v>
      </c>
      <c r="P6978">
        <v>12</v>
      </c>
      <c r="Q6978">
        <v>0</v>
      </c>
      <c r="R6978">
        <v>0</v>
      </c>
      <c r="S6978" t="s">
        <v>79</v>
      </c>
      <c r="T6978">
        <v>11.668200000000001</v>
      </c>
      <c r="U6978">
        <v>3575.7278999999999</v>
      </c>
      <c r="V6978" t="s">
        <v>25646</v>
      </c>
      <c r="Y6978" t="s">
        <v>1498</v>
      </c>
      <c r="AA6978" t="s">
        <v>6860</v>
      </c>
      <c r="AB6978" t="s">
        <v>6860</v>
      </c>
      <c r="AI6978">
        <v>43310</v>
      </c>
      <c r="AJ6978">
        <v>46005</v>
      </c>
      <c r="AL6978">
        <v>-32</v>
      </c>
      <c r="AM6978">
        <v>1</v>
      </c>
    </row>
    <row r="6979" spans="1:43" hidden="1" outlineLevel="1" x14ac:dyDescent="0.3">
      <c r="A6979" s="25">
        <v>6973</v>
      </c>
      <c r="B6979" s="25" t="s">
        <v>66</v>
      </c>
      <c r="C6979" t="s">
        <v>67</v>
      </c>
      <c r="D6979" t="s">
        <v>2069</v>
      </c>
      <c r="E6979" t="s">
        <v>69</v>
      </c>
      <c r="F6979" s="48" t="s">
        <v>31184</v>
      </c>
      <c r="G6979" s="25" t="s">
        <v>1790</v>
      </c>
      <c r="H6979" t="s">
        <v>1980</v>
      </c>
      <c r="I6979" t="s">
        <v>564</v>
      </c>
      <c r="J6979" s="25" t="s">
        <v>74</v>
      </c>
      <c r="K6979" t="s">
        <v>75</v>
      </c>
      <c r="L6979" t="s">
        <v>2254</v>
      </c>
      <c r="M6979" t="s">
        <v>31185</v>
      </c>
      <c r="N6979" t="s">
        <v>31186</v>
      </c>
      <c r="O6979" t="s">
        <v>78</v>
      </c>
      <c r="P6979">
        <v>1</v>
      </c>
      <c r="Q6979">
        <v>0</v>
      </c>
      <c r="R6979">
        <v>0</v>
      </c>
      <c r="S6979" t="s">
        <v>79</v>
      </c>
      <c r="T6979">
        <v>1050.8792000000001</v>
      </c>
      <c r="U6979">
        <v>163159.5</v>
      </c>
      <c r="V6979" t="s">
        <v>2257</v>
      </c>
      <c r="W6979" t="s">
        <v>31187</v>
      </c>
      <c r="X6979" t="s">
        <v>31188</v>
      </c>
      <c r="Y6979" t="s">
        <v>1749</v>
      </c>
      <c r="Z6979" s="25" t="s">
        <v>583</v>
      </c>
      <c r="AA6979" t="s">
        <v>2260</v>
      </c>
      <c r="AB6979" t="s">
        <v>758</v>
      </c>
      <c r="AD6979" t="s">
        <v>31189</v>
      </c>
      <c r="AG6979" t="s">
        <v>29970</v>
      </c>
      <c r="AI6979">
        <v>41285</v>
      </c>
      <c r="AJ6979">
        <v>44842</v>
      </c>
    </row>
    <row r="6980" spans="1:43" hidden="1" outlineLevel="1" x14ac:dyDescent="0.3">
      <c r="A6980" s="25">
        <v>6974</v>
      </c>
      <c r="B6980" s="25" t="s">
        <v>66</v>
      </c>
      <c r="C6980" t="s">
        <v>67</v>
      </c>
      <c r="D6980" t="s">
        <v>2069</v>
      </c>
      <c r="E6980" t="s">
        <v>69</v>
      </c>
      <c r="F6980" s="48" t="s">
        <v>31190</v>
      </c>
      <c r="G6980" s="25" t="s">
        <v>1790</v>
      </c>
      <c r="H6980" t="s">
        <v>1980</v>
      </c>
      <c r="I6980" t="s">
        <v>564</v>
      </c>
      <c r="J6980" s="25" t="s">
        <v>74</v>
      </c>
      <c r="K6980" t="s">
        <v>75</v>
      </c>
      <c r="L6980" t="s">
        <v>1952</v>
      </c>
      <c r="M6980" t="s">
        <v>31191</v>
      </c>
      <c r="N6980" t="s">
        <v>31192</v>
      </c>
      <c r="O6980" t="s">
        <v>2123</v>
      </c>
      <c r="P6980">
        <v>2</v>
      </c>
      <c r="Q6980">
        <v>0</v>
      </c>
      <c r="R6980">
        <v>0</v>
      </c>
      <c r="S6980" t="s">
        <v>79</v>
      </c>
      <c r="T6980">
        <v>24.55</v>
      </c>
      <c r="U6980">
        <v>7279.7106999999996</v>
      </c>
      <c r="V6980" t="s">
        <v>1984</v>
      </c>
      <c r="X6980" t="s">
        <v>1653</v>
      </c>
      <c r="Y6980" t="s">
        <v>1749</v>
      </c>
      <c r="Z6980" s="25" t="s">
        <v>583</v>
      </c>
      <c r="AA6980" t="s">
        <v>2552</v>
      </c>
      <c r="AD6980" t="s">
        <v>2949</v>
      </c>
      <c r="AG6980" t="s">
        <v>2950</v>
      </c>
      <c r="AI6980">
        <v>41209</v>
      </c>
      <c r="AJ6980">
        <v>45952</v>
      </c>
      <c r="AK6980">
        <v>41949</v>
      </c>
      <c r="AL6980">
        <v>-6</v>
      </c>
      <c r="AM6980">
        <v>1</v>
      </c>
    </row>
    <row r="6981" spans="1:43" hidden="1" outlineLevel="1" x14ac:dyDescent="0.3">
      <c r="A6981" s="25">
        <v>6975</v>
      </c>
      <c r="B6981" s="25" t="s">
        <v>112</v>
      </c>
      <c r="C6981" t="s">
        <v>67</v>
      </c>
      <c r="D6981" t="s">
        <v>31193</v>
      </c>
      <c r="E6981" t="s">
        <v>69</v>
      </c>
      <c r="F6981" s="48" t="s">
        <v>31194</v>
      </c>
      <c r="G6981" s="25" t="s">
        <v>1790</v>
      </c>
      <c r="H6981" t="s">
        <v>1980</v>
      </c>
      <c r="I6981" t="s">
        <v>564</v>
      </c>
      <c r="J6981" s="25" t="s">
        <v>89</v>
      </c>
      <c r="K6981" t="s">
        <v>90</v>
      </c>
      <c r="L6981" t="s">
        <v>31195</v>
      </c>
      <c r="M6981" t="s">
        <v>25583</v>
      </c>
      <c r="N6981" t="s">
        <v>25584</v>
      </c>
      <c r="O6981" t="s">
        <v>78</v>
      </c>
      <c r="P6981">
        <v>11</v>
      </c>
      <c r="Q6981">
        <v>7</v>
      </c>
      <c r="R6981">
        <v>11</v>
      </c>
      <c r="S6981" t="s">
        <v>116</v>
      </c>
      <c r="T6981">
        <v>17.072700000000001</v>
      </c>
      <c r="U6981">
        <v>26207.075499999999</v>
      </c>
      <c r="V6981" t="s">
        <v>5342</v>
      </c>
      <c r="Y6981" t="s">
        <v>1498</v>
      </c>
      <c r="Z6981" s="25" t="s">
        <v>583</v>
      </c>
      <c r="AA6981" t="s">
        <v>6860</v>
      </c>
      <c r="AI6981">
        <v>43770</v>
      </c>
      <c r="AK6981">
        <v>45870</v>
      </c>
    </row>
    <row r="6982" spans="1:43" hidden="1" outlineLevel="1" x14ac:dyDescent="0.3">
      <c r="A6982" s="25">
        <v>6976</v>
      </c>
      <c r="B6982" s="25" t="s">
        <v>66</v>
      </c>
      <c r="C6982" t="s">
        <v>67</v>
      </c>
      <c r="D6982" t="s">
        <v>31193</v>
      </c>
      <c r="E6982" t="s">
        <v>69</v>
      </c>
      <c r="F6982" s="48" t="s">
        <v>31196</v>
      </c>
      <c r="G6982" s="25" t="s">
        <v>1790</v>
      </c>
      <c r="H6982" t="s">
        <v>1980</v>
      </c>
      <c r="I6982" t="s">
        <v>564</v>
      </c>
      <c r="J6982" s="25" t="s">
        <v>89</v>
      </c>
      <c r="K6982" t="s">
        <v>90</v>
      </c>
      <c r="L6982" t="s">
        <v>31197</v>
      </c>
      <c r="M6982" t="s">
        <v>25583</v>
      </c>
      <c r="N6982" t="s">
        <v>31198</v>
      </c>
      <c r="O6982" t="s">
        <v>78</v>
      </c>
      <c r="P6982">
        <v>20</v>
      </c>
      <c r="Q6982">
        <v>0</v>
      </c>
      <c r="R6982">
        <v>0</v>
      </c>
      <c r="S6982" t="s">
        <v>79</v>
      </c>
      <c r="T6982">
        <v>0.2102</v>
      </c>
      <c r="U6982">
        <v>41.637099999999997</v>
      </c>
      <c r="V6982" t="s">
        <v>5342</v>
      </c>
      <c r="Y6982" t="s">
        <v>1498</v>
      </c>
      <c r="Z6982" s="25" t="s">
        <v>583</v>
      </c>
      <c r="AA6982" t="s">
        <v>6860</v>
      </c>
      <c r="AI6982">
        <v>42092</v>
      </c>
      <c r="AJ6982">
        <v>42879</v>
      </c>
    </row>
    <row r="6983" spans="1:43" hidden="1" outlineLevel="1" x14ac:dyDescent="0.3">
      <c r="A6983" s="25">
        <v>6977</v>
      </c>
      <c r="B6983" s="25" t="s">
        <v>66</v>
      </c>
      <c r="C6983" t="s">
        <v>67</v>
      </c>
      <c r="D6983" t="s">
        <v>31193</v>
      </c>
      <c r="E6983" t="s">
        <v>69</v>
      </c>
      <c r="F6983" s="48" t="s">
        <v>31199</v>
      </c>
      <c r="G6983" s="25" t="s">
        <v>1790</v>
      </c>
      <c r="H6983" t="s">
        <v>1980</v>
      </c>
      <c r="I6983" t="s">
        <v>564</v>
      </c>
      <c r="J6983" s="25" t="s">
        <v>89</v>
      </c>
      <c r="K6983" t="s">
        <v>90</v>
      </c>
      <c r="L6983" t="s">
        <v>31200</v>
      </c>
      <c r="M6983" t="s">
        <v>25583</v>
      </c>
      <c r="N6983" t="s">
        <v>25584</v>
      </c>
      <c r="O6983" t="s">
        <v>78</v>
      </c>
      <c r="P6983">
        <v>4</v>
      </c>
      <c r="Q6983">
        <v>0</v>
      </c>
      <c r="R6983">
        <v>0</v>
      </c>
      <c r="S6983" t="s">
        <v>79</v>
      </c>
      <c r="T6983">
        <v>0.59499999999999997</v>
      </c>
      <c r="U6983">
        <v>117.8695</v>
      </c>
      <c r="V6983" t="s">
        <v>5342</v>
      </c>
      <c r="Y6983" t="s">
        <v>1498</v>
      </c>
      <c r="Z6983" s="25" t="s">
        <v>583</v>
      </c>
      <c r="AA6983" t="s">
        <v>6860</v>
      </c>
      <c r="AI6983">
        <v>42092</v>
      </c>
    </row>
    <row r="6984" spans="1:43" hidden="1" outlineLevel="1" x14ac:dyDescent="0.3">
      <c r="A6984" s="25">
        <v>6978</v>
      </c>
      <c r="B6984" s="25" t="s">
        <v>66</v>
      </c>
      <c r="C6984" t="s">
        <v>67</v>
      </c>
      <c r="D6984" t="s">
        <v>31193</v>
      </c>
      <c r="E6984" t="s">
        <v>69</v>
      </c>
      <c r="F6984" s="48" t="s">
        <v>31201</v>
      </c>
      <c r="G6984" s="25" t="s">
        <v>1790</v>
      </c>
      <c r="H6984" t="s">
        <v>1980</v>
      </c>
      <c r="I6984" t="s">
        <v>564</v>
      </c>
      <c r="J6984" s="25" t="s">
        <v>89</v>
      </c>
      <c r="K6984" t="s">
        <v>90</v>
      </c>
      <c r="L6984" t="s">
        <v>31202</v>
      </c>
      <c r="M6984" t="s">
        <v>25583</v>
      </c>
      <c r="N6984" t="s">
        <v>25584</v>
      </c>
      <c r="O6984" t="s">
        <v>78</v>
      </c>
      <c r="P6984">
        <v>5</v>
      </c>
      <c r="Q6984">
        <v>0</v>
      </c>
      <c r="R6984">
        <v>0</v>
      </c>
      <c r="S6984" t="s">
        <v>79</v>
      </c>
      <c r="T6984">
        <v>0.25</v>
      </c>
      <c r="U6984">
        <v>49.525100000000002</v>
      </c>
      <c r="V6984" t="s">
        <v>5342</v>
      </c>
      <c r="Y6984" t="s">
        <v>1498</v>
      </c>
      <c r="Z6984" s="25" t="s">
        <v>583</v>
      </c>
      <c r="AA6984" t="s">
        <v>6860</v>
      </c>
      <c r="AI6984">
        <v>42092</v>
      </c>
    </row>
    <row r="6985" spans="1:43" hidden="1" outlineLevel="1" x14ac:dyDescent="0.3">
      <c r="A6985" s="25">
        <v>6979</v>
      </c>
      <c r="B6985" s="25" t="s">
        <v>66</v>
      </c>
      <c r="C6985" t="s">
        <v>67</v>
      </c>
      <c r="D6985" t="s">
        <v>31203</v>
      </c>
      <c r="E6985" t="s">
        <v>69</v>
      </c>
      <c r="F6985" s="48" t="s">
        <v>31204</v>
      </c>
      <c r="G6985" s="25" t="s">
        <v>1790</v>
      </c>
      <c r="H6985" t="s">
        <v>1980</v>
      </c>
      <c r="I6985" t="s">
        <v>564</v>
      </c>
      <c r="J6985" s="25" t="s">
        <v>1498</v>
      </c>
      <c r="K6985" t="s">
        <v>1994</v>
      </c>
      <c r="L6985" t="s">
        <v>31205</v>
      </c>
      <c r="M6985" t="s">
        <v>31206</v>
      </c>
      <c r="N6985" t="s">
        <v>31207</v>
      </c>
      <c r="O6985" t="s">
        <v>78</v>
      </c>
      <c r="P6985">
        <v>28</v>
      </c>
      <c r="Q6985">
        <v>4</v>
      </c>
      <c r="R6985">
        <v>12</v>
      </c>
      <c r="S6985" t="s">
        <v>79</v>
      </c>
      <c r="T6985">
        <v>64.030199999999994</v>
      </c>
      <c r="U6985">
        <v>9938.3040000000001</v>
      </c>
      <c r="V6985" t="s">
        <v>5876</v>
      </c>
      <c r="W6985" t="s">
        <v>31208</v>
      </c>
      <c r="Y6985" t="s">
        <v>1749</v>
      </c>
      <c r="Z6985" s="25" t="s">
        <v>583</v>
      </c>
      <c r="AA6985" t="s">
        <v>5878</v>
      </c>
      <c r="AI6985">
        <v>41257</v>
      </c>
      <c r="AJ6985">
        <v>45837</v>
      </c>
      <c r="AL6985">
        <v>-32</v>
      </c>
      <c r="AM6985">
        <v>4</v>
      </c>
    </row>
    <row r="6986" spans="1:43" hidden="1" outlineLevel="1" x14ac:dyDescent="0.3">
      <c r="A6986" s="25">
        <v>6980</v>
      </c>
      <c r="B6986" s="25" t="s">
        <v>66</v>
      </c>
      <c r="C6986" t="s">
        <v>67</v>
      </c>
      <c r="D6986" t="s">
        <v>31203</v>
      </c>
      <c r="E6986" t="s">
        <v>69</v>
      </c>
      <c r="F6986" s="48" t="s">
        <v>31209</v>
      </c>
      <c r="G6986" s="25" t="s">
        <v>1790</v>
      </c>
      <c r="H6986" t="s">
        <v>1980</v>
      </c>
      <c r="I6986" t="s">
        <v>564</v>
      </c>
      <c r="J6986" s="25" t="s">
        <v>89</v>
      </c>
      <c r="K6986" t="s">
        <v>90</v>
      </c>
      <c r="L6986" t="s">
        <v>31210</v>
      </c>
      <c r="M6986" t="s">
        <v>25583</v>
      </c>
      <c r="N6986" t="s">
        <v>25584</v>
      </c>
      <c r="O6986" t="s">
        <v>78</v>
      </c>
      <c r="P6986">
        <v>4</v>
      </c>
      <c r="Q6986">
        <v>50</v>
      </c>
      <c r="R6986">
        <v>100</v>
      </c>
      <c r="S6986" t="s">
        <v>79</v>
      </c>
      <c r="T6986">
        <v>9.2981999999999996</v>
      </c>
      <c r="U6986">
        <v>2849.5753</v>
      </c>
      <c r="V6986" t="s">
        <v>5342</v>
      </c>
      <c r="Y6986" t="s">
        <v>1498</v>
      </c>
      <c r="Z6986" s="25" t="s">
        <v>583</v>
      </c>
      <c r="AA6986" t="s">
        <v>6860</v>
      </c>
      <c r="AI6986">
        <v>42092</v>
      </c>
      <c r="AJ6986">
        <v>44738</v>
      </c>
      <c r="AK6986">
        <v>42754</v>
      </c>
    </row>
    <row r="6987" spans="1:43" hidden="1" outlineLevel="1" x14ac:dyDescent="0.3">
      <c r="A6987" s="25">
        <v>6981</v>
      </c>
      <c r="B6987" s="25" t="s">
        <v>66</v>
      </c>
      <c r="C6987" t="s">
        <v>67</v>
      </c>
      <c r="D6987" t="s">
        <v>31203</v>
      </c>
      <c r="E6987" t="s">
        <v>69</v>
      </c>
      <c r="F6987" s="48" t="s">
        <v>31211</v>
      </c>
      <c r="G6987" s="25" t="s">
        <v>1790</v>
      </c>
      <c r="H6987" t="s">
        <v>1980</v>
      </c>
      <c r="I6987" t="s">
        <v>564</v>
      </c>
      <c r="J6987" s="25" t="s">
        <v>74</v>
      </c>
      <c r="K6987" t="s">
        <v>1880</v>
      </c>
      <c r="L6987" t="s">
        <v>31212</v>
      </c>
      <c r="M6987" t="s">
        <v>25583</v>
      </c>
      <c r="N6987" t="s">
        <v>31213</v>
      </c>
      <c r="O6987" t="s">
        <v>78</v>
      </c>
      <c r="P6987">
        <v>42</v>
      </c>
      <c r="Q6987">
        <v>20</v>
      </c>
      <c r="R6987">
        <v>30</v>
      </c>
      <c r="S6987" t="s">
        <v>79</v>
      </c>
      <c r="T6987">
        <v>0.81659999999999999</v>
      </c>
      <c r="U6987">
        <v>249.1944</v>
      </c>
      <c r="V6987" t="s">
        <v>31214</v>
      </c>
      <c r="W6987" t="s">
        <v>31215</v>
      </c>
      <c r="Y6987" t="s">
        <v>1498</v>
      </c>
      <c r="AB6987" t="s">
        <v>1925</v>
      </c>
      <c r="AI6987">
        <v>42959</v>
      </c>
    </row>
    <row r="6988" spans="1:43" hidden="1" outlineLevel="1" x14ac:dyDescent="0.3">
      <c r="A6988" s="25">
        <v>6982</v>
      </c>
      <c r="B6988" s="25" t="s">
        <v>66</v>
      </c>
      <c r="C6988" t="s">
        <v>67</v>
      </c>
      <c r="D6988" t="s">
        <v>31216</v>
      </c>
      <c r="E6988" t="s">
        <v>69</v>
      </c>
      <c r="F6988" s="48" t="s">
        <v>31217</v>
      </c>
      <c r="G6988" s="25" t="s">
        <v>71</v>
      </c>
      <c r="H6988" t="s">
        <v>72</v>
      </c>
      <c r="I6988" t="s">
        <v>73</v>
      </c>
      <c r="J6988" s="25" t="s">
        <v>74</v>
      </c>
      <c r="K6988" t="s">
        <v>75</v>
      </c>
      <c r="L6988" t="s">
        <v>31218</v>
      </c>
      <c r="M6988" t="s">
        <v>31219</v>
      </c>
      <c r="O6988" t="s">
        <v>78</v>
      </c>
      <c r="P6988">
        <v>5</v>
      </c>
      <c r="Q6988">
        <v>4</v>
      </c>
      <c r="R6988">
        <v>10</v>
      </c>
      <c r="S6988" t="s">
        <v>79</v>
      </c>
      <c r="T6988">
        <v>351.65750000000003</v>
      </c>
      <c r="U6988">
        <v>107751.952</v>
      </c>
      <c r="V6988" t="s">
        <v>31220</v>
      </c>
      <c r="W6988" t="s">
        <v>31221</v>
      </c>
      <c r="Y6988" t="s">
        <v>31222</v>
      </c>
      <c r="AI6988">
        <v>43395</v>
      </c>
      <c r="AJ6988">
        <v>45744</v>
      </c>
      <c r="AK6988">
        <v>43556</v>
      </c>
      <c r="AL6988">
        <v>-2</v>
      </c>
      <c r="AM6988">
        <v>1</v>
      </c>
    </row>
    <row r="6989" spans="1:43" hidden="1" outlineLevel="1" x14ac:dyDescent="0.3">
      <c r="A6989" s="25">
        <v>6983</v>
      </c>
      <c r="B6989" s="25" t="s">
        <v>66</v>
      </c>
      <c r="C6989" t="s">
        <v>67</v>
      </c>
      <c r="D6989" t="s">
        <v>31216</v>
      </c>
      <c r="E6989" t="s">
        <v>69</v>
      </c>
      <c r="F6989" s="48" t="s">
        <v>31223</v>
      </c>
      <c r="G6989" s="25" t="s">
        <v>1790</v>
      </c>
      <c r="H6989" t="s">
        <v>1980</v>
      </c>
      <c r="I6989" t="s">
        <v>564</v>
      </c>
      <c r="J6989" s="25" t="s">
        <v>89</v>
      </c>
      <c r="K6989" t="s">
        <v>90</v>
      </c>
      <c r="L6989" t="s">
        <v>31224</v>
      </c>
      <c r="M6989" t="s">
        <v>31225</v>
      </c>
      <c r="N6989" t="s">
        <v>31226</v>
      </c>
      <c r="O6989" t="s">
        <v>2123</v>
      </c>
      <c r="P6989">
        <v>26</v>
      </c>
      <c r="Q6989">
        <v>0</v>
      </c>
      <c r="R6989">
        <v>0</v>
      </c>
      <c r="S6989" t="s">
        <v>79</v>
      </c>
      <c r="T6989">
        <v>15.0953</v>
      </c>
      <c r="U6989">
        <v>2343.54</v>
      </c>
      <c r="V6989" t="s">
        <v>5315</v>
      </c>
      <c r="W6989" t="s">
        <v>31227</v>
      </c>
      <c r="Y6989" t="s">
        <v>1749</v>
      </c>
      <c r="Z6989" s="25" t="s">
        <v>583</v>
      </c>
      <c r="AA6989" t="s">
        <v>7040</v>
      </c>
      <c r="AD6989" t="s">
        <v>31228</v>
      </c>
      <c r="AG6989" t="s">
        <v>31229</v>
      </c>
      <c r="AI6989">
        <v>41158</v>
      </c>
      <c r="AJ6989">
        <v>44584</v>
      </c>
    </row>
    <row r="6990" spans="1:43" hidden="1" outlineLevel="1" x14ac:dyDescent="0.3">
      <c r="A6990" s="25">
        <v>6984</v>
      </c>
      <c r="B6990" s="25" t="s">
        <v>66</v>
      </c>
      <c r="C6990" t="s">
        <v>67</v>
      </c>
      <c r="D6990" t="s">
        <v>31230</v>
      </c>
      <c r="E6990" t="s">
        <v>69</v>
      </c>
      <c r="F6990" s="48" t="s">
        <v>31231</v>
      </c>
      <c r="G6990" s="25" t="s">
        <v>1790</v>
      </c>
      <c r="H6990" t="s">
        <v>1980</v>
      </c>
      <c r="I6990" t="s">
        <v>564</v>
      </c>
      <c r="J6990" s="25" t="s">
        <v>74</v>
      </c>
      <c r="K6990" t="s">
        <v>75</v>
      </c>
      <c r="L6990" t="s">
        <v>31232</v>
      </c>
      <c r="M6990" t="s">
        <v>31233</v>
      </c>
      <c r="N6990" t="s">
        <v>31234</v>
      </c>
      <c r="O6990" t="s">
        <v>2123</v>
      </c>
      <c r="P6990">
        <v>92</v>
      </c>
      <c r="Q6990">
        <v>0</v>
      </c>
      <c r="R6990">
        <v>0</v>
      </c>
      <c r="S6990" t="s">
        <v>79</v>
      </c>
      <c r="T6990">
        <v>178.75729999999999</v>
      </c>
      <c r="U6990">
        <v>27748.542600000001</v>
      </c>
      <c r="Y6990" t="s">
        <v>1749</v>
      </c>
      <c r="Z6990" s="25" t="s">
        <v>583</v>
      </c>
      <c r="AA6990" t="s">
        <v>7040</v>
      </c>
      <c r="AD6990" t="s">
        <v>31228</v>
      </c>
      <c r="AG6990" t="s">
        <v>31235</v>
      </c>
      <c r="AI6990">
        <v>41158</v>
      </c>
      <c r="AJ6990">
        <v>45913</v>
      </c>
      <c r="AK6990">
        <v>41810</v>
      </c>
      <c r="AL6990">
        <v>-8</v>
      </c>
      <c r="AM6990">
        <v>2</v>
      </c>
    </row>
    <row r="6991" spans="1:43" hidden="1" outlineLevel="1" x14ac:dyDescent="0.3">
      <c r="A6991" s="25">
        <v>6985</v>
      </c>
      <c r="B6991" s="25" t="s">
        <v>66</v>
      </c>
      <c r="C6991" t="s">
        <v>67</v>
      </c>
      <c r="D6991" t="s">
        <v>31236</v>
      </c>
      <c r="E6991" t="s">
        <v>69</v>
      </c>
      <c r="F6991" s="48" t="s">
        <v>31237</v>
      </c>
      <c r="G6991" s="25" t="s">
        <v>1790</v>
      </c>
      <c r="H6991" t="s">
        <v>1980</v>
      </c>
      <c r="I6991" t="s">
        <v>564</v>
      </c>
      <c r="J6991" s="25" t="s">
        <v>74</v>
      </c>
      <c r="K6991" t="s">
        <v>75</v>
      </c>
      <c r="L6991" t="s">
        <v>1952</v>
      </c>
      <c r="M6991" t="s">
        <v>31238</v>
      </c>
      <c r="N6991" t="s">
        <v>31239</v>
      </c>
      <c r="O6991" t="s">
        <v>2123</v>
      </c>
      <c r="P6991">
        <v>1</v>
      </c>
      <c r="Q6991">
        <v>0</v>
      </c>
      <c r="R6991">
        <v>0</v>
      </c>
      <c r="S6991" t="s">
        <v>79</v>
      </c>
      <c r="T6991">
        <v>48.616399999999999</v>
      </c>
      <c r="U6991">
        <v>7763.9956000000002</v>
      </c>
      <c r="V6991" t="s">
        <v>1984</v>
      </c>
      <c r="Y6991" t="s">
        <v>1749</v>
      </c>
      <c r="Z6991" s="25" t="s">
        <v>583</v>
      </c>
      <c r="AA6991" t="s">
        <v>1636</v>
      </c>
      <c r="AD6991" t="s">
        <v>2626</v>
      </c>
      <c r="AG6991" t="s">
        <v>2627</v>
      </c>
      <c r="AI6991">
        <v>41249</v>
      </c>
      <c r="AJ6991">
        <v>45810</v>
      </c>
      <c r="AK6991">
        <v>41922</v>
      </c>
      <c r="AL6991">
        <v>-26</v>
      </c>
      <c r="AM6991">
        <v>8</v>
      </c>
      <c r="AN6991">
        <v>-10</v>
      </c>
      <c r="AO6991">
        <v>1</v>
      </c>
      <c r="AP6991">
        <v>-50</v>
      </c>
      <c r="AQ6991">
        <v>5</v>
      </c>
    </row>
    <row r="6992" spans="1:43" hidden="1" outlineLevel="1" x14ac:dyDescent="0.3">
      <c r="A6992" s="25">
        <v>6986</v>
      </c>
      <c r="B6992" s="25" t="s">
        <v>66</v>
      </c>
      <c r="C6992" t="s">
        <v>67</v>
      </c>
      <c r="D6992" t="s">
        <v>2075</v>
      </c>
      <c r="E6992" t="s">
        <v>69</v>
      </c>
      <c r="F6992" s="48" t="s">
        <v>31240</v>
      </c>
      <c r="G6992" s="25" t="s">
        <v>1790</v>
      </c>
      <c r="H6992" t="s">
        <v>1980</v>
      </c>
      <c r="I6992" t="s">
        <v>564</v>
      </c>
      <c r="J6992" s="25" t="s">
        <v>74</v>
      </c>
      <c r="K6992" t="s">
        <v>75</v>
      </c>
      <c r="L6992" t="s">
        <v>1952</v>
      </c>
      <c r="M6992" t="s">
        <v>31241</v>
      </c>
      <c r="N6992" t="s">
        <v>31242</v>
      </c>
      <c r="O6992" t="s">
        <v>78</v>
      </c>
      <c r="P6992">
        <v>41</v>
      </c>
      <c r="Q6992">
        <v>0</v>
      </c>
      <c r="R6992">
        <v>0</v>
      </c>
      <c r="S6992" t="s">
        <v>79</v>
      </c>
      <c r="T6992">
        <v>132.5352</v>
      </c>
      <c r="U6992">
        <v>20575.412</v>
      </c>
      <c r="V6992" t="s">
        <v>1984</v>
      </c>
      <c r="W6992" t="s">
        <v>31243</v>
      </c>
      <c r="X6992" t="s">
        <v>31244</v>
      </c>
      <c r="Y6992" t="s">
        <v>1749</v>
      </c>
      <c r="Z6992" s="25" t="s">
        <v>583</v>
      </c>
      <c r="AD6992" t="s">
        <v>31245</v>
      </c>
      <c r="AI6992">
        <v>41320</v>
      </c>
      <c r="AJ6992">
        <v>45739</v>
      </c>
      <c r="AK6992">
        <v>41903</v>
      </c>
      <c r="AL6992">
        <v>-2</v>
      </c>
      <c r="AM6992">
        <v>1</v>
      </c>
      <c r="AP6992">
        <v>-36</v>
      </c>
      <c r="AQ6992">
        <v>2</v>
      </c>
    </row>
    <row r="6993" spans="1:43" hidden="1" outlineLevel="1" x14ac:dyDescent="0.3">
      <c r="A6993" s="25">
        <v>6987</v>
      </c>
      <c r="B6993" s="25" t="s">
        <v>112</v>
      </c>
      <c r="C6993" t="s">
        <v>67</v>
      </c>
      <c r="D6993" t="s">
        <v>259</v>
      </c>
      <c r="E6993" t="s">
        <v>69</v>
      </c>
      <c r="F6993" s="48" t="s">
        <v>31246</v>
      </c>
      <c r="G6993" s="25" t="s">
        <v>87</v>
      </c>
      <c r="H6993" t="s">
        <v>88</v>
      </c>
      <c r="I6993" t="s">
        <v>73</v>
      </c>
      <c r="J6993" s="25" t="s">
        <v>89</v>
      </c>
      <c r="K6993" t="s">
        <v>90</v>
      </c>
      <c r="L6993" t="s">
        <v>241</v>
      </c>
      <c r="M6993" t="s">
        <v>31247</v>
      </c>
      <c r="N6993" t="s">
        <v>31248</v>
      </c>
      <c r="O6993" t="s">
        <v>78</v>
      </c>
      <c r="P6993">
        <v>16</v>
      </c>
      <c r="Q6993">
        <v>2</v>
      </c>
      <c r="R6993">
        <v>3</v>
      </c>
      <c r="S6993" t="s">
        <v>116</v>
      </c>
      <c r="T6993">
        <v>215.70500000000001</v>
      </c>
      <c r="U6993">
        <v>147031.5742</v>
      </c>
      <c r="V6993" t="s">
        <v>94</v>
      </c>
      <c r="W6993" t="s">
        <v>31249</v>
      </c>
      <c r="Y6993" t="s">
        <v>225</v>
      </c>
      <c r="AB6993" t="s">
        <v>83</v>
      </c>
      <c r="AH6993" t="s">
        <v>31250</v>
      </c>
      <c r="AI6993">
        <v>43770</v>
      </c>
      <c r="AJ6993">
        <v>45118</v>
      </c>
      <c r="AK6993">
        <v>45159</v>
      </c>
      <c r="AP6993">
        <v>-8</v>
      </c>
      <c r="AQ6993">
        <v>1</v>
      </c>
    </row>
    <row r="6994" spans="1:43" hidden="1" outlineLevel="1" x14ac:dyDescent="0.3">
      <c r="A6994" s="25">
        <v>6988</v>
      </c>
      <c r="B6994" s="25" t="s">
        <v>66</v>
      </c>
      <c r="C6994" t="s">
        <v>67</v>
      </c>
      <c r="D6994" t="s">
        <v>259</v>
      </c>
      <c r="E6994" t="s">
        <v>69</v>
      </c>
      <c r="F6994" s="48" t="s">
        <v>31251</v>
      </c>
      <c r="G6994" s="25" t="s">
        <v>1790</v>
      </c>
      <c r="H6994" t="s">
        <v>1980</v>
      </c>
      <c r="I6994" t="s">
        <v>564</v>
      </c>
      <c r="J6994" s="25" t="s">
        <v>1899</v>
      </c>
      <c r="K6994" t="s">
        <v>1900</v>
      </c>
      <c r="L6994" t="s">
        <v>31252</v>
      </c>
      <c r="M6994" t="s">
        <v>31253</v>
      </c>
      <c r="N6994" t="s">
        <v>31254</v>
      </c>
      <c r="O6994" t="s">
        <v>833</v>
      </c>
      <c r="P6994">
        <v>2</v>
      </c>
      <c r="Q6994">
        <v>0</v>
      </c>
      <c r="R6994">
        <v>0</v>
      </c>
      <c r="S6994" t="s">
        <v>79</v>
      </c>
      <c r="T6994">
        <v>1198.6472000000001</v>
      </c>
      <c r="U6994">
        <v>186077.99249999999</v>
      </c>
      <c r="V6994" t="s">
        <v>31255</v>
      </c>
      <c r="Y6994" t="s">
        <v>1749</v>
      </c>
      <c r="Z6994" s="25" t="s">
        <v>583</v>
      </c>
      <c r="AA6994" t="s">
        <v>2993</v>
      </c>
      <c r="AI6994">
        <v>41086</v>
      </c>
    </row>
    <row r="6995" spans="1:43" hidden="1" outlineLevel="1" x14ac:dyDescent="0.3">
      <c r="A6995" s="25">
        <v>6989</v>
      </c>
      <c r="B6995" s="25" t="s">
        <v>66</v>
      </c>
      <c r="C6995" t="s">
        <v>67</v>
      </c>
      <c r="D6995" t="s">
        <v>259</v>
      </c>
      <c r="E6995" t="s">
        <v>69</v>
      </c>
      <c r="F6995" s="48" t="s">
        <v>31256</v>
      </c>
      <c r="G6995" s="25" t="s">
        <v>1790</v>
      </c>
      <c r="H6995" t="s">
        <v>1980</v>
      </c>
      <c r="I6995" t="s">
        <v>564</v>
      </c>
      <c r="J6995" s="25" t="s">
        <v>89</v>
      </c>
      <c r="K6995" t="s">
        <v>90</v>
      </c>
      <c r="L6995" t="s">
        <v>31257</v>
      </c>
      <c r="M6995" t="s">
        <v>25583</v>
      </c>
      <c r="N6995" t="s">
        <v>25584</v>
      </c>
      <c r="O6995" t="s">
        <v>78</v>
      </c>
      <c r="P6995">
        <v>88</v>
      </c>
      <c r="Q6995">
        <v>0</v>
      </c>
      <c r="R6995">
        <v>0</v>
      </c>
      <c r="S6995" t="s">
        <v>79</v>
      </c>
      <c r="T6995">
        <v>10.6296</v>
      </c>
      <c r="U6995">
        <v>3257.5472</v>
      </c>
      <c r="V6995" t="s">
        <v>5342</v>
      </c>
      <c r="Y6995" t="s">
        <v>1498</v>
      </c>
      <c r="Z6995" s="25" t="s">
        <v>583</v>
      </c>
      <c r="AA6995" t="s">
        <v>6860</v>
      </c>
      <c r="AB6995" t="s">
        <v>599</v>
      </c>
      <c r="AI6995">
        <v>42092</v>
      </c>
      <c r="AJ6995">
        <v>44867</v>
      </c>
      <c r="AK6995">
        <v>42754</v>
      </c>
    </row>
    <row r="6996" spans="1:43" hidden="1" outlineLevel="1" x14ac:dyDescent="0.3">
      <c r="A6996" s="25">
        <v>6990</v>
      </c>
      <c r="B6996" s="25" t="s">
        <v>112</v>
      </c>
      <c r="C6996" t="s">
        <v>67</v>
      </c>
      <c r="D6996" t="s">
        <v>21248</v>
      </c>
      <c r="E6996" t="s">
        <v>69</v>
      </c>
      <c r="F6996" s="48" t="s">
        <v>31258</v>
      </c>
      <c r="G6996" s="25" t="s">
        <v>1790</v>
      </c>
      <c r="H6996" t="s">
        <v>1980</v>
      </c>
      <c r="I6996" t="s">
        <v>564</v>
      </c>
      <c r="J6996" s="25" t="s">
        <v>74</v>
      </c>
      <c r="K6996" t="s">
        <v>75</v>
      </c>
      <c r="L6996" t="s">
        <v>31259</v>
      </c>
      <c r="M6996" t="s">
        <v>31260</v>
      </c>
      <c r="N6996" t="s">
        <v>31261</v>
      </c>
      <c r="O6996" t="s">
        <v>78</v>
      </c>
      <c r="P6996">
        <v>1</v>
      </c>
      <c r="Q6996">
        <v>0</v>
      </c>
      <c r="R6996">
        <v>1</v>
      </c>
      <c r="S6996" t="s">
        <v>116</v>
      </c>
      <c r="T6996">
        <v>94.27</v>
      </c>
      <c r="U6996">
        <v>43403.793400000002</v>
      </c>
      <c r="V6996" t="s">
        <v>5186</v>
      </c>
      <c r="W6996" t="s">
        <v>31262</v>
      </c>
      <c r="Y6996" t="s">
        <v>591</v>
      </c>
      <c r="Z6996" s="25" t="s">
        <v>583</v>
      </c>
      <c r="AA6996" t="s">
        <v>1965</v>
      </c>
      <c r="AD6996" t="s">
        <v>3420</v>
      </c>
      <c r="AI6996">
        <v>43770</v>
      </c>
      <c r="AJ6996">
        <v>45202</v>
      </c>
      <c r="AK6996">
        <v>44783</v>
      </c>
      <c r="AP6996">
        <v>-1</v>
      </c>
      <c r="AQ6996">
        <v>1</v>
      </c>
    </row>
    <row r="6997" spans="1:43" hidden="1" outlineLevel="1" x14ac:dyDescent="0.3">
      <c r="A6997" s="25">
        <v>6991</v>
      </c>
      <c r="B6997" s="25" t="s">
        <v>112</v>
      </c>
      <c r="C6997" t="s">
        <v>67</v>
      </c>
      <c r="D6997" t="s">
        <v>21248</v>
      </c>
      <c r="E6997" t="s">
        <v>69</v>
      </c>
      <c r="F6997" s="48" t="s">
        <v>31263</v>
      </c>
      <c r="G6997" s="25" t="s">
        <v>1790</v>
      </c>
      <c r="H6997" t="s">
        <v>1980</v>
      </c>
      <c r="I6997" t="s">
        <v>564</v>
      </c>
      <c r="J6997" s="25" t="s">
        <v>74</v>
      </c>
      <c r="K6997" t="s">
        <v>75</v>
      </c>
      <c r="L6997" t="s">
        <v>31259</v>
      </c>
      <c r="M6997" t="s">
        <v>31264</v>
      </c>
      <c r="N6997" t="s">
        <v>31265</v>
      </c>
      <c r="O6997" t="s">
        <v>78</v>
      </c>
      <c r="P6997">
        <v>1</v>
      </c>
      <c r="Q6997">
        <v>0</v>
      </c>
      <c r="R6997">
        <v>1</v>
      </c>
      <c r="S6997" t="s">
        <v>116</v>
      </c>
      <c r="T6997">
        <v>145</v>
      </c>
      <c r="U6997">
        <v>217568.15</v>
      </c>
      <c r="V6997" t="s">
        <v>5186</v>
      </c>
      <c r="W6997" t="s">
        <v>31266</v>
      </c>
      <c r="X6997" t="s">
        <v>31267</v>
      </c>
      <c r="Y6997" t="s">
        <v>591</v>
      </c>
      <c r="Z6997" s="25" t="s">
        <v>583</v>
      </c>
      <c r="AA6997" t="s">
        <v>1965</v>
      </c>
      <c r="AD6997" t="s">
        <v>31268</v>
      </c>
      <c r="AI6997">
        <v>43770</v>
      </c>
      <c r="AK6997">
        <v>45564</v>
      </c>
    </row>
    <row r="6998" spans="1:43" hidden="1" outlineLevel="1" x14ac:dyDescent="0.3">
      <c r="A6998" s="25">
        <v>6992</v>
      </c>
      <c r="B6998" s="25" t="s">
        <v>66</v>
      </c>
      <c r="C6998" t="s">
        <v>67</v>
      </c>
      <c r="D6998" t="s">
        <v>31269</v>
      </c>
      <c r="E6998" t="s">
        <v>69</v>
      </c>
      <c r="F6998" s="48" t="s">
        <v>31270</v>
      </c>
      <c r="G6998" s="25" t="s">
        <v>71</v>
      </c>
      <c r="H6998" t="s">
        <v>72</v>
      </c>
      <c r="I6998" t="s">
        <v>73</v>
      </c>
      <c r="J6998" s="25" t="s">
        <v>74</v>
      </c>
      <c r="K6998" t="s">
        <v>75</v>
      </c>
      <c r="L6998" t="s">
        <v>31218</v>
      </c>
      <c r="M6998" t="s">
        <v>31219</v>
      </c>
      <c r="O6998" t="s">
        <v>78</v>
      </c>
      <c r="P6998">
        <v>4</v>
      </c>
      <c r="Q6998">
        <v>4</v>
      </c>
      <c r="R6998">
        <v>10</v>
      </c>
      <c r="S6998" t="s">
        <v>79</v>
      </c>
      <c r="T6998">
        <v>287.15719999999999</v>
      </c>
      <c r="U6998">
        <v>91997.3318</v>
      </c>
      <c r="V6998" t="s">
        <v>31220</v>
      </c>
      <c r="W6998" t="s">
        <v>31271</v>
      </c>
      <c r="Y6998" t="s">
        <v>31222</v>
      </c>
      <c r="AI6998">
        <v>43395</v>
      </c>
      <c r="AJ6998">
        <v>44039</v>
      </c>
      <c r="AK6998">
        <v>43780</v>
      </c>
    </row>
    <row r="6999" spans="1:43" hidden="1" outlineLevel="1" x14ac:dyDescent="0.3">
      <c r="A6999" s="25">
        <v>6993</v>
      </c>
      <c r="B6999" s="25" t="s">
        <v>112</v>
      </c>
      <c r="C6999" t="s">
        <v>67</v>
      </c>
      <c r="D6999" t="s">
        <v>31269</v>
      </c>
      <c r="E6999" t="s">
        <v>69</v>
      </c>
      <c r="F6999" s="48" t="s">
        <v>31272</v>
      </c>
      <c r="G6999" s="25" t="s">
        <v>1790</v>
      </c>
      <c r="H6999" t="s">
        <v>1980</v>
      </c>
      <c r="I6999" t="s">
        <v>564</v>
      </c>
      <c r="J6999" s="25" t="s">
        <v>74</v>
      </c>
      <c r="K6999" t="s">
        <v>75</v>
      </c>
      <c r="L6999" t="s">
        <v>31273</v>
      </c>
      <c r="M6999" t="s">
        <v>31274</v>
      </c>
      <c r="N6999" t="s">
        <v>31275</v>
      </c>
      <c r="O6999" t="s">
        <v>78</v>
      </c>
      <c r="P6999">
        <v>3</v>
      </c>
      <c r="Q6999">
        <v>1</v>
      </c>
      <c r="R6999">
        <v>2</v>
      </c>
      <c r="S6999" t="s">
        <v>116</v>
      </c>
      <c r="T6999">
        <v>291.18759999999997</v>
      </c>
      <c r="U6999">
        <v>441638.96669999999</v>
      </c>
      <c r="V6999" t="s">
        <v>5186</v>
      </c>
      <c r="W6999" t="s">
        <v>31276</v>
      </c>
      <c r="Y6999" t="s">
        <v>217</v>
      </c>
      <c r="Z6999" s="25" t="s">
        <v>583</v>
      </c>
      <c r="AA6999" t="s">
        <v>1925</v>
      </c>
      <c r="AI6999">
        <v>43770</v>
      </c>
      <c r="AJ6999">
        <v>45139</v>
      </c>
      <c r="AK6999">
        <v>45356</v>
      </c>
      <c r="AP6999">
        <v>-2</v>
      </c>
      <c r="AQ6999">
        <v>2</v>
      </c>
    </row>
    <row r="7000" spans="1:43" hidden="1" outlineLevel="1" x14ac:dyDescent="0.3">
      <c r="A7000" s="25">
        <v>6994</v>
      </c>
      <c r="B7000" s="25" t="s">
        <v>66</v>
      </c>
      <c r="C7000" t="s">
        <v>67</v>
      </c>
      <c r="D7000" t="s">
        <v>31277</v>
      </c>
      <c r="E7000" t="s">
        <v>69</v>
      </c>
      <c r="F7000" s="48" t="s">
        <v>31278</v>
      </c>
      <c r="G7000" s="25" t="s">
        <v>71</v>
      </c>
      <c r="H7000" t="s">
        <v>72</v>
      </c>
      <c r="I7000" t="s">
        <v>73</v>
      </c>
      <c r="J7000" s="25" t="s">
        <v>74</v>
      </c>
      <c r="K7000" t="s">
        <v>75</v>
      </c>
      <c r="L7000" t="s">
        <v>31218</v>
      </c>
      <c r="M7000" t="s">
        <v>31219</v>
      </c>
      <c r="O7000" t="s">
        <v>78</v>
      </c>
      <c r="P7000">
        <v>1</v>
      </c>
      <c r="Q7000">
        <v>4</v>
      </c>
      <c r="R7000">
        <v>10</v>
      </c>
      <c r="S7000" t="s">
        <v>79</v>
      </c>
      <c r="T7000">
        <v>547.95659999999998</v>
      </c>
      <c r="U7000">
        <v>176944.0618</v>
      </c>
      <c r="V7000" t="s">
        <v>31220</v>
      </c>
      <c r="W7000" t="s">
        <v>31279</v>
      </c>
      <c r="Y7000" t="s">
        <v>27492</v>
      </c>
      <c r="AI7000">
        <v>43421</v>
      </c>
      <c r="AJ7000">
        <v>44234</v>
      </c>
      <c r="AK7000">
        <v>43780</v>
      </c>
    </row>
    <row r="7001" spans="1:43" hidden="1" outlineLevel="1" x14ac:dyDescent="0.3">
      <c r="A7001" s="25">
        <v>6995</v>
      </c>
      <c r="B7001" s="25" t="s">
        <v>66</v>
      </c>
      <c r="C7001" t="s">
        <v>67</v>
      </c>
      <c r="D7001" t="s">
        <v>31277</v>
      </c>
      <c r="E7001" t="s">
        <v>69</v>
      </c>
      <c r="F7001" s="48" t="s">
        <v>31280</v>
      </c>
      <c r="G7001" s="25" t="s">
        <v>71</v>
      </c>
      <c r="H7001" t="s">
        <v>72</v>
      </c>
      <c r="I7001" t="s">
        <v>73</v>
      </c>
      <c r="J7001" s="25" t="s">
        <v>74</v>
      </c>
      <c r="K7001" t="s">
        <v>75</v>
      </c>
      <c r="L7001" t="s">
        <v>31281</v>
      </c>
      <c r="M7001" t="s">
        <v>31282</v>
      </c>
      <c r="O7001" t="s">
        <v>78</v>
      </c>
      <c r="P7001">
        <v>1</v>
      </c>
      <c r="Q7001">
        <v>0</v>
      </c>
      <c r="R7001">
        <v>0</v>
      </c>
      <c r="S7001" t="s">
        <v>79</v>
      </c>
      <c r="T7001">
        <v>275.90320000000003</v>
      </c>
      <c r="U7001">
        <v>84484.33</v>
      </c>
      <c r="V7001" t="s">
        <v>31220</v>
      </c>
      <c r="W7001" t="s">
        <v>31283</v>
      </c>
      <c r="Y7001" t="s">
        <v>31222</v>
      </c>
      <c r="AI7001">
        <v>43421</v>
      </c>
      <c r="AJ7001">
        <v>44039</v>
      </c>
    </row>
    <row r="7002" spans="1:43" hidden="1" outlineLevel="1" x14ac:dyDescent="0.3">
      <c r="A7002" s="25">
        <v>6996</v>
      </c>
      <c r="B7002" s="25" t="s">
        <v>112</v>
      </c>
      <c r="C7002" t="s">
        <v>67</v>
      </c>
      <c r="D7002" t="s">
        <v>31277</v>
      </c>
      <c r="E7002" t="s">
        <v>69</v>
      </c>
      <c r="F7002" s="48" t="s">
        <v>31284</v>
      </c>
      <c r="G7002" s="25" t="s">
        <v>1790</v>
      </c>
      <c r="H7002" t="s">
        <v>1980</v>
      </c>
      <c r="I7002" t="s">
        <v>564</v>
      </c>
      <c r="J7002" s="25" t="s">
        <v>74</v>
      </c>
      <c r="K7002" t="s">
        <v>75</v>
      </c>
      <c r="L7002" t="s">
        <v>31285</v>
      </c>
      <c r="M7002" t="s">
        <v>31286</v>
      </c>
      <c r="N7002" t="s">
        <v>31287</v>
      </c>
      <c r="O7002" t="s">
        <v>2123</v>
      </c>
      <c r="P7002">
        <v>24</v>
      </c>
      <c r="Q7002">
        <v>17</v>
      </c>
      <c r="R7002">
        <v>25</v>
      </c>
      <c r="S7002" t="s">
        <v>116</v>
      </c>
      <c r="T7002">
        <v>27.69</v>
      </c>
      <c r="U7002">
        <v>41459.960099999997</v>
      </c>
      <c r="V7002" t="s">
        <v>1984</v>
      </c>
      <c r="Y7002" t="s">
        <v>1749</v>
      </c>
      <c r="Z7002" s="25" t="s">
        <v>583</v>
      </c>
      <c r="AA7002" t="s">
        <v>2529</v>
      </c>
      <c r="AG7002" t="s">
        <v>2619</v>
      </c>
      <c r="AH7002" t="s">
        <v>31288</v>
      </c>
      <c r="AI7002">
        <v>43770</v>
      </c>
      <c r="AJ7002">
        <v>45509</v>
      </c>
      <c r="AK7002">
        <v>45359</v>
      </c>
      <c r="AN7002">
        <v>-20</v>
      </c>
      <c r="AO7002">
        <v>2</v>
      </c>
      <c r="AP7002">
        <v>-30</v>
      </c>
      <c r="AQ7002">
        <v>2</v>
      </c>
    </row>
    <row r="7003" spans="1:43" hidden="1" outlineLevel="1" x14ac:dyDescent="0.3">
      <c r="A7003" s="25">
        <v>6997</v>
      </c>
      <c r="B7003" s="25" t="s">
        <v>66</v>
      </c>
      <c r="C7003" t="s">
        <v>67</v>
      </c>
      <c r="D7003" t="s">
        <v>31277</v>
      </c>
      <c r="E7003" t="s">
        <v>69</v>
      </c>
      <c r="F7003" s="48" t="s">
        <v>31289</v>
      </c>
      <c r="G7003" s="25" t="s">
        <v>1790</v>
      </c>
      <c r="H7003" t="s">
        <v>1980</v>
      </c>
      <c r="I7003" t="s">
        <v>564</v>
      </c>
      <c r="J7003" s="25" t="s">
        <v>638</v>
      </c>
      <c r="K7003" t="s">
        <v>3829</v>
      </c>
      <c r="L7003" t="s">
        <v>24665</v>
      </c>
      <c r="M7003" t="s">
        <v>31290</v>
      </c>
      <c r="N7003" t="s">
        <v>31291</v>
      </c>
      <c r="O7003" t="s">
        <v>78</v>
      </c>
      <c r="P7003">
        <v>25</v>
      </c>
      <c r="Q7003">
        <v>13</v>
      </c>
      <c r="R7003">
        <v>25</v>
      </c>
      <c r="S7003" t="s">
        <v>79</v>
      </c>
      <c r="T7003">
        <v>16.502199999999998</v>
      </c>
      <c r="U7003">
        <v>2561.63</v>
      </c>
      <c r="V7003" t="s">
        <v>643</v>
      </c>
      <c r="W7003" t="s">
        <v>31292</v>
      </c>
      <c r="Y7003" t="s">
        <v>591</v>
      </c>
      <c r="Z7003" s="25" t="s">
        <v>583</v>
      </c>
      <c r="AA7003" t="s">
        <v>24492</v>
      </c>
      <c r="AI7003">
        <v>41086</v>
      </c>
    </row>
    <row r="7004" spans="1:43" hidden="1" outlineLevel="1" x14ac:dyDescent="0.3">
      <c r="A7004" s="25">
        <v>6998</v>
      </c>
      <c r="B7004" s="25" t="s">
        <v>112</v>
      </c>
      <c r="C7004" t="s">
        <v>67</v>
      </c>
      <c r="D7004" t="s">
        <v>31293</v>
      </c>
      <c r="E7004" t="s">
        <v>69</v>
      </c>
      <c r="F7004" s="48" t="s">
        <v>31294</v>
      </c>
      <c r="G7004" s="25" t="s">
        <v>1790</v>
      </c>
      <c r="H7004" t="s">
        <v>1980</v>
      </c>
      <c r="I7004" t="s">
        <v>564</v>
      </c>
      <c r="J7004" s="25" t="s">
        <v>89</v>
      </c>
      <c r="K7004" t="s">
        <v>90</v>
      </c>
      <c r="L7004" t="s">
        <v>31295</v>
      </c>
      <c r="M7004" t="s">
        <v>25583</v>
      </c>
      <c r="N7004" t="s">
        <v>25584</v>
      </c>
      <c r="O7004" t="s">
        <v>78</v>
      </c>
      <c r="P7004">
        <v>30</v>
      </c>
      <c r="Q7004">
        <v>10</v>
      </c>
      <c r="R7004">
        <v>15</v>
      </c>
      <c r="S7004" t="s">
        <v>116</v>
      </c>
      <c r="T7004">
        <v>4.4240000000000004</v>
      </c>
      <c r="U7004">
        <v>6709.9023999999999</v>
      </c>
      <c r="V7004" t="s">
        <v>5342</v>
      </c>
      <c r="Y7004" t="s">
        <v>1498</v>
      </c>
      <c r="Z7004" s="25" t="s">
        <v>583</v>
      </c>
      <c r="AA7004" t="s">
        <v>6860</v>
      </c>
      <c r="AH7004" t="s">
        <v>31296</v>
      </c>
      <c r="AI7004">
        <v>43770</v>
      </c>
      <c r="AJ7004">
        <v>44950</v>
      </c>
      <c r="AK7004">
        <v>45611</v>
      </c>
      <c r="AP7004">
        <v>-15</v>
      </c>
      <c r="AQ7004">
        <v>1</v>
      </c>
    </row>
    <row r="7005" spans="1:43" hidden="1" outlineLevel="1" x14ac:dyDescent="0.3">
      <c r="A7005" s="25">
        <v>6999</v>
      </c>
      <c r="B7005" s="25" t="s">
        <v>66</v>
      </c>
      <c r="C7005" t="s">
        <v>67</v>
      </c>
      <c r="D7005" t="s">
        <v>31293</v>
      </c>
      <c r="E7005" t="s">
        <v>69</v>
      </c>
      <c r="F7005" s="48" t="s">
        <v>31297</v>
      </c>
      <c r="G7005" s="25" t="s">
        <v>1790</v>
      </c>
      <c r="H7005" t="s">
        <v>1980</v>
      </c>
      <c r="I7005" t="s">
        <v>564</v>
      </c>
      <c r="J7005" s="25" t="s">
        <v>89</v>
      </c>
      <c r="K7005" t="s">
        <v>90</v>
      </c>
      <c r="L7005" t="s">
        <v>31298</v>
      </c>
      <c r="M7005" t="s">
        <v>25583</v>
      </c>
      <c r="N7005" t="s">
        <v>31299</v>
      </c>
      <c r="O7005" t="s">
        <v>78</v>
      </c>
      <c r="P7005">
        <v>34</v>
      </c>
      <c r="Q7005">
        <v>0</v>
      </c>
      <c r="R7005">
        <v>0</v>
      </c>
      <c r="S7005" t="s">
        <v>79</v>
      </c>
      <c r="T7005">
        <v>8.9</v>
      </c>
      <c r="U7005">
        <v>2727.85</v>
      </c>
      <c r="V7005" t="s">
        <v>5342</v>
      </c>
      <c r="Y7005" t="s">
        <v>1498</v>
      </c>
      <c r="Z7005" s="25" t="s">
        <v>583</v>
      </c>
      <c r="AA7005" t="s">
        <v>6860</v>
      </c>
      <c r="AI7005">
        <v>42092</v>
      </c>
      <c r="AJ7005">
        <v>45812</v>
      </c>
      <c r="AK7005">
        <v>42754</v>
      </c>
      <c r="AL7005">
        <v>-16</v>
      </c>
      <c r="AM7005">
        <v>1</v>
      </c>
    </row>
    <row r="7006" spans="1:43" hidden="1" outlineLevel="1" x14ac:dyDescent="0.3">
      <c r="A7006" s="25">
        <v>7000</v>
      </c>
      <c r="B7006" s="25" t="s">
        <v>66</v>
      </c>
      <c r="C7006" t="s">
        <v>67</v>
      </c>
      <c r="D7006" t="s">
        <v>31300</v>
      </c>
      <c r="E7006" t="s">
        <v>69</v>
      </c>
      <c r="F7006" s="48" t="s">
        <v>31301</v>
      </c>
      <c r="G7006" s="25" t="s">
        <v>1790</v>
      </c>
      <c r="H7006" t="s">
        <v>1980</v>
      </c>
      <c r="I7006" t="s">
        <v>564</v>
      </c>
      <c r="J7006" s="25" t="s">
        <v>74</v>
      </c>
      <c r="K7006" t="s">
        <v>75</v>
      </c>
      <c r="L7006" t="s">
        <v>2254</v>
      </c>
      <c r="M7006" t="s">
        <v>31185</v>
      </c>
      <c r="N7006" t="s">
        <v>31302</v>
      </c>
      <c r="O7006" t="s">
        <v>78</v>
      </c>
      <c r="P7006">
        <v>1</v>
      </c>
      <c r="Q7006">
        <v>0</v>
      </c>
      <c r="R7006">
        <v>0</v>
      </c>
      <c r="S7006" t="s">
        <v>79</v>
      </c>
      <c r="T7006">
        <v>975.81640000000004</v>
      </c>
      <c r="U7006">
        <v>151505.25</v>
      </c>
      <c r="V7006" t="s">
        <v>2257</v>
      </c>
      <c r="W7006" t="s">
        <v>31303</v>
      </c>
      <c r="X7006" t="s">
        <v>31304</v>
      </c>
      <c r="Y7006" t="s">
        <v>1749</v>
      </c>
      <c r="Z7006" s="25" t="s">
        <v>583</v>
      </c>
      <c r="AA7006" t="s">
        <v>2260</v>
      </c>
      <c r="AB7006" t="s">
        <v>758</v>
      </c>
      <c r="AD7006" t="s">
        <v>31189</v>
      </c>
      <c r="AG7006" t="s">
        <v>29970</v>
      </c>
      <c r="AI7006">
        <v>41285</v>
      </c>
      <c r="AJ7006">
        <v>44842</v>
      </c>
    </row>
    <row r="7007" spans="1:43" hidden="1" outlineLevel="1" x14ac:dyDescent="0.3">
      <c r="A7007" s="25">
        <v>7001</v>
      </c>
      <c r="B7007" s="25" t="s">
        <v>112</v>
      </c>
      <c r="C7007" t="s">
        <v>67</v>
      </c>
      <c r="D7007" t="s">
        <v>31300</v>
      </c>
      <c r="E7007" t="s">
        <v>69</v>
      </c>
      <c r="F7007" s="48" t="s">
        <v>31305</v>
      </c>
      <c r="G7007" s="25" t="s">
        <v>1790</v>
      </c>
      <c r="H7007" t="s">
        <v>1980</v>
      </c>
      <c r="I7007" t="s">
        <v>564</v>
      </c>
      <c r="J7007" s="25" t="s">
        <v>89</v>
      </c>
      <c r="K7007" t="s">
        <v>90</v>
      </c>
      <c r="L7007" t="s">
        <v>31306</v>
      </c>
      <c r="M7007" t="s">
        <v>25583</v>
      </c>
      <c r="N7007" t="s">
        <v>25584</v>
      </c>
      <c r="O7007" t="s">
        <v>78</v>
      </c>
      <c r="P7007">
        <v>6</v>
      </c>
      <c r="Q7007">
        <v>2</v>
      </c>
      <c r="R7007">
        <v>4</v>
      </c>
      <c r="S7007" t="s">
        <v>116</v>
      </c>
      <c r="T7007">
        <v>25.98</v>
      </c>
      <c r="U7007">
        <v>38528.844700000001</v>
      </c>
      <c r="V7007" t="s">
        <v>5342</v>
      </c>
      <c r="Y7007" t="s">
        <v>1498</v>
      </c>
      <c r="Z7007" s="25" t="s">
        <v>583</v>
      </c>
      <c r="AA7007" t="s">
        <v>6860</v>
      </c>
      <c r="AB7007" t="s">
        <v>2529</v>
      </c>
      <c r="AI7007">
        <v>43770</v>
      </c>
      <c r="AK7007">
        <v>45407</v>
      </c>
    </row>
    <row r="7008" spans="1:43" hidden="1" outlineLevel="1" x14ac:dyDescent="0.3">
      <c r="A7008" s="25">
        <v>7002</v>
      </c>
      <c r="B7008" s="25" t="s">
        <v>66</v>
      </c>
      <c r="C7008" t="s">
        <v>67</v>
      </c>
      <c r="D7008" t="s">
        <v>31307</v>
      </c>
      <c r="E7008" t="s">
        <v>69</v>
      </c>
      <c r="F7008" s="48" t="s">
        <v>31308</v>
      </c>
      <c r="G7008" s="25" t="s">
        <v>87</v>
      </c>
      <c r="H7008" t="s">
        <v>88</v>
      </c>
      <c r="I7008" t="s">
        <v>73</v>
      </c>
      <c r="J7008" s="25" t="s">
        <v>89</v>
      </c>
      <c r="K7008" t="s">
        <v>90</v>
      </c>
      <c r="L7008" t="s">
        <v>241</v>
      </c>
      <c r="M7008" t="s">
        <v>31309</v>
      </c>
      <c r="N7008" t="s">
        <v>31310</v>
      </c>
      <c r="O7008" t="s">
        <v>78</v>
      </c>
      <c r="P7008">
        <v>10</v>
      </c>
      <c r="Q7008">
        <v>8</v>
      </c>
      <c r="R7008">
        <v>16</v>
      </c>
      <c r="S7008" t="s">
        <v>79</v>
      </c>
      <c r="T7008">
        <v>84.65</v>
      </c>
      <c r="U7008">
        <v>25939.299500000001</v>
      </c>
      <c r="V7008" t="s">
        <v>94</v>
      </c>
      <c r="W7008" t="s">
        <v>31311</v>
      </c>
      <c r="Y7008" t="s">
        <v>225</v>
      </c>
      <c r="AB7008" t="s">
        <v>83</v>
      </c>
      <c r="AI7008">
        <v>43435</v>
      </c>
      <c r="AK7008">
        <v>43594</v>
      </c>
    </row>
    <row r="7009" spans="1:43" hidden="1" outlineLevel="1" x14ac:dyDescent="0.3">
      <c r="A7009" s="25">
        <v>7003</v>
      </c>
      <c r="B7009" s="25" t="s">
        <v>66</v>
      </c>
      <c r="C7009" t="s">
        <v>67</v>
      </c>
      <c r="D7009" t="s">
        <v>31307</v>
      </c>
      <c r="E7009" t="s">
        <v>69</v>
      </c>
      <c r="F7009" s="48" t="s">
        <v>31312</v>
      </c>
      <c r="G7009" s="25" t="s">
        <v>87</v>
      </c>
      <c r="H7009" t="s">
        <v>88</v>
      </c>
      <c r="I7009" t="s">
        <v>73</v>
      </c>
      <c r="J7009" s="25" t="s">
        <v>89</v>
      </c>
      <c r="K7009" t="s">
        <v>90</v>
      </c>
      <c r="L7009" t="s">
        <v>241</v>
      </c>
      <c r="M7009" t="s">
        <v>31313</v>
      </c>
      <c r="N7009" t="s">
        <v>31314</v>
      </c>
      <c r="O7009" t="s">
        <v>78</v>
      </c>
      <c r="P7009">
        <v>2</v>
      </c>
      <c r="Q7009">
        <v>10</v>
      </c>
      <c r="R7009">
        <v>20</v>
      </c>
      <c r="S7009" t="s">
        <v>79</v>
      </c>
      <c r="T7009">
        <v>95.97</v>
      </c>
      <c r="U7009">
        <v>29408.087100000001</v>
      </c>
      <c r="V7009" t="s">
        <v>94</v>
      </c>
      <c r="W7009" t="s">
        <v>31315</v>
      </c>
      <c r="Y7009" t="s">
        <v>225</v>
      </c>
      <c r="AB7009" t="s">
        <v>83</v>
      </c>
      <c r="AH7009" t="s">
        <v>31316</v>
      </c>
      <c r="AI7009">
        <v>43435</v>
      </c>
      <c r="AJ7009">
        <v>45118</v>
      </c>
      <c r="AK7009">
        <v>43594</v>
      </c>
      <c r="AP7009">
        <v>-10</v>
      </c>
      <c r="AQ7009">
        <v>1</v>
      </c>
    </row>
    <row r="7010" spans="1:43" hidden="1" outlineLevel="1" x14ac:dyDescent="0.3">
      <c r="A7010" s="25">
        <v>7004</v>
      </c>
      <c r="B7010" s="25" t="s">
        <v>66</v>
      </c>
      <c r="C7010" t="s">
        <v>67</v>
      </c>
      <c r="D7010" t="s">
        <v>31307</v>
      </c>
      <c r="E7010" t="s">
        <v>69</v>
      </c>
      <c r="F7010" s="48" t="s">
        <v>31317</v>
      </c>
      <c r="G7010" s="25" t="s">
        <v>87</v>
      </c>
      <c r="H7010" t="s">
        <v>88</v>
      </c>
      <c r="I7010" t="s">
        <v>73</v>
      </c>
      <c r="J7010" s="25" t="s">
        <v>89</v>
      </c>
      <c r="K7010" t="s">
        <v>90</v>
      </c>
      <c r="L7010" t="s">
        <v>221</v>
      </c>
      <c r="M7010" t="s">
        <v>31318</v>
      </c>
      <c r="N7010" t="s">
        <v>31319</v>
      </c>
      <c r="O7010" t="s">
        <v>78</v>
      </c>
      <c r="P7010">
        <v>2</v>
      </c>
      <c r="Q7010">
        <v>0</v>
      </c>
      <c r="R7010">
        <v>0</v>
      </c>
      <c r="S7010" t="s">
        <v>79</v>
      </c>
      <c r="T7010">
        <v>258.45</v>
      </c>
      <c r="U7010">
        <v>79196.833499999993</v>
      </c>
      <c r="V7010" t="s">
        <v>94</v>
      </c>
      <c r="W7010" t="s">
        <v>31320</v>
      </c>
      <c r="Y7010" t="s">
        <v>225</v>
      </c>
      <c r="AI7010">
        <v>43445</v>
      </c>
      <c r="AJ7010">
        <v>43974</v>
      </c>
      <c r="AK7010">
        <v>43594</v>
      </c>
    </row>
    <row r="7011" spans="1:43" hidden="1" outlineLevel="1" x14ac:dyDescent="0.3">
      <c r="A7011" s="25">
        <v>7005</v>
      </c>
      <c r="B7011" s="25" t="s">
        <v>66</v>
      </c>
      <c r="C7011" t="s">
        <v>67</v>
      </c>
      <c r="D7011" t="s">
        <v>31307</v>
      </c>
      <c r="E7011" t="s">
        <v>69</v>
      </c>
      <c r="F7011" s="48" t="s">
        <v>31321</v>
      </c>
      <c r="G7011" s="25" t="s">
        <v>1790</v>
      </c>
      <c r="H7011" t="s">
        <v>1980</v>
      </c>
      <c r="I7011" t="s">
        <v>564</v>
      </c>
      <c r="J7011" s="25" t="s">
        <v>638</v>
      </c>
      <c r="K7011" t="s">
        <v>3829</v>
      </c>
      <c r="L7011" t="s">
        <v>24592</v>
      </c>
      <c r="M7011" t="s">
        <v>31322</v>
      </c>
      <c r="N7011" t="s">
        <v>24594</v>
      </c>
      <c r="O7011" t="s">
        <v>78</v>
      </c>
      <c r="P7011">
        <v>20</v>
      </c>
      <c r="Q7011">
        <v>10</v>
      </c>
      <c r="R7011">
        <v>20</v>
      </c>
      <c r="S7011" t="s">
        <v>79</v>
      </c>
      <c r="T7011">
        <v>3.9504999999999999</v>
      </c>
      <c r="U7011">
        <v>613.23749999999995</v>
      </c>
      <c r="V7011" t="s">
        <v>643</v>
      </c>
      <c r="W7011" t="s">
        <v>31323</v>
      </c>
      <c r="Y7011" t="s">
        <v>1042</v>
      </c>
      <c r="Z7011" s="25" t="s">
        <v>583</v>
      </c>
      <c r="AA7011" t="s">
        <v>24492</v>
      </c>
      <c r="AI7011">
        <v>41086</v>
      </c>
    </row>
    <row r="7012" spans="1:43" hidden="1" outlineLevel="1" x14ac:dyDescent="0.3">
      <c r="A7012" s="25">
        <v>7006</v>
      </c>
      <c r="B7012" s="25" t="s">
        <v>66</v>
      </c>
      <c r="C7012" t="s">
        <v>67</v>
      </c>
      <c r="D7012" t="s">
        <v>31307</v>
      </c>
      <c r="E7012" t="s">
        <v>69</v>
      </c>
      <c r="F7012" s="48" t="s">
        <v>31324</v>
      </c>
      <c r="G7012" s="25" t="s">
        <v>1790</v>
      </c>
      <c r="H7012" t="s">
        <v>1980</v>
      </c>
      <c r="I7012" t="s">
        <v>564</v>
      </c>
      <c r="J7012" s="25" t="s">
        <v>638</v>
      </c>
      <c r="K7012" t="s">
        <v>3829</v>
      </c>
      <c r="L7012" t="s">
        <v>24592</v>
      </c>
      <c r="M7012" t="s">
        <v>31325</v>
      </c>
      <c r="N7012" t="s">
        <v>24594</v>
      </c>
      <c r="O7012" t="s">
        <v>78</v>
      </c>
      <c r="P7012">
        <v>40</v>
      </c>
      <c r="Q7012">
        <v>20</v>
      </c>
      <c r="R7012">
        <v>40</v>
      </c>
      <c r="S7012" t="s">
        <v>79</v>
      </c>
      <c r="T7012">
        <v>2.9504000000000001</v>
      </c>
      <c r="U7012">
        <v>457.98750000000001</v>
      </c>
      <c r="V7012" t="s">
        <v>643</v>
      </c>
      <c r="W7012" t="s">
        <v>31326</v>
      </c>
      <c r="Y7012" t="s">
        <v>1042</v>
      </c>
      <c r="Z7012" s="25" t="s">
        <v>583</v>
      </c>
      <c r="AA7012" t="s">
        <v>24492</v>
      </c>
      <c r="AI7012">
        <v>41086</v>
      </c>
    </row>
    <row r="7013" spans="1:43" hidden="1" outlineLevel="1" x14ac:dyDescent="0.3">
      <c r="A7013" s="25">
        <v>7007</v>
      </c>
      <c r="B7013" s="25" t="s">
        <v>66</v>
      </c>
      <c r="C7013" t="s">
        <v>67</v>
      </c>
      <c r="D7013" t="s">
        <v>31307</v>
      </c>
      <c r="E7013" t="s">
        <v>69</v>
      </c>
      <c r="F7013" s="48" t="s">
        <v>31327</v>
      </c>
      <c r="G7013" s="25" t="s">
        <v>1790</v>
      </c>
      <c r="H7013" t="s">
        <v>1980</v>
      </c>
      <c r="I7013" t="s">
        <v>564</v>
      </c>
      <c r="J7013" s="25" t="s">
        <v>638</v>
      </c>
      <c r="K7013" t="s">
        <v>3829</v>
      </c>
      <c r="L7013" t="s">
        <v>24592</v>
      </c>
      <c r="M7013" t="s">
        <v>31328</v>
      </c>
      <c r="N7013" t="s">
        <v>24594</v>
      </c>
      <c r="O7013" t="s">
        <v>78</v>
      </c>
      <c r="P7013">
        <v>22</v>
      </c>
      <c r="Q7013">
        <v>20</v>
      </c>
      <c r="R7013">
        <v>40</v>
      </c>
      <c r="S7013" t="s">
        <v>79</v>
      </c>
      <c r="T7013">
        <v>1.7001999999999999</v>
      </c>
      <c r="U7013">
        <v>263.92500000000001</v>
      </c>
      <c r="V7013" t="s">
        <v>643</v>
      </c>
      <c r="W7013" t="s">
        <v>31329</v>
      </c>
      <c r="Y7013" t="s">
        <v>1042</v>
      </c>
      <c r="Z7013" s="25" t="s">
        <v>583</v>
      </c>
      <c r="AA7013" t="s">
        <v>24492</v>
      </c>
      <c r="AI7013">
        <v>41086</v>
      </c>
      <c r="AJ7013">
        <v>43823</v>
      </c>
    </row>
    <row r="7014" spans="1:43" hidden="1" outlineLevel="1" x14ac:dyDescent="0.3">
      <c r="A7014" s="25">
        <v>7008</v>
      </c>
      <c r="B7014" s="25" t="s">
        <v>66</v>
      </c>
      <c r="C7014" t="s">
        <v>67</v>
      </c>
      <c r="D7014" t="s">
        <v>31330</v>
      </c>
      <c r="E7014" t="s">
        <v>69</v>
      </c>
      <c r="F7014" s="48" t="s">
        <v>31331</v>
      </c>
      <c r="G7014" s="25" t="s">
        <v>1790</v>
      </c>
      <c r="H7014" t="s">
        <v>1980</v>
      </c>
      <c r="I7014" t="s">
        <v>564</v>
      </c>
      <c r="J7014" s="25" t="s">
        <v>638</v>
      </c>
      <c r="K7014" t="s">
        <v>3829</v>
      </c>
      <c r="L7014" t="s">
        <v>30753</v>
      </c>
      <c r="M7014" t="s">
        <v>31332</v>
      </c>
      <c r="N7014" t="s">
        <v>30755</v>
      </c>
      <c r="O7014" t="s">
        <v>78</v>
      </c>
      <c r="P7014">
        <v>23</v>
      </c>
      <c r="Q7014">
        <v>13</v>
      </c>
      <c r="R7014">
        <v>25</v>
      </c>
      <c r="S7014" t="s">
        <v>79</v>
      </c>
      <c r="T7014">
        <v>6.5008999999999997</v>
      </c>
      <c r="U7014">
        <v>1009.13</v>
      </c>
      <c r="V7014" t="s">
        <v>643</v>
      </c>
      <c r="W7014" t="s">
        <v>31333</v>
      </c>
      <c r="Y7014" t="s">
        <v>591</v>
      </c>
      <c r="Z7014" s="25" t="s">
        <v>583</v>
      </c>
      <c r="AA7014" t="s">
        <v>24492</v>
      </c>
      <c r="AI7014">
        <v>41086</v>
      </c>
      <c r="AJ7014">
        <v>42563</v>
      </c>
    </row>
    <row r="7015" spans="1:43" hidden="1" outlineLevel="1" x14ac:dyDescent="0.3">
      <c r="A7015" s="25">
        <v>7009</v>
      </c>
      <c r="B7015" s="25" t="s">
        <v>66</v>
      </c>
      <c r="C7015" t="s">
        <v>67</v>
      </c>
      <c r="D7015" t="s">
        <v>31330</v>
      </c>
      <c r="E7015" t="s">
        <v>69</v>
      </c>
      <c r="F7015" s="48" t="s">
        <v>31334</v>
      </c>
      <c r="G7015" s="25" t="s">
        <v>1790</v>
      </c>
      <c r="H7015" t="s">
        <v>1980</v>
      </c>
      <c r="I7015" t="s">
        <v>564</v>
      </c>
      <c r="J7015" s="25" t="s">
        <v>638</v>
      </c>
      <c r="K7015" t="s">
        <v>3829</v>
      </c>
      <c r="L7015" t="s">
        <v>24592</v>
      </c>
      <c r="M7015" t="s">
        <v>31335</v>
      </c>
      <c r="N7015" t="s">
        <v>24594</v>
      </c>
      <c r="O7015" t="s">
        <v>78</v>
      </c>
      <c r="P7015">
        <v>32</v>
      </c>
      <c r="Q7015">
        <v>10</v>
      </c>
      <c r="R7015">
        <v>20</v>
      </c>
      <c r="S7015" t="s">
        <v>79</v>
      </c>
      <c r="T7015">
        <v>1.7001999999999999</v>
      </c>
      <c r="U7015">
        <v>263.92500000000001</v>
      </c>
      <c r="V7015" t="s">
        <v>643</v>
      </c>
      <c r="W7015" t="s">
        <v>31336</v>
      </c>
      <c r="Y7015" t="s">
        <v>1042</v>
      </c>
      <c r="Z7015" s="25" t="s">
        <v>583</v>
      </c>
      <c r="AA7015" t="s">
        <v>24492</v>
      </c>
      <c r="AI7015">
        <v>41086</v>
      </c>
      <c r="AJ7015">
        <v>43688</v>
      </c>
    </row>
    <row r="7016" spans="1:43" hidden="1" outlineLevel="1" x14ac:dyDescent="0.3">
      <c r="A7016" s="25">
        <v>7010</v>
      </c>
      <c r="B7016" s="25" t="s">
        <v>66</v>
      </c>
      <c r="C7016" t="s">
        <v>67</v>
      </c>
      <c r="D7016" t="s">
        <v>31330</v>
      </c>
      <c r="E7016" t="s">
        <v>69</v>
      </c>
      <c r="F7016" s="48" t="s">
        <v>31337</v>
      </c>
      <c r="G7016" s="25" t="s">
        <v>1790</v>
      </c>
      <c r="H7016" t="s">
        <v>1980</v>
      </c>
      <c r="I7016" t="s">
        <v>564</v>
      </c>
      <c r="J7016" s="25" t="s">
        <v>89</v>
      </c>
      <c r="K7016" t="s">
        <v>90</v>
      </c>
      <c r="L7016" t="s">
        <v>31338</v>
      </c>
      <c r="M7016" t="s">
        <v>25583</v>
      </c>
      <c r="N7016" t="s">
        <v>31339</v>
      </c>
      <c r="O7016" t="s">
        <v>78</v>
      </c>
      <c r="P7016">
        <v>5</v>
      </c>
      <c r="Q7016">
        <v>0</v>
      </c>
      <c r="R7016">
        <v>0</v>
      </c>
      <c r="S7016" t="s">
        <v>79</v>
      </c>
      <c r="T7016">
        <v>4.6325000000000003</v>
      </c>
      <c r="U7016">
        <v>917.69830000000002</v>
      </c>
      <c r="V7016" t="s">
        <v>5342</v>
      </c>
      <c r="Y7016" t="s">
        <v>1498</v>
      </c>
      <c r="Z7016" s="25" t="s">
        <v>583</v>
      </c>
      <c r="AA7016" t="s">
        <v>6860</v>
      </c>
      <c r="AI7016">
        <v>42092</v>
      </c>
    </row>
    <row r="7017" spans="1:43" hidden="1" outlineLevel="1" x14ac:dyDescent="0.3">
      <c r="A7017" s="25">
        <v>7011</v>
      </c>
      <c r="B7017" s="25" t="s">
        <v>66</v>
      </c>
      <c r="C7017" t="s">
        <v>67</v>
      </c>
      <c r="D7017" t="s">
        <v>31340</v>
      </c>
      <c r="E7017" t="s">
        <v>69</v>
      </c>
      <c r="F7017" s="48" t="s">
        <v>31341</v>
      </c>
      <c r="G7017" s="25" t="s">
        <v>1790</v>
      </c>
      <c r="H7017" t="s">
        <v>1980</v>
      </c>
      <c r="I7017" t="s">
        <v>564</v>
      </c>
      <c r="J7017" s="25" t="s">
        <v>638</v>
      </c>
      <c r="K7017" t="s">
        <v>3829</v>
      </c>
      <c r="L7017" t="s">
        <v>30753</v>
      </c>
      <c r="M7017" t="s">
        <v>31342</v>
      </c>
      <c r="N7017" t="s">
        <v>30755</v>
      </c>
      <c r="O7017" t="s">
        <v>78</v>
      </c>
      <c r="P7017">
        <v>15</v>
      </c>
      <c r="Q7017">
        <v>8</v>
      </c>
      <c r="R7017">
        <v>15</v>
      </c>
      <c r="S7017" t="s">
        <v>79</v>
      </c>
      <c r="T7017">
        <v>17.6523</v>
      </c>
      <c r="U7017">
        <v>2740.16</v>
      </c>
      <c r="V7017" t="s">
        <v>643</v>
      </c>
      <c r="W7017" t="s">
        <v>31343</v>
      </c>
      <c r="Y7017" t="s">
        <v>591</v>
      </c>
      <c r="Z7017" s="25" t="s">
        <v>583</v>
      </c>
      <c r="AA7017" t="s">
        <v>24492</v>
      </c>
      <c r="AI7017">
        <v>41086</v>
      </c>
    </row>
    <row r="7018" spans="1:43" hidden="1" outlineLevel="1" x14ac:dyDescent="0.3">
      <c r="A7018" s="25">
        <v>7012</v>
      </c>
      <c r="B7018" s="25" t="s">
        <v>112</v>
      </c>
      <c r="C7018" t="s">
        <v>67</v>
      </c>
      <c r="D7018" t="s">
        <v>31340</v>
      </c>
      <c r="E7018" t="s">
        <v>69</v>
      </c>
      <c r="F7018" s="48" t="s">
        <v>31344</v>
      </c>
      <c r="G7018" s="25" t="s">
        <v>1790</v>
      </c>
      <c r="H7018" t="s">
        <v>1980</v>
      </c>
      <c r="I7018" t="s">
        <v>564</v>
      </c>
      <c r="J7018" s="25" t="s">
        <v>89</v>
      </c>
      <c r="K7018" t="s">
        <v>90</v>
      </c>
      <c r="L7018" t="s">
        <v>31345</v>
      </c>
      <c r="M7018" t="s">
        <v>25583</v>
      </c>
      <c r="N7018" t="s">
        <v>25584</v>
      </c>
      <c r="O7018" t="s">
        <v>78</v>
      </c>
      <c r="P7018">
        <v>54</v>
      </c>
      <c r="Q7018">
        <v>11</v>
      </c>
      <c r="R7018">
        <v>16</v>
      </c>
      <c r="S7018" t="s">
        <v>116</v>
      </c>
      <c r="T7018">
        <v>8.25</v>
      </c>
      <c r="U7018">
        <v>2974.125</v>
      </c>
      <c r="V7018" t="s">
        <v>5342</v>
      </c>
      <c r="Y7018" t="s">
        <v>1498</v>
      </c>
      <c r="Z7018" s="25" t="s">
        <v>583</v>
      </c>
      <c r="AA7018" t="s">
        <v>6860</v>
      </c>
      <c r="AB7018" t="s">
        <v>585</v>
      </c>
      <c r="AI7018">
        <v>43770</v>
      </c>
      <c r="AJ7018">
        <v>45597</v>
      </c>
      <c r="AK7018">
        <v>43873</v>
      </c>
      <c r="AN7018">
        <v>-10</v>
      </c>
      <c r="AO7018">
        <v>1</v>
      </c>
      <c r="AP7018">
        <v>-24</v>
      </c>
      <c r="AQ7018">
        <v>1</v>
      </c>
    </row>
    <row r="7019" spans="1:43" hidden="1" outlineLevel="1" x14ac:dyDescent="0.3">
      <c r="A7019" s="25">
        <v>7013</v>
      </c>
      <c r="B7019" s="25" t="s">
        <v>66</v>
      </c>
      <c r="C7019" t="s">
        <v>67</v>
      </c>
      <c r="D7019" t="s">
        <v>31340</v>
      </c>
      <c r="E7019" t="s">
        <v>69</v>
      </c>
      <c r="F7019" s="48" t="s">
        <v>31346</v>
      </c>
      <c r="G7019" s="25" t="s">
        <v>1790</v>
      </c>
      <c r="H7019" t="s">
        <v>1980</v>
      </c>
      <c r="I7019" t="s">
        <v>564</v>
      </c>
      <c r="J7019" s="25" t="s">
        <v>89</v>
      </c>
      <c r="K7019" t="s">
        <v>90</v>
      </c>
      <c r="L7019" t="s">
        <v>31347</v>
      </c>
      <c r="M7019" t="s">
        <v>25583</v>
      </c>
      <c r="N7019" t="s">
        <v>25584</v>
      </c>
      <c r="O7019" t="s">
        <v>78</v>
      </c>
      <c r="P7019">
        <v>52</v>
      </c>
      <c r="Q7019">
        <v>0</v>
      </c>
      <c r="R7019">
        <v>0</v>
      </c>
      <c r="S7019" t="s">
        <v>79</v>
      </c>
      <c r="T7019">
        <v>0.34</v>
      </c>
      <c r="U7019">
        <v>67.353999999999999</v>
      </c>
      <c r="V7019" t="s">
        <v>5342</v>
      </c>
      <c r="Y7019" t="s">
        <v>1498</v>
      </c>
      <c r="Z7019" s="25" t="s">
        <v>583</v>
      </c>
      <c r="AA7019" t="s">
        <v>6860</v>
      </c>
      <c r="AI7019">
        <v>42092</v>
      </c>
    </row>
    <row r="7020" spans="1:43" hidden="1" outlineLevel="1" x14ac:dyDescent="0.3">
      <c r="A7020" s="25">
        <v>7014</v>
      </c>
      <c r="B7020" s="25" t="s">
        <v>112</v>
      </c>
      <c r="C7020" t="s">
        <v>67</v>
      </c>
      <c r="D7020" t="s">
        <v>2057</v>
      </c>
      <c r="E7020" t="s">
        <v>69</v>
      </c>
      <c r="F7020" s="48" t="s">
        <v>31348</v>
      </c>
      <c r="G7020" s="25" t="s">
        <v>1790</v>
      </c>
      <c r="H7020" t="s">
        <v>1980</v>
      </c>
      <c r="I7020" t="s">
        <v>564</v>
      </c>
      <c r="J7020" s="25" t="s">
        <v>74</v>
      </c>
      <c r="K7020" t="s">
        <v>75</v>
      </c>
      <c r="L7020" t="s">
        <v>31349</v>
      </c>
      <c r="M7020" t="s">
        <v>31350</v>
      </c>
      <c r="N7020" t="s">
        <v>25628</v>
      </c>
      <c r="O7020" t="s">
        <v>78</v>
      </c>
      <c r="P7020">
        <v>2</v>
      </c>
      <c r="Q7020">
        <v>1</v>
      </c>
      <c r="R7020">
        <v>2</v>
      </c>
      <c r="S7020" t="s">
        <v>116</v>
      </c>
      <c r="T7020">
        <v>14</v>
      </c>
      <c r="U7020">
        <v>20426.560000000001</v>
      </c>
      <c r="V7020" t="s">
        <v>25625</v>
      </c>
      <c r="Y7020" t="s">
        <v>23486</v>
      </c>
      <c r="Z7020" s="25" t="s">
        <v>583</v>
      </c>
      <c r="AA7020" t="s">
        <v>6860</v>
      </c>
      <c r="AB7020" t="s">
        <v>645</v>
      </c>
      <c r="AI7020">
        <v>44107</v>
      </c>
      <c r="AJ7020">
        <v>45859</v>
      </c>
      <c r="AK7020">
        <v>45965</v>
      </c>
      <c r="AL7020">
        <v>-2</v>
      </c>
      <c r="AM7020">
        <v>1</v>
      </c>
    </row>
    <row r="7021" spans="1:43" hidden="1" outlineLevel="1" x14ac:dyDescent="0.3">
      <c r="A7021" s="25">
        <v>7015</v>
      </c>
      <c r="B7021" s="25" t="s">
        <v>66</v>
      </c>
      <c r="C7021" t="s">
        <v>67</v>
      </c>
      <c r="D7021" t="s">
        <v>31351</v>
      </c>
      <c r="E7021" t="s">
        <v>69</v>
      </c>
      <c r="F7021" s="48" t="s">
        <v>31352</v>
      </c>
      <c r="G7021" s="25" t="s">
        <v>1790</v>
      </c>
      <c r="H7021" t="s">
        <v>1980</v>
      </c>
      <c r="I7021" t="s">
        <v>564</v>
      </c>
      <c r="J7021" s="25" t="s">
        <v>74</v>
      </c>
      <c r="K7021" t="s">
        <v>75</v>
      </c>
      <c r="L7021" t="s">
        <v>1952</v>
      </c>
      <c r="M7021" t="s">
        <v>31353</v>
      </c>
      <c r="N7021" t="s">
        <v>31354</v>
      </c>
      <c r="O7021" t="s">
        <v>2123</v>
      </c>
      <c r="P7021">
        <v>3</v>
      </c>
      <c r="Q7021">
        <v>0</v>
      </c>
      <c r="R7021">
        <v>0</v>
      </c>
      <c r="S7021" t="s">
        <v>79</v>
      </c>
      <c r="T7021">
        <v>193.09989999999999</v>
      </c>
      <c r="U7021">
        <v>29978.581399999999</v>
      </c>
      <c r="V7021" t="s">
        <v>31355</v>
      </c>
      <c r="X7021" t="s">
        <v>5605</v>
      </c>
      <c r="Y7021" t="s">
        <v>591</v>
      </c>
      <c r="Z7021" s="25" t="s">
        <v>583</v>
      </c>
      <c r="AA7021" t="s">
        <v>2110</v>
      </c>
      <c r="AD7021" t="s">
        <v>3258</v>
      </c>
      <c r="AI7021">
        <v>41447</v>
      </c>
      <c r="AJ7021">
        <v>44677</v>
      </c>
    </row>
    <row r="7022" spans="1:43" hidden="1" outlineLevel="1" x14ac:dyDescent="0.3">
      <c r="A7022" s="25">
        <v>7016</v>
      </c>
      <c r="B7022" s="25" t="s">
        <v>66</v>
      </c>
      <c r="C7022" t="s">
        <v>67</v>
      </c>
      <c r="D7022" t="s">
        <v>31351</v>
      </c>
      <c r="E7022" t="s">
        <v>69</v>
      </c>
      <c r="F7022" s="48" t="s">
        <v>31356</v>
      </c>
      <c r="G7022" s="25" t="s">
        <v>1790</v>
      </c>
      <c r="H7022" t="s">
        <v>1980</v>
      </c>
      <c r="I7022" t="s">
        <v>564</v>
      </c>
      <c r="J7022" s="25" t="s">
        <v>74</v>
      </c>
      <c r="K7022" t="s">
        <v>75</v>
      </c>
      <c r="L7022" t="s">
        <v>31357</v>
      </c>
      <c r="M7022" t="s">
        <v>15077</v>
      </c>
      <c r="O7022" t="s">
        <v>78</v>
      </c>
      <c r="P7022">
        <v>2</v>
      </c>
      <c r="Q7022">
        <v>1</v>
      </c>
      <c r="R7022">
        <v>2</v>
      </c>
      <c r="S7022" t="s">
        <v>79</v>
      </c>
      <c r="T7022">
        <v>26</v>
      </c>
      <c r="U7022">
        <v>4035.98</v>
      </c>
      <c r="V7022" t="s">
        <v>21961</v>
      </c>
      <c r="W7022" t="s">
        <v>31358</v>
      </c>
      <c r="X7022" t="s">
        <v>31359</v>
      </c>
      <c r="Y7022" t="s">
        <v>591</v>
      </c>
      <c r="Z7022" s="25" t="s">
        <v>583</v>
      </c>
      <c r="AI7022">
        <v>41505</v>
      </c>
    </row>
    <row r="7023" spans="1:43" hidden="1" outlineLevel="1" x14ac:dyDescent="0.3">
      <c r="A7023" s="25">
        <v>7017</v>
      </c>
      <c r="B7023" s="25" t="s">
        <v>66</v>
      </c>
      <c r="C7023" t="s">
        <v>67</v>
      </c>
      <c r="D7023" t="s">
        <v>31351</v>
      </c>
      <c r="E7023" t="s">
        <v>69</v>
      </c>
      <c r="F7023" s="48" t="s">
        <v>31360</v>
      </c>
      <c r="G7023" s="25" t="s">
        <v>1790</v>
      </c>
      <c r="H7023" t="s">
        <v>1980</v>
      </c>
      <c r="I7023" t="s">
        <v>564</v>
      </c>
      <c r="J7023" s="25" t="s">
        <v>638</v>
      </c>
      <c r="K7023" t="s">
        <v>3829</v>
      </c>
      <c r="L7023" t="s">
        <v>24488</v>
      </c>
      <c r="M7023" t="s">
        <v>31361</v>
      </c>
      <c r="N7023" t="s">
        <v>31362</v>
      </c>
      <c r="O7023" t="s">
        <v>78</v>
      </c>
      <c r="P7023">
        <v>40</v>
      </c>
      <c r="Q7023">
        <v>20</v>
      </c>
      <c r="R7023">
        <v>40</v>
      </c>
      <c r="S7023" t="s">
        <v>79</v>
      </c>
      <c r="T7023">
        <v>3.3504</v>
      </c>
      <c r="U7023">
        <v>520.08749999999998</v>
      </c>
      <c r="V7023" t="s">
        <v>643</v>
      </c>
      <c r="W7023" t="s">
        <v>31363</v>
      </c>
      <c r="Y7023" t="s">
        <v>591</v>
      </c>
      <c r="Z7023" s="25" t="s">
        <v>583</v>
      </c>
      <c r="AA7023" t="s">
        <v>24492</v>
      </c>
      <c r="AI7023">
        <v>41086</v>
      </c>
      <c r="AJ7023">
        <v>43492</v>
      </c>
    </row>
    <row r="7024" spans="1:43" hidden="1" outlineLevel="1" x14ac:dyDescent="0.3">
      <c r="A7024" s="25">
        <v>7018</v>
      </c>
      <c r="B7024" s="25" t="s">
        <v>66</v>
      </c>
      <c r="C7024" t="s">
        <v>67</v>
      </c>
      <c r="D7024" t="s">
        <v>31351</v>
      </c>
      <c r="E7024" t="s">
        <v>69</v>
      </c>
      <c r="F7024" s="48" t="s">
        <v>31364</v>
      </c>
      <c r="G7024" s="25" t="s">
        <v>1790</v>
      </c>
      <c r="H7024" t="s">
        <v>1980</v>
      </c>
      <c r="I7024" t="s">
        <v>564</v>
      </c>
      <c r="J7024" s="25" t="s">
        <v>89</v>
      </c>
      <c r="K7024" t="s">
        <v>90</v>
      </c>
      <c r="L7024" t="s">
        <v>31365</v>
      </c>
      <c r="M7024" t="s">
        <v>25840</v>
      </c>
      <c r="O7024" t="s">
        <v>78</v>
      </c>
      <c r="P7024">
        <v>15</v>
      </c>
      <c r="Q7024">
        <v>0</v>
      </c>
      <c r="R7024">
        <v>0</v>
      </c>
      <c r="S7024" t="s">
        <v>79</v>
      </c>
      <c r="T7024">
        <v>20</v>
      </c>
      <c r="U7024">
        <v>6111.1620000000003</v>
      </c>
      <c r="V7024" t="s">
        <v>25841</v>
      </c>
      <c r="Y7024" t="s">
        <v>217</v>
      </c>
      <c r="Z7024" s="25" t="s">
        <v>583</v>
      </c>
      <c r="AI7024">
        <v>42987</v>
      </c>
      <c r="AK7024">
        <v>43057</v>
      </c>
    </row>
    <row r="7025" spans="1:43" hidden="1" outlineLevel="1" x14ac:dyDescent="0.3">
      <c r="A7025" s="25">
        <v>7019</v>
      </c>
      <c r="B7025" s="25" t="s">
        <v>112</v>
      </c>
      <c r="C7025" t="s">
        <v>67</v>
      </c>
      <c r="D7025" t="s">
        <v>10838</v>
      </c>
      <c r="E7025" t="s">
        <v>69</v>
      </c>
      <c r="F7025" s="48" t="s">
        <v>31366</v>
      </c>
      <c r="G7025" s="25" t="s">
        <v>1790</v>
      </c>
      <c r="H7025" t="s">
        <v>1980</v>
      </c>
      <c r="I7025" t="s">
        <v>564</v>
      </c>
      <c r="J7025" s="25" t="s">
        <v>89</v>
      </c>
      <c r="K7025" t="s">
        <v>90</v>
      </c>
      <c r="L7025" t="s">
        <v>31367</v>
      </c>
      <c r="M7025" t="s">
        <v>25583</v>
      </c>
      <c r="N7025" t="s">
        <v>25584</v>
      </c>
      <c r="O7025" t="s">
        <v>78</v>
      </c>
      <c r="P7025">
        <v>37</v>
      </c>
      <c r="Q7025">
        <v>15</v>
      </c>
      <c r="R7025">
        <v>22</v>
      </c>
      <c r="S7025" t="s">
        <v>116</v>
      </c>
      <c r="T7025">
        <v>26.6</v>
      </c>
      <c r="U7025">
        <v>41441.702499999999</v>
      </c>
      <c r="V7025" t="s">
        <v>5342</v>
      </c>
      <c r="Y7025" t="s">
        <v>1498</v>
      </c>
      <c r="Z7025" s="25" t="s">
        <v>583</v>
      </c>
      <c r="AA7025" t="s">
        <v>6860</v>
      </c>
      <c r="AB7025" t="s">
        <v>83</v>
      </c>
      <c r="AI7025">
        <v>43971</v>
      </c>
      <c r="AJ7025">
        <v>45680</v>
      </c>
      <c r="AK7025">
        <v>45890</v>
      </c>
      <c r="AL7025">
        <v>-9</v>
      </c>
      <c r="AM7025">
        <v>1</v>
      </c>
      <c r="AN7025">
        <v>-5</v>
      </c>
      <c r="AO7025">
        <v>1</v>
      </c>
    </row>
    <row r="7026" spans="1:43" hidden="1" outlineLevel="1" x14ac:dyDescent="0.3">
      <c r="A7026" s="25">
        <v>7020</v>
      </c>
      <c r="B7026" s="25" t="s">
        <v>66</v>
      </c>
      <c r="C7026" t="s">
        <v>67</v>
      </c>
      <c r="D7026" t="s">
        <v>10838</v>
      </c>
      <c r="E7026" t="s">
        <v>69</v>
      </c>
      <c r="F7026" s="48" t="s">
        <v>31368</v>
      </c>
      <c r="G7026" s="25" t="s">
        <v>1790</v>
      </c>
      <c r="H7026" t="s">
        <v>1980</v>
      </c>
      <c r="I7026" t="s">
        <v>564</v>
      </c>
      <c r="J7026" s="25" t="s">
        <v>89</v>
      </c>
      <c r="K7026" t="s">
        <v>90</v>
      </c>
      <c r="L7026" t="s">
        <v>31369</v>
      </c>
      <c r="M7026" t="s">
        <v>31370</v>
      </c>
      <c r="N7026" t="s">
        <v>31371</v>
      </c>
      <c r="O7026" t="s">
        <v>78</v>
      </c>
      <c r="P7026">
        <v>10</v>
      </c>
      <c r="Q7026">
        <v>0</v>
      </c>
      <c r="R7026">
        <v>0</v>
      </c>
      <c r="S7026" t="s">
        <v>79</v>
      </c>
      <c r="T7026">
        <v>6.3509000000000002</v>
      </c>
      <c r="U7026">
        <v>1943.39</v>
      </c>
      <c r="V7026" t="s">
        <v>25646</v>
      </c>
      <c r="Y7026" t="s">
        <v>1042</v>
      </c>
      <c r="AB7026" t="s">
        <v>1925</v>
      </c>
      <c r="AI7026">
        <v>43426</v>
      </c>
    </row>
    <row r="7027" spans="1:43" hidden="1" outlineLevel="1" x14ac:dyDescent="0.3">
      <c r="A7027" s="25">
        <v>7021</v>
      </c>
      <c r="B7027" s="25" t="s">
        <v>66</v>
      </c>
      <c r="C7027" t="s">
        <v>67</v>
      </c>
      <c r="D7027" t="s">
        <v>31372</v>
      </c>
      <c r="E7027" t="s">
        <v>69</v>
      </c>
      <c r="F7027" s="48" t="s">
        <v>31373</v>
      </c>
      <c r="G7027" s="25" t="s">
        <v>1790</v>
      </c>
      <c r="H7027" t="s">
        <v>1980</v>
      </c>
      <c r="I7027" t="s">
        <v>564</v>
      </c>
      <c r="J7027" s="25" t="s">
        <v>828</v>
      </c>
      <c r="K7027" t="s">
        <v>6044</v>
      </c>
      <c r="L7027" t="s">
        <v>31374</v>
      </c>
      <c r="M7027" t="s">
        <v>31375</v>
      </c>
      <c r="N7027" t="s">
        <v>31376</v>
      </c>
      <c r="O7027" t="s">
        <v>78</v>
      </c>
      <c r="P7027">
        <v>20</v>
      </c>
      <c r="Q7027">
        <v>0</v>
      </c>
      <c r="R7027">
        <v>0</v>
      </c>
      <c r="S7027" t="s">
        <v>79</v>
      </c>
      <c r="T7027">
        <v>14.777900000000001</v>
      </c>
      <c r="U7027">
        <v>2294.27</v>
      </c>
      <c r="V7027" t="s">
        <v>7400</v>
      </c>
      <c r="W7027" t="s">
        <v>6586</v>
      </c>
      <c r="Y7027" t="s">
        <v>1498</v>
      </c>
      <c r="AA7027" t="s">
        <v>1965</v>
      </c>
      <c r="AI7027">
        <v>40915</v>
      </c>
      <c r="AJ7027">
        <v>44148</v>
      </c>
      <c r="AK7027">
        <v>41464</v>
      </c>
    </row>
    <row r="7028" spans="1:43" hidden="1" outlineLevel="1" x14ac:dyDescent="0.3">
      <c r="A7028" s="25">
        <v>7022</v>
      </c>
      <c r="B7028" s="25" t="s">
        <v>66</v>
      </c>
      <c r="C7028" t="s">
        <v>67</v>
      </c>
      <c r="D7028" t="s">
        <v>31372</v>
      </c>
      <c r="E7028" t="s">
        <v>69</v>
      </c>
      <c r="F7028" s="48" t="s">
        <v>31377</v>
      </c>
      <c r="G7028" s="25" t="s">
        <v>1790</v>
      </c>
      <c r="H7028" t="s">
        <v>1980</v>
      </c>
      <c r="I7028" t="s">
        <v>564</v>
      </c>
      <c r="J7028" s="25" t="s">
        <v>828</v>
      </c>
      <c r="K7028" t="s">
        <v>6044</v>
      </c>
      <c r="L7028" t="s">
        <v>31374</v>
      </c>
      <c r="M7028" t="s">
        <v>31378</v>
      </c>
      <c r="N7028" t="s">
        <v>31376</v>
      </c>
      <c r="O7028" t="s">
        <v>78</v>
      </c>
      <c r="P7028">
        <v>74</v>
      </c>
      <c r="Q7028">
        <v>10</v>
      </c>
      <c r="R7028">
        <v>15</v>
      </c>
      <c r="S7028" t="s">
        <v>79</v>
      </c>
      <c r="T7028">
        <v>77.653400000000005</v>
      </c>
      <c r="U7028">
        <v>12055.992</v>
      </c>
      <c r="V7028" t="s">
        <v>31379</v>
      </c>
      <c r="W7028" t="s">
        <v>6586</v>
      </c>
      <c r="Y7028" t="s">
        <v>1498</v>
      </c>
      <c r="AA7028" t="s">
        <v>1965</v>
      </c>
      <c r="AI7028">
        <v>40915</v>
      </c>
      <c r="AJ7028">
        <v>42882</v>
      </c>
      <c r="AK7028">
        <v>41464</v>
      </c>
    </row>
    <row r="7029" spans="1:43" hidden="1" outlineLevel="1" x14ac:dyDescent="0.3">
      <c r="A7029" s="25">
        <v>7023</v>
      </c>
      <c r="B7029" s="25" t="s">
        <v>66</v>
      </c>
      <c r="C7029" t="s">
        <v>67</v>
      </c>
      <c r="D7029" t="s">
        <v>31380</v>
      </c>
      <c r="E7029" t="s">
        <v>69</v>
      </c>
      <c r="F7029" s="48" t="s">
        <v>31381</v>
      </c>
      <c r="G7029" s="25" t="s">
        <v>1790</v>
      </c>
      <c r="H7029" t="s">
        <v>1980</v>
      </c>
      <c r="I7029" t="s">
        <v>564</v>
      </c>
      <c r="J7029" s="25" t="s">
        <v>74</v>
      </c>
      <c r="K7029" t="s">
        <v>75</v>
      </c>
      <c r="L7029" t="s">
        <v>31382</v>
      </c>
      <c r="M7029" t="s">
        <v>15188</v>
      </c>
      <c r="O7029" t="s">
        <v>2123</v>
      </c>
      <c r="P7029">
        <v>3</v>
      </c>
      <c r="Q7029">
        <v>0</v>
      </c>
      <c r="R7029">
        <v>0</v>
      </c>
      <c r="S7029" t="s">
        <v>79</v>
      </c>
      <c r="T7029">
        <v>372</v>
      </c>
      <c r="U7029">
        <v>57753</v>
      </c>
      <c r="V7029" t="s">
        <v>31383</v>
      </c>
      <c r="W7029" t="s">
        <v>31384</v>
      </c>
      <c r="Y7029" t="s">
        <v>1749</v>
      </c>
      <c r="Z7029" s="25" t="s">
        <v>583</v>
      </c>
      <c r="AA7029" t="s">
        <v>2025</v>
      </c>
      <c r="AG7029" t="s">
        <v>31384</v>
      </c>
      <c r="AI7029">
        <v>41320</v>
      </c>
      <c r="AJ7029">
        <v>41625</v>
      </c>
    </row>
    <row r="7030" spans="1:43" hidden="1" outlineLevel="1" x14ac:dyDescent="0.3">
      <c r="A7030" s="25">
        <v>7024</v>
      </c>
      <c r="B7030" s="25" t="s">
        <v>66</v>
      </c>
      <c r="C7030" t="s">
        <v>67</v>
      </c>
      <c r="D7030" t="s">
        <v>31380</v>
      </c>
      <c r="E7030" t="s">
        <v>69</v>
      </c>
      <c r="F7030" s="48" t="s">
        <v>31385</v>
      </c>
      <c r="G7030" s="25" t="s">
        <v>1790</v>
      </c>
      <c r="H7030" t="s">
        <v>1980</v>
      </c>
      <c r="I7030" t="s">
        <v>564</v>
      </c>
      <c r="J7030" s="25" t="s">
        <v>74</v>
      </c>
      <c r="K7030" t="s">
        <v>75</v>
      </c>
      <c r="L7030" t="s">
        <v>31386</v>
      </c>
      <c r="M7030" t="s">
        <v>15188</v>
      </c>
      <c r="O7030" t="s">
        <v>2123</v>
      </c>
      <c r="P7030">
        <v>7</v>
      </c>
      <c r="Q7030">
        <v>0</v>
      </c>
      <c r="R7030">
        <v>0</v>
      </c>
      <c r="S7030" t="s">
        <v>79</v>
      </c>
      <c r="T7030">
        <v>259.63</v>
      </c>
      <c r="U7030">
        <v>40307.56</v>
      </c>
      <c r="V7030" t="s">
        <v>15145</v>
      </c>
      <c r="W7030" t="s">
        <v>9032</v>
      </c>
      <c r="Y7030" t="s">
        <v>1749</v>
      </c>
      <c r="Z7030" s="25" t="s">
        <v>583</v>
      </c>
      <c r="AA7030" t="s">
        <v>2025</v>
      </c>
      <c r="AI7030">
        <v>41320</v>
      </c>
    </row>
    <row r="7031" spans="1:43" hidden="1" outlineLevel="1" x14ac:dyDescent="0.3">
      <c r="A7031" s="25">
        <v>7025</v>
      </c>
      <c r="B7031" s="25" t="s">
        <v>66</v>
      </c>
      <c r="C7031" t="s">
        <v>67</v>
      </c>
      <c r="D7031" t="s">
        <v>31380</v>
      </c>
      <c r="E7031" t="s">
        <v>69</v>
      </c>
      <c r="F7031" s="48" t="s">
        <v>31387</v>
      </c>
      <c r="G7031" s="25" t="s">
        <v>1790</v>
      </c>
      <c r="H7031" t="s">
        <v>1980</v>
      </c>
      <c r="I7031" t="s">
        <v>564</v>
      </c>
      <c r="J7031" s="25" t="s">
        <v>74</v>
      </c>
      <c r="K7031" t="s">
        <v>1880</v>
      </c>
      <c r="L7031" t="s">
        <v>31388</v>
      </c>
      <c r="M7031" t="s">
        <v>15188</v>
      </c>
      <c r="O7031" t="s">
        <v>2123</v>
      </c>
      <c r="P7031">
        <v>48</v>
      </c>
      <c r="Q7031">
        <v>0</v>
      </c>
      <c r="R7031">
        <v>0</v>
      </c>
      <c r="S7031" t="s">
        <v>79</v>
      </c>
      <c r="T7031">
        <v>26.35</v>
      </c>
      <c r="U7031">
        <v>4090.84</v>
      </c>
      <c r="V7031" t="s">
        <v>15145</v>
      </c>
      <c r="W7031" t="s">
        <v>31389</v>
      </c>
      <c r="X7031" t="s">
        <v>18976</v>
      </c>
      <c r="Y7031" t="s">
        <v>1749</v>
      </c>
      <c r="Z7031" s="25" t="s">
        <v>583</v>
      </c>
      <c r="AA7031" t="s">
        <v>2025</v>
      </c>
      <c r="AB7031" t="s">
        <v>758</v>
      </c>
      <c r="AI7031">
        <v>41320</v>
      </c>
    </row>
    <row r="7032" spans="1:43" hidden="1" outlineLevel="1" x14ac:dyDescent="0.3">
      <c r="A7032" s="25">
        <v>7026</v>
      </c>
      <c r="B7032" s="25" t="s">
        <v>66</v>
      </c>
      <c r="C7032" t="s">
        <v>67</v>
      </c>
      <c r="D7032" t="s">
        <v>31390</v>
      </c>
      <c r="E7032" t="s">
        <v>69</v>
      </c>
      <c r="F7032" s="48" t="s">
        <v>31391</v>
      </c>
      <c r="G7032" s="25" t="s">
        <v>1790</v>
      </c>
      <c r="H7032" t="s">
        <v>1980</v>
      </c>
      <c r="I7032" t="s">
        <v>564</v>
      </c>
      <c r="J7032" s="25" t="s">
        <v>1595</v>
      </c>
      <c r="K7032" t="s">
        <v>3542</v>
      </c>
      <c r="L7032" t="s">
        <v>1785</v>
      </c>
      <c r="M7032" t="s">
        <v>31392</v>
      </c>
      <c r="N7032" t="s">
        <v>31393</v>
      </c>
      <c r="O7032" t="s">
        <v>78</v>
      </c>
      <c r="P7032">
        <v>1</v>
      </c>
      <c r="Q7032">
        <v>0</v>
      </c>
      <c r="R7032">
        <v>0</v>
      </c>
      <c r="S7032" t="s">
        <v>79</v>
      </c>
      <c r="T7032">
        <v>89.005700000000004</v>
      </c>
      <c r="U7032">
        <v>13817.25</v>
      </c>
      <c r="X7032" t="s">
        <v>31394</v>
      </c>
      <c r="Y7032" t="s">
        <v>591</v>
      </c>
      <c r="Z7032" s="25" t="s">
        <v>583</v>
      </c>
      <c r="AA7032" t="s">
        <v>1965</v>
      </c>
      <c r="AB7032" t="s">
        <v>645</v>
      </c>
      <c r="AI7032">
        <v>40915</v>
      </c>
      <c r="AJ7032">
        <v>45456</v>
      </c>
      <c r="AN7032">
        <v>-1</v>
      </c>
      <c r="AO7032">
        <v>1</v>
      </c>
    </row>
    <row r="7033" spans="1:43" hidden="1" outlineLevel="1" x14ac:dyDescent="0.3">
      <c r="A7033" s="25">
        <v>7027</v>
      </c>
      <c r="B7033" s="25" t="s">
        <v>66</v>
      </c>
      <c r="C7033" t="s">
        <v>67</v>
      </c>
      <c r="D7033" t="s">
        <v>31390</v>
      </c>
      <c r="E7033" t="s">
        <v>69</v>
      </c>
      <c r="F7033" s="48" t="s">
        <v>31395</v>
      </c>
      <c r="G7033" s="25" t="s">
        <v>1790</v>
      </c>
      <c r="H7033" t="s">
        <v>1980</v>
      </c>
      <c r="I7033" t="s">
        <v>564</v>
      </c>
      <c r="J7033" s="25" t="s">
        <v>74</v>
      </c>
      <c r="K7033" t="s">
        <v>75</v>
      </c>
      <c r="L7033" t="s">
        <v>31396</v>
      </c>
      <c r="M7033" t="s">
        <v>15158</v>
      </c>
      <c r="O7033" t="s">
        <v>2123</v>
      </c>
      <c r="P7033">
        <v>4</v>
      </c>
      <c r="Q7033">
        <v>0</v>
      </c>
      <c r="R7033">
        <v>0</v>
      </c>
      <c r="S7033" t="s">
        <v>79</v>
      </c>
      <c r="T7033">
        <v>204.6</v>
      </c>
      <c r="U7033">
        <v>31764.15</v>
      </c>
      <c r="V7033" t="s">
        <v>15145</v>
      </c>
      <c r="W7033" t="s">
        <v>31397</v>
      </c>
      <c r="Y7033" t="s">
        <v>1749</v>
      </c>
      <c r="Z7033" s="25" t="s">
        <v>583</v>
      </c>
      <c r="AA7033" t="s">
        <v>2025</v>
      </c>
      <c r="AI7033">
        <v>41320</v>
      </c>
    </row>
    <row r="7034" spans="1:43" hidden="1" outlineLevel="1" x14ac:dyDescent="0.3">
      <c r="A7034" s="25">
        <v>7028</v>
      </c>
      <c r="B7034" s="25" t="s">
        <v>66</v>
      </c>
      <c r="C7034" t="s">
        <v>67</v>
      </c>
      <c r="D7034" t="s">
        <v>31390</v>
      </c>
      <c r="E7034" t="s">
        <v>69</v>
      </c>
      <c r="F7034" s="48" t="s">
        <v>31398</v>
      </c>
      <c r="G7034" s="25" t="s">
        <v>1790</v>
      </c>
      <c r="H7034" t="s">
        <v>1980</v>
      </c>
      <c r="I7034" t="s">
        <v>564</v>
      </c>
      <c r="J7034" s="25" t="s">
        <v>74</v>
      </c>
      <c r="K7034" t="s">
        <v>75</v>
      </c>
      <c r="L7034" t="s">
        <v>31399</v>
      </c>
      <c r="M7034" t="s">
        <v>15188</v>
      </c>
      <c r="O7034" t="s">
        <v>2123</v>
      </c>
      <c r="P7034">
        <v>4</v>
      </c>
      <c r="Q7034">
        <v>0</v>
      </c>
      <c r="R7034">
        <v>0</v>
      </c>
      <c r="S7034" t="s">
        <v>79</v>
      </c>
      <c r="T7034">
        <v>1776.895</v>
      </c>
      <c r="U7034">
        <v>318366.81559999997</v>
      </c>
      <c r="V7034" t="s">
        <v>15145</v>
      </c>
      <c r="W7034" t="s">
        <v>31400</v>
      </c>
      <c r="X7034" t="s">
        <v>31401</v>
      </c>
      <c r="Y7034" t="s">
        <v>1749</v>
      </c>
      <c r="Z7034" s="25" t="s">
        <v>583</v>
      </c>
      <c r="AA7034" t="s">
        <v>2025</v>
      </c>
      <c r="AI7034">
        <v>41320</v>
      </c>
      <c r="AJ7034">
        <v>45291</v>
      </c>
      <c r="AK7034">
        <v>41857</v>
      </c>
      <c r="AP7034">
        <v>-2</v>
      </c>
      <c r="AQ7034">
        <v>1</v>
      </c>
    </row>
    <row r="7035" spans="1:43" hidden="1" outlineLevel="1" x14ac:dyDescent="0.3">
      <c r="A7035" s="25">
        <v>7029</v>
      </c>
      <c r="B7035" s="25" t="s">
        <v>66</v>
      </c>
      <c r="C7035" t="s">
        <v>67</v>
      </c>
      <c r="D7035" t="s">
        <v>190</v>
      </c>
      <c r="E7035" t="s">
        <v>69</v>
      </c>
      <c r="F7035" s="48" t="s">
        <v>31402</v>
      </c>
      <c r="G7035" s="25" t="s">
        <v>1790</v>
      </c>
      <c r="H7035" t="s">
        <v>1980</v>
      </c>
      <c r="I7035" t="s">
        <v>564</v>
      </c>
      <c r="J7035" s="25" t="s">
        <v>89</v>
      </c>
      <c r="K7035" t="s">
        <v>90</v>
      </c>
      <c r="L7035" t="s">
        <v>31403</v>
      </c>
      <c r="M7035" t="s">
        <v>25583</v>
      </c>
      <c r="N7035" t="s">
        <v>31404</v>
      </c>
      <c r="O7035" t="s">
        <v>78</v>
      </c>
      <c r="P7035">
        <v>1</v>
      </c>
      <c r="Q7035">
        <v>20</v>
      </c>
      <c r="R7035">
        <v>50</v>
      </c>
      <c r="S7035" t="s">
        <v>79</v>
      </c>
      <c r="T7035">
        <v>1.0101</v>
      </c>
      <c r="U7035">
        <v>308.58339999999998</v>
      </c>
      <c r="V7035" t="s">
        <v>30000</v>
      </c>
      <c r="Y7035" t="s">
        <v>1498</v>
      </c>
      <c r="AB7035" t="s">
        <v>1925</v>
      </c>
      <c r="AG7035" t="s">
        <v>31405</v>
      </c>
      <c r="AI7035">
        <v>42924</v>
      </c>
      <c r="AJ7035">
        <v>46008</v>
      </c>
      <c r="AL7035">
        <v>-16</v>
      </c>
      <c r="AM7035">
        <v>1</v>
      </c>
    </row>
    <row r="7036" spans="1:43" hidden="1" outlineLevel="1" x14ac:dyDescent="0.3">
      <c r="A7036" s="25">
        <v>7030</v>
      </c>
      <c r="B7036" s="25" t="s">
        <v>66</v>
      </c>
      <c r="C7036" t="s">
        <v>67</v>
      </c>
      <c r="D7036" t="s">
        <v>190</v>
      </c>
      <c r="E7036" t="s">
        <v>69</v>
      </c>
      <c r="F7036" s="48" t="s">
        <v>31406</v>
      </c>
      <c r="G7036" s="25" t="s">
        <v>1790</v>
      </c>
      <c r="H7036" t="s">
        <v>1980</v>
      </c>
      <c r="I7036" t="s">
        <v>564</v>
      </c>
      <c r="J7036" s="25" t="s">
        <v>89</v>
      </c>
      <c r="K7036" t="s">
        <v>90</v>
      </c>
      <c r="L7036" t="s">
        <v>31407</v>
      </c>
      <c r="M7036" t="s">
        <v>25583</v>
      </c>
      <c r="N7036" t="s">
        <v>25654</v>
      </c>
      <c r="O7036" t="s">
        <v>78</v>
      </c>
      <c r="P7036">
        <v>1</v>
      </c>
      <c r="Q7036">
        <v>0</v>
      </c>
      <c r="R7036">
        <v>0</v>
      </c>
      <c r="S7036" t="s">
        <v>79</v>
      </c>
      <c r="T7036">
        <v>2.0752999999999999</v>
      </c>
      <c r="U7036">
        <v>634</v>
      </c>
      <c r="V7036" t="s">
        <v>25646</v>
      </c>
      <c r="Y7036" t="s">
        <v>1498</v>
      </c>
      <c r="AI7036">
        <v>42920</v>
      </c>
    </row>
    <row r="7037" spans="1:43" hidden="1" outlineLevel="1" x14ac:dyDescent="0.3">
      <c r="A7037" s="25">
        <v>7031</v>
      </c>
      <c r="B7037" s="25" t="s">
        <v>66</v>
      </c>
      <c r="C7037" t="s">
        <v>67</v>
      </c>
      <c r="D7037" t="s">
        <v>31408</v>
      </c>
      <c r="E7037" t="s">
        <v>69</v>
      </c>
      <c r="F7037" s="48" t="s">
        <v>31409</v>
      </c>
      <c r="G7037" s="25" t="s">
        <v>1790</v>
      </c>
      <c r="H7037" t="s">
        <v>1980</v>
      </c>
      <c r="I7037" t="s">
        <v>564</v>
      </c>
      <c r="J7037" s="25" t="s">
        <v>89</v>
      </c>
      <c r="K7037" t="s">
        <v>90</v>
      </c>
      <c r="L7037" t="s">
        <v>31410</v>
      </c>
      <c r="M7037" t="s">
        <v>31411</v>
      </c>
      <c r="N7037" t="s">
        <v>31412</v>
      </c>
      <c r="O7037" t="s">
        <v>78</v>
      </c>
      <c r="P7037">
        <v>16</v>
      </c>
      <c r="Q7037">
        <v>100</v>
      </c>
      <c r="R7037">
        <v>200</v>
      </c>
      <c r="S7037" t="s">
        <v>79</v>
      </c>
      <c r="T7037">
        <v>0.46</v>
      </c>
      <c r="U7037">
        <v>71.415000000000006</v>
      </c>
      <c r="V7037" t="s">
        <v>30725</v>
      </c>
      <c r="W7037" t="s">
        <v>31413</v>
      </c>
      <c r="Y7037" t="s">
        <v>1749</v>
      </c>
      <c r="Z7037" s="25" t="s">
        <v>583</v>
      </c>
      <c r="AA7037" t="s">
        <v>584</v>
      </c>
      <c r="AD7037" t="s">
        <v>31414</v>
      </c>
      <c r="AI7037">
        <v>41343</v>
      </c>
    </row>
    <row r="7038" spans="1:43" hidden="1" outlineLevel="1" x14ac:dyDescent="0.3">
      <c r="A7038" s="25">
        <v>7032</v>
      </c>
      <c r="B7038" s="25" t="s">
        <v>66</v>
      </c>
      <c r="C7038" t="s">
        <v>67</v>
      </c>
      <c r="D7038" t="s">
        <v>31408</v>
      </c>
      <c r="E7038" t="s">
        <v>69</v>
      </c>
      <c r="F7038" s="48" t="s">
        <v>31415</v>
      </c>
      <c r="G7038" s="25" t="s">
        <v>1790</v>
      </c>
      <c r="H7038" t="s">
        <v>1980</v>
      </c>
      <c r="I7038" t="s">
        <v>564</v>
      </c>
      <c r="J7038" s="25" t="s">
        <v>89</v>
      </c>
      <c r="K7038" t="s">
        <v>90</v>
      </c>
      <c r="L7038" t="s">
        <v>31416</v>
      </c>
      <c r="M7038" t="s">
        <v>31417</v>
      </c>
      <c r="N7038" t="s">
        <v>31418</v>
      </c>
      <c r="O7038" t="s">
        <v>78</v>
      </c>
      <c r="P7038">
        <v>11</v>
      </c>
      <c r="Q7038">
        <v>0</v>
      </c>
      <c r="R7038">
        <v>0</v>
      </c>
      <c r="S7038" t="s">
        <v>79</v>
      </c>
      <c r="T7038">
        <v>0.53</v>
      </c>
      <c r="U7038">
        <v>82.282499999999999</v>
      </c>
      <c r="V7038" t="s">
        <v>30725</v>
      </c>
      <c r="W7038" t="s">
        <v>31419</v>
      </c>
      <c r="Y7038" t="s">
        <v>1935</v>
      </c>
      <c r="Z7038" s="25" t="s">
        <v>583</v>
      </c>
      <c r="AA7038" t="s">
        <v>584</v>
      </c>
      <c r="AD7038" t="s">
        <v>31414</v>
      </c>
      <c r="AI7038">
        <v>41343</v>
      </c>
      <c r="AJ7038">
        <v>45282</v>
      </c>
      <c r="AP7038">
        <v>-8</v>
      </c>
      <c r="AQ7038">
        <v>1</v>
      </c>
    </row>
    <row r="7039" spans="1:43" hidden="1" outlineLevel="1" x14ac:dyDescent="0.3">
      <c r="A7039" s="25">
        <v>7033</v>
      </c>
      <c r="B7039" s="25" t="s">
        <v>66</v>
      </c>
      <c r="C7039" t="s">
        <v>67</v>
      </c>
      <c r="D7039" t="s">
        <v>31408</v>
      </c>
      <c r="E7039" t="s">
        <v>69</v>
      </c>
      <c r="F7039" s="48" t="s">
        <v>31420</v>
      </c>
      <c r="G7039" s="25" t="s">
        <v>1790</v>
      </c>
      <c r="H7039" t="s">
        <v>1980</v>
      </c>
      <c r="I7039" t="s">
        <v>564</v>
      </c>
      <c r="J7039" s="25" t="s">
        <v>89</v>
      </c>
      <c r="K7039" t="s">
        <v>90</v>
      </c>
      <c r="L7039" t="s">
        <v>31421</v>
      </c>
      <c r="M7039" t="s">
        <v>31422</v>
      </c>
      <c r="N7039" t="s">
        <v>31423</v>
      </c>
      <c r="O7039" t="s">
        <v>78</v>
      </c>
      <c r="P7039">
        <v>3</v>
      </c>
      <c r="Q7039">
        <v>0</v>
      </c>
      <c r="R7039">
        <v>0</v>
      </c>
      <c r="S7039" t="s">
        <v>79</v>
      </c>
      <c r="T7039">
        <v>47.74</v>
      </c>
      <c r="U7039">
        <v>7411.6350000000002</v>
      </c>
      <c r="V7039" t="s">
        <v>30725</v>
      </c>
      <c r="W7039" t="s">
        <v>31424</v>
      </c>
      <c r="Y7039" t="s">
        <v>1749</v>
      </c>
      <c r="Z7039" s="25" t="s">
        <v>583</v>
      </c>
      <c r="AA7039" t="s">
        <v>584</v>
      </c>
      <c r="AB7039" t="s">
        <v>1925</v>
      </c>
      <c r="AD7039" t="s">
        <v>31414</v>
      </c>
      <c r="AI7039">
        <v>41343</v>
      </c>
      <c r="AJ7039">
        <v>44857</v>
      </c>
    </row>
    <row r="7040" spans="1:43" hidden="1" outlineLevel="1" x14ac:dyDescent="0.3">
      <c r="A7040" s="25">
        <v>7034</v>
      </c>
      <c r="B7040" s="25" t="s">
        <v>66</v>
      </c>
      <c r="C7040" t="s">
        <v>67</v>
      </c>
      <c r="D7040" t="s">
        <v>31408</v>
      </c>
      <c r="E7040" t="s">
        <v>69</v>
      </c>
      <c r="F7040" s="48" t="s">
        <v>31425</v>
      </c>
      <c r="G7040" s="25" t="s">
        <v>1790</v>
      </c>
      <c r="H7040" t="s">
        <v>1980</v>
      </c>
      <c r="I7040" t="s">
        <v>564</v>
      </c>
      <c r="J7040" s="25" t="s">
        <v>89</v>
      </c>
      <c r="K7040" t="s">
        <v>90</v>
      </c>
      <c r="L7040" t="s">
        <v>31426</v>
      </c>
      <c r="M7040" t="s">
        <v>31427</v>
      </c>
      <c r="N7040" t="s">
        <v>31428</v>
      </c>
      <c r="O7040" t="s">
        <v>78</v>
      </c>
      <c r="P7040">
        <v>40</v>
      </c>
      <c r="Q7040">
        <v>4</v>
      </c>
      <c r="R7040">
        <v>8</v>
      </c>
      <c r="S7040" t="s">
        <v>79</v>
      </c>
      <c r="T7040">
        <v>7.51</v>
      </c>
      <c r="U7040">
        <v>1165.9275</v>
      </c>
      <c r="V7040" t="s">
        <v>30725</v>
      </c>
      <c r="W7040" t="s">
        <v>31429</v>
      </c>
      <c r="Y7040" t="s">
        <v>582</v>
      </c>
      <c r="Z7040" s="25" t="s">
        <v>583</v>
      </c>
      <c r="AA7040" t="s">
        <v>584</v>
      </c>
      <c r="AD7040" t="s">
        <v>31414</v>
      </c>
      <c r="AI7040">
        <v>41343</v>
      </c>
    </row>
    <row r="7041" spans="1:43" hidden="1" outlineLevel="1" x14ac:dyDescent="0.3">
      <c r="A7041" s="25">
        <v>7035</v>
      </c>
      <c r="B7041" s="25" t="s">
        <v>112</v>
      </c>
      <c r="C7041" t="s">
        <v>67</v>
      </c>
      <c r="D7041" t="s">
        <v>31408</v>
      </c>
      <c r="E7041" t="s">
        <v>197</v>
      </c>
      <c r="F7041" s="48" t="s">
        <v>31430</v>
      </c>
      <c r="G7041" s="25" t="s">
        <v>1790</v>
      </c>
      <c r="H7041" t="s">
        <v>1980</v>
      </c>
      <c r="I7041" t="s">
        <v>564</v>
      </c>
      <c r="J7041" s="25" t="s">
        <v>89</v>
      </c>
      <c r="K7041" t="s">
        <v>90</v>
      </c>
      <c r="L7041" t="s">
        <v>31426</v>
      </c>
      <c r="M7041" t="s">
        <v>31431</v>
      </c>
      <c r="N7041" t="s">
        <v>31432</v>
      </c>
      <c r="O7041" t="s">
        <v>78</v>
      </c>
      <c r="P7041">
        <v>16</v>
      </c>
      <c r="Q7041">
        <v>11</v>
      </c>
      <c r="R7041">
        <v>17</v>
      </c>
      <c r="S7041" t="s">
        <v>116</v>
      </c>
      <c r="T7041">
        <v>27.601299999999998</v>
      </c>
      <c r="U7041">
        <v>40933.412499999999</v>
      </c>
      <c r="V7041" t="s">
        <v>30725</v>
      </c>
      <c r="W7041" t="s">
        <v>31433</v>
      </c>
      <c r="Y7041" t="s">
        <v>582</v>
      </c>
      <c r="Z7041" s="25" t="s">
        <v>583</v>
      </c>
      <c r="AA7041" t="s">
        <v>584</v>
      </c>
      <c r="AD7041" t="s">
        <v>31414</v>
      </c>
      <c r="AI7041">
        <v>43770</v>
      </c>
      <c r="AK7041">
        <v>45425</v>
      </c>
    </row>
    <row r="7042" spans="1:43" hidden="1" outlineLevel="1" x14ac:dyDescent="0.3">
      <c r="A7042" s="25">
        <v>7036</v>
      </c>
      <c r="B7042" s="25" t="s">
        <v>112</v>
      </c>
      <c r="C7042" t="s">
        <v>67</v>
      </c>
      <c r="D7042" t="s">
        <v>31408</v>
      </c>
      <c r="E7042" t="s">
        <v>197</v>
      </c>
      <c r="F7042" s="48" t="s">
        <v>31434</v>
      </c>
      <c r="G7042" s="25" t="s">
        <v>1790</v>
      </c>
      <c r="H7042" t="s">
        <v>1980</v>
      </c>
      <c r="I7042" t="s">
        <v>564</v>
      </c>
      <c r="J7042" s="25" t="s">
        <v>89</v>
      </c>
      <c r="K7042" t="s">
        <v>90</v>
      </c>
      <c r="L7042" t="s">
        <v>31426</v>
      </c>
      <c r="M7042" t="s">
        <v>31435</v>
      </c>
      <c r="N7042" t="s">
        <v>31436</v>
      </c>
      <c r="O7042" t="s">
        <v>78</v>
      </c>
      <c r="P7042">
        <v>14</v>
      </c>
      <c r="Q7042">
        <v>9</v>
      </c>
      <c r="R7042">
        <v>14</v>
      </c>
      <c r="S7042" t="s">
        <v>116</v>
      </c>
      <c r="T7042">
        <v>28.4086</v>
      </c>
      <c r="U7042">
        <v>42130.802300000003</v>
      </c>
      <c r="V7042" t="s">
        <v>30725</v>
      </c>
      <c r="W7042" t="s">
        <v>31437</v>
      </c>
      <c r="X7042" t="s">
        <v>31438</v>
      </c>
      <c r="Y7042" t="s">
        <v>582</v>
      </c>
      <c r="Z7042" s="25" t="s">
        <v>583</v>
      </c>
      <c r="AA7042" t="s">
        <v>584</v>
      </c>
      <c r="AD7042" t="s">
        <v>31414</v>
      </c>
      <c r="AI7042">
        <v>43770</v>
      </c>
      <c r="AK7042">
        <v>45425</v>
      </c>
    </row>
    <row r="7043" spans="1:43" hidden="1" outlineLevel="1" x14ac:dyDescent="0.3">
      <c r="A7043" s="25">
        <v>7037</v>
      </c>
      <c r="B7043" s="25" t="s">
        <v>66</v>
      </c>
      <c r="C7043" t="s">
        <v>67</v>
      </c>
      <c r="D7043" t="s">
        <v>31408</v>
      </c>
      <c r="E7043" t="s">
        <v>69</v>
      </c>
      <c r="F7043" s="48" t="s">
        <v>31439</v>
      </c>
      <c r="G7043" s="25" t="s">
        <v>1790</v>
      </c>
      <c r="H7043" t="s">
        <v>1980</v>
      </c>
      <c r="I7043" t="s">
        <v>564</v>
      </c>
      <c r="J7043" s="25" t="s">
        <v>89</v>
      </c>
      <c r="K7043" t="s">
        <v>90</v>
      </c>
      <c r="L7043" t="s">
        <v>31426</v>
      </c>
      <c r="M7043" t="s">
        <v>31440</v>
      </c>
      <c r="N7043" t="s">
        <v>31441</v>
      </c>
      <c r="O7043" t="s">
        <v>78</v>
      </c>
      <c r="P7043">
        <v>40</v>
      </c>
      <c r="Q7043">
        <v>0</v>
      </c>
      <c r="R7043">
        <v>0</v>
      </c>
      <c r="S7043" t="s">
        <v>79</v>
      </c>
      <c r="T7043">
        <v>7.7774000000000001</v>
      </c>
      <c r="U7043">
        <v>1207.8975</v>
      </c>
      <c r="V7043" t="s">
        <v>30725</v>
      </c>
      <c r="W7043" t="s">
        <v>31442</v>
      </c>
      <c r="X7043" t="s">
        <v>31443</v>
      </c>
      <c r="Y7043" t="s">
        <v>582</v>
      </c>
      <c r="Z7043" s="25" t="s">
        <v>583</v>
      </c>
      <c r="AA7043" t="s">
        <v>584</v>
      </c>
      <c r="AD7043" t="s">
        <v>31414</v>
      </c>
      <c r="AI7043">
        <v>41257</v>
      </c>
    </row>
    <row r="7044" spans="1:43" hidden="1" outlineLevel="1" x14ac:dyDescent="0.3">
      <c r="A7044" s="25">
        <v>7038</v>
      </c>
      <c r="B7044" s="25" t="s">
        <v>66</v>
      </c>
      <c r="C7044" t="s">
        <v>67</v>
      </c>
      <c r="D7044" t="s">
        <v>31408</v>
      </c>
      <c r="E7044" t="s">
        <v>69</v>
      </c>
      <c r="F7044" s="48" t="s">
        <v>31444</v>
      </c>
      <c r="G7044" s="25" t="s">
        <v>1790</v>
      </c>
      <c r="H7044" t="s">
        <v>1980</v>
      </c>
      <c r="I7044" t="s">
        <v>564</v>
      </c>
      <c r="J7044" s="25" t="s">
        <v>210</v>
      </c>
      <c r="K7044" t="s">
        <v>1117</v>
      </c>
      <c r="L7044" t="s">
        <v>31445</v>
      </c>
      <c r="M7044" t="s">
        <v>31446</v>
      </c>
      <c r="N7044" t="s">
        <v>31447</v>
      </c>
      <c r="O7044" t="s">
        <v>78</v>
      </c>
      <c r="P7044">
        <v>150</v>
      </c>
      <c r="Q7044">
        <v>100</v>
      </c>
      <c r="R7044">
        <v>200</v>
      </c>
      <c r="S7044" t="s">
        <v>79</v>
      </c>
      <c r="T7044">
        <v>0.26</v>
      </c>
      <c r="U7044">
        <v>40.365000000000002</v>
      </c>
      <c r="V7044" t="s">
        <v>30725</v>
      </c>
      <c r="W7044" t="s">
        <v>31448</v>
      </c>
      <c r="X7044" t="s">
        <v>31449</v>
      </c>
      <c r="Y7044" t="s">
        <v>1749</v>
      </c>
      <c r="Z7044" s="25" t="s">
        <v>583</v>
      </c>
      <c r="AA7044" t="s">
        <v>584</v>
      </c>
      <c r="AD7044" t="s">
        <v>31414</v>
      </c>
      <c r="AI7044">
        <v>41343</v>
      </c>
      <c r="AJ7044">
        <v>44857</v>
      </c>
    </row>
    <row r="7045" spans="1:43" hidden="1" outlineLevel="1" x14ac:dyDescent="0.3">
      <c r="A7045" s="25">
        <v>7039</v>
      </c>
      <c r="B7045" s="25" t="s">
        <v>112</v>
      </c>
      <c r="C7045" t="s">
        <v>67</v>
      </c>
      <c r="D7045" t="s">
        <v>31408</v>
      </c>
      <c r="E7045" t="s">
        <v>69</v>
      </c>
      <c r="F7045" s="48" t="s">
        <v>31450</v>
      </c>
      <c r="G7045" s="25" t="s">
        <v>1790</v>
      </c>
      <c r="H7045" t="s">
        <v>1980</v>
      </c>
      <c r="I7045" t="s">
        <v>564</v>
      </c>
      <c r="J7045" s="25" t="s">
        <v>89</v>
      </c>
      <c r="K7045" t="s">
        <v>90</v>
      </c>
      <c r="L7045" t="s">
        <v>31451</v>
      </c>
      <c r="M7045" t="s">
        <v>25583</v>
      </c>
      <c r="N7045" t="s">
        <v>25584</v>
      </c>
      <c r="O7045" t="s">
        <v>78</v>
      </c>
      <c r="P7045">
        <v>12</v>
      </c>
      <c r="Q7045">
        <v>22</v>
      </c>
      <c r="R7045">
        <v>32</v>
      </c>
      <c r="S7045" t="s">
        <v>116</v>
      </c>
      <c r="T7045">
        <v>2.6009000000000002</v>
      </c>
      <c r="U7045">
        <v>4005.2539000000002</v>
      </c>
      <c r="V7045" t="s">
        <v>30460</v>
      </c>
      <c r="Y7045" t="s">
        <v>1498</v>
      </c>
      <c r="Z7045" s="25" t="s">
        <v>583</v>
      </c>
      <c r="AA7045" t="s">
        <v>6860</v>
      </c>
      <c r="AB7045" t="s">
        <v>585</v>
      </c>
      <c r="AH7045" t="s">
        <v>31452</v>
      </c>
      <c r="AI7045">
        <v>43770</v>
      </c>
      <c r="AJ7045">
        <v>45939</v>
      </c>
      <c r="AK7045">
        <v>45951</v>
      </c>
      <c r="AL7045">
        <v>-32</v>
      </c>
      <c r="AM7045">
        <v>2</v>
      </c>
      <c r="AN7045">
        <v>-80</v>
      </c>
      <c r="AO7045">
        <v>2</v>
      </c>
    </row>
    <row r="7046" spans="1:43" hidden="1" outlineLevel="1" x14ac:dyDescent="0.3">
      <c r="A7046" s="25">
        <v>7040</v>
      </c>
      <c r="B7046" s="25" t="s">
        <v>112</v>
      </c>
      <c r="C7046" t="s">
        <v>67</v>
      </c>
      <c r="D7046" t="s">
        <v>31408</v>
      </c>
      <c r="E7046" t="s">
        <v>69</v>
      </c>
      <c r="F7046" s="48" t="s">
        <v>31453</v>
      </c>
      <c r="G7046" s="25" t="s">
        <v>1790</v>
      </c>
      <c r="H7046" t="s">
        <v>1980</v>
      </c>
      <c r="I7046" t="s">
        <v>564</v>
      </c>
      <c r="J7046" s="25" t="s">
        <v>89</v>
      </c>
      <c r="K7046" t="s">
        <v>90</v>
      </c>
      <c r="L7046" t="s">
        <v>31454</v>
      </c>
      <c r="M7046" t="s">
        <v>25583</v>
      </c>
      <c r="N7046" t="s">
        <v>25584</v>
      </c>
      <c r="O7046" t="s">
        <v>78</v>
      </c>
      <c r="P7046">
        <v>44</v>
      </c>
      <c r="Q7046">
        <v>4</v>
      </c>
      <c r="R7046">
        <v>6</v>
      </c>
      <c r="S7046" t="s">
        <v>116</v>
      </c>
      <c r="T7046">
        <v>8.16</v>
      </c>
      <c r="U7046">
        <v>3096.72</v>
      </c>
      <c r="V7046" t="s">
        <v>5342</v>
      </c>
      <c r="Y7046" t="s">
        <v>1498</v>
      </c>
      <c r="Z7046" s="25" t="s">
        <v>583</v>
      </c>
      <c r="AA7046" t="s">
        <v>6860</v>
      </c>
      <c r="AB7046" t="s">
        <v>83</v>
      </c>
      <c r="AI7046">
        <v>43770</v>
      </c>
      <c r="AJ7046">
        <v>45318</v>
      </c>
      <c r="AK7046">
        <v>43906</v>
      </c>
      <c r="AN7046">
        <v>-16</v>
      </c>
      <c r="AO7046">
        <v>1</v>
      </c>
    </row>
    <row r="7047" spans="1:43" hidden="1" outlineLevel="1" x14ac:dyDescent="0.3">
      <c r="A7047" s="25">
        <v>7041</v>
      </c>
      <c r="B7047" s="25" t="s">
        <v>66</v>
      </c>
      <c r="C7047" t="s">
        <v>67</v>
      </c>
      <c r="D7047" t="s">
        <v>31455</v>
      </c>
      <c r="E7047" t="s">
        <v>69</v>
      </c>
      <c r="F7047" s="48" t="s">
        <v>31456</v>
      </c>
      <c r="G7047" s="25" t="s">
        <v>1790</v>
      </c>
      <c r="H7047" t="s">
        <v>1980</v>
      </c>
      <c r="I7047" t="s">
        <v>564</v>
      </c>
      <c r="J7047" s="25" t="s">
        <v>89</v>
      </c>
      <c r="K7047" t="s">
        <v>90</v>
      </c>
      <c r="L7047" t="s">
        <v>31457</v>
      </c>
      <c r="M7047" t="s">
        <v>31458</v>
      </c>
      <c r="N7047" t="s">
        <v>31459</v>
      </c>
      <c r="O7047" t="s">
        <v>78</v>
      </c>
      <c r="P7047">
        <v>390</v>
      </c>
      <c r="Q7047">
        <v>200</v>
      </c>
      <c r="R7047">
        <v>400</v>
      </c>
      <c r="S7047" t="s">
        <v>79</v>
      </c>
      <c r="T7047">
        <v>19.0183</v>
      </c>
      <c r="U7047">
        <v>2952.4153999999999</v>
      </c>
      <c r="V7047" t="s">
        <v>30725</v>
      </c>
      <c r="W7047" t="s">
        <v>31460</v>
      </c>
      <c r="Y7047" t="s">
        <v>1935</v>
      </c>
      <c r="Z7047" s="25" t="s">
        <v>583</v>
      </c>
      <c r="AA7047" t="s">
        <v>584</v>
      </c>
      <c r="AD7047" t="s">
        <v>31414</v>
      </c>
      <c r="AI7047">
        <v>41343</v>
      </c>
      <c r="AJ7047">
        <v>44857</v>
      </c>
      <c r="AK7047">
        <v>41819</v>
      </c>
    </row>
    <row r="7048" spans="1:43" hidden="1" outlineLevel="1" x14ac:dyDescent="0.3">
      <c r="A7048" s="25">
        <v>7042</v>
      </c>
      <c r="B7048" s="25" t="s">
        <v>66</v>
      </c>
      <c r="C7048" t="s">
        <v>67</v>
      </c>
      <c r="D7048" t="s">
        <v>31455</v>
      </c>
      <c r="E7048" t="s">
        <v>69</v>
      </c>
      <c r="F7048" s="48" t="s">
        <v>31461</v>
      </c>
      <c r="G7048" s="25" t="s">
        <v>1790</v>
      </c>
      <c r="H7048" t="s">
        <v>1980</v>
      </c>
      <c r="I7048" t="s">
        <v>564</v>
      </c>
      <c r="J7048" s="25" t="s">
        <v>89</v>
      </c>
      <c r="K7048" t="s">
        <v>90</v>
      </c>
      <c r="L7048" t="s">
        <v>31426</v>
      </c>
      <c r="M7048" t="s">
        <v>31462</v>
      </c>
      <c r="N7048" t="s">
        <v>31463</v>
      </c>
      <c r="O7048" t="s">
        <v>78</v>
      </c>
      <c r="P7048">
        <v>20</v>
      </c>
      <c r="Q7048">
        <v>0</v>
      </c>
      <c r="R7048">
        <v>0</v>
      </c>
      <c r="S7048" t="s">
        <v>79</v>
      </c>
      <c r="T7048">
        <v>7.78</v>
      </c>
      <c r="U7048">
        <v>1207.845</v>
      </c>
      <c r="V7048" t="s">
        <v>30725</v>
      </c>
      <c r="W7048" t="s">
        <v>31464</v>
      </c>
      <c r="Y7048" t="s">
        <v>582</v>
      </c>
      <c r="Z7048" s="25" t="s">
        <v>583</v>
      </c>
      <c r="AA7048" t="s">
        <v>584</v>
      </c>
      <c r="AD7048" t="s">
        <v>31414</v>
      </c>
      <c r="AI7048">
        <v>41343</v>
      </c>
    </row>
    <row r="7049" spans="1:43" hidden="1" outlineLevel="1" x14ac:dyDescent="0.3">
      <c r="A7049" s="25">
        <v>7043</v>
      </c>
      <c r="B7049" s="25" t="s">
        <v>112</v>
      </c>
      <c r="C7049" t="s">
        <v>67</v>
      </c>
      <c r="D7049" t="s">
        <v>31455</v>
      </c>
      <c r="E7049" t="s">
        <v>69</v>
      </c>
      <c r="F7049" s="48" t="s">
        <v>31465</v>
      </c>
      <c r="G7049" s="25" t="s">
        <v>1790</v>
      </c>
      <c r="H7049" t="s">
        <v>1980</v>
      </c>
      <c r="I7049" t="s">
        <v>564</v>
      </c>
      <c r="J7049" s="25" t="s">
        <v>210</v>
      </c>
      <c r="K7049" t="s">
        <v>1117</v>
      </c>
      <c r="L7049" t="s">
        <v>31445</v>
      </c>
      <c r="M7049" t="s">
        <v>31466</v>
      </c>
      <c r="N7049" t="s">
        <v>31467</v>
      </c>
      <c r="O7049" t="s">
        <v>78</v>
      </c>
      <c r="P7049">
        <v>85</v>
      </c>
      <c r="Q7049">
        <v>46</v>
      </c>
      <c r="R7049">
        <v>67</v>
      </c>
      <c r="S7049" t="s">
        <v>116</v>
      </c>
      <c r="T7049">
        <v>50.623399999999997</v>
      </c>
      <c r="U7049">
        <v>80282.446100000001</v>
      </c>
      <c r="V7049" t="s">
        <v>30725</v>
      </c>
      <c r="W7049" t="s">
        <v>31468</v>
      </c>
      <c r="Y7049" t="s">
        <v>1749</v>
      </c>
      <c r="Z7049" s="25" t="s">
        <v>583</v>
      </c>
      <c r="AA7049" t="s">
        <v>584</v>
      </c>
      <c r="AD7049" t="s">
        <v>31414</v>
      </c>
      <c r="AI7049">
        <v>43770</v>
      </c>
      <c r="AK7049">
        <v>45810</v>
      </c>
    </row>
    <row r="7050" spans="1:43" hidden="1" outlineLevel="1" x14ac:dyDescent="0.3">
      <c r="A7050" s="25">
        <v>7044</v>
      </c>
      <c r="B7050" s="25" t="s">
        <v>66</v>
      </c>
      <c r="C7050" t="s">
        <v>67</v>
      </c>
      <c r="D7050" t="s">
        <v>31455</v>
      </c>
      <c r="E7050" t="s">
        <v>69</v>
      </c>
      <c r="F7050" s="48" t="s">
        <v>31469</v>
      </c>
      <c r="G7050" s="25" t="s">
        <v>1790</v>
      </c>
      <c r="H7050" t="s">
        <v>1980</v>
      </c>
      <c r="I7050" t="s">
        <v>564</v>
      </c>
      <c r="J7050" s="25" t="s">
        <v>1783</v>
      </c>
      <c r="K7050" t="s">
        <v>5055</v>
      </c>
      <c r="L7050" t="s">
        <v>6536</v>
      </c>
      <c r="M7050" t="s">
        <v>31470</v>
      </c>
      <c r="N7050" t="s">
        <v>31471</v>
      </c>
      <c r="O7050" t="s">
        <v>78</v>
      </c>
      <c r="P7050">
        <v>1</v>
      </c>
      <c r="Q7050">
        <v>0</v>
      </c>
      <c r="R7050">
        <v>0</v>
      </c>
      <c r="S7050" t="s">
        <v>79</v>
      </c>
      <c r="T7050">
        <v>175.01130000000001</v>
      </c>
      <c r="U7050">
        <v>27168.75</v>
      </c>
      <c r="X7050" t="s">
        <v>31472</v>
      </c>
      <c r="Y7050" t="s">
        <v>591</v>
      </c>
      <c r="AA7050" t="s">
        <v>1965</v>
      </c>
      <c r="AI7050">
        <v>40915</v>
      </c>
      <c r="AJ7050">
        <v>42879</v>
      </c>
    </row>
    <row r="7051" spans="1:43" hidden="1" outlineLevel="1" x14ac:dyDescent="0.3">
      <c r="A7051" s="25">
        <v>7045</v>
      </c>
      <c r="B7051" s="25" t="s">
        <v>112</v>
      </c>
      <c r="C7051" t="s">
        <v>67</v>
      </c>
      <c r="D7051" t="s">
        <v>31473</v>
      </c>
      <c r="E7051" t="s">
        <v>69</v>
      </c>
      <c r="F7051" s="48" t="s">
        <v>31474</v>
      </c>
      <c r="G7051" s="25" t="s">
        <v>1790</v>
      </c>
      <c r="H7051" t="s">
        <v>1980</v>
      </c>
      <c r="I7051" t="s">
        <v>564</v>
      </c>
      <c r="J7051" s="25" t="s">
        <v>210</v>
      </c>
      <c r="K7051" t="s">
        <v>1117</v>
      </c>
      <c r="L7051" t="s">
        <v>31475</v>
      </c>
      <c r="M7051" t="s">
        <v>31476</v>
      </c>
      <c r="N7051" t="s">
        <v>31477</v>
      </c>
      <c r="O7051" t="s">
        <v>78</v>
      </c>
      <c r="P7051">
        <v>340</v>
      </c>
      <c r="Q7051">
        <v>140</v>
      </c>
      <c r="R7051">
        <v>200</v>
      </c>
      <c r="S7051" t="s">
        <v>116</v>
      </c>
      <c r="T7051">
        <v>71.632599999999996</v>
      </c>
      <c r="U7051">
        <v>106760.96030000001</v>
      </c>
      <c r="V7051" t="s">
        <v>30725</v>
      </c>
      <c r="W7051" t="s">
        <v>31478</v>
      </c>
      <c r="Y7051" t="s">
        <v>1749</v>
      </c>
      <c r="Z7051" s="25" t="s">
        <v>583</v>
      </c>
      <c r="AA7051" t="s">
        <v>584</v>
      </c>
      <c r="AD7051" t="s">
        <v>31414</v>
      </c>
      <c r="AI7051">
        <v>43770</v>
      </c>
      <c r="AK7051">
        <v>45798</v>
      </c>
    </row>
    <row r="7052" spans="1:43" hidden="1" outlineLevel="1" x14ac:dyDescent="0.3">
      <c r="A7052" s="25">
        <v>7046</v>
      </c>
      <c r="B7052" s="25" t="s">
        <v>66</v>
      </c>
      <c r="C7052" t="s">
        <v>67</v>
      </c>
      <c r="D7052" t="s">
        <v>15464</v>
      </c>
      <c r="E7052" t="s">
        <v>69</v>
      </c>
      <c r="F7052" s="48" t="s">
        <v>31479</v>
      </c>
      <c r="G7052" s="25" t="s">
        <v>1790</v>
      </c>
      <c r="H7052" t="s">
        <v>1980</v>
      </c>
      <c r="I7052" t="s">
        <v>564</v>
      </c>
      <c r="J7052" s="25" t="s">
        <v>89</v>
      </c>
      <c r="K7052" t="s">
        <v>90</v>
      </c>
      <c r="L7052" t="s">
        <v>31480</v>
      </c>
      <c r="M7052" t="s">
        <v>15158</v>
      </c>
      <c r="O7052" t="s">
        <v>2123</v>
      </c>
      <c r="P7052">
        <v>35</v>
      </c>
      <c r="Q7052">
        <v>25</v>
      </c>
      <c r="R7052">
        <v>50</v>
      </c>
      <c r="S7052" t="s">
        <v>79</v>
      </c>
      <c r="T7052">
        <v>122.4833</v>
      </c>
      <c r="U7052">
        <v>23793.713800000001</v>
      </c>
      <c r="V7052" t="s">
        <v>1984</v>
      </c>
      <c r="W7052" t="s">
        <v>31481</v>
      </c>
      <c r="Y7052" t="s">
        <v>1749</v>
      </c>
      <c r="Z7052" s="25" t="s">
        <v>583</v>
      </c>
      <c r="AA7052" t="s">
        <v>2025</v>
      </c>
      <c r="AG7052" t="s">
        <v>31482</v>
      </c>
      <c r="AI7052">
        <v>41320</v>
      </c>
      <c r="AJ7052">
        <v>44993</v>
      </c>
      <c r="AK7052">
        <v>42046</v>
      </c>
      <c r="AP7052">
        <v>-12</v>
      </c>
      <c r="AQ7052">
        <v>1</v>
      </c>
    </row>
    <row r="7053" spans="1:43" hidden="1" outlineLevel="1" x14ac:dyDescent="0.3">
      <c r="A7053" s="25">
        <v>7047</v>
      </c>
      <c r="B7053" s="25" t="s">
        <v>66</v>
      </c>
      <c r="C7053" t="s">
        <v>67</v>
      </c>
      <c r="D7053" t="s">
        <v>15464</v>
      </c>
      <c r="E7053" t="s">
        <v>69</v>
      </c>
      <c r="F7053" s="48" t="s">
        <v>31483</v>
      </c>
      <c r="G7053" s="25" t="s">
        <v>1790</v>
      </c>
      <c r="H7053" t="s">
        <v>1980</v>
      </c>
      <c r="I7053" t="s">
        <v>564</v>
      </c>
      <c r="J7053" s="25" t="s">
        <v>210</v>
      </c>
      <c r="K7053" t="s">
        <v>1142</v>
      </c>
      <c r="L7053" t="s">
        <v>31484</v>
      </c>
      <c r="M7053" t="s">
        <v>31485</v>
      </c>
      <c r="N7053" t="s">
        <v>31486</v>
      </c>
      <c r="O7053" t="s">
        <v>78</v>
      </c>
      <c r="P7053">
        <v>2</v>
      </c>
      <c r="Q7053">
        <v>1</v>
      </c>
      <c r="R7053">
        <v>3</v>
      </c>
      <c r="S7053" t="s">
        <v>79</v>
      </c>
      <c r="T7053">
        <v>395.95</v>
      </c>
      <c r="U7053">
        <v>77804.175000000003</v>
      </c>
      <c r="V7053" t="s">
        <v>7739</v>
      </c>
      <c r="W7053" t="s">
        <v>31487</v>
      </c>
      <c r="Y7053" t="s">
        <v>31488</v>
      </c>
      <c r="AI7053">
        <v>42488</v>
      </c>
      <c r="AJ7053">
        <v>43578</v>
      </c>
      <c r="AK7053">
        <v>42410</v>
      </c>
    </row>
    <row r="7054" spans="1:43" hidden="1" outlineLevel="1" x14ac:dyDescent="0.3">
      <c r="A7054" s="25">
        <v>7048</v>
      </c>
      <c r="B7054" s="25" t="s">
        <v>112</v>
      </c>
      <c r="C7054" t="s">
        <v>67</v>
      </c>
      <c r="D7054" t="s">
        <v>31489</v>
      </c>
      <c r="E7054" t="s">
        <v>69</v>
      </c>
      <c r="F7054" s="48" t="s">
        <v>31490</v>
      </c>
      <c r="G7054" s="25" t="s">
        <v>562</v>
      </c>
      <c r="H7054" t="s">
        <v>563</v>
      </c>
      <c r="I7054" t="s">
        <v>564</v>
      </c>
      <c r="J7054" s="25" t="s">
        <v>628</v>
      </c>
      <c r="K7054" t="s">
        <v>901</v>
      </c>
      <c r="L7054" t="s">
        <v>31491</v>
      </c>
      <c r="M7054" t="s">
        <v>31492</v>
      </c>
      <c r="N7054" t="s">
        <v>31493</v>
      </c>
      <c r="O7054" t="s">
        <v>78</v>
      </c>
      <c r="P7054">
        <v>4</v>
      </c>
      <c r="Q7054">
        <v>2</v>
      </c>
      <c r="R7054">
        <v>4</v>
      </c>
      <c r="S7054" t="s">
        <v>116</v>
      </c>
      <c r="T7054">
        <v>63.48</v>
      </c>
      <c r="U7054">
        <v>24090.66</v>
      </c>
      <c r="V7054" t="s">
        <v>31494</v>
      </c>
      <c r="W7054" t="s">
        <v>31495</v>
      </c>
      <c r="Y7054" t="s">
        <v>71</v>
      </c>
      <c r="AG7054" t="s">
        <v>31495</v>
      </c>
      <c r="AI7054">
        <v>43909</v>
      </c>
      <c r="AK7054">
        <v>44148</v>
      </c>
    </row>
    <row r="7055" spans="1:43" hidden="1" outlineLevel="1" x14ac:dyDescent="0.3">
      <c r="A7055" s="25">
        <v>7049</v>
      </c>
      <c r="B7055" s="25" t="s">
        <v>112</v>
      </c>
      <c r="C7055" t="s">
        <v>67</v>
      </c>
      <c r="D7055" t="s">
        <v>31489</v>
      </c>
      <c r="E7055" t="s">
        <v>69</v>
      </c>
      <c r="F7055" s="48" t="s">
        <v>31496</v>
      </c>
      <c r="G7055" s="25" t="s">
        <v>636</v>
      </c>
      <c r="H7055" t="s">
        <v>637</v>
      </c>
      <c r="I7055" t="s">
        <v>564</v>
      </c>
      <c r="J7055" s="25" t="s">
        <v>1595</v>
      </c>
      <c r="K7055" t="s">
        <v>3542</v>
      </c>
      <c r="L7055" t="s">
        <v>31497</v>
      </c>
      <c r="M7055" t="s">
        <v>31498</v>
      </c>
      <c r="N7055" t="s">
        <v>31499</v>
      </c>
      <c r="O7055" t="s">
        <v>78</v>
      </c>
      <c r="P7055">
        <v>5</v>
      </c>
      <c r="Q7055">
        <v>1</v>
      </c>
      <c r="R7055">
        <v>2</v>
      </c>
      <c r="S7055" t="s">
        <v>116</v>
      </c>
      <c r="T7055">
        <v>629.18499999999995</v>
      </c>
      <c r="U7055">
        <v>281172.53970000002</v>
      </c>
      <c r="V7055" t="s">
        <v>31500</v>
      </c>
      <c r="W7055" t="s">
        <v>31501</v>
      </c>
      <c r="Y7055" t="s">
        <v>71</v>
      </c>
      <c r="AG7055" t="s">
        <v>31502</v>
      </c>
      <c r="AI7055">
        <v>43769</v>
      </c>
      <c r="AJ7055">
        <v>45399</v>
      </c>
      <c r="AK7055">
        <v>44828</v>
      </c>
      <c r="AN7055">
        <v>-2</v>
      </c>
      <c r="AO7055">
        <v>2</v>
      </c>
      <c r="AP7055">
        <v>-1</v>
      </c>
      <c r="AQ7055">
        <v>1</v>
      </c>
    </row>
    <row r="7056" spans="1:43" hidden="1" outlineLevel="1" x14ac:dyDescent="0.3">
      <c r="A7056" s="25">
        <v>7050</v>
      </c>
      <c r="B7056" s="25" t="s">
        <v>112</v>
      </c>
      <c r="C7056" t="s">
        <v>67</v>
      </c>
      <c r="D7056" t="s">
        <v>31489</v>
      </c>
      <c r="E7056" t="s">
        <v>69</v>
      </c>
      <c r="F7056" s="48" t="s">
        <v>31503</v>
      </c>
      <c r="G7056" s="25" t="s">
        <v>636</v>
      </c>
      <c r="H7056" t="s">
        <v>637</v>
      </c>
      <c r="I7056" t="s">
        <v>564</v>
      </c>
      <c r="J7056" s="25" t="s">
        <v>638</v>
      </c>
      <c r="K7056" t="s">
        <v>740</v>
      </c>
      <c r="L7056" t="s">
        <v>31504</v>
      </c>
      <c r="M7056" t="s">
        <v>31505</v>
      </c>
      <c r="N7056" t="s">
        <v>31506</v>
      </c>
      <c r="O7056" t="s">
        <v>78</v>
      </c>
      <c r="P7056">
        <v>4</v>
      </c>
      <c r="Q7056">
        <v>2</v>
      </c>
      <c r="R7056">
        <v>4</v>
      </c>
      <c r="S7056" t="s">
        <v>116</v>
      </c>
      <c r="T7056">
        <v>14.12</v>
      </c>
      <c r="U7056">
        <v>5358.54</v>
      </c>
      <c r="V7056" t="s">
        <v>31507</v>
      </c>
      <c r="W7056" t="s">
        <v>31508</v>
      </c>
      <c r="Y7056" t="s">
        <v>71</v>
      </c>
      <c r="AI7056">
        <v>43785</v>
      </c>
      <c r="AK7056">
        <v>44148</v>
      </c>
    </row>
    <row r="7057" spans="1:43" hidden="1" outlineLevel="1" x14ac:dyDescent="0.3">
      <c r="A7057" s="25">
        <v>7051</v>
      </c>
      <c r="B7057" s="25" t="s">
        <v>112</v>
      </c>
      <c r="C7057" t="s">
        <v>67</v>
      </c>
      <c r="D7057" t="s">
        <v>31489</v>
      </c>
      <c r="E7057" t="s">
        <v>69</v>
      </c>
      <c r="F7057" s="48" t="s">
        <v>31509</v>
      </c>
      <c r="G7057" s="25" t="s">
        <v>636</v>
      </c>
      <c r="H7057" t="s">
        <v>637</v>
      </c>
      <c r="I7057" t="s">
        <v>564</v>
      </c>
      <c r="J7057" s="25" t="s">
        <v>638</v>
      </c>
      <c r="K7057" t="s">
        <v>740</v>
      </c>
      <c r="L7057" t="s">
        <v>27232</v>
      </c>
      <c r="M7057" t="s">
        <v>31510</v>
      </c>
      <c r="N7057" t="s">
        <v>31511</v>
      </c>
      <c r="O7057" t="s">
        <v>78</v>
      </c>
      <c r="P7057">
        <v>8</v>
      </c>
      <c r="Q7057">
        <v>5</v>
      </c>
      <c r="R7057">
        <v>8</v>
      </c>
      <c r="S7057" t="s">
        <v>116</v>
      </c>
      <c r="T7057">
        <v>28.18</v>
      </c>
      <c r="U7057">
        <v>10694.31</v>
      </c>
      <c r="V7057" t="s">
        <v>5463</v>
      </c>
      <c r="W7057" t="s">
        <v>31512</v>
      </c>
      <c r="Y7057" t="s">
        <v>572</v>
      </c>
      <c r="AG7057" t="s">
        <v>31513</v>
      </c>
      <c r="AI7057">
        <v>43797</v>
      </c>
      <c r="AK7057">
        <v>44148</v>
      </c>
    </row>
    <row r="7058" spans="1:43" hidden="1" outlineLevel="1" x14ac:dyDescent="0.3">
      <c r="A7058" s="25">
        <v>7052</v>
      </c>
      <c r="B7058" s="25" t="s">
        <v>112</v>
      </c>
      <c r="C7058" t="s">
        <v>67</v>
      </c>
      <c r="D7058" t="s">
        <v>31489</v>
      </c>
      <c r="E7058" t="s">
        <v>69</v>
      </c>
      <c r="F7058" s="48" t="s">
        <v>31514</v>
      </c>
      <c r="G7058" s="25" t="s">
        <v>636</v>
      </c>
      <c r="H7058" t="s">
        <v>637</v>
      </c>
      <c r="I7058" t="s">
        <v>564</v>
      </c>
      <c r="J7058" s="25" t="s">
        <v>638</v>
      </c>
      <c r="K7058" t="s">
        <v>639</v>
      </c>
      <c r="L7058" t="s">
        <v>31515</v>
      </c>
      <c r="M7058" t="s">
        <v>31516</v>
      </c>
      <c r="N7058" t="s">
        <v>31517</v>
      </c>
      <c r="O7058" t="s">
        <v>78</v>
      </c>
      <c r="P7058">
        <v>2</v>
      </c>
      <c r="Q7058">
        <v>1</v>
      </c>
      <c r="R7058">
        <v>2</v>
      </c>
      <c r="S7058" t="s">
        <v>116</v>
      </c>
      <c r="T7058">
        <v>59.61</v>
      </c>
      <c r="U7058">
        <v>22621.9948</v>
      </c>
      <c r="V7058" t="s">
        <v>5463</v>
      </c>
      <c r="W7058" t="s">
        <v>31518</v>
      </c>
      <c r="Y7058" t="s">
        <v>551</v>
      </c>
      <c r="AB7058" t="s">
        <v>83</v>
      </c>
      <c r="AI7058">
        <v>43897</v>
      </c>
      <c r="AK7058">
        <v>44148</v>
      </c>
    </row>
    <row r="7059" spans="1:43" hidden="1" outlineLevel="1" x14ac:dyDescent="0.3">
      <c r="A7059" s="25">
        <v>7053</v>
      </c>
      <c r="B7059" s="25" t="s">
        <v>66</v>
      </c>
      <c r="C7059" t="s">
        <v>67</v>
      </c>
      <c r="D7059" t="s">
        <v>31489</v>
      </c>
      <c r="E7059" t="s">
        <v>69</v>
      </c>
      <c r="F7059" s="48" t="s">
        <v>31519</v>
      </c>
      <c r="G7059" s="25" t="s">
        <v>1790</v>
      </c>
      <c r="H7059" t="s">
        <v>1980</v>
      </c>
      <c r="I7059" t="s">
        <v>564</v>
      </c>
      <c r="J7059" s="25" t="s">
        <v>3025</v>
      </c>
      <c r="K7059" t="s">
        <v>3026</v>
      </c>
      <c r="L7059" t="s">
        <v>31520</v>
      </c>
      <c r="M7059" t="s">
        <v>31521</v>
      </c>
      <c r="N7059" t="s">
        <v>31522</v>
      </c>
      <c r="O7059" t="s">
        <v>833</v>
      </c>
      <c r="P7059">
        <v>2</v>
      </c>
      <c r="Q7059">
        <v>0</v>
      </c>
      <c r="R7059">
        <v>0</v>
      </c>
      <c r="S7059" t="s">
        <v>79</v>
      </c>
      <c r="T7059">
        <v>139.59190000000001</v>
      </c>
      <c r="U7059">
        <v>21670.25</v>
      </c>
      <c r="V7059" t="s">
        <v>19793</v>
      </c>
      <c r="W7059" t="s">
        <v>31523</v>
      </c>
      <c r="X7059" t="s">
        <v>3420</v>
      </c>
      <c r="Y7059" t="s">
        <v>591</v>
      </c>
      <c r="Z7059" s="25" t="s">
        <v>583</v>
      </c>
      <c r="AA7059" t="s">
        <v>3300</v>
      </c>
      <c r="AI7059">
        <v>41349</v>
      </c>
    </row>
    <row r="7060" spans="1:43" hidden="1" outlineLevel="1" x14ac:dyDescent="0.3">
      <c r="A7060" s="25">
        <v>7054</v>
      </c>
      <c r="B7060" s="25" t="s">
        <v>66</v>
      </c>
      <c r="C7060" t="s">
        <v>67</v>
      </c>
      <c r="D7060" t="s">
        <v>8011</v>
      </c>
      <c r="E7060" t="s">
        <v>69</v>
      </c>
      <c r="F7060" s="48" t="s">
        <v>31524</v>
      </c>
      <c r="G7060" s="25" t="s">
        <v>1790</v>
      </c>
      <c r="H7060" t="s">
        <v>1980</v>
      </c>
      <c r="I7060" t="s">
        <v>564</v>
      </c>
      <c r="J7060" s="25" t="s">
        <v>695</v>
      </c>
      <c r="K7060" t="s">
        <v>696</v>
      </c>
      <c r="L7060" t="s">
        <v>14842</v>
      </c>
      <c r="M7060" t="s">
        <v>31525</v>
      </c>
      <c r="N7060" t="s">
        <v>1755</v>
      </c>
      <c r="O7060" t="s">
        <v>78</v>
      </c>
      <c r="P7060">
        <v>1</v>
      </c>
      <c r="Q7060">
        <v>0</v>
      </c>
      <c r="R7060">
        <v>0</v>
      </c>
      <c r="S7060" t="s">
        <v>79</v>
      </c>
      <c r="T7060">
        <v>1233.8909000000001</v>
      </c>
      <c r="U7060">
        <v>321385.065</v>
      </c>
      <c r="V7060" t="s">
        <v>683</v>
      </c>
      <c r="W7060" t="s">
        <v>31526</v>
      </c>
      <c r="X7060" t="s">
        <v>31526</v>
      </c>
      <c r="Y7060" t="s">
        <v>3080</v>
      </c>
      <c r="Z7060" s="25" t="s">
        <v>583</v>
      </c>
      <c r="AA7060" t="s">
        <v>584</v>
      </c>
      <c r="AD7060" t="s">
        <v>31527</v>
      </c>
      <c r="AI7060">
        <v>40914</v>
      </c>
      <c r="AJ7060">
        <v>45948</v>
      </c>
      <c r="AK7060">
        <v>43272</v>
      </c>
      <c r="AL7060">
        <v>-1</v>
      </c>
      <c r="AM7060">
        <v>1</v>
      </c>
      <c r="AN7060">
        <v>-1</v>
      </c>
      <c r="AO7060">
        <v>1</v>
      </c>
    </row>
    <row r="7061" spans="1:43" hidden="1" outlineLevel="1" x14ac:dyDescent="0.3">
      <c r="A7061" s="25">
        <v>7055</v>
      </c>
      <c r="B7061" s="25" t="s">
        <v>66</v>
      </c>
      <c r="C7061" t="s">
        <v>67</v>
      </c>
      <c r="D7061" t="s">
        <v>8011</v>
      </c>
      <c r="E7061" t="s">
        <v>69</v>
      </c>
      <c r="F7061" s="48" t="s">
        <v>31528</v>
      </c>
      <c r="G7061" s="25" t="s">
        <v>1790</v>
      </c>
      <c r="H7061" t="s">
        <v>1980</v>
      </c>
      <c r="I7061" t="s">
        <v>564</v>
      </c>
      <c r="J7061" s="25" t="s">
        <v>874</v>
      </c>
      <c r="K7061" t="s">
        <v>875</v>
      </c>
      <c r="L7061" t="s">
        <v>31529</v>
      </c>
      <c r="M7061" t="s">
        <v>18148</v>
      </c>
      <c r="N7061" t="s">
        <v>31530</v>
      </c>
      <c r="O7061" t="s">
        <v>78</v>
      </c>
      <c r="P7061">
        <v>1</v>
      </c>
      <c r="Q7061">
        <v>0</v>
      </c>
      <c r="R7061">
        <v>0</v>
      </c>
      <c r="S7061" t="s">
        <v>79</v>
      </c>
      <c r="T7061">
        <v>32.228999999999999</v>
      </c>
      <c r="U7061">
        <v>5003.26</v>
      </c>
      <c r="V7061" t="s">
        <v>31531</v>
      </c>
      <c r="W7061" t="s">
        <v>31532</v>
      </c>
      <c r="X7061" t="s">
        <v>31532</v>
      </c>
      <c r="Y7061" t="s">
        <v>1749</v>
      </c>
      <c r="Z7061" s="25" t="s">
        <v>583</v>
      </c>
      <c r="AA7061" t="s">
        <v>1965</v>
      </c>
      <c r="AD7061" t="s">
        <v>31533</v>
      </c>
      <c r="AI7061">
        <v>40975</v>
      </c>
    </row>
    <row r="7062" spans="1:43" hidden="1" outlineLevel="1" x14ac:dyDescent="0.3">
      <c r="A7062" s="25">
        <v>7056</v>
      </c>
      <c r="B7062" s="25" t="s">
        <v>66</v>
      </c>
      <c r="C7062" t="s">
        <v>67</v>
      </c>
      <c r="D7062" t="s">
        <v>8011</v>
      </c>
      <c r="E7062" t="s">
        <v>69</v>
      </c>
      <c r="F7062" s="48" t="s">
        <v>31534</v>
      </c>
      <c r="G7062" s="25" t="s">
        <v>1790</v>
      </c>
      <c r="H7062" t="s">
        <v>1980</v>
      </c>
      <c r="I7062" t="s">
        <v>564</v>
      </c>
      <c r="J7062" s="25" t="s">
        <v>864</v>
      </c>
      <c r="K7062" t="s">
        <v>865</v>
      </c>
      <c r="L7062" t="s">
        <v>31535</v>
      </c>
      <c r="M7062" t="s">
        <v>18148</v>
      </c>
      <c r="N7062" t="s">
        <v>31536</v>
      </c>
      <c r="O7062" t="s">
        <v>78</v>
      </c>
      <c r="P7062">
        <v>1</v>
      </c>
      <c r="Q7062">
        <v>0</v>
      </c>
      <c r="R7062">
        <v>0</v>
      </c>
      <c r="S7062" t="s">
        <v>79</v>
      </c>
      <c r="T7062">
        <v>252.78540000000001</v>
      </c>
      <c r="U7062">
        <v>39244.94</v>
      </c>
      <c r="V7062" t="s">
        <v>31531</v>
      </c>
      <c r="W7062" t="s">
        <v>31537</v>
      </c>
      <c r="X7062" t="s">
        <v>31537</v>
      </c>
      <c r="Y7062" t="s">
        <v>1749</v>
      </c>
      <c r="Z7062" s="25" t="s">
        <v>583</v>
      </c>
      <c r="AA7062" t="s">
        <v>1965</v>
      </c>
      <c r="AB7062" t="s">
        <v>1965</v>
      </c>
      <c r="AD7062" t="s">
        <v>31533</v>
      </c>
      <c r="AI7062">
        <v>40975</v>
      </c>
    </row>
    <row r="7063" spans="1:43" hidden="1" outlineLevel="1" x14ac:dyDescent="0.3">
      <c r="A7063" s="25">
        <v>7057</v>
      </c>
      <c r="B7063" s="25" t="s">
        <v>66</v>
      </c>
      <c r="C7063" t="s">
        <v>67</v>
      </c>
      <c r="D7063" t="s">
        <v>8011</v>
      </c>
      <c r="E7063" t="s">
        <v>69</v>
      </c>
      <c r="F7063" s="48" t="s">
        <v>31538</v>
      </c>
      <c r="G7063" s="25" t="s">
        <v>1790</v>
      </c>
      <c r="H7063" t="s">
        <v>1980</v>
      </c>
      <c r="I7063" t="s">
        <v>564</v>
      </c>
      <c r="J7063" s="25" t="s">
        <v>628</v>
      </c>
      <c r="K7063" t="s">
        <v>925</v>
      </c>
      <c r="L7063" t="s">
        <v>31539</v>
      </c>
      <c r="M7063" t="s">
        <v>31540</v>
      </c>
      <c r="N7063" t="s">
        <v>31541</v>
      </c>
      <c r="O7063" t="s">
        <v>78</v>
      </c>
      <c r="P7063">
        <v>1</v>
      </c>
      <c r="Q7063">
        <v>0</v>
      </c>
      <c r="R7063">
        <v>0</v>
      </c>
      <c r="S7063" t="s">
        <v>79</v>
      </c>
      <c r="T7063">
        <v>218.04239999999999</v>
      </c>
      <c r="U7063">
        <v>33851.08</v>
      </c>
      <c r="V7063" t="s">
        <v>31531</v>
      </c>
      <c r="W7063" t="s">
        <v>31542</v>
      </c>
      <c r="X7063" t="s">
        <v>31542</v>
      </c>
      <c r="Y7063" t="s">
        <v>1749</v>
      </c>
      <c r="Z7063" s="25" t="s">
        <v>583</v>
      </c>
      <c r="AA7063" t="s">
        <v>1965</v>
      </c>
      <c r="AB7063" t="s">
        <v>1965</v>
      </c>
      <c r="AD7063" t="s">
        <v>31533</v>
      </c>
      <c r="AI7063">
        <v>40975</v>
      </c>
    </row>
    <row r="7064" spans="1:43" hidden="1" outlineLevel="1" x14ac:dyDescent="0.3">
      <c r="A7064" s="25">
        <v>7058</v>
      </c>
      <c r="B7064" s="25" t="s">
        <v>66</v>
      </c>
      <c r="C7064" t="s">
        <v>67</v>
      </c>
      <c r="D7064" t="s">
        <v>8011</v>
      </c>
      <c r="E7064" t="s">
        <v>69</v>
      </c>
      <c r="F7064" s="48" t="s">
        <v>31543</v>
      </c>
      <c r="G7064" s="25" t="s">
        <v>1790</v>
      </c>
      <c r="H7064" t="s">
        <v>1980</v>
      </c>
      <c r="I7064" t="s">
        <v>564</v>
      </c>
      <c r="J7064" s="25" t="s">
        <v>628</v>
      </c>
      <c r="K7064" t="s">
        <v>925</v>
      </c>
      <c r="L7064" t="s">
        <v>31544</v>
      </c>
      <c r="M7064" t="s">
        <v>31540</v>
      </c>
      <c r="N7064" t="s">
        <v>31545</v>
      </c>
      <c r="O7064" t="s">
        <v>78</v>
      </c>
      <c r="P7064">
        <v>1</v>
      </c>
      <c r="Q7064">
        <v>0</v>
      </c>
      <c r="R7064">
        <v>0</v>
      </c>
      <c r="S7064" t="s">
        <v>79</v>
      </c>
      <c r="T7064">
        <v>815.86199999999997</v>
      </c>
      <c r="U7064">
        <v>126662.57</v>
      </c>
      <c r="V7064" t="s">
        <v>31531</v>
      </c>
      <c r="W7064" t="s">
        <v>31546</v>
      </c>
      <c r="X7064" t="s">
        <v>31546</v>
      </c>
      <c r="Y7064" t="s">
        <v>1749</v>
      </c>
      <c r="Z7064" s="25" t="s">
        <v>583</v>
      </c>
      <c r="AA7064" t="s">
        <v>1965</v>
      </c>
      <c r="AB7064" t="s">
        <v>1965</v>
      </c>
      <c r="AD7064" t="s">
        <v>31533</v>
      </c>
      <c r="AI7064">
        <v>40975</v>
      </c>
    </row>
    <row r="7065" spans="1:43" hidden="1" outlineLevel="1" x14ac:dyDescent="0.3">
      <c r="A7065" s="25">
        <v>7059</v>
      </c>
      <c r="B7065" s="25" t="s">
        <v>66</v>
      </c>
      <c r="C7065" t="s">
        <v>67</v>
      </c>
      <c r="D7065" t="s">
        <v>8011</v>
      </c>
      <c r="E7065" t="s">
        <v>69</v>
      </c>
      <c r="F7065" s="48" t="s">
        <v>31547</v>
      </c>
      <c r="G7065" s="25" t="s">
        <v>1790</v>
      </c>
      <c r="H7065" t="s">
        <v>1980</v>
      </c>
      <c r="I7065" t="s">
        <v>564</v>
      </c>
      <c r="J7065" s="25" t="s">
        <v>7908</v>
      </c>
      <c r="K7065" t="s">
        <v>7909</v>
      </c>
      <c r="L7065" t="s">
        <v>22847</v>
      </c>
      <c r="M7065" t="s">
        <v>31548</v>
      </c>
      <c r="N7065" t="s">
        <v>31549</v>
      </c>
      <c r="O7065" t="s">
        <v>78</v>
      </c>
      <c r="P7065">
        <v>3</v>
      </c>
      <c r="Q7065">
        <v>0</v>
      </c>
      <c r="R7065">
        <v>0</v>
      </c>
      <c r="S7065" t="s">
        <v>79</v>
      </c>
      <c r="T7065">
        <v>2550.1999999999998</v>
      </c>
      <c r="U7065">
        <v>395918.55</v>
      </c>
      <c r="V7065" t="s">
        <v>31550</v>
      </c>
      <c r="W7065" t="s">
        <v>20876</v>
      </c>
      <c r="Y7065" t="s">
        <v>1749</v>
      </c>
      <c r="Z7065" s="25" t="s">
        <v>583</v>
      </c>
      <c r="AA7065" t="s">
        <v>6860</v>
      </c>
      <c r="AB7065" t="s">
        <v>1925</v>
      </c>
      <c r="AI7065">
        <v>41321</v>
      </c>
      <c r="AJ7065">
        <v>45021</v>
      </c>
      <c r="AP7065">
        <v>-1</v>
      </c>
      <c r="AQ7065">
        <v>1</v>
      </c>
    </row>
    <row r="7066" spans="1:43" hidden="1" outlineLevel="1" x14ac:dyDescent="0.3">
      <c r="A7066" s="25">
        <v>7060</v>
      </c>
      <c r="B7066" s="25" t="s">
        <v>66</v>
      </c>
      <c r="C7066" t="s">
        <v>67</v>
      </c>
      <c r="D7066" t="s">
        <v>8011</v>
      </c>
      <c r="E7066" t="s">
        <v>69</v>
      </c>
      <c r="F7066" s="48" t="s">
        <v>31551</v>
      </c>
      <c r="G7066" s="25" t="s">
        <v>1790</v>
      </c>
      <c r="H7066" t="s">
        <v>1980</v>
      </c>
      <c r="I7066" t="s">
        <v>564</v>
      </c>
      <c r="J7066" s="25" t="s">
        <v>89</v>
      </c>
      <c r="K7066" t="s">
        <v>90</v>
      </c>
      <c r="L7066" t="s">
        <v>25682</v>
      </c>
      <c r="M7066" t="s">
        <v>31552</v>
      </c>
      <c r="N7066" t="s">
        <v>30125</v>
      </c>
      <c r="O7066" t="s">
        <v>78</v>
      </c>
      <c r="P7066">
        <v>10</v>
      </c>
      <c r="Q7066">
        <v>5</v>
      </c>
      <c r="R7066">
        <v>10</v>
      </c>
      <c r="S7066" t="s">
        <v>79</v>
      </c>
      <c r="T7066">
        <v>3.4859</v>
      </c>
      <c r="U7066">
        <v>1063.73</v>
      </c>
      <c r="V7066" t="s">
        <v>25646</v>
      </c>
      <c r="Y7066" t="s">
        <v>1498</v>
      </c>
      <c r="AB7066" t="s">
        <v>1925</v>
      </c>
      <c r="AI7066">
        <v>42959</v>
      </c>
    </row>
    <row r="7067" spans="1:43" hidden="1" outlineLevel="1" x14ac:dyDescent="0.3">
      <c r="A7067" s="25">
        <v>7061</v>
      </c>
      <c r="B7067" s="25" t="s">
        <v>112</v>
      </c>
      <c r="C7067" t="s">
        <v>67</v>
      </c>
      <c r="D7067" t="s">
        <v>3251</v>
      </c>
      <c r="E7067" t="s">
        <v>69</v>
      </c>
      <c r="F7067" s="48" t="s">
        <v>31553</v>
      </c>
      <c r="G7067" s="25" t="s">
        <v>1790</v>
      </c>
      <c r="H7067" t="s">
        <v>1980</v>
      </c>
      <c r="I7067" t="s">
        <v>564</v>
      </c>
      <c r="J7067" s="25" t="s">
        <v>89</v>
      </c>
      <c r="K7067" t="s">
        <v>90</v>
      </c>
      <c r="L7067" t="s">
        <v>29935</v>
      </c>
      <c r="M7067" t="s">
        <v>31554</v>
      </c>
      <c r="N7067" t="s">
        <v>31555</v>
      </c>
      <c r="O7067" t="s">
        <v>2123</v>
      </c>
      <c r="P7067">
        <v>4</v>
      </c>
      <c r="Q7067">
        <v>2</v>
      </c>
      <c r="R7067">
        <v>3</v>
      </c>
      <c r="S7067" t="s">
        <v>116</v>
      </c>
      <c r="T7067">
        <v>1.62</v>
      </c>
      <c r="U7067">
        <v>2685.1338000000001</v>
      </c>
      <c r="V7067" t="s">
        <v>3267</v>
      </c>
      <c r="X7067" t="s">
        <v>31556</v>
      </c>
      <c r="Y7067" t="s">
        <v>1042</v>
      </c>
      <c r="Z7067" s="25" t="s">
        <v>583</v>
      </c>
      <c r="AA7067" t="s">
        <v>2110</v>
      </c>
      <c r="AB7067" t="s">
        <v>2110</v>
      </c>
      <c r="AD7067" t="s">
        <v>3258</v>
      </c>
      <c r="AI7067">
        <v>43770</v>
      </c>
      <c r="AK7067">
        <v>45389</v>
      </c>
    </row>
    <row r="7068" spans="1:43" hidden="1" outlineLevel="1" x14ac:dyDescent="0.3">
      <c r="A7068" s="25">
        <v>7062</v>
      </c>
      <c r="B7068" s="25" t="s">
        <v>66</v>
      </c>
      <c r="C7068" t="s">
        <v>67</v>
      </c>
      <c r="D7068" t="s">
        <v>3251</v>
      </c>
      <c r="E7068" t="s">
        <v>69</v>
      </c>
      <c r="F7068" s="48" t="s">
        <v>31557</v>
      </c>
      <c r="G7068" s="25" t="s">
        <v>1790</v>
      </c>
      <c r="H7068" t="s">
        <v>1980</v>
      </c>
      <c r="I7068" t="s">
        <v>564</v>
      </c>
      <c r="J7068" s="25" t="s">
        <v>828</v>
      </c>
      <c r="K7068" t="s">
        <v>829</v>
      </c>
      <c r="L7068" t="s">
        <v>31558</v>
      </c>
      <c r="M7068" t="s">
        <v>31559</v>
      </c>
      <c r="N7068" t="s">
        <v>31560</v>
      </c>
      <c r="O7068" t="s">
        <v>78</v>
      </c>
      <c r="P7068">
        <v>20</v>
      </c>
      <c r="Q7068">
        <v>10</v>
      </c>
      <c r="R7068">
        <v>20</v>
      </c>
      <c r="S7068" t="s">
        <v>79</v>
      </c>
      <c r="T7068">
        <v>105.69</v>
      </c>
      <c r="U7068">
        <v>20787.109199999999</v>
      </c>
      <c r="V7068" t="s">
        <v>7739</v>
      </c>
      <c r="W7068" t="s">
        <v>31561</v>
      </c>
      <c r="Y7068" t="s">
        <v>591</v>
      </c>
      <c r="Z7068" s="25" t="s">
        <v>583</v>
      </c>
      <c r="AE7068" t="s">
        <v>26989</v>
      </c>
      <c r="AG7068" t="s">
        <v>31561</v>
      </c>
      <c r="AI7068">
        <v>42009</v>
      </c>
      <c r="AK7068">
        <v>42079</v>
      </c>
    </row>
    <row r="7069" spans="1:43" hidden="1" outlineLevel="1" x14ac:dyDescent="0.3">
      <c r="A7069" s="25">
        <v>7063</v>
      </c>
      <c r="B7069" s="25" t="s">
        <v>112</v>
      </c>
      <c r="C7069" t="s">
        <v>67</v>
      </c>
      <c r="D7069" t="s">
        <v>31562</v>
      </c>
      <c r="E7069" t="s">
        <v>69</v>
      </c>
      <c r="F7069" s="48" t="s">
        <v>31563</v>
      </c>
      <c r="G7069" s="25" t="s">
        <v>1790</v>
      </c>
      <c r="H7069" t="s">
        <v>1980</v>
      </c>
      <c r="I7069" t="s">
        <v>564</v>
      </c>
      <c r="J7069" s="25" t="s">
        <v>89</v>
      </c>
      <c r="K7069" t="s">
        <v>90</v>
      </c>
      <c r="L7069" t="s">
        <v>31564</v>
      </c>
      <c r="M7069" t="s">
        <v>25583</v>
      </c>
      <c r="N7069" t="s">
        <v>25584</v>
      </c>
      <c r="O7069" t="s">
        <v>78</v>
      </c>
      <c r="P7069">
        <v>36</v>
      </c>
      <c r="Q7069">
        <v>5</v>
      </c>
      <c r="R7069">
        <v>8</v>
      </c>
      <c r="S7069" t="s">
        <v>116</v>
      </c>
      <c r="T7069">
        <v>15.55</v>
      </c>
      <c r="U7069">
        <v>6047.8249999999998</v>
      </c>
      <c r="V7069" t="s">
        <v>5342</v>
      </c>
      <c r="Y7069" t="s">
        <v>1498</v>
      </c>
      <c r="Z7069" s="25" t="s">
        <v>583</v>
      </c>
      <c r="AA7069" t="s">
        <v>6860</v>
      </c>
      <c r="AB7069" t="s">
        <v>83</v>
      </c>
      <c r="AI7069">
        <v>43821</v>
      </c>
      <c r="AJ7069">
        <v>45384</v>
      </c>
      <c r="AK7069">
        <v>44585</v>
      </c>
      <c r="AN7069">
        <v>-12</v>
      </c>
      <c r="AO7069">
        <v>1</v>
      </c>
    </row>
    <row r="7070" spans="1:43" hidden="1" outlineLevel="1" x14ac:dyDescent="0.3">
      <c r="A7070" s="25">
        <v>7064</v>
      </c>
      <c r="B7070" s="25" t="s">
        <v>66</v>
      </c>
      <c r="C7070" t="s">
        <v>67</v>
      </c>
      <c r="D7070" t="s">
        <v>31562</v>
      </c>
      <c r="E7070" t="s">
        <v>69</v>
      </c>
      <c r="F7070" s="48" t="s">
        <v>31565</v>
      </c>
      <c r="G7070" s="25" t="s">
        <v>1790</v>
      </c>
      <c r="H7070" t="s">
        <v>1980</v>
      </c>
      <c r="I7070" t="s">
        <v>564</v>
      </c>
      <c r="J7070" s="25" t="s">
        <v>89</v>
      </c>
      <c r="K7070" t="s">
        <v>90</v>
      </c>
      <c r="L7070" t="s">
        <v>31566</v>
      </c>
      <c r="M7070" t="s">
        <v>25583</v>
      </c>
      <c r="N7070" t="s">
        <v>25584</v>
      </c>
      <c r="O7070" t="s">
        <v>78</v>
      </c>
      <c r="P7070">
        <v>2</v>
      </c>
      <c r="Q7070">
        <v>12</v>
      </c>
      <c r="R7070">
        <v>24</v>
      </c>
      <c r="S7070" t="s">
        <v>79</v>
      </c>
      <c r="T7070">
        <v>0.18529999999999999</v>
      </c>
      <c r="U7070">
        <v>66.798599999999993</v>
      </c>
      <c r="V7070" t="s">
        <v>5342</v>
      </c>
      <c r="Y7070" t="s">
        <v>1498</v>
      </c>
      <c r="Z7070" s="25" t="s">
        <v>583</v>
      </c>
      <c r="AA7070" t="s">
        <v>6860</v>
      </c>
      <c r="AB7070" t="s">
        <v>6860</v>
      </c>
      <c r="AI7070">
        <v>42092</v>
      </c>
      <c r="AJ7070">
        <v>43956</v>
      </c>
    </row>
    <row r="7071" spans="1:43" hidden="1" outlineLevel="1" x14ac:dyDescent="0.3">
      <c r="A7071" s="25">
        <v>7065</v>
      </c>
      <c r="B7071" s="25" t="s">
        <v>112</v>
      </c>
      <c r="C7071" t="s">
        <v>67</v>
      </c>
      <c r="D7071" t="s">
        <v>31567</v>
      </c>
      <c r="E7071" t="s">
        <v>69</v>
      </c>
      <c r="F7071" s="48" t="s">
        <v>31568</v>
      </c>
      <c r="G7071" s="25" t="s">
        <v>1790</v>
      </c>
      <c r="H7071" t="s">
        <v>1980</v>
      </c>
      <c r="I7071" t="s">
        <v>564</v>
      </c>
      <c r="J7071" s="25" t="s">
        <v>638</v>
      </c>
      <c r="K7071" t="s">
        <v>1643</v>
      </c>
      <c r="L7071" t="s">
        <v>31569</v>
      </c>
      <c r="M7071" t="s">
        <v>31570</v>
      </c>
      <c r="N7071" t="s">
        <v>31571</v>
      </c>
      <c r="O7071" t="s">
        <v>78</v>
      </c>
      <c r="P7071">
        <v>30</v>
      </c>
      <c r="Q7071">
        <v>361</v>
      </c>
      <c r="R7071">
        <v>516</v>
      </c>
      <c r="S7071" t="s">
        <v>116</v>
      </c>
      <c r="T7071">
        <v>0</v>
      </c>
      <c r="U7071">
        <v>0</v>
      </c>
      <c r="V7071" t="s">
        <v>30725</v>
      </c>
      <c r="W7071" t="s">
        <v>7865</v>
      </c>
      <c r="X7071" t="s">
        <v>31572</v>
      </c>
      <c r="Y7071" t="s">
        <v>1749</v>
      </c>
      <c r="Z7071" s="25" t="s">
        <v>583</v>
      </c>
      <c r="AI7071">
        <v>43770</v>
      </c>
    </row>
    <row r="7072" spans="1:43" hidden="1" outlineLevel="1" x14ac:dyDescent="0.3">
      <c r="A7072" s="25">
        <v>7066</v>
      </c>
      <c r="B7072" s="25" t="s">
        <v>112</v>
      </c>
      <c r="C7072" t="s">
        <v>67</v>
      </c>
      <c r="D7072" t="s">
        <v>31567</v>
      </c>
      <c r="E7072" t="s">
        <v>69</v>
      </c>
      <c r="F7072" s="48" t="s">
        <v>31573</v>
      </c>
      <c r="G7072" s="25" t="s">
        <v>1790</v>
      </c>
      <c r="H7072" t="s">
        <v>1980</v>
      </c>
      <c r="I7072" t="s">
        <v>564</v>
      </c>
      <c r="J7072" s="25" t="s">
        <v>89</v>
      </c>
      <c r="K7072" t="s">
        <v>90</v>
      </c>
      <c r="L7072" t="s">
        <v>31574</v>
      </c>
      <c r="M7072" t="s">
        <v>25583</v>
      </c>
      <c r="N7072" t="s">
        <v>25584</v>
      </c>
      <c r="O7072" t="s">
        <v>78</v>
      </c>
      <c r="P7072">
        <v>51</v>
      </c>
      <c r="Q7072">
        <v>49</v>
      </c>
      <c r="R7072">
        <v>71</v>
      </c>
      <c r="S7072" t="s">
        <v>116</v>
      </c>
      <c r="T7072">
        <v>4.9108999999999998</v>
      </c>
      <c r="U7072">
        <v>7368.2884000000004</v>
      </c>
      <c r="V7072" t="s">
        <v>5342</v>
      </c>
      <c r="Y7072" t="s">
        <v>1498</v>
      </c>
      <c r="Z7072" s="25" t="s">
        <v>583</v>
      </c>
      <c r="AA7072" t="s">
        <v>6860</v>
      </c>
      <c r="AI7072">
        <v>43770</v>
      </c>
      <c r="AJ7072">
        <v>45775</v>
      </c>
      <c r="AK7072">
        <v>45592</v>
      </c>
      <c r="AL7072">
        <v>-20</v>
      </c>
      <c r="AM7072">
        <v>2</v>
      </c>
      <c r="AN7072">
        <v>-94</v>
      </c>
      <c r="AO7072">
        <v>3</v>
      </c>
    </row>
    <row r="7073" spans="1:43" hidden="1" outlineLevel="1" x14ac:dyDescent="0.3">
      <c r="A7073" s="25">
        <v>7067</v>
      </c>
      <c r="B7073" s="25" t="s">
        <v>112</v>
      </c>
      <c r="C7073" t="s">
        <v>67</v>
      </c>
      <c r="D7073" t="s">
        <v>205</v>
      </c>
      <c r="E7073" t="s">
        <v>69</v>
      </c>
      <c r="F7073" s="48" t="s">
        <v>31575</v>
      </c>
      <c r="G7073" s="25" t="s">
        <v>87</v>
      </c>
      <c r="H7073" t="s">
        <v>88</v>
      </c>
      <c r="I7073" t="s">
        <v>73</v>
      </c>
      <c r="J7073" s="25" t="s">
        <v>89</v>
      </c>
      <c r="K7073" t="s">
        <v>90</v>
      </c>
      <c r="L7073" t="s">
        <v>313</v>
      </c>
      <c r="M7073" t="s">
        <v>31576</v>
      </c>
      <c r="N7073" t="s">
        <v>31577</v>
      </c>
      <c r="O7073" t="s">
        <v>78</v>
      </c>
      <c r="P7073">
        <v>12</v>
      </c>
      <c r="Q7073">
        <v>2</v>
      </c>
      <c r="R7073">
        <v>3</v>
      </c>
      <c r="S7073" t="s">
        <v>116</v>
      </c>
      <c r="T7073">
        <v>150</v>
      </c>
      <c r="U7073">
        <v>178261.5</v>
      </c>
      <c r="V7073" t="s">
        <v>94</v>
      </c>
      <c r="W7073" t="s">
        <v>31578</v>
      </c>
      <c r="Y7073" t="s">
        <v>71</v>
      </c>
      <c r="AH7073" t="s">
        <v>31579</v>
      </c>
      <c r="AI7073">
        <v>43770</v>
      </c>
      <c r="AK7073">
        <v>45273</v>
      </c>
    </row>
    <row r="7074" spans="1:43" hidden="1" outlineLevel="1" x14ac:dyDescent="0.3">
      <c r="A7074" s="25">
        <v>7068</v>
      </c>
      <c r="B7074" s="25" t="s">
        <v>66</v>
      </c>
      <c r="C7074" t="s">
        <v>67</v>
      </c>
      <c r="D7074" t="s">
        <v>3226</v>
      </c>
      <c r="E7074" t="s">
        <v>69</v>
      </c>
      <c r="F7074" s="48" t="s">
        <v>31580</v>
      </c>
      <c r="G7074" s="25" t="s">
        <v>1790</v>
      </c>
      <c r="H7074" t="s">
        <v>1980</v>
      </c>
      <c r="I7074" t="s">
        <v>564</v>
      </c>
      <c r="J7074" s="25" t="s">
        <v>828</v>
      </c>
      <c r="K7074" t="s">
        <v>829</v>
      </c>
      <c r="L7074" t="s">
        <v>31581</v>
      </c>
      <c r="M7074" t="s">
        <v>31559</v>
      </c>
      <c r="N7074" t="s">
        <v>31582</v>
      </c>
      <c r="O7074" t="s">
        <v>78</v>
      </c>
      <c r="P7074">
        <v>20</v>
      </c>
      <c r="Q7074">
        <v>10</v>
      </c>
      <c r="R7074">
        <v>20</v>
      </c>
      <c r="S7074" t="s">
        <v>79</v>
      </c>
      <c r="T7074">
        <v>60.11</v>
      </c>
      <c r="U7074">
        <v>11822.434800000001</v>
      </c>
      <c r="V7074" t="s">
        <v>7739</v>
      </c>
      <c r="W7074" t="s">
        <v>31583</v>
      </c>
      <c r="Y7074" t="s">
        <v>591</v>
      </c>
      <c r="Z7074" s="25" t="s">
        <v>583</v>
      </c>
      <c r="AE7074" t="s">
        <v>26989</v>
      </c>
      <c r="AG7074" t="s">
        <v>31583</v>
      </c>
      <c r="AI7074">
        <v>42009</v>
      </c>
      <c r="AK7074">
        <v>42079</v>
      </c>
    </row>
    <row r="7075" spans="1:43" hidden="1" outlineLevel="1" x14ac:dyDescent="0.3">
      <c r="A7075" s="25">
        <v>7069</v>
      </c>
      <c r="B7075" s="25" t="s">
        <v>66</v>
      </c>
      <c r="C7075" t="s">
        <v>67</v>
      </c>
      <c r="D7075" t="s">
        <v>7075</v>
      </c>
      <c r="E7075" t="s">
        <v>69</v>
      </c>
      <c r="F7075" s="48" t="s">
        <v>31584</v>
      </c>
      <c r="G7075" s="25" t="s">
        <v>1817</v>
      </c>
      <c r="H7075" t="s">
        <v>1873</v>
      </c>
      <c r="I7075" t="s">
        <v>564</v>
      </c>
      <c r="J7075" s="25" t="s">
        <v>74</v>
      </c>
      <c r="K7075" t="s">
        <v>75</v>
      </c>
      <c r="L7075" t="s">
        <v>1874</v>
      </c>
      <c r="M7075" t="s">
        <v>31585</v>
      </c>
      <c r="N7075" t="s">
        <v>31586</v>
      </c>
      <c r="O7075" t="s">
        <v>540</v>
      </c>
      <c r="P7075">
        <v>2</v>
      </c>
      <c r="Q7075">
        <v>0</v>
      </c>
      <c r="R7075">
        <v>0</v>
      </c>
      <c r="S7075" t="s">
        <v>79</v>
      </c>
      <c r="T7075">
        <v>70.23</v>
      </c>
      <c r="U7075">
        <v>16074.225</v>
      </c>
      <c r="V7075" t="s">
        <v>1229</v>
      </c>
      <c r="W7075" t="s">
        <v>31587</v>
      </c>
      <c r="Y7075" t="s">
        <v>591</v>
      </c>
      <c r="Z7075" s="25" t="s">
        <v>583</v>
      </c>
      <c r="AB7075" t="s">
        <v>83</v>
      </c>
      <c r="AI7075">
        <v>41526</v>
      </c>
      <c r="AJ7075">
        <v>43663</v>
      </c>
      <c r="AK7075">
        <v>41710</v>
      </c>
    </row>
    <row r="7076" spans="1:43" hidden="1" outlineLevel="1" x14ac:dyDescent="0.3">
      <c r="A7076" s="25">
        <v>7070</v>
      </c>
      <c r="B7076" s="25" t="s">
        <v>66</v>
      </c>
      <c r="C7076" t="s">
        <v>67</v>
      </c>
      <c r="D7076" t="s">
        <v>7075</v>
      </c>
      <c r="E7076" t="s">
        <v>69</v>
      </c>
      <c r="F7076" s="48" t="s">
        <v>31588</v>
      </c>
      <c r="G7076" s="25" t="s">
        <v>1790</v>
      </c>
      <c r="H7076" t="s">
        <v>1980</v>
      </c>
      <c r="I7076" t="s">
        <v>564</v>
      </c>
      <c r="J7076" s="25" t="s">
        <v>695</v>
      </c>
      <c r="K7076" t="s">
        <v>4640</v>
      </c>
      <c r="L7076" t="s">
        <v>31589</v>
      </c>
      <c r="M7076" t="s">
        <v>31590</v>
      </c>
      <c r="N7076" t="s">
        <v>31591</v>
      </c>
      <c r="O7076" t="s">
        <v>78</v>
      </c>
      <c r="P7076">
        <v>1</v>
      </c>
      <c r="Q7076">
        <v>0</v>
      </c>
      <c r="R7076">
        <v>0</v>
      </c>
      <c r="S7076" t="s">
        <v>79</v>
      </c>
      <c r="T7076">
        <v>1103.4417000000001</v>
      </c>
      <c r="U7076">
        <v>171287.253</v>
      </c>
      <c r="V7076" t="s">
        <v>5668</v>
      </c>
      <c r="W7076" t="s">
        <v>31592</v>
      </c>
      <c r="Y7076" t="s">
        <v>1749</v>
      </c>
      <c r="Z7076" s="25" t="s">
        <v>583</v>
      </c>
      <c r="AD7076" t="s">
        <v>7080</v>
      </c>
      <c r="AI7076">
        <v>41505</v>
      </c>
    </row>
    <row r="7077" spans="1:43" hidden="1" outlineLevel="1" x14ac:dyDescent="0.3">
      <c r="A7077" s="25">
        <v>7071</v>
      </c>
      <c r="B7077" s="25" t="s">
        <v>66</v>
      </c>
      <c r="C7077" t="s">
        <v>67</v>
      </c>
      <c r="D7077" t="s">
        <v>7075</v>
      </c>
      <c r="E7077" t="s">
        <v>69</v>
      </c>
      <c r="F7077" s="48" t="s">
        <v>31593</v>
      </c>
      <c r="G7077" s="25" t="s">
        <v>1790</v>
      </c>
      <c r="H7077" t="s">
        <v>1980</v>
      </c>
      <c r="I7077" t="s">
        <v>564</v>
      </c>
      <c r="J7077" s="25" t="s">
        <v>210</v>
      </c>
      <c r="K7077" t="s">
        <v>1080</v>
      </c>
      <c r="L7077" t="s">
        <v>31594</v>
      </c>
      <c r="M7077" t="s">
        <v>9418</v>
      </c>
      <c r="N7077" t="s">
        <v>31595</v>
      </c>
      <c r="O7077" t="s">
        <v>78</v>
      </c>
      <c r="P7077">
        <v>1</v>
      </c>
      <c r="Q7077">
        <v>0</v>
      </c>
      <c r="R7077">
        <v>0</v>
      </c>
      <c r="S7077" t="s">
        <v>79</v>
      </c>
      <c r="T7077">
        <v>316.69810000000001</v>
      </c>
      <c r="U7077">
        <v>49186.41</v>
      </c>
      <c r="V7077" t="s">
        <v>1229</v>
      </c>
      <c r="W7077" t="s">
        <v>31596</v>
      </c>
      <c r="X7077" t="s">
        <v>31596</v>
      </c>
      <c r="Y7077" t="s">
        <v>1749</v>
      </c>
      <c r="Z7077" s="25" t="s">
        <v>583</v>
      </c>
      <c r="AA7077" t="s">
        <v>584</v>
      </c>
      <c r="AD7077" t="s">
        <v>10367</v>
      </c>
      <c r="AI7077">
        <v>40914</v>
      </c>
      <c r="AJ7077">
        <v>45679</v>
      </c>
      <c r="AK7077">
        <v>41477</v>
      </c>
      <c r="AL7077">
        <v>-1</v>
      </c>
      <c r="AM7077">
        <v>1</v>
      </c>
    </row>
    <row r="7078" spans="1:43" hidden="1" outlineLevel="1" x14ac:dyDescent="0.3">
      <c r="A7078" s="25">
        <v>7072</v>
      </c>
      <c r="B7078" s="25" t="s">
        <v>66</v>
      </c>
      <c r="C7078" t="s">
        <v>67</v>
      </c>
      <c r="D7078" t="s">
        <v>7075</v>
      </c>
      <c r="E7078" t="s">
        <v>69</v>
      </c>
      <c r="F7078" s="48" t="s">
        <v>31597</v>
      </c>
      <c r="G7078" s="25" t="s">
        <v>1790</v>
      </c>
      <c r="H7078" t="s">
        <v>1980</v>
      </c>
      <c r="I7078" t="s">
        <v>564</v>
      </c>
      <c r="J7078" s="25" t="s">
        <v>89</v>
      </c>
      <c r="K7078" t="s">
        <v>90</v>
      </c>
      <c r="L7078" t="s">
        <v>31598</v>
      </c>
      <c r="M7078" t="s">
        <v>30789</v>
      </c>
      <c r="O7078" t="s">
        <v>78</v>
      </c>
      <c r="P7078">
        <v>20</v>
      </c>
      <c r="Q7078">
        <v>10</v>
      </c>
      <c r="R7078">
        <v>20</v>
      </c>
      <c r="S7078" t="s">
        <v>79</v>
      </c>
      <c r="T7078">
        <v>1.7582</v>
      </c>
      <c r="U7078">
        <v>538</v>
      </c>
      <c r="V7078" t="s">
        <v>29964</v>
      </c>
      <c r="Y7078" t="s">
        <v>1042</v>
      </c>
      <c r="AB7078" t="s">
        <v>1925</v>
      </c>
      <c r="AI7078">
        <v>43428</v>
      </c>
    </row>
    <row r="7079" spans="1:43" hidden="1" outlineLevel="1" x14ac:dyDescent="0.3">
      <c r="A7079" s="25">
        <v>7073</v>
      </c>
      <c r="B7079" s="25" t="s">
        <v>66</v>
      </c>
      <c r="C7079" t="s">
        <v>67</v>
      </c>
      <c r="D7079" t="s">
        <v>7081</v>
      </c>
      <c r="E7079" t="s">
        <v>69</v>
      </c>
      <c r="F7079" s="48" t="s">
        <v>31599</v>
      </c>
      <c r="G7079" s="25" t="s">
        <v>1790</v>
      </c>
      <c r="H7079" t="s">
        <v>1980</v>
      </c>
      <c r="I7079" t="s">
        <v>564</v>
      </c>
      <c r="J7079" s="25" t="s">
        <v>828</v>
      </c>
      <c r="K7079" t="s">
        <v>829</v>
      </c>
      <c r="L7079" t="s">
        <v>31600</v>
      </c>
      <c r="M7079" t="s">
        <v>31559</v>
      </c>
      <c r="N7079" t="s">
        <v>31601</v>
      </c>
      <c r="O7079" t="s">
        <v>78</v>
      </c>
      <c r="P7079">
        <v>20</v>
      </c>
      <c r="Q7079">
        <v>10</v>
      </c>
      <c r="R7079">
        <v>20</v>
      </c>
      <c r="S7079" t="s">
        <v>79</v>
      </c>
      <c r="T7079">
        <v>303.54000000000002</v>
      </c>
      <c r="U7079">
        <v>59700.247199999998</v>
      </c>
      <c r="V7079" t="s">
        <v>7739</v>
      </c>
      <c r="W7079" t="s">
        <v>31602</v>
      </c>
      <c r="Y7079" t="s">
        <v>591</v>
      </c>
      <c r="Z7079" s="25" t="s">
        <v>583</v>
      </c>
      <c r="AE7079" t="s">
        <v>26989</v>
      </c>
      <c r="AG7079" t="s">
        <v>31602</v>
      </c>
      <c r="AI7079">
        <v>42009</v>
      </c>
      <c r="AJ7079">
        <v>42330</v>
      </c>
      <c r="AK7079">
        <v>42079</v>
      </c>
    </row>
    <row r="7080" spans="1:43" hidden="1" outlineLevel="1" x14ac:dyDescent="0.3">
      <c r="A7080" s="25">
        <v>7074</v>
      </c>
      <c r="B7080" s="25" t="s">
        <v>66</v>
      </c>
      <c r="C7080" t="s">
        <v>67</v>
      </c>
      <c r="D7080" t="s">
        <v>31603</v>
      </c>
      <c r="E7080" t="s">
        <v>69</v>
      </c>
      <c r="F7080" s="48" t="s">
        <v>31604</v>
      </c>
      <c r="G7080" s="25" t="s">
        <v>1790</v>
      </c>
      <c r="H7080" t="s">
        <v>1980</v>
      </c>
      <c r="I7080" t="s">
        <v>564</v>
      </c>
      <c r="J7080" s="25" t="s">
        <v>638</v>
      </c>
      <c r="K7080" t="s">
        <v>1643</v>
      </c>
      <c r="L7080" t="s">
        <v>31569</v>
      </c>
      <c r="M7080" t="s">
        <v>31605</v>
      </c>
      <c r="N7080" t="s">
        <v>31606</v>
      </c>
      <c r="O7080" t="s">
        <v>78</v>
      </c>
      <c r="P7080">
        <v>1206</v>
      </c>
      <c r="Q7080">
        <v>40</v>
      </c>
      <c r="R7080">
        <v>60</v>
      </c>
      <c r="S7080" t="s">
        <v>79</v>
      </c>
      <c r="T7080">
        <v>1.78</v>
      </c>
      <c r="U7080">
        <v>276.34500000000003</v>
      </c>
      <c r="V7080" t="s">
        <v>29964</v>
      </c>
      <c r="W7080" t="s">
        <v>7872</v>
      </c>
      <c r="X7080" t="s">
        <v>31607</v>
      </c>
      <c r="Y7080" t="s">
        <v>1749</v>
      </c>
      <c r="Z7080" s="25" t="s">
        <v>583</v>
      </c>
      <c r="AI7080">
        <v>41335</v>
      </c>
    </row>
    <row r="7081" spans="1:43" hidden="1" outlineLevel="1" x14ac:dyDescent="0.3">
      <c r="A7081" s="25">
        <v>7075</v>
      </c>
      <c r="B7081" s="25" t="s">
        <v>112</v>
      </c>
      <c r="C7081" t="s">
        <v>67</v>
      </c>
      <c r="D7081" t="s">
        <v>31603</v>
      </c>
      <c r="E7081" t="s">
        <v>69</v>
      </c>
      <c r="F7081" s="48" t="s">
        <v>31608</v>
      </c>
      <c r="G7081" s="25" t="s">
        <v>1790</v>
      </c>
      <c r="H7081" t="s">
        <v>1980</v>
      </c>
      <c r="I7081" t="s">
        <v>564</v>
      </c>
      <c r="J7081" s="25" t="s">
        <v>638</v>
      </c>
      <c r="K7081" t="s">
        <v>1643</v>
      </c>
      <c r="L7081" t="s">
        <v>31569</v>
      </c>
      <c r="M7081" t="s">
        <v>31609</v>
      </c>
      <c r="N7081" t="s">
        <v>31610</v>
      </c>
      <c r="O7081" t="s">
        <v>78</v>
      </c>
      <c r="P7081">
        <v>162</v>
      </c>
      <c r="Q7081">
        <v>113</v>
      </c>
      <c r="R7081">
        <v>162</v>
      </c>
      <c r="S7081" t="s">
        <v>116</v>
      </c>
      <c r="T7081">
        <v>17.110499999999998</v>
      </c>
      <c r="U7081">
        <v>26066.563200000001</v>
      </c>
      <c r="V7081" t="s">
        <v>30725</v>
      </c>
      <c r="W7081" t="s">
        <v>31611</v>
      </c>
      <c r="X7081" t="s">
        <v>31612</v>
      </c>
      <c r="Y7081" t="s">
        <v>1749</v>
      </c>
      <c r="Z7081" s="25" t="s">
        <v>583</v>
      </c>
      <c r="AI7081">
        <v>43770</v>
      </c>
      <c r="AK7081">
        <v>45839</v>
      </c>
    </row>
    <row r="7082" spans="1:43" hidden="1" outlineLevel="1" x14ac:dyDescent="0.3">
      <c r="A7082" s="25">
        <v>7076</v>
      </c>
      <c r="B7082" s="25" t="s">
        <v>112</v>
      </c>
      <c r="C7082" t="s">
        <v>67</v>
      </c>
      <c r="D7082" t="s">
        <v>31603</v>
      </c>
      <c r="E7082" t="s">
        <v>69</v>
      </c>
      <c r="F7082" s="48" t="s">
        <v>31613</v>
      </c>
      <c r="G7082" s="25" t="s">
        <v>1790</v>
      </c>
      <c r="H7082" t="s">
        <v>1980</v>
      </c>
      <c r="I7082" t="s">
        <v>564</v>
      </c>
      <c r="J7082" s="25" t="s">
        <v>89</v>
      </c>
      <c r="K7082" t="s">
        <v>90</v>
      </c>
      <c r="L7082" t="s">
        <v>30728</v>
      </c>
      <c r="M7082" t="s">
        <v>31614</v>
      </c>
      <c r="N7082" t="s">
        <v>31615</v>
      </c>
      <c r="O7082" t="s">
        <v>78</v>
      </c>
      <c r="P7082">
        <v>193</v>
      </c>
      <c r="Q7082">
        <v>135</v>
      </c>
      <c r="R7082">
        <v>193</v>
      </c>
      <c r="S7082" t="s">
        <v>116</v>
      </c>
      <c r="T7082">
        <v>11.4072</v>
      </c>
      <c r="U7082">
        <v>17458.4902</v>
      </c>
      <c r="V7082" t="s">
        <v>30725</v>
      </c>
      <c r="W7082" t="s">
        <v>31616</v>
      </c>
      <c r="X7082" t="s">
        <v>31617</v>
      </c>
      <c r="Y7082" t="s">
        <v>1749</v>
      </c>
      <c r="Z7082" s="25" t="s">
        <v>583</v>
      </c>
      <c r="AB7082" t="s">
        <v>1925</v>
      </c>
      <c r="AI7082">
        <v>43770</v>
      </c>
      <c r="AK7082">
        <v>45839</v>
      </c>
    </row>
    <row r="7083" spans="1:43" hidden="1" outlineLevel="1" x14ac:dyDescent="0.3">
      <c r="A7083" s="25">
        <v>7077</v>
      </c>
      <c r="B7083" s="25" t="s">
        <v>66</v>
      </c>
      <c r="C7083" t="s">
        <v>67</v>
      </c>
      <c r="D7083" t="s">
        <v>31618</v>
      </c>
      <c r="E7083" t="s">
        <v>69</v>
      </c>
      <c r="F7083" s="48" t="s">
        <v>31619</v>
      </c>
      <c r="G7083" s="25" t="s">
        <v>1790</v>
      </c>
      <c r="H7083" t="s">
        <v>1980</v>
      </c>
      <c r="I7083" t="s">
        <v>564</v>
      </c>
      <c r="J7083" s="25" t="s">
        <v>74</v>
      </c>
      <c r="K7083" t="s">
        <v>1880</v>
      </c>
      <c r="L7083" t="s">
        <v>31620</v>
      </c>
      <c r="M7083" t="s">
        <v>31621</v>
      </c>
      <c r="O7083" t="s">
        <v>78</v>
      </c>
      <c r="P7083">
        <v>100</v>
      </c>
      <c r="Q7083">
        <v>10</v>
      </c>
      <c r="R7083">
        <v>20</v>
      </c>
      <c r="S7083" t="s">
        <v>79</v>
      </c>
      <c r="T7083">
        <v>150.27160000000001</v>
      </c>
      <c r="U7083">
        <v>23326.733400000001</v>
      </c>
      <c r="X7083" t="s">
        <v>31622</v>
      </c>
      <c r="Y7083" t="s">
        <v>591</v>
      </c>
      <c r="Z7083" s="25" t="s">
        <v>583</v>
      </c>
      <c r="AA7083" t="s">
        <v>7393</v>
      </c>
      <c r="AB7083" t="s">
        <v>7393</v>
      </c>
      <c r="AI7083">
        <v>41344</v>
      </c>
      <c r="AK7083">
        <v>41853</v>
      </c>
    </row>
    <row r="7084" spans="1:43" hidden="1" outlineLevel="1" x14ac:dyDescent="0.3">
      <c r="A7084" s="25">
        <v>7078</v>
      </c>
      <c r="B7084" s="25" t="s">
        <v>66</v>
      </c>
      <c r="C7084" t="s">
        <v>67</v>
      </c>
      <c r="D7084" t="s">
        <v>31618</v>
      </c>
      <c r="E7084" t="s">
        <v>69</v>
      </c>
      <c r="F7084" s="48" t="s">
        <v>31623</v>
      </c>
      <c r="G7084" s="25" t="s">
        <v>1790</v>
      </c>
      <c r="H7084" t="s">
        <v>1980</v>
      </c>
      <c r="I7084" t="s">
        <v>564</v>
      </c>
      <c r="J7084" s="25" t="s">
        <v>74</v>
      </c>
      <c r="K7084" t="s">
        <v>1880</v>
      </c>
      <c r="L7084" t="s">
        <v>31620</v>
      </c>
      <c r="M7084" t="s">
        <v>31624</v>
      </c>
      <c r="O7084" t="s">
        <v>78</v>
      </c>
      <c r="P7084">
        <v>55</v>
      </c>
      <c r="Q7084">
        <v>0</v>
      </c>
      <c r="R7084">
        <v>0</v>
      </c>
      <c r="S7084" t="s">
        <v>79</v>
      </c>
      <c r="T7084">
        <v>483.33699999999999</v>
      </c>
      <c r="U7084">
        <v>92697.037500000006</v>
      </c>
      <c r="V7084" t="s">
        <v>2382</v>
      </c>
      <c r="W7084" t="s">
        <v>17959</v>
      </c>
      <c r="X7084" t="s">
        <v>31625</v>
      </c>
      <c r="Y7084" t="s">
        <v>591</v>
      </c>
      <c r="Z7084" s="25" t="s">
        <v>583</v>
      </c>
      <c r="AA7084" t="s">
        <v>7393</v>
      </c>
      <c r="AB7084" t="s">
        <v>7393</v>
      </c>
      <c r="AG7084" t="s">
        <v>25819</v>
      </c>
      <c r="AI7084">
        <v>41344</v>
      </c>
      <c r="AJ7084">
        <v>45354</v>
      </c>
      <c r="AK7084">
        <v>42048</v>
      </c>
      <c r="AN7084">
        <v>-5</v>
      </c>
      <c r="AO7084">
        <v>1</v>
      </c>
    </row>
    <row r="7085" spans="1:43" hidden="1" outlineLevel="1" x14ac:dyDescent="0.3">
      <c r="A7085" s="25">
        <v>7079</v>
      </c>
      <c r="B7085" s="25" t="s">
        <v>66</v>
      </c>
      <c r="C7085" t="s">
        <v>67</v>
      </c>
      <c r="D7085" t="s">
        <v>31618</v>
      </c>
      <c r="E7085" t="s">
        <v>69</v>
      </c>
      <c r="F7085" s="48" t="s">
        <v>31626</v>
      </c>
      <c r="G7085" s="25" t="s">
        <v>1790</v>
      </c>
      <c r="H7085" t="s">
        <v>1980</v>
      </c>
      <c r="I7085" t="s">
        <v>564</v>
      </c>
      <c r="J7085" s="25" t="s">
        <v>30945</v>
      </c>
      <c r="K7085" t="s">
        <v>30946</v>
      </c>
      <c r="L7085" t="s">
        <v>1785</v>
      </c>
      <c r="M7085" t="s">
        <v>31627</v>
      </c>
      <c r="N7085" t="s">
        <v>31628</v>
      </c>
      <c r="O7085" t="s">
        <v>78</v>
      </c>
      <c r="P7085">
        <v>1</v>
      </c>
      <c r="Q7085">
        <v>0</v>
      </c>
      <c r="R7085">
        <v>0</v>
      </c>
      <c r="S7085" t="s">
        <v>79</v>
      </c>
      <c r="T7085">
        <v>26.1736</v>
      </c>
      <c r="U7085">
        <v>4063.4485</v>
      </c>
      <c r="V7085" t="s">
        <v>20048</v>
      </c>
      <c r="W7085" t="s">
        <v>31629</v>
      </c>
      <c r="X7085" t="s">
        <v>31629</v>
      </c>
      <c r="Y7085" t="s">
        <v>1749</v>
      </c>
      <c r="Z7085" s="25" t="s">
        <v>583</v>
      </c>
      <c r="AA7085" t="s">
        <v>758</v>
      </c>
      <c r="AB7085" t="s">
        <v>645</v>
      </c>
      <c r="AI7085">
        <v>40975</v>
      </c>
    </row>
    <row r="7086" spans="1:43" hidden="1" outlineLevel="1" x14ac:dyDescent="0.3">
      <c r="A7086" s="25">
        <v>7080</v>
      </c>
      <c r="B7086" s="25" t="s">
        <v>66</v>
      </c>
      <c r="C7086" t="s">
        <v>67</v>
      </c>
      <c r="D7086" t="s">
        <v>31618</v>
      </c>
      <c r="E7086" t="s">
        <v>69</v>
      </c>
      <c r="F7086" s="48" t="s">
        <v>31630</v>
      </c>
      <c r="G7086" s="25" t="s">
        <v>1790</v>
      </c>
      <c r="H7086" t="s">
        <v>1980</v>
      </c>
      <c r="I7086" t="s">
        <v>564</v>
      </c>
      <c r="J7086" s="25" t="s">
        <v>89</v>
      </c>
      <c r="K7086" t="s">
        <v>90</v>
      </c>
      <c r="L7086" t="s">
        <v>31631</v>
      </c>
      <c r="M7086" t="s">
        <v>31632</v>
      </c>
      <c r="N7086" t="s">
        <v>31633</v>
      </c>
      <c r="O7086" t="s">
        <v>78</v>
      </c>
      <c r="P7086">
        <v>1</v>
      </c>
      <c r="Q7086">
        <v>0</v>
      </c>
      <c r="R7086">
        <v>0</v>
      </c>
      <c r="S7086" t="s">
        <v>79</v>
      </c>
      <c r="T7086">
        <v>4.0035999999999996</v>
      </c>
      <c r="U7086">
        <v>621.55999999999995</v>
      </c>
      <c r="V7086" t="s">
        <v>20048</v>
      </c>
      <c r="W7086" t="s">
        <v>31634</v>
      </c>
      <c r="X7086" t="s">
        <v>31634</v>
      </c>
      <c r="Y7086" t="s">
        <v>1916</v>
      </c>
      <c r="Z7086" s="25" t="s">
        <v>583</v>
      </c>
      <c r="AA7086" t="s">
        <v>758</v>
      </c>
      <c r="AB7086" t="s">
        <v>758</v>
      </c>
      <c r="AD7086" t="s">
        <v>3420</v>
      </c>
      <c r="AI7086">
        <v>40975</v>
      </c>
      <c r="AJ7086">
        <v>45773</v>
      </c>
      <c r="AL7086">
        <v>-1</v>
      </c>
      <c r="AM7086">
        <v>1</v>
      </c>
    </row>
    <row r="7087" spans="1:43" hidden="1" outlineLevel="1" x14ac:dyDescent="0.3">
      <c r="A7087" s="25">
        <v>7081</v>
      </c>
      <c r="B7087" s="25" t="s">
        <v>66</v>
      </c>
      <c r="C7087" t="s">
        <v>67</v>
      </c>
      <c r="D7087" t="s">
        <v>31618</v>
      </c>
      <c r="E7087" t="s">
        <v>69</v>
      </c>
      <c r="F7087" s="48" t="s">
        <v>31635</v>
      </c>
      <c r="G7087" s="25" t="s">
        <v>1790</v>
      </c>
      <c r="H7087" t="s">
        <v>1980</v>
      </c>
      <c r="I7087" t="s">
        <v>564</v>
      </c>
      <c r="J7087" s="25" t="s">
        <v>30945</v>
      </c>
      <c r="K7087" t="s">
        <v>30946</v>
      </c>
      <c r="L7087" t="s">
        <v>31636</v>
      </c>
      <c r="M7087" t="s">
        <v>20046</v>
      </c>
      <c r="N7087" t="s">
        <v>31637</v>
      </c>
      <c r="O7087" t="s">
        <v>833</v>
      </c>
      <c r="P7087">
        <v>1</v>
      </c>
      <c r="Q7087">
        <v>0</v>
      </c>
      <c r="R7087">
        <v>0</v>
      </c>
      <c r="S7087" t="s">
        <v>79</v>
      </c>
      <c r="T7087">
        <v>50.045099999999998</v>
      </c>
      <c r="U7087">
        <v>7769.5</v>
      </c>
      <c r="V7087" t="s">
        <v>20048</v>
      </c>
      <c r="W7087" t="s">
        <v>31638</v>
      </c>
      <c r="X7087" t="s">
        <v>31638</v>
      </c>
      <c r="Y7087" t="s">
        <v>1749</v>
      </c>
      <c r="Z7087" s="25" t="s">
        <v>583</v>
      </c>
      <c r="AA7087" t="s">
        <v>758</v>
      </c>
      <c r="AI7087">
        <v>40975</v>
      </c>
    </row>
    <row r="7088" spans="1:43" hidden="1" outlineLevel="1" x14ac:dyDescent="0.3">
      <c r="A7088" s="25">
        <v>7082</v>
      </c>
      <c r="B7088" s="25" t="s">
        <v>112</v>
      </c>
      <c r="C7088" t="s">
        <v>67</v>
      </c>
      <c r="D7088" t="s">
        <v>31639</v>
      </c>
      <c r="E7088" t="s">
        <v>69</v>
      </c>
      <c r="F7088" s="48" t="s">
        <v>31640</v>
      </c>
      <c r="G7088" s="25" t="s">
        <v>87</v>
      </c>
      <c r="H7088" t="s">
        <v>88</v>
      </c>
      <c r="I7088" t="s">
        <v>73</v>
      </c>
      <c r="J7088" s="25" t="s">
        <v>89</v>
      </c>
      <c r="K7088" t="s">
        <v>90</v>
      </c>
      <c r="L7088" t="s">
        <v>99</v>
      </c>
      <c r="M7088" t="s">
        <v>31641</v>
      </c>
      <c r="N7088" t="s">
        <v>31642</v>
      </c>
      <c r="O7088" t="s">
        <v>78</v>
      </c>
      <c r="P7088">
        <v>25</v>
      </c>
      <c r="Q7088">
        <v>4</v>
      </c>
      <c r="R7088">
        <v>6</v>
      </c>
      <c r="S7088" t="s">
        <v>116</v>
      </c>
      <c r="T7088">
        <v>89.2</v>
      </c>
      <c r="U7088">
        <v>36538.995999999999</v>
      </c>
      <c r="V7088" t="s">
        <v>94</v>
      </c>
      <c r="W7088" t="s">
        <v>31643</v>
      </c>
      <c r="Y7088" t="s">
        <v>71</v>
      </c>
      <c r="AB7088" t="s">
        <v>83</v>
      </c>
      <c r="AG7088" t="s">
        <v>96</v>
      </c>
      <c r="AI7088">
        <v>43769</v>
      </c>
      <c r="AJ7088">
        <v>45054</v>
      </c>
      <c r="AK7088">
        <v>44324</v>
      </c>
      <c r="AP7088">
        <v>0</v>
      </c>
      <c r="AQ7088">
        <v>2</v>
      </c>
    </row>
    <row r="7089" spans="1:43" hidden="1" outlineLevel="1" x14ac:dyDescent="0.3">
      <c r="A7089" s="25">
        <v>7083</v>
      </c>
      <c r="B7089" s="25" t="s">
        <v>66</v>
      </c>
      <c r="C7089" t="s">
        <v>67</v>
      </c>
      <c r="D7089" t="s">
        <v>31644</v>
      </c>
      <c r="E7089" t="s">
        <v>69</v>
      </c>
      <c r="F7089" s="48" t="s">
        <v>31645</v>
      </c>
      <c r="G7089" s="25" t="s">
        <v>1790</v>
      </c>
      <c r="H7089" t="s">
        <v>1980</v>
      </c>
      <c r="I7089" t="s">
        <v>564</v>
      </c>
      <c r="J7089" s="25" t="s">
        <v>30945</v>
      </c>
      <c r="K7089" t="s">
        <v>30946</v>
      </c>
      <c r="L7089" t="s">
        <v>1785</v>
      </c>
      <c r="M7089" t="s">
        <v>31646</v>
      </c>
      <c r="N7089" t="s">
        <v>31647</v>
      </c>
      <c r="O7089" t="s">
        <v>78</v>
      </c>
      <c r="P7089">
        <v>1</v>
      </c>
      <c r="Q7089">
        <v>0</v>
      </c>
      <c r="R7089">
        <v>0</v>
      </c>
      <c r="S7089" t="s">
        <v>79</v>
      </c>
      <c r="T7089">
        <v>138.5849</v>
      </c>
      <c r="U7089">
        <v>21515.3</v>
      </c>
      <c r="V7089" t="s">
        <v>20048</v>
      </c>
      <c r="X7089" t="s">
        <v>31648</v>
      </c>
      <c r="Y7089" t="s">
        <v>1749</v>
      </c>
      <c r="Z7089" s="25" t="s">
        <v>583</v>
      </c>
      <c r="AA7089" t="s">
        <v>758</v>
      </c>
      <c r="AB7089" t="s">
        <v>645</v>
      </c>
      <c r="AI7089">
        <v>40975</v>
      </c>
    </row>
    <row r="7090" spans="1:43" hidden="1" outlineLevel="1" x14ac:dyDescent="0.3">
      <c r="A7090" s="25">
        <v>7084</v>
      </c>
      <c r="B7090" s="25" t="s">
        <v>66</v>
      </c>
      <c r="C7090" t="s">
        <v>67</v>
      </c>
      <c r="D7090" t="s">
        <v>31644</v>
      </c>
      <c r="E7090" t="s">
        <v>69</v>
      </c>
      <c r="F7090" s="48" t="s">
        <v>31649</v>
      </c>
      <c r="G7090" s="25" t="s">
        <v>1790</v>
      </c>
      <c r="H7090" t="s">
        <v>1980</v>
      </c>
      <c r="I7090" t="s">
        <v>564</v>
      </c>
      <c r="J7090" s="25" t="s">
        <v>30945</v>
      </c>
      <c r="K7090" t="s">
        <v>30946</v>
      </c>
      <c r="L7090" t="s">
        <v>31650</v>
      </c>
      <c r="M7090" t="s">
        <v>31651</v>
      </c>
      <c r="N7090" t="s">
        <v>31652</v>
      </c>
      <c r="O7090" t="s">
        <v>78</v>
      </c>
      <c r="P7090">
        <v>1</v>
      </c>
      <c r="Q7090">
        <v>0</v>
      </c>
      <c r="R7090">
        <v>0</v>
      </c>
      <c r="S7090" t="s">
        <v>79</v>
      </c>
      <c r="T7090">
        <v>6.0053999999999998</v>
      </c>
      <c r="U7090">
        <v>932.34</v>
      </c>
      <c r="V7090" t="s">
        <v>20048</v>
      </c>
      <c r="W7090" t="s">
        <v>31653</v>
      </c>
      <c r="X7090" t="s">
        <v>31653</v>
      </c>
      <c r="Y7090" t="s">
        <v>1749</v>
      </c>
      <c r="Z7090" s="25" t="s">
        <v>583</v>
      </c>
      <c r="AA7090" t="s">
        <v>758</v>
      </c>
      <c r="AD7090" t="s">
        <v>3420</v>
      </c>
      <c r="AI7090">
        <v>40975</v>
      </c>
    </row>
    <row r="7091" spans="1:43" hidden="1" outlineLevel="1" x14ac:dyDescent="0.3">
      <c r="A7091" s="25">
        <v>7085</v>
      </c>
      <c r="B7091" s="25" t="s">
        <v>66</v>
      </c>
      <c r="C7091" t="s">
        <v>67</v>
      </c>
      <c r="D7091" t="s">
        <v>31644</v>
      </c>
      <c r="E7091" t="s">
        <v>69</v>
      </c>
      <c r="F7091" s="48" t="s">
        <v>31654</v>
      </c>
      <c r="G7091" s="25" t="s">
        <v>1790</v>
      </c>
      <c r="H7091" t="s">
        <v>1980</v>
      </c>
      <c r="I7091" t="s">
        <v>564</v>
      </c>
      <c r="J7091" s="25" t="s">
        <v>638</v>
      </c>
      <c r="K7091" t="s">
        <v>3829</v>
      </c>
      <c r="L7091" t="s">
        <v>24739</v>
      </c>
      <c r="M7091" t="s">
        <v>31655</v>
      </c>
      <c r="N7091" t="s">
        <v>24741</v>
      </c>
      <c r="O7091" t="s">
        <v>78</v>
      </c>
      <c r="P7091">
        <v>25</v>
      </c>
      <c r="Q7091">
        <v>13</v>
      </c>
      <c r="R7091">
        <v>25</v>
      </c>
      <c r="S7091" t="s">
        <v>79</v>
      </c>
      <c r="T7091">
        <v>6.8009000000000004</v>
      </c>
      <c r="U7091">
        <v>1055.7</v>
      </c>
      <c r="V7091" t="s">
        <v>643</v>
      </c>
      <c r="W7091" t="s">
        <v>31656</v>
      </c>
      <c r="Y7091" t="s">
        <v>591</v>
      </c>
      <c r="Z7091" s="25" t="s">
        <v>583</v>
      </c>
      <c r="AA7091" t="s">
        <v>24492</v>
      </c>
      <c r="AI7091">
        <v>41086</v>
      </c>
    </row>
    <row r="7092" spans="1:43" hidden="1" outlineLevel="1" x14ac:dyDescent="0.3">
      <c r="A7092" s="25">
        <v>7086</v>
      </c>
      <c r="B7092" s="25" t="s">
        <v>112</v>
      </c>
      <c r="C7092" t="s">
        <v>67</v>
      </c>
      <c r="D7092" t="s">
        <v>31657</v>
      </c>
      <c r="E7092" t="s">
        <v>69</v>
      </c>
      <c r="F7092" s="48" t="s">
        <v>31658</v>
      </c>
      <c r="G7092" s="25" t="s">
        <v>1790</v>
      </c>
      <c r="H7092" t="s">
        <v>1980</v>
      </c>
      <c r="I7092" t="s">
        <v>564</v>
      </c>
      <c r="J7092" s="25" t="s">
        <v>89</v>
      </c>
      <c r="K7092" t="s">
        <v>90</v>
      </c>
      <c r="L7092" t="s">
        <v>31659</v>
      </c>
      <c r="M7092" t="s">
        <v>31660</v>
      </c>
      <c r="N7092" t="s">
        <v>31661</v>
      </c>
      <c r="O7092" t="s">
        <v>78</v>
      </c>
      <c r="P7092">
        <v>19</v>
      </c>
      <c r="Q7092">
        <v>4</v>
      </c>
      <c r="R7092">
        <v>7</v>
      </c>
      <c r="S7092" t="s">
        <v>116</v>
      </c>
      <c r="T7092">
        <v>68.53</v>
      </c>
      <c r="U7092">
        <v>102827.20909999999</v>
      </c>
      <c r="V7092" t="s">
        <v>30725</v>
      </c>
      <c r="W7092" t="s">
        <v>31662</v>
      </c>
      <c r="X7092" t="s">
        <v>31663</v>
      </c>
      <c r="Y7092" t="s">
        <v>1749</v>
      </c>
      <c r="Z7092" s="25" t="s">
        <v>583</v>
      </c>
      <c r="AI7092">
        <v>43770</v>
      </c>
      <c r="AK7092">
        <v>45538</v>
      </c>
    </row>
    <row r="7093" spans="1:43" hidden="1" outlineLevel="1" x14ac:dyDescent="0.3">
      <c r="A7093" s="25">
        <v>7087</v>
      </c>
      <c r="B7093" s="25" t="s">
        <v>112</v>
      </c>
      <c r="C7093" t="s">
        <v>67</v>
      </c>
      <c r="D7093" t="s">
        <v>31657</v>
      </c>
      <c r="E7093" t="s">
        <v>69</v>
      </c>
      <c r="F7093" s="48" t="s">
        <v>31664</v>
      </c>
      <c r="G7093" s="25" t="s">
        <v>1790</v>
      </c>
      <c r="H7093" t="s">
        <v>1980</v>
      </c>
      <c r="I7093" t="s">
        <v>564</v>
      </c>
      <c r="J7093" s="25" t="s">
        <v>89</v>
      </c>
      <c r="K7093" t="s">
        <v>90</v>
      </c>
      <c r="L7093" t="s">
        <v>31665</v>
      </c>
      <c r="M7093" t="s">
        <v>31666</v>
      </c>
      <c r="N7093" t="s">
        <v>31667</v>
      </c>
      <c r="O7093" t="s">
        <v>78</v>
      </c>
      <c r="P7093">
        <v>50</v>
      </c>
      <c r="Q7093">
        <v>35</v>
      </c>
      <c r="R7093">
        <v>50</v>
      </c>
      <c r="S7093" t="s">
        <v>116</v>
      </c>
      <c r="T7093">
        <v>64.19</v>
      </c>
      <c r="U7093">
        <v>92648.636499999993</v>
      </c>
      <c r="V7093" t="s">
        <v>31668</v>
      </c>
      <c r="W7093" t="s">
        <v>7890</v>
      </c>
      <c r="X7093" t="s">
        <v>31669</v>
      </c>
      <c r="Y7093" t="s">
        <v>1749</v>
      </c>
      <c r="Z7093" s="25" t="s">
        <v>583</v>
      </c>
      <c r="AB7093" t="s">
        <v>1925</v>
      </c>
      <c r="AG7093" t="s">
        <v>31670</v>
      </c>
      <c r="AI7093">
        <v>43770</v>
      </c>
      <c r="AK7093">
        <v>45802</v>
      </c>
    </row>
    <row r="7094" spans="1:43" hidden="1" outlineLevel="1" x14ac:dyDescent="0.3">
      <c r="A7094" s="25">
        <v>7088</v>
      </c>
      <c r="B7094" s="25" t="s">
        <v>66</v>
      </c>
      <c r="C7094" t="s">
        <v>67</v>
      </c>
      <c r="D7094" t="s">
        <v>31657</v>
      </c>
      <c r="E7094" t="s">
        <v>69</v>
      </c>
      <c r="F7094" s="48" t="s">
        <v>31671</v>
      </c>
      <c r="G7094" s="25" t="s">
        <v>1790</v>
      </c>
      <c r="H7094" t="s">
        <v>1980</v>
      </c>
      <c r="I7094" t="s">
        <v>564</v>
      </c>
      <c r="J7094" s="25" t="s">
        <v>89</v>
      </c>
      <c r="K7094" t="s">
        <v>90</v>
      </c>
      <c r="L7094" t="s">
        <v>30474</v>
      </c>
      <c r="M7094" t="s">
        <v>31672</v>
      </c>
      <c r="N7094" t="s">
        <v>30902</v>
      </c>
      <c r="O7094" t="s">
        <v>78</v>
      </c>
      <c r="P7094">
        <v>64</v>
      </c>
      <c r="Q7094">
        <v>50</v>
      </c>
      <c r="R7094">
        <v>100</v>
      </c>
      <c r="S7094" t="s">
        <v>79</v>
      </c>
      <c r="T7094">
        <v>5.2618999999999998</v>
      </c>
      <c r="U7094">
        <v>1896.9255000000001</v>
      </c>
      <c r="V7094" t="s">
        <v>25646</v>
      </c>
      <c r="Y7094" t="s">
        <v>1498</v>
      </c>
      <c r="AB7094" t="s">
        <v>1925</v>
      </c>
      <c r="AI7094">
        <v>43415</v>
      </c>
      <c r="AJ7094">
        <v>45063</v>
      </c>
      <c r="AP7094">
        <v>-24</v>
      </c>
      <c r="AQ7094">
        <v>2</v>
      </c>
    </row>
    <row r="7095" spans="1:43" hidden="1" outlineLevel="1" x14ac:dyDescent="0.3">
      <c r="A7095" s="25">
        <v>7089</v>
      </c>
      <c r="B7095" s="25" t="s">
        <v>66</v>
      </c>
      <c r="C7095" t="s">
        <v>67</v>
      </c>
      <c r="D7095" t="s">
        <v>31673</v>
      </c>
      <c r="E7095" t="s">
        <v>69</v>
      </c>
      <c r="F7095" s="48" t="s">
        <v>31674</v>
      </c>
      <c r="G7095" s="25" t="s">
        <v>1790</v>
      </c>
      <c r="H7095" t="s">
        <v>1980</v>
      </c>
      <c r="I7095" t="s">
        <v>564</v>
      </c>
      <c r="J7095" s="25" t="s">
        <v>89</v>
      </c>
      <c r="K7095" t="s">
        <v>90</v>
      </c>
      <c r="L7095" t="s">
        <v>31675</v>
      </c>
      <c r="M7095" t="s">
        <v>31666</v>
      </c>
      <c r="N7095" t="s">
        <v>31676</v>
      </c>
      <c r="O7095" t="s">
        <v>78</v>
      </c>
      <c r="P7095">
        <v>124</v>
      </c>
      <c r="Q7095">
        <v>40</v>
      </c>
      <c r="R7095">
        <v>80</v>
      </c>
      <c r="S7095" t="s">
        <v>79</v>
      </c>
      <c r="T7095">
        <v>7.6653000000000002</v>
      </c>
      <c r="U7095">
        <v>1486.3661999999999</v>
      </c>
      <c r="V7095" t="s">
        <v>31677</v>
      </c>
      <c r="W7095" t="s">
        <v>31678</v>
      </c>
      <c r="X7095" t="s">
        <v>31679</v>
      </c>
      <c r="Y7095" t="s">
        <v>1749</v>
      </c>
      <c r="Z7095" s="25" t="s">
        <v>583</v>
      </c>
      <c r="AB7095" t="s">
        <v>1925</v>
      </c>
      <c r="AG7095" t="s">
        <v>31680</v>
      </c>
      <c r="AI7095">
        <v>41335</v>
      </c>
      <c r="AJ7095">
        <v>42273</v>
      </c>
      <c r="AK7095">
        <v>42335</v>
      </c>
    </row>
    <row r="7096" spans="1:43" hidden="1" outlineLevel="1" x14ac:dyDescent="0.3">
      <c r="A7096" s="25">
        <v>7090</v>
      </c>
      <c r="B7096" s="25" t="s">
        <v>66</v>
      </c>
      <c r="C7096" t="s">
        <v>67</v>
      </c>
      <c r="D7096" t="s">
        <v>31673</v>
      </c>
      <c r="E7096" t="s">
        <v>69</v>
      </c>
      <c r="F7096" s="48" t="s">
        <v>31681</v>
      </c>
      <c r="G7096" s="25" t="s">
        <v>1790</v>
      </c>
      <c r="H7096" t="s">
        <v>1980</v>
      </c>
      <c r="I7096" t="s">
        <v>564</v>
      </c>
      <c r="J7096" s="25" t="s">
        <v>89</v>
      </c>
      <c r="K7096" t="s">
        <v>90</v>
      </c>
      <c r="L7096" t="s">
        <v>30219</v>
      </c>
      <c r="M7096" t="s">
        <v>25583</v>
      </c>
      <c r="N7096" t="s">
        <v>31682</v>
      </c>
      <c r="O7096" t="s">
        <v>78</v>
      </c>
      <c r="P7096">
        <v>30</v>
      </c>
      <c r="Q7096">
        <v>15</v>
      </c>
      <c r="R7096">
        <v>30</v>
      </c>
      <c r="S7096" t="s">
        <v>79</v>
      </c>
      <c r="T7096">
        <v>0</v>
      </c>
      <c r="U7096">
        <v>0</v>
      </c>
      <c r="V7096" t="s">
        <v>5342</v>
      </c>
      <c r="Y7096" t="s">
        <v>1498</v>
      </c>
      <c r="AB7096" t="s">
        <v>1925</v>
      </c>
      <c r="AI7096">
        <v>43416</v>
      </c>
    </row>
    <row r="7097" spans="1:43" hidden="1" outlineLevel="1" x14ac:dyDescent="0.3">
      <c r="A7097" s="25">
        <v>7091</v>
      </c>
      <c r="B7097" s="25" t="s">
        <v>66</v>
      </c>
      <c r="C7097" t="s">
        <v>67</v>
      </c>
      <c r="D7097" t="s">
        <v>31683</v>
      </c>
      <c r="E7097" t="s">
        <v>69</v>
      </c>
      <c r="F7097" s="48" t="s">
        <v>31684</v>
      </c>
      <c r="G7097" s="25" t="s">
        <v>1790</v>
      </c>
      <c r="H7097" t="s">
        <v>1980</v>
      </c>
      <c r="I7097" t="s">
        <v>564</v>
      </c>
      <c r="J7097" s="25" t="s">
        <v>638</v>
      </c>
      <c r="K7097" t="s">
        <v>3829</v>
      </c>
      <c r="L7097" t="s">
        <v>31685</v>
      </c>
      <c r="M7097" t="s">
        <v>15077</v>
      </c>
      <c r="O7097" t="s">
        <v>78</v>
      </c>
      <c r="P7097">
        <v>16</v>
      </c>
      <c r="Q7097">
        <v>0</v>
      </c>
      <c r="R7097">
        <v>0</v>
      </c>
      <c r="S7097" t="s">
        <v>79</v>
      </c>
      <c r="T7097">
        <v>652.04200000000003</v>
      </c>
      <c r="U7097">
        <v>101223</v>
      </c>
      <c r="V7097" t="s">
        <v>31686</v>
      </c>
      <c r="W7097" t="s">
        <v>31687</v>
      </c>
      <c r="Y7097" t="s">
        <v>591</v>
      </c>
      <c r="Z7097" s="25" t="s">
        <v>583</v>
      </c>
      <c r="AA7097" t="s">
        <v>1925</v>
      </c>
      <c r="AI7097">
        <v>41348</v>
      </c>
      <c r="AJ7097">
        <v>42418</v>
      </c>
    </row>
    <row r="7098" spans="1:43" hidden="1" outlineLevel="1" x14ac:dyDescent="0.3">
      <c r="A7098" s="25">
        <v>7092</v>
      </c>
      <c r="B7098" s="25" t="s">
        <v>66</v>
      </c>
      <c r="C7098" t="s">
        <v>67</v>
      </c>
      <c r="D7098" t="s">
        <v>31683</v>
      </c>
      <c r="E7098" t="s">
        <v>69</v>
      </c>
      <c r="F7098" s="48" t="s">
        <v>31688</v>
      </c>
      <c r="G7098" s="25" t="s">
        <v>1790</v>
      </c>
      <c r="H7098" t="s">
        <v>1980</v>
      </c>
      <c r="I7098" t="s">
        <v>564</v>
      </c>
      <c r="J7098" s="25" t="s">
        <v>74</v>
      </c>
      <c r="K7098" t="s">
        <v>75</v>
      </c>
      <c r="L7098" t="s">
        <v>31689</v>
      </c>
      <c r="M7098" t="s">
        <v>31690</v>
      </c>
      <c r="O7098" t="s">
        <v>2123</v>
      </c>
      <c r="P7098">
        <v>5</v>
      </c>
      <c r="Q7098">
        <v>0</v>
      </c>
      <c r="R7098">
        <v>0</v>
      </c>
      <c r="S7098" t="s">
        <v>79</v>
      </c>
      <c r="T7098">
        <v>35.802300000000002</v>
      </c>
      <c r="U7098">
        <v>5559.6641</v>
      </c>
      <c r="V7098" t="s">
        <v>31691</v>
      </c>
      <c r="X7098" t="s">
        <v>31692</v>
      </c>
      <c r="Y7098" t="s">
        <v>1749</v>
      </c>
      <c r="Z7098" s="25" t="s">
        <v>583</v>
      </c>
      <c r="AA7098" t="s">
        <v>2993</v>
      </c>
      <c r="AI7098">
        <v>41193</v>
      </c>
      <c r="AK7098">
        <v>41563</v>
      </c>
    </row>
    <row r="7099" spans="1:43" hidden="1" outlineLevel="1" x14ac:dyDescent="0.3">
      <c r="A7099" s="25">
        <v>7093</v>
      </c>
      <c r="B7099" s="25" t="s">
        <v>66</v>
      </c>
      <c r="C7099" t="s">
        <v>67</v>
      </c>
      <c r="D7099" t="s">
        <v>31693</v>
      </c>
      <c r="E7099" t="s">
        <v>69</v>
      </c>
      <c r="F7099" s="48" t="s">
        <v>31694</v>
      </c>
      <c r="G7099" s="25" t="s">
        <v>1790</v>
      </c>
      <c r="H7099" t="s">
        <v>1980</v>
      </c>
      <c r="I7099" t="s">
        <v>564</v>
      </c>
      <c r="J7099" s="25" t="s">
        <v>74</v>
      </c>
      <c r="K7099" t="s">
        <v>75</v>
      </c>
      <c r="L7099" t="s">
        <v>31695</v>
      </c>
      <c r="M7099" t="s">
        <v>31696</v>
      </c>
      <c r="N7099" t="s">
        <v>31697</v>
      </c>
      <c r="O7099" t="s">
        <v>540</v>
      </c>
      <c r="P7099">
        <v>3</v>
      </c>
      <c r="Q7099">
        <v>2</v>
      </c>
      <c r="R7099">
        <v>4</v>
      </c>
      <c r="S7099" t="s">
        <v>79</v>
      </c>
      <c r="T7099">
        <v>233.37200000000001</v>
      </c>
      <c r="U7099">
        <v>61429.333299999998</v>
      </c>
      <c r="V7099" t="s">
        <v>31698</v>
      </c>
      <c r="W7099" t="s">
        <v>31699</v>
      </c>
      <c r="X7099" t="s">
        <v>31699</v>
      </c>
      <c r="Y7099" t="s">
        <v>591</v>
      </c>
      <c r="Z7099" s="25" t="s">
        <v>583</v>
      </c>
      <c r="AA7099" t="s">
        <v>1965</v>
      </c>
      <c r="AD7099" t="s">
        <v>31700</v>
      </c>
      <c r="AI7099">
        <v>40914</v>
      </c>
      <c r="AJ7099">
        <v>43123</v>
      </c>
      <c r="AK7099">
        <v>43557</v>
      </c>
    </row>
    <row r="7100" spans="1:43" hidden="1" outlineLevel="1" x14ac:dyDescent="0.3">
      <c r="A7100" s="25">
        <v>7094</v>
      </c>
      <c r="B7100" s="25" t="s">
        <v>66</v>
      </c>
      <c r="C7100" t="s">
        <v>67</v>
      </c>
      <c r="D7100" t="s">
        <v>31693</v>
      </c>
      <c r="E7100" t="s">
        <v>69</v>
      </c>
      <c r="F7100" s="48" t="s">
        <v>31701</v>
      </c>
      <c r="G7100" s="25" t="s">
        <v>1790</v>
      </c>
      <c r="H7100" t="s">
        <v>1980</v>
      </c>
      <c r="I7100" t="s">
        <v>564</v>
      </c>
      <c r="J7100" s="25" t="s">
        <v>210</v>
      </c>
      <c r="K7100" t="s">
        <v>1117</v>
      </c>
      <c r="L7100" t="s">
        <v>31695</v>
      </c>
      <c r="M7100" t="s">
        <v>31702</v>
      </c>
      <c r="N7100" t="s">
        <v>31703</v>
      </c>
      <c r="O7100" t="s">
        <v>540</v>
      </c>
      <c r="P7100">
        <v>2</v>
      </c>
      <c r="Q7100">
        <v>0</v>
      </c>
      <c r="R7100">
        <v>0</v>
      </c>
      <c r="S7100" t="s">
        <v>79</v>
      </c>
      <c r="T7100">
        <v>2068</v>
      </c>
      <c r="U7100">
        <v>633738.6</v>
      </c>
      <c r="V7100" t="s">
        <v>31698</v>
      </c>
      <c r="X7100" t="s">
        <v>31704</v>
      </c>
      <c r="Y7100" t="s">
        <v>591</v>
      </c>
      <c r="Z7100" s="25" t="s">
        <v>583</v>
      </c>
      <c r="AA7100" t="s">
        <v>1965</v>
      </c>
      <c r="AB7100" t="s">
        <v>585</v>
      </c>
      <c r="AD7100" t="s">
        <v>31700</v>
      </c>
      <c r="AI7100">
        <v>40914</v>
      </c>
      <c r="AJ7100">
        <v>43626</v>
      </c>
    </row>
    <row r="7101" spans="1:43" hidden="1" outlineLevel="1" x14ac:dyDescent="0.3">
      <c r="A7101" s="25">
        <v>7095</v>
      </c>
      <c r="B7101" s="25" t="s">
        <v>66</v>
      </c>
      <c r="C7101" t="s">
        <v>67</v>
      </c>
      <c r="D7101" t="s">
        <v>31693</v>
      </c>
      <c r="E7101" t="s">
        <v>69</v>
      </c>
      <c r="F7101" s="48" t="s">
        <v>31705</v>
      </c>
      <c r="G7101" s="25" t="s">
        <v>1790</v>
      </c>
      <c r="H7101" t="s">
        <v>1980</v>
      </c>
      <c r="I7101" t="s">
        <v>564</v>
      </c>
      <c r="J7101" s="25" t="s">
        <v>74</v>
      </c>
      <c r="K7101" t="s">
        <v>75</v>
      </c>
      <c r="L7101" t="s">
        <v>31706</v>
      </c>
      <c r="M7101" t="s">
        <v>14429</v>
      </c>
      <c r="N7101" t="s">
        <v>31707</v>
      </c>
      <c r="O7101" t="s">
        <v>78</v>
      </c>
      <c r="P7101">
        <v>2</v>
      </c>
      <c r="Q7101">
        <v>1</v>
      </c>
      <c r="R7101">
        <v>2</v>
      </c>
      <c r="S7101" t="s">
        <v>79</v>
      </c>
      <c r="T7101">
        <v>41.25</v>
      </c>
      <c r="U7101">
        <v>10184.887500000001</v>
      </c>
      <c r="V7101" t="s">
        <v>21961</v>
      </c>
      <c r="W7101" t="s">
        <v>5805</v>
      </c>
      <c r="X7101" t="s">
        <v>31708</v>
      </c>
      <c r="Y7101" t="s">
        <v>591</v>
      </c>
      <c r="Z7101" s="25" t="s">
        <v>583</v>
      </c>
      <c r="AI7101">
        <v>41505</v>
      </c>
      <c r="AJ7101">
        <v>42467</v>
      </c>
      <c r="AK7101">
        <v>42516</v>
      </c>
    </row>
    <row r="7102" spans="1:43" hidden="1" outlineLevel="1" x14ac:dyDescent="0.3">
      <c r="A7102" s="25">
        <v>7096</v>
      </c>
      <c r="B7102" s="25" t="s">
        <v>66</v>
      </c>
      <c r="C7102" t="s">
        <v>67</v>
      </c>
      <c r="D7102" t="s">
        <v>31693</v>
      </c>
      <c r="E7102" t="s">
        <v>69</v>
      </c>
      <c r="F7102" s="48" t="s">
        <v>31709</v>
      </c>
      <c r="G7102" s="25" t="s">
        <v>1790</v>
      </c>
      <c r="H7102" t="s">
        <v>1980</v>
      </c>
      <c r="I7102" t="s">
        <v>564</v>
      </c>
      <c r="J7102" s="25" t="s">
        <v>89</v>
      </c>
      <c r="K7102" t="s">
        <v>90</v>
      </c>
      <c r="L7102" t="s">
        <v>31710</v>
      </c>
      <c r="M7102" t="s">
        <v>31711</v>
      </c>
      <c r="N7102" t="s">
        <v>31712</v>
      </c>
      <c r="O7102" t="s">
        <v>78</v>
      </c>
      <c r="P7102">
        <v>200</v>
      </c>
      <c r="Q7102">
        <v>0</v>
      </c>
      <c r="R7102">
        <v>0</v>
      </c>
      <c r="S7102" t="s">
        <v>79</v>
      </c>
      <c r="T7102">
        <v>0</v>
      </c>
      <c r="U7102">
        <v>0</v>
      </c>
      <c r="V7102" t="s">
        <v>29964</v>
      </c>
      <c r="W7102" t="s">
        <v>31713</v>
      </c>
      <c r="Y7102" t="s">
        <v>31714</v>
      </c>
      <c r="AB7102" t="s">
        <v>1925</v>
      </c>
      <c r="AE7102" t="s">
        <v>25537</v>
      </c>
      <c r="AI7102">
        <v>43666</v>
      </c>
    </row>
    <row r="7103" spans="1:43" hidden="1" outlineLevel="1" x14ac:dyDescent="0.3">
      <c r="A7103" s="25">
        <v>7097</v>
      </c>
      <c r="B7103" s="25" t="s">
        <v>66</v>
      </c>
      <c r="C7103" t="s">
        <v>67</v>
      </c>
      <c r="D7103" t="s">
        <v>31693</v>
      </c>
      <c r="E7103" t="s">
        <v>69</v>
      </c>
      <c r="F7103" s="48" t="s">
        <v>31715</v>
      </c>
      <c r="G7103" s="25" t="s">
        <v>1790</v>
      </c>
      <c r="H7103" t="s">
        <v>1980</v>
      </c>
      <c r="I7103" t="s">
        <v>564</v>
      </c>
      <c r="J7103" s="25" t="s">
        <v>210</v>
      </c>
      <c r="K7103" t="s">
        <v>1072</v>
      </c>
      <c r="L7103" t="s">
        <v>31716</v>
      </c>
      <c r="M7103" t="s">
        <v>31717</v>
      </c>
      <c r="N7103" t="s">
        <v>31718</v>
      </c>
      <c r="O7103" t="s">
        <v>78</v>
      </c>
      <c r="P7103">
        <v>2</v>
      </c>
      <c r="Q7103">
        <v>0</v>
      </c>
      <c r="R7103">
        <v>0</v>
      </c>
      <c r="S7103" t="s">
        <v>79</v>
      </c>
      <c r="T7103">
        <v>411.17349999999999</v>
      </c>
      <c r="U7103">
        <v>126000</v>
      </c>
      <c r="V7103" t="s">
        <v>4131</v>
      </c>
      <c r="W7103" t="s">
        <v>31719</v>
      </c>
      <c r="Y7103" t="s">
        <v>217</v>
      </c>
      <c r="AB7103" t="s">
        <v>585</v>
      </c>
      <c r="AI7103">
        <v>43290</v>
      </c>
      <c r="AK7103">
        <v>43441</v>
      </c>
    </row>
    <row r="7104" spans="1:43" hidden="1" outlineLevel="1" x14ac:dyDescent="0.3">
      <c r="A7104" s="25">
        <v>7098</v>
      </c>
      <c r="B7104" s="25" t="s">
        <v>66</v>
      </c>
      <c r="C7104" t="s">
        <v>67</v>
      </c>
      <c r="D7104" t="s">
        <v>31720</v>
      </c>
      <c r="E7104" t="s">
        <v>69</v>
      </c>
      <c r="F7104" s="48" t="s">
        <v>31721</v>
      </c>
      <c r="G7104" s="25" t="s">
        <v>1790</v>
      </c>
      <c r="H7104" t="s">
        <v>1980</v>
      </c>
      <c r="I7104" t="s">
        <v>564</v>
      </c>
      <c r="J7104" s="25" t="s">
        <v>210</v>
      </c>
      <c r="K7104" t="s">
        <v>1117</v>
      </c>
      <c r="L7104" t="s">
        <v>31722</v>
      </c>
      <c r="M7104" t="s">
        <v>31723</v>
      </c>
      <c r="N7104" t="s">
        <v>31724</v>
      </c>
      <c r="O7104" t="s">
        <v>540</v>
      </c>
      <c r="P7104">
        <v>4</v>
      </c>
      <c r="Q7104">
        <v>0</v>
      </c>
      <c r="R7104">
        <v>0</v>
      </c>
      <c r="S7104" t="s">
        <v>79</v>
      </c>
      <c r="T7104">
        <v>270.00900000000001</v>
      </c>
      <c r="U7104">
        <v>52275.787499999999</v>
      </c>
      <c r="V7104" t="s">
        <v>31698</v>
      </c>
      <c r="W7104" t="s">
        <v>2279</v>
      </c>
      <c r="X7104" t="s">
        <v>4204</v>
      </c>
      <c r="Y7104" t="s">
        <v>591</v>
      </c>
      <c r="Z7104" s="25" t="s">
        <v>583</v>
      </c>
      <c r="AA7104" t="s">
        <v>1965</v>
      </c>
      <c r="AD7104" t="s">
        <v>31725</v>
      </c>
      <c r="AI7104">
        <v>41257</v>
      </c>
      <c r="AK7104">
        <v>41995</v>
      </c>
    </row>
    <row r="7105" spans="1:43" hidden="1" outlineLevel="1" x14ac:dyDescent="0.3">
      <c r="A7105" s="25">
        <v>7099</v>
      </c>
      <c r="B7105" s="25" t="s">
        <v>66</v>
      </c>
      <c r="C7105" t="s">
        <v>67</v>
      </c>
      <c r="D7105" t="s">
        <v>31720</v>
      </c>
      <c r="E7105" t="s">
        <v>69</v>
      </c>
      <c r="F7105" s="48" t="s">
        <v>31726</v>
      </c>
      <c r="G7105" s="25" t="s">
        <v>1790</v>
      </c>
      <c r="H7105" t="s">
        <v>1980</v>
      </c>
      <c r="I7105" t="s">
        <v>564</v>
      </c>
      <c r="J7105" s="25" t="s">
        <v>210</v>
      </c>
      <c r="K7105" t="s">
        <v>1117</v>
      </c>
      <c r="L7105" t="s">
        <v>31727</v>
      </c>
      <c r="M7105" t="s">
        <v>31728</v>
      </c>
      <c r="N7105" t="s">
        <v>31729</v>
      </c>
      <c r="O7105" t="s">
        <v>540</v>
      </c>
      <c r="P7105">
        <v>3</v>
      </c>
      <c r="Q7105">
        <v>0</v>
      </c>
      <c r="R7105">
        <v>0</v>
      </c>
      <c r="S7105" t="s">
        <v>79</v>
      </c>
      <c r="T7105">
        <v>60.034799999999997</v>
      </c>
      <c r="U7105">
        <v>9317.4</v>
      </c>
      <c r="V7105" t="s">
        <v>31698</v>
      </c>
      <c r="W7105" t="s">
        <v>30440</v>
      </c>
      <c r="X7105" t="s">
        <v>4204</v>
      </c>
      <c r="Y7105" t="s">
        <v>591</v>
      </c>
      <c r="Z7105" s="25" t="s">
        <v>583</v>
      </c>
      <c r="AA7105" t="s">
        <v>1965</v>
      </c>
      <c r="AD7105" t="s">
        <v>31730</v>
      </c>
      <c r="AI7105">
        <v>41257</v>
      </c>
    </row>
    <row r="7106" spans="1:43" hidden="1" outlineLevel="1" x14ac:dyDescent="0.3">
      <c r="A7106" s="25">
        <v>7100</v>
      </c>
      <c r="B7106" s="25" t="s">
        <v>66</v>
      </c>
      <c r="C7106" t="s">
        <v>67</v>
      </c>
      <c r="D7106" t="s">
        <v>31720</v>
      </c>
      <c r="E7106" t="s">
        <v>69</v>
      </c>
      <c r="F7106" s="48" t="s">
        <v>31731</v>
      </c>
      <c r="G7106" s="25" t="s">
        <v>1790</v>
      </c>
      <c r="H7106" t="s">
        <v>1980</v>
      </c>
      <c r="I7106" t="s">
        <v>564</v>
      </c>
      <c r="J7106" s="25" t="s">
        <v>210</v>
      </c>
      <c r="K7106" t="s">
        <v>1117</v>
      </c>
      <c r="L7106" t="s">
        <v>3234</v>
      </c>
      <c r="M7106" t="s">
        <v>31732</v>
      </c>
      <c r="N7106" t="s">
        <v>31733</v>
      </c>
      <c r="O7106" t="s">
        <v>540</v>
      </c>
      <c r="P7106">
        <v>4</v>
      </c>
      <c r="Q7106">
        <v>0</v>
      </c>
      <c r="R7106">
        <v>0</v>
      </c>
      <c r="S7106" t="s">
        <v>79</v>
      </c>
      <c r="T7106">
        <v>742.1875</v>
      </c>
      <c r="U7106">
        <v>226604.6875</v>
      </c>
      <c r="V7106" t="s">
        <v>31698</v>
      </c>
      <c r="W7106" t="s">
        <v>2295</v>
      </c>
      <c r="X7106" t="s">
        <v>14323</v>
      </c>
      <c r="Y7106" t="s">
        <v>1749</v>
      </c>
      <c r="Z7106" s="25" t="s">
        <v>583</v>
      </c>
      <c r="AA7106" t="s">
        <v>1965</v>
      </c>
      <c r="AD7106" t="s">
        <v>31725</v>
      </c>
      <c r="AG7106" t="s">
        <v>31734</v>
      </c>
      <c r="AI7106">
        <v>41257</v>
      </c>
      <c r="AJ7106">
        <v>43173</v>
      </c>
      <c r="AK7106">
        <v>43214</v>
      </c>
    </row>
    <row r="7107" spans="1:43" hidden="1" outlineLevel="1" x14ac:dyDescent="0.3">
      <c r="A7107" s="25">
        <v>7101</v>
      </c>
      <c r="B7107" s="25" t="s">
        <v>66</v>
      </c>
      <c r="C7107" t="s">
        <v>67</v>
      </c>
      <c r="D7107" t="s">
        <v>31735</v>
      </c>
      <c r="E7107" t="s">
        <v>69</v>
      </c>
      <c r="F7107" s="48" t="s">
        <v>31736</v>
      </c>
      <c r="G7107" s="25" t="s">
        <v>1790</v>
      </c>
      <c r="H7107" t="s">
        <v>1980</v>
      </c>
      <c r="I7107" t="s">
        <v>564</v>
      </c>
      <c r="J7107" s="25" t="s">
        <v>210</v>
      </c>
      <c r="K7107" t="s">
        <v>211</v>
      </c>
      <c r="L7107" t="s">
        <v>31737</v>
      </c>
      <c r="M7107" t="s">
        <v>31738</v>
      </c>
      <c r="N7107" t="s">
        <v>31739</v>
      </c>
      <c r="O7107" t="s">
        <v>540</v>
      </c>
      <c r="P7107">
        <v>1</v>
      </c>
      <c r="Q7107">
        <v>0</v>
      </c>
      <c r="R7107">
        <v>0</v>
      </c>
      <c r="S7107" t="s">
        <v>79</v>
      </c>
      <c r="T7107">
        <v>691.15</v>
      </c>
      <c r="U7107">
        <v>136916.815</v>
      </c>
      <c r="V7107" t="s">
        <v>31698</v>
      </c>
      <c r="W7107" t="s">
        <v>31740</v>
      </c>
      <c r="Y7107" t="s">
        <v>1749</v>
      </c>
      <c r="Z7107" s="25" t="s">
        <v>583</v>
      </c>
      <c r="AA7107" t="s">
        <v>1965</v>
      </c>
      <c r="AD7107" t="s">
        <v>31741</v>
      </c>
      <c r="AG7107" t="s">
        <v>31734</v>
      </c>
      <c r="AI7107">
        <v>41257</v>
      </c>
      <c r="AJ7107">
        <v>45791</v>
      </c>
      <c r="AK7107">
        <v>41989</v>
      </c>
      <c r="AL7107">
        <v>-1</v>
      </c>
      <c r="AM7107">
        <v>1</v>
      </c>
      <c r="AP7107">
        <v>-1</v>
      </c>
      <c r="AQ7107">
        <v>1</v>
      </c>
    </row>
    <row r="7108" spans="1:43" hidden="1" outlineLevel="1" x14ac:dyDescent="0.3">
      <c r="A7108" s="25">
        <v>7102</v>
      </c>
      <c r="B7108" s="25" t="s">
        <v>66</v>
      </c>
      <c r="C7108" t="s">
        <v>67</v>
      </c>
      <c r="D7108" t="s">
        <v>31742</v>
      </c>
      <c r="E7108" t="s">
        <v>69</v>
      </c>
      <c r="F7108" s="48" t="s">
        <v>31743</v>
      </c>
      <c r="G7108" s="25" t="s">
        <v>1790</v>
      </c>
      <c r="H7108" t="s">
        <v>1980</v>
      </c>
      <c r="I7108" t="s">
        <v>564</v>
      </c>
      <c r="J7108" s="25" t="s">
        <v>1595</v>
      </c>
      <c r="K7108" t="s">
        <v>3542</v>
      </c>
      <c r="L7108" t="s">
        <v>3234</v>
      </c>
      <c r="M7108" t="s">
        <v>31728</v>
      </c>
      <c r="N7108" t="s">
        <v>31744</v>
      </c>
      <c r="O7108" t="s">
        <v>540</v>
      </c>
      <c r="P7108">
        <v>1</v>
      </c>
      <c r="Q7108">
        <v>0</v>
      </c>
      <c r="R7108">
        <v>0</v>
      </c>
      <c r="S7108" t="s">
        <v>79</v>
      </c>
      <c r="T7108">
        <v>700.08690000000001</v>
      </c>
      <c r="U7108">
        <v>176715.5</v>
      </c>
      <c r="V7108" t="s">
        <v>31698</v>
      </c>
      <c r="W7108" t="s">
        <v>31745</v>
      </c>
      <c r="X7108" t="s">
        <v>31746</v>
      </c>
      <c r="Y7108" t="s">
        <v>591</v>
      </c>
      <c r="Z7108" s="25" t="s">
        <v>583</v>
      </c>
      <c r="AA7108" t="s">
        <v>1965</v>
      </c>
      <c r="AD7108" t="s">
        <v>31700</v>
      </c>
      <c r="AI7108">
        <v>41257</v>
      </c>
      <c r="AJ7108">
        <v>44339</v>
      </c>
      <c r="AK7108">
        <v>43643</v>
      </c>
    </row>
    <row r="7109" spans="1:43" hidden="1" outlineLevel="1" x14ac:dyDescent="0.3">
      <c r="A7109" s="25">
        <v>7103</v>
      </c>
      <c r="B7109" s="25" t="s">
        <v>66</v>
      </c>
      <c r="C7109" t="s">
        <v>67</v>
      </c>
      <c r="D7109" t="s">
        <v>31742</v>
      </c>
      <c r="E7109" t="s">
        <v>69</v>
      </c>
      <c r="F7109" s="48" t="s">
        <v>31747</v>
      </c>
      <c r="G7109" s="25" t="s">
        <v>1790</v>
      </c>
      <c r="H7109" t="s">
        <v>1980</v>
      </c>
      <c r="I7109" t="s">
        <v>564</v>
      </c>
      <c r="J7109" s="25" t="s">
        <v>210</v>
      </c>
      <c r="K7109" t="s">
        <v>1117</v>
      </c>
      <c r="L7109" t="s">
        <v>7619</v>
      </c>
      <c r="M7109" t="s">
        <v>31728</v>
      </c>
      <c r="N7109" t="s">
        <v>31748</v>
      </c>
      <c r="O7109" t="s">
        <v>540</v>
      </c>
      <c r="P7109">
        <v>1</v>
      </c>
      <c r="Q7109">
        <v>1</v>
      </c>
      <c r="R7109">
        <v>2</v>
      </c>
      <c r="S7109" t="s">
        <v>79</v>
      </c>
      <c r="T7109">
        <v>2150</v>
      </c>
      <c r="U7109">
        <v>333744.5</v>
      </c>
      <c r="V7109" t="s">
        <v>31698</v>
      </c>
      <c r="Y7109" t="s">
        <v>591</v>
      </c>
      <c r="Z7109" s="25" t="s">
        <v>583</v>
      </c>
      <c r="AD7109" t="s">
        <v>3420</v>
      </c>
      <c r="AG7109" t="s">
        <v>31749</v>
      </c>
      <c r="AI7109">
        <v>41505</v>
      </c>
    </row>
    <row r="7110" spans="1:43" hidden="1" outlineLevel="1" x14ac:dyDescent="0.3">
      <c r="A7110" s="25">
        <v>7104</v>
      </c>
      <c r="B7110" s="25" t="s">
        <v>66</v>
      </c>
      <c r="C7110" t="s">
        <v>67</v>
      </c>
      <c r="D7110" t="s">
        <v>31742</v>
      </c>
      <c r="E7110" t="s">
        <v>69</v>
      </c>
      <c r="F7110" s="48" t="s">
        <v>31750</v>
      </c>
      <c r="G7110" s="25" t="s">
        <v>1790</v>
      </c>
      <c r="H7110" t="s">
        <v>1980</v>
      </c>
      <c r="I7110" t="s">
        <v>564</v>
      </c>
      <c r="J7110" s="25" t="s">
        <v>210</v>
      </c>
      <c r="K7110" t="s">
        <v>211</v>
      </c>
      <c r="L7110" t="s">
        <v>31751</v>
      </c>
      <c r="M7110" t="s">
        <v>31728</v>
      </c>
      <c r="N7110" t="s">
        <v>31752</v>
      </c>
      <c r="O7110" t="s">
        <v>540</v>
      </c>
      <c r="P7110">
        <v>1</v>
      </c>
      <c r="Q7110">
        <v>0</v>
      </c>
      <c r="R7110">
        <v>0</v>
      </c>
      <c r="S7110" t="s">
        <v>79</v>
      </c>
      <c r="T7110">
        <v>500.28989999999999</v>
      </c>
      <c r="U7110">
        <v>77645</v>
      </c>
      <c r="V7110" t="s">
        <v>31698</v>
      </c>
      <c r="W7110" t="s">
        <v>31753</v>
      </c>
      <c r="X7110" t="s">
        <v>31753</v>
      </c>
      <c r="Y7110" t="s">
        <v>591</v>
      </c>
      <c r="Z7110" s="25" t="s">
        <v>583</v>
      </c>
      <c r="AA7110" t="s">
        <v>1965</v>
      </c>
      <c r="AD7110" t="s">
        <v>31730</v>
      </c>
      <c r="AI7110">
        <v>40914</v>
      </c>
      <c r="AJ7110">
        <v>45214</v>
      </c>
      <c r="AP7110">
        <v>-1</v>
      </c>
      <c r="AQ7110">
        <v>1</v>
      </c>
    </row>
    <row r="7111" spans="1:43" hidden="1" outlineLevel="1" x14ac:dyDescent="0.3">
      <c r="A7111" s="25">
        <v>7105</v>
      </c>
      <c r="B7111" s="25" t="s">
        <v>66</v>
      </c>
      <c r="C7111" t="s">
        <v>67</v>
      </c>
      <c r="D7111" t="s">
        <v>26588</v>
      </c>
      <c r="E7111" t="s">
        <v>69</v>
      </c>
      <c r="F7111" s="48" t="s">
        <v>31754</v>
      </c>
      <c r="G7111" s="25" t="s">
        <v>1790</v>
      </c>
      <c r="H7111" t="s">
        <v>1980</v>
      </c>
      <c r="I7111" t="s">
        <v>564</v>
      </c>
      <c r="J7111" s="25" t="s">
        <v>210</v>
      </c>
      <c r="K7111" t="s">
        <v>1117</v>
      </c>
      <c r="L7111" t="s">
        <v>31755</v>
      </c>
      <c r="M7111" t="s">
        <v>31756</v>
      </c>
      <c r="N7111" t="s">
        <v>31757</v>
      </c>
      <c r="O7111" t="s">
        <v>540</v>
      </c>
      <c r="P7111">
        <v>1</v>
      </c>
      <c r="Q7111">
        <v>0</v>
      </c>
      <c r="R7111">
        <v>0</v>
      </c>
      <c r="S7111" t="s">
        <v>79</v>
      </c>
      <c r="T7111">
        <v>1667.85</v>
      </c>
      <c r="U7111">
        <v>328032.73800000001</v>
      </c>
      <c r="V7111" t="s">
        <v>31698</v>
      </c>
      <c r="W7111" t="s">
        <v>31758</v>
      </c>
      <c r="X7111" t="s">
        <v>31758</v>
      </c>
      <c r="Y7111" t="s">
        <v>1749</v>
      </c>
      <c r="Z7111" s="25" t="s">
        <v>583</v>
      </c>
      <c r="AA7111" t="s">
        <v>1965</v>
      </c>
      <c r="AD7111" t="s">
        <v>31759</v>
      </c>
      <c r="AI7111">
        <v>40914</v>
      </c>
      <c r="AJ7111">
        <v>44963</v>
      </c>
      <c r="AK7111">
        <v>42013</v>
      </c>
      <c r="AP7111">
        <v>-1</v>
      </c>
      <c r="AQ7111">
        <v>1</v>
      </c>
    </row>
    <row r="7112" spans="1:43" hidden="1" outlineLevel="1" x14ac:dyDescent="0.3">
      <c r="A7112" s="25">
        <v>7106</v>
      </c>
      <c r="B7112" s="25" t="s">
        <v>66</v>
      </c>
      <c r="C7112" t="s">
        <v>67</v>
      </c>
      <c r="D7112" t="s">
        <v>11508</v>
      </c>
      <c r="E7112" t="s">
        <v>69</v>
      </c>
      <c r="F7112" s="48" t="s">
        <v>31760</v>
      </c>
      <c r="G7112" s="25" t="s">
        <v>1790</v>
      </c>
      <c r="H7112" t="s">
        <v>1980</v>
      </c>
      <c r="I7112" t="s">
        <v>564</v>
      </c>
      <c r="J7112" s="25" t="s">
        <v>210</v>
      </c>
      <c r="K7112" t="s">
        <v>211</v>
      </c>
      <c r="L7112" t="s">
        <v>31761</v>
      </c>
      <c r="M7112" t="s">
        <v>31762</v>
      </c>
      <c r="N7112" t="s">
        <v>31763</v>
      </c>
      <c r="O7112" t="s">
        <v>78</v>
      </c>
      <c r="P7112">
        <v>5</v>
      </c>
      <c r="Q7112">
        <v>2</v>
      </c>
      <c r="R7112">
        <v>4</v>
      </c>
      <c r="S7112" t="s">
        <v>79</v>
      </c>
      <c r="T7112">
        <v>1480.8581999999999</v>
      </c>
      <c r="U7112">
        <v>229829.2</v>
      </c>
      <c r="V7112" t="s">
        <v>15145</v>
      </c>
      <c r="W7112" t="s">
        <v>31764</v>
      </c>
      <c r="Y7112" t="s">
        <v>1749</v>
      </c>
      <c r="Z7112" s="25" t="s">
        <v>583</v>
      </c>
      <c r="AA7112" t="s">
        <v>584</v>
      </c>
      <c r="AD7112" t="s">
        <v>31765</v>
      </c>
      <c r="AI7112">
        <v>40914</v>
      </c>
    </row>
    <row r="7113" spans="1:43" hidden="1" outlineLevel="1" x14ac:dyDescent="0.3">
      <c r="A7113" s="25">
        <v>7107</v>
      </c>
      <c r="B7113" s="25" t="s">
        <v>66</v>
      </c>
      <c r="C7113" t="s">
        <v>67</v>
      </c>
      <c r="D7113" t="s">
        <v>11508</v>
      </c>
      <c r="E7113" t="s">
        <v>69</v>
      </c>
      <c r="F7113" s="48" t="s">
        <v>31766</v>
      </c>
      <c r="G7113" s="25" t="s">
        <v>1790</v>
      </c>
      <c r="H7113" t="s">
        <v>1980</v>
      </c>
      <c r="I7113" t="s">
        <v>564</v>
      </c>
      <c r="J7113" s="25" t="s">
        <v>210</v>
      </c>
      <c r="K7113" t="s">
        <v>211</v>
      </c>
      <c r="L7113" t="s">
        <v>31767</v>
      </c>
      <c r="M7113" t="s">
        <v>31768</v>
      </c>
      <c r="N7113" t="s">
        <v>31769</v>
      </c>
      <c r="O7113" t="s">
        <v>78</v>
      </c>
      <c r="P7113">
        <v>5</v>
      </c>
      <c r="Q7113">
        <v>0</v>
      </c>
      <c r="R7113">
        <v>0</v>
      </c>
      <c r="S7113" t="s">
        <v>79</v>
      </c>
      <c r="T7113">
        <v>1480.8581999999999</v>
      </c>
      <c r="U7113">
        <v>229829.2</v>
      </c>
      <c r="V7113" t="s">
        <v>31770</v>
      </c>
      <c r="W7113" t="s">
        <v>31771</v>
      </c>
      <c r="Y7113" t="s">
        <v>1749</v>
      </c>
      <c r="Z7113" s="25" t="s">
        <v>583</v>
      </c>
      <c r="AA7113" t="s">
        <v>584</v>
      </c>
      <c r="AD7113" t="s">
        <v>31765</v>
      </c>
      <c r="AI7113">
        <v>40914</v>
      </c>
    </row>
    <row r="7114" spans="1:43" hidden="1" outlineLevel="1" x14ac:dyDescent="0.3">
      <c r="A7114" s="25">
        <v>7108</v>
      </c>
      <c r="B7114" s="25" t="s">
        <v>66</v>
      </c>
      <c r="C7114" t="s">
        <v>67</v>
      </c>
      <c r="D7114" t="s">
        <v>11541</v>
      </c>
      <c r="E7114" t="s">
        <v>69</v>
      </c>
      <c r="F7114" s="48" t="s">
        <v>31772</v>
      </c>
      <c r="G7114" s="25" t="s">
        <v>1790</v>
      </c>
      <c r="H7114" t="s">
        <v>1980</v>
      </c>
      <c r="I7114" t="s">
        <v>564</v>
      </c>
      <c r="J7114" s="25" t="s">
        <v>210</v>
      </c>
      <c r="K7114" t="s">
        <v>1080</v>
      </c>
      <c r="L7114" t="s">
        <v>7280</v>
      </c>
      <c r="M7114" t="s">
        <v>31773</v>
      </c>
      <c r="N7114" t="s">
        <v>31774</v>
      </c>
      <c r="O7114" t="s">
        <v>78</v>
      </c>
      <c r="P7114">
        <v>3</v>
      </c>
      <c r="Q7114">
        <v>0</v>
      </c>
      <c r="R7114">
        <v>0</v>
      </c>
      <c r="S7114" t="s">
        <v>79</v>
      </c>
      <c r="T7114">
        <v>224</v>
      </c>
      <c r="U7114">
        <v>44016</v>
      </c>
      <c r="V7114" t="s">
        <v>1229</v>
      </c>
      <c r="W7114" t="s">
        <v>31775</v>
      </c>
      <c r="X7114" t="s">
        <v>31776</v>
      </c>
      <c r="Y7114" t="s">
        <v>1749</v>
      </c>
      <c r="Z7114" s="25" t="s">
        <v>583</v>
      </c>
      <c r="AD7114" t="s">
        <v>9839</v>
      </c>
      <c r="AH7114" t="s">
        <v>31777</v>
      </c>
      <c r="AI7114">
        <v>40914</v>
      </c>
      <c r="AJ7114">
        <v>44465</v>
      </c>
      <c r="AK7114">
        <v>41822</v>
      </c>
    </row>
    <row r="7115" spans="1:43" hidden="1" outlineLevel="1" x14ac:dyDescent="0.3">
      <c r="A7115" s="25">
        <v>7109</v>
      </c>
      <c r="B7115" s="25" t="s">
        <v>66</v>
      </c>
      <c r="C7115" t="s">
        <v>67</v>
      </c>
      <c r="D7115" t="s">
        <v>11541</v>
      </c>
      <c r="E7115" t="s">
        <v>69</v>
      </c>
      <c r="F7115" s="48" t="s">
        <v>31778</v>
      </c>
      <c r="G7115" s="25" t="s">
        <v>1790</v>
      </c>
      <c r="H7115" t="s">
        <v>1980</v>
      </c>
      <c r="I7115" t="s">
        <v>564</v>
      </c>
      <c r="J7115" s="25" t="s">
        <v>210</v>
      </c>
      <c r="K7115" t="s">
        <v>1080</v>
      </c>
      <c r="L7115" t="s">
        <v>7280</v>
      </c>
      <c r="M7115" t="s">
        <v>31779</v>
      </c>
      <c r="N7115" t="s">
        <v>31780</v>
      </c>
      <c r="O7115" t="s">
        <v>78</v>
      </c>
      <c r="P7115">
        <v>2</v>
      </c>
      <c r="Q7115">
        <v>0</v>
      </c>
      <c r="R7115">
        <v>0</v>
      </c>
      <c r="S7115" t="s">
        <v>79</v>
      </c>
      <c r="T7115">
        <v>22.62</v>
      </c>
      <c r="U7115">
        <v>3511.3026</v>
      </c>
      <c r="V7115" t="s">
        <v>1229</v>
      </c>
      <c r="W7115" t="s">
        <v>31781</v>
      </c>
      <c r="Y7115" t="s">
        <v>1749</v>
      </c>
      <c r="Z7115" s="25" t="s">
        <v>583</v>
      </c>
      <c r="AD7115" t="s">
        <v>9839</v>
      </c>
      <c r="AI7115">
        <v>40914</v>
      </c>
      <c r="AJ7115">
        <v>44465</v>
      </c>
      <c r="AK7115">
        <v>41791</v>
      </c>
    </row>
    <row r="7116" spans="1:43" hidden="1" outlineLevel="1" x14ac:dyDescent="0.3">
      <c r="A7116" s="25">
        <v>7110</v>
      </c>
      <c r="B7116" s="25" t="s">
        <v>66</v>
      </c>
      <c r="C7116" t="s">
        <v>67</v>
      </c>
      <c r="D7116" t="s">
        <v>11541</v>
      </c>
      <c r="E7116" t="s">
        <v>69</v>
      </c>
      <c r="F7116" s="48" t="s">
        <v>31782</v>
      </c>
      <c r="G7116" s="25" t="s">
        <v>1790</v>
      </c>
      <c r="H7116" t="s">
        <v>1980</v>
      </c>
      <c r="I7116" t="s">
        <v>564</v>
      </c>
      <c r="J7116" s="25" t="s">
        <v>210</v>
      </c>
      <c r="K7116" t="s">
        <v>1080</v>
      </c>
      <c r="L7116" t="s">
        <v>7280</v>
      </c>
      <c r="M7116" t="s">
        <v>31783</v>
      </c>
      <c r="N7116" t="s">
        <v>31784</v>
      </c>
      <c r="O7116" t="s">
        <v>78</v>
      </c>
      <c r="P7116">
        <v>3</v>
      </c>
      <c r="Q7116">
        <v>0</v>
      </c>
      <c r="R7116">
        <v>0</v>
      </c>
      <c r="S7116" t="s">
        <v>79</v>
      </c>
      <c r="T7116">
        <v>107</v>
      </c>
      <c r="U7116">
        <v>21025.5</v>
      </c>
      <c r="V7116" t="s">
        <v>1229</v>
      </c>
      <c r="W7116" t="s">
        <v>31785</v>
      </c>
      <c r="X7116" t="s">
        <v>31776</v>
      </c>
      <c r="Y7116" t="s">
        <v>1749</v>
      </c>
      <c r="Z7116" s="25" t="s">
        <v>583</v>
      </c>
      <c r="AD7116" t="s">
        <v>9839</v>
      </c>
      <c r="AI7116">
        <v>40914</v>
      </c>
      <c r="AJ7116">
        <v>44465</v>
      </c>
      <c r="AK7116">
        <v>41822</v>
      </c>
    </row>
    <row r="7117" spans="1:43" hidden="1" outlineLevel="1" x14ac:dyDescent="0.3">
      <c r="A7117" s="25">
        <v>7111</v>
      </c>
      <c r="B7117" s="25" t="s">
        <v>66</v>
      </c>
      <c r="C7117" t="s">
        <v>67</v>
      </c>
      <c r="D7117" t="s">
        <v>11541</v>
      </c>
      <c r="E7117" t="s">
        <v>69</v>
      </c>
      <c r="F7117" s="48" t="s">
        <v>31786</v>
      </c>
      <c r="G7117" s="25" t="s">
        <v>1790</v>
      </c>
      <c r="H7117" t="s">
        <v>1980</v>
      </c>
      <c r="I7117" t="s">
        <v>564</v>
      </c>
      <c r="J7117" s="25" t="s">
        <v>210</v>
      </c>
      <c r="K7117" t="s">
        <v>1047</v>
      </c>
      <c r="L7117" t="s">
        <v>15053</v>
      </c>
      <c r="M7117" t="s">
        <v>31787</v>
      </c>
      <c r="O7117" t="s">
        <v>78</v>
      </c>
      <c r="P7117">
        <v>2</v>
      </c>
      <c r="Q7117">
        <v>0</v>
      </c>
      <c r="R7117">
        <v>0</v>
      </c>
      <c r="S7117" t="s">
        <v>79</v>
      </c>
      <c r="T7117">
        <v>2033.16</v>
      </c>
      <c r="U7117">
        <v>340244.53350000002</v>
      </c>
      <c r="V7117" t="s">
        <v>15055</v>
      </c>
      <c r="W7117" t="s">
        <v>31788</v>
      </c>
      <c r="X7117" t="s">
        <v>31788</v>
      </c>
      <c r="Y7117" t="s">
        <v>217</v>
      </c>
      <c r="Z7117" s="25" t="s">
        <v>583</v>
      </c>
      <c r="AA7117" t="s">
        <v>584</v>
      </c>
      <c r="AB7117" t="s">
        <v>585</v>
      </c>
      <c r="AD7117" t="s">
        <v>1674</v>
      </c>
      <c r="AG7117" t="s">
        <v>31789</v>
      </c>
      <c r="AI7117">
        <v>40914</v>
      </c>
      <c r="AJ7117">
        <v>45840</v>
      </c>
      <c r="AK7117">
        <v>41972</v>
      </c>
      <c r="AL7117">
        <v>-1</v>
      </c>
      <c r="AM7117">
        <v>1</v>
      </c>
    </row>
    <row r="7118" spans="1:43" hidden="1" outlineLevel="1" x14ac:dyDescent="0.3">
      <c r="A7118" s="25">
        <v>7112</v>
      </c>
      <c r="B7118" s="25" t="s">
        <v>112</v>
      </c>
      <c r="C7118" t="s">
        <v>67</v>
      </c>
      <c r="D7118" t="s">
        <v>11541</v>
      </c>
      <c r="E7118" t="s">
        <v>69</v>
      </c>
      <c r="F7118" s="48" t="s">
        <v>31790</v>
      </c>
      <c r="G7118" s="25" t="s">
        <v>1790</v>
      </c>
      <c r="H7118" t="s">
        <v>1980</v>
      </c>
      <c r="I7118" t="s">
        <v>564</v>
      </c>
      <c r="J7118" s="25" t="s">
        <v>18651</v>
      </c>
      <c r="K7118" t="s">
        <v>18652</v>
      </c>
      <c r="L7118" t="s">
        <v>31791</v>
      </c>
      <c r="M7118" t="s">
        <v>25723</v>
      </c>
      <c r="N7118" t="s">
        <v>31792</v>
      </c>
      <c r="O7118" t="s">
        <v>78</v>
      </c>
      <c r="P7118">
        <v>4</v>
      </c>
      <c r="Q7118">
        <v>2</v>
      </c>
      <c r="R7118">
        <v>3</v>
      </c>
      <c r="S7118" t="s">
        <v>116</v>
      </c>
      <c r="T7118">
        <v>285.5</v>
      </c>
      <c r="U7118">
        <v>399521.72</v>
      </c>
      <c r="V7118" t="s">
        <v>31793</v>
      </c>
      <c r="W7118" t="s">
        <v>31794</v>
      </c>
      <c r="Y7118" t="s">
        <v>217</v>
      </c>
      <c r="Z7118" s="25" t="s">
        <v>583</v>
      </c>
      <c r="AA7118" t="s">
        <v>6860</v>
      </c>
      <c r="AB7118" t="s">
        <v>758</v>
      </c>
      <c r="AG7118" t="s">
        <v>31795</v>
      </c>
      <c r="AI7118">
        <v>43770</v>
      </c>
      <c r="AK7118">
        <v>45415</v>
      </c>
    </row>
    <row r="7119" spans="1:43" hidden="1" outlineLevel="1" x14ac:dyDescent="0.3">
      <c r="A7119" s="25">
        <v>7113</v>
      </c>
      <c r="B7119" s="25" t="s">
        <v>66</v>
      </c>
      <c r="C7119" t="s">
        <v>67</v>
      </c>
      <c r="D7119" t="s">
        <v>499</v>
      </c>
      <c r="E7119" t="s">
        <v>69</v>
      </c>
      <c r="F7119" s="48" t="s">
        <v>31796</v>
      </c>
      <c r="G7119" s="25" t="s">
        <v>1790</v>
      </c>
      <c r="H7119" t="s">
        <v>1980</v>
      </c>
      <c r="I7119" t="s">
        <v>564</v>
      </c>
      <c r="J7119" s="25" t="s">
        <v>210</v>
      </c>
      <c r="K7119" t="s">
        <v>1080</v>
      </c>
      <c r="L7119" t="s">
        <v>9835</v>
      </c>
      <c r="M7119" t="s">
        <v>31797</v>
      </c>
      <c r="N7119" t="s">
        <v>31798</v>
      </c>
      <c r="O7119" t="s">
        <v>78</v>
      </c>
      <c r="P7119">
        <v>2</v>
      </c>
      <c r="Q7119">
        <v>2</v>
      </c>
      <c r="R7119">
        <v>4</v>
      </c>
      <c r="S7119" t="s">
        <v>79</v>
      </c>
      <c r="T7119">
        <v>52.935499999999998</v>
      </c>
      <c r="U7119">
        <v>10116.0712</v>
      </c>
      <c r="V7119" t="s">
        <v>1229</v>
      </c>
      <c r="W7119" t="s">
        <v>31799</v>
      </c>
      <c r="Y7119" t="s">
        <v>1749</v>
      </c>
      <c r="Z7119" s="25" t="s">
        <v>583</v>
      </c>
      <c r="AD7119" t="s">
        <v>9839</v>
      </c>
      <c r="AI7119">
        <v>40914</v>
      </c>
      <c r="AJ7119">
        <v>44465</v>
      </c>
      <c r="AK7119">
        <v>42026</v>
      </c>
    </row>
    <row r="7120" spans="1:43" hidden="1" outlineLevel="1" x14ac:dyDescent="0.3">
      <c r="A7120" s="25">
        <v>7114</v>
      </c>
      <c r="B7120" s="25" t="s">
        <v>66</v>
      </c>
      <c r="C7120" t="s">
        <v>67</v>
      </c>
      <c r="D7120" t="s">
        <v>499</v>
      </c>
      <c r="E7120" t="s">
        <v>69</v>
      </c>
      <c r="F7120" s="48" t="s">
        <v>31800</v>
      </c>
      <c r="G7120" s="25" t="s">
        <v>1790</v>
      </c>
      <c r="H7120" t="s">
        <v>1980</v>
      </c>
      <c r="I7120" t="s">
        <v>564</v>
      </c>
      <c r="J7120" s="25" t="s">
        <v>74</v>
      </c>
      <c r="K7120" t="s">
        <v>75</v>
      </c>
      <c r="L7120" t="s">
        <v>31801</v>
      </c>
      <c r="M7120" t="s">
        <v>31802</v>
      </c>
      <c r="N7120" t="s">
        <v>31803</v>
      </c>
      <c r="O7120" t="s">
        <v>78</v>
      </c>
      <c r="P7120">
        <v>6</v>
      </c>
      <c r="Q7120">
        <v>0</v>
      </c>
      <c r="R7120">
        <v>0</v>
      </c>
      <c r="S7120" t="s">
        <v>79</v>
      </c>
      <c r="T7120">
        <v>4.5003000000000002</v>
      </c>
      <c r="U7120">
        <v>698.62760000000003</v>
      </c>
      <c r="V7120" t="s">
        <v>1229</v>
      </c>
      <c r="W7120" t="s">
        <v>31804</v>
      </c>
      <c r="Y7120" t="s">
        <v>1749</v>
      </c>
      <c r="Z7120" s="25" t="s">
        <v>583</v>
      </c>
      <c r="AB7120" t="s">
        <v>1636</v>
      </c>
      <c r="AD7120" t="s">
        <v>9839</v>
      </c>
      <c r="AI7120">
        <v>40914</v>
      </c>
      <c r="AJ7120">
        <v>44465</v>
      </c>
    </row>
    <row r="7121" spans="1:43" hidden="1" outlineLevel="1" x14ac:dyDescent="0.3">
      <c r="A7121" s="25">
        <v>7115</v>
      </c>
      <c r="B7121" s="25" t="s">
        <v>66</v>
      </c>
      <c r="C7121" t="s">
        <v>67</v>
      </c>
      <c r="D7121" t="s">
        <v>31805</v>
      </c>
      <c r="E7121" t="s">
        <v>69</v>
      </c>
      <c r="F7121" s="48" t="s">
        <v>31806</v>
      </c>
      <c r="G7121" s="25" t="s">
        <v>1790</v>
      </c>
      <c r="H7121" t="s">
        <v>1980</v>
      </c>
      <c r="I7121" t="s">
        <v>564</v>
      </c>
      <c r="J7121" s="25" t="s">
        <v>74</v>
      </c>
      <c r="K7121" t="s">
        <v>1880</v>
      </c>
      <c r="L7121" t="s">
        <v>6552</v>
      </c>
      <c r="M7121" t="s">
        <v>31807</v>
      </c>
      <c r="N7121" t="s">
        <v>6554</v>
      </c>
      <c r="O7121" t="s">
        <v>5853</v>
      </c>
      <c r="P7121">
        <v>25</v>
      </c>
      <c r="Q7121">
        <v>0</v>
      </c>
      <c r="R7121">
        <v>0</v>
      </c>
      <c r="S7121" t="s">
        <v>79</v>
      </c>
      <c r="T7121">
        <v>0.56000000000000005</v>
      </c>
      <c r="U7121">
        <v>86.95</v>
      </c>
      <c r="X7121" t="s">
        <v>31808</v>
      </c>
      <c r="Y7121" t="s">
        <v>591</v>
      </c>
      <c r="AA7121" t="s">
        <v>1965</v>
      </c>
      <c r="AB7121" t="s">
        <v>1965</v>
      </c>
      <c r="AI7121">
        <v>40915</v>
      </c>
      <c r="AJ7121">
        <v>41438</v>
      </c>
    </row>
    <row r="7122" spans="1:43" hidden="1" outlineLevel="1" x14ac:dyDescent="0.3">
      <c r="A7122" s="25">
        <v>7116</v>
      </c>
      <c r="B7122" s="25" t="s">
        <v>66</v>
      </c>
      <c r="C7122" t="s">
        <v>67</v>
      </c>
      <c r="D7122" t="s">
        <v>31805</v>
      </c>
      <c r="E7122" t="s">
        <v>69</v>
      </c>
      <c r="F7122" s="48" t="s">
        <v>31809</v>
      </c>
      <c r="G7122" s="25" t="s">
        <v>1790</v>
      </c>
      <c r="H7122" t="s">
        <v>1980</v>
      </c>
      <c r="I7122" t="s">
        <v>564</v>
      </c>
      <c r="J7122" s="25" t="s">
        <v>74</v>
      </c>
      <c r="K7122" t="s">
        <v>1880</v>
      </c>
      <c r="L7122" t="s">
        <v>31810</v>
      </c>
      <c r="M7122" t="s">
        <v>31811</v>
      </c>
      <c r="N7122" t="s">
        <v>31812</v>
      </c>
      <c r="O7122" t="s">
        <v>5853</v>
      </c>
      <c r="P7122">
        <v>12</v>
      </c>
      <c r="Q7122">
        <v>0</v>
      </c>
      <c r="R7122">
        <v>0</v>
      </c>
      <c r="S7122" t="s">
        <v>79</v>
      </c>
      <c r="T7122">
        <v>20</v>
      </c>
      <c r="U7122">
        <v>3930</v>
      </c>
      <c r="X7122" t="s">
        <v>31813</v>
      </c>
      <c r="Y7122" t="s">
        <v>591</v>
      </c>
      <c r="AA7122" t="s">
        <v>1965</v>
      </c>
      <c r="AB7122" t="s">
        <v>1965</v>
      </c>
      <c r="AI7122">
        <v>40915</v>
      </c>
      <c r="AJ7122">
        <v>42307</v>
      </c>
      <c r="AK7122">
        <v>42360</v>
      </c>
    </row>
    <row r="7123" spans="1:43" hidden="1" outlineLevel="1" x14ac:dyDescent="0.3">
      <c r="A7123" s="25">
        <v>7117</v>
      </c>
      <c r="B7123" s="25" t="s">
        <v>66</v>
      </c>
      <c r="C7123" t="s">
        <v>67</v>
      </c>
      <c r="D7123" t="s">
        <v>31805</v>
      </c>
      <c r="E7123" t="s">
        <v>69</v>
      </c>
      <c r="F7123" s="48" t="s">
        <v>31814</v>
      </c>
      <c r="G7123" s="25" t="s">
        <v>1790</v>
      </c>
      <c r="H7123" t="s">
        <v>1980</v>
      </c>
      <c r="I7123" t="s">
        <v>564</v>
      </c>
      <c r="J7123" s="25" t="s">
        <v>74</v>
      </c>
      <c r="K7123" t="s">
        <v>1880</v>
      </c>
      <c r="L7123" t="s">
        <v>31815</v>
      </c>
      <c r="M7123" t="s">
        <v>31816</v>
      </c>
      <c r="N7123" t="s">
        <v>31812</v>
      </c>
      <c r="O7123" t="s">
        <v>5853</v>
      </c>
      <c r="P7123">
        <v>40</v>
      </c>
      <c r="Q7123">
        <v>0</v>
      </c>
      <c r="R7123">
        <v>0</v>
      </c>
      <c r="S7123" t="s">
        <v>79</v>
      </c>
      <c r="T7123">
        <v>2.46</v>
      </c>
      <c r="U7123">
        <v>381.94</v>
      </c>
      <c r="X7123" t="s">
        <v>31817</v>
      </c>
      <c r="Y7123" t="s">
        <v>591</v>
      </c>
      <c r="AA7123" t="s">
        <v>1965</v>
      </c>
      <c r="AB7123" t="s">
        <v>1965</v>
      </c>
      <c r="AI7123">
        <v>40915</v>
      </c>
    </row>
    <row r="7124" spans="1:43" hidden="1" outlineLevel="1" x14ac:dyDescent="0.3">
      <c r="A7124" s="25">
        <v>7118</v>
      </c>
      <c r="B7124" s="25" t="s">
        <v>112</v>
      </c>
      <c r="C7124" t="s">
        <v>67</v>
      </c>
      <c r="D7124" t="s">
        <v>31805</v>
      </c>
      <c r="E7124" t="s">
        <v>69</v>
      </c>
      <c r="F7124" s="48" t="s">
        <v>31818</v>
      </c>
      <c r="G7124" s="25" t="s">
        <v>1790</v>
      </c>
      <c r="H7124" t="s">
        <v>1980</v>
      </c>
      <c r="I7124" t="s">
        <v>564</v>
      </c>
      <c r="J7124" s="25" t="s">
        <v>74</v>
      </c>
      <c r="K7124" t="s">
        <v>75</v>
      </c>
      <c r="L7124" t="s">
        <v>31819</v>
      </c>
      <c r="M7124" t="s">
        <v>31820</v>
      </c>
      <c r="N7124" t="s">
        <v>31812</v>
      </c>
      <c r="O7124" t="s">
        <v>78</v>
      </c>
      <c r="P7124">
        <v>8</v>
      </c>
      <c r="Q7124">
        <v>5</v>
      </c>
      <c r="R7124">
        <v>8</v>
      </c>
      <c r="S7124" t="s">
        <v>116</v>
      </c>
      <c r="T7124">
        <v>5.74</v>
      </c>
      <c r="U7124">
        <v>8892.9246000000003</v>
      </c>
      <c r="X7124" t="s">
        <v>31821</v>
      </c>
      <c r="Y7124" t="s">
        <v>591</v>
      </c>
      <c r="AA7124" t="s">
        <v>1965</v>
      </c>
      <c r="AB7124" t="s">
        <v>585</v>
      </c>
      <c r="AH7124" t="s">
        <v>31822</v>
      </c>
      <c r="AI7124">
        <v>43770</v>
      </c>
      <c r="AJ7124">
        <v>45747</v>
      </c>
      <c r="AK7124">
        <v>45755</v>
      </c>
      <c r="AL7124">
        <v>-12</v>
      </c>
      <c r="AM7124">
        <v>2</v>
      </c>
    </row>
    <row r="7125" spans="1:43" hidden="1" outlineLevel="1" x14ac:dyDescent="0.3">
      <c r="A7125" s="25">
        <v>7119</v>
      </c>
      <c r="B7125" s="25" t="s">
        <v>66</v>
      </c>
      <c r="C7125" t="s">
        <v>67</v>
      </c>
      <c r="D7125" t="s">
        <v>31805</v>
      </c>
      <c r="E7125" t="s">
        <v>69</v>
      </c>
      <c r="F7125" s="48" t="s">
        <v>31823</v>
      </c>
      <c r="G7125" s="25" t="s">
        <v>1790</v>
      </c>
      <c r="H7125" t="s">
        <v>1980</v>
      </c>
      <c r="I7125" t="s">
        <v>564</v>
      </c>
      <c r="J7125" s="25" t="s">
        <v>74</v>
      </c>
      <c r="K7125" t="s">
        <v>1880</v>
      </c>
      <c r="L7125" t="s">
        <v>31824</v>
      </c>
      <c r="M7125" t="s">
        <v>31825</v>
      </c>
      <c r="N7125" t="s">
        <v>31826</v>
      </c>
      <c r="O7125" t="s">
        <v>78</v>
      </c>
      <c r="P7125">
        <v>3</v>
      </c>
      <c r="Q7125">
        <v>0</v>
      </c>
      <c r="R7125">
        <v>0</v>
      </c>
      <c r="S7125" t="s">
        <v>79</v>
      </c>
      <c r="T7125">
        <v>58.33</v>
      </c>
      <c r="U7125">
        <v>9056.32</v>
      </c>
      <c r="V7125" t="s">
        <v>31827</v>
      </c>
      <c r="W7125" t="s">
        <v>31828</v>
      </c>
      <c r="Y7125" t="s">
        <v>591</v>
      </c>
      <c r="AA7125" t="s">
        <v>1965</v>
      </c>
      <c r="AB7125" t="s">
        <v>1965</v>
      </c>
      <c r="AI7125">
        <v>40915</v>
      </c>
      <c r="AJ7125">
        <v>42021</v>
      </c>
    </row>
    <row r="7126" spans="1:43" hidden="1" outlineLevel="1" x14ac:dyDescent="0.3">
      <c r="A7126" s="25">
        <v>7120</v>
      </c>
      <c r="B7126" s="25" t="s">
        <v>66</v>
      </c>
      <c r="C7126" t="s">
        <v>67</v>
      </c>
      <c r="D7126" t="s">
        <v>31805</v>
      </c>
      <c r="E7126" t="s">
        <v>69</v>
      </c>
      <c r="F7126" s="48" t="s">
        <v>31829</v>
      </c>
      <c r="G7126" s="25" t="s">
        <v>1790</v>
      </c>
      <c r="H7126" t="s">
        <v>1980</v>
      </c>
      <c r="I7126" t="s">
        <v>564</v>
      </c>
      <c r="J7126" s="25" t="s">
        <v>74</v>
      </c>
      <c r="K7126" t="s">
        <v>1880</v>
      </c>
      <c r="L7126" t="s">
        <v>31824</v>
      </c>
      <c r="M7126" t="s">
        <v>31825</v>
      </c>
      <c r="N7126" t="s">
        <v>31830</v>
      </c>
      <c r="O7126" t="s">
        <v>78</v>
      </c>
      <c r="P7126">
        <v>3</v>
      </c>
      <c r="Q7126">
        <v>0</v>
      </c>
      <c r="R7126">
        <v>0</v>
      </c>
      <c r="S7126" t="s">
        <v>79</v>
      </c>
      <c r="T7126">
        <v>150.88499999999999</v>
      </c>
      <c r="U7126">
        <v>39865.055</v>
      </c>
      <c r="V7126" t="s">
        <v>31827</v>
      </c>
      <c r="W7126" t="s">
        <v>31831</v>
      </c>
      <c r="Y7126" t="s">
        <v>591</v>
      </c>
      <c r="AA7126" t="s">
        <v>1965</v>
      </c>
      <c r="AB7126" t="s">
        <v>1965</v>
      </c>
      <c r="AI7126">
        <v>40915</v>
      </c>
      <c r="AJ7126">
        <v>45460</v>
      </c>
      <c r="AK7126">
        <v>43480</v>
      </c>
      <c r="AN7126">
        <v>-1</v>
      </c>
      <c r="AO7126">
        <v>1</v>
      </c>
    </row>
    <row r="7127" spans="1:43" hidden="1" outlineLevel="1" x14ac:dyDescent="0.3">
      <c r="A7127" s="25">
        <v>7121</v>
      </c>
      <c r="B7127" s="25" t="s">
        <v>66</v>
      </c>
      <c r="C7127" t="s">
        <v>67</v>
      </c>
      <c r="D7127" t="s">
        <v>31805</v>
      </c>
      <c r="E7127" t="s">
        <v>69</v>
      </c>
      <c r="F7127" s="48" t="s">
        <v>31832</v>
      </c>
      <c r="G7127" s="25" t="s">
        <v>1790</v>
      </c>
      <c r="H7127" t="s">
        <v>1980</v>
      </c>
      <c r="I7127" t="s">
        <v>564</v>
      </c>
      <c r="J7127" s="25" t="s">
        <v>74</v>
      </c>
      <c r="K7127" t="s">
        <v>1880</v>
      </c>
      <c r="L7127" t="s">
        <v>31833</v>
      </c>
      <c r="M7127" t="s">
        <v>19041</v>
      </c>
      <c r="N7127" t="s">
        <v>31834</v>
      </c>
      <c r="O7127" t="s">
        <v>78</v>
      </c>
      <c r="P7127">
        <v>2</v>
      </c>
      <c r="Q7127">
        <v>0</v>
      </c>
      <c r="R7127">
        <v>0</v>
      </c>
      <c r="S7127" t="s">
        <v>79</v>
      </c>
      <c r="T7127">
        <v>90.78</v>
      </c>
      <c r="U7127">
        <v>14094.5</v>
      </c>
      <c r="X7127" t="s">
        <v>31835</v>
      </c>
      <c r="Y7127" t="s">
        <v>591</v>
      </c>
      <c r="AA7127" t="s">
        <v>1965</v>
      </c>
      <c r="AB7127" t="s">
        <v>1965</v>
      </c>
      <c r="AI7127">
        <v>40915</v>
      </c>
      <c r="AJ7127">
        <v>43439</v>
      </c>
    </row>
    <row r="7128" spans="1:43" hidden="1" outlineLevel="1" x14ac:dyDescent="0.3">
      <c r="A7128" s="25">
        <v>7122</v>
      </c>
      <c r="B7128" s="25" t="s">
        <v>66</v>
      </c>
      <c r="C7128" t="s">
        <v>67</v>
      </c>
      <c r="D7128" t="s">
        <v>18131</v>
      </c>
      <c r="E7128" t="s">
        <v>69</v>
      </c>
      <c r="F7128" s="48" t="s">
        <v>31836</v>
      </c>
      <c r="G7128" s="25" t="s">
        <v>1790</v>
      </c>
      <c r="H7128" t="s">
        <v>1980</v>
      </c>
      <c r="I7128" t="s">
        <v>564</v>
      </c>
      <c r="J7128" s="25" t="s">
        <v>89</v>
      </c>
      <c r="K7128" t="s">
        <v>90</v>
      </c>
      <c r="L7128" t="s">
        <v>22045</v>
      </c>
      <c r="M7128" t="s">
        <v>31837</v>
      </c>
      <c r="N7128" t="s">
        <v>31838</v>
      </c>
      <c r="O7128" t="s">
        <v>6104</v>
      </c>
      <c r="P7128">
        <v>49</v>
      </c>
      <c r="Q7128">
        <v>0</v>
      </c>
      <c r="R7128">
        <v>0</v>
      </c>
      <c r="S7128" t="s">
        <v>79</v>
      </c>
      <c r="T7128">
        <v>5.9808000000000003</v>
      </c>
      <c r="U7128">
        <v>928.39499999999998</v>
      </c>
      <c r="X7128" t="s">
        <v>31839</v>
      </c>
      <c r="Y7128" t="s">
        <v>217</v>
      </c>
      <c r="Z7128" s="25" t="s">
        <v>583</v>
      </c>
      <c r="AA7128" t="s">
        <v>1965</v>
      </c>
      <c r="AB7128" t="s">
        <v>1965</v>
      </c>
      <c r="AI7128">
        <v>40915</v>
      </c>
      <c r="AJ7128">
        <v>43677</v>
      </c>
    </row>
    <row r="7129" spans="1:43" hidden="1" outlineLevel="1" x14ac:dyDescent="0.3">
      <c r="A7129" s="25">
        <v>7123</v>
      </c>
      <c r="B7129" s="25" t="s">
        <v>66</v>
      </c>
      <c r="C7129" t="s">
        <v>67</v>
      </c>
      <c r="D7129" t="s">
        <v>5380</v>
      </c>
      <c r="E7129" t="s">
        <v>69</v>
      </c>
      <c r="F7129" s="48" t="s">
        <v>31840</v>
      </c>
      <c r="G7129" s="25" t="s">
        <v>1790</v>
      </c>
      <c r="H7129" t="s">
        <v>1980</v>
      </c>
      <c r="I7129" t="s">
        <v>564</v>
      </c>
      <c r="J7129" s="25" t="s">
        <v>74</v>
      </c>
      <c r="K7129" t="s">
        <v>75</v>
      </c>
      <c r="L7129" t="s">
        <v>31841</v>
      </c>
      <c r="M7129" t="s">
        <v>5383</v>
      </c>
      <c r="N7129" t="s">
        <v>31842</v>
      </c>
      <c r="O7129" t="s">
        <v>78</v>
      </c>
      <c r="P7129">
        <v>1</v>
      </c>
      <c r="Q7129">
        <v>0</v>
      </c>
      <c r="R7129">
        <v>0</v>
      </c>
      <c r="S7129" t="s">
        <v>79</v>
      </c>
      <c r="T7129">
        <v>2438.0032000000001</v>
      </c>
      <c r="U7129">
        <v>378500</v>
      </c>
      <c r="V7129" t="s">
        <v>5385</v>
      </c>
      <c r="W7129" t="s">
        <v>31843</v>
      </c>
      <c r="X7129" t="s">
        <v>31843</v>
      </c>
      <c r="Y7129" t="s">
        <v>1749</v>
      </c>
      <c r="Z7129" s="25" t="s">
        <v>583</v>
      </c>
      <c r="AA7129" t="s">
        <v>1589</v>
      </c>
      <c r="AD7129" t="s">
        <v>31844</v>
      </c>
      <c r="AI7129">
        <v>40915</v>
      </c>
    </row>
    <row r="7130" spans="1:43" hidden="1" outlineLevel="1" x14ac:dyDescent="0.3">
      <c r="A7130" s="25">
        <v>7124</v>
      </c>
      <c r="B7130" s="25" t="s">
        <v>66</v>
      </c>
      <c r="C7130" t="s">
        <v>67</v>
      </c>
      <c r="D7130" t="s">
        <v>5380</v>
      </c>
      <c r="E7130" t="s">
        <v>69</v>
      </c>
      <c r="F7130" s="48" t="s">
        <v>31845</v>
      </c>
      <c r="G7130" s="25" t="s">
        <v>1790</v>
      </c>
      <c r="H7130" t="s">
        <v>1980</v>
      </c>
      <c r="I7130" t="s">
        <v>564</v>
      </c>
      <c r="J7130" s="25" t="s">
        <v>74</v>
      </c>
      <c r="K7130" t="s">
        <v>75</v>
      </c>
      <c r="L7130" t="s">
        <v>31846</v>
      </c>
      <c r="M7130" t="s">
        <v>5383</v>
      </c>
      <c r="N7130" t="s">
        <v>31847</v>
      </c>
      <c r="O7130" t="s">
        <v>78</v>
      </c>
      <c r="P7130">
        <v>1</v>
      </c>
      <c r="Q7130">
        <v>0</v>
      </c>
      <c r="R7130">
        <v>0</v>
      </c>
      <c r="S7130" t="s">
        <v>79</v>
      </c>
      <c r="T7130">
        <v>2528.9983999999999</v>
      </c>
      <c r="U7130">
        <v>392627</v>
      </c>
      <c r="V7130" t="s">
        <v>5385</v>
      </c>
      <c r="W7130" t="s">
        <v>31848</v>
      </c>
      <c r="X7130" t="s">
        <v>31848</v>
      </c>
      <c r="Y7130" t="s">
        <v>1749</v>
      </c>
      <c r="Z7130" s="25" t="s">
        <v>583</v>
      </c>
      <c r="AA7130" t="s">
        <v>1589</v>
      </c>
      <c r="AD7130" t="s">
        <v>31844</v>
      </c>
      <c r="AI7130">
        <v>40915</v>
      </c>
    </row>
    <row r="7131" spans="1:43" hidden="1" outlineLevel="1" x14ac:dyDescent="0.3">
      <c r="A7131" s="25">
        <v>7125</v>
      </c>
      <c r="B7131" s="25" t="s">
        <v>66</v>
      </c>
      <c r="C7131" t="s">
        <v>67</v>
      </c>
      <c r="D7131" t="s">
        <v>5380</v>
      </c>
      <c r="E7131" t="s">
        <v>69</v>
      </c>
      <c r="F7131" s="48" t="s">
        <v>31849</v>
      </c>
      <c r="G7131" s="25" t="s">
        <v>1790</v>
      </c>
      <c r="H7131" t="s">
        <v>1980</v>
      </c>
      <c r="I7131" t="s">
        <v>564</v>
      </c>
      <c r="J7131" s="25" t="s">
        <v>74</v>
      </c>
      <c r="K7131" t="s">
        <v>75</v>
      </c>
      <c r="L7131" t="s">
        <v>31850</v>
      </c>
      <c r="M7131" t="s">
        <v>31851</v>
      </c>
      <c r="N7131" t="s">
        <v>31852</v>
      </c>
      <c r="O7131" t="s">
        <v>78</v>
      </c>
      <c r="P7131">
        <v>4</v>
      </c>
      <c r="Q7131">
        <v>0</v>
      </c>
      <c r="R7131">
        <v>0</v>
      </c>
      <c r="S7131" t="s">
        <v>79</v>
      </c>
      <c r="T7131">
        <v>2271.4748</v>
      </c>
      <c r="U7131">
        <v>352646.46</v>
      </c>
      <c r="V7131" t="s">
        <v>1904</v>
      </c>
      <c r="W7131" t="s">
        <v>5329</v>
      </c>
      <c r="X7131" t="s">
        <v>15174</v>
      </c>
      <c r="Y7131" t="s">
        <v>1749</v>
      </c>
      <c r="Z7131" s="25" t="s">
        <v>583</v>
      </c>
      <c r="AA7131" t="s">
        <v>1925</v>
      </c>
      <c r="AB7131" t="s">
        <v>585</v>
      </c>
      <c r="AD7131" t="s">
        <v>9066</v>
      </c>
      <c r="AI7131">
        <v>41250</v>
      </c>
    </row>
    <row r="7132" spans="1:43" hidden="1" outlineLevel="1" x14ac:dyDescent="0.3">
      <c r="A7132" s="25">
        <v>7126</v>
      </c>
      <c r="B7132" s="25" t="s">
        <v>66</v>
      </c>
      <c r="C7132" t="s">
        <v>67</v>
      </c>
      <c r="D7132" t="s">
        <v>31853</v>
      </c>
      <c r="E7132" t="s">
        <v>69</v>
      </c>
      <c r="F7132" s="48" t="s">
        <v>31854</v>
      </c>
      <c r="G7132" s="25" t="s">
        <v>1790</v>
      </c>
      <c r="H7132" t="s">
        <v>1980</v>
      </c>
      <c r="I7132" t="s">
        <v>564</v>
      </c>
      <c r="J7132" s="25" t="s">
        <v>74</v>
      </c>
      <c r="K7132" t="s">
        <v>1880</v>
      </c>
      <c r="L7132" t="s">
        <v>31855</v>
      </c>
      <c r="M7132" t="s">
        <v>31856</v>
      </c>
      <c r="N7132" t="s">
        <v>5084</v>
      </c>
      <c r="O7132" t="s">
        <v>540</v>
      </c>
      <c r="P7132">
        <v>4</v>
      </c>
      <c r="Q7132">
        <v>3</v>
      </c>
      <c r="R7132">
        <v>6</v>
      </c>
      <c r="S7132" t="s">
        <v>79</v>
      </c>
      <c r="T7132">
        <v>56.485100000000003</v>
      </c>
      <c r="U7132">
        <v>8768.75</v>
      </c>
      <c r="V7132" t="s">
        <v>31857</v>
      </c>
      <c r="W7132" t="s">
        <v>31858</v>
      </c>
      <c r="X7132" t="s">
        <v>31859</v>
      </c>
      <c r="Y7132" t="s">
        <v>591</v>
      </c>
      <c r="Z7132" s="25" t="s">
        <v>583</v>
      </c>
      <c r="AA7132" t="s">
        <v>3300</v>
      </c>
      <c r="AI7132">
        <v>41349</v>
      </c>
    </row>
    <row r="7133" spans="1:43" hidden="1" outlineLevel="1" x14ac:dyDescent="0.3">
      <c r="A7133" s="25">
        <v>7127</v>
      </c>
      <c r="B7133" s="25" t="s">
        <v>66</v>
      </c>
      <c r="C7133" t="s">
        <v>67</v>
      </c>
      <c r="D7133" t="s">
        <v>31853</v>
      </c>
      <c r="E7133" t="s">
        <v>69</v>
      </c>
      <c r="F7133" s="48" t="s">
        <v>31860</v>
      </c>
      <c r="G7133" s="25" t="s">
        <v>1790</v>
      </c>
      <c r="H7133" t="s">
        <v>1980</v>
      </c>
      <c r="I7133" t="s">
        <v>564</v>
      </c>
      <c r="J7133" s="25" t="s">
        <v>74</v>
      </c>
      <c r="K7133" t="s">
        <v>75</v>
      </c>
      <c r="L7133" t="s">
        <v>31861</v>
      </c>
      <c r="M7133" t="s">
        <v>31862</v>
      </c>
      <c r="N7133" t="s">
        <v>31863</v>
      </c>
      <c r="O7133" t="s">
        <v>78</v>
      </c>
      <c r="P7133">
        <v>5</v>
      </c>
      <c r="Q7133">
        <v>2</v>
      </c>
      <c r="R7133">
        <v>4</v>
      </c>
      <c r="S7133" t="s">
        <v>79</v>
      </c>
      <c r="T7133">
        <v>36.838099999999997</v>
      </c>
      <c r="U7133">
        <v>5718.75</v>
      </c>
      <c r="V7133" t="s">
        <v>31857</v>
      </c>
      <c r="W7133" t="s">
        <v>31864</v>
      </c>
      <c r="X7133" t="s">
        <v>31025</v>
      </c>
      <c r="Y7133" t="s">
        <v>591</v>
      </c>
      <c r="Z7133" s="25" t="s">
        <v>583</v>
      </c>
      <c r="AA7133" t="s">
        <v>3300</v>
      </c>
      <c r="AI7133">
        <v>41349</v>
      </c>
    </row>
    <row r="7134" spans="1:43" hidden="1" outlineLevel="1" x14ac:dyDescent="0.3">
      <c r="A7134" s="25">
        <v>7128</v>
      </c>
      <c r="B7134" s="25" t="s">
        <v>66</v>
      </c>
      <c r="C7134" t="s">
        <v>67</v>
      </c>
      <c r="D7134" t="s">
        <v>2540</v>
      </c>
      <c r="E7134" t="s">
        <v>69</v>
      </c>
      <c r="F7134" s="48" t="s">
        <v>31865</v>
      </c>
      <c r="G7134" s="25" t="s">
        <v>1790</v>
      </c>
      <c r="H7134" t="s">
        <v>1980</v>
      </c>
      <c r="I7134" t="s">
        <v>564</v>
      </c>
      <c r="J7134" s="25" t="s">
        <v>89</v>
      </c>
      <c r="K7134" t="s">
        <v>90</v>
      </c>
      <c r="L7134" t="s">
        <v>31866</v>
      </c>
      <c r="M7134" t="s">
        <v>31867</v>
      </c>
      <c r="N7134" t="s">
        <v>31868</v>
      </c>
      <c r="O7134" t="s">
        <v>2123</v>
      </c>
      <c r="P7134">
        <v>1</v>
      </c>
      <c r="Q7134">
        <v>0</v>
      </c>
      <c r="R7134">
        <v>0</v>
      </c>
      <c r="S7134" t="s">
        <v>79</v>
      </c>
      <c r="T7134">
        <v>3.2839</v>
      </c>
      <c r="U7134">
        <v>547.32690000000002</v>
      </c>
      <c r="V7134" t="s">
        <v>31869</v>
      </c>
      <c r="X7134" t="s">
        <v>31870</v>
      </c>
      <c r="Y7134" t="s">
        <v>1042</v>
      </c>
      <c r="Z7134" s="25" t="s">
        <v>583</v>
      </c>
      <c r="AA7134" t="s">
        <v>1636</v>
      </c>
      <c r="AD7134" t="s">
        <v>31871</v>
      </c>
      <c r="AG7134" t="s">
        <v>31872</v>
      </c>
      <c r="AI7134">
        <v>41249</v>
      </c>
      <c r="AJ7134">
        <v>45961</v>
      </c>
      <c r="AK7134">
        <v>41943</v>
      </c>
      <c r="AL7134">
        <v>-19</v>
      </c>
      <c r="AM7134">
        <v>1</v>
      </c>
      <c r="AN7134">
        <v>-16</v>
      </c>
      <c r="AO7134">
        <v>1</v>
      </c>
    </row>
    <row r="7135" spans="1:43" hidden="1" outlineLevel="1" x14ac:dyDescent="0.3">
      <c r="A7135" s="25">
        <v>7129</v>
      </c>
      <c r="B7135" s="25" t="s">
        <v>66</v>
      </c>
      <c r="C7135" t="s">
        <v>67</v>
      </c>
      <c r="D7135" t="s">
        <v>9434</v>
      </c>
      <c r="E7135" t="s">
        <v>69</v>
      </c>
      <c r="F7135" s="48" t="s">
        <v>31873</v>
      </c>
      <c r="G7135" s="25" t="s">
        <v>1790</v>
      </c>
      <c r="H7135" t="s">
        <v>1980</v>
      </c>
      <c r="I7135" t="s">
        <v>564</v>
      </c>
      <c r="J7135" s="25" t="s">
        <v>591</v>
      </c>
      <c r="K7135" t="s">
        <v>551</v>
      </c>
      <c r="L7135" t="s">
        <v>31874</v>
      </c>
      <c r="M7135" t="s">
        <v>31875</v>
      </c>
      <c r="O7135" t="s">
        <v>78</v>
      </c>
      <c r="P7135">
        <v>16</v>
      </c>
      <c r="Q7135">
        <v>15</v>
      </c>
      <c r="R7135">
        <v>30</v>
      </c>
      <c r="S7135" t="s">
        <v>79</v>
      </c>
      <c r="T7135">
        <v>0</v>
      </c>
      <c r="U7135">
        <v>0</v>
      </c>
      <c r="V7135" t="s">
        <v>25834</v>
      </c>
      <c r="Y7135" t="s">
        <v>217</v>
      </c>
      <c r="AI7135">
        <v>42959</v>
      </c>
      <c r="AJ7135">
        <v>43704</v>
      </c>
    </row>
    <row r="7136" spans="1:43" hidden="1" outlineLevel="1" x14ac:dyDescent="0.3">
      <c r="A7136" s="25">
        <v>7130</v>
      </c>
      <c r="B7136" s="25" t="s">
        <v>112</v>
      </c>
      <c r="C7136" t="s">
        <v>67</v>
      </c>
      <c r="D7136" t="s">
        <v>25799</v>
      </c>
      <c r="E7136" t="s">
        <v>69</v>
      </c>
      <c r="F7136" s="48" t="s">
        <v>31876</v>
      </c>
      <c r="G7136" s="25" t="s">
        <v>1790</v>
      </c>
      <c r="H7136" t="s">
        <v>1980</v>
      </c>
      <c r="I7136" t="s">
        <v>564</v>
      </c>
      <c r="J7136" s="25" t="s">
        <v>210</v>
      </c>
      <c r="K7136" t="s">
        <v>6280</v>
      </c>
      <c r="L7136" t="s">
        <v>21895</v>
      </c>
      <c r="M7136" t="s">
        <v>31877</v>
      </c>
      <c r="N7136" t="s">
        <v>31878</v>
      </c>
      <c r="O7136" t="s">
        <v>78</v>
      </c>
      <c r="P7136">
        <v>1</v>
      </c>
      <c r="Q7136">
        <v>1</v>
      </c>
      <c r="R7136">
        <v>2</v>
      </c>
      <c r="S7136" t="s">
        <v>116</v>
      </c>
      <c r="T7136">
        <v>492.38</v>
      </c>
      <c r="U7136">
        <v>718402.1152</v>
      </c>
      <c r="V7136" t="s">
        <v>5885</v>
      </c>
      <c r="W7136" t="s">
        <v>31879</v>
      </c>
      <c r="Y7136" t="s">
        <v>1498</v>
      </c>
      <c r="Z7136" s="25" t="s">
        <v>583</v>
      </c>
      <c r="AA7136" t="s">
        <v>1965</v>
      </c>
      <c r="AI7136">
        <v>43782</v>
      </c>
      <c r="AJ7136">
        <v>45999</v>
      </c>
      <c r="AK7136">
        <v>46007</v>
      </c>
      <c r="AL7136">
        <v>-3</v>
      </c>
      <c r="AM7136">
        <v>2</v>
      </c>
      <c r="AP7136">
        <v>-2</v>
      </c>
      <c r="AQ7136">
        <v>2</v>
      </c>
    </row>
    <row r="7137" spans="1:43" hidden="1" outlineLevel="1" x14ac:dyDescent="0.3">
      <c r="A7137" s="25">
        <v>7131</v>
      </c>
      <c r="B7137" s="25" t="s">
        <v>66</v>
      </c>
      <c r="C7137" t="s">
        <v>67</v>
      </c>
      <c r="D7137" t="s">
        <v>31880</v>
      </c>
      <c r="E7137" t="s">
        <v>69</v>
      </c>
      <c r="F7137" s="48" t="s">
        <v>31881</v>
      </c>
      <c r="G7137" s="25" t="s">
        <v>1790</v>
      </c>
      <c r="H7137" t="s">
        <v>1980</v>
      </c>
      <c r="I7137" t="s">
        <v>564</v>
      </c>
      <c r="J7137" s="25" t="s">
        <v>89</v>
      </c>
      <c r="K7137" t="s">
        <v>90</v>
      </c>
      <c r="L7137" t="s">
        <v>31882</v>
      </c>
      <c r="M7137" t="s">
        <v>25583</v>
      </c>
      <c r="N7137" t="s">
        <v>31883</v>
      </c>
      <c r="O7137" t="s">
        <v>78</v>
      </c>
      <c r="P7137">
        <v>48</v>
      </c>
      <c r="Q7137">
        <v>0</v>
      </c>
      <c r="R7137">
        <v>0</v>
      </c>
      <c r="S7137" t="s">
        <v>79</v>
      </c>
      <c r="T7137">
        <v>1.3703000000000001</v>
      </c>
      <c r="U7137">
        <v>494</v>
      </c>
      <c r="V7137" t="s">
        <v>25646</v>
      </c>
      <c r="Y7137" t="s">
        <v>1498</v>
      </c>
      <c r="AB7137" t="s">
        <v>1925</v>
      </c>
      <c r="AI7137">
        <v>43416</v>
      </c>
      <c r="AJ7137">
        <v>45068</v>
      </c>
      <c r="AP7137">
        <v>-12</v>
      </c>
      <c r="AQ7137">
        <v>1</v>
      </c>
    </row>
    <row r="7138" spans="1:43" hidden="1" outlineLevel="1" x14ac:dyDescent="0.3">
      <c r="A7138" s="25">
        <v>7132</v>
      </c>
      <c r="B7138" s="25" t="s">
        <v>66</v>
      </c>
      <c r="C7138" t="s">
        <v>67</v>
      </c>
      <c r="D7138" t="s">
        <v>31884</v>
      </c>
      <c r="E7138" t="s">
        <v>69</v>
      </c>
      <c r="F7138" s="48" t="s">
        <v>31885</v>
      </c>
      <c r="G7138" s="25" t="s">
        <v>1790</v>
      </c>
      <c r="H7138" t="s">
        <v>1980</v>
      </c>
      <c r="I7138" t="s">
        <v>564</v>
      </c>
      <c r="J7138" s="25" t="s">
        <v>74</v>
      </c>
      <c r="K7138" t="s">
        <v>75</v>
      </c>
      <c r="L7138" t="s">
        <v>31886</v>
      </c>
      <c r="M7138" t="s">
        <v>5383</v>
      </c>
      <c r="N7138" t="s">
        <v>31887</v>
      </c>
      <c r="O7138" t="s">
        <v>78</v>
      </c>
      <c r="P7138">
        <v>1</v>
      </c>
      <c r="Q7138">
        <v>0</v>
      </c>
      <c r="R7138">
        <v>0</v>
      </c>
      <c r="S7138" t="s">
        <v>79</v>
      </c>
      <c r="T7138">
        <v>1275.0016000000001</v>
      </c>
      <c r="U7138">
        <v>197944</v>
      </c>
      <c r="V7138" t="s">
        <v>5385</v>
      </c>
      <c r="W7138" t="s">
        <v>31888</v>
      </c>
      <c r="X7138" t="s">
        <v>31888</v>
      </c>
      <c r="Y7138" t="s">
        <v>1749</v>
      </c>
      <c r="Z7138" s="25" t="s">
        <v>583</v>
      </c>
      <c r="AA7138" t="s">
        <v>1589</v>
      </c>
      <c r="AD7138" t="s">
        <v>31889</v>
      </c>
      <c r="AI7138">
        <v>40915</v>
      </c>
    </row>
    <row r="7139" spans="1:43" hidden="1" outlineLevel="1" x14ac:dyDescent="0.3">
      <c r="A7139" s="25">
        <v>7133</v>
      </c>
      <c r="B7139" s="25" t="s">
        <v>66</v>
      </c>
      <c r="C7139" t="s">
        <v>67</v>
      </c>
      <c r="D7139" t="s">
        <v>31884</v>
      </c>
      <c r="E7139" t="s">
        <v>69</v>
      </c>
      <c r="F7139" s="48" t="s">
        <v>31890</v>
      </c>
      <c r="G7139" s="25" t="s">
        <v>1790</v>
      </c>
      <c r="H7139" t="s">
        <v>1980</v>
      </c>
      <c r="I7139" t="s">
        <v>564</v>
      </c>
      <c r="J7139" s="25" t="s">
        <v>74</v>
      </c>
      <c r="K7139" t="s">
        <v>75</v>
      </c>
      <c r="L7139" t="s">
        <v>31891</v>
      </c>
      <c r="M7139" t="s">
        <v>5383</v>
      </c>
      <c r="N7139" t="s">
        <v>31892</v>
      </c>
      <c r="O7139" t="s">
        <v>78</v>
      </c>
      <c r="P7139">
        <v>1</v>
      </c>
      <c r="Q7139">
        <v>0</v>
      </c>
      <c r="R7139">
        <v>0</v>
      </c>
      <c r="S7139" t="s">
        <v>79</v>
      </c>
      <c r="T7139">
        <v>1328</v>
      </c>
      <c r="U7139">
        <v>206172</v>
      </c>
      <c r="V7139" t="s">
        <v>5385</v>
      </c>
      <c r="W7139" t="s">
        <v>31893</v>
      </c>
      <c r="X7139" t="s">
        <v>31893</v>
      </c>
      <c r="Y7139" t="s">
        <v>1749</v>
      </c>
      <c r="Z7139" s="25" t="s">
        <v>583</v>
      </c>
      <c r="AA7139" t="s">
        <v>1589</v>
      </c>
      <c r="AD7139" t="s">
        <v>31889</v>
      </c>
      <c r="AI7139">
        <v>40915</v>
      </c>
    </row>
    <row r="7140" spans="1:43" hidden="1" outlineLevel="1" x14ac:dyDescent="0.3">
      <c r="A7140" s="25">
        <v>7134</v>
      </c>
      <c r="B7140" s="25" t="s">
        <v>66</v>
      </c>
      <c r="C7140" t="s">
        <v>67</v>
      </c>
      <c r="D7140" t="s">
        <v>31884</v>
      </c>
      <c r="E7140" t="s">
        <v>69</v>
      </c>
      <c r="F7140" s="48" t="s">
        <v>31894</v>
      </c>
      <c r="G7140" s="25" t="s">
        <v>1790</v>
      </c>
      <c r="H7140" t="s">
        <v>1980</v>
      </c>
      <c r="I7140" t="s">
        <v>564</v>
      </c>
      <c r="J7140" s="25" t="s">
        <v>74</v>
      </c>
      <c r="K7140" t="s">
        <v>75</v>
      </c>
      <c r="L7140" t="s">
        <v>31895</v>
      </c>
      <c r="M7140" t="s">
        <v>31896</v>
      </c>
      <c r="N7140" t="s">
        <v>31897</v>
      </c>
      <c r="O7140" t="s">
        <v>78</v>
      </c>
      <c r="P7140">
        <v>1</v>
      </c>
      <c r="Q7140">
        <v>0</v>
      </c>
      <c r="R7140">
        <v>0</v>
      </c>
      <c r="S7140" t="s">
        <v>79</v>
      </c>
      <c r="T7140">
        <v>1479.0016000000001</v>
      </c>
      <c r="U7140">
        <v>229615</v>
      </c>
      <c r="V7140" t="s">
        <v>5385</v>
      </c>
      <c r="W7140" t="s">
        <v>31898</v>
      </c>
      <c r="X7140" t="s">
        <v>31898</v>
      </c>
      <c r="Y7140" t="s">
        <v>1749</v>
      </c>
      <c r="Z7140" s="25" t="s">
        <v>583</v>
      </c>
      <c r="AA7140" t="s">
        <v>1589</v>
      </c>
      <c r="AD7140" t="s">
        <v>5387</v>
      </c>
      <c r="AI7140">
        <v>40915</v>
      </c>
    </row>
    <row r="7141" spans="1:43" hidden="1" outlineLevel="1" x14ac:dyDescent="0.3">
      <c r="A7141" s="25">
        <v>7135</v>
      </c>
      <c r="B7141" s="25" t="s">
        <v>66</v>
      </c>
      <c r="C7141" t="s">
        <v>67</v>
      </c>
      <c r="D7141" t="s">
        <v>31884</v>
      </c>
      <c r="E7141" t="s">
        <v>69</v>
      </c>
      <c r="F7141" s="48" t="s">
        <v>31899</v>
      </c>
      <c r="G7141" s="25" t="s">
        <v>1790</v>
      </c>
      <c r="H7141" t="s">
        <v>1980</v>
      </c>
      <c r="I7141" t="s">
        <v>564</v>
      </c>
      <c r="J7141" s="25" t="s">
        <v>74</v>
      </c>
      <c r="K7141" t="s">
        <v>75</v>
      </c>
      <c r="L7141" t="s">
        <v>31900</v>
      </c>
      <c r="M7141" t="s">
        <v>5383</v>
      </c>
      <c r="N7141" t="s">
        <v>31901</v>
      </c>
      <c r="O7141" t="s">
        <v>78</v>
      </c>
      <c r="P7141">
        <v>1</v>
      </c>
      <c r="Q7141">
        <v>0</v>
      </c>
      <c r="R7141">
        <v>0</v>
      </c>
      <c r="S7141" t="s">
        <v>79</v>
      </c>
      <c r="T7141">
        <v>1650.0032000000001</v>
      </c>
      <c r="U7141">
        <v>256163</v>
      </c>
      <c r="V7141" t="s">
        <v>5385</v>
      </c>
      <c r="W7141" t="s">
        <v>31902</v>
      </c>
      <c r="X7141" t="s">
        <v>31902</v>
      </c>
      <c r="Y7141" t="s">
        <v>1749</v>
      </c>
      <c r="Z7141" s="25" t="s">
        <v>583</v>
      </c>
      <c r="AA7141" t="s">
        <v>1589</v>
      </c>
      <c r="AD7141" t="s">
        <v>5387</v>
      </c>
      <c r="AI7141">
        <v>40915</v>
      </c>
    </row>
    <row r="7142" spans="1:43" hidden="1" outlineLevel="1" x14ac:dyDescent="0.3">
      <c r="A7142" s="25">
        <v>7136</v>
      </c>
      <c r="B7142" s="25" t="s">
        <v>66</v>
      </c>
      <c r="C7142" t="s">
        <v>67</v>
      </c>
      <c r="D7142" t="s">
        <v>31884</v>
      </c>
      <c r="E7142" t="s">
        <v>69</v>
      </c>
      <c r="F7142" s="48" t="s">
        <v>31903</v>
      </c>
      <c r="G7142" s="25" t="s">
        <v>1790</v>
      </c>
      <c r="H7142" t="s">
        <v>1980</v>
      </c>
      <c r="I7142" t="s">
        <v>564</v>
      </c>
      <c r="J7142" s="25" t="s">
        <v>74</v>
      </c>
      <c r="K7142" t="s">
        <v>75</v>
      </c>
      <c r="L7142" t="s">
        <v>31904</v>
      </c>
      <c r="M7142" t="s">
        <v>31905</v>
      </c>
      <c r="N7142" t="s">
        <v>31906</v>
      </c>
      <c r="O7142" t="s">
        <v>78</v>
      </c>
      <c r="P7142">
        <v>4</v>
      </c>
      <c r="Q7142">
        <v>0</v>
      </c>
      <c r="R7142">
        <v>0</v>
      </c>
      <c r="S7142" t="s">
        <v>79</v>
      </c>
      <c r="T7142">
        <v>2119.3243000000002</v>
      </c>
      <c r="U7142">
        <v>329025.09999999998</v>
      </c>
      <c r="V7142" t="s">
        <v>1904</v>
      </c>
      <c r="W7142" t="s">
        <v>5324</v>
      </c>
      <c r="X7142" t="s">
        <v>31907</v>
      </c>
      <c r="Y7142" t="s">
        <v>1749</v>
      </c>
      <c r="Z7142" s="25" t="s">
        <v>583</v>
      </c>
      <c r="AA7142" t="s">
        <v>1925</v>
      </c>
      <c r="AB7142" t="s">
        <v>585</v>
      </c>
      <c r="AD7142" t="s">
        <v>9066</v>
      </c>
      <c r="AI7142">
        <v>41250</v>
      </c>
    </row>
    <row r="7143" spans="1:43" hidden="1" outlineLevel="1" x14ac:dyDescent="0.3">
      <c r="A7143" s="25">
        <v>7137</v>
      </c>
      <c r="B7143" s="25" t="s">
        <v>66</v>
      </c>
      <c r="C7143" t="s">
        <v>67</v>
      </c>
      <c r="D7143" t="s">
        <v>31908</v>
      </c>
      <c r="E7143" t="s">
        <v>69</v>
      </c>
      <c r="F7143" s="48" t="s">
        <v>31909</v>
      </c>
      <c r="G7143" s="25" t="s">
        <v>1790</v>
      </c>
      <c r="H7143" t="s">
        <v>1980</v>
      </c>
      <c r="I7143" t="s">
        <v>564</v>
      </c>
      <c r="J7143" s="25" t="s">
        <v>74</v>
      </c>
      <c r="K7143" t="s">
        <v>75</v>
      </c>
      <c r="L7143" t="s">
        <v>31910</v>
      </c>
      <c r="M7143" t="s">
        <v>8555</v>
      </c>
      <c r="N7143" t="s">
        <v>31911</v>
      </c>
      <c r="O7143" t="s">
        <v>78</v>
      </c>
      <c r="P7143">
        <v>3</v>
      </c>
      <c r="Q7143">
        <v>4</v>
      </c>
      <c r="R7143">
        <v>6</v>
      </c>
      <c r="S7143" t="s">
        <v>79</v>
      </c>
      <c r="T7143">
        <v>44.327300000000001</v>
      </c>
      <c r="U7143">
        <v>6881.81</v>
      </c>
      <c r="V7143" t="s">
        <v>1904</v>
      </c>
      <c r="W7143" t="s">
        <v>31912</v>
      </c>
      <c r="X7143" t="s">
        <v>31358</v>
      </c>
      <c r="Y7143" t="s">
        <v>591</v>
      </c>
      <c r="Z7143" s="25" t="s">
        <v>583</v>
      </c>
      <c r="AA7143" t="s">
        <v>1925</v>
      </c>
      <c r="AB7143" t="s">
        <v>585</v>
      </c>
      <c r="AD7143" t="s">
        <v>8804</v>
      </c>
      <c r="AI7143">
        <v>41248</v>
      </c>
      <c r="AJ7143">
        <v>45545</v>
      </c>
      <c r="AN7143">
        <v>-1</v>
      </c>
      <c r="AO7143">
        <v>3</v>
      </c>
      <c r="AP7143">
        <v>-1</v>
      </c>
      <c r="AQ7143">
        <v>1</v>
      </c>
    </row>
    <row r="7144" spans="1:43" hidden="1" outlineLevel="1" x14ac:dyDescent="0.3">
      <c r="A7144" s="25">
        <v>7138</v>
      </c>
      <c r="B7144" s="25" t="s">
        <v>66</v>
      </c>
      <c r="C7144" t="s">
        <v>67</v>
      </c>
      <c r="D7144" t="s">
        <v>31913</v>
      </c>
      <c r="E7144" t="s">
        <v>69</v>
      </c>
      <c r="F7144" s="48" t="s">
        <v>31914</v>
      </c>
      <c r="G7144" s="25" t="s">
        <v>1790</v>
      </c>
      <c r="H7144" t="s">
        <v>1980</v>
      </c>
      <c r="I7144" t="s">
        <v>564</v>
      </c>
      <c r="J7144" s="25" t="s">
        <v>74</v>
      </c>
      <c r="K7144" t="s">
        <v>75</v>
      </c>
      <c r="L7144" t="s">
        <v>31915</v>
      </c>
      <c r="M7144" t="s">
        <v>31851</v>
      </c>
      <c r="N7144" t="s">
        <v>31916</v>
      </c>
      <c r="O7144" t="s">
        <v>78</v>
      </c>
      <c r="P7144">
        <v>4</v>
      </c>
      <c r="Q7144">
        <v>0</v>
      </c>
      <c r="R7144">
        <v>0</v>
      </c>
      <c r="S7144" t="s">
        <v>79</v>
      </c>
      <c r="T7144">
        <v>2392.4762999999998</v>
      </c>
      <c r="U7144">
        <v>371431.95</v>
      </c>
      <c r="V7144" t="s">
        <v>1904</v>
      </c>
      <c r="W7144" t="s">
        <v>5317</v>
      </c>
      <c r="X7144" t="s">
        <v>31917</v>
      </c>
      <c r="Y7144" t="s">
        <v>1749</v>
      </c>
      <c r="Z7144" s="25" t="s">
        <v>583</v>
      </c>
      <c r="AA7144" t="s">
        <v>1925</v>
      </c>
      <c r="AB7144" t="s">
        <v>585</v>
      </c>
      <c r="AD7144" t="s">
        <v>9066</v>
      </c>
      <c r="AI7144">
        <v>41250</v>
      </c>
    </row>
    <row r="7145" spans="1:43" hidden="1" outlineLevel="1" x14ac:dyDescent="0.3">
      <c r="A7145" s="25">
        <v>7139</v>
      </c>
      <c r="B7145" s="25" t="s">
        <v>66</v>
      </c>
      <c r="C7145" t="s">
        <v>67</v>
      </c>
      <c r="D7145" t="s">
        <v>31913</v>
      </c>
      <c r="E7145" t="s">
        <v>69</v>
      </c>
      <c r="F7145" s="48" t="s">
        <v>31918</v>
      </c>
      <c r="G7145" s="25" t="s">
        <v>1790</v>
      </c>
      <c r="H7145" t="s">
        <v>1980</v>
      </c>
      <c r="I7145" t="s">
        <v>564</v>
      </c>
      <c r="J7145" s="25" t="s">
        <v>1899</v>
      </c>
      <c r="K7145" t="s">
        <v>1900</v>
      </c>
      <c r="L7145" t="s">
        <v>31919</v>
      </c>
      <c r="M7145" t="s">
        <v>31851</v>
      </c>
      <c r="N7145" t="s">
        <v>31920</v>
      </c>
      <c r="O7145" t="s">
        <v>2123</v>
      </c>
      <c r="P7145">
        <v>4</v>
      </c>
      <c r="Q7145">
        <v>0</v>
      </c>
      <c r="R7145">
        <v>0</v>
      </c>
      <c r="S7145" t="s">
        <v>79</v>
      </c>
      <c r="T7145">
        <v>3070.902</v>
      </c>
      <c r="U7145">
        <v>502119.57250000001</v>
      </c>
      <c r="V7145" t="s">
        <v>1904</v>
      </c>
      <c r="W7145" t="s">
        <v>29923</v>
      </c>
      <c r="X7145" t="s">
        <v>31921</v>
      </c>
      <c r="Y7145" t="s">
        <v>1749</v>
      </c>
      <c r="Z7145" s="25" t="s">
        <v>583</v>
      </c>
      <c r="AA7145" t="s">
        <v>1925</v>
      </c>
      <c r="AD7145" t="s">
        <v>8038</v>
      </c>
      <c r="AI7145">
        <v>41250</v>
      </c>
      <c r="AJ7145">
        <v>44604</v>
      </c>
      <c r="AK7145">
        <v>41940</v>
      </c>
    </row>
    <row r="7146" spans="1:43" hidden="1" outlineLevel="1" x14ac:dyDescent="0.3">
      <c r="A7146" s="25">
        <v>7140</v>
      </c>
      <c r="B7146" s="25" t="s">
        <v>66</v>
      </c>
      <c r="C7146" t="s">
        <v>67</v>
      </c>
      <c r="D7146" t="s">
        <v>31913</v>
      </c>
      <c r="E7146" t="s">
        <v>69</v>
      </c>
      <c r="F7146" s="48" t="s">
        <v>31922</v>
      </c>
      <c r="G7146" s="25" t="s">
        <v>1790</v>
      </c>
      <c r="H7146" t="s">
        <v>1980</v>
      </c>
      <c r="I7146" t="s">
        <v>564</v>
      </c>
      <c r="J7146" s="25" t="s">
        <v>638</v>
      </c>
      <c r="K7146" t="s">
        <v>3829</v>
      </c>
      <c r="L7146" t="s">
        <v>24592</v>
      </c>
      <c r="M7146" t="s">
        <v>31923</v>
      </c>
      <c r="N7146" t="s">
        <v>24594</v>
      </c>
      <c r="O7146" t="s">
        <v>78</v>
      </c>
      <c r="P7146">
        <v>90</v>
      </c>
      <c r="Q7146">
        <v>45</v>
      </c>
      <c r="R7146">
        <v>90</v>
      </c>
      <c r="S7146" t="s">
        <v>79</v>
      </c>
      <c r="T7146">
        <v>1.0001</v>
      </c>
      <c r="U7146">
        <v>155.25</v>
      </c>
      <c r="V7146" t="s">
        <v>643</v>
      </c>
      <c r="W7146" t="s">
        <v>31924</v>
      </c>
      <c r="Y7146" t="s">
        <v>1042</v>
      </c>
      <c r="Z7146" s="25" t="s">
        <v>583</v>
      </c>
      <c r="AA7146" t="s">
        <v>24492</v>
      </c>
      <c r="AB7146" t="s">
        <v>758</v>
      </c>
      <c r="AI7146">
        <v>41086</v>
      </c>
      <c r="AJ7146">
        <v>43318</v>
      </c>
    </row>
    <row r="7147" spans="1:43" hidden="1" outlineLevel="1" x14ac:dyDescent="0.3">
      <c r="A7147" s="25">
        <v>7141</v>
      </c>
      <c r="B7147" s="25" t="s">
        <v>66</v>
      </c>
      <c r="C7147" t="s">
        <v>67</v>
      </c>
      <c r="D7147" t="s">
        <v>31925</v>
      </c>
      <c r="E7147" t="s">
        <v>69</v>
      </c>
      <c r="F7147" s="48" t="s">
        <v>31926</v>
      </c>
      <c r="G7147" s="25" t="s">
        <v>1790</v>
      </c>
      <c r="H7147" t="s">
        <v>1980</v>
      </c>
      <c r="I7147" t="s">
        <v>564</v>
      </c>
      <c r="J7147" s="25" t="s">
        <v>74</v>
      </c>
      <c r="K7147" t="s">
        <v>75</v>
      </c>
      <c r="L7147" t="s">
        <v>31927</v>
      </c>
      <c r="M7147" t="s">
        <v>31928</v>
      </c>
      <c r="N7147" t="s">
        <v>31929</v>
      </c>
      <c r="O7147" t="s">
        <v>78</v>
      </c>
      <c r="P7147">
        <v>4</v>
      </c>
      <c r="Q7147">
        <v>0</v>
      </c>
      <c r="R7147">
        <v>0</v>
      </c>
      <c r="S7147" t="s">
        <v>79</v>
      </c>
      <c r="T7147">
        <v>1249.5507</v>
      </c>
      <c r="U7147">
        <v>193992.75</v>
      </c>
      <c r="V7147" t="s">
        <v>1904</v>
      </c>
      <c r="W7147" t="s">
        <v>31930</v>
      </c>
      <c r="X7147" t="s">
        <v>31931</v>
      </c>
      <c r="Y7147" t="s">
        <v>591</v>
      </c>
      <c r="Z7147" s="25" t="s">
        <v>583</v>
      </c>
      <c r="AA7147" t="s">
        <v>1925</v>
      </c>
      <c r="AB7147" t="s">
        <v>585</v>
      </c>
      <c r="AD7147" t="s">
        <v>8816</v>
      </c>
      <c r="AI7147">
        <v>41250</v>
      </c>
    </row>
    <row r="7148" spans="1:43" hidden="1" outlineLevel="1" x14ac:dyDescent="0.3">
      <c r="A7148" s="25">
        <v>7142</v>
      </c>
      <c r="B7148" s="25" t="s">
        <v>66</v>
      </c>
      <c r="C7148" t="s">
        <v>67</v>
      </c>
      <c r="D7148" t="s">
        <v>31925</v>
      </c>
      <c r="E7148" t="s">
        <v>69</v>
      </c>
      <c r="F7148" s="48" t="s">
        <v>31932</v>
      </c>
      <c r="G7148" s="25" t="s">
        <v>1790</v>
      </c>
      <c r="H7148" t="s">
        <v>1980</v>
      </c>
      <c r="I7148" t="s">
        <v>564</v>
      </c>
      <c r="J7148" s="25" t="s">
        <v>1899</v>
      </c>
      <c r="K7148" t="s">
        <v>1900</v>
      </c>
      <c r="L7148" t="s">
        <v>31933</v>
      </c>
      <c r="M7148" t="s">
        <v>31851</v>
      </c>
      <c r="N7148" t="s">
        <v>31934</v>
      </c>
      <c r="O7148" t="s">
        <v>2123</v>
      </c>
      <c r="P7148">
        <v>3</v>
      </c>
      <c r="Q7148">
        <v>0</v>
      </c>
      <c r="R7148">
        <v>0</v>
      </c>
      <c r="S7148" t="s">
        <v>79</v>
      </c>
      <c r="T7148">
        <v>3174.7532000000001</v>
      </c>
      <c r="U7148">
        <v>577659.79650000005</v>
      </c>
      <c r="V7148" t="s">
        <v>1904</v>
      </c>
      <c r="W7148" t="s">
        <v>5336</v>
      </c>
      <c r="X7148" t="s">
        <v>31935</v>
      </c>
      <c r="Y7148" t="s">
        <v>1749</v>
      </c>
      <c r="Z7148" s="25" t="s">
        <v>583</v>
      </c>
      <c r="AA7148" t="s">
        <v>1925</v>
      </c>
      <c r="AD7148" t="s">
        <v>8038</v>
      </c>
      <c r="AI7148">
        <v>41250</v>
      </c>
      <c r="AJ7148">
        <v>44604</v>
      </c>
      <c r="AK7148">
        <v>41969</v>
      </c>
    </row>
    <row r="7149" spans="1:43" hidden="1" outlineLevel="1" x14ac:dyDescent="0.3">
      <c r="A7149" s="25">
        <v>7143</v>
      </c>
      <c r="B7149" s="25" t="s">
        <v>112</v>
      </c>
      <c r="C7149" t="s">
        <v>67</v>
      </c>
      <c r="D7149" t="s">
        <v>31936</v>
      </c>
      <c r="E7149" t="s">
        <v>69</v>
      </c>
      <c r="F7149" s="48" t="s">
        <v>31937</v>
      </c>
      <c r="G7149" s="25" t="s">
        <v>1790</v>
      </c>
      <c r="H7149" t="s">
        <v>1980</v>
      </c>
      <c r="I7149" t="s">
        <v>564</v>
      </c>
      <c r="J7149" s="25" t="s">
        <v>74</v>
      </c>
      <c r="K7149" t="s">
        <v>75</v>
      </c>
      <c r="L7149" t="s">
        <v>3557</v>
      </c>
      <c r="M7149" t="s">
        <v>31938</v>
      </c>
      <c r="N7149" t="s">
        <v>31939</v>
      </c>
      <c r="O7149" t="s">
        <v>78</v>
      </c>
      <c r="P7149">
        <v>2</v>
      </c>
      <c r="Q7149">
        <v>2</v>
      </c>
      <c r="R7149">
        <v>4</v>
      </c>
      <c r="S7149" t="s">
        <v>116</v>
      </c>
      <c r="T7149">
        <v>158.59</v>
      </c>
      <c r="U7149">
        <v>245701.90109999999</v>
      </c>
      <c r="V7149" t="s">
        <v>18135</v>
      </c>
      <c r="W7149" t="s">
        <v>13661</v>
      </c>
      <c r="X7149" t="s">
        <v>31940</v>
      </c>
      <c r="Y7149" t="s">
        <v>1749</v>
      </c>
      <c r="Z7149" s="25" t="s">
        <v>583</v>
      </c>
      <c r="AI7149">
        <v>43770</v>
      </c>
      <c r="AJ7149">
        <v>45751</v>
      </c>
      <c r="AK7149">
        <v>45744</v>
      </c>
      <c r="AL7149">
        <v>-2</v>
      </c>
      <c r="AM7149">
        <v>1</v>
      </c>
      <c r="AN7149">
        <v>-2</v>
      </c>
      <c r="AO7149">
        <v>1</v>
      </c>
    </row>
    <row r="7150" spans="1:43" hidden="1" outlineLevel="1" x14ac:dyDescent="0.3">
      <c r="A7150" s="25">
        <v>7144</v>
      </c>
      <c r="B7150" s="25" t="s">
        <v>112</v>
      </c>
      <c r="C7150" t="s">
        <v>67</v>
      </c>
      <c r="D7150" t="s">
        <v>31941</v>
      </c>
      <c r="E7150" t="s">
        <v>69</v>
      </c>
      <c r="F7150" s="48" t="s">
        <v>31942</v>
      </c>
      <c r="G7150" s="25" t="s">
        <v>1790</v>
      </c>
      <c r="H7150" t="s">
        <v>1980</v>
      </c>
      <c r="I7150" t="s">
        <v>564</v>
      </c>
      <c r="J7150" s="25" t="s">
        <v>89</v>
      </c>
      <c r="K7150" t="s">
        <v>90</v>
      </c>
      <c r="L7150" t="s">
        <v>30373</v>
      </c>
      <c r="M7150" t="s">
        <v>30374</v>
      </c>
      <c r="N7150" t="s">
        <v>31943</v>
      </c>
      <c r="O7150" t="s">
        <v>78</v>
      </c>
      <c r="P7150">
        <v>16</v>
      </c>
      <c r="Q7150">
        <v>3</v>
      </c>
      <c r="R7150">
        <v>5</v>
      </c>
      <c r="S7150" t="s">
        <v>116</v>
      </c>
      <c r="T7150">
        <v>40.24</v>
      </c>
      <c r="U7150">
        <v>59672.2984</v>
      </c>
      <c r="V7150" t="s">
        <v>2257</v>
      </c>
      <c r="W7150" t="s">
        <v>31944</v>
      </c>
      <c r="X7150" t="s">
        <v>31944</v>
      </c>
      <c r="Y7150" t="s">
        <v>1042</v>
      </c>
      <c r="Z7150" s="25" t="s">
        <v>583</v>
      </c>
      <c r="AA7150" t="s">
        <v>2260</v>
      </c>
      <c r="AD7150" t="s">
        <v>2274</v>
      </c>
      <c r="AI7150">
        <v>43770</v>
      </c>
      <c r="AK7150">
        <v>45322</v>
      </c>
    </row>
    <row r="7151" spans="1:43" hidden="1" outlineLevel="1" x14ac:dyDescent="0.3">
      <c r="A7151" s="25">
        <v>7145</v>
      </c>
      <c r="B7151" s="25" t="s">
        <v>66</v>
      </c>
      <c r="C7151" t="s">
        <v>67</v>
      </c>
      <c r="D7151" t="s">
        <v>31941</v>
      </c>
      <c r="E7151" t="s">
        <v>69</v>
      </c>
      <c r="F7151" s="48" t="s">
        <v>31945</v>
      </c>
      <c r="G7151" s="25" t="s">
        <v>1790</v>
      </c>
      <c r="H7151" t="s">
        <v>1980</v>
      </c>
      <c r="I7151" t="s">
        <v>564</v>
      </c>
      <c r="J7151" s="25" t="s">
        <v>89</v>
      </c>
      <c r="K7151" t="s">
        <v>90</v>
      </c>
      <c r="L7151" t="s">
        <v>31946</v>
      </c>
      <c r="M7151" t="s">
        <v>25583</v>
      </c>
      <c r="N7151" t="s">
        <v>25645</v>
      </c>
      <c r="O7151" t="s">
        <v>78</v>
      </c>
      <c r="P7151">
        <v>18</v>
      </c>
      <c r="Q7151">
        <v>0</v>
      </c>
      <c r="R7151">
        <v>0</v>
      </c>
      <c r="S7151" t="s">
        <v>79</v>
      </c>
      <c r="T7151">
        <v>3.6471</v>
      </c>
      <c r="U7151">
        <v>1112.9257</v>
      </c>
      <c r="V7151" t="s">
        <v>25646</v>
      </c>
      <c r="Y7151" t="s">
        <v>1498</v>
      </c>
      <c r="AB7151" t="s">
        <v>1925</v>
      </c>
      <c r="AH7151" t="s">
        <v>31947</v>
      </c>
      <c r="AI7151">
        <v>42920</v>
      </c>
      <c r="AJ7151">
        <v>44058</v>
      </c>
    </row>
    <row r="7152" spans="1:43" hidden="1" outlineLevel="1" x14ac:dyDescent="0.3">
      <c r="A7152" s="25">
        <v>7146</v>
      </c>
      <c r="B7152" s="25" t="s">
        <v>66</v>
      </c>
      <c r="C7152" t="s">
        <v>67</v>
      </c>
      <c r="D7152" t="s">
        <v>31948</v>
      </c>
      <c r="E7152" t="s">
        <v>69</v>
      </c>
      <c r="F7152" s="48" t="s">
        <v>31949</v>
      </c>
      <c r="G7152" s="25" t="s">
        <v>1790</v>
      </c>
      <c r="H7152" t="s">
        <v>1980</v>
      </c>
      <c r="I7152" t="s">
        <v>564</v>
      </c>
      <c r="J7152" s="25" t="s">
        <v>74</v>
      </c>
      <c r="K7152" t="s">
        <v>75</v>
      </c>
      <c r="L7152" t="s">
        <v>31950</v>
      </c>
      <c r="M7152" t="s">
        <v>8555</v>
      </c>
      <c r="N7152" t="s">
        <v>31951</v>
      </c>
      <c r="O7152" t="s">
        <v>78</v>
      </c>
      <c r="P7152">
        <v>4</v>
      </c>
      <c r="Q7152">
        <v>0</v>
      </c>
      <c r="R7152">
        <v>0</v>
      </c>
      <c r="S7152" t="s">
        <v>79</v>
      </c>
      <c r="T7152">
        <v>259.97370000000001</v>
      </c>
      <c r="U7152">
        <v>40360.910000000003</v>
      </c>
      <c r="V7152" t="s">
        <v>1904</v>
      </c>
      <c r="W7152" t="s">
        <v>30914</v>
      </c>
      <c r="X7152" t="s">
        <v>31952</v>
      </c>
      <c r="Y7152" t="s">
        <v>591</v>
      </c>
      <c r="Z7152" s="25" t="s">
        <v>583</v>
      </c>
      <c r="AA7152" t="s">
        <v>1925</v>
      </c>
      <c r="AB7152" t="s">
        <v>585</v>
      </c>
      <c r="AD7152" t="s">
        <v>8816</v>
      </c>
      <c r="AI7152">
        <v>41250</v>
      </c>
    </row>
    <row r="7153" spans="1:39" hidden="1" outlineLevel="1" x14ac:dyDescent="0.3">
      <c r="A7153" s="25">
        <v>7147</v>
      </c>
      <c r="B7153" s="25" t="s">
        <v>66</v>
      </c>
      <c r="C7153" t="s">
        <v>67</v>
      </c>
      <c r="D7153" t="s">
        <v>31948</v>
      </c>
      <c r="E7153" t="s">
        <v>69</v>
      </c>
      <c r="F7153" s="48" t="s">
        <v>31953</v>
      </c>
      <c r="G7153" s="25" t="s">
        <v>1790</v>
      </c>
      <c r="H7153" t="s">
        <v>1980</v>
      </c>
      <c r="I7153" t="s">
        <v>564</v>
      </c>
      <c r="J7153" s="25" t="s">
        <v>74</v>
      </c>
      <c r="K7153" t="s">
        <v>1880</v>
      </c>
      <c r="L7153" t="s">
        <v>31954</v>
      </c>
      <c r="M7153" t="s">
        <v>8555</v>
      </c>
      <c r="N7153" t="s">
        <v>31955</v>
      </c>
      <c r="O7153" t="s">
        <v>2123</v>
      </c>
      <c r="P7153">
        <v>2</v>
      </c>
      <c r="Q7153">
        <v>1</v>
      </c>
      <c r="R7153">
        <v>2</v>
      </c>
      <c r="S7153" t="s">
        <v>79</v>
      </c>
      <c r="T7153">
        <v>240.16079999999999</v>
      </c>
      <c r="U7153">
        <v>37280.166799999999</v>
      </c>
      <c r="V7153" t="s">
        <v>1904</v>
      </c>
      <c r="W7153" t="s">
        <v>8798</v>
      </c>
      <c r="Y7153" t="s">
        <v>1749</v>
      </c>
      <c r="Z7153" s="25" t="s">
        <v>583</v>
      </c>
      <c r="AI7153">
        <v>41512</v>
      </c>
    </row>
    <row r="7154" spans="1:39" hidden="1" outlineLevel="1" x14ac:dyDescent="0.3">
      <c r="A7154" s="25">
        <v>7148</v>
      </c>
      <c r="B7154" s="25" t="s">
        <v>66</v>
      </c>
      <c r="C7154" t="s">
        <v>67</v>
      </c>
      <c r="D7154" t="s">
        <v>31956</v>
      </c>
      <c r="E7154" t="s">
        <v>69</v>
      </c>
      <c r="F7154" s="48" t="s">
        <v>31957</v>
      </c>
      <c r="G7154" s="25" t="s">
        <v>1790</v>
      </c>
      <c r="H7154" t="s">
        <v>1980</v>
      </c>
      <c r="I7154" t="s">
        <v>564</v>
      </c>
      <c r="J7154" s="25" t="s">
        <v>828</v>
      </c>
      <c r="K7154" t="s">
        <v>6044</v>
      </c>
      <c r="L7154" t="s">
        <v>31374</v>
      </c>
      <c r="M7154" t="s">
        <v>31958</v>
      </c>
      <c r="N7154" t="s">
        <v>31959</v>
      </c>
      <c r="O7154" t="s">
        <v>78</v>
      </c>
      <c r="P7154">
        <v>5</v>
      </c>
      <c r="Q7154">
        <v>7</v>
      </c>
      <c r="R7154">
        <v>10</v>
      </c>
      <c r="S7154" t="s">
        <v>79</v>
      </c>
      <c r="T7154">
        <v>50.372</v>
      </c>
      <c r="U7154">
        <v>9470.6839999999993</v>
      </c>
      <c r="V7154" t="s">
        <v>7400</v>
      </c>
      <c r="W7154" t="s">
        <v>6586</v>
      </c>
      <c r="Y7154" t="s">
        <v>1042</v>
      </c>
      <c r="AA7154" t="s">
        <v>1965</v>
      </c>
      <c r="AI7154">
        <v>40915</v>
      </c>
      <c r="AJ7154">
        <v>44019</v>
      </c>
      <c r="AK7154">
        <v>42341</v>
      </c>
    </row>
    <row r="7155" spans="1:39" hidden="1" outlineLevel="1" x14ac:dyDescent="0.3">
      <c r="A7155" s="25">
        <v>7149</v>
      </c>
      <c r="B7155" s="25" t="s">
        <v>66</v>
      </c>
      <c r="C7155" t="s">
        <v>67</v>
      </c>
      <c r="D7155" t="s">
        <v>31956</v>
      </c>
      <c r="E7155" t="s">
        <v>69</v>
      </c>
      <c r="F7155" s="48" t="s">
        <v>31960</v>
      </c>
      <c r="G7155" s="25" t="s">
        <v>1790</v>
      </c>
      <c r="H7155" t="s">
        <v>1980</v>
      </c>
      <c r="I7155" t="s">
        <v>564</v>
      </c>
      <c r="J7155" s="25" t="s">
        <v>828</v>
      </c>
      <c r="K7155" t="s">
        <v>6044</v>
      </c>
      <c r="L7155" t="s">
        <v>31374</v>
      </c>
      <c r="M7155" t="s">
        <v>31961</v>
      </c>
      <c r="N7155" t="s">
        <v>31376</v>
      </c>
      <c r="O7155" t="s">
        <v>78</v>
      </c>
      <c r="P7155">
        <v>43</v>
      </c>
      <c r="Q7155">
        <v>35</v>
      </c>
      <c r="R7155">
        <v>50</v>
      </c>
      <c r="S7155" t="s">
        <v>79</v>
      </c>
      <c r="T7155">
        <v>11.7159</v>
      </c>
      <c r="U7155">
        <v>2205.0913999999998</v>
      </c>
      <c r="V7155" t="s">
        <v>7400</v>
      </c>
      <c r="W7155" t="s">
        <v>6586</v>
      </c>
      <c r="Y7155" t="s">
        <v>1498</v>
      </c>
      <c r="AA7155" t="s">
        <v>1965</v>
      </c>
      <c r="AI7155">
        <v>40915</v>
      </c>
      <c r="AJ7155">
        <v>44654</v>
      </c>
      <c r="AK7155">
        <v>42213</v>
      </c>
    </row>
    <row r="7156" spans="1:39" hidden="1" outlineLevel="1" x14ac:dyDescent="0.3">
      <c r="A7156" s="25">
        <v>7150</v>
      </c>
      <c r="B7156" s="25" t="s">
        <v>66</v>
      </c>
      <c r="C7156" t="s">
        <v>67</v>
      </c>
      <c r="D7156" t="s">
        <v>31956</v>
      </c>
      <c r="E7156" t="s">
        <v>69</v>
      </c>
      <c r="F7156" s="48" t="s">
        <v>31962</v>
      </c>
      <c r="G7156" s="25" t="s">
        <v>1790</v>
      </c>
      <c r="H7156" t="s">
        <v>1980</v>
      </c>
      <c r="I7156" t="s">
        <v>564</v>
      </c>
      <c r="J7156" s="25" t="s">
        <v>828</v>
      </c>
      <c r="K7156" t="s">
        <v>6044</v>
      </c>
      <c r="L7156" t="s">
        <v>31374</v>
      </c>
      <c r="M7156" t="s">
        <v>31963</v>
      </c>
      <c r="N7156" t="s">
        <v>31964</v>
      </c>
      <c r="O7156" t="s">
        <v>78</v>
      </c>
      <c r="P7156">
        <v>94</v>
      </c>
      <c r="Q7156">
        <v>0</v>
      </c>
      <c r="R7156">
        <v>0</v>
      </c>
      <c r="S7156" t="s">
        <v>79</v>
      </c>
      <c r="T7156">
        <v>15.0113</v>
      </c>
      <c r="U7156">
        <v>2330.5535</v>
      </c>
      <c r="V7156" t="s">
        <v>7400</v>
      </c>
      <c r="W7156" t="s">
        <v>6586</v>
      </c>
      <c r="Y7156" t="s">
        <v>1498</v>
      </c>
      <c r="AA7156" t="s">
        <v>1965</v>
      </c>
      <c r="AI7156">
        <v>40915</v>
      </c>
      <c r="AJ7156">
        <v>43915</v>
      </c>
      <c r="AK7156">
        <v>41464</v>
      </c>
    </row>
    <row r="7157" spans="1:39" hidden="1" outlineLevel="1" x14ac:dyDescent="0.3">
      <c r="A7157" s="25">
        <v>7151</v>
      </c>
      <c r="B7157" s="25" t="s">
        <v>66</v>
      </c>
      <c r="C7157" t="s">
        <v>67</v>
      </c>
      <c r="D7157" t="s">
        <v>31956</v>
      </c>
      <c r="E7157" t="s">
        <v>69</v>
      </c>
      <c r="F7157" s="48" t="s">
        <v>31965</v>
      </c>
      <c r="G7157" s="25" t="s">
        <v>1790</v>
      </c>
      <c r="H7157" t="s">
        <v>1980</v>
      </c>
      <c r="I7157" t="s">
        <v>564</v>
      </c>
      <c r="J7157" s="25" t="s">
        <v>828</v>
      </c>
      <c r="K7157" t="s">
        <v>6044</v>
      </c>
      <c r="L7157" t="s">
        <v>31374</v>
      </c>
      <c r="M7157" t="s">
        <v>31966</v>
      </c>
      <c r="N7157" t="s">
        <v>31967</v>
      </c>
      <c r="O7157" t="s">
        <v>78</v>
      </c>
      <c r="P7157">
        <v>96</v>
      </c>
      <c r="Q7157">
        <v>0</v>
      </c>
      <c r="R7157">
        <v>0</v>
      </c>
      <c r="S7157" t="s">
        <v>79</v>
      </c>
      <c r="T7157">
        <v>7.274</v>
      </c>
      <c r="U7157">
        <v>1129.2935</v>
      </c>
      <c r="V7157" t="s">
        <v>7400</v>
      </c>
      <c r="W7157" t="s">
        <v>6586</v>
      </c>
      <c r="Y7157" t="s">
        <v>1498</v>
      </c>
      <c r="AA7157" t="s">
        <v>1965</v>
      </c>
      <c r="AI7157">
        <v>40915</v>
      </c>
      <c r="AJ7157">
        <v>44703</v>
      </c>
      <c r="AK7157">
        <v>41464</v>
      </c>
    </row>
    <row r="7158" spans="1:39" hidden="1" outlineLevel="1" x14ac:dyDescent="0.3">
      <c r="A7158" s="25">
        <v>7152</v>
      </c>
      <c r="B7158" s="25" t="s">
        <v>66</v>
      </c>
      <c r="C7158" t="s">
        <v>67</v>
      </c>
      <c r="D7158" t="s">
        <v>31956</v>
      </c>
      <c r="E7158" t="s">
        <v>69</v>
      </c>
      <c r="F7158" s="48" t="s">
        <v>31968</v>
      </c>
      <c r="G7158" s="25" t="s">
        <v>1790</v>
      </c>
      <c r="H7158" t="s">
        <v>1980</v>
      </c>
      <c r="I7158" t="s">
        <v>564</v>
      </c>
      <c r="J7158" s="25" t="s">
        <v>828</v>
      </c>
      <c r="K7158" t="s">
        <v>6044</v>
      </c>
      <c r="L7158" t="s">
        <v>31374</v>
      </c>
      <c r="M7158" t="s">
        <v>31969</v>
      </c>
      <c r="N7158" t="s">
        <v>31970</v>
      </c>
      <c r="O7158" t="s">
        <v>78</v>
      </c>
      <c r="P7158">
        <v>97</v>
      </c>
      <c r="Q7158">
        <v>30</v>
      </c>
      <c r="R7158">
        <v>100</v>
      </c>
      <c r="S7158" t="s">
        <v>79</v>
      </c>
      <c r="T7158">
        <v>8.202</v>
      </c>
      <c r="U7158">
        <v>1273.3472999999999</v>
      </c>
      <c r="V7158" t="s">
        <v>7400</v>
      </c>
      <c r="W7158" t="s">
        <v>6586</v>
      </c>
      <c r="Y7158" t="s">
        <v>1498</v>
      </c>
      <c r="AA7158" t="s">
        <v>1965</v>
      </c>
      <c r="AI7158">
        <v>40915</v>
      </c>
      <c r="AJ7158">
        <v>43770</v>
      </c>
      <c r="AK7158">
        <v>41464</v>
      </c>
    </row>
    <row r="7159" spans="1:39" hidden="1" outlineLevel="1" x14ac:dyDescent="0.3">
      <c r="A7159" s="25">
        <v>7153</v>
      </c>
      <c r="B7159" s="25" t="s">
        <v>66</v>
      </c>
      <c r="C7159" t="s">
        <v>67</v>
      </c>
      <c r="D7159" t="s">
        <v>31956</v>
      </c>
      <c r="E7159" t="s">
        <v>69</v>
      </c>
      <c r="F7159" s="48" t="s">
        <v>31971</v>
      </c>
      <c r="G7159" s="25" t="s">
        <v>1790</v>
      </c>
      <c r="H7159" t="s">
        <v>1980</v>
      </c>
      <c r="I7159" t="s">
        <v>564</v>
      </c>
      <c r="J7159" s="25" t="s">
        <v>828</v>
      </c>
      <c r="K7159" t="s">
        <v>6044</v>
      </c>
      <c r="L7159" t="s">
        <v>31374</v>
      </c>
      <c r="M7159" t="s">
        <v>31972</v>
      </c>
      <c r="N7159" t="s">
        <v>31973</v>
      </c>
      <c r="O7159" t="s">
        <v>78</v>
      </c>
      <c r="P7159">
        <v>87</v>
      </c>
      <c r="Q7159">
        <v>0</v>
      </c>
      <c r="R7159">
        <v>0</v>
      </c>
      <c r="S7159" t="s">
        <v>79</v>
      </c>
      <c r="T7159">
        <v>7.274</v>
      </c>
      <c r="U7159">
        <v>1129.2935</v>
      </c>
      <c r="V7159" t="s">
        <v>7400</v>
      </c>
      <c r="W7159" t="s">
        <v>6586</v>
      </c>
      <c r="Y7159" t="s">
        <v>1498</v>
      </c>
      <c r="AA7159" t="s">
        <v>1965</v>
      </c>
      <c r="AI7159">
        <v>40915</v>
      </c>
      <c r="AJ7159">
        <v>46026</v>
      </c>
      <c r="AK7159">
        <v>41464</v>
      </c>
      <c r="AL7159">
        <v>-1</v>
      </c>
      <c r="AM7159">
        <v>1</v>
      </c>
    </row>
    <row r="7160" spans="1:39" hidden="1" outlineLevel="1" x14ac:dyDescent="0.3">
      <c r="A7160" s="25">
        <v>7154</v>
      </c>
      <c r="B7160" s="25" t="s">
        <v>66</v>
      </c>
      <c r="C7160" t="s">
        <v>67</v>
      </c>
      <c r="D7160" t="s">
        <v>31956</v>
      </c>
      <c r="E7160" t="s">
        <v>69</v>
      </c>
      <c r="F7160" s="48" t="s">
        <v>31974</v>
      </c>
      <c r="G7160" s="25" t="s">
        <v>1790</v>
      </c>
      <c r="H7160" t="s">
        <v>1980</v>
      </c>
      <c r="I7160" t="s">
        <v>564</v>
      </c>
      <c r="J7160" s="25" t="s">
        <v>1899</v>
      </c>
      <c r="K7160" t="s">
        <v>1900</v>
      </c>
      <c r="L7160" t="s">
        <v>31975</v>
      </c>
      <c r="M7160" t="s">
        <v>31905</v>
      </c>
      <c r="N7160" t="s">
        <v>31976</v>
      </c>
      <c r="O7160" t="s">
        <v>2123</v>
      </c>
      <c r="P7160">
        <v>5</v>
      </c>
      <c r="Q7160">
        <v>0</v>
      </c>
      <c r="R7160">
        <v>0</v>
      </c>
      <c r="S7160" t="s">
        <v>79</v>
      </c>
      <c r="T7160">
        <v>1001.2322</v>
      </c>
      <c r="U7160">
        <v>188384.94469999999</v>
      </c>
      <c r="V7160" t="s">
        <v>1904</v>
      </c>
      <c r="W7160" t="s">
        <v>31977</v>
      </c>
      <c r="X7160" t="s">
        <v>31978</v>
      </c>
      <c r="Y7160" t="s">
        <v>1749</v>
      </c>
      <c r="Z7160" s="25" t="s">
        <v>583</v>
      </c>
      <c r="AA7160" t="s">
        <v>1925</v>
      </c>
      <c r="AD7160" t="s">
        <v>8038</v>
      </c>
      <c r="AI7160">
        <v>41250</v>
      </c>
      <c r="AJ7160">
        <v>42807</v>
      </c>
      <c r="AK7160">
        <v>41969</v>
      </c>
    </row>
    <row r="7161" spans="1:39" hidden="1" outlineLevel="1" x14ac:dyDescent="0.3">
      <c r="A7161" s="25">
        <v>7155</v>
      </c>
      <c r="B7161" s="25" t="s">
        <v>66</v>
      </c>
      <c r="C7161" t="s">
        <v>67</v>
      </c>
      <c r="D7161" t="s">
        <v>31956</v>
      </c>
      <c r="E7161" t="s">
        <v>69</v>
      </c>
      <c r="F7161" s="48" t="s">
        <v>31979</v>
      </c>
      <c r="G7161" s="25" t="s">
        <v>1790</v>
      </c>
      <c r="H7161" t="s">
        <v>1980</v>
      </c>
      <c r="I7161" t="s">
        <v>564</v>
      </c>
      <c r="J7161" s="25" t="s">
        <v>74</v>
      </c>
      <c r="K7161" t="s">
        <v>75</v>
      </c>
      <c r="L7161" t="s">
        <v>31980</v>
      </c>
      <c r="M7161" t="s">
        <v>31851</v>
      </c>
      <c r="N7161" t="s">
        <v>31981</v>
      </c>
      <c r="O7161" t="s">
        <v>78</v>
      </c>
      <c r="P7161">
        <v>4</v>
      </c>
      <c r="Q7161">
        <v>0</v>
      </c>
      <c r="R7161">
        <v>0</v>
      </c>
      <c r="S7161" t="s">
        <v>79</v>
      </c>
      <c r="T7161">
        <v>1311.8486</v>
      </c>
      <c r="U7161">
        <v>203664.49</v>
      </c>
      <c r="V7161" t="s">
        <v>1904</v>
      </c>
      <c r="W7161" t="s">
        <v>16765</v>
      </c>
      <c r="X7161" t="s">
        <v>15180</v>
      </c>
      <c r="Y7161" t="s">
        <v>1749</v>
      </c>
      <c r="Z7161" s="25" t="s">
        <v>583</v>
      </c>
      <c r="AA7161" t="s">
        <v>1925</v>
      </c>
      <c r="AB7161" t="s">
        <v>585</v>
      </c>
      <c r="AD7161" t="s">
        <v>9066</v>
      </c>
      <c r="AI7161">
        <v>41250</v>
      </c>
    </row>
    <row r="7162" spans="1:39" hidden="1" outlineLevel="1" x14ac:dyDescent="0.3">
      <c r="A7162" s="25">
        <v>7156</v>
      </c>
      <c r="B7162" s="25" t="s">
        <v>66</v>
      </c>
      <c r="C7162" t="s">
        <v>67</v>
      </c>
      <c r="D7162" t="s">
        <v>31982</v>
      </c>
      <c r="E7162" t="s">
        <v>69</v>
      </c>
      <c r="F7162" s="48" t="s">
        <v>31983</v>
      </c>
      <c r="G7162" s="25" t="s">
        <v>1790</v>
      </c>
      <c r="H7162" t="s">
        <v>1980</v>
      </c>
      <c r="I7162" t="s">
        <v>564</v>
      </c>
      <c r="J7162" s="25" t="s">
        <v>828</v>
      </c>
      <c r="K7162" t="s">
        <v>6044</v>
      </c>
      <c r="L7162" t="s">
        <v>31374</v>
      </c>
      <c r="M7162" t="s">
        <v>31984</v>
      </c>
      <c r="N7162" t="s">
        <v>31376</v>
      </c>
      <c r="O7162" t="s">
        <v>78</v>
      </c>
      <c r="P7162">
        <v>35</v>
      </c>
      <c r="Q7162">
        <v>0</v>
      </c>
      <c r="R7162">
        <v>0</v>
      </c>
      <c r="S7162" t="s">
        <v>79</v>
      </c>
      <c r="T7162">
        <v>5.8822000000000001</v>
      </c>
      <c r="U7162">
        <v>913.69</v>
      </c>
      <c r="V7162" t="s">
        <v>7400</v>
      </c>
      <c r="W7162" t="s">
        <v>6586</v>
      </c>
      <c r="Y7162" t="s">
        <v>1498</v>
      </c>
      <c r="AA7162" t="s">
        <v>1965</v>
      </c>
      <c r="AI7162">
        <v>40915</v>
      </c>
      <c r="AJ7162">
        <v>42520</v>
      </c>
    </row>
    <row r="7163" spans="1:39" hidden="1" outlineLevel="1" x14ac:dyDescent="0.3">
      <c r="A7163" s="25">
        <v>7157</v>
      </c>
      <c r="B7163" s="25" t="s">
        <v>66</v>
      </c>
      <c r="C7163" t="s">
        <v>67</v>
      </c>
      <c r="D7163" t="s">
        <v>31982</v>
      </c>
      <c r="E7163" t="s">
        <v>69</v>
      </c>
      <c r="F7163" s="48" t="s">
        <v>31985</v>
      </c>
      <c r="G7163" s="25" t="s">
        <v>1790</v>
      </c>
      <c r="H7163" t="s">
        <v>1980</v>
      </c>
      <c r="I7163" t="s">
        <v>564</v>
      </c>
      <c r="J7163" s="25" t="s">
        <v>1899</v>
      </c>
      <c r="K7163" t="s">
        <v>1900</v>
      </c>
      <c r="L7163" t="s">
        <v>31986</v>
      </c>
      <c r="M7163" t="s">
        <v>8555</v>
      </c>
      <c r="N7163" t="s">
        <v>31987</v>
      </c>
      <c r="O7163" t="s">
        <v>2123</v>
      </c>
      <c r="P7163">
        <v>20</v>
      </c>
      <c r="Q7163">
        <v>2</v>
      </c>
      <c r="R7163">
        <v>4</v>
      </c>
      <c r="S7163" t="s">
        <v>79</v>
      </c>
      <c r="T7163">
        <v>415.71820000000002</v>
      </c>
      <c r="U7163">
        <v>64540.25</v>
      </c>
      <c r="V7163" t="s">
        <v>1904</v>
      </c>
      <c r="W7163" t="s">
        <v>31988</v>
      </c>
      <c r="Y7163" t="s">
        <v>591</v>
      </c>
      <c r="Z7163" s="25" t="s">
        <v>583</v>
      </c>
      <c r="AA7163" t="s">
        <v>1925</v>
      </c>
      <c r="AD7163" t="s">
        <v>8545</v>
      </c>
      <c r="AI7163">
        <v>41248</v>
      </c>
    </row>
    <row r="7164" spans="1:39" hidden="1" outlineLevel="1" x14ac:dyDescent="0.3">
      <c r="A7164" s="25">
        <v>7158</v>
      </c>
      <c r="B7164" s="25" t="s">
        <v>66</v>
      </c>
      <c r="C7164" t="s">
        <v>67</v>
      </c>
      <c r="D7164" t="s">
        <v>31982</v>
      </c>
      <c r="E7164" t="s">
        <v>69</v>
      </c>
      <c r="F7164" s="48" t="s">
        <v>31989</v>
      </c>
      <c r="G7164" s="25" t="s">
        <v>1790</v>
      </c>
      <c r="H7164" t="s">
        <v>1980</v>
      </c>
      <c r="I7164" t="s">
        <v>564</v>
      </c>
      <c r="J7164" s="25" t="s">
        <v>1899</v>
      </c>
      <c r="K7164" t="s">
        <v>1900</v>
      </c>
      <c r="L7164" t="s">
        <v>31990</v>
      </c>
      <c r="M7164" t="s">
        <v>9079</v>
      </c>
      <c r="N7164" t="s">
        <v>31991</v>
      </c>
      <c r="O7164" t="s">
        <v>2123</v>
      </c>
      <c r="P7164">
        <v>4</v>
      </c>
      <c r="Q7164">
        <v>0</v>
      </c>
      <c r="R7164">
        <v>0</v>
      </c>
      <c r="S7164" t="s">
        <v>79</v>
      </c>
      <c r="T7164">
        <v>21166.4467</v>
      </c>
      <c r="U7164">
        <v>4136857.2</v>
      </c>
      <c r="V7164" t="s">
        <v>1904</v>
      </c>
      <c r="W7164" t="s">
        <v>31992</v>
      </c>
      <c r="X7164" t="s">
        <v>31993</v>
      </c>
      <c r="Y7164" t="s">
        <v>591</v>
      </c>
      <c r="Z7164" s="25" t="s">
        <v>583</v>
      </c>
      <c r="AA7164" t="s">
        <v>1925</v>
      </c>
      <c r="AD7164" t="s">
        <v>8038</v>
      </c>
      <c r="AI7164">
        <v>41257</v>
      </c>
      <c r="AJ7164">
        <v>44606</v>
      </c>
      <c r="AK7164">
        <v>41940</v>
      </c>
    </row>
    <row r="7165" spans="1:39" hidden="1" outlineLevel="1" x14ac:dyDescent="0.3">
      <c r="A7165" s="25">
        <v>7159</v>
      </c>
      <c r="B7165" s="25" t="s">
        <v>66</v>
      </c>
      <c r="C7165" t="s">
        <v>67</v>
      </c>
      <c r="D7165" t="s">
        <v>31994</v>
      </c>
      <c r="E7165" t="s">
        <v>69</v>
      </c>
      <c r="F7165" s="48" t="s">
        <v>31995</v>
      </c>
      <c r="G7165" s="25" t="s">
        <v>1790</v>
      </c>
      <c r="H7165" t="s">
        <v>1980</v>
      </c>
      <c r="I7165" t="s">
        <v>564</v>
      </c>
      <c r="J7165" s="25" t="s">
        <v>828</v>
      </c>
      <c r="K7165" t="s">
        <v>6044</v>
      </c>
      <c r="L7165" t="s">
        <v>31374</v>
      </c>
      <c r="M7165" t="s">
        <v>31996</v>
      </c>
      <c r="N7165" t="s">
        <v>31997</v>
      </c>
      <c r="O7165" t="s">
        <v>78</v>
      </c>
      <c r="P7165">
        <v>47</v>
      </c>
      <c r="Q7165">
        <v>0</v>
      </c>
      <c r="R7165">
        <v>0</v>
      </c>
      <c r="S7165" t="s">
        <v>79</v>
      </c>
      <c r="T7165">
        <v>11.7646</v>
      </c>
      <c r="U7165">
        <v>1827.39</v>
      </c>
      <c r="V7165" t="s">
        <v>7400</v>
      </c>
      <c r="W7165" t="s">
        <v>6586</v>
      </c>
      <c r="Y7165" t="s">
        <v>1498</v>
      </c>
      <c r="AA7165" t="s">
        <v>1965</v>
      </c>
      <c r="AI7165">
        <v>40915</v>
      </c>
      <c r="AJ7165">
        <v>43551</v>
      </c>
    </row>
    <row r="7166" spans="1:39" hidden="1" outlineLevel="1" x14ac:dyDescent="0.3">
      <c r="A7166" s="25">
        <v>7160</v>
      </c>
      <c r="B7166" s="25" t="s">
        <v>66</v>
      </c>
      <c r="C7166" t="s">
        <v>67</v>
      </c>
      <c r="D7166" t="s">
        <v>31994</v>
      </c>
      <c r="E7166" t="s">
        <v>69</v>
      </c>
      <c r="F7166" s="48" t="s">
        <v>31998</v>
      </c>
      <c r="G7166" s="25" t="s">
        <v>1790</v>
      </c>
      <c r="H7166" t="s">
        <v>1980</v>
      </c>
      <c r="I7166" t="s">
        <v>564</v>
      </c>
      <c r="J7166" s="25" t="s">
        <v>828</v>
      </c>
      <c r="K7166" t="s">
        <v>6044</v>
      </c>
      <c r="L7166" t="s">
        <v>31374</v>
      </c>
      <c r="M7166" t="s">
        <v>31999</v>
      </c>
      <c r="N7166" t="s">
        <v>32000</v>
      </c>
      <c r="O7166" t="s">
        <v>78</v>
      </c>
      <c r="P7166">
        <v>100</v>
      </c>
      <c r="Q7166">
        <v>30</v>
      </c>
      <c r="R7166">
        <v>100</v>
      </c>
      <c r="S7166" t="s">
        <v>79</v>
      </c>
      <c r="T7166">
        <v>12.6</v>
      </c>
      <c r="U7166">
        <v>1956.1338000000001</v>
      </c>
      <c r="V7166" t="s">
        <v>7400</v>
      </c>
      <c r="W7166" t="s">
        <v>6586</v>
      </c>
      <c r="Y7166" t="s">
        <v>1498</v>
      </c>
      <c r="AA7166" t="s">
        <v>1965</v>
      </c>
      <c r="AI7166">
        <v>40915</v>
      </c>
      <c r="AK7166">
        <v>41464</v>
      </c>
    </row>
    <row r="7167" spans="1:39" hidden="1" outlineLevel="1" x14ac:dyDescent="0.3">
      <c r="A7167" s="25">
        <v>7161</v>
      </c>
      <c r="B7167" s="25" t="s">
        <v>66</v>
      </c>
      <c r="C7167" t="s">
        <v>67</v>
      </c>
      <c r="D7167" t="s">
        <v>31994</v>
      </c>
      <c r="E7167" t="s">
        <v>69</v>
      </c>
      <c r="F7167" s="48" t="s">
        <v>32001</v>
      </c>
      <c r="G7167" s="25" t="s">
        <v>1790</v>
      </c>
      <c r="H7167" t="s">
        <v>1980</v>
      </c>
      <c r="I7167" t="s">
        <v>564</v>
      </c>
      <c r="J7167" s="25" t="s">
        <v>74</v>
      </c>
      <c r="K7167" t="s">
        <v>1880</v>
      </c>
      <c r="L7167" t="s">
        <v>19036</v>
      </c>
      <c r="M7167" t="s">
        <v>32002</v>
      </c>
      <c r="N7167" t="s">
        <v>32003</v>
      </c>
      <c r="O7167" t="s">
        <v>2123</v>
      </c>
      <c r="P7167">
        <v>16</v>
      </c>
      <c r="Q7167">
        <v>0</v>
      </c>
      <c r="R7167">
        <v>0</v>
      </c>
      <c r="S7167" t="s">
        <v>79</v>
      </c>
      <c r="T7167">
        <v>890.48379999999997</v>
      </c>
      <c r="U7167">
        <v>138256.6997</v>
      </c>
      <c r="V7167" t="s">
        <v>1904</v>
      </c>
      <c r="W7167" t="s">
        <v>31035</v>
      </c>
      <c r="X7167" t="s">
        <v>15146</v>
      </c>
      <c r="Y7167" t="s">
        <v>591</v>
      </c>
      <c r="Z7167" s="25" t="s">
        <v>583</v>
      </c>
      <c r="AA7167" t="s">
        <v>1925</v>
      </c>
      <c r="AB7167" t="s">
        <v>1925</v>
      </c>
      <c r="AD7167" t="s">
        <v>8816</v>
      </c>
      <c r="AI7167">
        <v>41248</v>
      </c>
    </row>
    <row r="7168" spans="1:39" hidden="1" outlineLevel="1" x14ac:dyDescent="0.3">
      <c r="A7168" s="25">
        <v>7162</v>
      </c>
      <c r="B7168" s="25" t="s">
        <v>66</v>
      </c>
      <c r="C7168" t="s">
        <v>67</v>
      </c>
      <c r="D7168" t="s">
        <v>32004</v>
      </c>
      <c r="E7168" t="s">
        <v>69</v>
      </c>
      <c r="F7168" s="48" t="s">
        <v>32005</v>
      </c>
      <c r="G7168" s="25" t="s">
        <v>1790</v>
      </c>
      <c r="H7168" t="s">
        <v>1980</v>
      </c>
      <c r="I7168" t="s">
        <v>564</v>
      </c>
      <c r="J7168" s="25" t="s">
        <v>74</v>
      </c>
      <c r="K7168" t="s">
        <v>1880</v>
      </c>
      <c r="L7168" t="s">
        <v>19036</v>
      </c>
      <c r="M7168" t="s">
        <v>32002</v>
      </c>
      <c r="N7168" t="s">
        <v>32006</v>
      </c>
      <c r="O7168" t="s">
        <v>2123</v>
      </c>
      <c r="P7168">
        <v>8</v>
      </c>
      <c r="Q7168">
        <v>0</v>
      </c>
      <c r="R7168">
        <v>0</v>
      </c>
      <c r="S7168" t="s">
        <v>79</v>
      </c>
      <c r="T7168">
        <v>536.10760000000005</v>
      </c>
      <c r="U7168">
        <v>83236.176399999997</v>
      </c>
      <c r="V7168" t="s">
        <v>1904</v>
      </c>
      <c r="W7168" t="s">
        <v>32007</v>
      </c>
      <c r="X7168" t="s">
        <v>32008</v>
      </c>
      <c r="Y7168" t="s">
        <v>591</v>
      </c>
      <c r="Z7168" s="25" t="s">
        <v>583</v>
      </c>
      <c r="AA7168" t="s">
        <v>1925</v>
      </c>
      <c r="AB7168" t="s">
        <v>1925</v>
      </c>
      <c r="AD7168" t="s">
        <v>8816</v>
      </c>
      <c r="AI7168">
        <v>41248</v>
      </c>
    </row>
    <row r="7169" spans="1:43" hidden="1" outlineLevel="1" x14ac:dyDescent="0.3">
      <c r="A7169" s="25">
        <v>7163</v>
      </c>
      <c r="B7169" s="25" t="s">
        <v>66</v>
      </c>
      <c r="C7169" t="s">
        <v>67</v>
      </c>
      <c r="D7169" t="s">
        <v>32004</v>
      </c>
      <c r="E7169" t="s">
        <v>69</v>
      </c>
      <c r="F7169" s="48" t="s">
        <v>32009</v>
      </c>
      <c r="G7169" s="25" t="s">
        <v>1790</v>
      </c>
      <c r="H7169" t="s">
        <v>1980</v>
      </c>
      <c r="I7169" t="s">
        <v>564</v>
      </c>
      <c r="J7169" s="25" t="s">
        <v>74</v>
      </c>
      <c r="K7169" t="s">
        <v>1880</v>
      </c>
      <c r="L7169" t="s">
        <v>19036</v>
      </c>
      <c r="M7169" t="s">
        <v>32002</v>
      </c>
      <c r="N7169" t="s">
        <v>32010</v>
      </c>
      <c r="O7169" t="s">
        <v>2123</v>
      </c>
      <c r="P7169">
        <v>4</v>
      </c>
      <c r="Q7169">
        <v>2</v>
      </c>
      <c r="R7169">
        <v>4</v>
      </c>
      <c r="S7169" t="s">
        <v>79</v>
      </c>
      <c r="T7169">
        <v>617.88670000000002</v>
      </c>
      <c r="U7169">
        <v>95933.220199999996</v>
      </c>
      <c r="V7169" t="s">
        <v>1904</v>
      </c>
      <c r="W7169" t="s">
        <v>32011</v>
      </c>
      <c r="X7169" t="s">
        <v>32012</v>
      </c>
      <c r="Y7169" t="s">
        <v>591</v>
      </c>
      <c r="Z7169" s="25" t="s">
        <v>583</v>
      </c>
      <c r="AA7169" t="s">
        <v>1925</v>
      </c>
      <c r="AB7169" t="s">
        <v>1925</v>
      </c>
      <c r="AD7169" t="s">
        <v>8816</v>
      </c>
      <c r="AI7169">
        <v>41248</v>
      </c>
    </row>
    <row r="7170" spans="1:43" hidden="1" outlineLevel="1" x14ac:dyDescent="0.3">
      <c r="A7170" s="25">
        <v>7164</v>
      </c>
      <c r="B7170" s="25" t="s">
        <v>66</v>
      </c>
      <c r="C7170" t="s">
        <v>67</v>
      </c>
      <c r="D7170" t="s">
        <v>32004</v>
      </c>
      <c r="E7170" t="s">
        <v>69</v>
      </c>
      <c r="F7170" s="48" t="s">
        <v>32013</v>
      </c>
      <c r="G7170" s="25" t="s">
        <v>1790</v>
      </c>
      <c r="H7170" t="s">
        <v>1980</v>
      </c>
      <c r="I7170" t="s">
        <v>564</v>
      </c>
      <c r="J7170" s="25" t="s">
        <v>74</v>
      </c>
      <c r="K7170" t="s">
        <v>1880</v>
      </c>
      <c r="L7170" t="s">
        <v>19036</v>
      </c>
      <c r="M7170" t="s">
        <v>32002</v>
      </c>
      <c r="N7170" t="s">
        <v>32014</v>
      </c>
      <c r="O7170" t="s">
        <v>2123</v>
      </c>
      <c r="P7170">
        <v>4</v>
      </c>
      <c r="Q7170">
        <v>0</v>
      </c>
      <c r="R7170">
        <v>0</v>
      </c>
      <c r="S7170" t="s">
        <v>79</v>
      </c>
      <c r="T7170">
        <v>804.81039999999996</v>
      </c>
      <c r="U7170">
        <v>124955.03479999999</v>
      </c>
      <c r="V7170" t="s">
        <v>1904</v>
      </c>
      <c r="W7170" t="s">
        <v>32015</v>
      </c>
      <c r="X7170" t="s">
        <v>32016</v>
      </c>
      <c r="Y7170" t="s">
        <v>591</v>
      </c>
      <c r="Z7170" s="25" t="s">
        <v>583</v>
      </c>
      <c r="AA7170" t="s">
        <v>1925</v>
      </c>
      <c r="AB7170" t="s">
        <v>1925</v>
      </c>
      <c r="AD7170" t="s">
        <v>8816</v>
      </c>
      <c r="AI7170">
        <v>41248</v>
      </c>
    </row>
    <row r="7171" spans="1:43" hidden="1" outlineLevel="1" x14ac:dyDescent="0.3">
      <c r="A7171" s="25">
        <v>7165</v>
      </c>
      <c r="B7171" s="25" t="s">
        <v>66</v>
      </c>
      <c r="C7171" t="s">
        <v>67</v>
      </c>
      <c r="D7171" t="s">
        <v>32004</v>
      </c>
      <c r="E7171" t="s">
        <v>69</v>
      </c>
      <c r="F7171" s="48" t="s">
        <v>32017</v>
      </c>
      <c r="G7171" s="25" t="s">
        <v>1790</v>
      </c>
      <c r="H7171" t="s">
        <v>1980</v>
      </c>
      <c r="I7171" t="s">
        <v>564</v>
      </c>
      <c r="J7171" s="25" t="s">
        <v>74</v>
      </c>
      <c r="K7171" t="s">
        <v>75</v>
      </c>
      <c r="L7171" t="s">
        <v>32018</v>
      </c>
      <c r="M7171" t="s">
        <v>8555</v>
      </c>
      <c r="N7171" t="s">
        <v>32019</v>
      </c>
      <c r="O7171" t="s">
        <v>78</v>
      </c>
      <c r="P7171">
        <v>16</v>
      </c>
      <c r="Q7171">
        <v>8</v>
      </c>
      <c r="R7171">
        <v>12</v>
      </c>
      <c r="S7171" t="s">
        <v>79</v>
      </c>
      <c r="T7171">
        <v>44.327300000000001</v>
      </c>
      <c r="U7171">
        <v>6881.81</v>
      </c>
      <c r="V7171" t="s">
        <v>1904</v>
      </c>
      <c r="W7171" t="s">
        <v>5175</v>
      </c>
      <c r="X7171" t="s">
        <v>32020</v>
      </c>
      <c r="Y7171" t="s">
        <v>591</v>
      </c>
      <c r="Z7171" s="25" t="s">
        <v>583</v>
      </c>
      <c r="AA7171" t="s">
        <v>1925</v>
      </c>
      <c r="AB7171" t="s">
        <v>585</v>
      </c>
      <c r="AD7171" t="s">
        <v>9003</v>
      </c>
      <c r="AI7171">
        <v>41249</v>
      </c>
    </row>
    <row r="7172" spans="1:43" hidden="1" outlineLevel="1" x14ac:dyDescent="0.3">
      <c r="A7172" s="25">
        <v>7166</v>
      </c>
      <c r="B7172" s="25" t="s">
        <v>66</v>
      </c>
      <c r="C7172" t="s">
        <v>67</v>
      </c>
      <c r="D7172" t="s">
        <v>32004</v>
      </c>
      <c r="E7172" t="s">
        <v>69</v>
      </c>
      <c r="F7172" s="48" t="s">
        <v>32021</v>
      </c>
      <c r="G7172" s="25" t="s">
        <v>1790</v>
      </c>
      <c r="H7172" t="s">
        <v>1980</v>
      </c>
      <c r="I7172" t="s">
        <v>564</v>
      </c>
      <c r="J7172" s="25" t="s">
        <v>74</v>
      </c>
      <c r="K7172" t="s">
        <v>1880</v>
      </c>
      <c r="L7172" t="s">
        <v>32022</v>
      </c>
      <c r="M7172" t="s">
        <v>8555</v>
      </c>
      <c r="N7172" t="s">
        <v>32023</v>
      </c>
      <c r="O7172" t="s">
        <v>2123</v>
      </c>
      <c r="P7172">
        <v>2</v>
      </c>
      <c r="Q7172">
        <v>1</v>
      </c>
      <c r="R7172">
        <v>2</v>
      </c>
      <c r="S7172" t="s">
        <v>79</v>
      </c>
      <c r="T7172">
        <v>68.802800000000005</v>
      </c>
      <c r="U7172">
        <v>10680.263999999999</v>
      </c>
      <c r="V7172" t="s">
        <v>1904</v>
      </c>
      <c r="W7172" t="s">
        <v>8778</v>
      </c>
      <c r="Y7172" t="s">
        <v>591</v>
      </c>
      <c r="Z7172" s="25" t="s">
        <v>583</v>
      </c>
      <c r="AB7172" t="s">
        <v>1925</v>
      </c>
      <c r="AI7172">
        <v>41512</v>
      </c>
    </row>
    <row r="7173" spans="1:43" hidden="1" outlineLevel="1" x14ac:dyDescent="0.3">
      <c r="A7173" s="25">
        <v>7167</v>
      </c>
      <c r="B7173" s="25" t="s">
        <v>66</v>
      </c>
      <c r="C7173" t="s">
        <v>67</v>
      </c>
      <c r="D7173" t="s">
        <v>32024</v>
      </c>
      <c r="E7173" t="s">
        <v>69</v>
      </c>
      <c r="F7173" s="48" t="s">
        <v>32025</v>
      </c>
      <c r="G7173" s="25" t="s">
        <v>1790</v>
      </c>
      <c r="H7173" t="s">
        <v>1980</v>
      </c>
      <c r="I7173" t="s">
        <v>564</v>
      </c>
      <c r="J7173" s="25" t="s">
        <v>74</v>
      </c>
      <c r="K7173" t="s">
        <v>1880</v>
      </c>
      <c r="L7173" t="s">
        <v>9073</v>
      </c>
      <c r="M7173" t="s">
        <v>8555</v>
      </c>
      <c r="N7173" t="s">
        <v>32026</v>
      </c>
      <c r="O7173" t="s">
        <v>2123</v>
      </c>
      <c r="P7173">
        <v>3</v>
      </c>
      <c r="Q7173">
        <v>0</v>
      </c>
      <c r="R7173">
        <v>0</v>
      </c>
      <c r="S7173" t="s">
        <v>79</v>
      </c>
      <c r="T7173">
        <v>9684.9166999999998</v>
      </c>
      <c r="U7173">
        <v>1503583.32</v>
      </c>
      <c r="V7173" t="s">
        <v>1904</v>
      </c>
      <c r="W7173" t="s">
        <v>32027</v>
      </c>
      <c r="X7173" t="s">
        <v>32028</v>
      </c>
      <c r="Y7173" t="s">
        <v>591</v>
      </c>
      <c r="Z7173" s="25" t="s">
        <v>583</v>
      </c>
      <c r="AA7173" t="s">
        <v>1925</v>
      </c>
      <c r="AB7173" t="s">
        <v>1925</v>
      </c>
      <c r="AD7173" t="s">
        <v>9066</v>
      </c>
      <c r="AI7173">
        <v>41249</v>
      </c>
    </row>
    <row r="7174" spans="1:43" hidden="1" outlineLevel="1" x14ac:dyDescent="0.3">
      <c r="A7174" s="25">
        <v>7168</v>
      </c>
      <c r="B7174" s="25" t="s">
        <v>66</v>
      </c>
      <c r="C7174" t="s">
        <v>67</v>
      </c>
      <c r="D7174" t="s">
        <v>32024</v>
      </c>
      <c r="E7174" t="s">
        <v>69</v>
      </c>
      <c r="F7174" s="48" t="s">
        <v>32029</v>
      </c>
      <c r="G7174" s="25" t="s">
        <v>1790</v>
      </c>
      <c r="H7174" t="s">
        <v>1980</v>
      </c>
      <c r="I7174" t="s">
        <v>564</v>
      </c>
      <c r="J7174" s="25" t="s">
        <v>1899</v>
      </c>
      <c r="K7174" t="s">
        <v>1900</v>
      </c>
      <c r="L7174" t="s">
        <v>31975</v>
      </c>
      <c r="M7174" t="s">
        <v>31905</v>
      </c>
      <c r="N7174" t="s">
        <v>32030</v>
      </c>
      <c r="O7174" t="s">
        <v>2123</v>
      </c>
      <c r="P7174">
        <v>5</v>
      </c>
      <c r="Q7174">
        <v>0</v>
      </c>
      <c r="R7174">
        <v>0</v>
      </c>
      <c r="S7174" t="s">
        <v>79</v>
      </c>
      <c r="T7174">
        <v>913.41219999999998</v>
      </c>
      <c r="U7174">
        <v>171860.52600000001</v>
      </c>
      <c r="V7174" t="s">
        <v>1904</v>
      </c>
      <c r="W7174" t="s">
        <v>32031</v>
      </c>
      <c r="X7174" t="s">
        <v>31397</v>
      </c>
      <c r="Y7174" t="s">
        <v>1749</v>
      </c>
      <c r="Z7174" s="25" t="s">
        <v>583</v>
      </c>
      <c r="AA7174" t="s">
        <v>1925</v>
      </c>
      <c r="AD7174" t="s">
        <v>8038</v>
      </c>
      <c r="AI7174">
        <v>41250</v>
      </c>
      <c r="AJ7174">
        <v>42807</v>
      </c>
      <c r="AK7174">
        <v>41969</v>
      </c>
    </row>
    <row r="7175" spans="1:43" hidden="1" outlineLevel="1" x14ac:dyDescent="0.3">
      <c r="A7175" s="25">
        <v>7169</v>
      </c>
      <c r="B7175" s="25" t="s">
        <v>66</v>
      </c>
      <c r="C7175" t="s">
        <v>67</v>
      </c>
      <c r="D7175" t="s">
        <v>32024</v>
      </c>
      <c r="E7175" t="s">
        <v>69</v>
      </c>
      <c r="F7175" s="48" t="s">
        <v>32032</v>
      </c>
      <c r="G7175" s="25" t="s">
        <v>1790</v>
      </c>
      <c r="H7175" t="s">
        <v>1980</v>
      </c>
      <c r="I7175" t="s">
        <v>564</v>
      </c>
      <c r="J7175" s="25" t="s">
        <v>74</v>
      </c>
      <c r="K7175" t="s">
        <v>1880</v>
      </c>
      <c r="L7175" t="s">
        <v>19036</v>
      </c>
      <c r="M7175" t="s">
        <v>32033</v>
      </c>
      <c r="O7175" t="s">
        <v>2123</v>
      </c>
      <c r="P7175">
        <v>6</v>
      </c>
      <c r="Q7175">
        <v>0</v>
      </c>
      <c r="R7175">
        <v>0</v>
      </c>
      <c r="S7175" t="s">
        <v>79</v>
      </c>
      <c r="T7175">
        <v>1586.3597</v>
      </c>
      <c r="U7175">
        <v>246250.61550000001</v>
      </c>
      <c r="V7175" t="s">
        <v>1904</v>
      </c>
      <c r="W7175" t="s">
        <v>13464</v>
      </c>
      <c r="X7175" t="s">
        <v>32034</v>
      </c>
      <c r="Y7175" t="s">
        <v>591</v>
      </c>
      <c r="Z7175" s="25" t="s">
        <v>583</v>
      </c>
      <c r="AB7175" t="s">
        <v>1925</v>
      </c>
      <c r="AI7175">
        <v>41505</v>
      </c>
    </row>
    <row r="7176" spans="1:43" hidden="1" outlineLevel="1" x14ac:dyDescent="0.3">
      <c r="A7176" s="25">
        <v>7170</v>
      </c>
      <c r="B7176" s="25" t="s">
        <v>66</v>
      </c>
      <c r="C7176" t="s">
        <v>67</v>
      </c>
      <c r="D7176" t="s">
        <v>32035</v>
      </c>
      <c r="E7176" t="s">
        <v>69</v>
      </c>
      <c r="F7176" s="48" t="s">
        <v>32036</v>
      </c>
      <c r="G7176" s="25" t="s">
        <v>1790</v>
      </c>
      <c r="H7176" t="s">
        <v>1980</v>
      </c>
      <c r="I7176" t="s">
        <v>564</v>
      </c>
      <c r="J7176" s="25" t="s">
        <v>74</v>
      </c>
      <c r="K7176" t="s">
        <v>75</v>
      </c>
      <c r="L7176" t="s">
        <v>32037</v>
      </c>
      <c r="M7176" t="s">
        <v>8555</v>
      </c>
      <c r="N7176" t="s">
        <v>32038</v>
      </c>
      <c r="O7176" t="s">
        <v>2123</v>
      </c>
      <c r="P7176">
        <v>12</v>
      </c>
      <c r="Q7176">
        <v>0</v>
      </c>
      <c r="R7176">
        <v>0</v>
      </c>
      <c r="S7176" t="s">
        <v>79</v>
      </c>
      <c r="T7176">
        <v>140.41900000000001</v>
      </c>
      <c r="U7176">
        <v>21798.972300000001</v>
      </c>
      <c r="V7176" t="s">
        <v>1904</v>
      </c>
      <c r="W7176" t="s">
        <v>32039</v>
      </c>
      <c r="X7176" t="s">
        <v>32040</v>
      </c>
      <c r="Y7176" t="s">
        <v>591</v>
      </c>
      <c r="Z7176" s="25" t="s">
        <v>583</v>
      </c>
      <c r="AA7176" t="s">
        <v>1925</v>
      </c>
      <c r="AD7176" t="s">
        <v>9003</v>
      </c>
      <c r="AI7176">
        <v>41249</v>
      </c>
      <c r="AK7176">
        <v>41883</v>
      </c>
    </row>
    <row r="7177" spans="1:43" hidden="1" outlineLevel="1" x14ac:dyDescent="0.3">
      <c r="A7177" s="25">
        <v>7171</v>
      </c>
      <c r="B7177" s="25" t="s">
        <v>66</v>
      </c>
      <c r="C7177" t="s">
        <v>67</v>
      </c>
      <c r="D7177" t="s">
        <v>32035</v>
      </c>
      <c r="E7177" t="s">
        <v>69</v>
      </c>
      <c r="F7177" s="48" t="s">
        <v>32041</v>
      </c>
      <c r="G7177" s="25" t="s">
        <v>1790</v>
      </c>
      <c r="H7177" t="s">
        <v>1980</v>
      </c>
      <c r="I7177" t="s">
        <v>564</v>
      </c>
      <c r="J7177" s="25" t="s">
        <v>74</v>
      </c>
      <c r="K7177" t="s">
        <v>75</v>
      </c>
      <c r="L7177" t="s">
        <v>32042</v>
      </c>
      <c r="M7177" t="s">
        <v>32043</v>
      </c>
      <c r="N7177" t="s">
        <v>32044</v>
      </c>
      <c r="O7177" t="s">
        <v>78</v>
      </c>
      <c r="P7177">
        <v>4</v>
      </c>
      <c r="Q7177">
        <v>0</v>
      </c>
      <c r="R7177">
        <v>0</v>
      </c>
      <c r="S7177" t="s">
        <v>79</v>
      </c>
      <c r="T7177">
        <v>467.23379999999997</v>
      </c>
      <c r="U7177">
        <v>72538.039999999994</v>
      </c>
      <c r="V7177" t="s">
        <v>1904</v>
      </c>
      <c r="W7177" t="s">
        <v>31692</v>
      </c>
      <c r="X7177" t="s">
        <v>32045</v>
      </c>
      <c r="Y7177" t="s">
        <v>1749</v>
      </c>
      <c r="Z7177" s="25" t="s">
        <v>583</v>
      </c>
      <c r="AA7177" t="s">
        <v>1925</v>
      </c>
      <c r="AB7177" t="s">
        <v>585</v>
      </c>
      <c r="AD7177" t="s">
        <v>9066</v>
      </c>
      <c r="AI7177">
        <v>41250</v>
      </c>
    </row>
    <row r="7178" spans="1:43" hidden="1" outlineLevel="1" x14ac:dyDescent="0.3">
      <c r="A7178" s="25">
        <v>7172</v>
      </c>
      <c r="B7178" s="25" t="s">
        <v>66</v>
      </c>
      <c r="C7178" t="s">
        <v>67</v>
      </c>
      <c r="D7178" t="s">
        <v>32046</v>
      </c>
      <c r="E7178" t="s">
        <v>69</v>
      </c>
      <c r="F7178" s="48" t="s">
        <v>32047</v>
      </c>
      <c r="G7178" s="25" t="s">
        <v>1790</v>
      </c>
      <c r="H7178" t="s">
        <v>1980</v>
      </c>
      <c r="I7178" t="s">
        <v>564</v>
      </c>
      <c r="J7178" s="25" t="s">
        <v>828</v>
      </c>
      <c r="K7178" t="s">
        <v>6044</v>
      </c>
      <c r="L7178" t="s">
        <v>31374</v>
      </c>
      <c r="M7178" t="s">
        <v>32048</v>
      </c>
      <c r="N7178" t="s">
        <v>32049</v>
      </c>
      <c r="O7178" t="s">
        <v>78</v>
      </c>
      <c r="P7178">
        <v>4</v>
      </c>
      <c r="Q7178">
        <v>0</v>
      </c>
      <c r="R7178">
        <v>0</v>
      </c>
      <c r="S7178" t="s">
        <v>79</v>
      </c>
      <c r="T7178">
        <v>39.506900000000002</v>
      </c>
      <c r="U7178">
        <v>7707.558</v>
      </c>
      <c r="W7178" t="s">
        <v>6586</v>
      </c>
      <c r="Y7178" t="s">
        <v>1042</v>
      </c>
      <c r="AA7178" t="s">
        <v>1965</v>
      </c>
      <c r="AI7178">
        <v>40915</v>
      </c>
      <c r="AJ7178">
        <v>45463</v>
      </c>
      <c r="AK7178">
        <v>42402</v>
      </c>
      <c r="AN7178">
        <v>-2</v>
      </c>
      <c r="AO7178">
        <v>1</v>
      </c>
    </row>
    <row r="7179" spans="1:43" hidden="1" outlineLevel="1" x14ac:dyDescent="0.3">
      <c r="A7179" s="25">
        <v>7173</v>
      </c>
      <c r="B7179" s="25" t="s">
        <v>66</v>
      </c>
      <c r="C7179" t="s">
        <v>67</v>
      </c>
      <c r="D7179" t="s">
        <v>32046</v>
      </c>
      <c r="E7179" t="s">
        <v>69</v>
      </c>
      <c r="F7179" s="48" t="s">
        <v>32050</v>
      </c>
      <c r="G7179" s="25" t="s">
        <v>1790</v>
      </c>
      <c r="H7179" t="s">
        <v>1980</v>
      </c>
      <c r="I7179" t="s">
        <v>564</v>
      </c>
      <c r="J7179" s="25" t="s">
        <v>828</v>
      </c>
      <c r="K7179" t="s">
        <v>6044</v>
      </c>
      <c r="L7179" t="s">
        <v>31374</v>
      </c>
      <c r="M7179" t="s">
        <v>32048</v>
      </c>
      <c r="N7179" t="s">
        <v>32051</v>
      </c>
      <c r="O7179" t="s">
        <v>78</v>
      </c>
      <c r="P7179">
        <v>1</v>
      </c>
      <c r="Q7179">
        <v>0</v>
      </c>
      <c r="R7179">
        <v>0</v>
      </c>
      <c r="S7179" t="s">
        <v>79</v>
      </c>
      <c r="T7179">
        <v>7.274</v>
      </c>
      <c r="U7179">
        <v>1129.2935</v>
      </c>
      <c r="V7179" t="s">
        <v>31379</v>
      </c>
      <c r="W7179" t="s">
        <v>6586</v>
      </c>
      <c r="Y7179" t="s">
        <v>1498</v>
      </c>
      <c r="AA7179" t="s">
        <v>1965</v>
      </c>
      <c r="AI7179">
        <v>40915</v>
      </c>
      <c r="AJ7179">
        <v>45042</v>
      </c>
      <c r="AK7179">
        <v>41464</v>
      </c>
      <c r="AP7179">
        <v>-4</v>
      </c>
      <c r="AQ7179">
        <v>2</v>
      </c>
    </row>
    <row r="7180" spans="1:43" hidden="1" outlineLevel="1" x14ac:dyDescent="0.3">
      <c r="A7180" s="25">
        <v>7174</v>
      </c>
      <c r="B7180" s="25" t="s">
        <v>66</v>
      </c>
      <c r="C7180" t="s">
        <v>67</v>
      </c>
      <c r="D7180" t="s">
        <v>32046</v>
      </c>
      <c r="E7180" t="s">
        <v>69</v>
      </c>
      <c r="F7180" s="48" t="s">
        <v>32052</v>
      </c>
      <c r="G7180" s="25" t="s">
        <v>1790</v>
      </c>
      <c r="H7180" t="s">
        <v>1980</v>
      </c>
      <c r="I7180" t="s">
        <v>564</v>
      </c>
      <c r="J7180" s="25" t="s">
        <v>828</v>
      </c>
      <c r="K7180" t="s">
        <v>6044</v>
      </c>
      <c r="L7180" t="s">
        <v>31374</v>
      </c>
      <c r="M7180" t="s">
        <v>32053</v>
      </c>
      <c r="N7180" t="s">
        <v>32054</v>
      </c>
      <c r="O7180" t="s">
        <v>78</v>
      </c>
      <c r="P7180">
        <v>124</v>
      </c>
      <c r="Q7180">
        <v>30</v>
      </c>
      <c r="R7180">
        <v>100</v>
      </c>
      <c r="S7180" t="s">
        <v>79</v>
      </c>
      <c r="T7180">
        <v>12.6</v>
      </c>
      <c r="U7180">
        <v>1956.1338000000001</v>
      </c>
      <c r="V7180" t="s">
        <v>7400</v>
      </c>
      <c r="W7180" t="s">
        <v>6586</v>
      </c>
      <c r="Y7180" t="s">
        <v>1498</v>
      </c>
      <c r="AA7180" t="s">
        <v>1965</v>
      </c>
      <c r="AI7180">
        <v>40915</v>
      </c>
      <c r="AJ7180">
        <v>45101</v>
      </c>
      <c r="AK7180">
        <v>41464</v>
      </c>
      <c r="AP7180">
        <v>-3</v>
      </c>
      <c r="AQ7180">
        <v>2</v>
      </c>
    </row>
    <row r="7181" spans="1:43" hidden="1" outlineLevel="1" x14ac:dyDescent="0.3">
      <c r="A7181" s="25">
        <v>7175</v>
      </c>
      <c r="B7181" s="25" t="s">
        <v>66</v>
      </c>
      <c r="C7181" t="s">
        <v>67</v>
      </c>
      <c r="D7181" t="s">
        <v>32046</v>
      </c>
      <c r="E7181" t="s">
        <v>69</v>
      </c>
      <c r="F7181" s="48" t="s">
        <v>32055</v>
      </c>
      <c r="G7181" s="25" t="s">
        <v>1790</v>
      </c>
      <c r="H7181" t="s">
        <v>1980</v>
      </c>
      <c r="I7181" t="s">
        <v>564</v>
      </c>
      <c r="J7181" s="25" t="s">
        <v>74</v>
      </c>
      <c r="K7181" t="s">
        <v>1880</v>
      </c>
      <c r="L7181" t="s">
        <v>32022</v>
      </c>
      <c r="M7181" t="s">
        <v>8555</v>
      </c>
      <c r="N7181" t="s">
        <v>32056</v>
      </c>
      <c r="O7181" t="s">
        <v>2123</v>
      </c>
      <c r="P7181">
        <v>2</v>
      </c>
      <c r="Q7181">
        <v>0</v>
      </c>
      <c r="R7181">
        <v>0</v>
      </c>
      <c r="S7181" t="s">
        <v>79</v>
      </c>
      <c r="T7181">
        <v>68.802800000000005</v>
      </c>
      <c r="U7181">
        <v>10680.263999999999</v>
      </c>
      <c r="V7181" t="s">
        <v>1904</v>
      </c>
      <c r="W7181" t="s">
        <v>8772</v>
      </c>
      <c r="Y7181" t="s">
        <v>591</v>
      </c>
      <c r="Z7181" s="25" t="s">
        <v>583</v>
      </c>
      <c r="AB7181" t="s">
        <v>1925</v>
      </c>
      <c r="AI7181">
        <v>41512</v>
      </c>
    </row>
    <row r="7182" spans="1:43" hidden="1" outlineLevel="1" x14ac:dyDescent="0.3">
      <c r="A7182" s="25">
        <v>7176</v>
      </c>
      <c r="B7182" s="25" t="s">
        <v>66</v>
      </c>
      <c r="C7182" t="s">
        <v>67</v>
      </c>
      <c r="D7182" t="s">
        <v>32057</v>
      </c>
      <c r="E7182" t="s">
        <v>69</v>
      </c>
      <c r="F7182" s="48" t="s">
        <v>32058</v>
      </c>
      <c r="G7182" s="25" t="s">
        <v>1790</v>
      </c>
      <c r="H7182" t="s">
        <v>1980</v>
      </c>
      <c r="I7182" t="s">
        <v>564</v>
      </c>
      <c r="J7182" s="25" t="s">
        <v>210</v>
      </c>
      <c r="K7182" t="s">
        <v>211</v>
      </c>
      <c r="L7182" t="s">
        <v>32059</v>
      </c>
      <c r="M7182" t="s">
        <v>31728</v>
      </c>
      <c r="N7182" t="s">
        <v>32060</v>
      </c>
      <c r="O7182" t="s">
        <v>540</v>
      </c>
      <c r="P7182">
        <v>2</v>
      </c>
      <c r="Q7182">
        <v>0</v>
      </c>
      <c r="R7182">
        <v>0</v>
      </c>
      <c r="S7182" t="s">
        <v>79</v>
      </c>
      <c r="T7182">
        <v>1738.325</v>
      </c>
      <c r="U7182">
        <v>283628.11</v>
      </c>
      <c r="V7182" t="s">
        <v>31698</v>
      </c>
      <c r="W7182" t="s">
        <v>2299</v>
      </c>
      <c r="X7182" t="s">
        <v>14323</v>
      </c>
      <c r="Y7182" t="s">
        <v>591</v>
      </c>
      <c r="Z7182" s="25" t="s">
        <v>583</v>
      </c>
      <c r="AA7182" t="s">
        <v>1965</v>
      </c>
      <c r="AD7182" t="s">
        <v>32061</v>
      </c>
      <c r="AI7182">
        <v>41257</v>
      </c>
      <c r="AJ7182">
        <v>44482</v>
      </c>
      <c r="AK7182">
        <v>41912</v>
      </c>
    </row>
    <row r="7183" spans="1:43" hidden="1" outlineLevel="1" x14ac:dyDescent="0.3">
      <c r="A7183" s="25">
        <v>7177</v>
      </c>
      <c r="B7183" s="25" t="s">
        <v>66</v>
      </c>
      <c r="C7183" t="s">
        <v>67</v>
      </c>
      <c r="D7183" t="s">
        <v>32057</v>
      </c>
      <c r="E7183" t="s">
        <v>69</v>
      </c>
      <c r="F7183" s="48" t="s">
        <v>32062</v>
      </c>
      <c r="G7183" s="25" t="s">
        <v>1790</v>
      </c>
      <c r="H7183" t="s">
        <v>1980</v>
      </c>
      <c r="I7183" t="s">
        <v>564</v>
      </c>
      <c r="J7183" s="25" t="s">
        <v>74</v>
      </c>
      <c r="K7183" t="s">
        <v>75</v>
      </c>
      <c r="L7183" t="s">
        <v>32063</v>
      </c>
      <c r="M7183" t="s">
        <v>8555</v>
      </c>
      <c r="N7183" t="s">
        <v>32064</v>
      </c>
      <c r="O7183" t="s">
        <v>78</v>
      </c>
      <c r="P7183">
        <v>7</v>
      </c>
      <c r="Q7183">
        <v>0</v>
      </c>
      <c r="R7183">
        <v>0</v>
      </c>
      <c r="S7183" t="s">
        <v>79</v>
      </c>
      <c r="T7183">
        <v>180.9033</v>
      </c>
      <c r="U7183">
        <v>28085.24</v>
      </c>
      <c r="V7183" t="s">
        <v>1904</v>
      </c>
      <c r="W7183" t="s">
        <v>5167</v>
      </c>
      <c r="X7183" t="s">
        <v>32065</v>
      </c>
      <c r="Y7183" t="s">
        <v>591</v>
      </c>
      <c r="Z7183" s="25" t="s">
        <v>583</v>
      </c>
      <c r="AA7183" t="s">
        <v>1925</v>
      </c>
      <c r="AB7183" t="s">
        <v>585</v>
      </c>
      <c r="AD7183" t="s">
        <v>9003</v>
      </c>
      <c r="AI7183">
        <v>41249</v>
      </c>
      <c r="AJ7183">
        <v>42744</v>
      </c>
    </row>
    <row r="7184" spans="1:43" hidden="1" outlineLevel="1" x14ac:dyDescent="0.3">
      <c r="A7184" s="25">
        <v>7178</v>
      </c>
      <c r="B7184" s="25" t="s">
        <v>66</v>
      </c>
      <c r="C7184" t="s">
        <v>67</v>
      </c>
      <c r="D7184" t="s">
        <v>32057</v>
      </c>
      <c r="E7184" t="s">
        <v>69</v>
      </c>
      <c r="F7184" s="48" t="s">
        <v>32066</v>
      </c>
      <c r="G7184" s="25" t="s">
        <v>1790</v>
      </c>
      <c r="H7184" t="s">
        <v>1980</v>
      </c>
      <c r="I7184" t="s">
        <v>564</v>
      </c>
      <c r="J7184" s="25" t="s">
        <v>74</v>
      </c>
      <c r="K7184" t="s">
        <v>75</v>
      </c>
      <c r="L7184" t="s">
        <v>32037</v>
      </c>
      <c r="M7184" t="s">
        <v>8555</v>
      </c>
      <c r="N7184" t="s">
        <v>32067</v>
      </c>
      <c r="O7184" t="s">
        <v>2123</v>
      </c>
      <c r="P7184">
        <v>11</v>
      </c>
      <c r="Q7184">
        <v>0</v>
      </c>
      <c r="R7184">
        <v>0</v>
      </c>
      <c r="S7184" t="s">
        <v>79</v>
      </c>
      <c r="T7184">
        <v>133.94829999999999</v>
      </c>
      <c r="U7184">
        <v>20794.4427</v>
      </c>
      <c r="V7184" t="s">
        <v>1904</v>
      </c>
      <c r="W7184" t="s">
        <v>5181</v>
      </c>
      <c r="X7184" t="s">
        <v>32068</v>
      </c>
      <c r="Y7184" t="s">
        <v>591</v>
      </c>
      <c r="Z7184" s="25" t="s">
        <v>583</v>
      </c>
      <c r="AA7184" t="s">
        <v>1925</v>
      </c>
      <c r="AD7184" t="s">
        <v>9066</v>
      </c>
      <c r="AI7184">
        <v>41249</v>
      </c>
      <c r="AJ7184">
        <v>42130</v>
      </c>
      <c r="AK7184">
        <v>41883</v>
      </c>
    </row>
    <row r="7185" spans="1:43" hidden="1" outlineLevel="1" x14ac:dyDescent="0.3">
      <c r="A7185" s="25">
        <v>7179</v>
      </c>
      <c r="B7185" s="25" t="s">
        <v>66</v>
      </c>
      <c r="C7185" t="s">
        <v>67</v>
      </c>
      <c r="D7185" t="s">
        <v>32069</v>
      </c>
      <c r="E7185" t="s">
        <v>69</v>
      </c>
      <c r="F7185" s="48" t="s">
        <v>32070</v>
      </c>
      <c r="G7185" s="25" t="s">
        <v>1790</v>
      </c>
      <c r="H7185" t="s">
        <v>1980</v>
      </c>
      <c r="I7185" t="s">
        <v>564</v>
      </c>
      <c r="J7185" s="25" t="s">
        <v>89</v>
      </c>
      <c r="K7185" t="s">
        <v>90</v>
      </c>
      <c r="L7185" t="s">
        <v>32071</v>
      </c>
      <c r="M7185" t="s">
        <v>32072</v>
      </c>
      <c r="N7185" t="s">
        <v>32073</v>
      </c>
      <c r="O7185" t="s">
        <v>78</v>
      </c>
      <c r="P7185">
        <v>2</v>
      </c>
      <c r="Q7185">
        <v>0</v>
      </c>
      <c r="R7185">
        <v>0</v>
      </c>
      <c r="S7185" t="s">
        <v>79</v>
      </c>
      <c r="T7185">
        <v>0</v>
      </c>
      <c r="U7185">
        <v>0</v>
      </c>
      <c r="V7185" t="s">
        <v>32074</v>
      </c>
      <c r="Y7185" t="s">
        <v>1498</v>
      </c>
      <c r="AE7185" t="s">
        <v>25537</v>
      </c>
      <c r="AI7185">
        <v>42920</v>
      </c>
    </row>
    <row r="7186" spans="1:43" hidden="1" outlineLevel="1" x14ac:dyDescent="0.3">
      <c r="A7186" s="25">
        <v>7180</v>
      </c>
      <c r="B7186" s="25" t="s">
        <v>112</v>
      </c>
      <c r="C7186" t="s">
        <v>67</v>
      </c>
      <c r="D7186" t="s">
        <v>32069</v>
      </c>
      <c r="E7186" t="s">
        <v>69</v>
      </c>
      <c r="F7186" s="48" t="s">
        <v>32075</v>
      </c>
      <c r="G7186" s="25" t="s">
        <v>1790</v>
      </c>
      <c r="H7186" t="s">
        <v>1980</v>
      </c>
      <c r="I7186" t="s">
        <v>564</v>
      </c>
      <c r="J7186" s="25" t="s">
        <v>89</v>
      </c>
      <c r="K7186" t="s">
        <v>90</v>
      </c>
      <c r="L7186" t="s">
        <v>32076</v>
      </c>
      <c r="M7186" t="s">
        <v>25583</v>
      </c>
      <c r="N7186" t="s">
        <v>25584</v>
      </c>
      <c r="O7186" t="s">
        <v>78</v>
      </c>
      <c r="P7186">
        <v>18</v>
      </c>
      <c r="Q7186">
        <v>6</v>
      </c>
      <c r="R7186">
        <v>9</v>
      </c>
      <c r="S7186" t="s">
        <v>116</v>
      </c>
      <c r="T7186">
        <v>43.18</v>
      </c>
      <c r="U7186">
        <v>67615.639500000005</v>
      </c>
      <c r="V7186" t="s">
        <v>5342</v>
      </c>
      <c r="Y7186" t="s">
        <v>1498</v>
      </c>
      <c r="Z7186" s="25" t="s">
        <v>583</v>
      </c>
      <c r="AA7186" t="s">
        <v>6860</v>
      </c>
      <c r="AB7186" t="s">
        <v>758</v>
      </c>
      <c r="AI7186">
        <v>43770</v>
      </c>
      <c r="AJ7186">
        <v>45680</v>
      </c>
      <c r="AK7186">
        <v>45890</v>
      </c>
      <c r="AL7186">
        <v>-9</v>
      </c>
      <c r="AM7186">
        <v>1</v>
      </c>
    </row>
    <row r="7187" spans="1:43" hidden="1" outlineLevel="1" x14ac:dyDescent="0.3">
      <c r="A7187" s="25">
        <v>7181</v>
      </c>
      <c r="B7187" s="25" t="s">
        <v>66</v>
      </c>
      <c r="C7187" t="s">
        <v>67</v>
      </c>
      <c r="D7187" t="s">
        <v>32069</v>
      </c>
      <c r="E7187" t="s">
        <v>69</v>
      </c>
      <c r="F7187" s="48" t="s">
        <v>32077</v>
      </c>
      <c r="G7187" s="25" t="s">
        <v>1790</v>
      </c>
      <c r="H7187" t="s">
        <v>1980</v>
      </c>
      <c r="I7187" t="s">
        <v>564</v>
      </c>
      <c r="J7187" s="25" t="s">
        <v>89</v>
      </c>
      <c r="K7187" t="s">
        <v>90</v>
      </c>
      <c r="L7187" t="s">
        <v>32078</v>
      </c>
      <c r="M7187" t="s">
        <v>25583</v>
      </c>
      <c r="N7187" t="s">
        <v>32079</v>
      </c>
      <c r="O7187" t="s">
        <v>78</v>
      </c>
      <c r="P7187">
        <v>27</v>
      </c>
      <c r="Q7187">
        <v>0</v>
      </c>
      <c r="R7187">
        <v>0</v>
      </c>
      <c r="S7187" t="s">
        <v>79</v>
      </c>
      <c r="T7187">
        <v>3.9451000000000001</v>
      </c>
      <c r="U7187">
        <v>1203.8556000000001</v>
      </c>
      <c r="V7187" t="s">
        <v>25646</v>
      </c>
      <c r="Y7187" t="s">
        <v>1498</v>
      </c>
      <c r="AB7187" t="s">
        <v>1925</v>
      </c>
      <c r="AI7187">
        <v>42920</v>
      </c>
    </row>
    <row r="7188" spans="1:43" hidden="1" outlineLevel="1" x14ac:dyDescent="0.3">
      <c r="A7188" s="25">
        <v>7182</v>
      </c>
      <c r="B7188" s="25" t="s">
        <v>66</v>
      </c>
      <c r="C7188" t="s">
        <v>67</v>
      </c>
      <c r="D7188" t="s">
        <v>32080</v>
      </c>
      <c r="E7188" t="s">
        <v>69</v>
      </c>
      <c r="F7188" s="48" t="s">
        <v>32081</v>
      </c>
      <c r="G7188" s="25" t="s">
        <v>1790</v>
      </c>
      <c r="H7188" t="s">
        <v>1980</v>
      </c>
      <c r="I7188" t="s">
        <v>564</v>
      </c>
      <c r="J7188" s="25" t="s">
        <v>74</v>
      </c>
      <c r="K7188" t="s">
        <v>75</v>
      </c>
      <c r="L7188" t="s">
        <v>32063</v>
      </c>
      <c r="M7188" t="s">
        <v>8555</v>
      </c>
      <c r="N7188" t="s">
        <v>32082</v>
      </c>
      <c r="O7188" t="s">
        <v>78</v>
      </c>
      <c r="P7188">
        <v>11</v>
      </c>
      <c r="Q7188">
        <v>0</v>
      </c>
      <c r="R7188">
        <v>0</v>
      </c>
      <c r="S7188" t="s">
        <v>79</v>
      </c>
      <c r="T7188">
        <v>87.456599999999995</v>
      </c>
      <c r="U7188">
        <v>13577.63</v>
      </c>
      <c r="V7188" t="s">
        <v>1904</v>
      </c>
      <c r="W7188" t="s">
        <v>32083</v>
      </c>
      <c r="X7188" t="s">
        <v>15154</v>
      </c>
      <c r="Y7188" t="s">
        <v>591</v>
      </c>
      <c r="Z7188" s="25" t="s">
        <v>583</v>
      </c>
      <c r="AA7188" t="s">
        <v>1925</v>
      </c>
      <c r="AB7188" t="s">
        <v>585</v>
      </c>
      <c r="AD7188" t="s">
        <v>32084</v>
      </c>
      <c r="AG7188" t="s">
        <v>32085</v>
      </c>
      <c r="AI7188">
        <v>41249</v>
      </c>
      <c r="AJ7188">
        <v>42744</v>
      </c>
    </row>
    <row r="7189" spans="1:43" hidden="1" outlineLevel="1" x14ac:dyDescent="0.3">
      <c r="A7189" s="25">
        <v>7183</v>
      </c>
      <c r="B7189" s="25" t="s">
        <v>66</v>
      </c>
      <c r="C7189" t="s">
        <v>67</v>
      </c>
      <c r="D7189" t="s">
        <v>32080</v>
      </c>
      <c r="E7189" t="s">
        <v>69</v>
      </c>
      <c r="F7189" s="48" t="s">
        <v>32086</v>
      </c>
      <c r="G7189" s="25" t="s">
        <v>1790</v>
      </c>
      <c r="H7189" t="s">
        <v>1980</v>
      </c>
      <c r="I7189" t="s">
        <v>564</v>
      </c>
      <c r="J7189" s="25" t="s">
        <v>74</v>
      </c>
      <c r="K7189" t="s">
        <v>75</v>
      </c>
      <c r="L7189" t="s">
        <v>32087</v>
      </c>
      <c r="M7189" t="s">
        <v>8555</v>
      </c>
      <c r="N7189" t="s">
        <v>32088</v>
      </c>
      <c r="O7189" t="s">
        <v>78</v>
      </c>
      <c r="P7189">
        <v>18</v>
      </c>
      <c r="Q7189">
        <v>0</v>
      </c>
      <c r="R7189">
        <v>0</v>
      </c>
      <c r="S7189" t="s">
        <v>79</v>
      </c>
      <c r="T7189">
        <v>535.52170000000001</v>
      </c>
      <c r="U7189">
        <v>83139.75</v>
      </c>
      <c r="V7189" t="s">
        <v>1904</v>
      </c>
      <c r="W7189" t="s">
        <v>32089</v>
      </c>
      <c r="X7189" t="s">
        <v>32090</v>
      </c>
      <c r="Y7189" t="s">
        <v>591</v>
      </c>
      <c r="Z7189" s="25" t="s">
        <v>583</v>
      </c>
      <c r="AA7189" t="s">
        <v>1925</v>
      </c>
      <c r="AB7189" t="s">
        <v>585</v>
      </c>
      <c r="AD7189" t="s">
        <v>9066</v>
      </c>
      <c r="AI7189">
        <v>41249</v>
      </c>
      <c r="AJ7189">
        <v>44438</v>
      </c>
    </row>
    <row r="7190" spans="1:43" hidden="1" outlineLevel="1" x14ac:dyDescent="0.3">
      <c r="A7190" s="25">
        <v>7184</v>
      </c>
      <c r="B7190" s="25" t="s">
        <v>66</v>
      </c>
      <c r="C7190" t="s">
        <v>67</v>
      </c>
      <c r="D7190" t="s">
        <v>32091</v>
      </c>
      <c r="E7190" t="s">
        <v>69</v>
      </c>
      <c r="F7190" s="48" t="s">
        <v>32092</v>
      </c>
      <c r="G7190" s="25" t="s">
        <v>1790</v>
      </c>
      <c r="H7190" t="s">
        <v>1980</v>
      </c>
      <c r="I7190" t="s">
        <v>564</v>
      </c>
      <c r="J7190" s="25" t="s">
        <v>74</v>
      </c>
      <c r="K7190" t="s">
        <v>75</v>
      </c>
      <c r="L7190" t="s">
        <v>31910</v>
      </c>
      <c r="M7190" t="s">
        <v>8555</v>
      </c>
      <c r="N7190" t="s">
        <v>32093</v>
      </c>
      <c r="O7190" t="s">
        <v>2123</v>
      </c>
      <c r="P7190">
        <v>10</v>
      </c>
      <c r="Q7190">
        <v>0</v>
      </c>
      <c r="R7190">
        <v>0</v>
      </c>
      <c r="S7190" t="s">
        <v>79</v>
      </c>
      <c r="T7190">
        <v>680.34490000000005</v>
      </c>
      <c r="U7190">
        <v>105613.2493</v>
      </c>
      <c r="V7190" t="s">
        <v>1904</v>
      </c>
      <c r="W7190" t="s">
        <v>5051</v>
      </c>
      <c r="X7190" t="s">
        <v>32094</v>
      </c>
      <c r="Y7190" t="s">
        <v>591</v>
      </c>
      <c r="Z7190" s="25" t="s">
        <v>583</v>
      </c>
      <c r="AA7190" t="s">
        <v>1925</v>
      </c>
      <c r="AD7190" t="s">
        <v>8804</v>
      </c>
      <c r="AI7190">
        <v>41250</v>
      </c>
      <c r="AJ7190">
        <v>42974</v>
      </c>
      <c r="AK7190">
        <v>41864</v>
      </c>
    </row>
    <row r="7191" spans="1:43" hidden="1" outlineLevel="1" x14ac:dyDescent="0.3">
      <c r="A7191" s="25">
        <v>7185</v>
      </c>
      <c r="B7191" s="25" t="s">
        <v>66</v>
      </c>
      <c r="C7191" t="s">
        <v>67</v>
      </c>
      <c r="D7191" t="s">
        <v>32091</v>
      </c>
      <c r="E7191" t="s">
        <v>69</v>
      </c>
      <c r="F7191" s="48" t="s">
        <v>32095</v>
      </c>
      <c r="G7191" s="25" t="s">
        <v>1790</v>
      </c>
      <c r="H7191" t="s">
        <v>1980</v>
      </c>
      <c r="I7191" t="s">
        <v>564</v>
      </c>
      <c r="J7191" s="25" t="s">
        <v>74</v>
      </c>
      <c r="K7191" t="s">
        <v>75</v>
      </c>
      <c r="L7191" t="s">
        <v>32042</v>
      </c>
      <c r="M7191" t="s">
        <v>31905</v>
      </c>
      <c r="N7191" t="s">
        <v>32096</v>
      </c>
      <c r="O7191" t="s">
        <v>78</v>
      </c>
      <c r="P7191">
        <v>8</v>
      </c>
      <c r="Q7191">
        <v>0</v>
      </c>
      <c r="R7191">
        <v>0</v>
      </c>
      <c r="S7191" t="s">
        <v>79</v>
      </c>
      <c r="T7191">
        <v>1422.0678</v>
      </c>
      <c r="U7191">
        <v>220776.03</v>
      </c>
      <c r="V7191" t="s">
        <v>1904</v>
      </c>
      <c r="W7191" t="s">
        <v>32097</v>
      </c>
      <c r="X7191" t="s">
        <v>32098</v>
      </c>
      <c r="Y7191" t="s">
        <v>1749</v>
      </c>
      <c r="Z7191" s="25" t="s">
        <v>583</v>
      </c>
      <c r="AA7191" t="s">
        <v>1925</v>
      </c>
      <c r="AB7191" t="s">
        <v>585</v>
      </c>
      <c r="AD7191" t="s">
        <v>9066</v>
      </c>
      <c r="AI7191">
        <v>41250</v>
      </c>
    </row>
    <row r="7192" spans="1:43" hidden="1" outlineLevel="1" x14ac:dyDescent="0.3">
      <c r="A7192" s="25">
        <v>7186</v>
      </c>
      <c r="B7192" s="25" t="s">
        <v>66</v>
      </c>
      <c r="C7192" t="s">
        <v>67</v>
      </c>
      <c r="D7192" t="s">
        <v>1389</v>
      </c>
      <c r="E7192" t="s">
        <v>69</v>
      </c>
      <c r="F7192" s="48" t="s">
        <v>32099</v>
      </c>
      <c r="G7192" s="25" t="s">
        <v>1790</v>
      </c>
      <c r="H7192" t="s">
        <v>1980</v>
      </c>
      <c r="I7192" t="s">
        <v>564</v>
      </c>
      <c r="J7192" s="25" t="s">
        <v>638</v>
      </c>
      <c r="K7192" t="s">
        <v>1643</v>
      </c>
      <c r="L7192" t="s">
        <v>32100</v>
      </c>
      <c r="M7192" t="s">
        <v>32101</v>
      </c>
      <c r="N7192" t="s">
        <v>32102</v>
      </c>
      <c r="O7192" t="s">
        <v>78</v>
      </c>
      <c r="P7192">
        <v>10</v>
      </c>
      <c r="Q7192">
        <v>2</v>
      </c>
      <c r="R7192">
        <v>4</v>
      </c>
      <c r="S7192" t="s">
        <v>79</v>
      </c>
      <c r="T7192">
        <v>54</v>
      </c>
      <c r="U7192">
        <v>8382.42</v>
      </c>
      <c r="V7192" t="s">
        <v>32103</v>
      </c>
      <c r="W7192" t="s">
        <v>32104</v>
      </c>
      <c r="X7192" t="s">
        <v>3420</v>
      </c>
      <c r="Y7192" t="s">
        <v>659</v>
      </c>
      <c r="Z7192" s="25" t="s">
        <v>583</v>
      </c>
      <c r="AD7192" t="s">
        <v>7114</v>
      </c>
      <c r="AI7192">
        <v>41505</v>
      </c>
    </row>
    <row r="7193" spans="1:43" hidden="1" outlineLevel="1" x14ac:dyDescent="0.3">
      <c r="A7193" s="25">
        <v>7187</v>
      </c>
      <c r="B7193" s="25" t="s">
        <v>66</v>
      </c>
      <c r="C7193" t="s">
        <v>67</v>
      </c>
      <c r="D7193" t="s">
        <v>1389</v>
      </c>
      <c r="E7193" t="s">
        <v>69</v>
      </c>
      <c r="F7193" s="48" t="s">
        <v>32105</v>
      </c>
      <c r="G7193" s="25" t="s">
        <v>1790</v>
      </c>
      <c r="H7193" t="s">
        <v>1980</v>
      </c>
      <c r="I7193" t="s">
        <v>564</v>
      </c>
      <c r="J7193" s="25" t="s">
        <v>89</v>
      </c>
      <c r="K7193" t="s">
        <v>90</v>
      </c>
      <c r="L7193" t="s">
        <v>32106</v>
      </c>
      <c r="M7193" t="s">
        <v>32107</v>
      </c>
      <c r="N7193" t="s">
        <v>32108</v>
      </c>
      <c r="O7193" t="s">
        <v>2123</v>
      </c>
      <c r="P7193">
        <v>100</v>
      </c>
      <c r="Q7193">
        <v>0</v>
      </c>
      <c r="R7193">
        <v>0</v>
      </c>
      <c r="S7193" t="s">
        <v>79</v>
      </c>
      <c r="T7193">
        <v>4.3848000000000003</v>
      </c>
      <c r="U7193">
        <v>680.74</v>
      </c>
      <c r="V7193" t="s">
        <v>1904</v>
      </c>
      <c r="W7193" t="s">
        <v>32109</v>
      </c>
      <c r="X7193" t="s">
        <v>32109</v>
      </c>
      <c r="Y7193" t="s">
        <v>1749</v>
      </c>
      <c r="Z7193" s="25" t="s">
        <v>583</v>
      </c>
      <c r="AA7193" t="s">
        <v>1636</v>
      </c>
      <c r="AB7193" t="s">
        <v>1636</v>
      </c>
      <c r="AD7193" t="s">
        <v>3286</v>
      </c>
      <c r="AI7193">
        <v>40914</v>
      </c>
    </row>
    <row r="7194" spans="1:43" hidden="1" outlineLevel="1" x14ac:dyDescent="0.3">
      <c r="A7194" s="25">
        <v>7188</v>
      </c>
      <c r="B7194" s="25" t="s">
        <v>112</v>
      </c>
      <c r="C7194" t="s">
        <v>67</v>
      </c>
      <c r="D7194" t="s">
        <v>32110</v>
      </c>
      <c r="E7194" t="s">
        <v>69</v>
      </c>
      <c r="F7194" s="48" t="s">
        <v>32111</v>
      </c>
      <c r="G7194" s="25" t="s">
        <v>71</v>
      </c>
      <c r="H7194" t="s">
        <v>72</v>
      </c>
      <c r="I7194" t="s">
        <v>73</v>
      </c>
      <c r="J7194" s="25" t="s">
        <v>74</v>
      </c>
      <c r="K7194" t="s">
        <v>75</v>
      </c>
      <c r="L7194" t="s">
        <v>32112</v>
      </c>
      <c r="M7194" t="s">
        <v>32113</v>
      </c>
      <c r="O7194" t="s">
        <v>78</v>
      </c>
      <c r="P7194">
        <v>1</v>
      </c>
      <c r="Q7194">
        <v>1</v>
      </c>
      <c r="R7194">
        <v>2</v>
      </c>
      <c r="S7194" t="s">
        <v>116</v>
      </c>
      <c r="T7194">
        <v>165</v>
      </c>
      <c r="U7194">
        <v>250102.05</v>
      </c>
      <c r="V7194" t="s">
        <v>1448</v>
      </c>
      <c r="W7194" t="s">
        <v>32114</v>
      </c>
      <c r="Y7194" t="s">
        <v>217</v>
      </c>
      <c r="AH7194" t="s">
        <v>32115</v>
      </c>
      <c r="AI7194">
        <v>43769</v>
      </c>
      <c r="AJ7194">
        <v>46008</v>
      </c>
      <c r="AK7194">
        <v>46013</v>
      </c>
      <c r="AL7194">
        <v>-5</v>
      </c>
      <c r="AM7194">
        <v>5</v>
      </c>
    </row>
    <row r="7195" spans="1:43" hidden="1" outlineLevel="1" x14ac:dyDescent="0.3">
      <c r="A7195" s="25">
        <v>7189</v>
      </c>
      <c r="B7195" s="25" t="s">
        <v>66</v>
      </c>
      <c r="C7195" t="s">
        <v>67</v>
      </c>
      <c r="D7195" t="s">
        <v>32110</v>
      </c>
      <c r="E7195" t="s">
        <v>69</v>
      </c>
      <c r="F7195" s="48" t="s">
        <v>32116</v>
      </c>
      <c r="G7195" s="25" t="s">
        <v>1790</v>
      </c>
      <c r="H7195" t="s">
        <v>1980</v>
      </c>
      <c r="I7195" t="s">
        <v>564</v>
      </c>
      <c r="J7195" s="25" t="s">
        <v>74</v>
      </c>
      <c r="K7195" t="s">
        <v>1880</v>
      </c>
      <c r="L7195" t="s">
        <v>18969</v>
      </c>
      <c r="M7195" t="s">
        <v>32117</v>
      </c>
      <c r="N7195" t="s">
        <v>32118</v>
      </c>
      <c r="O7195" t="s">
        <v>2123</v>
      </c>
      <c r="P7195">
        <v>10</v>
      </c>
      <c r="Q7195">
        <v>0</v>
      </c>
      <c r="R7195">
        <v>0</v>
      </c>
      <c r="S7195" t="s">
        <v>79</v>
      </c>
      <c r="T7195">
        <v>363.00470000000001</v>
      </c>
      <c r="U7195">
        <v>56356.480000000003</v>
      </c>
      <c r="V7195" t="s">
        <v>1904</v>
      </c>
      <c r="W7195" t="s">
        <v>32119</v>
      </c>
      <c r="X7195" t="s">
        <v>32120</v>
      </c>
      <c r="Y7195" t="s">
        <v>1749</v>
      </c>
      <c r="Z7195" s="25" t="s">
        <v>583</v>
      </c>
      <c r="AA7195" t="s">
        <v>1965</v>
      </c>
      <c r="AB7195" t="s">
        <v>1965</v>
      </c>
      <c r="AI7195">
        <v>41250</v>
      </c>
      <c r="AJ7195">
        <v>41785</v>
      </c>
    </row>
    <row r="7196" spans="1:43" hidden="1" outlineLevel="1" x14ac:dyDescent="0.3">
      <c r="A7196" s="25">
        <v>7190</v>
      </c>
      <c r="B7196" s="25" t="s">
        <v>112</v>
      </c>
      <c r="C7196" t="s">
        <v>67</v>
      </c>
      <c r="D7196" t="s">
        <v>32110</v>
      </c>
      <c r="E7196" t="s">
        <v>69</v>
      </c>
      <c r="F7196" s="48" t="s">
        <v>32121</v>
      </c>
      <c r="G7196" s="25" t="s">
        <v>1790</v>
      </c>
      <c r="H7196" t="s">
        <v>1980</v>
      </c>
      <c r="I7196" t="s">
        <v>564</v>
      </c>
      <c r="J7196" s="25" t="s">
        <v>210</v>
      </c>
      <c r="K7196" t="s">
        <v>1072</v>
      </c>
      <c r="L7196" t="s">
        <v>32122</v>
      </c>
      <c r="M7196" t="s">
        <v>32123</v>
      </c>
      <c r="N7196" t="s">
        <v>32124</v>
      </c>
      <c r="O7196" t="s">
        <v>78</v>
      </c>
      <c r="P7196">
        <v>4</v>
      </c>
      <c r="Q7196">
        <v>2</v>
      </c>
      <c r="R7196">
        <v>4</v>
      </c>
      <c r="S7196" t="s">
        <v>116</v>
      </c>
      <c r="T7196">
        <v>363.6</v>
      </c>
      <c r="U7196">
        <v>138004.32689999999</v>
      </c>
      <c r="V7196" t="s">
        <v>32125</v>
      </c>
      <c r="W7196" t="s">
        <v>32126</v>
      </c>
      <c r="Y7196" t="s">
        <v>1250</v>
      </c>
      <c r="AG7196" t="s">
        <v>32127</v>
      </c>
      <c r="AI7196">
        <v>43785</v>
      </c>
      <c r="AK7196">
        <v>43960</v>
      </c>
    </row>
    <row r="7197" spans="1:43" hidden="1" outlineLevel="1" x14ac:dyDescent="0.3">
      <c r="A7197" s="25">
        <v>7191</v>
      </c>
      <c r="B7197" s="25" t="s">
        <v>66</v>
      </c>
      <c r="C7197" t="s">
        <v>67</v>
      </c>
      <c r="D7197" t="s">
        <v>17481</v>
      </c>
      <c r="E7197" t="s">
        <v>69</v>
      </c>
      <c r="F7197" s="48" t="s">
        <v>32128</v>
      </c>
      <c r="G7197" s="25" t="s">
        <v>1790</v>
      </c>
      <c r="H7197" t="s">
        <v>1980</v>
      </c>
      <c r="I7197" t="s">
        <v>564</v>
      </c>
      <c r="J7197" s="25" t="s">
        <v>695</v>
      </c>
      <c r="K7197" t="s">
        <v>696</v>
      </c>
      <c r="L7197" t="s">
        <v>32129</v>
      </c>
      <c r="M7197" t="s">
        <v>32130</v>
      </c>
      <c r="O7197" t="s">
        <v>78</v>
      </c>
      <c r="P7197">
        <v>6</v>
      </c>
      <c r="Q7197">
        <v>0</v>
      </c>
      <c r="R7197">
        <v>0</v>
      </c>
      <c r="S7197" t="s">
        <v>79</v>
      </c>
      <c r="T7197">
        <v>486.61779999999999</v>
      </c>
      <c r="U7197">
        <v>147515.1398</v>
      </c>
      <c r="V7197" t="s">
        <v>32131</v>
      </c>
      <c r="W7197" t="s">
        <v>32132</v>
      </c>
      <c r="Y7197" t="s">
        <v>1749</v>
      </c>
      <c r="Z7197" s="25" t="s">
        <v>583</v>
      </c>
      <c r="AA7197" t="s">
        <v>584</v>
      </c>
      <c r="AB7197" t="s">
        <v>584</v>
      </c>
      <c r="AI7197">
        <v>40914</v>
      </c>
      <c r="AK7197">
        <v>43461</v>
      </c>
    </row>
    <row r="7198" spans="1:43" hidden="1" outlineLevel="1" x14ac:dyDescent="0.3">
      <c r="A7198" s="25">
        <v>7192</v>
      </c>
      <c r="B7198" s="25" t="s">
        <v>66</v>
      </c>
      <c r="C7198" t="s">
        <v>67</v>
      </c>
      <c r="D7198" t="s">
        <v>17481</v>
      </c>
      <c r="E7198" t="s">
        <v>69</v>
      </c>
      <c r="F7198" s="48" t="s">
        <v>32133</v>
      </c>
      <c r="G7198" s="25" t="s">
        <v>1790</v>
      </c>
      <c r="H7198" t="s">
        <v>1980</v>
      </c>
      <c r="I7198" t="s">
        <v>564</v>
      </c>
      <c r="J7198" s="25" t="s">
        <v>89</v>
      </c>
      <c r="K7198" t="s">
        <v>90</v>
      </c>
      <c r="L7198" t="s">
        <v>32134</v>
      </c>
      <c r="M7198" t="s">
        <v>25583</v>
      </c>
      <c r="N7198" t="s">
        <v>25584</v>
      </c>
      <c r="O7198" t="s">
        <v>78</v>
      </c>
      <c r="P7198">
        <v>11</v>
      </c>
      <c r="Q7198">
        <v>0</v>
      </c>
      <c r="R7198">
        <v>0</v>
      </c>
      <c r="S7198" t="s">
        <v>79</v>
      </c>
      <c r="T7198">
        <v>17.904299999999999</v>
      </c>
      <c r="U7198">
        <v>5485.8535000000002</v>
      </c>
      <c r="V7198" t="s">
        <v>5342</v>
      </c>
      <c r="Y7198" t="s">
        <v>1498</v>
      </c>
      <c r="Z7198" s="25" t="s">
        <v>583</v>
      </c>
      <c r="AA7198" t="s">
        <v>6860</v>
      </c>
      <c r="AI7198">
        <v>42092</v>
      </c>
      <c r="AJ7198">
        <v>45118</v>
      </c>
      <c r="AK7198">
        <v>43444</v>
      </c>
      <c r="AP7198">
        <v>-8</v>
      </c>
      <c r="AQ7198">
        <v>1</v>
      </c>
    </row>
    <row r="7199" spans="1:43" hidden="1" outlineLevel="1" x14ac:dyDescent="0.3">
      <c r="A7199" s="25">
        <v>7193</v>
      </c>
      <c r="B7199" s="25" t="s">
        <v>66</v>
      </c>
      <c r="C7199" t="s">
        <v>67</v>
      </c>
      <c r="D7199" t="s">
        <v>32135</v>
      </c>
      <c r="E7199" t="s">
        <v>69</v>
      </c>
      <c r="F7199" s="48" t="s">
        <v>32136</v>
      </c>
      <c r="G7199" s="25" t="s">
        <v>1790</v>
      </c>
      <c r="H7199" t="s">
        <v>1980</v>
      </c>
      <c r="I7199" t="s">
        <v>564</v>
      </c>
      <c r="J7199" s="25" t="s">
        <v>828</v>
      </c>
      <c r="K7199" t="s">
        <v>6044</v>
      </c>
      <c r="L7199" t="s">
        <v>31374</v>
      </c>
      <c r="M7199" t="s">
        <v>31958</v>
      </c>
      <c r="N7199" t="s">
        <v>32137</v>
      </c>
      <c r="O7199" t="s">
        <v>78</v>
      </c>
      <c r="P7199">
        <v>85</v>
      </c>
      <c r="Q7199">
        <v>70</v>
      </c>
      <c r="R7199">
        <v>100</v>
      </c>
      <c r="S7199" t="s">
        <v>79</v>
      </c>
      <c r="T7199">
        <v>8.2001000000000008</v>
      </c>
      <c r="U7199">
        <v>1273.0572999999999</v>
      </c>
      <c r="V7199" t="s">
        <v>32138</v>
      </c>
      <c r="W7199" t="s">
        <v>6586</v>
      </c>
      <c r="Y7199" t="s">
        <v>1498</v>
      </c>
      <c r="AA7199" t="s">
        <v>1965</v>
      </c>
      <c r="AI7199">
        <v>40915</v>
      </c>
      <c r="AJ7199">
        <v>46022</v>
      </c>
      <c r="AK7199">
        <v>41464</v>
      </c>
      <c r="AL7199">
        <v>-3</v>
      </c>
      <c r="AM7199">
        <v>3</v>
      </c>
    </row>
    <row r="7200" spans="1:43" hidden="1" outlineLevel="1" x14ac:dyDescent="0.3">
      <c r="A7200" s="25">
        <v>7194</v>
      </c>
      <c r="B7200" s="25" t="s">
        <v>112</v>
      </c>
      <c r="C7200" t="s">
        <v>67</v>
      </c>
      <c r="D7200" t="s">
        <v>32135</v>
      </c>
      <c r="E7200" t="s">
        <v>69</v>
      </c>
      <c r="F7200" s="48" t="s">
        <v>32139</v>
      </c>
      <c r="G7200" s="25" t="s">
        <v>1790</v>
      </c>
      <c r="H7200" t="s">
        <v>1980</v>
      </c>
      <c r="I7200" t="s">
        <v>564</v>
      </c>
      <c r="J7200" s="25" t="s">
        <v>828</v>
      </c>
      <c r="K7200" t="s">
        <v>6044</v>
      </c>
      <c r="L7200" t="s">
        <v>31374</v>
      </c>
      <c r="M7200" t="s">
        <v>32140</v>
      </c>
      <c r="N7200" t="s">
        <v>32141</v>
      </c>
      <c r="O7200" t="s">
        <v>78</v>
      </c>
      <c r="P7200">
        <v>10</v>
      </c>
      <c r="Q7200">
        <v>7</v>
      </c>
      <c r="R7200">
        <v>10</v>
      </c>
      <c r="S7200" t="s">
        <v>116</v>
      </c>
      <c r="T7200">
        <v>69.92</v>
      </c>
      <c r="U7200">
        <v>28641.329600000001</v>
      </c>
      <c r="V7200" t="s">
        <v>7400</v>
      </c>
      <c r="W7200" t="s">
        <v>6586</v>
      </c>
      <c r="Y7200" t="s">
        <v>1498</v>
      </c>
      <c r="AA7200" t="s">
        <v>1965</v>
      </c>
      <c r="AI7200">
        <v>43770</v>
      </c>
      <c r="AK7200">
        <v>44014</v>
      </c>
    </row>
    <row r="7201" spans="1:43" hidden="1" outlineLevel="1" x14ac:dyDescent="0.3">
      <c r="A7201" s="25">
        <v>7195</v>
      </c>
      <c r="B7201" s="25" t="s">
        <v>66</v>
      </c>
      <c r="C7201" t="s">
        <v>67</v>
      </c>
      <c r="D7201" t="s">
        <v>32135</v>
      </c>
      <c r="E7201" t="s">
        <v>69</v>
      </c>
      <c r="F7201" s="48" t="s">
        <v>32142</v>
      </c>
      <c r="G7201" s="25" t="s">
        <v>1790</v>
      </c>
      <c r="H7201" t="s">
        <v>1980</v>
      </c>
      <c r="I7201" t="s">
        <v>564</v>
      </c>
      <c r="J7201" s="25" t="s">
        <v>828</v>
      </c>
      <c r="K7201" t="s">
        <v>6044</v>
      </c>
      <c r="L7201" t="s">
        <v>31374</v>
      </c>
      <c r="M7201" t="s">
        <v>32143</v>
      </c>
      <c r="N7201" t="s">
        <v>32144</v>
      </c>
      <c r="O7201" t="s">
        <v>78</v>
      </c>
      <c r="P7201">
        <v>46</v>
      </c>
      <c r="Q7201">
        <v>0</v>
      </c>
      <c r="R7201">
        <v>0</v>
      </c>
      <c r="S7201" t="s">
        <v>79</v>
      </c>
      <c r="T7201">
        <v>17.278099999999998</v>
      </c>
      <c r="U7201">
        <v>3884.0171</v>
      </c>
      <c r="V7201" t="s">
        <v>7400</v>
      </c>
      <c r="W7201" t="s">
        <v>6586</v>
      </c>
      <c r="Y7201" t="s">
        <v>1498</v>
      </c>
      <c r="AA7201" t="s">
        <v>1965</v>
      </c>
      <c r="AI7201">
        <v>40915</v>
      </c>
      <c r="AJ7201">
        <v>45122</v>
      </c>
      <c r="AK7201">
        <v>42851</v>
      </c>
      <c r="AP7201">
        <v>-1</v>
      </c>
      <c r="AQ7201">
        <v>1</v>
      </c>
    </row>
    <row r="7202" spans="1:43" hidden="1" outlineLevel="1" x14ac:dyDescent="0.3">
      <c r="A7202" s="25">
        <v>7196</v>
      </c>
      <c r="B7202" s="25" t="s">
        <v>66</v>
      </c>
      <c r="C7202" t="s">
        <v>67</v>
      </c>
      <c r="D7202" t="s">
        <v>32135</v>
      </c>
      <c r="E7202" t="s">
        <v>69</v>
      </c>
      <c r="F7202" s="48" t="s">
        <v>32145</v>
      </c>
      <c r="G7202" s="25" t="s">
        <v>1790</v>
      </c>
      <c r="H7202" t="s">
        <v>1980</v>
      </c>
      <c r="I7202" t="s">
        <v>564</v>
      </c>
      <c r="J7202" s="25" t="s">
        <v>828</v>
      </c>
      <c r="K7202" t="s">
        <v>6044</v>
      </c>
      <c r="L7202" t="s">
        <v>31374</v>
      </c>
      <c r="M7202" t="s">
        <v>32146</v>
      </c>
      <c r="N7202" t="s">
        <v>32147</v>
      </c>
      <c r="O7202" t="s">
        <v>78</v>
      </c>
      <c r="P7202">
        <v>44</v>
      </c>
      <c r="Q7202">
        <v>0</v>
      </c>
      <c r="R7202">
        <v>0</v>
      </c>
      <c r="S7202" t="s">
        <v>79</v>
      </c>
      <c r="T7202">
        <v>17.2273</v>
      </c>
      <c r="U7202">
        <v>2674.5160000000001</v>
      </c>
      <c r="V7202" t="s">
        <v>7400</v>
      </c>
      <c r="W7202" t="s">
        <v>6586</v>
      </c>
      <c r="Y7202" t="s">
        <v>1498</v>
      </c>
      <c r="AA7202" t="s">
        <v>1965</v>
      </c>
      <c r="AI7202">
        <v>40915</v>
      </c>
      <c r="AJ7202">
        <v>45872</v>
      </c>
      <c r="AK7202">
        <v>41464</v>
      </c>
      <c r="AL7202">
        <v>-2</v>
      </c>
      <c r="AM7202">
        <v>1</v>
      </c>
    </row>
    <row r="7203" spans="1:43" hidden="1" outlineLevel="1" x14ac:dyDescent="0.3">
      <c r="A7203" s="25">
        <v>7197</v>
      </c>
      <c r="B7203" s="25" t="s">
        <v>66</v>
      </c>
      <c r="C7203" t="s">
        <v>67</v>
      </c>
      <c r="D7203" t="s">
        <v>32135</v>
      </c>
      <c r="E7203" t="s">
        <v>69</v>
      </c>
      <c r="F7203" s="48" t="s">
        <v>32148</v>
      </c>
      <c r="G7203" s="25" t="s">
        <v>1790</v>
      </c>
      <c r="H7203" t="s">
        <v>1980</v>
      </c>
      <c r="I7203" t="s">
        <v>564</v>
      </c>
      <c r="J7203" s="25" t="s">
        <v>828</v>
      </c>
      <c r="K7203" t="s">
        <v>6044</v>
      </c>
      <c r="L7203" t="s">
        <v>31374</v>
      </c>
      <c r="M7203" t="s">
        <v>32149</v>
      </c>
      <c r="N7203" t="s">
        <v>32150</v>
      </c>
      <c r="O7203" t="s">
        <v>78</v>
      </c>
      <c r="P7203">
        <v>37</v>
      </c>
      <c r="Q7203">
        <v>0</v>
      </c>
      <c r="R7203">
        <v>0</v>
      </c>
      <c r="S7203" t="s">
        <v>79</v>
      </c>
      <c r="T7203">
        <v>12.5869</v>
      </c>
      <c r="U7203">
        <v>1954.1038000000001</v>
      </c>
      <c r="V7203" t="s">
        <v>7400</v>
      </c>
      <c r="W7203" t="s">
        <v>6586</v>
      </c>
      <c r="Y7203" t="s">
        <v>1498</v>
      </c>
      <c r="AA7203" t="s">
        <v>1965</v>
      </c>
      <c r="AI7203">
        <v>40915</v>
      </c>
      <c r="AJ7203">
        <v>43903</v>
      </c>
      <c r="AK7203">
        <v>41464</v>
      </c>
    </row>
    <row r="7204" spans="1:43" hidden="1" outlineLevel="1" x14ac:dyDescent="0.3">
      <c r="A7204" s="25">
        <v>7198</v>
      </c>
      <c r="B7204" s="25" t="s">
        <v>66</v>
      </c>
      <c r="C7204" t="s">
        <v>67</v>
      </c>
      <c r="D7204" t="s">
        <v>32151</v>
      </c>
      <c r="E7204" t="s">
        <v>69</v>
      </c>
      <c r="F7204" s="48" t="s">
        <v>32152</v>
      </c>
      <c r="G7204" s="25" t="s">
        <v>1790</v>
      </c>
      <c r="H7204" t="s">
        <v>1980</v>
      </c>
      <c r="I7204" t="s">
        <v>564</v>
      </c>
      <c r="J7204" s="25" t="s">
        <v>89</v>
      </c>
      <c r="K7204" t="s">
        <v>90</v>
      </c>
      <c r="L7204" t="s">
        <v>32153</v>
      </c>
      <c r="M7204" t="s">
        <v>17727</v>
      </c>
      <c r="N7204" t="s">
        <v>32154</v>
      </c>
      <c r="O7204" t="s">
        <v>6104</v>
      </c>
      <c r="P7204">
        <v>50</v>
      </c>
      <c r="Q7204">
        <v>0</v>
      </c>
      <c r="R7204">
        <v>0</v>
      </c>
      <c r="S7204" t="s">
        <v>79</v>
      </c>
      <c r="T7204">
        <v>9.9113000000000007</v>
      </c>
      <c r="U7204">
        <v>1538.53</v>
      </c>
      <c r="X7204" t="s">
        <v>32155</v>
      </c>
      <c r="Y7204" t="s">
        <v>217</v>
      </c>
      <c r="Z7204" s="25" t="s">
        <v>583</v>
      </c>
      <c r="AA7204" t="s">
        <v>1965</v>
      </c>
      <c r="AB7204" t="s">
        <v>1965</v>
      </c>
      <c r="AI7204">
        <v>40915</v>
      </c>
    </row>
    <row r="7205" spans="1:43" hidden="1" outlineLevel="1" x14ac:dyDescent="0.3">
      <c r="A7205" s="25">
        <v>7199</v>
      </c>
      <c r="B7205" s="25" t="s">
        <v>66</v>
      </c>
      <c r="C7205" t="s">
        <v>67</v>
      </c>
      <c r="D7205" t="s">
        <v>3031</v>
      </c>
      <c r="E7205" t="s">
        <v>69</v>
      </c>
      <c r="F7205" s="48" t="s">
        <v>32156</v>
      </c>
      <c r="G7205" s="25" t="s">
        <v>71</v>
      </c>
      <c r="H7205" t="s">
        <v>72</v>
      </c>
      <c r="I7205" t="s">
        <v>73</v>
      </c>
      <c r="J7205" s="25" t="s">
        <v>74</v>
      </c>
      <c r="K7205" t="s">
        <v>75</v>
      </c>
      <c r="L7205" t="s">
        <v>32157</v>
      </c>
      <c r="M7205" t="s">
        <v>1022</v>
      </c>
      <c r="O7205" t="s">
        <v>78</v>
      </c>
      <c r="P7205">
        <v>10</v>
      </c>
      <c r="Q7205">
        <v>8</v>
      </c>
      <c r="R7205">
        <v>20</v>
      </c>
      <c r="S7205" t="s">
        <v>79</v>
      </c>
      <c r="T7205">
        <v>335</v>
      </c>
      <c r="U7205">
        <v>102580.35</v>
      </c>
      <c r="V7205" t="s">
        <v>202</v>
      </c>
      <c r="W7205" t="s">
        <v>32158</v>
      </c>
      <c r="Y7205" t="s">
        <v>71</v>
      </c>
      <c r="AB7205" t="s">
        <v>585</v>
      </c>
      <c r="AI7205">
        <v>43349</v>
      </c>
      <c r="AJ7205">
        <v>43857</v>
      </c>
      <c r="AK7205">
        <v>43368</v>
      </c>
    </row>
    <row r="7206" spans="1:43" hidden="1" outlineLevel="1" x14ac:dyDescent="0.3">
      <c r="A7206" s="25">
        <v>7200</v>
      </c>
      <c r="B7206" s="25" t="s">
        <v>66</v>
      </c>
      <c r="C7206" t="s">
        <v>67</v>
      </c>
      <c r="D7206" t="s">
        <v>3031</v>
      </c>
      <c r="E7206" t="s">
        <v>69</v>
      </c>
      <c r="F7206" s="48" t="s">
        <v>32159</v>
      </c>
      <c r="G7206" s="25" t="s">
        <v>854</v>
      </c>
      <c r="H7206" t="s">
        <v>855</v>
      </c>
      <c r="I7206" t="s">
        <v>564</v>
      </c>
      <c r="J7206" s="25" t="s">
        <v>864</v>
      </c>
      <c r="K7206" t="s">
        <v>865</v>
      </c>
      <c r="L7206" t="s">
        <v>32160</v>
      </c>
      <c r="M7206" t="s">
        <v>32161</v>
      </c>
      <c r="N7206" t="s">
        <v>32162</v>
      </c>
      <c r="O7206" t="s">
        <v>78</v>
      </c>
      <c r="P7206">
        <v>18</v>
      </c>
      <c r="Q7206">
        <v>0</v>
      </c>
      <c r="R7206">
        <v>0</v>
      </c>
      <c r="S7206" t="s">
        <v>79</v>
      </c>
      <c r="T7206">
        <v>2.75</v>
      </c>
      <c r="U7206">
        <v>842.07749999999999</v>
      </c>
      <c r="V7206" t="s">
        <v>202</v>
      </c>
      <c r="W7206" t="s">
        <v>32163</v>
      </c>
      <c r="Y7206" t="s">
        <v>71</v>
      </c>
      <c r="AI7206">
        <v>43349</v>
      </c>
      <c r="AJ7206">
        <v>44045</v>
      </c>
      <c r="AK7206">
        <v>43368</v>
      </c>
    </row>
    <row r="7207" spans="1:43" hidden="1" outlineLevel="1" x14ac:dyDescent="0.3">
      <c r="A7207" s="25">
        <v>7201</v>
      </c>
      <c r="B7207" s="25" t="s">
        <v>66</v>
      </c>
      <c r="C7207" t="s">
        <v>67</v>
      </c>
      <c r="D7207" t="s">
        <v>3031</v>
      </c>
      <c r="E7207" t="s">
        <v>69</v>
      </c>
      <c r="F7207" s="48" t="s">
        <v>32164</v>
      </c>
      <c r="G7207" s="25" t="s">
        <v>854</v>
      </c>
      <c r="H7207" t="s">
        <v>855</v>
      </c>
      <c r="I7207" t="s">
        <v>564</v>
      </c>
      <c r="J7207" s="25" t="s">
        <v>74</v>
      </c>
      <c r="K7207" t="s">
        <v>75</v>
      </c>
      <c r="L7207" t="s">
        <v>32165</v>
      </c>
      <c r="M7207" t="s">
        <v>32166</v>
      </c>
      <c r="N7207" t="s">
        <v>32167</v>
      </c>
      <c r="O7207" t="s">
        <v>78</v>
      </c>
      <c r="P7207">
        <v>20</v>
      </c>
      <c r="Q7207">
        <v>0</v>
      </c>
      <c r="R7207">
        <v>0</v>
      </c>
      <c r="S7207" t="s">
        <v>79</v>
      </c>
      <c r="T7207">
        <v>7.5</v>
      </c>
      <c r="U7207">
        <v>2296.5749999999998</v>
      </c>
      <c r="V7207" t="s">
        <v>202</v>
      </c>
      <c r="W7207" t="s">
        <v>32168</v>
      </c>
      <c r="Y7207" t="s">
        <v>71</v>
      </c>
      <c r="AB7207" t="s">
        <v>585</v>
      </c>
      <c r="AI7207">
        <v>43349</v>
      </c>
      <c r="AK7207">
        <v>43368</v>
      </c>
    </row>
    <row r="7208" spans="1:43" hidden="1" outlineLevel="1" x14ac:dyDescent="0.3">
      <c r="A7208" s="25">
        <v>7202</v>
      </c>
      <c r="B7208" s="25" t="s">
        <v>66</v>
      </c>
      <c r="C7208" t="s">
        <v>67</v>
      </c>
      <c r="D7208" t="s">
        <v>3031</v>
      </c>
      <c r="E7208" t="s">
        <v>69</v>
      </c>
      <c r="F7208" s="48" t="s">
        <v>32169</v>
      </c>
      <c r="G7208" s="25" t="s">
        <v>854</v>
      </c>
      <c r="H7208" t="s">
        <v>855</v>
      </c>
      <c r="I7208" t="s">
        <v>564</v>
      </c>
      <c r="J7208" s="25" t="s">
        <v>89</v>
      </c>
      <c r="K7208" t="s">
        <v>90</v>
      </c>
      <c r="L7208" t="s">
        <v>32170</v>
      </c>
      <c r="M7208" t="s">
        <v>32171</v>
      </c>
      <c r="N7208" t="s">
        <v>32172</v>
      </c>
      <c r="O7208" t="s">
        <v>78</v>
      </c>
      <c r="P7208">
        <v>12</v>
      </c>
      <c r="Q7208">
        <v>8</v>
      </c>
      <c r="R7208">
        <v>20</v>
      </c>
      <c r="S7208" t="s">
        <v>79</v>
      </c>
      <c r="T7208">
        <v>22</v>
      </c>
      <c r="U7208">
        <v>6736.62</v>
      </c>
      <c r="V7208" t="s">
        <v>202</v>
      </c>
      <c r="W7208" t="s">
        <v>32173</v>
      </c>
      <c r="Y7208" t="s">
        <v>71</v>
      </c>
      <c r="AI7208">
        <v>43349</v>
      </c>
      <c r="AJ7208">
        <v>45668</v>
      </c>
      <c r="AK7208">
        <v>43368</v>
      </c>
      <c r="AL7208">
        <v>-6</v>
      </c>
      <c r="AM7208">
        <v>1</v>
      </c>
    </row>
    <row r="7209" spans="1:43" hidden="1" outlineLevel="1" x14ac:dyDescent="0.3">
      <c r="A7209" s="25">
        <v>7203</v>
      </c>
      <c r="B7209" s="25" t="s">
        <v>66</v>
      </c>
      <c r="C7209" t="s">
        <v>67</v>
      </c>
      <c r="D7209" t="s">
        <v>3031</v>
      </c>
      <c r="E7209" t="s">
        <v>69</v>
      </c>
      <c r="F7209" s="48" t="s">
        <v>32174</v>
      </c>
      <c r="G7209" s="25" t="s">
        <v>1790</v>
      </c>
      <c r="H7209" t="s">
        <v>1980</v>
      </c>
      <c r="I7209" t="s">
        <v>564</v>
      </c>
      <c r="J7209" s="25" t="s">
        <v>74</v>
      </c>
      <c r="K7209" t="s">
        <v>75</v>
      </c>
      <c r="L7209" t="s">
        <v>32175</v>
      </c>
      <c r="M7209" t="s">
        <v>25758</v>
      </c>
      <c r="N7209" t="s">
        <v>25763</v>
      </c>
      <c r="O7209" t="s">
        <v>78</v>
      </c>
      <c r="P7209">
        <v>3</v>
      </c>
      <c r="Q7209">
        <v>0</v>
      </c>
      <c r="R7209">
        <v>0</v>
      </c>
      <c r="S7209" t="s">
        <v>79</v>
      </c>
      <c r="T7209">
        <v>25</v>
      </c>
      <c r="U7209">
        <v>7655.25</v>
      </c>
      <c r="V7209" t="s">
        <v>1984</v>
      </c>
      <c r="Y7209" t="s">
        <v>551</v>
      </c>
      <c r="AI7209">
        <v>43364</v>
      </c>
      <c r="AJ7209">
        <v>44972</v>
      </c>
      <c r="AK7209">
        <v>43412</v>
      </c>
      <c r="AP7209">
        <v>-2</v>
      </c>
      <c r="AQ7209">
        <v>1</v>
      </c>
    </row>
    <row r="7210" spans="1:43" hidden="1" outlineLevel="1" x14ac:dyDescent="0.3">
      <c r="A7210" s="25">
        <v>7204</v>
      </c>
      <c r="B7210" s="25" t="s">
        <v>66</v>
      </c>
      <c r="C7210" t="s">
        <v>67</v>
      </c>
      <c r="D7210" t="s">
        <v>9990</v>
      </c>
      <c r="E7210" t="s">
        <v>69</v>
      </c>
      <c r="F7210" s="48" t="s">
        <v>32176</v>
      </c>
      <c r="G7210" s="25" t="s">
        <v>1790</v>
      </c>
      <c r="H7210" t="s">
        <v>1980</v>
      </c>
      <c r="I7210" t="s">
        <v>564</v>
      </c>
      <c r="J7210" s="25" t="s">
        <v>638</v>
      </c>
      <c r="K7210" t="s">
        <v>3829</v>
      </c>
      <c r="L7210" t="s">
        <v>24592</v>
      </c>
      <c r="M7210" t="s">
        <v>32177</v>
      </c>
      <c r="N7210" t="s">
        <v>24594</v>
      </c>
      <c r="O7210" t="s">
        <v>78</v>
      </c>
      <c r="P7210">
        <v>12</v>
      </c>
      <c r="Q7210">
        <v>10</v>
      </c>
      <c r="R7210">
        <v>20</v>
      </c>
      <c r="S7210" t="s">
        <v>79</v>
      </c>
      <c r="T7210">
        <v>2.9504000000000001</v>
      </c>
      <c r="U7210">
        <v>457.98750000000001</v>
      </c>
      <c r="V7210" t="s">
        <v>643</v>
      </c>
      <c r="W7210" t="s">
        <v>32178</v>
      </c>
      <c r="Y7210" t="s">
        <v>1042</v>
      </c>
      <c r="Z7210" s="25" t="s">
        <v>583</v>
      </c>
      <c r="AA7210" t="s">
        <v>24492</v>
      </c>
      <c r="AI7210">
        <v>41086</v>
      </c>
      <c r="AJ7210">
        <v>43850</v>
      </c>
    </row>
    <row r="7211" spans="1:43" hidden="1" outlineLevel="1" x14ac:dyDescent="0.3">
      <c r="A7211" s="25">
        <v>7205</v>
      </c>
      <c r="B7211" s="25" t="s">
        <v>66</v>
      </c>
      <c r="C7211" t="s">
        <v>67</v>
      </c>
      <c r="D7211" t="s">
        <v>27871</v>
      </c>
      <c r="E7211" t="s">
        <v>69</v>
      </c>
      <c r="F7211" s="48" t="s">
        <v>32179</v>
      </c>
      <c r="G7211" s="25" t="s">
        <v>1790</v>
      </c>
      <c r="H7211" t="s">
        <v>1980</v>
      </c>
      <c r="I7211" t="s">
        <v>564</v>
      </c>
      <c r="J7211" s="25" t="s">
        <v>828</v>
      </c>
      <c r="K7211" t="s">
        <v>6044</v>
      </c>
      <c r="L7211" t="s">
        <v>31374</v>
      </c>
      <c r="M7211" t="s">
        <v>32048</v>
      </c>
      <c r="N7211" t="s">
        <v>32180</v>
      </c>
      <c r="O7211" t="s">
        <v>78</v>
      </c>
      <c r="P7211">
        <v>6</v>
      </c>
      <c r="Q7211">
        <v>7</v>
      </c>
      <c r="R7211">
        <v>10</v>
      </c>
      <c r="S7211" t="s">
        <v>79</v>
      </c>
      <c r="T7211">
        <v>10.0939</v>
      </c>
      <c r="U7211">
        <v>1567.89</v>
      </c>
      <c r="V7211" t="s">
        <v>7400</v>
      </c>
      <c r="W7211" t="s">
        <v>6586</v>
      </c>
      <c r="Y7211" t="s">
        <v>1042</v>
      </c>
      <c r="AA7211" t="s">
        <v>1965</v>
      </c>
      <c r="AI7211">
        <v>40915</v>
      </c>
      <c r="AJ7211">
        <v>46026</v>
      </c>
      <c r="AL7211">
        <v>-2</v>
      </c>
      <c r="AM7211">
        <v>2</v>
      </c>
    </row>
    <row r="7212" spans="1:43" hidden="1" outlineLevel="1" x14ac:dyDescent="0.3">
      <c r="A7212" s="25">
        <v>7206</v>
      </c>
      <c r="B7212" s="25" t="s">
        <v>66</v>
      </c>
      <c r="C7212" t="s">
        <v>67</v>
      </c>
      <c r="D7212" t="s">
        <v>27871</v>
      </c>
      <c r="E7212" t="s">
        <v>69</v>
      </c>
      <c r="F7212" s="48" t="s">
        <v>32181</v>
      </c>
      <c r="G7212" s="25" t="s">
        <v>1790</v>
      </c>
      <c r="H7212" t="s">
        <v>1980</v>
      </c>
      <c r="I7212" t="s">
        <v>564</v>
      </c>
      <c r="J7212" s="25" t="s">
        <v>89</v>
      </c>
      <c r="K7212" t="s">
        <v>90</v>
      </c>
      <c r="L7212" t="s">
        <v>32182</v>
      </c>
      <c r="M7212" t="s">
        <v>32183</v>
      </c>
      <c r="N7212" t="s">
        <v>32184</v>
      </c>
      <c r="O7212" t="s">
        <v>78</v>
      </c>
      <c r="P7212">
        <v>3</v>
      </c>
      <c r="Q7212">
        <v>2</v>
      </c>
      <c r="R7212">
        <v>4</v>
      </c>
      <c r="S7212" t="s">
        <v>79</v>
      </c>
      <c r="T7212">
        <v>6.75</v>
      </c>
      <c r="U7212">
        <v>2060.64</v>
      </c>
      <c r="V7212" t="s">
        <v>32185</v>
      </c>
      <c r="W7212" t="s">
        <v>32186</v>
      </c>
      <c r="Y7212" t="s">
        <v>217</v>
      </c>
      <c r="AI7212">
        <v>42944</v>
      </c>
      <c r="AK7212">
        <v>43017</v>
      </c>
    </row>
    <row r="7213" spans="1:43" hidden="1" outlineLevel="1" x14ac:dyDescent="0.3">
      <c r="A7213" s="25">
        <v>7207</v>
      </c>
      <c r="B7213" s="25" t="s">
        <v>66</v>
      </c>
      <c r="C7213" t="s">
        <v>67</v>
      </c>
      <c r="D7213" t="s">
        <v>27871</v>
      </c>
      <c r="E7213" t="s">
        <v>69</v>
      </c>
      <c r="F7213" s="48" t="s">
        <v>32187</v>
      </c>
      <c r="G7213" s="25" t="s">
        <v>1790</v>
      </c>
      <c r="H7213" t="s">
        <v>1980</v>
      </c>
      <c r="I7213" t="s">
        <v>564</v>
      </c>
      <c r="J7213" s="25" t="s">
        <v>1899</v>
      </c>
      <c r="K7213" t="s">
        <v>1900</v>
      </c>
      <c r="L7213" t="s">
        <v>32188</v>
      </c>
      <c r="M7213" t="s">
        <v>32189</v>
      </c>
      <c r="N7213" t="s">
        <v>32190</v>
      </c>
      <c r="O7213" t="s">
        <v>78</v>
      </c>
      <c r="P7213">
        <v>3</v>
      </c>
      <c r="Q7213">
        <v>2</v>
      </c>
      <c r="R7213">
        <v>3</v>
      </c>
      <c r="S7213" t="s">
        <v>79</v>
      </c>
      <c r="T7213">
        <v>19.13</v>
      </c>
      <c r="U7213">
        <v>5840.0064000000002</v>
      </c>
      <c r="V7213" t="s">
        <v>32185</v>
      </c>
      <c r="W7213" t="s">
        <v>32191</v>
      </c>
      <c r="Y7213" t="s">
        <v>217</v>
      </c>
      <c r="AG7213" t="s">
        <v>27870</v>
      </c>
      <c r="AI7213">
        <v>42944</v>
      </c>
      <c r="AK7213">
        <v>43017</v>
      </c>
    </row>
    <row r="7214" spans="1:43" hidden="1" outlineLevel="1" x14ac:dyDescent="0.3">
      <c r="A7214" s="25">
        <v>7208</v>
      </c>
      <c r="B7214" s="25" t="s">
        <v>66</v>
      </c>
      <c r="C7214" t="s">
        <v>67</v>
      </c>
      <c r="D7214" t="s">
        <v>27871</v>
      </c>
      <c r="E7214" t="s">
        <v>69</v>
      </c>
      <c r="F7214" s="48" t="s">
        <v>32192</v>
      </c>
      <c r="G7214" s="25" t="s">
        <v>1790</v>
      </c>
      <c r="H7214" t="s">
        <v>1980</v>
      </c>
      <c r="I7214" t="s">
        <v>564</v>
      </c>
      <c r="J7214" s="25" t="s">
        <v>638</v>
      </c>
      <c r="K7214" t="s">
        <v>653</v>
      </c>
      <c r="L7214" t="s">
        <v>32193</v>
      </c>
      <c r="M7214" t="s">
        <v>32194</v>
      </c>
      <c r="N7214" t="s">
        <v>32195</v>
      </c>
      <c r="O7214" t="s">
        <v>78</v>
      </c>
      <c r="P7214">
        <v>3</v>
      </c>
      <c r="Q7214">
        <v>2</v>
      </c>
      <c r="R7214">
        <v>3</v>
      </c>
      <c r="S7214" t="s">
        <v>79</v>
      </c>
      <c r="T7214">
        <v>2360.31</v>
      </c>
      <c r="U7214">
        <v>720555.43680000002</v>
      </c>
      <c r="V7214" t="s">
        <v>27868</v>
      </c>
      <c r="W7214" t="s">
        <v>32196</v>
      </c>
      <c r="Y7214" t="s">
        <v>217</v>
      </c>
      <c r="AB7214" t="s">
        <v>4920</v>
      </c>
      <c r="AG7214" t="s">
        <v>27870</v>
      </c>
      <c r="AI7214">
        <v>42944</v>
      </c>
      <c r="AK7214">
        <v>43017</v>
      </c>
    </row>
    <row r="7215" spans="1:43" hidden="1" outlineLevel="1" x14ac:dyDescent="0.3">
      <c r="A7215" s="25">
        <v>7209</v>
      </c>
      <c r="B7215" s="25" t="s">
        <v>66</v>
      </c>
      <c r="C7215" t="s">
        <v>67</v>
      </c>
      <c r="D7215" t="s">
        <v>6309</v>
      </c>
      <c r="E7215" t="s">
        <v>69</v>
      </c>
      <c r="F7215" s="48" t="s">
        <v>32197</v>
      </c>
      <c r="G7215" s="25" t="s">
        <v>1790</v>
      </c>
      <c r="H7215" t="s">
        <v>1980</v>
      </c>
      <c r="I7215" t="s">
        <v>564</v>
      </c>
      <c r="J7215" s="25" t="s">
        <v>74</v>
      </c>
      <c r="K7215" t="s">
        <v>1880</v>
      </c>
      <c r="L7215" t="s">
        <v>32198</v>
      </c>
      <c r="M7215" t="s">
        <v>8555</v>
      </c>
      <c r="N7215" t="s">
        <v>32199</v>
      </c>
      <c r="O7215" t="s">
        <v>2123</v>
      </c>
      <c r="P7215">
        <v>4</v>
      </c>
      <c r="Q7215">
        <v>0</v>
      </c>
      <c r="R7215">
        <v>0</v>
      </c>
      <c r="S7215" t="s">
        <v>79</v>
      </c>
      <c r="T7215">
        <v>1994.7285999999999</v>
      </c>
      <c r="U7215">
        <v>309681.62</v>
      </c>
      <c r="V7215" t="s">
        <v>1904</v>
      </c>
      <c r="W7215" t="s">
        <v>32034</v>
      </c>
      <c r="X7215" t="s">
        <v>19028</v>
      </c>
      <c r="Y7215" t="s">
        <v>1749</v>
      </c>
      <c r="Z7215" s="25" t="s">
        <v>583</v>
      </c>
      <c r="AA7215" t="s">
        <v>1965</v>
      </c>
      <c r="AB7215" t="s">
        <v>1965</v>
      </c>
      <c r="AI7215">
        <v>41250</v>
      </c>
      <c r="AJ7215">
        <v>45578</v>
      </c>
      <c r="AN7215">
        <v>-1</v>
      </c>
      <c r="AO7215">
        <v>1</v>
      </c>
    </row>
    <row r="7216" spans="1:43" hidden="1" outlineLevel="1" x14ac:dyDescent="0.3">
      <c r="A7216" s="25">
        <v>7210</v>
      </c>
      <c r="B7216" s="25" t="s">
        <v>66</v>
      </c>
      <c r="C7216" t="s">
        <v>67</v>
      </c>
      <c r="D7216" t="s">
        <v>6309</v>
      </c>
      <c r="E7216" t="s">
        <v>69</v>
      </c>
      <c r="F7216" s="48" t="s">
        <v>32200</v>
      </c>
      <c r="G7216" s="25" t="s">
        <v>1790</v>
      </c>
      <c r="H7216" t="s">
        <v>1980</v>
      </c>
      <c r="I7216" t="s">
        <v>564</v>
      </c>
      <c r="J7216" s="25" t="s">
        <v>89</v>
      </c>
      <c r="K7216" t="s">
        <v>90</v>
      </c>
      <c r="L7216" t="s">
        <v>32201</v>
      </c>
      <c r="M7216" t="s">
        <v>25583</v>
      </c>
      <c r="N7216" t="s">
        <v>32202</v>
      </c>
      <c r="O7216" t="s">
        <v>78</v>
      </c>
      <c r="P7216">
        <v>40</v>
      </c>
      <c r="Q7216">
        <v>20</v>
      </c>
      <c r="R7216">
        <v>40</v>
      </c>
      <c r="S7216" t="s">
        <v>79</v>
      </c>
      <c r="T7216">
        <v>56.44</v>
      </c>
      <c r="U7216">
        <v>17294.344799999999</v>
      </c>
      <c r="V7216" t="s">
        <v>25646</v>
      </c>
      <c r="Y7216" t="s">
        <v>1498</v>
      </c>
      <c r="AB7216" t="s">
        <v>1925</v>
      </c>
      <c r="AI7216">
        <v>43416</v>
      </c>
      <c r="AK7216">
        <v>43485</v>
      </c>
    </row>
    <row r="7217" spans="1:41" hidden="1" outlineLevel="1" x14ac:dyDescent="0.3">
      <c r="A7217" s="25">
        <v>7211</v>
      </c>
      <c r="B7217" s="25" t="s">
        <v>66</v>
      </c>
      <c r="C7217" t="s">
        <v>67</v>
      </c>
      <c r="D7217" t="s">
        <v>32203</v>
      </c>
      <c r="E7217" t="s">
        <v>69</v>
      </c>
      <c r="F7217" s="48" t="s">
        <v>32204</v>
      </c>
      <c r="G7217" s="25" t="s">
        <v>1790</v>
      </c>
      <c r="H7217" t="s">
        <v>1980</v>
      </c>
      <c r="I7217" t="s">
        <v>564</v>
      </c>
      <c r="J7217" s="25" t="s">
        <v>828</v>
      </c>
      <c r="K7217" t="s">
        <v>6044</v>
      </c>
      <c r="L7217" t="s">
        <v>31374</v>
      </c>
      <c r="M7217" t="s">
        <v>32205</v>
      </c>
      <c r="N7217" t="s">
        <v>32206</v>
      </c>
      <c r="O7217" t="s">
        <v>78</v>
      </c>
      <c r="P7217">
        <v>45</v>
      </c>
      <c r="Q7217">
        <v>35</v>
      </c>
      <c r="R7217">
        <v>50</v>
      </c>
      <c r="S7217" t="s">
        <v>79</v>
      </c>
      <c r="T7217">
        <v>18.575199999999999</v>
      </c>
      <c r="U7217">
        <v>2883.7883999999999</v>
      </c>
      <c r="V7217" t="s">
        <v>7400</v>
      </c>
      <c r="W7217" t="s">
        <v>6586</v>
      </c>
      <c r="Y7217" t="s">
        <v>1498</v>
      </c>
      <c r="AA7217" t="s">
        <v>1965</v>
      </c>
      <c r="AI7217">
        <v>40915</v>
      </c>
      <c r="AJ7217">
        <v>44752</v>
      </c>
      <c r="AK7217">
        <v>41464</v>
      </c>
    </row>
    <row r="7218" spans="1:41" hidden="1" outlineLevel="1" x14ac:dyDescent="0.3">
      <c r="A7218" s="25">
        <v>7212</v>
      </c>
      <c r="B7218" s="25" t="s">
        <v>66</v>
      </c>
      <c r="C7218" t="s">
        <v>67</v>
      </c>
      <c r="D7218" t="s">
        <v>32203</v>
      </c>
      <c r="E7218" t="s">
        <v>69</v>
      </c>
      <c r="F7218" s="48" t="s">
        <v>32207</v>
      </c>
      <c r="G7218" s="25" t="s">
        <v>1790</v>
      </c>
      <c r="H7218" t="s">
        <v>1980</v>
      </c>
      <c r="I7218" t="s">
        <v>564</v>
      </c>
      <c r="J7218" s="25" t="s">
        <v>828</v>
      </c>
      <c r="K7218" t="s">
        <v>6044</v>
      </c>
      <c r="L7218" t="s">
        <v>31374</v>
      </c>
      <c r="M7218" t="s">
        <v>32208</v>
      </c>
      <c r="N7218" t="s">
        <v>32209</v>
      </c>
      <c r="O7218" t="s">
        <v>78</v>
      </c>
      <c r="P7218">
        <v>50</v>
      </c>
      <c r="Q7218">
        <v>0</v>
      </c>
      <c r="R7218">
        <v>0</v>
      </c>
      <c r="S7218" t="s">
        <v>79</v>
      </c>
      <c r="T7218">
        <v>15.990500000000001</v>
      </c>
      <c r="U7218">
        <v>2482.498</v>
      </c>
      <c r="V7218" t="s">
        <v>7400</v>
      </c>
      <c r="W7218" t="s">
        <v>6586</v>
      </c>
      <c r="Y7218" t="s">
        <v>1498</v>
      </c>
      <c r="AA7218" t="s">
        <v>1965</v>
      </c>
      <c r="AI7218">
        <v>40915</v>
      </c>
      <c r="AK7218">
        <v>41464</v>
      </c>
    </row>
    <row r="7219" spans="1:41" hidden="1" outlineLevel="1" x14ac:dyDescent="0.3">
      <c r="A7219" s="25">
        <v>7213</v>
      </c>
      <c r="B7219" s="25" t="s">
        <v>66</v>
      </c>
      <c r="C7219" t="s">
        <v>67</v>
      </c>
      <c r="D7219" t="s">
        <v>32203</v>
      </c>
      <c r="E7219" t="s">
        <v>69</v>
      </c>
      <c r="F7219" s="48" t="s">
        <v>32210</v>
      </c>
      <c r="G7219" s="25" t="s">
        <v>1790</v>
      </c>
      <c r="H7219" t="s">
        <v>1980</v>
      </c>
      <c r="I7219" t="s">
        <v>564</v>
      </c>
      <c r="J7219" s="25" t="s">
        <v>828</v>
      </c>
      <c r="K7219" t="s">
        <v>6044</v>
      </c>
      <c r="L7219" t="s">
        <v>31374</v>
      </c>
      <c r="M7219" t="s">
        <v>32211</v>
      </c>
      <c r="N7219" t="s">
        <v>32212</v>
      </c>
      <c r="O7219" t="s">
        <v>78</v>
      </c>
      <c r="P7219">
        <v>39</v>
      </c>
      <c r="Q7219">
        <v>0</v>
      </c>
      <c r="R7219">
        <v>0</v>
      </c>
      <c r="S7219" t="s">
        <v>79</v>
      </c>
      <c r="T7219">
        <v>17.2273</v>
      </c>
      <c r="U7219">
        <v>2674.5160000000001</v>
      </c>
      <c r="V7219" t="s">
        <v>7400</v>
      </c>
      <c r="W7219" t="s">
        <v>6586</v>
      </c>
      <c r="Y7219" t="s">
        <v>1498</v>
      </c>
      <c r="AA7219" t="s">
        <v>1965</v>
      </c>
      <c r="AI7219">
        <v>40915</v>
      </c>
      <c r="AJ7219">
        <v>43985</v>
      </c>
      <c r="AK7219">
        <v>41464</v>
      </c>
    </row>
    <row r="7220" spans="1:41" hidden="1" outlineLevel="1" x14ac:dyDescent="0.3">
      <c r="A7220" s="25">
        <v>7214</v>
      </c>
      <c r="B7220" s="25" t="s">
        <v>66</v>
      </c>
      <c r="C7220" t="s">
        <v>67</v>
      </c>
      <c r="D7220" t="s">
        <v>32203</v>
      </c>
      <c r="E7220" t="s">
        <v>69</v>
      </c>
      <c r="F7220" s="48" t="s">
        <v>32213</v>
      </c>
      <c r="G7220" s="25" t="s">
        <v>1790</v>
      </c>
      <c r="H7220" t="s">
        <v>1980</v>
      </c>
      <c r="I7220" t="s">
        <v>564</v>
      </c>
      <c r="J7220" s="25" t="s">
        <v>828</v>
      </c>
      <c r="K7220" t="s">
        <v>6044</v>
      </c>
      <c r="L7220" t="s">
        <v>32214</v>
      </c>
      <c r="M7220" t="s">
        <v>32215</v>
      </c>
      <c r="N7220" t="s">
        <v>32216</v>
      </c>
      <c r="O7220" t="s">
        <v>78</v>
      </c>
      <c r="P7220">
        <v>5</v>
      </c>
      <c r="Q7220">
        <v>2</v>
      </c>
      <c r="R7220">
        <v>3</v>
      </c>
      <c r="S7220" t="s">
        <v>79</v>
      </c>
      <c r="T7220">
        <v>28.98</v>
      </c>
      <c r="U7220">
        <v>8880.9210000000003</v>
      </c>
      <c r="V7220" t="s">
        <v>7400</v>
      </c>
      <c r="W7220" t="s">
        <v>6586</v>
      </c>
      <c r="Y7220" t="s">
        <v>1042</v>
      </c>
      <c r="AA7220" t="s">
        <v>1965</v>
      </c>
      <c r="AI7220">
        <v>40915</v>
      </c>
      <c r="AJ7220">
        <v>43267</v>
      </c>
      <c r="AK7220">
        <v>43787</v>
      </c>
    </row>
    <row r="7221" spans="1:41" hidden="1" outlineLevel="1" x14ac:dyDescent="0.3">
      <c r="A7221" s="25">
        <v>7215</v>
      </c>
      <c r="B7221" s="25" t="s">
        <v>66</v>
      </c>
      <c r="C7221" t="s">
        <v>67</v>
      </c>
      <c r="D7221" t="s">
        <v>32203</v>
      </c>
      <c r="E7221" t="s">
        <v>69</v>
      </c>
      <c r="F7221" s="48" t="s">
        <v>32217</v>
      </c>
      <c r="G7221" s="25" t="s">
        <v>1790</v>
      </c>
      <c r="H7221" t="s">
        <v>1980</v>
      </c>
      <c r="I7221" t="s">
        <v>564</v>
      </c>
      <c r="J7221" s="25" t="s">
        <v>828</v>
      </c>
      <c r="K7221" t="s">
        <v>6044</v>
      </c>
      <c r="L7221" t="s">
        <v>32218</v>
      </c>
      <c r="M7221" t="s">
        <v>32219</v>
      </c>
      <c r="N7221" t="s">
        <v>32220</v>
      </c>
      <c r="O7221" t="s">
        <v>78</v>
      </c>
      <c r="P7221">
        <v>5</v>
      </c>
      <c r="Q7221">
        <v>0</v>
      </c>
      <c r="R7221">
        <v>0</v>
      </c>
      <c r="S7221" t="s">
        <v>79</v>
      </c>
      <c r="T7221">
        <v>70.149900000000002</v>
      </c>
      <c r="U7221">
        <v>13744.6576</v>
      </c>
      <c r="V7221" t="s">
        <v>7400</v>
      </c>
      <c r="W7221" t="s">
        <v>6586</v>
      </c>
      <c r="Y7221" t="s">
        <v>1042</v>
      </c>
      <c r="AA7221" t="s">
        <v>1965</v>
      </c>
      <c r="AI7221">
        <v>40915</v>
      </c>
      <c r="AJ7221">
        <v>42328</v>
      </c>
      <c r="AK7221">
        <v>42341</v>
      </c>
    </row>
    <row r="7222" spans="1:41" hidden="1" outlineLevel="1" x14ac:dyDescent="0.3">
      <c r="A7222" s="25">
        <v>7216</v>
      </c>
      <c r="B7222" s="25" t="s">
        <v>66</v>
      </c>
      <c r="C7222" t="s">
        <v>67</v>
      </c>
      <c r="D7222" t="s">
        <v>32221</v>
      </c>
      <c r="E7222" t="s">
        <v>69</v>
      </c>
      <c r="F7222" s="48" t="s">
        <v>32222</v>
      </c>
      <c r="G7222" s="25" t="s">
        <v>1790</v>
      </c>
      <c r="H7222" t="s">
        <v>1980</v>
      </c>
      <c r="I7222" t="s">
        <v>564</v>
      </c>
      <c r="J7222" s="25" t="s">
        <v>74</v>
      </c>
      <c r="K7222" t="s">
        <v>75</v>
      </c>
      <c r="L7222" t="s">
        <v>32223</v>
      </c>
      <c r="M7222" t="s">
        <v>26409</v>
      </c>
      <c r="N7222" t="s">
        <v>26418</v>
      </c>
      <c r="O7222" t="s">
        <v>78</v>
      </c>
      <c r="P7222">
        <v>45</v>
      </c>
      <c r="Q7222">
        <v>60</v>
      </c>
      <c r="R7222">
        <v>100</v>
      </c>
      <c r="S7222" t="s">
        <v>79</v>
      </c>
      <c r="T7222">
        <v>0</v>
      </c>
      <c r="U7222">
        <v>0</v>
      </c>
      <c r="V7222" t="s">
        <v>1984</v>
      </c>
      <c r="W7222" t="s">
        <v>32224</v>
      </c>
      <c r="Y7222" t="s">
        <v>1749</v>
      </c>
      <c r="Z7222" s="25" t="s">
        <v>583</v>
      </c>
      <c r="AE7222" t="s">
        <v>26406</v>
      </c>
      <c r="AI7222">
        <v>43202</v>
      </c>
      <c r="AJ7222">
        <v>45900</v>
      </c>
      <c r="AL7222">
        <v>-1</v>
      </c>
      <c r="AM7222">
        <v>1</v>
      </c>
      <c r="AN7222">
        <v>-1</v>
      </c>
      <c r="AO7222">
        <v>1</v>
      </c>
    </row>
    <row r="7223" spans="1:41" hidden="1" outlineLevel="1" x14ac:dyDescent="0.3">
      <c r="A7223" s="25">
        <v>7217</v>
      </c>
      <c r="B7223" s="25" t="s">
        <v>66</v>
      </c>
      <c r="C7223" t="s">
        <v>67</v>
      </c>
      <c r="D7223" t="s">
        <v>32225</v>
      </c>
      <c r="E7223" t="s">
        <v>69</v>
      </c>
      <c r="F7223" s="48" t="s">
        <v>32226</v>
      </c>
      <c r="G7223" s="25" t="s">
        <v>1790</v>
      </c>
      <c r="H7223" t="s">
        <v>1980</v>
      </c>
      <c r="I7223" t="s">
        <v>564</v>
      </c>
      <c r="J7223" s="25" t="s">
        <v>695</v>
      </c>
      <c r="K7223" t="s">
        <v>4640</v>
      </c>
      <c r="L7223" t="s">
        <v>32227</v>
      </c>
      <c r="M7223" t="s">
        <v>32228</v>
      </c>
      <c r="N7223" t="s">
        <v>32229</v>
      </c>
      <c r="O7223" t="s">
        <v>78</v>
      </c>
      <c r="P7223">
        <v>5</v>
      </c>
      <c r="Q7223">
        <v>0</v>
      </c>
      <c r="R7223">
        <v>0</v>
      </c>
      <c r="S7223" t="s">
        <v>79</v>
      </c>
      <c r="T7223">
        <v>412.88279999999997</v>
      </c>
      <c r="U7223">
        <v>67278.911999999997</v>
      </c>
      <c r="V7223" t="s">
        <v>32230</v>
      </c>
      <c r="W7223" t="s">
        <v>32231</v>
      </c>
      <c r="X7223" t="s">
        <v>32232</v>
      </c>
      <c r="Y7223" t="s">
        <v>582</v>
      </c>
      <c r="Z7223" s="25" t="s">
        <v>583</v>
      </c>
      <c r="AA7223" t="s">
        <v>2203</v>
      </c>
      <c r="AI7223">
        <v>41250</v>
      </c>
      <c r="AK7223">
        <v>41974</v>
      </c>
    </row>
    <row r="7224" spans="1:41" hidden="1" outlineLevel="1" x14ac:dyDescent="0.3">
      <c r="A7224" s="25">
        <v>7218</v>
      </c>
      <c r="B7224" s="25" t="s">
        <v>66</v>
      </c>
      <c r="C7224" t="s">
        <v>67</v>
      </c>
      <c r="D7224" t="s">
        <v>32225</v>
      </c>
      <c r="E7224" t="s">
        <v>69</v>
      </c>
      <c r="F7224" s="48" t="s">
        <v>32233</v>
      </c>
      <c r="G7224" s="25" t="s">
        <v>1790</v>
      </c>
      <c r="H7224" t="s">
        <v>1980</v>
      </c>
      <c r="I7224" t="s">
        <v>564</v>
      </c>
      <c r="J7224" s="25" t="s">
        <v>210</v>
      </c>
      <c r="K7224" t="s">
        <v>1080</v>
      </c>
      <c r="L7224" t="s">
        <v>32234</v>
      </c>
      <c r="M7224" t="s">
        <v>32235</v>
      </c>
      <c r="N7224" t="s">
        <v>32236</v>
      </c>
      <c r="O7224" t="s">
        <v>78</v>
      </c>
      <c r="P7224">
        <v>4</v>
      </c>
      <c r="Q7224">
        <v>0</v>
      </c>
      <c r="R7224">
        <v>0</v>
      </c>
      <c r="S7224" t="s">
        <v>79</v>
      </c>
      <c r="T7224">
        <v>1163.4281000000001</v>
      </c>
      <c r="U7224">
        <v>184976.40609999999</v>
      </c>
      <c r="V7224" t="s">
        <v>32237</v>
      </c>
      <c r="W7224" t="s">
        <v>32238</v>
      </c>
      <c r="X7224" t="s">
        <v>32239</v>
      </c>
      <c r="Y7224" t="s">
        <v>787</v>
      </c>
      <c r="Z7224" s="25" t="s">
        <v>583</v>
      </c>
      <c r="AA7224" t="s">
        <v>2203</v>
      </c>
      <c r="AB7224" t="s">
        <v>585</v>
      </c>
      <c r="AI7224">
        <v>41286</v>
      </c>
      <c r="AK7224">
        <v>41974</v>
      </c>
    </row>
    <row r="7225" spans="1:41" hidden="1" outlineLevel="1" x14ac:dyDescent="0.3">
      <c r="A7225" s="25">
        <v>7219</v>
      </c>
      <c r="B7225" s="25" t="s">
        <v>66</v>
      </c>
      <c r="C7225" t="s">
        <v>67</v>
      </c>
      <c r="D7225" t="s">
        <v>32225</v>
      </c>
      <c r="E7225" t="s">
        <v>69</v>
      </c>
      <c r="F7225" s="48" t="s">
        <v>32240</v>
      </c>
      <c r="G7225" s="25" t="s">
        <v>1790</v>
      </c>
      <c r="H7225" t="s">
        <v>1980</v>
      </c>
      <c r="I7225" t="s">
        <v>564</v>
      </c>
      <c r="J7225" s="25" t="s">
        <v>30945</v>
      </c>
      <c r="K7225" t="s">
        <v>30946</v>
      </c>
      <c r="L7225" t="s">
        <v>32241</v>
      </c>
      <c r="M7225" t="s">
        <v>30952</v>
      </c>
      <c r="N7225" t="s">
        <v>32242</v>
      </c>
      <c r="O7225" t="s">
        <v>78</v>
      </c>
      <c r="P7225">
        <v>2</v>
      </c>
      <c r="Q7225">
        <v>0</v>
      </c>
      <c r="R7225">
        <v>0</v>
      </c>
      <c r="S7225" t="s">
        <v>79</v>
      </c>
      <c r="T7225">
        <v>153.98869999999999</v>
      </c>
      <c r="U7225">
        <v>23906.751499999998</v>
      </c>
      <c r="V7225" t="s">
        <v>20048</v>
      </c>
      <c r="W7225" t="s">
        <v>32243</v>
      </c>
      <c r="X7225" t="s">
        <v>32243</v>
      </c>
      <c r="Y7225" t="s">
        <v>1749</v>
      </c>
      <c r="Z7225" s="25" t="s">
        <v>583</v>
      </c>
      <c r="AA7225" t="s">
        <v>758</v>
      </c>
      <c r="AD7225" t="s">
        <v>3420</v>
      </c>
      <c r="AI7225">
        <v>40975</v>
      </c>
    </row>
    <row r="7226" spans="1:41" hidden="1" outlineLevel="1" x14ac:dyDescent="0.3">
      <c r="A7226" s="25">
        <v>7220</v>
      </c>
      <c r="B7226" s="25" t="s">
        <v>66</v>
      </c>
      <c r="C7226" t="s">
        <v>67</v>
      </c>
      <c r="D7226" t="s">
        <v>32225</v>
      </c>
      <c r="E7226" t="s">
        <v>69</v>
      </c>
      <c r="F7226" s="48" t="s">
        <v>32244</v>
      </c>
      <c r="G7226" s="25" t="s">
        <v>1790</v>
      </c>
      <c r="H7226" t="s">
        <v>1980</v>
      </c>
      <c r="I7226" t="s">
        <v>564</v>
      </c>
      <c r="J7226" s="25" t="s">
        <v>992</v>
      </c>
      <c r="K7226" t="s">
        <v>993</v>
      </c>
      <c r="L7226" t="s">
        <v>32245</v>
      </c>
      <c r="M7226" t="s">
        <v>32246</v>
      </c>
      <c r="N7226" t="s">
        <v>32247</v>
      </c>
      <c r="O7226" t="s">
        <v>78</v>
      </c>
      <c r="P7226">
        <v>2</v>
      </c>
      <c r="Q7226">
        <v>0</v>
      </c>
      <c r="R7226">
        <v>0</v>
      </c>
      <c r="S7226" t="s">
        <v>79</v>
      </c>
      <c r="T7226">
        <v>106.58499999999999</v>
      </c>
      <c r="U7226">
        <v>16546.25</v>
      </c>
      <c r="V7226" t="s">
        <v>5350</v>
      </c>
      <c r="W7226" t="s">
        <v>32248</v>
      </c>
      <c r="Y7226" t="s">
        <v>582</v>
      </c>
      <c r="Z7226" s="25" t="s">
        <v>583</v>
      </c>
      <c r="AA7226" t="s">
        <v>3300</v>
      </c>
      <c r="AD7226" t="s">
        <v>10146</v>
      </c>
      <c r="AI7226">
        <v>41003</v>
      </c>
    </row>
    <row r="7227" spans="1:41" hidden="1" outlineLevel="1" x14ac:dyDescent="0.3">
      <c r="A7227" s="25">
        <v>7221</v>
      </c>
      <c r="B7227" s="25" t="s">
        <v>66</v>
      </c>
      <c r="C7227" t="s">
        <v>67</v>
      </c>
      <c r="D7227" t="s">
        <v>32225</v>
      </c>
      <c r="E7227" t="s">
        <v>69</v>
      </c>
      <c r="F7227" s="48" t="s">
        <v>32249</v>
      </c>
      <c r="G7227" s="25" t="s">
        <v>1790</v>
      </c>
      <c r="H7227" t="s">
        <v>1980</v>
      </c>
      <c r="I7227" t="s">
        <v>564</v>
      </c>
      <c r="J7227" s="25" t="s">
        <v>89</v>
      </c>
      <c r="K7227" t="s">
        <v>90</v>
      </c>
      <c r="L7227" t="s">
        <v>32250</v>
      </c>
      <c r="M7227" t="s">
        <v>32251</v>
      </c>
      <c r="N7227" t="s">
        <v>32252</v>
      </c>
      <c r="O7227" t="s">
        <v>78</v>
      </c>
      <c r="P7227">
        <v>2</v>
      </c>
      <c r="Q7227">
        <v>0</v>
      </c>
      <c r="R7227">
        <v>0</v>
      </c>
      <c r="S7227" t="s">
        <v>79</v>
      </c>
      <c r="T7227">
        <v>42.732199999999999</v>
      </c>
      <c r="U7227">
        <v>6633.75</v>
      </c>
      <c r="V7227" t="s">
        <v>5350</v>
      </c>
      <c r="W7227" t="s">
        <v>32253</v>
      </c>
      <c r="Y7227" t="s">
        <v>1749</v>
      </c>
      <c r="Z7227" s="25" t="s">
        <v>583</v>
      </c>
      <c r="AA7227" t="s">
        <v>3300</v>
      </c>
      <c r="AB7227" t="s">
        <v>3300</v>
      </c>
      <c r="AD7227" t="s">
        <v>10146</v>
      </c>
      <c r="AI7227">
        <v>41003</v>
      </c>
    </row>
    <row r="7228" spans="1:41" hidden="1" outlineLevel="1" x14ac:dyDescent="0.3">
      <c r="A7228" s="25">
        <v>7222</v>
      </c>
      <c r="B7228" s="25" t="s">
        <v>66</v>
      </c>
      <c r="C7228" t="s">
        <v>67</v>
      </c>
      <c r="D7228" t="s">
        <v>8021</v>
      </c>
      <c r="E7228" t="s">
        <v>69</v>
      </c>
      <c r="F7228" s="48" t="s">
        <v>32254</v>
      </c>
      <c r="G7228" s="25" t="s">
        <v>1037</v>
      </c>
      <c r="H7228" t="s">
        <v>1038</v>
      </c>
      <c r="I7228" t="s">
        <v>73</v>
      </c>
      <c r="J7228" s="25" t="s">
        <v>1376</v>
      </c>
      <c r="K7228" t="s">
        <v>8300</v>
      </c>
      <c r="L7228" t="s">
        <v>32255</v>
      </c>
      <c r="M7228" t="s">
        <v>32256</v>
      </c>
      <c r="O7228" t="s">
        <v>78</v>
      </c>
      <c r="P7228">
        <v>2</v>
      </c>
      <c r="Q7228">
        <v>1</v>
      </c>
      <c r="R7228">
        <v>2</v>
      </c>
      <c r="S7228" t="s">
        <v>79</v>
      </c>
      <c r="T7228">
        <v>261.45</v>
      </c>
      <c r="U7228">
        <v>79943.291299999997</v>
      </c>
      <c r="V7228" t="s">
        <v>1822</v>
      </c>
      <c r="W7228" t="s">
        <v>32257</v>
      </c>
      <c r="Y7228" t="s">
        <v>217</v>
      </c>
      <c r="AB7228" t="s">
        <v>585</v>
      </c>
      <c r="AI7228">
        <v>43186</v>
      </c>
      <c r="AJ7228">
        <v>43845</v>
      </c>
      <c r="AK7228">
        <v>43213</v>
      </c>
    </row>
    <row r="7229" spans="1:41" hidden="1" outlineLevel="1" x14ac:dyDescent="0.3">
      <c r="A7229" s="25">
        <v>7223</v>
      </c>
      <c r="B7229" s="25" t="s">
        <v>66</v>
      </c>
      <c r="C7229" t="s">
        <v>67</v>
      </c>
      <c r="D7229" t="s">
        <v>8021</v>
      </c>
      <c r="E7229" t="s">
        <v>69</v>
      </c>
      <c r="F7229" s="48" t="s">
        <v>32258</v>
      </c>
      <c r="G7229" s="25" t="s">
        <v>1037</v>
      </c>
      <c r="H7229" t="s">
        <v>1038</v>
      </c>
      <c r="I7229" t="s">
        <v>73</v>
      </c>
      <c r="J7229" s="25" t="s">
        <v>1376</v>
      </c>
      <c r="K7229" t="s">
        <v>8300</v>
      </c>
      <c r="L7229" t="s">
        <v>32259</v>
      </c>
      <c r="M7229" t="s">
        <v>32260</v>
      </c>
      <c r="O7229" t="s">
        <v>78</v>
      </c>
      <c r="P7229">
        <v>1</v>
      </c>
      <c r="Q7229">
        <v>1</v>
      </c>
      <c r="R7229">
        <v>2</v>
      </c>
      <c r="S7229" t="s">
        <v>79</v>
      </c>
      <c r="T7229">
        <v>75.12</v>
      </c>
      <c r="U7229">
        <v>22969.809300000001</v>
      </c>
      <c r="V7229" t="s">
        <v>1822</v>
      </c>
      <c r="W7229" t="s">
        <v>32261</v>
      </c>
      <c r="Y7229" t="s">
        <v>217</v>
      </c>
      <c r="AB7229" t="s">
        <v>585</v>
      </c>
      <c r="AI7229">
        <v>43186</v>
      </c>
      <c r="AJ7229">
        <v>43844</v>
      </c>
      <c r="AK7229">
        <v>43213</v>
      </c>
    </row>
    <row r="7230" spans="1:41" hidden="1" outlineLevel="1" x14ac:dyDescent="0.3">
      <c r="A7230" s="25">
        <v>7224</v>
      </c>
      <c r="B7230" s="25" t="s">
        <v>66</v>
      </c>
      <c r="C7230" t="s">
        <v>67</v>
      </c>
      <c r="D7230" t="s">
        <v>8021</v>
      </c>
      <c r="E7230" t="s">
        <v>69</v>
      </c>
      <c r="F7230" s="48" t="s">
        <v>32262</v>
      </c>
      <c r="G7230" s="25" t="s">
        <v>1037</v>
      </c>
      <c r="H7230" t="s">
        <v>1038</v>
      </c>
      <c r="I7230" t="s">
        <v>73</v>
      </c>
      <c r="J7230" s="25" t="s">
        <v>1376</v>
      </c>
      <c r="K7230" t="s">
        <v>8300</v>
      </c>
      <c r="L7230" t="s">
        <v>32263</v>
      </c>
      <c r="M7230" t="s">
        <v>32264</v>
      </c>
      <c r="O7230" t="s">
        <v>78</v>
      </c>
      <c r="P7230">
        <v>1</v>
      </c>
      <c r="Q7230">
        <v>1</v>
      </c>
      <c r="R7230">
        <v>2</v>
      </c>
      <c r="S7230" t="s">
        <v>79</v>
      </c>
      <c r="T7230">
        <v>298.27499999999998</v>
      </c>
      <c r="U7230">
        <v>91204.188899999994</v>
      </c>
      <c r="V7230" t="s">
        <v>1822</v>
      </c>
      <c r="W7230" t="s">
        <v>32265</v>
      </c>
      <c r="Y7230" t="s">
        <v>217</v>
      </c>
      <c r="AB7230" t="s">
        <v>585</v>
      </c>
      <c r="AI7230">
        <v>43187</v>
      </c>
      <c r="AJ7230">
        <v>43844</v>
      </c>
      <c r="AK7230">
        <v>43213</v>
      </c>
    </row>
    <row r="7231" spans="1:41" hidden="1" outlineLevel="1" x14ac:dyDescent="0.3">
      <c r="A7231" s="25">
        <v>7225</v>
      </c>
      <c r="B7231" s="25" t="s">
        <v>66</v>
      </c>
      <c r="C7231" t="s">
        <v>67</v>
      </c>
      <c r="D7231" t="s">
        <v>8021</v>
      </c>
      <c r="E7231" t="s">
        <v>69</v>
      </c>
      <c r="F7231" s="48" t="s">
        <v>32266</v>
      </c>
      <c r="G7231" s="25" t="s">
        <v>1037</v>
      </c>
      <c r="H7231" t="s">
        <v>1038</v>
      </c>
      <c r="I7231" t="s">
        <v>73</v>
      </c>
      <c r="J7231" s="25" t="s">
        <v>1376</v>
      </c>
      <c r="K7231" t="s">
        <v>8300</v>
      </c>
      <c r="L7231" t="s">
        <v>32263</v>
      </c>
      <c r="M7231" t="s">
        <v>32267</v>
      </c>
      <c r="O7231" t="s">
        <v>78</v>
      </c>
      <c r="P7231">
        <v>1</v>
      </c>
      <c r="Q7231">
        <v>1</v>
      </c>
      <c r="R7231">
        <v>2</v>
      </c>
      <c r="S7231" t="s">
        <v>79</v>
      </c>
      <c r="T7231">
        <v>90.22</v>
      </c>
      <c r="U7231">
        <v>27586.171900000001</v>
      </c>
      <c r="V7231" t="s">
        <v>1822</v>
      </c>
      <c r="W7231" t="s">
        <v>32268</v>
      </c>
      <c r="Y7231" t="s">
        <v>217</v>
      </c>
      <c r="AB7231" t="s">
        <v>585</v>
      </c>
      <c r="AI7231">
        <v>43187</v>
      </c>
      <c r="AJ7231">
        <v>43844</v>
      </c>
      <c r="AK7231">
        <v>43213</v>
      </c>
    </row>
    <row r="7232" spans="1:41" hidden="1" outlineLevel="1" x14ac:dyDescent="0.3">
      <c r="A7232" s="25">
        <v>7226</v>
      </c>
      <c r="B7232" s="25" t="s">
        <v>112</v>
      </c>
      <c r="C7232" t="s">
        <v>67</v>
      </c>
      <c r="D7232" t="s">
        <v>8021</v>
      </c>
      <c r="E7232" t="s">
        <v>69</v>
      </c>
      <c r="F7232" s="48" t="s">
        <v>32269</v>
      </c>
      <c r="G7232" s="25" t="s">
        <v>1037</v>
      </c>
      <c r="H7232" t="s">
        <v>1038</v>
      </c>
      <c r="I7232" t="s">
        <v>73</v>
      </c>
      <c r="J7232" s="25" t="s">
        <v>828</v>
      </c>
      <c r="K7232" t="s">
        <v>829</v>
      </c>
      <c r="L7232" t="s">
        <v>32270</v>
      </c>
      <c r="M7232" t="s">
        <v>32271</v>
      </c>
      <c r="O7232" t="s">
        <v>78</v>
      </c>
      <c r="P7232">
        <v>2</v>
      </c>
      <c r="Q7232">
        <v>1</v>
      </c>
      <c r="R7232">
        <v>2</v>
      </c>
      <c r="S7232" t="s">
        <v>116</v>
      </c>
      <c r="T7232">
        <v>1295.4100000000001</v>
      </c>
      <c r="U7232">
        <v>466995.30499999999</v>
      </c>
      <c r="V7232" t="s">
        <v>1822</v>
      </c>
      <c r="W7232" t="s">
        <v>32272</v>
      </c>
      <c r="Y7232" t="s">
        <v>217</v>
      </c>
      <c r="AB7232" t="s">
        <v>83</v>
      </c>
      <c r="AI7232">
        <v>43769</v>
      </c>
      <c r="AK7232">
        <v>43871</v>
      </c>
    </row>
    <row r="7233" spans="1:43" hidden="1" outlineLevel="1" x14ac:dyDescent="0.3">
      <c r="A7233" s="25">
        <v>7227</v>
      </c>
      <c r="B7233" s="25" t="s">
        <v>2925</v>
      </c>
      <c r="C7233" t="s">
        <v>67</v>
      </c>
      <c r="D7233" t="s">
        <v>8021</v>
      </c>
      <c r="E7233" t="s">
        <v>69</v>
      </c>
      <c r="F7233" s="48" t="s">
        <v>32273</v>
      </c>
      <c r="G7233" s="25" t="s">
        <v>1790</v>
      </c>
      <c r="H7233" t="s">
        <v>1980</v>
      </c>
      <c r="I7233" t="s">
        <v>564</v>
      </c>
      <c r="J7233" s="25" t="s">
        <v>89</v>
      </c>
      <c r="K7233" t="s">
        <v>90</v>
      </c>
      <c r="L7233" t="s">
        <v>32274</v>
      </c>
      <c r="M7233" t="s">
        <v>32275</v>
      </c>
      <c r="N7233" t="s">
        <v>32276</v>
      </c>
      <c r="O7233" t="s">
        <v>2123</v>
      </c>
      <c r="P7233">
        <v>1</v>
      </c>
      <c r="Q7233">
        <v>0</v>
      </c>
      <c r="R7233">
        <v>0</v>
      </c>
      <c r="S7233" t="s">
        <v>116</v>
      </c>
      <c r="T7233">
        <v>4885.2595000000001</v>
      </c>
      <c r="U7233">
        <v>8097268.7199999997</v>
      </c>
      <c r="V7233" t="s">
        <v>1904</v>
      </c>
      <c r="W7233" t="s">
        <v>32277</v>
      </c>
      <c r="X7233" t="s">
        <v>32277</v>
      </c>
      <c r="Y7233" t="s">
        <v>1935</v>
      </c>
      <c r="Z7233" s="25" t="s">
        <v>583</v>
      </c>
      <c r="AA7233" t="s">
        <v>1925</v>
      </c>
      <c r="AD7233" t="s">
        <v>8849</v>
      </c>
      <c r="AI7233">
        <v>45513</v>
      </c>
      <c r="AN7233">
        <v>1</v>
      </c>
      <c r="AO7233">
        <v>1</v>
      </c>
    </row>
    <row r="7234" spans="1:43" hidden="1" outlineLevel="1" x14ac:dyDescent="0.3">
      <c r="A7234" s="25">
        <v>7228</v>
      </c>
      <c r="B7234" s="25" t="s">
        <v>66</v>
      </c>
      <c r="C7234" t="s">
        <v>67</v>
      </c>
      <c r="D7234" t="s">
        <v>32278</v>
      </c>
      <c r="E7234" t="s">
        <v>69</v>
      </c>
      <c r="F7234" s="48" t="s">
        <v>32279</v>
      </c>
      <c r="G7234" s="25" t="s">
        <v>1790</v>
      </c>
      <c r="H7234" t="s">
        <v>1980</v>
      </c>
      <c r="I7234" t="s">
        <v>564</v>
      </c>
      <c r="J7234" s="25" t="s">
        <v>74</v>
      </c>
      <c r="K7234" t="s">
        <v>75</v>
      </c>
      <c r="L7234" t="s">
        <v>19009</v>
      </c>
      <c r="M7234" t="s">
        <v>8555</v>
      </c>
      <c r="N7234" t="s">
        <v>32280</v>
      </c>
      <c r="O7234" t="s">
        <v>78</v>
      </c>
      <c r="P7234">
        <v>6</v>
      </c>
      <c r="Q7234">
        <v>0</v>
      </c>
      <c r="R7234">
        <v>0</v>
      </c>
      <c r="S7234" t="s">
        <v>79</v>
      </c>
      <c r="T7234">
        <v>2392.4762999999998</v>
      </c>
      <c r="U7234">
        <v>371431.95</v>
      </c>
      <c r="V7234" t="s">
        <v>1904</v>
      </c>
      <c r="W7234" t="s">
        <v>32281</v>
      </c>
      <c r="X7234" t="s">
        <v>21291</v>
      </c>
      <c r="Y7234" t="s">
        <v>1749</v>
      </c>
      <c r="Z7234" s="25" t="s">
        <v>583</v>
      </c>
      <c r="AA7234" t="s">
        <v>1965</v>
      </c>
      <c r="AB7234" t="s">
        <v>1965</v>
      </c>
      <c r="AI7234">
        <v>41250</v>
      </c>
      <c r="AJ7234">
        <v>45578</v>
      </c>
      <c r="AN7234">
        <v>-1</v>
      </c>
      <c r="AO7234">
        <v>1</v>
      </c>
    </row>
    <row r="7235" spans="1:43" hidden="1" outlineLevel="1" x14ac:dyDescent="0.3">
      <c r="A7235" s="25">
        <v>7229</v>
      </c>
      <c r="B7235" s="25" t="s">
        <v>66</v>
      </c>
      <c r="C7235" t="s">
        <v>67</v>
      </c>
      <c r="D7235" t="s">
        <v>32282</v>
      </c>
      <c r="E7235" t="s">
        <v>69</v>
      </c>
      <c r="F7235" s="48" t="s">
        <v>32283</v>
      </c>
      <c r="G7235" s="25" t="s">
        <v>1790</v>
      </c>
      <c r="H7235" t="s">
        <v>1980</v>
      </c>
      <c r="I7235" t="s">
        <v>564</v>
      </c>
      <c r="J7235" s="25" t="s">
        <v>828</v>
      </c>
      <c r="K7235" t="s">
        <v>6044</v>
      </c>
      <c r="L7235" t="s">
        <v>32218</v>
      </c>
      <c r="M7235" t="s">
        <v>32284</v>
      </c>
      <c r="N7235" t="s">
        <v>32285</v>
      </c>
      <c r="O7235" t="s">
        <v>78</v>
      </c>
      <c r="P7235">
        <v>13</v>
      </c>
      <c r="Q7235">
        <v>0</v>
      </c>
      <c r="R7235">
        <v>0</v>
      </c>
      <c r="S7235" t="s">
        <v>79</v>
      </c>
      <c r="T7235">
        <v>15.4</v>
      </c>
      <c r="U7235">
        <v>4718.8680000000004</v>
      </c>
      <c r="V7235" t="s">
        <v>7400</v>
      </c>
      <c r="W7235" t="s">
        <v>6586</v>
      </c>
      <c r="Y7235" t="s">
        <v>1042</v>
      </c>
      <c r="AA7235" t="s">
        <v>1965</v>
      </c>
      <c r="AI7235">
        <v>40915</v>
      </c>
      <c r="AJ7235">
        <v>45913</v>
      </c>
      <c r="AK7235">
        <v>43463</v>
      </c>
      <c r="AL7235">
        <v>-10</v>
      </c>
      <c r="AM7235">
        <v>1</v>
      </c>
      <c r="AP7235">
        <v>-1</v>
      </c>
      <c r="AQ7235">
        <v>1</v>
      </c>
    </row>
    <row r="7236" spans="1:43" hidden="1" outlineLevel="1" x14ac:dyDescent="0.3">
      <c r="A7236" s="25">
        <v>7230</v>
      </c>
      <c r="B7236" s="25" t="s">
        <v>66</v>
      </c>
      <c r="C7236" t="s">
        <v>67</v>
      </c>
      <c r="D7236" t="s">
        <v>32282</v>
      </c>
      <c r="E7236" t="s">
        <v>69</v>
      </c>
      <c r="F7236" s="48" t="s">
        <v>32286</v>
      </c>
      <c r="G7236" s="25" t="s">
        <v>1790</v>
      </c>
      <c r="H7236" t="s">
        <v>1980</v>
      </c>
      <c r="I7236" t="s">
        <v>564</v>
      </c>
      <c r="J7236" s="25" t="s">
        <v>828</v>
      </c>
      <c r="K7236" t="s">
        <v>6044</v>
      </c>
      <c r="L7236" t="s">
        <v>32287</v>
      </c>
      <c r="M7236" t="s">
        <v>32284</v>
      </c>
      <c r="N7236" t="s">
        <v>32288</v>
      </c>
      <c r="O7236" t="s">
        <v>78</v>
      </c>
      <c r="P7236">
        <v>10</v>
      </c>
      <c r="Q7236">
        <v>0</v>
      </c>
      <c r="R7236">
        <v>0</v>
      </c>
      <c r="S7236" t="s">
        <v>79</v>
      </c>
      <c r="T7236">
        <v>36.950600000000001</v>
      </c>
      <c r="U7236">
        <v>7143.442</v>
      </c>
      <c r="V7236" t="s">
        <v>7400</v>
      </c>
      <c r="W7236" t="s">
        <v>6586</v>
      </c>
      <c r="Y7236" t="s">
        <v>1042</v>
      </c>
      <c r="AA7236" t="s">
        <v>1965</v>
      </c>
      <c r="AI7236">
        <v>40915</v>
      </c>
      <c r="AJ7236">
        <v>42332</v>
      </c>
      <c r="AK7236">
        <v>42374</v>
      </c>
    </row>
    <row r="7237" spans="1:43" hidden="1" outlineLevel="1" x14ac:dyDescent="0.3">
      <c r="A7237" s="25">
        <v>7231</v>
      </c>
      <c r="B7237" s="25" t="s">
        <v>112</v>
      </c>
      <c r="C7237" t="s">
        <v>67</v>
      </c>
      <c r="D7237" t="s">
        <v>32282</v>
      </c>
      <c r="E7237" t="s">
        <v>69</v>
      </c>
      <c r="F7237" s="48" t="s">
        <v>32289</v>
      </c>
      <c r="G7237" s="25" t="s">
        <v>1790</v>
      </c>
      <c r="H7237" t="s">
        <v>1980</v>
      </c>
      <c r="I7237" t="s">
        <v>564</v>
      </c>
      <c r="J7237" s="25" t="s">
        <v>828</v>
      </c>
      <c r="K7237" t="s">
        <v>6044</v>
      </c>
      <c r="L7237" t="s">
        <v>32218</v>
      </c>
      <c r="M7237" t="s">
        <v>32290</v>
      </c>
      <c r="N7237" t="s">
        <v>32291</v>
      </c>
      <c r="O7237" t="s">
        <v>78</v>
      </c>
      <c r="P7237">
        <v>1</v>
      </c>
      <c r="Q7237">
        <v>3</v>
      </c>
      <c r="R7237">
        <v>5</v>
      </c>
      <c r="S7237" t="s">
        <v>116</v>
      </c>
      <c r="T7237">
        <v>39.634399999999999</v>
      </c>
      <c r="U7237">
        <v>59295.239399999999</v>
      </c>
      <c r="V7237" t="s">
        <v>29964</v>
      </c>
      <c r="W7237" t="s">
        <v>6586</v>
      </c>
      <c r="Y7237" t="s">
        <v>1042</v>
      </c>
      <c r="AA7237" t="s">
        <v>1965</v>
      </c>
      <c r="AI7237">
        <v>43770</v>
      </c>
      <c r="AJ7237">
        <v>45914</v>
      </c>
      <c r="AK7237">
        <v>45597</v>
      </c>
      <c r="AL7237">
        <v>-3</v>
      </c>
      <c r="AM7237">
        <v>1</v>
      </c>
    </row>
    <row r="7238" spans="1:43" hidden="1" outlineLevel="1" x14ac:dyDescent="0.3">
      <c r="A7238" s="25">
        <v>7232</v>
      </c>
      <c r="B7238" s="25" t="s">
        <v>66</v>
      </c>
      <c r="C7238" t="s">
        <v>67</v>
      </c>
      <c r="D7238" t="s">
        <v>32282</v>
      </c>
      <c r="E7238" t="s">
        <v>69</v>
      </c>
      <c r="F7238" s="48" t="s">
        <v>32292</v>
      </c>
      <c r="G7238" s="25" t="s">
        <v>1790</v>
      </c>
      <c r="H7238" t="s">
        <v>1980</v>
      </c>
      <c r="I7238" t="s">
        <v>564</v>
      </c>
      <c r="J7238" s="25" t="s">
        <v>828</v>
      </c>
      <c r="K7238" t="s">
        <v>6044</v>
      </c>
      <c r="L7238" t="s">
        <v>32218</v>
      </c>
      <c r="M7238" t="s">
        <v>32293</v>
      </c>
      <c r="N7238" t="s">
        <v>32294</v>
      </c>
      <c r="O7238" t="s">
        <v>78</v>
      </c>
      <c r="P7238">
        <v>1</v>
      </c>
      <c r="Q7238">
        <v>0</v>
      </c>
      <c r="R7238">
        <v>0</v>
      </c>
      <c r="S7238" t="s">
        <v>79</v>
      </c>
      <c r="T7238">
        <v>9.4050999999999991</v>
      </c>
      <c r="U7238">
        <v>1460.9</v>
      </c>
      <c r="V7238" t="s">
        <v>7400</v>
      </c>
      <c r="W7238" t="s">
        <v>6586</v>
      </c>
      <c r="Y7238" t="s">
        <v>1042</v>
      </c>
      <c r="AA7238" t="s">
        <v>1965</v>
      </c>
      <c r="AI7238">
        <v>40915</v>
      </c>
      <c r="AJ7238">
        <v>45449</v>
      </c>
      <c r="AN7238">
        <v>-1</v>
      </c>
      <c r="AO7238">
        <v>1</v>
      </c>
      <c r="AP7238">
        <v>-7</v>
      </c>
      <c r="AQ7238">
        <v>3</v>
      </c>
    </row>
    <row r="7239" spans="1:43" hidden="1" outlineLevel="1" x14ac:dyDescent="0.3">
      <c r="A7239" s="25">
        <v>7233</v>
      </c>
      <c r="B7239" s="25" t="s">
        <v>66</v>
      </c>
      <c r="C7239" t="s">
        <v>67</v>
      </c>
      <c r="D7239" t="s">
        <v>32282</v>
      </c>
      <c r="E7239" t="s">
        <v>69</v>
      </c>
      <c r="F7239" s="48" t="s">
        <v>32295</v>
      </c>
      <c r="G7239" s="25" t="s">
        <v>1790</v>
      </c>
      <c r="H7239" t="s">
        <v>1980</v>
      </c>
      <c r="I7239" t="s">
        <v>564</v>
      </c>
      <c r="J7239" s="25" t="s">
        <v>828</v>
      </c>
      <c r="K7239" t="s">
        <v>6044</v>
      </c>
      <c r="L7239" t="s">
        <v>32296</v>
      </c>
      <c r="M7239" t="s">
        <v>32293</v>
      </c>
      <c r="N7239" t="s">
        <v>32297</v>
      </c>
      <c r="O7239" t="s">
        <v>78</v>
      </c>
      <c r="P7239">
        <v>1</v>
      </c>
      <c r="Q7239">
        <v>0</v>
      </c>
      <c r="R7239">
        <v>0</v>
      </c>
      <c r="S7239" t="s">
        <v>79</v>
      </c>
      <c r="T7239">
        <v>10.5846</v>
      </c>
      <c r="U7239">
        <v>1644.1</v>
      </c>
      <c r="V7239" t="s">
        <v>7400</v>
      </c>
      <c r="W7239" t="s">
        <v>6586</v>
      </c>
      <c r="Y7239" t="s">
        <v>1042</v>
      </c>
      <c r="AA7239" t="s">
        <v>1965</v>
      </c>
      <c r="AI7239">
        <v>40915</v>
      </c>
    </row>
    <row r="7240" spans="1:43" hidden="1" outlineLevel="1" x14ac:dyDescent="0.3">
      <c r="A7240" s="25">
        <v>7234</v>
      </c>
      <c r="B7240" s="25" t="s">
        <v>112</v>
      </c>
      <c r="C7240" t="s">
        <v>67</v>
      </c>
      <c r="D7240" t="s">
        <v>32298</v>
      </c>
      <c r="E7240" t="s">
        <v>69</v>
      </c>
      <c r="F7240" s="48" t="s">
        <v>32299</v>
      </c>
      <c r="G7240" s="25" t="s">
        <v>1790</v>
      </c>
      <c r="H7240" t="s">
        <v>1980</v>
      </c>
      <c r="I7240" t="s">
        <v>564</v>
      </c>
      <c r="J7240" s="25" t="s">
        <v>828</v>
      </c>
      <c r="K7240" t="s">
        <v>6044</v>
      </c>
      <c r="L7240" t="s">
        <v>31374</v>
      </c>
      <c r="M7240" t="s">
        <v>32300</v>
      </c>
      <c r="N7240" t="s">
        <v>32301</v>
      </c>
      <c r="O7240" t="s">
        <v>78</v>
      </c>
      <c r="P7240">
        <v>6</v>
      </c>
      <c r="Q7240">
        <v>7</v>
      </c>
      <c r="R7240">
        <v>10</v>
      </c>
      <c r="S7240" t="s">
        <v>116</v>
      </c>
      <c r="T7240">
        <v>28.56</v>
      </c>
      <c r="U7240">
        <v>43692.516000000003</v>
      </c>
      <c r="V7240" t="s">
        <v>7400</v>
      </c>
      <c r="W7240" t="s">
        <v>6586</v>
      </c>
      <c r="Y7240" t="s">
        <v>1042</v>
      </c>
      <c r="AA7240" t="s">
        <v>1965</v>
      </c>
      <c r="AI7240">
        <v>43770</v>
      </c>
      <c r="AK7240">
        <v>45798</v>
      </c>
    </row>
    <row r="7241" spans="1:43" hidden="1" outlineLevel="1" x14ac:dyDescent="0.3">
      <c r="A7241" s="25">
        <v>7235</v>
      </c>
      <c r="B7241" s="25" t="s">
        <v>66</v>
      </c>
      <c r="C7241" t="s">
        <v>67</v>
      </c>
      <c r="D7241" t="s">
        <v>32298</v>
      </c>
      <c r="E7241" t="s">
        <v>69</v>
      </c>
      <c r="F7241" s="48" t="s">
        <v>32302</v>
      </c>
      <c r="G7241" s="25" t="s">
        <v>1790</v>
      </c>
      <c r="H7241" t="s">
        <v>1980</v>
      </c>
      <c r="I7241" t="s">
        <v>564</v>
      </c>
      <c r="J7241" s="25" t="s">
        <v>828</v>
      </c>
      <c r="K7241" t="s">
        <v>6044</v>
      </c>
      <c r="L7241" t="s">
        <v>31374</v>
      </c>
      <c r="M7241" t="s">
        <v>32303</v>
      </c>
      <c r="N7241" t="s">
        <v>32304</v>
      </c>
      <c r="O7241" t="s">
        <v>78</v>
      </c>
      <c r="P7241">
        <v>44</v>
      </c>
      <c r="Q7241">
        <v>20</v>
      </c>
      <c r="R7241">
        <v>50</v>
      </c>
      <c r="S7241" t="s">
        <v>79</v>
      </c>
      <c r="T7241">
        <v>61.545699999999997</v>
      </c>
      <c r="U7241">
        <v>9554.9094999999998</v>
      </c>
      <c r="V7241" t="s">
        <v>7400</v>
      </c>
      <c r="W7241" t="s">
        <v>6586</v>
      </c>
      <c r="Y7241" t="s">
        <v>1498</v>
      </c>
      <c r="AA7241" t="s">
        <v>1965</v>
      </c>
      <c r="AI7241">
        <v>40915</v>
      </c>
      <c r="AJ7241">
        <v>43782</v>
      </c>
      <c r="AK7241">
        <v>41464</v>
      </c>
    </row>
    <row r="7242" spans="1:43" hidden="1" outlineLevel="1" x14ac:dyDescent="0.3">
      <c r="A7242" s="25">
        <v>7236</v>
      </c>
      <c r="B7242" s="25" t="s">
        <v>66</v>
      </c>
      <c r="C7242" t="s">
        <v>67</v>
      </c>
      <c r="D7242" t="s">
        <v>32298</v>
      </c>
      <c r="E7242" t="s">
        <v>69</v>
      </c>
      <c r="F7242" s="48" t="s">
        <v>32305</v>
      </c>
      <c r="G7242" s="25" t="s">
        <v>1790</v>
      </c>
      <c r="H7242" t="s">
        <v>1980</v>
      </c>
      <c r="I7242" t="s">
        <v>564</v>
      </c>
      <c r="J7242" s="25" t="s">
        <v>828</v>
      </c>
      <c r="K7242" t="s">
        <v>6044</v>
      </c>
      <c r="L7242" t="s">
        <v>31374</v>
      </c>
      <c r="M7242" t="s">
        <v>32306</v>
      </c>
      <c r="N7242" t="s">
        <v>32307</v>
      </c>
      <c r="O7242" t="s">
        <v>78</v>
      </c>
      <c r="P7242">
        <v>45</v>
      </c>
      <c r="Q7242">
        <v>10</v>
      </c>
      <c r="R7242">
        <v>15</v>
      </c>
      <c r="S7242" t="s">
        <v>79</v>
      </c>
      <c r="T7242">
        <v>61.545699999999997</v>
      </c>
      <c r="U7242">
        <v>9554.9094999999998</v>
      </c>
      <c r="V7242" t="s">
        <v>31379</v>
      </c>
      <c r="W7242" t="s">
        <v>6586</v>
      </c>
      <c r="Y7242" t="s">
        <v>1498</v>
      </c>
      <c r="AA7242" t="s">
        <v>1965</v>
      </c>
      <c r="AI7242">
        <v>40915</v>
      </c>
      <c r="AJ7242">
        <v>45122</v>
      </c>
      <c r="AK7242">
        <v>41464</v>
      </c>
      <c r="AP7242">
        <v>-1</v>
      </c>
      <c r="AQ7242">
        <v>1</v>
      </c>
    </row>
    <row r="7243" spans="1:43" hidden="1" outlineLevel="1" x14ac:dyDescent="0.3">
      <c r="A7243" s="25">
        <v>7237</v>
      </c>
      <c r="B7243" s="25" t="s">
        <v>66</v>
      </c>
      <c r="C7243" t="s">
        <v>67</v>
      </c>
      <c r="D7243" t="s">
        <v>32298</v>
      </c>
      <c r="E7243" t="s">
        <v>69</v>
      </c>
      <c r="F7243" s="48" t="s">
        <v>32308</v>
      </c>
      <c r="G7243" s="25" t="s">
        <v>1790</v>
      </c>
      <c r="H7243" t="s">
        <v>1980</v>
      </c>
      <c r="I7243" t="s">
        <v>564</v>
      </c>
      <c r="J7243" s="25" t="s">
        <v>828</v>
      </c>
      <c r="K7243" t="s">
        <v>6044</v>
      </c>
      <c r="L7243" t="s">
        <v>31374</v>
      </c>
      <c r="M7243" t="s">
        <v>32309</v>
      </c>
      <c r="N7243" t="s">
        <v>32310</v>
      </c>
      <c r="O7243" t="s">
        <v>78</v>
      </c>
      <c r="P7243">
        <v>1</v>
      </c>
      <c r="Q7243">
        <v>15</v>
      </c>
      <c r="R7243">
        <v>50</v>
      </c>
      <c r="S7243" t="s">
        <v>79</v>
      </c>
      <c r="T7243">
        <v>61.545699999999997</v>
      </c>
      <c r="U7243">
        <v>9554.9094999999998</v>
      </c>
      <c r="V7243" t="s">
        <v>7400</v>
      </c>
      <c r="W7243" t="s">
        <v>6586</v>
      </c>
      <c r="Y7243" t="s">
        <v>1498</v>
      </c>
      <c r="AA7243" t="s">
        <v>1965</v>
      </c>
      <c r="AI7243">
        <v>40915</v>
      </c>
      <c r="AK7243">
        <v>41464</v>
      </c>
    </row>
    <row r="7244" spans="1:43" hidden="1" outlineLevel="1" x14ac:dyDescent="0.3">
      <c r="A7244" s="25">
        <v>7238</v>
      </c>
      <c r="B7244" s="25" t="s">
        <v>112</v>
      </c>
      <c r="C7244" t="s">
        <v>67</v>
      </c>
      <c r="D7244" t="s">
        <v>219</v>
      </c>
      <c r="E7244" t="s">
        <v>69</v>
      </c>
      <c r="F7244" s="48" t="s">
        <v>32311</v>
      </c>
      <c r="G7244" s="25" t="s">
        <v>87</v>
      </c>
      <c r="H7244" t="s">
        <v>88</v>
      </c>
      <c r="I7244" t="s">
        <v>73</v>
      </c>
      <c r="J7244" s="25" t="s">
        <v>89</v>
      </c>
      <c r="K7244" t="s">
        <v>90</v>
      </c>
      <c r="L7244" t="s">
        <v>221</v>
      </c>
      <c r="M7244" t="s">
        <v>32312</v>
      </c>
      <c r="N7244" t="s">
        <v>32313</v>
      </c>
      <c r="O7244" t="s">
        <v>78</v>
      </c>
      <c r="P7244">
        <v>8</v>
      </c>
      <c r="Q7244">
        <v>4</v>
      </c>
      <c r="R7244">
        <v>7</v>
      </c>
      <c r="S7244" t="s">
        <v>116</v>
      </c>
      <c r="T7244">
        <v>32.74</v>
      </c>
      <c r="U7244">
        <v>49320.190799999997</v>
      </c>
      <c r="V7244" t="s">
        <v>94</v>
      </c>
      <c r="W7244" t="s">
        <v>32314</v>
      </c>
      <c r="Y7244" t="s">
        <v>225</v>
      </c>
      <c r="AH7244" t="s">
        <v>32315</v>
      </c>
      <c r="AI7244">
        <v>43770</v>
      </c>
      <c r="AJ7244">
        <v>45159</v>
      </c>
      <c r="AK7244">
        <v>45171</v>
      </c>
      <c r="AP7244">
        <v>-8</v>
      </c>
      <c r="AQ7244">
        <v>1</v>
      </c>
    </row>
    <row r="7245" spans="1:43" hidden="1" outlineLevel="1" x14ac:dyDescent="0.3">
      <c r="A7245" s="25">
        <v>7239</v>
      </c>
      <c r="B7245" s="25" t="s">
        <v>66</v>
      </c>
      <c r="C7245" t="s">
        <v>67</v>
      </c>
      <c r="D7245" t="s">
        <v>219</v>
      </c>
      <c r="E7245" t="s">
        <v>69</v>
      </c>
      <c r="F7245" s="48" t="s">
        <v>32316</v>
      </c>
      <c r="G7245" s="25" t="s">
        <v>1790</v>
      </c>
      <c r="H7245" t="s">
        <v>1980</v>
      </c>
      <c r="I7245" t="s">
        <v>564</v>
      </c>
      <c r="J7245" s="25" t="s">
        <v>638</v>
      </c>
      <c r="K7245" t="s">
        <v>3829</v>
      </c>
      <c r="L7245" t="s">
        <v>24488</v>
      </c>
      <c r="M7245" t="s">
        <v>24517</v>
      </c>
      <c r="N7245" t="s">
        <v>32317</v>
      </c>
      <c r="O7245" t="s">
        <v>78</v>
      </c>
      <c r="P7245">
        <v>30</v>
      </c>
      <c r="Q7245">
        <v>15</v>
      </c>
      <c r="R7245">
        <v>30</v>
      </c>
      <c r="S7245" t="s">
        <v>79</v>
      </c>
      <c r="T7245">
        <v>5.6506999999999996</v>
      </c>
      <c r="U7245">
        <v>877.16250000000002</v>
      </c>
      <c r="V7245" t="s">
        <v>643</v>
      </c>
      <c r="W7245" t="s">
        <v>32318</v>
      </c>
      <c r="Y7245" t="s">
        <v>591</v>
      </c>
      <c r="Z7245" s="25" t="s">
        <v>583</v>
      </c>
      <c r="AA7245" t="s">
        <v>24492</v>
      </c>
      <c r="AI7245">
        <v>41086</v>
      </c>
    </row>
    <row r="7246" spans="1:43" hidden="1" outlineLevel="1" x14ac:dyDescent="0.3">
      <c r="A7246" s="25">
        <v>7240</v>
      </c>
      <c r="B7246" s="25" t="s">
        <v>66</v>
      </c>
      <c r="C7246" t="s">
        <v>67</v>
      </c>
      <c r="D7246" t="s">
        <v>254</v>
      </c>
      <c r="E7246" t="s">
        <v>69</v>
      </c>
      <c r="F7246" s="48" t="s">
        <v>32319</v>
      </c>
      <c r="G7246" s="25" t="s">
        <v>1037</v>
      </c>
      <c r="H7246" t="s">
        <v>1038</v>
      </c>
      <c r="I7246" t="s">
        <v>73</v>
      </c>
      <c r="J7246" s="25" t="s">
        <v>828</v>
      </c>
      <c r="K7246" t="s">
        <v>829</v>
      </c>
      <c r="L7246" t="s">
        <v>32320</v>
      </c>
      <c r="M7246" t="s">
        <v>32321</v>
      </c>
      <c r="O7246" t="s">
        <v>78</v>
      </c>
      <c r="P7246">
        <v>5</v>
      </c>
      <c r="Q7246">
        <v>4</v>
      </c>
      <c r="R7246">
        <v>6</v>
      </c>
      <c r="S7246" t="s">
        <v>79</v>
      </c>
      <c r="T7246">
        <v>95</v>
      </c>
      <c r="U7246">
        <v>29112.75</v>
      </c>
      <c r="V7246" t="s">
        <v>1058</v>
      </c>
      <c r="W7246" t="s">
        <v>32322</v>
      </c>
      <c r="Y7246" t="s">
        <v>30562</v>
      </c>
      <c r="AB7246" t="s">
        <v>599</v>
      </c>
      <c r="AG7246" t="s">
        <v>32323</v>
      </c>
      <c r="AI7246">
        <v>43719</v>
      </c>
    </row>
    <row r="7247" spans="1:43" hidden="1" outlineLevel="1" x14ac:dyDescent="0.3">
      <c r="A7247" s="25">
        <v>7241</v>
      </c>
      <c r="B7247" s="25" t="s">
        <v>66</v>
      </c>
      <c r="C7247" t="s">
        <v>67</v>
      </c>
      <c r="D7247" t="s">
        <v>254</v>
      </c>
      <c r="E7247" t="s">
        <v>69</v>
      </c>
      <c r="F7247" s="48" t="s">
        <v>32324</v>
      </c>
      <c r="G7247" s="25" t="s">
        <v>1790</v>
      </c>
      <c r="H7247" t="s">
        <v>1980</v>
      </c>
      <c r="I7247" t="s">
        <v>564</v>
      </c>
      <c r="J7247" s="25" t="s">
        <v>828</v>
      </c>
      <c r="K7247" t="s">
        <v>6044</v>
      </c>
      <c r="L7247" t="s">
        <v>31374</v>
      </c>
      <c r="M7247" t="s">
        <v>32325</v>
      </c>
      <c r="N7247" t="s">
        <v>32326</v>
      </c>
      <c r="O7247" t="s">
        <v>78</v>
      </c>
      <c r="P7247">
        <v>77</v>
      </c>
      <c r="Q7247">
        <v>0</v>
      </c>
      <c r="R7247">
        <v>0</v>
      </c>
      <c r="S7247" t="s">
        <v>79</v>
      </c>
      <c r="T7247">
        <v>12.5969</v>
      </c>
      <c r="U7247">
        <v>1955.6538</v>
      </c>
      <c r="V7247" t="s">
        <v>7400</v>
      </c>
      <c r="W7247" t="s">
        <v>6586</v>
      </c>
      <c r="Y7247" t="s">
        <v>1498</v>
      </c>
      <c r="AA7247" t="s">
        <v>1965</v>
      </c>
      <c r="AI7247">
        <v>40915</v>
      </c>
      <c r="AJ7247">
        <v>45119</v>
      </c>
      <c r="AK7247">
        <v>41464</v>
      </c>
      <c r="AP7247">
        <v>-2</v>
      </c>
      <c r="AQ7247">
        <v>1</v>
      </c>
    </row>
    <row r="7248" spans="1:43" hidden="1" outlineLevel="1" x14ac:dyDescent="0.3">
      <c r="A7248" s="25">
        <v>7242</v>
      </c>
      <c r="B7248" s="25" t="s">
        <v>66</v>
      </c>
      <c r="C7248" t="s">
        <v>67</v>
      </c>
      <c r="D7248" t="s">
        <v>32327</v>
      </c>
      <c r="E7248" t="s">
        <v>69</v>
      </c>
      <c r="F7248" s="48" t="s">
        <v>32328</v>
      </c>
      <c r="G7248" s="25" t="s">
        <v>1790</v>
      </c>
      <c r="H7248" t="s">
        <v>1980</v>
      </c>
      <c r="I7248" t="s">
        <v>564</v>
      </c>
      <c r="J7248" s="25" t="s">
        <v>74</v>
      </c>
      <c r="K7248" t="s">
        <v>75</v>
      </c>
      <c r="L7248" t="s">
        <v>18969</v>
      </c>
      <c r="M7248" t="s">
        <v>32329</v>
      </c>
      <c r="N7248" t="s">
        <v>32330</v>
      </c>
      <c r="O7248" t="s">
        <v>2123</v>
      </c>
      <c r="P7248">
        <v>8</v>
      </c>
      <c r="Q7248">
        <v>2</v>
      </c>
      <c r="R7248">
        <v>8</v>
      </c>
      <c r="S7248" t="s">
        <v>79</v>
      </c>
      <c r="T7248">
        <v>1786.1560999999999</v>
      </c>
      <c r="U7248">
        <v>277289.35580000002</v>
      </c>
      <c r="V7248" t="s">
        <v>1904</v>
      </c>
      <c r="W7248" t="s">
        <v>32331</v>
      </c>
      <c r="X7248" t="s">
        <v>32332</v>
      </c>
      <c r="Y7248" t="s">
        <v>1749</v>
      </c>
      <c r="Z7248" s="25" t="s">
        <v>583</v>
      </c>
      <c r="AA7248" t="s">
        <v>1965</v>
      </c>
      <c r="AI7248">
        <v>41250</v>
      </c>
      <c r="AK7248">
        <v>41883</v>
      </c>
    </row>
    <row r="7249" spans="1:43" hidden="1" outlineLevel="1" x14ac:dyDescent="0.3">
      <c r="A7249" s="25">
        <v>7243</v>
      </c>
      <c r="B7249" s="25" t="s">
        <v>112</v>
      </c>
      <c r="C7249" t="s">
        <v>67</v>
      </c>
      <c r="D7249" t="s">
        <v>32333</v>
      </c>
      <c r="E7249" t="s">
        <v>69</v>
      </c>
      <c r="F7249" s="48" t="s">
        <v>32334</v>
      </c>
      <c r="G7249" s="25" t="s">
        <v>1790</v>
      </c>
      <c r="H7249" t="s">
        <v>1980</v>
      </c>
      <c r="I7249" t="s">
        <v>564</v>
      </c>
      <c r="J7249" s="25" t="s">
        <v>828</v>
      </c>
      <c r="K7249" t="s">
        <v>6044</v>
      </c>
      <c r="L7249" t="s">
        <v>32287</v>
      </c>
      <c r="M7249" t="s">
        <v>32290</v>
      </c>
      <c r="N7249" t="s">
        <v>32335</v>
      </c>
      <c r="O7249" t="s">
        <v>78</v>
      </c>
      <c r="P7249">
        <v>4</v>
      </c>
      <c r="Q7249">
        <v>3</v>
      </c>
      <c r="R7249">
        <v>5</v>
      </c>
      <c r="S7249" t="s">
        <v>116</v>
      </c>
      <c r="T7249">
        <v>225</v>
      </c>
      <c r="U7249">
        <v>324751.5</v>
      </c>
      <c r="V7249" t="s">
        <v>7400</v>
      </c>
      <c r="W7249" t="s">
        <v>6586</v>
      </c>
      <c r="Y7249" t="s">
        <v>1042</v>
      </c>
      <c r="AA7249" t="s">
        <v>1965</v>
      </c>
      <c r="AI7249">
        <v>43770</v>
      </c>
      <c r="AK7249">
        <v>45371</v>
      </c>
    </row>
    <row r="7250" spans="1:43" hidden="1" outlineLevel="1" x14ac:dyDescent="0.3">
      <c r="A7250" s="25">
        <v>7244</v>
      </c>
      <c r="B7250" s="25" t="s">
        <v>66</v>
      </c>
      <c r="C7250" t="s">
        <v>67</v>
      </c>
      <c r="D7250" t="s">
        <v>32333</v>
      </c>
      <c r="E7250" t="s">
        <v>69</v>
      </c>
      <c r="F7250" s="48" t="s">
        <v>32336</v>
      </c>
      <c r="G7250" s="25" t="s">
        <v>1790</v>
      </c>
      <c r="H7250" t="s">
        <v>1980</v>
      </c>
      <c r="I7250" t="s">
        <v>564</v>
      </c>
      <c r="J7250" s="25" t="s">
        <v>828</v>
      </c>
      <c r="K7250" t="s">
        <v>6044</v>
      </c>
      <c r="L7250" t="s">
        <v>32287</v>
      </c>
      <c r="M7250" t="s">
        <v>32293</v>
      </c>
      <c r="N7250" t="s">
        <v>32337</v>
      </c>
      <c r="O7250" t="s">
        <v>78</v>
      </c>
      <c r="P7250">
        <v>2</v>
      </c>
      <c r="Q7250">
        <v>0</v>
      </c>
      <c r="R7250">
        <v>0</v>
      </c>
      <c r="S7250" t="s">
        <v>79</v>
      </c>
      <c r="T7250">
        <v>17.6568</v>
      </c>
      <c r="U7250">
        <v>2742.63</v>
      </c>
      <c r="V7250" t="s">
        <v>31379</v>
      </c>
      <c r="W7250" t="s">
        <v>6586</v>
      </c>
      <c r="Y7250" t="s">
        <v>1042</v>
      </c>
      <c r="AA7250" t="s">
        <v>1965</v>
      </c>
      <c r="AI7250">
        <v>40915</v>
      </c>
      <c r="AJ7250">
        <v>44200</v>
      </c>
    </row>
    <row r="7251" spans="1:43" hidden="1" outlineLevel="1" x14ac:dyDescent="0.3">
      <c r="A7251" s="25">
        <v>7245</v>
      </c>
      <c r="B7251" s="25" t="s">
        <v>66</v>
      </c>
      <c r="C7251" t="s">
        <v>67</v>
      </c>
      <c r="D7251" t="s">
        <v>32333</v>
      </c>
      <c r="E7251" t="s">
        <v>69</v>
      </c>
      <c r="F7251" s="48" t="s">
        <v>32338</v>
      </c>
      <c r="G7251" s="25" t="s">
        <v>1790</v>
      </c>
      <c r="H7251" t="s">
        <v>1980</v>
      </c>
      <c r="I7251" t="s">
        <v>564</v>
      </c>
      <c r="J7251" s="25" t="s">
        <v>14516</v>
      </c>
      <c r="K7251" t="s">
        <v>14517</v>
      </c>
      <c r="L7251" t="s">
        <v>32339</v>
      </c>
      <c r="M7251" t="s">
        <v>8555</v>
      </c>
      <c r="N7251" t="s">
        <v>32340</v>
      </c>
      <c r="O7251" t="s">
        <v>2123</v>
      </c>
      <c r="P7251">
        <v>20</v>
      </c>
      <c r="Q7251">
        <v>0</v>
      </c>
      <c r="R7251">
        <v>0</v>
      </c>
      <c r="S7251" t="s">
        <v>79</v>
      </c>
      <c r="T7251">
        <v>684.07809999999995</v>
      </c>
      <c r="U7251">
        <v>106203.13</v>
      </c>
      <c r="V7251" t="s">
        <v>1904</v>
      </c>
      <c r="W7251" t="s">
        <v>32341</v>
      </c>
      <c r="X7251" t="s">
        <v>32342</v>
      </c>
      <c r="Y7251" t="s">
        <v>1749</v>
      </c>
      <c r="Z7251" s="25" t="s">
        <v>583</v>
      </c>
      <c r="AA7251" t="s">
        <v>1965</v>
      </c>
      <c r="AB7251" t="s">
        <v>1965</v>
      </c>
      <c r="AI7251">
        <v>41250</v>
      </c>
      <c r="AJ7251">
        <v>43763</v>
      </c>
    </row>
    <row r="7252" spans="1:43" hidden="1" outlineLevel="1" x14ac:dyDescent="0.3">
      <c r="A7252" s="25">
        <v>7246</v>
      </c>
      <c r="B7252" s="25" t="s">
        <v>66</v>
      </c>
      <c r="C7252" t="s">
        <v>67</v>
      </c>
      <c r="D7252" t="s">
        <v>32343</v>
      </c>
      <c r="E7252" t="s">
        <v>69</v>
      </c>
      <c r="F7252" s="48" t="s">
        <v>32344</v>
      </c>
      <c r="G7252" s="25" t="s">
        <v>1790</v>
      </c>
      <c r="H7252" t="s">
        <v>1980</v>
      </c>
      <c r="I7252" t="s">
        <v>564</v>
      </c>
      <c r="J7252" s="25" t="s">
        <v>828</v>
      </c>
      <c r="K7252" t="s">
        <v>6044</v>
      </c>
      <c r="L7252" t="s">
        <v>32214</v>
      </c>
      <c r="M7252" t="s">
        <v>32345</v>
      </c>
      <c r="N7252" t="s">
        <v>32346</v>
      </c>
      <c r="O7252" t="s">
        <v>78</v>
      </c>
      <c r="P7252">
        <v>3</v>
      </c>
      <c r="Q7252">
        <v>1</v>
      </c>
      <c r="R7252">
        <v>3</v>
      </c>
      <c r="S7252" t="s">
        <v>79</v>
      </c>
      <c r="T7252">
        <v>209.1669</v>
      </c>
      <c r="U7252">
        <v>62553.89</v>
      </c>
      <c r="V7252" t="s">
        <v>7400</v>
      </c>
      <c r="W7252" t="s">
        <v>6586</v>
      </c>
      <c r="Y7252" t="s">
        <v>1042</v>
      </c>
      <c r="AA7252" t="s">
        <v>1965</v>
      </c>
      <c r="AI7252">
        <v>40915</v>
      </c>
      <c r="AJ7252">
        <v>42783</v>
      </c>
      <c r="AK7252">
        <v>42809</v>
      </c>
    </row>
    <row r="7253" spans="1:43" hidden="1" outlineLevel="1" x14ac:dyDescent="0.3">
      <c r="A7253" s="25">
        <v>7247</v>
      </c>
      <c r="B7253" s="25" t="s">
        <v>66</v>
      </c>
      <c r="C7253" t="s">
        <v>67</v>
      </c>
      <c r="D7253" t="s">
        <v>32343</v>
      </c>
      <c r="E7253" t="s">
        <v>69</v>
      </c>
      <c r="F7253" s="48" t="s">
        <v>32347</v>
      </c>
      <c r="G7253" s="25" t="s">
        <v>1790</v>
      </c>
      <c r="H7253" t="s">
        <v>1980</v>
      </c>
      <c r="I7253" t="s">
        <v>564</v>
      </c>
      <c r="J7253" s="25" t="s">
        <v>828</v>
      </c>
      <c r="K7253" t="s">
        <v>6044</v>
      </c>
      <c r="L7253" t="s">
        <v>32348</v>
      </c>
      <c r="M7253" t="s">
        <v>32349</v>
      </c>
      <c r="N7253" t="s">
        <v>32350</v>
      </c>
      <c r="O7253" t="s">
        <v>78</v>
      </c>
      <c r="P7253">
        <v>33</v>
      </c>
      <c r="Q7253">
        <v>3</v>
      </c>
      <c r="R7253">
        <v>10</v>
      </c>
      <c r="S7253" t="s">
        <v>79</v>
      </c>
      <c r="T7253">
        <v>10.0939</v>
      </c>
      <c r="U7253">
        <v>1567.89</v>
      </c>
      <c r="V7253" t="s">
        <v>7400</v>
      </c>
      <c r="W7253" t="s">
        <v>6586</v>
      </c>
      <c r="Y7253" t="s">
        <v>1042</v>
      </c>
      <c r="AA7253" t="s">
        <v>1965</v>
      </c>
      <c r="AI7253">
        <v>40915</v>
      </c>
      <c r="AJ7253">
        <v>43644</v>
      </c>
    </row>
    <row r="7254" spans="1:43" hidden="1" outlineLevel="1" x14ac:dyDescent="0.3">
      <c r="A7254" s="25">
        <v>7248</v>
      </c>
      <c r="B7254" s="25" t="s">
        <v>66</v>
      </c>
      <c r="C7254" t="s">
        <v>67</v>
      </c>
      <c r="D7254" t="s">
        <v>32343</v>
      </c>
      <c r="E7254" t="s">
        <v>69</v>
      </c>
      <c r="F7254" s="48" t="s">
        <v>32351</v>
      </c>
      <c r="G7254" s="25" t="s">
        <v>1790</v>
      </c>
      <c r="H7254" t="s">
        <v>1980</v>
      </c>
      <c r="I7254" t="s">
        <v>564</v>
      </c>
      <c r="J7254" s="25" t="s">
        <v>828</v>
      </c>
      <c r="K7254" t="s">
        <v>6044</v>
      </c>
      <c r="L7254" t="s">
        <v>31374</v>
      </c>
      <c r="M7254" t="s">
        <v>31966</v>
      </c>
      <c r="N7254" t="s">
        <v>32352</v>
      </c>
      <c r="O7254" t="s">
        <v>78</v>
      </c>
      <c r="P7254">
        <v>7</v>
      </c>
      <c r="Q7254">
        <v>0</v>
      </c>
      <c r="R7254">
        <v>0</v>
      </c>
      <c r="S7254" t="s">
        <v>79</v>
      </c>
      <c r="T7254">
        <v>10.0939</v>
      </c>
      <c r="U7254">
        <v>1567.89</v>
      </c>
      <c r="V7254" t="s">
        <v>7400</v>
      </c>
      <c r="W7254" t="s">
        <v>6586</v>
      </c>
      <c r="Y7254" t="s">
        <v>1042</v>
      </c>
      <c r="AA7254" t="s">
        <v>1965</v>
      </c>
      <c r="AI7254">
        <v>40915</v>
      </c>
      <c r="AJ7254">
        <v>44215</v>
      </c>
    </row>
    <row r="7255" spans="1:43" hidden="1" outlineLevel="1" x14ac:dyDescent="0.3">
      <c r="A7255" s="25">
        <v>7249</v>
      </c>
      <c r="B7255" s="25" t="s">
        <v>66</v>
      </c>
      <c r="C7255" t="s">
        <v>67</v>
      </c>
      <c r="D7255" t="s">
        <v>32343</v>
      </c>
      <c r="E7255" t="s">
        <v>69</v>
      </c>
      <c r="F7255" s="48" t="s">
        <v>32353</v>
      </c>
      <c r="G7255" s="25" t="s">
        <v>1790</v>
      </c>
      <c r="H7255" t="s">
        <v>1980</v>
      </c>
      <c r="I7255" t="s">
        <v>564</v>
      </c>
      <c r="J7255" s="25" t="s">
        <v>828</v>
      </c>
      <c r="K7255" t="s">
        <v>6044</v>
      </c>
      <c r="L7255" t="s">
        <v>32354</v>
      </c>
      <c r="M7255" t="s">
        <v>32284</v>
      </c>
      <c r="N7255" t="s">
        <v>32355</v>
      </c>
      <c r="O7255" t="s">
        <v>78</v>
      </c>
      <c r="P7255">
        <v>5</v>
      </c>
      <c r="Q7255">
        <v>0</v>
      </c>
      <c r="R7255">
        <v>0</v>
      </c>
      <c r="S7255" t="s">
        <v>79</v>
      </c>
      <c r="T7255">
        <v>95</v>
      </c>
      <c r="U7255">
        <v>29004.45</v>
      </c>
      <c r="V7255" t="s">
        <v>7400</v>
      </c>
      <c r="W7255" t="s">
        <v>6586</v>
      </c>
      <c r="Y7255" t="s">
        <v>1042</v>
      </c>
      <c r="AA7255" t="s">
        <v>1965</v>
      </c>
      <c r="AI7255">
        <v>40915</v>
      </c>
      <c r="AJ7255">
        <v>43267</v>
      </c>
      <c r="AK7255">
        <v>43285</v>
      </c>
    </row>
    <row r="7256" spans="1:43" hidden="1" outlineLevel="1" x14ac:dyDescent="0.3">
      <c r="A7256" s="25">
        <v>7250</v>
      </c>
      <c r="B7256" s="25" t="s">
        <v>66</v>
      </c>
      <c r="C7256" t="s">
        <v>67</v>
      </c>
      <c r="D7256" t="s">
        <v>32343</v>
      </c>
      <c r="E7256" t="s">
        <v>69</v>
      </c>
      <c r="F7256" s="48" t="s">
        <v>32356</v>
      </c>
      <c r="G7256" s="25" t="s">
        <v>1790</v>
      </c>
      <c r="H7256" t="s">
        <v>1980</v>
      </c>
      <c r="I7256" t="s">
        <v>564</v>
      </c>
      <c r="J7256" s="25" t="s">
        <v>828</v>
      </c>
      <c r="K7256" t="s">
        <v>6044</v>
      </c>
      <c r="L7256" t="s">
        <v>32357</v>
      </c>
      <c r="M7256" t="s">
        <v>32284</v>
      </c>
      <c r="N7256" t="s">
        <v>32358</v>
      </c>
      <c r="O7256" t="s">
        <v>78</v>
      </c>
      <c r="P7256">
        <v>3</v>
      </c>
      <c r="Q7256">
        <v>0</v>
      </c>
      <c r="R7256">
        <v>0</v>
      </c>
      <c r="S7256" t="s">
        <v>79</v>
      </c>
      <c r="T7256">
        <v>23.737200000000001</v>
      </c>
      <c r="U7256">
        <v>4569.79</v>
      </c>
      <c r="V7256" t="s">
        <v>7400</v>
      </c>
      <c r="W7256" t="s">
        <v>6586</v>
      </c>
      <c r="Y7256" t="s">
        <v>1042</v>
      </c>
      <c r="AA7256" t="s">
        <v>1965</v>
      </c>
      <c r="AI7256">
        <v>40915</v>
      </c>
      <c r="AJ7256">
        <v>45682</v>
      </c>
      <c r="AK7256">
        <v>42156</v>
      </c>
      <c r="AL7256">
        <v>-6</v>
      </c>
      <c r="AM7256">
        <v>1</v>
      </c>
      <c r="AN7256">
        <v>-8</v>
      </c>
      <c r="AO7256">
        <v>2</v>
      </c>
    </row>
    <row r="7257" spans="1:43" hidden="1" outlineLevel="1" x14ac:dyDescent="0.3">
      <c r="A7257" s="25">
        <v>7251</v>
      </c>
      <c r="B7257" s="25" t="s">
        <v>66</v>
      </c>
      <c r="C7257" t="s">
        <v>67</v>
      </c>
      <c r="D7257" t="s">
        <v>32343</v>
      </c>
      <c r="E7257" t="s">
        <v>69</v>
      </c>
      <c r="F7257" s="48" t="s">
        <v>32359</v>
      </c>
      <c r="G7257" s="25" t="s">
        <v>1790</v>
      </c>
      <c r="H7257" t="s">
        <v>1980</v>
      </c>
      <c r="I7257" t="s">
        <v>564</v>
      </c>
      <c r="J7257" s="25" t="s">
        <v>828</v>
      </c>
      <c r="K7257" t="s">
        <v>6044</v>
      </c>
      <c r="L7257" t="s">
        <v>32360</v>
      </c>
      <c r="M7257" t="s">
        <v>32284</v>
      </c>
      <c r="N7257" t="s">
        <v>32361</v>
      </c>
      <c r="O7257" t="s">
        <v>78</v>
      </c>
      <c r="P7257">
        <v>23</v>
      </c>
      <c r="Q7257">
        <v>0</v>
      </c>
      <c r="R7257">
        <v>0</v>
      </c>
      <c r="S7257" t="s">
        <v>79</v>
      </c>
      <c r="T7257">
        <v>3.9279999999999999</v>
      </c>
      <c r="U7257">
        <v>610.13</v>
      </c>
      <c r="V7257" t="s">
        <v>7400</v>
      </c>
      <c r="W7257" t="s">
        <v>6586</v>
      </c>
      <c r="Y7257" t="s">
        <v>1042</v>
      </c>
      <c r="AA7257" t="s">
        <v>1965</v>
      </c>
      <c r="AI7257">
        <v>40915</v>
      </c>
      <c r="AJ7257">
        <v>43132</v>
      </c>
    </row>
    <row r="7258" spans="1:43" hidden="1" outlineLevel="1" x14ac:dyDescent="0.3">
      <c r="A7258" s="25">
        <v>7252</v>
      </c>
      <c r="B7258" s="25" t="s">
        <v>66</v>
      </c>
      <c r="C7258" t="s">
        <v>67</v>
      </c>
      <c r="D7258" t="s">
        <v>32343</v>
      </c>
      <c r="E7258" t="s">
        <v>69</v>
      </c>
      <c r="F7258" s="48" t="s">
        <v>32362</v>
      </c>
      <c r="G7258" s="25" t="s">
        <v>1790</v>
      </c>
      <c r="H7258" t="s">
        <v>1980</v>
      </c>
      <c r="I7258" t="s">
        <v>564</v>
      </c>
      <c r="J7258" s="25" t="s">
        <v>828</v>
      </c>
      <c r="K7258" t="s">
        <v>6044</v>
      </c>
      <c r="L7258" t="s">
        <v>32214</v>
      </c>
      <c r="M7258" t="s">
        <v>32284</v>
      </c>
      <c r="N7258" t="s">
        <v>32363</v>
      </c>
      <c r="O7258" t="s">
        <v>78</v>
      </c>
      <c r="P7258">
        <v>13</v>
      </c>
      <c r="Q7258">
        <v>0</v>
      </c>
      <c r="R7258">
        <v>0</v>
      </c>
      <c r="S7258" t="s">
        <v>79</v>
      </c>
      <c r="T7258">
        <v>3.3782999999999999</v>
      </c>
      <c r="U7258">
        <v>524.75</v>
      </c>
      <c r="V7258" t="s">
        <v>7400</v>
      </c>
      <c r="W7258" t="s">
        <v>6586</v>
      </c>
      <c r="Y7258" t="s">
        <v>1042</v>
      </c>
      <c r="AA7258" t="s">
        <v>1965</v>
      </c>
      <c r="AH7258" t="s">
        <v>32364</v>
      </c>
      <c r="AI7258">
        <v>40915</v>
      </c>
      <c r="AJ7258">
        <v>43731</v>
      </c>
    </row>
    <row r="7259" spans="1:43" hidden="1" outlineLevel="1" x14ac:dyDescent="0.3">
      <c r="A7259" s="25">
        <v>7253</v>
      </c>
      <c r="B7259" s="25" t="s">
        <v>66</v>
      </c>
      <c r="C7259" t="s">
        <v>67</v>
      </c>
      <c r="D7259" t="s">
        <v>32343</v>
      </c>
      <c r="E7259" t="s">
        <v>69</v>
      </c>
      <c r="F7259" s="48" t="s">
        <v>32365</v>
      </c>
      <c r="G7259" s="25" t="s">
        <v>1790</v>
      </c>
      <c r="H7259" t="s">
        <v>1980</v>
      </c>
      <c r="I7259" t="s">
        <v>564</v>
      </c>
      <c r="J7259" s="25" t="s">
        <v>828</v>
      </c>
      <c r="K7259" t="s">
        <v>6044</v>
      </c>
      <c r="L7259" t="s">
        <v>32214</v>
      </c>
      <c r="M7259" t="s">
        <v>32293</v>
      </c>
      <c r="N7259" t="s">
        <v>32366</v>
      </c>
      <c r="O7259" t="s">
        <v>78</v>
      </c>
      <c r="P7259">
        <v>15</v>
      </c>
      <c r="Q7259">
        <v>0</v>
      </c>
      <c r="R7259">
        <v>0</v>
      </c>
      <c r="S7259" t="s">
        <v>79</v>
      </c>
      <c r="T7259">
        <v>9.4050999999999991</v>
      </c>
      <c r="U7259">
        <v>1460.9</v>
      </c>
      <c r="V7259" t="s">
        <v>7400</v>
      </c>
      <c r="W7259" t="s">
        <v>6586</v>
      </c>
      <c r="Y7259" t="s">
        <v>1042</v>
      </c>
      <c r="AA7259" t="s">
        <v>1965</v>
      </c>
      <c r="AB7259" t="s">
        <v>758</v>
      </c>
      <c r="AI7259">
        <v>40915</v>
      </c>
      <c r="AJ7259">
        <v>45051</v>
      </c>
      <c r="AP7259">
        <v>-2</v>
      </c>
      <c r="AQ7259">
        <v>1</v>
      </c>
    </row>
    <row r="7260" spans="1:43" hidden="1" outlineLevel="1" x14ac:dyDescent="0.3">
      <c r="A7260" s="25">
        <v>7254</v>
      </c>
      <c r="B7260" s="25" t="s">
        <v>66</v>
      </c>
      <c r="C7260" t="s">
        <v>67</v>
      </c>
      <c r="D7260" t="s">
        <v>32343</v>
      </c>
      <c r="E7260" t="s">
        <v>69</v>
      </c>
      <c r="F7260" s="48" t="s">
        <v>32367</v>
      </c>
      <c r="G7260" s="25" t="s">
        <v>1790</v>
      </c>
      <c r="H7260" t="s">
        <v>1980</v>
      </c>
      <c r="I7260" t="s">
        <v>564</v>
      </c>
      <c r="J7260" s="25" t="s">
        <v>828</v>
      </c>
      <c r="K7260" t="s">
        <v>6044</v>
      </c>
      <c r="L7260" t="s">
        <v>32296</v>
      </c>
      <c r="M7260" t="s">
        <v>32290</v>
      </c>
      <c r="N7260" t="s">
        <v>32368</v>
      </c>
      <c r="O7260" t="s">
        <v>78</v>
      </c>
      <c r="P7260">
        <v>25</v>
      </c>
      <c r="Q7260">
        <v>0</v>
      </c>
      <c r="R7260">
        <v>0</v>
      </c>
      <c r="S7260" t="s">
        <v>79</v>
      </c>
      <c r="T7260">
        <v>37.630600000000001</v>
      </c>
      <c r="U7260">
        <v>5845.16</v>
      </c>
      <c r="V7260" t="s">
        <v>7400</v>
      </c>
      <c r="W7260" t="s">
        <v>6586</v>
      </c>
      <c r="Y7260" t="s">
        <v>1042</v>
      </c>
      <c r="AA7260" t="s">
        <v>1965</v>
      </c>
      <c r="AI7260">
        <v>40915</v>
      </c>
    </row>
    <row r="7261" spans="1:43" hidden="1" outlineLevel="1" x14ac:dyDescent="0.3">
      <c r="A7261" s="25">
        <v>7255</v>
      </c>
      <c r="B7261" s="25" t="s">
        <v>66</v>
      </c>
      <c r="C7261" t="s">
        <v>67</v>
      </c>
      <c r="D7261" t="s">
        <v>32369</v>
      </c>
      <c r="E7261" t="s">
        <v>69</v>
      </c>
      <c r="F7261" s="48" t="s">
        <v>32370</v>
      </c>
      <c r="G7261" s="25" t="s">
        <v>1790</v>
      </c>
      <c r="H7261" t="s">
        <v>1980</v>
      </c>
      <c r="I7261" t="s">
        <v>564</v>
      </c>
      <c r="J7261" s="25" t="s">
        <v>74</v>
      </c>
      <c r="K7261" t="s">
        <v>1880</v>
      </c>
      <c r="L7261" t="s">
        <v>19009</v>
      </c>
      <c r="M7261" t="s">
        <v>8555</v>
      </c>
      <c r="N7261" t="s">
        <v>32371</v>
      </c>
      <c r="O7261" t="s">
        <v>2123</v>
      </c>
      <c r="P7261">
        <v>13</v>
      </c>
      <c r="Q7261">
        <v>6</v>
      </c>
      <c r="R7261">
        <v>8</v>
      </c>
      <c r="S7261" t="s">
        <v>79</v>
      </c>
      <c r="T7261">
        <v>1983.9463000000001</v>
      </c>
      <c r="U7261">
        <v>308007.67</v>
      </c>
      <c r="V7261" t="s">
        <v>1904</v>
      </c>
      <c r="W7261" t="s">
        <v>32372</v>
      </c>
      <c r="X7261" t="s">
        <v>21296</v>
      </c>
      <c r="Y7261" t="s">
        <v>1749</v>
      </c>
      <c r="Z7261" s="25" t="s">
        <v>583</v>
      </c>
      <c r="AA7261" t="s">
        <v>1965</v>
      </c>
      <c r="AB7261" t="s">
        <v>1965</v>
      </c>
      <c r="AI7261">
        <v>41250</v>
      </c>
      <c r="AJ7261">
        <v>45550</v>
      </c>
      <c r="AN7261">
        <v>-2</v>
      </c>
      <c r="AO7261">
        <v>1</v>
      </c>
    </row>
    <row r="7262" spans="1:43" hidden="1" outlineLevel="1" x14ac:dyDescent="0.3">
      <c r="A7262" s="25">
        <v>7256</v>
      </c>
      <c r="B7262" s="25" t="s">
        <v>66</v>
      </c>
      <c r="C7262" t="s">
        <v>67</v>
      </c>
      <c r="D7262" t="s">
        <v>32373</v>
      </c>
      <c r="E7262" t="s">
        <v>69</v>
      </c>
      <c r="F7262" s="48" t="s">
        <v>32374</v>
      </c>
      <c r="G7262" s="25" t="s">
        <v>1790</v>
      </c>
      <c r="H7262" t="s">
        <v>1980</v>
      </c>
      <c r="I7262" t="s">
        <v>564</v>
      </c>
      <c r="J7262" s="25" t="s">
        <v>14516</v>
      </c>
      <c r="K7262" t="s">
        <v>14517</v>
      </c>
      <c r="L7262" t="s">
        <v>32375</v>
      </c>
      <c r="M7262" t="s">
        <v>32376</v>
      </c>
      <c r="N7262" t="s">
        <v>32377</v>
      </c>
      <c r="O7262" t="s">
        <v>78</v>
      </c>
      <c r="P7262">
        <v>31</v>
      </c>
      <c r="Q7262">
        <v>0</v>
      </c>
      <c r="R7262">
        <v>0</v>
      </c>
      <c r="S7262" t="s">
        <v>79</v>
      </c>
      <c r="T7262">
        <v>2.6726999999999999</v>
      </c>
      <c r="U7262">
        <v>414.9221</v>
      </c>
      <c r="V7262" t="s">
        <v>4506</v>
      </c>
      <c r="W7262" t="s">
        <v>32378</v>
      </c>
      <c r="X7262" t="s">
        <v>32379</v>
      </c>
      <c r="Y7262" t="s">
        <v>1749</v>
      </c>
      <c r="Z7262" s="25" t="s">
        <v>583</v>
      </c>
      <c r="AA7262" t="s">
        <v>1925</v>
      </c>
      <c r="AG7262" t="s">
        <v>17974</v>
      </c>
      <c r="AI7262">
        <v>41324</v>
      </c>
      <c r="AJ7262">
        <v>45340</v>
      </c>
      <c r="AN7262">
        <v>-30</v>
      </c>
      <c r="AO7262">
        <v>1</v>
      </c>
      <c r="AP7262">
        <v>-1560</v>
      </c>
      <c r="AQ7262">
        <v>1</v>
      </c>
    </row>
    <row r="7263" spans="1:43" hidden="1" outlineLevel="1" x14ac:dyDescent="0.3">
      <c r="A7263" s="25">
        <v>7257</v>
      </c>
      <c r="B7263" s="25" t="s">
        <v>112</v>
      </c>
      <c r="C7263" t="s">
        <v>67</v>
      </c>
      <c r="D7263" t="s">
        <v>32373</v>
      </c>
      <c r="E7263" t="s">
        <v>69</v>
      </c>
      <c r="F7263" s="48" t="s">
        <v>32380</v>
      </c>
      <c r="G7263" s="25" t="s">
        <v>1790</v>
      </c>
      <c r="H7263" t="s">
        <v>1980</v>
      </c>
      <c r="I7263" t="s">
        <v>564</v>
      </c>
      <c r="J7263" s="25" t="s">
        <v>74</v>
      </c>
      <c r="K7263" t="s">
        <v>75</v>
      </c>
      <c r="L7263" t="s">
        <v>17980</v>
      </c>
      <c r="M7263" t="s">
        <v>32381</v>
      </c>
      <c r="N7263" t="s">
        <v>32382</v>
      </c>
      <c r="O7263" t="s">
        <v>78</v>
      </c>
      <c r="P7263">
        <v>5</v>
      </c>
      <c r="Q7263">
        <v>20</v>
      </c>
      <c r="R7263">
        <v>29</v>
      </c>
      <c r="S7263" t="s">
        <v>116</v>
      </c>
      <c r="T7263">
        <v>35</v>
      </c>
      <c r="U7263">
        <v>41594.35</v>
      </c>
      <c r="V7263" t="s">
        <v>4506</v>
      </c>
      <c r="W7263" t="s">
        <v>32383</v>
      </c>
      <c r="X7263" t="s">
        <v>32384</v>
      </c>
      <c r="Y7263" t="s">
        <v>1749</v>
      </c>
      <c r="Z7263" s="25" t="s">
        <v>583</v>
      </c>
      <c r="AA7263" t="s">
        <v>1925</v>
      </c>
      <c r="AB7263" t="s">
        <v>585</v>
      </c>
      <c r="AG7263" t="s">
        <v>17974</v>
      </c>
      <c r="AI7263">
        <v>45095</v>
      </c>
      <c r="AJ7263">
        <v>45725</v>
      </c>
      <c r="AK7263">
        <v>45281</v>
      </c>
      <c r="AL7263">
        <v>-25</v>
      </c>
      <c r="AM7263">
        <v>1</v>
      </c>
    </row>
    <row r="7264" spans="1:43" hidden="1" outlineLevel="1" x14ac:dyDescent="0.3">
      <c r="A7264" s="25">
        <v>7258</v>
      </c>
      <c r="B7264" s="25" t="s">
        <v>66</v>
      </c>
      <c r="C7264" t="s">
        <v>67</v>
      </c>
      <c r="D7264" t="s">
        <v>32385</v>
      </c>
      <c r="E7264" t="s">
        <v>197</v>
      </c>
      <c r="F7264" s="48" t="s">
        <v>32386</v>
      </c>
      <c r="G7264" s="25" t="s">
        <v>1790</v>
      </c>
      <c r="H7264" t="s">
        <v>1980</v>
      </c>
      <c r="I7264" t="s">
        <v>564</v>
      </c>
      <c r="J7264" s="25" t="s">
        <v>828</v>
      </c>
      <c r="K7264" t="s">
        <v>829</v>
      </c>
      <c r="L7264" t="s">
        <v>32387</v>
      </c>
      <c r="M7264" t="s">
        <v>7739</v>
      </c>
      <c r="N7264" t="s">
        <v>32388</v>
      </c>
      <c r="O7264" t="s">
        <v>78</v>
      </c>
      <c r="P7264">
        <v>10</v>
      </c>
      <c r="Q7264">
        <v>0</v>
      </c>
      <c r="R7264">
        <v>0</v>
      </c>
      <c r="S7264" t="s">
        <v>79</v>
      </c>
      <c r="T7264">
        <v>0</v>
      </c>
      <c r="U7264">
        <v>0</v>
      </c>
      <c r="V7264" t="s">
        <v>7739</v>
      </c>
      <c r="W7264" t="s">
        <v>32389</v>
      </c>
      <c r="Y7264" t="s">
        <v>217</v>
      </c>
      <c r="AB7264" t="s">
        <v>585</v>
      </c>
      <c r="AI7264">
        <v>43231</v>
      </c>
    </row>
    <row r="7265" spans="1:43" hidden="1" outlineLevel="1" x14ac:dyDescent="0.3">
      <c r="A7265" s="25">
        <v>7259</v>
      </c>
      <c r="B7265" s="25" t="s">
        <v>66</v>
      </c>
      <c r="C7265" t="s">
        <v>67</v>
      </c>
      <c r="D7265" t="s">
        <v>32385</v>
      </c>
      <c r="E7265" t="s">
        <v>69</v>
      </c>
      <c r="F7265" s="48" t="s">
        <v>32390</v>
      </c>
      <c r="G7265" s="25" t="s">
        <v>1790</v>
      </c>
      <c r="H7265" t="s">
        <v>1980</v>
      </c>
      <c r="I7265" t="s">
        <v>564</v>
      </c>
      <c r="J7265" s="25" t="s">
        <v>74</v>
      </c>
      <c r="K7265" t="s">
        <v>75</v>
      </c>
      <c r="L7265" t="s">
        <v>32391</v>
      </c>
      <c r="M7265" t="s">
        <v>25732</v>
      </c>
      <c r="N7265" t="s">
        <v>25748</v>
      </c>
      <c r="O7265" t="s">
        <v>78</v>
      </c>
      <c r="P7265">
        <v>14</v>
      </c>
      <c r="Q7265">
        <v>15</v>
      </c>
      <c r="R7265">
        <v>30</v>
      </c>
      <c r="S7265" t="s">
        <v>79</v>
      </c>
      <c r="T7265">
        <v>0</v>
      </c>
      <c r="U7265">
        <v>0</v>
      </c>
      <c r="V7265" t="s">
        <v>1984</v>
      </c>
      <c r="Y7265" t="s">
        <v>551</v>
      </c>
      <c r="AI7265">
        <v>43500</v>
      </c>
      <c r="AJ7265">
        <v>44883</v>
      </c>
    </row>
    <row r="7266" spans="1:43" hidden="1" outlineLevel="1" x14ac:dyDescent="0.3">
      <c r="A7266" s="25">
        <v>7260</v>
      </c>
      <c r="B7266" s="25" t="s">
        <v>112</v>
      </c>
      <c r="C7266" t="s">
        <v>67</v>
      </c>
      <c r="D7266" t="s">
        <v>4572</v>
      </c>
      <c r="E7266" t="s">
        <v>69</v>
      </c>
      <c r="F7266" s="48" t="s">
        <v>32392</v>
      </c>
      <c r="G7266" s="25" t="s">
        <v>1790</v>
      </c>
      <c r="H7266" t="s">
        <v>1980</v>
      </c>
      <c r="I7266" t="s">
        <v>564</v>
      </c>
      <c r="J7266" s="25" t="s">
        <v>210</v>
      </c>
      <c r="K7266" t="s">
        <v>211</v>
      </c>
      <c r="L7266" t="s">
        <v>9469</v>
      </c>
      <c r="M7266" t="s">
        <v>32393</v>
      </c>
      <c r="N7266" t="s">
        <v>32394</v>
      </c>
      <c r="O7266" t="s">
        <v>78</v>
      </c>
      <c r="P7266">
        <v>1</v>
      </c>
      <c r="Q7266">
        <v>0</v>
      </c>
      <c r="R7266">
        <v>1</v>
      </c>
      <c r="S7266" t="s">
        <v>116</v>
      </c>
      <c r="T7266">
        <v>970.83</v>
      </c>
      <c r="U7266">
        <v>1489495.9275</v>
      </c>
      <c r="V7266" t="s">
        <v>1229</v>
      </c>
      <c r="W7266" t="s">
        <v>32395</v>
      </c>
      <c r="Y7266" t="s">
        <v>1749</v>
      </c>
      <c r="Z7266" s="25" t="s">
        <v>583</v>
      </c>
      <c r="AD7266" t="s">
        <v>9473</v>
      </c>
      <c r="AI7266">
        <v>43770</v>
      </c>
      <c r="AK7266">
        <v>45846</v>
      </c>
    </row>
    <row r="7267" spans="1:43" hidden="1" outlineLevel="1" x14ac:dyDescent="0.3">
      <c r="A7267" s="25">
        <v>7261</v>
      </c>
      <c r="B7267" s="25" t="s">
        <v>66</v>
      </c>
      <c r="C7267" t="s">
        <v>67</v>
      </c>
      <c r="D7267" t="s">
        <v>4572</v>
      </c>
      <c r="E7267" t="s">
        <v>69</v>
      </c>
      <c r="F7267" s="48" t="s">
        <v>32396</v>
      </c>
      <c r="G7267" s="25" t="s">
        <v>1790</v>
      </c>
      <c r="H7267" t="s">
        <v>1980</v>
      </c>
      <c r="I7267" t="s">
        <v>564</v>
      </c>
      <c r="J7267" s="25" t="s">
        <v>89</v>
      </c>
      <c r="K7267" t="s">
        <v>90</v>
      </c>
      <c r="L7267" t="s">
        <v>32397</v>
      </c>
      <c r="M7267" t="s">
        <v>25583</v>
      </c>
      <c r="N7267" t="s">
        <v>32398</v>
      </c>
      <c r="O7267" t="s">
        <v>78</v>
      </c>
      <c r="P7267">
        <v>4</v>
      </c>
      <c r="Q7267">
        <v>8</v>
      </c>
      <c r="R7267">
        <v>16</v>
      </c>
      <c r="S7267" t="s">
        <v>79</v>
      </c>
      <c r="T7267">
        <v>126.7925</v>
      </c>
      <c r="U7267">
        <v>38832.708299999998</v>
      </c>
      <c r="V7267" t="s">
        <v>29964</v>
      </c>
      <c r="Y7267" t="s">
        <v>1498</v>
      </c>
      <c r="AI7267">
        <v>43415</v>
      </c>
      <c r="AJ7267">
        <v>44867</v>
      </c>
      <c r="AK7267">
        <v>43472</v>
      </c>
    </row>
    <row r="7268" spans="1:43" hidden="1" outlineLevel="1" x14ac:dyDescent="0.3">
      <c r="A7268" s="25">
        <v>7262</v>
      </c>
      <c r="B7268" s="25" t="s">
        <v>112</v>
      </c>
      <c r="C7268" t="s">
        <v>67</v>
      </c>
      <c r="D7268" t="s">
        <v>32399</v>
      </c>
      <c r="E7268" t="s">
        <v>69</v>
      </c>
      <c r="F7268" s="48" t="s">
        <v>32400</v>
      </c>
      <c r="G7268" s="25" t="s">
        <v>1790</v>
      </c>
      <c r="H7268" t="s">
        <v>1980</v>
      </c>
      <c r="I7268" t="s">
        <v>564</v>
      </c>
      <c r="J7268" s="25" t="s">
        <v>638</v>
      </c>
      <c r="K7268" t="s">
        <v>639</v>
      </c>
      <c r="L7268" t="s">
        <v>32401</v>
      </c>
      <c r="M7268" t="s">
        <v>32402</v>
      </c>
      <c r="N7268" t="s">
        <v>32403</v>
      </c>
      <c r="O7268" t="s">
        <v>6104</v>
      </c>
      <c r="P7268">
        <v>1</v>
      </c>
      <c r="Q7268">
        <v>0</v>
      </c>
      <c r="R7268">
        <v>1</v>
      </c>
      <c r="S7268" t="s">
        <v>116</v>
      </c>
      <c r="T7268">
        <v>430</v>
      </c>
      <c r="U7268">
        <v>712720.7</v>
      </c>
      <c r="V7268" t="s">
        <v>7232</v>
      </c>
      <c r="W7268" t="s">
        <v>32404</v>
      </c>
      <c r="Y7268" t="s">
        <v>217</v>
      </c>
      <c r="Z7268" s="25" t="s">
        <v>583</v>
      </c>
      <c r="AA7268" t="s">
        <v>1965</v>
      </c>
      <c r="AH7268" t="s">
        <v>32405</v>
      </c>
      <c r="AI7268">
        <v>43770</v>
      </c>
      <c r="AJ7268">
        <v>45554</v>
      </c>
      <c r="AK7268">
        <v>45579</v>
      </c>
      <c r="AN7268">
        <v>-2</v>
      </c>
      <c r="AO7268">
        <v>2</v>
      </c>
      <c r="AP7268">
        <v>-2</v>
      </c>
      <c r="AQ7268">
        <v>2</v>
      </c>
    </row>
    <row r="7269" spans="1:43" hidden="1" outlineLevel="1" x14ac:dyDescent="0.3">
      <c r="A7269" s="25">
        <v>7263</v>
      </c>
      <c r="B7269" s="25" t="s">
        <v>112</v>
      </c>
      <c r="C7269" t="s">
        <v>67</v>
      </c>
      <c r="D7269" t="s">
        <v>32406</v>
      </c>
      <c r="E7269" t="s">
        <v>69</v>
      </c>
      <c r="F7269" s="48" t="s">
        <v>32407</v>
      </c>
      <c r="G7269" s="25" t="s">
        <v>1790</v>
      </c>
      <c r="H7269" t="s">
        <v>1980</v>
      </c>
      <c r="I7269" t="s">
        <v>564</v>
      </c>
      <c r="J7269" s="25" t="s">
        <v>638</v>
      </c>
      <c r="K7269" t="s">
        <v>639</v>
      </c>
      <c r="L7269" t="s">
        <v>32401</v>
      </c>
      <c r="M7269" t="s">
        <v>32408</v>
      </c>
      <c r="N7269" t="s">
        <v>32409</v>
      </c>
      <c r="O7269" t="s">
        <v>6104</v>
      </c>
      <c r="P7269">
        <v>2</v>
      </c>
      <c r="Q7269">
        <v>0</v>
      </c>
      <c r="R7269">
        <v>1</v>
      </c>
      <c r="S7269" t="s">
        <v>116</v>
      </c>
      <c r="T7269">
        <v>176.19</v>
      </c>
      <c r="U7269">
        <v>276226.9461</v>
      </c>
      <c r="V7269" t="s">
        <v>7232</v>
      </c>
      <c r="W7269" t="s">
        <v>32410</v>
      </c>
      <c r="Y7269" t="s">
        <v>217</v>
      </c>
      <c r="Z7269" s="25" t="s">
        <v>583</v>
      </c>
      <c r="AA7269" t="s">
        <v>1965</v>
      </c>
      <c r="AI7269">
        <v>45095</v>
      </c>
      <c r="AK7269">
        <v>45577</v>
      </c>
    </row>
    <row r="7270" spans="1:43" hidden="1" outlineLevel="1" x14ac:dyDescent="0.3">
      <c r="A7270" s="25">
        <v>7264</v>
      </c>
      <c r="B7270" s="25" t="s">
        <v>112</v>
      </c>
      <c r="C7270" t="s">
        <v>67</v>
      </c>
      <c r="D7270" t="s">
        <v>32406</v>
      </c>
      <c r="E7270" t="s">
        <v>69</v>
      </c>
      <c r="F7270" s="48" t="s">
        <v>32411</v>
      </c>
      <c r="G7270" s="25" t="s">
        <v>1790</v>
      </c>
      <c r="H7270" t="s">
        <v>1980</v>
      </c>
      <c r="I7270" t="s">
        <v>564</v>
      </c>
      <c r="J7270" s="25" t="s">
        <v>638</v>
      </c>
      <c r="K7270" t="s">
        <v>639</v>
      </c>
      <c r="L7270" t="s">
        <v>32401</v>
      </c>
      <c r="M7270" t="s">
        <v>32412</v>
      </c>
      <c r="N7270" t="s">
        <v>32413</v>
      </c>
      <c r="O7270" t="s">
        <v>6104</v>
      </c>
      <c r="P7270">
        <v>4</v>
      </c>
      <c r="Q7270">
        <v>1</v>
      </c>
      <c r="R7270">
        <v>2</v>
      </c>
      <c r="S7270" t="s">
        <v>116</v>
      </c>
      <c r="T7270">
        <v>265</v>
      </c>
      <c r="U7270">
        <v>260349.6917</v>
      </c>
      <c r="V7270" t="s">
        <v>7232</v>
      </c>
      <c r="W7270" t="s">
        <v>32414</v>
      </c>
      <c r="Y7270" t="s">
        <v>217</v>
      </c>
      <c r="Z7270" s="25" t="s">
        <v>583</v>
      </c>
      <c r="AA7270" t="s">
        <v>1965</v>
      </c>
      <c r="AI7270">
        <v>43782</v>
      </c>
      <c r="AJ7270">
        <v>45933</v>
      </c>
      <c r="AK7270">
        <v>45375</v>
      </c>
      <c r="AL7270">
        <v>-1</v>
      </c>
      <c r="AM7270">
        <v>1</v>
      </c>
      <c r="AN7270">
        <v>-1</v>
      </c>
      <c r="AO7270">
        <v>1</v>
      </c>
      <c r="AP7270">
        <v>-2</v>
      </c>
      <c r="AQ7270">
        <v>2</v>
      </c>
    </row>
    <row r="7271" spans="1:43" hidden="1" outlineLevel="1" x14ac:dyDescent="0.3">
      <c r="A7271" s="25">
        <v>7265</v>
      </c>
      <c r="B7271" s="25" t="s">
        <v>66</v>
      </c>
      <c r="C7271" t="s">
        <v>67</v>
      </c>
      <c r="D7271" t="s">
        <v>32406</v>
      </c>
      <c r="E7271" t="s">
        <v>69</v>
      </c>
      <c r="F7271" s="48" t="s">
        <v>32415</v>
      </c>
      <c r="G7271" s="25" t="s">
        <v>1790</v>
      </c>
      <c r="H7271" t="s">
        <v>1980</v>
      </c>
      <c r="I7271" t="s">
        <v>564</v>
      </c>
      <c r="J7271" s="25" t="s">
        <v>638</v>
      </c>
      <c r="K7271" t="s">
        <v>639</v>
      </c>
      <c r="L7271" t="s">
        <v>32401</v>
      </c>
      <c r="M7271" t="s">
        <v>32416</v>
      </c>
      <c r="N7271" t="s">
        <v>32417</v>
      </c>
      <c r="O7271" t="s">
        <v>6104</v>
      </c>
      <c r="P7271">
        <v>1</v>
      </c>
      <c r="Q7271">
        <v>0</v>
      </c>
      <c r="R7271">
        <v>0</v>
      </c>
      <c r="S7271" t="s">
        <v>79</v>
      </c>
      <c r="T7271">
        <v>139.70750000000001</v>
      </c>
      <c r="U7271">
        <v>42011.429400000001</v>
      </c>
      <c r="V7271" t="s">
        <v>7232</v>
      </c>
      <c r="W7271" t="s">
        <v>32418</v>
      </c>
      <c r="Y7271" t="s">
        <v>217</v>
      </c>
      <c r="Z7271" s="25" t="s">
        <v>583</v>
      </c>
      <c r="AA7271" t="s">
        <v>1965</v>
      </c>
      <c r="AI7271">
        <v>40915</v>
      </c>
      <c r="AJ7271">
        <v>44284</v>
      </c>
      <c r="AK7271">
        <v>43787</v>
      </c>
    </row>
    <row r="7272" spans="1:43" hidden="1" outlineLevel="1" x14ac:dyDescent="0.3">
      <c r="A7272" s="25">
        <v>7266</v>
      </c>
      <c r="B7272" s="25" t="s">
        <v>66</v>
      </c>
      <c r="C7272" t="s">
        <v>67</v>
      </c>
      <c r="D7272" t="s">
        <v>32406</v>
      </c>
      <c r="E7272" t="s">
        <v>69</v>
      </c>
      <c r="F7272" s="48" t="s">
        <v>32419</v>
      </c>
      <c r="G7272" s="25" t="s">
        <v>1790</v>
      </c>
      <c r="H7272" t="s">
        <v>1980</v>
      </c>
      <c r="I7272" t="s">
        <v>564</v>
      </c>
      <c r="J7272" s="25" t="s">
        <v>3025</v>
      </c>
      <c r="K7272" t="s">
        <v>3026</v>
      </c>
      <c r="L7272" t="s">
        <v>32420</v>
      </c>
      <c r="M7272" t="s">
        <v>32421</v>
      </c>
      <c r="N7272" t="s">
        <v>32422</v>
      </c>
      <c r="O7272" t="s">
        <v>78</v>
      </c>
      <c r="P7272">
        <v>1</v>
      </c>
      <c r="Q7272">
        <v>0</v>
      </c>
      <c r="R7272">
        <v>0</v>
      </c>
      <c r="S7272" t="s">
        <v>79</v>
      </c>
      <c r="T7272">
        <v>63.004100000000001</v>
      </c>
      <c r="U7272">
        <v>9780.75</v>
      </c>
      <c r="V7272" t="s">
        <v>32423</v>
      </c>
      <c r="X7272" t="s">
        <v>32424</v>
      </c>
      <c r="Y7272" t="s">
        <v>217</v>
      </c>
      <c r="Z7272" s="25" t="s">
        <v>583</v>
      </c>
      <c r="AB7272" t="s">
        <v>1636</v>
      </c>
      <c r="AD7272" t="s">
        <v>32425</v>
      </c>
      <c r="AI7272">
        <v>40975</v>
      </c>
    </row>
    <row r="7273" spans="1:43" hidden="1" outlineLevel="1" x14ac:dyDescent="0.3">
      <c r="A7273" s="25">
        <v>7267</v>
      </c>
      <c r="B7273" s="25" t="s">
        <v>66</v>
      </c>
      <c r="C7273" t="s">
        <v>67</v>
      </c>
      <c r="D7273" t="s">
        <v>32406</v>
      </c>
      <c r="E7273" t="s">
        <v>69</v>
      </c>
      <c r="F7273" s="48" t="s">
        <v>32426</v>
      </c>
      <c r="G7273" s="25" t="s">
        <v>1790</v>
      </c>
      <c r="H7273" t="s">
        <v>1980</v>
      </c>
      <c r="I7273" t="s">
        <v>564</v>
      </c>
      <c r="J7273" s="25" t="s">
        <v>30945</v>
      </c>
      <c r="K7273" t="s">
        <v>30946</v>
      </c>
      <c r="L7273" t="s">
        <v>32427</v>
      </c>
      <c r="M7273" t="s">
        <v>32428</v>
      </c>
      <c r="N7273" t="s">
        <v>32429</v>
      </c>
      <c r="O7273" t="s">
        <v>78</v>
      </c>
      <c r="P7273">
        <v>2</v>
      </c>
      <c r="Q7273">
        <v>0</v>
      </c>
      <c r="R7273">
        <v>0</v>
      </c>
      <c r="S7273" t="s">
        <v>79</v>
      </c>
      <c r="T7273">
        <v>69.292400000000001</v>
      </c>
      <c r="U7273">
        <v>10757.65</v>
      </c>
      <c r="V7273" t="s">
        <v>20048</v>
      </c>
      <c r="W7273" t="s">
        <v>32430</v>
      </c>
      <c r="X7273" t="s">
        <v>32430</v>
      </c>
      <c r="Y7273" t="s">
        <v>1749</v>
      </c>
      <c r="Z7273" s="25" t="s">
        <v>583</v>
      </c>
      <c r="AA7273" t="s">
        <v>758</v>
      </c>
      <c r="AD7273" t="s">
        <v>3420</v>
      </c>
      <c r="AI7273">
        <v>40975</v>
      </c>
    </row>
    <row r="7274" spans="1:43" hidden="1" outlineLevel="1" x14ac:dyDescent="0.3">
      <c r="A7274" s="25">
        <v>7268</v>
      </c>
      <c r="B7274" s="25" t="s">
        <v>66</v>
      </c>
      <c r="C7274" t="s">
        <v>67</v>
      </c>
      <c r="D7274" t="s">
        <v>32431</v>
      </c>
      <c r="E7274" t="s">
        <v>69</v>
      </c>
      <c r="F7274" s="48" t="s">
        <v>32432</v>
      </c>
      <c r="G7274" s="25" t="s">
        <v>1790</v>
      </c>
      <c r="H7274" t="s">
        <v>1980</v>
      </c>
      <c r="I7274" t="s">
        <v>564</v>
      </c>
      <c r="J7274" s="25" t="s">
        <v>74</v>
      </c>
      <c r="K7274" t="s">
        <v>1880</v>
      </c>
      <c r="L7274" t="s">
        <v>32433</v>
      </c>
      <c r="M7274" t="s">
        <v>32434</v>
      </c>
      <c r="O7274" t="s">
        <v>2123</v>
      </c>
      <c r="P7274">
        <v>40</v>
      </c>
      <c r="Q7274">
        <v>0</v>
      </c>
      <c r="R7274">
        <v>0</v>
      </c>
      <c r="S7274" t="s">
        <v>79</v>
      </c>
      <c r="T7274">
        <v>11.63</v>
      </c>
      <c r="U7274">
        <v>1805.56</v>
      </c>
      <c r="V7274" t="s">
        <v>15145</v>
      </c>
      <c r="W7274" t="s">
        <v>30919</v>
      </c>
      <c r="X7274" t="s">
        <v>32435</v>
      </c>
      <c r="Y7274" t="s">
        <v>1749</v>
      </c>
      <c r="Z7274" s="25" t="s">
        <v>583</v>
      </c>
      <c r="AA7274" t="s">
        <v>2025</v>
      </c>
      <c r="AB7274" t="s">
        <v>758</v>
      </c>
      <c r="AI7274">
        <v>41320</v>
      </c>
    </row>
    <row r="7275" spans="1:43" hidden="1" outlineLevel="1" x14ac:dyDescent="0.3">
      <c r="A7275" s="25">
        <v>7269</v>
      </c>
      <c r="B7275" s="25" t="s">
        <v>66</v>
      </c>
      <c r="C7275" t="s">
        <v>67</v>
      </c>
      <c r="D7275" t="s">
        <v>32431</v>
      </c>
      <c r="E7275" t="s">
        <v>69</v>
      </c>
      <c r="F7275" s="48" t="s">
        <v>32436</v>
      </c>
      <c r="G7275" s="25" t="s">
        <v>1790</v>
      </c>
      <c r="H7275" t="s">
        <v>1980</v>
      </c>
      <c r="I7275" t="s">
        <v>564</v>
      </c>
      <c r="J7275" s="25" t="s">
        <v>30945</v>
      </c>
      <c r="K7275" t="s">
        <v>30946</v>
      </c>
      <c r="L7275" t="s">
        <v>32437</v>
      </c>
      <c r="M7275" t="s">
        <v>32428</v>
      </c>
      <c r="N7275" t="s">
        <v>32438</v>
      </c>
      <c r="O7275" t="s">
        <v>78</v>
      </c>
      <c r="P7275">
        <v>2</v>
      </c>
      <c r="Q7275">
        <v>0</v>
      </c>
      <c r="R7275">
        <v>0</v>
      </c>
      <c r="S7275" t="s">
        <v>79</v>
      </c>
      <c r="T7275">
        <v>115.9545</v>
      </c>
      <c r="U7275">
        <v>18001.93</v>
      </c>
      <c r="V7275" t="s">
        <v>20048</v>
      </c>
      <c r="W7275" t="s">
        <v>32439</v>
      </c>
      <c r="X7275" t="s">
        <v>32439</v>
      </c>
      <c r="Y7275" t="s">
        <v>1749</v>
      </c>
      <c r="Z7275" s="25" t="s">
        <v>583</v>
      </c>
      <c r="AA7275" t="s">
        <v>758</v>
      </c>
      <c r="AD7275" t="s">
        <v>3420</v>
      </c>
      <c r="AI7275">
        <v>40975</v>
      </c>
    </row>
    <row r="7276" spans="1:43" hidden="1" outlineLevel="1" x14ac:dyDescent="0.3">
      <c r="A7276" s="25">
        <v>7270</v>
      </c>
      <c r="B7276" s="25" t="s">
        <v>66</v>
      </c>
      <c r="C7276" t="s">
        <v>67</v>
      </c>
      <c r="D7276" t="s">
        <v>32440</v>
      </c>
      <c r="E7276" t="s">
        <v>69</v>
      </c>
      <c r="F7276" s="48" t="s">
        <v>32441</v>
      </c>
      <c r="G7276" s="25" t="s">
        <v>1790</v>
      </c>
      <c r="H7276" t="s">
        <v>1980</v>
      </c>
      <c r="I7276" t="s">
        <v>564</v>
      </c>
      <c r="J7276" s="25" t="s">
        <v>74</v>
      </c>
      <c r="K7276" t="s">
        <v>75</v>
      </c>
      <c r="L7276" t="s">
        <v>32442</v>
      </c>
      <c r="M7276" t="s">
        <v>32443</v>
      </c>
      <c r="N7276" t="s">
        <v>32444</v>
      </c>
      <c r="O7276" t="s">
        <v>78</v>
      </c>
      <c r="P7276">
        <v>10</v>
      </c>
      <c r="Q7276">
        <v>0</v>
      </c>
      <c r="R7276">
        <v>0</v>
      </c>
      <c r="S7276" t="s">
        <v>79</v>
      </c>
      <c r="T7276">
        <v>33.528100000000002</v>
      </c>
      <c r="U7276">
        <v>5205.57</v>
      </c>
      <c r="V7276" t="s">
        <v>5315</v>
      </c>
      <c r="W7276" t="s">
        <v>32445</v>
      </c>
      <c r="Y7276" t="s">
        <v>1749</v>
      </c>
      <c r="Z7276" s="25" t="s">
        <v>583</v>
      </c>
      <c r="AA7276" t="s">
        <v>1636</v>
      </c>
      <c r="AD7276" t="s">
        <v>32446</v>
      </c>
      <c r="AI7276">
        <v>41248</v>
      </c>
      <c r="AJ7276">
        <v>43627</v>
      </c>
    </row>
    <row r="7277" spans="1:43" hidden="1" outlineLevel="1" x14ac:dyDescent="0.3">
      <c r="A7277" s="25">
        <v>7271</v>
      </c>
      <c r="B7277" s="25" t="s">
        <v>66</v>
      </c>
      <c r="C7277" t="s">
        <v>67</v>
      </c>
      <c r="D7277" t="s">
        <v>32440</v>
      </c>
      <c r="E7277" t="s">
        <v>69</v>
      </c>
      <c r="F7277" s="48" t="s">
        <v>32447</v>
      </c>
      <c r="G7277" s="25" t="s">
        <v>1790</v>
      </c>
      <c r="H7277" t="s">
        <v>1980</v>
      </c>
      <c r="I7277" t="s">
        <v>564</v>
      </c>
      <c r="J7277" s="25" t="s">
        <v>89</v>
      </c>
      <c r="K7277" t="s">
        <v>90</v>
      </c>
      <c r="L7277" t="s">
        <v>32448</v>
      </c>
      <c r="M7277" t="s">
        <v>32449</v>
      </c>
      <c r="N7277" t="s">
        <v>32450</v>
      </c>
      <c r="O7277" t="s">
        <v>2123</v>
      </c>
      <c r="P7277">
        <v>400</v>
      </c>
      <c r="Q7277">
        <v>1</v>
      </c>
      <c r="R7277">
        <v>151</v>
      </c>
      <c r="S7277" t="s">
        <v>79</v>
      </c>
      <c r="T7277">
        <v>0.32</v>
      </c>
      <c r="U7277">
        <v>49.69</v>
      </c>
      <c r="V7277" t="s">
        <v>1904</v>
      </c>
      <c r="W7277" t="s">
        <v>32451</v>
      </c>
      <c r="X7277" t="s">
        <v>32451</v>
      </c>
      <c r="Y7277" t="s">
        <v>1935</v>
      </c>
      <c r="Z7277" s="25" t="s">
        <v>583</v>
      </c>
      <c r="AA7277" t="s">
        <v>1636</v>
      </c>
      <c r="AB7277" t="s">
        <v>1636</v>
      </c>
      <c r="AD7277" t="s">
        <v>3286</v>
      </c>
      <c r="AI7277">
        <v>40914</v>
      </c>
      <c r="AJ7277">
        <v>45407</v>
      </c>
      <c r="AN7277">
        <v>-100</v>
      </c>
      <c r="AO7277">
        <v>1</v>
      </c>
    </row>
    <row r="7278" spans="1:43" hidden="1" outlineLevel="1" x14ac:dyDescent="0.3">
      <c r="A7278" s="25">
        <v>7272</v>
      </c>
      <c r="B7278" s="25" t="s">
        <v>66</v>
      </c>
      <c r="C7278" t="s">
        <v>67</v>
      </c>
      <c r="D7278" t="s">
        <v>32440</v>
      </c>
      <c r="E7278" t="s">
        <v>69</v>
      </c>
      <c r="F7278" s="48" t="s">
        <v>32452</v>
      </c>
      <c r="G7278" s="25" t="s">
        <v>1790</v>
      </c>
      <c r="H7278" t="s">
        <v>1980</v>
      </c>
      <c r="I7278" t="s">
        <v>564</v>
      </c>
      <c r="J7278" s="25" t="s">
        <v>89</v>
      </c>
      <c r="K7278" t="s">
        <v>90</v>
      </c>
      <c r="L7278" t="s">
        <v>32453</v>
      </c>
      <c r="M7278" t="s">
        <v>32454</v>
      </c>
      <c r="N7278" t="s">
        <v>32455</v>
      </c>
      <c r="O7278" t="s">
        <v>2123</v>
      </c>
      <c r="P7278">
        <v>100</v>
      </c>
      <c r="Q7278">
        <v>1</v>
      </c>
      <c r="R7278">
        <v>51</v>
      </c>
      <c r="S7278" t="s">
        <v>79</v>
      </c>
      <c r="T7278">
        <v>0.50009999999999999</v>
      </c>
      <c r="U7278">
        <v>77.649000000000001</v>
      </c>
      <c r="V7278" t="s">
        <v>1904</v>
      </c>
      <c r="W7278" t="s">
        <v>32456</v>
      </c>
      <c r="X7278" t="s">
        <v>32456</v>
      </c>
      <c r="Y7278" t="s">
        <v>1749</v>
      </c>
      <c r="Z7278" s="25" t="s">
        <v>583</v>
      </c>
      <c r="AA7278" t="s">
        <v>1636</v>
      </c>
      <c r="AB7278" t="s">
        <v>1636</v>
      </c>
      <c r="AD7278" t="s">
        <v>3286</v>
      </c>
      <c r="AI7278">
        <v>40914</v>
      </c>
    </row>
    <row r="7279" spans="1:43" hidden="1" outlineLevel="1" x14ac:dyDescent="0.3">
      <c r="A7279" s="25">
        <v>7273</v>
      </c>
      <c r="B7279" s="25" t="s">
        <v>66</v>
      </c>
      <c r="C7279" t="s">
        <v>67</v>
      </c>
      <c r="D7279" t="s">
        <v>32457</v>
      </c>
      <c r="E7279" t="s">
        <v>69</v>
      </c>
      <c r="F7279" s="48" t="s">
        <v>32458</v>
      </c>
      <c r="G7279" s="25" t="s">
        <v>1790</v>
      </c>
      <c r="H7279" t="s">
        <v>1980</v>
      </c>
      <c r="I7279" t="s">
        <v>564</v>
      </c>
      <c r="J7279" s="25" t="s">
        <v>89</v>
      </c>
      <c r="K7279" t="s">
        <v>90</v>
      </c>
      <c r="L7279" t="s">
        <v>32459</v>
      </c>
      <c r="M7279" t="s">
        <v>32460</v>
      </c>
      <c r="N7279" t="s">
        <v>32461</v>
      </c>
      <c r="O7279" t="s">
        <v>833</v>
      </c>
      <c r="P7279">
        <v>5</v>
      </c>
      <c r="Q7279">
        <v>0</v>
      </c>
      <c r="R7279">
        <v>0</v>
      </c>
      <c r="S7279" t="s">
        <v>79</v>
      </c>
      <c r="T7279">
        <v>37.881700000000002</v>
      </c>
      <c r="U7279">
        <v>5881.51</v>
      </c>
      <c r="V7279" t="s">
        <v>5315</v>
      </c>
      <c r="Y7279" t="s">
        <v>1749</v>
      </c>
      <c r="Z7279" s="25" t="s">
        <v>583</v>
      </c>
      <c r="AA7279" t="s">
        <v>1636</v>
      </c>
      <c r="AB7279" t="s">
        <v>1636</v>
      </c>
      <c r="AD7279" t="s">
        <v>29915</v>
      </c>
      <c r="AI7279">
        <v>41248</v>
      </c>
      <c r="AJ7279">
        <v>41921</v>
      </c>
    </row>
    <row r="7280" spans="1:43" hidden="1" outlineLevel="1" x14ac:dyDescent="0.3">
      <c r="A7280" s="25">
        <v>7274</v>
      </c>
      <c r="B7280" s="25" t="s">
        <v>66</v>
      </c>
      <c r="C7280" t="s">
        <v>67</v>
      </c>
      <c r="D7280" t="s">
        <v>32457</v>
      </c>
      <c r="E7280" t="s">
        <v>69</v>
      </c>
      <c r="F7280" s="48" t="s">
        <v>32462</v>
      </c>
      <c r="G7280" s="25" t="s">
        <v>1790</v>
      </c>
      <c r="H7280" t="s">
        <v>1980</v>
      </c>
      <c r="I7280" t="s">
        <v>564</v>
      </c>
      <c r="J7280" s="25" t="s">
        <v>89</v>
      </c>
      <c r="K7280" t="s">
        <v>90</v>
      </c>
      <c r="L7280" t="s">
        <v>32463</v>
      </c>
      <c r="M7280" t="s">
        <v>32464</v>
      </c>
      <c r="N7280" t="s">
        <v>32465</v>
      </c>
      <c r="O7280" t="s">
        <v>2123</v>
      </c>
      <c r="P7280">
        <v>400</v>
      </c>
      <c r="Q7280">
        <v>0</v>
      </c>
      <c r="R7280">
        <v>0</v>
      </c>
      <c r="S7280" t="s">
        <v>79</v>
      </c>
      <c r="T7280">
        <v>0.97019999999999995</v>
      </c>
      <c r="U7280">
        <v>150.62989999999999</v>
      </c>
      <c r="V7280" t="s">
        <v>1904</v>
      </c>
      <c r="W7280" t="s">
        <v>32466</v>
      </c>
      <c r="X7280" t="s">
        <v>32466</v>
      </c>
      <c r="Y7280" t="s">
        <v>1749</v>
      </c>
      <c r="Z7280" s="25" t="s">
        <v>583</v>
      </c>
      <c r="AA7280" t="s">
        <v>1636</v>
      </c>
      <c r="AB7280" t="s">
        <v>1636</v>
      </c>
      <c r="AD7280" t="s">
        <v>32467</v>
      </c>
      <c r="AI7280">
        <v>40914</v>
      </c>
    </row>
    <row r="7281" spans="1:43" hidden="1" outlineLevel="1" x14ac:dyDescent="0.3">
      <c r="A7281" s="25">
        <v>7275</v>
      </c>
      <c r="B7281" s="25" t="s">
        <v>66</v>
      </c>
      <c r="C7281" t="s">
        <v>67</v>
      </c>
      <c r="D7281" t="s">
        <v>32457</v>
      </c>
      <c r="E7281" t="s">
        <v>69</v>
      </c>
      <c r="F7281" s="48" t="s">
        <v>32468</v>
      </c>
      <c r="G7281" s="25" t="s">
        <v>1790</v>
      </c>
      <c r="H7281" t="s">
        <v>1980</v>
      </c>
      <c r="I7281" t="s">
        <v>564</v>
      </c>
      <c r="J7281" s="25" t="s">
        <v>89</v>
      </c>
      <c r="K7281" t="s">
        <v>90</v>
      </c>
      <c r="L7281" t="s">
        <v>32469</v>
      </c>
      <c r="M7281" t="s">
        <v>32470</v>
      </c>
      <c r="N7281" t="s">
        <v>32471</v>
      </c>
      <c r="O7281" t="s">
        <v>2123</v>
      </c>
      <c r="P7281">
        <v>457</v>
      </c>
      <c r="Q7281">
        <v>0</v>
      </c>
      <c r="R7281">
        <v>0</v>
      </c>
      <c r="S7281" t="s">
        <v>79</v>
      </c>
      <c r="T7281">
        <v>0.7601</v>
      </c>
      <c r="U7281">
        <v>118.02</v>
      </c>
      <c r="V7281" t="s">
        <v>1904</v>
      </c>
      <c r="W7281" t="s">
        <v>32472</v>
      </c>
      <c r="X7281" t="s">
        <v>32472</v>
      </c>
      <c r="Y7281" t="s">
        <v>1749</v>
      </c>
      <c r="Z7281" s="25" t="s">
        <v>583</v>
      </c>
      <c r="AA7281" t="s">
        <v>1636</v>
      </c>
      <c r="AB7281" t="s">
        <v>1636</v>
      </c>
      <c r="AD7281" t="s">
        <v>3286</v>
      </c>
      <c r="AI7281">
        <v>40914</v>
      </c>
    </row>
    <row r="7282" spans="1:43" hidden="1" outlineLevel="1" x14ac:dyDescent="0.3">
      <c r="A7282" s="25">
        <v>7276</v>
      </c>
      <c r="B7282" s="25" t="s">
        <v>66</v>
      </c>
      <c r="C7282" t="s">
        <v>67</v>
      </c>
      <c r="D7282" t="s">
        <v>32457</v>
      </c>
      <c r="E7282" t="s">
        <v>69</v>
      </c>
      <c r="F7282" s="48" t="s">
        <v>32473</v>
      </c>
      <c r="G7282" s="25" t="s">
        <v>1790</v>
      </c>
      <c r="H7282" t="s">
        <v>1980</v>
      </c>
      <c r="I7282" t="s">
        <v>564</v>
      </c>
      <c r="J7282" s="25" t="s">
        <v>89</v>
      </c>
      <c r="K7282" t="s">
        <v>90</v>
      </c>
      <c r="L7282" t="s">
        <v>32474</v>
      </c>
      <c r="M7282" t="s">
        <v>32475</v>
      </c>
      <c r="N7282" t="s">
        <v>32476</v>
      </c>
      <c r="O7282" t="s">
        <v>2123</v>
      </c>
      <c r="P7282">
        <v>59</v>
      </c>
      <c r="Q7282">
        <v>0</v>
      </c>
      <c r="R7282">
        <v>0</v>
      </c>
      <c r="S7282" t="s">
        <v>79</v>
      </c>
      <c r="T7282">
        <v>2.4304000000000001</v>
      </c>
      <c r="U7282">
        <v>377.35</v>
      </c>
      <c r="V7282" t="s">
        <v>1904</v>
      </c>
      <c r="W7282" t="s">
        <v>32477</v>
      </c>
      <c r="X7282" t="s">
        <v>32477</v>
      </c>
      <c r="Y7282" t="s">
        <v>1042</v>
      </c>
      <c r="Z7282" s="25" t="s">
        <v>583</v>
      </c>
      <c r="AA7282" t="s">
        <v>1636</v>
      </c>
      <c r="AB7282" t="s">
        <v>1636</v>
      </c>
      <c r="AD7282" t="s">
        <v>3286</v>
      </c>
      <c r="AI7282">
        <v>40914</v>
      </c>
      <c r="AJ7282">
        <v>45206</v>
      </c>
      <c r="AP7282">
        <v>-16</v>
      </c>
      <c r="AQ7282">
        <v>1</v>
      </c>
    </row>
    <row r="7283" spans="1:43" hidden="1" outlineLevel="1" x14ac:dyDescent="0.3">
      <c r="A7283" s="25">
        <v>7277</v>
      </c>
      <c r="B7283" s="25" t="s">
        <v>66</v>
      </c>
      <c r="C7283" t="s">
        <v>67</v>
      </c>
      <c r="D7283" t="s">
        <v>32457</v>
      </c>
      <c r="E7283" t="s">
        <v>69</v>
      </c>
      <c r="F7283" s="48" t="s">
        <v>32478</v>
      </c>
      <c r="G7283" s="25" t="s">
        <v>1790</v>
      </c>
      <c r="H7283" t="s">
        <v>1980</v>
      </c>
      <c r="I7283" t="s">
        <v>564</v>
      </c>
      <c r="J7283" s="25" t="s">
        <v>4096</v>
      </c>
      <c r="K7283" t="s">
        <v>4097</v>
      </c>
      <c r="L7283" t="s">
        <v>32479</v>
      </c>
      <c r="M7283" t="s">
        <v>32480</v>
      </c>
      <c r="N7283" t="s">
        <v>32481</v>
      </c>
      <c r="O7283" t="s">
        <v>2123</v>
      </c>
      <c r="P7283">
        <v>100</v>
      </c>
      <c r="Q7283">
        <v>0</v>
      </c>
      <c r="R7283">
        <v>0</v>
      </c>
      <c r="S7283" t="s">
        <v>79</v>
      </c>
      <c r="T7283">
        <v>1.6503000000000001</v>
      </c>
      <c r="U7283">
        <v>256.23</v>
      </c>
      <c r="V7283" t="s">
        <v>1904</v>
      </c>
      <c r="W7283" t="s">
        <v>32482</v>
      </c>
      <c r="X7283" t="s">
        <v>32482</v>
      </c>
      <c r="Y7283" t="s">
        <v>582</v>
      </c>
      <c r="Z7283" s="25" t="s">
        <v>583</v>
      </c>
      <c r="AA7283" t="s">
        <v>1636</v>
      </c>
      <c r="AD7283" t="s">
        <v>3286</v>
      </c>
      <c r="AI7283">
        <v>40914</v>
      </c>
    </row>
    <row r="7284" spans="1:43" hidden="1" outlineLevel="1" x14ac:dyDescent="0.3">
      <c r="A7284" s="25">
        <v>7278</v>
      </c>
      <c r="B7284" s="25" t="s">
        <v>66</v>
      </c>
      <c r="C7284" t="s">
        <v>67</v>
      </c>
      <c r="D7284" t="s">
        <v>32483</v>
      </c>
      <c r="E7284" t="s">
        <v>69</v>
      </c>
      <c r="F7284" s="48" t="s">
        <v>32484</v>
      </c>
      <c r="G7284" s="25" t="s">
        <v>1790</v>
      </c>
      <c r="H7284" t="s">
        <v>1980</v>
      </c>
      <c r="I7284" t="s">
        <v>564</v>
      </c>
      <c r="J7284" s="25" t="s">
        <v>74</v>
      </c>
      <c r="K7284" t="s">
        <v>75</v>
      </c>
      <c r="L7284" t="s">
        <v>32485</v>
      </c>
      <c r="M7284" t="s">
        <v>32486</v>
      </c>
      <c r="N7284" t="s">
        <v>4538</v>
      </c>
      <c r="O7284" t="s">
        <v>78</v>
      </c>
      <c r="P7284">
        <v>8</v>
      </c>
      <c r="Q7284">
        <v>0</v>
      </c>
      <c r="R7284">
        <v>0</v>
      </c>
      <c r="S7284" t="s">
        <v>79</v>
      </c>
      <c r="T7284">
        <v>13.6067</v>
      </c>
      <c r="U7284">
        <v>2626.41</v>
      </c>
      <c r="V7284" t="s">
        <v>3004</v>
      </c>
      <c r="W7284" t="s">
        <v>32487</v>
      </c>
      <c r="X7284" t="s">
        <v>7535</v>
      </c>
      <c r="Y7284" t="s">
        <v>591</v>
      </c>
      <c r="Z7284" s="25" t="s">
        <v>583</v>
      </c>
      <c r="AA7284" t="s">
        <v>584</v>
      </c>
      <c r="AD7284" t="s">
        <v>32488</v>
      </c>
      <c r="AI7284">
        <v>41344</v>
      </c>
      <c r="AJ7284">
        <v>45329</v>
      </c>
      <c r="AK7284">
        <v>42083</v>
      </c>
      <c r="AN7284">
        <v>-1</v>
      </c>
      <c r="AO7284">
        <v>1</v>
      </c>
      <c r="AP7284">
        <v>-2</v>
      </c>
      <c r="AQ7284">
        <v>1</v>
      </c>
    </row>
    <row r="7285" spans="1:43" hidden="1" outlineLevel="1" x14ac:dyDescent="0.3">
      <c r="A7285" s="25">
        <v>7279</v>
      </c>
      <c r="B7285" s="25" t="s">
        <v>66</v>
      </c>
      <c r="C7285" t="s">
        <v>67</v>
      </c>
      <c r="D7285" t="s">
        <v>32483</v>
      </c>
      <c r="E7285" t="s">
        <v>69</v>
      </c>
      <c r="F7285" s="48" t="s">
        <v>32489</v>
      </c>
      <c r="G7285" s="25" t="s">
        <v>1790</v>
      </c>
      <c r="H7285" t="s">
        <v>1980</v>
      </c>
      <c r="I7285" t="s">
        <v>564</v>
      </c>
      <c r="J7285" s="25" t="s">
        <v>628</v>
      </c>
      <c r="K7285" t="s">
        <v>629</v>
      </c>
      <c r="L7285" t="s">
        <v>32490</v>
      </c>
      <c r="M7285" t="s">
        <v>32491</v>
      </c>
      <c r="N7285" t="s">
        <v>32492</v>
      </c>
      <c r="O7285" t="s">
        <v>78</v>
      </c>
      <c r="P7285">
        <v>1</v>
      </c>
      <c r="Q7285">
        <v>2</v>
      </c>
      <c r="R7285">
        <v>3</v>
      </c>
      <c r="S7285" t="s">
        <v>79</v>
      </c>
      <c r="T7285">
        <v>6016.4647000000004</v>
      </c>
      <c r="U7285">
        <v>1424191.3885999999</v>
      </c>
      <c r="V7285" t="s">
        <v>24963</v>
      </c>
      <c r="W7285" t="s">
        <v>32493</v>
      </c>
      <c r="X7285" t="s">
        <v>32494</v>
      </c>
      <c r="Y7285" t="s">
        <v>1749</v>
      </c>
      <c r="Z7285" s="25" t="s">
        <v>583</v>
      </c>
      <c r="AA7285" t="s">
        <v>584</v>
      </c>
      <c r="AD7285" t="s">
        <v>32493</v>
      </c>
      <c r="AI7285">
        <v>41344</v>
      </c>
      <c r="AJ7285">
        <v>45282</v>
      </c>
      <c r="AK7285">
        <v>43324</v>
      </c>
      <c r="AP7285">
        <v>-2</v>
      </c>
      <c r="AQ7285">
        <v>1</v>
      </c>
    </row>
    <row r="7286" spans="1:43" hidden="1" outlineLevel="1" x14ac:dyDescent="0.3">
      <c r="A7286" s="25">
        <v>7280</v>
      </c>
      <c r="B7286" s="25" t="s">
        <v>66</v>
      </c>
      <c r="C7286" t="s">
        <v>67</v>
      </c>
      <c r="D7286" t="s">
        <v>32483</v>
      </c>
      <c r="E7286" t="s">
        <v>69</v>
      </c>
      <c r="F7286" s="48" t="s">
        <v>32495</v>
      </c>
      <c r="G7286" s="25" t="s">
        <v>1790</v>
      </c>
      <c r="H7286" t="s">
        <v>1980</v>
      </c>
      <c r="I7286" t="s">
        <v>564</v>
      </c>
      <c r="J7286" s="25" t="s">
        <v>210</v>
      </c>
      <c r="K7286" t="s">
        <v>1482</v>
      </c>
      <c r="L7286" t="s">
        <v>32496</v>
      </c>
      <c r="M7286" t="s">
        <v>32497</v>
      </c>
      <c r="N7286" t="s">
        <v>11246</v>
      </c>
      <c r="O7286" t="s">
        <v>78</v>
      </c>
      <c r="P7286">
        <v>1</v>
      </c>
      <c r="Q7286">
        <v>0</v>
      </c>
      <c r="R7286">
        <v>0</v>
      </c>
      <c r="S7286" t="s">
        <v>79</v>
      </c>
      <c r="T7286">
        <v>3970.8204999999998</v>
      </c>
      <c r="U7286">
        <v>616430.16819999996</v>
      </c>
      <c r="V7286" t="s">
        <v>1229</v>
      </c>
      <c r="W7286" t="s">
        <v>32498</v>
      </c>
      <c r="Y7286" t="s">
        <v>1946</v>
      </c>
      <c r="Z7286" s="25" t="s">
        <v>583</v>
      </c>
      <c r="AD7286" t="s">
        <v>9304</v>
      </c>
      <c r="AI7286">
        <v>40914</v>
      </c>
      <c r="AJ7286">
        <v>44302</v>
      </c>
    </row>
    <row r="7287" spans="1:43" hidden="1" outlineLevel="1" x14ac:dyDescent="0.3">
      <c r="A7287" s="25">
        <v>7281</v>
      </c>
      <c r="B7287" s="25" t="s">
        <v>66</v>
      </c>
      <c r="C7287" t="s">
        <v>67</v>
      </c>
      <c r="D7287" t="s">
        <v>32483</v>
      </c>
      <c r="E7287" t="s">
        <v>69</v>
      </c>
      <c r="F7287" s="48" t="s">
        <v>32499</v>
      </c>
      <c r="G7287" s="25" t="s">
        <v>1790</v>
      </c>
      <c r="H7287" t="s">
        <v>1980</v>
      </c>
      <c r="I7287" t="s">
        <v>564</v>
      </c>
      <c r="J7287" s="25" t="s">
        <v>89</v>
      </c>
      <c r="K7287" t="s">
        <v>90</v>
      </c>
      <c r="L7287" t="s">
        <v>32500</v>
      </c>
      <c r="M7287" t="s">
        <v>32501</v>
      </c>
      <c r="N7287" t="s">
        <v>32502</v>
      </c>
      <c r="O7287" t="s">
        <v>2123</v>
      </c>
      <c r="P7287">
        <v>29</v>
      </c>
      <c r="Q7287">
        <v>0</v>
      </c>
      <c r="R7287">
        <v>0</v>
      </c>
      <c r="S7287" t="s">
        <v>79</v>
      </c>
      <c r="T7287">
        <v>1.8751</v>
      </c>
      <c r="U7287">
        <v>291.10919999999999</v>
      </c>
      <c r="V7287" t="s">
        <v>1904</v>
      </c>
      <c r="W7287" t="s">
        <v>32503</v>
      </c>
      <c r="X7287" t="s">
        <v>32503</v>
      </c>
      <c r="Y7287" t="s">
        <v>1916</v>
      </c>
      <c r="Z7287" s="25" t="s">
        <v>583</v>
      </c>
      <c r="AA7287" t="s">
        <v>1636</v>
      </c>
      <c r="AD7287" t="s">
        <v>3286</v>
      </c>
      <c r="AI7287">
        <v>40914</v>
      </c>
      <c r="AJ7287">
        <v>45354</v>
      </c>
      <c r="AK7287">
        <v>41387</v>
      </c>
      <c r="AN7287">
        <v>-6</v>
      </c>
      <c r="AO7287">
        <v>1</v>
      </c>
      <c r="AP7287">
        <v>-30</v>
      </c>
      <c r="AQ7287">
        <v>1</v>
      </c>
    </row>
    <row r="7288" spans="1:43" hidden="1" outlineLevel="1" x14ac:dyDescent="0.3">
      <c r="A7288" s="25">
        <v>7282</v>
      </c>
      <c r="B7288" s="25" t="s">
        <v>66</v>
      </c>
      <c r="C7288" t="s">
        <v>67</v>
      </c>
      <c r="D7288" t="s">
        <v>32483</v>
      </c>
      <c r="E7288" t="s">
        <v>69</v>
      </c>
      <c r="F7288" s="48" t="s">
        <v>32504</v>
      </c>
      <c r="G7288" s="25" t="s">
        <v>1790</v>
      </c>
      <c r="H7288" t="s">
        <v>1980</v>
      </c>
      <c r="I7288" t="s">
        <v>564</v>
      </c>
      <c r="J7288" s="25" t="s">
        <v>89</v>
      </c>
      <c r="K7288" t="s">
        <v>90</v>
      </c>
      <c r="L7288" t="s">
        <v>32474</v>
      </c>
      <c r="M7288" t="s">
        <v>32505</v>
      </c>
      <c r="N7288" t="s">
        <v>32506</v>
      </c>
      <c r="O7288" t="s">
        <v>2123</v>
      </c>
      <c r="P7288">
        <v>68</v>
      </c>
      <c r="Q7288">
        <v>1</v>
      </c>
      <c r="R7288">
        <v>26</v>
      </c>
      <c r="S7288" t="s">
        <v>79</v>
      </c>
      <c r="T7288">
        <v>1.9103000000000001</v>
      </c>
      <c r="U7288">
        <v>296.60000000000002</v>
      </c>
      <c r="V7288" t="s">
        <v>1904</v>
      </c>
      <c r="W7288" t="s">
        <v>32507</v>
      </c>
      <c r="X7288" t="s">
        <v>32507</v>
      </c>
      <c r="Y7288" t="s">
        <v>1042</v>
      </c>
      <c r="Z7288" s="25" t="s">
        <v>583</v>
      </c>
      <c r="AA7288" t="s">
        <v>1636</v>
      </c>
      <c r="AB7288" t="s">
        <v>1636</v>
      </c>
      <c r="AD7288" t="s">
        <v>32508</v>
      </c>
      <c r="AI7288">
        <v>40914</v>
      </c>
      <c r="AJ7288">
        <v>45206</v>
      </c>
      <c r="AP7288">
        <v>-32</v>
      </c>
      <c r="AQ7288">
        <v>1</v>
      </c>
    </row>
    <row r="7289" spans="1:43" hidden="1" outlineLevel="1" x14ac:dyDescent="0.3">
      <c r="A7289" s="25">
        <v>7283</v>
      </c>
      <c r="B7289" s="25" t="s">
        <v>66</v>
      </c>
      <c r="C7289" t="s">
        <v>67</v>
      </c>
      <c r="D7289" t="s">
        <v>11740</v>
      </c>
      <c r="E7289" t="s">
        <v>69</v>
      </c>
      <c r="F7289" s="48" t="s">
        <v>32509</v>
      </c>
      <c r="G7289" s="25" t="s">
        <v>1790</v>
      </c>
      <c r="H7289" t="s">
        <v>1980</v>
      </c>
      <c r="I7289" t="s">
        <v>564</v>
      </c>
      <c r="J7289" s="25" t="s">
        <v>828</v>
      </c>
      <c r="K7289" t="s">
        <v>6044</v>
      </c>
      <c r="L7289" t="s">
        <v>32510</v>
      </c>
      <c r="M7289" t="s">
        <v>32511</v>
      </c>
      <c r="N7289" t="s">
        <v>32512</v>
      </c>
      <c r="O7289" t="s">
        <v>78</v>
      </c>
      <c r="P7289">
        <v>5</v>
      </c>
      <c r="Q7289">
        <v>0</v>
      </c>
      <c r="R7289">
        <v>0</v>
      </c>
      <c r="S7289" t="s">
        <v>79</v>
      </c>
      <c r="T7289">
        <v>4.9774000000000003</v>
      </c>
      <c r="U7289">
        <v>773.14499999999998</v>
      </c>
      <c r="V7289" t="s">
        <v>7400</v>
      </c>
      <c r="W7289" t="s">
        <v>6586</v>
      </c>
      <c r="Y7289" t="s">
        <v>1042</v>
      </c>
      <c r="AA7289" t="s">
        <v>1965</v>
      </c>
      <c r="AI7289">
        <v>40915</v>
      </c>
      <c r="AJ7289">
        <v>41966</v>
      </c>
    </row>
    <row r="7290" spans="1:43" hidden="1" outlineLevel="1" x14ac:dyDescent="0.3">
      <c r="A7290" s="25">
        <v>7284</v>
      </c>
      <c r="B7290" s="25" t="s">
        <v>66</v>
      </c>
      <c r="C7290" t="s">
        <v>67</v>
      </c>
      <c r="D7290" t="s">
        <v>11740</v>
      </c>
      <c r="E7290" t="s">
        <v>69</v>
      </c>
      <c r="F7290" s="48" t="s">
        <v>32513</v>
      </c>
      <c r="G7290" s="25" t="s">
        <v>1790</v>
      </c>
      <c r="H7290" t="s">
        <v>1980</v>
      </c>
      <c r="I7290" t="s">
        <v>564</v>
      </c>
      <c r="J7290" s="25" t="s">
        <v>828</v>
      </c>
      <c r="K7290" t="s">
        <v>6044</v>
      </c>
      <c r="L7290" t="s">
        <v>32514</v>
      </c>
      <c r="M7290" t="s">
        <v>32515</v>
      </c>
      <c r="N7290" t="s">
        <v>32516</v>
      </c>
      <c r="O7290" t="s">
        <v>78</v>
      </c>
      <c r="P7290">
        <v>1</v>
      </c>
      <c r="Q7290">
        <v>0</v>
      </c>
      <c r="R7290">
        <v>0</v>
      </c>
      <c r="S7290" t="s">
        <v>79</v>
      </c>
      <c r="T7290">
        <v>8.3785000000000007</v>
      </c>
      <c r="U7290">
        <v>1367.5805</v>
      </c>
      <c r="V7290" t="s">
        <v>7400</v>
      </c>
      <c r="W7290" t="s">
        <v>6586</v>
      </c>
      <c r="Y7290" t="s">
        <v>1042</v>
      </c>
      <c r="AA7290" t="s">
        <v>1965</v>
      </c>
      <c r="AI7290">
        <v>40915</v>
      </c>
      <c r="AJ7290">
        <v>45178</v>
      </c>
      <c r="AK7290">
        <v>41975</v>
      </c>
      <c r="AP7290">
        <v>-3</v>
      </c>
      <c r="AQ7290">
        <v>2</v>
      </c>
    </row>
    <row r="7291" spans="1:43" hidden="1" outlineLevel="1" x14ac:dyDescent="0.3">
      <c r="A7291" s="25">
        <v>7285</v>
      </c>
      <c r="B7291" s="25" t="s">
        <v>66</v>
      </c>
      <c r="C7291" t="s">
        <v>67</v>
      </c>
      <c r="D7291" t="s">
        <v>11740</v>
      </c>
      <c r="E7291" t="s">
        <v>69</v>
      </c>
      <c r="F7291" s="48" t="s">
        <v>32517</v>
      </c>
      <c r="G7291" s="25" t="s">
        <v>1790</v>
      </c>
      <c r="H7291" t="s">
        <v>1980</v>
      </c>
      <c r="I7291" t="s">
        <v>564</v>
      </c>
      <c r="J7291" s="25" t="s">
        <v>89</v>
      </c>
      <c r="K7291" t="s">
        <v>90</v>
      </c>
      <c r="L7291" t="s">
        <v>32106</v>
      </c>
      <c r="M7291" t="s">
        <v>32107</v>
      </c>
      <c r="N7291" t="s">
        <v>32518</v>
      </c>
      <c r="O7291" t="s">
        <v>2123</v>
      </c>
      <c r="P7291">
        <v>50</v>
      </c>
      <c r="Q7291">
        <v>0</v>
      </c>
      <c r="R7291">
        <v>0</v>
      </c>
      <c r="S7291" t="s">
        <v>79</v>
      </c>
      <c r="T7291">
        <v>5.7865000000000002</v>
      </c>
      <c r="U7291">
        <v>898.36</v>
      </c>
      <c r="V7291" t="s">
        <v>1904</v>
      </c>
      <c r="W7291" t="s">
        <v>32519</v>
      </c>
      <c r="X7291" t="s">
        <v>32519</v>
      </c>
      <c r="Y7291" t="s">
        <v>1749</v>
      </c>
      <c r="Z7291" s="25" t="s">
        <v>583</v>
      </c>
      <c r="AA7291" t="s">
        <v>1636</v>
      </c>
      <c r="AB7291" t="s">
        <v>1636</v>
      </c>
      <c r="AD7291" t="s">
        <v>3286</v>
      </c>
      <c r="AI7291">
        <v>40914</v>
      </c>
    </row>
    <row r="7292" spans="1:43" hidden="1" outlineLevel="1" x14ac:dyDescent="0.3">
      <c r="A7292" s="25">
        <v>7286</v>
      </c>
      <c r="B7292" s="25" t="s">
        <v>66</v>
      </c>
      <c r="C7292" t="s">
        <v>67</v>
      </c>
      <c r="D7292" t="s">
        <v>11740</v>
      </c>
      <c r="E7292" t="s">
        <v>69</v>
      </c>
      <c r="F7292" s="48" t="s">
        <v>32520</v>
      </c>
      <c r="G7292" s="25" t="s">
        <v>1790</v>
      </c>
      <c r="H7292" t="s">
        <v>1980</v>
      </c>
      <c r="I7292" t="s">
        <v>564</v>
      </c>
      <c r="J7292" s="25" t="s">
        <v>89</v>
      </c>
      <c r="K7292" t="s">
        <v>90</v>
      </c>
      <c r="L7292" t="s">
        <v>32453</v>
      </c>
      <c r="M7292" t="s">
        <v>32521</v>
      </c>
      <c r="N7292" t="s">
        <v>32522</v>
      </c>
      <c r="O7292" t="s">
        <v>2123</v>
      </c>
      <c r="P7292">
        <v>100</v>
      </c>
      <c r="Q7292">
        <v>0</v>
      </c>
      <c r="R7292">
        <v>0</v>
      </c>
      <c r="S7292" t="s">
        <v>79</v>
      </c>
      <c r="T7292">
        <v>1.1501999999999999</v>
      </c>
      <c r="U7292">
        <v>178.58</v>
      </c>
      <c r="V7292" t="s">
        <v>1904</v>
      </c>
      <c r="W7292" t="s">
        <v>32523</v>
      </c>
      <c r="X7292" t="s">
        <v>32523</v>
      </c>
      <c r="Y7292" t="s">
        <v>1749</v>
      </c>
      <c r="Z7292" s="25" t="s">
        <v>583</v>
      </c>
      <c r="AA7292" t="s">
        <v>1636</v>
      </c>
      <c r="AB7292" t="s">
        <v>1636</v>
      </c>
      <c r="AD7292" t="s">
        <v>3286</v>
      </c>
      <c r="AI7292">
        <v>40914</v>
      </c>
    </row>
    <row r="7293" spans="1:43" hidden="1" outlineLevel="1" x14ac:dyDescent="0.3">
      <c r="A7293" s="25">
        <v>7287</v>
      </c>
      <c r="B7293" s="25" t="s">
        <v>66</v>
      </c>
      <c r="C7293" t="s">
        <v>67</v>
      </c>
      <c r="D7293" t="s">
        <v>32524</v>
      </c>
      <c r="E7293" t="s">
        <v>69</v>
      </c>
      <c r="F7293" s="48" t="s">
        <v>32525</v>
      </c>
      <c r="G7293" s="25" t="s">
        <v>1790</v>
      </c>
      <c r="H7293" t="s">
        <v>1980</v>
      </c>
      <c r="I7293" t="s">
        <v>564</v>
      </c>
      <c r="J7293" s="25" t="s">
        <v>14516</v>
      </c>
      <c r="K7293" t="s">
        <v>14517</v>
      </c>
      <c r="L7293" t="s">
        <v>17980</v>
      </c>
      <c r="M7293" t="s">
        <v>17981</v>
      </c>
      <c r="N7293" t="s">
        <v>32526</v>
      </c>
      <c r="O7293" t="s">
        <v>78</v>
      </c>
      <c r="P7293">
        <v>2428</v>
      </c>
      <c r="Q7293">
        <v>2000</v>
      </c>
      <c r="R7293">
        <v>5000</v>
      </c>
      <c r="S7293" t="s">
        <v>79</v>
      </c>
      <c r="T7293">
        <v>2.1381000000000001</v>
      </c>
      <c r="U7293">
        <v>331.9298</v>
      </c>
      <c r="V7293" t="s">
        <v>4506</v>
      </c>
      <c r="W7293" t="s">
        <v>32527</v>
      </c>
      <c r="X7293" t="s">
        <v>32528</v>
      </c>
      <c r="Y7293" t="s">
        <v>1749</v>
      </c>
      <c r="Z7293" s="25" t="s">
        <v>583</v>
      </c>
      <c r="AA7293" t="s">
        <v>1925</v>
      </c>
      <c r="AB7293" t="s">
        <v>1925</v>
      </c>
      <c r="AG7293" t="s">
        <v>17974</v>
      </c>
      <c r="AI7293">
        <v>41324</v>
      </c>
      <c r="AJ7293">
        <v>45330</v>
      </c>
      <c r="AN7293">
        <v>-900</v>
      </c>
      <c r="AO7293">
        <v>2</v>
      </c>
      <c r="AP7293">
        <v>-2000</v>
      </c>
      <c r="AQ7293">
        <v>2</v>
      </c>
    </row>
    <row r="7294" spans="1:43" hidden="1" outlineLevel="1" x14ac:dyDescent="0.3">
      <c r="A7294" s="25">
        <v>7288</v>
      </c>
      <c r="B7294" s="25" t="s">
        <v>66</v>
      </c>
      <c r="C7294" t="s">
        <v>67</v>
      </c>
      <c r="D7294" t="s">
        <v>7123</v>
      </c>
      <c r="E7294" t="s">
        <v>69</v>
      </c>
      <c r="F7294" s="48" t="s">
        <v>32529</v>
      </c>
      <c r="G7294" s="25" t="s">
        <v>1790</v>
      </c>
      <c r="H7294" t="s">
        <v>1980</v>
      </c>
      <c r="I7294" t="s">
        <v>564</v>
      </c>
      <c r="J7294" s="25" t="s">
        <v>74</v>
      </c>
      <c r="K7294" t="s">
        <v>75</v>
      </c>
      <c r="L7294" t="s">
        <v>32530</v>
      </c>
      <c r="M7294" t="s">
        <v>32531</v>
      </c>
      <c r="N7294" t="s">
        <v>32532</v>
      </c>
      <c r="O7294" t="s">
        <v>78</v>
      </c>
      <c r="P7294">
        <v>1</v>
      </c>
      <c r="Q7294">
        <v>0</v>
      </c>
      <c r="R7294">
        <v>0</v>
      </c>
      <c r="S7294" t="s">
        <v>79</v>
      </c>
      <c r="T7294">
        <v>750.14490000000001</v>
      </c>
      <c r="U7294">
        <v>116467.5</v>
      </c>
      <c r="V7294" t="s">
        <v>32533</v>
      </c>
      <c r="W7294" t="s">
        <v>32534</v>
      </c>
      <c r="X7294" t="s">
        <v>32535</v>
      </c>
      <c r="Y7294" t="s">
        <v>591</v>
      </c>
      <c r="Z7294" s="25" t="s">
        <v>583</v>
      </c>
      <c r="AA7294" t="s">
        <v>1965</v>
      </c>
      <c r="AB7294" t="s">
        <v>585</v>
      </c>
      <c r="AI7294">
        <v>41285</v>
      </c>
      <c r="AJ7294">
        <v>44072</v>
      </c>
    </row>
    <row r="7295" spans="1:43" hidden="1" outlineLevel="1" x14ac:dyDescent="0.3">
      <c r="A7295" s="25">
        <v>7289</v>
      </c>
      <c r="B7295" s="25" t="s">
        <v>66</v>
      </c>
      <c r="C7295" t="s">
        <v>67</v>
      </c>
      <c r="D7295" t="s">
        <v>11550</v>
      </c>
      <c r="E7295" t="s">
        <v>69</v>
      </c>
      <c r="F7295" s="48" t="s">
        <v>32536</v>
      </c>
      <c r="G7295" s="25" t="s">
        <v>1790</v>
      </c>
      <c r="H7295" t="s">
        <v>1980</v>
      </c>
      <c r="I7295" t="s">
        <v>564</v>
      </c>
      <c r="J7295" s="25" t="s">
        <v>210</v>
      </c>
      <c r="K7295" t="s">
        <v>1055</v>
      </c>
      <c r="L7295" t="s">
        <v>7125</v>
      </c>
      <c r="M7295" t="s">
        <v>32537</v>
      </c>
      <c r="O7295" t="s">
        <v>78</v>
      </c>
      <c r="P7295">
        <v>4</v>
      </c>
      <c r="Q7295">
        <v>0</v>
      </c>
      <c r="R7295">
        <v>0</v>
      </c>
      <c r="S7295" t="s">
        <v>79</v>
      </c>
      <c r="T7295">
        <v>172.4169</v>
      </c>
      <c r="U7295">
        <v>26766.355</v>
      </c>
      <c r="V7295" t="s">
        <v>32538</v>
      </c>
      <c r="W7295" t="s">
        <v>32539</v>
      </c>
      <c r="X7295" t="s">
        <v>32540</v>
      </c>
      <c r="Y7295" t="s">
        <v>1916</v>
      </c>
      <c r="Z7295" s="25" t="s">
        <v>583</v>
      </c>
      <c r="AA7295" t="s">
        <v>83</v>
      </c>
      <c r="AD7295" t="s">
        <v>20988</v>
      </c>
      <c r="AG7295" t="s">
        <v>32539</v>
      </c>
      <c r="AI7295">
        <v>40914</v>
      </c>
      <c r="AK7295">
        <v>41890</v>
      </c>
    </row>
    <row r="7296" spans="1:43" hidden="1" outlineLevel="1" x14ac:dyDescent="0.3">
      <c r="A7296" s="25">
        <v>7290</v>
      </c>
      <c r="B7296" s="25" t="s">
        <v>66</v>
      </c>
      <c r="C7296" t="s">
        <v>67</v>
      </c>
      <c r="D7296" t="s">
        <v>16451</v>
      </c>
      <c r="E7296" t="s">
        <v>69</v>
      </c>
      <c r="F7296" s="48" t="s">
        <v>32541</v>
      </c>
      <c r="G7296" s="25" t="s">
        <v>1790</v>
      </c>
      <c r="H7296" t="s">
        <v>1980</v>
      </c>
      <c r="I7296" t="s">
        <v>564</v>
      </c>
      <c r="J7296" s="25" t="s">
        <v>1899</v>
      </c>
      <c r="K7296" t="s">
        <v>1900</v>
      </c>
      <c r="L7296" t="s">
        <v>32542</v>
      </c>
      <c r="M7296" t="s">
        <v>32543</v>
      </c>
      <c r="O7296" t="s">
        <v>78</v>
      </c>
      <c r="P7296">
        <v>2</v>
      </c>
      <c r="Q7296">
        <v>1</v>
      </c>
      <c r="R7296">
        <v>2</v>
      </c>
      <c r="S7296" t="s">
        <v>79</v>
      </c>
      <c r="T7296">
        <v>176.04859999999999</v>
      </c>
      <c r="U7296">
        <v>27331.55</v>
      </c>
      <c r="V7296" t="s">
        <v>18905</v>
      </c>
      <c r="W7296" t="s">
        <v>32544</v>
      </c>
      <c r="X7296" t="s">
        <v>32544</v>
      </c>
      <c r="Y7296" t="s">
        <v>1749</v>
      </c>
      <c r="Z7296" s="25" t="s">
        <v>583</v>
      </c>
      <c r="AA7296" t="s">
        <v>83</v>
      </c>
      <c r="AD7296" t="s">
        <v>32545</v>
      </c>
      <c r="AI7296">
        <v>40914</v>
      </c>
    </row>
    <row r="7297" spans="1:43" hidden="1" outlineLevel="1" x14ac:dyDescent="0.3">
      <c r="A7297" s="25">
        <v>7291</v>
      </c>
      <c r="B7297" s="25" t="s">
        <v>66</v>
      </c>
      <c r="C7297" t="s">
        <v>67</v>
      </c>
      <c r="D7297" t="s">
        <v>32546</v>
      </c>
      <c r="E7297" t="s">
        <v>69</v>
      </c>
      <c r="F7297" s="48" t="s">
        <v>32547</v>
      </c>
      <c r="G7297" s="25" t="s">
        <v>1790</v>
      </c>
      <c r="H7297" t="s">
        <v>1980</v>
      </c>
      <c r="I7297" t="s">
        <v>564</v>
      </c>
      <c r="J7297" s="25" t="s">
        <v>89</v>
      </c>
      <c r="K7297" t="s">
        <v>90</v>
      </c>
      <c r="L7297" t="s">
        <v>32453</v>
      </c>
      <c r="M7297" t="s">
        <v>32548</v>
      </c>
      <c r="N7297" t="s">
        <v>32549</v>
      </c>
      <c r="O7297" t="s">
        <v>2123</v>
      </c>
      <c r="P7297">
        <v>100</v>
      </c>
      <c r="Q7297">
        <v>0</v>
      </c>
      <c r="R7297">
        <v>0</v>
      </c>
      <c r="S7297" t="s">
        <v>79</v>
      </c>
      <c r="T7297">
        <v>1.7804</v>
      </c>
      <c r="U7297">
        <v>276.42</v>
      </c>
      <c r="V7297" t="s">
        <v>1904</v>
      </c>
      <c r="W7297" t="s">
        <v>32550</v>
      </c>
      <c r="X7297" t="s">
        <v>32550</v>
      </c>
      <c r="Y7297" t="s">
        <v>1749</v>
      </c>
      <c r="Z7297" s="25" t="s">
        <v>583</v>
      </c>
      <c r="AA7297" t="s">
        <v>1636</v>
      </c>
      <c r="AB7297" t="s">
        <v>1636</v>
      </c>
      <c r="AD7297" t="s">
        <v>3286</v>
      </c>
      <c r="AI7297">
        <v>40914</v>
      </c>
    </row>
    <row r="7298" spans="1:43" hidden="1" outlineLevel="1" x14ac:dyDescent="0.3">
      <c r="A7298" s="25">
        <v>7292</v>
      </c>
      <c r="B7298" s="25" t="s">
        <v>66</v>
      </c>
      <c r="C7298" t="s">
        <v>67</v>
      </c>
      <c r="D7298" t="s">
        <v>32546</v>
      </c>
      <c r="E7298" t="s">
        <v>69</v>
      </c>
      <c r="F7298" s="48" t="s">
        <v>32551</v>
      </c>
      <c r="G7298" s="25" t="s">
        <v>1790</v>
      </c>
      <c r="H7298" t="s">
        <v>1980</v>
      </c>
      <c r="I7298" t="s">
        <v>564</v>
      </c>
      <c r="J7298" s="25" t="s">
        <v>89</v>
      </c>
      <c r="K7298" t="s">
        <v>90</v>
      </c>
      <c r="L7298" t="s">
        <v>25682</v>
      </c>
      <c r="M7298" t="s">
        <v>32552</v>
      </c>
      <c r="N7298" t="s">
        <v>32553</v>
      </c>
      <c r="O7298" t="s">
        <v>2123</v>
      </c>
      <c r="P7298">
        <v>51</v>
      </c>
      <c r="Q7298">
        <v>0</v>
      </c>
      <c r="R7298">
        <v>0</v>
      </c>
      <c r="S7298" t="s">
        <v>79</v>
      </c>
      <c r="T7298">
        <v>10.0913</v>
      </c>
      <c r="U7298">
        <v>3012.5731000000001</v>
      </c>
      <c r="V7298" t="s">
        <v>29964</v>
      </c>
      <c r="W7298" t="s">
        <v>32554</v>
      </c>
      <c r="X7298" t="s">
        <v>32555</v>
      </c>
      <c r="Y7298" t="s">
        <v>1916</v>
      </c>
      <c r="Z7298" s="25" t="s">
        <v>583</v>
      </c>
      <c r="AA7298" t="s">
        <v>1636</v>
      </c>
      <c r="AB7298" t="s">
        <v>1636</v>
      </c>
      <c r="AD7298" t="s">
        <v>3286</v>
      </c>
      <c r="AI7298">
        <v>40914</v>
      </c>
      <c r="AJ7298">
        <v>43324</v>
      </c>
      <c r="AK7298">
        <v>43421</v>
      </c>
    </row>
    <row r="7299" spans="1:43" hidden="1" outlineLevel="1" x14ac:dyDescent="0.3">
      <c r="A7299" s="25">
        <v>7293</v>
      </c>
      <c r="B7299" s="25" t="s">
        <v>66</v>
      </c>
      <c r="C7299" t="s">
        <v>67</v>
      </c>
      <c r="D7299" t="s">
        <v>32546</v>
      </c>
      <c r="E7299" t="s">
        <v>69</v>
      </c>
      <c r="F7299" s="48" t="s">
        <v>32556</v>
      </c>
      <c r="G7299" s="25" t="s">
        <v>1790</v>
      </c>
      <c r="H7299" t="s">
        <v>1980</v>
      </c>
      <c r="I7299" t="s">
        <v>564</v>
      </c>
      <c r="J7299" s="25" t="s">
        <v>89</v>
      </c>
      <c r="K7299" t="s">
        <v>90</v>
      </c>
      <c r="L7299" t="s">
        <v>32557</v>
      </c>
      <c r="M7299" t="s">
        <v>32558</v>
      </c>
      <c r="N7299" t="s">
        <v>32559</v>
      </c>
      <c r="O7299" t="s">
        <v>2123</v>
      </c>
      <c r="P7299">
        <v>100</v>
      </c>
      <c r="Q7299">
        <v>0</v>
      </c>
      <c r="R7299">
        <v>0</v>
      </c>
      <c r="S7299" t="s">
        <v>79</v>
      </c>
      <c r="T7299">
        <v>0.69010000000000005</v>
      </c>
      <c r="U7299">
        <v>107.15</v>
      </c>
      <c r="V7299" t="s">
        <v>1904</v>
      </c>
      <c r="W7299" t="s">
        <v>32560</v>
      </c>
      <c r="X7299" t="s">
        <v>32560</v>
      </c>
      <c r="Y7299" t="s">
        <v>582</v>
      </c>
      <c r="Z7299" s="25" t="s">
        <v>583</v>
      </c>
      <c r="AA7299" t="s">
        <v>1636</v>
      </c>
      <c r="AB7299" t="s">
        <v>1636</v>
      </c>
      <c r="AD7299" t="s">
        <v>3286</v>
      </c>
      <c r="AI7299">
        <v>40914</v>
      </c>
    </row>
    <row r="7300" spans="1:43" hidden="1" outlineLevel="1" x14ac:dyDescent="0.3">
      <c r="A7300" s="25">
        <v>7294</v>
      </c>
      <c r="B7300" s="25" t="s">
        <v>66</v>
      </c>
      <c r="C7300" t="s">
        <v>67</v>
      </c>
      <c r="D7300" t="s">
        <v>32546</v>
      </c>
      <c r="E7300" t="s">
        <v>69</v>
      </c>
      <c r="F7300" s="48" t="s">
        <v>32561</v>
      </c>
      <c r="G7300" s="25" t="s">
        <v>1790</v>
      </c>
      <c r="H7300" t="s">
        <v>1980</v>
      </c>
      <c r="I7300" t="s">
        <v>564</v>
      </c>
      <c r="J7300" s="25" t="s">
        <v>4096</v>
      </c>
      <c r="K7300" t="s">
        <v>4097</v>
      </c>
      <c r="L7300" t="s">
        <v>32479</v>
      </c>
      <c r="M7300" t="s">
        <v>32562</v>
      </c>
      <c r="N7300" t="s">
        <v>32563</v>
      </c>
      <c r="O7300" t="s">
        <v>2123</v>
      </c>
      <c r="P7300">
        <v>100</v>
      </c>
      <c r="Q7300">
        <v>1</v>
      </c>
      <c r="R7300">
        <v>51</v>
      </c>
      <c r="S7300" t="s">
        <v>79</v>
      </c>
      <c r="T7300">
        <v>0.71020000000000005</v>
      </c>
      <c r="U7300">
        <v>110.26</v>
      </c>
      <c r="V7300" t="s">
        <v>1904</v>
      </c>
      <c r="W7300" t="s">
        <v>32564</v>
      </c>
      <c r="X7300" t="s">
        <v>32564</v>
      </c>
      <c r="Y7300" t="s">
        <v>582</v>
      </c>
      <c r="Z7300" s="25" t="s">
        <v>583</v>
      </c>
      <c r="AA7300" t="s">
        <v>1636</v>
      </c>
      <c r="AD7300" t="s">
        <v>3286</v>
      </c>
      <c r="AI7300">
        <v>40914</v>
      </c>
    </row>
    <row r="7301" spans="1:43" hidden="1" outlineLevel="1" x14ac:dyDescent="0.3">
      <c r="A7301" s="25">
        <v>7295</v>
      </c>
      <c r="B7301" s="25" t="s">
        <v>66</v>
      </c>
      <c r="C7301" t="s">
        <v>67</v>
      </c>
      <c r="D7301" t="s">
        <v>32546</v>
      </c>
      <c r="E7301" t="s">
        <v>69</v>
      </c>
      <c r="F7301" s="48" t="s">
        <v>32565</v>
      </c>
      <c r="G7301" s="25" t="s">
        <v>1790</v>
      </c>
      <c r="H7301" t="s">
        <v>1980</v>
      </c>
      <c r="I7301" t="s">
        <v>564</v>
      </c>
      <c r="J7301" s="25" t="s">
        <v>565</v>
      </c>
      <c r="K7301" t="s">
        <v>19964</v>
      </c>
      <c r="L7301" t="s">
        <v>32566</v>
      </c>
      <c r="M7301" t="s">
        <v>32567</v>
      </c>
      <c r="N7301" t="s">
        <v>32568</v>
      </c>
      <c r="O7301" t="s">
        <v>78</v>
      </c>
      <c r="P7301">
        <v>1</v>
      </c>
      <c r="Q7301">
        <v>0</v>
      </c>
      <c r="R7301">
        <v>0</v>
      </c>
      <c r="S7301" t="s">
        <v>79</v>
      </c>
      <c r="T7301">
        <v>313.42239999999998</v>
      </c>
      <c r="U7301">
        <v>48658.82</v>
      </c>
      <c r="V7301" t="s">
        <v>32569</v>
      </c>
      <c r="W7301" t="s">
        <v>32570</v>
      </c>
      <c r="Y7301" t="s">
        <v>1749</v>
      </c>
      <c r="Z7301" s="25" t="s">
        <v>583</v>
      </c>
      <c r="AA7301" t="s">
        <v>83</v>
      </c>
      <c r="AI7301">
        <v>41328</v>
      </c>
      <c r="AJ7301">
        <v>44465</v>
      </c>
    </row>
    <row r="7302" spans="1:43" hidden="1" outlineLevel="1" x14ac:dyDescent="0.3">
      <c r="A7302" s="25">
        <v>7296</v>
      </c>
      <c r="B7302" s="25" t="s">
        <v>66</v>
      </c>
      <c r="C7302" t="s">
        <v>67</v>
      </c>
      <c r="D7302" t="s">
        <v>32546</v>
      </c>
      <c r="E7302" t="s">
        <v>69</v>
      </c>
      <c r="F7302" s="48" t="s">
        <v>32571</v>
      </c>
      <c r="G7302" s="25" t="s">
        <v>1790</v>
      </c>
      <c r="H7302" t="s">
        <v>1980</v>
      </c>
      <c r="I7302" t="s">
        <v>564</v>
      </c>
      <c r="J7302" s="25" t="s">
        <v>74</v>
      </c>
      <c r="K7302" t="s">
        <v>1880</v>
      </c>
      <c r="L7302" t="s">
        <v>32572</v>
      </c>
      <c r="M7302" t="s">
        <v>32573</v>
      </c>
      <c r="N7302" t="s">
        <v>32574</v>
      </c>
      <c r="O7302" t="s">
        <v>78</v>
      </c>
      <c r="P7302">
        <v>4</v>
      </c>
      <c r="Q7302">
        <v>1</v>
      </c>
      <c r="R7302">
        <v>2</v>
      </c>
      <c r="S7302" t="s">
        <v>79</v>
      </c>
      <c r="T7302">
        <v>38</v>
      </c>
      <c r="U7302">
        <v>5899.52</v>
      </c>
      <c r="V7302" t="s">
        <v>3004</v>
      </c>
      <c r="W7302" t="s">
        <v>32575</v>
      </c>
      <c r="Y7302" t="s">
        <v>591</v>
      </c>
      <c r="Z7302" s="25" t="s">
        <v>583</v>
      </c>
      <c r="AB7302" t="s">
        <v>1925</v>
      </c>
      <c r="AD7302" t="s">
        <v>32576</v>
      </c>
      <c r="AI7302">
        <v>41512</v>
      </c>
      <c r="AJ7302">
        <v>45320</v>
      </c>
      <c r="AN7302">
        <v>-2</v>
      </c>
      <c r="AO7302">
        <v>1</v>
      </c>
    </row>
    <row r="7303" spans="1:43" hidden="1" outlineLevel="1" x14ac:dyDescent="0.3">
      <c r="A7303" s="25">
        <v>7297</v>
      </c>
      <c r="B7303" s="25" t="s">
        <v>66</v>
      </c>
      <c r="C7303" t="s">
        <v>67</v>
      </c>
      <c r="D7303" t="s">
        <v>4565</v>
      </c>
      <c r="E7303" t="s">
        <v>69</v>
      </c>
      <c r="F7303" s="48" t="s">
        <v>32577</v>
      </c>
      <c r="G7303" s="25" t="s">
        <v>1790</v>
      </c>
      <c r="H7303" t="s">
        <v>1980</v>
      </c>
      <c r="I7303" t="s">
        <v>564</v>
      </c>
      <c r="J7303" s="25" t="s">
        <v>74</v>
      </c>
      <c r="K7303" t="s">
        <v>75</v>
      </c>
      <c r="L7303" t="s">
        <v>32578</v>
      </c>
      <c r="M7303" t="s">
        <v>32579</v>
      </c>
      <c r="N7303" t="s">
        <v>4538</v>
      </c>
      <c r="O7303" t="s">
        <v>78</v>
      </c>
      <c r="P7303">
        <v>10</v>
      </c>
      <c r="Q7303">
        <v>7</v>
      </c>
      <c r="R7303">
        <v>10</v>
      </c>
      <c r="S7303" t="s">
        <v>79</v>
      </c>
      <c r="T7303">
        <v>5.3387000000000002</v>
      </c>
      <c r="U7303">
        <v>1024.1684</v>
      </c>
      <c r="V7303" t="s">
        <v>3004</v>
      </c>
      <c r="W7303" t="s">
        <v>2528</v>
      </c>
      <c r="X7303" t="s">
        <v>7499</v>
      </c>
      <c r="Y7303" t="s">
        <v>591</v>
      </c>
      <c r="Z7303" s="25" t="s">
        <v>583</v>
      </c>
      <c r="AA7303" t="s">
        <v>584</v>
      </c>
      <c r="AD7303" t="s">
        <v>32580</v>
      </c>
      <c r="AI7303">
        <v>41248</v>
      </c>
      <c r="AJ7303">
        <v>45286</v>
      </c>
      <c r="AK7303">
        <v>42083</v>
      </c>
      <c r="AP7303">
        <v>-2</v>
      </c>
      <c r="AQ7303">
        <v>1</v>
      </c>
    </row>
    <row r="7304" spans="1:43" hidden="1" outlineLevel="1" x14ac:dyDescent="0.3">
      <c r="A7304" s="25">
        <v>7298</v>
      </c>
      <c r="B7304" s="25" t="s">
        <v>66</v>
      </c>
      <c r="C7304" t="s">
        <v>67</v>
      </c>
      <c r="D7304" t="s">
        <v>4565</v>
      </c>
      <c r="E7304" t="s">
        <v>69</v>
      </c>
      <c r="F7304" s="48" t="s">
        <v>32581</v>
      </c>
      <c r="G7304" s="25" t="s">
        <v>1790</v>
      </c>
      <c r="H7304" t="s">
        <v>1980</v>
      </c>
      <c r="I7304" t="s">
        <v>564</v>
      </c>
      <c r="J7304" s="25" t="s">
        <v>565</v>
      </c>
      <c r="K7304" t="s">
        <v>576</v>
      </c>
      <c r="L7304" t="s">
        <v>32582</v>
      </c>
      <c r="M7304" t="s">
        <v>32583</v>
      </c>
      <c r="N7304" t="s">
        <v>32584</v>
      </c>
      <c r="O7304" t="s">
        <v>78</v>
      </c>
      <c r="P7304">
        <v>9</v>
      </c>
      <c r="Q7304">
        <v>8</v>
      </c>
      <c r="R7304">
        <v>12</v>
      </c>
      <c r="S7304" t="s">
        <v>79</v>
      </c>
      <c r="T7304">
        <v>100.7453</v>
      </c>
      <c r="U7304">
        <v>19051.367300000002</v>
      </c>
      <c r="V7304" t="s">
        <v>3004</v>
      </c>
      <c r="W7304" t="s">
        <v>2538</v>
      </c>
      <c r="X7304" t="s">
        <v>7505</v>
      </c>
      <c r="Y7304" t="s">
        <v>591</v>
      </c>
      <c r="Z7304" s="25" t="s">
        <v>583</v>
      </c>
      <c r="AA7304" t="s">
        <v>584</v>
      </c>
      <c r="AB7304" t="s">
        <v>585</v>
      </c>
      <c r="AD7304" t="s">
        <v>32585</v>
      </c>
      <c r="AI7304">
        <v>41248</v>
      </c>
      <c r="AJ7304">
        <v>45296</v>
      </c>
      <c r="AK7304">
        <v>42222</v>
      </c>
      <c r="AN7304">
        <v>-1</v>
      </c>
      <c r="AO7304">
        <v>1</v>
      </c>
    </row>
    <row r="7305" spans="1:43" hidden="1" outlineLevel="1" x14ac:dyDescent="0.3">
      <c r="A7305" s="25">
        <v>7299</v>
      </c>
      <c r="B7305" s="25" t="s">
        <v>66</v>
      </c>
      <c r="C7305" t="s">
        <v>67</v>
      </c>
      <c r="D7305" t="s">
        <v>4565</v>
      </c>
      <c r="E7305" t="s">
        <v>69</v>
      </c>
      <c r="F7305" s="48" t="s">
        <v>32586</v>
      </c>
      <c r="G7305" s="25" t="s">
        <v>1790</v>
      </c>
      <c r="H7305" t="s">
        <v>1980</v>
      </c>
      <c r="I7305" t="s">
        <v>564</v>
      </c>
      <c r="J7305" s="25" t="s">
        <v>565</v>
      </c>
      <c r="K7305" t="s">
        <v>576</v>
      </c>
      <c r="L7305" t="s">
        <v>32587</v>
      </c>
      <c r="M7305" t="s">
        <v>32588</v>
      </c>
      <c r="N7305" t="s">
        <v>32584</v>
      </c>
      <c r="O7305" t="s">
        <v>78</v>
      </c>
      <c r="P7305">
        <v>2</v>
      </c>
      <c r="Q7305">
        <v>0</v>
      </c>
      <c r="R7305">
        <v>0</v>
      </c>
      <c r="S7305" t="s">
        <v>79</v>
      </c>
      <c r="T7305">
        <v>127.9284</v>
      </c>
      <c r="U7305">
        <v>23732.577799999999</v>
      </c>
      <c r="V7305" t="s">
        <v>3004</v>
      </c>
      <c r="W7305" t="s">
        <v>32589</v>
      </c>
      <c r="X7305" t="s">
        <v>7516</v>
      </c>
      <c r="Y7305" t="s">
        <v>591</v>
      </c>
      <c r="Z7305" s="25" t="s">
        <v>583</v>
      </c>
      <c r="AA7305" t="s">
        <v>584</v>
      </c>
      <c r="AB7305" t="s">
        <v>585</v>
      </c>
      <c r="AD7305" t="s">
        <v>32590</v>
      </c>
      <c r="AI7305">
        <v>41248</v>
      </c>
      <c r="AJ7305">
        <v>45295</v>
      </c>
      <c r="AK7305">
        <v>42224</v>
      </c>
      <c r="AP7305">
        <v>-3</v>
      </c>
      <c r="AQ7305">
        <v>2</v>
      </c>
    </row>
    <row r="7306" spans="1:43" hidden="1" outlineLevel="1" x14ac:dyDescent="0.3">
      <c r="A7306" s="25">
        <v>7300</v>
      </c>
      <c r="B7306" s="25" t="s">
        <v>112</v>
      </c>
      <c r="C7306" t="s">
        <v>67</v>
      </c>
      <c r="D7306" t="s">
        <v>4565</v>
      </c>
      <c r="E7306" t="s">
        <v>69</v>
      </c>
      <c r="F7306" s="48" t="s">
        <v>32591</v>
      </c>
      <c r="G7306" s="25" t="s">
        <v>1790</v>
      </c>
      <c r="H7306" t="s">
        <v>1980</v>
      </c>
      <c r="I7306" t="s">
        <v>564</v>
      </c>
      <c r="J7306" s="25" t="s">
        <v>74</v>
      </c>
      <c r="K7306" t="s">
        <v>1880</v>
      </c>
      <c r="L7306" t="s">
        <v>32592</v>
      </c>
      <c r="M7306" t="s">
        <v>32593</v>
      </c>
      <c r="N7306" t="s">
        <v>4587</v>
      </c>
      <c r="O7306" t="s">
        <v>78</v>
      </c>
      <c r="P7306">
        <v>1</v>
      </c>
      <c r="Q7306">
        <v>0</v>
      </c>
      <c r="R7306">
        <v>1</v>
      </c>
      <c r="S7306" t="s">
        <v>116</v>
      </c>
      <c r="T7306">
        <v>98.85</v>
      </c>
      <c r="U7306">
        <v>152050.0815</v>
      </c>
      <c r="V7306" t="s">
        <v>3004</v>
      </c>
      <c r="W7306" t="s">
        <v>32594</v>
      </c>
      <c r="X7306" t="s">
        <v>7521</v>
      </c>
      <c r="Y7306" t="s">
        <v>591</v>
      </c>
      <c r="Z7306" s="25" t="s">
        <v>583</v>
      </c>
      <c r="AB7306" t="s">
        <v>1925</v>
      </c>
      <c r="AD7306" t="s">
        <v>32595</v>
      </c>
      <c r="AI7306">
        <v>43770</v>
      </c>
      <c r="AK7306">
        <v>45548</v>
      </c>
    </row>
    <row r="7307" spans="1:43" hidden="1" outlineLevel="1" x14ac:dyDescent="0.3">
      <c r="A7307" s="25">
        <v>7301</v>
      </c>
      <c r="B7307" s="25" t="s">
        <v>66</v>
      </c>
      <c r="C7307" t="s">
        <v>67</v>
      </c>
      <c r="D7307" t="s">
        <v>4565</v>
      </c>
      <c r="E7307" t="s">
        <v>69</v>
      </c>
      <c r="F7307" s="48" t="s">
        <v>32596</v>
      </c>
      <c r="G7307" s="25" t="s">
        <v>1790</v>
      </c>
      <c r="H7307" t="s">
        <v>1980</v>
      </c>
      <c r="I7307" t="s">
        <v>564</v>
      </c>
      <c r="J7307" s="25" t="s">
        <v>210</v>
      </c>
      <c r="K7307" t="s">
        <v>1080</v>
      </c>
      <c r="L7307" t="s">
        <v>32597</v>
      </c>
      <c r="M7307" t="s">
        <v>22626</v>
      </c>
      <c r="N7307" t="s">
        <v>32598</v>
      </c>
      <c r="O7307" t="s">
        <v>833</v>
      </c>
      <c r="P7307">
        <v>4</v>
      </c>
      <c r="Q7307">
        <v>0</v>
      </c>
      <c r="R7307">
        <v>0</v>
      </c>
      <c r="S7307" t="s">
        <v>79</v>
      </c>
      <c r="T7307">
        <v>148.97710000000001</v>
      </c>
      <c r="U7307">
        <v>28264.31</v>
      </c>
      <c r="V7307" t="s">
        <v>32599</v>
      </c>
      <c r="W7307" t="s">
        <v>32600</v>
      </c>
      <c r="X7307" t="s">
        <v>32601</v>
      </c>
      <c r="Y7307" t="s">
        <v>1749</v>
      </c>
      <c r="Z7307" s="25" t="s">
        <v>583</v>
      </c>
      <c r="AA7307" t="s">
        <v>1728</v>
      </c>
      <c r="AD7307" t="s">
        <v>32545</v>
      </c>
      <c r="AI7307">
        <v>40914</v>
      </c>
      <c r="AK7307">
        <v>42291</v>
      </c>
    </row>
    <row r="7308" spans="1:43" hidden="1" outlineLevel="1" x14ac:dyDescent="0.3">
      <c r="A7308" s="25">
        <v>7302</v>
      </c>
      <c r="B7308" s="25" t="s">
        <v>66</v>
      </c>
      <c r="C7308" t="s">
        <v>67</v>
      </c>
      <c r="D7308" t="s">
        <v>4565</v>
      </c>
      <c r="E7308" t="s">
        <v>69</v>
      </c>
      <c r="F7308" s="48" t="s">
        <v>32602</v>
      </c>
      <c r="G7308" s="25" t="s">
        <v>1790</v>
      </c>
      <c r="H7308" t="s">
        <v>1980</v>
      </c>
      <c r="I7308" t="s">
        <v>564</v>
      </c>
      <c r="J7308" s="25" t="s">
        <v>210</v>
      </c>
      <c r="K7308" t="s">
        <v>1047</v>
      </c>
      <c r="L7308" t="s">
        <v>32603</v>
      </c>
      <c r="M7308" t="s">
        <v>32604</v>
      </c>
      <c r="N7308" t="s">
        <v>32605</v>
      </c>
      <c r="O7308" t="s">
        <v>78</v>
      </c>
      <c r="P7308">
        <v>2</v>
      </c>
      <c r="Q7308">
        <v>0</v>
      </c>
      <c r="R7308">
        <v>0</v>
      </c>
      <c r="S7308" t="s">
        <v>79</v>
      </c>
      <c r="T7308">
        <v>967.17600000000004</v>
      </c>
      <c r="U7308">
        <v>150154.07500000001</v>
      </c>
      <c r="V7308" t="s">
        <v>32606</v>
      </c>
      <c r="W7308" t="s">
        <v>32607</v>
      </c>
      <c r="X7308" t="s">
        <v>32608</v>
      </c>
      <c r="Y7308" t="s">
        <v>217</v>
      </c>
      <c r="Z7308" s="25" t="s">
        <v>583</v>
      </c>
      <c r="AA7308" t="s">
        <v>83</v>
      </c>
      <c r="AD7308" t="s">
        <v>20988</v>
      </c>
      <c r="AG7308" t="s">
        <v>32609</v>
      </c>
      <c r="AI7308">
        <v>40914</v>
      </c>
      <c r="AK7308">
        <v>41886</v>
      </c>
    </row>
    <row r="7309" spans="1:43" hidden="1" outlineLevel="1" x14ac:dyDescent="0.3">
      <c r="A7309" s="25">
        <v>7303</v>
      </c>
      <c r="B7309" s="25" t="s">
        <v>66</v>
      </c>
      <c r="C7309" t="s">
        <v>67</v>
      </c>
      <c r="D7309" t="s">
        <v>32610</v>
      </c>
      <c r="E7309" t="s">
        <v>69</v>
      </c>
      <c r="F7309" s="48" t="s">
        <v>32611</v>
      </c>
      <c r="G7309" s="25" t="s">
        <v>1790</v>
      </c>
      <c r="H7309" t="s">
        <v>1980</v>
      </c>
      <c r="I7309" t="s">
        <v>564</v>
      </c>
      <c r="J7309" s="25" t="s">
        <v>16896</v>
      </c>
      <c r="K7309" t="s">
        <v>16897</v>
      </c>
      <c r="L7309" t="s">
        <v>32612</v>
      </c>
      <c r="M7309" t="s">
        <v>32613</v>
      </c>
      <c r="N7309" t="s">
        <v>32614</v>
      </c>
      <c r="O7309" t="s">
        <v>78</v>
      </c>
      <c r="P7309">
        <v>1</v>
      </c>
      <c r="Q7309">
        <v>0</v>
      </c>
      <c r="R7309">
        <v>0</v>
      </c>
      <c r="S7309" t="s">
        <v>79</v>
      </c>
      <c r="T7309">
        <v>1076.624</v>
      </c>
      <c r="U7309">
        <v>167092.04</v>
      </c>
      <c r="V7309" t="s">
        <v>5485</v>
      </c>
      <c r="W7309" t="s">
        <v>32615</v>
      </c>
      <c r="X7309" t="s">
        <v>32615</v>
      </c>
      <c r="Y7309" t="s">
        <v>1749</v>
      </c>
      <c r="Z7309" s="25" t="s">
        <v>583</v>
      </c>
      <c r="AA7309" t="s">
        <v>5447</v>
      </c>
      <c r="AD7309" t="s">
        <v>3286</v>
      </c>
      <c r="AI7309">
        <v>40914</v>
      </c>
    </row>
    <row r="7310" spans="1:43" hidden="1" outlineLevel="1" x14ac:dyDescent="0.3">
      <c r="A7310" s="25">
        <v>7304</v>
      </c>
      <c r="B7310" s="25" t="s">
        <v>66</v>
      </c>
      <c r="C7310" t="s">
        <v>67</v>
      </c>
      <c r="D7310" t="s">
        <v>32610</v>
      </c>
      <c r="E7310" t="s">
        <v>69</v>
      </c>
      <c r="F7310" s="48" t="s">
        <v>32616</v>
      </c>
      <c r="G7310" s="25" t="s">
        <v>1790</v>
      </c>
      <c r="H7310" t="s">
        <v>1980</v>
      </c>
      <c r="I7310" t="s">
        <v>564</v>
      </c>
      <c r="J7310" s="25" t="s">
        <v>210</v>
      </c>
      <c r="K7310" t="s">
        <v>211</v>
      </c>
      <c r="L7310" t="s">
        <v>32617</v>
      </c>
      <c r="M7310" t="s">
        <v>32613</v>
      </c>
      <c r="O7310" t="s">
        <v>78</v>
      </c>
      <c r="P7310">
        <v>1</v>
      </c>
      <c r="Q7310">
        <v>0</v>
      </c>
      <c r="R7310">
        <v>0</v>
      </c>
      <c r="S7310" t="s">
        <v>79</v>
      </c>
      <c r="T7310">
        <v>589.48</v>
      </c>
      <c r="U7310">
        <v>115809.43730000001</v>
      </c>
      <c r="V7310" t="s">
        <v>5485</v>
      </c>
      <c r="W7310" t="s">
        <v>32618</v>
      </c>
      <c r="X7310" t="s">
        <v>32618</v>
      </c>
      <c r="Y7310" t="s">
        <v>1749</v>
      </c>
      <c r="Z7310" s="25" t="s">
        <v>583</v>
      </c>
      <c r="AA7310" t="s">
        <v>5447</v>
      </c>
      <c r="AD7310" t="s">
        <v>32619</v>
      </c>
      <c r="AI7310">
        <v>40914</v>
      </c>
      <c r="AJ7310">
        <v>42050</v>
      </c>
      <c r="AK7310">
        <v>42051</v>
      </c>
    </row>
    <row r="7311" spans="1:43" hidden="1" outlineLevel="1" x14ac:dyDescent="0.3">
      <c r="A7311" s="25">
        <v>7305</v>
      </c>
      <c r="B7311" s="25" t="s">
        <v>66</v>
      </c>
      <c r="C7311" t="s">
        <v>67</v>
      </c>
      <c r="D7311" t="s">
        <v>32610</v>
      </c>
      <c r="E7311" t="s">
        <v>69</v>
      </c>
      <c r="F7311" s="48" t="s">
        <v>32620</v>
      </c>
      <c r="G7311" s="25" t="s">
        <v>1790</v>
      </c>
      <c r="H7311" t="s">
        <v>1980</v>
      </c>
      <c r="I7311" t="s">
        <v>564</v>
      </c>
      <c r="J7311" s="25" t="s">
        <v>864</v>
      </c>
      <c r="K7311" t="s">
        <v>865</v>
      </c>
      <c r="L7311" t="s">
        <v>32621</v>
      </c>
      <c r="M7311" t="s">
        <v>32613</v>
      </c>
      <c r="O7311" t="s">
        <v>78</v>
      </c>
      <c r="P7311">
        <v>1</v>
      </c>
      <c r="Q7311">
        <v>0</v>
      </c>
      <c r="R7311">
        <v>0</v>
      </c>
      <c r="S7311" t="s">
        <v>79</v>
      </c>
      <c r="T7311">
        <v>1000.5799</v>
      </c>
      <c r="U7311">
        <v>155290</v>
      </c>
      <c r="V7311" t="s">
        <v>5485</v>
      </c>
      <c r="W7311" t="s">
        <v>32622</v>
      </c>
      <c r="X7311" t="s">
        <v>32622</v>
      </c>
      <c r="Y7311" t="s">
        <v>1749</v>
      </c>
      <c r="Z7311" s="25" t="s">
        <v>583</v>
      </c>
      <c r="AA7311" t="s">
        <v>5447</v>
      </c>
      <c r="AB7311" t="s">
        <v>5447</v>
      </c>
      <c r="AD7311" t="s">
        <v>3286</v>
      </c>
      <c r="AI7311">
        <v>40914</v>
      </c>
    </row>
    <row r="7312" spans="1:43" hidden="1" outlineLevel="1" x14ac:dyDescent="0.3">
      <c r="A7312" s="25">
        <v>7306</v>
      </c>
      <c r="B7312" s="25" t="s">
        <v>66</v>
      </c>
      <c r="C7312" t="s">
        <v>67</v>
      </c>
      <c r="D7312" t="s">
        <v>32610</v>
      </c>
      <c r="E7312" t="s">
        <v>69</v>
      </c>
      <c r="F7312" s="48" t="s">
        <v>32623</v>
      </c>
      <c r="G7312" s="25" t="s">
        <v>1790</v>
      </c>
      <c r="H7312" t="s">
        <v>1980</v>
      </c>
      <c r="I7312" t="s">
        <v>564</v>
      </c>
      <c r="J7312" s="25" t="s">
        <v>210</v>
      </c>
      <c r="K7312" t="s">
        <v>1047</v>
      </c>
      <c r="L7312" t="s">
        <v>3234</v>
      </c>
      <c r="M7312" t="s">
        <v>31253</v>
      </c>
      <c r="N7312" t="s">
        <v>32624</v>
      </c>
      <c r="O7312" t="s">
        <v>540</v>
      </c>
      <c r="P7312">
        <v>2</v>
      </c>
      <c r="Q7312">
        <v>0</v>
      </c>
      <c r="R7312">
        <v>0</v>
      </c>
      <c r="S7312" t="s">
        <v>79</v>
      </c>
      <c r="T7312">
        <v>64.884200000000007</v>
      </c>
      <c r="U7312">
        <v>10072.620000000001</v>
      </c>
      <c r="Y7312" t="s">
        <v>1749</v>
      </c>
      <c r="Z7312" s="25" t="s">
        <v>583</v>
      </c>
      <c r="AA7312" t="s">
        <v>32625</v>
      </c>
      <c r="AI7312">
        <v>41086</v>
      </c>
    </row>
    <row r="7313" spans="1:39" hidden="1" outlineLevel="1" x14ac:dyDescent="0.3">
      <c r="A7313" s="25">
        <v>7307</v>
      </c>
      <c r="B7313" s="25" t="s">
        <v>66</v>
      </c>
      <c r="C7313" t="s">
        <v>67</v>
      </c>
      <c r="D7313" t="s">
        <v>32610</v>
      </c>
      <c r="E7313" t="s">
        <v>69</v>
      </c>
      <c r="F7313" s="48" t="s">
        <v>32626</v>
      </c>
      <c r="G7313" s="25" t="s">
        <v>1790</v>
      </c>
      <c r="H7313" t="s">
        <v>1980</v>
      </c>
      <c r="I7313" t="s">
        <v>564</v>
      </c>
      <c r="J7313" s="25" t="s">
        <v>1817</v>
      </c>
      <c r="K7313" t="s">
        <v>2426</v>
      </c>
      <c r="L7313" t="s">
        <v>32627</v>
      </c>
      <c r="M7313" t="s">
        <v>32628</v>
      </c>
      <c r="N7313" t="s">
        <v>18648</v>
      </c>
      <c r="O7313" t="s">
        <v>78</v>
      </c>
      <c r="P7313">
        <v>2</v>
      </c>
      <c r="Q7313">
        <v>0</v>
      </c>
      <c r="R7313">
        <v>1</v>
      </c>
      <c r="S7313" t="s">
        <v>79</v>
      </c>
      <c r="T7313">
        <v>4.1302000000000003</v>
      </c>
      <c r="U7313">
        <v>641.17999999999995</v>
      </c>
      <c r="Y7313" t="s">
        <v>1749</v>
      </c>
      <c r="Z7313" s="25" t="s">
        <v>583</v>
      </c>
      <c r="AA7313" t="s">
        <v>2993</v>
      </c>
      <c r="AB7313" t="s">
        <v>2993</v>
      </c>
      <c r="AI7313">
        <v>41086</v>
      </c>
    </row>
    <row r="7314" spans="1:39" hidden="1" outlineLevel="1" x14ac:dyDescent="0.3">
      <c r="A7314" s="25">
        <v>7308</v>
      </c>
      <c r="B7314" s="25" t="s">
        <v>66</v>
      </c>
      <c r="C7314" t="s">
        <v>67</v>
      </c>
      <c r="D7314" t="s">
        <v>32610</v>
      </c>
      <c r="E7314" t="s">
        <v>69</v>
      </c>
      <c r="F7314" s="48" t="s">
        <v>32629</v>
      </c>
      <c r="G7314" s="25" t="s">
        <v>1790</v>
      </c>
      <c r="H7314" t="s">
        <v>1980</v>
      </c>
      <c r="I7314" t="s">
        <v>564</v>
      </c>
      <c r="J7314" s="25" t="s">
        <v>210</v>
      </c>
      <c r="K7314" t="s">
        <v>1072</v>
      </c>
      <c r="L7314" t="s">
        <v>32630</v>
      </c>
      <c r="M7314" t="s">
        <v>32631</v>
      </c>
      <c r="N7314" t="s">
        <v>32632</v>
      </c>
      <c r="O7314" t="s">
        <v>833</v>
      </c>
      <c r="P7314">
        <v>19</v>
      </c>
      <c r="Q7314">
        <v>26</v>
      </c>
      <c r="R7314">
        <v>37</v>
      </c>
      <c r="S7314" t="s">
        <v>79</v>
      </c>
      <c r="T7314">
        <v>33.29</v>
      </c>
      <c r="U7314">
        <v>10195.728300000001</v>
      </c>
      <c r="V7314" t="s">
        <v>26021</v>
      </c>
      <c r="W7314" t="s">
        <v>32633</v>
      </c>
      <c r="Y7314" t="s">
        <v>20833</v>
      </c>
      <c r="AB7314" t="s">
        <v>585</v>
      </c>
      <c r="AG7314" t="s">
        <v>32634</v>
      </c>
      <c r="AI7314">
        <v>43373</v>
      </c>
      <c r="AJ7314">
        <v>46024</v>
      </c>
      <c r="AK7314">
        <v>43438</v>
      </c>
      <c r="AL7314">
        <v>-2</v>
      </c>
      <c r="AM7314">
        <v>1</v>
      </c>
    </row>
    <row r="7315" spans="1:39" hidden="1" outlineLevel="1" x14ac:dyDescent="0.3">
      <c r="A7315" s="25">
        <v>7309</v>
      </c>
      <c r="B7315" s="25" t="s">
        <v>66</v>
      </c>
      <c r="C7315" t="s">
        <v>67</v>
      </c>
      <c r="D7315" t="s">
        <v>32610</v>
      </c>
      <c r="E7315" t="s">
        <v>69</v>
      </c>
      <c r="F7315" s="48" t="s">
        <v>32635</v>
      </c>
      <c r="G7315" s="25" t="s">
        <v>1790</v>
      </c>
      <c r="H7315" t="s">
        <v>1980</v>
      </c>
      <c r="I7315" t="s">
        <v>564</v>
      </c>
      <c r="J7315" s="25" t="s">
        <v>210</v>
      </c>
      <c r="K7315" t="s">
        <v>1072</v>
      </c>
      <c r="L7315" t="s">
        <v>25981</v>
      </c>
      <c r="M7315" t="s">
        <v>32636</v>
      </c>
      <c r="N7315" t="s">
        <v>32637</v>
      </c>
      <c r="O7315" t="s">
        <v>833</v>
      </c>
      <c r="P7315">
        <v>2</v>
      </c>
      <c r="Q7315">
        <v>1</v>
      </c>
      <c r="R7315">
        <v>2</v>
      </c>
      <c r="S7315" t="s">
        <v>79</v>
      </c>
      <c r="T7315">
        <v>33.29</v>
      </c>
      <c r="U7315">
        <v>10195.728300000001</v>
      </c>
      <c r="V7315" t="s">
        <v>26021</v>
      </c>
      <c r="W7315" t="s">
        <v>32638</v>
      </c>
      <c r="Y7315" t="s">
        <v>20833</v>
      </c>
      <c r="AG7315" t="s">
        <v>32639</v>
      </c>
      <c r="AI7315">
        <v>43373</v>
      </c>
      <c r="AK7315">
        <v>43438</v>
      </c>
    </row>
    <row r="7316" spans="1:39" hidden="1" outlineLevel="1" x14ac:dyDescent="0.3">
      <c r="A7316" s="25">
        <v>7310</v>
      </c>
      <c r="B7316" s="25" t="s">
        <v>66</v>
      </c>
      <c r="C7316" t="s">
        <v>67</v>
      </c>
      <c r="D7316" t="s">
        <v>32610</v>
      </c>
      <c r="E7316" t="s">
        <v>69</v>
      </c>
      <c r="F7316" s="48" t="s">
        <v>32640</v>
      </c>
      <c r="G7316" s="25" t="s">
        <v>1790</v>
      </c>
      <c r="H7316" t="s">
        <v>1980</v>
      </c>
      <c r="I7316" t="s">
        <v>564</v>
      </c>
      <c r="J7316" s="25" t="s">
        <v>210</v>
      </c>
      <c r="K7316" t="s">
        <v>1072</v>
      </c>
      <c r="L7316" t="s">
        <v>25981</v>
      </c>
      <c r="M7316" t="s">
        <v>32636</v>
      </c>
      <c r="N7316" t="s">
        <v>32641</v>
      </c>
      <c r="O7316" t="s">
        <v>833</v>
      </c>
      <c r="P7316">
        <v>2</v>
      </c>
      <c r="Q7316">
        <v>0</v>
      </c>
      <c r="R7316">
        <v>0</v>
      </c>
      <c r="S7316" t="s">
        <v>79</v>
      </c>
      <c r="T7316">
        <v>33.29</v>
      </c>
      <c r="U7316">
        <v>10195.728300000001</v>
      </c>
      <c r="V7316" t="s">
        <v>26021</v>
      </c>
      <c r="W7316" t="s">
        <v>32642</v>
      </c>
      <c r="Y7316" t="s">
        <v>20833</v>
      </c>
      <c r="AG7316" t="s">
        <v>26035</v>
      </c>
      <c r="AI7316">
        <v>43373</v>
      </c>
      <c r="AK7316">
        <v>43438</v>
      </c>
    </row>
    <row r="7317" spans="1:39" hidden="1" outlineLevel="1" x14ac:dyDescent="0.3">
      <c r="A7317" s="25">
        <v>7311</v>
      </c>
      <c r="B7317" s="25" t="s">
        <v>66</v>
      </c>
      <c r="C7317" t="s">
        <v>67</v>
      </c>
      <c r="D7317" t="s">
        <v>32610</v>
      </c>
      <c r="E7317" t="s">
        <v>69</v>
      </c>
      <c r="F7317" s="48" t="s">
        <v>32643</v>
      </c>
      <c r="G7317" s="25" t="s">
        <v>1790</v>
      </c>
      <c r="H7317" t="s">
        <v>1980</v>
      </c>
      <c r="I7317" t="s">
        <v>564</v>
      </c>
      <c r="J7317" s="25" t="s">
        <v>210</v>
      </c>
      <c r="K7317" t="s">
        <v>1072</v>
      </c>
      <c r="L7317" t="s">
        <v>32644</v>
      </c>
      <c r="M7317" t="s">
        <v>32636</v>
      </c>
      <c r="N7317" t="s">
        <v>32645</v>
      </c>
      <c r="O7317" t="s">
        <v>833</v>
      </c>
      <c r="P7317">
        <v>7</v>
      </c>
      <c r="Q7317">
        <v>2</v>
      </c>
      <c r="R7317">
        <v>3</v>
      </c>
      <c r="S7317" t="s">
        <v>79</v>
      </c>
      <c r="T7317">
        <v>37.28</v>
      </c>
      <c r="U7317">
        <v>11417.7456</v>
      </c>
      <c r="V7317" t="s">
        <v>26021</v>
      </c>
      <c r="W7317" t="s">
        <v>32646</v>
      </c>
      <c r="Y7317" t="s">
        <v>20833</v>
      </c>
      <c r="AG7317" t="s">
        <v>26023</v>
      </c>
      <c r="AI7317">
        <v>43373</v>
      </c>
      <c r="AK7317">
        <v>43438</v>
      </c>
    </row>
    <row r="7318" spans="1:39" hidden="1" outlineLevel="1" x14ac:dyDescent="0.3">
      <c r="A7318" s="25">
        <v>7312</v>
      </c>
      <c r="B7318" s="25" t="s">
        <v>66</v>
      </c>
      <c r="C7318" t="s">
        <v>67</v>
      </c>
      <c r="D7318" t="s">
        <v>32610</v>
      </c>
      <c r="E7318" t="s">
        <v>69</v>
      </c>
      <c r="F7318" s="48" t="s">
        <v>32647</v>
      </c>
      <c r="G7318" s="25" t="s">
        <v>1790</v>
      </c>
      <c r="H7318" t="s">
        <v>1980</v>
      </c>
      <c r="I7318" t="s">
        <v>564</v>
      </c>
      <c r="J7318" s="25" t="s">
        <v>210</v>
      </c>
      <c r="K7318" t="s">
        <v>1072</v>
      </c>
      <c r="L7318" t="s">
        <v>32648</v>
      </c>
      <c r="M7318" t="s">
        <v>32636</v>
      </c>
      <c r="N7318" t="s">
        <v>32649</v>
      </c>
      <c r="O7318" t="s">
        <v>833</v>
      </c>
      <c r="P7318">
        <v>2</v>
      </c>
      <c r="Q7318">
        <v>1</v>
      </c>
      <c r="R7318">
        <v>2</v>
      </c>
      <c r="S7318" t="s">
        <v>79</v>
      </c>
      <c r="T7318">
        <v>54.59</v>
      </c>
      <c r="U7318">
        <v>16719.279299999998</v>
      </c>
      <c r="V7318" t="s">
        <v>26021</v>
      </c>
      <c r="W7318" t="s">
        <v>32650</v>
      </c>
      <c r="Y7318" t="s">
        <v>20833</v>
      </c>
      <c r="AG7318" t="s">
        <v>26031</v>
      </c>
      <c r="AI7318">
        <v>43373</v>
      </c>
      <c r="AK7318">
        <v>43438</v>
      </c>
    </row>
    <row r="7319" spans="1:39" hidden="1" outlineLevel="1" x14ac:dyDescent="0.3">
      <c r="A7319" s="25">
        <v>7313</v>
      </c>
      <c r="B7319" s="25" t="s">
        <v>66</v>
      </c>
      <c r="C7319" t="s">
        <v>67</v>
      </c>
      <c r="D7319" t="s">
        <v>32610</v>
      </c>
      <c r="E7319" t="s">
        <v>69</v>
      </c>
      <c r="F7319" s="48" t="s">
        <v>32651</v>
      </c>
      <c r="G7319" s="25" t="s">
        <v>1790</v>
      </c>
      <c r="H7319" t="s">
        <v>1980</v>
      </c>
      <c r="I7319" t="s">
        <v>564</v>
      </c>
      <c r="J7319" s="25" t="s">
        <v>210</v>
      </c>
      <c r="K7319" t="s">
        <v>1072</v>
      </c>
      <c r="L7319" t="s">
        <v>32648</v>
      </c>
      <c r="M7319" t="s">
        <v>32636</v>
      </c>
      <c r="N7319" t="s">
        <v>32652</v>
      </c>
      <c r="O7319" t="s">
        <v>833</v>
      </c>
      <c r="P7319">
        <v>3</v>
      </c>
      <c r="Q7319">
        <v>2</v>
      </c>
      <c r="R7319">
        <v>3</v>
      </c>
      <c r="S7319" t="s">
        <v>79</v>
      </c>
      <c r="T7319">
        <v>54.59</v>
      </c>
      <c r="U7319">
        <v>16719.279299999998</v>
      </c>
      <c r="V7319" t="s">
        <v>26021</v>
      </c>
      <c r="W7319" t="s">
        <v>32653</v>
      </c>
      <c r="Y7319" t="s">
        <v>20833</v>
      </c>
      <c r="AG7319" t="s">
        <v>26027</v>
      </c>
      <c r="AI7319">
        <v>43373</v>
      </c>
      <c r="AK7319">
        <v>43438</v>
      </c>
    </row>
    <row r="7320" spans="1:39" hidden="1" outlineLevel="1" x14ac:dyDescent="0.3">
      <c r="A7320" s="25">
        <v>7314</v>
      </c>
      <c r="B7320" s="25" t="s">
        <v>66</v>
      </c>
      <c r="C7320" t="s">
        <v>67</v>
      </c>
      <c r="D7320" t="s">
        <v>32610</v>
      </c>
      <c r="E7320" t="s">
        <v>69</v>
      </c>
      <c r="F7320" s="48" t="s">
        <v>32654</v>
      </c>
      <c r="G7320" s="25" t="s">
        <v>1790</v>
      </c>
      <c r="H7320" t="s">
        <v>1980</v>
      </c>
      <c r="I7320" t="s">
        <v>564</v>
      </c>
      <c r="J7320" s="25" t="s">
        <v>210</v>
      </c>
      <c r="K7320" t="s">
        <v>1072</v>
      </c>
      <c r="L7320" t="s">
        <v>32644</v>
      </c>
      <c r="M7320" t="s">
        <v>32636</v>
      </c>
      <c r="N7320" t="s">
        <v>32655</v>
      </c>
      <c r="O7320" t="s">
        <v>833</v>
      </c>
      <c r="P7320">
        <v>2</v>
      </c>
      <c r="Q7320">
        <v>1</v>
      </c>
      <c r="R7320">
        <v>2</v>
      </c>
      <c r="S7320" t="s">
        <v>79</v>
      </c>
      <c r="T7320">
        <v>37.28</v>
      </c>
      <c r="U7320">
        <v>11417.7456</v>
      </c>
      <c r="V7320" t="s">
        <v>26021</v>
      </c>
      <c r="W7320" t="s">
        <v>32656</v>
      </c>
      <c r="Y7320" t="s">
        <v>20833</v>
      </c>
      <c r="AG7320" t="s">
        <v>27731</v>
      </c>
      <c r="AI7320">
        <v>43373</v>
      </c>
      <c r="AK7320">
        <v>43438</v>
      </c>
    </row>
    <row r="7321" spans="1:39" hidden="1" outlineLevel="1" x14ac:dyDescent="0.3">
      <c r="A7321" s="25">
        <v>7315</v>
      </c>
      <c r="B7321" s="25" t="s">
        <v>66</v>
      </c>
      <c r="C7321" t="s">
        <v>67</v>
      </c>
      <c r="D7321" t="s">
        <v>32610</v>
      </c>
      <c r="E7321" t="s">
        <v>69</v>
      </c>
      <c r="F7321" s="48" t="s">
        <v>32657</v>
      </c>
      <c r="G7321" s="25" t="s">
        <v>1790</v>
      </c>
      <c r="H7321" t="s">
        <v>1980</v>
      </c>
      <c r="I7321" t="s">
        <v>564</v>
      </c>
      <c r="J7321" s="25" t="s">
        <v>210</v>
      </c>
      <c r="K7321" t="s">
        <v>1072</v>
      </c>
      <c r="L7321" t="s">
        <v>32658</v>
      </c>
      <c r="M7321" t="s">
        <v>32636</v>
      </c>
      <c r="N7321" t="s">
        <v>32659</v>
      </c>
      <c r="O7321" t="s">
        <v>833</v>
      </c>
      <c r="P7321">
        <v>2</v>
      </c>
      <c r="Q7321">
        <v>1</v>
      </c>
      <c r="R7321">
        <v>2</v>
      </c>
      <c r="S7321" t="s">
        <v>79</v>
      </c>
      <c r="T7321">
        <v>37.28</v>
      </c>
      <c r="U7321">
        <v>11417.7456</v>
      </c>
      <c r="V7321" t="s">
        <v>26021</v>
      </c>
      <c r="W7321" t="s">
        <v>32660</v>
      </c>
      <c r="Y7321" t="s">
        <v>20833</v>
      </c>
      <c r="AG7321" t="s">
        <v>32661</v>
      </c>
      <c r="AI7321">
        <v>43373</v>
      </c>
      <c r="AK7321">
        <v>43438</v>
      </c>
    </row>
    <row r="7322" spans="1:39" hidden="1" outlineLevel="1" x14ac:dyDescent="0.3">
      <c r="A7322" s="25">
        <v>7316</v>
      </c>
      <c r="B7322" s="25" t="s">
        <v>66</v>
      </c>
      <c r="C7322" t="s">
        <v>67</v>
      </c>
      <c r="D7322" t="s">
        <v>32610</v>
      </c>
      <c r="E7322" t="s">
        <v>69</v>
      </c>
      <c r="F7322" s="48" t="s">
        <v>32662</v>
      </c>
      <c r="G7322" s="25" t="s">
        <v>1790</v>
      </c>
      <c r="H7322" t="s">
        <v>1980</v>
      </c>
      <c r="I7322" t="s">
        <v>564</v>
      </c>
      <c r="J7322" s="25" t="s">
        <v>210</v>
      </c>
      <c r="K7322" t="s">
        <v>1072</v>
      </c>
      <c r="L7322" t="s">
        <v>32658</v>
      </c>
      <c r="M7322" t="s">
        <v>32636</v>
      </c>
      <c r="N7322" t="s">
        <v>32663</v>
      </c>
      <c r="O7322" t="s">
        <v>833</v>
      </c>
      <c r="P7322">
        <v>2</v>
      </c>
      <c r="Q7322">
        <v>1</v>
      </c>
      <c r="R7322">
        <v>2</v>
      </c>
      <c r="S7322" t="s">
        <v>79</v>
      </c>
      <c r="T7322">
        <v>37.28</v>
      </c>
      <c r="U7322">
        <v>11417.7456</v>
      </c>
      <c r="V7322" t="s">
        <v>26021</v>
      </c>
      <c r="W7322" t="s">
        <v>32664</v>
      </c>
      <c r="Y7322" t="s">
        <v>20833</v>
      </c>
      <c r="AG7322" t="s">
        <v>32665</v>
      </c>
      <c r="AI7322">
        <v>43373</v>
      </c>
      <c r="AK7322">
        <v>43438</v>
      </c>
    </row>
    <row r="7323" spans="1:39" hidden="1" outlineLevel="1" x14ac:dyDescent="0.3">
      <c r="A7323" s="25">
        <v>7317</v>
      </c>
      <c r="B7323" s="25" t="s">
        <v>66</v>
      </c>
      <c r="C7323" t="s">
        <v>67</v>
      </c>
      <c r="D7323" t="s">
        <v>32610</v>
      </c>
      <c r="E7323" t="s">
        <v>69</v>
      </c>
      <c r="F7323" s="48" t="s">
        <v>32666</v>
      </c>
      <c r="G7323" s="25" t="s">
        <v>1790</v>
      </c>
      <c r="H7323" t="s">
        <v>1980</v>
      </c>
      <c r="I7323" t="s">
        <v>564</v>
      </c>
      <c r="J7323" s="25" t="s">
        <v>210</v>
      </c>
      <c r="K7323" t="s">
        <v>1072</v>
      </c>
      <c r="L7323" t="s">
        <v>32667</v>
      </c>
      <c r="M7323" t="s">
        <v>32636</v>
      </c>
      <c r="N7323" t="s">
        <v>32668</v>
      </c>
      <c r="O7323" t="s">
        <v>833</v>
      </c>
      <c r="P7323">
        <v>2</v>
      </c>
      <c r="Q7323">
        <v>1</v>
      </c>
      <c r="R7323">
        <v>2</v>
      </c>
      <c r="S7323" t="s">
        <v>79</v>
      </c>
      <c r="T7323">
        <v>54.59</v>
      </c>
      <c r="U7323">
        <v>16719.279299999998</v>
      </c>
      <c r="V7323" t="s">
        <v>26021</v>
      </c>
      <c r="W7323" t="s">
        <v>32669</v>
      </c>
      <c r="Y7323" t="s">
        <v>20833</v>
      </c>
      <c r="AB7323" t="s">
        <v>585</v>
      </c>
      <c r="AG7323" t="s">
        <v>26043</v>
      </c>
      <c r="AI7323">
        <v>43373</v>
      </c>
      <c r="AK7323">
        <v>43438</v>
      </c>
    </row>
    <row r="7324" spans="1:39" hidden="1" outlineLevel="1" x14ac:dyDescent="0.3">
      <c r="A7324" s="25">
        <v>7318</v>
      </c>
      <c r="B7324" s="25" t="s">
        <v>66</v>
      </c>
      <c r="C7324" t="s">
        <v>67</v>
      </c>
      <c r="D7324" t="s">
        <v>32610</v>
      </c>
      <c r="E7324" t="s">
        <v>69</v>
      </c>
      <c r="F7324" s="48" t="s">
        <v>32670</v>
      </c>
      <c r="G7324" s="25" t="s">
        <v>1790</v>
      </c>
      <c r="H7324" t="s">
        <v>1980</v>
      </c>
      <c r="I7324" t="s">
        <v>564</v>
      </c>
      <c r="J7324" s="25" t="s">
        <v>210</v>
      </c>
      <c r="K7324" t="s">
        <v>1072</v>
      </c>
      <c r="L7324" t="s">
        <v>32671</v>
      </c>
      <c r="M7324" t="s">
        <v>32636</v>
      </c>
      <c r="N7324" t="s">
        <v>32672</v>
      </c>
      <c r="O7324" t="s">
        <v>833</v>
      </c>
      <c r="P7324">
        <v>2</v>
      </c>
      <c r="Q7324">
        <v>1</v>
      </c>
      <c r="R7324">
        <v>2</v>
      </c>
      <c r="S7324" t="s">
        <v>79</v>
      </c>
      <c r="T7324">
        <v>37.28</v>
      </c>
      <c r="U7324">
        <v>11417.7456</v>
      </c>
      <c r="V7324" t="s">
        <v>26021</v>
      </c>
      <c r="W7324" t="s">
        <v>32673</v>
      </c>
      <c r="Y7324" t="s">
        <v>20833</v>
      </c>
      <c r="AG7324" t="s">
        <v>26039</v>
      </c>
      <c r="AI7324">
        <v>43373</v>
      </c>
      <c r="AK7324">
        <v>43438</v>
      </c>
    </row>
    <row r="7325" spans="1:39" hidden="1" outlineLevel="1" x14ac:dyDescent="0.3">
      <c r="A7325" s="25">
        <v>7319</v>
      </c>
      <c r="B7325" s="25" t="s">
        <v>66</v>
      </c>
      <c r="C7325" t="s">
        <v>67</v>
      </c>
      <c r="D7325" t="s">
        <v>32610</v>
      </c>
      <c r="E7325" t="s">
        <v>69</v>
      </c>
      <c r="F7325" s="48" t="s">
        <v>32674</v>
      </c>
      <c r="G7325" s="25" t="s">
        <v>1790</v>
      </c>
      <c r="H7325" t="s">
        <v>1980</v>
      </c>
      <c r="I7325" t="s">
        <v>564</v>
      </c>
      <c r="J7325" s="25" t="s">
        <v>210</v>
      </c>
      <c r="K7325" t="s">
        <v>1072</v>
      </c>
      <c r="L7325" t="s">
        <v>32671</v>
      </c>
      <c r="M7325" t="s">
        <v>32636</v>
      </c>
      <c r="N7325" t="s">
        <v>32675</v>
      </c>
      <c r="O7325" t="s">
        <v>833</v>
      </c>
      <c r="P7325">
        <v>2</v>
      </c>
      <c r="Q7325">
        <v>0</v>
      </c>
      <c r="R7325">
        <v>0</v>
      </c>
      <c r="S7325" t="s">
        <v>79</v>
      </c>
      <c r="T7325">
        <v>37.28</v>
      </c>
      <c r="U7325">
        <v>11417.7456</v>
      </c>
      <c r="V7325" t="s">
        <v>26021</v>
      </c>
      <c r="W7325" t="s">
        <v>32676</v>
      </c>
      <c r="Y7325" t="s">
        <v>20833</v>
      </c>
      <c r="AG7325" t="s">
        <v>32677</v>
      </c>
      <c r="AI7325">
        <v>43373</v>
      </c>
      <c r="AK7325">
        <v>43438</v>
      </c>
    </row>
    <row r="7326" spans="1:39" hidden="1" outlineLevel="1" x14ac:dyDescent="0.3">
      <c r="A7326" s="25">
        <v>7320</v>
      </c>
      <c r="B7326" s="25" t="s">
        <v>66</v>
      </c>
      <c r="C7326" t="s">
        <v>67</v>
      </c>
      <c r="D7326" t="s">
        <v>32610</v>
      </c>
      <c r="E7326" t="s">
        <v>69</v>
      </c>
      <c r="F7326" s="48" t="s">
        <v>32678</v>
      </c>
      <c r="G7326" s="25" t="s">
        <v>1790</v>
      </c>
      <c r="H7326" t="s">
        <v>1980</v>
      </c>
      <c r="I7326" t="s">
        <v>564</v>
      </c>
      <c r="J7326" s="25" t="s">
        <v>210</v>
      </c>
      <c r="K7326" t="s">
        <v>1072</v>
      </c>
      <c r="L7326" t="s">
        <v>32679</v>
      </c>
      <c r="M7326" t="s">
        <v>32680</v>
      </c>
      <c r="N7326" t="s">
        <v>32681</v>
      </c>
      <c r="O7326" t="s">
        <v>833</v>
      </c>
      <c r="P7326">
        <v>1</v>
      </c>
      <c r="Q7326">
        <v>0</v>
      </c>
      <c r="R7326">
        <v>0</v>
      </c>
      <c r="S7326" t="s">
        <v>79</v>
      </c>
      <c r="T7326">
        <v>33.29</v>
      </c>
      <c r="U7326">
        <v>10195.728300000001</v>
      </c>
      <c r="V7326" t="s">
        <v>26021</v>
      </c>
      <c r="W7326" t="s">
        <v>32682</v>
      </c>
      <c r="Y7326" t="s">
        <v>20833</v>
      </c>
      <c r="AG7326" t="s">
        <v>32683</v>
      </c>
      <c r="AI7326">
        <v>43373</v>
      </c>
      <c r="AJ7326">
        <v>44566</v>
      </c>
      <c r="AK7326">
        <v>43438</v>
      </c>
    </row>
    <row r="7327" spans="1:39" hidden="1" outlineLevel="1" x14ac:dyDescent="0.3">
      <c r="A7327" s="25">
        <v>7321</v>
      </c>
      <c r="B7327" s="25" t="s">
        <v>66</v>
      </c>
      <c r="C7327" t="s">
        <v>67</v>
      </c>
      <c r="D7327" t="s">
        <v>2389</v>
      </c>
      <c r="E7327" t="s">
        <v>69</v>
      </c>
      <c r="F7327" s="48" t="s">
        <v>32684</v>
      </c>
      <c r="G7327" s="25" t="s">
        <v>1790</v>
      </c>
      <c r="H7327" t="s">
        <v>1980</v>
      </c>
      <c r="I7327" t="s">
        <v>564</v>
      </c>
      <c r="J7327" s="25" t="s">
        <v>638</v>
      </c>
      <c r="K7327" t="s">
        <v>740</v>
      </c>
      <c r="L7327" t="s">
        <v>21754</v>
      </c>
      <c r="M7327" t="s">
        <v>32685</v>
      </c>
      <c r="N7327" t="s">
        <v>32686</v>
      </c>
      <c r="O7327" t="s">
        <v>78</v>
      </c>
      <c r="P7327">
        <v>6</v>
      </c>
      <c r="Q7327">
        <v>0</v>
      </c>
      <c r="R7327">
        <v>0</v>
      </c>
      <c r="S7327" t="s">
        <v>79</v>
      </c>
      <c r="T7327">
        <v>1079.9290000000001</v>
      </c>
      <c r="U7327">
        <v>167636.7383</v>
      </c>
      <c r="V7327" t="s">
        <v>32687</v>
      </c>
      <c r="W7327" t="s">
        <v>32688</v>
      </c>
      <c r="X7327" t="s">
        <v>32689</v>
      </c>
      <c r="Y7327" t="s">
        <v>787</v>
      </c>
      <c r="Z7327" s="25" t="s">
        <v>583</v>
      </c>
      <c r="AA7327" t="s">
        <v>2398</v>
      </c>
      <c r="AD7327" t="s">
        <v>2455</v>
      </c>
      <c r="AG7327" t="s">
        <v>2407</v>
      </c>
      <c r="AI7327">
        <v>41249</v>
      </c>
      <c r="AJ7327">
        <v>43917</v>
      </c>
    </row>
    <row r="7328" spans="1:39" hidden="1" outlineLevel="1" x14ac:dyDescent="0.3">
      <c r="A7328" s="25">
        <v>7322</v>
      </c>
      <c r="B7328" s="25" t="s">
        <v>66</v>
      </c>
      <c r="C7328" t="s">
        <v>67</v>
      </c>
      <c r="D7328" t="s">
        <v>32690</v>
      </c>
      <c r="E7328" t="s">
        <v>69</v>
      </c>
      <c r="F7328" s="48" t="s">
        <v>32691</v>
      </c>
      <c r="G7328" s="25" t="s">
        <v>1790</v>
      </c>
      <c r="H7328" t="s">
        <v>1980</v>
      </c>
      <c r="I7328" t="s">
        <v>564</v>
      </c>
      <c r="J7328" s="25" t="s">
        <v>2391</v>
      </c>
      <c r="K7328" t="s">
        <v>2392</v>
      </c>
      <c r="L7328" t="s">
        <v>32692</v>
      </c>
      <c r="M7328" t="s">
        <v>32693</v>
      </c>
      <c r="N7328" t="s">
        <v>32694</v>
      </c>
      <c r="O7328" t="s">
        <v>78</v>
      </c>
      <c r="P7328">
        <v>3</v>
      </c>
      <c r="Q7328">
        <v>0</v>
      </c>
      <c r="R7328">
        <v>0</v>
      </c>
      <c r="S7328" t="s">
        <v>79</v>
      </c>
      <c r="T7328">
        <v>162.03129999999999</v>
      </c>
      <c r="U7328">
        <v>25156.98</v>
      </c>
      <c r="V7328" t="s">
        <v>2396</v>
      </c>
      <c r="W7328" t="s">
        <v>32695</v>
      </c>
      <c r="Y7328" t="s">
        <v>1749</v>
      </c>
      <c r="Z7328" s="25" t="s">
        <v>583</v>
      </c>
      <c r="AA7328" t="s">
        <v>2398</v>
      </c>
      <c r="AD7328" t="s">
        <v>2399</v>
      </c>
      <c r="AG7328" t="s">
        <v>2400</v>
      </c>
      <c r="AI7328">
        <v>41248</v>
      </c>
    </row>
    <row r="7329" spans="1:37" hidden="1" outlineLevel="1" x14ac:dyDescent="0.3">
      <c r="A7329" s="25">
        <v>7323</v>
      </c>
      <c r="B7329" s="25" t="s">
        <v>66</v>
      </c>
      <c r="C7329" t="s">
        <v>67</v>
      </c>
      <c r="D7329" t="s">
        <v>32690</v>
      </c>
      <c r="E7329" t="s">
        <v>69</v>
      </c>
      <c r="F7329" s="48" t="s">
        <v>32696</v>
      </c>
      <c r="G7329" s="25" t="s">
        <v>1790</v>
      </c>
      <c r="H7329" t="s">
        <v>1980</v>
      </c>
      <c r="I7329" t="s">
        <v>564</v>
      </c>
      <c r="J7329" s="25" t="s">
        <v>638</v>
      </c>
      <c r="K7329" t="s">
        <v>639</v>
      </c>
      <c r="L7329" t="s">
        <v>32697</v>
      </c>
      <c r="M7329" t="s">
        <v>32698</v>
      </c>
      <c r="N7329" t="s">
        <v>32699</v>
      </c>
      <c r="O7329" t="s">
        <v>78</v>
      </c>
      <c r="P7329">
        <v>2</v>
      </c>
      <c r="Q7329">
        <v>0</v>
      </c>
      <c r="R7329">
        <v>0</v>
      </c>
      <c r="S7329" t="s">
        <v>79</v>
      </c>
      <c r="T7329">
        <v>406.07839999999999</v>
      </c>
      <c r="U7329">
        <v>63047.74</v>
      </c>
      <c r="V7329" t="s">
        <v>643</v>
      </c>
      <c r="W7329" t="s">
        <v>32700</v>
      </c>
      <c r="Y7329" t="s">
        <v>787</v>
      </c>
      <c r="Z7329" s="25" t="s">
        <v>583</v>
      </c>
      <c r="AA7329" t="s">
        <v>2398</v>
      </c>
      <c r="AD7329" t="s">
        <v>2455</v>
      </c>
      <c r="AG7329" t="s">
        <v>2407</v>
      </c>
      <c r="AI7329">
        <v>41248</v>
      </c>
      <c r="AJ7329">
        <v>43935</v>
      </c>
    </row>
    <row r="7330" spans="1:37" hidden="1" outlineLevel="1" x14ac:dyDescent="0.3">
      <c r="A7330" s="25">
        <v>7324</v>
      </c>
      <c r="B7330" s="25" t="s">
        <v>66</v>
      </c>
      <c r="C7330" t="s">
        <v>67</v>
      </c>
      <c r="D7330" t="s">
        <v>32690</v>
      </c>
      <c r="E7330" t="s">
        <v>69</v>
      </c>
      <c r="F7330" s="48" t="s">
        <v>32701</v>
      </c>
      <c r="G7330" s="25" t="s">
        <v>1790</v>
      </c>
      <c r="H7330" t="s">
        <v>1980</v>
      </c>
      <c r="I7330" t="s">
        <v>564</v>
      </c>
      <c r="J7330" s="25" t="s">
        <v>638</v>
      </c>
      <c r="K7330" t="s">
        <v>740</v>
      </c>
      <c r="L7330" t="s">
        <v>21754</v>
      </c>
      <c r="M7330" t="s">
        <v>32685</v>
      </c>
      <c r="N7330" t="s">
        <v>32702</v>
      </c>
      <c r="O7330" t="s">
        <v>78</v>
      </c>
      <c r="P7330">
        <v>4</v>
      </c>
      <c r="Q7330">
        <v>0</v>
      </c>
      <c r="R7330">
        <v>0</v>
      </c>
      <c r="S7330" t="s">
        <v>79</v>
      </c>
      <c r="T7330">
        <v>47.6</v>
      </c>
      <c r="U7330">
        <v>14587.495000000001</v>
      </c>
      <c r="V7330" t="s">
        <v>32687</v>
      </c>
      <c r="W7330" t="s">
        <v>32703</v>
      </c>
      <c r="X7330" t="s">
        <v>4539</v>
      </c>
      <c r="Y7330" t="s">
        <v>787</v>
      </c>
      <c r="Z7330" s="25" t="s">
        <v>583</v>
      </c>
      <c r="AA7330" t="s">
        <v>2398</v>
      </c>
      <c r="AD7330" t="s">
        <v>2455</v>
      </c>
      <c r="AG7330" t="s">
        <v>2407</v>
      </c>
      <c r="AI7330">
        <v>41248</v>
      </c>
      <c r="AJ7330">
        <v>43626</v>
      </c>
    </row>
    <row r="7331" spans="1:37" hidden="1" outlineLevel="1" x14ac:dyDescent="0.3">
      <c r="A7331" s="25">
        <v>7325</v>
      </c>
      <c r="B7331" s="25" t="s">
        <v>66</v>
      </c>
      <c r="C7331" t="s">
        <v>67</v>
      </c>
      <c r="D7331" t="s">
        <v>32690</v>
      </c>
      <c r="E7331" t="s">
        <v>69</v>
      </c>
      <c r="F7331" s="48" t="s">
        <v>32704</v>
      </c>
      <c r="G7331" s="25" t="s">
        <v>1790</v>
      </c>
      <c r="H7331" t="s">
        <v>1980</v>
      </c>
      <c r="I7331" t="s">
        <v>564</v>
      </c>
      <c r="J7331" s="25" t="s">
        <v>210</v>
      </c>
      <c r="K7331" t="s">
        <v>211</v>
      </c>
      <c r="L7331" t="s">
        <v>32705</v>
      </c>
      <c r="M7331" t="s">
        <v>32706</v>
      </c>
      <c r="N7331" t="s">
        <v>32707</v>
      </c>
      <c r="O7331" t="s">
        <v>78</v>
      </c>
      <c r="P7331">
        <v>2</v>
      </c>
      <c r="Q7331">
        <v>0</v>
      </c>
      <c r="R7331">
        <v>0</v>
      </c>
      <c r="S7331" t="s">
        <v>79</v>
      </c>
      <c r="T7331">
        <v>372.0729</v>
      </c>
      <c r="U7331">
        <v>57762.455000000002</v>
      </c>
      <c r="V7331" t="s">
        <v>4828</v>
      </c>
      <c r="W7331" t="s">
        <v>32708</v>
      </c>
      <c r="Y7331" t="s">
        <v>1749</v>
      </c>
      <c r="AA7331" t="s">
        <v>1589</v>
      </c>
      <c r="AD7331" t="s">
        <v>32709</v>
      </c>
      <c r="AI7331">
        <v>41339</v>
      </c>
    </row>
    <row r="7332" spans="1:37" hidden="1" outlineLevel="1" x14ac:dyDescent="0.3">
      <c r="A7332" s="25">
        <v>7326</v>
      </c>
      <c r="B7332" s="25" t="s">
        <v>66</v>
      </c>
      <c r="C7332" t="s">
        <v>67</v>
      </c>
      <c r="D7332" t="s">
        <v>32690</v>
      </c>
      <c r="E7332" t="s">
        <v>69</v>
      </c>
      <c r="F7332" s="48" t="s">
        <v>32710</v>
      </c>
      <c r="G7332" s="25" t="s">
        <v>1790</v>
      </c>
      <c r="H7332" t="s">
        <v>1980</v>
      </c>
      <c r="I7332" t="s">
        <v>564</v>
      </c>
      <c r="J7332" s="25" t="s">
        <v>14516</v>
      </c>
      <c r="K7332" t="s">
        <v>14517</v>
      </c>
      <c r="L7332" t="s">
        <v>32711</v>
      </c>
      <c r="M7332" t="s">
        <v>32712</v>
      </c>
      <c r="N7332" t="s">
        <v>32713</v>
      </c>
      <c r="O7332" t="s">
        <v>78</v>
      </c>
      <c r="P7332">
        <v>10</v>
      </c>
      <c r="Q7332">
        <v>0</v>
      </c>
      <c r="R7332">
        <v>0</v>
      </c>
      <c r="S7332" t="s">
        <v>79</v>
      </c>
      <c r="T7332">
        <v>244.0273</v>
      </c>
      <c r="U7332">
        <v>61022.7425</v>
      </c>
      <c r="V7332" t="s">
        <v>14226</v>
      </c>
      <c r="W7332" t="s">
        <v>32714</v>
      </c>
      <c r="Y7332" t="s">
        <v>217</v>
      </c>
      <c r="Z7332" s="25" t="s">
        <v>583</v>
      </c>
      <c r="AA7332" t="s">
        <v>1925</v>
      </c>
      <c r="AB7332" t="s">
        <v>1925</v>
      </c>
      <c r="AG7332" t="s">
        <v>3420</v>
      </c>
      <c r="AI7332">
        <v>41248</v>
      </c>
      <c r="AJ7332">
        <v>42666</v>
      </c>
      <c r="AK7332">
        <v>42704</v>
      </c>
    </row>
    <row r="7333" spans="1:37" hidden="1" outlineLevel="1" x14ac:dyDescent="0.3">
      <c r="A7333" s="25">
        <v>7327</v>
      </c>
      <c r="B7333" s="25" t="s">
        <v>66</v>
      </c>
      <c r="C7333" t="s">
        <v>67</v>
      </c>
      <c r="D7333" t="s">
        <v>522</v>
      </c>
      <c r="E7333" t="s">
        <v>69</v>
      </c>
      <c r="F7333" s="48" t="s">
        <v>32715</v>
      </c>
      <c r="G7333" s="25" t="s">
        <v>1037</v>
      </c>
      <c r="H7333" t="s">
        <v>1038</v>
      </c>
      <c r="I7333" t="s">
        <v>73</v>
      </c>
      <c r="J7333" s="25" t="s">
        <v>210</v>
      </c>
      <c r="K7333" t="s">
        <v>1087</v>
      </c>
      <c r="L7333" t="s">
        <v>32716</v>
      </c>
      <c r="M7333" t="s">
        <v>32717</v>
      </c>
      <c r="O7333" t="s">
        <v>78</v>
      </c>
      <c r="P7333">
        <v>2</v>
      </c>
      <c r="Q7333">
        <v>0</v>
      </c>
      <c r="R7333">
        <v>0</v>
      </c>
      <c r="S7333" t="s">
        <v>79</v>
      </c>
      <c r="T7333">
        <v>985.44</v>
      </c>
      <c r="U7333">
        <v>301958.52480000001</v>
      </c>
      <c r="V7333" t="s">
        <v>527</v>
      </c>
      <c r="W7333" t="s">
        <v>32718</v>
      </c>
      <c r="Y7333" t="s">
        <v>71</v>
      </c>
      <c r="AG7333" t="s">
        <v>529</v>
      </c>
      <c r="AI7333">
        <v>43487</v>
      </c>
      <c r="AK7333">
        <v>43600</v>
      </c>
    </row>
    <row r="7334" spans="1:37" hidden="1" outlineLevel="1" x14ac:dyDescent="0.3">
      <c r="A7334" s="25">
        <v>7328</v>
      </c>
      <c r="B7334" s="25" t="s">
        <v>66</v>
      </c>
      <c r="C7334" t="s">
        <v>67</v>
      </c>
      <c r="D7334" t="s">
        <v>522</v>
      </c>
      <c r="E7334" t="s">
        <v>69</v>
      </c>
      <c r="F7334" s="48" t="s">
        <v>32719</v>
      </c>
      <c r="G7334" s="25" t="s">
        <v>1790</v>
      </c>
      <c r="H7334" t="s">
        <v>1980</v>
      </c>
      <c r="I7334" t="s">
        <v>564</v>
      </c>
      <c r="J7334" s="25" t="s">
        <v>628</v>
      </c>
      <c r="K7334" t="s">
        <v>8527</v>
      </c>
      <c r="L7334" t="s">
        <v>3234</v>
      </c>
      <c r="M7334" t="s">
        <v>31253</v>
      </c>
      <c r="N7334" t="s">
        <v>32720</v>
      </c>
      <c r="O7334" t="s">
        <v>78</v>
      </c>
      <c r="P7334">
        <v>2</v>
      </c>
      <c r="Q7334">
        <v>0</v>
      </c>
      <c r="R7334">
        <v>0</v>
      </c>
      <c r="S7334" t="s">
        <v>79</v>
      </c>
      <c r="T7334">
        <v>145.0093</v>
      </c>
      <c r="U7334">
        <v>22511.25</v>
      </c>
      <c r="Y7334" t="s">
        <v>1749</v>
      </c>
      <c r="Z7334" s="25" t="s">
        <v>583</v>
      </c>
      <c r="AA7334" t="s">
        <v>7636</v>
      </c>
      <c r="AI7334">
        <v>41086</v>
      </c>
    </row>
    <row r="7335" spans="1:37" hidden="1" outlineLevel="1" x14ac:dyDescent="0.3">
      <c r="A7335" s="25">
        <v>7329</v>
      </c>
      <c r="B7335" s="25" t="s">
        <v>112</v>
      </c>
      <c r="C7335" t="s">
        <v>67</v>
      </c>
      <c r="D7335" t="s">
        <v>32721</v>
      </c>
      <c r="E7335" t="s">
        <v>69</v>
      </c>
      <c r="F7335" s="48" t="s">
        <v>32722</v>
      </c>
      <c r="G7335" s="25" t="s">
        <v>87</v>
      </c>
      <c r="H7335" t="s">
        <v>88</v>
      </c>
      <c r="I7335" t="s">
        <v>73</v>
      </c>
      <c r="J7335" s="25" t="s">
        <v>89</v>
      </c>
      <c r="K7335" t="s">
        <v>90</v>
      </c>
      <c r="L7335" t="s">
        <v>221</v>
      </c>
      <c r="M7335" t="s">
        <v>32723</v>
      </c>
      <c r="N7335" t="s">
        <v>32724</v>
      </c>
      <c r="O7335" t="s">
        <v>78</v>
      </c>
      <c r="P7335">
        <v>12</v>
      </c>
      <c r="Q7335">
        <v>2</v>
      </c>
      <c r="R7335">
        <v>4</v>
      </c>
      <c r="S7335" t="s">
        <v>116</v>
      </c>
      <c r="T7335">
        <v>93.79</v>
      </c>
      <c r="U7335">
        <v>38879.706599999998</v>
      </c>
      <c r="V7335" t="s">
        <v>94</v>
      </c>
      <c r="W7335" t="s">
        <v>32725</v>
      </c>
      <c r="Y7335" t="s">
        <v>71</v>
      </c>
      <c r="AH7335" t="s">
        <v>32726</v>
      </c>
      <c r="AI7335">
        <v>43770</v>
      </c>
      <c r="AJ7335">
        <v>44541</v>
      </c>
      <c r="AK7335">
        <v>44568</v>
      </c>
    </row>
    <row r="7336" spans="1:37" hidden="1" outlineLevel="1" x14ac:dyDescent="0.3">
      <c r="A7336" s="25">
        <v>7330</v>
      </c>
      <c r="B7336" s="25" t="s">
        <v>112</v>
      </c>
      <c r="C7336" t="s">
        <v>67</v>
      </c>
      <c r="D7336" t="s">
        <v>32727</v>
      </c>
      <c r="E7336" t="s">
        <v>69</v>
      </c>
      <c r="F7336" s="48" t="s">
        <v>32728</v>
      </c>
      <c r="G7336" s="25" t="s">
        <v>1790</v>
      </c>
      <c r="H7336" t="s">
        <v>1980</v>
      </c>
      <c r="I7336" t="s">
        <v>564</v>
      </c>
      <c r="J7336" s="25" t="s">
        <v>89</v>
      </c>
      <c r="K7336" t="s">
        <v>90</v>
      </c>
      <c r="L7336" t="s">
        <v>32729</v>
      </c>
      <c r="M7336" t="s">
        <v>32730</v>
      </c>
      <c r="N7336" t="s">
        <v>32731</v>
      </c>
      <c r="O7336" t="s">
        <v>2123</v>
      </c>
      <c r="P7336">
        <v>34</v>
      </c>
      <c r="Q7336">
        <v>8</v>
      </c>
      <c r="R7336">
        <v>12</v>
      </c>
      <c r="S7336" t="s">
        <v>116</v>
      </c>
      <c r="T7336">
        <v>11.067600000000001</v>
      </c>
      <c r="U7336">
        <v>17146.767100000001</v>
      </c>
      <c r="V7336" t="s">
        <v>2537</v>
      </c>
      <c r="W7336" t="s">
        <v>32732</v>
      </c>
      <c r="X7336" t="s">
        <v>32733</v>
      </c>
      <c r="Y7336" t="s">
        <v>1916</v>
      </c>
      <c r="Z7336" s="25" t="s">
        <v>583</v>
      </c>
      <c r="AA7336" t="s">
        <v>2552</v>
      </c>
      <c r="AD7336" t="s">
        <v>2553</v>
      </c>
      <c r="AG7336" t="s">
        <v>2939</v>
      </c>
      <c r="AI7336">
        <v>43770</v>
      </c>
      <c r="AK7336">
        <v>45609</v>
      </c>
    </row>
    <row r="7337" spans="1:37" hidden="1" outlineLevel="1" x14ac:dyDescent="0.3">
      <c r="A7337" s="25">
        <v>7331</v>
      </c>
      <c r="B7337" s="25" t="s">
        <v>112</v>
      </c>
      <c r="C7337" t="s">
        <v>67</v>
      </c>
      <c r="D7337" t="s">
        <v>32727</v>
      </c>
      <c r="E7337" t="s">
        <v>69</v>
      </c>
      <c r="F7337" s="48" t="s">
        <v>32734</v>
      </c>
      <c r="G7337" s="25" t="s">
        <v>1790</v>
      </c>
      <c r="H7337" t="s">
        <v>1980</v>
      </c>
      <c r="I7337" t="s">
        <v>564</v>
      </c>
      <c r="J7337" s="25" t="s">
        <v>89</v>
      </c>
      <c r="K7337" t="s">
        <v>90</v>
      </c>
      <c r="L7337" t="s">
        <v>32735</v>
      </c>
      <c r="M7337" t="s">
        <v>25583</v>
      </c>
      <c r="N7337" t="s">
        <v>31176</v>
      </c>
      <c r="O7337" t="s">
        <v>78</v>
      </c>
      <c r="P7337">
        <v>8</v>
      </c>
      <c r="Q7337">
        <v>5</v>
      </c>
      <c r="R7337">
        <v>8</v>
      </c>
      <c r="S7337" t="s">
        <v>116</v>
      </c>
      <c r="T7337">
        <v>2133.42</v>
      </c>
      <c r="U7337">
        <v>769097.91</v>
      </c>
      <c r="V7337" t="s">
        <v>27263</v>
      </c>
      <c r="Y7337" t="s">
        <v>1498</v>
      </c>
      <c r="AB7337" t="s">
        <v>585</v>
      </c>
      <c r="AI7337">
        <v>43891</v>
      </c>
      <c r="AK7337">
        <v>43909</v>
      </c>
    </row>
    <row r="7338" spans="1:37" hidden="1" outlineLevel="1" x14ac:dyDescent="0.3">
      <c r="A7338" s="25">
        <v>7332</v>
      </c>
      <c r="B7338" s="25" t="s">
        <v>66</v>
      </c>
      <c r="C7338" t="s">
        <v>67</v>
      </c>
      <c r="D7338" t="s">
        <v>32727</v>
      </c>
      <c r="E7338" t="s">
        <v>69</v>
      </c>
      <c r="F7338" s="48" t="s">
        <v>32736</v>
      </c>
      <c r="G7338" s="25" t="s">
        <v>1790</v>
      </c>
      <c r="H7338" t="s">
        <v>1980</v>
      </c>
      <c r="I7338" t="s">
        <v>564</v>
      </c>
      <c r="J7338" s="25" t="s">
        <v>89</v>
      </c>
      <c r="K7338" t="s">
        <v>90</v>
      </c>
      <c r="L7338" t="s">
        <v>32737</v>
      </c>
      <c r="M7338" t="s">
        <v>25583</v>
      </c>
      <c r="N7338" t="s">
        <v>31883</v>
      </c>
      <c r="O7338" t="s">
        <v>78</v>
      </c>
      <c r="P7338">
        <v>3</v>
      </c>
      <c r="Q7338">
        <v>0</v>
      </c>
      <c r="R7338">
        <v>0</v>
      </c>
      <c r="S7338" t="s">
        <v>79</v>
      </c>
      <c r="T7338">
        <v>0</v>
      </c>
      <c r="U7338">
        <v>0</v>
      </c>
      <c r="V7338" t="s">
        <v>25646</v>
      </c>
      <c r="Y7338" t="s">
        <v>1498</v>
      </c>
      <c r="AB7338" t="s">
        <v>1925</v>
      </c>
      <c r="AH7338" t="s">
        <v>32738</v>
      </c>
      <c r="AI7338">
        <v>43310</v>
      </c>
    </row>
    <row r="7339" spans="1:37" hidden="1" outlineLevel="1" x14ac:dyDescent="0.3">
      <c r="A7339" s="25">
        <v>7333</v>
      </c>
      <c r="B7339" s="25" t="s">
        <v>66</v>
      </c>
      <c r="C7339" t="s">
        <v>67</v>
      </c>
      <c r="D7339" t="s">
        <v>32739</v>
      </c>
      <c r="E7339" t="s">
        <v>69</v>
      </c>
      <c r="F7339" s="48" t="s">
        <v>32740</v>
      </c>
      <c r="G7339" s="25" t="s">
        <v>1037</v>
      </c>
      <c r="H7339" t="s">
        <v>1038</v>
      </c>
      <c r="I7339" t="s">
        <v>73</v>
      </c>
      <c r="J7339" s="25" t="s">
        <v>1376</v>
      </c>
      <c r="K7339" t="s">
        <v>8300</v>
      </c>
      <c r="L7339" t="s">
        <v>32741</v>
      </c>
      <c r="M7339" t="s">
        <v>32742</v>
      </c>
      <c r="O7339" t="s">
        <v>78</v>
      </c>
      <c r="P7339">
        <v>2</v>
      </c>
      <c r="Q7339">
        <v>0</v>
      </c>
      <c r="R7339">
        <v>0</v>
      </c>
      <c r="S7339" t="s">
        <v>79</v>
      </c>
      <c r="T7339">
        <v>972.14</v>
      </c>
      <c r="U7339">
        <v>297251.3701</v>
      </c>
      <c r="V7339" t="s">
        <v>1822</v>
      </c>
      <c r="W7339" t="s">
        <v>32743</v>
      </c>
      <c r="Y7339" t="s">
        <v>217</v>
      </c>
      <c r="AB7339" t="s">
        <v>585</v>
      </c>
      <c r="AI7339">
        <v>43187</v>
      </c>
      <c r="AJ7339">
        <v>43845</v>
      </c>
      <c r="AK7339">
        <v>43213</v>
      </c>
    </row>
    <row r="7340" spans="1:37" hidden="1" outlineLevel="1" x14ac:dyDescent="0.3">
      <c r="A7340" s="25">
        <v>7334</v>
      </c>
      <c r="B7340" s="25" t="s">
        <v>66</v>
      </c>
      <c r="C7340" t="s">
        <v>67</v>
      </c>
      <c r="D7340" t="s">
        <v>32739</v>
      </c>
      <c r="E7340" t="s">
        <v>69</v>
      </c>
      <c r="F7340" s="48" t="s">
        <v>32744</v>
      </c>
      <c r="G7340" s="25" t="s">
        <v>1037</v>
      </c>
      <c r="H7340" t="s">
        <v>1038</v>
      </c>
      <c r="I7340" t="s">
        <v>73</v>
      </c>
      <c r="J7340" s="25" t="s">
        <v>1376</v>
      </c>
      <c r="K7340" t="s">
        <v>8300</v>
      </c>
      <c r="L7340" t="s">
        <v>32741</v>
      </c>
      <c r="M7340" t="s">
        <v>32742</v>
      </c>
      <c r="O7340" t="s">
        <v>78</v>
      </c>
      <c r="P7340">
        <v>2</v>
      </c>
      <c r="Q7340">
        <v>1</v>
      </c>
      <c r="R7340">
        <v>2</v>
      </c>
      <c r="S7340" t="s">
        <v>79</v>
      </c>
      <c r="T7340">
        <v>500.8</v>
      </c>
      <c r="U7340">
        <v>153130.0441</v>
      </c>
      <c r="V7340" t="s">
        <v>1822</v>
      </c>
      <c r="W7340" t="s">
        <v>32745</v>
      </c>
      <c r="Y7340" t="s">
        <v>217</v>
      </c>
      <c r="AB7340" t="s">
        <v>585</v>
      </c>
      <c r="AI7340">
        <v>43187</v>
      </c>
      <c r="AJ7340">
        <v>43845</v>
      </c>
      <c r="AK7340">
        <v>43213</v>
      </c>
    </row>
    <row r="7341" spans="1:37" hidden="1" outlineLevel="1" x14ac:dyDescent="0.3">
      <c r="A7341" s="25">
        <v>7335</v>
      </c>
      <c r="B7341" s="25" t="s">
        <v>66</v>
      </c>
      <c r="C7341" t="s">
        <v>67</v>
      </c>
      <c r="D7341" t="s">
        <v>32739</v>
      </c>
      <c r="E7341" t="s">
        <v>69</v>
      </c>
      <c r="F7341" s="48" t="s">
        <v>32746</v>
      </c>
      <c r="G7341" s="25" t="s">
        <v>1037</v>
      </c>
      <c r="H7341" t="s">
        <v>1038</v>
      </c>
      <c r="I7341" t="s">
        <v>73</v>
      </c>
      <c r="J7341" s="25" t="s">
        <v>1817</v>
      </c>
      <c r="K7341" t="s">
        <v>1818</v>
      </c>
      <c r="L7341" t="s">
        <v>32747</v>
      </c>
      <c r="M7341" t="s">
        <v>32748</v>
      </c>
      <c r="O7341" t="s">
        <v>78</v>
      </c>
      <c r="P7341">
        <v>1</v>
      </c>
      <c r="Q7341">
        <v>0</v>
      </c>
      <c r="R7341">
        <v>0</v>
      </c>
      <c r="S7341" t="s">
        <v>79</v>
      </c>
      <c r="T7341">
        <v>174.54499999999999</v>
      </c>
      <c r="U7341">
        <v>53371.205600000001</v>
      </c>
      <c r="V7341" t="s">
        <v>1822</v>
      </c>
      <c r="W7341" t="s">
        <v>32749</v>
      </c>
      <c r="Y7341" t="s">
        <v>217</v>
      </c>
      <c r="AB7341" t="s">
        <v>83</v>
      </c>
      <c r="AI7341">
        <v>43187</v>
      </c>
      <c r="AJ7341">
        <v>43844</v>
      </c>
      <c r="AK7341">
        <v>43213</v>
      </c>
    </row>
    <row r="7342" spans="1:37" hidden="1" outlineLevel="1" x14ac:dyDescent="0.3">
      <c r="A7342" s="25">
        <v>7336</v>
      </c>
      <c r="B7342" s="25" t="s">
        <v>66</v>
      </c>
      <c r="C7342" t="s">
        <v>67</v>
      </c>
      <c r="D7342" t="s">
        <v>32739</v>
      </c>
      <c r="E7342" t="s">
        <v>69</v>
      </c>
      <c r="F7342" s="48" t="s">
        <v>32750</v>
      </c>
      <c r="G7342" s="25" t="s">
        <v>1037</v>
      </c>
      <c r="H7342" t="s">
        <v>1038</v>
      </c>
      <c r="I7342" t="s">
        <v>73</v>
      </c>
      <c r="J7342" s="25" t="s">
        <v>828</v>
      </c>
      <c r="K7342" t="s">
        <v>829</v>
      </c>
      <c r="L7342" t="s">
        <v>32270</v>
      </c>
      <c r="M7342" t="s">
        <v>32751</v>
      </c>
      <c r="O7342" t="s">
        <v>78</v>
      </c>
      <c r="P7342">
        <v>1</v>
      </c>
      <c r="Q7342">
        <v>0</v>
      </c>
      <c r="R7342">
        <v>0</v>
      </c>
      <c r="S7342" t="s">
        <v>79</v>
      </c>
      <c r="T7342">
        <v>394.01</v>
      </c>
      <c r="U7342">
        <v>120476.46829999999</v>
      </c>
      <c r="V7342" t="s">
        <v>1822</v>
      </c>
      <c r="W7342" t="s">
        <v>32752</v>
      </c>
      <c r="Y7342" t="s">
        <v>217</v>
      </c>
      <c r="AB7342" t="s">
        <v>585</v>
      </c>
      <c r="AI7342">
        <v>43187</v>
      </c>
      <c r="AJ7342">
        <v>43844</v>
      </c>
      <c r="AK7342">
        <v>43213</v>
      </c>
    </row>
    <row r="7343" spans="1:37" hidden="1" outlineLevel="1" x14ac:dyDescent="0.3">
      <c r="A7343" s="25">
        <v>7337</v>
      </c>
      <c r="B7343" s="25" t="s">
        <v>66</v>
      </c>
      <c r="C7343" t="s">
        <v>67</v>
      </c>
      <c r="D7343" t="s">
        <v>32739</v>
      </c>
      <c r="E7343" t="s">
        <v>69</v>
      </c>
      <c r="F7343" s="48" t="s">
        <v>32753</v>
      </c>
      <c r="G7343" s="25" t="s">
        <v>1037</v>
      </c>
      <c r="H7343" t="s">
        <v>1038</v>
      </c>
      <c r="I7343" t="s">
        <v>73</v>
      </c>
      <c r="J7343" s="25" t="s">
        <v>828</v>
      </c>
      <c r="K7343" t="s">
        <v>829</v>
      </c>
      <c r="L7343" t="s">
        <v>32754</v>
      </c>
      <c r="M7343" t="s">
        <v>32755</v>
      </c>
      <c r="O7343" t="s">
        <v>78</v>
      </c>
      <c r="P7343">
        <v>1</v>
      </c>
      <c r="Q7343">
        <v>0</v>
      </c>
      <c r="R7343">
        <v>0</v>
      </c>
      <c r="S7343" t="s">
        <v>79</v>
      </c>
      <c r="T7343">
        <v>316.68</v>
      </c>
      <c r="U7343">
        <v>96831.610499999995</v>
      </c>
      <c r="V7343" t="s">
        <v>1822</v>
      </c>
      <c r="W7343" t="s">
        <v>32756</v>
      </c>
      <c r="Y7343" t="s">
        <v>217</v>
      </c>
      <c r="AB7343" t="s">
        <v>585</v>
      </c>
      <c r="AI7343">
        <v>43188</v>
      </c>
      <c r="AJ7343">
        <v>43844</v>
      </c>
      <c r="AK7343">
        <v>43213</v>
      </c>
    </row>
    <row r="7344" spans="1:37" hidden="1" outlineLevel="1" x14ac:dyDescent="0.3">
      <c r="A7344" s="25">
        <v>7338</v>
      </c>
      <c r="B7344" s="25" t="s">
        <v>66</v>
      </c>
      <c r="C7344" t="s">
        <v>67</v>
      </c>
      <c r="D7344" t="s">
        <v>32739</v>
      </c>
      <c r="E7344" t="s">
        <v>69</v>
      </c>
      <c r="F7344" s="48" t="s">
        <v>32757</v>
      </c>
      <c r="G7344" s="25" t="s">
        <v>1790</v>
      </c>
      <c r="H7344" t="s">
        <v>1980</v>
      </c>
      <c r="I7344" t="s">
        <v>564</v>
      </c>
      <c r="J7344" s="25" t="s">
        <v>210</v>
      </c>
      <c r="K7344" t="s">
        <v>211</v>
      </c>
      <c r="L7344" t="s">
        <v>32758</v>
      </c>
      <c r="M7344" t="s">
        <v>32613</v>
      </c>
      <c r="N7344" t="s">
        <v>32759</v>
      </c>
      <c r="O7344" t="s">
        <v>78</v>
      </c>
      <c r="P7344">
        <v>1</v>
      </c>
      <c r="Q7344">
        <v>0</v>
      </c>
      <c r="R7344">
        <v>0</v>
      </c>
      <c r="S7344" t="s">
        <v>79</v>
      </c>
      <c r="T7344">
        <v>1876.45</v>
      </c>
      <c r="U7344">
        <v>573029.50699999998</v>
      </c>
      <c r="V7344" t="s">
        <v>5485</v>
      </c>
      <c r="W7344" t="s">
        <v>32760</v>
      </c>
      <c r="X7344" t="s">
        <v>32760</v>
      </c>
      <c r="Y7344" t="s">
        <v>1749</v>
      </c>
      <c r="Z7344" s="25" t="s">
        <v>583</v>
      </c>
      <c r="AA7344" t="s">
        <v>5447</v>
      </c>
      <c r="AD7344" t="s">
        <v>3286</v>
      </c>
      <c r="AI7344">
        <v>40914</v>
      </c>
      <c r="AJ7344">
        <v>43060</v>
      </c>
      <c r="AK7344">
        <v>43078</v>
      </c>
    </row>
    <row r="7345" spans="1:39" hidden="1" outlineLevel="1" x14ac:dyDescent="0.3">
      <c r="A7345" s="25">
        <v>7339</v>
      </c>
      <c r="B7345" s="25" t="s">
        <v>66</v>
      </c>
      <c r="C7345" t="s">
        <v>67</v>
      </c>
      <c r="D7345" t="s">
        <v>22468</v>
      </c>
      <c r="E7345" t="s">
        <v>69</v>
      </c>
      <c r="F7345" s="48" t="s">
        <v>32761</v>
      </c>
      <c r="G7345" s="25" t="s">
        <v>71</v>
      </c>
      <c r="H7345" t="s">
        <v>72</v>
      </c>
      <c r="I7345" t="s">
        <v>73</v>
      </c>
      <c r="J7345" s="25" t="s">
        <v>874</v>
      </c>
      <c r="K7345" t="s">
        <v>875</v>
      </c>
      <c r="L7345" t="s">
        <v>32762</v>
      </c>
      <c r="M7345" t="s">
        <v>32763</v>
      </c>
      <c r="O7345" t="s">
        <v>78</v>
      </c>
      <c r="P7345">
        <v>2</v>
      </c>
      <c r="Q7345">
        <v>0</v>
      </c>
      <c r="R7345">
        <v>0</v>
      </c>
      <c r="S7345" t="s">
        <v>79</v>
      </c>
      <c r="T7345">
        <v>1122.3877</v>
      </c>
      <c r="U7345">
        <v>174250.69</v>
      </c>
      <c r="V7345" t="s">
        <v>32764</v>
      </c>
      <c r="W7345" t="s">
        <v>32765</v>
      </c>
      <c r="Y7345" t="s">
        <v>217</v>
      </c>
      <c r="AB7345" t="s">
        <v>758</v>
      </c>
      <c r="AI7345">
        <v>41958</v>
      </c>
    </row>
    <row r="7346" spans="1:39" hidden="1" outlineLevel="1" x14ac:dyDescent="0.3">
      <c r="A7346" s="25">
        <v>7340</v>
      </c>
      <c r="B7346" s="25" t="s">
        <v>66</v>
      </c>
      <c r="C7346" t="s">
        <v>67</v>
      </c>
      <c r="D7346" t="s">
        <v>22468</v>
      </c>
      <c r="E7346" t="s">
        <v>69</v>
      </c>
      <c r="F7346" s="48" t="s">
        <v>32766</v>
      </c>
      <c r="G7346" s="25" t="s">
        <v>1790</v>
      </c>
      <c r="H7346" t="s">
        <v>1980</v>
      </c>
      <c r="I7346" t="s">
        <v>564</v>
      </c>
      <c r="J7346" s="25" t="s">
        <v>210</v>
      </c>
      <c r="K7346" t="s">
        <v>211</v>
      </c>
      <c r="L7346" t="s">
        <v>7296</v>
      </c>
      <c r="M7346" t="s">
        <v>32767</v>
      </c>
      <c r="O7346" t="s">
        <v>78</v>
      </c>
      <c r="P7346">
        <v>3</v>
      </c>
      <c r="Q7346">
        <v>0</v>
      </c>
      <c r="R7346">
        <v>0</v>
      </c>
      <c r="S7346" t="s">
        <v>79</v>
      </c>
      <c r="T7346">
        <v>127.61499999999999</v>
      </c>
      <c r="U7346">
        <v>19812.23</v>
      </c>
      <c r="V7346" t="s">
        <v>18905</v>
      </c>
      <c r="W7346" t="s">
        <v>32768</v>
      </c>
      <c r="X7346" t="s">
        <v>32768</v>
      </c>
      <c r="Y7346" t="s">
        <v>582</v>
      </c>
      <c r="Z7346" s="25" t="s">
        <v>583</v>
      </c>
      <c r="AA7346" t="s">
        <v>83</v>
      </c>
      <c r="AD7346" t="s">
        <v>20988</v>
      </c>
      <c r="AI7346">
        <v>40914</v>
      </c>
    </row>
    <row r="7347" spans="1:39" hidden="1" outlineLevel="1" x14ac:dyDescent="0.3">
      <c r="A7347" s="25">
        <v>7341</v>
      </c>
      <c r="B7347" s="25" t="s">
        <v>66</v>
      </c>
      <c r="C7347" t="s">
        <v>67</v>
      </c>
      <c r="D7347" t="s">
        <v>22468</v>
      </c>
      <c r="E7347" t="s">
        <v>69</v>
      </c>
      <c r="F7347" s="48" t="s">
        <v>32769</v>
      </c>
      <c r="G7347" s="25" t="s">
        <v>1790</v>
      </c>
      <c r="H7347" t="s">
        <v>1980</v>
      </c>
      <c r="I7347" t="s">
        <v>564</v>
      </c>
      <c r="J7347" s="25" t="s">
        <v>74</v>
      </c>
      <c r="K7347" t="s">
        <v>75</v>
      </c>
      <c r="L7347" t="s">
        <v>32770</v>
      </c>
      <c r="M7347" t="s">
        <v>32771</v>
      </c>
      <c r="O7347" t="s">
        <v>78</v>
      </c>
      <c r="P7347">
        <v>4</v>
      </c>
      <c r="Q7347">
        <v>0</v>
      </c>
      <c r="R7347">
        <v>0</v>
      </c>
      <c r="S7347" t="s">
        <v>79</v>
      </c>
      <c r="T7347">
        <v>14.8133</v>
      </c>
      <c r="U7347">
        <v>2299.77</v>
      </c>
      <c r="V7347" t="s">
        <v>16802</v>
      </c>
      <c r="W7347" t="s">
        <v>32772</v>
      </c>
      <c r="X7347" t="s">
        <v>32773</v>
      </c>
      <c r="Y7347" t="s">
        <v>1749</v>
      </c>
      <c r="Z7347" s="25" t="s">
        <v>583</v>
      </c>
      <c r="AA7347" t="s">
        <v>83</v>
      </c>
      <c r="AB7347" t="s">
        <v>585</v>
      </c>
      <c r="AD7347" t="s">
        <v>32774</v>
      </c>
      <c r="AI7347">
        <v>40914</v>
      </c>
    </row>
    <row r="7348" spans="1:39" hidden="1" outlineLevel="1" x14ac:dyDescent="0.3">
      <c r="A7348" s="25">
        <v>7342</v>
      </c>
      <c r="B7348" s="25" t="s">
        <v>66</v>
      </c>
      <c r="C7348" t="s">
        <v>67</v>
      </c>
      <c r="D7348" t="s">
        <v>22468</v>
      </c>
      <c r="E7348" t="s">
        <v>69</v>
      </c>
      <c r="F7348" s="48" t="s">
        <v>32775</v>
      </c>
      <c r="G7348" s="25" t="s">
        <v>1790</v>
      </c>
      <c r="H7348" t="s">
        <v>1980</v>
      </c>
      <c r="I7348" t="s">
        <v>564</v>
      </c>
      <c r="J7348" s="25" t="s">
        <v>74</v>
      </c>
      <c r="K7348" t="s">
        <v>75</v>
      </c>
      <c r="L7348" t="s">
        <v>32776</v>
      </c>
      <c r="M7348" t="s">
        <v>5502</v>
      </c>
      <c r="O7348" t="s">
        <v>78</v>
      </c>
      <c r="P7348">
        <v>1</v>
      </c>
      <c r="Q7348">
        <v>0</v>
      </c>
      <c r="R7348">
        <v>0</v>
      </c>
      <c r="S7348" t="s">
        <v>79</v>
      </c>
      <c r="T7348">
        <v>1058.2044000000001</v>
      </c>
      <c r="U7348">
        <v>164296.82</v>
      </c>
      <c r="V7348" t="s">
        <v>5485</v>
      </c>
      <c r="W7348" t="s">
        <v>32777</v>
      </c>
      <c r="X7348" t="s">
        <v>32778</v>
      </c>
      <c r="Y7348" t="s">
        <v>582</v>
      </c>
      <c r="Z7348" s="25" t="s">
        <v>583</v>
      </c>
      <c r="AA7348" t="s">
        <v>5447</v>
      </c>
      <c r="AB7348" t="s">
        <v>758</v>
      </c>
      <c r="AI7348">
        <v>41286</v>
      </c>
      <c r="AJ7348">
        <v>44526</v>
      </c>
    </row>
    <row r="7349" spans="1:39" hidden="1" outlineLevel="1" x14ac:dyDescent="0.3">
      <c r="A7349" s="25">
        <v>7343</v>
      </c>
      <c r="B7349" s="25" t="s">
        <v>66</v>
      </c>
      <c r="C7349" t="s">
        <v>67</v>
      </c>
      <c r="D7349" t="s">
        <v>22468</v>
      </c>
      <c r="E7349" t="s">
        <v>69</v>
      </c>
      <c r="F7349" s="48" t="s">
        <v>32779</v>
      </c>
      <c r="G7349" s="25" t="s">
        <v>1790</v>
      </c>
      <c r="H7349" t="s">
        <v>1980</v>
      </c>
      <c r="I7349" t="s">
        <v>564</v>
      </c>
      <c r="J7349" s="25" t="s">
        <v>210</v>
      </c>
      <c r="K7349" t="s">
        <v>211</v>
      </c>
      <c r="L7349" t="s">
        <v>32780</v>
      </c>
      <c r="M7349" t="s">
        <v>32613</v>
      </c>
      <c r="O7349" t="s">
        <v>78</v>
      </c>
      <c r="P7349">
        <v>1</v>
      </c>
      <c r="Q7349">
        <v>0</v>
      </c>
      <c r="R7349">
        <v>0</v>
      </c>
      <c r="S7349" t="s">
        <v>79</v>
      </c>
      <c r="T7349">
        <v>1876.45</v>
      </c>
      <c r="U7349">
        <v>368721.91409999999</v>
      </c>
      <c r="V7349" t="s">
        <v>5485</v>
      </c>
      <c r="W7349" t="s">
        <v>25959</v>
      </c>
      <c r="X7349" t="s">
        <v>25959</v>
      </c>
      <c r="Y7349" t="s">
        <v>1749</v>
      </c>
      <c r="Z7349" s="25" t="s">
        <v>583</v>
      </c>
      <c r="AA7349" t="s">
        <v>5447</v>
      </c>
      <c r="AD7349" t="s">
        <v>32781</v>
      </c>
      <c r="AI7349">
        <v>40914</v>
      </c>
      <c r="AJ7349">
        <v>42278</v>
      </c>
      <c r="AK7349">
        <v>42279</v>
      </c>
    </row>
    <row r="7350" spans="1:39" hidden="1" outlineLevel="1" x14ac:dyDescent="0.3">
      <c r="A7350" s="25">
        <v>7344</v>
      </c>
      <c r="B7350" s="25" t="s">
        <v>112</v>
      </c>
      <c r="C7350" t="s">
        <v>67</v>
      </c>
      <c r="D7350" t="s">
        <v>22468</v>
      </c>
      <c r="E7350" t="s">
        <v>69</v>
      </c>
      <c r="F7350" s="48" t="s">
        <v>32782</v>
      </c>
      <c r="G7350" s="25" t="s">
        <v>1790</v>
      </c>
      <c r="H7350" t="s">
        <v>1980</v>
      </c>
      <c r="I7350" t="s">
        <v>564</v>
      </c>
      <c r="J7350" s="25" t="s">
        <v>14516</v>
      </c>
      <c r="K7350" t="s">
        <v>14517</v>
      </c>
      <c r="L7350" t="s">
        <v>32783</v>
      </c>
      <c r="M7350" t="s">
        <v>32784</v>
      </c>
      <c r="N7350" t="s">
        <v>32785</v>
      </c>
      <c r="O7350" t="s">
        <v>78</v>
      </c>
      <c r="P7350">
        <v>7</v>
      </c>
      <c r="Q7350">
        <v>2</v>
      </c>
      <c r="R7350">
        <v>3</v>
      </c>
      <c r="S7350" t="s">
        <v>116</v>
      </c>
      <c r="T7350">
        <v>205.69</v>
      </c>
      <c r="U7350">
        <v>318673.46010000003</v>
      </c>
      <c r="V7350" t="s">
        <v>14226</v>
      </c>
      <c r="W7350" t="s">
        <v>32786</v>
      </c>
      <c r="Y7350" t="s">
        <v>217</v>
      </c>
      <c r="AA7350" t="s">
        <v>1925</v>
      </c>
      <c r="AI7350">
        <v>43770</v>
      </c>
      <c r="AJ7350">
        <v>45934</v>
      </c>
      <c r="AK7350">
        <v>45730</v>
      </c>
      <c r="AL7350">
        <v>-15</v>
      </c>
      <c r="AM7350">
        <v>2</v>
      </c>
    </row>
    <row r="7351" spans="1:39" hidden="1" outlineLevel="1" x14ac:dyDescent="0.3">
      <c r="A7351" s="25">
        <v>7345</v>
      </c>
      <c r="B7351" s="25" t="s">
        <v>66</v>
      </c>
      <c r="C7351" t="s">
        <v>67</v>
      </c>
      <c r="D7351" t="s">
        <v>32787</v>
      </c>
      <c r="E7351" t="s">
        <v>69</v>
      </c>
      <c r="F7351" s="48" t="s">
        <v>32788</v>
      </c>
      <c r="G7351" s="25" t="s">
        <v>1790</v>
      </c>
      <c r="H7351" t="s">
        <v>1980</v>
      </c>
      <c r="I7351" t="s">
        <v>564</v>
      </c>
      <c r="J7351" s="25" t="s">
        <v>74</v>
      </c>
      <c r="K7351" t="s">
        <v>75</v>
      </c>
      <c r="L7351" t="s">
        <v>32770</v>
      </c>
      <c r="M7351" t="s">
        <v>32789</v>
      </c>
      <c r="O7351" t="s">
        <v>78</v>
      </c>
      <c r="P7351">
        <v>4</v>
      </c>
      <c r="Q7351">
        <v>1</v>
      </c>
      <c r="R7351">
        <v>3</v>
      </c>
      <c r="S7351" t="s">
        <v>79</v>
      </c>
      <c r="T7351">
        <v>46.431800000000003</v>
      </c>
      <c r="U7351">
        <v>7208.54</v>
      </c>
      <c r="V7351" t="s">
        <v>16802</v>
      </c>
      <c r="W7351" t="s">
        <v>32790</v>
      </c>
      <c r="X7351" t="s">
        <v>32791</v>
      </c>
      <c r="Y7351" t="s">
        <v>1749</v>
      </c>
      <c r="Z7351" s="25" t="s">
        <v>583</v>
      </c>
      <c r="AA7351" t="s">
        <v>83</v>
      </c>
      <c r="AB7351" t="s">
        <v>585</v>
      </c>
      <c r="AD7351" t="s">
        <v>32774</v>
      </c>
      <c r="AI7351">
        <v>40914</v>
      </c>
    </row>
    <row r="7352" spans="1:39" hidden="1" outlineLevel="1" x14ac:dyDescent="0.3">
      <c r="A7352" s="25">
        <v>7346</v>
      </c>
      <c r="B7352" s="25" t="s">
        <v>66</v>
      </c>
      <c r="C7352" t="s">
        <v>67</v>
      </c>
      <c r="D7352" t="s">
        <v>32787</v>
      </c>
      <c r="E7352" t="s">
        <v>69</v>
      </c>
      <c r="F7352" s="48" t="s">
        <v>32792</v>
      </c>
      <c r="G7352" s="25" t="s">
        <v>1790</v>
      </c>
      <c r="H7352" t="s">
        <v>1980</v>
      </c>
      <c r="I7352" t="s">
        <v>564</v>
      </c>
      <c r="J7352" s="25" t="s">
        <v>210</v>
      </c>
      <c r="K7352" t="s">
        <v>211</v>
      </c>
      <c r="L7352" t="s">
        <v>32793</v>
      </c>
      <c r="M7352" t="s">
        <v>32613</v>
      </c>
      <c r="O7352" t="s">
        <v>78</v>
      </c>
      <c r="P7352">
        <v>1</v>
      </c>
      <c r="Q7352">
        <v>0</v>
      </c>
      <c r="R7352">
        <v>0</v>
      </c>
      <c r="S7352" t="s">
        <v>79</v>
      </c>
      <c r="T7352">
        <v>589.48</v>
      </c>
      <c r="U7352">
        <v>115833.0165</v>
      </c>
      <c r="V7352" t="s">
        <v>5485</v>
      </c>
      <c r="W7352" t="s">
        <v>25956</v>
      </c>
      <c r="X7352" t="s">
        <v>25956</v>
      </c>
      <c r="Y7352" t="s">
        <v>1749</v>
      </c>
      <c r="Z7352" s="25" t="s">
        <v>583</v>
      </c>
      <c r="AA7352" t="s">
        <v>5447</v>
      </c>
      <c r="AD7352" t="s">
        <v>32794</v>
      </c>
      <c r="AI7352">
        <v>40914</v>
      </c>
      <c r="AJ7352">
        <v>42052</v>
      </c>
      <c r="AK7352">
        <v>42058</v>
      </c>
    </row>
    <row r="7353" spans="1:39" hidden="1" outlineLevel="1" x14ac:dyDescent="0.3">
      <c r="A7353" s="25">
        <v>7347</v>
      </c>
      <c r="B7353" s="25" t="s">
        <v>66</v>
      </c>
      <c r="C7353" t="s">
        <v>67</v>
      </c>
      <c r="D7353" t="s">
        <v>32787</v>
      </c>
      <c r="E7353" t="s">
        <v>69</v>
      </c>
      <c r="F7353" s="48" t="s">
        <v>32795</v>
      </c>
      <c r="G7353" s="25" t="s">
        <v>1790</v>
      </c>
      <c r="H7353" t="s">
        <v>1980</v>
      </c>
      <c r="I7353" t="s">
        <v>564</v>
      </c>
      <c r="J7353" s="25" t="s">
        <v>89</v>
      </c>
      <c r="K7353" t="s">
        <v>90</v>
      </c>
      <c r="L7353" t="s">
        <v>32796</v>
      </c>
      <c r="M7353" t="s">
        <v>32797</v>
      </c>
      <c r="N7353" t="s">
        <v>32798</v>
      </c>
      <c r="O7353" t="s">
        <v>78</v>
      </c>
      <c r="P7353">
        <v>3</v>
      </c>
      <c r="Q7353">
        <v>2</v>
      </c>
      <c r="R7353">
        <v>4</v>
      </c>
      <c r="S7353" t="s">
        <v>79</v>
      </c>
      <c r="T7353">
        <v>6.75</v>
      </c>
      <c r="U7353">
        <v>2060.64</v>
      </c>
      <c r="V7353" t="s">
        <v>32185</v>
      </c>
      <c r="W7353" t="s">
        <v>32799</v>
      </c>
      <c r="Y7353" t="s">
        <v>217</v>
      </c>
      <c r="AG7353" t="s">
        <v>32800</v>
      </c>
      <c r="AI7353">
        <v>42944</v>
      </c>
      <c r="AK7353">
        <v>43017</v>
      </c>
    </row>
    <row r="7354" spans="1:39" hidden="1" outlineLevel="1" x14ac:dyDescent="0.3">
      <c r="A7354" s="25">
        <v>7348</v>
      </c>
      <c r="B7354" s="25" t="s">
        <v>66</v>
      </c>
      <c r="C7354" t="s">
        <v>67</v>
      </c>
      <c r="D7354" t="s">
        <v>32787</v>
      </c>
      <c r="E7354" t="s">
        <v>69</v>
      </c>
      <c r="F7354" s="48" t="s">
        <v>32801</v>
      </c>
      <c r="G7354" s="25" t="s">
        <v>1790</v>
      </c>
      <c r="H7354" t="s">
        <v>1980</v>
      </c>
      <c r="I7354" t="s">
        <v>564</v>
      </c>
      <c r="J7354" s="25" t="s">
        <v>1899</v>
      </c>
      <c r="K7354" t="s">
        <v>1900</v>
      </c>
      <c r="L7354" t="s">
        <v>32802</v>
      </c>
      <c r="M7354" t="s">
        <v>32803</v>
      </c>
      <c r="N7354" t="s">
        <v>32804</v>
      </c>
      <c r="O7354" t="s">
        <v>78</v>
      </c>
      <c r="P7354">
        <v>3</v>
      </c>
      <c r="Q7354">
        <v>2</v>
      </c>
      <c r="R7354">
        <v>3</v>
      </c>
      <c r="S7354" t="s">
        <v>79</v>
      </c>
      <c r="T7354">
        <v>335.13</v>
      </c>
      <c r="U7354">
        <v>102308.48639999999</v>
      </c>
      <c r="V7354" t="s">
        <v>32185</v>
      </c>
      <c r="W7354" t="s">
        <v>32805</v>
      </c>
      <c r="Y7354" t="s">
        <v>217</v>
      </c>
      <c r="AG7354" t="s">
        <v>27870</v>
      </c>
      <c r="AI7354">
        <v>42944</v>
      </c>
      <c r="AK7354">
        <v>43017</v>
      </c>
    </row>
    <row r="7355" spans="1:39" hidden="1" outlineLevel="1" x14ac:dyDescent="0.3">
      <c r="A7355" s="25">
        <v>7349</v>
      </c>
      <c r="B7355" s="25" t="s">
        <v>66</v>
      </c>
      <c r="C7355" t="s">
        <v>67</v>
      </c>
      <c r="D7355" t="s">
        <v>32787</v>
      </c>
      <c r="E7355" t="s">
        <v>69</v>
      </c>
      <c r="F7355" s="48" t="s">
        <v>32806</v>
      </c>
      <c r="G7355" s="25" t="s">
        <v>1790</v>
      </c>
      <c r="H7355" t="s">
        <v>1980</v>
      </c>
      <c r="I7355" t="s">
        <v>564</v>
      </c>
      <c r="J7355" s="25" t="s">
        <v>89</v>
      </c>
      <c r="K7355" t="s">
        <v>90</v>
      </c>
      <c r="L7355" t="s">
        <v>32807</v>
      </c>
      <c r="M7355" t="s">
        <v>32808</v>
      </c>
      <c r="N7355" t="s">
        <v>32809</v>
      </c>
      <c r="O7355" t="s">
        <v>78</v>
      </c>
      <c r="P7355">
        <v>3</v>
      </c>
      <c r="Q7355">
        <v>2</v>
      </c>
      <c r="R7355">
        <v>4</v>
      </c>
      <c r="S7355" t="s">
        <v>79</v>
      </c>
      <c r="T7355">
        <v>8.81</v>
      </c>
      <c r="U7355">
        <v>2689.5167999999999</v>
      </c>
      <c r="V7355" t="s">
        <v>27868</v>
      </c>
      <c r="W7355" t="s">
        <v>32810</v>
      </c>
      <c r="Y7355" t="s">
        <v>217</v>
      </c>
      <c r="AG7355" t="s">
        <v>27870</v>
      </c>
      <c r="AI7355">
        <v>42944</v>
      </c>
      <c r="AK7355">
        <v>43017</v>
      </c>
    </row>
    <row r="7356" spans="1:39" hidden="1" outlineLevel="1" x14ac:dyDescent="0.3">
      <c r="A7356" s="25">
        <v>7350</v>
      </c>
      <c r="B7356" s="25" t="s">
        <v>66</v>
      </c>
      <c r="C7356" t="s">
        <v>67</v>
      </c>
      <c r="D7356" t="s">
        <v>32787</v>
      </c>
      <c r="E7356" t="s">
        <v>69</v>
      </c>
      <c r="F7356" s="48" t="s">
        <v>32811</v>
      </c>
      <c r="G7356" s="25" t="s">
        <v>1790</v>
      </c>
      <c r="H7356" t="s">
        <v>1980</v>
      </c>
      <c r="I7356" t="s">
        <v>564</v>
      </c>
      <c r="J7356" s="25" t="s">
        <v>89</v>
      </c>
      <c r="K7356" t="s">
        <v>90</v>
      </c>
      <c r="L7356" t="s">
        <v>32812</v>
      </c>
      <c r="M7356" t="s">
        <v>32813</v>
      </c>
      <c r="N7356" t="s">
        <v>32814</v>
      </c>
      <c r="O7356" t="s">
        <v>78</v>
      </c>
      <c r="P7356">
        <v>3</v>
      </c>
      <c r="Q7356">
        <v>2</v>
      </c>
      <c r="R7356">
        <v>4</v>
      </c>
      <c r="S7356" t="s">
        <v>79</v>
      </c>
      <c r="T7356">
        <v>24.75</v>
      </c>
      <c r="U7356">
        <v>7555.68</v>
      </c>
      <c r="V7356" t="s">
        <v>27868</v>
      </c>
      <c r="W7356" t="s">
        <v>32815</v>
      </c>
      <c r="Y7356" t="s">
        <v>217</v>
      </c>
      <c r="AG7356" t="s">
        <v>27870</v>
      </c>
      <c r="AI7356">
        <v>42944</v>
      </c>
      <c r="AK7356">
        <v>43017</v>
      </c>
    </row>
    <row r="7357" spans="1:39" hidden="1" outlineLevel="1" x14ac:dyDescent="0.3">
      <c r="A7357" s="25">
        <v>7351</v>
      </c>
      <c r="B7357" s="25" t="s">
        <v>66</v>
      </c>
      <c r="C7357" t="s">
        <v>67</v>
      </c>
      <c r="D7357" t="s">
        <v>32787</v>
      </c>
      <c r="E7357" t="s">
        <v>69</v>
      </c>
      <c r="F7357" s="48" t="s">
        <v>32816</v>
      </c>
      <c r="G7357" s="25" t="s">
        <v>1790</v>
      </c>
      <c r="H7357" t="s">
        <v>1980</v>
      </c>
      <c r="I7357" t="s">
        <v>564</v>
      </c>
      <c r="J7357" s="25" t="s">
        <v>638</v>
      </c>
      <c r="K7357" t="s">
        <v>653</v>
      </c>
      <c r="L7357" t="s">
        <v>32817</v>
      </c>
      <c r="M7357" t="s">
        <v>32818</v>
      </c>
      <c r="N7357" t="s">
        <v>32819</v>
      </c>
      <c r="O7357" t="s">
        <v>78</v>
      </c>
      <c r="P7357">
        <v>3</v>
      </c>
      <c r="Q7357">
        <v>2</v>
      </c>
      <c r="R7357">
        <v>3</v>
      </c>
      <c r="S7357" t="s">
        <v>79</v>
      </c>
      <c r="T7357">
        <v>2083.13</v>
      </c>
      <c r="U7357">
        <v>635937.9264</v>
      </c>
      <c r="V7357" t="s">
        <v>32185</v>
      </c>
      <c r="W7357" t="s">
        <v>32820</v>
      </c>
      <c r="Y7357" t="s">
        <v>217</v>
      </c>
      <c r="AB7357" t="s">
        <v>1636</v>
      </c>
      <c r="AG7357" t="s">
        <v>27870</v>
      </c>
      <c r="AI7357">
        <v>42944</v>
      </c>
      <c r="AK7357">
        <v>43017</v>
      </c>
    </row>
    <row r="7358" spans="1:39" hidden="1" outlineLevel="1" x14ac:dyDescent="0.3">
      <c r="A7358" s="25">
        <v>7352</v>
      </c>
      <c r="B7358" s="25" t="s">
        <v>66</v>
      </c>
      <c r="C7358" t="s">
        <v>67</v>
      </c>
      <c r="D7358" t="s">
        <v>32821</v>
      </c>
      <c r="E7358" t="s">
        <v>69</v>
      </c>
      <c r="F7358" s="48" t="s">
        <v>32822</v>
      </c>
      <c r="G7358" s="25" t="s">
        <v>1790</v>
      </c>
      <c r="H7358" t="s">
        <v>1980</v>
      </c>
      <c r="I7358" t="s">
        <v>564</v>
      </c>
      <c r="J7358" s="25" t="s">
        <v>638</v>
      </c>
      <c r="K7358" t="s">
        <v>3829</v>
      </c>
      <c r="L7358" t="s">
        <v>24660</v>
      </c>
      <c r="M7358" t="s">
        <v>32823</v>
      </c>
      <c r="N7358" t="s">
        <v>12971</v>
      </c>
      <c r="O7358" t="s">
        <v>78</v>
      </c>
      <c r="P7358">
        <v>50</v>
      </c>
      <c r="Q7358">
        <v>25</v>
      </c>
      <c r="R7358">
        <v>50</v>
      </c>
      <c r="S7358" t="s">
        <v>79</v>
      </c>
      <c r="T7358">
        <v>6.9009</v>
      </c>
      <c r="U7358">
        <v>1071.23</v>
      </c>
      <c r="V7358" t="s">
        <v>643</v>
      </c>
      <c r="W7358" t="s">
        <v>32824</v>
      </c>
      <c r="Y7358" t="s">
        <v>591</v>
      </c>
      <c r="Z7358" s="25" t="s">
        <v>583</v>
      </c>
      <c r="AA7358" t="s">
        <v>24492</v>
      </c>
      <c r="AI7358">
        <v>41086</v>
      </c>
    </row>
    <row r="7359" spans="1:39" hidden="1" outlineLevel="1" x14ac:dyDescent="0.3">
      <c r="A7359" s="25">
        <v>7353</v>
      </c>
      <c r="B7359" s="25" t="s">
        <v>112</v>
      </c>
      <c r="C7359" t="s">
        <v>67</v>
      </c>
      <c r="D7359" t="s">
        <v>32821</v>
      </c>
      <c r="E7359" t="s">
        <v>69</v>
      </c>
      <c r="F7359" s="48" t="s">
        <v>32825</v>
      </c>
      <c r="G7359" s="25" t="s">
        <v>1790</v>
      </c>
      <c r="H7359" t="s">
        <v>1980</v>
      </c>
      <c r="I7359" t="s">
        <v>564</v>
      </c>
      <c r="J7359" s="25" t="s">
        <v>828</v>
      </c>
      <c r="K7359" t="s">
        <v>6044</v>
      </c>
      <c r="L7359" t="s">
        <v>32826</v>
      </c>
      <c r="M7359" t="s">
        <v>25583</v>
      </c>
      <c r="N7359" t="s">
        <v>32398</v>
      </c>
      <c r="O7359" t="s">
        <v>78</v>
      </c>
      <c r="P7359">
        <v>9</v>
      </c>
      <c r="Q7359">
        <v>4</v>
      </c>
      <c r="R7359">
        <v>6</v>
      </c>
      <c r="S7359" t="s">
        <v>116</v>
      </c>
      <c r="T7359">
        <v>28.74</v>
      </c>
      <c r="U7359">
        <v>41932.809600000001</v>
      </c>
      <c r="V7359" t="s">
        <v>29964</v>
      </c>
      <c r="Y7359" t="s">
        <v>1498</v>
      </c>
      <c r="AI7359">
        <v>43770</v>
      </c>
      <c r="AK7359">
        <v>45934</v>
      </c>
    </row>
    <row r="7360" spans="1:39" hidden="1" outlineLevel="1" x14ac:dyDescent="0.3">
      <c r="A7360" s="25">
        <v>7354</v>
      </c>
      <c r="B7360" s="25" t="s">
        <v>66</v>
      </c>
      <c r="C7360" t="s">
        <v>67</v>
      </c>
      <c r="D7360" t="s">
        <v>32821</v>
      </c>
      <c r="E7360" t="s">
        <v>69</v>
      </c>
      <c r="F7360" s="48" t="s">
        <v>32827</v>
      </c>
      <c r="G7360" s="25" t="s">
        <v>1790</v>
      </c>
      <c r="H7360" t="s">
        <v>1980</v>
      </c>
      <c r="I7360" t="s">
        <v>564</v>
      </c>
      <c r="J7360" s="25" t="s">
        <v>89</v>
      </c>
      <c r="K7360" t="s">
        <v>90</v>
      </c>
      <c r="L7360" t="s">
        <v>32828</v>
      </c>
      <c r="M7360" t="s">
        <v>25583</v>
      </c>
      <c r="N7360" t="s">
        <v>32398</v>
      </c>
      <c r="O7360" t="s">
        <v>78</v>
      </c>
      <c r="P7360">
        <v>16</v>
      </c>
      <c r="Q7360">
        <v>2</v>
      </c>
      <c r="R7360">
        <v>3</v>
      </c>
      <c r="S7360" t="s">
        <v>79</v>
      </c>
      <c r="T7360">
        <v>139.18</v>
      </c>
      <c r="U7360">
        <v>42653.102800000001</v>
      </c>
      <c r="V7360" t="s">
        <v>29964</v>
      </c>
      <c r="Y7360" t="s">
        <v>1498</v>
      </c>
      <c r="AB7360" t="s">
        <v>1925</v>
      </c>
      <c r="AI7360">
        <v>43415</v>
      </c>
      <c r="AJ7360">
        <v>43715</v>
      </c>
      <c r="AK7360">
        <v>43472</v>
      </c>
    </row>
    <row r="7361" spans="1:37" hidden="1" outlineLevel="1" x14ac:dyDescent="0.3">
      <c r="A7361" s="25">
        <v>7355</v>
      </c>
      <c r="B7361" s="25" t="s">
        <v>66</v>
      </c>
      <c r="C7361" t="s">
        <v>67</v>
      </c>
      <c r="D7361" t="s">
        <v>32821</v>
      </c>
      <c r="E7361" t="s">
        <v>69</v>
      </c>
      <c r="F7361" s="48" t="s">
        <v>32829</v>
      </c>
      <c r="G7361" s="25" t="s">
        <v>1790</v>
      </c>
      <c r="H7361" t="s">
        <v>1980</v>
      </c>
      <c r="I7361" t="s">
        <v>564</v>
      </c>
      <c r="J7361" s="25" t="s">
        <v>89</v>
      </c>
      <c r="K7361" t="s">
        <v>90</v>
      </c>
      <c r="L7361" t="s">
        <v>32830</v>
      </c>
      <c r="M7361" t="s">
        <v>25583</v>
      </c>
      <c r="N7361" t="s">
        <v>32831</v>
      </c>
      <c r="O7361" t="s">
        <v>78</v>
      </c>
      <c r="P7361">
        <v>16</v>
      </c>
      <c r="Q7361">
        <v>0</v>
      </c>
      <c r="R7361">
        <v>0</v>
      </c>
      <c r="S7361" t="s">
        <v>79</v>
      </c>
      <c r="T7361">
        <v>87.1952</v>
      </c>
      <c r="U7361">
        <v>30000.676500000001</v>
      </c>
      <c r="V7361" t="s">
        <v>29964</v>
      </c>
      <c r="Y7361" t="s">
        <v>1498</v>
      </c>
      <c r="AB7361" t="s">
        <v>1925</v>
      </c>
      <c r="AI7361">
        <v>43415</v>
      </c>
      <c r="AJ7361">
        <v>43680</v>
      </c>
      <c r="AK7361">
        <v>43472</v>
      </c>
    </row>
    <row r="7362" spans="1:37" hidden="1" outlineLevel="1" x14ac:dyDescent="0.3">
      <c r="A7362" s="25">
        <v>7356</v>
      </c>
      <c r="B7362" s="25" t="s">
        <v>66</v>
      </c>
      <c r="C7362" t="s">
        <v>67</v>
      </c>
      <c r="D7362" t="s">
        <v>2568</v>
      </c>
      <c r="E7362" t="s">
        <v>69</v>
      </c>
      <c r="F7362" s="48" t="s">
        <v>32832</v>
      </c>
      <c r="G7362" s="25" t="s">
        <v>1790</v>
      </c>
      <c r="H7362" t="s">
        <v>1980</v>
      </c>
      <c r="I7362" t="s">
        <v>564</v>
      </c>
      <c r="J7362" s="25" t="s">
        <v>638</v>
      </c>
      <c r="K7362" t="s">
        <v>1643</v>
      </c>
      <c r="L7362" t="s">
        <v>32833</v>
      </c>
      <c r="M7362" t="s">
        <v>32834</v>
      </c>
      <c r="N7362" t="s">
        <v>32835</v>
      </c>
      <c r="O7362" t="s">
        <v>78</v>
      </c>
      <c r="P7362">
        <v>70</v>
      </c>
      <c r="Q7362">
        <v>0</v>
      </c>
      <c r="R7362">
        <v>0</v>
      </c>
      <c r="S7362" t="s">
        <v>79</v>
      </c>
      <c r="T7362">
        <v>1.0001</v>
      </c>
      <c r="U7362">
        <v>155.24</v>
      </c>
      <c r="V7362" t="s">
        <v>32836</v>
      </c>
      <c r="W7362" t="s">
        <v>32837</v>
      </c>
      <c r="Y7362" t="s">
        <v>787</v>
      </c>
      <c r="Z7362" s="25" t="s">
        <v>583</v>
      </c>
      <c r="AA7362" t="s">
        <v>6860</v>
      </c>
      <c r="AD7362" t="s">
        <v>32838</v>
      </c>
      <c r="AI7362">
        <v>41505</v>
      </c>
    </row>
    <row r="7363" spans="1:37" hidden="1" outlineLevel="1" x14ac:dyDescent="0.3">
      <c r="A7363" s="25">
        <v>7357</v>
      </c>
      <c r="B7363" s="25" t="s">
        <v>66</v>
      </c>
      <c r="C7363" t="s">
        <v>67</v>
      </c>
      <c r="D7363" t="s">
        <v>26400</v>
      </c>
      <c r="E7363" t="s">
        <v>69</v>
      </c>
      <c r="F7363" s="48" t="s">
        <v>32839</v>
      </c>
      <c r="G7363" s="25" t="s">
        <v>1790</v>
      </c>
      <c r="H7363" t="s">
        <v>1980</v>
      </c>
      <c r="I7363" t="s">
        <v>564</v>
      </c>
      <c r="J7363" s="25" t="s">
        <v>828</v>
      </c>
      <c r="K7363" t="s">
        <v>829</v>
      </c>
      <c r="L7363" t="s">
        <v>32840</v>
      </c>
      <c r="M7363" t="s">
        <v>7739</v>
      </c>
      <c r="N7363" t="s">
        <v>32841</v>
      </c>
      <c r="O7363" t="s">
        <v>78</v>
      </c>
      <c r="P7363">
        <v>30</v>
      </c>
      <c r="Q7363">
        <v>0</v>
      </c>
      <c r="R7363">
        <v>0</v>
      </c>
      <c r="S7363" t="s">
        <v>79</v>
      </c>
      <c r="T7363">
        <v>0</v>
      </c>
      <c r="U7363">
        <v>0</v>
      </c>
      <c r="V7363" t="s">
        <v>7739</v>
      </c>
      <c r="W7363" t="s">
        <v>32842</v>
      </c>
      <c r="Y7363" t="s">
        <v>591</v>
      </c>
      <c r="AB7363" t="s">
        <v>585</v>
      </c>
      <c r="AI7363">
        <v>43231</v>
      </c>
    </row>
    <row r="7364" spans="1:37" hidden="1" outlineLevel="1" x14ac:dyDescent="0.3">
      <c r="A7364" s="25">
        <v>7358</v>
      </c>
      <c r="B7364" s="25" t="s">
        <v>66</v>
      </c>
      <c r="C7364" t="s">
        <v>67</v>
      </c>
      <c r="D7364" t="s">
        <v>26400</v>
      </c>
      <c r="E7364" t="s">
        <v>197</v>
      </c>
      <c r="F7364" s="48" t="s">
        <v>32843</v>
      </c>
      <c r="G7364" s="25" t="s">
        <v>1790</v>
      </c>
      <c r="H7364" t="s">
        <v>1980</v>
      </c>
      <c r="I7364" t="s">
        <v>564</v>
      </c>
      <c r="J7364" s="25" t="s">
        <v>828</v>
      </c>
      <c r="K7364" t="s">
        <v>829</v>
      </c>
      <c r="L7364" t="s">
        <v>32844</v>
      </c>
      <c r="M7364" t="s">
        <v>7739</v>
      </c>
      <c r="N7364" t="s">
        <v>32845</v>
      </c>
      <c r="O7364" t="s">
        <v>78</v>
      </c>
      <c r="P7364">
        <v>2</v>
      </c>
      <c r="Q7364">
        <v>0</v>
      </c>
      <c r="R7364">
        <v>0</v>
      </c>
      <c r="S7364" t="s">
        <v>79</v>
      </c>
      <c r="T7364">
        <v>0</v>
      </c>
      <c r="U7364">
        <v>0</v>
      </c>
      <c r="V7364" t="s">
        <v>7739</v>
      </c>
      <c r="W7364" t="s">
        <v>32846</v>
      </c>
      <c r="Y7364" t="s">
        <v>591</v>
      </c>
      <c r="AB7364" t="s">
        <v>585</v>
      </c>
      <c r="AI7364">
        <v>43231</v>
      </c>
      <c r="AJ7364">
        <v>44477</v>
      </c>
    </row>
    <row r="7365" spans="1:37" hidden="1" outlineLevel="1" x14ac:dyDescent="0.3">
      <c r="A7365" s="25">
        <v>7359</v>
      </c>
      <c r="B7365" s="25" t="s">
        <v>66</v>
      </c>
      <c r="C7365" t="s">
        <v>67</v>
      </c>
      <c r="D7365" t="s">
        <v>26400</v>
      </c>
      <c r="E7365" t="s">
        <v>69</v>
      </c>
      <c r="F7365" s="48" t="s">
        <v>32847</v>
      </c>
      <c r="G7365" s="25" t="s">
        <v>1790</v>
      </c>
      <c r="H7365" t="s">
        <v>1980</v>
      </c>
      <c r="I7365" t="s">
        <v>564</v>
      </c>
      <c r="J7365" s="25" t="s">
        <v>864</v>
      </c>
      <c r="K7365" t="s">
        <v>32848</v>
      </c>
      <c r="L7365" t="s">
        <v>1785</v>
      </c>
      <c r="M7365" t="s">
        <v>32849</v>
      </c>
      <c r="N7365" t="s">
        <v>32850</v>
      </c>
      <c r="O7365" t="s">
        <v>78</v>
      </c>
      <c r="P7365">
        <v>12</v>
      </c>
      <c r="Q7365">
        <v>0</v>
      </c>
      <c r="R7365">
        <v>0</v>
      </c>
      <c r="S7365" t="s">
        <v>79</v>
      </c>
      <c r="T7365">
        <v>24.430499999999999</v>
      </c>
      <c r="U7365">
        <v>7454</v>
      </c>
      <c r="V7365" t="s">
        <v>32851</v>
      </c>
      <c r="Y7365" t="s">
        <v>1302</v>
      </c>
      <c r="Z7365" s="25" t="s">
        <v>583</v>
      </c>
      <c r="AA7365" t="s">
        <v>6860</v>
      </c>
      <c r="AB7365" t="s">
        <v>645</v>
      </c>
      <c r="AI7365">
        <v>43230</v>
      </c>
    </row>
    <row r="7366" spans="1:37" hidden="1" outlineLevel="1" x14ac:dyDescent="0.3">
      <c r="A7366" s="25">
        <v>7360</v>
      </c>
      <c r="B7366" s="25" t="s">
        <v>66</v>
      </c>
      <c r="C7366" t="s">
        <v>67</v>
      </c>
      <c r="D7366" t="s">
        <v>26400</v>
      </c>
      <c r="E7366" t="s">
        <v>69</v>
      </c>
      <c r="F7366" s="48" t="s">
        <v>32852</v>
      </c>
      <c r="G7366" s="25" t="s">
        <v>1790</v>
      </c>
      <c r="H7366" t="s">
        <v>1980</v>
      </c>
      <c r="I7366" t="s">
        <v>564</v>
      </c>
      <c r="J7366" s="25" t="s">
        <v>210</v>
      </c>
      <c r="K7366" t="s">
        <v>1047</v>
      </c>
      <c r="L7366" t="s">
        <v>9267</v>
      </c>
      <c r="M7366" t="s">
        <v>32853</v>
      </c>
      <c r="N7366" t="s">
        <v>32854</v>
      </c>
      <c r="O7366" t="s">
        <v>78</v>
      </c>
      <c r="P7366">
        <v>30</v>
      </c>
      <c r="Q7366">
        <v>0</v>
      </c>
      <c r="R7366">
        <v>0</v>
      </c>
      <c r="S7366" t="s">
        <v>79</v>
      </c>
      <c r="T7366">
        <v>3.7479</v>
      </c>
      <c r="U7366">
        <v>1143.53</v>
      </c>
      <c r="V7366" t="s">
        <v>32855</v>
      </c>
      <c r="Y7366" t="s">
        <v>217</v>
      </c>
      <c r="Z7366" s="25" t="s">
        <v>583</v>
      </c>
      <c r="AA7366" t="s">
        <v>6860</v>
      </c>
      <c r="AI7366">
        <v>43232</v>
      </c>
    </row>
    <row r="7367" spans="1:37" hidden="1" outlineLevel="1" x14ac:dyDescent="0.3">
      <c r="A7367" s="25">
        <v>7361</v>
      </c>
      <c r="B7367" s="25" t="s">
        <v>66</v>
      </c>
      <c r="C7367" t="s">
        <v>67</v>
      </c>
      <c r="D7367" t="s">
        <v>26400</v>
      </c>
      <c r="E7367" t="s">
        <v>69</v>
      </c>
      <c r="F7367" s="48" t="s">
        <v>32856</v>
      </c>
      <c r="G7367" s="25" t="s">
        <v>1790</v>
      </c>
      <c r="H7367" t="s">
        <v>1980</v>
      </c>
      <c r="I7367" t="s">
        <v>564</v>
      </c>
      <c r="J7367" s="25" t="s">
        <v>591</v>
      </c>
      <c r="K7367" t="s">
        <v>551</v>
      </c>
      <c r="L7367" t="s">
        <v>32857</v>
      </c>
      <c r="M7367" t="s">
        <v>32858</v>
      </c>
      <c r="O7367" t="s">
        <v>78</v>
      </c>
      <c r="P7367">
        <v>64</v>
      </c>
      <c r="Q7367">
        <v>50</v>
      </c>
      <c r="R7367">
        <v>100</v>
      </c>
      <c r="S7367" t="s">
        <v>79</v>
      </c>
      <c r="T7367">
        <v>0</v>
      </c>
      <c r="U7367">
        <v>0</v>
      </c>
      <c r="Y7367" t="s">
        <v>217</v>
      </c>
      <c r="AB7367" t="s">
        <v>645</v>
      </c>
      <c r="AI7367">
        <v>43232</v>
      </c>
      <c r="AJ7367">
        <v>43658</v>
      </c>
    </row>
    <row r="7368" spans="1:37" hidden="1" outlineLevel="1" x14ac:dyDescent="0.3">
      <c r="A7368" s="25">
        <v>7362</v>
      </c>
      <c r="B7368" s="25" t="s">
        <v>66</v>
      </c>
      <c r="C7368" t="s">
        <v>67</v>
      </c>
      <c r="D7368" t="s">
        <v>26597</v>
      </c>
      <c r="E7368" t="s">
        <v>69</v>
      </c>
      <c r="F7368" s="48" t="s">
        <v>32859</v>
      </c>
      <c r="G7368" s="25" t="s">
        <v>1790</v>
      </c>
      <c r="H7368" t="s">
        <v>1980</v>
      </c>
      <c r="I7368" t="s">
        <v>564</v>
      </c>
      <c r="J7368" s="25" t="s">
        <v>210</v>
      </c>
      <c r="K7368" t="s">
        <v>211</v>
      </c>
      <c r="L7368" t="s">
        <v>32860</v>
      </c>
      <c r="M7368" t="s">
        <v>32613</v>
      </c>
      <c r="O7368" t="s">
        <v>78</v>
      </c>
      <c r="P7368">
        <v>1</v>
      </c>
      <c r="Q7368">
        <v>0</v>
      </c>
      <c r="R7368">
        <v>0</v>
      </c>
      <c r="S7368" t="s">
        <v>79</v>
      </c>
      <c r="T7368">
        <v>12149.5</v>
      </c>
      <c r="U7368">
        <v>2386890.77</v>
      </c>
      <c r="V7368" t="s">
        <v>5485</v>
      </c>
      <c r="W7368" t="s">
        <v>32861</v>
      </c>
      <c r="X7368" t="s">
        <v>32861</v>
      </c>
      <c r="Y7368" t="s">
        <v>1749</v>
      </c>
      <c r="Z7368" s="25" t="s">
        <v>583</v>
      </c>
      <c r="AA7368" t="s">
        <v>5447</v>
      </c>
      <c r="AD7368" t="s">
        <v>16923</v>
      </c>
      <c r="AI7368">
        <v>40914</v>
      </c>
      <c r="AJ7368">
        <v>41718</v>
      </c>
      <c r="AK7368">
        <v>41829</v>
      </c>
    </row>
    <row r="7369" spans="1:37" hidden="1" outlineLevel="1" x14ac:dyDescent="0.3">
      <c r="A7369" s="25">
        <v>7363</v>
      </c>
      <c r="B7369" s="25" t="s">
        <v>66</v>
      </c>
      <c r="C7369" t="s">
        <v>67</v>
      </c>
      <c r="D7369" t="s">
        <v>26597</v>
      </c>
      <c r="E7369" t="s">
        <v>69</v>
      </c>
      <c r="F7369" s="48" t="s">
        <v>32862</v>
      </c>
      <c r="G7369" s="25" t="s">
        <v>1790</v>
      </c>
      <c r="H7369" t="s">
        <v>1980</v>
      </c>
      <c r="I7369" t="s">
        <v>564</v>
      </c>
      <c r="J7369" s="25" t="s">
        <v>74</v>
      </c>
      <c r="K7369" t="s">
        <v>75</v>
      </c>
      <c r="L7369" t="s">
        <v>32863</v>
      </c>
      <c r="M7369" t="s">
        <v>32864</v>
      </c>
      <c r="N7369" t="s">
        <v>32865</v>
      </c>
      <c r="O7369" t="s">
        <v>78</v>
      </c>
      <c r="P7369">
        <v>1</v>
      </c>
      <c r="Q7369">
        <v>0</v>
      </c>
      <c r="R7369">
        <v>1</v>
      </c>
      <c r="S7369" t="s">
        <v>79</v>
      </c>
      <c r="T7369">
        <v>6547.52</v>
      </c>
      <c r="U7369">
        <v>1297063.7120000001</v>
      </c>
      <c r="V7369" t="s">
        <v>26601</v>
      </c>
      <c r="W7369" t="s">
        <v>32866</v>
      </c>
      <c r="Y7369" t="s">
        <v>23486</v>
      </c>
      <c r="Z7369" s="25" t="s">
        <v>583</v>
      </c>
      <c r="AE7369" t="s">
        <v>26595</v>
      </c>
      <c r="AI7369">
        <v>41774</v>
      </c>
      <c r="AK7369">
        <v>41905</v>
      </c>
    </row>
    <row r="7370" spans="1:37" hidden="1" outlineLevel="1" x14ac:dyDescent="0.3">
      <c r="A7370" s="25">
        <v>7364</v>
      </c>
      <c r="B7370" s="25" t="s">
        <v>66</v>
      </c>
      <c r="C7370" t="s">
        <v>67</v>
      </c>
      <c r="D7370" t="s">
        <v>2418</v>
      </c>
      <c r="E7370" t="s">
        <v>69</v>
      </c>
      <c r="F7370" s="48" t="s">
        <v>32867</v>
      </c>
      <c r="G7370" s="25" t="s">
        <v>1790</v>
      </c>
      <c r="H7370" t="s">
        <v>1980</v>
      </c>
      <c r="I7370" t="s">
        <v>564</v>
      </c>
      <c r="J7370" s="25" t="s">
        <v>2391</v>
      </c>
      <c r="K7370" t="s">
        <v>2392</v>
      </c>
      <c r="L7370" t="s">
        <v>2469</v>
      </c>
      <c r="M7370" t="s">
        <v>2470</v>
      </c>
      <c r="N7370" t="s">
        <v>32868</v>
      </c>
      <c r="O7370" t="s">
        <v>78</v>
      </c>
      <c r="P7370">
        <v>3</v>
      </c>
      <c r="Q7370">
        <v>0</v>
      </c>
      <c r="R7370">
        <v>0</v>
      </c>
      <c r="S7370" t="s">
        <v>79</v>
      </c>
      <c r="T7370">
        <v>173.0446</v>
      </c>
      <c r="U7370">
        <v>26865.17</v>
      </c>
      <c r="V7370" t="s">
        <v>2464</v>
      </c>
      <c r="W7370" t="s">
        <v>32869</v>
      </c>
      <c r="Y7370" t="s">
        <v>1749</v>
      </c>
      <c r="Z7370" s="25" t="s">
        <v>583</v>
      </c>
      <c r="AA7370" t="s">
        <v>2398</v>
      </c>
      <c r="AB7370" t="s">
        <v>585</v>
      </c>
      <c r="AD7370" t="s">
        <v>32870</v>
      </c>
      <c r="AG7370" t="s">
        <v>2407</v>
      </c>
      <c r="AI7370">
        <v>41248</v>
      </c>
      <c r="AJ7370">
        <v>42652</v>
      </c>
    </row>
    <row r="7371" spans="1:37" hidden="1" outlineLevel="1" x14ac:dyDescent="0.3">
      <c r="A7371" s="25">
        <v>7365</v>
      </c>
      <c r="B7371" s="25" t="s">
        <v>66</v>
      </c>
      <c r="C7371" t="s">
        <v>67</v>
      </c>
      <c r="D7371" t="s">
        <v>2418</v>
      </c>
      <c r="E7371" t="s">
        <v>69</v>
      </c>
      <c r="F7371" s="48" t="s">
        <v>32871</v>
      </c>
      <c r="G7371" s="25" t="s">
        <v>1790</v>
      </c>
      <c r="H7371" t="s">
        <v>1980</v>
      </c>
      <c r="I7371" t="s">
        <v>564</v>
      </c>
      <c r="J7371" s="25" t="s">
        <v>2391</v>
      </c>
      <c r="K7371" t="s">
        <v>2392</v>
      </c>
      <c r="L7371" t="s">
        <v>2469</v>
      </c>
      <c r="M7371" t="s">
        <v>2470</v>
      </c>
      <c r="N7371" t="s">
        <v>32872</v>
      </c>
      <c r="O7371" t="s">
        <v>78</v>
      </c>
      <c r="P7371">
        <v>1</v>
      </c>
      <c r="Q7371">
        <v>0</v>
      </c>
      <c r="R7371">
        <v>0</v>
      </c>
      <c r="S7371" t="s">
        <v>79</v>
      </c>
      <c r="T7371">
        <v>2719.5254</v>
      </c>
      <c r="U7371">
        <v>422233.51</v>
      </c>
      <c r="V7371" t="s">
        <v>2464</v>
      </c>
      <c r="W7371" t="s">
        <v>32873</v>
      </c>
      <c r="Y7371" t="s">
        <v>1749</v>
      </c>
      <c r="Z7371" s="25" t="s">
        <v>583</v>
      </c>
      <c r="AA7371" t="s">
        <v>2398</v>
      </c>
      <c r="AD7371" t="s">
        <v>32874</v>
      </c>
      <c r="AG7371" t="s">
        <v>2407</v>
      </c>
      <c r="AI7371">
        <v>41248</v>
      </c>
      <c r="AJ7371">
        <v>44697</v>
      </c>
    </row>
    <row r="7372" spans="1:37" hidden="1" outlineLevel="1" x14ac:dyDescent="0.3">
      <c r="A7372" s="25">
        <v>7366</v>
      </c>
      <c r="B7372" s="25" t="s">
        <v>66</v>
      </c>
      <c r="C7372" t="s">
        <v>67</v>
      </c>
      <c r="D7372" t="s">
        <v>2467</v>
      </c>
      <c r="E7372" t="s">
        <v>69</v>
      </c>
      <c r="F7372" s="48" t="s">
        <v>32875</v>
      </c>
      <c r="G7372" s="25" t="s">
        <v>1790</v>
      </c>
      <c r="H7372" t="s">
        <v>1980</v>
      </c>
      <c r="I7372" t="s">
        <v>564</v>
      </c>
      <c r="J7372" s="25" t="s">
        <v>2391</v>
      </c>
      <c r="K7372" t="s">
        <v>2392</v>
      </c>
      <c r="L7372" t="s">
        <v>32876</v>
      </c>
      <c r="M7372" t="s">
        <v>32877</v>
      </c>
      <c r="N7372" t="s">
        <v>32878</v>
      </c>
      <c r="O7372" t="s">
        <v>78</v>
      </c>
      <c r="P7372">
        <v>28</v>
      </c>
      <c r="Q7372">
        <v>0</v>
      </c>
      <c r="R7372">
        <v>0</v>
      </c>
      <c r="S7372" t="s">
        <v>79</v>
      </c>
      <c r="T7372">
        <v>309.05970000000002</v>
      </c>
      <c r="U7372">
        <v>47984.61</v>
      </c>
      <c r="V7372" t="s">
        <v>2396</v>
      </c>
      <c r="W7372" t="s">
        <v>32879</v>
      </c>
      <c r="Y7372" t="s">
        <v>582</v>
      </c>
      <c r="Z7372" s="25" t="s">
        <v>583</v>
      </c>
      <c r="AA7372" t="s">
        <v>2398</v>
      </c>
      <c r="AD7372" t="s">
        <v>2406</v>
      </c>
      <c r="AG7372" t="s">
        <v>2407</v>
      </c>
      <c r="AI7372">
        <v>41248</v>
      </c>
      <c r="AJ7372">
        <v>44692</v>
      </c>
    </row>
    <row r="7373" spans="1:37" hidden="1" outlineLevel="1" x14ac:dyDescent="0.3">
      <c r="A7373" s="25">
        <v>7367</v>
      </c>
      <c r="B7373" s="25" t="s">
        <v>66</v>
      </c>
      <c r="C7373" t="s">
        <v>67</v>
      </c>
      <c r="D7373" t="s">
        <v>32880</v>
      </c>
      <c r="E7373" t="s">
        <v>197</v>
      </c>
      <c r="F7373" s="48" t="s">
        <v>32881</v>
      </c>
      <c r="G7373" s="25" t="s">
        <v>1790</v>
      </c>
      <c r="H7373" t="s">
        <v>1980</v>
      </c>
      <c r="I7373" t="s">
        <v>564</v>
      </c>
      <c r="J7373" s="25" t="s">
        <v>74</v>
      </c>
      <c r="K7373" t="s">
        <v>75</v>
      </c>
      <c r="L7373" t="s">
        <v>32882</v>
      </c>
      <c r="M7373" t="s">
        <v>32883</v>
      </c>
      <c r="N7373" t="s">
        <v>32884</v>
      </c>
      <c r="O7373" t="s">
        <v>78</v>
      </c>
      <c r="P7373">
        <v>5</v>
      </c>
      <c r="Q7373">
        <v>0</v>
      </c>
      <c r="R7373">
        <v>0</v>
      </c>
      <c r="S7373" t="s">
        <v>79</v>
      </c>
      <c r="T7373">
        <v>337.31</v>
      </c>
      <c r="U7373">
        <v>103269.735</v>
      </c>
      <c r="V7373" t="s">
        <v>32885</v>
      </c>
      <c r="X7373" t="s">
        <v>32119</v>
      </c>
      <c r="Y7373" t="s">
        <v>582</v>
      </c>
      <c r="Z7373" s="25" t="s">
        <v>583</v>
      </c>
      <c r="AA7373" t="s">
        <v>1636</v>
      </c>
      <c r="AI7373">
        <v>41189</v>
      </c>
      <c r="AJ7373">
        <v>42060</v>
      </c>
      <c r="AK7373">
        <v>43342</v>
      </c>
    </row>
    <row r="7374" spans="1:37" hidden="1" outlineLevel="1" x14ac:dyDescent="0.3">
      <c r="A7374" s="25">
        <v>7368</v>
      </c>
      <c r="B7374" s="25" t="s">
        <v>66</v>
      </c>
      <c r="C7374" t="s">
        <v>67</v>
      </c>
      <c r="D7374" t="s">
        <v>22171</v>
      </c>
      <c r="E7374" t="s">
        <v>69</v>
      </c>
      <c r="F7374" s="48" t="s">
        <v>32886</v>
      </c>
      <c r="G7374" s="25" t="s">
        <v>1790</v>
      </c>
      <c r="H7374" t="s">
        <v>1980</v>
      </c>
      <c r="I7374" t="s">
        <v>564</v>
      </c>
      <c r="J7374" s="25" t="s">
        <v>638</v>
      </c>
      <c r="K7374" t="s">
        <v>3829</v>
      </c>
      <c r="L7374" t="s">
        <v>32887</v>
      </c>
      <c r="M7374" t="s">
        <v>32888</v>
      </c>
      <c r="N7374" t="s">
        <v>32889</v>
      </c>
      <c r="O7374" t="s">
        <v>78</v>
      </c>
      <c r="P7374">
        <v>50</v>
      </c>
      <c r="Q7374">
        <v>25</v>
      </c>
      <c r="R7374">
        <v>50</v>
      </c>
      <c r="S7374" t="s">
        <v>79</v>
      </c>
      <c r="T7374">
        <v>9.8012999999999995</v>
      </c>
      <c r="U7374">
        <v>1521.45</v>
      </c>
      <c r="V7374" t="s">
        <v>643</v>
      </c>
      <c r="W7374" t="s">
        <v>32890</v>
      </c>
      <c r="Y7374" t="s">
        <v>591</v>
      </c>
      <c r="Z7374" s="25" t="s">
        <v>583</v>
      </c>
      <c r="AA7374" t="s">
        <v>24492</v>
      </c>
      <c r="AI7374">
        <v>41086</v>
      </c>
    </row>
    <row r="7375" spans="1:37" hidden="1" outlineLevel="1" x14ac:dyDescent="0.3">
      <c r="A7375" s="25">
        <v>7369</v>
      </c>
      <c r="B7375" s="25" t="s">
        <v>66</v>
      </c>
      <c r="C7375" t="s">
        <v>67</v>
      </c>
      <c r="D7375" t="s">
        <v>32891</v>
      </c>
      <c r="E7375" t="s">
        <v>69</v>
      </c>
      <c r="F7375" s="48" t="s">
        <v>32892</v>
      </c>
      <c r="G7375" s="25" t="s">
        <v>1790</v>
      </c>
      <c r="H7375" t="s">
        <v>1980</v>
      </c>
      <c r="I7375" t="s">
        <v>564</v>
      </c>
      <c r="J7375" s="25" t="s">
        <v>74</v>
      </c>
      <c r="K7375" t="s">
        <v>1880</v>
      </c>
      <c r="L7375" t="s">
        <v>32893</v>
      </c>
      <c r="M7375" t="s">
        <v>15188</v>
      </c>
      <c r="O7375" t="s">
        <v>2123</v>
      </c>
      <c r="P7375">
        <v>200</v>
      </c>
      <c r="Q7375">
        <v>50</v>
      </c>
      <c r="R7375">
        <v>100</v>
      </c>
      <c r="S7375" t="s">
        <v>79</v>
      </c>
      <c r="T7375">
        <v>8.01</v>
      </c>
      <c r="U7375">
        <v>1382.7573</v>
      </c>
      <c r="V7375" t="s">
        <v>15145</v>
      </c>
      <c r="W7375" t="s">
        <v>32894</v>
      </c>
      <c r="Y7375" t="s">
        <v>1749</v>
      </c>
      <c r="Z7375" s="25" t="s">
        <v>583</v>
      </c>
      <c r="AA7375" t="s">
        <v>2025</v>
      </c>
      <c r="AB7375" t="s">
        <v>758</v>
      </c>
      <c r="AI7375">
        <v>41320</v>
      </c>
      <c r="AK7375">
        <v>41856</v>
      </c>
    </row>
    <row r="7376" spans="1:37" hidden="1" outlineLevel="1" x14ac:dyDescent="0.3">
      <c r="A7376" s="25">
        <v>7370</v>
      </c>
      <c r="B7376" s="25" t="s">
        <v>66</v>
      </c>
      <c r="C7376" t="s">
        <v>67</v>
      </c>
      <c r="D7376" t="s">
        <v>32891</v>
      </c>
      <c r="E7376" t="s">
        <v>69</v>
      </c>
      <c r="F7376" s="48" t="s">
        <v>32895</v>
      </c>
      <c r="G7376" s="25" t="s">
        <v>1790</v>
      </c>
      <c r="H7376" t="s">
        <v>1980</v>
      </c>
      <c r="I7376" t="s">
        <v>564</v>
      </c>
      <c r="J7376" s="25" t="s">
        <v>74</v>
      </c>
      <c r="K7376" t="s">
        <v>1880</v>
      </c>
      <c r="L7376" t="s">
        <v>32896</v>
      </c>
      <c r="M7376" t="s">
        <v>15188</v>
      </c>
      <c r="O7376" t="s">
        <v>2123</v>
      </c>
      <c r="P7376">
        <v>60</v>
      </c>
      <c r="Q7376">
        <v>0</v>
      </c>
      <c r="R7376">
        <v>0</v>
      </c>
      <c r="T7376">
        <v>24.8</v>
      </c>
      <c r="U7376">
        <v>3850.2</v>
      </c>
      <c r="V7376" t="s">
        <v>15145</v>
      </c>
      <c r="W7376" t="s">
        <v>13418</v>
      </c>
      <c r="X7376" t="s">
        <v>32341</v>
      </c>
      <c r="Y7376" t="s">
        <v>1749</v>
      </c>
      <c r="Z7376" s="25" t="s">
        <v>583</v>
      </c>
      <c r="AA7376" t="s">
        <v>2025</v>
      </c>
      <c r="AB7376" t="s">
        <v>758</v>
      </c>
      <c r="AI7376">
        <v>41320</v>
      </c>
    </row>
    <row r="7377" spans="1:41" hidden="1" outlineLevel="1" x14ac:dyDescent="0.3">
      <c r="A7377" s="25">
        <v>7371</v>
      </c>
      <c r="B7377" s="25" t="s">
        <v>66</v>
      </c>
      <c r="C7377" t="s">
        <v>67</v>
      </c>
      <c r="D7377" t="s">
        <v>32891</v>
      </c>
      <c r="E7377" t="s">
        <v>69</v>
      </c>
      <c r="F7377" s="48" t="s">
        <v>32897</v>
      </c>
      <c r="G7377" s="25" t="s">
        <v>1790</v>
      </c>
      <c r="H7377" t="s">
        <v>1980</v>
      </c>
      <c r="I7377" t="s">
        <v>564</v>
      </c>
      <c r="J7377" s="25" t="s">
        <v>210</v>
      </c>
      <c r="K7377" t="s">
        <v>1072</v>
      </c>
      <c r="L7377" t="s">
        <v>32898</v>
      </c>
      <c r="M7377" t="s">
        <v>32899</v>
      </c>
      <c r="N7377" t="s">
        <v>32900</v>
      </c>
      <c r="O7377" t="s">
        <v>12761</v>
      </c>
      <c r="P7377">
        <v>3</v>
      </c>
      <c r="Q7377">
        <v>0</v>
      </c>
      <c r="R7377">
        <v>0</v>
      </c>
      <c r="S7377" t="s">
        <v>116</v>
      </c>
      <c r="T7377">
        <v>261.64999999999998</v>
      </c>
      <c r="U7377">
        <v>51411.608500000002</v>
      </c>
      <c r="V7377" t="s">
        <v>32125</v>
      </c>
      <c r="Y7377" t="s">
        <v>957</v>
      </c>
      <c r="AA7377" t="s">
        <v>584</v>
      </c>
      <c r="AI7377">
        <v>42380</v>
      </c>
      <c r="AJ7377">
        <v>42633</v>
      </c>
      <c r="AK7377">
        <v>42284</v>
      </c>
    </row>
    <row r="7378" spans="1:41" hidden="1" outlineLevel="1" x14ac:dyDescent="0.3">
      <c r="A7378" s="25">
        <v>7372</v>
      </c>
      <c r="B7378" s="25" t="s">
        <v>66</v>
      </c>
      <c r="C7378" t="s">
        <v>67</v>
      </c>
      <c r="D7378" t="s">
        <v>32901</v>
      </c>
      <c r="E7378" t="s">
        <v>69</v>
      </c>
      <c r="F7378" s="48" t="s">
        <v>32902</v>
      </c>
      <c r="G7378" s="25" t="s">
        <v>1790</v>
      </c>
      <c r="H7378" t="s">
        <v>1980</v>
      </c>
      <c r="I7378" t="s">
        <v>564</v>
      </c>
      <c r="J7378" s="25" t="s">
        <v>74</v>
      </c>
      <c r="K7378" t="s">
        <v>1880</v>
      </c>
      <c r="L7378" t="s">
        <v>32903</v>
      </c>
      <c r="M7378" t="s">
        <v>32434</v>
      </c>
      <c r="O7378" t="s">
        <v>2123</v>
      </c>
      <c r="P7378">
        <v>110</v>
      </c>
      <c r="Q7378">
        <v>0</v>
      </c>
      <c r="R7378">
        <v>0</v>
      </c>
      <c r="S7378" t="s">
        <v>79</v>
      </c>
      <c r="T7378">
        <v>25.6891</v>
      </c>
      <c r="U7378">
        <v>4527.1226999999999</v>
      </c>
      <c r="V7378" t="s">
        <v>15145</v>
      </c>
      <c r="W7378" t="s">
        <v>13173</v>
      </c>
      <c r="X7378" t="s">
        <v>18394</v>
      </c>
      <c r="Y7378" t="s">
        <v>1749</v>
      </c>
      <c r="Z7378" s="25" t="s">
        <v>583</v>
      </c>
      <c r="AA7378" t="s">
        <v>2025</v>
      </c>
      <c r="AB7378" t="s">
        <v>758</v>
      </c>
      <c r="AI7378">
        <v>41320</v>
      </c>
      <c r="AK7378">
        <v>41856</v>
      </c>
    </row>
    <row r="7379" spans="1:41" hidden="1" outlineLevel="1" x14ac:dyDescent="0.3">
      <c r="A7379" s="25">
        <v>7373</v>
      </c>
      <c r="B7379" s="25" t="s">
        <v>66</v>
      </c>
      <c r="C7379" t="s">
        <v>67</v>
      </c>
      <c r="D7379" t="s">
        <v>32901</v>
      </c>
      <c r="E7379" t="s">
        <v>69</v>
      </c>
      <c r="F7379" s="48" t="s">
        <v>32904</v>
      </c>
      <c r="G7379" s="25" t="s">
        <v>1790</v>
      </c>
      <c r="H7379" t="s">
        <v>1980</v>
      </c>
      <c r="I7379" t="s">
        <v>564</v>
      </c>
      <c r="J7379" s="25" t="s">
        <v>74</v>
      </c>
      <c r="K7379" t="s">
        <v>75</v>
      </c>
      <c r="L7379" t="s">
        <v>31382</v>
      </c>
      <c r="M7379" t="s">
        <v>15188</v>
      </c>
      <c r="O7379" t="s">
        <v>2123</v>
      </c>
      <c r="P7379">
        <v>3</v>
      </c>
      <c r="Q7379">
        <v>2</v>
      </c>
      <c r="R7379">
        <v>4</v>
      </c>
      <c r="S7379" t="s">
        <v>79</v>
      </c>
      <c r="T7379">
        <v>234.05</v>
      </c>
      <c r="U7379">
        <v>36336.26</v>
      </c>
      <c r="V7379" t="s">
        <v>15145</v>
      </c>
      <c r="W7379" t="s">
        <v>13379</v>
      </c>
      <c r="Y7379" t="s">
        <v>1749</v>
      </c>
      <c r="Z7379" s="25" t="s">
        <v>583</v>
      </c>
      <c r="AA7379" t="s">
        <v>2025</v>
      </c>
      <c r="AI7379">
        <v>41320</v>
      </c>
    </row>
    <row r="7380" spans="1:41" hidden="1" outlineLevel="1" x14ac:dyDescent="0.3">
      <c r="A7380" s="25">
        <v>7374</v>
      </c>
      <c r="B7380" s="25" t="s">
        <v>66</v>
      </c>
      <c r="C7380" t="s">
        <v>67</v>
      </c>
      <c r="D7380" t="s">
        <v>32901</v>
      </c>
      <c r="E7380" t="s">
        <v>69</v>
      </c>
      <c r="F7380" s="48" t="s">
        <v>32905</v>
      </c>
      <c r="G7380" s="25" t="s">
        <v>1790</v>
      </c>
      <c r="H7380" t="s">
        <v>1980</v>
      </c>
      <c r="I7380" t="s">
        <v>564</v>
      </c>
      <c r="J7380" s="25" t="s">
        <v>74</v>
      </c>
      <c r="K7380" t="s">
        <v>1880</v>
      </c>
      <c r="L7380" t="s">
        <v>32906</v>
      </c>
      <c r="M7380" t="s">
        <v>15188</v>
      </c>
      <c r="O7380" t="s">
        <v>2123</v>
      </c>
      <c r="P7380">
        <v>20</v>
      </c>
      <c r="Q7380">
        <v>0</v>
      </c>
      <c r="R7380">
        <v>0</v>
      </c>
      <c r="S7380" t="s">
        <v>79</v>
      </c>
      <c r="T7380">
        <v>35.65</v>
      </c>
      <c r="U7380">
        <v>5534.66</v>
      </c>
      <c r="V7380" t="s">
        <v>15145</v>
      </c>
      <c r="W7380" t="s">
        <v>13407</v>
      </c>
      <c r="X7380" t="s">
        <v>32907</v>
      </c>
      <c r="Y7380" t="s">
        <v>1749</v>
      </c>
      <c r="Z7380" s="25" t="s">
        <v>583</v>
      </c>
      <c r="AA7380" t="s">
        <v>2025</v>
      </c>
      <c r="AB7380" t="s">
        <v>758</v>
      </c>
      <c r="AI7380">
        <v>41320</v>
      </c>
    </row>
    <row r="7381" spans="1:41" hidden="1" outlineLevel="1" x14ac:dyDescent="0.3">
      <c r="A7381" s="25">
        <v>7375</v>
      </c>
      <c r="B7381" s="25" t="s">
        <v>66</v>
      </c>
      <c r="C7381" t="s">
        <v>67</v>
      </c>
      <c r="D7381" t="s">
        <v>32901</v>
      </c>
      <c r="E7381" t="s">
        <v>69</v>
      </c>
      <c r="F7381" s="48" t="s">
        <v>32908</v>
      </c>
      <c r="G7381" s="25" t="s">
        <v>1790</v>
      </c>
      <c r="H7381" t="s">
        <v>1980</v>
      </c>
      <c r="I7381" t="s">
        <v>564</v>
      </c>
      <c r="J7381" s="25" t="s">
        <v>74</v>
      </c>
      <c r="K7381" t="s">
        <v>1880</v>
      </c>
      <c r="L7381" t="s">
        <v>32909</v>
      </c>
      <c r="M7381" t="s">
        <v>15188</v>
      </c>
      <c r="O7381" t="s">
        <v>2123</v>
      </c>
      <c r="P7381">
        <v>92</v>
      </c>
      <c r="Q7381">
        <v>0</v>
      </c>
      <c r="R7381">
        <v>0</v>
      </c>
      <c r="S7381" t="s">
        <v>79</v>
      </c>
      <c r="T7381">
        <v>17.05</v>
      </c>
      <c r="U7381">
        <v>2647.01</v>
      </c>
      <c r="V7381" t="s">
        <v>15145</v>
      </c>
      <c r="W7381" t="s">
        <v>32910</v>
      </c>
      <c r="X7381" t="s">
        <v>18985</v>
      </c>
      <c r="Y7381" t="s">
        <v>1749</v>
      </c>
      <c r="Z7381" s="25" t="s">
        <v>583</v>
      </c>
      <c r="AA7381" t="s">
        <v>2025</v>
      </c>
      <c r="AB7381" t="s">
        <v>758</v>
      </c>
      <c r="AI7381">
        <v>41320</v>
      </c>
    </row>
    <row r="7382" spans="1:41" hidden="1" outlineLevel="1" x14ac:dyDescent="0.3">
      <c r="A7382" s="25">
        <v>7376</v>
      </c>
      <c r="B7382" s="25" t="s">
        <v>66</v>
      </c>
      <c r="C7382" t="s">
        <v>67</v>
      </c>
      <c r="D7382" t="s">
        <v>32901</v>
      </c>
      <c r="E7382" t="s">
        <v>69</v>
      </c>
      <c r="F7382" s="48" t="s">
        <v>32911</v>
      </c>
      <c r="G7382" s="25" t="s">
        <v>1790</v>
      </c>
      <c r="H7382" t="s">
        <v>1980</v>
      </c>
      <c r="I7382" t="s">
        <v>564</v>
      </c>
      <c r="J7382" s="25" t="s">
        <v>89</v>
      </c>
      <c r="K7382" t="s">
        <v>90</v>
      </c>
      <c r="L7382" t="s">
        <v>22050</v>
      </c>
      <c r="M7382" t="s">
        <v>32912</v>
      </c>
      <c r="N7382" t="s">
        <v>32913</v>
      </c>
      <c r="O7382" t="s">
        <v>6104</v>
      </c>
      <c r="P7382">
        <v>20</v>
      </c>
      <c r="Q7382">
        <v>0</v>
      </c>
      <c r="R7382">
        <v>0</v>
      </c>
      <c r="S7382" t="s">
        <v>79</v>
      </c>
      <c r="T7382">
        <v>6.0007999999999999</v>
      </c>
      <c r="U7382">
        <v>931.5</v>
      </c>
      <c r="X7382" t="s">
        <v>32914</v>
      </c>
      <c r="Y7382" t="s">
        <v>217</v>
      </c>
      <c r="Z7382" s="25" t="s">
        <v>583</v>
      </c>
      <c r="AA7382" t="s">
        <v>1965</v>
      </c>
      <c r="AB7382" t="s">
        <v>1965</v>
      </c>
      <c r="AI7382">
        <v>40915</v>
      </c>
    </row>
    <row r="7383" spans="1:41" hidden="1" outlineLevel="1" x14ac:dyDescent="0.3">
      <c r="A7383" s="25">
        <v>7377</v>
      </c>
      <c r="B7383" s="25" t="s">
        <v>112</v>
      </c>
      <c r="C7383" t="s">
        <v>67</v>
      </c>
      <c r="D7383" t="s">
        <v>32915</v>
      </c>
      <c r="E7383" t="s">
        <v>69</v>
      </c>
      <c r="F7383" s="48" t="s">
        <v>32916</v>
      </c>
      <c r="G7383" s="25" t="s">
        <v>71</v>
      </c>
      <c r="H7383" t="s">
        <v>72</v>
      </c>
      <c r="I7383" t="s">
        <v>73</v>
      </c>
      <c r="J7383" s="25" t="s">
        <v>74</v>
      </c>
      <c r="K7383" t="s">
        <v>75</v>
      </c>
      <c r="L7383" t="s">
        <v>32917</v>
      </c>
      <c r="M7383" t="s">
        <v>32918</v>
      </c>
      <c r="O7383" t="s">
        <v>78</v>
      </c>
      <c r="P7383">
        <v>2</v>
      </c>
      <c r="Q7383">
        <v>1</v>
      </c>
      <c r="R7383">
        <v>2</v>
      </c>
      <c r="S7383" t="s">
        <v>116</v>
      </c>
      <c r="T7383">
        <v>230.54</v>
      </c>
      <c r="U7383">
        <v>94443.016399999993</v>
      </c>
      <c r="V7383" t="s">
        <v>1235</v>
      </c>
      <c r="W7383" t="s">
        <v>32919</v>
      </c>
      <c r="Y7383" t="s">
        <v>82</v>
      </c>
      <c r="AB7383" t="s">
        <v>83</v>
      </c>
      <c r="AG7383" t="s">
        <v>32920</v>
      </c>
      <c r="AI7383">
        <v>44266</v>
      </c>
      <c r="AK7383">
        <v>44324</v>
      </c>
    </row>
    <row r="7384" spans="1:41" hidden="1" outlineLevel="1" x14ac:dyDescent="0.3">
      <c r="A7384" s="25">
        <v>7378</v>
      </c>
      <c r="B7384" s="25" t="s">
        <v>112</v>
      </c>
      <c r="C7384" t="s">
        <v>67</v>
      </c>
      <c r="D7384" t="s">
        <v>32915</v>
      </c>
      <c r="E7384" t="s">
        <v>69</v>
      </c>
      <c r="F7384" s="48" t="s">
        <v>32921</v>
      </c>
      <c r="G7384" s="25" t="s">
        <v>87</v>
      </c>
      <c r="H7384" t="s">
        <v>88</v>
      </c>
      <c r="I7384" t="s">
        <v>73</v>
      </c>
      <c r="J7384" s="25" t="s">
        <v>210</v>
      </c>
      <c r="K7384" t="s">
        <v>1232</v>
      </c>
      <c r="L7384" t="s">
        <v>32922</v>
      </c>
      <c r="M7384" t="s">
        <v>32923</v>
      </c>
      <c r="N7384" t="s">
        <v>32924</v>
      </c>
      <c r="O7384" t="s">
        <v>78</v>
      </c>
      <c r="P7384">
        <v>8</v>
      </c>
      <c r="Q7384">
        <v>5</v>
      </c>
      <c r="R7384">
        <v>8</v>
      </c>
      <c r="S7384" t="s">
        <v>116</v>
      </c>
      <c r="T7384">
        <v>54.85</v>
      </c>
      <c r="U7384">
        <v>22469.850999999999</v>
      </c>
      <c r="V7384" t="s">
        <v>1235</v>
      </c>
      <c r="W7384" t="s">
        <v>32925</v>
      </c>
      <c r="Y7384" t="s">
        <v>30562</v>
      </c>
      <c r="AG7384" t="s">
        <v>32920</v>
      </c>
      <c r="AI7384">
        <v>44266</v>
      </c>
      <c r="AK7384">
        <v>44316</v>
      </c>
    </row>
    <row r="7385" spans="1:41" hidden="1" outlineLevel="1" x14ac:dyDescent="0.3">
      <c r="A7385" s="25">
        <v>7379</v>
      </c>
      <c r="B7385" s="25" t="s">
        <v>66</v>
      </c>
      <c r="C7385" t="s">
        <v>67</v>
      </c>
      <c r="D7385" t="s">
        <v>32915</v>
      </c>
      <c r="E7385" t="s">
        <v>69</v>
      </c>
      <c r="F7385" s="48" t="s">
        <v>32926</v>
      </c>
      <c r="G7385" s="25" t="s">
        <v>1790</v>
      </c>
      <c r="H7385" t="s">
        <v>1980</v>
      </c>
      <c r="I7385" t="s">
        <v>564</v>
      </c>
      <c r="J7385" s="25" t="s">
        <v>74</v>
      </c>
      <c r="K7385" t="s">
        <v>1880</v>
      </c>
      <c r="L7385" t="s">
        <v>32927</v>
      </c>
      <c r="M7385" t="s">
        <v>32434</v>
      </c>
      <c r="O7385" t="s">
        <v>2123</v>
      </c>
      <c r="P7385">
        <v>76</v>
      </c>
      <c r="Q7385">
        <v>0</v>
      </c>
      <c r="R7385">
        <v>0</v>
      </c>
      <c r="S7385" t="s">
        <v>79</v>
      </c>
      <c r="T7385">
        <v>1.55</v>
      </c>
      <c r="U7385">
        <v>240.64</v>
      </c>
      <c r="V7385" t="s">
        <v>15145</v>
      </c>
      <c r="W7385" t="s">
        <v>13179</v>
      </c>
      <c r="X7385" t="s">
        <v>32928</v>
      </c>
      <c r="Y7385" t="s">
        <v>1749</v>
      </c>
      <c r="Z7385" s="25" t="s">
        <v>583</v>
      </c>
      <c r="AA7385" t="s">
        <v>2025</v>
      </c>
      <c r="AB7385" t="s">
        <v>758</v>
      </c>
      <c r="AI7385">
        <v>41320</v>
      </c>
      <c r="AJ7385">
        <v>42437</v>
      </c>
    </row>
    <row r="7386" spans="1:41" hidden="1" outlineLevel="1" x14ac:dyDescent="0.3">
      <c r="A7386" s="25">
        <v>7380</v>
      </c>
      <c r="B7386" s="25" t="s">
        <v>66</v>
      </c>
      <c r="C7386" t="s">
        <v>67</v>
      </c>
      <c r="D7386" t="s">
        <v>32915</v>
      </c>
      <c r="E7386" t="s">
        <v>69</v>
      </c>
      <c r="F7386" s="48" t="s">
        <v>32929</v>
      </c>
      <c r="G7386" s="25" t="s">
        <v>1790</v>
      </c>
      <c r="H7386" t="s">
        <v>1980</v>
      </c>
      <c r="I7386" t="s">
        <v>564</v>
      </c>
      <c r="J7386" s="25" t="s">
        <v>828</v>
      </c>
      <c r="K7386" t="s">
        <v>829</v>
      </c>
      <c r="L7386" t="s">
        <v>32930</v>
      </c>
      <c r="M7386" t="s">
        <v>32931</v>
      </c>
      <c r="N7386" t="s">
        <v>32932</v>
      </c>
      <c r="O7386" t="s">
        <v>27262</v>
      </c>
      <c r="P7386">
        <v>10</v>
      </c>
      <c r="Q7386">
        <v>5</v>
      </c>
      <c r="R7386">
        <v>10</v>
      </c>
      <c r="S7386" t="s">
        <v>79</v>
      </c>
      <c r="T7386">
        <v>28.82</v>
      </c>
      <c r="U7386">
        <v>5663.13</v>
      </c>
      <c r="V7386" t="s">
        <v>32933</v>
      </c>
      <c r="W7386" t="s">
        <v>32934</v>
      </c>
      <c r="Y7386" t="s">
        <v>1498</v>
      </c>
      <c r="AG7386" t="s">
        <v>32934</v>
      </c>
      <c r="AI7386">
        <v>42291</v>
      </c>
      <c r="AK7386">
        <v>42245</v>
      </c>
    </row>
    <row r="7387" spans="1:41" hidden="1" outlineLevel="1" x14ac:dyDescent="0.3">
      <c r="A7387" s="25">
        <v>7381</v>
      </c>
      <c r="B7387" s="25" t="s">
        <v>66</v>
      </c>
      <c r="C7387" t="s">
        <v>67</v>
      </c>
      <c r="D7387" t="s">
        <v>32915</v>
      </c>
      <c r="E7387" t="s">
        <v>69</v>
      </c>
      <c r="F7387" s="48" t="s">
        <v>32935</v>
      </c>
      <c r="G7387" s="25" t="s">
        <v>1790</v>
      </c>
      <c r="H7387" t="s">
        <v>1980</v>
      </c>
      <c r="I7387" t="s">
        <v>564</v>
      </c>
      <c r="J7387" s="25" t="s">
        <v>828</v>
      </c>
      <c r="K7387" t="s">
        <v>829</v>
      </c>
      <c r="L7387" t="s">
        <v>32930</v>
      </c>
      <c r="M7387" t="s">
        <v>32936</v>
      </c>
      <c r="N7387" t="s">
        <v>32932</v>
      </c>
      <c r="O7387" t="s">
        <v>27262</v>
      </c>
      <c r="P7387">
        <v>4</v>
      </c>
      <c r="Q7387">
        <v>5</v>
      </c>
      <c r="R7387">
        <v>10</v>
      </c>
      <c r="S7387" t="s">
        <v>79</v>
      </c>
      <c r="T7387">
        <v>25.4</v>
      </c>
      <c r="U7387">
        <v>4991.1000000000004</v>
      </c>
      <c r="V7387" t="s">
        <v>32933</v>
      </c>
      <c r="W7387" t="s">
        <v>32937</v>
      </c>
      <c r="Y7387" t="s">
        <v>1498</v>
      </c>
      <c r="AG7387" t="s">
        <v>32937</v>
      </c>
      <c r="AI7387">
        <v>42291</v>
      </c>
      <c r="AJ7387">
        <v>44071</v>
      </c>
      <c r="AK7387">
        <v>42245</v>
      </c>
    </row>
    <row r="7388" spans="1:41" hidden="1" outlineLevel="1" x14ac:dyDescent="0.3">
      <c r="A7388" s="25">
        <v>7382</v>
      </c>
      <c r="B7388" s="25" t="s">
        <v>66</v>
      </c>
      <c r="C7388" t="s">
        <v>67</v>
      </c>
      <c r="D7388" t="s">
        <v>32915</v>
      </c>
      <c r="E7388" t="s">
        <v>69</v>
      </c>
      <c r="F7388" s="48" t="s">
        <v>32938</v>
      </c>
      <c r="G7388" s="25" t="s">
        <v>1790</v>
      </c>
      <c r="H7388" t="s">
        <v>1980</v>
      </c>
      <c r="I7388" t="s">
        <v>564</v>
      </c>
      <c r="J7388" s="25" t="s">
        <v>828</v>
      </c>
      <c r="K7388" t="s">
        <v>829</v>
      </c>
      <c r="L7388" t="s">
        <v>32930</v>
      </c>
      <c r="M7388" t="s">
        <v>32939</v>
      </c>
      <c r="N7388" t="s">
        <v>32932</v>
      </c>
      <c r="O7388" t="s">
        <v>27262</v>
      </c>
      <c r="P7388">
        <v>6</v>
      </c>
      <c r="Q7388">
        <v>5</v>
      </c>
      <c r="R7388">
        <v>10</v>
      </c>
      <c r="S7388" t="s">
        <v>79</v>
      </c>
      <c r="T7388">
        <v>41.4</v>
      </c>
      <c r="U7388">
        <v>8135.1</v>
      </c>
      <c r="V7388" t="s">
        <v>7739</v>
      </c>
      <c r="W7388" t="s">
        <v>32940</v>
      </c>
      <c r="Y7388" t="s">
        <v>1498</v>
      </c>
      <c r="AG7388" t="s">
        <v>32940</v>
      </c>
      <c r="AI7388">
        <v>42291</v>
      </c>
      <c r="AJ7388">
        <v>42790</v>
      </c>
      <c r="AK7388">
        <v>42245</v>
      </c>
    </row>
    <row r="7389" spans="1:41" hidden="1" outlineLevel="1" x14ac:dyDescent="0.3">
      <c r="A7389" s="25">
        <v>7383</v>
      </c>
      <c r="B7389" s="25" t="s">
        <v>66</v>
      </c>
      <c r="C7389" t="s">
        <v>67</v>
      </c>
      <c r="D7389" t="s">
        <v>25190</v>
      </c>
      <c r="E7389" t="s">
        <v>69</v>
      </c>
      <c r="F7389" s="48" t="s">
        <v>32941</v>
      </c>
      <c r="G7389" s="25" t="s">
        <v>1790</v>
      </c>
      <c r="H7389" t="s">
        <v>1980</v>
      </c>
      <c r="I7389" t="s">
        <v>564</v>
      </c>
      <c r="J7389" s="25" t="s">
        <v>638</v>
      </c>
      <c r="K7389" t="s">
        <v>639</v>
      </c>
      <c r="L7389" t="s">
        <v>32942</v>
      </c>
      <c r="M7389" t="s">
        <v>32943</v>
      </c>
      <c r="N7389" t="s">
        <v>32944</v>
      </c>
      <c r="O7389" t="s">
        <v>78</v>
      </c>
      <c r="P7389">
        <v>1</v>
      </c>
      <c r="Q7389">
        <v>0</v>
      </c>
      <c r="R7389">
        <v>0</v>
      </c>
      <c r="S7389" t="s">
        <v>79</v>
      </c>
      <c r="T7389">
        <v>476.09199999999998</v>
      </c>
      <c r="U7389">
        <v>73918.039999999994</v>
      </c>
      <c r="V7389" t="s">
        <v>32945</v>
      </c>
      <c r="W7389" t="s">
        <v>32946</v>
      </c>
      <c r="X7389" t="s">
        <v>32947</v>
      </c>
      <c r="Y7389" t="s">
        <v>217</v>
      </c>
      <c r="Z7389" s="25" t="s">
        <v>583</v>
      </c>
      <c r="AA7389" t="s">
        <v>32948</v>
      </c>
      <c r="AD7389" t="s">
        <v>24843</v>
      </c>
      <c r="AI7389">
        <v>40914</v>
      </c>
    </row>
    <row r="7390" spans="1:41" hidden="1" outlineLevel="1" x14ac:dyDescent="0.3">
      <c r="A7390" s="25">
        <v>7384</v>
      </c>
      <c r="B7390" s="25" t="s">
        <v>112</v>
      </c>
      <c r="C7390" t="s">
        <v>67</v>
      </c>
      <c r="D7390" t="s">
        <v>32949</v>
      </c>
      <c r="E7390" t="s">
        <v>69</v>
      </c>
      <c r="F7390" s="48" t="s">
        <v>32950</v>
      </c>
      <c r="G7390" s="25" t="s">
        <v>1790</v>
      </c>
      <c r="H7390" t="s">
        <v>1980</v>
      </c>
      <c r="I7390" t="s">
        <v>564</v>
      </c>
      <c r="J7390" s="25" t="s">
        <v>89</v>
      </c>
      <c r="K7390" t="s">
        <v>90</v>
      </c>
      <c r="L7390" t="s">
        <v>32951</v>
      </c>
      <c r="M7390" t="s">
        <v>30109</v>
      </c>
      <c r="N7390" t="s">
        <v>29974</v>
      </c>
      <c r="O7390" t="s">
        <v>78</v>
      </c>
      <c r="P7390">
        <v>2</v>
      </c>
      <c r="Q7390">
        <v>2</v>
      </c>
      <c r="R7390">
        <v>4</v>
      </c>
      <c r="S7390" t="s">
        <v>116</v>
      </c>
      <c r="T7390">
        <v>8.9232999999999993</v>
      </c>
      <c r="U7390">
        <v>2947.2948000000001</v>
      </c>
      <c r="X7390" t="s">
        <v>6586</v>
      </c>
      <c r="Y7390" t="s">
        <v>1042</v>
      </c>
      <c r="Z7390" s="25" t="s">
        <v>583</v>
      </c>
      <c r="AA7390" t="s">
        <v>1965</v>
      </c>
      <c r="AI7390">
        <v>43770</v>
      </c>
      <c r="AJ7390">
        <v>45434</v>
      </c>
      <c r="AK7390">
        <v>43859</v>
      </c>
      <c r="AN7390">
        <v>-8</v>
      </c>
      <c r="AO7390">
        <v>1</v>
      </c>
    </row>
    <row r="7391" spans="1:41" hidden="1" outlineLevel="1" x14ac:dyDescent="0.3">
      <c r="A7391" s="25">
        <v>7385</v>
      </c>
      <c r="B7391" s="25" t="s">
        <v>66</v>
      </c>
      <c r="C7391" t="s">
        <v>67</v>
      </c>
      <c r="D7391" t="s">
        <v>32949</v>
      </c>
      <c r="E7391" t="s">
        <v>69</v>
      </c>
      <c r="F7391" s="48" t="s">
        <v>32952</v>
      </c>
      <c r="G7391" s="25" t="s">
        <v>1790</v>
      </c>
      <c r="H7391" t="s">
        <v>1980</v>
      </c>
      <c r="I7391" t="s">
        <v>564</v>
      </c>
      <c r="J7391" s="25" t="s">
        <v>874</v>
      </c>
      <c r="K7391" t="s">
        <v>875</v>
      </c>
      <c r="L7391" t="s">
        <v>32953</v>
      </c>
      <c r="M7391" t="s">
        <v>32954</v>
      </c>
      <c r="N7391" t="s">
        <v>32955</v>
      </c>
      <c r="O7391" t="s">
        <v>78</v>
      </c>
      <c r="P7391">
        <v>1</v>
      </c>
      <c r="Q7391">
        <v>0</v>
      </c>
      <c r="R7391">
        <v>0</v>
      </c>
      <c r="S7391" t="s">
        <v>79</v>
      </c>
      <c r="T7391">
        <v>100</v>
      </c>
      <c r="U7391">
        <v>16705</v>
      </c>
      <c r="V7391" t="s">
        <v>32956</v>
      </c>
      <c r="W7391" t="s">
        <v>32957</v>
      </c>
      <c r="Y7391" t="s">
        <v>217</v>
      </c>
      <c r="Z7391" s="25" t="s">
        <v>583</v>
      </c>
      <c r="AA7391" t="s">
        <v>19056</v>
      </c>
      <c r="AI7391">
        <v>41003</v>
      </c>
      <c r="AK7391">
        <v>41982</v>
      </c>
    </row>
    <row r="7392" spans="1:41" hidden="1" outlineLevel="1" x14ac:dyDescent="0.3">
      <c r="A7392" s="25">
        <v>7386</v>
      </c>
      <c r="B7392" s="25" t="s">
        <v>66</v>
      </c>
      <c r="C7392" t="s">
        <v>67</v>
      </c>
      <c r="D7392" t="s">
        <v>18369</v>
      </c>
      <c r="E7392" t="s">
        <v>69</v>
      </c>
      <c r="F7392" s="48" t="s">
        <v>32958</v>
      </c>
      <c r="G7392" s="25" t="s">
        <v>1790</v>
      </c>
      <c r="H7392" t="s">
        <v>1980</v>
      </c>
      <c r="I7392" t="s">
        <v>564</v>
      </c>
      <c r="J7392" s="25" t="s">
        <v>89</v>
      </c>
      <c r="K7392" t="s">
        <v>90</v>
      </c>
      <c r="L7392" t="s">
        <v>32959</v>
      </c>
      <c r="M7392" t="s">
        <v>32960</v>
      </c>
      <c r="N7392" t="s">
        <v>32961</v>
      </c>
      <c r="O7392" t="s">
        <v>78</v>
      </c>
      <c r="P7392">
        <v>1</v>
      </c>
      <c r="Q7392">
        <v>0</v>
      </c>
      <c r="R7392">
        <v>0</v>
      </c>
      <c r="S7392" t="s">
        <v>79</v>
      </c>
      <c r="T7392">
        <v>12.96</v>
      </c>
      <c r="U7392">
        <v>3963.2975999999999</v>
      </c>
      <c r="V7392" t="s">
        <v>7238</v>
      </c>
      <c r="W7392" t="s">
        <v>32962</v>
      </c>
      <c r="X7392" t="s">
        <v>32962</v>
      </c>
      <c r="Y7392" t="s">
        <v>1618</v>
      </c>
      <c r="AA7392" t="s">
        <v>1965</v>
      </c>
      <c r="AI7392">
        <v>40915</v>
      </c>
      <c r="AJ7392">
        <v>43065</v>
      </c>
      <c r="AK7392">
        <v>43070</v>
      </c>
    </row>
    <row r="7393" spans="1:43" hidden="1" outlineLevel="1" x14ac:dyDescent="0.3">
      <c r="A7393" s="25">
        <v>7387</v>
      </c>
      <c r="B7393" s="25" t="s">
        <v>112</v>
      </c>
      <c r="C7393" t="s">
        <v>67</v>
      </c>
      <c r="D7393" t="s">
        <v>18369</v>
      </c>
      <c r="E7393" t="s">
        <v>69</v>
      </c>
      <c r="F7393" s="48" t="s">
        <v>32963</v>
      </c>
      <c r="G7393" s="25" t="s">
        <v>1790</v>
      </c>
      <c r="H7393" t="s">
        <v>1980</v>
      </c>
      <c r="I7393" t="s">
        <v>564</v>
      </c>
      <c r="J7393" s="25" t="s">
        <v>89</v>
      </c>
      <c r="K7393" t="s">
        <v>90</v>
      </c>
      <c r="L7393" t="s">
        <v>32964</v>
      </c>
      <c r="M7393" t="s">
        <v>30901</v>
      </c>
      <c r="N7393" t="s">
        <v>32965</v>
      </c>
      <c r="O7393" t="s">
        <v>78</v>
      </c>
      <c r="P7393">
        <v>133</v>
      </c>
      <c r="Q7393">
        <v>109</v>
      </c>
      <c r="R7393">
        <v>157</v>
      </c>
      <c r="S7393" t="s">
        <v>116</v>
      </c>
      <c r="T7393">
        <v>8.7552000000000003</v>
      </c>
      <c r="U7393">
        <v>12712.246800000001</v>
      </c>
      <c r="V7393" t="s">
        <v>5342</v>
      </c>
      <c r="Y7393" t="s">
        <v>1498</v>
      </c>
      <c r="AI7393">
        <v>43770</v>
      </c>
      <c r="AJ7393">
        <v>45955</v>
      </c>
      <c r="AK7393">
        <v>45692</v>
      </c>
      <c r="AL7393">
        <v>-24</v>
      </c>
      <c r="AM7393">
        <v>1</v>
      </c>
      <c r="AN7393">
        <v>-40</v>
      </c>
      <c r="AO7393">
        <v>1</v>
      </c>
    </row>
    <row r="7394" spans="1:43" hidden="1" outlineLevel="1" x14ac:dyDescent="0.3">
      <c r="A7394" s="25">
        <v>7388</v>
      </c>
      <c r="B7394" s="25" t="s">
        <v>66</v>
      </c>
      <c r="C7394" t="s">
        <v>67</v>
      </c>
      <c r="D7394" t="s">
        <v>32966</v>
      </c>
      <c r="E7394" t="s">
        <v>69</v>
      </c>
      <c r="F7394" s="48" t="s">
        <v>32967</v>
      </c>
      <c r="G7394" s="25" t="s">
        <v>1790</v>
      </c>
      <c r="H7394" t="s">
        <v>1980</v>
      </c>
      <c r="I7394" t="s">
        <v>564</v>
      </c>
      <c r="J7394" s="25" t="s">
        <v>695</v>
      </c>
      <c r="K7394" t="s">
        <v>1656</v>
      </c>
      <c r="L7394" t="s">
        <v>6281</v>
      </c>
      <c r="M7394" t="s">
        <v>32968</v>
      </c>
      <c r="N7394" t="s">
        <v>26071</v>
      </c>
      <c r="O7394" t="s">
        <v>78</v>
      </c>
      <c r="P7394">
        <v>4</v>
      </c>
      <c r="Q7394">
        <v>2</v>
      </c>
      <c r="R7394">
        <v>5</v>
      </c>
      <c r="S7394" t="s">
        <v>79</v>
      </c>
      <c r="T7394">
        <v>1360</v>
      </c>
      <c r="U7394">
        <v>261671.25</v>
      </c>
      <c r="V7394" t="s">
        <v>5876</v>
      </c>
      <c r="W7394" t="s">
        <v>32969</v>
      </c>
      <c r="Y7394" t="s">
        <v>659</v>
      </c>
      <c r="AI7394">
        <v>41395</v>
      </c>
      <c r="AJ7394">
        <v>45533</v>
      </c>
      <c r="AK7394">
        <v>42051</v>
      </c>
      <c r="AN7394">
        <v>-2</v>
      </c>
      <c r="AO7394">
        <v>2</v>
      </c>
      <c r="AP7394">
        <v>-1</v>
      </c>
      <c r="AQ7394">
        <v>1</v>
      </c>
    </row>
    <row r="7395" spans="1:43" hidden="1" outlineLevel="1" x14ac:dyDescent="0.3">
      <c r="A7395" s="25">
        <v>7389</v>
      </c>
      <c r="B7395" s="25" t="s">
        <v>112</v>
      </c>
      <c r="C7395" t="s">
        <v>67</v>
      </c>
      <c r="D7395" t="s">
        <v>32966</v>
      </c>
      <c r="E7395" t="s">
        <v>69</v>
      </c>
      <c r="F7395" s="48" t="s">
        <v>32970</v>
      </c>
      <c r="G7395" s="25" t="s">
        <v>1790</v>
      </c>
      <c r="H7395" t="s">
        <v>1980</v>
      </c>
      <c r="I7395" t="s">
        <v>564</v>
      </c>
      <c r="J7395" s="25" t="s">
        <v>74</v>
      </c>
      <c r="K7395" t="s">
        <v>75</v>
      </c>
      <c r="L7395" t="s">
        <v>3398</v>
      </c>
      <c r="M7395" t="s">
        <v>32971</v>
      </c>
      <c r="N7395" t="s">
        <v>32972</v>
      </c>
      <c r="O7395" t="s">
        <v>78</v>
      </c>
      <c r="P7395">
        <v>7</v>
      </c>
      <c r="Q7395">
        <v>4</v>
      </c>
      <c r="R7395">
        <v>7</v>
      </c>
      <c r="S7395" t="s">
        <v>116</v>
      </c>
      <c r="T7395">
        <v>18.874300000000002</v>
      </c>
      <c r="U7395">
        <v>26465.445800000001</v>
      </c>
      <c r="V7395" t="s">
        <v>25625</v>
      </c>
      <c r="Y7395" t="s">
        <v>23486</v>
      </c>
      <c r="Z7395" s="25" t="s">
        <v>583</v>
      </c>
      <c r="AA7395" t="s">
        <v>6860</v>
      </c>
      <c r="AB7395" t="s">
        <v>645</v>
      </c>
      <c r="AI7395">
        <v>43782</v>
      </c>
      <c r="AJ7395">
        <v>45712</v>
      </c>
      <c r="AK7395">
        <v>45860</v>
      </c>
      <c r="AL7395">
        <v>-3</v>
      </c>
      <c r="AM7395">
        <v>1</v>
      </c>
      <c r="AN7395">
        <v>-10</v>
      </c>
      <c r="AO7395">
        <v>1</v>
      </c>
    </row>
    <row r="7396" spans="1:43" hidden="1" outlineLevel="1" x14ac:dyDescent="0.3">
      <c r="A7396" s="25">
        <v>7390</v>
      </c>
      <c r="B7396" s="25" t="s">
        <v>66</v>
      </c>
      <c r="C7396" t="s">
        <v>67</v>
      </c>
      <c r="D7396" t="s">
        <v>25342</v>
      </c>
      <c r="E7396" t="s">
        <v>69</v>
      </c>
      <c r="F7396" s="48" t="s">
        <v>32973</v>
      </c>
      <c r="G7396" s="25" t="s">
        <v>1790</v>
      </c>
      <c r="H7396" t="s">
        <v>1980</v>
      </c>
      <c r="I7396" t="s">
        <v>564</v>
      </c>
      <c r="J7396" s="25" t="s">
        <v>74</v>
      </c>
      <c r="K7396" t="s">
        <v>1880</v>
      </c>
      <c r="L7396" t="s">
        <v>32893</v>
      </c>
      <c r="M7396" t="s">
        <v>15188</v>
      </c>
      <c r="O7396" t="s">
        <v>2123</v>
      </c>
      <c r="P7396">
        <v>200</v>
      </c>
      <c r="Q7396">
        <v>0</v>
      </c>
      <c r="R7396">
        <v>0</v>
      </c>
      <c r="S7396" t="s">
        <v>79</v>
      </c>
      <c r="T7396">
        <v>7.3650000000000002</v>
      </c>
      <c r="U7396">
        <v>1143.415</v>
      </c>
      <c r="V7396" t="s">
        <v>15145</v>
      </c>
      <c r="W7396" t="s">
        <v>32974</v>
      </c>
      <c r="Y7396" t="s">
        <v>1749</v>
      </c>
      <c r="Z7396" s="25" t="s">
        <v>583</v>
      </c>
      <c r="AA7396" t="s">
        <v>2025</v>
      </c>
      <c r="AB7396" t="s">
        <v>758</v>
      </c>
      <c r="AI7396">
        <v>41320</v>
      </c>
      <c r="AK7396">
        <v>41856</v>
      </c>
    </row>
    <row r="7397" spans="1:43" hidden="1" outlineLevel="1" x14ac:dyDescent="0.3">
      <c r="A7397" s="25">
        <v>7391</v>
      </c>
      <c r="B7397" s="25" t="s">
        <v>66</v>
      </c>
      <c r="C7397" t="s">
        <v>67</v>
      </c>
      <c r="D7397" t="s">
        <v>25342</v>
      </c>
      <c r="E7397" t="s">
        <v>69</v>
      </c>
      <c r="F7397" s="48" t="s">
        <v>32975</v>
      </c>
      <c r="G7397" s="25" t="s">
        <v>1790</v>
      </c>
      <c r="H7397" t="s">
        <v>1980</v>
      </c>
      <c r="I7397" t="s">
        <v>564</v>
      </c>
      <c r="J7397" s="25" t="s">
        <v>828</v>
      </c>
      <c r="K7397" t="s">
        <v>829</v>
      </c>
      <c r="L7397" t="s">
        <v>32976</v>
      </c>
      <c r="M7397" t="s">
        <v>32977</v>
      </c>
      <c r="N7397" t="s">
        <v>32978</v>
      </c>
      <c r="O7397" t="s">
        <v>78</v>
      </c>
      <c r="P7397">
        <v>68</v>
      </c>
      <c r="Q7397">
        <v>0</v>
      </c>
      <c r="R7397">
        <v>0</v>
      </c>
      <c r="S7397" t="s">
        <v>79</v>
      </c>
      <c r="T7397">
        <v>17.643899999999999</v>
      </c>
      <c r="U7397">
        <v>2942.8391000000001</v>
      </c>
      <c r="V7397" t="s">
        <v>7739</v>
      </c>
      <c r="W7397" t="s">
        <v>32979</v>
      </c>
      <c r="Y7397" t="s">
        <v>591</v>
      </c>
      <c r="Z7397" s="25" t="s">
        <v>583</v>
      </c>
      <c r="AA7397" t="s">
        <v>795</v>
      </c>
      <c r="AB7397" t="s">
        <v>795</v>
      </c>
      <c r="AI7397">
        <v>40915</v>
      </c>
      <c r="AJ7397">
        <v>46006</v>
      </c>
      <c r="AK7397">
        <v>41941</v>
      </c>
      <c r="AL7397">
        <v>-250</v>
      </c>
      <c r="AM7397">
        <v>1</v>
      </c>
      <c r="AP7397">
        <v>-12</v>
      </c>
      <c r="AQ7397">
        <v>2</v>
      </c>
    </row>
    <row r="7398" spans="1:43" hidden="1" outlineLevel="1" x14ac:dyDescent="0.3">
      <c r="A7398" s="25">
        <v>7392</v>
      </c>
      <c r="B7398" s="25" t="s">
        <v>66</v>
      </c>
      <c r="C7398" t="s">
        <v>67</v>
      </c>
      <c r="D7398" t="s">
        <v>15199</v>
      </c>
      <c r="E7398" t="s">
        <v>69</v>
      </c>
      <c r="F7398" s="48" t="s">
        <v>32980</v>
      </c>
      <c r="G7398" s="25" t="s">
        <v>1037</v>
      </c>
      <c r="H7398" t="s">
        <v>1038</v>
      </c>
      <c r="I7398" t="s">
        <v>73</v>
      </c>
      <c r="J7398" s="25" t="s">
        <v>210</v>
      </c>
      <c r="K7398" t="s">
        <v>1087</v>
      </c>
      <c r="L7398" t="s">
        <v>32981</v>
      </c>
      <c r="M7398" t="s">
        <v>32982</v>
      </c>
      <c r="O7398" t="s">
        <v>78</v>
      </c>
      <c r="P7398">
        <v>3</v>
      </c>
      <c r="Q7398">
        <v>2</v>
      </c>
      <c r="R7398">
        <v>3</v>
      </c>
      <c r="S7398" t="s">
        <v>79</v>
      </c>
      <c r="T7398">
        <v>245.94669999999999</v>
      </c>
      <c r="U7398">
        <v>75365.140899999999</v>
      </c>
      <c r="V7398" t="s">
        <v>7791</v>
      </c>
      <c r="W7398" t="s">
        <v>32983</v>
      </c>
      <c r="Y7398" t="s">
        <v>71</v>
      </c>
      <c r="AB7398" t="s">
        <v>83</v>
      </c>
      <c r="AG7398" t="s">
        <v>32984</v>
      </c>
      <c r="AI7398">
        <v>43645</v>
      </c>
      <c r="AK7398">
        <v>43670</v>
      </c>
    </row>
    <row r="7399" spans="1:43" hidden="1" outlineLevel="1" x14ac:dyDescent="0.3">
      <c r="A7399" s="25">
        <v>7393</v>
      </c>
      <c r="B7399" s="25" t="s">
        <v>66</v>
      </c>
      <c r="C7399" t="s">
        <v>67</v>
      </c>
      <c r="D7399" t="s">
        <v>15199</v>
      </c>
      <c r="E7399" t="s">
        <v>69</v>
      </c>
      <c r="F7399" s="48" t="s">
        <v>32985</v>
      </c>
      <c r="G7399" s="25" t="s">
        <v>1790</v>
      </c>
      <c r="H7399" t="s">
        <v>1980</v>
      </c>
      <c r="I7399" t="s">
        <v>564</v>
      </c>
      <c r="J7399" s="25" t="s">
        <v>3025</v>
      </c>
      <c r="K7399" t="s">
        <v>3026</v>
      </c>
      <c r="L7399" t="s">
        <v>22762</v>
      </c>
      <c r="M7399" t="s">
        <v>32986</v>
      </c>
      <c r="N7399" t="s">
        <v>32987</v>
      </c>
      <c r="O7399" t="s">
        <v>78</v>
      </c>
      <c r="P7399">
        <v>100</v>
      </c>
      <c r="Q7399">
        <v>0</v>
      </c>
      <c r="R7399">
        <v>0</v>
      </c>
      <c r="S7399" t="s">
        <v>79</v>
      </c>
      <c r="T7399">
        <v>4.6006</v>
      </c>
      <c r="U7399">
        <v>714.15</v>
      </c>
      <c r="X7399" t="s">
        <v>32988</v>
      </c>
      <c r="Y7399" t="s">
        <v>217</v>
      </c>
      <c r="Z7399" s="25" t="s">
        <v>583</v>
      </c>
      <c r="AA7399" t="s">
        <v>1965</v>
      </c>
      <c r="AB7399" t="s">
        <v>1965</v>
      </c>
      <c r="AI7399">
        <v>40915</v>
      </c>
    </row>
    <row r="7400" spans="1:43" hidden="1" outlineLevel="1" x14ac:dyDescent="0.3">
      <c r="A7400" s="25">
        <v>7394</v>
      </c>
      <c r="B7400" s="25" t="s">
        <v>66</v>
      </c>
      <c r="C7400" t="s">
        <v>67</v>
      </c>
      <c r="D7400" t="s">
        <v>32989</v>
      </c>
      <c r="E7400" t="s">
        <v>69</v>
      </c>
      <c r="F7400" s="48" t="s">
        <v>32990</v>
      </c>
      <c r="G7400" s="25" t="s">
        <v>1790</v>
      </c>
      <c r="H7400" t="s">
        <v>1980</v>
      </c>
      <c r="I7400" t="s">
        <v>564</v>
      </c>
      <c r="J7400" s="25" t="s">
        <v>210</v>
      </c>
      <c r="K7400" t="s">
        <v>1055</v>
      </c>
      <c r="L7400" t="s">
        <v>7125</v>
      </c>
      <c r="M7400" t="s">
        <v>25193</v>
      </c>
      <c r="N7400" t="s">
        <v>32991</v>
      </c>
      <c r="O7400" t="s">
        <v>78</v>
      </c>
      <c r="P7400">
        <v>7</v>
      </c>
      <c r="Q7400">
        <v>0</v>
      </c>
      <c r="R7400">
        <v>0</v>
      </c>
      <c r="S7400" t="s">
        <v>79</v>
      </c>
      <c r="T7400">
        <v>1431.875</v>
      </c>
      <c r="U7400">
        <v>276078.28129999997</v>
      </c>
      <c r="V7400" t="s">
        <v>5876</v>
      </c>
      <c r="W7400" t="s">
        <v>32992</v>
      </c>
      <c r="Y7400" t="s">
        <v>1498</v>
      </c>
      <c r="AI7400">
        <v>41395</v>
      </c>
      <c r="AJ7400">
        <v>43874</v>
      </c>
      <c r="AK7400">
        <v>42051</v>
      </c>
    </row>
    <row r="7401" spans="1:43" hidden="1" outlineLevel="1" x14ac:dyDescent="0.3">
      <c r="A7401" s="25">
        <v>7395</v>
      </c>
      <c r="B7401" s="25" t="s">
        <v>66</v>
      </c>
      <c r="C7401" t="s">
        <v>67</v>
      </c>
      <c r="D7401" t="s">
        <v>32989</v>
      </c>
      <c r="E7401" t="s">
        <v>69</v>
      </c>
      <c r="F7401" s="48" t="s">
        <v>32993</v>
      </c>
      <c r="G7401" s="25" t="s">
        <v>1790</v>
      </c>
      <c r="H7401" t="s">
        <v>1980</v>
      </c>
      <c r="I7401" t="s">
        <v>564</v>
      </c>
      <c r="J7401" s="25" t="s">
        <v>210</v>
      </c>
      <c r="K7401" t="s">
        <v>1047</v>
      </c>
      <c r="L7401" t="s">
        <v>25192</v>
      </c>
      <c r="M7401" t="s">
        <v>32994</v>
      </c>
      <c r="N7401" t="s">
        <v>32995</v>
      </c>
      <c r="O7401" t="s">
        <v>833</v>
      </c>
      <c r="P7401">
        <v>6</v>
      </c>
      <c r="Q7401">
        <v>3</v>
      </c>
      <c r="R7401">
        <v>6</v>
      </c>
      <c r="S7401" t="s">
        <v>79</v>
      </c>
      <c r="T7401">
        <v>1685</v>
      </c>
      <c r="U7401">
        <v>312471.25</v>
      </c>
      <c r="V7401" t="s">
        <v>5876</v>
      </c>
      <c r="W7401" t="s">
        <v>32996</v>
      </c>
      <c r="Y7401" t="s">
        <v>591</v>
      </c>
      <c r="AI7401">
        <v>41395</v>
      </c>
      <c r="AK7401">
        <v>42051</v>
      </c>
    </row>
    <row r="7402" spans="1:43" hidden="1" outlineLevel="1" x14ac:dyDescent="0.3">
      <c r="A7402" s="25">
        <v>7396</v>
      </c>
      <c r="B7402" s="25" t="s">
        <v>66</v>
      </c>
      <c r="C7402" t="s">
        <v>67</v>
      </c>
      <c r="D7402" t="s">
        <v>208</v>
      </c>
      <c r="E7402" t="s">
        <v>69</v>
      </c>
      <c r="F7402" s="48" t="s">
        <v>32997</v>
      </c>
      <c r="G7402" s="25" t="s">
        <v>71</v>
      </c>
      <c r="H7402" t="s">
        <v>72</v>
      </c>
      <c r="I7402" t="s">
        <v>73</v>
      </c>
      <c r="J7402" s="25" t="s">
        <v>74</v>
      </c>
      <c r="K7402" t="s">
        <v>75</v>
      </c>
      <c r="L7402" t="s">
        <v>32998</v>
      </c>
      <c r="M7402" t="s">
        <v>32999</v>
      </c>
      <c r="O7402" t="s">
        <v>78</v>
      </c>
      <c r="P7402">
        <v>2</v>
      </c>
      <c r="Q7402">
        <v>0</v>
      </c>
      <c r="R7402">
        <v>0</v>
      </c>
      <c r="S7402" t="s">
        <v>79</v>
      </c>
      <c r="T7402">
        <v>19.5</v>
      </c>
      <c r="U7402">
        <v>5975.58</v>
      </c>
      <c r="V7402" t="s">
        <v>215</v>
      </c>
      <c r="W7402" t="s">
        <v>33000</v>
      </c>
      <c r="Y7402" t="s">
        <v>217</v>
      </c>
      <c r="AB7402" t="s">
        <v>585</v>
      </c>
      <c r="AG7402" t="s">
        <v>1291</v>
      </c>
      <c r="AI7402">
        <v>43397</v>
      </c>
      <c r="AK7402">
        <v>43533</v>
      </c>
    </row>
    <row r="7403" spans="1:43" hidden="1" outlineLevel="1" x14ac:dyDescent="0.3">
      <c r="A7403" s="25">
        <v>7397</v>
      </c>
      <c r="B7403" s="25" t="s">
        <v>66</v>
      </c>
      <c r="C7403" t="s">
        <v>67</v>
      </c>
      <c r="D7403" t="s">
        <v>208</v>
      </c>
      <c r="E7403" t="s">
        <v>69</v>
      </c>
      <c r="F7403" s="48" t="s">
        <v>33001</v>
      </c>
      <c r="G7403" s="25" t="s">
        <v>71</v>
      </c>
      <c r="H7403" t="s">
        <v>72</v>
      </c>
      <c r="I7403" t="s">
        <v>73</v>
      </c>
      <c r="J7403" s="25" t="s">
        <v>210</v>
      </c>
      <c r="K7403" t="s">
        <v>211</v>
      </c>
      <c r="L7403" t="s">
        <v>33002</v>
      </c>
      <c r="M7403" t="s">
        <v>33003</v>
      </c>
      <c r="O7403" t="s">
        <v>78</v>
      </c>
      <c r="P7403">
        <v>2</v>
      </c>
      <c r="Q7403">
        <v>0</v>
      </c>
      <c r="R7403">
        <v>0</v>
      </c>
      <c r="S7403" t="s">
        <v>79</v>
      </c>
      <c r="T7403">
        <v>27.71</v>
      </c>
      <c r="U7403">
        <v>8491.4524000000001</v>
      </c>
      <c r="V7403" t="s">
        <v>215</v>
      </c>
      <c r="W7403" t="s">
        <v>33004</v>
      </c>
      <c r="Y7403" t="s">
        <v>217</v>
      </c>
      <c r="AG7403" t="s">
        <v>1291</v>
      </c>
      <c r="AI7403">
        <v>43397</v>
      </c>
      <c r="AK7403">
        <v>43533</v>
      </c>
    </row>
    <row r="7404" spans="1:43" hidden="1" outlineLevel="1" x14ac:dyDescent="0.3">
      <c r="A7404" s="25">
        <v>7398</v>
      </c>
      <c r="B7404" s="25" t="s">
        <v>66</v>
      </c>
      <c r="C7404" t="s">
        <v>67</v>
      </c>
      <c r="D7404" t="s">
        <v>208</v>
      </c>
      <c r="E7404" t="s">
        <v>69</v>
      </c>
      <c r="F7404" s="48" t="s">
        <v>33005</v>
      </c>
      <c r="G7404" s="25" t="s">
        <v>71</v>
      </c>
      <c r="H7404" t="s">
        <v>72</v>
      </c>
      <c r="I7404" t="s">
        <v>73</v>
      </c>
      <c r="J7404" s="25" t="s">
        <v>74</v>
      </c>
      <c r="K7404" t="s">
        <v>75</v>
      </c>
      <c r="L7404" t="s">
        <v>32998</v>
      </c>
      <c r="M7404" t="s">
        <v>33006</v>
      </c>
      <c r="O7404" t="s">
        <v>78</v>
      </c>
      <c r="P7404">
        <v>1</v>
      </c>
      <c r="Q7404">
        <v>0</v>
      </c>
      <c r="R7404">
        <v>0</v>
      </c>
      <c r="S7404" t="s">
        <v>79</v>
      </c>
      <c r="T7404">
        <v>26.35</v>
      </c>
      <c r="U7404">
        <v>8074.6940000000004</v>
      </c>
      <c r="V7404" t="s">
        <v>215</v>
      </c>
      <c r="W7404" t="s">
        <v>33007</v>
      </c>
      <c r="Y7404" t="s">
        <v>217</v>
      </c>
      <c r="AB7404" t="s">
        <v>585</v>
      </c>
      <c r="AG7404" t="s">
        <v>1314</v>
      </c>
      <c r="AI7404">
        <v>43399</v>
      </c>
      <c r="AJ7404">
        <v>44131</v>
      </c>
      <c r="AK7404">
        <v>43533</v>
      </c>
    </row>
    <row r="7405" spans="1:43" hidden="1" outlineLevel="1" x14ac:dyDescent="0.3">
      <c r="A7405" s="25">
        <v>7399</v>
      </c>
      <c r="B7405" s="25" t="s">
        <v>66</v>
      </c>
      <c r="C7405" t="s">
        <v>67</v>
      </c>
      <c r="D7405" t="s">
        <v>208</v>
      </c>
      <c r="E7405" t="s">
        <v>69</v>
      </c>
      <c r="F7405" s="48" t="s">
        <v>33008</v>
      </c>
      <c r="G7405" s="25" t="s">
        <v>1037</v>
      </c>
      <c r="H7405" t="s">
        <v>1038</v>
      </c>
      <c r="I7405" t="s">
        <v>73</v>
      </c>
      <c r="J7405" s="25" t="s">
        <v>210</v>
      </c>
      <c r="K7405" t="s">
        <v>211</v>
      </c>
      <c r="L7405" t="s">
        <v>33009</v>
      </c>
      <c r="M7405" t="s">
        <v>33010</v>
      </c>
      <c r="O7405" t="s">
        <v>78</v>
      </c>
      <c r="P7405">
        <v>2</v>
      </c>
      <c r="Q7405">
        <v>1</v>
      </c>
      <c r="R7405">
        <v>2</v>
      </c>
      <c r="S7405" t="s">
        <v>79</v>
      </c>
      <c r="T7405">
        <v>76.760000000000005</v>
      </c>
      <c r="U7405">
        <v>23522.3344</v>
      </c>
      <c r="V7405" t="s">
        <v>215</v>
      </c>
      <c r="W7405" t="s">
        <v>33011</v>
      </c>
      <c r="Y7405" t="s">
        <v>217</v>
      </c>
      <c r="AG7405" t="s">
        <v>218</v>
      </c>
      <c r="AI7405">
        <v>43397</v>
      </c>
      <c r="AK7405">
        <v>43533</v>
      </c>
    </row>
    <row r="7406" spans="1:43" hidden="1" outlineLevel="1" x14ac:dyDescent="0.3">
      <c r="A7406" s="25">
        <v>7400</v>
      </c>
      <c r="B7406" s="25" t="s">
        <v>66</v>
      </c>
      <c r="C7406" t="s">
        <v>67</v>
      </c>
      <c r="D7406" t="s">
        <v>208</v>
      </c>
      <c r="E7406" t="s">
        <v>69</v>
      </c>
      <c r="F7406" s="48" t="s">
        <v>33012</v>
      </c>
      <c r="G7406" s="25" t="s">
        <v>1037</v>
      </c>
      <c r="H7406" t="s">
        <v>1038</v>
      </c>
      <c r="I7406" t="s">
        <v>73</v>
      </c>
      <c r="J7406" s="25" t="s">
        <v>210</v>
      </c>
      <c r="K7406" t="s">
        <v>211</v>
      </c>
      <c r="L7406" t="s">
        <v>33013</v>
      </c>
      <c r="M7406" t="s">
        <v>33014</v>
      </c>
      <c r="O7406" t="s">
        <v>78</v>
      </c>
      <c r="P7406">
        <v>2</v>
      </c>
      <c r="Q7406">
        <v>1</v>
      </c>
      <c r="R7406">
        <v>2</v>
      </c>
      <c r="S7406" t="s">
        <v>79</v>
      </c>
      <c r="T7406">
        <v>64.459999999999994</v>
      </c>
      <c r="U7406">
        <v>19753.1224</v>
      </c>
      <c r="V7406" t="s">
        <v>215</v>
      </c>
      <c r="W7406" t="s">
        <v>33015</v>
      </c>
      <c r="Y7406" t="s">
        <v>217</v>
      </c>
      <c r="AG7406" t="s">
        <v>218</v>
      </c>
      <c r="AI7406">
        <v>43397</v>
      </c>
      <c r="AK7406">
        <v>43533</v>
      </c>
    </row>
    <row r="7407" spans="1:43" hidden="1" outlineLevel="1" x14ac:dyDescent="0.3">
      <c r="A7407" s="25">
        <v>7401</v>
      </c>
      <c r="B7407" s="25" t="s">
        <v>112</v>
      </c>
      <c r="C7407" t="s">
        <v>67</v>
      </c>
      <c r="D7407" t="s">
        <v>208</v>
      </c>
      <c r="E7407" t="s">
        <v>69</v>
      </c>
      <c r="F7407" s="48" t="s">
        <v>33016</v>
      </c>
      <c r="G7407" s="25" t="s">
        <v>1790</v>
      </c>
      <c r="H7407" t="s">
        <v>1980</v>
      </c>
      <c r="I7407" t="s">
        <v>564</v>
      </c>
      <c r="J7407" s="25" t="s">
        <v>2391</v>
      </c>
      <c r="K7407" t="s">
        <v>2392</v>
      </c>
      <c r="L7407" t="s">
        <v>33017</v>
      </c>
      <c r="M7407" t="s">
        <v>33018</v>
      </c>
      <c r="N7407" t="s">
        <v>33019</v>
      </c>
      <c r="O7407" t="s">
        <v>78</v>
      </c>
      <c r="P7407">
        <v>2</v>
      </c>
      <c r="Q7407">
        <v>0</v>
      </c>
      <c r="R7407">
        <v>1</v>
      </c>
      <c r="S7407" t="s">
        <v>116</v>
      </c>
      <c r="T7407">
        <v>3559.3449999999998</v>
      </c>
      <c r="U7407">
        <v>3199497.0183000001</v>
      </c>
      <c r="V7407" t="s">
        <v>14226</v>
      </c>
      <c r="W7407" t="s">
        <v>33020</v>
      </c>
      <c r="Y7407" t="s">
        <v>582</v>
      </c>
      <c r="Z7407" s="25" t="s">
        <v>583</v>
      </c>
      <c r="AA7407" t="s">
        <v>584</v>
      </c>
      <c r="AD7407" t="s">
        <v>14228</v>
      </c>
      <c r="AI7407">
        <v>43770</v>
      </c>
      <c r="AJ7407">
        <v>45090</v>
      </c>
      <c r="AK7407">
        <v>45162</v>
      </c>
      <c r="AP7407">
        <v>-2</v>
      </c>
      <c r="AQ7407">
        <v>2</v>
      </c>
    </row>
    <row r="7408" spans="1:43" hidden="1" outlineLevel="1" x14ac:dyDescent="0.3">
      <c r="A7408" s="25">
        <v>7402</v>
      </c>
      <c r="B7408" s="25" t="s">
        <v>66</v>
      </c>
      <c r="C7408" t="s">
        <v>67</v>
      </c>
      <c r="D7408" t="s">
        <v>208</v>
      </c>
      <c r="E7408" t="s">
        <v>69</v>
      </c>
      <c r="F7408" s="48" t="s">
        <v>33021</v>
      </c>
      <c r="G7408" s="25" t="s">
        <v>1790</v>
      </c>
      <c r="H7408" t="s">
        <v>1980</v>
      </c>
      <c r="I7408" t="s">
        <v>564</v>
      </c>
      <c r="J7408" s="25" t="s">
        <v>2391</v>
      </c>
      <c r="K7408" t="s">
        <v>2392</v>
      </c>
      <c r="L7408" t="s">
        <v>33022</v>
      </c>
      <c r="M7408" t="s">
        <v>33023</v>
      </c>
      <c r="N7408" t="s">
        <v>33024</v>
      </c>
      <c r="O7408" t="s">
        <v>78</v>
      </c>
      <c r="P7408">
        <v>1</v>
      </c>
      <c r="Q7408">
        <v>0</v>
      </c>
      <c r="R7408">
        <v>0</v>
      </c>
      <c r="S7408" t="s">
        <v>79</v>
      </c>
      <c r="T7408">
        <v>6053.5083999999997</v>
      </c>
      <c r="U7408">
        <v>939504.5</v>
      </c>
      <c r="V7408" t="s">
        <v>14834</v>
      </c>
      <c r="W7408" t="s">
        <v>33025</v>
      </c>
      <c r="Y7408" t="s">
        <v>1749</v>
      </c>
      <c r="Z7408" s="25" t="s">
        <v>583</v>
      </c>
      <c r="AA7408" t="s">
        <v>584</v>
      </c>
      <c r="AD7408" t="s">
        <v>27744</v>
      </c>
      <c r="AI7408">
        <v>40914</v>
      </c>
    </row>
    <row r="7409" spans="1:37" hidden="1" outlineLevel="1" x14ac:dyDescent="0.3">
      <c r="A7409" s="25">
        <v>7403</v>
      </c>
      <c r="B7409" s="25" t="s">
        <v>66</v>
      </c>
      <c r="C7409" t="s">
        <v>67</v>
      </c>
      <c r="D7409" t="s">
        <v>208</v>
      </c>
      <c r="E7409" t="s">
        <v>69</v>
      </c>
      <c r="F7409" s="48" t="s">
        <v>33026</v>
      </c>
      <c r="G7409" s="25" t="s">
        <v>1790</v>
      </c>
      <c r="H7409" t="s">
        <v>1980</v>
      </c>
      <c r="I7409" t="s">
        <v>564</v>
      </c>
      <c r="J7409" s="25" t="s">
        <v>2391</v>
      </c>
      <c r="K7409" t="s">
        <v>2392</v>
      </c>
      <c r="L7409" t="s">
        <v>33027</v>
      </c>
      <c r="M7409" t="s">
        <v>33028</v>
      </c>
      <c r="N7409" t="s">
        <v>33029</v>
      </c>
      <c r="O7409" t="s">
        <v>78</v>
      </c>
      <c r="P7409">
        <v>1</v>
      </c>
      <c r="Q7409">
        <v>0</v>
      </c>
      <c r="R7409">
        <v>0</v>
      </c>
      <c r="S7409" t="s">
        <v>79</v>
      </c>
      <c r="T7409">
        <v>2100.4299999999998</v>
      </c>
      <c r="U7409">
        <v>641366.30050000001</v>
      </c>
      <c r="V7409" t="s">
        <v>14834</v>
      </c>
      <c r="W7409" t="s">
        <v>33030</v>
      </c>
      <c r="Y7409" t="s">
        <v>582</v>
      </c>
      <c r="Z7409" s="25" t="s">
        <v>583</v>
      </c>
      <c r="AA7409" t="s">
        <v>584</v>
      </c>
      <c r="AD7409" t="s">
        <v>27744</v>
      </c>
      <c r="AI7409">
        <v>40914</v>
      </c>
      <c r="AJ7409">
        <v>42856</v>
      </c>
      <c r="AK7409">
        <v>42912</v>
      </c>
    </row>
    <row r="7410" spans="1:37" hidden="1" outlineLevel="1" x14ac:dyDescent="0.3">
      <c r="A7410" s="25">
        <v>7404</v>
      </c>
      <c r="B7410" s="25" t="s">
        <v>66</v>
      </c>
      <c r="C7410" t="s">
        <v>67</v>
      </c>
      <c r="D7410" t="s">
        <v>33031</v>
      </c>
      <c r="E7410" t="s">
        <v>69</v>
      </c>
      <c r="F7410" s="48" t="s">
        <v>33032</v>
      </c>
      <c r="G7410" s="25" t="s">
        <v>1790</v>
      </c>
      <c r="H7410" t="s">
        <v>1980</v>
      </c>
      <c r="I7410" t="s">
        <v>564</v>
      </c>
      <c r="J7410" s="25" t="s">
        <v>74</v>
      </c>
      <c r="K7410" t="s">
        <v>1880</v>
      </c>
      <c r="L7410" t="s">
        <v>32893</v>
      </c>
      <c r="M7410" t="s">
        <v>15188</v>
      </c>
      <c r="O7410" t="s">
        <v>2123</v>
      </c>
      <c r="P7410">
        <v>200</v>
      </c>
      <c r="Q7410">
        <v>0</v>
      </c>
      <c r="R7410">
        <v>0</v>
      </c>
      <c r="S7410" t="s">
        <v>79</v>
      </c>
      <c r="T7410">
        <v>8.875</v>
      </c>
      <c r="U7410">
        <v>1377.845</v>
      </c>
      <c r="V7410" t="s">
        <v>15145</v>
      </c>
      <c r="W7410" t="s">
        <v>33033</v>
      </c>
      <c r="Y7410" t="s">
        <v>1749</v>
      </c>
      <c r="Z7410" s="25" t="s">
        <v>583</v>
      </c>
      <c r="AA7410" t="s">
        <v>2025</v>
      </c>
      <c r="AB7410" t="s">
        <v>758</v>
      </c>
      <c r="AI7410">
        <v>41320</v>
      </c>
      <c r="AK7410">
        <v>41856</v>
      </c>
    </row>
    <row r="7411" spans="1:37" hidden="1" outlineLevel="1" x14ac:dyDescent="0.3">
      <c r="A7411" s="25">
        <v>7405</v>
      </c>
      <c r="B7411" s="25" t="s">
        <v>66</v>
      </c>
      <c r="C7411" t="s">
        <v>67</v>
      </c>
      <c r="D7411" t="s">
        <v>33031</v>
      </c>
      <c r="E7411" t="s">
        <v>69</v>
      </c>
      <c r="F7411" s="48" t="s">
        <v>33034</v>
      </c>
      <c r="G7411" s="25" t="s">
        <v>1790</v>
      </c>
      <c r="H7411" t="s">
        <v>1980</v>
      </c>
      <c r="I7411" t="s">
        <v>564</v>
      </c>
      <c r="J7411" s="25" t="s">
        <v>74</v>
      </c>
      <c r="K7411" t="s">
        <v>75</v>
      </c>
      <c r="L7411" t="s">
        <v>33035</v>
      </c>
      <c r="M7411" t="s">
        <v>33036</v>
      </c>
      <c r="O7411" t="s">
        <v>2123</v>
      </c>
      <c r="P7411">
        <v>4</v>
      </c>
      <c r="Q7411">
        <v>0</v>
      </c>
      <c r="R7411">
        <v>0</v>
      </c>
      <c r="S7411" t="s">
        <v>79</v>
      </c>
      <c r="T7411">
        <v>992</v>
      </c>
      <c r="U7411">
        <v>154008</v>
      </c>
      <c r="V7411" t="s">
        <v>15145</v>
      </c>
      <c r="W7411" t="s">
        <v>33037</v>
      </c>
      <c r="Y7411" t="s">
        <v>1749</v>
      </c>
      <c r="Z7411" s="25" t="s">
        <v>583</v>
      </c>
      <c r="AA7411" t="s">
        <v>2025</v>
      </c>
      <c r="AI7411">
        <v>41320</v>
      </c>
    </row>
    <row r="7412" spans="1:37" hidden="1" outlineLevel="1" x14ac:dyDescent="0.3">
      <c r="A7412" s="25">
        <v>7406</v>
      </c>
      <c r="B7412" s="25" t="s">
        <v>66</v>
      </c>
      <c r="C7412" t="s">
        <v>67</v>
      </c>
      <c r="D7412" t="s">
        <v>33031</v>
      </c>
      <c r="E7412" t="s">
        <v>69</v>
      </c>
      <c r="F7412" s="48" t="s">
        <v>33038</v>
      </c>
      <c r="G7412" s="25" t="s">
        <v>1790</v>
      </c>
      <c r="H7412" t="s">
        <v>1980</v>
      </c>
      <c r="I7412" t="s">
        <v>564</v>
      </c>
      <c r="J7412" s="25" t="s">
        <v>74</v>
      </c>
      <c r="K7412" t="s">
        <v>75</v>
      </c>
      <c r="L7412" t="s">
        <v>13354</v>
      </c>
      <c r="M7412" t="s">
        <v>15188</v>
      </c>
      <c r="O7412" t="s">
        <v>2123</v>
      </c>
      <c r="P7412">
        <v>7</v>
      </c>
      <c r="Q7412">
        <v>4</v>
      </c>
      <c r="R7412">
        <v>8</v>
      </c>
      <c r="S7412" t="s">
        <v>79</v>
      </c>
      <c r="T7412">
        <v>705.25</v>
      </c>
      <c r="U7412">
        <v>109490.06</v>
      </c>
      <c r="V7412" t="s">
        <v>15145</v>
      </c>
      <c r="W7412" t="s">
        <v>33039</v>
      </c>
      <c r="X7412" t="s">
        <v>18960</v>
      </c>
      <c r="Y7412" t="s">
        <v>1749</v>
      </c>
      <c r="Z7412" s="25" t="s">
        <v>583</v>
      </c>
      <c r="AA7412" t="s">
        <v>2025</v>
      </c>
      <c r="AI7412">
        <v>41320</v>
      </c>
    </row>
    <row r="7413" spans="1:37" hidden="1" outlineLevel="1" x14ac:dyDescent="0.3">
      <c r="A7413" s="25">
        <v>7407</v>
      </c>
      <c r="B7413" s="25" t="s">
        <v>66</v>
      </c>
      <c r="C7413" t="s">
        <v>67</v>
      </c>
      <c r="D7413" t="s">
        <v>33031</v>
      </c>
      <c r="E7413" t="s">
        <v>69</v>
      </c>
      <c r="F7413" s="48" t="s">
        <v>33040</v>
      </c>
      <c r="G7413" s="25" t="s">
        <v>1790</v>
      </c>
      <c r="H7413" t="s">
        <v>1980</v>
      </c>
      <c r="I7413" t="s">
        <v>564</v>
      </c>
      <c r="J7413" s="25" t="s">
        <v>89</v>
      </c>
      <c r="K7413" t="s">
        <v>90</v>
      </c>
      <c r="L7413" t="s">
        <v>33041</v>
      </c>
      <c r="M7413" t="s">
        <v>33042</v>
      </c>
      <c r="N7413" t="s">
        <v>33043</v>
      </c>
      <c r="O7413" t="s">
        <v>6104</v>
      </c>
      <c r="P7413">
        <v>5</v>
      </c>
      <c r="Q7413">
        <v>0</v>
      </c>
      <c r="R7413">
        <v>0</v>
      </c>
      <c r="S7413" t="s">
        <v>79</v>
      </c>
      <c r="T7413">
        <v>12.08</v>
      </c>
      <c r="U7413">
        <v>1875.42</v>
      </c>
      <c r="X7413" t="s">
        <v>33044</v>
      </c>
      <c r="Y7413" t="s">
        <v>217</v>
      </c>
      <c r="Z7413" s="25" t="s">
        <v>583</v>
      </c>
      <c r="AA7413" t="s">
        <v>1965</v>
      </c>
      <c r="AB7413" t="s">
        <v>1965</v>
      </c>
      <c r="AI7413">
        <v>40915</v>
      </c>
    </row>
    <row r="7414" spans="1:37" hidden="1" outlineLevel="1" x14ac:dyDescent="0.3">
      <c r="A7414" s="25">
        <v>7408</v>
      </c>
      <c r="B7414" s="25" t="s">
        <v>66</v>
      </c>
      <c r="C7414" t="s">
        <v>67</v>
      </c>
      <c r="D7414" t="s">
        <v>33045</v>
      </c>
      <c r="E7414" t="s">
        <v>69</v>
      </c>
      <c r="F7414" s="48" t="s">
        <v>33046</v>
      </c>
      <c r="G7414" s="25" t="s">
        <v>1790</v>
      </c>
      <c r="H7414" t="s">
        <v>1980</v>
      </c>
      <c r="I7414" t="s">
        <v>564</v>
      </c>
      <c r="J7414" s="25" t="s">
        <v>74</v>
      </c>
      <c r="K7414" t="s">
        <v>1880</v>
      </c>
      <c r="L7414" t="s">
        <v>33047</v>
      </c>
      <c r="M7414" t="s">
        <v>15188</v>
      </c>
      <c r="O7414" t="s">
        <v>2123</v>
      </c>
      <c r="P7414">
        <v>110</v>
      </c>
      <c r="Q7414">
        <v>30</v>
      </c>
      <c r="R7414">
        <v>60</v>
      </c>
      <c r="S7414" t="s">
        <v>79</v>
      </c>
      <c r="T7414">
        <v>12.3817</v>
      </c>
      <c r="U7414">
        <v>1922.2557999999999</v>
      </c>
      <c r="V7414" t="s">
        <v>15145</v>
      </c>
      <c r="W7414" t="s">
        <v>33048</v>
      </c>
      <c r="Y7414" t="s">
        <v>1749</v>
      </c>
      <c r="Z7414" s="25" t="s">
        <v>583</v>
      </c>
      <c r="AA7414" t="s">
        <v>2025</v>
      </c>
      <c r="AB7414" t="s">
        <v>758</v>
      </c>
      <c r="AI7414">
        <v>41320</v>
      </c>
      <c r="AK7414">
        <v>41856</v>
      </c>
    </row>
    <row r="7415" spans="1:37" hidden="1" outlineLevel="1" x14ac:dyDescent="0.3">
      <c r="A7415" s="25">
        <v>7409</v>
      </c>
      <c r="B7415" s="25" t="s">
        <v>66</v>
      </c>
      <c r="C7415" t="s">
        <v>67</v>
      </c>
      <c r="D7415" t="s">
        <v>33049</v>
      </c>
      <c r="E7415" t="s">
        <v>69</v>
      </c>
      <c r="F7415" s="48" t="s">
        <v>33050</v>
      </c>
      <c r="G7415" s="25" t="s">
        <v>1790</v>
      </c>
      <c r="H7415" t="s">
        <v>1980</v>
      </c>
      <c r="I7415" t="s">
        <v>564</v>
      </c>
      <c r="J7415" s="25" t="s">
        <v>74</v>
      </c>
      <c r="K7415" t="s">
        <v>1880</v>
      </c>
      <c r="L7415" t="s">
        <v>33051</v>
      </c>
      <c r="M7415" t="s">
        <v>15188</v>
      </c>
      <c r="O7415" t="s">
        <v>2123</v>
      </c>
      <c r="P7415">
        <v>198</v>
      </c>
      <c r="Q7415">
        <v>50</v>
      </c>
      <c r="R7415">
        <v>100</v>
      </c>
      <c r="S7415" t="s">
        <v>79</v>
      </c>
      <c r="T7415">
        <v>5.0129999999999999</v>
      </c>
      <c r="U7415">
        <v>799.53750000000002</v>
      </c>
      <c r="V7415" t="s">
        <v>15145</v>
      </c>
      <c r="W7415" t="s">
        <v>11884</v>
      </c>
      <c r="Y7415" t="s">
        <v>1749</v>
      </c>
      <c r="Z7415" s="25" t="s">
        <v>583</v>
      </c>
      <c r="AA7415" t="s">
        <v>2025</v>
      </c>
      <c r="AI7415">
        <v>41320</v>
      </c>
      <c r="AJ7415">
        <v>42071</v>
      </c>
      <c r="AK7415">
        <v>41856</v>
      </c>
    </row>
    <row r="7416" spans="1:37" hidden="1" outlineLevel="1" x14ac:dyDescent="0.3">
      <c r="A7416" s="25">
        <v>7410</v>
      </c>
      <c r="B7416" s="25" t="s">
        <v>66</v>
      </c>
      <c r="C7416" t="s">
        <v>67</v>
      </c>
      <c r="D7416" t="s">
        <v>33049</v>
      </c>
      <c r="E7416" t="s">
        <v>69</v>
      </c>
      <c r="F7416" s="48" t="s">
        <v>33052</v>
      </c>
      <c r="G7416" s="25" t="s">
        <v>1790</v>
      </c>
      <c r="H7416" t="s">
        <v>1980</v>
      </c>
      <c r="I7416" t="s">
        <v>564</v>
      </c>
      <c r="J7416" s="25" t="s">
        <v>74</v>
      </c>
      <c r="K7416" t="s">
        <v>75</v>
      </c>
      <c r="L7416" t="s">
        <v>13349</v>
      </c>
      <c r="M7416" t="s">
        <v>15188</v>
      </c>
      <c r="O7416" t="s">
        <v>2123</v>
      </c>
      <c r="P7416">
        <v>7</v>
      </c>
      <c r="Q7416">
        <v>0</v>
      </c>
      <c r="R7416">
        <v>0</v>
      </c>
      <c r="S7416" t="s">
        <v>79</v>
      </c>
      <c r="T7416">
        <v>406.88</v>
      </c>
      <c r="U7416">
        <v>63168.12</v>
      </c>
      <c r="V7416" t="s">
        <v>15145</v>
      </c>
      <c r="W7416" t="s">
        <v>33053</v>
      </c>
      <c r="X7416" t="s">
        <v>18956</v>
      </c>
      <c r="Y7416" t="s">
        <v>1749</v>
      </c>
      <c r="Z7416" s="25" t="s">
        <v>583</v>
      </c>
      <c r="AA7416" t="s">
        <v>2025</v>
      </c>
      <c r="AI7416">
        <v>41320</v>
      </c>
    </row>
    <row r="7417" spans="1:37" hidden="1" outlineLevel="1" x14ac:dyDescent="0.3">
      <c r="A7417" s="25">
        <v>7411</v>
      </c>
      <c r="B7417" s="25" t="s">
        <v>66</v>
      </c>
      <c r="C7417" t="s">
        <v>67</v>
      </c>
      <c r="D7417" t="s">
        <v>33054</v>
      </c>
      <c r="E7417" t="s">
        <v>69</v>
      </c>
      <c r="F7417" s="48" t="s">
        <v>33055</v>
      </c>
      <c r="G7417" s="25" t="s">
        <v>1790</v>
      </c>
      <c r="H7417" t="s">
        <v>1980</v>
      </c>
      <c r="I7417" t="s">
        <v>564</v>
      </c>
      <c r="J7417" s="25" t="s">
        <v>828</v>
      </c>
      <c r="K7417" t="s">
        <v>6044</v>
      </c>
      <c r="L7417" t="s">
        <v>29110</v>
      </c>
      <c r="M7417" t="s">
        <v>33056</v>
      </c>
      <c r="N7417" t="s">
        <v>33057</v>
      </c>
      <c r="O7417" t="s">
        <v>78</v>
      </c>
      <c r="P7417">
        <v>426</v>
      </c>
      <c r="Q7417">
        <v>0</v>
      </c>
      <c r="R7417">
        <v>0</v>
      </c>
      <c r="S7417" t="s">
        <v>79</v>
      </c>
      <c r="T7417">
        <v>32.458100000000002</v>
      </c>
      <c r="U7417">
        <v>5808.3085000000001</v>
      </c>
      <c r="V7417" t="s">
        <v>7739</v>
      </c>
      <c r="Y7417" t="s">
        <v>591</v>
      </c>
      <c r="Z7417" s="25" t="s">
        <v>583</v>
      </c>
      <c r="AA7417" t="s">
        <v>2552</v>
      </c>
      <c r="AG7417" t="s">
        <v>33058</v>
      </c>
      <c r="AI7417">
        <v>40915</v>
      </c>
      <c r="AJ7417">
        <v>42753</v>
      </c>
      <c r="AK7417">
        <v>42069</v>
      </c>
    </row>
    <row r="7418" spans="1:37" hidden="1" outlineLevel="1" x14ac:dyDescent="0.3">
      <c r="A7418" s="25">
        <v>7412</v>
      </c>
      <c r="B7418" s="25" t="s">
        <v>66</v>
      </c>
      <c r="C7418" t="s">
        <v>67</v>
      </c>
      <c r="D7418" t="s">
        <v>15206</v>
      </c>
      <c r="E7418" t="s">
        <v>69</v>
      </c>
      <c r="F7418" s="48" t="s">
        <v>33059</v>
      </c>
      <c r="G7418" s="25" t="s">
        <v>1790</v>
      </c>
      <c r="H7418" t="s">
        <v>1980</v>
      </c>
      <c r="I7418" t="s">
        <v>564</v>
      </c>
      <c r="J7418" s="25" t="s">
        <v>74</v>
      </c>
      <c r="K7418" t="s">
        <v>75</v>
      </c>
      <c r="L7418" t="s">
        <v>33060</v>
      </c>
      <c r="M7418" t="s">
        <v>15192</v>
      </c>
      <c r="O7418" t="s">
        <v>2123</v>
      </c>
      <c r="P7418">
        <v>3</v>
      </c>
      <c r="Q7418">
        <v>0</v>
      </c>
      <c r="R7418">
        <v>0</v>
      </c>
      <c r="S7418" t="s">
        <v>79</v>
      </c>
      <c r="T7418">
        <v>342.59870000000001</v>
      </c>
      <c r="U7418">
        <v>54471.0167</v>
      </c>
      <c r="V7418" t="s">
        <v>15145</v>
      </c>
      <c r="W7418" t="s">
        <v>33061</v>
      </c>
      <c r="X7418" t="s">
        <v>33062</v>
      </c>
      <c r="Y7418" t="s">
        <v>1749</v>
      </c>
      <c r="Z7418" s="25" t="s">
        <v>583</v>
      </c>
      <c r="AA7418" t="s">
        <v>5625</v>
      </c>
      <c r="AI7418">
        <v>41320</v>
      </c>
      <c r="AJ7418">
        <v>42425</v>
      </c>
      <c r="AK7418">
        <v>41857</v>
      </c>
    </row>
    <row r="7419" spans="1:37" hidden="1" outlineLevel="1" x14ac:dyDescent="0.3">
      <c r="A7419" s="25">
        <v>7413</v>
      </c>
      <c r="B7419" s="25" t="s">
        <v>66</v>
      </c>
      <c r="C7419" t="s">
        <v>67</v>
      </c>
      <c r="D7419" t="s">
        <v>18137</v>
      </c>
      <c r="E7419" t="s">
        <v>69</v>
      </c>
      <c r="F7419" s="48" t="s">
        <v>33063</v>
      </c>
      <c r="G7419" s="25" t="s">
        <v>1790</v>
      </c>
      <c r="H7419" t="s">
        <v>1980</v>
      </c>
      <c r="I7419" t="s">
        <v>564</v>
      </c>
      <c r="J7419" s="25" t="s">
        <v>74</v>
      </c>
      <c r="K7419" t="s">
        <v>1880</v>
      </c>
      <c r="L7419" t="s">
        <v>33064</v>
      </c>
      <c r="M7419" t="s">
        <v>15188</v>
      </c>
      <c r="O7419" t="s">
        <v>2123</v>
      </c>
      <c r="P7419">
        <v>48</v>
      </c>
      <c r="Q7419">
        <v>0</v>
      </c>
      <c r="R7419">
        <v>0</v>
      </c>
      <c r="S7419" t="s">
        <v>79</v>
      </c>
      <c r="T7419">
        <v>48.05</v>
      </c>
      <c r="U7419">
        <v>7459.76</v>
      </c>
      <c r="V7419" t="s">
        <v>15145</v>
      </c>
      <c r="W7419" t="s">
        <v>33065</v>
      </c>
      <c r="X7419" t="s">
        <v>5308</v>
      </c>
      <c r="Y7419" t="s">
        <v>1749</v>
      </c>
      <c r="Z7419" s="25" t="s">
        <v>583</v>
      </c>
      <c r="AA7419" t="s">
        <v>2025</v>
      </c>
      <c r="AB7419" t="s">
        <v>758</v>
      </c>
      <c r="AI7419">
        <v>41320</v>
      </c>
    </row>
    <row r="7420" spans="1:37" hidden="1" outlineLevel="1" x14ac:dyDescent="0.3">
      <c r="A7420" s="25">
        <v>7414</v>
      </c>
      <c r="B7420" s="25" t="s">
        <v>66</v>
      </c>
      <c r="C7420" t="s">
        <v>67</v>
      </c>
      <c r="D7420" t="s">
        <v>33066</v>
      </c>
      <c r="E7420" t="s">
        <v>69</v>
      </c>
      <c r="F7420" s="48" t="s">
        <v>33067</v>
      </c>
      <c r="G7420" s="25" t="s">
        <v>1790</v>
      </c>
      <c r="H7420" t="s">
        <v>1980</v>
      </c>
      <c r="I7420" t="s">
        <v>564</v>
      </c>
      <c r="J7420" s="25" t="s">
        <v>74</v>
      </c>
      <c r="K7420" t="s">
        <v>75</v>
      </c>
      <c r="L7420" t="s">
        <v>33068</v>
      </c>
      <c r="M7420" t="s">
        <v>15158</v>
      </c>
      <c r="O7420" t="s">
        <v>2123</v>
      </c>
      <c r="P7420">
        <v>6</v>
      </c>
      <c r="Q7420">
        <v>0</v>
      </c>
      <c r="R7420">
        <v>0</v>
      </c>
      <c r="S7420" t="s">
        <v>79</v>
      </c>
      <c r="T7420">
        <v>252.12819999999999</v>
      </c>
      <c r="U7420">
        <v>39695.353300000002</v>
      </c>
      <c r="V7420" t="s">
        <v>15145</v>
      </c>
      <c r="W7420" t="s">
        <v>33069</v>
      </c>
      <c r="X7420" t="s">
        <v>33070</v>
      </c>
      <c r="Y7420" t="s">
        <v>1749</v>
      </c>
      <c r="Z7420" s="25" t="s">
        <v>583</v>
      </c>
      <c r="AA7420" t="s">
        <v>2025</v>
      </c>
      <c r="AI7420">
        <v>41320</v>
      </c>
      <c r="AK7420">
        <v>41857</v>
      </c>
    </row>
    <row r="7421" spans="1:37" hidden="1" outlineLevel="1" x14ac:dyDescent="0.3">
      <c r="A7421" s="25">
        <v>7415</v>
      </c>
      <c r="B7421" s="25" t="s">
        <v>66</v>
      </c>
      <c r="C7421" t="s">
        <v>67</v>
      </c>
      <c r="D7421" t="s">
        <v>33066</v>
      </c>
      <c r="E7421" t="s">
        <v>69</v>
      </c>
      <c r="F7421" s="48" t="s">
        <v>33071</v>
      </c>
      <c r="G7421" s="25" t="s">
        <v>1790</v>
      </c>
      <c r="H7421" t="s">
        <v>1980</v>
      </c>
      <c r="I7421" t="s">
        <v>564</v>
      </c>
      <c r="J7421" s="25" t="s">
        <v>210</v>
      </c>
      <c r="K7421" t="s">
        <v>1072</v>
      </c>
      <c r="L7421" t="s">
        <v>33072</v>
      </c>
      <c r="M7421" t="s">
        <v>18148</v>
      </c>
      <c r="N7421" t="s">
        <v>33073</v>
      </c>
      <c r="O7421" t="s">
        <v>78</v>
      </c>
      <c r="P7421">
        <v>1</v>
      </c>
      <c r="Q7421">
        <v>0</v>
      </c>
      <c r="R7421">
        <v>0</v>
      </c>
      <c r="S7421" t="s">
        <v>79</v>
      </c>
      <c r="T7421">
        <v>7734.5154000000002</v>
      </c>
      <c r="U7421">
        <v>1200783.52</v>
      </c>
      <c r="V7421" t="s">
        <v>28043</v>
      </c>
      <c r="W7421" t="s">
        <v>33074</v>
      </c>
      <c r="X7421" t="s">
        <v>33074</v>
      </c>
      <c r="Y7421" t="s">
        <v>1916</v>
      </c>
      <c r="Z7421" s="25" t="s">
        <v>583</v>
      </c>
      <c r="AA7421" t="s">
        <v>5447</v>
      </c>
      <c r="AD7421" t="s">
        <v>33075</v>
      </c>
      <c r="AG7421" t="s">
        <v>33076</v>
      </c>
      <c r="AI7421">
        <v>40914</v>
      </c>
    </row>
    <row r="7422" spans="1:37" hidden="1" outlineLevel="1" x14ac:dyDescent="0.3">
      <c r="A7422" s="25">
        <v>7416</v>
      </c>
      <c r="B7422" s="25" t="s">
        <v>66</v>
      </c>
      <c r="C7422" t="s">
        <v>67</v>
      </c>
      <c r="D7422" t="s">
        <v>33077</v>
      </c>
      <c r="E7422" t="s">
        <v>69</v>
      </c>
      <c r="F7422" s="48" t="s">
        <v>33078</v>
      </c>
      <c r="G7422" s="25" t="s">
        <v>1790</v>
      </c>
      <c r="H7422" t="s">
        <v>1980</v>
      </c>
      <c r="I7422" t="s">
        <v>564</v>
      </c>
      <c r="J7422" s="25" t="s">
        <v>74</v>
      </c>
      <c r="K7422" t="s">
        <v>1880</v>
      </c>
      <c r="L7422" t="s">
        <v>33047</v>
      </c>
      <c r="M7422" t="s">
        <v>15188</v>
      </c>
      <c r="O7422" t="s">
        <v>2123</v>
      </c>
      <c r="P7422">
        <v>200</v>
      </c>
      <c r="Q7422">
        <v>50</v>
      </c>
      <c r="R7422">
        <v>100</v>
      </c>
      <c r="S7422" t="s">
        <v>79</v>
      </c>
      <c r="T7422">
        <v>13.7743</v>
      </c>
      <c r="U7422">
        <v>2197.9499999999998</v>
      </c>
      <c r="V7422" t="s">
        <v>15145</v>
      </c>
      <c r="W7422" t="s">
        <v>33079</v>
      </c>
      <c r="X7422" t="s">
        <v>33080</v>
      </c>
      <c r="Y7422" t="s">
        <v>1749</v>
      </c>
      <c r="Z7422" s="25" t="s">
        <v>583</v>
      </c>
      <c r="AA7422" t="s">
        <v>2025</v>
      </c>
      <c r="AB7422" t="s">
        <v>758</v>
      </c>
      <c r="AI7422">
        <v>41320</v>
      </c>
      <c r="AK7422">
        <v>41856</v>
      </c>
    </row>
    <row r="7423" spans="1:37" hidden="1" outlineLevel="1" x14ac:dyDescent="0.3">
      <c r="A7423" s="25">
        <v>7417</v>
      </c>
      <c r="B7423" s="25" t="s">
        <v>66</v>
      </c>
      <c r="C7423" t="s">
        <v>67</v>
      </c>
      <c r="D7423" t="s">
        <v>33077</v>
      </c>
      <c r="E7423" t="s">
        <v>69</v>
      </c>
      <c r="F7423" s="48" t="s">
        <v>33081</v>
      </c>
      <c r="G7423" s="25" t="s">
        <v>1790</v>
      </c>
      <c r="H7423" t="s">
        <v>1980</v>
      </c>
      <c r="I7423" t="s">
        <v>564</v>
      </c>
      <c r="J7423" s="25" t="s">
        <v>89</v>
      </c>
      <c r="K7423" t="s">
        <v>90</v>
      </c>
      <c r="L7423" t="s">
        <v>22045</v>
      </c>
      <c r="M7423" t="s">
        <v>22036</v>
      </c>
      <c r="N7423" t="s">
        <v>33082</v>
      </c>
      <c r="O7423" t="s">
        <v>6104</v>
      </c>
      <c r="P7423">
        <v>20</v>
      </c>
      <c r="Q7423">
        <v>10</v>
      </c>
      <c r="R7423">
        <v>20</v>
      </c>
      <c r="S7423" t="s">
        <v>79</v>
      </c>
      <c r="T7423">
        <v>9.3811999999999998</v>
      </c>
      <c r="U7423">
        <v>1456.25</v>
      </c>
      <c r="X7423" t="s">
        <v>33083</v>
      </c>
      <c r="Y7423" t="s">
        <v>217</v>
      </c>
      <c r="Z7423" s="25" t="s">
        <v>583</v>
      </c>
      <c r="AA7423" t="s">
        <v>1965</v>
      </c>
      <c r="AB7423" t="s">
        <v>1965</v>
      </c>
      <c r="AI7423">
        <v>40915</v>
      </c>
    </row>
    <row r="7424" spans="1:37" hidden="1" outlineLevel="1" x14ac:dyDescent="0.3">
      <c r="A7424" s="25">
        <v>7418</v>
      </c>
      <c r="B7424" s="25" t="s">
        <v>66</v>
      </c>
      <c r="C7424" t="s">
        <v>67</v>
      </c>
      <c r="D7424" t="s">
        <v>12012</v>
      </c>
      <c r="E7424" t="s">
        <v>69</v>
      </c>
      <c r="F7424" s="48" t="s">
        <v>33084</v>
      </c>
      <c r="G7424" s="25" t="s">
        <v>1790</v>
      </c>
      <c r="H7424" t="s">
        <v>1980</v>
      </c>
      <c r="I7424" t="s">
        <v>564</v>
      </c>
      <c r="J7424" s="25" t="s">
        <v>210</v>
      </c>
      <c r="K7424" t="s">
        <v>1117</v>
      </c>
      <c r="L7424" t="s">
        <v>33085</v>
      </c>
      <c r="M7424" t="s">
        <v>33086</v>
      </c>
      <c r="N7424" t="s">
        <v>33087</v>
      </c>
      <c r="O7424" t="s">
        <v>78</v>
      </c>
      <c r="P7424">
        <v>2</v>
      </c>
      <c r="Q7424">
        <v>0</v>
      </c>
      <c r="R7424">
        <v>0</v>
      </c>
      <c r="S7424" t="s">
        <v>79</v>
      </c>
      <c r="T7424">
        <v>287.56200000000001</v>
      </c>
      <c r="U7424">
        <v>44644</v>
      </c>
      <c r="V7424" t="s">
        <v>4828</v>
      </c>
      <c r="W7424" t="s">
        <v>33088</v>
      </c>
      <c r="Y7424" t="s">
        <v>1916</v>
      </c>
      <c r="Z7424" s="25" t="s">
        <v>583</v>
      </c>
      <c r="AA7424" t="s">
        <v>1925</v>
      </c>
      <c r="AD7424" t="s">
        <v>5030</v>
      </c>
      <c r="AI7424">
        <v>40915</v>
      </c>
    </row>
    <row r="7425" spans="1:39" hidden="1" outlineLevel="1" x14ac:dyDescent="0.3">
      <c r="A7425" s="25">
        <v>7419</v>
      </c>
      <c r="B7425" s="25" t="s">
        <v>66</v>
      </c>
      <c r="C7425" t="s">
        <v>67</v>
      </c>
      <c r="D7425" t="s">
        <v>12012</v>
      </c>
      <c r="E7425" t="s">
        <v>69</v>
      </c>
      <c r="F7425" s="48" t="s">
        <v>33089</v>
      </c>
      <c r="G7425" s="25" t="s">
        <v>1790</v>
      </c>
      <c r="H7425" t="s">
        <v>1980</v>
      </c>
      <c r="I7425" t="s">
        <v>564</v>
      </c>
      <c r="J7425" s="25" t="s">
        <v>210</v>
      </c>
      <c r="K7425" t="s">
        <v>1047</v>
      </c>
      <c r="L7425" t="s">
        <v>33090</v>
      </c>
      <c r="M7425" t="s">
        <v>33091</v>
      </c>
      <c r="N7425" t="s">
        <v>33092</v>
      </c>
      <c r="O7425" t="s">
        <v>78</v>
      </c>
      <c r="P7425">
        <v>2</v>
      </c>
      <c r="Q7425">
        <v>0</v>
      </c>
      <c r="R7425">
        <v>0</v>
      </c>
      <c r="S7425" t="s">
        <v>79</v>
      </c>
      <c r="T7425">
        <v>287.56200000000001</v>
      </c>
      <c r="U7425">
        <v>44644</v>
      </c>
      <c r="V7425" t="s">
        <v>4828</v>
      </c>
      <c r="W7425" t="s">
        <v>33093</v>
      </c>
      <c r="Y7425" t="s">
        <v>1749</v>
      </c>
      <c r="Z7425" s="25" t="s">
        <v>583</v>
      </c>
      <c r="AA7425" t="s">
        <v>1925</v>
      </c>
      <c r="AD7425" t="s">
        <v>30795</v>
      </c>
      <c r="AI7425">
        <v>40915</v>
      </c>
    </row>
    <row r="7426" spans="1:39" hidden="1" outlineLevel="1" x14ac:dyDescent="0.3">
      <c r="A7426" s="25">
        <v>7420</v>
      </c>
      <c r="B7426" s="25" t="s">
        <v>66</v>
      </c>
      <c r="C7426" t="s">
        <v>67</v>
      </c>
      <c r="D7426" t="s">
        <v>12012</v>
      </c>
      <c r="E7426" t="s">
        <v>69</v>
      </c>
      <c r="F7426" s="48" t="s">
        <v>33094</v>
      </c>
      <c r="G7426" s="25" t="s">
        <v>1790</v>
      </c>
      <c r="H7426" t="s">
        <v>1980</v>
      </c>
      <c r="I7426" t="s">
        <v>564</v>
      </c>
      <c r="J7426" s="25" t="s">
        <v>638</v>
      </c>
      <c r="K7426" t="s">
        <v>3829</v>
      </c>
      <c r="L7426" t="s">
        <v>33095</v>
      </c>
      <c r="M7426" t="s">
        <v>33096</v>
      </c>
      <c r="N7426" t="s">
        <v>33097</v>
      </c>
      <c r="O7426" t="s">
        <v>78</v>
      </c>
      <c r="P7426">
        <v>30</v>
      </c>
      <c r="Q7426">
        <v>0</v>
      </c>
      <c r="R7426">
        <v>0</v>
      </c>
      <c r="S7426" t="s">
        <v>79</v>
      </c>
      <c r="T7426">
        <v>5.2202999999999999</v>
      </c>
      <c r="U7426">
        <v>810.40499999999997</v>
      </c>
      <c r="V7426" t="s">
        <v>7232</v>
      </c>
      <c r="W7426" t="s">
        <v>33098</v>
      </c>
      <c r="Y7426" t="s">
        <v>591</v>
      </c>
      <c r="Z7426" s="25" t="s">
        <v>583</v>
      </c>
      <c r="AA7426" t="s">
        <v>1965</v>
      </c>
      <c r="AI7426">
        <v>40915</v>
      </c>
    </row>
    <row r="7427" spans="1:39" hidden="1" outlineLevel="1" x14ac:dyDescent="0.3">
      <c r="A7427" s="25">
        <v>7421</v>
      </c>
      <c r="B7427" s="25" t="s">
        <v>66</v>
      </c>
      <c r="C7427" t="s">
        <v>67</v>
      </c>
      <c r="D7427" t="s">
        <v>12012</v>
      </c>
      <c r="E7427" t="s">
        <v>69</v>
      </c>
      <c r="F7427" s="48" t="s">
        <v>33099</v>
      </c>
      <c r="G7427" s="25" t="s">
        <v>1790</v>
      </c>
      <c r="H7427" t="s">
        <v>1980</v>
      </c>
      <c r="I7427" t="s">
        <v>564</v>
      </c>
      <c r="J7427" s="25" t="s">
        <v>74</v>
      </c>
      <c r="K7427" t="s">
        <v>75</v>
      </c>
      <c r="L7427" t="s">
        <v>33100</v>
      </c>
      <c r="M7427" t="s">
        <v>15158</v>
      </c>
      <c r="O7427" t="s">
        <v>2123</v>
      </c>
      <c r="P7427">
        <v>6</v>
      </c>
      <c r="Q7427">
        <v>2</v>
      </c>
      <c r="R7427">
        <v>4</v>
      </c>
      <c r="S7427" t="s">
        <v>79</v>
      </c>
      <c r="T7427">
        <v>249.63290000000001</v>
      </c>
      <c r="U7427">
        <v>39293.773300000001</v>
      </c>
      <c r="V7427" t="s">
        <v>15145</v>
      </c>
      <c r="W7427" t="s">
        <v>33101</v>
      </c>
      <c r="X7427" t="s">
        <v>3420</v>
      </c>
      <c r="Y7427" t="s">
        <v>1749</v>
      </c>
      <c r="Z7427" s="25" t="s">
        <v>583</v>
      </c>
      <c r="AA7427" t="s">
        <v>2025</v>
      </c>
      <c r="AI7427">
        <v>41320</v>
      </c>
      <c r="AK7427">
        <v>41857</v>
      </c>
    </row>
    <row r="7428" spans="1:39" hidden="1" outlineLevel="1" x14ac:dyDescent="0.3">
      <c r="A7428" s="25">
        <v>7422</v>
      </c>
      <c r="B7428" s="25" t="s">
        <v>66</v>
      </c>
      <c r="C7428" t="s">
        <v>67</v>
      </c>
      <c r="D7428" t="s">
        <v>33102</v>
      </c>
      <c r="E7428" t="s">
        <v>69</v>
      </c>
      <c r="F7428" s="48" t="s">
        <v>33103</v>
      </c>
      <c r="G7428" s="25" t="s">
        <v>1790</v>
      </c>
      <c r="H7428" t="s">
        <v>1980</v>
      </c>
      <c r="I7428" t="s">
        <v>564</v>
      </c>
      <c r="J7428" s="25" t="s">
        <v>74</v>
      </c>
      <c r="K7428" t="s">
        <v>75</v>
      </c>
      <c r="L7428" t="s">
        <v>33104</v>
      </c>
      <c r="M7428" t="s">
        <v>15158</v>
      </c>
      <c r="O7428" t="s">
        <v>2123</v>
      </c>
      <c r="P7428">
        <v>36</v>
      </c>
      <c r="Q7428">
        <v>0</v>
      </c>
      <c r="R7428">
        <v>0</v>
      </c>
      <c r="S7428" t="s">
        <v>79</v>
      </c>
      <c r="T7428">
        <v>299.27999999999997</v>
      </c>
      <c r="U7428">
        <v>58546.368000000002</v>
      </c>
      <c r="V7428" t="s">
        <v>15145</v>
      </c>
      <c r="W7428" t="s">
        <v>13390</v>
      </c>
      <c r="X7428" t="s">
        <v>33105</v>
      </c>
      <c r="Y7428" t="s">
        <v>1749</v>
      </c>
      <c r="Z7428" s="25" t="s">
        <v>583</v>
      </c>
      <c r="AA7428" t="s">
        <v>2025</v>
      </c>
      <c r="AI7428">
        <v>41320</v>
      </c>
      <c r="AJ7428">
        <v>45919</v>
      </c>
      <c r="AK7428">
        <v>42117</v>
      </c>
      <c r="AL7428">
        <v>-2</v>
      </c>
      <c r="AM7428">
        <v>1</v>
      </c>
    </row>
    <row r="7429" spans="1:39" hidden="1" outlineLevel="1" x14ac:dyDescent="0.3">
      <c r="A7429" s="25">
        <v>7423</v>
      </c>
      <c r="B7429" s="25" t="s">
        <v>66</v>
      </c>
      <c r="C7429" t="s">
        <v>67</v>
      </c>
      <c r="D7429" t="s">
        <v>33102</v>
      </c>
      <c r="E7429" t="s">
        <v>69</v>
      </c>
      <c r="F7429" s="48" t="s">
        <v>33106</v>
      </c>
      <c r="G7429" s="25" t="s">
        <v>1790</v>
      </c>
      <c r="H7429" t="s">
        <v>1980</v>
      </c>
      <c r="I7429" t="s">
        <v>564</v>
      </c>
      <c r="J7429" s="25" t="s">
        <v>210</v>
      </c>
      <c r="K7429" t="s">
        <v>20195</v>
      </c>
      <c r="L7429" t="s">
        <v>33107</v>
      </c>
      <c r="M7429" t="s">
        <v>33108</v>
      </c>
      <c r="N7429" t="s">
        <v>33109</v>
      </c>
      <c r="O7429" t="s">
        <v>78</v>
      </c>
      <c r="P7429">
        <v>1</v>
      </c>
      <c r="Q7429">
        <v>0</v>
      </c>
      <c r="R7429">
        <v>0</v>
      </c>
      <c r="S7429" t="s">
        <v>79</v>
      </c>
      <c r="T7429">
        <v>3838.5048999999999</v>
      </c>
      <c r="U7429">
        <v>595927.88</v>
      </c>
      <c r="V7429" t="s">
        <v>28043</v>
      </c>
      <c r="W7429" t="s">
        <v>33110</v>
      </c>
      <c r="X7429" t="s">
        <v>33110</v>
      </c>
      <c r="Y7429" t="s">
        <v>582</v>
      </c>
      <c r="Z7429" s="25" t="s">
        <v>583</v>
      </c>
      <c r="AA7429" t="s">
        <v>5447</v>
      </c>
      <c r="AD7429" t="s">
        <v>33075</v>
      </c>
      <c r="AI7429">
        <v>40914</v>
      </c>
    </row>
    <row r="7430" spans="1:39" hidden="1" outlineLevel="1" x14ac:dyDescent="0.3">
      <c r="A7430" s="25">
        <v>7424</v>
      </c>
      <c r="B7430" s="25" t="s">
        <v>66</v>
      </c>
      <c r="C7430" t="s">
        <v>67</v>
      </c>
      <c r="D7430" t="s">
        <v>33111</v>
      </c>
      <c r="E7430" t="s">
        <v>69</v>
      </c>
      <c r="F7430" s="48" t="s">
        <v>33112</v>
      </c>
      <c r="G7430" s="25" t="s">
        <v>1790</v>
      </c>
      <c r="H7430" t="s">
        <v>1980</v>
      </c>
      <c r="I7430" t="s">
        <v>564</v>
      </c>
      <c r="J7430" s="25" t="s">
        <v>74</v>
      </c>
      <c r="K7430" t="s">
        <v>75</v>
      </c>
      <c r="L7430" t="s">
        <v>33113</v>
      </c>
      <c r="M7430" t="s">
        <v>15192</v>
      </c>
      <c r="O7430" t="s">
        <v>2123</v>
      </c>
      <c r="P7430">
        <v>6</v>
      </c>
      <c r="Q7430">
        <v>0</v>
      </c>
      <c r="R7430">
        <v>0</v>
      </c>
      <c r="S7430" t="s">
        <v>79</v>
      </c>
      <c r="T7430">
        <v>826.24670000000003</v>
      </c>
      <c r="U7430">
        <v>143540.9197</v>
      </c>
      <c r="V7430" t="s">
        <v>15145</v>
      </c>
      <c r="W7430" t="s">
        <v>31708</v>
      </c>
      <c r="X7430" t="s">
        <v>33114</v>
      </c>
      <c r="Y7430" t="s">
        <v>1749</v>
      </c>
      <c r="Z7430" s="25" t="s">
        <v>583</v>
      </c>
      <c r="AA7430" t="s">
        <v>5625</v>
      </c>
      <c r="AI7430">
        <v>41320</v>
      </c>
      <c r="AK7430">
        <v>41857</v>
      </c>
    </row>
    <row r="7431" spans="1:39" hidden="1" outlineLevel="1" x14ac:dyDescent="0.3">
      <c r="A7431" s="25">
        <v>7425</v>
      </c>
      <c r="B7431" s="25" t="s">
        <v>66</v>
      </c>
      <c r="C7431" t="s">
        <v>67</v>
      </c>
      <c r="D7431" t="s">
        <v>33111</v>
      </c>
      <c r="E7431" t="s">
        <v>69</v>
      </c>
      <c r="F7431" s="48" t="s">
        <v>33115</v>
      </c>
      <c r="G7431" s="25" t="s">
        <v>1790</v>
      </c>
      <c r="H7431" t="s">
        <v>1980</v>
      </c>
      <c r="I7431" t="s">
        <v>564</v>
      </c>
      <c r="J7431" s="25" t="s">
        <v>74</v>
      </c>
      <c r="K7431" t="s">
        <v>75</v>
      </c>
      <c r="L7431" t="s">
        <v>13304</v>
      </c>
      <c r="M7431" t="s">
        <v>15188</v>
      </c>
      <c r="O7431" t="s">
        <v>2123</v>
      </c>
      <c r="P7431">
        <v>6</v>
      </c>
      <c r="Q7431">
        <v>2</v>
      </c>
      <c r="R7431">
        <v>4</v>
      </c>
      <c r="S7431" t="s">
        <v>79</v>
      </c>
      <c r="T7431">
        <v>1925.3067000000001</v>
      </c>
      <c r="U7431">
        <v>332985.83519999997</v>
      </c>
      <c r="V7431" t="s">
        <v>15145</v>
      </c>
      <c r="W7431" t="s">
        <v>33116</v>
      </c>
      <c r="X7431" t="s">
        <v>18972</v>
      </c>
      <c r="Y7431" t="s">
        <v>1749</v>
      </c>
      <c r="Z7431" s="25" t="s">
        <v>583</v>
      </c>
      <c r="AA7431" t="s">
        <v>2025</v>
      </c>
      <c r="AI7431">
        <v>41320</v>
      </c>
      <c r="AK7431">
        <v>41857</v>
      </c>
    </row>
    <row r="7432" spans="1:39" hidden="1" outlineLevel="1" x14ac:dyDescent="0.3">
      <c r="A7432" s="25">
        <v>7426</v>
      </c>
      <c r="B7432" s="25" t="s">
        <v>66</v>
      </c>
      <c r="C7432" t="s">
        <v>67</v>
      </c>
      <c r="D7432" t="s">
        <v>33117</v>
      </c>
      <c r="E7432" t="s">
        <v>69</v>
      </c>
      <c r="F7432" s="48" t="s">
        <v>33118</v>
      </c>
      <c r="G7432" s="25" t="s">
        <v>1790</v>
      </c>
      <c r="H7432" t="s">
        <v>1980</v>
      </c>
      <c r="I7432" t="s">
        <v>564</v>
      </c>
      <c r="J7432" s="25" t="s">
        <v>210</v>
      </c>
      <c r="K7432" t="s">
        <v>211</v>
      </c>
      <c r="L7432" t="s">
        <v>33119</v>
      </c>
      <c r="M7432" t="s">
        <v>33120</v>
      </c>
      <c r="N7432" t="s">
        <v>33121</v>
      </c>
      <c r="O7432" t="s">
        <v>78</v>
      </c>
      <c r="P7432">
        <v>1</v>
      </c>
      <c r="Q7432">
        <v>0</v>
      </c>
      <c r="R7432">
        <v>0</v>
      </c>
      <c r="S7432" t="s">
        <v>79</v>
      </c>
      <c r="T7432">
        <v>5309.6454999999996</v>
      </c>
      <c r="U7432">
        <v>824269.3628</v>
      </c>
      <c r="V7432" t="s">
        <v>4828</v>
      </c>
      <c r="W7432" t="s">
        <v>33122</v>
      </c>
      <c r="X7432" t="s">
        <v>33122</v>
      </c>
      <c r="Y7432" t="s">
        <v>582</v>
      </c>
      <c r="Z7432" s="25" t="s">
        <v>583</v>
      </c>
      <c r="AA7432" t="s">
        <v>1589</v>
      </c>
      <c r="AD7432" t="s">
        <v>33123</v>
      </c>
      <c r="AI7432">
        <v>40914</v>
      </c>
    </row>
    <row r="7433" spans="1:39" hidden="1" outlineLevel="1" x14ac:dyDescent="0.3">
      <c r="A7433" s="25">
        <v>7427</v>
      </c>
      <c r="B7433" s="25" t="s">
        <v>66</v>
      </c>
      <c r="C7433" t="s">
        <v>67</v>
      </c>
      <c r="D7433" t="s">
        <v>33117</v>
      </c>
      <c r="E7433" t="s">
        <v>69</v>
      </c>
      <c r="F7433" s="48" t="s">
        <v>33124</v>
      </c>
      <c r="G7433" s="25" t="s">
        <v>1790</v>
      </c>
      <c r="H7433" t="s">
        <v>1980</v>
      </c>
      <c r="I7433" t="s">
        <v>564</v>
      </c>
      <c r="J7433" s="25" t="s">
        <v>89</v>
      </c>
      <c r="K7433" t="s">
        <v>90</v>
      </c>
      <c r="L7433" t="s">
        <v>33125</v>
      </c>
      <c r="M7433" t="s">
        <v>33126</v>
      </c>
      <c r="N7433" t="s">
        <v>33127</v>
      </c>
      <c r="O7433" t="s">
        <v>78</v>
      </c>
      <c r="P7433">
        <v>150</v>
      </c>
      <c r="Q7433">
        <v>0</v>
      </c>
      <c r="R7433">
        <v>0</v>
      </c>
      <c r="S7433" t="s">
        <v>79</v>
      </c>
      <c r="T7433">
        <v>26.004999999999999</v>
      </c>
      <c r="U7433">
        <v>4037.54</v>
      </c>
      <c r="V7433" t="s">
        <v>33128</v>
      </c>
      <c r="W7433" t="s">
        <v>33129</v>
      </c>
      <c r="X7433" t="s">
        <v>33130</v>
      </c>
      <c r="Y7433" t="s">
        <v>1749</v>
      </c>
      <c r="Z7433" s="25" t="s">
        <v>583</v>
      </c>
      <c r="AA7433" t="s">
        <v>1636</v>
      </c>
      <c r="AB7433" t="s">
        <v>1636</v>
      </c>
      <c r="AI7433">
        <v>41248</v>
      </c>
    </row>
    <row r="7434" spans="1:39" hidden="1" outlineLevel="1" x14ac:dyDescent="0.3">
      <c r="A7434" s="25">
        <v>7428</v>
      </c>
      <c r="B7434" s="25" t="s">
        <v>66</v>
      </c>
      <c r="C7434" t="s">
        <v>67</v>
      </c>
      <c r="D7434" t="s">
        <v>14816</v>
      </c>
      <c r="E7434" t="s">
        <v>69</v>
      </c>
      <c r="F7434" s="48" t="s">
        <v>33131</v>
      </c>
      <c r="G7434" s="25" t="s">
        <v>1790</v>
      </c>
      <c r="H7434" t="s">
        <v>1980</v>
      </c>
      <c r="I7434" t="s">
        <v>564</v>
      </c>
      <c r="J7434" s="25" t="s">
        <v>89</v>
      </c>
      <c r="K7434" t="s">
        <v>90</v>
      </c>
      <c r="L7434" t="s">
        <v>33132</v>
      </c>
      <c r="M7434" t="s">
        <v>17754</v>
      </c>
      <c r="N7434" t="s">
        <v>33133</v>
      </c>
      <c r="O7434" t="s">
        <v>6104</v>
      </c>
      <c r="P7434">
        <v>50</v>
      </c>
      <c r="Q7434">
        <v>0</v>
      </c>
      <c r="R7434">
        <v>0</v>
      </c>
      <c r="S7434" t="s">
        <v>79</v>
      </c>
      <c r="T7434">
        <v>10.551399999999999</v>
      </c>
      <c r="U7434">
        <v>1637.89</v>
      </c>
      <c r="X7434" t="s">
        <v>33134</v>
      </c>
      <c r="Y7434" t="s">
        <v>217</v>
      </c>
      <c r="Z7434" s="25" t="s">
        <v>583</v>
      </c>
      <c r="AA7434" t="s">
        <v>1965</v>
      </c>
      <c r="AB7434" t="s">
        <v>1965</v>
      </c>
      <c r="AI7434">
        <v>40915</v>
      </c>
    </row>
    <row r="7435" spans="1:39" hidden="1" outlineLevel="1" x14ac:dyDescent="0.3">
      <c r="A7435" s="25">
        <v>7429</v>
      </c>
      <c r="B7435" s="25" t="s">
        <v>66</v>
      </c>
      <c r="C7435" t="s">
        <v>67</v>
      </c>
      <c r="D7435" t="s">
        <v>33135</v>
      </c>
      <c r="E7435" t="s">
        <v>69</v>
      </c>
      <c r="F7435" s="48" t="s">
        <v>33136</v>
      </c>
      <c r="G7435" s="25" t="s">
        <v>1790</v>
      </c>
      <c r="H7435" t="s">
        <v>1980</v>
      </c>
      <c r="I7435" t="s">
        <v>564</v>
      </c>
      <c r="J7435" s="25" t="s">
        <v>74</v>
      </c>
      <c r="K7435" t="s">
        <v>75</v>
      </c>
      <c r="L7435" t="s">
        <v>33137</v>
      </c>
      <c r="M7435" t="s">
        <v>33138</v>
      </c>
      <c r="N7435" t="s">
        <v>33139</v>
      </c>
      <c r="O7435" t="s">
        <v>78</v>
      </c>
      <c r="P7435">
        <v>3</v>
      </c>
      <c r="Q7435">
        <v>0</v>
      </c>
      <c r="R7435">
        <v>0</v>
      </c>
      <c r="S7435" t="s">
        <v>79</v>
      </c>
      <c r="T7435">
        <v>153.5984</v>
      </c>
      <c r="U7435">
        <v>23846.15</v>
      </c>
      <c r="V7435" t="s">
        <v>4828</v>
      </c>
      <c r="W7435" t="s">
        <v>33140</v>
      </c>
      <c r="X7435" t="s">
        <v>33140</v>
      </c>
      <c r="Y7435" t="s">
        <v>1749</v>
      </c>
      <c r="Z7435" s="25" t="s">
        <v>583</v>
      </c>
      <c r="AA7435" t="s">
        <v>585</v>
      </c>
      <c r="AD7435" t="s">
        <v>4972</v>
      </c>
      <c r="AI7435">
        <v>40914</v>
      </c>
      <c r="AJ7435">
        <v>41489</v>
      </c>
    </row>
    <row r="7436" spans="1:39" hidden="1" outlineLevel="1" x14ac:dyDescent="0.3">
      <c r="A7436" s="25">
        <v>7430</v>
      </c>
      <c r="B7436" s="25" t="s">
        <v>66</v>
      </c>
      <c r="C7436" t="s">
        <v>67</v>
      </c>
      <c r="D7436" t="s">
        <v>33135</v>
      </c>
      <c r="E7436" t="s">
        <v>69</v>
      </c>
      <c r="F7436" s="48" t="s">
        <v>33141</v>
      </c>
      <c r="G7436" s="25" t="s">
        <v>1790</v>
      </c>
      <c r="H7436" t="s">
        <v>1980</v>
      </c>
      <c r="I7436" t="s">
        <v>564</v>
      </c>
      <c r="J7436" s="25" t="s">
        <v>695</v>
      </c>
      <c r="K7436" t="s">
        <v>1649</v>
      </c>
      <c r="L7436" t="s">
        <v>33142</v>
      </c>
      <c r="M7436" t="s">
        <v>33143</v>
      </c>
      <c r="N7436" t="s">
        <v>33144</v>
      </c>
      <c r="O7436" t="s">
        <v>78</v>
      </c>
      <c r="P7436">
        <v>8</v>
      </c>
      <c r="Q7436">
        <v>0</v>
      </c>
      <c r="R7436">
        <v>0</v>
      </c>
      <c r="S7436" t="s">
        <v>79</v>
      </c>
      <c r="T7436">
        <v>33.429400000000001</v>
      </c>
      <c r="U7436">
        <v>5188.24</v>
      </c>
      <c r="V7436" t="s">
        <v>850</v>
      </c>
      <c r="W7436" t="s">
        <v>33145</v>
      </c>
      <c r="Y7436" t="s">
        <v>217</v>
      </c>
      <c r="Z7436" s="25" t="s">
        <v>583</v>
      </c>
      <c r="AA7436" t="s">
        <v>584</v>
      </c>
      <c r="AI7436">
        <v>41260</v>
      </c>
      <c r="AJ7436">
        <v>44602</v>
      </c>
    </row>
    <row r="7437" spans="1:39" hidden="1" outlineLevel="1" x14ac:dyDescent="0.3">
      <c r="A7437" s="25">
        <v>7431</v>
      </c>
      <c r="B7437" s="25" t="s">
        <v>66</v>
      </c>
      <c r="C7437" t="s">
        <v>67</v>
      </c>
      <c r="D7437" t="s">
        <v>14927</v>
      </c>
      <c r="E7437" t="s">
        <v>69</v>
      </c>
      <c r="F7437" s="48" t="s">
        <v>33146</v>
      </c>
      <c r="G7437" s="25" t="s">
        <v>1790</v>
      </c>
      <c r="H7437" t="s">
        <v>1980</v>
      </c>
      <c r="I7437" t="s">
        <v>564</v>
      </c>
      <c r="J7437" s="25" t="s">
        <v>74</v>
      </c>
      <c r="K7437" t="s">
        <v>75</v>
      </c>
      <c r="L7437" t="s">
        <v>33147</v>
      </c>
      <c r="M7437" t="s">
        <v>5383</v>
      </c>
      <c r="N7437" t="s">
        <v>33148</v>
      </c>
      <c r="O7437" t="s">
        <v>78</v>
      </c>
      <c r="P7437">
        <v>1</v>
      </c>
      <c r="Q7437">
        <v>0</v>
      </c>
      <c r="R7437">
        <v>0</v>
      </c>
      <c r="S7437" t="s">
        <v>79</v>
      </c>
      <c r="T7437">
        <v>1596</v>
      </c>
      <c r="U7437">
        <v>247779</v>
      </c>
      <c r="V7437" t="s">
        <v>5385</v>
      </c>
      <c r="W7437" t="s">
        <v>33149</v>
      </c>
      <c r="X7437" t="s">
        <v>33149</v>
      </c>
      <c r="Y7437" t="s">
        <v>1749</v>
      </c>
      <c r="Z7437" s="25" t="s">
        <v>583</v>
      </c>
      <c r="AA7437" t="s">
        <v>1589</v>
      </c>
      <c r="AD7437" t="s">
        <v>33150</v>
      </c>
      <c r="AI7437">
        <v>40915</v>
      </c>
    </row>
    <row r="7438" spans="1:39" hidden="1" outlineLevel="1" x14ac:dyDescent="0.3">
      <c r="A7438" s="25">
        <v>7432</v>
      </c>
      <c r="B7438" s="25" t="s">
        <v>66</v>
      </c>
      <c r="C7438" t="s">
        <v>67</v>
      </c>
      <c r="D7438" t="s">
        <v>14927</v>
      </c>
      <c r="E7438" t="s">
        <v>69</v>
      </c>
      <c r="F7438" s="48" t="s">
        <v>33151</v>
      </c>
      <c r="G7438" s="25" t="s">
        <v>1790</v>
      </c>
      <c r="H7438" t="s">
        <v>1980</v>
      </c>
      <c r="I7438" t="s">
        <v>564</v>
      </c>
      <c r="J7438" s="25" t="s">
        <v>74</v>
      </c>
      <c r="K7438" t="s">
        <v>75</v>
      </c>
      <c r="L7438" t="s">
        <v>31900</v>
      </c>
      <c r="M7438" t="s">
        <v>5383</v>
      </c>
      <c r="N7438" t="s">
        <v>33152</v>
      </c>
      <c r="O7438" t="s">
        <v>78</v>
      </c>
      <c r="P7438">
        <v>1</v>
      </c>
      <c r="Q7438">
        <v>0</v>
      </c>
      <c r="R7438">
        <v>0</v>
      </c>
      <c r="S7438" t="s">
        <v>79</v>
      </c>
      <c r="T7438">
        <v>1630.0032000000001</v>
      </c>
      <c r="U7438">
        <v>253058</v>
      </c>
      <c r="V7438" t="s">
        <v>5385</v>
      </c>
      <c r="W7438" t="s">
        <v>33153</v>
      </c>
      <c r="X7438" t="s">
        <v>33153</v>
      </c>
      <c r="Y7438" t="s">
        <v>1749</v>
      </c>
      <c r="Z7438" s="25" t="s">
        <v>583</v>
      </c>
      <c r="AA7438" t="s">
        <v>1589</v>
      </c>
      <c r="AD7438" t="s">
        <v>33150</v>
      </c>
      <c r="AI7438">
        <v>40915</v>
      </c>
    </row>
    <row r="7439" spans="1:39" hidden="1" outlineLevel="1" x14ac:dyDescent="0.3">
      <c r="A7439" s="25">
        <v>7433</v>
      </c>
      <c r="B7439" s="25" t="s">
        <v>66</v>
      </c>
      <c r="C7439" t="s">
        <v>67</v>
      </c>
      <c r="D7439" t="s">
        <v>14927</v>
      </c>
      <c r="E7439" t="s">
        <v>69</v>
      </c>
      <c r="F7439" s="48" t="s">
        <v>33154</v>
      </c>
      <c r="G7439" s="25" t="s">
        <v>1790</v>
      </c>
      <c r="H7439" t="s">
        <v>1980</v>
      </c>
      <c r="I7439" t="s">
        <v>564</v>
      </c>
      <c r="J7439" s="25" t="s">
        <v>210</v>
      </c>
      <c r="K7439" t="s">
        <v>211</v>
      </c>
      <c r="L7439" t="s">
        <v>33155</v>
      </c>
      <c r="M7439" t="s">
        <v>5383</v>
      </c>
      <c r="N7439" t="s">
        <v>33156</v>
      </c>
      <c r="O7439" t="s">
        <v>78</v>
      </c>
      <c r="P7439">
        <v>1</v>
      </c>
      <c r="Q7439">
        <v>0</v>
      </c>
      <c r="R7439">
        <v>0</v>
      </c>
      <c r="S7439" t="s">
        <v>79</v>
      </c>
      <c r="T7439">
        <v>1551.0016000000001</v>
      </c>
      <c r="U7439">
        <v>240793</v>
      </c>
      <c r="V7439" t="s">
        <v>5385</v>
      </c>
      <c r="W7439" t="s">
        <v>33157</v>
      </c>
      <c r="X7439" t="s">
        <v>33157</v>
      </c>
      <c r="Y7439" t="s">
        <v>1749</v>
      </c>
      <c r="Z7439" s="25" t="s">
        <v>583</v>
      </c>
      <c r="AA7439" t="s">
        <v>1589</v>
      </c>
      <c r="AD7439" t="s">
        <v>33150</v>
      </c>
      <c r="AI7439">
        <v>40915</v>
      </c>
    </row>
    <row r="7440" spans="1:39" hidden="1" outlineLevel="1" x14ac:dyDescent="0.3">
      <c r="A7440" s="25">
        <v>7434</v>
      </c>
      <c r="B7440" s="25" t="s">
        <v>66</v>
      </c>
      <c r="C7440" t="s">
        <v>67</v>
      </c>
      <c r="D7440" t="s">
        <v>14927</v>
      </c>
      <c r="E7440" t="s">
        <v>69</v>
      </c>
      <c r="F7440" s="48" t="s">
        <v>33158</v>
      </c>
      <c r="G7440" s="25" t="s">
        <v>1790</v>
      </c>
      <c r="H7440" t="s">
        <v>1980</v>
      </c>
      <c r="I7440" t="s">
        <v>564</v>
      </c>
      <c r="J7440" s="25" t="s">
        <v>695</v>
      </c>
      <c r="K7440" t="s">
        <v>696</v>
      </c>
      <c r="L7440" t="s">
        <v>33159</v>
      </c>
      <c r="M7440" t="s">
        <v>33160</v>
      </c>
      <c r="N7440" t="s">
        <v>33161</v>
      </c>
      <c r="O7440" t="s">
        <v>78</v>
      </c>
      <c r="P7440">
        <v>2</v>
      </c>
      <c r="Q7440">
        <v>2</v>
      </c>
      <c r="R7440">
        <v>4</v>
      </c>
      <c r="S7440" t="s">
        <v>79</v>
      </c>
      <c r="T7440">
        <v>89.351799999999997</v>
      </c>
      <c r="U7440">
        <v>13867.4</v>
      </c>
      <c r="V7440" t="s">
        <v>14796</v>
      </c>
      <c r="W7440" t="s">
        <v>33162</v>
      </c>
      <c r="Y7440" t="s">
        <v>787</v>
      </c>
      <c r="Z7440" s="25" t="s">
        <v>583</v>
      </c>
      <c r="AI7440">
        <v>41260</v>
      </c>
    </row>
    <row r="7441" spans="1:41" hidden="1" outlineLevel="1" x14ac:dyDescent="0.3">
      <c r="A7441" s="25">
        <v>7435</v>
      </c>
      <c r="B7441" s="25" t="s">
        <v>66</v>
      </c>
      <c r="C7441" t="s">
        <v>67</v>
      </c>
      <c r="D7441" t="s">
        <v>14927</v>
      </c>
      <c r="E7441" t="s">
        <v>69</v>
      </c>
      <c r="F7441" s="48" t="s">
        <v>33163</v>
      </c>
      <c r="G7441" s="25" t="s">
        <v>1790</v>
      </c>
      <c r="H7441" t="s">
        <v>1980</v>
      </c>
      <c r="I7441" t="s">
        <v>564</v>
      </c>
      <c r="J7441" s="25" t="s">
        <v>74</v>
      </c>
      <c r="K7441" t="s">
        <v>1880</v>
      </c>
      <c r="L7441" t="s">
        <v>33164</v>
      </c>
      <c r="M7441" t="s">
        <v>33165</v>
      </c>
      <c r="N7441" t="s">
        <v>33166</v>
      </c>
      <c r="O7441" t="s">
        <v>78</v>
      </c>
      <c r="P7441">
        <v>8</v>
      </c>
      <c r="Q7441">
        <v>4</v>
      </c>
      <c r="R7441">
        <v>8</v>
      </c>
      <c r="S7441" t="s">
        <v>79</v>
      </c>
      <c r="T7441">
        <v>1078.2075</v>
      </c>
      <c r="U7441">
        <v>209702.33050000001</v>
      </c>
      <c r="V7441" t="s">
        <v>5385</v>
      </c>
      <c r="W7441" t="s">
        <v>33167</v>
      </c>
      <c r="Y7441" t="s">
        <v>1749</v>
      </c>
      <c r="Z7441" s="25" t="s">
        <v>583</v>
      </c>
      <c r="AA7441" t="s">
        <v>1589</v>
      </c>
      <c r="AD7441" t="s">
        <v>33150</v>
      </c>
      <c r="AI7441">
        <v>41003</v>
      </c>
      <c r="AK7441">
        <v>42106</v>
      </c>
    </row>
    <row r="7442" spans="1:41" hidden="1" outlineLevel="1" x14ac:dyDescent="0.3">
      <c r="A7442" s="25">
        <v>7436</v>
      </c>
      <c r="B7442" s="25" t="s">
        <v>66</v>
      </c>
      <c r="C7442" t="s">
        <v>67</v>
      </c>
      <c r="D7442" t="s">
        <v>33168</v>
      </c>
      <c r="E7442" t="s">
        <v>69</v>
      </c>
      <c r="F7442" s="48" t="s">
        <v>33169</v>
      </c>
      <c r="G7442" s="25" t="s">
        <v>1790</v>
      </c>
      <c r="H7442" t="s">
        <v>1980</v>
      </c>
      <c r="I7442" t="s">
        <v>564</v>
      </c>
      <c r="J7442" s="25" t="s">
        <v>628</v>
      </c>
      <c r="K7442" t="s">
        <v>925</v>
      </c>
      <c r="L7442" t="s">
        <v>33170</v>
      </c>
      <c r="M7442" t="s">
        <v>33171</v>
      </c>
      <c r="N7442" t="s">
        <v>33172</v>
      </c>
      <c r="O7442" t="s">
        <v>78</v>
      </c>
      <c r="P7442">
        <v>2</v>
      </c>
      <c r="Q7442">
        <v>1</v>
      </c>
      <c r="R7442">
        <v>2</v>
      </c>
      <c r="S7442" t="s">
        <v>79</v>
      </c>
      <c r="T7442">
        <v>67.680000000000007</v>
      </c>
      <c r="U7442">
        <v>10507.32</v>
      </c>
      <c r="V7442" t="s">
        <v>21915</v>
      </c>
      <c r="W7442" t="s">
        <v>33173</v>
      </c>
      <c r="Y7442" t="s">
        <v>217</v>
      </c>
      <c r="Z7442" s="25" t="s">
        <v>583</v>
      </c>
      <c r="AB7442" t="s">
        <v>1925</v>
      </c>
      <c r="AI7442">
        <v>41431</v>
      </c>
    </row>
    <row r="7443" spans="1:41" hidden="1" outlineLevel="1" x14ac:dyDescent="0.3">
      <c r="A7443" s="25">
        <v>7437</v>
      </c>
      <c r="B7443" s="25" t="s">
        <v>66</v>
      </c>
      <c r="C7443" t="s">
        <v>67</v>
      </c>
      <c r="D7443" t="s">
        <v>33168</v>
      </c>
      <c r="E7443" t="s">
        <v>69</v>
      </c>
      <c r="F7443" s="48" t="s">
        <v>33174</v>
      </c>
      <c r="G7443" s="25" t="s">
        <v>1790</v>
      </c>
      <c r="H7443" t="s">
        <v>1980</v>
      </c>
      <c r="I7443" t="s">
        <v>564</v>
      </c>
      <c r="J7443" s="25" t="s">
        <v>74</v>
      </c>
      <c r="K7443" t="s">
        <v>1880</v>
      </c>
      <c r="L7443" t="s">
        <v>33175</v>
      </c>
      <c r="M7443" t="s">
        <v>33176</v>
      </c>
      <c r="N7443" t="s">
        <v>33177</v>
      </c>
      <c r="O7443" t="s">
        <v>78</v>
      </c>
      <c r="P7443">
        <v>218</v>
      </c>
      <c r="Q7443">
        <v>6</v>
      </c>
      <c r="R7443">
        <v>12</v>
      </c>
      <c r="S7443" t="s">
        <v>79</v>
      </c>
      <c r="T7443">
        <v>36.057000000000002</v>
      </c>
      <c r="U7443">
        <v>5598.2044999999998</v>
      </c>
      <c r="V7443" t="s">
        <v>850</v>
      </c>
      <c r="W7443" t="s">
        <v>33178</v>
      </c>
      <c r="Y7443" t="s">
        <v>591</v>
      </c>
      <c r="Z7443" s="25" t="s">
        <v>583</v>
      </c>
      <c r="AB7443" t="s">
        <v>1925</v>
      </c>
      <c r="AD7443" t="s">
        <v>14757</v>
      </c>
      <c r="AI7443">
        <v>41299</v>
      </c>
    </row>
    <row r="7444" spans="1:41" hidden="1" outlineLevel="1" x14ac:dyDescent="0.3">
      <c r="A7444" s="25">
        <v>7438</v>
      </c>
      <c r="B7444" s="25" t="s">
        <v>66</v>
      </c>
      <c r="C7444" t="s">
        <v>67</v>
      </c>
      <c r="D7444" t="s">
        <v>16416</v>
      </c>
      <c r="E7444" t="s">
        <v>69</v>
      </c>
      <c r="F7444" s="48" t="s">
        <v>33179</v>
      </c>
      <c r="G7444" s="25" t="s">
        <v>636</v>
      </c>
      <c r="H7444" t="s">
        <v>637</v>
      </c>
      <c r="I7444" t="s">
        <v>564</v>
      </c>
      <c r="J7444" s="25" t="s">
        <v>638</v>
      </c>
      <c r="K7444" t="s">
        <v>639</v>
      </c>
      <c r="L7444" t="s">
        <v>33180</v>
      </c>
      <c r="M7444" t="s">
        <v>33181</v>
      </c>
      <c r="N7444" t="s">
        <v>33182</v>
      </c>
      <c r="O7444" t="s">
        <v>78</v>
      </c>
      <c r="P7444">
        <v>25</v>
      </c>
      <c r="Q7444">
        <v>13</v>
      </c>
      <c r="R7444">
        <v>25</v>
      </c>
      <c r="S7444" t="s">
        <v>79</v>
      </c>
      <c r="T7444">
        <v>11.597</v>
      </c>
      <c r="U7444">
        <v>1801.364</v>
      </c>
      <c r="V7444" t="s">
        <v>33183</v>
      </c>
      <c r="W7444" t="s">
        <v>33184</v>
      </c>
      <c r="Y7444" t="s">
        <v>1749</v>
      </c>
      <c r="AI7444">
        <v>41086</v>
      </c>
    </row>
    <row r="7445" spans="1:41" hidden="1" outlineLevel="1" x14ac:dyDescent="0.3">
      <c r="A7445" s="25">
        <v>7439</v>
      </c>
      <c r="B7445" s="25" t="s">
        <v>66</v>
      </c>
      <c r="C7445" t="s">
        <v>67</v>
      </c>
      <c r="D7445" t="s">
        <v>33185</v>
      </c>
      <c r="E7445" t="s">
        <v>69</v>
      </c>
      <c r="F7445" s="48" t="s">
        <v>33186</v>
      </c>
      <c r="G7445" s="25" t="s">
        <v>1790</v>
      </c>
      <c r="H7445" t="s">
        <v>1980</v>
      </c>
      <c r="I7445" t="s">
        <v>564</v>
      </c>
      <c r="J7445" s="25" t="s">
        <v>638</v>
      </c>
      <c r="K7445" t="s">
        <v>3829</v>
      </c>
      <c r="L7445" t="s">
        <v>30753</v>
      </c>
      <c r="M7445" t="s">
        <v>33187</v>
      </c>
      <c r="N7445" t="s">
        <v>30755</v>
      </c>
      <c r="O7445" t="s">
        <v>78</v>
      </c>
      <c r="P7445">
        <v>25</v>
      </c>
      <c r="Q7445">
        <v>13</v>
      </c>
      <c r="R7445">
        <v>25</v>
      </c>
      <c r="S7445" t="s">
        <v>79</v>
      </c>
      <c r="T7445">
        <v>11.701499999999999</v>
      </c>
      <c r="U7445">
        <v>1816.43</v>
      </c>
      <c r="V7445" t="s">
        <v>643</v>
      </c>
      <c r="W7445" t="s">
        <v>33188</v>
      </c>
      <c r="Y7445" t="s">
        <v>591</v>
      </c>
      <c r="Z7445" s="25" t="s">
        <v>583</v>
      </c>
      <c r="AA7445" t="s">
        <v>24492</v>
      </c>
      <c r="AI7445">
        <v>41086</v>
      </c>
    </row>
    <row r="7446" spans="1:41" hidden="1" outlineLevel="1" x14ac:dyDescent="0.3">
      <c r="A7446" s="25">
        <v>7440</v>
      </c>
      <c r="B7446" s="25" t="s">
        <v>66</v>
      </c>
      <c r="C7446" t="s">
        <v>67</v>
      </c>
      <c r="D7446" t="s">
        <v>33189</v>
      </c>
      <c r="E7446" t="s">
        <v>69</v>
      </c>
      <c r="F7446" s="48" t="s">
        <v>33190</v>
      </c>
      <c r="G7446" s="25" t="s">
        <v>1790</v>
      </c>
      <c r="H7446" t="s">
        <v>1980</v>
      </c>
      <c r="I7446" t="s">
        <v>564</v>
      </c>
      <c r="J7446" s="25" t="s">
        <v>210</v>
      </c>
      <c r="K7446" t="s">
        <v>1232</v>
      </c>
      <c r="L7446" t="s">
        <v>33191</v>
      </c>
      <c r="M7446" t="s">
        <v>4581</v>
      </c>
      <c r="N7446" t="s">
        <v>33192</v>
      </c>
      <c r="O7446" t="s">
        <v>2123</v>
      </c>
      <c r="P7446">
        <v>3</v>
      </c>
      <c r="Q7446">
        <v>0</v>
      </c>
      <c r="R7446">
        <v>0</v>
      </c>
      <c r="S7446" t="s">
        <v>79</v>
      </c>
      <c r="T7446">
        <v>9208.5668999999998</v>
      </c>
      <c r="U7446">
        <v>1429169.59</v>
      </c>
      <c r="V7446" t="s">
        <v>4180</v>
      </c>
      <c r="W7446" t="s">
        <v>2245</v>
      </c>
      <c r="X7446" t="s">
        <v>33193</v>
      </c>
      <c r="Y7446" t="s">
        <v>1749</v>
      </c>
      <c r="Z7446" s="25" t="s">
        <v>583</v>
      </c>
      <c r="AA7446" t="s">
        <v>4174</v>
      </c>
      <c r="AD7446" t="s">
        <v>33194</v>
      </c>
      <c r="AI7446">
        <v>41257</v>
      </c>
    </row>
    <row r="7447" spans="1:41" hidden="1" outlineLevel="1" x14ac:dyDescent="0.3">
      <c r="A7447" s="25">
        <v>7441</v>
      </c>
      <c r="B7447" s="25" t="s">
        <v>66</v>
      </c>
      <c r="C7447" t="s">
        <v>67</v>
      </c>
      <c r="D7447" t="s">
        <v>33189</v>
      </c>
      <c r="E7447" t="s">
        <v>69</v>
      </c>
      <c r="F7447" s="48" t="s">
        <v>33195</v>
      </c>
      <c r="G7447" s="25" t="s">
        <v>1790</v>
      </c>
      <c r="H7447" t="s">
        <v>1980</v>
      </c>
      <c r="I7447" t="s">
        <v>564</v>
      </c>
      <c r="J7447" s="25" t="s">
        <v>74</v>
      </c>
      <c r="K7447" t="s">
        <v>75</v>
      </c>
      <c r="L7447" t="s">
        <v>1952</v>
      </c>
      <c r="M7447" t="s">
        <v>33196</v>
      </c>
      <c r="N7447" t="s">
        <v>33197</v>
      </c>
      <c r="O7447" t="s">
        <v>2123</v>
      </c>
      <c r="P7447">
        <v>3</v>
      </c>
      <c r="Q7447">
        <v>0</v>
      </c>
      <c r="R7447">
        <v>0</v>
      </c>
      <c r="S7447" t="s">
        <v>79</v>
      </c>
      <c r="T7447">
        <v>1269.5056999999999</v>
      </c>
      <c r="U7447">
        <v>197027.29</v>
      </c>
      <c r="V7447" t="s">
        <v>4180</v>
      </c>
      <c r="W7447" t="s">
        <v>2251</v>
      </c>
      <c r="X7447" t="s">
        <v>33198</v>
      </c>
      <c r="Y7447" t="s">
        <v>1749</v>
      </c>
      <c r="Z7447" s="25" t="s">
        <v>583</v>
      </c>
      <c r="AA7447" t="s">
        <v>4174</v>
      </c>
      <c r="AD7447" t="s">
        <v>33194</v>
      </c>
      <c r="AI7447">
        <v>41257</v>
      </c>
    </row>
    <row r="7448" spans="1:41" hidden="1" outlineLevel="1" x14ac:dyDescent="0.3">
      <c r="A7448" s="25">
        <v>7442</v>
      </c>
      <c r="B7448" s="25" t="s">
        <v>66</v>
      </c>
      <c r="C7448" t="s">
        <v>67</v>
      </c>
      <c r="D7448" t="s">
        <v>4176</v>
      </c>
      <c r="E7448" t="s">
        <v>69</v>
      </c>
      <c r="F7448" s="48" t="s">
        <v>33199</v>
      </c>
      <c r="G7448" s="25" t="s">
        <v>1790</v>
      </c>
      <c r="H7448" t="s">
        <v>1980</v>
      </c>
      <c r="I7448" t="s">
        <v>564</v>
      </c>
      <c r="J7448" s="25" t="s">
        <v>89</v>
      </c>
      <c r="K7448" t="s">
        <v>90</v>
      </c>
      <c r="L7448" t="s">
        <v>33200</v>
      </c>
      <c r="M7448" t="s">
        <v>33201</v>
      </c>
      <c r="N7448" t="s">
        <v>33202</v>
      </c>
      <c r="O7448" t="s">
        <v>540</v>
      </c>
      <c r="P7448">
        <v>4</v>
      </c>
      <c r="Q7448">
        <v>2</v>
      </c>
      <c r="R7448">
        <v>3</v>
      </c>
      <c r="S7448" t="s">
        <v>79</v>
      </c>
      <c r="T7448">
        <v>7.96</v>
      </c>
      <c r="U7448">
        <v>2439.4216000000001</v>
      </c>
      <c r="V7448" t="s">
        <v>2093</v>
      </c>
      <c r="W7448" t="s">
        <v>30747</v>
      </c>
      <c r="X7448" t="s">
        <v>33203</v>
      </c>
      <c r="Y7448" t="s">
        <v>1042</v>
      </c>
      <c r="Z7448" s="25" t="s">
        <v>583</v>
      </c>
      <c r="AA7448" t="s">
        <v>83</v>
      </c>
      <c r="AB7448" t="s">
        <v>83</v>
      </c>
      <c r="AD7448" t="s">
        <v>2062</v>
      </c>
      <c r="AG7448" t="s">
        <v>2056</v>
      </c>
      <c r="AI7448">
        <v>41257</v>
      </c>
      <c r="AJ7448">
        <v>43359</v>
      </c>
      <c r="AK7448">
        <v>43849</v>
      </c>
    </row>
    <row r="7449" spans="1:41" hidden="1" outlineLevel="1" x14ac:dyDescent="0.3">
      <c r="A7449" s="25">
        <v>7443</v>
      </c>
      <c r="B7449" s="25" t="s">
        <v>66</v>
      </c>
      <c r="C7449" t="s">
        <v>67</v>
      </c>
      <c r="D7449" t="s">
        <v>4176</v>
      </c>
      <c r="E7449" t="s">
        <v>197</v>
      </c>
      <c r="F7449" s="48" t="s">
        <v>33204</v>
      </c>
      <c r="G7449" s="25" t="s">
        <v>1790</v>
      </c>
      <c r="H7449" t="s">
        <v>1980</v>
      </c>
      <c r="I7449" t="s">
        <v>564</v>
      </c>
      <c r="J7449" s="25" t="s">
        <v>210</v>
      </c>
      <c r="K7449" t="s">
        <v>211</v>
      </c>
      <c r="L7449" t="s">
        <v>33205</v>
      </c>
      <c r="M7449" t="s">
        <v>33206</v>
      </c>
      <c r="N7449" t="s">
        <v>33207</v>
      </c>
      <c r="O7449" t="s">
        <v>2123</v>
      </c>
      <c r="P7449">
        <v>5</v>
      </c>
      <c r="Q7449">
        <v>0</v>
      </c>
      <c r="R7449">
        <v>0</v>
      </c>
      <c r="S7449" t="s">
        <v>79</v>
      </c>
      <c r="T7449">
        <v>801.34569999999997</v>
      </c>
      <c r="U7449">
        <v>147626.44500000001</v>
      </c>
      <c r="V7449" t="s">
        <v>4180</v>
      </c>
      <c r="W7449" t="s">
        <v>2272</v>
      </c>
      <c r="X7449" t="s">
        <v>4182</v>
      </c>
      <c r="Y7449" t="s">
        <v>1749</v>
      </c>
      <c r="Z7449" s="25" t="s">
        <v>583</v>
      </c>
      <c r="AA7449" t="s">
        <v>4174</v>
      </c>
      <c r="AD7449" t="s">
        <v>4194</v>
      </c>
      <c r="AI7449">
        <v>41257</v>
      </c>
    </row>
    <row r="7450" spans="1:41" hidden="1" outlineLevel="1" x14ac:dyDescent="0.3">
      <c r="A7450" s="25">
        <v>7444</v>
      </c>
      <c r="B7450" s="25" t="s">
        <v>66</v>
      </c>
      <c r="C7450" t="s">
        <v>67</v>
      </c>
      <c r="D7450" t="s">
        <v>33208</v>
      </c>
      <c r="E7450" t="s">
        <v>69</v>
      </c>
      <c r="F7450" s="48" t="s">
        <v>33209</v>
      </c>
      <c r="G7450" s="25" t="s">
        <v>1790</v>
      </c>
      <c r="H7450" t="s">
        <v>1980</v>
      </c>
      <c r="I7450" t="s">
        <v>564</v>
      </c>
      <c r="J7450" s="25" t="s">
        <v>695</v>
      </c>
      <c r="K7450" t="s">
        <v>696</v>
      </c>
      <c r="L7450" t="s">
        <v>33210</v>
      </c>
      <c r="M7450" t="s">
        <v>33211</v>
      </c>
      <c r="N7450" t="s">
        <v>33212</v>
      </c>
      <c r="O7450" t="s">
        <v>78</v>
      </c>
      <c r="P7450">
        <v>11</v>
      </c>
      <c r="Q7450">
        <v>0</v>
      </c>
      <c r="R7450">
        <v>0</v>
      </c>
      <c r="S7450" t="s">
        <v>79</v>
      </c>
      <c r="T7450">
        <v>950.55089999999996</v>
      </c>
      <c r="U7450">
        <v>147525.5</v>
      </c>
      <c r="V7450" t="s">
        <v>18214</v>
      </c>
      <c r="W7450" t="s">
        <v>33213</v>
      </c>
      <c r="X7450" t="s">
        <v>33214</v>
      </c>
      <c r="Y7450" t="s">
        <v>787</v>
      </c>
      <c r="Z7450" s="25" t="s">
        <v>583</v>
      </c>
      <c r="AA7450" t="s">
        <v>2203</v>
      </c>
      <c r="AI7450">
        <v>41250</v>
      </c>
      <c r="AJ7450">
        <v>43709</v>
      </c>
    </row>
    <row r="7451" spans="1:41" hidden="1" outlineLevel="1" x14ac:dyDescent="0.3">
      <c r="A7451" s="25">
        <v>7445</v>
      </c>
      <c r="B7451" s="25" t="s">
        <v>66</v>
      </c>
      <c r="C7451" t="s">
        <v>67</v>
      </c>
      <c r="D7451" t="s">
        <v>33208</v>
      </c>
      <c r="E7451" t="s">
        <v>69</v>
      </c>
      <c r="F7451" s="48" t="s">
        <v>33215</v>
      </c>
      <c r="G7451" s="25" t="s">
        <v>1790</v>
      </c>
      <c r="H7451" t="s">
        <v>1980</v>
      </c>
      <c r="I7451" t="s">
        <v>564</v>
      </c>
      <c r="J7451" s="25" t="s">
        <v>638</v>
      </c>
      <c r="K7451" t="s">
        <v>670</v>
      </c>
      <c r="L7451" t="s">
        <v>33216</v>
      </c>
      <c r="M7451" t="s">
        <v>33217</v>
      </c>
      <c r="N7451" t="s">
        <v>33218</v>
      </c>
      <c r="O7451" t="s">
        <v>78</v>
      </c>
      <c r="P7451">
        <v>3</v>
      </c>
      <c r="Q7451">
        <v>0</v>
      </c>
      <c r="R7451">
        <v>0</v>
      </c>
      <c r="S7451" t="s">
        <v>79</v>
      </c>
      <c r="T7451">
        <v>246.14269999999999</v>
      </c>
      <c r="U7451">
        <v>38201.339999999997</v>
      </c>
      <c r="V7451" t="s">
        <v>20867</v>
      </c>
      <c r="W7451" t="s">
        <v>33219</v>
      </c>
      <c r="X7451" t="s">
        <v>33220</v>
      </c>
      <c r="Y7451" t="s">
        <v>787</v>
      </c>
      <c r="Z7451" s="25" t="s">
        <v>583</v>
      </c>
      <c r="AA7451" t="s">
        <v>2203</v>
      </c>
      <c r="AI7451">
        <v>41250</v>
      </c>
      <c r="AJ7451">
        <v>45577</v>
      </c>
      <c r="AN7451">
        <v>-1</v>
      </c>
      <c r="AO7451">
        <v>1</v>
      </c>
    </row>
    <row r="7452" spans="1:41" hidden="1" outlineLevel="1" x14ac:dyDescent="0.3">
      <c r="A7452" s="25">
        <v>7446</v>
      </c>
      <c r="B7452" s="25" t="s">
        <v>66</v>
      </c>
      <c r="C7452" t="s">
        <v>67</v>
      </c>
      <c r="D7452" t="s">
        <v>33221</v>
      </c>
      <c r="E7452" t="s">
        <v>69</v>
      </c>
      <c r="F7452" s="48" t="s">
        <v>33222</v>
      </c>
      <c r="G7452" s="25" t="s">
        <v>1790</v>
      </c>
      <c r="H7452" t="s">
        <v>1980</v>
      </c>
      <c r="I7452" t="s">
        <v>564</v>
      </c>
      <c r="J7452" s="25" t="s">
        <v>4096</v>
      </c>
      <c r="K7452" t="s">
        <v>4097</v>
      </c>
      <c r="L7452" t="s">
        <v>33223</v>
      </c>
      <c r="M7452" t="s">
        <v>33224</v>
      </c>
      <c r="N7452" t="s">
        <v>33225</v>
      </c>
      <c r="O7452" t="s">
        <v>78</v>
      </c>
      <c r="P7452">
        <v>5</v>
      </c>
      <c r="Q7452">
        <v>3</v>
      </c>
      <c r="R7452">
        <v>5</v>
      </c>
      <c r="S7452" t="s">
        <v>79</v>
      </c>
      <c r="T7452">
        <v>39.572499999999998</v>
      </c>
      <c r="U7452">
        <v>6143.24</v>
      </c>
      <c r="X7452" t="s">
        <v>33226</v>
      </c>
      <c r="Y7452" t="s">
        <v>1749</v>
      </c>
      <c r="AA7452" t="s">
        <v>1965</v>
      </c>
      <c r="AI7452">
        <v>40915</v>
      </c>
    </row>
    <row r="7453" spans="1:41" hidden="1" outlineLevel="1" x14ac:dyDescent="0.3">
      <c r="A7453" s="25">
        <v>7447</v>
      </c>
      <c r="B7453" s="25" t="s">
        <v>66</v>
      </c>
      <c r="C7453" t="s">
        <v>67</v>
      </c>
      <c r="D7453" t="s">
        <v>33221</v>
      </c>
      <c r="E7453" t="s">
        <v>69</v>
      </c>
      <c r="F7453" s="48" t="s">
        <v>33227</v>
      </c>
      <c r="G7453" s="25" t="s">
        <v>1790</v>
      </c>
      <c r="H7453" t="s">
        <v>1980</v>
      </c>
      <c r="I7453" t="s">
        <v>564</v>
      </c>
      <c r="J7453" s="25" t="s">
        <v>4096</v>
      </c>
      <c r="K7453" t="s">
        <v>4097</v>
      </c>
      <c r="L7453" t="s">
        <v>33228</v>
      </c>
      <c r="M7453" t="s">
        <v>33229</v>
      </c>
      <c r="N7453" t="s">
        <v>33230</v>
      </c>
      <c r="O7453" t="s">
        <v>78</v>
      </c>
      <c r="P7453">
        <v>4</v>
      </c>
      <c r="Q7453">
        <v>0</v>
      </c>
      <c r="R7453">
        <v>0</v>
      </c>
      <c r="S7453" t="s">
        <v>79</v>
      </c>
      <c r="T7453">
        <v>10.810700000000001</v>
      </c>
      <c r="U7453">
        <v>1678.25</v>
      </c>
      <c r="X7453" t="s">
        <v>33231</v>
      </c>
      <c r="Y7453" t="s">
        <v>591</v>
      </c>
      <c r="AA7453" t="s">
        <v>1965</v>
      </c>
      <c r="AI7453">
        <v>40915</v>
      </c>
      <c r="AJ7453">
        <v>45456</v>
      </c>
      <c r="AN7453">
        <v>-1</v>
      </c>
      <c r="AO7453">
        <v>1</v>
      </c>
    </row>
    <row r="7454" spans="1:41" hidden="1" outlineLevel="1" x14ac:dyDescent="0.3">
      <c r="A7454" s="25">
        <v>7448</v>
      </c>
      <c r="B7454" s="25" t="s">
        <v>66</v>
      </c>
      <c r="C7454" t="s">
        <v>67</v>
      </c>
      <c r="D7454" t="s">
        <v>33221</v>
      </c>
      <c r="E7454" t="s">
        <v>69</v>
      </c>
      <c r="F7454" s="48" t="s">
        <v>33232</v>
      </c>
      <c r="G7454" s="25" t="s">
        <v>1790</v>
      </c>
      <c r="H7454" t="s">
        <v>1980</v>
      </c>
      <c r="I7454" t="s">
        <v>564</v>
      </c>
      <c r="J7454" s="25" t="s">
        <v>4096</v>
      </c>
      <c r="K7454" t="s">
        <v>4097</v>
      </c>
      <c r="L7454" t="s">
        <v>33233</v>
      </c>
      <c r="M7454" t="s">
        <v>33229</v>
      </c>
      <c r="N7454" t="s">
        <v>33230</v>
      </c>
      <c r="O7454" t="s">
        <v>78</v>
      </c>
      <c r="P7454">
        <v>5</v>
      </c>
      <c r="Q7454">
        <v>3</v>
      </c>
      <c r="R7454">
        <v>5</v>
      </c>
      <c r="S7454" t="s">
        <v>79</v>
      </c>
      <c r="T7454">
        <v>16.231100000000001</v>
      </c>
      <c r="U7454">
        <v>2519.71</v>
      </c>
      <c r="X7454" t="s">
        <v>33234</v>
      </c>
      <c r="Y7454" t="s">
        <v>591</v>
      </c>
      <c r="AA7454" t="s">
        <v>1965</v>
      </c>
      <c r="AI7454">
        <v>40915</v>
      </c>
    </row>
    <row r="7455" spans="1:41" hidden="1" outlineLevel="1" x14ac:dyDescent="0.3">
      <c r="A7455" s="25">
        <v>7449</v>
      </c>
      <c r="B7455" s="25" t="s">
        <v>66</v>
      </c>
      <c r="C7455" t="s">
        <v>67</v>
      </c>
      <c r="D7455" t="s">
        <v>33221</v>
      </c>
      <c r="E7455" t="s">
        <v>69</v>
      </c>
      <c r="F7455" s="48" t="s">
        <v>33235</v>
      </c>
      <c r="G7455" s="25" t="s">
        <v>1790</v>
      </c>
      <c r="H7455" t="s">
        <v>1980</v>
      </c>
      <c r="I7455" t="s">
        <v>564</v>
      </c>
      <c r="J7455" s="25" t="s">
        <v>4096</v>
      </c>
      <c r="K7455" t="s">
        <v>4097</v>
      </c>
      <c r="L7455" t="s">
        <v>33236</v>
      </c>
      <c r="M7455" t="s">
        <v>33237</v>
      </c>
      <c r="N7455" t="s">
        <v>33238</v>
      </c>
      <c r="O7455" t="s">
        <v>78</v>
      </c>
      <c r="P7455">
        <v>5</v>
      </c>
      <c r="Q7455">
        <v>0</v>
      </c>
      <c r="R7455">
        <v>0</v>
      </c>
      <c r="S7455" t="s">
        <v>79</v>
      </c>
      <c r="T7455">
        <v>10.6907</v>
      </c>
      <c r="U7455">
        <v>1659.62</v>
      </c>
      <c r="X7455" t="s">
        <v>33239</v>
      </c>
      <c r="Y7455" t="s">
        <v>1749</v>
      </c>
      <c r="AA7455" t="s">
        <v>1965</v>
      </c>
      <c r="AI7455">
        <v>40915</v>
      </c>
    </row>
    <row r="7456" spans="1:41" hidden="1" outlineLevel="1" x14ac:dyDescent="0.3">
      <c r="A7456" s="25">
        <v>7450</v>
      </c>
      <c r="B7456" s="25" t="s">
        <v>66</v>
      </c>
      <c r="C7456" t="s">
        <v>67</v>
      </c>
      <c r="D7456" t="s">
        <v>33221</v>
      </c>
      <c r="E7456" t="s">
        <v>69</v>
      </c>
      <c r="F7456" s="48" t="s">
        <v>33240</v>
      </c>
      <c r="G7456" s="25" t="s">
        <v>1790</v>
      </c>
      <c r="H7456" t="s">
        <v>1980</v>
      </c>
      <c r="I7456" t="s">
        <v>564</v>
      </c>
      <c r="J7456" s="25" t="s">
        <v>4096</v>
      </c>
      <c r="K7456" t="s">
        <v>4097</v>
      </c>
      <c r="L7456" t="s">
        <v>33241</v>
      </c>
      <c r="M7456" t="s">
        <v>33229</v>
      </c>
      <c r="N7456" t="s">
        <v>33230</v>
      </c>
      <c r="O7456" t="s">
        <v>78</v>
      </c>
      <c r="P7456">
        <v>5</v>
      </c>
      <c r="Q7456">
        <v>0</v>
      </c>
      <c r="R7456">
        <v>0</v>
      </c>
      <c r="S7456" t="s">
        <v>79</v>
      </c>
      <c r="T7456">
        <v>19.241199999999999</v>
      </c>
      <c r="U7456">
        <v>2987.01</v>
      </c>
      <c r="X7456" t="s">
        <v>33242</v>
      </c>
      <c r="Y7456" t="s">
        <v>591</v>
      </c>
      <c r="AA7456" t="s">
        <v>1965</v>
      </c>
      <c r="AI7456">
        <v>40915</v>
      </c>
    </row>
    <row r="7457" spans="1:37" hidden="1" outlineLevel="1" x14ac:dyDescent="0.3">
      <c r="A7457" s="25">
        <v>7451</v>
      </c>
      <c r="B7457" s="25" t="s">
        <v>66</v>
      </c>
      <c r="C7457" t="s">
        <v>67</v>
      </c>
      <c r="D7457" t="s">
        <v>33221</v>
      </c>
      <c r="E7457" t="s">
        <v>69</v>
      </c>
      <c r="F7457" s="48" t="s">
        <v>33243</v>
      </c>
      <c r="G7457" s="25" t="s">
        <v>1790</v>
      </c>
      <c r="H7457" t="s">
        <v>1980</v>
      </c>
      <c r="I7457" t="s">
        <v>564</v>
      </c>
      <c r="J7457" s="25" t="s">
        <v>4096</v>
      </c>
      <c r="K7457" t="s">
        <v>4097</v>
      </c>
      <c r="L7457" t="s">
        <v>33244</v>
      </c>
      <c r="M7457" t="s">
        <v>33245</v>
      </c>
      <c r="N7457" t="s">
        <v>33246</v>
      </c>
      <c r="O7457" t="s">
        <v>78</v>
      </c>
      <c r="P7457">
        <v>5</v>
      </c>
      <c r="Q7457">
        <v>3</v>
      </c>
      <c r="R7457">
        <v>5</v>
      </c>
      <c r="S7457" t="s">
        <v>79</v>
      </c>
      <c r="T7457">
        <v>54.293500000000002</v>
      </c>
      <c r="U7457">
        <v>8428.52</v>
      </c>
      <c r="X7457" t="s">
        <v>33247</v>
      </c>
      <c r="Y7457" t="s">
        <v>1749</v>
      </c>
      <c r="AA7457" t="s">
        <v>1965</v>
      </c>
      <c r="AI7457">
        <v>40915</v>
      </c>
    </row>
    <row r="7458" spans="1:37" hidden="1" outlineLevel="1" x14ac:dyDescent="0.3">
      <c r="A7458" s="25">
        <v>7452</v>
      </c>
      <c r="B7458" s="25" t="s">
        <v>66</v>
      </c>
      <c r="C7458" t="s">
        <v>67</v>
      </c>
      <c r="D7458" t="s">
        <v>33221</v>
      </c>
      <c r="E7458" t="s">
        <v>69</v>
      </c>
      <c r="F7458" s="48" t="s">
        <v>33248</v>
      </c>
      <c r="G7458" s="25" t="s">
        <v>1790</v>
      </c>
      <c r="H7458" t="s">
        <v>1980</v>
      </c>
      <c r="I7458" t="s">
        <v>564</v>
      </c>
      <c r="J7458" s="25" t="s">
        <v>4096</v>
      </c>
      <c r="K7458" t="s">
        <v>4097</v>
      </c>
      <c r="L7458" t="s">
        <v>33249</v>
      </c>
      <c r="M7458" t="s">
        <v>33250</v>
      </c>
      <c r="N7458" t="s">
        <v>33230</v>
      </c>
      <c r="O7458" t="s">
        <v>78</v>
      </c>
      <c r="P7458">
        <v>5</v>
      </c>
      <c r="Q7458">
        <v>3</v>
      </c>
      <c r="R7458">
        <v>5</v>
      </c>
      <c r="S7458" t="s">
        <v>79</v>
      </c>
      <c r="T7458">
        <v>16.3811</v>
      </c>
      <c r="U7458">
        <v>2543</v>
      </c>
      <c r="X7458" t="s">
        <v>33251</v>
      </c>
      <c r="Y7458" t="s">
        <v>591</v>
      </c>
      <c r="AA7458" t="s">
        <v>1965</v>
      </c>
      <c r="AI7458">
        <v>40915</v>
      </c>
    </row>
    <row r="7459" spans="1:37" hidden="1" outlineLevel="1" x14ac:dyDescent="0.3">
      <c r="A7459" s="25">
        <v>7453</v>
      </c>
      <c r="B7459" s="25" t="s">
        <v>66</v>
      </c>
      <c r="C7459" t="s">
        <v>67</v>
      </c>
      <c r="D7459" t="s">
        <v>33221</v>
      </c>
      <c r="E7459" t="s">
        <v>69</v>
      </c>
      <c r="F7459" s="48" t="s">
        <v>33252</v>
      </c>
      <c r="G7459" s="25" t="s">
        <v>1790</v>
      </c>
      <c r="H7459" t="s">
        <v>1980</v>
      </c>
      <c r="I7459" t="s">
        <v>564</v>
      </c>
      <c r="J7459" s="25" t="s">
        <v>4096</v>
      </c>
      <c r="K7459" t="s">
        <v>4097</v>
      </c>
      <c r="L7459" t="s">
        <v>33253</v>
      </c>
      <c r="M7459" t="s">
        <v>33250</v>
      </c>
      <c r="N7459" t="s">
        <v>33230</v>
      </c>
      <c r="O7459" t="s">
        <v>78</v>
      </c>
      <c r="P7459">
        <v>5</v>
      </c>
      <c r="Q7459">
        <v>3</v>
      </c>
      <c r="R7459">
        <v>5</v>
      </c>
      <c r="S7459" t="s">
        <v>79</v>
      </c>
      <c r="T7459">
        <v>27.521799999999999</v>
      </c>
      <c r="U7459">
        <v>4272.4799999999996</v>
      </c>
      <c r="X7459" t="s">
        <v>33254</v>
      </c>
      <c r="Y7459" t="s">
        <v>591</v>
      </c>
      <c r="AA7459" t="s">
        <v>1965</v>
      </c>
      <c r="AI7459">
        <v>40915</v>
      </c>
    </row>
    <row r="7460" spans="1:37" hidden="1" outlineLevel="1" x14ac:dyDescent="0.3">
      <c r="A7460" s="25">
        <v>7454</v>
      </c>
      <c r="B7460" s="25" t="s">
        <v>66</v>
      </c>
      <c r="C7460" t="s">
        <v>67</v>
      </c>
      <c r="D7460" t="s">
        <v>33221</v>
      </c>
      <c r="E7460" t="s">
        <v>69</v>
      </c>
      <c r="F7460" s="48" t="s">
        <v>33255</v>
      </c>
      <c r="G7460" s="25" t="s">
        <v>1790</v>
      </c>
      <c r="H7460" t="s">
        <v>1980</v>
      </c>
      <c r="I7460" t="s">
        <v>564</v>
      </c>
      <c r="J7460" s="25" t="s">
        <v>4096</v>
      </c>
      <c r="K7460" t="s">
        <v>4097</v>
      </c>
      <c r="L7460" t="s">
        <v>33256</v>
      </c>
      <c r="M7460" t="s">
        <v>33257</v>
      </c>
      <c r="N7460" t="s">
        <v>33225</v>
      </c>
      <c r="O7460" t="s">
        <v>78</v>
      </c>
      <c r="P7460">
        <v>5</v>
      </c>
      <c r="Q7460">
        <v>3</v>
      </c>
      <c r="R7460">
        <v>5</v>
      </c>
      <c r="S7460" t="s">
        <v>79</v>
      </c>
      <c r="T7460">
        <v>76.244900000000001</v>
      </c>
      <c r="U7460">
        <v>11836.26</v>
      </c>
      <c r="X7460" t="s">
        <v>33258</v>
      </c>
      <c r="Y7460" t="s">
        <v>1749</v>
      </c>
      <c r="AA7460" t="s">
        <v>1965</v>
      </c>
      <c r="AI7460">
        <v>40915</v>
      </c>
    </row>
    <row r="7461" spans="1:37" hidden="1" outlineLevel="1" x14ac:dyDescent="0.3">
      <c r="A7461" s="25">
        <v>7455</v>
      </c>
      <c r="B7461" s="25" t="s">
        <v>66</v>
      </c>
      <c r="C7461" t="s">
        <v>67</v>
      </c>
      <c r="D7461" t="s">
        <v>33221</v>
      </c>
      <c r="E7461" t="s">
        <v>69</v>
      </c>
      <c r="F7461" s="48" t="s">
        <v>33259</v>
      </c>
      <c r="G7461" s="25" t="s">
        <v>1790</v>
      </c>
      <c r="H7461" t="s">
        <v>1980</v>
      </c>
      <c r="I7461" t="s">
        <v>564</v>
      </c>
      <c r="J7461" s="25" t="s">
        <v>4096</v>
      </c>
      <c r="K7461" t="s">
        <v>4097</v>
      </c>
      <c r="L7461" t="s">
        <v>33260</v>
      </c>
      <c r="M7461" t="s">
        <v>33250</v>
      </c>
      <c r="N7461" t="s">
        <v>33230</v>
      </c>
      <c r="O7461" t="s">
        <v>78</v>
      </c>
      <c r="P7461">
        <v>5</v>
      </c>
      <c r="Q7461">
        <v>3</v>
      </c>
      <c r="R7461">
        <v>5</v>
      </c>
      <c r="S7461" t="s">
        <v>79</v>
      </c>
      <c r="T7461">
        <v>23.881499999999999</v>
      </c>
      <c r="U7461">
        <v>3707.37</v>
      </c>
      <c r="X7461" t="s">
        <v>33261</v>
      </c>
      <c r="Y7461" t="s">
        <v>591</v>
      </c>
      <c r="AA7461" t="s">
        <v>1965</v>
      </c>
      <c r="AI7461">
        <v>40915</v>
      </c>
    </row>
    <row r="7462" spans="1:37" hidden="1" outlineLevel="1" x14ac:dyDescent="0.3">
      <c r="A7462" s="25">
        <v>7456</v>
      </c>
      <c r="B7462" s="25" t="s">
        <v>66</v>
      </c>
      <c r="C7462" t="s">
        <v>67</v>
      </c>
      <c r="D7462" t="s">
        <v>33221</v>
      </c>
      <c r="E7462" t="s">
        <v>69</v>
      </c>
      <c r="F7462" s="48" t="s">
        <v>33262</v>
      </c>
      <c r="G7462" s="25" t="s">
        <v>1790</v>
      </c>
      <c r="H7462" t="s">
        <v>1980</v>
      </c>
      <c r="I7462" t="s">
        <v>564</v>
      </c>
      <c r="J7462" s="25" t="s">
        <v>4096</v>
      </c>
      <c r="K7462" t="s">
        <v>4097</v>
      </c>
      <c r="L7462" t="s">
        <v>33263</v>
      </c>
      <c r="M7462" t="s">
        <v>33264</v>
      </c>
      <c r="N7462" t="s">
        <v>33225</v>
      </c>
      <c r="O7462" t="s">
        <v>78</v>
      </c>
      <c r="P7462">
        <v>5</v>
      </c>
      <c r="Q7462">
        <v>0</v>
      </c>
      <c r="R7462">
        <v>0</v>
      </c>
      <c r="S7462" t="s">
        <v>79</v>
      </c>
      <c r="T7462">
        <v>98.8964</v>
      </c>
      <c r="U7462">
        <v>15352.67</v>
      </c>
      <c r="X7462" t="s">
        <v>33265</v>
      </c>
      <c r="Y7462" t="s">
        <v>1749</v>
      </c>
      <c r="AA7462" t="s">
        <v>1965</v>
      </c>
      <c r="AI7462">
        <v>40915</v>
      </c>
    </row>
    <row r="7463" spans="1:37" hidden="1" outlineLevel="1" x14ac:dyDescent="0.3">
      <c r="A7463" s="25">
        <v>7457</v>
      </c>
      <c r="B7463" s="25" t="s">
        <v>66</v>
      </c>
      <c r="C7463" t="s">
        <v>67</v>
      </c>
      <c r="D7463" t="s">
        <v>33221</v>
      </c>
      <c r="E7463" t="s">
        <v>69</v>
      </c>
      <c r="F7463" s="48" t="s">
        <v>33266</v>
      </c>
      <c r="G7463" s="25" t="s">
        <v>1790</v>
      </c>
      <c r="H7463" t="s">
        <v>1980</v>
      </c>
      <c r="I7463" t="s">
        <v>564</v>
      </c>
      <c r="J7463" s="25" t="s">
        <v>4096</v>
      </c>
      <c r="K7463" t="s">
        <v>4097</v>
      </c>
      <c r="L7463" t="s">
        <v>33267</v>
      </c>
      <c r="M7463" t="s">
        <v>33250</v>
      </c>
      <c r="N7463" t="s">
        <v>33230</v>
      </c>
      <c r="O7463" t="s">
        <v>78</v>
      </c>
      <c r="P7463">
        <v>5</v>
      </c>
      <c r="Q7463">
        <v>3</v>
      </c>
      <c r="R7463">
        <v>5</v>
      </c>
      <c r="S7463" t="s">
        <v>79</v>
      </c>
      <c r="T7463">
        <v>36.322299999999998</v>
      </c>
      <c r="U7463">
        <v>5638.68</v>
      </c>
      <c r="X7463" t="s">
        <v>33268</v>
      </c>
      <c r="Y7463" t="s">
        <v>591</v>
      </c>
      <c r="AA7463" t="s">
        <v>1965</v>
      </c>
      <c r="AI7463">
        <v>40915</v>
      </c>
    </row>
    <row r="7464" spans="1:37" hidden="1" outlineLevel="1" x14ac:dyDescent="0.3">
      <c r="A7464" s="25">
        <v>7458</v>
      </c>
      <c r="B7464" s="25" t="s">
        <v>66</v>
      </c>
      <c r="C7464" t="s">
        <v>67</v>
      </c>
      <c r="D7464" t="s">
        <v>33221</v>
      </c>
      <c r="E7464" t="s">
        <v>69</v>
      </c>
      <c r="F7464" s="48" t="s">
        <v>33269</v>
      </c>
      <c r="G7464" s="25" t="s">
        <v>1790</v>
      </c>
      <c r="H7464" t="s">
        <v>1980</v>
      </c>
      <c r="I7464" t="s">
        <v>564</v>
      </c>
      <c r="J7464" s="25" t="s">
        <v>4096</v>
      </c>
      <c r="K7464" t="s">
        <v>4097</v>
      </c>
      <c r="L7464" t="s">
        <v>33270</v>
      </c>
      <c r="M7464" t="s">
        <v>33271</v>
      </c>
      <c r="N7464" t="s">
        <v>33272</v>
      </c>
      <c r="O7464" t="s">
        <v>78</v>
      </c>
      <c r="P7464">
        <v>5</v>
      </c>
      <c r="Q7464">
        <v>3</v>
      </c>
      <c r="R7464">
        <v>5</v>
      </c>
      <c r="S7464" t="s">
        <v>79</v>
      </c>
      <c r="T7464">
        <v>14.9709</v>
      </c>
      <c r="U7464">
        <v>2324.09</v>
      </c>
      <c r="X7464" t="s">
        <v>33273</v>
      </c>
      <c r="Y7464" t="s">
        <v>1749</v>
      </c>
      <c r="AA7464" t="s">
        <v>1965</v>
      </c>
      <c r="AI7464">
        <v>40915</v>
      </c>
    </row>
    <row r="7465" spans="1:37" hidden="1" outlineLevel="1" x14ac:dyDescent="0.3">
      <c r="A7465" s="25">
        <v>7459</v>
      </c>
      <c r="B7465" s="25" t="s">
        <v>66</v>
      </c>
      <c r="C7465" t="s">
        <v>67</v>
      </c>
      <c r="D7465" t="s">
        <v>33221</v>
      </c>
      <c r="E7465" t="s">
        <v>69</v>
      </c>
      <c r="F7465" s="48" t="s">
        <v>33274</v>
      </c>
      <c r="G7465" s="25" t="s">
        <v>1790</v>
      </c>
      <c r="H7465" t="s">
        <v>1980</v>
      </c>
      <c r="I7465" t="s">
        <v>564</v>
      </c>
      <c r="J7465" s="25" t="s">
        <v>4096</v>
      </c>
      <c r="K7465" t="s">
        <v>4097</v>
      </c>
      <c r="L7465" t="s">
        <v>33275</v>
      </c>
      <c r="M7465" t="s">
        <v>33276</v>
      </c>
      <c r="N7465" t="s">
        <v>33246</v>
      </c>
      <c r="O7465" t="s">
        <v>78</v>
      </c>
      <c r="P7465">
        <v>5</v>
      </c>
      <c r="Q7465">
        <v>3</v>
      </c>
      <c r="R7465">
        <v>5</v>
      </c>
      <c r="S7465" t="s">
        <v>79</v>
      </c>
      <c r="T7465">
        <v>28.8918</v>
      </c>
      <c r="U7465">
        <v>4485.17</v>
      </c>
      <c r="X7465" t="s">
        <v>33277</v>
      </c>
      <c r="Y7465" t="s">
        <v>1749</v>
      </c>
      <c r="AA7465" t="s">
        <v>1965</v>
      </c>
      <c r="AI7465">
        <v>40915</v>
      </c>
    </row>
    <row r="7466" spans="1:37" hidden="1" outlineLevel="1" x14ac:dyDescent="0.3">
      <c r="A7466" s="25">
        <v>7460</v>
      </c>
      <c r="B7466" s="25" t="s">
        <v>66</v>
      </c>
      <c r="C7466" t="s">
        <v>67</v>
      </c>
      <c r="D7466" t="s">
        <v>33221</v>
      </c>
      <c r="E7466" t="s">
        <v>69</v>
      </c>
      <c r="F7466" s="48" t="s">
        <v>33278</v>
      </c>
      <c r="G7466" s="25" t="s">
        <v>1790</v>
      </c>
      <c r="H7466" t="s">
        <v>1980</v>
      </c>
      <c r="I7466" t="s">
        <v>564</v>
      </c>
      <c r="J7466" s="25" t="s">
        <v>4096</v>
      </c>
      <c r="K7466" t="s">
        <v>4097</v>
      </c>
      <c r="L7466" t="s">
        <v>33279</v>
      </c>
      <c r="M7466" t="s">
        <v>33250</v>
      </c>
      <c r="N7466" t="s">
        <v>33230</v>
      </c>
      <c r="O7466" t="s">
        <v>78</v>
      </c>
      <c r="P7466">
        <v>5</v>
      </c>
      <c r="Q7466">
        <v>3</v>
      </c>
      <c r="R7466">
        <v>5</v>
      </c>
      <c r="S7466" t="s">
        <v>79</v>
      </c>
      <c r="T7466">
        <v>8.4306000000000001</v>
      </c>
      <c r="U7466">
        <v>1308.76</v>
      </c>
      <c r="X7466" t="s">
        <v>33280</v>
      </c>
      <c r="Y7466" t="s">
        <v>591</v>
      </c>
      <c r="AA7466" t="s">
        <v>1965</v>
      </c>
      <c r="AI7466">
        <v>40915</v>
      </c>
    </row>
    <row r="7467" spans="1:37" hidden="1" outlineLevel="1" x14ac:dyDescent="0.3">
      <c r="A7467" s="25">
        <v>7461</v>
      </c>
      <c r="B7467" s="25" t="s">
        <v>66</v>
      </c>
      <c r="C7467" t="s">
        <v>67</v>
      </c>
      <c r="D7467" t="s">
        <v>33221</v>
      </c>
      <c r="E7467" t="s">
        <v>69</v>
      </c>
      <c r="F7467" s="48" t="s">
        <v>33281</v>
      </c>
      <c r="G7467" s="25" t="s">
        <v>1790</v>
      </c>
      <c r="H7467" t="s">
        <v>1980</v>
      </c>
      <c r="I7467" t="s">
        <v>564</v>
      </c>
      <c r="J7467" s="25" t="s">
        <v>4096</v>
      </c>
      <c r="K7467" t="s">
        <v>4097</v>
      </c>
      <c r="L7467" t="s">
        <v>33282</v>
      </c>
      <c r="M7467" t="s">
        <v>33276</v>
      </c>
      <c r="N7467" t="s">
        <v>33246</v>
      </c>
      <c r="O7467" t="s">
        <v>78</v>
      </c>
      <c r="P7467">
        <v>5</v>
      </c>
      <c r="Q7467">
        <v>0</v>
      </c>
      <c r="R7467">
        <v>0</v>
      </c>
      <c r="S7467" t="s">
        <v>79</v>
      </c>
      <c r="T7467">
        <v>39.182600000000001</v>
      </c>
      <c r="U7467">
        <v>6082.7</v>
      </c>
      <c r="X7467" t="s">
        <v>33283</v>
      </c>
      <c r="Y7467" t="s">
        <v>1749</v>
      </c>
      <c r="AA7467" t="s">
        <v>1965</v>
      </c>
      <c r="AI7467">
        <v>40915</v>
      </c>
    </row>
    <row r="7468" spans="1:37" hidden="1" outlineLevel="1" x14ac:dyDescent="0.3">
      <c r="A7468" s="25">
        <v>7462</v>
      </c>
      <c r="B7468" s="25" t="s">
        <v>66</v>
      </c>
      <c r="C7468" t="s">
        <v>67</v>
      </c>
      <c r="D7468" t="s">
        <v>33221</v>
      </c>
      <c r="E7468" t="s">
        <v>69</v>
      </c>
      <c r="F7468" s="48" t="s">
        <v>33284</v>
      </c>
      <c r="G7468" s="25" t="s">
        <v>1790</v>
      </c>
      <c r="H7468" t="s">
        <v>1980</v>
      </c>
      <c r="I7468" t="s">
        <v>564</v>
      </c>
      <c r="J7468" s="25" t="s">
        <v>4096</v>
      </c>
      <c r="K7468" t="s">
        <v>4097</v>
      </c>
      <c r="L7468" t="s">
        <v>33285</v>
      </c>
      <c r="M7468" t="s">
        <v>33276</v>
      </c>
      <c r="N7468" t="s">
        <v>33246</v>
      </c>
      <c r="O7468" t="s">
        <v>78</v>
      </c>
      <c r="P7468">
        <v>5</v>
      </c>
      <c r="Q7468">
        <v>0</v>
      </c>
      <c r="R7468">
        <v>0</v>
      </c>
      <c r="S7468" t="s">
        <v>79</v>
      </c>
      <c r="T7468">
        <v>31.102</v>
      </c>
      <c r="U7468">
        <v>4828.28</v>
      </c>
      <c r="X7468" t="s">
        <v>33286</v>
      </c>
      <c r="Y7468" t="s">
        <v>1749</v>
      </c>
      <c r="AA7468" t="s">
        <v>1965</v>
      </c>
      <c r="AI7468">
        <v>40915</v>
      </c>
    </row>
    <row r="7469" spans="1:37" hidden="1" outlineLevel="1" x14ac:dyDescent="0.3">
      <c r="A7469" s="25">
        <v>7463</v>
      </c>
      <c r="B7469" s="25" t="s">
        <v>66</v>
      </c>
      <c r="C7469" t="s">
        <v>67</v>
      </c>
      <c r="D7469" t="s">
        <v>33221</v>
      </c>
      <c r="E7469" t="s">
        <v>69</v>
      </c>
      <c r="F7469" s="48" t="s">
        <v>33287</v>
      </c>
      <c r="G7469" s="25" t="s">
        <v>1790</v>
      </c>
      <c r="H7469" t="s">
        <v>1980</v>
      </c>
      <c r="I7469" t="s">
        <v>564</v>
      </c>
      <c r="J7469" s="25" t="s">
        <v>4096</v>
      </c>
      <c r="K7469" t="s">
        <v>4097</v>
      </c>
      <c r="L7469" t="s">
        <v>33288</v>
      </c>
      <c r="M7469" t="s">
        <v>33250</v>
      </c>
      <c r="N7469" t="s">
        <v>33230</v>
      </c>
      <c r="O7469" t="s">
        <v>78</v>
      </c>
      <c r="P7469">
        <v>5</v>
      </c>
      <c r="Q7469">
        <v>3</v>
      </c>
      <c r="R7469">
        <v>5</v>
      </c>
      <c r="S7469" t="s">
        <v>79</v>
      </c>
      <c r="T7469">
        <v>11.5908</v>
      </c>
      <c r="U7469">
        <v>1799.35</v>
      </c>
      <c r="X7469" t="s">
        <v>33289</v>
      </c>
      <c r="Y7469" t="s">
        <v>591</v>
      </c>
      <c r="AA7469" t="s">
        <v>1965</v>
      </c>
      <c r="AI7469">
        <v>40915</v>
      </c>
    </row>
    <row r="7470" spans="1:37" hidden="1" outlineLevel="1" x14ac:dyDescent="0.3">
      <c r="A7470" s="25">
        <v>7464</v>
      </c>
      <c r="B7470" s="25" t="s">
        <v>66</v>
      </c>
      <c r="C7470" t="s">
        <v>67</v>
      </c>
      <c r="D7470" t="s">
        <v>33221</v>
      </c>
      <c r="E7470" t="s">
        <v>69</v>
      </c>
      <c r="F7470" s="48" t="s">
        <v>33290</v>
      </c>
      <c r="G7470" s="25" t="s">
        <v>1790</v>
      </c>
      <c r="H7470" t="s">
        <v>1980</v>
      </c>
      <c r="I7470" t="s">
        <v>564</v>
      </c>
      <c r="J7470" s="25" t="s">
        <v>695</v>
      </c>
      <c r="K7470" t="s">
        <v>4640</v>
      </c>
      <c r="L7470" t="s">
        <v>32227</v>
      </c>
      <c r="M7470" t="s">
        <v>33291</v>
      </c>
      <c r="N7470" t="s">
        <v>33292</v>
      </c>
      <c r="O7470" t="s">
        <v>78</v>
      </c>
      <c r="P7470">
        <v>4</v>
      </c>
      <c r="Q7470">
        <v>0</v>
      </c>
      <c r="R7470">
        <v>0</v>
      </c>
      <c r="S7470" t="s">
        <v>79</v>
      </c>
      <c r="T7470">
        <v>452.60550000000001</v>
      </c>
      <c r="U7470">
        <v>71405.676000000007</v>
      </c>
      <c r="V7470" t="s">
        <v>32230</v>
      </c>
      <c r="W7470" t="s">
        <v>33293</v>
      </c>
      <c r="X7470" t="s">
        <v>33294</v>
      </c>
      <c r="Y7470" t="s">
        <v>582</v>
      </c>
      <c r="Z7470" s="25" t="s">
        <v>583</v>
      </c>
      <c r="AA7470" t="s">
        <v>2203</v>
      </c>
      <c r="AI7470">
        <v>41250</v>
      </c>
      <c r="AJ7470">
        <v>44797</v>
      </c>
      <c r="AK7470">
        <v>41974</v>
      </c>
    </row>
    <row r="7471" spans="1:37" hidden="1" outlineLevel="1" x14ac:dyDescent="0.3">
      <c r="A7471" s="25">
        <v>7465</v>
      </c>
      <c r="B7471" s="25" t="s">
        <v>66</v>
      </c>
      <c r="C7471" t="s">
        <v>67</v>
      </c>
      <c r="D7471" t="s">
        <v>33221</v>
      </c>
      <c r="E7471" t="s">
        <v>69</v>
      </c>
      <c r="F7471" s="48" t="s">
        <v>33295</v>
      </c>
      <c r="G7471" s="25" t="s">
        <v>1790</v>
      </c>
      <c r="H7471" t="s">
        <v>1980</v>
      </c>
      <c r="I7471" t="s">
        <v>564</v>
      </c>
      <c r="J7471" s="25" t="s">
        <v>695</v>
      </c>
      <c r="K7471" t="s">
        <v>773</v>
      </c>
      <c r="L7471" t="s">
        <v>32227</v>
      </c>
      <c r="M7471" t="s">
        <v>33296</v>
      </c>
      <c r="N7471" t="s">
        <v>33297</v>
      </c>
      <c r="O7471" t="s">
        <v>78</v>
      </c>
      <c r="P7471">
        <v>5</v>
      </c>
      <c r="Q7471">
        <v>0</v>
      </c>
      <c r="R7471">
        <v>0</v>
      </c>
      <c r="S7471" t="s">
        <v>79</v>
      </c>
      <c r="T7471">
        <v>427.11219999999997</v>
      </c>
      <c r="U7471">
        <v>67162.271900000007</v>
      </c>
      <c r="V7471" t="s">
        <v>32230</v>
      </c>
      <c r="W7471" t="s">
        <v>33298</v>
      </c>
      <c r="X7471" t="s">
        <v>33299</v>
      </c>
      <c r="Y7471" t="s">
        <v>582</v>
      </c>
      <c r="Z7471" s="25" t="s">
        <v>583</v>
      </c>
      <c r="AA7471" t="s">
        <v>2203</v>
      </c>
      <c r="AB7471" t="s">
        <v>758</v>
      </c>
      <c r="AI7471">
        <v>41286</v>
      </c>
      <c r="AK7471">
        <v>41984</v>
      </c>
    </row>
    <row r="7472" spans="1:37" hidden="1" outlineLevel="1" x14ac:dyDescent="0.3">
      <c r="A7472" s="25">
        <v>7466</v>
      </c>
      <c r="B7472" s="25" t="s">
        <v>66</v>
      </c>
      <c r="C7472" t="s">
        <v>67</v>
      </c>
      <c r="D7472" t="s">
        <v>33300</v>
      </c>
      <c r="E7472" t="s">
        <v>69</v>
      </c>
      <c r="F7472" s="48" t="s">
        <v>33301</v>
      </c>
      <c r="G7472" s="25" t="s">
        <v>1790</v>
      </c>
      <c r="H7472" t="s">
        <v>1980</v>
      </c>
      <c r="I7472" t="s">
        <v>564</v>
      </c>
      <c r="J7472" s="25" t="s">
        <v>695</v>
      </c>
      <c r="K7472" t="s">
        <v>4640</v>
      </c>
      <c r="L7472" t="s">
        <v>33302</v>
      </c>
      <c r="M7472" t="s">
        <v>33303</v>
      </c>
      <c r="N7472" t="s">
        <v>33304</v>
      </c>
      <c r="O7472" t="s">
        <v>78</v>
      </c>
      <c r="P7472">
        <v>17</v>
      </c>
      <c r="Q7472">
        <v>0</v>
      </c>
      <c r="R7472">
        <v>0</v>
      </c>
      <c r="S7472" t="s">
        <v>79</v>
      </c>
      <c r="T7472">
        <v>443.25689999999997</v>
      </c>
      <c r="U7472">
        <v>68793.47</v>
      </c>
      <c r="V7472" t="s">
        <v>32230</v>
      </c>
      <c r="W7472" t="s">
        <v>33305</v>
      </c>
      <c r="X7472" t="s">
        <v>33306</v>
      </c>
      <c r="Y7472" t="s">
        <v>582</v>
      </c>
      <c r="Z7472" s="25" t="s">
        <v>583</v>
      </c>
      <c r="AA7472" t="s">
        <v>2203</v>
      </c>
      <c r="AI7472">
        <v>41250</v>
      </c>
      <c r="AJ7472">
        <v>44764</v>
      </c>
    </row>
    <row r="7473" spans="1:41" hidden="1" outlineLevel="1" x14ac:dyDescent="0.3">
      <c r="A7473" s="25">
        <v>7467</v>
      </c>
      <c r="B7473" s="25" t="s">
        <v>66</v>
      </c>
      <c r="C7473" t="s">
        <v>67</v>
      </c>
      <c r="D7473" t="s">
        <v>33300</v>
      </c>
      <c r="E7473" t="s">
        <v>69</v>
      </c>
      <c r="F7473" s="48" t="s">
        <v>33307</v>
      </c>
      <c r="G7473" s="25" t="s">
        <v>1790</v>
      </c>
      <c r="H7473" t="s">
        <v>1980</v>
      </c>
      <c r="I7473" t="s">
        <v>564</v>
      </c>
      <c r="J7473" s="25" t="s">
        <v>18651</v>
      </c>
      <c r="K7473" t="s">
        <v>18652</v>
      </c>
      <c r="L7473" t="s">
        <v>25722</v>
      </c>
      <c r="M7473" t="s">
        <v>33308</v>
      </c>
      <c r="N7473" t="s">
        <v>33309</v>
      </c>
      <c r="O7473" t="s">
        <v>78</v>
      </c>
      <c r="P7473">
        <v>1</v>
      </c>
      <c r="Q7473">
        <v>0</v>
      </c>
      <c r="R7473">
        <v>0</v>
      </c>
      <c r="S7473" t="s">
        <v>79</v>
      </c>
      <c r="T7473">
        <v>0</v>
      </c>
      <c r="U7473">
        <v>0</v>
      </c>
      <c r="Y7473" t="s">
        <v>217</v>
      </c>
      <c r="Z7473" s="25" t="s">
        <v>583</v>
      </c>
      <c r="AA7473" t="s">
        <v>6860</v>
      </c>
      <c r="AB7473" t="s">
        <v>758</v>
      </c>
      <c r="AI7473">
        <v>43587</v>
      </c>
    </row>
    <row r="7474" spans="1:41" hidden="1" outlineLevel="1" x14ac:dyDescent="0.3">
      <c r="A7474" s="25">
        <v>7468</v>
      </c>
      <c r="B7474" s="25" t="s">
        <v>66</v>
      </c>
      <c r="C7474" t="s">
        <v>67</v>
      </c>
      <c r="D7474" t="s">
        <v>33310</v>
      </c>
      <c r="E7474" t="s">
        <v>69</v>
      </c>
      <c r="F7474" s="48" t="s">
        <v>33311</v>
      </c>
      <c r="G7474" s="25" t="s">
        <v>1790</v>
      </c>
      <c r="H7474" t="s">
        <v>1980</v>
      </c>
      <c r="I7474" t="s">
        <v>564</v>
      </c>
      <c r="J7474" s="25" t="s">
        <v>695</v>
      </c>
      <c r="K7474" t="s">
        <v>4640</v>
      </c>
      <c r="L7474" t="s">
        <v>33312</v>
      </c>
      <c r="M7474" t="s">
        <v>33313</v>
      </c>
      <c r="N7474" t="s">
        <v>33314</v>
      </c>
      <c r="O7474" t="s">
        <v>78</v>
      </c>
      <c r="P7474">
        <v>16</v>
      </c>
      <c r="Q7474">
        <v>0</v>
      </c>
      <c r="R7474">
        <v>0</v>
      </c>
      <c r="S7474" t="s">
        <v>79</v>
      </c>
      <c r="T7474">
        <v>443.25689999999997</v>
      </c>
      <c r="U7474">
        <v>68793.47</v>
      </c>
      <c r="V7474" t="s">
        <v>32230</v>
      </c>
      <c r="W7474" t="s">
        <v>33315</v>
      </c>
      <c r="X7474" t="s">
        <v>33316</v>
      </c>
      <c r="Y7474" t="s">
        <v>582</v>
      </c>
      <c r="Z7474" s="25" t="s">
        <v>583</v>
      </c>
      <c r="AA7474" t="s">
        <v>2203</v>
      </c>
      <c r="AI7474">
        <v>41250</v>
      </c>
    </row>
    <row r="7475" spans="1:41" hidden="1" outlineLevel="1" x14ac:dyDescent="0.3">
      <c r="A7475" s="25">
        <v>7469</v>
      </c>
      <c r="B7475" s="25" t="s">
        <v>66</v>
      </c>
      <c r="C7475" t="s">
        <v>67</v>
      </c>
      <c r="D7475" t="s">
        <v>33310</v>
      </c>
      <c r="E7475" t="s">
        <v>69</v>
      </c>
      <c r="F7475" s="48" t="s">
        <v>33317</v>
      </c>
      <c r="G7475" s="25" t="s">
        <v>1790</v>
      </c>
      <c r="H7475" t="s">
        <v>1980</v>
      </c>
      <c r="I7475" t="s">
        <v>564</v>
      </c>
      <c r="J7475" s="25" t="s">
        <v>1498</v>
      </c>
      <c r="K7475" t="s">
        <v>1994</v>
      </c>
      <c r="L7475" t="s">
        <v>33318</v>
      </c>
      <c r="M7475" t="s">
        <v>33319</v>
      </c>
      <c r="N7475" t="s">
        <v>33320</v>
      </c>
      <c r="O7475" t="s">
        <v>78</v>
      </c>
      <c r="P7475">
        <v>12</v>
      </c>
      <c r="Q7475">
        <v>6</v>
      </c>
      <c r="R7475">
        <v>12</v>
      </c>
      <c r="S7475" t="s">
        <v>79</v>
      </c>
      <c r="T7475">
        <v>33.451500000000003</v>
      </c>
      <c r="U7475">
        <v>5194.6899999999996</v>
      </c>
      <c r="X7475" t="s">
        <v>33321</v>
      </c>
      <c r="Y7475" t="s">
        <v>217</v>
      </c>
      <c r="Z7475" s="25" t="s">
        <v>583</v>
      </c>
      <c r="AA7475" t="s">
        <v>1965</v>
      </c>
      <c r="AI7475">
        <v>41206</v>
      </c>
    </row>
    <row r="7476" spans="1:41" hidden="1" outlineLevel="1" x14ac:dyDescent="0.3">
      <c r="A7476" s="25">
        <v>7470</v>
      </c>
      <c r="B7476" s="25" t="s">
        <v>66</v>
      </c>
      <c r="C7476" t="s">
        <v>67</v>
      </c>
      <c r="D7476" t="s">
        <v>33310</v>
      </c>
      <c r="E7476" t="s">
        <v>69</v>
      </c>
      <c r="F7476" s="48" t="s">
        <v>33322</v>
      </c>
      <c r="G7476" s="25" t="s">
        <v>1790</v>
      </c>
      <c r="H7476" t="s">
        <v>1980</v>
      </c>
      <c r="I7476" t="s">
        <v>564</v>
      </c>
      <c r="J7476" s="25" t="s">
        <v>89</v>
      </c>
      <c r="K7476" t="s">
        <v>90</v>
      </c>
      <c r="L7476" t="s">
        <v>33323</v>
      </c>
      <c r="M7476" t="s">
        <v>33324</v>
      </c>
      <c r="N7476" t="s">
        <v>33325</v>
      </c>
      <c r="O7476" t="s">
        <v>6104</v>
      </c>
      <c r="P7476">
        <v>19</v>
      </c>
      <c r="Q7476">
        <v>0</v>
      </c>
      <c r="R7476">
        <v>0</v>
      </c>
      <c r="S7476" t="s">
        <v>79</v>
      </c>
      <c r="T7476">
        <v>12.801600000000001</v>
      </c>
      <c r="U7476">
        <v>1987.2</v>
      </c>
      <c r="X7476" t="s">
        <v>33326</v>
      </c>
      <c r="Y7476" t="s">
        <v>217</v>
      </c>
      <c r="Z7476" s="25" t="s">
        <v>583</v>
      </c>
      <c r="AA7476" t="s">
        <v>1965</v>
      </c>
      <c r="AB7476" t="s">
        <v>1965</v>
      </c>
      <c r="AI7476">
        <v>40915</v>
      </c>
      <c r="AJ7476">
        <v>45693</v>
      </c>
      <c r="AL7476">
        <v>-1</v>
      </c>
      <c r="AM7476">
        <v>1</v>
      </c>
    </row>
    <row r="7477" spans="1:41" hidden="1" outlineLevel="1" x14ac:dyDescent="0.3">
      <c r="A7477" s="25">
        <v>7471</v>
      </c>
      <c r="B7477" s="25" t="s">
        <v>112</v>
      </c>
      <c r="C7477" t="s">
        <v>67</v>
      </c>
      <c r="D7477" t="s">
        <v>33327</v>
      </c>
      <c r="E7477" t="s">
        <v>69</v>
      </c>
      <c r="F7477" s="48" t="s">
        <v>33328</v>
      </c>
      <c r="G7477" s="25" t="s">
        <v>1790</v>
      </c>
      <c r="H7477" t="s">
        <v>1980</v>
      </c>
      <c r="I7477" t="s">
        <v>564</v>
      </c>
      <c r="J7477" s="25" t="s">
        <v>74</v>
      </c>
      <c r="K7477" t="s">
        <v>75</v>
      </c>
      <c r="L7477" t="s">
        <v>33329</v>
      </c>
      <c r="M7477" t="s">
        <v>33330</v>
      </c>
      <c r="N7477" t="s">
        <v>33331</v>
      </c>
      <c r="O7477" t="s">
        <v>78</v>
      </c>
      <c r="P7477">
        <v>76</v>
      </c>
      <c r="Q7477">
        <v>53</v>
      </c>
      <c r="R7477">
        <v>76</v>
      </c>
      <c r="S7477" t="s">
        <v>116</v>
      </c>
      <c r="T7477">
        <v>35</v>
      </c>
      <c r="U7477">
        <v>41594.35</v>
      </c>
      <c r="V7477" t="s">
        <v>33332</v>
      </c>
      <c r="W7477" t="s">
        <v>33333</v>
      </c>
      <c r="X7477" t="s">
        <v>33333</v>
      </c>
      <c r="Y7477" t="s">
        <v>591</v>
      </c>
      <c r="Z7477" s="25" t="s">
        <v>583</v>
      </c>
      <c r="AA7477" t="s">
        <v>7040</v>
      </c>
      <c r="AD7477" t="s">
        <v>33334</v>
      </c>
      <c r="AI7477">
        <v>43770</v>
      </c>
      <c r="AK7477">
        <v>45359</v>
      </c>
    </row>
    <row r="7478" spans="1:41" hidden="1" outlineLevel="1" x14ac:dyDescent="0.3">
      <c r="A7478" s="25">
        <v>7472</v>
      </c>
      <c r="B7478" s="25" t="s">
        <v>66</v>
      </c>
      <c r="C7478" t="s">
        <v>67</v>
      </c>
      <c r="D7478" t="s">
        <v>33327</v>
      </c>
      <c r="E7478" t="s">
        <v>69</v>
      </c>
      <c r="F7478" s="48" t="s">
        <v>33335</v>
      </c>
      <c r="G7478" s="25" t="s">
        <v>1790</v>
      </c>
      <c r="H7478" t="s">
        <v>1980</v>
      </c>
      <c r="I7478" t="s">
        <v>564</v>
      </c>
      <c r="J7478" s="25" t="s">
        <v>1817</v>
      </c>
      <c r="K7478" t="s">
        <v>2426</v>
      </c>
      <c r="L7478" t="s">
        <v>33336</v>
      </c>
      <c r="M7478" t="s">
        <v>33337</v>
      </c>
      <c r="N7478" t="s">
        <v>33338</v>
      </c>
      <c r="O7478" t="s">
        <v>78</v>
      </c>
      <c r="P7478">
        <v>10</v>
      </c>
      <c r="Q7478">
        <v>0</v>
      </c>
      <c r="R7478">
        <v>0</v>
      </c>
      <c r="S7478" t="s">
        <v>79</v>
      </c>
      <c r="T7478">
        <v>206.11949999999999</v>
      </c>
      <c r="U7478">
        <v>31989.74</v>
      </c>
      <c r="V7478" t="s">
        <v>7739</v>
      </c>
      <c r="W7478" t="s">
        <v>33339</v>
      </c>
      <c r="X7478" t="s">
        <v>33340</v>
      </c>
      <c r="Y7478" t="s">
        <v>1749</v>
      </c>
      <c r="Z7478" s="25" t="s">
        <v>583</v>
      </c>
      <c r="AA7478" t="s">
        <v>2203</v>
      </c>
      <c r="AI7478">
        <v>41250</v>
      </c>
      <c r="AJ7478">
        <v>42605</v>
      </c>
    </row>
    <row r="7479" spans="1:41" hidden="1" outlineLevel="1" x14ac:dyDescent="0.3">
      <c r="A7479" s="25">
        <v>7473</v>
      </c>
      <c r="B7479" s="25" t="s">
        <v>66</v>
      </c>
      <c r="C7479" t="s">
        <v>67</v>
      </c>
      <c r="D7479" t="s">
        <v>33327</v>
      </c>
      <c r="E7479" t="s">
        <v>69</v>
      </c>
      <c r="F7479" s="48" t="s">
        <v>33341</v>
      </c>
      <c r="G7479" s="25" t="s">
        <v>1790</v>
      </c>
      <c r="H7479" t="s">
        <v>1980</v>
      </c>
      <c r="I7479" t="s">
        <v>564</v>
      </c>
      <c r="J7479" s="25" t="s">
        <v>210</v>
      </c>
      <c r="K7479" t="s">
        <v>1117</v>
      </c>
      <c r="L7479" t="s">
        <v>33342</v>
      </c>
      <c r="M7479" t="s">
        <v>33343</v>
      </c>
      <c r="N7479" t="s">
        <v>33344</v>
      </c>
      <c r="O7479" t="s">
        <v>78</v>
      </c>
      <c r="P7479">
        <v>3</v>
      </c>
      <c r="Q7479">
        <v>0</v>
      </c>
      <c r="R7479">
        <v>0</v>
      </c>
      <c r="S7479" t="s">
        <v>79</v>
      </c>
      <c r="T7479">
        <v>514.29809999999998</v>
      </c>
      <c r="U7479">
        <v>79819.06</v>
      </c>
      <c r="V7479" t="s">
        <v>7739</v>
      </c>
      <c r="W7479" t="s">
        <v>33345</v>
      </c>
      <c r="X7479" t="s">
        <v>33346</v>
      </c>
      <c r="Y7479" t="s">
        <v>1916</v>
      </c>
      <c r="Z7479" s="25" t="s">
        <v>583</v>
      </c>
      <c r="AA7479" t="s">
        <v>2203</v>
      </c>
      <c r="AI7479">
        <v>41250</v>
      </c>
      <c r="AJ7479">
        <v>43425</v>
      </c>
    </row>
    <row r="7480" spans="1:41" hidden="1" outlineLevel="1" x14ac:dyDescent="0.3">
      <c r="A7480" s="25">
        <v>7474</v>
      </c>
      <c r="B7480" s="25" t="s">
        <v>66</v>
      </c>
      <c r="C7480" t="s">
        <v>67</v>
      </c>
      <c r="D7480" t="s">
        <v>33347</v>
      </c>
      <c r="E7480" t="s">
        <v>69</v>
      </c>
      <c r="F7480" s="48" t="s">
        <v>33348</v>
      </c>
      <c r="G7480" s="25" t="s">
        <v>1790</v>
      </c>
      <c r="H7480" t="s">
        <v>1980</v>
      </c>
      <c r="I7480" t="s">
        <v>564</v>
      </c>
      <c r="J7480" s="25" t="s">
        <v>210</v>
      </c>
      <c r="K7480" t="s">
        <v>211</v>
      </c>
      <c r="L7480" t="s">
        <v>33349</v>
      </c>
      <c r="M7480" t="s">
        <v>33350</v>
      </c>
      <c r="N7480" t="s">
        <v>33351</v>
      </c>
      <c r="O7480" t="s">
        <v>78</v>
      </c>
      <c r="P7480">
        <v>5</v>
      </c>
      <c r="Q7480">
        <v>0</v>
      </c>
      <c r="R7480">
        <v>0</v>
      </c>
      <c r="S7480" t="s">
        <v>79</v>
      </c>
      <c r="T7480">
        <v>235.05539999999999</v>
      </c>
      <c r="U7480">
        <v>36491.880599999997</v>
      </c>
      <c r="V7480" t="s">
        <v>4828</v>
      </c>
      <c r="W7480" t="s">
        <v>33352</v>
      </c>
      <c r="Y7480" t="s">
        <v>582</v>
      </c>
      <c r="AA7480" t="s">
        <v>585</v>
      </c>
      <c r="AD7480" t="s">
        <v>33353</v>
      </c>
      <c r="AI7480">
        <v>41339</v>
      </c>
    </row>
    <row r="7481" spans="1:41" hidden="1" outlineLevel="1" x14ac:dyDescent="0.3">
      <c r="A7481" s="25">
        <v>7475</v>
      </c>
      <c r="B7481" s="25" t="s">
        <v>66</v>
      </c>
      <c r="C7481" t="s">
        <v>67</v>
      </c>
      <c r="D7481" t="s">
        <v>33347</v>
      </c>
      <c r="E7481" t="s">
        <v>69</v>
      </c>
      <c r="F7481" s="48" t="s">
        <v>33354</v>
      </c>
      <c r="G7481" s="25" t="s">
        <v>1790</v>
      </c>
      <c r="H7481" t="s">
        <v>1980</v>
      </c>
      <c r="I7481" t="s">
        <v>564</v>
      </c>
      <c r="J7481" s="25" t="s">
        <v>210</v>
      </c>
      <c r="K7481" t="s">
        <v>1117</v>
      </c>
      <c r="L7481" t="s">
        <v>5026</v>
      </c>
      <c r="M7481" t="s">
        <v>33355</v>
      </c>
      <c r="N7481" t="s">
        <v>33356</v>
      </c>
      <c r="O7481" t="s">
        <v>78</v>
      </c>
      <c r="P7481">
        <v>1</v>
      </c>
      <c r="Q7481">
        <v>0</v>
      </c>
      <c r="R7481">
        <v>0</v>
      </c>
      <c r="S7481" t="s">
        <v>79</v>
      </c>
      <c r="T7481">
        <v>1415.6522</v>
      </c>
      <c r="U7481">
        <v>219780</v>
      </c>
      <c r="V7481" t="s">
        <v>4828</v>
      </c>
      <c r="W7481" t="s">
        <v>33357</v>
      </c>
      <c r="Y7481" t="s">
        <v>582</v>
      </c>
      <c r="Z7481" s="25" t="s">
        <v>583</v>
      </c>
      <c r="AA7481" t="s">
        <v>1925</v>
      </c>
      <c r="AD7481" t="s">
        <v>30795</v>
      </c>
      <c r="AI7481">
        <v>40915</v>
      </c>
    </row>
    <row r="7482" spans="1:41" hidden="1" outlineLevel="1" x14ac:dyDescent="0.3">
      <c r="A7482" s="25">
        <v>7476</v>
      </c>
      <c r="B7482" s="25" t="s">
        <v>66</v>
      </c>
      <c r="C7482" t="s">
        <v>67</v>
      </c>
      <c r="D7482" t="s">
        <v>33347</v>
      </c>
      <c r="E7482" t="s">
        <v>69</v>
      </c>
      <c r="F7482" s="48" t="s">
        <v>33358</v>
      </c>
      <c r="G7482" s="25" t="s">
        <v>1790</v>
      </c>
      <c r="H7482" t="s">
        <v>1980</v>
      </c>
      <c r="I7482" t="s">
        <v>564</v>
      </c>
      <c r="J7482" s="25" t="s">
        <v>2391</v>
      </c>
      <c r="K7482" t="s">
        <v>2392</v>
      </c>
      <c r="L7482" t="s">
        <v>33359</v>
      </c>
      <c r="M7482" t="s">
        <v>33360</v>
      </c>
      <c r="N7482" t="s">
        <v>33361</v>
      </c>
      <c r="O7482" t="s">
        <v>540</v>
      </c>
      <c r="P7482">
        <v>3</v>
      </c>
      <c r="Q7482">
        <v>0</v>
      </c>
      <c r="R7482">
        <v>0</v>
      </c>
      <c r="S7482" t="s">
        <v>79</v>
      </c>
      <c r="T7482">
        <v>4990.3427000000001</v>
      </c>
      <c r="U7482">
        <v>826575.4449</v>
      </c>
      <c r="V7482" t="s">
        <v>29964</v>
      </c>
      <c r="X7482" t="s">
        <v>33362</v>
      </c>
      <c r="Y7482" t="s">
        <v>582</v>
      </c>
      <c r="Z7482" s="25" t="s">
        <v>583</v>
      </c>
      <c r="AA7482" t="s">
        <v>584</v>
      </c>
      <c r="AB7482" t="s">
        <v>584</v>
      </c>
      <c r="AD7482" t="s">
        <v>14228</v>
      </c>
      <c r="AI7482">
        <v>40914</v>
      </c>
      <c r="AK7482">
        <v>43662</v>
      </c>
    </row>
    <row r="7483" spans="1:41" hidden="1" outlineLevel="1" x14ac:dyDescent="0.3">
      <c r="A7483" s="25">
        <v>7477</v>
      </c>
      <c r="B7483" s="25" t="s">
        <v>66</v>
      </c>
      <c r="C7483" t="s">
        <v>67</v>
      </c>
      <c r="D7483" t="s">
        <v>33347</v>
      </c>
      <c r="E7483" t="s">
        <v>69</v>
      </c>
      <c r="F7483" s="48" t="s">
        <v>33363</v>
      </c>
      <c r="G7483" s="25" t="s">
        <v>1790</v>
      </c>
      <c r="H7483" t="s">
        <v>1980</v>
      </c>
      <c r="I7483" t="s">
        <v>564</v>
      </c>
      <c r="J7483" s="25" t="s">
        <v>2391</v>
      </c>
      <c r="K7483" t="s">
        <v>2392</v>
      </c>
      <c r="L7483" t="s">
        <v>33364</v>
      </c>
      <c r="M7483" t="s">
        <v>33365</v>
      </c>
      <c r="N7483" t="s">
        <v>33366</v>
      </c>
      <c r="O7483" t="s">
        <v>78</v>
      </c>
      <c r="P7483">
        <v>1</v>
      </c>
      <c r="Q7483">
        <v>0</v>
      </c>
      <c r="R7483">
        <v>0</v>
      </c>
      <c r="S7483" t="s">
        <v>79</v>
      </c>
      <c r="T7483">
        <v>1650.9567999999999</v>
      </c>
      <c r="U7483">
        <v>256228.5</v>
      </c>
      <c r="V7483" t="s">
        <v>14834</v>
      </c>
      <c r="W7483" t="s">
        <v>33367</v>
      </c>
      <c r="Y7483" t="s">
        <v>1749</v>
      </c>
      <c r="Z7483" s="25" t="s">
        <v>583</v>
      </c>
      <c r="AA7483" t="s">
        <v>584</v>
      </c>
      <c r="AD7483" t="s">
        <v>27744</v>
      </c>
      <c r="AI7483">
        <v>40914</v>
      </c>
    </row>
    <row r="7484" spans="1:41" hidden="1" outlineLevel="1" x14ac:dyDescent="0.3">
      <c r="A7484" s="25">
        <v>7478</v>
      </c>
      <c r="B7484" s="25" t="s">
        <v>66</v>
      </c>
      <c r="C7484" t="s">
        <v>67</v>
      </c>
      <c r="D7484" t="s">
        <v>33347</v>
      </c>
      <c r="E7484" t="s">
        <v>69</v>
      </c>
      <c r="F7484" s="48" t="s">
        <v>33368</v>
      </c>
      <c r="G7484" s="25" t="s">
        <v>1790</v>
      </c>
      <c r="H7484" t="s">
        <v>1980</v>
      </c>
      <c r="I7484" t="s">
        <v>564</v>
      </c>
      <c r="J7484" s="25" t="s">
        <v>2391</v>
      </c>
      <c r="K7484" t="s">
        <v>2392</v>
      </c>
      <c r="L7484" t="s">
        <v>33369</v>
      </c>
      <c r="M7484" t="s">
        <v>33370</v>
      </c>
      <c r="N7484" t="s">
        <v>33371</v>
      </c>
      <c r="O7484" t="s">
        <v>78</v>
      </c>
      <c r="P7484">
        <v>1</v>
      </c>
      <c r="Q7484">
        <v>0</v>
      </c>
      <c r="R7484">
        <v>0</v>
      </c>
      <c r="S7484" t="s">
        <v>79</v>
      </c>
      <c r="T7484">
        <v>3415.48</v>
      </c>
      <c r="U7484">
        <v>1042916.818</v>
      </c>
      <c r="V7484" t="s">
        <v>14834</v>
      </c>
      <c r="W7484" t="s">
        <v>33372</v>
      </c>
      <c r="Y7484" t="s">
        <v>1749</v>
      </c>
      <c r="Z7484" s="25" t="s">
        <v>583</v>
      </c>
      <c r="AA7484" t="s">
        <v>584</v>
      </c>
      <c r="AD7484" t="s">
        <v>27744</v>
      </c>
      <c r="AI7484">
        <v>40914</v>
      </c>
      <c r="AJ7484">
        <v>42856</v>
      </c>
      <c r="AK7484">
        <v>42912</v>
      </c>
    </row>
    <row r="7485" spans="1:41" hidden="1" outlineLevel="1" x14ac:dyDescent="0.3">
      <c r="A7485" s="25">
        <v>7479</v>
      </c>
      <c r="B7485" s="25" t="s">
        <v>66</v>
      </c>
      <c r="C7485" t="s">
        <v>67</v>
      </c>
      <c r="D7485" t="s">
        <v>33347</v>
      </c>
      <c r="E7485" t="s">
        <v>69</v>
      </c>
      <c r="F7485" s="48" t="s">
        <v>33373</v>
      </c>
      <c r="G7485" s="25" t="s">
        <v>1790</v>
      </c>
      <c r="H7485" t="s">
        <v>1980</v>
      </c>
      <c r="I7485" t="s">
        <v>564</v>
      </c>
      <c r="J7485" s="25" t="s">
        <v>74</v>
      </c>
      <c r="K7485" t="s">
        <v>75</v>
      </c>
      <c r="L7485" t="s">
        <v>33374</v>
      </c>
      <c r="M7485" t="s">
        <v>33375</v>
      </c>
      <c r="N7485" t="s">
        <v>33376</v>
      </c>
      <c r="O7485" t="s">
        <v>2123</v>
      </c>
      <c r="P7485">
        <v>1</v>
      </c>
      <c r="Q7485">
        <v>0</v>
      </c>
      <c r="R7485">
        <v>0</v>
      </c>
      <c r="S7485" t="s">
        <v>79</v>
      </c>
      <c r="T7485">
        <v>11.821300000000001</v>
      </c>
      <c r="U7485">
        <v>3336.6397000000002</v>
      </c>
      <c r="V7485" t="s">
        <v>18112</v>
      </c>
      <c r="X7485" t="s">
        <v>33377</v>
      </c>
      <c r="Y7485" t="s">
        <v>591</v>
      </c>
      <c r="Z7485" s="25" t="s">
        <v>583</v>
      </c>
      <c r="AB7485" t="s">
        <v>83</v>
      </c>
      <c r="AD7485" t="s">
        <v>18120</v>
      </c>
      <c r="AI7485">
        <v>40975</v>
      </c>
      <c r="AJ7485">
        <v>44511</v>
      </c>
      <c r="AK7485">
        <v>43159</v>
      </c>
    </row>
    <row r="7486" spans="1:41" hidden="1" outlineLevel="1" x14ac:dyDescent="0.3">
      <c r="A7486" s="25">
        <v>7480</v>
      </c>
      <c r="B7486" s="25" t="s">
        <v>66</v>
      </c>
      <c r="C7486" t="s">
        <v>67</v>
      </c>
      <c r="D7486" t="s">
        <v>33347</v>
      </c>
      <c r="E7486" t="s">
        <v>69</v>
      </c>
      <c r="F7486" s="48" t="s">
        <v>33378</v>
      </c>
      <c r="G7486" s="25" t="s">
        <v>1790</v>
      </c>
      <c r="H7486" t="s">
        <v>1980</v>
      </c>
      <c r="I7486" t="s">
        <v>564</v>
      </c>
      <c r="J7486" s="25" t="s">
        <v>210</v>
      </c>
      <c r="K7486" t="s">
        <v>1055</v>
      </c>
      <c r="L7486" t="s">
        <v>33107</v>
      </c>
      <c r="M7486" t="s">
        <v>33379</v>
      </c>
      <c r="N7486" t="s">
        <v>33380</v>
      </c>
      <c r="O7486" t="s">
        <v>78</v>
      </c>
      <c r="P7486">
        <v>1</v>
      </c>
      <c r="Q7486">
        <v>0</v>
      </c>
      <c r="R7486">
        <v>0</v>
      </c>
      <c r="S7486" t="s">
        <v>79</v>
      </c>
      <c r="T7486">
        <v>2805.645</v>
      </c>
      <c r="U7486">
        <v>856770.64049999998</v>
      </c>
      <c r="V7486" t="s">
        <v>28043</v>
      </c>
      <c r="W7486" t="s">
        <v>33381</v>
      </c>
      <c r="X7486" t="s">
        <v>33382</v>
      </c>
      <c r="Y7486" t="s">
        <v>582</v>
      </c>
      <c r="Z7486" s="25" t="s">
        <v>583</v>
      </c>
      <c r="AA7486" t="s">
        <v>5447</v>
      </c>
      <c r="AB7486" t="s">
        <v>5447</v>
      </c>
      <c r="AD7486" t="s">
        <v>33075</v>
      </c>
      <c r="AG7486" t="s">
        <v>33381</v>
      </c>
      <c r="AI7486">
        <v>40914</v>
      </c>
      <c r="AJ7486">
        <v>44544</v>
      </c>
      <c r="AK7486">
        <v>43138</v>
      </c>
    </row>
    <row r="7487" spans="1:41" hidden="1" outlineLevel="1" x14ac:dyDescent="0.3">
      <c r="A7487" s="25">
        <v>7481</v>
      </c>
      <c r="B7487" s="25" t="s">
        <v>112</v>
      </c>
      <c r="C7487" t="s">
        <v>67</v>
      </c>
      <c r="D7487" t="s">
        <v>33347</v>
      </c>
      <c r="E7487" t="s">
        <v>69</v>
      </c>
      <c r="F7487" s="48" t="s">
        <v>33383</v>
      </c>
      <c r="G7487" s="25" t="s">
        <v>1790</v>
      </c>
      <c r="H7487" t="s">
        <v>1980</v>
      </c>
      <c r="I7487" t="s">
        <v>564</v>
      </c>
      <c r="J7487" s="25" t="s">
        <v>828</v>
      </c>
      <c r="K7487" t="s">
        <v>829</v>
      </c>
      <c r="L7487" t="s">
        <v>33384</v>
      </c>
      <c r="M7487" t="s">
        <v>33385</v>
      </c>
      <c r="N7487" t="s">
        <v>33386</v>
      </c>
      <c r="O7487" t="s">
        <v>78</v>
      </c>
      <c r="P7487">
        <v>2</v>
      </c>
      <c r="Q7487">
        <v>2</v>
      </c>
      <c r="R7487">
        <v>3</v>
      </c>
      <c r="S7487" t="s">
        <v>116</v>
      </c>
      <c r="T7487">
        <v>68.694999999999993</v>
      </c>
      <c r="U7487">
        <v>92874.466899999999</v>
      </c>
      <c r="V7487" t="s">
        <v>7739</v>
      </c>
      <c r="W7487" t="s">
        <v>33387</v>
      </c>
      <c r="Y7487" t="s">
        <v>1946</v>
      </c>
      <c r="Z7487" s="25" t="s">
        <v>583</v>
      </c>
      <c r="AA7487" t="s">
        <v>795</v>
      </c>
      <c r="AB7487" t="s">
        <v>795</v>
      </c>
      <c r="AI7487">
        <v>43770</v>
      </c>
      <c r="AJ7487">
        <v>45724</v>
      </c>
      <c r="AK7487">
        <v>45712</v>
      </c>
      <c r="AL7487">
        <v>-2</v>
      </c>
      <c r="AM7487">
        <v>1</v>
      </c>
      <c r="AN7487">
        <v>-1</v>
      </c>
      <c r="AO7487">
        <v>1</v>
      </c>
    </row>
    <row r="7488" spans="1:41" hidden="1" outlineLevel="1" x14ac:dyDescent="0.3">
      <c r="A7488" s="25">
        <v>7482</v>
      </c>
      <c r="B7488" s="25" t="s">
        <v>66</v>
      </c>
      <c r="C7488" t="s">
        <v>67</v>
      </c>
      <c r="D7488" t="s">
        <v>33347</v>
      </c>
      <c r="E7488" t="s">
        <v>69</v>
      </c>
      <c r="F7488" s="48" t="s">
        <v>33388</v>
      </c>
      <c r="G7488" s="25" t="s">
        <v>1790</v>
      </c>
      <c r="H7488" t="s">
        <v>1980</v>
      </c>
      <c r="I7488" t="s">
        <v>564</v>
      </c>
      <c r="J7488" s="25" t="s">
        <v>89</v>
      </c>
      <c r="K7488" t="s">
        <v>90</v>
      </c>
      <c r="L7488" t="s">
        <v>33389</v>
      </c>
      <c r="M7488" t="s">
        <v>33390</v>
      </c>
      <c r="N7488" t="s">
        <v>33391</v>
      </c>
      <c r="O7488" t="s">
        <v>78</v>
      </c>
      <c r="P7488">
        <v>1</v>
      </c>
      <c r="Q7488">
        <v>0</v>
      </c>
      <c r="R7488">
        <v>0</v>
      </c>
      <c r="S7488" t="s">
        <v>79</v>
      </c>
      <c r="T7488">
        <v>214</v>
      </c>
      <c r="U7488">
        <v>33219.22</v>
      </c>
      <c r="V7488" t="s">
        <v>18627</v>
      </c>
      <c r="W7488" t="s">
        <v>33392</v>
      </c>
      <c r="X7488" t="s">
        <v>33393</v>
      </c>
      <c r="Y7488" t="s">
        <v>1749</v>
      </c>
      <c r="Z7488" s="25" t="s">
        <v>583</v>
      </c>
      <c r="AB7488" t="s">
        <v>1925</v>
      </c>
      <c r="AI7488">
        <v>41514</v>
      </c>
    </row>
    <row r="7489" spans="1:43" hidden="1" outlineLevel="1" x14ac:dyDescent="0.3">
      <c r="A7489" s="25">
        <v>7483</v>
      </c>
      <c r="B7489" s="25" t="s">
        <v>66</v>
      </c>
      <c r="C7489" t="s">
        <v>67</v>
      </c>
      <c r="D7489" t="s">
        <v>33347</v>
      </c>
      <c r="E7489" t="s">
        <v>69</v>
      </c>
      <c r="F7489" s="48" t="s">
        <v>33394</v>
      </c>
      <c r="G7489" s="25" t="s">
        <v>1790</v>
      </c>
      <c r="H7489" t="s">
        <v>1980</v>
      </c>
      <c r="I7489" t="s">
        <v>564</v>
      </c>
      <c r="J7489" s="25" t="s">
        <v>695</v>
      </c>
      <c r="K7489" t="s">
        <v>4640</v>
      </c>
      <c r="L7489" t="s">
        <v>33395</v>
      </c>
      <c r="M7489" t="s">
        <v>33396</v>
      </c>
      <c r="N7489" t="s">
        <v>33397</v>
      </c>
      <c r="O7489" t="s">
        <v>78</v>
      </c>
      <c r="P7489">
        <v>1</v>
      </c>
      <c r="Q7489">
        <v>0</v>
      </c>
      <c r="R7489">
        <v>0</v>
      </c>
      <c r="S7489" t="s">
        <v>79</v>
      </c>
      <c r="T7489">
        <v>148</v>
      </c>
      <c r="U7489">
        <v>22974.04</v>
      </c>
      <c r="V7489" t="s">
        <v>18627</v>
      </c>
      <c r="W7489" t="s">
        <v>33398</v>
      </c>
      <c r="X7489" t="s">
        <v>33399</v>
      </c>
      <c r="Y7489" t="s">
        <v>1749</v>
      </c>
      <c r="Z7489" s="25" t="s">
        <v>583</v>
      </c>
      <c r="AB7489" t="s">
        <v>1636</v>
      </c>
      <c r="AI7489">
        <v>41516</v>
      </c>
    </row>
    <row r="7490" spans="1:43" hidden="1" outlineLevel="1" x14ac:dyDescent="0.3">
      <c r="A7490" s="25">
        <v>7484</v>
      </c>
      <c r="B7490" s="25" t="s">
        <v>66</v>
      </c>
      <c r="C7490" t="s">
        <v>67</v>
      </c>
      <c r="D7490" t="s">
        <v>33347</v>
      </c>
      <c r="E7490" t="s">
        <v>69</v>
      </c>
      <c r="F7490" s="48" t="s">
        <v>33400</v>
      </c>
      <c r="G7490" s="25" t="s">
        <v>1790</v>
      </c>
      <c r="H7490" t="s">
        <v>1980</v>
      </c>
      <c r="I7490" t="s">
        <v>564</v>
      </c>
      <c r="J7490" s="25" t="s">
        <v>638</v>
      </c>
      <c r="K7490" t="s">
        <v>639</v>
      </c>
      <c r="L7490" t="s">
        <v>33401</v>
      </c>
      <c r="M7490" t="s">
        <v>33402</v>
      </c>
      <c r="N7490" t="s">
        <v>33403</v>
      </c>
      <c r="O7490" t="s">
        <v>78</v>
      </c>
      <c r="P7490">
        <v>6</v>
      </c>
      <c r="Q7490">
        <v>5</v>
      </c>
      <c r="R7490">
        <v>10</v>
      </c>
      <c r="S7490" t="s">
        <v>79</v>
      </c>
      <c r="T7490">
        <v>5</v>
      </c>
      <c r="U7490">
        <v>1527.25</v>
      </c>
      <c r="V7490" t="s">
        <v>18632</v>
      </c>
      <c r="W7490" t="s">
        <v>33404</v>
      </c>
      <c r="X7490" t="s">
        <v>33404</v>
      </c>
      <c r="Y7490" t="s">
        <v>787</v>
      </c>
      <c r="Z7490" s="25" t="s">
        <v>1728</v>
      </c>
      <c r="AI7490">
        <v>41361</v>
      </c>
      <c r="AJ7490">
        <v>43766</v>
      </c>
      <c r="AK7490">
        <v>42824</v>
      </c>
    </row>
    <row r="7491" spans="1:43" hidden="1" outlineLevel="1" x14ac:dyDescent="0.3">
      <c r="A7491" s="25">
        <v>7485</v>
      </c>
      <c r="B7491" s="25" t="s">
        <v>66</v>
      </c>
      <c r="C7491" t="s">
        <v>67</v>
      </c>
      <c r="D7491" t="s">
        <v>33347</v>
      </c>
      <c r="E7491" t="s">
        <v>69</v>
      </c>
      <c r="F7491" s="48" t="s">
        <v>33405</v>
      </c>
      <c r="G7491" s="25" t="s">
        <v>1790</v>
      </c>
      <c r="H7491" t="s">
        <v>1980</v>
      </c>
      <c r="I7491" t="s">
        <v>564</v>
      </c>
      <c r="J7491" s="25" t="s">
        <v>33406</v>
      </c>
      <c r="K7491" t="s">
        <v>33407</v>
      </c>
      <c r="L7491" t="s">
        <v>33408</v>
      </c>
      <c r="M7491" t="s">
        <v>33409</v>
      </c>
      <c r="N7491" t="s">
        <v>33410</v>
      </c>
      <c r="O7491" t="s">
        <v>78</v>
      </c>
      <c r="P7491">
        <v>20</v>
      </c>
      <c r="Q7491">
        <v>0</v>
      </c>
      <c r="R7491">
        <v>0</v>
      </c>
      <c r="S7491" t="s">
        <v>79</v>
      </c>
      <c r="T7491">
        <v>520.04999999999995</v>
      </c>
      <c r="U7491">
        <v>80761.2</v>
      </c>
      <c r="V7491" t="s">
        <v>18632</v>
      </c>
      <c r="W7491" t="s">
        <v>33411</v>
      </c>
      <c r="Y7491" t="s">
        <v>1749</v>
      </c>
      <c r="Z7491" s="25" t="s">
        <v>583</v>
      </c>
      <c r="AA7491" t="s">
        <v>2203</v>
      </c>
      <c r="AI7491">
        <v>41248</v>
      </c>
    </row>
    <row r="7492" spans="1:43" hidden="1" outlineLevel="1" x14ac:dyDescent="0.3">
      <c r="A7492" s="25">
        <v>7486</v>
      </c>
      <c r="B7492" s="25" t="s">
        <v>112</v>
      </c>
      <c r="C7492" t="s">
        <v>67</v>
      </c>
      <c r="D7492" t="s">
        <v>33347</v>
      </c>
      <c r="E7492" t="s">
        <v>69</v>
      </c>
      <c r="F7492" s="48" t="s">
        <v>33412</v>
      </c>
      <c r="G7492" s="25" t="s">
        <v>1790</v>
      </c>
      <c r="H7492" t="s">
        <v>1980</v>
      </c>
      <c r="I7492" t="s">
        <v>564</v>
      </c>
      <c r="J7492" s="25" t="s">
        <v>638</v>
      </c>
      <c r="K7492" t="s">
        <v>670</v>
      </c>
      <c r="L7492" t="s">
        <v>7102</v>
      </c>
      <c r="M7492" t="s">
        <v>33413</v>
      </c>
      <c r="N7492" t="s">
        <v>33414</v>
      </c>
      <c r="O7492" t="s">
        <v>78</v>
      </c>
      <c r="P7492">
        <v>1</v>
      </c>
      <c r="Q7492">
        <v>0</v>
      </c>
      <c r="R7492">
        <v>1</v>
      </c>
      <c r="S7492" t="s">
        <v>116</v>
      </c>
      <c r="T7492">
        <v>157.91999999999999</v>
      </c>
      <c r="U7492">
        <v>65668.662700000001</v>
      </c>
      <c r="V7492" t="s">
        <v>20867</v>
      </c>
      <c r="W7492" t="s">
        <v>33415</v>
      </c>
      <c r="X7492" t="s">
        <v>33416</v>
      </c>
      <c r="Y7492" t="s">
        <v>787</v>
      </c>
      <c r="Z7492" s="25" t="s">
        <v>583</v>
      </c>
      <c r="AA7492" t="s">
        <v>2203</v>
      </c>
      <c r="AI7492">
        <v>43770</v>
      </c>
      <c r="AJ7492">
        <v>45946</v>
      </c>
      <c r="AK7492">
        <v>44631</v>
      </c>
      <c r="AL7492">
        <v>-2</v>
      </c>
      <c r="AM7492">
        <v>2</v>
      </c>
    </row>
    <row r="7493" spans="1:43" hidden="1" outlineLevel="1" x14ac:dyDescent="0.3">
      <c r="A7493" s="25">
        <v>7487</v>
      </c>
      <c r="B7493" s="25" t="s">
        <v>66</v>
      </c>
      <c r="C7493" t="s">
        <v>67</v>
      </c>
      <c r="D7493" t="s">
        <v>33417</v>
      </c>
      <c r="E7493" t="s">
        <v>69</v>
      </c>
      <c r="F7493" s="48" t="s">
        <v>33418</v>
      </c>
      <c r="G7493" s="25" t="s">
        <v>1790</v>
      </c>
      <c r="H7493" t="s">
        <v>1980</v>
      </c>
      <c r="I7493" t="s">
        <v>564</v>
      </c>
      <c r="J7493" s="25" t="s">
        <v>864</v>
      </c>
      <c r="K7493" t="s">
        <v>865</v>
      </c>
      <c r="L7493" t="s">
        <v>33419</v>
      </c>
      <c r="M7493" t="s">
        <v>13598</v>
      </c>
      <c r="N7493" t="s">
        <v>33420</v>
      </c>
      <c r="O7493" t="s">
        <v>78</v>
      </c>
      <c r="P7493">
        <v>3</v>
      </c>
      <c r="Q7493">
        <v>0</v>
      </c>
      <c r="R7493">
        <v>0</v>
      </c>
      <c r="S7493" t="s">
        <v>79</v>
      </c>
      <c r="T7493">
        <v>480.09269999999998</v>
      </c>
      <c r="U7493">
        <v>74539.199999999997</v>
      </c>
      <c r="V7493" t="s">
        <v>657</v>
      </c>
      <c r="W7493" t="s">
        <v>12617</v>
      </c>
      <c r="X7493" t="s">
        <v>33421</v>
      </c>
      <c r="Y7493" t="s">
        <v>582</v>
      </c>
      <c r="Z7493" s="25" t="s">
        <v>583</v>
      </c>
      <c r="AA7493" t="s">
        <v>1965</v>
      </c>
      <c r="AB7493" t="s">
        <v>1965</v>
      </c>
      <c r="AD7493" t="s">
        <v>33422</v>
      </c>
      <c r="AI7493">
        <v>40975</v>
      </c>
      <c r="AJ7493">
        <v>44041</v>
      </c>
    </row>
    <row r="7494" spans="1:43" hidden="1" outlineLevel="1" x14ac:dyDescent="0.3">
      <c r="A7494" s="25">
        <v>7488</v>
      </c>
      <c r="B7494" s="25" t="s">
        <v>66</v>
      </c>
      <c r="C7494" t="s">
        <v>67</v>
      </c>
      <c r="D7494" t="s">
        <v>33417</v>
      </c>
      <c r="E7494" t="s">
        <v>69</v>
      </c>
      <c r="F7494" s="48" t="s">
        <v>33423</v>
      </c>
      <c r="G7494" s="25" t="s">
        <v>1790</v>
      </c>
      <c r="H7494" t="s">
        <v>1980</v>
      </c>
      <c r="I7494" t="s">
        <v>564</v>
      </c>
      <c r="J7494" s="25" t="s">
        <v>74</v>
      </c>
      <c r="K7494" t="s">
        <v>75</v>
      </c>
      <c r="L7494" t="s">
        <v>33374</v>
      </c>
      <c r="M7494" t="s">
        <v>33375</v>
      </c>
      <c r="N7494" t="s">
        <v>33424</v>
      </c>
      <c r="O7494" t="s">
        <v>2123</v>
      </c>
      <c r="P7494">
        <v>3</v>
      </c>
      <c r="Q7494">
        <v>7</v>
      </c>
      <c r="R7494">
        <v>13</v>
      </c>
      <c r="S7494" t="s">
        <v>79</v>
      </c>
      <c r="T7494">
        <v>17.795400000000001</v>
      </c>
      <c r="U7494">
        <v>3500</v>
      </c>
      <c r="V7494" t="s">
        <v>3387</v>
      </c>
      <c r="W7494" t="s">
        <v>33425</v>
      </c>
      <c r="X7494" t="s">
        <v>33425</v>
      </c>
      <c r="Y7494" t="s">
        <v>591</v>
      </c>
      <c r="Z7494" s="25" t="s">
        <v>583</v>
      </c>
      <c r="AD7494" t="s">
        <v>18120</v>
      </c>
      <c r="AI7494">
        <v>40975</v>
      </c>
      <c r="AJ7494">
        <v>45379</v>
      </c>
      <c r="AK7494">
        <v>42081</v>
      </c>
      <c r="AN7494">
        <v>-10</v>
      </c>
      <c r="AO7494">
        <v>1</v>
      </c>
    </row>
    <row r="7495" spans="1:43" hidden="1" outlineLevel="1" x14ac:dyDescent="0.3">
      <c r="A7495" s="25">
        <v>7489</v>
      </c>
      <c r="B7495" s="25" t="s">
        <v>66</v>
      </c>
      <c r="C7495" t="s">
        <v>67</v>
      </c>
      <c r="D7495" t="s">
        <v>33417</v>
      </c>
      <c r="E7495" t="s">
        <v>69</v>
      </c>
      <c r="F7495" s="48" t="s">
        <v>33426</v>
      </c>
      <c r="G7495" s="25" t="s">
        <v>1790</v>
      </c>
      <c r="H7495" t="s">
        <v>1980</v>
      </c>
      <c r="I7495" t="s">
        <v>564</v>
      </c>
      <c r="J7495" s="25" t="s">
        <v>638</v>
      </c>
      <c r="K7495" t="s">
        <v>639</v>
      </c>
      <c r="L7495" t="s">
        <v>33427</v>
      </c>
      <c r="M7495" t="s">
        <v>33428</v>
      </c>
      <c r="N7495" t="s">
        <v>33429</v>
      </c>
      <c r="O7495" t="s">
        <v>78</v>
      </c>
      <c r="P7495">
        <v>5</v>
      </c>
      <c r="Q7495">
        <v>2</v>
      </c>
      <c r="R7495">
        <v>10</v>
      </c>
      <c r="S7495" t="s">
        <v>79</v>
      </c>
      <c r="T7495">
        <v>4</v>
      </c>
      <c r="U7495">
        <v>620.91999999999996</v>
      </c>
      <c r="V7495" t="s">
        <v>18632</v>
      </c>
      <c r="W7495" t="s">
        <v>33430</v>
      </c>
      <c r="X7495" t="s">
        <v>33431</v>
      </c>
      <c r="Y7495" t="s">
        <v>1749</v>
      </c>
      <c r="Z7495" s="25" t="s">
        <v>583</v>
      </c>
      <c r="AI7495">
        <v>41366</v>
      </c>
      <c r="AJ7495">
        <v>42454</v>
      </c>
    </row>
    <row r="7496" spans="1:43" hidden="1" outlineLevel="1" x14ac:dyDescent="0.3">
      <c r="A7496" s="25">
        <v>7490</v>
      </c>
      <c r="B7496" s="25" t="s">
        <v>66</v>
      </c>
      <c r="C7496" t="s">
        <v>67</v>
      </c>
      <c r="D7496" t="s">
        <v>33417</v>
      </c>
      <c r="E7496" t="s">
        <v>69</v>
      </c>
      <c r="F7496" s="48" t="s">
        <v>33432</v>
      </c>
      <c r="G7496" s="25" t="s">
        <v>1790</v>
      </c>
      <c r="H7496" t="s">
        <v>1980</v>
      </c>
      <c r="I7496" t="s">
        <v>564</v>
      </c>
      <c r="J7496" s="25" t="s">
        <v>210</v>
      </c>
      <c r="K7496" t="s">
        <v>1142</v>
      </c>
      <c r="L7496" t="s">
        <v>33433</v>
      </c>
      <c r="M7496" t="s">
        <v>33434</v>
      </c>
      <c r="N7496" t="s">
        <v>33435</v>
      </c>
      <c r="O7496" t="s">
        <v>78</v>
      </c>
      <c r="P7496">
        <v>10</v>
      </c>
      <c r="Q7496">
        <v>0</v>
      </c>
      <c r="R7496">
        <v>0</v>
      </c>
      <c r="S7496" t="s">
        <v>79</v>
      </c>
      <c r="T7496">
        <v>140.0812</v>
      </c>
      <c r="U7496">
        <v>21740.6</v>
      </c>
      <c r="V7496" t="s">
        <v>7739</v>
      </c>
      <c r="W7496" t="s">
        <v>33436</v>
      </c>
      <c r="X7496" t="s">
        <v>33437</v>
      </c>
      <c r="Y7496" t="s">
        <v>1916</v>
      </c>
      <c r="Z7496" s="25" t="s">
        <v>583</v>
      </c>
      <c r="AA7496" t="s">
        <v>2203</v>
      </c>
      <c r="AI7496">
        <v>41250</v>
      </c>
    </row>
    <row r="7497" spans="1:43" hidden="1" outlineLevel="1" x14ac:dyDescent="0.3">
      <c r="A7497" s="25">
        <v>7491</v>
      </c>
      <c r="B7497" s="25" t="s">
        <v>66</v>
      </c>
      <c r="C7497" t="s">
        <v>67</v>
      </c>
      <c r="D7497" t="s">
        <v>33438</v>
      </c>
      <c r="E7497" t="s">
        <v>69</v>
      </c>
      <c r="F7497" s="48" t="s">
        <v>33439</v>
      </c>
      <c r="G7497" s="25" t="s">
        <v>1790</v>
      </c>
      <c r="H7497" t="s">
        <v>1980</v>
      </c>
      <c r="I7497" t="s">
        <v>564</v>
      </c>
      <c r="J7497" s="25" t="s">
        <v>638</v>
      </c>
      <c r="K7497" t="s">
        <v>3829</v>
      </c>
      <c r="L7497" t="s">
        <v>30753</v>
      </c>
      <c r="M7497" t="s">
        <v>33440</v>
      </c>
      <c r="N7497" t="s">
        <v>30755</v>
      </c>
      <c r="O7497" t="s">
        <v>78</v>
      </c>
      <c r="P7497">
        <v>20</v>
      </c>
      <c r="Q7497">
        <v>13</v>
      </c>
      <c r="R7497">
        <v>25</v>
      </c>
      <c r="S7497" t="s">
        <v>79</v>
      </c>
      <c r="T7497">
        <v>4.7005999999999997</v>
      </c>
      <c r="U7497">
        <v>729.67499999999995</v>
      </c>
      <c r="V7497" t="s">
        <v>643</v>
      </c>
      <c r="W7497" t="s">
        <v>33441</v>
      </c>
      <c r="Y7497" t="s">
        <v>591</v>
      </c>
      <c r="Z7497" s="25" t="s">
        <v>583</v>
      </c>
      <c r="AA7497" t="s">
        <v>24492</v>
      </c>
      <c r="AI7497">
        <v>41086</v>
      </c>
      <c r="AJ7497">
        <v>42563</v>
      </c>
    </row>
    <row r="7498" spans="1:43" hidden="1" outlineLevel="1" x14ac:dyDescent="0.3">
      <c r="A7498" s="25">
        <v>7492</v>
      </c>
      <c r="B7498" s="25" t="s">
        <v>66</v>
      </c>
      <c r="C7498" t="s">
        <v>67</v>
      </c>
      <c r="D7498" t="s">
        <v>33438</v>
      </c>
      <c r="E7498" t="s">
        <v>69</v>
      </c>
      <c r="F7498" s="48" t="s">
        <v>33442</v>
      </c>
      <c r="G7498" s="25" t="s">
        <v>1790</v>
      </c>
      <c r="H7498" t="s">
        <v>1980</v>
      </c>
      <c r="I7498" t="s">
        <v>564</v>
      </c>
      <c r="J7498" s="25" t="s">
        <v>74</v>
      </c>
      <c r="K7498" t="s">
        <v>75</v>
      </c>
      <c r="L7498" t="s">
        <v>33443</v>
      </c>
      <c r="M7498" t="s">
        <v>33444</v>
      </c>
      <c r="N7498" t="s">
        <v>33445</v>
      </c>
      <c r="O7498" t="s">
        <v>78</v>
      </c>
      <c r="P7498">
        <v>27</v>
      </c>
      <c r="Q7498">
        <v>30</v>
      </c>
      <c r="R7498">
        <v>60</v>
      </c>
      <c r="S7498" t="s">
        <v>79</v>
      </c>
      <c r="T7498">
        <v>8.0907999999999998</v>
      </c>
      <c r="U7498">
        <v>2478.7368000000001</v>
      </c>
      <c r="V7498" t="s">
        <v>1984</v>
      </c>
      <c r="Y7498" t="s">
        <v>551</v>
      </c>
      <c r="AI7498">
        <v>43406</v>
      </c>
      <c r="AJ7498">
        <v>45090</v>
      </c>
      <c r="AK7498">
        <v>43521</v>
      </c>
      <c r="AP7498">
        <v>-11</v>
      </c>
      <c r="AQ7498">
        <v>2</v>
      </c>
    </row>
    <row r="7499" spans="1:43" hidden="1" outlineLevel="1" x14ac:dyDescent="0.3">
      <c r="A7499" s="25">
        <v>7493</v>
      </c>
      <c r="B7499" s="25" t="s">
        <v>66</v>
      </c>
      <c r="C7499" t="s">
        <v>67</v>
      </c>
      <c r="D7499" t="s">
        <v>33446</v>
      </c>
      <c r="E7499" t="s">
        <v>69</v>
      </c>
      <c r="F7499" s="48" t="s">
        <v>33447</v>
      </c>
      <c r="G7499" s="25" t="s">
        <v>1790</v>
      </c>
      <c r="H7499" t="s">
        <v>1980</v>
      </c>
      <c r="I7499" t="s">
        <v>564</v>
      </c>
      <c r="J7499" s="25" t="s">
        <v>210</v>
      </c>
      <c r="K7499" t="s">
        <v>1117</v>
      </c>
      <c r="L7499" t="s">
        <v>33448</v>
      </c>
      <c r="M7499" t="s">
        <v>33449</v>
      </c>
      <c r="N7499" t="s">
        <v>33450</v>
      </c>
      <c r="O7499" t="s">
        <v>78</v>
      </c>
      <c r="P7499">
        <v>8</v>
      </c>
      <c r="Q7499">
        <v>0</v>
      </c>
      <c r="R7499">
        <v>0</v>
      </c>
      <c r="S7499" t="s">
        <v>79</v>
      </c>
      <c r="T7499">
        <v>273.1583</v>
      </c>
      <c r="U7499">
        <v>42394.17</v>
      </c>
      <c r="V7499" t="s">
        <v>7739</v>
      </c>
      <c r="W7499" t="s">
        <v>33451</v>
      </c>
      <c r="X7499" t="s">
        <v>33452</v>
      </c>
      <c r="Y7499" t="s">
        <v>1916</v>
      </c>
      <c r="Z7499" s="25" t="s">
        <v>583</v>
      </c>
      <c r="AA7499" t="s">
        <v>2203</v>
      </c>
      <c r="AH7499" t="s">
        <v>33453</v>
      </c>
      <c r="AI7499">
        <v>41250</v>
      </c>
    </row>
    <row r="7500" spans="1:43" hidden="1" outlineLevel="1" x14ac:dyDescent="0.3">
      <c r="A7500" s="25">
        <v>7494</v>
      </c>
      <c r="B7500" s="25" t="s">
        <v>112</v>
      </c>
      <c r="C7500" t="s">
        <v>67</v>
      </c>
      <c r="D7500" t="s">
        <v>33446</v>
      </c>
      <c r="E7500" t="s">
        <v>69</v>
      </c>
      <c r="F7500" s="48" t="s">
        <v>33454</v>
      </c>
      <c r="G7500" s="25" t="s">
        <v>1790</v>
      </c>
      <c r="H7500" t="s">
        <v>1980</v>
      </c>
      <c r="I7500" t="s">
        <v>564</v>
      </c>
      <c r="J7500" s="25" t="s">
        <v>210</v>
      </c>
      <c r="K7500" t="s">
        <v>1080</v>
      </c>
      <c r="L7500" t="s">
        <v>32234</v>
      </c>
      <c r="M7500" t="s">
        <v>33455</v>
      </c>
      <c r="N7500" t="s">
        <v>33456</v>
      </c>
      <c r="O7500" t="s">
        <v>78</v>
      </c>
      <c r="P7500">
        <v>5</v>
      </c>
      <c r="Q7500">
        <v>1</v>
      </c>
      <c r="R7500">
        <v>2</v>
      </c>
      <c r="S7500" t="s">
        <v>116</v>
      </c>
      <c r="T7500">
        <v>584.48400000000004</v>
      </c>
      <c r="U7500">
        <v>512262.38540000003</v>
      </c>
      <c r="V7500" t="s">
        <v>32237</v>
      </c>
      <c r="W7500" t="s">
        <v>33457</v>
      </c>
      <c r="X7500" t="s">
        <v>33458</v>
      </c>
      <c r="Y7500" t="s">
        <v>787</v>
      </c>
      <c r="Z7500" s="25" t="s">
        <v>583</v>
      </c>
      <c r="AA7500" t="s">
        <v>2203</v>
      </c>
      <c r="AB7500" t="s">
        <v>2203</v>
      </c>
      <c r="AI7500">
        <v>43770</v>
      </c>
      <c r="AK7500">
        <v>45280</v>
      </c>
    </row>
    <row r="7501" spans="1:43" hidden="1" outlineLevel="1" x14ac:dyDescent="0.3">
      <c r="A7501" s="25">
        <v>7495</v>
      </c>
      <c r="B7501" s="25" t="s">
        <v>66</v>
      </c>
      <c r="C7501" t="s">
        <v>67</v>
      </c>
      <c r="D7501" t="s">
        <v>33446</v>
      </c>
      <c r="E7501" t="s">
        <v>69</v>
      </c>
      <c r="F7501" s="48" t="s">
        <v>33459</v>
      </c>
      <c r="G7501" s="25" t="s">
        <v>1790</v>
      </c>
      <c r="H7501" t="s">
        <v>1980</v>
      </c>
      <c r="I7501" t="s">
        <v>564</v>
      </c>
      <c r="J7501" s="25" t="s">
        <v>695</v>
      </c>
      <c r="K7501" t="s">
        <v>4640</v>
      </c>
      <c r="L7501" t="s">
        <v>32227</v>
      </c>
      <c r="M7501" t="s">
        <v>33460</v>
      </c>
      <c r="N7501" t="s">
        <v>28830</v>
      </c>
      <c r="O7501" t="s">
        <v>78</v>
      </c>
      <c r="P7501">
        <v>3</v>
      </c>
      <c r="Q7501">
        <v>0</v>
      </c>
      <c r="R7501">
        <v>0</v>
      </c>
      <c r="S7501" t="s">
        <v>79</v>
      </c>
      <c r="T7501">
        <v>452.60550000000001</v>
      </c>
      <c r="U7501">
        <v>71405.676000000007</v>
      </c>
      <c r="V7501" t="s">
        <v>32230</v>
      </c>
      <c r="W7501" t="s">
        <v>33461</v>
      </c>
      <c r="X7501" t="s">
        <v>33462</v>
      </c>
      <c r="Y7501" t="s">
        <v>582</v>
      </c>
      <c r="Z7501" s="25" t="s">
        <v>583</v>
      </c>
      <c r="AA7501" t="s">
        <v>2203</v>
      </c>
      <c r="AB7501" t="s">
        <v>585</v>
      </c>
      <c r="AI7501">
        <v>41250</v>
      </c>
      <c r="AJ7501">
        <v>43885</v>
      </c>
      <c r="AK7501">
        <v>41974</v>
      </c>
    </row>
    <row r="7502" spans="1:43" hidden="1" outlineLevel="1" x14ac:dyDescent="0.3">
      <c r="A7502" s="25">
        <v>7496</v>
      </c>
      <c r="B7502" s="25" t="s">
        <v>66</v>
      </c>
      <c r="C7502" t="s">
        <v>67</v>
      </c>
      <c r="D7502" t="s">
        <v>33446</v>
      </c>
      <c r="E7502" t="s">
        <v>69</v>
      </c>
      <c r="F7502" s="48" t="s">
        <v>33463</v>
      </c>
      <c r="G7502" s="25" t="s">
        <v>1790</v>
      </c>
      <c r="H7502" t="s">
        <v>1980</v>
      </c>
      <c r="I7502" t="s">
        <v>564</v>
      </c>
      <c r="J7502" s="25" t="s">
        <v>210</v>
      </c>
      <c r="K7502" t="s">
        <v>1080</v>
      </c>
      <c r="L7502" t="s">
        <v>32234</v>
      </c>
      <c r="M7502" t="s">
        <v>33455</v>
      </c>
      <c r="N7502" t="s">
        <v>33464</v>
      </c>
      <c r="O7502" t="s">
        <v>78</v>
      </c>
      <c r="P7502">
        <v>8</v>
      </c>
      <c r="Q7502">
        <v>0</v>
      </c>
      <c r="R7502">
        <v>0</v>
      </c>
      <c r="S7502" t="s">
        <v>79</v>
      </c>
      <c r="T7502">
        <v>541.67690000000005</v>
      </c>
      <c r="U7502">
        <v>93835.7</v>
      </c>
      <c r="V7502" t="s">
        <v>32237</v>
      </c>
      <c r="W7502" t="s">
        <v>33465</v>
      </c>
      <c r="X7502" t="s">
        <v>33466</v>
      </c>
      <c r="Y7502" t="s">
        <v>787</v>
      </c>
      <c r="Z7502" s="25" t="s">
        <v>583</v>
      </c>
      <c r="AA7502" t="s">
        <v>2203</v>
      </c>
      <c r="AB7502" t="s">
        <v>585</v>
      </c>
      <c r="AI7502">
        <v>41250</v>
      </c>
      <c r="AJ7502">
        <v>42057</v>
      </c>
      <c r="AK7502">
        <v>42082</v>
      </c>
    </row>
    <row r="7503" spans="1:43" hidden="1" outlineLevel="1" x14ac:dyDescent="0.3">
      <c r="A7503" s="25">
        <v>7497</v>
      </c>
      <c r="B7503" s="25" t="s">
        <v>66</v>
      </c>
      <c r="C7503" t="s">
        <v>67</v>
      </c>
      <c r="D7503" t="s">
        <v>33467</v>
      </c>
      <c r="E7503" t="s">
        <v>69</v>
      </c>
      <c r="F7503" s="48" t="s">
        <v>33468</v>
      </c>
      <c r="G7503" s="25" t="s">
        <v>1790</v>
      </c>
      <c r="H7503" t="s">
        <v>1980</v>
      </c>
      <c r="I7503" t="s">
        <v>564</v>
      </c>
      <c r="J7503" s="25" t="s">
        <v>2391</v>
      </c>
      <c r="K7503" t="s">
        <v>2392</v>
      </c>
      <c r="L7503" t="s">
        <v>33469</v>
      </c>
      <c r="M7503" t="s">
        <v>33470</v>
      </c>
      <c r="N7503" t="s">
        <v>33471</v>
      </c>
      <c r="O7503" t="s">
        <v>78</v>
      </c>
      <c r="P7503">
        <v>1</v>
      </c>
      <c r="Q7503">
        <v>0</v>
      </c>
      <c r="R7503">
        <v>0</v>
      </c>
      <c r="S7503" t="s">
        <v>79</v>
      </c>
      <c r="T7503">
        <v>5603.2474000000002</v>
      </c>
      <c r="U7503">
        <v>869624</v>
      </c>
      <c r="V7503" t="s">
        <v>14834</v>
      </c>
      <c r="W7503" t="s">
        <v>33472</v>
      </c>
      <c r="Y7503" t="s">
        <v>582</v>
      </c>
      <c r="Z7503" s="25" t="s">
        <v>583</v>
      </c>
      <c r="AA7503" t="s">
        <v>584</v>
      </c>
      <c r="AD7503" t="s">
        <v>27744</v>
      </c>
      <c r="AI7503">
        <v>40914</v>
      </c>
    </row>
    <row r="7504" spans="1:43" hidden="1" outlineLevel="1" x14ac:dyDescent="0.3">
      <c r="A7504" s="25">
        <v>7498</v>
      </c>
      <c r="B7504" s="25" t="s">
        <v>66</v>
      </c>
      <c r="C7504" t="s">
        <v>67</v>
      </c>
      <c r="D7504" t="s">
        <v>23607</v>
      </c>
      <c r="E7504" t="s">
        <v>69</v>
      </c>
      <c r="F7504" s="48" t="s">
        <v>33473</v>
      </c>
      <c r="G7504" s="25" t="s">
        <v>1593</v>
      </c>
      <c r="H7504" t="s">
        <v>1594</v>
      </c>
      <c r="I7504" t="s">
        <v>564</v>
      </c>
      <c r="J7504" s="25" t="s">
        <v>1376</v>
      </c>
      <c r="K7504" t="s">
        <v>1377</v>
      </c>
      <c r="L7504" t="s">
        <v>33474</v>
      </c>
      <c r="M7504" t="s">
        <v>1598</v>
      </c>
      <c r="N7504" t="s">
        <v>33475</v>
      </c>
      <c r="O7504" t="s">
        <v>78</v>
      </c>
      <c r="P7504">
        <v>1</v>
      </c>
      <c r="Q7504">
        <v>0</v>
      </c>
      <c r="R7504">
        <v>0</v>
      </c>
      <c r="S7504" t="s">
        <v>79</v>
      </c>
      <c r="T7504">
        <v>76.540000000000006</v>
      </c>
      <c r="U7504">
        <v>2791.3998999999999</v>
      </c>
      <c r="V7504" t="s">
        <v>1600</v>
      </c>
      <c r="W7504" t="s">
        <v>33476</v>
      </c>
      <c r="Y7504" t="s">
        <v>217</v>
      </c>
      <c r="AB7504" t="s">
        <v>585</v>
      </c>
      <c r="AG7504" t="s">
        <v>1602</v>
      </c>
      <c r="AI7504">
        <v>41003</v>
      </c>
    </row>
    <row r="7505" spans="1:41" hidden="1" outlineLevel="1" x14ac:dyDescent="0.3">
      <c r="A7505" s="25">
        <v>7499</v>
      </c>
      <c r="B7505" s="25" t="s">
        <v>66</v>
      </c>
      <c r="C7505" t="s">
        <v>67</v>
      </c>
      <c r="D7505" t="s">
        <v>23607</v>
      </c>
      <c r="E7505" t="s">
        <v>69</v>
      </c>
      <c r="F7505" s="48" t="s">
        <v>33477</v>
      </c>
      <c r="G7505" s="25" t="s">
        <v>1790</v>
      </c>
      <c r="H7505" t="s">
        <v>1980</v>
      </c>
      <c r="I7505" t="s">
        <v>564</v>
      </c>
      <c r="J7505" s="25" t="s">
        <v>638</v>
      </c>
      <c r="K7505" t="s">
        <v>740</v>
      </c>
      <c r="L7505" t="s">
        <v>33478</v>
      </c>
      <c r="M7505" t="s">
        <v>33479</v>
      </c>
      <c r="N7505" t="s">
        <v>33480</v>
      </c>
      <c r="O7505" t="s">
        <v>78</v>
      </c>
      <c r="P7505">
        <v>2</v>
      </c>
      <c r="Q7505">
        <v>0</v>
      </c>
      <c r="R7505">
        <v>0</v>
      </c>
      <c r="S7505" t="s">
        <v>79</v>
      </c>
      <c r="T7505">
        <v>67.23</v>
      </c>
      <c r="U7505">
        <v>10437.459999999999</v>
      </c>
      <c r="V7505" t="s">
        <v>33481</v>
      </c>
      <c r="W7505" t="s">
        <v>33482</v>
      </c>
      <c r="Y7505" t="s">
        <v>787</v>
      </c>
      <c r="Z7505" s="25" t="s">
        <v>583</v>
      </c>
      <c r="AA7505" t="s">
        <v>1965</v>
      </c>
      <c r="AI7505">
        <v>40915</v>
      </c>
      <c r="AK7505">
        <v>41915</v>
      </c>
    </row>
    <row r="7506" spans="1:41" hidden="1" outlineLevel="1" x14ac:dyDescent="0.3">
      <c r="A7506" s="25">
        <v>7500</v>
      </c>
      <c r="B7506" s="25" t="s">
        <v>66</v>
      </c>
      <c r="C7506" t="s">
        <v>67</v>
      </c>
      <c r="D7506" t="s">
        <v>23607</v>
      </c>
      <c r="E7506" t="s">
        <v>69</v>
      </c>
      <c r="F7506" s="48" t="s">
        <v>33483</v>
      </c>
      <c r="G7506" s="25" t="s">
        <v>1790</v>
      </c>
      <c r="H7506" t="s">
        <v>1980</v>
      </c>
      <c r="I7506" t="s">
        <v>564</v>
      </c>
      <c r="J7506" s="25" t="s">
        <v>30945</v>
      </c>
      <c r="K7506" t="s">
        <v>30946</v>
      </c>
      <c r="L7506" t="s">
        <v>33484</v>
      </c>
      <c r="M7506" t="s">
        <v>30952</v>
      </c>
      <c r="N7506" t="s">
        <v>33485</v>
      </c>
      <c r="O7506" t="s">
        <v>78</v>
      </c>
      <c r="P7506">
        <v>2</v>
      </c>
      <c r="Q7506">
        <v>0</v>
      </c>
      <c r="R7506">
        <v>0</v>
      </c>
      <c r="S7506" t="s">
        <v>79</v>
      </c>
      <c r="T7506">
        <v>175.83</v>
      </c>
      <c r="U7506">
        <v>27297.61</v>
      </c>
      <c r="V7506" t="s">
        <v>20048</v>
      </c>
      <c r="W7506" t="s">
        <v>33486</v>
      </c>
      <c r="X7506" t="s">
        <v>33486</v>
      </c>
      <c r="Y7506" t="s">
        <v>1749</v>
      </c>
      <c r="Z7506" s="25" t="s">
        <v>583</v>
      </c>
      <c r="AA7506" t="s">
        <v>758</v>
      </c>
      <c r="AD7506" t="s">
        <v>3420</v>
      </c>
      <c r="AI7506">
        <v>40975</v>
      </c>
    </row>
    <row r="7507" spans="1:41" hidden="1" outlineLevel="1" x14ac:dyDescent="0.3">
      <c r="A7507" s="25">
        <v>7501</v>
      </c>
      <c r="B7507" s="25" t="s">
        <v>66</v>
      </c>
      <c r="C7507" t="s">
        <v>67</v>
      </c>
      <c r="D7507" t="s">
        <v>23607</v>
      </c>
      <c r="E7507" t="s">
        <v>69</v>
      </c>
      <c r="F7507" s="48" t="s">
        <v>33487</v>
      </c>
      <c r="G7507" s="25" t="s">
        <v>1790</v>
      </c>
      <c r="H7507" t="s">
        <v>1980</v>
      </c>
      <c r="I7507" t="s">
        <v>564</v>
      </c>
      <c r="J7507" s="25" t="s">
        <v>638</v>
      </c>
      <c r="K7507" t="s">
        <v>639</v>
      </c>
      <c r="L7507" t="s">
        <v>33488</v>
      </c>
      <c r="M7507" t="s">
        <v>33489</v>
      </c>
      <c r="N7507" t="s">
        <v>33490</v>
      </c>
      <c r="O7507" t="s">
        <v>78</v>
      </c>
      <c r="P7507">
        <v>2</v>
      </c>
      <c r="Q7507">
        <v>0</v>
      </c>
      <c r="R7507">
        <v>0</v>
      </c>
      <c r="S7507" t="s">
        <v>79</v>
      </c>
      <c r="T7507">
        <v>124.0719</v>
      </c>
      <c r="U7507">
        <v>19255.96</v>
      </c>
      <c r="V7507" t="s">
        <v>20867</v>
      </c>
      <c r="W7507" t="s">
        <v>33491</v>
      </c>
      <c r="Y7507" t="s">
        <v>1749</v>
      </c>
      <c r="Z7507" s="25" t="s">
        <v>583</v>
      </c>
      <c r="AA7507" t="s">
        <v>2203</v>
      </c>
      <c r="AI7507">
        <v>41250</v>
      </c>
    </row>
    <row r="7508" spans="1:41" hidden="1" outlineLevel="1" x14ac:dyDescent="0.3">
      <c r="A7508" s="25">
        <v>7502</v>
      </c>
      <c r="B7508" s="25" t="s">
        <v>66</v>
      </c>
      <c r="C7508" t="s">
        <v>67</v>
      </c>
      <c r="D7508" t="s">
        <v>23607</v>
      </c>
      <c r="E7508" t="s">
        <v>69</v>
      </c>
      <c r="F7508" s="48" t="s">
        <v>33492</v>
      </c>
      <c r="G7508" s="25" t="s">
        <v>1790</v>
      </c>
      <c r="H7508" t="s">
        <v>1980</v>
      </c>
      <c r="I7508" t="s">
        <v>564</v>
      </c>
      <c r="J7508" s="25" t="s">
        <v>628</v>
      </c>
      <c r="K7508" t="s">
        <v>629</v>
      </c>
      <c r="L7508" t="s">
        <v>23704</v>
      </c>
      <c r="M7508" t="s">
        <v>23426</v>
      </c>
      <c r="O7508" t="s">
        <v>78</v>
      </c>
      <c r="P7508">
        <v>4</v>
      </c>
      <c r="Q7508">
        <v>0</v>
      </c>
      <c r="R7508">
        <v>0</v>
      </c>
      <c r="S7508" t="s">
        <v>79</v>
      </c>
      <c r="T7508">
        <v>29.63</v>
      </c>
      <c r="U7508">
        <v>4600.0600000000004</v>
      </c>
      <c r="V7508" t="s">
        <v>1600</v>
      </c>
      <c r="W7508" t="s">
        <v>33493</v>
      </c>
      <c r="Y7508" t="s">
        <v>591</v>
      </c>
      <c r="Z7508" s="25" t="s">
        <v>583</v>
      </c>
      <c r="AA7508" t="s">
        <v>19056</v>
      </c>
      <c r="AB7508" t="s">
        <v>758</v>
      </c>
      <c r="AI7508">
        <v>41003</v>
      </c>
    </row>
    <row r="7509" spans="1:41" hidden="1" outlineLevel="1" x14ac:dyDescent="0.3">
      <c r="A7509" s="25">
        <v>7503</v>
      </c>
      <c r="B7509" s="25" t="s">
        <v>66</v>
      </c>
      <c r="C7509" t="s">
        <v>67</v>
      </c>
      <c r="D7509" t="s">
        <v>23607</v>
      </c>
      <c r="E7509" t="s">
        <v>69</v>
      </c>
      <c r="F7509" s="48" t="s">
        <v>33494</v>
      </c>
      <c r="G7509" s="25" t="s">
        <v>1790</v>
      </c>
      <c r="H7509" t="s">
        <v>1980</v>
      </c>
      <c r="I7509" t="s">
        <v>564</v>
      </c>
      <c r="J7509" s="25" t="s">
        <v>1783</v>
      </c>
      <c r="K7509" t="s">
        <v>5055</v>
      </c>
      <c r="L7509" t="s">
        <v>33495</v>
      </c>
      <c r="M7509" t="s">
        <v>33496</v>
      </c>
      <c r="N7509" t="s">
        <v>33497</v>
      </c>
      <c r="O7509" t="s">
        <v>78</v>
      </c>
      <c r="P7509">
        <v>1</v>
      </c>
      <c r="Q7509">
        <v>0</v>
      </c>
      <c r="R7509">
        <v>0</v>
      </c>
      <c r="S7509" t="s">
        <v>79</v>
      </c>
      <c r="T7509">
        <v>49.41</v>
      </c>
      <c r="U7509">
        <v>7670.9</v>
      </c>
      <c r="V7509" t="s">
        <v>1600</v>
      </c>
      <c r="W7509" t="s">
        <v>33498</v>
      </c>
      <c r="Y7509" t="s">
        <v>591</v>
      </c>
      <c r="Z7509" s="25" t="s">
        <v>583</v>
      </c>
      <c r="AA7509" t="s">
        <v>19056</v>
      </c>
      <c r="AB7509" t="s">
        <v>758</v>
      </c>
      <c r="AI7509">
        <v>41086</v>
      </c>
    </row>
    <row r="7510" spans="1:41" hidden="1" outlineLevel="1" x14ac:dyDescent="0.3">
      <c r="A7510" s="25">
        <v>7504</v>
      </c>
      <c r="B7510" s="25" t="s">
        <v>66</v>
      </c>
      <c r="C7510" t="s">
        <v>67</v>
      </c>
      <c r="D7510" t="s">
        <v>23607</v>
      </c>
      <c r="E7510" t="s">
        <v>69</v>
      </c>
      <c r="F7510" s="48" t="s">
        <v>33499</v>
      </c>
      <c r="G7510" s="25" t="s">
        <v>1790</v>
      </c>
      <c r="H7510" t="s">
        <v>1980</v>
      </c>
      <c r="I7510" t="s">
        <v>564</v>
      </c>
      <c r="J7510" s="25" t="s">
        <v>638</v>
      </c>
      <c r="K7510" t="s">
        <v>639</v>
      </c>
      <c r="L7510" t="s">
        <v>1792</v>
      </c>
      <c r="M7510" t="s">
        <v>33500</v>
      </c>
      <c r="N7510" t="s">
        <v>33501</v>
      </c>
      <c r="O7510" t="s">
        <v>78</v>
      </c>
      <c r="P7510">
        <v>2</v>
      </c>
      <c r="Q7510">
        <v>0</v>
      </c>
      <c r="R7510">
        <v>0</v>
      </c>
      <c r="S7510" t="s">
        <v>79</v>
      </c>
      <c r="T7510">
        <v>8.9854000000000003</v>
      </c>
      <c r="U7510">
        <v>1395.6975</v>
      </c>
      <c r="V7510" t="s">
        <v>33502</v>
      </c>
      <c r="W7510" t="s">
        <v>33503</v>
      </c>
      <c r="Y7510" t="s">
        <v>217</v>
      </c>
      <c r="AB7510" t="s">
        <v>645</v>
      </c>
      <c r="AI7510">
        <v>41412</v>
      </c>
    </row>
    <row r="7511" spans="1:41" hidden="1" outlineLevel="1" x14ac:dyDescent="0.3">
      <c r="A7511" s="25">
        <v>7505</v>
      </c>
      <c r="B7511" s="25" t="s">
        <v>66</v>
      </c>
      <c r="C7511" t="s">
        <v>67</v>
      </c>
      <c r="D7511" t="s">
        <v>1971</v>
      </c>
      <c r="E7511" t="s">
        <v>69</v>
      </c>
      <c r="F7511" s="48" t="s">
        <v>33504</v>
      </c>
      <c r="G7511" s="25" t="s">
        <v>1817</v>
      </c>
      <c r="H7511" t="s">
        <v>1873</v>
      </c>
      <c r="I7511" t="s">
        <v>564</v>
      </c>
      <c r="J7511" s="25" t="s">
        <v>210</v>
      </c>
      <c r="K7511" t="s">
        <v>1047</v>
      </c>
      <c r="L7511" t="s">
        <v>33505</v>
      </c>
      <c r="M7511" t="s">
        <v>33506</v>
      </c>
      <c r="N7511" t="s">
        <v>33507</v>
      </c>
      <c r="O7511" t="s">
        <v>78</v>
      </c>
      <c r="P7511">
        <v>8</v>
      </c>
      <c r="Q7511">
        <v>0</v>
      </c>
      <c r="R7511">
        <v>0</v>
      </c>
      <c r="S7511" t="s">
        <v>79</v>
      </c>
      <c r="T7511">
        <v>49.846400000000003</v>
      </c>
      <c r="U7511">
        <v>7738.6575000000003</v>
      </c>
      <c r="V7511" t="s">
        <v>4828</v>
      </c>
      <c r="W7511" t="s">
        <v>33508</v>
      </c>
      <c r="Y7511" t="s">
        <v>1916</v>
      </c>
      <c r="Z7511" s="25" t="s">
        <v>583</v>
      </c>
      <c r="AB7511" t="s">
        <v>5447</v>
      </c>
      <c r="AD7511" t="s">
        <v>33509</v>
      </c>
      <c r="AE7511" t="s">
        <v>33510</v>
      </c>
      <c r="AI7511">
        <v>41400</v>
      </c>
    </row>
    <row r="7512" spans="1:41" hidden="1" outlineLevel="1" x14ac:dyDescent="0.3">
      <c r="A7512" s="25">
        <v>7506</v>
      </c>
      <c r="B7512" s="25" t="s">
        <v>66</v>
      </c>
      <c r="C7512" t="s">
        <v>67</v>
      </c>
      <c r="D7512" t="s">
        <v>1971</v>
      </c>
      <c r="E7512" t="s">
        <v>69</v>
      </c>
      <c r="F7512" s="48" t="s">
        <v>33511</v>
      </c>
      <c r="G7512" s="25" t="s">
        <v>1817</v>
      </c>
      <c r="H7512" t="s">
        <v>1873</v>
      </c>
      <c r="I7512" t="s">
        <v>564</v>
      </c>
      <c r="J7512" s="25" t="s">
        <v>74</v>
      </c>
      <c r="K7512" t="s">
        <v>1880</v>
      </c>
      <c r="L7512" t="s">
        <v>33512</v>
      </c>
      <c r="M7512" t="s">
        <v>33513</v>
      </c>
      <c r="N7512" t="s">
        <v>33514</v>
      </c>
      <c r="O7512" t="s">
        <v>78</v>
      </c>
      <c r="P7512">
        <v>4</v>
      </c>
      <c r="Q7512">
        <v>0</v>
      </c>
      <c r="R7512">
        <v>0</v>
      </c>
      <c r="S7512" t="s">
        <v>79</v>
      </c>
      <c r="T7512">
        <v>85.482699999999994</v>
      </c>
      <c r="U7512">
        <v>13272.094999999999</v>
      </c>
      <c r="W7512" t="s">
        <v>33515</v>
      </c>
      <c r="X7512" t="s">
        <v>33515</v>
      </c>
      <c r="Y7512" t="s">
        <v>1749</v>
      </c>
      <c r="Z7512" s="25" t="s">
        <v>583</v>
      </c>
      <c r="AD7512" t="s">
        <v>1977</v>
      </c>
      <c r="AI7512">
        <v>40915</v>
      </c>
    </row>
    <row r="7513" spans="1:41" hidden="1" outlineLevel="1" x14ac:dyDescent="0.3">
      <c r="A7513" s="25">
        <v>7507</v>
      </c>
      <c r="B7513" s="25" t="s">
        <v>66</v>
      </c>
      <c r="C7513" t="s">
        <v>67</v>
      </c>
      <c r="D7513" t="s">
        <v>1971</v>
      </c>
      <c r="E7513" t="s">
        <v>69</v>
      </c>
      <c r="F7513" s="48" t="s">
        <v>33516</v>
      </c>
      <c r="G7513" s="25" t="s">
        <v>1790</v>
      </c>
      <c r="H7513" t="s">
        <v>1980</v>
      </c>
      <c r="I7513" t="s">
        <v>564</v>
      </c>
      <c r="J7513" s="25" t="s">
        <v>210</v>
      </c>
      <c r="K7513" t="s">
        <v>211</v>
      </c>
      <c r="L7513" t="s">
        <v>33517</v>
      </c>
      <c r="M7513" t="s">
        <v>33518</v>
      </c>
      <c r="N7513" t="s">
        <v>33519</v>
      </c>
      <c r="O7513" t="s">
        <v>78</v>
      </c>
      <c r="P7513">
        <v>6</v>
      </c>
      <c r="Q7513">
        <v>0</v>
      </c>
      <c r="R7513">
        <v>0</v>
      </c>
      <c r="S7513" t="s">
        <v>79</v>
      </c>
      <c r="T7513">
        <v>226.75899999999999</v>
      </c>
      <c r="U7513">
        <v>35203.570099999997</v>
      </c>
      <c r="V7513" t="s">
        <v>4828</v>
      </c>
      <c r="W7513" t="s">
        <v>33520</v>
      </c>
      <c r="Y7513" t="s">
        <v>1916</v>
      </c>
      <c r="AA7513" t="s">
        <v>585</v>
      </c>
      <c r="AD7513" t="s">
        <v>33353</v>
      </c>
      <c r="AI7513">
        <v>41339</v>
      </c>
    </row>
    <row r="7514" spans="1:41" hidden="1" outlineLevel="1" x14ac:dyDescent="0.3">
      <c r="A7514" s="25">
        <v>7508</v>
      </c>
      <c r="B7514" s="25" t="s">
        <v>66</v>
      </c>
      <c r="C7514" t="s">
        <v>67</v>
      </c>
      <c r="D7514" t="s">
        <v>1971</v>
      </c>
      <c r="E7514" t="s">
        <v>69</v>
      </c>
      <c r="F7514" s="48" t="s">
        <v>33521</v>
      </c>
      <c r="G7514" s="25" t="s">
        <v>1790</v>
      </c>
      <c r="H7514" t="s">
        <v>1980</v>
      </c>
      <c r="I7514" t="s">
        <v>564</v>
      </c>
      <c r="J7514" s="25" t="s">
        <v>74</v>
      </c>
      <c r="K7514" t="s">
        <v>1880</v>
      </c>
      <c r="L7514" t="s">
        <v>33522</v>
      </c>
      <c r="M7514" t="s">
        <v>33523</v>
      </c>
      <c r="N7514" t="s">
        <v>33524</v>
      </c>
      <c r="O7514" t="s">
        <v>78</v>
      </c>
      <c r="P7514">
        <v>9</v>
      </c>
      <c r="Q7514">
        <v>0</v>
      </c>
      <c r="R7514">
        <v>0</v>
      </c>
      <c r="S7514" t="s">
        <v>79</v>
      </c>
      <c r="T7514">
        <v>6.9995000000000003</v>
      </c>
      <c r="U7514">
        <v>1086.75</v>
      </c>
      <c r="V7514" t="s">
        <v>18632</v>
      </c>
      <c r="W7514" t="s">
        <v>33525</v>
      </c>
      <c r="X7514" t="s">
        <v>33526</v>
      </c>
      <c r="Y7514" t="s">
        <v>1749</v>
      </c>
      <c r="Z7514" s="25" t="s">
        <v>583</v>
      </c>
      <c r="AB7514" t="s">
        <v>1925</v>
      </c>
      <c r="AI7514">
        <v>41366</v>
      </c>
    </row>
    <row r="7515" spans="1:41" hidden="1" outlineLevel="1" x14ac:dyDescent="0.3">
      <c r="A7515" s="25">
        <v>7509</v>
      </c>
      <c r="B7515" s="25" t="s">
        <v>66</v>
      </c>
      <c r="C7515" t="s">
        <v>67</v>
      </c>
      <c r="D7515" t="s">
        <v>1971</v>
      </c>
      <c r="E7515" t="s">
        <v>69</v>
      </c>
      <c r="F7515" s="48" t="s">
        <v>33527</v>
      </c>
      <c r="G7515" s="25" t="s">
        <v>1790</v>
      </c>
      <c r="H7515" t="s">
        <v>1980</v>
      </c>
      <c r="I7515" t="s">
        <v>564</v>
      </c>
      <c r="J7515" s="25" t="s">
        <v>210</v>
      </c>
      <c r="K7515" t="s">
        <v>1080</v>
      </c>
      <c r="L7515" t="s">
        <v>32234</v>
      </c>
      <c r="M7515" t="s">
        <v>32235</v>
      </c>
      <c r="N7515" t="s">
        <v>33528</v>
      </c>
      <c r="O7515" t="s">
        <v>78</v>
      </c>
      <c r="P7515">
        <v>1</v>
      </c>
      <c r="Q7515">
        <v>0</v>
      </c>
      <c r="R7515">
        <v>0</v>
      </c>
      <c r="S7515" t="s">
        <v>79</v>
      </c>
      <c r="T7515">
        <v>532.97109999999998</v>
      </c>
      <c r="U7515">
        <v>105614.3483</v>
      </c>
      <c r="V7515" t="s">
        <v>32237</v>
      </c>
      <c r="W7515" t="s">
        <v>33529</v>
      </c>
      <c r="X7515" t="s">
        <v>33530</v>
      </c>
      <c r="Y7515" t="s">
        <v>787</v>
      </c>
      <c r="Z7515" s="25" t="s">
        <v>583</v>
      </c>
      <c r="AA7515" t="s">
        <v>2203</v>
      </c>
      <c r="AB7515" t="s">
        <v>585</v>
      </c>
      <c r="AI7515">
        <v>41250</v>
      </c>
      <c r="AJ7515">
        <v>45762</v>
      </c>
      <c r="AK7515">
        <v>43386</v>
      </c>
      <c r="AL7515">
        <v>-1</v>
      </c>
      <c r="AM7515">
        <v>1</v>
      </c>
      <c r="AN7515">
        <v>-2</v>
      </c>
      <c r="AO7515">
        <v>2</v>
      </c>
    </row>
    <row r="7516" spans="1:41" hidden="1" outlineLevel="1" x14ac:dyDescent="0.3">
      <c r="A7516" s="25">
        <v>7510</v>
      </c>
      <c r="B7516" s="25" t="s">
        <v>66</v>
      </c>
      <c r="C7516" t="s">
        <v>67</v>
      </c>
      <c r="D7516" t="s">
        <v>33531</v>
      </c>
      <c r="E7516" t="s">
        <v>69</v>
      </c>
      <c r="F7516" s="48" t="s">
        <v>33532</v>
      </c>
      <c r="G7516" s="25" t="s">
        <v>1790</v>
      </c>
      <c r="H7516" t="s">
        <v>1980</v>
      </c>
      <c r="I7516" t="s">
        <v>564</v>
      </c>
      <c r="J7516" s="25" t="s">
        <v>210</v>
      </c>
      <c r="K7516" t="s">
        <v>1142</v>
      </c>
      <c r="L7516" t="s">
        <v>1888</v>
      </c>
      <c r="M7516" t="s">
        <v>33533</v>
      </c>
      <c r="N7516" t="s">
        <v>33534</v>
      </c>
      <c r="O7516" t="s">
        <v>78</v>
      </c>
      <c r="P7516">
        <v>1</v>
      </c>
      <c r="Q7516">
        <v>0</v>
      </c>
      <c r="R7516">
        <v>0</v>
      </c>
      <c r="S7516" t="s">
        <v>79</v>
      </c>
      <c r="T7516">
        <v>443.02679999999998</v>
      </c>
      <c r="U7516">
        <v>68765.641300000003</v>
      </c>
      <c r="V7516" t="s">
        <v>7739</v>
      </c>
      <c r="W7516" t="s">
        <v>33535</v>
      </c>
      <c r="X7516" t="s">
        <v>33536</v>
      </c>
      <c r="Y7516" t="s">
        <v>1916</v>
      </c>
      <c r="Z7516" s="25" t="s">
        <v>583</v>
      </c>
      <c r="AA7516" t="s">
        <v>2203</v>
      </c>
      <c r="AB7516" t="s">
        <v>645</v>
      </c>
      <c r="AH7516" t="s">
        <v>33537</v>
      </c>
      <c r="AI7516">
        <v>41250</v>
      </c>
      <c r="AJ7516">
        <v>44839</v>
      </c>
      <c r="AK7516">
        <v>41868</v>
      </c>
    </row>
    <row r="7517" spans="1:41" hidden="1" outlineLevel="1" x14ac:dyDescent="0.3">
      <c r="A7517" s="25">
        <v>7511</v>
      </c>
      <c r="B7517" s="25" t="s">
        <v>66</v>
      </c>
      <c r="C7517" t="s">
        <v>67</v>
      </c>
      <c r="D7517" t="s">
        <v>33531</v>
      </c>
      <c r="E7517" t="s">
        <v>69</v>
      </c>
      <c r="F7517" s="48" t="s">
        <v>33538</v>
      </c>
      <c r="G7517" s="25" t="s">
        <v>1790</v>
      </c>
      <c r="H7517" t="s">
        <v>1980</v>
      </c>
      <c r="I7517" t="s">
        <v>564</v>
      </c>
      <c r="J7517" s="25" t="s">
        <v>210</v>
      </c>
      <c r="K7517" t="s">
        <v>1080</v>
      </c>
      <c r="L7517" t="s">
        <v>6266</v>
      </c>
      <c r="M7517" t="s">
        <v>33539</v>
      </c>
      <c r="N7517" t="s">
        <v>33540</v>
      </c>
      <c r="O7517" t="s">
        <v>78</v>
      </c>
      <c r="P7517">
        <v>2</v>
      </c>
      <c r="Q7517">
        <v>0</v>
      </c>
      <c r="R7517">
        <v>0</v>
      </c>
      <c r="S7517" t="s">
        <v>79</v>
      </c>
      <c r="T7517">
        <v>310.1798</v>
      </c>
      <c r="U7517">
        <v>48139.9</v>
      </c>
      <c r="V7517" t="s">
        <v>32237</v>
      </c>
      <c r="W7517" t="s">
        <v>33541</v>
      </c>
      <c r="X7517" t="s">
        <v>33542</v>
      </c>
      <c r="Y7517" t="s">
        <v>787</v>
      </c>
      <c r="Z7517" s="25" t="s">
        <v>583</v>
      </c>
      <c r="AA7517" t="s">
        <v>2203</v>
      </c>
      <c r="AB7517" t="s">
        <v>585</v>
      </c>
      <c r="AI7517">
        <v>41250</v>
      </c>
    </row>
    <row r="7518" spans="1:41" hidden="1" outlineLevel="1" x14ac:dyDescent="0.3">
      <c r="A7518" s="25">
        <v>7512</v>
      </c>
      <c r="B7518" s="25" t="s">
        <v>66</v>
      </c>
      <c r="C7518" t="s">
        <v>67</v>
      </c>
      <c r="D7518" t="s">
        <v>33531</v>
      </c>
      <c r="E7518" t="s">
        <v>69</v>
      </c>
      <c r="F7518" s="48" t="s">
        <v>33543</v>
      </c>
      <c r="G7518" s="25" t="s">
        <v>1790</v>
      </c>
      <c r="H7518" t="s">
        <v>1980</v>
      </c>
      <c r="I7518" t="s">
        <v>564</v>
      </c>
      <c r="J7518" s="25" t="s">
        <v>3025</v>
      </c>
      <c r="K7518" t="s">
        <v>3026</v>
      </c>
      <c r="L7518" t="s">
        <v>33544</v>
      </c>
      <c r="M7518" t="s">
        <v>18148</v>
      </c>
      <c r="N7518" t="s">
        <v>33545</v>
      </c>
      <c r="O7518" t="s">
        <v>78</v>
      </c>
      <c r="P7518">
        <v>1</v>
      </c>
      <c r="Q7518">
        <v>0</v>
      </c>
      <c r="R7518">
        <v>0</v>
      </c>
      <c r="S7518" t="s">
        <v>79</v>
      </c>
      <c r="T7518">
        <v>12059.422500000001</v>
      </c>
      <c r="U7518">
        <v>1872225.35</v>
      </c>
      <c r="V7518" t="s">
        <v>33546</v>
      </c>
      <c r="X7518" t="s">
        <v>33547</v>
      </c>
      <c r="Y7518" t="s">
        <v>1749</v>
      </c>
      <c r="Z7518" s="25" t="s">
        <v>583</v>
      </c>
      <c r="AA7518" t="s">
        <v>1965</v>
      </c>
      <c r="AD7518" t="s">
        <v>33548</v>
      </c>
      <c r="AI7518">
        <v>40914</v>
      </c>
    </row>
    <row r="7519" spans="1:41" hidden="1" outlineLevel="1" x14ac:dyDescent="0.3">
      <c r="A7519" s="25">
        <v>7513</v>
      </c>
      <c r="B7519" s="25" t="s">
        <v>66</v>
      </c>
      <c r="C7519" t="s">
        <v>67</v>
      </c>
      <c r="D7519" t="s">
        <v>21880</v>
      </c>
      <c r="E7519" t="s">
        <v>69</v>
      </c>
      <c r="F7519" s="48" t="s">
        <v>33549</v>
      </c>
      <c r="G7519" s="25" t="s">
        <v>1790</v>
      </c>
      <c r="H7519" t="s">
        <v>1980</v>
      </c>
      <c r="I7519" t="s">
        <v>564</v>
      </c>
      <c r="J7519" s="25" t="s">
        <v>210</v>
      </c>
      <c r="K7519" t="s">
        <v>1080</v>
      </c>
      <c r="L7519" t="s">
        <v>33550</v>
      </c>
      <c r="M7519" t="s">
        <v>33551</v>
      </c>
      <c r="N7519" t="s">
        <v>33552</v>
      </c>
      <c r="O7519" t="s">
        <v>78</v>
      </c>
      <c r="P7519">
        <v>5</v>
      </c>
      <c r="Q7519">
        <v>0</v>
      </c>
      <c r="R7519">
        <v>0</v>
      </c>
      <c r="S7519" t="s">
        <v>79</v>
      </c>
      <c r="T7519">
        <v>1344.7793999999999</v>
      </c>
      <c r="U7519">
        <v>208709.76000000001</v>
      </c>
      <c r="V7519" t="s">
        <v>32237</v>
      </c>
      <c r="W7519" t="s">
        <v>33553</v>
      </c>
      <c r="X7519" t="s">
        <v>33554</v>
      </c>
      <c r="Y7519" t="s">
        <v>787</v>
      </c>
      <c r="Z7519" s="25" t="s">
        <v>583</v>
      </c>
      <c r="AA7519" t="s">
        <v>2203</v>
      </c>
      <c r="AB7519" t="s">
        <v>585</v>
      </c>
      <c r="AI7519">
        <v>41250</v>
      </c>
      <c r="AJ7519">
        <v>42723</v>
      </c>
    </row>
    <row r="7520" spans="1:41" hidden="1" outlineLevel="1" x14ac:dyDescent="0.3">
      <c r="A7520" s="25">
        <v>7514</v>
      </c>
      <c r="B7520" s="25" t="s">
        <v>66</v>
      </c>
      <c r="C7520" t="s">
        <v>67</v>
      </c>
      <c r="D7520" t="s">
        <v>21880</v>
      </c>
      <c r="E7520" t="s">
        <v>69</v>
      </c>
      <c r="F7520" s="48" t="s">
        <v>33555</v>
      </c>
      <c r="G7520" s="25" t="s">
        <v>1790</v>
      </c>
      <c r="H7520" t="s">
        <v>1980</v>
      </c>
      <c r="I7520" t="s">
        <v>564</v>
      </c>
      <c r="J7520" s="25" t="s">
        <v>695</v>
      </c>
      <c r="K7520" t="s">
        <v>4640</v>
      </c>
      <c r="L7520" t="s">
        <v>33556</v>
      </c>
      <c r="M7520" t="s">
        <v>33557</v>
      </c>
      <c r="N7520" t="s">
        <v>33558</v>
      </c>
      <c r="O7520" t="s">
        <v>78</v>
      </c>
      <c r="P7520">
        <v>5</v>
      </c>
      <c r="Q7520">
        <v>0</v>
      </c>
      <c r="R7520">
        <v>0</v>
      </c>
      <c r="S7520" t="s">
        <v>79</v>
      </c>
      <c r="T7520">
        <v>1695.7678000000001</v>
      </c>
      <c r="U7520">
        <v>271667.76799999998</v>
      </c>
      <c r="V7520" t="s">
        <v>32230</v>
      </c>
      <c r="W7520" t="s">
        <v>33559</v>
      </c>
      <c r="X7520" t="s">
        <v>33560</v>
      </c>
      <c r="Y7520" t="s">
        <v>582</v>
      </c>
      <c r="Z7520" s="25" t="s">
        <v>583</v>
      </c>
      <c r="AA7520" t="s">
        <v>2203</v>
      </c>
      <c r="AI7520">
        <v>41250</v>
      </c>
      <c r="AK7520">
        <v>41974</v>
      </c>
    </row>
    <row r="7521" spans="1:43" hidden="1" outlineLevel="1" x14ac:dyDescent="0.3">
      <c r="A7521" s="25">
        <v>7515</v>
      </c>
      <c r="B7521" s="25" t="s">
        <v>112</v>
      </c>
      <c r="C7521" t="s">
        <v>67</v>
      </c>
      <c r="D7521" t="s">
        <v>21880</v>
      </c>
      <c r="E7521" t="s">
        <v>69</v>
      </c>
      <c r="F7521" s="48" t="s">
        <v>33561</v>
      </c>
      <c r="G7521" s="25" t="s">
        <v>1790</v>
      </c>
      <c r="H7521" t="s">
        <v>1980</v>
      </c>
      <c r="I7521" t="s">
        <v>564</v>
      </c>
      <c r="J7521" s="25" t="s">
        <v>74</v>
      </c>
      <c r="K7521" t="s">
        <v>75</v>
      </c>
      <c r="L7521" t="s">
        <v>33562</v>
      </c>
      <c r="M7521" t="s">
        <v>16768</v>
      </c>
      <c r="N7521" t="s">
        <v>33563</v>
      </c>
      <c r="O7521" t="s">
        <v>78</v>
      </c>
      <c r="P7521">
        <v>1</v>
      </c>
      <c r="Q7521">
        <v>0</v>
      </c>
      <c r="R7521">
        <v>1</v>
      </c>
      <c r="S7521" t="s">
        <v>116</v>
      </c>
      <c r="T7521">
        <v>51.5473</v>
      </c>
      <c r="U7521">
        <v>84500</v>
      </c>
      <c r="V7521" t="s">
        <v>1984</v>
      </c>
      <c r="Y7521" t="s">
        <v>1749</v>
      </c>
      <c r="Z7521" s="25" t="s">
        <v>583</v>
      </c>
      <c r="AA7521" t="s">
        <v>6442</v>
      </c>
      <c r="AI7521">
        <v>43770</v>
      </c>
      <c r="AK7521">
        <v>45338</v>
      </c>
    </row>
    <row r="7522" spans="1:43" hidden="1" outlineLevel="1" x14ac:dyDescent="0.3">
      <c r="A7522" s="25">
        <v>7516</v>
      </c>
      <c r="B7522" s="25" t="s">
        <v>66</v>
      </c>
      <c r="C7522" t="s">
        <v>67</v>
      </c>
      <c r="D7522" t="s">
        <v>33564</v>
      </c>
      <c r="E7522" t="s">
        <v>69</v>
      </c>
      <c r="F7522" s="48" t="s">
        <v>33565</v>
      </c>
      <c r="G7522" s="25" t="s">
        <v>1790</v>
      </c>
      <c r="H7522" t="s">
        <v>1980</v>
      </c>
      <c r="I7522" t="s">
        <v>564</v>
      </c>
      <c r="J7522" s="25" t="s">
        <v>638</v>
      </c>
      <c r="K7522" t="s">
        <v>3829</v>
      </c>
      <c r="L7522" t="s">
        <v>33566</v>
      </c>
      <c r="M7522" t="s">
        <v>33567</v>
      </c>
      <c r="N7522" t="s">
        <v>33568</v>
      </c>
      <c r="O7522" t="s">
        <v>78</v>
      </c>
      <c r="P7522">
        <v>100</v>
      </c>
      <c r="Q7522">
        <v>50</v>
      </c>
      <c r="R7522">
        <v>100</v>
      </c>
      <c r="S7522" t="s">
        <v>79</v>
      </c>
      <c r="T7522">
        <v>6</v>
      </c>
      <c r="U7522">
        <v>931.38</v>
      </c>
      <c r="V7522" t="s">
        <v>5463</v>
      </c>
      <c r="W7522" t="s">
        <v>33569</v>
      </c>
      <c r="X7522" t="s">
        <v>33570</v>
      </c>
      <c r="Y7522" t="s">
        <v>1749</v>
      </c>
      <c r="Z7522" s="25" t="s">
        <v>583</v>
      </c>
      <c r="AI7522">
        <v>41522</v>
      </c>
    </row>
    <row r="7523" spans="1:43" hidden="1" outlineLevel="1" x14ac:dyDescent="0.3">
      <c r="A7523" s="25">
        <v>7517</v>
      </c>
      <c r="B7523" s="25" t="s">
        <v>66</v>
      </c>
      <c r="C7523" t="s">
        <v>67</v>
      </c>
      <c r="D7523" t="s">
        <v>33564</v>
      </c>
      <c r="E7523" t="s">
        <v>69</v>
      </c>
      <c r="F7523" s="48" t="s">
        <v>33571</v>
      </c>
      <c r="G7523" s="25" t="s">
        <v>1790</v>
      </c>
      <c r="H7523" t="s">
        <v>1980</v>
      </c>
      <c r="I7523" t="s">
        <v>564</v>
      </c>
      <c r="J7523" s="25" t="s">
        <v>638</v>
      </c>
      <c r="K7523" t="s">
        <v>753</v>
      </c>
      <c r="L7523" t="s">
        <v>33572</v>
      </c>
      <c r="M7523" t="s">
        <v>18293</v>
      </c>
      <c r="N7523" t="s">
        <v>33573</v>
      </c>
      <c r="O7523" t="s">
        <v>78</v>
      </c>
      <c r="P7523">
        <v>20</v>
      </c>
      <c r="Q7523">
        <v>10</v>
      </c>
      <c r="R7523">
        <v>20</v>
      </c>
      <c r="S7523" t="s">
        <v>79</v>
      </c>
      <c r="T7523">
        <v>6</v>
      </c>
      <c r="U7523">
        <v>931.38</v>
      </c>
      <c r="V7523" t="s">
        <v>5463</v>
      </c>
      <c r="W7523" t="s">
        <v>33574</v>
      </c>
      <c r="X7523" t="s">
        <v>5167</v>
      </c>
      <c r="Y7523" t="s">
        <v>582</v>
      </c>
      <c r="Z7523" s="25" t="s">
        <v>583</v>
      </c>
      <c r="AI7523">
        <v>41522</v>
      </c>
    </row>
    <row r="7524" spans="1:43" hidden="1" outlineLevel="1" x14ac:dyDescent="0.3">
      <c r="A7524" s="25">
        <v>7518</v>
      </c>
      <c r="B7524" s="25" t="s">
        <v>66</v>
      </c>
      <c r="C7524" t="s">
        <v>67</v>
      </c>
      <c r="D7524" t="s">
        <v>33564</v>
      </c>
      <c r="E7524" t="s">
        <v>69</v>
      </c>
      <c r="F7524" s="48" t="s">
        <v>33575</v>
      </c>
      <c r="G7524" s="25" t="s">
        <v>1790</v>
      </c>
      <c r="H7524" t="s">
        <v>1980</v>
      </c>
      <c r="I7524" t="s">
        <v>564</v>
      </c>
      <c r="J7524" s="25" t="s">
        <v>638</v>
      </c>
      <c r="K7524" t="s">
        <v>3829</v>
      </c>
      <c r="L7524" t="s">
        <v>33576</v>
      </c>
      <c r="M7524" t="s">
        <v>33577</v>
      </c>
      <c r="N7524" t="s">
        <v>33578</v>
      </c>
      <c r="O7524" t="s">
        <v>78</v>
      </c>
      <c r="P7524">
        <v>100</v>
      </c>
      <c r="Q7524">
        <v>0</v>
      </c>
      <c r="R7524">
        <v>0</v>
      </c>
      <c r="S7524" t="s">
        <v>79</v>
      </c>
      <c r="T7524">
        <v>2</v>
      </c>
      <c r="U7524">
        <v>310.45999999999998</v>
      </c>
      <c r="V7524" t="s">
        <v>5463</v>
      </c>
      <c r="W7524" t="s">
        <v>31617</v>
      </c>
      <c r="X7524" t="s">
        <v>9031</v>
      </c>
      <c r="Y7524" t="s">
        <v>1749</v>
      </c>
      <c r="Z7524" s="25" t="s">
        <v>583</v>
      </c>
      <c r="AI7524">
        <v>41522</v>
      </c>
    </row>
    <row r="7525" spans="1:43" hidden="1" outlineLevel="1" x14ac:dyDescent="0.3">
      <c r="A7525" s="25">
        <v>7519</v>
      </c>
      <c r="B7525" s="25" t="s">
        <v>66</v>
      </c>
      <c r="C7525" t="s">
        <v>67</v>
      </c>
      <c r="D7525" t="s">
        <v>33564</v>
      </c>
      <c r="E7525" t="s">
        <v>69</v>
      </c>
      <c r="F7525" s="48" t="s">
        <v>33579</v>
      </c>
      <c r="G7525" s="25" t="s">
        <v>1790</v>
      </c>
      <c r="H7525" t="s">
        <v>1980</v>
      </c>
      <c r="I7525" t="s">
        <v>564</v>
      </c>
      <c r="J7525" s="25" t="s">
        <v>628</v>
      </c>
      <c r="K7525" t="s">
        <v>925</v>
      </c>
      <c r="L7525" t="s">
        <v>33580</v>
      </c>
      <c r="M7525" t="s">
        <v>33581</v>
      </c>
      <c r="N7525" t="s">
        <v>33582</v>
      </c>
      <c r="O7525" t="s">
        <v>78</v>
      </c>
      <c r="P7525">
        <v>6</v>
      </c>
      <c r="Q7525">
        <v>0</v>
      </c>
      <c r="R7525">
        <v>0</v>
      </c>
      <c r="S7525" t="s">
        <v>79</v>
      </c>
      <c r="T7525">
        <v>182.10550000000001</v>
      </c>
      <c r="U7525">
        <v>28262.78</v>
      </c>
      <c r="V7525" t="s">
        <v>7739</v>
      </c>
      <c r="W7525" t="s">
        <v>33583</v>
      </c>
      <c r="X7525" t="s">
        <v>33584</v>
      </c>
      <c r="Y7525" t="s">
        <v>1749</v>
      </c>
      <c r="Z7525" s="25" t="s">
        <v>583</v>
      </c>
      <c r="AA7525" t="s">
        <v>2203</v>
      </c>
      <c r="AI7525">
        <v>41250</v>
      </c>
      <c r="AJ7525">
        <v>45140</v>
      </c>
      <c r="AP7525">
        <v>-3</v>
      </c>
      <c r="AQ7525">
        <v>2</v>
      </c>
    </row>
    <row r="7526" spans="1:43" hidden="1" outlineLevel="1" x14ac:dyDescent="0.3">
      <c r="A7526" s="25">
        <v>7520</v>
      </c>
      <c r="B7526" s="25" t="s">
        <v>66</v>
      </c>
      <c r="C7526" t="s">
        <v>67</v>
      </c>
      <c r="D7526" t="s">
        <v>18269</v>
      </c>
      <c r="E7526" t="s">
        <v>69</v>
      </c>
      <c r="F7526" s="48" t="s">
        <v>33585</v>
      </c>
      <c r="G7526" s="25" t="s">
        <v>1790</v>
      </c>
      <c r="H7526" t="s">
        <v>1980</v>
      </c>
      <c r="I7526" t="s">
        <v>564</v>
      </c>
      <c r="J7526" s="25" t="s">
        <v>695</v>
      </c>
      <c r="K7526" t="s">
        <v>773</v>
      </c>
      <c r="L7526" t="s">
        <v>33586</v>
      </c>
      <c r="M7526" t="s">
        <v>33587</v>
      </c>
      <c r="N7526" t="s">
        <v>33588</v>
      </c>
      <c r="O7526" t="s">
        <v>833</v>
      </c>
      <c r="P7526">
        <v>2</v>
      </c>
      <c r="Q7526">
        <v>1</v>
      </c>
      <c r="R7526">
        <v>2</v>
      </c>
      <c r="S7526" t="s">
        <v>79</v>
      </c>
      <c r="T7526">
        <v>2342</v>
      </c>
      <c r="U7526">
        <v>363548.66</v>
      </c>
      <c r="V7526" t="s">
        <v>32533</v>
      </c>
      <c r="W7526" t="s">
        <v>31669</v>
      </c>
      <c r="X7526" t="s">
        <v>33589</v>
      </c>
      <c r="Y7526" t="s">
        <v>1749</v>
      </c>
      <c r="Z7526" s="25" t="s">
        <v>583</v>
      </c>
      <c r="AI7526">
        <v>41515</v>
      </c>
    </row>
    <row r="7527" spans="1:43" hidden="1" outlineLevel="1" x14ac:dyDescent="0.3">
      <c r="A7527" s="25">
        <v>7521</v>
      </c>
      <c r="B7527" s="25" t="s">
        <v>66</v>
      </c>
      <c r="C7527" t="s">
        <v>67</v>
      </c>
      <c r="D7527" t="s">
        <v>33590</v>
      </c>
      <c r="E7527" t="s">
        <v>69</v>
      </c>
      <c r="F7527" s="48" t="s">
        <v>33591</v>
      </c>
      <c r="G7527" s="25" t="s">
        <v>1790</v>
      </c>
      <c r="H7527" t="s">
        <v>1980</v>
      </c>
      <c r="I7527" t="s">
        <v>564</v>
      </c>
      <c r="J7527" s="25" t="s">
        <v>1498</v>
      </c>
      <c r="K7527" t="s">
        <v>1994</v>
      </c>
      <c r="L7527" t="s">
        <v>33592</v>
      </c>
      <c r="M7527" t="s">
        <v>33593</v>
      </c>
      <c r="N7527" t="s">
        <v>33594</v>
      </c>
      <c r="O7527" t="s">
        <v>78</v>
      </c>
      <c r="P7527">
        <v>2</v>
      </c>
      <c r="Q7527">
        <v>1</v>
      </c>
      <c r="R7527">
        <v>2</v>
      </c>
      <c r="S7527" t="s">
        <v>79</v>
      </c>
      <c r="T7527">
        <v>268.52089999999998</v>
      </c>
      <c r="U7527">
        <v>76842.39</v>
      </c>
      <c r="V7527" t="s">
        <v>20867</v>
      </c>
      <c r="W7527" t="s">
        <v>33595</v>
      </c>
      <c r="X7527" t="s">
        <v>33596</v>
      </c>
      <c r="Y7527" t="s">
        <v>217</v>
      </c>
      <c r="Z7527" s="25" t="s">
        <v>583</v>
      </c>
      <c r="AA7527" t="s">
        <v>2203</v>
      </c>
      <c r="AI7527">
        <v>41250</v>
      </c>
      <c r="AJ7527">
        <v>42874</v>
      </c>
      <c r="AK7527">
        <v>43260</v>
      </c>
    </row>
    <row r="7528" spans="1:43" hidden="1" outlineLevel="1" x14ac:dyDescent="0.3">
      <c r="A7528" s="25">
        <v>7522</v>
      </c>
      <c r="B7528" s="25" t="s">
        <v>66</v>
      </c>
      <c r="C7528" t="s">
        <v>67</v>
      </c>
      <c r="D7528" t="s">
        <v>33590</v>
      </c>
      <c r="E7528" t="s">
        <v>69</v>
      </c>
      <c r="F7528" s="48" t="s">
        <v>33597</v>
      </c>
      <c r="G7528" s="25" t="s">
        <v>1790</v>
      </c>
      <c r="H7528" t="s">
        <v>1980</v>
      </c>
      <c r="I7528" t="s">
        <v>564</v>
      </c>
      <c r="J7528" s="25" t="s">
        <v>638</v>
      </c>
      <c r="K7528" t="s">
        <v>3829</v>
      </c>
      <c r="L7528" t="s">
        <v>24488</v>
      </c>
      <c r="M7528" t="s">
        <v>33598</v>
      </c>
      <c r="N7528" t="s">
        <v>33599</v>
      </c>
      <c r="O7528" t="s">
        <v>78</v>
      </c>
      <c r="P7528">
        <v>50</v>
      </c>
      <c r="Q7528">
        <v>25</v>
      </c>
      <c r="R7528">
        <v>50</v>
      </c>
      <c r="S7528" t="s">
        <v>79</v>
      </c>
      <c r="T7528">
        <v>3.7004999999999999</v>
      </c>
      <c r="U7528">
        <v>574.42499999999995</v>
      </c>
      <c r="V7528" t="s">
        <v>24643</v>
      </c>
      <c r="W7528" t="s">
        <v>33600</v>
      </c>
      <c r="Y7528" t="s">
        <v>591</v>
      </c>
      <c r="Z7528" s="25" t="s">
        <v>583</v>
      </c>
      <c r="AA7528" t="s">
        <v>24492</v>
      </c>
      <c r="AI7528">
        <v>41086</v>
      </c>
    </row>
    <row r="7529" spans="1:43" hidden="1" outlineLevel="1" x14ac:dyDescent="0.3">
      <c r="A7529" s="25">
        <v>7523</v>
      </c>
      <c r="B7529" s="25" t="s">
        <v>66</v>
      </c>
      <c r="C7529" t="s">
        <v>67</v>
      </c>
      <c r="D7529" t="s">
        <v>33590</v>
      </c>
      <c r="E7529" t="s">
        <v>69</v>
      </c>
      <c r="F7529" s="48" t="s">
        <v>33601</v>
      </c>
      <c r="G7529" s="25" t="s">
        <v>1790</v>
      </c>
      <c r="H7529" t="s">
        <v>1980</v>
      </c>
      <c r="I7529" t="s">
        <v>564</v>
      </c>
      <c r="J7529" s="25" t="s">
        <v>638</v>
      </c>
      <c r="K7529" t="s">
        <v>3829</v>
      </c>
      <c r="L7529" t="s">
        <v>24488</v>
      </c>
      <c r="M7529" t="s">
        <v>33602</v>
      </c>
      <c r="N7529" t="s">
        <v>33603</v>
      </c>
      <c r="O7529" t="s">
        <v>78</v>
      </c>
      <c r="P7529">
        <v>50</v>
      </c>
      <c r="Q7529">
        <v>25</v>
      </c>
      <c r="R7529">
        <v>50</v>
      </c>
      <c r="S7529" t="s">
        <v>79</v>
      </c>
      <c r="T7529">
        <v>4.1505000000000001</v>
      </c>
      <c r="U7529">
        <v>644.28750000000002</v>
      </c>
      <c r="V7529" t="s">
        <v>24643</v>
      </c>
      <c r="W7529" t="s">
        <v>33604</v>
      </c>
      <c r="Y7529" t="s">
        <v>591</v>
      </c>
      <c r="Z7529" s="25" t="s">
        <v>583</v>
      </c>
      <c r="AA7529" t="s">
        <v>24492</v>
      </c>
      <c r="AI7529">
        <v>41086</v>
      </c>
    </row>
    <row r="7530" spans="1:43" hidden="1" outlineLevel="1" x14ac:dyDescent="0.3">
      <c r="A7530" s="25">
        <v>7524</v>
      </c>
      <c r="B7530" s="25" t="s">
        <v>66</v>
      </c>
      <c r="C7530" t="s">
        <v>67</v>
      </c>
      <c r="D7530" t="s">
        <v>33590</v>
      </c>
      <c r="E7530" t="s">
        <v>69</v>
      </c>
      <c r="F7530" s="48" t="s">
        <v>33605</v>
      </c>
      <c r="G7530" s="25" t="s">
        <v>1790</v>
      </c>
      <c r="H7530" t="s">
        <v>1980</v>
      </c>
      <c r="I7530" t="s">
        <v>564</v>
      </c>
      <c r="J7530" s="25" t="s">
        <v>638</v>
      </c>
      <c r="K7530" t="s">
        <v>3829</v>
      </c>
      <c r="L7530" t="s">
        <v>24488</v>
      </c>
      <c r="M7530" t="s">
        <v>33606</v>
      </c>
      <c r="N7530" t="s">
        <v>33607</v>
      </c>
      <c r="O7530" t="s">
        <v>78</v>
      </c>
      <c r="P7530">
        <v>50</v>
      </c>
      <c r="Q7530">
        <v>25</v>
      </c>
      <c r="R7530">
        <v>50</v>
      </c>
      <c r="S7530" t="s">
        <v>79</v>
      </c>
      <c r="T7530">
        <v>2.4003000000000001</v>
      </c>
      <c r="U7530">
        <v>372.6</v>
      </c>
      <c r="V7530" t="s">
        <v>24643</v>
      </c>
      <c r="W7530" t="s">
        <v>33608</v>
      </c>
      <c r="Y7530" t="s">
        <v>591</v>
      </c>
      <c r="Z7530" s="25" t="s">
        <v>583</v>
      </c>
      <c r="AA7530" t="s">
        <v>24492</v>
      </c>
      <c r="AI7530">
        <v>41086</v>
      </c>
    </row>
    <row r="7531" spans="1:43" hidden="1" outlineLevel="1" x14ac:dyDescent="0.3">
      <c r="A7531" s="25">
        <v>7525</v>
      </c>
      <c r="B7531" s="25" t="s">
        <v>66</v>
      </c>
      <c r="C7531" t="s">
        <v>67</v>
      </c>
      <c r="D7531" t="s">
        <v>33590</v>
      </c>
      <c r="E7531" t="s">
        <v>69</v>
      </c>
      <c r="F7531" s="48" t="s">
        <v>33609</v>
      </c>
      <c r="G7531" s="25" t="s">
        <v>1790</v>
      </c>
      <c r="H7531" t="s">
        <v>1980</v>
      </c>
      <c r="I7531" t="s">
        <v>564</v>
      </c>
      <c r="J7531" s="25" t="s">
        <v>210</v>
      </c>
      <c r="K7531" t="s">
        <v>1072</v>
      </c>
      <c r="L7531" t="s">
        <v>33610</v>
      </c>
      <c r="M7531" t="s">
        <v>33611</v>
      </c>
      <c r="N7531" t="s">
        <v>33612</v>
      </c>
      <c r="O7531" t="s">
        <v>78</v>
      </c>
      <c r="P7531">
        <v>2</v>
      </c>
      <c r="Q7531">
        <v>1</v>
      </c>
      <c r="R7531">
        <v>2</v>
      </c>
      <c r="S7531" t="s">
        <v>79</v>
      </c>
      <c r="T7531">
        <v>566.09</v>
      </c>
      <c r="U7531">
        <v>173472.61960000001</v>
      </c>
      <c r="V7531" t="s">
        <v>31050</v>
      </c>
      <c r="W7531" t="s">
        <v>33613</v>
      </c>
      <c r="Y7531" t="s">
        <v>217</v>
      </c>
      <c r="AB7531" t="s">
        <v>585</v>
      </c>
      <c r="AG7531" t="s">
        <v>33614</v>
      </c>
      <c r="AI7531">
        <v>43399</v>
      </c>
      <c r="AK7531">
        <v>43458</v>
      </c>
    </row>
    <row r="7532" spans="1:43" hidden="1" outlineLevel="1" x14ac:dyDescent="0.3">
      <c r="A7532" s="25">
        <v>7526</v>
      </c>
      <c r="B7532" s="25" t="s">
        <v>66</v>
      </c>
      <c r="C7532" t="s">
        <v>67</v>
      </c>
      <c r="D7532" t="s">
        <v>33615</v>
      </c>
      <c r="E7532" t="s">
        <v>69</v>
      </c>
      <c r="F7532" s="48" t="s">
        <v>33616</v>
      </c>
      <c r="G7532" s="25" t="s">
        <v>1790</v>
      </c>
      <c r="H7532" t="s">
        <v>1980</v>
      </c>
      <c r="I7532" t="s">
        <v>564</v>
      </c>
      <c r="J7532" s="25" t="s">
        <v>638</v>
      </c>
      <c r="K7532" t="s">
        <v>3829</v>
      </c>
      <c r="L7532" t="s">
        <v>5451</v>
      </c>
      <c r="M7532" t="s">
        <v>16065</v>
      </c>
      <c r="O7532" t="s">
        <v>78</v>
      </c>
      <c r="P7532">
        <v>50</v>
      </c>
      <c r="Q7532">
        <v>0</v>
      </c>
      <c r="R7532">
        <v>0</v>
      </c>
      <c r="S7532" t="s">
        <v>79</v>
      </c>
      <c r="T7532">
        <v>5.0228999999999999</v>
      </c>
      <c r="U7532">
        <v>780.20889999999997</v>
      </c>
      <c r="V7532" t="s">
        <v>7232</v>
      </c>
      <c r="W7532" t="s">
        <v>33617</v>
      </c>
      <c r="Y7532" t="s">
        <v>591</v>
      </c>
      <c r="Z7532" s="25" t="s">
        <v>583</v>
      </c>
      <c r="AA7532" t="s">
        <v>1965</v>
      </c>
      <c r="AI7532">
        <v>40915</v>
      </c>
    </row>
    <row r="7533" spans="1:43" hidden="1" outlineLevel="1" x14ac:dyDescent="0.3">
      <c r="A7533" s="25">
        <v>7527</v>
      </c>
      <c r="B7533" s="25" t="s">
        <v>66</v>
      </c>
      <c r="C7533" t="s">
        <v>67</v>
      </c>
      <c r="D7533" t="s">
        <v>33615</v>
      </c>
      <c r="E7533" t="s">
        <v>69</v>
      </c>
      <c r="F7533" s="48" t="s">
        <v>33618</v>
      </c>
      <c r="G7533" s="25" t="s">
        <v>1790</v>
      </c>
      <c r="H7533" t="s">
        <v>1980</v>
      </c>
      <c r="I7533" t="s">
        <v>564</v>
      </c>
      <c r="J7533" s="25" t="s">
        <v>638</v>
      </c>
      <c r="K7533" t="s">
        <v>3829</v>
      </c>
      <c r="L7533" t="s">
        <v>5451</v>
      </c>
      <c r="M7533" t="s">
        <v>16087</v>
      </c>
      <c r="O7533" t="s">
        <v>78</v>
      </c>
      <c r="P7533">
        <v>50</v>
      </c>
      <c r="Q7533">
        <v>25</v>
      </c>
      <c r="R7533">
        <v>50</v>
      </c>
      <c r="S7533" t="s">
        <v>79</v>
      </c>
      <c r="T7533">
        <v>8.8589000000000002</v>
      </c>
      <c r="U7533">
        <v>1376.06</v>
      </c>
      <c r="V7533" t="s">
        <v>7232</v>
      </c>
      <c r="W7533" t="s">
        <v>33619</v>
      </c>
      <c r="Y7533" t="s">
        <v>591</v>
      </c>
      <c r="Z7533" s="25" t="s">
        <v>583</v>
      </c>
      <c r="AA7533" t="s">
        <v>1965</v>
      </c>
      <c r="AI7533">
        <v>40915</v>
      </c>
    </row>
    <row r="7534" spans="1:43" hidden="1" outlineLevel="1" x14ac:dyDescent="0.3">
      <c r="A7534" s="25">
        <v>7528</v>
      </c>
      <c r="B7534" s="25" t="s">
        <v>112</v>
      </c>
      <c r="C7534" t="s">
        <v>67</v>
      </c>
      <c r="D7534" t="s">
        <v>33615</v>
      </c>
      <c r="E7534" t="s">
        <v>69</v>
      </c>
      <c r="F7534" s="48" t="s">
        <v>33620</v>
      </c>
      <c r="G7534" s="25" t="s">
        <v>1790</v>
      </c>
      <c r="H7534" t="s">
        <v>1980</v>
      </c>
      <c r="I7534" t="s">
        <v>564</v>
      </c>
      <c r="J7534" s="25" t="s">
        <v>638</v>
      </c>
      <c r="K7534" t="s">
        <v>639</v>
      </c>
      <c r="L7534" t="s">
        <v>33621</v>
      </c>
      <c r="M7534" t="s">
        <v>33622</v>
      </c>
      <c r="N7534" t="s">
        <v>33623</v>
      </c>
      <c r="O7534" t="s">
        <v>78</v>
      </c>
      <c r="P7534">
        <v>4</v>
      </c>
      <c r="Q7534">
        <v>1</v>
      </c>
      <c r="R7534">
        <v>2</v>
      </c>
      <c r="S7534" t="s">
        <v>116</v>
      </c>
      <c r="T7534">
        <v>216.10249999999999</v>
      </c>
      <c r="U7534">
        <v>88521.862299999993</v>
      </c>
      <c r="V7534" t="s">
        <v>643</v>
      </c>
      <c r="W7534" t="s">
        <v>33624</v>
      </c>
      <c r="X7534" t="s">
        <v>33625</v>
      </c>
      <c r="Y7534" t="s">
        <v>787</v>
      </c>
      <c r="Z7534" s="25" t="s">
        <v>583</v>
      </c>
      <c r="AA7534" t="s">
        <v>2203</v>
      </c>
      <c r="AH7534" t="s">
        <v>33626</v>
      </c>
      <c r="AI7534">
        <v>43770</v>
      </c>
      <c r="AJ7534">
        <v>45343</v>
      </c>
      <c r="AK7534">
        <v>44355</v>
      </c>
      <c r="AN7534">
        <v>-4</v>
      </c>
      <c r="AO7534">
        <v>1</v>
      </c>
    </row>
    <row r="7535" spans="1:43" hidden="1" outlineLevel="1" x14ac:dyDescent="0.3">
      <c r="A7535" s="25">
        <v>7529</v>
      </c>
      <c r="B7535" s="25" t="s">
        <v>66</v>
      </c>
      <c r="C7535" t="s">
        <v>67</v>
      </c>
      <c r="D7535" t="s">
        <v>33615</v>
      </c>
      <c r="E7535" t="s">
        <v>69</v>
      </c>
      <c r="F7535" s="48" t="s">
        <v>33627</v>
      </c>
      <c r="G7535" s="25" t="s">
        <v>1790</v>
      </c>
      <c r="H7535" t="s">
        <v>1980</v>
      </c>
      <c r="I7535" t="s">
        <v>564</v>
      </c>
      <c r="J7535" s="25" t="s">
        <v>638</v>
      </c>
      <c r="K7535" t="s">
        <v>3829</v>
      </c>
      <c r="L7535" t="s">
        <v>24488</v>
      </c>
      <c r="M7535" t="s">
        <v>33628</v>
      </c>
      <c r="N7535" t="s">
        <v>33629</v>
      </c>
      <c r="O7535" t="s">
        <v>78</v>
      </c>
      <c r="P7535">
        <v>25</v>
      </c>
      <c r="Q7535">
        <v>13</v>
      </c>
      <c r="R7535">
        <v>25</v>
      </c>
      <c r="S7535" t="s">
        <v>79</v>
      </c>
      <c r="T7535">
        <v>6.5509000000000004</v>
      </c>
      <c r="U7535">
        <v>1016.89</v>
      </c>
      <c r="V7535" t="s">
        <v>24643</v>
      </c>
      <c r="W7535" t="s">
        <v>33630</v>
      </c>
      <c r="Y7535" t="s">
        <v>591</v>
      </c>
      <c r="Z7535" s="25" t="s">
        <v>583</v>
      </c>
      <c r="AA7535" t="s">
        <v>24492</v>
      </c>
      <c r="AI7535">
        <v>41086</v>
      </c>
    </row>
    <row r="7536" spans="1:43" hidden="1" outlineLevel="1" x14ac:dyDescent="0.3">
      <c r="A7536" s="25">
        <v>7530</v>
      </c>
      <c r="B7536" s="25" t="s">
        <v>66</v>
      </c>
      <c r="C7536" t="s">
        <v>67</v>
      </c>
      <c r="D7536" t="s">
        <v>33615</v>
      </c>
      <c r="E7536" t="s">
        <v>69</v>
      </c>
      <c r="F7536" s="48" t="s">
        <v>33631</v>
      </c>
      <c r="G7536" s="25" t="s">
        <v>1790</v>
      </c>
      <c r="H7536" t="s">
        <v>1980</v>
      </c>
      <c r="I7536" t="s">
        <v>564</v>
      </c>
      <c r="J7536" s="25" t="s">
        <v>210</v>
      </c>
      <c r="K7536" t="s">
        <v>1117</v>
      </c>
      <c r="L7536" t="s">
        <v>33632</v>
      </c>
      <c r="M7536" t="s">
        <v>33633</v>
      </c>
      <c r="N7536" t="s">
        <v>33634</v>
      </c>
      <c r="O7536" t="s">
        <v>78</v>
      </c>
      <c r="P7536">
        <v>2</v>
      </c>
      <c r="Q7536">
        <v>0</v>
      </c>
      <c r="R7536">
        <v>0</v>
      </c>
      <c r="S7536" t="s">
        <v>79</v>
      </c>
      <c r="T7536">
        <v>71.810199999999995</v>
      </c>
      <c r="U7536">
        <v>21973.91</v>
      </c>
      <c r="V7536" t="s">
        <v>7739</v>
      </c>
      <c r="W7536" t="s">
        <v>33635</v>
      </c>
      <c r="Y7536" t="s">
        <v>1916</v>
      </c>
      <c r="Z7536" s="25" t="s">
        <v>583</v>
      </c>
      <c r="AA7536" t="s">
        <v>2203</v>
      </c>
      <c r="AD7536" t="s">
        <v>33636</v>
      </c>
      <c r="AI7536">
        <v>41362</v>
      </c>
      <c r="AJ7536">
        <v>43481</v>
      </c>
      <c r="AK7536">
        <v>41599</v>
      </c>
    </row>
    <row r="7537" spans="1:43" hidden="1" outlineLevel="1" x14ac:dyDescent="0.3">
      <c r="A7537" s="25">
        <v>7531</v>
      </c>
      <c r="B7537" s="25" t="s">
        <v>66</v>
      </c>
      <c r="C7537" t="s">
        <v>67</v>
      </c>
      <c r="D7537" t="s">
        <v>33637</v>
      </c>
      <c r="E7537" t="s">
        <v>69</v>
      </c>
      <c r="F7537" s="48" t="s">
        <v>33638</v>
      </c>
      <c r="G7537" s="25" t="s">
        <v>1790</v>
      </c>
      <c r="H7537" t="s">
        <v>1980</v>
      </c>
      <c r="I7537" t="s">
        <v>564</v>
      </c>
      <c r="J7537" s="25" t="s">
        <v>210</v>
      </c>
      <c r="K7537" t="s">
        <v>211</v>
      </c>
      <c r="L7537" t="s">
        <v>33639</v>
      </c>
      <c r="M7537" t="s">
        <v>32706</v>
      </c>
      <c r="N7537" t="s">
        <v>33640</v>
      </c>
      <c r="O7537" t="s">
        <v>78</v>
      </c>
      <c r="P7537">
        <v>1</v>
      </c>
      <c r="Q7537">
        <v>0</v>
      </c>
      <c r="R7537">
        <v>0</v>
      </c>
      <c r="S7537" t="s">
        <v>79</v>
      </c>
      <c r="T7537">
        <v>463.57749999999999</v>
      </c>
      <c r="U7537">
        <v>71965.77</v>
      </c>
      <c r="V7537" t="s">
        <v>4828</v>
      </c>
      <c r="W7537" t="s">
        <v>33641</v>
      </c>
      <c r="X7537" t="s">
        <v>33641</v>
      </c>
      <c r="Y7537" t="s">
        <v>1749</v>
      </c>
      <c r="Z7537" s="25" t="s">
        <v>583</v>
      </c>
      <c r="AA7537" t="s">
        <v>1589</v>
      </c>
      <c r="AD7537" t="s">
        <v>33642</v>
      </c>
      <c r="AI7537">
        <v>40914</v>
      </c>
      <c r="AJ7537">
        <v>45315</v>
      </c>
      <c r="AN7537">
        <v>-1</v>
      </c>
      <c r="AO7537">
        <v>1</v>
      </c>
    </row>
    <row r="7538" spans="1:43" hidden="1" outlineLevel="1" x14ac:dyDescent="0.3">
      <c r="A7538" s="25">
        <v>7532</v>
      </c>
      <c r="B7538" s="25" t="s">
        <v>112</v>
      </c>
      <c r="C7538" t="s">
        <v>67</v>
      </c>
      <c r="D7538" t="s">
        <v>33637</v>
      </c>
      <c r="E7538" t="s">
        <v>69</v>
      </c>
      <c r="F7538" s="48" t="s">
        <v>33643</v>
      </c>
      <c r="G7538" s="25" t="s">
        <v>1790</v>
      </c>
      <c r="H7538" t="s">
        <v>1980</v>
      </c>
      <c r="I7538" t="s">
        <v>564</v>
      </c>
      <c r="J7538" s="25" t="s">
        <v>628</v>
      </c>
      <c r="K7538" t="s">
        <v>629</v>
      </c>
      <c r="L7538" t="s">
        <v>22388</v>
      </c>
      <c r="M7538" t="s">
        <v>33644</v>
      </c>
      <c r="N7538" t="s">
        <v>33645</v>
      </c>
      <c r="O7538" t="s">
        <v>78</v>
      </c>
      <c r="P7538">
        <v>24</v>
      </c>
      <c r="Q7538">
        <v>4</v>
      </c>
      <c r="R7538">
        <v>6</v>
      </c>
      <c r="S7538" t="s">
        <v>116</v>
      </c>
      <c r="T7538">
        <v>22</v>
      </c>
      <c r="U7538">
        <v>8349</v>
      </c>
      <c r="V7538" t="s">
        <v>33646</v>
      </c>
      <c r="W7538" t="s">
        <v>33647</v>
      </c>
      <c r="Y7538" t="s">
        <v>1749</v>
      </c>
      <c r="AA7538" t="s">
        <v>584</v>
      </c>
      <c r="AI7538">
        <v>43770</v>
      </c>
      <c r="AJ7538">
        <v>45048</v>
      </c>
      <c r="AK7538">
        <v>44215</v>
      </c>
      <c r="AP7538">
        <v>-1</v>
      </c>
      <c r="AQ7538">
        <v>1</v>
      </c>
    </row>
    <row r="7539" spans="1:43" hidden="1" outlineLevel="1" x14ac:dyDescent="0.3">
      <c r="A7539" s="25">
        <v>7533</v>
      </c>
      <c r="B7539" s="25" t="s">
        <v>66</v>
      </c>
      <c r="C7539" t="s">
        <v>67</v>
      </c>
      <c r="D7539" t="s">
        <v>33637</v>
      </c>
      <c r="E7539" t="s">
        <v>69</v>
      </c>
      <c r="F7539" s="48" t="s">
        <v>33648</v>
      </c>
      <c r="G7539" s="25" t="s">
        <v>1790</v>
      </c>
      <c r="H7539" t="s">
        <v>1980</v>
      </c>
      <c r="I7539" t="s">
        <v>564</v>
      </c>
      <c r="J7539" s="25" t="s">
        <v>628</v>
      </c>
      <c r="K7539" t="s">
        <v>925</v>
      </c>
      <c r="L7539" t="s">
        <v>33649</v>
      </c>
      <c r="M7539" t="s">
        <v>33650</v>
      </c>
      <c r="N7539" t="s">
        <v>33651</v>
      </c>
      <c r="O7539" t="s">
        <v>78</v>
      </c>
      <c r="P7539">
        <v>28</v>
      </c>
      <c r="Q7539">
        <v>0</v>
      </c>
      <c r="R7539">
        <v>0</v>
      </c>
      <c r="S7539" t="s">
        <v>79</v>
      </c>
      <c r="T7539">
        <v>319.02019999999999</v>
      </c>
      <c r="U7539">
        <v>49527.302000000003</v>
      </c>
      <c r="V7539" t="s">
        <v>7739</v>
      </c>
      <c r="W7539" t="s">
        <v>33652</v>
      </c>
      <c r="X7539" t="s">
        <v>20573</v>
      </c>
      <c r="Y7539" t="s">
        <v>1749</v>
      </c>
      <c r="Z7539" s="25" t="s">
        <v>583</v>
      </c>
      <c r="AA7539" t="s">
        <v>2203</v>
      </c>
      <c r="AB7539" t="s">
        <v>2203</v>
      </c>
      <c r="AI7539">
        <v>41250</v>
      </c>
      <c r="AJ7539">
        <v>43703</v>
      </c>
    </row>
    <row r="7540" spans="1:43" hidden="1" outlineLevel="1" x14ac:dyDescent="0.3">
      <c r="A7540" s="25">
        <v>7534</v>
      </c>
      <c r="B7540" s="25" t="s">
        <v>66</v>
      </c>
      <c r="C7540" t="s">
        <v>67</v>
      </c>
      <c r="D7540" t="s">
        <v>33637</v>
      </c>
      <c r="E7540" t="s">
        <v>69</v>
      </c>
      <c r="F7540" s="48" t="s">
        <v>33653</v>
      </c>
      <c r="G7540" s="25" t="s">
        <v>1790</v>
      </c>
      <c r="H7540" t="s">
        <v>1980</v>
      </c>
      <c r="I7540" t="s">
        <v>564</v>
      </c>
      <c r="J7540" s="25" t="s">
        <v>74</v>
      </c>
      <c r="K7540" t="s">
        <v>75</v>
      </c>
      <c r="L7540" t="s">
        <v>33654</v>
      </c>
      <c r="M7540" t="s">
        <v>25758</v>
      </c>
      <c r="N7540" t="s">
        <v>25763</v>
      </c>
      <c r="O7540" t="s">
        <v>78</v>
      </c>
      <c r="P7540">
        <v>45</v>
      </c>
      <c r="Q7540">
        <v>30</v>
      </c>
      <c r="R7540">
        <v>50</v>
      </c>
      <c r="S7540" t="s">
        <v>79</v>
      </c>
      <c r="T7540">
        <v>0</v>
      </c>
      <c r="U7540">
        <v>0</v>
      </c>
      <c r="V7540" t="s">
        <v>1984</v>
      </c>
      <c r="Y7540" t="s">
        <v>217</v>
      </c>
      <c r="AI7540">
        <v>43500</v>
      </c>
      <c r="AJ7540">
        <v>45952</v>
      </c>
      <c r="AL7540">
        <v>-2</v>
      </c>
      <c r="AM7540">
        <v>1</v>
      </c>
    </row>
    <row r="7541" spans="1:43" hidden="1" outlineLevel="1" x14ac:dyDescent="0.3">
      <c r="A7541" s="25">
        <v>7535</v>
      </c>
      <c r="B7541" s="25" t="s">
        <v>66</v>
      </c>
      <c r="C7541" t="s">
        <v>67</v>
      </c>
      <c r="D7541" t="s">
        <v>2604</v>
      </c>
      <c r="E7541" t="s">
        <v>69</v>
      </c>
      <c r="F7541" s="48" t="s">
        <v>33655</v>
      </c>
      <c r="G7541" s="25" t="s">
        <v>1790</v>
      </c>
      <c r="H7541" t="s">
        <v>1980</v>
      </c>
      <c r="I7541" t="s">
        <v>564</v>
      </c>
      <c r="J7541" s="25" t="s">
        <v>210</v>
      </c>
      <c r="K7541" t="s">
        <v>1080</v>
      </c>
      <c r="L7541" t="s">
        <v>33656</v>
      </c>
      <c r="M7541" t="s">
        <v>33657</v>
      </c>
      <c r="N7541" t="s">
        <v>33658</v>
      </c>
      <c r="O7541" t="s">
        <v>78</v>
      </c>
      <c r="P7541">
        <v>2</v>
      </c>
      <c r="Q7541">
        <v>1</v>
      </c>
      <c r="R7541">
        <v>2</v>
      </c>
      <c r="S7541" t="s">
        <v>79</v>
      </c>
      <c r="T7541">
        <v>123.3976</v>
      </c>
      <c r="U7541">
        <v>19157.48</v>
      </c>
      <c r="V7541" t="s">
        <v>33546</v>
      </c>
      <c r="W7541" t="s">
        <v>33659</v>
      </c>
      <c r="X7541" t="s">
        <v>33659</v>
      </c>
      <c r="Y7541" t="s">
        <v>787</v>
      </c>
      <c r="Z7541" s="25" t="s">
        <v>583</v>
      </c>
      <c r="AA7541" t="s">
        <v>1965</v>
      </c>
      <c r="AB7541" t="s">
        <v>585</v>
      </c>
      <c r="AD7541" t="s">
        <v>33660</v>
      </c>
      <c r="AI7541">
        <v>40914</v>
      </c>
    </row>
    <row r="7542" spans="1:43" hidden="1" outlineLevel="1" x14ac:dyDescent="0.3">
      <c r="A7542" s="25">
        <v>7536</v>
      </c>
      <c r="B7542" s="25" t="s">
        <v>66</v>
      </c>
      <c r="C7542" t="s">
        <v>67</v>
      </c>
      <c r="D7542" t="s">
        <v>2604</v>
      </c>
      <c r="E7542" t="s">
        <v>69</v>
      </c>
      <c r="F7542" s="48" t="s">
        <v>33661</v>
      </c>
      <c r="G7542" s="25" t="s">
        <v>1790</v>
      </c>
      <c r="H7542" t="s">
        <v>1980</v>
      </c>
      <c r="I7542" t="s">
        <v>564</v>
      </c>
      <c r="J7542" s="25" t="s">
        <v>210</v>
      </c>
      <c r="K7542" t="s">
        <v>1072</v>
      </c>
      <c r="L7542" t="s">
        <v>25986</v>
      </c>
      <c r="M7542" t="s">
        <v>33662</v>
      </c>
      <c r="N7542" t="s">
        <v>33663</v>
      </c>
      <c r="O7542" t="s">
        <v>78</v>
      </c>
      <c r="P7542">
        <v>1</v>
      </c>
      <c r="Q7542">
        <v>1</v>
      </c>
      <c r="R7542">
        <v>2</v>
      </c>
      <c r="S7542" t="s">
        <v>79</v>
      </c>
      <c r="T7542">
        <v>278.27999999999997</v>
      </c>
      <c r="U7542">
        <v>85251.077999999994</v>
      </c>
      <c r="V7542" t="s">
        <v>33664</v>
      </c>
      <c r="W7542" t="s">
        <v>33665</v>
      </c>
      <c r="Y7542" t="s">
        <v>217</v>
      </c>
      <c r="AB7542" t="s">
        <v>585</v>
      </c>
      <c r="AI7542">
        <v>43294</v>
      </c>
      <c r="AJ7542">
        <v>44283</v>
      </c>
      <c r="AK7542">
        <v>43390</v>
      </c>
    </row>
    <row r="7543" spans="1:43" hidden="1" outlineLevel="1" x14ac:dyDescent="0.3">
      <c r="A7543" s="25">
        <v>7537</v>
      </c>
      <c r="B7543" s="25" t="s">
        <v>66</v>
      </c>
      <c r="C7543" t="s">
        <v>67</v>
      </c>
      <c r="D7543" t="s">
        <v>2604</v>
      </c>
      <c r="E7543" t="s">
        <v>69</v>
      </c>
      <c r="F7543" s="48" t="s">
        <v>33666</v>
      </c>
      <c r="G7543" s="25" t="s">
        <v>1790</v>
      </c>
      <c r="H7543" t="s">
        <v>1980</v>
      </c>
      <c r="I7543" t="s">
        <v>564</v>
      </c>
      <c r="J7543" s="25" t="s">
        <v>210</v>
      </c>
      <c r="K7543" t="s">
        <v>1072</v>
      </c>
      <c r="L7543" t="s">
        <v>25986</v>
      </c>
      <c r="M7543" t="s">
        <v>33667</v>
      </c>
      <c r="N7543" t="s">
        <v>33668</v>
      </c>
      <c r="O7543" t="s">
        <v>78</v>
      </c>
      <c r="P7543">
        <v>3</v>
      </c>
      <c r="Q7543">
        <v>3</v>
      </c>
      <c r="R7543">
        <v>5</v>
      </c>
      <c r="S7543" t="s">
        <v>79</v>
      </c>
      <c r="T7543">
        <v>120.04</v>
      </c>
      <c r="U7543">
        <v>36774.254000000001</v>
      </c>
      <c r="V7543" t="s">
        <v>33669</v>
      </c>
      <c r="W7543" t="s">
        <v>33670</v>
      </c>
      <c r="Y7543" t="s">
        <v>217</v>
      </c>
      <c r="AB7543" t="s">
        <v>585</v>
      </c>
      <c r="AI7543">
        <v>43294</v>
      </c>
      <c r="AJ7543">
        <v>44703</v>
      </c>
      <c r="AK7543">
        <v>43390</v>
      </c>
    </row>
    <row r="7544" spans="1:43" hidden="1" outlineLevel="1" x14ac:dyDescent="0.3">
      <c r="A7544" s="25">
        <v>7538</v>
      </c>
      <c r="B7544" s="25" t="s">
        <v>112</v>
      </c>
      <c r="C7544" t="s">
        <v>67</v>
      </c>
      <c r="D7544" t="s">
        <v>2604</v>
      </c>
      <c r="E7544" t="s">
        <v>69</v>
      </c>
      <c r="F7544" s="48" t="s">
        <v>33671</v>
      </c>
      <c r="G7544" s="25" t="s">
        <v>1790</v>
      </c>
      <c r="H7544" t="s">
        <v>1980</v>
      </c>
      <c r="I7544" t="s">
        <v>564</v>
      </c>
      <c r="J7544" s="25" t="s">
        <v>210</v>
      </c>
      <c r="K7544" t="s">
        <v>1072</v>
      </c>
      <c r="L7544" t="s">
        <v>33672</v>
      </c>
      <c r="M7544" t="s">
        <v>33673</v>
      </c>
      <c r="N7544" t="s">
        <v>33674</v>
      </c>
      <c r="O7544" t="s">
        <v>78</v>
      </c>
      <c r="P7544">
        <v>3</v>
      </c>
      <c r="Q7544">
        <v>2</v>
      </c>
      <c r="R7544">
        <v>3</v>
      </c>
      <c r="S7544" t="s">
        <v>116</v>
      </c>
      <c r="T7544">
        <v>429.43830000000003</v>
      </c>
      <c r="U7544">
        <v>170234.86540000001</v>
      </c>
      <c r="V7544" t="s">
        <v>31050</v>
      </c>
      <c r="W7544" t="s">
        <v>33675</v>
      </c>
      <c r="Y7544" t="s">
        <v>217</v>
      </c>
      <c r="AB7544" t="s">
        <v>585</v>
      </c>
      <c r="AI7544">
        <v>43769</v>
      </c>
      <c r="AJ7544">
        <v>44312</v>
      </c>
      <c r="AK7544">
        <v>44373</v>
      </c>
    </row>
    <row r="7545" spans="1:43" hidden="1" outlineLevel="1" x14ac:dyDescent="0.3">
      <c r="A7545" s="25">
        <v>7539</v>
      </c>
      <c r="B7545" s="25" t="s">
        <v>66</v>
      </c>
      <c r="C7545" t="s">
        <v>67</v>
      </c>
      <c r="D7545" t="s">
        <v>2604</v>
      </c>
      <c r="E7545" t="s">
        <v>69</v>
      </c>
      <c r="F7545" s="48" t="s">
        <v>33676</v>
      </c>
      <c r="G7545" s="25" t="s">
        <v>1790</v>
      </c>
      <c r="H7545" t="s">
        <v>1980</v>
      </c>
      <c r="I7545" t="s">
        <v>564</v>
      </c>
      <c r="J7545" s="25" t="s">
        <v>210</v>
      </c>
      <c r="K7545" t="s">
        <v>1072</v>
      </c>
      <c r="L7545" t="s">
        <v>33677</v>
      </c>
      <c r="M7545" t="s">
        <v>33678</v>
      </c>
      <c r="N7545" t="s">
        <v>33679</v>
      </c>
      <c r="O7545" t="s">
        <v>78</v>
      </c>
      <c r="P7545">
        <v>2</v>
      </c>
      <c r="Q7545">
        <v>0</v>
      </c>
      <c r="R7545">
        <v>0</v>
      </c>
      <c r="S7545" t="s">
        <v>79</v>
      </c>
      <c r="T7545">
        <v>507.57</v>
      </c>
      <c r="U7545">
        <v>155494.06950000001</v>
      </c>
      <c r="V7545" t="s">
        <v>31050</v>
      </c>
      <c r="W7545" t="s">
        <v>33680</v>
      </c>
      <c r="Y7545" t="s">
        <v>217</v>
      </c>
      <c r="AB7545" t="s">
        <v>585</v>
      </c>
      <c r="AG7545" t="s">
        <v>33681</v>
      </c>
      <c r="AI7545">
        <v>43294</v>
      </c>
      <c r="AJ7545">
        <v>45250</v>
      </c>
      <c r="AK7545">
        <v>43390</v>
      </c>
      <c r="AP7545">
        <v>-1</v>
      </c>
      <c r="AQ7545">
        <v>1</v>
      </c>
    </row>
    <row r="7546" spans="1:43" hidden="1" outlineLevel="1" x14ac:dyDescent="0.3">
      <c r="A7546" s="25">
        <v>7540</v>
      </c>
      <c r="B7546" s="25" t="s">
        <v>66</v>
      </c>
      <c r="C7546" t="s">
        <v>67</v>
      </c>
      <c r="D7546" t="s">
        <v>33682</v>
      </c>
      <c r="E7546" t="s">
        <v>69</v>
      </c>
      <c r="F7546" s="48" t="s">
        <v>33683</v>
      </c>
      <c r="G7546" s="25" t="s">
        <v>1790</v>
      </c>
      <c r="H7546" t="s">
        <v>1980</v>
      </c>
      <c r="I7546" t="s">
        <v>564</v>
      </c>
      <c r="J7546" s="25" t="s">
        <v>638</v>
      </c>
      <c r="K7546" t="s">
        <v>670</v>
      </c>
      <c r="L7546" t="s">
        <v>33684</v>
      </c>
      <c r="M7546" t="s">
        <v>33685</v>
      </c>
      <c r="N7546" t="s">
        <v>33686</v>
      </c>
      <c r="O7546" t="s">
        <v>78</v>
      </c>
      <c r="P7546">
        <v>4</v>
      </c>
      <c r="Q7546">
        <v>0</v>
      </c>
      <c r="R7546">
        <v>0</v>
      </c>
      <c r="S7546" t="s">
        <v>79</v>
      </c>
      <c r="T7546">
        <v>71.881600000000006</v>
      </c>
      <c r="U7546">
        <v>11156.03</v>
      </c>
      <c r="V7546" t="s">
        <v>7390</v>
      </c>
      <c r="W7546" t="s">
        <v>33687</v>
      </c>
      <c r="Y7546" t="s">
        <v>1749</v>
      </c>
      <c r="Z7546" s="25" t="s">
        <v>583</v>
      </c>
      <c r="AA7546" t="s">
        <v>4045</v>
      </c>
      <c r="AI7546">
        <v>41253</v>
      </c>
      <c r="AJ7546">
        <v>44482</v>
      </c>
    </row>
    <row r="7547" spans="1:43" hidden="1" outlineLevel="1" x14ac:dyDescent="0.3">
      <c r="A7547" s="25">
        <v>7541</v>
      </c>
      <c r="B7547" s="25" t="s">
        <v>66</v>
      </c>
      <c r="C7547" t="s">
        <v>67</v>
      </c>
      <c r="D7547" t="s">
        <v>33682</v>
      </c>
      <c r="E7547" t="s">
        <v>69</v>
      </c>
      <c r="F7547" s="48" t="s">
        <v>33688</v>
      </c>
      <c r="G7547" s="25" t="s">
        <v>1790</v>
      </c>
      <c r="H7547" t="s">
        <v>1980</v>
      </c>
      <c r="I7547" t="s">
        <v>564</v>
      </c>
      <c r="J7547" s="25" t="s">
        <v>638</v>
      </c>
      <c r="K7547" t="s">
        <v>670</v>
      </c>
      <c r="L7547" t="s">
        <v>33684</v>
      </c>
      <c r="M7547" t="s">
        <v>33689</v>
      </c>
      <c r="N7547" t="s">
        <v>33690</v>
      </c>
      <c r="O7547" t="s">
        <v>78</v>
      </c>
      <c r="P7547">
        <v>7</v>
      </c>
      <c r="Q7547">
        <v>0</v>
      </c>
      <c r="R7547">
        <v>0</v>
      </c>
      <c r="S7547" t="s">
        <v>79</v>
      </c>
      <c r="T7547">
        <v>114.65</v>
      </c>
      <c r="U7547">
        <v>35011.817000000003</v>
      </c>
      <c r="V7547" t="s">
        <v>7390</v>
      </c>
      <c r="W7547" t="s">
        <v>33691</v>
      </c>
      <c r="Y7547" t="s">
        <v>1749</v>
      </c>
      <c r="Z7547" s="25" t="s">
        <v>583</v>
      </c>
      <c r="AA7547" t="s">
        <v>4045</v>
      </c>
      <c r="AI7547">
        <v>41253</v>
      </c>
      <c r="AJ7547">
        <v>45580</v>
      </c>
      <c r="AK7547">
        <v>43258</v>
      </c>
      <c r="AN7547">
        <v>-1</v>
      </c>
      <c r="AO7547">
        <v>1</v>
      </c>
    </row>
    <row r="7548" spans="1:43" hidden="1" outlineLevel="1" x14ac:dyDescent="0.3">
      <c r="A7548" s="25">
        <v>7542</v>
      </c>
      <c r="B7548" s="25" t="s">
        <v>66</v>
      </c>
      <c r="C7548" t="s">
        <v>67</v>
      </c>
      <c r="D7548" t="s">
        <v>33682</v>
      </c>
      <c r="E7548" t="s">
        <v>69</v>
      </c>
      <c r="F7548" s="48" t="s">
        <v>33692</v>
      </c>
      <c r="G7548" s="25" t="s">
        <v>1790</v>
      </c>
      <c r="H7548" t="s">
        <v>1980</v>
      </c>
      <c r="I7548" t="s">
        <v>564</v>
      </c>
      <c r="J7548" s="25" t="s">
        <v>638</v>
      </c>
      <c r="K7548" t="s">
        <v>670</v>
      </c>
      <c r="L7548" t="s">
        <v>33693</v>
      </c>
      <c r="M7548" t="s">
        <v>33694</v>
      </c>
      <c r="N7548" t="s">
        <v>33695</v>
      </c>
      <c r="O7548" t="s">
        <v>78</v>
      </c>
      <c r="P7548">
        <v>5</v>
      </c>
      <c r="Q7548">
        <v>0</v>
      </c>
      <c r="R7548">
        <v>0</v>
      </c>
      <c r="S7548" t="s">
        <v>79</v>
      </c>
      <c r="T7548">
        <v>29.376999999999999</v>
      </c>
      <c r="U7548">
        <v>4559.3100000000004</v>
      </c>
      <c r="V7548" t="s">
        <v>7390</v>
      </c>
      <c r="W7548" t="s">
        <v>33696</v>
      </c>
      <c r="Y7548" t="s">
        <v>1749</v>
      </c>
      <c r="Z7548" s="25" t="s">
        <v>583</v>
      </c>
      <c r="AA7548" t="s">
        <v>4045</v>
      </c>
      <c r="AI7548">
        <v>41253</v>
      </c>
      <c r="AJ7548">
        <v>44588</v>
      </c>
    </row>
    <row r="7549" spans="1:43" hidden="1" outlineLevel="1" x14ac:dyDescent="0.3">
      <c r="A7549" s="25">
        <v>7543</v>
      </c>
      <c r="B7549" s="25" t="s">
        <v>66</v>
      </c>
      <c r="C7549" t="s">
        <v>67</v>
      </c>
      <c r="D7549" t="s">
        <v>33682</v>
      </c>
      <c r="E7549" t="s">
        <v>69</v>
      </c>
      <c r="F7549" s="48" t="s">
        <v>33697</v>
      </c>
      <c r="G7549" s="25" t="s">
        <v>1790</v>
      </c>
      <c r="H7549" t="s">
        <v>1980</v>
      </c>
      <c r="I7549" t="s">
        <v>564</v>
      </c>
      <c r="J7549" s="25" t="s">
        <v>638</v>
      </c>
      <c r="K7549" t="s">
        <v>670</v>
      </c>
      <c r="L7549" t="s">
        <v>33693</v>
      </c>
      <c r="M7549" t="s">
        <v>33698</v>
      </c>
      <c r="N7549" t="s">
        <v>33699</v>
      </c>
      <c r="O7549" t="s">
        <v>78</v>
      </c>
      <c r="P7549">
        <v>8</v>
      </c>
      <c r="Q7549">
        <v>0</v>
      </c>
      <c r="R7549">
        <v>0</v>
      </c>
      <c r="S7549" t="s">
        <v>79</v>
      </c>
      <c r="T7549">
        <v>37.141500000000001</v>
      </c>
      <c r="U7549">
        <v>5764.36</v>
      </c>
      <c r="V7549" t="s">
        <v>7390</v>
      </c>
      <c r="W7549" t="s">
        <v>33700</v>
      </c>
      <c r="Y7549" t="s">
        <v>1749</v>
      </c>
      <c r="Z7549" s="25" t="s">
        <v>583</v>
      </c>
      <c r="AA7549" t="s">
        <v>4045</v>
      </c>
      <c r="AI7549">
        <v>41253</v>
      </c>
      <c r="AJ7549">
        <v>41825</v>
      </c>
    </row>
    <row r="7550" spans="1:43" hidden="1" outlineLevel="1" x14ac:dyDescent="0.3">
      <c r="A7550" s="25">
        <v>7544</v>
      </c>
      <c r="B7550" s="25" t="s">
        <v>66</v>
      </c>
      <c r="C7550" t="s">
        <v>67</v>
      </c>
      <c r="D7550" t="s">
        <v>15209</v>
      </c>
      <c r="E7550" t="s">
        <v>69</v>
      </c>
      <c r="F7550" s="48" t="s">
        <v>33701</v>
      </c>
      <c r="G7550" s="25" t="s">
        <v>1790</v>
      </c>
      <c r="H7550" t="s">
        <v>1980</v>
      </c>
      <c r="I7550" t="s">
        <v>564</v>
      </c>
      <c r="J7550" s="25" t="s">
        <v>74</v>
      </c>
      <c r="K7550" t="s">
        <v>75</v>
      </c>
      <c r="L7550" t="s">
        <v>33702</v>
      </c>
      <c r="M7550" t="s">
        <v>33703</v>
      </c>
      <c r="N7550" t="s">
        <v>33704</v>
      </c>
      <c r="O7550" t="s">
        <v>2123</v>
      </c>
      <c r="P7550">
        <v>4</v>
      </c>
      <c r="Q7550">
        <v>0</v>
      </c>
      <c r="R7550">
        <v>0</v>
      </c>
      <c r="S7550" t="s">
        <v>79</v>
      </c>
      <c r="T7550">
        <v>252.2</v>
      </c>
      <c r="U7550">
        <v>76933.61</v>
      </c>
      <c r="V7550" t="s">
        <v>1904</v>
      </c>
      <c r="W7550" t="s">
        <v>33705</v>
      </c>
      <c r="X7550" t="s">
        <v>33706</v>
      </c>
      <c r="Y7550" t="s">
        <v>1749</v>
      </c>
      <c r="Z7550" s="25" t="s">
        <v>583</v>
      </c>
      <c r="AA7550" t="s">
        <v>1965</v>
      </c>
      <c r="AG7550" t="s">
        <v>33707</v>
      </c>
      <c r="AI7550">
        <v>41250</v>
      </c>
      <c r="AJ7550">
        <v>45782</v>
      </c>
      <c r="AK7550">
        <v>42938</v>
      </c>
      <c r="AL7550">
        <v>-1</v>
      </c>
      <c r="AM7550">
        <v>1</v>
      </c>
    </row>
    <row r="7551" spans="1:43" hidden="1" outlineLevel="1" x14ac:dyDescent="0.3">
      <c r="A7551" s="25">
        <v>7545</v>
      </c>
      <c r="B7551" s="25" t="s">
        <v>112</v>
      </c>
      <c r="C7551" t="s">
        <v>67</v>
      </c>
      <c r="D7551" t="s">
        <v>15209</v>
      </c>
      <c r="E7551" t="s">
        <v>69</v>
      </c>
      <c r="F7551" s="48" t="s">
        <v>33708</v>
      </c>
      <c r="G7551" s="25" t="s">
        <v>1790</v>
      </c>
      <c r="H7551" t="s">
        <v>1980</v>
      </c>
      <c r="I7551" t="s">
        <v>564</v>
      </c>
      <c r="J7551" s="25" t="s">
        <v>638</v>
      </c>
      <c r="K7551" t="s">
        <v>670</v>
      </c>
      <c r="L7551" t="s">
        <v>33709</v>
      </c>
      <c r="M7551" t="s">
        <v>33710</v>
      </c>
      <c r="N7551" t="s">
        <v>33711</v>
      </c>
      <c r="O7551" t="s">
        <v>78</v>
      </c>
      <c r="P7551">
        <v>2</v>
      </c>
      <c r="Q7551">
        <v>1</v>
      </c>
      <c r="R7551">
        <v>2</v>
      </c>
      <c r="S7551" t="s">
        <v>116</v>
      </c>
      <c r="T7551">
        <v>181.25</v>
      </c>
      <c r="U7551">
        <v>77048.262499999997</v>
      </c>
      <c r="V7551" t="s">
        <v>20867</v>
      </c>
      <c r="W7551" t="s">
        <v>33712</v>
      </c>
      <c r="Y7551" t="s">
        <v>787</v>
      </c>
      <c r="Z7551" s="25" t="s">
        <v>583</v>
      </c>
      <c r="AA7551" t="s">
        <v>2203</v>
      </c>
      <c r="AB7551" t="s">
        <v>585</v>
      </c>
      <c r="AI7551">
        <v>43770</v>
      </c>
      <c r="AK7551">
        <v>44894</v>
      </c>
    </row>
    <row r="7552" spans="1:43" hidden="1" outlineLevel="1" x14ac:dyDescent="0.3">
      <c r="A7552" s="25">
        <v>7546</v>
      </c>
      <c r="B7552" s="25" t="s">
        <v>66</v>
      </c>
      <c r="C7552" t="s">
        <v>67</v>
      </c>
      <c r="D7552" t="s">
        <v>15209</v>
      </c>
      <c r="E7552" t="s">
        <v>69</v>
      </c>
      <c r="F7552" s="48" t="s">
        <v>33713</v>
      </c>
      <c r="G7552" s="25" t="s">
        <v>1790</v>
      </c>
      <c r="H7552" t="s">
        <v>1980</v>
      </c>
      <c r="I7552" t="s">
        <v>564</v>
      </c>
      <c r="J7552" s="25" t="s">
        <v>89</v>
      </c>
      <c r="K7552" t="s">
        <v>90</v>
      </c>
      <c r="L7552" t="s">
        <v>22050</v>
      </c>
      <c r="M7552" t="s">
        <v>33714</v>
      </c>
      <c r="N7552" t="s">
        <v>33715</v>
      </c>
      <c r="O7552" t="s">
        <v>6104</v>
      </c>
      <c r="P7552">
        <v>20</v>
      </c>
      <c r="Q7552">
        <v>0</v>
      </c>
      <c r="R7552">
        <v>0</v>
      </c>
      <c r="S7552" t="s">
        <v>79</v>
      </c>
      <c r="T7552">
        <v>9.5913000000000004</v>
      </c>
      <c r="U7552">
        <v>1488.85</v>
      </c>
      <c r="X7552" t="s">
        <v>33716</v>
      </c>
      <c r="Y7552" t="s">
        <v>217</v>
      </c>
      <c r="Z7552" s="25" t="s">
        <v>583</v>
      </c>
      <c r="AA7552" t="s">
        <v>1965</v>
      </c>
      <c r="AB7552" t="s">
        <v>1965</v>
      </c>
      <c r="AI7552">
        <v>40915</v>
      </c>
    </row>
    <row r="7553" spans="1:39" hidden="1" outlineLevel="1" x14ac:dyDescent="0.3">
      <c r="A7553" s="25">
        <v>7547</v>
      </c>
      <c r="B7553" s="25" t="s">
        <v>66</v>
      </c>
      <c r="C7553" t="s">
        <v>67</v>
      </c>
      <c r="D7553" t="s">
        <v>33717</v>
      </c>
      <c r="E7553" t="s">
        <v>69</v>
      </c>
      <c r="F7553" s="48" t="s">
        <v>33718</v>
      </c>
      <c r="G7553" s="25" t="s">
        <v>1790</v>
      </c>
      <c r="H7553" t="s">
        <v>1980</v>
      </c>
      <c r="I7553" t="s">
        <v>564</v>
      </c>
      <c r="J7553" s="25" t="s">
        <v>89</v>
      </c>
      <c r="K7553" t="s">
        <v>90</v>
      </c>
      <c r="L7553" t="s">
        <v>33719</v>
      </c>
      <c r="M7553" t="s">
        <v>33720</v>
      </c>
      <c r="N7553" t="s">
        <v>33721</v>
      </c>
      <c r="O7553" t="s">
        <v>78</v>
      </c>
      <c r="P7553">
        <v>2</v>
      </c>
      <c r="Q7553">
        <v>0</v>
      </c>
      <c r="R7553">
        <v>0</v>
      </c>
      <c r="S7553" t="s">
        <v>79</v>
      </c>
      <c r="T7553">
        <v>329.00880000000001</v>
      </c>
      <c r="U7553">
        <v>51081.91</v>
      </c>
      <c r="V7553" t="s">
        <v>4828</v>
      </c>
      <c r="Y7553" t="s">
        <v>591</v>
      </c>
      <c r="AA7553" t="s">
        <v>584</v>
      </c>
      <c r="AI7553">
        <v>41560</v>
      </c>
    </row>
    <row r="7554" spans="1:39" hidden="1" outlineLevel="1" x14ac:dyDescent="0.3">
      <c r="A7554" s="25">
        <v>7548</v>
      </c>
      <c r="B7554" s="25" t="s">
        <v>66</v>
      </c>
      <c r="C7554" t="s">
        <v>67</v>
      </c>
      <c r="D7554" t="s">
        <v>33717</v>
      </c>
      <c r="E7554" t="s">
        <v>69</v>
      </c>
      <c r="F7554" s="48" t="s">
        <v>33722</v>
      </c>
      <c r="G7554" s="25" t="s">
        <v>1790</v>
      </c>
      <c r="H7554" t="s">
        <v>1980</v>
      </c>
      <c r="I7554" t="s">
        <v>564</v>
      </c>
      <c r="J7554" s="25" t="s">
        <v>74</v>
      </c>
      <c r="K7554" t="s">
        <v>5133</v>
      </c>
      <c r="L7554" t="s">
        <v>33723</v>
      </c>
      <c r="M7554" t="s">
        <v>33724</v>
      </c>
      <c r="N7554" t="s">
        <v>33725</v>
      </c>
      <c r="O7554" t="s">
        <v>78</v>
      </c>
      <c r="P7554">
        <v>1</v>
      </c>
      <c r="Q7554">
        <v>0</v>
      </c>
      <c r="R7554">
        <v>0</v>
      </c>
      <c r="S7554" t="s">
        <v>79</v>
      </c>
      <c r="T7554">
        <v>85.444500000000005</v>
      </c>
      <c r="U7554">
        <v>13266.11</v>
      </c>
      <c r="V7554" t="s">
        <v>4828</v>
      </c>
      <c r="Y7554" t="s">
        <v>591</v>
      </c>
      <c r="AA7554" t="s">
        <v>584</v>
      </c>
      <c r="AI7554">
        <v>41560</v>
      </c>
    </row>
    <row r="7555" spans="1:39" hidden="1" outlineLevel="1" x14ac:dyDescent="0.3">
      <c r="A7555" s="25">
        <v>7549</v>
      </c>
      <c r="B7555" s="25" t="s">
        <v>66</v>
      </c>
      <c r="C7555" t="s">
        <v>67</v>
      </c>
      <c r="D7555" t="s">
        <v>33717</v>
      </c>
      <c r="E7555" t="s">
        <v>69</v>
      </c>
      <c r="F7555" s="48" t="s">
        <v>33726</v>
      </c>
      <c r="G7555" s="25" t="s">
        <v>1790</v>
      </c>
      <c r="H7555" t="s">
        <v>1980</v>
      </c>
      <c r="I7555" t="s">
        <v>564</v>
      </c>
      <c r="J7555" s="25" t="s">
        <v>1817</v>
      </c>
      <c r="K7555" t="s">
        <v>2426</v>
      </c>
      <c r="L7555" t="s">
        <v>33727</v>
      </c>
      <c r="M7555" t="s">
        <v>33728</v>
      </c>
      <c r="N7555" t="s">
        <v>33729</v>
      </c>
      <c r="O7555" t="s">
        <v>78</v>
      </c>
      <c r="P7555">
        <v>6</v>
      </c>
      <c r="Q7555">
        <v>0</v>
      </c>
      <c r="R7555">
        <v>0</v>
      </c>
      <c r="S7555" t="s">
        <v>79</v>
      </c>
      <c r="T7555">
        <v>204.19380000000001</v>
      </c>
      <c r="U7555">
        <v>40195.870000000003</v>
      </c>
      <c r="V7555" t="s">
        <v>7739</v>
      </c>
      <c r="W7555" t="s">
        <v>33730</v>
      </c>
      <c r="X7555" t="s">
        <v>33731</v>
      </c>
      <c r="Y7555" t="s">
        <v>1749</v>
      </c>
      <c r="Z7555" s="25" t="s">
        <v>583</v>
      </c>
      <c r="AA7555" t="s">
        <v>2203</v>
      </c>
      <c r="AB7555" t="s">
        <v>2203</v>
      </c>
      <c r="AI7555">
        <v>41250</v>
      </c>
      <c r="AJ7555">
        <v>42605</v>
      </c>
      <c r="AK7555">
        <v>42599</v>
      </c>
    </row>
    <row r="7556" spans="1:39" hidden="1" outlineLevel="1" x14ac:dyDescent="0.3">
      <c r="A7556" s="25">
        <v>7550</v>
      </c>
      <c r="B7556" s="25" t="s">
        <v>66</v>
      </c>
      <c r="C7556" t="s">
        <v>67</v>
      </c>
      <c r="D7556" t="s">
        <v>33717</v>
      </c>
      <c r="E7556" t="s">
        <v>69</v>
      </c>
      <c r="F7556" s="48" t="s">
        <v>33732</v>
      </c>
      <c r="G7556" s="25" t="s">
        <v>1790</v>
      </c>
      <c r="H7556" t="s">
        <v>1980</v>
      </c>
      <c r="I7556" t="s">
        <v>564</v>
      </c>
      <c r="J7556" s="25" t="s">
        <v>1817</v>
      </c>
      <c r="K7556" t="s">
        <v>2426</v>
      </c>
      <c r="L7556" t="s">
        <v>33733</v>
      </c>
      <c r="M7556" t="s">
        <v>33734</v>
      </c>
      <c r="N7556" t="s">
        <v>33735</v>
      </c>
      <c r="O7556" t="s">
        <v>78</v>
      </c>
      <c r="P7556">
        <v>40</v>
      </c>
      <c r="Q7556">
        <v>0</v>
      </c>
      <c r="R7556">
        <v>0</v>
      </c>
      <c r="S7556" t="s">
        <v>79</v>
      </c>
      <c r="T7556">
        <v>36.020899999999997</v>
      </c>
      <c r="U7556">
        <v>5590.44</v>
      </c>
      <c r="V7556" t="s">
        <v>7739</v>
      </c>
      <c r="W7556" t="s">
        <v>7775</v>
      </c>
      <c r="X7556" t="s">
        <v>33736</v>
      </c>
      <c r="Y7556" t="s">
        <v>1749</v>
      </c>
      <c r="Z7556" s="25" t="s">
        <v>583</v>
      </c>
      <c r="AA7556" t="s">
        <v>2203</v>
      </c>
      <c r="AB7556" t="s">
        <v>2203</v>
      </c>
      <c r="AI7556">
        <v>41250</v>
      </c>
    </row>
    <row r="7557" spans="1:39" hidden="1" outlineLevel="1" x14ac:dyDescent="0.3">
      <c r="A7557" s="25">
        <v>7551</v>
      </c>
      <c r="B7557" s="25" t="s">
        <v>66</v>
      </c>
      <c r="C7557" t="s">
        <v>67</v>
      </c>
      <c r="D7557" t="s">
        <v>33717</v>
      </c>
      <c r="E7557" t="s">
        <v>69</v>
      </c>
      <c r="F7557" s="48" t="s">
        <v>33737</v>
      </c>
      <c r="G7557" s="25" t="s">
        <v>1790</v>
      </c>
      <c r="H7557" t="s">
        <v>1980</v>
      </c>
      <c r="I7557" t="s">
        <v>564</v>
      </c>
      <c r="J7557" s="25" t="s">
        <v>695</v>
      </c>
      <c r="K7557" t="s">
        <v>4640</v>
      </c>
      <c r="L7557" t="s">
        <v>32227</v>
      </c>
      <c r="M7557" t="s">
        <v>33738</v>
      </c>
      <c r="N7557" t="s">
        <v>33739</v>
      </c>
      <c r="O7557" t="s">
        <v>78</v>
      </c>
      <c r="P7557">
        <v>4</v>
      </c>
      <c r="Q7557">
        <v>0</v>
      </c>
      <c r="R7557">
        <v>0</v>
      </c>
      <c r="S7557" t="s">
        <v>79</v>
      </c>
      <c r="T7557">
        <v>511.30500000000001</v>
      </c>
      <c r="U7557">
        <v>112684.2145</v>
      </c>
      <c r="V7557" t="s">
        <v>32230</v>
      </c>
      <c r="W7557" t="s">
        <v>33740</v>
      </c>
      <c r="X7557" t="s">
        <v>33741</v>
      </c>
      <c r="Y7557" t="s">
        <v>582</v>
      </c>
      <c r="Z7557" s="25" t="s">
        <v>583</v>
      </c>
      <c r="AA7557" t="s">
        <v>2203</v>
      </c>
      <c r="AI7557">
        <v>41210</v>
      </c>
      <c r="AJ7557">
        <v>44066</v>
      </c>
      <c r="AK7557">
        <v>43004</v>
      </c>
    </row>
    <row r="7558" spans="1:39" hidden="1" outlineLevel="1" x14ac:dyDescent="0.3">
      <c r="A7558" s="25">
        <v>7552</v>
      </c>
      <c r="B7558" s="25" t="s">
        <v>66</v>
      </c>
      <c r="C7558" t="s">
        <v>67</v>
      </c>
      <c r="D7558" t="s">
        <v>33717</v>
      </c>
      <c r="E7558" t="s">
        <v>69</v>
      </c>
      <c r="F7558" s="48" t="s">
        <v>33742</v>
      </c>
      <c r="G7558" s="25" t="s">
        <v>1790</v>
      </c>
      <c r="H7558" t="s">
        <v>1980</v>
      </c>
      <c r="I7558" t="s">
        <v>564</v>
      </c>
      <c r="J7558" s="25" t="s">
        <v>695</v>
      </c>
      <c r="K7558" t="s">
        <v>4640</v>
      </c>
      <c r="L7558" t="s">
        <v>33743</v>
      </c>
      <c r="M7558" t="s">
        <v>33744</v>
      </c>
      <c r="N7558" t="s">
        <v>33745</v>
      </c>
      <c r="O7558" t="s">
        <v>78</v>
      </c>
      <c r="P7558">
        <v>18</v>
      </c>
      <c r="Q7558">
        <v>0</v>
      </c>
      <c r="R7558">
        <v>0</v>
      </c>
      <c r="S7558" t="s">
        <v>79</v>
      </c>
      <c r="T7558">
        <v>52.030200000000001</v>
      </c>
      <c r="U7558">
        <v>8075.08</v>
      </c>
      <c r="V7558" t="s">
        <v>33746</v>
      </c>
      <c r="W7558" t="s">
        <v>33747</v>
      </c>
      <c r="X7558" t="s">
        <v>20614</v>
      </c>
      <c r="Y7558" t="s">
        <v>582</v>
      </c>
      <c r="Z7558" s="25" t="s">
        <v>583</v>
      </c>
      <c r="AA7558" t="s">
        <v>2203</v>
      </c>
      <c r="AI7558">
        <v>41250</v>
      </c>
    </row>
    <row r="7559" spans="1:39" hidden="1" outlineLevel="1" x14ac:dyDescent="0.3">
      <c r="A7559" s="25">
        <v>7553</v>
      </c>
      <c r="B7559" s="25" t="s">
        <v>66</v>
      </c>
      <c r="C7559" t="s">
        <v>67</v>
      </c>
      <c r="D7559" t="s">
        <v>25634</v>
      </c>
      <c r="E7559" t="s">
        <v>69</v>
      </c>
      <c r="F7559" s="48" t="s">
        <v>33748</v>
      </c>
      <c r="G7559" s="25" t="s">
        <v>1817</v>
      </c>
      <c r="H7559" t="s">
        <v>1873</v>
      </c>
      <c r="I7559" t="s">
        <v>564</v>
      </c>
      <c r="J7559" s="25" t="s">
        <v>210</v>
      </c>
      <c r="K7559" t="s">
        <v>211</v>
      </c>
      <c r="L7559" t="s">
        <v>33749</v>
      </c>
      <c r="M7559" t="s">
        <v>33750</v>
      </c>
      <c r="N7559" t="s">
        <v>33751</v>
      </c>
      <c r="O7559" t="s">
        <v>78</v>
      </c>
      <c r="P7559">
        <v>1</v>
      </c>
      <c r="Q7559">
        <v>0</v>
      </c>
      <c r="R7559">
        <v>0</v>
      </c>
      <c r="S7559" t="s">
        <v>79</v>
      </c>
      <c r="T7559">
        <v>768.55050000000006</v>
      </c>
      <c r="U7559">
        <v>119325.15</v>
      </c>
      <c r="W7559" t="s">
        <v>33752</v>
      </c>
      <c r="X7559" t="s">
        <v>33752</v>
      </c>
      <c r="Y7559" t="s">
        <v>1749</v>
      </c>
      <c r="Z7559" s="25" t="s">
        <v>583</v>
      </c>
      <c r="AB7559" t="s">
        <v>1925</v>
      </c>
      <c r="AD7559" t="s">
        <v>1977</v>
      </c>
      <c r="AI7559">
        <v>40915</v>
      </c>
    </row>
    <row r="7560" spans="1:39" hidden="1" outlineLevel="1" x14ac:dyDescent="0.3">
      <c r="A7560" s="25">
        <v>7554</v>
      </c>
      <c r="B7560" s="25" t="s">
        <v>112</v>
      </c>
      <c r="C7560" t="s">
        <v>67</v>
      </c>
      <c r="D7560" t="s">
        <v>25634</v>
      </c>
      <c r="E7560" t="s">
        <v>69</v>
      </c>
      <c r="F7560" s="48" t="s">
        <v>33753</v>
      </c>
      <c r="G7560" s="25" t="s">
        <v>1817</v>
      </c>
      <c r="H7560" t="s">
        <v>1873</v>
      </c>
      <c r="I7560" t="s">
        <v>564</v>
      </c>
      <c r="J7560" s="25" t="s">
        <v>210</v>
      </c>
      <c r="K7560" t="s">
        <v>211</v>
      </c>
      <c r="L7560" t="s">
        <v>33749</v>
      </c>
      <c r="M7560" t="s">
        <v>33754</v>
      </c>
      <c r="N7560" t="s">
        <v>33755</v>
      </c>
      <c r="O7560" t="s">
        <v>78</v>
      </c>
      <c r="P7560">
        <v>1</v>
      </c>
      <c r="Q7560">
        <v>0</v>
      </c>
      <c r="R7560">
        <v>1</v>
      </c>
      <c r="S7560" t="s">
        <v>116</v>
      </c>
      <c r="T7560">
        <v>10532.6</v>
      </c>
      <c r="U7560">
        <v>15202122.884</v>
      </c>
      <c r="W7560" t="s">
        <v>33756</v>
      </c>
      <c r="X7560" t="s">
        <v>33756</v>
      </c>
      <c r="Y7560" t="s">
        <v>1749</v>
      </c>
      <c r="Z7560" s="25" t="s">
        <v>583</v>
      </c>
      <c r="AB7560" t="s">
        <v>1925</v>
      </c>
      <c r="AD7560" t="s">
        <v>1977</v>
      </c>
      <c r="AI7560">
        <v>43770</v>
      </c>
      <c r="AK7560">
        <v>45397</v>
      </c>
    </row>
    <row r="7561" spans="1:39" hidden="1" outlineLevel="1" x14ac:dyDescent="0.3">
      <c r="A7561" s="25">
        <v>7555</v>
      </c>
      <c r="B7561" s="25" t="s">
        <v>66</v>
      </c>
      <c r="C7561" t="s">
        <v>67</v>
      </c>
      <c r="D7561" t="s">
        <v>25634</v>
      </c>
      <c r="E7561" t="s">
        <v>69</v>
      </c>
      <c r="F7561" s="48" t="s">
        <v>33757</v>
      </c>
      <c r="G7561" s="25" t="s">
        <v>1790</v>
      </c>
      <c r="H7561" t="s">
        <v>1980</v>
      </c>
      <c r="I7561" t="s">
        <v>564</v>
      </c>
      <c r="J7561" s="25" t="s">
        <v>591</v>
      </c>
      <c r="K7561" t="s">
        <v>551</v>
      </c>
      <c r="L7561" t="s">
        <v>33758</v>
      </c>
      <c r="M7561" t="s">
        <v>33759</v>
      </c>
      <c r="O7561" t="s">
        <v>78</v>
      </c>
      <c r="P7561">
        <v>12</v>
      </c>
      <c r="Q7561">
        <v>10</v>
      </c>
      <c r="R7561">
        <v>20</v>
      </c>
      <c r="S7561" t="s">
        <v>79</v>
      </c>
      <c r="T7561">
        <v>0</v>
      </c>
      <c r="U7561">
        <v>0</v>
      </c>
      <c r="V7561" t="s">
        <v>29964</v>
      </c>
      <c r="Y7561" t="s">
        <v>217</v>
      </c>
      <c r="AB7561" t="s">
        <v>645</v>
      </c>
      <c r="AI7561">
        <v>43412</v>
      </c>
      <c r="AJ7561">
        <v>44403</v>
      </c>
    </row>
    <row r="7562" spans="1:39" hidden="1" outlineLevel="1" x14ac:dyDescent="0.3">
      <c r="A7562" s="25">
        <v>7556</v>
      </c>
      <c r="B7562" s="25" t="s">
        <v>66</v>
      </c>
      <c r="C7562" t="s">
        <v>67</v>
      </c>
      <c r="D7562" t="s">
        <v>25634</v>
      </c>
      <c r="E7562" t="s">
        <v>69</v>
      </c>
      <c r="F7562" s="48" t="s">
        <v>33760</v>
      </c>
      <c r="G7562" s="25" t="s">
        <v>1790</v>
      </c>
      <c r="H7562" t="s">
        <v>1980</v>
      </c>
      <c r="I7562" t="s">
        <v>564</v>
      </c>
      <c r="J7562" s="25" t="s">
        <v>210</v>
      </c>
      <c r="K7562" t="s">
        <v>1047</v>
      </c>
      <c r="L7562" t="s">
        <v>33761</v>
      </c>
      <c r="M7562" t="s">
        <v>33762</v>
      </c>
      <c r="N7562" t="s">
        <v>33763</v>
      </c>
      <c r="O7562" t="s">
        <v>78</v>
      </c>
      <c r="P7562">
        <v>1</v>
      </c>
      <c r="Q7562">
        <v>0</v>
      </c>
      <c r="R7562">
        <v>1</v>
      </c>
      <c r="S7562" t="s">
        <v>79</v>
      </c>
      <c r="T7562">
        <v>1259</v>
      </c>
      <c r="U7562">
        <v>247393.5197</v>
      </c>
      <c r="V7562" t="s">
        <v>19741</v>
      </c>
      <c r="Y7562" t="s">
        <v>217</v>
      </c>
      <c r="Z7562" s="25" t="s">
        <v>583</v>
      </c>
      <c r="AD7562" t="s">
        <v>33764</v>
      </c>
      <c r="AE7562" t="s">
        <v>26989</v>
      </c>
      <c r="AI7562">
        <v>42009</v>
      </c>
      <c r="AK7562">
        <v>42291</v>
      </c>
    </row>
    <row r="7563" spans="1:39" hidden="1" outlineLevel="1" x14ac:dyDescent="0.3">
      <c r="A7563" s="25">
        <v>7557</v>
      </c>
      <c r="B7563" s="25" t="s">
        <v>66</v>
      </c>
      <c r="C7563" t="s">
        <v>67</v>
      </c>
      <c r="D7563" t="s">
        <v>25634</v>
      </c>
      <c r="E7563" t="s">
        <v>69</v>
      </c>
      <c r="F7563" s="48" t="s">
        <v>33765</v>
      </c>
      <c r="G7563" s="25" t="s">
        <v>1790</v>
      </c>
      <c r="H7563" t="s">
        <v>1980</v>
      </c>
      <c r="I7563" t="s">
        <v>564</v>
      </c>
      <c r="J7563" s="25" t="s">
        <v>210</v>
      </c>
      <c r="K7563" t="s">
        <v>1047</v>
      </c>
      <c r="L7563" t="s">
        <v>33766</v>
      </c>
      <c r="M7563" t="s">
        <v>33767</v>
      </c>
      <c r="N7563" t="s">
        <v>33768</v>
      </c>
      <c r="O7563" t="s">
        <v>78</v>
      </c>
      <c r="P7563">
        <v>1</v>
      </c>
      <c r="Q7563">
        <v>0</v>
      </c>
      <c r="R7563">
        <v>1</v>
      </c>
      <c r="S7563" t="s">
        <v>79</v>
      </c>
      <c r="T7563">
        <v>5999</v>
      </c>
      <c r="U7563">
        <v>1178803.5</v>
      </c>
      <c r="V7563" t="s">
        <v>19741</v>
      </c>
      <c r="Y7563" t="s">
        <v>1498</v>
      </c>
      <c r="Z7563" s="25" t="s">
        <v>583</v>
      </c>
      <c r="AD7563" t="s">
        <v>33764</v>
      </c>
      <c r="AE7563" t="s">
        <v>26989</v>
      </c>
      <c r="AI7563">
        <v>42009</v>
      </c>
      <c r="AK7563">
        <v>42291</v>
      </c>
    </row>
    <row r="7564" spans="1:39" hidden="1" outlineLevel="1" x14ac:dyDescent="0.3">
      <c r="A7564" s="25">
        <v>7558</v>
      </c>
      <c r="B7564" s="25" t="s">
        <v>66</v>
      </c>
      <c r="C7564" t="s">
        <v>67</v>
      </c>
      <c r="D7564" t="s">
        <v>33769</v>
      </c>
      <c r="E7564" t="s">
        <v>69</v>
      </c>
      <c r="F7564" s="48" t="s">
        <v>33770</v>
      </c>
      <c r="G7564" s="25" t="s">
        <v>1790</v>
      </c>
      <c r="H7564" t="s">
        <v>1980</v>
      </c>
      <c r="I7564" t="s">
        <v>564</v>
      </c>
      <c r="J7564" s="25" t="s">
        <v>638</v>
      </c>
      <c r="K7564" t="s">
        <v>3829</v>
      </c>
      <c r="L7564" t="s">
        <v>24592</v>
      </c>
      <c r="M7564" t="s">
        <v>33771</v>
      </c>
      <c r="N7564" t="s">
        <v>24594</v>
      </c>
      <c r="O7564" t="s">
        <v>78</v>
      </c>
      <c r="P7564">
        <v>8</v>
      </c>
      <c r="Q7564">
        <v>10</v>
      </c>
      <c r="R7564">
        <v>20</v>
      </c>
      <c r="S7564" t="s">
        <v>79</v>
      </c>
      <c r="T7564">
        <v>3.9504999999999999</v>
      </c>
      <c r="U7564">
        <v>613.23749999999995</v>
      </c>
      <c r="V7564" t="s">
        <v>643</v>
      </c>
      <c r="W7564" t="s">
        <v>33772</v>
      </c>
      <c r="Y7564" t="s">
        <v>1042</v>
      </c>
      <c r="Z7564" s="25" t="s">
        <v>583</v>
      </c>
      <c r="AA7564" t="s">
        <v>24492</v>
      </c>
      <c r="AI7564">
        <v>41086</v>
      </c>
      <c r="AJ7564">
        <v>45904</v>
      </c>
      <c r="AL7564">
        <v>-12</v>
      </c>
      <c r="AM7564">
        <v>1</v>
      </c>
    </row>
    <row r="7565" spans="1:39" hidden="1" outlineLevel="1" x14ac:dyDescent="0.3">
      <c r="A7565" s="25">
        <v>7559</v>
      </c>
      <c r="B7565" s="25" t="s">
        <v>66</v>
      </c>
      <c r="C7565" t="s">
        <v>67</v>
      </c>
      <c r="D7565" t="s">
        <v>33769</v>
      </c>
      <c r="E7565" t="s">
        <v>69</v>
      </c>
      <c r="F7565" s="48" t="s">
        <v>33773</v>
      </c>
      <c r="G7565" s="25" t="s">
        <v>1790</v>
      </c>
      <c r="H7565" t="s">
        <v>1980</v>
      </c>
      <c r="I7565" t="s">
        <v>564</v>
      </c>
      <c r="J7565" s="25" t="s">
        <v>638</v>
      </c>
      <c r="K7565" t="s">
        <v>3829</v>
      </c>
      <c r="L7565" t="s">
        <v>24665</v>
      </c>
      <c r="M7565" t="s">
        <v>33774</v>
      </c>
      <c r="N7565" t="s">
        <v>32889</v>
      </c>
      <c r="O7565" t="s">
        <v>78</v>
      </c>
      <c r="P7565">
        <v>25</v>
      </c>
      <c r="Q7565">
        <v>13</v>
      </c>
      <c r="R7565">
        <v>25</v>
      </c>
      <c r="S7565" t="s">
        <v>79</v>
      </c>
      <c r="T7565">
        <v>13.501799999999999</v>
      </c>
      <c r="U7565">
        <v>2095.88</v>
      </c>
      <c r="V7565" t="s">
        <v>643</v>
      </c>
      <c r="W7565" t="s">
        <v>33775</v>
      </c>
      <c r="Y7565" t="s">
        <v>591</v>
      </c>
      <c r="Z7565" s="25" t="s">
        <v>583</v>
      </c>
      <c r="AA7565" t="s">
        <v>24492</v>
      </c>
      <c r="AI7565">
        <v>41086</v>
      </c>
    </row>
    <row r="7566" spans="1:39" hidden="1" outlineLevel="1" x14ac:dyDescent="0.3">
      <c r="A7566" s="25">
        <v>7560</v>
      </c>
      <c r="B7566" s="25" t="s">
        <v>66</v>
      </c>
      <c r="C7566" t="s">
        <v>67</v>
      </c>
      <c r="D7566" t="s">
        <v>5880</v>
      </c>
      <c r="E7566" t="s">
        <v>69</v>
      </c>
      <c r="F7566" s="48" t="s">
        <v>33776</v>
      </c>
      <c r="G7566" s="25" t="s">
        <v>1790</v>
      </c>
      <c r="H7566" t="s">
        <v>1980</v>
      </c>
      <c r="I7566" t="s">
        <v>564</v>
      </c>
      <c r="J7566" s="25" t="s">
        <v>695</v>
      </c>
      <c r="K7566" t="s">
        <v>4640</v>
      </c>
      <c r="L7566" t="s">
        <v>4190</v>
      </c>
      <c r="M7566" t="s">
        <v>4191</v>
      </c>
      <c r="N7566" t="s">
        <v>33777</v>
      </c>
      <c r="O7566" t="s">
        <v>2123</v>
      </c>
      <c r="P7566">
        <v>3</v>
      </c>
      <c r="Q7566">
        <v>0</v>
      </c>
      <c r="R7566">
        <v>0</v>
      </c>
      <c r="S7566" t="s">
        <v>79</v>
      </c>
      <c r="T7566">
        <v>1385.5930000000001</v>
      </c>
      <c r="U7566">
        <v>215044.04</v>
      </c>
      <c r="V7566" t="s">
        <v>4180</v>
      </c>
      <c r="W7566" t="s">
        <v>33778</v>
      </c>
      <c r="X7566" t="s">
        <v>6961</v>
      </c>
      <c r="Y7566" t="s">
        <v>1749</v>
      </c>
      <c r="Z7566" s="25" t="s">
        <v>583</v>
      </c>
      <c r="AA7566" t="s">
        <v>4174</v>
      </c>
      <c r="AD7566" t="s">
        <v>33779</v>
      </c>
      <c r="AI7566">
        <v>41257</v>
      </c>
    </row>
    <row r="7567" spans="1:39" hidden="1" outlineLevel="1" x14ac:dyDescent="0.3">
      <c r="A7567" s="25">
        <v>7561</v>
      </c>
      <c r="B7567" s="25" t="s">
        <v>66</v>
      </c>
      <c r="C7567" t="s">
        <v>67</v>
      </c>
      <c r="D7567" t="s">
        <v>5880</v>
      </c>
      <c r="E7567" t="s">
        <v>69</v>
      </c>
      <c r="F7567" s="48" t="s">
        <v>33780</v>
      </c>
      <c r="G7567" s="25" t="s">
        <v>1790</v>
      </c>
      <c r="H7567" t="s">
        <v>1980</v>
      </c>
      <c r="I7567" t="s">
        <v>564</v>
      </c>
      <c r="J7567" s="25" t="s">
        <v>74</v>
      </c>
      <c r="K7567" t="s">
        <v>75</v>
      </c>
      <c r="L7567" t="s">
        <v>33781</v>
      </c>
      <c r="M7567" t="s">
        <v>33782</v>
      </c>
      <c r="N7567" t="s">
        <v>33783</v>
      </c>
      <c r="O7567" t="s">
        <v>78</v>
      </c>
      <c r="P7567">
        <v>4</v>
      </c>
      <c r="Q7567">
        <v>0</v>
      </c>
      <c r="R7567">
        <v>0</v>
      </c>
      <c r="S7567" t="s">
        <v>79</v>
      </c>
      <c r="T7567">
        <v>25</v>
      </c>
      <c r="U7567">
        <v>4917</v>
      </c>
      <c r="V7567" t="s">
        <v>5885</v>
      </c>
      <c r="W7567" t="s">
        <v>33784</v>
      </c>
      <c r="Y7567" t="s">
        <v>1749</v>
      </c>
      <c r="Z7567" s="25" t="s">
        <v>583</v>
      </c>
      <c r="AA7567" t="s">
        <v>2110</v>
      </c>
      <c r="AD7567" t="s">
        <v>5075</v>
      </c>
      <c r="AI7567">
        <v>40975</v>
      </c>
      <c r="AJ7567">
        <v>42038</v>
      </c>
      <c r="AK7567">
        <v>42094</v>
      </c>
    </row>
    <row r="7568" spans="1:39" hidden="1" outlineLevel="1" x14ac:dyDescent="0.3">
      <c r="A7568" s="25">
        <v>7562</v>
      </c>
      <c r="B7568" s="25" t="s">
        <v>66</v>
      </c>
      <c r="C7568" t="s">
        <v>67</v>
      </c>
      <c r="D7568" t="s">
        <v>5880</v>
      </c>
      <c r="E7568" t="s">
        <v>69</v>
      </c>
      <c r="F7568" s="48" t="s">
        <v>33785</v>
      </c>
      <c r="G7568" s="25" t="s">
        <v>1790</v>
      </c>
      <c r="H7568" t="s">
        <v>1980</v>
      </c>
      <c r="I7568" t="s">
        <v>564</v>
      </c>
      <c r="J7568" s="25" t="s">
        <v>74</v>
      </c>
      <c r="K7568" t="s">
        <v>75</v>
      </c>
      <c r="L7568" t="s">
        <v>33781</v>
      </c>
      <c r="M7568" t="s">
        <v>33786</v>
      </c>
      <c r="N7568" t="s">
        <v>33783</v>
      </c>
      <c r="O7568" t="s">
        <v>78</v>
      </c>
      <c r="P7568">
        <v>30</v>
      </c>
      <c r="Q7568">
        <v>2</v>
      </c>
      <c r="R7568">
        <v>6</v>
      </c>
      <c r="S7568" t="s">
        <v>79</v>
      </c>
      <c r="T7568">
        <v>23.008099999999999</v>
      </c>
      <c r="U7568">
        <v>3571.5978</v>
      </c>
      <c r="V7568" t="s">
        <v>5885</v>
      </c>
      <c r="W7568" t="s">
        <v>33787</v>
      </c>
      <c r="Y7568" t="s">
        <v>1749</v>
      </c>
      <c r="Z7568" s="25" t="s">
        <v>583</v>
      </c>
      <c r="AA7568" t="s">
        <v>2110</v>
      </c>
      <c r="AD7568" t="s">
        <v>5075</v>
      </c>
      <c r="AI7568">
        <v>40975</v>
      </c>
    </row>
    <row r="7569" spans="1:43" hidden="1" outlineLevel="1" x14ac:dyDescent="0.3">
      <c r="A7569" s="25">
        <v>7563</v>
      </c>
      <c r="B7569" s="25" t="s">
        <v>66</v>
      </c>
      <c r="C7569" t="s">
        <v>67</v>
      </c>
      <c r="D7569" t="s">
        <v>5880</v>
      </c>
      <c r="E7569" t="s">
        <v>69</v>
      </c>
      <c r="F7569" s="48" t="s">
        <v>33788</v>
      </c>
      <c r="G7569" s="25" t="s">
        <v>1790</v>
      </c>
      <c r="H7569" t="s">
        <v>1980</v>
      </c>
      <c r="I7569" t="s">
        <v>564</v>
      </c>
      <c r="J7569" s="25" t="s">
        <v>74</v>
      </c>
      <c r="K7569" t="s">
        <v>1880</v>
      </c>
      <c r="L7569" t="s">
        <v>33789</v>
      </c>
      <c r="M7569" t="s">
        <v>33790</v>
      </c>
      <c r="N7569" t="s">
        <v>5084</v>
      </c>
      <c r="O7569" t="s">
        <v>78</v>
      </c>
      <c r="P7569">
        <v>6</v>
      </c>
      <c r="Q7569">
        <v>0</v>
      </c>
      <c r="R7569">
        <v>0</v>
      </c>
      <c r="S7569" t="s">
        <v>79</v>
      </c>
      <c r="T7569">
        <v>19.001200000000001</v>
      </c>
      <c r="U7569">
        <v>2949.75</v>
      </c>
      <c r="V7569" t="s">
        <v>5885</v>
      </c>
      <c r="W7569" t="s">
        <v>33791</v>
      </c>
      <c r="Y7569" t="s">
        <v>1749</v>
      </c>
      <c r="Z7569" s="25" t="s">
        <v>583</v>
      </c>
      <c r="AA7569" t="s">
        <v>2110</v>
      </c>
      <c r="AD7569" t="s">
        <v>5075</v>
      </c>
      <c r="AI7569">
        <v>40975</v>
      </c>
    </row>
    <row r="7570" spans="1:43" hidden="1" outlineLevel="1" x14ac:dyDescent="0.3">
      <c r="A7570" s="25">
        <v>7564</v>
      </c>
      <c r="B7570" s="25" t="s">
        <v>66</v>
      </c>
      <c r="C7570" t="s">
        <v>67</v>
      </c>
      <c r="D7570" t="s">
        <v>5880</v>
      </c>
      <c r="E7570" t="s">
        <v>69</v>
      </c>
      <c r="F7570" s="48" t="s">
        <v>33792</v>
      </c>
      <c r="G7570" s="25" t="s">
        <v>1790</v>
      </c>
      <c r="H7570" t="s">
        <v>1980</v>
      </c>
      <c r="I7570" t="s">
        <v>564</v>
      </c>
      <c r="J7570" s="25" t="s">
        <v>74</v>
      </c>
      <c r="K7570" t="s">
        <v>1880</v>
      </c>
      <c r="L7570" t="s">
        <v>33793</v>
      </c>
      <c r="M7570" t="s">
        <v>33794</v>
      </c>
      <c r="N7570" t="s">
        <v>5084</v>
      </c>
      <c r="O7570" t="s">
        <v>78</v>
      </c>
      <c r="P7570">
        <v>3</v>
      </c>
      <c r="Q7570">
        <v>0</v>
      </c>
      <c r="R7570">
        <v>0</v>
      </c>
      <c r="S7570" t="s">
        <v>79</v>
      </c>
      <c r="T7570">
        <v>32.002099999999999</v>
      </c>
      <c r="U7570">
        <v>4968</v>
      </c>
      <c r="V7570" t="s">
        <v>5885</v>
      </c>
      <c r="W7570" t="s">
        <v>33795</v>
      </c>
      <c r="Y7570" t="s">
        <v>1749</v>
      </c>
      <c r="Z7570" s="25" t="s">
        <v>583</v>
      </c>
      <c r="AA7570" t="s">
        <v>2110</v>
      </c>
      <c r="AD7570" t="s">
        <v>5075</v>
      </c>
      <c r="AI7570">
        <v>40975</v>
      </c>
    </row>
    <row r="7571" spans="1:43" hidden="1" outlineLevel="1" x14ac:dyDescent="0.3">
      <c r="A7571" s="25">
        <v>7565</v>
      </c>
      <c r="B7571" s="25" t="s">
        <v>66</v>
      </c>
      <c r="C7571" t="s">
        <v>67</v>
      </c>
      <c r="D7571" t="s">
        <v>33796</v>
      </c>
      <c r="E7571" t="s">
        <v>69</v>
      </c>
      <c r="F7571" s="48" t="s">
        <v>33797</v>
      </c>
      <c r="G7571" s="25" t="s">
        <v>1790</v>
      </c>
      <c r="H7571" t="s">
        <v>1980</v>
      </c>
      <c r="I7571" t="s">
        <v>564</v>
      </c>
      <c r="J7571" s="25" t="s">
        <v>638</v>
      </c>
      <c r="K7571" t="s">
        <v>670</v>
      </c>
      <c r="L7571" t="s">
        <v>33693</v>
      </c>
      <c r="M7571" t="s">
        <v>33694</v>
      </c>
      <c r="N7571" t="s">
        <v>33798</v>
      </c>
      <c r="O7571" t="s">
        <v>78</v>
      </c>
      <c r="P7571">
        <v>13</v>
      </c>
      <c r="Q7571">
        <v>0</v>
      </c>
      <c r="R7571">
        <v>0</v>
      </c>
      <c r="S7571" t="s">
        <v>79</v>
      </c>
      <c r="T7571">
        <v>33.599499999999999</v>
      </c>
      <c r="U7571">
        <v>5214.6400000000003</v>
      </c>
      <c r="V7571" t="s">
        <v>7390</v>
      </c>
      <c r="W7571" t="s">
        <v>33799</v>
      </c>
      <c r="Y7571" t="s">
        <v>1749</v>
      </c>
      <c r="Z7571" s="25" t="s">
        <v>583</v>
      </c>
      <c r="AA7571" t="s">
        <v>4045</v>
      </c>
      <c r="AI7571">
        <v>41253</v>
      </c>
      <c r="AJ7571">
        <v>44350</v>
      </c>
    </row>
    <row r="7572" spans="1:43" hidden="1" outlineLevel="1" x14ac:dyDescent="0.3">
      <c r="A7572" s="25">
        <v>7566</v>
      </c>
      <c r="B7572" s="25" t="s">
        <v>66</v>
      </c>
      <c r="C7572" t="s">
        <v>67</v>
      </c>
      <c r="D7572" t="s">
        <v>33796</v>
      </c>
      <c r="E7572" t="s">
        <v>69</v>
      </c>
      <c r="F7572" s="48" t="s">
        <v>33800</v>
      </c>
      <c r="G7572" s="25" t="s">
        <v>1790</v>
      </c>
      <c r="H7572" t="s">
        <v>1980</v>
      </c>
      <c r="I7572" t="s">
        <v>564</v>
      </c>
      <c r="J7572" s="25" t="s">
        <v>638</v>
      </c>
      <c r="K7572" t="s">
        <v>670</v>
      </c>
      <c r="L7572" t="s">
        <v>33801</v>
      </c>
      <c r="M7572" t="s">
        <v>33694</v>
      </c>
      <c r="N7572" t="s">
        <v>33802</v>
      </c>
      <c r="O7572" t="s">
        <v>78</v>
      </c>
      <c r="P7572">
        <v>8</v>
      </c>
      <c r="Q7572">
        <v>0</v>
      </c>
      <c r="R7572">
        <v>0</v>
      </c>
      <c r="S7572" t="s">
        <v>79</v>
      </c>
      <c r="T7572">
        <v>63.957099999999997</v>
      </c>
      <c r="U7572">
        <v>9926.14</v>
      </c>
      <c r="V7572" t="s">
        <v>7390</v>
      </c>
      <c r="W7572" t="s">
        <v>33803</v>
      </c>
      <c r="Y7572" t="s">
        <v>1749</v>
      </c>
      <c r="Z7572" s="25" t="s">
        <v>583</v>
      </c>
      <c r="AA7572" t="s">
        <v>4045</v>
      </c>
      <c r="AI7572">
        <v>41253</v>
      </c>
      <c r="AJ7572">
        <v>45662</v>
      </c>
      <c r="AN7572">
        <v>-1</v>
      </c>
      <c r="AO7572">
        <v>1</v>
      </c>
      <c r="AP7572">
        <v>-1</v>
      </c>
      <c r="AQ7572">
        <v>1</v>
      </c>
    </row>
    <row r="7573" spans="1:43" hidden="1" outlineLevel="1" x14ac:dyDescent="0.3">
      <c r="A7573" s="25">
        <v>7567</v>
      </c>
      <c r="B7573" s="25" t="s">
        <v>66</v>
      </c>
      <c r="C7573" t="s">
        <v>67</v>
      </c>
      <c r="D7573" t="s">
        <v>33796</v>
      </c>
      <c r="E7573" t="s">
        <v>69</v>
      </c>
      <c r="F7573" s="48" t="s">
        <v>33804</v>
      </c>
      <c r="G7573" s="25" t="s">
        <v>1790</v>
      </c>
      <c r="H7573" t="s">
        <v>1980</v>
      </c>
      <c r="I7573" t="s">
        <v>564</v>
      </c>
      <c r="J7573" s="25" t="s">
        <v>638</v>
      </c>
      <c r="K7573" t="s">
        <v>670</v>
      </c>
      <c r="L7573" t="s">
        <v>33684</v>
      </c>
      <c r="M7573" t="s">
        <v>33694</v>
      </c>
      <c r="N7573" t="s">
        <v>33805</v>
      </c>
      <c r="O7573" t="s">
        <v>78</v>
      </c>
      <c r="P7573">
        <v>6</v>
      </c>
      <c r="Q7573">
        <v>0</v>
      </c>
      <c r="R7573">
        <v>0</v>
      </c>
      <c r="S7573" t="s">
        <v>79</v>
      </c>
      <c r="T7573">
        <v>91.913399999999996</v>
      </c>
      <c r="U7573">
        <v>25235.6728</v>
      </c>
      <c r="V7573" t="s">
        <v>7390</v>
      </c>
      <c r="W7573" t="s">
        <v>33806</v>
      </c>
      <c r="Y7573" t="s">
        <v>1749</v>
      </c>
      <c r="Z7573" s="25" t="s">
        <v>583</v>
      </c>
      <c r="AA7573" t="s">
        <v>4045</v>
      </c>
      <c r="AI7573">
        <v>41253</v>
      </c>
      <c r="AJ7573">
        <v>45098</v>
      </c>
      <c r="AK7573">
        <v>42988</v>
      </c>
      <c r="AP7573">
        <v>-1</v>
      </c>
      <c r="AQ7573">
        <v>1</v>
      </c>
    </row>
    <row r="7574" spans="1:43" hidden="1" outlineLevel="1" x14ac:dyDescent="0.3">
      <c r="A7574" s="25">
        <v>7568</v>
      </c>
      <c r="B7574" s="25" t="s">
        <v>66</v>
      </c>
      <c r="C7574" t="s">
        <v>67</v>
      </c>
      <c r="D7574" t="s">
        <v>33796</v>
      </c>
      <c r="E7574" t="s">
        <v>69</v>
      </c>
      <c r="F7574" s="48" t="s">
        <v>33807</v>
      </c>
      <c r="G7574" s="25" t="s">
        <v>1790</v>
      </c>
      <c r="H7574" t="s">
        <v>1980</v>
      </c>
      <c r="I7574" t="s">
        <v>564</v>
      </c>
      <c r="J7574" s="25" t="s">
        <v>638</v>
      </c>
      <c r="K7574" t="s">
        <v>670</v>
      </c>
      <c r="L7574" t="s">
        <v>33684</v>
      </c>
      <c r="M7574" t="s">
        <v>33689</v>
      </c>
      <c r="N7574" t="s">
        <v>33808</v>
      </c>
      <c r="O7574" t="s">
        <v>78</v>
      </c>
      <c r="P7574">
        <v>25</v>
      </c>
      <c r="Q7574">
        <v>0</v>
      </c>
      <c r="R7574">
        <v>0</v>
      </c>
      <c r="S7574" t="s">
        <v>79</v>
      </c>
      <c r="T7574">
        <v>63.957099999999997</v>
      </c>
      <c r="U7574">
        <v>9926.14</v>
      </c>
      <c r="V7574" t="s">
        <v>7390</v>
      </c>
      <c r="W7574" t="s">
        <v>33809</v>
      </c>
      <c r="Y7574" t="s">
        <v>1749</v>
      </c>
      <c r="Z7574" s="25" t="s">
        <v>583</v>
      </c>
      <c r="AA7574" t="s">
        <v>4045</v>
      </c>
      <c r="AI7574">
        <v>41253</v>
      </c>
      <c r="AJ7574">
        <v>45877</v>
      </c>
      <c r="AL7574">
        <v>-2</v>
      </c>
      <c r="AM7574">
        <v>2</v>
      </c>
      <c r="AN7574">
        <v>-2</v>
      </c>
      <c r="AO7574">
        <v>2</v>
      </c>
    </row>
    <row r="7575" spans="1:43" hidden="1" outlineLevel="1" x14ac:dyDescent="0.3">
      <c r="A7575" s="25">
        <v>7569</v>
      </c>
      <c r="B7575" s="25" t="s">
        <v>66</v>
      </c>
      <c r="C7575" t="s">
        <v>67</v>
      </c>
      <c r="D7575" t="s">
        <v>33810</v>
      </c>
      <c r="E7575" t="s">
        <v>69</v>
      </c>
      <c r="F7575" s="48" t="s">
        <v>33811</v>
      </c>
      <c r="G7575" s="25" t="s">
        <v>1790</v>
      </c>
      <c r="H7575" t="s">
        <v>1980</v>
      </c>
      <c r="I7575" t="s">
        <v>564</v>
      </c>
      <c r="J7575" s="25" t="s">
        <v>695</v>
      </c>
      <c r="K7575" t="s">
        <v>1649</v>
      </c>
      <c r="L7575" t="s">
        <v>33812</v>
      </c>
      <c r="M7575" t="s">
        <v>33813</v>
      </c>
      <c r="N7575" t="s">
        <v>33814</v>
      </c>
      <c r="O7575" t="s">
        <v>78</v>
      </c>
      <c r="P7575">
        <v>3</v>
      </c>
      <c r="Q7575">
        <v>0</v>
      </c>
      <c r="R7575">
        <v>0</v>
      </c>
      <c r="S7575" t="s">
        <v>79</v>
      </c>
      <c r="T7575">
        <v>107.0904</v>
      </c>
      <c r="U7575">
        <v>30241.85</v>
      </c>
      <c r="V7575" t="s">
        <v>7390</v>
      </c>
      <c r="W7575" t="s">
        <v>33815</v>
      </c>
      <c r="Y7575" t="s">
        <v>1749</v>
      </c>
      <c r="Z7575" s="25" t="s">
        <v>583</v>
      </c>
      <c r="AA7575" t="s">
        <v>4045</v>
      </c>
      <c r="AI7575">
        <v>41253</v>
      </c>
      <c r="AJ7575">
        <v>46007</v>
      </c>
      <c r="AK7575">
        <v>42701</v>
      </c>
      <c r="AL7575">
        <v>-1</v>
      </c>
      <c r="AM7575">
        <v>1</v>
      </c>
    </row>
    <row r="7576" spans="1:43" hidden="1" outlineLevel="1" x14ac:dyDescent="0.3">
      <c r="A7576" s="25">
        <v>7570</v>
      </c>
      <c r="B7576" s="25" t="s">
        <v>66</v>
      </c>
      <c r="C7576" t="s">
        <v>67</v>
      </c>
      <c r="D7576" t="s">
        <v>33810</v>
      </c>
      <c r="E7576" t="s">
        <v>69</v>
      </c>
      <c r="F7576" s="48" t="s">
        <v>33816</v>
      </c>
      <c r="G7576" s="25" t="s">
        <v>1790</v>
      </c>
      <c r="H7576" t="s">
        <v>1980</v>
      </c>
      <c r="I7576" t="s">
        <v>564</v>
      </c>
      <c r="J7576" s="25" t="s">
        <v>638</v>
      </c>
      <c r="K7576" t="s">
        <v>670</v>
      </c>
      <c r="L7576" t="s">
        <v>33684</v>
      </c>
      <c r="M7576" t="s">
        <v>33817</v>
      </c>
      <c r="N7576" t="s">
        <v>33818</v>
      </c>
      <c r="O7576" t="s">
        <v>78</v>
      </c>
      <c r="P7576">
        <v>6</v>
      </c>
      <c r="Q7576">
        <v>0</v>
      </c>
      <c r="R7576">
        <v>0</v>
      </c>
      <c r="S7576" t="s">
        <v>79</v>
      </c>
      <c r="T7576">
        <v>190.5625</v>
      </c>
      <c r="U7576">
        <v>31500.927500000002</v>
      </c>
      <c r="V7576" t="s">
        <v>7390</v>
      </c>
      <c r="W7576" t="s">
        <v>33819</v>
      </c>
      <c r="Y7576" t="s">
        <v>1749</v>
      </c>
      <c r="Z7576" s="25" t="s">
        <v>583</v>
      </c>
      <c r="AA7576" t="s">
        <v>4045</v>
      </c>
      <c r="AI7576">
        <v>41253</v>
      </c>
      <c r="AJ7576">
        <v>45693</v>
      </c>
      <c r="AK7576">
        <v>41960</v>
      </c>
      <c r="AL7576">
        <v>-1</v>
      </c>
      <c r="AM7576">
        <v>1</v>
      </c>
    </row>
    <row r="7577" spans="1:43" hidden="1" outlineLevel="1" x14ac:dyDescent="0.3">
      <c r="A7577" s="25">
        <v>7571</v>
      </c>
      <c r="B7577" s="25" t="s">
        <v>66</v>
      </c>
      <c r="C7577" t="s">
        <v>67</v>
      </c>
      <c r="D7577" t="s">
        <v>33810</v>
      </c>
      <c r="E7577" t="s">
        <v>69</v>
      </c>
      <c r="F7577" s="48" t="s">
        <v>33820</v>
      </c>
      <c r="G7577" s="25" t="s">
        <v>1790</v>
      </c>
      <c r="H7577" t="s">
        <v>1980</v>
      </c>
      <c r="I7577" t="s">
        <v>564</v>
      </c>
      <c r="J7577" s="25" t="s">
        <v>638</v>
      </c>
      <c r="K7577" t="s">
        <v>670</v>
      </c>
      <c r="L7577" t="s">
        <v>33684</v>
      </c>
      <c r="M7577" t="s">
        <v>33821</v>
      </c>
      <c r="N7577" t="s">
        <v>33818</v>
      </c>
      <c r="O7577" t="s">
        <v>78</v>
      </c>
      <c r="P7577">
        <v>6</v>
      </c>
      <c r="Q7577">
        <v>0</v>
      </c>
      <c r="R7577">
        <v>0</v>
      </c>
      <c r="S7577" t="s">
        <v>79</v>
      </c>
      <c r="T7577">
        <v>186.8125</v>
      </c>
      <c r="U7577">
        <v>30874.49</v>
      </c>
      <c r="V7577" t="s">
        <v>7390</v>
      </c>
      <c r="W7577" t="s">
        <v>33822</v>
      </c>
      <c r="Y7577" t="s">
        <v>1749</v>
      </c>
      <c r="Z7577" s="25" t="s">
        <v>583</v>
      </c>
      <c r="AA7577" t="s">
        <v>4045</v>
      </c>
      <c r="AI7577">
        <v>41253</v>
      </c>
      <c r="AJ7577">
        <v>45490</v>
      </c>
      <c r="AK7577">
        <v>41960</v>
      </c>
      <c r="AN7577">
        <v>-1</v>
      </c>
      <c r="AO7577">
        <v>1</v>
      </c>
    </row>
    <row r="7578" spans="1:43" hidden="1" outlineLevel="1" x14ac:dyDescent="0.3">
      <c r="A7578" s="25">
        <v>7572</v>
      </c>
      <c r="B7578" s="25" t="s">
        <v>66</v>
      </c>
      <c r="C7578" t="s">
        <v>67</v>
      </c>
      <c r="D7578" t="s">
        <v>33810</v>
      </c>
      <c r="E7578" t="s">
        <v>69</v>
      </c>
      <c r="F7578" s="48" t="s">
        <v>33823</v>
      </c>
      <c r="G7578" s="25" t="s">
        <v>1790</v>
      </c>
      <c r="H7578" t="s">
        <v>1980</v>
      </c>
      <c r="I7578" t="s">
        <v>564</v>
      </c>
      <c r="J7578" s="25" t="s">
        <v>638</v>
      </c>
      <c r="K7578" t="s">
        <v>670</v>
      </c>
      <c r="L7578" t="s">
        <v>33684</v>
      </c>
      <c r="M7578" t="s">
        <v>33685</v>
      </c>
      <c r="N7578" t="s">
        <v>33824</v>
      </c>
      <c r="O7578" t="s">
        <v>78</v>
      </c>
      <c r="P7578">
        <v>7</v>
      </c>
      <c r="Q7578">
        <v>0</v>
      </c>
      <c r="R7578">
        <v>0</v>
      </c>
      <c r="S7578" t="s">
        <v>79</v>
      </c>
      <c r="T7578">
        <v>188.3836</v>
      </c>
      <c r="U7578">
        <v>31088.702499999999</v>
      </c>
      <c r="V7578" t="s">
        <v>7390</v>
      </c>
      <c r="W7578" t="s">
        <v>33825</v>
      </c>
      <c r="Y7578" t="s">
        <v>1749</v>
      </c>
      <c r="Z7578" s="25" t="s">
        <v>583</v>
      </c>
      <c r="AA7578" t="s">
        <v>4045</v>
      </c>
      <c r="AI7578">
        <v>41253</v>
      </c>
      <c r="AJ7578">
        <v>43928</v>
      </c>
      <c r="AK7578">
        <v>41960</v>
      </c>
    </row>
    <row r="7579" spans="1:43" hidden="1" outlineLevel="1" x14ac:dyDescent="0.3">
      <c r="A7579" s="25">
        <v>7573</v>
      </c>
      <c r="B7579" s="25" t="s">
        <v>66</v>
      </c>
      <c r="C7579" t="s">
        <v>67</v>
      </c>
      <c r="D7579" t="s">
        <v>5100</v>
      </c>
      <c r="E7579" t="s">
        <v>69</v>
      </c>
      <c r="F7579" s="48" t="s">
        <v>33826</v>
      </c>
      <c r="G7579" s="25" t="s">
        <v>1790</v>
      </c>
      <c r="H7579" t="s">
        <v>1980</v>
      </c>
      <c r="I7579" t="s">
        <v>564</v>
      </c>
      <c r="J7579" s="25" t="s">
        <v>695</v>
      </c>
      <c r="K7579" t="s">
        <v>1649</v>
      </c>
      <c r="L7579" t="s">
        <v>33693</v>
      </c>
      <c r="M7579" t="s">
        <v>33685</v>
      </c>
      <c r="N7579" t="s">
        <v>33827</v>
      </c>
      <c r="O7579" t="s">
        <v>78</v>
      </c>
      <c r="P7579">
        <v>5</v>
      </c>
      <c r="Q7579">
        <v>0</v>
      </c>
      <c r="R7579">
        <v>0</v>
      </c>
      <c r="S7579" t="s">
        <v>79</v>
      </c>
      <c r="T7579">
        <v>43.6663</v>
      </c>
      <c r="U7579">
        <v>7181.5187999999998</v>
      </c>
      <c r="V7579" t="s">
        <v>7390</v>
      </c>
      <c r="W7579" t="s">
        <v>33828</v>
      </c>
      <c r="Y7579" t="s">
        <v>1749</v>
      </c>
      <c r="Z7579" s="25" t="s">
        <v>583</v>
      </c>
      <c r="AA7579" t="s">
        <v>4045</v>
      </c>
      <c r="AI7579">
        <v>41253</v>
      </c>
      <c r="AJ7579">
        <v>42646</v>
      </c>
      <c r="AK7579">
        <v>41948</v>
      </c>
    </row>
    <row r="7580" spans="1:43" hidden="1" outlineLevel="1" x14ac:dyDescent="0.3">
      <c r="A7580" s="25">
        <v>7574</v>
      </c>
      <c r="B7580" s="25" t="s">
        <v>66</v>
      </c>
      <c r="C7580" t="s">
        <v>67</v>
      </c>
      <c r="D7580" t="s">
        <v>5100</v>
      </c>
      <c r="E7580" t="s">
        <v>69</v>
      </c>
      <c r="F7580" s="48" t="s">
        <v>33829</v>
      </c>
      <c r="G7580" s="25" t="s">
        <v>1790</v>
      </c>
      <c r="H7580" t="s">
        <v>1980</v>
      </c>
      <c r="I7580" t="s">
        <v>564</v>
      </c>
      <c r="J7580" s="25" t="s">
        <v>695</v>
      </c>
      <c r="K7580" t="s">
        <v>1649</v>
      </c>
      <c r="L7580" t="s">
        <v>33693</v>
      </c>
      <c r="M7580" t="s">
        <v>33830</v>
      </c>
      <c r="N7580" t="s">
        <v>33831</v>
      </c>
      <c r="O7580" t="s">
        <v>78</v>
      </c>
      <c r="P7580">
        <v>8</v>
      </c>
      <c r="Q7580">
        <v>0</v>
      </c>
      <c r="R7580">
        <v>0</v>
      </c>
      <c r="S7580" t="s">
        <v>79</v>
      </c>
      <c r="T7580">
        <v>35.728499999999997</v>
      </c>
      <c r="U7580">
        <v>5831.1118999999999</v>
      </c>
      <c r="V7580" t="s">
        <v>7390</v>
      </c>
      <c r="W7580" t="s">
        <v>33832</v>
      </c>
      <c r="Y7580" t="s">
        <v>1749</v>
      </c>
      <c r="Z7580" s="25" t="s">
        <v>583</v>
      </c>
      <c r="AA7580" t="s">
        <v>4045</v>
      </c>
      <c r="AI7580">
        <v>41253</v>
      </c>
      <c r="AK7580">
        <v>41948</v>
      </c>
    </row>
    <row r="7581" spans="1:43" hidden="1" outlineLevel="1" x14ac:dyDescent="0.3">
      <c r="A7581" s="25">
        <v>7575</v>
      </c>
      <c r="B7581" s="25" t="s">
        <v>66</v>
      </c>
      <c r="C7581" t="s">
        <v>67</v>
      </c>
      <c r="D7581" t="s">
        <v>23372</v>
      </c>
      <c r="E7581" t="s">
        <v>69</v>
      </c>
      <c r="F7581" s="48" t="s">
        <v>33833</v>
      </c>
      <c r="G7581" s="25" t="s">
        <v>1790</v>
      </c>
      <c r="H7581" t="s">
        <v>1980</v>
      </c>
      <c r="I7581" t="s">
        <v>564</v>
      </c>
      <c r="J7581" s="25" t="s">
        <v>695</v>
      </c>
      <c r="K7581" t="s">
        <v>696</v>
      </c>
      <c r="L7581" t="s">
        <v>33834</v>
      </c>
      <c r="M7581" t="s">
        <v>33835</v>
      </c>
      <c r="N7581" t="s">
        <v>33836</v>
      </c>
      <c r="O7581" t="s">
        <v>78</v>
      </c>
      <c r="P7581">
        <v>2</v>
      </c>
      <c r="Q7581">
        <v>0</v>
      </c>
      <c r="R7581">
        <v>0</v>
      </c>
      <c r="S7581" t="s">
        <v>79</v>
      </c>
      <c r="T7581">
        <v>11384.598099999999</v>
      </c>
      <c r="U7581">
        <v>1766889.62</v>
      </c>
      <c r="V7581" t="s">
        <v>541</v>
      </c>
      <c r="W7581" t="s">
        <v>33837</v>
      </c>
      <c r="Y7581" t="s">
        <v>1749</v>
      </c>
      <c r="Z7581" s="25" t="s">
        <v>583</v>
      </c>
      <c r="AA7581" t="s">
        <v>584</v>
      </c>
      <c r="AB7581" t="s">
        <v>584</v>
      </c>
      <c r="AD7581" t="s">
        <v>14243</v>
      </c>
      <c r="AI7581">
        <v>40914</v>
      </c>
    </row>
    <row r="7582" spans="1:43" hidden="1" outlineLevel="1" x14ac:dyDescent="0.3">
      <c r="A7582" s="25">
        <v>7576</v>
      </c>
      <c r="B7582" s="25" t="s">
        <v>66</v>
      </c>
      <c r="C7582" t="s">
        <v>67</v>
      </c>
      <c r="D7582" t="s">
        <v>23372</v>
      </c>
      <c r="E7582" t="s">
        <v>69</v>
      </c>
      <c r="F7582" s="48" t="s">
        <v>33838</v>
      </c>
      <c r="G7582" s="25" t="s">
        <v>1790</v>
      </c>
      <c r="H7582" t="s">
        <v>1980</v>
      </c>
      <c r="I7582" t="s">
        <v>564</v>
      </c>
      <c r="J7582" s="25" t="s">
        <v>695</v>
      </c>
      <c r="K7582" t="s">
        <v>696</v>
      </c>
      <c r="L7582" t="s">
        <v>33839</v>
      </c>
      <c r="M7582" t="s">
        <v>33840</v>
      </c>
      <c r="N7582" t="s">
        <v>33841</v>
      </c>
      <c r="O7582" t="s">
        <v>78</v>
      </c>
      <c r="P7582">
        <v>2</v>
      </c>
      <c r="Q7582">
        <v>1</v>
      </c>
      <c r="R7582">
        <v>2</v>
      </c>
      <c r="S7582" t="s">
        <v>79</v>
      </c>
      <c r="T7582">
        <v>6268.6331</v>
      </c>
      <c r="U7582">
        <v>972891.85</v>
      </c>
      <c r="V7582" t="s">
        <v>541</v>
      </c>
      <c r="W7582" t="s">
        <v>33842</v>
      </c>
      <c r="Y7582" t="s">
        <v>1916</v>
      </c>
      <c r="Z7582" s="25" t="s">
        <v>583</v>
      </c>
      <c r="AB7582" t="s">
        <v>1925</v>
      </c>
      <c r="AD7582" t="s">
        <v>14243</v>
      </c>
      <c r="AI7582">
        <v>40914</v>
      </c>
    </row>
    <row r="7583" spans="1:43" hidden="1" outlineLevel="1" x14ac:dyDescent="0.3">
      <c r="A7583" s="25">
        <v>7577</v>
      </c>
      <c r="B7583" s="25" t="s">
        <v>66</v>
      </c>
      <c r="C7583" t="s">
        <v>67</v>
      </c>
      <c r="D7583" t="s">
        <v>23372</v>
      </c>
      <c r="E7583" t="s">
        <v>69</v>
      </c>
      <c r="F7583" s="48" t="s">
        <v>33843</v>
      </c>
      <c r="G7583" s="25" t="s">
        <v>1790</v>
      </c>
      <c r="H7583" t="s">
        <v>1980</v>
      </c>
      <c r="I7583" t="s">
        <v>564</v>
      </c>
      <c r="J7583" s="25" t="s">
        <v>695</v>
      </c>
      <c r="K7583" t="s">
        <v>696</v>
      </c>
      <c r="L7583" t="s">
        <v>33844</v>
      </c>
      <c r="M7583" t="s">
        <v>33845</v>
      </c>
      <c r="N7583" t="s">
        <v>33846</v>
      </c>
      <c r="O7583" t="s">
        <v>78</v>
      </c>
      <c r="P7583">
        <v>2</v>
      </c>
      <c r="Q7583">
        <v>0</v>
      </c>
      <c r="R7583">
        <v>0</v>
      </c>
      <c r="S7583" t="s">
        <v>79</v>
      </c>
      <c r="T7583">
        <v>510.29570000000001</v>
      </c>
      <c r="U7583">
        <v>79197.899999999994</v>
      </c>
      <c r="V7583" t="s">
        <v>541</v>
      </c>
      <c r="W7583" t="s">
        <v>33847</v>
      </c>
      <c r="Y7583" t="s">
        <v>1935</v>
      </c>
      <c r="Z7583" s="25" t="s">
        <v>583</v>
      </c>
      <c r="AB7583" t="s">
        <v>1925</v>
      </c>
      <c r="AD7583" t="s">
        <v>14243</v>
      </c>
      <c r="AI7583">
        <v>40914</v>
      </c>
    </row>
    <row r="7584" spans="1:43" hidden="1" outlineLevel="1" x14ac:dyDescent="0.3">
      <c r="A7584" s="25">
        <v>7578</v>
      </c>
      <c r="B7584" s="25" t="s">
        <v>66</v>
      </c>
      <c r="C7584" t="s">
        <v>67</v>
      </c>
      <c r="D7584" t="s">
        <v>23372</v>
      </c>
      <c r="E7584" t="s">
        <v>69</v>
      </c>
      <c r="F7584" s="48" t="s">
        <v>33848</v>
      </c>
      <c r="G7584" s="25" t="s">
        <v>1790</v>
      </c>
      <c r="H7584" t="s">
        <v>1980</v>
      </c>
      <c r="I7584" t="s">
        <v>564</v>
      </c>
      <c r="J7584" s="25" t="s">
        <v>695</v>
      </c>
      <c r="K7584" t="s">
        <v>696</v>
      </c>
      <c r="L7584" t="s">
        <v>33849</v>
      </c>
      <c r="M7584" t="s">
        <v>31762</v>
      </c>
      <c r="N7584" t="s">
        <v>33850</v>
      </c>
      <c r="O7584" t="s">
        <v>78</v>
      </c>
      <c r="P7584">
        <v>2</v>
      </c>
      <c r="Q7584">
        <v>1</v>
      </c>
      <c r="R7584">
        <v>2</v>
      </c>
      <c r="S7584" t="s">
        <v>79</v>
      </c>
      <c r="T7584">
        <v>221.24</v>
      </c>
      <c r="U7584">
        <v>43473.66</v>
      </c>
      <c r="V7584" t="s">
        <v>541</v>
      </c>
      <c r="W7584" t="s">
        <v>33851</v>
      </c>
      <c r="Y7584" t="s">
        <v>582</v>
      </c>
      <c r="Z7584" s="25" t="s">
        <v>583</v>
      </c>
      <c r="AB7584" t="s">
        <v>1925</v>
      </c>
      <c r="AD7584" t="s">
        <v>14243</v>
      </c>
      <c r="AI7584">
        <v>40914</v>
      </c>
      <c r="AJ7584">
        <v>42419</v>
      </c>
      <c r="AK7584">
        <v>42451</v>
      </c>
    </row>
    <row r="7585" spans="1:43" hidden="1" outlineLevel="1" x14ac:dyDescent="0.3">
      <c r="A7585" s="25">
        <v>7579</v>
      </c>
      <c r="B7585" s="25" t="s">
        <v>66</v>
      </c>
      <c r="C7585" t="s">
        <v>67</v>
      </c>
      <c r="D7585" t="s">
        <v>23372</v>
      </c>
      <c r="E7585" t="s">
        <v>69</v>
      </c>
      <c r="F7585" s="48" t="s">
        <v>33852</v>
      </c>
      <c r="G7585" s="25" t="s">
        <v>1790</v>
      </c>
      <c r="H7585" t="s">
        <v>1980</v>
      </c>
      <c r="I7585" t="s">
        <v>564</v>
      </c>
      <c r="J7585" s="25" t="s">
        <v>2391</v>
      </c>
      <c r="K7585" t="s">
        <v>2392</v>
      </c>
      <c r="L7585" t="s">
        <v>33853</v>
      </c>
      <c r="M7585" t="s">
        <v>31762</v>
      </c>
      <c r="N7585" t="s">
        <v>33854</v>
      </c>
      <c r="O7585" t="s">
        <v>78</v>
      </c>
      <c r="P7585">
        <v>84</v>
      </c>
      <c r="Q7585">
        <v>3</v>
      </c>
      <c r="R7585">
        <v>5</v>
      </c>
      <c r="S7585" t="s">
        <v>79</v>
      </c>
      <c r="T7585">
        <v>265.52890000000002</v>
      </c>
      <c r="U7585">
        <v>80798.374400000001</v>
      </c>
      <c r="V7585" t="s">
        <v>541</v>
      </c>
      <c r="W7585" t="s">
        <v>33855</v>
      </c>
      <c r="Y7585" t="s">
        <v>1749</v>
      </c>
      <c r="Z7585" s="25" t="s">
        <v>583</v>
      </c>
      <c r="AD7585" t="s">
        <v>14243</v>
      </c>
      <c r="AI7585">
        <v>40914</v>
      </c>
      <c r="AJ7585">
        <v>43646</v>
      </c>
      <c r="AK7585">
        <v>43659</v>
      </c>
    </row>
    <row r="7586" spans="1:43" hidden="1" outlineLevel="1" x14ac:dyDescent="0.3">
      <c r="A7586" s="25">
        <v>7580</v>
      </c>
      <c r="B7586" s="25" t="s">
        <v>66</v>
      </c>
      <c r="C7586" t="s">
        <v>67</v>
      </c>
      <c r="D7586" t="s">
        <v>23372</v>
      </c>
      <c r="E7586" t="s">
        <v>69</v>
      </c>
      <c r="F7586" s="48" t="s">
        <v>33856</v>
      </c>
      <c r="G7586" s="25" t="s">
        <v>1790</v>
      </c>
      <c r="H7586" t="s">
        <v>1980</v>
      </c>
      <c r="I7586" t="s">
        <v>564</v>
      </c>
      <c r="J7586" s="25" t="s">
        <v>89</v>
      </c>
      <c r="K7586" t="s">
        <v>90</v>
      </c>
      <c r="L7586" t="s">
        <v>2688</v>
      </c>
      <c r="M7586" t="s">
        <v>33857</v>
      </c>
      <c r="N7586" t="s">
        <v>33858</v>
      </c>
      <c r="O7586" t="s">
        <v>78</v>
      </c>
      <c r="P7586">
        <v>3</v>
      </c>
      <c r="Q7586">
        <v>0</v>
      </c>
      <c r="R7586">
        <v>0</v>
      </c>
      <c r="S7586" t="s">
        <v>79</v>
      </c>
      <c r="T7586">
        <v>5.4028999999999998</v>
      </c>
      <c r="U7586">
        <v>838.75</v>
      </c>
      <c r="V7586" t="s">
        <v>5350</v>
      </c>
      <c r="W7586" t="s">
        <v>18059</v>
      </c>
      <c r="X7586" t="s">
        <v>33859</v>
      </c>
      <c r="Y7586" t="s">
        <v>1935</v>
      </c>
      <c r="Z7586" s="25" t="s">
        <v>583</v>
      </c>
      <c r="AA7586" t="s">
        <v>3300</v>
      </c>
      <c r="AI7586">
        <v>41349</v>
      </c>
    </row>
    <row r="7587" spans="1:43" hidden="1" outlineLevel="1" x14ac:dyDescent="0.3">
      <c r="A7587" s="25">
        <v>7581</v>
      </c>
      <c r="B7587" s="25" t="s">
        <v>66</v>
      </c>
      <c r="C7587" t="s">
        <v>67</v>
      </c>
      <c r="D7587" t="s">
        <v>23372</v>
      </c>
      <c r="E7587" t="s">
        <v>69</v>
      </c>
      <c r="F7587" s="48" t="s">
        <v>33860</v>
      </c>
      <c r="G7587" s="25" t="s">
        <v>1790</v>
      </c>
      <c r="H7587" t="s">
        <v>1980</v>
      </c>
      <c r="I7587" t="s">
        <v>564</v>
      </c>
      <c r="J7587" s="25" t="s">
        <v>638</v>
      </c>
      <c r="K7587" t="s">
        <v>639</v>
      </c>
      <c r="L7587" t="s">
        <v>33861</v>
      </c>
      <c r="M7587" t="s">
        <v>33862</v>
      </c>
      <c r="N7587" t="s">
        <v>33863</v>
      </c>
      <c r="O7587" t="s">
        <v>78</v>
      </c>
      <c r="P7587">
        <v>1</v>
      </c>
      <c r="Q7587">
        <v>0</v>
      </c>
      <c r="R7587">
        <v>0</v>
      </c>
      <c r="S7587" t="s">
        <v>79</v>
      </c>
      <c r="T7587">
        <v>708.41060000000004</v>
      </c>
      <c r="U7587">
        <v>109945.32</v>
      </c>
      <c r="V7587" t="s">
        <v>33864</v>
      </c>
      <c r="W7587" t="s">
        <v>33865</v>
      </c>
      <c r="X7587" t="s">
        <v>33866</v>
      </c>
      <c r="Y7587" t="s">
        <v>582</v>
      </c>
      <c r="Z7587" s="25" t="s">
        <v>583</v>
      </c>
      <c r="AA7587" t="s">
        <v>33867</v>
      </c>
      <c r="AD7587" t="s">
        <v>33868</v>
      </c>
      <c r="AI7587">
        <v>40914</v>
      </c>
    </row>
    <row r="7588" spans="1:43" hidden="1" outlineLevel="1" x14ac:dyDescent="0.3">
      <c r="A7588" s="25">
        <v>7582</v>
      </c>
      <c r="B7588" s="25" t="s">
        <v>66</v>
      </c>
      <c r="C7588" t="s">
        <v>67</v>
      </c>
      <c r="D7588" t="s">
        <v>23372</v>
      </c>
      <c r="E7588" t="s">
        <v>69</v>
      </c>
      <c r="F7588" s="48" t="s">
        <v>33869</v>
      </c>
      <c r="G7588" s="25" t="s">
        <v>1790</v>
      </c>
      <c r="H7588" t="s">
        <v>1980</v>
      </c>
      <c r="I7588" t="s">
        <v>564</v>
      </c>
      <c r="J7588" s="25" t="s">
        <v>89</v>
      </c>
      <c r="K7588" t="s">
        <v>90</v>
      </c>
      <c r="L7588" t="s">
        <v>1921</v>
      </c>
      <c r="M7588" t="s">
        <v>33870</v>
      </c>
      <c r="N7588" t="s">
        <v>33871</v>
      </c>
      <c r="O7588" t="s">
        <v>78</v>
      </c>
      <c r="P7588">
        <v>400</v>
      </c>
      <c r="Q7588">
        <v>200</v>
      </c>
      <c r="R7588">
        <v>400</v>
      </c>
      <c r="S7588" t="s">
        <v>79</v>
      </c>
      <c r="T7588">
        <v>0</v>
      </c>
      <c r="U7588">
        <v>0</v>
      </c>
      <c r="V7588" t="s">
        <v>5342</v>
      </c>
      <c r="Y7588" t="s">
        <v>591</v>
      </c>
      <c r="AB7588" t="s">
        <v>1925</v>
      </c>
      <c r="AI7588">
        <v>43416</v>
      </c>
    </row>
    <row r="7589" spans="1:43" hidden="1" outlineLevel="1" x14ac:dyDescent="0.3">
      <c r="A7589" s="25">
        <v>7583</v>
      </c>
      <c r="B7589" s="25" t="s">
        <v>66</v>
      </c>
      <c r="C7589" t="s">
        <v>67</v>
      </c>
      <c r="D7589" t="s">
        <v>23372</v>
      </c>
      <c r="E7589" t="s">
        <v>69</v>
      </c>
      <c r="F7589" s="48" t="s">
        <v>33872</v>
      </c>
      <c r="G7589" s="25" t="s">
        <v>1790</v>
      </c>
      <c r="H7589" t="s">
        <v>1980</v>
      </c>
      <c r="I7589" t="s">
        <v>564</v>
      </c>
      <c r="J7589" s="25" t="s">
        <v>591</v>
      </c>
      <c r="K7589" t="s">
        <v>551</v>
      </c>
      <c r="L7589" t="s">
        <v>33873</v>
      </c>
      <c r="M7589" t="s">
        <v>33874</v>
      </c>
      <c r="N7589" t="s">
        <v>33875</v>
      </c>
      <c r="O7589" t="s">
        <v>78</v>
      </c>
      <c r="P7589">
        <v>5</v>
      </c>
      <c r="Q7589">
        <v>15</v>
      </c>
      <c r="R7589">
        <v>30</v>
      </c>
      <c r="S7589" t="s">
        <v>79</v>
      </c>
      <c r="T7589">
        <v>0</v>
      </c>
      <c r="U7589">
        <v>0</v>
      </c>
      <c r="V7589" t="s">
        <v>25834</v>
      </c>
      <c r="Y7589" t="s">
        <v>217</v>
      </c>
      <c r="AI7589">
        <v>43246</v>
      </c>
      <c r="AJ7589">
        <v>45063</v>
      </c>
      <c r="AP7589">
        <v>-25</v>
      </c>
      <c r="AQ7589">
        <v>1</v>
      </c>
    </row>
    <row r="7590" spans="1:43" hidden="1" outlineLevel="1" x14ac:dyDescent="0.3">
      <c r="A7590" s="25">
        <v>7584</v>
      </c>
      <c r="B7590" s="25" t="s">
        <v>66</v>
      </c>
      <c r="C7590" t="s">
        <v>67</v>
      </c>
      <c r="D7590" t="s">
        <v>33876</v>
      </c>
      <c r="E7590" t="s">
        <v>69</v>
      </c>
      <c r="F7590" s="48" t="s">
        <v>33877</v>
      </c>
      <c r="G7590" s="25" t="s">
        <v>1790</v>
      </c>
      <c r="H7590" t="s">
        <v>1980</v>
      </c>
      <c r="I7590" t="s">
        <v>564</v>
      </c>
      <c r="J7590" s="25" t="s">
        <v>638</v>
      </c>
      <c r="K7590" t="s">
        <v>670</v>
      </c>
      <c r="L7590" t="s">
        <v>33693</v>
      </c>
      <c r="M7590" t="s">
        <v>33878</v>
      </c>
      <c r="N7590" t="s">
        <v>33879</v>
      </c>
      <c r="O7590" t="s">
        <v>78</v>
      </c>
      <c r="P7590">
        <v>8</v>
      </c>
      <c r="Q7590">
        <v>0</v>
      </c>
      <c r="R7590">
        <v>0</v>
      </c>
      <c r="S7590" t="s">
        <v>79</v>
      </c>
      <c r="T7590">
        <v>101.7998</v>
      </c>
      <c r="U7590">
        <v>16806.57</v>
      </c>
      <c r="V7590" t="s">
        <v>7390</v>
      </c>
      <c r="W7590" t="s">
        <v>33880</v>
      </c>
      <c r="Y7590" t="s">
        <v>1749</v>
      </c>
      <c r="Z7590" s="25" t="s">
        <v>583</v>
      </c>
      <c r="AA7590" t="s">
        <v>4045</v>
      </c>
      <c r="AI7590">
        <v>41253</v>
      </c>
      <c r="AK7590">
        <v>41960</v>
      </c>
    </row>
    <row r="7591" spans="1:43" hidden="1" outlineLevel="1" x14ac:dyDescent="0.3">
      <c r="A7591" s="25">
        <v>7585</v>
      </c>
      <c r="B7591" s="25" t="s">
        <v>66</v>
      </c>
      <c r="C7591" t="s">
        <v>67</v>
      </c>
      <c r="D7591" t="s">
        <v>33876</v>
      </c>
      <c r="E7591" t="s">
        <v>69</v>
      </c>
      <c r="F7591" s="48" t="s">
        <v>33881</v>
      </c>
      <c r="G7591" s="25" t="s">
        <v>1790</v>
      </c>
      <c r="H7591" t="s">
        <v>1980</v>
      </c>
      <c r="I7591" t="s">
        <v>564</v>
      </c>
      <c r="J7591" s="25" t="s">
        <v>695</v>
      </c>
      <c r="K7591" t="s">
        <v>1649</v>
      </c>
      <c r="L7591" t="s">
        <v>33684</v>
      </c>
      <c r="M7591" t="s">
        <v>33882</v>
      </c>
      <c r="N7591" t="s">
        <v>33883</v>
      </c>
      <c r="O7591" t="s">
        <v>78</v>
      </c>
      <c r="P7591">
        <v>6</v>
      </c>
      <c r="Q7591">
        <v>0</v>
      </c>
      <c r="R7591">
        <v>0</v>
      </c>
      <c r="S7591" t="s">
        <v>79</v>
      </c>
      <c r="T7591">
        <v>88.746799999999993</v>
      </c>
      <c r="U7591">
        <v>14450.1438</v>
      </c>
      <c r="V7591" t="s">
        <v>7390</v>
      </c>
      <c r="W7591" t="s">
        <v>33884</v>
      </c>
      <c r="Y7591" t="s">
        <v>1749</v>
      </c>
      <c r="Z7591" s="25" t="s">
        <v>583</v>
      </c>
      <c r="AA7591" t="s">
        <v>4045</v>
      </c>
      <c r="AI7591">
        <v>41253</v>
      </c>
      <c r="AJ7591">
        <v>45662</v>
      </c>
      <c r="AK7591">
        <v>41944</v>
      </c>
      <c r="AN7591">
        <v>-1</v>
      </c>
      <c r="AO7591">
        <v>1</v>
      </c>
    </row>
    <row r="7592" spans="1:43" hidden="1" outlineLevel="1" x14ac:dyDescent="0.3">
      <c r="A7592" s="25">
        <v>7586</v>
      </c>
      <c r="B7592" s="25" t="s">
        <v>66</v>
      </c>
      <c r="C7592" t="s">
        <v>67</v>
      </c>
      <c r="D7592" t="s">
        <v>33876</v>
      </c>
      <c r="E7592" t="s">
        <v>69</v>
      </c>
      <c r="F7592" s="48" t="s">
        <v>33885</v>
      </c>
      <c r="G7592" s="25" t="s">
        <v>1790</v>
      </c>
      <c r="H7592" t="s">
        <v>1980</v>
      </c>
      <c r="I7592" t="s">
        <v>564</v>
      </c>
      <c r="J7592" s="25" t="s">
        <v>695</v>
      </c>
      <c r="K7592" t="s">
        <v>1649</v>
      </c>
      <c r="L7592" t="s">
        <v>33693</v>
      </c>
      <c r="M7592" t="s">
        <v>33689</v>
      </c>
      <c r="N7592" t="s">
        <v>33886</v>
      </c>
      <c r="O7592" t="s">
        <v>78</v>
      </c>
      <c r="P7592">
        <v>6</v>
      </c>
      <c r="Q7592">
        <v>0</v>
      </c>
      <c r="R7592">
        <v>0</v>
      </c>
      <c r="S7592" t="s">
        <v>79</v>
      </c>
      <c r="T7592">
        <v>34.876100000000001</v>
      </c>
      <c r="U7592">
        <v>5782.5933000000005</v>
      </c>
      <c r="V7592" t="s">
        <v>7390</v>
      </c>
      <c r="W7592" t="s">
        <v>33887</v>
      </c>
      <c r="Y7592" t="s">
        <v>1749</v>
      </c>
      <c r="Z7592" s="25" t="s">
        <v>583</v>
      </c>
      <c r="AA7592" t="s">
        <v>4045</v>
      </c>
      <c r="AI7592">
        <v>41253</v>
      </c>
      <c r="AJ7592">
        <v>41961</v>
      </c>
      <c r="AK7592">
        <v>41948</v>
      </c>
    </row>
    <row r="7593" spans="1:43" hidden="1" outlineLevel="1" x14ac:dyDescent="0.3">
      <c r="A7593" s="25">
        <v>7587</v>
      </c>
      <c r="B7593" s="25" t="s">
        <v>66</v>
      </c>
      <c r="C7593" t="s">
        <v>67</v>
      </c>
      <c r="D7593" t="s">
        <v>33876</v>
      </c>
      <c r="E7593" t="s">
        <v>69</v>
      </c>
      <c r="F7593" s="48" t="s">
        <v>33888</v>
      </c>
      <c r="G7593" s="25" t="s">
        <v>1790</v>
      </c>
      <c r="H7593" t="s">
        <v>1980</v>
      </c>
      <c r="I7593" t="s">
        <v>564</v>
      </c>
      <c r="J7593" s="25" t="s">
        <v>695</v>
      </c>
      <c r="K7593" t="s">
        <v>1649</v>
      </c>
      <c r="L7593" t="s">
        <v>33693</v>
      </c>
      <c r="M7593" t="s">
        <v>33889</v>
      </c>
      <c r="N7593" t="s">
        <v>33890</v>
      </c>
      <c r="O7593" t="s">
        <v>78</v>
      </c>
      <c r="P7593">
        <v>8</v>
      </c>
      <c r="Q7593">
        <v>0</v>
      </c>
      <c r="R7593">
        <v>0</v>
      </c>
      <c r="S7593" t="s">
        <v>79</v>
      </c>
      <c r="T7593">
        <v>34.607900000000001</v>
      </c>
      <c r="U7593">
        <v>5656.4231</v>
      </c>
      <c r="V7593" t="s">
        <v>7390</v>
      </c>
      <c r="W7593" t="s">
        <v>33891</v>
      </c>
      <c r="Y7593" t="s">
        <v>1749</v>
      </c>
      <c r="Z7593" s="25" t="s">
        <v>583</v>
      </c>
      <c r="AA7593" t="s">
        <v>4045</v>
      </c>
      <c r="AI7593">
        <v>41253</v>
      </c>
      <c r="AK7593">
        <v>41948</v>
      </c>
    </row>
    <row r="7594" spans="1:43" hidden="1" outlineLevel="1" x14ac:dyDescent="0.3">
      <c r="A7594" s="25">
        <v>7588</v>
      </c>
      <c r="B7594" s="25" t="s">
        <v>66</v>
      </c>
      <c r="C7594" t="s">
        <v>67</v>
      </c>
      <c r="D7594" t="s">
        <v>33876</v>
      </c>
      <c r="E7594" t="s">
        <v>69</v>
      </c>
      <c r="F7594" s="48" t="s">
        <v>33892</v>
      </c>
      <c r="G7594" s="25" t="s">
        <v>1790</v>
      </c>
      <c r="H7594" t="s">
        <v>1980</v>
      </c>
      <c r="I7594" t="s">
        <v>564</v>
      </c>
      <c r="J7594" s="25" t="s">
        <v>695</v>
      </c>
      <c r="K7594" t="s">
        <v>1649</v>
      </c>
      <c r="L7594" t="s">
        <v>33693</v>
      </c>
      <c r="M7594" t="s">
        <v>33893</v>
      </c>
      <c r="N7594" t="s">
        <v>33894</v>
      </c>
      <c r="O7594" t="s">
        <v>78</v>
      </c>
      <c r="P7594">
        <v>2</v>
      </c>
      <c r="Q7594">
        <v>0</v>
      </c>
      <c r="R7594">
        <v>0</v>
      </c>
      <c r="S7594" t="s">
        <v>79</v>
      </c>
      <c r="T7594">
        <v>37.770000000000003</v>
      </c>
      <c r="U7594">
        <v>6326.4750000000004</v>
      </c>
      <c r="V7594" t="s">
        <v>7390</v>
      </c>
      <c r="W7594" t="s">
        <v>33895</v>
      </c>
      <c r="Y7594" t="s">
        <v>1749</v>
      </c>
      <c r="Z7594" s="25" t="s">
        <v>583</v>
      </c>
      <c r="AA7594" t="s">
        <v>4045</v>
      </c>
      <c r="AI7594">
        <v>41253</v>
      </c>
      <c r="AJ7594">
        <v>45377</v>
      </c>
      <c r="AK7594">
        <v>41948</v>
      </c>
      <c r="AN7594">
        <v>-3</v>
      </c>
      <c r="AO7594">
        <v>1</v>
      </c>
    </row>
    <row r="7595" spans="1:43" hidden="1" outlineLevel="1" x14ac:dyDescent="0.3">
      <c r="A7595" s="25">
        <v>7589</v>
      </c>
      <c r="B7595" s="25" t="s">
        <v>66</v>
      </c>
      <c r="C7595" t="s">
        <v>67</v>
      </c>
      <c r="D7595" t="s">
        <v>24931</v>
      </c>
      <c r="E7595" t="s">
        <v>69</v>
      </c>
      <c r="F7595" s="48" t="s">
        <v>33896</v>
      </c>
      <c r="G7595" s="25" t="s">
        <v>1790</v>
      </c>
      <c r="H7595" t="s">
        <v>1980</v>
      </c>
      <c r="I7595" t="s">
        <v>564</v>
      </c>
      <c r="J7595" s="25" t="s">
        <v>210</v>
      </c>
      <c r="K7595" t="s">
        <v>1047</v>
      </c>
      <c r="L7595" t="s">
        <v>33897</v>
      </c>
      <c r="M7595" t="s">
        <v>33898</v>
      </c>
      <c r="N7595" t="s">
        <v>33899</v>
      </c>
      <c r="O7595" t="s">
        <v>78</v>
      </c>
      <c r="P7595">
        <v>4</v>
      </c>
      <c r="Q7595">
        <v>0</v>
      </c>
      <c r="R7595">
        <v>0</v>
      </c>
      <c r="S7595" t="s">
        <v>79</v>
      </c>
      <c r="T7595">
        <v>211.87430000000001</v>
      </c>
      <c r="U7595">
        <v>41001</v>
      </c>
      <c r="V7595" t="s">
        <v>7739</v>
      </c>
      <c r="W7595" t="s">
        <v>33900</v>
      </c>
      <c r="X7595" t="s">
        <v>33901</v>
      </c>
      <c r="Y7595" t="s">
        <v>1916</v>
      </c>
      <c r="Z7595" s="25" t="s">
        <v>583</v>
      </c>
      <c r="AI7595">
        <v>41349</v>
      </c>
      <c r="AJ7595">
        <v>44639</v>
      </c>
      <c r="AK7595">
        <v>42050</v>
      </c>
    </row>
    <row r="7596" spans="1:43" hidden="1" outlineLevel="1" x14ac:dyDescent="0.3">
      <c r="A7596" s="25">
        <v>7590</v>
      </c>
      <c r="B7596" s="25" t="s">
        <v>66</v>
      </c>
      <c r="C7596" t="s">
        <v>67</v>
      </c>
      <c r="D7596" t="s">
        <v>24931</v>
      </c>
      <c r="E7596" t="s">
        <v>69</v>
      </c>
      <c r="F7596" s="48" t="s">
        <v>33902</v>
      </c>
      <c r="G7596" s="25" t="s">
        <v>1790</v>
      </c>
      <c r="H7596" t="s">
        <v>1980</v>
      </c>
      <c r="I7596" t="s">
        <v>564</v>
      </c>
      <c r="J7596" s="25" t="s">
        <v>210</v>
      </c>
      <c r="K7596" t="s">
        <v>1047</v>
      </c>
      <c r="L7596" t="s">
        <v>33903</v>
      </c>
      <c r="M7596" t="s">
        <v>33904</v>
      </c>
      <c r="N7596" t="s">
        <v>33905</v>
      </c>
      <c r="O7596" t="s">
        <v>833</v>
      </c>
      <c r="P7596">
        <v>2</v>
      </c>
      <c r="Q7596">
        <v>0</v>
      </c>
      <c r="R7596">
        <v>0</v>
      </c>
      <c r="S7596" t="s">
        <v>79</v>
      </c>
      <c r="T7596">
        <v>105.2097</v>
      </c>
      <c r="U7596">
        <v>16332.75</v>
      </c>
      <c r="V7596" t="s">
        <v>19793</v>
      </c>
      <c r="W7596" t="s">
        <v>33393</v>
      </c>
      <c r="X7596" t="s">
        <v>31031</v>
      </c>
      <c r="Y7596" t="s">
        <v>591</v>
      </c>
      <c r="Z7596" s="25" t="s">
        <v>583</v>
      </c>
      <c r="AI7596">
        <v>41349</v>
      </c>
    </row>
    <row r="7597" spans="1:43" hidden="1" outlineLevel="1" x14ac:dyDescent="0.3">
      <c r="A7597" s="25">
        <v>7591</v>
      </c>
      <c r="B7597" s="25" t="s">
        <v>66</v>
      </c>
      <c r="C7597" t="s">
        <v>67</v>
      </c>
      <c r="D7597" t="s">
        <v>24931</v>
      </c>
      <c r="E7597" t="s">
        <v>69</v>
      </c>
      <c r="F7597" s="48" t="s">
        <v>33906</v>
      </c>
      <c r="G7597" s="25" t="s">
        <v>1790</v>
      </c>
      <c r="H7597" t="s">
        <v>1980</v>
      </c>
      <c r="I7597" t="s">
        <v>564</v>
      </c>
      <c r="J7597" s="25" t="s">
        <v>210</v>
      </c>
      <c r="K7597" t="s">
        <v>1055</v>
      </c>
      <c r="L7597" t="s">
        <v>33907</v>
      </c>
      <c r="M7597" t="s">
        <v>33908</v>
      </c>
      <c r="N7597" t="s">
        <v>33909</v>
      </c>
      <c r="O7597" t="s">
        <v>78</v>
      </c>
      <c r="P7597">
        <v>8</v>
      </c>
      <c r="Q7597">
        <v>4</v>
      </c>
      <c r="R7597">
        <v>8</v>
      </c>
      <c r="S7597" t="s">
        <v>79</v>
      </c>
      <c r="T7597">
        <v>355.06880000000001</v>
      </c>
      <c r="U7597">
        <v>68464.887499999997</v>
      </c>
      <c r="V7597" t="s">
        <v>19793</v>
      </c>
      <c r="X7597" t="s">
        <v>33910</v>
      </c>
      <c r="Y7597" t="s">
        <v>1916</v>
      </c>
      <c r="Z7597" s="25" t="s">
        <v>583</v>
      </c>
      <c r="AI7597">
        <v>41349</v>
      </c>
      <c r="AK7597">
        <v>42050</v>
      </c>
    </row>
    <row r="7598" spans="1:43" hidden="1" outlineLevel="1" x14ac:dyDescent="0.3">
      <c r="A7598" s="25">
        <v>7592</v>
      </c>
      <c r="B7598" s="25" t="s">
        <v>66</v>
      </c>
      <c r="C7598" t="s">
        <v>67</v>
      </c>
      <c r="D7598" t="s">
        <v>24931</v>
      </c>
      <c r="E7598" t="s">
        <v>69</v>
      </c>
      <c r="F7598" s="48" t="s">
        <v>33911</v>
      </c>
      <c r="G7598" s="25" t="s">
        <v>1790</v>
      </c>
      <c r="H7598" t="s">
        <v>1980</v>
      </c>
      <c r="I7598" t="s">
        <v>564</v>
      </c>
      <c r="J7598" s="25" t="s">
        <v>74</v>
      </c>
      <c r="K7598" t="s">
        <v>75</v>
      </c>
      <c r="L7598" t="s">
        <v>33912</v>
      </c>
      <c r="M7598" t="s">
        <v>24926</v>
      </c>
      <c r="N7598" t="s">
        <v>3400</v>
      </c>
      <c r="O7598" t="s">
        <v>78</v>
      </c>
      <c r="P7598">
        <v>1</v>
      </c>
      <c r="Q7598">
        <v>0</v>
      </c>
      <c r="R7598">
        <v>0</v>
      </c>
      <c r="S7598" t="s">
        <v>79</v>
      </c>
      <c r="T7598">
        <v>4</v>
      </c>
      <c r="U7598">
        <v>621</v>
      </c>
      <c r="V7598" t="s">
        <v>3004</v>
      </c>
      <c r="W7598" t="s">
        <v>33913</v>
      </c>
      <c r="Y7598" t="s">
        <v>591</v>
      </c>
      <c r="AI7598">
        <v>41395</v>
      </c>
      <c r="AJ7598">
        <v>44735</v>
      </c>
    </row>
    <row r="7599" spans="1:43" s="19" customFormat="1" collapsed="1" x14ac:dyDescent="0.3">
      <c r="A7599" s="27" t="s">
        <v>33914</v>
      </c>
      <c r="B7599" s="23"/>
      <c r="F7599" s="45"/>
      <c r="G7599" s="23"/>
      <c r="J7599" s="23"/>
      <c r="Z7599" s="23"/>
    </row>
    <row r="7600" spans="1:43" s="33" customFormat="1" ht="3.6" customHeight="1" x14ac:dyDescent="0.3">
      <c r="F7600" s="35"/>
    </row>
    <row r="7601" spans="1:43" hidden="1" outlineLevel="1" x14ac:dyDescent="0.3">
      <c r="A7601" s="25">
        <v>7593</v>
      </c>
      <c r="B7601" s="25" t="s">
        <v>112</v>
      </c>
      <c r="C7601" t="s">
        <v>67</v>
      </c>
      <c r="D7601" t="s">
        <v>25795</v>
      </c>
      <c r="E7601" t="s">
        <v>69</v>
      </c>
      <c r="F7601" s="47" t="s">
        <v>33915</v>
      </c>
      <c r="G7601" s="25" t="s">
        <v>1498</v>
      </c>
      <c r="H7601" t="s">
        <v>33916</v>
      </c>
      <c r="I7601" t="s">
        <v>564</v>
      </c>
      <c r="J7601" s="25" t="s">
        <v>628</v>
      </c>
      <c r="K7601" t="s">
        <v>925</v>
      </c>
      <c r="L7601" t="s">
        <v>27194</v>
      </c>
      <c r="M7601" t="s">
        <v>33917</v>
      </c>
      <c r="O7601" t="s">
        <v>78</v>
      </c>
      <c r="P7601">
        <v>3</v>
      </c>
      <c r="Q7601">
        <v>2</v>
      </c>
      <c r="R7601">
        <v>3</v>
      </c>
      <c r="S7601" t="s">
        <v>116</v>
      </c>
      <c r="T7601">
        <v>20.819600000000001</v>
      </c>
      <c r="U7601">
        <v>23573.6361</v>
      </c>
      <c r="V7601" t="s">
        <v>850</v>
      </c>
      <c r="W7601" t="s">
        <v>33918</v>
      </c>
      <c r="Y7601" t="s">
        <v>71</v>
      </c>
      <c r="AB7601" t="s">
        <v>83</v>
      </c>
      <c r="AG7601" t="s">
        <v>33919</v>
      </c>
      <c r="AH7601" t="s">
        <v>33920</v>
      </c>
      <c r="AI7601">
        <v>43769</v>
      </c>
      <c r="AJ7601">
        <v>45900</v>
      </c>
      <c r="AK7601">
        <v>45909</v>
      </c>
      <c r="AL7601">
        <v>-6</v>
      </c>
      <c r="AM7601">
        <v>2</v>
      </c>
      <c r="AN7601">
        <v>-2</v>
      </c>
      <c r="AO7601">
        <v>1</v>
      </c>
      <c r="AP7601">
        <v>-2</v>
      </c>
      <c r="AQ7601">
        <v>1</v>
      </c>
    </row>
    <row r="7602" spans="1:43" hidden="1" outlineLevel="1" x14ac:dyDescent="0.3">
      <c r="A7602" s="25">
        <v>7594</v>
      </c>
      <c r="B7602" s="25" t="s">
        <v>66</v>
      </c>
      <c r="C7602" t="s">
        <v>67</v>
      </c>
      <c r="D7602" t="s">
        <v>12764</v>
      </c>
      <c r="E7602" t="s">
        <v>69</v>
      </c>
      <c r="F7602" s="48" t="s">
        <v>33921</v>
      </c>
      <c r="G7602" s="25" t="s">
        <v>29306</v>
      </c>
      <c r="H7602" t="s">
        <v>33916</v>
      </c>
      <c r="I7602" t="s">
        <v>564</v>
      </c>
      <c r="J7602" s="25" t="s">
        <v>864</v>
      </c>
      <c r="K7602" t="s">
        <v>865</v>
      </c>
      <c r="L7602" t="s">
        <v>33922</v>
      </c>
      <c r="M7602" t="s">
        <v>33923</v>
      </c>
      <c r="O7602" t="s">
        <v>78</v>
      </c>
      <c r="P7602">
        <v>13</v>
      </c>
      <c r="Q7602">
        <v>12</v>
      </c>
      <c r="R7602">
        <v>24</v>
      </c>
      <c r="S7602" t="s">
        <v>79</v>
      </c>
      <c r="T7602">
        <v>77.711699999999993</v>
      </c>
      <c r="U7602">
        <v>27805.260600000001</v>
      </c>
      <c r="V7602" t="s">
        <v>850</v>
      </c>
      <c r="W7602" t="s">
        <v>33924</v>
      </c>
      <c r="Y7602" t="s">
        <v>217</v>
      </c>
      <c r="AB7602" t="s">
        <v>83</v>
      </c>
      <c r="AH7602" t="s">
        <v>33925</v>
      </c>
      <c r="AI7602">
        <v>43846</v>
      </c>
      <c r="AJ7602">
        <v>45882</v>
      </c>
      <c r="AK7602">
        <v>43873</v>
      </c>
      <c r="AL7602">
        <v>-1</v>
      </c>
      <c r="AM7602">
        <v>1</v>
      </c>
      <c r="AN7602">
        <v>-4</v>
      </c>
      <c r="AO7602">
        <v>4</v>
      </c>
    </row>
    <row r="7603" spans="1:43" hidden="1" outlineLevel="1" x14ac:dyDescent="0.3">
      <c r="A7603" s="25">
        <v>7595</v>
      </c>
      <c r="B7603" s="25" t="s">
        <v>66</v>
      </c>
      <c r="C7603" t="s">
        <v>67</v>
      </c>
      <c r="D7603" t="s">
        <v>4225</v>
      </c>
      <c r="E7603" t="s">
        <v>69</v>
      </c>
      <c r="F7603" s="48" t="s">
        <v>33926</v>
      </c>
      <c r="G7603" s="25" t="s">
        <v>29306</v>
      </c>
      <c r="H7603" t="s">
        <v>33916</v>
      </c>
      <c r="I7603" t="s">
        <v>564</v>
      </c>
      <c r="J7603" s="25" t="s">
        <v>628</v>
      </c>
      <c r="K7603" t="s">
        <v>925</v>
      </c>
      <c r="L7603" t="s">
        <v>33927</v>
      </c>
      <c r="M7603" t="s">
        <v>33928</v>
      </c>
      <c r="O7603" t="s">
        <v>2123</v>
      </c>
      <c r="P7603">
        <v>2</v>
      </c>
      <c r="Q7603">
        <v>1</v>
      </c>
      <c r="R7603">
        <v>2</v>
      </c>
      <c r="S7603" t="s">
        <v>79</v>
      </c>
      <c r="T7603">
        <v>466.27</v>
      </c>
      <c r="U7603">
        <v>142678.62</v>
      </c>
      <c r="V7603" t="s">
        <v>1164</v>
      </c>
      <c r="W7603" t="s">
        <v>33929</v>
      </c>
      <c r="Y7603" t="s">
        <v>572</v>
      </c>
      <c r="AI7603">
        <v>43272</v>
      </c>
      <c r="AK7603">
        <v>43308</v>
      </c>
    </row>
    <row r="7604" spans="1:43" hidden="1" outlineLevel="1" x14ac:dyDescent="0.3">
      <c r="A7604" s="25">
        <v>7596</v>
      </c>
      <c r="B7604" s="25" t="s">
        <v>112</v>
      </c>
      <c r="C7604" t="s">
        <v>67</v>
      </c>
      <c r="D7604" t="s">
        <v>33930</v>
      </c>
      <c r="E7604" t="s">
        <v>69</v>
      </c>
      <c r="F7604" s="48" t="s">
        <v>33931</v>
      </c>
      <c r="G7604" s="25" t="s">
        <v>33932</v>
      </c>
      <c r="H7604" t="s">
        <v>33916</v>
      </c>
      <c r="I7604" t="s">
        <v>564</v>
      </c>
      <c r="J7604" s="25" t="s">
        <v>864</v>
      </c>
      <c r="K7604" t="s">
        <v>865</v>
      </c>
      <c r="L7604" t="s">
        <v>33933</v>
      </c>
      <c r="M7604" t="s">
        <v>33934</v>
      </c>
      <c r="O7604" t="s">
        <v>78</v>
      </c>
      <c r="P7604">
        <v>11</v>
      </c>
      <c r="Q7604">
        <v>12</v>
      </c>
      <c r="R7604">
        <v>18</v>
      </c>
      <c r="S7604" t="s">
        <v>116</v>
      </c>
      <c r="T7604">
        <v>66.19</v>
      </c>
      <c r="U7604">
        <v>100020.5423</v>
      </c>
      <c r="V7604" t="s">
        <v>850</v>
      </c>
      <c r="W7604" t="s">
        <v>33934</v>
      </c>
      <c r="Y7604" t="s">
        <v>861</v>
      </c>
      <c r="Z7604" s="25" t="s">
        <v>583</v>
      </c>
      <c r="AB7604" t="s">
        <v>83</v>
      </c>
      <c r="AE7604" t="s">
        <v>33935</v>
      </c>
      <c r="AG7604" t="s">
        <v>33936</v>
      </c>
      <c r="AI7604">
        <v>44781</v>
      </c>
      <c r="AJ7604">
        <v>46026</v>
      </c>
      <c r="AK7604">
        <v>45957</v>
      </c>
      <c r="AL7604">
        <v>-36</v>
      </c>
      <c r="AM7604">
        <v>22</v>
      </c>
      <c r="AN7604">
        <v>-21</v>
      </c>
      <c r="AO7604">
        <v>9</v>
      </c>
      <c r="AP7604">
        <v>-10</v>
      </c>
      <c r="AQ7604">
        <v>3</v>
      </c>
    </row>
    <row r="7605" spans="1:43" hidden="1" outlineLevel="1" x14ac:dyDescent="0.3">
      <c r="A7605" s="25">
        <v>7597</v>
      </c>
      <c r="B7605" s="25" t="s">
        <v>66</v>
      </c>
      <c r="C7605" t="s">
        <v>67</v>
      </c>
      <c r="D7605" t="s">
        <v>1556</v>
      </c>
      <c r="E7605" t="s">
        <v>69</v>
      </c>
      <c r="F7605" s="48" t="s">
        <v>33937</v>
      </c>
      <c r="G7605" s="25" t="s">
        <v>9203</v>
      </c>
      <c r="H7605" t="s">
        <v>33938</v>
      </c>
      <c r="I7605" t="s">
        <v>564</v>
      </c>
      <c r="J7605" s="25" t="s">
        <v>864</v>
      </c>
      <c r="K7605" t="s">
        <v>865</v>
      </c>
      <c r="L7605" t="s">
        <v>33939</v>
      </c>
      <c r="M7605" t="s">
        <v>33940</v>
      </c>
      <c r="O7605" t="s">
        <v>78</v>
      </c>
      <c r="P7605">
        <v>3</v>
      </c>
      <c r="Q7605">
        <v>2</v>
      </c>
      <c r="R7605">
        <v>3</v>
      </c>
      <c r="S7605" t="s">
        <v>79</v>
      </c>
      <c r="T7605">
        <v>174</v>
      </c>
      <c r="U7605">
        <v>53324.04</v>
      </c>
      <c r="V7605" t="s">
        <v>28185</v>
      </c>
      <c r="W7605" t="s">
        <v>33941</v>
      </c>
      <c r="Y7605" t="s">
        <v>71</v>
      </c>
      <c r="AG7605" t="s">
        <v>33942</v>
      </c>
      <c r="AI7605">
        <v>43537</v>
      </c>
      <c r="AK7605">
        <v>43569</v>
      </c>
    </row>
    <row r="7606" spans="1:43" hidden="1" outlineLevel="1" x14ac:dyDescent="0.3">
      <c r="A7606" s="25">
        <v>7598</v>
      </c>
      <c r="B7606" s="25" t="s">
        <v>66</v>
      </c>
      <c r="C7606" t="s">
        <v>67</v>
      </c>
      <c r="D7606" t="s">
        <v>33943</v>
      </c>
      <c r="E7606" t="s">
        <v>69</v>
      </c>
      <c r="F7606" s="48" t="s">
        <v>33944</v>
      </c>
      <c r="G7606" s="25" t="s">
        <v>1689</v>
      </c>
      <c r="H7606" t="s">
        <v>33945</v>
      </c>
      <c r="I7606" t="s">
        <v>564</v>
      </c>
      <c r="J7606" s="25" t="s">
        <v>992</v>
      </c>
      <c r="K7606" t="s">
        <v>993</v>
      </c>
      <c r="L7606" t="s">
        <v>33946</v>
      </c>
      <c r="M7606" t="s">
        <v>33947</v>
      </c>
      <c r="O7606" t="s">
        <v>78</v>
      </c>
      <c r="P7606">
        <v>2</v>
      </c>
      <c r="Q7606">
        <v>1</v>
      </c>
      <c r="R7606">
        <v>2</v>
      </c>
      <c r="S7606" t="s">
        <v>79</v>
      </c>
      <c r="T7606">
        <v>200</v>
      </c>
      <c r="U7606">
        <v>61292</v>
      </c>
      <c r="V7606" t="s">
        <v>1295</v>
      </c>
      <c r="W7606" t="s">
        <v>33948</v>
      </c>
      <c r="Y7606" t="s">
        <v>217</v>
      </c>
      <c r="AI7606">
        <v>43397</v>
      </c>
      <c r="AK7606">
        <v>43430</v>
      </c>
    </row>
    <row r="7607" spans="1:43" hidden="1" outlineLevel="1" x14ac:dyDescent="0.3">
      <c r="A7607" s="25">
        <v>7599</v>
      </c>
      <c r="B7607" s="25" t="s">
        <v>112</v>
      </c>
      <c r="C7607" t="s">
        <v>67</v>
      </c>
      <c r="D7607" t="s">
        <v>1556</v>
      </c>
      <c r="E7607" t="s">
        <v>69</v>
      </c>
      <c r="F7607" s="48" t="s">
        <v>33949</v>
      </c>
      <c r="G7607" s="25" t="s">
        <v>1689</v>
      </c>
      <c r="H7607" t="s">
        <v>33945</v>
      </c>
      <c r="I7607" t="s">
        <v>564</v>
      </c>
      <c r="J7607" s="25" t="s">
        <v>992</v>
      </c>
      <c r="K7607" t="s">
        <v>993</v>
      </c>
      <c r="L7607" t="s">
        <v>28004</v>
      </c>
      <c r="M7607" t="s">
        <v>33950</v>
      </c>
      <c r="O7607" t="s">
        <v>78</v>
      </c>
      <c r="P7607">
        <v>1</v>
      </c>
      <c r="Q7607">
        <v>1</v>
      </c>
      <c r="R7607">
        <v>2</v>
      </c>
      <c r="S7607" t="s">
        <v>116</v>
      </c>
      <c r="T7607">
        <v>132.5</v>
      </c>
      <c r="U7607">
        <v>193994.1563</v>
      </c>
      <c r="V7607" t="s">
        <v>3601</v>
      </c>
      <c r="W7607" t="s">
        <v>33951</v>
      </c>
      <c r="Y7607" t="s">
        <v>217</v>
      </c>
      <c r="AH7607" t="s">
        <v>33952</v>
      </c>
      <c r="AI7607">
        <v>43770</v>
      </c>
      <c r="AJ7607">
        <v>46024</v>
      </c>
      <c r="AK7607">
        <v>45909</v>
      </c>
      <c r="AL7607">
        <v>-2</v>
      </c>
      <c r="AM7607">
        <v>2</v>
      </c>
      <c r="AN7607">
        <v>-1</v>
      </c>
      <c r="AO7607">
        <v>1</v>
      </c>
      <c r="AP7607">
        <v>-1</v>
      </c>
      <c r="AQ7607">
        <v>1</v>
      </c>
    </row>
    <row r="7608" spans="1:43" hidden="1" outlineLevel="1" x14ac:dyDescent="0.3">
      <c r="A7608" s="25">
        <v>7600</v>
      </c>
      <c r="B7608" s="25" t="s">
        <v>66</v>
      </c>
      <c r="C7608" t="s">
        <v>67</v>
      </c>
      <c r="D7608" t="s">
        <v>1193</v>
      </c>
      <c r="E7608" t="s">
        <v>69</v>
      </c>
      <c r="F7608" s="48" t="s">
        <v>33953</v>
      </c>
      <c r="G7608" s="25" t="s">
        <v>1689</v>
      </c>
      <c r="H7608" t="s">
        <v>33945</v>
      </c>
      <c r="I7608" t="s">
        <v>564</v>
      </c>
      <c r="J7608" s="25" t="s">
        <v>992</v>
      </c>
      <c r="K7608" t="s">
        <v>993</v>
      </c>
      <c r="L7608" t="s">
        <v>33954</v>
      </c>
      <c r="M7608" t="s">
        <v>33955</v>
      </c>
      <c r="O7608" t="s">
        <v>78</v>
      </c>
      <c r="P7608">
        <v>2</v>
      </c>
      <c r="Q7608">
        <v>1</v>
      </c>
      <c r="R7608">
        <v>2</v>
      </c>
      <c r="S7608" t="s">
        <v>79</v>
      </c>
      <c r="T7608">
        <v>484.55529999999999</v>
      </c>
      <c r="U7608">
        <v>174682.2</v>
      </c>
      <c r="V7608" t="s">
        <v>12205</v>
      </c>
      <c r="W7608" t="s">
        <v>33956</v>
      </c>
      <c r="Y7608" t="s">
        <v>217</v>
      </c>
      <c r="AI7608">
        <v>43504</v>
      </c>
    </row>
    <row r="7609" spans="1:43" hidden="1" outlineLevel="1" x14ac:dyDescent="0.3">
      <c r="A7609" s="25">
        <v>7601</v>
      </c>
      <c r="B7609" s="25" t="s">
        <v>66</v>
      </c>
      <c r="C7609" t="s">
        <v>67</v>
      </c>
      <c r="D7609" t="s">
        <v>1193</v>
      </c>
      <c r="E7609" t="s">
        <v>69</v>
      </c>
      <c r="F7609" s="48" t="s">
        <v>33957</v>
      </c>
      <c r="G7609" s="25" t="s">
        <v>1689</v>
      </c>
      <c r="H7609" t="s">
        <v>33945</v>
      </c>
      <c r="I7609" t="s">
        <v>564</v>
      </c>
      <c r="J7609" s="25" t="s">
        <v>992</v>
      </c>
      <c r="K7609" t="s">
        <v>993</v>
      </c>
      <c r="L7609" t="s">
        <v>33958</v>
      </c>
      <c r="M7609" t="s">
        <v>33959</v>
      </c>
      <c r="O7609" t="s">
        <v>78</v>
      </c>
      <c r="P7609">
        <v>4</v>
      </c>
      <c r="Q7609">
        <v>2</v>
      </c>
      <c r="R7609">
        <v>4</v>
      </c>
      <c r="S7609" t="s">
        <v>79</v>
      </c>
      <c r="T7609">
        <v>420.79809999999998</v>
      </c>
      <c r="U7609">
        <v>151697.70000000001</v>
      </c>
      <c r="V7609" t="s">
        <v>12205</v>
      </c>
      <c r="W7609" t="s">
        <v>33960</v>
      </c>
      <c r="Y7609" t="s">
        <v>217</v>
      </c>
      <c r="AI7609">
        <v>43504</v>
      </c>
    </row>
    <row r="7610" spans="1:43" hidden="1" outlineLevel="1" x14ac:dyDescent="0.3">
      <c r="A7610" s="25">
        <v>7602</v>
      </c>
      <c r="B7610" s="25" t="s">
        <v>66</v>
      </c>
      <c r="C7610" t="s">
        <v>67</v>
      </c>
      <c r="D7610" t="s">
        <v>1193</v>
      </c>
      <c r="E7610" t="s">
        <v>69</v>
      </c>
      <c r="F7610" s="48" t="s">
        <v>33961</v>
      </c>
      <c r="G7610" s="25" t="s">
        <v>1689</v>
      </c>
      <c r="H7610" t="s">
        <v>33945</v>
      </c>
      <c r="I7610" t="s">
        <v>564</v>
      </c>
      <c r="J7610" s="25" t="s">
        <v>210</v>
      </c>
      <c r="K7610" t="s">
        <v>1117</v>
      </c>
      <c r="L7610" t="s">
        <v>33962</v>
      </c>
      <c r="M7610" t="s">
        <v>33963</v>
      </c>
      <c r="O7610" t="s">
        <v>540</v>
      </c>
      <c r="P7610">
        <v>2</v>
      </c>
      <c r="Q7610">
        <v>1</v>
      </c>
      <c r="R7610">
        <v>2</v>
      </c>
      <c r="S7610" t="s">
        <v>79</v>
      </c>
      <c r="T7610">
        <v>1020.1165</v>
      </c>
      <c r="U7610">
        <v>367752</v>
      </c>
      <c r="V7610" t="s">
        <v>12205</v>
      </c>
      <c r="W7610" t="s">
        <v>9203</v>
      </c>
      <c r="Y7610" t="s">
        <v>217</v>
      </c>
      <c r="AB7610" t="s">
        <v>83</v>
      </c>
      <c r="AI7610">
        <v>43504</v>
      </c>
    </row>
    <row r="7611" spans="1:43" hidden="1" outlineLevel="1" x14ac:dyDescent="0.3">
      <c r="A7611" s="25">
        <v>7603</v>
      </c>
      <c r="B7611" s="25" t="s">
        <v>66</v>
      </c>
      <c r="C7611" t="s">
        <v>67</v>
      </c>
      <c r="D7611" t="s">
        <v>33964</v>
      </c>
      <c r="E7611" t="s">
        <v>69</v>
      </c>
      <c r="F7611" s="48" t="s">
        <v>33965</v>
      </c>
      <c r="G7611" s="25" t="s">
        <v>1689</v>
      </c>
      <c r="H7611" t="s">
        <v>33945</v>
      </c>
      <c r="I7611" t="s">
        <v>564</v>
      </c>
      <c r="J7611" s="25" t="s">
        <v>992</v>
      </c>
      <c r="K7611" t="s">
        <v>993</v>
      </c>
      <c r="L7611" t="s">
        <v>33966</v>
      </c>
      <c r="M7611" t="s">
        <v>33967</v>
      </c>
      <c r="O7611" t="s">
        <v>2123</v>
      </c>
      <c r="P7611">
        <v>2</v>
      </c>
      <c r="Q7611">
        <v>2</v>
      </c>
      <c r="R7611">
        <v>4</v>
      </c>
      <c r="S7611" t="s">
        <v>79</v>
      </c>
      <c r="T7611">
        <v>57.79</v>
      </c>
      <c r="U7611">
        <v>17709.745500000001</v>
      </c>
      <c r="V7611" t="s">
        <v>28185</v>
      </c>
      <c r="W7611" t="s">
        <v>33968</v>
      </c>
      <c r="Y7611" t="s">
        <v>71</v>
      </c>
      <c r="AI7611">
        <v>43527</v>
      </c>
      <c r="AK7611">
        <v>43560</v>
      </c>
    </row>
    <row r="7612" spans="1:43" hidden="1" outlineLevel="1" x14ac:dyDescent="0.3">
      <c r="A7612" s="25">
        <v>7604</v>
      </c>
      <c r="B7612" s="25" t="s">
        <v>66</v>
      </c>
      <c r="C7612" t="s">
        <v>67</v>
      </c>
      <c r="D7612" t="s">
        <v>33964</v>
      </c>
      <c r="E7612" t="s">
        <v>69</v>
      </c>
      <c r="F7612" s="48" t="s">
        <v>33969</v>
      </c>
      <c r="G7612" s="25" t="s">
        <v>1689</v>
      </c>
      <c r="H7612" t="s">
        <v>33945</v>
      </c>
      <c r="I7612" t="s">
        <v>564</v>
      </c>
      <c r="J7612" s="25" t="s">
        <v>992</v>
      </c>
      <c r="K7612" t="s">
        <v>993</v>
      </c>
      <c r="L7612" t="s">
        <v>33966</v>
      </c>
      <c r="M7612" t="s">
        <v>33970</v>
      </c>
      <c r="O7612" t="s">
        <v>2123</v>
      </c>
      <c r="P7612">
        <v>2</v>
      </c>
      <c r="Q7612">
        <v>2</v>
      </c>
      <c r="R7612">
        <v>4</v>
      </c>
      <c r="S7612" t="s">
        <v>79</v>
      </c>
      <c r="T7612">
        <v>94.93</v>
      </c>
      <c r="U7612">
        <v>29091.298500000001</v>
      </c>
      <c r="V7612" t="s">
        <v>28185</v>
      </c>
      <c r="W7612" t="s">
        <v>33971</v>
      </c>
      <c r="Y7612" t="s">
        <v>71</v>
      </c>
      <c r="AI7612">
        <v>43527</v>
      </c>
      <c r="AK7612">
        <v>43560</v>
      </c>
    </row>
    <row r="7613" spans="1:43" hidden="1" outlineLevel="1" x14ac:dyDescent="0.3">
      <c r="A7613" s="25">
        <v>7605</v>
      </c>
      <c r="B7613" s="25" t="s">
        <v>66</v>
      </c>
      <c r="C7613" t="s">
        <v>67</v>
      </c>
      <c r="D7613" t="s">
        <v>33964</v>
      </c>
      <c r="E7613" t="s">
        <v>69</v>
      </c>
      <c r="F7613" s="48" t="s">
        <v>33972</v>
      </c>
      <c r="G7613" s="25" t="s">
        <v>1689</v>
      </c>
      <c r="H7613" t="s">
        <v>33945</v>
      </c>
      <c r="I7613" t="s">
        <v>564</v>
      </c>
      <c r="J7613" s="25" t="s">
        <v>992</v>
      </c>
      <c r="K7613" t="s">
        <v>993</v>
      </c>
      <c r="L7613" t="s">
        <v>33966</v>
      </c>
      <c r="M7613" t="s">
        <v>33970</v>
      </c>
      <c r="O7613" t="s">
        <v>2123</v>
      </c>
      <c r="P7613">
        <v>2</v>
      </c>
      <c r="Q7613">
        <v>2</v>
      </c>
      <c r="R7613">
        <v>3</v>
      </c>
      <c r="S7613" t="s">
        <v>79</v>
      </c>
      <c r="T7613">
        <v>94.93</v>
      </c>
      <c r="U7613">
        <v>29091.298500000001</v>
      </c>
      <c r="V7613" t="s">
        <v>28185</v>
      </c>
      <c r="W7613" t="s">
        <v>33973</v>
      </c>
      <c r="Y7613" t="s">
        <v>71</v>
      </c>
      <c r="AI7613">
        <v>43527</v>
      </c>
      <c r="AK7613">
        <v>43560</v>
      </c>
    </row>
    <row r="7614" spans="1:43" hidden="1" outlineLevel="1" x14ac:dyDescent="0.3">
      <c r="A7614" s="25">
        <v>7606</v>
      </c>
      <c r="B7614" s="25" t="s">
        <v>112</v>
      </c>
      <c r="C7614" t="s">
        <v>67</v>
      </c>
      <c r="D7614" t="s">
        <v>24082</v>
      </c>
      <c r="E7614" t="s">
        <v>69</v>
      </c>
      <c r="F7614" s="48" t="s">
        <v>33974</v>
      </c>
      <c r="G7614" s="25" t="s">
        <v>1689</v>
      </c>
      <c r="H7614" t="s">
        <v>33945</v>
      </c>
      <c r="I7614" t="s">
        <v>564</v>
      </c>
      <c r="J7614" s="25" t="s">
        <v>992</v>
      </c>
      <c r="K7614" t="s">
        <v>993</v>
      </c>
      <c r="L7614" t="s">
        <v>33975</v>
      </c>
      <c r="M7614" t="s">
        <v>33976</v>
      </c>
      <c r="O7614" t="s">
        <v>78</v>
      </c>
      <c r="P7614">
        <v>4</v>
      </c>
      <c r="Q7614">
        <v>2</v>
      </c>
      <c r="R7614">
        <v>4</v>
      </c>
      <c r="S7614" t="s">
        <v>116</v>
      </c>
      <c r="T7614">
        <v>73.671099999999996</v>
      </c>
      <c r="U7614">
        <v>58500</v>
      </c>
      <c r="V7614" t="s">
        <v>33977</v>
      </c>
      <c r="W7614" t="s">
        <v>33978</v>
      </c>
      <c r="Y7614" t="s">
        <v>30562</v>
      </c>
      <c r="AB7614" t="s">
        <v>83</v>
      </c>
      <c r="AG7614" t="s">
        <v>33978</v>
      </c>
      <c r="AI7614">
        <v>45115</v>
      </c>
      <c r="AJ7614">
        <v>45398</v>
      </c>
      <c r="AK7614">
        <v>45166</v>
      </c>
      <c r="AN7614">
        <v>-1</v>
      </c>
      <c r="AO7614">
        <v>1</v>
      </c>
    </row>
    <row r="7615" spans="1:43" hidden="1" outlineLevel="1" x14ac:dyDescent="0.3">
      <c r="A7615" s="25">
        <v>7607</v>
      </c>
      <c r="B7615" s="25" t="s">
        <v>66</v>
      </c>
      <c r="C7615" t="s">
        <v>67</v>
      </c>
      <c r="D7615" t="s">
        <v>14307</v>
      </c>
      <c r="E7615" t="s">
        <v>69</v>
      </c>
      <c r="F7615" s="48" t="s">
        <v>33979</v>
      </c>
      <c r="G7615" s="25" t="s">
        <v>71</v>
      </c>
      <c r="H7615" t="s">
        <v>72</v>
      </c>
      <c r="I7615" t="s">
        <v>73</v>
      </c>
      <c r="J7615" s="25" t="s">
        <v>74</v>
      </c>
      <c r="K7615" t="s">
        <v>75</v>
      </c>
      <c r="L7615" t="s">
        <v>33980</v>
      </c>
      <c r="M7615" t="s">
        <v>33981</v>
      </c>
      <c r="O7615" t="s">
        <v>78</v>
      </c>
      <c r="P7615">
        <v>8</v>
      </c>
      <c r="Q7615">
        <v>0</v>
      </c>
      <c r="R7615">
        <v>0</v>
      </c>
      <c r="S7615" t="s">
        <v>79</v>
      </c>
      <c r="T7615">
        <v>115.8861</v>
      </c>
      <c r="U7615">
        <v>35506.051200000002</v>
      </c>
      <c r="V7615" t="s">
        <v>31220</v>
      </c>
      <c r="W7615" t="s">
        <v>33982</v>
      </c>
      <c r="Y7615" t="s">
        <v>31222</v>
      </c>
      <c r="AI7615">
        <v>43395</v>
      </c>
      <c r="AJ7615">
        <v>44320</v>
      </c>
      <c r="AK7615">
        <v>43556</v>
      </c>
    </row>
    <row r="7616" spans="1:43" hidden="1" outlineLevel="1" x14ac:dyDescent="0.3">
      <c r="A7616" s="25">
        <v>7608</v>
      </c>
      <c r="B7616" s="25" t="s">
        <v>66</v>
      </c>
      <c r="C7616" t="s">
        <v>67</v>
      </c>
      <c r="D7616" t="s">
        <v>12330</v>
      </c>
      <c r="E7616" t="s">
        <v>69</v>
      </c>
      <c r="F7616" s="48" t="s">
        <v>33983</v>
      </c>
      <c r="G7616" s="25" t="s">
        <v>71</v>
      </c>
      <c r="H7616" t="s">
        <v>72</v>
      </c>
      <c r="I7616" t="s">
        <v>73</v>
      </c>
      <c r="J7616" s="25" t="s">
        <v>74</v>
      </c>
      <c r="K7616" t="s">
        <v>75</v>
      </c>
      <c r="L7616" t="s">
        <v>33984</v>
      </c>
      <c r="M7616" t="s">
        <v>33985</v>
      </c>
      <c r="O7616" t="s">
        <v>78</v>
      </c>
      <c r="P7616">
        <v>7</v>
      </c>
      <c r="Q7616">
        <v>4</v>
      </c>
      <c r="R7616">
        <v>10</v>
      </c>
      <c r="S7616" t="s">
        <v>79</v>
      </c>
      <c r="T7616">
        <v>141.8218</v>
      </c>
      <c r="U7616">
        <v>43452.66</v>
      </c>
      <c r="V7616" t="s">
        <v>31220</v>
      </c>
      <c r="W7616" t="s">
        <v>33986</v>
      </c>
      <c r="Y7616" t="s">
        <v>31222</v>
      </c>
      <c r="AI7616">
        <v>43395</v>
      </c>
      <c r="AJ7616">
        <v>44320</v>
      </c>
      <c r="AK7616">
        <v>43556</v>
      </c>
    </row>
    <row r="7617" spans="1:43" hidden="1" outlineLevel="1" x14ac:dyDescent="0.3">
      <c r="A7617" s="25">
        <v>7609</v>
      </c>
      <c r="B7617" s="25" t="s">
        <v>66</v>
      </c>
      <c r="C7617" t="s">
        <v>67</v>
      </c>
      <c r="D7617" t="s">
        <v>12330</v>
      </c>
      <c r="E7617" t="s">
        <v>69</v>
      </c>
      <c r="F7617" s="48" t="s">
        <v>33987</v>
      </c>
      <c r="G7617" s="25" t="s">
        <v>71</v>
      </c>
      <c r="H7617" t="s">
        <v>72</v>
      </c>
      <c r="I7617" t="s">
        <v>73</v>
      </c>
      <c r="J7617" s="25" t="s">
        <v>74</v>
      </c>
      <c r="K7617" t="s">
        <v>75</v>
      </c>
      <c r="L7617" t="s">
        <v>33988</v>
      </c>
      <c r="M7617" t="s">
        <v>33989</v>
      </c>
      <c r="O7617" t="s">
        <v>78</v>
      </c>
      <c r="P7617">
        <v>1</v>
      </c>
      <c r="Q7617">
        <v>0</v>
      </c>
      <c r="R7617">
        <v>0</v>
      </c>
      <c r="S7617" t="s">
        <v>79</v>
      </c>
      <c r="T7617">
        <v>137.7116</v>
      </c>
      <c r="U7617">
        <v>42194.584000000003</v>
      </c>
      <c r="V7617" t="s">
        <v>31220</v>
      </c>
      <c r="W7617" t="s">
        <v>33990</v>
      </c>
      <c r="Y7617" t="s">
        <v>31222</v>
      </c>
      <c r="AI7617">
        <v>43395</v>
      </c>
      <c r="AJ7617">
        <v>45506</v>
      </c>
      <c r="AK7617">
        <v>43556</v>
      </c>
      <c r="AN7617">
        <v>-5</v>
      </c>
      <c r="AO7617">
        <v>1</v>
      </c>
    </row>
    <row r="7618" spans="1:43" hidden="1" outlineLevel="1" x14ac:dyDescent="0.3">
      <c r="A7618" s="25">
        <v>7610</v>
      </c>
      <c r="B7618" s="25" t="s">
        <v>66</v>
      </c>
      <c r="C7618" t="s">
        <v>67</v>
      </c>
      <c r="D7618" t="s">
        <v>22663</v>
      </c>
      <c r="E7618" t="s">
        <v>69</v>
      </c>
      <c r="F7618" s="48" t="s">
        <v>33991</v>
      </c>
      <c r="G7618" s="25" t="s">
        <v>71</v>
      </c>
      <c r="H7618" t="s">
        <v>72</v>
      </c>
      <c r="I7618" t="s">
        <v>73</v>
      </c>
      <c r="J7618" s="25" t="s">
        <v>74</v>
      </c>
      <c r="K7618" t="s">
        <v>75</v>
      </c>
      <c r="L7618" t="s">
        <v>33992</v>
      </c>
      <c r="M7618" t="s">
        <v>33993</v>
      </c>
      <c r="O7618" t="s">
        <v>78</v>
      </c>
      <c r="P7618">
        <v>6</v>
      </c>
      <c r="Q7618">
        <v>4</v>
      </c>
      <c r="R7618">
        <v>10</v>
      </c>
      <c r="S7618" t="s">
        <v>79</v>
      </c>
      <c r="T7618">
        <v>191.23689999999999</v>
      </c>
      <c r="U7618">
        <v>58595.256800000003</v>
      </c>
      <c r="V7618" t="s">
        <v>31220</v>
      </c>
      <c r="W7618" t="s">
        <v>33994</v>
      </c>
      <c r="Y7618" t="s">
        <v>31222</v>
      </c>
      <c r="AH7618" t="s">
        <v>33995</v>
      </c>
      <c r="AI7618">
        <v>43395</v>
      </c>
      <c r="AJ7618">
        <v>45454</v>
      </c>
      <c r="AK7618">
        <v>43556</v>
      </c>
      <c r="AN7618">
        <v>-1</v>
      </c>
      <c r="AO7618">
        <v>1</v>
      </c>
    </row>
    <row r="7619" spans="1:43" hidden="1" outlineLevel="1" x14ac:dyDescent="0.3">
      <c r="A7619" s="25">
        <v>7611</v>
      </c>
      <c r="B7619" s="25" t="s">
        <v>66</v>
      </c>
      <c r="C7619" t="s">
        <v>67</v>
      </c>
      <c r="D7619" t="s">
        <v>8672</v>
      </c>
      <c r="E7619" t="s">
        <v>69</v>
      </c>
      <c r="F7619" s="48" t="s">
        <v>33996</v>
      </c>
      <c r="G7619" s="25" t="s">
        <v>71</v>
      </c>
      <c r="H7619" t="s">
        <v>72</v>
      </c>
      <c r="I7619" t="s">
        <v>73</v>
      </c>
      <c r="J7619" s="25" t="s">
        <v>74</v>
      </c>
      <c r="K7619" t="s">
        <v>75</v>
      </c>
      <c r="L7619" t="s">
        <v>33997</v>
      </c>
      <c r="M7619" t="s">
        <v>33998</v>
      </c>
      <c r="O7619" t="s">
        <v>78</v>
      </c>
      <c r="P7619">
        <v>10</v>
      </c>
      <c r="Q7619">
        <v>4</v>
      </c>
      <c r="R7619">
        <v>10</v>
      </c>
      <c r="S7619" t="s">
        <v>79</v>
      </c>
      <c r="T7619">
        <v>757.13480000000004</v>
      </c>
      <c r="U7619">
        <v>232000.46160000001</v>
      </c>
      <c r="V7619" t="s">
        <v>31220</v>
      </c>
      <c r="W7619" t="s">
        <v>33999</v>
      </c>
      <c r="Y7619" t="s">
        <v>31222</v>
      </c>
      <c r="AI7619">
        <v>43395</v>
      </c>
      <c r="AJ7619">
        <v>44358</v>
      </c>
      <c r="AK7619">
        <v>43556</v>
      </c>
    </row>
    <row r="7620" spans="1:43" hidden="1" outlineLevel="1" x14ac:dyDescent="0.3">
      <c r="A7620" s="25">
        <v>7612</v>
      </c>
      <c r="B7620" s="25" t="s">
        <v>66</v>
      </c>
      <c r="C7620" t="s">
        <v>67</v>
      </c>
      <c r="D7620" t="s">
        <v>12330</v>
      </c>
      <c r="E7620" t="s">
        <v>69</v>
      </c>
      <c r="F7620" s="48" t="s">
        <v>34000</v>
      </c>
      <c r="G7620" s="25" t="s">
        <v>71</v>
      </c>
      <c r="H7620" t="s">
        <v>72</v>
      </c>
      <c r="I7620" t="s">
        <v>73</v>
      </c>
      <c r="J7620" s="25" t="s">
        <v>74</v>
      </c>
      <c r="K7620" t="s">
        <v>75</v>
      </c>
      <c r="L7620" t="s">
        <v>33988</v>
      </c>
      <c r="M7620" t="s">
        <v>34001</v>
      </c>
      <c r="O7620" t="s">
        <v>78</v>
      </c>
      <c r="P7620">
        <v>2</v>
      </c>
      <c r="Q7620">
        <v>4</v>
      </c>
      <c r="R7620">
        <v>10</v>
      </c>
      <c r="S7620" t="s">
        <v>79</v>
      </c>
      <c r="T7620">
        <v>281.08679999999998</v>
      </c>
      <c r="U7620">
        <v>86071.58</v>
      </c>
      <c r="V7620" t="s">
        <v>31220</v>
      </c>
      <c r="W7620" t="s">
        <v>34002</v>
      </c>
      <c r="Y7620" t="s">
        <v>31222</v>
      </c>
      <c r="AI7620">
        <v>43395</v>
      </c>
    </row>
    <row r="7621" spans="1:43" hidden="1" outlineLevel="1" x14ac:dyDescent="0.3">
      <c r="A7621" s="25">
        <v>7613</v>
      </c>
      <c r="B7621" s="25" t="s">
        <v>66</v>
      </c>
      <c r="C7621" t="s">
        <v>67</v>
      </c>
      <c r="D7621" t="s">
        <v>14307</v>
      </c>
      <c r="E7621" t="s">
        <v>69</v>
      </c>
      <c r="F7621" s="48" t="s">
        <v>34003</v>
      </c>
      <c r="G7621" s="25" t="s">
        <v>71</v>
      </c>
      <c r="H7621" t="s">
        <v>72</v>
      </c>
      <c r="I7621" t="s">
        <v>73</v>
      </c>
      <c r="J7621" s="25" t="s">
        <v>74</v>
      </c>
      <c r="K7621" t="s">
        <v>75</v>
      </c>
      <c r="L7621" t="s">
        <v>34004</v>
      </c>
      <c r="M7621" t="s">
        <v>34005</v>
      </c>
      <c r="O7621" t="s">
        <v>78</v>
      </c>
      <c r="P7621">
        <v>2</v>
      </c>
      <c r="Q7621">
        <v>4</v>
      </c>
      <c r="R7621">
        <v>10</v>
      </c>
      <c r="S7621" t="s">
        <v>79</v>
      </c>
      <c r="T7621">
        <v>258.31909999999999</v>
      </c>
      <c r="U7621">
        <v>79099.89</v>
      </c>
      <c r="V7621" t="s">
        <v>31220</v>
      </c>
      <c r="W7621" t="s">
        <v>34006</v>
      </c>
      <c r="Y7621" t="s">
        <v>31222</v>
      </c>
      <c r="AI7621">
        <v>43395</v>
      </c>
    </row>
    <row r="7622" spans="1:43" hidden="1" outlineLevel="1" x14ac:dyDescent="0.3">
      <c r="A7622" s="25">
        <v>7614</v>
      </c>
      <c r="B7622" s="25" t="s">
        <v>112</v>
      </c>
      <c r="C7622" t="s">
        <v>67</v>
      </c>
      <c r="D7622" t="s">
        <v>33943</v>
      </c>
      <c r="E7622" t="s">
        <v>69</v>
      </c>
      <c r="F7622" s="48" t="s">
        <v>34007</v>
      </c>
      <c r="G7622" s="25" t="s">
        <v>71</v>
      </c>
      <c r="H7622" t="s">
        <v>72</v>
      </c>
      <c r="I7622" t="s">
        <v>73</v>
      </c>
      <c r="J7622" s="25" t="s">
        <v>210</v>
      </c>
      <c r="K7622" t="s">
        <v>1047</v>
      </c>
      <c r="L7622" t="s">
        <v>34008</v>
      </c>
      <c r="M7622" t="s">
        <v>34009</v>
      </c>
      <c r="O7622" t="s">
        <v>78</v>
      </c>
      <c r="P7622">
        <v>8</v>
      </c>
      <c r="Q7622">
        <v>5</v>
      </c>
      <c r="R7622">
        <v>8</v>
      </c>
      <c r="S7622" t="s">
        <v>116</v>
      </c>
      <c r="T7622">
        <v>150</v>
      </c>
      <c r="U7622">
        <v>55856.25</v>
      </c>
      <c r="V7622" t="s">
        <v>1235</v>
      </c>
      <c r="Y7622" t="s">
        <v>82</v>
      </c>
      <c r="AI7622">
        <v>43770</v>
      </c>
      <c r="AJ7622">
        <v>44125</v>
      </c>
      <c r="AK7622">
        <v>43912</v>
      </c>
    </row>
    <row r="7623" spans="1:43" hidden="1" outlineLevel="1" x14ac:dyDescent="0.3">
      <c r="A7623" s="25">
        <v>7615</v>
      </c>
      <c r="B7623" s="25" t="s">
        <v>66</v>
      </c>
      <c r="C7623" t="s">
        <v>67</v>
      </c>
      <c r="D7623" t="s">
        <v>7576</v>
      </c>
      <c r="E7623" t="s">
        <v>69</v>
      </c>
      <c r="F7623" s="48" t="s">
        <v>34010</v>
      </c>
      <c r="G7623" s="25" t="s">
        <v>71</v>
      </c>
      <c r="H7623" t="s">
        <v>72</v>
      </c>
      <c r="I7623" t="s">
        <v>73</v>
      </c>
      <c r="J7623" s="25" t="s">
        <v>74</v>
      </c>
      <c r="K7623" t="s">
        <v>75</v>
      </c>
      <c r="L7623" t="s">
        <v>34011</v>
      </c>
      <c r="M7623" t="s">
        <v>32999</v>
      </c>
      <c r="O7623" t="s">
        <v>78</v>
      </c>
      <c r="P7623">
        <v>2</v>
      </c>
      <c r="Q7623">
        <v>1</v>
      </c>
      <c r="R7623">
        <v>2</v>
      </c>
      <c r="S7623" t="s">
        <v>79</v>
      </c>
      <c r="T7623">
        <v>181.85</v>
      </c>
      <c r="U7623">
        <v>55726.114000000001</v>
      </c>
      <c r="V7623" t="s">
        <v>215</v>
      </c>
      <c r="W7623" t="s">
        <v>34012</v>
      </c>
      <c r="Y7623" t="s">
        <v>217</v>
      </c>
      <c r="AB7623" t="s">
        <v>585</v>
      </c>
      <c r="AG7623" t="s">
        <v>218</v>
      </c>
      <c r="AI7623">
        <v>43397</v>
      </c>
      <c r="AK7623">
        <v>43544</v>
      </c>
    </row>
    <row r="7624" spans="1:43" hidden="1" outlineLevel="1" x14ac:dyDescent="0.3">
      <c r="A7624" s="25">
        <v>7616</v>
      </c>
      <c r="B7624" s="25" t="s">
        <v>66</v>
      </c>
      <c r="C7624" t="s">
        <v>67</v>
      </c>
      <c r="D7624" t="s">
        <v>34013</v>
      </c>
      <c r="E7624" t="s">
        <v>69</v>
      </c>
      <c r="F7624" s="48" t="s">
        <v>34014</v>
      </c>
      <c r="G7624" s="25" t="s">
        <v>71</v>
      </c>
      <c r="H7624" t="s">
        <v>72</v>
      </c>
      <c r="I7624" t="s">
        <v>73</v>
      </c>
      <c r="J7624" s="25" t="s">
        <v>74</v>
      </c>
      <c r="K7624" t="s">
        <v>75</v>
      </c>
      <c r="L7624" t="s">
        <v>34015</v>
      </c>
      <c r="M7624" t="s">
        <v>34016</v>
      </c>
      <c r="O7624" t="s">
        <v>78</v>
      </c>
      <c r="P7624">
        <v>1</v>
      </c>
      <c r="Q7624">
        <v>4</v>
      </c>
      <c r="R7624">
        <v>10</v>
      </c>
      <c r="S7624" t="s">
        <v>79</v>
      </c>
      <c r="T7624">
        <v>186.98</v>
      </c>
      <c r="U7624">
        <v>57300.012000000002</v>
      </c>
      <c r="V7624" t="s">
        <v>31220</v>
      </c>
      <c r="W7624" t="s">
        <v>34017</v>
      </c>
      <c r="Y7624" t="s">
        <v>31222</v>
      </c>
      <c r="AH7624" t="s">
        <v>34018</v>
      </c>
      <c r="AI7624">
        <v>43421</v>
      </c>
      <c r="AJ7624">
        <v>44014</v>
      </c>
      <c r="AK7624">
        <v>43780</v>
      </c>
    </row>
    <row r="7625" spans="1:43" hidden="1" outlineLevel="1" x14ac:dyDescent="0.3">
      <c r="A7625" s="25">
        <v>7617</v>
      </c>
      <c r="B7625" s="25" t="s">
        <v>112</v>
      </c>
      <c r="C7625" t="s">
        <v>67</v>
      </c>
      <c r="D7625" t="s">
        <v>34019</v>
      </c>
      <c r="E7625" t="s">
        <v>69</v>
      </c>
      <c r="F7625" s="48" t="s">
        <v>34020</v>
      </c>
      <c r="G7625" s="25" t="s">
        <v>71</v>
      </c>
      <c r="H7625" t="s">
        <v>72</v>
      </c>
      <c r="I7625" t="s">
        <v>73</v>
      </c>
      <c r="J7625" s="25" t="s">
        <v>74</v>
      </c>
      <c r="K7625" t="s">
        <v>75</v>
      </c>
      <c r="L7625" t="s">
        <v>33980</v>
      </c>
      <c r="M7625" t="s">
        <v>34021</v>
      </c>
      <c r="O7625" t="s">
        <v>78</v>
      </c>
      <c r="P7625">
        <v>2</v>
      </c>
      <c r="Q7625">
        <v>1</v>
      </c>
      <c r="R7625">
        <v>2</v>
      </c>
      <c r="S7625" t="s">
        <v>116</v>
      </c>
      <c r="T7625">
        <v>29.92</v>
      </c>
      <c r="U7625">
        <v>35827.811800000003</v>
      </c>
      <c r="V7625" t="s">
        <v>31220</v>
      </c>
      <c r="W7625" t="s">
        <v>34022</v>
      </c>
      <c r="Y7625" t="s">
        <v>31222</v>
      </c>
      <c r="AI7625">
        <v>43770</v>
      </c>
      <c r="AJ7625">
        <v>45524</v>
      </c>
      <c r="AK7625">
        <v>45827</v>
      </c>
      <c r="AN7625">
        <v>-5</v>
      </c>
      <c r="AO7625">
        <v>1</v>
      </c>
      <c r="AP7625">
        <v>-4</v>
      </c>
      <c r="AQ7625">
        <v>1</v>
      </c>
    </row>
    <row r="7626" spans="1:43" hidden="1" outlineLevel="1" x14ac:dyDescent="0.3">
      <c r="A7626" s="25">
        <v>7618</v>
      </c>
      <c r="B7626" s="25" t="s">
        <v>66</v>
      </c>
      <c r="C7626" t="s">
        <v>67</v>
      </c>
      <c r="D7626" t="s">
        <v>14307</v>
      </c>
      <c r="E7626" t="s">
        <v>69</v>
      </c>
      <c r="F7626" s="48" t="s">
        <v>34023</v>
      </c>
      <c r="G7626" s="25" t="s">
        <v>71</v>
      </c>
      <c r="H7626" t="s">
        <v>72</v>
      </c>
      <c r="I7626" t="s">
        <v>73</v>
      </c>
      <c r="J7626" s="25" t="s">
        <v>74</v>
      </c>
      <c r="K7626" t="s">
        <v>75</v>
      </c>
      <c r="L7626" t="s">
        <v>33984</v>
      </c>
      <c r="M7626" t="s">
        <v>33985</v>
      </c>
      <c r="O7626" t="s">
        <v>78</v>
      </c>
      <c r="P7626">
        <v>6</v>
      </c>
      <c r="Q7626">
        <v>10</v>
      </c>
      <c r="R7626">
        <v>20</v>
      </c>
      <c r="S7626" t="s">
        <v>79</v>
      </c>
      <c r="T7626">
        <v>86.124700000000004</v>
      </c>
      <c r="U7626">
        <v>30274.177299999999</v>
      </c>
      <c r="V7626" t="s">
        <v>31220</v>
      </c>
      <c r="W7626" t="s">
        <v>34024</v>
      </c>
      <c r="Y7626" t="s">
        <v>31222</v>
      </c>
      <c r="AI7626">
        <v>43421</v>
      </c>
      <c r="AJ7626">
        <v>45133</v>
      </c>
      <c r="AP7626">
        <v>-5</v>
      </c>
      <c r="AQ7626">
        <v>3</v>
      </c>
    </row>
    <row r="7627" spans="1:43" hidden="1" outlineLevel="1" x14ac:dyDescent="0.3">
      <c r="A7627" s="25">
        <v>7619</v>
      </c>
      <c r="B7627" s="25" t="s">
        <v>112</v>
      </c>
      <c r="C7627" t="s">
        <v>67</v>
      </c>
      <c r="D7627" t="s">
        <v>34013</v>
      </c>
      <c r="E7627" t="s">
        <v>69</v>
      </c>
      <c r="F7627" s="48" t="s">
        <v>34025</v>
      </c>
      <c r="G7627" s="25" t="s">
        <v>71</v>
      </c>
      <c r="H7627" t="s">
        <v>72</v>
      </c>
      <c r="I7627" t="s">
        <v>73</v>
      </c>
      <c r="J7627" s="25" t="s">
        <v>74</v>
      </c>
      <c r="K7627" t="s">
        <v>75</v>
      </c>
      <c r="L7627" t="s">
        <v>33988</v>
      </c>
      <c r="M7627" t="s">
        <v>33989</v>
      </c>
      <c r="O7627" t="s">
        <v>78</v>
      </c>
      <c r="P7627">
        <v>2</v>
      </c>
      <c r="Q7627">
        <v>1</v>
      </c>
      <c r="R7627">
        <v>2</v>
      </c>
      <c r="S7627" t="s">
        <v>116</v>
      </c>
      <c r="T7627">
        <v>197.7</v>
      </c>
      <c r="U7627">
        <v>273150.228</v>
      </c>
      <c r="V7627" t="s">
        <v>31220</v>
      </c>
      <c r="W7627" t="s">
        <v>34026</v>
      </c>
      <c r="Y7627" t="s">
        <v>31222</v>
      </c>
      <c r="AI7627">
        <v>43770</v>
      </c>
      <c r="AK7627">
        <v>45401</v>
      </c>
    </row>
    <row r="7628" spans="1:43" hidden="1" outlineLevel="1" x14ac:dyDescent="0.3">
      <c r="A7628" s="25">
        <v>7620</v>
      </c>
      <c r="B7628" s="25" t="s">
        <v>112</v>
      </c>
      <c r="C7628" t="s">
        <v>67</v>
      </c>
      <c r="D7628" t="s">
        <v>34013</v>
      </c>
      <c r="E7628" t="s">
        <v>69</v>
      </c>
      <c r="F7628" s="48" t="s">
        <v>34027</v>
      </c>
      <c r="G7628" s="25" t="s">
        <v>71</v>
      </c>
      <c r="H7628" t="s">
        <v>72</v>
      </c>
      <c r="I7628" t="s">
        <v>73</v>
      </c>
      <c r="J7628" s="25" t="s">
        <v>74</v>
      </c>
      <c r="K7628" t="s">
        <v>75</v>
      </c>
      <c r="L7628" t="s">
        <v>34028</v>
      </c>
      <c r="M7628" t="s">
        <v>34016</v>
      </c>
      <c r="O7628" t="s">
        <v>78</v>
      </c>
      <c r="P7628">
        <v>7</v>
      </c>
      <c r="Q7628">
        <v>3</v>
      </c>
      <c r="R7628">
        <v>5</v>
      </c>
      <c r="S7628" t="s">
        <v>116</v>
      </c>
      <c r="T7628">
        <v>149.83709999999999</v>
      </c>
      <c r="U7628">
        <v>159992.97659999999</v>
      </c>
      <c r="V7628" t="s">
        <v>31220</v>
      </c>
      <c r="W7628" t="s">
        <v>34029</v>
      </c>
      <c r="Y7628" t="s">
        <v>31222</v>
      </c>
      <c r="AI7628">
        <v>43782</v>
      </c>
      <c r="AJ7628">
        <v>45372</v>
      </c>
      <c r="AK7628">
        <v>45064</v>
      </c>
      <c r="AN7628">
        <v>-4</v>
      </c>
      <c r="AO7628">
        <v>1</v>
      </c>
    </row>
    <row r="7629" spans="1:43" hidden="1" outlineLevel="1" x14ac:dyDescent="0.3">
      <c r="A7629" s="25">
        <v>7621</v>
      </c>
      <c r="B7629" s="25" t="s">
        <v>112</v>
      </c>
      <c r="C7629" t="s">
        <v>67</v>
      </c>
      <c r="D7629" t="s">
        <v>14307</v>
      </c>
      <c r="E7629" t="s">
        <v>69</v>
      </c>
      <c r="F7629" s="48" t="s">
        <v>34030</v>
      </c>
      <c r="G7629" s="25" t="s">
        <v>71</v>
      </c>
      <c r="H7629" t="s">
        <v>72</v>
      </c>
      <c r="I7629" t="s">
        <v>73</v>
      </c>
      <c r="J7629" s="25" t="s">
        <v>74</v>
      </c>
      <c r="K7629" t="s">
        <v>75</v>
      </c>
      <c r="L7629" t="s">
        <v>34004</v>
      </c>
      <c r="M7629" t="s">
        <v>34005</v>
      </c>
      <c r="O7629" t="s">
        <v>78</v>
      </c>
      <c r="P7629">
        <v>1</v>
      </c>
      <c r="Q7629">
        <v>2</v>
      </c>
      <c r="R7629">
        <v>3</v>
      </c>
      <c r="S7629" t="s">
        <v>116</v>
      </c>
      <c r="T7629">
        <v>161.61600000000001</v>
      </c>
      <c r="U7629">
        <v>103897.14260000001</v>
      </c>
      <c r="V7629" t="s">
        <v>31220</v>
      </c>
      <c r="W7629" t="s">
        <v>34031</v>
      </c>
      <c r="Y7629" t="s">
        <v>31222</v>
      </c>
      <c r="AH7629" t="s">
        <v>34032</v>
      </c>
      <c r="AI7629">
        <v>43782</v>
      </c>
      <c r="AJ7629">
        <v>46006</v>
      </c>
      <c r="AK7629">
        <v>46013</v>
      </c>
      <c r="AL7629">
        <v>-11</v>
      </c>
      <c r="AM7629">
        <v>2</v>
      </c>
      <c r="AN7629">
        <v>-4</v>
      </c>
      <c r="AO7629">
        <v>1</v>
      </c>
    </row>
    <row r="7630" spans="1:43" hidden="1" outlineLevel="1" x14ac:dyDescent="0.3">
      <c r="A7630" s="25">
        <v>7622</v>
      </c>
      <c r="B7630" s="25" t="s">
        <v>66</v>
      </c>
      <c r="C7630" t="s">
        <v>67</v>
      </c>
      <c r="D7630" t="s">
        <v>34033</v>
      </c>
      <c r="E7630" t="s">
        <v>69</v>
      </c>
      <c r="F7630" s="48" t="s">
        <v>34034</v>
      </c>
      <c r="G7630" s="25" t="s">
        <v>71</v>
      </c>
      <c r="H7630" t="s">
        <v>72</v>
      </c>
      <c r="I7630" t="s">
        <v>73</v>
      </c>
      <c r="J7630" s="25" t="s">
        <v>74</v>
      </c>
      <c r="K7630" t="s">
        <v>75</v>
      </c>
      <c r="L7630" t="s">
        <v>31218</v>
      </c>
      <c r="M7630" t="s">
        <v>31219</v>
      </c>
      <c r="O7630" t="s">
        <v>78</v>
      </c>
      <c r="P7630">
        <v>2</v>
      </c>
      <c r="Q7630">
        <v>0</v>
      </c>
      <c r="R7630">
        <v>0</v>
      </c>
      <c r="S7630" t="s">
        <v>79</v>
      </c>
      <c r="T7630">
        <v>308.58519999999999</v>
      </c>
      <c r="U7630">
        <v>111244.98</v>
      </c>
      <c r="V7630" t="s">
        <v>31220</v>
      </c>
      <c r="W7630" t="s">
        <v>34035</v>
      </c>
      <c r="Y7630" t="s">
        <v>31222</v>
      </c>
      <c r="AI7630">
        <v>43421</v>
      </c>
      <c r="AJ7630">
        <v>44357</v>
      </c>
    </row>
    <row r="7631" spans="1:43" hidden="1" outlineLevel="1" x14ac:dyDescent="0.3">
      <c r="A7631" s="25">
        <v>7623</v>
      </c>
      <c r="B7631" s="25" t="s">
        <v>66</v>
      </c>
      <c r="C7631" t="s">
        <v>67</v>
      </c>
      <c r="D7631" t="s">
        <v>1251</v>
      </c>
      <c r="E7631" t="s">
        <v>69</v>
      </c>
      <c r="F7631" s="48" t="s">
        <v>34036</v>
      </c>
      <c r="G7631" s="25" t="s">
        <v>71</v>
      </c>
      <c r="H7631" t="s">
        <v>72</v>
      </c>
      <c r="I7631" t="s">
        <v>73</v>
      </c>
      <c r="J7631" s="25" t="s">
        <v>210</v>
      </c>
      <c r="K7631" t="s">
        <v>1072</v>
      </c>
      <c r="L7631" t="s">
        <v>34037</v>
      </c>
      <c r="M7631" t="s">
        <v>34038</v>
      </c>
      <c r="O7631" t="s">
        <v>78</v>
      </c>
      <c r="P7631">
        <v>8</v>
      </c>
      <c r="Q7631">
        <v>0</v>
      </c>
      <c r="R7631">
        <v>0</v>
      </c>
      <c r="S7631" t="s">
        <v>79</v>
      </c>
      <c r="T7631">
        <v>4.4204999999999997</v>
      </c>
      <c r="U7631">
        <v>1593.5920000000001</v>
      </c>
      <c r="V7631" t="s">
        <v>16920</v>
      </c>
      <c r="W7631" t="s">
        <v>3224</v>
      </c>
      <c r="Y7631" t="s">
        <v>71</v>
      </c>
      <c r="AI7631">
        <v>43450</v>
      </c>
    </row>
    <row r="7632" spans="1:43" hidden="1" outlineLevel="1" x14ac:dyDescent="0.3">
      <c r="A7632" s="25">
        <v>7624</v>
      </c>
      <c r="B7632" s="25" t="s">
        <v>66</v>
      </c>
      <c r="C7632" t="s">
        <v>67</v>
      </c>
      <c r="D7632" t="s">
        <v>1556</v>
      </c>
      <c r="E7632" t="s">
        <v>69</v>
      </c>
      <c r="F7632" s="48" t="s">
        <v>34039</v>
      </c>
      <c r="G7632" s="25" t="s">
        <v>71</v>
      </c>
      <c r="H7632" t="s">
        <v>72</v>
      </c>
      <c r="I7632" t="s">
        <v>73</v>
      </c>
      <c r="J7632" s="25" t="s">
        <v>74</v>
      </c>
      <c r="K7632" t="s">
        <v>75</v>
      </c>
      <c r="L7632" t="s">
        <v>34040</v>
      </c>
      <c r="M7632" t="s">
        <v>34041</v>
      </c>
      <c r="O7632" t="s">
        <v>78</v>
      </c>
      <c r="P7632">
        <v>3</v>
      </c>
      <c r="Q7632">
        <v>0</v>
      </c>
      <c r="R7632">
        <v>0</v>
      </c>
      <c r="S7632" t="s">
        <v>79</v>
      </c>
      <c r="T7632">
        <v>4.95</v>
      </c>
      <c r="U7632">
        <v>1516.9275</v>
      </c>
      <c r="V7632" t="s">
        <v>28185</v>
      </c>
      <c r="W7632" t="s">
        <v>34042</v>
      </c>
      <c r="Y7632" t="s">
        <v>71</v>
      </c>
      <c r="AB7632" t="s">
        <v>585</v>
      </c>
      <c r="AI7632">
        <v>43527</v>
      </c>
      <c r="AK7632">
        <v>43560</v>
      </c>
    </row>
    <row r="7633" spans="1:37" hidden="1" outlineLevel="1" x14ac:dyDescent="0.3">
      <c r="A7633" s="25">
        <v>7625</v>
      </c>
      <c r="B7633" s="25" t="s">
        <v>66</v>
      </c>
      <c r="C7633" t="s">
        <v>67</v>
      </c>
      <c r="D7633" t="s">
        <v>33964</v>
      </c>
      <c r="E7633" t="s">
        <v>69</v>
      </c>
      <c r="F7633" s="48" t="s">
        <v>34043</v>
      </c>
      <c r="G7633" s="25" t="s">
        <v>71</v>
      </c>
      <c r="H7633" t="s">
        <v>72</v>
      </c>
      <c r="I7633" t="s">
        <v>73</v>
      </c>
      <c r="J7633" s="25" t="s">
        <v>74</v>
      </c>
      <c r="K7633" t="s">
        <v>75</v>
      </c>
      <c r="L7633" t="s">
        <v>34040</v>
      </c>
      <c r="M7633" t="s">
        <v>34044</v>
      </c>
      <c r="O7633" t="s">
        <v>78</v>
      </c>
      <c r="P7633">
        <v>3</v>
      </c>
      <c r="Q7633">
        <v>2</v>
      </c>
      <c r="R7633">
        <v>5</v>
      </c>
      <c r="S7633" t="s">
        <v>79</v>
      </c>
      <c r="T7633">
        <v>5.78</v>
      </c>
      <c r="U7633">
        <v>1771.2809999999999</v>
      </c>
      <c r="V7633" t="s">
        <v>28185</v>
      </c>
      <c r="W7633" t="s">
        <v>34045</v>
      </c>
      <c r="Y7633" t="s">
        <v>71</v>
      </c>
      <c r="AB7633" t="s">
        <v>585</v>
      </c>
      <c r="AI7633">
        <v>43527</v>
      </c>
      <c r="AK7633">
        <v>43560</v>
      </c>
    </row>
    <row r="7634" spans="1:37" hidden="1" outlineLevel="1" x14ac:dyDescent="0.3">
      <c r="A7634" s="25">
        <v>7626</v>
      </c>
      <c r="B7634" s="25" t="s">
        <v>66</v>
      </c>
      <c r="C7634" t="s">
        <v>67</v>
      </c>
      <c r="D7634" t="s">
        <v>1556</v>
      </c>
      <c r="E7634" t="s">
        <v>69</v>
      </c>
      <c r="F7634" s="48" t="s">
        <v>34046</v>
      </c>
      <c r="G7634" s="25" t="s">
        <v>71</v>
      </c>
      <c r="H7634" t="s">
        <v>72</v>
      </c>
      <c r="I7634" t="s">
        <v>73</v>
      </c>
      <c r="J7634" s="25" t="s">
        <v>74</v>
      </c>
      <c r="K7634" t="s">
        <v>75</v>
      </c>
      <c r="L7634" t="s">
        <v>34040</v>
      </c>
      <c r="M7634" t="s">
        <v>34047</v>
      </c>
      <c r="O7634" t="s">
        <v>78</v>
      </c>
      <c r="P7634">
        <v>3</v>
      </c>
      <c r="Q7634">
        <v>2</v>
      </c>
      <c r="R7634">
        <v>5</v>
      </c>
      <c r="S7634" t="s">
        <v>79</v>
      </c>
      <c r="T7634">
        <v>5.47</v>
      </c>
      <c r="U7634">
        <v>1676.2815000000001</v>
      </c>
      <c r="V7634" t="s">
        <v>28185</v>
      </c>
      <c r="W7634" t="s">
        <v>34048</v>
      </c>
      <c r="Y7634" t="s">
        <v>71</v>
      </c>
      <c r="AB7634" t="s">
        <v>585</v>
      </c>
      <c r="AI7634">
        <v>43527</v>
      </c>
      <c r="AK7634">
        <v>43560</v>
      </c>
    </row>
    <row r="7635" spans="1:37" hidden="1" outlineLevel="1" x14ac:dyDescent="0.3">
      <c r="A7635" s="25">
        <v>7627</v>
      </c>
      <c r="B7635" s="25" t="s">
        <v>66</v>
      </c>
      <c r="C7635" t="s">
        <v>67</v>
      </c>
      <c r="D7635" t="s">
        <v>1556</v>
      </c>
      <c r="E7635" t="s">
        <v>69</v>
      </c>
      <c r="F7635" s="48" t="s">
        <v>34049</v>
      </c>
      <c r="G7635" s="25" t="s">
        <v>71</v>
      </c>
      <c r="H7635" t="s">
        <v>72</v>
      </c>
      <c r="I7635" t="s">
        <v>73</v>
      </c>
      <c r="J7635" s="25" t="s">
        <v>74</v>
      </c>
      <c r="K7635" t="s">
        <v>75</v>
      </c>
      <c r="L7635" t="s">
        <v>34040</v>
      </c>
      <c r="M7635" t="s">
        <v>34050</v>
      </c>
      <c r="O7635" t="s">
        <v>78</v>
      </c>
      <c r="P7635">
        <v>5</v>
      </c>
      <c r="Q7635">
        <v>2</v>
      </c>
      <c r="R7635">
        <v>7</v>
      </c>
      <c r="S7635" t="s">
        <v>79</v>
      </c>
      <c r="T7635">
        <v>8.7100000000000009</v>
      </c>
      <c r="U7635">
        <v>2669.1795000000002</v>
      </c>
      <c r="V7635" t="s">
        <v>28185</v>
      </c>
      <c r="W7635" t="s">
        <v>34051</v>
      </c>
      <c r="Y7635" t="s">
        <v>71</v>
      </c>
      <c r="AB7635" t="s">
        <v>585</v>
      </c>
      <c r="AI7635">
        <v>43527</v>
      </c>
      <c r="AK7635">
        <v>43560</v>
      </c>
    </row>
    <row r="7636" spans="1:37" hidden="1" outlineLevel="1" x14ac:dyDescent="0.3">
      <c r="A7636" s="25">
        <v>7628</v>
      </c>
      <c r="B7636" s="25" t="s">
        <v>66</v>
      </c>
      <c r="C7636" t="s">
        <v>67</v>
      </c>
      <c r="D7636" t="s">
        <v>1556</v>
      </c>
      <c r="E7636" t="s">
        <v>69</v>
      </c>
      <c r="F7636" s="48" t="s">
        <v>34052</v>
      </c>
      <c r="G7636" s="25" t="s">
        <v>71</v>
      </c>
      <c r="H7636" t="s">
        <v>72</v>
      </c>
      <c r="I7636" t="s">
        <v>73</v>
      </c>
      <c r="J7636" s="25" t="s">
        <v>74</v>
      </c>
      <c r="K7636" t="s">
        <v>75</v>
      </c>
      <c r="L7636" t="s">
        <v>34040</v>
      </c>
      <c r="M7636" t="s">
        <v>34050</v>
      </c>
      <c r="O7636" t="s">
        <v>78</v>
      </c>
      <c r="P7636">
        <v>5</v>
      </c>
      <c r="Q7636">
        <v>2</v>
      </c>
      <c r="R7636">
        <v>7</v>
      </c>
      <c r="S7636" t="s">
        <v>79</v>
      </c>
      <c r="T7636">
        <v>6.81</v>
      </c>
      <c r="U7636">
        <v>2086.9245000000001</v>
      </c>
      <c r="V7636" t="s">
        <v>28185</v>
      </c>
      <c r="W7636" t="s">
        <v>34053</v>
      </c>
      <c r="Y7636" t="s">
        <v>71</v>
      </c>
      <c r="AB7636" t="s">
        <v>585</v>
      </c>
      <c r="AI7636">
        <v>43527</v>
      </c>
      <c r="AK7636">
        <v>43560</v>
      </c>
    </row>
    <row r="7637" spans="1:37" hidden="1" outlineLevel="1" x14ac:dyDescent="0.3">
      <c r="A7637" s="25">
        <v>7629</v>
      </c>
      <c r="B7637" s="25" t="s">
        <v>66</v>
      </c>
      <c r="C7637" t="s">
        <v>67</v>
      </c>
      <c r="D7637" t="s">
        <v>1556</v>
      </c>
      <c r="E7637" t="s">
        <v>69</v>
      </c>
      <c r="F7637" s="48" t="s">
        <v>34054</v>
      </c>
      <c r="G7637" s="25" t="s">
        <v>71</v>
      </c>
      <c r="H7637" t="s">
        <v>72</v>
      </c>
      <c r="I7637" t="s">
        <v>73</v>
      </c>
      <c r="J7637" s="25" t="s">
        <v>1899</v>
      </c>
      <c r="K7637" t="s">
        <v>1900</v>
      </c>
      <c r="L7637" t="s">
        <v>34055</v>
      </c>
      <c r="M7637" t="s">
        <v>34056</v>
      </c>
      <c r="O7637" t="s">
        <v>2123</v>
      </c>
      <c r="P7637">
        <v>3</v>
      </c>
      <c r="Q7637">
        <v>2</v>
      </c>
      <c r="R7637">
        <v>4</v>
      </c>
      <c r="S7637" t="s">
        <v>79</v>
      </c>
      <c r="T7637">
        <v>107.45</v>
      </c>
      <c r="U7637">
        <v>32928.052499999998</v>
      </c>
      <c r="V7637" t="s">
        <v>28185</v>
      </c>
      <c r="W7637" t="s">
        <v>34057</v>
      </c>
      <c r="Y7637" t="s">
        <v>71</v>
      </c>
      <c r="AI7637">
        <v>43527</v>
      </c>
      <c r="AK7637">
        <v>43560</v>
      </c>
    </row>
    <row r="7638" spans="1:37" hidden="1" outlineLevel="1" x14ac:dyDescent="0.3">
      <c r="A7638" s="25">
        <v>7630</v>
      </c>
      <c r="B7638" s="25" t="s">
        <v>66</v>
      </c>
      <c r="C7638" t="s">
        <v>67</v>
      </c>
      <c r="D7638" t="s">
        <v>1556</v>
      </c>
      <c r="E7638" t="s">
        <v>69</v>
      </c>
      <c r="F7638" s="48" t="s">
        <v>34058</v>
      </c>
      <c r="G7638" s="25" t="s">
        <v>71</v>
      </c>
      <c r="H7638" t="s">
        <v>72</v>
      </c>
      <c r="I7638" t="s">
        <v>73</v>
      </c>
      <c r="J7638" s="25" t="s">
        <v>1899</v>
      </c>
      <c r="K7638" t="s">
        <v>1900</v>
      </c>
      <c r="L7638" t="s">
        <v>34059</v>
      </c>
      <c r="M7638" t="s">
        <v>34060</v>
      </c>
      <c r="O7638" t="s">
        <v>833</v>
      </c>
      <c r="P7638">
        <v>3</v>
      </c>
      <c r="Q7638">
        <v>2</v>
      </c>
      <c r="R7638">
        <v>4</v>
      </c>
      <c r="S7638" t="s">
        <v>79</v>
      </c>
      <c r="T7638">
        <v>46.64</v>
      </c>
      <c r="U7638">
        <v>14292.828</v>
      </c>
      <c r="V7638" t="s">
        <v>28185</v>
      </c>
      <c r="W7638" t="s">
        <v>34061</v>
      </c>
      <c r="Y7638" t="s">
        <v>71</v>
      </c>
      <c r="AI7638">
        <v>43527</v>
      </c>
      <c r="AK7638">
        <v>43560</v>
      </c>
    </row>
    <row r="7639" spans="1:37" hidden="1" outlineLevel="1" x14ac:dyDescent="0.3">
      <c r="A7639" s="25">
        <v>7631</v>
      </c>
      <c r="B7639" s="25" t="s">
        <v>66</v>
      </c>
      <c r="C7639" t="s">
        <v>67</v>
      </c>
      <c r="D7639" t="s">
        <v>1556</v>
      </c>
      <c r="E7639" t="s">
        <v>69</v>
      </c>
      <c r="F7639" s="48" t="s">
        <v>34062</v>
      </c>
      <c r="G7639" s="25" t="s">
        <v>71</v>
      </c>
      <c r="H7639" t="s">
        <v>72</v>
      </c>
      <c r="I7639" t="s">
        <v>73</v>
      </c>
      <c r="J7639" s="25" t="s">
        <v>1899</v>
      </c>
      <c r="K7639" t="s">
        <v>1900</v>
      </c>
      <c r="L7639" t="s">
        <v>34063</v>
      </c>
      <c r="M7639" t="s">
        <v>34064</v>
      </c>
      <c r="O7639" t="s">
        <v>833</v>
      </c>
      <c r="P7639">
        <v>3</v>
      </c>
      <c r="Q7639">
        <v>0</v>
      </c>
      <c r="R7639">
        <v>0</v>
      </c>
      <c r="S7639" t="s">
        <v>79</v>
      </c>
      <c r="T7639">
        <v>53.66</v>
      </c>
      <c r="U7639">
        <v>16444.107</v>
      </c>
      <c r="V7639" t="s">
        <v>28185</v>
      </c>
      <c r="W7639" t="s">
        <v>34065</v>
      </c>
      <c r="Y7639" t="s">
        <v>71</v>
      </c>
      <c r="AI7639">
        <v>43527</v>
      </c>
      <c r="AK7639">
        <v>43560</v>
      </c>
    </row>
    <row r="7640" spans="1:37" hidden="1" outlineLevel="1" x14ac:dyDescent="0.3">
      <c r="A7640" s="25">
        <v>7632</v>
      </c>
      <c r="B7640" s="25" t="s">
        <v>112</v>
      </c>
      <c r="C7640" t="s">
        <v>67</v>
      </c>
      <c r="D7640" t="s">
        <v>19404</v>
      </c>
      <c r="E7640" t="s">
        <v>69</v>
      </c>
      <c r="F7640" s="48" t="s">
        <v>34066</v>
      </c>
      <c r="G7640" s="25" t="s">
        <v>71</v>
      </c>
      <c r="H7640" t="s">
        <v>72</v>
      </c>
      <c r="I7640" t="s">
        <v>73</v>
      </c>
      <c r="J7640" s="25" t="s">
        <v>74</v>
      </c>
      <c r="K7640" t="s">
        <v>75</v>
      </c>
      <c r="L7640" t="s">
        <v>34067</v>
      </c>
      <c r="M7640" t="s">
        <v>34068</v>
      </c>
      <c r="O7640" t="s">
        <v>78</v>
      </c>
      <c r="P7640">
        <v>3</v>
      </c>
      <c r="Q7640">
        <v>0</v>
      </c>
      <c r="R7640">
        <v>0</v>
      </c>
      <c r="S7640" t="s">
        <v>79</v>
      </c>
      <c r="T7640">
        <v>816.05</v>
      </c>
      <c r="U7640">
        <v>309690.97499999998</v>
      </c>
      <c r="V7640" t="s">
        <v>25834</v>
      </c>
      <c r="W7640" t="s">
        <v>34069</v>
      </c>
      <c r="Y7640" t="s">
        <v>82</v>
      </c>
      <c r="AB7640" t="s">
        <v>83</v>
      </c>
      <c r="AG7640" t="s">
        <v>34070</v>
      </c>
      <c r="AI7640">
        <v>43875</v>
      </c>
      <c r="AK7640">
        <v>43970</v>
      </c>
    </row>
    <row r="7641" spans="1:37" hidden="1" outlineLevel="1" x14ac:dyDescent="0.3">
      <c r="A7641" s="25">
        <v>7633</v>
      </c>
      <c r="B7641" s="25" t="s">
        <v>112</v>
      </c>
      <c r="C7641" t="s">
        <v>67</v>
      </c>
      <c r="D7641" t="s">
        <v>19404</v>
      </c>
      <c r="E7641" t="s">
        <v>69</v>
      </c>
      <c r="F7641" s="48" t="s">
        <v>34071</v>
      </c>
      <c r="G7641" s="25" t="s">
        <v>71</v>
      </c>
      <c r="H7641" t="s">
        <v>72</v>
      </c>
      <c r="I7641" t="s">
        <v>73</v>
      </c>
      <c r="J7641" s="25" t="s">
        <v>74</v>
      </c>
      <c r="K7641" t="s">
        <v>5133</v>
      </c>
      <c r="L7641" t="s">
        <v>34072</v>
      </c>
      <c r="M7641" t="s">
        <v>34073</v>
      </c>
      <c r="O7641" t="s">
        <v>78</v>
      </c>
      <c r="P7641">
        <v>2</v>
      </c>
      <c r="Q7641">
        <v>0</v>
      </c>
      <c r="R7641">
        <v>0</v>
      </c>
      <c r="S7641" t="s">
        <v>79</v>
      </c>
      <c r="T7641">
        <v>3330.96</v>
      </c>
      <c r="U7641">
        <v>1264099.32</v>
      </c>
      <c r="V7641" t="s">
        <v>25834</v>
      </c>
      <c r="W7641" t="s">
        <v>34074</v>
      </c>
      <c r="Y7641" t="s">
        <v>82</v>
      </c>
      <c r="AB7641" t="s">
        <v>83</v>
      </c>
      <c r="AG7641" t="s">
        <v>34070</v>
      </c>
      <c r="AI7641">
        <v>43875</v>
      </c>
      <c r="AK7641">
        <v>43970</v>
      </c>
    </row>
    <row r="7642" spans="1:37" hidden="1" outlineLevel="1" x14ac:dyDescent="0.3">
      <c r="A7642" s="25">
        <v>7634</v>
      </c>
      <c r="B7642" s="25" t="s">
        <v>112</v>
      </c>
      <c r="C7642" t="s">
        <v>67</v>
      </c>
      <c r="D7642" t="s">
        <v>19404</v>
      </c>
      <c r="E7642" t="s">
        <v>69</v>
      </c>
      <c r="F7642" s="48" t="s">
        <v>34075</v>
      </c>
      <c r="G7642" s="25" t="s">
        <v>71</v>
      </c>
      <c r="H7642" t="s">
        <v>72</v>
      </c>
      <c r="I7642" t="s">
        <v>73</v>
      </c>
      <c r="J7642" s="25" t="s">
        <v>74</v>
      </c>
      <c r="K7642" t="s">
        <v>5133</v>
      </c>
      <c r="L7642" t="s">
        <v>34076</v>
      </c>
      <c r="M7642" t="s">
        <v>34077</v>
      </c>
      <c r="O7642" t="s">
        <v>78</v>
      </c>
      <c r="P7642">
        <v>2</v>
      </c>
      <c r="Q7642">
        <v>0</v>
      </c>
      <c r="R7642">
        <v>0</v>
      </c>
      <c r="S7642" t="s">
        <v>79</v>
      </c>
      <c r="T7642">
        <v>3418.57</v>
      </c>
      <c r="U7642">
        <v>1297347.3149999999</v>
      </c>
      <c r="V7642" t="s">
        <v>25834</v>
      </c>
      <c r="W7642" t="s">
        <v>34078</v>
      </c>
      <c r="Y7642" t="s">
        <v>82</v>
      </c>
      <c r="AB7642" t="s">
        <v>83</v>
      </c>
      <c r="AG7642" t="s">
        <v>34070</v>
      </c>
      <c r="AI7642">
        <v>43875</v>
      </c>
      <c r="AK7642">
        <v>43970</v>
      </c>
    </row>
    <row r="7643" spans="1:37" hidden="1" outlineLevel="1" x14ac:dyDescent="0.3">
      <c r="A7643" s="25">
        <v>7635</v>
      </c>
      <c r="B7643" s="25" t="s">
        <v>112</v>
      </c>
      <c r="C7643" t="s">
        <v>67</v>
      </c>
      <c r="D7643" t="s">
        <v>7409</v>
      </c>
      <c r="E7643" t="s">
        <v>69</v>
      </c>
      <c r="F7643" s="48" t="s">
        <v>34079</v>
      </c>
      <c r="G7643" s="25" t="s">
        <v>71</v>
      </c>
      <c r="H7643" t="s">
        <v>72</v>
      </c>
      <c r="I7643" t="s">
        <v>73</v>
      </c>
      <c r="J7643" s="25" t="s">
        <v>74</v>
      </c>
      <c r="K7643" t="s">
        <v>5133</v>
      </c>
      <c r="L7643" t="s">
        <v>34080</v>
      </c>
      <c r="M7643" t="s">
        <v>34081</v>
      </c>
      <c r="O7643" t="s">
        <v>78</v>
      </c>
      <c r="P7643">
        <v>2</v>
      </c>
      <c r="Q7643">
        <v>0</v>
      </c>
      <c r="R7643">
        <v>0</v>
      </c>
      <c r="S7643" t="s">
        <v>79</v>
      </c>
      <c r="T7643">
        <v>150.47</v>
      </c>
      <c r="U7643">
        <v>59372.452599999997</v>
      </c>
      <c r="V7643" t="s">
        <v>18031</v>
      </c>
      <c r="W7643" t="s">
        <v>34082</v>
      </c>
      <c r="Y7643" t="s">
        <v>82</v>
      </c>
      <c r="AB7643" t="s">
        <v>83</v>
      </c>
      <c r="AG7643" t="s">
        <v>34070</v>
      </c>
      <c r="AI7643">
        <v>43875</v>
      </c>
      <c r="AJ7643">
        <v>44280</v>
      </c>
      <c r="AK7643">
        <v>44308</v>
      </c>
    </row>
    <row r="7644" spans="1:37" hidden="1" outlineLevel="1" x14ac:dyDescent="0.3">
      <c r="A7644" s="25">
        <v>7636</v>
      </c>
      <c r="B7644" s="25" t="s">
        <v>112</v>
      </c>
      <c r="C7644" t="s">
        <v>67</v>
      </c>
      <c r="D7644" t="s">
        <v>7409</v>
      </c>
      <c r="E7644" t="s">
        <v>69</v>
      </c>
      <c r="F7644" s="48" t="s">
        <v>34083</v>
      </c>
      <c r="G7644" s="25" t="s">
        <v>71</v>
      </c>
      <c r="H7644" t="s">
        <v>72</v>
      </c>
      <c r="I7644" t="s">
        <v>73</v>
      </c>
      <c r="J7644" s="25" t="s">
        <v>74</v>
      </c>
      <c r="K7644" t="s">
        <v>5133</v>
      </c>
      <c r="L7644" t="s">
        <v>34084</v>
      </c>
      <c r="M7644" t="s">
        <v>34081</v>
      </c>
      <c r="O7644" t="s">
        <v>78</v>
      </c>
      <c r="P7644">
        <v>2</v>
      </c>
      <c r="Q7644">
        <v>0</v>
      </c>
      <c r="R7644">
        <v>0</v>
      </c>
      <c r="S7644" t="s">
        <v>79</v>
      </c>
      <c r="T7644">
        <v>533.77</v>
      </c>
      <c r="U7644">
        <v>202565.715</v>
      </c>
      <c r="V7644" t="s">
        <v>18031</v>
      </c>
      <c r="W7644" t="s">
        <v>34085</v>
      </c>
      <c r="Y7644" t="s">
        <v>82</v>
      </c>
      <c r="AB7644" t="s">
        <v>83</v>
      </c>
      <c r="AG7644" t="s">
        <v>34070</v>
      </c>
      <c r="AI7644">
        <v>43875</v>
      </c>
      <c r="AK7644">
        <v>43970</v>
      </c>
    </row>
    <row r="7645" spans="1:37" hidden="1" outlineLevel="1" x14ac:dyDescent="0.3">
      <c r="A7645" s="25">
        <v>7637</v>
      </c>
      <c r="B7645" s="25" t="s">
        <v>112</v>
      </c>
      <c r="C7645" t="s">
        <v>67</v>
      </c>
      <c r="D7645" t="s">
        <v>7409</v>
      </c>
      <c r="E7645" t="s">
        <v>69</v>
      </c>
      <c r="F7645" s="48" t="s">
        <v>34086</v>
      </c>
      <c r="G7645" s="25" t="s">
        <v>71</v>
      </c>
      <c r="H7645" t="s">
        <v>72</v>
      </c>
      <c r="I7645" t="s">
        <v>73</v>
      </c>
      <c r="J7645" s="25" t="s">
        <v>74</v>
      </c>
      <c r="K7645" t="s">
        <v>5133</v>
      </c>
      <c r="L7645" t="s">
        <v>34087</v>
      </c>
      <c r="M7645" t="s">
        <v>34088</v>
      </c>
      <c r="O7645" t="s">
        <v>78</v>
      </c>
      <c r="P7645">
        <v>4</v>
      </c>
      <c r="Q7645">
        <v>0</v>
      </c>
      <c r="R7645">
        <v>0</v>
      </c>
      <c r="S7645" t="s">
        <v>79</v>
      </c>
      <c r="T7645">
        <v>41.24</v>
      </c>
      <c r="U7645">
        <v>16271.8606</v>
      </c>
      <c r="V7645" t="s">
        <v>25834</v>
      </c>
      <c r="W7645" t="s">
        <v>34089</v>
      </c>
      <c r="Y7645" t="s">
        <v>82</v>
      </c>
      <c r="AB7645" t="s">
        <v>83</v>
      </c>
      <c r="AG7645" t="s">
        <v>34070</v>
      </c>
      <c r="AI7645">
        <v>43875</v>
      </c>
      <c r="AK7645">
        <v>44189</v>
      </c>
    </row>
    <row r="7646" spans="1:37" hidden="1" outlineLevel="1" x14ac:dyDescent="0.3">
      <c r="A7646" s="25">
        <v>7638</v>
      </c>
      <c r="B7646" s="25" t="s">
        <v>112</v>
      </c>
      <c r="C7646" t="s">
        <v>67</v>
      </c>
      <c r="D7646" t="s">
        <v>7409</v>
      </c>
      <c r="E7646" t="s">
        <v>69</v>
      </c>
      <c r="F7646" s="48" t="s">
        <v>34090</v>
      </c>
      <c r="G7646" s="25" t="s">
        <v>71</v>
      </c>
      <c r="H7646" t="s">
        <v>72</v>
      </c>
      <c r="I7646" t="s">
        <v>73</v>
      </c>
      <c r="J7646" s="25" t="s">
        <v>74</v>
      </c>
      <c r="K7646" t="s">
        <v>5133</v>
      </c>
      <c r="L7646" t="s">
        <v>34091</v>
      </c>
      <c r="M7646" t="s">
        <v>34088</v>
      </c>
      <c r="O7646" t="s">
        <v>78</v>
      </c>
      <c r="P7646">
        <v>2</v>
      </c>
      <c r="Q7646">
        <v>0</v>
      </c>
      <c r="R7646">
        <v>0</v>
      </c>
      <c r="S7646" t="s">
        <v>79</v>
      </c>
      <c r="T7646">
        <v>13.73</v>
      </c>
      <c r="U7646">
        <v>5210.5349999999999</v>
      </c>
      <c r="V7646" t="s">
        <v>25834</v>
      </c>
      <c r="W7646" t="s">
        <v>34092</v>
      </c>
      <c r="Y7646" t="s">
        <v>82</v>
      </c>
      <c r="AB7646" t="s">
        <v>83</v>
      </c>
      <c r="AG7646" t="s">
        <v>34070</v>
      </c>
      <c r="AI7646">
        <v>43876</v>
      </c>
      <c r="AK7646">
        <v>43970</v>
      </c>
    </row>
    <row r="7647" spans="1:37" hidden="1" outlineLevel="1" x14ac:dyDescent="0.3">
      <c r="A7647" s="25">
        <v>7639</v>
      </c>
      <c r="B7647" s="25" t="s">
        <v>112</v>
      </c>
      <c r="C7647" t="s">
        <v>67</v>
      </c>
      <c r="D7647" t="s">
        <v>7581</v>
      </c>
      <c r="E7647" t="s">
        <v>69</v>
      </c>
      <c r="F7647" s="48" t="s">
        <v>34093</v>
      </c>
      <c r="G7647" s="25" t="s">
        <v>71</v>
      </c>
      <c r="H7647" t="s">
        <v>72</v>
      </c>
      <c r="I7647" t="s">
        <v>73</v>
      </c>
      <c r="J7647" s="25" t="s">
        <v>74</v>
      </c>
      <c r="K7647" t="s">
        <v>75</v>
      </c>
      <c r="L7647" t="s">
        <v>34094</v>
      </c>
      <c r="M7647" t="s">
        <v>34095</v>
      </c>
      <c r="O7647" t="s">
        <v>78</v>
      </c>
      <c r="P7647">
        <v>3</v>
      </c>
      <c r="Q7647">
        <v>2</v>
      </c>
      <c r="R7647">
        <v>3</v>
      </c>
      <c r="S7647" t="s">
        <v>116</v>
      </c>
      <c r="T7647">
        <v>342</v>
      </c>
      <c r="U7647">
        <v>140049</v>
      </c>
      <c r="V7647" t="s">
        <v>1448</v>
      </c>
      <c r="W7647" t="s">
        <v>10346</v>
      </c>
      <c r="Y7647" t="s">
        <v>30562</v>
      </c>
      <c r="AB7647" t="s">
        <v>83</v>
      </c>
      <c r="AG7647" t="s">
        <v>34096</v>
      </c>
      <c r="AI7647">
        <v>43989</v>
      </c>
      <c r="AK7647">
        <v>44329</v>
      </c>
    </row>
    <row r="7648" spans="1:37" hidden="1" outlineLevel="1" x14ac:dyDescent="0.3">
      <c r="A7648" s="25">
        <v>7640</v>
      </c>
      <c r="B7648" s="25" t="s">
        <v>112</v>
      </c>
      <c r="C7648" t="s">
        <v>67</v>
      </c>
      <c r="D7648" t="s">
        <v>7581</v>
      </c>
      <c r="E7648" t="s">
        <v>69</v>
      </c>
      <c r="F7648" s="48" t="s">
        <v>34097</v>
      </c>
      <c r="G7648" s="25" t="s">
        <v>71</v>
      </c>
      <c r="H7648" t="s">
        <v>72</v>
      </c>
      <c r="I7648" t="s">
        <v>73</v>
      </c>
      <c r="J7648" s="25" t="s">
        <v>210</v>
      </c>
      <c r="K7648" t="s">
        <v>1080</v>
      </c>
      <c r="L7648" t="s">
        <v>34098</v>
      </c>
      <c r="M7648" t="s">
        <v>34099</v>
      </c>
      <c r="O7648" t="s">
        <v>78</v>
      </c>
      <c r="P7648">
        <v>2</v>
      </c>
      <c r="Q7648">
        <v>1</v>
      </c>
      <c r="R7648">
        <v>2</v>
      </c>
      <c r="S7648" t="s">
        <v>116</v>
      </c>
      <c r="T7648">
        <v>703</v>
      </c>
      <c r="U7648">
        <v>287878.5</v>
      </c>
      <c r="V7648" t="s">
        <v>1448</v>
      </c>
      <c r="W7648" t="s">
        <v>34100</v>
      </c>
      <c r="Y7648" t="s">
        <v>30562</v>
      </c>
      <c r="AG7648" t="s">
        <v>34096</v>
      </c>
      <c r="AI7648">
        <v>43989</v>
      </c>
      <c r="AK7648">
        <v>44329</v>
      </c>
    </row>
    <row r="7649" spans="1:43" hidden="1" outlineLevel="1" x14ac:dyDescent="0.3">
      <c r="A7649" s="25">
        <v>7641</v>
      </c>
      <c r="B7649" s="25" t="s">
        <v>112</v>
      </c>
      <c r="C7649" t="s">
        <v>67</v>
      </c>
      <c r="D7649" t="s">
        <v>7581</v>
      </c>
      <c r="E7649" t="s">
        <v>69</v>
      </c>
      <c r="F7649" s="48" t="s">
        <v>34101</v>
      </c>
      <c r="G7649" s="25" t="s">
        <v>71</v>
      </c>
      <c r="H7649" t="s">
        <v>72</v>
      </c>
      <c r="I7649" t="s">
        <v>73</v>
      </c>
      <c r="J7649" s="25" t="s">
        <v>695</v>
      </c>
      <c r="K7649" t="s">
        <v>4640</v>
      </c>
      <c r="L7649" t="s">
        <v>34102</v>
      </c>
      <c r="M7649" t="s">
        <v>34103</v>
      </c>
      <c r="O7649" t="s">
        <v>78</v>
      </c>
      <c r="P7649">
        <v>2</v>
      </c>
      <c r="Q7649">
        <v>1</v>
      </c>
      <c r="R7649">
        <v>2</v>
      </c>
      <c r="S7649" t="s">
        <v>116</v>
      </c>
      <c r="T7649">
        <v>1406</v>
      </c>
      <c r="U7649">
        <v>575757</v>
      </c>
      <c r="V7649" t="s">
        <v>1448</v>
      </c>
      <c r="W7649" t="s">
        <v>10356</v>
      </c>
      <c r="Y7649" t="s">
        <v>30562</v>
      </c>
      <c r="AG7649" t="s">
        <v>34096</v>
      </c>
      <c r="AI7649">
        <v>43989</v>
      </c>
      <c r="AK7649">
        <v>44329</v>
      </c>
    </row>
    <row r="7650" spans="1:43" hidden="1" outlineLevel="1" x14ac:dyDescent="0.3">
      <c r="A7650" s="25">
        <v>7642</v>
      </c>
      <c r="B7650" s="25" t="s">
        <v>112</v>
      </c>
      <c r="C7650" t="s">
        <v>67</v>
      </c>
      <c r="D7650" t="s">
        <v>34104</v>
      </c>
      <c r="E7650" t="s">
        <v>69</v>
      </c>
      <c r="F7650" s="48" t="s">
        <v>34105</v>
      </c>
      <c r="G7650" s="25" t="s">
        <v>71</v>
      </c>
      <c r="H7650" t="s">
        <v>72</v>
      </c>
      <c r="I7650" t="s">
        <v>73</v>
      </c>
      <c r="J7650" s="25" t="s">
        <v>74</v>
      </c>
      <c r="K7650" t="s">
        <v>75</v>
      </c>
      <c r="L7650" t="s">
        <v>34106</v>
      </c>
      <c r="M7650" t="s">
        <v>34107</v>
      </c>
      <c r="O7650" t="s">
        <v>78</v>
      </c>
      <c r="P7650">
        <v>12</v>
      </c>
      <c r="Q7650">
        <v>8</v>
      </c>
      <c r="R7650">
        <v>12</v>
      </c>
      <c r="S7650" t="s">
        <v>116</v>
      </c>
      <c r="T7650">
        <v>33.369999999999997</v>
      </c>
      <c r="U7650">
        <v>13695.3817</v>
      </c>
      <c r="V7650" t="s">
        <v>1984</v>
      </c>
      <c r="Y7650" t="s">
        <v>34108</v>
      </c>
      <c r="AI7650">
        <v>44348</v>
      </c>
      <c r="AK7650">
        <v>44426</v>
      </c>
    </row>
    <row r="7651" spans="1:43" hidden="1" outlineLevel="1" x14ac:dyDescent="0.3">
      <c r="A7651" s="25">
        <v>7643</v>
      </c>
      <c r="B7651" s="25" t="s">
        <v>112</v>
      </c>
      <c r="C7651" t="s">
        <v>67</v>
      </c>
      <c r="D7651" t="s">
        <v>34104</v>
      </c>
      <c r="E7651" t="s">
        <v>69</v>
      </c>
      <c r="F7651" s="48" t="s">
        <v>34109</v>
      </c>
      <c r="G7651" s="25" t="s">
        <v>71</v>
      </c>
      <c r="H7651" t="s">
        <v>72</v>
      </c>
      <c r="I7651" t="s">
        <v>73</v>
      </c>
      <c r="J7651" s="25" t="s">
        <v>74</v>
      </c>
      <c r="K7651" t="s">
        <v>75</v>
      </c>
      <c r="L7651" t="s">
        <v>34106</v>
      </c>
      <c r="M7651" t="s">
        <v>34107</v>
      </c>
      <c r="O7651" t="s">
        <v>78</v>
      </c>
      <c r="P7651">
        <v>10</v>
      </c>
      <c r="Q7651">
        <v>8</v>
      </c>
      <c r="R7651">
        <v>12</v>
      </c>
      <c r="S7651" t="s">
        <v>116</v>
      </c>
      <c r="T7651">
        <v>38.96</v>
      </c>
      <c r="U7651">
        <v>15989.5736</v>
      </c>
      <c r="V7651" t="s">
        <v>1984</v>
      </c>
      <c r="Y7651" t="s">
        <v>34108</v>
      </c>
      <c r="AI7651">
        <v>44348</v>
      </c>
      <c r="AJ7651">
        <v>45673</v>
      </c>
      <c r="AK7651">
        <v>44426</v>
      </c>
      <c r="AL7651">
        <v>-2</v>
      </c>
      <c r="AM7651">
        <v>1</v>
      </c>
    </row>
    <row r="7652" spans="1:43" hidden="1" outlineLevel="1" x14ac:dyDescent="0.3">
      <c r="A7652" s="25">
        <v>7644</v>
      </c>
      <c r="B7652" s="25" t="s">
        <v>112</v>
      </c>
      <c r="C7652" t="s">
        <v>67</v>
      </c>
      <c r="D7652" t="s">
        <v>34104</v>
      </c>
      <c r="E7652" t="s">
        <v>69</v>
      </c>
      <c r="F7652" s="48" t="s">
        <v>34110</v>
      </c>
      <c r="G7652" s="25" t="s">
        <v>71</v>
      </c>
      <c r="H7652" t="s">
        <v>72</v>
      </c>
      <c r="I7652" t="s">
        <v>73</v>
      </c>
      <c r="J7652" s="25" t="s">
        <v>74</v>
      </c>
      <c r="K7652" t="s">
        <v>75</v>
      </c>
      <c r="L7652" t="s">
        <v>34106</v>
      </c>
      <c r="M7652" t="s">
        <v>34107</v>
      </c>
      <c r="O7652" t="s">
        <v>78</v>
      </c>
      <c r="P7652">
        <v>12</v>
      </c>
      <c r="Q7652">
        <v>8</v>
      </c>
      <c r="R7652">
        <v>12</v>
      </c>
      <c r="S7652" t="s">
        <v>116</v>
      </c>
      <c r="T7652">
        <v>45.01</v>
      </c>
      <c r="U7652">
        <v>18472.554100000001</v>
      </c>
      <c r="V7652" t="s">
        <v>1984</v>
      </c>
      <c r="Y7652" t="s">
        <v>34108</v>
      </c>
      <c r="AI7652">
        <v>44348</v>
      </c>
      <c r="AK7652">
        <v>44426</v>
      </c>
    </row>
    <row r="7653" spans="1:43" hidden="1" outlineLevel="1" x14ac:dyDescent="0.3">
      <c r="A7653" s="25">
        <v>7645</v>
      </c>
      <c r="B7653" s="25" t="s">
        <v>112</v>
      </c>
      <c r="C7653" t="s">
        <v>67</v>
      </c>
      <c r="D7653" t="s">
        <v>34104</v>
      </c>
      <c r="E7653" t="s">
        <v>69</v>
      </c>
      <c r="F7653" s="48" t="s">
        <v>34111</v>
      </c>
      <c r="G7653" s="25" t="s">
        <v>71</v>
      </c>
      <c r="H7653" t="s">
        <v>72</v>
      </c>
      <c r="I7653" t="s">
        <v>73</v>
      </c>
      <c r="J7653" s="25" t="s">
        <v>74</v>
      </c>
      <c r="K7653" t="s">
        <v>75</v>
      </c>
      <c r="L7653" t="s">
        <v>34106</v>
      </c>
      <c r="M7653" t="s">
        <v>34107</v>
      </c>
      <c r="O7653" t="s">
        <v>78</v>
      </c>
      <c r="P7653">
        <v>2</v>
      </c>
      <c r="Q7653">
        <v>1</v>
      </c>
      <c r="R7653">
        <v>2</v>
      </c>
      <c r="S7653" t="s">
        <v>116</v>
      </c>
      <c r="T7653">
        <v>37.14</v>
      </c>
      <c r="U7653">
        <v>53606.019</v>
      </c>
      <c r="V7653" t="s">
        <v>1984</v>
      </c>
      <c r="Y7653" t="s">
        <v>34108</v>
      </c>
      <c r="AH7653" t="s">
        <v>34112</v>
      </c>
      <c r="AI7653">
        <v>44348</v>
      </c>
      <c r="AJ7653">
        <v>45771</v>
      </c>
      <c r="AK7653">
        <v>45775</v>
      </c>
      <c r="AL7653">
        <v>-6</v>
      </c>
      <c r="AM7653">
        <v>3</v>
      </c>
      <c r="AP7653">
        <v>-6</v>
      </c>
      <c r="AQ7653">
        <v>1</v>
      </c>
    </row>
    <row r="7654" spans="1:43" hidden="1" outlineLevel="1" x14ac:dyDescent="0.3">
      <c r="A7654" s="25">
        <v>7646</v>
      </c>
      <c r="B7654" s="25" t="s">
        <v>112</v>
      </c>
      <c r="C7654" t="s">
        <v>67</v>
      </c>
      <c r="D7654" t="s">
        <v>34104</v>
      </c>
      <c r="E7654" t="s">
        <v>69</v>
      </c>
      <c r="F7654" s="48" t="s">
        <v>34113</v>
      </c>
      <c r="G7654" s="25" t="s">
        <v>71</v>
      </c>
      <c r="H7654" t="s">
        <v>72</v>
      </c>
      <c r="I7654" t="s">
        <v>73</v>
      </c>
      <c r="J7654" s="25" t="s">
        <v>74</v>
      </c>
      <c r="K7654" t="s">
        <v>75</v>
      </c>
      <c r="L7654" t="s">
        <v>34106</v>
      </c>
      <c r="M7654" t="s">
        <v>34107</v>
      </c>
      <c r="O7654" t="s">
        <v>78</v>
      </c>
      <c r="P7654">
        <v>12</v>
      </c>
      <c r="Q7654">
        <v>8</v>
      </c>
      <c r="R7654">
        <v>12</v>
      </c>
      <c r="S7654" t="s">
        <v>116</v>
      </c>
      <c r="T7654">
        <v>85.82</v>
      </c>
      <c r="U7654">
        <v>35221.386200000001</v>
      </c>
      <c r="V7654" t="s">
        <v>1984</v>
      </c>
      <c r="Y7654" t="s">
        <v>34108</v>
      </c>
      <c r="AI7654">
        <v>44348</v>
      </c>
      <c r="AK7654">
        <v>44426</v>
      </c>
    </row>
    <row r="7655" spans="1:43" hidden="1" outlineLevel="1" x14ac:dyDescent="0.3">
      <c r="A7655" s="25">
        <v>7647</v>
      </c>
      <c r="B7655" s="25" t="s">
        <v>112</v>
      </c>
      <c r="C7655" t="s">
        <v>67</v>
      </c>
      <c r="D7655" t="s">
        <v>6831</v>
      </c>
      <c r="E7655" t="s">
        <v>69</v>
      </c>
      <c r="F7655" s="48" t="s">
        <v>34114</v>
      </c>
      <c r="G7655" s="25" t="s">
        <v>71</v>
      </c>
      <c r="H7655" t="s">
        <v>72</v>
      </c>
      <c r="I7655" t="s">
        <v>73</v>
      </c>
      <c r="J7655" s="25" t="s">
        <v>74</v>
      </c>
      <c r="K7655" t="s">
        <v>75</v>
      </c>
      <c r="L7655" t="s">
        <v>34106</v>
      </c>
      <c r="M7655" t="s">
        <v>34107</v>
      </c>
      <c r="O7655" t="s">
        <v>78</v>
      </c>
      <c r="P7655">
        <v>12</v>
      </c>
      <c r="Q7655">
        <v>8</v>
      </c>
      <c r="R7655">
        <v>12</v>
      </c>
      <c r="S7655" t="s">
        <v>116</v>
      </c>
      <c r="T7655">
        <v>38.96</v>
      </c>
      <c r="U7655">
        <v>16213.204</v>
      </c>
      <c r="V7655" t="s">
        <v>1984</v>
      </c>
      <c r="Y7655" t="s">
        <v>34108</v>
      </c>
      <c r="AI7655">
        <v>44348</v>
      </c>
      <c r="AK7655">
        <v>44426</v>
      </c>
    </row>
    <row r="7656" spans="1:43" hidden="1" outlineLevel="1" x14ac:dyDescent="0.3">
      <c r="A7656" s="25">
        <v>7648</v>
      </c>
      <c r="B7656" s="25" t="s">
        <v>112</v>
      </c>
      <c r="C7656" t="s">
        <v>67</v>
      </c>
      <c r="D7656" t="s">
        <v>34115</v>
      </c>
      <c r="E7656" t="s">
        <v>197</v>
      </c>
      <c r="F7656" s="48" t="s">
        <v>34116</v>
      </c>
      <c r="G7656" s="25" t="s">
        <v>71</v>
      </c>
      <c r="H7656" t="s">
        <v>72</v>
      </c>
      <c r="I7656" t="s">
        <v>73</v>
      </c>
      <c r="J7656" s="25" t="s">
        <v>828</v>
      </c>
      <c r="K7656" t="s">
        <v>829</v>
      </c>
      <c r="L7656" t="s">
        <v>34117</v>
      </c>
      <c r="M7656" t="s">
        <v>34118</v>
      </c>
      <c r="O7656" t="s">
        <v>78</v>
      </c>
      <c r="P7656">
        <v>14</v>
      </c>
      <c r="Q7656">
        <v>9</v>
      </c>
      <c r="R7656">
        <v>14</v>
      </c>
      <c r="S7656" t="s">
        <v>116</v>
      </c>
      <c r="T7656">
        <v>32</v>
      </c>
      <c r="U7656">
        <v>46689.279999999999</v>
      </c>
      <c r="V7656" t="s">
        <v>34119</v>
      </c>
      <c r="W7656" t="s">
        <v>34120</v>
      </c>
      <c r="Y7656" t="s">
        <v>30562</v>
      </c>
      <c r="AB7656" t="s">
        <v>83</v>
      </c>
      <c r="AG7656" t="s">
        <v>34121</v>
      </c>
      <c r="AI7656">
        <v>45303</v>
      </c>
      <c r="AK7656">
        <v>45976</v>
      </c>
    </row>
    <row r="7657" spans="1:43" hidden="1" outlineLevel="1" x14ac:dyDescent="0.3">
      <c r="A7657" s="25">
        <v>7649</v>
      </c>
      <c r="B7657" s="25" t="s">
        <v>112</v>
      </c>
      <c r="C7657" t="s">
        <v>67</v>
      </c>
      <c r="D7657" t="s">
        <v>20051</v>
      </c>
      <c r="E7657" t="s">
        <v>69</v>
      </c>
      <c r="F7657" s="48" t="s">
        <v>34122</v>
      </c>
      <c r="G7657" s="25" t="s">
        <v>71</v>
      </c>
      <c r="H7657" t="s">
        <v>72</v>
      </c>
      <c r="I7657" t="s">
        <v>73</v>
      </c>
      <c r="J7657" s="25" t="s">
        <v>210</v>
      </c>
      <c r="K7657" t="s">
        <v>1055</v>
      </c>
      <c r="L7657" t="s">
        <v>34123</v>
      </c>
      <c r="M7657" t="s">
        <v>34124</v>
      </c>
      <c r="O7657" t="s">
        <v>78</v>
      </c>
      <c r="P7657">
        <v>4</v>
      </c>
      <c r="Q7657">
        <v>3</v>
      </c>
      <c r="R7657">
        <v>5</v>
      </c>
      <c r="S7657" t="s">
        <v>116</v>
      </c>
      <c r="T7657">
        <v>1656.72</v>
      </c>
      <c r="U7657">
        <v>2573300.34</v>
      </c>
      <c r="V7657" t="s">
        <v>34125</v>
      </c>
      <c r="W7657" t="s">
        <v>34126</v>
      </c>
      <c r="Y7657" t="s">
        <v>34127</v>
      </c>
      <c r="AB7657" t="s">
        <v>83</v>
      </c>
      <c r="AG7657" t="s">
        <v>34128</v>
      </c>
      <c r="AI7657">
        <v>45419</v>
      </c>
      <c r="AK7657">
        <v>45449</v>
      </c>
    </row>
    <row r="7658" spans="1:43" hidden="1" outlineLevel="1" x14ac:dyDescent="0.3">
      <c r="A7658" s="25">
        <v>7650</v>
      </c>
      <c r="B7658" s="25" t="s">
        <v>112</v>
      </c>
      <c r="C7658" t="s">
        <v>67</v>
      </c>
      <c r="D7658" t="s">
        <v>20051</v>
      </c>
      <c r="E7658" t="s">
        <v>69</v>
      </c>
      <c r="F7658" s="48" t="s">
        <v>34129</v>
      </c>
      <c r="G7658" s="25" t="s">
        <v>71</v>
      </c>
      <c r="H7658" t="s">
        <v>72</v>
      </c>
      <c r="I7658" t="s">
        <v>73</v>
      </c>
      <c r="J7658" s="25" t="s">
        <v>210</v>
      </c>
      <c r="K7658" t="s">
        <v>1055</v>
      </c>
      <c r="L7658" t="s">
        <v>34123</v>
      </c>
      <c r="M7658" t="s">
        <v>34124</v>
      </c>
      <c r="O7658" t="s">
        <v>78</v>
      </c>
      <c r="P7658">
        <v>4</v>
      </c>
      <c r="Q7658">
        <v>3</v>
      </c>
      <c r="R7658">
        <v>5</v>
      </c>
      <c r="S7658" t="s">
        <v>116</v>
      </c>
      <c r="T7658">
        <v>2029.11</v>
      </c>
      <c r="U7658">
        <v>3151715.1074999999</v>
      </c>
      <c r="V7658" t="s">
        <v>34125</v>
      </c>
      <c r="W7658" t="s">
        <v>34130</v>
      </c>
      <c r="Y7658" t="s">
        <v>34127</v>
      </c>
      <c r="AB7658" t="s">
        <v>83</v>
      </c>
      <c r="AG7658" t="s">
        <v>34131</v>
      </c>
      <c r="AI7658">
        <v>45419</v>
      </c>
      <c r="AK7658">
        <v>45449</v>
      </c>
    </row>
    <row r="7659" spans="1:43" hidden="1" outlineLevel="1" x14ac:dyDescent="0.3">
      <c r="A7659" s="25">
        <v>7651</v>
      </c>
      <c r="B7659" s="25" t="s">
        <v>112</v>
      </c>
      <c r="C7659" t="s">
        <v>67</v>
      </c>
      <c r="D7659" t="s">
        <v>34132</v>
      </c>
      <c r="E7659" t="s">
        <v>69</v>
      </c>
      <c r="F7659" s="48" t="s">
        <v>34133</v>
      </c>
      <c r="G7659" s="25" t="s">
        <v>71</v>
      </c>
      <c r="H7659" t="s">
        <v>72</v>
      </c>
      <c r="I7659" t="s">
        <v>73</v>
      </c>
      <c r="J7659" s="25" t="s">
        <v>210</v>
      </c>
      <c r="K7659" t="s">
        <v>1055</v>
      </c>
      <c r="L7659" t="s">
        <v>34123</v>
      </c>
      <c r="M7659" t="s">
        <v>34124</v>
      </c>
      <c r="O7659" t="s">
        <v>78</v>
      </c>
      <c r="P7659">
        <v>4</v>
      </c>
      <c r="Q7659">
        <v>3</v>
      </c>
      <c r="R7659">
        <v>5</v>
      </c>
      <c r="S7659" t="s">
        <v>116</v>
      </c>
      <c r="T7659">
        <v>1152.3599999999999</v>
      </c>
      <c r="U7659">
        <v>1789903.17</v>
      </c>
      <c r="V7659" t="s">
        <v>34125</v>
      </c>
      <c r="W7659" t="s">
        <v>34134</v>
      </c>
      <c r="Y7659" t="s">
        <v>34127</v>
      </c>
      <c r="AB7659" t="s">
        <v>83</v>
      </c>
      <c r="AG7659" t="s">
        <v>34135</v>
      </c>
      <c r="AI7659">
        <v>45419</v>
      </c>
      <c r="AK7659">
        <v>45449</v>
      </c>
    </row>
    <row r="7660" spans="1:43" hidden="1" outlineLevel="1" x14ac:dyDescent="0.3">
      <c r="A7660" s="25">
        <v>7652</v>
      </c>
      <c r="B7660" s="25" t="s">
        <v>112</v>
      </c>
      <c r="C7660" t="s">
        <v>67</v>
      </c>
      <c r="D7660" t="s">
        <v>34132</v>
      </c>
      <c r="E7660" t="s">
        <v>69</v>
      </c>
      <c r="F7660" s="48" t="s">
        <v>34136</v>
      </c>
      <c r="G7660" s="25" t="s">
        <v>71</v>
      </c>
      <c r="H7660" t="s">
        <v>72</v>
      </c>
      <c r="I7660" t="s">
        <v>73</v>
      </c>
      <c r="J7660" s="25" t="s">
        <v>210</v>
      </c>
      <c r="K7660" t="s">
        <v>1055</v>
      </c>
      <c r="L7660" t="s">
        <v>34123</v>
      </c>
      <c r="M7660" t="s">
        <v>34124</v>
      </c>
      <c r="O7660" t="s">
        <v>78</v>
      </c>
      <c r="P7660">
        <v>4</v>
      </c>
      <c r="Q7660">
        <v>3</v>
      </c>
      <c r="R7660">
        <v>5</v>
      </c>
      <c r="S7660" t="s">
        <v>116</v>
      </c>
      <c r="T7660">
        <v>1027.6500000000001</v>
      </c>
      <c r="U7660">
        <v>1596197.3625</v>
      </c>
      <c r="V7660" t="s">
        <v>34125</v>
      </c>
      <c r="W7660" t="s">
        <v>34137</v>
      </c>
      <c r="Y7660" t="s">
        <v>34127</v>
      </c>
      <c r="AB7660" t="s">
        <v>83</v>
      </c>
      <c r="AG7660" t="s">
        <v>34138</v>
      </c>
      <c r="AI7660">
        <v>45419</v>
      </c>
      <c r="AK7660">
        <v>45449</v>
      </c>
    </row>
    <row r="7661" spans="1:43" hidden="1" outlineLevel="1" x14ac:dyDescent="0.3">
      <c r="A7661" s="25">
        <v>7653</v>
      </c>
      <c r="B7661" s="25" t="s">
        <v>112</v>
      </c>
      <c r="C7661" t="s">
        <v>67</v>
      </c>
      <c r="D7661" t="s">
        <v>34139</v>
      </c>
      <c r="E7661" t="s">
        <v>69</v>
      </c>
      <c r="F7661" s="48" t="s">
        <v>34140</v>
      </c>
      <c r="G7661" s="25" t="s">
        <v>12432</v>
      </c>
      <c r="H7661" t="s">
        <v>34141</v>
      </c>
      <c r="I7661" t="s">
        <v>564</v>
      </c>
      <c r="J7661" s="25" t="s">
        <v>1595</v>
      </c>
      <c r="K7661" t="s">
        <v>3542</v>
      </c>
      <c r="L7661" t="s">
        <v>34142</v>
      </c>
      <c r="M7661" t="s">
        <v>34143</v>
      </c>
      <c r="O7661" t="s">
        <v>55</v>
      </c>
      <c r="P7661">
        <v>2</v>
      </c>
      <c r="Q7661">
        <v>0</v>
      </c>
      <c r="R7661">
        <v>1</v>
      </c>
      <c r="S7661" t="s">
        <v>116</v>
      </c>
      <c r="T7661">
        <v>554.89</v>
      </c>
      <c r="U7661">
        <v>210580.755</v>
      </c>
      <c r="V7661" t="s">
        <v>34144</v>
      </c>
      <c r="W7661" t="s">
        <v>34145</v>
      </c>
      <c r="Y7661" t="s">
        <v>217</v>
      </c>
      <c r="AG7661" t="s">
        <v>34145</v>
      </c>
      <c r="AI7661">
        <v>43770</v>
      </c>
      <c r="AK7661">
        <v>44022</v>
      </c>
    </row>
    <row r="7662" spans="1:43" hidden="1" outlineLevel="1" x14ac:dyDescent="0.3">
      <c r="A7662" s="25">
        <v>7654</v>
      </c>
      <c r="B7662" s="25" t="s">
        <v>112</v>
      </c>
      <c r="C7662" t="s">
        <v>67</v>
      </c>
      <c r="D7662" t="s">
        <v>19404</v>
      </c>
      <c r="E7662" t="s">
        <v>69</v>
      </c>
      <c r="F7662" s="48" t="s">
        <v>34146</v>
      </c>
      <c r="G7662" s="25" t="s">
        <v>12432</v>
      </c>
      <c r="H7662" t="s">
        <v>34141</v>
      </c>
      <c r="I7662" t="s">
        <v>564</v>
      </c>
      <c r="J7662" s="25" t="s">
        <v>23488</v>
      </c>
      <c r="K7662" t="s">
        <v>23489</v>
      </c>
      <c r="L7662" t="s">
        <v>34147</v>
      </c>
      <c r="M7662" t="s">
        <v>34148</v>
      </c>
      <c r="O7662" t="s">
        <v>78</v>
      </c>
      <c r="P7662">
        <v>32</v>
      </c>
      <c r="Q7662">
        <v>0</v>
      </c>
      <c r="R7662">
        <v>0</v>
      </c>
      <c r="S7662" t="s">
        <v>79</v>
      </c>
      <c r="T7662">
        <v>598.32000000000005</v>
      </c>
      <c r="U7662">
        <v>227062.44</v>
      </c>
      <c r="V7662" t="s">
        <v>25834</v>
      </c>
      <c r="W7662" t="s">
        <v>34149</v>
      </c>
      <c r="Y7662" t="s">
        <v>82</v>
      </c>
      <c r="AB7662" t="s">
        <v>83</v>
      </c>
      <c r="AG7662" t="s">
        <v>34070</v>
      </c>
      <c r="AI7662">
        <v>43875</v>
      </c>
      <c r="AK7662">
        <v>43970</v>
      </c>
    </row>
    <row r="7663" spans="1:43" hidden="1" outlineLevel="1" x14ac:dyDescent="0.3">
      <c r="A7663" s="25">
        <v>7655</v>
      </c>
      <c r="B7663" s="25" t="s">
        <v>112</v>
      </c>
      <c r="C7663" t="s">
        <v>67</v>
      </c>
      <c r="D7663" t="s">
        <v>7409</v>
      </c>
      <c r="E7663" t="s">
        <v>69</v>
      </c>
      <c r="F7663" s="48" t="s">
        <v>34150</v>
      </c>
      <c r="G7663" s="25" t="s">
        <v>12432</v>
      </c>
      <c r="H7663" t="s">
        <v>34141</v>
      </c>
      <c r="I7663" t="s">
        <v>564</v>
      </c>
      <c r="J7663" s="25" t="s">
        <v>23488</v>
      </c>
      <c r="K7663" t="s">
        <v>23489</v>
      </c>
      <c r="L7663" t="s">
        <v>34151</v>
      </c>
      <c r="M7663" t="s">
        <v>34152</v>
      </c>
      <c r="O7663" t="s">
        <v>78</v>
      </c>
      <c r="P7663">
        <v>2</v>
      </c>
      <c r="Q7663">
        <v>0</v>
      </c>
      <c r="R7663">
        <v>0</v>
      </c>
      <c r="S7663" t="s">
        <v>79</v>
      </c>
      <c r="T7663">
        <v>1197.1400000000001</v>
      </c>
      <c r="U7663">
        <v>454314.63</v>
      </c>
      <c r="V7663" t="s">
        <v>25834</v>
      </c>
      <c r="W7663" t="s">
        <v>34153</v>
      </c>
      <c r="Y7663" t="s">
        <v>34154</v>
      </c>
      <c r="AB7663" t="s">
        <v>83</v>
      </c>
      <c r="AG7663" t="s">
        <v>34070</v>
      </c>
      <c r="AI7663">
        <v>43875</v>
      </c>
      <c r="AK7663">
        <v>43970</v>
      </c>
    </row>
    <row r="7664" spans="1:43" hidden="1" outlineLevel="1" x14ac:dyDescent="0.3">
      <c r="A7664" s="25">
        <v>7656</v>
      </c>
      <c r="B7664" s="25" t="s">
        <v>66</v>
      </c>
      <c r="C7664" t="s">
        <v>67</v>
      </c>
      <c r="D7664" t="s">
        <v>34155</v>
      </c>
      <c r="E7664" t="s">
        <v>69</v>
      </c>
      <c r="F7664" s="48" t="s">
        <v>34156</v>
      </c>
      <c r="G7664" s="25" t="s">
        <v>20147</v>
      </c>
      <c r="H7664" t="s">
        <v>34157</v>
      </c>
      <c r="I7664" t="s">
        <v>564</v>
      </c>
      <c r="J7664" s="25" t="s">
        <v>874</v>
      </c>
      <c r="K7664" t="s">
        <v>875</v>
      </c>
      <c r="L7664" t="s">
        <v>34158</v>
      </c>
      <c r="M7664" t="s">
        <v>34159</v>
      </c>
      <c r="O7664" t="s">
        <v>78</v>
      </c>
      <c r="P7664">
        <v>6</v>
      </c>
      <c r="Q7664">
        <v>3</v>
      </c>
      <c r="R7664">
        <v>6</v>
      </c>
      <c r="S7664" t="s">
        <v>79</v>
      </c>
      <c r="T7664">
        <v>30.802</v>
      </c>
      <c r="U7664">
        <v>4784.4849000000004</v>
      </c>
      <c r="V7664" t="s">
        <v>34160</v>
      </c>
      <c r="W7664" t="s">
        <v>34159</v>
      </c>
      <c r="Y7664" t="s">
        <v>591</v>
      </c>
      <c r="Z7664" s="25" t="s">
        <v>583</v>
      </c>
      <c r="AB7664" t="s">
        <v>585</v>
      </c>
      <c r="AH7664" t="s">
        <v>34161</v>
      </c>
      <c r="AI7664">
        <v>41003</v>
      </c>
    </row>
    <row r="7665" spans="1:43" hidden="1" outlineLevel="1" x14ac:dyDescent="0.3">
      <c r="A7665" s="25">
        <v>7657</v>
      </c>
      <c r="B7665" s="25" t="s">
        <v>66</v>
      </c>
      <c r="C7665" t="s">
        <v>67</v>
      </c>
      <c r="D7665" t="s">
        <v>25600</v>
      </c>
      <c r="E7665" t="s">
        <v>69</v>
      </c>
      <c r="F7665" s="48" t="s">
        <v>34162</v>
      </c>
      <c r="G7665" s="25" t="s">
        <v>20147</v>
      </c>
      <c r="H7665" t="s">
        <v>34157</v>
      </c>
      <c r="I7665" t="s">
        <v>564</v>
      </c>
      <c r="J7665" s="25" t="s">
        <v>874</v>
      </c>
      <c r="K7665" t="s">
        <v>875</v>
      </c>
      <c r="L7665" t="s">
        <v>34163</v>
      </c>
      <c r="M7665" t="s">
        <v>34164</v>
      </c>
      <c r="O7665" t="s">
        <v>78</v>
      </c>
      <c r="P7665">
        <v>4</v>
      </c>
      <c r="Q7665">
        <v>0</v>
      </c>
      <c r="R7665">
        <v>0</v>
      </c>
      <c r="S7665" t="s">
        <v>79</v>
      </c>
      <c r="T7665">
        <v>21.144500000000001</v>
      </c>
      <c r="U7665">
        <v>3284.3834999999999</v>
      </c>
      <c r="V7665" t="s">
        <v>34160</v>
      </c>
      <c r="W7665" t="s">
        <v>34164</v>
      </c>
      <c r="Y7665" t="s">
        <v>591</v>
      </c>
      <c r="Z7665" s="25" t="s">
        <v>583</v>
      </c>
      <c r="AB7665" t="s">
        <v>645</v>
      </c>
      <c r="AE7665" t="s">
        <v>34165</v>
      </c>
      <c r="AH7665" t="s">
        <v>34166</v>
      </c>
      <c r="AI7665">
        <v>41003</v>
      </c>
    </row>
    <row r="7666" spans="1:43" hidden="1" outlineLevel="1" x14ac:dyDescent="0.3">
      <c r="A7666" s="25">
        <v>7658</v>
      </c>
      <c r="B7666" s="25" t="s">
        <v>66</v>
      </c>
      <c r="C7666" t="s">
        <v>67</v>
      </c>
      <c r="D7666" t="s">
        <v>151</v>
      </c>
      <c r="E7666" t="s">
        <v>69</v>
      </c>
      <c r="F7666" s="48" t="s">
        <v>34167</v>
      </c>
      <c r="G7666" s="25" t="s">
        <v>87</v>
      </c>
      <c r="H7666" t="s">
        <v>88</v>
      </c>
      <c r="I7666" t="s">
        <v>73</v>
      </c>
      <c r="J7666" s="25" t="s">
        <v>89</v>
      </c>
      <c r="K7666" t="s">
        <v>90</v>
      </c>
      <c r="L7666" t="s">
        <v>99</v>
      </c>
      <c r="M7666" t="s">
        <v>34168</v>
      </c>
      <c r="N7666" t="s">
        <v>34169</v>
      </c>
      <c r="O7666" t="s">
        <v>78</v>
      </c>
      <c r="P7666">
        <v>20</v>
      </c>
      <c r="Q7666">
        <v>12</v>
      </c>
      <c r="R7666">
        <v>24</v>
      </c>
      <c r="S7666" t="s">
        <v>79</v>
      </c>
      <c r="T7666">
        <v>227.89330000000001</v>
      </c>
      <c r="U7666">
        <v>69706.439400000003</v>
      </c>
      <c r="V7666" t="s">
        <v>94</v>
      </c>
      <c r="W7666" t="s">
        <v>34170</v>
      </c>
      <c r="Y7666" t="s">
        <v>71</v>
      </c>
      <c r="AG7666" t="s">
        <v>96</v>
      </c>
      <c r="AI7666">
        <v>43231</v>
      </c>
      <c r="AJ7666">
        <v>44284</v>
      </c>
      <c r="AK7666">
        <v>43398</v>
      </c>
    </row>
    <row r="7667" spans="1:43" hidden="1" outlineLevel="1" x14ac:dyDescent="0.3">
      <c r="A7667" s="25">
        <v>7659</v>
      </c>
      <c r="B7667" s="25" t="s">
        <v>112</v>
      </c>
      <c r="C7667" t="s">
        <v>67</v>
      </c>
      <c r="D7667" t="s">
        <v>161</v>
      </c>
      <c r="E7667" t="s">
        <v>69</v>
      </c>
      <c r="F7667" s="48" t="s">
        <v>34171</v>
      </c>
      <c r="G7667" s="25" t="s">
        <v>87</v>
      </c>
      <c r="H7667" t="s">
        <v>88</v>
      </c>
      <c r="I7667" t="s">
        <v>73</v>
      </c>
      <c r="J7667" s="25" t="s">
        <v>89</v>
      </c>
      <c r="K7667" t="s">
        <v>90</v>
      </c>
      <c r="L7667" t="s">
        <v>99</v>
      </c>
      <c r="M7667" t="s">
        <v>34172</v>
      </c>
      <c r="N7667" t="s">
        <v>34173</v>
      </c>
      <c r="O7667" t="s">
        <v>78</v>
      </c>
      <c r="P7667">
        <v>256</v>
      </c>
      <c r="Q7667">
        <v>38</v>
      </c>
      <c r="R7667">
        <v>55</v>
      </c>
      <c r="S7667" t="s">
        <v>116</v>
      </c>
      <c r="T7667">
        <v>5.2953000000000001</v>
      </c>
      <c r="U7667">
        <v>8618.3060999999998</v>
      </c>
      <c r="V7667" t="s">
        <v>94</v>
      </c>
      <c r="W7667" t="s">
        <v>34174</v>
      </c>
      <c r="Y7667" t="s">
        <v>71</v>
      </c>
      <c r="AG7667" t="s">
        <v>156</v>
      </c>
      <c r="AI7667">
        <v>43769</v>
      </c>
      <c r="AJ7667">
        <v>45566</v>
      </c>
      <c r="AK7667">
        <v>45499</v>
      </c>
      <c r="AN7667">
        <v>-16</v>
      </c>
      <c r="AO7667">
        <v>1</v>
      </c>
    </row>
    <row r="7668" spans="1:43" hidden="1" outlineLevel="1" x14ac:dyDescent="0.3">
      <c r="A7668" s="25">
        <v>7660</v>
      </c>
      <c r="B7668" s="25" t="s">
        <v>112</v>
      </c>
      <c r="C7668" t="s">
        <v>67</v>
      </c>
      <c r="D7668" t="s">
        <v>34175</v>
      </c>
      <c r="E7668" t="s">
        <v>69</v>
      </c>
      <c r="F7668" s="48" t="s">
        <v>34176</v>
      </c>
      <c r="G7668" s="25" t="s">
        <v>87</v>
      </c>
      <c r="H7668" t="s">
        <v>88</v>
      </c>
      <c r="I7668" t="s">
        <v>73</v>
      </c>
      <c r="J7668" s="25" t="s">
        <v>89</v>
      </c>
      <c r="K7668" t="s">
        <v>90</v>
      </c>
      <c r="L7668" t="s">
        <v>99</v>
      </c>
      <c r="M7668" t="s">
        <v>34177</v>
      </c>
      <c r="N7668" t="s">
        <v>34178</v>
      </c>
      <c r="O7668" t="s">
        <v>78</v>
      </c>
      <c r="P7668">
        <v>63</v>
      </c>
      <c r="Q7668">
        <v>122</v>
      </c>
      <c r="R7668">
        <v>175</v>
      </c>
      <c r="S7668" t="s">
        <v>116</v>
      </c>
      <c r="T7668">
        <v>24.2881</v>
      </c>
      <c r="U7668">
        <v>32777.538200000003</v>
      </c>
      <c r="V7668" t="s">
        <v>94</v>
      </c>
      <c r="W7668" t="s">
        <v>34179</v>
      </c>
      <c r="Y7668" t="s">
        <v>71</v>
      </c>
      <c r="AG7668" t="s">
        <v>156</v>
      </c>
      <c r="AH7668" t="s">
        <v>34180</v>
      </c>
      <c r="AI7668">
        <v>43769</v>
      </c>
      <c r="AJ7668">
        <v>45653</v>
      </c>
      <c r="AK7668">
        <v>45658</v>
      </c>
      <c r="AN7668">
        <v>-28</v>
      </c>
      <c r="AO7668">
        <v>1</v>
      </c>
      <c r="AP7668">
        <v>-103</v>
      </c>
      <c r="AQ7668">
        <v>2</v>
      </c>
    </row>
    <row r="7669" spans="1:43" hidden="1" outlineLevel="1" x14ac:dyDescent="0.3">
      <c r="A7669" s="25">
        <v>7661</v>
      </c>
      <c r="B7669" s="25" t="s">
        <v>112</v>
      </c>
      <c r="C7669" t="s">
        <v>67</v>
      </c>
      <c r="D7669" t="s">
        <v>85</v>
      </c>
      <c r="E7669" t="s">
        <v>69</v>
      </c>
      <c r="F7669" s="48" t="s">
        <v>34181</v>
      </c>
      <c r="G7669" s="25" t="s">
        <v>87</v>
      </c>
      <c r="H7669" t="s">
        <v>88</v>
      </c>
      <c r="I7669" t="s">
        <v>73</v>
      </c>
      <c r="J7669" s="25" t="s">
        <v>89</v>
      </c>
      <c r="K7669" t="s">
        <v>90</v>
      </c>
      <c r="L7669" t="s">
        <v>99</v>
      </c>
      <c r="M7669" t="s">
        <v>34182</v>
      </c>
      <c r="N7669" t="s">
        <v>34183</v>
      </c>
      <c r="O7669" t="s">
        <v>78</v>
      </c>
      <c r="P7669">
        <v>8</v>
      </c>
      <c r="Q7669">
        <v>5</v>
      </c>
      <c r="R7669">
        <v>8</v>
      </c>
      <c r="S7669" t="s">
        <v>116</v>
      </c>
      <c r="T7669">
        <v>45.616300000000003</v>
      </c>
      <c r="U7669">
        <v>71449.203500000003</v>
      </c>
      <c r="V7669" t="s">
        <v>27263</v>
      </c>
      <c r="W7669" t="s">
        <v>34184</v>
      </c>
      <c r="Y7669" t="s">
        <v>71</v>
      </c>
      <c r="AG7669" t="s">
        <v>156</v>
      </c>
      <c r="AI7669">
        <v>43782</v>
      </c>
      <c r="AK7669">
        <v>45427</v>
      </c>
    </row>
    <row r="7670" spans="1:43" hidden="1" outlineLevel="1" x14ac:dyDescent="0.3">
      <c r="A7670" s="25">
        <v>7662</v>
      </c>
      <c r="B7670" s="25" t="s">
        <v>66</v>
      </c>
      <c r="C7670" t="s">
        <v>67</v>
      </c>
      <c r="D7670" t="s">
        <v>1886</v>
      </c>
      <c r="E7670" t="s">
        <v>69</v>
      </c>
      <c r="F7670" s="48" t="s">
        <v>34185</v>
      </c>
      <c r="G7670" s="25" t="s">
        <v>87</v>
      </c>
      <c r="H7670" t="s">
        <v>88</v>
      </c>
      <c r="I7670" t="s">
        <v>73</v>
      </c>
      <c r="J7670" s="25" t="s">
        <v>210</v>
      </c>
      <c r="K7670" t="s">
        <v>211</v>
      </c>
      <c r="L7670" t="s">
        <v>34186</v>
      </c>
      <c r="M7670" t="s">
        <v>34187</v>
      </c>
      <c r="N7670" t="s">
        <v>34188</v>
      </c>
      <c r="O7670" t="s">
        <v>78</v>
      </c>
      <c r="P7670">
        <v>10</v>
      </c>
      <c r="Q7670">
        <v>0</v>
      </c>
      <c r="R7670">
        <v>0</v>
      </c>
      <c r="S7670" t="s">
        <v>79</v>
      </c>
      <c r="T7670">
        <v>30.45</v>
      </c>
      <c r="U7670">
        <v>9331.4025000000001</v>
      </c>
      <c r="V7670" t="s">
        <v>1235</v>
      </c>
      <c r="Y7670" t="s">
        <v>34189</v>
      </c>
      <c r="AI7670">
        <v>43397</v>
      </c>
      <c r="AK7670">
        <v>43567</v>
      </c>
    </row>
    <row r="7671" spans="1:43" hidden="1" outlineLevel="1" x14ac:dyDescent="0.3">
      <c r="A7671" s="25">
        <v>7663</v>
      </c>
      <c r="B7671" s="25" t="s">
        <v>66</v>
      </c>
      <c r="C7671" t="s">
        <v>67</v>
      </c>
      <c r="D7671" t="s">
        <v>1886</v>
      </c>
      <c r="E7671" t="s">
        <v>69</v>
      </c>
      <c r="F7671" s="48" t="s">
        <v>34190</v>
      </c>
      <c r="G7671" s="25" t="s">
        <v>87</v>
      </c>
      <c r="H7671" t="s">
        <v>88</v>
      </c>
      <c r="I7671" t="s">
        <v>73</v>
      </c>
      <c r="J7671" s="25" t="s">
        <v>210</v>
      </c>
      <c r="K7671" t="s">
        <v>211</v>
      </c>
      <c r="L7671" t="s">
        <v>34191</v>
      </c>
      <c r="M7671" t="s">
        <v>34192</v>
      </c>
      <c r="N7671" t="s">
        <v>34193</v>
      </c>
      <c r="O7671" t="s">
        <v>78</v>
      </c>
      <c r="P7671">
        <v>15</v>
      </c>
      <c r="Q7671">
        <v>0</v>
      </c>
      <c r="R7671">
        <v>0</v>
      </c>
      <c r="S7671" t="s">
        <v>79</v>
      </c>
      <c r="T7671">
        <v>36.22</v>
      </c>
      <c r="U7671">
        <v>11099.619000000001</v>
      </c>
      <c r="V7671" t="s">
        <v>1235</v>
      </c>
      <c r="Y7671" t="s">
        <v>82</v>
      </c>
      <c r="AI7671">
        <v>43397</v>
      </c>
      <c r="AK7671">
        <v>43567</v>
      </c>
    </row>
    <row r="7672" spans="1:43" hidden="1" outlineLevel="1" x14ac:dyDescent="0.3">
      <c r="A7672" s="25">
        <v>7664</v>
      </c>
      <c r="B7672" s="25" t="s">
        <v>66</v>
      </c>
      <c r="C7672" t="s">
        <v>67</v>
      </c>
      <c r="D7672" t="s">
        <v>1886</v>
      </c>
      <c r="E7672" t="s">
        <v>69</v>
      </c>
      <c r="F7672" s="48" t="s">
        <v>34194</v>
      </c>
      <c r="G7672" s="25" t="s">
        <v>87</v>
      </c>
      <c r="H7672" t="s">
        <v>88</v>
      </c>
      <c r="I7672" t="s">
        <v>73</v>
      </c>
      <c r="J7672" s="25" t="s">
        <v>210</v>
      </c>
      <c r="K7672" t="s">
        <v>211</v>
      </c>
      <c r="L7672" t="s">
        <v>34195</v>
      </c>
      <c r="M7672" t="s">
        <v>34196</v>
      </c>
      <c r="N7672" t="s">
        <v>34197</v>
      </c>
      <c r="O7672" t="s">
        <v>78</v>
      </c>
      <c r="P7672">
        <v>6</v>
      </c>
      <c r="Q7672">
        <v>2</v>
      </c>
      <c r="R7672">
        <v>6</v>
      </c>
      <c r="S7672" t="s">
        <v>79</v>
      </c>
      <c r="T7672">
        <v>88.97</v>
      </c>
      <c r="U7672">
        <v>27264.856500000002</v>
      </c>
      <c r="V7672" t="s">
        <v>1235</v>
      </c>
      <c r="Y7672" t="s">
        <v>82</v>
      </c>
      <c r="AI7672">
        <v>43397</v>
      </c>
      <c r="AK7672">
        <v>43567</v>
      </c>
    </row>
    <row r="7673" spans="1:43" hidden="1" outlineLevel="1" x14ac:dyDescent="0.3">
      <c r="A7673" s="25">
        <v>7665</v>
      </c>
      <c r="B7673" s="25" t="s">
        <v>66</v>
      </c>
      <c r="C7673" t="s">
        <v>67</v>
      </c>
      <c r="D7673" t="s">
        <v>1886</v>
      </c>
      <c r="E7673" t="s">
        <v>69</v>
      </c>
      <c r="F7673" s="48" t="s">
        <v>34198</v>
      </c>
      <c r="G7673" s="25" t="s">
        <v>87</v>
      </c>
      <c r="H7673" t="s">
        <v>88</v>
      </c>
      <c r="I7673" t="s">
        <v>73</v>
      </c>
      <c r="J7673" s="25" t="s">
        <v>210</v>
      </c>
      <c r="K7673" t="s">
        <v>1047</v>
      </c>
      <c r="L7673" t="s">
        <v>34199</v>
      </c>
      <c r="M7673" t="s">
        <v>34200</v>
      </c>
      <c r="N7673" t="s">
        <v>34201</v>
      </c>
      <c r="O7673" t="s">
        <v>78</v>
      </c>
      <c r="P7673">
        <v>5</v>
      </c>
      <c r="Q7673">
        <v>0</v>
      </c>
      <c r="R7673">
        <v>0</v>
      </c>
      <c r="S7673" t="s">
        <v>79</v>
      </c>
      <c r="T7673">
        <v>162.22</v>
      </c>
      <c r="U7673">
        <v>49712.319000000003</v>
      </c>
      <c r="V7673" t="s">
        <v>1235</v>
      </c>
      <c r="Y7673" t="s">
        <v>82</v>
      </c>
      <c r="AI7673">
        <v>43397</v>
      </c>
      <c r="AJ7673">
        <v>43863</v>
      </c>
      <c r="AK7673">
        <v>43567</v>
      </c>
    </row>
    <row r="7674" spans="1:43" hidden="1" outlineLevel="1" x14ac:dyDescent="0.3">
      <c r="A7674" s="25">
        <v>7666</v>
      </c>
      <c r="B7674" s="25" t="s">
        <v>66</v>
      </c>
      <c r="C7674" t="s">
        <v>67</v>
      </c>
      <c r="D7674" t="s">
        <v>1886</v>
      </c>
      <c r="E7674" t="s">
        <v>69</v>
      </c>
      <c r="F7674" s="48" t="s">
        <v>34202</v>
      </c>
      <c r="G7674" s="25" t="s">
        <v>87</v>
      </c>
      <c r="H7674" t="s">
        <v>88</v>
      </c>
      <c r="I7674" t="s">
        <v>73</v>
      </c>
      <c r="J7674" s="25" t="s">
        <v>210</v>
      </c>
      <c r="K7674" t="s">
        <v>1047</v>
      </c>
      <c r="L7674" t="s">
        <v>34203</v>
      </c>
      <c r="M7674" t="s">
        <v>34204</v>
      </c>
      <c r="N7674" t="s">
        <v>34205</v>
      </c>
      <c r="O7674" t="s">
        <v>78</v>
      </c>
      <c r="P7674">
        <v>3</v>
      </c>
      <c r="Q7674">
        <v>1</v>
      </c>
      <c r="R7674">
        <v>3</v>
      </c>
      <c r="S7674" t="s">
        <v>79</v>
      </c>
      <c r="T7674">
        <v>31.23</v>
      </c>
      <c r="U7674">
        <v>9570.4334999999992</v>
      </c>
      <c r="V7674" t="s">
        <v>1235</v>
      </c>
      <c r="Y7674" t="s">
        <v>82</v>
      </c>
      <c r="AI7674">
        <v>43397</v>
      </c>
      <c r="AK7674">
        <v>43567</v>
      </c>
    </row>
    <row r="7675" spans="1:43" hidden="1" outlineLevel="1" x14ac:dyDescent="0.3">
      <c r="A7675" s="25">
        <v>7667</v>
      </c>
      <c r="B7675" s="25" t="s">
        <v>66</v>
      </c>
      <c r="C7675" t="s">
        <v>67</v>
      </c>
      <c r="D7675" t="s">
        <v>1886</v>
      </c>
      <c r="E7675" t="s">
        <v>69</v>
      </c>
      <c r="F7675" s="48" t="s">
        <v>34206</v>
      </c>
      <c r="G7675" s="25" t="s">
        <v>87</v>
      </c>
      <c r="H7675" t="s">
        <v>88</v>
      </c>
      <c r="I7675" t="s">
        <v>73</v>
      </c>
      <c r="J7675" s="25" t="s">
        <v>210</v>
      </c>
      <c r="K7675" t="s">
        <v>1047</v>
      </c>
      <c r="L7675" t="s">
        <v>34207</v>
      </c>
      <c r="M7675" t="s">
        <v>34208</v>
      </c>
      <c r="N7675" t="s">
        <v>34209</v>
      </c>
      <c r="O7675" t="s">
        <v>78</v>
      </c>
      <c r="P7675">
        <v>4</v>
      </c>
      <c r="Q7675">
        <v>0</v>
      </c>
      <c r="R7675">
        <v>0</v>
      </c>
      <c r="S7675" t="s">
        <v>79</v>
      </c>
      <c r="T7675">
        <v>31.35</v>
      </c>
      <c r="U7675">
        <v>9607.2075000000004</v>
      </c>
      <c r="V7675" t="s">
        <v>1235</v>
      </c>
      <c r="Y7675" t="s">
        <v>82</v>
      </c>
      <c r="AI7675">
        <v>43397</v>
      </c>
      <c r="AK7675">
        <v>43567</v>
      </c>
    </row>
    <row r="7676" spans="1:43" hidden="1" outlineLevel="1" x14ac:dyDescent="0.3">
      <c r="A7676" s="25">
        <v>7668</v>
      </c>
      <c r="B7676" s="25" t="s">
        <v>112</v>
      </c>
      <c r="C7676" t="s">
        <v>67</v>
      </c>
      <c r="D7676" t="s">
        <v>5825</v>
      </c>
      <c r="E7676" t="s">
        <v>69</v>
      </c>
      <c r="F7676" s="48" t="s">
        <v>34210</v>
      </c>
      <c r="G7676" s="25" t="s">
        <v>87</v>
      </c>
      <c r="H7676" t="s">
        <v>88</v>
      </c>
      <c r="I7676" t="s">
        <v>73</v>
      </c>
      <c r="J7676" s="25" t="s">
        <v>210</v>
      </c>
      <c r="K7676" t="s">
        <v>211</v>
      </c>
      <c r="L7676" t="s">
        <v>34211</v>
      </c>
      <c r="M7676" t="s">
        <v>34212</v>
      </c>
      <c r="N7676" t="s">
        <v>34213</v>
      </c>
      <c r="O7676" t="s">
        <v>78</v>
      </c>
      <c r="P7676">
        <v>2</v>
      </c>
      <c r="Q7676">
        <v>1</v>
      </c>
      <c r="R7676">
        <v>2</v>
      </c>
      <c r="S7676" t="s">
        <v>116</v>
      </c>
      <c r="T7676">
        <v>57.46</v>
      </c>
      <c r="U7676">
        <v>20714.330000000002</v>
      </c>
      <c r="V7676" t="s">
        <v>215</v>
      </c>
      <c r="W7676" t="s">
        <v>34214</v>
      </c>
      <c r="Y7676" t="s">
        <v>217</v>
      </c>
      <c r="AG7676" t="s">
        <v>1314</v>
      </c>
      <c r="AI7676">
        <v>43785</v>
      </c>
      <c r="AK7676">
        <v>43886</v>
      </c>
    </row>
    <row r="7677" spans="1:43" hidden="1" outlineLevel="1" x14ac:dyDescent="0.3">
      <c r="A7677" s="25">
        <v>7669</v>
      </c>
      <c r="B7677" s="25" t="s">
        <v>112</v>
      </c>
      <c r="C7677" t="s">
        <v>67</v>
      </c>
      <c r="D7677" t="s">
        <v>5825</v>
      </c>
      <c r="E7677" t="s">
        <v>69</v>
      </c>
      <c r="F7677" s="48" t="s">
        <v>34215</v>
      </c>
      <c r="G7677" s="25" t="s">
        <v>87</v>
      </c>
      <c r="H7677" t="s">
        <v>88</v>
      </c>
      <c r="I7677" t="s">
        <v>73</v>
      </c>
      <c r="J7677" s="25" t="s">
        <v>210</v>
      </c>
      <c r="K7677" t="s">
        <v>211</v>
      </c>
      <c r="L7677" t="s">
        <v>34216</v>
      </c>
      <c r="M7677" t="s">
        <v>34217</v>
      </c>
      <c r="N7677" t="s">
        <v>34218</v>
      </c>
      <c r="O7677" t="s">
        <v>78</v>
      </c>
      <c r="P7677">
        <v>2</v>
      </c>
      <c r="Q7677">
        <v>1</v>
      </c>
      <c r="R7677">
        <v>2</v>
      </c>
      <c r="S7677" t="s">
        <v>116</v>
      </c>
      <c r="T7677">
        <v>57.39</v>
      </c>
      <c r="U7677">
        <v>20689.095000000001</v>
      </c>
      <c r="V7677" t="s">
        <v>215</v>
      </c>
      <c r="W7677" t="s">
        <v>34219</v>
      </c>
      <c r="Y7677" t="s">
        <v>217</v>
      </c>
      <c r="AG7677" t="s">
        <v>1314</v>
      </c>
      <c r="AI7677">
        <v>43785</v>
      </c>
      <c r="AK7677">
        <v>43886</v>
      </c>
    </row>
    <row r="7678" spans="1:43" hidden="1" outlineLevel="1" x14ac:dyDescent="0.3">
      <c r="A7678" s="25">
        <v>7670</v>
      </c>
      <c r="B7678" s="25" t="s">
        <v>112</v>
      </c>
      <c r="C7678" t="s">
        <v>67</v>
      </c>
      <c r="D7678" t="s">
        <v>317</v>
      </c>
      <c r="E7678" t="s">
        <v>69</v>
      </c>
      <c r="F7678" s="48" t="s">
        <v>34220</v>
      </c>
      <c r="G7678" s="25" t="s">
        <v>87</v>
      </c>
      <c r="H7678" t="s">
        <v>88</v>
      </c>
      <c r="I7678" t="s">
        <v>73</v>
      </c>
      <c r="J7678" s="25" t="s">
        <v>89</v>
      </c>
      <c r="K7678" t="s">
        <v>90</v>
      </c>
      <c r="L7678" t="s">
        <v>313</v>
      </c>
      <c r="M7678" t="s">
        <v>34221</v>
      </c>
      <c r="N7678" t="s">
        <v>34222</v>
      </c>
      <c r="O7678" t="s">
        <v>78</v>
      </c>
      <c r="P7678">
        <v>8</v>
      </c>
      <c r="Q7678">
        <v>2</v>
      </c>
      <c r="R7678">
        <v>3</v>
      </c>
      <c r="S7678" t="s">
        <v>116</v>
      </c>
      <c r="T7678">
        <v>38.524999999999999</v>
      </c>
      <c r="U7678">
        <v>57128.811199999996</v>
      </c>
      <c r="V7678" t="s">
        <v>94</v>
      </c>
      <c r="W7678" t="s">
        <v>34223</v>
      </c>
      <c r="Y7678" t="s">
        <v>225</v>
      </c>
      <c r="AI7678">
        <v>43770</v>
      </c>
      <c r="AK7678">
        <v>45357</v>
      </c>
    </row>
    <row r="7679" spans="1:43" hidden="1" outlineLevel="1" x14ac:dyDescent="0.3">
      <c r="A7679" s="25">
        <v>7671</v>
      </c>
      <c r="B7679" s="25" t="s">
        <v>112</v>
      </c>
      <c r="C7679" t="s">
        <v>67</v>
      </c>
      <c r="D7679" t="s">
        <v>317</v>
      </c>
      <c r="E7679" t="s">
        <v>69</v>
      </c>
      <c r="F7679" s="48" t="s">
        <v>34224</v>
      </c>
      <c r="G7679" s="25" t="s">
        <v>87</v>
      </c>
      <c r="H7679" t="s">
        <v>88</v>
      </c>
      <c r="I7679" t="s">
        <v>73</v>
      </c>
      <c r="J7679" s="25" t="s">
        <v>89</v>
      </c>
      <c r="K7679" t="s">
        <v>90</v>
      </c>
      <c r="L7679" t="s">
        <v>221</v>
      </c>
      <c r="M7679" t="s">
        <v>34225</v>
      </c>
      <c r="N7679" t="s">
        <v>34226</v>
      </c>
      <c r="O7679" t="s">
        <v>78</v>
      </c>
      <c r="P7679">
        <v>15</v>
      </c>
      <c r="Q7679">
        <v>2</v>
      </c>
      <c r="R7679">
        <v>3</v>
      </c>
      <c r="S7679" t="s">
        <v>116</v>
      </c>
      <c r="T7679">
        <v>5.3437999999999999</v>
      </c>
      <c r="U7679">
        <v>8607.9696999999996</v>
      </c>
      <c r="V7679" t="s">
        <v>94</v>
      </c>
      <c r="W7679" t="s">
        <v>34227</v>
      </c>
      <c r="Y7679" t="s">
        <v>225</v>
      </c>
      <c r="AI7679">
        <v>43770</v>
      </c>
      <c r="AK7679">
        <v>45428</v>
      </c>
    </row>
    <row r="7680" spans="1:43" hidden="1" outlineLevel="1" x14ac:dyDescent="0.3">
      <c r="A7680" s="25">
        <v>7672</v>
      </c>
      <c r="B7680" s="25" t="s">
        <v>66</v>
      </c>
      <c r="C7680" t="s">
        <v>67</v>
      </c>
      <c r="D7680" t="s">
        <v>317</v>
      </c>
      <c r="E7680" t="s">
        <v>69</v>
      </c>
      <c r="F7680" s="48" t="s">
        <v>34228</v>
      </c>
      <c r="G7680" s="25" t="s">
        <v>87</v>
      </c>
      <c r="H7680" t="s">
        <v>88</v>
      </c>
      <c r="I7680" t="s">
        <v>73</v>
      </c>
      <c r="J7680" s="25" t="s">
        <v>89</v>
      </c>
      <c r="K7680" t="s">
        <v>90</v>
      </c>
      <c r="L7680" t="s">
        <v>221</v>
      </c>
      <c r="M7680" t="s">
        <v>34229</v>
      </c>
      <c r="N7680" t="s">
        <v>34230</v>
      </c>
      <c r="O7680" t="s">
        <v>78</v>
      </c>
      <c r="P7680">
        <v>18</v>
      </c>
      <c r="Q7680">
        <v>2</v>
      </c>
      <c r="R7680">
        <v>3</v>
      </c>
      <c r="S7680" t="s">
        <v>79</v>
      </c>
      <c r="T7680">
        <v>26.15</v>
      </c>
      <c r="U7680">
        <v>8013.7920000000004</v>
      </c>
      <c r="V7680" t="s">
        <v>94</v>
      </c>
      <c r="W7680" t="s">
        <v>34231</v>
      </c>
      <c r="Y7680" t="s">
        <v>225</v>
      </c>
      <c r="AI7680">
        <v>43445</v>
      </c>
      <c r="AJ7680">
        <v>44290</v>
      </c>
      <c r="AK7680">
        <v>43549</v>
      </c>
    </row>
    <row r="7681" spans="1:41" hidden="1" outlineLevel="1" x14ac:dyDescent="0.3">
      <c r="A7681" s="25">
        <v>7673</v>
      </c>
      <c r="B7681" s="25" t="s">
        <v>112</v>
      </c>
      <c r="C7681" t="s">
        <v>67</v>
      </c>
      <c r="D7681" t="s">
        <v>311</v>
      </c>
      <c r="E7681" t="s">
        <v>69</v>
      </c>
      <c r="F7681" s="48" t="s">
        <v>34232</v>
      </c>
      <c r="G7681" s="25" t="s">
        <v>87</v>
      </c>
      <c r="H7681" t="s">
        <v>88</v>
      </c>
      <c r="I7681" t="s">
        <v>73</v>
      </c>
      <c r="J7681" s="25" t="s">
        <v>89</v>
      </c>
      <c r="K7681" t="s">
        <v>90</v>
      </c>
      <c r="L7681" t="s">
        <v>221</v>
      </c>
      <c r="M7681" t="s">
        <v>34233</v>
      </c>
      <c r="N7681" t="s">
        <v>34234</v>
      </c>
      <c r="O7681" t="s">
        <v>78</v>
      </c>
      <c r="P7681">
        <v>25</v>
      </c>
      <c r="Q7681">
        <v>4</v>
      </c>
      <c r="R7681">
        <v>7</v>
      </c>
      <c r="S7681" t="s">
        <v>116</v>
      </c>
      <c r="T7681">
        <v>6.4592000000000001</v>
      </c>
      <c r="U7681">
        <v>10446.7981</v>
      </c>
      <c r="V7681" t="s">
        <v>94</v>
      </c>
      <c r="W7681" t="s">
        <v>34235</v>
      </c>
      <c r="Y7681" t="s">
        <v>225</v>
      </c>
      <c r="AI7681">
        <v>43770</v>
      </c>
      <c r="AK7681">
        <v>45428</v>
      </c>
    </row>
    <row r="7682" spans="1:41" hidden="1" outlineLevel="1" x14ac:dyDescent="0.3">
      <c r="A7682" s="25">
        <v>7674</v>
      </c>
      <c r="B7682" s="25" t="s">
        <v>112</v>
      </c>
      <c r="C7682" t="s">
        <v>67</v>
      </c>
      <c r="D7682" t="s">
        <v>317</v>
      </c>
      <c r="E7682" t="s">
        <v>69</v>
      </c>
      <c r="F7682" s="48" t="s">
        <v>34236</v>
      </c>
      <c r="G7682" s="25" t="s">
        <v>87</v>
      </c>
      <c r="H7682" t="s">
        <v>88</v>
      </c>
      <c r="I7682" t="s">
        <v>73</v>
      </c>
      <c r="J7682" s="25" t="s">
        <v>89</v>
      </c>
      <c r="K7682" t="s">
        <v>90</v>
      </c>
      <c r="L7682" t="s">
        <v>221</v>
      </c>
      <c r="M7682" t="s">
        <v>34237</v>
      </c>
      <c r="N7682" t="s">
        <v>34238</v>
      </c>
      <c r="O7682" t="s">
        <v>78</v>
      </c>
      <c r="P7682">
        <v>3</v>
      </c>
      <c r="Q7682">
        <v>2</v>
      </c>
      <c r="R7682">
        <v>3</v>
      </c>
      <c r="S7682" t="s">
        <v>116</v>
      </c>
      <c r="T7682">
        <v>28.006699999999999</v>
      </c>
      <c r="U7682">
        <v>43542.118000000002</v>
      </c>
      <c r="V7682" t="s">
        <v>94</v>
      </c>
      <c r="W7682" t="s">
        <v>34239</v>
      </c>
      <c r="Y7682" t="s">
        <v>225</v>
      </c>
      <c r="AI7682">
        <v>43770</v>
      </c>
      <c r="AJ7682">
        <v>45642</v>
      </c>
      <c r="AK7682">
        <v>45784</v>
      </c>
      <c r="AN7682">
        <v>-4</v>
      </c>
      <c r="AO7682">
        <v>1</v>
      </c>
    </row>
    <row r="7683" spans="1:41" hidden="1" outlineLevel="1" x14ac:dyDescent="0.3">
      <c r="A7683" s="25">
        <v>7675</v>
      </c>
      <c r="B7683" s="25" t="s">
        <v>66</v>
      </c>
      <c r="C7683" t="s">
        <v>67</v>
      </c>
      <c r="D7683" t="s">
        <v>1193</v>
      </c>
      <c r="E7683" t="s">
        <v>69</v>
      </c>
      <c r="F7683" s="48" t="s">
        <v>34240</v>
      </c>
      <c r="G7683" s="25" t="s">
        <v>87</v>
      </c>
      <c r="H7683" t="s">
        <v>88</v>
      </c>
      <c r="I7683" t="s">
        <v>73</v>
      </c>
      <c r="J7683" s="25" t="s">
        <v>210</v>
      </c>
      <c r="K7683" t="s">
        <v>1117</v>
      </c>
      <c r="L7683" t="s">
        <v>34241</v>
      </c>
      <c r="M7683" t="s">
        <v>34242</v>
      </c>
      <c r="N7683" t="s">
        <v>34243</v>
      </c>
      <c r="O7683" t="s">
        <v>78</v>
      </c>
      <c r="P7683">
        <v>2</v>
      </c>
      <c r="Q7683">
        <v>0</v>
      </c>
      <c r="R7683">
        <v>0</v>
      </c>
      <c r="S7683" t="s">
        <v>79</v>
      </c>
      <c r="T7683">
        <v>484.55529999999999</v>
      </c>
      <c r="U7683">
        <v>174682.2</v>
      </c>
      <c r="V7683" t="s">
        <v>12205</v>
      </c>
      <c r="W7683" t="s">
        <v>71</v>
      </c>
      <c r="Y7683" t="s">
        <v>217</v>
      </c>
      <c r="AB7683" t="s">
        <v>83</v>
      </c>
      <c r="AI7683">
        <v>43504</v>
      </c>
    </row>
    <row r="7684" spans="1:41" hidden="1" outlineLevel="1" x14ac:dyDescent="0.3">
      <c r="A7684" s="25">
        <v>7676</v>
      </c>
      <c r="B7684" s="25" t="s">
        <v>66</v>
      </c>
      <c r="C7684" t="s">
        <v>67</v>
      </c>
      <c r="D7684" t="s">
        <v>1193</v>
      </c>
      <c r="E7684" t="s">
        <v>69</v>
      </c>
      <c r="F7684" s="48" t="s">
        <v>34244</v>
      </c>
      <c r="G7684" s="25" t="s">
        <v>87</v>
      </c>
      <c r="H7684" t="s">
        <v>88</v>
      </c>
      <c r="I7684" t="s">
        <v>73</v>
      </c>
      <c r="J7684" s="25" t="s">
        <v>210</v>
      </c>
      <c r="K7684" t="s">
        <v>1117</v>
      </c>
      <c r="L7684" t="s">
        <v>34241</v>
      </c>
      <c r="M7684" t="s">
        <v>34242</v>
      </c>
      <c r="N7684" t="s">
        <v>34243</v>
      </c>
      <c r="O7684" t="s">
        <v>78</v>
      </c>
      <c r="P7684">
        <v>2</v>
      </c>
      <c r="Q7684">
        <v>0</v>
      </c>
      <c r="R7684">
        <v>0</v>
      </c>
      <c r="S7684" t="s">
        <v>79</v>
      </c>
      <c r="T7684">
        <v>484.55529999999999</v>
      </c>
      <c r="U7684">
        <v>174682.2</v>
      </c>
      <c r="V7684" t="s">
        <v>12205</v>
      </c>
      <c r="W7684" t="s">
        <v>20827</v>
      </c>
      <c r="Y7684" t="s">
        <v>217</v>
      </c>
      <c r="AI7684">
        <v>43504</v>
      </c>
    </row>
    <row r="7685" spans="1:41" hidden="1" outlineLevel="1" x14ac:dyDescent="0.3">
      <c r="A7685" s="25">
        <v>7677</v>
      </c>
      <c r="B7685" s="25" t="s">
        <v>66</v>
      </c>
      <c r="C7685" t="s">
        <v>67</v>
      </c>
      <c r="D7685" t="s">
        <v>1193</v>
      </c>
      <c r="E7685" t="s">
        <v>69</v>
      </c>
      <c r="F7685" s="48" t="s">
        <v>34245</v>
      </c>
      <c r="G7685" s="25" t="s">
        <v>87</v>
      </c>
      <c r="H7685" t="s">
        <v>88</v>
      </c>
      <c r="I7685" t="s">
        <v>73</v>
      </c>
      <c r="J7685" s="25" t="s">
        <v>210</v>
      </c>
      <c r="K7685" t="s">
        <v>1117</v>
      </c>
      <c r="L7685" t="s">
        <v>34241</v>
      </c>
      <c r="M7685" t="s">
        <v>34246</v>
      </c>
      <c r="N7685" t="s">
        <v>34243</v>
      </c>
      <c r="O7685" t="s">
        <v>78</v>
      </c>
      <c r="P7685">
        <v>2</v>
      </c>
      <c r="Q7685">
        <v>0</v>
      </c>
      <c r="R7685">
        <v>0</v>
      </c>
      <c r="S7685" t="s">
        <v>79</v>
      </c>
      <c r="T7685">
        <v>484.55529999999999</v>
      </c>
      <c r="U7685">
        <v>174682.2</v>
      </c>
      <c r="V7685" t="s">
        <v>12205</v>
      </c>
      <c r="W7685" t="s">
        <v>6369</v>
      </c>
      <c r="Y7685" t="s">
        <v>217</v>
      </c>
      <c r="AI7685">
        <v>43504</v>
      </c>
    </row>
    <row r="7686" spans="1:41" hidden="1" outlineLevel="1" x14ac:dyDescent="0.3">
      <c r="A7686" s="25">
        <v>7678</v>
      </c>
      <c r="B7686" s="25" t="s">
        <v>112</v>
      </c>
      <c r="C7686" t="s">
        <v>67</v>
      </c>
      <c r="D7686" t="s">
        <v>34247</v>
      </c>
      <c r="E7686" t="s">
        <v>69</v>
      </c>
      <c r="F7686" s="48" t="s">
        <v>34248</v>
      </c>
      <c r="G7686" s="25" t="s">
        <v>87</v>
      </c>
      <c r="H7686" t="s">
        <v>88</v>
      </c>
      <c r="I7686" t="s">
        <v>73</v>
      </c>
      <c r="J7686" s="25" t="s">
        <v>89</v>
      </c>
      <c r="K7686" t="s">
        <v>90</v>
      </c>
      <c r="L7686" t="s">
        <v>34249</v>
      </c>
      <c r="M7686" t="s">
        <v>34250</v>
      </c>
      <c r="N7686" t="s">
        <v>34251</v>
      </c>
      <c r="O7686" t="s">
        <v>78</v>
      </c>
      <c r="P7686">
        <v>8</v>
      </c>
      <c r="Q7686">
        <v>5</v>
      </c>
      <c r="R7686">
        <v>8</v>
      </c>
      <c r="S7686" t="s">
        <v>116</v>
      </c>
      <c r="T7686">
        <v>85.01</v>
      </c>
      <c r="U7686">
        <v>34825.196600000003</v>
      </c>
      <c r="V7686" t="s">
        <v>1235</v>
      </c>
      <c r="W7686" t="s">
        <v>34252</v>
      </c>
      <c r="Y7686" t="s">
        <v>82</v>
      </c>
      <c r="AG7686" t="s">
        <v>32920</v>
      </c>
      <c r="AI7686">
        <v>44266</v>
      </c>
      <c r="AK7686">
        <v>44316</v>
      </c>
    </row>
    <row r="7687" spans="1:41" hidden="1" outlineLevel="1" x14ac:dyDescent="0.3">
      <c r="A7687" s="25">
        <v>7679</v>
      </c>
      <c r="B7687" s="25" t="s">
        <v>112</v>
      </c>
      <c r="C7687" t="s">
        <v>67</v>
      </c>
      <c r="D7687" t="s">
        <v>34247</v>
      </c>
      <c r="E7687" t="s">
        <v>69</v>
      </c>
      <c r="F7687" s="48" t="s">
        <v>34253</v>
      </c>
      <c r="G7687" s="25" t="s">
        <v>87</v>
      </c>
      <c r="H7687" t="s">
        <v>88</v>
      </c>
      <c r="I7687" t="s">
        <v>73</v>
      </c>
      <c r="J7687" s="25" t="s">
        <v>89</v>
      </c>
      <c r="K7687" t="s">
        <v>90</v>
      </c>
      <c r="L7687" t="s">
        <v>34254</v>
      </c>
      <c r="M7687" t="s">
        <v>34255</v>
      </c>
      <c r="N7687" t="s">
        <v>34256</v>
      </c>
      <c r="O7687" t="s">
        <v>78</v>
      </c>
      <c r="P7687">
        <v>12</v>
      </c>
      <c r="Q7687">
        <v>8</v>
      </c>
      <c r="R7687">
        <v>12</v>
      </c>
      <c r="S7687" t="s">
        <v>116</v>
      </c>
      <c r="T7687">
        <v>101.46</v>
      </c>
      <c r="U7687">
        <v>41564.103600000002</v>
      </c>
      <c r="V7687" t="s">
        <v>1235</v>
      </c>
      <c r="W7687" t="s">
        <v>34257</v>
      </c>
      <c r="Y7687" t="s">
        <v>82</v>
      </c>
      <c r="AG7687" t="s">
        <v>32920</v>
      </c>
      <c r="AI7687">
        <v>44266</v>
      </c>
      <c r="AK7687">
        <v>44316</v>
      </c>
    </row>
    <row r="7688" spans="1:41" hidden="1" outlineLevel="1" x14ac:dyDescent="0.3">
      <c r="A7688" s="25">
        <v>7680</v>
      </c>
      <c r="B7688" s="25" t="s">
        <v>66</v>
      </c>
      <c r="C7688" t="s">
        <v>67</v>
      </c>
      <c r="D7688" t="s">
        <v>12362</v>
      </c>
      <c r="E7688" t="s">
        <v>69</v>
      </c>
      <c r="F7688" s="48" t="s">
        <v>34258</v>
      </c>
      <c r="G7688" s="25" t="s">
        <v>636</v>
      </c>
      <c r="H7688" t="s">
        <v>637</v>
      </c>
      <c r="I7688" t="s">
        <v>564</v>
      </c>
      <c r="J7688" s="25" t="s">
        <v>638</v>
      </c>
      <c r="K7688" t="s">
        <v>639</v>
      </c>
      <c r="L7688" t="s">
        <v>34259</v>
      </c>
      <c r="M7688" t="s">
        <v>34260</v>
      </c>
      <c r="N7688" t="s">
        <v>34261</v>
      </c>
      <c r="O7688" t="s">
        <v>78</v>
      </c>
      <c r="P7688">
        <v>1</v>
      </c>
      <c r="Q7688">
        <v>0</v>
      </c>
      <c r="R7688">
        <v>0</v>
      </c>
      <c r="S7688" t="s">
        <v>79</v>
      </c>
      <c r="T7688">
        <v>134.50579999999999</v>
      </c>
      <c r="U7688">
        <v>20875.3</v>
      </c>
      <c r="V7688" t="s">
        <v>785</v>
      </c>
      <c r="W7688" t="s">
        <v>34262</v>
      </c>
      <c r="Y7688" t="s">
        <v>591</v>
      </c>
      <c r="Z7688" s="25" t="s">
        <v>583</v>
      </c>
      <c r="AA7688" t="s">
        <v>758</v>
      </c>
      <c r="AB7688" t="s">
        <v>758</v>
      </c>
      <c r="AH7688" t="s">
        <v>34263</v>
      </c>
      <c r="AI7688">
        <v>40915</v>
      </c>
    </row>
    <row r="7689" spans="1:41" hidden="1" outlineLevel="1" x14ac:dyDescent="0.3">
      <c r="A7689" s="25">
        <v>7681</v>
      </c>
      <c r="B7689" s="25" t="s">
        <v>66</v>
      </c>
      <c r="C7689" t="s">
        <v>67</v>
      </c>
      <c r="D7689" t="s">
        <v>17354</v>
      </c>
      <c r="E7689" t="s">
        <v>69</v>
      </c>
      <c r="F7689" s="48" t="s">
        <v>34264</v>
      </c>
      <c r="G7689" s="25" t="s">
        <v>636</v>
      </c>
      <c r="H7689" t="s">
        <v>637</v>
      </c>
      <c r="I7689" t="s">
        <v>564</v>
      </c>
      <c r="J7689" s="25" t="s">
        <v>638</v>
      </c>
      <c r="K7689" t="s">
        <v>1643</v>
      </c>
      <c r="L7689" t="s">
        <v>34265</v>
      </c>
      <c r="M7689" t="s">
        <v>34266</v>
      </c>
      <c r="N7689" t="s">
        <v>6578</v>
      </c>
      <c r="O7689" t="s">
        <v>78</v>
      </c>
      <c r="P7689">
        <v>6</v>
      </c>
      <c r="Q7689">
        <v>4</v>
      </c>
      <c r="R7689">
        <v>6</v>
      </c>
      <c r="S7689" t="s">
        <v>79</v>
      </c>
      <c r="T7689">
        <v>41.658099999999997</v>
      </c>
      <c r="U7689">
        <v>10289.2068</v>
      </c>
      <c r="V7689" t="s">
        <v>785</v>
      </c>
      <c r="W7689" t="s">
        <v>34267</v>
      </c>
      <c r="Y7689" t="s">
        <v>659</v>
      </c>
      <c r="AA7689" t="s">
        <v>758</v>
      </c>
      <c r="AB7689" t="s">
        <v>758</v>
      </c>
      <c r="AI7689">
        <v>40915</v>
      </c>
      <c r="AJ7689">
        <v>42919</v>
      </c>
      <c r="AK7689">
        <v>42947</v>
      </c>
    </row>
    <row r="7690" spans="1:41" hidden="1" outlineLevel="1" x14ac:dyDescent="0.3">
      <c r="A7690" s="25">
        <v>7682</v>
      </c>
      <c r="B7690" s="25" t="s">
        <v>66</v>
      </c>
      <c r="C7690" t="s">
        <v>67</v>
      </c>
      <c r="D7690" t="s">
        <v>8400</v>
      </c>
      <c r="E7690" t="s">
        <v>69</v>
      </c>
      <c r="F7690" s="48" t="s">
        <v>34268</v>
      </c>
      <c r="G7690" s="25" t="s">
        <v>636</v>
      </c>
      <c r="H7690" t="s">
        <v>637</v>
      </c>
      <c r="I7690" t="s">
        <v>564</v>
      </c>
      <c r="J7690" s="25" t="s">
        <v>638</v>
      </c>
      <c r="K7690" t="s">
        <v>639</v>
      </c>
      <c r="L7690" t="s">
        <v>34269</v>
      </c>
      <c r="M7690" t="s">
        <v>34270</v>
      </c>
      <c r="N7690" t="s">
        <v>34271</v>
      </c>
      <c r="O7690" t="s">
        <v>78</v>
      </c>
      <c r="P7690">
        <v>1</v>
      </c>
      <c r="Q7690">
        <v>0</v>
      </c>
      <c r="R7690">
        <v>0</v>
      </c>
      <c r="S7690" t="s">
        <v>79</v>
      </c>
      <c r="T7690">
        <v>103.066</v>
      </c>
      <c r="U7690">
        <v>16001</v>
      </c>
      <c r="V7690" t="s">
        <v>34272</v>
      </c>
      <c r="W7690" t="s">
        <v>34273</v>
      </c>
      <c r="Y7690" t="s">
        <v>659</v>
      </c>
      <c r="AA7690" t="s">
        <v>83</v>
      </c>
      <c r="AB7690" t="s">
        <v>83</v>
      </c>
      <c r="AI7690">
        <v>41631</v>
      </c>
    </row>
    <row r="7691" spans="1:41" hidden="1" outlineLevel="1" x14ac:dyDescent="0.3">
      <c r="A7691" s="25">
        <v>7683</v>
      </c>
      <c r="B7691" s="25" t="s">
        <v>66</v>
      </c>
      <c r="C7691" t="s">
        <v>67</v>
      </c>
      <c r="D7691" t="s">
        <v>923</v>
      </c>
      <c r="E7691" t="s">
        <v>69</v>
      </c>
      <c r="F7691" s="48" t="s">
        <v>34274</v>
      </c>
      <c r="G7691" s="25" t="s">
        <v>636</v>
      </c>
      <c r="H7691" t="s">
        <v>637</v>
      </c>
      <c r="I7691" t="s">
        <v>564</v>
      </c>
      <c r="J7691" s="25" t="s">
        <v>638</v>
      </c>
      <c r="K7691" t="s">
        <v>639</v>
      </c>
      <c r="L7691" t="s">
        <v>34275</v>
      </c>
      <c r="M7691" t="s">
        <v>34276</v>
      </c>
      <c r="N7691" t="s">
        <v>34277</v>
      </c>
      <c r="O7691" t="s">
        <v>78</v>
      </c>
      <c r="P7691">
        <v>10</v>
      </c>
      <c r="Q7691">
        <v>5</v>
      </c>
      <c r="R7691">
        <v>10</v>
      </c>
      <c r="S7691" t="s">
        <v>79</v>
      </c>
      <c r="T7691">
        <v>24.737200000000001</v>
      </c>
      <c r="U7691">
        <v>3842.4375</v>
      </c>
      <c r="V7691" t="s">
        <v>643</v>
      </c>
      <c r="W7691" t="s">
        <v>34278</v>
      </c>
      <c r="Y7691" t="s">
        <v>591</v>
      </c>
      <c r="Z7691" s="25" t="s">
        <v>583</v>
      </c>
      <c r="AI7691">
        <v>41086</v>
      </c>
    </row>
    <row r="7692" spans="1:41" hidden="1" outlineLevel="1" x14ac:dyDescent="0.3">
      <c r="A7692" s="25">
        <v>7684</v>
      </c>
      <c r="B7692" s="25" t="s">
        <v>66</v>
      </c>
      <c r="C7692" t="s">
        <v>67</v>
      </c>
      <c r="D7692" t="s">
        <v>12362</v>
      </c>
      <c r="E7692" t="s">
        <v>69</v>
      </c>
      <c r="F7692" s="48" t="s">
        <v>34279</v>
      </c>
      <c r="G7692" s="25" t="s">
        <v>636</v>
      </c>
      <c r="H7692" t="s">
        <v>637</v>
      </c>
      <c r="I7692" t="s">
        <v>564</v>
      </c>
      <c r="J7692" s="25" t="s">
        <v>638</v>
      </c>
      <c r="K7692" t="s">
        <v>639</v>
      </c>
      <c r="L7692" t="s">
        <v>34280</v>
      </c>
      <c r="M7692" t="s">
        <v>34281</v>
      </c>
      <c r="N7692" t="s">
        <v>34282</v>
      </c>
      <c r="O7692" t="s">
        <v>78</v>
      </c>
      <c r="P7692">
        <v>185</v>
      </c>
      <c r="Q7692">
        <v>0</v>
      </c>
      <c r="R7692">
        <v>0</v>
      </c>
      <c r="S7692" t="s">
        <v>79</v>
      </c>
      <c r="T7692">
        <v>1.0357000000000001</v>
      </c>
      <c r="U7692">
        <v>160.79339999999999</v>
      </c>
      <c r="V7692" t="s">
        <v>674</v>
      </c>
      <c r="W7692" t="s">
        <v>34283</v>
      </c>
      <c r="Y7692" t="s">
        <v>591</v>
      </c>
      <c r="Z7692" s="25" t="s">
        <v>583</v>
      </c>
      <c r="AB7692" t="s">
        <v>83</v>
      </c>
      <c r="AI7692">
        <v>41189</v>
      </c>
      <c r="AJ7692">
        <v>41842</v>
      </c>
    </row>
    <row r="7693" spans="1:41" hidden="1" outlineLevel="1" x14ac:dyDescent="0.3">
      <c r="A7693" s="25">
        <v>7685</v>
      </c>
      <c r="B7693" s="25" t="s">
        <v>66</v>
      </c>
      <c r="C7693" t="s">
        <v>67</v>
      </c>
      <c r="D7693" t="s">
        <v>21855</v>
      </c>
      <c r="E7693" t="s">
        <v>69</v>
      </c>
      <c r="F7693" s="48" t="s">
        <v>34284</v>
      </c>
      <c r="G7693" s="25" t="s">
        <v>636</v>
      </c>
      <c r="H7693" t="s">
        <v>637</v>
      </c>
      <c r="I7693" t="s">
        <v>564</v>
      </c>
      <c r="J7693" s="25" t="s">
        <v>638</v>
      </c>
      <c r="K7693" t="s">
        <v>653</v>
      </c>
      <c r="L7693" t="s">
        <v>34285</v>
      </c>
      <c r="M7693" t="s">
        <v>34286</v>
      </c>
      <c r="N7693" t="s">
        <v>34287</v>
      </c>
      <c r="O7693" t="s">
        <v>78</v>
      </c>
      <c r="P7693">
        <v>1</v>
      </c>
      <c r="Q7693">
        <v>0</v>
      </c>
      <c r="R7693">
        <v>0</v>
      </c>
      <c r="S7693" t="s">
        <v>79</v>
      </c>
      <c r="T7693">
        <v>173.4889</v>
      </c>
      <c r="U7693">
        <v>26935.88</v>
      </c>
      <c r="V7693" t="s">
        <v>18178</v>
      </c>
      <c r="W7693" t="s">
        <v>34288</v>
      </c>
      <c r="Y7693" t="s">
        <v>659</v>
      </c>
      <c r="Z7693" s="25" t="s">
        <v>583</v>
      </c>
      <c r="AB7693" t="s">
        <v>1636</v>
      </c>
      <c r="AG7693" t="s">
        <v>34289</v>
      </c>
      <c r="AI7693">
        <v>40915</v>
      </c>
    </row>
    <row r="7694" spans="1:41" hidden="1" outlineLevel="1" x14ac:dyDescent="0.3">
      <c r="A7694" s="25">
        <v>7686</v>
      </c>
      <c r="B7694" s="25" t="s">
        <v>66</v>
      </c>
      <c r="C7694" t="s">
        <v>67</v>
      </c>
      <c r="D7694" t="s">
        <v>12055</v>
      </c>
      <c r="E7694" t="s">
        <v>69</v>
      </c>
      <c r="F7694" s="48" t="s">
        <v>34290</v>
      </c>
      <c r="G7694" s="25" t="s">
        <v>636</v>
      </c>
      <c r="H7694" t="s">
        <v>637</v>
      </c>
      <c r="I7694" t="s">
        <v>564</v>
      </c>
      <c r="J7694" s="25" t="s">
        <v>638</v>
      </c>
      <c r="K7694" t="s">
        <v>740</v>
      </c>
      <c r="L7694" t="s">
        <v>34291</v>
      </c>
      <c r="M7694" t="s">
        <v>34292</v>
      </c>
      <c r="N7694" t="s">
        <v>34293</v>
      </c>
      <c r="O7694" t="s">
        <v>78</v>
      </c>
      <c r="P7694">
        <v>2</v>
      </c>
      <c r="Q7694">
        <v>0</v>
      </c>
      <c r="R7694">
        <v>0</v>
      </c>
      <c r="S7694" t="s">
        <v>79</v>
      </c>
      <c r="T7694">
        <v>350.67570000000001</v>
      </c>
      <c r="U7694">
        <v>54456.43</v>
      </c>
      <c r="V7694" t="s">
        <v>34294</v>
      </c>
      <c r="W7694" t="s">
        <v>34295</v>
      </c>
      <c r="Y7694" t="s">
        <v>659</v>
      </c>
      <c r="Z7694" s="25" t="s">
        <v>583</v>
      </c>
      <c r="AA7694" t="s">
        <v>758</v>
      </c>
      <c r="AB7694" t="s">
        <v>758</v>
      </c>
      <c r="AI7694">
        <v>40915</v>
      </c>
    </row>
    <row r="7695" spans="1:41" hidden="1" outlineLevel="1" x14ac:dyDescent="0.3">
      <c r="A7695" s="25">
        <v>7687</v>
      </c>
      <c r="B7695" s="25" t="s">
        <v>66</v>
      </c>
      <c r="C7695" t="s">
        <v>67</v>
      </c>
      <c r="D7695" t="s">
        <v>34296</v>
      </c>
      <c r="E7695" t="s">
        <v>69</v>
      </c>
      <c r="F7695" s="48" t="s">
        <v>34297</v>
      </c>
      <c r="G7695" s="25" t="s">
        <v>636</v>
      </c>
      <c r="H7695" t="s">
        <v>637</v>
      </c>
      <c r="I7695" t="s">
        <v>564</v>
      </c>
      <c r="J7695" s="25" t="s">
        <v>638</v>
      </c>
      <c r="K7695" t="s">
        <v>639</v>
      </c>
      <c r="L7695" t="s">
        <v>34298</v>
      </c>
      <c r="M7695" t="s">
        <v>34299</v>
      </c>
      <c r="N7695" t="s">
        <v>34300</v>
      </c>
      <c r="O7695" t="s">
        <v>78</v>
      </c>
      <c r="P7695">
        <v>2</v>
      </c>
      <c r="Q7695">
        <v>0</v>
      </c>
      <c r="R7695">
        <v>0</v>
      </c>
      <c r="S7695" t="s">
        <v>79</v>
      </c>
      <c r="T7695">
        <v>188.8879</v>
      </c>
      <c r="U7695">
        <v>29326.73</v>
      </c>
      <c r="V7695" t="s">
        <v>34301</v>
      </c>
      <c r="W7695" t="s">
        <v>34302</v>
      </c>
      <c r="Y7695" t="s">
        <v>787</v>
      </c>
      <c r="Z7695" s="25" t="s">
        <v>583</v>
      </c>
      <c r="AE7695" t="s">
        <v>34303</v>
      </c>
      <c r="AI7695">
        <v>40915</v>
      </c>
    </row>
    <row r="7696" spans="1:41" hidden="1" outlineLevel="1" x14ac:dyDescent="0.3">
      <c r="A7696" s="25">
        <v>7688</v>
      </c>
      <c r="B7696" s="25" t="s">
        <v>66</v>
      </c>
      <c r="C7696" t="s">
        <v>67</v>
      </c>
      <c r="D7696" t="s">
        <v>7576</v>
      </c>
      <c r="E7696" t="s">
        <v>69</v>
      </c>
      <c r="F7696" s="48" t="s">
        <v>34304</v>
      </c>
      <c r="G7696" s="25" t="s">
        <v>636</v>
      </c>
      <c r="H7696" t="s">
        <v>637</v>
      </c>
      <c r="I7696" t="s">
        <v>564</v>
      </c>
      <c r="J7696" s="25" t="s">
        <v>638</v>
      </c>
      <c r="K7696" t="s">
        <v>639</v>
      </c>
      <c r="L7696" t="s">
        <v>34305</v>
      </c>
      <c r="M7696" t="s">
        <v>34306</v>
      </c>
      <c r="N7696" t="s">
        <v>34307</v>
      </c>
      <c r="O7696" t="s">
        <v>78</v>
      </c>
      <c r="P7696">
        <v>2</v>
      </c>
      <c r="Q7696">
        <v>0</v>
      </c>
      <c r="R7696">
        <v>0</v>
      </c>
      <c r="S7696" t="s">
        <v>79</v>
      </c>
      <c r="T7696">
        <v>80.805400000000006</v>
      </c>
      <c r="U7696">
        <v>29089.95</v>
      </c>
      <c r="V7696" t="s">
        <v>12957</v>
      </c>
      <c r="W7696" t="s">
        <v>34308</v>
      </c>
      <c r="Y7696" t="s">
        <v>34309</v>
      </c>
      <c r="AB7696" t="s">
        <v>692</v>
      </c>
      <c r="AI7696">
        <v>43158</v>
      </c>
      <c r="AK7696">
        <v>43394</v>
      </c>
    </row>
    <row r="7697" spans="1:43" hidden="1" outlineLevel="1" x14ac:dyDescent="0.3">
      <c r="A7697" s="25">
        <v>7689</v>
      </c>
      <c r="B7697" s="25" t="s">
        <v>66</v>
      </c>
      <c r="C7697" t="s">
        <v>67</v>
      </c>
      <c r="D7697" t="s">
        <v>26520</v>
      </c>
      <c r="E7697" t="s">
        <v>69</v>
      </c>
      <c r="F7697" s="48" t="s">
        <v>34310</v>
      </c>
      <c r="G7697" s="25" t="s">
        <v>636</v>
      </c>
      <c r="H7697" t="s">
        <v>637</v>
      </c>
      <c r="I7697" t="s">
        <v>564</v>
      </c>
      <c r="J7697" s="25" t="s">
        <v>87</v>
      </c>
      <c r="K7697" t="s">
        <v>34311</v>
      </c>
      <c r="L7697" t="s">
        <v>34312</v>
      </c>
      <c r="M7697" t="s">
        <v>34313</v>
      </c>
      <c r="N7697" t="s">
        <v>34314</v>
      </c>
      <c r="O7697" t="s">
        <v>78</v>
      </c>
      <c r="P7697">
        <v>4</v>
      </c>
      <c r="Q7697">
        <v>2</v>
      </c>
      <c r="R7697">
        <v>5</v>
      </c>
      <c r="S7697" t="s">
        <v>79</v>
      </c>
      <c r="T7697">
        <v>162.16</v>
      </c>
      <c r="U7697">
        <v>49583.663200000003</v>
      </c>
      <c r="V7697" t="s">
        <v>34315</v>
      </c>
      <c r="W7697" t="s">
        <v>34316</v>
      </c>
      <c r="Y7697" t="s">
        <v>217</v>
      </c>
      <c r="AB7697" t="s">
        <v>585</v>
      </c>
      <c r="AI7697">
        <v>43171</v>
      </c>
      <c r="AJ7697">
        <v>45594</v>
      </c>
      <c r="AK7697">
        <v>43342</v>
      </c>
      <c r="AN7697">
        <v>0</v>
      </c>
      <c r="AO7697">
        <v>2</v>
      </c>
    </row>
    <row r="7698" spans="1:43" hidden="1" outlineLevel="1" x14ac:dyDescent="0.3">
      <c r="A7698" s="25">
        <v>7690</v>
      </c>
      <c r="B7698" s="25" t="s">
        <v>112</v>
      </c>
      <c r="C7698" t="s">
        <v>67</v>
      </c>
      <c r="D7698" t="s">
        <v>27395</v>
      </c>
      <c r="E7698" t="s">
        <v>69</v>
      </c>
      <c r="F7698" s="48" t="s">
        <v>34317</v>
      </c>
      <c r="G7698" s="25" t="s">
        <v>636</v>
      </c>
      <c r="H7698" t="s">
        <v>637</v>
      </c>
      <c r="I7698" t="s">
        <v>564</v>
      </c>
      <c r="J7698" s="25" t="s">
        <v>695</v>
      </c>
      <c r="K7698" t="s">
        <v>1656</v>
      </c>
      <c r="L7698" t="s">
        <v>34318</v>
      </c>
      <c r="M7698" t="s">
        <v>34319</v>
      </c>
      <c r="N7698" t="s">
        <v>34320</v>
      </c>
      <c r="O7698" t="s">
        <v>78</v>
      </c>
      <c r="P7698">
        <v>4</v>
      </c>
      <c r="Q7698">
        <v>4</v>
      </c>
      <c r="R7698">
        <v>6</v>
      </c>
      <c r="S7698" t="s">
        <v>116</v>
      </c>
      <c r="T7698">
        <v>186.73500000000001</v>
      </c>
      <c r="U7698">
        <v>297146.92950000003</v>
      </c>
      <c r="V7698" t="s">
        <v>34321</v>
      </c>
      <c r="W7698" t="s">
        <v>34322</v>
      </c>
      <c r="Y7698" t="s">
        <v>71</v>
      </c>
      <c r="AG7698" t="s">
        <v>34323</v>
      </c>
      <c r="AH7698" t="s">
        <v>34324</v>
      </c>
      <c r="AI7698">
        <v>43769</v>
      </c>
      <c r="AJ7698">
        <v>45856</v>
      </c>
      <c r="AK7698">
        <v>45793</v>
      </c>
      <c r="AL7698">
        <v>-5</v>
      </c>
      <c r="AM7698">
        <v>3</v>
      </c>
      <c r="AP7698">
        <v>-8</v>
      </c>
      <c r="AQ7698">
        <v>4</v>
      </c>
    </row>
    <row r="7699" spans="1:43" hidden="1" outlineLevel="1" x14ac:dyDescent="0.3">
      <c r="A7699" s="25">
        <v>7691</v>
      </c>
      <c r="B7699" s="25" t="s">
        <v>66</v>
      </c>
      <c r="C7699" t="s">
        <v>67</v>
      </c>
      <c r="D7699" t="s">
        <v>1060</v>
      </c>
      <c r="E7699" t="s">
        <v>69</v>
      </c>
      <c r="F7699" s="48" t="s">
        <v>34325</v>
      </c>
      <c r="G7699" s="25" t="s">
        <v>636</v>
      </c>
      <c r="H7699" t="s">
        <v>637</v>
      </c>
      <c r="I7699" t="s">
        <v>564</v>
      </c>
      <c r="J7699" s="25" t="s">
        <v>87</v>
      </c>
      <c r="K7699" t="s">
        <v>34311</v>
      </c>
      <c r="L7699" t="s">
        <v>34326</v>
      </c>
      <c r="M7699" t="s">
        <v>34327</v>
      </c>
      <c r="N7699" t="s">
        <v>34328</v>
      </c>
      <c r="O7699" t="s">
        <v>78</v>
      </c>
      <c r="P7699">
        <v>7</v>
      </c>
      <c r="Q7699">
        <v>0</v>
      </c>
      <c r="R7699">
        <v>0</v>
      </c>
      <c r="S7699" t="s">
        <v>79</v>
      </c>
      <c r="T7699">
        <v>229.62799999999999</v>
      </c>
      <c r="U7699">
        <v>70301.730599999995</v>
      </c>
      <c r="V7699" t="s">
        <v>34329</v>
      </c>
      <c r="W7699" t="s">
        <v>34330</v>
      </c>
      <c r="Y7699" t="s">
        <v>71</v>
      </c>
      <c r="AG7699" t="s">
        <v>34331</v>
      </c>
      <c r="AI7699">
        <v>43199</v>
      </c>
      <c r="AJ7699">
        <v>43701</v>
      </c>
      <c r="AK7699">
        <v>43490</v>
      </c>
    </row>
    <row r="7700" spans="1:43" hidden="1" outlineLevel="1" x14ac:dyDescent="0.3">
      <c r="A7700" s="25">
        <v>7692</v>
      </c>
      <c r="B7700" s="25" t="s">
        <v>66</v>
      </c>
      <c r="C7700" t="s">
        <v>67</v>
      </c>
      <c r="D7700" t="s">
        <v>5999</v>
      </c>
      <c r="E7700" t="s">
        <v>69</v>
      </c>
      <c r="F7700" s="48" t="s">
        <v>34332</v>
      </c>
      <c r="G7700" s="25" t="s">
        <v>636</v>
      </c>
      <c r="H7700" t="s">
        <v>637</v>
      </c>
      <c r="I7700" t="s">
        <v>564</v>
      </c>
      <c r="J7700" s="25" t="s">
        <v>638</v>
      </c>
      <c r="K7700" t="s">
        <v>740</v>
      </c>
      <c r="L7700" t="s">
        <v>34333</v>
      </c>
      <c r="M7700" t="s">
        <v>34334</v>
      </c>
      <c r="N7700" t="s">
        <v>34335</v>
      </c>
      <c r="O7700" t="s">
        <v>78</v>
      </c>
      <c r="P7700">
        <v>3</v>
      </c>
      <c r="Q7700">
        <v>0</v>
      </c>
      <c r="R7700">
        <v>0</v>
      </c>
      <c r="S7700" t="s">
        <v>79</v>
      </c>
      <c r="T7700">
        <v>260.72329999999999</v>
      </c>
      <c r="U7700">
        <v>79776.710500000001</v>
      </c>
      <c r="V7700" t="s">
        <v>34336</v>
      </c>
      <c r="W7700" t="s">
        <v>34337</v>
      </c>
      <c r="Y7700" t="s">
        <v>572</v>
      </c>
      <c r="AI7700">
        <v>43311</v>
      </c>
      <c r="AK7700">
        <v>43420</v>
      </c>
    </row>
    <row r="7701" spans="1:43" hidden="1" outlineLevel="1" x14ac:dyDescent="0.3">
      <c r="A7701" s="25">
        <v>7693</v>
      </c>
      <c r="B7701" s="25" t="s">
        <v>112</v>
      </c>
      <c r="C7701" t="s">
        <v>67</v>
      </c>
      <c r="D7701" t="s">
        <v>34338</v>
      </c>
      <c r="E7701" t="s">
        <v>69</v>
      </c>
      <c r="F7701" s="48" t="s">
        <v>34339</v>
      </c>
      <c r="G7701" s="25" t="s">
        <v>636</v>
      </c>
      <c r="H7701" t="s">
        <v>637</v>
      </c>
      <c r="I7701" t="s">
        <v>564</v>
      </c>
      <c r="J7701" s="25" t="s">
        <v>638</v>
      </c>
      <c r="K7701" t="s">
        <v>639</v>
      </c>
      <c r="L7701" t="s">
        <v>27287</v>
      </c>
      <c r="M7701" t="s">
        <v>34340</v>
      </c>
      <c r="N7701" t="s">
        <v>34341</v>
      </c>
      <c r="O7701" t="s">
        <v>78</v>
      </c>
      <c r="P7701">
        <v>2</v>
      </c>
      <c r="Q7701">
        <v>1</v>
      </c>
      <c r="R7701">
        <v>2</v>
      </c>
      <c r="S7701" t="s">
        <v>116</v>
      </c>
      <c r="T7701">
        <v>199.2268</v>
      </c>
      <c r="U7701">
        <v>158200</v>
      </c>
      <c r="V7701" t="s">
        <v>34342</v>
      </c>
      <c r="W7701" t="s">
        <v>34343</v>
      </c>
      <c r="Y7701" t="s">
        <v>71</v>
      </c>
      <c r="AG7701" t="s">
        <v>34344</v>
      </c>
      <c r="AI7701">
        <v>43785</v>
      </c>
      <c r="AK7701">
        <v>45166</v>
      </c>
    </row>
    <row r="7702" spans="1:43" hidden="1" outlineLevel="1" x14ac:dyDescent="0.3">
      <c r="A7702" s="25">
        <v>7694</v>
      </c>
      <c r="B7702" s="25" t="s">
        <v>112</v>
      </c>
      <c r="C7702" t="s">
        <v>67</v>
      </c>
      <c r="D7702" t="s">
        <v>1060</v>
      </c>
      <c r="E7702" t="s">
        <v>69</v>
      </c>
      <c r="F7702" s="48" t="s">
        <v>34345</v>
      </c>
      <c r="G7702" s="25" t="s">
        <v>636</v>
      </c>
      <c r="H7702" t="s">
        <v>637</v>
      </c>
      <c r="I7702" t="s">
        <v>564</v>
      </c>
      <c r="J7702" s="25" t="s">
        <v>638</v>
      </c>
      <c r="K7702" t="s">
        <v>639</v>
      </c>
      <c r="L7702" t="s">
        <v>34346</v>
      </c>
      <c r="M7702" t="s">
        <v>34347</v>
      </c>
      <c r="N7702" t="s">
        <v>34348</v>
      </c>
      <c r="O7702" t="s">
        <v>78</v>
      </c>
      <c r="P7702">
        <v>5</v>
      </c>
      <c r="Q7702">
        <v>3</v>
      </c>
      <c r="R7702">
        <v>5</v>
      </c>
      <c r="S7702" t="s">
        <v>116</v>
      </c>
      <c r="T7702">
        <v>397.14</v>
      </c>
      <c r="U7702">
        <v>162692.37239999999</v>
      </c>
      <c r="V7702" t="s">
        <v>34349</v>
      </c>
      <c r="W7702" t="s">
        <v>34350</v>
      </c>
      <c r="Y7702" t="s">
        <v>217</v>
      </c>
      <c r="AI7702">
        <v>43785</v>
      </c>
      <c r="AK7702">
        <v>44279</v>
      </c>
    </row>
    <row r="7703" spans="1:43" hidden="1" outlineLevel="1" x14ac:dyDescent="0.3">
      <c r="A7703" s="25">
        <v>7695</v>
      </c>
      <c r="B7703" s="25" t="s">
        <v>112</v>
      </c>
      <c r="C7703" t="s">
        <v>67</v>
      </c>
      <c r="D7703" t="s">
        <v>1060</v>
      </c>
      <c r="E7703" t="s">
        <v>69</v>
      </c>
      <c r="F7703" s="48" t="s">
        <v>34351</v>
      </c>
      <c r="G7703" s="25" t="s">
        <v>636</v>
      </c>
      <c r="H7703" t="s">
        <v>637</v>
      </c>
      <c r="I7703" t="s">
        <v>564</v>
      </c>
      <c r="J7703" s="25" t="s">
        <v>638</v>
      </c>
      <c r="K7703" t="s">
        <v>639</v>
      </c>
      <c r="L7703" t="s">
        <v>34346</v>
      </c>
      <c r="M7703" t="s">
        <v>34352</v>
      </c>
      <c r="N7703" t="s">
        <v>34353</v>
      </c>
      <c r="O7703" t="s">
        <v>78</v>
      </c>
      <c r="P7703">
        <v>3</v>
      </c>
      <c r="Q7703">
        <v>2</v>
      </c>
      <c r="R7703">
        <v>3</v>
      </c>
      <c r="S7703" t="s">
        <v>116</v>
      </c>
      <c r="T7703">
        <v>520.17999999999995</v>
      </c>
      <c r="U7703">
        <v>213096.9388</v>
      </c>
      <c r="V7703" t="s">
        <v>34349</v>
      </c>
      <c r="W7703" t="s">
        <v>34354</v>
      </c>
      <c r="Y7703" t="s">
        <v>217</v>
      </c>
      <c r="AI7703">
        <v>43785</v>
      </c>
      <c r="AK7703">
        <v>44279</v>
      </c>
    </row>
    <row r="7704" spans="1:43" hidden="1" outlineLevel="1" x14ac:dyDescent="0.3">
      <c r="A7704" s="25">
        <v>7696</v>
      </c>
      <c r="B7704" s="25" t="s">
        <v>112</v>
      </c>
      <c r="C7704" t="s">
        <v>67</v>
      </c>
      <c r="D7704" t="s">
        <v>34355</v>
      </c>
      <c r="E7704" t="s">
        <v>69</v>
      </c>
      <c r="F7704" s="48" t="s">
        <v>34356</v>
      </c>
      <c r="G7704" s="25" t="s">
        <v>636</v>
      </c>
      <c r="H7704" t="s">
        <v>637</v>
      </c>
      <c r="I7704" t="s">
        <v>564</v>
      </c>
      <c r="J7704" s="25" t="s">
        <v>638</v>
      </c>
      <c r="K7704" t="s">
        <v>740</v>
      </c>
      <c r="L7704" t="s">
        <v>34357</v>
      </c>
      <c r="M7704" t="s">
        <v>34358</v>
      </c>
      <c r="N7704" t="s">
        <v>34359</v>
      </c>
      <c r="O7704" t="s">
        <v>78</v>
      </c>
      <c r="P7704">
        <v>2</v>
      </c>
      <c r="Q7704">
        <v>1</v>
      </c>
      <c r="R7704">
        <v>2</v>
      </c>
      <c r="S7704" t="s">
        <v>116</v>
      </c>
      <c r="T7704">
        <v>90.1</v>
      </c>
      <c r="U7704">
        <v>139591.02900000001</v>
      </c>
      <c r="V7704" t="s">
        <v>808</v>
      </c>
      <c r="W7704" t="s">
        <v>34360</v>
      </c>
      <c r="Y7704" t="s">
        <v>591</v>
      </c>
      <c r="AI7704">
        <v>45472</v>
      </c>
      <c r="AK7704">
        <v>45758</v>
      </c>
    </row>
    <row r="7705" spans="1:43" hidden="1" outlineLevel="1" x14ac:dyDescent="0.3">
      <c r="A7705" s="25">
        <v>7697</v>
      </c>
      <c r="B7705" s="25" t="s">
        <v>112</v>
      </c>
      <c r="C7705" t="s">
        <v>67</v>
      </c>
      <c r="D7705" t="s">
        <v>34361</v>
      </c>
      <c r="E7705" t="s">
        <v>69</v>
      </c>
      <c r="F7705" s="48" t="s">
        <v>34362</v>
      </c>
      <c r="G7705" s="25" t="s">
        <v>636</v>
      </c>
      <c r="H7705" t="s">
        <v>637</v>
      </c>
      <c r="I7705" t="s">
        <v>564</v>
      </c>
      <c r="J7705" s="25" t="s">
        <v>638</v>
      </c>
      <c r="K7705" t="s">
        <v>639</v>
      </c>
      <c r="L7705" t="s">
        <v>34363</v>
      </c>
      <c r="M7705" t="s">
        <v>34364</v>
      </c>
      <c r="N7705" t="s">
        <v>34365</v>
      </c>
      <c r="O7705" t="s">
        <v>78</v>
      </c>
      <c r="P7705">
        <v>5</v>
      </c>
      <c r="Q7705">
        <v>10</v>
      </c>
      <c r="R7705">
        <v>15</v>
      </c>
      <c r="S7705" t="s">
        <v>116</v>
      </c>
      <c r="T7705">
        <v>184.22800000000001</v>
      </c>
      <c r="U7705">
        <v>282651.80900000001</v>
      </c>
      <c r="V7705" t="s">
        <v>34366</v>
      </c>
      <c r="W7705" t="s">
        <v>34367</v>
      </c>
      <c r="Y7705" t="s">
        <v>25891</v>
      </c>
      <c r="AG7705" t="s">
        <v>34368</v>
      </c>
      <c r="AI7705">
        <v>45664</v>
      </c>
      <c r="AK7705">
        <v>45812</v>
      </c>
    </row>
    <row r="7706" spans="1:43" hidden="1" outlineLevel="1" x14ac:dyDescent="0.3">
      <c r="A7706" s="25">
        <v>7698</v>
      </c>
      <c r="B7706" s="25" t="s">
        <v>112</v>
      </c>
      <c r="C7706" t="s">
        <v>67</v>
      </c>
      <c r="D7706" t="s">
        <v>26527</v>
      </c>
      <c r="E7706" t="s">
        <v>69</v>
      </c>
      <c r="F7706" s="48" t="s">
        <v>34369</v>
      </c>
      <c r="G7706" s="25" t="s">
        <v>636</v>
      </c>
      <c r="H7706" t="s">
        <v>637</v>
      </c>
      <c r="I7706" t="s">
        <v>564</v>
      </c>
      <c r="J7706" s="25" t="s">
        <v>638</v>
      </c>
      <c r="K7706" t="s">
        <v>811</v>
      </c>
      <c r="L7706" t="s">
        <v>27709</v>
      </c>
      <c r="M7706" t="s">
        <v>34370</v>
      </c>
      <c r="N7706" t="s">
        <v>34371</v>
      </c>
      <c r="O7706" t="s">
        <v>78</v>
      </c>
      <c r="P7706">
        <v>4</v>
      </c>
      <c r="Q7706">
        <v>5</v>
      </c>
      <c r="R7706">
        <v>8</v>
      </c>
      <c r="S7706" t="s">
        <v>116</v>
      </c>
      <c r="T7706">
        <v>400</v>
      </c>
      <c r="U7706">
        <v>600188</v>
      </c>
      <c r="V7706" t="s">
        <v>17118</v>
      </c>
      <c r="W7706" t="s">
        <v>34372</v>
      </c>
      <c r="Y7706" t="s">
        <v>817</v>
      </c>
      <c r="AG7706" t="s">
        <v>34372</v>
      </c>
      <c r="AI7706">
        <v>45664</v>
      </c>
      <c r="AK7706">
        <v>45699</v>
      </c>
    </row>
    <row r="7707" spans="1:43" hidden="1" outlineLevel="1" x14ac:dyDescent="0.3">
      <c r="A7707" s="25">
        <v>7699</v>
      </c>
      <c r="B7707" s="25" t="s">
        <v>66</v>
      </c>
      <c r="C7707" t="s">
        <v>67</v>
      </c>
      <c r="D7707" t="s">
        <v>19647</v>
      </c>
      <c r="E7707" t="s">
        <v>69</v>
      </c>
      <c r="F7707" s="48" t="s">
        <v>34373</v>
      </c>
      <c r="G7707" s="25" t="s">
        <v>636</v>
      </c>
      <c r="H7707" t="s">
        <v>637</v>
      </c>
      <c r="I7707" t="s">
        <v>564</v>
      </c>
      <c r="J7707" s="25" t="s">
        <v>87</v>
      </c>
      <c r="K7707" t="s">
        <v>6981</v>
      </c>
      <c r="L7707" t="s">
        <v>34374</v>
      </c>
      <c r="M7707" t="s">
        <v>34375</v>
      </c>
      <c r="N7707" t="s">
        <v>34376</v>
      </c>
      <c r="O7707" t="s">
        <v>78</v>
      </c>
      <c r="P7707">
        <v>2</v>
      </c>
      <c r="Q7707">
        <v>1</v>
      </c>
      <c r="R7707">
        <v>2</v>
      </c>
      <c r="S7707" t="s">
        <v>79</v>
      </c>
      <c r="T7707">
        <v>362.71019999999999</v>
      </c>
      <c r="U7707">
        <v>56292.63</v>
      </c>
      <c r="V7707" t="s">
        <v>785</v>
      </c>
      <c r="W7707" t="s">
        <v>34377</v>
      </c>
      <c r="Y7707" t="s">
        <v>1618</v>
      </c>
      <c r="AB7707" t="s">
        <v>83</v>
      </c>
      <c r="AI7707">
        <v>40915</v>
      </c>
    </row>
    <row r="7708" spans="1:43" hidden="1" outlineLevel="1" x14ac:dyDescent="0.3">
      <c r="A7708" s="25">
        <v>7700</v>
      </c>
      <c r="B7708" s="25" t="s">
        <v>112</v>
      </c>
      <c r="C7708" t="s">
        <v>67</v>
      </c>
      <c r="D7708" t="s">
        <v>8349</v>
      </c>
      <c r="E7708" t="s">
        <v>69</v>
      </c>
      <c r="F7708" s="48" t="s">
        <v>34378</v>
      </c>
      <c r="G7708" s="25" t="s">
        <v>844</v>
      </c>
      <c r="H7708" t="s">
        <v>845</v>
      </c>
      <c r="I7708" t="s">
        <v>846</v>
      </c>
      <c r="J7708" s="25" t="s">
        <v>87</v>
      </c>
      <c r="K7708" t="s">
        <v>14923</v>
      </c>
      <c r="L7708" t="s">
        <v>34379</v>
      </c>
      <c r="M7708" t="s">
        <v>34380</v>
      </c>
      <c r="N7708" t="s">
        <v>34381</v>
      </c>
      <c r="O7708" t="s">
        <v>833</v>
      </c>
      <c r="P7708">
        <v>2</v>
      </c>
      <c r="Q7708">
        <v>0</v>
      </c>
      <c r="R7708">
        <v>1</v>
      </c>
      <c r="S7708" t="s">
        <v>116</v>
      </c>
      <c r="T7708">
        <v>1615.8689999999999</v>
      </c>
      <c r="U7708">
        <v>663819.31000000006</v>
      </c>
      <c r="V7708" t="s">
        <v>4043</v>
      </c>
      <c r="W7708" t="s">
        <v>34382</v>
      </c>
      <c r="Y7708" t="s">
        <v>82</v>
      </c>
      <c r="AB7708" t="s">
        <v>83</v>
      </c>
      <c r="AI7708">
        <v>43898</v>
      </c>
    </row>
    <row r="7709" spans="1:43" hidden="1" outlineLevel="1" x14ac:dyDescent="0.3">
      <c r="A7709" s="25">
        <v>7701</v>
      </c>
      <c r="B7709" s="25" t="s">
        <v>66</v>
      </c>
      <c r="C7709" t="s">
        <v>67</v>
      </c>
      <c r="D7709" t="s">
        <v>852</v>
      </c>
      <c r="E7709" t="s">
        <v>69</v>
      </c>
      <c r="F7709" s="48" t="s">
        <v>34383</v>
      </c>
      <c r="G7709" s="25" t="s">
        <v>854</v>
      </c>
      <c r="H7709" t="s">
        <v>855</v>
      </c>
      <c r="I7709" t="s">
        <v>564</v>
      </c>
      <c r="J7709" s="25" t="s">
        <v>638</v>
      </c>
      <c r="K7709" t="s">
        <v>670</v>
      </c>
      <c r="L7709" t="s">
        <v>34384</v>
      </c>
      <c r="M7709" t="s">
        <v>34385</v>
      </c>
      <c r="N7709" t="s">
        <v>34386</v>
      </c>
      <c r="O7709" t="s">
        <v>78</v>
      </c>
      <c r="P7709">
        <v>9</v>
      </c>
      <c r="Q7709">
        <v>6</v>
      </c>
      <c r="R7709">
        <v>12</v>
      </c>
      <c r="S7709" t="s">
        <v>79</v>
      </c>
      <c r="T7709">
        <v>218.47300000000001</v>
      </c>
      <c r="U7709">
        <v>33917.94</v>
      </c>
      <c r="V7709" t="s">
        <v>859</v>
      </c>
      <c r="W7709" t="s">
        <v>34387</v>
      </c>
      <c r="Y7709" t="s">
        <v>861</v>
      </c>
      <c r="Z7709" s="25" t="s">
        <v>583</v>
      </c>
      <c r="AH7709" t="s">
        <v>34388</v>
      </c>
      <c r="AI7709">
        <v>40915</v>
      </c>
      <c r="AJ7709">
        <v>44851</v>
      </c>
      <c r="AK7709">
        <v>41431</v>
      </c>
    </row>
    <row r="7710" spans="1:43" hidden="1" outlineLevel="1" x14ac:dyDescent="0.3">
      <c r="A7710" s="25">
        <v>7702</v>
      </c>
      <c r="B7710" s="25" t="s">
        <v>66</v>
      </c>
      <c r="C7710" t="s">
        <v>67</v>
      </c>
      <c r="D7710" t="s">
        <v>4225</v>
      </c>
      <c r="E7710" t="s">
        <v>69</v>
      </c>
      <c r="F7710" s="48" t="s">
        <v>34389</v>
      </c>
      <c r="G7710" s="25" t="s">
        <v>899</v>
      </c>
      <c r="H7710" t="s">
        <v>900</v>
      </c>
      <c r="I7710" t="s">
        <v>564</v>
      </c>
      <c r="J7710" s="25" t="s">
        <v>1817</v>
      </c>
      <c r="K7710" t="s">
        <v>2426</v>
      </c>
      <c r="L7710" t="s">
        <v>34390</v>
      </c>
      <c r="M7710" t="s">
        <v>34391</v>
      </c>
      <c r="N7710" t="s">
        <v>34392</v>
      </c>
      <c r="O7710" t="s">
        <v>78</v>
      </c>
      <c r="P7710">
        <v>2</v>
      </c>
      <c r="Q7710">
        <v>1</v>
      </c>
      <c r="R7710">
        <v>3</v>
      </c>
      <c r="S7710" t="s">
        <v>79</v>
      </c>
      <c r="T7710">
        <v>117.82</v>
      </c>
      <c r="U7710">
        <v>36052.92</v>
      </c>
      <c r="V7710" t="s">
        <v>1164</v>
      </c>
      <c r="W7710" t="s">
        <v>34393</v>
      </c>
      <c r="Y7710" t="s">
        <v>572</v>
      </c>
      <c r="AB7710" t="s">
        <v>585</v>
      </c>
      <c r="AI7710">
        <v>43272</v>
      </c>
      <c r="AK7710">
        <v>43308</v>
      </c>
    </row>
    <row r="7711" spans="1:43" hidden="1" outlineLevel="1" x14ac:dyDescent="0.3">
      <c r="A7711" s="25">
        <v>7703</v>
      </c>
      <c r="B7711" s="25" t="s">
        <v>66</v>
      </c>
      <c r="C7711" t="s">
        <v>67</v>
      </c>
      <c r="D7711" t="s">
        <v>4225</v>
      </c>
      <c r="E7711" t="s">
        <v>69</v>
      </c>
      <c r="F7711" s="48" t="s">
        <v>34394</v>
      </c>
      <c r="G7711" s="25" t="s">
        <v>899</v>
      </c>
      <c r="H7711" t="s">
        <v>900</v>
      </c>
      <c r="I7711" t="s">
        <v>564</v>
      </c>
      <c r="J7711" s="25" t="s">
        <v>828</v>
      </c>
      <c r="K7711" t="s">
        <v>829</v>
      </c>
      <c r="L7711" t="s">
        <v>34395</v>
      </c>
      <c r="M7711" t="s">
        <v>34396</v>
      </c>
      <c r="N7711" t="s">
        <v>34397</v>
      </c>
      <c r="O7711" t="s">
        <v>78</v>
      </c>
      <c r="P7711">
        <v>2</v>
      </c>
      <c r="Q7711">
        <v>1</v>
      </c>
      <c r="R7711">
        <v>3</v>
      </c>
      <c r="S7711" t="s">
        <v>79</v>
      </c>
      <c r="T7711">
        <v>130.47</v>
      </c>
      <c r="U7711">
        <v>39923.82</v>
      </c>
      <c r="V7711" t="s">
        <v>1164</v>
      </c>
      <c r="W7711" t="s">
        <v>34398</v>
      </c>
      <c r="Y7711" t="s">
        <v>572</v>
      </c>
      <c r="AB7711" t="s">
        <v>585</v>
      </c>
      <c r="AI7711">
        <v>43272</v>
      </c>
      <c r="AK7711">
        <v>43308</v>
      </c>
    </row>
    <row r="7712" spans="1:43" hidden="1" outlineLevel="1" x14ac:dyDescent="0.3">
      <c r="A7712" s="25">
        <v>7704</v>
      </c>
      <c r="B7712" s="25" t="s">
        <v>66</v>
      </c>
      <c r="C7712" t="s">
        <v>67</v>
      </c>
      <c r="D7712" t="s">
        <v>4225</v>
      </c>
      <c r="E7712" t="s">
        <v>69</v>
      </c>
      <c r="F7712" s="48" t="s">
        <v>34399</v>
      </c>
      <c r="G7712" s="25" t="s">
        <v>899</v>
      </c>
      <c r="H7712" t="s">
        <v>900</v>
      </c>
      <c r="I7712" t="s">
        <v>564</v>
      </c>
      <c r="J7712" s="25" t="s">
        <v>828</v>
      </c>
      <c r="K7712" t="s">
        <v>829</v>
      </c>
      <c r="L7712" t="s">
        <v>34400</v>
      </c>
      <c r="M7712" t="s">
        <v>34401</v>
      </c>
      <c r="N7712" t="s">
        <v>34402</v>
      </c>
      <c r="O7712" t="s">
        <v>78</v>
      </c>
      <c r="P7712">
        <v>2</v>
      </c>
      <c r="Q7712">
        <v>1</v>
      </c>
      <c r="R7712">
        <v>3</v>
      </c>
      <c r="S7712" t="s">
        <v>79</v>
      </c>
      <c r="T7712">
        <v>121.27</v>
      </c>
      <c r="U7712">
        <v>37108.620000000003</v>
      </c>
      <c r="V7712" t="s">
        <v>1164</v>
      </c>
      <c r="W7712" t="s">
        <v>34403</v>
      </c>
      <c r="Y7712" t="s">
        <v>572</v>
      </c>
      <c r="AB7712" t="s">
        <v>585</v>
      </c>
      <c r="AI7712">
        <v>43272</v>
      </c>
      <c r="AK7712">
        <v>43308</v>
      </c>
    </row>
    <row r="7713" spans="1:43" hidden="1" outlineLevel="1" x14ac:dyDescent="0.3">
      <c r="A7713" s="25">
        <v>7705</v>
      </c>
      <c r="B7713" s="25" t="s">
        <v>66</v>
      </c>
      <c r="C7713" t="s">
        <v>67</v>
      </c>
      <c r="D7713" t="s">
        <v>4225</v>
      </c>
      <c r="E7713" t="s">
        <v>69</v>
      </c>
      <c r="F7713" s="48" t="s">
        <v>34404</v>
      </c>
      <c r="G7713" s="25" t="s">
        <v>899</v>
      </c>
      <c r="H7713" t="s">
        <v>900</v>
      </c>
      <c r="I7713" t="s">
        <v>564</v>
      </c>
      <c r="J7713" s="25" t="s">
        <v>1817</v>
      </c>
      <c r="K7713" t="s">
        <v>2426</v>
      </c>
      <c r="L7713" t="s">
        <v>34405</v>
      </c>
      <c r="M7713" t="s">
        <v>34406</v>
      </c>
      <c r="N7713" t="s">
        <v>34407</v>
      </c>
      <c r="O7713" t="s">
        <v>78</v>
      </c>
      <c r="P7713">
        <v>2</v>
      </c>
      <c r="Q7713">
        <v>0</v>
      </c>
      <c r="R7713">
        <v>0</v>
      </c>
      <c r="S7713" t="s">
        <v>79</v>
      </c>
      <c r="T7713">
        <v>382.32</v>
      </c>
      <c r="U7713">
        <v>116989.92</v>
      </c>
      <c r="V7713" t="s">
        <v>1164</v>
      </c>
      <c r="W7713" t="s">
        <v>34408</v>
      </c>
      <c r="Y7713" t="s">
        <v>572</v>
      </c>
      <c r="AB7713" t="s">
        <v>585</v>
      </c>
      <c r="AI7713">
        <v>43272</v>
      </c>
      <c r="AK7713">
        <v>43308</v>
      </c>
    </row>
    <row r="7714" spans="1:43" hidden="1" outlineLevel="1" x14ac:dyDescent="0.3">
      <c r="A7714" s="25">
        <v>7706</v>
      </c>
      <c r="B7714" s="25" t="s">
        <v>66</v>
      </c>
      <c r="C7714" t="s">
        <v>67</v>
      </c>
      <c r="D7714" t="s">
        <v>4225</v>
      </c>
      <c r="E7714" t="s">
        <v>69</v>
      </c>
      <c r="F7714" s="48" t="s">
        <v>34409</v>
      </c>
      <c r="G7714" s="25" t="s">
        <v>899</v>
      </c>
      <c r="H7714" t="s">
        <v>900</v>
      </c>
      <c r="I7714" t="s">
        <v>564</v>
      </c>
      <c r="J7714" s="25" t="s">
        <v>1817</v>
      </c>
      <c r="K7714" t="s">
        <v>2426</v>
      </c>
      <c r="L7714" t="s">
        <v>34405</v>
      </c>
      <c r="M7714" t="s">
        <v>34410</v>
      </c>
      <c r="N7714" t="s">
        <v>34411</v>
      </c>
      <c r="O7714" t="s">
        <v>78</v>
      </c>
      <c r="P7714">
        <v>2</v>
      </c>
      <c r="Q7714">
        <v>0</v>
      </c>
      <c r="R7714">
        <v>0</v>
      </c>
      <c r="S7714" t="s">
        <v>79</v>
      </c>
      <c r="T7714">
        <v>472.02</v>
      </c>
      <c r="U7714">
        <v>144438.12</v>
      </c>
      <c r="V7714" t="s">
        <v>1164</v>
      </c>
      <c r="W7714" t="s">
        <v>34412</v>
      </c>
      <c r="Y7714" t="s">
        <v>572</v>
      </c>
      <c r="AB7714" t="s">
        <v>585</v>
      </c>
      <c r="AI7714">
        <v>43272</v>
      </c>
      <c r="AK7714">
        <v>43308</v>
      </c>
    </row>
    <row r="7715" spans="1:43" hidden="1" outlineLevel="1" x14ac:dyDescent="0.3">
      <c r="A7715" s="25">
        <v>7707</v>
      </c>
      <c r="B7715" s="25" t="s">
        <v>66</v>
      </c>
      <c r="C7715" t="s">
        <v>67</v>
      </c>
      <c r="D7715" t="s">
        <v>1013</v>
      </c>
      <c r="E7715" t="s">
        <v>69</v>
      </c>
      <c r="F7715" s="48" t="s">
        <v>34413</v>
      </c>
      <c r="G7715" s="25" t="s">
        <v>899</v>
      </c>
      <c r="H7715" t="s">
        <v>900</v>
      </c>
      <c r="I7715" t="s">
        <v>564</v>
      </c>
      <c r="J7715" s="25" t="s">
        <v>74</v>
      </c>
      <c r="K7715" t="s">
        <v>75</v>
      </c>
      <c r="L7715" t="s">
        <v>34414</v>
      </c>
      <c r="M7715" t="s">
        <v>1022</v>
      </c>
      <c r="N7715" t="s">
        <v>34415</v>
      </c>
      <c r="O7715" t="s">
        <v>78</v>
      </c>
      <c r="P7715">
        <v>1</v>
      </c>
      <c r="Q7715">
        <v>0</v>
      </c>
      <c r="R7715">
        <v>0</v>
      </c>
      <c r="S7715" t="s">
        <v>79</v>
      </c>
      <c r="T7715">
        <v>6.41</v>
      </c>
      <c r="U7715">
        <v>1964.4086</v>
      </c>
      <c r="V7715" t="s">
        <v>869</v>
      </c>
      <c r="W7715" t="s">
        <v>34416</v>
      </c>
      <c r="Y7715" t="s">
        <v>957</v>
      </c>
      <c r="AB7715" t="s">
        <v>599</v>
      </c>
      <c r="AG7715" t="s">
        <v>998</v>
      </c>
      <c r="AH7715" t="s">
        <v>34417</v>
      </c>
      <c r="AI7715">
        <v>43671</v>
      </c>
      <c r="AJ7715">
        <v>43978</v>
      </c>
      <c r="AK7715">
        <v>43724</v>
      </c>
    </row>
    <row r="7716" spans="1:43" hidden="1" outlineLevel="1" x14ac:dyDescent="0.3">
      <c r="A7716" s="25">
        <v>7708</v>
      </c>
      <c r="B7716" s="25" t="s">
        <v>112</v>
      </c>
      <c r="C7716" t="s">
        <v>67</v>
      </c>
      <c r="D7716" t="s">
        <v>1019</v>
      </c>
      <c r="E7716" t="s">
        <v>69</v>
      </c>
      <c r="F7716" s="48" t="s">
        <v>34418</v>
      </c>
      <c r="G7716" s="25" t="s">
        <v>899</v>
      </c>
      <c r="H7716" t="s">
        <v>900</v>
      </c>
      <c r="I7716" t="s">
        <v>564</v>
      </c>
      <c r="J7716" s="25" t="s">
        <v>864</v>
      </c>
      <c r="K7716" t="s">
        <v>865</v>
      </c>
      <c r="L7716" t="s">
        <v>34419</v>
      </c>
      <c r="M7716" t="s">
        <v>912</v>
      </c>
      <c r="N7716" t="s">
        <v>34420</v>
      </c>
      <c r="O7716" t="s">
        <v>78</v>
      </c>
      <c r="P7716">
        <v>2</v>
      </c>
      <c r="Q7716">
        <v>2</v>
      </c>
      <c r="R7716">
        <v>3</v>
      </c>
      <c r="S7716" t="s">
        <v>116</v>
      </c>
      <c r="T7716">
        <v>455.88</v>
      </c>
      <c r="U7716">
        <v>468616.6863</v>
      </c>
      <c r="V7716" t="s">
        <v>869</v>
      </c>
      <c r="W7716" t="s">
        <v>34421</v>
      </c>
      <c r="Y7716" t="s">
        <v>957</v>
      </c>
      <c r="AG7716" t="s">
        <v>34422</v>
      </c>
      <c r="AI7716">
        <v>43782</v>
      </c>
      <c r="AJ7716">
        <v>45729</v>
      </c>
      <c r="AK7716">
        <v>45986</v>
      </c>
      <c r="AL7716">
        <v>-2</v>
      </c>
      <c r="AM7716">
        <v>2</v>
      </c>
    </row>
    <row r="7717" spans="1:43" hidden="1" outlineLevel="1" x14ac:dyDescent="0.3">
      <c r="A7717" s="25">
        <v>7709</v>
      </c>
      <c r="B7717" s="25" t="s">
        <v>66</v>
      </c>
      <c r="C7717" t="s">
        <v>67</v>
      </c>
      <c r="D7717" t="s">
        <v>1019</v>
      </c>
      <c r="E7717" t="s">
        <v>69</v>
      </c>
      <c r="F7717" s="48" t="s">
        <v>34423</v>
      </c>
      <c r="G7717" s="25" t="s">
        <v>899</v>
      </c>
      <c r="H7717" t="s">
        <v>900</v>
      </c>
      <c r="I7717" t="s">
        <v>564</v>
      </c>
      <c r="J7717" s="25" t="s">
        <v>864</v>
      </c>
      <c r="K7717" t="s">
        <v>865</v>
      </c>
      <c r="L7717" t="s">
        <v>34424</v>
      </c>
      <c r="M7717" t="s">
        <v>34425</v>
      </c>
      <c r="N7717" t="s">
        <v>34426</v>
      </c>
      <c r="O7717" t="s">
        <v>78</v>
      </c>
      <c r="P7717">
        <v>8</v>
      </c>
      <c r="Q7717">
        <v>8</v>
      </c>
      <c r="R7717">
        <v>16</v>
      </c>
      <c r="S7717" t="s">
        <v>79</v>
      </c>
      <c r="T7717">
        <v>22.75</v>
      </c>
      <c r="U7717">
        <v>6971.9650000000001</v>
      </c>
      <c r="V7717" t="s">
        <v>869</v>
      </c>
      <c r="W7717" t="s">
        <v>34427</v>
      </c>
      <c r="Y7717" t="s">
        <v>957</v>
      </c>
      <c r="AG7717" t="s">
        <v>34428</v>
      </c>
      <c r="AI7717">
        <v>43671</v>
      </c>
      <c r="AJ7717">
        <v>43978</v>
      </c>
      <c r="AK7717">
        <v>43724</v>
      </c>
    </row>
    <row r="7718" spans="1:43" hidden="1" outlineLevel="1" x14ac:dyDescent="0.3">
      <c r="A7718" s="25">
        <v>7710</v>
      </c>
      <c r="B7718" s="25" t="s">
        <v>112</v>
      </c>
      <c r="C7718" t="s">
        <v>67</v>
      </c>
      <c r="D7718" t="s">
        <v>13343</v>
      </c>
      <c r="E7718" t="s">
        <v>69</v>
      </c>
      <c r="F7718" s="48" t="s">
        <v>34429</v>
      </c>
      <c r="G7718" s="25" t="s">
        <v>899</v>
      </c>
      <c r="H7718" t="s">
        <v>900</v>
      </c>
      <c r="I7718" t="s">
        <v>564</v>
      </c>
      <c r="J7718" s="25" t="s">
        <v>638</v>
      </c>
      <c r="K7718" t="s">
        <v>811</v>
      </c>
      <c r="L7718" t="s">
        <v>1001</v>
      </c>
      <c r="M7718" t="s">
        <v>1002</v>
      </c>
      <c r="N7718" t="s">
        <v>34430</v>
      </c>
      <c r="O7718" t="s">
        <v>78</v>
      </c>
      <c r="P7718">
        <v>14</v>
      </c>
      <c r="Q7718">
        <v>5</v>
      </c>
      <c r="R7718">
        <v>8</v>
      </c>
      <c r="S7718" t="s">
        <v>116</v>
      </c>
      <c r="T7718">
        <v>72.5822</v>
      </c>
      <c r="U7718">
        <v>30148.206600000001</v>
      </c>
      <c r="V7718" t="s">
        <v>869</v>
      </c>
      <c r="W7718" t="s">
        <v>34431</v>
      </c>
      <c r="Y7718" t="s">
        <v>957</v>
      </c>
      <c r="AG7718" t="s">
        <v>34432</v>
      </c>
      <c r="AI7718">
        <v>43782</v>
      </c>
      <c r="AJ7718">
        <v>45215</v>
      </c>
      <c r="AK7718">
        <v>44685</v>
      </c>
      <c r="AP7718">
        <v>-18</v>
      </c>
      <c r="AQ7718">
        <v>4</v>
      </c>
    </row>
    <row r="7719" spans="1:43" hidden="1" outlineLevel="1" x14ac:dyDescent="0.3">
      <c r="A7719" s="25">
        <v>7711</v>
      </c>
      <c r="B7719" s="25" t="s">
        <v>66</v>
      </c>
      <c r="C7719" t="s">
        <v>67</v>
      </c>
      <c r="D7719" t="s">
        <v>1013</v>
      </c>
      <c r="E7719" t="s">
        <v>69</v>
      </c>
      <c r="F7719" s="48" t="s">
        <v>34433</v>
      </c>
      <c r="G7719" s="25" t="s">
        <v>899</v>
      </c>
      <c r="H7719" t="s">
        <v>900</v>
      </c>
      <c r="I7719" t="s">
        <v>564</v>
      </c>
      <c r="J7719" s="25" t="s">
        <v>74</v>
      </c>
      <c r="K7719" t="s">
        <v>75</v>
      </c>
      <c r="L7719" t="s">
        <v>34434</v>
      </c>
      <c r="M7719" t="s">
        <v>1022</v>
      </c>
      <c r="N7719" t="s">
        <v>34435</v>
      </c>
      <c r="O7719" t="s">
        <v>78</v>
      </c>
      <c r="P7719">
        <v>2</v>
      </c>
      <c r="Q7719">
        <v>0</v>
      </c>
      <c r="R7719">
        <v>0</v>
      </c>
      <c r="S7719" t="s">
        <v>79</v>
      </c>
      <c r="T7719">
        <v>16.86</v>
      </c>
      <c r="U7719">
        <v>5166.9156000000003</v>
      </c>
      <c r="V7719" t="s">
        <v>869</v>
      </c>
      <c r="W7719" t="s">
        <v>34436</v>
      </c>
      <c r="Y7719" t="s">
        <v>957</v>
      </c>
      <c r="AB7719" t="s">
        <v>599</v>
      </c>
      <c r="AG7719" t="s">
        <v>34437</v>
      </c>
      <c r="AI7719">
        <v>43671</v>
      </c>
      <c r="AJ7719">
        <v>43970</v>
      </c>
      <c r="AK7719">
        <v>43724</v>
      </c>
    </row>
    <row r="7720" spans="1:43" hidden="1" outlineLevel="1" x14ac:dyDescent="0.3">
      <c r="A7720" s="25">
        <v>7712</v>
      </c>
      <c r="B7720" s="25" t="s">
        <v>66</v>
      </c>
      <c r="C7720" t="s">
        <v>67</v>
      </c>
      <c r="D7720" t="s">
        <v>9076</v>
      </c>
      <c r="E7720" t="s">
        <v>69</v>
      </c>
      <c r="F7720" s="48" t="s">
        <v>34438</v>
      </c>
      <c r="G7720" s="25" t="s">
        <v>899</v>
      </c>
      <c r="H7720" t="s">
        <v>900</v>
      </c>
      <c r="I7720" t="s">
        <v>564</v>
      </c>
      <c r="J7720" s="25" t="s">
        <v>864</v>
      </c>
      <c r="K7720" t="s">
        <v>865</v>
      </c>
      <c r="L7720" t="s">
        <v>34439</v>
      </c>
      <c r="M7720" t="s">
        <v>34440</v>
      </c>
      <c r="N7720" t="s">
        <v>34441</v>
      </c>
      <c r="O7720" t="s">
        <v>78</v>
      </c>
      <c r="P7720">
        <v>2</v>
      </c>
      <c r="Q7720">
        <v>0</v>
      </c>
      <c r="R7720">
        <v>0</v>
      </c>
      <c r="S7720" t="s">
        <v>79</v>
      </c>
      <c r="T7720">
        <v>34.159999999999997</v>
      </c>
      <c r="U7720">
        <v>10468.6736</v>
      </c>
      <c r="V7720" t="s">
        <v>869</v>
      </c>
      <c r="W7720" t="s">
        <v>34442</v>
      </c>
      <c r="Y7720" t="s">
        <v>957</v>
      </c>
      <c r="AG7720" t="s">
        <v>34437</v>
      </c>
      <c r="AI7720">
        <v>43671</v>
      </c>
      <c r="AJ7720">
        <v>43970</v>
      </c>
      <c r="AK7720">
        <v>43724</v>
      </c>
    </row>
    <row r="7721" spans="1:43" hidden="1" outlineLevel="1" x14ac:dyDescent="0.3">
      <c r="A7721" s="25">
        <v>7713</v>
      </c>
      <c r="B7721" s="25" t="s">
        <v>66</v>
      </c>
      <c r="C7721" t="s">
        <v>67</v>
      </c>
      <c r="D7721" t="s">
        <v>9076</v>
      </c>
      <c r="E7721" t="s">
        <v>69</v>
      </c>
      <c r="F7721" s="48" t="s">
        <v>34443</v>
      </c>
      <c r="G7721" s="25" t="s">
        <v>899</v>
      </c>
      <c r="H7721" t="s">
        <v>900</v>
      </c>
      <c r="I7721" t="s">
        <v>564</v>
      </c>
      <c r="J7721" s="25" t="s">
        <v>864</v>
      </c>
      <c r="K7721" t="s">
        <v>865</v>
      </c>
      <c r="L7721" t="s">
        <v>34439</v>
      </c>
      <c r="M7721" t="s">
        <v>34440</v>
      </c>
      <c r="N7721" t="s">
        <v>34444</v>
      </c>
      <c r="O7721" t="s">
        <v>78</v>
      </c>
      <c r="P7721">
        <v>2</v>
      </c>
      <c r="Q7721">
        <v>0</v>
      </c>
      <c r="R7721">
        <v>0</v>
      </c>
      <c r="S7721" t="s">
        <v>79</v>
      </c>
      <c r="T7721">
        <v>19.899999999999999</v>
      </c>
      <c r="U7721">
        <v>6098.5540000000001</v>
      </c>
      <c r="V7721" t="s">
        <v>869</v>
      </c>
      <c r="W7721" t="s">
        <v>34445</v>
      </c>
      <c r="Y7721" t="s">
        <v>957</v>
      </c>
      <c r="AG7721" t="s">
        <v>34437</v>
      </c>
      <c r="AI7721">
        <v>43671</v>
      </c>
      <c r="AJ7721">
        <v>43970</v>
      </c>
      <c r="AK7721">
        <v>43724</v>
      </c>
    </row>
    <row r="7722" spans="1:43" hidden="1" outlineLevel="1" x14ac:dyDescent="0.3">
      <c r="A7722" s="25">
        <v>7714</v>
      </c>
      <c r="B7722" s="25" t="s">
        <v>112</v>
      </c>
      <c r="C7722" t="s">
        <v>67</v>
      </c>
      <c r="D7722" t="s">
        <v>24082</v>
      </c>
      <c r="E7722" t="s">
        <v>69</v>
      </c>
      <c r="F7722" s="48" t="s">
        <v>34446</v>
      </c>
      <c r="G7722" s="25" t="s">
        <v>899</v>
      </c>
      <c r="H7722" t="s">
        <v>900</v>
      </c>
      <c r="I7722" t="s">
        <v>564</v>
      </c>
      <c r="J7722" s="25" t="s">
        <v>74</v>
      </c>
      <c r="K7722" t="s">
        <v>75</v>
      </c>
      <c r="L7722" t="s">
        <v>34447</v>
      </c>
      <c r="M7722" t="s">
        <v>34448</v>
      </c>
      <c r="N7722" t="s">
        <v>34449</v>
      </c>
      <c r="O7722" t="s">
        <v>78</v>
      </c>
      <c r="P7722">
        <v>2</v>
      </c>
      <c r="Q7722">
        <v>1</v>
      </c>
      <c r="R7722">
        <v>2</v>
      </c>
      <c r="S7722" t="s">
        <v>116</v>
      </c>
      <c r="T7722">
        <v>355.00130000000001</v>
      </c>
      <c r="U7722">
        <v>550000</v>
      </c>
      <c r="V7722" t="s">
        <v>34450</v>
      </c>
      <c r="W7722" t="s">
        <v>34451</v>
      </c>
      <c r="Y7722" t="s">
        <v>82</v>
      </c>
      <c r="AB7722" t="s">
        <v>83</v>
      </c>
      <c r="AG7722" t="s">
        <v>34452</v>
      </c>
      <c r="AI7722">
        <v>44691</v>
      </c>
      <c r="AK7722">
        <v>45495</v>
      </c>
    </row>
    <row r="7723" spans="1:43" hidden="1" outlineLevel="1" x14ac:dyDescent="0.3">
      <c r="A7723" s="25">
        <v>7715</v>
      </c>
      <c r="B7723" s="25" t="s">
        <v>112</v>
      </c>
      <c r="C7723" t="s">
        <v>67</v>
      </c>
      <c r="D7723" t="s">
        <v>24082</v>
      </c>
      <c r="E7723" t="s">
        <v>69</v>
      </c>
      <c r="F7723" s="48" t="s">
        <v>34453</v>
      </c>
      <c r="G7723" s="25" t="s">
        <v>899</v>
      </c>
      <c r="H7723" t="s">
        <v>900</v>
      </c>
      <c r="I7723" t="s">
        <v>564</v>
      </c>
      <c r="J7723" s="25" t="s">
        <v>628</v>
      </c>
      <c r="K7723" t="s">
        <v>901</v>
      </c>
      <c r="L7723" t="s">
        <v>34454</v>
      </c>
      <c r="M7723" t="s">
        <v>34455</v>
      </c>
      <c r="N7723" t="s">
        <v>34456</v>
      </c>
      <c r="O7723" t="s">
        <v>78</v>
      </c>
      <c r="P7723">
        <v>2</v>
      </c>
      <c r="Q7723">
        <v>1</v>
      </c>
      <c r="R7723">
        <v>2</v>
      </c>
      <c r="S7723" t="s">
        <v>116</v>
      </c>
      <c r="T7723">
        <v>280.77379999999999</v>
      </c>
      <c r="U7723">
        <v>435000</v>
      </c>
      <c r="V7723" t="s">
        <v>34450</v>
      </c>
      <c r="W7723" t="s">
        <v>34457</v>
      </c>
      <c r="Y7723" t="s">
        <v>82</v>
      </c>
      <c r="AG7723" t="s">
        <v>34452</v>
      </c>
      <c r="AI7723">
        <v>44691</v>
      </c>
      <c r="AK7723">
        <v>45495</v>
      </c>
    </row>
    <row r="7724" spans="1:43" hidden="1" outlineLevel="1" x14ac:dyDescent="0.3">
      <c r="A7724" s="25">
        <v>7716</v>
      </c>
      <c r="B7724" s="25" t="s">
        <v>112</v>
      </c>
      <c r="C7724" t="s">
        <v>67</v>
      </c>
      <c r="D7724" t="s">
        <v>24082</v>
      </c>
      <c r="E7724" t="s">
        <v>69</v>
      </c>
      <c r="F7724" s="48" t="s">
        <v>34458</v>
      </c>
      <c r="G7724" s="25" t="s">
        <v>899</v>
      </c>
      <c r="H7724" t="s">
        <v>900</v>
      </c>
      <c r="I7724" t="s">
        <v>564</v>
      </c>
      <c r="J7724" s="25" t="s">
        <v>628</v>
      </c>
      <c r="K7724" t="s">
        <v>901</v>
      </c>
      <c r="L7724" t="s">
        <v>34459</v>
      </c>
      <c r="M7724" t="s">
        <v>34460</v>
      </c>
      <c r="N7724" t="s">
        <v>34461</v>
      </c>
      <c r="O7724" t="s">
        <v>78</v>
      </c>
      <c r="P7724">
        <v>2</v>
      </c>
      <c r="Q7724">
        <v>1</v>
      </c>
      <c r="R7724">
        <v>2</v>
      </c>
      <c r="S7724" t="s">
        <v>116</v>
      </c>
      <c r="T7724">
        <v>274.31920000000002</v>
      </c>
      <c r="U7724">
        <v>425000</v>
      </c>
      <c r="V7724" t="s">
        <v>34450</v>
      </c>
      <c r="W7724" t="s">
        <v>34462</v>
      </c>
      <c r="Y7724" t="s">
        <v>82</v>
      </c>
      <c r="AG7724" t="s">
        <v>34452</v>
      </c>
      <c r="AI7724">
        <v>44691</v>
      </c>
      <c r="AK7724">
        <v>45495</v>
      </c>
    </row>
    <row r="7725" spans="1:43" hidden="1" outlineLevel="1" x14ac:dyDescent="0.3">
      <c r="A7725" s="25">
        <v>7717</v>
      </c>
      <c r="B7725" s="25" t="s">
        <v>112</v>
      </c>
      <c r="C7725" t="s">
        <v>67</v>
      </c>
      <c r="D7725" t="s">
        <v>24082</v>
      </c>
      <c r="E7725" t="s">
        <v>69</v>
      </c>
      <c r="F7725" s="48" t="s">
        <v>34463</v>
      </c>
      <c r="G7725" s="25" t="s">
        <v>899</v>
      </c>
      <c r="H7725" t="s">
        <v>900</v>
      </c>
      <c r="I7725" t="s">
        <v>564</v>
      </c>
      <c r="J7725" s="25" t="s">
        <v>638</v>
      </c>
      <c r="K7725" t="s">
        <v>670</v>
      </c>
      <c r="L7725" t="s">
        <v>34464</v>
      </c>
      <c r="M7725" t="s">
        <v>34465</v>
      </c>
      <c r="N7725" t="s">
        <v>34466</v>
      </c>
      <c r="O7725" t="s">
        <v>78</v>
      </c>
      <c r="P7725">
        <v>2</v>
      </c>
      <c r="Q7725">
        <v>1</v>
      </c>
      <c r="R7725">
        <v>2</v>
      </c>
      <c r="S7725" t="s">
        <v>116</v>
      </c>
      <c r="T7725">
        <v>258.18279999999999</v>
      </c>
      <c r="U7725">
        <v>400000</v>
      </c>
      <c r="V7725" t="s">
        <v>34450</v>
      </c>
      <c r="W7725" t="s">
        <v>34467</v>
      </c>
      <c r="Y7725" t="s">
        <v>82</v>
      </c>
      <c r="AG7725" t="s">
        <v>34452</v>
      </c>
      <c r="AI7725">
        <v>44691</v>
      </c>
      <c r="AK7725">
        <v>45495</v>
      </c>
    </row>
    <row r="7726" spans="1:43" hidden="1" outlineLevel="1" x14ac:dyDescent="0.3">
      <c r="A7726" s="25">
        <v>7718</v>
      </c>
      <c r="B7726" s="25" t="s">
        <v>112</v>
      </c>
      <c r="C7726" t="s">
        <v>67</v>
      </c>
      <c r="D7726" t="s">
        <v>24082</v>
      </c>
      <c r="E7726" t="s">
        <v>69</v>
      </c>
      <c r="F7726" s="48" t="s">
        <v>34468</v>
      </c>
      <c r="G7726" s="25" t="s">
        <v>899</v>
      </c>
      <c r="H7726" t="s">
        <v>900</v>
      </c>
      <c r="I7726" t="s">
        <v>564</v>
      </c>
      <c r="J7726" s="25" t="s">
        <v>74</v>
      </c>
      <c r="K7726" t="s">
        <v>75</v>
      </c>
      <c r="L7726" t="s">
        <v>34469</v>
      </c>
      <c r="M7726" t="s">
        <v>34470</v>
      </c>
      <c r="N7726" t="s">
        <v>34471</v>
      </c>
      <c r="O7726" t="s">
        <v>78</v>
      </c>
      <c r="P7726">
        <v>2</v>
      </c>
      <c r="Q7726">
        <v>1</v>
      </c>
      <c r="R7726">
        <v>2</v>
      </c>
      <c r="S7726" t="s">
        <v>116</v>
      </c>
      <c r="T7726">
        <v>255.31700000000001</v>
      </c>
      <c r="U7726">
        <v>395560</v>
      </c>
      <c r="V7726" t="s">
        <v>34450</v>
      </c>
      <c r="W7726" t="s">
        <v>34472</v>
      </c>
      <c r="Y7726" t="s">
        <v>82</v>
      </c>
      <c r="AB7726" t="s">
        <v>83</v>
      </c>
      <c r="AG7726" t="s">
        <v>34452</v>
      </c>
      <c r="AI7726">
        <v>44691</v>
      </c>
      <c r="AK7726">
        <v>45495</v>
      </c>
    </row>
    <row r="7727" spans="1:43" hidden="1" outlineLevel="1" x14ac:dyDescent="0.3">
      <c r="A7727" s="25">
        <v>7719</v>
      </c>
      <c r="B7727" s="25" t="s">
        <v>112</v>
      </c>
      <c r="C7727" t="s">
        <v>67</v>
      </c>
      <c r="D7727" t="s">
        <v>24082</v>
      </c>
      <c r="E7727" t="s">
        <v>69</v>
      </c>
      <c r="F7727" s="48" t="s">
        <v>34473</v>
      </c>
      <c r="G7727" s="25" t="s">
        <v>899</v>
      </c>
      <c r="H7727" t="s">
        <v>900</v>
      </c>
      <c r="I7727" t="s">
        <v>564</v>
      </c>
      <c r="J7727" s="25" t="s">
        <v>74</v>
      </c>
      <c r="K7727" t="s">
        <v>75</v>
      </c>
      <c r="L7727" t="s">
        <v>34474</v>
      </c>
      <c r="M7727" t="s">
        <v>34475</v>
      </c>
      <c r="N7727" t="s">
        <v>34476</v>
      </c>
      <c r="O7727" t="s">
        <v>78</v>
      </c>
      <c r="P7727">
        <v>2</v>
      </c>
      <c r="Q7727">
        <v>1</v>
      </c>
      <c r="R7727">
        <v>2</v>
      </c>
      <c r="S7727" t="s">
        <v>116</v>
      </c>
      <c r="T7727">
        <v>253.59360000000001</v>
      </c>
      <c r="U7727">
        <v>392890</v>
      </c>
      <c r="V7727" t="s">
        <v>34450</v>
      </c>
      <c r="W7727" t="s">
        <v>34477</v>
      </c>
      <c r="Y7727" t="s">
        <v>82</v>
      </c>
      <c r="AB7727" t="s">
        <v>83</v>
      </c>
      <c r="AG7727" t="s">
        <v>34452</v>
      </c>
      <c r="AI7727">
        <v>44691</v>
      </c>
      <c r="AK7727">
        <v>45495</v>
      </c>
    </row>
    <row r="7728" spans="1:43" hidden="1" outlineLevel="1" x14ac:dyDescent="0.3">
      <c r="A7728" s="25">
        <v>7720</v>
      </c>
      <c r="B7728" s="25" t="s">
        <v>112</v>
      </c>
      <c r="C7728" t="s">
        <v>67</v>
      </c>
      <c r="D7728" t="s">
        <v>24082</v>
      </c>
      <c r="E7728" t="s">
        <v>69</v>
      </c>
      <c r="F7728" s="48" t="s">
        <v>34478</v>
      </c>
      <c r="G7728" s="25" t="s">
        <v>899</v>
      </c>
      <c r="H7728" t="s">
        <v>900</v>
      </c>
      <c r="I7728" t="s">
        <v>564</v>
      </c>
      <c r="J7728" s="25" t="s">
        <v>74</v>
      </c>
      <c r="K7728" t="s">
        <v>75</v>
      </c>
      <c r="L7728" t="s">
        <v>34479</v>
      </c>
      <c r="M7728" t="s">
        <v>34470</v>
      </c>
      <c r="N7728" t="s">
        <v>34480</v>
      </c>
      <c r="O7728" t="s">
        <v>78</v>
      </c>
      <c r="P7728">
        <v>2</v>
      </c>
      <c r="Q7728">
        <v>1</v>
      </c>
      <c r="R7728">
        <v>2</v>
      </c>
      <c r="S7728" t="s">
        <v>116</v>
      </c>
      <c r="T7728">
        <v>251.72819999999999</v>
      </c>
      <c r="U7728">
        <v>390000</v>
      </c>
      <c r="V7728" t="s">
        <v>34450</v>
      </c>
      <c r="W7728" t="s">
        <v>34481</v>
      </c>
      <c r="Y7728" t="s">
        <v>82</v>
      </c>
      <c r="AB7728" t="s">
        <v>83</v>
      </c>
      <c r="AG7728" t="s">
        <v>34452</v>
      </c>
      <c r="AI7728">
        <v>44691</v>
      </c>
      <c r="AK7728">
        <v>45495</v>
      </c>
    </row>
    <row r="7729" spans="1:37" hidden="1" outlineLevel="1" x14ac:dyDescent="0.3">
      <c r="A7729" s="25">
        <v>7721</v>
      </c>
      <c r="B7729" s="25" t="s">
        <v>66</v>
      </c>
      <c r="C7729" t="s">
        <v>67</v>
      </c>
      <c r="D7729" t="s">
        <v>8210</v>
      </c>
      <c r="E7729" t="s">
        <v>69</v>
      </c>
      <c r="F7729" s="48" t="s">
        <v>34482</v>
      </c>
      <c r="G7729" s="25" t="s">
        <v>1037</v>
      </c>
      <c r="H7729" t="s">
        <v>1038</v>
      </c>
      <c r="I7729" t="s">
        <v>73</v>
      </c>
      <c r="J7729" s="25" t="s">
        <v>210</v>
      </c>
      <c r="K7729" t="s">
        <v>1047</v>
      </c>
      <c r="L7729" t="s">
        <v>27121</v>
      </c>
      <c r="M7729" t="s">
        <v>34483</v>
      </c>
      <c r="O7729" t="s">
        <v>78</v>
      </c>
      <c r="P7729">
        <v>1</v>
      </c>
      <c r="Q7729">
        <v>0</v>
      </c>
      <c r="R7729">
        <v>0</v>
      </c>
      <c r="S7729" t="s">
        <v>79</v>
      </c>
      <c r="T7729">
        <v>650</v>
      </c>
      <c r="U7729">
        <v>199036.5</v>
      </c>
      <c r="V7729" t="s">
        <v>580</v>
      </c>
      <c r="W7729" t="s">
        <v>34484</v>
      </c>
      <c r="Y7729" t="s">
        <v>572</v>
      </c>
      <c r="AB7729" t="s">
        <v>585</v>
      </c>
      <c r="AG7729" t="s">
        <v>607</v>
      </c>
      <c r="AI7729">
        <v>43186</v>
      </c>
      <c r="AK7729">
        <v>43394</v>
      </c>
    </row>
    <row r="7730" spans="1:37" hidden="1" outlineLevel="1" x14ac:dyDescent="0.3">
      <c r="A7730" s="25">
        <v>7722</v>
      </c>
      <c r="B7730" s="25" t="s">
        <v>66</v>
      </c>
      <c r="C7730" t="s">
        <v>67</v>
      </c>
      <c r="D7730" t="s">
        <v>4225</v>
      </c>
      <c r="E7730" t="s">
        <v>69</v>
      </c>
      <c r="F7730" s="48" t="s">
        <v>34485</v>
      </c>
      <c r="G7730" s="25" t="s">
        <v>1037</v>
      </c>
      <c r="H7730" t="s">
        <v>1038</v>
      </c>
      <c r="I7730" t="s">
        <v>73</v>
      </c>
      <c r="J7730" s="25" t="s">
        <v>89</v>
      </c>
      <c r="K7730" t="s">
        <v>90</v>
      </c>
      <c r="L7730" t="s">
        <v>34486</v>
      </c>
      <c r="M7730" t="s">
        <v>34487</v>
      </c>
      <c r="O7730" t="s">
        <v>2123</v>
      </c>
      <c r="P7730">
        <v>2</v>
      </c>
      <c r="Q7730">
        <v>1</v>
      </c>
      <c r="R7730">
        <v>3</v>
      </c>
      <c r="S7730" t="s">
        <v>79</v>
      </c>
      <c r="T7730">
        <v>744.57</v>
      </c>
      <c r="U7730">
        <v>227838.42</v>
      </c>
      <c r="V7730" t="s">
        <v>1164</v>
      </c>
      <c r="W7730" t="s">
        <v>34488</v>
      </c>
      <c r="Y7730" t="s">
        <v>572</v>
      </c>
      <c r="AI7730">
        <v>43272</v>
      </c>
      <c r="AK7730">
        <v>43308</v>
      </c>
    </row>
    <row r="7731" spans="1:37" hidden="1" outlineLevel="1" x14ac:dyDescent="0.3">
      <c r="A7731" s="25">
        <v>7723</v>
      </c>
      <c r="B7731" s="25" t="s">
        <v>66</v>
      </c>
      <c r="C7731" t="s">
        <v>67</v>
      </c>
      <c r="D7731" t="s">
        <v>4225</v>
      </c>
      <c r="E7731" t="s">
        <v>69</v>
      </c>
      <c r="F7731" s="48" t="s">
        <v>34489</v>
      </c>
      <c r="G7731" s="25" t="s">
        <v>1037</v>
      </c>
      <c r="H7731" t="s">
        <v>1038</v>
      </c>
      <c r="I7731" t="s">
        <v>73</v>
      </c>
      <c r="J7731" s="25" t="s">
        <v>89</v>
      </c>
      <c r="K7731" t="s">
        <v>90</v>
      </c>
      <c r="L7731" t="s">
        <v>34490</v>
      </c>
      <c r="M7731" t="s">
        <v>34491</v>
      </c>
      <c r="O7731" t="s">
        <v>2123</v>
      </c>
      <c r="P7731">
        <v>2</v>
      </c>
      <c r="Q7731">
        <v>0</v>
      </c>
      <c r="R7731">
        <v>0</v>
      </c>
      <c r="S7731" t="s">
        <v>79</v>
      </c>
      <c r="T7731">
        <v>233.97</v>
      </c>
      <c r="U7731">
        <v>71594.820000000007</v>
      </c>
      <c r="V7731" t="s">
        <v>1164</v>
      </c>
      <c r="W7731" t="s">
        <v>34492</v>
      </c>
      <c r="Y7731" t="s">
        <v>572</v>
      </c>
      <c r="AI7731">
        <v>43272</v>
      </c>
      <c r="AK7731">
        <v>43308</v>
      </c>
    </row>
    <row r="7732" spans="1:37" hidden="1" outlineLevel="1" x14ac:dyDescent="0.3">
      <c r="A7732" s="25">
        <v>7724</v>
      </c>
      <c r="B7732" s="25" t="s">
        <v>66</v>
      </c>
      <c r="C7732" t="s">
        <v>67</v>
      </c>
      <c r="D7732" t="s">
        <v>1251</v>
      </c>
      <c r="E7732" t="s">
        <v>69</v>
      </c>
      <c r="F7732" s="48" t="s">
        <v>34493</v>
      </c>
      <c r="G7732" s="25" t="s">
        <v>1037</v>
      </c>
      <c r="H7732" t="s">
        <v>1038</v>
      </c>
      <c r="I7732" t="s">
        <v>73</v>
      </c>
      <c r="J7732" s="25" t="s">
        <v>210</v>
      </c>
      <c r="K7732" t="s">
        <v>211</v>
      </c>
      <c r="L7732" t="s">
        <v>34494</v>
      </c>
      <c r="M7732" t="s">
        <v>34495</v>
      </c>
      <c r="N7732" t="s">
        <v>34496</v>
      </c>
      <c r="O7732" t="s">
        <v>78</v>
      </c>
      <c r="P7732">
        <v>2</v>
      </c>
      <c r="Q7732">
        <v>1</v>
      </c>
      <c r="R7732">
        <v>2</v>
      </c>
      <c r="S7732" t="s">
        <v>79</v>
      </c>
      <c r="T7732">
        <v>656.57</v>
      </c>
      <c r="U7732">
        <v>201186.17939999999</v>
      </c>
      <c r="V7732" t="s">
        <v>215</v>
      </c>
      <c r="W7732" t="s">
        <v>34497</v>
      </c>
      <c r="Y7732" t="s">
        <v>217</v>
      </c>
      <c r="AG7732" t="s">
        <v>218</v>
      </c>
      <c r="AI7732">
        <v>43397</v>
      </c>
      <c r="AK7732">
        <v>43508</v>
      </c>
    </row>
    <row r="7733" spans="1:37" hidden="1" outlineLevel="1" x14ac:dyDescent="0.3">
      <c r="A7733" s="25">
        <v>7725</v>
      </c>
      <c r="B7733" s="25" t="s">
        <v>66</v>
      </c>
      <c r="C7733" t="s">
        <v>67</v>
      </c>
      <c r="D7733" t="s">
        <v>7576</v>
      </c>
      <c r="E7733" t="s">
        <v>69</v>
      </c>
      <c r="F7733" s="48" t="s">
        <v>34498</v>
      </c>
      <c r="G7733" s="25" t="s">
        <v>1037</v>
      </c>
      <c r="H7733" t="s">
        <v>1038</v>
      </c>
      <c r="I7733" t="s">
        <v>73</v>
      </c>
      <c r="J7733" s="25" t="s">
        <v>210</v>
      </c>
      <c r="K7733" t="s">
        <v>211</v>
      </c>
      <c r="L7733" t="s">
        <v>34499</v>
      </c>
      <c r="M7733" t="s">
        <v>34500</v>
      </c>
      <c r="O7733" t="s">
        <v>78</v>
      </c>
      <c r="P7733">
        <v>2</v>
      </c>
      <c r="Q7733">
        <v>0</v>
      </c>
      <c r="R7733">
        <v>0</v>
      </c>
      <c r="S7733" t="s">
        <v>79</v>
      </c>
      <c r="T7733">
        <v>262.19</v>
      </c>
      <c r="U7733">
        <v>80345.503599999996</v>
      </c>
      <c r="V7733" t="s">
        <v>215</v>
      </c>
      <c r="W7733" t="s">
        <v>34501</v>
      </c>
      <c r="Y7733" t="s">
        <v>217</v>
      </c>
      <c r="AG7733" t="s">
        <v>1291</v>
      </c>
      <c r="AI7733">
        <v>43397</v>
      </c>
      <c r="AK7733">
        <v>43544</v>
      </c>
    </row>
    <row r="7734" spans="1:37" hidden="1" outlineLevel="1" x14ac:dyDescent="0.3">
      <c r="A7734" s="25">
        <v>7726</v>
      </c>
      <c r="B7734" s="25" t="s">
        <v>66</v>
      </c>
      <c r="C7734" t="s">
        <v>67</v>
      </c>
      <c r="D7734" t="s">
        <v>7576</v>
      </c>
      <c r="E7734" t="s">
        <v>69</v>
      </c>
      <c r="F7734" s="48" t="s">
        <v>34502</v>
      </c>
      <c r="G7734" s="25" t="s">
        <v>1037</v>
      </c>
      <c r="H7734" t="s">
        <v>1038</v>
      </c>
      <c r="I7734" t="s">
        <v>73</v>
      </c>
      <c r="J7734" s="25" t="s">
        <v>210</v>
      </c>
      <c r="K7734" t="s">
        <v>211</v>
      </c>
      <c r="L7734" t="s">
        <v>34503</v>
      </c>
      <c r="M7734" t="s">
        <v>34504</v>
      </c>
      <c r="O7734" t="s">
        <v>78</v>
      </c>
      <c r="P7734">
        <v>2</v>
      </c>
      <c r="Q7734">
        <v>0</v>
      </c>
      <c r="R7734">
        <v>0</v>
      </c>
      <c r="S7734" t="s">
        <v>79</v>
      </c>
      <c r="T7734">
        <v>207</v>
      </c>
      <c r="U7734">
        <v>63433.08</v>
      </c>
      <c r="V7734" t="s">
        <v>215</v>
      </c>
      <c r="W7734" t="s">
        <v>34505</v>
      </c>
      <c r="Y7734" t="s">
        <v>217</v>
      </c>
      <c r="AG7734" t="s">
        <v>1291</v>
      </c>
      <c r="AI7734">
        <v>43397</v>
      </c>
      <c r="AK7734">
        <v>43544</v>
      </c>
    </row>
    <row r="7735" spans="1:37" hidden="1" outlineLevel="1" x14ac:dyDescent="0.3">
      <c r="A7735" s="25">
        <v>7727</v>
      </c>
      <c r="B7735" s="25" t="s">
        <v>66</v>
      </c>
      <c r="C7735" t="s">
        <v>67</v>
      </c>
      <c r="D7735" t="s">
        <v>33943</v>
      </c>
      <c r="E7735" t="s">
        <v>69</v>
      </c>
      <c r="F7735" s="48" t="s">
        <v>34506</v>
      </c>
      <c r="G7735" s="25" t="s">
        <v>1037</v>
      </c>
      <c r="H7735" t="s">
        <v>1038</v>
      </c>
      <c r="I7735" t="s">
        <v>73</v>
      </c>
      <c r="J7735" s="25" t="s">
        <v>210</v>
      </c>
      <c r="K7735" t="s">
        <v>1232</v>
      </c>
      <c r="L7735" t="s">
        <v>34507</v>
      </c>
      <c r="M7735" t="s">
        <v>34508</v>
      </c>
      <c r="O7735" t="s">
        <v>78</v>
      </c>
      <c r="P7735">
        <v>2</v>
      </c>
      <c r="Q7735">
        <v>1</v>
      </c>
      <c r="R7735">
        <v>2</v>
      </c>
      <c r="S7735" t="s">
        <v>79</v>
      </c>
      <c r="T7735">
        <v>25.7</v>
      </c>
      <c r="U7735">
        <v>7874.9939999999997</v>
      </c>
      <c r="V7735" t="s">
        <v>1295</v>
      </c>
      <c r="W7735" t="s">
        <v>34509</v>
      </c>
      <c r="Y7735" t="s">
        <v>217</v>
      </c>
      <c r="AI7735">
        <v>43397</v>
      </c>
      <c r="AK7735">
        <v>43425</v>
      </c>
    </row>
    <row r="7736" spans="1:37" hidden="1" outlineLevel="1" x14ac:dyDescent="0.3">
      <c r="A7736" s="25">
        <v>7728</v>
      </c>
      <c r="B7736" s="25" t="s">
        <v>66</v>
      </c>
      <c r="C7736" t="s">
        <v>67</v>
      </c>
      <c r="D7736" t="s">
        <v>7576</v>
      </c>
      <c r="E7736" t="s">
        <v>69</v>
      </c>
      <c r="F7736" s="48" t="s">
        <v>34510</v>
      </c>
      <c r="G7736" s="25" t="s">
        <v>1037</v>
      </c>
      <c r="H7736" t="s">
        <v>1038</v>
      </c>
      <c r="I7736" t="s">
        <v>73</v>
      </c>
      <c r="J7736" s="25" t="s">
        <v>210</v>
      </c>
      <c r="K7736" t="s">
        <v>211</v>
      </c>
      <c r="L7736" t="s">
        <v>34511</v>
      </c>
      <c r="M7736" t="s">
        <v>1259</v>
      </c>
      <c r="O7736" t="s">
        <v>78</v>
      </c>
      <c r="P7736">
        <v>2</v>
      </c>
      <c r="Q7736">
        <v>0</v>
      </c>
      <c r="R7736">
        <v>0</v>
      </c>
      <c r="S7736" t="s">
        <v>79</v>
      </c>
      <c r="T7736">
        <v>317.94</v>
      </c>
      <c r="U7736">
        <v>97429.533599999995</v>
      </c>
      <c r="V7736" t="s">
        <v>215</v>
      </c>
      <c r="W7736" t="s">
        <v>34512</v>
      </c>
      <c r="Y7736" t="s">
        <v>217</v>
      </c>
      <c r="AB7736" t="s">
        <v>931</v>
      </c>
      <c r="AG7736" t="s">
        <v>1314</v>
      </c>
      <c r="AI7736">
        <v>43399</v>
      </c>
      <c r="AK7736">
        <v>43544</v>
      </c>
    </row>
    <row r="7737" spans="1:37" hidden="1" outlineLevel="1" x14ac:dyDescent="0.3">
      <c r="A7737" s="25">
        <v>7729</v>
      </c>
      <c r="B7737" s="25" t="s">
        <v>112</v>
      </c>
      <c r="C7737" t="s">
        <v>67</v>
      </c>
      <c r="D7737" t="s">
        <v>1408</v>
      </c>
      <c r="E7737" t="s">
        <v>69</v>
      </c>
      <c r="F7737" s="48" t="s">
        <v>34513</v>
      </c>
      <c r="G7737" s="25" t="s">
        <v>1037</v>
      </c>
      <c r="H7737" t="s">
        <v>1038</v>
      </c>
      <c r="I7737" t="s">
        <v>73</v>
      </c>
      <c r="J7737" s="25" t="s">
        <v>210</v>
      </c>
      <c r="K7737" t="s">
        <v>1080</v>
      </c>
      <c r="L7737" t="s">
        <v>1410</v>
      </c>
      <c r="M7737" t="s">
        <v>1411</v>
      </c>
      <c r="O7737" t="s">
        <v>78</v>
      </c>
      <c r="P7737">
        <v>2</v>
      </c>
      <c r="Q7737">
        <v>1</v>
      </c>
      <c r="R7737">
        <v>2</v>
      </c>
      <c r="S7737" t="s">
        <v>116</v>
      </c>
      <c r="T7737">
        <v>1106.04</v>
      </c>
      <c r="U7737">
        <v>440436.96899999998</v>
      </c>
      <c r="V7737" t="s">
        <v>1412</v>
      </c>
      <c r="W7737" t="s">
        <v>34514</v>
      </c>
      <c r="Y7737" t="s">
        <v>71</v>
      </c>
      <c r="AG7737" t="s">
        <v>34515</v>
      </c>
      <c r="AI7737">
        <v>43782</v>
      </c>
      <c r="AJ7737">
        <v>43920</v>
      </c>
      <c r="AK7737">
        <v>44567</v>
      </c>
    </row>
    <row r="7738" spans="1:37" hidden="1" outlineLevel="1" x14ac:dyDescent="0.3">
      <c r="A7738" s="25">
        <v>7730</v>
      </c>
      <c r="B7738" s="25" t="s">
        <v>66</v>
      </c>
      <c r="C7738" t="s">
        <v>67</v>
      </c>
      <c r="D7738" t="s">
        <v>1408</v>
      </c>
      <c r="E7738" t="s">
        <v>69</v>
      </c>
      <c r="F7738" s="48" t="s">
        <v>34516</v>
      </c>
      <c r="G7738" s="25" t="s">
        <v>1037</v>
      </c>
      <c r="H7738" t="s">
        <v>1038</v>
      </c>
      <c r="I7738" t="s">
        <v>73</v>
      </c>
      <c r="J7738" s="25" t="s">
        <v>210</v>
      </c>
      <c r="K7738" t="s">
        <v>1080</v>
      </c>
      <c r="L7738" t="s">
        <v>1410</v>
      </c>
      <c r="M7738" t="s">
        <v>1419</v>
      </c>
      <c r="O7738" t="s">
        <v>78</v>
      </c>
      <c r="P7738">
        <v>1</v>
      </c>
      <c r="Q7738">
        <v>0</v>
      </c>
      <c r="R7738">
        <v>0</v>
      </c>
      <c r="S7738" t="s">
        <v>79</v>
      </c>
      <c r="T7738">
        <v>736.45</v>
      </c>
      <c r="U7738">
        <v>225692.467</v>
      </c>
      <c r="V7738" t="s">
        <v>1420</v>
      </c>
      <c r="W7738" t="s">
        <v>34517</v>
      </c>
      <c r="Y7738" t="s">
        <v>71</v>
      </c>
      <c r="AG7738" t="s">
        <v>34518</v>
      </c>
      <c r="AI7738">
        <v>43493</v>
      </c>
    </row>
    <row r="7739" spans="1:37" hidden="1" outlineLevel="1" x14ac:dyDescent="0.3">
      <c r="A7739" s="25">
        <v>7731</v>
      </c>
      <c r="B7739" s="25" t="s">
        <v>112</v>
      </c>
      <c r="C7739" t="s">
        <v>67</v>
      </c>
      <c r="D7739" t="s">
        <v>34519</v>
      </c>
      <c r="E7739" t="s">
        <v>69</v>
      </c>
      <c r="F7739" s="48" t="s">
        <v>34520</v>
      </c>
      <c r="G7739" s="25" t="s">
        <v>1037</v>
      </c>
      <c r="H7739" t="s">
        <v>1038</v>
      </c>
      <c r="I7739" t="s">
        <v>73</v>
      </c>
      <c r="J7739" s="25" t="s">
        <v>210</v>
      </c>
      <c r="K7739" t="s">
        <v>1072</v>
      </c>
      <c r="L7739" t="s">
        <v>34521</v>
      </c>
      <c r="M7739" t="s">
        <v>34522</v>
      </c>
      <c r="O7739" t="s">
        <v>78</v>
      </c>
      <c r="P7739">
        <v>1</v>
      </c>
      <c r="Q7739">
        <v>0</v>
      </c>
      <c r="R7739">
        <v>1</v>
      </c>
      <c r="S7739" t="s">
        <v>116</v>
      </c>
      <c r="T7739">
        <v>6.04</v>
      </c>
      <c r="U7739">
        <v>2473.38</v>
      </c>
      <c r="V7739" t="s">
        <v>7739</v>
      </c>
      <c r="W7739" t="s">
        <v>34523</v>
      </c>
      <c r="Y7739" t="s">
        <v>71</v>
      </c>
      <c r="AB7739" t="s">
        <v>4143</v>
      </c>
      <c r="AG7739" t="s">
        <v>34523</v>
      </c>
      <c r="AI7739">
        <v>44323</v>
      </c>
      <c r="AK7739">
        <v>44329</v>
      </c>
    </row>
    <row r="7740" spans="1:37" hidden="1" outlineLevel="1" x14ac:dyDescent="0.3">
      <c r="A7740" s="25">
        <v>7732</v>
      </c>
      <c r="B7740" s="25" t="s">
        <v>66</v>
      </c>
      <c r="C7740" t="s">
        <v>67</v>
      </c>
      <c r="D7740" t="s">
        <v>1508</v>
      </c>
      <c r="E7740" t="s">
        <v>69</v>
      </c>
      <c r="F7740" s="48" t="s">
        <v>34524</v>
      </c>
      <c r="G7740" s="25" t="s">
        <v>1037</v>
      </c>
      <c r="H7740" t="s">
        <v>1038</v>
      </c>
      <c r="I7740" t="s">
        <v>73</v>
      </c>
      <c r="J7740" s="25" t="s">
        <v>210</v>
      </c>
      <c r="K7740" t="s">
        <v>1087</v>
      </c>
      <c r="L7740" t="s">
        <v>34525</v>
      </c>
      <c r="M7740" t="s">
        <v>34526</v>
      </c>
      <c r="O7740" t="s">
        <v>78</v>
      </c>
      <c r="P7740">
        <v>2</v>
      </c>
      <c r="Q7740">
        <v>0</v>
      </c>
      <c r="R7740">
        <v>0</v>
      </c>
      <c r="S7740" t="s">
        <v>79</v>
      </c>
      <c r="T7740">
        <v>389.34449999999998</v>
      </c>
      <c r="U7740">
        <v>140358.68</v>
      </c>
      <c r="V7740" t="s">
        <v>1091</v>
      </c>
      <c r="W7740" t="s">
        <v>11356</v>
      </c>
      <c r="Y7740" t="s">
        <v>591</v>
      </c>
      <c r="AI7740">
        <v>43678</v>
      </c>
      <c r="AJ7740">
        <v>44285</v>
      </c>
    </row>
    <row r="7741" spans="1:37" hidden="1" outlineLevel="1" x14ac:dyDescent="0.3">
      <c r="A7741" s="25">
        <v>7733</v>
      </c>
      <c r="B7741" s="25" t="s">
        <v>112</v>
      </c>
      <c r="C7741" t="s">
        <v>67</v>
      </c>
      <c r="D7741" t="s">
        <v>1508</v>
      </c>
      <c r="E7741" t="s">
        <v>69</v>
      </c>
      <c r="F7741" s="48" t="s">
        <v>34527</v>
      </c>
      <c r="G7741" s="25" t="s">
        <v>1037</v>
      </c>
      <c r="H7741" t="s">
        <v>1038</v>
      </c>
      <c r="I7741" t="s">
        <v>73</v>
      </c>
      <c r="J7741" s="25" t="s">
        <v>74</v>
      </c>
      <c r="K7741" t="s">
        <v>75</v>
      </c>
      <c r="L7741" t="s">
        <v>34528</v>
      </c>
      <c r="M7741" t="s">
        <v>34529</v>
      </c>
      <c r="O7741" t="s">
        <v>78</v>
      </c>
      <c r="P7741">
        <v>1</v>
      </c>
      <c r="Q7741">
        <v>1</v>
      </c>
      <c r="R7741">
        <v>2</v>
      </c>
      <c r="S7741" t="s">
        <v>116</v>
      </c>
      <c r="T7741">
        <v>717.58</v>
      </c>
      <c r="U7741">
        <v>1074425.3581999999</v>
      </c>
      <c r="V7741" t="s">
        <v>1091</v>
      </c>
      <c r="W7741" t="s">
        <v>34530</v>
      </c>
      <c r="Y7741" t="s">
        <v>591</v>
      </c>
      <c r="AB7741" t="s">
        <v>599</v>
      </c>
      <c r="AI7741">
        <v>43782</v>
      </c>
      <c r="AK7741">
        <v>45881</v>
      </c>
    </row>
    <row r="7742" spans="1:37" hidden="1" outlineLevel="1" x14ac:dyDescent="0.3">
      <c r="A7742" s="25">
        <v>7734</v>
      </c>
      <c r="B7742" s="25" t="s">
        <v>66</v>
      </c>
      <c r="C7742" t="s">
        <v>67</v>
      </c>
      <c r="D7742" t="s">
        <v>26520</v>
      </c>
      <c r="E7742" t="s">
        <v>69</v>
      </c>
      <c r="F7742" s="48" t="s">
        <v>34531</v>
      </c>
      <c r="G7742" s="25" t="s">
        <v>1037</v>
      </c>
      <c r="H7742" t="s">
        <v>1038</v>
      </c>
      <c r="I7742" t="s">
        <v>73</v>
      </c>
      <c r="J7742" s="25" t="s">
        <v>828</v>
      </c>
      <c r="K7742" t="s">
        <v>829</v>
      </c>
      <c r="L7742" t="s">
        <v>34532</v>
      </c>
      <c r="M7742" t="s">
        <v>34533</v>
      </c>
      <c r="N7742" t="s">
        <v>34534</v>
      </c>
      <c r="O7742" t="s">
        <v>78</v>
      </c>
      <c r="P7742">
        <v>2</v>
      </c>
      <c r="Q7742">
        <v>1</v>
      </c>
      <c r="R7742">
        <v>2</v>
      </c>
      <c r="S7742" t="s">
        <v>79</v>
      </c>
      <c r="T7742">
        <v>55</v>
      </c>
      <c r="U7742">
        <v>16853.099999999999</v>
      </c>
      <c r="V7742" t="s">
        <v>34535</v>
      </c>
      <c r="W7742" t="s">
        <v>34536</v>
      </c>
      <c r="Y7742" t="s">
        <v>71</v>
      </c>
      <c r="AB7742" t="s">
        <v>7040</v>
      </c>
      <c r="AG7742" t="s">
        <v>34537</v>
      </c>
      <c r="AI7742">
        <v>43719</v>
      </c>
      <c r="AK7742">
        <v>43728</v>
      </c>
    </row>
    <row r="7743" spans="1:37" hidden="1" outlineLevel="1" x14ac:dyDescent="0.3">
      <c r="A7743" s="25">
        <v>7735</v>
      </c>
      <c r="B7743" s="25" t="s">
        <v>66</v>
      </c>
      <c r="C7743" t="s">
        <v>67</v>
      </c>
      <c r="D7743" t="s">
        <v>1556</v>
      </c>
      <c r="E7743" t="s">
        <v>69</v>
      </c>
      <c r="F7743" s="48" t="s">
        <v>34538</v>
      </c>
      <c r="G7743" s="25" t="s">
        <v>1037</v>
      </c>
      <c r="H7743" t="s">
        <v>1038</v>
      </c>
      <c r="I7743" t="s">
        <v>73</v>
      </c>
      <c r="J7743" s="25" t="s">
        <v>828</v>
      </c>
      <c r="K7743" t="s">
        <v>829</v>
      </c>
      <c r="L7743" t="s">
        <v>34532</v>
      </c>
      <c r="M7743" t="s">
        <v>34533</v>
      </c>
      <c r="N7743" t="s">
        <v>34539</v>
      </c>
      <c r="O7743" t="s">
        <v>78</v>
      </c>
      <c r="P7743">
        <v>2</v>
      </c>
      <c r="Q7743">
        <v>1</v>
      </c>
      <c r="R7743">
        <v>2</v>
      </c>
      <c r="S7743" t="s">
        <v>79</v>
      </c>
      <c r="T7743">
        <v>60</v>
      </c>
      <c r="U7743">
        <v>18385.2</v>
      </c>
      <c r="V7743" t="s">
        <v>34540</v>
      </c>
      <c r="W7743" t="s">
        <v>34541</v>
      </c>
      <c r="Y7743" t="s">
        <v>71</v>
      </c>
      <c r="AB7743" t="s">
        <v>7040</v>
      </c>
      <c r="AG7743" t="s">
        <v>34542</v>
      </c>
      <c r="AI7743">
        <v>43719</v>
      </c>
      <c r="AK7743">
        <v>43728</v>
      </c>
    </row>
    <row r="7744" spans="1:37" hidden="1" outlineLevel="1" x14ac:dyDescent="0.3">
      <c r="A7744" s="25">
        <v>7736</v>
      </c>
      <c r="B7744" s="25" t="s">
        <v>66</v>
      </c>
      <c r="C7744" t="s">
        <v>67</v>
      </c>
      <c r="D7744" t="s">
        <v>26520</v>
      </c>
      <c r="E7744" t="s">
        <v>69</v>
      </c>
      <c r="F7744" s="48" t="s">
        <v>34543</v>
      </c>
      <c r="G7744" s="25" t="s">
        <v>1037</v>
      </c>
      <c r="H7744" t="s">
        <v>1038</v>
      </c>
      <c r="I7744" t="s">
        <v>73</v>
      </c>
      <c r="J7744" s="25" t="s">
        <v>828</v>
      </c>
      <c r="K7744" t="s">
        <v>829</v>
      </c>
      <c r="L7744" t="s">
        <v>34544</v>
      </c>
      <c r="M7744" t="s">
        <v>34545</v>
      </c>
      <c r="N7744" t="s">
        <v>34546</v>
      </c>
      <c r="O7744" t="s">
        <v>78</v>
      </c>
      <c r="P7744">
        <v>2</v>
      </c>
      <c r="Q7744">
        <v>1</v>
      </c>
      <c r="R7744">
        <v>2</v>
      </c>
      <c r="S7744" t="s">
        <v>79</v>
      </c>
      <c r="T7744">
        <v>90</v>
      </c>
      <c r="U7744">
        <v>27577.8</v>
      </c>
      <c r="V7744" t="s">
        <v>34540</v>
      </c>
      <c r="W7744" t="s">
        <v>34547</v>
      </c>
      <c r="Y7744" t="s">
        <v>71</v>
      </c>
      <c r="AB7744" t="s">
        <v>7040</v>
      </c>
      <c r="AG7744" t="s">
        <v>34548</v>
      </c>
      <c r="AI7744">
        <v>43719</v>
      </c>
      <c r="AK7744">
        <v>43728</v>
      </c>
    </row>
    <row r="7745" spans="1:43" hidden="1" outlineLevel="1" x14ac:dyDescent="0.3">
      <c r="A7745" s="25">
        <v>7737</v>
      </c>
      <c r="B7745" s="25" t="s">
        <v>112</v>
      </c>
      <c r="C7745" t="s">
        <v>67</v>
      </c>
      <c r="D7745" t="s">
        <v>34549</v>
      </c>
      <c r="E7745" t="s">
        <v>69</v>
      </c>
      <c r="F7745" s="48" t="s">
        <v>34550</v>
      </c>
      <c r="G7745" s="25" t="s">
        <v>1037</v>
      </c>
      <c r="H7745" t="s">
        <v>1038</v>
      </c>
      <c r="I7745" t="s">
        <v>73</v>
      </c>
      <c r="J7745" s="25" t="s">
        <v>828</v>
      </c>
      <c r="K7745" t="s">
        <v>829</v>
      </c>
      <c r="L7745" t="s">
        <v>34551</v>
      </c>
      <c r="M7745" t="s">
        <v>34552</v>
      </c>
      <c r="N7745" t="s">
        <v>34553</v>
      </c>
      <c r="O7745" t="s">
        <v>78</v>
      </c>
      <c r="P7745">
        <v>15</v>
      </c>
      <c r="Q7745">
        <v>1</v>
      </c>
      <c r="R7745">
        <v>2</v>
      </c>
      <c r="S7745" t="s">
        <v>116</v>
      </c>
      <c r="T7745">
        <v>70.007999999999996</v>
      </c>
      <c r="U7745">
        <v>68428.012300000002</v>
      </c>
      <c r="V7745" t="s">
        <v>34554</v>
      </c>
      <c r="W7745" t="s">
        <v>34555</v>
      </c>
      <c r="Y7745" t="s">
        <v>71</v>
      </c>
      <c r="AB7745" t="s">
        <v>83</v>
      </c>
      <c r="AG7745" t="s">
        <v>34556</v>
      </c>
      <c r="AI7745">
        <v>43785</v>
      </c>
      <c r="AJ7745">
        <v>44993</v>
      </c>
      <c r="AK7745">
        <v>45351</v>
      </c>
      <c r="AP7745">
        <v>-6</v>
      </c>
      <c r="AQ7745">
        <v>1</v>
      </c>
    </row>
    <row r="7746" spans="1:43" hidden="1" outlineLevel="1" x14ac:dyDescent="0.3">
      <c r="A7746" s="25">
        <v>7738</v>
      </c>
      <c r="B7746" s="25" t="s">
        <v>112</v>
      </c>
      <c r="C7746" t="s">
        <v>67</v>
      </c>
      <c r="D7746" t="s">
        <v>17896</v>
      </c>
      <c r="E7746" t="s">
        <v>69</v>
      </c>
      <c r="F7746" s="48" t="s">
        <v>34557</v>
      </c>
      <c r="G7746" s="25" t="s">
        <v>1037</v>
      </c>
      <c r="H7746" t="s">
        <v>1038</v>
      </c>
      <c r="I7746" t="s">
        <v>73</v>
      </c>
      <c r="J7746" s="25" t="s">
        <v>210</v>
      </c>
      <c r="K7746" t="s">
        <v>1072</v>
      </c>
      <c r="L7746" t="s">
        <v>34558</v>
      </c>
      <c r="M7746" t="s">
        <v>34559</v>
      </c>
      <c r="O7746" t="s">
        <v>833</v>
      </c>
      <c r="P7746">
        <v>2</v>
      </c>
      <c r="Q7746">
        <v>1</v>
      </c>
      <c r="R7746">
        <v>2</v>
      </c>
      <c r="S7746" t="s">
        <v>116</v>
      </c>
      <c r="T7746">
        <v>128</v>
      </c>
      <c r="U7746">
        <v>48576</v>
      </c>
      <c r="V7746" t="s">
        <v>15055</v>
      </c>
      <c r="W7746" t="s">
        <v>34560</v>
      </c>
      <c r="Y7746" t="s">
        <v>82</v>
      </c>
      <c r="AI7746">
        <v>43797</v>
      </c>
      <c r="AK7746">
        <v>44152</v>
      </c>
    </row>
    <row r="7747" spans="1:43" hidden="1" outlineLevel="1" x14ac:dyDescent="0.3">
      <c r="A7747" s="25">
        <v>7739</v>
      </c>
      <c r="B7747" s="25" t="s">
        <v>112</v>
      </c>
      <c r="C7747" t="s">
        <v>67</v>
      </c>
      <c r="D7747" t="s">
        <v>18624</v>
      </c>
      <c r="E7747" t="s">
        <v>69</v>
      </c>
      <c r="F7747" s="48" t="s">
        <v>34561</v>
      </c>
      <c r="G7747" s="25" t="s">
        <v>1037</v>
      </c>
      <c r="H7747" t="s">
        <v>1038</v>
      </c>
      <c r="I7747" t="s">
        <v>73</v>
      </c>
      <c r="J7747" s="25" t="s">
        <v>210</v>
      </c>
      <c r="K7747" t="s">
        <v>1232</v>
      </c>
      <c r="L7747" t="s">
        <v>34562</v>
      </c>
      <c r="M7747" t="s">
        <v>34563</v>
      </c>
      <c r="N7747" t="s">
        <v>34564</v>
      </c>
      <c r="O7747" t="s">
        <v>78</v>
      </c>
      <c r="P7747">
        <v>20</v>
      </c>
      <c r="Q7747">
        <v>21</v>
      </c>
      <c r="R7747">
        <v>30</v>
      </c>
      <c r="S7747" t="s">
        <v>116</v>
      </c>
      <c r="T7747">
        <v>216.63</v>
      </c>
      <c r="U7747">
        <v>336480.54749999999</v>
      </c>
      <c r="V7747" t="s">
        <v>34125</v>
      </c>
      <c r="W7747" t="s">
        <v>34565</v>
      </c>
      <c r="Y7747" t="s">
        <v>817</v>
      </c>
      <c r="AI7747">
        <v>45422</v>
      </c>
      <c r="AK7747">
        <v>45449</v>
      </c>
    </row>
    <row r="7748" spans="1:43" hidden="1" outlineLevel="1" x14ac:dyDescent="0.3">
      <c r="A7748" s="25">
        <v>7740</v>
      </c>
      <c r="B7748" s="25" t="s">
        <v>112</v>
      </c>
      <c r="C7748" t="s">
        <v>67</v>
      </c>
      <c r="D7748" t="s">
        <v>20574</v>
      </c>
      <c r="E7748" t="s">
        <v>69</v>
      </c>
      <c r="F7748" s="48" t="s">
        <v>34566</v>
      </c>
      <c r="G7748" s="25" t="s">
        <v>1037</v>
      </c>
      <c r="H7748" t="s">
        <v>1038</v>
      </c>
      <c r="I7748" t="s">
        <v>73</v>
      </c>
      <c r="J7748" s="25" t="s">
        <v>210</v>
      </c>
      <c r="K7748" t="s">
        <v>1232</v>
      </c>
      <c r="L7748" t="s">
        <v>34562</v>
      </c>
      <c r="M7748" t="s">
        <v>34563</v>
      </c>
      <c r="N7748" t="s">
        <v>34567</v>
      </c>
      <c r="O7748" t="s">
        <v>78</v>
      </c>
      <c r="P7748">
        <v>20</v>
      </c>
      <c r="Q7748">
        <v>21</v>
      </c>
      <c r="R7748">
        <v>30</v>
      </c>
      <c r="S7748" t="s">
        <v>116</v>
      </c>
      <c r="T7748">
        <v>130.04</v>
      </c>
      <c r="U7748">
        <v>201984.63</v>
      </c>
      <c r="V7748" t="s">
        <v>34125</v>
      </c>
      <c r="W7748" t="s">
        <v>34568</v>
      </c>
      <c r="Y7748" t="s">
        <v>817</v>
      </c>
      <c r="AI7748">
        <v>45422</v>
      </c>
      <c r="AK7748">
        <v>45449</v>
      </c>
    </row>
    <row r="7749" spans="1:43" hidden="1" outlineLevel="1" x14ac:dyDescent="0.3">
      <c r="A7749" s="25">
        <v>7741</v>
      </c>
      <c r="B7749" s="25" t="s">
        <v>112</v>
      </c>
      <c r="C7749" t="s">
        <v>67</v>
      </c>
      <c r="D7749" t="s">
        <v>34569</v>
      </c>
      <c r="E7749" t="s">
        <v>69</v>
      </c>
      <c r="F7749" s="48" t="s">
        <v>34570</v>
      </c>
      <c r="G7749" s="25" t="s">
        <v>1037</v>
      </c>
      <c r="H7749" t="s">
        <v>1038</v>
      </c>
      <c r="I7749" t="s">
        <v>73</v>
      </c>
      <c r="J7749" s="25" t="s">
        <v>210</v>
      </c>
      <c r="K7749" t="s">
        <v>1080</v>
      </c>
      <c r="L7749" t="s">
        <v>34571</v>
      </c>
      <c r="M7749" t="s">
        <v>34572</v>
      </c>
      <c r="N7749" t="s">
        <v>34573</v>
      </c>
      <c r="O7749" t="s">
        <v>78</v>
      </c>
      <c r="P7749">
        <v>60</v>
      </c>
      <c r="Q7749">
        <v>52</v>
      </c>
      <c r="R7749">
        <v>75</v>
      </c>
      <c r="S7749" t="s">
        <v>116</v>
      </c>
      <c r="T7749">
        <v>184.75</v>
      </c>
      <c r="U7749">
        <v>284180.60249999998</v>
      </c>
      <c r="V7749" t="s">
        <v>834</v>
      </c>
      <c r="W7749" t="s">
        <v>34574</v>
      </c>
      <c r="Y7749" t="s">
        <v>817</v>
      </c>
      <c r="AG7749" t="s">
        <v>34575</v>
      </c>
      <c r="AI7749">
        <v>45569</v>
      </c>
      <c r="AK7749">
        <v>45594</v>
      </c>
    </row>
    <row r="7750" spans="1:43" hidden="1" outlineLevel="1" x14ac:dyDescent="0.3">
      <c r="A7750" s="25">
        <v>7742</v>
      </c>
      <c r="B7750" s="25" t="s">
        <v>66</v>
      </c>
      <c r="C7750" t="s">
        <v>67</v>
      </c>
      <c r="D7750" t="s">
        <v>1591</v>
      </c>
      <c r="E7750" t="s">
        <v>69</v>
      </c>
      <c r="F7750" s="48" t="s">
        <v>34576</v>
      </c>
      <c r="G7750" s="25" t="s">
        <v>1593</v>
      </c>
      <c r="H7750" t="s">
        <v>1594</v>
      </c>
      <c r="I7750" t="s">
        <v>564</v>
      </c>
      <c r="J7750" s="25" t="s">
        <v>1595</v>
      </c>
      <c r="K7750" t="s">
        <v>1596</v>
      </c>
      <c r="L7750" t="s">
        <v>34577</v>
      </c>
      <c r="M7750" t="s">
        <v>1598</v>
      </c>
      <c r="N7750" t="s">
        <v>34578</v>
      </c>
      <c r="O7750" t="s">
        <v>78</v>
      </c>
      <c r="P7750">
        <v>2</v>
      </c>
      <c r="Q7750">
        <v>0</v>
      </c>
      <c r="R7750">
        <v>0</v>
      </c>
      <c r="S7750" t="s">
        <v>79</v>
      </c>
      <c r="T7750">
        <v>2.8656999999999999</v>
      </c>
      <c r="U7750">
        <v>444.81</v>
      </c>
      <c r="V7750" t="s">
        <v>1600</v>
      </c>
      <c r="W7750" t="s">
        <v>34579</v>
      </c>
      <c r="Y7750" t="s">
        <v>591</v>
      </c>
      <c r="AB7750" t="s">
        <v>645</v>
      </c>
      <c r="AG7750" t="s">
        <v>1602</v>
      </c>
      <c r="AI7750">
        <v>41003</v>
      </c>
    </row>
    <row r="7751" spans="1:43" hidden="1" outlineLevel="1" x14ac:dyDescent="0.3">
      <c r="A7751" s="25">
        <v>7743</v>
      </c>
      <c r="B7751" s="25" t="s">
        <v>66</v>
      </c>
      <c r="C7751" t="s">
        <v>67</v>
      </c>
      <c r="D7751" t="s">
        <v>28601</v>
      </c>
      <c r="E7751" t="s">
        <v>69</v>
      </c>
      <c r="F7751" s="48" t="s">
        <v>34580</v>
      </c>
      <c r="G7751" s="25" t="s">
        <v>1593</v>
      </c>
      <c r="H7751" t="s">
        <v>1594</v>
      </c>
      <c r="I7751" t="s">
        <v>564</v>
      </c>
      <c r="J7751" s="25" t="s">
        <v>1376</v>
      </c>
      <c r="K7751" t="s">
        <v>1377</v>
      </c>
      <c r="L7751" t="s">
        <v>34581</v>
      </c>
      <c r="M7751" t="s">
        <v>1598</v>
      </c>
      <c r="N7751" t="s">
        <v>34582</v>
      </c>
      <c r="O7751" t="s">
        <v>78</v>
      </c>
      <c r="P7751">
        <v>1</v>
      </c>
      <c r="Q7751">
        <v>0</v>
      </c>
      <c r="R7751">
        <v>0</v>
      </c>
      <c r="S7751" t="s">
        <v>79</v>
      </c>
      <c r="T7751">
        <v>7.6509999999999998</v>
      </c>
      <c r="U7751">
        <v>1187.58</v>
      </c>
      <c r="V7751" t="s">
        <v>1600</v>
      </c>
      <c r="W7751" t="s">
        <v>34583</v>
      </c>
      <c r="Y7751" t="s">
        <v>1618</v>
      </c>
      <c r="AB7751" t="s">
        <v>585</v>
      </c>
      <c r="AG7751" t="s">
        <v>1602</v>
      </c>
      <c r="AH7751" t="s">
        <v>34584</v>
      </c>
      <c r="AI7751">
        <v>41003</v>
      </c>
    </row>
    <row r="7752" spans="1:43" hidden="1" outlineLevel="1" x14ac:dyDescent="0.3">
      <c r="A7752" s="25">
        <v>7744</v>
      </c>
      <c r="B7752" s="25" t="s">
        <v>66</v>
      </c>
      <c r="C7752" t="s">
        <v>67</v>
      </c>
      <c r="D7752" t="s">
        <v>1669</v>
      </c>
      <c r="E7752" t="s">
        <v>69</v>
      </c>
      <c r="F7752" s="48" t="s">
        <v>34585</v>
      </c>
      <c r="G7752" s="25" t="s">
        <v>1593</v>
      </c>
      <c r="H7752" t="s">
        <v>1594</v>
      </c>
      <c r="I7752" t="s">
        <v>564</v>
      </c>
      <c r="J7752" s="25" t="s">
        <v>695</v>
      </c>
      <c r="K7752" t="s">
        <v>773</v>
      </c>
      <c r="L7752" t="s">
        <v>1676</v>
      </c>
      <c r="M7752" t="s">
        <v>1640</v>
      </c>
      <c r="N7752" t="s">
        <v>1634</v>
      </c>
      <c r="O7752" t="s">
        <v>78</v>
      </c>
      <c r="P7752">
        <v>2</v>
      </c>
      <c r="Q7752">
        <v>1</v>
      </c>
      <c r="R7752">
        <v>2</v>
      </c>
      <c r="S7752" t="s">
        <v>79</v>
      </c>
      <c r="T7752">
        <v>4.6204000000000001</v>
      </c>
      <c r="U7752">
        <v>717.18110000000001</v>
      </c>
      <c r="V7752" t="s">
        <v>1600</v>
      </c>
      <c r="W7752" t="s">
        <v>34586</v>
      </c>
      <c r="Y7752" t="s">
        <v>787</v>
      </c>
      <c r="Z7752" s="25" t="s">
        <v>3044</v>
      </c>
      <c r="AE7752" t="s">
        <v>1637</v>
      </c>
      <c r="AI7752">
        <v>41003</v>
      </c>
    </row>
    <row r="7753" spans="1:43" hidden="1" outlineLevel="1" x14ac:dyDescent="0.3">
      <c r="A7753" s="25">
        <v>7745</v>
      </c>
      <c r="B7753" s="25" t="s">
        <v>66</v>
      </c>
      <c r="C7753" t="s">
        <v>67</v>
      </c>
      <c r="D7753" t="s">
        <v>28640</v>
      </c>
      <c r="E7753" t="s">
        <v>69</v>
      </c>
      <c r="F7753" s="48" t="s">
        <v>34587</v>
      </c>
      <c r="G7753" s="25" t="s">
        <v>1593</v>
      </c>
      <c r="H7753" t="s">
        <v>1594</v>
      </c>
      <c r="I7753" t="s">
        <v>564</v>
      </c>
      <c r="J7753" s="25" t="s">
        <v>1595</v>
      </c>
      <c r="K7753" t="s">
        <v>1596</v>
      </c>
      <c r="L7753" t="s">
        <v>34588</v>
      </c>
      <c r="M7753" t="s">
        <v>34589</v>
      </c>
      <c r="N7753" t="s">
        <v>34590</v>
      </c>
      <c r="O7753" t="s">
        <v>78</v>
      </c>
      <c r="P7753">
        <v>2</v>
      </c>
      <c r="Q7753">
        <v>0</v>
      </c>
      <c r="R7753">
        <v>0</v>
      </c>
      <c r="S7753" t="s">
        <v>79</v>
      </c>
      <c r="T7753">
        <v>144.55959999999999</v>
      </c>
      <c r="U7753">
        <v>22438.43</v>
      </c>
      <c r="V7753" t="s">
        <v>1600</v>
      </c>
      <c r="W7753" t="s">
        <v>34591</v>
      </c>
      <c r="Y7753" t="s">
        <v>591</v>
      </c>
      <c r="Z7753" s="25" t="s">
        <v>583</v>
      </c>
      <c r="AE7753" t="s">
        <v>1637</v>
      </c>
      <c r="AI7753">
        <v>41003</v>
      </c>
    </row>
    <row r="7754" spans="1:43" hidden="1" outlineLevel="1" x14ac:dyDescent="0.3">
      <c r="A7754" s="25">
        <v>7746</v>
      </c>
      <c r="B7754" s="25" t="s">
        <v>66</v>
      </c>
      <c r="C7754" t="s">
        <v>67</v>
      </c>
      <c r="D7754" t="s">
        <v>1654</v>
      </c>
      <c r="E7754" t="s">
        <v>69</v>
      </c>
      <c r="F7754" s="48" t="s">
        <v>34592</v>
      </c>
      <c r="G7754" s="25" t="s">
        <v>1593</v>
      </c>
      <c r="H7754" t="s">
        <v>1594</v>
      </c>
      <c r="I7754" t="s">
        <v>564</v>
      </c>
      <c r="J7754" s="25" t="s">
        <v>1689</v>
      </c>
      <c r="K7754" t="s">
        <v>1690</v>
      </c>
      <c r="L7754" t="s">
        <v>34593</v>
      </c>
      <c r="M7754" t="s">
        <v>1640</v>
      </c>
      <c r="N7754" t="s">
        <v>1692</v>
      </c>
      <c r="O7754" t="s">
        <v>78</v>
      </c>
      <c r="P7754">
        <v>2</v>
      </c>
      <c r="Q7754">
        <v>1</v>
      </c>
      <c r="R7754">
        <v>2</v>
      </c>
      <c r="S7754" t="s">
        <v>79</v>
      </c>
      <c r="T7754">
        <v>10.2597</v>
      </c>
      <c r="U7754">
        <v>1592.5</v>
      </c>
      <c r="V7754" t="s">
        <v>1600</v>
      </c>
      <c r="W7754" t="s">
        <v>34594</v>
      </c>
      <c r="Y7754" t="s">
        <v>787</v>
      </c>
      <c r="Z7754" s="25" t="s">
        <v>1674</v>
      </c>
      <c r="AE7754" t="s">
        <v>1637</v>
      </c>
      <c r="AI7754">
        <v>41003</v>
      </c>
    </row>
    <row r="7755" spans="1:43" hidden="1" outlineLevel="1" x14ac:dyDescent="0.3">
      <c r="A7755" s="25">
        <v>7747</v>
      </c>
      <c r="B7755" s="25" t="s">
        <v>66</v>
      </c>
      <c r="C7755" t="s">
        <v>67</v>
      </c>
      <c r="D7755" t="s">
        <v>28601</v>
      </c>
      <c r="E7755" t="s">
        <v>69</v>
      </c>
      <c r="F7755" s="48" t="s">
        <v>34595</v>
      </c>
      <c r="G7755" s="25" t="s">
        <v>1593</v>
      </c>
      <c r="H7755" t="s">
        <v>1594</v>
      </c>
      <c r="I7755" t="s">
        <v>564</v>
      </c>
      <c r="J7755" s="25" t="s">
        <v>695</v>
      </c>
      <c r="K7755" t="s">
        <v>696</v>
      </c>
      <c r="L7755" t="s">
        <v>1717</v>
      </c>
      <c r="M7755" t="s">
        <v>1640</v>
      </c>
      <c r="N7755" t="s">
        <v>1697</v>
      </c>
      <c r="O7755" t="s">
        <v>78</v>
      </c>
      <c r="P7755">
        <v>1</v>
      </c>
      <c r="Q7755">
        <v>0</v>
      </c>
      <c r="R7755">
        <v>0</v>
      </c>
      <c r="S7755" t="s">
        <v>79</v>
      </c>
      <c r="T7755">
        <v>4.3327</v>
      </c>
      <c r="U7755">
        <v>672.51729999999998</v>
      </c>
      <c r="V7755" t="s">
        <v>1600</v>
      </c>
      <c r="W7755" t="s">
        <v>34596</v>
      </c>
      <c r="Y7755" t="s">
        <v>591</v>
      </c>
      <c r="Z7755" s="25" t="s">
        <v>12440</v>
      </c>
      <c r="AB7755" t="s">
        <v>1636</v>
      </c>
      <c r="AE7755" t="s">
        <v>1637</v>
      </c>
      <c r="AI7755">
        <v>41003</v>
      </c>
    </row>
    <row r="7756" spans="1:43" hidden="1" outlineLevel="1" x14ac:dyDescent="0.3">
      <c r="A7756" s="25">
        <v>7748</v>
      </c>
      <c r="B7756" s="25" t="s">
        <v>66</v>
      </c>
      <c r="C7756" t="s">
        <v>67</v>
      </c>
      <c r="D7756" t="s">
        <v>1630</v>
      </c>
      <c r="E7756" t="s">
        <v>69</v>
      </c>
      <c r="F7756" s="48" t="s">
        <v>34597</v>
      </c>
      <c r="G7756" s="25" t="s">
        <v>1593</v>
      </c>
      <c r="H7756" t="s">
        <v>1594</v>
      </c>
      <c r="I7756" t="s">
        <v>564</v>
      </c>
      <c r="J7756" s="25" t="s">
        <v>695</v>
      </c>
      <c r="K7756" t="s">
        <v>696</v>
      </c>
      <c r="L7756" t="s">
        <v>34598</v>
      </c>
      <c r="M7756" t="s">
        <v>34599</v>
      </c>
      <c r="N7756" t="s">
        <v>34600</v>
      </c>
      <c r="O7756" t="s">
        <v>78</v>
      </c>
      <c r="P7756">
        <v>2</v>
      </c>
      <c r="Q7756">
        <v>1</v>
      </c>
      <c r="R7756">
        <v>2</v>
      </c>
      <c r="S7756" t="s">
        <v>79</v>
      </c>
      <c r="T7756">
        <v>31.486000000000001</v>
      </c>
      <c r="U7756">
        <v>4887.24</v>
      </c>
      <c r="V7756" t="s">
        <v>1600</v>
      </c>
      <c r="W7756" t="s">
        <v>34601</v>
      </c>
      <c r="Y7756" t="s">
        <v>591</v>
      </c>
      <c r="Z7756" s="25" t="s">
        <v>1699</v>
      </c>
      <c r="AE7756" t="s">
        <v>1712</v>
      </c>
      <c r="AI7756">
        <v>41003</v>
      </c>
    </row>
    <row r="7757" spans="1:43" hidden="1" outlineLevel="1" x14ac:dyDescent="0.3">
      <c r="A7757" s="25">
        <v>7749</v>
      </c>
      <c r="B7757" s="25" t="s">
        <v>66</v>
      </c>
      <c r="C7757" t="s">
        <v>67</v>
      </c>
      <c r="D7757" t="s">
        <v>1608</v>
      </c>
      <c r="E7757" t="s">
        <v>69</v>
      </c>
      <c r="F7757" s="48" t="s">
        <v>34602</v>
      </c>
      <c r="G7757" s="25" t="s">
        <v>1593</v>
      </c>
      <c r="H7757" t="s">
        <v>1594</v>
      </c>
      <c r="I7757" t="s">
        <v>564</v>
      </c>
      <c r="J7757" s="25" t="s">
        <v>695</v>
      </c>
      <c r="K7757" t="s">
        <v>696</v>
      </c>
      <c r="L7757" t="s">
        <v>1650</v>
      </c>
      <c r="M7757" t="s">
        <v>1633</v>
      </c>
      <c r="N7757" t="s">
        <v>1710</v>
      </c>
      <c r="O7757" t="s">
        <v>78</v>
      </c>
      <c r="P7757">
        <v>1</v>
      </c>
      <c r="Q7757">
        <v>0</v>
      </c>
      <c r="R7757">
        <v>0</v>
      </c>
      <c r="S7757" t="s">
        <v>79</v>
      </c>
      <c r="T7757">
        <v>12.1975</v>
      </c>
      <c r="U7757">
        <v>1893.28</v>
      </c>
      <c r="V7757" t="s">
        <v>1600</v>
      </c>
      <c r="W7757" t="s">
        <v>34603</v>
      </c>
      <c r="Y7757" t="s">
        <v>1618</v>
      </c>
      <c r="Z7757" s="25" t="s">
        <v>1674</v>
      </c>
      <c r="AB7757" t="s">
        <v>1636</v>
      </c>
      <c r="AE7757" t="s">
        <v>1712</v>
      </c>
      <c r="AI7757">
        <v>41003</v>
      </c>
    </row>
    <row r="7758" spans="1:43" hidden="1" outlineLevel="1" x14ac:dyDescent="0.3">
      <c r="A7758" s="25">
        <v>7750</v>
      </c>
      <c r="B7758" s="25" t="s">
        <v>66</v>
      </c>
      <c r="C7758" t="s">
        <v>67</v>
      </c>
      <c r="D7758" t="s">
        <v>1707</v>
      </c>
      <c r="E7758" t="s">
        <v>69</v>
      </c>
      <c r="F7758" s="48" t="s">
        <v>34604</v>
      </c>
      <c r="G7758" s="25" t="s">
        <v>1593</v>
      </c>
      <c r="H7758" t="s">
        <v>1594</v>
      </c>
      <c r="I7758" t="s">
        <v>564</v>
      </c>
      <c r="J7758" s="25" t="s">
        <v>1595</v>
      </c>
      <c r="K7758" t="s">
        <v>1596</v>
      </c>
      <c r="L7758" t="s">
        <v>34605</v>
      </c>
      <c r="M7758" t="s">
        <v>1640</v>
      </c>
      <c r="N7758" t="s">
        <v>34606</v>
      </c>
      <c r="O7758" t="s">
        <v>78</v>
      </c>
      <c r="P7758">
        <v>2</v>
      </c>
      <c r="Q7758">
        <v>1</v>
      </c>
      <c r="R7758">
        <v>2</v>
      </c>
      <c r="S7758" t="s">
        <v>79</v>
      </c>
      <c r="T7758">
        <v>5.1109</v>
      </c>
      <c r="U7758">
        <v>793.30640000000005</v>
      </c>
      <c r="V7758" t="s">
        <v>1600</v>
      </c>
      <c r="W7758" t="s">
        <v>34607</v>
      </c>
      <c r="Y7758" t="s">
        <v>591</v>
      </c>
      <c r="Z7758" s="25" t="s">
        <v>583</v>
      </c>
      <c r="AE7758" t="s">
        <v>1637</v>
      </c>
      <c r="AI7758">
        <v>41003</v>
      </c>
    </row>
    <row r="7759" spans="1:43" hidden="1" outlineLevel="1" x14ac:dyDescent="0.3">
      <c r="A7759" s="25">
        <v>7751</v>
      </c>
      <c r="B7759" s="25" t="s">
        <v>112</v>
      </c>
      <c r="C7759" t="s">
        <v>67</v>
      </c>
      <c r="D7759" t="s">
        <v>28640</v>
      </c>
      <c r="E7759" t="s">
        <v>69</v>
      </c>
      <c r="F7759" s="48" t="s">
        <v>34608</v>
      </c>
      <c r="G7759" s="25" t="s">
        <v>1593</v>
      </c>
      <c r="H7759" t="s">
        <v>1594</v>
      </c>
      <c r="I7759" t="s">
        <v>564</v>
      </c>
      <c r="J7759" s="25" t="s">
        <v>1595</v>
      </c>
      <c r="K7759" t="s">
        <v>1596</v>
      </c>
      <c r="L7759" t="s">
        <v>24242</v>
      </c>
      <c r="M7759" t="s">
        <v>34609</v>
      </c>
      <c r="N7759" t="s">
        <v>28539</v>
      </c>
      <c r="O7759" t="s">
        <v>78</v>
      </c>
      <c r="P7759">
        <v>1</v>
      </c>
      <c r="Q7759">
        <v>0</v>
      </c>
      <c r="R7759">
        <v>1</v>
      </c>
      <c r="S7759" t="s">
        <v>116</v>
      </c>
      <c r="T7759">
        <v>142.83000000000001</v>
      </c>
      <c r="U7759">
        <v>226656.13380000001</v>
      </c>
      <c r="V7759" t="s">
        <v>1778</v>
      </c>
      <c r="W7759" t="s">
        <v>34610</v>
      </c>
      <c r="Y7759" t="s">
        <v>1749</v>
      </c>
      <c r="Z7759" s="25" t="s">
        <v>583</v>
      </c>
      <c r="AB7759" t="s">
        <v>645</v>
      </c>
      <c r="AE7759" t="s">
        <v>34611</v>
      </c>
      <c r="AG7759" t="s">
        <v>1781</v>
      </c>
      <c r="AI7759">
        <v>43770</v>
      </c>
      <c r="AK7759">
        <v>45481</v>
      </c>
    </row>
    <row r="7760" spans="1:43" hidden="1" outlineLevel="1" x14ac:dyDescent="0.3">
      <c r="A7760" s="25">
        <v>7752</v>
      </c>
      <c r="B7760" s="25" t="s">
        <v>66</v>
      </c>
      <c r="C7760" t="s">
        <v>67</v>
      </c>
      <c r="D7760" t="s">
        <v>28662</v>
      </c>
      <c r="E7760" t="s">
        <v>69</v>
      </c>
      <c r="F7760" s="48" t="s">
        <v>34612</v>
      </c>
      <c r="G7760" s="25" t="s">
        <v>1593</v>
      </c>
      <c r="H7760" t="s">
        <v>1594</v>
      </c>
      <c r="I7760" t="s">
        <v>564</v>
      </c>
      <c r="J7760" s="25" t="s">
        <v>1595</v>
      </c>
      <c r="K7760" t="s">
        <v>1596</v>
      </c>
      <c r="L7760" t="s">
        <v>24242</v>
      </c>
      <c r="M7760" t="s">
        <v>34609</v>
      </c>
      <c r="N7760" t="s">
        <v>28539</v>
      </c>
      <c r="O7760" t="s">
        <v>78</v>
      </c>
      <c r="P7760">
        <v>2</v>
      </c>
      <c r="Q7760">
        <v>0</v>
      </c>
      <c r="R7760">
        <v>0</v>
      </c>
      <c r="S7760" t="s">
        <v>79</v>
      </c>
      <c r="T7760">
        <v>525.35630000000003</v>
      </c>
      <c r="U7760">
        <v>81545.41</v>
      </c>
      <c r="V7760" t="s">
        <v>1778</v>
      </c>
      <c r="W7760" t="s">
        <v>34613</v>
      </c>
      <c r="Y7760" t="s">
        <v>1749</v>
      </c>
      <c r="Z7760" s="25" t="s">
        <v>583</v>
      </c>
      <c r="AE7760" t="s">
        <v>34611</v>
      </c>
      <c r="AG7760" t="s">
        <v>1781</v>
      </c>
      <c r="AI7760">
        <v>41003</v>
      </c>
    </row>
    <row r="7761" spans="1:43" hidden="1" outlineLevel="1" x14ac:dyDescent="0.3">
      <c r="A7761" s="25">
        <v>7753</v>
      </c>
      <c r="B7761" s="25" t="s">
        <v>66</v>
      </c>
      <c r="C7761" t="s">
        <v>67</v>
      </c>
      <c r="D7761" t="s">
        <v>28591</v>
      </c>
      <c r="E7761" t="s">
        <v>69</v>
      </c>
      <c r="F7761" s="48" t="s">
        <v>34614</v>
      </c>
      <c r="G7761" s="25" t="s">
        <v>1593</v>
      </c>
      <c r="H7761" t="s">
        <v>1594</v>
      </c>
      <c r="I7761" t="s">
        <v>564</v>
      </c>
      <c r="J7761" s="25" t="s">
        <v>1595</v>
      </c>
      <c r="K7761" t="s">
        <v>1596</v>
      </c>
      <c r="L7761" t="s">
        <v>24242</v>
      </c>
      <c r="M7761" t="s">
        <v>34609</v>
      </c>
      <c r="N7761" t="s">
        <v>28539</v>
      </c>
      <c r="O7761" t="s">
        <v>78</v>
      </c>
      <c r="P7761">
        <v>1</v>
      </c>
      <c r="Q7761">
        <v>0</v>
      </c>
      <c r="R7761">
        <v>0</v>
      </c>
      <c r="S7761" t="s">
        <v>79</v>
      </c>
      <c r="T7761">
        <v>1486.5998</v>
      </c>
      <c r="U7761">
        <v>230748.9</v>
      </c>
      <c r="V7761" t="s">
        <v>1778</v>
      </c>
      <c r="W7761" t="s">
        <v>34615</v>
      </c>
      <c r="Y7761" t="s">
        <v>1749</v>
      </c>
      <c r="Z7761" s="25" t="s">
        <v>583</v>
      </c>
      <c r="AE7761" t="s">
        <v>34611</v>
      </c>
      <c r="AG7761" t="s">
        <v>1781</v>
      </c>
      <c r="AI7761">
        <v>41003</v>
      </c>
    </row>
    <row r="7762" spans="1:43" hidden="1" outlineLevel="1" x14ac:dyDescent="0.3">
      <c r="A7762" s="25">
        <v>7754</v>
      </c>
      <c r="B7762" s="25" t="s">
        <v>66</v>
      </c>
      <c r="C7762" t="s">
        <v>67</v>
      </c>
      <c r="D7762" t="s">
        <v>28697</v>
      </c>
      <c r="E7762" t="s">
        <v>69</v>
      </c>
      <c r="F7762" s="48" t="s">
        <v>34616</v>
      </c>
      <c r="G7762" s="25" t="s">
        <v>1593</v>
      </c>
      <c r="H7762" t="s">
        <v>1594</v>
      </c>
      <c r="I7762" t="s">
        <v>564</v>
      </c>
      <c r="J7762" s="25" t="s">
        <v>1595</v>
      </c>
      <c r="K7762" t="s">
        <v>1596</v>
      </c>
      <c r="L7762" t="s">
        <v>34617</v>
      </c>
      <c r="M7762" t="s">
        <v>34609</v>
      </c>
      <c r="N7762" t="s">
        <v>28539</v>
      </c>
      <c r="O7762" t="s">
        <v>78</v>
      </c>
      <c r="P7762">
        <v>1</v>
      </c>
      <c r="Q7762">
        <v>0</v>
      </c>
      <c r="R7762">
        <v>0</v>
      </c>
      <c r="S7762" t="s">
        <v>79</v>
      </c>
      <c r="T7762">
        <v>269.11110000000002</v>
      </c>
      <c r="U7762">
        <v>41771.230000000003</v>
      </c>
      <c r="V7762" t="s">
        <v>1778</v>
      </c>
      <c r="W7762" t="s">
        <v>34618</v>
      </c>
      <c r="Y7762" t="s">
        <v>1749</v>
      </c>
      <c r="Z7762" s="25" t="s">
        <v>583</v>
      </c>
      <c r="AB7762" t="s">
        <v>645</v>
      </c>
      <c r="AE7762" t="s">
        <v>34611</v>
      </c>
      <c r="AG7762" t="s">
        <v>1781</v>
      </c>
      <c r="AI7762">
        <v>41003</v>
      </c>
    </row>
    <row r="7763" spans="1:43" hidden="1" outlineLevel="1" x14ac:dyDescent="0.3">
      <c r="A7763" s="25">
        <v>7755</v>
      </c>
      <c r="B7763" s="25" t="s">
        <v>66</v>
      </c>
      <c r="C7763" t="s">
        <v>67</v>
      </c>
      <c r="D7763" t="s">
        <v>28591</v>
      </c>
      <c r="E7763" t="s">
        <v>69</v>
      </c>
      <c r="F7763" s="48" t="s">
        <v>34619</v>
      </c>
      <c r="G7763" s="25" t="s">
        <v>1593</v>
      </c>
      <c r="H7763" t="s">
        <v>1594</v>
      </c>
      <c r="I7763" t="s">
        <v>564</v>
      </c>
      <c r="J7763" s="25" t="s">
        <v>1595</v>
      </c>
      <c r="K7763" t="s">
        <v>1596</v>
      </c>
      <c r="L7763" t="s">
        <v>5217</v>
      </c>
      <c r="M7763" t="s">
        <v>34609</v>
      </c>
      <c r="N7763" t="s">
        <v>34620</v>
      </c>
      <c r="O7763" t="s">
        <v>78</v>
      </c>
      <c r="P7763">
        <v>1</v>
      </c>
      <c r="Q7763">
        <v>0</v>
      </c>
      <c r="R7763">
        <v>0</v>
      </c>
      <c r="S7763" t="s">
        <v>79</v>
      </c>
      <c r="T7763">
        <v>126.747</v>
      </c>
      <c r="U7763">
        <v>19673.57</v>
      </c>
      <c r="V7763" t="s">
        <v>1778</v>
      </c>
      <c r="W7763" t="s">
        <v>34621</v>
      </c>
      <c r="Y7763" t="s">
        <v>1749</v>
      </c>
      <c r="Z7763" s="25" t="s">
        <v>583</v>
      </c>
      <c r="AB7763" t="s">
        <v>645</v>
      </c>
      <c r="AE7763" t="s">
        <v>34611</v>
      </c>
      <c r="AG7763" t="s">
        <v>1781</v>
      </c>
      <c r="AI7763">
        <v>41003</v>
      </c>
    </row>
    <row r="7764" spans="1:43" hidden="1" outlineLevel="1" x14ac:dyDescent="0.3">
      <c r="A7764" s="25">
        <v>7756</v>
      </c>
      <c r="B7764" s="25" t="s">
        <v>66</v>
      </c>
      <c r="C7764" t="s">
        <v>67</v>
      </c>
      <c r="D7764" t="s">
        <v>28499</v>
      </c>
      <c r="E7764" t="s">
        <v>69</v>
      </c>
      <c r="F7764" s="48" t="s">
        <v>34622</v>
      </c>
      <c r="G7764" s="25" t="s">
        <v>1593</v>
      </c>
      <c r="H7764" t="s">
        <v>1594</v>
      </c>
      <c r="I7764" t="s">
        <v>564</v>
      </c>
      <c r="J7764" s="25" t="s">
        <v>1595</v>
      </c>
      <c r="K7764" t="s">
        <v>1596</v>
      </c>
      <c r="L7764" t="s">
        <v>1785</v>
      </c>
      <c r="M7764" t="s">
        <v>5217</v>
      </c>
      <c r="N7764" t="s">
        <v>28566</v>
      </c>
      <c r="O7764" t="s">
        <v>78</v>
      </c>
      <c r="P7764">
        <v>1</v>
      </c>
      <c r="Q7764">
        <v>0</v>
      </c>
      <c r="R7764">
        <v>0</v>
      </c>
      <c r="S7764" t="s">
        <v>79</v>
      </c>
      <c r="T7764">
        <v>138.5411</v>
      </c>
      <c r="U7764">
        <v>21504.240000000002</v>
      </c>
      <c r="V7764" t="s">
        <v>34623</v>
      </c>
      <c r="W7764" t="s">
        <v>34624</v>
      </c>
      <c r="Y7764" t="s">
        <v>1749</v>
      </c>
      <c r="Z7764" s="25" t="s">
        <v>583</v>
      </c>
      <c r="AB7764" t="s">
        <v>645</v>
      </c>
      <c r="AG7764" t="s">
        <v>1781</v>
      </c>
      <c r="AI7764">
        <v>41003</v>
      </c>
    </row>
    <row r="7765" spans="1:43" hidden="1" outlineLevel="1" x14ac:dyDescent="0.3">
      <c r="A7765" s="25">
        <v>7757</v>
      </c>
      <c r="B7765" s="25" t="s">
        <v>66</v>
      </c>
      <c r="C7765" t="s">
        <v>67</v>
      </c>
      <c r="D7765" t="s">
        <v>28697</v>
      </c>
      <c r="E7765" t="s">
        <v>69</v>
      </c>
      <c r="F7765" s="48" t="s">
        <v>34625</v>
      </c>
      <c r="G7765" s="25" t="s">
        <v>1593</v>
      </c>
      <c r="H7765" t="s">
        <v>1594</v>
      </c>
      <c r="I7765" t="s">
        <v>564</v>
      </c>
      <c r="J7765" s="25" t="s">
        <v>1595</v>
      </c>
      <c r="K7765" t="s">
        <v>1596</v>
      </c>
      <c r="L7765" t="s">
        <v>1785</v>
      </c>
      <c r="M7765" t="s">
        <v>5217</v>
      </c>
      <c r="N7765" t="s">
        <v>34626</v>
      </c>
      <c r="O7765" t="s">
        <v>78</v>
      </c>
      <c r="P7765">
        <v>1</v>
      </c>
      <c r="Q7765">
        <v>0</v>
      </c>
      <c r="R7765">
        <v>0</v>
      </c>
      <c r="S7765" t="s">
        <v>79</v>
      </c>
      <c r="T7765">
        <v>180.35130000000001</v>
      </c>
      <c r="U7765">
        <v>27994</v>
      </c>
      <c r="V7765" t="s">
        <v>34623</v>
      </c>
      <c r="W7765" t="s">
        <v>34627</v>
      </c>
      <c r="Y7765" t="s">
        <v>591</v>
      </c>
      <c r="Z7765" s="25" t="s">
        <v>583</v>
      </c>
      <c r="AB7765" t="s">
        <v>645</v>
      </c>
      <c r="AE7765" t="s">
        <v>34628</v>
      </c>
      <c r="AI7765">
        <v>41003</v>
      </c>
    </row>
    <row r="7766" spans="1:43" hidden="1" outlineLevel="1" x14ac:dyDescent="0.3">
      <c r="A7766" s="25">
        <v>7758</v>
      </c>
      <c r="B7766" s="25" t="s">
        <v>112</v>
      </c>
      <c r="C7766" t="s">
        <v>67</v>
      </c>
      <c r="D7766" t="s">
        <v>2897</v>
      </c>
      <c r="E7766" t="s">
        <v>69</v>
      </c>
      <c r="F7766" s="48" t="s">
        <v>34629</v>
      </c>
      <c r="G7766" s="25" t="s">
        <v>638</v>
      </c>
      <c r="H7766" t="s">
        <v>1826</v>
      </c>
      <c r="I7766" t="s">
        <v>1827</v>
      </c>
      <c r="J7766" s="25" t="s">
        <v>71</v>
      </c>
      <c r="K7766" t="s">
        <v>1844</v>
      </c>
      <c r="L7766" t="s">
        <v>34630</v>
      </c>
      <c r="M7766" t="s">
        <v>34631</v>
      </c>
      <c r="N7766" t="s">
        <v>34632</v>
      </c>
      <c r="O7766" t="s">
        <v>78</v>
      </c>
      <c r="P7766">
        <v>1</v>
      </c>
      <c r="Q7766">
        <v>16</v>
      </c>
      <c r="R7766">
        <v>24</v>
      </c>
      <c r="S7766" t="s">
        <v>116</v>
      </c>
      <c r="T7766">
        <v>9.1</v>
      </c>
      <c r="U7766">
        <v>14205.793900000001</v>
      </c>
      <c r="V7766" t="s">
        <v>34633</v>
      </c>
      <c r="W7766" t="s">
        <v>34634</v>
      </c>
      <c r="Y7766" t="s">
        <v>1851</v>
      </c>
      <c r="Z7766" s="25" t="s">
        <v>583</v>
      </c>
      <c r="AA7766" t="s">
        <v>2993</v>
      </c>
      <c r="AB7766" t="s">
        <v>83</v>
      </c>
      <c r="AH7766" t="s">
        <v>34635</v>
      </c>
      <c r="AI7766">
        <v>43891</v>
      </c>
      <c r="AJ7766">
        <v>46015</v>
      </c>
      <c r="AK7766">
        <v>46021</v>
      </c>
      <c r="AL7766">
        <v>-41</v>
      </c>
      <c r="AM7766">
        <v>6</v>
      </c>
      <c r="AN7766">
        <v>-26</v>
      </c>
      <c r="AO7766">
        <v>6</v>
      </c>
      <c r="AP7766">
        <v>-27</v>
      </c>
      <c r="AQ7766">
        <v>7</v>
      </c>
    </row>
    <row r="7767" spans="1:43" hidden="1" outlineLevel="1" x14ac:dyDescent="0.3">
      <c r="A7767" s="25">
        <v>7759</v>
      </c>
      <c r="B7767" s="25" t="s">
        <v>66</v>
      </c>
      <c r="C7767" t="s">
        <v>67</v>
      </c>
      <c r="D7767" t="s">
        <v>4225</v>
      </c>
      <c r="E7767" t="s">
        <v>69</v>
      </c>
      <c r="F7767" s="48" t="s">
        <v>34636</v>
      </c>
      <c r="G7767" s="25" t="s">
        <v>828</v>
      </c>
      <c r="H7767" t="s">
        <v>1834</v>
      </c>
      <c r="I7767" t="s">
        <v>564</v>
      </c>
      <c r="J7767" s="25" t="s">
        <v>1817</v>
      </c>
      <c r="K7767" t="s">
        <v>2426</v>
      </c>
      <c r="L7767" t="s">
        <v>34637</v>
      </c>
      <c r="M7767" t="s">
        <v>34638</v>
      </c>
      <c r="O7767" t="s">
        <v>78</v>
      </c>
      <c r="P7767">
        <v>2</v>
      </c>
      <c r="Q7767">
        <v>1</v>
      </c>
      <c r="R7767">
        <v>2</v>
      </c>
      <c r="S7767" t="s">
        <v>79</v>
      </c>
      <c r="T7767">
        <v>36.17</v>
      </c>
      <c r="U7767">
        <v>11068.02</v>
      </c>
      <c r="V7767" t="s">
        <v>1164</v>
      </c>
      <c r="W7767" t="s">
        <v>34639</v>
      </c>
      <c r="Y7767" t="s">
        <v>572</v>
      </c>
      <c r="AB7767" t="s">
        <v>585</v>
      </c>
      <c r="AI7767">
        <v>43272</v>
      </c>
      <c r="AK7767">
        <v>43308</v>
      </c>
    </row>
    <row r="7768" spans="1:43" hidden="1" outlineLevel="1" x14ac:dyDescent="0.3">
      <c r="A7768" s="25">
        <v>7760</v>
      </c>
      <c r="B7768" s="25" t="s">
        <v>112</v>
      </c>
      <c r="C7768" t="s">
        <v>67</v>
      </c>
      <c r="D7768" t="s">
        <v>8349</v>
      </c>
      <c r="E7768" t="s">
        <v>69</v>
      </c>
      <c r="F7768" s="48" t="s">
        <v>34640</v>
      </c>
      <c r="G7768" s="25" t="s">
        <v>1855</v>
      </c>
      <c r="H7768" t="s">
        <v>1856</v>
      </c>
      <c r="I7768" t="s">
        <v>1857</v>
      </c>
      <c r="J7768" s="25" t="s">
        <v>2482</v>
      </c>
      <c r="K7768" t="s">
        <v>2483</v>
      </c>
      <c r="L7768" t="s">
        <v>34641</v>
      </c>
      <c r="M7768" t="s">
        <v>34642</v>
      </c>
      <c r="N7768" t="s">
        <v>34643</v>
      </c>
      <c r="O7768" t="s">
        <v>78</v>
      </c>
      <c r="P7768">
        <v>1</v>
      </c>
      <c r="Q7768">
        <v>1</v>
      </c>
      <c r="R7768">
        <v>2</v>
      </c>
      <c r="S7768" t="s">
        <v>116</v>
      </c>
      <c r="T7768">
        <v>83.75</v>
      </c>
      <c r="U7768">
        <v>66503.362500000003</v>
      </c>
      <c r="V7768" t="s">
        <v>34644</v>
      </c>
      <c r="W7768" t="s">
        <v>34645</v>
      </c>
      <c r="Y7768" t="s">
        <v>217</v>
      </c>
      <c r="AB7768" t="s">
        <v>4045</v>
      </c>
      <c r="AG7768" t="s">
        <v>34645</v>
      </c>
      <c r="AI7768">
        <v>43782</v>
      </c>
      <c r="AJ7768">
        <v>45152</v>
      </c>
      <c r="AK7768">
        <v>45168</v>
      </c>
      <c r="AP7768">
        <v>-4</v>
      </c>
      <c r="AQ7768">
        <v>3</v>
      </c>
    </row>
    <row r="7769" spans="1:43" hidden="1" outlineLevel="1" x14ac:dyDescent="0.3">
      <c r="A7769" s="25">
        <v>7761</v>
      </c>
      <c r="B7769" s="25" t="s">
        <v>112</v>
      </c>
      <c r="C7769" t="s">
        <v>67</v>
      </c>
      <c r="D7769" t="s">
        <v>8349</v>
      </c>
      <c r="E7769" t="s">
        <v>69</v>
      </c>
      <c r="F7769" s="48" t="s">
        <v>34646</v>
      </c>
      <c r="G7769" s="25" t="s">
        <v>1855</v>
      </c>
      <c r="H7769" t="s">
        <v>1856</v>
      </c>
      <c r="I7769" t="s">
        <v>1857</v>
      </c>
      <c r="J7769" s="25" t="s">
        <v>2482</v>
      </c>
      <c r="K7769" t="s">
        <v>2483</v>
      </c>
      <c r="L7769" t="s">
        <v>34641</v>
      </c>
      <c r="M7769" t="s">
        <v>34647</v>
      </c>
      <c r="N7769" t="s">
        <v>34648</v>
      </c>
      <c r="O7769" t="s">
        <v>78</v>
      </c>
      <c r="P7769">
        <v>4</v>
      </c>
      <c r="Q7769">
        <v>0</v>
      </c>
      <c r="R7769">
        <v>1</v>
      </c>
      <c r="S7769" t="s">
        <v>116</v>
      </c>
      <c r="T7769">
        <v>112.785</v>
      </c>
      <c r="U7769">
        <v>104821.87360000001</v>
      </c>
      <c r="V7769" t="s">
        <v>34644</v>
      </c>
      <c r="W7769" t="s">
        <v>34649</v>
      </c>
      <c r="Y7769" t="s">
        <v>217</v>
      </c>
      <c r="AG7769" t="s">
        <v>34649</v>
      </c>
      <c r="AH7769" t="s">
        <v>34650</v>
      </c>
      <c r="AI7769">
        <v>43782</v>
      </c>
      <c r="AJ7769">
        <v>45061</v>
      </c>
      <c r="AK7769">
        <v>45434</v>
      </c>
      <c r="AP7769">
        <v>-2</v>
      </c>
      <c r="AQ7769">
        <v>2</v>
      </c>
    </row>
    <row r="7770" spans="1:43" hidden="1" outlineLevel="1" x14ac:dyDescent="0.3">
      <c r="A7770" s="25">
        <v>7762</v>
      </c>
      <c r="B7770" s="25" t="s">
        <v>66</v>
      </c>
      <c r="C7770" t="s">
        <v>67</v>
      </c>
      <c r="D7770" t="s">
        <v>34651</v>
      </c>
      <c r="E7770" t="s">
        <v>69</v>
      </c>
      <c r="F7770" s="48" t="s">
        <v>34652</v>
      </c>
      <c r="G7770" s="25" t="s">
        <v>1817</v>
      </c>
      <c r="H7770" t="s">
        <v>1873</v>
      </c>
      <c r="I7770" t="s">
        <v>564</v>
      </c>
      <c r="J7770" s="25" t="s">
        <v>1899</v>
      </c>
      <c r="K7770" t="s">
        <v>1900</v>
      </c>
      <c r="L7770" t="s">
        <v>34653</v>
      </c>
      <c r="M7770" t="s">
        <v>34654</v>
      </c>
      <c r="N7770" t="s">
        <v>34655</v>
      </c>
      <c r="O7770" t="s">
        <v>78</v>
      </c>
      <c r="P7770">
        <v>1</v>
      </c>
      <c r="Q7770">
        <v>0</v>
      </c>
      <c r="R7770">
        <v>0</v>
      </c>
      <c r="S7770" t="s">
        <v>79</v>
      </c>
      <c r="T7770">
        <v>771.80499999999995</v>
      </c>
      <c r="U7770">
        <v>79876.420499999993</v>
      </c>
      <c r="V7770" t="s">
        <v>1229</v>
      </c>
      <c r="W7770" t="s">
        <v>34656</v>
      </c>
      <c r="Y7770" t="s">
        <v>1042</v>
      </c>
      <c r="Z7770" s="25" t="s">
        <v>583</v>
      </c>
      <c r="AB7770" t="s">
        <v>83</v>
      </c>
      <c r="AI7770">
        <v>40915</v>
      </c>
      <c r="AJ7770">
        <v>45289</v>
      </c>
      <c r="AP7770">
        <v>-2</v>
      </c>
      <c r="AQ7770">
        <v>2</v>
      </c>
    </row>
    <row r="7771" spans="1:43" hidden="1" outlineLevel="1" x14ac:dyDescent="0.3">
      <c r="A7771" s="25">
        <v>7763</v>
      </c>
      <c r="B7771" s="25" t="s">
        <v>66</v>
      </c>
      <c r="C7771" t="s">
        <v>67</v>
      </c>
      <c r="D7771" t="s">
        <v>9912</v>
      </c>
      <c r="E7771" t="s">
        <v>69</v>
      </c>
      <c r="F7771" s="48" t="s">
        <v>34657</v>
      </c>
      <c r="G7771" s="25" t="s">
        <v>1817</v>
      </c>
      <c r="H7771" t="s">
        <v>1873</v>
      </c>
      <c r="I7771" t="s">
        <v>564</v>
      </c>
      <c r="J7771" s="25" t="s">
        <v>74</v>
      </c>
      <c r="K7771" t="s">
        <v>75</v>
      </c>
      <c r="L7771" t="s">
        <v>34658</v>
      </c>
      <c r="M7771" t="s">
        <v>34659</v>
      </c>
      <c r="N7771" t="s">
        <v>34660</v>
      </c>
      <c r="O7771" t="s">
        <v>78</v>
      </c>
      <c r="P7771">
        <v>11</v>
      </c>
      <c r="Q7771">
        <v>2</v>
      </c>
      <c r="R7771">
        <v>4</v>
      </c>
      <c r="S7771" t="s">
        <v>79</v>
      </c>
      <c r="T7771">
        <v>15.197900000000001</v>
      </c>
      <c r="U7771">
        <v>2359.4784</v>
      </c>
      <c r="V7771" t="s">
        <v>1229</v>
      </c>
      <c r="W7771" t="s">
        <v>34661</v>
      </c>
      <c r="Y7771" t="s">
        <v>591</v>
      </c>
      <c r="Z7771" s="25" t="s">
        <v>583</v>
      </c>
      <c r="AA7771" t="s">
        <v>584</v>
      </c>
      <c r="AB7771" t="s">
        <v>645</v>
      </c>
      <c r="AI7771">
        <v>40915</v>
      </c>
      <c r="AJ7771">
        <v>46015</v>
      </c>
      <c r="AL7771">
        <v>-1</v>
      </c>
      <c r="AM7771">
        <v>1</v>
      </c>
      <c r="AP7771">
        <v>-1</v>
      </c>
      <c r="AQ7771">
        <v>1</v>
      </c>
    </row>
    <row r="7772" spans="1:43" hidden="1" outlineLevel="1" x14ac:dyDescent="0.3">
      <c r="A7772" s="25">
        <v>7764</v>
      </c>
      <c r="B7772" s="25" t="s">
        <v>66</v>
      </c>
      <c r="C7772" t="s">
        <v>67</v>
      </c>
      <c r="D7772" t="s">
        <v>1871</v>
      </c>
      <c r="E7772" t="s">
        <v>69</v>
      </c>
      <c r="F7772" s="48" t="s">
        <v>34662</v>
      </c>
      <c r="G7772" s="25" t="s">
        <v>1817</v>
      </c>
      <c r="H7772" t="s">
        <v>1873</v>
      </c>
      <c r="I7772" t="s">
        <v>564</v>
      </c>
      <c r="J7772" s="25" t="s">
        <v>74</v>
      </c>
      <c r="K7772" t="s">
        <v>75</v>
      </c>
      <c r="L7772" t="s">
        <v>34663</v>
      </c>
      <c r="M7772" t="s">
        <v>34664</v>
      </c>
      <c r="N7772" t="s">
        <v>34665</v>
      </c>
      <c r="O7772" t="s">
        <v>540</v>
      </c>
      <c r="P7772">
        <v>2</v>
      </c>
      <c r="Q7772">
        <v>0</v>
      </c>
      <c r="R7772">
        <v>0</v>
      </c>
      <c r="S7772" t="s">
        <v>79</v>
      </c>
      <c r="T7772">
        <v>240.2294</v>
      </c>
      <c r="U7772">
        <v>64808.0265</v>
      </c>
      <c r="V7772" t="s">
        <v>1884</v>
      </c>
      <c r="W7772" t="s">
        <v>34666</v>
      </c>
      <c r="Y7772" t="s">
        <v>591</v>
      </c>
      <c r="AA7772" t="s">
        <v>584</v>
      </c>
      <c r="AB7772" t="s">
        <v>83</v>
      </c>
      <c r="AI7772">
        <v>40915</v>
      </c>
      <c r="AJ7772">
        <v>44315</v>
      </c>
      <c r="AK7772">
        <v>42766</v>
      </c>
    </row>
    <row r="7773" spans="1:43" hidden="1" outlineLevel="1" x14ac:dyDescent="0.3">
      <c r="A7773" s="25">
        <v>7765</v>
      </c>
      <c r="B7773" s="25" t="s">
        <v>66</v>
      </c>
      <c r="C7773" t="s">
        <v>67</v>
      </c>
      <c r="D7773" t="s">
        <v>34667</v>
      </c>
      <c r="E7773" t="s">
        <v>69</v>
      </c>
      <c r="F7773" s="48" t="s">
        <v>34668</v>
      </c>
      <c r="G7773" s="25" t="s">
        <v>1817</v>
      </c>
      <c r="H7773" t="s">
        <v>1873</v>
      </c>
      <c r="I7773" t="s">
        <v>564</v>
      </c>
      <c r="J7773" s="25" t="s">
        <v>74</v>
      </c>
      <c r="K7773" t="s">
        <v>1880</v>
      </c>
      <c r="L7773" t="s">
        <v>34669</v>
      </c>
      <c r="M7773" t="s">
        <v>34670</v>
      </c>
      <c r="N7773" t="s">
        <v>34671</v>
      </c>
      <c r="O7773" t="s">
        <v>78</v>
      </c>
      <c r="P7773">
        <v>1</v>
      </c>
      <c r="Q7773">
        <v>0</v>
      </c>
      <c r="R7773">
        <v>0</v>
      </c>
      <c r="S7773" t="s">
        <v>79</v>
      </c>
      <c r="T7773">
        <v>0.77290000000000003</v>
      </c>
      <c r="U7773">
        <v>120</v>
      </c>
      <c r="V7773" t="s">
        <v>1884</v>
      </c>
      <c r="W7773" t="s">
        <v>16815</v>
      </c>
      <c r="Y7773" t="s">
        <v>591</v>
      </c>
      <c r="AB7773" t="s">
        <v>1925</v>
      </c>
      <c r="AI7773">
        <v>40915</v>
      </c>
    </row>
    <row r="7774" spans="1:43" hidden="1" outlineLevel="1" x14ac:dyDescent="0.3">
      <c r="A7774" s="25">
        <v>7766</v>
      </c>
      <c r="B7774" s="25" t="s">
        <v>66</v>
      </c>
      <c r="C7774" t="s">
        <v>67</v>
      </c>
      <c r="D7774" t="s">
        <v>24821</v>
      </c>
      <c r="E7774" t="s">
        <v>69</v>
      </c>
      <c r="F7774" s="48" t="s">
        <v>34672</v>
      </c>
      <c r="G7774" s="25" t="s">
        <v>1817</v>
      </c>
      <c r="H7774" t="s">
        <v>1873</v>
      </c>
      <c r="I7774" t="s">
        <v>564</v>
      </c>
      <c r="J7774" s="25" t="s">
        <v>74</v>
      </c>
      <c r="K7774" t="s">
        <v>1880</v>
      </c>
      <c r="L7774" t="s">
        <v>34669</v>
      </c>
      <c r="M7774" t="s">
        <v>34673</v>
      </c>
      <c r="N7774" t="s">
        <v>34671</v>
      </c>
      <c r="O7774" t="s">
        <v>78</v>
      </c>
      <c r="P7774">
        <v>5</v>
      </c>
      <c r="Q7774">
        <v>0</v>
      </c>
      <c r="R7774">
        <v>0</v>
      </c>
      <c r="S7774" t="s">
        <v>79</v>
      </c>
      <c r="T7774">
        <v>0.77290000000000003</v>
      </c>
      <c r="U7774">
        <v>120</v>
      </c>
      <c r="V7774" t="s">
        <v>1884</v>
      </c>
      <c r="W7774" t="s">
        <v>34674</v>
      </c>
      <c r="Y7774" t="s">
        <v>591</v>
      </c>
      <c r="AB7774" t="s">
        <v>1925</v>
      </c>
      <c r="AI7774">
        <v>40915</v>
      </c>
    </row>
    <row r="7775" spans="1:43" hidden="1" outlineLevel="1" x14ac:dyDescent="0.3">
      <c r="A7775" s="25">
        <v>7767</v>
      </c>
      <c r="B7775" s="25" t="s">
        <v>112</v>
      </c>
      <c r="C7775" t="s">
        <v>67</v>
      </c>
      <c r="D7775" t="s">
        <v>13845</v>
      </c>
      <c r="E7775" t="s">
        <v>69</v>
      </c>
      <c r="F7775" s="48" t="s">
        <v>34675</v>
      </c>
      <c r="G7775" s="25" t="s">
        <v>1817</v>
      </c>
      <c r="H7775" t="s">
        <v>1873</v>
      </c>
      <c r="I7775" t="s">
        <v>564</v>
      </c>
      <c r="J7775" s="25" t="s">
        <v>864</v>
      </c>
      <c r="K7775" t="s">
        <v>865</v>
      </c>
      <c r="L7775" t="s">
        <v>34676</v>
      </c>
      <c r="M7775" t="s">
        <v>34677</v>
      </c>
      <c r="N7775" t="s">
        <v>34678</v>
      </c>
      <c r="O7775" t="s">
        <v>78</v>
      </c>
      <c r="P7775">
        <v>3</v>
      </c>
      <c r="Q7775">
        <v>2</v>
      </c>
      <c r="R7775">
        <v>3</v>
      </c>
      <c r="S7775" t="s">
        <v>116</v>
      </c>
      <c r="T7775">
        <v>17.5</v>
      </c>
      <c r="U7775">
        <v>26416.6</v>
      </c>
      <c r="V7775" t="s">
        <v>1884</v>
      </c>
      <c r="W7775" t="s">
        <v>34679</v>
      </c>
      <c r="Y7775" t="s">
        <v>1618</v>
      </c>
      <c r="AA7775" t="s">
        <v>584</v>
      </c>
      <c r="AB7775" t="s">
        <v>83</v>
      </c>
      <c r="AI7775">
        <v>43769</v>
      </c>
      <c r="AJ7775">
        <v>45756</v>
      </c>
      <c r="AK7775">
        <v>44906</v>
      </c>
      <c r="AL7775">
        <v>-1</v>
      </c>
      <c r="AM7775">
        <v>1</v>
      </c>
    </row>
    <row r="7776" spans="1:43" hidden="1" outlineLevel="1" x14ac:dyDescent="0.3">
      <c r="A7776" s="25">
        <v>7768</v>
      </c>
      <c r="B7776" s="25" t="s">
        <v>66</v>
      </c>
      <c r="C7776" t="s">
        <v>67</v>
      </c>
      <c r="D7776" t="s">
        <v>34667</v>
      </c>
      <c r="E7776" t="s">
        <v>69</v>
      </c>
      <c r="F7776" s="48" t="s">
        <v>34680</v>
      </c>
      <c r="G7776" s="25" t="s">
        <v>1817</v>
      </c>
      <c r="H7776" t="s">
        <v>1873</v>
      </c>
      <c r="I7776" t="s">
        <v>564</v>
      </c>
      <c r="J7776" s="25" t="s">
        <v>210</v>
      </c>
      <c r="K7776" t="s">
        <v>1080</v>
      </c>
      <c r="L7776" t="s">
        <v>34681</v>
      </c>
      <c r="M7776" t="s">
        <v>34682</v>
      </c>
      <c r="N7776" t="s">
        <v>34683</v>
      </c>
      <c r="O7776" t="s">
        <v>78</v>
      </c>
      <c r="P7776">
        <v>1</v>
      </c>
      <c r="Q7776">
        <v>0</v>
      </c>
      <c r="R7776">
        <v>0</v>
      </c>
      <c r="S7776" t="s">
        <v>79</v>
      </c>
      <c r="T7776">
        <v>94.750100000000003</v>
      </c>
      <c r="U7776">
        <v>29025.756700000002</v>
      </c>
      <c r="V7776" t="s">
        <v>1884</v>
      </c>
      <c r="W7776" t="s">
        <v>34684</v>
      </c>
      <c r="Y7776" t="s">
        <v>591</v>
      </c>
      <c r="AA7776" t="s">
        <v>584</v>
      </c>
      <c r="AI7776">
        <v>40915</v>
      </c>
      <c r="AJ7776">
        <v>45829</v>
      </c>
      <c r="AK7776">
        <v>43503</v>
      </c>
      <c r="AL7776">
        <v>-2</v>
      </c>
      <c r="AM7776">
        <v>2</v>
      </c>
      <c r="AN7776">
        <v>-2</v>
      </c>
      <c r="AO7776">
        <v>2</v>
      </c>
    </row>
    <row r="7777" spans="1:43" hidden="1" outlineLevel="1" x14ac:dyDescent="0.3">
      <c r="A7777" s="25">
        <v>7769</v>
      </c>
      <c r="B7777" s="25" t="s">
        <v>112</v>
      </c>
      <c r="C7777" t="s">
        <v>67</v>
      </c>
      <c r="D7777" t="s">
        <v>34651</v>
      </c>
      <c r="E7777" t="s">
        <v>69</v>
      </c>
      <c r="F7777" s="48" t="s">
        <v>34685</v>
      </c>
      <c r="G7777" s="25" t="s">
        <v>1817</v>
      </c>
      <c r="H7777" t="s">
        <v>1873</v>
      </c>
      <c r="I7777" t="s">
        <v>564</v>
      </c>
      <c r="J7777" s="25" t="s">
        <v>210</v>
      </c>
      <c r="K7777" t="s">
        <v>1047</v>
      </c>
      <c r="L7777" t="s">
        <v>34686</v>
      </c>
      <c r="M7777" t="s">
        <v>34687</v>
      </c>
      <c r="N7777" t="s">
        <v>28268</v>
      </c>
      <c r="O7777" t="s">
        <v>78</v>
      </c>
      <c r="P7777">
        <v>1</v>
      </c>
      <c r="Q7777">
        <v>0</v>
      </c>
      <c r="R7777">
        <v>1</v>
      </c>
      <c r="S7777" t="s">
        <v>116</v>
      </c>
      <c r="T7777">
        <v>1052.68</v>
      </c>
      <c r="U7777">
        <v>1668550.4339999999</v>
      </c>
      <c r="V7777" t="s">
        <v>1229</v>
      </c>
      <c r="W7777" t="s">
        <v>34688</v>
      </c>
      <c r="Y7777" t="s">
        <v>591</v>
      </c>
      <c r="Z7777" s="25" t="s">
        <v>583</v>
      </c>
      <c r="AA7777" t="s">
        <v>584</v>
      </c>
      <c r="AB7777" t="s">
        <v>83</v>
      </c>
      <c r="AI7777">
        <v>43769</v>
      </c>
      <c r="AK7777">
        <v>45722</v>
      </c>
    </row>
    <row r="7778" spans="1:43" hidden="1" outlineLevel="1" x14ac:dyDescent="0.3">
      <c r="A7778" s="25">
        <v>7770</v>
      </c>
      <c r="B7778" s="25" t="s">
        <v>66</v>
      </c>
      <c r="C7778" t="s">
        <v>67</v>
      </c>
      <c r="D7778" t="s">
        <v>6745</v>
      </c>
      <c r="E7778" t="s">
        <v>69</v>
      </c>
      <c r="F7778" s="48" t="s">
        <v>34689</v>
      </c>
      <c r="G7778" s="25" t="s">
        <v>1817</v>
      </c>
      <c r="H7778" t="s">
        <v>1873</v>
      </c>
      <c r="I7778" t="s">
        <v>564</v>
      </c>
      <c r="J7778" s="25" t="s">
        <v>210</v>
      </c>
      <c r="K7778" t="s">
        <v>211</v>
      </c>
      <c r="L7778" t="s">
        <v>34690</v>
      </c>
      <c r="M7778" t="s">
        <v>34691</v>
      </c>
      <c r="N7778" t="s">
        <v>1890</v>
      </c>
      <c r="O7778" t="s">
        <v>78</v>
      </c>
      <c r="P7778">
        <v>2</v>
      </c>
      <c r="Q7778">
        <v>0</v>
      </c>
      <c r="R7778">
        <v>0</v>
      </c>
      <c r="S7778" t="s">
        <v>79</v>
      </c>
      <c r="T7778">
        <v>900.28989999999999</v>
      </c>
      <c r="U7778">
        <v>139761</v>
      </c>
      <c r="V7778" t="s">
        <v>1884</v>
      </c>
      <c r="W7778" t="s">
        <v>34692</v>
      </c>
      <c r="Y7778" t="s">
        <v>591</v>
      </c>
      <c r="AB7778" t="s">
        <v>645</v>
      </c>
      <c r="AI7778">
        <v>40915</v>
      </c>
      <c r="AJ7778">
        <v>45810</v>
      </c>
      <c r="AL7778">
        <v>-1</v>
      </c>
      <c r="AM7778">
        <v>1</v>
      </c>
    </row>
    <row r="7779" spans="1:43" hidden="1" outlineLevel="1" x14ac:dyDescent="0.3">
      <c r="A7779" s="25">
        <v>7771</v>
      </c>
      <c r="B7779" s="25" t="s">
        <v>66</v>
      </c>
      <c r="C7779" t="s">
        <v>67</v>
      </c>
      <c r="D7779" t="s">
        <v>1886</v>
      </c>
      <c r="E7779" t="s">
        <v>69</v>
      </c>
      <c r="F7779" s="48" t="s">
        <v>34693</v>
      </c>
      <c r="G7779" s="25" t="s">
        <v>1817</v>
      </c>
      <c r="H7779" t="s">
        <v>1873</v>
      </c>
      <c r="I7779" t="s">
        <v>564</v>
      </c>
      <c r="J7779" s="25" t="s">
        <v>210</v>
      </c>
      <c r="K7779" t="s">
        <v>1047</v>
      </c>
      <c r="L7779" t="s">
        <v>14424</v>
      </c>
      <c r="M7779" t="s">
        <v>1888</v>
      </c>
      <c r="N7779" t="s">
        <v>34694</v>
      </c>
      <c r="O7779" t="s">
        <v>78</v>
      </c>
      <c r="P7779">
        <v>1</v>
      </c>
      <c r="Q7779">
        <v>0</v>
      </c>
      <c r="R7779">
        <v>0</v>
      </c>
      <c r="S7779" t="s">
        <v>79</v>
      </c>
      <c r="T7779">
        <v>533.28629999999998</v>
      </c>
      <c r="U7779">
        <v>82787.368799999997</v>
      </c>
      <c r="V7779" t="s">
        <v>1229</v>
      </c>
      <c r="W7779" t="s">
        <v>34695</v>
      </c>
      <c r="Y7779" t="s">
        <v>591</v>
      </c>
      <c r="Z7779" s="25" t="s">
        <v>583</v>
      </c>
      <c r="AB7779" t="s">
        <v>585</v>
      </c>
      <c r="AI7779">
        <v>40915</v>
      </c>
    </row>
    <row r="7780" spans="1:43" hidden="1" outlineLevel="1" x14ac:dyDescent="0.3">
      <c r="A7780" s="25">
        <v>7772</v>
      </c>
      <c r="B7780" s="25" t="s">
        <v>112</v>
      </c>
      <c r="C7780" t="s">
        <v>67</v>
      </c>
      <c r="D7780" t="s">
        <v>28955</v>
      </c>
      <c r="E7780" t="s">
        <v>69</v>
      </c>
      <c r="F7780" s="48" t="s">
        <v>34696</v>
      </c>
      <c r="G7780" s="25" t="s">
        <v>1817</v>
      </c>
      <c r="H7780" t="s">
        <v>1873</v>
      </c>
      <c r="I7780" t="s">
        <v>564</v>
      </c>
      <c r="J7780" s="25" t="s">
        <v>89</v>
      </c>
      <c r="K7780" t="s">
        <v>90</v>
      </c>
      <c r="L7780" t="s">
        <v>34697</v>
      </c>
      <c r="M7780" t="s">
        <v>34698</v>
      </c>
      <c r="N7780" t="s">
        <v>34699</v>
      </c>
      <c r="O7780" t="s">
        <v>78</v>
      </c>
      <c r="P7780">
        <v>1</v>
      </c>
      <c r="Q7780">
        <v>0</v>
      </c>
      <c r="R7780">
        <v>1</v>
      </c>
      <c r="S7780" t="s">
        <v>116</v>
      </c>
      <c r="T7780">
        <v>208.31</v>
      </c>
      <c r="U7780">
        <v>86463.231700000004</v>
      </c>
      <c r="W7780" t="s">
        <v>34700</v>
      </c>
      <c r="Y7780" t="s">
        <v>591</v>
      </c>
      <c r="AB7780" t="s">
        <v>1925</v>
      </c>
      <c r="AI7780">
        <v>43769</v>
      </c>
      <c r="AK7780">
        <v>44788</v>
      </c>
    </row>
    <row r="7781" spans="1:43" hidden="1" outlineLevel="1" x14ac:dyDescent="0.3">
      <c r="A7781" s="25">
        <v>7773</v>
      </c>
      <c r="B7781" s="25" t="s">
        <v>66</v>
      </c>
      <c r="C7781" t="s">
        <v>67</v>
      </c>
      <c r="D7781" t="s">
        <v>34701</v>
      </c>
      <c r="E7781" t="s">
        <v>69</v>
      </c>
      <c r="F7781" s="48" t="s">
        <v>34702</v>
      </c>
      <c r="G7781" s="25" t="s">
        <v>1817</v>
      </c>
      <c r="H7781" t="s">
        <v>1873</v>
      </c>
      <c r="I7781" t="s">
        <v>564</v>
      </c>
      <c r="J7781" s="25" t="s">
        <v>695</v>
      </c>
      <c r="K7781" t="s">
        <v>696</v>
      </c>
      <c r="L7781" t="s">
        <v>34703</v>
      </c>
      <c r="M7781" t="s">
        <v>34704</v>
      </c>
      <c r="N7781" t="s">
        <v>34705</v>
      </c>
      <c r="O7781" t="s">
        <v>78</v>
      </c>
      <c r="P7781">
        <v>3</v>
      </c>
      <c r="Q7781">
        <v>0</v>
      </c>
      <c r="R7781">
        <v>0</v>
      </c>
      <c r="S7781" t="s">
        <v>79</v>
      </c>
      <c r="T7781">
        <v>74.9833</v>
      </c>
      <c r="U7781">
        <v>11643.0867</v>
      </c>
      <c r="V7781" t="s">
        <v>22597</v>
      </c>
      <c r="W7781" t="s">
        <v>34706</v>
      </c>
      <c r="Y7781" t="s">
        <v>659</v>
      </c>
      <c r="Z7781" s="25" t="s">
        <v>583</v>
      </c>
      <c r="AA7781" t="s">
        <v>584</v>
      </c>
      <c r="AI7781">
        <v>40915</v>
      </c>
    </row>
    <row r="7782" spans="1:43" hidden="1" outlineLevel="1" x14ac:dyDescent="0.3">
      <c r="A7782" s="25">
        <v>7774</v>
      </c>
      <c r="B7782" s="25" t="s">
        <v>66</v>
      </c>
      <c r="C7782" t="s">
        <v>67</v>
      </c>
      <c r="D7782" t="s">
        <v>34707</v>
      </c>
      <c r="E7782" t="s">
        <v>69</v>
      </c>
      <c r="F7782" s="48" t="s">
        <v>34708</v>
      </c>
      <c r="G7782" s="25" t="s">
        <v>1817</v>
      </c>
      <c r="H7782" t="s">
        <v>1873</v>
      </c>
      <c r="I7782" t="s">
        <v>564</v>
      </c>
      <c r="J7782" s="25" t="s">
        <v>638</v>
      </c>
      <c r="K7782" t="s">
        <v>639</v>
      </c>
      <c r="L7782" t="s">
        <v>34709</v>
      </c>
      <c r="M7782" t="s">
        <v>34710</v>
      </c>
      <c r="N7782" t="s">
        <v>34711</v>
      </c>
      <c r="O7782" t="s">
        <v>78</v>
      </c>
      <c r="P7782">
        <v>2</v>
      </c>
      <c r="Q7782">
        <v>0</v>
      </c>
      <c r="R7782">
        <v>0</v>
      </c>
      <c r="S7782" t="s">
        <v>79</v>
      </c>
      <c r="T7782">
        <v>131.61859999999999</v>
      </c>
      <c r="U7782">
        <v>20433.79</v>
      </c>
      <c r="V7782" t="s">
        <v>18178</v>
      </c>
      <c r="W7782" t="s">
        <v>34712</v>
      </c>
      <c r="X7782" t="s">
        <v>34713</v>
      </c>
      <c r="Y7782" t="s">
        <v>18385</v>
      </c>
      <c r="AB7782" t="s">
        <v>1636</v>
      </c>
      <c r="AD7782" t="s">
        <v>34714</v>
      </c>
      <c r="AE7782" t="s">
        <v>34715</v>
      </c>
      <c r="AI7782">
        <v>41400</v>
      </c>
      <c r="AJ7782">
        <v>44731</v>
      </c>
    </row>
    <row r="7783" spans="1:43" hidden="1" outlineLevel="1" x14ac:dyDescent="0.3">
      <c r="A7783" s="25">
        <v>7775</v>
      </c>
      <c r="B7783" s="25" t="s">
        <v>66</v>
      </c>
      <c r="C7783" t="s">
        <v>67</v>
      </c>
      <c r="D7783" t="s">
        <v>34701</v>
      </c>
      <c r="E7783" t="s">
        <v>69</v>
      </c>
      <c r="F7783" s="48" t="s">
        <v>34716</v>
      </c>
      <c r="G7783" s="25" t="s">
        <v>1817</v>
      </c>
      <c r="H7783" t="s">
        <v>1873</v>
      </c>
      <c r="I7783" t="s">
        <v>564</v>
      </c>
      <c r="J7783" s="25" t="s">
        <v>638</v>
      </c>
      <c r="K7783" t="s">
        <v>639</v>
      </c>
      <c r="L7783" t="s">
        <v>34717</v>
      </c>
      <c r="M7783" t="s">
        <v>34718</v>
      </c>
      <c r="N7783" t="s">
        <v>34719</v>
      </c>
      <c r="O7783" t="s">
        <v>78</v>
      </c>
      <c r="P7783">
        <v>1</v>
      </c>
      <c r="Q7783">
        <v>0</v>
      </c>
      <c r="R7783">
        <v>0</v>
      </c>
      <c r="S7783" t="s">
        <v>79</v>
      </c>
      <c r="T7783">
        <v>21.1861</v>
      </c>
      <c r="U7783">
        <v>3289.14</v>
      </c>
      <c r="V7783" t="s">
        <v>18178</v>
      </c>
      <c r="W7783" t="s">
        <v>34720</v>
      </c>
      <c r="X7783" t="s">
        <v>34721</v>
      </c>
      <c r="Y7783" t="s">
        <v>1916</v>
      </c>
      <c r="AB7783" t="s">
        <v>758</v>
      </c>
      <c r="AD7783" t="s">
        <v>34714</v>
      </c>
      <c r="AE7783" t="s">
        <v>34715</v>
      </c>
      <c r="AI7783">
        <v>41400</v>
      </c>
    </row>
    <row r="7784" spans="1:43" hidden="1" outlineLevel="1" x14ac:dyDescent="0.3">
      <c r="A7784" s="25">
        <v>7776</v>
      </c>
      <c r="B7784" s="25" t="s">
        <v>66</v>
      </c>
      <c r="C7784" t="s">
        <v>67</v>
      </c>
      <c r="D7784" t="s">
        <v>34722</v>
      </c>
      <c r="E7784" t="s">
        <v>69</v>
      </c>
      <c r="F7784" s="48" t="s">
        <v>34723</v>
      </c>
      <c r="G7784" s="25" t="s">
        <v>1817</v>
      </c>
      <c r="H7784" t="s">
        <v>1873</v>
      </c>
      <c r="I7784" t="s">
        <v>564</v>
      </c>
      <c r="J7784" s="25" t="s">
        <v>638</v>
      </c>
      <c r="K7784" t="s">
        <v>639</v>
      </c>
      <c r="L7784" t="s">
        <v>20878</v>
      </c>
      <c r="M7784" t="s">
        <v>34724</v>
      </c>
      <c r="N7784" t="s">
        <v>34725</v>
      </c>
      <c r="O7784" t="s">
        <v>78</v>
      </c>
      <c r="P7784">
        <v>3</v>
      </c>
      <c r="Q7784">
        <v>0</v>
      </c>
      <c r="R7784">
        <v>0</v>
      </c>
      <c r="S7784" t="s">
        <v>79</v>
      </c>
      <c r="T7784">
        <v>418.67720000000003</v>
      </c>
      <c r="U7784">
        <v>64999.64</v>
      </c>
      <c r="V7784" t="s">
        <v>18178</v>
      </c>
      <c r="W7784" t="s">
        <v>34726</v>
      </c>
      <c r="X7784" t="s">
        <v>34727</v>
      </c>
      <c r="Y7784" t="s">
        <v>18385</v>
      </c>
      <c r="AB7784" t="s">
        <v>758</v>
      </c>
      <c r="AD7784" t="s">
        <v>34714</v>
      </c>
      <c r="AE7784" t="s">
        <v>34715</v>
      </c>
      <c r="AI7784">
        <v>41400</v>
      </c>
    </row>
    <row r="7785" spans="1:43" hidden="1" outlineLevel="1" x14ac:dyDescent="0.3">
      <c r="A7785" s="25">
        <v>7777</v>
      </c>
      <c r="B7785" s="25" t="s">
        <v>66</v>
      </c>
      <c r="C7785" t="s">
        <v>67</v>
      </c>
      <c r="D7785" t="s">
        <v>17133</v>
      </c>
      <c r="E7785" t="s">
        <v>69</v>
      </c>
      <c r="F7785" s="48" t="s">
        <v>34728</v>
      </c>
      <c r="G7785" s="25" t="s">
        <v>1817</v>
      </c>
      <c r="H7785" t="s">
        <v>1873</v>
      </c>
      <c r="I7785" t="s">
        <v>564</v>
      </c>
      <c r="J7785" s="25" t="s">
        <v>638</v>
      </c>
      <c r="K7785" t="s">
        <v>639</v>
      </c>
      <c r="L7785" t="s">
        <v>33592</v>
      </c>
      <c r="M7785" t="s">
        <v>34729</v>
      </c>
      <c r="N7785" t="s">
        <v>34730</v>
      </c>
      <c r="O7785" t="s">
        <v>78</v>
      </c>
      <c r="P7785">
        <v>2</v>
      </c>
      <c r="Q7785">
        <v>1</v>
      </c>
      <c r="R7785">
        <v>2</v>
      </c>
      <c r="S7785" t="s">
        <v>79</v>
      </c>
      <c r="T7785">
        <v>21.179099999999998</v>
      </c>
      <c r="U7785">
        <v>3288.05</v>
      </c>
      <c r="V7785" t="s">
        <v>18178</v>
      </c>
      <c r="W7785" t="s">
        <v>34731</v>
      </c>
      <c r="X7785" t="s">
        <v>34732</v>
      </c>
      <c r="Y7785" t="s">
        <v>1916</v>
      </c>
      <c r="AB7785" t="s">
        <v>758</v>
      </c>
      <c r="AD7785" t="s">
        <v>34733</v>
      </c>
      <c r="AE7785" t="s">
        <v>34715</v>
      </c>
      <c r="AI7785">
        <v>41400</v>
      </c>
    </row>
    <row r="7786" spans="1:43" hidden="1" outlineLevel="1" x14ac:dyDescent="0.3">
      <c r="A7786" s="25">
        <v>7778</v>
      </c>
      <c r="B7786" s="25" t="s">
        <v>66</v>
      </c>
      <c r="C7786" t="s">
        <v>67</v>
      </c>
      <c r="D7786" t="s">
        <v>18780</v>
      </c>
      <c r="E7786" t="s">
        <v>69</v>
      </c>
      <c r="F7786" s="48" t="s">
        <v>34734</v>
      </c>
      <c r="G7786" s="25" t="s">
        <v>1817</v>
      </c>
      <c r="H7786" t="s">
        <v>1873</v>
      </c>
      <c r="I7786" t="s">
        <v>564</v>
      </c>
      <c r="J7786" s="25" t="s">
        <v>695</v>
      </c>
      <c r="K7786" t="s">
        <v>696</v>
      </c>
      <c r="L7786" t="s">
        <v>18812</v>
      </c>
      <c r="M7786" t="s">
        <v>34735</v>
      </c>
      <c r="N7786" t="s">
        <v>34736</v>
      </c>
      <c r="O7786" t="s">
        <v>78</v>
      </c>
      <c r="P7786">
        <v>2</v>
      </c>
      <c r="Q7786">
        <v>0</v>
      </c>
      <c r="R7786">
        <v>0</v>
      </c>
      <c r="S7786" t="s">
        <v>79</v>
      </c>
      <c r="T7786">
        <v>3178.5749999999998</v>
      </c>
      <c r="U7786">
        <v>974010.73730000004</v>
      </c>
      <c r="V7786" t="s">
        <v>1914</v>
      </c>
      <c r="W7786" t="s">
        <v>34737</v>
      </c>
      <c r="Y7786" t="s">
        <v>1916</v>
      </c>
      <c r="Z7786" s="25" t="s">
        <v>583</v>
      </c>
      <c r="AB7786" t="s">
        <v>758</v>
      </c>
      <c r="AD7786" t="s">
        <v>34737</v>
      </c>
      <c r="AE7786" t="s">
        <v>1917</v>
      </c>
      <c r="AI7786">
        <v>41400</v>
      </c>
      <c r="AJ7786">
        <v>45777</v>
      </c>
      <c r="AK7786">
        <v>43638</v>
      </c>
      <c r="AL7786">
        <v>-2</v>
      </c>
      <c r="AM7786">
        <v>1</v>
      </c>
    </row>
    <row r="7787" spans="1:43" hidden="1" outlineLevel="1" x14ac:dyDescent="0.3">
      <c r="A7787" s="25">
        <v>7779</v>
      </c>
      <c r="B7787" s="25" t="s">
        <v>66</v>
      </c>
      <c r="C7787" t="s">
        <v>67</v>
      </c>
      <c r="D7787" t="s">
        <v>34738</v>
      </c>
      <c r="E7787" t="s">
        <v>69</v>
      </c>
      <c r="F7787" s="48" t="s">
        <v>34739</v>
      </c>
      <c r="G7787" s="25" t="s">
        <v>1817</v>
      </c>
      <c r="H7787" t="s">
        <v>1873</v>
      </c>
      <c r="I7787" t="s">
        <v>564</v>
      </c>
      <c r="J7787" s="25" t="s">
        <v>695</v>
      </c>
      <c r="K7787" t="s">
        <v>703</v>
      </c>
      <c r="L7787" t="s">
        <v>34740</v>
      </c>
      <c r="M7787" t="s">
        <v>34741</v>
      </c>
      <c r="N7787" t="s">
        <v>34742</v>
      </c>
      <c r="O7787" t="s">
        <v>78</v>
      </c>
      <c r="P7787">
        <v>16</v>
      </c>
      <c r="Q7787">
        <v>0</v>
      </c>
      <c r="R7787">
        <v>0</v>
      </c>
      <c r="S7787" t="s">
        <v>79</v>
      </c>
      <c r="T7787">
        <v>20.018000000000001</v>
      </c>
      <c r="U7787">
        <v>3107.8</v>
      </c>
      <c r="V7787" t="s">
        <v>34743</v>
      </c>
      <c r="W7787" t="s">
        <v>34744</v>
      </c>
      <c r="Y7787" t="s">
        <v>1749</v>
      </c>
      <c r="AB7787" t="s">
        <v>1956</v>
      </c>
      <c r="AD7787" t="s">
        <v>34745</v>
      </c>
      <c r="AE7787" t="s">
        <v>34746</v>
      </c>
      <c r="AI7787">
        <v>41400</v>
      </c>
      <c r="AJ7787">
        <v>45628</v>
      </c>
      <c r="AN7787">
        <v>-4</v>
      </c>
      <c r="AO7787">
        <v>1</v>
      </c>
    </row>
    <row r="7788" spans="1:43" hidden="1" outlineLevel="1" x14ac:dyDescent="0.3">
      <c r="A7788" s="25">
        <v>7780</v>
      </c>
      <c r="B7788" s="25" t="s">
        <v>66</v>
      </c>
      <c r="C7788" t="s">
        <v>67</v>
      </c>
      <c r="D7788" t="s">
        <v>34738</v>
      </c>
      <c r="E7788" t="s">
        <v>69</v>
      </c>
      <c r="F7788" s="48" t="s">
        <v>34747</v>
      </c>
      <c r="G7788" s="25" t="s">
        <v>1817</v>
      </c>
      <c r="H7788" t="s">
        <v>1873</v>
      </c>
      <c r="I7788" t="s">
        <v>564</v>
      </c>
      <c r="J7788" s="25" t="s">
        <v>695</v>
      </c>
      <c r="K7788" t="s">
        <v>703</v>
      </c>
      <c r="L7788" t="s">
        <v>34748</v>
      </c>
      <c r="M7788" t="s">
        <v>34749</v>
      </c>
      <c r="N7788" t="s">
        <v>34750</v>
      </c>
      <c r="O7788" t="s">
        <v>78</v>
      </c>
      <c r="P7788">
        <v>2</v>
      </c>
      <c r="Q7788">
        <v>0</v>
      </c>
      <c r="R7788">
        <v>0</v>
      </c>
      <c r="S7788" t="s">
        <v>79</v>
      </c>
      <c r="T7788">
        <v>69.062200000000004</v>
      </c>
      <c r="U7788">
        <v>10721.91</v>
      </c>
      <c r="V7788" t="s">
        <v>34743</v>
      </c>
      <c r="W7788" t="s">
        <v>34751</v>
      </c>
      <c r="Y7788" t="s">
        <v>1749</v>
      </c>
      <c r="AB7788" t="s">
        <v>1956</v>
      </c>
      <c r="AD7788" t="s">
        <v>34745</v>
      </c>
      <c r="AE7788" t="s">
        <v>34746</v>
      </c>
      <c r="AI7788">
        <v>41400</v>
      </c>
    </row>
    <row r="7789" spans="1:43" hidden="1" outlineLevel="1" x14ac:dyDescent="0.3">
      <c r="A7789" s="25">
        <v>7781</v>
      </c>
      <c r="B7789" s="25" t="s">
        <v>66</v>
      </c>
      <c r="C7789" t="s">
        <v>67</v>
      </c>
      <c r="D7789" t="s">
        <v>25607</v>
      </c>
      <c r="E7789" t="s">
        <v>69</v>
      </c>
      <c r="F7789" s="48" t="s">
        <v>34752</v>
      </c>
      <c r="G7789" s="25" t="s">
        <v>1817</v>
      </c>
      <c r="H7789" t="s">
        <v>1873</v>
      </c>
      <c r="I7789" t="s">
        <v>564</v>
      </c>
      <c r="J7789" s="25" t="s">
        <v>210</v>
      </c>
      <c r="K7789" t="s">
        <v>1080</v>
      </c>
      <c r="L7789" t="s">
        <v>34753</v>
      </c>
      <c r="M7789" t="s">
        <v>34754</v>
      </c>
      <c r="N7789" t="s">
        <v>34755</v>
      </c>
      <c r="O7789" t="s">
        <v>78</v>
      </c>
      <c r="P7789">
        <v>49</v>
      </c>
      <c r="Q7789">
        <v>0</v>
      </c>
      <c r="R7789">
        <v>0</v>
      </c>
      <c r="S7789" t="s">
        <v>79</v>
      </c>
      <c r="T7789">
        <v>20.7014</v>
      </c>
      <c r="U7789">
        <v>3213.6869000000002</v>
      </c>
      <c r="V7789" t="s">
        <v>1229</v>
      </c>
      <c r="X7789" t="s">
        <v>34756</v>
      </c>
      <c r="Y7789" t="s">
        <v>582</v>
      </c>
      <c r="Z7789" s="25" t="s">
        <v>583</v>
      </c>
      <c r="AA7789" t="s">
        <v>584</v>
      </c>
      <c r="AB7789" t="s">
        <v>645</v>
      </c>
      <c r="AD7789" t="s">
        <v>34757</v>
      </c>
      <c r="AE7789" t="s">
        <v>34758</v>
      </c>
      <c r="AI7789">
        <v>41325</v>
      </c>
      <c r="AJ7789">
        <v>45756</v>
      </c>
      <c r="AL7789">
        <v>-11</v>
      </c>
      <c r="AM7789">
        <v>4</v>
      </c>
      <c r="AP7789">
        <v>-3</v>
      </c>
      <c r="AQ7789">
        <v>1</v>
      </c>
    </row>
    <row r="7790" spans="1:43" hidden="1" outlineLevel="1" x14ac:dyDescent="0.3">
      <c r="A7790" s="25">
        <v>7782</v>
      </c>
      <c r="B7790" s="25" t="s">
        <v>66</v>
      </c>
      <c r="C7790" t="s">
        <v>67</v>
      </c>
      <c r="D7790" t="s">
        <v>34722</v>
      </c>
      <c r="E7790" t="s">
        <v>69</v>
      </c>
      <c r="F7790" s="48" t="s">
        <v>34759</v>
      </c>
      <c r="G7790" s="25" t="s">
        <v>1817</v>
      </c>
      <c r="H7790" t="s">
        <v>1873</v>
      </c>
      <c r="I7790" t="s">
        <v>564</v>
      </c>
      <c r="J7790" s="25" t="s">
        <v>638</v>
      </c>
      <c r="K7790" t="s">
        <v>639</v>
      </c>
      <c r="L7790" t="s">
        <v>34760</v>
      </c>
      <c r="M7790" t="s">
        <v>34761</v>
      </c>
      <c r="N7790" t="s">
        <v>34762</v>
      </c>
      <c r="O7790" t="s">
        <v>78</v>
      </c>
      <c r="P7790">
        <v>3</v>
      </c>
      <c r="Q7790">
        <v>0</v>
      </c>
      <c r="R7790">
        <v>0</v>
      </c>
      <c r="S7790" t="s">
        <v>79</v>
      </c>
      <c r="T7790">
        <v>404.4803</v>
      </c>
      <c r="U7790">
        <v>62811.75</v>
      </c>
      <c r="V7790" t="s">
        <v>5910</v>
      </c>
      <c r="X7790" t="s">
        <v>34763</v>
      </c>
      <c r="Y7790" t="s">
        <v>18385</v>
      </c>
      <c r="AD7790" t="s">
        <v>34764</v>
      </c>
      <c r="AE7790" t="s">
        <v>34765</v>
      </c>
      <c r="AI7790">
        <v>41190</v>
      </c>
    </row>
    <row r="7791" spans="1:43" hidden="1" outlineLevel="1" x14ac:dyDescent="0.3">
      <c r="A7791" s="25">
        <v>7783</v>
      </c>
      <c r="B7791" s="25" t="s">
        <v>66</v>
      </c>
      <c r="C7791" t="s">
        <v>67</v>
      </c>
      <c r="D7791" t="s">
        <v>34766</v>
      </c>
      <c r="E7791" t="s">
        <v>69</v>
      </c>
      <c r="F7791" s="48" t="s">
        <v>34767</v>
      </c>
      <c r="G7791" s="25" t="s">
        <v>1817</v>
      </c>
      <c r="H7791" t="s">
        <v>1873</v>
      </c>
      <c r="I7791" t="s">
        <v>564</v>
      </c>
      <c r="J7791" s="25" t="s">
        <v>638</v>
      </c>
      <c r="K7791" t="s">
        <v>639</v>
      </c>
      <c r="L7791" t="s">
        <v>34768</v>
      </c>
      <c r="M7791" t="s">
        <v>34769</v>
      </c>
      <c r="N7791" t="s">
        <v>34770</v>
      </c>
      <c r="O7791" t="s">
        <v>78</v>
      </c>
      <c r="P7791">
        <v>5</v>
      </c>
      <c r="Q7791">
        <v>0</v>
      </c>
      <c r="R7791">
        <v>1</v>
      </c>
      <c r="S7791" t="s">
        <v>79</v>
      </c>
      <c r="T7791">
        <v>20.9786</v>
      </c>
      <c r="U7791">
        <v>3256.9760000000001</v>
      </c>
      <c r="V7791" t="s">
        <v>5910</v>
      </c>
      <c r="W7791" t="s">
        <v>34771</v>
      </c>
      <c r="X7791" t="s">
        <v>34771</v>
      </c>
      <c r="Y7791" t="s">
        <v>1916</v>
      </c>
      <c r="AA7791" t="s">
        <v>584</v>
      </c>
      <c r="AD7791" t="s">
        <v>34764</v>
      </c>
      <c r="AE7791" t="s">
        <v>34765</v>
      </c>
      <c r="AI7791">
        <v>40915</v>
      </c>
    </row>
    <row r="7792" spans="1:43" hidden="1" outlineLevel="1" x14ac:dyDescent="0.3">
      <c r="A7792" s="25">
        <v>7784</v>
      </c>
      <c r="B7792" s="25" t="s">
        <v>66</v>
      </c>
      <c r="C7792" t="s">
        <v>67</v>
      </c>
      <c r="D7792" t="s">
        <v>3724</v>
      </c>
      <c r="E7792" t="s">
        <v>69</v>
      </c>
      <c r="F7792" s="48" t="s">
        <v>34772</v>
      </c>
      <c r="G7792" s="25" t="s">
        <v>1817</v>
      </c>
      <c r="H7792" t="s">
        <v>1873</v>
      </c>
      <c r="I7792" t="s">
        <v>564</v>
      </c>
      <c r="J7792" s="25" t="s">
        <v>638</v>
      </c>
      <c r="K7792" t="s">
        <v>639</v>
      </c>
      <c r="L7792" t="s">
        <v>34773</v>
      </c>
      <c r="M7792" t="s">
        <v>34774</v>
      </c>
      <c r="N7792" t="s">
        <v>34775</v>
      </c>
      <c r="O7792" t="s">
        <v>78</v>
      </c>
      <c r="P7792">
        <v>7</v>
      </c>
      <c r="Q7792">
        <v>0</v>
      </c>
      <c r="R7792">
        <v>0</v>
      </c>
      <c r="S7792" t="s">
        <v>79</v>
      </c>
      <c r="T7792">
        <v>38.387500000000003</v>
      </c>
      <c r="U7792">
        <v>5960.05</v>
      </c>
      <c r="V7792" t="s">
        <v>5910</v>
      </c>
      <c r="W7792" t="s">
        <v>34776</v>
      </c>
      <c r="X7792" t="s">
        <v>34776</v>
      </c>
      <c r="Y7792" t="s">
        <v>18385</v>
      </c>
      <c r="AD7792" t="s">
        <v>34764</v>
      </c>
      <c r="AE7792" t="s">
        <v>34765</v>
      </c>
      <c r="AI7792">
        <v>40915</v>
      </c>
    </row>
    <row r="7793" spans="1:43" hidden="1" outlineLevel="1" x14ac:dyDescent="0.3">
      <c r="A7793" s="25">
        <v>7785</v>
      </c>
      <c r="B7793" s="25" t="s">
        <v>66</v>
      </c>
      <c r="C7793" t="s">
        <v>67</v>
      </c>
      <c r="D7793" t="s">
        <v>21855</v>
      </c>
      <c r="E7793" t="s">
        <v>69</v>
      </c>
      <c r="F7793" s="48" t="s">
        <v>34777</v>
      </c>
      <c r="G7793" s="25" t="s">
        <v>1817</v>
      </c>
      <c r="H7793" t="s">
        <v>1873</v>
      </c>
      <c r="I7793" t="s">
        <v>564</v>
      </c>
      <c r="J7793" s="25" t="s">
        <v>638</v>
      </c>
      <c r="K7793" t="s">
        <v>639</v>
      </c>
      <c r="L7793" t="s">
        <v>34773</v>
      </c>
      <c r="M7793" t="s">
        <v>34778</v>
      </c>
      <c r="N7793" t="s">
        <v>34779</v>
      </c>
      <c r="O7793" t="s">
        <v>78</v>
      </c>
      <c r="P7793">
        <v>7</v>
      </c>
      <c r="Q7793">
        <v>1</v>
      </c>
      <c r="R7793">
        <v>2</v>
      </c>
      <c r="S7793" t="s">
        <v>79</v>
      </c>
      <c r="T7793">
        <v>38.397500000000001</v>
      </c>
      <c r="U7793">
        <v>5961.6</v>
      </c>
      <c r="V7793" t="s">
        <v>5910</v>
      </c>
      <c r="W7793" t="s">
        <v>34780</v>
      </c>
      <c r="X7793" t="s">
        <v>34780</v>
      </c>
      <c r="Y7793" t="s">
        <v>18385</v>
      </c>
      <c r="AD7793" t="s">
        <v>34764</v>
      </c>
      <c r="AE7793" t="s">
        <v>34765</v>
      </c>
      <c r="AI7793">
        <v>40915</v>
      </c>
    </row>
    <row r="7794" spans="1:43" hidden="1" outlineLevel="1" x14ac:dyDescent="0.3">
      <c r="A7794" s="25">
        <v>7786</v>
      </c>
      <c r="B7794" s="25" t="s">
        <v>66</v>
      </c>
      <c r="C7794" t="s">
        <v>67</v>
      </c>
      <c r="D7794" t="s">
        <v>21855</v>
      </c>
      <c r="E7794" t="s">
        <v>69</v>
      </c>
      <c r="F7794" s="48" t="s">
        <v>34781</v>
      </c>
      <c r="G7794" s="25" t="s">
        <v>1817</v>
      </c>
      <c r="H7794" t="s">
        <v>1873</v>
      </c>
      <c r="I7794" t="s">
        <v>564</v>
      </c>
      <c r="J7794" s="25" t="s">
        <v>638</v>
      </c>
      <c r="K7794" t="s">
        <v>639</v>
      </c>
      <c r="L7794" t="s">
        <v>34782</v>
      </c>
      <c r="M7794" t="s">
        <v>34783</v>
      </c>
      <c r="N7794" t="s">
        <v>34784</v>
      </c>
      <c r="O7794" t="s">
        <v>78</v>
      </c>
      <c r="P7794">
        <v>7</v>
      </c>
      <c r="Q7794">
        <v>0</v>
      </c>
      <c r="R7794">
        <v>0</v>
      </c>
      <c r="S7794" t="s">
        <v>79</v>
      </c>
      <c r="T7794">
        <v>38.397500000000001</v>
      </c>
      <c r="U7794">
        <v>5961.6</v>
      </c>
      <c r="V7794" t="s">
        <v>5910</v>
      </c>
      <c r="W7794" t="s">
        <v>34785</v>
      </c>
      <c r="X7794" t="s">
        <v>34785</v>
      </c>
      <c r="Y7794" t="s">
        <v>18385</v>
      </c>
      <c r="AD7794" t="s">
        <v>34764</v>
      </c>
      <c r="AE7794" t="s">
        <v>34765</v>
      </c>
      <c r="AI7794">
        <v>40915</v>
      </c>
    </row>
    <row r="7795" spans="1:43" hidden="1" outlineLevel="1" x14ac:dyDescent="0.3">
      <c r="A7795" s="25">
        <v>7787</v>
      </c>
      <c r="B7795" s="25" t="s">
        <v>66</v>
      </c>
      <c r="C7795" t="s">
        <v>67</v>
      </c>
      <c r="D7795" t="s">
        <v>1871</v>
      </c>
      <c r="E7795" t="s">
        <v>69</v>
      </c>
      <c r="F7795" s="48" t="s">
        <v>34786</v>
      </c>
      <c r="G7795" s="25" t="s">
        <v>1817</v>
      </c>
      <c r="H7795" t="s">
        <v>1873</v>
      </c>
      <c r="I7795" t="s">
        <v>564</v>
      </c>
      <c r="J7795" s="25" t="s">
        <v>210</v>
      </c>
      <c r="K7795" t="s">
        <v>1080</v>
      </c>
      <c r="L7795" t="s">
        <v>3398</v>
      </c>
      <c r="M7795" t="s">
        <v>34787</v>
      </c>
      <c r="N7795" t="s">
        <v>34788</v>
      </c>
      <c r="O7795" t="s">
        <v>78</v>
      </c>
      <c r="P7795">
        <v>17</v>
      </c>
      <c r="Q7795">
        <v>2</v>
      </c>
      <c r="R7795">
        <v>4</v>
      </c>
      <c r="S7795" t="s">
        <v>79</v>
      </c>
      <c r="T7795">
        <v>207.01410000000001</v>
      </c>
      <c r="U7795">
        <v>32136.868900000001</v>
      </c>
      <c r="V7795" t="s">
        <v>834</v>
      </c>
      <c r="Y7795" t="s">
        <v>1749</v>
      </c>
      <c r="Z7795" s="25" t="s">
        <v>583</v>
      </c>
      <c r="AB7795" t="s">
        <v>645</v>
      </c>
      <c r="AE7795" t="s">
        <v>34789</v>
      </c>
      <c r="AI7795">
        <v>41256</v>
      </c>
    </row>
    <row r="7796" spans="1:43" hidden="1" outlineLevel="1" x14ac:dyDescent="0.3">
      <c r="A7796" s="25">
        <v>7788</v>
      </c>
      <c r="B7796" s="25" t="s">
        <v>66</v>
      </c>
      <c r="C7796" t="s">
        <v>67</v>
      </c>
      <c r="D7796" t="s">
        <v>25795</v>
      </c>
      <c r="E7796" t="s">
        <v>69</v>
      </c>
      <c r="F7796" s="48" t="s">
        <v>34790</v>
      </c>
      <c r="G7796" s="25" t="s">
        <v>1817</v>
      </c>
      <c r="H7796" t="s">
        <v>1873</v>
      </c>
      <c r="I7796" t="s">
        <v>564</v>
      </c>
      <c r="J7796" s="25" t="s">
        <v>210</v>
      </c>
      <c r="K7796" t="s">
        <v>1080</v>
      </c>
      <c r="L7796" t="s">
        <v>26383</v>
      </c>
      <c r="M7796" t="s">
        <v>26383</v>
      </c>
      <c r="N7796" t="s">
        <v>34791</v>
      </c>
      <c r="O7796" t="s">
        <v>78</v>
      </c>
      <c r="P7796">
        <v>10</v>
      </c>
      <c r="Q7796">
        <v>0</v>
      </c>
      <c r="R7796">
        <v>0</v>
      </c>
      <c r="S7796" t="s">
        <v>79</v>
      </c>
      <c r="T7796">
        <v>30.6737</v>
      </c>
      <c r="U7796">
        <v>13151.342500000001</v>
      </c>
      <c r="V7796" t="s">
        <v>834</v>
      </c>
      <c r="Y7796" t="s">
        <v>582</v>
      </c>
      <c r="Z7796" s="25" t="s">
        <v>583</v>
      </c>
      <c r="AB7796" t="s">
        <v>645</v>
      </c>
      <c r="AE7796" t="s">
        <v>34789</v>
      </c>
      <c r="AI7796">
        <v>44833</v>
      </c>
    </row>
    <row r="7797" spans="1:43" hidden="1" outlineLevel="1" x14ac:dyDescent="0.3">
      <c r="A7797" s="25">
        <v>7789</v>
      </c>
      <c r="B7797" s="25" t="s">
        <v>66</v>
      </c>
      <c r="C7797" t="s">
        <v>67</v>
      </c>
      <c r="D7797" t="s">
        <v>34792</v>
      </c>
      <c r="E7797" t="s">
        <v>69</v>
      </c>
      <c r="F7797" s="48" t="s">
        <v>34793</v>
      </c>
      <c r="G7797" s="25" t="s">
        <v>1817</v>
      </c>
      <c r="H7797" t="s">
        <v>1873</v>
      </c>
      <c r="I7797" t="s">
        <v>564</v>
      </c>
      <c r="J7797" s="25" t="s">
        <v>210</v>
      </c>
      <c r="K7797" t="s">
        <v>211</v>
      </c>
      <c r="L7797" t="s">
        <v>7619</v>
      </c>
      <c r="M7797" t="s">
        <v>34794</v>
      </c>
      <c r="N7797" t="s">
        <v>34795</v>
      </c>
      <c r="O7797" t="s">
        <v>78</v>
      </c>
      <c r="P7797">
        <v>10</v>
      </c>
      <c r="Q7797">
        <v>0</v>
      </c>
      <c r="R7797">
        <v>0</v>
      </c>
      <c r="S7797" t="s">
        <v>79</v>
      </c>
      <c r="T7797">
        <v>132.1105</v>
      </c>
      <c r="U7797">
        <v>20511.48</v>
      </c>
      <c r="V7797" t="s">
        <v>7622</v>
      </c>
      <c r="W7797" t="s">
        <v>34796</v>
      </c>
      <c r="Y7797" t="s">
        <v>1749</v>
      </c>
      <c r="Z7797" s="25" t="s">
        <v>583</v>
      </c>
      <c r="AA7797" t="s">
        <v>584</v>
      </c>
      <c r="AE7797" t="s">
        <v>34797</v>
      </c>
      <c r="AI7797">
        <v>40915</v>
      </c>
      <c r="AJ7797">
        <v>45411</v>
      </c>
      <c r="AN7797">
        <v>-1</v>
      </c>
      <c r="AO7797">
        <v>1</v>
      </c>
    </row>
    <row r="7798" spans="1:43" hidden="1" outlineLevel="1" x14ac:dyDescent="0.3">
      <c r="A7798" s="25">
        <v>7790</v>
      </c>
      <c r="B7798" s="25" t="s">
        <v>66</v>
      </c>
      <c r="C7798" t="s">
        <v>67</v>
      </c>
      <c r="D7798" t="s">
        <v>34792</v>
      </c>
      <c r="E7798" t="s">
        <v>69</v>
      </c>
      <c r="F7798" s="48" t="s">
        <v>34798</v>
      </c>
      <c r="G7798" s="25" t="s">
        <v>1817</v>
      </c>
      <c r="H7798" t="s">
        <v>1873</v>
      </c>
      <c r="I7798" t="s">
        <v>564</v>
      </c>
      <c r="J7798" s="25" t="s">
        <v>210</v>
      </c>
      <c r="K7798" t="s">
        <v>211</v>
      </c>
      <c r="L7798" t="s">
        <v>31751</v>
      </c>
      <c r="M7798" t="s">
        <v>34799</v>
      </c>
      <c r="N7798" t="s">
        <v>34800</v>
      </c>
      <c r="O7798" t="s">
        <v>78</v>
      </c>
      <c r="P7798">
        <v>3</v>
      </c>
      <c r="Q7798">
        <v>0</v>
      </c>
      <c r="R7798">
        <v>0</v>
      </c>
      <c r="S7798" t="s">
        <v>79</v>
      </c>
      <c r="T7798">
        <v>1302.0893000000001</v>
      </c>
      <c r="U7798">
        <v>202162.39</v>
      </c>
      <c r="V7798" t="s">
        <v>7622</v>
      </c>
      <c r="W7798" t="s">
        <v>34801</v>
      </c>
      <c r="Y7798" t="s">
        <v>1749</v>
      </c>
      <c r="Z7798" s="25" t="s">
        <v>583</v>
      </c>
      <c r="AA7798" t="s">
        <v>584</v>
      </c>
      <c r="AE7798" t="s">
        <v>34797</v>
      </c>
      <c r="AI7798">
        <v>40915</v>
      </c>
    </row>
    <row r="7799" spans="1:43" hidden="1" outlineLevel="1" x14ac:dyDescent="0.3">
      <c r="A7799" s="25">
        <v>7791</v>
      </c>
      <c r="B7799" s="25" t="s">
        <v>66</v>
      </c>
      <c r="C7799" t="s">
        <v>67</v>
      </c>
      <c r="D7799" t="s">
        <v>3402</v>
      </c>
      <c r="E7799" t="s">
        <v>69</v>
      </c>
      <c r="F7799" s="48" t="s">
        <v>34802</v>
      </c>
      <c r="G7799" s="25" t="s">
        <v>1817</v>
      </c>
      <c r="H7799" t="s">
        <v>1873</v>
      </c>
      <c r="I7799" t="s">
        <v>564</v>
      </c>
      <c r="J7799" s="25" t="s">
        <v>210</v>
      </c>
      <c r="K7799" t="s">
        <v>34803</v>
      </c>
      <c r="L7799" t="s">
        <v>34804</v>
      </c>
      <c r="M7799" t="s">
        <v>34805</v>
      </c>
      <c r="N7799" t="s">
        <v>34806</v>
      </c>
      <c r="O7799" t="s">
        <v>78</v>
      </c>
      <c r="P7799">
        <v>2</v>
      </c>
      <c r="Q7799">
        <v>0</v>
      </c>
      <c r="R7799">
        <v>0</v>
      </c>
      <c r="S7799" t="s">
        <v>79</v>
      </c>
      <c r="T7799">
        <v>434.1</v>
      </c>
      <c r="U7799">
        <v>67394.03</v>
      </c>
      <c r="X7799" t="s">
        <v>34807</v>
      </c>
      <c r="Y7799" t="s">
        <v>1749</v>
      </c>
      <c r="Z7799" s="25" t="s">
        <v>583</v>
      </c>
      <c r="AD7799" t="s">
        <v>1977</v>
      </c>
      <c r="AI7799">
        <v>41431</v>
      </c>
    </row>
    <row r="7800" spans="1:43" hidden="1" outlineLevel="1" x14ac:dyDescent="0.3">
      <c r="A7800" s="25">
        <v>7792</v>
      </c>
      <c r="B7800" s="25" t="s">
        <v>66</v>
      </c>
      <c r="C7800" t="s">
        <v>67</v>
      </c>
      <c r="D7800" t="s">
        <v>34808</v>
      </c>
      <c r="E7800" t="s">
        <v>69</v>
      </c>
      <c r="F7800" s="48" t="s">
        <v>34809</v>
      </c>
      <c r="G7800" s="25" t="s">
        <v>1790</v>
      </c>
      <c r="H7800" t="s">
        <v>1980</v>
      </c>
      <c r="I7800" t="s">
        <v>564</v>
      </c>
      <c r="J7800" s="25" t="s">
        <v>695</v>
      </c>
      <c r="K7800" t="s">
        <v>3564</v>
      </c>
      <c r="L7800" t="s">
        <v>3234</v>
      </c>
      <c r="M7800" t="s">
        <v>34810</v>
      </c>
      <c r="N7800" t="s">
        <v>34811</v>
      </c>
      <c r="O7800" t="s">
        <v>833</v>
      </c>
      <c r="P7800">
        <v>6</v>
      </c>
      <c r="Q7800">
        <v>0</v>
      </c>
      <c r="R7800">
        <v>0</v>
      </c>
      <c r="S7800" t="s">
        <v>79</v>
      </c>
      <c r="T7800">
        <v>211.5359</v>
      </c>
      <c r="U7800">
        <v>49970.8603</v>
      </c>
      <c r="V7800" t="s">
        <v>3552</v>
      </c>
      <c r="W7800" t="s">
        <v>34812</v>
      </c>
      <c r="X7800" t="s">
        <v>34813</v>
      </c>
      <c r="Y7800" t="s">
        <v>591</v>
      </c>
      <c r="Z7800" s="25" t="s">
        <v>583</v>
      </c>
      <c r="AA7800" t="s">
        <v>2110</v>
      </c>
      <c r="AD7800" t="s">
        <v>34814</v>
      </c>
      <c r="AG7800" t="s">
        <v>34815</v>
      </c>
      <c r="AI7800">
        <v>41257</v>
      </c>
      <c r="AJ7800">
        <v>44221</v>
      </c>
      <c r="AK7800">
        <v>43236</v>
      </c>
    </row>
    <row r="7801" spans="1:43" hidden="1" outlineLevel="1" x14ac:dyDescent="0.3">
      <c r="A7801" s="25">
        <v>7793</v>
      </c>
      <c r="B7801" s="25" t="s">
        <v>66</v>
      </c>
      <c r="C7801" t="s">
        <v>67</v>
      </c>
      <c r="D7801" t="s">
        <v>34808</v>
      </c>
      <c r="E7801" t="s">
        <v>69</v>
      </c>
      <c r="F7801" s="48" t="s">
        <v>34816</v>
      </c>
      <c r="G7801" s="25" t="s">
        <v>1790</v>
      </c>
      <c r="H7801" t="s">
        <v>1980</v>
      </c>
      <c r="I7801" t="s">
        <v>564</v>
      </c>
      <c r="J7801" s="25" t="s">
        <v>695</v>
      </c>
      <c r="K7801" t="s">
        <v>696</v>
      </c>
      <c r="L7801" t="s">
        <v>3234</v>
      </c>
      <c r="M7801" t="s">
        <v>34817</v>
      </c>
      <c r="N7801" t="s">
        <v>34818</v>
      </c>
      <c r="O7801" t="s">
        <v>833</v>
      </c>
      <c r="P7801">
        <v>3</v>
      </c>
      <c r="Q7801">
        <v>0</v>
      </c>
      <c r="R7801">
        <v>0</v>
      </c>
      <c r="S7801" t="s">
        <v>79</v>
      </c>
      <c r="T7801">
        <v>132.07650000000001</v>
      </c>
      <c r="U7801">
        <v>20498.28</v>
      </c>
      <c r="V7801" t="s">
        <v>3552</v>
      </c>
      <c r="W7801" t="s">
        <v>34819</v>
      </c>
      <c r="X7801" t="s">
        <v>34820</v>
      </c>
      <c r="Y7801" t="s">
        <v>591</v>
      </c>
      <c r="Z7801" s="25" t="s">
        <v>583</v>
      </c>
      <c r="AA7801" t="s">
        <v>2110</v>
      </c>
      <c r="AB7801" t="s">
        <v>2110</v>
      </c>
      <c r="AD7801" t="s">
        <v>34821</v>
      </c>
      <c r="AG7801" t="s">
        <v>34822</v>
      </c>
      <c r="AI7801">
        <v>41257</v>
      </c>
      <c r="AJ7801">
        <v>42389</v>
      </c>
    </row>
    <row r="7802" spans="1:43" hidden="1" outlineLevel="1" x14ac:dyDescent="0.3">
      <c r="A7802" s="25">
        <v>7794</v>
      </c>
      <c r="B7802" s="25" t="s">
        <v>66</v>
      </c>
      <c r="C7802" t="s">
        <v>67</v>
      </c>
      <c r="D7802" t="s">
        <v>34823</v>
      </c>
      <c r="E7802" t="s">
        <v>69</v>
      </c>
      <c r="F7802" s="48" t="s">
        <v>34824</v>
      </c>
      <c r="G7802" s="25" t="s">
        <v>1790</v>
      </c>
      <c r="H7802" t="s">
        <v>1980</v>
      </c>
      <c r="I7802" t="s">
        <v>564</v>
      </c>
      <c r="J7802" s="25" t="s">
        <v>695</v>
      </c>
      <c r="K7802" t="s">
        <v>3564</v>
      </c>
      <c r="L7802" t="s">
        <v>34825</v>
      </c>
      <c r="M7802" t="s">
        <v>34826</v>
      </c>
      <c r="N7802" t="s">
        <v>34827</v>
      </c>
      <c r="O7802" t="s">
        <v>833</v>
      </c>
      <c r="P7802">
        <v>15</v>
      </c>
      <c r="Q7802">
        <v>0</v>
      </c>
      <c r="R7802">
        <v>0</v>
      </c>
      <c r="S7802" t="s">
        <v>79</v>
      </c>
      <c r="T7802">
        <v>1229.2329</v>
      </c>
      <c r="U7802">
        <v>369847.03989999997</v>
      </c>
      <c r="V7802" t="s">
        <v>34828</v>
      </c>
      <c r="W7802" t="s">
        <v>34829</v>
      </c>
      <c r="Y7802" t="s">
        <v>591</v>
      </c>
      <c r="Z7802" s="25" t="s">
        <v>583</v>
      </c>
      <c r="AA7802" t="s">
        <v>2110</v>
      </c>
      <c r="AD7802" t="s">
        <v>34830</v>
      </c>
      <c r="AG7802" t="s">
        <v>34831</v>
      </c>
      <c r="AI7802">
        <v>41257</v>
      </c>
      <c r="AJ7802">
        <v>42869</v>
      </c>
      <c r="AK7802">
        <v>42845</v>
      </c>
    </row>
    <row r="7803" spans="1:43" hidden="1" outlineLevel="1" x14ac:dyDescent="0.3">
      <c r="A7803" s="25">
        <v>7795</v>
      </c>
      <c r="B7803" s="25" t="s">
        <v>66</v>
      </c>
      <c r="C7803" t="s">
        <v>67</v>
      </c>
      <c r="D7803" t="s">
        <v>22459</v>
      </c>
      <c r="E7803" t="s">
        <v>69</v>
      </c>
      <c r="F7803" s="48" t="s">
        <v>34832</v>
      </c>
      <c r="G7803" s="25" t="s">
        <v>1790</v>
      </c>
      <c r="H7803" t="s">
        <v>1980</v>
      </c>
      <c r="I7803" t="s">
        <v>564</v>
      </c>
      <c r="J7803" s="25" t="s">
        <v>74</v>
      </c>
      <c r="K7803" t="s">
        <v>75</v>
      </c>
      <c r="L7803" t="s">
        <v>1981</v>
      </c>
      <c r="M7803" t="s">
        <v>34833</v>
      </c>
      <c r="N7803" t="s">
        <v>34834</v>
      </c>
      <c r="O7803" t="s">
        <v>78</v>
      </c>
      <c r="P7803">
        <v>93</v>
      </c>
      <c r="Q7803">
        <v>0</v>
      </c>
      <c r="R7803">
        <v>0</v>
      </c>
      <c r="S7803" t="s">
        <v>79</v>
      </c>
      <c r="T7803">
        <v>32.818899999999999</v>
      </c>
      <c r="U7803">
        <v>5996.0459000000001</v>
      </c>
      <c r="V7803" t="s">
        <v>1984</v>
      </c>
      <c r="X7803" t="s">
        <v>34835</v>
      </c>
      <c r="Y7803" t="s">
        <v>591</v>
      </c>
      <c r="Z7803" s="25" t="s">
        <v>583</v>
      </c>
      <c r="AA7803" t="s">
        <v>2110</v>
      </c>
      <c r="AD7803" t="s">
        <v>2111</v>
      </c>
      <c r="AG7803" t="s">
        <v>2112</v>
      </c>
      <c r="AI7803">
        <v>41256</v>
      </c>
      <c r="AJ7803">
        <v>45493</v>
      </c>
      <c r="AK7803">
        <v>42025</v>
      </c>
      <c r="AN7803">
        <v>-2</v>
      </c>
      <c r="AO7803">
        <v>1</v>
      </c>
    </row>
    <row r="7804" spans="1:43" hidden="1" outlineLevel="1" x14ac:dyDescent="0.3">
      <c r="A7804" s="25">
        <v>7796</v>
      </c>
      <c r="B7804" s="25" t="s">
        <v>66</v>
      </c>
      <c r="C7804" t="s">
        <v>67</v>
      </c>
      <c r="D7804" t="s">
        <v>22459</v>
      </c>
      <c r="E7804" t="s">
        <v>69</v>
      </c>
      <c r="F7804" s="48" t="s">
        <v>34836</v>
      </c>
      <c r="G7804" s="25" t="s">
        <v>1790</v>
      </c>
      <c r="H7804" t="s">
        <v>1980</v>
      </c>
      <c r="I7804" t="s">
        <v>564</v>
      </c>
      <c r="J7804" s="25" t="s">
        <v>74</v>
      </c>
      <c r="K7804" t="s">
        <v>75</v>
      </c>
      <c r="L7804" t="s">
        <v>1981</v>
      </c>
      <c r="M7804" t="s">
        <v>6871</v>
      </c>
      <c r="N7804" t="s">
        <v>34837</v>
      </c>
      <c r="O7804" t="s">
        <v>78</v>
      </c>
      <c r="P7804">
        <v>71</v>
      </c>
      <c r="Q7804">
        <v>0</v>
      </c>
      <c r="R7804">
        <v>0</v>
      </c>
      <c r="S7804" t="s">
        <v>79</v>
      </c>
      <c r="T7804">
        <v>38.231900000000003</v>
      </c>
      <c r="U7804">
        <v>7016.5375999999997</v>
      </c>
      <c r="V7804" t="s">
        <v>1984</v>
      </c>
      <c r="X7804" t="s">
        <v>34838</v>
      </c>
      <c r="Y7804" t="s">
        <v>591</v>
      </c>
      <c r="Z7804" s="25" t="s">
        <v>583</v>
      </c>
      <c r="AA7804" t="s">
        <v>2110</v>
      </c>
      <c r="AD7804" t="s">
        <v>2118</v>
      </c>
      <c r="AG7804" t="s">
        <v>2112</v>
      </c>
      <c r="AI7804">
        <v>41256</v>
      </c>
      <c r="AJ7804">
        <v>44140</v>
      </c>
      <c r="AK7804">
        <v>42025</v>
      </c>
    </row>
    <row r="7805" spans="1:43" hidden="1" outlineLevel="1" x14ac:dyDescent="0.3">
      <c r="A7805" s="25">
        <v>7797</v>
      </c>
      <c r="B7805" s="25" t="s">
        <v>66</v>
      </c>
      <c r="C7805" t="s">
        <v>67</v>
      </c>
      <c r="D7805" t="s">
        <v>34839</v>
      </c>
      <c r="E7805" t="s">
        <v>69</v>
      </c>
      <c r="F7805" s="48" t="s">
        <v>34840</v>
      </c>
      <c r="G7805" s="25" t="s">
        <v>1790</v>
      </c>
      <c r="H7805" t="s">
        <v>1980</v>
      </c>
      <c r="I7805" t="s">
        <v>564</v>
      </c>
      <c r="J7805" s="25" t="s">
        <v>210</v>
      </c>
      <c r="K7805" t="s">
        <v>211</v>
      </c>
      <c r="L7805" t="s">
        <v>34841</v>
      </c>
      <c r="M7805" t="s">
        <v>34842</v>
      </c>
      <c r="N7805" t="s">
        <v>34843</v>
      </c>
      <c r="O7805" t="s">
        <v>78</v>
      </c>
      <c r="P7805">
        <v>2</v>
      </c>
      <c r="Q7805">
        <v>0</v>
      </c>
      <c r="R7805">
        <v>0</v>
      </c>
      <c r="S7805" t="s">
        <v>79</v>
      </c>
      <c r="T7805">
        <v>815.73490000000004</v>
      </c>
      <c r="U7805">
        <v>126642.85</v>
      </c>
      <c r="V7805" t="s">
        <v>6549</v>
      </c>
      <c r="W7805" t="s">
        <v>34844</v>
      </c>
      <c r="X7805" t="s">
        <v>31745</v>
      </c>
      <c r="Y7805" t="s">
        <v>582</v>
      </c>
      <c r="Z7805" s="25" t="s">
        <v>583</v>
      </c>
      <c r="AA7805" t="s">
        <v>1925</v>
      </c>
      <c r="AD7805" t="s">
        <v>6550</v>
      </c>
      <c r="AG7805" t="s">
        <v>6550</v>
      </c>
      <c r="AI7805">
        <v>41322</v>
      </c>
      <c r="AJ7805">
        <v>42904</v>
      </c>
    </row>
    <row r="7806" spans="1:43" hidden="1" outlineLevel="1" x14ac:dyDescent="0.3">
      <c r="A7806" s="25">
        <v>7798</v>
      </c>
      <c r="B7806" s="25" t="s">
        <v>66</v>
      </c>
      <c r="C7806" t="s">
        <v>67</v>
      </c>
      <c r="D7806" t="s">
        <v>9695</v>
      </c>
      <c r="E7806" t="s">
        <v>69</v>
      </c>
      <c r="F7806" s="48" t="s">
        <v>34845</v>
      </c>
      <c r="G7806" s="25" t="s">
        <v>1790</v>
      </c>
      <c r="H7806" t="s">
        <v>1980</v>
      </c>
      <c r="I7806" t="s">
        <v>564</v>
      </c>
      <c r="J7806" s="25" t="s">
        <v>210</v>
      </c>
      <c r="K7806" t="s">
        <v>211</v>
      </c>
      <c r="L7806" t="s">
        <v>2783</v>
      </c>
      <c r="M7806" t="s">
        <v>34846</v>
      </c>
      <c r="N7806" t="s">
        <v>34847</v>
      </c>
      <c r="O7806" t="s">
        <v>540</v>
      </c>
      <c r="P7806">
        <v>1</v>
      </c>
      <c r="Q7806">
        <v>0</v>
      </c>
      <c r="R7806">
        <v>0</v>
      </c>
      <c r="S7806" t="s">
        <v>79</v>
      </c>
      <c r="T7806">
        <v>1361.2264</v>
      </c>
      <c r="U7806">
        <v>211330.4</v>
      </c>
      <c r="V7806" t="s">
        <v>6549</v>
      </c>
      <c r="W7806" t="s">
        <v>34848</v>
      </c>
      <c r="X7806" t="s">
        <v>34849</v>
      </c>
      <c r="Y7806" t="s">
        <v>1749</v>
      </c>
      <c r="Z7806" s="25" t="s">
        <v>583</v>
      </c>
      <c r="AA7806" t="s">
        <v>1925</v>
      </c>
      <c r="AD7806" t="s">
        <v>6550</v>
      </c>
      <c r="AG7806" t="s">
        <v>6550</v>
      </c>
      <c r="AI7806">
        <v>41322</v>
      </c>
      <c r="AJ7806">
        <v>45447</v>
      </c>
      <c r="AN7806">
        <v>-1</v>
      </c>
      <c r="AO7806">
        <v>1</v>
      </c>
    </row>
    <row r="7807" spans="1:43" hidden="1" outlineLevel="1" x14ac:dyDescent="0.3">
      <c r="A7807" s="25">
        <v>7799</v>
      </c>
      <c r="B7807" s="25" t="s">
        <v>66</v>
      </c>
      <c r="C7807" t="s">
        <v>67</v>
      </c>
      <c r="D7807" t="s">
        <v>34850</v>
      </c>
      <c r="E7807" t="s">
        <v>69</v>
      </c>
      <c r="F7807" s="48" t="s">
        <v>34851</v>
      </c>
      <c r="G7807" s="25" t="s">
        <v>1790</v>
      </c>
      <c r="H7807" t="s">
        <v>1980</v>
      </c>
      <c r="I7807" t="s">
        <v>564</v>
      </c>
      <c r="J7807" s="25" t="s">
        <v>89</v>
      </c>
      <c r="K7807" t="s">
        <v>90</v>
      </c>
      <c r="L7807" t="s">
        <v>34852</v>
      </c>
      <c r="M7807" t="s">
        <v>34853</v>
      </c>
      <c r="N7807" t="s">
        <v>34854</v>
      </c>
      <c r="O7807" t="s">
        <v>2123</v>
      </c>
      <c r="P7807">
        <v>14</v>
      </c>
      <c r="Q7807">
        <v>0</v>
      </c>
      <c r="R7807">
        <v>0</v>
      </c>
      <c r="S7807" t="s">
        <v>79</v>
      </c>
      <c r="T7807">
        <v>2.0004</v>
      </c>
      <c r="U7807">
        <v>310.58</v>
      </c>
      <c r="V7807" t="s">
        <v>2537</v>
      </c>
      <c r="Y7807" t="s">
        <v>1042</v>
      </c>
      <c r="Z7807" s="25" t="s">
        <v>583</v>
      </c>
      <c r="AA7807" t="s">
        <v>2529</v>
      </c>
      <c r="AG7807" t="s">
        <v>30281</v>
      </c>
      <c r="AI7807">
        <v>41249</v>
      </c>
      <c r="AJ7807">
        <v>44929</v>
      </c>
      <c r="AP7807">
        <v>-10</v>
      </c>
      <c r="AQ7807">
        <v>1</v>
      </c>
    </row>
    <row r="7808" spans="1:43" hidden="1" outlineLevel="1" x14ac:dyDescent="0.3">
      <c r="A7808" s="25">
        <v>7800</v>
      </c>
      <c r="B7808" s="25" t="s">
        <v>112</v>
      </c>
      <c r="C7808" t="s">
        <v>67</v>
      </c>
      <c r="D7808" t="s">
        <v>34855</v>
      </c>
      <c r="E7808" t="s">
        <v>69</v>
      </c>
      <c r="F7808" s="48" t="s">
        <v>34856</v>
      </c>
      <c r="G7808" s="25" t="s">
        <v>1790</v>
      </c>
      <c r="H7808" t="s">
        <v>1980</v>
      </c>
      <c r="I7808" t="s">
        <v>564</v>
      </c>
      <c r="J7808" s="25" t="s">
        <v>210</v>
      </c>
      <c r="K7808" t="s">
        <v>1055</v>
      </c>
      <c r="L7808" t="s">
        <v>7125</v>
      </c>
      <c r="M7808" t="s">
        <v>34857</v>
      </c>
      <c r="N7808" t="s">
        <v>34858</v>
      </c>
      <c r="O7808" t="s">
        <v>78</v>
      </c>
      <c r="P7808">
        <v>2</v>
      </c>
      <c r="Q7808">
        <v>0</v>
      </c>
      <c r="R7808">
        <v>1</v>
      </c>
      <c r="S7808" t="s">
        <v>116</v>
      </c>
      <c r="T7808">
        <v>1057.3133</v>
      </c>
      <c r="U7808">
        <v>433107.20610000001</v>
      </c>
      <c r="V7808" t="s">
        <v>1553</v>
      </c>
      <c r="W7808" t="s">
        <v>34859</v>
      </c>
      <c r="X7808" t="s">
        <v>34860</v>
      </c>
      <c r="Y7808" t="s">
        <v>1916</v>
      </c>
      <c r="Z7808" s="25" t="s">
        <v>583</v>
      </c>
      <c r="AA7808" t="s">
        <v>4174</v>
      </c>
      <c r="AD7808" t="s">
        <v>4213</v>
      </c>
      <c r="AI7808">
        <v>43770</v>
      </c>
      <c r="AJ7808">
        <v>45280</v>
      </c>
      <c r="AK7808">
        <v>44355</v>
      </c>
      <c r="AP7808">
        <v>-1</v>
      </c>
      <c r="AQ7808">
        <v>1</v>
      </c>
    </row>
    <row r="7809" spans="1:43" hidden="1" outlineLevel="1" x14ac:dyDescent="0.3">
      <c r="A7809" s="25">
        <v>7801</v>
      </c>
      <c r="B7809" s="25" t="s">
        <v>66</v>
      </c>
      <c r="C7809" t="s">
        <v>67</v>
      </c>
      <c r="D7809" t="s">
        <v>6436</v>
      </c>
      <c r="E7809" t="s">
        <v>69</v>
      </c>
      <c r="F7809" s="48" t="s">
        <v>34861</v>
      </c>
      <c r="G7809" s="25" t="s">
        <v>1790</v>
      </c>
      <c r="H7809" t="s">
        <v>1980</v>
      </c>
      <c r="I7809" t="s">
        <v>564</v>
      </c>
      <c r="J7809" s="25" t="s">
        <v>210</v>
      </c>
      <c r="K7809" t="s">
        <v>211</v>
      </c>
      <c r="L7809" t="s">
        <v>34862</v>
      </c>
      <c r="M7809" t="s">
        <v>34863</v>
      </c>
      <c r="N7809" t="s">
        <v>34864</v>
      </c>
      <c r="O7809" t="s">
        <v>78</v>
      </c>
      <c r="P7809">
        <v>2</v>
      </c>
      <c r="Q7809">
        <v>0</v>
      </c>
      <c r="R7809">
        <v>0</v>
      </c>
      <c r="S7809" t="s">
        <v>79</v>
      </c>
      <c r="T7809">
        <v>3333.0029</v>
      </c>
      <c r="U7809">
        <v>517448.7</v>
      </c>
      <c r="V7809" t="s">
        <v>6549</v>
      </c>
      <c r="W7809" t="s">
        <v>34865</v>
      </c>
      <c r="X7809" t="s">
        <v>34865</v>
      </c>
      <c r="Y7809" t="s">
        <v>1916</v>
      </c>
      <c r="Z7809" s="25" t="s">
        <v>583</v>
      </c>
      <c r="AA7809" t="s">
        <v>1925</v>
      </c>
      <c r="AD7809" t="s">
        <v>6550</v>
      </c>
      <c r="AG7809" t="s">
        <v>6550</v>
      </c>
      <c r="AI7809">
        <v>40914</v>
      </c>
      <c r="AJ7809">
        <v>43876</v>
      </c>
    </row>
    <row r="7810" spans="1:43" hidden="1" outlineLevel="1" x14ac:dyDescent="0.3">
      <c r="A7810" s="25">
        <v>7802</v>
      </c>
      <c r="B7810" s="25" t="s">
        <v>66</v>
      </c>
      <c r="C7810" t="s">
        <v>67</v>
      </c>
      <c r="D7810" t="s">
        <v>6711</v>
      </c>
      <c r="E7810" t="s">
        <v>69</v>
      </c>
      <c r="F7810" s="48" t="s">
        <v>34866</v>
      </c>
      <c r="G7810" s="25" t="s">
        <v>1790</v>
      </c>
      <c r="H7810" t="s">
        <v>1980</v>
      </c>
      <c r="I7810" t="s">
        <v>564</v>
      </c>
      <c r="J7810" s="25" t="s">
        <v>74</v>
      </c>
      <c r="K7810" t="s">
        <v>75</v>
      </c>
      <c r="L7810" t="s">
        <v>1952</v>
      </c>
      <c r="M7810" t="s">
        <v>34867</v>
      </c>
      <c r="N7810" t="s">
        <v>34868</v>
      </c>
      <c r="O7810" t="s">
        <v>2123</v>
      </c>
      <c r="P7810">
        <v>32</v>
      </c>
      <c r="Q7810">
        <v>0</v>
      </c>
      <c r="R7810">
        <v>0</v>
      </c>
      <c r="S7810" t="s">
        <v>79</v>
      </c>
      <c r="T7810">
        <v>60.534799999999997</v>
      </c>
      <c r="U7810">
        <v>9336.2610999999997</v>
      </c>
      <c r="V7810" t="s">
        <v>1984</v>
      </c>
      <c r="X7810" t="s">
        <v>34869</v>
      </c>
      <c r="Y7810" t="s">
        <v>1749</v>
      </c>
      <c r="Z7810" s="25" t="s">
        <v>583</v>
      </c>
      <c r="AA7810" t="s">
        <v>1636</v>
      </c>
      <c r="AD7810" t="s">
        <v>2580</v>
      </c>
      <c r="AG7810" t="s">
        <v>2581</v>
      </c>
      <c r="AI7810">
        <v>41249</v>
      </c>
      <c r="AJ7810">
        <v>45812</v>
      </c>
      <c r="AK7810">
        <v>41823</v>
      </c>
      <c r="AL7810">
        <v>-22</v>
      </c>
      <c r="AM7810">
        <v>2</v>
      </c>
    </row>
    <row r="7811" spans="1:43" hidden="1" outlineLevel="1" x14ac:dyDescent="0.3">
      <c r="A7811" s="25">
        <v>7803</v>
      </c>
      <c r="B7811" s="25" t="s">
        <v>66</v>
      </c>
      <c r="C7811" t="s">
        <v>67</v>
      </c>
      <c r="D7811" t="s">
        <v>25655</v>
      </c>
      <c r="E7811" t="s">
        <v>69</v>
      </c>
      <c r="F7811" s="48" t="s">
        <v>34870</v>
      </c>
      <c r="G7811" s="25" t="s">
        <v>1790</v>
      </c>
      <c r="H7811" t="s">
        <v>1980</v>
      </c>
      <c r="I7811" t="s">
        <v>564</v>
      </c>
      <c r="J7811" s="25" t="s">
        <v>89</v>
      </c>
      <c r="K7811" t="s">
        <v>90</v>
      </c>
      <c r="L7811" t="s">
        <v>2159</v>
      </c>
      <c r="M7811" t="s">
        <v>34871</v>
      </c>
      <c r="N7811" t="s">
        <v>34872</v>
      </c>
      <c r="O7811" t="s">
        <v>2123</v>
      </c>
      <c r="P7811">
        <v>3</v>
      </c>
      <c r="Q7811">
        <v>2</v>
      </c>
      <c r="R7811">
        <v>4</v>
      </c>
      <c r="S7811" t="s">
        <v>79</v>
      </c>
      <c r="T7811">
        <v>75</v>
      </c>
      <c r="U7811">
        <v>22981.5</v>
      </c>
      <c r="V7811" t="s">
        <v>2537</v>
      </c>
      <c r="Y7811" t="s">
        <v>1916</v>
      </c>
      <c r="Z7811" s="25" t="s">
        <v>583</v>
      </c>
      <c r="AA7811" t="s">
        <v>2552</v>
      </c>
      <c r="AD7811" t="s">
        <v>34873</v>
      </c>
      <c r="AG7811" t="s">
        <v>34874</v>
      </c>
      <c r="AI7811">
        <v>41322</v>
      </c>
      <c r="AJ7811">
        <v>41694</v>
      </c>
      <c r="AK7811">
        <v>43729</v>
      </c>
    </row>
    <row r="7812" spans="1:43" hidden="1" outlineLevel="1" x14ac:dyDescent="0.3">
      <c r="A7812" s="25">
        <v>7804</v>
      </c>
      <c r="B7812" s="25" t="s">
        <v>66</v>
      </c>
      <c r="C7812" t="s">
        <v>67</v>
      </c>
      <c r="D7812" t="s">
        <v>2650</v>
      </c>
      <c r="E7812" t="s">
        <v>69</v>
      </c>
      <c r="F7812" s="48" t="s">
        <v>34875</v>
      </c>
      <c r="G7812" s="25" t="s">
        <v>1790</v>
      </c>
      <c r="H7812" t="s">
        <v>1980</v>
      </c>
      <c r="I7812" t="s">
        <v>564</v>
      </c>
      <c r="J7812" s="25" t="s">
        <v>628</v>
      </c>
      <c r="K7812" t="s">
        <v>925</v>
      </c>
      <c r="L7812" t="s">
        <v>34876</v>
      </c>
      <c r="M7812" t="s">
        <v>2661</v>
      </c>
      <c r="N7812" t="s">
        <v>30854</v>
      </c>
      <c r="O7812" t="s">
        <v>78</v>
      </c>
      <c r="P7812">
        <v>2</v>
      </c>
      <c r="Q7812">
        <v>0</v>
      </c>
      <c r="R7812">
        <v>0</v>
      </c>
      <c r="S7812" t="s">
        <v>79</v>
      </c>
      <c r="T7812">
        <v>1200.0772999999999</v>
      </c>
      <c r="U7812">
        <v>186300</v>
      </c>
      <c r="V7812" t="s">
        <v>2655</v>
      </c>
      <c r="X7812" t="s">
        <v>34877</v>
      </c>
      <c r="Y7812" t="s">
        <v>1749</v>
      </c>
      <c r="Z7812" s="25" t="s">
        <v>583</v>
      </c>
      <c r="AA7812" t="s">
        <v>1925</v>
      </c>
      <c r="AD7812" t="s">
        <v>2686</v>
      </c>
      <c r="AG7812" t="s">
        <v>2657</v>
      </c>
      <c r="AI7812">
        <v>40914</v>
      </c>
    </row>
    <row r="7813" spans="1:43" hidden="1" outlineLevel="1" x14ac:dyDescent="0.3">
      <c r="A7813" s="25">
        <v>7805</v>
      </c>
      <c r="B7813" s="25" t="s">
        <v>66</v>
      </c>
      <c r="C7813" t="s">
        <v>67</v>
      </c>
      <c r="D7813" t="s">
        <v>2842</v>
      </c>
      <c r="E7813" t="s">
        <v>69</v>
      </c>
      <c r="F7813" s="48" t="s">
        <v>34878</v>
      </c>
      <c r="G7813" s="25" t="s">
        <v>1790</v>
      </c>
      <c r="H7813" t="s">
        <v>1980</v>
      </c>
      <c r="I7813" t="s">
        <v>564</v>
      </c>
      <c r="J7813" s="25" t="s">
        <v>74</v>
      </c>
      <c r="K7813" t="s">
        <v>75</v>
      </c>
      <c r="L7813" t="s">
        <v>34879</v>
      </c>
      <c r="M7813" t="s">
        <v>34880</v>
      </c>
      <c r="N7813" t="s">
        <v>34881</v>
      </c>
      <c r="O7813" t="s">
        <v>78</v>
      </c>
      <c r="P7813">
        <v>48</v>
      </c>
      <c r="Q7813">
        <v>0</v>
      </c>
      <c r="R7813">
        <v>0</v>
      </c>
      <c r="S7813" t="s">
        <v>79</v>
      </c>
      <c r="T7813">
        <v>140.12620000000001</v>
      </c>
      <c r="U7813">
        <v>21754.6</v>
      </c>
      <c r="V7813" t="s">
        <v>2847</v>
      </c>
      <c r="W7813" t="s">
        <v>34882</v>
      </c>
      <c r="X7813" t="s">
        <v>34883</v>
      </c>
      <c r="Y7813" t="s">
        <v>1749</v>
      </c>
      <c r="Z7813" s="25" t="s">
        <v>583</v>
      </c>
      <c r="AA7813" t="s">
        <v>2110</v>
      </c>
      <c r="AD7813" t="s">
        <v>2849</v>
      </c>
      <c r="AG7813" t="s">
        <v>2850</v>
      </c>
      <c r="AI7813">
        <v>41322</v>
      </c>
    </row>
    <row r="7814" spans="1:43" hidden="1" outlineLevel="1" x14ac:dyDescent="0.3">
      <c r="A7814" s="25">
        <v>7806</v>
      </c>
      <c r="B7814" s="25" t="s">
        <v>112</v>
      </c>
      <c r="C7814" t="s">
        <v>67</v>
      </c>
      <c r="D7814" t="s">
        <v>34884</v>
      </c>
      <c r="E7814" t="s">
        <v>69</v>
      </c>
      <c r="F7814" s="48" t="s">
        <v>34885</v>
      </c>
      <c r="G7814" s="25" t="s">
        <v>1790</v>
      </c>
      <c r="H7814" t="s">
        <v>1980</v>
      </c>
      <c r="I7814" t="s">
        <v>564</v>
      </c>
      <c r="J7814" s="25" t="s">
        <v>992</v>
      </c>
      <c r="K7814" t="s">
        <v>993</v>
      </c>
      <c r="L7814" t="s">
        <v>34886</v>
      </c>
      <c r="M7814" t="s">
        <v>34887</v>
      </c>
      <c r="N7814" t="s">
        <v>34888</v>
      </c>
      <c r="O7814" t="s">
        <v>78</v>
      </c>
      <c r="P7814">
        <v>6</v>
      </c>
      <c r="Q7814">
        <v>5</v>
      </c>
      <c r="R7814">
        <v>8</v>
      </c>
      <c r="S7814" t="s">
        <v>116</v>
      </c>
      <c r="T7814">
        <v>736.66830000000004</v>
      </c>
      <c r="U7814">
        <v>1167655.6133999999</v>
      </c>
      <c r="V7814" t="s">
        <v>2991</v>
      </c>
      <c r="W7814" t="s">
        <v>34889</v>
      </c>
      <c r="X7814" t="s">
        <v>34889</v>
      </c>
      <c r="Y7814" t="s">
        <v>582</v>
      </c>
      <c r="Z7814" s="25" t="s">
        <v>583</v>
      </c>
      <c r="AA7814" t="s">
        <v>585</v>
      </c>
      <c r="AB7814" t="s">
        <v>585</v>
      </c>
      <c r="AD7814" t="s">
        <v>2994</v>
      </c>
      <c r="AI7814">
        <v>43782</v>
      </c>
      <c r="AJ7814">
        <v>45295</v>
      </c>
      <c r="AK7814">
        <v>45428</v>
      </c>
      <c r="AP7814">
        <v>-16</v>
      </c>
      <c r="AQ7814">
        <v>2</v>
      </c>
    </row>
    <row r="7815" spans="1:43" hidden="1" outlineLevel="1" x14ac:dyDescent="0.3">
      <c r="A7815" s="25">
        <v>7807</v>
      </c>
      <c r="B7815" s="25" t="s">
        <v>112</v>
      </c>
      <c r="C7815" t="s">
        <v>67</v>
      </c>
      <c r="D7815" t="s">
        <v>22166</v>
      </c>
      <c r="E7815" t="s">
        <v>69</v>
      </c>
      <c r="F7815" s="48" t="s">
        <v>34890</v>
      </c>
      <c r="G7815" s="25" t="s">
        <v>1790</v>
      </c>
      <c r="H7815" t="s">
        <v>1980</v>
      </c>
      <c r="I7815" t="s">
        <v>564</v>
      </c>
      <c r="J7815" s="25" t="s">
        <v>992</v>
      </c>
      <c r="K7815" t="s">
        <v>993</v>
      </c>
      <c r="L7815" t="s">
        <v>34891</v>
      </c>
      <c r="M7815" t="s">
        <v>34887</v>
      </c>
      <c r="N7815" t="s">
        <v>34892</v>
      </c>
      <c r="O7815" t="s">
        <v>78</v>
      </c>
      <c r="P7815">
        <v>8</v>
      </c>
      <c r="Q7815">
        <v>5</v>
      </c>
      <c r="R7815">
        <v>8</v>
      </c>
      <c r="S7815" t="s">
        <v>116</v>
      </c>
      <c r="T7815">
        <v>575.96</v>
      </c>
      <c r="U7815">
        <v>912926.19050000003</v>
      </c>
      <c r="V7815" t="s">
        <v>2991</v>
      </c>
      <c r="W7815" t="s">
        <v>34893</v>
      </c>
      <c r="X7815" t="s">
        <v>34893</v>
      </c>
      <c r="Y7815" t="s">
        <v>582</v>
      </c>
      <c r="Z7815" s="25" t="s">
        <v>583</v>
      </c>
      <c r="AA7815" t="s">
        <v>585</v>
      </c>
      <c r="AB7815" t="s">
        <v>585</v>
      </c>
      <c r="AD7815" t="s">
        <v>2994</v>
      </c>
      <c r="AI7815">
        <v>43782</v>
      </c>
      <c r="AJ7815">
        <v>45295</v>
      </c>
      <c r="AK7815">
        <v>45429</v>
      </c>
      <c r="AP7815">
        <v>-16</v>
      </c>
      <c r="AQ7815">
        <v>2</v>
      </c>
    </row>
    <row r="7816" spans="1:43" hidden="1" outlineLevel="1" x14ac:dyDescent="0.3">
      <c r="A7816" s="25">
        <v>7808</v>
      </c>
      <c r="B7816" s="25" t="s">
        <v>112</v>
      </c>
      <c r="C7816" t="s">
        <v>67</v>
      </c>
      <c r="D7816" t="s">
        <v>22166</v>
      </c>
      <c r="E7816" t="s">
        <v>69</v>
      </c>
      <c r="F7816" s="48" t="s">
        <v>34894</v>
      </c>
      <c r="G7816" s="25" t="s">
        <v>1790</v>
      </c>
      <c r="H7816" t="s">
        <v>1980</v>
      </c>
      <c r="I7816" t="s">
        <v>564</v>
      </c>
      <c r="J7816" s="25" t="s">
        <v>864</v>
      </c>
      <c r="K7816" t="s">
        <v>865</v>
      </c>
      <c r="L7816" t="s">
        <v>34895</v>
      </c>
      <c r="M7816" t="s">
        <v>34896</v>
      </c>
      <c r="N7816" t="s">
        <v>34897</v>
      </c>
      <c r="O7816" t="s">
        <v>78</v>
      </c>
      <c r="P7816">
        <v>10</v>
      </c>
      <c r="Q7816">
        <v>8</v>
      </c>
      <c r="R7816">
        <v>12</v>
      </c>
      <c r="S7816" t="s">
        <v>116</v>
      </c>
      <c r="T7816">
        <v>1608.914</v>
      </c>
      <c r="U7816">
        <v>2550209.7697000001</v>
      </c>
      <c r="V7816" t="s">
        <v>2991</v>
      </c>
      <c r="W7816" t="s">
        <v>34898</v>
      </c>
      <c r="X7816" t="s">
        <v>34898</v>
      </c>
      <c r="Y7816" t="s">
        <v>1749</v>
      </c>
      <c r="Z7816" s="25" t="s">
        <v>583</v>
      </c>
      <c r="AA7816" t="s">
        <v>585</v>
      </c>
      <c r="AB7816" t="s">
        <v>585</v>
      </c>
      <c r="AD7816" t="s">
        <v>34899</v>
      </c>
      <c r="AI7816">
        <v>43782</v>
      </c>
      <c r="AJ7816">
        <v>45295</v>
      </c>
      <c r="AK7816">
        <v>45429</v>
      </c>
      <c r="AP7816">
        <v>-24</v>
      </c>
      <c r="AQ7816">
        <v>2</v>
      </c>
    </row>
    <row r="7817" spans="1:43" hidden="1" outlineLevel="1" x14ac:dyDescent="0.3">
      <c r="A7817" s="25">
        <v>7809</v>
      </c>
      <c r="B7817" s="25" t="s">
        <v>112</v>
      </c>
      <c r="C7817" t="s">
        <v>67</v>
      </c>
      <c r="D7817" t="s">
        <v>2986</v>
      </c>
      <c r="E7817" t="s">
        <v>69</v>
      </c>
      <c r="F7817" s="48" t="s">
        <v>34900</v>
      </c>
      <c r="G7817" s="25" t="s">
        <v>1790</v>
      </c>
      <c r="H7817" t="s">
        <v>1980</v>
      </c>
      <c r="I7817" t="s">
        <v>564</v>
      </c>
      <c r="J7817" s="25" t="s">
        <v>89</v>
      </c>
      <c r="K7817" t="s">
        <v>90</v>
      </c>
      <c r="L7817" t="s">
        <v>34901</v>
      </c>
      <c r="M7817" t="s">
        <v>34902</v>
      </c>
      <c r="N7817" t="s">
        <v>34903</v>
      </c>
      <c r="O7817" t="s">
        <v>78</v>
      </c>
      <c r="P7817">
        <v>10</v>
      </c>
      <c r="Q7817">
        <v>8</v>
      </c>
      <c r="R7817">
        <v>12</v>
      </c>
      <c r="S7817" t="s">
        <v>116</v>
      </c>
      <c r="T7817">
        <v>666.86199999999997</v>
      </c>
      <c r="U7817">
        <v>1057009.6131</v>
      </c>
      <c r="V7817" t="s">
        <v>2991</v>
      </c>
      <c r="W7817" t="s">
        <v>34904</v>
      </c>
      <c r="X7817" t="s">
        <v>34904</v>
      </c>
      <c r="Y7817" t="s">
        <v>1749</v>
      </c>
      <c r="Z7817" s="25" t="s">
        <v>583</v>
      </c>
      <c r="AA7817" t="s">
        <v>585</v>
      </c>
      <c r="AB7817" t="s">
        <v>585</v>
      </c>
      <c r="AD7817" t="s">
        <v>34899</v>
      </c>
      <c r="AI7817">
        <v>43782</v>
      </c>
      <c r="AJ7817">
        <v>45295</v>
      </c>
      <c r="AK7817">
        <v>45429</v>
      </c>
      <c r="AP7817">
        <v>-24</v>
      </c>
      <c r="AQ7817">
        <v>2</v>
      </c>
    </row>
    <row r="7818" spans="1:43" hidden="1" outlineLevel="1" x14ac:dyDescent="0.3">
      <c r="A7818" s="25">
        <v>7810</v>
      </c>
      <c r="B7818" s="25" t="s">
        <v>112</v>
      </c>
      <c r="C7818" t="s">
        <v>67</v>
      </c>
      <c r="D7818" t="s">
        <v>2986</v>
      </c>
      <c r="E7818" t="s">
        <v>69</v>
      </c>
      <c r="F7818" s="48" t="s">
        <v>34905</v>
      </c>
      <c r="G7818" s="25" t="s">
        <v>1790</v>
      </c>
      <c r="H7818" t="s">
        <v>1980</v>
      </c>
      <c r="I7818" t="s">
        <v>564</v>
      </c>
      <c r="J7818" s="25" t="s">
        <v>89</v>
      </c>
      <c r="K7818" t="s">
        <v>90</v>
      </c>
      <c r="L7818" t="s">
        <v>2988</v>
      </c>
      <c r="M7818" t="s">
        <v>34906</v>
      </c>
      <c r="N7818" t="s">
        <v>34907</v>
      </c>
      <c r="O7818" t="s">
        <v>78</v>
      </c>
      <c r="P7818">
        <v>2</v>
      </c>
      <c r="Q7818">
        <v>1</v>
      </c>
      <c r="R7818">
        <v>2</v>
      </c>
      <c r="S7818" t="s">
        <v>116</v>
      </c>
      <c r="T7818">
        <v>96.19</v>
      </c>
      <c r="U7818">
        <v>157681.38130000001</v>
      </c>
      <c r="V7818" t="s">
        <v>2991</v>
      </c>
      <c r="W7818" t="s">
        <v>34908</v>
      </c>
      <c r="X7818" t="s">
        <v>34908</v>
      </c>
      <c r="Y7818" t="s">
        <v>1749</v>
      </c>
      <c r="Z7818" s="25" t="s">
        <v>583</v>
      </c>
      <c r="AA7818" t="s">
        <v>7636</v>
      </c>
      <c r="AB7818" t="s">
        <v>2993</v>
      </c>
      <c r="AD7818" t="s">
        <v>2994</v>
      </c>
      <c r="AI7818">
        <v>43770</v>
      </c>
      <c r="AK7818">
        <v>45424</v>
      </c>
    </row>
    <row r="7819" spans="1:43" hidden="1" outlineLevel="1" x14ac:dyDescent="0.3">
      <c r="A7819" s="25">
        <v>7811</v>
      </c>
      <c r="B7819" s="25" t="s">
        <v>112</v>
      </c>
      <c r="C7819" t="s">
        <v>67</v>
      </c>
      <c r="D7819" t="s">
        <v>34884</v>
      </c>
      <c r="E7819" t="s">
        <v>69</v>
      </c>
      <c r="F7819" s="48" t="s">
        <v>34909</v>
      </c>
      <c r="G7819" s="25" t="s">
        <v>1790</v>
      </c>
      <c r="H7819" t="s">
        <v>1980</v>
      </c>
      <c r="I7819" t="s">
        <v>564</v>
      </c>
      <c r="J7819" s="25" t="s">
        <v>89</v>
      </c>
      <c r="K7819" t="s">
        <v>90</v>
      </c>
      <c r="L7819" t="s">
        <v>2988</v>
      </c>
      <c r="M7819" t="s">
        <v>2989</v>
      </c>
      <c r="N7819" t="s">
        <v>34910</v>
      </c>
      <c r="O7819" t="s">
        <v>78</v>
      </c>
      <c r="P7819">
        <v>2</v>
      </c>
      <c r="Q7819">
        <v>1</v>
      </c>
      <c r="R7819">
        <v>2</v>
      </c>
      <c r="S7819" t="s">
        <v>116</v>
      </c>
      <c r="T7819">
        <v>68.319999999999993</v>
      </c>
      <c r="U7819">
        <v>111994.9264</v>
      </c>
      <c r="V7819" t="s">
        <v>2991</v>
      </c>
      <c r="W7819" t="s">
        <v>34911</v>
      </c>
      <c r="X7819" t="s">
        <v>34911</v>
      </c>
      <c r="Y7819" t="s">
        <v>1749</v>
      </c>
      <c r="Z7819" s="25" t="s">
        <v>583</v>
      </c>
      <c r="AA7819" t="s">
        <v>2993</v>
      </c>
      <c r="AB7819" t="s">
        <v>2993</v>
      </c>
      <c r="AD7819" t="s">
        <v>2994</v>
      </c>
      <c r="AI7819">
        <v>43782</v>
      </c>
      <c r="AK7819">
        <v>45424</v>
      </c>
    </row>
    <row r="7820" spans="1:43" hidden="1" outlineLevel="1" x14ac:dyDescent="0.3">
      <c r="A7820" s="25">
        <v>7812</v>
      </c>
      <c r="B7820" s="25" t="s">
        <v>112</v>
      </c>
      <c r="C7820" t="s">
        <v>67</v>
      </c>
      <c r="D7820" t="s">
        <v>3745</v>
      </c>
      <c r="E7820" t="s">
        <v>69</v>
      </c>
      <c r="F7820" s="48" t="s">
        <v>34912</v>
      </c>
      <c r="G7820" s="25" t="s">
        <v>1790</v>
      </c>
      <c r="H7820" t="s">
        <v>1980</v>
      </c>
      <c r="I7820" t="s">
        <v>564</v>
      </c>
      <c r="J7820" s="25" t="s">
        <v>74</v>
      </c>
      <c r="K7820" t="s">
        <v>75</v>
      </c>
      <c r="L7820" t="s">
        <v>3398</v>
      </c>
      <c r="M7820" t="s">
        <v>34913</v>
      </c>
      <c r="N7820" t="s">
        <v>34914</v>
      </c>
      <c r="O7820" t="s">
        <v>78</v>
      </c>
      <c r="P7820">
        <v>1</v>
      </c>
      <c r="Q7820">
        <v>0</v>
      </c>
      <c r="R7820">
        <v>1</v>
      </c>
      <c r="S7820" t="s">
        <v>116</v>
      </c>
      <c r="T7820">
        <v>432.22</v>
      </c>
      <c r="U7820">
        <v>708525.2794</v>
      </c>
      <c r="V7820" t="s">
        <v>2991</v>
      </c>
      <c r="W7820" t="s">
        <v>34915</v>
      </c>
      <c r="X7820" t="s">
        <v>34915</v>
      </c>
      <c r="Y7820" t="s">
        <v>1749</v>
      </c>
      <c r="Z7820" s="25" t="s">
        <v>583</v>
      </c>
      <c r="AA7820" t="s">
        <v>584</v>
      </c>
      <c r="AB7820" t="s">
        <v>758</v>
      </c>
      <c r="AD7820" t="s">
        <v>2994</v>
      </c>
      <c r="AI7820">
        <v>43782</v>
      </c>
      <c r="AK7820">
        <v>45424</v>
      </c>
    </row>
    <row r="7821" spans="1:43" hidden="1" outlineLevel="1" x14ac:dyDescent="0.3">
      <c r="A7821" s="25">
        <v>7813</v>
      </c>
      <c r="B7821" s="25" t="s">
        <v>112</v>
      </c>
      <c r="C7821" t="s">
        <v>67</v>
      </c>
      <c r="D7821" t="s">
        <v>1508</v>
      </c>
      <c r="E7821" t="s">
        <v>69</v>
      </c>
      <c r="F7821" s="48" t="s">
        <v>34916</v>
      </c>
      <c r="G7821" s="25" t="s">
        <v>1790</v>
      </c>
      <c r="H7821" t="s">
        <v>1980</v>
      </c>
      <c r="I7821" t="s">
        <v>564</v>
      </c>
      <c r="J7821" s="25" t="s">
        <v>74</v>
      </c>
      <c r="K7821" t="s">
        <v>75</v>
      </c>
      <c r="L7821" t="s">
        <v>34917</v>
      </c>
      <c r="M7821" t="s">
        <v>3235</v>
      </c>
      <c r="N7821" t="s">
        <v>34918</v>
      </c>
      <c r="O7821" t="s">
        <v>78</v>
      </c>
      <c r="P7821">
        <v>2</v>
      </c>
      <c r="Q7821">
        <v>0</v>
      </c>
      <c r="R7821">
        <v>1</v>
      </c>
      <c r="S7821" t="s">
        <v>116</v>
      </c>
      <c r="T7821">
        <v>102.655</v>
      </c>
      <c r="U7821">
        <v>40523.416599999997</v>
      </c>
      <c r="V7821" t="s">
        <v>2991</v>
      </c>
      <c r="W7821" t="s">
        <v>34919</v>
      </c>
      <c r="X7821" t="s">
        <v>34919</v>
      </c>
      <c r="Y7821" t="s">
        <v>1749</v>
      </c>
      <c r="Z7821" s="25" t="s">
        <v>583</v>
      </c>
      <c r="AA7821" t="s">
        <v>584</v>
      </c>
      <c r="AB7821" t="s">
        <v>758</v>
      </c>
      <c r="AD7821" t="s">
        <v>2994</v>
      </c>
      <c r="AI7821">
        <v>43782</v>
      </c>
      <c r="AJ7821">
        <v>45295</v>
      </c>
      <c r="AK7821">
        <v>43899</v>
      </c>
      <c r="AP7821">
        <v>-2</v>
      </c>
      <c r="AQ7821">
        <v>1</v>
      </c>
    </row>
    <row r="7822" spans="1:43" hidden="1" outlineLevel="1" x14ac:dyDescent="0.3">
      <c r="A7822" s="25">
        <v>7814</v>
      </c>
      <c r="B7822" s="25" t="s">
        <v>112</v>
      </c>
      <c r="C7822" t="s">
        <v>67</v>
      </c>
      <c r="D7822" t="s">
        <v>34920</v>
      </c>
      <c r="E7822" t="s">
        <v>69</v>
      </c>
      <c r="F7822" s="48" t="s">
        <v>34921</v>
      </c>
      <c r="G7822" s="25" t="s">
        <v>1790</v>
      </c>
      <c r="H7822" t="s">
        <v>1980</v>
      </c>
      <c r="I7822" t="s">
        <v>564</v>
      </c>
      <c r="J7822" s="25" t="s">
        <v>74</v>
      </c>
      <c r="K7822" t="s">
        <v>75</v>
      </c>
      <c r="L7822" t="s">
        <v>7820</v>
      </c>
      <c r="M7822" t="s">
        <v>3235</v>
      </c>
      <c r="N7822" t="s">
        <v>34922</v>
      </c>
      <c r="O7822" t="s">
        <v>78</v>
      </c>
      <c r="P7822">
        <v>1</v>
      </c>
      <c r="Q7822">
        <v>0</v>
      </c>
      <c r="R7822">
        <v>1</v>
      </c>
      <c r="S7822" t="s">
        <v>116</v>
      </c>
      <c r="T7822">
        <v>5573.26</v>
      </c>
      <c r="U7822">
        <v>8656670.7547999993</v>
      </c>
      <c r="V7822" t="s">
        <v>2991</v>
      </c>
      <c r="W7822" t="s">
        <v>34923</v>
      </c>
      <c r="X7822" t="s">
        <v>34923</v>
      </c>
      <c r="Y7822" t="s">
        <v>1749</v>
      </c>
      <c r="Z7822" s="25" t="s">
        <v>583</v>
      </c>
      <c r="AB7822" t="s">
        <v>758</v>
      </c>
      <c r="AD7822" t="s">
        <v>2994</v>
      </c>
      <c r="AI7822">
        <v>43785</v>
      </c>
      <c r="AJ7822">
        <v>45295</v>
      </c>
      <c r="AK7822">
        <v>45494</v>
      </c>
      <c r="AP7822">
        <v>-1</v>
      </c>
      <c r="AQ7822">
        <v>1</v>
      </c>
    </row>
    <row r="7823" spans="1:43" hidden="1" outlineLevel="1" x14ac:dyDescent="0.3">
      <c r="A7823" s="25">
        <v>7815</v>
      </c>
      <c r="B7823" s="25" t="s">
        <v>112</v>
      </c>
      <c r="C7823" t="s">
        <v>67</v>
      </c>
      <c r="D7823" t="s">
        <v>3745</v>
      </c>
      <c r="E7823" t="s">
        <v>69</v>
      </c>
      <c r="F7823" s="48" t="s">
        <v>34924</v>
      </c>
      <c r="G7823" s="25" t="s">
        <v>1790</v>
      </c>
      <c r="H7823" t="s">
        <v>1980</v>
      </c>
      <c r="I7823" t="s">
        <v>564</v>
      </c>
      <c r="J7823" s="25" t="s">
        <v>74</v>
      </c>
      <c r="K7823" t="s">
        <v>75</v>
      </c>
      <c r="L7823" t="s">
        <v>34925</v>
      </c>
      <c r="M7823" t="s">
        <v>34926</v>
      </c>
      <c r="N7823" t="s">
        <v>34927</v>
      </c>
      <c r="O7823" t="s">
        <v>78</v>
      </c>
      <c r="P7823">
        <v>2</v>
      </c>
      <c r="Q7823">
        <v>0</v>
      </c>
      <c r="R7823">
        <v>1</v>
      </c>
      <c r="S7823" t="s">
        <v>116</v>
      </c>
      <c r="T7823">
        <v>341.3</v>
      </c>
      <c r="U7823">
        <v>559482.85100000002</v>
      </c>
      <c r="V7823" t="s">
        <v>2991</v>
      </c>
      <c r="W7823" t="s">
        <v>34928</v>
      </c>
      <c r="X7823" t="s">
        <v>34928</v>
      </c>
      <c r="Y7823" t="s">
        <v>1749</v>
      </c>
      <c r="Z7823" s="25" t="s">
        <v>583</v>
      </c>
      <c r="AA7823" t="s">
        <v>584</v>
      </c>
      <c r="AB7823" t="s">
        <v>758</v>
      </c>
      <c r="AD7823" t="s">
        <v>2994</v>
      </c>
      <c r="AI7823">
        <v>43782</v>
      </c>
      <c r="AK7823">
        <v>45441</v>
      </c>
    </row>
    <row r="7824" spans="1:43" hidden="1" outlineLevel="1" x14ac:dyDescent="0.3">
      <c r="A7824" s="25">
        <v>7816</v>
      </c>
      <c r="B7824" s="25" t="s">
        <v>112</v>
      </c>
      <c r="C7824" t="s">
        <v>67</v>
      </c>
      <c r="D7824" t="s">
        <v>1508</v>
      </c>
      <c r="E7824" t="s">
        <v>69</v>
      </c>
      <c r="F7824" s="48" t="s">
        <v>34929</v>
      </c>
      <c r="G7824" s="25" t="s">
        <v>1790</v>
      </c>
      <c r="H7824" t="s">
        <v>1980</v>
      </c>
      <c r="I7824" t="s">
        <v>564</v>
      </c>
      <c r="J7824" s="25" t="s">
        <v>74</v>
      </c>
      <c r="K7824" t="s">
        <v>75</v>
      </c>
      <c r="L7824" t="s">
        <v>34930</v>
      </c>
      <c r="M7824" t="s">
        <v>34926</v>
      </c>
      <c r="N7824" t="s">
        <v>34927</v>
      </c>
      <c r="O7824" t="s">
        <v>78</v>
      </c>
      <c r="P7824">
        <v>2</v>
      </c>
      <c r="Q7824">
        <v>1</v>
      </c>
      <c r="R7824">
        <v>2</v>
      </c>
      <c r="S7824" t="s">
        <v>116</v>
      </c>
      <c r="T7824">
        <v>98.14</v>
      </c>
      <c r="U7824">
        <v>160877.9578</v>
      </c>
      <c r="V7824" t="s">
        <v>2991</v>
      </c>
      <c r="W7824" t="s">
        <v>34931</v>
      </c>
      <c r="X7824" t="s">
        <v>34931</v>
      </c>
      <c r="Y7824" t="s">
        <v>1749</v>
      </c>
      <c r="Z7824" s="25" t="s">
        <v>583</v>
      </c>
      <c r="AA7824" t="s">
        <v>584</v>
      </c>
      <c r="AB7824" t="s">
        <v>758</v>
      </c>
      <c r="AD7824" t="s">
        <v>2994</v>
      </c>
      <c r="AI7824">
        <v>43782</v>
      </c>
      <c r="AJ7824">
        <v>45293</v>
      </c>
      <c r="AK7824">
        <v>45441</v>
      </c>
      <c r="AP7824">
        <v>-4</v>
      </c>
      <c r="AQ7824">
        <v>1</v>
      </c>
    </row>
    <row r="7825" spans="1:43" hidden="1" outlineLevel="1" x14ac:dyDescent="0.3">
      <c r="A7825" s="25">
        <v>7817</v>
      </c>
      <c r="B7825" s="25" t="s">
        <v>66</v>
      </c>
      <c r="C7825" t="s">
        <v>67</v>
      </c>
      <c r="D7825" t="s">
        <v>16528</v>
      </c>
      <c r="E7825" t="s">
        <v>69</v>
      </c>
      <c r="F7825" s="48" t="s">
        <v>34932</v>
      </c>
      <c r="G7825" s="25" t="s">
        <v>1790</v>
      </c>
      <c r="H7825" t="s">
        <v>1980</v>
      </c>
      <c r="I7825" t="s">
        <v>564</v>
      </c>
      <c r="J7825" s="25" t="s">
        <v>74</v>
      </c>
      <c r="K7825" t="s">
        <v>75</v>
      </c>
      <c r="L7825" t="s">
        <v>34933</v>
      </c>
      <c r="M7825" t="s">
        <v>3053</v>
      </c>
      <c r="N7825" t="s">
        <v>34934</v>
      </c>
      <c r="O7825" t="s">
        <v>78</v>
      </c>
      <c r="P7825">
        <v>33</v>
      </c>
      <c r="Q7825">
        <v>0</v>
      </c>
      <c r="R7825">
        <v>0</v>
      </c>
      <c r="S7825" t="s">
        <v>79</v>
      </c>
      <c r="T7825">
        <v>7.9973000000000001</v>
      </c>
      <c r="U7825">
        <v>1242.5138999999999</v>
      </c>
      <c r="V7825" t="s">
        <v>674</v>
      </c>
      <c r="W7825" t="s">
        <v>34935</v>
      </c>
      <c r="X7825" t="s">
        <v>34935</v>
      </c>
      <c r="Y7825" t="s">
        <v>1749</v>
      </c>
      <c r="Z7825" s="25" t="s">
        <v>583</v>
      </c>
      <c r="AA7825" t="s">
        <v>3088</v>
      </c>
      <c r="AI7825">
        <v>40914</v>
      </c>
    </row>
    <row r="7826" spans="1:43" hidden="1" outlineLevel="1" x14ac:dyDescent="0.3">
      <c r="A7826" s="25">
        <v>7818</v>
      </c>
      <c r="B7826" s="25" t="s">
        <v>66</v>
      </c>
      <c r="C7826" t="s">
        <v>67</v>
      </c>
      <c r="D7826" t="s">
        <v>16528</v>
      </c>
      <c r="E7826" t="s">
        <v>69</v>
      </c>
      <c r="F7826" s="48" t="s">
        <v>34936</v>
      </c>
      <c r="G7826" s="25" t="s">
        <v>1790</v>
      </c>
      <c r="H7826" t="s">
        <v>1980</v>
      </c>
      <c r="I7826" t="s">
        <v>564</v>
      </c>
      <c r="J7826" s="25" t="s">
        <v>74</v>
      </c>
      <c r="K7826" t="s">
        <v>75</v>
      </c>
      <c r="L7826" t="s">
        <v>34937</v>
      </c>
      <c r="M7826" t="s">
        <v>3053</v>
      </c>
      <c r="N7826" t="s">
        <v>34938</v>
      </c>
      <c r="O7826" t="s">
        <v>78</v>
      </c>
      <c r="P7826">
        <v>33</v>
      </c>
      <c r="Q7826">
        <v>0</v>
      </c>
      <c r="R7826">
        <v>0</v>
      </c>
      <c r="S7826" t="s">
        <v>79</v>
      </c>
      <c r="T7826">
        <v>4.9983000000000004</v>
      </c>
      <c r="U7826">
        <v>776.57119999999998</v>
      </c>
      <c r="V7826" t="s">
        <v>34939</v>
      </c>
      <c r="W7826" t="s">
        <v>34940</v>
      </c>
      <c r="X7826" t="s">
        <v>34940</v>
      </c>
      <c r="Y7826" t="s">
        <v>1749</v>
      </c>
      <c r="Z7826" s="25" t="s">
        <v>583</v>
      </c>
      <c r="AA7826" t="s">
        <v>3088</v>
      </c>
      <c r="AI7826">
        <v>40914</v>
      </c>
    </row>
    <row r="7827" spans="1:43" hidden="1" outlineLevel="1" x14ac:dyDescent="0.3">
      <c r="A7827" s="25">
        <v>7819</v>
      </c>
      <c r="B7827" s="25" t="s">
        <v>66</v>
      </c>
      <c r="C7827" t="s">
        <v>67</v>
      </c>
      <c r="D7827" t="s">
        <v>7478</v>
      </c>
      <c r="E7827" t="s">
        <v>69</v>
      </c>
      <c r="F7827" s="48" t="s">
        <v>34941</v>
      </c>
      <c r="G7827" s="25" t="s">
        <v>1790</v>
      </c>
      <c r="H7827" t="s">
        <v>1980</v>
      </c>
      <c r="I7827" t="s">
        <v>564</v>
      </c>
      <c r="J7827" s="25" t="s">
        <v>628</v>
      </c>
      <c r="K7827" t="s">
        <v>925</v>
      </c>
      <c r="L7827" t="s">
        <v>14898</v>
      </c>
      <c r="M7827" t="s">
        <v>34942</v>
      </c>
      <c r="N7827" t="s">
        <v>34943</v>
      </c>
      <c r="O7827" t="s">
        <v>833</v>
      </c>
      <c r="P7827">
        <v>3</v>
      </c>
      <c r="Q7827">
        <v>0</v>
      </c>
      <c r="R7827">
        <v>0</v>
      </c>
      <c r="S7827" t="s">
        <v>79</v>
      </c>
      <c r="T7827">
        <v>14.994999999999999</v>
      </c>
      <c r="U7827">
        <v>2329.7249999999999</v>
      </c>
      <c r="V7827" t="s">
        <v>34944</v>
      </c>
      <c r="W7827" t="s">
        <v>34945</v>
      </c>
      <c r="X7827" t="s">
        <v>34946</v>
      </c>
      <c r="Y7827" t="s">
        <v>1749</v>
      </c>
      <c r="Z7827" s="25" t="s">
        <v>583</v>
      </c>
      <c r="AA7827" t="s">
        <v>1925</v>
      </c>
      <c r="AB7827" t="s">
        <v>1925</v>
      </c>
      <c r="AG7827" t="s">
        <v>3039</v>
      </c>
      <c r="AI7827">
        <v>40914</v>
      </c>
      <c r="AJ7827">
        <v>42885</v>
      </c>
    </row>
    <row r="7828" spans="1:43" hidden="1" outlineLevel="1" x14ac:dyDescent="0.3">
      <c r="A7828" s="25">
        <v>7820</v>
      </c>
      <c r="B7828" s="25" t="s">
        <v>112</v>
      </c>
      <c r="C7828" t="s">
        <v>67</v>
      </c>
      <c r="D7828" t="s">
        <v>8478</v>
      </c>
      <c r="E7828" t="s">
        <v>69</v>
      </c>
      <c r="F7828" s="48" t="s">
        <v>34947</v>
      </c>
      <c r="G7828" s="25" t="s">
        <v>1790</v>
      </c>
      <c r="H7828" t="s">
        <v>1980</v>
      </c>
      <c r="I7828" t="s">
        <v>564</v>
      </c>
      <c r="J7828" s="25" t="s">
        <v>638</v>
      </c>
      <c r="K7828" t="s">
        <v>639</v>
      </c>
      <c r="L7828" t="s">
        <v>34948</v>
      </c>
      <c r="M7828" t="s">
        <v>3053</v>
      </c>
      <c r="N7828" t="s">
        <v>34949</v>
      </c>
      <c r="O7828" t="s">
        <v>78</v>
      </c>
      <c r="P7828">
        <v>1</v>
      </c>
      <c r="Q7828">
        <v>0</v>
      </c>
      <c r="R7828">
        <v>1</v>
      </c>
      <c r="S7828" t="s">
        <v>116</v>
      </c>
      <c r="T7828">
        <v>31.544699999999999</v>
      </c>
      <c r="U7828">
        <v>50000</v>
      </c>
      <c r="V7828" t="s">
        <v>34950</v>
      </c>
      <c r="W7828" t="s">
        <v>34951</v>
      </c>
      <c r="X7828" t="s">
        <v>34952</v>
      </c>
      <c r="Y7828" t="s">
        <v>787</v>
      </c>
      <c r="Z7828" s="25" t="s">
        <v>583</v>
      </c>
      <c r="AA7828" t="s">
        <v>1925</v>
      </c>
      <c r="AD7828" t="s">
        <v>3081</v>
      </c>
      <c r="AG7828" t="s">
        <v>3039</v>
      </c>
      <c r="AI7828">
        <v>43770</v>
      </c>
      <c r="AK7828">
        <v>45240</v>
      </c>
    </row>
    <row r="7829" spans="1:43" hidden="1" outlineLevel="1" x14ac:dyDescent="0.3">
      <c r="A7829" s="25">
        <v>7821</v>
      </c>
      <c r="B7829" s="25" t="s">
        <v>66</v>
      </c>
      <c r="C7829" t="s">
        <v>67</v>
      </c>
      <c r="D7829" t="s">
        <v>8175</v>
      </c>
      <c r="E7829" t="s">
        <v>69</v>
      </c>
      <c r="F7829" s="48" t="s">
        <v>34953</v>
      </c>
      <c r="G7829" s="25" t="s">
        <v>1790</v>
      </c>
      <c r="H7829" t="s">
        <v>1980</v>
      </c>
      <c r="I7829" t="s">
        <v>564</v>
      </c>
      <c r="J7829" s="25" t="s">
        <v>18817</v>
      </c>
      <c r="K7829" t="s">
        <v>34954</v>
      </c>
      <c r="L7829" t="s">
        <v>34955</v>
      </c>
      <c r="M7829" t="s">
        <v>3053</v>
      </c>
      <c r="N7829" t="s">
        <v>34956</v>
      </c>
      <c r="O7829" t="s">
        <v>78</v>
      </c>
      <c r="P7829">
        <v>8</v>
      </c>
      <c r="Q7829">
        <v>0</v>
      </c>
      <c r="R7829">
        <v>0</v>
      </c>
      <c r="S7829" t="s">
        <v>79</v>
      </c>
      <c r="T7829">
        <v>71.9756</v>
      </c>
      <c r="U7829">
        <v>11182.68</v>
      </c>
      <c r="V7829" t="s">
        <v>34957</v>
      </c>
      <c r="W7829" t="s">
        <v>34958</v>
      </c>
      <c r="X7829" t="s">
        <v>34959</v>
      </c>
      <c r="Y7829" t="s">
        <v>582</v>
      </c>
      <c r="Z7829" s="25" t="s">
        <v>583</v>
      </c>
      <c r="AA7829" t="s">
        <v>3101</v>
      </c>
      <c r="AD7829" t="s">
        <v>3081</v>
      </c>
      <c r="AI7829">
        <v>40914</v>
      </c>
    </row>
    <row r="7830" spans="1:43" hidden="1" outlineLevel="1" x14ac:dyDescent="0.3">
      <c r="A7830" s="25">
        <v>7822</v>
      </c>
      <c r="B7830" s="25" t="s">
        <v>66</v>
      </c>
      <c r="C7830" t="s">
        <v>67</v>
      </c>
      <c r="D7830" t="s">
        <v>8478</v>
      </c>
      <c r="E7830" t="s">
        <v>69</v>
      </c>
      <c r="F7830" s="48" t="s">
        <v>34960</v>
      </c>
      <c r="G7830" s="25" t="s">
        <v>1790</v>
      </c>
      <c r="H7830" t="s">
        <v>1980</v>
      </c>
      <c r="I7830" t="s">
        <v>564</v>
      </c>
      <c r="J7830" s="25" t="s">
        <v>74</v>
      </c>
      <c r="K7830" t="s">
        <v>1880</v>
      </c>
      <c r="L7830" t="s">
        <v>19676</v>
      </c>
      <c r="M7830" t="s">
        <v>34961</v>
      </c>
      <c r="N7830" t="s">
        <v>34962</v>
      </c>
      <c r="O7830" t="s">
        <v>78</v>
      </c>
      <c r="P7830">
        <v>6</v>
      </c>
      <c r="Q7830">
        <v>0</v>
      </c>
      <c r="R7830">
        <v>0</v>
      </c>
      <c r="S7830" t="s">
        <v>79</v>
      </c>
      <c r="T7830">
        <v>4.9983000000000004</v>
      </c>
      <c r="U7830">
        <v>776.57500000000005</v>
      </c>
      <c r="V7830" t="s">
        <v>31507</v>
      </c>
      <c r="W7830" t="s">
        <v>34963</v>
      </c>
      <c r="X7830" t="s">
        <v>34964</v>
      </c>
      <c r="Y7830" t="s">
        <v>1749</v>
      </c>
      <c r="Z7830" s="25" t="s">
        <v>583</v>
      </c>
      <c r="AA7830" t="s">
        <v>3088</v>
      </c>
      <c r="AB7830" t="s">
        <v>3088</v>
      </c>
      <c r="AI7830">
        <v>40914</v>
      </c>
      <c r="AJ7830">
        <v>42973</v>
      </c>
    </row>
    <row r="7831" spans="1:43" hidden="1" outlineLevel="1" x14ac:dyDescent="0.3">
      <c r="A7831" s="25">
        <v>7823</v>
      </c>
      <c r="B7831" s="25" t="s">
        <v>66</v>
      </c>
      <c r="C7831" t="s">
        <v>67</v>
      </c>
      <c r="D7831" t="s">
        <v>3082</v>
      </c>
      <c r="E7831" t="s">
        <v>69</v>
      </c>
      <c r="F7831" s="48" t="s">
        <v>34965</v>
      </c>
      <c r="G7831" s="25" t="s">
        <v>1790</v>
      </c>
      <c r="H7831" t="s">
        <v>1980</v>
      </c>
      <c r="I7831" t="s">
        <v>564</v>
      </c>
      <c r="J7831" s="25" t="s">
        <v>210</v>
      </c>
      <c r="K7831" t="s">
        <v>4818</v>
      </c>
      <c r="L7831" t="s">
        <v>34966</v>
      </c>
      <c r="M7831" t="s">
        <v>3053</v>
      </c>
      <c r="N7831" t="s">
        <v>34967</v>
      </c>
      <c r="O7831" t="s">
        <v>78</v>
      </c>
      <c r="P7831">
        <v>3</v>
      </c>
      <c r="Q7831">
        <v>0</v>
      </c>
      <c r="R7831">
        <v>0</v>
      </c>
      <c r="S7831" t="s">
        <v>79</v>
      </c>
      <c r="T7831">
        <v>125.9575</v>
      </c>
      <c r="U7831">
        <v>19569.689999999999</v>
      </c>
      <c r="V7831" t="s">
        <v>31507</v>
      </c>
      <c r="W7831" t="s">
        <v>34968</v>
      </c>
      <c r="X7831" t="s">
        <v>34969</v>
      </c>
      <c r="Y7831" t="s">
        <v>1916</v>
      </c>
      <c r="Z7831" s="25" t="s">
        <v>583</v>
      </c>
      <c r="AA7831" t="s">
        <v>3101</v>
      </c>
      <c r="AD7831" t="s">
        <v>3081</v>
      </c>
      <c r="AI7831">
        <v>40914</v>
      </c>
      <c r="AJ7831">
        <v>45664</v>
      </c>
      <c r="AL7831">
        <v>0</v>
      </c>
      <c r="AM7831">
        <v>2</v>
      </c>
    </row>
    <row r="7832" spans="1:43" hidden="1" outlineLevel="1" x14ac:dyDescent="0.3">
      <c r="A7832" s="25">
        <v>7824</v>
      </c>
      <c r="B7832" s="25" t="s">
        <v>66</v>
      </c>
      <c r="C7832" t="s">
        <v>67</v>
      </c>
      <c r="D7832" t="s">
        <v>8478</v>
      </c>
      <c r="E7832" t="s">
        <v>69</v>
      </c>
      <c r="F7832" s="48" t="s">
        <v>34970</v>
      </c>
      <c r="G7832" s="25" t="s">
        <v>1790</v>
      </c>
      <c r="H7832" t="s">
        <v>1980</v>
      </c>
      <c r="I7832" t="s">
        <v>564</v>
      </c>
      <c r="J7832" s="25" t="s">
        <v>638</v>
      </c>
      <c r="K7832" t="s">
        <v>639</v>
      </c>
      <c r="L7832" t="s">
        <v>34971</v>
      </c>
      <c r="M7832" t="s">
        <v>34972</v>
      </c>
      <c r="N7832" t="s">
        <v>34973</v>
      </c>
      <c r="O7832" t="s">
        <v>78</v>
      </c>
      <c r="P7832">
        <v>10</v>
      </c>
      <c r="Q7832">
        <v>0</v>
      </c>
      <c r="R7832">
        <v>0</v>
      </c>
      <c r="S7832" t="s">
        <v>79</v>
      </c>
      <c r="T7832">
        <v>4.9988999999999999</v>
      </c>
      <c r="U7832">
        <v>776.7</v>
      </c>
      <c r="V7832" t="s">
        <v>31507</v>
      </c>
      <c r="W7832" t="s">
        <v>34974</v>
      </c>
      <c r="X7832" t="s">
        <v>34975</v>
      </c>
      <c r="Y7832" t="s">
        <v>1749</v>
      </c>
      <c r="Z7832" s="25" t="s">
        <v>583</v>
      </c>
      <c r="AA7832" t="s">
        <v>1925</v>
      </c>
      <c r="AD7832" t="s">
        <v>3081</v>
      </c>
      <c r="AG7832" t="s">
        <v>3039</v>
      </c>
      <c r="AI7832">
        <v>40914</v>
      </c>
      <c r="AJ7832">
        <v>41841</v>
      </c>
    </row>
    <row r="7833" spans="1:43" hidden="1" outlineLevel="1" x14ac:dyDescent="0.3">
      <c r="A7833" s="25">
        <v>7825</v>
      </c>
      <c r="B7833" s="25" t="s">
        <v>66</v>
      </c>
      <c r="C7833" t="s">
        <v>67</v>
      </c>
      <c r="D7833" t="s">
        <v>586</v>
      </c>
      <c r="E7833" t="s">
        <v>69</v>
      </c>
      <c r="F7833" s="48" t="s">
        <v>34976</v>
      </c>
      <c r="G7833" s="25" t="s">
        <v>1790</v>
      </c>
      <c r="H7833" t="s">
        <v>1980</v>
      </c>
      <c r="I7833" t="s">
        <v>564</v>
      </c>
      <c r="J7833" s="25" t="s">
        <v>638</v>
      </c>
      <c r="K7833" t="s">
        <v>639</v>
      </c>
      <c r="L7833" t="s">
        <v>26620</v>
      </c>
      <c r="M7833" t="s">
        <v>34977</v>
      </c>
      <c r="N7833" t="s">
        <v>34978</v>
      </c>
      <c r="O7833" t="s">
        <v>78</v>
      </c>
      <c r="P7833">
        <v>8</v>
      </c>
      <c r="Q7833">
        <v>2</v>
      </c>
      <c r="R7833">
        <v>3</v>
      </c>
      <c r="S7833" t="s">
        <v>79</v>
      </c>
      <c r="T7833">
        <v>69.976299999999995</v>
      </c>
      <c r="U7833">
        <v>10872.05</v>
      </c>
      <c r="V7833" t="s">
        <v>34939</v>
      </c>
      <c r="W7833" t="s">
        <v>34979</v>
      </c>
      <c r="X7833" t="s">
        <v>34980</v>
      </c>
      <c r="Y7833" t="s">
        <v>787</v>
      </c>
      <c r="Z7833" s="25" t="s">
        <v>583</v>
      </c>
      <c r="AA7833" t="s">
        <v>1925</v>
      </c>
      <c r="AB7833" t="s">
        <v>645</v>
      </c>
      <c r="AD7833" t="s">
        <v>3081</v>
      </c>
      <c r="AG7833" t="s">
        <v>3039</v>
      </c>
      <c r="AI7833">
        <v>40914</v>
      </c>
      <c r="AJ7833">
        <v>45125</v>
      </c>
      <c r="AP7833">
        <v>-2</v>
      </c>
      <c r="AQ7833">
        <v>1</v>
      </c>
    </row>
    <row r="7834" spans="1:43" hidden="1" outlineLevel="1" x14ac:dyDescent="0.3">
      <c r="A7834" s="25">
        <v>7826</v>
      </c>
      <c r="B7834" s="25" t="s">
        <v>66</v>
      </c>
      <c r="C7834" t="s">
        <v>67</v>
      </c>
      <c r="D7834" t="s">
        <v>8400</v>
      </c>
      <c r="E7834" t="s">
        <v>69</v>
      </c>
      <c r="F7834" s="48" t="s">
        <v>34981</v>
      </c>
      <c r="G7834" s="25" t="s">
        <v>1790</v>
      </c>
      <c r="H7834" t="s">
        <v>1980</v>
      </c>
      <c r="I7834" t="s">
        <v>564</v>
      </c>
      <c r="J7834" s="25" t="s">
        <v>638</v>
      </c>
      <c r="K7834" t="s">
        <v>639</v>
      </c>
      <c r="L7834" t="s">
        <v>34971</v>
      </c>
      <c r="M7834" t="s">
        <v>34982</v>
      </c>
      <c r="N7834" t="s">
        <v>34983</v>
      </c>
      <c r="O7834" t="s">
        <v>78</v>
      </c>
      <c r="P7834">
        <v>26</v>
      </c>
      <c r="Q7834">
        <v>0</v>
      </c>
      <c r="R7834">
        <v>0</v>
      </c>
      <c r="S7834" t="s">
        <v>79</v>
      </c>
      <c r="T7834">
        <v>4.9984999999999999</v>
      </c>
      <c r="U7834">
        <v>776.61670000000004</v>
      </c>
      <c r="V7834" t="s">
        <v>31507</v>
      </c>
      <c r="W7834" t="s">
        <v>34984</v>
      </c>
      <c r="X7834" t="s">
        <v>34985</v>
      </c>
      <c r="Y7834" t="s">
        <v>1749</v>
      </c>
      <c r="Z7834" s="25" t="s">
        <v>583</v>
      </c>
      <c r="AA7834" t="s">
        <v>1925</v>
      </c>
      <c r="AD7834" t="s">
        <v>3081</v>
      </c>
      <c r="AG7834" t="s">
        <v>3039</v>
      </c>
      <c r="AI7834">
        <v>40914</v>
      </c>
      <c r="AJ7834">
        <v>44499</v>
      </c>
    </row>
    <row r="7835" spans="1:43" hidden="1" outlineLevel="1" x14ac:dyDescent="0.3">
      <c r="A7835" s="25">
        <v>7827</v>
      </c>
      <c r="B7835" s="25" t="s">
        <v>66</v>
      </c>
      <c r="C7835" t="s">
        <v>67</v>
      </c>
      <c r="D7835" t="s">
        <v>8400</v>
      </c>
      <c r="E7835" t="s">
        <v>69</v>
      </c>
      <c r="F7835" s="48" t="s">
        <v>34986</v>
      </c>
      <c r="G7835" s="25" t="s">
        <v>1790</v>
      </c>
      <c r="H7835" t="s">
        <v>1980</v>
      </c>
      <c r="I7835" t="s">
        <v>564</v>
      </c>
      <c r="J7835" s="25" t="s">
        <v>638</v>
      </c>
      <c r="K7835" t="s">
        <v>639</v>
      </c>
      <c r="L7835" t="s">
        <v>34987</v>
      </c>
      <c r="M7835" t="s">
        <v>34988</v>
      </c>
      <c r="N7835" t="s">
        <v>34989</v>
      </c>
      <c r="O7835" t="s">
        <v>78</v>
      </c>
      <c r="P7835">
        <v>30</v>
      </c>
      <c r="Q7835">
        <v>0</v>
      </c>
      <c r="R7835">
        <v>0</v>
      </c>
      <c r="S7835" t="s">
        <v>79</v>
      </c>
      <c r="T7835">
        <v>2.9990999999999999</v>
      </c>
      <c r="U7835">
        <v>465.97</v>
      </c>
      <c r="V7835" t="s">
        <v>31507</v>
      </c>
      <c r="W7835" t="s">
        <v>34990</v>
      </c>
      <c r="X7835" t="s">
        <v>34991</v>
      </c>
      <c r="Y7835" t="s">
        <v>1749</v>
      </c>
      <c r="Z7835" s="25" t="s">
        <v>583</v>
      </c>
      <c r="AA7835" t="s">
        <v>1925</v>
      </c>
      <c r="AD7835" t="s">
        <v>3081</v>
      </c>
      <c r="AG7835" t="s">
        <v>3039</v>
      </c>
      <c r="AI7835">
        <v>40914</v>
      </c>
    </row>
    <row r="7836" spans="1:43" hidden="1" outlineLevel="1" x14ac:dyDescent="0.3">
      <c r="A7836" s="25">
        <v>7828</v>
      </c>
      <c r="B7836" s="25" t="s">
        <v>66</v>
      </c>
      <c r="C7836" t="s">
        <v>67</v>
      </c>
      <c r="D7836" t="s">
        <v>8400</v>
      </c>
      <c r="E7836" t="s">
        <v>69</v>
      </c>
      <c r="F7836" s="48" t="s">
        <v>34992</v>
      </c>
      <c r="G7836" s="25" t="s">
        <v>1790</v>
      </c>
      <c r="H7836" t="s">
        <v>1980</v>
      </c>
      <c r="I7836" t="s">
        <v>564</v>
      </c>
      <c r="J7836" s="25" t="s">
        <v>638</v>
      </c>
      <c r="K7836" t="s">
        <v>670</v>
      </c>
      <c r="L7836" t="s">
        <v>34993</v>
      </c>
      <c r="M7836" t="s">
        <v>34994</v>
      </c>
      <c r="N7836" t="s">
        <v>34995</v>
      </c>
      <c r="O7836" t="s">
        <v>78</v>
      </c>
      <c r="P7836">
        <v>20</v>
      </c>
      <c r="Q7836">
        <v>0</v>
      </c>
      <c r="R7836">
        <v>0</v>
      </c>
      <c r="S7836" t="s">
        <v>79</v>
      </c>
      <c r="T7836">
        <v>2.9990999999999999</v>
      </c>
      <c r="U7836">
        <v>465.97</v>
      </c>
      <c r="V7836" t="s">
        <v>674</v>
      </c>
      <c r="W7836" t="s">
        <v>34996</v>
      </c>
      <c r="X7836" t="s">
        <v>34997</v>
      </c>
      <c r="Y7836" t="s">
        <v>1749</v>
      </c>
      <c r="Z7836" s="25" t="s">
        <v>583</v>
      </c>
      <c r="AA7836" t="s">
        <v>3101</v>
      </c>
      <c r="AD7836" t="s">
        <v>3081</v>
      </c>
      <c r="AI7836">
        <v>40914</v>
      </c>
      <c r="AJ7836">
        <v>46013</v>
      </c>
      <c r="AL7836">
        <v>-10</v>
      </c>
      <c r="AM7836">
        <v>1</v>
      </c>
    </row>
    <row r="7837" spans="1:43" hidden="1" outlineLevel="1" x14ac:dyDescent="0.3">
      <c r="A7837" s="25">
        <v>7829</v>
      </c>
      <c r="B7837" s="25" t="s">
        <v>66</v>
      </c>
      <c r="C7837" t="s">
        <v>67</v>
      </c>
      <c r="D7837" t="s">
        <v>16528</v>
      </c>
      <c r="E7837" t="s">
        <v>69</v>
      </c>
      <c r="F7837" s="48" t="s">
        <v>34998</v>
      </c>
      <c r="G7837" s="25" t="s">
        <v>1790</v>
      </c>
      <c r="H7837" t="s">
        <v>1980</v>
      </c>
      <c r="I7837" t="s">
        <v>564</v>
      </c>
      <c r="J7837" s="25" t="s">
        <v>864</v>
      </c>
      <c r="K7837" t="s">
        <v>865</v>
      </c>
      <c r="L7837" t="s">
        <v>34999</v>
      </c>
      <c r="M7837" t="s">
        <v>35000</v>
      </c>
      <c r="N7837" t="s">
        <v>35001</v>
      </c>
      <c r="O7837" t="s">
        <v>78</v>
      </c>
      <c r="P7837">
        <v>17</v>
      </c>
      <c r="Q7837">
        <v>0</v>
      </c>
      <c r="R7837">
        <v>0</v>
      </c>
      <c r="S7837" t="s">
        <v>79</v>
      </c>
      <c r="T7837">
        <v>49.958199999999998</v>
      </c>
      <c r="U7837">
        <v>7765.6764999999996</v>
      </c>
      <c r="V7837" t="s">
        <v>2464</v>
      </c>
      <c r="W7837" t="s">
        <v>35002</v>
      </c>
      <c r="X7837" t="s">
        <v>35003</v>
      </c>
      <c r="Y7837" t="s">
        <v>582</v>
      </c>
      <c r="Z7837" s="25" t="s">
        <v>583</v>
      </c>
      <c r="AA7837" t="s">
        <v>1925</v>
      </c>
      <c r="AB7837" t="s">
        <v>1925</v>
      </c>
      <c r="AD7837" t="s">
        <v>3081</v>
      </c>
      <c r="AG7837" t="s">
        <v>3039</v>
      </c>
      <c r="AI7837">
        <v>40914</v>
      </c>
    </row>
    <row r="7838" spans="1:43" hidden="1" outlineLevel="1" x14ac:dyDescent="0.3">
      <c r="A7838" s="25">
        <v>7830</v>
      </c>
      <c r="B7838" s="25" t="s">
        <v>66</v>
      </c>
      <c r="C7838" t="s">
        <v>67</v>
      </c>
      <c r="D7838" t="s">
        <v>35004</v>
      </c>
      <c r="E7838" t="s">
        <v>69</v>
      </c>
      <c r="F7838" s="48" t="s">
        <v>35005</v>
      </c>
      <c r="G7838" s="25" t="s">
        <v>1790</v>
      </c>
      <c r="H7838" t="s">
        <v>1980</v>
      </c>
      <c r="I7838" t="s">
        <v>564</v>
      </c>
      <c r="J7838" s="25" t="s">
        <v>628</v>
      </c>
      <c r="K7838" t="s">
        <v>925</v>
      </c>
      <c r="L7838" t="s">
        <v>35006</v>
      </c>
      <c r="M7838" t="s">
        <v>3053</v>
      </c>
      <c r="N7838" t="s">
        <v>35007</v>
      </c>
      <c r="O7838" t="s">
        <v>78</v>
      </c>
      <c r="P7838">
        <v>2</v>
      </c>
      <c r="Q7838">
        <v>0</v>
      </c>
      <c r="R7838">
        <v>0</v>
      </c>
      <c r="S7838" t="s">
        <v>79</v>
      </c>
      <c r="T7838">
        <v>114.96120000000001</v>
      </c>
      <c r="U7838">
        <v>17861.224999999999</v>
      </c>
      <c r="V7838" t="s">
        <v>34944</v>
      </c>
      <c r="W7838" t="s">
        <v>35008</v>
      </c>
      <c r="X7838" t="s">
        <v>35009</v>
      </c>
      <c r="Y7838" t="s">
        <v>1749</v>
      </c>
      <c r="Z7838" s="25" t="s">
        <v>583</v>
      </c>
      <c r="AA7838" t="s">
        <v>1925</v>
      </c>
      <c r="AB7838" t="s">
        <v>1925</v>
      </c>
      <c r="AD7838" t="s">
        <v>3081</v>
      </c>
      <c r="AG7838" t="s">
        <v>3039</v>
      </c>
      <c r="AI7838">
        <v>40914</v>
      </c>
      <c r="AJ7838">
        <v>45812</v>
      </c>
      <c r="AL7838">
        <v>-1</v>
      </c>
      <c r="AM7838">
        <v>1</v>
      </c>
    </row>
    <row r="7839" spans="1:43" hidden="1" outlineLevel="1" x14ac:dyDescent="0.3">
      <c r="A7839" s="25">
        <v>7831</v>
      </c>
      <c r="B7839" s="25" t="s">
        <v>66</v>
      </c>
      <c r="C7839" t="s">
        <v>67</v>
      </c>
      <c r="D7839" t="s">
        <v>35010</v>
      </c>
      <c r="E7839" t="s">
        <v>69</v>
      </c>
      <c r="F7839" s="48" t="s">
        <v>35011</v>
      </c>
      <c r="G7839" s="25" t="s">
        <v>1790</v>
      </c>
      <c r="H7839" t="s">
        <v>1980</v>
      </c>
      <c r="I7839" t="s">
        <v>564</v>
      </c>
      <c r="J7839" s="25" t="s">
        <v>210</v>
      </c>
      <c r="K7839" t="s">
        <v>1047</v>
      </c>
      <c r="L7839" t="s">
        <v>26063</v>
      </c>
      <c r="M7839" t="s">
        <v>35012</v>
      </c>
      <c r="N7839" t="s">
        <v>35013</v>
      </c>
      <c r="O7839" t="s">
        <v>78</v>
      </c>
      <c r="P7839">
        <v>5</v>
      </c>
      <c r="Q7839">
        <v>0</v>
      </c>
      <c r="R7839">
        <v>0</v>
      </c>
      <c r="S7839" t="s">
        <v>79</v>
      </c>
      <c r="T7839">
        <v>874.70439999999996</v>
      </c>
      <c r="U7839">
        <v>135900.625</v>
      </c>
      <c r="V7839" t="s">
        <v>34957</v>
      </c>
      <c r="W7839" t="s">
        <v>35014</v>
      </c>
      <c r="X7839" t="s">
        <v>35015</v>
      </c>
      <c r="Y7839" t="s">
        <v>1749</v>
      </c>
      <c r="Z7839" s="25" t="s">
        <v>583</v>
      </c>
      <c r="AA7839" t="s">
        <v>1925</v>
      </c>
      <c r="AD7839" t="s">
        <v>3081</v>
      </c>
      <c r="AG7839" t="s">
        <v>3039</v>
      </c>
      <c r="AI7839">
        <v>40914</v>
      </c>
      <c r="AJ7839">
        <v>45664</v>
      </c>
      <c r="AL7839">
        <v>0</v>
      </c>
      <c r="AM7839">
        <v>2</v>
      </c>
    </row>
    <row r="7840" spans="1:43" hidden="1" outlineLevel="1" x14ac:dyDescent="0.3">
      <c r="A7840" s="25">
        <v>7832</v>
      </c>
      <c r="B7840" s="25" t="s">
        <v>66</v>
      </c>
      <c r="C7840" t="s">
        <v>67</v>
      </c>
      <c r="D7840" t="s">
        <v>35010</v>
      </c>
      <c r="E7840" t="s">
        <v>69</v>
      </c>
      <c r="F7840" s="48" t="s">
        <v>35016</v>
      </c>
      <c r="G7840" s="25" t="s">
        <v>1790</v>
      </c>
      <c r="H7840" t="s">
        <v>1980</v>
      </c>
      <c r="I7840" t="s">
        <v>564</v>
      </c>
      <c r="J7840" s="25" t="s">
        <v>210</v>
      </c>
      <c r="K7840" t="s">
        <v>1047</v>
      </c>
      <c r="L7840" t="s">
        <v>26063</v>
      </c>
      <c r="M7840" t="s">
        <v>35017</v>
      </c>
      <c r="N7840" t="s">
        <v>35018</v>
      </c>
      <c r="O7840" t="s">
        <v>78</v>
      </c>
      <c r="P7840">
        <v>3</v>
      </c>
      <c r="Q7840">
        <v>0</v>
      </c>
      <c r="R7840">
        <v>1</v>
      </c>
      <c r="S7840" t="s">
        <v>79</v>
      </c>
      <c r="T7840">
        <v>874.70439999999996</v>
      </c>
      <c r="U7840">
        <v>135900.625</v>
      </c>
      <c r="V7840" t="s">
        <v>34957</v>
      </c>
      <c r="W7840" t="s">
        <v>35019</v>
      </c>
      <c r="X7840" t="s">
        <v>35020</v>
      </c>
      <c r="Y7840" t="s">
        <v>1749</v>
      </c>
      <c r="Z7840" s="25" t="s">
        <v>583</v>
      </c>
      <c r="AA7840" t="s">
        <v>1925</v>
      </c>
      <c r="AD7840" t="s">
        <v>3081</v>
      </c>
      <c r="AG7840" t="s">
        <v>3039</v>
      </c>
      <c r="AI7840">
        <v>40914</v>
      </c>
      <c r="AJ7840">
        <v>44601</v>
      </c>
    </row>
    <row r="7841" spans="1:43" hidden="1" outlineLevel="1" x14ac:dyDescent="0.3">
      <c r="A7841" s="25">
        <v>7833</v>
      </c>
      <c r="B7841" s="25" t="s">
        <v>66</v>
      </c>
      <c r="C7841" t="s">
        <v>67</v>
      </c>
      <c r="D7841" t="s">
        <v>35004</v>
      </c>
      <c r="E7841" t="s">
        <v>69</v>
      </c>
      <c r="F7841" s="48" t="s">
        <v>35021</v>
      </c>
      <c r="G7841" s="25" t="s">
        <v>1790</v>
      </c>
      <c r="H7841" t="s">
        <v>1980</v>
      </c>
      <c r="I7841" t="s">
        <v>564</v>
      </c>
      <c r="J7841" s="25" t="s">
        <v>210</v>
      </c>
      <c r="K7841" t="s">
        <v>1047</v>
      </c>
      <c r="L7841" t="s">
        <v>26063</v>
      </c>
      <c r="M7841" t="s">
        <v>35022</v>
      </c>
      <c r="N7841" t="s">
        <v>35023</v>
      </c>
      <c r="O7841" t="s">
        <v>78</v>
      </c>
      <c r="P7841">
        <v>2</v>
      </c>
      <c r="Q7841">
        <v>0</v>
      </c>
      <c r="R7841">
        <v>0</v>
      </c>
      <c r="S7841" t="s">
        <v>79</v>
      </c>
      <c r="T7841">
        <v>874.70439999999996</v>
      </c>
      <c r="U7841">
        <v>135900.625</v>
      </c>
      <c r="V7841" t="s">
        <v>34957</v>
      </c>
      <c r="W7841" t="s">
        <v>35024</v>
      </c>
      <c r="X7841" t="s">
        <v>35025</v>
      </c>
      <c r="Y7841" t="s">
        <v>1749</v>
      </c>
      <c r="Z7841" s="25" t="s">
        <v>583</v>
      </c>
      <c r="AA7841" t="s">
        <v>1925</v>
      </c>
      <c r="AD7841" t="s">
        <v>3081</v>
      </c>
      <c r="AG7841" t="s">
        <v>3039</v>
      </c>
      <c r="AI7841">
        <v>40914</v>
      </c>
      <c r="AJ7841">
        <v>42481</v>
      </c>
    </row>
    <row r="7842" spans="1:43" hidden="1" outlineLevel="1" x14ac:dyDescent="0.3">
      <c r="A7842" s="25">
        <v>7834</v>
      </c>
      <c r="B7842" s="25" t="s">
        <v>66</v>
      </c>
      <c r="C7842" t="s">
        <v>67</v>
      </c>
      <c r="D7842" t="s">
        <v>8478</v>
      </c>
      <c r="E7842" t="s">
        <v>69</v>
      </c>
      <c r="F7842" s="48" t="s">
        <v>35026</v>
      </c>
      <c r="G7842" s="25" t="s">
        <v>1790</v>
      </c>
      <c r="H7842" t="s">
        <v>1980</v>
      </c>
      <c r="I7842" t="s">
        <v>564</v>
      </c>
      <c r="J7842" s="25" t="s">
        <v>628</v>
      </c>
      <c r="K7842" t="s">
        <v>925</v>
      </c>
      <c r="L7842" t="s">
        <v>3453</v>
      </c>
      <c r="M7842" t="s">
        <v>35027</v>
      </c>
      <c r="N7842" t="s">
        <v>35028</v>
      </c>
      <c r="O7842" t="s">
        <v>78</v>
      </c>
      <c r="P7842">
        <v>3</v>
      </c>
      <c r="Q7842">
        <v>0</v>
      </c>
      <c r="R7842">
        <v>0</v>
      </c>
      <c r="S7842" t="s">
        <v>79</v>
      </c>
      <c r="T7842">
        <v>294.90039999999999</v>
      </c>
      <c r="U7842">
        <v>45817.925000000003</v>
      </c>
      <c r="V7842" t="s">
        <v>2464</v>
      </c>
      <c r="W7842" t="s">
        <v>35029</v>
      </c>
      <c r="X7842" t="s">
        <v>35030</v>
      </c>
      <c r="Y7842" t="s">
        <v>582</v>
      </c>
      <c r="Z7842" s="25" t="s">
        <v>583</v>
      </c>
      <c r="AA7842" t="s">
        <v>1925</v>
      </c>
      <c r="AD7842" t="s">
        <v>3081</v>
      </c>
      <c r="AG7842" t="s">
        <v>3039</v>
      </c>
      <c r="AI7842">
        <v>40914</v>
      </c>
      <c r="AJ7842">
        <v>42381</v>
      </c>
    </row>
    <row r="7843" spans="1:43" hidden="1" outlineLevel="1" x14ac:dyDescent="0.3">
      <c r="A7843" s="25">
        <v>7835</v>
      </c>
      <c r="B7843" s="25" t="s">
        <v>66</v>
      </c>
      <c r="C7843" t="s">
        <v>67</v>
      </c>
      <c r="D7843" t="s">
        <v>3072</v>
      </c>
      <c r="E7843" t="s">
        <v>69</v>
      </c>
      <c r="F7843" s="48" t="s">
        <v>35031</v>
      </c>
      <c r="G7843" s="25" t="s">
        <v>1790</v>
      </c>
      <c r="H7843" t="s">
        <v>1980</v>
      </c>
      <c r="I7843" t="s">
        <v>564</v>
      </c>
      <c r="J7843" s="25" t="s">
        <v>695</v>
      </c>
      <c r="K7843" t="s">
        <v>4640</v>
      </c>
      <c r="L7843" t="s">
        <v>35032</v>
      </c>
      <c r="M7843" t="s">
        <v>3053</v>
      </c>
      <c r="N7843" t="s">
        <v>35033</v>
      </c>
      <c r="O7843" t="s">
        <v>78</v>
      </c>
      <c r="P7843">
        <v>3</v>
      </c>
      <c r="Q7843">
        <v>0</v>
      </c>
      <c r="R7843">
        <v>0</v>
      </c>
      <c r="S7843" t="s">
        <v>79</v>
      </c>
      <c r="T7843">
        <v>933.68449999999996</v>
      </c>
      <c r="U7843">
        <v>145064.21</v>
      </c>
      <c r="V7843" t="s">
        <v>35034</v>
      </c>
      <c r="W7843" t="s">
        <v>35035</v>
      </c>
      <c r="X7843" t="s">
        <v>35036</v>
      </c>
      <c r="Y7843" t="s">
        <v>4120</v>
      </c>
      <c r="Z7843" s="25" t="s">
        <v>583</v>
      </c>
      <c r="AA7843" t="s">
        <v>3101</v>
      </c>
      <c r="AD7843" t="s">
        <v>3081</v>
      </c>
      <c r="AI7843">
        <v>40914</v>
      </c>
      <c r="AJ7843">
        <v>45643</v>
      </c>
      <c r="AN7843">
        <v>-1</v>
      </c>
      <c r="AO7843">
        <v>1</v>
      </c>
    </row>
    <row r="7844" spans="1:43" hidden="1" outlineLevel="1" x14ac:dyDescent="0.3">
      <c r="A7844" s="25">
        <v>7836</v>
      </c>
      <c r="B7844" s="25" t="s">
        <v>66</v>
      </c>
      <c r="C7844" t="s">
        <v>67</v>
      </c>
      <c r="D7844" t="s">
        <v>35037</v>
      </c>
      <c r="E7844" t="s">
        <v>69</v>
      </c>
      <c r="F7844" s="48" t="s">
        <v>35038</v>
      </c>
      <c r="G7844" s="25" t="s">
        <v>1790</v>
      </c>
      <c r="H7844" t="s">
        <v>1980</v>
      </c>
      <c r="I7844" t="s">
        <v>564</v>
      </c>
      <c r="J7844" s="25" t="s">
        <v>638</v>
      </c>
      <c r="K7844" t="s">
        <v>639</v>
      </c>
      <c r="L7844" t="s">
        <v>35039</v>
      </c>
      <c r="M7844" t="s">
        <v>3053</v>
      </c>
      <c r="N7844" t="s">
        <v>35040</v>
      </c>
      <c r="O7844" t="s">
        <v>78</v>
      </c>
      <c r="P7844">
        <v>3</v>
      </c>
      <c r="Q7844">
        <v>0</v>
      </c>
      <c r="R7844">
        <v>0</v>
      </c>
      <c r="S7844" t="s">
        <v>79</v>
      </c>
      <c r="T7844">
        <v>649.78039999999999</v>
      </c>
      <c r="U7844">
        <v>100954.75</v>
      </c>
      <c r="V7844" t="s">
        <v>35041</v>
      </c>
      <c r="W7844" t="s">
        <v>35042</v>
      </c>
      <c r="X7844" t="s">
        <v>35043</v>
      </c>
      <c r="Y7844" t="s">
        <v>787</v>
      </c>
      <c r="Z7844" s="25" t="s">
        <v>583</v>
      </c>
      <c r="AA7844" t="s">
        <v>1925</v>
      </c>
      <c r="AD7844" t="s">
        <v>3081</v>
      </c>
      <c r="AG7844" t="s">
        <v>3039</v>
      </c>
      <c r="AI7844">
        <v>40914</v>
      </c>
      <c r="AJ7844">
        <v>45666</v>
      </c>
      <c r="AL7844">
        <v>-1</v>
      </c>
      <c r="AM7844">
        <v>1</v>
      </c>
    </row>
    <row r="7845" spans="1:43" hidden="1" outlineLevel="1" x14ac:dyDescent="0.3">
      <c r="A7845" s="25">
        <v>7837</v>
      </c>
      <c r="B7845" s="25" t="s">
        <v>66</v>
      </c>
      <c r="C7845" t="s">
        <v>67</v>
      </c>
      <c r="D7845" t="s">
        <v>35044</v>
      </c>
      <c r="E7845" t="s">
        <v>69</v>
      </c>
      <c r="F7845" s="48" t="s">
        <v>35045</v>
      </c>
      <c r="G7845" s="25" t="s">
        <v>1790</v>
      </c>
      <c r="H7845" t="s">
        <v>1980</v>
      </c>
      <c r="I7845" t="s">
        <v>564</v>
      </c>
      <c r="J7845" s="25" t="s">
        <v>638</v>
      </c>
      <c r="K7845" t="s">
        <v>639</v>
      </c>
      <c r="L7845" t="s">
        <v>35046</v>
      </c>
      <c r="M7845" t="s">
        <v>35047</v>
      </c>
      <c r="N7845" t="s">
        <v>35048</v>
      </c>
      <c r="O7845" t="s">
        <v>78</v>
      </c>
      <c r="P7845">
        <v>4</v>
      </c>
      <c r="Q7845">
        <v>0</v>
      </c>
      <c r="R7845">
        <v>0</v>
      </c>
      <c r="S7845" t="s">
        <v>79</v>
      </c>
      <c r="T7845">
        <v>89.979699999999994</v>
      </c>
      <c r="U7845">
        <v>13978.35</v>
      </c>
      <c r="V7845" t="s">
        <v>34944</v>
      </c>
      <c r="W7845" t="s">
        <v>35049</v>
      </c>
      <c r="Y7845" t="s">
        <v>787</v>
      </c>
      <c r="Z7845" s="25" t="s">
        <v>583</v>
      </c>
      <c r="AA7845" t="s">
        <v>3101</v>
      </c>
      <c r="AD7845" t="s">
        <v>3081</v>
      </c>
      <c r="AI7845">
        <v>41256</v>
      </c>
    </row>
    <row r="7846" spans="1:43" hidden="1" outlineLevel="1" x14ac:dyDescent="0.3">
      <c r="A7846" s="25">
        <v>7838</v>
      </c>
      <c r="B7846" s="25" t="s">
        <v>66</v>
      </c>
      <c r="C7846" t="s">
        <v>67</v>
      </c>
      <c r="D7846" t="s">
        <v>16406</v>
      </c>
      <c r="E7846" t="s">
        <v>69</v>
      </c>
      <c r="F7846" s="48" t="s">
        <v>35050</v>
      </c>
      <c r="G7846" s="25" t="s">
        <v>1790</v>
      </c>
      <c r="H7846" t="s">
        <v>1980</v>
      </c>
      <c r="I7846" t="s">
        <v>564</v>
      </c>
      <c r="J7846" s="25" t="s">
        <v>3025</v>
      </c>
      <c r="K7846" t="s">
        <v>3026</v>
      </c>
      <c r="L7846" t="s">
        <v>35051</v>
      </c>
      <c r="M7846" t="s">
        <v>35052</v>
      </c>
      <c r="N7846" t="s">
        <v>35053</v>
      </c>
      <c r="O7846" t="s">
        <v>78</v>
      </c>
      <c r="P7846">
        <v>2</v>
      </c>
      <c r="Q7846">
        <v>0</v>
      </c>
      <c r="R7846">
        <v>0</v>
      </c>
      <c r="S7846" t="s">
        <v>79</v>
      </c>
      <c r="T7846">
        <v>14.74</v>
      </c>
      <c r="U7846">
        <v>2899.0632000000001</v>
      </c>
      <c r="V7846" t="s">
        <v>35054</v>
      </c>
      <c r="Y7846" t="s">
        <v>217</v>
      </c>
      <c r="Z7846" s="25" t="s">
        <v>583</v>
      </c>
      <c r="AA7846" t="s">
        <v>1965</v>
      </c>
      <c r="AI7846">
        <v>40915</v>
      </c>
      <c r="AK7846">
        <v>41912</v>
      </c>
    </row>
    <row r="7847" spans="1:43" hidden="1" outlineLevel="1" x14ac:dyDescent="0.3">
      <c r="A7847" s="25">
        <v>7839</v>
      </c>
      <c r="B7847" s="25" t="s">
        <v>112</v>
      </c>
      <c r="C7847" t="s">
        <v>67</v>
      </c>
      <c r="D7847" t="s">
        <v>35055</v>
      </c>
      <c r="E7847" t="s">
        <v>69</v>
      </c>
      <c r="F7847" s="48" t="s">
        <v>35056</v>
      </c>
      <c r="G7847" s="25" t="s">
        <v>1790</v>
      </c>
      <c r="H7847" t="s">
        <v>1980</v>
      </c>
      <c r="I7847" t="s">
        <v>564</v>
      </c>
      <c r="J7847" s="25" t="s">
        <v>74</v>
      </c>
      <c r="K7847" t="s">
        <v>75</v>
      </c>
      <c r="L7847" t="s">
        <v>1952</v>
      </c>
      <c r="M7847" t="s">
        <v>35057</v>
      </c>
      <c r="N7847" t="s">
        <v>35058</v>
      </c>
      <c r="O7847" t="s">
        <v>78</v>
      </c>
      <c r="P7847">
        <v>79</v>
      </c>
      <c r="Q7847">
        <v>56</v>
      </c>
      <c r="R7847">
        <v>81</v>
      </c>
      <c r="S7847" t="s">
        <v>116</v>
      </c>
      <c r="T7847">
        <v>22.93</v>
      </c>
      <c r="U7847">
        <v>34611.7814</v>
      </c>
      <c r="V7847" t="s">
        <v>1984</v>
      </c>
      <c r="W7847" t="s">
        <v>35059</v>
      </c>
      <c r="Y7847" t="s">
        <v>1749</v>
      </c>
      <c r="Z7847" s="25" t="s">
        <v>583</v>
      </c>
      <c r="AD7847" t="s">
        <v>35060</v>
      </c>
      <c r="AH7847" t="s">
        <v>35061</v>
      </c>
      <c r="AI7847">
        <v>43770</v>
      </c>
      <c r="AJ7847">
        <v>45951</v>
      </c>
      <c r="AK7847">
        <v>45951</v>
      </c>
      <c r="AL7847">
        <v>-110</v>
      </c>
      <c r="AM7847">
        <v>22</v>
      </c>
      <c r="AN7847">
        <v>-64</v>
      </c>
      <c r="AO7847">
        <v>6</v>
      </c>
      <c r="AP7847">
        <v>-109</v>
      </c>
      <c r="AQ7847">
        <v>15</v>
      </c>
    </row>
    <row r="7848" spans="1:43" hidden="1" outlineLevel="1" x14ac:dyDescent="0.3">
      <c r="A7848" s="25">
        <v>7840</v>
      </c>
      <c r="B7848" s="25" t="s">
        <v>66</v>
      </c>
      <c r="C7848" t="s">
        <v>67</v>
      </c>
      <c r="D7848" t="s">
        <v>35062</v>
      </c>
      <c r="E7848" t="s">
        <v>69</v>
      </c>
      <c r="F7848" s="48" t="s">
        <v>35063</v>
      </c>
      <c r="G7848" s="25" t="s">
        <v>1790</v>
      </c>
      <c r="H7848" t="s">
        <v>1980</v>
      </c>
      <c r="I7848" t="s">
        <v>564</v>
      </c>
      <c r="J7848" s="25" t="s">
        <v>89</v>
      </c>
      <c r="K7848" t="s">
        <v>90</v>
      </c>
      <c r="L7848" t="s">
        <v>2831</v>
      </c>
      <c r="M7848" t="s">
        <v>35064</v>
      </c>
      <c r="N7848" t="s">
        <v>35065</v>
      </c>
      <c r="O7848" t="s">
        <v>540</v>
      </c>
      <c r="P7848">
        <v>1</v>
      </c>
      <c r="Q7848">
        <v>6</v>
      </c>
      <c r="R7848">
        <v>8</v>
      </c>
      <c r="S7848" t="s">
        <v>79</v>
      </c>
      <c r="T7848">
        <v>5.0449999999999999</v>
      </c>
      <c r="U7848">
        <v>1768.4175</v>
      </c>
      <c r="V7848" t="s">
        <v>3358</v>
      </c>
      <c r="W7848" t="s">
        <v>35066</v>
      </c>
      <c r="X7848" t="s">
        <v>35066</v>
      </c>
      <c r="Y7848" t="s">
        <v>1916</v>
      </c>
      <c r="Z7848" s="25" t="s">
        <v>583</v>
      </c>
      <c r="AA7848" t="s">
        <v>2993</v>
      </c>
      <c r="AB7848" t="s">
        <v>83</v>
      </c>
      <c r="AD7848" t="s">
        <v>35067</v>
      </c>
      <c r="AI7848">
        <v>40914</v>
      </c>
      <c r="AJ7848">
        <v>44482</v>
      </c>
      <c r="AK7848">
        <v>43879</v>
      </c>
    </row>
    <row r="7849" spans="1:43" hidden="1" outlineLevel="1" x14ac:dyDescent="0.3">
      <c r="A7849" s="25">
        <v>7841</v>
      </c>
      <c r="B7849" s="25" t="s">
        <v>66</v>
      </c>
      <c r="C7849" t="s">
        <v>67</v>
      </c>
      <c r="D7849" t="s">
        <v>35068</v>
      </c>
      <c r="E7849" t="s">
        <v>69</v>
      </c>
      <c r="F7849" s="48" t="s">
        <v>35069</v>
      </c>
      <c r="G7849" s="25" t="s">
        <v>1790</v>
      </c>
      <c r="H7849" t="s">
        <v>1980</v>
      </c>
      <c r="I7849" t="s">
        <v>564</v>
      </c>
      <c r="J7849" s="25" t="s">
        <v>695</v>
      </c>
      <c r="K7849" t="s">
        <v>696</v>
      </c>
      <c r="L7849" t="s">
        <v>35070</v>
      </c>
      <c r="M7849" t="s">
        <v>35071</v>
      </c>
      <c r="N7849" t="s">
        <v>35072</v>
      </c>
      <c r="O7849" t="s">
        <v>78</v>
      </c>
      <c r="P7849">
        <v>4</v>
      </c>
      <c r="Q7849">
        <v>0</v>
      </c>
      <c r="R7849">
        <v>0</v>
      </c>
      <c r="S7849" t="s">
        <v>79</v>
      </c>
      <c r="T7849">
        <v>205</v>
      </c>
      <c r="U7849">
        <v>31822.15</v>
      </c>
      <c r="V7849" t="s">
        <v>35073</v>
      </c>
      <c r="W7849" t="s">
        <v>35074</v>
      </c>
      <c r="Y7849" t="s">
        <v>217</v>
      </c>
      <c r="AI7849">
        <v>41505</v>
      </c>
    </row>
    <row r="7850" spans="1:43" hidden="1" outlineLevel="1" x14ac:dyDescent="0.3">
      <c r="A7850" s="25">
        <v>7842</v>
      </c>
      <c r="B7850" s="25" t="s">
        <v>66</v>
      </c>
      <c r="C7850" t="s">
        <v>67</v>
      </c>
      <c r="D7850" t="s">
        <v>25655</v>
      </c>
      <c r="E7850" t="s">
        <v>69</v>
      </c>
      <c r="F7850" s="48" t="s">
        <v>35075</v>
      </c>
      <c r="G7850" s="25" t="s">
        <v>1790</v>
      </c>
      <c r="H7850" t="s">
        <v>1980</v>
      </c>
      <c r="I7850" t="s">
        <v>564</v>
      </c>
      <c r="J7850" s="25" t="s">
        <v>89</v>
      </c>
      <c r="K7850" t="s">
        <v>90</v>
      </c>
      <c r="L7850" t="s">
        <v>2831</v>
      </c>
      <c r="M7850" t="s">
        <v>35064</v>
      </c>
      <c r="N7850" t="s">
        <v>35076</v>
      </c>
      <c r="O7850" t="s">
        <v>540</v>
      </c>
      <c r="P7850">
        <v>1</v>
      </c>
      <c r="Q7850">
        <v>4</v>
      </c>
      <c r="R7850">
        <v>7</v>
      </c>
      <c r="S7850" t="s">
        <v>79</v>
      </c>
      <c r="T7850">
        <v>19</v>
      </c>
      <c r="U7850">
        <v>5821.98</v>
      </c>
      <c r="V7850" t="s">
        <v>3358</v>
      </c>
      <c r="W7850" t="s">
        <v>35077</v>
      </c>
      <c r="X7850" t="s">
        <v>35077</v>
      </c>
      <c r="Y7850" t="s">
        <v>1916</v>
      </c>
      <c r="Z7850" s="25" t="s">
        <v>583</v>
      </c>
      <c r="AA7850" t="s">
        <v>2993</v>
      </c>
      <c r="AB7850" t="s">
        <v>2993</v>
      </c>
      <c r="AD7850" t="s">
        <v>35078</v>
      </c>
      <c r="AI7850">
        <v>40914</v>
      </c>
      <c r="AJ7850">
        <v>44482</v>
      </c>
      <c r="AK7850">
        <v>43609</v>
      </c>
    </row>
    <row r="7851" spans="1:43" hidden="1" outlineLevel="1" x14ac:dyDescent="0.3">
      <c r="A7851" s="25">
        <v>7843</v>
      </c>
      <c r="B7851" s="25" t="s">
        <v>66</v>
      </c>
      <c r="C7851" t="s">
        <v>67</v>
      </c>
      <c r="D7851" t="s">
        <v>25655</v>
      </c>
      <c r="E7851" t="s">
        <v>69</v>
      </c>
      <c r="F7851" s="48" t="s">
        <v>35079</v>
      </c>
      <c r="G7851" s="25" t="s">
        <v>1790</v>
      </c>
      <c r="H7851" t="s">
        <v>1980</v>
      </c>
      <c r="I7851" t="s">
        <v>564</v>
      </c>
      <c r="J7851" s="25" t="s">
        <v>89</v>
      </c>
      <c r="K7851" t="s">
        <v>90</v>
      </c>
      <c r="L7851" t="s">
        <v>2831</v>
      </c>
      <c r="M7851" t="s">
        <v>35064</v>
      </c>
      <c r="N7851" t="s">
        <v>35080</v>
      </c>
      <c r="O7851" t="s">
        <v>540</v>
      </c>
      <c r="P7851">
        <v>1</v>
      </c>
      <c r="Q7851">
        <v>3</v>
      </c>
      <c r="R7851">
        <v>5</v>
      </c>
      <c r="S7851" t="s">
        <v>79</v>
      </c>
      <c r="T7851">
        <v>2.5</v>
      </c>
      <c r="U7851">
        <v>948.75</v>
      </c>
      <c r="V7851" t="s">
        <v>3358</v>
      </c>
      <c r="W7851" t="s">
        <v>35081</v>
      </c>
      <c r="X7851" t="s">
        <v>35081</v>
      </c>
      <c r="Y7851" t="s">
        <v>1916</v>
      </c>
      <c r="Z7851" s="25" t="s">
        <v>583</v>
      </c>
      <c r="AA7851" t="s">
        <v>2993</v>
      </c>
      <c r="AB7851" t="s">
        <v>83</v>
      </c>
      <c r="AD7851" t="s">
        <v>35082</v>
      </c>
      <c r="AI7851">
        <v>40914</v>
      </c>
      <c r="AJ7851">
        <v>44482</v>
      </c>
      <c r="AK7851">
        <v>43808</v>
      </c>
    </row>
    <row r="7852" spans="1:43" hidden="1" outlineLevel="1" x14ac:dyDescent="0.3">
      <c r="A7852" s="25">
        <v>7844</v>
      </c>
      <c r="B7852" s="25" t="s">
        <v>66</v>
      </c>
      <c r="C7852" t="s">
        <v>67</v>
      </c>
      <c r="D7852" t="s">
        <v>16446</v>
      </c>
      <c r="E7852" t="s">
        <v>69</v>
      </c>
      <c r="F7852" s="48" t="s">
        <v>35083</v>
      </c>
      <c r="G7852" s="25" t="s">
        <v>1790</v>
      </c>
      <c r="H7852" t="s">
        <v>1980</v>
      </c>
      <c r="I7852" t="s">
        <v>564</v>
      </c>
      <c r="J7852" s="25" t="s">
        <v>74</v>
      </c>
      <c r="K7852" t="s">
        <v>75</v>
      </c>
      <c r="L7852" t="s">
        <v>35084</v>
      </c>
      <c r="M7852" t="s">
        <v>3404</v>
      </c>
      <c r="N7852" t="s">
        <v>3386</v>
      </c>
      <c r="O7852" t="s">
        <v>78</v>
      </c>
      <c r="P7852">
        <v>2</v>
      </c>
      <c r="Q7852">
        <v>0</v>
      </c>
      <c r="R7852">
        <v>0</v>
      </c>
      <c r="S7852" t="s">
        <v>79</v>
      </c>
      <c r="T7852">
        <v>106.4</v>
      </c>
      <c r="U7852">
        <v>29014.65</v>
      </c>
      <c r="V7852" t="s">
        <v>3394</v>
      </c>
      <c r="W7852" t="s">
        <v>35085</v>
      </c>
      <c r="X7852" t="s">
        <v>35085</v>
      </c>
      <c r="Y7852" t="s">
        <v>1749</v>
      </c>
      <c r="Z7852" s="25" t="s">
        <v>583</v>
      </c>
      <c r="AA7852" t="s">
        <v>2993</v>
      </c>
      <c r="AD7852" t="s">
        <v>35086</v>
      </c>
      <c r="AI7852">
        <v>40914</v>
      </c>
      <c r="AJ7852">
        <v>45192</v>
      </c>
      <c r="AP7852">
        <v>-1</v>
      </c>
      <c r="AQ7852">
        <v>1</v>
      </c>
    </row>
    <row r="7853" spans="1:43" hidden="1" outlineLevel="1" x14ac:dyDescent="0.3">
      <c r="A7853" s="25">
        <v>7845</v>
      </c>
      <c r="B7853" s="25" t="s">
        <v>66</v>
      </c>
      <c r="C7853" t="s">
        <v>67</v>
      </c>
      <c r="D7853" t="s">
        <v>3402</v>
      </c>
      <c r="E7853" t="s">
        <v>69</v>
      </c>
      <c r="F7853" s="48" t="s">
        <v>35087</v>
      </c>
      <c r="G7853" s="25" t="s">
        <v>1790</v>
      </c>
      <c r="H7853" t="s">
        <v>1980</v>
      </c>
      <c r="I7853" t="s">
        <v>564</v>
      </c>
      <c r="J7853" s="25" t="s">
        <v>74</v>
      </c>
      <c r="K7853" t="s">
        <v>75</v>
      </c>
      <c r="L7853" t="s">
        <v>3384</v>
      </c>
      <c r="M7853" t="s">
        <v>3404</v>
      </c>
      <c r="N7853" t="s">
        <v>35088</v>
      </c>
      <c r="O7853" t="s">
        <v>2123</v>
      </c>
      <c r="P7853">
        <v>1</v>
      </c>
      <c r="Q7853">
        <v>0</v>
      </c>
      <c r="R7853">
        <v>0</v>
      </c>
      <c r="S7853" t="s">
        <v>79</v>
      </c>
      <c r="T7853">
        <v>3.4</v>
      </c>
      <c r="U7853">
        <v>1037.17</v>
      </c>
      <c r="V7853" t="s">
        <v>3394</v>
      </c>
      <c r="W7853" t="s">
        <v>35089</v>
      </c>
      <c r="X7853" t="s">
        <v>35089</v>
      </c>
      <c r="Y7853" t="s">
        <v>1749</v>
      </c>
      <c r="Z7853" s="25" t="s">
        <v>583</v>
      </c>
      <c r="AA7853" t="s">
        <v>2993</v>
      </c>
      <c r="AD7853" t="s">
        <v>35090</v>
      </c>
      <c r="AI7853">
        <v>40914</v>
      </c>
      <c r="AJ7853">
        <v>45688</v>
      </c>
      <c r="AK7853">
        <v>42864</v>
      </c>
      <c r="AL7853">
        <v>-8</v>
      </c>
      <c r="AM7853">
        <v>3</v>
      </c>
      <c r="AP7853">
        <v>-2</v>
      </c>
      <c r="AQ7853">
        <v>1</v>
      </c>
    </row>
    <row r="7854" spans="1:43" hidden="1" outlineLevel="1" x14ac:dyDescent="0.3">
      <c r="A7854" s="25">
        <v>7846</v>
      </c>
      <c r="B7854" s="25" t="s">
        <v>66</v>
      </c>
      <c r="C7854" t="s">
        <v>67</v>
      </c>
      <c r="D7854" t="s">
        <v>18376</v>
      </c>
      <c r="E7854" t="s">
        <v>69</v>
      </c>
      <c r="F7854" s="48" t="s">
        <v>35091</v>
      </c>
      <c r="G7854" s="25" t="s">
        <v>1790</v>
      </c>
      <c r="H7854" t="s">
        <v>1980</v>
      </c>
      <c r="I7854" t="s">
        <v>564</v>
      </c>
      <c r="J7854" s="25" t="s">
        <v>638</v>
      </c>
      <c r="K7854" t="s">
        <v>639</v>
      </c>
      <c r="L7854" t="s">
        <v>35092</v>
      </c>
      <c r="M7854" t="s">
        <v>35093</v>
      </c>
      <c r="N7854" t="s">
        <v>35094</v>
      </c>
      <c r="O7854" t="s">
        <v>78</v>
      </c>
      <c r="P7854">
        <v>24</v>
      </c>
      <c r="Q7854">
        <v>0</v>
      </c>
      <c r="R7854">
        <v>0</v>
      </c>
      <c r="S7854" t="s">
        <v>79</v>
      </c>
      <c r="T7854">
        <v>420</v>
      </c>
      <c r="U7854">
        <v>65205</v>
      </c>
      <c r="V7854" t="s">
        <v>3230</v>
      </c>
      <c r="W7854" t="s">
        <v>35095</v>
      </c>
      <c r="X7854" t="s">
        <v>35096</v>
      </c>
      <c r="Y7854" t="s">
        <v>1749</v>
      </c>
      <c r="Z7854" s="25" t="s">
        <v>583</v>
      </c>
      <c r="AA7854" t="s">
        <v>584</v>
      </c>
      <c r="AD7854" t="s">
        <v>35097</v>
      </c>
      <c r="AI7854">
        <v>41320</v>
      </c>
      <c r="AJ7854">
        <v>45280</v>
      </c>
      <c r="AP7854">
        <v>-4</v>
      </c>
      <c r="AQ7854">
        <v>2</v>
      </c>
    </row>
    <row r="7855" spans="1:43" hidden="1" outlineLevel="1" x14ac:dyDescent="0.3">
      <c r="A7855" s="25">
        <v>7847</v>
      </c>
      <c r="B7855" s="25" t="s">
        <v>66</v>
      </c>
      <c r="C7855" t="s">
        <v>67</v>
      </c>
      <c r="D7855" t="s">
        <v>4225</v>
      </c>
      <c r="E7855" t="s">
        <v>69</v>
      </c>
      <c r="F7855" s="48" t="s">
        <v>35098</v>
      </c>
      <c r="G7855" s="25" t="s">
        <v>1790</v>
      </c>
      <c r="H7855" t="s">
        <v>1980</v>
      </c>
      <c r="I7855" t="s">
        <v>564</v>
      </c>
      <c r="J7855" s="25" t="s">
        <v>695</v>
      </c>
      <c r="K7855" t="s">
        <v>696</v>
      </c>
      <c r="L7855" t="s">
        <v>35099</v>
      </c>
      <c r="M7855" t="s">
        <v>35100</v>
      </c>
      <c r="N7855" t="s">
        <v>35101</v>
      </c>
      <c r="O7855" t="s">
        <v>78</v>
      </c>
      <c r="P7855">
        <v>4</v>
      </c>
      <c r="Q7855">
        <v>0</v>
      </c>
      <c r="R7855">
        <v>0</v>
      </c>
      <c r="S7855" t="s">
        <v>79</v>
      </c>
      <c r="T7855">
        <v>266.39999999999998</v>
      </c>
      <c r="U7855">
        <v>52344.936000000002</v>
      </c>
      <c r="V7855" t="s">
        <v>12923</v>
      </c>
      <c r="W7855" t="s">
        <v>35102</v>
      </c>
      <c r="Y7855" t="s">
        <v>9203</v>
      </c>
      <c r="Z7855" s="25" t="s">
        <v>583</v>
      </c>
      <c r="AA7855" t="s">
        <v>2552</v>
      </c>
      <c r="AB7855" t="s">
        <v>2552</v>
      </c>
      <c r="AI7855">
        <v>40915</v>
      </c>
      <c r="AK7855">
        <v>42253</v>
      </c>
    </row>
    <row r="7856" spans="1:43" hidden="1" outlineLevel="1" x14ac:dyDescent="0.3">
      <c r="A7856" s="25">
        <v>7848</v>
      </c>
      <c r="B7856" s="25" t="s">
        <v>66</v>
      </c>
      <c r="C7856" t="s">
        <v>67</v>
      </c>
      <c r="D7856" t="s">
        <v>34549</v>
      </c>
      <c r="E7856" t="s">
        <v>69</v>
      </c>
      <c r="F7856" s="48" t="s">
        <v>35103</v>
      </c>
      <c r="G7856" s="25" t="s">
        <v>1790</v>
      </c>
      <c r="H7856" t="s">
        <v>1980</v>
      </c>
      <c r="I7856" t="s">
        <v>564</v>
      </c>
      <c r="J7856" s="25" t="s">
        <v>1899</v>
      </c>
      <c r="K7856" t="s">
        <v>1900</v>
      </c>
      <c r="L7856" t="s">
        <v>35104</v>
      </c>
      <c r="M7856" t="s">
        <v>35105</v>
      </c>
      <c r="N7856" t="s">
        <v>35106</v>
      </c>
      <c r="O7856" t="s">
        <v>540</v>
      </c>
      <c r="P7856">
        <v>4</v>
      </c>
      <c r="Q7856">
        <v>0</v>
      </c>
      <c r="R7856">
        <v>0</v>
      </c>
      <c r="S7856" t="s">
        <v>79</v>
      </c>
      <c r="T7856">
        <v>1363.7</v>
      </c>
      <c r="U7856">
        <v>267967.05</v>
      </c>
      <c r="V7856" t="s">
        <v>35107</v>
      </c>
      <c r="W7856" t="s">
        <v>35108</v>
      </c>
      <c r="X7856" t="s">
        <v>35108</v>
      </c>
      <c r="Y7856" t="s">
        <v>582</v>
      </c>
      <c r="Z7856" s="25" t="s">
        <v>583</v>
      </c>
      <c r="AA7856" t="s">
        <v>645</v>
      </c>
      <c r="AD7856" t="s">
        <v>35109</v>
      </c>
      <c r="AG7856" t="s">
        <v>35110</v>
      </c>
      <c r="AI7856">
        <v>40914</v>
      </c>
      <c r="AJ7856">
        <v>42464</v>
      </c>
      <c r="AK7856">
        <v>42241</v>
      </c>
    </row>
    <row r="7857" spans="1:43" hidden="1" outlineLevel="1" x14ac:dyDescent="0.3">
      <c r="A7857" s="25">
        <v>7849</v>
      </c>
      <c r="B7857" s="25" t="s">
        <v>112</v>
      </c>
      <c r="C7857" t="s">
        <v>67</v>
      </c>
      <c r="D7857" t="s">
        <v>1950</v>
      </c>
      <c r="E7857" t="s">
        <v>69</v>
      </c>
      <c r="F7857" s="48" t="s">
        <v>35111</v>
      </c>
      <c r="G7857" s="25" t="s">
        <v>1790</v>
      </c>
      <c r="H7857" t="s">
        <v>1980</v>
      </c>
      <c r="I7857" t="s">
        <v>564</v>
      </c>
      <c r="J7857" s="25" t="s">
        <v>1899</v>
      </c>
      <c r="K7857" t="s">
        <v>1900</v>
      </c>
      <c r="L7857" t="s">
        <v>35112</v>
      </c>
      <c r="M7857" t="s">
        <v>35113</v>
      </c>
      <c r="N7857" t="s">
        <v>35114</v>
      </c>
      <c r="O7857" t="s">
        <v>78</v>
      </c>
      <c r="P7857">
        <v>2</v>
      </c>
      <c r="Q7857">
        <v>0</v>
      </c>
      <c r="R7857">
        <v>1</v>
      </c>
      <c r="S7857" t="s">
        <v>116</v>
      </c>
      <c r="T7857">
        <v>1517.08</v>
      </c>
      <c r="U7857">
        <v>2411312.9566000002</v>
      </c>
      <c r="V7857" t="s">
        <v>35107</v>
      </c>
      <c r="W7857" t="s">
        <v>35115</v>
      </c>
      <c r="X7857" t="s">
        <v>35115</v>
      </c>
      <c r="Y7857" t="s">
        <v>1916</v>
      </c>
      <c r="Z7857" s="25" t="s">
        <v>583</v>
      </c>
      <c r="AA7857" t="s">
        <v>645</v>
      </c>
      <c r="AD7857" t="s">
        <v>35109</v>
      </c>
      <c r="AG7857" t="s">
        <v>35110</v>
      </c>
      <c r="AI7857">
        <v>43770</v>
      </c>
      <c r="AK7857">
        <v>45406</v>
      </c>
    </row>
    <row r="7858" spans="1:43" hidden="1" outlineLevel="1" x14ac:dyDescent="0.3">
      <c r="A7858" s="25">
        <v>7850</v>
      </c>
      <c r="B7858" s="25" t="s">
        <v>66</v>
      </c>
      <c r="C7858" t="s">
        <v>67</v>
      </c>
      <c r="D7858" t="s">
        <v>3703</v>
      </c>
      <c r="E7858" t="s">
        <v>69</v>
      </c>
      <c r="F7858" s="48" t="s">
        <v>35116</v>
      </c>
      <c r="G7858" s="25" t="s">
        <v>1790</v>
      </c>
      <c r="H7858" t="s">
        <v>1980</v>
      </c>
      <c r="I7858" t="s">
        <v>564</v>
      </c>
      <c r="J7858" s="25" t="s">
        <v>89</v>
      </c>
      <c r="K7858" t="s">
        <v>90</v>
      </c>
      <c r="L7858" t="s">
        <v>35117</v>
      </c>
      <c r="M7858" t="s">
        <v>3575</v>
      </c>
      <c r="N7858" t="s">
        <v>35118</v>
      </c>
      <c r="O7858" t="s">
        <v>78</v>
      </c>
      <c r="P7858">
        <v>1</v>
      </c>
      <c r="Q7858">
        <v>0</v>
      </c>
      <c r="R7858">
        <v>0</v>
      </c>
      <c r="S7858" t="s">
        <v>79</v>
      </c>
      <c r="T7858">
        <v>497.18459999999999</v>
      </c>
      <c r="U7858">
        <v>77187.91</v>
      </c>
      <c r="V7858" t="s">
        <v>3577</v>
      </c>
      <c r="W7858" t="s">
        <v>35119</v>
      </c>
      <c r="X7858" t="s">
        <v>35119</v>
      </c>
      <c r="Y7858" t="s">
        <v>1749</v>
      </c>
      <c r="Z7858" s="25" t="s">
        <v>583</v>
      </c>
      <c r="AA7858" t="s">
        <v>645</v>
      </c>
      <c r="AD7858" t="s">
        <v>3579</v>
      </c>
      <c r="AG7858" t="s">
        <v>3580</v>
      </c>
      <c r="AI7858">
        <v>40914</v>
      </c>
    </row>
    <row r="7859" spans="1:43" hidden="1" outlineLevel="1" x14ac:dyDescent="0.3">
      <c r="A7859" s="25">
        <v>7851</v>
      </c>
      <c r="B7859" s="25" t="s">
        <v>66</v>
      </c>
      <c r="C7859" t="s">
        <v>67</v>
      </c>
      <c r="D7859" t="s">
        <v>3703</v>
      </c>
      <c r="E7859" t="s">
        <v>69</v>
      </c>
      <c r="F7859" s="48" t="s">
        <v>35120</v>
      </c>
      <c r="G7859" s="25" t="s">
        <v>1790</v>
      </c>
      <c r="H7859" t="s">
        <v>1980</v>
      </c>
      <c r="I7859" t="s">
        <v>564</v>
      </c>
      <c r="J7859" s="25" t="s">
        <v>638</v>
      </c>
      <c r="K7859" t="s">
        <v>670</v>
      </c>
      <c r="L7859" t="s">
        <v>35121</v>
      </c>
      <c r="M7859" t="s">
        <v>35122</v>
      </c>
      <c r="N7859" t="s">
        <v>35123</v>
      </c>
      <c r="O7859" t="s">
        <v>78</v>
      </c>
      <c r="P7859">
        <v>1</v>
      </c>
      <c r="Q7859">
        <v>0</v>
      </c>
      <c r="R7859">
        <v>0</v>
      </c>
      <c r="S7859" t="s">
        <v>79</v>
      </c>
      <c r="T7859">
        <v>11.980399999999999</v>
      </c>
      <c r="U7859">
        <v>1859.95</v>
      </c>
      <c r="V7859" t="s">
        <v>3577</v>
      </c>
      <c r="W7859" t="s">
        <v>35124</v>
      </c>
      <c r="X7859" t="s">
        <v>35124</v>
      </c>
      <c r="Y7859" t="s">
        <v>1749</v>
      </c>
      <c r="Z7859" s="25" t="s">
        <v>583</v>
      </c>
      <c r="AA7859" t="s">
        <v>645</v>
      </c>
      <c r="AD7859" t="s">
        <v>3579</v>
      </c>
      <c r="AG7859" t="s">
        <v>3580</v>
      </c>
      <c r="AI7859">
        <v>40914</v>
      </c>
    </row>
    <row r="7860" spans="1:43" hidden="1" outlineLevel="1" x14ac:dyDescent="0.3">
      <c r="A7860" s="25">
        <v>7852</v>
      </c>
      <c r="B7860" s="25" t="s">
        <v>66</v>
      </c>
      <c r="C7860" t="s">
        <v>67</v>
      </c>
      <c r="D7860" t="s">
        <v>3620</v>
      </c>
      <c r="E7860" t="s">
        <v>69</v>
      </c>
      <c r="F7860" s="48" t="s">
        <v>35125</v>
      </c>
      <c r="G7860" s="25" t="s">
        <v>1790</v>
      </c>
      <c r="H7860" t="s">
        <v>1980</v>
      </c>
      <c r="I7860" t="s">
        <v>564</v>
      </c>
      <c r="J7860" s="25" t="s">
        <v>638</v>
      </c>
      <c r="K7860" t="s">
        <v>670</v>
      </c>
      <c r="L7860" t="s">
        <v>35126</v>
      </c>
      <c r="M7860" t="s">
        <v>35122</v>
      </c>
      <c r="N7860" t="s">
        <v>35123</v>
      </c>
      <c r="O7860" t="s">
        <v>78</v>
      </c>
      <c r="P7860">
        <v>1</v>
      </c>
      <c r="Q7860">
        <v>0</v>
      </c>
      <c r="R7860">
        <v>0</v>
      </c>
      <c r="S7860" t="s">
        <v>79</v>
      </c>
      <c r="T7860">
        <v>62.297800000000002</v>
      </c>
      <c r="U7860">
        <v>9671.74</v>
      </c>
      <c r="V7860" t="s">
        <v>3577</v>
      </c>
      <c r="W7860" t="s">
        <v>35127</v>
      </c>
      <c r="X7860" t="s">
        <v>35127</v>
      </c>
      <c r="Y7860" t="s">
        <v>582</v>
      </c>
      <c r="Z7860" s="25" t="s">
        <v>583</v>
      </c>
      <c r="AA7860" t="s">
        <v>645</v>
      </c>
      <c r="AD7860" t="s">
        <v>3579</v>
      </c>
      <c r="AG7860" t="s">
        <v>3580</v>
      </c>
      <c r="AI7860">
        <v>40914</v>
      </c>
    </row>
    <row r="7861" spans="1:43" hidden="1" outlineLevel="1" x14ac:dyDescent="0.3">
      <c r="A7861" s="25">
        <v>7853</v>
      </c>
      <c r="B7861" s="25" t="s">
        <v>66</v>
      </c>
      <c r="C7861" t="s">
        <v>67</v>
      </c>
      <c r="D7861" t="s">
        <v>3620</v>
      </c>
      <c r="E7861" t="s">
        <v>69</v>
      </c>
      <c r="F7861" s="48" t="s">
        <v>35128</v>
      </c>
      <c r="G7861" s="25" t="s">
        <v>1790</v>
      </c>
      <c r="H7861" t="s">
        <v>1980</v>
      </c>
      <c r="I7861" t="s">
        <v>564</v>
      </c>
      <c r="J7861" s="25" t="s">
        <v>1817</v>
      </c>
      <c r="K7861" t="s">
        <v>2426</v>
      </c>
      <c r="L7861" t="s">
        <v>35129</v>
      </c>
      <c r="M7861" t="s">
        <v>35130</v>
      </c>
      <c r="N7861" t="s">
        <v>35131</v>
      </c>
      <c r="O7861" t="s">
        <v>78</v>
      </c>
      <c r="P7861">
        <v>2</v>
      </c>
      <c r="Q7861">
        <v>0</v>
      </c>
      <c r="R7861">
        <v>0</v>
      </c>
      <c r="S7861" t="s">
        <v>79</v>
      </c>
      <c r="T7861">
        <v>2.0007999999999999</v>
      </c>
      <c r="U7861">
        <v>310.77999999999997</v>
      </c>
      <c r="V7861" t="s">
        <v>3577</v>
      </c>
      <c r="W7861" t="s">
        <v>35132</v>
      </c>
      <c r="X7861" t="s">
        <v>35132</v>
      </c>
      <c r="Y7861" t="s">
        <v>1749</v>
      </c>
      <c r="Z7861" s="25" t="s">
        <v>583</v>
      </c>
      <c r="AA7861" t="s">
        <v>645</v>
      </c>
      <c r="AB7861" t="s">
        <v>645</v>
      </c>
      <c r="AD7861" t="s">
        <v>3579</v>
      </c>
      <c r="AG7861" t="s">
        <v>3580</v>
      </c>
      <c r="AI7861">
        <v>40914</v>
      </c>
    </row>
    <row r="7862" spans="1:43" hidden="1" outlineLevel="1" x14ac:dyDescent="0.3">
      <c r="A7862" s="25">
        <v>7854</v>
      </c>
      <c r="B7862" s="25" t="s">
        <v>66</v>
      </c>
      <c r="C7862" t="s">
        <v>67</v>
      </c>
      <c r="D7862" t="s">
        <v>3631</v>
      </c>
      <c r="E7862" t="s">
        <v>69</v>
      </c>
      <c r="F7862" s="48" t="s">
        <v>35133</v>
      </c>
      <c r="G7862" s="25" t="s">
        <v>1790</v>
      </c>
      <c r="H7862" t="s">
        <v>1980</v>
      </c>
      <c r="I7862" t="s">
        <v>564</v>
      </c>
      <c r="J7862" s="25" t="s">
        <v>5565</v>
      </c>
      <c r="K7862" t="s">
        <v>639</v>
      </c>
      <c r="L7862" t="s">
        <v>35134</v>
      </c>
      <c r="M7862" t="s">
        <v>35135</v>
      </c>
      <c r="N7862" t="s">
        <v>35136</v>
      </c>
      <c r="O7862" t="s">
        <v>78</v>
      </c>
      <c r="P7862">
        <v>1</v>
      </c>
      <c r="Q7862">
        <v>0</v>
      </c>
      <c r="R7862">
        <v>0</v>
      </c>
      <c r="S7862" t="s">
        <v>79</v>
      </c>
      <c r="T7862">
        <v>1.0004</v>
      </c>
      <c r="U7862">
        <v>155.38999999999999</v>
      </c>
      <c r="V7862" t="s">
        <v>3577</v>
      </c>
      <c r="W7862" t="s">
        <v>35137</v>
      </c>
      <c r="X7862" t="s">
        <v>35137</v>
      </c>
      <c r="Y7862" t="s">
        <v>582</v>
      </c>
      <c r="Z7862" s="25" t="s">
        <v>583</v>
      </c>
      <c r="AA7862" t="s">
        <v>645</v>
      </c>
      <c r="AD7862" t="s">
        <v>3579</v>
      </c>
      <c r="AG7862" t="s">
        <v>3580</v>
      </c>
      <c r="AI7862">
        <v>40914</v>
      </c>
      <c r="AJ7862">
        <v>45280</v>
      </c>
      <c r="AP7862">
        <v>-1</v>
      </c>
      <c r="AQ7862">
        <v>1</v>
      </c>
    </row>
    <row r="7863" spans="1:43" hidden="1" outlineLevel="1" x14ac:dyDescent="0.3">
      <c r="A7863" s="25">
        <v>7855</v>
      </c>
      <c r="B7863" s="25" t="s">
        <v>66</v>
      </c>
      <c r="C7863" t="s">
        <v>67</v>
      </c>
      <c r="D7863" t="s">
        <v>3620</v>
      </c>
      <c r="E7863" t="s">
        <v>69</v>
      </c>
      <c r="F7863" s="48" t="s">
        <v>35138</v>
      </c>
      <c r="G7863" s="25" t="s">
        <v>1790</v>
      </c>
      <c r="H7863" t="s">
        <v>1980</v>
      </c>
      <c r="I7863" t="s">
        <v>564</v>
      </c>
      <c r="J7863" s="25" t="s">
        <v>89</v>
      </c>
      <c r="K7863" t="s">
        <v>90</v>
      </c>
      <c r="L7863" t="s">
        <v>3622</v>
      </c>
      <c r="M7863" t="s">
        <v>17690</v>
      </c>
      <c r="N7863" t="s">
        <v>35139</v>
      </c>
      <c r="O7863" t="s">
        <v>78</v>
      </c>
      <c r="P7863">
        <v>4</v>
      </c>
      <c r="Q7863">
        <v>0</v>
      </c>
      <c r="R7863">
        <v>0</v>
      </c>
      <c r="S7863" t="s">
        <v>79</v>
      </c>
      <c r="T7863">
        <v>1.0004</v>
      </c>
      <c r="U7863">
        <v>155.38999999999999</v>
      </c>
      <c r="V7863" t="s">
        <v>3577</v>
      </c>
      <c r="W7863" t="s">
        <v>35140</v>
      </c>
      <c r="X7863" t="s">
        <v>35140</v>
      </c>
      <c r="Y7863" t="s">
        <v>1042</v>
      </c>
      <c r="Z7863" s="25" t="s">
        <v>583</v>
      </c>
      <c r="AA7863" t="s">
        <v>645</v>
      </c>
      <c r="AB7863" t="s">
        <v>645</v>
      </c>
      <c r="AD7863" t="s">
        <v>3579</v>
      </c>
      <c r="AG7863" t="s">
        <v>3580</v>
      </c>
      <c r="AI7863">
        <v>40914</v>
      </c>
      <c r="AJ7863">
        <v>43871</v>
      </c>
    </row>
    <row r="7864" spans="1:43" hidden="1" outlineLevel="1" x14ac:dyDescent="0.3">
      <c r="A7864" s="25">
        <v>7856</v>
      </c>
      <c r="B7864" s="25" t="s">
        <v>66</v>
      </c>
      <c r="C7864" t="s">
        <v>67</v>
      </c>
      <c r="D7864" t="s">
        <v>3665</v>
      </c>
      <c r="E7864" t="s">
        <v>69</v>
      </c>
      <c r="F7864" s="48" t="s">
        <v>35141</v>
      </c>
      <c r="G7864" s="25" t="s">
        <v>1790</v>
      </c>
      <c r="H7864" t="s">
        <v>1980</v>
      </c>
      <c r="I7864" t="s">
        <v>564</v>
      </c>
      <c r="J7864" s="25" t="s">
        <v>695</v>
      </c>
      <c r="K7864" t="s">
        <v>696</v>
      </c>
      <c r="L7864" t="s">
        <v>35142</v>
      </c>
      <c r="M7864" t="s">
        <v>3575</v>
      </c>
      <c r="N7864" t="s">
        <v>35143</v>
      </c>
      <c r="O7864" t="s">
        <v>78</v>
      </c>
      <c r="P7864">
        <v>1</v>
      </c>
      <c r="Q7864">
        <v>0</v>
      </c>
      <c r="R7864">
        <v>0</v>
      </c>
      <c r="S7864" t="s">
        <v>79</v>
      </c>
      <c r="T7864">
        <v>3.5941000000000001</v>
      </c>
      <c r="U7864">
        <v>557.98</v>
      </c>
      <c r="V7864" t="s">
        <v>3577</v>
      </c>
      <c r="W7864" t="s">
        <v>35144</v>
      </c>
      <c r="X7864" t="s">
        <v>35144</v>
      </c>
      <c r="Y7864" t="s">
        <v>582</v>
      </c>
      <c r="Z7864" s="25" t="s">
        <v>583</v>
      </c>
      <c r="AA7864" t="s">
        <v>645</v>
      </c>
      <c r="AD7864" t="s">
        <v>3579</v>
      </c>
      <c r="AG7864" t="s">
        <v>3580</v>
      </c>
      <c r="AI7864">
        <v>40914</v>
      </c>
    </row>
    <row r="7865" spans="1:43" hidden="1" outlineLevel="1" x14ac:dyDescent="0.3">
      <c r="A7865" s="25">
        <v>7857</v>
      </c>
      <c r="B7865" s="25" t="s">
        <v>66</v>
      </c>
      <c r="C7865" t="s">
        <v>67</v>
      </c>
      <c r="D7865" t="s">
        <v>5287</v>
      </c>
      <c r="E7865" t="s">
        <v>69</v>
      </c>
      <c r="F7865" s="48" t="s">
        <v>35145</v>
      </c>
      <c r="G7865" s="25" t="s">
        <v>1790</v>
      </c>
      <c r="H7865" t="s">
        <v>1980</v>
      </c>
      <c r="I7865" t="s">
        <v>564</v>
      </c>
      <c r="J7865" s="25" t="s">
        <v>992</v>
      </c>
      <c r="K7865" t="s">
        <v>993</v>
      </c>
      <c r="L7865" t="s">
        <v>35146</v>
      </c>
      <c r="M7865" t="s">
        <v>35147</v>
      </c>
      <c r="N7865" t="s">
        <v>35148</v>
      </c>
      <c r="O7865" t="s">
        <v>78</v>
      </c>
      <c r="P7865">
        <v>1</v>
      </c>
      <c r="Q7865">
        <v>0</v>
      </c>
      <c r="R7865">
        <v>0</v>
      </c>
      <c r="S7865" t="s">
        <v>79</v>
      </c>
      <c r="T7865">
        <v>485.20429999999999</v>
      </c>
      <c r="U7865">
        <v>75327.960000000006</v>
      </c>
      <c r="V7865" t="s">
        <v>3577</v>
      </c>
      <c r="W7865" t="s">
        <v>35149</v>
      </c>
      <c r="X7865" t="s">
        <v>35149</v>
      </c>
      <c r="Y7865" t="s">
        <v>1749</v>
      </c>
      <c r="Z7865" s="25" t="s">
        <v>583</v>
      </c>
      <c r="AA7865" t="s">
        <v>645</v>
      </c>
      <c r="AD7865" t="s">
        <v>3579</v>
      </c>
      <c r="AG7865" t="s">
        <v>3580</v>
      </c>
      <c r="AI7865">
        <v>40914</v>
      </c>
    </row>
    <row r="7866" spans="1:43" hidden="1" outlineLevel="1" x14ac:dyDescent="0.3">
      <c r="A7866" s="25">
        <v>7858</v>
      </c>
      <c r="B7866" s="25" t="s">
        <v>66</v>
      </c>
      <c r="C7866" t="s">
        <v>67</v>
      </c>
      <c r="D7866" t="s">
        <v>3703</v>
      </c>
      <c r="E7866" t="s">
        <v>69</v>
      </c>
      <c r="F7866" s="48" t="s">
        <v>35150</v>
      </c>
      <c r="G7866" s="25" t="s">
        <v>1790</v>
      </c>
      <c r="H7866" t="s">
        <v>1980</v>
      </c>
      <c r="I7866" t="s">
        <v>564</v>
      </c>
      <c r="J7866" s="25" t="s">
        <v>74</v>
      </c>
      <c r="K7866" t="s">
        <v>75</v>
      </c>
      <c r="L7866" t="s">
        <v>35151</v>
      </c>
      <c r="M7866" t="s">
        <v>3575</v>
      </c>
      <c r="N7866" t="s">
        <v>35152</v>
      </c>
      <c r="O7866" t="s">
        <v>78</v>
      </c>
      <c r="P7866">
        <v>3</v>
      </c>
      <c r="Q7866">
        <v>0</v>
      </c>
      <c r="R7866">
        <v>0</v>
      </c>
      <c r="S7866" t="s">
        <v>79</v>
      </c>
      <c r="T7866">
        <v>248.50399999999999</v>
      </c>
      <c r="U7866">
        <v>38577.864800000003</v>
      </c>
      <c r="V7866" t="s">
        <v>35153</v>
      </c>
      <c r="W7866" t="s">
        <v>35154</v>
      </c>
      <c r="X7866" t="s">
        <v>35154</v>
      </c>
      <c r="Y7866" t="s">
        <v>1749</v>
      </c>
      <c r="Z7866" s="25" t="s">
        <v>583</v>
      </c>
      <c r="AA7866" t="s">
        <v>645</v>
      </c>
      <c r="AB7866" t="s">
        <v>585</v>
      </c>
      <c r="AD7866" t="s">
        <v>3579</v>
      </c>
      <c r="AG7866" t="s">
        <v>3580</v>
      </c>
      <c r="AI7866">
        <v>40914</v>
      </c>
      <c r="AK7866">
        <v>41648</v>
      </c>
    </row>
    <row r="7867" spans="1:43" hidden="1" outlineLevel="1" x14ac:dyDescent="0.3">
      <c r="A7867" s="25">
        <v>7859</v>
      </c>
      <c r="B7867" s="25" t="s">
        <v>66</v>
      </c>
      <c r="C7867" t="s">
        <v>67</v>
      </c>
      <c r="D7867" t="s">
        <v>3724</v>
      </c>
      <c r="E7867" t="s">
        <v>69</v>
      </c>
      <c r="F7867" s="48" t="s">
        <v>35155</v>
      </c>
      <c r="G7867" s="25" t="s">
        <v>1790</v>
      </c>
      <c r="H7867" t="s">
        <v>1980</v>
      </c>
      <c r="I7867" t="s">
        <v>564</v>
      </c>
      <c r="J7867" s="25" t="s">
        <v>74</v>
      </c>
      <c r="K7867" t="s">
        <v>75</v>
      </c>
      <c r="L7867" t="s">
        <v>35156</v>
      </c>
      <c r="M7867" t="s">
        <v>3575</v>
      </c>
      <c r="N7867" t="s">
        <v>35157</v>
      </c>
      <c r="O7867" t="s">
        <v>78</v>
      </c>
      <c r="P7867">
        <v>3</v>
      </c>
      <c r="Q7867">
        <v>0</v>
      </c>
      <c r="R7867">
        <v>0</v>
      </c>
      <c r="S7867" t="s">
        <v>79</v>
      </c>
      <c r="T7867">
        <v>821.25469999999996</v>
      </c>
      <c r="U7867">
        <v>127492.9877</v>
      </c>
      <c r="V7867" t="s">
        <v>35153</v>
      </c>
      <c r="W7867" t="s">
        <v>35158</v>
      </c>
      <c r="X7867" t="s">
        <v>35158</v>
      </c>
      <c r="Y7867" t="s">
        <v>1749</v>
      </c>
      <c r="Z7867" s="25" t="s">
        <v>583</v>
      </c>
      <c r="AA7867" t="s">
        <v>645</v>
      </c>
      <c r="AB7867" t="s">
        <v>585</v>
      </c>
      <c r="AD7867" t="s">
        <v>3579</v>
      </c>
      <c r="AG7867" t="s">
        <v>3580</v>
      </c>
      <c r="AI7867">
        <v>40914</v>
      </c>
      <c r="AK7867">
        <v>41648</v>
      </c>
    </row>
    <row r="7868" spans="1:43" hidden="1" outlineLevel="1" x14ac:dyDescent="0.3">
      <c r="A7868" s="25">
        <v>7860</v>
      </c>
      <c r="B7868" s="25" t="s">
        <v>66</v>
      </c>
      <c r="C7868" t="s">
        <v>67</v>
      </c>
      <c r="D7868" t="s">
        <v>3581</v>
      </c>
      <c r="E7868" t="s">
        <v>69</v>
      </c>
      <c r="F7868" s="48" t="s">
        <v>35159</v>
      </c>
      <c r="G7868" s="25" t="s">
        <v>1790</v>
      </c>
      <c r="H7868" t="s">
        <v>1980</v>
      </c>
      <c r="I7868" t="s">
        <v>564</v>
      </c>
      <c r="J7868" s="25" t="s">
        <v>1899</v>
      </c>
      <c r="K7868" t="s">
        <v>1900</v>
      </c>
      <c r="L7868" t="s">
        <v>35160</v>
      </c>
      <c r="M7868" t="s">
        <v>35161</v>
      </c>
      <c r="N7868" t="s">
        <v>35162</v>
      </c>
      <c r="O7868" t="s">
        <v>78</v>
      </c>
      <c r="P7868">
        <v>2</v>
      </c>
      <c r="Q7868">
        <v>0</v>
      </c>
      <c r="R7868">
        <v>0</v>
      </c>
      <c r="S7868" t="s">
        <v>79</v>
      </c>
      <c r="T7868">
        <v>2.0007999999999999</v>
      </c>
      <c r="U7868">
        <v>310.77999999999997</v>
      </c>
      <c r="V7868" t="s">
        <v>3577</v>
      </c>
      <c r="W7868" t="s">
        <v>35163</v>
      </c>
      <c r="X7868" t="s">
        <v>35163</v>
      </c>
      <c r="Y7868" t="s">
        <v>1749</v>
      </c>
      <c r="Z7868" s="25" t="s">
        <v>583</v>
      </c>
      <c r="AA7868" t="s">
        <v>645</v>
      </c>
      <c r="AB7868" t="s">
        <v>645</v>
      </c>
      <c r="AD7868" t="s">
        <v>3579</v>
      </c>
      <c r="AG7868" t="s">
        <v>3580</v>
      </c>
      <c r="AI7868">
        <v>40914</v>
      </c>
    </row>
    <row r="7869" spans="1:43" hidden="1" outlineLevel="1" x14ac:dyDescent="0.3">
      <c r="A7869" s="25">
        <v>7861</v>
      </c>
      <c r="B7869" s="25" t="s">
        <v>66</v>
      </c>
      <c r="C7869" t="s">
        <v>67</v>
      </c>
      <c r="D7869" t="s">
        <v>3581</v>
      </c>
      <c r="E7869" t="s">
        <v>69</v>
      </c>
      <c r="F7869" s="48" t="s">
        <v>35164</v>
      </c>
      <c r="G7869" s="25" t="s">
        <v>1790</v>
      </c>
      <c r="H7869" t="s">
        <v>1980</v>
      </c>
      <c r="I7869" t="s">
        <v>564</v>
      </c>
      <c r="J7869" s="25" t="s">
        <v>89</v>
      </c>
      <c r="K7869" t="s">
        <v>90</v>
      </c>
      <c r="L7869" t="s">
        <v>35165</v>
      </c>
      <c r="M7869" t="s">
        <v>35166</v>
      </c>
      <c r="N7869" t="s">
        <v>35167</v>
      </c>
      <c r="O7869" t="s">
        <v>78</v>
      </c>
      <c r="P7869">
        <v>1</v>
      </c>
      <c r="Q7869">
        <v>0</v>
      </c>
      <c r="R7869">
        <v>0</v>
      </c>
      <c r="S7869" t="s">
        <v>79</v>
      </c>
      <c r="T7869">
        <v>11.980399999999999</v>
      </c>
      <c r="U7869">
        <v>1859.95</v>
      </c>
      <c r="V7869" t="s">
        <v>3577</v>
      </c>
      <c r="W7869" t="s">
        <v>35168</v>
      </c>
      <c r="X7869" t="s">
        <v>35168</v>
      </c>
      <c r="Y7869" t="s">
        <v>1749</v>
      </c>
      <c r="Z7869" s="25" t="s">
        <v>583</v>
      </c>
      <c r="AA7869" t="s">
        <v>645</v>
      </c>
      <c r="AB7869" t="s">
        <v>645</v>
      </c>
      <c r="AD7869" t="s">
        <v>3579</v>
      </c>
      <c r="AG7869" t="s">
        <v>3580</v>
      </c>
      <c r="AI7869">
        <v>40914</v>
      </c>
    </row>
    <row r="7870" spans="1:43" hidden="1" outlineLevel="1" x14ac:dyDescent="0.3">
      <c r="A7870" s="25">
        <v>7862</v>
      </c>
      <c r="B7870" s="25" t="s">
        <v>66</v>
      </c>
      <c r="C7870" t="s">
        <v>67</v>
      </c>
      <c r="D7870" t="s">
        <v>3745</v>
      </c>
      <c r="E7870" t="s">
        <v>69</v>
      </c>
      <c r="F7870" s="48" t="s">
        <v>35169</v>
      </c>
      <c r="G7870" s="25" t="s">
        <v>1790</v>
      </c>
      <c r="H7870" t="s">
        <v>1980</v>
      </c>
      <c r="I7870" t="s">
        <v>564</v>
      </c>
      <c r="J7870" s="25" t="s">
        <v>864</v>
      </c>
      <c r="K7870" t="s">
        <v>865</v>
      </c>
      <c r="L7870" t="s">
        <v>35170</v>
      </c>
      <c r="M7870" t="s">
        <v>35171</v>
      </c>
      <c r="N7870" t="s">
        <v>35172</v>
      </c>
      <c r="O7870" t="s">
        <v>78</v>
      </c>
      <c r="P7870">
        <v>1</v>
      </c>
      <c r="Q7870">
        <v>0</v>
      </c>
      <c r="R7870">
        <v>0</v>
      </c>
      <c r="S7870" t="s">
        <v>79</v>
      </c>
      <c r="T7870">
        <v>240.04640000000001</v>
      </c>
      <c r="U7870">
        <v>37269.599999999999</v>
      </c>
      <c r="V7870" t="s">
        <v>3750</v>
      </c>
      <c r="W7870" t="s">
        <v>3758</v>
      </c>
      <c r="X7870" t="s">
        <v>3758</v>
      </c>
      <c r="Y7870" t="s">
        <v>582</v>
      </c>
      <c r="Z7870" s="25" t="s">
        <v>583</v>
      </c>
      <c r="AA7870" t="s">
        <v>1925</v>
      </c>
      <c r="AB7870" t="s">
        <v>1925</v>
      </c>
      <c r="AD7870" t="s">
        <v>35173</v>
      </c>
      <c r="AI7870">
        <v>40914</v>
      </c>
    </row>
    <row r="7871" spans="1:43" hidden="1" outlineLevel="1" x14ac:dyDescent="0.3">
      <c r="A7871" s="25">
        <v>7863</v>
      </c>
      <c r="B7871" s="25" t="s">
        <v>112</v>
      </c>
      <c r="C7871" t="s">
        <v>67</v>
      </c>
      <c r="D7871" t="s">
        <v>1950</v>
      </c>
      <c r="E7871" t="s">
        <v>69</v>
      </c>
      <c r="F7871" s="48" t="s">
        <v>35174</v>
      </c>
      <c r="G7871" s="25" t="s">
        <v>1790</v>
      </c>
      <c r="H7871" t="s">
        <v>1980</v>
      </c>
      <c r="I7871" t="s">
        <v>564</v>
      </c>
      <c r="J7871" s="25" t="s">
        <v>210</v>
      </c>
      <c r="K7871" t="s">
        <v>1072</v>
      </c>
      <c r="L7871" t="s">
        <v>35175</v>
      </c>
      <c r="M7871" t="s">
        <v>35176</v>
      </c>
      <c r="N7871" t="s">
        <v>35177</v>
      </c>
      <c r="O7871" t="s">
        <v>78</v>
      </c>
      <c r="P7871">
        <v>1</v>
      </c>
      <c r="Q7871">
        <v>0</v>
      </c>
      <c r="R7871">
        <v>1</v>
      </c>
      <c r="S7871" t="s">
        <v>116</v>
      </c>
      <c r="T7871">
        <v>3188.05</v>
      </c>
      <c r="U7871">
        <v>4905293.1325000003</v>
      </c>
      <c r="V7871" t="s">
        <v>35178</v>
      </c>
      <c r="W7871" t="s">
        <v>35179</v>
      </c>
      <c r="X7871" t="s">
        <v>35179</v>
      </c>
      <c r="Y7871" t="s">
        <v>1916</v>
      </c>
      <c r="Z7871" s="25" t="s">
        <v>583</v>
      </c>
      <c r="AA7871" t="s">
        <v>645</v>
      </c>
      <c r="AD7871" t="s">
        <v>35109</v>
      </c>
      <c r="AG7871" t="s">
        <v>35110</v>
      </c>
      <c r="AI7871">
        <v>45317</v>
      </c>
      <c r="AK7871">
        <v>45418</v>
      </c>
    </row>
    <row r="7872" spans="1:43" hidden="1" outlineLevel="1" x14ac:dyDescent="0.3">
      <c r="A7872" s="25">
        <v>7864</v>
      </c>
      <c r="B7872" s="25" t="s">
        <v>66</v>
      </c>
      <c r="C7872" t="s">
        <v>67</v>
      </c>
      <c r="D7872" t="s">
        <v>6436</v>
      </c>
      <c r="E7872" t="s">
        <v>69</v>
      </c>
      <c r="F7872" s="48" t="s">
        <v>35180</v>
      </c>
      <c r="G7872" s="25" t="s">
        <v>1790</v>
      </c>
      <c r="H7872" t="s">
        <v>1980</v>
      </c>
      <c r="I7872" t="s">
        <v>564</v>
      </c>
      <c r="J7872" s="25" t="s">
        <v>74</v>
      </c>
      <c r="K7872" t="s">
        <v>75</v>
      </c>
      <c r="L7872" t="s">
        <v>35181</v>
      </c>
      <c r="M7872" t="s">
        <v>22270</v>
      </c>
      <c r="N7872" t="s">
        <v>35182</v>
      </c>
      <c r="O7872" t="s">
        <v>540</v>
      </c>
      <c r="P7872">
        <v>1</v>
      </c>
      <c r="Q7872">
        <v>0</v>
      </c>
      <c r="R7872">
        <v>0</v>
      </c>
      <c r="S7872" t="s">
        <v>79</v>
      </c>
      <c r="T7872">
        <v>153.00989999999999</v>
      </c>
      <c r="U7872">
        <v>23753.25</v>
      </c>
      <c r="V7872" t="s">
        <v>35107</v>
      </c>
      <c r="W7872" t="s">
        <v>35183</v>
      </c>
      <c r="X7872" t="s">
        <v>35183</v>
      </c>
      <c r="Y7872" t="s">
        <v>591</v>
      </c>
      <c r="Z7872" s="25" t="s">
        <v>583</v>
      </c>
      <c r="AA7872" t="s">
        <v>645</v>
      </c>
      <c r="AD7872" t="s">
        <v>35184</v>
      </c>
      <c r="AG7872" t="s">
        <v>35110</v>
      </c>
      <c r="AI7872">
        <v>40914</v>
      </c>
      <c r="AJ7872">
        <v>45214</v>
      </c>
      <c r="AP7872">
        <v>-1</v>
      </c>
      <c r="AQ7872">
        <v>1</v>
      </c>
    </row>
    <row r="7873" spans="1:37" hidden="1" outlineLevel="1" x14ac:dyDescent="0.3">
      <c r="A7873" s="25">
        <v>7865</v>
      </c>
      <c r="B7873" s="25" t="s">
        <v>66</v>
      </c>
      <c r="C7873" t="s">
        <v>67</v>
      </c>
      <c r="D7873" t="s">
        <v>35185</v>
      </c>
      <c r="E7873" t="s">
        <v>69</v>
      </c>
      <c r="F7873" s="48" t="s">
        <v>35186</v>
      </c>
      <c r="G7873" s="25" t="s">
        <v>1790</v>
      </c>
      <c r="H7873" t="s">
        <v>1980</v>
      </c>
      <c r="I7873" t="s">
        <v>564</v>
      </c>
      <c r="J7873" s="25" t="s">
        <v>210</v>
      </c>
      <c r="K7873" t="s">
        <v>4818</v>
      </c>
      <c r="L7873" t="s">
        <v>35187</v>
      </c>
      <c r="M7873" t="s">
        <v>35188</v>
      </c>
      <c r="N7873" t="s">
        <v>35189</v>
      </c>
      <c r="O7873" t="s">
        <v>78</v>
      </c>
      <c r="P7873">
        <v>2</v>
      </c>
      <c r="Q7873">
        <v>0</v>
      </c>
      <c r="R7873">
        <v>0</v>
      </c>
      <c r="S7873" t="s">
        <v>79</v>
      </c>
      <c r="T7873">
        <v>2151.9672</v>
      </c>
      <c r="U7873">
        <v>333985.31</v>
      </c>
      <c r="V7873" t="s">
        <v>1553</v>
      </c>
      <c r="W7873" t="s">
        <v>35190</v>
      </c>
      <c r="X7873" t="s">
        <v>35190</v>
      </c>
      <c r="Y7873" t="s">
        <v>1916</v>
      </c>
      <c r="Z7873" s="25" t="s">
        <v>583</v>
      </c>
      <c r="AA7873" t="s">
        <v>4174</v>
      </c>
      <c r="AD7873" t="s">
        <v>3286</v>
      </c>
      <c r="AI7873">
        <v>40914</v>
      </c>
    </row>
    <row r="7874" spans="1:37" hidden="1" outlineLevel="1" x14ac:dyDescent="0.3">
      <c r="A7874" s="25">
        <v>7866</v>
      </c>
      <c r="B7874" s="25" t="s">
        <v>66</v>
      </c>
      <c r="C7874" t="s">
        <v>67</v>
      </c>
      <c r="D7874" t="s">
        <v>14148</v>
      </c>
      <c r="E7874" t="s">
        <v>69</v>
      </c>
      <c r="F7874" s="48" t="s">
        <v>35191</v>
      </c>
      <c r="G7874" s="25" t="s">
        <v>1790</v>
      </c>
      <c r="H7874" t="s">
        <v>1980</v>
      </c>
      <c r="I7874" t="s">
        <v>564</v>
      </c>
      <c r="J7874" s="25" t="s">
        <v>210</v>
      </c>
      <c r="K7874" t="s">
        <v>1080</v>
      </c>
      <c r="L7874" t="s">
        <v>35192</v>
      </c>
      <c r="M7874" t="s">
        <v>35193</v>
      </c>
      <c r="N7874" t="s">
        <v>35194</v>
      </c>
      <c r="O7874" t="s">
        <v>78</v>
      </c>
      <c r="P7874">
        <v>7</v>
      </c>
      <c r="Q7874">
        <v>0</v>
      </c>
      <c r="R7874">
        <v>0</v>
      </c>
      <c r="S7874" t="s">
        <v>79</v>
      </c>
      <c r="T7874">
        <v>489.3374</v>
      </c>
      <c r="U7874">
        <v>75964.064299999998</v>
      </c>
      <c r="V7874" t="s">
        <v>1359</v>
      </c>
      <c r="W7874" t="s">
        <v>35195</v>
      </c>
      <c r="X7874" t="s">
        <v>35195</v>
      </c>
      <c r="Y7874" t="s">
        <v>787</v>
      </c>
      <c r="Z7874" s="25" t="s">
        <v>583</v>
      </c>
      <c r="AA7874" t="s">
        <v>4174</v>
      </c>
      <c r="AB7874" t="s">
        <v>585</v>
      </c>
      <c r="AD7874" t="s">
        <v>3286</v>
      </c>
      <c r="AI7874">
        <v>40914</v>
      </c>
      <c r="AJ7874">
        <v>42213</v>
      </c>
      <c r="AK7874">
        <v>41778</v>
      </c>
    </row>
    <row r="7875" spans="1:37" hidden="1" outlineLevel="1" x14ac:dyDescent="0.3">
      <c r="A7875" s="25">
        <v>7867</v>
      </c>
      <c r="B7875" s="25" t="s">
        <v>66</v>
      </c>
      <c r="C7875" t="s">
        <v>67</v>
      </c>
      <c r="D7875" t="s">
        <v>35196</v>
      </c>
      <c r="E7875" t="s">
        <v>69</v>
      </c>
      <c r="F7875" s="48" t="s">
        <v>35197</v>
      </c>
      <c r="G7875" s="25" t="s">
        <v>1790</v>
      </c>
      <c r="H7875" t="s">
        <v>1980</v>
      </c>
      <c r="I7875" t="s">
        <v>564</v>
      </c>
      <c r="J7875" s="25" t="s">
        <v>3025</v>
      </c>
      <c r="K7875" t="s">
        <v>3026</v>
      </c>
      <c r="L7875" t="s">
        <v>35198</v>
      </c>
      <c r="M7875" t="s">
        <v>35199</v>
      </c>
      <c r="N7875" t="s">
        <v>35200</v>
      </c>
      <c r="O7875" t="s">
        <v>78</v>
      </c>
      <c r="P7875">
        <v>10</v>
      </c>
      <c r="Q7875">
        <v>0</v>
      </c>
      <c r="R7875">
        <v>0</v>
      </c>
      <c r="S7875" t="s">
        <v>79</v>
      </c>
      <c r="T7875">
        <v>21.291799999999999</v>
      </c>
      <c r="U7875">
        <v>3306.65</v>
      </c>
      <c r="V7875" t="s">
        <v>4219</v>
      </c>
      <c r="W7875" t="s">
        <v>35201</v>
      </c>
      <c r="X7875" t="s">
        <v>35201</v>
      </c>
      <c r="Y7875" t="s">
        <v>591</v>
      </c>
      <c r="Z7875" s="25" t="s">
        <v>583</v>
      </c>
      <c r="AA7875" t="s">
        <v>1965</v>
      </c>
      <c r="AI7875">
        <v>40915</v>
      </c>
      <c r="AJ7875">
        <v>44867</v>
      </c>
      <c r="AK7875">
        <v>41424</v>
      </c>
    </row>
    <row r="7876" spans="1:37" hidden="1" outlineLevel="1" x14ac:dyDescent="0.3">
      <c r="A7876" s="25">
        <v>7868</v>
      </c>
      <c r="B7876" s="25" t="s">
        <v>66</v>
      </c>
      <c r="C7876" t="s">
        <v>67</v>
      </c>
      <c r="D7876" t="s">
        <v>35196</v>
      </c>
      <c r="E7876" t="s">
        <v>69</v>
      </c>
      <c r="F7876" s="48" t="s">
        <v>35202</v>
      </c>
      <c r="G7876" s="25" t="s">
        <v>1790</v>
      </c>
      <c r="H7876" t="s">
        <v>1980</v>
      </c>
      <c r="I7876" t="s">
        <v>564</v>
      </c>
      <c r="J7876" s="25" t="s">
        <v>3025</v>
      </c>
      <c r="K7876" t="s">
        <v>3026</v>
      </c>
      <c r="L7876" t="s">
        <v>35198</v>
      </c>
      <c r="M7876" t="s">
        <v>35203</v>
      </c>
      <c r="N7876" t="s">
        <v>35204</v>
      </c>
      <c r="O7876" t="s">
        <v>78</v>
      </c>
      <c r="P7876">
        <v>10</v>
      </c>
      <c r="Q7876">
        <v>0</v>
      </c>
      <c r="R7876">
        <v>0</v>
      </c>
      <c r="S7876" t="s">
        <v>79</v>
      </c>
      <c r="T7876">
        <v>25.408300000000001</v>
      </c>
      <c r="U7876">
        <v>3945.9349999999999</v>
      </c>
      <c r="V7876" t="s">
        <v>4219</v>
      </c>
      <c r="W7876" t="s">
        <v>35205</v>
      </c>
      <c r="X7876" t="s">
        <v>35205</v>
      </c>
      <c r="Y7876" t="s">
        <v>591</v>
      </c>
      <c r="Z7876" s="25" t="s">
        <v>583</v>
      </c>
      <c r="AA7876" t="s">
        <v>1965</v>
      </c>
      <c r="AI7876">
        <v>40915</v>
      </c>
      <c r="AJ7876">
        <v>44867</v>
      </c>
      <c r="AK7876">
        <v>41424</v>
      </c>
    </row>
    <row r="7877" spans="1:37" hidden="1" outlineLevel="1" x14ac:dyDescent="0.3">
      <c r="A7877" s="25">
        <v>7869</v>
      </c>
      <c r="B7877" s="25" t="s">
        <v>66</v>
      </c>
      <c r="C7877" t="s">
        <v>67</v>
      </c>
      <c r="D7877" t="s">
        <v>35196</v>
      </c>
      <c r="E7877" t="s">
        <v>69</v>
      </c>
      <c r="F7877" s="48" t="s">
        <v>35206</v>
      </c>
      <c r="G7877" s="25" t="s">
        <v>1790</v>
      </c>
      <c r="H7877" t="s">
        <v>1980</v>
      </c>
      <c r="I7877" t="s">
        <v>564</v>
      </c>
      <c r="J7877" s="25" t="s">
        <v>3025</v>
      </c>
      <c r="K7877" t="s">
        <v>3026</v>
      </c>
      <c r="L7877" t="s">
        <v>35198</v>
      </c>
      <c r="M7877" t="s">
        <v>35207</v>
      </c>
      <c r="N7877" t="s">
        <v>35208</v>
      </c>
      <c r="O7877" t="s">
        <v>78</v>
      </c>
      <c r="P7877">
        <v>11</v>
      </c>
      <c r="Q7877">
        <v>0</v>
      </c>
      <c r="R7877">
        <v>0</v>
      </c>
      <c r="S7877" t="s">
        <v>79</v>
      </c>
      <c r="T7877">
        <v>29.2072</v>
      </c>
      <c r="U7877">
        <v>4535.92</v>
      </c>
      <c r="V7877" t="s">
        <v>4219</v>
      </c>
      <c r="W7877" t="s">
        <v>35209</v>
      </c>
      <c r="X7877" t="s">
        <v>35209</v>
      </c>
      <c r="Y7877" t="s">
        <v>591</v>
      </c>
      <c r="Z7877" s="25" t="s">
        <v>583</v>
      </c>
      <c r="AA7877" t="s">
        <v>1965</v>
      </c>
      <c r="AI7877">
        <v>40915</v>
      </c>
      <c r="AJ7877">
        <v>44867</v>
      </c>
      <c r="AK7877">
        <v>41424</v>
      </c>
    </row>
    <row r="7878" spans="1:37" hidden="1" outlineLevel="1" x14ac:dyDescent="0.3">
      <c r="A7878" s="25">
        <v>7870</v>
      </c>
      <c r="B7878" s="25" t="s">
        <v>66</v>
      </c>
      <c r="C7878" t="s">
        <v>67</v>
      </c>
      <c r="D7878" t="s">
        <v>35196</v>
      </c>
      <c r="E7878" t="s">
        <v>69</v>
      </c>
      <c r="F7878" s="48" t="s">
        <v>35210</v>
      </c>
      <c r="G7878" s="25" t="s">
        <v>1790</v>
      </c>
      <c r="H7878" t="s">
        <v>1980</v>
      </c>
      <c r="I7878" t="s">
        <v>564</v>
      </c>
      <c r="J7878" s="25" t="s">
        <v>3025</v>
      </c>
      <c r="K7878" t="s">
        <v>3026</v>
      </c>
      <c r="L7878" t="s">
        <v>35198</v>
      </c>
      <c r="M7878" t="s">
        <v>35211</v>
      </c>
      <c r="N7878" t="s">
        <v>35212</v>
      </c>
      <c r="O7878" t="s">
        <v>78</v>
      </c>
      <c r="P7878">
        <v>13</v>
      </c>
      <c r="Q7878">
        <v>0</v>
      </c>
      <c r="R7878">
        <v>0</v>
      </c>
      <c r="S7878" t="s">
        <v>79</v>
      </c>
      <c r="T7878">
        <v>29.614799999999999</v>
      </c>
      <c r="U7878">
        <v>4599.1925000000001</v>
      </c>
      <c r="V7878" t="s">
        <v>4219</v>
      </c>
      <c r="W7878" t="s">
        <v>35213</v>
      </c>
      <c r="X7878" t="s">
        <v>35213</v>
      </c>
      <c r="Y7878" t="s">
        <v>591</v>
      </c>
      <c r="Z7878" s="25" t="s">
        <v>583</v>
      </c>
      <c r="AA7878" t="s">
        <v>1965</v>
      </c>
      <c r="AI7878">
        <v>40915</v>
      </c>
      <c r="AJ7878">
        <v>44867</v>
      </c>
      <c r="AK7878">
        <v>41424</v>
      </c>
    </row>
    <row r="7879" spans="1:37" hidden="1" outlineLevel="1" x14ac:dyDescent="0.3">
      <c r="A7879" s="25">
        <v>7871</v>
      </c>
      <c r="B7879" s="25" t="s">
        <v>66</v>
      </c>
      <c r="C7879" t="s">
        <v>67</v>
      </c>
      <c r="D7879" t="s">
        <v>35196</v>
      </c>
      <c r="E7879" t="s">
        <v>69</v>
      </c>
      <c r="F7879" s="48" t="s">
        <v>35214</v>
      </c>
      <c r="G7879" s="25" t="s">
        <v>1790</v>
      </c>
      <c r="H7879" t="s">
        <v>1980</v>
      </c>
      <c r="I7879" t="s">
        <v>564</v>
      </c>
      <c r="J7879" s="25" t="s">
        <v>3025</v>
      </c>
      <c r="K7879" t="s">
        <v>3026</v>
      </c>
      <c r="L7879" t="s">
        <v>35198</v>
      </c>
      <c r="M7879" t="s">
        <v>35215</v>
      </c>
      <c r="N7879" t="s">
        <v>35216</v>
      </c>
      <c r="O7879" t="s">
        <v>78</v>
      </c>
      <c r="P7879">
        <v>9</v>
      </c>
      <c r="Q7879">
        <v>0</v>
      </c>
      <c r="R7879">
        <v>0</v>
      </c>
      <c r="S7879" t="s">
        <v>79</v>
      </c>
      <c r="T7879">
        <v>34.351500000000001</v>
      </c>
      <c r="U7879">
        <v>5334.73</v>
      </c>
      <c r="V7879" t="s">
        <v>4219</v>
      </c>
      <c r="W7879" t="s">
        <v>35217</v>
      </c>
      <c r="X7879" t="s">
        <v>35217</v>
      </c>
      <c r="Y7879" t="s">
        <v>591</v>
      </c>
      <c r="Z7879" s="25" t="s">
        <v>583</v>
      </c>
      <c r="AA7879" t="s">
        <v>1965</v>
      </c>
      <c r="AI7879">
        <v>40915</v>
      </c>
      <c r="AJ7879">
        <v>44867</v>
      </c>
      <c r="AK7879">
        <v>41424</v>
      </c>
    </row>
    <row r="7880" spans="1:37" hidden="1" outlineLevel="1" x14ac:dyDescent="0.3">
      <c r="A7880" s="25">
        <v>7872</v>
      </c>
      <c r="B7880" s="25" t="s">
        <v>66</v>
      </c>
      <c r="C7880" t="s">
        <v>67</v>
      </c>
      <c r="D7880" t="s">
        <v>35196</v>
      </c>
      <c r="E7880" t="s">
        <v>69</v>
      </c>
      <c r="F7880" s="48" t="s">
        <v>35218</v>
      </c>
      <c r="G7880" s="25" t="s">
        <v>1790</v>
      </c>
      <c r="H7880" t="s">
        <v>1980</v>
      </c>
      <c r="I7880" t="s">
        <v>564</v>
      </c>
      <c r="J7880" s="25" t="s">
        <v>3025</v>
      </c>
      <c r="K7880" t="s">
        <v>3026</v>
      </c>
      <c r="L7880" t="s">
        <v>35198</v>
      </c>
      <c r="M7880" t="s">
        <v>35219</v>
      </c>
      <c r="N7880" t="s">
        <v>35220</v>
      </c>
      <c r="O7880" t="s">
        <v>78</v>
      </c>
      <c r="P7880">
        <v>8</v>
      </c>
      <c r="Q7880">
        <v>0</v>
      </c>
      <c r="R7880">
        <v>0</v>
      </c>
      <c r="S7880" t="s">
        <v>79</v>
      </c>
      <c r="T7880">
        <v>36.218200000000003</v>
      </c>
      <c r="U7880">
        <v>5624.68</v>
      </c>
      <c r="V7880" t="s">
        <v>4219</v>
      </c>
      <c r="W7880" t="s">
        <v>35221</v>
      </c>
      <c r="X7880" t="s">
        <v>35221</v>
      </c>
      <c r="Y7880" t="s">
        <v>591</v>
      </c>
      <c r="Z7880" s="25" t="s">
        <v>583</v>
      </c>
      <c r="AA7880" t="s">
        <v>1965</v>
      </c>
      <c r="AI7880">
        <v>40915</v>
      </c>
      <c r="AJ7880">
        <v>44867</v>
      </c>
      <c r="AK7880">
        <v>41424</v>
      </c>
    </row>
    <row r="7881" spans="1:37" hidden="1" outlineLevel="1" x14ac:dyDescent="0.3">
      <c r="A7881" s="25">
        <v>7873</v>
      </c>
      <c r="B7881" s="25" t="s">
        <v>66</v>
      </c>
      <c r="C7881" t="s">
        <v>67</v>
      </c>
      <c r="D7881" t="s">
        <v>35196</v>
      </c>
      <c r="E7881" t="s">
        <v>69</v>
      </c>
      <c r="F7881" s="48" t="s">
        <v>35222</v>
      </c>
      <c r="G7881" s="25" t="s">
        <v>1790</v>
      </c>
      <c r="H7881" t="s">
        <v>1980</v>
      </c>
      <c r="I7881" t="s">
        <v>564</v>
      </c>
      <c r="J7881" s="25" t="s">
        <v>3025</v>
      </c>
      <c r="K7881" t="s">
        <v>3026</v>
      </c>
      <c r="L7881" t="s">
        <v>35198</v>
      </c>
      <c r="M7881" t="s">
        <v>35223</v>
      </c>
      <c r="N7881" t="s">
        <v>35224</v>
      </c>
      <c r="O7881" t="s">
        <v>78</v>
      </c>
      <c r="P7881">
        <v>11</v>
      </c>
      <c r="Q7881">
        <v>0</v>
      </c>
      <c r="R7881">
        <v>0</v>
      </c>
      <c r="S7881" t="s">
        <v>79</v>
      </c>
      <c r="T7881">
        <v>40.714199999999998</v>
      </c>
      <c r="U7881">
        <v>6322.9650000000001</v>
      </c>
      <c r="V7881" t="s">
        <v>4219</v>
      </c>
      <c r="W7881" t="s">
        <v>35225</v>
      </c>
      <c r="X7881" t="s">
        <v>35225</v>
      </c>
      <c r="Y7881" t="s">
        <v>591</v>
      </c>
      <c r="Z7881" s="25" t="s">
        <v>583</v>
      </c>
      <c r="AA7881" t="s">
        <v>1965</v>
      </c>
      <c r="AI7881">
        <v>40915</v>
      </c>
      <c r="AJ7881">
        <v>44867</v>
      </c>
      <c r="AK7881">
        <v>41424</v>
      </c>
    </row>
    <row r="7882" spans="1:37" hidden="1" outlineLevel="1" x14ac:dyDescent="0.3">
      <c r="A7882" s="25">
        <v>7874</v>
      </c>
      <c r="B7882" s="25" t="s">
        <v>66</v>
      </c>
      <c r="C7882" t="s">
        <v>67</v>
      </c>
      <c r="D7882" t="s">
        <v>35196</v>
      </c>
      <c r="E7882" t="s">
        <v>69</v>
      </c>
      <c r="F7882" s="48" t="s">
        <v>35226</v>
      </c>
      <c r="G7882" s="25" t="s">
        <v>1790</v>
      </c>
      <c r="H7882" t="s">
        <v>1980</v>
      </c>
      <c r="I7882" t="s">
        <v>564</v>
      </c>
      <c r="J7882" s="25" t="s">
        <v>3025</v>
      </c>
      <c r="K7882" t="s">
        <v>3026</v>
      </c>
      <c r="L7882" t="s">
        <v>35198</v>
      </c>
      <c r="M7882" t="s">
        <v>35227</v>
      </c>
      <c r="N7882" t="s">
        <v>35228</v>
      </c>
      <c r="O7882" t="s">
        <v>78</v>
      </c>
      <c r="P7882">
        <v>11</v>
      </c>
      <c r="Q7882">
        <v>0</v>
      </c>
      <c r="R7882">
        <v>0</v>
      </c>
      <c r="S7882" t="s">
        <v>79</v>
      </c>
      <c r="T7882">
        <v>43.4983</v>
      </c>
      <c r="U7882">
        <v>6755.3649999999998</v>
      </c>
      <c r="V7882" t="s">
        <v>4219</v>
      </c>
      <c r="W7882" t="s">
        <v>35229</v>
      </c>
      <c r="X7882" t="s">
        <v>35229</v>
      </c>
      <c r="Y7882" t="s">
        <v>591</v>
      </c>
      <c r="Z7882" s="25" t="s">
        <v>583</v>
      </c>
      <c r="AA7882" t="s">
        <v>1965</v>
      </c>
      <c r="AI7882">
        <v>40915</v>
      </c>
      <c r="AJ7882">
        <v>44867</v>
      </c>
      <c r="AK7882">
        <v>41424</v>
      </c>
    </row>
    <row r="7883" spans="1:37" hidden="1" outlineLevel="1" x14ac:dyDescent="0.3">
      <c r="A7883" s="25">
        <v>7875</v>
      </c>
      <c r="B7883" s="25" t="s">
        <v>66</v>
      </c>
      <c r="C7883" t="s">
        <v>67</v>
      </c>
      <c r="D7883" t="s">
        <v>35196</v>
      </c>
      <c r="E7883" t="s">
        <v>69</v>
      </c>
      <c r="F7883" s="48" t="s">
        <v>35230</v>
      </c>
      <c r="G7883" s="25" t="s">
        <v>1790</v>
      </c>
      <c r="H7883" t="s">
        <v>1980</v>
      </c>
      <c r="I7883" t="s">
        <v>564</v>
      </c>
      <c r="J7883" s="25" t="s">
        <v>3025</v>
      </c>
      <c r="K7883" t="s">
        <v>3026</v>
      </c>
      <c r="L7883" t="s">
        <v>35198</v>
      </c>
      <c r="M7883" t="s">
        <v>35231</v>
      </c>
      <c r="N7883" t="s">
        <v>35232</v>
      </c>
      <c r="O7883" t="s">
        <v>78</v>
      </c>
      <c r="P7883">
        <v>12</v>
      </c>
      <c r="Q7883">
        <v>0</v>
      </c>
      <c r="R7883">
        <v>0</v>
      </c>
      <c r="S7883" t="s">
        <v>79</v>
      </c>
      <c r="T7883">
        <v>45.442599999999999</v>
      </c>
      <c r="U7883">
        <v>7057.34</v>
      </c>
      <c r="V7883" t="s">
        <v>4219</v>
      </c>
      <c r="W7883" t="s">
        <v>35233</v>
      </c>
      <c r="X7883" t="s">
        <v>35233</v>
      </c>
      <c r="Y7883" t="s">
        <v>591</v>
      </c>
      <c r="Z7883" s="25" t="s">
        <v>583</v>
      </c>
      <c r="AA7883" t="s">
        <v>1965</v>
      </c>
      <c r="AI7883">
        <v>40915</v>
      </c>
      <c r="AJ7883">
        <v>44848</v>
      </c>
      <c r="AK7883">
        <v>41424</v>
      </c>
    </row>
    <row r="7884" spans="1:37" hidden="1" outlineLevel="1" x14ac:dyDescent="0.3">
      <c r="A7884" s="25">
        <v>7876</v>
      </c>
      <c r="B7884" s="25" t="s">
        <v>66</v>
      </c>
      <c r="C7884" t="s">
        <v>67</v>
      </c>
      <c r="D7884" t="s">
        <v>35196</v>
      </c>
      <c r="E7884" t="s">
        <v>69</v>
      </c>
      <c r="F7884" s="48" t="s">
        <v>35234</v>
      </c>
      <c r="G7884" s="25" t="s">
        <v>1790</v>
      </c>
      <c r="H7884" t="s">
        <v>1980</v>
      </c>
      <c r="I7884" t="s">
        <v>564</v>
      </c>
      <c r="J7884" s="25" t="s">
        <v>3025</v>
      </c>
      <c r="K7884" t="s">
        <v>3026</v>
      </c>
      <c r="L7884" t="s">
        <v>35198</v>
      </c>
      <c r="M7884" t="s">
        <v>35235</v>
      </c>
      <c r="N7884" t="s">
        <v>35236</v>
      </c>
      <c r="O7884" t="s">
        <v>78</v>
      </c>
      <c r="P7884">
        <v>9</v>
      </c>
      <c r="Q7884">
        <v>0</v>
      </c>
      <c r="R7884">
        <v>0</v>
      </c>
      <c r="S7884" t="s">
        <v>79</v>
      </c>
      <c r="T7884">
        <v>48.776699999999998</v>
      </c>
      <c r="U7884">
        <v>7575.1374999999998</v>
      </c>
      <c r="V7884" t="s">
        <v>4219</v>
      </c>
      <c r="W7884" t="s">
        <v>35237</v>
      </c>
      <c r="X7884" t="s">
        <v>35237</v>
      </c>
      <c r="Y7884" t="s">
        <v>591</v>
      </c>
      <c r="Z7884" s="25" t="s">
        <v>583</v>
      </c>
      <c r="AA7884" t="s">
        <v>1965</v>
      </c>
      <c r="AI7884">
        <v>40915</v>
      </c>
      <c r="AJ7884">
        <v>44848</v>
      </c>
      <c r="AK7884">
        <v>41424</v>
      </c>
    </row>
    <row r="7885" spans="1:37" hidden="1" outlineLevel="1" x14ac:dyDescent="0.3">
      <c r="A7885" s="25">
        <v>7877</v>
      </c>
      <c r="B7885" s="25" t="s">
        <v>66</v>
      </c>
      <c r="C7885" t="s">
        <v>67</v>
      </c>
      <c r="D7885" t="s">
        <v>34549</v>
      </c>
      <c r="E7885" t="s">
        <v>69</v>
      </c>
      <c r="F7885" s="48" t="s">
        <v>35238</v>
      </c>
      <c r="G7885" s="25" t="s">
        <v>1790</v>
      </c>
      <c r="H7885" t="s">
        <v>1980</v>
      </c>
      <c r="I7885" t="s">
        <v>564</v>
      </c>
      <c r="J7885" s="25" t="s">
        <v>3025</v>
      </c>
      <c r="K7885" t="s">
        <v>3026</v>
      </c>
      <c r="L7885" t="s">
        <v>35198</v>
      </c>
      <c r="M7885" t="s">
        <v>35239</v>
      </c>
      <c r="N7885" t="s">
        <v>35240</v>
      </c>
      <c r="O7885" t="s">
        <v>78</v>
      </c>
      <c r="P7885">
        <v>6</v>
      </c>
      <c r="Q7885">
        <v>0</v>
      </c>
      <c r="R7885">
        <v>0</v>
      </c>
      <c r="S7885" t="s">
        <v>79</v>
      </c>
      <c r="T7885">
        <v>51.895000000000003</v>
      </c>
      <c r="U7885">
        <v>15867.0625</v>
      </c>
      <c r="V7885" t="s">
        <v>4219</v>
      </c>
      <c r="W7885" t="s">
        <v>35241</v>
      </c>
      <c r="X7885" t="s">
        <v>35241</v>
      </c>
      <c r="Y7885" t="s">
        <v>591</v>
      </c>
      <c r="Z7885" s="25" t="s">
        <v>583</v>
      </c>
      <c r="AA7885" t="s">
        <v>1965</v>
      </c>
      <c r="AI7885">
        <v>40915</v>
      </c>
      <c r="AJ7885">
        <v>44848</v>
      </c>
      <c r="AK7885">
        <v>43567</v>
      </c>
    </row>
    <row r="7886" spans="1:37" hidden="1" outlineLevel="1" x14ac:dyDescent="0.3">
      <c r="A7886" s="25">
        <v>7878</v>
      </c>
      <c r="B7886" s="25" t="s">
        <v>66</v>
      </c>
      <c r="C7886" t="s">
        <v>67</v>
      </c>
      <c r="D7886" t="s">
        <v>35196</v>
      </c>
      <c r="E7886" t="s">
        <v>69</v>
      </c>
      <c r="F7886" s="48" t="s">
        <v>35242</v>
      </c>
      <c r="G7886" s="25" t="s">
        <v>1790</v>
      </c>
      <c r="H7886" t="s">
        <v>1980</v>
      </c>
      <c r="I7886" t="s">
        <v>564</v>
      </c>
      <c r="J7886" s="25" t="s">
        <v>3025</v>
      </c>
      <c r="K7886" t="s">
        <v>3026</v>
      </c>
      <c r="L7886" t="s">
        <v>35198</v>
      </c>
      <c r="M7886" t="s">
        <v>35243</v>
      </c>
      <c r="N7886" t="s">
        <v>35244</v>
      </c>
      <c r="O7886" t="s">
        <v>78</v>
      </c>
      <c r="P7886">
        <v>5</v>
      </c>
      <c r="Q7886">
        <v>0</v>
      </c>
      <c r="R7886">
        <v>0</v>
      </c>
      <c r="S7886" t="s">
        <v>79</v>
      </c>
      <c r="T7886">
        <v>64.165899999999993</v>
      </c>
      <c r="U7886">
        <v>9964.9775000000009</v>
      </c>
      <c r="V7886" t="s">
        <v>4219</v>
      </c>
      <c r="W7886" t="s">
        <v>35245</v>
      </c>
      <c r="X7886" t="s">
        <v>35245</v>
      </c>
      <c r="Y7886" t="s">
        <v>591</v>
      </c>
      <c r="Z7886" s="25" t="s">
        <v>583</v>
      </c>
      <c r="AA7886" t="s">
        <v>1965</v>
      </c>
      <c r="AI7886">
        <v>40915</v>
      </c>
      <c r="AJ7886">
        <v>44848</v>
      </c>
      <c r="AK7886">
        <v>41424</v>
      </c>
    </row>
    <row r="7887" spans="1:37" hidden="1" outlineLevel="1" x14ac:dyDescent="0.3">
      <c r="A7887" s="25">
        <v>7879</v>
      </c>
      <c r="B7887" s="25" t="s">
        <v>66</v>
      </c>
      <c r="C7887" t="s">
        <v>67</v>
      </c>
      <c r="D7887" t="s">
        <v>35196</v>
      </c>
      <c r="E7887" t="s">
        <v>69</v>
      </c>
      <c r="F7887" s="48" t="s">
        <v>35246</v>
      </c>
      <c r="G7887" s="25" t="s">
        <v>1790</v>
      </c>
      <c r="H7887" t="s">
        <v>1980</v>
      </c>
      <c r="I7887" t="s">
        <v>564</v>
      </c>
      <c r="J7887" s="25" t="s">
        <v>3025</v>
      </c>
      <c r="K7887" t="s">
        <v>3026</v>
      </c>
      <c r="L7887" t="s">
        <v>35198</v>
      </c>
      <c r="M7887" t="s">
        <v>35247</v>
      </c>
      <c r="N7887" t="s">
        <v>35248</v>
      </c>
      <c r="O7887" t="s">
        <v>78</v>
      </c>
      <c r="P7887">
        <v>3</v>
      </c>
      <c r="Q7887">
        <v>0</v>
      </c>
      <c r="R7887">
        <v>0</v>
      </c>
      <c r="S7887" t="s">
        <v>79</v>
      </c>
      <c r="T7887">
        <v>82.914500000000004</v>
      </c>
      <c r="U7887">
        <v>12876.487499999999</v>
      </c>
      <c r="V7887" t="s">
        <v>4219</v>
      </c>
      <c r="W7887" t="s">
        <v>35249</v>
      </c>
      <c r="X7887" t="s">
        <v>35249</v>
      </c>
      <c r="Y7887" t="s">
        <v>591</v>
      </c>
      <c r="Z7887" s="25" t="s">
        <v>583</v>
      </c>
      <c r="AA7887" t="s">
        <v>1965</v>
      </c>
      <c r="AI7887">
        <v>40915</v>
      </c>
      <c r="AJ7887">
        <v>44848</v>
      </c>
      <c r="AK7887">
        <v>41424</v>
      </c>
    </row>
    <row r="7888" spans="1:37" hidden="1" outlineLevel="1" x14ac:dyDescent="0.3">
      <c r="A7888" s="25">
        <v>7880</v>
      </c>
      <c r="B7888" s="25" t="s">
        <v>66</v>
      </c>
      <c r="C7888" t="s">
        <v>67</v>
      </c>
      <c r="D7888" t="s">
        <v>4225</v>
      </c>
      <c r="E7888" t="s">
        <v>69</v>
      </c>
      <c r="F7888" s="48" t="s">
        <v>35250</v>
      </c>
      <c r="G7888" s="25" t="s">
        <v>1790</v>
      </c>
      <c r="H7888" t="s">
        <v>1980</v>
      </c>
      <c r="I7888" t="s">
        <v>564</v>
      </c>
      <c r="J7888" s="25" t="s">
        <v>3025</v>
      </c>
      <c r="K7888" t="s">
        <v>3026</v>
      </c>
      <c r="L7888" t="s">
        <v>4227</v>
      </c>
      <c r="M7888" t="s">
        <v>35251</v>
      </c>
      <c r="N7888" t="s">
        <v>4229</v>
      </c>
      <c r="O7888" t="s">
        <v>78</v>
      </c>
      <c r="P7888">
        <v>2</v>
      </c>
      <c r="Q7888">
        <v>0</v>
      </c>
      <c r="R7888">
        <v>0</v>
      </c>
      <c r="S7888" t="s">
        <v>79</v>
      </c>
      <c r="T7888">
        <v>34.704999999999998</v>
      </c>
      <c r="U7888">
        <v>10614.094300000001</v>
      </c>
      <c r="V7888" t="s">
        <v>4219</v>
      </c>
      <c r="W7888" t="s">
        <v>35252</v>
      </c>
      <c r="X7888" t="s">
        <v>35252</v>
      </c>
      <c r="Y7888" t="s">
        <v>591</v>
      </c>
      <c r="Z7888" s="25" t="s">
        <v>583</v>
      </c>
      <c r="AA7888" t="s">
        <v>1965</v>
      </c>
      <c r="AI7888">
        <v>40915</v>
      </c>
      <c r="AJ7888">
        <v>43498</v>
      </c>
      <c r="AK7888">
        <v>43516</v>
      </c>
    </row>
    <row r="7889" spans="1:43" hidden="1" outlineLevel="1" x14ac:dyDescent="0.3">
      <c r="A7889" s="25">
        <v>7881</v>
      </c>
      <c r="B7889" s="25" t="s">
        <v>112</v>
      </c>
      <c r="C7889" t="s">
        <v>67</v>
      </c>
      <c r="D7889" t="s">
        <v>18745</v>
      </c>
      <c r="E7889" t="s">
        <v>69</v>
      </c>
      <c r="F7889" s="48" t="s">
        <v>35253</v>
      </c>
      <c r="G7889" s="25" t="s">
        <v>1790</v>
      </c>
      <c r="H7889" t="s">
        <v>1980</v>
      </c>
      <c r="I7889" t="s">
        <v>564</v>
      </c>
      <c r="J7889" s="25" t="s">
        <v>3025</v>
      </c>
      <c r="K7889" t="s">
        <v>3026</v>
      </c>
      <c r="L7889" t="s">
        <v>35254</v>
      </c>
      <c r="M7889" t="s">
        <v>35255</v>
      </c>
      <c r="N7889" t="s">
        <v>4340</v>
      </c>
      <c r="O7889" t="s">
        <v>78</v>
      </c>
      <c r="P7889">
        <v>4</v>
      </c>
      <c r="Q7889">
        <v>0</v>
      </c>
      <c r="R7889">
        <v>1</v>
      </c>
      <c r="S7889" t="s">
        <v>116</v>
      </c>
      <c r="T7889">
        <v>25</v>
      </c>
      <c r="U7889">
        <v>10903</v>
      </c>
      <c r="V7889" t="s">
        <v>3157</v>
      </c>
      <c r="W7889" t="s">
        <v>35256</v>
      </c>
      <c r="Y7889" t="s">
        <v>591</v>
      </c>
      <c r="Z7889" s="25" t="s">
        <v>583</v>
      </c>
      <c r="AA7889" t="s">
        <v>1965</v>
      </c>
      <c r="AH7889" t="s">
        <v>35257</v>
      </c>
      <c r="AI7889">
        <v>43770</v>
      </c>
      <c r="AJ7889">
        <v>44816</v>
      </c>
      <c r="AK7889">
        <v>44825</v>
      </c>
    </row>
    <row r="7890" spans="1:43" hidden="1" outlineLevel="1" x14ac:dyDescent="0.3">
      <c r="A7890" s="25">
        <v>7882</v>
      </c>
      <c r="B7890" s="25" t="s">
        <v>66</v>
      </c>
      <c r="C7890" t="s">
        <v>67</v>
      </c>
      <c r="D7890" t="s">
        <v>3061</v>
      </c>
      <c r="E7890" t="s">
        <v>69</v>
      </c>
      <c r="F7890" s="48" t="s">
        <v>35258</v>
      </c>
      <c r="G7890" s="25" t="s">
        <v>1790</v>
      </c>
      <c r="H7890" t="s">
        <v>1980</v>
      </c>
      <c r="I7890" t="s">
        <v>564</v>
      </c>
      <c r="J7890" s="25" t="s">
        <v>628</v>
      </c>
      <c r="K7890" t="s">
        <v>925</v>
      </c>
      <c r="L7890" t="s">
        <v>35259</v>
      </c>
      <c r="M7890" t="s">
        <v>35260</v>
      </c>
      <c r="N7890" t="s">
        <v>35261</v>
      </c>
      <c r="O7890" t="s">
        <v>78</v>
      </c>
      <c r="P7890">
        <v>8</v>
      </c>
      <c r="Q7890">
        <v>0</v>
      </c>
      <c r="R7890">
        <v>0</v>
      </c>
      <c r="S7890" t="s">
        <v>79</v>
      </c>
      <c r="T7890">
        <v>80.015500000000003</v>
      </c>
      <c r="U7890">
        <v>12423.2</v>
      </c>
      <c r="V7890" t="s">
        <v>35262</v>
      </c>
      <c r="W7890" t="s">
        <v>35263</v>
      </c>
      <c r="X7890" t="s">
        <v>35264</v>
      </c>
      <c r="Y7890" t="s">
        <v>1749</v>
      </c>
      <c r="Z7890" s="25" t="s">
        <v>583</v>
      </c>
      <c r="AA7890" t="s">
        <v>3088</v>
      </c>
      <c r="AB7890" t="s">
        <v>3088</v>
      </c>
      <c r="AD7890" t="s">
        <v>3081</v>
      </c>
      <c r="AI7890">
        <v>40914</v>
      </c>
      <c r="AJ7890">
        <v>42885</v>
      </c>
    </row>
    <row r="7891" spans="1:43" hidden="1" outlineLevel="1" x14ac:dyDescent="0.3">
      <c r="A7891" s="25">
        <v>7883</v>
      </c>
      <c r="B7891" s="25" t="s">
        <v>66</v>
      </c>
      <c r="C7891" t="s">
        <v>67</v>
      </c>
      <c r="D7891" t="s">
        <v>8175</v>
      </c>
      <c r="E7891" t="s">
        <v>69</v>
      </c>
      <c r="F7891" s="48" t="s">
        <v>35265</v>
      </c>
      <c r="G7891" s="25" t="s">
        <v>1790</v>
      </c>
      <c r="H7891" t="s">
        <v>1980</v>
      </c>
      <c r="I7891" t="s">
        <v>564</v>
      </c>
      <c r="J7891" s="25" t="s">
        <v>87</v>
      </c>
      <c r="K7891" t="s">
        <v>687</v>
      </c>
      <c r="L7891" t="s">
        <v>35266</v>
      </c>
      <c r="M7891" t="s">
        <v>35267</v>
      </c>
      <c r="N7891" t="s">
        <v>35268</v>
      </c>
      <c r="O7891" t="s">
        <v>78</v>
      </c>
      <c r="P7891">
        <v>4</v>
      </c>
      <c r="Q7891">
        <v>0</v>
      </c>
      <c r="R7891">
        <v>0</v>
      </c>
      <c r="S7891" t="s">
        <v>79</v>
      </c>
      <c r="T7891">
        <v>787.5761</v>
      </c>
      <c r="U7891">
        <v>122275.125</v>
      </c>
      <c r="V7891" t="s">
        <v>34944</v>
      </c>
      <c r="W7891" t="s">
        <v>35269</v>
      </c>
      <c r="X7891" t="s">
        <v>35269</v>
      </c>
      <c r="Y7891" t="s">
        <v>582</v>
      </c>
      <c r="Z7891" s="25" t="s">
        <v>583</v>
      </c>
      <c r="AA7891" t="s">
        <v>3101</v>
      </c>
      <c r="AI7891">
        <v>40914</v>
      </c>
    </row>
    <row r="7892" spans="1:43" hidden="1" outlineLevel="1" x14ac:dyDescent="0.3">
      <c r="A7892" s="25">
        <v>7884</v>
      </c>
      <c r="B7892" s="25" t="s">
        <v>66</v>
      </c>
      <c r="C7892" t="s">
        <v>67</v>
      </c>
      <c r="D7892" t="s">
        <v>14458</v>
      </c>
      <c r="E7892" t="s">
        <v>69</v>
      </c>
      <c r="F7892" s="48" t="s">
        <v>35270</v>
      </c>
      <c r="G7892" s="25" t="s">
        <v>1790</v>
      </c>
      <c r="H7892" t="s">
        <v>1980</v>
      </c>
      <c r="I7892" t="s">
        <v>564</v>
      </c>
      <c r="J7892" s="25" t="s">
        <v>695</v>
      </c>
      <c r="K7892" t="s">
        <v>696</v>
      </c>
      <c r="L7892" t="s">
        <v>35271</v>
      </c>
      <c r="M7892" t="s">
        <v>35272</v>
      </c>
      <c r="N7892" t="s">
        <v>35273</v>
      </c>
      <c r="O7892" t="s">
        <v>78</v>
      </c>
      <c r="P7892">
        <v>4</v>
      </c>
      <c r="Q7892">
        <v>0</v>
      </c>
      <c r="R7892">
        <v>0</v>
      </c>
      <c r="S7892" t="s">
        <v>79</v>
      </c>
      <c r="T7892">
        <v>3500.4830999999999</v>
      </c>
      <c r="U7892">
        <v>543475</v>
      </c>
      <c r="V7892" t="s">
        <v>34944</v>
      </c>
      <c r="W7892" t="s">
        <v>35274</v>
      </c>
      <c r="X7892" t="s">
        <v>35274</v>
      </c>
      <c r="Y7892" t="s">
        <v>582</v>
      </c>
      <c r="Z7892" s="25" t="s">
        <v>583</v>
      </c>
      <c r="AA7892" t="s">
        <v>3101</v>
      </c>
      <c r="AD7892" t="s">
        <v>3081</v>
      </c>
      <c r="AI7892">
        <v>40914</v>
      </c>
      <c r="AJ7892">
        <v>45068</v>
      </c>
      <c r="AP7892">
        <v>0</v>
      </c>
      <c r="AQ7892">
        <v>2</v>
      </c>
    </row>
    <row r="7893" spans="1:43" hidden="1" outlineLevel="1" x14ac:dyDescent="0.3">
      <c r="A7893" s="25">
        <v>7885</v>
      </c>
      <c r="B7893" s="25" t="s">
        <v>66</v>
      </c>
      <c r="C7893" t="s">
        <v>67</v>
      </c>
      <c r="D7893" t="s">
        <v>1060</v>
      </c>
      <c r="E7893" t="s">
        <v>69</v>
      </c>
      <c r="F7893" s="48" t="s">
        <v>35275</v>
      </c>
      <c r="G7893" s="25" t="s">
        <v>1790</v>
      </c>
      <c r="H7893" t="s">
        <v>1980</v>
      </c>
      <c r="I7893" t="s">
        <v>564</v>
      </c>
      <c r="J7893" s="25" t="s">
        <v>695</v>
      </c>
      <c r="K7893" t="s">
        <v>696</v>
      </c>
      <c r="L7893" t="s">
        <v>35276</v>
      </c>
      <c r="M7893" t="s">
        <v>35277</v>
      </c>
      <c r="N7893" t="s">
        <v>35278</v>
      </c>
      <c r="O7893" t="s">
        <v>78</v>
      </c>
      <c r="P7893">
        <v>1</v>
      </c>
      <c r="Q7893">
        <v>0</v>
      </c>
      <c r="R7893">
        <v>0</v>
      </c>
      <c r="S7893" t="s">
        <v>79</v>
      </c>
      <c r="T7893">
        <v>103.095</v>
      </c>
      <c r="U7893">
        <v>28287.569899999999</v>
      </c>
      <c r="V7893" t="s">
        <v>35279</v>
      </c>
      <c r="W7893" t="s">
        <v>35280</v>
      </c>
      <c r="X7893" t="s">
        <v>35281</v>
      </c>
      <c r="Y7893" t="s">
        <v>3080</v>
      </c>
      <c r="Z7893" s="25" t="s">
        <v>583</v>
      </c>
      <c r="AA7893" t="s">
        <v>3101</v>
      </c>
      <c r="AD7893" t="s">
        <v>24843</v>
      </c>
      <c r="AG7893" t="s">
        <v>35282</v>
      </c>
      <c r="AI7893">
        <v>40914</v>
      </c>
      <c r="AJ7893">
        <v>45833</v>
      </c>
      <c r="AK7893">
        <v>43713</v>
      </c>
      <c r="AL7893">
        <v>-1</v>
      </c>
      <c r="AM7893">
        <v>1</v>
      </c>
    </row>
    <row r="7894" spans="1:43" hidden="1" outlineLevel="1" x14ac:dyDescent="0.3">
      <c r="A7894" s="25">
        <v>7886</v>
      </c>
      <c r="B7894" s="25" t="s">
        <v>66</v>
      </c>
      <c r="C7894" t="s">
        <v>67</v>
      </c>
      <c r="D7894" t="s">
        <v>34549</v>
      </c>
      <c r="E7894" t="s">
        <v>69</v>
      </c>
      <c r="F7894" s="48" t="s">
        <v>35283</v>
      </c>
      <c r="G7894" s="25" t="s">
        <v>1790</v>
      </c>
      <c r="H7894" t="s">
        <v>1980</v>
      </c>
      <c r="I7894" t="s">
        <v>564</v>
      </c>
      <c r="J7894" s="25" t="s">
        <v>695</v>
      </c>
      <c r="K7894" t="s">
        <v>1656</v>
      </c>
      <c r="L7894" t="s">
        <v>35284</v>
      </c>
      <c r="M7894" t="s">
        <v>35285</v>
      </c>
      <c r="N7894" t="s">
        <v>35286</v>
      </c>
      <c r="O7894" t="s">
        <v>78</v>
      </c>
      <c r="P7894">
        <v>1</v>
      </c>
      <c r="Q7894">
        <v>1</v>
      </c>
      <c r="R7894">
        <v>2</v>
      </c>
      <c r="S7894" t="s">
        <v>79</v>
      </c>
      <c r="T7894">
        <v>199.38</v>
      </c>
      <c r="U7894">
        <v>39214.058400000002</v>
      </c>
      <c r="V7894" t="s">
        <v>12923</v>
      </c>
      <c r="W7894" t="s">
        <v>35287</v>
      </c>
      <c r="Y7894" t="s">
        <v>3080</v>
      </c>
      <c r="Z7894" s="25" t="s">
        <v>583</v>
      </c>
      <c r="AA7894" t="s">
        <v>3101</v>
      </c>
      <c r="AD7894" t="s">
        <v>24843</v>
      </c>
      <c r="AI7894">
        <v>40914</v>
      </c>
      <c r="AJ7894">
        <v>44305</v>
      </c>
      <c r="AK7894">
        <v>42025</v>
      </c>
    </row>
    <row r="7895" spans="1:43" hidden="1" outlineLevel="1" x14ac:dyDescent="0.3">
      <c r="A7895" s="25">
        <v>7887</v>
      </c>
      <c r="B7895" s="25" t="s">
        <v>66</v>
      </c>
      <c r="C7895" t="s">
        <v>67</v>
      </c>
      <c r="D7895" t="s">
        <v>3082</v>
      </c>
      <c r="E7895" t="s">
        <v>69</v>
      </c>
      <c r="F7895" s="48" t="s">
        <v>35288</v>
      </c>
      <c r="G7895" s="25" t="s">
        <v>1790</v>
      </c>
      <c r="H7895" t="s">
        <v>1980</v>
      </c>
      <c r="I7895" t="s">
        <v>564</v>
      </c>
      <c r="J7895" s="25" t="s">
        <v>638</v>
      </c>
      <c r="K7895" t="s">
        <v>1643</v>
      </c>
      <c r="L7895" t="s">
        <v>18887</v>
      </c>
      <c r="M7895" t="s">
        <v>35289</v>
      </c>
      <c r="N7895" t="s">
        <v>35290</v>
      </c>
      <c r="O7895" t="s">
        <v>78</v>
      </c>
      <c r="P7895">
        <v>3</v>
      </c>
      <c r="Q7895">
        <v>0</v>
      </c>
      <c r="R7895">
        <v>0</v>
      </c>
      <c r="S7895" t="s">
        <v>79</v>
      </c>
      <c r="T7895">
        <v>175.0359</v>
      </c>
      <c r="U7895">
        <v>27175.714400000001</v>
      </c>
      <c r="V7895" t="s">
        <v>35291</v>
      </c>
      <c r="W7895" t="s">
        <v>35292</v>
      </c>
      <c r="X7895" t="s">
        <v>35293</v>
      </c>
      <c r="Y7895" t="s">
        <v>659</v>
      </c>
      <c r="Z7895" s="25" t="s">
        <v>583</v>
      </c>
      <c r="AA7895" t="s">
        <v>3088</v>
      </c>
      <c r="AD7895" t="s">
        <v>24843</v>
      </c>
      <c r="AI7895">
        <v>40914</v>
      </c>
      <c r="AK7895">
        <v>41428</v>
      </c>
    </row>
    <row r="7896" spans="1:43" hidden="1" outlineLevel="1" x14ac:dyDescent="0.3">
      <c r="A7896" s="25">
        <v>7888</v>
      </c>
      <c r="B7896" s="25" t="s">
        <v>66</v>
      </c>
      <c r="C7896" t="s">
        <v>67</v>
      </c>
      <c r="D7896" t="s">
        <v>3082</v>
      </c>
      <c r="E7896" t="s">
        <v>69</v>
      </c>
      <c r="F7896" s="48" t="s">
        <v>35294</v>
      </c>
      <c r="G7896" s="25" t="s">
        <v>1790</v>
      </c>
      <c r="H7896" t="s">
        <v>1980</v>
      </c>
      <c r="I7896" t="s">
        <v>564</v>
      </c>
      <c r="J7896" s="25" t="s">
        <v>638</v>
      </c>
      <c r="K7896" t="s">
        <v>1643</v>
      </c>
      <c r="L7896" t="s">
        <v>35295</v>
      </c>
      <c r="M7896" t="s">
        <v>35289</v>
      </c>
      <c r="N7896" t="s">
        <v>35296</v>
      </c>
      <c r="O7896" t="s">
        <v>78</v>
      </c>
      <c r="P7896">
        <v>3</v>
      </c>
      <c r="Q7896">
        <v>0</v>
      </c>
      <c r="R7896">
        <v>0</v>
      </c>
      <c r="S7896" t="s">
        <v>79</v>
      </c>
      <c r="T7896">
        <v>175.0359</v>
      </c>
      <c r="U7896">
        <v>27175.714400000001</v>
      </c>
      <c r="V7896" t="s">
        <v>35291</v>
      </c>
      <c r="W7896" t="s">
        <v>35292</v>
      </c>
      <c r="X7896" t="s">
        <v>35297</v>
      </c>
      <c r="Y7896" t="s">
        <v>659</v>
      </c>
      <c r="Z7896" s="25" t="s">
        <v>583</v>
      </c>
      <c r="AA7896" t="s">
        <v>3088</v>
      </c>
      <c r="AD7896" t="s">
        <v>24843</v>
      </c>
      <c r="AI7896">
        <v>40914</v>
      </c>
      <c r="AK7896">
        <v>41428</v>
      </c>
    </row>
    <row r="7897" spans="1:43" hidden="1" outlineLevel="1" x14ac:dyDescent="0.3">
      <c r="A7897" s="25">
        <v>7889</v>
      </c>
      <c r="B7897" s="25" t="s">
        <v>66</v>
      </c>
      <c r="C7897" t="s">
        <v>67</v>
      </c>
      <c r="D7897" t="s">
        <v>3082</v>
      </c>
      <c r="E7897" t="s">
        <v>69</v>
      </c>
      <c r="F7897" s="48" t="s">
        <v>35298</v>
      </c>
      <c r="G7897" s="25" t="s">
        <v>1790</v>
      </c>
      <c r="H7897" t="s">
        <v>1980</v>
      </c>
      <c r="I7897" t="s">
        <v>564</v>
      </c>
      <c r="J7897" s="25" t="s">
        <v>638</v>
      </c>
      <c r="K7897" t="s">
        <v>639</v>
      </c>
      <c r="L7897" t="s">
        <v>35299</v>
      </c>
      <c r="M7897" t="s">
        <v>35300</v>
      </c>
      <c r="N7897" t="s">
        <v>35301</v>
      </c>
      <c r="O7897" t="s">
        <v>78</v>
      </c>
      <c r="P7897">
        <v>2</v>
      </c>
      <c r="Q7897">
        <v>0</v>
      </c>
      <c r="R7897">
        <v>0</v>
      </c>
      <c r="S7897" t="s">
        <v>79</v>
      </c>
      <c r="T7897">
        <v>199.11410000000001</v>
      </c>
      <c r="U7897">
        <v>30912.46</v>
      </c>
      <c r="V7897" t="s">
        <v>35302</v>
      </c>
      <c r="W7897" t="s">
        <v>35303</v>
      </c>
      <c r="X7897" t="s">
        <v>35304</v>
      </c>
      <c r="Y7897" t="s">
        <v>659</v>
      </c>
      <c r="Z7897" s="25" t="s">
        <v>583</v>
      </c>
      <c r="AA7897" t="s">
        <v>24842</v>
      </c>
      <c r="AD7897" t="s">
        <v>24843</v>
      </c>
      <c r="AI7897">
        <v>40914</v>
      </c>
    </row>
    <row r="7898" spans="1:43" hidden="1" outlineLevel="1" x14ac:dyDescent="0.3">
      <c r="A7898" s="25">
        <v>7890</v>
      </c>
      <c r="B7898" s="25" t="s">
        <v>66</v>
      </c>
      <c r="C7898" t="s">
        <v>67</v>
      </c>
      <c r="D7898" t="s">
        <v>17133</v>
      </c>
      <c r="E7898" t="s">
        <v>69</v>
      </c>
      <c r="F7898" s="48" t="s">
        <v>35305</v>
      </c>
      <c r="G7898" s="25" t="s">
        <v>1790</v>
      </c>
      <c r="H7898" t="s">
        <v>1980</v>
      </c>
      <c r="I7898" t="s">
        <v>564</v>
      </c>
      <c r="J7898" s="25" t="s">
        <v>89</v>
      </c>
      <c r="K7898" t="s">
        <v>90</v>
      </c>
      <c r="L7898" t="s">
        <v>35306</v>
      </c>
      <c r="M7898" t="s">
        <v>35307</v>
      </c>
      <c r="N7898" t="s">
        <v>35308</v>
      </c>
      <c r="O7898" t="s">
        <v>78</v>
      </c>
      <c r="P7898">
        <v>98</v>
      </c>
      <c r="Q7898">
        <v>40</v>
      </c>
      <c r="R7898">
        <v>80</v>
      </c>
      <c r="S7898" t="s">
        <v>79</v>
      </c>
      <c r="T7898">
        <v>1.45</v>
      </c>
      <c r="U7898">
        <v>225.11250000000001</v>
      </c>
      <c r="V7898" t="s">
        <v>30725</v>
      </c>
      <c r="W7898" t="s">
        <v>35309</v>
      </c>
      <c r="Y7898" t="s">
        <v>591</v>
      </c>
      <c r="Z7898" s="25" t="s">
        <v>583</v>
      </c>
      <c r="AA7898" t="s">
        <v>584</v>
      </c>
      <c r="AB7898" t="s">
        <v>1925</v>
      </c>
      <c r="AD7898" t="s">
        <v>31414</v>
      </c>
      <c r="AI7898">
        <v>41343</v>
      </c>
      <c r="AJ7898">
        <v>44857</v>
      </c>
    </row>
    <row r="7899" spans="1:43" hidden="1" outlineLevel="1" x14ac:dyDescent="0.3">
      <c r="A7899" s="25">
        <v>7891</v>
      </c>
      <c r="B7899" s="25" t="s">
        <v>66</v>
      </c>
      <c r="C7899" t="s">
        <v>67</v>
      </c>
      <c r="D7899" t="s">
        <v>5999</v>
      </c>
      <c r="E7899" t="s">
        <v>69</v>
      </c>
      <c r="F7899" s="48" t="s">
        <v>35310</v>
      </c>
      <c r="G7899" s="25" t="s">
        <v>1790</v>
      </c>
      <c r="H7899" t="s">
        <v>1980</v>
      </c>
      <c r="I7899" t="s">
        <v>564</v>
      </c>
      <c r="J7899" s="25" t="s">
        <v>74</v>
      </c>
      <c r="K7899" t="s">
        <v>75</v>
      </c>
      <c r="L7899" t="s">
        <v>35311</v>
      </c>
      <c r="M7899" t="s">
        <v>35312</v>
      </c>
      <c r="N7899" t="s">
        <v>4538</v>
      </c>
      <c r="O7899" t="s">
        <v>78</v>
      </c>
      <c r="P7899">
        <v>8</v>
      </c>
      <c r="Q7899">
        <v>0</v>
      </c>
      <c r="R7899">
        <v>0</v>
      </c>
      <c r="S7899" t="s">
        <v>79</v>
      </c>
      <c r="T7899">
        <v>768.68370000000004</v>
      </c>
      <c r="U7899">
        <v>150272.74249999999</v>
      </c>
      <c r="V7899" t="s">
        <v>3004</v>
      </c>
      <c r="W7899" t="s">
        <v>31870</v>
      </c>
      <c r="X7899" t="s">
        <v>35313</v>
      </c>
      <c r="Y7899" t="s">
        <v>591</v>
      </c>
      <c r="Z7899" s="25" t="s">
        <v>583</v>
      </c>
      <c r="AA7899" t="s">
        <v>584</v>
      </c>
      <c r="AD7899" t="s">
        <v>35314</v>
      </c>
      <c r="AI7899">
        <v>41344</v>
      </c>
      <c r="AJ7899">
        <v>45278</v>
      </c>
      <c r="AK7899">
        <v>42083</v>
      </c>
      <c r="AP7899">
        <v>-1</v>
      </c>
      <c r="AQ7899">
        <v>1</v>
      </c>
    </row>
    <row r="7900" spans="1:43" hidden="1" outlineLevel="1" x14ac:dyDescent="0.3">
      <c r="A7900" s="25">
        <v>7892</v>
      </c>
      <c r="B7900" s="25" t="s">
        <v>66</v>
      </c>
      <c r="C7900" t="s">
        <v>67</v>
      </c>
      <c r="D7900" t="s">
        <v>3108</v>
      </c>
      <c r="E7900" t="s">
        <v>69</v>
      </c>
      <c r="F7900" s="48" t="s">
        <v>35315</v>
      </c>
      <c r="G7900" s="25" t="s">
        <v>1790</v>
      </c>
      <c r="H7900" t="s">
        <v>1980</v>
      </c>
      <c r="I7900" t="s">
        <v>564</v>
      </c>
      <c r="J7900" s="25" t="s">
        <v>3025</v>
      </c>
      <c r="K7900" t="s">
        <v>3026</v>
      </c>
      <c r="L7900" t="s">
        <v>35316</v>
      </c>
      <c r="M7900" t="s">
        <v>35317</v>
      </c>
      <c r="N7900" t="s">
        <v>35318</v>
      </c>
      <c r="O7900" t="s">
        <v>78</v>
      </c>
      <c r="P7900">
        <v>1</v>
      </c>
      <c r="Q7900">
        <v>0</v>
      </c>
      <c r="R7900">
        <v>0</v>
      </c>
      <c r="S7900" t="s">
        <v>79</v>
      </c>
      <c r="T7900">
        <v>129.91999999999999</v>
      </c>
      <c r="U7900">
        <v>21761.599999999999</v>
      </c>
      <c r="V7900" t="s">
        <v>35319</v>
      </c>
      <c r="W7900" t="s">
        <v>35320</v>
      </c>
      <c r="Y7900" t="s">
        <v>217</v>
      </c>
      <c r="AA7900" t="s">
        <v>1965</v>
      </c>
      <c r="AB7900" t="s">
        <v>645</v>
      </c>
      <c r="AI7900">
        <v>40915</v>
      </c>
      <c r="AJ7900">
        <v>45940</v>
      </c>
      <c r="AK7900">
        <v>41915</v>
      </c>
      <c r="AL7900">
        <v>-3</v>
      </c>
      <c r="AM7900">
        <v>1</v>
      </c>
      <c r="AP7900">
        <v>-1</v>
      </c>
      <c r="AQ7900">
        <v>1</v>
      </c>
    </row>
    <row r="7901" spans="1:43" hidden="1" outlineLevel="1" x14ac:dyDescent="0.3">
      <c r="A7901" s="25">
        <v>7893</v>
      </c>
      <c r="B7901" s="25" t="s">
        <v>66</v>
      </c>
      <c r="C7901" t="s">
        <v>67</v>
      </c>
      <c r="D7901" t="s">
        <v>4959</v>
      </c>
      <c r="E7901" t="s">
        <v>69</v>
      </c>
      <c r="F7901" s="48" t="s">
        <v>35321</v>
      </c>
      <c r="G7901" s="25" t="s">
        <v>1790</v>
      </c>
      <c r="H7901" t="s">
        <v>1980</v>
      </c>
      <c r="I7901" t="s">
        <v>564</v>
      </c>
      <c r="J7901" s="25" t="s">
        <v>74</v>
      </c>
      <c r="K7901" t="s">
        <v>1880</v>
      </c>
      <c r="L7901" t="s">
        <v>35322</v>
      </c>
      <c r="M7901" t="s">
        <v>35323</v>
      </c>
      <c r="N7901" t="s">
        <v>5084</v>
      </c>
      <c r="O7901" t="s">
        <v>78</v>
      </c>
      <c r="P7901">
        <v>1</v>
      </c>
      <c r="Q7901">
        <v>0</v>
      </c>
      <c r="R7901">
        <v>0</v>
      </c>
      <c r="S7901" t="s">
        <v>79</v>
      </c>
      <c r="T7901">
        <v>16.214600000000001</v>
      </c>
      <c r="U7901">
        <v>2517.3200000000002</v>
      </c>
      <c r="V7901" t="s">
        <v>35324</v>
      </c>
      <c r="W7901" t="s">
        <v>35325</v>
      </c>
      <c r="X7901" t="s">
        <v>35325</v>
      </c>
      <c r="Y7901" t="s">
        <v>1749</v>
      </c>
      <c r="Z7901" s="25" t="s">
        <v>583</v>
      </c>
      <c r="AA7901" t="s">
        <v>585</v>
      </c>
      <c r="AD7901" t="s">
        <v>35326</v>
      </c>
      <c r="AI7901">
        <v>40915</v>
      </c>
    </row>
    <row r="7902" spans="1:43" hidden="1" outlineLevel="1" x14ac:dyDescent="0.3">
      <c r="A7902" s="25">
        <v>7894</v>
      </c>
      <c r="B7902" s="25" t="s">
        <v>66</v>
      </c>
      <c r="C7902" t="s">
        <v>67</v>
      </c>
      <c r="D7902" t="s">
        <v>3402</v>
      </c>
      <c r="E7902" t="s">
        <v>69</v>
      </c>
      <c r="F7902" s="48" t="s">
        <v>35327</v>
      </c>
      <c r="G7902" s="25" t="s">
        <v>1790</v>
      </c>
      <c r="H7902" t="s">
        <v>1980</v>
      </c>
      <c r="I7902" t="s">
        <v>564</v>
      </c>
      <c r="J7902" s="25" t="s">
        <v>210</v>
      </c>
      <c r="K7902" t="s">
        <v>1117</v>
      </c>
      <c r="L7902" t="s">
        <v>35328</v>
      </c>
      <c r="M7902" t="s">
        <v>35329</v>
      </c>
      <c r="N7902" t="s">
        <v>35330</v>
      </c>
      <c r="O7902" t="s">
        <v>78</v>
      </c>
      <c r="P7902">
        <v>4</v>
      </c>
      <c r="Q7902">
        <v>0</v>
      </c>
      <c r="R7902">
        <v>0</v>
      </c>
      <c r="S7902" t="s">
        <v>79</v>
      </c>
      <c r="T7902">
        <v>817.23739999999998</v>
      </c>
      <c r="U7902">
        <v>126874.0575</v>
      </c>
      <c r="V7902" t="s">
        <v>4828</v>
      </c>
      <c r="W7902" t="s">
        <v>35331</v>
      </c>
      <c r="Y7902" t="s">
        <v>1749</v>
      </c>
      <c r="AA7902" t="s">
        <v>585</v>
      </c>
      <c r="AD7902" t="s">
        <v>35332</v>
      </c>
      <c r="AI7902">
        <v>41339</v>
      </c>
    </row>
    <row r="7903" spans="1:43" hidden="1" outlineLevel="1" x14ac:dyDescent="0.3">
      <c r="A7903" s="25">
        <v>7895</v>
      </c>
      <c r="B7903" s="25" t="s">
        <v>66</v>
      </c>
      <c r="C7903" t="s">
        <v>67</v>
      </c>
      <c r="D7903" t="s">
        <v>3620</v>
      </c>
      <c r="E7903" t="s">
        <v>69</v>
      </c>
      <c r="F7903" s="48" t="s">
        <v>35333</v>
      </c>
      <c r="G7903" s="25" t="s">
        <v>1790</v>
      </c>
      <c r="H7903" t="s">
        <v>1980</v>
      </c>
      <c r="I7903" t="s">
        <v>564</v>
      </c>
      <c r="J7903" s="25" t="s">
        <v>638</v>
      </c>
      <c r="K7903" t="s">
        <v>670</v>
      </c>
      <c r="L7903" t="s">
        <v>31033</v>
      </c>
      <c r="M7903" t="s">
        <v>14689</v>
      </c>
      <c r="N7903" t="s">
        <v>35334</v>
      </c>
      <c r="O7903" t="s">
        <v>78</v>
      </c>
      <c r="P7903">
        <v>2</v>
      </c>
      <c r="Q7903">
        <v>0</v>
      </c>
      <c r="R7903">
        <v>0</v>
      </c>
      <c r="S7903" t="s">
        <v>79</v>
      </c>
      <c r="T7903">
        <v>337.5403</v>
      </c>
      <c r="U7903">
        <v>52430.14</v>
      </c>
      <c r="V7903" t="s">
        <v>5059</v>
      </c>
      <c r="W7903" t="s">
        <v>2919</v>
      </c>
      <c r="X7903" t="s">
        <v>32007</v>
      </c>
      <c r="Y7903" t="s">
        <v>787</v>
      </c>
      <c r="Z7903" s="25" t="s">
        <v>583</v>
      </c>
      <c r="AA7903" t="s">
        <v>2398</v>
      </c>
      <c r="AD7903" t="s">
        <v>14623</v>
      </c>
      <c r="AI7903">
        <v>41183</v>
      </c>
    </row>
    <row r="7904" spans="1:43" hidden="1" outlineLevel="1" x14ac:dyDescent="0.3">
      <c r="A7904" s="25">
        <v>7896</v>
      </c>
      <c r="B7904" s="25" t="s">
        <v>66</v>
      </c>
      <c r="C7904" t="s">
        <v>67</v>
      </c>
      <c r="D7904" t="s">
        <v>21855</v>
      </c>
      <c r="E7904" t="s">
        <v>69</v>
      </c>
      <c r="F7904" s="48" t="s">
        <v>35335</v>
      </c>
      <c r="G7904" s="25" t="s">
        <v>1790</v>
      </c>
      <c r="H7904" t="s">
        <v>1980</v>
      </c>
      <c r="I7904" t="s">
        <v>564</v>
      </c>
      <c r="J7904" s="25" t="s">
        <v>638</v>
      </c>
      <c r="K7904" t="s">
        <v>670</v>
      </c>
      <c r="L7904" t="s">
        <v>31033</v>
      </c>
      <c r="M7904" t="s">
        <v>14689</v>
      </c>
      <c r="N7904" t="s">
        <v>35336</v>
      </c>
      <c r="O7904" t="s">
        <v>78</v>
      </c>
      <c r="P7904">
        <v>2</v>
      </c>
      <c r="Q7904">
        <v>0</v>
      </c>
      <c r="R7904">
        <v>0</v>
      </c>
      <c r="S7904" t="s">
        <v>79</v>
      </c>
      <c r="T7904">
        <v>236.28120000000001</v>
      </c>
      <c r="U7904">
        <v>36701.56</v>
      </c>
      <c r="V7904" t="s">
        <v>5059</v>
      </c>
      <c r="W7904" t="s">
        <v>2924</v>
      </c>
      <c r="X7904" t="s">
        <v>32011</v>
      </c>
      <c r="Y7904" t="s">
        <v>787</v>
      </c>
      <c r="Z7904" s="25" t="s">
        <v>583</v>
      </c>
      <c r="AA7904" t="s">
        <v>2398</v>
      </c>
      <c r="AD7904" t="s">
        <v>14623</v>
      </c>
      <c r="AI7904">
        <v>41183</v>
      </c>
    </row>
    <row r="7905" spans="1:43" hidden="1" outlineLevel="1" x14ac:dyDescent="0.3">
      <c r="A7905" s="25">
        <v>7897</v>
      </c>
      <c r="B7905" s="25" t="s">
        <v>66</v>
      </c>
      <c r="C7905" t="s">
        <v>67</v>
      </c>
      <c r="D7905" t="s">
        <v>35337</v>
      </c>
      <c r="E7905" t="s">
        <v>69</v>
      </c>
      <c r="F7905" s="48" t="s">
        <v>35338</v>
      </c>
      <c r="G7905" s="25" t="s">
        <v>1790</v>
      </c>
      <c r="H7905" t="s">
        <v>1980</v>
      </c>
      <c r="I7905" t="s">
        <v>564</v>
      </c>
      <c r="J7905" s="25" t="s">
        <v>2482</v>
      </c>
      <c r="K7905" t="s">
        <v>3493</v>
      </c>
      <c r="L7905" t="s">
        <v>35339</v>
      </c>
      <c r="M7905" t="s">
        <v>35340</v>
      </c>
      <c r="N7905" t="s">
        <v>35341</v>
      </c>
      <c r="O7905" t="s">
        <v>78</v>
      </c>
      <c r="P7905">
        <v>3</v>
      </c>
      <c r="Q7905">
        <v>0</v>
      </c>
      <c r="R7905">
        <v>0</v>
      </c>
      <c r="S7905" t="s">
        <v>79</v>
      </c>
      <c r="T7905">
        <v>502.46749999999997</v>
      </c>
      <c r="U7905">
        <v>78081.773300000001</v>
      </c>
      <c r="V7905" t="s">
        <v>5059</v>
      </c>
      <c r="W7905" t="s">
        <v>35342</v>
      </c>
      <c r="X7905" t="s">
        <v>35342</v>
      </c>
      <c r="Y7905" t="s">
        <v>787</v>
      </c>
      <c r="Z7905" s="25" t="s">
        <v>583</v>
      </c>
      <c r="AA7905" t="s">
        <v>2398</v>
      </c>
      <c r="AB7905" t="s">
        <v>2398</v>
      </c>
      <c r="AD7905" t="s">
        <v>14623</v>
      </c>
      <c r="AI7905">
        <v>40914</v>
      </c>
    </row>
    <row r="7906" spans="1:43" hidden="1" outlineLevel="1" x14ac:dyDescent="0.3">
      <c r="A7906" s="25">
        <v>7898</v>
      </c>
      <c r="B7906" s="25" t="s">
        <v>66</v>
      </c>
      <c r="C7906" t="s">
        <v>67</v>
      </c>
      <c r="D7906" t="s">
        <v>6006</v>
      </c>
      <c r="E7906" t="s">
        <v>69</v>
      </c>
      <c r="F7906" s="48" t="s">
        <v>35343</v>
      </c>
      <c r="G7906" s="25" t="s">
        <v>1790</v>
      </c>
      <c r="H7906" t="s">
        <v>1980</v>
      </c>
      <c r="I7906" t="s">
        <v>564</v>
      </c>
      <c r="J7906" s="25" t="s">
        <v>1498</v>
      </c>
      <c r="K7906" t="s">
        <v>1994</v>
      </c>
      <c r="L7906" t="s">
        <v>35344</v>
      </c>
      <c r="M7906" t="s">
        <v>14689</v>
      </c>
      <c r="N7906" t="s">
        <v>35345</v>
      </c>
      <c r="O7906" t="s">
        <v>78</v>
      </c>
      <c r="P7906">
        <v>4</v>
      </c>
      <c r="Q7906">
        <v>1</v>
      </c>
      <c r="R7906">
        <v>2</v>
      </c>
      <c r="S7906" t="s">
        <v>79</v>
      </c>
      <c r="T7906">
        <v>953.06280000000004</v>
      </c>
      <c r="U7906">
        <v>148102.78</v>
      </c>
      <c r="V7906" t="s">
        <v>5059</v>
      </c>
      <c r="W7906" t="s">
        <v>30275</v>
      </c>
      <c r="X7906" t="s">
        <v>35346</v>
      </c>
      <c r="Y7906" t="s">
        <v>582</v>
      </c>
      <c r="Z7906" s="25" t="s">
        <v>583</v>
      </c>
      <c r="AA7906" t="s">
        <v>2398</v>
      </c>
      <c r="AD7906" t="s">
        <v>14623</v>
      </c>
      <c r="AI7906">
        <v>41183</v>
      </c>
      <c r="AJ7906">
        <v>44677</v>
      </c>
    </row>
    <row r="7907" spans="1:43" hidden="1" outlineLevel="1" x14ac:dyDescent="0.3">
      <c r="A7907" s="25">
        <v>7899</v>
      </c>
      <c r="B7907" s="25" t="s">
        <v>66</v>
      </c>
      <c r="C7907" t="s">
        <v>67</v>
      </c>
      <c r="D7907" t="s">
        <v>3572</v>
      </c>
      <c r="E7907" t="s">
        <v>69</v>
      </c>
      <c r="F7907" s="48" t="s">
        <v>35347</v>
      </c>
      <c r="G7907" s="25" t="s">
        <v>1790</v>
      </c>
      <c r="H7907" t="s">
        <v>1980</v>
      </c>
      <c r="I7907" t="s">
        <v>564</v>
      </c>
      <c r="J7907" s="25" t="s">
        <v>1783</v>
      </c>
      <c r="K7907" t="s">
        <v>5055</v>
      </c>
      <c r="L7907" t="s">
        <v>35348</v>
      </c>
      <c r="M7907" t="s">
        <v>14689</v>
      </c>
      <c r="N7907" t="s">
        <v>35349</v>
      </c>
      <c r="O7907" t="s">
        <v>78</v>
      </c>
      <c r="P7907">
        <v>4</v>
      </c>
      <c r="Q7907">
        <v>0</v>
      </c>
      <c r="R7907">
        <v>0</v>
      </c>
      <c r="S7907" t="s">
        <v>79</v>
      </c>
      <c r="T7907">
        <v>270.25729999999999</v>
      </c>
      <c r="U7907">
        <v>41997.073299999996</v>
      </c>
      <c r="V7907" t="s">
        <v>5059</v>
      </c>
      <c r="W7907" t="s">
        <v>35350</v>
      </c>
      <c r="X7907" t="s">
        <v>9031</v>
      </c>
      <c r="Y7907" t="s">
        <v>582</v>
      </c>
      <c r="Z7907" s="25" t="s">
        <v>583</v>
      </c>
      <c r="AA7907" t="s">
        <v>2398</v>
      </c>
      <c r="AD7907" t="s">
        <v>14623</v>
      </c>
      <c r="AI7907">
        <v>41183</v>
      </c>
    </row>
    <row r="7908" spans="1:43" hidden="1" outlineLevel="1" x14ac:dyDescent="0.3">
      <c r="A7908" s="25">
        <v>7900</v>
      </c>
      <c r="B7908" s="25" t="s">
        <v>66</v>
      </c>
      <c r="C7908" t="s">
        <v>67</v>
      </c>
      <c r="D7908" t="s">
        <v>3620</v>
      </c>
      <c r="E7908" t="s">
        <v>69</v>
      </c>
      <c r="F7908" s="48" t="s">
        <v>35351</v>
      </c>
      <c r="G7908" s="25" t="s">
        <v>1790</v>
      </c>
      <c r="H7908" t="s">
        <v>1980</v>
      </c>
      <c r="I7908" t="s">
        <v>564</v>
      </c>
      <c r="J7908" s="25" t="s">
        <v>1783</v>
      </c>
      <c r="K7908" t="s">
        <v>1784</v>
      </c>
      <c r="L7908" t="s">
        <v>35352</v>
      </c>
      <c r="M7908" t="s">
        <v>35353</v>
      </c>
      <c r="N7908" t="s">
        <v>35354</v>
      </c>
      <c r="O7908" t="s">
        <v>78</v>
      </c>
      <c r="P7908">
        <v>6</v>
      </c>
      <c r="Q7908">
        <v>0</v>
      </c>
      <c r="R7908">
        <v>0</v>
      </c>
      <c r="S7908" t="s">
        <v>79</v>
      </c>
      <c r="T7908">
        <v>119.2274</v>
      </c>
      <c r="U7908">
        <v>18516.599999999999</v>
      </c>
      <c r="V7908" t="s">
        <v>5059</v>
      </c>
      <c r="W7908" t="s">
        <v>35355</v>
      </c>
      <c r="Y7908" t="s">
        <v>582</v>
      </c>
      <c r="Z7908" s="25" t="s">
        <v>583</v>
      </c>
      <c r="AA7908" t="s">
        <v>2398</v>
      </c>
      <c r="AD7908" t="s">
        <v>14623</v>
      </c>
      <c r="AI7908">
        <v>41310</v>
      </c>
      <c r="AJ7908">
        <v>44677</v>
      </c>
    </row>
    <row r="7909" spans="1:43" hidden="1" outlineLevel="1" x14ac:dyDescent="0.3">
      <c r="A7909" s="25">
        <v>7901</v>
      </c>
      <c r="B7909" s="25" t="s">
        <v>66</v>
      </c>
      <c r="C7909" t="s">
        <v>67</v>
      </c>
      <c r="D7909" t="s">
        <v>5639</v>
      </c>
      <c r="E7909" t="s">
        <v>69</v>
      </c>
      <c r="F7909" s="48" t="s">
        <v>35356</v>
      </c>
      <c r="G7909" s="25" t="s">
        <v>1790</v>
      </c>
      <c r="H7909" t="s">
        <v>1980</v>
      </c>
      <c r="I7909" t="s">
        <v>564</v>
      </c>
      <c r="J7909" s="25" t="s">
        <v>1498</v>
      </c>
      <c r="K7909" t="s">
        <v>1994</v>
      </c>
      <c r="L7909" t="s">
        <v>35357</v>
      </c>
      <c r="M7909" t="s">
        <v>35358</v>
      </c>
      <c r="N7909" t="s">
        <v>35359</v>
      </c>
      <c r="O7909" t="s">
        <v>78</v>
      </c>
      <c r="P7909">
        <v>5</v>
      </c>
      <c r="Q7909">
        <v>2</v>
      </c>
      <c r="R7909">
        <v>3</v>
      </c>
      <c r="S7909" t="s">
        <v>79</v>
      </c>
      <c r="T7909">
        <v>199.94980000000001</v>
      </c>
      <c r="U7909">
        <v>31066.182000000001</v>
      </c>
      <c r="V7909" t="s">
        <v>5059</v>
      </c>
      <c r="W7909" t="s">
        <v>2944</v>
      </c>
      <c r="X7909" t="s">
        <v>35360</v>
      </c>
      <c r="Y7909" t="s">
        <v>582</v>
      </c>
      <c r="Z7909" s="25" t="s">
        <v>583</v>
      </c>
      <c r="AA7909" t="s">
        <v>2398</v>
      </c>
      <c r="AD7909" t="s">
        <v>14471</v>
      </c>
      <c r="AI7909">
        <v>41183</v>
      </c>
      <c r="AJ7909">
        <v>43030</v>
      </c>
    </row>
    <row r="7910" spans="1:43" hidden="1" outlineLevel="1" x14ac:dyDescent="0.3">
      <c r="A7910" s="25">
        <v>7902</v>
      </c>
      <c r="B7910" s="25" t="s">
        <v>66</v>
      </c>
      <c r="C7910" t="s">
        <v>67</v>
      </c>
      <c r="D7910" t="s">
        <v>5069</v>
      </c>
      <c r="E7910" t="s">
        <v>69</v>
      </c>
      <c r="F7910" s="48" t="s">
        <v>35361</v>
      </c>
      <c r="G7910" s="25" t="s">
        <v>1790</v>
      </c>
      <c r="H7910" t="s">
        <v>1980</v>
      </c>
      <c r="I7910" t="s">
        <v>564</v>
      </c>
      <c r="J7910" s="25" t="s">
        <v>74</v>
      </c>
      <c r="K7910" t="s">
        <v>75</v>
      </c>
      <c r="L7910" t="s">
        <v>5071</v>
      </c>
      <c r="M7910" t="s">
        <v>5088</v>
      </c>
      <c r="N7910" t="s">
        <v>3400</v>
      </c>
      <c r="O7910" t="s">
        <v>78</v>
      </c>
      <c r="P7910">
        <v>1</v>
      </c>
      <c r="Q7910">
        <v>0</v>
      </c>
      <c r="R7910">
        <v>0</v>
      </c>
      <c r="S7910" t="s">
        <v>79</v>
      </c>
      <c r="T7910">
        <v>160</v>
      </c>
      <c r="U7910">
        <v>24840</v>
      </c>
      <c r="V7910" t="s">
        <v>5073</v>
      </c>
      <c r="W7910" t="s">
        <v>35362</v>
      </c>
      <c r="X7910" t="s">
        <v>35362</v>
      </c>
      <c r="Y7910" t="s">
        <v>1749</v>
      </c>
      <c r="Z7910" s="25" t="s">
        <v>583</v>
      </c>
      <c r="AA7910" t="s">
        <v>1589</v>
      </c>
      <c r="AD7910" t="s">
        <v>5075</v>
      </c>
      <c r="AI7910">
        <v>40915</v>
      </c>
      <c r="AJ7910">
        <v>41673</v>
      </c>
    </row>
    <row r="7911" spans="1:43" hidden="1" outlineLevel="1" x14ac:dyDescent="0.3">
      <c r="A7911" s="25">
        <v>7903</v>
      </c>
      <c r="B7911" s="25" t="s">
        <v>66</v>
      </c>
      <c r="C7911" t="s">
        <v>67</v>
      </c>
      <c r="D7911" t="s">
        <v>5069</v>
      </c>
      <c r="E7911" t="s">
        <v>69</v>
      </c>
      <c r="F7911" s="48" t="s">
        <v>35363</v>
      </c>
      <c r="G7911" s="25" t="s">
        <v>1790</v>
      </c>
      <c r="H7911" t="s">
        <v>1980</v>
      </c>
      <c r="I7911" t="s">
        <v>564</v>
      </c>
      <c r="J7911" s="25" t="s">
        <v>74</v>
      </c>
      <c r="K7911" t="s">
        <v>1880</v>
      </c>
      <c r="L7911" t="s">
        <v>5082</v>
      </c>
      <c r="M7911" t="s">
        <v>35364</v>
      </c>
      <c r="N7911" t="s">
        <v>5084</v>
      </c>
      <c r="O7911" t="s">
        <v>78</v>
      </c>
      <c r="P7911">
        <v>6</v>
      </c>
      <c r="Q7911">
        <v>0</v>
      </c>
      <c r="R7911">
        <v>0</v>
      </c>
      <c r="S7911" t="s">
        <v>79</v>
      </c>
      <c r="T7911">
        <v>90.5</v>
      </c>
      <c r="U7911">
        <v>14050.125</v>
      </c>
      <c r="V7911" t="s">
        <v>5073</v>
      </c>
      <c r="W7911" t="s">
        <v>35365</v>
      </c>
      <c r="X7911" t="s">
        <v>35365</v>
      </c>
      <c r="Y7911" t="s">
        <v>1749</v>
      </c>
      <c r="Z7911" s="25" t="s">
        <v>583</v>
      </c>
      <c r="AA7911" t="s">
        <v>1589</v>
      </c>
      <c r="AD7911" t="s">
        <v>5075</v>
      </c>
      <c r="AI7911">
        <v>40915</v>
      </c>
      <c r="AJ7911">
        <v>45287</v>
      </c>
      <c r="AP7911">
        <v>-2</v>
      </c>
      <c r="AQ7911">
        <v>1</v>
      </c>
    </row>
    <row r="7912" spans="1:43" hidden="1" outlineLevel="1" x14ac:dyDescent="0.3">
      <c r="A7912" s="25">
        <v>7904</v>
      </c>
      <c r="B7912" s="25" t="s">
        <v>66</v>
      </c>
      <c r="C7912" t="s">
        <v>67</v>
      </c>
      <c r="D7912" t="s">
        <v>35366</v>
      </c>
      <c r="E7912" t="s">
        <v>69</v>
      </c>
      <c r="F7912" s="48" t="s">
        <v>35367</v>
      </c>
      <c r="G7912" s="25" t="s">
        <v>1790</v>
      </c>
      <c r="H7912" t="s">
        <v>1980</v>
      </c>
      <c r="I7912" t="s">
        <v>564</v>
      </c>
      <c r="J7912" s="25" t="s">
        <v>5565</v>
      </c>
      <c r="K7912" t="s">
        <v>1900</v>
      </c>
      <c r="L7912" t="s">
        <v>35368</v>
      </c>
      <c r="M7912" t="s">
        <v>35369</v>
      </c>
      <c r="N7912" t="s">
        <v>35370</v>
      </c>
      <c r="O7912" t="s">
        <v>78</v>
      </c>
      <c r="P7912">
        <v>3</v>
      </c>
      <c r="Q7912">
        <v>0</v>
      </c>
      <c r="R7912">
        <v>0</v>
      </c>
      <c r="S7912" t="s">
        <v>79</v>
      </c>
      <c r="T7912">
        <v>367.05009999999999</v>
      </c>
      <c r="U7912">
        <v>95507.217999999993</v>
      </c>
      <c r="V7912" t="s">
        <v>5186</v>
      </c>
      <c r="W7912" t="s">
        <v>35371</v>
      </c>
      <c r="Y7912" t="s">
        <v>1935</v>
      </c>
      <c r="Z7912" s="25" t="s">
        <v>583</v>
      </c>
      <c r="AD7912" t="s">
        <v>35372</v>
      </c>
      <c r="AI7912">
        <v>41248</v>
      </c>
      <c r="AJ7912">
        <v>45139</v>
      </c>
      <c r="AK7912">
        <v>43560</v>
      </c>
      <c r="AP7912">
        <v>-1</v>
      </c>
      <c r="AQ7912">
        <v>1</v>
      </c>
    </row>
    <row r="7913" spans="1:43" hidden="1" outlineLevel="1" x14ac:dyDescent="0.3">
      <c r="A7913" s="25">
        <v>7905</v>
      </c>
      <c r="B7913" s="25" t="s">
        <v>112</v>
      </c>
      <c r="C7913" t="s">
        <v>67</v>
      </c>
      <c r="D7913" t="s">
        <v>28955</v>
      </c>
      <c r="E7913" t="s">
        <v>69</v>
      </c>
      <c r="F7913" s="48" t="s">
        <v>35373</v>
      </c>
      <c r="G7913" s="25" t="s">
        <v>1790</v>
      </c>
      <c r="H7913" t="s">
        <v>1980</v>
      </c>
      <c r="I7913" t="s">
        <v>564</v>
      </c>
      <c r="J7913" s="25" t="s">
        <v>89</v>
      </c>
      <c r="K7913" t="s">
        <v>90</v>
      </c>
      <c r="L7913" t="s">
        <v>35374</v>
      </c>
      <c r="M7913" t="s">
        <v>5232</v>
      </c>
      <c r="N7913" t="s">
        <v>35375</v>
      </c>
      <c r="O7913" t="s">
        <v>78</v>
      </c>
      <c r="P7913">
        <v>2</v>
      </c>
      <c r="Q7913">
        <v>0</v>
      </c>
      <c r="R7913">
        <v>1</v>
      </c>
      <c r="S7913" t="s">
        <v>116</v>
      </c>
      <c r="T7913">
        <v>46.4</v>
      </c>
      <c r="U7913">
        <v>17608.8</v>
      </c>
      <c r="V7913" t="s">
        <v>5186</v>
      </c>
      <c r="W7913" t="s">
        <v>35376</v>
      </c>
      <c r="X7913" t="s">
        <v>35376</v>
      </c>
      <c r="Y7913" t="s">
        <v>1749</v>
      </c>
      <c r="Z7913" s="25" t="s">
        <v>583</v>
      </c>
      <c r="AA7913" t="s">
        <v>1925</v>
      </c>
      <c r="AB7913" t="s">
        <v>1925</v>
      </c>
      <c r="AD7913" t="s">
        <v>5281</v>
      </c>
      <c r="AI7913">
        <v>44174</v>
      </c>
      <c r="AK7913">
        <v>44216</v>
      </c>
    </row>
    <row r="7914" spans="1:43" hidden="1" outlineLevel="1" x14ac:dyDescent="0.3">
      <c r="A7914" s="25">
        <v>7906</v>
      </c>
      <c r="B7914" s="25" t="s">
        <v>66</v>
      </c>
      <c r="C7914" t="s">
        <v>67</v>
      </c>
      <c r="D7914" t="s">
        <v>14867</v>
      </c>
      <c r="E7914" t="s">
        <v>69</v>
      </c>
      <c r="F7914" s="48" t="s">
        <v>35377</v>
      </c>
      <c r="G7914" s="25" t="s">
        <v>1790</v>
      </c>
      <c r="H7914" t="s">
        <v>1980</v>
      </c>
      <c r="I7914" t="s">
        <v>564</v>
      </c>
      <c r="J7914" s="25" t="s">
        <v>695</v>
      </c>
      <c r="K7914" t="s">
        <v>4640</v>
      </c>
      <c r="L7914" t="s">
        <v>35378</v>
      </c>
      <c r="M7914" t="s">
        <v>5348</v>
      </c>
      <c r="N7914" t="s">
        <v>35379</v>
      </c>
      <c r="O7914" t="s">
        <v>2123</v>
      </c>
      <c r="P7914">
        <v>1</v>
      </c>
      <c r="Q7914">
        <v>0</v>
      </c>
      <c r="R7914">
        <v>0</v>
      </c>
      <c r="S7914" t="s">
        <v>79</v>
      </c>
      <c r="T7914">
        <v>2673.5495000000001</v>
      </c>
      <c r="U7914">
        <v>414934.88</v>
      </c>
      <c r="V7914" t="s">
        <v>5350</v>
      </c>
      <c r="W7914" t="s">
        <v>35380</v>
      </c>
      <c r="X7914" t="s">
        <v>35380</v>
      </c>
      <c r="Y7914" t="s">
        <v>582</v>
      </c>
      <c r="Z7914" s="25" t="s">
        <v>583</v>
      </c>
      <c r="AA7914" t="s">
        <v>4920</v>
      </c>
      <c r="AD7914" t="s">
        <v>5357</v>
      </c>
      <c r="AI7914">
        <v>40915</v>
      </c>
    </row>
    <row r="7915" spans="1:43" hidden="1" outlineLevel="1" x14ac:dyDescent="0.3">
      <c r="A7915" s="25">
        <v>7907</v>
      </c>
      <c r="B7915" s="25" t="s">
        <v>66</v>
      </c>
      <c r="C7915" t="s">
        <v>67</v>
      </c>
      <c r="D7915" t="s">
        <v>12358</v>
      </c>
      <c r="E7915" t="s">
        <v>69</v>
      </c>
      <c r="F7915" s="48" t="s">
        <v>35381</v>
      </c>
      <c r="G7915" s="25" t="s">
        <v>1790</v>
      </c>
      <c r="H7915" t="s">
        <v>1980</v>
      </c>
      <c r="I7915" t="s">
        <v>564</v>
      </c>
      <c r="J7915" s="25" t="s">
        <v>695</v>
      </c>
      <c r="K7915" t="s">
        <v>4640</v>
      </c>
      <c r="L7915" t="s">
        <v>35382</v>
      </c>
      <c r="M7915" t="s">
        <v>5348</v>
      </c>
      <c r="N7915" t="s">
        <v>35383</v>
      </c>
      <c r="O7915" t="s">
        <v>2123</v>
      </c>
      <c r="P7915">
        <v>2</v>
      </c>
      <c r="Q7915">
        <v>0</v>
      </c>
      <c r="R7915">
        <v>0</v>
      </c>
      <c r="S7915" t="s">
        <v>79</v>
      </c>
      <c r="T7915">
        <v>109.06319999999999</v>
      </c>
      <c r="U7915">
        <v>16926.61</v>
      </c>
      <c r="V7915" t="s">
        <v>5350</v>
      </c>
      <c r="W7915" t="s">
        <v>35384</v>
      </c>
      <c r="X7915" t="s">
        <v>35384</v>
      </c>
      <c r="Y7915" t="s">
        <v>787</v>
      </c>
      <c r="Z7915" s="25" t="s">
        <v>583</v>
      </c>
      <c r="AA7915" t="s">
        <v>4920</v>
      </c>
      <c r="AD7915" t="s">
        <v>5357</v>
      </c>
      <c r="AI7915">
        <v>40915</v>
      </c>
    </row>
    <row r="7916" spans="1:43" hidden="1" outlineLevel="1" x14ac:dyDescent="0.3">
      <c r="A7916" s="25">
        <v>7908</v>
      </c>
      <c r="B7916" s="25" t="s">
        <v>66</v>
      </c>
      <c r="C7916" t="s">
        <v>67</v>
      </c>
      <c r="D7916" t="s">
        <v>5999</v>
      </c>
      <c r="E7916" t="s">
        <v>69</v>
      </c>
      <c r="F7916" s="48" t="s">
        <v>35385</v>
      </c>
      <c r="G7916" s="25" t="s">
        <v>1790</v>
      </c>
      <c r="H7916" t="s">
        <v>1980</v>
      </c>
      <c r="I7916" t="s">
        <v>564</v>
      </c>
      <c r="J7916" s="25" t="s">
        <v>3025</v>
      </c>
      <c r="K7916" t="s">
        <v>3026</v>
      </c>
      <c r="L7916" t="s">
        <v>35386</v>
      </c>
      <c r="M7916" t="s">
        <v>35387</v>
      </c>
      <c r="N7916" t="s">
        <v>35388</v>
      </c>
      <c r="O7916" t="s">
        <v>540</v>
      </c>
      <c r="P7916">
        <v>2</v>
      </c>
      <c r="Q7916">
        <v>1</v>
      </c>
      <c r="R7916">
        <v>2</v>
      </c>
      <c r="S7916" t="s">
        <v>79</v>
      </c>
      <c r="T7916">
        <v>127.6276</v>
      </c>
      <c r="U7916">
        <v>21367.2075</v>
      </c>
      <c r="V7916" t="s">
        <v>3129</v>
      </c>
      <c r="W7916" t="s">
        <v>35389</v>
      </c>
      <c r="Y7916" t="s">
        <v>1749</v>
      </c>
      <c r="AA7916" t="s">
        <v>1965</v>
      </c>
      <c r="AI7916">
        <v>40915</v>
      </c>
      <c r="AJ7916">
        <v>45682</v>
      </c>
      <c r="AK7916">
        <v>41941</v>
      </c>
      <c r="AL7916">
        <v>-1</v>
      </c>
      <c r="AM7916">
        <v>1</v>
      </c>
    </row>
    <row r="7917" spans="1:43" hidden="1" outlineLevel="1" x14ac:dyDescent="0.3">
      <c r="A7917" s="25">
        <v>7909</v>
      </c>
      <c r="B7917" s="25" t="s">
        <v>112</v>
      </c>
      <c r="C7917" t="s">
        <v>67</v>
      </c>
      <c r="D7917" t="s">
        <v>3108</v>
      </c>
      <c r="E7917" t="s">
        <v>197</v>
      </c>
      <c r="F7917" s="48" t="s">
        <v>35390</v>
      </c>
      <c r="G7917" s="25" t="s">
        <v>1790</v>
      </c>
      <c r="H7917" t="s">
        <v>1980</v>
      </c>
      <c r="I7917" t="s">
        <v>564</v>
      </c>
      <c r="J7917" s="25" t="s">
        <v>3025</v>
      </c>
      <c r="K7917" t="s">
        <v>3026</v>
      </c>
      <c r="L7917" t="s">
        <v>35391</v>
      </c>
      <c r="M7917" t="s">
        <v>35392</v>
      </c>
      <c r="N7917" t="s">
        <v>35393</v>
      </c>
      <c r="O7917" t="s">
        <v>78</v>
      </c>
      <c r="P7917">
        <v>2</v>
      </c>
      <c r="Q7917">
        <v>1</v>
      </c>
      <c r="R7917">
        <v>2</v>
      </c>
      <c r="S7917" t="s">
        <v>116</v>
      </c>
      <c r="T7917">
        <v>30.9</v>
      </c>
      <c r="U7917">
        <v>45084.336000000003</v>
      </c>
      <c r="V7917" t="s">
        <v>5378</v>
      </c>
      <c r="W7917" t="s">
        <v>35394</v>
      </c>
      <c r="Y7917" t="s">
        <v>217</v>
      </c>
      <c r="AA7917" t="s">
        <v>1965</v>
      </c>
      <c r="AI7917">
        <v>43770</v>
      </c>
      <c r="AK7917">
        <v>45897</v>
      </c>
    </row>
    <row r="7918" spans="1:43" hidden="1" outlineLevel="1" x14ac:dyDescent="0.3">
      <c r="A7918" s="25">
        <v>7910</v>
      </c>
      <c r="B7918" s="25" t="s">
        <v>112</v>
      </c>
      <c r="C7918" t="s">
        <v>67</v>
      </c>
      <c r="D7918" t="s">
        <v>3108</v>
      </c>
      <c r="E7918" t="s">
        <v>197</v>
      </c>
      <c r="F7918" s="48" t="s">
        <v>35395</v>
      </c>
      <c r="G7918" s="25" t="s">
        <v>1790</v>
      </c>
      <c r="H7918" t="s">
        <v>1980</v>
      </c>
      <c r="I7918" t="s">
        <v>564</v>
      </c>
      <c r="J7918" s="25" t="s">
        <v>3025</v>
      </c>
      <c r="K7918" t="s">
        <v>3026</v>
      </c>
      <c r="L7918" t="s">
        <v>35396</v>
      </c>
      <c r="M7918" t="s">
        <v>5376</v>
      </c>
      <c r="N7918" t="s">
        <v>35393</v>
      </c>
      <c r="O7918" t="s">
        <v>78</v>
      </c>
      <c r="P7918">
        <v>2</v>
      </c>
      <c r="Q7918">
        <v>1</v>
      </c>
      <c r="R7918">
        <v>2</v>
      </c>
      <c r="S7918" t="s">
        <v>116</v>
      </c>
      <c r="T7918">
        <v>27.2</v>
      </c>
      <c r="U7918">
        <v>39685.887999999999</v>
      </c>
      <c r="V7918" t="s">
        <v>5378</v>
      </c>
      <c r="W7918" t="s">
        <v>35397</v>
      </c>
      <c r="Y7918" t="s">
        <v>217</v>
      </c>
      <c r="AA7918" t="s">
        <v>1965</v>
      </c>
      <c r="AI7918">
        <v>43770</v>
      </c>
      <c r="AK7918">
        <v>45897</v>
      </c>
    </row>
    <row r="7919" spans="1:43" hidden="1" outlineLevel="1" x14ac:dyDescent="0.3">
      <c r="A7919" s="25">
        <v>7911</v>
      </c>
      <c r="B7919" s="25" t="s">
        <v>66</v>
      </c>
      <c r="C7919" t="s">
        <v>67</v>
      </c>
      <c r="D7919" t="s">
        <v>35398</v>
      </c>
      <c r="E7919" t="s">
        <v>69</v>
      </c>
      <c r="F7919" s="48" t="s">
        <v>35399</v>
      </c>
      <c r="G7919" s="25" t="s">
        <v>1790</v>
      </c>
      <c r="H7919" t="s">
        <v>1980</v>
      </c>
      <c r="I7919" t="s">
        <v>564</v>
      </c>
      <c r="J7919" s="25" t="s">
        <v>638</v>
      </c>
      <c r="K7919" t="s">
        <v>639</v>
      </c>
      <c r="L7919" t="s">
        <v>35400</v>
      </c>
      <c r="M7919" t="s">
        <v>35401</v>
      </c>
      <c r="N7919" t="s">
        <v>35402</v>
      </c>
      <c r="O7919" t="s">
        <v>78</v>
      </c>
      <c r="P7919">
        <v>5</v>
      </c>
      <c r="Q7919">
        <v>1</v>
      </c>
      <c r="R7919">
        <v>2</v>
      </c>
      <c r="S7919" t="s">
        <v>79</v>
      </c>
      <c r="T7919">
        <v>450.70119999999997</v>
      </c>
      <c r="U7919">
        <v>69948.83</v>
      </c>
      <c r="V7919" t="s">
        <v>28291</v>
      </c>
      <c r="W7919" t="s">
        <v>35403</v>
      </c>
      <c r="X7919" t="s">
        <v>35403</v>
      </c>
      <c r="Y7919" t="s">
        <v>787</v>
      </c>
      <c r="Z7919" s="25" t="s">
        <v>583</v>
      </c>
      <c r="AA7919" t="s">
        <v>4920</v>
      </c>
      <c r="AD7919" t="s">
        <v>5406</v>
      </c>
      <c r="AI7919">
        <v>40914</v>
      </c>
      <c r="AJ7919">
        <v>45334</v>
      </c>
      <c r="AN7919">
        <v>-1</v>
      </c>
      <c r="AO7919">
        <v>1</v>
      </c>
    </row>
    <row r="7920" spans="1:43" hidden="1" outlineLevel="1" x14ac:dyDescent="0.3">
      <c r="A7920" s="25">
        <v>7912</v>
      </c>
      <c r="B7920" s="25" t="s">
        <v>66</v>
      </c>
      <c r="C7920" t="s">
        <v>67</v>
      </c>
      <c r="D7920" t="s">
        <v>34792</v>
      </c>
      <c r="E7920" t="s">
        <v>69</v>
      </c>
      <c r="F7920" s="48" t="s">
        <v>35404</v>
      </c>
      <c r="G7920" s="25" t="s">
        <v>1790</v>
      </c>
      <c r="H7920" t="s">
        <v>1980</v>
      </c>
      <c r="I7920" t="s">
        <v>564</v>
      </c>
      <c r="J7920" s="25" t="s">
        <v>210</v>
      </c>
      <c r="K7920" t="s">
        <v>211</v>
      </c>
      <c r="L7920" t="s">
        <v>35405</v>
      </c>
      <c r="M7920" t="s">
        <v>35406</v>
      </c>
      <c r="N7920" t="s">
        <v>35407</v>
      </c>
      <c r="O7920" t="s">
        <v>78</v>
      </c>
      <c r="P7920">
        <v>6</v>
      </c>
      <c r="Q7920">
        <v>0</v>
      </c>
      <c r="R7920">
        <v>0</v>
      </c>
      <c r="S7920" t="s">
        <v>79</v>
      </c>
      <c r="T7920">
        <v>1364.8784000000001</v>
      </c>
      <c r="U7920">
        <v>211951.96</v>
      </c>
      <c r="V7920" t="s">
        <v>7622</v>
      </c>
      <c r="W7920" t="s">
        <v>35408</v>
      </c>
      <c r="X7920" t="s">
        <v>35408</v>
      </c>
      <c r="Y7920" t="s">
        <v>591</v>
      </c>
      <c r="Z7920" s="25" t="s">
        <v>583</v>
      </c>
      <c r="AA7920" t="s">
        <v>1589</v>
      </c>
      <c r="AD7920" t="s">
        <v>35409</v>
      </c>
      <c r="AI7920">
        <v>40914</v>
      </c>
      <c r="AJ7920">
        <v>42283</v>
      </c>
    </row>
    <row r="7921" spans="1:43" hidden="1" outlineLevel="1" x14ac:dyDescent="0.3">
      <c r="A7921" s="25">
        <v>7913</v>
      </c>
      <c r="B7921" s="25" t="s">
        <v>66</v>
      </c>
      <c r="C7921" t="s">
        <v>67</v>
      </c>
      <c r="D7921" t="s">
        <v>34792</v>
      </c>
      <c r="E7921" t="s">
        <v>69</v>
      </c>
      <c r="F7921" s="48" t="s">
        <v>35410</v>
      </c>
      <c r="G7921" s="25" t="s">
        <v>1790</v>
      </c>
      <c r="H7921" t="s">
        <v>1980</v>
      </c>
      <c r="I7921" t="s">
        <v>564</v>
      </c>
      <c r="J7921" s="25" t="s">
        <v>210</v>
      </c>
      <c r="K7921" t="s">
        <v>211</v>
      </c>
      <c r="L7921" t="s">
        <v>35411</v>
      </c>
      <c r="M7921" t="s">
        <v>35412</v>
      </c>
      <c r="N7921" t="s">
        <v>35413</v>
      </c>
      <c r="O7921" t="s">
        <v>78</v>
      </c>
      <c r="P7921">
        <v>1</v>
      </c>
      <c r="Q7921">
        <v>0</v>
      </c>
      <c r="R7921">
        <v>0</v>
      </c>
      <c r="S7921" t="s">
        <v>79</v>
      </c>
      <c r="T7921">
        <v>772.49710000000005</v>
      </c>
      <c r="U7921">
        <v>119961.08</v>
      </c>
      <c r="V7921" t="s">
        <v>7622</v>
      </c>
      <c r="W7921" t="s">
        <v>35414</v>
      </c>
      <c r="X7921" t="s">
        <v>35414</v>
      </c>
      <c r="Y7921" t="s">
        <v>1749</v>
      </c>
      <c r="Z7921" s="25" t="s">
        <v>583</v>
      </c>
      <c r="AA7921" t="s">
        <v>1589</v>
      </c>
      <c r="AD7921" t="s">
        <v>35415</v>
      </c>
      <c r="AI7921">
        <v>40914</v>
      </c>
    </row>
    <row r="7922" spans="1:43" hidden="1" outlineLevel="1" x14ac:dyDescent="0.3">
      <c r="A7922" s="25">
        <v>7914</v>
      </c>
      <c r="B7922" s="25" t="s">
        <v>66</v>
      </c>
      <c r="C7922" t="s">
        <v>67</v>
      </c>
      <c r="D7922" t="s">
        <v>35416</v>
      </c>
      <c r="E7922" t="s">
        <v>69</v>
      </c>
      <c r="F7922" s="48" t="s">
        <v>35417</v>
      </c>
      <c r="G7922" s="25" t="s">
        <v>1790</v>
      </c>
      <c r="H7922" t="s">
        <v>1980</v>
      </c>
      <c r="I7922" t="s">
        <v>564</v>
      </c>
      <c r="J7922" s="25" t="s">
        <v>210</v>
      </c>
      <c r="K7922" t="s">
        <v>211</v>
      </c>
      <c r="L7922" t="s">
        <v>35418</v>
      </c>
      <c r="M7922" t="s">
        <v>35419</v>
      </c>
      <c r="N7922" t="s">
        <v>35420</v>
      </c>
      <c r="O7922" t="s">
        <v>78</v>
      </c>
      <c r="P7922">
        <v>13</v>
      </c>
      <c r="Q7922">
        <v>0</v>
      </c>
      <c r="R7922">
        <v>0</v>
      </c>
      <c r="S7922" t="s">
        <v>79</v>
      </c>
      <c r="T7922">
        <v>61.770800000000001</v>
      </c>
      <c r="U7922">
        <v>9589.91</v>
      </c>
      <c r="V7922" t="s">
        <v>5479</v>
      </c>
      <c r="W7922" t="s">
        <v>35421</v>
      </c>
      <c r="X7922" t="s">
        <v>35421</v>
      </c>
      <c r="Y7922" t="s">
        <v>1749</v>
      </c>
      <c r="Z7922" s="25" t="s">
        <v>583</v>
      </c>
      <c r="AA7922" t="s">
        <v>585</v>
      </c>
      <c r="AD7922" t="s">
        <v>35421</v>
      </c>
      <c r="AI7922">
        <v>40915</v>
      </c>
      <c r="AJ7922">
        <v>46030</v>
      </c>
      <c r="AL7922">
        <v>-6</v>
      </c>
      <c r="AM7922">
        <v>3</v>
      </c>
      <c r="AP7922">
        <v>-1</v>
      </c>
      <c r="AQ7922">
        <v>1</v>
      </c>
    </row>
    <row r="7923" spans="1:43" hidden="1" outlineLevel="1" x14ac:dyDescent="0.3">
      <c r="A7923" s="25">
        <v>7915</v>
      </c>
      <c r="B7923" s="25" t="s">
        <v>66</v>
      </c>
      <c r="C7923" t="s">
        <v>67</v>
      </c>
      <c r="D7923" t="s">
        <v>2986</v>
      </c>
      <c r="E7923" t="s">
        <v>69</v>
      </c>
      <c r="F7923" s="48" t="s">
        <v>35422</v>
      </c>
      <c r="G7923" s="25" t="s">
        <v>1790</v>
      </c>
      <c r="H7923" t="s">
        <v>1980</v>
      </c>
      <c r="I7923" t="s">
        <v>564</v>
      </c>
      <c r="J7923" s="25" t="s">
        <v>210</v>
      </c>
      <c r="K7923" t="s">
        <v>211</v>
      </c>
      <c r="L7923" t="s">
        <v>12537</v>
      </c>
      <c r="M7923" t="s">
        <v>35423</v>
      </c>
      <c r="N7923" t="s">
        <v>35424</v>
      </c>
      <c r="O7923" t="s">
        <v>78</v>
      </c>
      <c r="P7923">
        <v>20</v>
      </c>
      <c r="Q7923">
        <v>0</v>
      </c>
      <c r="R7923">
        <v>0</v>
      </c>
      <c r="S7923" t="s">
        <v>79</v>
      </c>
      <c r="T7923">
        <v>355.18189999999998</v>
      </c>
      <c r="U7923">
        <v>55141.99</v>
      </c>
      <c r="V7923" t="s">
        <v>5479</v>
      </c>
      <c r="W7923" t="s">
        <v>35425</v>
      </c>
      <c r="X7923" t="s">
        <v>35425</v>
      </c>
      <c r="Y7923" t="s">
        <v>1749</v>
      </c>
      <c r="Z7923" s="25" t="s">
        <v>583</v>
      </c>
      <c r="AA7923" t="s">
        <v>585</v>
      </c>
      <c r="AB7923" t="s">
        <v>645</v>
      </c>
      <c r="AD7923" t="s">
        <v>35425</v>
      </c>
      <c r="AI7923">
        <v>40915</v>
      </c>
    </row>
    <row r="7924" spans="1:43" hidden="1" outlineLevel="1" x14ac:dyDescent="0.3">
      <c r="A7924" s="25">
        <v>7916</v>
      </c>
      <c r="B7924" s="25" t="s">
        <v>66</v>
      </c>
      <c r="C7924" t="s">
        <v>67</v>
      </c>
      <c r="D7924" t="s">
        <v>35416</v>
      </c>
      <c r="E7924" t="s">
        <v>69</v>
      </c>
      <c r="F7924" s="48" t="s">
        <v>35426</v>
      </c>
      <c r="G7924" s="25" t="s">
        <v>1790</v>
      </c>
      <c r="H7924" t="s">
        <v>1980</v>
      </c>
      <c r="I7924" t="s">
        <v>564</v>
      </c>
      <c r="J7924" s="25" t="s">
        <v>210</v>
      </c>
      <c r="K7924" t="s">
        <v>211</v>
      </c>
      <c r="L7924" t="s">
        <v>35427</v>
      </c>
      <c r="M7924" t="s">
        <v>35428</v>
      </c>
      <c r="N7924" t="s">
        <v>35424</v>
      </c>
      <c r="O7924" t="s">
        <v>78</v>
      </c>
      <c r="P7924">
        <v>2</v>
      </c>
      <c r="Q7924">
        <v>0</v>
      </c>
      <c r="R7924">
        <v>0</v>
      </c>
      <c r="S7924" t="s">
        <v>79</v>
      </c>
      <c r="T7924">
        <v>354.49549999999999</v>
      </c>
      <c r="U7924">
        <v>55035.43</v>
      </c>
      <c r="V7924" t="s">
        <v>5479</v>
      </c>
      <c r="W7924" t="s">
        <v>35429</v>
      </c>
      <c r="X7924" t="s">
        <v>35429</v>
      </c>
      <c r="Y7924" t="s">
        <v>1749</v>
      </c>
      <c r="Z7924" s="25" t="s">
        <v>583</v>
      </c>
      <c r="AA7924" t="s">
        <v>585</v>
      </c>
      <c r="AD7924" t="s">
        <v>35429</v>
      </c>
      <c r="AI7924">
        <v>40915</v>
      </c>
    </row>
    <row r="7925" spans="1:43" hidden="1" outlineLevel="1" x14ac:dyDescent="0.3">
      <c r="A7925" s="25">
        <v>7917</v>
      </c>
      <c r="B7925" s="25" t="s">
        <v>66</v>
      </c>
      <c r="C7925" t="s">
        <v>67</v>
      </c>
      <c r="D7925" t="s">
        <v>35416</v>
      </c>
      <c r="E7925" t="s">
        <v>69</v>
      </c>
      <c r="F7925" s="48" t="s">
        <v>35430</v>
      </c>
      <c r="G7925" s="25" t="s">
        <v>1790</v>
      </c>
      <c r="H7925" t="s">
        <v>1980</v>
      </c>
      <c r="I7925" t="s">
        <v>564</v>
      </c>
      <c r="J7925" s="25" t="s">
        <v>210</v>
      </c>
      <c r="K7925" t="s">
        <v>211</v>
      </c>
      <c r="L7925" t="s">
        <v>35431</v>
      </c>
      <c r="M7925" t="s">
        <v>3653</v>
      </c>
      <c r="N7925" t="s">
        <v>5610</v>
      </c>
      <c r="O7925" t="s">
        <v>78</v>
      </c>
      <c r="P7925">
        <v>62</v>
      </c>
      <c r="Q7925">
        <v>0</v>
      </c>
      <c r="R7925">
        <v>0</v>
      </c>
      <c r="S7925" t="s">
        <v>79</v>
      </c>
      <c r="T7925">
        <v>24.021999999999998</v>
      </c>
      <c r="U7925">
        <v>3729.41</v>
      </c>
      <c r="V7925" t="s">
        <v>5479</v>
      </c>
      <c r="W7925" t="s">
        <v>35432</v>
      </c>
      <c r="X7925" t="s">
        <v>35432</v>
      </c>
      <c r="Y7925" t="s">
        <v>3766</v>
      </c>
      <c r="Z7925" s="25" t="s">
        <v>583</v>
      </c>
      <c r="AA7925" t="s">
        <v>585</v>
      </c>
      <c r="AD7925" t="s">
        <v>35432</v>
      </c>
      <c r="AI7925">
        <v>40915</v>
      </c>
    </row>
    <row r="7926" spans="1:43" hidden="1" outlineLevel="1" x14ac:dyDescent="0.3">
      <c r="A7926" s="25">
        <v>7918</v>
      </c>
      <c r="B7926" s="25" t="s">
        <v>66</v>
      </c>
      <c r="C7926" t="s">
        <v>67</v>
      </c>
      <c r="D7926" t="s">
        <v>3603</v>
      </c>
      <c r="E7926" t="s">
        <v>69</v>
      </c>
      <c r="F7926" s="48" t="s">
        <v>35433</v>
      </c>
      <c r="G7926" s="25" t="s">
        <v>1790</v>
      </c>
      <c r="H7926" t="s">
        <v>1980</v>
      </c>
      <c r="I7926" t="s">
        <v>564</v>
      </c>
      <c r="J7926" s="25" t="s">
        <v>638</v>
      </c>
      <c r="K7926" t="s">
        <v>670</v>
      </c>
      <c r="L7926" t="s">
        <v>35434</v>
      </c>
      <c r="M7926" t="s">
        <v>35435</v>
      </c>
      <c r="N7926" t="s">
        <v>35436</v>
      </c>
      <c r="O7926" t="s">
        <v>78</v>
      </c>
      <c r="P7926">
        <v>2</v>
      </c>
      <c r="Q7926">
        <v>0</v>
      </c>
      <c r="R7926">
        <v>0</v>
      </c>
      <c r="S7926" t="s">
        <v>79</v>
      </c>
      <c r="T7926">
        <v>359.41059999999999</v>
      </c>
      <c r="U7926">
        <v>55798.49</v>
      </c>
      <c r="V7926" t="s">
        <v>3577</v>
      </c>
      <c r="W7926" t="s">
        <v>35437</v>
      </c>
      <c r="X7926" t="s">
        <v>35437</v>
      </c>
      <c r="Y7926" t="s">
        <v>787</v>
      </c>
      <c r="Z7926" s="25" t="s">
        <v>583</v>
      </c>
      <c r="AA7926" t="s">
        <v>645</v>
      </c>
      <c r="AI7926">
        <v>40914</v>
      </c>
    </row>
    <row r="7927" spans="1:43" hidden="1" outlineLevel="1" x14ac:dyDescent="0.3">
      <c r="A7927" s="25">
        <v>7919</v>
      </c>
      <c r="B7927" s="25" t="s">
        <v>66</v>
      </c>
      <c r="C7927" t="s">
        <v>67</v>
      </c>
      <c r="D7927" t="s">
        <v>35438</v>
      </c>
      <c r="E7927" t="s">
        <v>69</v>
      </c>
      <c r="F7927" s="48" t="s">
        <v>35439</v>
      </c>
      <c r="G7927" s="25" t="s">
        <v>1790</v>
      </c>
      <c r="H7927" t="s">
        <v>1980</v>
      </c>
      <c r="I7927" t="s">
        <v>564</v>
      </c>
      <c r="J7927" s="25" t="s">
        <v>210</v>
      </c>
      <c r="K7927" t="s">
        <v>1055</v>
      </c>
      <c r="L7927" t="s">
        <v>35440</v>
      </c>
      <c r="M7927" t="s">
        <v>35441</v>
      </c>
      <c r="N7927" t="s">
        <v>35442</v>
      </c>
      <c r="O7927" t="s">
        <v>78</v>
      </c>
      <c r="P7927">
        <v>1</v>
      </c>
      <c r="Q7927">
        <v>0</v>
      </c>
      <c r="R7927">
        <v>0</v>
      </c>
      <c r="S7927" t="s">
        <v>79</v>
      </c>
      <c r="T7927">
        <v>1020.726</v>
      </c>
      <c r="U7927">
        <v>158467.71</v>
      </c>
      <c r="V7927" t="s">
        <v>1405</v>
      </c>
      <c r="W7927" t="s">
        <v>35443</v>
      </c>
      <c r="X7927" t="s">
        <v>35444</v>
      </c>
      <c r="Y7927" t="s">
        <v>591</v>
      </c>
      <c r="Z7927" s="25" t="s">
        <v>583</v>
      </c>
      <c r="AA7927" t="s">
        <v>5878</v>
      </c>
      <c r="AB7927" t="s">
        <v>585</v>
      </c>
      <c r="AD7927" t="s">
        <v>17487</v>
      </c>
      <c r="AI7927">
        <v>40914</v>
      </c>
    </row>
    <row r="7928" spans="1:43" hidden="1" outlineLevel="1" x14ac:dyDescent="0.3">
      <c r="A7928" s="25">
        <v>7920</v>
      </c>
      <c r="B7928" s="25" t="s">
        <v>66</v>
      </c>
      <c r="C7928" t="s">
        <v>67</v>
      </c>
      <c r="D7928" t="s">
        <v>35445</v>
      </c>
      <c r="E7928" t="s">
        <v>69</v>
      </c>
      <c r="F7928" s="48" t="s">
        <v>35446</v>
      </c>
      <c r="G7928" s="25" t="s">
        <v>1790</v>
      </c>
      <c r="H7928" t="s">
        <v>1980</v>
      </c>
      <c r="I7928" t="s">
        <v>564</v>
      </c>
      <c r="J7928" s="25" t="s">
        <v>695</v>
      </c>
      <c r="K7928" t="s">
        <v>4640</v>
      </c>
      <c r="L7928" t="s">
        <v>35447</v>
      </c>
      <c r="M7928" t="s">
        <v>35448</v>
      </c>
      <c r="N7928" t="s">
        <v>35449</v>
      </c>
      <c r="O7928" t="s">
        <v>78</v>
      </c>
      <c r="P7928">
        <v>4</v>
      </c>
      <c r="Q7928">
        <v>0</v>
      </c>
      <c r="R7928">
        <v>0</v>
      </c>
      <c r="S7928" t="s">
        <v>79</v>
      </c>
      <c r="T7928">
        <v>70.684100000000001</v>
      </c>
      <c r="U7928">
        <v>10973.702600000001</v>
      </c>
      <c r="V7928" t="s">
        <v>35450</v>
      </c>
      <c r="W7928" t="s">
        <v>35451</v>
      </c>
      <c r="X7928" t="s">
        <v>35451</v>
      </c>
      <c r="Y7928" t="s">
        <v>217</v>
      </c>
      <c r="Z7928" s="25" t="s">
        <v>583</v>
      </c>
      <c r="AA7928" t="s">
        <v>5878</v>
      </c>
      <c r="AD7928" t="s">
        <v>35452</v>
      </c>
      <c r="AI7928">
        <v>40914</v>
      </c>
    </row>
    <row r="7929" spans="1:43" hidden="1" outlineLevel="1" x14ac:dyDescent="0.3">
      <c r="A7929" s="25">
        <v>7921</v>
      </c>
      <c r="B7929" s="25" t="s">
        <v>112</v>
      </c>
      <c r="C7929" t="s">
        <v>67</v>
      </c>
      <c r="D7929" t="s">
        <v>35416</v>
      </c>
      <c r="E7929" t="s">
        <v>69</v>
      </c>
      <c r="F7929" s="48" t="s">
        <v>35453</v>
      </c>
      <c r="G7929" s="25" t="s">
        <v>1790</v>
      </c>
      <c r="H7929" t="s">
        <v>1980</v>
      </c>
      <c r="I7929" t="s">
        <v>564</v>
      </c>
      <c r="J7929" s="25" t="s">
        <v>210</v>
      </c>
      <c r="K7929" t="s">
        <v>1072</v>
      </c>
      <c r="L7929" t="s">
        <v>35454</v>
      </c>
      <c r="M7929" t="s">
        <v>35455</v>
      </c>
      <c r="N7929" t="s">
        <v>35456</v>
      </c>
      <c r="O7929" t="s">
        <v>78</v>
      </c>
      <c r="P7929">
        <v>2</v>
      </c>
      <c r="Q7929">
        <v>2</v>
      </c>
      <c r="R7929">
        <v>4</v>
      </c>
      <c r="S7929" t="s">
        <v>116</v>
      </c>
      <c r="T7929">
        <v>2550.6750000000002</v>
      </c>
      <c r="U7929">
        <v>3715265.6708</v>
      </c>
      <c r="V7929" t="s">
        <v>35457</v>
      </c>
      <c r="W7929" t="s">
        <v>35458</v>
      </c>
      <c r="X7929" t="s">
        <v>35458</v>
      </c>
      <c r="Y7929" t="s">
        <v>1498</v>
      </c>
      <c r="Z7929" s="25" t="s">
        <v>583</v>
      </c>
      <c r="AA7929" t="s">
        <v>5878</v>
      </c>
      <c r="AB7929" t="s">
        <v>585</v>
      </c>
      <c r="AD7929" t="s">
        <v>3286</v>
      </c>
      <c r="AI7929">
        <v>43770</v>
      </c>
      <c r="AJ7929">
        <v>45736</v>
      </c>
      <c r="AK7929">
        <v>45891</v>
      </c>
      <c r="AL7929">
        <v>-1</v>
      </c>
      <c r="AM7929">
        <v>1</v>
      </c>
      <c r="AN7929">
        <v>-7</v>
      </c>
      <c r="AO7929">
        <v>3</v>
      </c>
      <c r="AP7929">
        <v>-3</v>
      </c>
      <c r="AQ7929">
        <v>3</v>
      </c>
    </row>
    <row r="7930" spans="1:43" hidden="1" outlineLevel="1" x14ac:dyDescent="0.3">
      <c r="A7930" s="25">
        <v>7922</v>
      </c>
      <c r="B7930" s="25" t="s">
        <v>66</v>
      </c>
      <c r="C7930" t="s">
        <v>67</v>
      </c>
      <c r="D7930" t="s">
        <v>35037</v>
      </c>
      <c r="E7930" t="s">
        <v>69</v>
      </c>
      <c r="F7930" s="48" t="s">
        <v>35459</v>
      </c>
      <c r="G7930" s="25" t="s">
        <v>1790</v>
      </c>
      <c r="H7930" t="s">
        <v>1980</v>
      </c>
      <c r="I7930" t="s">
        <v>564</v>
      </c>
      <c r="J7930" s="25" t="s">
        <v>638</v>
      </c>
      <c r="K7930" t="s">
        <v>29211</v>
      </c>
      <c r="L7930" t="s">
        <v>35460</v>
      </c>
      <c r="M7930" t="s">
        <v>35461</v>
      </c>
      <c r="N7930" t="s">
        <v>35462</v>
      </c>
      <c r="O7930" t="s">
        <v>78</v>
      </c>
      <c r="P7930">
        <v>1</v>
      </c>
      <c r="Q7930">
        <v>0</v>
      </c>
      <c r="R7930">
        <v>0</v>
      </c>
      <c r="S7930" t="s">
        <v>79</v>
      </c>
      <c r="T7930">
        <v>2390.1999999999998</v>
      </c>
      <c r="U7930">
        <v>371413.18</v>
      </c>
      <c r="V7930" t="s">
        <v>5812</v>
      </c>
      <c r="W7930" t="s">
        <v>35463</v>
      </c>
      <c r="X7930" t="s">
        <v>35463</v>
      </c>
      <c r="Y7930" t="s">
        <v>582</v>
      </c>
      <c r="Z7930" s="25" t="s">
        <v>583</v>
      </c>
      <c r="AA7930" t="s">
        <v>1965</v>
      </c>
      <c r="AD7930" t="s">
        <v>5814</v>
      </c>
      <c r="AI7930">
        <v>40914</v>
      </c>
      <c r="AJ7930">
        <v>43670</v>
      </c>
    </row>
    <row r="7931" spans="1:43" hidden="1" outlineLevel="1" x14ac:dyDescent="0.3">
      <c r="A7931" s="25">
        <v>7923</v>
      </c>
      <c r="B7931" s="25" t="s">
        <v>66</v>
      </c>
      <c r="C7931" t="s">
        <v>67</v>
      </c>
      <c r="D7931" t="s">
        <v>5825</v>
      </c>
      <c r="E7931" t="s">
        <v>69</v>
      </c>
      <c r="F7931" s="48" t="s">
        <v>35464</v>
      </c>
      <c r="G7931" s="25" t="s">
        <v>1790</v>
      </c>
      <c r="H7931" t="s">
        <v>1980</v>
      </c>
      <c r="I7931" t="s">
        <v>564</v>
      </c>
      <c r="J7931" s="25" t="s">
        <v>638</v>
      </c>
      <c r="K7931" t="s">
        <v>740</v>
      </c>
      <c r="L7931" t="s">
        <v>35465</v>
      </c>
      <c r="M7931" t="s">
        <v>35466</v>
      </c>
      <c r="N7931" t="s">
        <v>35467</v>
      </c>
      <c r="O7931" t="s">
        <v>78</v>
      </c>
      <c r="P7931">
        <v>2</v>
      </c>
      <c r="Q7931">
        <v>0</v>
      </c>
      <c r="R7931">
        <v>0</v>
      </c>
      <c r="S7931" t="s">
        <v>79</v>
      </c>
      <c r="T7931">
        <v>142.86000000000001</v>
      </c>
      <c r="U7931">
        <v>22199.02</v>
      </c>
      <c r="V7931" t="s">
        <v>35468</v>
      </c>
      <c r="W7931" t="s">
        <v>35469</v>
      </c>
      <c r="X7931" t="s">
        <v>35469</v>
      </c>
      <c r="Y7931" t="s">
        <v>787</v>
      </c>
      <c r="Z7931" s="25" t="s">
        <v>583</v>
      </c>
      <c r="AA7931" t="s">
        <v>1965</v>
      </c>
      <c r="AD7931" t="s">
        <v>5814</v>
      </c>
      <c r="AI7931">
        <v>40914</v>
      </c>
    </row>
    <row r="7932" spans="1:43" hidden="1" outlineLevel="1" x14ac:dyDescent="0.3">
      <c r="A7932" s="25">
        <v>7924</v>
      </c>
      <c r="B7932" s="25" t="s">
        <v>66</v>
      </c>
      <c r="C7932" t="s">
        <v>67</v>
      </c>
      <c r="D7932" t="s">
        <v>35010</v>
      </c>
      <c r="E7932" t="s">
        <v>69</v>
      </c>
      <c r="F7932" s="48" t="s">
        <v>35470</v>
      </c>
      <c r="G7932" s="25" t="s">
        <v>1790</v>
      </c>
      <c r="H7932" t="s">
        <v>1980</v>
      </c>
      <c r="I7932" t="s">
        <v>564</v>
      </c>
      <c r="J7932" s="25" t="s">
        <v>638</v>
      </c>
      <c r="K7932" t="s">
        <v>670</v>
      </c>
      <c r="L7932" t="s">
        <v>5817</v>
      </c>
      <c r="M7932" t="s">
        <v>35471</v>
      </c>
      <c r="N7932" t="s">
        <v>35472</v>
      </c>
      <c r="O7932" t="s">
        <v>78</v>
      </c>
      <c r="P7932">
        <v>2</v>
      </c>
      <c r="Q7932">
        <v>1</v>
      </c>
      <c r="R7932">
        <v>2</v>
      </c>
      <c r="S7932" t="s">
        <v>79</v>
      </c>
      <c r="T7932">
        <v>570.49</v>
      </c>
      <c r="U7932">
        <v>88648.44</v>
      </c>
      <c r="V7932" t="s">
        <v>5812</v>
      </c>
      <c r="W7932" t="s">
        <v>35473</v>
      </c>
      <c r="X7932" t="s">
        <v>35473</v>
      </c>
      <c r="Y7932" t="s">
        <v>787</v>
      </c>
      <c r="Z7932" s="25" t="s">
        <v>583</v>
      </c>
      <c r="AA7932" t="s">
        <v>1965</v>
      </c>
      <c r="AD7932" t="s">
        <v>5814</v>
      </c>
      <c r="AI7932">
        <v>40914</v>
      </c>
    </row>
    <row r="7933" spans="1:43" hidden="1" outlineLevel="1" x14ac:dyDescent="0.3">
      <c r="A7933" s="25">
        <v>7925</v>
      </c>
      <c r="B7933" s="25" t="s">
        <v>66</v>
      </c>
      <c r="C7933" t="s">
        <v>67</v>
      </c>
      <c r="D7933" t="s">
        <v>35010</v>
      </c>
      <c r="E7933" t="s">
        <v>69</v>
      </c>
      <c r="F7933" s="48" t="s">
        <v>35474</v>
      </c>
      <c r="G7933" s="25" t="s">
        <v>1790</v>
      </c>
      <c r="H7933" t="s">
        <v>1980</v>
      </c>
      <c r="I7933" t="s">
        <v>564</v>
      </c>
      <c r="J7933" s="25" t="s">
        <v>638</v>
      </c>
      <c r="K7933" t="s">
        <v>670</v>
      </c>
      <c r="L7933" t="s">
        <v>35475</v>
      </c>
      <c r="M7933" t="s">
        <v>35461</v>
      </c>
      <c r="N7933" t="s">
        <v>35476</v>
      </c>
      <c r="O7933" t="s">
        <v>78</v>
      </c>
      <c r="P7933">
        <v>2</v>
      </c>
      <c r="Q7933">
        <v>0</v>
      </c>
      <c r="R7933">
        <v>0</v>
      </c>
      <c r="S7933" t="s">
        <v>79</v>
      </c>
      <c r="T7933">
        <v>782.96</v>
      </c>
      <c r="U7933">
        <v>121664.15</v>
      </c>
      <c r="V7933" t="s">
        <v>5812</v>
      </c>
      <c r="W7933" t="s">
        <v>35477</v>
      </c>
      <c r="X7933" t="s">
        <v>35477</v>
      </c>
      <c r="Y7933" t="s">
        <v>582</v>
      </c>
      <c r="Z7933" s="25" t="s">
        <v>583</v>
      </c>
      <c r="AA7933" t="s">
        <v>1965</v>
      </c>
      <c r="AD7933" t="s">
        <v>5814</v>
      </c>
      <c r="AI7933">
        <v>40914</v>
      </c>
    </row>
    <row r="7934" spans="1:43" hidden="1" outlineLevel="1" x14ac:dyDescent="0.3">
      <c r="A7934" s="25">
        <v>7926</v>
      </c>
      <c r="B7934" s="25" t="s">
        <v>66</v>
      </c>
      <c r="C7934" t="s">
        <v>67</v>
      </c>
      <c r="D7934" t="s">
        <v>3402</v>
      </c>
      <c r="E7934" t="s">
        <v>69</v>
      </c>
      <c r="F7934" s="48" t="s">
        <v>35478</v>
      </c>
      <c r="G7934" s="25" t="s">
        <v>1790</v>
      </c>
      <c r="H7934" t="s">
        <v>1980</v>
      </c>
      <c r="I7934" t="s">
        <v>564</v>
      </c>
      <c r="J7934" s="25" t="s">
        <v>638</v>
      </c>
      <c r="K7934" t="s">
        <v>639</v>
      </c>
      <c r="L7934" t="s">
        <v>5943</v>
      </c>
      <c r="M7934" t="s">
        <v>35479</v>
      </c>
      <c r="N7934" t="s">
        <v>35480</v>
      </c>
      <c r="O7934" t="s">
        <v>78</v>
      </c>
      <c r="P7934">
        <v>2</v>
      </c>
      <c r="Q7934">
        <v>0</v>
      </c>
      <c r="R7934">
        <v>0</v>
      </c>
      <c r="S7934" t="s">
        <v>79</v>
      </c>
      <c r="T7934">
        <v>371.79</v>
      </c>
      <c r="U7934">
        <v>57772.45</v>
      </c>
      <c r="V7934" t="s">
        <v>5812</v>
      </c>
      <c r="W7934" t="s">
        <v>35481</v>
      </c>
      <c r="X7934" t="s">
        <v>35481</v>
      </c>
      <c r="Y7934" t="s">
        <v>787</v>
      </c>
      <c r="Z7934" s="25" t="s">
        <v>583</v>
      </c>
      <c r="AA7934" t="s">
        <v>1965</v>
      </c>
      <c r="AD7934" t="s">
        <v>5814</v>
      </c>
      <c r="AI7934">
        <v>40914</v>
      </c>
    </row>
    <row r="7935" spans="1:43" hidden="1" outlineLevel="1" x14ac:dyDescent="0.3">
      <c r="A7935" s="25">
        <v>7927</v>
      </c>
      <c r="B7935" s="25" t="s">
        <v>66</v>
      </c>
      <c r="C7935" t="s">
        <v>67</v>
      </c>
      <c r="D7935" t="s">
        <v>20608</v>
      </c>
      <c r="E7935" t="s">
        <v>69</v>
      </c>
      <c r="F7935" s="48" t="s">
        <v>35482</v>
      </c>
      <c r="G7935" s="25" t="s">
        <v>1790</v>
      </c>
      <c r="H7935" t="s">
        <v>1980</v>
      </c>
      <c r="I7935" t="s">
        <v>564</v>
      </c>
      <c r="J7935" s="25" t="s">
        <v>1817</v>
      </c>
      <c r="K7935" t="s">
        <v>2426</v>
      </c>
      <c r="L7935" t="s">
        <v>5844</v>
      </c>
      <c r="M7935" t="s">
        <v>35483</v>
      </c>
      <c r="N7935" t="s">
        <v>35484</v>
      </c>
      <c r="O7935" t="s">
        <v>78</v>
      </c>
      <c r="P7935">
        <v>16</v>
      </c>
      <c r="Q7935">
        <v>0</v>
      </c>
      <c r="R7935">
        <v>0</v>
      </c>
      <c r="S7935" t="s">
        <v>79</v>
      </c>
      <c r="T7935">
        <v>21.781400000000001</v>
      </c>
      <c r="U7935">
        <v>3381.35</v>
      </c>
      <c r="X7935" t="s">
        <v>35485</v>
      </c>
      <c r="Y7935" t="s">
        <v>591</v>
      </c>
      <c r="AA7935" t="s">
        <v>1965</v>
      </c>
      <c r="AB7935" t="s">
        <v>1965</v>
      </c>
      <c r="AI7935">
        <v>40915</v>
      </c>
      <c r="AJ7935">
        <v>43172</v>
      </c>
    </row>
    <row r="7936" spans="1:43" hidden="1" outlineLevel="1" x14ac:dyDescent="0.3">
      <c r="A7936" s="25">
        <v>7928</v>
      </c>
      <c r="B7936" s="25" t="s">
        <v>112</v>
      </c>
      <c r="C7936" t="s">
        <v>67</v>
      </c>
      <c r="D7936" t="s">
        <v>22479</v>
      </c>
      <c r="E7936" t="s">
        <v>69</v>
      </c>
      <c r="F7936" s="48" t="s">
        <v>35486</v>
      </c>
      <c r="G7936" s="25" t="s">
        <v>1790</v>
      </c>
      <c r="H7936" t="s">
        <v>1980</v>
      </c>
      <c r="I7936" t="s">
        <v>564</v>
      </c>
      <c r="J7936" s="25" t="s">
        <v>20147</v>
      </c>
      <c r="K7936" t="s">
        <v>20148</v>
      </c>
      <c r="L7936" t="s">
        <v>35487</v>
      </c>
      <c r="M7936" t="s">
        <v>35488</v>
      </c>
      <c r="N7936" t="s">
        <v>35489</v>
      </c>
      <c r="O7936" t="s">
        <v>78</v>
      </c>
      <c r="P7936">
        <v>44</v>
      </c>
      <c r="Q7936">
        <v>30</v>
      </c>
      <c r="R7936">
        <v>44</v>
      </c>
      <c r="S7936" t="s">
        <v>116</v>
      </c>
      <c r="T7936">
        <v>20.161899999999999</v>
      </c>
      <c r="U7936">
        <v>26243.903399999999</v>
      </c>
      <c r="X7936" t="s">
        <v>35490</v>
      </c>
      <c r="Y7936" t="s">
        <v>217</v>
      </c>
      <c r="AA7936" t="s">
        <v>1965</v>
      </c>
      <c r="AI7936">
        <v>43770</v>
      </c>
      <c r="AJ7936">
        <v>45651</v>
      </c>
      <c r="AK7936">
        <v>45839</v>
      </c>
      <c r="AN7936">
        <v>-9</v>
      </c>
      <c r="AO7936">
        <v>2</v>
      </c>
    </row>
    <row r="7937" spans="1:43" hidden="1" outlineLevel="1" x14ac:dyDescent="0.3">
      <c r="A7937" s="25">
        <v>7929</v>
      </c>
      <c r="B7937" s="25" t="s">
        <v>112</v>
      </c>
      <c r="C7937" t="s">
        <v>67</v>
      </c>
      <c r="D7937" t="s">
        <v>12677</v>
      </c>
      <c r="E7937" t="s">
        <v>69</v>
      </c>
      <c r="F7937" s="48" t="s">
        <v>35491</v>
      </c>
      <c r="G7937" s="25" t="s">
        <v>1790</v>
      </c>
      <c r="H7937" t="s">
        <v>1980</v>
      </c>
      <c r="I7937" t="s">
        <v>564</v>
      </c>
      <c r="J7937" s="25" t="s">
        <v>89</v>
      </c>
      <c r="K7937" t="s">
        <v>90</v>
      </c>
      <c r="L7937" t="s">
        <v>35492</v>
      </c>
      <c r="M7937" t="s">
        <v>35493</v>
      </c>
      <c r="N7937" t="s">
        <v>35494</v>
      </c>
      <c r="O7937" t="s">
        <v>6104</v>
      </c>
      <c r="P7937">
        <v>4</v>
      </c>
      <c r="Q7937">
        <v>1</v>
      </c>
      <c r="R7937">
        <v>2</v>
      </c>
      <c r="S7937" t="s">
        <v>116</v>
      </c>
      <c r="T7937">
        <v>39.99</v>
      </c>
      <c r="U7937">
        <v>61178.701500000003</v>
      </c>
      <c r="V7937" t="s">
        <v>35495</v>
      </c>
      <c r="W7937" t="s">
        <v>35496</v>
      </c>
      <c r="X7937" t="s">
        <v>35497</v>
      </c>
      <c r="Y7937" t="s">
        <v>1618</v>
      </c>
      <c r="Z7937" s="25" t="s">
        <v>583</v>
      </c>
      <c r="AA7937" t="s">
        <v>1965</v>
      </c>
      <c r="AI7937">
        <v>43770</v>
      </c>
      <c r="AK7937">
        <v>45776</v>
      </c>
    </row>
    <row r="7938" spans="1:43" hidden="1" outlineLevel="1" x14ac:dyDescent="0.3">
      <c r="A7938" s="25">
        <v>7930</v>
      </c>
      <c r="B7938" s="25" t="s">
        <v>66</v>
      </c>
      <c r="C7938" t="s">
        <v>67</v>
      </c>
      <c r="D7938" t="s">
        <v>21930</v>
      </c>
      <c r="E7938" t="s">
        <v>69</v>
      </c>
      <c r="F7938" s="48" t="s">
        <v>35498</v>
      </c>
      <c r="G7938" s="25" t="s">
        <v>1790</v>
      </c>
      <c r="H7938" t="s">
        <v>1980</v>
      </c>
      <c r="I7938" t="s">
        <v>564</v>
      </c>
      <c r="J7938" s="25" t="s">
        <v>89</v>
      </c>
      <c r="K7938" t="s">
        <v>90</v>
      </c>
      <c r="L7938" t="s">
        <v>35499</v>
      </c>
      <c r="M7938" t="s">
        <v>35500</v>
      </c>
      <c r="N7938" t="s">
        <v>35501</v>
      </c>
      <c r="O7938" t="s">
        <v>78</v>
      </c>
      <c r="P7938">
        <v>4</v>
      </c>
      <c r="Q7938">
        <v>0</v>
      </c>
      <c r="R7938">
        <v>0</v>
      </c>
      <c r="S7938" t="s">
        <v>79</v>
      </c>
      <c r="T7938">
        <v>6.6703999999999999</v>
      </c>
      <c r="U7938">
        <v>1035.58</v>
      </c>
      <c r="V7938" t="s">
        <v>35502</v>
      </c>
      <c r="X7938" t="s">
        <v>35503</v>
      </c>
      <c r="Y7938" t="s">
        <v>1618</v>
      </c>
      <c r="AA7938" t="s">
        <v>1728</v>
      </c>
      <c r="AI7938">
        <v>40915</v>
      </c>
      <c r="AJ7938">
        <v>45349</v>
      </c>
      <c r="AN7938">
        <v>-5</v>
      </c>
      <c r="AO7938">
        <v>1</v>
      </c>
    </row>
    <row r="7939" spans="1:43" hidden="1" outlineLevel="1" x14ac:dyDescent="0.3">
      <c r="A7939" s="25">
        <v>7931</v>
      </c>
      <c r="B7939" s="25" t="s">
        <v>66</v>
      </c>
      <c r="C7939" t="s">
        <v>67</v>
      </c>
      <c r="D7939" t="s">
        <v>13211</v>
      </c>
      <c r="E7939" t="s">
        <v>69</v>
      </c>
      <c r="F7939" s="48" t="s">
        <v>35504</v>
      </c>
      <c r="G7939" s="25" t="s">
        <v>1790</v>
      </c>
      <c r="H7939" t="s">
        <v>1980</v>
      </c>
      <c r="I7939" t="s">
        <v>564</v>
      </c>
      <c r="J7939" s="25" t="s">
        <v>25025</v>
      </c>
      <c r="K7939" t="s">
        <v>25026</v>
      </c>
      <c r="L7939" t="s">
        <v>35505</v>
      </c>
      <c r="M7939" t="s">
        <v>35506</v>
      </c>
      <c r="N7939" t="s">
        <v>35507</v>
      </c>
      <c r="O7939" t="s">
        <v>78</v>
      </c>
      <c r="P7939">
        <v>8</v>
      </c>
      <c r="Q7939">
        <v>0</v>
      </c>
      <c r="R7939">
        <v>0</v>
      </c>
      <c r="S7939" t="s">
        <v>79</v>
      </c>
      <c r="T7939">
        <v>67.404300000000006</v>
      </c>
      <c r="U7939">
        <v>10463.85</v>
      </c>
      <c r="X7939" t="s">
        <v>35508</v>
      </c>
      <c r="Y7939" t="s">
        <v>591</v>
      </c>
      <c r="AA7939" t="s">
        <v>1965</v>
      </c>
      <c r="AI7939">
        <v>40915</v>
      </c>
      <c r="AJ7939">
        <v>41732</v>
      </c>
    </row>
    <row r="7940" spans="1:43" hidden="1" outlineLevel="1" x14ac:dyDescent="0.3">
      <c r="A7940" s="25">
        <v>7932</v>
      </c>
      <c r="B7940" s="25" t="s">
        <v>66</v>
      </c>
      <c r="C7940" t="s">
        <v>67</v>
      </c>
      <c r="D7940" t="s">
        <v>4966</v>
      </c>
      <c r="E7940" t="s">
        <v>69</v>
      </c>
      <c r="F7940" s="48" t="s">
        <v>35509</v>
      </c>
      <c r="G7940" s="25" t="s">
        <v>1790</v>
      </c>
      <c r="H7940" t="s">
        <v>1980</v>
      </c>
      <c r="I7940" t="s">
        <v>564</v>
      </c>
      <c r="J7940" s="25" t="s">
        <v>864</v>
      </c>
      <c r="K7940" t="s">
        <v>865</v>
      </c>
      <c r="L7940" t="s">
        <v>35510</v>
      </c>
      <c r="M7940" t="s">
        <v>35511</v>
      </c>
      <c r="N7940" t="s">
        <v>35512</v>
      </c>
      <c r="O7940" t="s">
        <v>78</v>
      </c>
      <c r="P7940">
        <v>12</v>
      </c>
      <c r="Q7940">
        <v>6</v>
      </c>
      <c r="R7940">
        <v>12</v>
      </c>
      <c r="S7940" t="s">
        <v>79</v>
      </c>
      <c r="T7940">
        <v>3.4430999999999998</v>
      </c>
      <c r="U7940">
        <v>534.54</v>
      </c>
      <c r="X7940" t="s">
        <v>35513</v>
      </c>
      <c r="Y7940" t="s">
        <v>217</v>
      </c>
      <c r="AA7940" t="s">
        <v>1965</v>
      </c>
      <c r="AB7940" t="s">
        <v>1965</v>
      </c>
      <c r="AI7940">
        <v>40915</v>
      </c>
    </row>
    <row r="7941" spans="1:43" hidden="1" outlineLevel="1" x14ac:dyDescent="0.3">
      <c r="A7941" s="25">
        <v>7933</v>
      </c>
      <c r="B7941" s="25" t="s">
        <v>112</v>
      </c>
      <c r="C7941" t="s">
        <v>67</v>
      </c>
      <c r="D7941" t="s">
        <v>5848</v>
      </c>
      <c r="E7941" t="s">
        <v>69</v>
      </c>
      <c r="F7941" s="48" t="s">
        <v>35514</v>
      </c>
      <c r="G7941" s="25" t="s">
        <v>1790</v>
      </c>
      <c r="H7941" t="s">
        <v>1980</v>
      </c>
      <c r="I7941" t="s">
        <v>564</v>
      </c>
      <c r="J7941" s="25" t="s">
        <v>89</v>
      </c>
      <c r="K7941" t="s">
        <v>90</v>
      </c>
      <c r="L7941" t="s">
        <v>35515</v>
      </c>
      <c r="M7941" t="s">
        <v>5858</v>
      </c>
      <c r="N7941" t="s">
        <v>5863</v>
      </c>
      <c r="O7941" t="s">
        <v>78</v>
      </c>
      <c r="P7941">
        <v>4</v>
      </c>
      <c r="Q7941">
        <v>3</v>
      </c>
      <c r="R7941">
        <v>5</v>
      </c>
      <c r="S7941" t="s">
        <v>116</v>
      </c>
      <c r="T7941">
        <v>285.44</v>
      </c>
      <c r="U7941">
        <v>108338.71030000001</v>
      </c>
      <c r="X7941" t="s">
        <v>35516</v>
      </c>
      <c r="Y7941" t="s">
        <v>591</v>
      </c>
      <c r="AA7941" t="s">
        <v>1965</v>
      </c>
      <c r="AB7941" t="s">
        <v>1965</v>
      </c>
      <c r="AI7941">
        <v>43770</v>
      </c>
      <c r="AJ7941">
        <v>45822</v>
      </c>
      <c r="AK7941">
        <v>44088</v>
      </c>
      <c r="AL7941">
        <v>-1</v>
      </c>
      <c r="AM7941">
        <v>1</v>
      </c>
      <c r="AP7941">
        <v>-1</v>
      </c>
      <c r="AQ7941">
        <v>1</v>
      </c>
    </row>
    <row r="7942" spans="1:43" hidden="1" outlineLevel="1" x14ac:dyDescent="0.3">
      <c r="A7942" s="25">
        <v>7934</v>
      </c>
      <c r="B7942" s="25" t="s">
        <v>112</v>
      </c>
      <c r="C7942" t="s">
        <v>67</v>
      </c>
      <c r="D7942" t="s">
        <v>5855</v>
      </c>
      <c r="E7942" t="s">
        <v>69</v>
      </c>
      <c r="F7942" s="48" t="s">
        <v>35517</v>
      </c>
      <c r="G7942" s="25" t="s">
        <v>1790</v>
      </c>
      <c r="H7942" t="s">
        <v>1980</v>
      </c>
      <c r="I7942" t="s">
        <v>564</v>
      </c>
      <c r="J7942" s="25" t="s">
        <v>89</v>
      </c>
      <c r="K7942" t="s">
        <v>90</v>
      </c>
      <c r="L7942" t="s">
        <v>35518</v>
      </c>
      <c r="M7942" t="s">
        <v>5858</v>
      </c>
      <c r="N7942" t="s">
        <v>35519</v>
      </c>
      <c r="O7942" t="s">
        <v>5853</v>
      </c>
      <c r="P7942">
        <v>6</v>
      </c>
      <c r="Q7942">
        <v>4</v>
      </c>
      <c r="R7942">
        <v>6</v>
      </c>
      <c r="S7942" t="s">
        <v>116</v>
      </c>
      <c r="T7942">
        <v>1.25</v>
      </c>
      <c r="U7942">
        <v>513.51570000000004</v>
      </c>
      <c r="V7942" t="s">
        <v>35520</v>
      </c>
      <c r="X7942" t="s">
        <v>35521</v>
      </c>
      <c r="Y7942" t="s">
        <v>591</v>
      </c>
      <c r="AA7942" t="s">
        <v>1965</v>
      </c>
      <c r="AI7942">
        <v>43770</v>
      </c>
      <c r="AK7942">
        <v>44502</v>
      </c>
    </row>
    <row r="7943" spans="1:43" hidden="1" outlineLevel="1" x14ac:dyDescent="0.3">
      <c r="A7943" s="25">
        <v>7935</v>
      </c>
      <c r="B7943" s="25" t="s">
        <v>112</v>
      </c>
      <c r="C7943" t="s">
        <v>67</v>
      </c>
      <c r="D7943" t="s">
        <v>5848</v>
      </c>
      <c r="E7943" t="s">
        <v>69</v>
      </c>
      <c r="F7943" s="48" t="s">
        <v>35522</v>
      </c>
      <c r="G7943" s="25" t="s">
        <v>1790</v>
      </c>
      <c r="H7943" t="s">
        <v>1980</v>
      </c>
      <c r="I7943" t="s">
        <v>564</v>
      </c>
      <c r="J7943" s="25" t="s">
        <v>74</v>
      </c>
      <c r="K7943" t="s">
        <v>1880</v>
      </c>
      <c r="L7943" t="s">
        <v>35523</v>
      </c>
      <c r="M7943" t="s">
        <v>5858</v>
      </c>
      <c r="N7943" t="s">
        <v>5863</v>
      </c>
      <c r="O7943" t="s">
        <v>5853</v>
      </c>
      <c r="P7943">
        <v>12</v>
      </c>
      <c r="Q7943">
        <v>8</v>
      </c>
      <c r="R7943">
        <v>12</v>
      </c>
      <c r="S7943" t="s">
        <v>116</v>
      </c>
      <c r="T7943">
        <v>8.0749999999999993</v>
      </c>
      <c r="U7943">
        <v>12810.987499999999</v>
      </c>
      <c r="X7943" t="s">
        <v>35524</v>
      </c>
      <c r="Y7943" t="s">
        <v>591</v>
      </c>
      <c r="AA7943" t="s">
        <v>1965</v>
      </c>
      <c r="AB7943" t="s">
        <v>1965</v>
      </c>
      <c r="AI7943">
        <v>43770</v>
      </c>
      <c r="AK7943">
        <v>45494</v>
      </c>
    </row>
    <row r="7944" spans="1:43" hidden="1" outlineLevel="1" x14ac:dyDescent="0.3">
      <c r="A7944" s="25">
        <v>7936</v>
      </c>
      <c r="B7944" s="25" t="s">
        <v>66</v>
      </c>
      <c r="C7944" t="s">
        <v>67</v>
      </c>
      <c r="D7944" t="s">
        <v>8349</v>
      </c>
      <c r="E7944" t="s">
        <v>69</v>
      </c>
      <c r="F7944" s="48" t="s">
        <v>35525</v>
      </c>
      <c r="G7944" s="25" t="s">
        <v>1790</v>
      </c>
      <c r="H7944" t="s">
        <v>1980</v>
      </c>
      <c r="I7944" t="s">
        <v>564</v>
      </c>
      <c r="J7944" s="25" t="s">
        <v>864</v>
      </c>
      <c r="K7944" t="s">
        <v>865</v>
      </c>
      <c r="L7944" t="s">
        <v>35526</v>
      </c>
      <c r="M7944" t="s">
        <v>31728</v>
      </c>
      <c r="N7944" t="s">
        <v>35527</v>
      </c>
      <c r="O7944" t="s">
        <v>21872</v>
      </c>
      <c r="P7944">
        <v>3</v>
      </c>
      <c r="Q7944">
        <v>0</v>
      </c>
      <c r="R7944">
        <v>0</v>
      </c>
      <c r="S7944" t="s">
        <v>79</v>
      </c>
      <c r="T7944">
        <v>877.7527</v>
      </c>
      <c r="U7944">
        <v>231317.88889999999</v>
      </c>
      <c r="V7944" t="s">
        <v>35528</v>
      </c>
      <c r="W7944" t="s">
        <v>35529</v>
      </c>
      <c r="X7944" t="s">
        <v>35529</v>
      </c>
      <c r="Y7944" t="s">
        <v>591</v>
      </c>
      <c r="Z7944" s="25" t="s">
        <v>583</v>
      </c>
      <c r="AI7944">
        <v>40914</v>
      </c>
      <c r="AJ7944">
        <v>43086</v>
      </c>
      <c r="AK7944">
        <v>43147</v>
      </c>
    </row>
    <row r="7945" spans="1:43" hidden="1" outlineLevel="1" x14ac:dyDescent="0.3">
      <c r="A7945" s="25">
        <v>7937</v>
      </c>
      <c r="B7945" s="25" t="s">
        <v>112</v>
      </c>
      <c r="C7945" t="s">
        <v>67</v>
      </c>
      <c r="D7945" t="s">
        <v>35530</v>
      </c>
      <c r="E7945" t="s">
        <v>69</v>
      </c>
      <c r="F7945" s="48" t="s">
        <v>35531</v>
      </c>
      <c r="G7945" s="25" t="s">
        <v>1790</v>
      </c>
      <c r="H7945" t="s">
        <v>1980</v>
      </c>
      <c r="I7945" t="s">
        <v>564</v>
      </c>
      <c r="J7945" s="25" t="s">
        <v>12432</v>
      </c>
      <c r="K7945" t="s">
        <v>12433</v>
      </c>
      <c r="L7945" t="s">
        <v>35532</v>
      </c>
      <c r="M7945" t="s">
        <v>35533</v>
      </c>
      <c r="N7945" t="s">
        <v>35534</v>
      </c>
      <c r="O7945" t="s">
        <v>35535</v>
      </c>
      <c r="P7945">
        <v>1</v>
      </c>
      <c r="Q7945">
        <v>0</v>
      </c>
      <c r="R7945">
        <v>1</v>
      </c>
      <c r="S7945" t="s">
        <v>116</v>
      </c>
      <c r="T7945">
        <v>590</v>
      </c>
      <c r="U7945">
        <v>488048</v>
      </c>
      <c r="V7945" t="s">
        <v>12438</v>
      </c>
      <c r="W7945" t="s">
        <v>35536</v>
      </c>
      <c r="X7945" t="s">
        <v>35537</v>
      </c>
      <c r="Y7945" t="s">
        <v>12440</v>
      </c>
      <c r="Z7945" s="25" t="s">
        <v>583</v>
      </c>
      <c r="AA7945" t="s">
        <v>1965</v>
      </c>
      <c r="AI7945">
        <v>43770</v>
      </c>
      <c r="AK7945">
        <v>45065</v>
      </c>
    </row>
    <row r="7946" spans="1:43" hidden="1" outlineLevel="1" x14ac:dyDescent="0.3">
      <c r="A7946" s="25">
        <v>7938</v>
      </c>
      <c r="B7946" s="25" t="s">
        <v>66</v>
      </c>
      <c r="C7946" t="s">
        <v>67</v>
      </c>
      <c r="D7946" t="s">
        <v>17954</v>
      </c>
      <c r="E7946" t="s">
        <v>69</v>
      </c>
      <c r="F7946" s="48" t="s">
        <v>35538</v>
      </c>
      <c r="G7946" s="25" t="s">
        <v>1790</v>
      </c>
      <c r="H7946" t="s">
        <v>1980</v>
      </c>
      <c r="I7946" t="s">
        <v>564</v>
      </c>
      <c r="J7946" s="25" t="s">
        <v>210</v>
      </c>
      <c r="K7946" t="s">
        <v>1232</v>
      </c>
      <c r="L7946" t="s">
        <v>3046</v>
      </c>
      <c r="M7946" t="s">
        <v>5866</v>
      </c>
      <c r="N7946" t="s">
        <v>35539</v>
      </c>
      <c r="O7946" t="s">
        <v>78</v>
      </c>
      <c r="P7946">
        <v>1</v>
      </c>
      <c r="Q7946">
        <v>0</v>
      </c>
      <c r="R7946">
        <v>0</v>
      </c>
      <c r="S7946" t="s">
        <v>79</v>
      </c>
      <c r="T7946">
        <v>736.68629999999996</v>
      </c>
      <c r="U7946">
        <v>114377.92</v>
      </c>
      <c r="V7946" t="s">
        <v>1295</v>
      </c>
      <c r="W7946" t="s">
        <v>35540</v>
      </c>
      <c r="X7946" t="s">
        <v>35540</v>
      </c>
      <c r="Y7946" t="s">
        <v>591</v>
      </c>
      <c r="Z7946" s="25" t="s">
        <v>583</v>
      </c>
      <c r="AA7946" t="s">
        <v>2993</v>
      </c>
      <c r="AD7946" t="s">
        <v>35541</v>
      </c>
      <c r="AI7946">
        <v>40915</v>
      </c>
    </row>
    <row r="7947" spans="1:43" hidden="1" outlineLevel="1" x14ac:dyDescent="0.3">
      <c r="A7947" s="25">
        <v>7939</v>
      </c>
      <c r="B7947" s="25" t="s">
        <v>66</v>
      </c>
      <c r="C7947" t="s">
        <v>67</v>
      </c>
      <c r="D7947" t="s">
        <v>35542</v>
      </c>
      <c r="E7947" t="s">
        <v>69</v>
      </c>
      <c r="F7947" s="48" t="s">
        <v>35543</v>
      </c>
      <c r="G7947" s="25" t="s">
        <v>1790</v>
      </c>
      <c r="H7947" t="s">
        <v>1980</v>
      </c>
      <c r="I7947" t="s">
        <v>564</v>
      </c>
      <c r="J7947" s="25" t="s">
        <v>210</v>
      </c>
      <c r="K7947" t="s">
        <v>1055</v>
      </c>
      <c r="L7947" t="s">
        <v>2783</v>
      </c>
      <c r="M7947" t="s">
        <v>35544</v>
      </c>
      <c r="N7947" t="s">
        <v>35545</v>
      </c>
      <c r="O7947" t="s">
        <v>78</v>
      </c>
      <c r="P7947">
        <v>6</v>
      </c>
      <c r="Q7947">
        <v>0</v>
      </c>
      <c r="R7947">
        <v>0</v>
      </c>
      <c r="S7947" t="s">
        <v>79</v>
      </c>
      <c r="T7947">
        <v>48.538600000000002</v>
      </c>
      <c r="U7947">
        <v>9173.0259999999998</v>
      </c>
      <c r="V7947" t="s">
        <v>5876</v>
      </c>
      <c r="W7947" t="s">
        <v>35546</v>
      </c>
      <c r="Y7947" t="s">
        <v>1749</v>
      </c>
      <c r="Z7947" s="25" t="s">
        <v>583</v>
      </c>
      <c r="AA7947" t="s">
        <v>5878</v>
      </c>
      <c r="AD7947" t="s">
        <v>5879</v>
      </c>
      <c r="AI7947">
        <v>41257</v>
      </c>
      <c r="AK7947">
        <v>41977</v>
      </c>
    </row>
    <row r="7948" spans="1:43" hidden="1" outlineLevel="1" x14ac:dyDescent="0.3">
      <c r="A7948" s="25">
        <v>7940</v>
      </c>
      <c r="B7948" s="25" t="s">
        <v>66</v>
      </c>
      <c r="C7948" t="s">
        <v>67</v>
      </c>
      <c r="D7948" t="s">
        <v>35547</v>
      </c>
      <c r="E7948" t="s">
        <v>69</v>
      </c>
      <c r="F7948" s="48" t="s">
        <v>35548</v>
      </c>
      <c r="G7948" s="25" t="s">
        <v>1790</v>
      </c>
      <c r="H7948" t="s">
        <v>1980</v>
      </c>
      <c r="I7948" t="s">
        <v>564</v>
      </c>
      <c r="J7948" s="25" t="s">
        <v>74</v>
      </c>
      <c r="K7948" t="s">
        <v>75</v>
      </c>
      <c r="L7948" t="s">
        <v>5873</v>
      </c>
      <c r="M7948" t="s">
        <v>35549</v>
      </c>
      <c r="N7948" t="s">
        <v>5875</v>
      </c>
      <c r="O7948" t="s">
        <v>78</v>
      </c>
      <c r="P7948">
        <v>158</v>
      </c>
      <c r="Q7948">
        <v>0</v>
      </c>
      <c r="R7948">
        <v>0</v>
      </c>
      <c r="S7948" t="s">
        <v>79</v>
      </c>
      <c r="T7948">
        <v>48.027799999999999</v>
      </c>
      <c r="U7948">
        <v>7453.92</v>
      </c>
      <c r="V7948" t="s">
        <v>5876</v>
      </c>
      <c r="W7948" t="s">
        <v>35096</v>
      </c>
      <c r="Y7948" t="s">
        <v>1749</v>
      </c>
      <c r="Z7948" s="25" t="s">
        <v>583</v>
      </c>
      <c r="AA7948" t="s">
        <v>5878</v>
      </c>
      <c r="AD7948" t="s">
        <v>35550</v>
      </c>
      <c r="AI7948">
        <v>41257</v>
      </c>
      <c r="AJ7948">
        <v>45837</v>
      </c>
      <c r="AL7948">
        <v>-60</v>
      </c>
      <c r="AM7948">
        <v>4</v>
      </c>
    </row>
    <row r="7949" spans="1:43" hidden="1" outlineLevel="1" x14ac:dyDescent="0.3">
      <c r="A7949" s="25">
        <v>7941</v>
      </c>
      <c r="B7949" s="25" t="s">
        <v>66</v>
      </c>
      <c r="C7949" t="s">
        <v>67</v>
      </c>
      <c r="D7949" t="s">
        <v>7576</v>
      </c>
      <c r="E7949" t="s">
        <v>69</v>
      </c>
      <c r="F7949" s="48" t="s">
        <v>35551</v>
      </c>
      <c r="G7949" s="25" t="s">
        <v>1790</v>
      </c>
      <c r="H7949" t="s">
        <v>1980</v>
      </c>
      <c r="I7949" t="s">
        <v>564</v>
      </c>
      <c r="J7949" s="25" t="s">
        <v>992</v>
      </c>
      <c r="K7949" t="s">
        <v>993</v>
      </c>
      <c r="L7949" t="s">
        <v>35552</v>
      </c>
      <c r="M7949" t="s">
        <v>35544</v>
      </c>
      <c r="N7949" t="s">
        <v>7596</v>
      </c>
      <c r="O7949" t="s">
        <v>78</v>
      </c>
      <c r="P7949">
        <v>1</v>
      </c>
      <c r="Q7949">
        <v>0</v>
      </c>
      <c r="R7949">
        <v>0</v>
      </c>
      <c r="S7949" t="s">
        <v>79</v>
      </c>
      <c r="T7949">
        <v>117.06780000000001</v>
      </c>
      <c r="U7949">
        <v>18168.93</v>
      </c>
      <c r="V7949" t="s">
        <v>5876</v>
      </c>
      <c r="W7949" t="s">
        <v>35553</v>
      </c>
      <c r="X7949" t="s">
        <v>35553</v>
      </c>
      <c r="Y7949" t="s">
        <v>1935</v>
      </c>
      <c r="Z7949" s="25" t="s">
        <v>583</v>
      </c>
      <c r="AA7949" t="s">
        <v>5878</v>
      </c>
      <c r="AD7949" t="s">
        <v>5879</v>
      </c>
      <c r="AI7949">
        <v>40914</v>
      </c>
    </row>
    <row r="7950" spans="1:43" hidden="1" outlineLevel="1" x14ac:dyDescent="0.3">
      <c r="A7950" s="25">
        <v>7942</v>
      </c>
      <c r="B7950" s="25" t="s">
        <v>112</v>
      </c>
      <c r="C7950" t="s">
        <v>67</v>
      </c>
      <c r="D7950" t="s">
        <v>35554</v>
      </c>
      <c r="E7950" t="s">
        <v>69</v>
      </c>
      <c r="F7950" s="48" t="s">
        <v>35555</v>
      </c>
      <c r="G7950" s="25" t="s">
        <v>1790</v>
      </c>
      <c r="H7950" t="s">
        <v>1980</v>
      </c>
      <c r="I7950" t="s">
        <v>564</v>
      </c>
      <c r="J7950" s="25" t="s">
        <v>210</v>
      </c>
      <c r="K7950" t="s">
        <v>211</v>
      </c>
      <c r="L7950" t="s">
        <v>35556</v>
      </c>
      <c r="M7950" t="s">
        <v>35557</v>
      </c>
      <c r="N7950" t="s">
        <v>35558</v>
      </c>
      <c r="O7950" t="s">
        <v>78</v>
      </c>
      <c r="P7950">
        <v>2</v>
      </c>
      <c r="Q7950">
        <v>1</v>
      </c>
      <c r="R7950">
        <v>2</v>
      </c>
      <c r="S7950" t="s">
        <v>116</v>
      </c>
      <c r="T7950">
        <v>945</v>
      </c>
      <c r="U7950">
        <v>1464079.05</v>
      </c>
      <c r="V7950" t="s">
        <v>5876</v>
      </c>
      <c r="W7950" t="s">
        <v>35559</v>
      </c>
      <c r="X7950" t="s">
        <v>35559</v>
      </c>
      <c r="Y7950" t="s">
        <v>1749</v>
      </c>
      <c r="Z7950" s="25" t="s">
        <v>583</v>
      </c>
      <c r="AA7950" t="s">
        <v>5878</v>
      </c>
      <c r="AD7950" t="s">
        <v>35550</v>
      </c>
      <c r="AI7950">
        <v>43770</v>
      </c>
      <c r="AK7950">
        <v>45811</v>
      </c>
    </row>
    <row r="7951" spans="1:43" hidden="1" outlineLevel="1" x14ac:dyDescent="0.3">
      <c r="A7951" s="25">
        <v>7943</v>
      </c>
      <c r="B7951" s="25" t="s">
        <v>112</v>
      </c>
      <c r="C7951" t="s">
        <v>67</v>
      </c>
      <c r="D7951" t="s">
        <v>35542</v>
      </c>
      <c r="E7951" t="s">
        <v>69</v>
      </c>
      <c r="F7951" s="48" t="s">
        <v>35560</v>
      </c>
      <c r="G7951" s="25" t="s">
        <v>1790</v>
      </c>
      <c r="H7951" t="s">
        <v>1980</v>
      </c>
      <c r="I7951" t="s">
        <v>564</v>
      </c>
      <c r="J7951" s="25" t="s">
        <v>210</v>
      </c>
      <c r="K7951" t="s">
        <v>211</v>
      </c>
      <c r="L7951" t="s">
        <v>35561</v>
      </c>
      <c r="M7951" t="s">
        <v>35562</v>
      </c>
      <c r="N7951" t="s">
        <v>5610</v>
      </c>
      <c r="O7951" t="s">
        <v>78</v>
      </c>
      <c r="P7951">
        <v>15</v>
      </c>
      <c r="Q7951">
        <v>10</v>
      </c>
      <c r="R7951">
        <v>15</v>
      </c>
      <c r="S7951" t="s">
        <v>116</v>
      </c>
      <c r="T7951">
        <v>43.99</v>
      </c>
      <c r="U7951">
        <v>67298.101500000004</v>
      </c>
      <c r="V7951" t="s">
        <v>5876</v>
      </c>
      <c r="W7951" t="s">
        <v>35563</v>
      </c>
      <c r="X7951" t="s">
        <v>35563</v>
      </c>
      <c r="Y7951" t="s">
        <v>217</v>
      </c>
      <c r="Z7951" s="25" t="s">
        <v>583</v>
      </c>
      <c r="AA7951" t="s">
        <v>5878</v>
      </c>
      <c r="AD7951" t="s">
        <v>35550</v>
      </c>
      <c r="AI7951">
        <v>43770</v>
      </c>
      <c r="AK7951">
        <v>45802</v>
      </c>
    </row>
    <row r="7952" spans="1:43" hidden="1" outlineLevel="1" x14ac:dyDescent="0.3">
      <c r="A7952" s="25">
        <v>7944</v>
      </c>
      <c r="B7952" s="25" t="s">
        <v>66</v>
      </c>
      <c r="C7952" t="s">
        <v>67</v>
      </c>
      <c r="D7952" t="s">
        <v>35542</v>
      </c>
      <c r="E7952" t="s">
        <v>69</v>
      </c>
      <c r="F7952" s="48" t="s">
        <v>35564</v>
      </c>
      <c r="G7952" s="25" t="s">
        <v>1790</v>
      </c>
      <c r="H7952" t="s">
        <v>1980</v>
      </c>
      <c r="I7952" t="s">
        <v>564</v>
      </c>
      <c r="J7952" s="25" t="s">
        <v>210</v>
      </c>
      <c r="K7952" t="s">
        <v>211</v>
      </c>
      <c r="L7952" t="s">
        <v>35565</v>
      </c>
      <c r="M7952" t="s">
        <v>35566</v>
      </c>
      <c r="N7952" t="s">
        <v>35567</v>
      </c>
      <c r="O7952" t="s">
        <v>78</v>
      </c>
      <c r="P7952">
        <v>12</v>
      </c>
      <c r="Q7952">
        <v>0</v>
      </c>
      <c r="R7952">
        <v>0</v>
      </c>
      <c r="S7952" t="s">
        <v>79</v>
      </c>
      <c r="T7952">
        <v>85</v>
      </c>
      <c r="U7952">
        <v>13196.25</v>
      </c>
      <c r="V7952" t="s">
        <v>5876</v>
      </c>
      <c r="W7952" t="s">
        <v>35568</v>
      </c>
      <c r="Y7952" t="s">
        <v>1749</v>
      </c>
      <c r="Z7952" s="25" t="s">
        <v>583</v>
      </c>
      <c r="AA7952" t="s">
        <v>584</v>
      </c>
      <c r="AD7952" t="s">
        <v>35569</v>
      </c>
      <c r="AI7952">
        <v>41319</v>
      </c>
    </row>
    <row r="7953" spans="1:37" hidden="1" outlineLevel="1" x14ac:dyDescent="0.3">
      <c r="A7953" s="25">
        <v>7945</v>
      </c>
      <c r="B7953" s="25" t="s">
        <v>66</v>
      </c>
      <c r="C7953" t="s">
        <v>67</v>
      </c>
      <c r="D7953" t="s">
        <v>35547</v>
      </c>
      <c r="E7953" t="s">
        <v>69</v>
      </c>
      <c r="F7953" s="48" t="s">
        <v>35570</v>
      </c>
      <c r="G7953" s="25" t="s">
        <v>1790</v>
      </c>
      <c r="H7953" t="s">
        <v>1980</v>
      </c>
      <c r="I7953" t="s">
        <v>564</v>
      </c>
      <c r="J7953" s="25" t="s">
        <v>210</v>
      </c>
      <c r="K7953" t="s">
        <v>211</v>
      </c>
      <c r="L7953" t="s">
        <v>35571</v>
      </c>
      <c r="M7953" t="s">
        <v>35572</v>
      </c>
      <c r="N7953" t="s">
        <v>35573</v>
      </c>
      <c r="O7953" t="s">
        <v>78</v>
      </c>
      <c r="P7953">
        <v>12</v>
      </c>
      <c r="Q7953">
        <v>0</v>
      </c>
      <c r="R7953">
        <v>0</v>
      </c>
      <c r="S7953" t="s">
        <v>79</v>
      </c>
      <c r="T7953">
        <v>850.02750000000003</v>
      </c>
      <c r="U7953">
        <v>131979.5</v>
      </c>
      <c r="V7953" t="s">
        <v>5876</v>
      </c>
      <c r="W7953" t="s">
        <v>35574</v>
      </c>
      <c r="X7953" t="s">
        <v>35574</v>
      </c>
      <c r="Y7953" t="s">
        <v>1749</v>
      </c>
      <c r="Z7953" s="25" t="s">
        <v>583</v>
      </c>
      <c r="AA7953" t="s">
        <v>584</v>
      </c>
      <c r="AD7953" t="s">
        <v>35569</v>
      </c>
      <c r="AI7953">
        <v>40914</v>
      </c>
    </row>
    <row r="7954" spans="1:37" hidden="1" outlineLevel="1" x14ac:dyDescent="0.3">
      <c r="A7954" s="25">
        <v>7946</v>
      </c>
      <c r="B7954" s="25" t="s">
        <v>66</v>
      </c>
      <c r="C7954" t="s">
        <v>67</v>
      </c>
      <c r="D7954" t="s">
        <v>35542</v>
      </c>
      <c r="E7954" t="s">
        <v>69</v>
      </c>
      <c r="F7954" s="48" t="s">
        <v>35575</v>
      </c>
      <c r="G7954" s="25" t="s">
        <v>1790</v>
      </c>
      <c r="H7954" t="s">
        <v>1980</v>
      </c>
      <c r="I7954" t="s">
        <v>564</v>
      </c>
      <c r="J7954" s="25" t="s">
        <v>210</v>
      </c>
      <c r="K7954" t="s">
        <v>211</v>
      </c>
      <c r="L7954" t="s">
        <v>35576</v>
      </c>
      <c r="M7954" t="s">
        <v>35577</v>
      </c>
      <c r="N7954" t="s">
        <v>35578</v>
      </c>
      <c r="O7954" t="s">
        <v>78</v>
      </c>
      <c r="P7954">
        <v>7</v>
      </c>
      <c r="Q7954">
        <v>0</v>
      </c>
      <c r="R7954">
        <v>0</v>
      </c>
      <c r="S7954" t="s">
        <v>79</v>
      </c>
      <c r="T7954">
        <v>43.0047</v>
      </c>
      <c r="U7954">
        <v>6676.7329</v>
      </c>
      <c r="V7954" t="s">
        <v>5876</v>
      </c>
      <c r="W7954" t="s">
        <v>35579</v>
      </c>
      <c r="X7954" t="s">
        <v>35579</v>
      </c>
      <c r="Y7954" t="s">
        <v>1749</v>
      </c>
      <c r="Z7954" s="25" t="s">
        <v>583</v>
      </c>
      <c r="AA7954" t="s">
        <v>584</v>
      </c>
      <c r="AD7954" t="s">
        <v>35569</v>
      </c>
      <c r="AI7954">
        <v>40914</v>
      </c>
    </row>
    <row r="7955" spans="1:37" hidden="1" outlineLevel="1" x14ac:dyDescent="0.3">
      <c r="A7955" s="25">
        <v>7947</v>
      </c>
      <c r="B7955" s="25" t="s">
        <v>66</v>
      </c>
      <c r="C7955" t="s">
        <v>67</v>
      </c>
      <c r="D7955" t="s">
        <v>21395</v>
      </c>
      <c r="E7955" t="s">
        <v>69</v>
      </c>
      <c r="F7955" s="48" t="s">
        <v>35580</v>
      </c>
      <c r="G7955" s="25" t="s">
        <v>1790</v>
      </c>
      <c r="H7955" t="s">
        <v>1980</v>
      </c>
      <c r="I7955" t="s">
        <v>564</v>
      </c>
      <c r="J7955" s="25" t="s">
        <v>638</v>
      </c>
      <c r="K7955" t="s">
        <v>670</v>
      </c>
      <c r="L7955" t="s">
        <v>5983</v>
      </c>
      <c r="M7955" t="s">
        <v>35581</v>
      </c>
      <c r="N7955" t="s">
        <v>35582</v>
      </c>
      <c r="O7955" t="s">
        <v>78</v>
      </c>
      <c r="P7955">
        <v>1</v>
      </c>
      <c r="Q7955">
        <v>0</v>
      </c>
      <c r="R7955">
        <v>0</v>
      </c>
      <c r="S7955" t="s">
        <v>79</v>
      </c>
      <c r="T7955">
        <v>112.0433</v>
      </c>
      <c r="U7955">
        <v>17403.68</v>
      </c>
      <c r="V7955" t="s">
        <v>5910</v>
      </c>
      <c r="W7955" t="s">
        <v>35583</v>
      </c>
      <c r="X7955" t="s">
        <v>35583</v>
      </c>
      <c r="Y7955" t="s">
        <v>787</v>
      </c>
      <c r="Z7955" s="25" t="s">
        <v>583</v>
      </c>
      <c r="AA7955" t="s">
        <v>1965</v>
      </c>
      <c r="AD7955" t="s">
        <v>5912</v>
      </c>
      <c r="AI7955">
        <v>40915</v>
      </c>
    </row>
    <row r="7956" spans="1:37" hidden="1" outlineLevel="1" x14ac:dyDescent="0.3">
      <c r="A7956" s="25">
        <v>7948</v>
      </c>
      <c r="B7956" s="25" t="s">
        <v>66</v>
      </c>
      <c r="C7956" t="s">
        <v>67</v>
      </c>
      <c r="D7956" t="s">
        <v>35584</v>
      </c>
      <c r="E7956" t="s">
        <v>69</v>
      </c>
      <c r="F7956" s="48" t="s">
        <v>35585</v>
      </c>
      <c r="G7956" s="25" t="s">
        <v>1790</v>
      </c>
      <c r="H7956" t="s">
        <v>1980</v>
      </c>
      <c r="I7956" t="s">
        <v>564</v>
      </c>
      <c r="J7956" s="25" t="s">
        <v>638</v>
      </c>
      <c r="K7956" t="s">
        <v>670</v>
      </c>
      <c r="L7956" t="s">
        <v>5983</v>
      </c>
      <c r="M7956" t="s">
        <v>35586</v>
      </c>
      <c r="N7956" t="s">
        <v>35587</v>
      </c>
      <c r="O7956" t="s">
        <v>78</v>
      </c>
      <c r="P7956">
        <v>1</v>
      </c>
      <c r="Q7956">
        <v>0</v>
      </c>
      <c r="R7956">
        <v>0</v>
      </c>
      <c r="S7956" t="s">
        <v>79</v>
      </c>
      <c r="T7956">
        <v>167.06450000000001</v>
      </c>
      <c r="U7956">
        <v>25950.13</v>
      </c>
      <c r="V7956" t="s">
        <v>5910</v>
      </c>
      <c r="W7956" t="s">
        <v>35588</v>
      </c>
      <c r="X7956" t="s">
        <v>35588</v>
      </c>
      <c r="Y7956" t="s">
        <v>787</v>
      </c>
      <c r="Z7956" s="25" t="s">
        <v>583</v>
      </c>
      <c r="AA7956" t="s">
        <v>1965</v>
      </c>
      <c r="AD7956" t="s">
        <v>5912</v>
      </c>
      <c r="AI7956">
        <v>40915</v>
      </c>
    </row>
    <row r="7957" spans="1:37" hidden="1" outlineLevel="1" x14ac:dyDescent="0.3">
      <c r="A7957" s="25">
        <v>7949</v>
      </c>
      <c r="B7957" s="25" t="s">
        <v>66</v>
      </c>
      <c r="C7957" t="s">
        <v>67</v>
      </c>
      <c r="D7957" t="s">
        <v>1193</v>
      </c>
      <c r="E7957" t="s">
        <v>69</v>
      </c>
      <c r="F7957" s="48" t="s">
        <v>35589</v>
      </c>
      <c r="G7957" s="25" t="s">
        <v>1790</v>
      </c>
      <c r="H7957" t="s">
        <v>1980</v>
      </c>
      <c r="I7957" t="s">
        <v>564</v>
      </c>
      <c r="J7957" s="25" t="s">
        <v>2482</v>
      </c>
      <c r="K7957" t="s">
        <v>3493</v>
      </c>
      <c r="L7957" t="s">
        <v>35590</v>
      </c>
      <c r="M7957" t="s">
        <v>35591</v>
      </c>
      <c r="N7957" t="s">
        <v>35592</v>
      </c>
      <c r="O7957" t="s">
        <v>78</v>
      </c>
      <c r="P7957">
        <v>1</v>
      </c>
      <c r="Q7957">
        <v>0</v>
      </c>
      <c r="R7957">
        <v>0</v>
      </c>
      <c r="S7957" t="s">
        <v>79</v>
      </c>
      <c r="T7957">
        <v>20.0077</v>
      </c>
      <c r="U7957">
        <v>3107.8</v>
      </c>
      <c r="V7957" t="s">
        <v>5910</v>
      </c>
      <c r="W7957" t="s">
        <v>35593</v>
      </c>
      <c r="X7957" t="s">
        <v>35593</v>
      </c>
      <c r="Y7957" t="s">
        <v>787</v>
      </c>
      <c r="Z7957" s="25" t="s">
        <v>583</v>
      </c>
      <c r="AA7957" t="s">
        <v>1965</v>
      </c>
      <c r="AB7957" t="s">
        <v>1965</v>
      </c>
      <c r="AD7957" t="s">
        <v>5912</v>
      </c>
      <c r="AI7957">
        <v>40915</v>
      </c>
    </row>
    <row r="7958" spans="1:37" hidden="1" outlineLevel="1" x14ac:dyDescent="0.3">
      <c r="A7958" s="25">
        <v>7950</v>
      </c>
      <c r="B7958" s="25" t="s">
        <v>66</v>
      </c>
      <c r="C7958" t="s">
        <v>67</v>
      </c>
      <c r="D7958" t="s">
        <v>3665</v>
      </c>
      <c r="E7958" t="s">
        <v>69</v>
      </c>
      <c r="F7958" s="48" t="s">
        <v>35594</v>
      </c>
      <c r="G7958" s="25" t="s">
        <v>1790</v>
      </c>
      <c r="H7958" t="s">
        <v>1980</v>
      </c>
      <c r="I7958" t="s">
        <v>564</v>
      </c>
      <c r="J7958" s="25" t="s">
        <v>1783</v>
      </c>
      <c r="K7958" t="s">
        <v>5055</v>
      </c>
      <c r="L7958" t="s">
        <v>35595</v>
      </c>
      <c r="M7958" t="s">
        <v>35596</v>
      </c>
      <c r="N7958" t="s">
        <v>35597</v>
      </c>
      <c r="O7958" t="s">
        <v>78</v>
      </c>
      <c r="P7958">
        <v>1</v>
      </c>
      <c r="Q7958">
        <v>0</v>
      </c>
      <c r="R7958">
        <v>0</v>
      </c>
      <c r="S7958" t="s">
        <v>79</v>
      </c>
      <c r="T7958">
        <v>17.006599999999999</v>
      </c>
      <c r="U7958">
        <v>2641.63</v>
      </c>
      <c r="V7958" t="s">
        <v>5910</v>
      </c>
      <c r="W7958" t="s">
        <v>35598</v>
      </c>
      <c r="X7958" t="s">
        <v>35598</v>
      </c>
      <c r="Y7958" t="s">
        <v>787</v>
      </c>
      <c r="Z7958" s="25" t="s">
        <v>583</v>
      </c>
      <c r="AA7958" t="s">
        <v>1965</v>
      </c>
      <c r="AB7958" t="s">
        <v>1965</v>
      </c>
      <c r="AD7958" t="s">
        <v>5912</v>
      </c>
      <c r="AI7958">
        <v>40915</v>
      </c>
    </row>
    <row r="7959" spans="1:37" hidden="1" outlineLevel="1" x14ac:dyDescent="0.3">
      <c r="A7959" s="25">
        <v>7951</v>
      </c>
      <c r="B7959" s="25" t="s">
        <v>66</v>
      </c>
      <c r="C7959" t="s">
        <v>67</v>
      </c>
      <c r="D7959" t="s">
        <v>3724</v>
      </c>
      <c r="E7959" t="s">
        <v>69</v>
      </c>
      <c r="F7959" s="48" t="s">
        <v>35599</v>
      </c>
      <c r="G7959" s="25" t="s">
        <v>1790</v>
      </c>
      <c r="H7959" t="s">
        <v>1980</v>
      </c>
      <c r="I7959" t="s">
        <v>564</v>
      </c>
      <c r="J7959" s="25" t="s">
        <v>638</v>
      </c>
      <c r="K7959" t="s">
        <v>639</v>
      </c>
      <c r="L7959" t="s">
        <v>35600</v>
      </c>
      <c r="M7959" t="s">
        <v>35601</v>
      </c>
      <c r="N7959" t="s">
        <v>35602</v>
      </c>
      <c r="O7959" t="s">
        <v>78</v>
      </c>
      <c r="P7959">
        <v>1</v>
      </c>
      <c r="Q7959">
        <v>0</v>
      </c>
      <c r="R7959">
        <v>0</v>
      </c>
      <c r="S7959" t="s">
        <v>79</v>
      </c>
      <c r="T7959">
        <v>82.031700000000001</v>
      </c>
      <c r="U7959">
        <v>12741.98</v>
      </c>
      <c r="V7959" t="s">
        <v>5910</v>
      </c>
      <c r="W7959" t="s">
        <v>35603</v>
      </c>
      <c r="X7959" t="s">
        <v>35603</v>
      </c>
      <c r="Y7959" t="s">
        <v>787</v>
      </c>
      <c r="Z7959" s="25" t="s">
        <v>583</v>
      </c>
      <c r="AA7959" t="s">
        <v>1965</v>
      </c>
      <c r="AD7959" t="s">
        <v>5912</v>
      </c>
      <c r="AI7959">
        <v>40915</v>
      </c>
    </row>
    <row r="7960" spans="1:37" hidden="1" outlineLevel="1" x14ac:dyDescent="0.3">
      <c r="A7960" s="25">
        <v>7952</v>
      </c>
      <c r="B7960" s="25" t="s">
        <v>66</v>
      </c>
      <c r="C7960" t="s">
        <v>67</v>
      </c>
      <c r="D7960" t="s">
        <v>35604</v>
      </c>
      <c r="E7960" t="s">
        <v>69</v>
      </c>
      <c r="F7960" s="48" t="s">
        <v>35605</v>
      </c>
      <c r="G7960" s="25" t="s">
        <v>1790</v>
      </c>
      <c r="H7960" t="s">
        <v>1980</v>
      </c>
      <c r="I7960" t="s">
        <v>564</v>
      </c>
      <c r="J7960" s="25" t="s">
        <v>638</v>
      </c>
      <c r="K7960" t="s">
        <v>670</v>
      </c>
      <c r="L7960" t="s">
        <v>35606</v>
      </c>
      <c r="M7960" t="s">
        <v>35607</v>
      </c>
      <c r="N7960" t="s">
        <v>35608</v>
      </c>
      <c r="O7960" t="s">
        <v>78</v>
      </c>
      <c r="P7960">
        <v>1</v>
      </c>
      <c r="Q7960">
        <v>0</v>
      </c>
      <c r="R7960">
        <v>0</v>
      </c>
      <c r="S7960" t="s">
        <v>79</v>
      </c>
      <c r="T7960">
        <v>112.0433</v>
      </c>
      <c r="U7960">
        <v>17403.68</v>
      </c>
      <c r="V7960" t="s">
        <v>5910</v>
      </c>
      <c r="W7960" t="s">
        <v>35609</v>
      </c>
      <c r="X7960" t="s">
        <v>35609</v>
      </c>
      <c r="Y7960" t="s">
        <v>787</v>
      </c>
      <c r="Z7960" s="25" t="s">
        <v>583</v>
      </c>
      <c r="AA7960" t="s">
        <v>1965</v>
      </c>
      <c r="AD7960" t="s">
        <v>5912</v>
      </c>
      <c r="AI7960">
        <v>40915</v>
      </c>
    </row>
    <row r="7961" spans="1:37" hidden="1" outlineLevel="1" x14ac:dyDescent="0.3">
      <c r="A7961" s="25">
        <v>7953</v>
      </c>
      <c r="B7961" s="25" t="s">
        <v>66</v>
      </c>
      <c r="C7961" t="s">
        <v>67</v>
      </c>
      <c r="D7961" t="s">
        <v>35584</v>
      </c>
      <c r="E7961" t="s">
        <v>69</v>
      </c>
      <c r="F7961" s="48" t="s">
        <v>35610</v>
      </c>
      <c r="G7961" s="25" t="s">
        <v>1790</v>
      </c>
      <c r="H7961" t="s">
        <v>1980</v>
      </c>
      <c r="I7961" t="s">
        <v>564</v>
      </c>
      <c r="J7961" s="25" t="s">
        <v>695</v>
      </c>
      <c r="K7961" t="s">
        <v>4640</v>
      </c>
      <c r="L7961" t="s">
        <v>35611</v>
      </c>
      <c r="M7961" t="s">
        <v>35612</v>
      </c>
      <c r="N7961" t="s">
        <v>35613</v>
      </c>
      <c r="O7961" t="s">
        <v>78</v>
      </c>
      <c r="P7961">
        <v>1</v>
      </c>
      <c r="Q7961">
        <v>0</v>
      </c>
      <c r="R7961">
        <v>0</v>
      </c>
      <c r="S7961" t="s">
        <v>79</v>
      </c>
      <c r="T7961">
        <v>745.17169999999999</v>
      </c>
      <c r="U7961">
        <v>309536.88</v>
      </c>
      <c r="V7961" t="s">
        <v>5910</v>
      </c>
      <c r="W7961" t="s">
        <v>35614</v>
      </c>
      <c r="X7961" t="s">
        <v>35614</v>
      </c>
      <c r="Y7961" t="s">
        <v>787</v>
      </c>
      <c r="Z7961" s="25" t="s">
        <v>583</v>
      </c>
      <c r="AA7961" t="s">
        <v>1965</v>
      </c>
      <c r="AD7961" t="s">
        <v>5912</v>
      </c>
      <c r="AI7961">
        <v>40915</v>
      </c>
      <c r="AJ7961">
        <v>44712</v>
      </c>
    </row>
    <row r="7962" spans="1:37" hidden="1" outlineLevel="1" x14ac:dyDescent="0.3">
      <c r="A7962" s="25">
        <v>7954</v>
      </c>
      <c r="B7962" s="25" t="s">
        <v>66</v>
      </c>
      <c r="C7962" t="s">
        <v>67</v>
      </c>
      <c r="D7962" t="s">
        <v>35615</v>
      </c>
      <c r="E7962" t="s">
        <v>69</v>
      </c>
      <c r="F7962" s="48" t="s">
        <v>35616</v>
      </c>
      <c r="G7962" s="25" t="s">
        <v>1790</v>
      </c>
      <c r="H7962" t="s">
        <v>1980</v>
      </c>
      <c r="I7962" t="s">
        <v>564</v>
      </c>
      <c r="J7962" s="25" t="s">
        <v>638</v>
      </c>
      <c r="K7962" t="s">
        <v>639</v>
      </c>
      <c r="L7962" t="s">
        <v>35617</v>
      </c>
      <c r="M7962" t="s">
        <v>5908</v>
      </c>
      <c r="N7962" t="s">
        <v>35618</v>
      </c>
      <c r="O7962" t="s">
        <v>78</v>
      </c>
      <c r="P7962">
        <v>13</v>
      </c>
      <c r="Q7962">
        <v>0</v>
      </c>
      <c r="R7962">
        <v>0</v>
      </c>
      <c r="S7962" t="s">
        <v>79</v>
      </c>
      <c r="T7962">
        <v>45.040599999999998</v>
      </c>
      <c r="U7962">
        <v>6992.5499</v>
      </c>
      <c r="V7962" t="s">
        <v>5910</v>
      </c>
      <c r="W7962" t="s">
        <v>35619</v>
      </c>
      <c r="X7962" t="s">
        <v>35619</v>
      </c>
      <c r="Y7962" t="s">
        <v>1749</v>
      </c>
      <c r="Z7962" s="25" t="s">
        <v>583</v>
      </c>
      <c r="AA7962" t="s">
        <v>1965</v>
      </c>
      <c r="AD7962" t="s">
        <v>5912</v>
      </c>
      <c r="AI7962">
        <v>40915</v>
      </c>
      <c r="AJ7962">
        <v>41360</v>
      </c>
    </row>
    <row r="7963" spans="1:37" hidden="1" outlineLevel="1" x14ac:dyDescent="0.3">
      <c r="A7963" s="25">
        <v>7955</v>
      </c>
      <c r="B7963" s="25" t="s">
        <v>66</v>
      </c>
      <c r="C7963" t="s">
        <v>67</v>
      </c>
      <c r="D7963" t="s">
        <v>3665</v>
      </c>
      <c r="E7963" t="s">
        <v>69</v>
      </c>
      <c r="F7963" s="48" t="s">
        <v>35620</v>
      </c>
      <c r="G7963" s="25" t="s">
        <v>1790</v>
      </c>
      <c r="H7963" t="s">
        <v>1980</v>
      </c>
      <c r="I7963" t="s">
        <v>564</v>
      </c>
      <c r="J7963" s="25" t="s">
        <v>695</v>
      </c>
      <c r="K7963" t="s">
        <v>4640</v>
      </c>
      <c r="L7963" t="s">
        <v>35621</v>
      </c>
      <c r="M7963" t="s">
        <v>35622</v>
      </c>
      <c r="N7963" t="s">
        <v>35623</v>
      </c>
      <c r="O7963" t="s">
        <v>78</v>
      </c>
      <c r="P7963">
        <v>1</v>
      </c>
      <c r="Q7963">
        <v>0</v>
      </c>
      <c r="R7963">
        <v>0</v>
      </c>
      <c r="S7963" t="s">
        <v>79</v>
      </c>
      <c r="T7963">
        <v>28.998100000000001</v>
      </c>
      <c r="U7963">
        <v>4502.25</v>
      </c>
      <c r="V7963" t="s">
        <v>5910</v>
      </c>
      <c r="W7963" t="s">
        <v>35624</v>
      </c>
      <c r="X7963" t="s">
        <v>35624</v>
      </c>
      <c r="Y7963" t="s">
        <v>582</v>
      </c>
      <c r="Z7963" s="25" t="s">
        <v>583</v>
      </c>
      <c r="AA7963" t="s">
        <v>1965</v>
      </c>
      <c r="AD7963" t="s">
        <v>5912</v>
      </c>
      <c r="AI7963">
        <v>40915</v>
      </c>
    </row>
    <row r="7964" spans="1:37" hidden="1" outlineLevel="1" x14ac:dyDescent="0.3">
      <c r="A7964" s="25">
        <v>7956</v>
      </c>
      <c r="B7964" s="25" t="s">
        <v>66</v>
      </c>
      <c r="C7964" t="s">
        <v>67</v>
      </c>
      <c r="D7964" t="s">
        <v>3724</v>
      </c>
      <c r="E7964" t="s">
        <v>69</v>
      </c>
      <c r="F7964" s="48" t="s">
        <v>35625</v>
      </c>
      <c r="G7964" s="25" t="s">
        <v>1790</v>
      </c>
      <c r="H7964" t="s">
        <v>1980</v>
      </c>
      <c r="I7964" t="s">
        <v>564</v>
      </c>
      <c r="J7964" s="25" t="s">
        <v>638</v>
      </c>
      <c r="K7964" t="s">
        <v>639</v>
      </c>
      <c r="L7964" t="s">
        <v>35626</v>
      </c>
      <c r="M7964" t="s">
        <v>35627</v>
      </c>
      <c r="N7964" t="s">
        <v>35628</v>
      </c>
      <c r="O7964" t="s">
        <v>78</v>
      </c>
      <c r="P7964">
        <v>1</v>
      </c>
      <c r="Q7964">
        <v>0</v>
      </c>
      <c r="R7964">
        <v>0</v>
      </c>
      <c r="S7964" t="s">
        <v>79</v>
      </c>
      <c r="T7964">
        <v>20.0077</v>
      </c>
      <c r="U7964">
        <v>3107.8</v>
      </c>
      <c r="V7964" t="s">
        <v>5910</v>
      </c>
      <c r="W7964" t="s">
        <v>35629</v>
      </c>
      <c r="X7964" t="s">
        <v>35629</v>
      </c>
      <c r="Y7964" t="s">
        <v>787</v>
      </c>
      <c r="Z7964" s="25" t="s">
        <v>583</v>
      </c>
      <c r="AA7964" t="s">
        <v>1965</v>
      </c>
      <c r="AD7964" t="s">
        <v>5912</v>
      </c>
      <c r="AI7964">
        <v>40915</v>
      </c>
    </row>
    <row r="7965" spans="1:37" hidden="1" outlineLevel="1" x14ac:dyDescent="0.3">
      <c r="A7965" s="25">
        <v>7957</v>
      </c>
      <c r="B7965" s="25" t="s">
        <v>66</v>
      </c>
      <c r="C7965" t="s">
        <v>67</v>
      </c>
      <c r="D7965" t="s">
        <v>34766</v>
      </c>
      <c r="E7965" t="s">
        <v>69</v>
      </c>
      <c r="F7965" s="48" t="s">
        <v>35630</v>
      </c>
      <c r="G7965" s="25" t="s">
        <v>1790</v>
      </c>
      <c r="H7965" t="s">
        <v>1980</v>
      </c>
      <c r="I7965" t="s">
        <v>564</v>
      </c>
      <c r="J7965" s="25" t="s">
        <v>638</v>
      </c>
      <c r="K7965" t="s">
        <v>670</v>
      </c>
      <c r="L7965" t="s">
        <v>5943</v>
      </c>
      <c r="M7965" t="s">
        <v>35631</v>
      </c>
      <c r="N7965" t="s">
        <v>35632</v>
      </c>
      <c r="O7965" t="s">
        <v>78</v>
      </c>
      <c r="P7965">
        <v>1</v>
      </c>
      <c r="Q7965">
        <v>0</v>
      </c>
      <c r="R7965">
        <v>0</v>
      </c>
      <c r="S7965" t="s">
        <v>79</v>
      </c>
      <c r="T7965">
        <v>112.0433</v>
      </c>
      <c r="U7965">
        <v>17403.68</v>
      </c>
      <c r="V7965" t="s">
        <v>5910</v>
      </c>
      <c r="W7965" t="s">
        <v>35633</v>
      </c>
      <c r="X7965" t="s">
        <v>35633</v>
      </c>
      <c r="Y7965" t="s">
        <v>787</v>
      </c>
      <c r="Z7965" s="25" t="s">
        <v>583</v>
      </c>
      <c r="AA7965" t="s">
        <v>1965</v>
      </c>
      <c r="AD7965" t="s">
        <v>5912</v>
      </c>
      <c r="AI7965">
        <v>40915</v>
      </c>
    </row>
    <row r="7966" spans="1:37" hidden="1" outlineLevel="1" x14ac:dyDescent="0.3">
      <c r="A7966" s="25">
        <v>7958</v>
      </c>
      <c r="B7966" s="25" t="s">
        <v>112</v>
      </c>
      <c r="C7966" t="s">
        <v>67</v>
      </c>
      <c r="D7966" t="s">
        <v>35604</v>
      </c>
      <c r="E7966" t="s">
        <v>69</v>
      </c>
      <c r="F7966" s="48" t="s">
        <v>35634</v>
      </c>
      <c r="G7966" s="25" t="s">
        <v>1790</v>
      </c>
      <c r="H7966" t="s">
        <v>1980</v>
      </c>
      <c r="I7966" t="s">
        <v>564</v>
      </c>
      <c r="J7966" s="25" t="s">
        <v>638</v>
      </c>
      <c r="K7966" t="s">
        <v>639</v>
      </c>
      <c r="L7966" t="s">
        <v>35635</v>
      </c>
      <c r="M7966" t="s">
        <v>35636</v>
      </c>
      <c r="N7966" t="s">
        <v>35637</v>
      </c>
      <c r="O7966" t="s">
        <v>78</v>
      </c>
      <c r="P7966">
        <v>1</v>
      </c>
      <c r="Q7966">
        <v>0</v>
      </c>
      <c r="R7966">
        <v>1</v>
      </c>
      <c r="S7966" t="s">
        <v>116</v>
      </c>
      <c r="T7966">
        <v>1420.09</v>
      </c>
      <c r="U7966">
        <v>2106021.0589000001</v>
      </c>
      <c r="V7966" t="s">
        <v>5910</v>
      </c>
      <c r="W7966" t="s">
        <v>35638</v>
      </c>
      <c r="X7966" t="s">
        <v>35638</v>
      </c>
      <c r="Y7966" t="s">
        <v>787</v>
      </c>
      <c r="Z7966" s="25" t="s">
        <v>583</v>
      </c>
      <c r="AA7966" t="s">
        <v>1965</v>
      </c>
      <c r="AD7966" t="s">
        <v>5925</v>
      </c>
      <c r="AI7966">
        <v>43770</v>
      </c>
      <c r="AK7966">
        <v>45384</v>
      </c>
    </row>
    <row r="7967" spans="1:37" hidden="1" outlineLevel="1" x14ac:dyDescent="0.3">
      <c r="A7967" s="25">
        <v>7959</v>
      </c>
      <c r="B7967" s="25" t="s">
        <v>66</v>
      </c>
      <c r="C7967" t="s">
        <v>67</v>
      </c>
      <c r="D7967" t="s">
        <v>35604</v>
      </c>
      <c r="E7967" t="s">
        <v>69</v>
      </c>
      <c r="F7967" s="48" t="s">
        <v>35639</v>
      </c>
      <c r="G7967" s="25" t="s">
        <v>1790</v>
      </c>
      <c r="H7967" t="s">
        <v>1980</v>
      </c>
      <c r="I7967" t="s">
        <v>564</v>
      </c>
      <c r="J7967" s="25" t="s">
        <v>638</v>
      </c>
      <c r="K7967" t="s">
        <v>639</v>
      </c>
      <c r="L7967" t="s">
        <v>35640</v>
      </c>
      <c r="M7967" t="s">
        <v>35641</v>
      </c>
      <c r="N7967" t="s">
        <v>35642</v>
      </c>
      <c r="O7967" t="s">
        <v>78</v>
      </c>
      <c r="P7967">
        <v>1</v>
      </c>
      <c r="Q7967">
        <v>0</v>
      </c>
      <c r="R7967">
        <v>0</v>
      </c>
      <c r="S7967" t="s">
        <v>79</v>
      </c>
      <c r="T7967">
        <v>483.1866</v>
      </c>
      <c r="U7967">
        <v>75053.37</v>
      </c>
      <c r="V7967" t="s">
        <v>5910</v>
      </c>
      <c r="W7967" t="s">
        <v>35643</v>
      </c>
      <c r="X7967" t="s">
        <v>35643</v>
      </c>
      <c r="Y7967" t="s">
        <v>582</v>
      </c>
      <c r="Z7967" s="25" t="s">
        <v>583</v>
      </c>
      <c r="AA7967" t="s">
        <v>1965</v>
      </c>
      <c r="AD7967" t="s">
        <v>5925</v>
      </c>
      <c r="AI7967">
        <v>40915</v>
      </c>
    </row>
    <row r="7968" spans="1:37" hidden="1" outlineLevel="1" x14ac:dyDescent="0.3">
      <c r="A7968" s="25">
        <v>7960</v>
      </c>
      <c r="B7968" s="25" t="s">
        <v>66</v>
      </c>
      <c r="C7968" t="s">
        <v>67</v>
      </c>
      <c r="D7968" t="s">
        <v>3724</v>
      </c>
      <c r="E7968" t="s">
        <v>69</v>
      </c>
      <c r="F7968" s="48" t="s">
        <v>35644</v>
      </c>
      <c r="G7968" s="25" t="s">
        <v>1790</v>
      </c>
      <c r="H7968" t="s">
        <v>1980</v>
      </c>
      <c r="I7968" t="s">
        <v>564</v>
      </c>
      <c r="J7968" s="25" t="s">
        <v>638</v>
      </c>
      <c r="K7968" t="s">
        <v>1643</v>
      </c>
      <c r="L7968" t="s">
        <v>35645</v>
      </c>
      <c r="M7968" t="s">
        <v>35646</v>
      </c>
      <c r="N7968" t="s">
        <v>35647</v>
      </c>
      <c r="O7968" t="s">
        <v>78</v>
      </c>
      <c r="P7968">
        <v>2</v>
      </c>
      <c r="Q7968">
        <v>0</v>
      </c>
      <c r="R7968">
        <v>0</v>
      </c>
      <c r="S7968" t="s">
        <v>79</v>
      </c>
      <c r="T7968">
        <v>40.015500000000003</v>
      </c>
      <c r="U7968">
        <v>6215.6</v>
      </c>
      <c r="V7968" t="s">
        <v>5910</v>
      </c>
      <c r="W7968" t="s">
        <v>35648</v>
      </c>
      <c r="X7968" t="s">
        <v>35648</v>
      </c>
      <c r="Y7968" t="s">
        <v>787</v>
      </c>
      <c r="Z7968" s="25" t="s">
        <v>583</v>
      </c>
      <c r="AA7968" t="s">
        <v>1965</v>
      </c>
      <c r="AD7968" t="s">
        <v>5925</v>
      </c>
      <c r="AI7968">
        <v>40915</v>
      </c>
    </row>
    <row r="7969" spans="1:37" hidden="1" outlineLevel="1" x14ac:dyDescent="0.3">
      <c r="A7969" s="25">
        <v>7961</v>
      </c>
      <c r="B7969" s="25" t="s">
        <v>66</v>
      </c>
      <c r="C7969" t="s">
        <v>67</v>
      </c>
      <c r="D7969" t="s">
        <v>3724</v>
      </c>
      <c r="E7969" t="s">
        <v>69</v>
      </c>
      <c r="F7969" s="48" t="s">
        <v>35649</v>
      </c>
      <c r="G7969" s="25" t="s">
        <v>1790</v>
      </c>
      <c r="H7969" t="s">
        <v>1980</v>
      </c>
      <c r="I7969" t="s">
        <v>564</v>
      </c>
      <c r="J7969" s="25" t="s">
        <v>638</v>
      </c>
      <c r="K7969" t="s">
        <v>1643</v>
      </c>
      <c r="L7969" t="s">
        <v>35645</v>
      </c>
      <c r="M7969" t="s">
        <v>35650</v>
      </c>
      <c r="N7969" t="s">
        <v>35651</v>
      </c>
      <c r="O7969" t="s">
        <v>78</v>
      </c>
      <c r="P7969">
        <v>2</v>
      </c>
      <c r="Q7969">
        <v>0</v>
      </c>
      <c r="R7969">
        <v>0</v>
      </c>
      <c r="S7969" t="s">
        <v>79</v>
      </c>
      <c r="T7969">
        <v>20.345700000000001</v>
      </c>
      <c r="U7969">
        <v>6215.6</v>
      </c>
      <c r="V7969" t="s">
        <v>5910</v>
      </c>
      <c r="W7969" t="s">
        <v>35652</v>
      </c>
      <c r="X7969" t="s">
        <v>35652</v>
      </c>
      <c r="Y7969" t="s">
        <v>787</v>
      </c>
      <c r="Z7969" s="25" t="s">
        <v>583</v>
      </c>
      <c r="AA7969" t="s">
        <v>1965</v>
      </c>
      <c r="AB7969" t="s">
        <v>83</v>
      </c>
      <c r="AD7969" t="s">
        <v>5925</v>
      </c>
      <c r="AI7969">
        <v>40915</v>
      </c>
      <c r="AJ7969">
        <v>42927</v>
      </c>
    </row>
    <row r="7970" spans="1:37" hidden="1" outlineLevel="1" x14ac:dyDescent="0.3">
      <c r="A7970" s="25">
        <v>7962</v>
      </c>
      <c r="B7970" s="25" t="s">
        <v>66</v>
      </c>
      <c r="C7970" t="s">
        <v>67</v>
      </c>
      <c r="D7970" t="s">
        <v>34766</v>
      </c>
      <c r="E7970" t="s">
        <v>69</v>
      </c>
      <c r="F7970" s="48" t="s">
        <v>35653</v>
      </c>
      <c r="G7970" s="25" t="s">
        <v>1790</v>
      </c>
      <c r="H7970" t="s">
        <v>1980</v>
      </c>
      <c r="I7970" t="s">
        <v>564</v>
      </c>
      <c r="J7970" s="25" t="s">
        <v>638</v>
      </c>
      <c r="K7970" t="s">
        <v>639</v>
      </c>
      <c r="L7970" t="s">
        <v>35654</v>
      </c>
      <c r="M7970" t="s">
        <v>35655</v>
      </c>
      <c r="N7970" t="s">
        <v>35656</v>
      </c>
      <c r="O7970" t="s">
        <v>78</v>
      </c>
      <c r="P7970">
        <v>10</v>
      </c>
      <c r="Q7970">
        <v>0</v>
      </c>
      <c r="R7970">
        <v>0</v>
      </c>
      <c r="S7970" t="s">
        <v>79</v>
      </c>
      <c r="T7970">
        <v>45.017400000000002</v>
      </c>
      <c r="U7970">
        <v>6992.55</v>
      </c>
      <c r="V7970" t="s">
        <v>5910</v>
      </c>
      <c r="W7970" t="s">
        <v>35657</v>
      </c>
      <c r="X7970" t="s">
        <v>35657</v>
      </c>
      <c r="Y7970" t="s">
        <v>1749</v>
      </c>
      <c r="Z7970" s="25" t="s">
        <v>583</v>
      </c>
      <c r="AA7970" t="s">
        <v>1965</v>
      </c>
      <c r="AD7970" t="s">
        <v>5925</v>
      </c>
      <c r="AI7970">
        <v>40915</v>
      </c>
    </row>
    <row r="7971" spans="1:37" hidden="1" outlineLevel="1" x14ac:dyDescent="0.3">
      <c r="A7971" s="25">
        <v>7963</v>
      </c>
      <c r="B7971" s="25" t="s">
        <v>66</v>
      </c>
      <c r="C7971" t="s">
        <v>67</v>
      </c>
      <c r="D7971" t="s">
        <v>3665</v>
      </c>
      <c r="E7971" t="s">
        <v>69</v>
      </c>
      <c r="F7971" s="48" t="s">
        <v>35658</v>
      </c>
      <c r="G7971" s="25" t="s">
        <v>1790</v>
      </c>
      <c r="H7971" t="s">
        <v>1980</v>
      </c>
      <c r="I7971" t="s">
        <v>564</v>
      </c>
      <c r="J7971" s="25" t="s">
        <v>638</v>
      </c>
      <c r="K7971" t="s">
        <v>639</v>
      </c>
      <c r="L7971" t="s">
        <v>35659</v>
      </c>
      <c r="M7971" t="s">
        <v>35660</v>
      </c>
      <c r="N7971" t="s">
        <v>35661</v>
      </c>
      <c r="O7971" t="s">
        <v>78</v>
      </c>
      <c r="P7971">
        <v>10</v>
      </c>
      <c r="Q7971">
        <v>0</v>
      </c>
      <c r="R7971">
        <v>0</v>
      </c>
      <c r="S7971" t="s">
        <v>79</v>
      </c>
      <c r="T7971">
        <v>3.0011999999999999</v>
      </c>
      <c r="U7971">
        <v>466.17</v>
      </c>
      <c r="V7971" t="s">
        <v>5910</v>
      </c>
      <c r="W7971" t="s">
        <v>35662</v>
      </c>
      <c r="X7971" t="s">
        <v>35662</v>
      </c>
      <c r="Y7971" t="s">
        <v>1749</v>
      </c>
      <c r="Z7971" s="25" t="s">
        <v>583</v>
      </c>
      <c r="AA7971" t="s">
        <v>1965</v>
      </c>
      <c r="AD7971" t="s">
        <v>5925</v>
      </c>
      <c r="AI7971">
        <v>40915</v>
      </c>
    </row>
    <row r="7972" spans="1:37" hidden="1" outlineLevel="1" x14ac:dyDescent="0.3">
      <c r="A7972" s="25">
        <v>7964</v>
      </c>
      <c r="B7972" s="25" t="s">
        <v>66</v>
      </c>
      <c r="C7972" t="s">
        <v>67</v>
      </c>
      <c r="D7972" t="s">
        <v>35337</v>
      </c>
      <c r="E7972" t="s">
        <v>69</v>
      </c>
      <c r="F7972" s="48" t="s">
        <v>35663</v>
      </c>
      <c r="G7972" s="25" t="s">
        <v>1790</v>
      </c>
      <c r="H7972" t="s">
        <v>1980</v>
      </c>
      <c r="I7972" t="s">
        <v>564</v>
      </c>
      <c r="J7972" s="25" t="s">
        <v>638</v>
      </c>
      <c r="K7972" t="s">
        <v>639</v>
      </c>
      <c r="L7972" t="s">
        <v>35654</v>
      </c>
      <c r="M7972" t="s">
        <v>35664</v>
      </c>
      <c r="N7972" t="s">
        <v>35665</v>
      </c>
      <c r="O7972" t="s">
        <v>78</v>
      </c>
      <c r="P7972">
        <v>10</v>
      </c>
      <c r="Q7972">
        <v>0</v>
      </c>
      <c r="R7972">
        <v>0</v>
      </c>
      <c r="S7972" t="s">
        <v>79</v>
      </c>
      <c r="T7972">
        <v>45.017400000000002</v>
      </c>
      <c r="U7972">
        <v>6992.55</v>
      </c>
      <c r="V7972" t="s">
        <v>5910</v>
      </c>
      <c r="W7972" t="s">
        <v>35666</v>
      </c>
      <c r="X7972" t="s">
        <v>35666</v>
      </c>
      <c r="Y7972" t="s">
        <v>1749</v>
      </c>
      <c r="Z7972" s="25" t="s">
        <v>583</v>
      </c>
      <c r="AA7972" t="s">
        <v>1965</v>
      </c>
      <c r="AD7972" t="s">
        <v>5925</v>
      </c>
      <c r="AI7972">
        <v>40915</v>
      </c>
    </row>
    <row r="7973" spans="1:37" hidden="1" outlineLevel="1" x14ac:dyDescent="0.3">
      <c r="A7973" s="25">
        <v>7965</v>
      </c>
      <c r="B7973" s="25" t="s">
        <v>66</v>
      </c>
      <c r="C7973" t="s">
        <v>67</v>
      </c>
      <c r="D7973" t="s">
        <v>3703</v>
      </c>
      <c r="E7973" t="s">
        <v>69</v>
      </c>
      <c r="F7973" s="48" t="s">
        <v>35667</v>
      </c>
      <c r="G7973" s="25" t="s">
        <v>1790</v>
      </c>
      <c r="H7973" t="s">
        <v>1980</v>
      </c>
      <c r="I7973" t="s">
        <v>564</v>
      </c>
      <c r="J7973" s="25" t="s">
        <v>638</v>
      </c>
      <c r="K7973" t="s">
        <v>639</v>
      </c>
      <c r="L7973" t="s">
        <v>35668</v>
      </c>
      <c r="M7973" t="s">
        <v>35660</v>
      </c>
      <c r="N7973" t="s">
        <v>35669</v>
      </c>
      <c r="O7973" t="s">
        <v>78</v>
      </c>
      <c r="P7973">
        <v>10</v>
      </c>
      <c r="Q7973">
        <v>0</v>
      </c>
      <c r="R7973">
        <v>0</v>
      </c>
      <c r="S7973" t="s">
        <v>79</v>
      </c>
      <c r="T7973">
        <v>6</v>
      </c>
      <c r="U7973">
        <v>1831.44</v>
      </c>
      <c r="V7973" t="s">
        <v>5910</v>
      </c>
      <c r="W7973" t="s">
        <v>35670</v>
      </c>
      <c r="X7973" t="s">
        <v>35670</v>
      </c>
      <c r="Y7973" t="s">
        <v>1749</v>
      </c>
      <c r="Z7973" s="25" t="s">
        <v>583</v>
      </c>
      <c r="AA7973" t="s">
        <v>1965</v>
      </c>
      <c r="AD7973" t="s">
        <v>5925</v>
      </c>
      <c r="AI7973">
        <v>40915</v>
      </c>
      <c r="AJ7973">
        <v>43155</v>
      </c>
      <c r="AK7973">
        <v>43166</v>
      </c>
    </row>
    <row r="7974" spans="1:37" hidden="1" outlineLevel="1" x14ac:dyDescent="0.3">
      <c r="A7974" s="25">
        <v>7966</v>
      </c>
      <c r="B7974" s="25" t="s">
        <v>66</v>
      </c>
      <c r="C7974" t="s">
        <v>67</v>
      </c>
      <c r="D7974" t="s">
        <v>3724</v>
      </c>
      <c r="E7974" t="s">
        <v>69</v>
      </c>
      <c r="F7974" s="48" t="s">
        <v>35671</v>
      </c>
      <c r="G7974" s="25" t="s">
        <v>1790</v>
      </c>
      <c r="H7974" t="s">
        <v>1980</v>
      </c>
      <c r="I7974" t="s">
        <v>564</v>
      </c>
      <c r="J7974" s="25" t="s">
        <v>638</v>
      </c>
      <c r="K7974" t="s">
        <v>639</v>
      </c>
      <c r="L7974" t="s">
        <v>35672</v>
      </c>
      <c r="M7974" t="s">
        <v>35673</v>
      </c>
      <c r="N7974" t="s">
        <v>35674</v>
      </c>
      <c r="O7974" t="s">
        <v>78</v>
      </c>
      <c r="P7974">
        <v>10</v>
      </c>
      <c r="Q7974">
        <v>0</v>
      </c>
      <c r="R7974">
        <v>0</v>
      </c>
      <c r="S7974" t="s">
        <v>79</v>
      </c>
      <c r="T7974">
        <v>3.0011999999999999</v>
      </c>
      <c r="U7974">
        <v>466.17</v>
      </c>
      <c r="V7974" t="s">
        <v>5910</v>
      </c>
      <c r="W7974" t="s">
        <v>35675</v>
      </c>
      <c r="X7974" t="s">
        <v>35675</v>
      </c>
      <c r="Y7974" t="s">
        <v>1749</v>
      </c>
      <c r="Z7974" s="25" t="s">
        <v>583</v>
      </c>
      <c r="AA7974" t="s">
        <v>1965</v>
      </c>
      <c r="AD7974" t="s">
        <v>5925</v>
      </c>
      <c r="AI7974">
        <v>40915</v>
      </c>
    </row>
    <row r="7975" spans="1:37" hidden="1" outlineLevel="1" x14ac:dyDescent="0.3">
      <c r="A7975" s="25">
        <v>7967</v>
      </c>
      <c r="B7975" s="25" t="s">
        <v>66</v>
      </c>
      <c r="C7975" t="s">
        <v>67</v>
      </c>
      <c r="D7975" t="s">
        <v>16580</v>
      </c>
      <c r="E7975" t="s">
        <v>69</v>
      </c>
      <c r="F7975" s="48" t="s">
        <v>35676</v>
      </c>
      <c r="G7975" s="25" t="s">
        <v>1790</v>
      </c>
      <c r="H7975" t="s">
        <v>1980</v>
      </c>
      <c r="I7975" t="s">
        <v>564</v>
      </c>
      <c r="J7975" s="25" t="s">
        <v>638</v>
      </c>
      <c r="K7975" t="s">
        <v>639</v>
      </c>
      <c r="L7975" t="s">
        <v>35600</v>
      </c>
      <c r="M7975" t="s">
        <v>35677</v>
      </c>
      <c r="N7975" t="s">
        <v>35678</v>
      </c>
      <c r="O7975" t="s">
        <v>78</v>
      </c>
      <c r="P7975">
        <v>10</v>
      </c>
      <c r="Q7975">
        <v>0</v>
      </c>
      <c r="R7975">
        <v>0</v>
      </c>
      <c r="S7975" t="s">
        <v>79</v>
      </c>
      <c r="T7975">
        <v>109.0421</v>
      </c>
      <c r="U7975">
        <v>16937.509999999998</v>
      </c>
      <c r="V7975" t="s">
        <v>5910</v>
      </c>
      <c r="W7975" t="s">
        <v>35679</v>
      </c>
      <c r="X7975" t="s">
        <v>35679</v>
      </c>
      <c r="Y7975" t="s">
        <v>787</v>
      </c>
      <c r="Z7975" s="25" t="s">
        <v>583</v>
      </c>
      <c r="AA7975" t="s">
        <v>1965</v>
      </c>
      <c r="AD7975" t="s">
        <v>5925</v>
      </c>
      <c r="AI7975">
        <v>40915</v>
      </c>
    </row>
    <row r="7976" spans="1:37" hidden="1" outlineLevel="1" x14ac:dyDescent="0.3">
      <c r="A7976" s="25">
        <v>7968</v>
      </c>
      <c r="B7976" s="25" t="s">
        <v>66</v>
      </c>
      <c r="C7976" t="s">
        <v>67</v>
      </c>
      <c r="D7976" t="s">
        <v>3631</v>
      </c>
      <c r="E7976" t="s">
        <v>69</v>
      </c>
      <c r="F7976" s="48" t="s">
        <v>35680</v>
      </c>
      <c r="G7976" s="25" t="s">
        <v>1790</v>
      </c>
      <c r="H7976" t="s">
        <v>1980</v>
      </c>
      <c r="I7976" t="s">
        <v>564</v>
      </c>
      <c r="J7976" s="25" t="s">
        <v>638</v>
      </c>
      <c r="K7976" t="s">
        <v>639</v>
      </c>
      <c r="L7976" t="s">
        <v>35681</v>
      </c>
      <c r="M7976" t="s">
        <v>35660</v>
      </c>
      <c r="N7976" t="s">
        <v>35682</v>
      </c>
      <c r="O7976" t="s">
        <v>78</v>
      </c>
      <c r="P7976">
        <v>9</v>
      </c>
      <c r="Q7976">
        <v>0</v>
      </c>
      <c r="R7976">
        <v>0</v>
      </c>
      <c r="S7976" t="s">
        <v>79</v>
      </c>
      <c r="T7976">
        <v>3.0011999999999999</v>
      </c>
      <c r="U7976">
        <v>466.17</v>
      </c>
      <c r="V7976" t="s">
        <v>5910</v>
      </c>
      <c r="W7976" t="s">
        <v>35683</v>
      </c>
      <c r="X7976" t="s">
        <v>35683</v>
      </c>
      <c r="Y7976" t="s">
        <v>1749</v>
      </c>
      <c r="Z7976" s="25" t="s">
        <v>583</v>
      </c>
      <c r="AA7976" t="s">
        <v>1965</v>
      </c>
      <c r="AD7976" t="s">
        <v>5925</v>
      </c>
      <c r="AI7976">
        <v>40915</v>
      </c>
      <c r="AJ7976">
        <v>43012</v>
      </c>
    </row>
    <row r="7977" spans="1:37" hidden="1" outlineLevel="1" x14ac:dyDescent="0.3">
      <c r="A7977" s="25">
        <v>7969</v>
      </c>
      <c r="B7977" s="25" t="s">
        <v>66</v>
      </c>
      <c r="C7977" t="s">
        <v>67</v>
      </c>
      <c r="D7977" t="s">
        <v>3665</v>
      </c>
      <c r="E7977" t="s">
        <v>69</v>
      </c>
      <c r="F7977" s="48" t="s">
        <v>35684</v>
      </c>
      <c r="G7977" s="25" t="s">
        <v>1790</v>
      </c>
      <c r="H7977" t="s">
        <v>1980</v>
      </c>
      <c r="I7977" t="s">
        <v>564</v>
      </c>
      <c r="J7977" s="25" t="s">
        <v>638</v>
      </c>
      <c r="K7977" t="s">
        <v>639</v>
      </c>
      <c r="L7977" t="s">
        <v>35685</v>
      </c>
      <c r="M7977" t="s">
        <v>35641</v>
      </c>
      <c r="N7977" t="s">
        <v>35686</v>
      </c>
      <c r="O7977" t="s">
        <v>78</v>
      </c>
      <c r="P7977">
        <v>1</v>
      </c>
      <c r="Q7977">
        <v>0</v>
      </c>
      <c r="R7977">
        <v>0</v>
      </c>
      <c r="S7977" t="s">
        <v>79</v>
      </c>
      <c r="T7977">
        <v>427.16489999999999</v>
      </c>
      <c r="U7977">
        <v>66351.53</v>
      </c>
      <c r="V7977" t="s">
        <v>5910</v>
      </c>
      <c r="W7977" t="s">
        <v>35687</v>
      </c>
      <c r="X7977" t="s">
        <v>35687</v>
      </c>
      <c r="Y7977" t="s">
        <v>582</v>
      </c>
      <c r="Z7977" s="25" t="s">
        <v>583</v>
      </c>
      <c r="AA7977" t="s">
        <v>1965</v>
      </c>
      <c r="AD7977" t="s">
        <v>5925</v>
      </c>
      <c r="AI7977">
        <v>40915</v>
      </c>
    </row>
    <row r="7978" spans="1:37" hidden="1" outlineLevel="1" x14ac:dyDescent="0.3">
      <c r="A7978" s="25">
        <v>7970</v>
      </c>
      <c r="B7978" s="25" t="s">
        <v>66</v>
      </c>
      <c r="C7978" t="s">
        <v>67</v>
      </c>
      <c r="D7978" t="s">
        <v>3680</v>
      </c>
      <c r="E7978" t="s">
        <v>69</v>
      </c>
      <c r="F7978" s="48" t="s">
        <v>35688</v>
      </c>
      <c r="G7978" s="25" t="s">
        <v>1790</v>
      </c>
      <c r="H7978" t="s">
        <v>1980</v>
      </c>
      <c r="I7978" t="s">
        <v>564</v>
      </c>
      <c r="J7978" s="25" t="s">
        <v>638</v>
      </c>
      <c r="K7978" t="s">
        <v>639</v>
      </c>
      <c r="L7978" t="s">
        <v>35689</v>
      </c>
      <c r="M7978" t="s">
        <v>35690</v>
      </c>
      <c r="N7978" t="s">
        <v>35691</v>
      </c>
      <c r="O7978" t="s">
        <v>78</v>
      </c>
      <c r="P7978">
        <v>3</v>
      </c>
      <c r="Q7978">
        <v>0</v>
      </c>
      <c r="R7978">
        <v>0</v>
      </c>
      <c r="S7978" t="s">
        <v>79</v>
      </c>
      <c r="T7978">
        <v>74.028599999999997</v>
      </c>
      <c r="U7978">
        <v>11498.86</v>
      </c>
      <c r="V7978" t="s">
        <v>5910</v>
      </c>
      <c r="W7978" t="s">
        <v>35692</v>
      </c>
      <c r="X7978" t="s">
        <v>35692</v>
      </c>
      <c r="Y7978" t="s">
        <v>582</v>
      </c>
      <c r="Z7978" s="25" t="s">
        <v>583</v>
      </c>
      <c r="AA7978" t="s">
        <v>1965</v>
      </c>
      <c r="AD7978" t="s">
        <v>5925</v>
      </c>
      <c r="AI7978">
        <v>40915</v>
      </c>
    </row>
    <row r="7979" spans="1:37" hidden="1" outlineLevel="1" x14ac:dyDescent="0.3">
      <c r="A7979" s="25">
        <v>7971</v>
      </c>
      <c r="B7979" s="25" t="s">
        <v>66</v>
      </c>
      <c r="C7979" t="s">
        <v>67</v>
      </c>
      <c r="D7979" t="s">
        <v>34766</v>
      </c>
      <c r="E7979" t="s">
        <v>69</v>
      </c>
      <c r="F7979" s="48" t="s">
        <v>35693</v>
      </c>
      <c r="G7979" s="25" t="s">
        <v>1790</v>
      </c>
      <c r="H7979" t="s">
        <v>1980</v>
      </c>
      <c r="I7979" t="s">
        <v>564</v>
      </c>
      <c r="J7979" s="25" t="s">
        <v>638</v>
      </c>
      <c r="K7979" t="s">
        <v>3829</v>
      </c>
      <c r="L7979" t="s">
        <v>35694</v>
      </c>
      <c r="M7979" t="s">
        <v>35641</v>
      </c>
      <c r="N7979" t="s">
        <v>12971</v>
      </c>
      <c r="O7979" t="s">
        <v>78</v>
      </c>
      <c r="P7979">
        <v>1</v>
      </c>
      <c r="Q7979">
        <v>0</v>
      </c>
      <c r="R7979">
        <v>0</v>
      </c>
      <c r="S7979" t="s">
        <v>79</v>
      </c>
      <c r="T7979">
        <v>467.18040000000002</v>
      </c>
      <c r="U7979">
        <v>72567.13</v>
      </c>
      <c r="V7979" t="s">
        <v>5910</v>
      </c>
      <c r="W7979" t="s">
        <v>35695</v>
      </c>
      <c r="X7979" t="s">
        <v>35695</v>
      </c>
      <c r="Y7979" t="s">
        <v>582</v>
      </c>
      <c r="Z7979" s="25" t="s">
        <v>583</v>
      </c>
      <c r="AA7979" t="s">
        <v>1965</v>
      </c>
      <c r="AD7979" t="s">
        <v>5925</v>
      </c>
      <c r="AI7979">
        <v>40915</v>
      </c>
    </row>
    <row r="7980" spans="1:37" hidden="1" outlineLevel="1" x14ac:dyDescent="0.3">
      <c r="A7980" s="25">
        <v>7972</v>
      </c>
      <c r="B7980" s="25" t="s">
        <v>66</v>
      </c>
      <c r="C7980" t="s">
        <v>67</v>
      </c>
      <c r="D7980" t="s">
        <v>3620</v>
      </c>
      <c r="E7980" t="s">
        <v>69</v>
      </c>
      <c r="F7980" s="48" t="s">
        <v>35696</v>
      </c>
      <c r="G7980" s="25" t="s">
        <v>1790</v>
      </c>
      <c r="H7980" t="s">
        <v>1980</v>
      </c>
      <c r="I7980" t="s">
        <v>564</v>
      </c>
      <c r="J7980" s="25" t="s">
        <v>638</v>
      </c>
      <c r="K7980" t="s">
        <v>670</v>
      </c>
      <c r="L7980" t="s">
        <v>35697</v>
      </c>
      <c r="M7980" t="s">
        <v>35698</v>
      </c>
      <c r="N7980" t="s">
        <v>35699</v>
      </c>
      <c r="O7980" t="s">
        <v>78</v>
      </c>
      <c r="P7980">
        <v>2</v>
      </c>
      <c r="Q7980">
        <v>0</v>
      </c>
      <c r="R7980">
        <v>0</v>
      </c>
      <c r="S7980" t="s">
        <v>79</v>
      </c>
      <c r="T7980">
        <v>80.030900000000003</v>
      </c>
      <c r="U7980">
        <v>12431.2</v>
      </c>
      <c r="V7980" t="s">
        <v>5910</v>
      </c>
      <c r="W7980" t="s">
        <v>35700</v>
      </c>
      <c r="X7980" t="s">
        <v>35700</v>
      </c>
      <c r="Y7980" t="s">
        <v>787</v>
      </c>
      <c r="Z7980" s="25" t="s">
        <v>583</v>
      </c>
      <c r="AA7980" t="s">
        <v>1965</v>
      </c>
      <c r="AD7980" t="s">
        <v>5925</v>
      </c>
      <c r="AI7980">
        <v>40915</v>
      </c>
    </row>
    <row r="7981" spans="1:37" hidden="1" outlineLevel="1" x14ac:dyDescent="0.3">
      <c r="A7981" s="25">
        <v>7973</v>
      </c>
      <c r="B7981" s="25" t="s">
        <v>66</v>
      </c>
      <c r="C7981" t="s">
        <v>67</v>
      </c>
      <c r="D7981" t="s">
        <v>3714</v>
      </c>
      <c r="E7981" t="s">
        <v>69</v>
      </c>
      <c r="F7981" s="48" t="s">
        <v>35701</v>
      </c>
      <c r="G7981" s="25" t="s">
        <v>1790</v>
      </c>
      <c r="H7981" t="s">
        <v>1980</v>
      </c>
      <c r="I7981" t="s">
        <v>564</v>
      </c>
      <c r="J7981" s="25" t="s">
        <v>638</v>
      </c>
      <c r="K7981" t="s">
        <v>639</v>
      </c>
      <c r="L7981" t="s">
        <v>35702</v>
      </c>
      <c r="M7981" t="s">
        <v>35703</v>
      </c>
      <c r="N7981" t="s">
        <v>1860</v>
      </c>
      <c r="O7981" t="s">
        <v>78</v>
      </c>
      <c r="P7981">
        <v>1</v>
      </c>
      <c r="Q7981">
        <v>0</v>
      </c>
      <c r="R7981">
        <v>0</v>
      </c>
      <c r="S7981" t="s">
        <v>79</v>
      </c>
      <c r="T7981">
        <v>166.99940000000001</v>
      </c>
      <c r="U7981">
        <v>25926.75</v>
      </c>
      <c r="Y7981" t="s">
        <v>659</v>
      </c>
      <c r="AB7981" t="s">
        <v>645</v>
      </c>
      <c r="AI7981">
        <v>41759</v>
      </c>
    </row>
    <row r="7982" spans="1:37" hidden="1" outlineLevel="1" x14ac:dyDescent="0.3">
      <c r="A7982" s="25">
        <v>7974</v>
      </c>
      <c r="B7982" s="25" t="s">
        <v>66</v>
      </c>
      <c r="C7982" t="s">
        <v>67</v>
      </c>
      <c r="D7982" t="s">
        <v>35604</v>
      </c>
      <c r="E7982" t="s">
        <v>69</v>
      </c>
      <c r="F7982" s="48" t="s">
        <v>35704</v>
      </c>
      <c r="G7982" s="25" t="s">
        <v>1790</v>
      </c>
      <c r="H7982" t="s">
        <v>1980</v>
      </c>
      <c r="I7982" t="s">
        <v>564</v>
      </c>
      <c r="J7982" s="25" t="s">
        <v>638</v>
      </c>
      <c r="K7982" t="s">
        <v>639</v>
      </c>
      <c r="L7982" t="s">
        <v>35705</v>
      </c>
      <c r="M7982" t="s">
        <v>35641</v>
      </c>
      <c r="N7982" t="s">
        <v>35706</v>
      </c>
      <c r="O7982" t="s">
        <v>78</v>
      </c>
      <c r="P7982">
        <v>1</v>
      </c>
      <c r="Q7982">
        <v>0</v>
      </c>
      <c r="R7982">
        <v>0</v>
      </c>
      <c r="S7982" t="s">
        <v>79</v>
      </c>
      <c r="T7982">
        <v>390.1506</v>
      </c>
      <c r="U7982">
        <v>60602.1</v>
      </c>
      <c r="V7982" t="s">
        <v>5910</v>
      </c>
      <c r="W7982" t="s">
        <v>35707</v>
      </c>
      <c r="X7982" t="s">
        <v>35707</v>
      </c>
      <c r="Y7982" t="s">
        <v>582</v>
      </c>
      <c r="Z7982" s="25" t="s">
        <v>583</v>
      </c>
      <c r="AA7982" t="s">
        <v>1965</v>
      </c>
      <c r="AD7982" t="s">
        <v>5925</v>
      </c>
      <c r="AI7982">
        <v>40915</v>
      </c>
    </row>
    <row r="7983" spans="1:37" hidden="1" outlineLevel="1" x14ac:dyDescent="0.3">
      <c r="A7983" s="25">
        <v>7975</v>
      </c>
      <c r="B7983" s="25" t="s">
        <v>66</v>
      </c>
      <c r="C7983" t="s">
        <v>67</v>
      </c>
      <c r="D7983" t="s">
        <v>3703</v>
      </c>
      <c r="E7983" t="s">
        <v>69</v>
      </c>
      <c r="F7983" s="48" t="s">
        <v>35708</v>
      </c>
      <c r="G7983" s="25" t="s">
        <v>1790</v>
      </c>
      <c r="H7983" t="s">
        <v>1980</v>
      </c>
      <c r="I7983" t="s">
        <v>564</v>
      </c>
      <c r="J7983" s="25" t="s">
        <v>638</v>
      </c>
      <c r="K7983" t="s">
        <v>740</v>
      </c>
      <c r="L7983" t="s">
        <v>35709</v>
      </c>
      <c r="M7983" t="s">
        <v>35710</v>
      </c>
      <c r="N7983" t="s">
        <v>35711</v>
      </c>
      <c r="O7983" t="s">
        <v>78</v>
      </c>
      <c r="P7983">
        <v>1</v>
      </c>
      <c r="Q7983">
        <v>0</v>
      </c>
      <c r="R7983">
        <v>0</v>
      </c>
      <c r="S7983" t="s">
        <v>79</v>
      </c>
      <c r="T7983">
        <v>17.006599999999999</v>
      </c>
      <c r="U7983">
        <v>2641.63</v>
      </c>
      <c r="V7983" t="s">
        <v>657</v>
      </c>
      <c r="W7983" t="s">
        <v>35712</v>
      </c>
      <c r="X7983" t="s">
        <v>35712</v>
      </c>
      <c r="Y7983" t="s">
        <v>787</v>
      </c>
      <c r="Z7983" s="25" t="s">
        <v>583</v>
      </c>
      <c r="AA7983" t="s">
        <v>1965</v>
      </c>
      <c r="AD7983" t="s">
        <v>5925</v>
      </c>
      <c r="AI7983">
        <v>40915</v>
      </c>
    </row>
    <row r="7984" spans="1:37" hidden="1" outlineLevel="1" x14ac:dyDescent="0.3">
      <c r="A7984" s="25">
        <v>7976</v>
      </c>
      <c r="B7984" s="25" t="s">
        <v>66</v>
      </c>
      <c r="C7984" t="s">
        <v>67</v>
      </c>
      <c r="D7984" t="s">
        <v>3631</v>
      </c>
      <c r="E7984" t="s">
        <v>69</v>
      </c>
      <c r="F7984" s="48" t="s">
        <v>35713</v>
      </c>
      <c r="G7984" s="25" t="s">
        <v>1790</v>
      </c>
      <c r="H7984" t="s">
        <v>1980</v>
      </c>
      <c r="I7984" t="s">
        <v>564</v>
      </c>
      <c r="J7984" s="25" t="s">
        <v>638</v>
      </c>
      <c r="K7984" t="s">
        <v>639</v>
      </c>
      <c r="L7984" t="s">
        <v>35714</v>
      </c>
      <c r="M7984" t="s">
        <v>35715</v>
      </c>
      <c r="N7984" t="s">
        <v>35716</v>
      </c>
      <c r="O7984" t="s">
        <v>78</v>
      </c>
      <c r="P7984">
        <v>1</v>
      </c>
      <c r="Q7984">
        <v>0</v>
      </c>
      <c r="R7984">
        <v>0</v>
      </c>
      <c r="S7984" t="s">
        <v>79</v>
      </c>
      <c r="T7984">
        <v>16.0062</v>
      </c>
      <c r="U7984">
        <v>2486.2399999999998</v>
      </c>
      <c r="V7984" t="s">
        <v>5910</v>
      </c>
      <c r="W7984" t="s">
        <v>35717</v>
      </c>
      <c r="X7984" t="s">
        <v>35717</v>
      </c>
      <c r="Y7984" t="s">
        <v>582</v>
      </c>
      <c r="Z7984" s="25" t="s">
        <v>583</v>
      </c>
      <c r="AA7984" t="s">
        <v>1965</v>
      </c>
      <c r="AD7984" t="s">
        <v>5925</v>
      </c>
      <c r="AI7984">
        <v>40915</v>
      </c>
    </row>
    <row r="7985" spans="1:37" hidden="1" outlineLevel="1" x14ac:dyDescent="0.3">
      <c r="A7985" s="25">
        <v>7977</v>
      </c>
      <c r="B7985" s="25" t="s">
        <v>66</v>
      </c>
      <c r="C7985" t="s">
        <v>67</v>
      </c>
      <c r="D7985" t="s">
        <v>3703</v>
      </c>
      <c r="E7985" t="s">
        <v>69</v>
      </c>
      <c r="F7985" s="48" t="s">
        <v>35718</v>
      </c>
      <c r="G7985" s="25" t="s">
        <v>1790</v>
      </c>
      <c r="H7985" t="s">
        <v>1980</v>
      </c>
      <c r="I7985" t="s">
        <v>564</v>
      </c>
      <c r="J7985" s="25" t="s">
        <v>638</v>
      </c>
      <c r="K7985" t="s">
        <v>639</v>
      </c>
      <c r="L7985" t="s">
        <v>35719</v>
      </c>
      <c r="M7985" t="s">
        <v>35720</v>
      </c>
      <c r="N7985" t="s">
        <v>35721</v>
      </c>
      <c r="O7985" t="s">
        <v>78</v>
      </c>
      <c r="P7985">
        <v>1</v>
      </c>
      <c r="Q7985">
        <v>0</v>
      </c>
      <c r="R7985">
        <v>0</v>
      </c>
      <c r="S7985" t="s">
        <v>79</v>
      </c>
      <c r="T7985">
        <v>22.008500000000002</v>
      </c>
      <c r="U7985">
        <v>3418.58</v>
      </c>
      <c r="V7985" t="s">
        <v>5910</v>
      </c>
      <c r="W7985" t="s">
        <v>35722</v>
      </c>
      <c r="X7985" t="s">
        <v>35722</v>
      </c>
      <c r="Y7985" t="s">
        <v>1749</v>
      </c>
      <c r="Z7985" s="25" t="s">
        <v>583</v>
      </c>
      <c r="AA7985" t="s">
        <v>1965</v>
      </c>
      <c r="AD7985" t="s">
        <v>5925</v>
      </c>
      <c r="AI7985">
        <v>40915</v>
      </c>
    </row>
    <row r="7986" spans="1:37" hidden="1" outlineLevel="1" x14ac:dyDescent="0.3">
      <c r="A7986" s="25">
        <v>7978</v>
      </c>
      <c r="B7986" s="25" t="s">
        <v>66</v>
      </c>
      <c r="C7986" t="s">
        <v>67</v>
      </c>
      <c r="D7986" t="s">
        <v>3620</v>
      </c>
      <c r="E7986" t="s">
        <v>69</v>
      </c>
      <c r="F7986" s="48" t="s">
        <v>35723</v>
      </c>
      <c r="G7986" s="25" t="s">
        <v>1790</v>
      </c>
      <c r="H7986" t="s">
        <v>1980</v>
      </c>
      <c r="I7986" t="s">
        <v>564</v>
      </c>
      <c r="J7986" s="25" t="s">
        <v>638</v>
      </c>
      <c r="K7986" t="s">
        <v>670</v>
      </c>
      <c r="L7986" t="s">
        <v>35724</v>
      </c>
      <c r="M7986" t="s">
        <v>35725</v>
      </c>
      <c r="N7986" t="s">
        <v>35726</v>
      </c>
      <c r="O7986" t="s">
        <v>78</v>
      </c>
      <c r="P7986">
        <v>2</v>
      </c>
      <c r="Q7986">
        <v>0</v>
      </c>
      <c r="R7986">
        <v>0</v>
      </c>
      <c r="S7986" t="s">
        <v>79</v>
      </c>
      <c r="T7986">
        <v>34.013100000000001</v>
      </c>
      <c r="U7986">
        <v>5283.26</v>
      </c>
      <c r="V7986" t="s">
        <v>5910</v>
      </c>
      <c r="W7986" t="s">
        <v>35727</v>
      </c>
      <c r="X7986" t="s">
        <v>35727</v>
      </c>
      <c r="Y7986" t="s">
        <v>787</v>
      </c>
      <c r="Z7986" s="25" t="s">
        <v>583</v>
      </c>
      <c r="AA7986" t="s">
        <v>1965</v>
      </c>
      <c r="AD7986" t="s">
        <v>5925</v>
      </c>
      <c r="AI7986">
        <v>40915</v>
      </c>
    </row>
    <row r="7987" spans="1:37" hidden="1" outlineLevel="1" x14ac:dyDescent="0.3">
      <c r="A7987" s="25">
        <v>7979</v>
      </c>
      <c r="B7987" s="25" t="s">
        <v>66</v>
      </c>
      <c r="C7987" t="s">
        <v>67</v>
      </c>
      <c r="D7987" t="s">
        <v>3631</v>
      </c>
      <c r="E7987" t="s">
        <v>69</v>
      </c>
      <c r="F7987" s="48" t="s">
        <v>35728</v>
      </c>
      <c r="G7987" s="25" t="s">
        <v>1790</v>
      </c>
      <c r="H7987" t="s">
        <v>1980</v>
      </c>
      <c r="I7987" t="s">
        <v>564</v>
      </c>
      <c r="J7987" s="25" t="s">
        <v>638</v>
      </c>
      <c r="K7987" t="s">
        <v>670</v>
      </c>
      <c r="L7987" t="s">
        <v>35724</v>
      </c>
      <c r="M7987" t="s">
        <v>35729</v>
      </c>
      <c r="N7987" t="s">
        <v>35730</v>
      </c>
      <c r="O7987" t="s">
        <v>78</v>
      </c>
      <c r="P7987">
        <v>2</v>
      </c>
      <c r="Q7987">
        <v>0</v>
      </c>
      <c r="R7987">
        <v>0</v>
      </c>
      <c r="S7987" t="s">
        <v>79</v>
      </c>
      <c r="T7987">
        <v>25.009699999999999</v>
      </c>
      <c r="U7987">
        <v>3884.75</v>
      </c>
      <c r="V7987" t="s">
        <v>5910</v>
      </c>
      <c r="W7987" t="s">
        <v>35731</v>
      </c>
      <c r="X7987" t="s">
        <v>35731</v>
      </c>
      <c r="Y7987" t="s">
        <v>787</v>
      </c>
      <c r="Z7987" s="25" t="s">
        <v>583</v>
      </c>
      <c r="AA7987" t="s">
        <v>1965</v>
      </c>
      <c r="AD7987" t="s">
        <v>5925</v>
      </c>
      <c r="AI7987">
        <v>40915</v>
      </c>
    </row>
    <row r="7988" spans="1:37" hidden="1" outlineLevel="1" x14ac:dyDescent="0.3">
      <c r="A7988" s="25">
        <v>7980</v>
      </c>
      <c r="B7988" s="25" t="s">
        <v>66</v>
      </c>
      <c r="C7988" t="s">
        <v>67</v>
      </c>
      <c r="D7988" t="s">
        <v>3581</v>
      </c>
      <c r="E7988" t="s">
        <v>69</v>
      </c>
      <c r="F7988" s="48" t="s">
        <v>35732</v>
      </c>
      <c r="G7988" s="25" t="s">
        <v>1790</v>
      </c>
      <c r="H7988" t="s">
        <v>1980</v>
      </c>
      <c r="I7988" t="s">
        <v>564</v>
      </c>
      <c r="J7988" s="25" t="s">
        <v>638</v>
      </c>
      <c r="K7988" t="s">
        <v>639</v>
      </c>
      <c r="L7988" t="s">
        <v>35733</v>
      </c>
      <c r="M7988" t="s">
        <v>35734</v>
      </c>
      <c r="N7988" t="s">
        <v>35735</v>
      </c>
      <c r="O7988" t="s">
        <v>78</v>
      </c>
      <c r="P7988">
        <v>9</v>
      </c>
      <c r="Q7988">
        <v>0</v>
      </c>
      <c r="R7988">
        <v>0</v>
      </c>
      <c r="S7988" t="s">
        <v>79</v>
      </c>
      <c r="T7988">
        <v>14.0054</v>
      </c>
      <c r="U7988">
        <v>2175.46</v>
      </c>
      <c r="V7988" t="s">
        <v>674</v>
      </c>
      <c r="W7988" t="s">
        <v>35736</v>
      </c>
      <c r="X7988" t="s">
        <v>35736</v>
      </c>
      <c r="Y7988" t="s">
        <v>1749</v>
      </c>
      <c r="Z7988" s="25" t="s">
        <v>583</v>
      </c>
      <c r="AA7988" t="s">
        <v>1965</v>
      </c>
      <c r="AD7988" t="s">
        <v>5925</v>
      </c>
      <c r="AI7988">
        <v>40915</v>
      </c>
      <c r="AJ7988">
        <v>41792</v>
      </c>
    </row>
    <row r="7989" spans="1:37" hidden="1" outlineLevel="1" x14ac:dyDescent="0.3">
      <c r="A7989" s="25">
        <v>7981</v>
      </c>
      <c r="B7989" s="25" t="s">
        <v>66</v>
      </c>
      <c r="C7989" t="s">
        <v>67</v>
      </c>
      <c r="D7989" t="s">
        <v>3665</v>
      </c>
      <c r="E7989" t="s">
        <v>69</v>
      </c>
      <c r="F7989" s="48" t="s">
        <v>35737</v>
      </c>
      <c r="G7989" s="25" t="s">
        <v>1790</v>
      </c>
      <c r="H7989" t="s">
        <v>1980</v>
      </c>
      <c r="I7989" t="s">
        <v>564</v>
      </c>
      <c r="J7989" s="25" t="s">
        <v>638</v>
      </c>
      <c r="K7989" t="s">
        <v>670</v>
      </c>
      <c r="L7989" t="s">
        <v>35738</v>
      </c>
      <c r="M7989" t="s">
        <v>35739</v>
      </c>
      <c r="N7989" t="s">
        <v>35740</v>
      </c>
      <c r="O7989" t="s">
        <v>78</v>
      </c>
      <c r="P7989">
        <v>1</v>
      </c>
      <c r="Q7989">
        <v>0</v>
      </c>
      <c r="R7989">
        <v>0</v>
      </c>
      <c r="S7989" t="s">
        <v>79</v>
      </c>
      <c r="T7989">
        <v>25.009699999999999</v>
      </c>
      <c r="U7989">
        <v>3884.75</v>
      </c>
      <c r="V7989" t="s">
        <v>5910</v>
      </c>
      <c r="W7989" t="s">
        <v>35741</v>
      </c>
      <c r="X7989" t="s">
        <v>35741</v>
      </c>
      <c r="Y7989" t="s">
        <v>787</v>
      </c>
      <c r="Z7989" s="25" t="s">
        <v>583</v>
      </c>
      <c r="AA7989" t="s">
        <v>1965</v>
      </c>
      <c r="AD7989" t="s">
        <v>5925</v>
      </c>
      <c r="AI7989">
        <v>40915</v>
      </c>
    </row>
    <row r="7990" spans="1:37" hidden="1" outlineLevel="1" x14ac:dyDescent="0.3">
      <c r="A7990" s="25">
        <v>7982</v>
      </c>
      <c r="B7990" s="25" t="s">
        <v>66</v>
      </c>
      <c r="C7990" t="s">
        <v>67</v>
      </c>
      <c r="D7990" t="s">
        <v>3724</v>
      </c>
      <c r="E7990" t="s">
        <v>69</v>
      </c>
      <c r="F7990" s="48" t="s">
        <v>35742</v>
      </c>
      <c r="G7990" s="25" t="s">
        <v>1790</v>
      </c>
      <c r="H7990" t="s">
        <v>1980</v>
      </c>
      <c r="I7990" t="s">
        <v>564</v>
      </c>
      <c r="J7990" s="25" t="s">
        <v>638</v>
      </c>
      <c r="K7990" t="s">
        <v>639</v>
      </c>
      <c r="L7990" t="s">
        <v>35743</v>
      </c>
      <c r="M7990" t="s">
        <v>35744</v>
      </c>
      <c r="N7990" t="s">
        <v>35745</v>
      </c>
      <c r="O7990" t="s">
        <v>78</v>
      </c>
      <c r="P7990">
        <v>8</v>
      </c>
      <c r="Q7990">
        <v>0</v>
      </c>
      <c r="R7990">
        <v>0</v>
      </c>
      <c r="S7990" t="s">
        <v>79</v>
      </c>
      <c r="T7990">
        <v>3.0011999999999999</v>
      </c>
      <c r="U7990">
        <v>466.17</v>
      </c>
      <c r="V7990" t="s">
        <v>674</v>
      </c>
      <c r="W7990" t="s">
        <v>35746</v>
      </c>
      <c r="X7990" t="s">
        <v>35746</v>
      </c>
      <c r="Y7990" t="s">
        <v>1749</v>
      </c>
      <c r="Z7990" s="25" t="s">
        <v>583</v>
      </c>
      <c r="AA7990" t="s">
        <v>1965</v>
      </c>
      <c r="AB7990" t="s">
        <v>83</v>
      </c>
      <c r="AD7990" t="s">
        <v>5925</v>
      </c>
      <c r="AI7990">
        <v>40915</v>
      </c>
      <c r="AJ7990">
        <v>43258</v>
      </c>
    </row>
    <row r="7991" spans="1:37" hidden="1" outlineLevel="1" x14ac:dyDescent="0.3">
      <c r="A7991" s="25">
        <v>7983</v>
      </c>
      <c r="B7991" s="25" t="s">
        <v>66</v>
      </c>
      <c r="C7991" t="s">
        <v>67</v>
      </c>
      <c r="D7991" t="s">
        <v>3620</v>
      </c>
      <c r="E7991" t="s">
        <v>69</v>
      </c>
      <c r="F7991" s="48" t="s">
        <v>35747</v>
      </c>
      <c r="G7991" s="25" t="s">
        <v>1790</v>
      </c>
      <c r="H7991" t="s">
        <v>1980</v>
      </c>
      <c r="I7991" t="s">
        <v>564</v>
      </c>
      <c r="J7991" s="25" t="s">
        <v>638</v>
      </c>
      <c r="K7991" t="s">
        <v>639</v>
      </c>
      <c r="L7991" t="s">
        <v>35748</v>
      </c>
      <c r="M7991" t="s">
        <v>35749</v>
      </c>
      <c r="N7991" t="s">
        <v>35750</v>
      </c>
      <c r="O7991" t="s">
        <v>78</v>
      </c>
      <c r="P7991">
        <v>10</v>
      </c>
      <c r="Q7991">
        <v>0</v>
      </c>
      <c r="R7991">
        <v>0</v>
      </c>
      <c r="S7991" t="s">
        <v>79</v>
      </c>
      <c r="T7991">
        <v>14.0054</v>
      </c>
      <c r="U7991">
        <v>2175.46</v>
      </c>
      <c r="V7991" t="s">
        <v>674</v>
      </c>
      <c r="W7991" t="s">
        <v>35751</v>
      </c>
      <c r="X7991" t="s">
        <v>35752</v>
      </c>
      <c r="Y7991" t="s">
        <v>1749</v>
      </c>
      <c r="Z7991" s="25" t="s">
        <v>583</v>
      </c>
      <c r="AA7991" t="s">
        <v>1965</v>
      </c>
      <c r="AD7991" t="s">
        <v>5925</v>
      </c>
      <c r="AI7991">
        <v>40915</v>
      </c>
    </row>
    <row r="7992" spans="1:37" hidden="1" outlineLevel="1" x14ac:dyDescent="0.3">
      <c r="A7992" s="25">
        <v>7984</v>
      </c>
      <c r="B7992" s="25" t="s">
        <v>66</v>
      </c>
      <c r="C7992" t="s">
        <v>67</v>
      </c>
      <c r="D7992" t="s">
        <v>3665</v>
      </c>
      <c r="E7992" t="s">
        <v>69</v>
      </c>
      <c r="F7992" s="48" t="s">
        <v>35753</v>
      </c>
      <c r="G7992" s="25" t="s">
        <v>1790</v>
      </c>
      <c r="H7992" t="s">
        <v>1980</v>
      </c>
      <c r="I7992" t="s">
        <v>564</v>
      </c>
      <c r="J7992" s="25" t="s">
        <v>638</v>
      </c>
      <c r="K7992" t="s">
        <v>639</v>
      </c>
      <c r="L7992" t="s">
        <v>4661</v>
      </c>
      <c r="M7992" t="s">
        <v>35754</v>
      </c>
      <c r="N7992" t="s">
        <v>35755</v>
      </c>
      <c r="O7992" t="s">
        <v>78</v>
      </c>
      <c r="P7992">
        <v>1</v>
      </c>
      <c r="Q7992">
        <v>0</v>
      </c>
      <c r="R7992">
        <v>0</v>
      </c>
      <c r="S7992" t="s">
        <v>79</v>
      </c>
      <c r="T7992">
        <v>180.47</v>
      </c>
      <c r="U7992">
        <v>35460.353799999997</v>
      </c>
      <c r="V7992" t="s">
        <v>5910</v>
      </c>
      <c r="W7992" t="s">
        <v>35756</v>
      </c>
      <c r="X7992" t="s">
        <v>35756</v>
      </c>
      <c r="Y7992" t="s">
        <v>787</v>
      </c>
      <c r="Z7992" s="25" t="s">
        <v>583</v>
      </c>
      <c r="AA7992" t="s">
        <v>1965</v>
      </c>
      <c r="AD7992" t="s">
        <v>5925</v>
      </c>
      <c r="AI7992">
        <v>40915</v>
      </c>
      <c r="AJ7992">
        <v>42191</v>
      </c>
      <c r="AK7992">
        <v>42207</v>
      </c>
    </row>
    <row r="7993" spans="1:37" hidden="1" outlineLevel="1" x14ac:dyDescent="0.3">
      <c r="A7993" s="25">
        <v>7985</v>
      </c>
      <c r="B7993" s="25" t="s">
        <v>66</v>
      </c>
      <c r="C7993" t="s">
        <v>67</v>
      </c>
      <c r="D7993" t="s">
        <v>3620</v>
      </c>
      <c r="E7993" t="s">
        <v>69</v>
      </c>
      <c r="F7993" s="48" t="s">
        <v>35757</v>
      </c>
      <c r="G7993" s="25" t="s">
        <v>1790</v>
      </c>
      <c r="H7993" t="s">
        <v>1980</v>
      </c>
      <c r="I7993" t="s">
        <v>564</v>
      </c>
      <c r="J7993" s="25" t="s">
        <v>638</v>
      </c>
      <c r="K7993" t="s">
        <v>670</v>
      </c>
      <c r="L7993" t="s">
        <v>35758</v>
      </c>
      <c r="M7993" t="s">
        <v>35759</v>
      </c>
      <c r="N7993" t="s">
        <v>35760</v>
      </c>
      <c r="O7993" t="s">
        <v>78</v>
      </c>
      <c r="P7993">
        <v>2</v>
      </c>
      <c r="Q7993">
        <v>0</v>
      </c>
      <c r="R7993">
        <v>0</v>
      </c>
      <c r="S7993" t="s">
        <v>79</v>
      </c>
      <c r="T7993">
        <v>184.0711</v>
      </c>
      <c r="U7993">
        <v>28591.759999999998</v>
      </c>
      <c r="V7993" t="s">
        <v>5910</v>
      </c>
      <c r="W7993" t="s">
        <v>35761</v>
      </c>
      <c r="X7993" t="s">
        <v>35761</v>
      </c>
      <c r="Y7993" t="s">
        <v>787</v>
      </c>
      <c r="Z7993" s="25" t="s">
        <v>583</v>
      </c>
      <c r="AA7993" t="s">
        <v>1965</v>
      </c>
      <c r="AD7993" t="s">
        <v>5925</v>
      </c>
      <c r="AI7993">
        <v>40915</v>
      </c>
    </row>
    <row r="7994" spans="1:37" hidden="1" outlineLevel="1" x14ac:dyDescent="0.3">
      <c r="A7994" s="25">
        <v>7986</v>
      </c>
      <c r="B7994" s="25" t="s">
        <v>66</v>
      </c>
      <c r="C7994" t="s">
        <v>67</v>
      </c>
      <c r="D7994" t="s">
        <v>35337</v>
      </c>
      <c r="E7994" t="s">
        <v>69</v>
      </c>
      <c r="F7994" s="48" t="s">
        <v>35762</v>
      </c>
      <c r="G7994" s="25" t="s">
        <v>1790</v>
      </c>
      <c r="H7994" t="s">
        <v>1980</v>
      </c>
      <c r="I7994" t="s">
        <v>564</v>
      </c>
      <c r="J7994" s="25" t="s">
        <v>638</v>
      </c>
      <c r="K7994" t="s">
        <v>639</v>
      </c>
      <c r="L7994" t="s">
        <v>25375</v>
      </c>
      <c r="M7994" t="s">
        <v>35763</v>
      </c>
      <c r="N7994" t="s">
        <v>35764</v>
      </c>
      <c r="O7994" t="s">
        <v>78</v>
      </c>
      <c r="P7994">
        <v>2</v>
      </c>
      <c r="Q7994">
        <v>0</v>
      </c>
      <c r="R7994">
        <v>0</v>
      </c>
      <c r="S7994" t="s">
        <v>79</v>
      </c>
      <c r="T7994">
        <v>94.036299999999997</v>
      </c>
      <c r="U7994">
        <v>14606.66</v>
      </c>
      <c r="V7994" t="s">
        <v>5910</v>
      </c>
      <c r="W7994" t="s">
        <v>35765</v>
      </c>
      <c r="X7994" t="s">
        <v>35765</v>
      </c>
      <c r="Y7994" t="s">
        <v>787</v>
      </c>
      <c r="Z7994" s="25" t="s">
        <v>583</v>
      </c>
      <c r="AA7994" t="s">
        <v>1965</v>
      </c>
      <c r="AD7994" t="s">
        <v>35766</v>
      </c>
      <c r="AI7994">
        <v>40915</v>
      </c>
    </row>
    <row r="7995" spans="1:37" hidden="1" outlineLevel="1" x14ac:dyDescent="0.3">
      <c r="A7995" s="25">
        <v>7987</v>
      </c>
      <c r="B7995" s="25" t="s">
        <v>66</v>
      </c>
      <c r="C7995" t="s">
        <v>67</v>
      </c>
      <c r="D7995" t="s">
        <v>3631</v>
      </c>
      <c r="E7995" t="s">
        <v>69</v>
      </c>
      <c r="F7995" s="48" t="s">
        <v>35767</v>
      </c>
      <c r="G7995" s="25" t="s">
        <v>1790</v>
      </c>
      <c r="H7995" t="s">
        <v>1980</v>
      </c>
      <c r="I7995" t="s">
        <v>564</v>
      </c>
      <c r="J7995" s="25" t="s">
        <v>638</v>
      </c>
      <c r="K7995" t="s">
        <v>670</v>
      </c>
      <c r="L7995" t="s">
        <v>35768</v>
      </c>
      <c r="M7995" t="s">
        <v>35769</v>
      </c>
      <c r="N7995" t="s">
        <v>35770</v>
      </c>
      <c r="O7995" t="s">
        <v>78</v>
      </c>
      <c r="P7995">
        <v>2</v>
      </c>
      <c r="Q7995">
        <v>0</v>
      </c>
      <c r="R7995">
        <v>0</v>
      </c>
      <c r="S7995" t="s">
        <v>79</v>
      </c>
      <c r="T7995">
        <v>15.08</v>
      </c>
      <c r="U7995">
        <v>4605.4319999999998</v>
      </c>
      <c r="V7995" t="s">
        <v>5910</v>
      </c>
      <c r="W7995" t="s">
        <v>35771</v>
      </c>
      <c r="X7995" t="s">
        <v>35771</v>
      </c>
      <c r="Y7995" t="s">
        <v>787</v>
      </c>
      <c r="Z7995" s="25" t="s">
        <v>583</v>
      </c>
      <c r="AA7995" t="s">
        <v>1965</v>
      </c>
      <c r="AD7995" t="s">
        <v>5987</v>
      </c>
      <c r="AI7995">
        <v>40915</v>
      </c>
      <c r="AJ7995">
        <v>43106</v>
      </c>
      <c r="AK7995">
        <v>43119</v>
      </c>
    </row>
    <row r="7996" spans="1:37" hidden="1" outlineLevel="1" x14ac:dyDescent="0.3">
      <c r="A7996" s="25">
        <v>7988</v>
      </c>
      <c r="B7996" s="25" t="s">
        <v>66</v>
      </c>
      <c r="C7996" t="s">
        <v>67</v>
      </c>
      <c r="D7996" t="s">
        <v>3714</v>
      </c>
      <c r="E7996" t="s">
        <v>69</v>
      </c>
      <c r="F7996" s="48" t="s">
        <v>35772</v>
      </c>
      <c r="G7996" s="25" t="s">
        <v>1790</v>
      </c>
      <c r="H7996" t="s">
        <v>1980</v>
      </c>
      <c r="I7996" t="s">
        <v>564</v>
      </c>
      <c r="J7996" s="25" t="s">
        <v>695</v>
      </c>
      <c r="K7996" t="s">
        <v>4640</v>
      </c>
      <c r="L7996" t="s">
        <v>35773</v>
      </c>
      <c r="M7996" t="s">
        <v>35774</v>
      </c>
      <c r="N7996" t="s">
        <v>35775</v>
      </c>
      <c r="O7996" t="s">
        <v>78</v>
      </c>
      <c r="P7996">
        <v>1</v>
      </c>
      <c r="Q7996">
        <v>0</v>
      </c>
      <c r="R7996">
        <v>0</v>
      </c>
      <c r="S7996" t="s">
        <v>79</v>
      </c>
      <c r="T7996">
        <v>112.0433</v>
      </c>
      <c r="U7996">
        <v>17403.68</v>
      </c>
      <c r="V7996" t="s">
        <v>5910</v>
      </c>
      <c r="W7996" t="s">
        <v>35776</v>
      </c>
      <c r="X7996" t="s">
        <v>35776</v>
      </c>
      <c r="Y7996" t="s">
        <v>582</v>
      </c>
      <c r="Z7996" s="25" t="s">
        <v>583</v>
      </c>
      <c r="AA7996" t="s">
        <v>1965</v>
      </c>
      <c r="AD7996" t="s">
        <v>5987</v>
      </c>
      <c r="AI7996">
        <v>40915</v>
      </c>
    </row>
    <row r="7997" spans="1:37" hidden="1" outlineLevel="1" x14ac:dyDescent="0.3">
      <c r="A7997" s="25">
        <v>7989</v>
      </c>
      <c r="B7997" s="25" t="s">
        <v>66</v>
      </c>
      <c r="C7997" t="s">
        <v>67</v>
      </c>
      <c r="D7997" t="s">
        <v>35777</v>
      </c>
      <c r="E7997" t="s">
        <v>69</v>
      </c>
      <c r="F7997" s="48" t="s">
        <v>35778</v>
      </c>
      <c r="G7997" s="25" t="s">
        <v>1790</v>
      </c>
      <c r="H7997" t="s">
        <v>1980</v>
      </c>
      <c r="I7997" t="s">
        <v>564</v>
      </c>
      <c r="J7997" s="25" t="s">
        <v>638</v>
      </c>
      <c r="K7997" t="s">
        <v>639</v>
      </c>
      <c r="L7997" t="s">
        <v>13647</v>
      </c>
      <c r="M7997" t="s">
        <v>35779</v>
      </c>
      <c r="N7997" t="s">
        <v>35780</v>
      </c>
      <c r="O7997" t="s">
        <v>78</v>
      </c>
      <c r="P7997">
        <v>5</v>
      </c>
      <c r="Q7997">
        <v>0</v>
      </c>
      <c r="R7997">
        <v>0</v>
      </c>
      <c r="S7997" t="s">
        <v>79</v>
      </c>
      <c r="T7997">
        <v>9.0035000000000007</v>
      </c>
      <c r="U7997">
        <v>1398.51</v>
      </c>
      <c r="V7997" t="s">
        <v>5910</v>
      </c>
      <c r="W7997" t="s">
        <v>35781</v>
      </c>
      <c r="X7997" t="s">
        <v>35781</v>
      </c>
      <c r="Y7997" t="s">
        <v>1749</v>
      </c>
      <c r="Z7997" s="25" t="s">
        <v>583</v>
      </c>
      <c r="AA7997" t="s">
        <v>1965</v>
      </c>
      <c r="AD7997" t="s">
        <v>5987</v>
      </c>
      <c r="AI7997">
        <v>40915</v>
      </c>
    </row>
    <row r="7998" spans="1:37" hidden="1" outlineLevel="1" x14ac:dyDescent="0.3">
      <c r="A7998" s="25">
        <v>7990</v>
      </c>
      <c r="B7998" s="25" t="s">
        <v>66</v>
      </c>
      <c r="C7998" t="s">
        <v>67</v>
      </c>
      <c r="D7998" t="s">
        <v>5951</v>
      </c>
      <c r="E7998" t="s">
        <v>69</v>
      </c>
      <c r="F7998" s="48" t="s">
        <v>35782</v>
      </c>
      <c r="G7998" s="25" t="s">
        <v>1790</v>
      </c>
      <c r="H7998" t="s">
        <v>1980</v>
      </c>
      <c r="I7998" t="s">
        <v>564</v>
      </c>
      <c r="J7998" s="25" t="s">
        <v>638</v>
      </c>
      <c r="K7998" t="s">
        <v>639</v>
      </c>
      <c r="L7998" t="s">
        <v>35783</v>
      </c>
      <c r="M7998" t="s">
        <v>35784</v>
      </c>
      <c r="N7998" t="s">
        <v>35785</v>
      </c>
      <c r="O7998" t="s">
        <v>78</v>
      </c>
      <c r="P7998">
        <v>1</v>
      </c>
      <c r="Q7998">
        <v>0</v>
      </c>
      <c r="R7998">
        <v>0</v>
      </c>
      <c r="S7998" t="s">
        <v>79</v>
      </c>
      <c r="T7998">
        <v>167.06450000000001</v>
      </c>
      <c r="U7998">
        <v>25950.13</v>
      </c>
      <c r="V7998" t="s">
        <v>5910</v>
      </c>
      <c r="W7998" t="s">
        <v>35786</v>
      </c>
      <c r="X7998" t="s">
        <v>35786</v>
      </c>
      <c r="Y7998" t="s">
        <v>787</v>
      </c>
      <c r="Z7998" s="25" t="s">
        <v>583</v>
      </c>
      <c r="AA7998" t="s">
        <v>1965</v>
      </c>
      <c r="AD7998" t="s">
        <v>5987</v>
      </c>
      <c r="AI7998">
        <v>40915</v>
      </c>
    </row>
    <row r="7999" spans="1:37" hidden="1" outlineLevel="1" x14ac:dyDescent="0.3">
      <c r="A7999" s="25">
        <v>7991</v>
      </c>
      <c r="B7999" s="25" t="s">
        <v>66</v>
      </c>
      <c r="C7999" t="s">
        <v>67</v>
      </c>
      <c r="D7999" t="s">
        <v>35584</v>
      </c>
      <c r="E7999" t="s">
        <v>69</v>
      </c>
      <c r="F7999" s="48" t="s">
        <v>35787</v>
      </c>
      <c r="G7999" s="25" t="s">
        <v>1790</v>
      </c>
      <c r="H7999" t="s">
        <v>1980</v>
      </c>
      <c r="I7999" t="s">
        <v>564</v>
      </c>
      <c r="J7999" s="25" t="s">
        <v>638</v>
      </c>
      <c r="K7999" t="s">
        <v>639</v>
      </c>
      <c r="L7999" t="s">
        <v>35788</v>
      </c>
      <c r="M7999" t="s">
        <v>35784</v>
      </c>
      <c r="N7999" t="s">
        <v>35789</v>
      </c>
      <c r="O7999" t="s">
        <v>78</v>
      </c>
      <c r="P7999">
        <v>1</v>
      </c>
      <c r="Q7999">
        <v>0</v>
      </c>
      <c r="R7999">
        <v>0</v>
      </c>
      <c r="S7999" t="s">
        <v>79</v>
      </c>
      <c r="T7999">
        <v>167.06450000000001</v>
      </c>
      <c r="U7999">
        <v>25950.13</v>
      </c>
      <c r="V7999" t="s">
        <v>5910</v>
      </c>
      <c r="W7999" t="s">
        <v>35790</v>
      </c>
      <c r="X7999" t="s">
        <v>35790</v>
      </c>
      <c r="Y7999" t="s">
        <v>787</v>
      </c>
      <c r="Z7999" s="25" t="s">
        <v>583</v>
      </c>
      <c r="AA7999" t="s">
        <v>1965</v>
      </c>
      <c r="AD7999" t="s">
        <v>5987</v>
      </c>
      <c r="AI7999">
        <v>40915</v>
      </c>
    </row>
    <row r="8000" spans="1:37" hidden="1" outlineLevel="1" x14ac:dyDescent="0.3">
      <c r="A8000" s="25">
        <v>7992</v>
      </c>
      <c r="B8000" s="25" t="s">
        <v>66</v>
      </c>
      <c r="C8000" t="s">
        <v>67</v>
      </c>
      <c r="D8000" t="s">
        <v>3581</v>
      </c>
      <c r="E8000" t="s">
        <v>69</v>
      </c>
      <c r="F8000" s="48" t="s">
        <v>35791</v>
      </c>
      <c r="G8000" s="25" t="s">
        <v>1790</v>
      </c>
      <c r="H8000" t="s">
        <v>1980</v>
      </c>
      <c r="I8000" t="s">
        <v>564</v>
      </c>
      <c r="J8000" s="25" t="s">
        <v>638</v>
      </c>
      <c r="K8000" t="s">
        <v>1643</v>
      </c>
      <c r="L8000" t="s">
        <v>35792</v>
      </c>
      <c r="M8000" t="s">
        <v>35793</v>
      </c>
      <c r="N8000" t="s">
        <v>35794</v>
      </c>
      <c r="O8000" t="s">
        <v>78</v>
      </c>
      <c r="P8000">
        <v>1</v>
      </c>
      <c r="Q8000">
        <v>0</v>
      </c>
      <c r="R8000">
        <v>0</v>
      </c>
      <c r="S8000" t="s">
        <v>79</v>
      </c>
      <c r="T8000">
        <v>65.025099999999995</v>
      </c>
      <c r="U8000">
        <v>10100.35</v>
      </c>
      <c r="V8000" t="s">
        <v>5910</v>
      </c>
      <c r="W8000" t="s">
        <v>35795</v>
      </c>
      <c r="X8000" t="s">
        <v>35795</v>
      </c>
      <c r="Y8000" t="s">
        <v>787</v>
      </c>
      <c r="Z8000" s="25" t="s">
        <v>583</v>
      </c>
      <c r="AA8000" t="s">
        <v>1965</v>
      </c>
      <c r="AI8000">
        <v>40915</v>
      </c>
    </row>
    <row r="8001" spans="1:43" hidden="1" outlineLevel="1" x14ac:dyDescent="0.3">
      <c r="A8001" s="25">
        <v>7993</v>
      </c>
      <c r="B8001" s="25" t="s">
        <v>66</v>
      </c>
      <c r="C8001" t="s">
        <v>67</v>
      </c>
      <c r="D8001" t="s">
        <v>3581</v>
      </c>
      <c r="E8001" t="s">
        <v>69</v>
      </c>
      <c r="F8001" s="48" t="s">
        <v>35796</v>
      </c>
      <c r="G8001" s="25" t="s">
        <v>1790</v>
      </c>
      <c r="H8001" t="s">
        <v>1980</v>
      </c>
      <c r="I8001" t="s">
        <v>564</v>
      </c>
      <c r="J8001" s="25" t="s">
        <v>638</v>
      </c>
      <c r="K8001" t="s">
        <v>1643</v>
      </c>
      <c r="L8001" t="s">
        <v>35792</v>
      </c>
      <c r="M8001" t="s">
        <v>35793</v>
      </c>
      <c r="N8001" t="s">
        <v>35797</v>
      </c>
      <c r="O8001" t="s">
        <v>78</v>
      </c>
      <c r="P8001">
        <v>1</v>
      </c>
      <c r="Q8001">
        <v>0</v>
      </c>
      <c r="R8001">
        <v>0</v>
      </c>
      <c r="S8001" t="s">
        <v>79</v>
      </c>
      <c r="T8001">
        <v>65.025099999999995</v>
      </c>
      <c r="U8001">
        <v>10100.35</v>
      </c>
      <c r="V8001" t="s">
        <v>5910</v>
      </c>
      <c r="W8001" t="s">
        <v>35798</v>
      </c>
      <c r="X8001" t="s">
        <v>35798</v>
      </c>
      <c r="Y8001" t="s">
        <v>787</v>
      </c>
      <c r="Z8001" s="25" t="s">
        <v>583</v>
      </c>
      <c r="AA8001" t="s">
        <v>1965</v>
      </c>
      <c r="AI8001">
        <v>40915</v>
      </c>
    </row>
    <row r="8002" spans="1:43" hidden="1" outlineLevel="1" x14ac:dyDescent="0.3">
      <c r="A8002" s="25">
        <v>7994</v>
      </c>
      <c r="B8002" s="25" t="s">
        <v>66</v>
      </c>
      <c r="C8002" t="s">
        <v>67</v>
      </c>
      <c r="D8002" t="s">
        <v>3620</v>
      </c>
      <c r="E8002" t="s">
        <v>69</v>
      </c>
      <c r="F8002" s="48" t="s">
        <v>35799</v>
      </c>
      <c r="G8002" s="25" t="s">
        <v>1790</v>
      </c>
      <c r="H8002" t="s">
        <v>1980</v>
      </c>
      <c r="I8002" t="s">
        <v>564</v>
      </c>
      <c r="J8002" s="25" t="s">
        <v>638</v>
      </c>
      <c r="K8002" t="s">
        <v>1643</v>
      </c>
      <c r="L8002" t="s">
        <v>35792</v>
      </c>
      <c r="M8002" t="s">
        <v>35793</v>
      </c>
      <c r="N8002" t="s">
        <v>35800</v>
      </c>
      <c r="O8002" t="s">
        <v>78</v>
      </c>
      <c r="P8002">
        <v>1</v>
      </c>
      <c r="Q8002">
        <v>0</v>
      </c>
      <c r="R8002">
        <v>0</v>
      </c>
      <c r="S8002" t="s">
        <v>79</v>
      </c>
      <c r="T8002">
        <v>65.025099999999995</v>
      </c>
      <c r="U8002">
        <v>10100.35</v>
      </c>
      <c r="V8002" t="s">
        <v>5910</v>
      </c>
      <c r="W8002" t="s">
        <v>35801</v>
      </c>
      <c r="X8002" t="s">
        <v>35801</v>
      </c>
      <c r="Y8002" t="s">
        <v>787</v>
      </c>
      <c r="Z8002" s="25" t="s">
        <v>583</v>
      </c>
      <c r="AA8002" t="s">
        <v>1965</v>
      </c>
      <c r="AI8002">
        <v>40915</v>
      </c>
    </row>
    <row r="8003" spans="1:43" hidden="1" outlineLevel="1" x14ac:dyDescent="0.3">
      <c r="A8003" s="25">
        <v>7995</v>
      </c>
      <c r="B8003" s="25" t="s">
        <v>66</v>
      </c>
      <c r="C8003" t="s">
        <v>67</v>
      </c>
      <c r="D8003" t="s">
        <v>35196</v>
      </c>
      <c r="E8003" t="s">
        <v>69</v>
      </c>
      <c r="F8003" s="48" t="s">
        <v>35802</v>
      </c>
      <c r="G8003" s="25" t="s">
        <v>1790</v>
      </c>
      <c r="H8003" t="s">
        <v>1980</v>
      </c>
      <c r="I8003" t="s">
        <v>564</v>
      </c>
      <c r="J8003" s="25" t="s">
        <v>638</v>
      </c>
      <c r="K8003" t="s">
        <v>639</v>
      </c>
      <c r="L8003" t="s">
        <v>35803</v>
      </c>
      <c r="M8003" t="s">
        <v>35804</v>
      </c>
      <c r="N8003" t="s">
        <v>35805</v>
      </c>
      <c r="O8003" t="s">
        <v>78</v>
      </c>
      <c r="P8003">
        <v>10</v>
      </c>
      <c r="Q8003">
        <v>0</v>
      </c>
      <c r="R8003">
        <v>0</v>
      </c>
      <c r="S8003" t="s">
        <v>79</v>
      </c>
      <c r="T8003">
        <v>7.2065000000000001</v>
      </c>
      <c r="U8003">
        <v>1118.808</v>
      </c>
      <c r="V8003" t="s">
        <v>27235</v>
      </c>
      <c r="W8003" t="s">
        <v>35806</v>
      </c>
      <c r="X8003" t="s">
        <v>35806</v>
      </c>
      <c r="Y8003" t="s">
        <v>1749</v>
      </c>
      <c r="Z8003" s="25" t="s">
        <v>583</v>
      </c>
      <c r="AA8003" t="s">
        <v>1965</v>
      </c>
      <c r="AI8003">
        <v>40915</v>
      </c>
    </row>
    <row r="8004" spans="1:43" hidden="1" outlineLevel="1" x14ac:dyDescent="0.3">
      <c r="A8004" s="25">
        <v>7996</v>
      </c>
      <c r="B8004" s="25" t="s">
        <v>66</v>
      </c>
      <c r="C8004" t="s">
        <v>67</v>
      </c>
      <c r="D8004" t="s">
        <v>3703</v>
      </c>
      <c r="E8004" t="s">
        <v>69</v>
      </c>
      <c r="F8004" s="48" t="s">
        <v>35807</v>
      </c>
      <c r="G8004" s="25" t="s">
        <v>1790</v>
      </c>
      <c r="H8004" t="s">
        <v>1980</v>
      </c>
      <c r="I8004" t="s">
        <v>564</v>
      </c>
      <c r="J8004" s="25" t="s">
        <v>638</v>
      </c>
      <c r="K8004" t="s">
        <v>639</v>
      </c>
      <c r="L8004" t="s">
        <v>35808</v>
      </c>
      <c r="M8004" t="s">
        <v>35809</v>
      </c>
      <c r="N8004" t="s">
        <v>35810</v>
      </c>
      <c r="O8004" t="s">
        <v>78</v>
      </c>
      <c r="P8004">
        <v>8</v>
      </c>
      <c r="Q8004">
        <v>0</v>
      </c>
      <c r="R8004">
        <v>0</v>
      </c>
      <c r="S8004" t="s">
        <v>79</v>
      </c>
      <c r="T8004">
        <v>9.0035000000000007</v>
      </c>
      <c r="U8004">
        <v>1398.51</v>
      </c>
      <c r="V8004" t="s">
        <v>27235</v>
      </c>
      <c r="W8004" t="s">
        <v>35811</v>
      </c>
      <c r="X8004" t="s">
        <v>35811</v>
      </c>
      <c r="Y8004" t="s">
        <v>1749</v>
      </c>
      <c r="Z8004" s="25" t="s">
        <v>583</v>
      </c>
      <c r="AA8004" t="s">
        <v>1965</v>
      </c>
      <c r="AB8004" t="s">
        <v>83</v>
      </c>
      <c r="AI8004">
        <v>40915</v>
      </c>
      <c r="AJ8004">
        <v>43258</v>
      </c>
    </row>
    <row r="8005" spans="1:43" hidden="1" outlineLevel="1" x14ac:dyDescent="0.3">
      <c r="A8005" s="25">
        <v>7997</v>
      </c>
      <c r="B8005" s="25" t="s">
        <v>66</v>
      </c>
      <c r="C8005" t="s">
        <v>67</v>
      </c>
      <c r="D8005" t="s">
        <v>3703</v>
      </c>
      <c r="E8005" t="s">
        <v>69</v>
      </c>
      <c r="F8005" s="48" t="s">
        <v>35812</v>
      </c>
      <c r="G8005" s="25" t="s">
        <v>1790</v>
      </c>
      <c r="H8005" t="s">
        <v>1980</v>
      </c>
      <c r="I8005" t="s">
        <v>564</v>
      </c>
      <c r="J8005" s="25" t="s">
        <v>638</v>
      </c>
      <c r="K8005" t="s">
        <v>639</v>
      </c>
      <c r="L8005" t="s">
        <v>35813</v>
      </c>
      <c r="M8005" t="s">
        <v>35814</v>
      </c>
      <c r="N8005" t="s">
        <v>35815</v>
      </c>
      <c r="O8005" t="s">
        <v>78</v>
      </c>
      <c r="P8005">
        <v>10</v>
      </c>
      <c r="Q8005">
        <v>0</v>
      </c>
      <c r="R8005">
        <v>0</v>
      </c>
      <c r="S8005" t="s">
        <v>79</v>
      </c>
      <c r="T8005">
        <v>9.0035000000000007</v>
      </c>
      <c r="U8005">
        <v>1398.51</v>
      </c>
      <c r="V8005" t="s">
        <v>27235</v>
      </c>
      <c r="W8005" t="s">
        <v>35816</v>
      </c>
      <c r="X8005" t="s">
        <v>35816</v>
      </c>
      <c r="Y8005" t="s">
        <v>1749</v>
      </c>
      <c r="Z8005" s="25" t="s">
        <v>583</v>
      </c>
      <c r="AA8005" t="s">
        <v>1965</v>
      </c>
      <c r="AI8005">
        <v>40915</v>
      </c>
    </row>
    <row r="8006" spans="1:43" hidden="1" outlineLevel="1" x14ac:dyDescent="0.3">
      <c r="A8006" s="25">
        <v>7998</v>
      </c>
      <c r="B8006" s="25" t="s">
        <v>66</v>
      </c>
      <c r="C8006" t="s">
        <v>67</v>
      </c>
      <c r="D8006" t="s">
        <v>3665</v>
      </c>
      <c r="E8006" t="s">
        <v>69</v>
      </c>
      <c r="F8006" s="48" t="s">
        <v>35817</v>
      </c>
      <c r="G8006" s="25" t="s">
        <v>1790</v>
      </c>
      <c r="H8006" t="s">
        <v>1980</v>
      </c>
      <c r="I8006" t="s">
        <v>564</v>
      </c>
      <c r="J8006" s="25" t="s">
        <v>638</v>
      </c>
      <c r="K8006" t="s">
        <v>639</v>
      </c>
      <c r="L8006" t="s">
        <v>35818</v>
      </c>
      <c r="M8006" t="s">
        <v>35819</v>
      </c>
      <c r="N8006" t="s">
        <v>35820</v>
      </c>
      <c r="O8006" t="s">
        <v>78</v>
      </c>
      <c r="P8006">
        <v>8</v>
      </c>
      <c r="Q8006">
        <v>0</v>
      </c>
      <c r="R8006">
        <v>0</v>
      </c>
      <c r="S8006" t="s">
        <v>79</v>
      </c>
      <c r="T8006">
        <v>9.0035000000000007</v>
      </c>
      <c r="U8006">
        <v>1398.51</v>
      </c>
      <c r="V8006" t="s">
        <v>27235</v>
      </c>
      <c r="W8006" t="s">
        <v>35821</v>
      </c>
      <c r="X8006" t="s">
        <v>35821</v>
      </c>
      <c r="Y8006" t="s">
        <v>1749</v>
      </c>
      <c r="Z8006" s="25" t="s">
        <v>583</v>
      </c>
      <c r="AA8006" t="s">
        <v>1965</v>
      </c>
      <c r="AI8006">
        <v>40915</v>
      </c>
      <c r="AJ8006">
        <v>42843</v>
      </c>
    </row>
    <row r="8007" spans="1:43" hidden="1" outlineLevel="1" x14ac:dyDescent="0.3">
      <c r="A8007" s="25">
        <v>7999</v>
      </c>
      <c r="B8007" s="25" t="s">
        <v>66</v>
      </c>
      <c r="C8007" t="s">
        <v>67</v>
      </c>
      <c r="D8007" t="s">
        <v>3631</v>
      </c>
      <c r="E8007" t="s">
        <v>69</v>
      </c>
      <c r="F8007" s="48" t="s">
        <v>35822</v>
      </c>
      <c r="G8007" s="25" t="s">
        <v>1790</v>
      </c>
      <c r="H8007" t="s">
        <v>1980</v>
      </c>
      <c r="I8007" t="s">
        <v>564</v>
      </c>
      <c r="J8007" s="25" t="s">
        <v>638</v>
      </c>
      <c r="K8007" t="s">
        <v>639</v>
      </c>
      <c r="L8007" t="s">
        <v>35823</v>
      </c>
      <c r="M8007" t="s">
        <v>35824</v>
      </c>
      <c r="N8007" t="s">
        <v>35825</v>
      </c>
      <c r="O8007" t="s">
        <v>78</v>
      </c>
      <c r="P8007">
        <v>8</v>
      </c>
      <c r="Q8007">
        <v>0</v>
      </c>
      <c r="R8007">
        <v>0</v>
      </c>
      <c r="S8007" t="s">
        <v>79</v>
      </c>
      <c r="T8007">
        <v>9.0035000000000007</v>
      </c>
      <c r="U8007">
        <v>1398.51</v>
      </c>
      <c r="V8007" t="s">
        <v>27235</v>
      </c>
      <c r="W8007" t="s">
        <v>35826</v>
      </c>
      <c r="X8007" t="s">
        <v>35826</v>
      </c>
      <c r="Y8007" t="s">
        <v>1749</v>
      </c>
      <c r="Z8007" s="25" t="s">
        <v>583</v>
      </c>
      <c r="AA8007" t="s">
        <v>1965</v>
      </c>
      <c r="AI8007">
        <v>40915</v>
      </c>
      <c r="AJ8007">
        <v>45139</v>
      </c>
      <c r="AP8007">
        <v>-2</v>
      </c>
      <c r="AQ8007">
        <v>1</v>
      </c>
    </row>
    <row r="8008" spans="1:43" hidden="1" outlineLevel="1" x14ac:dyDescent="0.3">
      <c r="A8008" s="25">
        <v>8000</v>
      </c>
      <c r="B8008" s="25" t="s">
        <v>66</v>
      </c>
      <c r="C8008" t="s">
        <v>67</v>
      </c>
      <c r="D8008" t="s">
        <v>3703</v>
      </c>
      <c r="E8008" t="s">
        <v>69</v>
      </c>
      <c r="F8008" s="48" t="s">
        <v>35827</v>
      </c>
      <c r="G8008" s="25" t="s">
        <v>1790</v>
      </c>
      <c r="H8008" t="s">
        <v>1980</v>
      </c>
      <c r="I8008" t="s">
        <v>564</v>
      </c>
      <c r="J8008" s="25" t="s">
        <v>638</v>
      </c>
      <c r="K8008" t="s">
        <v>639</v>
      </c>
      <c r="L8008" t="s">
        <v>35828</v>
      </c>
      <c r="M8008" t="s">
        <v>35824</v>
      </c>
      <c r="N8008" t="s">
        <v>35825</v>
      </c>
      <c r="O8008" t="s">
        <v>78</v>
      </c>
      <c r="P8008">
        <v>7</v>
      </c>
      <c r="Q8008">
        <v>0</v>
      </c>
      <c r="R8008">
        <v>0</v>
      </c>
      <c r="S8008" t="s">
        <v>79</v>
      </c>
      <c r="T8008">
        <v>9.0035000000000007</v>
      </c>
      <c r="U8008">
        <v>1398.51</v>
      </c>
      <c r="V8008" t="s">
        <v>27235</v>
      </c>
      <c r="W8008" t="s">
        <v>35829</v>
      </c>
      <c r="X8008" t="s">
        <v>35829</v>
      </c>
      <c r="Y8008" t="s">
        <v>1749</v>
      </c>
      <c r="Z8008" s="25" t="s">
        <v>583</v>
      </c>
      <c r="AA8008" t="s">
        <v>1965</v>
      </c>
      <c r="AI8008">
        <v>40915</v>
      </c>
      <c r="AJ8008">
        <v>45139</v>
      </c>
      <c r="AP8008">
        <v>-3</v>
      </c>
      <c r="AQ8008">
        <v>1</v>
      </c>
    </row>
    <row r="8009" spans="1:43" hidden="1" outlineLevel="1" x14ac:dyDescent="0.3">
      <c r="A8009" s="25">
        <v>8001</v>
      </c>
      <c r="B8009" s="25" t="s">
        <v>66</v>
      </c>
      <c r="C8009" t="s">
        <v>67</v>
      </c>
      <c r="D8009" t="s">
        <v>3631</v>
      </c>
      <c r="E8009" t="s">
        <v>69</v>
      </c>
      <c r="F8009" s="48" t="s">
        <v>35830</v>
      </c>
      <c r="G8009" s="25" t="s">
        <v>1790</v>
      </c>
      <c r="H8009" t="s">
        <v>1980</v>
      </c>
      <c r="I8009" t="s">
        <v>564</v>
      </c>
      <c r="J8009" s="25" t="s">
        <v>638</v>
      </c>
      <c r="K8009" t="s">
        <v>639</v>
      </c>
      <c r="L8009" t="s">
        <v>35831</v>
      </c>
      <c r="M8009" t="s">
        <v>35832</v>
      </c>
      <c r="N8009" t="s">
        <v>35833</v>
      </c>
      <c r="O8009" t="s">
        <v>78</v>
      </c>
      <c r="P8009">
        <v>9</v>
      </c>
      <c r="Q8009">
        <v>0</v>
      </c>
      <c r="R8009">
        <v>0</v>
      </c>
      <c r="S8009" t="s">
        <v>79</v>
      </c>
      <c r="T8009">
        <v>9.0035000000000007</v>
      </c>
      <c r="U8009">
        <v>1398.51</v>
      </c>
      <c r="V8009" t="s">
        <v>27235</v>
      </c>
      <c r="W8009" t="s">
        <v>35834</v>
      </c>
      <c r="X8009" t="s">
        <v>35834</v>
      </c>
      <c r="Y8009" t="s">
        <v>1749</v>
      </c>
      <c r="Z8009" s="25" t="s">
        <v>583</v>
      </c>
      <c r="AA8009" t="s">
        <v>1965</v>
      </c>
      <c r="AI8009">
        <v>40915</v>
      </c>
      <c r="AJ8009">
        <v>41792</v>
      </c>
    </row>
    <row r="8010" spans="1:43" hidden="1" outlineLevel="1" x14ac:dyDescent="0.3">
      <c r="A8010" s="25">
        <v>8002</v>
      </c>
      <c r="B8010" s="25" t="s">
        <v>66</v>
      </c>
      <c r="C8010" t="s">
        <v>67</v>
      </c>
      <c r="D8010" t="s">
        <v>3631</v>
      </c>
      <c r="E8010" t="s">
        <v>69</v>
      </c>
      <c r="F8010" s="48" t="s">
        <v>35835</v>
      </c>
      <c r="G8010" s="25" t="s">
        <v>1790</v>
      </c>
      <c r="H8010" t="s">
        <v>1980</v>
      </c>
      <c r="I8010" t="s">
        <v>564</v>
      </c>
      <c r="J8010" s="25" t="s">
        <v>638</v>
      </c>
      <c r="K8010" t="s">
        <v>639</v>
      </c>
      <c r="L8010" t="s">
        <v>35813</v>
      </c>
      <c r="M8010" t="s">
        <v>35836</v>
      </c>
      <c r="N8010" t="s">
        <v>35837</v>
      </c>
      <c r="O8010" t="s">
        <v>78</v>
      </c>
      <c r="P8010">
        <v>10</v>
      </c>
      <c r="Q8010">
        <v>0</v>
      </c>
      <c r="R8010">
        <v>0</v>
      </c>
      <c r="S8010" t="s">
        <v>79</v>
      </c>
      <c r="T8010">
        <v>9.0035000000000007</v>
      </c>
      <c r="U8010">
        <v>1398.51</v>
      </c>
      <c r="V8010" t="s">
        <v>27235</v>
      </c>
      <c r="W8010" t="s">
        <v>35838</v>
      </c>
      <c r="X8010" t="s">
        <v>35838</v>
      </c>
      <c r="Y8010" t="s">
        <v>1749</v>
      </c>
      <c r="Z8010" s="25" t="s">
        <v>583</v>
      </c>
      <c r="AA8010" t="s">
        <v>1965</v>
      </c>
      <c r="AI8010">
        <v>40915</v>
      </c>
    </row>
    <row r="8011" spans="1:43" hidden="1" outlineLevel="1" x14ac:dyDescent="0.3">
      <c r="A8011" s="25">
        <v>8003</v>
      </c>
      <c r="B8011" s="25" t="s">
        <v>66</v>
      </c>
      <c r="C8011" t="s">
        <v>67</v>
      </c>
      <c r="D8011" t="s">
        <v>35839</v>
      </c>
      <c r="E8011" t="s">
        <v>69</v>
      </c>
      <c r="F8011" s="48" t="s">
        <v>35840</v>
      </c>
      <c r="G8011" s="25" t="s">
        <v>1790</v>
      </c>
      <c r="H8011" t="s">
        <v>1980</v>
      </c>
      <c r="I8011" t="s">
        <v>564</v>
      </c>
      <c r="J8011" s="25" t="s">
        <v>638</v>
      </c>
      <c r="K8011" t="s">
        <v>639</v>
      </c>
      <c r="L8011" t="s">
        <v>35841</v>
      </c>
      <c r="M8011" t="s">
        <v>35842</v>
      </c>
      <c r="N8011" t="s">
        <v>35843</v>
      </c>
      <c r="O8011" t="s">
        <v>78</v>
      </c>
      <c r="P8011">
        <v>5</v>
      </c>
      <c r="Q8011">
        <v>0</v>
      </c>
      <c r="R8011">
        <v>0</v>
      </c>
      <c r="S8011" t="s">
        <v>79</v>
      </c>
      <c r="T8011">
        <v>108.80589999999999</v>
      </c>
      <c r="U8011">
        <v>30945.495999999999</v>
      </c>
      <c r="V8011" t="s">
        <v>5910</v>
      </c>
      <c r="W8011" t="s">
        <v>35844</v>
      </c>
      <c r="X8011" t="s">
        <v>35844</v>
      </c>
      <c r="Y8011" t="s">
        <v>1749</v>
      </c>
      <c r="Z8011" s="25" t="s">
        <v>583</v>
      </c>
      <c r="AA8011" t="s">
        <v>1965</v>
      </c>
      <c r="AD8011" t="s">
        <v>35845</v>
      </c>
      <c r="AI8011">
        <v>40915</v>
      </c>
      <c r="AJ8011">
        <v>43239</v>
      </c>
      <c r="AK8011">
        <v>43256</v>
      </c>
    </row>
    <row r="8012" spans="1:43" hidden="1" outlineLevel="1" x14ac:dyDescent="0.3">
      <c r="A8012" s="25">
        <v>8004</v>
      </c>
      <c r="B8012" s="25" t="s">
        <v>66</v>
      </c>
      <c r="C8012" t="s">
        <v>67</v>
      </c>
      <c r="D8012" t="s">
        <v>3665</v>
      </c>
      <c r="E8012" t="s">
        <v>69</v>
      </c>
      <c r="F8012" s="48" t="s">
        <v>35846</v>
      </c>
      <c r="G8012" s="25" t="s">
        <v>1790</v>
      </c>
      <c r="H8012" t="s">
        <v>1980</v>
      </c>
      <c r="I8012" t="s">
        <v>564</v>
      </c>
      <c r="J8012" s="25" t="s">
        <v>638</v>
      </c>
      <c r="K8012" t="s">
        <v>639</v>
      </c>
      <c r="L8012" t="s">
        <v>35847</v>
      </c>
      <c r="M8012" t="s">
        <v>35848</v>
      </c>
      <c r="N8012" t="s">
        <v>35849</v>
      </c>
      <c r="O8012" t="s">
        <v>78</v>
      </c>
      <c r="P8012">
        <v>1</v>
      </c>
      <c r="Q8012">
        <v>0</v>
      </c>
      <c r="R8012">
        <v>0</v>
      </c>
      <c r="S8012" t="s">
        <v>79</v>
      </c>
      <c r="T8012">
        <v>38.014699999999998</v>
      </c>
      <c r="U8012">
        <v>5904.82</v>
      </c>
      <c r="V8012" t="s">
        <v>5910</v>
      </c>
      <c r="W8012" t="s">
        <v>35850</v>
      </c>
      <c r="X8012" t="s">
        <v>35850</v>
      </c>
      <c r="Y8012" t="s">
        <v>582</v>
      </c>
      <c r="Z8012" s="25" t="s">
        <v>583</v>
      </c>
      <c r="AA8012" t="s">
        <v>1965</v>
      </c>
      <c r="AD8012" t="s">
        <v>35845</v>
      </c>
      <c r="AI8012">
        <v>40915</v>
      </c>
    </row>
    <row r="8013" spans="1:43" hidden="1" outlineLevel="1" x14ac:dyDescent="0.3">
      <c r="A8013" s="25">
        <v>8005</v>
      </c>
      <c r="B8013" s="25" t="s">
        <v>66</v>
      </c>
      <c r="C8013" t="s">
        <v>67</v>
      </c>
      <c r="D8013" t="s">
        <v>3665</v>
      </c>
      <c r="E8013" t="s">
        <v>69</v>
      </c>
      <c r="F8013" s="48" t="s">
        <v>35851</v>
      </c>
      <c r="G8013" s="25" t="s">
        <v>1790</v>
      </c>
      <c r="H8013" t="s">
        <v>1980</v>
      </c>
      <c r="I8013" t="s">
        <v>564</v>
      </c>
      <c r="J8013" s="25" t="s">
        <v>638</v>
      </c>
      <c r="K8013" t="s">
        <v>639</v>
      </c>
      <c r="L8013" t="s">
        <v>35852</v>
      </c>
      <c r="M8013" t="s">
        <v>35853</v>
      </c>
      <c r="N8013" t="s">
        <v>35854</v>
      </c>
      <c r="O8013" t="s">
        <v>78</v>
      </c>
      <c r="P8013">
        <v>1</v>
      </c>
      <c r="Q8013">
        <v>0</v>
      </c>
      <c r="R8013">
        <v>0</v>
      </c>
      <c r="S8013" t="s">
        <v>79</v>
      </c>
      <c r="T8013">
        <v>38.014699999999998</v>
      </c>
      <c r="U8013">
        <v>5904.82</v>
      </c>
      <c r="V8013" t="s">
        <v>5910</v>
      </c>
      <c r="W8013" t="s">
        <v>35855</v>
      </c>
      <c r="X8013" t="s">
        <v>35855</v>
      </c>
      <c r="Y8013" t="s">
        <v>582</v>
      </c>
      <c r="Z8013" s="25" t="s">
        <v>583</v>
      </c>
      <c r="AA8013" t="s">
        <v>1965</v>
      </c>
      <c r="AD8013" t="s">
        <v>35845</v>
      </c>
      <c r="AI8013">
        <v>40915</v>
      </c>
    </row>
    <row r="8014" spans="1:43" hidden="1" outlineLevel="1" x14ac:dyDescent="0.3">
      <c r="A8014" s="25">
        <v>8006</v>
      </c>
      <c r="B8014" s="25" t="s">
        <v>66</v>
      </c>
      <c r="C8014" t="s">
        <v>67</v>
      </c>
      <c r="D8014" t="s">
        <v>3703</v>
      </c>
      <c r="E8014" t="s">
        <v>69</v>
      </c>
      <c r="F8014" s="48" t="s">
        <v>35856</v>
      </c>
      <c r="G8014" s="25" t="s">
        <v>1790</v>
      </c>
      <c r="H8014" t="s">
        <v>1980</v>
      </c>
      <c r="I8014" t="s">
        <v>564</v>
      </c>
      <c r="J8014" s="25" t="s">
        <v>864</v>
      </c>
      <c r="K8014" t="s">
        <v>865</v>
      </c>
      <c r="L8014" t="s">
        <v>35857</v>
      </c>
      <c r="M8014" t="s">
        <v>35858</v>
      </c>
      <c r="N8014" t="s">
        <v>35859</v>
      </c>
      <c r="O8014" t="s">
        <v>78</v>
      </c>
      <c r="P8014">
        <v>5</v>
      </c>
      <c r="Q8014">
        <v>0</v>
      </c>
      <c r="R8014">
        <v>0</v>
      </c>
      <c r="S8014" t="s">
        <v>79</v>
      </c>
      <c r="T8014">
        <v>9.0035000000000007</v>
      </c>
      <c r="U8014">
        <v>1398.51</v>
      </c>
      <c r="V8014" t="s">
        <v>5910</v>
      </c>
      <c r="W8014" t="s">
        <v>35860</v>
      </c>
      <c r="X8014" t="s">
        <v>35860</v>
      </c>
      <c r="Y8014" t="s">
        <v>582</v>
      </c>
      <c r="Z8014" s="25" t="s">
        <v>583</v>
      </c>
      <c r="AA8014" t="s">
        <v>1965</v>
      </c>
      <c r="AB8014" t="s">
        <v>1965</v>
      </c>
      <c r="AD8014" t="s">
        <v>5987</v>
      </c>
      <c r="AI8014">
        <v>40915</v>
      </c>
    </row>
    <row r="8015" spans="1:43" hidden="1" outlineLevel="1" x14ac:dyDescent="0.3">
      <c r="A8015" s="25">
        <v>8007</v>
      </c>
      <c r="B8015" s="25" t="s">
        <v>66</v>
      </c>
      <c r="C8015" t="s">
        <v>67</v>
      </c>
      <c r="D8015" t="s">
        <v>3665</v>
      </c>
      <c r="E8015" t="s">
        <v>69</v>
      </c>
      <c r="F8015" s="48" t="s">
        <v>35861</v>
      </c>
      <c r="G8015" s="25" t="s">
        <v>1790</v>
      </c>
      <c r="H8015" t="s">
        <v>1980</v>
      </c>
      <c r="I8015" t="s">
        <v>564</v>
      </c>
      <c r="J8015" s="25" t="s">
        <v>638</v>
      </c>
      <c r="K8015" t="s">
        <v>670</v>
      </c>
      <c r="L8015" t="s">
        <v>35862</v>
      </c>
      <c r="M8015" t="s">
        <v>35863</v>
      </c>
      <c r="N8015" t="s">
        <v>35864</v>
      </c>
      <c r="O8015" t="s">
        <v>78</v>
      </c>
      <c r="P8015">
        <v>1</v>
      </c>
      <c r="Q8015">
        <v>0</v>
      </c>
      <c r="R8015">
        <v>0</v>
      </c>
      <c r="S8015" t="s">
        <v>79</v>
      </c>
      <c r="T8015">
        <v>100.0386</v>
      </c>
      <c r="U8015">
        <v>15539</v>
      </c>
      <c r="V8015" t="s">
        <v>5910</v>
      </c>
      <c r="W8015" t="s">
        <v>35865</v>
      </c>
      <c r="X8015" t="s">
        <v>35865</v>
      </c>
      <c r="Y8015" t="s">
        <v>582</v>
      </c>
      <c r="Z8015" s="25" t="s">
        <v>583</v>
      </c>
      <c r="AA8015" t="s">
        <v>1965</v>
      </c>
      <c r="AD8015" t="s">
        <v>5987</v>
      </c>
      <c r="AI8015">
        <v>40915</v>
      </c>
    </row>
    <row r="8016" spans="1:43" hidden="1" outlineLevel="1" x14ac:dyDescent="0.3">
      <c r="A8016" s="25">
        <v>8008</v>
      </c>
      <c r="B8016" s="25" t="s">
        <v>66</v>
      </c>
      <c r="C8016" t="s">
        <v>67</v>
      </c>
      <c r="D8016" t="s">
        <v>3581</v>
      </c>
      <c r="E8016" t="s">
        <v>69</v>
      </c>
      <c r="F8016" s="48" t="s">
        <v>35866</v>
      </c>
      <c r="G8016" s="25" t="s">
        <v>1790</v>
      </c>
      <c r="H8016" t="s">
        <v>1980</v>
      </c>
      <c r="I8016" t="s">
        <v>564</v>
      </c>
      <c r="J8016" s="25" t="s">
        <v>695</v>
      </c>
      <c r="K8016" t="s">
        <v>4640</v>
      </c>
      <c r="L8016" t="s">
        <v>35867</v>
      </c>
      <c r="M8016" t="s">
        <v>35622</v>
      </c>
      <c r="N8016" t="s">
        <v>35868</v>
      </c>
      <c r="O8016" t="s">
        <v>78</v>
      </c>
      <c r="P8016">
        <v>1</v>
      </c>
      <c r="Q8016">
        <v>0</v>
      </c>
      <c r="R8016">
        <v>0</v>
      </c>
      <c r="S8016" t="s">
        <v>79</v>
      </c>
      <c r="T8016">
        <v>100.0386</v>
      </c>
      <c r="U8016">
        <v>15539</v>
      </c>
      <c r="V8016" t="s">
        <v>5910</v>
      </c>
      <c r="W8016" t="s">
        <v>35869</v>
      </c>
      <c r="X8016" t="s">
        <v>35869</v>
      </c>
      <c r="Y8016" t="s">
        <v>582</v>
      </c>
      <c r="Z8016" s="25" t="s">
        <v>583</v>
      </c>
      <c r="AA8016" t="s">
        <v>1965</v>
      </c>
      <c r="AD8016" t="s">
        <v>5987</v>
      </c>
      <c r="AI8016">
        <v>40915</v>
      </c>
    </row>
    <row r="8017" spans="1:37" hidden="1" outlineLevel="1" x14ac:dyDescent="0.3">
      <c r="A8017" s="25">
        <v>8009</v>
      </c>
      <c r="B8017" s="25" t="s">
        <v>66</v>
      </c>
      <c r="C8017" t="s">
        <v>67</v>
      </c>
      <c r="D8017" t="s">
        <v>35777</v>
      </c>
      <c r="E8017" t="s">
        <v>69</v>
      </c>
      <c r="F8017" s="48" t="s">
        <v>35870</v>
      </c>
      <c r="G8017" s="25" t="s">
        <v>1790</v>
      </c>
      <c r="H8017" t="s">
        <v>1980</v>
      </c>
      <c r="I8017" t="s">
        <v>564</v>
      </c>
      <c r="J8017" s="25" t="s">
        <v>638</v>
      </c>
      <c r="K8017" t="s">
        <v>670</v>
      </c>
      <c r="L8017" t="s">
        <v>5983</v>
      </c>
      <c r="M8017" t="s">
        <v>35871</v>
      </c>
      <c r="N8017" t="s">
        <v>35872</v>
      </c>
      <c r="O8017" t="s">
        <v>78</v>
      </c>
      <c r="P8017">
        <v>1</v>
      </c>
      <c r="Q8017">
        <v>0</v>
      </c>
      <c r="R8017">
        <v>0</v>
      </c>
      <c r="S8017" t="s">
        <v>79</v>
      </c>
      <c r="T8017">
        <v>112.0433</v>
      </c>
      <c r="U8017">
        <v>17403.68</v>
      </c>
      <c r="V8017" t="s">
        <v>5910</v>
      </c>
      <c r="W8017" t="s">
        <v>35873</v>
      </c>
      <c r="X8017" t="s">
        <v>35873</v>
      </c>
      <c r="Y8017" t="s">
        <v>787</v>
      </c>
      <c r="Z8017" s="25" t="s">
        <v>583</v>
      </c>
      <c r="AA8017" t="s">
        <v>1965</v>
      </c>
      <c r="AD8017" t="s">
        <v>5987</v>
      </c>
      <c r="AI8017">
        <v>40915</v>
      </c>
    </row>
    <row r="8018" spans="1:37" hidden="1" outlineLevel="1" x14ac:dyDescent="0.3">
      <c r="A8018" s="25">
        <v>8010</v>
      </c>
      <c r="B8018" s="25" t="s">
        <v>66</v>
      </c>
      <c r="C8018" t="s">
        <v>67</v>
      </c>
      <c r="D8018" t="s">
        <v>3665</v>
      </c>
      <c r="E8018" t="s">
        <v>69</v>
      </c>
      <c r="F8018" s="48" t="s">
        <v>35874</v>
      </c>
      <c r="G8018" s="25" t="s">
        <v>1790</v>
      </c>
      <c r="H8018" t="s">
        <v>1980</v>
      </c>
      <c r="I8018" t="s">
        <v>564</v>
      </c>
      <c r="J8018" s="25" t="s">
        <v>638</v>
      </c>
      <c r="K8018" t="s">
        <v>670</v>
      </c>
      <c r="L8018" t="s">
        <v>35875</v>
      </c>
      <c r="M8018" t="s">
        <v>35622</v>
      </c>
      <c r="N8018" t="s">
        <v>35876</v>
      </c>
      <c r="O8018" t="s">
        <v>78</v>
      </c>
      <c r="P8018">
        <v>1</v>
      </c>
      <c r="Q8018">
        <v>0</v>
      </c>
      <c r="R8018">
        <v>0</v>
      </c>
      <c r="S8018" t="s">
        <v>79</v>
      </c>
      <c r="T8018">
        <v>100.0386</v>
      </c>
      <c r="U8018">
        <v>15539</v>
      </c>
      <c r="V8018" t="s">
        <v>5910</v>
      </c>
      <c r="W8018" t="s">
        <v>35877</v>
      </c>
      <c r="X8018" t="s">
        <v>35877</v>
      </c>
      <c r="Y8018" t="s">
        <v>582</v>
      </c>
      <c r="Z8018" s="25" t="s">
        <v>583</v>
      </c>
      <c r="AA8018" t="s">
        <v>1965</v>
      </c>
      <c r="AD8018" t="s">
        <v>5987</v>
      </c>
      <c r="AI8018">
        <v>40915</v>
      </c>
    </row>
    <row r="8019" spans="1:37" hidden="1" outlineLevel="1" x14ac:dyDescent="0.3">
      <c r="A8019" s="25">
        <v>8011</v>
      </c>
      <c r="B8019" s="25" t="s">
        <v>66</v>
      </c>
      <c r="C8019" t="s">
        <v>67</v>
      </c>
      <c r="D8019" t="s">
        <v>35878</v>
      </c>
      <c r="E8019" t="s">
        <v>69</v>
      </c>
      <c r="F8019" s="48" t="s">
        <v>35879</v>
      </c>
      <c r="G8019" s="25" t="s">
        <v>1790</v>
      </c>
      <c r="H8019" t="s">
        <v>1980</v>
      </c>
      <c r="I8019" t="s">
        <v>564</v>
      </c>
      <c r="J8019" s="25" t="s">
        <v>638</v>
      </c>
      <c r="K8019" t="s">
        <v>670</v>
      </c>
      <c r="L8019" t="s">
        <v>5983</v>
      </c>
      <c r="M8019" t="s">
        <v>35880</v>
      </c>
      <c r="N8019" t="s">
        <v>35881</v>
      </c>
      <c r="O8019" t="s">
        <v>78</v>
      </c>
      <c r="P8019">
        <v>1</v>
      </c>
      <c r="Q8019">
        <v>0</v>
      </c>
      <c r="R8019">
        <v>0</v>
      </c>
      <c r="S8019" t="s">
        <v>79</v>
      </c>
      <c r="T8019">
        <v>112.0433</v>
      </c>
      <c r="U8019">
        <v>17403.68</v>
      </c>
      <c r="V8019" t="s">
        <v>5910</v>
      </c>
      <c r="W8019" t="s">
        <v>35882</v>
      </c>
      <c r="X8019" t="s">
        <v>35882</v>
      </c>
      <c r="Y8019" t="s">
        <v>787</v>
      </c>
      <c r="Z8019" s="25" t="s">
        <v>583</v>
      </c>
      <c r="AA8019" t="s">
        <v>1965</v>
      </c>
      <c r="AD8019" t="s">
        <v>35883</v>
      </c>
      <c r="AI8019">
        <v>40915</v>
      </c>
    </row>
    <row r="8020" spans="1:37" hidden="1" outlineLevel="1" x14ac:dyDescent="0.3">
      <c r="A8020" s="25">
        <v>8012</v>
      </c>
      <c r="B8020" s="25" t="s">
        <v>66</v>
      </c>
      <c r="C8020" t="s">
        <v>67</v>
      </c>
      <c r="D8020" t="s">
        <v>3724</v>
      </c>
      <c r="E8020" t="s">
        <v>69</v>
      </c>
      <c r="F8020" s="48" t="s">
        <v>35884</v>
      </c>
      <c r="G8020" s="25" t="s">
        <v>1790</v>
      </c>
      <c r="H8020" t="s">
        <v>1980</v>
      </c>
      <c r="I8020" t="s">
        <v>564</v>
      </c>
      <c r="J8020" s="25" t="s">
        <v>638</v>
      </c>
      <c r="K8020" t="s">
        <v>639</v>
      </c>
      <c r="L8020" t="s">
        <v>35885</v>
      </c>
      <c r="M8020" t="s">
        <v>35886</v>
      </c>
      <c r="N8020" t="s">
        <v>35887</v>
      </c>
      <c r="O8020" t="s">
        <v>78</v>
      </c>
      <c r="P8020">
        <v>10</v>
      </c>
      <c r="Q8020">
        <v>0</v>
      </c>
      <c r="R8020">
        <v>0</v>
      </c>
      <c r="S8020" t="s">
        <v>79</v>
      </c>
      <c r="T8020">
        <v>9.0035000000000007</v>
      </c>
      <c r="U8020">
        <v>1398.51</v>
      </c>
      <c r="W8020" t="s">
        <v>35888</v>
      </c>
      <c r="X8020" t="s">
        <v>35888</v>
      </c>
      <c r="Y8020" t="s">
        <v>1749</v>
      </c>
      <c r="Z8020" s="25" t="s">
        <v>583</v>
      </c>
      <c r="AA8020" t="s">
        <v>1965</v>
      </c>
      <c r="AD8020" t="s">
        <v>35889</v>
      </c>
      <c r="AI8020">
        <v>40915</v>
      </c>
      <c r="AJ8020">
        <v>42990</v>
      </c>
    </row>
    <row r="8021" spans="1:37" hidden="1" outlineLevel="1" x14ac:dyDescent="0.3">
      <c r="A8021" s="25">
        <v>8013</v>
      </c>
      <c r="B8021" s="25" t="s">
        <v>66</v>
      </c>
      <c r="C8021" t="s">
        <v>67</v>
      </c>
      <c r="D8021" t="s">
        <v>3724</v>
      </c>
      <c r="E8021" t="s">
        <v>69</v>
      </c>
      <c r="F8021" s="48" t="s">
        <v>35890</v>
      </c>
      <c r="G8021" s="25" t="s">
        <v>1790</v>
      </c>
      <c r="H8021" t="s">
        <v>1980</v>
      </c>
      <c r="I8021" t="s">
        <v>564</v>
      </c>
      <c r="J8021" s="25" t="s">
        <v>638</v>
      </c>
      <c r="K8021" t="s">
        <v>670</v>
      </c>
      <c r="L8021" t="s">
        <v>35891</v>
      </c>
      <c r="M8021" t="s">
        <v>35892</v>
      </c>
      <c r="N8021" t="s">
        <v>35893</v>
      </c>
      <c r="O8021" t="s">
        <v>78</v>
      </c>
      <c r="P8021">
        <v>3</v>
      </c>
      <c r="Q8021">
        <v>0</v>
      </c>
      <c r="R8021">
        <v>0</v>
      </c>
      <c r="S8021" t="s">
        <v>79</v>
      </c>
      <c r="T8021">
        <v>0</v>
      </c>
      <c r="U8021">
        <v>0</v>
      </c>
      <c r="V8021" t="s">
        <v>5910</v>
      </c>
      <c r="W8021" t="s">
        <v>35894</v>
      </c>
      <c r="X8021" t="s">
        <v>35894</v>
      </c>
      <c r="Y8021" t="s">
        <v>787</v>
      </c>
      <c r="Z8021" s="25" t="s">
        <v>583</v>
      </c>
      <c r="AA8021" t="s">
        <v>1965</v>
      </c>
      <c r="AD8021" t="s">
        <v>35889</v>
      </c>
      <c r="AI8021">
        <v>40915</v>
      </c>
    </row>
    <row r="8022" spans="1:37" hidden="1" outlineLevel="1" x14ac:dyDescent="0.3">
      <c r="A8022" s="25">
        <v>8014</v>
      </c>
      <c r="B8022" s="25" t="s">
        <v>66</v>
      </c>
      <c r="C8022" t="s">
        <v>67</v>
      </c>
      <c r="D8022" t="s">
        <v>3724</v>
      </c>
      <c r="E8022" t="s">
        <v>69</v>
      </c>
      <c r="F8022" s="48" t="s">
        <v>35895</v>
      </c>
      <c r="G8022" s="25" t="s">
        <v>1790</v>
      </c>
      <c r="H8022" t="s">
        <v>1980</v>
      </c>
      <c r="I8022" t="s">
        <v>564</v>
      </c>
      <c r="J8022" s="25" t="s">
        <v>638</v>
      </c>
      <c r="K8022" t="s">
        <v>639</v>
      </c>
      <c r="L8022" t="s">
        <v>35896</v>
      </c>
      <c r="M8022" t="s">
        <v>35897</v>
      </c>
      <c r="N8022" t="s">
        <v>35898</v>
      </c>
      <c r="O8022" t="s">
        <v>78</v>
      </c>
      <c r="P8022">
        <v>9</v>
      </c>
      <c r="Q8022">
        <v>0</v>
      </c>
      <c r="R8022">
        <v>0</v>
      </c>
      <c r="S8022" t="s">
        <v>79</v>
      </c>
      <c r="T8022">
        <v>9.0035000000000007</v>
      </c>
      <c r="U8022">
        <v>1398.51</v>
      </c>
      <c r="V8022" t="s">
        <v>27235</v>
      </c>
      <c r="W8022" t="s">
        <v>35899</v>
      </c>
      <c r="X8022" t="s">
        <v>35899</v>
      </c>
      <c r="Y8022" t="s">
        <v>1749</v>
      </c>
      <c r="Z8022" s="25" t="s">
        <v>583</v>
      </c>
      <c r="AA8022" t="s">
        <v>1965</v>
      </c>
      <c r="AI8022">
        <v>40915</v>
      </c>
      <c r="AJ8022">
        <v>41792</v>
      </c>
    </row>
    <row r="8023" spans="1:37" hidden="1" outlineLevel="1" x14ac:dyDescent="0.3">
      <c r="A8023" s="25">
        <v>8015</v>
      </c>
      <c r="B8023" s="25" t="s">
        <v>66</v>
      </c>
      <c r="C8023" t="s">
        <v>67</v>
      </c>
      <c r="D8023" t="s">
        <v>3631</v>
      </c>
      <c r="E8023" t="s">
        <v>69</v>
      </c>
      <c r="F8023" s="48" t="s">
        <v>35900</v>
      </c>
      <c r="G8023" s="25" t="s">
        <v>1790</v>
      </c>
      <c r="H8023" t="s">
        <v>1980</v>
      </c>
      <c r="I8023" t="s">
        <v>564</v>
      </c>
      <c r="J8023" s="25" t="s">
        <v>638</v>
      </c>
      <c r="K8023" t="s">
        <v>740</v>
      </c>
      <c r="L8023" t="s">
        <v>35813</v>
      </c>
      <c r="M8023" t="s">
        <v>35901</v>
      </c>
      <c r="N8023" t="s">
        <v>35902</v>
      </c>
      <c r="O8023" t="s">
        <v>78</v>
      </c>
      <c r="P8023">
        <v>8</v>
      </c>
      <c r="Q8023">
        <v>0</v>
      </c>
      <c r="R8023">
        <v>0</v>
      </c>
      <c r="S8023" t="s">
        <v>79</v>
      </c>
      <c r="T8023">
        <v>19.721800000000002</v>
      </c>
      <c r="U8023">
        <v>3689.9850000000001</v>
      </c>
      <c r="V8023" t="s">
        <v>27235</v>
      </c>
      <c r="W8023" t="s">
        <v>35903</v>
      </c>
      <c r="X8023" t="s">
        <v>35903</v>
      </c>
      <c r="Y8023" t="s">
        <v>1749</v>
      </c>
      <c r="Z8023" s="25" t="s">
        <v>583</v>
      </c>
      <c r="AA8023" t="s">
        <v>1965</v>
      </c>
      <c r="AI8023">
        <v>40915</v>
      </c>
      <c r="AJ8023">
        <v>42775</v>
      </c>
      <c r="AK8023">
        <v>42088</v>
      </c>
    </row>
    <row r="8024" spans="1:37" hidden="1" outlineLevel="1" x14ac:dyDescent="0.3">
      <c r="A8024" s="25">
        <v>8016</v>
      </c>
      <c r="B8024" s="25" t="s">
        <v>66</v>
      </c>
      <c r="C8024" t="s">
        <v>67</v>
      </c>
      <c r="D8024" t="s">
        <v>5639</v>
      </c>
      <c r="E8024" t="s">
        <v>69</v>
      </c>
      <c r="F8024" s="48" t="s">
        <v>35904</v>
      </c>
      <c r="G8024" s="25" t="s">
        <v>1790</v>
      </c>
      <c r="H8024" t="s">
        <v>1980</v>
      </c>
      <c r="I8024" t="s">
        <v>564</v>
      </c>
      <c r="J8024" s="25" t="s">
        <v>638</v>
      </c>
      <c r="K8024" t="s">
        <v>639</v>
      </c>
      <c r="L8024" t="s">
        <v>35905</v>
      </c>
      <c r="M8024" t="s">
        <v>35906</v>
      </c>
      <c r="N8024" t="s">
        <v>35907</v>
      </c>
      <c r="O8024" t="s">
        <v>78</v>
      </c>
      <c r="P8024">
        <v>1</v>
      </c>
      <c r="Q8024">
        <v>0</v>
      </c>
      <c r="R8024">
        <v>0</v>
      </c>
      <c r="S8024" t="s">
        <v>79</v>
      </c>
      <c r="T8024">
        <v>145.05600000000001</v>
      </c>
      <c r="U8024">
        <v>22531.55</v>
      </c>
      <c r="V8024" t="s">
        <v>5910</v>
      </c>
      <c r="W8024" t="s">
        <v>35908</v>
      </c>
      <c r="X8024" t="s">
        <v>35908</v>
      </c>
      <c r="Y8024" t="s">
        <v>787</v>
      </c>
      <c r="Z8024" s="25" t="s">
        <v>583</v>
      </c>
      <c r="AA8024" t="s">
        <v>1965</v>
      </c>
      <c r="AD8024" t="s">
        <v>5998</v>
      </c>
      <c r="AI8024">
        <v>40915</v>
      </c>
    </row>
    <row r="8025" spans="1:37" hidden="1" outlineLevel="1" x14ac:dyDescent="0.3">
      <c r="A8025" s="25">
        <v>8017</v>
      </c>
      <c r="B8025" s="25" t="s">
        <v>66</v>
      </c>
      <c r="C8025" t="s">
        <v>67</v>
      </c>
      <c r="D8025" t="s">
        <v>6006</v>
      </c>
      <c r="E8025" t="s">
        <v>69</v>
      </c>
      <c r="F8025" s="48" t="s">
        <v>35909</v>
      </c>
      <c r="G8025" s="25" t="s">
        <v>1790</v>
      </c>
      <c r="H8025" t="s">
        <v>1980</v>
      </c>
      <c r="I8025" t="s">
        <v>564</v>
      </c>
      <c r="J8025" s="25" t="s">
        <v>638</v>
      </c>
      <c r="K8025" t="s">
        <v>639</v>
      </c>
      <c r="L8025" t="s">
        <v>35910</v>
      </c>
      <c r="M8025" t="s">
        <v>35911</v>
      </c>
      <c r="N8025" t="s">
        <v>35912</v>
      </c>
      <c r="O8025" t="s">
        <v>78</v>
      </c>
      <c r="P8025">
        <v>1</v>
      </c>
      <c r="Q8025">
        <v>0</v>
      </c>
      <c r="R8025">
        <v>0</v>
      </c>
      <c r="S8025" t="s">
        <v>79</v>
      </c>
      <c r="T8025">
        <v>125.0483</v>
      </c>
      <c r="U8025">
        <v>19423.75</v>
      </c>
      <c r="V8025" t="s">
        <v>5910</v>
      </c>
      <c r="W8025" t="s">
        <v>35913</v>
      </c>
      <c r="X8025" t="s">
        <v>35913</v>
      </c>
      <c r="Y8025" t="s">
        <v>787</v>
      </c>
      <c r="Z8025" s="25" t="s">
        <v>583</v>
      </c>
      <c r="AA8025" t="s">
        <v>1965</v>
      </c>
      <c r="AD8025" t="s">
        <v>5998</v>
      </c>
      <c r="AI8025">
        <v>40915</v>
      </c>
    </row>
    <row r="8026" spans="1:37" hidden="1" outlineLevel="1" x14ac:dyDescent="0.3">
      <c r="A8026" s="25">
        <v>8018</v>
      </c>
      <c r="B8026" s="25" t="s">
        <v>66</v>
      </c>
      <c r="C8026" t="s">
        <v>67</v>
      </c>
      <c r="D8026" t="s">
        <v>35914</v>
      </c>
      <c r="E8026" t="s">
        <v>69</v>
      </c>
      <c r="F8026" s="48" t="s">
        <v>35915</v>
      </c>
      <c r="G8026" s="25" t="s">
        <v>1790</v>
      </c>
      <c r="H8026" t="s">
        <v>1980</v>
      </c>
      <c r="I8026" t="s">
        <v>564</v>
      </c>
      <c r="J8026" s="25" t="s">
        <v>638</v>
      </c>
      <c r="K8026" t="s">
        <v>670</v>
      </c>
      <c r="L8026" t="s">
        <v>35916</v>
      </c>
      <c r="M8026" t="s">
        <v>35917</v>
      </c>
      <c r="N8026" t="s">
        <v>35918</v>
      </c>
      <c r="O8026" t="s">
        <v>78</v>
      </c>
      <c r="P8026">
        <v>2</v>
      </c>
      <c r="Q8026">
        <v>0</v>
      </c>
      <c r="R8026">
        <v>0</v>
      </c>
      <c r="S8026" t="s">
        <v>79</v>
      </c>
      <c r="T8026">
        <v>558.21550000000002</v>
      </c>
      <c r="U8026">
        <v>86707.62</v>
      </c>
      <c r="V8026" t="s">
        <v>5910</v>
      </c>
      <c r="W8026" t="s">
        <v>17435</v>
      </c>
      <c r="X8026" t="s">
        <v>17435</v>
      </c>
      <c r="Y8026" t="s">
        <v>787</v>
      </c>
      <c r="Z8026" s="25" t="s">
        <v>583</v>
      </c>
      <c r="AA8026" t="s">
        <v>1965</v>
      </c>
      <c r="AD8026" t="s">
        <v>5998</v>
      </c>
      <c r="AI8026">
        <v>40915</v>
      </c>
    </row>
    <row r="8027" spans="1:37" hidden="1" outlineLevel="1" x14ac:dyDescent="0.3">
      <c r="A8027" s="25">
        <v>8019</v>
      </c>
      <c r="B8027" s="25" t="s">
        <v>66</v>
      </c>
      <c r="C8027" t="s">
        <v>67</v>
      </c>
      <c r="D8027" t="s">
        <v>35604</v>
      </c>
      <c r="E8027" t="s">
        <v>69</v>
      </c>
      <c r="F8027" s="48" t="s">
        <v>35919</v>
      </c>
      <c r="G8027" s="25" t="s">
        <v>1790</v>
      </c>
      <c r="H8027" t="s">
        <v>1980</v>
      </c>
      <c r="I8027" t="s">
        <v>564</v>
      </c>
      <c r="J8027" s="25" t="s">
        <v>638</v>
      </c>
      <c r="K8027" t="s">
        <v>740</v>
      </c>
      <c r="L8027" t="s">
        <v>21754</v>
      </c>
      <c r="M8027" t="s">
        <v>35920</v>
      </c>
      <c r="N8027" t="s">
        <v>35921</v>
      </c>
      <c r="O8027" t="s">
        <v>78</v>
      </c>
      <c r="P8027">
        <v>2</v>
      </c>
      <c r="Q8027">
        <v>0</v>
      </c>
      <c r="R8027">
        <v>0</v>
      </c>
      <c r="S8027" t="s">
        <v>79</v>
      </c>
      <c r="T8027">
        <v>14.0054</v>
      </c>
      <c r="U8027">
        <v>2175.46</v>
      </c>
      <c r="V8027" t="s">
        <v>5910</v>
      </c>
      <c r="W8027" t="s">
        <v>35922</v>
      </c>
      <c r="X8027" t="s">
        <v>35922</v>
      </c>
      <c r="Y8027" t="s">
        <v>787</v>
      </c>
      <c r="Z8027" s="25" t="s">
        <v>583</v>
      </c>
      <c r="AA8027" t="s">
        <v>1965</v>
      </c>
      <c r="AD8027" t="s">
        <v>5998</v>
      </c>
      <c r="AG8027" t="s">
        <v>583</v>
      </c>
      <c r="AI8027">
        <v>40915</v>
      </c>
    </row>
    <row r="8028" spans="1:37" hidden="1" outlineLevel="1" x14ac:dyDescent="0.3">
      <c r="A8028" s="25">
        <v>8020</v>
      </c>
      <c r="B8028" s="25" t="s">
        <v>66</v>
      </c>
      <c r="C8028" t="s">
        <v>67</v>
      </c>
      <c r="D8028" t="s">
        <v>3572</v>
      </c>
      <c r="E8028" t="s">
        <v>69</v>
      </c>
      <c r="F8028" s="48" t="s">
        <v>35923</v>
      </c>
      <c r="G8028" s="25" t="s">
        <v>1790</v>
      </c>
      <c r="H8028" t="s">
        <v>1980</v>
      </c>
      <c r="I8028" t="s">
        <v>564</v>
      </c>
      <c r="J8028" s="25" t="s">
        <v>1783</v>
      </c>
      <c r="K8028" t="s">
        <v>5055</v>
      </c>
      <c r="L8028" t="s">
        <v>13647</v>
      </c>
      <c r="M8028" t="s">
        <v>35924</v>
      </c>
      <c r="N8028" t="s">
        <v>35925</v>
      </c>
      <c r="O8028" t="s">
        <v>78</v>
      </c>
      <c r="P8028">
        <v>1</v>
      </c>
      <c r="Q8028">
        <v>0</v>
      </c>
      <c r="R8028">
        <v>0</v>
      </c>
      <c r="S8028" t="s">
        <v>79</v>
      </c>
      <c r="T8028">
        <v>12.0046</v>
      </c>
      <c r="U8028">
        <v>1864.68</v>
      </c>
      <c r="V8028" t="s">
        <v>5910</v>
      </c>
      <c r="W8028" t="s">
        <v>35926</v>
      </c>
      <c r="X8028" t="s">
        <v>35926</v>
      </c>
      <c r="Y8028" t="s">
        <v>1749</v>
      </c>
      <c r="Z8028" s="25" t="s">
        <v>583</v>
      </c>
      <c r="AA8028" t="s">
        <v>1965</v>
      </c>
      <c r="AD8028" t="s">
        <v>5998</v>
      </c>
      <c r="AI8028">
        <v>40915</v>
      </c>
    </row>
    <row r="8029" spans="1:37" hidden="1" outlineLevel="1" x14ac:dyDescent="0.3">
      <c r="A8029" s="25">
        <v>8021</v>
      </c>
      <c r="B8029" s="25" t="s">
        <v>66</v>
      </c>
      <c r="C8029" t="s">
        <v>67</v>
      </c>
      <c r="D8029" t="s">
        <v>3631</v>
      </c>
      <c r="E8029" t="s">
        <v>69</v>
      </c>
      <c r="F8029" s="48" t="s">
        <v>35927</v>
      </c>
      <c r="G8029" s="25" t="s">
        <v>1790</v>
      </c>
      <c r="H8029" t="s">
        <v>1980</v>
      </c>
      <c r="I8029" t="s">
        <v>564</v>
      </c>
      <c r="J8029" s="25" t="s">
        <v>638</v>
      </c>
      <c r="K8029" t="s">
        <v>639</v>
      </c>
      <c r="L8029" t="s">
        <v>35928</v>
      </c>
      <c r="M8029" t="s">
        <v>35929</v>
      </c>
      <c r="N8029" t="s">
        <v>35930</v>
      </c>
      <c r="O8029" t="s">
        <v>78</v>
      </c>
      <c r="P8029">
        <v>1</v>
      </c>
      <c r="Q8029">
        <v>0</v>
      </c>
      <c r="R8029">
        <v>0</v>
      </c>
      <c r="S8029" t="s">
        <v>79</v>
      </c>
      <c r="T8029">
        <v>28.2</v>
      </c>
      <c r="U8029">
        <v>5540.1719999999996</v>
      </c>
      <c r="V8029" t="s">
        <v>5910</v>
      </c>
      <c r="W8029" t="s">
        <v>35931</v>
      </c>
      <c r="X8029" t="s">
        <v>35932</v>
      </c>
      <c r="Y8029" t="s">
        <v>787</v>
      </c>
      <c r="Z8029" s="25" t="s">
        <v>583</v>
      </c>
      <c r="AA8029" t="s">
        <v>1965</v>
      </c>
      <c r="AD8029" t="s">
        <v>5998</v>
      </c>
      <c r="AI8029">
        <v>40915</v>
      </c>
      <c r="AJ8029">
        <v>41713</v>
      </c>
      <c r="AK8029">
        <v>42178</v>
      </c>
    </row>
    <row r="8030" spans="1:37" hidden="1" outlineLevel="1" x14ac:dyDescent="0.3">
      <c r="A8030" s="25">
        <v>8022</v>
      </c>
      <c r="B8030" s="25" t="s">
        <v>66</v>
      </c>
      <c r="C8030" t="s">
        <v>67</v>
      </c>
      <c r="D8030" t="s">
        <v>3620</v>
      </c>
      <c r="E8030" t="s">
        <v>69</v>
      </c>
      <c r="F8030" s="48" t="s">
        <v>35933</v>
      </c>
      <c r="G8030" s="25" t="s">
        <v>1790</v>
      </c>
      <c r="H8030" t="s">
        <v>1980</v>
      </c>
      <c r="I8030" t="s">
        <v>564</v>
      </c>
      <c r="J8030" s="25" t="s">
        <v>638</v>
      </c>
      <c r="K8030" t="s">
        <v>639</v>
      </c>
      <c r="L8030" t="s">
        <v>35934</v>
      </c>
      <c r="M8030" t="s">
        <v>35935</v>
      </c>
      <c r="N8030" t="s">
        <v>35936</v>
      </c>
      <c r="O8030" t="s">
        <v>78</v>
      </c>
      <c r="P8030">
        <v>1</v>
      </c>
      <c r="Q8030">
        <v>0</v>
      </c>
      <c r="R8030">
        <v>0</v>
      </c>
      <c r="S8030" t="s">
        <v>79</v>
      </c>
      <c r="T8030">
        <v>145.05600000000001</v>
      </c>
      <c r="U8030">
        <v>22531.55</v>
      </c>
      <c r="V8030" t="s">
        <v>5910</v>
      </c>
      <c r="W8030" t="s">
        <v>35937</v>
      </c>
      <c r="X8030" t="s">
        <v>35937</v>
      </c>
      <c r="Y8030" t="s">
        <v>787</v>
      </c>
      <c r="Z8030" s="25" t="s">
        <v>583</v>
      </c>
      <c r="AA8030" t="s">
        <v>1965</v>
      </c>
      <c r="AD8030" t="s">
        <v>6005</v>
      </c>
      <c r="AI8030">
        <v>40915</v>
      </c>
    </row>
    <row r="8031" spans="1:37" hidden="1" outlineLevel="1" x14ac:dyDescent="0.3">
      <c r="A8031" s="25">
        <v>8023</v>
      </c>
      <c r="B8031" s="25" t="s">
        <v>66</v>
      </c>
      <c r="C8031" t="s">
        <v>67</v>
      </c>
      <c r="D8031" t="s">
        <v>35604</v>
      </c>
      <c r="E8031" t="s">
        <v>69</v>
      </c>
      <c r="F8031" s="48" t="s">
        <v>35938</v>
      </c>
      <c r="G8031" s="25" t="s">
        <v>1790</v>
      </c>
      <c r="H8031" t="s">
        <v>1980</v>
      </c>
      <c r="I8031" t="s">
        <v>564</v>
      </c>
      <c r="J8031" s="25" t="s">
        <v>638</v>
      </c>
      <c r="K8031" t="s">
        <v>639</v>
      </c>
      <c r="L8031" t="s">
        <v>35939</v>
      </c>
      <c r="M8031" t="s">
        <v>35940</v>
      </c>
      <c r="N8031" t="s">
        <v>35941</v>
      </c>
      <c r="O8031" t="s">
        <v>78</v>
      </c>
      <c r="P8031">
        <v>1</v>
      </c>
      <c r="Q8031">
        <v>0</v>
      </c>
      <c r="R8031">
        <v>0</v>
      </c>
      <c r="S8031" t="s">
        <v>79</v>
      </c>
      <c r="T8031">
        <v>1120.4326000000001</v>
      </c>
      <c r="U8031">
        <v>174036.8</v>
      </c>
      <c r="V8031" t="s">
        <v>5910</v>
      </c>
      <c r="W8031" t="s">
        <v>35942</v>
      </c>
      <c r="X8031" t="s">
        <v>35942</v>
      </c>
      <c r="Y8031" t="s">
        <v>1749</v>
      </c>
      <c r="Z8031" s="25" t="s">
        <v>583</v>
      </c>
      <c r="AA8031" t="s">
        <v>1965</v>
      </c>
      <c r="AD8031" t="s">
        <v>6005</v>
      </c>
      <c r="AI8031">
        <v>40915</v>
      </c>
    </row>
    <row r="8032" spans="1:37" hidden="1" outlineLevel="1" x14ac:dyDescent="0.3">
      <c r="A8032" s="25">
        <v>8024</v>
      </c>
      <c r="B8032" s="25" t="s">
        <v>112</v>
      </c>
      <c r="C8032" t="s">
        <v>67</v>
      </c>
      <c r="D8032" t="s">
        <v>11983</v>
      </c>
      <c r="E8032" t="s">
        <v>69</v>
      </c>
      <c r="F8032" s="48" t="s">
        <v>35943</v>
      </c>
      <c r="G8032" s="25" t="s">
        <v>1790</v>
      </c>
      <c r="H8032" t="s">
        <v>1980</v>
      </c>
      <c r="I8032" t="s">
        <v>564</v>
      </c>
      <c r="J8032" s="25" t="s">
        <v>74</v>
      </c>
      <c r="K8032" t="s">
        <v>1880</v>
      </c>
      <c r="L8032" t="s">
        <v>35944</v>
      </c>
      <c r="M8032" t="s">
        <v>35945</v>
      </c>
      <c r="N8032" t="s">
        <v>35946</v>
      </c>
      <c r="O8032" t="s">
        <v>78</v>
      </c>
      <c r="P8032">
        <v>1</v>
      </c>
      <c r="Q8032">
        <v>0</v>
      </c>
      <c r="R8032">
        <v>1</v>
      </c>
      <c r="S8032" t="s">
        <v>116</v>
      </c>
      <c r="T8032">
        <v>550</v>
      </c>
      <c r="U8032">
        <v>846004.5</v>
      </c>
      <c r="X8032" t="s">
        <v>35947</v>
      </c>
      <c r="Y8032" t="s">
        <v>591</v>
      </c>
      <c r="Z8032" s="25" t="s">
        <v>583</v>
      </c>
      <c r="AA8032" t="s">
        <v>795</v>
      </c>
      <c r="AB8032" t="s">
        <v>795</v>
      </c>
      <c r="AI8032">
        <v>43770</v>
      </c>
      <c r="AK8032">
        <v>45613</v>
      </c>
    </row>
    <row r="8033" spans="1:43" hidden="1" outlineLevel="1" x14ac:dyDescent="0.3">
      <c r="A8033" s="25">
        <v>8025</v>
      </c>
      <c r="B8033" s="25" t="s">
        <v>66</v>
      </c>
      <c r="C8033" t="s">
        <v>67</v>
      </c>
      <c r="D8033" t="s">
        <v>35948</v>
      </c>
      <c r="E8033" t="s">
        <v>69</v>
      </c>
      <c r="F8033" s="48" t="s">
        <v>35949</v>
      </c>
      <c r="G8033" s="25" t="s">
        <v>1790</v>
      </c>
      <c r="H8033" t="s">
        <v>1980</v>
      </c>
      <c r="I8033" t="s">
        <v>564</v>
      </c>
      <c r="J8033" s="25" t="s">
        <v>828</v>
      </c>
      <c r="K8033" t="s">
        <v>6044</v>
      </c>
      <c r="L8033" t="s">
        <v>35950</v>
      </c>
      <c r="M8033" t="s">
        <v>35951</v>
      </c>
      <c r="N8033" t="s">
        <v>35952</v>
      </c>
      <c r="O8033" t="s">
        <v>78</v>
      </c>
      <c r="P8033">
        <v>3</v>
      </c>
      <c r="Q8033">
        <v>0</v>
      </c>
      <c r="R8033">
        <v>0</v>
      </c>
      <c r="S8033" t="s">
        <v>79</v>
      </c>
      <c r="T8033">
        <v>210.66</v>
      </c>
      <c r="U8033">
        <v>32707.07</v>
      </c>
      <c r="X8033" t="s">
        <v>35953</v>
      </c>
      <c r="Y8033" t="s">
        <v>1749</v>
      </c>
      <c r="Z8033" s="25" t="s">
        <v>583</v>
      </c>
      <c r="AA8033" t="s">
        <v>795</v>
      </c>
      <c r="AI8033">
        <v>40915</v>
      </c>
    </row>
    <row r="8034" spans="1:43" hidden="1" outlineLevel="1" x14ac:dyDescent="0.3">
      <c r="A8034" s="25">
        <v>8026</v>
      </c>
      <c r="B8034" s="25" t="s">
        <v>66</v>
      </c>
      <c r="C8034" t="s">
        <v>67</v>
      </c>
      <c r="D8034" t="s">
        <v>35954</v>
      </c>
      <c r="E8034" t="s">
        <v>69</v>
      </c>
      <c r="F8034" s="48" t="s">
        <v>35955</v>
      </c>
      <c r="G8034" s="25" t="s">
        <v>1790</v>
      </c>
      <c r="H8034" t="s">
        <v>1980</v>
      </c>
      <c r="I8034" t="s">
        <v>564</v>
      </c>
      <c r="J8034" s="25" t="s">
        <v>89</v>
      </c>
      <c r="K8034" t="s">
        <v>90</v>
      </c>
      <c r="L8034" t="s">
        <v>6062</v>
      </c>
      <c r="M8034" t="s">
        <v>6063</v>
      </c>
      <c r="N8034" t="s">
        <v>35956</v>
      </c>
      <c r="O8034" t="s">
        <v>78</v>
      </c>
      <c r="P8034">
        <v>1</v>
      </c>
      <c r="Q8034">
        <v>0</v>
      </c>
      <c r="R8034">
        <v>0</v>
      </c>
      <c r="S8034" t="s">
        <v>79</v>
      </c>
      <c r="T8034">
        <v>113.73</v>
      </c>
      <c r="U8034">
        <v>17657.72</v>
      </c>
      <c r="X8034" t="s">
        <v>35957</v>
      </c>
      <c r="Y8034" t="s">
        <v>1042</v>
      </c>
      <c r="Z8034" s="25" t="s">
        <v>583</v>
      </c>
      <c r="AA8034" t="s">
        <v>795</v>
      </c>
      <c r="AB8034" t="s">
        <v>795</v>
      </c>
      <c r="AI8034">
        <v>40915</v>
      </c>
      <c r="AJ8034">
        <v>43914</v>
      </c>
    </row>
    <row r="8035" spans="1:43" hidden="1" outlineLevel="1" x14ac:dyDescent="0.3">
      <c r="A8035" s="25">
        <v>8027</v>
      </c>
      <c r="B8035" s="25" t="s">
        <v>112</v>
      </c>
      <c r="C8035" t="s">
        <v>67</v>
      </c>
      <c r="D8035" t="s">
        <v>1451</v>
      </c>
      <c r="E8035" t="s">
        <v>69</v>
      </c>
      <c r="F8035" s="48" t="s">
        <v>35958</v>
      </c>
      <c r="G8035" s="25" t="s">
        <v>1790</v>
      </c>
      <c r="H8035" t="s">
        <v>1980</v>
      </c>
      <c r="I8035" t="s">
        <v>564</v>
      </c>
      <c r="J8035" s="25" t="s">
        <v>89</v>
      </c>
      <c r="K8035" t="s">
        <v>90</v>
      </c>
      <c r="L8035" t="s">
        <v>35959</v>
      </c>
      <c r="M8035" t="s">
        <v>35960</v>
      </c>
      <c r="N8035" t="s">
        <v>35961</v>
      </c>
      <c r="O8035" t="s">
        <v>6104</v>
      </c>
      <c r="P8035">
        <v>4</v>
      </c>
      <c r="Q8035">
        <v>8</v>
      </c>
      <c r="R8035">
        <v>12</v>
      </c>
      <c r="S8035" t="s">
        <v>116</v>
      </c>
      <c r="T8035">
        <v>20</v>
      </c>
      <c r="U8035">
        <v>7210</v>
      </c>
      <c r="X8035" t="s">
        <v>35962</v>
      </c>
      <c r="Y8035" t="s">
        <v>1498</v>
      </c>
      <c r="Z8035" s="25" t="s">
        <v>583</v>
      </c>
      <c r="AA8035" t="s">
        <v>795</v>
      </c>
      <c r="AH8035" t="s">
        <v>35963</v>
      </c>
      <c r="AI8035">
        <v>43770</v>
      </c>
      <c r="AJ8035">
        <v>45852</v>
      </c>
      <c r="AK8035">
        <v>45859</v>
      </c>
      <c r="AL8035">
        <v>-8</v>
      </c>
      <c r="AM8035">
        <v>2</v>
      </c>
    </row>
    <row r="8036" spans="1:43" hidden="1" outlineLevel="1" x14ac:dyDescent="0.3">
      <c r="A8036" s="25">
        <v>8028</v>
      </c>
      <c r="B8036" s="25" t="s">
        <v>66</v>
      </c>
      <c r="C8036" t="s">
        <v>67</v>
      </c>
      <c r="D8036" t="s">
        <v>35964</v>
      </c>
      <c r="E8036" t="s">
        <v>69</v>
      </c>
      <c r="F8036" s="48" t="s">
        <v>35965</v>
      </c>
      <c r="G8036" s="25" t="s">
        <v>1790</v>
      </c>
      <c r="H8036" t="s">
        <v>1980</v>
      </c>
      <c r="I8036" t="s">
        <v>564</v>
      </c>
      <c r="J8036" s="25" t="s">
        <v>89</v>
      </c>
      <c r="K8036" t="s">
        <v>90</v>
      </c>
      <c r="L8036" t="s">
        <v>35966</v>
      </c>
      <c r="M8036" t="s">
        <v>35960</v>
      </c>
      <c r="N8036" t="s">
        <v>35967</v>
      </c>
      <c r="O8036" t="s">
        <v>6104</v>
      </c>
      <c r="P8036">
        <v>4</v>
      </c>
      <c r="Q8036">
        <v>0</v>
      </c>
      <c r="R8036">
        <v>0</v>
      </c>
      <c r="S8036" t="s">
        <v>79</v>
      </c>
      <c r="T8036">
        <v>9.44</v>
      </c>
      <c r="U8036">
        <v>1465.65</v>
      </c>
      <c r="X8036" t="s">
        <v>35968</v>
      </c>
      <c r="Y8036" t="s">
        <v>1498</v>
      </c>
      <c r="Z8036" s="25" t="s">
        <v>583</v>
      </c>
      <c r="AA8036" t="s">
        <v>795</v>
      </c>
      <c r="AB8036" t="s">
        <v>795</v>
      </c>
      <c r="AI8036">
        <v>40915</v>
      </c>
      <c r="AJ8036">
        <v>45206</v>
      </c>
      <c r="AP8036">
        <v>-2</v>
      </c>
      <c r="AQ8036">
        <v>1</v>
      </c>
    </row>
    <row r="8037" spans="1:43" hidden="1" outlineLevel="1" x14ac:dyDescent="0.3">
      <c r="A8037" s="25">
        <v>8029</v>
      </c>
      <c r="B8037" s="25" t="s">
        <v>66</v>
      </c>
      <c r="C8037" t="s">
        <v>67</v>
      </c>
      <c r="D8037" t="s">
        <v>6095</v>
      </c>
      <c r="E8037" t="s">
        <v>69</v>
      </c>
      <c r="F8037" s="48" t="s">
        <v>35969</v>
      </c>
      <c r="G8037" s="25" t="s">
        <v>1790</v>
      </c>
      <c r="H8037" t="s">
        <v>1980</v>
      </c>
      <c r="I8037" t="s">
        <v>564</v>
      </c>
      <c r="J8037" s="25" t="s">
        <v>89</v>
      </c>
      <c r="K8037" t="s">
        <v>90</v>
      </c>
      <c r="L8037" t="s">
        <v>35970</v>
      </c>
      <c r="M8037" t="s">
        <v>35960</v>
      </c>
      <c r="N8037" t="s">
        <v>35971</v>
      </c>
      <c r="O8037" t="s">
        <v>6104</v>
      </c>
      <c r="P8037">
        <v>2</v>
      </c>
      <c r="Q8037">
        <v>0</v>
      </c>
      <c r="R8037">
        <v>0</v>
      </c>
      <c r="S8037" t="s">
        <v>79</v>
      </c>
      <c r="T8037">
        <v>35.82</v>
      </c>
      <c r="U8037">
        <v>10933.6968</v>
      </c>
      <c r="X8037" t="s">
        <v>35972</v>
      </c>
      <c r="Y8037" t="s">
        <v>1498</v>
      </c>
      <c r="Z8037" s="25" t="s">
        <v>583</v>
      </c>
      <c r="AA8037" t="s">
        <v>795</v>
      </c>
      <c r="AB8037" t="s">
        <v>795</v>
      </c>
      <c r="AI8037">
        <v>40915</v>
      </c>
      <c r="AJ8037">
        <v>45367</v>
      </c>
      <c r="AK8037">
        <v>43180</v>
      </c>
      <c r="AN8037">
        <v>-1</v>
      </c>
      <c r="AO8037">
        <v>1</v>
      </c>
      <c r="AP8037">
        <v>-7</v>
      </c>
      <c r="AQ8037">
        <v>1</v>
      </c>
    </row>
    <row r="8038" spans="1:43" hidden="1" outlineLevel="1" x14ac:dyDescent="0.3">
      <c r="A8038" s="25">
        <v>8030</v>
      </c>
      <c r="B8038" s="25" t="s">
        <v>66</v>
      </c>
      <c r="C8038" t="s">
        <v>67</v>
      </c>
      <c r="D8038" t="s">
        <v>35973</v>
      </c>
      <c r="E8038" t="s">
        <v>69</v>
      </c>
      <c r="F8038" s="48" t="s">
        <v>35974</v>
      </c>
      <c r="G8038" s="25" t="s">
        <v>1790</v>
      </c>
      <c r="H8038" t="s">
        <v>1980</v>
      </c>
      <c r="I8038" t="s">
        <v>564</v>
      </c>
      <c r="J8038" s="25" t="s">
        <v>89</v>
      </c>
      <c r="K8038" t="s">
        <v>90</v>
      </c>
      <c r="L8038" t="s">
        <v>35975</v>
      </c>
      <c r="M8038" t="s">
        <v>35976</v>
      </c>
      <c r="N8038" t="s">
        <v>35977</v>
      </c>
      <c r="O8038" t="s">
        <v>78</v>
      </c>
      <c r="P8038">
        <v>1</v>
      </c>
      <c r="Q8038">
        <v>0</v>
      </c>
      <c r="R8038">
        <v>0</v>
      </c>
      <c r="S8038" t="s">
        <v>79</v>
      </c>
      <c r="T8038">
        <v>43.96</v>
      </c>
      <c r="U8038">
        <v>6825.23</v>
      </c>
      <c r="X8038" t="s">
        <v>35978</v>
      </c>
      <c r="Y8038" t="s">
        <v>591</v>
      </c>
      <c r="Z8038" s="25" t="s">
        <v>583</v>
      </c>
      <c r="AA8038" t="s">
        <v>795</v>
      </c>
      <c r="AB8038" t="s">
        <v>795</v>
      </c>
      <c r="AI8038">
        <v>40915</v>
      </c>
      <c r="AJ8038">
        <v>45576</v>
      </c>
      <c r="AN8038">
        <v>-1</v>
      </c>
      <c r="AO8038">
        <v>1</v>
      </c>
    </row>
    <row r="8039" spans="1:43" hidden="1" outlineLevel="1" x14ac:dyDescent="0.3">
      <c r="A8039" s="25">
        <v>8031</v>
      </c>
      <c r="B8039" s="25" t="s">
        <v>112</v>
      </c>
      <c r="C8039" t="s">
        <v>67</v>
      </c>
      <c r="D8039" t="s">
        <v>35964</v>
      </c>
      <c r="E8039" t="s">
        <v>69</v>
      </c>
      <c r="F8039" s="48" t="s">
        <v>35979</v>
      </c>
      <c r="G8039" s="25" t="s">
        <v>1790</v>
      </c>
      <c r="H8039" t="s">
        <v>1980</v>
      </c>
      <c r="I8039" t="s">
        <v>564</v>
      </c>
      <c r="J8039" s="25" t="s">
        <v>89</v>
      </c>
      <c r="K8039" t="s">
        <v>90</v>
      </c>
      <c r="L8039" t="s">
        <v>35980</v>
      </c>
      <c r="M8039" t="s">
        <v>35981</v>
      </c>
      <c r="N8039" t="s">
        <v>35982</v>
      </c>
      <c r="O8039" t="s">
        <v>78</v>
      </c>
      <c r="P8039">
        <v>2</v>
      </c>
      <c r="Q8039">
        <v>0</v>
      </c>
      <c r="R8039">
        <v>1</v>
      </c>
      <c r="S8039" t="s">
        <v>116</v>
      </c>
      <c r="T8039">
        <v>504.94</v>
      </c>
      <c r="U8039">
        <v>782028.21939999994</v>
      </c>
      <c r="X8039" t="s">
        <v>35983</v>
      </c>
      <c r="Y8039" t="s">
        <v>591</v>
      </c>
      <c r="Z8039" s="25" t="s">
        <v>583</v>
      </c>
      <c r="AA8039" t="s">
        <v>795</v>
      </c>
      <c r="AB8039" t="s">
        <v>795</v>
      </c>
      <c r="AI8039">
        <v>43770</v>
      </c>
      <c r="AK8039">
        <v>45691</v>
      </c>
    </row>
    <row r="8040" spans="1:43" hidden="1" outlineLevel="1" x14ac:dyDescent="0.3">
      <c r="A8040" s="25">
        <v>8032</v>
      </c>
      <c r="B8040" s="25" t="s">
        <v>66</v>
      </c>
      <c r="C8040" t="s">
        <v>67</v>
      </c>
      <c r="D8040" t="s">
        <v>34033</v>
      </c>
      <c r="E8040" t="s">
        <v>69</v>
      </c>
      <c r="F8040" s="48" t="s">
        <v>35984</v>
      </c>
      <c r="G8040" s="25" t="s">
        <v>1790</v>
      </c>
      <c r="H8040" t="s">
        <v>1980</v>
      </c>
      <c r="I8040" t="s">
        <v>564</v>
      </c>
      <c r="J8040" s="25" t="s">
        <v>828</v>
      </c>
      <c r="K8040" t="s">
        <v>6044</v>
      </c>
      <c r="L8040" t="s">
        <v>35985</v>
      </c>
      <c r="M8040" t="s">
        <v>35986</v>
      </c>
      <c r="N8040" t="s">
        <v>35987</v>
      </c>
      <c r="O8040" t="s">
        <v>78</v>
      </c>
      <c r="P8040">
        <v>2</v>
      </c>
      <c r="Q8040">
        <v>0</v>
      </c>
      <c r="R8040">
        <v>0</v>
      </c>
      <c r="S8040" t="s">
        <v>79</v>
      </c>
      <c r="T8040">
        <v>170.471</v>
      </c>
      <c r="U8040">
        <v>26465.62</v>
      </c>
      <c r="X8040" t="s">
        <v>35988</v>
      </c>
      <c r="Y8040" t="s">
        <v>591</v>
      </c>
      <c r="Z8040" s="25" t="s">
        <v>583</v>
      </c>
      <c r="AA8040" t="s">
        <v>795</v>
      </c>
      <c r="AI8040">
        <v>40915</v>
      </c>
      <c r="AJ8040">
        <v>43713</v>
      </c>
    </row>
    <row r="8041" spans="1:43" hidden="1" outlineLevel="1" x14ac:dyDescent="0.3">
      <c r="A8041" s="25">
        <v>8033</v>
      </c>
      <c r="B8041" s="25" t="s">
        <v>66</v>
      </c>
      <c r="C8041" t="s">
        <v>67</v>
      </c>
      <c r="D8041" t="s">
        <v>17304</v>
      </c>
      <c r="E8041" t="s">
        <v>69</v>
      </c>
      <c r="F8041" s="48" t="s">
        <v>35989</v>
      </c>
      <c r="G8041" s="25" t="s">
        <v>1790</v>
      </c>
      <c r="H8041" t="s">
        <v>1980</v>
      </c>
      <c r="I8041" t="s">
        <v>564</v>
      </c>
      <c r="J8041" s="25" t="s">
        <v>638</v>
      </c>
      <c r="K8041" t="s">
        <v>1643</v>
      </c>
      <c r="L8041" t="s">
        <v>35990</v>
      </c>
      <c r="M8041" t="s">
        <v>35991</v>
      </c>
      <c r="N8041" t="s">
        <v>35992</v>
      </c>
      <c r="O8041" t="s">
        <v>78</v>
      </c>
      <c r="P8041">
        <v>17</v>
      </c>
      <c r="Q8041">
        <v>0</v>
      </c>
      <c r="R8041">
        <v>0</v>
      </c>
      <c r="S8041" t="s">
        <v>79</v>
      </c>
      <c r="T8041">
        <v>12.16</v>
      </c>
      <c r="U8041">
        <v>1887.96</v>
      </c>
      <c r="X8041" t="s">
        <v>35993</v>
      </c>
      <c r="Y8041" t="s">
        <v>659</v>
      </c>
      <c r="Z8041" s="25" t="s">
        <v>583</v>
      </c>
      <c r="AA8041" t="s">
        <v>795</v>
      </c>
      <c r="AI8041">
        <v>40915</v>
      </c>
      <c r="AJ8041">
        <v>43703</v>
      </c>
    </row>
    <row r="8042" spans="1:43" hidden="1" outlineLevel="1" x14ac:dyDescent="0.3">
      <c r="A8042" s="25">
        <v>8034</v>
      </c>
      <c r="B8042" s="25" t="s">
        <v>66</v>
      </c>
      <c r="C8042" t="s">
        <v>67</v>
      </c>
      <c r="D8042" t="s">
        <v>35994</v>
      </c>
      <c r="E8042" t="s">
        <v>69</v>
      </c>
      <c r="F8042" s="48" t="s">
        <v>35995</v>
      </c>
      <c r="G8042" s="25" t="s">
        <v>1790</v>
      </c>
      <c r="H8042" t="s">
        <v>1980</v>
      </c>
      <c r="I8042" t="s">
        <v>564</v>
      </c>
      <c r="J8042" s="25" t="s">
        <v>3025</v>
      </c>
      <c r="K8042" t="s">
        <v>3026</v>
      </c>
      <c r="L8042" t="s">
        <v>35996</v>
      </c>
      <c r="M8042" t="s">
        <v>35997</v>
      </c>
      <c r="N8042" t="s">
        <v>35998</v>
      </c>
      <c r="O8042" t="s">
        <v>6104</v>
      </c>
      <c r="P8042">
        <v>3</v>
      </c>
      <c r="Q8042">
        <v>0</v>
      </c>
      <c r="R8042">
        <v>0</v>
      </c>
      <c r="S8042" t="s">
        <v>79</v>
      </c>
      <c r="T8042">
        <v>7.03</v>
      </c>
      <c r="U8042">
        <v>1091.48</v>
      </c>
      <c r="X8042" t="s">
        <v>35999</v>
      </c>
      <c r="Y8042" t="s">
        <v>591</v>
      </c>
      <c r="Z8042" s="25" t="s">
        <v>583</v>
      </c>
      <c r="AA8042" t="s">
        <v>795</v>
      </c>
      <c r="AB8042" t="s">
        <v>795</v>
      </c>
      <c r="AI8042">
        <v>40915</v>
      </c>
    </row>
    <row r="8043" spans="1:43" hidden="1" outlineLevel="1" x14ac:dyDescent="0.3">
      <c r="A8043" s="25">
        <v>8035</v>
      </c>
      <c r="B8043" s="25" t="s">
        <v>66</v>
      </c>
      <c r="C8043" t="s">
        <v>67</v>
      </c>
      <c r="D8043" t="s">
        <v>36000</v>
      </c>
      <c r="E8043" t="s">
        <v>69</v>
      </c>
      <c r="F8043" s="48" t="s">
        <v>36001</v>
      </c>
      <c r="G8043" s="25" t="s">
        <v>1790</v>
      </c>
      <c r="H8043" t="s">
        <v>1980</v>
      </c>
      <c r="I8043" t="s">
        <v>564</v>
      </c>
      <c r="J8043" s="25" t="s">
        <v>695</v>
      </c>
      <c r="K8043" t="s">
        <v>696</v>
      </c>
      <c r="L8043" t="s">
        <v>36002</v>
      </c>
      <c r="M8043" t="s">
        <v>36003</v>
      </c>
      <c r="N8043" t="s">
        <v>36004</v>
      </c>
      <c r="O8043" t="s">
        <v>78</v>
      </c>
      <c r="P8043">
        <v>1</v>
      </c>
      <c r="Q8043">
        <v>0</v>
      </c>
      <c r="R8043">
        <v>0</v>
      </c>
      <c r="S8043" t="s">
        <v>79</v>
      </c>
      <c r="T8043">
        <v>3500</v>
      </c>
      <c r="U8043">
        <v>687750</v>
      </c>
      <c r="V8043" t="s">
        <v>36005</v>
      </c>
      <c r="W8043" t="s">
        <v>36006</v>
      </c>
      <c r="X8043" t="s">
        <v>36006</v>
      </c>
      <c r="Y8043" t="s">
        <v>217</v>
      </c>
      <c r="Z8043" s="25" t="s">
        <v>583</v>
      </c>
      <c r="AD8043" t="s">
        <v>36007</v>
      </c>
      <c r="AI8043">
        <v>40915</v>
      </c>
      <c r="AK8043">
        <v>42422</v>
      </c>
    </row>
    <row r="8044" spans="1:43" hidden="1" outlineLevel="1" x14ac:dyDescent="0.3">
      <c r="A8044" s="25">
        <v>8036</v>
      </c>
      <c r="B8044" s="25" t="s">
        <v>66</v>
      </c>
      <c r="C8044" t="s">
        <v>67</v>
      </c>
      <c r="D8044" t="s">
        <v>6208</v>
      </c>
      <c r="E8044" t="s">
        <v>69</v>
      </c>
      <c r="F8044" s="48" t="s">
        <v>36008</v>
      </c>
      <c r="G8044" s="25" t="s">
        <v>1790</v>
      </c>
      <c r="H8044" t="s">
        <v>1980</v>
      </c>
      <c r="I8044" t="s">
        <v>564</v>
      </c>
      <c r="J8044" s="25" t="s">
        <v>210</v>
      </c>
      <c r="K8044" t="s">
        <v>211</v>
      </c>
      <c r="L8044" t="s">
        <v>36009</v>
      </c>
      <c r="M8044" t="s">
        <v>36010</v>
      </c>
      <c r="N8044" t="s">
        <v>36011</v>
      </c>
      <c r="O8044" t="s">
        <v>78</v>
      </c>
      <c r="P8044">
        <v>4</v>
      </c>
      <c r="Q8044">
        <v>0</v>
      </c>
      <c r="R8044">
        <v>0</v>
      </c>
      <c r="S8044" t="s">
        <v>79</v>
      </c>
      <c r="T8044">
        <v>281.53829999999999</v>
      </c>
      <c r="U8044">
        <v>43708.82</v>
      </c>
      <c r="V8044" t="s">
        <v>527</v>
      </c>
      <c r="W8044" t="s">
        <v>36012</v>
      </c>
      <c r="X8044" t="s">
        <v>36012</v>
      </c>
      <c r="Y8044" t="s">
        <v>582</v>
      </c>
      <c r="Z8044" s="25" t="s">
        <v>583</v>
      </c>
      <c r="AA8044" t="s">
        <v>584</v>
      </c>
      <c r="AD8044" t="s">
        <v>6214</v>
      </c>
      <c r="AI8044">
        <v>40914</v>
      </c>
      <c r="AJ8044">
        <v>45054</v>
      </c>
      <c r="AP8044">
        <v>-1</v>
      </c>
      <c r="AQ8044">
        <v>1</v>
      </c>
    </row>
    <row r="8045" spans="1:43" hidden="1" outlineLevel="1" x14ac:dyDescent="0.3">
      <c r="A8045" s="25">
        <v>8037</v>
      </c>
      <c r="B8045" s="25" t="s">
        <v>66</v>
      </c>
      <c r="C8045" t="s">
        <v>67</v>
      </c>
      <c r="D8045" t="s">
        <v>6011</v>
      </c>
      <c r="E8045" t="s">
        <v>69</v>
      </c>
      <c r="F8045" s="48" t="s">
        <v>36013</v>
      </c>
      <c r="G8045" s="25" t="s">
        <v>1790</v>
      </c>
      <c r="H8045" t="s">
        <v>1980</v>
      </c>
      <c r="I8045" t="s">
        <v>564</v>
      </c>
      <c r="J8045" s="25" t="s">
        <v>1498</v>
      </c>
      <c r="K8045" t="s">
        <v>1994</v>
      </c>
      <c r="L8045" t="s">
        <v>36014</v>
      </c>
      <c r="M8045" t="s">
        <v>36015</v>
      </c>
      <c r="N8045" t="s">
        <v>36016</v>
      </c>
      <c r="O8045" t="s">
        <v>78</v>
      </c>
      <c r="P8045">
        <v>2</v>
      </c>
      <c r="Q8045">
        <v>1</v>
      </c>
      <c r="R8045">
        <v>2</v>
      </c>
      <c r="S8045" t="s">
        <v>79</v>
      </c>
      <c r="T8045">
        <v>2.202</v>
      </c>
      <c r="U8045">
        <v>341.86</v>
      </c>
      <c r="V8045" t="s">
        <v>527</v>
      </c>
      <c r="W8045" t="s">
        <v>36017</v>
      </c>
      <c r="X8045" t="s">
        <v>36017</v>
      </c>
      <c r="Y8045" t="s">
        <v>582</v>
      </c>
      <c r="Z8045" s="25" t="s">
        <v>583</v>
      </c>
      <c r="AA8045" t="s">
        <v>5878</v>
      </c>
      <c r="AB8045" t="s">
        <v>5878</v>
      </c>
      <c r="AI8045">
        <v>40914</v>
      </c>
    </row>
    <row r="8046" spans="1:43" hidden="1" outlineLevel="1" x14ac:dyDescent="0.3">
      <c r="A8046" s="25">
        <v>8038</v>
      </c>
      <c r="B8046" s="25" t="s">
        <v>66</v>
      </c>
      <c r="C8046" t="s">
        <v>67</v>
      </c>
      <c r="D8046" t="s">
        <v>11420</v>
      </c>
      <c r="E8046" t="s">
        <v>69</v>
      </c>
      <c r="F8046" s="48" t="s">
        <v>36018</v>
      </c>
      <c r="G8046" s="25" t="s">
        <v>1790</v>
      </c>
      <c r="H8046" t="s">
        <v>1980</v>
      </c>
      <c r="I8046" t="s">
        <v>564</v>
      </c>
      <c r="J8046" s="25" t="s">
        <v>210</v>
      </c>
      <c r="K8046" t="s">
        <v>211</v>
      </c>
      <c r="L8046" t="s">
        <v>6227</v>
      </c>
      <c r="M8046" t="s">
        <v>6228</v>
      </c>
      <c r="N8046" t="s">
        <v>36019</v>
      </c>
      <c r="O8046" t="s">
        <v>78</v>
      </c>
      <c r="P8046">
        <v>1</v>
      </c>
      <c r="Q8046">
        <v>0</v>
      </c>
      <c r="R8046">
        <v>0</v>
      </c>
      <c r="S8046" t="s">
        <v>79</v>
      </c>
      <c r="T8046">
        <v>2012.6303</v>
      </c>
      <c r="U8046">
        <v>579985.71019999997</v>
      </c>
      <c r="V8046" t="s">
        <v>527</v>
      </c>
      <c r="W8046" t="s">
        <v>36020</v>
      </c>
      <c r="X8046" t="s">
        <v>36021</v>
      </c>
      <c r="Y8046" t="s">
        <v>582</v>
      </c>
      <c r="Z8046" s="25" t="s">
        <v>583</v>
      </c>
      <c r="AA8046" t="s">
        <v>584</v>
      </c>
      <c r="AD8046" t="s">
        <v>6232</v>
      </c>
      <c r="AI8046">
        <v>40914</v>
      </c>
      <c r="AJ8046">
        <v>45149</v>
      </c>
      <c r="AK8046">
        <v>43902</v>
      </c>
      <c r="AP8046">
        <v>-1</v>
      </c>
      <c r="AQ8046">
        <v>1</v>
      </c>
    </row>
    <row r="8047" spans="1:43" hidden="1" outlineLevel="1" x14ac:dyDescent="0.3">
      <c r="A8047" s="25">
        <v>8039</v>
      </c>
      <c r="B8047" s="25" t="s">
        <v>66</v>
      </c>
      <c r="C8047" t="s">
        <v>67</v>
      </c>
      <c r="D8047" t="s">
        <v>6239</v>
      </c>
      <c r="E8047" t="s">
        <v>69</v>
      </c>
      <c r="F8047" s="48" t="s">
        <v>36022</v>
      </c>
      <c r="G8047" s="25" t="s">
        <v>1790</v>
      </c>
      <c r="H8047" t="s">
        <v>1980</v>
      </c>
      <c r="I8047" t="s">
        <v>564</v>
      </c>
      <c r="J8047" s="25" t="s">
        <v>210</v>
      </c>
      <c r="K8047" t="s">
        <v>4818</v>
      </c>
      <c r="L8047" t="s">
        <v>2670</v>
      </c>
      <c r="M8047" t="s">
        <v>36023</v>
      </c>
      <c r="N8047" t="s">
        <v>36024</v>
      </c>
      <c r="O8047" t="s">
        <v>78</v>
      </c>
      <c r="P8047">
        <v>6</v>
      </c>
      <c r="Q8047">
        <v>0</v>
      </c>
      <c r="R8047">
        <v>0</v>
      </c>
      <c r="S8047" t="s">
        <v>79</v>
      </c>
      <c r="T8047">
        <v>678.95050000000003</v>
      </c>
      <c r="U8047">
        <v>105407.07</v>
      </c>
      <c r="V8047" t="s">
        <v>527</v>
      </c>
      <c r="W8047" t="s">
        <v>36025</v>
      </c>
      <c r="X8047" t="s">
        <v>36025</v>
      </c>
      <c r="Y8047" t="s">
        <v>1916</v>
      </c>
      <c r="Z8047" s="25" t="s">
        <v>583</v>
      </c>
      <c r="AA8047" t="s">
        <v>1728</v>
      </c>
      <c r="AI8047">
        <v>40914</v>
      </c>
    </row>
    <row r="8048" spans="1:43" hidden="1" outlineLevel="1" x14ac:dyDescent="0.3">
      <c r="A8048" s="25">
        <v>8040</v>
      </c>
      <c r="B8048" s="25" t="s">
        <v>66</v>
      </c>
      <c r="C8048" t="s">
        <v>67</v>
      </c>
      <c r="D8048" t="s">
        <v>6239</v>
      </c>
      <c r="E8048" t="s">
        <v>69</v>
      </c>
      <c r="F8048" s="48" t="s">
        <v>36026</v>
      </c>
      <c r="G8048" s="25" t="s">
        <v>1790</v>
      </c>
      <c r="H8048" t="s">
        <v>1980</v>
      </c>
      <c r="I8048" t="s">
        <v>564</v>
      </c>
      <c r="J8048" s="25" t="s">
        <v>638</v>
      </c>
      <c r="K8048" t="s">
        <v>639</v>
      </c>
      <c r="L8048" t="s">
        <v>36027</v>
      </c>
      <c r="M8048" t="s">
        <v>36028</v>
      </c>
      <c r="N8048" t="s">
        <v>36029</v>
      </c>
      <c r="O8048" t="s">
        <v>78</v>
      </c>
      <c r="P8048">
        <v>2</v>
      </c>
      <c r="Q8048">
        <v>0</v>
      </c>
      <c r="R8048">
        <v>0</v>
      </c>
      <c r="S8048" t="s">
        <v>79</v>
      </c>
      <c r="T8048">
        <v>395.35160000000002</v>
      </c>
      <c r="U8048">
        <v>61378.34</v>
      </c>
      <c r="V8048" t="s">
        <v>527</v>
      </c>
      <c r="W8048" t="s">
        <v>36030</v>
      </c>
      <c r="X8048" t="s">
        <v>36031</v>
      </c>
      <c r="Y8048" t="s">
        <v>787</v>
      </c>
      <c r="Z8048" s="25" t="s">
        <v>583</v>
      </c>
      <c r="AA8048" t="s">
        <v>5878</v>
      </c>
      <c r="AD8048" t="s">
        <v>36032</v>
      </c>
      <c r="AI8048">
        <v>40914</v>
      </c>
      <c r="AJ8048">
        <v>45525</v>
      </c>
      <c r="AN8048">
        <v>-2</v>
      </c>
      <c r="AO8048">
        <v>2</v>
      </c>
    </row>
    <row r="8049" spans="1:43" hidden="1" outlineLevel="1" x14ac:dyDescent="0.3">
      <c r="A8049" s="25">
        <v>8041</v>
      </c>
      <c r="B8049" s="25" t="s">
        <v>66</v>
      </c>
      <c r="C8049" t="s">
        <v>67</v>
      </c>
      <c r="D8049" t="s">
        <v>36033</v>
      </c>
      <c r="E8049" t="s">
        <v>69</v>
      </c>
      <c r="F8049" s="48" t="s">
        <v>36034</v>
      </c>
      <c r="G8049" s="25" t="s">
        <v>1790</v>
      </c>
      <c r="H8049" t="s">
        <v>1980</v>
      </c>
      <c r="I8049" t="s">
        <v>564</v>
      </c>
      <c r="J8049" s="25" t="s">
        <v>74</v>
      </c>
      <c r="K8049" t="s">
        <v>75</v>
      </c>
      <c r="L8049" t="s">
        <v>1952</v>
      </c>
      <c r="M8049" t="s">
        <v>36035</v>
      </c>
      <c r="N8049" t="s">
        <v>36036</v>
      </c>
      <c r="O8049" t="s">
        <v>2123</v>
      </c>
      <c r="P8049">
        <v>11</v>
      </c>
      <c r="Q8049">
        <v>10</v>
      </c>
      <c r="R8049">
        <v>20</v>
      </c>
      <c r="S8049" t="s">
        <v>79</v>
      </c>
      <c r="T8049">
        <v>127.46</v>
      </c>
      <c r="U8049">
        <v>19789.439600000002</v>
      </c>
      <c r="V8049" t="s">
        <v>2537</v>
      </c>
      <c r="Y8049" t="s">
        <v>1749</v>
      </c>
      <c r="Z8049" s="25" t="s">
        <v>583</v>
      </c>
      <c r="AA8049" t="s">
        <v>1636</v>
      </c>
      <c r="AD8049" t="s">
        <v>2566</v>
      </c>
      <c r="AG8049" t="s">
        <v>2567</v>
      </c>
      <c r="AI8049">
        <v>41249</v>
      </c>
      <c r="AJ8049">
        <v>45012</v>
      </c>
      <c r="AK8049">
        <v>41438</v>
      </c>
      <c r="AP8049">
        <v>-4</v>
      </c>
      <c r="AQ8049">
        <v>1</v>
      </c>
    </row>
    <row r="8050" spans="1:43" hidden="1" outlineLevel="1" x14ac:dyDescent="0.3">
      <c r="A8050" s="25">
        <v>8042</v>
      </c>
      <c r="B8050" s="25" t="s">
        <v>66</v>
      </c>
      <c r="C8050" t="s">
        <v>67</v>
      </c>
      <c r="D8050" t="s">
        <v>8597</v>
      </c>
      <c r="E8050" t="s">
        <v>69</v>
      </c>
      <c r="F8050" s="48" t="s">
        <v>36037</v>
      </c>
      <c r="G8050" s="25" t="s">
        <v>1790</v>
      </c>
      <c r="H8050" t="s">
        <v>1980</v>
      </c>
      <c r="I8050" t="s">
        <v>564</v>
      </c>
      <c r="J8050" s="25" t="s">
        <v>74</v>
      </c>
      <c r="K8050" t="s">
        <v>75</v>
      </c>
      <c r="L8050" t="s">
        <v>1952</v>
      </c>
      <c r="M8050" t="s">
        <v>36038</v>
      </c>
      <c r="N8050" t="s">
        <v>31239</v>
      </c>
      <c r="O8050" t="s">
        <v>2123</v>
      </c>
      <c r="P8050">
        <v>31</v>
      </c>
      <c r="Q8050">
        <v>0</v>
      </c>
      <c r="R8050">
        <v>0</v>
      </c>
      <c r="S8050" t="s">
        <v>79</v>
      </c>
      <c r="T8050">
        <v>101.46939999999999</v>
      </c>
      <c r="U8050">
        <v>15751.1008</v>
      </c>
      <c r="V8050" t="s">
        <v>1984</v>
      </c>
      <c r="Y8050" t="s">
        <v>1749</v>
      </c>
      <c r="Z8050" s="25" t="s">
        <v>583</v>
      </c>
      <c r="AA8050" t="s">
        <v>1965</v>
      </c>
      <c r="AD8050" t="s">
        <v>34873</v>
      </c>
      <c r="AG8050" t="s">
        <v>34874</v>
      </c>
      <c r="AI8050">
        <v>41322</v>
      </c>
      <c r="AJ8050">
        <v>45739</v>
      </c>
      <c r="AK8050">
        <v>41824</v>
      </c>
      <c r="AL8050">
        <v>-7</v>
      </c>
      <c r="AM8050">
        <v>1</v>
      </c>
      <c r="AP8050">
        <v>-8</v>
      </c>
      <c r="AQ8050">
        <v>1</v>
      </c>
    </row>
    <row r="8051" spans="1:43" hidden="1" outlineLevel="1" x14ac:dyDescent="0.3">
      <c r="A8051" s="25">
        <v>8043</v>
      </c>
      <c r="B8051" s="25" t="s">
        <v>66</v>
      </c>
      <c r="C8051" t="s">
        <v>67</v>
      </c>
      <c r="D8051" t="s">
        <v>6328</v>
      </c>
      <c r="E8051" t="s">
        <v>69</v>
      </c>
      <c r="F8051" s="48" t="s">
        <v>36039</v>
      </c>
      <c r="G8051" s="25" t="s">
        <v>1790</v>
      </c>
      <c r="H8051" t="s">
        <v>1980</v>
      </c>
      <c r="I8051" t="s">
        <v>564</v>
      </c>
      <c r="J8051" s="25" t="s">
        <v>3025</v>
      </c>
      <c r="K8051" t="s">
        <v>3026</v>
      </c>
      <c r="L8051" t="s">
        <v>36040</v>
      </c>
      <c r="M8051" t="s">
        <v>36041</v>
      </c>
      <c r="N8051" t="s">
        <v>36042</v>
      </c>
      <c r="O8051" t="s">
        <v>78</v>
      </c>
      <c r="P8051">
        <v>3</v>
      </c>
      <c r="Q8051">
        <v>0</v>
      </c>
      <c r="R8051">
        <v>0</v>
      </c>
      <c r="S8051" t="s">
        <v>79</v>
      </c>
      <c r="T8051">
        <v>66.575800000000001</v>
      </c>
      <c r="U8051">
        <v>18023.115300000001</v>
      </c>
      <c r="V8051" t="s">
        <v>36043</v>
      </c>
      <c r="W8051" t="s">
        <v>36044</v>
      </c>
      <c r="Y8051" t="s">
        <v>591</v>
      </c>
      <c r="Z8051" s="25" t="s">
        <v>583</v>
      </c>
      <c r="AA8051" t="s">
        <v>1965</v>
      </c>
      <c r="AI8051">
        <v>40915</v>
      </c>
      <c r="AJ8051">
        <v>45822</v>
      </c>
      <c r="AK8051">
        <v>43594</v>
      </c>
      <c r="AL8051">
        <v>-4</v>
      </c>
      <c r="AM8051">
        <v>3</v>
      </c>
    </row>
    <row r="8052" spans="1:43" hidden="1" outlineLevel="1" x14ac:dyDescent="0.3">
      <c r="A8052" s="25">
        <v>8044</v>
      </c>
      <c r="B8052" s="25" t="s">
        <v>66</v>
      </c>
      <c r="C8052" t="s">
        <v>67</v>
      </c>
      <c r="D8052" t="s">
        <v>6328</v>
      </c>
      <c r="E8052" t="s">
        <v>69</v>
      </c>
      <c r="F8052" s="48" t="s">
        <v>36045</v>
      </c>
      <c r="G8052" s="25" t="s">
        <v>1790</v>
      </c>
      <c r="H8052" t="s">
        <v>1980</v>
      </c>
      <c r="I8052" t="s">
        <v>564</v>
      </c>
      <c r="J8052" s="25" t="s">
        <v>3025</v>
      </c>
      <c r="K8052" t="s">
        <v>3026</v>
      </c>
      <c r="L8052" t="s">
        <v>36040</v>
      </c>
      <c r="M8052" t="s">
        <v>36046</v>
      </c>
      <c r="N8052" t="s">
        <v>36042</v>
      </c>
      <c r="O8052" t="s">
        <v>78</v>
      </c>
      <c r="P8052">
        <v>5</v>
      </c>
      <c r="Q8052">
        <v>0</v>
      </c>
      <c r="R8052">
        <v>0</v>
      </c>
      <c r="S8052" t="s">
        <v>79</v>
      </c>
      <c r="T8052">
        <v>85.935000000000002</v>
      </c>
      <c r="U8052">
        <v>24416.9097</v>
      </c>
      <c r="V8052" t="s">
        <v>36043</v>
      </c>
      <c r="W8052" t="s">
        <v>36047</v>
      </c>
      <c r="Y8052" t="s">
        <v>591</v>
      </c>
      <c r="Z8052" s="25" t="s">
        <v>583</v>
      </c>
      <c r="AA8052" t="s">
        <v>1965</v>
      </c>
      <c r="AI8052">
        <v>40915</v>
      </c>
      <c r="AJ8052">
        <v>45994</v>
      </c>
      <c r="AK8052">
        <v>43594</v>
      </c>
      <c r="AL8052">
        <v>-2</v>
      </c>
      <c r="AM8052">
        <v>1</v>
      </c>
    </row>
    <row r="8053" spans="1:43" hidden="1" outlineLevel="1" x14ac:dyDescent="0.3">
      <c r="A8053" s="25">
        <v>8045</v>
      </c>
      <c r="B8053" s="25" t="s">
        <v>112</v>
      </c>
      <c r="C8053" t="s">
        <v>67</v>
      </c>
      <c r="D8053" t="s">
        <v>6347</v>
      </c>
      <c r="E8053" t="s">
        <v>69</v>
      </c>
      <c r="F8053" s="48" t="s">
        <v>36048</v>
      </c>
      <c r="G8053" s="25" t="s">
        <v>1790</v>
      </c>
      <c r="H8053" t="s">
        <v>1980</v>
      </c>
      <c r="I8053" t="s">
        <v>564</v>
      </c>
      <c r="J8053" s="25" t="s">
        <v>89</v>
      </c>
      <c r="K8053" t="s">
        <v>90</v>
      </c>
      <c r="L8053" t="s">
        <v>36049</v>
      </c>
      <c r="M8053" t="s">
        <v>36050</v>
      </c>
      <c r="N8053" t="s">
        <v>36051</v>
      </c>
      <c r="O8053" t="s">
        <v>78</v>
      </c>
      <c r="P8053">
        <v>61</v>
      </c>
      <c r="Q8053">
        <v>88</v>
      </c>
      <c r="R8053">
        <v>127</v>
      </c>
      <c r="S8053" t="s">
        <v>116</v>
      </c>
      <c r="T8053">
        <v>21.6311</v>
      </c>
      <c r="U8053">
        <v>33493.154300000002</v>
      </c>
      <c r="X8053" t="s">
        <v>36052</v>
      </c>
      <c r="Y8053" t="s">
        <v>591</v>
      </c>
      <c r="Z8053" s="25" t="s">
        <v>583</v>
      </c>
      <c r="AA8053" t="s">
        <v>1965</v>
      </c>
      <c r="AH8053" t="s">
        <v>36053</v>
      </c>
      <c r="AI8053">
        <v>43770</v>
      </c>
      <c r="AJ8053">
        <v>46012</v>
      </c>
      <c r="AK8053">
        <v>46007</v>
      </c>
      <c r="AL8053">
        <v>-132</v>
      </c>
      <c r="AM8053">
        <v>10</v>
      </c>
      <c r="AN8053">
        <v>-139</v>
      </c>
      <c r="AO8053">
        <v>15</v>
      </c>
      <c r="AP8053">
        <v>-114</v>
      </c>
      <c r="AQ8053">
        <v>12</v>
      </c>
    </row>
    <row r="8054" spans="1:43" hidden="1" outlineLevel="1" x14ac:dyDescent="0.3">
      <c r="A8054" s="25">
        <v>8046</v>
      </c>
      <c r="B8054" s="25" t="s">
        <v>66</v>
      </c>
      <c r="C8054" t="s">
        <v>67</v>
      </c>
      <c r="D8054" t="s">
        <v>35973</v>
      </c>
      <c r="E8054" t="s">
        <v>69</v>
      </c>
      <c r="F8054" s="48" t="s">
        <v>36054</v>
      </c>
      <c r="G8054" s="25" t="s">
        <v>1790</v>
      </c>
      <c r="H8054" t="s">
        <v>1980</v>
      </c>
      <c r="I8054" t="s">
        <v>564</v>
      </c>
      <c r="J8054" s="25" t="s">
        <v>89</v>
      </c>
      <c r="K8054" t="s">
        <v>90</v>
      </c>
      <c r="L8054" t="s">
        <v>6330</v>
      </c>
      <c r="M8054" t="s">
        <v>36055</v>
      </c>
      <c r="N8054" t="s">
        <v>36056</v>
      </c>
      <c r="O8054" t="s">
        <v>78</v>
      </c>
      <c r="P8054">
        <v>3</v>
      </c>
      <c r="Q8054">
        <v>0</v>
      </c>
      <c r="R8054">
        <v>0</v>
      </c>
      <c r="S8054" t="s">
        <v>79</v>
      </c>
      <c r="T8054">
        <v>27.37</v>
      </c>
      <c r="U8054">
        <v>4249.47</v>
      </c>
      <c r="X8054" t="s">
        <v>36057</v>
      </c>
      <c r="Y8054" t="s">
        <v>591</v>
      </c>
      <c r="Z8054" s="25" t="s">
        <v>583</v>
      </c>
      <c r="AA8054" t="s">
        <v>1965</v>
      </c>
      <c r="AI8054">
        <v>40915</v>
      </c>
      <c r="AJ8054">
        <v>45482</v>
      </c>
      <c r="AN8054">
        <v>-1</v>
      </c>
      <c r="AO8054">
        <v>1</v>
      </c>
    </row>
    <row r="8055" spans="1:43" hidden="1" outlineLevel="1" x14ac:dyDescent="0.3">
      <c r="A8055" s="25">
        <v>8047</v>
      </c>
      <c r="B8055" s="25" t="s">
        <v>112</v>
      </c>
      <c r="C8055" t="s">
        <v>67</v>
      </c>
      <c r="D8055" t="s">
        <v>35973</v>
      </c>
      <c r="E8055" t="s">
        <v>69</v>
      </c>
      <c r="F8055" s="48" t="s">
        <v>36058</v>
      </c>
      <c r="G8055" s="25" t="s">
        <v>1790</v>
      </c>
      <c r="H8055" t="s">
        <v>1980</v>
      </c>
      <c r="I8055" t="s">
        <v>564</v>
      </c>
      <c r="J8055" s="25" t="s">
        <v>89</v>
      </c>
      <c r="K8055" t="s">
        <v>90</v>
      </c>
      <c r="L8055" t="s">
        <v>6330</v>
      </c>
      <c r="M8055" t="s">
        <v>36059</v>
      </c>
      <c r="N8055" t="s">
        <v>36056</v>
      </c>
      <c r="O8055" t="s">
        <v>78</v>
      </c>
      <c r="P8055">
        <v>3</v>
      </c>
      <c r="Q8055">
        <v>0</v>
      </c>
      <c r="R8055">
        <v>0</v>
      </c>
      <c r="S8055" t="s">
        <v>79</v>
      </c>
      <c r="T8055">
        <v>80.98</v>
      </c>
      <c r="U8055">
        <v>33699.826999999997</v>
      </c>
      <c r="X8055" t="s">
        <v>36060</v>
      </c>
      <c r="Y8055" t="s">
        <v>591</v>
      </c>
      <c r="Z8055" s="25" t="s">
        <v>583</v>
      </c>
      <c r="AA8055" t="s">
        <v>1965</v>
      </c>
      <c r="AI8055">
        <v>43770</v>
      </c>
      <c r="AK8055">
        <v>44592</v>
      </c>
    </row>
    <row r="8056" spans="1:43" hidden="1" outlineLevel="1" x14ac:dyDescent="0.3">
      <c r="A8056" s="25">
        <v>8048</v>
      </c>
      <c r="B8056" s="25" t="s">
        <v>66</v>
      </c>
      <c r="C8056" t="s">
        <v>67</v>
      </c>
      <c r="D8056" t="s">
        <v>6089</v>
      </c>
      <c r="E8056" t="s">
        <v>69</v>
      </c>
      <c r="F8056" s="48" t="s">
        <v>36061</v>
      </c>
      <c r="G8056" s="25" t="s">
        <v>1790</v>
      </c>
      <c r="H8056" t="s">
        <v>1980</v>
      </c>
      <c r="I8056" t="s">
        <v>564</v>
      </c>
      <c r="J8056" s="25" t="s">
        <v>89</v>
      </c>
      <c r="K8056" t="s">
        <v>90</v>
      </c>
      <c r="L8056" t="s">
        <v>6330</v>
      </c>
      <c r="M8056" t="s">
        <v>36062</v>
      </c>
      <c r="N8056" t="s">
        <v>36063</v>
      </c>
      <c r="O8056" t="s">
        <v>78</v>
      </c>
      <c r="P8056">
        <v>6</v>
      </c>
      <c r="Q8056">
        <v>5</v>
      </c>
      <c r="R8056">
        <v>10</v>
      </c>
      <c r="S8056" t="s">
        <v>79</v>
      </c>
      <c r="T8056">
        <v>27.28</v>
      </c>
      <c r="U8056">
        <v>4235.49</v>
      </c>
      <c r="X8056" t="s">
        <v>36064</v>
      </c>
      <c r="Y8056" t="s">
        <v>591</v>
      </c>
      <c r="Z8056" s="25" t="s">
        <v>583</v>
      </c>
      <c r="AA8056" t="s">
        <v>1965</v>
      </c>
      <c r="AI8056">
        <v>40915</v>
      </c>
      <c r="AJ8056">
        <v>45222</v>
      </c>
      <c r="AP8056">
        <v>-2</v>
      </c>
      <c r="AQ8056">
        <v>1</v>
      </c>
    </row>
    <row r="8057" spans="1:43" hidden="1" outlineLevel="1" x14ac:dyDescent="0.3">
      <c r="A8057" s="25">
        <v>8049</v>
      </c>
      <c r="B8057" s="25" t="s">
        <v>66</v>
      </c>
      <c r="C8057" t="s">
        <v>67</v>
      </c>
      <c r="D8057" t="s">
        <v>6089</v>
      </c>
      <c r="E8057" t="s">
        <v>69</v>
      </c>
      <c r="F8057" s="48" t="s">
        <v>36065</v>
      </c>
      <c r="G8057" s="25" t="s">
        <v>1790</v>
      </c>
      <c r="H8057" t="s">
        <v>1980</v>
      </c>
      <c r="I8057" t="s">
        <v>564</v>
      </c>
      <c r="J8057" s="25" t="s">
        <v>3025</v>
      </c>
      <c r="K8057" t="s">
        <v>3026</v>
      </c>
      <c r="L8057" t="s">
        <v>6350</v>
      </c>
      <c r="M8057" t="s">
        <v>36066</v>
      </c>
      <c r="N8057" t="s">
        <v>36067</v>
      </c>
      <c r="O8057" t="s">
        <v>78</v>
      </c>
      <c r="P8057">
        <v>30</v>
      </c>
      <c r="Q8057">
        <v>0</v>
      </c>
      <c r="R8057">
        <v>0</v>
      </c>
      <c r="S8057" t="s">
        <v>79</v>
      </c>
      <c r="T8057">
        <v>6.79</v>
      </c>
      <c r="U8057">
        <v>1054.22</v>
      </c>
      <c r="X8057" t="s">
        <v>36068</v>
      </c>
      <c r="Y8057" t="s">
        <v>591</v>
      </c>
      <c r="Z8057" s="25" t="s">
        <v>583</v>
      </c>
      <c r="AA8057" t="s">
        <v>1965</v>
      </c>
      <c r="AI8057">
        <v>40915</v>
      </c>
    </row>
    <row r="8058" spans="1:43" hidden="1" outlineLevel="1" x14ac:dyDescent="0.3">
      <c r="A8058" s="25">
        <v>8050</v>
      </c>
      <c r="B8058" s="25" t="s">
        <v>66</v>
      </c>
      <c r="C8058" t="s">
        <v>67</v>
      </c>
      <c r="D8058" t="s">
        <v>6347</v>
      </c>
      <c r="E8058" t="s">
        <v>69</v>
      </c>
      <c r="F8058" s="48" t="s">
        <v>36069</v>
      </c>
      <c r="G8058" s="25" t="s">
        <v>1790</v>
      </c>
      <c r="H8058" t="s">
        <v>1980</v>
      </c>
      <c r="I8058" t="s">
        <v>564</v>
      </c>
      <c r="J8058" s="25" t="s">
        <v>89</v>
      </c>
      <c r="K8058" t="s">
        <v>90</v>
      </c>
      <c r="L8058" t="s">
        <v>6355</v>
      </c>
      <c r="M8058" t="s">
        <v>36070</v>
      </c>
      <c r="N8058" t="s">
        <v>36071</v>
      </c>
      <c r="O8058" t="s">
        <v>78</v>
      </c>
      <c r="P8058">
        <v>30</v>
      </c>
      <c r="Q8058">
        <v>0</v>
      </c>
      <c r="R8058">
        <v>0</v>
      </c>
      <c r="S8058" t="s">
        <v>79</v>
      </c>
      <c r="T8058">
        <v>2.41</v>
      </c>
      <c r="U8058">
        <v>374.18</v>
      </c>
      <c r="X8058" t="s">
        <v>36072</v>
      </c>
      <c r="Y8058" t="s">
        <v>591</v>
      </c>
      <c r="Z8058" s="25" t="s">
        <v>583</v>
      </c>
      <c r="AA8058" t="s">
        <v>1965</v>
      </c>
      <c r="AI8058">
        <v>40915</v>
      </c>
    </row>
    <row r="8059" spans="1:43" hidden="1" outlineLevel="1" x14ac:dyDescent="0.3">
      <c r="A8059" s="25">
        <v>8051</v>
      </c>
      <c r="B8059" s="25" t="s">
        <v>66</v>
      </c>
      <c r="C8059" t="s">
        <v>67</v>
      </c>
      <c r="D8059" t="s">
        <v>1451</v>
      </c>
      <c r="E8059" t="s">
        <v>69</v>
      </c>
      <c r="F8059" s="48" t="s">
        <v>36073</v>
      </c>
      <c r="G8059" s="25" t="s">
        <v>1790</v>
      </c>
      <c r="H8059" t="s">
        <v>1980</v>
      </c>
      <c r="I8059" t="s">
        <v>564</v>
      </c>
      <c r="J8059" s="25" t="s">
        <v>89</v>
      </c>
      <c r="K8059" t="s">
        <v>90</v>
      </c>
      <c r="L8059" t="s">
        <v>36074</v>
      </c>
      <c r="M8059" t="s">
        <v>36075</v>
      </c>
      <c r="N8059" t="s">
        <v>36076</v>
      </c>
      <c r="O8059" t="s">
        <v>78</v>
      </c>
      <c r="P8059">
        <v>30</v>
      </c>
      <c r="Q8059">
        <v>0</v>
      </c>
      <c r="R8059">
        <v>0</v>
      </c>
      <c r="S8059" t="s">
        <v>79</v>
      </c>
      <c r="T8059">
        <v>5.15</v>
      </c>
      <c r="U8059">
        <v>799.59</v>
      </c>
      <c r="X8059" t="s">
        <v>36077</v>
      </c>
      <c r="Y8059" t="s">
        <v>591</v>
      </c>
      <c r="Z8059" s="25" t="s">
        <v>583</v>
      </c>
      <c r="AA8059" t="s">
        <v>1965</v>
      </c>
      <c r="AI8059">
        <v>40915</v>
      </c>
    </row>
    <row r="8060" spans="1:43" hidden="1" outlineLevel="1" x14ac:dyDescent="0.3">
      <c r="A8060" s="25">
        <v>8052</v>
      </c>
      <c r="B8060" s="25" t="s">
        <v>66</v>
      </c>
      <c r="C8060" t="s">
        <v>67</v>
      </c>
      <c r="D8060" t="s">
        <v>6042</v>
      </c>
      <c r="E8060" t="s">
        <v>69</v>
      </c>
      <c r="F8060" s="48" t="s">
        <v>36078</v>
      </c>
      <c r="G8060" s="25" t="s">
        <v>1790</v>
      </c>
      <c r="H8060" t="s">
        <v>1980</v>
      </c>
      <c r="I8060" t="s">
        <v>564</v>
      </c>
      <c r="J8060" s="25" t="s">
        <v>89</v>
      </c>
      <c r="K8060" t="s">
        <v>90</v>
      </c>
      <c r="L8060" t="s">
        <v>36074</v>
      </c>
      <c r="M8060" t="s">
        <v>36079</v>
      </c>
      <c r="N8060" t="s">
        <v>36080</v>
      </c>
      <c r="O8060" t="s">
        <v>78</v>
      </c>
      <c r="P8060">
        <v>30</v>
      </c>
      <c r="Q8060">
        <v>0</v>
      </c>
      <c r="R8060">
        <v>0</v>
      </c>
      <c r="S8060" t="s">
        <v>79</v>
      </c>
      <c r="T8060">
        <v>8.2200000000000006</v>
      </c>
      <c r="U8060">
        <v>1276.24</v>
      </c>
      <c r="X8060" t="s">
        <v>36081</v>
      </c>
      <c r="Y8060" t="s">
        <v>591</v>
      </c>
      <c r="Z8060" s="25" t="s">
        <v>583</v>
      </c>
      <c r="AA8060" t="s">
        <v>1965</v>
      </c>
      <c r="AI8060">
        <v>40915</v>
      </c>
    </row>
    <row r="8061" spans="1:43" hidden="1" outlineLevel="1" x14ac:dyDescent="0.3">
      <c r="A8061" s="25">
        <v>8053</v>
      </c>
      <c r="B8061" s="25" t="s">
        <v>66</v>
      </c>
      <c r="C8061" t="s">
        <v>67</v>
      </c>
      <c r="D8061" t="s">
        <v>6106</v>
      </c>
      <c r="E8061" t="s">
        <v>69</v>
      </c>
      <c r="F8061" s="48" t="s">
        <v>36082</v>
      </c>
      <c r="G8061" s="25" t="s">
        <v>1790</v>
      </c>
      <c r="H8061" t="s">
        <v>1980</v>
      </c>
      <c r="I8061" t="s">
        <v>564</v>
      </c>
      <c r="J8061" s="25" t="s">
        <v>89</v>
      </c>
      <c r="K8061" t="s">
        <v>90</v>
      </c>
      <c r="L8061" t="s">
        <v>36074</v>
      </c>
      <c r="M8061" t="s">
        <v>36070</v>
      </c>
      <c r="N8061" t="s">
        <v>36083</v>
      </c>
      <c r="O8061" t="s">
        <v>78</v>
      </c>
      <c r="P8061">
        <v>30</v>
      </c>
      <c r="Q8061">
        <v>0</v>
      </c>
      <c r="R8061">
        <v>0</v>
      </c>
      <c r="S8061" t="s">
        <v>79</v>
      </c>
      <c r="T8061">
        <v>4.21</v>
      </c>
      <c r="U8061">
        <v>653.64</v>
      </c>
      <c r="X8061" t="s">
        <v>36084</v>
      </c>
      <c r="Y8061" t="s">
        <v>591</v>
      </c>
      <c r="Z8061" s="25" t="s">
        <v>583</v>
      </c>
      <c r="AA8061" t="s">
        <v>1965</v>
      </c>
      <c r="AI8061">
        <v>40915</v>
      </c>
    </row>
    <row r="8062" spans="1:43" hidden="1" outlineLevel="1" x14ac:dyDescent="0.3">
      <c r="A8062" s="25">
        <v>8054</v>
      </c>
      <c r="B8062" s="25" t="s">
        <v>66</v>
      </c>
      <c r="C8062" t="s">
        <v>67</v>
      </c>
      <c r="D8062" t="s">
        <v>11983</v>
      </c>
      <c r="E8062" t="s">
        <v>69</v>
      </c>
      <c r="F8062" s="48" t="s">
        <v>36085</v>
      </c>
      <c r="G8062" s="25" t="s">
        <v>1790</v>
      </c>
      <c r="H8062" t="s">
        <v>1980</v>
      </c>
      <c r="I8062" t="s">
        <v>564</v>
      </c>
      <c r="J8062" s="25" t="s">
        <v>89</v>
      </c>
      <c r="K8062" t="s">
        <v>90</v>
      </c>
      <c r="L8062" t="s">
        <v>6355</v>
      </c>
      <c r="M8062" t="s">
        <v>36086</v>
      </c>
      <c r="N8062" t="s">
        <v>36087</v>
      </c>
      <c r="O8062" t="s">
        <v>78</v>
      </c>
      <c r="P8062">
        <v>20</v>
      </c>
      <c r="Q8062">
        <v>0</v>
      </c>
      <c r="R8062">
        <v>0</v>
      </c>
      <c r="S8062" t="s">
        <v>79</v>
      </c>
      <c r="T8062">
        <v>12.518000000000001</v>
      </c>
      <c r="U8062">
        <v>3836.4605000000001</v>
      </c>
      <c r="V8062" t="s">
        <v>36088</v>
      </c>
      <c r="W8062" t="s">
        <v>36089</v>
      </c>
      <c r="Y8062" t="s">
        <v>591</v>
      </c>
      <c r="Z8062" s="25" t="s">
        <v>583</v>
      </c>
      <c r="AA8062" t="s">
        <v>1965</v>
      </c>
      <c r="AI8062">
        <v>40915</v>
      </c>
      <c r="AJ8062">
        <v>44322</v>
      </c>
      <c r="AK8062">
        <v>42711</v>
      </c>
    </row>
    <row r="8063" spans="1:43" hidden="1" outlineLevel="1" x14ac:dyDescent="0.3">
      <c r="A8063" s="25">
        <v>8055</v>
      </c>
      <c r="B8063" s="25" t="s">
        <v>66</v>
      </c>
      <c r="C8063" t="s">
        <v>67</v>
      </c>
      <c r="D8063" t="s">
        <v>36090</v>
      </c>
      <c r="E8063" t="s">
        <v>69</v>
      </c>
      <c r="F8063" s="48" t="s">
        <v>36091</v>
      </c>
      <c r="G8063" s="25" t="s">
        <v>1790</v>
      </c>
      <c r="H8063" t="s">
        <v>1980</v>
      </c>
      <c r="I8063" t="s">
        <v>564</v>
      </c>
      <c r="J8063" s="25" t="s">
        <v>89</v>
      </c>
      <c r="K8063" t="s">
        <v>90</v>
      </c>
      <c r="L8063" t="s">
        <v>6355</v>
      </c>
      <c r="M8063" t="s">
        <v>36092</v>
      </c>
      <c r="N8063" t="s">
        <v>36087</v>
      </c>
      <c r="O8063" t="s">
        <v>78</v>
      </c>
      <c r="P8063">
        <v>40</v>
      </c>
      <c r="Q8063">
        <v>0</v>
      </c>
      <c r="R8063">
        <v>0</v>
      </c>
      <c r="S8063" t="s">
        <v>79</v>
      </c>
      <c r="T8063">
        <v>10.33</v>
      </c>
      <c r="U8063">
        <v>1603.84</v>
      </c>
      <c r="V8063" t="s">
        <v>36088</v>
      </c>
      <c r="W8063" t="s">
        <v>36093</v>
      </c>
      <c r="Y8063" t="s">
        <v>591</v>
      </c>
      <c r="Z8063" s="25" t="s">
        <v>583</v>
      </c>
      <c r="AA8063" t="s">
        <v>1965</v>
      </c>
      <c r="AI8063">
        <v>40915</v>
      </c>
      <c r="AJ8063">
        <v>44322</v>
      </c>
    </row>
    <row r="8064" spans="1:43" hidden="1" outlineLevel="1" x14ac:dyDescent="0.3">
      <c r="A8064" s="25">
        <v>8056</v>
      </c>
      <c r="B8064" s="25" t="s">
        <v>66</v>
      </c>
      <c r="C8064" t="s">
        <v>67</v>
      </c>
      <c r="D8064" t="s">
        <v>6042</v>
      </c>
      <c r="E8064" t="s">
        <v>69</v>
      </c>
      <c r="F8064" s="48" t="s">
        <v>36094</v>
      </c>
      <c r="G8064" s="25" t="s">
        <v>1790</v>
      </c>
      <c r="H8064" t="s">
        <v>1980</v>
      </c>
      <c r="I8064" t="s">
        <v>564</v>
      </c>
      <c r="J8064" s="25" t="s">
        <v>89</v>
      </c>
      <c r="K8064" t="s">
        <v>90</v>
      </c>
      <c r="L8064" t="s">
        <v>36095</v>
      </c>
      <c r="M8064" t="s">
        <v>36096</v>
      </c>
      <c r="N8064" t="s">
        <v>36097</v>
      </c>
      <c r="O8064" t="s">
        <v>78</v>
      </c>
      <c r="P8064">
        <v>5</v>
      </c>
      <c r="Q8064">
        <v>0</v>
      </c>
      <c r="R8064">
        <v>0</v>
      </c>
      <c r="S8064" t="s">
        <v>79</v>
      </c>
      <c r="T8064">
        <v>152.68</v>
      </c>
      <c r="U8064">
        <v>28933.685000000001</v>
      </c>
      <c r="X8064" t="s">
        <v>36098</v>
      </c>
      <c r="Y8064" t="s">
        <v>591</v>
      </c>
      <c r="Z8064" s="25" t="s">
        <v>583</v>
      </c>
      <c r="AA8064" t="s">
        <v>1965</v>
      </c>
      <c r="AI8064">
        <v>40915</v>
      </c>
      <c r="AJ8064">
        <v>44243</v>
      </c>
      <c r="AK8064">
        <v>42163</v>
      </c>
    </row>
    <row r="8065" spans="1:43" hidden="1" outlineLevel="1" x14ac:dyDescent="0.3">
      <c r="A8065" s="25">
        <v>8057</v>
      </c>
      <c r="B8065" s="25" t="s">
        <v>66</v>
      </c>
      <c r="C8065" t="s">
        <v>67</v>
      </c>
      <c r="D8065" t="s">
        <v>6106</v>
      </c>
      <c r="E8065" t="s">
        <v>69</v>
      </c>
      <c r="F8065" s="48" t="s">
        <v>36099</v>
      </c>
      <c r="G8065" s="25" t="s">
        <v>1790</v>
      </c>
      <c r="H8065" t="s">
        <v>1980</v>
      </c>
      <c r="I8065" t="s">
        <v>564</v>
      </c>
      <c r="J8065" s="25" t="s">
        <v>89</v>
      </c>
      <c r="K8065" t="s">
        <v>90</v>
      </c>
      <c r="L8065" t="s">
        <v>36095</v>
      </c>
      <c r="M8065" t="s">
        <v>36100</v>
      </c>
      <c r="N8065" t="s">
        <v>36097</v>
      </c>
      <c r="O8065" t="s">
        <v>78</v>
      </c>
      <c r="P8065">
        <v>3</v>
      </c>
      <c r="Q8065">
        <v>0</v>
      </c>
      <c r="R8065">
        <v>0</v>
      </c>
      <c r="S8065" t="s">
        <v>79</v>
      </c>
      <c r="T8065">
        <v>51.36</v>
      </c>
      <c r="U8065">
        <v>7974.15</v>
      </c>
      <c r="X8065" t="s">
        <v>36101</v>
      </c>
      <c r="Y8065" t="s">
        <v>591</v>
      </c>
      <c r="Z8065" s="25" t="s">
        <v>583</v>
      </c>
      <c r="AA8065" t="s">
        <v>1965</v>
      </c>
      <c r="AI8065">
        <v>40915</v>
      </c>
      <c r="AJ8065">
        <v>44243</v>
      </c>
    </row>
    <row r="8066" spans="1:43" hidden="1" outlineLevel="1" x14ac:dyDescent="0.3">
      <c r="A8066" s="25">
        <v>8058</v>
      </c>
      <c r="B8066" s="25" t="s">
        <v>66</v>
      </c>
      <c r="C8066" t="s">
        <v>67</v>
      </c>
      <c r="D8066" t="s">
        <v>36102</v>
      </c>
      <c r="E8066" t="s">
        <v>69</v>
      </c>
      <c r="F8066" s="48" t="s">
        <v>36103</v>
      </c>
      <c r="G8066" s="25" t="s">
        <v>1790</v>
      </c>
      <c r="H8066" t="s">
        <v>1980</v>
      </c>
      <c r="I8066" t="s">
        <v>564</v>
      </c>
      <c r="J8066" s="25" t="s">
        <v>2482</v>
      </c>
      <c r="K8066" t="s">
        <v>3493</v>
      </c>
      <c r="L8066" t="s">
        <v>36104</v>
      </c>
      <c r="M8066" t="s">
        <v>6378</v>
      </c>
      <c r="N8066" t="s">
        <v>6379</v>
      </c>
      <c r="O8066" t="s">
        <v>78</v>
      </c>
      <c r="P8066">
        <v>21</v>
      </c>
      <c r="Q8066">
        <v>0</v>
      </c>
      <c r="R8066">
        <v>0</v>
      </c>
      <c r="S8066" t="s">
        <v>79</v>
      </c>
      <c r="T8066">
        <v>43.12</v>
      </c>
      <c r="U8066">
        <v>8242.0400000000009</v>
      </c>
      <c r="V8066" t="s">
        <v>6373</v>
      </c>
      <c r="W8066" t="s">
        <v>36105</v>
      </c>
      <c r="Y8066" t="s">
        <v>217</v>
      </c>
      <c r="Z8066" s="25" t="s">
        <v>583</v>
      </c>
      <c r="AA8066" t="s">
        <v>1965</v>
      </c>
      <c r="AB8066" t="s">
        <v>1965</v>
      </c>
      <c r="AI8066">
        <v>40915</v>
      </c>
      <c r="AJ8066">
        <v>45607</v>
      </c>
      <c r="AK8066">
        <v>42345</v>
      </c>
      <c r="AN8066">
        <v>-20</v>
      </c>
      <c r="AO8066">
        <v>1</v>
      </c>
      <c r="AP8066">
        <v>-6</v>
      </c>
      <c r="AQ8066">
        <v>1</v>
      </c>
    </row>
    <row r="8067" spans="1:43" hidden="1" outlineLevel="1" x14ac:dyDescent="0.3">
      <c r="A8067" s="25">
        <v>8059</v>
      </c>
      <c r="B8067" s="25" t="s">
        <v>66</v>
      </c>
      <c r="C8067" t="s">
        <v>67</v>
      </c>
      <c r="D8067" t="s">
        <v>36106</v>
      </c>
      <c r="E8067" t="s">
        <v>69</v>
      </c>
      <c r="F8067" s="48" t="s">
        <v>36107</v>
      </c>
      <c r="G8067" s="25" t="s">
        <v>1790</v>
      </c>
      <c r="H8067" t="s">
        <v>1980</v>
      </c>
      <c r="I8067" t="s">
        <v>564</v>
      </c>
      <c r="J8067" s="25" t="s">
        <v>2482</v>
      </c>
      <c r="K8067" t="s">
        <v>3493</v>
      </c>
      <c r="L8067" t="s">
        <v>36108</v>
      </c>
      <c r="M8067" t="s">
        <v>36109</v>
      </c>
      <c r="N8067" t="s">
        <v>36110</v>
      </c>
      <c r="O8067" t="s">
        <v>78</v>
      </c>
      <c r="P8067">
        <v>50</v>
      </c>
      <c r="Q8067">
        <v>25</v>
      </c>
      <c r="R8067">
        <v>50</v>
      </c>
      <c r="S8067" t="s">
        <v>79</v>
      </c>
      <c r="T8067">
        <v>1.0005999999999999</v>
      </c>
      <c r="U8067">
        <v>155.38999999999999</v>
      </c>
      <c r="V8067" t="s">
        <v>36111</v>
      </c>
      <c r="W8067" t="s">
        <v>36112</v>
      </c>
      <c r="Y8067" t="s">
        <v>591</v>
      </c>
      <c r="Z8067" s="25" t="s">
        <v>583</v>
      </c>
      <c r="AA8067" t="s">
        <v>1965</v>
      </c>
      <c r="AB8067" t="s">
        <v>1965</v>
      </c>
      <c r="AI8067">
        <v>40915</v>
      </c>
    </row>
    <row r="8068" spans="1:43" hidden="1" outlineLevel="1" x14ac:dyDescent="0.3">
      <c r="A8068" s="25">
        <v>8060</v>
      </c>
      <c r="B8068" s="25" t="s">
        <v>66</v>
      </c>
      <c r="C8068" t="s">
        <v>67</v>
      </c>
      <c r="D8068" t="s">
        <v>36106</v>
      </c>
      <c r="E8068" t="s">
        <v>69</v>
      </c>
      <c r="F8068" s="48" t="s">
        <v>36113</v>
      </c>
      <c r="G8068" s="25" t="s">
        <v>1790</v>
      </c>
      <c r="H8068" t="s">
        <v>1980</v>
      </c>
      <c r="I8068" t="s">
        <v>564</v>
      </c>
      <c r="J8068" s="25" t="s">
        <v>2482</v>
      </c>
      <c r="K8068" t="s">
        <v>3493</v>
      </c>
      <c r="L8068" t="s">
        <v>36114</v>
      </c>
      <c r="M8068" t="s">
        <v>36109</v>
      </c>
      <c r="N8068" t="s">
        <v>36110</v>
      </c>
      <c r="O8068" t="s">
        <v>78</v>
      </c>
      <c r="P8068">
        <v>50</v>
      </c>
      <c r="Q8068">
        <v>0</v>
      </c>
      <c r="R8068">
        <v>0</v>
      </c>
      <c r="S8068" t="s">
        <v>79</v>
      </c>
      <c r="T8068">
        <v>1.0005999999999999</v>
      </c>
      <c r="U8068">
        <v>155.38999999999999</v>
      </c>
      <c r="V8068" t="s">
        <v>36111</v>
      </c>
      <c r="W8068" t="s">
        <v>36115</v>
      </c>
      <c r="Y8068" t="s">
        <v>591</v>
      </c>
      <c r="Z8068" s="25" t="s">
        <v>583</v>
      </c>
      <c r="AA8068" t="s">
        <v>1965</v>
      </c>
      <c r="AB8068" t="s">
        <v>1965</v>
      </c>
      <c r="AI8068">
        <v>40915</v>
      </c>
    </row>
    <row r="8069" spans="1:43" hidden="1" outlineLevel="1" x14ac:dyDescent="0.3">
      <c r="A8069" s="25">
        <v>8061</v>
      </c>
      <c r="B8069" s="25" t="s">
        <v>66</v>
      </c>
      <c r="C8069" t="s">
        <v>67</v>
      </c>
      <c r="D8069" t="s">
        <v>33943</v>
      </c>
      <c r="E8069" t="s">
        <v>69</v>
      </c>
      <c r="F8069" s="48" t="s">
        <v>36116</v>
      </c>
      <c r="G8069" s="25" t="s">
        <v>1790</v>
      </c>
      <c r="H8069" t="s">
        <v>1980</v>
      </c>
      <c r="I8069" t="s">
        <v>564</v>
      </c>
      <c r="J8069" s="25" t="s">
        <v>33406</v>
      </c>
      <c r="K8069" t="s">
        <v>33407</v>
      </c>
      <c r="L8069" t="s">
        <v>36117</v>
      </c>
      <c r="M8069" t="s">
        <v>36118</v>
      </c>
      <c r="N8069" t="s">
        <v>36119</v>
      </c>
      <c r="O8069" t="s">
        <v>78</v>
      </c>
      <c r="P8069">
        <v>68</v>
      </c>
      <c r="Q8069">
        <v>0</v>
      </c>
      <c r="R8069">
        <v>0</v>
      </c>
      <c r="S8069" t="s">
        <v>79</v>
      </c>
      <c r="T8069">
        <v>5.1862000000000004</v>
      </c>
      <c r="U8069">
        <v>866.35</v>
      </c>
      <c r="Y8069" t="s">
        <v>217</v>
      </c>
      <c r="AB8069" t="s">
        <v>758</v>
      </c>
      <c r="AI8069">
        <v>41623</v>
      </c>
      <c r="AJ8069">
        <v>45348</v>
      </c>
      <c r="AN8069">
        <v>-12</v>
      </c>
      <c r="AO8069">
        <v>1</v>
      </c>
      <c r="AP8069">
        <v>-10</v>
      </c>
      <c r="AQ8069">
        <v>1</v>
      </c>
    </row>
    <row r="8070" spans="1:43" hidden="1" outlineLevel="1" x14ac:dyDescent="0.3">
      <c r="A8070" s="25">
        <v>8062</v>
      </c>
      <c r="B8070" s="25" t="s">
        <v>66</v>
      </c>
      <c r="C8070" t="s">
        <v>67</v>
      </c>
      <c r="D8070" t="s">
        <v>36120</v>
      </c>
      <c r="E8070" t="s">
        <v>69</v>
      </c>
      <c r="F8070" s="48" t="s">
        <v>36121</v>
      </c>
      <c r="G8070" s="25" t="s">
        <v>1790</v>
      </c>
      <c r="H8070" t="s">
        <v>1980</v>
      </c>
      <c r="I8070" t="s">
        <v>564</v>
      </c>
      <c r="J8070" s="25" t="s">
        <v>1817</v>
      </c>
      <c r="K8070" t="s">
        <v>2426</v>
      </c>
      <c r="L8070" t="s">
        <v>7736</v>
      </c>
      <c r="M8070" t="s">
        <v>36122</v>
      </c>
      <c r="N8070" t="s">
        <v>36123</v>
      </c>
      <c r="O8070" t="s">
        <v>78</v>
      </c>
      <c r="P8070">
        <v>44</v>
      </c>
      <c r="Q8070">
        <v>0</v>
      </c>
      <c r="R8070">
        <v>0</v>
      </c>
      <c r="S8070" t="s">
        <v>79</v>
      </c>
      <c r="T8070">
        <v>21.25</v>
      </c>
      <c r="U8070">
        <v>6470.625</v>
      </c>
      <c r="V8070" t="s">
        <v>12310</v>
      </c>
      <c r="W8070" t="s">
        <v>36124</v>
      </c>
      <c r="Y8070" t="s">
        <v>591</v>
      </c>
      <c r="Z8070" s="25" t="s">
        <v>583</v>
      </c>
      <c r="AA8070" t="s">
        <v>1965</v>
      </c>
      <c r="AI8070">
        <v>40915</v>
      </c>
      <c r="AJ8070">
        <v>45707</v>
      </c>
      <c r="AK8070">
        <v>42594</v>
      </c>
      <c r="AL8070">
        <v>-2</v>
      </c>
      <c r="AM8070">
        <v>1</v>
      </c>
    </row>
    <row r="8071" spans="1:43" hidden="1" outlineLevel="1" x14ac:dyDescent="0.3">
      <c r="A8071" s="25">
        <v>8063</v>
      </c>
      <c r="B8071" s="25" t="s">
        <v>66</v>
      </c>
      <c r="C8071" t="s">
        <v>67</v>
      </c>
      <c r="D8071" t="s">
        <v>36125</v>
      </c>
      <c r="E8071" t="s">
        <v>69</v>
      </c>
      <c r="F8071" s="48" t="s">
        <v>36126</v>
      </c>
      <c r="G8071" s="25" t="s">
        <v>1790</v>
      </c>
      <c r="H8071" t="s">
        <v>1980</v>
      </c>
      <c r="I8071" t="s">
        <v>564</v>
      </c>
      <c r="J8071" s="25" t="s">
        <v>1817</v>
      </c>
      <c r="K8071" t="s">
        <v>2426</v>
      </c>
      <c r="L8071" t="s">
        <v>7736</v>
      </c>
      <c r="M8071" t="s">
        <v>36127</v>
      </c>
      <c r="N8071" t="s">
        <v>36123</v>
      </c>
      <c r="O8071" t="s">
        <v>78</v>
      </c>
      <c r="P8071">
        <v>50</v>
      </c>
      <c r="Q8071">
        <v>0</v>
      </c>
      <c r="R8071">
        <v>0</v>
      </c>
      <c r="S8071" t="s">
        <v>79</v>
      </c>
      <c r="T8071">
        <v>8.9382000000000001</v>
      </c>
      <c r="U8071">
        <v>2111.5998</v>
      </c>
      <c r="V8071" t="s">
        <v>12310</v>
      </c>
      <c r="W8071" t="s">
        <v>36128</v>
      </c>
      <c r="Y8071" t="s">
        <v>591</v>
      </c>
      <c r="Z8071" s="25" t="s">
        <v>583</v>
      </c>
      <c r="AA8071" t="s">
        <v>1965</v>
      </c>
      <c r="AI8071">
        <v>40915</v>
      </c>
      <c r="AJ8071">
        <v>45545</v>
      </c>
      <c r="AK8071">
        <v>42620</v>
      </c>
      <c r="AN8071">
        <v>-4</v>
      </c>
      <c r="AO8071">
        <v>1</v>
      </c>
    </row>
    <row r="8072" spans="1:43" hidden="1" outlineLevel="1" x14ac:dyDescent="0.3">
      <c r="A8072" s="25">
        <v>8064</v>
      </c>
      <c r="B8072" s="25" t="s">
        <v>66</v>
      </c>
      <c r="C8072" t="s">
        <v>67</v>
      </c>
      <c r="D8072" t="s">
        <v>36120</v>
      </c>
      <c r="E8072" t="s">
        <v>69</v>
      </c>
      <c r="F8072" s="48" t="s">
        <v>36129</v>
      </c>
      <c r="G8072" s="25" t="s">
        <v>1790</v>
      </c>
      <c r="H8072" t="s">
        <v>1980</v>
      </c>
      <c r="I8072" t="s">
        <v>564</v>
      </c>
      <c r="J8072" s="25" t="s">
        <v>1817</v>
      </c>
      <c r="K8072" t="s">
        <v>2426</v>
      </c>
      <c r="L8072" t="s">
        <v>7736</v>
      </c>
      <c r="M8072" t="s">
        <v>36130</v>
      </c>
      <c r="N8072" t="s">
        <v>36131</v>
      </c>
      <c r="O8072" t="s">
        <v>78</v>
      </c>
      <c r="P8072">
        <v>50</v>
      </c>
      <c r="Q8072">
        <v>0</v>
      </c>
      <c r="R8072">
        <v>0</v>
      </c>
      <c r="S8072" t="s">
        <v>79</v>
      </c>
      <c r="T8072">
        <v>8.5</v>
      </c>
      <c r="U8072">
        <v>2473.9114</v>
      </c>
      <c r="V8072" t="s">
        <v>12310</v>
      </c>
      <c r="W8072" t="s">
        <v>36132</v>
      </c>
      <c r="Y8072" t="s">
        <v>591</v>
      </c>
      <c r="Z8072" s="25" t="s">
        <v>583</v>
      </c>
      <c r="AA8072" t="s">
        <v>1965</v>
      </c>
      <c r="AI8072">
        <v>40915</v>
      </c>
      <c r="AJ8072">
        <v>43646</v>
      </c>
      <c r="AK8072">
        <v>43672</v>
      </c>
    </row>
    <row r="8073" spans="1:43" hidden="1" outlineLevel="1" x14ac:dyDescent="0.3">
      <c r="A8073" s="25">
        <v>8065</v>
      </c>
      <c r="B8073" s="25" t="s">
        <v>66</v>
      </c>
      <c r="C8073" t="s">
        <v>67</v>
      </c>
      <c r="D8073" t="s">
        <v>36133</v>
      </c>
      <c r="E8073" t="s">
        <v>69</v>
      </c>
      <c r="F8073" s="48" t="s">
        <v>36134</v>
      </c>
      <c r="G8073" s="25" t="s">
        <v>1790</v>
      </c>
      <c r="H8073" t="s">
        <v>1980</v>
      </c>
      <c r="I8073" t="s">
        <v>564</v>
      </c>
      <c r="J8073" s="25" t="s">
        <v>1817</v>
      </c>
      <c r="K8073" t="s">
        <v>2426</v>
      </c>
      <c r="L8073" t="s">
        <v>7736</v>
      </c>
      <c r="M8073" t="s">
        <v>36130</v>
      </c>
      <c r="N8073" t="s">
        <v>36123</v>
      </c>
      <c r="O8073" t="s">
        <v>78</v>
      </c>
      <c r="P8073">
        <v>42</v>
      </c>
      <c r="Q8073">
        <v>0</v>
      </c>
      <c r="R8073">
        <v>0</v>
      </c>
      <c r="S8073" t="s">
        <v>79</v>
      </c>
      <c r="T8073">
        <v>13.295199999999999</v>
      </c>
      <c r="U8073">
        <v>3869.9629</v>
      </c>
      <c r="V8073" t="s">
        <v>12310</v>
      </c>
      <c r="W8073" t="s">
        <v>36135</v>
      </c>
      <c r="Y8073" t="s">
        <v>591</v>
      </c>
      <c r="Z8073" s="25" t="s">
        <v>583</v>
      </c>
      <c r="AA8073" t="s">
        <v>1965</v>
      </c>
      <c r="AI8073">
        <v>40915</v>
      </c>
      <c r="AJ8073">
        <v>45545</v>
      </c>
      <c r="AK8073">
        <v>42620</v>
      </c>
      <c r="AN8073">
        <v>-4</v>
      </c>
      <c r="AO8073">
        <v>1</v>
      </c>
    </row>
    <row r="8074" spans="1:43" hidden="1" outlineLevel="1" x14ac:dyDescent="0.3">
      <c r="A8074" s="25">
        <v>8066</v>
      </c>
      <c r="B8074" s="25" t="s">
        <v>66</v>
      </c>
      <c r="C8074" t="s">
        <v>67</v>
      </c>
      <c r="D8074" t="s">
        <v>36136</v>
      </c>
      <c r="E8074" t="s">
        <v>69</v>
      </c>
      <c r="F8074" s="48" t="s">
        <v>36137</v>
      </c>
      <c r="G8074" s="25" t="s">
        <v>1790</v>
      </c>
      <c r="H8074" t="s">
        <v>1980</v>
      </c>
      <c r="I8074" t="s">
        <v>564</v>
      </c>
      <c r="J8074" s="25" t="s">
        <v>74</v>
      </c>
      <c r="K8074" t="s">
        <v>75</v>
      </c>
      <c r="L8074" t="s">
        <v>1952</v>
      </c>
      <c r="M8074" t="s">
        <v>36138</v>
      </c>
      <c r="N8074" t="s">
        <v>36139</v>
      </c>
      <c r="O8074" t="s">
        <v>2123</v>
      </c>
      <c r="P8074">
        <v>36</v>
      </c>
      <c r="Q8074">
        <v>0</v>
      </c>
      <c r="R8074">
        <v>0</v>
      </c>
      <c r="S8074" t="s">
        <v>79</v>
      </c>
      <c r="T8074">
        <v>75.307400000000001</v>
      </c>
      <c r="U8074">
        <v>20581.515200000002</v>
      </c>
      <c r="V8074" t="s">
        <v>2537</v>
      </c>
      <c r="Y8074" t="s">
        <v>1749</v>
      </c>
      <c r="Z8074" s="25" t="s">
        <v>583</v>
      </c>
      <c r="AA8074" t="s">
        <v>1965</v>
      </c>
      <c r="AD8074" t="s">
        <v>34873</v>
      </c>
      <c r="AG8074" t="s">
        <v>34874</v>
      </c>
      <c r="AI8074">
        <v>41322</v>
      </c>
      <c r="AJ8074">
        <v>45873</v>
      </c>
      <c r="AK8074">
        <v>41904</v>
      </c>
      <c r="AL8074">
        <v>-12</v>
      </c>
      <c r="AM8074">
        <v>1</v>
      </c>
      <c r="AP8074">
        <v>-2</v>
      </c>
      <c r="AQ8074">
        <v>1</v>
      </c>
    </row>
    <row r="8075" spans="1:43" hidden="1" outlineLevel="1" x14ac:dyDescent="0.3">
      <c r="A8075" s="25">
        <v>8067</v>
      </c>
      <c r="B8075" s="25" t="s">
        <v>66</v>
      </c>
      <c r="C8075" t="s">
        <v>67</v>
      </c>
      <c r="D8075" t="s">
        <v>7129</v>
      </c>
      <c r="E8075" t="s">
        <v>69</v>
      </c>
      <c r="F8075" s="48" t="s">
        <v>36140</v>
      </c>
      <c r="G8075" s="25" t="s">
        <v>1790</v>
      </c>
      <c r="H8075" t="s">
        <v>1980</v>
      </c>
      <c r="I8075" t="s">
        <v>564</v>
      </c>
      <c r="J8075" s="25" t="s">
        <v>71</v>
      </c>
      <c r="K8075" t="s">
        <v>1844</v>
      </c>
      <c r="L8075" t="s">
        <v>36141</v>
      </c>
      <c r="M8075" t="s">
        <v>36142</v>
      </c>
      <c r="N8075" t="s">
        <v>36143</v>
      </c>
      <c r="O8075" t="s">
        <v>78</v>
      </c>
      <c r="P8075">
        <v>10</v>
      </c>
      <c r="Q8075">
        <v>5</v>
      </c>
      <c r="R8075">
        <v>10</v>
      </c>
      <c r="S8075" t="s">
        <v>79</v>
      </c>
      <c r="T8075">
        <v>8.7506000000000004</v>
      </c>
      <c r="U8075">
        <v>1358.44</v>
      </c>
      <c r="X8075" t="s">
        <v>36144</v>
      </c>
      <c r="Y8075" t="s">
        <v>217</v>
      </c>
      <c r="AA8075" t="s">
        <v>1965</v>
      </c>
      <c r="AI8075">
        <v>40915</v>
      </c>
    </row>
    <row r="8076" spans="1:43" hidden="1" outlineLevel="1" x14ac:dyDescent="0.3">
      <c r="A8076" s="25">
        <v>8068</v>
      </c>
      <c r="B8076" s="25" t="s">
        <v>66</v>
      </c>
      <c r="C8076" t="s">
        <v>67</v>
      </c>
      <c r="D8076" t="s">
        <v>35366</v>
      </c>
      <c r="E8076" t="s">
        <v>69</v>
      </c>
      <c r="F8076" s="48" t="s">
        <v>36145</v>
      </c>
      <c r="G8076" s="25" t="s">
        <v>1790</v>
      </c>
      <c r="H8076" t="s">
        <v>1980</v>
      </c>
      <c r="I8076" t="s">
        <v>564</v>
      </c>
      <c r="J8076" s="25" t="s">
        <v>1783</v>
      </c>
      <c r="K8076" t="s">
        <v>5055</v>
      </c>
      <c r="L8076" t="s">
        <v>36146</v>
      </c>
      <c r="M8076" t="s">
        <v>36147</v>
      </c>
      <c r="N8076" t="s">
        <v>36148</v>
      </c>
      <c r="O8076" t="s">
        <v>78</v>
      </c>
      <c r="P8076">
        <v>2</v>
      </c>
      <c r="Q8076">
        <v>0</v>
      </c>
      <c r="R8076">
        <v>0</v>
      </c>
      <c r="S8076" t="s">
        <v>79</v>
      </c>
      <c r="T8076">
        <v>148.0095</v>
      </c>
      <c r="U8076">
        <v>22977</v>
      </c>
      <c r="X8076" t="s">
        <v>36149</v>
      </c>
      <c r="Y8076" t="s">
        <v>217</v>
      </c>
      <c r="AA8076" t="s">
        <v>1965</v>
      </c>
      <c r="AI8076">
        <v>40915</v>
      </c>
    </row>
    <row r="8077" spans="1:43" hidden="1" outlineLevel="1" x14ac:dyDescent="0.3">
      <c r="A8077" s="25">
        <v>8069</v>
      </c>
      <c r="B8077" s="25" t="s">
        <v>66</v>
      </c>
      <c r="C8077" t="s">
        <v>67</v>
      </c>
      <c r="D8077" t="s">
        <v>7252</v>
      </c>
      <c r="E8077" t="s">
        <v>69</v>
      </c>
      <c r="F8077" s="48" t="s">
        <v>36150</v>
      </c>
      <c r="G8077" s="25" t="s">
        <v>1790</v>
      </c>
      <c r="H8077" t="s">
        <v>1980</v>
      </c>
      <c r="I8077" t="s">
        <v>564</v>
      </c>
      <c r="J8077" s="25" t="s">
        <v>25025</v>
      </c>
      <c r="K8077" t="s">
        <v>25026</v>
      </c>
      <c r="L8077" t="s">
        <v>36151</v>
      </c>
      <c r="M8077" t="s">
        <v>36152</v>
      </c>
      <c r="N8077" t="s">
        <v>36153</v>
      </c>
      <c r="O8077" t="s">
        <v>78</v>
      </c>
      <c r="P8077">
        <v>3</v>
      </c>
      <c r="Q8077">
        <v>0</v>
      </c>
      <c r="R8077">
        <v>0</v>
      </c>
      <c r="S8077" t="s">
        <v>79</v>
      </c>
      <c r="T8077">
        <v>18.001200000000001</v>
      </c>
      <c r="U8077">
        <v>2794.5</v>
      </c>
      <c r="X8077" t="s">
        <v>36154</v>
      </c>
      <c r="Y8077" t="s">
        <v>591</v>
      </c>
      <c r="AA8077" t="s">
        <v>1965</v>
      </c>
      <c r="AI8077">
        <v>40915</v>
      </c>
      <c r="AJ8077">
        <v>44914</v>
      </c>
    </row>
    <row r="8078" spans="1:43" hidden="1" outlineLevel="1" x14ac:dyDescent="0.3">
      <c r="A8078" s="25">
        <v>8070</v>
      </c>
      <c r="B8078" s="25" t="s">
        <v>112</v>
      </c>
      <c r="C8078" t="s">
        <v>67</v>
      </c>
      <c r="D8078" t="s">
        <v>36155</v>
      </c>
      <c r="E8078" t="s">
        <v>69</v>
      </c>
      <c r="F8078" s="48" t="s">
        <v>36156</v>
      </c>
      <c r="G8078" s="25" t="s">
        <v>1790</v>
      </c>
      <c r="H8078" t="s">
        <v>1980</v>
      </c>
      <c r="I8078" t="s">
        <v>564</v>
      </c>
      <c r="J8078" s="25" t="s">
        <v>89</v>
      </c>
      <c r="K8078" t="s">
        <v>90</v>
      </c>
      <c r="L8078" t="s">
        <v>36157</v>
      </c>
      <c r="M8078" t="s">
        <v>36158</v>
      </c>
      <c r="N8078" t="s">
        <v>36159</v>
      </c>
      <c r="O8078" t="s">
        <v>78</v>
      </c>
      <c r="P8078">
        <v>7</v>
      </c>
      <c r="Q8078">
        <v>13</v>
      </c>
      <c r="R8078">
        <v>19</v>
      </c>
      <c r="S8078" t="s">
        <v>116</v>
      </c>
      <c r="T8078">
        <v>30.6174</v>
      </c>
      <c r="U8078">
        <v>42880.1996</v>
      </c>
      <c r="X8078" t="s">
        <v>36160</v>
      </c>
      <c r="Y8078" t="s">
        <v>591</v>
      </c>
      <c r="AA8078" t="s">
        <v>1965</v>
      </c>
      <c r="AI8078">
        <v>43770</v>
      </c>
      <c r="AJ8078">
        <v>45936</v>
      </c>
      <c r="AK8078">
        <v>45315</v>
      </c>
      <c r="AL8078">
        <v>-18</v>
      </c>
      <c r="AM8078">
        <v>3</v>
      </c>
      <c r="AN8078">
        <v>-26</v>
      </c>
      <c r="AO8078">
        <v>3</v>
      </c>
      <c r="AP8078">
        <v>-21</v>
      </c>
      <c r="AQ8078">
        <v>2</v>
      </c>
    </row>
    <row r="8079" spans="1:43" hidden="1" outlineLevel="1" x14ac:dyDescent="0.3">
      <c r="A8079" s="25">
        <v>8071</v>
      </c>
      <c r="B8079" s="25" t="s">
        <v>66</v>
      </c>
      <c r="C8079" t="s">
        <v>67</v>
      </c>
      <c r="D8079" t="s">
        <v>36155</v>
      </c>
      <c r="E8079" t="s">
        <v>69</v>
      </c>
      <c r="F8079" s="48" t="s">
        <v>36161</v>
      </c>
      <c r="G8079" s="25" t="s">
        <v>1790</v>
      </c>
      <c r="H8079" t="s">
        <v>1980</v>
      </c>
      <c r="I8079" t="s">
        <v>564</v>
      </c>
      <c r="J8079" s="25" t="s">
        <v>89</v>
      </c>
      <c r="K8079" t="s">
        <v>90</v>
      </c>
      <c r="L8079" t="s">
        <v>36157</v>
      </c>
      <c r="M8079" t="s">
        <v>36162</v>
      </c>
      <c r="N8079" t="s">
        <v>36159</v>
      </c>
      <c r="O8079" t="s">
        <v>78</v>
      </c>
      <c r="P8079">
        <v>1</v>
      </c>
      <c r="Q8079">
        <v>0</v>
      </c>
      <c r="R8079">
        <v>0</v>
      </c>
      <c r="S8079" t="s">
        <v>79</v>
      </c>
      <c r="T8079">
        <v>16.5947</v>
      </c>
      <c r="U8079">
        <v>5085.5450000000001</v>
      </c>
      <c r="X8079" t="s">
        <v>36163</v>
      </c>
      <c r="Y8079" t="s">
        <v>591</v>
      </c>
      <c r="AA8079" t="s">
        <v>1965</v>
      </c>
      <c r="AI8079">
        <v>40915</v>
      </c>
      <c r="AJ8079">
        <v>44379</v>
      </c>
      <c r="AK8079">
        <v>43681</v>
      </c>
    </row>
    <row r="8080" spans="1:43" hidden="1" outlineLevel="1" x14ac:dyDescent="0.3">
      <c r="A8080" s="25">
        <v>8072</v>
      </c>
      <c r="B8080" s="25" t="s">
        <v>112</v>
      </c>
      <c r="C8080" t="s">
        <v>67</v>
      </c>
      <c r="D8080" t="s">
        <v>5842</v>
      </c>
      <c r="E8080" t="s">
        <v>69</v>
      </c>
      <c r="F8080" s="48" t="s">
        <v>36164</v>
      </c>
      <c r="G8080" s="25" t="s">
        <v>1790</v>
      </c>
      <c r="H8080" t="s">
        <v>1980</v>
      </c>
      <c r="I8080" t="s">
        <v>564</v>
      </c>
      <c r="J8080" s="25" t="s">
        <v>74</v>
      </c>
      <c r="K8080" t="s">
        <v>75</v>
      </c>
      <c r="L8080" t="s">
        <v>36165</v>
      </c>
      <c r="M8080" t="s">
        <v>36166</v>
      </c>
      <c r="N8080" t="s">
        <v>36167</v>
      </c>
      <c r="O8080" t="s">
        <v>78</v>
      </c>
      <c r="P8080">
        <v>1</v>
      </c>
      <c r="Q8080">
        <v>19</v>
      </c>
      <c r="R8080">
        <v>28</v>
      </c>
      <c r="S8080" t="s">
        <v>116</v>
      </c>
      <c r="T8080">
        <v>4.17</v>
      </c>
      <c r="U8080">
        <v>6177.2398999999996</v>
      </c>
      <c r="V8080" t="s">
        <v>7238</v>
      </c>
      <c r="W8080" t="s">
        <v>36168</v>
      </c>
      <c r="X8080" t="s">
        <v>36169</v>
      </c>
      <c r="Y8080" t="s">
        <v>591</v>
      </c>
      <c r="AA8080" t="s">
        <v>1965</v>
      </c>
      <c r="AB8080" t="s">
        <v>585</v>
      </c>
      <c r="AG8080" t="s">
        <v>36170</v>
      </c>
      <c r="AH8080" t="s">
        <v>36171</v>
      </c>
      <c r="AI8080">
        <v>43770</v>
      </c>
      <c r="AJ8080">
        <v>46030</v>
      </c>
      <c r="AK8080">
        <v>45999</v>
      </c>
      <c r="AL8080">
        <v>-62</v>
      </c>
      <c r="AM8080">
        <v>12</v>
      </c>
      <c r="AN8080">
        <v>-31</v>
      </c>
      <c r="AO8080">
        <v>6</v>
      </c>
      <c r="AP8080">
        <v>-20</v>
      </c>
      <c r="AQ8080">
        <v>3</v>
      </c>
    </row>
    <row r="8081" spans="1:43" hidden="1" outlineLevel="1" x14ac:dyDescent="0.3">
      <c r="A8081" s="25">
        <v>8073</v>
      </c>
      <c r="B8081" s="25" t="s">
        <v>66</v>
      </c>
      <c r="C8081" t="s">
        <v>67</v>
      </c>
      <c r="D8081" t="s">
        <v>27192</v>
      </c>
      <c r="E8081" t="s">
        <v>69</v>
      </c>
      <c r="F8081" s="48" t="s">
        <v>36172</v>
      </c>
      <c r="G8081" s="25" t="s">
        <v>1790</v>
      </c>
      <c r="H8081" t="s">
        <v>1980</v>
      </c>
      <c r="I8081" t="s">
        <v>564</v>
      </c>
      <c r="J8081" s="25" t="s">
        <v>33406</v>
      </c>
      <c r="K8081" t="s">
        <v>33407</v>
      </c>
      <c r="L8081" t="s">
        <v>36173</v>
      </c>
      <c r="M8081" t="s">
        <v>36174</v>
      </c>
      <c r="N8081" t="s">
        <v>36175</v>
      </c>
      <c r="O8081" t="s">
        <v>78</v>
      </c>
      <c r="P8081">
        <v>10</v>
      </c>
      <c r="Q8081">
        <v>0</v>
      </c>
      <c r="R8081">
        <v>0</v>
      </c>
      <c r="S8081" t="s">
        <v>79</v>
      </c>
      <c r="T8081">
        <v>50.007599999999996</v>
      </c>
      <c r="U8081">
        <v>15305.3783</v>
      </c>
      <c r="V8081" t="s">
        <v>36176</v>
      </c>
      <c r="W8081" t="s">
        <v>36177</v>
      </c>
      <c r="X8081" t="s">
        <v>36178</v>
      </c>
      <c r="Y8081" t="s">
        <v>591</v>
      </c>
      <c r="AA8081" t="s">
        <v>1965</v>
      </c>
      <c r="AI8081">
        <v>40915</v>
      </c>
      <c r="AJ8081">
        <v>45357</v>
      </c>
      <c r="AK8081">
        <v>42769</v>
      </c>
      <c r="AN8081">
        <v>-3</v>
      </c>
      <c r="AO8081">
        <v>1</v>
      </c>
    </row>
    <row r="8082" spans="1:43" hidden="1" outlineLevel="1" x14ac:dyDescent="0.3">
      <c r="A8082" s="25">
        <v>8074</v>
      </c>
      <c r="B8082" s="25" t="s">
        <v>66</v>
      </c>
      <c r="C8082" t="s">
        <v>67</v>
      </c>
      <c r="D8082" t="s">
        <v>6436</v>
      </c>
      <c r="E8082" t="s">
        <v>69</v>
      </c>
      <c r="F8082" s="48" t="s">
        <v>36179</v>
      </c>
      <c r="G8082" s="25" t="s">
        <v>1790</v>
      </c>
      <c r="H8082" t="s">
        <v>1980</v>
      </c>
      <c r="I8082" t="s">
        <v>564</v>
      </c>
      <c r="J8082" s="25" t="s">
        <v>210</v>
      </c>
      <c r="K8082" t="s">
        <v>211</v>
      </c>
      <c r="L8082" t="s">
        <v>2783</v>
      </c>
      <c r="M8082" t="s">
        <v>36180</v>
      </c>
      <c r="N8082" t="s">
        <v>36181</v>
      </c>
      <c r="O8082" t="s">
        <v>78</v>
      </c>
      <c r="P8082">
        <v>8</v>
      </c>
      <c r="Q8082">
        <v>0</v>
      </c>
      <c r="R8082">
        <v>0</v>
      </c>
      <c r="S8082" t="s">
        <v>79</v>
      </c>
      <c r="T8082">
        <v>990.89279999999997</v>
      </c>
      <c r="U8082">
        <v>153836.1</v>
      </c>
      <c r="V8082" t="s">
        <v>6549</v>
      </c>
      <c r="W8082" t="s">
        <v>36182</v>
      </c>
      <c r="X8082" t="s">
        <v>36182</v>
      </c>
      <c r="Y8082" t="s">
        <v>1749</v>
      </c>
      <c r="Z8082" s="25" t="s">
        <v>583</v>
      </c>
      <c r="AA8082" t="s">
        <v>1925</v>
      </c>
      <c r="AD8082" t="s">
        <v>6550</v>
      </c>
      <c r="AG8082" t="s">
        <v>6550</v>
      </c>
      <c r="AI8082">
        <v>40914</v>
      </c>
    </row>
    <row r="8083" spans="1:43" hidden="1" outlineLevel="1" x14ac:dyDescent="0.3">
      <c r="A8083" s="25">
        <v>8075</v>
      </c>
      <c r="B8083" s="25" t="s">
        <v>112</v>
      </c>
      <c r="C8083" t="s">
        <v>67</v>
      </c>
      <c r="D8083" t="s">
        <v>5855</v>
      </c>
      <c r="E8083" t="s">
        <v>69</v>
      </c>
      <c r="F8083" s="48" t="s">
        <v>36183</v>
      </c>
      <c r="G8083" s="25" t="s">
        <v>1790</v>
      </c>
      <c r="H8083" t="s">
        <v>1980</v>
      </c>
      <c r="I8083" t="s">
        <v>564</v>
      </c>
      <c r="J8083" s="25" t="s">
        <v>74</v>
      </c>
      <c r="K8083" t="s">
        <v>75</v>
      </c>
      <c r="L8083" t="s">
        <v>6552</v>
      </c>
      <c r="M8083" t="s">
        <v>36184</v>
      </c>
      <c r="N8083" t="s">
        <v>36185</v>
      </c>
      <c r="O8083" t="s">
        <v>5853</v>
      </c>
      <c r="P8083">
        <v>12</v>
      </c>
      <c r="Q8083">
        <v>2</v>
      </c>
      <c r="R8083">
        <v>4</v>
      </c>
      <c r="S8083" t="s">
        <v>116</v>
      </c>
      <c r="T8083">
        <v>25.75</v>
      </c>
      <c r="U8083">
        <v>38187.7503</v>
      </c>
      <c r="X8083" t="s">
        <v>36186</v>
      </c>
      <c r="Y8083" t="s">
        <v>591</v>
      </c>
      <c r="Z8083" s="25" t="s">
        <v>583</v>
      </c>
      <c r="AA8083" t="s">
        <v>1965</v>
      </c>
      <c r="AI8083">
        <v>43770</v>
      </c>
      <c r="AK8083">
        <v>45321</v>
      </c>
    </row>
    <row r="8084" spans="1:43" hidden="1" outlineLevel="1" x14ac:dyDescent="0.3">
      <c r="A8084" s="25">
        <v>8076</v>
      </c>
      <c r="B8084" s="25" t="s">
        <v>66</v>
      </c>
      <c r="C8084" t="s">
        <v>67</v>
      </c>
      <c r="D8084" t="s">
        <v>5848</v>
      </c>
      <c r="E8084" t="s">
        <v>69</v>
      </c>
      <c r="F8084" s="48" t="s">
        <v>36187</v>
      </c>
      <c r="G8084" s="25" t="s">
        <v>1790</v>
      </c>
      <c r="H8084" t="s">
        <v>1980</v>
      </c>
      <c r="I8084" t="s">
        <v>564</v>
      </c>
      <c r="J8084" s="25" t="s">
        <v>74</v>
      </c>
      <c r="K8084" t="s">
        <v>1880</v>
      </c>
      <c r="L8084" t="s">
        <v>6552</v>
      </c>
      <c r="M8084" t="s">
        <v>36188</v>
      </c>
      <c r="N8084" t="s">
        <v>6554</v>
      </c>
      <c r="O8084" t="s">
        <v>5853</v>
      </c>
      <c r="P8084">
        <v>40</v>
      </c>
      <c r="Q8084">
        <v>0</v>
      </c>
      <c r="R8084">
        <v>0</v>
      </c>
      <c r="S8084" t="s">
        <v>79</v>
      </c>
      <c r="T8084">
        <v>0.44</v>
      </c>
      <c r="U8084">
        <v>68.31</v>
      </c>
      <c r="X8084" t="s">
        <v>36189</v>
      </c>
      <c r="Y8084" t="s">
        <v>591</v>
      </c>
      <c r="AA8084" t="s">
        <v>1965</v>
      </c>
      <c r="AB8084" t="s">
        <v>1965</v>
      </c>
      <c r="AI8084">
        <v>40915</v>
      </c>
    </row>
    <row r="8085" spans="1:43" hidden="1" outlineLevel="1" x14ac:dyDescent="0.3">
      <c r="A8085" s="25">
        <v>8077</v>
      </c>
      <c r="B8085" s="25" t="s">
        <v>66</v>
      </c>
      <c r="C8085" t="s">
        <v>67</v>
      </c>
      <c r="D8085" t="s">
        <v>7581</v>
      </c>
      <c r="E8085" t="s">
        <v>69</v>
      </c>
      <c r="F8085" s="48" t="s">
        <v>36190</v>
      </c>
      <c r="G8085" s="25" t="s">
        <v>1790</v>
      </c>
      <c r="H8085" t="s">
        <v>1980</v>
      </c>
      <c r="I8085" t="s">
        <v>564</v>
      </c>
      <c r="J8085" s="25" t="s">
        <v>89</v>
      </c>
      <c r="K8085" t="s">
        <v>90</v>
      </c>
      <c r="L8085" t="s">
        <v>19420</v>
      </c>
      <c r="M8085" t="s">
        <v>36191</v>
      </c>
      <c r="N8085" t="s">
        <v>36192</v>
      </c>
      <c r="O8085" t="s">
        <v>78</v>
      </c>
      <c r="P8085">
        <v>27</v>
      </c>
      <c r="Q8085">
        <v>0</v>
      </c>
      <c r="R8085">
        <v>0</v>
      </c>
      <c r="S8085" t="s">
        <v>79</v>
      </c>
      <c r="T8085">
        <v>14.5008</v>
      </c>
      <c r="U8085">
        <v>2251.13</v>
      </c>
      <c r="V8085" t="s">
        <v>36193</v>
      </c>
      <c r="W8085" t="s">
        <v>36194</v>
      </c>
      <c r="X8085" t="s">
        <v>36195</v>
      </c>
      <c r="Y8085" t="s">
        <v>591</v>
      </c>
      <c r="AA8085" t="s">
        <v>1965</v>
      </c>
      <c r="AB8085" t="s">
        <v>645</v>
      </c>
      <c r="AI8085">
        <v>40915</v>
      </c>
      <c r="AJ8085">
        <v>44379</v>
      </c>
    </row>
    <row r="8086" spans="1:43" hidden="1" outlineLevel="1" x14ac:dyDescent="0.3">
      <c r="A8086" s="25">
        <v>8078</v>
      </c>
      <c r="B8086" s="25" t="s">
        <v>66</v>
      </c>
      <c r="C8086" t="s">
        <v>67</v>
      </c>
      <c r="D8086" t="s">
        <v>20608</v>
      </c>
      <c r="E8086" t="s">
        <v>69</v>
      </c>
      <c r="F8086" s="48" t="s">
        <v>36196</v>
      </c>
      <c r="G8086" s="25" t="s">
        <v>1790</v>
      </c>
      <c r="H8086" t="s">
        <v>1980</v>
      </c>
      <c r="I8086" t="s">
        <v>564</v>
      </c>
      <c r="J8086" s="25" t="s">
        <v>89</v>
      </c>
      <c r="K8086" t="s">
        <v>90</v>
      </c>
      <c r="L8086" t="s">
        <v>19420</v>
      </c>
      <c r="M8086" t="s">
        <v>36197</v>
      </c>
      <c r="N8086" t="s">
        <v>36198</v>
      </c>
      <c r="O8086" t="s">
        <v>78</v>
      </c>
      <c r="P8086">
        <v>55</v>
      </c>
      <c r="Q8086">
        <v>0</v>
      </c>
      <c r="R8086">
        <v>0</v>
      </c>
      <c r="S8086" t="s">
        <v>79</v>
      </c>
      <c r="T8086">
        <v>12.280799999999999</v>
      </c>
      <c r="U8086">
        <v>1906.47</v>
      </c>
      <c r="V8086" t="s">
        <v>36193</v>
      </c>
      <c r="W8086" t="s">
        <v>36199</v>
      </c>
      <c r="X8086" t="s">
        <v>36200</v>
      </c>
      <c r="Y8086" t="s">
        <v>591</v>
      </c>
      <c r="AA8086" t="s">
        <v>1965</v>
      </c>
      <c r="AB8086" t="s">
        <v>645</v>
      </c>
      <c r="AI8086">
        <v>40915</v>
      </c>
      <c r="AJ8086">
        <v>45587</v>
      </c>
      <c r="AN8086">
        <v>-23</v>
      </c>
      <c r="AO8086">
        <v>1</v>
      </c>
    </row>
    <row r="8087" spans="1:43" hidden="1" outlineLevel="1" x14ac:dyDescent="0.3">
      <c r="A8087" s="25">
        <v>8079</v>
      </c>
      <c r="B8087" s="25" t="s">
        <v>66</v>
      </c>
      <c r="C8087" t="s">
        <v>67</v>
      </c>
      <c r="D8087" t="s">
        <v>20608</v>
      </c>
      <c r="E8087" t="s">
        <v>69</v>
      </c>
      <c r="F8087" s="48" t="s">
        <v>36201</v>
      </c>
      <c r="G8087" s="25" t="s">
        <v>1790</v>
      </c>
      <c r="H8087" t="s">
        <v>1980</v>
      </c>
      <c r="I8087" t="s">
        <v>564</v>
      </c>
      <c r="J8087" s="25" t="s">
        <v>1817</v>
      </c>
      <c r="K8087" t="s">
        <v>2426</v>
      </c>
      <c r="L8087" t="s">
        <v>36202</v>
      </c>
      <c r="M8087" t="s">
        <v>36203</v>
      </c>
      <c r="N8087" t="s">
        <v>36204</v>
      </c>
      <c r="O8087" t="s">
        <v>78</v>
      </c>
      <c r="P8087">
        <v>30</v>
      </c>
      <c r="Q8087">
        <v>0</v>
      </c>
      <c r="R8087">
        <v>0</v>
      </c>
      <c r="S8087" t="s">
        <v>79</v>
      </c>
      <c r="T8087">
        <v>1.1301000000000001</v>
      </c>
      <c r="U8087">
        <v>175.43</v>
      </c>
      <c r="V8087" t="s">
        <v>36205</v>
      </c>
      <c r="W8087" t="s">
        <v>36206</v>
      </c>
      <c r="Y8087" t="s">
        <v>591</v>
      </c>
      <c r="AA8087" t="s">
        <v>1965</v>
      </c>
      <c r="AB8087" t="s">
        <v>1965</v>
      </c>
      <c r="AI8087">
        <v>40915</v>
      </c>
    </row>
    <row r="8088" spans="1:43" hidden="1" outlineLevel="1" x14ac:dyDescent="0.3">
      <c r="A8088" s="25">
        <v>8080</v>
      </c>
      <c r="B8088" s="25" t="s">
        <v>66</v>
      </c>
      <c r="C8088" t="s">
        <v>67</v>
      </c>
      <c r="D8088" t="s">
        <v>29163</v>
      </c>
      <c r="E8088" t="s">
        <v>69</v>
      </c>
      <c r="F8088" s="48" t="s">
        <v>36207</v>
      </c>
      <c r="G8088" s="25" t="s">
        <v>1790</v>
      </c>
      <c r="H8088" t="s">
        <v>1980</v>
      </c>
      <c r="I8088" t="s">
        <v>564</v>
      </c>
      <c r="J8088" s="25" t="s">
        <v>89</v>
      </c>
      <c r="K8088" t="s">
        <v>90</v>
      </c>
      <c r="L8088" t="s">
        <v>6558</v>
      </c>
      <c r="M8088" t="s">
        <v>36208</v>
      </c>
      <c r="N8088" t="s">
        <v>36209</v>
      </c>
      <c r="O8088" t="s">
        <v>78</v>
      </c>
      <c r="P8088">
        <v>4</v>
      </c>
      <c r="Q8088">
        <v>0</v>
      </c>
      <c r="R8088">
        <v>0</v>
      </c>
      <c r="S8088" t="s">
        <v>79</v>
      </c>
      <c r="T8088">
        <v>9.7200000000000006</v>
      </c>
      <c r="U8088">
        <v>2976.3611999999998</v>
      </c>
      <c r="V8088" t="s">
        <v>36210</v>
      </c>
      <c r="Y8088" t="s">
        <v>591</v>
      </c>
      <c r="AA8088" t="s">
        <v>1965</v>
      </c>
      <c r="AI8088">
        <v>40915</v>
      </c>
      <c r="AJ8088">
        <v>45188</v>
      </c>
      <c r="AK8088">
        <v>43395</v>
      </c>
      <c r="AP8088">
        <v>-4</v>
      </c>
      <c r="AQ8088">
        <v>1</v>
      </c>
    </row>
    <row r="8089" spans="1:43" hidden="1" outlineLevel="1" x14ac:dyDescent="0.3">
      <c r="A8089" s="25">
        <v>8081</v>
      </c>
      <c r="B8089" s="25" t="s">
        <v>66</v>
      </c>
      <c r="C8089" t="s">
        <v>67</v>
      </c>
      <c r="D8089" t="s">
        <v>1556</v>
      </c>
      <c r="E8089" t="s">
        <v>69</v>
      </c>
      <c r="F8089" s="48" t="s">
        <v>36211</v>
      </c>
      <c r="G8089" s="25" t="s">
        <v>1790</v>
      </c>
      <c r="H8089" t="s">
        <v>1980</v>
      </c>
      <c r="I8089" t="s">
        <v>564</v>
      </c>
      <c r="J8089" s="25" t="s">
        <v>89</v>
      </c>
      <c r="K8089" t="s">
        <v>90</v>
      </c>
      <c r="L8089" t="s">
        <v>36212</v>
      </c>
      <c r="M8089" t="s">
        <v>36213</v>
      </c>
      <c r="N8089" t="s">
        <v>36214</v>
      </c>
      <c r="O8089" t="s">
        <v>78</v>
      </c>
      <c r="P8089">
        <v>19</v>
      </c>
      <c r="Q8089">
        <v>0</v>
      </c>
      <c r="R8089">
        <v>0</v>
      </c>
      <c r="S8089" t="s">
        <v>79</v>
      </c>
      <c r="T8089">
        <v>3.05</v>
      </c>
      <c r="U8089">
        <v>473.51260000000002</v>
      </c>
      <c r="V8089" t="s">
        <v>36215</v>
      </c>
      <c r="W8089" t="s">
        <v>36216</v>
      </c>
      <c r="Y8089" t="s">
        <v>591</v>
      </c>
      <c r="AA8089" t="s">
        <v>1965</v>
      </c>
      <c r="AI8089">
        <v>40915</v>
      </c>
      <c r="AJ8089">
        <v>43322</v>
      </c>
    </row>
    <row r="8090" spans="1:43" hidden="1" outlineLevel="1" x14ac:dyDescent="0.3">
      <c r="A8090" s="25">
        <v>8082</v>
      </c>
      <c r="B8090" s="25" t="s">
        <v>66</v>
      </c>
      <c r="C8090" t="s">
        <v>67</v>
      </c>
      <c r="D8090" t="s">
        <v>1556</v>
      </c>
      <c r="E8090" t="s">
        <v>69</v>
      </c>
      <c r="F8090" s="48" t="s">
        <v>36217</v>
      </c>
      <c r="G8090" s="25" t="s">
        <v>1790</v>
      </c>
      <c r="H8090" t="s">
        <v>1980</v>
      </c>
      <c r="I8090" t="s">
        <v>564</v>
      </c>
      <c r="J8090" s="25" t="s">
        <v>89</v>
      </c>
      <c r="K8090" t="s">
        <v>90</v>
      </c>
      <c r="L8090" t="s">
        <v>36212</v>
      </c>
      <c r="M8090" t="s">
        <v>36218</v>
      </c>
      <c r="N8090" t="s">
        <v>36219</v>
      </c>
      <c r="O8090" t="s">
        <v>78</v>
      </c>
      <c r="P8090">
        <v>15</v>
      </c>
      <c r="Q8090">
        <v>0</v>
      </c>
      <c r="R8090">
        <v>0</v>
      </c>
      <c r="S8090" t="s">
        <v>79</v>
      </c>
      <c r="T8090">
        <v>3.69</v>
      </c>
      <c r="U8090">
        <v>572.87249999999995</v>
      </c>
      <c r="V8090" t="s">
        <v>36220</v>
      </c>
      <c r="W8090" t="s">
        <v>36221</v>
      </c>
      <c r="Y8090" t="s">
        <v>591</v>
      </c>
      <c r="AA8090" t="s">
        <v>1965</v>
      </c>
      <c r="AI8090">
        <v>40915</v>
      </c>
      <c r="AJ8090">
        <v>42189</v>
      </c>
    </row>
    <row r="8091" spans="1:43" hidden="1" outlineLevel="1" x14ac:dyDescent="0.3">
      <c r="A8091" s="25">
        <v>8083</v>
      </c>
      <c r="B8091" s="25" t="s">
        <v>66</v>
      </c>
      <c r="C8091" t="s">
        <v>67</v>
      </c>
      <c r="D8091" t="s">
        <v>6556</v>
      </c>
      <c r="E8091" t="s">
        <v>69</v>
      </c>
      <c r="F8091" s="48" t="s">
        <v>36222</v>
      </c>
      <c r="G8091" s="25" t="s">
        <v>1790</v>
      </c>
      <c r="H8091" t="s">
        <v>1980</v>
      </c>
      <c r="I8091" t="s">
        <v>564</v>
      </c>
      <c r="J8091" s="25" t="s">
        <v>89</v>
      </c>
      <c r="K8091" t="s">
        <v>90</v>
      </c>
      <c r="L8091" t="s">
        <v>36223</v>
      </c>
      <c r="M8091" t="s">
        <v>36224</v>
      </c>
      <c r="N8091" t="s">
        <v>36225</v>
      </c>
      <c r="O8091" t="s">
        <v>78</v>
      </c>
      <c r="P8091">
        <v>10</v>
      </c>
      <c r="Q8091">
        <v>0</v>
      </c>
      <c r="R8091">
        <v>0</v>
      </c>
      <c r="S8091" t="s">
        <v>79</v>
      </c>
      <c r="T8091">
        <v>34.222200000000001</v>
      </c>
      <c r="U8091">
        <v>5312.66</v>
      </c>
      <c r="V8091" t="s">
        <v>36226</v>
      </c>
      <c r="W8091" t="s">
        <v>36227</v>
      </c>
      <c r="Y8091" t="s">
        <v>591</v>
      </c>
      <c r="AA8091" t="s">
        <v>1965</v>
      </c>
      <c r="AI8091">
        <v>40915</v>
      </c>
    </row>
    <row r="8092" spans="1:43" hidden="1" outlineLevel="1" x14ac:dyDescent="0.3">
      <c r="A8092" s="25">
        <v>8084</v>
      </c>
      <c r="B8092" s="25" t="s">
        <v>112</v>
      </c>
      <c r="C8092" t="s">
        <v>67</v>
      </c>
      <c r="D8092" t="s">
        <v>6556</v>
      </c>
      <c r="E8092" t="s">
        <v>69</v>
      </c>
      <c r="F8092" s="48" t="s">
        <v>36228</v>
      </c>
      <c r="G8092" s="25" t="s">
        <v>1790</v>
      </c>
      <c r="H8092" t="s">
        <v>1980</v>
      </c>
      <c r="I8092" t="s">
        <v>564</v>
      </c>
      <c r="J8092" s="25" t="s">
        <v>89</v>
      </c>
      <c r="K8092" t="s">
        <v>90</v>
      </c>
      <c r="L8092" t="s">
        <v>6558</v>
      </c>
      <c r="M8092" t="s">
        <v>36229</v>
      </c>
      <c r="N8092" t="s">
        <v>6560</v>
      </c>
      <c r="O8092" t="s">
        <v>78</v>
      </c>
      <c r="P8092">
        <v>4</v>
      </c>
      <c r="Q8092">
        <v>2</v>
      </c>
      <c r="R8092">
        <v>4</v>
      </c>
      <c r="S8092" t="s">
        <v>116</v>
      </c>
      <c r="T8092">
        <v>25</v>
      </c>
      <c r="U8092">
        <v>10278.25</v>
      </c>
      <c r="V8092" t="s">
        <v>36230</v>
      </c>
      <c r="W8092" t="s">
        <v>36231</v>
      </c>
      <c r="Y8092" t="s">
        <v>591</v>
      </c>
      <c r="AA8092" t="s">
        <v>1965</v>
      </c>
      <c r="AI8092">
        <v>43770</v>
      </c>
      <c r="AK8092">
        <v>44497</v>
      </c>
    </row>
    <row r="8093" spans="1:43" hidden="1" outlineLevel="1" x14ac:dyDescent="0.3">
      <c r="A8093" s="25">
        <v>8085</v>
      </c>
      <c r="B8093" s="25" t="s">
        <v>112</v>
      </c>
      <c r="C8093" t="s">
        <v>67</v>
      </c>
      <c r="D8093" t="s">
        <v>6556</v>
      </c>
      <c r="E8093" t="s">
        <v>69</v>
      </c>
      <c r="F8093" s="48" t="s">
        <v>36232</v>
      </c>
      <c r="G8093" s="25" t="s">
        <v>1790</v>
      </c>
      <c r="H8093" t="s">
        <v>1980</v>
      </c>
      <c r="I8093" t="s">
        <v>564</v>
      </c>
      <c r="J8093" s="25" t="s">
        <v>89</v>
      </c>
      <c r="K8093" t="s">
        <v>90</v>
      </c>
      <c r="L8093" t="s">
        <v>6558</v>
      </c>
      <c r="M8093" t="s">
        <v>36233</v>
      </c>
      <c r="N8093" t="s">
        <v>6560</v>
      </c>
      <c r="O8093" t="s">
        <v>78</v>
      </c>
      <c r="P8093">
        <v>4</v>
      </c>
      <c r="Q8093">
        <v>2</v>
      </c>
      <c r="R8093">
        <v>4</v>
      </c>
      <c r="S8093" t="s">
        <v>116</v>
      </c>
      <c r="T8093">
        <v>29.53</v>
      </c>
      <c r="U8093">
        <v>12140.668900000001</v>
      </c>
      <c r="V8093" t="s">
        <v>36230</v>
      </c>
      <c r="W8093" t="s">
        <v>36234</v>
      </c>
      <c r="Y8093" t="s">
        <v>591</v>
      </c>
      <c r="AA8093" t="s">
        <v>1965</v>
      </c>
      <c r="AI8093">
        <v>43770</v>
      </c>
      <c r="AK8093">
        <v>44497</v>
      </c>
    </row>
    <row r="8094" spans="1:43" hidden="1" outlineLevel="1" x14ac:dyDescent="0.3">
      <c r="A8094" s="25">
        <v>8086</v>
      </c>
      <c r="B8094" s="25" t="s">
        <v>66</v>
      </c>
      <c r="C8094" t="s">
        <v>67</v>
      </c>
      <c r="D8094" t="s">
        <v>6556</v>
      </c>
      <c r="E8094" t="s">
        <v>69</v>
      </c>
      <c r="F8094" s="48" t="s">
        <v>36235</v>
      </c>
      <c r="G8094" s="25" t="s">
        <v>1790</v>
      </c>
      <c r="H8094" t="s">
        <v>1980</v>
      </c>
      <c r="I8094" t="s">
        <v>564</v>
      </c>
      <c r="J8094" s="25" t="s">
        <v>89</v>
      </c>
      <c r="K8094" t="s">
        <v>90</v>
      </c>
      <c r="L8094" t="s">
        <v>6558</v>
      </c>
      <c r="M8094" t="s">
        <v>36236</v>
      </c>
      <c r="N8094" t="s">
        <v>6560</v>
      </c>
      <c r="O8094" t="s">
        <v>78</v>
      </c>
      <c r="P8094">
        <v>5</v>
      </c>
      <c r="Q8094">
        <v>0</v>
      </c>
      <c r="R8094">
        <v>0</v>
      </c>
      <c r="S8094" t="s">
        <v>79</v>
      </c>
      <c r="T8094">
        <v>10.300700000000001</v>
      </c>
      <c r="U8094">
        <v>1599.08</v>
      </c>
      <c r="X8094" t="s">
        <v>36237</v>
      </c>
      <c r="Y8094" t="s">
        <v>591</v>
      </c>
      <c r="AA8094" t="s">
        <v>1965</v>
      </c>
      <c r="AI8094">
        <v>40915</v>
      </c>
      <c r="AJ8094">
        <v>42223</v>
      </c>
    </row>
    <row r="8095" spans="1:43" hidden="1" outlineLevel="1" x14ac:dyDescent="0.3">
      <c r="A8095" s="25">
        <v>8087</v>
      </c>
      <c r="B8095" s="25" t="s">
        <v>66</v>
      </c>
      <c r="C8095" t="s">
        <v>67</v>
      </c>
      <c r="D8095" t="s">
        <v>6556</v>
      </c>
      <c r="E8095" t="s">
        <v>69</v>
      </c>
      <c r="F8095" s="48" t="s">
        <v>36238</v>
      </c>
      <c r="G8095" s="25" t="s">
        <v>1790</v>
      </c>
      <c r="H8095" t="s">
        <v>1980</v>
      </c>
      <c r="I8095" t="s">
        <v>564</v>
      </c>
      <c r="J8095" s="25" t="s">
        <v>89</v>
      </c>
      <c r="K8095" t="s">
        <v>90</v>
      </c>
      <c r="L8095" t="s">
        <v>36239</v>
      </c>
      <c r="M8095" t="s">
        <v>36240</v>
      </c>
      <c r="N8095" t="s">
        <v>36241</v>
      </c>
      <c r="O8095" t="s">
        <v>78</v>
      </c>
      <c r="P8095">
        <v>2</v>
      </c>
      <c r="Q8095">
        <v>0</v>
      </c>
      <c r="R8095">
        <v>0</v>
      </c>
      <c r="S8095" t="s">
        <v>79</v>
      </c>
      <c r="T8095">
        <v>19.140499999999999</v>
      </c>
      <c r="U8095">
        <v>2971.2465999999999</v>
      </c>
      <c r="X8095" t="s">
        <v>36242</v>
      </c>
      <c r="Y8095" t="s">
        <v>591</v>
      </c>
      <c r="AA8095" t="s">
        <v>1965</v>
      </c>
      <c r="AH8095" t="s">
        <v>36243</v>
      </c>
      <c r="AI8095">
        <v>40915</v>
      </c>
      <c r="AJ8095">
        <v>44308</v>
      </c>
      <c r="AK8095">
        <v>41809</v>
      </c>
    </row>
    <row r="8096" spans="1:43" hidden="1" outlineLevel="1" x14ac:dyDescent="0.3">
      <c r="A8096" s="25">
        <v>8088</v>
      </c>
      <c r="B8096" s="25" t="s">
        <v>66</v>
      </c>
      <c r="C8096" t="s">
        <v>67</v>
      </c>
      <c r="D8096" t="s">
        <v>6556</v>
      </c>
      <c r="E8096" t="s">
        <v>69</v>
      </c>
      <c r="F8096" s="48" t="s">
        <v>36244</v>
      </c>
      <c r="G8096" s="25" t="s">
        <v>1790</v>
      </c>
      <c r="H8096" t="s">
        <v>1980</v>
      </c>
      <c r="I8096" t="s">
        <v>564</v>
      </c>
      <c r="J8096" s="25" t="s">
        <v>89</v>
      </c>
      <c r="K8096" t="s">
        <v>90</v>
      </c>
      <c r="L8096" t="s">
        <v>6567</v>
      </c>
      <c r="M8096" t="s">
        <v>36245</v>
      </c>
      <c r="N8096" t="s">
        <v>36246</v>
      </c>
      <c r="O8096" t="s">
        <v>78</v>
      </c>
      <c r="P8096">
        <v>3</v>
      </c>
      <c r="Q8096">
        <v>0</v>
      </c>
      <c r="R8096">
        <v>0</v>
      </c>
      <c r="S8096" t="s">
        <v>79</v>
      </c>
      <c r="T8096">
        <v>25.681699999999999</v>
      </c>
      <c r="U8096">
        <v>3986.82</v>
      </c>
      <c r="V8096" t="s">
        <v>36247</v>
      </c>
      <c r="W8096" t="s">
        <v>36248</v>
      </c>
      <c r="Y8096" t="s">
        <v>591</v>
      </c>
      <c r="AA8096" t="s">
        <v>1965</v>
      </c>
      <c r="AI8096">
        <v>40915</v>
      </c>
      <c r="AJ8096">
        <v>45333</v>
      </c>
      <c r="AN8096">
        <v>-3</v>
      </c>
      <c r="AO8096">
        <v>1</v>
      </c>
    </row>
    <row r="8097" spans="1:43" hidden="1" outlineLevel="1" x14ac:dyDescent="0.3">
      <c r="A8097" s="25">
        <v>8089</v>
      </c>
      <c r="B8097" s="25" t="s">
        <v>66</v>
      </c>
      <c r="C8097" t="s">
        <v>67</v>
      </c>
      <c r="D8097" t="s">
        <v>6565</v>
      </c>
      <c r="E8097" t="s">
        <v>69</v>
      </c>
      <c r="F8097" s="48" t="s">
        <v>36249</v>
      </c>
      <c r="G8097" s="25" t="s">
        <v>1790</v>
      </c>
      <c r="H8097" t="s">
        <v>1980</v>
      </c>
      <c r="I8097" t="s">
        <v>564</v>
      </c>
      <c r="J8097" s="25" t="s">
        <v>3025</v>
      </c>
      <c r="K8097" t="s">
        <v>3026</v>
      </c>
      <c r="L8097" t="s">
        <v>6567</v>
      </c>
      <c r="M8097" t="s">
        <v>36250</v>
      </c>
      <c r="N8097" t="s">
        <v>36251</v>
      </c>
      <c r="O8097" t="s">
        <v>78</v>
      </c>
      <c r="P8097">
        <v>9</v>
      </c>
      <c r="Q8097">
        <v>0</v>
      </c>
      <c r="R8097">
        <v>0</v>
      </c>
      <c r="S8097" t="s">
        <v>79</v>
      </c>
      <c r="T8097">
        <v>20.360700000000001</v>
      </c>
      <c r="U8097">
        <v>3160.7168999999999</v>
      </c>
      <c r="X8097" t="s">
        <v>36252</v>
      </c>
      <c r="Y8097" t="s">
        <v>591</v>
      </c>
      <c r="AA8097" t="s">
        <v>1965</v>
      </c>
      <c r="AI8097">
        <v>40915</v>
      </c>
      <c r="AJ8097">
        <v>41764</v>
      </c>
      <c r="AK8097">
        <v>41809</v>
      </c>
    </row>
    <row r="8098" spans="1:43" hidden="1" outlineLevel="1" x14ac:dyDescent="0.3">
      <c r="A8098" s="25">
        <v>8090</v>
      </c>
      <c r="B8098" s="25" t="s">
        <v>66</v>
      </c>
      <c r="C8098" t="s">
        <v>67</v>
      </c>
      <c r="D8098" t="s">
        <v>6565</v>
      </c>
      <c r="E8098" t="s">
        <v>69</v>
      </c>
      <c r="F8098" s="48" t="s">
        <v>36253</v>
      </c>
      <c r="G8098" s="25" t="s">
        <v>1790</v>
      </c>
      <c r="H8098" t="s">
        <v>1980</v>
      </c>
      <c r="I8098" t="s">
        <v>564</v>
      </c>
      <c r="J8098" s="25" t="s">
        <v>3025</v>
      </c>
      <c r="K8098" t="s">
        <v>3026</v>
      </c>
      <c r="L8098" t="s">
        <v>6567</v>
      </c>
      <c r="M8098" t="s">
        <v>36250</v>
      </c>
      <c r="N8098" t="s">
        <v>36254</v>
      </c>
      <c r="O8098" t="s">
        <v>78</v>
      </c>
      <c r="P8098">
        <v>9</v>
      </c>
      <c r="Q8098">
        <v>0</v>
      </c>
      <c r="R8098">
        <v>0</v>
      </c>
      <c r="S8098" t="s">
        <v>79</v>
      </c>
      <c r="T8098">
        <v>20.0274</v>
      </c>
      <c r="U8098">
        <v>3108.9735999999998</v>
      </c>
      <c r="X8098" t="s">
        <v>36255</v>
      </c>
      <c r="Y8098" t="s">
        <v>591</v>
      </c>
      <c r="AA8098" t="s">
        <v>1965</v>
      </c>
      <c r="AI8098">
        <v>40915</v>
      </c>
      <c r="AJ8098">
        <v>41764</v>
      </c>
      <c r="AK8098">
        <v>41809</v>
      </c>
    </row>
    <row r="8099" spans="1:43" hidden="1" outlineLevel="1" x14ac:dyDescent="0.3">
      <c r="A8099" s="25">
        <v>8091</v>
      </c>
      <c r="B8099" s="25" t="s">
        <v>66</v>
      </c>
      <c r="C8099" t="s">
        <v>67</v>
      </c>
      <c r="D8099" t="s">
        <v>6565</v>
      </c>
      <c r="E8099" t="s">
        <v>69</v>
      </c>
      <c r="F8099" s="48" t="s">
        <v>36256</v>
      </c>
      <c r="G8099" s="25" t="s">
        <v>1790</v>
      </c>
      <c r="H8099" t="s">
        <v>1980</v>
      </c>
      <c r="I8099" t="s">
        <v>564</v>
      </c>
      <c r="J8099" s="25" t="s">
        <v>89</v>
      </c>
      <c r="K8099" t="s">
        <v>90</v>
      </c>
      <c r="L8099" t="s">
        <v>6567</v>
      </c>
      <c r="M8099" t="s">
        <v>36257</v>
      </c>
      <c r="N8099" t="s">
        <v>36258</v>
      </c>
      <c r="O8099" t="s">
        <v>78</v>
      </c>
      <c r="P8099">
        <v>6</v>
      </c>
      <c r="Q8099">
        <v>0</v>
      </c>
      <c r="R8099">
        <v>0</v>
      </c>
      <c r="S8099" t="s">
        <v>79</v>
      </c>
      <c r="T8099">
        <v>15.281000000000001</v>
      </c>
      <c r="U8099">
        <v>2372.2199999999998</v>
      </c>
      <c r="X8099" t="s">
        <v>36259</v>
      </c>
      <c r="Y8099" t="s">
        <v>591</v>
      </c>
      <c r="AA8099" t="s">
        <v>1965</v>
      </c>
      <c r="AI8099">
        <v>40915</v>
      </c>
    </row>
    <row r="8100" spans="1:43" hidden="1" outlineLevel="1" x14ac:dyDescent="0.3">
      <c r="A8100" s="25">
        <v>8092</v>
      </c>
      <c r="B8100" s="25" t="s">
        <v>66</v>
      </c>
      <c r="C8100" t="s">
        <v>67</v>
      </c>
      <c r="D8100" t="s">
        <v>6565</v>
      </c>
      <c r="E8100" t="s">
        <v>69</v>
      </c>
      <c r="F8100" s="48" t="s">
        <v>36260</v>
      </c>
      <c r="G8100" s="25" t="s">
        <v>1790</v>
      </c>
      <c r="H8100" t="s">
        <v>1980</v>
      </c>
      <c r="I8100" t="s">
        <v>564</v>
      </c>
      <c r="J8100" s="25" t="s">
        <v>89</v>
      </c>
      <c r="K8100" t="s">
        <v>90</v>
      </c>
      <c r="L8100" t="s">
        <v>6567</v>
      </c>
      <c r="M8100" t="s">
        <v>36257</v>
      </c>
      <c r="N8100" t="s">
        <v>36261</v>
      </c>
      <c r="O8100" t="s">
        <v>78</v>
      </c>
      <c r="P8100">
        <v>6</v>
      </c>
      <c r="Q8100">
        <v>0</v>
      </c>
      <c r="R8100">
        <v>0</v>
      </c>
      <c r="S8100" t="s">
        <v>79</v>
      </c>
      <c r="T8100">
        <v>15.281000000000001</v>
      </c>
      <c r="U8100">
        <v>2372.2199999999998</v>
      </c>
      <c r="X8100" t="s">
        <v>36262</v>
      </c>
      <c r="Y8100" t="s">
        <v>591</v>
      </c>
      <c r="AA8100" t="s">
        <v>1965</v>
      </c>
      <c r="AI8100">
        <v>40915</v>
      </c>
    </row>
    <row r="8101" spans="1:43" hidden="1" outlineLevel="1" x14ac:dyDescent="0.3">
      <c r="A8101" s="25">
        <v>8093</v>
      </c>
      <c r="B8101" s="25" t="s">
        <v>66</v>
      </c>
      <c r="C8101" t="s">
        <v>67</v>
      </c>
      <c r="D8101" t="s">
        <v>6565</v>
      </c>
      <c r="E8101" t="s">
        <v>69</v>
      </c>
      <c r="F8101" s="48" t="s">
        <v>36263</v>
      </c>
      <c r="G8101" s="25" t="s">
        <v>1790</v>
      </c>
      <c r="H8101" t="s">
        <v>1980</v>
      </c>
      <c r="I8101" t="s">
        <v>564</v>
      </c>
      <c r="J8101" s="25" t="s">
        <v>89</v>
      </c>
      <c r="K8101" t="s">
        <v>90</v>
      </c>
      <c r="L8101" t="s">
        <v>36223</v>
      </c>
      <c r="M8101" t="s">
        <v>36264</v>
      </c>
      <c r="N8101" t="s">
        <v>36265</v>
      </c>
      <c r="O8101" t="s">
        <v>78</v>
      </c>
      <c r="P8101">
        <v>4</v>
      </c>
      <c r="Q8101">
        <v>0</v>
      </c>
      <c r="R8101">
        <v>0</v>
      </c>
      <c r="S8101" t="s">
        <v>79</v>
      </c>
      <c r="T8101">
        <v>11.400700000000001</v>
      </c>
      <c r="U8101">
        <v>1769.85</v>
      </c>
      <c r="V8101" t="s">
        <v>36226</v>
      </c>
      <c r="W8101" t="s">
        <v>36266</v>
      </c>
      <c r="Y8101" t="s">
        <v>591</v>
      </c>
      <c r="AA8101" t="s">
        <v>1965</v>
      </c>
      <c r="AI8101">
        <v>40915</v>
      </c>
    </row>
    <row r="8102" spans="1:43" hidden="1" outlineLevel="1" x14ac:dyDescent="0.3">
      <c r="A8102" s="25">
        <v>8094</v>
      </c>
      <c r="B8102" s="25" t="s">
        <v>66</v>
      </c>
      <c r="C8102" t="s">
        <v>67</v>
      </c>
      <c r="D8102" t="s">
        <v>36267</v>
      </c>
      <c r="E8102" t="s">
        <v>69</v>
      </c>
      <c r="F8102" s="48" t="s">
        <v>36268</v>
      </c>
      <c r="G8102" s="25" t="s">
        <v>1790</v>
      </c>
      <c r="H8102" t="s">
        <v>1980</v>
      </c>
      <c r="I8102" t="s">
        <v>564</v>
      </c>
      <c r="J8102" s="25" t="s">
        <v>89</v>
      </c>
      <c r="K8102" t="s">
        <v>90</v>
      </c>
      <c r="L8102" t="s">
        <v>36269</v>
      </c>
      <c r="M8102" t="s">
        <v>36270</v>
      </c>
      <c r="N8102" t="s">
        <v>36271</v>
      </c>
      <c r="O8102" t="s">
        <v>78</v>
      </c>
      <c r="P8102">
        <v>19</v>
      </c>
      <c r="Q8102">
        <v>0</v>
      </c>
      <c r="R8102">
        <v>0</v>
      </c>
      <c r="S8102" t="s">
        <v>79</v>
      </c>
      <c r="T8102">
        <v>66.998099999999994</v>
      </c>
      <c r="U8102">
        <v>13088.454</v>
      </c>
      <c r="V8102" t="s">
        <v>36272</v>
      </c>
      <c r="W8102" t="s">
        <v>36273</v>
      </c>
      <c r="X8102" t="s">
        <v>36274</v>
      </c>
      <c r="Y8102" t="s">
        <v>217</v>
      </c>
      <c r="AA8102" t="s">
        <v>1965</v>
      </c>
      <c r="AI8102">
        <v>40915</v>
      </c>
      <c r="AJ8102">
        <v>45376</v>
      </c>
      <c r="AK8102">
        <v>42333</v>
      </c>
      <c r="AN8102">
        <v>-1</v>
      </c>
      <c r="AO8102">
        <v>1</v>
      </c>
    </row>
    <row r="8103" spans="1:43" hidden="1" outlineLevel="1" x14ac:dyDescent="0.3">
      <c r="A8103" s="25">
        <v>8095</v>
      </c>
      <c r="B8103" s="25" t="s">
        <v>66</v>
      </c>
      <c r="C8103" t="s">
        <v>67</v>
      </c>
      <c r="D8103" t="s">
        <v>36275</v>
      </c>
      <c r="E8103" t="s">
        <v>69</v>
      </c>
      <c r="F8103" s="48" t="s">
        <v>36276</v>
      </c>
      <c r="G8103" s="25" t="s">
        <v>1790</v>
      </c>
      <c r="H8103" t="s">
        <v>1980</v>
      </c>
      <c r="I8103" t="s">
        <v>564</v>
      </c>
      <c r="J8103" s="25" t="s">
        <v>1790</v>
      </c>
      <c r="K8103" t="s">
        <v>1791</v>
      </c>
      <c r="L8103" t="s">
        <v>36277</v>
      </c>
      <c r="M8103" t="s">
        <v>36278</v>
      </c>
      <c r="N8103" t="s">
        <v>36279</v>
      </c>
      <c r="O8103" t="s">
        <v>78</v>
      </c>
      <c r="P8103">
        <v>1</v>
      </c>
      <c r="Q8103">
        <v>0</v>
      </c>
      <c r="R8103">
        <v>0</v>
      </c>
      <c r="S8103" t="s">
        <v>79</v>
      </c>
      <c r="T8103">
        <v>206</v>
      </c>
      <c r="U8103">
        <v>62893.86</v>
      </c>
      <c r="X8103" t="s">
        <v>6586</v>
      </c>
      <c r="Y8103" t="s">
        <v>591</v>
      </c>
      <c r="AA8103" t="s">
        <v>1965</v>
      </c>
      <c r="AB8103" t="s">
        <v>758</v>
      </c>
      <c r="AI8103">
        <v>40915</v>
      </c>
      <c r="AJ8103">
        <v>45091</v>
      </c>
      <c r="AK8103">
        <v>43242</v>
      </c>
      <c r="AP8103">
        <v>-2</v>
      </c>
      <c r="AQ8103">
        <v>1</v>
      </c>
    </row>
    <row r="8104" spans="1:43" hidden="1" outlineLevel="1" x14ac:dyDescent="0.3">
      <c r="A8104" s="25">
        <v>8096</v>
      </c>
      <c r="B8104" s="25" t="s">
        <v>112</v>
      </c>
      <c r="C8104" t="s">
        <v>67</v>
      </c>
      <c r="D8104" t="s">
        <v>36275</v>
      </c>
      <c r="E8104" t="s">
        <v>69</v>
      </c>
      <c r="F8104" s="48" t="s">
        <v>36280</v>
      </c>
      <c r="G8104" s="25" t="s">
        <v>1790</v>
      </c>
      <c r="H8104" t="s">
        <v>1980</v>
      </c>
      <c r="I8104" t="s">
        <v>564</v>
      </c>
      <c r="J8104" s="25" t="s">
        <v>1790</v>
      </c>
      <c r="K8104" t="s">
        <v>1791</v>
      </c>
      <c r="L8104" t="s">
        <v>36281</v>
      </c>
      <c r="M8104" t="s">
        <v>36282</v>
      </c>
      <c r="N8104" t="s">
        <v>36283</v>
      </c>
      <c r="O8104" t="s">
        <v>78</v>
      </c>
      <c r="P8104">
        <v>7</v>
      </c>
      <c r="Q8104">
        <v>1</v>
      </c>
      <c r="R8104">
        <v>2</v>
      </c>
      <c r="S8104" t="s">
        <v>116</v>
      </c>
      <c r="T8104">
        <v>2027.6374000000001</v>
      </c>
      <c r="U8104">
        <v>2539278.7030000002</v>
      </c>
      <c r="V8104" t="s">
        <v>1984</v>
      </c>
      <c r="W8104" t="s">
        <v>36284</v>
      </c>
      <c r="Y8104" t="s">
        <v>591</v>
      </c>
      <c r="AA8104" t="s">
        <v>1965</v>
      </c>
      <c r="AI8104">
        <v>43770</v>
      </c>
      <c r="AK8104">
        <v>45360</v>
      </c>
    </row>
    <row r="8105" spans="1:43" hidden="1" outlineLevel="1" x14ac:dyDescent="0.3">
      <c r="A8105" s="25">
        <v>8097</v>
      </c>
      <c r="B8105" s="25" t="s">
        <v>66</v>
      </c>
      <c r="C8105" t="s">
        <v>67</v>
      </c>
      <c r="D8105" t="s">
        <v>6595</v>
      </c>
      <c r="E8105" t="s">
        <v>69</v>
      </c>
      <c r="F8105" s="48" t="s">
        <v>36285</v>
      </c>
      <c r="G8105" s="25" t="s">
        <v>1790</v>
      </c>
      <c r="H8105" t="s">
        <v>1980</v>
      </c>
      <c r="I8105" t="s">
        <v>564</v>
      </c>
      <c r="J8105" s="25" t="s">
        <v>74</v>
      </c>
      <c r="K8105" t="s">
        <v>75</v>
      </c>
      <c r="L8105" t="s">
        <v>3557</v>
      </c>
      <c r="M8105" t="s">
        <v>6669</v>
      </c>
      <c r="N8105" t="s">
        <v>36286</v>
      </c>
      <c r="O8105" t="s">
        <v>78</v>
      </c>
      <c r="P8105">
        <v>9</v>
      </c>
      <c r="Q8105">
        <v>0</v>
      </c>
      <c r="R8105">
        <v>0</v>
      </c>
      <c r="S8105" t="s">
        <v>79</v>
      </c>
      <c r="T8105">
        <v>1.3286</v>
      </c>
      <c r="U8105">
        <v>206.3177</v>
      </c>
      <c r="V8105" t="s">
        <v>6599</v>
      </c>
      <c r="X8105" t="s">
        <v>6586</v>
      </c>
      <c r="Y8105" t="s">
        <v>591</v>
      </c>
      <c r="Z8105" s="25" t="s">
        <v>583</v>
      </c>
      <c r="AA8105" t="s">
        <v>1965</v>
      </c>
      <c r="AI8105">
        <v>40915</v>
      </c>
      <c r="AJ8105">
        <v>44797</v>
      </c>
      <c r="AK8105">
        <v>41438</v>
      </c>
    </row>
    <row r="8106" spans="1:43" hidden="1" outlineLevel="1" x14ac:dyDescent="0.3">
      <c r="A8106" s="25">
        <v>8098</v>
      </c>
      <c r="B8106" s="25" t="s">
        <v>112</v>
      </c>
      <c r="C8106" t="s">
        <v>67</v>
      </c>
      <c r="D8106" t="s">
        <v>6646</v>
      </c>
      <c r="E8106" t="s">
        <v>69</v>
      </c>
      <c r="F8106" s="48" t="s">
        <v>36287</v>
      </c>
      <c r="G8106" s="25" t="s">
        <v>1790</v>
      </c>
      <c r="H8106" t="s">
        <v>1980</v>
      </c>
      <c r="I8106" t="s">
        <v>564</v>
      </c>
      <c r="J8106" s="25" t="s">
        <v>74</v>
      </c>
      <c r="K8106" t="s">
        <v>75</v>
      </c>
      <c r="L8106" t="s">
        <v>3557</v>
      </c>
      <c r="M8106" t="s">
        <v>6615</v>
      </c>
      <c r="N8106" t="s">
        <v>36288</v>
      </c>
      <c r="O8106" t="s">
        <v>78</v>
      </c>
      <c r="P8106">
        <v>4</v>
      </c>
      <c r="Q8106">
        <v>4</v>
      </c>
      <c r="R8106">
        <v>6</v>
      </c>
      <c r="S8106" t="s">
        <v>116</v>
      </c>
      <c r="T8106">
        <v>290</v>
      </c>
      <c r="U8106">
        <v>459664.5</v>
      </c>
      <c r="V8106" t="s">
        <v>6599</v>
      </c>
      <c r="X8106" t="s">
        <v>6586</v>
      </c>
      <c r="Y8106" t="s">
        <v>591</v>
      </c>
      <c r="Z8106" s="25" t="s">
        <v>583</v>
      </c>
      <c r="AA8106" t="s">
        <v>1965</v>
      </c>
      <c r="AI8106">
        <v>43770</v>
      </c>
      <c r="AK8106">
        <v>45749</v>
      </c>
    </row>
    <row r="8107" spans="1:43" hidden="1" outlineLevel="1" x14ac:dyDescent="0.3">
      <c r="A8107" s="25">
        <v>8099</v>
      </c>
      <c r="B8107" s="25" t="s">
        <v>66</v>
      </c>
      <c r="C8107" t="s">
        <v>67</v>
      </c>
      <c r="D8107" t="s">
        <v>36289</v>
      </c>
      <c r="E8107" t="s">
        <v>69</v>
      </c>
      <c r="F8107" s="48" t="s">
        <v>36290</v>
      </c>
      <c r="G8107" s="25" t="s">
        <v>1790</v>
      </c>
      <c r="H8107" t="s">
        <v>1980</v>
      </c>
      <c r="I8107" t="s">
        <v>564</v>
      </c>
      <c r="J8107" s="25" t="s">
        <v>74</v>
      </c>
      <c r="K8107" t="s">
        <v>75</v>
      </c>
      <c r="L8107" t="s">
        <v>3557</v>
      </c>
      <c r="M8107" t="s">
        <v>6680</v>
      </c>
      <c r="N8107" t="s">
        <v>36291</v>
      </c>
      <c r="O8107" t="s">
        <v>78</v>
      </c>
      <c r="P8107">
        <v>4</v>
      </c>
      <c r="Q8107">
        <v>0</v>
      </c>
      <c r="R8107">
        <v>0</v>
      </c>
      <c r="S8107" t="s">
        <v>79</v>
      </c>
      <c r="T8107">
        <v>2.7517999999999998</v>
      </c>
      <c r="U8107">
        <v>427.32</v>
      </c>
      <c r="V8107" t="s">
        <v>6599</v>
      </c>
      <c r="X8107" t="s">
        <v>6586</v>
      </c>
      <c r="Y8107" t="s">
        <v>591</v>
      </c>
      <c r="Z8107" s="25" t="s">
        <v>583</v>
      </c>
      <c r="AA8107" t="s">
        <v>1965</v>
      </c>
      <c r="AI8107">
        <v>40915</v>
      </c>
      <c r="AJ8107">
        <v>45524</v>
      </c>
      <c r="AN8107">
        <v>-10</v>
      </c>
      <c r="AO8107">
        <v>1</v>
      </c>
      <c r="AP8107">
        <v>-1</v>
      </c>
      <c r="AQ8107">
        <v>1</v>
      </c>
    </row>
    <row r="8108" spans="1:43" hidden="1" outlineLevel="1" x14ac:dyDescent="0.3">
      <c r="A8108" s="25">
        <v>8100</v>
      </c>
      <c r="B8108" s="25" t="s">
        <v>66</v>
      </c>
      <c r="C8108" t="s">
        <v>67</v>
      </c>
      <c r="D8108" t="s">
        <v>6617</v>
      </c>
      <c r="E8108" t="s">
        <v>69</v>
      </c>
      <c r="F8108" s="48" t="s">
        <v>36292</v>
      </c>
      <c r="G8108" s="25" t="s">
        <v>1790</v>
      </c>
      <c r="H8108" t="s">
        <v>1980</v>
      </c>
      <c r="I8108" t="s">
        <v>564</v>
      </c>
      <c r="J8108" s="25" t="s">
        <v>74</v>
      </c>
      <c r="K8108" t="s">
        <v>75</v>
      </c>
      <c r="L8108" t="s">
        <v>3557</v>
      </c>
      <c r="M8108" t="s">
        <v>6672</v>
      </c>
      <c r="N8108" t="s">
        <v>36293</v>
      </c>
      <c r="O8108" t="s">
        <v>78</v>
      </c>
      <c r="P8108">
        <v>15</v>
      </c>
      <c r="Q8108">
        <v>0</v>
      </c>
      <c r="R8108">
        <v>0</v>
      </c>
      <c r="S8108" t="s">
        <v>79</v>
      </c>
      <c r="T8108">
        <v>11.3009</v>
      </c>
      <c r="U8108">
        <v>3463.0915</v>
      </c>
      <c r="V8108" t="s">
        <v>6599</v>
      </c>
      <c r="X8108" t="s">
        <v>6586</v>
      </c>
      <c r="Y8108" t="s">
        <v>591</v>
      </c>
      <c r="Z8108" s="25" t="s">
        <v>583</v>
      </c>
      <c r="AA8108" t="s">
        <v>1965</v>
      </c>
      <c r="AI8108">
        <v>40915</v>
      </c>
      <c r="AJ8108">
        <v>45656</v>
      </c>
      <c r="AK8108">
        <v>43528</v>
      </c>
      <c r="AN8108">
        <v>-3</v>
      </c>
      <c r="AO8108">
        <v>1</v>
      </c>
      <c r="AP8108">
        <v>-9</v>
      </c>
      <c r="AQ8108">
        <v>2</v>
      </c>
    </row>
    <row r="8109" spans="1:43" hidden="1" outlineLevel="1" x14ac:dyDescent="0.3">
      <c r="A8109" s="25">
        <v>8101</v>
      </c>
      <c r="B8109" s="25" t="s">
        <v>66</v>
      </c>
      <c r="C8109" t="s">
        <v>67</v>
      </c>
      <c r="D8109" t="s">
        <v>22179</v>
      </c>
      <c r="E8109" t="s">
        <v>69</v>
      </c>
      <c r="F8109" s="48" t="s">
        <v>36294</v>
      </c>
      <c r="G8109" s="25" t="s">
        <v>1790</v>
      </c>
      <c r="H8109" t="s">
        <v>1980</v>
      </c>
      <c r="I8109" t="s">
        <v>564</v>
      </c>
      <c r="J8109" s="25" t="s">
        <v>74</v>
      </c>
      <c r="K8109" t="s">
        <v>75</v>
      </c>
      <c r="L8109" t="s">
        <v>3557</v>
      </c>
      <c r="M8109" t="s">
        <v>6669</v>
      </c>
      <c r="N8109" t="s">
        <v>36295</v>
      </c>
      <c r="O8109" t="s">
        <v>78</v>
      </c>
      <c r="P8109">
        <v>48</v>
      </c>
      <c r="Q8109">
        <v>0</v>
      </c>
      <c r="R8109">
        <v>0</v>
      </c>
      <c r="S8109" t="s">
        <v>79</v>
      </c>
      <c r="T8109">
        <v>2.2463000000000002</v>
      </c>
      <c r="U8109">
        <v>348.79230000000001</v>
      </c>
      <c r="V8109" t="s">
        <v>6599</v>
      </c>
      <c r="X8109" t="s">
        <v>6586</v>
      </c>
      <c r="Y8109" t="s">
        <v>591</v>
      </c>
      <c r="Z8109" s="25" t="s">
        <v>583</v>
      </c>
      <c r="AA8109" t="s">
        <v>1965</v>
      </c>
      <c r="AI8109">
        <v>40915</v>
      </c>
      <c r="AJ8109">
        <v>43964</v>
      </c>
      <c r="AK8109">
        <v>41438</v>
      </c>
    </row>
    <row r="8110" spans="1:43" hidden="1" outlineLevel="1" x14ac:dyDescent="0.3">
      <c r="A8110" s="25">
        <v>8102</v>
      </c>
      <c r="B8110" s="25" t="s">
        <v>66</v>
      </c>
      <c r="C8110" t="s">
        <v>67</v>
      </c>
      <c r="D8110" t="s">
        <v>6881</v>
      </c>
      <c r="E8110" t="s">
        <v>69</v>
      </c>
      <c r="F8110" s="48" t="s">
        <v>36296</v>
      </c>
      <c r="G8110" s="25" t="s">
        <v>1790</v>
      </c>
      <c r="H8110" t="s">
        <v>1980</v>
      </c>
      <c r="I8110" t="s">
        <v>564</v>
      </c>
      <c r="J8110" s="25" t="s">
        <v>74</v>
      </c>
      <c r="K8110" t="s">
        <v>75</v>
      </c>
      <c r="L8110" t="s">
        <v>3557</v>
      </c>
      <c r="M8110" t="s">
        <v>6680</v>
      </c>
      <c r="N8110" t="s">
        <v>36297</v>
      </c>
      <c r="O8110" t="s">
        <v>78</v>
      </c>
      <c r="P8110">
        <v>138</v>
      </c>
      <c r="Q8110">
        <v>0</v>
      </c>
      <c r="R8110">
        <v>0</v>
      </c>
      <c r="S8110" t="s">
        <v>79</v>
      </c>
      <c r="T8110">
        <v>3.1371000000000002</v>
      </c>
      <c r="U8110">
        <v>487.15170000000001</v>
      </c>
      <c r="V8110" t="s">
        <v>6599</v>
      </c>
      <c r="X8110" t="s">
        <v>6586</v>
      </c>
      <c r="Y8110" t="s">
        <v>591</v>
      </c>
      <c r="Z8110" s="25" t="s">
        <v>583</v>
      </c>
      <c r="AA8110" t="s">
        <v>1965</v>
      </c>
      <c r="AI8110">
        <v>40915</v>
      </c>
      <c r="AJ8110">
        <v>44368</v>
      </c>
      <c r="AK8110">
        <v>41438</v>
      </c>
    </row>
    <row r="8111" spans="1:43" hidden="1" outlineLevel="1" x14ac:dyDescent="0.3">
      <c r="A8111" s="25">
        <v>8103</v>
      </c>
      <c r="B8111" s="25" t="s">
        <v>66</v>
      </c>
      <c r="C8111" t="s">
        <v>67</v>
      </c>
      <c r="D8111" t="s">
        <v>19024</v>
      </c>
      <c r="E8111" t="s">
        <v>69</v>
      </c>
      <c r="F8111" s="48" t="s">
        <v>36298</v>
      </c>
      <c r="G8111" s="25" t="s">
        <v>1790</v>
      </c>
      <c r="H8111" t="s">
        <v>1980</v>
      </c>
      <c r="I8111" t="s">
        <v>564</v>
      </c>
      <c r="J8111" s="25" t="s">
        <v>74</v>
      </c>
      <c r="K8111" t="s">
        <v>75</v>
      </c>
      <c r="L8111" t="s">
        <v>3557</v>
      </c>
      <c r="M8111" t="s">
        <v>36299</v>
      </c>
      <c r="N8111" t="s">
        <v>36300</v>
      </c>
      <c r="O8111" t="s">
        <v>78</v>
      </c>
      <c r="P8111">
        <v>15</v>
      </c>
      <c r="Q8111">
        <v>0</v>
      </c>
      <c r="R8111">
        <v>0</v>
      </c>
      <c r="S8111" t="s">
        <v>79</v>
      </c>
      <c r="T8111">
        <v>5.9438000000000004</v>
      </c>
      <c r="U8111">
        <v>923.02</v>
      </c>
      <c r="V8111" t="s">
        <v>6599</v>
      </c>
      <c r="X8111" t="s">
        <v>6586</v>
      </c>
      <c r="Y8111" t="s">
        <v>591</v>
      </c>
      <c r="Z8111" s="25" t="s">
        <v>583</v>
      </c>
      <c r="AA8111" t="s">
        <v>1965</v>
      </c>
      <c r="AI8111">
        <v>40915</v>
      </c>
      <c r="AJ8111">
        <v>45700</v>
      </c>
      <c r="AL8111">
        <v>-1</v>
      </c>
      <c r="AM8111">
        <v>1</v>
      </c>
      <c r="AN8111">
        <v>-1</v>
      </c>
      <c r="AO8111">
        <v>1</v>
      </c>
    </row>
    <row r="8112" spans="1:43" hidden="1" outlineLevel="1" x14ac:dyDescent="0.3">
      <c r="A8112" s="25">
        <v>8104</v>
      </c>
      <c r="B8112" s="25" t="s">
        <v>66</v>
      </c>
      <c r="C8112" t="s">
        <v>67</v>
      </c>
      <c r="D8112" t="s">
        <v>6611</v>
      </c>
      <c r="E8112" t="s">
        <v>69</v>
      </c>
      <c r="F8112" s="48" t="s">
        <v>36301</v>
      </c>
      <c r="G8112" s="25" t="s">
        <v>1790</v>
      </c>
      <c r="H8112" t="s">
        <v>1980</v>
      </c>
      <c r="I8112" t="s">
        <v>564</v>
      </c>
      <c r="J8112" s="25" t="s">
        <v>74</v>
      </c>
      <c r="K8112" t="s">
        <v>75</v>
      </c>
      <c r="L8112" t="s">
        <v>3557</v>
      </c>
      <c r="M8112" t="s">
        <v>6615</v>
      </c>
      <c r="N8112" t="s">
        <v>36302</v>
      </c>
      <c r="O8112" t="s">
        <v>78</v>
      </c>
      <c r="P8112">
        <v>34</v>
      </c>
      <c r="Q8112">
        <v>0</v>
      </c>
      <c r="R8112">
        <v>0</v>
      </c>
      <c r="S8112" t="s">
        <v>79</v>
      </c>
      <c r="T8112">
        <v>1.4482999999999999</v>
      </c>
      <c r="U8112">
        <v>224.91139999999999</v>
      </c>
      <c r="V8112" t="s">
        <v>6599</v>
      </c>
      <c r="X8112" t="s">
        <v>6586</v>
      </c>
      <c r="Y8112" t="s">
        <v>591</v>
      </c>
      <c r="Z8112" s="25" t="s">
        <v>583</v>
      </c>
      <c r="AA8112" t="s">
        <v>1965</v>
      </c>
      <c r="AI8112">
        <v>40915</v>
      </c>
      <c r="AJ8112">
        <v>45985</v>
      </c>
      <c r="AL8112">
        <v>-18</v>
      </c>
      <c r="AM8112">
        <v>3</v>
      </c>
    </row>
    <row r="8113" spans="1:43" hidden="1" outlineLevel="1" x14ac:dyDescent="0.3">
      <c r="A8113" s="25">
        <v>8105</v>
      </c>
      <c r="B8113" s="25" t="s">
        <v>66</v>
      </c>
      <c r="C8113" t="s">
        <v>67</v>
      </c>
      <c r="D8113" t="s">
        <v>6881</v>
      </c>
      <c r="E8113" t="s">
        <v>69</v>
      </c>
      <c r="F8113" s="48" t="s">
        <v>36303</v>
      </c>
      <c r="G8113" s="25" t="s">
        <v>1790</v>
      </c>
      <c r="H8113" t="s">
        <v>1980</v>
      </c>
      <c r="I8113" t="s">
        <v>564</v>
      </c>
      <c r="J8113" s="25" t="s">
        <v>74</v>
      </c>
      <c r="K8113" t="s">
        <v>75</v>
      </c>
      <c r="L8113" t="s">
        <v>3557</v>
      </c>
      <c r="M8113" t="s">
        <v>6609</v>
      </c>
      <c r="N8113" t="s">
        <v>36304</v>
      </c>
      <c r="O8113" t="s">
        <v>78</v>
      </c>
      <c r="P8113">
        <v>67</v>
      </c>
      <c r="Q8113">
        <v>0</v>
      </c>
      <c r="R8113">
        <v>0</v>
      </c>
      <c r="S8113" t="s">
        <v>79</v>
      </c>
      <c r="T8113">
        <v>1.7612000000000001</v>
      </c>
      <c r="U8113">
        <v>273.49</v>
      </c>
      <c r="V8113" t="s">
        <v>6599</v>
      </c>
      <c r="X8113" t="s">
        <v>6586</v>
      </c>
      <c r="Y8113" t="s">
        <v>591</v>
      </c>
      <c r="Z8113" s="25" t="s">
        <v>583</v>
      </c>
      <c r="AA8113" t="s">
        <v>1965</v>
      </c>
      <c r="AI8113">
        <v>40915</v>
      </c>
      <c r="AJ8113">
        <v>45334</v>
      </c>
      <c r="AN8113">
        <v>-3</v>
      </c>
      <c r="AO8113">
        <v>1</v>
      </c>
    </row>
    <row r="8114" spans="1:43" hidden="1" outlineLevel="1" x14ac:dyDescent="0.3">
      <c r="A8114" s="25">
        <v>8106</v>
      </c>
      <c r="B8114" s="25" t="s">
        <v>66</v>
      </c>
      <c r="C8114" t="s">
        <v>67</v>
      </c>
      <c r="D8114" t="s">
        <v>6607</v>
      </c>
      <c r="E8114" t="s">
        <v>69</v>
      </c>
      <c r="F8114" s="48" t="s">
        <v>36305</v>
      </c>
      <c r="G8114" s="25" t="s">
        <v>1790</v>
      </c>
      <c r="H8114" t="s">
        <v>1980</v>
      </c>
      <c r="I8114" t="s">
        <v>564</v>
      </c>
      <c r="J8114" s="25" t="s">
        <v>74</v>
      </c>
      <c r="K8114" t="s">
        <v>75</v>
      </c>
      <c r="L8114" t="s">
        <v>3557</v>
      </c>
      <c r="M8114" t="s">
        <v>6680</v>
      </c>
      <c r="N8114" t="s">
        <v>36306</v>
      </c>
      <c r="O8114" t="s">
        <v>78</v>
      </c>
      <c r="P8114">
        <v>41</v>
      </c>
      <c r="Q8114">
        <v>0</v>
      </c>
      <c r="R8114">
        <v>0</v>
      </c>
      <c r="S8114" t="s">
        <v>79</v>
      </c>
      <c r="T8114">
        <v>2.1314000000000002</v>
      </c>
      <c r="U8114">
        <v>330.98</v>
      </c>
      <c r="V8114" t="s">
        <v>6599</v>
      </c>
      <c r="X8114" t="s">
        <v>6586</v>
      </c>
      <c r="Y8114" t="s">
        <v>591</v>
      </c>
      <c r="Z8114" s="25" t="s">
        <v>583</v>
      </c>
      <c r="AA8114" t="s">
        <v>1965</v>
      </c>
      <c r="AI8114">
        <v>40915</v>
      </c>
      <c r="AJ8114">
        <v>45818</v>
      </c>
      <c r="AL8114">
        <v>-2</v>
      </c>
      <c r="AM8114">
        <v>1</v>
      </c>
      <c r="AN8114">
        <v>-3</v>
      </c>
      <c r="AO8114">
        <v>1</v>
      </c>
    </row>
    <row r="8115" spans="1:43" hidden="1" outlineLevel="1" x14ac:dyDescent="0.3">
      <c r="A8115" s="25">
        <v>8107</v>
      </c>
      <c r="B8115" s="25" t="s">
        <v>66</v>
      </c>
      <c r="C8115" t="s">
        <v>67</v>
      </c>
      <c r="D8115" t="s">
        <v>6620</v>
      </c>
      <c r="E8115" t="s">
        <v>69</v>
      </c>
      <c r="F8115" s="48" t="s">
        <v>36307</v>
      </c>
      <c r="G8115" s="25" t="s">
        <v>1790</v>
      </c>
      <c r="H8115" t="s">
        <v>1980</v>
      </c>
      <c r="I8115" t="s">
        <v>564</v>
      </c>
      <c r="J8115" s="25" t="s">
        <v>74</v>
      </c>
      <c r="K8115" t="s">
        <v>75</v>
      </c>
      <c r="L8115" t="s">
        <v>3557</v>
      </c>
      <c r="M8115" t="s">
        <v>36299</v>
      </c>
      <c r="N8115" t="s">
        <v>36308</v>
      </c>
      <c r="O8115" t="s">
        <v>78</v>
      </c>
      <c r="P8115">
        <v>15</v>
      </c>
      <c r="Q8115">
        <v>0</v>
      </c>
      <c r="R8115">
        <v>0</v>
      </c>
      <c r="S8115" t="s">
        <v>79</v>
      </c>
      <c r="T8115">
        <v>3.5091000000000001</v>
      </c>
      <c r="U8115">
        <v>544.928</v>
      </c>
      <c r="V8115" t="s">
        <v>6599</v>
      </c>
      <c r="X8115" t="s">
        <v>6586</v>
      </c>
      <c r="Y8115" t="s">
        <v>591</v>
      </c>
      <c r="Z8115" s="25" t="s">
        <v>583</v>
      </c>
      <c r="AA8115" t="s">
        <v>1965</v>
      </c>
      <c r="AI8115">
        <v>40915</v>
      </c>
      <c r="AJ8115">
        <v>45968</v>
      </c>
      <c r="AL8115">
        <v>-9</v>
      </c>
      <c r="AM8115">
        <v>3</v>
      </c>
      <c r="AP8115">
        <v>-4</v>
      </c>
      <c r="AQ8115">
        <v>1</v>
      </c>
    </row>
    <row r="8116" spans="1:43" hidden="1" outlineLevel="1" x14ac:dyDescent="0.3">
      <c r="A8116" s="25">
        <v>8108</v>
      </c>
      <c r="B8116" s="25" t="s">
        <v>66</v>
      </c>
      <c r="C8116" t="s">
        <v>67</v>
      </c>
      <c r="D8116" t="s">
        <v>36309</v>
      </c>
      <c r="E8116" t="s">
        <v>69</v>
      </c>
      <c r="F8116" s="48" t="s">
        <v>36310</v>
      </c>
      <c r="G8116" s="25" t="s">
        <v>1790</v>
      </c>
      <c r="H8116" t="s">
        <v>1980</v>
      </c>
      <c r="I8116" t="s">
        <v>564</v>
      </c>
      <c r="J8116" s="25" t="s">
        <v>74</v>
      </c>
      <c r="K8116" t="s">
        <v>75</v>
      </c>
      <c r="L8116" t="s">
        <v>3557</v>
      </c>
      <c r="M8116" t="s">
        <v>6622</v>
      </c>
      <c r="N8116" t="s">
        <v>36311</v>
      </c>
      <c r="O8116" t="s">
        <v>78</v>
      </c>
      <c r="P8116">
        <v>70</v>
      </c>
      <c r="Q8116">
        <v>0</v>
      </c>
      <c r="R8116">
        <v>0</v>
      </c>
      <c r="S8116" t="s">
        <v>79</v>
      </c>
      <c r="T8116">
        <v>4.8731</v>
      </c>
      <c r="U8116">
        <v>756.75</v>
      </c>
      <c r="V8116" t="s">
        <v>6599</v>
      </c>
      <c r="X8116" t="s">
        <v>6586</v>
      </c>
      <c r="Y8116" t="s">
        <v>591</v>
      </c>
      <c r="Z8116" s="25" t="s">
        <v>583</v>
      </c>
      <c r="AA8116" t="s">
        <v>1965</v>
      </c>
      <c r="AI8116">
        <v>40915</v>
      </c>
      <c r="AJ8116">
        <v>45109</v>
      </c>
      <c r="AP8116">
        <v>-2</v>
      </c>
      <c r="AQ8116">
        <v>1</v>
      </c>
    </row>
    <row r="8117" spans="1:43" hidden="1" outlineLevel="1" x14ac:dyDescent="0.3">
      <c r="A8117" s="25">
        <v>8109</v>
      </c>
      <c r="B8117" s="25" t="s">
        <v>66</v>
      </c>
      <c r="C8117" t="s">
        <v>67</v>
      </c>
      <c r="D8117" t="s">
        <v>16436</v>
      </c>
      <c r="E8117" t="s">
        <v>69</v>
      </c>
      <c r="F8117" s="48" t="s">
        <v>36312</v>
      </c>
      <c r="G8117" s="25" t="s">
        <v>1790</v>
      </c>
      <c r="H8117" t="s">
        <v>1980</v>
      </c>
      <c r="I8117" t="s">
        <v>564</v>
      </c>
      <c r="J8117" s="25" t="s">
        <v>74</v>
      </c>
      <c r="K8117" t="s">
        <v>75</v>
      </c>
      <c r="L8117" t="s">
        <v>3557</v>
      </c>
      <c r="M8117" t="s">
        <v>6630</v>
      </c>
      <c r="N8117" t="s">
        <v>36313</v>
      </c>
      <c r="O8117" t="s">
        <v>78</v>
      </c>
      <c r="P8117">
        <v>44</v>
      </c>
      <c r="Q8117">
        <v>25</v>
      </c>
      <c r="R8117">
        <v>50</v>
      </c>
      <c r="S8117" t="s">
        <v>79</v>
      </c>
      <c r="T8117">
        <v>7.2647000000000004</v>
      </c>
      <c r="U8117">
        <v>1128.1300000000001</v>
      </c>
      <c r="V8117" t="s">
        <v>6599</v>
      </c>
      <c r="X8117" t="s">
        <v>6586</v>
      </c>
      <c r="Y8117" t="s">
        <v>591</v>
      </c>
      <c r="Z8117" s="25" t="s">
        <v>583</v>
      </c>
      <c r="AA8117" t="s">
        <v>1965</v>
      </c>
      <c r="AI8117">
        <v>40915</v>
      </c>
      <c r="AJ8117">
        <v>45530</v>
      </c>
      <c r="AN8117">
        <v>-6</v>
      </c>
      <c r="AO8117">
        <v>2</v>
      </c>
    </row>
    <row r="8118" spans="1:43" hidden="1" outlineLevel="1" x14ac:dyDescent="0.3">
      <c r="A8118" s="25">
        <v>8110</v>
      </c>
      <c r="B8118" s="25" t="s">
        <v>66</v>
      </c>
      <c r="C8118" t="s">
        <v>67</v>
      </c>
      <c r="D8118" t="s">
        <v>36314</v>
      </c>
      <c r="E8118" t="s">
        <v>69</v>
      </c>
      <c r="F8118" s="48" t="s">
        <v>36315</v>
      </c>
      <c r="G8118" s="25" t="s">
        <v>1790</v>
      </c>
      <c r="H8118" t="s">
        <v>1980</v>
      </c>
      <c r="I8118" t="s">
        <v>564</v>
      </c>
      <c r="J8118" s="25" t="s">
        <v>74</v>
      </c>
      <c r="K8118" t="s">
        <v>75</v>
      </c>
      <c r="L8118" t="s">
        <v>3557</v>
      </c>
      <c r="M8118" t="s">
        <v>6597</v>
      </c>
      <c r="N8118" t="s">
        <v>36316</v>
      </c>
      <c r="O8118" t="s">
        <v>78</v>
      </c>
      <c r="P8118">
        <v>22</v>
      </c>
      <c r="Q8118">
        <v>0</v>
      </c>
      <c r="R8118">
        <v>0</v>
      </c>
      <c r="S8118" t="s">
        <v>79</v>
      </c>
      <c r="T8118">
        <v>2.1143999999999998</v>
      </c>
      <c r="U8118">
        <v>328.27159999999998</v>
      </c>
      <c r="V8118" t="s">
        <v>6599</v>
      </c>
      <c r="X8118" t="s">
        <v>6586</v>
      </c>
      <c r="Y8118" t="s">
        <v>591</v>
      </c>
      <c r="Z8118" s="25" t="s">
        <v>583</v>
      </c>
      <c r="AA8118" t="s">
        <v>1965</v>
      </c>
      <c r="AI8118">
        <v>40915</v>
      </c>
      <c r="AJ8118">
        <v>45748</v>
      </c>
      <c r="AK8118">
        <v>41901</v>
      </c>
      <c r="AL8118">
        <v>-3</v>
      </c>
      <c r="AM8118">
        <v>1</v>
      </c>
      <c r="AP8118">
        <v>-3</v>
      </c>
      <c r="AQ8118">
        <v>1</v>
      </c>
    </row>
    <row r="8119" spans="1:43" hidden="1" outlineLevel="1" x14ac:dyDescent="0.3">
      <c r="A8119" s="25">
        <v>8111</v>
      </c>
      <c r="B8119" s="25" t="s">
        <v>66</v>
      </c>
      <c r="C8119" t="s">
        <v>67</v>
      </c>
      <c r="D8119" t="s">
        <v>36314</v>
      </c>
      <c r="E8119" t="s">
        <v>69</v>
      </c>
      <c r="F8119" s="48" t="s">
        <v>36317</v>
      </c>
      <c r="G8119" s="25" t="s">
        <v>1790</v>
      </c>
      <c r="H8119" t="s">
        <v>1980</v>
      </c>
      <c r="I8119" t="s">
        <v>564</v>
      </c>
      <c r="J8119" s="25" t="s">
        <v>74</v>
      </c>
      <c r="K8119" t="s">
        <v>75</v>
      </c>
      <c r="L8119" t="s">
        <v>3557</v>
      </c>
      <c r="M8119" t="s">
        <v>16807</v>
      </c>
      <c r="N8119" t="s">
        <v>36318</v>
      </c>
      <c r="O8119" t="s">
        <v>78</v>
      </c>
      <c r="P8119">
        <v>1</v>
      </c>
      <c r="Q8119">
        <v>4</v>
      </c>
      <c r="R8119">
        <v>5</v>
      </c>
      <c r="S8119" t="s">
        <v>79</v>
      </c>
      <c r="T8119">
        <v>3.1789999999999998</v>
      </c>
      <c r="U8119">
        <v>886.85760000000005</v>
      </c>
      <c r="V8119" t="s">
        <v>6599</v>
      </c>
      <c r="X8119" t="s">
        <v>6586</v>
      </c>
      <c r="Y8119" t="s">
        <v>591</v>
      </c>
      <c r="Z8119" s="25" t="s">
        <v>583</v>
      </c>
      <c r="AA8119" t="s">
        <v>1965</v>
      </c>
      <c r="AI8119">
        <v>40915</v>
      </c>
      <c r="AJ8119">
        <v>45748</v>
      </c>
      <c r="AK8119">
        <v>43622</v>
      </c>
      <c r="AL8119">
        <v>-4</v>
      </c>
      <c r="AM8119">
        <v>3</v>
      </c>
      <c r="AN8119">
        <v>-24</v>
      </c>
      <c r="AO8119">
        <v>5</v>
      </c>
      <c r="AP8119">
        <v>-4</v>
      </c>
      <c r="AQ8119">
        <v>2</v>
      </c>
    </row>
    <row r="8120" spans="1:43" hidden="1" outlineLevel="1" x14ac:dyDescent="0.3">
      <c r="A8120" s="25">
        <v>8112</v>
      </c>
      <c r="B8120" s="25" t="s">
        <v>66</v>
      </c>
      <c r="C8120" t="s">
        <v>67</v>
      </c>
      <c r="D8120" t="s">
        <v>6617</v>
      </c>
      <c r="E8120" t="s">
        <v>69</v>
      </c>
      <c r="F8120" s="48" t="s">
        <v>36319</v>
      </c>
      <c r="G8120" s="25" t="s">
        <v>1790</v>
      </c>
      <c r="H8120" t="s">
        <v>1980</v>
      </c>
      <c r="I8120" t="s">
        <v>564</v>
      </c>
      <c r="J8120" s="25" t="s">
        <v>74</v>
      </c>
      <c r="K8120" t="s">
        <v>75</v>
      </c>
      <c r="L8120" t="s">
        <v>3557</v>
      </c>
      <c r="M8120" t="s">
        <v>6669</v>
      </c>
      <c r="N8120" t="s">
        <v>36320</v>
      </c>
      <c r="O8120" t="s">
        <v>78</v>
      </c>
      <c r="P8120">
        <v>4</v>
      </c>
      <c r="Q8120">
        <v>0</v>
      </c>
      <c r="R8120">
        <v>0</v>
      </c>
      <c r="S8120" t="s">
        <v>79</v>
      </c>
      <c r="T8120">
        <v>0.83050000000000002</v>
      </c>
      <c r="U8120">
        <v>128.97</v>
      </c>
      <c r="V8120" t="s">
        <v>6599</v>
      </c>
      <c r="X8120" t="s">
        <v>6586</v>
      </c>
      <c r="Y8120" t="s">
        <v>591</v>
      </c>
      <c r="Z8120" s="25" t="s">
        <v>583</v>
      </c>
      <c r="AA8120" t="s">
        <v>1965</v>
      </c>
      <c r="AI8120">
        <v>40915</v>
      </c>
      <c r="AJ8120">
        <v>45758</v>
      </c>
      <c r="AL8120">
        <v>-2</v>
      </c>
      <c r="AM8120">
        <v>1</v>
      </c>
      <c r="AN8120">
        <v>-18</v>
      </c>
      <c r="AO8120">
        <v>1</v>
      </c>
      <c r="AP8120">
        <v>-9</v>
      </c>
      <c r="AQ8120">
        <v>1</v>
      </c>
    </row>
    <row r="8121" spans="1:43" hidden="1" outlineLevel="1" x14ac:dyDescent="0.3">
      <c r="A8121" s="25">
        <v>8113</v>
      </c>
      <c r="B8121" s="25" t="s">
        <v>66</v>
      </c>
      <c r="C8121" t="s">
        <v>67</v>
      </c>
      <c r="D8121" t="s">
        <v>16552</v>
      </c>
      <c r="E8121" t="s">
        <v>69</v>
      </c>
      <c r="F8121" s="48" t="s">
        <v>36321</v>
      </c>
      <c r="G8121" s="25" t="s">
        <v>1790</v>
      </c>
      <c r="H8121" t="s">
        <v>1980</v>
      </c>
      <c r="I8121" t="s">
        <v>564</v>
      </c>
      <c r="J8121" s="25" t="s">
        <v>74</v>
      </c>
      <c r="K8121" t="s">
        <v>75</v>
      </c>
      <c r="L8121" t="s">
        <v>3557</v>
      </c>
      <c r="M8121" t="s">
        <v>6615</v>
      </c>
      <c r="N8121" t="s">
        <v>36322</v>
      </c>
      <c r="O8121" t="s">
        <v>78</v>
      </c>
      <c r="P8121">
        <v>28</v>
      </c>
      <c r="Q8121">
        <v>25</v>
      </c>
      <c r="R8121">
        <v>50</v>
      </c>
      <c r="S8121" t="s">
        <v>79</v>
      </c>
      <c r="T8121">
        <v>1.2607999999999999</v>
      </c>
      <c r="U8121">
        <v>195.79</v>
      </c>
      <c r="V8121" t="s">
        <v>6599</v>
      </c>
      <c r="X8121" t="s">
        <v>6586</v>
      </c>
      <c r="Y8121" t="s">
        <v>591</v>
      </c>
      <c r="Z8121" s="25" t="s">
        <v>583</v>
      </c>
      <c r="AA8121" t="s">
        <v>1965</v>
      </c>
      <c r="AI8121">
        <v>40915</v>
      </c>
      <c r="AJ8121">
        <v>45957</v>
      </c>
      <c r="AL8121">
        <v>-9</v>
      </c>
      <c r="AM8121">
        <v>3</v>
      </c>
      <c r="AP8121">
        <v>-7</v>
      </c>
      <c r="AQ8121">
        <v>3</v>
      </c>
    </row>
    <row r="8122" spans="1:43" hidden="1" outlineLevel="1" x14ac:dyDescent="0.3">
      <c r="A8122" s="25">
        <v>8114</v>
      </c>
      <c r="B8122" s="25" t="s">
        <v>66</v>
      </c>
      <c r="C8122" t="s">
        <v>67</v>
      </c>
      <c r="D8122" t="s">
        <v>16552</v>
      </c>
      <c r="E8122" t="s">
        <v>69</v>
      </c>
      <c r="F8122" s="48" t="s">
        <v>36323</v>
      </c>
      <c r="G8122" s="25" t="s">
        <v>1790</v>
      </c>
      <c r="H8122" t="s">
        <v>1980</v>
      </c>
      <c r="I8122" t="s">
        <v>564</v>
      </c>
      <c r="J8122" s="25" t="s">
        <v>74</v>
      </c>
      <c r="K8122" t="s">
        <v>75</v>
      </c>
      <c r="L8122" t="s">
        <v>3557</v>
      </c>
      <c r="M8122" t="s">
        <v>6672</v>
      </c>
      <c r="N8122" t="s">
        <v>36324</v>
      </c>
      <c r="O8122" t="s">
        <v>78</v>
      </c>
      <c r="P8122">
        <v>44</v>
      </c>
      <c r="Q8122">
        <v>0</v>
      </c>
      <c r="R8122">
        <v>0</v>
      </c>
      <c r="S8122" t="s">
        <v>79</v>
      </c>
      <c r="T8122">
        <v>2.9719000000000002</v>
      </c>
      <c r="U8122">
        <v>461.51</v>
      </c>
      <c r="V8122" t="s">
        <v>6599</v>
      </c>
      <c r="X8122" t="s">
        <v>6586</v>
      </c>
      <c r="Y8122" t="s">
        <v>591</v>
      </c>
      <c r="Z8122" s="25" t="s">
        <v>583</v>
      </c>
      <c r="AA8122" t="s">
        <v>1965</v>
      </c>
      <c r="AI8122">
        <v>40915</v>
      </c>
      <c r="AJ8122">
        <v>44910</v>
      </c>
    </row>
    <row r="8123" spans="1:43" hidden="1" outlineLevel="1" x14ac:dyDescent="0.3">
      <c r="A8123" s="25">
        <v>8115</v>
      </c>
      <c r="B8123" s="25" t="s">
        <v>66</v>
      </c>
      <c r="C8123" t="s">
        <v>67</v>
      </c>
      <c r="D8123" t="s">
        <v>6752</v>
      </c>
      <c r="E8123" t="s">
        <v>69</v>
      </c>
      <c r="F8123" s="48" t="s">
        <v>36325</v>
      </c>
      <c r="G8123" s="25" t="s">
        <v>1790</v>
      </c>
      <c r="H8123" t="s">
        <v>1980</v>
      </c>
      <c r="I8123" t="s">
        <v>564</v>
      </c>
      <c r="J8123" s="25" t="s">
        <v>74</v>
      </c>
      <c r="K8123" t="s">
        <v>75</v>
      </c>
      <c r="L8123" t="s">
        <v>1981</v>
      </c>
      <c r="M8123" t="s">
        <v>36326</v>
      </c>
      <c r="N8123" t="s">
        <v>36327</v>
      </c>
      <c r="O8123" t="s">
        <v>78</v>
      </c>
      <c r="P8123">
        <v>55</v>
      </c>
      <c r="Q8123">
        <v>50</v>
      </c>
      <c r="R8123">
        <v>100</v>
      </c>
      <c r="S8123" t="s">
        <v>79</v>
      </c>
      <c r="T8123">
        <v>30.6297</v>
      </c>
      <c r="U8123">
        <v>4756.49</v>
      </c>
      <c r="V8123" t="s">
        <v>6599</v>
      </c>
      <c r="X8123" t="s">
        <v>6586</v>
      </c>
      <c r="Y8123" t="s">
        <v>591</v>
      </c>
      <c r="Z8123" s="25" t="s">
        <v>583</v>
      </c>
      <c r="AA8123" t="s">
        <v>1965</v>
      </c>
      <c r="AI8123">
        <v>40915</v>
      </c>
      <c r="AJ8123">
        <v>45747</v>
      </c>
      <c r="AL8123">
        <v>-12</v>
      </c>
      <c r="AM8123">
        <v>2</v>
      </c>
      <c r="AN8123">
        <v>-17</v>
      </c>
      <c r="AO8123">
        <v>2</v>
      </c>
    </row>
    <row r="8124" spans="1:43" hidden="1" outlineLevel="1" x14ac:dyDescent="0.3">
      <c r="A8124" s="25">
        <v>8116</v>
      </c>
      <c r="B8124" s="25" t="s">
        <v>112</v>
      </c>
      <c r="C8124" t="s">
        <v>67</v>
      </c>
      <c r="D8124" t="s">
        <v>16470</v>
      </c>
      <c r="E8124" t="s">
        <v>69</v>
      </c>
      <c r="F8124" s="48" t="s">
        <v>36328</v>
      </c>
      <c r="G8124" s="25" t="s">
        <v>1790</v>
      </c>
      <c r="H8124" t="s">
        <v>1980</v>
      </c>
      <c r="I8124" t="s">
        <v>564</v>
      </c>
      <c r="J8124" s="25" t="s">
        <v>74</v>
      </c>
      <c r="K8124" t="s">
        <v>75</v>
      </c>
      <c r="L8124" t="s">
        <v>1981</v>
      </c>
      <c r="M8124" t="s">
        <v>36329</v>
      </c>
      <c r="N8124" t="s">
        <v>36330</v>
      </c>
      <c r="O8124" t="s">
        <v>78</v>
      </c>
      <c r="P8124">
        <v>12</v>
      </c>
      <c r="Q8124">
        <v>12</v>
      </c>
      <c r="R8124">
        <v>18</v>
      </c>
      <c r="S8124" t="s">
        <v>116</v>
      </c>
      <c r="T8124">
        <v>22.82</v>
      </c>
      <c r="U8124">
        <v>34168.157800000001</v>
      </c>
      <c r="V8124" t="s">
        <v>6599</v>
      </c>
      <c r="X8124" t="s">
        <v>6586</v>
      </c>
      <c r="Y8124" t="s">
        <v>591</v>
      </c>
      <c r="Z8124" s="25" t="s">
        <v>583</v>
      </c>
      <c r="AA8124" t="s">
        <v>1965</v>
      </c>
      <c r="AI8124">
        <v>43770</v>
      </c>
      <c r="AJ8124">
        <v>46027</v>
      </c>
      <c r="AK8124">
        <v>45890</v>
      </c>
      <c r="AL8124">
        <v>-2</v>
      </c>
      <c r="AM8124">
        <v>1</v>
      </c>
    </row>
    <row r="8125" spans="1:43" hidden="1" outlineLevel="1" x14ac:dyDescent="0.3">
      <c r="A8125" s="25">
        <v>8117</v>
      </c>
      <c r="B8125" s="25" t="s">
        <v>66</v>
      </c>
      <c r="C8125" t="s">
        <v>67</v>
      </c>
      <c r="D8125" t="s">
        <v>16470</v>
      </c>
      <c r="E8125" t="s">
        <v>69</v>
      </c>
      <c r="F8125" s="48" t="s">
        <v>36331</v>
      </c>
      <c r="G8125" s="25" t="s">
        <v>1790</v>
      </c>
      <c r="H8125" t="s">
        <v>1980</v>
      </c>
      <c r="I8125" t="s">
        <v>564</v>
      </c>
      <c r="J8125" s="25" t="s">
        <v>74</v>
      </c>
      <c r="K8125" t="s">
        <v>75</v>
      </c>
      <c r="L8125" t="s">
        <v>36332</v>
      </c>
      <c r="M8125" t="s">
        <v>36333</v>
      </c>
      <c r="N8125" t="s">
        <v>36334</v>
      </c>
      <c r="O8125" t="s">
        <v>78</v>
      </c>
      <c r="P8125">
        <v>9</v>
      </c>
      <c r="Q8125">
        <v>4</v>
      </c>
      <c r="R8125">
        <v>7</v>
      </c>
      <c r="S8125" t="s">
        <v>79</v>
      </c>
      <c r="T8125">
        <v>48.612400000000001</v>
      </c>
      <c r="U8125">
        <v>15177.4432</v>
      </c>
      <c r="V8125" t="s">
        <v>6599</v>
      </c>
      <c r="X8125" t="s">
        <v>6586</v>
      </c>
      <c r="Y8125" t="s">
        <v>591</v>
      </c>
      <c r="Z8125" s="25" t="s">
        <v>583</v>
      </c>
      <c r="AA8125" t="s">
        <v>1965</v>
      </c>
      <c r="AI8125">
        <v>40915</v>
      </c>
      <c r="AJ8125">
        <v>44974</v>
      </c>
      <c r="AK8125">
        <v>43622</v>
      </c>
      <c r="AP8125">
        <v>-4</v>
      </c>
      <c r="AQ8125">
        <v>1</v>
      </c>
    </row>
    <row r="8126" spans="1:43" hidden="1" outlineLevel="1" x14ac:dyDescent="0.3">
      <c r="A8126" s="25">
        <v>8118</v>
      </c>
      <c r="B8126" s="25" t="s">
        <v>66</v>
      </c>
      <c r="C8126" t="s">
        <v>67</v>
      </c>
      <c r="D8126" t="s">
        <v>36335</v>
      </c>
      <c r="E8126" t="s">
        <v>69</v>
      </c>
      <c r="F8126" s="48" t="s">
        <v>36336</v>
      </c>
      <c r="G8126" s="25" t="s">
        <v>1790</v>
      </c>
      <c r="H8126" t="s">
        <v>1980</v>
      </c>
      <c r="I8126" t="s">
        <v>564</v>
      </c>
      <c r="J8126" s="25" t="s">
        <v>74</v>
      </c>
      <c r="K8126" t="s">
        <v>75</v>
      </c>
      <c r="L8126" t="s">
        <v>1981</v>
      </c>
      <c r="M8126" t="s">
        <v>6754</v>
      </c>
      <c r="N8126" t="s">
        <v>36337</v>
      </c>
      <c r="O8126" t="s">
        <v>78</v>
      </c>
      <c r="P8126">
        <v>7</v>
      </c>
      <c r="Q8126">
        <v>13</v>
      </c>
      <c r="R8126">
        <v>25</v>
      </c>
      <c r="S8126" t="s">
        <v>79</v>
      </c>
      <c r="T8126">
        <v>36.900399999999998</v>
      </c>
      <c r="U8126">
        <v>5900.7678999999998</v>
      </c>
      <c r="V8126" t="s">
        <v>6599</v>
      </c>
      <c r="X8126" t="s">
        <v>6586</v>
      </c>
      <c r="Y8126" t="s">
        <v>591</v>
      </c>
      <c r="Z8126" s="25" t="s">
        <v>583</v>
      </c>
      <c r="AA8126" t="s">
        <v>1965</v>
      </c>
      <c r="AI8126">
        <v>40915</v>
      </c>
      <c r="AJ8126">
        <v>45364</v>
      </c>
      <c r="AN8126">
        <v>-5</v>
      </c>
      <c r="AO8126">
        <v>1</v>
      </c>
    </row>
    <row r="8127" spans="1:43" hidden="1" outlineLevel="1" x14ac:dyDescent="0.3">
      <c r="A8127" s="25">
        <v>8119</v>
      </c>
      <c r="B8127" s="25" t="s">
        <v>66</v>
      </c>
      <c r="C8127" t="s">
        <v>67</v>
      </c>
      <c r="D8127" t="s">
        <v>36338</v>
      </c>
      <c r="E8127" t="s">
        <v>69</v>
      </c>
      <c r="F8127" s="48" t="s">
        <v>36339</v>
      </c>
      <c r="G8127" s="25" t="s">
        <v>1790</v>
      </c>
      <c r="H8127" t="s">
        <v>1980</v>
      </c>
      <c r="I8127" t="s">
        <v>564</v>
      </c>
      <c r="J8127" s="25" t="s">
        <v>74</v>
      </c>
      <c r="K8127" t="s">
        <v>75</v>
      </c>
      <c r="L8127" t="s">
        <v>1981</v>
      </c>
      <c r="M8127" t="s">
        <v>36340</v>
      </c>
      <c r="N8127" t="s">
        <v>36341</v>
      </c>
      <c r="O8127" t="s">
        <v>78</v>
      </c>
      <c r="P8127">
        <v>9</v>
      </c>
      <c r="Q8127">
        <v>0</v>
      </c>
      <c r="R8127">
        <v>0</v>
      </c>
      <c r="S8127" t="s">
        <v>79</v>
      </c>
      <c r="T8127">
        <v>166.42060000000001</v>
      </c>
      <c r="U8127">
        <v>50905.529399999999</v>
      </c>
      <c r="V8127" t="s">
        <v>6599</v>
      </c>
      <c r="W8127" t="s">
        <v>36342</v>
      </c>
      <c r="Y8127" t="s">
        <v>591</v>
      </c>
      <c r="Z8127" s="25" t="s">
        <v>583</v>
      </c>
      <c r="AA8127" t="s">
        <v>1965</v>
      </c>
      <c r="AI8127">
        <v>40915</v>
      </c>
      <c r="AJ8127">
        <v>45524</v>
      </c>
      <c r="AK8127">
        <v>43430</v>
      </c>
      <c r="AN8127">
        <v>-20</v>
      </c>
      <c r="AO8127">
        <v>1</v>
      </c>
    </row>
    <row r="8128" spans="1:43" hidden="1" outlineLevel="1" x14ac:dyDescent="0.3">
      <c r="A8128" s="25">
        <v>8120</v>
      </c>
      <c r="B8128" s="25" t="s">
        <v>66</v>
      </c>
      <c r="C8128" t="s">
        <v>67</v>
      </c>
      <c r="D8128" t="s">
        <v>6684</v>
      </c>
      <c r="E8128" t="s">
        <v>69</v>
      </c>
      <c r="F8128" s="48" t="s">
        <v>36343</v>
      </c>
      <c r="G8128" s="25" t="s">
        <v>1790</v>
      </c>
      <c r="H8128" t="s">
        <v>1980</v>
      </c>
      <c r="I8128" t="s">
        <v>564</v>
      </c>
      <c r="J8128" s="25" t="s">
        <v>74</v>
      </c>
      <c r="K8128" t="s">
        <v>75</v>
      </c>
      <c r="L8128" t="s">
        <v>36344</v>
      </c>
      <c r="M8128" t="s">
        <v>36345</v>
      </c>
      <c r="N8128" t="s">
        <v>36346</v>
      </c>
      <c r="O8128" t="s">
        <v>78</v>
      </c>
      <c r="P8128">
        <v>6</v>
      </c>
      <c r="Q8128">
        <v>13</v>
      </c>
      <c r="R8128">
        <v>25</v>
      </c>
      <c r="S8128" t="s">
        <v>79</v>
      </c>
      <c r="T8128">
        <v>32.61</v>
      </c>
      <c r="U8128">
        <v>8601.3719999999994</v>
      </c>
      <c r="V8128" t="s">
        <v>6599</v>
      </c>
      <c r="X8128" t="s">
        <v>6586</v>
      </c>
      <c r="Y8128" t="s">
        <v>591</v>
      </c>
      <c r="Z8128" s="25" t="s">
        <v>583</v>
      </c>
      <c r="AA8128" t="s">
        <v>1965</v>
      </c>
      <c r="AI8128">
        <v>40915</v>
      </c>
      <c r="AJ8128">
        <v>45524</v>
      </c>
      <c r="AN8128">
        <v>-10</v>
      </c>
      <c r="AO8128">
        <v>1</v>
      </c>
    </row>
    <row r="8129" spans="1:43" hidden="1" outlineLevel="1" x14ac:dyDescent="0.3">
      <c r="A8129" s="25">
        <v>8121</v>
      </c>
      <c r="B8129" s="25" t="s">
        <v>66</v>
      </c>
      <c r="C8129" t="s">
        <v>67</v>
      </c>
      <c r="D8129" t="s">
        <v>6725</v>
      </c>
      <c r="E8129" t="s">
        <v>69</v>
      </c>
      <c r="F8129" s="48" t="s">
        <v>36347</v>
      </c>
      <c r="G8129" s="25" t="s">
        <v>1790</v>
      </c>
      <c r="H8129" t="s">
        <v>1980</v>
      </c>
      <c r="I8129" t="s">
        <v>564</v>
      </c>
      <c r="J8129" s="25" t="s">
        <v>74</v>
      </c>
      <c r="K8129" t="s">
        <v>75</v>
      </c>
      <c r="L8129" t="s">
        <v>1981</v>
      </c>
      <c r="M8129" t="s">
        <v>36348</v>
      </c>
      <c r="N8129" t="s">
        <v>36349</v>
      </c>
      <c r="O8129" t="s">
        <v>78</v>
      </c>
      <c r="P8129">
        <v>10</v>
      </c>
      <c r="Q8129">
        <v>0</v>
      </c>
      <c r="R8129">
        <v>0</v>
      </c>
      <c r="S8129" t="s">
        <v>79</v>
      </c>
      <c r="T8129">
        <v>23.9954</v>
      </c>
      <c r="U8129">
        <v>3726.25</v>
      </c>
      <c r="V8129" t="s">
        <v>6599</v>
      </c>
      <c r="X8129" t="s">
        <v>6586</v>
      </c>
      <c r="Y8129" t="s">
        <v>591</v>
      </c>
      <c r="Z8129" s="25" t="s">
        <v>583</v>
      </c>
      <c r="AA8129" t="s">
        <v>1965</v>
      </c>
      <c r="AI8129">
        <v>40915</v>
      </c>
      <c r="AJ8129">
        <v>45524</v>
      </c>
      <c r="AN8129">
        <v>-15</v>
      </c>
      <c r="AO8129">
        <v>2</v>
      </c>
    </row>
    <row r="8130" spans="1:43" hidden="1" outlineLevel="1" x14ac:dyDescent="0.3">
      <c r="A8130" s="25">
        <v>8122</v>
      </c>
      <c r="B8130" s="25" t="s">
        <v>66</v>
      </c>
      <c r="C8130" t="s">
        <v>67</v>
      </c>
      <c r="D8130" t="s">
        <v>6688</v>
      </c>
      <c r="E8130" t="s">
        <v>69</v>
      </c>
      <c r="F8130" s="48" t="s">
        <v>36350</v>
      </c>
      <c r="G8130" s="25" t="s">
        <v>1790</v>
      </c>
      <c r="H8130" t="s">
        <v>1980</v>
      </c>
      <c r="I8130" t="s">
        <v>564</v>
      </c>
      <c r="J8130" s="25" t="s">
        <v>74</v>
      </c>
      <c r="K8130" t="s">
        <v>75</v>
      </c>
      <c r="L8130" t="s">
        <v>1981</v>
      </c>
      <c r="M8130" t="s">
        <v>36351</v>
      </c>
      <c r="N8130" t="s">
        <v>36352</v>
      </c>
      <c r="O8130" t="s">
        <v>78</v>
      </c>
      <c r="P8130">
        <v>19</v>
      </c>
      <c r="Q8130">
        <v>0</v>
      </c>
      <c r="R8130">
        <v>0</v>
      </c>
      <c r="S8130" t="s">
        <v>79</v>
      </c>
      <c r="T8130">
        <v>21.0336</v>
      </c>
      <c r="U8130">
        <v>3266.3</v>
      </c>
      <c r="V8130" t="s">
        <v>6599</v>
      </c>
      <c r="X8130" t="s">
        <v>6586</v>
      </c>
      <c r="Y8130" t="s">
        <v>591</v>
      </c>
      <c r="Z8130" s="25" t="s">
        <v>583</v>
      </c>
      <c r="AA8130" t="s">
        <v>1965</v>
      </c>
      <c r="AI8130">
        <v>40915</v>
      </c>
      <c r="AJ8130">
        <v>45703</v>
      </c>
      <c r="AL8130">
        <v>-4</v>
      </c>
      <c r="AM8130">
        <v>1</v>
      </c>
    </row>
    <row r="8131" spans="1:43" hidden="1" outlineLevel="1" x14ac:dyDescent="0.3">
      <c r="A8131" s="25">
        <v>8123</v>
      </c>
      <c r="B8131" s="25" t="s">
        <v>66</v>
      </c>
      <c r="C8131" t="s">
        <v>67</v>
      </c>
      <c r="D8131" t="s">
        <v>36353</v>
      </c>
      <c r="E8131" t="s">
        <v>69</v>
      </c>
      <c r="F8131" s="48" t="s">
        <v>36354</v>
      </c>
      <c r="G8131" s="25" t="s">
        <v>1790</v>
      </c>
      <c r="H8131" t="s">
        <v>1980</v>
      </c>
      <c r="I8131" t="s">
        <v>564</v>
      </c>
      <c r="J8131" s="25" t="s">
        <v>74</v>
      </c>
      <c r="K8131" t="s">
        <v>75</v>
      </c>
      <c r="L8131" t="s">
        <v>1981</v>
      </c>
      <c r="M8131" t="s">
        <v>6734</v>
      </c>
      <c r="N8131" t="s">
        <v>36355</v>
      </c>
      <c r="O8131" t="s">
        <v>78</v>
      </c>
      <c r="P8131">
        <v>1</v>
      </c>
      <c r="Q8131">
        <v>13</v>
      </c>
      <c r="R8131">
        <v>25</v>
      </c>
      <c r="S8131" t="s">
        <v>79</v>
      </c>
      <c r="T8131">
        <v>1.2692000000000001</v>
      </c>
      <c r="U8131">
        <v>370.59840000000003</v>
      </c>
      <c r="V8131" t="s">
        <v>6599</v>
      </c>
      <c r="X8131" t="s">
        <v>6586</v>
      </c>
      <c r="Y8131" t="s">
        <v>591</v>
      </c>
      <c r="Z8131" s="25" t="s">
        <v>583</v>
      </c>
      <c r="AA8131" t="s">
        <v>1965</v>
      </c>
      <c r="AI8131">
        <v>40915</v>
      </c>
      <c r="AJ8131">
        <v>45923</v>
      </c>
      <c r="AK8131">
        <v>41977</v>
      </c>
      <c r="AL8131">
        <v>-3</v>
      </c>
      <c r="AM8131">
        <v>2</v>
      </c>
      <c r="AN8131">
        <v>-3</v>
      </c>
      <c r="AO8131">
        <v>2</v>
      </c>
      <c r="AP8131">
        <v>-7</v>
      </c>
      <c r="AQ8131">
        <v>2</v>
      </c>
    </row>
    <row r="8132" spans="1:43" hidden="1" outlineLevel="1" x14ac:dyDescent="0.3">
      <c r="A8132" s="25">
        <v>8124</v>
      </c>
      <c r="B8132" s="25" t="s">
        <v>112</v>
      </c>
      <c r="C8132" t="s">
        <v>67</v>
      </c>
      <c r="D8132" t="s">
        <v>6595</v>
      </c>
      <c r="E8132" t="s">
        <v>69</v>
      </c>
      <c r="F8132" s="48" t="s">
        <v>36356</v>
      </c>
      <c r="G8132" s="25" t="s">
        <v>1790</v>
      </c>
      <c r="H8132" t="s">
        <v>1980</v>
      </c>
      <c r="I8132" t="s">
        <v>564</v>
      </c>
      <c r="J8132" s="25" t="s">
        <v>74</v>
      </c>
      <c r="K8132" t="s">
        <v>75</v>
      </c>
      <c r="L8132" t="s">
        <v>1981</v>
      </c>
      <c r="M8132" t="s">
        <v>6743</v>
      </c>
      <c r="N8132" t="s">
        <v>36357</v>
      </c>
      <c r="O8132" t="s">
        <v>78</v>
      </c>
      <c r="P8132">
        <v>15</v>
      </c>
      <c r="Q8132">
        <v>14</v>
      </c>
      <c r="R8132">
        <v>21</v>
      </c>
      <c r="S8132" t="s">
        <v>116</v>
      </c>
      <c r="T8132">
        <v>14.5</v>
      </c>
      <c r="U8132">
        <v>21156.080000000002</v>
      </c>
      <c r="V8132" t="s">
        <v>6599</v>
      </c>
      <c r="X8132" t="s">
        <v>6586</v>
      </c>
      <c r="Y8132" t="s">
        <v>591</v>
      </c>
      <c r="Z8132" s="25" t="s">
        <v>583</v>
      </c>
      <c r="AA8132" t="s">
        <v>1965</v>
      </c>
      <c r="AH8132" t="s">
        <v>36358</v>
      </c>
      <c r="AI8132">
        <v>43770</v>
      </c>
      <c r="AJ8132">
        <v>46019</v>
      </c>
      <c r="AK8132">
        <v>45957</v>
      </c>
      <c r="AL8132">
        <v>-23</v>
      </c>
      <c r="AM8132">
        <v>8</v>
      </c>
      <c r="AN8132">
        <v>-39</v>
      </c>
      <c r="AO8132">
        <v>5</v>
      </c>
      <c r="AP8132">
        <v>-20</v>
      </c>
      <c r="AQ8132">
        <v>6</v>
      </c>
    </row>
    <row r="8133" spans="1:43" hidden="1" outlineLevel="1" x14ac:dyDescent="0.3">
      <c r="A8133" s="25">
        <v>8125</v>
      </c>
      <c r="B8133" s="25" t="s">
        <v>112</v>
      </c>
      <c r="C8133" t="s">
        <v>67</v>
      </c>
      <c r="D8133" t="s">
        <v>34104</v>
      </c>
      <c r="E8133" t="s">
        <v>69</v>
      </c>
      <c r="F8133" s="48" t="s">
        <v>36359</v>
      </c>
      <c r="G8133" s="25" t="s">
        <v>1790</v>
      </c>
      <c r="H8133" t="s">
        <v>1980</v>
      </c>
      <c r="I8133" t="s">
        <v>564</v>
      </c>
      <c r="J8133" s="25" t="s">
        <v>74</v>
      </c>
      <c r="K8133" t="s">
        <v>75</v>
      </c>
      <c r="L8133" t="s">
        <v>1981</v>
      </c>
      <c r="M8133" t="s">
        <v>6747</v>
      </c>
      <c r="N8133" t="s">
        <v>36360</v>
      </c>
      <c r="O8133" t="s">
        <v>78</v>
      </c>
      <c r="P8133">
        <v>9</v>
      </c>
      <c r="Q8133">
        <v>18</v>
      </c>
      <c r="R8133">
        <v>27</v>
      </c>
      <c r="S8133" t="s">
        <v>116</v>
      </c>
      <c r="T8133">
        <v>14.84</v>
      </c>
      <c r="U8133">
        <v>23522.142</v>
      </c>
      <c r="V8133" t="s">
        <v>6599</v>
      </c>
      <c r="X8133" t="s">
        <v>6586</v>
      </c>
      <c r="Y8133" t="s">
        <v>591</v>
      </c>
      <c r="Z8133" s="25" t="s">
        <v>583</v>
      </c>
      <c r="AA8133" t="s">
        <v>1965</v>
      </c>
      <c r="AI8133">
        <v>43782</v>
      </c>
      <c r="AJ8133">
        <v>45995</v>
      </c>
      <c r="AK8133">
        <v>45993</v>
      </c>
      <c r="AL8133">
        <v>-15</v>
      </c>
      <c r="AM8133">
        <v>5</v>
      </c>
      <c r="AN8133">
        <v>-16</v>
      </c>
      <c r="AO8133">
        <v>5</v>
      </c>
    </row>
    <row r="8134" spans="1:43" hidden="1" outlineLevel="1" x14ac:dyDescent="0.3">
      <c r="A8134" s="25">
        <v>8126</v>
      </c>
      <c r="B8134" s="25" t="s">
        <v>66</v>
      </c>
      <c r="C8134" t="s">
        <v>67</v>
      </c>
      <c r="D8134" t="s">
        <v>6692</v>
      </c>
      <c r="E8134" t="s">
        <v>69</v>
      </c>
      <c r="F8134" s="48" t="s">
        <v>36361</v>
      </c>
      <c r="G8134" s="25" t="s">
        <v>1790</v>
      </c>
      <c r="H8134" t="s">
        <v>1980</v>
      </c>
      <c r="I8134" t="s">
        <v>564</v>
      </c>
      <c r="J8134" s="25" t="s">
        <v>74</v>
      </c>
      <c r="K8134" t="s">
        <v>75</v>
      </c>
      <c r="L8134" t="s">
        <v>1981</v>
      </c>
      <c r="M8134" t="s">
        <v>36362</v>
      </c>
      <c r="N8134" t="s">
        <v>36363</v>
      </c>
      <c r="O8134" t="s">
        <v>78</v>
      </c>
      <c r="P8134">
        <v>29</v>
      </c>
      <c r="Q8134">
        <v>0</v>
      </c>
      <c r="R8134">
        <v>0</v>
      </c>
      <c r="S8134" t="s">
        <v>79</v>
      </c>
      <c r="T8134">
        <v>46.050800000000002</v>
      </c>
      <c r="U8134">
        <v>14053.918100000001</v>
      </c>
      <c r="V8134" t="s">
        <v>6599</v>
      </c>
      <c r="X8134" t="s">
        <v>6586</v>
      </c>
      <c r="Y8134" t="s">
        <v>591</v>
      </c>
      <c r="Z8134" s="25" t="s">
        <v>583</v>
      </c>
      <c r="AA8134" t="s">
        <v>1965</v>
      </c>
      <c r="AI8134">
        <v>40915</v>
      </c>
      <c r="AJ8134">
        <v>45477</v>
      </c>
      <c r="AK8134">
        <v>43431</v>
      </c>
      <c r="AN8134">
        <v>-2</v>
      </c>
      <c r="AO8134">
        <v>1</v>
      </c>
    </row>
    <row r="8135" spans="1:43" hidden="1" outlineLevel="1" x14ac:dyDescent="0.3">
      <c r="A8135" s="25">
        <v>8127</v>
      </c>
      <c r="B8135" s="25" t="s">
        <v>66</v>
      </c>
      <c r="C8135" t="s">
        <v>67</v>
      </c>
      <c r="D8135" t="s">
        <v>36364</v>
      </c>
      <c r="E8135" t="s">
        <v>69</v>
      </c>
      <c r="F8135" s="48" t="s">
        <v>36365</v>
      </c>
      <c r="G8135" s="25" t="s">
        <v>1790</v>
      </c>
      <c r="H8135" t="s">
        <v>1980</v>
      </c>
      <c r="I8135" t="s">
        <v>564</v>
      </c>
      <c r="J8135" s="25" t="s">
        <v>74</v>
      </c>
      <c r="K8135" t="s">
        <v>75</v>
      </c>
      <c r="L8135" t="s">
        <v>1981</v>
      </c>
      <c r="M8135" t="s">
        <v>36366</v>
      </c>
      <c r="N8135" t="s">
        <v>36367</v>
      </c>
      <c r="O8135" t="s">
        <v>78</v>
      </c>
      <c r="P8135">
        <v>1</v>
      </c>
      <c r="Q8135">
        <v>0</v>
      </c>
      <c r="R8135">
        <v>0</v>
      </c>
      <c r="S8135" t="s">
        <v>79</v>
      </c>
      <c r="T8135">
        <v>42.511000000000003</v>
      </c>
      <c r="U8135">
        <v>15325.2</v>
      </c>
      <c r="V8135" t="s">
        <v>6599</v>
      </c>
      <c r="X8135" t="s">
        <v>6586</v>
      </c>
      <c r="Y8135" t="s">
        <v>591</v>
      </c>
      <c r="Z8135" s="25" t="s">
        <v>583</v>
      </c>
      <c r="AA8135" t="s">
        <v>1965</v>
      </c>
      <c r="AI8135">
        <v>40915</v>
      </c>
      <c r="AJ8135">
        <v>44190</v>
      </c>
      <c r="AK8135">
        <v>43648</v>
      </c>
    </row>
    <row r="8136" spans="1:43" hidden="1" outlineLevel="1" x14ac:dyDescent="0.3">
      <c r="A8136" s="25">
        <v>8128</v>
      </c>
      <c r="B8136" s="25" t="s">
        <v>66</v>
      </c>
      <c r="C8136" t="s">
        <v>67</v>
      </c>
      <c r="D8136" t="s">
        <v>36335</v>
      </c>
      <c r="E8136" t="s">
        <v>69</v>
      </c>
      <c r="F8136" s="48" t="s">
        <v>36368</v>
      </c>
      <c r="G8136" s="25" t="s">
        <v>1790</v>
      </c>
      <c r="H8136" t="s">
        <v>1980</v>
      </c>
      <c r="I8136" t="s">
        <v>564</v>
      </c>
      <c r="J8136" s="25" t="s">
        <v>74</v>
      </c>
      <c r="K8136" t="s">
        <v>75</v>
      </c>
      <c r="L8136" t="s">
        <v>1981</v>
      </c>
      <c r="M8136" t="s">
        <v>36369</v>
      </c>
      <c r="N8136" t="s">
        <v>36370</v>
      </c>
      <c r="O8136" t="s">
        <v>78</v>
      </c>
      <c r="P8136">
        <v>21</v>
      </c>
      <c r="Q8136">
        <v>0</v>
      </c>
      <c r="R8136">
        <v>0</v>
      </c>
      <c r="S8136" t="s">
        <v>79</v>
      </c>
      <c r="T8136">
        <v>21.096399999999999</v>
      </c>
      <c r="U8136">
        <v>5497.3685999999998</v>
      </c>
      <c r="V8136" t="s">
        <v>6599</v>
      </c>
      <c r="X8136" t="s">
        <v>6586</v>
      </c>
      <c r="Y8136" t="s">
        <v>591</v>
      </c>
      <c r="Z8136" s="25" t="s">
        <v>583</v>
      </c>
      <c r="AA8136" t="s">
        <v>1965</v>
      </c>
      <c r="AI8136">
        <v>40915</v>
      </c>
      <c r="AJ8136">
        <v>45477</v>
      </c>
      <c r="AN8136">
        <v>-2</v>
      </c>
      <c r="AO8136">
        <v>1</v>
      </c>
    </row>
    <row r="8137" spans="1:43" hidden="1" outlineLevel="1" x14ac:dyDescent="0.3">
      <c r="A8137" s="25">
        <v>8129</v>
      </c>
      <c r="B8137" s="25" t="s">
        <v>66</v>
      </c>
      <c r="C8137" t="s">
        <v>67</v>
      </c>
      <c r="D8137" t="s">
        <v>36371</v>
      </c>
      <c r="E8137" t="s">
        <v>69</v>
      </c>
      <c r="F8137" s="48" t="s">
        <v>36372</v>
      </c>
      <c r="G8137" s="25" t="s">
        <v>1790</v>
      </c>
      <c r="H8137" t="s">
        <v>1980</v>
      </c>
      <c r="I8137" t="s">
        <v>564</v>
      </c>
      <c r="J8137" s="25" t="s">
        <v>74</v>
      </c>
      <c r="K8137" t="s">
        <v>75</v>
      </c>
      <c r="L8137" t="s">
        <v>36373</v>
      </c>
      <c r="M8137" t="s">
        <v>36374</v>
      </c>
      <c r="N8137" t="s">
        <v>36375</v>
      </c>
      <c r="O8137" t="s">
        <v>78</v>
      </c>
      <c r="P8137">
        <v>20</v>
      </c>
      <c r="Q8137">
        <v>0</v>
      </c>
      <c r="R8137">
        <v>0</v>
      </c>
      <c r="S8137" t="s">
        <v>79</v>
      </c>
      <c r="T8137">
        <v>62.9026</v>
      </c>
      <c r="U8137">
        <v>19179.663</v>
      </c>
      <c r="V8137" t="s">
        <v>6599</v>
      </c>
      <c r="X8137" t="s">
        <v>6586</v>
      </c>
      <c r="Y8137" t="s">
        <v>591</v>
      </c>
      <c r="Z8137" s="25" t="s">
        <v>583</v>
      </c>
      <c r="AA8137" t="s">
        <v>1965</v>
      </c>
      <c r="AB8137" t="s">
        <v>585</v>
      </c>
      <c r="AG8137" t="s">
        <v>36376</v>
      </c>
      <c r="AI8137">
        <v>40915</v>
      </c>
      <c r="AJ8137">
        <v>45290</v>
      </c>
      <c r="AK8137">
        <v>43711</v>
      </c>
      <c r="AP8137">
        <v>-1</v>
      </c>
      <c r="AQ8137">
        <v>1</v>
      </c>
    </row>
    <row r="8138" spans="1:43" hidden="1" outlineLevel="1" x14ac:dyDescent="0.3">
      <c r="A8138" s="25">
        <v>8130</v>
      </c>
      <c r="B8138" s="25" t="s">
        <v>112</v>
      </c>
      <c r="C8138" t="s">
        <v>67</v>
      </c>
      <c r="D8138" t="s">
        <v>21592</v>
      </c>
      <c r="E8138" t="s">
        <v>69</v>
      </c>
      <c r="F8138" s="48" t="s">
        <v>36377</v>
      </c>
      <c r="G8138" s="25" t="s">
        <v>1790</v>
      </c>
      <c r="H8138" t="s">
        <v>1980</v>
      </c>
      <c r="I8138" t="s">
        <v>564</v>
      </c>
      <c r="J8138" s="25" t="s">
        <v>74</v>
      </c>
      <c r="K8138" t="s">
        <v>75</v>
      </c>
      <c r="L8138" t="s">
        <v>3557</v>
      </c>
      <c r="M8138" t="s">
        <v>6597</v>
      </c>
      <c r="N8138" t="s">
        <v>36378</v>
      </c>
      <c r="O8138" t="s">
        <v>78</v>
      </c>
      <c r="P8138">
        <v>57</v>
      </c>
      <c r="Q8138">
        <v>60</v>
      </c>
      <c r="R8138">
        <v>86</v>
      </c>
      <c r="S8138" t="s">
        <v>116</v>
      </c>
      <c r="T8138">
        <v>22.3614</v>
      </c>
      <c r="U8138">
        <v>33442.960599999999</v>
      </c>
      <c r="V8138" t="s">
        <v>6599</v>
      </c>
      <c r="W8138" t="s">
        <v>36379</v>
      </c>
      <c r="X8138" t="s">
        <v>6586</v>
      </c>
      <c r="Y8138" t="s">
        <v>591</v>
      </c>
      <c r="Z8138" s="25" t="s">
        <v>583</v>
      </c>
      <c r="AA8138" t="s">
        <v>1965</v>
      </c>
      <c r="AG8138" t="s">
        <v>36380</v>
      </c>
      <c r="AI8138">
        <v>43770</v>
      </c>
      <c r="AJ8138">
        <v>46011</v>
      </c>
      <c r="AK8138">
        <v>45995</v>
      </c>
      <c r="AL8138">
        <v>-58</v>
      </c>
      <c r="AM8138">
        <v>11</v>
      </c>
      <c r="AN8138">
        <v>-10</v>
      </c>
      <c r="AO8138">
        <v>1</v>
      </c>
    </row>
    <row r="8139" spans="1:43" hidden="1" outlineLevel="1" x14ac:dyDescent="0.3">
      <c r="A8139" s="25">
        <v>8131</v>
      </c>
      <c r="B8139" s="25" t="s">
        <v>66</v>
      </c>
      <c r="C8139" t="s">
        <v>67</v>
      </c>
      <c r="D8139" t="s">
        <v>36314</v>
      </c>
      <c r="E8139" t="s">
        <v>69</v>
      </c>
      <c r="F8139" s="48" t="s">
        <v>36381</v>
      </c>
      <c r="G8139" s="25" t="s">
        <v>1790</v>
      </c>
      <c r="H8139" t="s">
        <v>1980</v>
      </c>
      <c r="I8139" t="s">
        <v>564</v>
      </c>
      <c r="J8139" s="25" t="s">
        <v>74</v>
      </c>
      <c r="K8139" t="s">
        <v>75</v>
      </c>
      <c r="L8139" t="s">
        <v>3557</v>
      </c>
      <c r="M8139" t="s">
        <v>6602</v>
      </c>
      <c r="N8139" t="s">
        <v>36382</v>
      </c>
      <c r="O8139" t="s">
        <v>78</v>
      </c>
      <c r="P8139">
        <v>174</v>
      </c>
      <c r="Q8139">
        <v>0</v>
      </c>
      <c r="R8139">
        <v>0</v>
      </c>
      <c r="S8139" t="s">
        <v>79</v>
      </c>
      <c r="T8139">
        <v>2.5215999999999998</v>
      </c>
      <c r="U8139">
        <v>391.58</v>
      </c>
      <c r="V8139" t="s">
        <v>6599</v>
      </c>
      <c r="X8139" t="s">
        <v>6586</v>
      </c>
      <c r="Y8139" t="s">
        <v>591</v>
      </c>
      <c r="Z8139" s="25" t="s">
        <v>583</v>
      </c>
      <c r="AA8139" t="s">
        <v>1965</v>
      </c>
      <c r="AI8139">
        <v>40915</v>
      </c>
      <c r="AJ8139">
        <v>45923</v>
      </c>
      <c r="AL8139">
        <v>-40</v>
      </c>
      <c r="AM8139">
        <v>7</v>
      </c>
      <c r="AN8139">
        <v>-57</v>
      </c>
      <c r="AO8139">
        <v>11</v>
      </c>
      <c r="AP8139">
        <v>-34</v>
      </c>
      <c r="AQ8139">
        <v>10</v>
      </c>
    </row>
    <row r="8140" spans="1:43" hidden="1" outlineLevel="1" x14ac:dyDescent="0.3">
      <c r="A8140" s="25">
        <v>8132</v>
      </c>
      <c r="B8140" s="25" t="s">
        <v>112</v>
      </c>
      <c r="C8140" t="s">
        <v>67</v>
      </c>
      <c r="D8140" t="s">
        <v>36383</v>
      </c>
      <c r="E8140" t="s">
        <v>197</v>
      </c>
      <c r="F8140" s="48" t="s">
        <v>36384</v>
      </c>
      <c r="G8140" s="25" t="s">
        <v>1790</v>
      </c>
      <c r="H8140" t="s">
        <v>1980</v>
      </c>
      <c r="I8140" t="s">
        <v>564</v>
      </c>
      <c r="J8140" s="25" t="s">
        <v>74</v>
      </c>
      <c r="K8140" t="s">
        <v>75</v>
      </c>
      <c r="L8140" t="s">
        <v>3557</v>
      </c>
      <c r="M8140" t="s">
        <v>6615</v>
      </c>
      <c r="N8140" t="s">
        <v>36385</v>
      </c>
      <c r="O8140" t="s">
        <v>78</v>
      </c>
      <c r="P8140">
        <v>210</v>
      </c>
      <c r="Q8140">
        <v>214</v>
      </c>
      <c r="R8140">
        <v>307</v>
      </c>
      <c r="S8140" t="s">
        <v>116</v>
      </c>
      <c r="T8140">
        <v>64.633200000000002</v>
      </c>
      <c r="U8140">
        <v>102565.6442</v>
      </c>
      <c r="V8140" t="s">
        <v>6599</v>
      </c>
      <c r="X8140" t="s">
        <v>6586</v>
      </c>
      <c r="Y8140" t="s">
        <v>591</v>
      </c>
      <c r="Z8140" s="25" t="s">
        <v>583</v>
      </c>
      <c r="AA8140" t="s">
        <v>1965</v>
      </c>
      <c r="AI8140">
        <v>43770</v>
      </c>
      <c r="AJ8140">
        <v>45973</v>
      </c>
      <c r="AK8140">
        <v>45838</v>
      </c>
      <c r="AL8140">
        <v>-30</v>
      </c>
      <c r="AM8140">
        <v>14</v>
      </c>
      <c r="AN8140">
        <v>-97</v>
      </c>
      <c r="AO8140">
        <v>4</v>
      </c>
    </row>
    <row r="8141" spans="1:43" hidden="1" outlineLevel="1" x14ac:dyDescent="0.3">
      <c r="A8141" s="25">
        <v>8133</v>
      </c>
      <c r="B8141" s="25" t="s">
        <v>112</v>
      </c>
      <c r="C8141" t="s">
        <v>67</v>
      </c>
      <c r="D8141" t="s">
        <v>6848</v>
      </c>
      <c r="E8141" t="s">
        <v>69</v>
      </c>
      <c r="F8141" s="48" t="s">
        <v>36386</v>
      </c>
      <c r="G8141" s="25" t="s">
        <v>1790</v>
      </c>
      <c r="H8141" t="s">
        <v>1980</v>
      </c>
      <c r="I8141" t="s">
        <v>564</v>
      </c>
      <c r="J8141" s="25" t="s">
        <v>74</v>
      </c>
      <c r="K8141" t="s">
        <v>75</v>
      </c>
      <c r="L8141" t="s">
        <v>1952</v>
      </c>
      <c r="M8141" t="s">
        <v>6597</v>
      </c>
      <c r="N8141" t="s">
        <v>36387</v>
      </c>
      <c r="O8141" t="s">
        <v>78</v>
      </c>
      <c r="P8141">
        <v>6</v>
      </c>
      <c r="Q8141">
        <v>14</v>
      </c>
      <c r="R8141">
        <v>21</v>
      </c>
      <c r="S8141" t="s">
        <v>116</v>
      </c>
      <c r="T8141">
        <v>5.8613</v>
      </c>
      <c r="U8141">
        <v>2410.1858999999999</v>
      </c>
      <c r="V8141" t="s">
        <v>6599</v>
      </c>
      <c r="X8141" t="s">
        <v>6586</v>
      </c>
      <c r="Y8141" t="s">
        <v>591</v>
      </c>
      <c r="Z8141" s="25" t="s">
        <v>583</v>
      </c>
      <c r="AA8141" t="s">
        <v>1965</v>
      </c>
      <c r="AI8141">
        <v>43770</v>
      </c>
      <c r="AJ8141">
        <v>45980</v>
      </c>
      <c r="AK8141">
        <v>46011</v>
      </c>
      <c r="AL8141">
        <v>-24</v>
      </c>
      <c r="AM8141">
        <v>6</v>
      </c>
      <c r="AN8141">
        <v>-18</v>
      </c>
      <c r="AO8141">
        <v>3</v>
      </c>
      <c r="AP8141">
        <v>-16</v>
      </c>
      <c r="AQ8141">
        <v>3</v>
      </c>
    </row>
    <row r="8142" spans="1:43" hidden="1" outlineLevel="1" x14ac:dyDescent="0.3">
      <c r="A8142" s="25">
        <v>8134</v>
      </c>
      <c r="B8142" s="25" t="s">
        <v>66</v>
      </c>
      <c r="C8142" t="s">
        <v>67</v>
      </c>
      <c r="D8142" t="s">
        <v>6716</v>
      </c>
      <c r="E8142" t="s">
        <v>69</v>
      </c>
      <c r="F8142" s="48" t="s">
        <v>36388</v>
      </c>
      <c r="G8142" s="25" t="s">
        <v>1790</v>
      </c>
      <c r="H8142" t="s">
        <v>1980</v>
      </c>
      <c r="I8142" t="s">
        <v>564</v>
      </c>
      <c r="J8142" s="25" t="s">
        <v>74</v>
      </c>
      <c r="K8142" t="s">
        <v>75</v>
      </c>
      <c r="L8142" t="s">
        <v>3407</v>
      </c>
      <c r="M8142" t="s">
        <v>36389</v>
      </c>
      <c r="N8142" t="s">
        <v>36390</v>
      </c>
      <c r="O8142" t="s">
        <v>78</v>
      </c>
      <c r="P8142">
        <v>1</v>
      </c>
      <c r="Q8142">
        <v>0</v>
      </c>
      <c r="R8142">
        <v>0</v>
      </c>
      <c r="S8142" t="s">
        <v>79</v>
      </c>
      <c r="T8142">
        <v>10.8284</v>
      </c>
      <c r="U8142">
        <v>3316.9819000000002</v>
      </c>
      <c r="V8142" t="s">
        <v>6599</v>
      </c>
      <c r="X8142" t="s">
        <v>6586</v>
      </c>
      <c r="Y8142" t="s">
        <v>591</v>
      </c>
      <c r="Z8142" s="25" t="s">
        <v>583</v>
      </c>
      <c r="AA8142" t="s">
        <v>1965</v>
      </c>
      <c r="AI8142">
        <v>40915</v>
      </c>
      <c r="AJ8142">
        <v>45344</v>
      </c>
      <c r="AK8142">
        <v>43606</v>
      </c>
      <c r="AN8142">
        <v>-1</v>
      </c>
      <c r="AO8142">
        <v>1</v>
      </c>
      <c r="AP8142">
        <v>-4</v>
      </c>
      <c r="AQ8142">
        <v>1</v>
      </c>
    </row>
    <row r="8143" spans="1:43" hidden="1" outlineLevel="1" x14ac:dyDescent="0.3">
      <c r="A8143" s="25">
        <v>8135</v>
      </c>
      <c r="B8143" s="25" t="s">
        <v>112</v>
      </c>
      <c r="C8143" t="s">
        <v>67</v>
      </c>
      <c r="D8143" t="s">
        <v>14974</v>
      </c>
      <c r="E8143" t="s">
        <v>69</v>
      </c>
      <c r="F8143" s="48" t="s">
        <v>36391</v>
      </c>
      <c r="G8143" s="25" t="s">
        <v>1790</v>
      </c>
      <c r="H8143" t="s">
        <v>1980</v>
      </c>
      <c r="I8143" t="s">
        <v>564</v>
      </c>
      <c r="J8143" s="25" t="s">
        <v>74</v>
      </c>
      <c r="K8143" t="s">
        <v>75</v>
      </c>
      <c r="L8143" t="s">
        <v>1952</v>
      </c>
      <c r="M8143" t="s">
        <v>6669</v>
      </c>
      <c r="N8143" t="s">
        <v>36392</v>
      </c>
      <c r="O8143" t="s">
        <v>78</v>
      </c>
      <c r="P8143">
        <v>11</v>
      </c>
      <c r="Q8143">
        <v>17</v>
      </c>
      <c r="R8143">
        <v>25</v>
      </c>
      <c r="S8143" t="s">
        <v>116</v>
      </c>
      <c r="T8143">
        <v>19.568200000000001</v>
      </c>
      <c r="U8143">
        <v>31121.4679</v>
      </c>
      <c r="V8143" t="s">
        <v>6599</v>
      </c>
      <c r="X8143" t="s">
        <v>6586</v>
      </c>
      <c r="Y8143" t="s">
        <v>591</v>
      </c>
      <c r="Z8143" s="25" t="s">
        <v>583</v>
      </c>
      <c r="AA8143" t="s">
        <v>1965</v>
      </c>
      <c r="AI8143">
        <v>43770</v>
      </c>
      <c r="AJ8143">
        <v>45964</v>
      </c>
      <c r="AK8143">
        <v>45995</v>
      </c>
      <c r="AL8143">
        <v>-17</v>
      </c>
      <c r="AM8143">
        <v>4</v>
      </c>
      <c r="AN8143">
        <v>-3</v>
      </c>
      <c r="AO8143">
        <v>2</v>
      </c>
      <c r="AP8143">
        <v>-30</v>
      </c>
      <c r="AQ8143">
        <v>1</v>
      </c>
    </row>
    <row r="8144" spans="1:43" hidden="1" outlineLevel="1" x14ac:dyDescent="0.3">
      <c r="A8144" s="25">
        <v>8136</v>
      </c>
      <c r="B8144" s="25" t="s">
        <v>66</v>
      </c>
      <c r="C8144" t="s">
        <v>67</v>
      </c>
      <c r="D8144" t="s">
        <v>6864</v>
      </c>
      <c r="E8144" t="s">
        <v>69</v>
      </c>
      <c r="F8144" s="48" t="s">
        <v>36393</v>
      </c>
      <c r="G8144" s="25" t="s">
        <v>1790</v>
      </c>
      <c r="H8144" t="s">
        <v>1980</v>
      </c>
      <c r="I8144" t="s">
        <v>564</v>
      </c>
      <c r="J8144" s="25" t="s">
        <v>74</v>
      </c>
      <c r="K8144" t="s">
        <v>75</v>
      </c>
      <c r="L8144" t="s">
        <v>3407</v>
      </c>
      <c r="M8144" t="s">
        <v>36394</v>
      </c>
      <c r="N8144" t="s">
        <v>36395</v>
      </c>
      <c r="O8144" t="s">
        <v>78</v>
      </c>
      <c r="P8144">
        <v>74</v>
      </c>
      <c r="Q8144">
        <v>0</v>
      </c>
      <c r="R8144">
        <v>0</v>
      </c>
      <c r="S8144" t="s">
        <v>79</v>
      </c>
      <c r="T8144">
        <v>26.319400000000002</v>
      </c>
      <c r="U8144">
        <v>4507.3557000000001</v>
      </c>
      <c r="V8144" t="s">
        <v>6599</v>
      </c>
      <c r="X8144" t="s">
        <v>6586</v>
      </c>
      <c r="Y8144" t="s">
        <v>591</v>
      </c>
      <c r="Z8144" s="25" t="s">
        <v>583</v>
      </c>
      <c r="AA8144" t="s">
        <v>1965</v>
      </c>
      <c r="AI8144">
        <v>40915</v>
      </c>
      <c r="AJ8144">
        <v>45864</v>
      </c>
      <c r="AK8144">
        <v>42023</v>
      </c>
      <c r="AL8144">
        <v>-2</v>
      </c>
      <c r="AM8144">
        <v>1</v>
      </c>
      <c r="AN8144">
        <v>-2</v>
      </c>
      <c r="AO8144">
        <v>1</v>
      </c>
    </row>
    <row r="8145" spans="1:43" hidden="1" outlineLevel="1" x14ac:dyDescent="0.3">
      <c r="A8145" s="25">
        <v>8137</v>
      </c>
      <c r="B8145" s="25" t="s">
        <v>112</v>
      </c>
      <c r="C8145" t="s">
        <v>67</v>
      </c>
      <c r="D8145" t="s">
        <v>34104</v>
      </c>
      <c r="E8145" t="s">
        <v>69</v>
      </c>
      <c r="F8145" s="48" t="s">
        <v>36396</v>
      </c>
      <c r="G8145" s="25" t="s">
        <v>1790</v>
      </c>
      <c r="H8145" t="s">
        <v>1980</v>
      </c>
      <c r="I8145" t="s">
        <v>564</v>
      </c>
      <c r="J8145" s="25" t="s">
        <v>74</v>
      </c>
      <c r="K8145" t="s">
        <v>75</v>
      </c>
      <c r="L8145" t="s">
        <v>1952</v>
      </c>
      <c r="M8145" t="s">
        <v>6669</v>
      </c>
      <c r="N8145" t="s">
        <v>36397</v>
      </c>
      <c r="O8145" t="s">
        <v>78</v>
      </c>
      <c r="P8145">
        <v>2</v>
      </c>
      <c r="Q8145">
        <v>4</v>
      </c>
      <c r="R8145">
        <v>6</v>
      </c>
      <c r="S8145" t="s">
        <v>116</v>
      </c>
      <c r="T8145">
        <v>17.122</v>
      </c>
      <c r="U8145">
        <v>25769.0301</v>
      </c>
      <c r="V8145" t="s">
        <v>6599</v>
      </c>
      <c r="X8145" t="s">
        <v>6586</v>
      </c>
      <c r="Y8145" t="s">
        <v>591</v>
      </c>
      <c r="Z8145" s="25" t="s">
        <v>583</v>
      </c>
      <c r="AA8145" t="s">
        <v>1965</v>
      </c>
      <c r="AI8145">
        <v>43770</v>
      </c>
      <c r="AJ8145">
        <v>45919</v>
      </c>
      <c r="AK8145">
        <v>45751</v>
      </c>
      <c r="AL8145">
        <v>-3</v>
      </c>
      <c r="AM8145">
        <v>2</v>
      </c>
      <c r="AN8145">
        <v>-4</v>
      </c>
      <c r="AO8145">
        <v>2</v>
      </c>
    </row>
    <row r="8146" spans="1:43" hidden="1" outlineLevel="1" x14ac:dyDescent="0.3">
      <c r="A8146" s="25">
        <v>8138</v>
      </c>
      <c r="B8146" s="25" t="s">
        <v>112</v>
      </c>
      <c r="C8146" t="s">
        <v>67</v>
      </c>
      <c r="D8146" t="s">
        <v>6864</v>
      </c>
      <c r="E8146" t="s">
        <v>69</v>
      </c>
      <c r="F8146" s="48" t="s">
        <v>36398</v>
      </c>
      <c r="G8146" s="25" t="s">
        <v>1790</v>
      </c>
      <c r="H8146" t="s">
        <v>1980</v>
      </c>
      <c r="I8146" t="s">
        <v>564</v>
      </c>
      <c r="J8146" s="25" t="s">
        <v>74</v>
      </c>
      <c r="K8146" t="s">
        <v>75</v>
      </c>
      <c r="L8146" t="s">
        <v>1952</v>
      </c>
      <c r="M8146" t="s">
        <v>6850</v>
      </c>
      <c r="N8146" t="s">
        <v>36399</v>
      </c>
      <c r="O8146" t="s">
        <v>78</v>
      </c>
      <c r="P8146">
        <v>5</v>
      </c>
      <c r="Q8146">
        <v>19</v>
      </c>
      <c r="R8146">
        <v>28</v>
      </c>
      <c r="S8146" t="s">
        <v>116</v>
      </c>
      <c r="T8146">
        <v>5.0599999999999996</v>
      </c>
      <c r="U8146">
        <v>8386.8994000000002</v>
      </c>
      <c r="V8146" t="s">
        <v>6599</v>
      </c>
      <c r="X8146" t="s">
        <v>6586</v>
      </c>
      <c r="Y8146" t="s">
        <v>591</v>
      </c>
      <c r="Z8146" s="25" t="s">
        <v>583</v>
      </c>
      <c r="AA8146" t="s">
        <v>1965</v>
      </c>
      <c r="AI8146">
        <v>43770</v>
      </c>
      <c r="AJ8146">
        <v>46011</v>
      </c>
      <c r="AK8146">
        <v>45993</v>
      </c>
      <c r="AL8146">
        <v>-29</v>
      </c>
      <c r="AM8146">
        <v>9</v>
      </c>
      <c r="AN8146">
        <v>-1</v>
      </c>
      <c r="AO8146">
        <v>1</v>
      </c>
      <c r="AP8146">
        <v>-44</v>
      </c>
      <c r="AQ8146">
        <v>11</v>
      </c>
    </row>
    <row r="8147" spans="1:43" hidden="1" outlineLevel="1" x14ac:dyDescent="0.3">
      <c r="A8147" s="25">
        <v>8139</v>
      </c>
      <c r="B8147" s="25" t="s">
        <v>112</v>
      </c>
      <c r="C8147" t="s">
        <v>67</v>
      </c>
      <c r="D8147" t="s">
        <v>36400</v>
      </c>
      <c r="E8147" t="s">
        <v>69</v>
      </c>
      <c r="F8147" s="48" t="s">
        <v>36401</v>
      </c>
      <c r="G8147" s="25" t="s">
        <v>1790</v>
      </c>
      <c r="H8147" t="s">
        <v>1980</v>
      </c>
      <c r="I8147" t="s">
        <v>564</v>
      </c>
      <c r="J8147" s="25" t="s">
        <v>74</v>
      </c>
      <c r="K8147" t="s">
        <v>75</v>
      </c>
      <c r="L8147" t="s">
        <v>1952</v>
      </c>
      <c r="M8147" t="s">
        <v>6853</v>
      </c>
      <c r="N8147" t="s">
        <v>36402</v>
      </c>
      <c r="O8147" t="s">
        <v>78</v>
      </c>
      <c r="P8147">
        <v>169</v>
      </c>
      <c r="Q8147">
        <v>154</v>
      </c>
      <c r="R8147">
        <v>221</v>
      </c>
      <c r="S8147" t="s">
        <v>116</v>
      </c>
      <c r="T8147">
        <v>48.614800000000002</v>
      </c>
      <c r="U8147">
        <v>72151.745599999995</v>
      </c>
      <c r="V8147" t="s">
        <v>1984</v>
      </c>
      <c r="X8147" t="s">
        <v>6586</v>
      </c>
      <c r="Y8147" t="s">
        <v>591</v>
      </c>
      <c r="Z8147" s="25" t="s">
        <v>583</v>
      </c>
      <c r="AA8147" t="s">
        <v>1965</v>
      </c>
      <c r="AH8147" t="s">
        <v>36403</v>
      </c>
      <c r="AI8147">
        <v>43770</v>
      </c>
      <c r="AJ8147">
        <v>46003</v>
      </c>
      <c r="AK8147">
        <v>45915</v>
      </c>
      <c r="AL8147">
        <v>-418</v>
      </c>
      <c r="AM8147">
        <v>36</v>
      </c>
      <c r="AN8147">
        <v>-142</v>
      </c>
      <c r="AO8147">
        <v>16</v>
      </c>
      <c r="AP8147">
        <v>-228</v>
      </c>
      <c r="AQ8147">
        <v>17</v>
      </c>
    </row>
    <row r="8148" spans="1:43" hidden="1" outlineLevel="1" x14ac:dyDescent="0.3">
      <c r="A8148" s="25">
        <v>8140</v>
      </c>
      <c r="B8148" s="25" t="s">
        <v>66</v>
      </c>
      <c r="C8148" t="s">
        <v>67</v>
      </c>
      <c r="D8148" t="s">
        <v>6864</v>
      </c>
      <c r="E8148" t="s">
        <v>69</v>
      </c>
      <c r="F8148" s="48" t="s">
        <v>36404</v>
      </c>
      <c r="G8148" s="25" t="s">
        <v>1790</v>
      </c>
      <c r="H8148" t="s">
        <v>1980</v>
      </c>
      <c r="I8148" t="s">
        <v>564</v>
      </c>
      <c r="J8148" s="25" t="s">
        <v>74</v>
      </c>
      <c r="K8148" t="s">
        <v>75</v>
      </c>
      <c r="L8148" t="s">
        <v>1952</v>
      </c>
      <c r="M8148" t="s">
        <v>6651</v>
      </c>
      <c r="N8148" t="s">
        <v>36405</v>
      </c>
      <c r="O8148" t="s">
        <v>78</v>
      </c>
      <c r="P8148">
        <v>1</v>
      </c>
      <c r="Q8148">
        <v>0</v>
      </c>
      <c r="R8148">
        <v>0</v>
      </c>
      <c r="S8148" t="s">
        <v>79</v>
      </c>
      <c r="T8148">
        <v>16.548100000000002</v>
      </c>
      <c r="U8148">
        <v>5451.4089000000004</v>
      </c>
      <c r="V8148" t="s">
        <v>6599</v>
      </c>
      <c r="X8148" t="s">
        <v>6586</v>
      </c>
      <c r="Y8148" t="s">
        <v>591</v>
      </c>
      <c r="Z8148" s="25" t="s">
        <v>583</v>
      </c>
      <c r="AA8148" t="s">
        <v>1965</v>
      </c>
      <c r="AI8148">
        <v>40915</v>
      </c>
      <c r="AJ8148">
        <v>45134</v>
      </c>
      <c r="AK8148">
        <v>43802</v>
      </c>
      <c r="AP8148">
        <v>-38</v>
      </c>
      <c r="AQ8148">
        <v>6</v>
      </c>
    </row>
    <row r="8149" spans="1:43" hidden="1" outlineLevel="1" x14ac:dyDescent="0.3">
      <c r="A8149" s="25">
        <v>8141</v>
      </c>
      <c r="B8149" s="25" t="s">
        <v>112</v>
      </c>
      <c r="C8149" t="s">
        <v>67</v>
      </c>
      <c r="D8149" t="s">
        <v>6716</v>
      </c>
      <c r="E8149" t="s">
        <v>69</v>
      </c>
      <c r="F8149" s="48" t="s">
        <v>36406</v>
      </c>
      <c r="G8149" s="25" t="s">
        <v>1790</v>
      </c>
      <c r="H8149" t="s">
        <v>1980</v>
      </c>
      <c r="I8149" t="s">
        <v>564</v>
      </c>
      <c r="J8149" s="25" t="s">
        <v>74</v>
      </c>
      <c r="K8149" t="s">
        <v>75</v>
      </c>
      <c r="L8149" t="s">
        <v>36407</v>
      </c>
      <c r="M8149" t="s">
        <v>36408</v>
      </c>
      <c r="N8149" t="s">
        <v>36409</v>
      </c>
      <c r="O8149" t="s">
        <v>78</v>
      </c>
      <c r="P8149">
        <v>49</v>
      </c>
      <c r="Q8149">
        <v>34</v>
      </c>
      <c r="R8149">
        <v>49</v>
      </c>
      <c r="S8149" t="s">
        <v>116</v>
      </c>
      <c r="T8149">
        <v>68.56</v>
      </c>
      <c r="U8149">
        <v>100031.7824</v>
      </c>
      <c r="V8149" t="s">
        <v>36410</v>
      </c>
      <c r="X8149" t="s">
        <v>6586</v>
      </c>
      <c r="Y8149" t="s">
        <v>591</v>
      </c>
      <c r="Z8149" s="25" t="s">
        <v>583</v>
      </c>
      <c r="AA8149" t="s">
        <v>1965</v>
      </c>
      <c r="AH8149" t="s">
        <v>36411</v>
      </c>
      <c r="AI8149">
        <v>43770</v>
      </c>
      <c r="AJ8149">
        <v>45464</v>
      </c>
      <c r="AK8149">
        <v>45909</v>
      </c>
      <c r="AN8149">
        <v>-41</v>
      </c>
      <c r="AO8149">
        <v>6</v>
      </c>
      <c r="AP8149">
        <v>-40</v>
      </c>
      <c r="AQ8149">
        <v>7</v>
      </c>
    </row>
    <row r="8150" spans="1:43" hidden="1" outlineLevel="1" x14ac:dyDescent="0.3">
      <c r="A8150" s="25">
        <v>8142</v>
      </c>
      <c r="B8150" s="25" t="s">
        <v>112</v>
      </c>
      <c r="C8150" t="s">
        <v>67</v>
      </c>
      <c r="D8150" t="s">
        <v>36412</v>
      </c>
      <c r="E8150" t="s">
        <v>69</v>
      </c>
      <c r="F8150" s="48" t="s">
        <v>36413</v>
      </c>
      <c r="G8150" s="25" t="s">
        <v>1790</v>
      </c>
      <c r="H8150" t="s">
        <v>1980</v>
      </c>
      <c r="I8150" t="s">
        <v>564</v>
      </c>
      <c r="J8150" s="25" t="s">
        <v>74</v>
      </c>
      <c r="K8150" t="s">
        <v>75</v>
      </c>
      <c r="L8150" t="s">
        <v>1952</v>
      </c>
      <c r="M8150" t="s">
        <v>6663</v>
      </c>
      <c r="N8150" t="s">
        <v>36414</v>
      </c>
      <c r="O8150" t="s">
        <v>78</v>
      </c>
      <c r="P8150">
        <v>7</v>
      </c>
      <c r="Q8150">
        <v>4</v>
      </c>
      <c r="R8150">
        <v>7</v>
      </c>
      <c r="S8150" t="s">
        <v>116</v>
      </c>
      <c r="T8150">
        <v>65.954700000000003</v>
      </c>
      <c r="U8150">
        <v>101255.0634</v>
      </c>
      <c r="V8150" t="s">
        <v>6599</v>
      </c>
      <c r="X8150" t="s">
        <v>6586</v>
      </c>
      <c r="Y8150" t="s">
        <v>591</v>
      </c>
      <c r="Z8150" s="25" t="s">
        <v>583</v>
      </c>
      <c r="AA8150" t="s">
        <v>1965</v>
      </c>
      <c r="AI8150">
        <v>43780</v>
      </c>
      <c r="AJ8150">
        <v>45464</v>
      </c>
      <c r="AK8150">
        <v>45494</v>
      </c>
      <c r="AN8150">
        <v>-11</v>
      </c>
      <c r="AO8150">
        <v>3</v>
      </c>
    </row>
    <row r="8151" spans="1:43" hidden="1" outlineLevel="1" x14ac:dyDescent="0.3">
      <c r="A8151" s="25">
        <v>8143</v>
      </c>
      <c r="B8151" s="25" t="s">
        <v>112</v>
      </c>
      <c r="C8151" t="s">
        <v>67</v>
      </c>
      <c r="D8151" t="s">
        <v>36400</v>
      </c>
      <c r="E8151" t="s">
        <v>69</v>
      </c>
      <c r="F8151" s="48" t="s">
        <v>36415</v>
      </c>
      <c r="G8151" s="25" t="s">
        <v>1790</v>
      </c>
      <c r="H8151" t="s">
        <v>1980</v>
      </c>
      <c r="I8151" t="s">
        <v>564</v>
      </c>
      <c r="J8151" s="25" t="s">
        <v>74</v>
      </c>
      <c r="K8151" t="s">
        <v>75</v>
      </c>
      <c r="L8151" t="s">
        <v>1952</v>
      </c>
      <c r="M8151" t="s">
        <v>6666</v>
      </c>
      <c r="N8151" t="s">
        <v>36416</v>
      </c>
      <c r="O8151" t="s">
        <v>78</v>
      </c>
      <c r="P8151">
        <v>19</v>
      </c>
      <c r="Q8151">
        <v>15</v>
      </c>
      <c r="R8151">
        <v>22</v>
      </c>
      <c r="S8151" t="s">
        <v>116</v>
      </c>
      <c r="T8151">
        <v>56.625900000000001</v>
      </c>
      <c r="U8151">
        <v>88672.333899999998</v>
      </c>
      <c r="V8151" t="s">
        <v>6599</v>
      </c>
      <c r="X8151" t="s">
        <v>6586</v>
      </c>
      <c r="Y8151" t="s">
        <v>591</v>
      </c>
      <c r="Z8151" s="25" t="s">
        <v>583</v>
      </c>
      <c r="AA8151" t="s">
        <v>1965</v>
      </c>
      <c r="AI8151">
        <v>43770</v>
      </c>
      <c r="AJ8151">
        <v>46010</v>
      </c>
      <c r="AK8151">
        <v>45517</v>
      </c>
      <c r="AL8151">
        <v>-1</v>
      </c>
      <c r="AM8151">
        <v>1</v>
      </c>
      <c r="AN8151">
        <v>-3</v>
      </c>
      <c r="AO8151">
        <v>2</v>
      </c>
    </row>
    <row r="8152" spans="1:43" hidden="1" outlineLevel="1" x14ac:dyDescent="0.3">
      <c r="A8152" s="25">
        <v>8144</v>
      </c>
      <c r="B8152" s="25" t="s">
        <v>66</v>
      </c>
      <c r="C8152" t="s">
        <v>67</v>
      </c>
      <c r="D8152" t="s">
        <v>6888</v>
      </c>
      <c r="E8152" t="s">
        <v>69</v>
      </c>
      <c r="F8152" s="48" t="s">
        <v>36417</v>
      </c>
      <c r="G8152" s="25" t="s">
        <v>1790</v>
      </c>
      <c r="H8152" t="s">
        <v>1980</v>
      </c>
      <c r="I8152" t="s">
        <v>564</v>
      </c>
      <c r="J8152" s="25" t="s">
        <v>74</v>
      </c>
      <c r="K8152" t="s">
        <v>75</v>
      </c>
      <c r="L8152" t="s">
        <v>1952</v>
      </c>
      <c r="M8152" t="s">
        <v>6822</v>
      </c>
      <c r="N8152" t="s">
        <v>36418</v>
      </c>
      <c r="O8152" t="s">
        <v>78</v>
      </c>
      <c r="P8152">
        <v>1</v>
      </c>
      <c r="Q8152">
        <v>0</v>
      </c>
      <c r="R8152">
        <v>0</v>
      </c>
      <c r="S8152" t="s">
        <v>79</v>
      </c>
      <c r="T8152">
        <v>3.6240000000000001</v>
      </c>
      <c r="U8152">
        <v>6006.6709000000001</v>
      </c>
      <c r="V8152" t="s">
        <v>6599</v>
      </c>
      <c r="X8152" t="s">
        <v>6586</v>
      </c>
      <c r="Y8152" t="s">
        <v>591</v>
      </c>
      <c r="Z8152" s="25" t="s">
        <v>583</v>
      </c>
      <c r="AA8152" t="s">
        <v>1965</v>
      </c>
      <c r="AI8152">
        <v>40915</v>
      </c>
      <c r="AJ8152">
        <v>45516</v>
      </c>
      <c r="AK8152">
        <v>41453</v>
      </c>
      <c r="AN8152">
        <v>-2</v>
      </c>
      <c r="AO8152">
        <v>4</v>
      </c>
      <c r="AP8152">
        <v>-10</v>
      </c>
      <c r="AQ8152">
        <v>1</v>
      </c>
    </row>
    <row r="8153" spans="1:43" hidden="1" outlineLevel="1" x14ac:dyDescent="0.3">
      <c r="A8153" s="25">
        <v>8145</v>
      </c>
      <c r="B8153" s="25" t="s">
        <v>66</v>
      </c>
      <c r="C8153" t="s">
        <v>67</v>
      </c>
      <c r="D8153" t="s">
        <v>34104</v>
      </c>
      <c r="E8153" t="s">
        <v>69</v>
      </c>
      <c r="F8153" s="48" t="s">
        <v>36419</v>
      </c>
      <c r="G8153" s="25" t="s">
        <v>1790</v>
      </c>
      <c r="H8153" t="s">
        <v>1980</v>
      </c>
      <c r="I8153" t="s">
        <v>564</v>
      </c>
      <c r="J8153" s="25" t="s">
        <v>74</v>
      </c>
      <c r="K8153" t="s">
        <v>75</v>
      </c>
      <c r="L8153" t="s">
        <v>1952</v>
      </c>
      <c r="M8153" t="s">
        <v>36420</v>
      </c>
      <c r="N8153" t="s">
        <v>36421</v>
      </c>
      <c r="O8153" t="s">
        <v>78</v>
      </c>
      <c r="P8153">
        <v>11</v>
      </c>
      <c r="Q8153">
        <v>0</v>
      </c>
      <c r="R8153">
        <v>0</v>
      </c>
      <c r="S8153" t="s">
        <v>79</v>
      </c>
      <c r="T8153">
        <v>1.786</v>
      </c>
      <c r="U8153">
        <v>549.18640000000005</v>
      </c>
      <c r="V8153" t="s">
        <v>6599</v>
      </c>
      <c r="X8153" t="s">
        <v>6586</v>
      </c>
      <c r="Y8153" t="s">
        <v>591</v>
      </c>
      <c r="Z8153" s="25" t="s">
        <v>583</v>
      </c>
      <c r="AA8153" t="s">
        <v>1965</v>
      </c>
      <c r="AI8153">
        <v>40915</v>
      </c>
      <c r="AJ8153">
        <v>45593</v>
      </c>
      <c r="AK8153">
        <v>41453</v>
      </c>
      <c r="AN8153">
        <v>-10</v>
      </c>
      <c r="AO8153">
        <v>1</v>
      </c>
      <c r="AP8153">
        <v>-4</v>
      </c>
      <c r="AQ8153">
        <v>1</v>
      </c>
    </row>
    <row r="8154" spans="1:43" hidden="1" outlineLevel="1" x14ac:dyDescent="0.3">
      <c r="A8154" s="25">
        <v>8146</v>
      </c>
      <c r="B8154" s="25" t="s">
        <v>66</v>
      </c>
      <c r="C8154" t="s">
        <v>67</v>
      </c>
      <c r="D8154" t="s">
        <v>36422</v>
      </c>
      <c r="E8154" t="s">
        <v>69</v>
      </c>
      <c r="F8154" s="48" t="s">
        <v>36423</v>
      </c>
      <c r="G8154" s="25" t="s">
        <v>1790</v>
      </c>
      <c r="H8154" t="s">
        <v>1980</v>
      </c>
      <c r="I8154" t="s">
        <v>564</v>
      </c>
      <c r="J8154" s="25" t="s">
        <v>74</v>
      </c>
      <c r="K8154" t="s">
        <v>75</v>
      </c>
      <c r="L8154" t="s">
        <v>1952</v>
      </c>
      <c r="M8154" t="s">
        <v>6837</v>
      </c>
      <c r="N8154" t="s">
        <v>36424</v>
      </c>
      <c r="O8154" t="s">
        <v>78</v>
      </c>
      <c r="P8154">
        <v>2</v>
      </c>
      <c r="Q8154">
        <v>0</v>
      </c>
      <c r="R8154">
        <v>0</v>
      </c>
      <c r="S8154" t="s">
        <v>79</v>
      </c>
      <c r="T8154">
        <v>2.8980000000000001</v>
      </c>
      <c r="U8154">
        <v>394.62819999999999</v>
      </c>
      <c r="V8154" t="s">
        <v>6599</v>
      </c>
      <c r="X8154" t="s">
        <v>6586</v>
      </c>
      <c r="Y8154" t="s">
        <v>591</v>
      </c>
      <c r="Z8154" s="25" t="s">
        <v>583</v>
      </c>
      <c r="AA8154" t="s">
        <v>1965</v>
      </c>
      <c r="AI8154">
        <v>40915</v>
      </c>
      <c r="AJ8154">
        <v>45987</v>
      </c>
      <c r="AK8154">
        <v>41453</v>
      </c>
      <c r="AL8154">
        <v>-26</v>
      </c>
      <c r="AM8154">
        <v>3</v>
      </c>
      <c r="AP8154">
        <v>-4</v>
      </c>
      <c r="AQ8154">
        <v>1</v>
      </c>
    </row>
    <row r="8155" spans="1:43" hidden="1" outlineLevel="1" x14ac:dyDescent="0.3">
      <c r="A8155" s="25">
        <v>8147</v>
      </c>
      <c r="B8155" s="25" t="s">
        <v>112</v>
      </c>
      <c r="C8155" t="s">
        <v>67</v>
      </c>
      <c r="D8155" t="s">
        <v>34104</v>
      </c>
      <c r="E8155" t="s">
        <v>69</v>
      </c>
      <c r="F8155" s="48" t="s">
        <v>36425</v>
      </c>
      <c r="G8155" s="25" t="s">
        <v>1790</v>
      </c>
      <c r="H8155" t="s">
        <v>1980</v>
      </c>
      <c r="I8155" t="s">
        <v>564</v>
      </c>
      <c r="J8155" s="25" t="s">
        <v>74</v>
      </c>
      <c r="K8155" t="s">
        <v>75</v>
      </c>
      <c r="L8155" t="s">
        <v>1952</v>
      </c>
      <c r="M8155" t="s">
        <v>6883</v>
      </c>
      <c r="N8155" t="s">
        <v>36426</v>
      </c>
      <c r="O8155" t="s">
        <v>78</v>
      </c>
      <c r="P8155">
        <v>13</v>
      </c>
      <c r="Q8155">
        <v>14</v>
      </c>
      <c r="R8155">
        <v>20</v>
      </c>
      <c r="S8155" t="s">
        <v>116</v>
      </c>
      <c r="T8155">
        <v>30.936499999999999</v>
      </c>
      <c r="U8155">
        <v>47714.8969</v>
      </c>
      <c r="V8155" t="s">
        <v>6599</v>
      </c>
      <c r="Y8155" t="s">
        <v>591</v>
      </c>
      <c r="Z8155" s="25" t="s">
        <v>583</v>
      </c>
      <c r="AA8155" t="s">
        <v>1965</v>
      </c>
      <c r="AI8155">
        <v>43770</v>
      </c>
      <c r="AJ8155">
        <v>46011</v>
      </c>
      <c r="AK8155">
        <v>45901</v>
      </c>
      <c r="AL8155">
        <v>-4</v>
      </c>
      <c r="AM8155">
        <v>2</v>
      </c>
      <c r="AN8155">
        <v>-5</v>
      </c>
      <c r="AO8155">
        <v>2</v>
      </c>
      <c r="AP8155">
        <v>-15</v>
      </c>
      <c r="AQ8155">
        <v>5</v>
      </c>
    </row>
    <row r="8156" spans="1:43" hidden="1" outlineLevel="1" x14ac:dyDescent="0.3">
      <c r="A8156" s="25">
        <v>8148</v>
      </c>
      <c r="B8156" s="25" t="s">
        <v>112</v>
      </c>
      <c r="C8156" t="s">
        <v>67</v>
      </c>
      <c r="D8156" t="s">
        <v>6864</v>
      </c>
      <c r="E8156" t="s">
        <v>69</v>
      </c>
      <c r="F8156" s="48" t="s">
        <v>36427</v>
      </c>
      <c r="G8156" s="25" t="s">
        <v>1790</v>
      </c>
      <c r="H8156" t="s">
        <v>1980</v>
      </c>
      <c r="I8156" t="s">
        <v>564</v>
      </c>
      <c r="J8156" s="25" t="s">
        <v>74</v>
      </c>
      <c r="K8156" t="s">
        <v>75</v>
      </c>
      <c r="L8156" t="s">
        <v>1952</v>
      </c>
      <c r="M8156" t="s">
        <v>36428</v>
      </c>
      <c r="N8156" t="s">
        <v>36429</v>
      </c>
      <c r="O8156" t="s">
        <v>78</v>
      </c>
      <c r="P8156">
        <v>11</v>
      </c>
      <c r="Q8156">
        <v>8</v>
      </c>
      <c r="R8156">
        <v>12</v>
      </c>
      <c r="S8156" t="s">
        <v>116</v>
      </c>
      <c r="T8156">
        <v>29.355399999999999</v>
      </c>
      <c r="U8156">
        <v>45120.924099999997</v>
      </c>
      <c r="V8156" t="s">
        <v>6599</v>
      </c>
      <c r="X8156" t="s">
        <v>6586</v>
      </c>
      <c r="Y8156" t="s">
        <v>591</v>
      </c>
      <c r="Z8156" s="25" t="s">
        <v>583</v>
      </c>
      <c r="AA8156" t="s">
        <v>1965</v>
      </c>
      <c r="AI8156">
        <v>43770</v>
      </c>
      <c r="AJ8156">
        <v>45653</v>
      </c>
      <c r="AK8156">
        <v>45890</v>
      </c>
      <c r="AN8156">
        <v>-17</v>
      </c>
      <c r="AO8156">
        <v>5</v>
      </c>
      <c r="AP8156">
        <v>-10</v>
      </c>
      <c r="AQ8156">
        <v>2</v>
      </c>
    </row>
    <row r="8157" spans="1:43" hidden="1" outlineLevel="1" x14ac:dyDescent="0.3">
      <c r="A8157" s="25">
        <v>8149</v>
      </c>
      <c r="B8157" s="25" t="s">
        <v>112</v>
      </c>
      <c r="C8157" t="s">
        <v>67</v>
      </c>
      <c r="D8157" t="s">
        <v>6716</v>
      </c>
      <c r="E8157" t="s">
        <v>69</v>
      </c>
      <c r="F8157" s="48" t="s">
        <v>36430</v>
      </c>
      <c r="G8157" s="25" t="s">
        <v>1790</v>
      </c>
      <c r="H8157" t="s">
        <v>1980</v>
      </c>
      <c r="I8157" t="s">
        <v>564</v>
      </c>
      <c r="J8157" s="25" t="s">
        <v>74</v>
      </c>
      <c r="K8157" t="s">
        <v>75</v>
      </c>
      <c r="L8157" t="s">
        <v>1952</v>
      </c>
      <c r="M8157" t="s">
        <v>36431</v>
      </c>
      <c r="N8157" t="s">
        <v>36432</v>
      </c>
      <c r="O8157" t="s">
        <v>78</v>
      </c>
      <c r="P8157">
        <v>1</v>
      </c>
      <c r="Q8157">
        <v>5</v>
      </c>
      <c r="R8157">
        <v>8</v>
      </c>
      <c r="S8157" t="s">
        <v>116</v>
      </c>
      <c r="T8157">
        <v>79.459999999999994</v>
      </c>
      <c r="U8157">
        <v>126713.58620000001</v>
      </c>
      <c r="V8157" t="s">
        <v>6599</v>
      </c>
      <c r="X8157" t="s">
        <v>6586</v>
      </c>
      <c r="Y8157" t="s">
        <v>591</v>
      </c>
      <c r="Z8157" s="25" t="s">
        <v>583</v>
      </c>
      <c r="AA8157" t="s">
        <v>1965</v>
      </c>
      <c r="AH8157" t="s">
        <v>36433</v>
      </c>
      <c r="AI8157">
        <v>43782</v>
      </c>
      <c r="AJ8157">
        <v>46006</v>
      </c>
      <c r="AK8157">
        <v>45727</v>
      </c>
      <c r="AL8157">
        <v>-5</v>
      </c>
      <c r="AM8157">
        <v>4</v>
      </c>
      <c r="AN8157">
        <v>-7</v>
      </c>
      <c r="AO8157">
        <v>3</v>
      </c>
      <c r="AP8157">
        <v>-14</v>
      </c>
      <c r="AQ8157">
        <v>3</v>
      </c>
    </row>
    <row r="8158" spans="1:43" hidden="1" outlineLevel="1" x14ac:dyDescent="0.3">
      <c r="A8158" s="25">
        <v>8150</v>
      </c>
      <c r="B8158" s="25" t="s">
        <v>66</v>
      </c>
      <c r="C8158" t="s">
        <v>67</v>
      </c>
      <c r="D8158" t="s">
        <v>25631</v>
      </c>
      <c r="E8158" t="s">
        <v>69</v>
      </c>
      <c r="F8158" s="48" t="s">
        <v>36434</v>
      </c>
      <c r="G8158" s="25" t="s">
        <v>1790</v>
      </c>
      <c r="H8158" t="s">
        <v>1980</v>
      </c>
      <c r="I8158" t="s">
        <v>564</v>
      </c>
      <c r="J8158" s="25" t="s">
        <v>74</v>
      </c>
      <c r="K8158" t="s">
        <v>75</v>
      </c>
      <c r="L8158" t="s">
        <v>1952</v>
      </c>
      <c r="M8158" t="s">
        <v>6672</v>
      </c>
      <c r="N8158" t="s">
        <v>36435</v>
      </c>
      <c r="O8158" t="s">
        <v>78</v>
      </c>
      <c r="P8158">
        <v>3</v>
      </c>
      <c r="Q8158">
        <v>0</v>
      </c>
      <c r="R8158">
        <v>0</v>
      </c>
      <c r="S8158" t="s">
        <v>79</v>
      </c>
      <c r="T8158">
        <v>82.581599999999995</v>
      </c>
      <c r="U8158">
        <v>25241.730299999999</v>
      </c>
      <c r="V8158" t="s">
        <v>6599</v>
      </c>
      <c r="X8158" t="s">
        <v>6586</v>
      </c>
      <c r="Y8158" t="s">
        <v>591</v>
      </c>
      <c r="Z8158" s="25" t="s">
        <v>583</v>
      </c>
      <c r="AA8158" t="s">
        <v>1965</v>
      </c>
      <c r="AI8158">
        <v>40915</v>
      </c>
      <c r="AJ8158">
        <v>45397</v>
      </c>
      <c r="AK8158">
        <v>43734</v>
      </c>
      <c r="AN8158">
        <v>-2</v>
      </c>
      <c r="AO8158">
        <v>1</v>
      </c>
      <c r="AP8158">
        <v>-20</v>
      </c>
      <c r="AQ8158">
        <v>1</v>
      </c>
    </row>
    <row r="8159" spans="1:43" hidden="1" outlineLevel="1" x14ac:dyDescent="0.3">
      <c r="A8159" s="25">
        <v>8151</v>
      </c>
      <c r="B8159" s="25" t="s">
        <v>66</v>
      </c>
      <c r="C8159" t="s">
        <v>67</v>
      </c>
      <c r="D8159" t="s">
        <v>36422</v>
      </c>
      <c r="E8159" t="s">
        <v>69</v>
      </c>
      <c r="F8159" s="48" t="s">
        <v>36436</v>
      </c>
      <c r="G8159" s="25" t="s">
        <v>1790</v>
      </c>
      <c r="H8159" t="s">
        <v>1980</v>
      </c>
      <c r="I8159" t="s">
        <v>564</v>
      </c>
      <c r="J8159" s="25" t="s">
        <v>74</v>
      </c>
      <c r="K8159" t="s">
        <v>75</v>
      </c>
      <c r="L8159" t="s">
        <v>1952</v>
      </c>
      <c r="M8159" t="s">
        <v>6871</v>
      </c>
      <c r="N8159" t="s">
        <v>36437</v>
      </c>
      <c r="O8159" t="s">
        <v>78</v>
      </c>
      <c r="P8159">
        <v>17</v>
      </c>
      <c r="Q8159">
        <v>150</v>
      </c>
      <c r="R8159">
        <v>300</v>
      </c>
      <c r="S8159" t="s">
        <v>79</v>
      </c>
      <c r="T8159">
        <v>3.0838999999999999</v>
      </c>
      <c r="U8159">
        <v>478.85629999999998</v>
      </c>
      <c r="V8159" t="s">
        <v>6599</v>
      </c>
      <c r="X8159" t="s">
        <v>6586</v>
      </c>
      <c r="Y8159" t="s">
        <v>591</v>
      </c>
      <c r="Z8159" s="25" t="s">
        <v>583</v>
      </c>
      <c r="AA8159" t="s">
        <v>1965</v>
      </c>
      <c r="AI8159">
        <v>40915</v>
      </c>
      <c r="AJ8159">
        <v>45975</v>
      </c>
      <c r="AK8159">
        <v>41407</v>
      </c>
      <c r="AL8159">
        <v>-32</v>
      </c>
      <c r="AM8159">
        <v>16</v>
      </c>
      <c r="AN8159">
        <v>-41</v>
      </c>
      <c r="AO8159">
        <v>10</v>
      </c>
      <c r="AP8159">
        <v>-23</v>
      </c>
      <c r="AQ8159">
        <v>4</v>
      </c>
    </row>
    <row r="8160" spans="1:43" hidden="1" outlineLevel="1" x14ac:dyDescent="0.3">
      <c r="A8160" s="25">
        <v>8152</v>
      </c>
      <c r="B8160" s="25" t="s">
        <v>112</v>
      </c>
      <c r="C8160" t="s">
        <v>67</v>
      </c>
      <c r="D8160" t="s">
        <v>6835</v>
      </c>
      <c r="E8160" t="s">
        <v>69</v>
      </c>
      <c r="F8160" s="48" t="s">
        <v>36438</v>
      </c>
      <c r="G8160" s="25" t="s">
        <v>1790</v>
      </c>
      <c r="H8160" t="s">
        <v>1980</v>
      </c>
      <c r="I8160" t="s">
        <v>564</v>
      </c>
      <c r="J8160" s="25" t="s">
        <v>74</v>
      </c>
      <c r="K8160" t="s">
        <v>75</v>
      </c>
      <c r="L8160" t="s">
        <v>1952</v>
      </c>
      <c r="M8160" t="s">
        <v>6644</v>
      </c>
      <c r="N8160" t="s">
        <v>36439</v>
      </c>
      <c r="O8160" t="s">
        <v>78</v>
      </c>
      <c r="P8160">
        <v>424</v>
      </c>
      <c r="Q8160">
        <v>406</v>
      </c>
      <c r="R8160">
        <v>580</v>
      </c>
      <c r="S8160" t="s">
        <v>116</v>
      </c>
      <c r="T8160">
        <v>16.73</v>
      </c>
      <c r="U8160">
        <v>25772.760600000001</v>
      </c>
      <c r="V8160" t="s">
        <v>6599</v>
      </c>
      <c r="X8160" t="s">
        <v>6586</v>
      </c>
      <c r="Y8160" t="s">
        <v>591</v>
      </c>
      <c r="Z8160" s="25" t="s">
        <v>583</v>
      </c>
      <c r="AA8160" t="s">
        <v>1965</v>
      </c>
      <c r="AH8160" t="s">
        <v>36440</v>
      </c>
      <c r="AI8160">
        <v>43770</v>
      </c>
      <c r="AJ8160">
        <v>45988</v>
      </c>
      <c r="AK8160">
        <v>45665</v>
      </c>
      <c r="AL8160">
        <v>-156</v>
      </c>
      <c r="AM8160">
        <v>12</v>
      </c>
    </row>
    <row r="8161" spans="1:43" hidden="1" outlineLevel="1" x14ac:dyDescent="0.3">
      <c r="A8161" s="25">
        <v>8153</v>
      </c>
      <c r="B8161" s="25" t="s">
        <v>112</v>
      </c>
      <c r="C8161" t="s">
        <v>67</v>
      </c>
      <c r="D8161" t="s">
        <v>25848</v>
      </c>
      <c r="E8161" t="s">
        <v>69</v>
      </c>
      <c r="F8161" s="48" t="s">
        <v>36441</v>
      </c>
      <c r="G8161" s="25" t="s">
        <v>1790</v>
      </c>
      <c r="H8161" t="s">
        <v>1980</v>
      </c>
      <c r="I8161" t="s">
        <v>564</v>
      </c>
      <c r="J8161" s="25" t="s">
        <v>74</v>
      </c>
      <c r="K8161" t="s">
        <v>75</v>
      </c>
      <c r="L8161" t="s">
        <v>1952</v>
      </c>
      <c r="M8161" t="s">
        <v>6651</v>
      </c>
      <c r="N8161" t="s">
        <v>36442</v>
      </c>
      <c r="O8161" t="s">
        <v>78</v>
      </c>
      <c r="P8161">
        <v>128</v>
      </c>
      <c r="Q8161">
        <v>100</v>
      </c>
      <c r="R8161">
        <v>144</v>
      </c>
      <c r="S8161" t="s">
        <v>116</v>
      </c>
      <c r="T8161">
        <v>5.7750000000000004</v>
      </c>
      <c r="U8161">
        <v>7944.2588999999998</v>
      </c>
      <c r="V8161" t="s">
        <v>6599</v>
      </c>
      <c r="X8161" t="s">
        <v>6586</v>
      </c>
      <c r="Y8161" t="s">
        <v>591</v>
      </c>
      <c r="Z8161" s="25" t="s">
        <v>583</v>
      </c>
      <c r="AA8161" t="s">
        <v>1965</v>
      </c>
      <c r="AI8161">
        <v>43770</v>
      </c>
      <c r="AJ8161">
        <v>45940</v>
      </c>
      <c r="AK8161">
        <v>45708</v>
      </c>
      <c r="AL8161">
        <v>-100</v>
      </c>
      <c r="AM8161">
        <v>5</v>
      </c>
      <c r="AN8161">
        <v>-62</v>
      </c>
      <c r="AO8161">
        <v>5</v>
      </c>
      <c r="AP8161">
        <v>-102</v>
      </c>
      <c r="AQ8161">
        <v>7</v>
      </c>
    </row>
    <row r="8162" spans="1:43" hidden="1" outlineLevel="1" x14ac:dyDescent="0.3">
      <c r="A8162" s="25">
        <v>8154</v>
      </c>
      <c r="B8162" s="25" t="s">
        <v>112</v>
      </c>
      <c r="C8162" t="s">
        <v>67</v>
      </c>
      <c r="D8162" t="s">
        <v>36400</v>
      </c>
      <c r="E8162" t="s">
        <v>69</v>
      </c>
      <c r="F8162" s="48" t="s">
        <v>36443</v>
      </c>
      <c r="G8162" s="25" t="s">
        <v>1790</v>
      </c>
      <c r="H8162" t="s">
        <v>1980</v>
      </c>
      <c r="I8162" t="s">
        <v>564</v>
      </c>
      <c r="J8162" s="25" t="s">
        <v>74</v>
      </c>
      <c r="K8162" t="s">
        <v>75</v>
      </c>
      <c r="L8162" t="s">
        <v>1952</v>
      </c>
      <c r="M8162" t="s">
        <v>6666</v>
      </c>
      <c r="N8162" t="s">
        <v>36444</v>
      </c>
      <c r="O8162" t="s">
        <v>78</v>
      </c>
      <c r="P8162">
        <v>5</v>
      </c>
      <c r="Q8162">
        <v>3</v>
      </c>
      <c r="R8162">
        <v>5</v>
      </c>
      <c r="S8162" t="s">
        <v>116</v>
      </c>
      <c r="T8162">
        <v>61.6</v>
      </c>
      <c r="U8162">
        <v>88910.36</v>
      </c>
      <c r="V8162" t="s">
        <v>6599</v>
      </c>
      <c r="X8162" t="s">
        <v>6586</v>
      </c>
      <c r="Y8162" t="s">
        <v>591</v>
      </c>
      <c r="Z8162" s="25" t="s">
        <v>583</v>
      </c>
      <c r="AA8162" t="s">
        <v>1965</v>
      </c>
      <c r="AI8162">
        <v>43770</v>
      </c>
      <c r="AJ8162">
        <v>45838</v>
      </c>
      <c r="AK8162">
        <v>45890</v>
      </c>
      <c r="AL8162">
        <v>-5</v>
      </c>
      <c r="AM8162">
        <v>1</v>
      </c>
    </row>
    <row r="8163" spans="1:43" hidden="1" outlineLevel="1" x14ac:dyDescent="0.3">
      <c r="A8163" s="25">
        <v>8155</v>
      </c>
      <c r="B8163" s="25" t="s">
        <v>66</v>
      </c>
      <c r="C8163" t="s">
        <v>67</v>
      </c>
      <c r="D8163" t="s">
        <v>6848</v>
      </c>
      <c r="E8163" t="s">
        <v>69</v>
      </c>
      <c r="F8163" s="48" t="s">
        <v>36445</v>
      </c>
      <c r="G8163" s="25" t="s">
        <v>1790</v>
      </c>
      <c r="H8163" t="s">
        <v>1980</v>
      </c>
      <c r="I8163" t="s">
        <v>564</v>
      </c>
      <c r="J8163" s="25" t="s">
        <v>74</v>
      </c>
      <c r="K8163" t="s">
        <v>75</v>
      </c>
      <c r="L8163" t="s">
        <v>1952</v>
      </c>
      <c r="M8163" t="s">
        <v>6856</v>
      </c>
      <c r="N8163" t="s">
        <v>36446</v>
      </c>
      <c r="O8163" t="s">
        <v>78</v>
      </c>
      <c r="P8163">
        <v>5</v>
      </c>
      <c r="Q8163">
        <v>0</v>
      </c>
      <c r="R8163">
        <v>0</v>
      </c>
      <c r="S8163" t="s">
        <v>79</v>
      </c>
      <c r="T8163">
        <v>2.8117999999999999</v>
      </c>
      <c r="U8163">
        <v>436.65</v>
      </c>
      <c r="V8163" t="s">
        <v>6599</v>
      </c>
      <c r="X8163" t="s">
        <v>6586</v>
      </c>
      <c r="Y8163" t="s">
        <v>591</v>
      </c>
      <c r="Z8163" s="25" t="s">
        <v>583</v>
      </c>
      <c r="AA8163" t="s">
        <v>1965</v>
      </c>
      <c r="AI8163">
        <v>40915</v>
      </c>
      <c r="AJ8163">
        <v>46026</v>
      </c>
      <c r="AL8163">
        <v>-2</v>
      </c>
      <c r="AM8163">
        <v>1</v>
      </c>
      <c r="AN8163">
        <v>-4</v>
      </c>
      <c r="AO8163">
        <v>1</v>
      </c>
      <c r="AP8163">
        <v>-3</v>
      </c>
      <c r="AQ8163">
        <v>1</v>
      </c>
    </row>
    <row r="8164" spans="1:43" hidden="1" outlineLevel="1" x14ac:dyDescent="0.3">
      <c r="A8164" s="25">
        <v>8156</v>
      </c>
      <c r="B8164" s="25" t="s">
        <v>66</v>
      </c>
      <c r="C8164" t="s">
        <v>67</v>
      </c>
      <c r="D8164" t="s">
        <v>6848</v>
      </c>
      <c r="E8164" t="s">
        <v>69</v>
      </c>
      <c r="F8164" s="48" t="s">
        <v>36447</v>
      </c>
      <c r="G8164" s="25" t="s">
        <v>1790</v>
      </c>
      <c r="H8164" t="s">
        <v>1980</v>
      </c>
      <c r="I8164" t="s">
        <v>564</v>
      </c>
      <c r="J8164" s="25" t="s">
        <v>74</v>
      </c>
      <c r="K8164" t="s">
        <v>75</v>
      </c>
      <c r="L8164" t="s">
        <v>1952</v>
      </c>
      <c r="M8164" t="s">
        <v>36420</v>
      </c>
      <c r="N8164" t="s">
        <v>36448</v>
      </c>
      <c r="O8164" t="s">
        <v>78</v>
      </c>
      <c r="P8164">
        <v>4</v>
      </c>
      <c r="Q8164">
        <v>13</v>
      </c>
      <c r="R8164">
        <v>25</v>
      </c>
      <c r="S8164" t="s">
        <v>79</v>
      </c>
      <c r="T8164">
        <v>2.9897999999999998</v>
      </c>
      <c r="U8164">
        <v>428.88</v>
      </c>
      <c r="V8164" t="s">
        <v>6599</v>
      </c>
      <c r="X8164" t="s">
        <v>6586</v>
      </c>
      <c r="Y8164" t="s">
        <v>591</v>
      </c>
      <c r="Z8164" s="25" t="s">
        <v>583</v>
      </c>
      <c r="AA8164" t="s">
        <v>1965</v>
      </c>
      <c r="AI8164">
        <v>40915</v>
      </c>
      <c r="AJ8164">
        <v>46026</v>
      </c>
      <c r="AL8164">
        <v>-4</v>
      </c>
      <c r="AM8164">
        <v>1</v>
      </c>
      <c r="AN8164">
        <v>-2</v>
      </c>
      <c r="AO8164">
        <v>2</v>
      </c>
      <c r="AP8164">
        <v>-4</v>
      </c>
      <c r="AQ8164">
        <v>2</v>
      </c>
    </row>
    <row r="8165" spans="1:43" hidden="1" outlineLevel="1" x14ac:dyDescent="0.3">
      <c r="A8165" s="25">
        <v>8157</v>
      </c>
      <c r="B8165" s="25" t="s">
        <v>112</v>
      </c>
      <c r="C8165" t="s">
        <v>67</v>
      </c>
      <c r="D8165" t="s">
        <v>6864</v>
      </c>
      <c r="E8165" t="s">
        <v>69</v>
      </c>
      <c r="F8165" s="48" t="s">
        <v>36449</v>
      </c>
      <c r="G8165" s="25" t="s">
        <v>1790</v>
      </c>
      <c r="H8165" t="s">
        <v>1980</v>
      </c>
      <c r="I8165" t="s">
        <v>564</v>
      </c>
      <c r="J8165" s="25" t="s">
        <v>74</v>
      </c>
      <c r="K8165" t="s">
        <v>75</v>
      </c>
      <c r="L8165" t="s">
        <v>1952</v>
      </c>
      <c r="M8165" t="s">
        <v>6886</v>
      </c>
      <c r="N8165" t="s">
        <v>36450</v>
      </c>
      <c r="O8165" t="s">
        <v>78</v>
      </c>
      <c r="P8165">
        <v>79</v>
      </c>
      <c r="Q8165">
        <v>106</v>
      </c>
      <c r="R8165">
        <v>152</v>
      </c>
      <c r="S8165" t="s">
        <v>116</v>
      </c>
      <c r="T8165">
        <v>4.0599999999999996</v>
      </c>
      <c r="U8165">
        <v>6211.1909999999998</v>
      </c>
      <c r="V8165" t="s">
        <v>6599</v>
      </c>
      <c r="X8165" t="s">
        <v>6586</v>
      </c>
      <c r="Y8165" t="s">
        <v>591</v>
      </c>
      <c r="Z8165" s="25" t="s">
        <v>583</v>
      </c>
      <c r="AA8165" t="s">
        <v>1965</v>
      </c>
      <c r="AI8165">
        <v>43770</v>
      </c>
      <c r="AJ8165">
        <v>46028</v>
      </c>
      <c r="AK8165">
        <v>45993</v>
      </c>
      <c r="AL8165">
        <v>-63</v>
      </c>
      <c r="AM8165">
        <v>6</v>
      </c>
      <c r="AN8165">
        <v>-45</v>
      </c>
      <c r="AO8165">
        <v>4</v>
      </c>
      <c r="AP8165">
        <v>-4</v>
      </c>
      <c r="AQ8165">
        <v>1</v>
      </c>
    </row>
    <row r="8166" spans="1:43" hidden="1" outlineLevel="1" x14ac:dyDescent="0.3">
      <c r="A8166" s="25">
        <v>8158</v>
      </c>
      <c r="B8166" s="25" t="s">
        <v>66</v>
      </c>
      <c r="C8166" t="s">
        <v>67</v>
      </c>
      <c r="D8166" t="s">
        <v>6835</v>
      </c>
      <c r="E8166" t="s">
        <v>69</v>
      </c>
      <c r="F8166" s="48" t="s">
        <v>36451</v>
      </c>
      <c r="G8166" s="25" t="s">
        <v>1790</v>
      </c>
      <c r="H8166" t="s">
        <v>1980</v>
      </c>
      <c r="I8166" t="s">
        <v>564</v>
      </c>
      <c r="J8166" s="25" t="s">
        <v>74</v>
      </c>
      <c r="K8166" t="s">
        <v>75</v>
      </c>
      <c r="L8166" t="s">
        <v>1952</v>
      </c>
      <c r="M8166" t="s">
        <v>36428</v>
      </c>
      <c r="N8166" t="s">
        <v>36452</v>
      </c>
      <c r="O8166" t="s">
        <v>78</v>
      </c>
      <c r="P8166">
        <v>1</v>
      </c>
      <c r="Q8166">
        <v>0</v>
      </c>
      <c r="R8166">
        <v>0</v>
      </c>
      <c r="S8166" t="s">
        <v>79</v>
      </c>
      <c r="T8166">
        <v>8.4280000000000008</v>
      </c>
      <c r="U8166">
        <v>1870.0482999999999</v>
      </c>
      <c r="V8166" t="s">
        <v>6599</v>
      </c>
      <c r="Y8166" t="s">
        <v>591</v>
      </c>
      <c r="Z8166" s="25" t="s">
        <v>583</v>
      </c>
      <c r="AA8166" t="s">
        <v>1965</v>
      </c>
      <c r="AI8166">
        <v>40915</v>
      </c>
      <c r="AJ8166">
        <v>45886</v>
      </c>
      <c r="AL8166">
        <v>-1</v>
      </c>
      <c r="AM8166">
        <v>1</v>
      </c>
      <c r="AN8166">
        <v>-12</v>
      </c>
      <c r="AO8166">
        <v>2</v>
      </c>
      <c r="AP8166">
        <v>-12</v>
      </c>
      <c r="AQ8166">
        <v>2</v>
      </c>
    </row>
    <row r="8167" spans="1:43" hidden="1" outlineLevel="1" x14ac:dyDescent="0.3">
      <c r="A8167" s="25">
        <v>8159</v>
      </c>
      <c r="B8167" s="25" t="s">
        <v>112</v>
      </c>
      <c r="C8167" t="s">
        <v>67</v>
      </c>
      <c r="D8167" t="s">
        <v>36453</v>
      </c>
      <c r="E8167" t="s">
        <v>69</v>
      </c>
      <c r="F8167" s="48" t="s">
        <v>36454</v>
      </c>
      <c r="G8167" s="25" t="s">
        <v>1790</v>
      </c>
      <c r="H8167" t="s">
        <v>1980</v>
      </c>
      <c r="I8167" t="s">
        <v>564</v>
      </c>
      <c r="J8167" s="25" t="s">
        <v>74</v>
      </c>
      <c r="K8167" t="s">
        <v>75</v>
      </c>
      <c r="L8167" t="s">
        <v>1952</v>
      </c>
      <c r="M8167" t="s">
        <v>36431</v>
      </c>
      <c r="N8167" t="s">
        <v>36455</v>
      </c>
      <c r="O8167" t="s">
        <v>78</v>
      </c>
      <c r="P8167">
        <v>27</v>
      </c>
      <c r="Q8167">
        <v>35</v>
      </c>
      <c r="R8167">
        <v>51</v>
      </c>
      <c r="S8167" t="s">
        <v>116</v>
      </c>
      <c r="T8167">
        <v>36.403199999999998</v>
      </c>
      <c r="U8167">
        <v>54851.613100000002</v>
      </c>
      <c r="V8167" t="s">
        <v>6599</v>
      </c>
      <c r="X8167" t="s">
        <v>6586</v>
      </c>
      <c r="Y8167" t="s">
        <v>591</v>
      </c>
      <c r="Z8167" s="25" t="s">
        <v>583</v>
      </c>
      <c r="AA8167" t="s">
        <v>1965</v>
      </c>
      <c r="AI8167">
        <v>43770</v>
      </c>
      <c r="AJ8167">
        <v>46026</v>
      </c>
      <c r="AK8167">
        <v>45860</v>
      </c>
      <c r="AL8167">
        <v>-31</v>
      </c>
      <c r="AM8167">
        <v>6</v>
      </c>
      <c r="AN8167">
        <v>-17</v>
      </c>
      <c r="AO8167">
        <v>2</v>
      </c>
    </row>
    <row r="8168" spans="1:43" hidden="1" outlineLevel="1" x14ac:dyDescent="0.3">
      <c r="A8168" s="25">
        <v>8160</v>
      </c>
      <c r="B8168" s="25" t="s">
        <v>66</v>
      </c>
      <c r="C8168" t="s">
        <v>67</v>
      </c>
      <c r="D8168" t="s">
        <v>36453</v>
      </c>
      <c r="E8168" t="s">
        <v>69</v>
      </c>
      <c r="F8168" s="48" t="s">
        <v>36456</v>
      </c>
      <c r="G8168" s="25" t="s">
        <v>1790</v>
      </c>
      <c r="H8168" t="s">
        <v>1980</v>
      </c>
      <c r="I8168" t="s">
        <v>564</v>
      </c>
      <c r="J8168" s="25" t="s">
        <v>74</v>
      </c>
      <c r="K8168" t="s">
        <v>75</v>
      </c>
      <c r="L8168" t="s">
        <v>1952</v>
      </c>
      <c r="M8168" t="s">
        <v>6862</v>
      </c>
      <c r="N8168" t="s">
        <v>36457</v>
      </c>
      <c r="O8168" t="s">
        <v>78</v>
      </c>
      <c r="P8168">
        <v>8</v>
      </c>
      <c r="Q8168">
        <v>13</v>
      </c>
      <c r="R8168">
        <v>25</v>
      </c>
      <c r="S8168" t="s">
        <v>79</v>
      </c>
      <c r="T8168">
        <v>27.773299999999999</v>
      </c>
      <c r="U8168">
        <v>4311.7194</v>
      </c>
      <c r="V8168" t="s">
        <v>6599</v>
      </c>
      <c r="X8168" t="s">
        <v>6586</v>
      </c>
      <c r="Y8168" t="s">
        <v>591</v>
      </c>
      <c r="Z8168" s="25" t="s">
        <v>583</v>
      </c>
      <c r="AA8168" t="s">
        <v>1965</v>
      </c>
      <c r="AI8168">
        <v>40915</v>
      </c>
      <c r="AJ8168">
        <v>45552</v>
      </c>
      <c r="AK8168">
        <v>41870</v>
      </c>
      <c r="AN8168">
        <v>-5</v>
      </c>
      <c r="AO8168">
        <v>4</v>
      </c>
      <c r="AP8168">
        <v>-1</v>
      </c>
      <c r="AQ8168">
        <v>1</v>
      </c>
    </row>
    <row r="8169" spans="1:43" hidden="1" outlineLevel="1" x14ac:dyDescent="0.3">
      <c r="A8169" s="25">
        <v>8161</v>
      </c>
      <c r="B8169" s="25" t="s">
        <v>112</v>
      </c>
      <c r="C8169" t="s">
        <v>67</v>
      </c>
      <c r="D8169" t="s">
        <v>36458</v>
      </c>
      <c r="E8169" t="s">
        <v>69</v>
      </c>
      <c r="F8169" s="48" t="s">
        <v>36459</v>
      </c>
      <c r="G8169" s="25" t="s">
        <v>1790</v>
      </c>
      <c r="H8169" t="s">
        <v>1980</v>
      </c>
      <c r="I8169" t="s">
        <v>564</v>
      </c>
      <c r="J8169" s="25" t="s">
        <v>74</v>
      </c>
      <c r="K8169" t="s">
        <v>75</v>
      </c>
      <c r="L8169" t="s">
        <v>1952</v>
      </c>
      <c r="M8169" t="s">
        <v>6893</v>
      </c>
      <c r="N8169" t="s">
        <v>36460</v>
      </c>
      <c r="O8169" t="s">
        <v>78</v>
      </c>
      <c r="P8169">
        <v>22</v>
      </c>
      <c r="Q8169">
        <v>18</v>
      </c>
      <c r="R8169">
        <v>26</v>
      </c>
      <c r="S8169" t="s">
        <v>116</v>
      </c>
      <c r="T8169">
        <v>75.454999999999998</v>
      </c>
      <c r="U8169">
        <v>117866.1863</v>
      </c>
      <c r="V8169" t="s">
        <v>6599</v>
      </c>
      <c r="X8169" t="s">
        <v>6586</v>
      </c>
      <c r="Y8169" t="s">
        <v>591</v>
      </c>
      <c r="Z8169" s="25" t="s">
        <v>583</v>
      </c>
      <c r="AA8169" t="s">
        <v>1965</v>
      </c>
      <c r="AI8169">
        <v>43770</v>
      </c>
      <c r="AJ8169">
        <v>46026</v>
      </c>
      <c r="AK8169">
        <v>45718</v>
      </c>
      <c r="AL8169">
        <v>-4</v>
      </c>
      <c r="AM8169">
        <v>2</v>
      </c>
    </row>
    <row r="8170" spans="1:43" hidden="1" outlineLevel="1" x14ac:dyDescent="0.3">
      <c r="A8170" s="25">
        <v>8162</v>
      </c>
      <c r="B8170" s="25" t="s">
        <v>66</v>
      </c>
      <c r="C8170" t="s">
        <v>67</v>
      </c>
      <c r="D8170" t="s">
        <v>36383</v>
      </c>
      <c r="E8170" t="s">
        <v>69</v>
      </c>
      <c r="F8170" s="48" t="s">
        <v>36461</v>
      </c>
      <c r="G8170" s="25" t="s">
        <v>1790</v>
      </c>
      <c r="H8170" t="s">
        <v>1980</v>
      </c>
      <c r="I8170" t="s">
        <v>564</v>
      </c>
      <c r="J8170" s="25" t="s">
        <v>74</v>
      </c>
      <c r="K8170" t="s">
        <v>75</v>
      </c>
      <c r="L8170" t="s">
        <v>1952</v>
      </c>
      <c r="M8170" t="s">
        <v>36462</v>
      </c>
      <c r="N8170" t="s">
        <v>36463</v>
      </c>
      <c r="O8170" t="s">
        <v>78</v>
      </c>
      <c r="P8170">
        <v>3</v>
      </c>
      <c r="Q8170">
        <v>13</v>
      </c>
      <c r="R8170">
        <v>25</v>
      </c>
      <c r="S8170" t="s">
        <v>79</v>
      </c>
      <c r="T8170">
        <v>32.8812</v>
      </c>
      <c r="U8170">
        <v>5106.12</v>
      </c>
      <c r="V8170" t="s">
        <v>6599</v>
      </c>
      <c r="X8170" t="s">
        <v>6586</v>
      </c>
      <c r="Y8170" t="s">
        <v>591</v>
      </c>
      <c r="Z8170" s="25" t="s">
        <v>583</v>
      </c>
      <c r="AA8170" t="s">
        <v>1965</v>
      </c>
      <c r="AI8170">
        <v>40915</v>
      </c>
      <c r="AJ8170">
        <v>44901</v>
      </c>
    </row>
    <row r="8171" spans="1:43" hidden="1" outlineLevel="1" x14ac:dyDescent="0.3">
      <c r="A8171" s="25">
        <v>8163</v>
      </c>
      <c r="B8171" s="25" t="s">
        <v>66</v>
      </c>
      <c r="C8171" t="s">
        <v>67</v>
      </c>
      <c r="D8171" t="s">
        <v>36422</v>
      </c>
      <c r="E8171" t="s">
        <v>69</v>
      </c>
      <c r="F8171" s="48" t="s">
        <v>36464</v>
      </c>
      <c r="G8171" s="25" t="s">
        <v>1790</v>
      </c>
      <c r="H8171" t="s">
        <v>1980</v>
      </c>
      <c r="I8171" t="s">
        <v>564</v>
      </c>
      <c r="J8171" s="25" t="s">
        <v>74</v>
      </c>
      <c r="K8171" t="s">
        <v>75</v>
      </c>
      <c r="L8171" t="s">
        <v>1952</v>
      </c>
      <c r="M8171" t="s">
        <v>6846</v>
      </c>
      <c r="N8171" t="s">
        <v>36465</v>
      </c>
      <c r="O8171" t="s">
        <v>78</v>
      </c>
      <c r="P8171">
        <v>18</v>
      </c>
      <c r="Q8171">
        <v>12</v>
      </c>
      <c r="R8171">
        <v>25</v>
      </c>
      <c r="S8171" t="s">
        <v>79</v>
      </c>
      <c r="T8171">
        <v>4.0926999999999998</v>
      </c>
      <c r="U8171">
        <v>635.54999999999995</v>
      </c>
      <c r="V8171" t="s">
        <v>6599</v>
      </c>
      <c r="X8171" t="s">
        <v>6586</v>
      </c>
      <c r="Y8171" t="s">
        <v>591</v>
      </c>
      <c r="Z8171" s="25" t="s">
        <v>583</v>
      </c>
      <c r="AA8171" t="s">
        <v>1965</v>
      </c>
      <c r="AI8171">
        <v>40915</v>
      </c>
      <c r="AJ8171">
        <v>46018</v>
      </c>
      <c r="AL8171">
        <v>-4</v>
      </c>
      <c r="AM8171">
        <v>2</v>
      </c>
      <c r="AN8171">
        <v>-2</v>
      </c>
      <c r="AO8171">
        <v>1</v>
      </c>
      <c r="AP8171">
        <v>-1</v>
      </c>
      <c r="AQ8171">
        <v>1</v>
      </c>
    </row>
    <row r="8172" spans="1:43" hidden="1" outlineLevel="1" x14ac:dyDescent="0.3">
      <c r="A8172" s="25">
        <v>8164</v>
      </c>
      <c r="B8172" s="25" t="s">
        <v>112</v>
      </c>
      <c r="C8172" t="s">
        <v>67</v>
      </c>
      <c r="D8172" t="s">
        <v>36422</v>
      </c>
      <c r="E8172" t="s">
        <v>69</v>
      </c>
      <c r="F8172" s="48" t="s">
        <v>36466</v>
      </c>
      <c r="G8172" s="25" t="s">
        <v>1790</v>
      </c>
      <c r="H8172" t="s">
        <v>1980</v>
      </c>
      <c r="I8172" t="s">
        <v>564</v>
      </c>
      <c r="J8172" s="25" t="s">
        <v>74</v>
      </c>
      <c r="K8172" t="s">
        <v>75</v>
      </c>
      <c r="L8172" t="s">
        <v>1952</v>
      </c>
      <c r="M8172" t="s">
        <v>36467</v>
      </c>
      <c r="N8172" t="s">
        <v>36468</v>
      </c>
      <c r="O8172" t="s">
        <v>78</v>
      </c>
      <c r="P8172">
        <v>6</v>
      </c>
      <c r="Q8172">
        <v>4</v>
      </c>
      <c r="R8172">
        <v>6</v>
      </c>
      <c r="S8172" t="s">
        <v>116</v>
      </c>
      <c r="T8172">
        <v>38.24</v>
      </c>
      <c r="U8172">
        <v>61352.152999999998</v>
      </c>
      <c r="V8172" t="s">
        <v>6599</v>
      </c>
      <c r="X8172" t="s">
        <v>6586</v>
      </c>
      <c r="Y8172" t="s">
        <v>591</v>
      </c>
      <c r="Z8172" s="25" t="s">
        <v>583</v>
      </c>
      <c r="AA8172" t="s">
        <v>1965</v>
      </c>
      <c r="AI8172">
        <v>43770</v>
      </c>
      <c r="AJ8172">
        <v>45743</v>
      </c>
      <c r="AK8172">
        <v>45718</v>
      </c>
      <c r="AL8172">
        <v>-1</v>
      </c>
      <c r="AM8172">
        <v>1</v>
      </c>
    </row>
    <row r="8173" spans="1:43" hidden="1" outlineLevel="1" x14ac:dyDescent="0.3">
      <c r="A8173" s="25">
        <v>8165</v>
      </c>
      <c r="B8173" s="25" t="s">
        <v>66</v>
      </c>
      <c r="C8173" t="s">
        <v>67</v>
      </c>
      <c r="D8173" t="s">
        <v>6716</v>
      </c>
      <c r="E8173" t="s">
        <v>69</v>
      </c>
      <c r="F8173" s="48" t="s">
        <v>36469</v>
      </c>
      <c r="G8173" s="25" t="s">
        <v>1790</v>
      </c>
      <c r="H8173" t="s">
        <v>1980</v>
      </c>
      <c r="I8173" t="s">
        <v>564</v>
      </c>
      <c r="J8173" s="25" t="s">
        <v>74</v>
      </c>
      <c r="K8173" t="s">
        <v>75</v>
      </c>
      <c r="L8173" t="s">
        <v>1952</v>
      </c>
      <c r="M8173" t="s">
        <v>36470</v>
      </c>
      <c r="N8173" t="s">
        <v>36471</v>
      </c>
      <c r="O8173" t="s">
        <v>78</v>
      </c>
      <c r="P8173">
        <v>17</v>
      </c>
      <c r="Q8173">
        <v>13</v>
      </c>
      <c r="R8173">
        <v>25</v>
      </c>
      <c r="S8173" t="s">
        <v>79</v>
      </c>
      <c r="T8173">
        <v>10.851000000000001</v>
      </c>
      <c r="U8173">
        <v>1786.0938000000001</v>
      </c>
      <c r="V8173" t="s">
        <v>6599</v>
      </c>
      <c r="X8173" t="s">
        <v>6586</v>
      </c>
      <c r="Y8173" t="s">
        <v>591</v>
      </c>
      <c r="Z8173" s="25" t="s">
        <v>583</v>
      </c>
      <c r="AA8173" t="s">
        <v>1965</v>
      </c>
      <c r="AI8173">
        <v>40915</v>
      </c>
      <c r="AJ8173">
        <v>45877</v>
      </c>
      <c r="AK8173">
        <v>41993</v>
      </c>
      <c r="AL8173">
        <v>-6</v>
      </c>
      <c r="AM8173">
        <v>3</v>
      </c>
    </row>
    <row r="8174" spans="1:43" hidden="1" outlineLevel="1" x14ac:dyDescent="0.3">
      <c r="A8174" s="25">
        <v>8166</v>
      </c>
      <c r="B8174" s="25" t="s">
        <v>66</v>
      </c>
      <c r="C8174" t="s">
        <v>67</v>
      </c>
      <c r="D8174" t="s">
        <v>6716</v>
      </c>
      <c r="E8174" t="s">
        <v>69</v>
      </c>
      <c r="F8174" s="48" t="s">
        <v>36472</v>
      </c>
      <c r="G8174" s="25" t="s">
        <v>1790</v>
      </c>
      <c r="H8174" t="s">
        <v>1980</v>
      </c>
      <c r="I8174" t="s">
        <v>564</v>
      </c>
      <c r="J8174" s="25" t="s">
        <v>74</v>
      </c>
      <c r="K8174" t="s">
        <v>75</v>
      </c>
      <c r="L8174" t="s">
        <v>1952</v>
      </c>
      <c r="M8174" t="s">
        <v>36428</v>
      </c>
      <c r="N8174" t="s">
        <v>36473</v>
      </c>
      <c r="O8174" t="s">
        <v>78</v>
      </c>
      <c r="P8174">
        <v>13</v>
      </c>
      <c r="Q8174">
        <v>13</v>
      </c>
      <c r="R8174">
        <v>25</v>
      </c>
      <c r="S8174" t="s">
        <v>79</v>
      </c>
      <c r="T8174">
        <v>8.1251999999999995</v>
      </c>
      <c r="U8174">
        <v>1261.77</v>
      </c>
      <c r="V8174" t="s">
        <v>6599</v>
      </c>
      <c r="X8174" t="s">
        <v>6586</v>
      </c>
      <c r="Y8174" t="s">
        <v>591</v>
      </c>
      <c r="Z8174" s="25" t="s">
        <v>583</v>
      </c>
      <c r="AA8174" t="s">
        <v>1965</v>
      </c>
      <c r="AI8174">
        <v>40915</v>
      </c>
      <c r="AJ8174">
        <v>45414</v>
      </c>
      <c r="AN8174">
        <v>-5</v>
      </c>
      <c r="AO8174">
        <v>1</v>
      </c>
    </row>
    <row r="8175" spans="1:43" hidden="1" outlineLevel="1" x14ac:dyDescent="0.3">
      <c r="A8175" s="25">
        <v>8167</v>
      </c>
      <c r="B8175" s="25" t="s">
        <v>66</v>
      </c>
      <c r="C8175" t="s">
        <v>67</v>
      </c>
      <c r="D8175" t="s">
        <v>6864</v>
      </c>
      <c r="E8175" t="s">
        <v>69</v>
      </c>
      <c r="F8175" s="48" t="s">
        <v>36474</v>
      </c>
      <c r="G8175" s="25" t="s">
        <v>1790</v>
      </c>
      <c r="H8175" t="s">
        <v>1980</v>
      </c>
      <c r="I8175" t="s">
        <v>564</v>
      </c>
      <c r="J8175" s="25" t="s">
        <v>74</v>
      </c>
      <c r="K8175" t="s">
        <v>75</v>
      </c>
      <c r="L8175" t="s">
        <v>1952</v>
      </c>
      <c r="M8175" t="s">
        <v>6615</v>
      </c>
      <c r="N8175" t="s">
        <v>36475</v>
      </c>
      <c r="O8175" t="s">
        <v>78</v>
      </c>
      <c r="P8175">
        <v>1</v>
      </c>
      <c r="Q8175">
        <v>0</v>
      </c>
      <c r="R8175">
        <v>0</v>
      </c>
      <c r="S8175" t="s">
        <v>79</v>
      </c>
      <c r="T8175">
        <v>7.7949999999999999</v>
      </c>
      <c r="U8175">
        <v>1210.49</v>
      </c>
      <c r="V8175" t="s">
        <v>6599</v>
      </c>
      <c r="X8175" t="s">
        <v>6586</v>
      </c>
      <c r="Y8175" t="s">
        <v>591</v>
      </c>
      <c r="Z8175" s="25" t="s">
        <v>583</v>
      </c>
      <c r="AA8175" t="s">
        <v>1965</v>
      </c>
      <c r="AI8175">
        <v>40915</v>
      </c>
      <c r="AJ8175">
        <v>45406</v>
      </c>
      <c r="AN8175">
        <v>-1</v>
      </c>
      <c r="AO8175">
        <v>1</v>
      </c>
      <c r="AP8175">
        <v>-5</v>
      </c>
      <c r="AQ8175">
        <v>2</v>
      </c>
    </row>
    <row r="8176" spans="1:43" hidden="1" outlineLevel="1" x14ac:dyDescent="0.3">
      <c r="A8176" s="25">
        <v>8168</v>
      </c>
      <c r="B8176" s="25" t="s">
        <v>66</v>
      </c>
      <c r="C8176" t="s">
        <v>67</v>
      </c>
      <c r="D8176" t="s">
        <v>6848</v>
      </c>
      <c r="E8176" t="s">
        <v>69</v>
      </c>
      <c r="F8176" s="48" t="s">
        <v>36476</v>
      </c>
      <c r="G8176" s="25" t="s">
        <v>1790</v>
      </c>
      <c r="H8176" t="s">
        <v>1980</v>
      </c>
      <c r="I8176" t="s">
        <v>564</v>
      </c>
      <c r="J8176" s="25" t="s">
        <v>74</v>
      </c>
      <c r="K8176" t="s">
        <v>75</v>
      </c>
      <c r="L8176" t="s">
        <v>1952</v>
      </c>
      <c r="M8176" t="s">
        <v>36420</v>
      </c>
      <c r="N8176" t="s">
        <v>36477</v>
      </c>
      <c r="O8176" t="s">
        <v>78</v>
      </c>
      <c r="P8176">
        <v>26</v>
      </c>
      <c r="Q8176">
        <v>0</v>
      </c>
      <c r="R8176">
        <v>0</v>
      </c>
      <c r="S8176" t="s">
        <v>79</v>
      </c>
      <c r="T8176">
        <v>12.648099999999999</v>
      </c>
      <c r="U8176">
        <v>1964.13</v>
      </c>
      <c r="V8176" t="s">
        <v>6599</v>
      </c>
      <c r="X8176" t="s">
        <v>6586</v>
      </c>
      <c r="Y8176" t="s">
        <v>591</v>
      </c>
      <c r="Z8176" s="25" t="s">
        <v>583</v>
      </c>
      <c r="AA8176" t="s">
        <v>1965</v>
      </c>
      <c r="AI8176">
        <v>40915</v>
      </c>
      <c r="AJ8176">
        <v>43941</v>
      </c>
      <c r="AK8176">
        <v>41905</v>
      </c>
    </row>
    <row r="8177" spans="1:43" hidden="1" outlineLevel="1" x14ac:dyDescent="0.3">
      <c r="A8177" s="25">
        <v>8169</v>
      </c>
      <c r="B8177" s="25" t="s">
        <v>66</v>
      </c>
      <c r="C8177" t="s">
        <v>67</v>
      </c>
      <c r="D8177" t="s">
        <v>14974</v>
      </c>
      <c r="E8177" t="s">
        <v>69</v>
      </c>
      <c r="F8177" s="48" t="s">
        <v>36478</v>
      </c>
      <c r="G8177" s="25" t="s">
        <v>1790</v>
      </c>
      <c r="H8177" t="s">
        <v>1980</v>
      </c>
      <c r="I8177" t="s">
        <v>564</v>
      </c>
      <c r="J8177" s="25" t="s">
        <v>74</v>
      </c>
      <c r="K8177" t="s">
        <v>75</v>
      </c>
      <c r="L8177" t="s">
        <v>1952</v>
      </c>
      <c r="M8177" t="s">
        <v>36431</v>
      </c>
      <c r="N8177" t="s">
        <v>36479</v>
      </c>
      <c r="O8177" t="s">
        <v>78</v>
      </c>
      <c r="P8177">
        <v>33</v>
      </c>
      <c r="Q8177">
        <v>0</v>
      </c>
      <c r="R8177">
        <v>0</v>
      </c>
      <c r="S8177" t="s">
        <v>79</v>
      </c>
      <c r="T8177">
        <v>87.290899999999993</v>
      </c>
      <c r="U8177">
        <v>13570.2083</v>
      </c>
      <c r="V8177" t="s">
        <v>6599</v>
      </c>
      <c r="X8177" t="s">
        <v>6586</v>
      </c>
      <c r="Y8177" t="s">
        <v>591</v>
      </c>
      <c r="Z8177" s="25" t="s">
        <v>583</v>
      </c>
      <c r="AA8177" t="s">
        <v>1965</v>
      </c>
      <c r="AI8177">
        <v>40915</v>
      </c>
      <c r="AJ8177">
        <v>44092</v>
      </c>
    </row>
    <row r="8178" spans="1:43" hidden="1" outlineLevel="1" x14ac:dyDescent="0.3">
      <c r="A8178" s="25">
        <v>8170</v>
      </c>
      <c r="B8178" s="25" t="s">
        <v>66</v>
      </c>
      <c r="C8178" t="s">
        <v>67</v>
      </c>
      <c r="D8178" t="s">
        <v>20608</v>
      </c>
      <c r="E8178" t="s">
        <v>69</v>
      </c>
      <c r="F8178" s="48" t="s">
        <v>36480</v>
      </c>
      <c r="G8178" s="25" t="s">
        <v>1790</v>
      </c>
      <c r="H8178" t="s">
        <v>1980</v>
      </c>
      <c r="I8178" t="s">
        <v>564</v>
      </c>
      <c r="J8178" s="25" t="s">
        <v>18651</v>
      </c>
      <c r="K8178" t="s">
        <v>18652</v>
      </c>
      <c r="L8178" t="s">
        <v>36481</v>
      </c>
      <c r="M8178" t="s">
        <v>36482</v>
      </c>
      <c r="N8178" t="s">
        <v>36483</v>
      </c>
      <c r="O8178" t="s">
        <v>36484</v>
      </c>
      <c r="P8178">
        <v>1</v>
      </c>
      <c r="Q8178">
        <v>0</v>
      </c>
      <c r="R8178">
        <v>0</v>
      </c>
      <c r="S8178" t="s">
        <v>79</v>
      </c>
      <c r="T8178">
        <v>0.44</v>
      </c>
      <c r="U8178">
        <v>68.31</v>
      </c>
      <c r="V8178" t="s">
        <v>36485</v>
      </c>
      <c r="Y8178" t="s">
        <v>217</v>
      </c>
      <c r="AA8178" t="s">
        <v>1965</v>
      </c>
      <c r="AI8178">
        <v>40915</v>
      </c>
      <c r="AJ8178">
        <v>44089</v>
      </c>
    </row>
    <row r="8179" spans="1:43" hidden="1" outlineLevel="1" x14ac:dyDescent="0.3">
      <c r="A8179" s="25">
        <v>8171</v>
      </c>
      <c r="B8179" s="25" t="s">
        <v>66</v>
      </c>
      <c r="C8179" t="s">
        <v>67</v>
      </c>
      <c r="D8179" t="s">
        <v>36133</v>
      </c>
      <c r="E8179" t="s">
        <v>69</v>
      </c>
      <c r="F8179" s="48" t="s">
        <v>36486</v>
      </c>
      <c r="G8179" s="25" t="s">
        <v>1790</v>
      </c>
      <c r="H8179" t="s">
        <v>1980</v>
      </c>
      <c r="I8179" t="s">
        <v>564</v>
      </c>
      <c r="J8179" s="25" t="s">
        <v>74</v>
      </c>
      <c r="K8179" t="s">
        <v>75</v>
      </c>
      <c r="L8179" t="s">
        <v>3557</v>
      </c>
      <c r="M8179" t="s">
        <v>36487</v>
      </c>
      <c r="N8179" t="s">
        <v>36488</v>
      </c>
      <c r="O8179" t="s">
        <v>2123</v>
      </c>
      <c r="P8179">
        <v>5</v>
      </c>
      <c r="Q8179">
        <v>0</v>
      </c>
      <c r="R8179">
        <v>0</v>
      </c>
      <c r="S8179" t="s">
        <v>79</v>
      </c>
      <c r="T8179">
        <v>13.758800000000001</v>
      </c>
      <c r="U8179">
        <v>2136.61</v>
      </c>
      <c r="V8179" t="s">
        <v>36489</v>
      </c>
      <c r="W8179" t="s">
        <v>36490</v>
      </c>
      <c r="X8179" t="s">
        <v>36491</v>
      </c>
      <c r="Y8179" t="s">
        <v>1749</v>
      </c>
      <c r="Z8179" s="25" t="s">
        <v>583</v>
      </c>
      <c r="AA8179" t="s">
        <v>2552</v>
      </c>
      <c r="AD8179" t="s">
        <v>36492</v>
      </c>
      <c r="AI8179">
        <v>40914</v>
      </c>
    </row>
    <row r="8180" spans="1:43" hidden="1" outlineLevel="1" x14ac:dyDescent="0.3">
      <c r="A8180" s="25">
        <v>8172</v>
      </c>
      <c r="B8180" s="25" t="s">
        <v>66</v>
      </c>
      <c r="C8180" t="s">
        <v>67</v>
      </c>
      <c r="D8180" t="s">
        <v>36133</v>
      </c>
      <c r="E8180" t="s">
        <v>69</v>
      </c>
      <c r="F8180" s="48" t="s">
        <v>36493</v>
      </c>
      <c r="G8180" s="25" t="s">
        <v>1790</v>
      </c>
      <c r="H8180" t="s">
        <v>1980</v>
      </c>
      <c r="I8180" t="s">
        <v>564</v>
      </c>
      <c r="J8180" s="25" t="s">
        <v>74</v>
      </c>
      <c r="K8180" t="s">
        <v>75</v>
      </c>
      <c r="L8180" t="s">
        <v>3557</v>
      </c>
      <c r="M8180" t="s">
        <v>36487</v>
      </c>
      <c r="N8180" t="s">
        <v>36494</v>
      </c>
      <c r="O8180" t="s">
        <v>2123</v>
      </c>
      <c r="P8180">
        <v>5</v>
      </c>
      <c r="Q8180">
        <v>0</v>
      </c>
      <c r="R8180">
        <v>0</v>
      </c>
      <c r="S8180" t="s">
        <v>79</v>
      </c>
      <c r="T8180">
        <v>13.758800000000001</v>
      </c>
      <c r="U8180">
        <v>2136.61</v>
      </c>
      <c r="V8180" t="s">
        <v>36489</v>
      </c>
      <c r="W8180" t="s">
        <v>36490</v>
      </c>
      <c r="X8180" t="s">
        <v>36491</v>
      </c>
      <c r="Y8180" t="s">
        <v>1749</v>
      </c>
      <c r="Z8180" s="25" t="s">
        <v>583</v>
      </c>
      <c r="AA8180" t="s">
        <v>2552</v>
      </c>
      <c r="AD8180" t="s">
        <v>36492</v>
      </c>
      <c r="AI8180">
        <v>40914</v>
      </c>
    </row>
    <row r="8181" spans="1:43" hidden="1" outlineLevel="1" x14ac:dyDescent="0.3">
      <c r="A8181" s="25">
        <v>8173</v>
      </c>
      <c r="B8181" s="25" t="s">
        <v>66</v>
      </c>
      <c r="C8181" t="s">
        <v>67</v>
      </c>
      <c r="D8181" t="s">
        <v>36133</v>
      </c>
      <c r="E8181" t="s">
        <v>69</v>
      </c>
      <c r="F8181" s="48" t="s">
        <v>36495</v>
      </c>
      <c r="G8181" s="25" t="s">
        <v>1790</v>
      </c>
      <c r="H8181" t="s">
        <v>1980</v>
      </c>
      <c r="I8181" t="s">
        <v>564</v>
      </c>
      <c r="J8181" s="25" t="s">
        <v>74</v>
      </c>
      <c r="K8181" t="s">
        <v>75</v>
      </c>
      <c r="L8181" t="s">
        <v>3557</v>
      </c>
      <c r="M8181" t="s">
        <v>36487</v>
      </c>
      <c r="N8181" t="s">
        <v>36496</v>
      </c>
      <c r="O8181" t="s">
        <v>2123</v>
      </c>
      <c r="P8181">
        <v>5</v>
      </c>
      <c r="Q8181">
        <v>0</v>
      </c>
      <c r="R8181">
        <v>0</v>
      </c>
      <c r="S8181" t="s">
        <v>79</v>
      </c>
      <c r="T8181">
        <v>13.758800000000001</v>
      </c>
      <c r="U8181">
        <v>2136.61</v>
      </c>
      <c r="V8181" t="s">
        <v>36489</v>
      </c>
      <c r="W8181" t="s">
        <v>36490</v>
      </c>
      <c r="X8181" t="s">
        <v>36491</v>
      </c>
      <c r="Y8181" t="s">
        <v>1749</v>
      </c>
      <c r="Z8181" s="25" t="s">
        <v>583</v>
      </c>
      <c r="AA8181" t="s">
        <v>2552</v>
      </c>
      <c r="AD8181" t="s">
        <v>36492</v>
      </c>
      <c r="AI8181">
        <v>40914</v>
      </c>
    </row>
    <row r="8182" spans="1:43" hidden="1" outlineLevel="1" x14ac:dyDescent="0.3">
      <c r="A8182" s="25">
        <v>8174</v>
      </c>
      <c r="B8182" s="25" t="s">
        <v>66</v>
      </c>
      <c r="C8182" t="s">
        <v>67</v>
      </c>
      <c r="D8182" t="s">
        <v>36133</v>
      </c>
      <c r="E8182" t="s">
        <v>69</v>
      </c>
      <c r="F8182" s="48" t="s">
        <v>36497</v>
      </c>
      <c r="G8182" s="25" t="s">
        <v>1790</v>
      </c>
      <c r="H8182" t="s">
        <v>1980</v>
      </c>
      <c r="I8182" t="s">
        <v>564</v>
      </c>
      <c r="J8182" s="25" t="s">
        <v>74</v>
      </c>
      <c r="K8182" t="s">
        <v>75</v>
      </c>
      <c r="L8182" t="s">
        <v>3557</v>
      </c>
      <c r="M8182" t="s">
        <v>36487</v>
      </c>
      <c r="N8182" t="s">
        <v>36498</v>
      </c>
      <c r="O8182" t="s">
        <v>2123</v>
      </c>
      <c r="P8182">
        <v>5</v>
      </c>
      <c r="Q8182">
        <v>0</v>
      </c>
      <c r="R8182">
        <v>0</v>
      </c>
      <c r="S8182" t="s">
        <v>79</v>
      </c>
      <c r="T8182">
        <v>13.758800000000001</v>
      </c>
      <c r="U8182">
        <v>2136.61</v>
      </c>
      <c r="V8182" t="s">
        <v>36489</v>
      </c>
      <c r="W8182" t="s">
        <v>36490</v>
      </c>
      <c r="X8182" t="s">
        <v>36491</v>
      </c>
      <c r="Y8182" t="s">
        <v>1749</v>
      </c>
      <c r="Z8182" s="25" t="s">
        <v>583</v>
      </c>
      <c r="AA8182" t="s">
        <v>2552</v>
      </c>
      <c r="AD8182" t="s">
        <v>36492</v>
      </c>
      <c r="AI8182">
        <v>40914</v>
      </c>
    </row>
    <row r="8183" spans="1:43" hidden="1" outlineLevel="1" x14ac:dyDescent="0.3">
      <c r="A8183" s="25">
        <v>8175</v>
      </c>
      <c r="B8183" s="25" t="s">
        <v>66</v>
      </c>
      <c r="C8183" t="s">
        <v>67</v>
      </c>
      <c r="D8183" t="s">
        <v>36499</v>
      </c>
      <c r="E8183" t="s">
        <v>69</v>
      </c>
      <c r="F8183" s="48" t="s">
        <v>36500</v>
      </c>
      <c r="G8183" s="25" t="s">
        <v>1790</v>
      </c>
      <c r="H8183" t="s">
        <v>1980</v>
      </c>
      <c r="I8183" t="s">
        <v>564</v>
      </c>
      <c r="J8183" s="25" t="s">
        <v>74</v>
      </c>
      <c r="K8183" t="s">
        <v>75</v>
      </c>
      <c r="L8183" t="s">
        <v>3557</v>
      </c>
      <c r="M8183" t="s">
        <v>36487</v>
      </c>
      <c r="N8183" t="s">
        <v>36501</v>
      </c>
      <c r="O8183" t="s">
        <v>2123</v>
      </c>
      <c r="P8183">
        <v>10</v>
      </c>
      <c r="Q8183">
        <v>0</v>
      </c>
      <c r="R8183">
        <v>0</v>
      </c>
      <c r="S8183" t="s">
        <v>79</v>
      </c>
      <c r="T8183">
        <v>78.7928</v>
      </c>
      <c r="U8183">
        <v>12234.555</v>
      </c>
      <c r="V8183" t="s">
        <v>36502</v>
      </c>
      <c r="W8183" t="s">
        <v>36503</v>
      </c>
      <c r="X8183" t="s">
        <v>36504</v>
      </c>
      <c r="Y8183" t="s">
        <v>1749</v>
      </c>
      <c r="Z8183" s="25" t="s">
        <v>583</v>
      </c>
      <c r="AA8183" t="s">
        <v>2552</v>
      </c>
      <c r="AD8183" t="s">
        <v>36492</v>
      </c>
      <c r="AI8183">
        <v>40914</v>
      </c>
    </row>
    <row r="8184" spans="1:43" hidden="1" outlineLevel="1" x14ac:dyDescent="0.3">
      <c r="A8184" s="25">
        <v>8176</v>
      </c>
      <c r="B8184" s="25" t="s">
        <v>66</v>
      </c>
      <c r="C8184" t="s">
        <v>67</v>
      </c>
      <c r="D8184" t="s">
        <v>36499</v>
      </c>
      <c r="E8184" t="s">
        <v>69</v>
      </c>
      <c r="F8184" s="48" t="s">
        <v>36505</v>
      </c>
      <c r="G8184" s="25" t="s">
        <v>1790</v>
      </c>
      <c r="H8184" t="s">
        <v>1980</v>
      </c>
      <c r="I8184" t="s">
        <v>564</v>
      </c>
      <c r="J8184" s="25" t="s">
        <v>74</v>
      </c>
      <c r="K8184" t="s">
        <v>1880</v>
      </c>
      <c r="L8184" t="s">
        <v>3398</v>
      </c>
      <c r="M8184" t="s">
        <v>36506</v>
      </c>
      <c r="N8184" t="s">
        <v>36507</v>
      </c>
      <c r="O8184" t="s">
        <v>78</v>
      </c>
      <c r="P8184">
        <v>5</v>
      </c>
      <c r="Q8184">
        <v>0</v>
      </c>
      <c r="R8184">
        <v>0</v>
      </c>
      <c r="S8184" t="s">
        <v>79</v>
      </c>
      <c r="T8184">
        <v>78.775099999999995</v>
      </c>
      <c r="U8184">
        <v>12229.83</v>
      </c>
      <c r="Y8184" t="s">
        <v>591</v>
      </c>
      <c r="AB8184" t="s">
        <v>758</v>
      </c>
      <c r="AI8184">
        <v>41623</v>
      </c>
    </row>
    <row r="8185" spans="1:43" hidden="1" outlineLevel="1" x14ac:dyDescent="0.3">
      <c r="A8185" s="25">
        <v>8177</v>
      </c>
      <c r="B8185" s="25" t="s">
        <v>66</v>
      </c>
      <c r="C8185" t="s">
        <v>67</v>
      </c>
      <c r="D8185" t="s">
        <v>36499</v>
      </c>
      <c r="E8185" t="s">
        <v>69</v>
      </c>
      <c r="F8185" s="48" t="s">
        <v>36508</v>
      </c>
      <c r="G8185" s="25" t="s">
        <v>1790</v>
      </c>
      <c r="H8185" t="s">
        <v>1980</v>
      </c>
      <c r="I8185" t="s">
        <v>564</v>
      </c>
      <c r="J8185" s="25" t="s">
        <v>74</v>
      </c>
      <c r="K8185" t="s">
        <v>75</v>
      </c>
      <c r="L8185" t="s">
        <v>1981</v>
      </c>
      <c r="M8185" t="s">
        <v>36487</v>
      </c>
      <c r="N8185" t="s">
        <v>36509</v>
      </c>
      <c r="O8185" t="s">
        <v>2123</v>
      </c>
      <c r="P8185">
        <v>2</v>
      </c>
      <c r="Q8185">
        <v>0</v>
      </c>
      <c r="R8185">
        <v>0</v>
      </c>
      <c r="S8185" t="s">
        <v>79</v>
      </c>
      <c r="T8185">
        <v>8.0052000000000003</v>
      </c>
      <c r="U8185">
        <v>1243.1199999999999</v>
      </c>
      <c r="V8185" t="s">
        <v>36489</v>
      </c>
      <c r="W8185" t="s">
        <v>36510</v>
      </c>
      <c r="X8185" t="s">
        <v>36511</v>
      </c>
      <c r="Y8185" t="s">
        <v>1749</v>
      </c>
      <c r="Z8185" s="25" t="s">
        <v>583</v>
      </c>
      <c r="AA8185" t="s">
        <v>2552</v>
      </c>
      <c r="AD8185" t="s">
        <v>36492</v>
      </c>
      <c r="AI8185">
        <v>40914</v>
      </c>
    </row>
    <row r="8186" spans="1:43" hidden="1" outlineLevel="1" x14ac:dyDescent="0.3">
      <c r="A8186" s="25">
        <v>8178</v>
      </c>
      <c r="B8186" s="25" t="s">
        <v>66</v>
      </c>
      <c r="C8186" t="s">
        <v>67</v>
      </c>
      <c r="D8186" t="s">
        <v>36512</v>
      </c>
      <c r="E8186" t="s">
        <v>69</v>
      </c>
      <c r="F8186" s="48" t="s">
        <v>36513</v>
      </c>
      <c r="G8186" s="25" t="s">
        <v>1790</v>
      </c>
      <c r="H8186" t="s">
        <v>1980</v>
      </c>
      <c r="I8186" t="s">
        <v>564</v>
      </c>
      <c r="J8186" s="25" t="s">
        <v>74</v>
      </c>
      <c r="K8186" t="s">
        <v>75</v>
      </c>
      <c r="L8186" t="s">
        <v>36514</v>
      </c>
      <c r="M8186" t="s">
        <v>36515</v>
      </c>
      <c r="N8186" t="s">
        <v>36516</v>
      </c>
      <c r="O8186" t="s">
        <v>2123</v>
      </c>
      <c r="P8186">
        <v>12</v>
      </c>
      <c r="Q8186">
        <v>0</v>
      </c>
      <c r="R8186">
        <v>0</v>
      </c>
      <c r="S8186" t="s">
        <v>79</v>
      </c>
      <c r="T8186">
        <v>204.99199999999999</v>
      </c>
      <c r="U8186">
        <v>31833.200000000001</v>
      </c>
      <c r="V8186" t="s">
        <v>36502</v>
      </c>
      <c r="W8186" t="s">
        <v>36517</v>
      </c>
      <c r="X8186" t="s">
        <v>36518</v>
      </c>
      <c r="Y8186" t="s">
        <v>1749</v>
      </c>
      <c r="Z8186" s="25" t="s">
        <v>583</v>
      </c>
      <c r="AA8186" t="s">
        <v>2552</v>
      </c>
      <c r="AD8186" t="s">
        <v>36492</v>
      </c>
      <c r="AI8186">
        <v>40914</v>
      </c>
    </row>
    <row r="8187" spans="1:43" hidden="1" outlineLevel="1" x14ac:dyDescent="0.3">
      <c r="A8187" s="25">
        <v>8179</v>
      </c>
      <c r="B8187" s="25" t="s">
        <v>112</v>
      </c>
      <c r="C8187" t="s">
        <v>67</v>
      </c>
      <c r="D8187" t="s">
        <v>33964</v>
      </c>
      <c r="E8187" t="s">
        <v>69</v>
      </c>
      <c r="F8187" s="48" t="s">
        <v>36519</v>
      </c>
      <c r="G8187" s="25" t="s">
        <v>1790</v>
      </c>
      <c r="H8187" t="s">
        <v>1980</v>
      </c>
      <c r="I8187" t="s">
        <v>564</v>
      </c>
      <c r="J8187" s="25" t="s">
        <v>695</v>
      </c>
      <c r="K8187" t="s">
        <v>1656</v>
      </c>
      <c r="L8187" t="s">
        <v>36520</v>
      </c>
      <c r="M8187" t="s">
        <v>36521</v>
      </c>
      <c r="N8187" t="s">
        <v>36522</v>
      </c>
      <c r="O8187" t="s">
        <v>78</v>
      </c>
      <c r="P8187">
        <v>1</v>
      </c>
      <c r="Q8187">
        <v>0</v>
      </c>
      <c r="R8187">
        <v>1</v>
      </c>
      <c r="S8187" t="s">
        <v>116</v>
      </c>
      <c r="T8187">
        <v>195</v>
      </c>
      <c r="U8187">
        <v>80029.95</v>
      </c>
      <c r="V8187" t="s">
        <v>12923</v>
      </c>
      <c r="W8187" t="s">
        <v>36523</v>
      </c>
      <c r="Y8187" t="s">
        <v>3080</v>
      </c>
      <c r="Z8187" s="25" t="s">
        <v>583</v>
      </c>
      <c r="AA8187" t="s">
        <v>584</v>
      </c>
      <c r="AD8187" t="s">
        <v>36524</v>
      </c>
      <c r="AG8187" t="s">
        <v>36525</v>
      </c>
      <c r="AH8187" t="s">
        <v>36526</v>
      </c>
      <c r="AI8187">
        <v>43770</v>
      </c>
      <c r="AJ8187">
        <v>44891</v>
      </c>
      <c r="AK8187">
        <v>44371</v>
      </c>
    </row>
    <row r="8188" spans="1:43" hidden="1" outlineLevel="1" x14ac:dyDescent="0.3">
      <c r="A8188" s="25">
        <v>8180</v>
      </c>
      <c r="B8188" s="25" t="s">
        <v>66</v>
      </c>
      <c r="C8188" t="s">
        <v>67</v>
      </c>
      <c r="D8188" t="s">
        <v>36527</v>
      </c>
      <c r="E8188" t="s">
        <v>69</v>
      </c>
      <c r="F8188" s="48" t="s">
        <v>36528</v>
      </c>
      <c r="G8188" s="25" t="s">
        <v>1790</v>
      </c>
      <c r="H8188" t="s">
        <v>1980</v>
      </c>
      <c r="I8188" t="s">
        <v>564</v>
      </c>
      <c r="J8188" s="25" t="s">
        <v>210</v>
      </c>
      <c r="K8188" t="s">
        <v>1047</v>
      </c>
      <c r="L8188" t="s">
        <v>36529</v>
      </c>
      <c r="M8188" t="s">
        <v>36530</v>
      </c>
      <c r="N8188" t="s">
        <v>36531</v>
      </c>
      <c r="O8188" t="s">
        <v>833</v>
      </c>
      <c r="P8188">
        <v>3</v>
      </c>
      <c r="Q8188">
        <v>0</v>
      </c>
      <c r="R8188">
        <v>0</v>
      </c>
      <c r="S8188" t="s">
        <v>79</v>
      </c>
      <c r="T8188">
        <v>288.72000000000003</v>
      </c>
      <c r="U8188">
        <v>44823.78</v>
      </c>
      <c r="V8188" t="s">
        <v>36532</v>
      </c>
      <c r="W8188" t="s">
        <v>36533</v>
      </c>
      <c r="X8188" t="s">
        <v>36533</v>
      </c>
      <c r="Y8188" t="s">
        <v>1749</v>
      </c>
      <c r="Z8188" s="25" t="s">
        <v>583</v>
      </c>
      <c r="AA8188" t="s">
        <v>584</v>
      </c>
      <c r="AI8188">
        <v>40915</v>
      </c>
      <c r="AJ8188">
        <v>46030</v>
      </c>
      <c r="AL8188">
        <v>-1</v>
      </c>
      <c r="AM8188">
        <v>1</v>
      </c>
    </row>
    <row r="8189" spans="1:43" hidden="1" outlineLevel="1" x14ac:dyDescent="0.3">
      <c r="A8189" s="25">
        <v>8181</v>
      </c>
      <c r="B8189" s="25" t="s">
        <v>66</v>
      </c>
      <c r="C8189" t="s">
        <v>67</v>
      </c>
      <c r="D8189" t="s">
        <v>10862</v>
      </c>
      <c r="E8189" t="s">
        <v>69</v>
      </c>
      <c r="F8189" s="48" t="s">
        <v>36534</v>
      </c>
      <c r="G8189" s="25" t="s">
        <v>1790</v>
      </c>
      <c r="H8189" t="s">
        <v>1980</v>
      </c>
      <c r="I8189" t="s">
        <v>564</v>
      </c>
      <c r="J8189" s="25" t="s">
        <v>210</v>
      </c>
      <c r="K8189" t="s">
        <v>1080</v>
      </c>
      <c r="L8189" t="s">
        <v>36535</v>
      </c>
      <c r="M8189" t="s">
        <v>36536</v>
      </c>
      <c r="N8189" t="s">
        <v>36537</v>
      </c>
      <c r="O8189" t="s">
        <v>78</v>
      </c>
      <c r="P8189">
        <v>2</v>
      </c>
      <c r="Q8189">
        <v>0</v>
      </c>
      <c r="R8189">
        <v>0</v>
      </c>
      <c r="S8189" t="s">
        <v>79</v>
      </c>
      <c r="T8189">
        <v>651.15</v>
      </c>
      <c r="U8189">
        <v>116439.5358</v>
      </c>
      <c r="V8189" t="s">
        <v>18031</v>
      </c>
      <c r="W8189" t="s">
        <v>36538</v>
      </c>
      <c r="X8189" t="s">
        <v>36538</v>
      </c>
      <c r="Y8189" t="s">
        <v>787</v>
      </c>
      <c r="Z8189" s="25" t="s">
        <v>583</v>
      </c>
      <c r="AA8189" t="s">
        <v>584</v>
      </c>
      <c r="AB8189" t="s">
        <v>585</v>
      </c>
      <c r="AD8189" t="s">
        <v>36539</v>
      </c>
      <c r="AG8189" t="s">
        <v>36540</v>
      </c>
      <c r="AI8189">
        <v>40915</v>
      </c>
      <c r="AK8189">
        <v>42230</v>
      </c>
    </row>
    <row r="8190" spans="1:43" hidden="1" outlineLevel="1" x14ac:dyDescent="0.3">
      <c r="A8190" s="25">
        <v>8182</v>
      </c>
      <c r="B8190" s="25" t="s">
        <v>66</v>
      </c>
      <c r="C8190" t="s">
        <v>67</v>
      </c>
      <c r="D8190" t="s">
        <v>10862</v>
      </c>
      <c r="E8190" t="s">
        <v>69</v>
      </c>
      <c r="F8190" s="48" t="s">
        <v>36541</v>
      </c>
      <c r="G8190" s="25" t="s">
        <v>1790</v>
      </c>
      <c r="H8190" t="s">
        <v>1980</v>
      </c>
      <c r="I8190" t="s">
        <v>564</v>
      </c>
      <c r="J8190" s="25" t="s">
        <v>210</v>
      </c>
      <c r="K8190" t="s">
        <v>1047</v>
      </c>
      <c r="L8190" t="s">
        <v>36529</v>
      </c>
      <c r="M8190" t="s">
        <v>36530</v>
      </c>
      <c r="N8190" t="s">
        <v>36542</v>
      </c>
      <c r="O8190" t="s">
        <v>833</v>
      </c>
      <c r="P8190">
        <v>2</v>
      </c>
      <c r="Q8190">
        <v>0</v>
      </c>
      <c r="R8190">
        <v>0</v>
      </c>
      <c r="S8190" t="s">
        <v>79</v>
      </c>
      <c r="T8190">
        <v>240.6</v>
      </c>
      <c r="U8190">
        <v>37353.15</v>
      </c>
      <c r="V8190" t="s">
        <v>36532</v>
      </c>
      <c r="W8190" t="s">
        <v>36543</v>
      </c>
      <c r="X8190" t="s">
        <v>36543</v>
      </c>
      <c r="Y8190" t="s">
        <v>1749</v>
      </c>
      <c r="Z8190" s="25" t="s">
        <v>583</v>
      </c>
      <c r="AA8190" t="s">
        <v>584</v>
      </c>
      <c r="AI8190">
        <v>40915</v>
      </c>
    </row>
    <row r="8191" spans="1:43" hidden="1" outlineLevel="1" x14ac:dyDescent="0.3">
      <c r="A8191" s="25">
        <v>8183</v>
      </c>
      <c r="B8191" s="25" t="s">
        <v>112</v>
      </c>
      <c r="C8191" t="s">
        <v>67</v>
      </c>
      <c r="D8191" t="s">
        <v>4985</v>
      </c>
      <c r="E8191" t="s">
        <v>69</v>
      </c>
      <c r="F8191" s="48" t="s">
        <v>36544</v>
      </c>
      <c r="G8191" s="25" t="s">
        <v>1790</v>
      </c>
      <c r="H8191" t="s">
        <v>1980</v>
      </c>
      <c r="I8191" t="s">
        <v>564</v>
      </c>
      <c r="J8191" s="25" t="s">
        <v>210</v>
      </c>
      <c r="K8191" t="s">
        <v>1055</v>
      </c>
      <c r="L8191" t="s">
        <v>7125</v>
      </c>
      <c r="M8191" t="s">
        <v>36545</v>
      </c>
      <c r="N8191" t="s">
        <v>36546</v>
      </c>
      <c r="O8191" t="s">
        <v>78</v>
      </c>
      <c r="P8191">
        <v>1</v>
      </c>
      <c r="Q8191">
        <v>1</v>
      </c>
      <c r="R8191">
        <v>2</v>
      </c>
      <c r="S8191" t="s">
        <v>116</v>
      </c>
      <c r="T8191">
        <v>1414.7</v>
      </c>
      <c r="U8191">
        <v>543161.55929999996</v>
      </c>
      <c r="V8191" t="s">
        <v>1553</v>
      </c>
      <c r="X8191" t="s">
        <v>36547</v>
      </c>
      <c r="Y8191" t="s">
        <v>1916</v>
      </c>
      <c r="Z8191" s="25" t="s">
        <v>583</v>
      </c>
      <c r="AA8191" t="s">
        <v>1589</v>
      </c>
      <c r="AD8191" t="s">
        <v>36548</v>
      </c>
      <c r="AI8191">
        <v>43770</v>
      </c>
      <c r="AJ8191">
        <v>45679</v>
      </c>
      <c r="AK8191">
        <v>44383</v>
      </c>
      <c r="AL8191">
        <v>-1</v>
      </c>
      <c r="AM8191">
        <v>1</v>
      </c>
    </row>
    <row r="8192" spans="1:43" hidden="1" outlineLevel="1" x14ac:dyDescent="0.3">
      <c r="A8192" s="25">
        <v>8184</v>
      </c>
      <c r="B8192" s="25" t="s">
        <v>66</v>
      </c>
      <c r="C8192" t="s">
        <v>67</v>
      </c>
      <c r="D8192" t="s">
        <v>6997</v>
      </c>
      <c r="E8192" t="s">
        <v>69</v>
      </c>
      <c r="F8192" s="48" t="s">
        <v>36549</v>
      </c>
      <c r="G8192" s="25" t="s">
        <v>1790</v>
      </c>
      <c r="H8192" t="s">
        <v>1980</v>
      </c>
      <c r="I8192" t="s">
        <v>564</v>
      </c>
      <c r="J8192" s="25" t="s">
        <v>210</v>
      </c>
      <c r="K8192" t="s">
        <v>1047</v>
      </c>
      <c r="L8192" t="s">
        <v>7032</v>
      </c>
      <c r="M8192" t="s">
        <v>7033</v>
      </c>
      <c r="N8192" t="s">
        <v>36550</v>
      </c>
      <c r="O8192" t="s">
        <v>78</v>
      </c>
      <c r="P8192">
        <v>4</v>
      </c>
      <c r="Q8192">
        <v>0</v>
      </c>
      <c r="R8192">
        <v>0</v>
      </c>
      <c r="S8192" t="s">
        <v>79</v>
      </c>
      <c r="T8192">
        <v>510.29570000000001</v>
      </c>
      <c r="U8192">
        <v>79197.899999999994</v>
      </c>
      <c r="V8192" t="s">
        <v>6993</v>
      </c>
      <c r="W8192" t="s">
        <v>36551</v>
      </c>
      <c r="X8192" t="s">
        <v>36551</v>
      </c>
      <c r="Y8192" t="s">
        <v>582</v>
      </c>
      <c r="Z8192" s="25" t="s">
        <v>583</v>
      </c>
      <c r="AA8192" t="s">
        <v>1589</v>
      </c>
      <c r="AB8192" t="s">
        <v>585</v>
      </c>
      <c r="AD8192" t="s">
        <v>36552</v>
      </c>
      <c r="AI8192">
        <v>40914</v>
      </c>
      <c r="AJ8192">
        <v>45679</v>
      </c>
      <c r="AL8192">
        <v>-1</v>
      </c>
      <c r="AM8192">
        <v>1</v>
      </c>
      <c r="AP8192">
        <v>0</v>
      </c>
      <c r="AQ8192">
        <v>2</v>
      </c>
    </row>
    <row r="8193" spans="1:43" hidden="1" outlineLevel="1" x14ac:dyDescent="0.3">
      <c r="A8193" s="25">
        <v>8185</v>
      </c>
      <c r="B8193" s="25" t="s">
        <v>112</v>
      </c>
      <c r="C8193" t="s">
        <v>67</v>
      </c>
      <c r="D8193" t="s">
        <v>24082</v>
      </c>
      <c r="E8193" t="s">
        <v>69</v>
      </c>
      <c r="F8193" s="48" t="s">
        <v>36553</v>
      </c>
      <c r="G8193" s="25" t="s">
        <v>1790</v>
      </c>
      <c r="H8193" t="s">
        <v>1980</v>
      </c>
      <c r="I8193" t="s">
        <v>564</v>
      </c>
      <c r="J8193" s="25" t="s">
        <v>695</v>
      </c>
      <c r="K8193" t="s">
        <v>1656</v>
      </c>
      <c r="L8193" t="s">
        <v>12920</v>
      </c>
      <c r="M8193" t="s">
        <v>36554</v>
      </c>
      <c r="N8193" t="s">
        <v>36555</v>
      </c>
      <c r="O8193" t="s">
        <v>2123</v>
      </c>
      <c r="P8193">
        <v>1</v>
      </c>
      <c r="Q8193">
        <v>1</v>
      </c>
      <c r="R8193">
        <v>2</v>
      </c>
      <c r="S8193" t="s">
        <v>116</v>
      </c>
      <c r="T8193">
        <v>241.83</v>
      </c>
      <c r="U8193">
        <v>374666.35</v>
      </c>
      <c r="V8193" t="s">
        <v>12923</v>
      </c>
      <c r="W8193" t="s">
        <v>36556</v>
      </c>
      <c r="Y8193" t="s">
        <v>3080</v>
      </c>
      <c r="Z8193" s="25" t="s">
        <v>583</v>
      </c>
      <c r="AA8193" t="s">
        <v>5447</v>
      </c>
      <c r="AD8193" t="s">
        <v>36557</v>
      </c>
      <c r="AH8193" t="s">
        <v>36558</v>
      </c>
      <c r="AI8193">
        <v>43770</v>
      </c>
      <c r="AJ8193">
        <v>45898</v>
      </c>
      <c r="AK8193">
        <v>45901</v>
      </c>
      <c r="AL8193">
        <v>-3</v>
      </c>
      <c r="AM8193">
        <v>2</v>
      </c>
      <c r="AN8193">
        <v>-2</v>
      </c>
      <c r="AO8193">
        <v>2</v>
      </c>
    </row>
    <row r="8194" spans="1:43" hidden="1" outlineLevel="1" x14ac:dyDescent="0.3">
      <c r="A8194" s="25">
        <v>8186</v>
      </c>
      <c r="B8194" s="25" t="s">
        <v>66</v>
      </c>
      <c r="C8194" t="s">
        <v>67</v>
      </c>
      <c r="D8194" t="s">
        <v>2986</v>
      </c>
      <c r="E8194" t="s">
        <v>69</v>
      </c>
      <c r="F8194" s="48" t="s">
        <v>36559</v>
      </c>
      <c r="G8194" s="25" t="s">
        <v>1790</v>
      </c>
      <c r="H8194" t="s">
        <v>1980</v>
      </c>
      <c r="I8194" t="s">
        <v>564</v>
      </c>
      <c r="J8194" s="25" t="s">
        <v>210</v>
      </c>
      <c r="K8194" t="s">
        <v>1055</v>
      </c>
      <c r="L8194" t="s">
        <v>7125</v>
      </c>
      <c r="M8194" t="s">
        <v>36560</v>
      </c>
      <c r="N8194" t="s">
        <v>36561</v>
      </c>
      <c r="O8194" t="s">
        <v>2123</v>
      </c>
      <c r="P8194">
        <v>2</v>
      </c>
      <c r="Q8194">
        <v>0</v>
      </c>
      <c r="R8194">
        <v>0</v>
      </c>
      <c r="S8194" t="s">
        <v>79</v>
      </c>
      <c r="T8194">
        <v>627.10670000000005</v>
      </c>
      <c r="U8194">
        <v>99428.506299999994</v>
      </c>
      <c r="V8194" t="s">
        <v>3427</v>
      </c>
      <c r="W8194" t="s">
        <v>36562</v>
      </c>
      <c r="Y8194" t="s">
        <v>1916</v>
      </c>
      <c r="Z8194" s="25" t="s">
        <v>583</v>
      </c>
      <c r="AD8194" t="s">
        <v>14325</v>
      </c>
      <c r="AI8194">
        <v>41505</v>
      </c>
      <c r="AK8194">
        <v>41914</v>
      </c>
    </row>
    <row r="8195" spans="1:43" hidden="1" outlineLevel="1" x14ac:dyDescent="0.3">
      <c r="A8195" s="25">
        <v>8187</v>
      </c>
      <c r="B8195" s="25" t="s">
        <v>66</v>
      </c>
      <c r="C8195" t="s">
        <v>67</v>
      </c>
      <c r="D8195" t="s">
        <v>34884</v>
      </c>
      <c r="E8195" t="s">
        <v>69</v>
      </c>
      <c r="F8195" s="48" t="s">
        <v>36563</v>
      </c>
      <c r="G8195" s="25" t="s">
        <v>1790</v>
      </c>
      <c r="H8195" t="s">
        <v>1980</v>
      </c>
      <c r="I8195" t="s">
        <v>564</v>
      </c>
      <c r="J8195" s="25" t="s">
        <v>210</v>
      </c>
      <c r="K8195" t="s">
        <v>1055</v>
      </c>
      <c r="L8195" t="s">
        <v>7125</v>
      </c>
      <c r="M8195" t="s">
        <v>36564</v>
      </c>
      <c r="N8195" t="s">
        <v>36565</v>
      </c>
      <c r="O8195" t="s">
        <v>2123</v>
      </c>
      <c r="P8195">
        <v>2</v>
      </c>
      <c r="Q8195">
        <v>0</v>
      </c>
      <c r="R8195">
        <v>0</v>
      </c>
      <c r="S8195" t="s">
        <v>79</v>
      </c>
      <c r="T8195">
        <v>1328.59</v>
      </c>
      <c r="U8195">
        <v>212415.71429999999</v>
      </c>
      <c r="V8195" t="s">
        <v>3427</v>
      </c>
      <c r="W8195" t="s">
        <v>36566</v>
      </c>
      <c r="Y8195" t="s">
        <v>1916</v>
      </c>
      <c r="Z8195" s="25" t="s">
        <v>583</v>
      </c>
      <c r="AD8195" t="s">
        <v>14325</v>
      </c>
      <c r="AI8195">
        <v>41502</v>
      </c>
      <c r="AK8195">
        <v>41914</v>
      </c>
    </row>
    <row r="8196" spans="1:43" hidden="1" outlineLevel="1" x14ac:dyDescent="0.3">
      <c r="A8196" s="25">
        <v>8188</v>
      </c>
      <c r="B8196" s="25" t="s">
        <v>66</v>
      </c>
      <c r="C8196" t="s">
        <v>67</v>
      </c>
      <c r="D8196" t="s">
        <v>2986</v>
      </c>
      <c r="E8196" t="s">
        <v>69</v>
      </c>
      <c r="F8196" s="48" t="s">
        <v>36567</v>
      </c>
      <c r="G8196" s="25" t="s">
        <v>1790</v>
      </c>
      <c r="H8196" t="s">
        <v>1980</v>
      </c>
      <c r="I8196" t="s">
        <v>564</v>
      </c>
      <c r="J8196" s="25" t="s">
        <v>638</v>
      </c>
      <c r="K8196" t="s">
        <v>639</v>
      </c>
      <c r="L8196" t="s">
        <v>36568</v>
      </c>
      <c r="M8196" t="s">
        <v>36569</v>
      </c>
      <c r="N8196" t="s">
        <v>36570</v>
      </c>
      <c r="O8196" t="s">
        <v>540</v>
      </c>
      <c r="P8196">
        <v>1</v>
      </c>
      <c r="Q8196">
        <v>0</v>
      </c>
      <c r="R8196">
        <v>0</v>
      </c>
      <c r="S8196" t="s">
        <v>79</v>
      </c>
      <c r="T8196">
        <v>532.24829999999997</v>
      </c>
      <c r="U8196">
        <v>82620.910300000003</v>
      </c>
      <c r="V8196" t="s">
        <v>3427</v>
      </c>
      <c r="W8196" t="s">
        <v>36571</v>
      </c>
      <c r="Y8196" t="s">
        <v>787</v>
      </c>
      <c r="Z8196" s="25" t="s">
        <v>583</v>
      </c>
      <c r="AD8196" t="s">
        <v>14325</v>
      </c>
      <c r="AI8196">
        <v>41505</v>
      </c>
    </row>
    <row r="8197" spans="1:43" hidden="1" outlineLevel="1" x14ac:dyDescent="0.3">
      <c r="A8197" s="25">
        <v>8189</v>
      </c>
      <c r="B8197" s="25" t="s">
        <v>66</v>
      </c>
      <c r="C8197" t="s">
        <v>67</v>
      </c>
      <c r="D8197" t="s">
        <v>10316</v>
      </c>
      <c r="E8197" t="s">
        <v>69</v>
      </c>
      <c r="F8197" s="48" t="s">
        <v>36572</v>
      </c>
      <c r="G8197" s="25" t="s">
        <v>1790</v>
      </c>
      <c r="H8197" t="s">
        <v>1980</v>
      </c>
      <c r="I8197" t="s">
        <v>564</v>
      </c>
      <c r="J8197" s="25" t="s">
        <v>89</v>
      </c>
      <c r="K8197" t="s">
        <v>90</v>
      </c>
      <c r="L8197" t="s">
        <v>32459</v>
      </c>
      <c r="M8197" t="s">
        <v>36573</v>
      </c>
      <c r="N8197" t="s">
        <v>36574</v>
      </c>
      <c r="O8197" t="s">
        <v>833</v>
      </c>
      <c r="P8197">
        <v>5</v>
      </c>
      <c r="Q8197">
        <v>0</v>
      </c>
      <c r="R8197">
        <v>0</v>
      </c>
      <c r="S8197" t="s">
        <v>79</v>
      </c>
      <c r="T8197">
        <v>127.1063</v>
      </c>
      <c r="U8197">
        <v>19734.53</v>
      </c>
      <c r="V8197" t="s">
        <v>5315</v>
      </c>
      <c r="Y8197" t="s">
        <v>1749</v>
      </c>
      <c r="Z8197" s="25" t="s">
        <v>583</v>
      </c>
      <c r="AA8197" t="s">
        <v>1636</v>
      </c>
      <c r="AB8197" t="s">
        <v>1636</v>
      </c>
      <c r="AD8197" t="s">
        <v>7092</v>
      </c>
      <c r="AI8197">
        <v>41248</v>
      </c>
    </row>
    <row r="8198" spans="1:43" hidden="1" outlineLevel="1" x14ac:dyDescent="0.3">
      <c r="A8198" s="25">
        <v>8190</v>
      </c>
      <c r="B8198" s="25" t="s">
        <v>66</v>
      </c>
      <c r="C8198" t="s">
        <v>67</v>
      </c>
      <c r="D8198" t="s">
        <v>36575</v>
      </c>
      <c r="E8198" t="s">
        <v>69</v>
      </c>
      <c r="F8198" s="48" t="s">
        <v>36576</v>
      </c>
      <c r="G8198" s="25" t="s">
        <v>1790</v>
      </c>
      <c r="H8198" t="s">
        <v>1980</v>
      </c>
      <c r="I8198" t="s">
        <v>564</v>
      </c>
      <c r="J8198" s="25" t="s">
        <v>74</v>
      </c>
      <c r="K8198" t="s">
        <v>75</v>
      </c>
      <c r="L8198" t="s">
        <v>36577</v>
      </c>
      <c r="M8198" t="s">
        <v>36578</v>
      </c>
      <c r="N8198" t="s">
        <v>36579</v>
      </c>
      <c r="O8198" t="s">
        <v>78</v>
      </c>
      <c r="P8198">
        <v>98</v>
      </c>
      <c r="Q8198">
        <v>30</v>
      </c>
      <c r="R8198">
        <v>90</v>
      </c>
      <c r="S8198" t="s">
        <v>79</v>
      </c>
      <c r="T8198">
        <v>630.40570000000002</v>
      </c>
      <c r="U8198">
        <v>97895.7</v>
      </c>
      <c r="V8198" t="s">
        <v>14226</v>
      </c>
      <c r="W8198" t="s">
        <v>36580</v>
      </c>
      <c r="X8198" t="s">
        <v>3420</v>
      </c>
      <c r="Y8198" t="s">
        <v>591</v>
      </c>
      <c r="Z8198" s="25" t="s">
        <v>583</v>
      </c>
      <c r="AD8198" t="s">
        <v>14228</v>
      </c>
      <c r="AI8198">
        <v>41209</v>
      </c>
      <c r="AJ8198">
        <v>41435</v>
      </c>
    </row>
    <row r="8199" spans="1:43" hidden="1" outlineLevel="1" x14ac:dyDescent="0.3">
      <c r="A8199" s="25">
        <v>8191</v>
      </c>
      <c r="B8199" s="25" t="s">
        <v>66</v>
      </c>
      <c r="C8199" t="s">
        <v>67</v>
      </c>
      <c r="D8199" t="s">
        <v>6011</v>
      </c>
      <c r="E8199" t="s">
        <v>69</v>
      </c>
      <c r="F8199" s="48" t="s">
        <v>36581</v>
      </c>
      <c r="G8199" s="25" t="s">
        <v>1790</v>
      </c>
      <c r="H8199" t="s">
        <v>1980</v>
      </c>
      <c r="I8199" t="s">
        <v>564</v>
      </c>
      <c r="J8199" s="25" t="s">
        <v>828</v>
      </c>
      <c r="K8199" t="s">
        <v>6044</v>
      </c>
      <c r="L8199" t="s">
        <v>36582</v>
      </c>
      <c r="M8199" t="s">
        <v>36583</v>
      </c>
      <c r="N8199" t="s">
        <v>36584</v>
      </c>
      <c r="O8199" t="s">
        <v>78</v>
      </c>
      <c r="P8199">
        <v>1</v>
      </c>
      <c r="Q8199">
        <v>0</v>
      </c>
      <c r="R8199">
        <v>0</v>
      </c>
      <c r="S8199" t="s">
        <v>79</v>
      </c>
      <c r="T8199">
        <v>39.305399999999999</v>
      </c>
      <c r="U8199">
        <v>6102.17</v>
      </c>
      <c r="X8199" t="s">
        <v>36585</v>
      </c>
      <c r="Y8199" t="s">
        <v>591</v>
      </c>
      <c r="AA8199" t="s">
        <v>1965</v>
      </c>
      <c r="AI8199">
        <v>40915</v>
      </c>
      <c r="AJ8199">
        <v>44825</v>
      </c>
    </row>
    <row r="8200" spans="1:43" hidden="1" outlineLevel="1" x14ac:dyDescent="0.3">
      <c r="A8200" s="25">
        <v>8192</v>
      </c>
      <c r="B8200" s="25" t="s">
        <v>66</v>
      </c>
      <c r="C8200" t="s">
        <v>67</v>
      </c>
      <c r="D8200" t="s">
        <v>5999</v>
      </c>
      <c r="E8200" t="s">
        <v>69</v>
      </c>
      <c r="F8200" s="48" t="s">
        <v>36586</v>
      </c>
      <c r="G8200" s="25" t="s">
        <v>1790</v>
      </c>
      <c r="H8200" t="s">
        <v>1980</v>
      </c>
      <c r="I8200" t="s">
        <v>564</v>
      </c>
      <c r="J8200" s="25" t="s">
        <v>638</v>
      </c>
      <c r="K8200" t="s">
        <v>3829</v>
      </c>
      <c r="L8200" t="s">
        <v>13647</v>
      </c>
      <c r="M8200" t="s">
        <v>36587</v>
      </c>
      <c r="N8200" t="s">
        <v>36588</v>
      </c>
      <c r="O8200" t="s">
        <v>78</v>
      </c>
      <c r="P8200">
        <v>10</v>
      </c>
      <c r="Q8200">
        <v>0</v>
      </c>
      <c r="R8200">
        <v>0</v>
      </c>
      <c r="S8200" t="s">
        <v>79</v>
      </c>
      <c r="T8200">
        <v>3.3</v>
      </c>
      <c r="U8200">
        <v>512.32500000000005</v>
      </c>
      <c r="V8200" t="s">
        <v>33481</v>
      </c>
      <c r="W8200" t="s">
        <v>36589</v>
      </c>
      <c r="X8200" t="s">
        <v>36590</v>
      </c>
      <c r="Y8200" t="s">
        <v>591</v>
      </c>
      <c r="AA8200" t="s">
        <v>2552</v>
      </c>
      <c r="AI8200">
        <v>40915</v>
      </c>
      <c r="AJ8200">
        <v>43626</v>
      </c>
    </row>
    <row r="8201" spans="1:43" hidden="1" outlineLevel="1" x14ac:dyDescent="0.3">
      <c r="A8201" s="25">
        <v>8193</v>
      </c>
      <c r="B8201" s="25" t="s">
        <v>66</v>
      </c>
      <c r="C8201" t="s">
        <v>67</v>
      </c>
      <c r="D8201" t="s">
        <v>36591</v>
      </c>
      <c r="E8201" t="s">
        <v>69</v>
      </c>
      <c r="F8201" s="48" t="s">
        <v>36592</v>
      </c>
      <c r="G8201" s="25" t="s">
        <v>1790</v>
      </c>
      <c r="H8201" t="s">
        <v>1980</v>
      </c>
      <c r="I8201" t="s">
        <v>564</v>
      </c>
      <c r="J8201" s="25" t="s">
        <v>1689</v>
      </c>
      <c r="K8201" t="s">
        <v>27377</v>
      </c>
      <c r="L8201" t="s">
        <v>36593</v>
      </c>
      <c r="M8201" t="s">
        <v>36594</v>
      </c>
      <c r="N8201" t="s">
        <v>36595</v>
      </c>
      <c r="O8201" t="s">
        <v>78</v>
      </c>
      <c r="P8201">
        <v>1</v>
      </c>
      <c r="Q8201">
        <v>1</v>
      </c>
      <c r="R8201">
        <v>2</v>
      </c>
      <c r="S8201" t="s">
        <v>79</v>
      </c>
      <c r="T8201">
        <v>62.003999999999998</v>
      </c>
      <c r="U8201">
        <v>9625.5</v>
      </c>
      <c r="X8201" t="s">
        <v>36596</v>
      </c>
      <c r="Y8201" t="s">
        <v>217</v>
      </c>
      <c r="Z8201" s="25" t="s">
        <v>583</v>
      </c>
      <c r="AA8201" t="s">
        <v>1965</v>
      </c>
      <c r="AI8201">
        <v>40915</v>
      </c>
      <c r="AJ8201">
        <v>45281</v>
      </c>
      <c r="AP8201">
        <v>-1</v>
      </c>
      <c r="AQ8201">
        <v>1</v>
      </c>
    </row>
    <row r="8202" spans="1:43" hidden="1" outlineLevel="1" x14ac:dyDescent="0.3">
      <c r="A8202" s="25">
        <v>8194</v>
      </c>
      <c r="B8202" s="25" t="s">
        <v>112</v>
      </c>
      <c r="C8202" t="s">
        <v>67</v>
      </c>
      <c r="D8202" t="s">
        <v>36597</v>
      </c>
      <c r="E8202" t="s">
        <v>69</v>
      </c>
      <c r="F8202" s="48" t="s">
        <v>36598</v>
      </c>
      <c r="G8202" s="25" t="s">
        <v>1790</v>
      </c>
      <c r="H8202" t="s">
        <v>1980</v>
      </c>
      <c r="I8202" t="s">
        <v>564</v>
      </c>
      <c r="J8202" s="25" t="s">
        <v>89</v>
      </c>
      <c r="K8202" t="s">
        <v>90</v>
      </c>
      <c r="L8202" t="s">
        <v>36599</v>
      </c>
      <c r="M8202" t="s">
        <v>36600</v>
      </c>
      <c r="N8202" t="s">
        <v>36601</v>
      </c>
      <c r="O8202" t="s">
        <v>78</v>
      </c>
      <c r="P8202">
        <v>1</v>
      </c>
      <c r="Q8202">
        <v>0</v>
      </c>
      <c r="R8202">
        <v>1</v>
      </c>
      <c r="S8202" t="s">
        <v>116</v>
      </c>
      <c r="T8202">
        <v>54.5</v>
      </c>
      <c r="U8202">
        <v>22324.834999999999</v>
      </c>
      <c r="V8202" t="s">
        <v>35502</v>
      </c>
      <c r="W8202" t="s">
        <v>36602</v>
      </c>
      <c r="X8202" t="s">
        <v>36602</v>
      </c>
      <c r="Y8202" t="s">
        <v>1618</v>
      </c>
      <c r="AA8202" t="s">
        <v>1965</v>
      </c>
      <c r="AB8202" t="s">
        <v>83</v>
      </c>
      <c r="AI8202">
        <v>44156</v>
      </c>
      <c r="AK8202">
        <v>44189</v>
      </c>
    </row>
    <row r="8203" spans="1:43" hidden="1" outlineLevel="1" x14ac:dyDescent="0.3">
      <c r="A8203" s="25">
        <v>8195</v>
      </c>
      <c r="B8203" s="25" t="s">
        <v>112</v>
      </c>
      <c r="C8203" t="s">
        <v>67</v>
      </c>
      <c r="D8203" t="s">
        <v>34667</v>
      </c>
      <c r="E8203" t="s">
        <v>69</v>
      </c>
      <c r="F8203" s="48" t="s">
        <v>36603</v>
      </c>
      <c r="G8203" s="25" t="s">
        <v>1790</v>
      </c>
      <c r="H8203" t="s">
        <v>1980</v>
      </c>
      <c r="I8203" t="s">
        <v>564</v>
      </c>
      <c r="J8203" s="25" t="s">
        <v>89</v>
      </c>
      <c r="K8203" t="s">
        <v>90</v>
      </c>
      <c r="L8203" t="s">
        <v>36604</v>
      </c>
      <c r="M8203" t="s">
        <v>36605</v>
      </c>
      <c r="N8203" t="s">
        <v>36606</v>
      </c>
      <c r="O8203" t="s">
        <v>78</v>
      </c>
      <c r="P8203">
        <v>1</v>
      </c>
      <c r="Q8203">
        <v>0</v>
      </c>
      <c r="R8203">
        <v>1</v>
      </c>
      <c r="S8203" t="s">
        <v>116</v>
      </c>
      <c r="T8203">
        <v>55</v>
      </c>
      <c r="U8203">
        <v>88423.5</v>
      </c>
      <c r="V8203" t="s">
        <v>35502</v>
      </c>
      <c r="W8203" t="s">
        <v>36607</v>
      </c>
      <c r="X8203" t="s">
        <v>36607</v>
      </c>
      <c r="Y8203" t="s">
        <v>1618</v>
      </c>
      <c r="AA8203" t="s">
        <v>1965</v>
      </c>
      <c r="AI8203">
        <v>43770</v>
      </c>
      <c r="AJ8203">
        <v>45530</v>
      </c>
      <c r="AK8203">
        <v>45538</v>
      </c>
      <c r="AN8203">
        <v>-1</v>
      </c>
      <c r="AO8203">
        <v>1</v>
      </c>
    </row>
    <row r="8204" spans="1:43" hidden="1" outlineLevel="1" x14ac:dyDescent="0.3">
      <c r="A8204" s="25">
        <v>8196</v>
      </c>
      <c r="B8204" s="25" t="s">
        <v>66</v>
      </c>
      <c r="C8204" t="s">
        <v>67</v>
      </c>
      <c r="D8204" t="s">
        <v>34667</v>
      </c>
      <c r="E8204" t="s">
        <v>69</v>
      </c>
      <c r="F8204" s="48" t="s">
        <v>36608</v>
      </c>
      <c r="G8204" s="25" t="s">
        <v>1790</v>
      </c>
      <c r="H8204" t="s">
        <v>1980</v>
      </c>
      <c r="I8204" t="s">
        <v>564</v>
      </c>
      <c r="J8204" s="25" t="s">
        <v>89</v>
      </c>
      <c r="K8204" t="s">
        <v>90</v>
      </c>
      <c r="L8204" t="s">
        <v>36609</v>
      </c>
      <c r="M8204" t="s">
        <v>36610</v>
      </c>
      <c r="N8204" t="s">
        <v>36611</v>
      </c>
      <c r="O8204" t="s">
        <v>78</v>
      </c>
      <c r="P8204">
        <v>8</v>
      </c>
      <c r="Q8204">
        <v>0</v>
      </c>
      <c r="R8204">
        <v>0</v>
      </c>
      <c r="S8204" t="s">
        <v>79</v>
      </c>
      <c r="T8204">
        <v>16.100999999999999</v>
      </c>
      <c r="U8204">
        <v>2499.69</v>
      </c>
      <c r="V8204" t="s">
        <v>35502</v>
      </c>
      <c r="W8204" t="s">
        <v>36612</v>
      </c>
      <c r="X8204" t="s">
        <v>36612</v>
      </c>
      <c r="Y8204" t="s">
        <v>591</v>
      </c>
      <c r="AA8204" t="s">
        <v>1965</v>
      </c>
      <c r="AI8204">
        <v>40915</v>
      </c>
    </row>
    <row r="8205" spans="1:43" hidden="1" outlineLevel="1" x14ac:dyDescent="0.3">
      <c r="A8205" s="25">
        <v>8197</v>
      </c>
      <c r="B8205" s="25" t="s">
        <v>66</v>
      </c>
      <c r="C8205" t="s">
        <v>67</v>
      </c>
      <c r="D8205" t="s">
        <v>36613</v>
      </c>
      <c r="E8205" t="s">
        <v>69</v>
      </c>
      <c r="F8205" s="48" t="s">
        <v>36614</v>
      </c>
      <c r="G8205" s="25" t="s">
        <v>1790</v>
      </c>
      <c r="H8205" t="s">
        <v>1980</v>
      </c>
      <c r="I8205" t="s">
        <v>564</v>
      </c>
      <c r="J8205" s="25" t="s">
        <v>638</v>
      </c>
      <c r="K8205" t="s">
        <v>639</v>
      </c>
      <c r="L8205" t="s">
        <v>36615</v>
      </c>
      <c r="M8205" t="s">
        <v>36616</v>
      </c>
      <c r="N8205" t="s">
        <v>36617</v>
      </c>
      <c r="O8205" t="s">
        <v>78</v>
      </c>
      <c r="P8205">
        <v>9</v>
      </c>
      <c r="Q8205">
        <v>0</v>
      </c>
      <c r="R8205">
        <v>0</v>
      </c>
      <c r="S8205" t="s">
        <v>79</v>
      </c>
      <c r="T8205">
        <v>264.98869999999999</v>
      </c>
      <c r="U8205">
        <v>41139.500500000002</v>
      </c>
      <c r="V8205" t="s">
        <v>834</v>
      </c>
      <c r="W8205" t="s">
        <v>36618</v>
      </c>
      <c r="Y8205" t="s">
        <v>787</v>
      </c>
      <c r="Z8205" s="25" t="s">
        <v>583</v>
      </c>
      <c r="AA8205" t="s">
        <v>584</v>
      </c>
      <c r="AD8205" t="s">
        <v>10146</v>
      </c>
      <c r="AI8205">
        <v>41245</v>
      </c>
      <c r="AJ8205">
        <v>45830</v>
      </c>
      <c r="AL8205">
        <v>-6</v>
      </c>
      <c r="AM8205">
        <v>6</v>
      </c>
      <c r="AN8205">
        <v>-1</v>
      </c>
      <c r="AO8205">
        <v>1</v>
      </c>
    </row>
    <row r="8206" spans="1:43" hidden="1" outlineLevel="1" x14ac:dyDescent="0.3">
      <c r="A8206" s="25">
        <v>8198</v>
      </c>
      <c r="B8206" s="25" t="s">
        <v>66</v>
      </c>
      <c r="C8206" t="s">
        <v>67</v>
      </c>
      <c r="D8206" t="s">
        <v>7581</v>
      </c>
      <c r="E8206" t="s">
        <v>69</v>
      </c>
      <c r="F8206" s="48" t="s">
        <v>36619</v>
      </c>
      <c r="G8206" s="25" t="s">
        <v>1790</v>
      </c>
      <c r="H8206" t="s">
        <v>1980</v>
      </c>
      <c r="I8206" t="s">
        <v>564</v>
      </c>
      <c r="J8206" s="25" t="s">
        <v>74</v>
      </c>
      <c r="K8206" t="s">
        <v>1880</v>
      </c>
      <c r="L8206" t="s">
        <v>36620</v>
      </c>
      <c r="M8206" t="s">
        <v>36621</v>
      </c>
      <c r="N8206" t="s">
        <v>36622</v>
      </c>
      <c r="O8206" t="s">
        <v>78</v>
      </c>
      <c r="P8206">
        <v>2</v>
      </c>
      <c r="Q8206">
        <v>1</v>
      </c>
      <c r="R8206">
        <v>2</v>
      </c>
      <c r="S8206" t="s">
        <v>79</v>
      </c>
      <c r="T8206">
        <v>666.04290000000003</v>
      </c>
      <c r="U8206">
        <v>103396.5</v>
      </c>
      <c r="V8206" t="s">
        <v>5073</v>
      </c>
      <c r="W8206" t="s">
        <v>7325</v>
      </c>
      <c r="X8206" t="s">
        <v>13242</v>
      </c>
      <c r="Y8206" t="s">
        <v>1749</v>
      </c>
      <c r="Z8206" s="25" t="s">
        <v>583</v>
      </c>
      <c r="AD8206" t="s">
        <v>7307</v>
      </c>
      <c r="AI8206">
        <v>40914</v>
      </c>
    </row>
    <row r="8207" spans="1:43" hidden="1" outlineLevel="1" x14ac:dyDescent="0.3">
      <c r="A8207" s="25">
        <v>8199</v>
      </c>
      <c r="B8207" s="25" t="s">
        <v>66</v>
      </c>
      <c r="C8207" t="s">
        <v>67</v>
      </c>
      <c r="D8207" t="s">
        <v>7581</v>
      </c>
      <c r="E8207" t="s">
        <v>69</v>
      </c>
      <c r="F8207" s="48" t="s">
        <v>36623</v>
      </c>
      <c r="G8207" s="25" t="s">
        <v>1790</v>
      </c>
      <c r="H8207" t="s">
        <v>1980</v>
      </c>
      <c r="I8207" t="s">
        <v>564</v>
      </c>
      <c r="J8207" s="25" t="s">
        <v>74</v>
      </c>
      <c r="K8207" t="s">
        <v>1880</v>
      </c>
      <c r="L8207" t="s">
        <v>36624</v>
      </c>
      <c r="M8207" t="s">
        <v>32434</v>
      </c>
      <c r="N8207" t="s">
        <v>5084</v>
      </c>
      <c r="O8207" t="s">
        <v>78</v>
      </c>
      <c r="P8207">
        <v>2</v>
      </c>
      <c r="Q8207">
        <v>0</v>
      </c>
      <c r="R8207">
        <v>0</v>
      </c>
      <c r="S8207" t="s">
        <v>79</v>
      </c>
      <c r="T8207">
        <v>520.0335</v>
      </c>
      <c r="U8207">
        <v>80730</v>
      </c>
      <c r="V8207" t="s">
        <v>5073</v>
      </c>
      <c r="W8207" t="s">
        <v>7305</v>
      </c>
      <c r="X8207" t="s">
        <v>13242</v>
      </c>
      <c r="Y8207" t="s">
        <v>1749</v>
      </c>
      <c r="Z8207" s="25" t="s">
        <v>583</v>
      </c>
      <c r="AA8207" t="s">
        <v>1636</v>
      </c>
      <c r="AD8207" t="s">
        <v>7307</v>
      </c>
      <c r="AI8207">
        <v>40914</v>
      </c>
    </row>
    <row r="8208" spans="1:43" hidden="1" outlineLevel="1" x14ac:dyDescent="0.3">
      <c r="A8208" s="25">
        <v>8200</v>
      </c>
      <c r="B8208" s="25" t="s">
        <v>66</v>
      </c>
      <c r="C8208" t="s">
        <v>67</v>
      </c>
      <c r="D8208" t="s">
        <v>7581</v>
      </c>
      <c r="E8208" t="s">
        <v>69</v>
      </c>
      <c r="F8208" s="48" t="s">
        <v>36625</v>
      </c>
      <c r="G8208" s="25" t="s">
        <v>1790</v>
      </c>
      <c r="H8208" t="s">
        <v>1980</v>
      </c>
      <c r="I8208" t="s">
        <v>564</v>
      </c>
      <c r="J8208" s="25" t="s">
        <v>74</v>
      </c>
      <c r="K8208" t="s">
        <v>1880</v>
      </c>
      <c r="L8208" t="s">
        <v>36626</v>
      </c>
      <c r="M8208" t="s">
        <v>32434</v>
      </c>
      <c r="N8208" t="s">
        <v>5084</v>
      </c>
      <c r="O8208" t="s">
        <v>78</v>
      </c>
      <c r="P8208">
        <v>2</v>
      </c>
      <c r="Q8208">
        <v>1</v>
      </c>
      <c r="R8208">
        <v>2</v>
      </c>
      <c r="S8208" t="s">
        <v>79</v>
      </c>
      <c r="T8208">
        <v>289.01859999999999</v>
      </c>
      <c r="U8208">
        <v>44867.25</v>
      </c>
      <c r="V8208" t="s">
        <v>5073</v>
      </c>
      <c r="W8208" t="s">
        <v>7325</v>
      </c>
      <c r="X8208" t="s">
        <v>13285</v>
      </c>
      <c r="Y8208" t="s">
        <v>1749</v>
      </c>
      <c r="Z8208" s="25" t="s">
        <v>583</v>
      </c>
      <c r="AA8208" t="s">
        <v>1636</v>
      </c>
      <c r="AD8208" t="s">
        <v>7314</v>
      </c>
      <c r="AI8208">
        <v>40914</v>
      </c>
    </row>
    <row r="8209" spans="1:43" hidden="1" outlineLevel="1" x14ac:dyDescent="0.3">
      <c r="A8209" s="25">
        <v>8201</v>
      </c>
      <c r="B8209" s="25" t="s">
        <v>112</v>
      </c>
      <c r="C8209" t="s">
        <v>67</v>
      </c>
      <c r="D8209" t="s">
        <v>11420</v>
      </c>
      <c r="E8209" t="s">
        <v>69</v>
      </c>
      <c r="F8209" s="48" t="s">
        <v>36627</v>
      </c>
      <c r="G8209" s="25" t="s">
        <v>1790</v>
      </c>
      <c r="H8209" t="s">
        <v>1980</v>
      </c>
      <c r="I8209" t="s">
        <v>564</v>
      </c>
      <c r="J8209" s="25" t="s">
        <v>210</v>
      </c>
      <c r="K8209" t="s">
        <v>1047</v>
      </c>
      <c r="L8209" t="s">
        <v>36628</v>
      </c>
      <c r="M8209" t="s">
        <v>36629</v>
      </c>
      <c r="N8209" t="s">
        <v>36630</v>
      </c>
      <c r="O8209" t="s">
        <v>78</v>
      </c>
      <c r="P8209">
        <v>1</v>
      </c>
      <c r="Q8209">
        <v>0</v>
      </c>
      <c r="R8209">
        <v>1</v>
      </c>
      <c r="S8209" t="s">
        <v>116</v>
      </c>
      <c r="T8209">
        <v>4856.9799999999996</v>
      </c>
      <c r="U8209">
        <v>1996850.1873999999</v>
      </c>
      <c r="V8209" t="s">
        <v>1405</v>
      </c>
      <c r="W8209" t="s">
        <v>36631</v>
      </c>
      <c r="X8209" t="s">
        <v>36631</v>
      </c>
      <c r="Y8209" t="s">
        <v>7512</v>
      </c>
      <c r="Z8209" s="25" t="s">
        <v>583</v>
      </c>
      <c r="AA8209" t="s">
        <v>584</v>
      </c>
      <c r="AB8209" t="s">
        <v>1636</v>
      </c>
      <c r="AD8209" t="s">
        <v>7332</v>
      </c>
      <c r="AI8209">
        <v>43770</v>
      </c>
      <c r="AK8209">
        <v>44385</v>
      </c>
    </row>
    <row r="8210" spans="1:43" hidden="1" outlineLevel="1" x14ac:dyDescent="0.3">
      <c r="A8210" s="25">
        <v>8202</v>
      </c>
      <c r="B8210" s="25" t="s">
        <v>66</v>
      </c>
      <c r="C8210" t="s">
        <v>67</v>
      </c>
      <c r="D8210" t="s">
        <v>6208</v>
      </c>
      <c r="E8210" t="s">
        <v>69</v>
      </c>
      <c r="F8210" s="48" t="s">
        <v>36632</v>
      </c>
      <c r="G8210" s="25" t="s">
        <v>1790</v>
      </c>
      <c r="H8210" t="s">
        <v>1980</v>
      </c>
      <c r="I8210" t="s">
        <v>564</v>
      </c>
      <c r="J8210" s="25" t="s">
        <v>638</v>
      </c>
      <c r="K8210" t="s">
        <v>670</v>
      </c>
      <c r="L8210" t="s">
        <v>7343</v>
      </c>
      <c r="M8210" t="s">
        <v>7348</v>
      </c>
      <c r="N8210" t="s">
        <v>36633</v>
      </c>
      <c r="O8210" t="s">
        <v>78</v>
      </c>
      <c r="P8210">
        <v>2</v>
      </c>
      <c r="Q8210">
        <v>1</v>
      </c>
      <c r="R8210">
        <v>2</v>
      </c>
      <c r="S8210" t="s">
        <v>79</v>
      </c>
      <c r="T8210">
        <v>3198.8820999999998</v>
      </c>
      <c r="U8210">
        <v>496626.44</v>
      </c>
      <c r="V8210" t="s">
        <v>1405</v>
      </c>
      <c r="X8210" t="s">
        <v>7331</v>
      </c>
      <c r="Y8210" t="s">
        <v>2743</v>
      </c>
      <c r="Z8210" s="25" t="s">
        <v>583</v>
      </c>
      <c r="AA8210" t="s">
        <v>6860</v>
      </c>
      <c r="AD8210" t="s">
        <v>7332</v>
      </c>
      <c r="AI8210">
        <v>40914</v>
      </c>
      <c r="AJ8210">
        <v>45167</v>
      </c>
      <c r="AP8210">
        <v>0</v>
      </c>
      <c r="AQ8210">
        <v>2</v>
      </c>
    </row>
    <row r="8211" spans="1:43" hidden="1" outlineLevel="1" x14ac:dyDescent="0.3">
      <c r="A8211" s="25">
        <v>8203</v>
      </c>
      <c r="B8211" s="25" t="s">
        <v>66</v>
      </c>
      <c r="C8211" t="s">
        <v>67</v>
      </c>
      <c r="D8211" t="s">
        <v>7346</v>
      </c>
      <c r="E8211" t="s">
        <v>69</v>
      </c>
      <c r="F8211" s="48" t="s">
        <v>36634</v>
      </c>
      <c r="G8211" s="25" t="s">
        <v>1790</v>
      </c>
      <c r="H8211" t="s">
        <v>1980</v>
      </c>
      <c r="I8211" t="s">
        <v>564</v>
      </c>
      <c r="J8211" s="25" t="s">
        <v>638</v>
      </c>
      <c r="K8211" t="s">
        <v>670</v>
      </c>
      <c r="L8211" t="s">
        <v>7343</v>
      </c>
      <c r="M8211" t="s">
        <v>36635</v>
      </c>
      <c r="N8211" t="s">
        <v>36636</v>
      </c>
      <c r="O8211" t="s">
        <v>78</v>
      </c>
      <c r="P8211">
        <v>1</v>
      </c>
      <c r="Q8211">
        <v>0</v>
      </c>
      <c r="R8211">
        <v>0</v>
      </c>
      <c r="S8211" t="s">
        <v>79</v>
      </c>
      <c r="T8211">
        <v>3198.8820999999998</v>
      </c>
      <c r="U8211">
        <v>496626.44</v>
      </c>
      <c r="V8211" t="s">
        <v>1405</v>
      </c>
      <c r="X8211" t="s">
        <v>7331</v>
      </c>
      <c r="Y8211" t="s">
        <v>2743</v>
      </c>
      <c r="Z8211" s="25" t="s">
        <v>583</v>
      </c>
      <c r="AA8211" t="s">
        <v>6860</v>
      </c>
      <c r="AD8211" t="s">
        <v>7332</v>
      </c>
      <c r="AI8211">
        <v>40914</v>
      </c>
      <c r="AJ8211">
        <v>44774</v>
      </c>
    </row>
    <row r="8212" spans="1:43" hidden="1" outlineLevel="1" x14ac:dyDescent="0.3">
      <c r="A8212" s="25">
        <v>8204</v>
      </c>
      <c r="B8212" s="25" t="s">
        <v>66</v>
      </c>
      <c r="C8212" t="s">
        <v>67</v>
      </c>
      <c r="D8212" t="s">
        <v>16406</v>
      </c>
      <c r="E8212" t="s">
        <v>69</v>
      </c>
      <c r="F8212" s="48" t="s">
        <v>36637</v>
      </c>
      <c r="G8212" s="25" t="s">
        <v>1790</v>
      </c>
      <c r="H8212" t="s">
        <v>1980</v>
      </c>
      <c r="I8212" t="s">
        <v>564</v>
      </c>
      <c r="J8212" s="25" t="s">
        <v>638</v>
      </c>
      <c r="K8212" t="s">
        <v>639</v>
      </c>
      <c r="L8212" t="s">
        <v>36638</v>
      </c>
      <c r="M8212" t="s">
        <v>36639</v>
      </c>
      <c r="N8212" t="s">
        <v>36640</v>
      </c>
      <c r="O8212" t="s">
        <v>2123</v>
      </c>
      <c r="P8212">
        <v>4</v>
      </c>
      <c r="Q8212">
        <v>1</v>
      </c>
      <c r="R8212">
        <v>2</v>
      </c>
      <c r="S8212" t="s">
        <v>79</v>
      </c>
      <c r="T8212">
        <v>1179.9155000000001</v>
      </c>
      <c r="U8212">
        <v>278338.87119999999</v>
      </c>
      <c r="V8212" t="s">
        <v>14845</v>
      </c>
      <c r="W8212" t="s">
        <v>7378</v>
      </c>
      <c r="X8212" t="s">
        <v>7378</v>
      </c>
      <c r="Y8212" t="s">
        <v>659</v>
      </c>
      <c r="Z8212" s="25" t="s">
        <v>583</v>
      </c>
      <c r="AA8212" t="s">
        <v>36641</v>
      </c>
      <c r="AD8212" t="s">
        <v>7384</v>
      </c>
      <c r="AI8212">
        <v>40914</v>
      </c>
      <c r="AJ8212">
        <v>43399</v>
      </c>
      <c r="AK8212">
        <v>43628</v>
      </c>
    </row>
    <row r="8213" spans="1:43" hidden="1" outlineLevel="1" x14ac:dyDescent="0.3">
      <c r="A8213" s="25">
        <v>8205</v>
      </c>
      <c r="B8213" s="25" t="s">
        <v>112</v>
      </c>
      <c r="C8213" t="s">
        <v>67</v>
      </c>
      <c r="D8213" t="s">
        <v>7363</v>
      </c>
      <c r="E8213" t="s">
        <v>69</v>
      </c>
      <c r="F8213" s="48" t="s">
        <v>36642</v>
      </c>
      <c r="G8213" s="25" t="s">
        <v>1790</v>
      </c>
      <c r="H8213" t="s">
        <v>1980</v>
      </c>
      <c r="I8213" t="s">
        <v>564</v>
      </c>
      <c r="J8213" s="25" t="s">
        <v>89</v>
      </c>
      <c r="K8213" t="s">
        <v>90</v>
      </c>
      <c r="L8213" t="s">
        <v>36643</v>
      </c>
      <c r="M8213" t="s">
        <v>36644</v>
      </c>
      <c r="N8213" t="s">
        <v>1970</v>
      </c>
      <c r="O8213" t="s">
        <v>78</v>
      </c>
      <c r="P8213">
        <v>1</v>
      </c>
      <c r="Q8213">
        <v>1</v>
      </c>
      <c r="R8213">
        <v>2</v>
      </c>
      <c r="S8213" t="s">
        <v>116</v>
      </c>
      <c r="T8213">
        <v>1021.76</v>
      </c>
      <c r="U8213">
        <v>532759.74</v>
      </c>
      <c r="V8213" t="s">
        <v>7368</v>
      </c>
      <c r="W8213" t="s">
        <v>36645</v>
      </c>
      <c r="Y8213" t="s">
        <v>591</v>
      </c>
      <c r="AI8213">
        <v>43770</v>
      </c>
      <c r="AJ8213">
        <v>45682</v>
      </c>
      <c r="AK8213">
        <v>45719</v>
      </c>
      <c r="AL8213">
        <v>-1</v>
      </c>
      <c r="AM8213">
        <v>1</v>
      </c>
      <c r="AN8213">
        <v>-1</v>
      </c>
      <c r="AO8213">
        <v>1</v>
      </c>
    </row>
    <row r="8214" spans="1:43" hidden="1" outlineLevel="1" x14ac:dyDescent="0.3">
      <c r="A8214" s="25">
        <v>8206</v>
      </c>
      <c r="B8214" s="25" t="s">
        <v>112</v>
      </c>
      <c r="C8214" t="s">
        <v>67</v>
      </c>
      <c r="D8214" t="s">
        <v>36646</v>
      </c>
      <c r="E8214" t="s">
        <v>69</v>
      </c>
      <c r="F8214" s="48" t="s">
        <v>36647</v>
      </c>
      <c r="G8214" s="25" t="s">
        <v>1790</v>
      </c>
      <c r="H8214" t="s">
        <v>1980</v>
      </c>
      <c r="I8214" t="s">
        <v>564</v>
      </c>
      <c r="J8214" s="25" t="s">
        <v>695</v>
      </c>
      <c r="K8214" t="s">
        <v>1649</v>
      </c>
      <c r="L8214" t="s">
        <v>36648</v>
      </c>
      <c r="M8214" t="s">
        <v>36649</v>
      </c>
      <c r="N8214" t="s">
        <v>36650</v>
      </c>
      <c r="O8214" t="s">
        <v>78</v>
      </c>
      <c r="P8214">
        <v>1</v>
      </c>
      <c r="Q8214">
        <v>0</v>
      </c>
      <c r="R8214">
        <v>1</v>
      </c>
      <c r="S8214" t="s">
        <v>116</v>
      </c>
      <c r="T8214">
        <v>1230</v>
      </c>
      <c r="U8214">
        <v>1881715.5</v>
      </c>
      <c r="V8214" t="s">
        <v>7390</v>
      </c>
      <c r="W8214" t="s">
        <v>31746</v>
      </c>
      <c r="X8214" t="s">
        <v>36651</v>
      </c>
      <c r="Y8214" t="s">
        <v>582</v>
      </c>
      <c r="Z8214" s="25" t="s">
        <v>583</v>
      </c>
      <c r="AD8214" t="s">
        <v>36652</v>
      </c>
      <c r="AI8214">
        <v>43770</v>
      </c>
      <c r="AK8214">
        <v>45807</v>
      </c>
    </row>
    <row r="8215" spans="1:43" hidden="1" outlineLevel="1" x14ac:dyDescent="0.3">
      <c r="A8215" s="25">
        <v>8207</v>
      </c>
      <c r="B8215" s="25" t="s">
        <v>66</v>
      </c>
      <c r="C8215" t="s">
        <v>67</v>
      </c>
      <c r="D8215" t="s">
        <v>36646</v>
      </c>
      <c r="E8215" t="s">
        <v>69</v>
      </c>
      <c r="F8215" s="48" t="s">
        <v>36653</v>
      </c>
      <c r="G8215" s="25" t="s">
        <v>1790</v>
      </c>
      <c r="H8215" t="s">
        <v>1980</v>
      </c>
      <c r="I8215" t="s">
        <v>564</v>
      </c>
      <c r="J8215" s="25" t="s">
        <v>695</v>
      </c>
      <c r="K8215" t="s">
        <v>1649</v>
      </c>
      <c r="L8215" t="s">
        <v>36654</v>
      </c>
      <c r="M8215" t="s">
        <v>36649</v>
      </c>
      <c r="N8215" t="s">
        <v>36655</v>
      </c>
      <c r="O8215" t="s">
        <v>78</v>
      </c>
      <c r="P8215">
        <v>2</v>
      </c>
      <c r="Q8215">
        <v>2</v>
      </c>
      <c r="R8215">
        <v>4</v>
      </c>
      <c r="S8215" t="s">
        <v>79</v>
      </c>
      <c r="T8215">
        <v>730.79449999999997</v>
      </c>
      <c r="U8215">
        <v>186070.58249999999</v>
      </c>
      <c r="V8215" t="s">
        <v>7390</v>
      </c>
      <c r="W8215" t="s">
        <v>36656</v>
      </c>
      <c r="X8215" t="s">
        <v>33129</v>
      </c>
      <c r="Y8215" t="s">
        <v>1916</v>
      </c>
      <c r="Z8215" s="25" t="s">
        <v>583</v>
      </c>
      <c r="AA8215" t="s">
        <v>1728</v>
      </c>
      <c r="AD8215" t="s">
        <v>36657</v>
      </c>
      <c r="AI8215">
        <v>41505</v>
      </c>
      <c r="AJ8215">
        <v>43970</v>
      </c>
      <c r="AK8215">
        <v>42885</v>
      </c>
    </row>
    <row r="8216" spans="1:43" hidden="1" outlineLevel="1" x14ac:dyDescent="0.3">
      <c r="A8216" s="25">
        <v>8208</v>
      </c>
      <c r="B8216" s="25" t="s">
        <v>66</v>
      </c>
      <c r="C8216" t="s">
        <v>67</v>
      </c>
      <c r="D8216" t="s">
        <v>36658</v>
      </c>
      <c r="E8216" t="s">
        <v>69</v>
      </c>
      <c r="F8216" s="48" t="s">
        <v>36659</v>
      </c>
      <c r="G8216" s="25" t="s">
        <v>1790</v>
      </c>
      <c r="H8216" t="s">
        <v>1980</v>
      </c>
      <c r="I8216" t="s">
        <v>564</v>
      </c>
      <c r="J8216" s="25" t="s">
        <v>695</v>
      </c>
      <c r="K8216" t="s">
        <v>696</v>
      </c>
      <c r="L8216" t="s">
        <v>36660</v>
      </c>
      <c r="M8216" t="s">
        <v>36661</v>
      </c>
      <c r="N8216" t="s">
        <v>36662</v>
      </c>
      <c r="O8216" t="s">
        <v>78</v>
      </c>
      <c r="P8216">
        <v>5</v>
      </c>
      <c r="Q8216">
        <v>0</v>
      </c>
      <c r="R8216">
        <v>0</v>
      </c>
      <c r="S8216" t="s">
        <v>79</v>
      </c>
      <c r="T8216">
        <v>40.025799999999997</v>
      </c>
      <c r="U8216">
        <v>6215.6</v>
      </c>
      <c r="V8216" t="s">
        <v>7390</v>
      </c>
      <c r="W8216" t="s">
        <v>36663</v>
      </c>
      <c r="X8216" t="s">
        <v>36663</v>
      </c>
      <c r="Y8216" t="s">
        <v>582</v>
      </c>
      <c r="Z8216" s="25" t="s">
        <v>583</v>
      </c>
      <c r="AA8216" t="s">
        <v>7393</v>
      </c>
      <c r="AD8216" t="s">
        <v>36664</v>
      </c>
      <c r="AI8216">
        <v>40914</v>
      </c>
    </row>
    <row r="8217" spans="1:43" hidden="1" outlineLevel="1" x14ac:dyDescent="0.3">
      <c r="A8217" s="25">
        <v>8209</v>
      </c>
      <c r="B8217" s="25" t="s">
        <v>66</v>
      </c>
      <c r="C8217" t="s">
        <v>67</v>
      </c>
      <c r="D8217" t="s">
        <v>36665</v>
      </c>
      <c r="E8217" t="s">
        <v>69</v>
      </c>
      <c r="F8217" s="48" t="s">
        <v>36666</v>
      </c>
      <c r="G8217" s="25" t="s">
        <v>1790</v>
      </c>
      <c r="H8217" t="s">
        <v>1980</v>
      </c>
      <c r="I8217" t="s">
        <v>564</v>
      </c>
      <c r="J8217" s="25" t="s">
        <v>695</v>
      </c>
      <c r="K8217" t="s">
        <v>696</v>
      </c>
      <c r="L8217" t="s">
        <v>36667</v>
      </c>
      <c r="M8217" t="s">
        <v>36668</v>
      </c>
      <c r="N8217" t="s">
        <v>36669</v>
      </c>
      <c r="O8217" t="s">
        <v>78</v>
      </c>
      <c r="P8217">
        <v>7</v>
      </c>
      <c r="Q8217">
        <v>1</v>
      </c>
      <c r="R8217">
        <v>5</v>
      </c>
      <c r="S8217" t="s">
        <v>79</v>
      </c>
      <c r="T8217">
        <v>25.016100000000002</v>
      </c>
      <c r="U8217">
        <v>3884.75</v>
      </c>
      <c r="V8217" t="s">
        <v>7390</v>
      </c>
      <c r="X8217" t="s">
        <v>3420</v>
      </c>
      <c r="Y8217" t="s">
        <v>1749</v>
      </c>
      <c r="Z8217" s="25" t="s">
        <v>583</v>
      </c>
      <c r="AA8217" t="s">
        <v>7393</v>
      </c>
      <c r="AD8217" t="s">
        <v>36670</v>
      </c>
      <c r="AI8217">
        <v>40914</v>
      </c>
      <c r="AJ8217">
        <v>45966</v>
      </c>
      <c r="AL8217">
        <v>-1</v>
      </c>
      <c r="AM8217">
        <v>1</v>
      </c>
    </row>
    <row r="8218" spans="1:43" hidden="1" outlineLevel="1" x14ac:dyDescent="0.3">
      <c r="A8218" s="25">
        <v>8210</v>
      </c>
      <c r="B8218" s="25" t="s">
        <v>66</v>
      </c>
      <c r="C8218" t="s">
        <v>67</v>
      </c>
      <c r="D8218" t="s">
        <v>36658</v>
      </c>
      <c r="E8218" t="s">
        <v>69</v>
      </c>
      <c r="F8218" s="48" t="s">
        <v>36671</v>
      </c>
      <c r="G8218" s="25" t="s">
        <v>1790</v>
      </c>
      <c r="H8218" t="s">
        <v>1980</v>
      </c>
      <c r="I8218" t="s">
        <v>564</v>
      </c>
      <c r="J8218" s="25" t="s">
        <v>695</v>
      </c>
      <c r="K8218" t="s">
        <v>696</v>
      </c>
      <c r="L8218" t="s">
        <v>36672</v>
      </c>
      <c r="M8218" t="s">
        <v>36673</v>
      </c>
      <c r="N8218" t="s">
        <v>36674</v>
      </c>
      <c r="O8218" t="s">
        <v>78</v>
      </c>
      <c r="P8218">
        <v>2</v>
      </c>
      <c r="Q8218">
        <v>0</v>
      </c>
      <c r="R8218">
        <v>0</v>
      </c>
      <c r="S8218" t="s">
        <v>79</v>
      </c>
      <c r="T8218">
        <v>175.56299999999999</v>
      </c>
      <c r="U8218">
        <v>27263.18</v>
      </c>
      <c r="V8218" t="s">
        <v>7390</v>
      </c>
      <c r="W8218" t="s">
        <v>36675</v>
      </c>
      <c r="X8218" t="s">
        <v>36675</v>
      </c>
      <c r="Y8218" t="s">
        <v>1749</v>
      </c>
      <c r="Z8218" s="25" t="s">
        <v>583</v>
      </c>
      <c r="AA8218" t="s">
        <v>7393</v>
      </c>
      <c r="AD8218" t="s">
        <v>36676</v>
      </c>
      <c r="AI8218">
        <v>40914</v>
      </c>
    </row>
    <row r="8219" spans="1:43" hidden="1" outlineLevel="1" x14ac:dyDescent="0.3">
      <c r="A8219" s="25">
        <v>8211</v>
      </c>
      <c r="B8219" s="25" t="s">
        <v>66</v>
      </c>
      <c r="C8219" t="s">
        <v>67</v>
      </c>
      <c r="D8219" t="s">
        <v>36658</v>
      </c>
      <c r="E8219" t="s">
        <v>69</v>
      </c>
      <c r="F8219" s="48" t="s">
        <v>36677</v>
      </c>
      <c r="G8219" s="25" t="s">
        <v>1790</v>
      </c>
      <c r="H8219" t="s">
        <v>1980</v>
      </c>
      <c r="I8219" t="s">
        <v>564</v>
      </c>
      <c r="J8219" s="25" t="s">
        <v>695</v>
      </c>
      <c r="K8219" t="s">
        <v>696</v>
      </c>
      <c r="L8219" t="s">
        <v>36678</v>
      </c>
      <c r="M8219" t="s">
        <v>36679</v>
      </c>
      <c r="N8219" t="s">
        <v>36680</v>
      </c>
      <c r="O8219" t="s">
        <v>78</v>
      </c>
      <c r="P8219">
        <v>3</v>
      </c>
      <c r="Q8219">
        <v>0</v>
      </c>
      <c r="R8219">
        <v>0</v>
      </c>
      <c r="S8219" t="s">
        <v>79</v>
      </c>
      <c r="T8219">
        <v>126.51</v>
      </c>
      <c r="U8219">
        <v>24857.9499</v>
      </c>
      <c r="V8219" t="s">
        <v>7390</v>
      </c>
      <c r="W8219" t="s">
        <v>36681</v>
      </c>
      <c r="X8219" t="s">
        <v>36681</v>
      </c>
      <c r="Y8219" t="s">
        <v>1749</v>
      </c>
      <c r="Z8219" s="25" t="s">
        <v>583</v>
      </c>
      <c r="AA8219" t="s">
        <v>7393</v>
      </c>
      <c r="AD8219" t="s">
        <v>36676</v>
      </c>
      <c r="AI8219">
        <v>40914</v>
      </c>
      <c r="AJ8219">
        <v>44126</v>
      </c>
      <c r="AK8219">
        <v>42337</v>
      </c>
    </row>
    <row r="8220" spans="1:43" hidden="1" outlineLevel="1" x14ac:dyDescent="0.3">
      <c r="A8220" s="25">
        <v>8212</v>
      </c>
      <c r="B8220" s="25" t="s">
        <v>112</v>
      </c>
      <c r="C8220" t="s">
        <v>67</v>
      </c>
      <c r="D8220" t="s">
        <v>36658</v>
      </c>
      <c r="E8220" t="s">
        <v>69</v>
      </c>
      <c r="F8220" s="48" t="s">
        <v>36682</v>
      </c>
      <c r="G8220" s="25" t="s">
        <v>1790</v>
      </c>
      <c r="H8220" t="s">
        <v>1980</v>
      </c>
      <c r="I8220" t="s">
        <v>564</v>
      </c>
      <c r="J8220" s="25" t="s">
        <v>695</v>
      </c>
      <c r="K8220" t="s">
        <v>1649</v>
      </c>
      <c r="L8220" t="s">
        <v>36678</v>
      </c>
      <c r="M8220" t="s">
        <v>36683</v>
      </c>
      <c r="N8220" t="s">
        <v>36684</v>
      </c>
      <c r="O8220" t="s">
        <v>78</v>
      </c>
      <c r="P8220">
        <v>2</v>
      </c>
      <c r="Q8220">
        <v>1</v>
      </c>
      <c r="R8220">
        <v>2</v>
      </c>
      <c r="S8220" t="s">
        <v>116</v>
      </c>
      <c r="T8220">
        <v>401.89</v>
      </c>
      <c r="U8220">
        <v>164939.67490000001</v>
      </c>
      <c r="V8220" t="s">
        <v>7390</v>
      </c>
      <c r="W8220" t="s">
        <v>36685</v>
      </c>
      <c r="X8220" t="s">
        <v>36685</v>
      </c>
      <c r="Y8220" t="s">
        <v>1749</v>
      </c>
      <c r="Z8220" s="25" t="s">
        <v>583</v>
      </c>
      <c r="AA8220" t="s">
        <v>7393</v>
      </c>
      <c r="AD8220" t="s">
        <v>36676</v>
      </c>
      <c r="AI8220">
        <v>43770</v>
      </c>
      <c r="AJ8220">
        <v>44403</v>
      </c>
      <c r="AK8220">
        <v>44407</v>
      </c>
    </row>
    <row r="8221" spans="1:43" hidden="1" outlineLevel="1" x14ac:dyDescent="0.3">
      <c r="A8221" s="25">
        <v>8213</v>
      </c>
      <c r="B8221" s="25" t="s">
        <v>66</v>
      </c>
      <c r="C8221" t="s">
        <v>67</v>
      </c>
      <c r="D8221" t="s">
        <v>36658</v>
      </c>
      <c r="E8221" t="s">
        <v>69</v>
      </c>
      <c r="F8221" s="48" t="s">
        <v>36686</v>
      </c>
      <c r="G8221" s="25" t="s">
        <v>1790</v>
      </c>
      <c r="H8221" t="s">
        <v>1980</v>
      </c>
      <c r="I8221" t="s">
        <v>564</v>
      </c>
      <c r="J8221" s="25" t="s">
        <v>695</v>
      </c>
      <c r="K8221" t="s">
        <v>1649</v>
      </c>
      <c r="L8221" t="s">
        <v>36672</v>
      </c>
      <c r="M8221" t="s">
        <v>36683</v>
      </c>
      <c r="N8221" t="s">
        <v>36687</v>
      </c>
      <c r="O8221" t="s">
        <v>78</v>
      </c>
      <c r="P8221">
        <v>2</v>
      </c>
      <c r="Q8221">
        <v>1</v>
      </c>
      <c r="R8221">
        <v>2</v>
      </c>
      <c r="S8221" t="s">
        <v>79</v>
      </c>
      <c r="T8221">
        <v>180.07</v>
      </c>
      <c r="U8221">
        <v>31743.599999999999</v>
      </c>
      <c r="V8221" t="s">
        <v>7390</v>
      </c>
      <c r="W8221" t="s">
        <v>36688</v>
      </c>
      <c r="X8221" t="s">
        <v>36688</v>
      </c>
      <c r="Y8221" t="s">
        <v>1749</v>
      </c>
      <c r="Z8221" s="25" t="s">
        <v>583</v>
      </c>
      <c r="AA8221" t="s">
        <v>7393</v>
      </c>
      <c r="AD8221" t="s">
        <v>36676</v>
      </c>
      <c r="AI8221">
        <v>40914</v>
      </c>
      <c r="AJ8221">
        <v>42085</v>
      </c>
      <c r="AK8221">
        <v>42095</v>
      </c>
    </row>
    <row r="8222" spans="1:43" hidden="1" outlineLevel="1" x14ac:dyDescent="0.3">
      <c r="A8222" s="25">
        <v>8214</v>
      </c>
      <c r="B8222" s="25" t="s">
        <v>66</v>
      </c>
      <c r="C8222" t="s">
        <v>67</v>
      </c>
      <c r="D8222" t="s">
        <v>36658</v>
      </c>
      <c r="E8222" t="s">
        <v>69</v>
      </c>
      <c r="F8222" s="48" t="s">
        <v>36689</v>
      </c>
      <c r="G8222" s="25" t="s">
        <v>1790</v>
      </c>
      <c r="H8222" t="s">
        <v>1980</v>
      </c>
      <c r="I8222" t="s">
        <v>564</v>
      </c>
      <c r="J8222" s="25" t="s">
        <v>695</v>
      </c>
      <c r="K8222" t="s">
        <v>1649</v>
      </c>
      <c r="L8222" t="s">
        <v>36672</v>
      </c>
      <c r="M8222" t="s">
        <v>36690</v>
      </c>
      <c r="N8222" t="s">
        <v>36691</v>
      </c>
      <c r="O8222" t="s">
        <v>78</v>
      </c>
      <c r="P8222">
        <v>1</v>
      </c>
      <c r="Q8222">
        <v>0</v>
      </c>
      <c r="R8222">
        <v>0</v>
      </c>
      <c r="S8222" t="s">
        <v>79</v>
      </c>
      <c r="T8222">
        <v>129.65</v>
      </c>
      <c r="U8222">
        <v>32493.531299999999</v>
      </c>
      <c r="V8222" t="s">
        <v>7390</v>
      </c>
      <c r="W8222" t="s">
        <v>36692</v>
      </c>
      <c r="X8222" t="s">
        <v>36692</v>
      </c>
      <c r="Y8222" t="s">
        <v>1749</v>
      </c>
      <c r="Z8222" s="25" t="s">
        <v>583</v>
      </c>
      <c r="AA8222" t="s">
        <v>7393</v>
      </c>
      <c r="AD8222" t="s">
        <v>36676</v>
      </c>
      <c r="AI8222">
        <v>40914</v>
      </c>
      <c r="AJ8222">
        <v>45279</v>
      </c>
      <c r="AK8222">
        <v>42694</v>
      </c>
      <c r="AP8222">
        <v>-1</v>
      </c>
      <c r="AQ8222">
        <v>1</v>
      </c>
    </row>
    <row r="8223" spans="1:43" hidden="1" outlineLevel="1" x14ac:dyDescent="0.3">
      <c r="A8223" s="25">
        <v>8215</v>
      </c>
      <c r="B8223" s="25" t="s">
        <v>112</v>
      </c>
      <c r="C8223" t="s">
        <v>67</v>
      </c>
      <c r="D8223" t="s">
        <v>36658</v>
      </c>
      <c r="E8223" t="s">
        <v>69</v>
      </c>
      <c r="F8223" s="48" t="s">
        <v>36693</v>
      </c>
      <c r="G8223" s="25" t="s">
        <v>1790</v>
      </c>
      <c r="H8223" t="s">
        <v>1980</v>
      </c>
      <c r="I8223" t="s">
        <v>564</v>
      </c>
      <c r="J8223" s="25" t="s">
        <v>695</v>
      </c>
      <c r="K8223" t="s">
        <v>1649</v>
      </c>
      <c r="L8223" t="s">
        <v>36694</v>
      </c>
      <c r="M8223" t="s">
        <v>36695</v>
      </c>
      <c r="N8223" t="s">
        <v>36696</v>
      </c>
      <c r="O8223" t="s">
        <v>78</v>
      </c>
      <c r="P8223">
        <v>2</v>
      </c>
      <c r="Q8223">
        <v>1</v>
      </c>
      <c r="R8223">
        <v>2</v>
      </c>
      <c r="S8223" t="s">
        <v>116</v>
      </c>
      <c r="T8223">
        <v>360.09</v>
      </c>
      <c r="U8223">
        <v>274575.82679999998</v>
      </c>
      <c r="V8223" t="s">
        <v>7390</v>
      </c>
      <c r="W8223" t="s">
        <v>36697</v>
      </c>
      <c r="X8223" t="s">
        <v>36698</v>
      </c>
      <c r="Y8223" t="s">
        <v>787</v>
      </c>
      <c r="Z8223" s="25" t="s">
        <v>583</v>
      </c>
      <c r="AA8223" t="s">
        <v>7393</v>
      </c>
      <c r="AD8223" t="s">
        <v>36676</v>
      </c>
      <c r="AG8223" t="s">
        <v>36698</v>
      </c>
      <c r="AH8223" t="s">
        <v>36699</v>
      </c>
      <c r="AI8223">
        <v>43770</v>
      </c>
      <c r="AJ8223">
        <v>44670</v>
      </c>
      <c r="AK8223">
        <v>44719</v>
      </c>
    </row>
    <row r="8224" spans="1:43" hidden="1" outlineLevel="1" x14ac:dyDescent="0.3">
      <c r="A8224" s="25">
        <v>8216</v>
      </c>
      <c r="B8224" s="25" t="s">
        <v>66</v>
      </c>
      <c r="C8224" t="s">
        <v>67</v>
      </c>
      <c r="D8224" t="s">
        <v>36665</v>
      </c>
      <c r="E8224" t="s">
        <v>69</v>
      </c>
      <c r="F8224" s="48" t="s">
        <v>36700</v>
      </c>
      <c r="G8224" s="25" t="s">
        <v>1790</v>
      </c>
      <c r="H8224" t="s">
        <v>1980</v>
      </c>
      <c r="I8224" t="s">
        <v>564</v>
      </c>
      <c r="J8224" s="25" t="s">
        <v>695</v>
      </c>
      <c r="K8224" t="s">
        <v>696</v>
      </c>
      <c r="L8224" t="s">
        <v>36701</v>
      </c>
      <c r="M8224" t="s">
        <v>36702</v>
      </c>
      <c r="N8224" t="s">
        <v>36703</v>
      </c>
      <c r="O8224" t="s">
        <v>78</v>
      </c>
      <c r="P8224">
        <v>2</v>
      </c>
      <c r="Q8224">
        <v>0</v>
      </c>
      <c r="R8224">
        <v>0</v>
      </c>
      <c r="S8224" t="s">
        <v>79</v>
      </c>
      <c r="T8224">
        <v>214.821</v>
      </c>
      <c r="U8224">
        <v>63250.6319</v>
      </c>
      <c r="V8224" t="s">
        <v>7390</v>
      </c>
      <c r="W8224" t="s">
        <v>36704</v>
      </c>
      <c r="X8224" t="s">
        <v>36704</v>
      </c>
      <c r="Y8224" t="s">
        <v>582</v>
      </c>
      <c r="Z8224" s="25" t="s">
        <v>583</v>
      </c>
      <c r="AA8224" t="s">
        <v>7393</v>
      </c>
      <c r="AD8224" t="s">
        <v>36676</v>
      </c>
      <c r="AI8224">
        <v>40914</v>
      </c>
      <c r="AJ8224">
        <v>43342</v>
      </c>
      <c r="AK8224">
        <v>43530</v>
      </c>
    </row>
    <row r="8225" spans="1:39" hidden="1" outlineLevel="1" x14ac:dyDescent="0.3">
      <c r="A8225" s="25">
        <v>8217</v>
      </c>
      <c r="B8225" s="25" t="s">
        <v>66</v>
      </c>
      <c r="C8225" t="s">
        <v>67</v>
      </c>
      <c r="D8225" t="s">
        <v>36665</v>
      </c>
      <c r="E8225" t="s">
        <v>69</v>
      </c>
      <c r="F8225" s="48" t="s">
        <v>36705</v>
      </c>
      <c r="G8225" s="25" t="s">
        <v>1790</v>
      </c>
      <c r="H8225" t="s">
        <v>1980</v>
      </c>
      <c r="I8225" t="s">
        <v>564</v>
      </c>
      <c r="J8225" s="25" t="s">
        <v>695</v>
      </c>
      <c r="K8225" t="s">
        <v>696</v>
      </c>
      <c r="L8225" t="s">
        <v>36706</v>
      </c>
      <c r="M8225" t="s">
        <v>36707</v>
      </c>
      <c r="N8225" t="s">
        <v>36708</v>
      </c>
      <c r="O8225" t="s">
        <v>78</v>
      </c>
      <c r="P8225">
        <v>2</v>
      </c>
      <c r="Q8225">
        <v>0</v>
      </c>
      <c r="R8225">
        <v>0</v>
      </c>
      <c r="S8225" t="s">
        <v>79</v>
      </c>
      <c r="T8225">
        <v>38.524799999999999</v>
      </c>
      <c r="U8225">
        <v>5982.52</v>
      </c>
      <c r="V8225" t="s">
        <v>7390</v>
      </c>
      <c r="W8225" t="s">
        <v>36709</v>
      </c>
      <c r="X8225" t="s">
        <v>36709</v>
      </c>
      <c r="Y8225" t="s">
        <v>582</v>
      </c>
      <c r="Z8225" s="25" t="s">
        <v>583</v>
      </c>
      <c r="AA8225" t="s">
        <v>7393</v>
      </c>
      <c r="AD8225" t="s">
        <v>36676</v>
      </c>
      <c r="AI8225">
        <v>40914</v>
      </c>
    </row>
    <row r="8226" spans="1:39" hidden="1" outlineLevel="1" x14ac:dyDescent="0.3">
      <c r="A8226" s="25">
        <v>8218</v>
      </c>
      <c r="B8226" s="25" t="s">
        <v>66</v>
      </c>
      <c r="C8226" t="s">
        <v>67</v>
      </c>
      <c r="D8226" t="s">
        <v>36665</v>
      </c>
      <c r="E8226" t="s">
        <v>69</v>
      </c>
      <c r="F8226" s="48" t="s">
        <v>36710</v>
      </c>
      <c r="G8226" s="25" t="s">
        <v>1790</v>
      </c>
      <c r="H8226" t="s">
        <v>1980</v>
      </c>
      <c r="I8226" t="s">
        <v>564</v>
      </c>
      <c r="J8226" s="25" t="s">
        <v>695</v>
      </c>
      <c r="K8226" t="s">
        <v>696</v>
      </c>
      <c r="L8226" t="s">
        <v>36706</v>
      </c>
      <c r="M8226" t="s">
        <v>36711</v>
      </c>
      <c r="N8226" t="s">
        <v>36712</v>
      </c>
      <c r="O8226" t="s">
        <v>78</v>
      </c>
      <c r="P8226">
        <v>1</v>
      </c>
      <c r="Q8226">
        <v>0</v>
      </c>
      <c r="R8226">
        <v>0</v>
      </c>
      <c r="S8226" t="s">
        <v>79</v>
      </c>
      <c r="T8226">
        <v>49.5319</v>
      </c>
      <c r="U8226">
        <v>7691.81</v>
      </c>
      <c r="V8226" t="s">
        <v>7390</v>
      </c>
      <c r="W8226" t="s">
        <v>36713</v>
      </c>
      <c r="X8226" t="s">
        <v>36713</v>
      </c>
      <c r="Y8226" t="s">
        <v>582</v>
      </c>
      <c r="Z8226" s="25" t="s">
        <v>583</v>
      </c>
      <c r="AA8226" t="s">
        <v>7393</v>
      </c>
      <c r="AD8226" t="s">
        <v>36714</v>
      </c>
      <c r="AI8226">
        <v>40914</v>
      </c>
      <c r="AJ8226">
        <v>44521</v>
      </c>
    </row>
    <row r="8227" spans="1:39" hidden="1" outlineLevel="1" x14ac:dyDescent="0.3">
      <c r="A8227" s="25">
        <v>8219</v>
      </c>
      <c r="B8227" s="25" t="s">
        <v>66</v>
      </c>
      <c r="C8227" t="s">
        <v>67</v>
      </c>
      <c r="D8227" t="s">
        <v>36665</v>
      </c>
      <c r="E8227" t="s">
        <v>69</v>
      </c>
      <c r="F8227" s="48" t="s">
        <v>36715</v>
      </c>
      <c r="G8227" s="25" t="s">
        <v>1790</v>
      </c>
      <c r="H8227" t="s">
        <v>1980</v>
      </c>
      <c r="I8227" t="s">
        <v>564</v>
      </c>
      <c r="J8227" s="25" t="s">
        <v>695</v>
      </c>
      <c r="K8227" t="s">
        <v>696</v>
      </c>
      <c r="L8227" t="s">
        <v>36706</v>
      </c>
      <c r="M8227" t="s">
        <v>36716</v>
      </c>
      <c r="N8227" t="s">
        <v>36717</v>
      </c>
      <c r="O8227" t="s">
        <v>78</v>
      </c>
      <c r="P8227">
        <v>2</v>
      </c>
      <c r="Q8227">
        <v>0</v>
      </c>
      <c r="R8227">
        <v>0</v>
      </c>
      <c r="S8227" t="s">
        <v>79</v>
      </c>
      <c r="T8227">
        <v>38.524799999999999</v>
      </c>
      <c r="U8227">
        <v>5982.52</v>
      </c>
      <c r="V8227" t="s">
        <v>7390</v>
      </c>
      <c r="W8227" t="s">
        <v>36718</v>
      </c>
      <c r="X8227" t="s">
        <v>36718</v>
      </c>
      <c r="Y8227" t="s">
        <v>582</v>
      </c>
      <c r="Z8227" s="25" t="s">
        <v>583</v>
      </c>
      <c r="AA8227" t="s">
        <v>7393</v>
      </c>
      <c r="AD8227" t="s">
        <v>36676</v>
      </c>
      <c r="AI8227">
        <v>40914</v>
      </c>
    </row>
    <row r="8228" spans="1:39" hidden="1" outlineLevel="1" x14ac:dyDescent="0.3">
      <c r="A8228" s="25">
        <v>8220</v>
      </c>
      <c r="B8228" s="25" t="s">
        <v>66</v>
      </c>
      <c r="C8228" t="s">
        <v>67</v>
      </c>
      <c r="D8228" t="s">
        <v>36665</v>
      </c>
      <c r="E8228" t="s">
        <v>69</v>
      </c>
      <c r="F8228" s="48" t="s">
        <v>36719</v>
      </c>
      <c r="G8228" s="25" t="s">
        <v>1790</v>
      </c>
      <c r="H8228" t="s">
        <v>1980</v>
      </c>
      <c r="I8228" t="s">
        <v>564</v>
      </c>
      <c r="J8228" s="25" t="s">
        <v>695</v>
      </c>
      <c r="K8228" t="s">
        <v>696</v>
      </c>
      <c r="L8228" t="s">
        <v>36706</v>
      </c>
      <c r="M8228" t="s">
        <v>36720</v>
      </c>
      <c r="N8228" t="s">
        <v>36721</v>
      </c>
      <c r="O8228" t="s">
        <v>78</v>
      </c>
      <c r="P8228">
        <v>2</v>
      </c>
      <c r="Q8228">
        <v>0</v>
      </c>
      <c r="R8228">
        <v>0</v>
      </c>
      <c r="S8228" t="s">
        <v>79</v>
      </c>
      <c r="T8228">
        <v>55.035400000000003</v>
      </c>
      <c r="U8228">
        <v>8546.4500000000007</v>
      </c>
      <c r="V8228" t="s">
        <v>7390</v>
      </c>
      <c r="W8228" t="s">
        <v>36722</v>
      </c>
      <c r="X8228" t="s">
        <v>36722</v>
      </c>
      <c r="Y8228" t="s">
        <v>582</v>
      </c>
      <c r="Z8228" s="25" t="s">
        <v>583</v>
      </c>
      <c r="AA8228" t="s">
        <v>7393</v>
      </c>
      <c r="AD8228" t="s">
        <v>36676</v>
      </c>
      <c r="AI8228">
        <v>40914</v>
      </c>
    </row>
    <row r="8229" spans="1:39" hidden="1" outlineLevel="1" x14ac:dyDescent="0.3">
      <c r="A8229" s="25">
        <v>8221</v>
      </c>
      <c r="B8229" s="25" t="s">
        <v>66</v>
      </c>
      <c r="C8229" t="s">
        <v>67</v>
      </c>
      <c r="D8229" t="s">
        <v>36665</v>
      </c>
      <c r="E8229" t="s">
        <v>69</v>
      </c>
      <c r="F8229" s="48" t="s">
        <v>36723</v>
      </c>
      <c r="G8229" s="25" t="s">
        <v>1790</v>
      </c>
      <c r="H8229" t="s">
        <v>1980</v>
      </c>
      <c r="I8229" t="s">
        <v>564</v>
      </c>
      <c r="J8229" s="25" t="s">
        <v>695</v>
      </c>
      <c r="K8229" t="s">
        <v>696</v>
      </c>
      <c r="L8229" t="s">
        <v>36724</v>
      </c>
      <c r="M8229" t="s">
        <v>36725</v>
      </c>
      <c r="N8229" t="s">
        <v>36708</v>
      </c>
      <c r="O8229" t="s">
        <v>78</v>
      </c>
      <c r="P8229">
        <v>2</v>
      </c>
      <c r="Q8229">
        <v>0</v>
      </c>
      <c r="R8229">
        <v>0</v>
      </c>
      <c r="S8229" t="s">
        <v>79</v>
      </c>
      <c r="T8229">
        <v>42.927599999999998</v>
      </c>
      <c r="U8229">
        <v>6666.23</v>
      </c>
      <c r="V8229" t="s">
        <v>7390</v>
      </c>
      <c r="W8229" t="s">
        <v>36726</v>
      </c>
      <c r="X8229" t="s">
        <v>36726</v>
      </c>
      <c r="Y8229" t="s">
        <v>582</v>
      </c>
      <c r="Z8229" s="25" t="s">
        <v>583</v>
      </c>
      <c r="AA8229" t="s">
        <v>7393</v>
      </c>
      <c r="AD8229" t="s">
        <v>36714</v>
      </c>
      <c r="AI8229">
        <v>40914</v>
      </c>
    </row>
    <row r="8230" spans="1:39" hidden="1" outlineLevel="1" x14ac:dyDescent="0.3">
      <c r="A8230" s="25">
        <v>8222</v>
      </c>
      <c r="B8230" s="25" t="s">
        <v>66</v>
      </c>
      <c r="C8230" t="s">
        <v>67</v>
      </c>
      <c r="D8230" t="s">
        <v>36658</v>
      </c>
      <c r="E8230" t="s">
        <v>69</v>
      </c>
      <c r="F8230" s="48" t="s">
        <v>36727</v>
      </c>
      <c r="G8230" s="25" t="s">
        <v>1790</v>
      </c>
      <c r="H8230" t="s">
        <v>1980</v>
      </c>
      <c r="I8230" t="s">
        <v>564</v>
      </c>
      <c r="J8230" s="25" t="s">
        <v>695</v>
      </c>
      <c r="K8230" t="s">
        <v>1649</v>
      </c>
      <c r="L8230" t="s">
        <v>36672</v>
      </c>
      <c r="M8230" t="s">
        <v>36728</v>
      </c>
      <c r="N8230" t="s">
        <v>36729</v>
      </c>
      <c r="O8230" t="s">
        <v>78</v>
      </c>
      <c r="P8230">
        <v>3</v>
      </c>
      <c r="Q8230">
        <v>1</v>
      </c>
      <c r="R8230">
        <v>2</v>
      </c>
      <c r="S8230" t="s">
        <v>79</v>
      </c>
      <c r="T8230">
        <v>230.7175</v>
      </c>
      <c r="U8230">
        <v>67181.616500000004</v>
      </c>
      <c r="V8230" t="s">
        <v>7390</v>
      </c>
      <c r="W8230" t="s">
        <v>36730</v>
      </c>
      <c r="X8230" t="s">
        <v>36730</v>
      </c>
      <c r="Y8230" t="s">
        <v>1749</v>
      </c>
      <c r="Z8230" s="25" t="s">
        <v>583</v>
      </c>
      <c r="AA8230" t="s">
        <v>7393</v>
      </c>
      <c r="AD8230" t="s">
        <v>36657</v>
      </c>
      <c r="AI8230">
        <v>40914</v>
      </c>
      <c r="AJ8230">
        <v>43726</v>
      </c>
      <c r="AK8230">
        <v>43605</v>
      </c>
    </row>
    <row r="8231" spans="1:39" hidden="1" outlineLevel="1" x14ac:dyDescent="0.3">
      <c r="A8231" s="25">
        <v>8223</v>
      </c>
      <c r="B8231" s="25" t="s">
        <v>66</v>
      </c>
      <c r="C8231" t="s">
        <v>67</v>
      </c>
      <c r="D8231" t="s">
        <v>36658</v>
      </c>
      <c r="E8231" t="s">
        <v>69</v>
      </c>
      <c r="F8231" s="48" t="s">
        <v>36731</v>
      </c>
      <c r="G8231" s="25" t="s">
        <v>1790</v>
      </c>
      <c r="H8231" t="s">
        <v>1980</v>
      </c>
      <c r="I8231" t="s">
        <v>564</v>
      </c>
      <c r="J8231" s="25" t="s">
        <v>695</v>
      </c>
      <c r="K8231" t="s">
        <v>696</v>
      </c>
      <c r="L8231" t="s">
        <v>36694</v>
      </c>
      <c r="M8231" t="s">
        <v>36732</v>
      </c>
      <c r="N8231" t="s">
        <v>36733</v>
      </c>
      <c r="O8231" t="s">
        <v>78</v>
      </c>
      <c r="P8231">
        <v>2</v>
      </c>
      <c r="Q8231">
        <v>1</v>
      </c>
      <c r="R8231">
        <v>2</v>
      </c>
      <c r="S8231" t="s">
        <v>79</v>
      </c>
      <c r="T8231">
        <v>173.9119</v>
      </c>
      <c r="U8231">
        <v>27006.78</v>
      </c>
      <c r="V8231" t="s">
        <v>7390</v>
      </c>
      <c r="W8231" t="s">
        <v>36734</v>
      </c>
      <c r="X8231" t="s">
        <v>36734</v>
      </c>
      <c r="Y8231" t="s">
        <v>1749</v>
      </c>
      <c r="Z8231" s="25" t="s">
        <v>583</v>
      </c>
      <c r="AA8231" t="s">
        <v>7393</v>
      </c>
      <c r="AD8231" t="s">
        <v>36657</v>
      </c>
      <c r="AI8231">
        <v>40975</v>
      </c>
    </row>
    <row r="8232" spans="1:39" hidden="1" outlineLevel="1" x14ac:dyDescent="0.3">
      <c r="A8232" s="25">
        <v>8224</v>
      </c>
      <c r="B8232" s="25" t="s">
        <v>66</v>
      </c>
      <c r="C8232" t="s">
        <v>67</v>
      </c>
      <c r="D8232" t="s">
        <v>36665</v>
      </c>
      <c r="E8232" t="s">
        <v>69</v>
      </c>
      <c r="F8232" s="48" t="s">
        <v>36735</v>
      </c>
      <c r="G8232" s="25" t="s">
        <v>1790</v>
      </c>
      <c r="H8232" t="s">
        <v>1980</v>
      </c>
      <c r="I8232" t="s">
        <v>564</v>
      </c>
      <c r="J8232" s="25" t="s">
        <v>695</v>
      </c>
      <c r="K8232" t="s">
        <v>696</v>
      </c>
      <c r="L8232" t="s">
        <v>36736</v>
      </c>
      <c r="M8232" t="s">
        <v>36737</v>
      </c>
      <c r="N8232" t="s">
        <v>36708</v>
      </c>
      <c r="O8232" t="s">
        <v>78</v>
      </c>
      <c r="P8232">
        <v>1</v>
      </c>
      <c r="Q8232">
        <v>0</v>
      </c>
      <c r="R8232">
        <v>0</v>
      </c>
      <c r="S8232" t="s">
        <v>79</v>
      </c>
      <c r="T8232">
        <v>44.47</v>
      </c>
      <c r="U8232">
        <v>8738.2067999999999</v>
      </c>
      <c r="V8232" t="s">
        <v>7390</v>
      </c>
      <c r="W8232" t="s">
        <v>36738</v>
      </c>
      <c r="X8232" t="s">
        <v>36738</v>
      </c>
      <c r="Y8232" t="s">
        <v>582</v>
      </c>
      <c r="Z8232" s="25" t="s">
        <v>583</v>
      </c>
      <c r="AA8232" t="s">
        <v>7393</v>
      </c>
      <c r="AD8232" t="s">
        <v>36739</v>
      </c>
      <c r="AI8232">
        <v>40914</v>
      </c>
      <c r="AJ8232">
        <v>44873</v>
      </c>
      <c r="AK8232">
        <v>42362</v>
      </c>
    </row>
    <row r="8233" spans="1:39" hidden="1" outlineLevel="1" x14ac:dyDescent="0.3">
      <c r="A8233" s="25">
        <v>8225</v>
      </c>
      <c r="B8233" s="25" t="s">
        <v>66</v>
      </c>
      <c r="C8233" t="s">
        <v>67</v>
      </c>
      <c r="D8233" t="s">
        <v>36665</v>
      </c>
      <c r="E8233" t="s">
        <v>69</v>
      </c>
      <c r="F8233" s="48" t="s">
        <v>36740</v>
      </c>
      <c r="G8233" s="25" t="s">
        <v>1790</v>
      </c>
      <c r="H8233" t="s">
        <v>1980</v>
      </c>
      <c r="I8233" t="s">
        <v>564</v>
      </c>
      <c r="J8233" s="25" t="s">
        <v>695</v>
      </c>
      <c r="K8233" t="s">
        <v>696</v>
      </c>
      <c r="L8233" t="s">
        <v>36706</v>
      </c>
      <c r="M8233" t="s">
        <v>36741</v>
      </c>
      <c r="N8233" t="s">
        <v>36717</v>
      </c>
      <c r="O8233" t="s">
        <v>78</v>
      </c>
      <c r="P8233">
        <v>2</v>
      </c>
      <c r="Q8233">
        <v>1</v>
      </c>
      <c r="R8233">
        <v>2</v>
      </c>
      <c r="S8233" t="s">
        <v>79</v>
      </c>
      <c r="T8233">
        <v>26.417000000000002</v>
      </c>
      <c r="U8233">
        <v>4102.3</v>
      </c>
      <c r="V8233" t="s">
        <v>7390</v>
      </c>
      <c r="W8233" t="s">
        <v>36742</v>
      </c>
      <c r="X8233" t="s">
        <v>36742</v>
      </c>
      <c r="Y8233" t="s">
        <v>582</v>
      </c>
      <c r="Z8233" s="25" t="s">
        <v>583</v>
      </c>
      <c r="AA8233" t="s">
        <v>7393</v>
      </c>
      <c r="AD8233" t="s">
        <v>36739</v>
      </c>
      <c r="AI8233">
        <v>40914</v>
      </c>
    </row>
    <row r="8234" spans="1:39" hidden="1" outlineLevel="1" x14ac:dyDescent="0.3">
      <c r="A8234" s="25">
        <v>8226</v>
      </c>
      <c r="B8234" s="25" t="s">
        <v>66</v>
      </c>
      <c r="C8234" t="s">
        <v>67</v>
      </c>
      <c r="D8234" t="s">
        <v>36658</v>
      </c>
      <c r="E8234" t="s">
        <v>69</v>
      </c>
      <c r="F8234" s="48" t="s">
        <v>36743</v>
      </c>
      <c r="G8234" s="25" t="s">
        <v>1790</v>
      </c>
      <c r="H8234" t="s">
        <v>1980</v>
      </c>
      <c r="I8234" t="s">
        <v>564</v>
      </c>
      <c r="J8234" s="25" t="s">
        <v>695</v>
      </c>
      <c r="K8234" t="s">
        <v>1649</v>
      </c>
      <c r="L8234" t="s">
        <v>893</v>
      </c>
      <c r="M8234" t="s">
        <v>36744</v>
      </c>
      <c r="N8234" t="s">
        <v>36745</v>
      </c>
      <c r="O8234" t="s">
        <v>78</v>
      </c>
      <c r="P8234">
        <v>2</v>
      </c>
      <c r="Q8234">
        <v>0</v>
      </c>
      <c r="R8234">
        <v>0</v>
      </c>
      <c r="S8234" t="s">
        <v>79</v>
      </c>
      <c r="T8234">
        <v>207.95949999999999</v>
      </c>
      <c r="U8234">
        <v>32286.935000000001</v>
      </c>
      <c r="V8234" t="s">
        <v>7390</v>
      </c>
      <c r="W8234" t="s">
        <v>36746</v>
      </c>
      <c r="X8234" t="s">
        <v>36747</v>
      </c>
      <c r="Y8234" t="s">
        <v>1749</v>
      </c>
      <c r="Z8234" s="25" t="s">
        <v>583</v>
      </c>
      <c r="AA8234" t="s">
        <v>7393</v>
      </c>
      <c r="AB8234" t="s">
        <v>645</v>
      </c>
      <c r="AD8234" t="s">
        <v>36748</v>
      </c>
      <c r="AG8234" t="s">
        <v>36747</v>
      </c>
      <c r="AI8234">
        <v>40914</v>
      </c>
      <c r="AJ8234">
        <v>41552</v>
      </c>
      <c r="AK8234">
        <v>41791</v>
      </c>
    </row>
    <row r="8235" spans="1:39" hidden="1" outlineLevel="1" x14ac:dyDescent="0.3">
      <c r="A8235" s="25">
        <v>8227</v>
      </c>
      <c r="B8235" s="25" t="s">
        <v>66</v>
      </c>
      <c r="C8235" t="s">
        <v>67</v>
      </c>
      <c r="D8235" t="s">
        <v>36665</v>
      </c>
      <c r="E8235" t="s">
        <v>69</v>
      </c>
      <c r="F8235" s="48" t="s">
        <v>36749</v>
      </c>
      <c r="G8235" s="25" t="s">
        <v>1790</v>
      </c>
      <c r="H8235" t="s">
        <v>1980</v>
      </c>
      <c r="I8235" t="s">
        <v>564</v>
      </c>
      <c r="J8235" s="25" t="s">
        <v>695</v>
      </c>
      <c r="K8235" t="s">
        <v>696</v>
      </c>
      <c r="L8235" t="s">
        <v>36750</v>
      </c>
      <c r="M8235" t="s">
        <v>36751</v>
      </c>
      <c r="N8235" t="s">
        <v>36752</v>
      </c>
      <c r="O8235" t="s">
        <v>78</v>
      </c>
      <c r="P8235">
        <v>2</v>
      </c>
      <c r="Q8235">
        <v>0</v>
      </c>
      <c r="R8235">
        <v>0</v>
      </c>
      <c r="S8235" t="s">
        <v>79</v>
      </c>
      <c r="T8235">
        <v>36.323399999999999</v>
      </c>
      <c r="U8235">
        <v>5640.66</v>
      </c>
      <c r="V8235" t="s">
        <v>7390</v>
      </c>
      <c r="W8235" t="s">
        <v>36753</v>
      </c>
      <c r="X8235" t="s">
        <v>36753</v>
      </c>
      <c r="Y8235" t="s">
        <v>582</v>
      </c>
      <c r="Z8235" s="25" t="s">
        <v>583</v>
      </c>
      <c r="AA8235" t="s">
        <v>7393</v>
      </c>
      <c r="AD8235" t="s">
        <v>36748</v>
      </c>
      <c r="AI8235">
        <v>40914</v>
      </c>
    </row>
    <row r="8236" spans="1:39" hidden="1" outlineLevel="1" x14ac:dyDescent="0.3">
      <c r="A8236" s="25">
        <v>8228</v>
      </c>
      <c r="B8236" s="25" t="s">
        <v>66</v>
      </c>
      <c r="C8236" t="s">
        <v>67</v>
      </c>
      <c r="D8236" t="s">
        <v>36665</v>
      </c>
      <c r="E8236" t="s">
        <v>69</v>
      </c>
      <c r="F8236" s="48" t="s">
        <v>36754</v>
      </c>
      <c r="G8236" s="25" t="s">
        <v>1790</v>
      </c>
      <c r="H8236" t="s">
        <v>1980</v>
      </c>
      <c r="I8236" t="s">
        <v>564</v>
      </c>
      <c r="J8236" s="25" t="s">
        <v>695</v>
      </c>
      <c r="K8236" t="s">
        <v>696</v>
      </c>
      <c r="L8236" t="s">
        <v>36755</v>
      </c>
      <c r="M8236" t="s">
        <v>36756</v>
      </c>
      <c r="N8236" t="s">
        <v>36757</v>
      </c>
      <c r="O8236" t="s">
        <v>78</v>
      </c>
      <c r="P8236">
        <v>2</v>
      </c>
      <c r="Q8236">
        <v>0</v>
      </c>
      <c r="R8236">
        <v>0</v>
      </c>
      <c r="S8236" t="s">
        <v>79</v>
      </c>
      <c r="T8236">
        <v>46.229799999999997</v>
      </c>
      <c r="U8236">
        <v>7179.02</v>
      </c>
      <c r="V8236" t="s">
        <v>7390</v>
      </c>
      <c r="X8236" t="s">
        <v>3420</v>
      </c>
      <c r="Y8236" t="s">
        <v>582</v>
      </c>
      <c r="Z8236" s="25" t="s">
        <v>583</v>
      </c>
      <c r="AA8236" t="s">
        <v>7393</v>
      </c>
      <c r="AD8236" t="s">
        <v>36748</v>
      </c>
      <c r="AI8236">
        <v>40914</v>
      </c>
    </row>
    <row r="8237" spans="1:39" hidden="1" outlineLevel="1" x14ac:dyDescent="0.3">
      <c r="A8237" s="25">
        <v>8229</v>
      </c>
      <c r="B8237" s="25" t="s">
        <v>112</v>
      </c>
      <c r="C8237" t="s">
        <v>67</v>
      </c>
      <c r="D8237" t="s">
        <v>36658</v>
      </c>
      <c r="E8237" t="s">
        <v>69</v>
      </c>
      <c r="F8237" s="48" t="s">
        <v>36758</v>
      </c>
      <c r="G8237" s="25" t="s">
        <v>1790</v>
      </c>
      <c r="H8237" t="s">
        <v>1980</v>
      </c>
      <c r="I8237" t="s">
        <v>564</v>
      </c>
      <c r="J8237" s="25" t="s">
        <v>695</v>
      </c>
      <c r="K8237" t="s">
        <v>696</v>
      </c>
      <c r="L8237" t="s">
        <v>36672</v>
      </c>
      <c r="M8237" t="s">
        <v>36759</v>
      </c>
      <c r="N8237" t="s">
        <v>36760</v>
      </c>
      <c r="O8237" t="s">
        <v>78</v>
      </c>
      <c r="P8237">
        <v>2</v>
      </c>
      <c r="Q8237">
        <v>1</v>
      </c>
      <c r="R8237">
        <v>2</v>
      </c>
      <c r="S8237" t="s">
        <v>116</v>
      </c>
      <c r="T8237">
        <v>420.82</v>
      </c>
      <c r="U8237">
        <v>650423.80619999999</v>
      </c>
      <c r="V8237" t="s">
        <v>7390</v>
      </c>
      <c r="X8237" t="s">
        <v>3420</v>
      </c>
      <c r="Y8237" t="s">
        <v>1749</v>
      </c>
      <c r="Z8237" s="25" t="s">
        <v>583</v>
      </c>
      <c r="AA8237" t="s">
        <v>7393</v>
      </c>
      <c r="AD8237" t="s">
        <v>36748</v>
      </c>
      <c r="AI8237">
        <v>43770</v>
      </c>
      <c r="AJ8237">
        <v>45966</v>
      </c>
      <c r="AK8237">
        <v>45826</v>
      </c>
      <c r="AL8237">
        <v>-1</v>
      </c>
      <c r="AM8237">
        <v>1</v>
      </c>
    </row>
    <row r="8238" spans="1:39" hidden="1" outlineLevel="1" x14ac:dyDescent="0.3">
      <c r="A8238" s="25">
        <v>8230</v>
      </c>
      <c r="B8238" s="25" t="s">
        <v>66</v>
      </c>
      <c r="C8238" t="s">
        <v>67</v>
      </c>
      <c r="D8238" t="s">
        <v>36658</v>
      </c>
      <c r="E8238" t="s">
        <v>69</v>
      </c>
      <c r="F8238" s="48" t="s">
        <v>36761</v>
      </c>
      <c r="G8238" s="25" t="s">
        <v>1790</v>
      </c>
      <c r="H8238" t="s">
        <v>1980</v>
      </c>
      <c r="I8238" t="s">
        <v>564</v>
      </c>
      <c r="J8238" s="25" t="s">
        <v>695</v>
      </c>
      <c r="K8238" t="s">
        <v>696</v>
      </c>
      <c r="L8238" t="s">
        <v>36762</v>
      </c>
      <c r="M8238" t="s">
        <v>36763</v>
      </c>
      <c r="N8238" t="s">
        <v>36764</v>
      </c>
      <c r="O8238" t="s">
        <v>78</v>
      </c>
      <c r="P8238">
        <v>2</v>
      </c>
      <c r="Q8238">
        <v>1</v>
      </c>
      <c r="R8238">
        <v>3</v>
      </c>
      <c r="S8238" t="s">
        <v>79</v>
      </c>
      <c r="T8238">
        <v>40.025799999999997</v>
      </c>
      <c r="U8238">
        <v>6215.6</v>
      </c>
      <c r="V8238" t="s">
        <v>7390</v>
      </c>
      <c r="X8238" t="s">
        <v>3420</v>
      </c>
      <c r="Y8238" t="s">
        <v>582</v>
      </c>
      <c r="Z8238" s="25" t="s">
        <v>583</v>
      </c>
      <c r="AA8238" t="s">
        <v>7393</v>
      </c>
      <c r="AD8238" t="s">
        <v>36765</v>
      </c>
      <c r="AI8238">
        <v>40914</v>
      </c>
      <c r="AJ8238">
        <v>45966</v>
      </c>
      <c r="AL8238">
        <v>-1</v>
      </c>
      <c r="AM8238">
        <v>1</v>
      </c>
    </row>
    <row r="8239" spans="1:39" hidden="1" outlineLevel="1" x14ac:dyDescent="0.3">
      <c r="A8239" s="25">
        <v>8231</v>
      </c>
      <c r="B8239" s="25" t="s">
        <v>112</v>
      </c>
      <c r="C8239" t="s">
        <v>67</v>
      </c>
      <c r="D8239" t="s">
        <v>12055</v>
      </c>
      <c r="E8239" t="s">
        <v>69</v>
      </c>
      <c r="F8239" s="48" t="s">
        <v>36766</v>
      </c>
      <c r="G8239" s="25" t="s">
        <v>1790</v>
      </c>
      <c r="H8239" t="s">
        <v>1980</v>
      </c>
      <c r="I8239" t="s">
        <v>564</v>
      </c>
      <c r="J8239" s="25" t="s">
        <v>695</v>
      </c>
      <c r="K8239" t="s">
        <v>696</v>
      </c>
      <c r="L8239" t="s">
        <v>36767</v>
      </c>
      <c r="M8239" t="s">
        <v>36768</v>
      </c>
      <c r="N8239" t="s">
        <v>36769</v>
      </c>
      <c r="O8239" t="s">
        <v>78</v>
      </c>
      <c r="P8239">
        <v>1</v>
      </c>
      <c r="Q8239">
        <v>0</v>
      </c>
      <c r="R8239">
        <v>1</v>
      </c>
      <c r="S8239" t="s">
        <v>116</v>
      </c>
      <c r="T8239">
        <v>1111.6667</v>
      </c>
      <c r="U8239">
        <v>1704968.4833</v>
      </c>
      <c r="V8239" t="s">
        <v>7390</v>
      </c>
      <c r="X8239" t="s">
        <v>3420</v>
      </c>
      <c r="Y8239" t="s">
        <v>3080</v>
      </c>
      <c r="Z8239" s="25" t="s">
        <v>583</v>
      </c>
      <c r="AA8239" t="s">
        <v>7393</v>
      </c>
      <c r="AD8239" t="s">
        <v>36765</v>
      </c>
      <c r="AI8239">
        <v>43770</v>
      </c>
      <c r="AJ8239">
        <v>45889</v>
      </c>
      <c r="AK8239">
        <v>45597</v>
      </c>
      <c r="AL8239">
        <v>-2</v>
      </c>
      <c r="AM8239">
        <v>2</v>
      </c>
    </row>
    <row r="8240" spans="1:39" hidden="1" outlineLevel="1" x14ac:dyDescent="0.3">
      <c r="A8240" s="25">
        <v>8232</v>
      </c>
      <c r="B8240" s="25" t="s">
        <v>66</v>
      </c>
      <c r="C8240" t="s">
        <v>67</v>
      </c>
      <c r="D8240" t="s">
        <v>36658</v>
      </c>
      <c r="E8240" t="s">
        <v>69</v>
      </c>
      <c r="F8240" s="48" t="s">
        <v>36770</v>
      </c>
      <c r="G8240" s="25" t="s">
        <v>1790</v>
      </c>
      <c r="H8240" t="s">
        <v>1980</v>
      </c>
      <c r="I8240" t="s">
        <v>564</v>
      </c>
      <c r="J8240" s="25" t="s">
        <v>695</v>
      </c>
      <c r="K8240" t="s">
        <v>696</v>
      </c>
      <c r="L8240" t="s">
        <v>36672</v>
      </c>
      <c r="M8240" t="s">
        <v>36771</v>
      </c>
      <c r="N8240" t="s">
        <v>36772</v>
      </c>
      <c r="O8240" t="s">
        <v>78</v>
      </c>
      <c r="P8240">
        <v>1</v>
      </c>
      <c r="Q8240">
        <v>0</v>
      </c>
      <c r="R8240">
        <v>0</v>
      </c>
      <c r="S8240" t="s">
        <v>79</v>
      </c>
      <c r="T8240">
        <v>176.66370000000001</v>
      </c>
      <c r="U8240">
        <v>27434.1</v>
      </c>
      <c r="V8240" t="s">
        <v>7390</v>
      </c>
      <c r="W8240" t="s">
        <v>36773</v>
      </c>
      <c r="X8240" t="s">
        <v>36773</v>
      </c>
      <c r="Y8240" t="s">
        <v>1749</v>
      </c>
      <c r="Z8240" s="25" t="s">
        <v>583</v>
      </c>
      <c r="AA8240" t="s">
        <v>7393</v>
      </c>
      <c r="AD8240" t="s">
        <v>36774</v>
      </c>
      <c r="AI8240">
        <v>40914</v>
      </c>
      <c r="AJ8240">
        <v>44267</v>
      </c>
    </row>
    <row r="8241" spans="1:43" hidden="1" outlineLevel="1" x14ac:dyDescent="0.3">
      <c r="A8241" s="25">
        <v>8233</v>
      </c>
      <c r="B8241" s="25" t="s">
        <v>66</v>
      </c>
      <c r="C8241" t="s">
        <v>67</v>
      </c>
      <c r="D8241" t="s">
        <v>36658</v>
      </c>
      <c r="E8241" t="s">
        <v>69</v>
      </c>
      <c r="F8241" s="48" t="s">
        <v>36775</v>
      </c>
      <c r="G8241" s="25" t="s">
        <v>1790</v>
      </c>
      <c r="H8241" t="s">
        <v>1980</v>
      </c>
      <c r="I8241" t="s">
        <v>564</v>
      </c>
      <c r="J8241" s="25" t="s">
        <v>695</v>
      </c>
      <c r="K8241" t="s">
        <v>696</v>
      </c>
      <c r="L8241" t="s">
        <v>36706</v>
      </c>
      <c r="M8241" t="s">
        <v>36776</v>
      </c>
      <c r="N8241" t="s">
        <v>36777</v>
      </c>
      <c r="O8241" t="s">
        <v>78</v>
      </c>
      <c r="P8241">
        <v>1</v>
      </c>
      <c r="Q8241">
        <v>0</v>
      </c>
      <c r="R8241">
        <v>0</v>
      </c>
      <c r="S8241" t="s">
        <v>79</v>
      </c>
      <c r="T8241">
        <v>63.841099999999997</v>
      </c>
      <c r="U8241">
        <v>9913.8799999999992</v>
      </c>
      <c r="V8241" t="s">
        <v>7390</v>
      </c>
      <c r="W8241" t="s">
        <v>36778</v>
      </c>
      <c r="X8241" t="s">
        <v>36778</v>
      </c>
      <c r="Y8241" t="s">
        <v>582</v>
      </c>
      <c r="Z8241" s="25" t="s">
        <v>583</v>
      </c>
      <c r="AA8241" t="s">
        <v>7393</v>
      </c>
      <c r="AD8241" t="s">
        <v>36774</v>
      </c>
      <c r="AI8241">
        <v>40914</v>
      </c>
      <c r="AJ8241">
        <v>44631</v>
      </c>
    </row>
    <row r="8242" spans="1:43" hidden="1" outlineLevel="1" x14ac:dyDescent="0.3">
      <c r="A8242" s="25">
        <v>8234</v>
      </c>
      <c r="B8242" s="25" t="s">
        <v>66</v>
      </c>
      <c r="C8242" t="s">
        <v>67</v>
      </c>
      <c r="D8242" t="s">
        <v>36658</v>
      </c>
      <c r="E8242" t="s">
        <v>69</v>
      </c>
      <c r="F8242" s="48" t="s">
        <v>36779</v>
      </c>
      <c r="G8242" s="25" t="s">
        <v>1790</v>
      </c>
      <c r="H8242" t="s">
        <v>1980</v>
      </c>
      <c r="I8242" t="s">
        <v>564</v>
      </c>
      <c r="J8242" s="25" t="s">
        <v>695</v>
      </c>
      <c r="K8242" t="s">
        <v>696</v>
      </c>
      <c r="L8242" t="s">
        <v>36780</v>
      </c>
      <c r="M8242" t="s">
        <v>36756</v>
      </c>
      <c r="N8242" t="s">
        <v>36781</v>
      </c>
      <c r="O8242" t="s">
        <v>78</v>
      </c>
      <c r="P8242">
        <v>1</v>
      </c>
      <c r="Q8242">
        <v>0</v>
      </c>
      <c r="R8242">
        <v>0</v>
      </c>
      <c r="S8242" t="s">
        <v>79</v>
      </c>
      <c r="T8242">
        <v>175.01259999999999</v>
      </c>
      <c r="U8242">
        <v>27177.71</v>
      </c>
      <c r="V8242" t="s">
        <v>7390</v>
      </c>
      <c r="W8242" t="s">
        <v>36782</v>
      </c>
      <c r="X8242" t="s">
        <v>36782</v>
      </c>
      <c r="Y8242" t="s">
        <v>582</v>
      </c>
      <c r="Z8242" s="25" t="s">
        <v>583</v>
      </c>
      <c r="AA8242" t="s">
        <v>7393</v>
      </c>
      <c r="AB8242" t="s">
        <v>585</v>
      </c>
      <c r="AD8242" t="s">
        <v>36783</v>
      </c>
      <c r="AI8242">
        <v>40975</v>
      </c>
      <c r="AJ8242">
        <v>42878</v>
      </c>
    </row>
    <row r="8243" spans="1:43" hidden="1" outlineLevel="1" x14ac:dyDescent="0.3">
      <c r="A8243" s="25">
        <v>8235</v>
      </c>
      <c r="B8243" s="25" t="s">
        <v>66</v>
      </c>
      <c r="C8243" t="s">
        <v>67</v>
      </c>
      <c r="D8243" t="s">
        <v>36658</v>
      </c>
      <c r="E8243" t="s">
        <v>69</v>
      </c>
      <c r="F8243" s="48" t="s">
        <v>36784</v>
      </c>
      <c r="G8243" s="25" t="s">
        <v>1790</v>
      </c>
      <c r="H8243" t="s">
        <v>1980</v>
      </c>
      <c r="I8243" t="s">
        <v>564</v>
      </c>
      <c r="J8243" s="25" t="s">
        <v>695</v>
      </c>
      <c r="K8243" t="s">
        <v>696</v>
      </c>
      <c r="L8243" t="s">
        <v>36706</v>
      </c>
      <c r="M8243" t="s">
        <v>36785</v>
      </c>
      <c r="N8243" t="s">
        <v>36786</v>
      </c>
      <c r="O8243" t="s">
        <v>78</v>
      </c>
      <c r="P8243">
        <v>2</v>
      </c>
      <c r="Q8243">
        <v>0</v>
      </c>
      <c r="R8243">
        <v>0</v>
      </c>
      <c r="S8243" t="s">
        <v>79</v>
      </c>
      <c r="T8243">
        <v>173.9119</v>
      </c>
      <c r="U8243">
        <v>27006.78</v>
      </c>
      <c r="V8243" t="s">
        <v>7390</v>
      </c>
      <c r="W8243" t="s">
        <v>36787</v>
      </c>
      <c r="X8243" t="s">
        <v>36787</v>
      </c>
      <c r="Y8243" t="s">
        <v>582</v>
      </c>
      <c r="Z8243" s="25" t="s">
        <v>583</v>
      </c>
      <c r="AA8243" t="s">
        <v>7393</v>
      </c>
      <c r="AD8243" t="s">
        <v>36783</v>
      </c>
      <c r="AI8243">
        <v>40914</v>
      </c>
    </row>
    <row r="8244" spans="1:43" hidden="1" outlineLevel="1" x14ac:dyDescent="0.3">
      <c r="A8244" s="25">
        <v>8236</v>
      </c>
      <c r="B8244" s="25" t="s">
        <v>66</v>
      </c>
      <c r="C8244" t="s">
        <v>67</v>
      </c>
      <c r="D8244" t="s">
        <v>36665</v>
      </c>
      <c r="E8244" t="s">
        <v>69</v>
      </c>
      <c r="F8244" s="48" t="s">
        <v>36788</v>
      </c>
      <c r="G8244" s="25" t="s">
        <v>1790</v>
      </c>
      <c r="H8244" t="s">
        <v>1980</v>
      </c>
      <c r="I8244" t="s">
        <v>564</v>
      </c>
      <c r="J8244" s="25" t="s">
        <v>695</v>
      </c>
      <c r="K8244" t="s">
        <v>696</v>
      </c>
      <c r="L8244" t="s">
        <v>36706</v>
      </c>
      <c r="M8244" t="s">
        <v>36785</v>
      </c>
      <c r="N8244" t="s">
        <v>36789</v>
      </c>
      <c r="O8244" t="s">
        <v>78</v>
      </c>
      <c r="P8244">
        <v>2</v>
      </c>
      <c r="Q8244">
        <v>0</v>
      </c>
      <c r="R8244">
        <v>0</v>
      </c>
      <c r="S8244" t="s">
        <v>79</v>
      </c>
      <c r="T8244">
        <v>26.417000000000002</v>
      </c>
      <c r="U8244">
        <v>4102.3</v>
      </c>
      <c r="V8244" t="s">
        <v>7390</v>
      </c>
      <c r="W8244" t="s">
        <v>36790</v>
      </c>
      <c r="X8244" t="s">
        <v>36790</v>
      </c>
      <c r="Y8244" t="s">
        <v>582</v>
      </c>
      <c r="Z8244" s="25" t="s">
        <v>583</v>
      </c>
      <c r="AA8244" t="s">
        <v>7393</v>
      </c>
      <c r="AD8244" t="s">
        <v>36783</v>
      </c>
      <c r="AI8244">
        <v>40975</v>
      </c>
    </row>
    <row r="8245" spans="1:43" hidden="1" outlineLevel="1" x14ac:dyDescent="0.3">
      <c r="A8245" s="25">
        <v>8237</v>
      </c>
      <c r="B8245" s="25" t="s">
        <v>66</v>
      </c>
      <c r="C8245" t="s">
        <v>67</v>
      </c>
      <c r="D8245" t="s">
        <v>36658</v>
      </c>
      <c r="E8245" t="s">
        <v>69</v>
      </c>
      <c r="F8245" s="48" t="s">
        <v>36791</v>
      </c>
      <c r="G8245" s="25" t="s">
        <v>1790</v>
      </c>
      <c r="H8245" t="s">
        <v>1980</v>
      </c>
      <c r="I8245" t="s">
        <v>564</v>
      </c>
      <c r="J8245" s="25" t="s">
        <v>695</v>
      </c>
      <c r="K8245" t="s">
        <v>1649</v>
      </c>
      <c r="L8245" t="s">
        <v>36792</v>
      </c>
      <c r="M8245" t="s">
        <v>36793</v>
      </c>
      <c r="N8245" t="s">
        <v>18678</v>
      </c>
      <c r="O8245" t="s">
        <v>78</v>
      </c>
      <c r="P8245">
        <v>2</v>
      </c>
      <c r="Q8245">
        <v>0</v>
      </c>
      <c r="R8245">
        <v>0</v>
      </c>
      <c r="S8245" t="s">
        <v>79</v>
      </c>
      <c r="T8245">
        <v>112.82550000000001</v>
      </c>
      <c r="U8245">
        <v>17515.336299999999</v>
      </c>
      <c r="V8245" t="s">
        <v>7390</v>
      </c>
      <c r="W8245" t="s">
        <v>36794</v>
      </c>
      <c r="X8245" t="s">
        <v>36794</v>
      </c>
      <c r="Y8245" t="s">
        <v>582</v>
      </c>
      <c r="Z8245" s="25" t="s">
        <v>583</v>
      </c>
      <c r="AA8245" t="s">
        <v>7393</v>
      </c>
      <c r="AD8245" t="s">
        <v>36795</v>
      </c>
      <c r="AI8245">
        <v>40914</v>
      </c>
      <c r="AJ8245">
        <v>41622</v>
      </c>
      <c r="AK8245">
        <v>41837</v>
      </c>
    </row>
    <row r="8246" spans="1:43" hidden="1" outlineLevel="1" x14ac:dyDescent="0.3">
      <c r="A8246" s="25">
        <v>8238</v>
      </c>
      <c r="B8246" s="25" t="s">
        <v>66</v>
      </c>
      <c r="C8246" t="s">
        <v>67</v>
      </c>
      <c r="D8246" t="s">
        <v>36665</v>
      </c>
      <c r="E8246" t="s">
        <v>69</v>
      </c>
      <c r="F8246" s="48" t="s">
        <v>36796</v>
      </c>
      <c r="G8246" s="25" t="s">
        <v>1790</v>
      </c>
      <c r="H8246" t="s">
        <v>1980</v>
      </c>
      <c r="I8246" t="s">
        <v>564</v>
      </c>
      <c r="J8246" s="25" t="s">
        <v>695</v>
      </c>
      <c r="K8246" t="s">
        <v>1649</v>
      </c>
      <c r="L8246" t="s">
        <v>36672</v>
      </c>
      <c r="M8246" t="s">
        <v>36797</v>
      </c>
      <c r="N8246" t="s">
        <v>36798</v>
      </c>
      <c r="O8246" t="s">
        <v>78</v>
      </c>
      <c r="P8246">
        <v>3</v>
      </c>
      <c r="Q8246">
        <v>0</v>
      </c>
      <c r="R8246">
        <v>0</v>
      </c>
      <c r="S8246" t="s">
        <v>79</v>
      </c>
      <c r="T8246">
        <v>225.1755</v>
      </c>
      <c r="U8246">
        <v>42612.164499999999</v>
      </c>
      <c r="V8246" t="s">
        <v>7390</v>
      </c>
      <c r="W8246" t="s">
        <v>36799</v>
      </c>
      <c r="X8246" t="s">
        <v>36799</v>
      </c>
      <c r="Y8246" t="s">
        <v>1749</v>
      </c>
      <c r="Z8246" s="25" t="s">
        <v>583</v>
      </c>
      <c r="AA8246" t="s">
        <v>7393</v>
      </c>
      <c r="AD8246" t="s">
        <v>36795</v>
      </c>
      <c r="AI8246">
        <v>40914</v>
      </c>
      <c r="AJ8246">
        <v>43126</v>
      </c>
      <c r="AK8246">
        <v>42296</v>
      </c>
    </row>
    <row r="8247" spans="1:43" hidden="1" outlineLevel="1" x14ac:dyDescent="0.3">
      <c r="A8247" s="25">
        <v>8239</v>
      </c>
      <c r="B8247" s="25" t="s">
        <v>66</v>
      </c>
      <c r="C8247" t="s">
        <v>67</v>
      </c>
      <c r="D8247" t="s">
        <v>36665</v>
      </c>
      <c r="E8247" t="s">
        <v>69</v>
      </c>
      <c r="F8247" s="48" t="s">
        <v>36800</v>
      </c>
      <c r="G8247" s="25" t="s">
        <v>1790</v>
      </c>
      <c r="H8247" t="s">
        <v>1980</v>
      </c>
      <c r="I8247" t="s">
        <v>564</v>
      </c>
      <c r="J8247" s="25" t="s">
        <v>695</v>
      </c>
      <c r="K8247" t="s">
        <v>696</v>
      </c>
      <c r="L8247" t="s">
        <v>36672</v>
      </c>
      <c r="M8247" t="s">
        <v>36801</v>
      </c>
      <c r="N8247" t="s">
        <v>36802</v>
      </c>
      <c r="O8247" t="s">
        <v>78</v>
      </c>
      <c r="P8247">
        <v>2</v>
      </c>
      <c r="Q8247">
        <v>0</v>
      </c>
      <c r="R8247">
        <v>0</v>
      </c>
      <c r="S8247" t="s">
        <v>79</v>
      </c>
      <c r="T8247">
        <v>201.73070000000001</v>
      </c>
      <c r="U8247">
        <v>49782.483999999997</v>
      </c>
      <c r="V8247" t="s">
        <v>7390</v>
      </c>
      <c r="W8247" t="s">
        <v>36803</v>
      </c>
      <c r="X8247" t="s">
        <v>36803</v>
      </c>
      <c r="Y8247" t="s">
        <v>1749</v>
      </c>
      <c r="Z8247" s="25" t="s">
        <v>583</v>
      </c>
      <c r="AA8247" t="s">
        <v>7393</v>
      </c>
      <c r="AD8247" t="s">
        <v>36795</v>
      </c>
      <c r="AI8247">
        <v>40914</v>
      </c>
      <c r="AJ8247">
        <v>42652</v>
      </c>
      <c r="AK8247">
        <v>43015</v>
      </c>
    </row>
    <row r="8248" spans="1:43" hidden="1" outlineLevel="1" x14ac:dyDescent="0.3">
      <c r="A8248" s="25">
        <v>8240</v>
      </c>
      <c r="B8248" s="25" t="s">
        <v>66</v>
      </c>
      <c r="C8248" t="s">
        <v>67</v>
      </c>
      <c r="D8248" t="s">
        <v>36665</v>
      </c>
      <c r="E8248" t="s">
        <v>69</v>
      </c>
      <c r="F8248" s="48" t="s">
        <v>36804</v>
      </c>
      <c r="G8248" s="25" t="s">
        <v>1790</v>
      </c>
      <c r="H8248" t="s">
        <v>1980</v>
      </c>
      <c r="I8248" t="s">
        <v>564</v>
      </c>
      <c r="J8248" s="25" t="s">
        <v>695</v>
      </c>
      <c r="K8248" t="s">
        <v>696</v>
      </c>
      <c r="L8248" t="s">
        <v>36672</v>
      </c>
      <c r="M8248" t="s">
        <v>36805</v>
      </c>
      <c r="N8248" t="s">
        <v>36806</v>
      </c>
      <c r="O8248" t="s">
        <v>78</v>
      </c>
      <c r="P8248">
        <v>4</v>
      </c>
      <c r="Q8248">
        <v>1</v>
      </c>
      <c r="R8248">
        <v>2</v>
      </c>
      <c r="S8248" t="s">
        <v>79</v>
      </c>
      <c r="T8248">
        <v>151.89769999999999</v>
      </c>
      <c r="U8248">
        <v>23588.2</v>
      </c>
      <c r="V8248" t="s">
        <v>7390</v>
      </c>
      <c r="W8248" t="s">
        <v>36807</v>
      </c>
      <c r="X8248" t="s">
        <v>36807</v>
      </c>
      <c r="Y8248" t="s">
        <v>1749</v>
      </c>
      <c r="Z8248" s="25" t="s">
        <v>583</v>
      </c>
      <c r="AA8248" t="s">
        <v>7393</v>
      </c>
      <c r="AD8248" t="s">
        <v>36795</v>
      </c>
      <c r="AI8248">
        <v>40914</v>
      </c>
    </row>
    <row r="8249" spans="1:43" hidden="1" outlineLevel="1" x14ac:dyDescent="0.3">
      <c r="A8249" s="25">
        <v>8241</v>
      </c>
      <c r="B8249" s="25" t="s">
        <v>66</v>
      </c>
      <c r="C8249" t="s">
        <v>67</v>
      </c>
      <c r="D8249" t="s">
        <v>36665</v>
      </c>
      <c r="E8249" t="s">
        <v>69</v>
      </c>
      <c r="F8249" s="48" t="s">
        <v>36808</v>
      </c>
      <c r="G8249" s="25" t="s">
        <v>1790</v>
      </c>
      <c r="H8249" t="s">
        <v>1980</v>
      </c>
      <c r="I8249" t="s">
        <v>564</v>
      </c>
      <c r="J8249" s="25" t="s">
        <v>695</v>
      </c>
      <c r="K8249" t="s">
        <v>696</v>
      </c>
      <c r="L8249" t="s">
        <v>36809</v>
      </c>
      <c r="M8249" t="s">
        <v>36810</v>
      </c>
      <c r="N8249" t="s">
        <v>36811</v>
      </c>
      <c r="O8249" t="s">
        <v>78</v>
      </c>
      <c r="P8249">
        <v>2</v>
      </c>
      <c r="Q8249">
        <v>0</v>
      </c>
      <c r="R8249">
        <v>0</v>
      </c>
      <c r="S8249" t="s">
        <v>79</v>
      </c>
      <c r="T8249">
        <v>41.826900000000002</v>
      </c>
      <c r="U8249">
        <v>6495.3</v>
      </c>
      <c r="V8249" t="s">
        <v>7390</v>
      </c>
      <c r="W8249" t="s">
        <v>36812</v>
      </c>
      <c r="X8249" t="s">
        <v>36812</v>
      </c>
      <c r="Y8249" t="s">
        <v>582</v>
      </c>
      <c r="Z8249" s="25" t="s">
        <v>583</v>
      </c>
      <c r="AA8249" t="s">
        <v>7393</v>
      </c>
      <c r="AD8249" t="s">
        <v>36795</v>
      </c>
      <c r="AI8249">
        <v>40914</v>
      </c>
    </row>
    <row r="8250" spans="1:43" hidden="1" outlineLevel="1" x14ac:dyDescent="0.3">
      <c r="A8250" s="25">
        <v>8242</v>
      </c>
      <c r="B8250" s="25" t="s">
        <v>66</v>
      </c>
      <c r="C8250" t="s">
        <v>67</v>
      </c>
      <c r="D8250" t="s">
        <v>36665</v>
      </c>
      <c r="E8250" t="s">
        <v>69</v>
      </c>
      <c r="F8250" s="48" t="s">
        <v>36813</v>
      </c>
      <c r="G8250" s="25" t="s">
        <v>1790</v>
      </c>
      <c r="H8250" t="s">
        <v>1980</v>
      </c>
      <c r="I8250" t="s">
        <v>564</v>
      </c>
      <c r="J8250" s="25" t="s">
        <v>695</v>
      </c>
      <c r="K8250" t="s">
        <v>696</v>
      </c>
      <c r="L8250" t="s">
        <v>36814</v>
      </c>
      <c r="M8250" t="s">
        <v>36815</v>
      </c>
      <c r="N8250" t="s">
        <v>36816</v>
      </c>
      <c r="O8250" t="s">
        <v>78</v>
      </c>
      <c r="P8250">
        <v>4</v>
      </c>
      <c r="Q8250">
        <v>0</v>
      </c>
      <c r="R8250">
        <v>0</v>
      </c>
      <c r="S8250" t="s">
        <v>79</v>
      </c>
      <c r="T8250">
        <v>73.617400000000004</v>
      </c>
      <c r="U8250">
        <v>11432.04</v>
      </c>
      <c r="V8250" t="s">
        <v>7390</v>
      </c>
      <c r="W8250" t="s">
        <v>36817</v>
      </c>
      <c r="X8250" t="s">
        <v>36817</v>
      </c>
      <c r="Y8250" t="s">
        <v>582</v>
      </c>
      <c r="Z8250" s="25" t="s">
        <v>583</v>
      </c>
      <c r="AA8250" t="s">
        <v>7393</v>
      </c>
      <c r="AD8250" t="s">
        <v>36795</v>
      </c>
      <c r="AI8250">
        <v>40914</v>
      </c>
    </row>
    <row r="8251" spans="1:43" hidden="1" outlineLevel="1" x14ac:dyDescent="0.3">
      <c r="A8251" s="25">
        <v>8243</v>
      </c>
      <c r="B8251" s="25" t="s">
        <v>66</v>
      </c>
      <c r="C8251" t="s">
        <v>67</v>
      </c>
      <c r="D8251" t="s">
        <v>36665</v>
      </c>
      <c r="E8251" t="s">
        <v>69</v>
      </c>
      <c r="F8251" s="48" t="s">
        <v>36818</v>
      </c>
      <c r="G8251" s="25" t="s">
        <v>1790</v>
      </c>
      <c r="H8251" t="s">
        <v>1980</v>
      </c>
      <c r="I8251" t="s">
        <v>564</v>
      </c>
      <c r="J8251" s="25" t="s">
        <v>695</v>
      </c>
      <c r="K8251" t="s">
        <v>1649</v>
      </c>
      <c r="L8251" t="s">
        <v>36672</v>
      </c>
      <c r="M8251" t="s">
        <v>36819</v>
      </c>
      <c r="N8251" t="s">
        <v>36820</v>
      </c>
      <c r="O8251" t="s">
        <v>78</v>
      </c>
      <c r="P8251">
        <v>1</v>
      </c>
      <c r="Q8251">
        <v>0</v>
      </c>
      <c r="R8251">
        <v>0</v>
      </c>
      <c r="S8251" t="s">
        <v>79</v>
      </c>
      <c r="T8251">
        <v>152.72829999999999</v>
      </c>
      <c r="U8251">
        <v>23717.18</v>
      </c>
      <c r="V8251" t="s">
        <v>7390</v>
      </c>
      <c r="W8251" t="s">
        <v>36821</v>
      </c>
      <c r="X8251" t="s">
        <v>36821</v>
      </c>
      <c r="Y8251" t="s">
        <v>1749</v>
      </c>
      <c r="Z8251" s="25" t="s">
        <v>583</v>
      </c>
      <c r="AA8251" t="s">
        <v>7393</v>
      </c>
      <c r="AB8251" t="s">
        <v>758</v>
      </c>
      <c r="AD8251" t="s">
        <v>36822</v>
      </c>
      <c r="AI8251">
        <v>40914</v>
      </c>
      <c r="AJ8251">
        <v>45103</v>
      </c>
      <c r="AP8251">
        <v>-1</v>
      </c>
      <c r="AQ8251">
        <v>1</v>
      </c>
    </row>
    <row r="8252" spans="1:43" hidden="1" outlineLevel="1" x14ac:dyDescent="0.3">
      <c r="A8252" s="25">
        <v>8244</v>
      </c>
      <c r="B8252" s="25" t="s">
        <v>66</v>
      </c>
      <c r="C8252" t="s">
        <v>67</v>
      </c>
      <c r="D8252" t="s">
        <v>36665</v>
      </c>
      <c r="E8252" t="s">
        <v>69</v>
      </c>
      <c r="F8252" s="48" t="s">
        <v>36823</v>
      </c>
      <c r="G8252" s="25" t="s">
        <v>1790</v>
      </c>
      <c r="H8252" t="s">
        <v>1980</v>
      </c>
      <c r="I8252" t="s">
        <v>564</v>
      </c>
      <c r="J8252" s="25" t="s">
        <v>695</v>
      </c>
      <c r="K8252" t="s">
        <v>1649</v>
      </c>
      <c r="L8252" t="s">
        <v>36672</v>
      </c>
      <c r="M8252" t="s">
        <v>36824</v>
      </c>
      <c r="N8252" t="s">
        <v>36825</v>
      </c>
      <c r="O8252" t="s">
        <v>78</v>
      </c>
      <c r="P8252">
        <v>1</v>
      </c>
      <c r="Q8252">
        <v>0</v>
      </c>
      <c r="R8252">
        <v>0</v>
      </c>
      <c r="S8252" t="s">
        <v>79</v>
      </c>
      <c r="T8252">
        <v>153.82900000000001</v>
      </c>
      <c r="U8252">
        <v>23888.1</v>
      </c>
      <c r="V8252" t="s">
        <v>7390</v>
      </c>
      <c r="W8252" t="s">
        <v>36826</v>
      </c>
      <c r="X8252" t="s">
        <v>36826</v>
      </c>
      <c r="Y8252" t="s">
        <v>1749</v>
      </c>
      <c r="Z8252" s="25" t="s">
        <v>583</v>
      </c>
      <c r="AA8252" t="s">
        <v>7393</v>
      </c>
      <c r="AB8252" t="s">
        <v>758</v>
      </c>
      <c r="AD8252" t="s">
        <v>36822</v>
      </c>
      <c r="AI8252">
        <v>40914</v>
      </c>
      <c r="AJ8252">
        <v>43630</v>
      </c>
    </row>
    <row r="8253" spans="1:43" hidden="1" outlineLevel="1" x14ac:dyDescent="0.3">
      <c r="A8253" s="25">
        <v>8245</v>
      </c>
      <c r="B8253" s="25" t="s">
        <v>66</v>
      </c>
      <c r="C8253" t="s">
        <v>67</v>
      </c>
      <c r="D8253" t="s">
        <v>36665</v>
      </c>
      <c r="E8253" t="s">
        <v>69</v>
      </c>
      <c r="F8253" s="48" t="s">
        <v>36827</v>
      </c>
      <c r="G8253" s="25" t="s">
        <v>1790</v>
      </c>
      <c r="H8253" t="s">
        <v>1980</v>
      </c>
      <c r="I8253" t="s">
        <v>564</v>
      </c>
      <c r="J8253" s="25" t="s">
        <v>695</v>
      </c>
      <c r="K8253" t="s">
        <v>1649</v>
      </c>
      <c r="L8253" t="s">
        <v>36672</v>
      </c>
      <c r="M8253" t="s">
        <v>36828</v>
      </c>
      <c r="N8253" t="s">
        <v>36829</v>
      </c>
      <c r="O8253" t="s">
        <v>78</v>
      </c>
      <c r="P8253">
        <v>2</v>
      </c>
      <c r="Q8253">
        <v>0</v>
      </c>
      <c r="R8253">
        <v>0</v>
      </c>
      <c r="S8253" t="s">
        <v>79</v>
      </c>
      <c r="T8253">
        <v>152.17789999999999</v>
      </c>
      <c r="U8253">
        <v>23631.71</v>
      </c>
      <c r="V8253" t="s">
        <v>7390</v>
      </c>
      <c r="W8253" t="s">
        <v>36830</v>
      </c>
      <c r="X8253" t="s">
        <v>36830</v>
      </c>
      <c r="Y8253" t="s">
        <v>1749</v>
      </c>
      <c r="Z8253" s="25" t="s">
        <v>583</v>
      </c>
      <c r="AA8253" t="s">
        <v>7393</v>
      </c>
      <c r="AB8253" t="s">
        <v>758</v>
      </c>
      <c r="AD8253" t="s">
        <v>36822</v>
      </c>
      <c r="AI8253">
        <v>40914</v>
      </c>
    </row>
    <row r="8254" spans="1:43" hidden="1" outlineLevel="1" x14ac:dyDescent="0.3">
      <c r="A8254" s="25">
        <v>8246</v>
      </c>
      <c r="B8254" s="25" t="s">
        <v>66</v>
      </c>
      <c r="C8254" t="s">
        <v>67</v>
      </c>
      <c r="D8254" t="s">
        <v>20707</v>
      </c>
      <c r="E8254" t="s">
        <v>69</v>
      </c>
      <c r="F8254" s="48" t="s">
        <v>36831</v>
      </c>
      <c r="G8254" s="25" t="s">
        <v>1790</v>
      </c>
      <c r="H8254" t="s">
        <v>1980</v>
      </c>
      <c r="I8254" t="s">
        <v>564</v>
      </c>
      <c r="J8254" s="25" t="s">
        <v>695</v>
      </c>
      <c r="K8254" t="s">
        <v>1649</v>
      </c>
      <c r="L8254" t="s">
        <v>36832</v>
      </c>
      <c r="M8254" t="s">
        <v>36833</v>
      </c>
      <c r="N8254" t="s">
        <v>36834</v>
      </c>
      <c r="O8254" t="s">
        <v>78</v>
      </c>
      <c r="P8254">
        <v>2</v>
      </c>
      <c r="Q8254">
        <v>0</v>
      </c>
      <c r="R8254">
        <v>0</v>
      </c>
      <c r="S8254" t="s">
        <v>79</v>
      </c>
      <c r="T8254">
        <v>336.81670000000003</v>
      </c>
      <c r="U8254">
        <v>52304.27</v>
      </c>
      <c r="V8254" t="s">
        <v>7390</v>
      </c>
      <c r="W8254" t="s">
        <v>36835</v>
      </c>
      <c r="X8254" t="s">
        <v>36835</v>
      </c>
      <c r="Y8254" t="s">
        <v>1749</v>
      </c>
      <c r="Z8254" s="25" t="s">
        <v>583</v>
      </c>
      <c r="AA8254" t="s">
        <v>7393</v>
      </c>
      <c r="AB8254" t="s">
        <v>758</v>
      </c>
      <c r="AD8254" t="s">
        <v>36836</v>
      </c>
      <c r="AI8254">
        <v>40914</v>
      </c>
    </row>
    <row r="8255" spans="1:43" hidden="1" outlineLevel="1" x14ac:dyDescent="0.3">
      <c r="A8255" s="25">
        <v>8247</v>
      </c>
      <c r="B8255" s="25" t="s">
        <v>66</v>
      </c>
      <c r="C8255" t="s">
        <v>67</v>
      </c>
      <c r="D8255" t="s">
        <v>36658</v>
      </c>
      <c r="E8255" t="s">
        <v>69</v>
      </c>
      <c r="F8255" s="48" t="s">
        <v>36837</v>
      </c>
      <c r="G8255" s="25" t="s">
        <v>1790</v>
      </c>
      <c r="H8255" t="s">
        <v>1980</v>
      </c>
      <c r="I8255" t="s">
        <v>564</v>
      </c>
      <c r="J8255" s="25" t="s">
        <v>695</v>
      </c>
      <c r="K8255" t="s">
        <v>1649</v>
      </c>
      <c r="L8255" t="s">
        <v>36672</v>
      </c>
      <c r="M8255" t="s">
        <v>36838</v>
      </c>
      <c r="N8255" t="s">
        <v>36839</v>
      </c>
      <c r="O8255" t="s">
        <v>78</v>
      </c>
      <c r="P8255">
        <v>2</v>
      </c>
      <c r="Q8255">
        <v>0</v>
      </c>
      <c r="R8255">
        <v>0</v>
      </c>
      <c r="S8255" t="s">
        <v>79</v>
      </c>
      <c r="T8255">
        <v>147.25530000000001</v>
      </c>
      <c r="U8255">
        <v>32060.640500000001</v>
      </c>
      <c r="V8255" t="s">
        <v>7390</v>
      </c>
      <c r="W8255" t="s">
        <v>36840</v>
      </c>
      <c r="X8255" t="s">
        <v>36840</v>
      </c>
      <c r="Y8255" t="s">
        <v>1749</v>
      </c>
      <c r="Z8255" s="25" t="s">
        <v>583</v>
      </c>
      <c r="AA8255" t="s">
        <v>7393</v>
      </c>
      <c r="AB8255" t="s">
        <v>6995</v>
      </c>
      <c r="AD8255" t="s">
        <v>7394</v>
      </c>
      <c r="AI8255">
        <v>40914</v>
      </c>
      <c r="AJ8255">
        <v>42772</v>
      </c>
      <c r="AK8255">
        <v>43015</v>
      </c>
    </row>
    <row r="8256" spans="1:43" hidden="1" outlineLevel="1" x14ac:dyDescent="0.3">
      <c r="A8256" s="25">
        <v>8248</v>
      </c>
      <c r="B8256" s="25" t="s">
        <v>66</v>
      </c>
      <c r="C8256" t="s">
        <v>67</v>
      </c>
      <c r="D8256" t="s">
        <v>36665</v>
      </c>
      <c r="E8256" t="s">
        <v>69</v>
      </c>
      <c r="F8256" s="48" t="s">
        <v>36841</v>
      </c>
      <c r="G8256" s="25" t="s">
        <v>1790</v>
      </c>
      <c r="H8256" t="s">
        <v>1980</v>
      </c>
      <c r="I8256" t="s">
        <v>564</v>
      </c>
      <c r="J8256" s="25" t="s">
        <v>695</v>
      </c>
      <c r="K8256" t="s">
        <v>1649</v>
      </c>
      <c r="L8256" t="s">
        <v>36814</v>
      </c>
      <c r="M8256" t="s">
        <v>36756</v>
      </c>
      <c r="N8256" t="s">
        <v>36842</v>
      </c>
      <c r="O8256" t="s">
        <v>78</v>
      </c>
      <c r="P8256">
        <v>2</v>
      </c>
      <c r="Q8256">
        <v>0</v>
      </c>
      <c r="R8256">
        <v>0</v>
      </c>
      <c r="S8256" t="s">
        <v>79</v>
      </c>
      <c r="T8256">
        <v>117.0253</v>
      </c>
      <c r="U8256">
        <v>18172.86</v>
      </c>
      <c r="V8256" t="s">
        <v>7390</v>
      </c>
      <c r="W8256" t="s">
        <v>36843</v>
      </c>
      <c r="X8256" t="s">
        <v>36843</v>
      </c>
      <c r="Y8256" t="s">
        <v>582</v>
      </c>
      <c r="Z8256" s="25" t="s">
        <v>583</v>
      </c>
      <c r="AA8256" t="s">
        <v>7393</v>
      </c>
      <c r="AB8256" t="s">
        <v>758</v>
      </c>
      <c r="AD8256" t="s">
        <v>36822</v>
      </c>
      <c r="AI8256">
        <v>40914</v>
      </c>
    </row>
    <row r="8257" spans="1:43" hidden="1" outlineLevel="1" x14ac:dyDescent="0.3">
      <c r="A8257" s="25">
        <v>8249</v>
      </c>
      <c r="B8257" s="25" t="s">
        <v>66</v>
      </c>
      <c r="C8257" t="s">
        <v>67</v>
      </c>
      <c r="D8257" t="s">
        <v>36658</v>
      </c>
      <c r="E8257" t="s">
        <v>69</v>
      </c>
      <c r="F8257" s="48" t="s">
        <v>36844</v>
      </c>
      <c r="G8257" s="25" t="s">
        <v>1790</v>
      </c>
      <c r="H8257" t="s">
        <v>1980</v>
      </c>
      <c r="I8257" t="s">
        <v>564</v>
      </c>
      <c r="J8257" s="25" t="s">
        <v>695</v>
      </c>
      <c r="K8257" t="s">
        <v>1649</v>
      </c>
      <c r="L8257" t="s">
        <v>36845</v>
      </c>
      <c r="M8257" t="s">
        <v>36846</v>
      </c>
      <c r="N8257" t="s">
        <v>36847</v>
      </c>
      <c r="O8257" t="s">
        <v>78</v>
      </c>
      <c r="P8257">
        <v>2</v>
      </c>
      <c r="Q8257">
        <v>0</v>
      </c>
      <c r="R8257">
        <v>0</v>
      </c>
      <c r="S8257" t="s">
        <v>79</v>
      </c>
      <c r="T8257">
        <v>131.4846</v>
      </c>
      <c r="U8257">
        <v>20418.25</v>
      </c>
      <c r="V8257" t="s">
        <v>7390</v>
      </c>
      <c r="W8257" t="s">
        <v>36848</v>
      </c>
      <c r="X8257" t="s">
        <v>36848</v>
      </c>
      <c r="Y8257" t="s">
        <v>582</v>
      </c>
      <c r="Z8257" s="25" t="s">
        <v>583</v>
      </c>
      <c r="AA8257" t="s">
        <v>7393</v>
      </c>
      <c r="AB8257" t="s">
        <v>758</v>
      </c>
      <c r="AD8257" t="s">
        <v>36822</v>
      </c>
      <c r="AI8257">
        <v>40914</v>
      </c>
    </row>
    <row r="8258" spans="1:43" hidden="1" outlineLevel="1" x14ac:dyDescent="0.3">
      <c r="A8258" s="25">
        <v>8250</v>
      </c>
      <c r="B8258" s="25" t="s">
        <v>66</v>
      </c>
      <c r="C8258" t="s">
        <v>67</v>
      </c>
      <c r="D8258" t="s">
        <v>36665</v>
      </c>
      <c r="E8258" t="s">
        <v>69</v>
      </c>
      <c r="F8258" s="48" t="s">
        <v>36849</v>
      </c>
      <c r="G8258" s="25" t="s">
        <v>1790</v>
      </c>
      <c r="H8258" t="s">
        <v>1980</v>
      </c>
      <c r="I8258" t="s">
        <v>564</v>
      </c>
      <c r="J8258" s="25" t="s">
        <v>695</v>
      </c>
      <c r="K8258" t="s">
        <v>1649</v>
      </c>
      <c r="L8258" t="s">
        <v>36845</v>
      </c>
      <c r="M8258" t="s">
        <v>36810</v>
      </c>
      <c r="N8258" t="s">
        <v>36850</v>
      </c>
      <c r="O8258" t="s">
        <v>78</v>
      </c>
      <c r="P8258">
        <v>2</v>
      </c>
      <c r="Q8258">
        <v>0</v>
      </c>
      <c r="R8258">
        <v>0</v>
      </c>
      <c r="S8258" t="s">
        <v>79</v>
      </c>
      <c r="T8258">
        <v>114.4237</v>
      </c>
      <c r="U8258">
        <v>17768.849999999999</v>
      </c>
      <c r="V8258" t="s">
        <v>7390</v>
      </c>
      <c r="W8258" t="s">
        <v>36851</v>
      </c>
      <c r="X8258" t="s">
        <v>36851</v>
      </c>
      <c r="Y8258" t="s">
        <v>582</v>
      </c>
      <c r="Z8258" s="25" t="s">
        <v>583</v>
      </c>
      <c r="AA8258" t="s">
        <v>7393</v>
      </c>
      <c r="AB8258" t="s">
        <v>758</v>
      </c>
      <c r="AD8258" t="s">
        <v>36822</v>
      </c>
      <c r="AI8258">
        <v>40914</v>
      </c>
    </row>
    <row r="8259" spans="1:43" hidden="1" outlineLevel="1" x14ac:dyDescent="0.3">
      <c r="A8259" s="25">
        <v>8251</v>
      </c>
      <c r="B8259" s="25" t="s">
        <v>66</v>
      </c>
      <c r="C8259" t="s">
        <v>67</v>
      </c>
      <c r="D8259" t="s">
        <v>36665</v>
      </c>
      <c r="E8259" t="s">
        <v>69</v>
      </c>
      <c r="F8259" s="48" t="s">
        <v>36852</v>
      </c>
      <c r="G8259" s="25" t="s">
        <v>1790</v>
      </c>
      <c r="H8259" t="s">
        <v>1980</v>
      </c>
      <c r="I8259" t="s">
        <v>564</v>
      </c>
      <c r="J8259" s="25" t="s">
        <v>695</v>
      </c>
      <c r="K8259" t="s">
        <v>1649</v>
      </c>
      <c r="L8259" t="s">
        <v>36853</v>
      </c>
      <c r="M8259" t="s">
        <v>36854</v>
      </c>
      <c r="N8259" t="s">
        <v>36855</v>
      </c>
      <c r="O8259" t="s">
        <v>78</v>
      </c>
      <c r="P8259">
        <v>2</v>
      </c>
      <c r="Q8259">
        <v>0</v>
      </c>
      <c r="R8259">
        <v>0</v>
      </c>
      <c r="S8259" t="s">
        <v>79</v>
      </c>
      <c r="T8259">
        <v>39.4754</v>
      </c>
      <c r="U8259">
        <v>6130.14</v>
      </c>
      <c r="V8259" t="s">
        <v>7390</v>
      </c>
      <c r="W8259" t="s">
        <v>36856</v>
      </c>
      <c r="X8259" t="s">
        <v>36856</v>
      </c>
      <c r="Y8259" t="s">
        <v>582</v>
      </c>
      <c r="Z8259" s="25" t="s">
        <v>583</v>
      </c>
      <c r="AA8259" t="s">
        <v>7393</v>
      </c>
      <c r="AB8259" t="s">
        <v>758</v>
      </c>
      <c r="AI8259">
        <v>40914</v>
      </c>
    </row>
    <row r="8260" spans="1:43" hidden="1" outlineLevel="1" x14ac:dyDescent="0.3">
      <c r="A8260" s="25">
        <v>8252</v>
      </c>
      <c r="B8260" s="25" t="s">
        <v>66</v>
      </c>
      <c r="C8260" t="s">
        <v>67</v>
      </c>
      <c r="D8260" t="s">
        <v>36658</v>
      </c>
      <c r="E8260" t="s">
        <v>69</v>
      </c>
      <c r="F8260" s="48" t="s">
        <v>36857</v>
      </c>
      <c r="G8260" s="25" t="s">
        <v>1790</v>
      </c>
      <c r="H8260" t="s">
        <v>1980</v>
      </c>
      <c r="I8260" t="s">
        <v>564</v>
      </c>
      <c r="J8260" s="25" t="s">
        <v>1721</v>
      </c>
      <c r="K8260" t="s">
        <v>4951</v>
      </c>
      <c r="L8260" t="s">
        <v>36858</v>
      </c>
      <c r="M8260" t="s">
        <v>36859</v>
      </c>
      <c r="N8260" t="s">
        <v>36860</v>
      </c>
      <c r="O8260" t="s">
        <v>78</v>
      </c>
      <c r="P8260">
        <v>2</v>
      </c>
      <c r="Q8260">
        <v>0</v>
      </c>
      <c r="R8260">
        <v>0</v>
      </c>
      <c r="S8260" t="s">
        <v>79</v>
      </c>
      <c r="T8260">
        <v>45.029000000000003</v>
      </c>
      <c r="U8260">
        <v>6992.55</v>
      </c>
      <c r="V8260" t="s">
        <v>7390</v>
      </c>
      <c r="W8260" t="s">
        <v>36861</v>
      </c>
      <c r="X8260" t="s">
        <v>36861</v>
      </c>
      <c r="Y8260" t="s">
        <v>1749</v>
      </c>
      <c r="Z8260" s="25" t="s">
        <v>583</v>
      </c>
      <c r="AA8260" t="s">
        <v>7393</v>
      </c>
      <c r="AB8260" t="s">
        <v>758</v>
      </c>
      <c r="AD8260" t="s">
        <v>36822</v>
      </c>
      <c r="AI8260">
        <v>40914</v>
      </c>
    </row>
    <row r="8261" spans="1:43" hidden="1" outlineLevel="1" x14ac:dyDescent="0.3">
      <c r="A8261" s="25">
        <v>8253</v>
      </c>
      <c r="B8261" s="25" t="s">
        <v>66</v>
      </c>
      <c r="C8261" t="s">
        <v>67</v>
      </c>
      <c r="D8261" t="s">
        <v>36658</v>
      </c>
      <c r="E8261" t="s">
        <v>69</v>
      </c>
      <c r="F8261" s="48" t="s">
        <v>36862</v>
      </c>
      <c r="G8261" s="25" t="s">
        <v>1790</v>
      </c>
      <c r="H8261" t="s">
        <v>1980</v>
      </c>
      <c r="I8261" t="s">
        <v>564</v>
      </c>
      <c r="J8261" s="25" t="s">
        <v>1721</v>
      </c>
      <c r="K8261" t="s">
        <v>4951</v>
      </c>
      <c r="L8261" t="s">
        <v>36863</v>
      </c>
      <c r="M8261" t="s">
        <v>36864</v>
      </c>
      <c r="N8261" t="s">
        <v>36865</v>
      </c>
      <c r="O8261" t="s">
        <v>78</v>
      </c>
      <c r="P8261">
        <v>2</v>
      </c>
      <c r="Q8261">
        <v>0</v>
      </c>
      <c r="R8261">
        <v>0</v>
      </c>
      <c r="S8261" t="s">
        <v>79</v>
      </c>
      <c r="T8261">
        <v>45.029000000000003</v>
      </c>
      <c r="U8261">
        <v>6992.55</v>
      </c>
      <c r="V8261" t="s">
        <v>7390</v>
      </c>
      <c r="W8261" t="s">
        <v>36866</v>
      </c>
      <c r="X8261" t="s">
        <v>36866</v>
      </c>
      <c r="Y8261" t="s">
        <v>582</v>
      </c>
      <c r="Z8261" s="25" t="s">
        <v>583</v>
      </c>
      <c r="AA8261" t="s">
        <v>7393</v>
      </c>
      <c r="AB8261" t="s">
        <v>758</v>
      </c>
      <c r="AD8261" t="s">
        <v>7394</v>
      </c>
      <c r="AI8261">
        <v>40914</v>
      </c>
      <c r="AJ8261">
        <v>41622</v>
      </c>
    </row>
    <row r="8262" spans="1:43" hidden="1" outlineLevel="1" x14ac:dyDescent="0.3">
      <c r="A8262" s="25">
        <v>8254</v>
      </c>
      <c r="B8262" s="25" t="s">
        <v>66</v>
      </c>
      <c r="C8262" t="s">
        <v>67</v>
      </c>
      <c r="D8262" t="s">
        <v>36646</v>
      </c>
      <c r="E8262" t="s">
        <v>69</v>
      </c>
      <c r="F8262" s="48" t="s">
        <v>36867</v>
      </c>
      <c r="G8262" s="25" t="s">
        <v>1790</v>
      </c>
      <c r="H8262" t="s">
        <v>1980</v>
      </c>
      <c r="I8262" t="s">
        <v>564</v>
      </c>
      <c r="J8262" s="25" t="s">
        <v>695</v>
      </c>
      <c r="K8262" t="s">
        <v>1649</v>
      </c>
      <c r="L8262" t="s">
        <v>36672</v>
      </c>
      <c r="M8262" t="s">
        <v>36819</v>
      </c>
      <c r="N8262" t="s">
        <v>36868</v>
      </c>
      <c r="O8262" t="s">
        <v>78</v>
      </c>
      <c r="P8262">
        <v>2</v>
      </c>
      <c r="Q8262">
        <v>0</v>
      </c>
      <c r="R8262">
        <v>0</v>
      </c>
      <c r="S8262" t="s">
        <v>79</v>
      </c>
      <c r="T8262">
        <v>344.40530000000001</v>
      </c>
      <c r="U8262">
        <v>64574.377500000002</v>
      </c>
      <c r="V8262" t="s">
        <v>7390</v>
      </c>
      <c r="W8262" t="s">
        <v>36869</v>
      </c>
      <c r="X8262" t="s">
        <v>36870</v>
      </c>
      <c r="Y8262" t="s">
        <v>1749</v>
      </c>
      <c r="Z8262" s="25" t="s">
        <v>583</v>
      </c>
      <c r="AD8262" t="s">
        <v>36822</v>
      </c>
      <c r="AI8262">
        <v>41505</v>
      </c>
      <c r="AK8262">
        <v>42049</v>
      </c>
    </row>
    <row r="8263" spans="1:43" hidden="1" outlineLevel="1" x14ac:dyDescent="0.3">
      <c r="A8263" s="25">
        <v>8255</v>
      </c>
      <c r="B8263" s="25" t="s">
        <v>66</v>
      </c>
      <c r="C8263" t="s">
        <v>67</v>
      </c>
      <c r="D8263" t="s">
        <v>34707</v>
      </c>
      <c r="E8263" t="s">
        <v>69</v>
      </c>
      <c r="F8263" s="48" t="s">
        <v>36871</v>
      </c>
      <c r="G8263" s="25" t="s">
        <v>1790</v>
      </c>
      <c r="H8263" t="s">
        <v>1980</v>
      </c>
      <c r="I8263" t="s">
        <v>564</v>
      </c>
      <c r="J8263" s="25" t="s">
        <v>1721</v>
      </c>
      <c r="K8263" t="s">
        <v>4951</v>
      </c>
      <c r="L8263" t="s">
        <v>36872</v>
      </c>
      <c r="M8263" t="s">
        <v>36873</v>
      </c>
      <c r="N8263" t="s">
        <v>36874</v>
      </c>
      <c r="O8263" t="s">
        <v>78</v>
      </c>
      <c r="P8263">
        <v>2</v>
      </c>
      <c r="Q8263">
        <v>0</v>
      </c>
      <c r="R8263">
        <v>0</v>
      </c>
      <c r="S8263" t="s">
        <v>79</v>
      </c>
      <c r="T8263">
        <v>1817.1694</v>
      </c>
      <c r="U8263">
        <v>282188.24</v>
      </c>
      <c r="V8263" t="s">
        <v>785</v>
      </c>
      <c r="W8263" t="s">
        <v>36875</v>
      </c>
      <c r="X8263" t="s">
        <v>36875</v>
      </c>
      <c r="Y8263" t="s">
        <v>582</v>
      </c>
      <c r="Z8263" s="25" t="s">
        <v>583</v>
      </c>
      <c r="AA8263" t="s">
        <v>2552</v>
      </c>
      <c r="AD8263" t="s">
        <v>17391</v>
      </c>
      <c r="AI8263">
        <v>40975</v>
      </c>
    </row>
    <row r="8264" spans="1:43" hidden="1" outlineLevel="1" x14ac:dyDescent="0.3">
      <c r="A8264" s="25">
        <v>8256</v>
      </c>
      <c r="B8264" s="25" t="s">
        <v>66</v>
      </c>
      <c r="C8264" t="s">
        <v>67</v>
      </c>
      <c r="D8264" t="s">
        <v>22166</v>
      </c>
      <c r="E8264" t="s">
        <v>69</v>
      </c>
      <c r="F8264" s="48" t="s">
        <v>36876</v>
      </c>
      <c r="G8264" s="25" t="s">
        <v>1790</v>
      </c>
      <c r="H8264" t="s">
        <v>1980</v>
      </c>
      <c r="I8264" t="s">
        <v>564</v>
      </c>
      <c r="J8264" s="25" t="s">
        <v>638</v>
      </c>
      <c r="K8264" t="s">
        <v>753</v>
      </c>
      <c r="L8264" t="s">
        <v>36877</v>
      </c>
      <c r="M8264" t="s">
        <v>36878</v>
      </c>
      <c r="N8264" t="s">
        <v>36879</v>
      </c>
      <c r="O8264" t="s">
        <v>78</v>
      </c>
      <c r="P8264">
        <v>3</v>
      </c>
      <c r="Q8264">
        <v>0</v>
      </c>
      <c r="R8264">
        <v>0</v>
      </c>
      <c r="S8264" t="s">
        <v>79</v>
      </c>
      <c r="T8264">
        <v>60.220100000000002</v>
      </c>
      <c r="U8264">
        <v>9349.16</v>
      </c>
      <c r="V8264" t="s">
        <v>36880</v>
      </c>
      <c r="W8264" t="s">
        <v>36881</v>
      </c>
      <c r="X8264" t="s">
        <v>36881</v>
      </c>
      <c r="Y8264" t="s">
        <v>582</v>
      </c>
      <c r="Z8264" s="25" t="s">
        <v>583</v>
      </c>
      <c r="AA8264" t="s">
        <v>2552</v>
      </c>
      <c r="AD8264" t="s">
        <v>36882</v>
      </c>
      <c r="AI8264">
        <v>40975</v>
      </c>
    </row>
    <row r="8265" spans="1:43" hidden="1" outlineLevel="1" x14ac:dyDescent="0.3">
      <c r="A8265" s="25">
        <v>8257</v>
      </c>
      <c r="B8265" s="25" t="s">
        <v>66</v>
      </c>
      <c r="C8265" t="s">
        <v>67</v>
      </c>
      <c r="D8265" t="s">
        <v>36883</v>
      </c>
      <c r="E8265" t="s">
        <v>69</v>
      </c>
      <c r="F8265" s="48" t="s">
        <v>36884</v>
      </c>
      <c r="G8265" s="25" t="s">
        <v>1790</v>
      </c>
      <c r="H8265" t="s">
        <v>1980</v>
      </c>
      <c r="I8265" t="s">
        <v>564</v>
      </c>
      <c r="J8265" s="25" t="s">
        <v>210</v>
      </c>
      <c r="K8265" t="s">
        <v>1047</v>
      </c>
      <c r="L8265" t="s">
        <v>36885</v>
      </c>
      <c r="M8265" t="s">
        <v>36886</v>
      </c>
      <c r="N8265" t="s">
        <v>36887</v>
      </c>
      <c r="O8265" t="s">
        <v>78</v>
      </c>
      <c r="P8265">
        <v>2</v>
      </c>
      <c r="Q8265">
        <v>0</v>
      </c>
      <c r="R8265">
        <v>0</v>
      </c>
      <c r="S8265" t="s">
        <v>79</v>
      </c>
      <c r="T8265">
        <v>1723.6509000000001</v>
      </c>
      <c r="U8265">
        <v>267586.95500000002</v>
      </c>
      <c r="V8265" t="s">
        <v>36888</v>
      </c>
      <c r="W8265" t="s">
        <v>36889</v>
      </c>
      <c r="Y8265" t="s">
        <v>1749</v>
      </c>
      <c r="Z8265" s="25" t="s">
        <v>583</v>
      </c>
      <c r="AA8265" t="s">
        <v>5878</v>
      </c>
      <c r="AB8265" t="s">
        <v>585</v>
      </c>
      <c r="AD8265" t="s">
        <v>36890</v>
      </c>
      <c r="AG8265" t="s">
        <v>36891</v>
      </c>
      <c r="AI8265">
        <v>41310</v>
      </c>
      <c r="AK8265">
        <v>41800</v>
      </c>
    </row>
    <row r="8266" spans="1:43" hidden="1" outlineLevel="1" x14ac:dyDescent="0.3">
      <c r="A8266" s="25">
        <v>8258</v>
      </c>
      <c r="B8266" s="25" t="s">
        <v>66</v>
      </c>
      <c r="C8266" t="s">
        <v>67</v>
      </c>
      <c r="D8266" t="s">
        <v>36892</v>
      </c>
      <c r="E8266" t="s">
        <v>69</v>
      </c>
      <c r="F8266" s="48" t="s">
        <v>36893</v>
      </c>
      <c r="G8266" s="25" t="s">
        <v>1790</v>
      </c>
      <c r="H8266" t="s">
        <v>1980</v>
      </c>
      <c r="I8266" t="s">
        <v>564</v>
      </c>
      <c r="J8266" s="25" t="s">
        <v>210</v>
      </c>
      <c r="K8266" t="s">
        <v>1047</v>
      </c>
      <c r="L8266" t="s">
        <v>23236</v>
      </c>
      <c r="M8266" t="s">
        <v>36894</v>
      </c>
      <c r="N8266" t="s">
        <v>36895</v>
      </c>
      <c r="O8266" t="s">
        <v>78</v>
      </c>
      <c r="P8266">
        <v>1</v>
      </c>
      <c r="Q8266">
        <v>0</v>
      </c>
      <c r="R8266">
        <v>0</v>
      </c>
      <c r="S8266" t="s">
        <v>79</v>
      </c>
      <c r="T8266">
        <v>1465.8495</v>
      </c>
      <c r="U8266">
        <v>227499.85</v>
      </c>
      <c r="V8266" t="s">
        <v>1405</v>
      </c>
      <c r="W8266" t="s">
        <v>36896</v>
      </c>
      <c r="Y8266" t="s">
        <v>1749</v>
      </c>
      <c r="Z8266" s="25" t="s">
        <v>583</v>
      </c>
      <c r="AA8266" t="s">
        <v>5878</v>
      </c>
      <c r="AB8266" t="s">
        <v>585</v>
      </c>
      <c r="AD8266" t="s">
        <v>36890</v>
      </c>
      <c r="AI8266">
        <v>40914</v>
      </c>
    </row>
    <row r="8267" spans="1:43" hidden="1" outlineLevel="1" x14ac:dyDescent="0.3">
      <c r="A8267" s="25">
        <v>8259</v>
      </c>
      <c r="B8267" s="25" t="s">
        <v>66</v>
      </c>
      <c r="C8267" t="s">
        <v>67</v>
      </c>
      <c r="D8267" t="s">
        <v>36897</v>
      </c>
      <c r="E8267" t="s">
        <v>69</v>
      </c>
      <c r="F8267" s="48" t="s">
        <v>36898</v>
      </c>
      <c r="G8267" s="25" t="s">
        <v>1790</v>
      </c>
      <c r="H8267" t="s">
        <v>1980</v>
      </c>
      <c r="I8267" t="s">
        <v>564</v>
      </c>
      <c r="J8267" s="25" t="s">
        <v>74</v>
      </c>
      <c r="K8267" t="s">
        <v>5133</v>
      </c>
      <c r="L8267" t="s">
        <v>36899</v>
      </c>
      <c r="M8267" t="s">
        <v>36900</v>
      </c>
      <c r="N8267" t="s">
        <v>36901</v>
      </c>
      <c r="O8267" t="s">
        <v>833</v>
      </c>
      <c r="P8267">
        <v>2</v>
      </c>
      <c r="Q8267">
        <v>0</v>
      </c>
      <c r="R8267">
        <v>0</v>
      </c>
      <c r="S8267" t="s">
        <v>79</v>
      </c>
      <c r="T8267">
        <v>1622.91</v>
      </c>
      <c r="U8267">
        <v>495312.13199999998</v>
      </c>
      <c r="V8267" t="s">
        <v>1405</v>
      </c>
      <c r="W8267" t="s">
        <v>36902</v>
      </c>
      <c r="X8267" t="s">
        <v>36902</v>
      </c>
      <c r="Y8267" t="s">
        <v>1749</v>
      </c>
      <c r="Z8267" s="25" t="s">
        <v>583</v>
      </c>
      <c r="AA8267" t="s">
        <v>4174</v>
      </c>
      <c r="AB8267" t="s">
        <v>758</v>
      </c>
      <c r="AD8267" t="s">
        <v>3286</v>
      </c>
      <c r="AI8267">
        <v>40914</v>
      </c>
      <c r="AJ8267">
        <v>42727</v>
      </c>
      <c r="AK8267">
        <v>42762</v>
      </c>
    </row>
    <row r="8268" spans="1:43" hidden="1" outlineLevel="1" x14ac:dyDescent="0.3">
      <c r="A8268" s="25">
        <v>8260</v>
      </c>
      <c r="B8268" s="25" t="s">
        <v>66</v>
      </c>
      <c r="C8268" t="s">
        <v>67</v>
      </c>
      <c r="D8268" t="s">
        <v>25076</v>
      </c>
      <c r="E8268" t="s">
        <v>69</v>
      </c>
      <c r="F8268" s="48" t="s">
        <v>36903</v>
      </c>
      <c r="G8268" s="25" t="s">
        <v>1790</v>
      </c>
      <c r="H8268" t="s">
        <v>1980</v>
      </c>
      <c r="I8268" t="s">
        <v>564</v>
      </c>
      <c r="J8268" s="25" t="s">
        <v>828</v>
      </c>
      <c r="K8268" t="s">
        <v>6044</v>
      </c>
      <c r="L8268" t="s">
        <v>36904</v>
      </c>
      <c r="M8268" t="s">
        <v>36905</v>
      </c>
      <c r="N8268" t="s">
        <v>36906</v>
      </c>
      <c r="O8268" t="s">
        <v>78</v>
      </c>
      <c r="P8268">
        <v>21</v>
      </c>
      <c r="Q8268">
        <v>8</v>
      </c>
      <c r="R8268">
        <v>25</v>
      </c>
      <c r="S8268" t="s">
        <v>79</v>
      </c>
      <c r="T8268">
        <v>6.38</v>
      </c>
      <c r="U8268">
        <v>990.495</v>
      </c>
      <c r="V8268" t="s">
        <v>7400</v>
      </c>
      <c r="W8268" t="s">
        <v>6586</v>
      </c>
      <c r="Y8268" t="s">
        <v>1042</v>
      </c>
      <c r="AA8268" t="s">
        <v>1965</v>
      </c>
      <c r="AI8268">
        <v>40915</v>
      </c>
      <c r="AJ8268">
        <v>45178</v>
      </c>
      <c r="AP8268">
        <v>-3</v>
      </c>
      <c r="AQ8268">
        <v>2</v>
      </c>
    </row>
    <row r="8269" spans="1:43" hidden="1" outlineLevel="1" x14ac:dyDescent="0.3">
      <c r="A8269" s="25">
        <v>8261</v>
      </c>
      <c r="B8269" s="25" t="s">
        <v>66</v>
      </c>
      <c r="C8269" t="s">
        <v>67</v>
      </c>
      <c r="D8269" t="s">
        <v>16411</v>
      </c>
      <c r="E8269" t="s">
        <v>69</v>
      </c>
      <c r="F8269" s="48" t="s">
        <v>36907</v>
      </c>
      <c r="G8269" s="25" t="s">
        <v>1790</v>
      </c>
      <c r="H8269" t="s">
        <v>1980</v>
      </c>
      <c r="I8269" t="s">
        <v>564</v>
      </c>
      <c r="J8269" s="25" t="s">
        <v>828</v>
      </c>
      <c r="K8269" t="s">
        <v>6044</v>
      </c>
      <c r="L8269" t="s">
        <v>36908</v>
      </c>
      <c r="M8269" t="s">
        <v>36909</v>
      </c>
      <c r="N8269" t="s">
        <v>36910</v>
      </c>
      <c r="O8269" t="s">
        <v>78</v>
      </c>
      <c r="P8269">
        <v>54</v>
      </c>
      <c r="Q8269">
        <v>0</v>
      </c>
      <c r="R8269">
        <v>0</v>
      </c>
      <c r="S8269" t="s">
        <v>79</v>
      </c>
      <c r="T8269">
        <v>1.2110000000000001</v>
      </c>
      <c r="U8269">
        <v>188.02</v>
      </c>
      <c r="V8269" t="s">
        <v>7400</v>
      </c>
      <c r="W8269" t="s">
        <v>6586</v>
      </c>
      <c r="Y8269" t="s">
        <v>23486</v>
      </c>
      <c r="AA8269" t="s">
        <v>1965</v>
      </c>
      <c r="AI8269">
        <v>40915</v>
      </c>
      <c r="AJ8269">
        <v>42702</v>
      </c>
    </row>
    <row r="8270" spans="1:43" hidden="1" outlineLevel="1" x14ac:dyDescent="0.3">
      <c r="A8270" s="25">
        <v>8262</v>
      </c>
      <c r="B8270" s="25" t="s">
        <v>66</v>
      </c>
      <c r="C8270" t="s">
        <v>67</v>
      </c>
      <c r="D8270" t="s">
        <v>34808</v>
      </c>
      <c r="E8270" t="s">
        <v>69</v>
      </c>
      <c r="F8270" s="48" t="s">
        <v>36911</v>
      </c>
      <c r="G8270" s="25" t="s">
        <v>1790</v>
      </c>
      <c r="H8270" t="s">
        <v>1980</v>
      </c>
      <c r="I8270" t="s">
        <v>564</v>
      </c>
      <c r="J8270" s="25" t="s">
        <v>210</v>
      </c>
      <c r="K8270" t="s">
        <v>1080</v>
      </c>
      <c r="L8270" t="s">
        <v>36912</v>
      </c>
      <c r="M8270" t="s">
        <v>36913</v>
      </c>
      <c r="N8270" t="s">
        <v>36914</v>
      </c>
      <c r="O8270" t="s">
        <v>78</v>
      </c>
      <c r="P8270">
        <v>7</v>
      </c>
      <c r="Q8270">
        <v>0</v>
      </c>
      <c r="R8270">
        <v>0</v>
      </c>
      <c r="S8270" t="s">
        <v>79</v>
      </c>
      <c r="T8270">
        <v>368.25279999999998</v>
      </c>
      <c r="U8270">
        <v>57183.519999999997</v>
      </c>
      <c r="V8270" t="s">
        <v>36915</v>
      </c>
      <c r="W8270" t="s">
        <v>36916</v>
      </c>
      <c r="X8270" t="s">
        <v>7706</v>
      </c>
      <c r="Y8270" t="s">
        <v>1916</v>
      </c>
      <c r="Z8270" s="25" t="s">
        <v>583</v>
      </c>
      <c r="AA8270" t="s">
        <v>5447</v>
      </c>
      <c r="AD8270" t="s">
        <v>36917</v>
      </c>
      <c r="AI8270">
        <v>40914</v>
      </c>
      <c r="AJ8270">
        <v>41741</v>
      </c>
    </row>
    <row r="8271" spans="1:43" hidden="1" outlineLevel="1" x14ac:dyDescent="0.3">
      <c r="A8271" s="25">
        <v>8263</v>
      </c>
      <c r="B8271" s="25" t="s">
        <v>66</v>
      </c>
      <c r="C8271" t="s">
        <v>67</v>
      </c>
      <c r="D8271" t="s">
        <v>10862</v>
      </c>
      <c r="E8271" t="s">
        <v>69</v>
      </c>
      <c r="F8271" s="48" t="s">
        <v>36918</v>
      </c>
      <c r="G8271" s="25" t="s">
        <v>1790</v>
      </c>
      <c r="H8271" t="s">
        <v>1980</v>
      </c>
      <c r="I8271" t="s">
        <v>564</v>
      </c>
      <c r="J8271" s="25" t="s">
        <v>210</v>
      </c>
      <c r="K8271" t="s">
        <v>1047</v>
      </c>
      <c r="L8271" t="s">
        <v>36919</v>
      </c>
      <c r="M8271" t="s">
        <v>36920</v>
      </c>
      <c r="N8271" t="s">
        <v>36921</v>
      </c>
      <c r="O8271" t="s">
        <v>833</v>
      </c>
      <c r="P8271">
        <v>4</v>
      </c>
      <c r="Q8271">
        <v>0</v>
      </c>
      <c r="R8271">
        <v>0</v>
      </c>
      <c r="S8271" t="s">
        <v>79</v>
      </c>
      <c r="T8271">
        <v>151.75</v>
      </c>
      <c r="U8271">
        <v>23559.19</v>
      </c>
      <c r="V8271" t="s">
        <v>36532</v>
      </c>
      <c r="W8271" t="s">
        <v>36922</v>
      </c>
      <c r="X8271" t="s">
        <v>36922</v>
      </c>
      <c r="Y8271" t="s">
        <v>1749</v>
      </c>
      <c r="Z8271" s="25" t="s">
        <v>583</v>
      </c>
      <c r="AA8271" t="s">
        <v>584</v>
      </c>
      <c r="AI8271">
        <v>40975</v>
      </c>
      <c r="AJ8271">
        <v>46030</v>
      </c>
      <c r="AL8271">
        <v>-1</v>
      </c>
      <c r="AM8271">
        <v>1</v>
      </c>
    </row>
    <row r="8272" spans="1:43" hidden="1" outlineLevel="1" x14ac:dyDescent="0.3">
      <c r="A8272" s="25">
        <v>8264</v>
      </c>
      <c r="B8272" s="25" t="s">
        <v>66</v>
      </c>
      <c r="C8272" t="s">
        <v>67</v>
      </c>
      <c r="D8272" t="s">
        <v>7650</v>
      </c>
      <c r="E8272" t="s">
        <v>69</v>
      </c>
      <c r="F8272" s="48" t="s">
        <v>36923</v>
      </c>
      <c r="G8272" s="25" t="s">
        <v>1790</v>
      </c>
      <c r="H8272" t="s">
        <v>1980</v>
      </c>
      <c r="I8272" t="s">
        <v>564</v>
      </c>
      <c r="J8272" s="25" t="s">
        <v>74</v>
      </c>
      <c r="K8272" t="s">
        <v>75</v>
      </c>
      <c r="L8272" t="s">
        <v>36924</v>
      </c>
      <c r="M8272" t="s">
        <v>36925</v>
      </c>
      <c r="N8272" t="s">
        <v>36926</v>
      </c>
      <c r="O8272" t="s">
        <v>78</v>
      </c>
      <c r="P8272">
        <v>5</v>
      </c>
      <c r="Q8272">
        <v>5</v>
      </c>
      <c r="R8272">
        <v>10</v>
      </c>
      <c r="S8272" t="s">
        <v>79</v>
      </c>
      <c r="T8272">
        <v>19.217199999999998</v>
      </c>
      <c r="U8272">
        <v>2983.9575</v>
      </c>
      <c r="V8272" t="s">
        <v>5186</v>
      </c>
      <c r="W8272" t="s">
        <v>4552</v>
      </c>
      <c r="X8272" t="s">
        <v>13660</v>
      </c>
      <c r="Y8272" t="s">
        <v>591</v>
      </c>
      <c r="Z8272" s="25" t="s">
        <v>583</v>
      </c>
      <c r="AA8272" t="s">
        <v>2552</v>
      </c>
      <c r="AI8272">
        <v>40914</v>
      </c>
      <c r="AJ8272">
        <v>45202</v>
      </c>
      <c r="AK8272">
        <v>41416</v>
      </c>
      <c r="AP8272">
        <v>-2</v>
      </c>
      <c r="AQ8272">
        <v>2</v>
      </c>
    </row>
    <row r="8273" spans="1:43" hidden="1" outlineLevel="1" x14ac:dyDescent="0.3">
      <c r="A8273" s="25">
        <v>8265</v>
      </c>
      <c r="B8273" s="25" t="s">
        <v>66</v>
      </c>
      <c r="C8273" t="s">
        <v>67</v>
      </c>
      <c r="D8273" t="s">
        <v>7467</v>
      </c>
      <c r="E8273" t="s">
        <v>69</v>
      </c>
      <c r="F8273" s="48" t="s">
        <v>36927</v>
      </c>
      <c r="G8273" s="25" t="s">
        <v>1790</v>
      </c>
      <c r="H8273" t="s">
        <v>1980</v>
      </c>
      <c r="I8273" t="s">
        <v>564</v>
      </c>
      <c r="J8273" s="25" t="s">
        <v>1899</v>
      </c>
      <c r="K8273" t="s">
        <v>8194</v>
      </c>
      <c r="L8273" t="s">
        <v>36928</v>
      </c>
      <c r="M8273" t="s">
        <v>36929</v>
      </c>
      <c r="N8273" t="s">
        <v>36930</v>
      </c>
      <c r="O8273" t="s">
        <v>78</v>
      </c>
      <c r="P8273">
        <v>2</v>
      </c>
      <c r="Q8273">
        <v>0</v>
      </c>
      <c r="R8273">
        <v>1</v>
      </c>
      <c r="S8273" t="s">
        <v>79</v>
      </c>
      <c r="T8273">
        <v>185.85</v>
      </c>
      <c r="U8273">
        <v>56948.156999999999</v>
      </c>
      <c r="V8273" t="s">
        <v>5262</v>
      </c>
      <c r="W8273" t="s">
        <v>36931</v>
      </c>
      <c r="X8273" t="s">
        <v>36931</v>
      </c>
      <c r="Y8273" t="s">
        <v>582</v>
      </c>
      <c r="Z8273" s="25" t="s">
        <v>583</v>
      </c>
      <c r="AA8273" t="s">
        <v>1965</v>
      </c>
      <c r="AD8273" t="s">
        <v>7569</v>
      </c>
      <c r="AI8273">
        <v>40914</v>
      </c>
      <c r="AJ8273">
        <v>43680</v>
      </c>
      <c r="AK8273">
        <v>43721</v>
      </c>
    </row>
    <row r="8274" spans="1:43" hidden="1" outlineLevel="1" x14ac:dyDescent="0.3">
      <c r="A8274" s="25">
        <v>8266</v>
      </c>
      <c r="B8274" s="25" t="s">
        <v>66</v>
      </c>
      <c r="C8274" t="s">
        <v>67</v>
      </c>
      <c r="D8274" t="s">
        <v>7472</v>
      </c>
      <c r="E8274" t="s">
        <v>69</v>
      </c>
      <c r="F8274" s="48" t="s">
        <v>36932</v>
      </c>
      <c r="G8274" s="25" t="s">
        <v>1790</v>
      </c>
      <c r="H8274" t="s">
        <v>1980</v>
      </c>
      <c r="I8274" t="s">
        <v>564</v>
      </c>
      <c r="J8274" s="25" t="s">
        <v>210</v>
      </c>
      <c r="K8274" t="s">
        <v>1055</v>
      </c>
      <c r="L8274" t="s">
        <v>36933</v>
      </c>
      <c r="M8274" t="s">
        <v>7620</v>
      </c>
      <c r="N8274" t="s">
        <v>36934</v>
      </c>
      <c r="O8274" t="s">
        <v>78</v>
      </c>
      <c r="P8274">
        <v>1</v>
      </c>
      <c r="Q8274">
        <v>2</v>
      </c>
      <c r="R8274">
        <v>3</v>
      </c>
      <c r="S8274" t="s">
        <v>79</v>
      </c>
      <c r="T8274">
        <v>231.11330000000001</v>
      </c>
      <c r="U8274">
        <v>64834.366699999999</v>
      </c>
      <c r="V8274" t="s">
        <v>7622</v>
      </c>
      <c r="X8274" t="s">
        <v>3420</v>
      </c>
      <c r="Y8274" t="s">
        <v>1749</v>
      </c>
      <c r="Z8274" s="25" t="s">
        <v>583</v>
      </c>
      <c r="AA8274" t="s">
        <v>584</v>
      </c>
      <c r="AB8274" t="s">
        <v>585</v>
      </c>
      <c r="AD8274" t="s">
        <v>3286</v>
      </c>
      <c r="AI8274">
        <v>40914</v>
      </c>
      <c r="AJ8274">
        <v>45852</v>
      </c>
      <c r="AK8274">
        <v>43230</v>
      </c>
      <c r="AL8274">
        <v>-1</v>
      </c>
      <c r="AM8274">
        <v>1</v>
      </c>
      <c r="AP8274">
        <v>-1</v>
      </c>
      <c r="AQ8274">
        <v>1</v>
      </c>
    </row>
    <row r="8275" spans="1:43" hidden="1" outlineLevel="1" x14ac:dyDescent="0.3">
      <c r="A8275" s="25">
        <v>8267</v>
      </c>
      <c r="B8275" s="25" t="s">
        <v>66</v>
      </c>
      <c r="C8275" t="s">
        <v>67</v>
      </c>
      <c r="D8275" t="s">
        <v>36935</v>
      </c>
      <c r="E8275" t="s">
        <v>69</v>
      </c>
      <c r="F8275" s="48" t="s">
        <v>36936</v>
      </c>
      <c r="G8275" s="25" t="s">
        <v>1790</v>
      </c>
      <c r="H8275" t="s">
        <v>1980</v>
      </c>
      <c r="I8275" t="s">
        <v>564</v>
      </c>
      <c r="J8275" s="25" t="s">
        <v>210</v>
      </c>
      <c r="K8275" t="s">
        <v>1047</v>
      </c>
      <c r="L8275" t="s">
        <v>36937</v>
      </c>
      <c r="M8275" t="s">
        <v>36938</v>
      </c>
      <c r="N8275" t="s">
        <v>36939</v>
      </c>
      <c r="O8275" t="s">
        <v>78</v>
      </c>
      <c r="P8275">
        <v>1</v>
      </c>
      <c r="Q8275">
        <v>0</v>
      </c>
      <c r="R8275">
        <v>0</v>
      </c>
      <c r="S8275" t="s">
        <v>79</v>
      </c>
      <c r="T8275">
        <v>846.0548</v>
      </c>
      <c r="U8275">
        <v>131350</v>
      </c>
      <c r="Y8275" t="s">
        <v>217</v>
      </c>
      <c r="AB8275" t="s">
        <v>758</v>
      </c>
      <c r="AI8275">
        <v>41623</v>
      </c>
      <c r="AJ8275">
        <v>45342</v>
      </c>
      <c r="AN8275">
        <v>-1</v>
      </c>
      <c r="AO8275">
        <v>1</v>
      </c>
    </row>
    <row r="8276" spans="1:43" hidden="1" outlineLevel="1" x14ac:dyDescent="0.3">
      <c r="A8276" s="25">
        <v>8268</v>
      </c>
      <c r="B8276" s="25" t="s">
        <v>112</v>
      </c>
      <c r="C8276" t="s">
        <v>67</v>
      </c>
      <c r="D8276" t="s">
        <v>7629</v>
      </c>
      <c r="E8276" t="s">
        <v>197</v>
      </c>
      <c r="F8276" s="48" t="s">
        <v>36940</v>
      </c>
      <c r="G8276" s="25" t="s">
        <v>1790</v>
      </c>
      <c r="H8276" t="s">
        <v>1980</v>
      </c>
      <c r="I8276" t="s">
        <v>564</v>
      </c>
      <c r="J8276" s="25" t="s">
        <v>638</v>
      </c>
      <c r="K8276" t="s">
        <v>639</v>
      </c>
      <c r="L8276" t="s">
        <v>36941</v>
      </c>
      <c r="M8276" t="s">
        <v>36942</v>
      </c>
      <c r="N8276" t="s">
        <v>36943</v>
      </c>
      <c r="O8276" t="s">
        <v>78</v>
      </c>
      <c r="P8276">
        <v>1</v>
      </c>
      <c r="Q8276">
        <v>0</v>
      </c>
      <c r="R8276">
        <v>1</v>
      </c>
      <c r="S8276" t="s">
        <v>116</v>
      </c>
      <c r="T8276">
        <v>2595</v>
      </c>
      <c r="U8276">
        <v>3786208.8</v>
      </c>
      <c r="V8276" t="s">
        <v>1050</v>
      </c>
      <c r="W8276" t="s">
        <v>36944</v>
      </c>
      <c r="Y8276" t="s">
        <v>1749</v>
      </c>
      <c r="Z8276" s="25" t="s">
        <v>583</v>
      </c>
      <c r="AA8276" t="s">
        <v>7636</v>
      </c>
      <c r="AD8276" t="s">
        <v>7415</v>
      </c>
      <c r="AI8276">
        <v>45317</v>
      </c>
      <c r="AK8276">
        <v>45896</v>
      </c>
    </row>
    <row r="8277" spans="1:43" hidden="1" outlineLevel="1" x14ac:dyDescent="0.3">
      <c r="A8277" s="25">
        <v>8269</v>
      </c>
      <c r="B8277" s="25" t="s">
        <v>66</v>
      </c>
      <c r="C8277" t="s">
        <v>67</v>
      </c>
      <c r="D8277" t="s">
        <v>8175</v>
      </c>
      <c r="E8277" t="s">
        <v>69</v>
      </c>
      <c r="F8277" s="48" t="s">
        <v>36945</v>
      </c>
      <c r="G8277" s="25" t="s">
        <v>1790</v>
      </c>
      <c r="H8277" t="s">
        <v>1980</v>
      </c>
      <c r="I8277" t="s">
        <v>564</v>
      </c>
      <c r="J8277" s="25" t="s">
        <v>74</v>
      </c>
      <c r="K8277" t="s">
        <v>1880</v>
      </c>
      <c r="L8277" t="s">
        <v>36946</v>
      </c>
      <c r="M8277" t="s">
        <v>36947</v>
      </c>
      <c r="N8277" t="s">
        <v>36948</v>
      </c>
      <c r="O8277" t="s">
        <v>540</v>
      </c>
      <c r="P8277">
        <v>7</v>
      </c>
      <c r="Q8277">
        <v>0</v>
      </c>
      <c r="R8277">
        <v>0</v>
      </c>
      <c r="S8277" t="s">
        <v>79</v>
      </c>
      <c r="T8277">
        <v>83.8446</v>
      </c>
      <c r="U8277">
        <v>13019.65</v>
      </c>
      <c r="V8277" t="s">
        <v>1050</v>
      </c>
      <c r="W8277" t="s">
        <v>36949</v>
      </c>
      <c r="X8277" t="s">
        <v>36949</v>
      </c>
      <c r="Y8277" t="s">
        <v>1749</v>
      </c>
      <c r="Z8277" s="25" t="s">
        <v>583</v>
      </c>
      <c r="AA8277" t="s">
        <v>1925</v>
      </c>
      <c r="AD8277" t="s">
        <v>7644</v>
      </c>
      <c r="AI8277">
        <v>40914</v>
      </c>
    </row>
    <row r="8278" spans="1:43" hidden="1" outlineLevel="1" x14ac:dyDescent="0.3">
      <c r="A8278" s="25">
        <v>8270</v>
      </c>
      <c r="B8278" s="25" t="s">
        <v>66</v>
      </c>
      <c r="C8278" t="s">
        <v>67</v>
      </c>
      <c r="D8278" t="s">
        <v>5223</v>
      </c>
      <c r="E8278" t="s">
        <v>69</v>
      </c>
      <c r="F8278" s="48" t="s">
        <v>36950</v>
      </c>
      <c r="G8278" s="25" t="s">
        <v>1790</v>
      </c>
      <c r="H8278" t="s">
        <v>1980</v>
      </c>
      <c r="I8278" t="s">
        <v>564</v>
      </c>
      <c r="J8278" s="25" t="s">
        <v>3025</v>
      </c>
      <c r="K8278" t="s">
        <v>3026</v>
      </c>
      <c r="L8278" t="s">
        <v>36951</v>
      </c>
      <c r="M8278" t="s">
        <v>36952</v>
      </c>
      <c r="N8278" t="s">
        <v>36953</v>
      </c>
      <c r="O8278" t="s">
        <v>78</v>
      </c>
      <c r="P8278">
        <v>1</v>
      </c>
      <c r="Q8278">
        <v>0</v>
      </c>
      <c r="R8278">
        <v>0</v>
      </c>
      <c r="S8278" t="s">
        <v>79</v>
      </c>
      <c r="T8278">
        <v>23.960699999999999</v>
      </c>
      <c r="U8278">
        <v>3719.9</v>
      </c>
      <c r="V8278" t="s">
        <v>1050</v>
      </c>
      <c r="W8278" t="s">
        <v>12491</v>
      </c>
      <c r="X8278" t="s">
        <v>12491</v>
      </c>
      <c r="Y8278" t="s">
        <v>1749</v>
      </c>
      <c r="Z8278" s="25" t="s">
        <v>583</v>
      </c>
      <c r="AA8278" t="s">
        <v>1925</v>
      </c>
      <c r="AD8278" t="s">
        <v>7644</v>
      </c>
      <c r="AI8278">
        <v>40914</v>
      </c>
    </row>
    <row r="8279" spans="1:43" hidden="1" outlineLevel="1" x14ac:dyDescent="0.3">
      <c r="A8279" s="25">
        <v>8271</v>
      </c>
      <c r="B8279" s="25" t="s">
        <v>66</v>
      </c>
      <c r="C8279" t="s">
        <v>67</v>
      </c>
      <c r="D8279" t="s">
        <v>7645</v>
      </c>
      <c r="E8279" t="s">
        <v>69</v>
      </c>
      <c r="F8279" s="48" t="s">
        <v>36954</v>
      </c>
      <c r="G8279" s="25" t="s">
        <v>1790</v>
      </c>
      <c r="H8279" t="s">
        <v>1980</v>
      </c>
      <c r="I8279" t="s">
        <v>564</v>
      </c>
      <c r="J8279" s="25" t="s">
        <v>74</v>
      </c>
      <c r="K8279" t="s">
        <v>1880</v>
      </c>
      <c r="L8279" t="s">
        <v>36955</v>
      </c>
      <c r="M8279" t="s">
        <v>36956</v>
      </c>
      <c r="N8279" t="s">
        <v>36957</v>
      </c>
      <c r="O8279" t="s">
        <v>78</v>
      </c>
      <c r="P8279">
        <v>5</v>
      </c>
      <c r="Q8279">
        <v>0</v>
      </c>
      <c r="R8279">
        <v>0</v>
      </c>
      <c r="S8279" t="s">
        <v>79</v>
      </c>
      <c r="T8279">
        <v>28.262899999999998</v>
      </c>
      <c r="U8279">
        <v>4387.8184000000001</v>
      </c>
      <c r="V8279" t="s">
        <v>1229</v>
      </c>
      <c r="W8279" t="s">
        <v>36958</v>
      </c>
      <c r="Y8279" t="s">
        <v>1749</v>
      </c>
      <c r="Z8279" s="25" t="s">
        <v>583</v>
      </c>
      <c r="AA8279" t="s">
        <v>584</v>
      </c>
      <c r="AD8279" t="s">
        <v>9818</v>
      </c>
      <c r="AI8279">
        <v>40914</v>
      </c>
      <c r="AJ8279">
        <v>43937</v>
      </c>
    </row>
    <row r="8280" spans="1:43" hidden="1" outlineLevel="1" x14ac:dyDescent="0.3">
      <c r="A8280" s="25">
        <v>8272</v>
      </c>
      <c r="B8280" s="25" t="s">
        <v>66</v>
      </c>
      <c r="C8280" t="s">
        <v>67</v>
      </c>
      <c r="D8280" t="s">
        <v>21378</v>
      </c>
      <c r="E8280" t="s">
        <v>69</v>
      </c>
      <c r="F8280" s="48" t="s">
        <v>36959</v>
      </c>
      <c r="G8280" s="25" t="s">
        <v>1790</v>
      </c>
      <c r="H8280" t="s">
        <v>1980</v>
      </c>
      <c r="I8280" t="s">
        <v>564</v>
      </c>
      <c r="J8280" s="25" t="s">
        <v>210</v>
      </c>
      <c r="K8280" t="s">
        <v>211</v>
      </c>
      <c r="L8280" t="s">
        <v>36960</v>
      </c>
      <c r="M8280" t="s">
        <v>36961</v>
      </c>
      <c r="N8280" t="s">
        <v>36962</v>
      </c>
      <c r="O8280" t="s">
        <v>78</v>
      </c>
      <c r="P8280">
        <v>2</v>
      </c>
      <c r="Q8280">
        <v>0</v>
      </c>
      <c r="R8280">
        <v>0</v>
      </c>
      <c r="S8280" t="s">
        <v>79</v>
      </c>
      <c r="T8280">
        <v>525.54150000000004</v>
      </c>
      <c r="U8280">
        <v>81651.789999999994</v>
      </c>
      <c r="V8280" t="s">
        <v>1050</v>
      </c>
      <c r="W8280" t="s">
        <v>36963</v>
      </c>
      <c r="X8280" t="s">
        <v>36963</v>
      </c>
      <c r="Y8280" t="s">
        <v>1749</v>
      </c>
      <c r="Z8280" s="25" t="s">
        <v>583</v>
      </c>
      <c r="AA8280" t="s">
        <v>1925</v>
      </c>
      <c r="AD8280" t="s">
        <v>7655</v>
      </c>
      <c r="AI8280">
        <v>40914</v>
      </c>
    </row>
    <row r="8281" spans="1:43" hidden="1" outlineLevel="1" x14ac:dyDescent="0.3">
      <c r="A8281" s="25">
        <v>8273</v>
      </c>
      <c r="B8281" s="25" t="s">
        <v>66</v>
      </c>
      <c r="C8281" t="s">
        <v>67</v>
      </c>
      <c r="D8281" t="s">
        <v>6988</v>
      </c>
      <c r="E8281" t="s">
        <v>69</v>
      </c>
      <c r="F8281" s="48" t="s">
        <v>36964</v>
      </c>
      <c r="G8281" s="25" t="s">
        <v>1790</v>
      </c>
      <c r="H8281" t="s">
        <v>1980</v>
      </c>
      <c r="I8281" t="s">
        <v>564</v>
      </c>
      <c r="J8281" s="25" t="s">
        <v>828</v>
      </c>
      <c r="K8281" t="s">
        <v>6044</v>
      </c>
      <c r="L8281" t="s">
        <v>36965</v>
      </c>
      <c r="M8281" t="s">
        <v>36966</v>
      </c>
      <c r="N8281" t="s">
        <v>36967</v>
      </c>
      <c r="O8281" t="s">
        <v>78</v>
      </c>
      <c r="P8281">
        <v>2</v>
      </c>
      <c r="Q8281">
        <v>0</v>
      </c>
      <c r="R8281">
        <v>0</v>
      </c>
      <c r="S8281" t="s">
        <v>79</v>
      </c>
      <c r="T8281">
        <v>14.3764</v>
      </c>
      <c r="U8281">
        <v>2231.94</v>
      </c>
      <c r="V8281" t="s">
        <v>7666</v>
      </c>
      <c r="X8281" t="s">
        <v>3420</v>
      </c>
      <c r="Y8281" t="s">
        <v>1935</v>
      </c>
      <c r="Z8281" s="25" t="s">
        <v>583</v>
      </c>
      <c r="AA8281" t="s">
        <v>1965</v>
      </c>
      <c r="AD8281" t="s">
        <v>7667</v>
      </c>
      <c r="AI8281">
        <v>40914</v>
      </c>
      <c r="AJ8281">
        <v>44608</v>
      </c>
    </row>
    <row r="8282" spans="1:43" hidden="1" outlineLevel="1" x14ac:dyDescent="0.3">
      <c r="A8282" s="25">
        <v>8274</v>
      </c>
      <c r="B8282" s="25" t="s">
        <v>66</v>
      </c>
      <c r="C8282" t="s">
        <v>67</v>
      </c>
      <c r="D8282" t="s">
        <v>6988</v>
      </c>
      <c r="E8282" t="s">
        <v>69</v>
      </c>
      <c r="F8282" s="48" t="s">
        <v>36968</v>
      </c>
      <c r="G8282" s="25" t="s">
        <v>1790</v>
      </c>
      <c r="H8282" t="s">
        <v>1980</v>
      </c>
      <c r="I8282" t="s">
        <v>564</v>
      </c>
      <c r="J8282" s="25" t="s">
        <v>89</v>
      </c>
      <c r="K8282" t="s">
        <v>90</v>
      </c>
      <c r="L8282" t="s">
        <v>36969</v>
      </c>
      <c r="M8282" t="s">
        <v>36970</v>
      </c>
      <c r="N8282" t="s">
        <v>36971</v>
      </c>
      <c r="O8282" t="s">
        <v>78</v>
      </c>
      <c r="P8282">
        <v>2</v>
      </c>
      <c r="Q8282">
        <v>0</v>
      </c>
      <c r="R8282">
        <v>0</v>
      </c>
      <c r="S8282" t="s">
        <v>79</v>
      </c>
      <c r="T8282">
        <v>7.1882000000000001</v>
      </c>
      <c r="U8282">
        <v>1115.97</v>
      </c>
      <c r="V8282" t="s">
        <v>7666</v>
      </c>
      <c r="X8282" t="s">
        <v>3420</v>
      </c>
      <c r="Y8282" t="s">
        <v>1042</v>
      </c>
      <c r="Z8282" s="25" t="s">
        <v>583</v>
      </c>
      <c r="AA8282" t="s">
        <v>1965</v>
      </c>
      <c r="AB8282" t="s">
        <v>1965</v>
      </c>
      <c r="AD8282" t="s">
        <v>7667</v>
      </c>
      <c r="AI8282">
        <v>40914</v>
      </c>
    </row>
    <row r="8283" spans="1:43" hidden="1" outlineLevel="1" x14ac:dyDescent="0.3">
      <c r="A8283" s="25">
        <v>8275</v>
      </c>
      <c r="B8283" s="25" t="s">
        <v>66</v>
      </c>
      <c r="C8283" t="s">
        <v>67</v>
      </c>
      <c r="D8283" t="s">
        <v>8175</v>
      </c>
      <c r="E8283" t="s">
        <v>69</v>
      </c>
      <c r="F8283" s="48" t="s">
        <v>36972</v>
      </c>
      <c r="G8283" s="25" t="s">
        <v>1790</v>
      </c>
      <c r="H8283" t="s">
        <v>1980</v>
      </c>
      <c r="I8283" t="s">
        <v>564</v>
      </c>
      <c r="J8283" s="25" t="s">
        <v>74</v>
      </c>
      <c r="K8283" t="s">
        <v>5133</v>
      </c>
      <c r="L8283" t="s">
        <v>10009</v>
      </c>
      <c r="M8283" t="s">
        <v>36973</v>
      </c>
      <c r="N8283" t="s">
        <v>36974</v>
      </c>
      <c r="O8283" t="s">
        <v>78</v>
      </c>
      <c r="P8283">
        <v>2</v>
      </c>
      <c r="Q8283">
        <v>0</v>
      </c>
      <c r="R8283">
        <v>0</v>
      </c>
      <c r="S8283" t="s">
        <v>79</v>
      </c>
      <c r="T8283">
        <v>54.996499999999997</v>
      </c>
      <c r="U8283">
        <v>8538.75</v>
      </c>
      <c r="V8283" t="s">
        <v>36975</v>
      </c>
      <c r="W8283" t="s">
        <v>36976</v>
      </c>
      <c r="Y8283" t="s">
        <v>591</v>
      </c>
      <c r="AB8283" t="s">
        <v>645</v>
      </c>
      <c r="AI8283">
        <v>41560</v>
      </c>
    </row>
    <row r="8284" spans="1:43" hidden="1" outlineLevel="1" x14ac:dyDescent="0.3">
      <c r="A8284" s="25">
        <v>8276</v>
      </c>
      <c r="B8284" s="25" t="s">
        <v>66</v>
      </c>
      <c r="C8284" t="s">
        <v>67</v>
      </c>
      <c r="D8284" t="s">
        <v>7752</v>
      </c>
      <c r="E8284" t="s">
        <v>69</v>
      </c>
      <c r="F8284" s="48" t="s">
        <v>36977</v>
      </c>
      <c r="G8284" s="25" t="s">
        <v>1790</v>
      </c>
      <c r="H8284" t="s">
        <v>1980</v>
      </c>
      <c r="I8284" t="s">
        <v>564</v>
      </c>
      <c r="J8284" s="25" t="s">
        <v>210</v>
      </c>
      <c r="K8284" t="s">
        <v>27819</v>
      </c>
      <c r="L8284" t="s">
        <v>36978</v>
      </c>
      <c r="M8284" t="s">
        <v>36979</v>
      </c>
      <c r="N8284" t="s">
        <v>36980</v>
      </c>
      <c r="O8284" t="s">
        <v>2123</v>
      </c>
      <c r="P8284">
        <v>3</v>
      </c>
      <c r="Q8284">
        <v>0</v>
      </c>
      <c r="R8284">
        <v>0</v>
      </c>
      <c r="S8284" t="s">
        <v>79</v>
      </c>
      <c r="T8284">
        <v>94.36</v>
      </c>
      <c r="U8284">
        <v>14649.39</v>
      </c>
      <c r="V8284" t="s">
        <v>7739</v>
      </c>
      <c r="W8284" t="s">
        <v>36981</v>
      </c>
      <c r="Y8284" t="s">
        <v>1916</v>
      </c>
      <c r="Z8284" s="25" t="s">
        <v>583</v>
      </c>
      <c r="AA8284" t="s">
        <v>6860</v>
      </c>
      <c r="AD8284" t="s">
        <v>3420</v>
      </c>
      <c r="AI8284">
        <v>40975</v>
      </c>
      <c r="AJ8284">
        <v>45743</v>
      </c>
      <c r="AK8284">
        <v>41694</v>
      </c>
      <c r="AL8284">
        <v>-1</v>
      </c>
      <c r="AM8284">
        <v>1</v>
      </c>
    </row>
    <row r="8285" spans="1:43" hidden="1" outlineLevel="1" x14ac:dyDescent="0.3">
      <c r="A8285" s="25">
        <v>8277</v>
      </c>
      <c r="B8285" s="25" t="s">
        <v>112</v>
      </c>
      <c r="C8285" t="s">
        <v>67</v>
      </c>
      <c r="D8285" t="s">
        <v>3753</v>
      </c>
      <c r="E8285" t="s">
        <v>69</v>
      </c>
      <c r="F8285" s="48" t="s">
        <v>36982</v>
      </c>
      <c r="G8285" s="25" t="s">
        <v>1790</v>
      </c>
      <c r="H8285" t="s">
        <v>1980</v>
      </c>
      <c r="I8285" t="s">
        <v>564</v>
      </c>
      <c r="J8285" s="25" t="s">
        <v>210</v>
      </c>
      <c r="K8285" t="s">
        <v>1047</v>
      </c>
      <c r="L8285" t="s">
        <v>36983</v>
      </c>
      <c r="M8285" t="s">
        <v>36984</v>
      </c>
      <c r="N8285" t="s">
        <v>36985</v>
      </c>
      <c r="O8285" t="s">
        <v>2123</v>
      </c>
      <c r="P8285">
        <v>1</v>
      </c>
      <c r="Q8285">
        <v>0</v>
      </c>
      <c r="R8285">
        <v>1</v>
      </c>
      <c r="S8285" t="s">
        <v>116</v>
      </c>
      <c r="T8285">
        <v>315.64999999999998</v>
      </c>
      <c r="U8285">
        <v>484286.01250000001</v>
      </c>
      <c r="V8285" t="s">
        <v>7739</v>
      </c>
      <c r="W8285" t="s">
        <v>36986</v>
      </c>
      <c r="X8285" t="s">
        <v>36986</v>
      </c>
      <c r="Y8285" t="s">
        <v>36987</v>
      </c>
      <c r="Z8285" s="25" t="s">
        <v>583</v>
      </c>
      <c r="AA8285" t="s">
        <v>6860</v>
      </c>
      <c r="AI8285">
        <v>43770</v>
      </c>
      <c r="AJ8285">
        <v>45364</v>
      </c>
      <c r="AK8285">
        <v>45581</v>
      </c>
      <c r="AN8285">
        <v>-1</v>
      </c>
      <c r="AO8285">
        <v>1</v>
      </c>
    </row>
    <row r="8286" spans="1:43" hidden="1" outlineLevel="1" x14ac:dyDescent="0.3">
      <c r="A8286" s="25">
        <v>8278</v>
      </c>
      <c r="B8286" s="25" t="s">
        <v>66</v>
      </c>
      <c r="C8286" t="s">
        <v>67</v>
      </c>
      <c r="D8286" t="s">
        <v>7752</v>
      </c>
      <c r="E8286" t="s">
        <v>69</v>
      </c>
      <c r="F8286" s="48" t="s">
        <v>36988</v>
      </c>
      <c r="G8286" s="25" t="s">
        <v>1790</v>
      </c>
      <c r="H8286" t="s">
        <v>1980</v>
      </c>
      <c r="I8286" t="s">
        <v>564</v>
      </c>
      <c r="J8286" s="25" t="s">
        <v>210</v>
      </c>
      <c r="K8286" t="s">
        <v>1142</v>
      </c>
      <c r="L8286" t="s">
        <v>36989</v>
      </c>
      <c r="M8286" t="s">
        <v>36990</v>
      </c>
      <c r="N8286" t="s">
        <v>36991</v>
      </c>
      <c r="O8286" t="s">
        <v>2123</v>
      </c>
      <c r="P8286">
        <v>2</v>
      </c>
      <c r="Q8286">
        <v>0</v>
      </c>
      <c r="R8286">
        <v>0</v>
      </c>
      <c r="S8286" t="s">
        <v>79</v>
      </c>
      <c r="T8286">
        <v>193.8476</v>
      </c>
      <c r="U8286">
        <v>39718.7359</v>
      </c>
      <c r="V8286" t="s">
        <v>7739</v>
      </c>
      <c r="W8286" t="s">
        <v>36992</v>
      </c>
      <c r="Y8286" t="s">
        <v>1916</v>
      </c>
      <c r="Z8286" s="25" t="s">
        <v>583</v>
      </c>
      <c r="AA8286" t="s">
        <v>6860</v>
      </c>
      <c r="AD8286" t="s">
        <v>7765</v>
      </c>
      <c r="AI8286">
        <v>40975</v>
      </c>
      <c r="AJ8286">
        <v>45256</v>
      </c>
      <c r="AK8286">
        <v>43610</v>
      </c>
      <c r="AP8286">
        <v>-2</v>
      </c>
      <c r="AQ8286">
        <v>1</v>
      </c>
    </row>
    <row r="8287" spans="1:43" hidden="1" outlineLevel="1" x14ac:dyDescent="0.3">
      <c r="A8287" s="25">
        <v>8279</v>
      </c>
      <c r="B8287" s="25" t="s">
        <v>66</v>
      </c>
      <c r="C8287" t="s">
        <v>67</v>
      </c>
      <c r="D8287" t="s">
        <v>7741</v>
      </c>
      <c r="E8287" t="s">
        <v>69</v>
      </c>
      <c r="F8287" s="48" t="s">
        <v>36993</v>
      </c>
      <c r="G8287" s="25" t="s">
        <v>1790</v>
      </c>
      <c r="H8287" t="s">
        <v>1980</v>
      </c>
      <c r="I8287" t="s">
        <v>564</v>
      </c>
      <c r="J8287" s="25" t="s">
        <v>210</v>
      </c>
      <c r="K8287" t="s">
        <v>1142</v>
      </c>
      <c r="L8287" t="s">
        <v>7767</v>
      </c>
      <c r="M8287" t="s">
        <v>36994</v>
      </c>
      <c r="N8287" t="s">
        <v>36995</v>
      </c>
      <c r="O8287" t="s">
        <v>2123</v>
      </c>
      <c r="P8287">
        <v>7</v>
      </c>
      <c r="Q8287">
        <v>0</v>
      </c>
      <c r="R8287">
        <v>0</v>
      </c>
      <c r="S8287" t="s">
        <v>79</v>
      </c>
      <c r="T8287">
        <v>81.821399999999997</v>
      </c>
      <c r="U8287">
        <v>14196.159</v>
      </c>
      <c r="V8287" t="s">
        <v>7739</v>
      </c>
      <c r="W8287" t="s">
        <v>36996</v>
      </c>
      <c r="Y8287" t="s">
        <v>1916</v>
      </c>
      <c r="Z8287" s="25" t="s">
        <v>583</v>
      </c>
      <c r="AA8287" t="s">
        <v>6860</v>
      </c>
      <c r="AD8287" t="s">
        <v>3420</v>
      </c>
      <c r="AI8287">
        <v>40975</v>
      </c>
      <c r="AJ8287">
        <v>44543</v>
      </c>
      <c r="AK8287">
        <v>42108</v>
      </c>
    </row>
    <row r="8288" spans="1:43" hidden="1" outlineLevel="1" x14ac:dyDescent="0.3">
      <c r="A8288" s="25">
        <v>8280</v>
      </c>
      <c r="B8288" s="25" t="s">
        <v>66</v>
      </c>
      <c r="C8288" t="s">
        <v>67</v>
      </c>
      <c r="D8288" t="s">
        <v>7752</v>
      </c>
      <c r="E8288" t="s">
        <v>69</v>
      </c>
      <c r="F8288" s="48" t="s">
        <v>36997</v>
      </c>
      <c r="G8288" s="25" t="s">
        <v>1790</v>
      </c>
      <c r="H8288" t="s">
        <v>1980</v>
      </c>
      <c r="I8288" t="s">
        <v>564</v>
      </c>
      <c r="J8288" s="25" t="s">
        <v>210</v>
      </c>
      <c r="K8288" t="s">
        <v>1142</v>
      </c>
      <c r="L8288" t="s">
        <v>36998</v>
      </c>
      <c r="M8288" t="s">
        <v>36999</v>
      </c>
      <c r="N8288" t="s">
        <v>37000</v>
      </c>
      <c r="O8288" t="s">
        <v>2123</v>
      </c>
      <c r="P8288">
        <v>4</v>
      </c>
      <c r="Q8288">
        <v>0</v>
      </c>
      <c r="R8288">
        <v>0</v>
      </c>
      <c r="S8288" t="s">
        <v>79</v>
      </c>
      <c r="T8288">
        <v>298.34899999999999</v>
      </c>
      <c r="U8288">
        <v>76349.119500000001</v>
      </c>
      <c r="V8288" t="s">
        <v>7739</v>
      </c>
      <c r="W8288" t="s">
        <v>37001</v>
      </c>
      <c r="X8288" t="s">
        <v>37002</v>
      </c>
      <c r="Y8288" t="s">
        <v>36987</v>
      </c>
      <c r="Z8288" s="25" t="s">
        <v>583</v>
      </c>
      <c r="AA8288" t="s">
        <v>6860</v>
      </c>
      <c r="AD8288" t="s">
        <v>37003</v>
      </c>
      <c r="AG8288" t="s">
        <v>37002</v>
      </c>
      <c r="AI8288">
        <v>40975</v>
      </c>
      <c r="AJ8288">
        <v>42545</v>
      </c>
      <c r="AK8288">
        <v>42860</v>
      </c>
    </row>
    <row r="8289" spans="1:43" hidden="1" outlineLevel="1" x14ac:dyDescent="0.3">
      <c r="A8289" s="25">
        <v>8281</v>
      </c>
      <c r="B8289" s="25" t="s">
        <v>66</v>
      </c>
      <c r="C8289" t="s">
        <v>67</v>
      </c>
      <c r="D8289" t="s">
        <v>7752</v>
      </c>
      <c r="E8289" t="s">
        <v>69</v>
      </c>
      <c r="F8289" s="48" t="s">
        <v>37004</v>
      </c>
      <c r="G8289" s="25" t="s">
        <v>1790</v>
      </c>
      <c r="H8289" t="s">
        <v>1980</v>
      </c>
      <c r="I8289" t="s">
        <v>564</v>
      </c>
      <c r="J8289" s="25" t="s">
        <v>210</v>
      </c>
      <c r="K8289" t="s">
        <v>1080</v>
      </c>
      <c r="L8289" t="s">
        <v>37005</v>
      </c>
      <c r="M8289" t="s">
        <v>37006</v>
      </c>
      <c r="N8289" t="s">
        <v>37007</v>
      </c>
      <c r="O8289" t="s">
        <v>78</v>
      </c>
      <c r="P8289">
        <v>7</v>
      </c>
      <c r="Q8289">
        <v>0</v>
      </c>
      <c r="R8289">
        <v>0</v>
      </c>
      <c r="S8289" t="s">
        <v>79</v>
      </c>
      <c r="T8289">
        <v>201.2748</v>
      </c>
      <c r="U8289">
        <v>46037.5</v>
      </c>
      <c r="V8289" t="s">
        <v>7739</v>
      </c>
      <c r="W8289" t="s">
        <v>37008</v>
      </c>
      <c r="Y8289" t="s">
        <v>1916</v>
      </c>
      <c r="Z8289" s="25" t="s">
        <v>583</v>
      </c>
      <c r="AA8289" t="s">
        <v>6860</v>
      </c>
      <c r="AD8289" t="s">
        <v>3420</v>
      </c>
      <c r="AI8289">
        <v>40975</v>
      </c>
      <c r="AJ8289">
        <v>43911</v>
      </c>
      <c r="AK8289">
        <v>42762</v>
      </c>
    </row>
    <row r="8290" spans="1:43" hidden="1" outlineLevel="1" x14ac:dyDescent="0.3">
      <c r="A8290" s="25">
        <v>8282</v>
      </c>
      <c r="B8290" s="25" t="s">
        <v>66</v>
      </c>
      <c r="C8290" t="s">
        <v>67</v>
      </c>
      <c r="D8290" t="s">
        <v>7752</v>
      </c>
      <c r="E8290" t="s">
        <v>69</v>
      </c>
      <c r="F8290" s="48" t="s">
        <v>37009</v>
      </c>
      <c r="G8290" s="25" t="s">
        <v>1790</v>
      </c>
      <c r="H8290" t="s">
        <v>1980</v>
      </c>
      <c r="I8290" t="s">
        <v>564</v>
      </c>
      <c r="J8290" s="25" t="s">
        <v>210</v>
      </c>
      <c r="K8290" t="s">
        <v>211</v>
      </c>
      <c r="L8290" t="s">
        <v>37010</v>
      </c>
      <c r="M8290" t="s">
        <v>37006</v>
      </c>
      <c r="N8290" t="s">
        <v>37011</v>
      </c>
      <c r="O8290" t="s">
        <v>2123</v>
      </c>
      <c r="P8290">
        <v>8</v>
      </c>
      <c r="Q8290">
        <v>2</v>
      </c>
      <c r="R8290">
        <v>3</v>
      </c>
      <c r="S8290" t="s">
        <v>79</v>
      </c>
      <c r="T8290">
        <v>206.66800000000001</v>
      </c>
      <c r="U8290">
        <v>60098.265099999997</v>
      </c>
      <c r="V8290" t="s">
        <v>7739</v>
      </c>
      <c r="W8290" t="s">
        <v>37012</v>
      </c>
      <c r="Y8290" t="s">
        <v>1916</v>
      </c>
      <c r="Z8290" s="25" t="s">
        <v>583</v>
      </c>
      <c r="AA8290" t="s">
        <v>6860</v>
      </c>
      <c r="AB8290" t="s">
        <v>6860</v>
      </c>
      <c r="AD8290" t="s">
        <v>3420</v>
      </c>
      <c r="AI8290">
        <v>40975</v>
      </c>
      <c r="AJ8290">
        <v>45432</v>
      </c>
      <c r="AK8290">
        <v>43340</v>
      </c>
      <c r="AN8290">
        <v>-6</v>
      </c>
      <c r="AO8290">
        <v>2</v>
      </c>
    </row>
    <row r="8291" spans="1:43" hidden="1" outlineLevel="1" x14ac:dyDescent="0.3">
      <c r="A8291" s="25">
        <v>8283</v>
      </c>
      <c r="B8291" s="25" t="s">
        <v>66</v>
      </c>
      <c r="C8291" t="s">
        <v>67</v>
      </c>
      <c r="D8291" t="s">
        <v>7734</v>
      </c>
      <c r="E8291" t="s">
        <v>69</v>
      </c>
      <c r="F8291" s="48" t="s">
        <v>37013</v>
      </c>
      <c r="G8291" s="25" t="s">
        <v>1790</v>
      </c>
      <c r="H8291" t="s">
        <v>1980</v>
      </c>
      <c r="I8291" t="s">
        <v>564</v>
      </c>
      <c r="J8291" s="25" t="s">
        <v>210</v>
      </c>
      <c r="K8291" t="s">
        <v>211</v>
      </c>
      <c r="L8291" t="s">
        <v>37014</v>
      </c>
      <c r="M8291" t="s">
        <v>37015</v>
      </c>
      <c r="N8291" t="s">
        <v>37016</v>
      </c>
      <c r="O8291" t="s">
        <v>2123</v>
      </c>
      <c r="P8291">
        <v>27</v>
      </c>
      <c r="Q8291">
        <v>15</v>
      </c>
      <c r="R8291">
        <v>30</v>
      </c>
      <c r="S8291" t="s">
        <v>79</v>
      </c>
      <c r="T8291">
        <v>205.03960000000001</v>
      </c>
      <c r="U8291">
        <v>31834.45</v>
      </c>
      <c r="V8291" t="s">
        <v>7739</v>
      </c>
      <c r="W8291" t="s">
        <v>37017</v>
      </c>
      <c r="Y8291" t="s">
        <v>1916</v>
      </c>
      <c r="Z8291" s="25" t="s">
        <v>583</v>
      </c>
      <c r="AA8291" t="s">
        <v>6860</v>
      </c>
      <c r="AB8291" t="s">
        <v>6860</v>
      </c>
      <c r="AD8291" t="s">
        <v>3420</v>
      </c>
      <c r="AI8291">
        <v>40975</v>
      </c>
      <c r="AJ8291">
        <v>44543</v>
      </c>
    </row>
    <row r="8292" spans="1:43" hidden="1" outlineLevel="1" x14ac:dyDescent="0.3">
      <c r="A8292" s="25">
        <v>8284</v>
      </c>
      <c r="B8292" s="25" t="s">
        <v>66</v>
      </c>
      <c r="C8292" t="s">
        <v>67</v>
      </c>
      <c r="D8292" t="s">
        <v>3753</v>
      </c>
      <c r="E8292" t="s">
        <v>69</v>
      </c>
      <c r="F8292" s="48" t="s">
        <v>37018</v>
      </c>
      <c r="G8292" s="25" t="s">
        <v>1790</v>
      </c>
      <c r="H8292" t="s">
        <v>1980</v>
      </c>
      <c r="I8292" t="s">
        <v>564</v>
      </c>
      <c r="J8292" s="25" t="s">
        <v>210</v>
      </c>
      <c r="K8292" t="s">
        <v>1142</v>
      </c>
      <c r="L8292" t="s">
        <v>37019</v>
      </c>
      <c r="M8292" t="s">
        <v>37020</v>
      </c>
      <c r="N8292" t="s">
        <v>37021</v>
      </c>
      <c r="O8292" t="s">
        <v>2123</v>
      </c>
      <c r="P8292">
        <v>1</v>
      </c>
      <c r="Q8292">
        <v>0</v>
      </c>
      <c r="R8292">
        <v>0</v>
      </c>
      <c r="S8292" t="s">
        <v>79</v>
      </c>
      <c r="T8292">
        <v>349.61</v>
      </c>
      <c r="U8292">
        <v>58219.111700000001</v>
      </c>
      <c r="V8292" t="s">
        <v>7739</v>
      </c>
      <c r="W8292" t="s">
        <v>37022</v>
      </c>
      <c r="Y8292" t="s">
        <v>1916</v>
      </c>
      <c r="Z8292" s="25" t="s">
        <v>583</v>
      </c>
      <c r="AA8292" t="s">
        <v>6860</v>
      </c>
      <c r="AD8292" t="s">
        <v>37023</v>
      </c>
      <c r="AI8292">
        <v>40975</v>
      </c>
      <c r="AJ8292">
        <v>44082</v>
      </c>
      <c r="AK8292">
        <v>42239</v>
      </c>
    </row>
    <row r="8293" spans="1:43" hidden="1" outlineLevel="1" x14ac:dyDescent="0.3">
      <c r="A8293" s="25">
        <v>8285</v>
      </c>
      <c r="B8293" s="25" t="s">
        <v>66</v>
      </c>
      <c r="C8293" t="s">
        <v>67</v>
      </c>
      <c r="D8293" t="s">
        <v>7752</v>
      </c>
      <c r="E8293" t="s">
        <v>69</v>
      </c>
      <c r="F8293" s="48" t="s">
        <v>37024</v>
      </c>
      <c r="G8293" s="25" t="s">
        <v>1790</v>
      </c>
      <c r="H8293" t="s">
        <v>1980</v>
      </c>
      <c r="I8293" t="s">
        <v>564</v>
      </c>
      <c r="J8293" s="25" t="s">
        <v>210</v>
      </c>
      <c r="K8293" t="s">
        <v>1142</v>
      </c>
      <c r="L8293" t="s">
        <v>37025</v>
      </c>
      <c r="M8293" t="s">
        <v>37026</v>
      </c>
      <c r="N8293" t="s">
        <v>37027</v>
      </c>
      <c r="O8293" t="s">
        <v>2123</v>
      </c>
      <c r="P8293">
        <v>1</v>
      </c>
      <c r="Q8293">
        <v>0</v>
      </c>
      <c r="R8293">
        <v>0</v>
      </c>
      <c r="S8293" t="s">
        <v>79</v>
      </c>
      <c r="T8293">
        <v>937.57489999999996</v>
      </c>
      <c r="U8293">
        <v>228199.875</v>
      </c>
      <c r="V8293" t="s">
        <v>7739</v>
      </c>
      <c r="W8293" t="s">
        <v>37028</v>
      </c>
      <c r="Y8293" t="s">
        <v>1916</v>
      </c>
      <c r="Z8293" s="25" t="s">
        <v>583</v>
      </c>
      <c r="AA8293" t="s">
        <v>6860</v>
      </c>
      <c r="AD8293" t="s">
        <v>7751</v>
      </c>
      <c r="AG8293" t="s">
        <v>37029</v>
      </c>
      <c r="AI8293">
        <v>40975</v>
      </c>
      <c r="AJ8293">
        <v>44838</v>
      </c>
      <c r="AK8293">
        <v>42516</v>
      </c>
    </row>
    <row r="8294" spans="1:43" hidden="1" outlineLevel="1" x14ac:dyDescent="0.3">
      <c r="A8294" s="25">
        <v>8286</v>
      </c>
      <c r="B8294" s="25" t="s">
        <v>66</v>
      </c>
      <c r="C8294" t="s">
        <v>67</v>
      </c>
      <c r="D8294" t="s">
        <v>7752</v>
      </c>
      <c r="E8294" t="s">
        <v>69</v>
      </c>
      <c r="F8294" s="48" t="s">
        <v>37030</v>
      </c>
      <c r="G8294" s="25" t="s">
        <v>1790</v>
      </c>
      <c r="H8294" t="s">
        <v>1980</v>
      </c>
      <c r="I8294" t="s">
        <v>564</v>
      </c>
      <c r="J8294" s="25" t="s">
        <v>210</v>
      </c>
      <c r="K8294" t="s">
        <v>211</v>
      </c>
      <c r="L8294" t="s">
        <v>37031</v>
      </c>
      <c r="M8294" t="s">
        <v>37032</v>
      </c>
      <c r="N8294" t="s">
        <v>37033</v>
      </c>
      <c r="O8294" t="s">
        <v>2123</v>
      </c>
      <c r="P8294">
        <v>4</v>
      </c>
      <c r="Q8294">
        <v>0</v>
      </c>
      <c r="R8294">
        <v>0</v>
      </c>
      <c r="S8294" t="s">
        <v>79</v>
      </c>
      <c r="T8294">
        <v>800.15459999999996</v>
      </c>
      <c r="U8294">
        <v>124232</v>
      </c>
      <c r="V8294" t="s">
        <v>37034</v>
      </c>
      <c r="W8294" t="s">
        <v>37035</v>
      </c>
      <c r="Y8294" t="s">
        <v>1916</v>
      </c>
      <c r="Z8294" s="25" t="s">
        <v>583</v>
      </c>
      <c r="AA8294" t="s">
        <v>6860</v>
      </c>
      <c r="AB8294" t="s">
        <v>6860</v>
      </c>
      <c r="AD8294" t="s">
        <v>3420</v>
      </c>
      <c r="AI8294">
        <v>40975</v>
      </c>
      <c r="AJ8294">
        <v>44015</v>
      </c>
    </row>
    <row r="8295" spans="1:43" hidden="1" outlineLevel="1" x14ac:dyDescent="0.3">
      <c r="A8295" s="25">
        <v>8287</v>
      </c>
      <c r="B8295" s="25" t="s">
        <v>66</v>
      </c>
      <c r="C8295" t="s">
        <v>67</v>
      </c>
      <c r="D8295" t="s">
        <v>7741</v>
      </c>
      <c r="E8295" t="s">
        <v>69</v>
      </c>
      <c r="F8295" s="48" t="s">
        <v>37036</v>
      </c>
      <c r="G8295" s="25" t="s">
        <v>1790</v>
      </c>
      <c r="H8295" t="s">
        <v>1980</v>
      </c>
      <c r="I8295" t="s">
        <v>564</v>
      </c>
      <c r="J8295" s="25" t="s">
        <v>210</v>
      </c>
      <c r="K8295" t="s">
        <v>1142</v>
      </c>
      <c r="L8295" t="s">
        <v>37037</v>
      </c>
      <c r="M8295" t="s">
        <v>37026</v>
      </c>
      <c r="N8295" t="s">
        <v>37038</v>
      </c>
      <c r="O8295" t="s">
        <v>2123</v>
      </c>
      <c r="P8295">
        <v>1</v>
      </c>
      <c r="Q8295">
        <v>0</v>
      </c>
      <c r="R8295">
        <v>0</v>
      </c>
      <c r="S8295" t="s">
        <v>79</v>
      </c>
      <c r="T8295">
        <v>298.05759999999998</v>
      </c>
      <c r="U8295">
        <v>46276.42</v>
      </c>
      <c r="V8295" t="s">
        <v>7739</v>
      </c>
      <c r="W8295" t="s">
        <v>37039</v>
      </c>
      <c r="Y8295" t="s">
        <v>1916</v>
      </c>
      <c r="Z8295" s="25" t="s">
        <v>583</v>
      </c>
      <c r="AA8295" t="s">
        <v>6860</v>
      </c>
      <c r="AD8295" t="s">
        <v>7765</v>
      </c>
      <c r="AI8295">
        <v>40975</v>
      </c>
      <c r="AJ8295">
        <v>44838</v>
      </c>
    </row>
    <row r="8296" spans="1:43" hidden="1" outlineLevel="1" x14ac:dyDescent="0.3">
      <c r="A8296" s="25">
        <v>8288</v>
      </c>
      <c r="B8296" s="25" t="s">
        <v>66</v>
      </c>
      <c r="C8296" t="s">
        <v>67</v>
      </c>
      <c r="D8296" t="s">
        <v>7752</v>
      </c>
      <c r="E8296" t="s">
        <v>69</v>
      </c>
      <c r="F8296" s="48" t="s">
        <v>37040</v>
      </c>
      <c r="G8296" s="25" t="s">
        <v>1790</v>
      </c>
      <c r="H8296" t="s">
        <v>1980</v>
      </c>
      <c r="I8296" t="s">
        <v>564</v>
      </c>
      <c r="J8296" s="25" t="s">
        <v>210</v>
      </c>
      <c r="K8296" t="s">
        <v>27819</v>
      </c>
      <c r="L8296" t="s">
        <v>37041</v>
      </c>
      <c r="M8296" t="s">
        <v>37042</v>
      </c>
      <c r="N8296" t="s">
        <v>37043</v>
      </c>
      <c r="O8296" t="s">
        <v>2123</v>
      </c>
      <c r="P8296">
        <v>4</v>
      </c>
      <c r="Q8296">
        <v>0</v>
      </c>
      <c r="R8296">
        <v>0</v>
      </c>
      <c r="S8296" t="s">
        <v>79</v>
      </c>
      <c r="T8296">
        <v>250.37</v>
      </c>
      <c r="U8296">
        <v>45123.3505</v>
      </c>
      <c r="V8296" t="s">
        <v>7739</v>
      </c>
      <c r="W8296" t="s">
        <v>37044</v>
      </c>
      <c r="Y8296" t="s">
        <v>1916</v>
      </c>
      <c r="Z8296" s="25" t="s">
        <v>583</v>
      </c>
      <c r="AA8296" t="s">
        <v>6860</v>
      </c>
      <c r="AD8296" t="s">
        <v>7771</v>
      </c>
      <c r="AG8296" t="s">
        <v>37045</v>
      </c>
      <c r="AI8296">
        <v>40975</v>
      </c>
      <c r="AJ8296">
        <v>44471</v>
      </c>
      <c r="AK8296">
        <v>42004</v>
      </c>
    </row>
    <row r="8297" spans="1:43" hidden="1" outlineLevel="1" x14ac:dyDescent="0.3">
      <c r="A8297" s="25">
        <v>8289</v>
      </c>
      <c r="B8297" s="25" t="s">
        <v>112</v>
      </c>
      <c r="C8297" t="s">
        <v>67</v>
      </c>
      <c r="D8297" t="s">
        <v>5399</v>
      </c>
      <c r="E8297" t="s">
        <v>69</v>
      </c>
      <c r="F8297" s="48" t="s">
        <v>37046</v>
      </c>
      <c r="G8297" s="25" t="s">
        <v>1790</v>
      </c>
      <c r="H8297" t="s">
        <v>1980</v>
      </c>
      <c r="I8297" t="s">
        <v>564</v>
      </c>
      <c r="J8297" s="25" t="s">
        <v>7786</v>
      </c>
      <c r="K8297" t="s">
        <v>7787</v>
      </c>
      <c r="L8297" t="s">
        <v>37047</v>
      </c>
      <c r="M8297" t="s">
        <v>37048</v>
      </c>
      <c r="N8297" t="s">
        <v>37049</v>
      </c>
      <c r="O8297" t="s">
        <v>2123</v>
      </c>
      <c r="P8297">
        <v>1</v>
      </c>
      <c r="Q8297">
        <v>0</v>
      </c>
      <c r="R8297">
        <v>1</v>
      </c>
      <c r="S8297" t="s">
        <v>116</v>
      </c>
      <c r="T8297">
        <v>2004.75</v>
      </c>
      <c r="U8297">
        <v>722712.375</v>
      </c>
      <c r="V8297" t="s">
        <v>7791</v>
      </c>
      <c r="W8297" t="s">
        <v>37050</v>
      </c>
      <c r="Y8297" t="s">
        <v>582</v>
      </c>
      <c r="Z8297" s="25" t="s">
        <v>583</v>
      </c>
      <c r="AA8297" t="s">
        <v>6860</v>
      </c>
      <c r="AB8297" t="s">
        <v>83</v>
      </c>
      <c r="AD8297" t="s">
        <v>7751</v>
      </c>
      <c r="AI8297">
        <v>43770</v>
      </c>
      <c r="AJ8297">
        <v>45239</v>
      </c>
      <c r="AK8297">
        <v>45321</v>
      </c>
      <c r="AP8297">
        <v>-1</v>
      </c>
      <c r="AQ8297">
        <v>1</v>
      </c>
    </row>
    <row r="8298" spans="1:43" hidden="1" outlineLevel="1" x14ac:dyDescent="0.3">
      <c r="A8298" s="25">
        <v>8290</v>
      </c>
      <c r="B8298" s="25" t="s">
        <v>66</v>
      </c>
      <c r="C8298" t="s">
        <v>67</v>
      </c>
      <c r="D8298" t="s">
        <v>7741</v>
      </c>
      <c r="E8298" t="s">
        <v>69</v>
      </c>
      <c r="F8298" s="48" t="s">
        <v>37051</v>
      </c>
      <c r="G8298" s="25" t="s">
        <v>1790</v>
      </c>
      <c r="H8298" t="s">
        <v>1980</v>
      </c>
      <c r="I8298" t="s">
        <v>564</v>
      </c>
      <c r="J8298" s="25" t="s">
        <v>210</v>
      </c>
      <c r="K8298" t="s">
        <v>1047</v>
      </c>
      <c r="L8298" t="s">
        <v>37052</v>
      </c>
      <c r="M8298" t="s">
        <v>37053</v>
      </c>
      <c r="N8298" t="s">
        <v>37054</v>
      </c>
      <c r="O8298" t="s">
        <v>2123</v>
      </c>
      <c r="P8298">
        <v>2</v>
      </c>
      <c r="Q8298">
        <v>0</v>
      </c>
      <c r="R8298">
        <v>0</v>
      </c>
      <c r="S8298" t="s">
        <v>79</v>
      </c>
      <c r="T8298">
        <v>2500.4830999999999</v>
      </c>
      <c r="U8298">
        <v>388225</v>
      </c>
      <c r="V8298" t="s">
        <v>7791</v>
      </c>
      <c r="W8298" t="s">
        <v>37055</v>
      </c>
      <c r="Y8298" t="s">
        <v>1916</v>
      </c>
      <c r="Z8298" s="25" t="s">
        <v>583</v>
      </c>
      <c r="AA8298" t="s">
        <v>6860</v>
      </c>
      <c r="AD8298" t="s">
        <v>7771</v>
      </c>
      <c r="AI8298">
        <v>40975</v>
      </c>
    </row>
    <row r="8299" spans="1:43" hidden="1" outlineLevel="1" x14ac:dyDescent="0.3">
      <c r="A8299" s="25">
        <v>8291</v>
      </c>
      <c r="B8299" s="25" t="s">
        <v>66</v>
      </c>
      <c r="C8299" t="s">
        <v>67</v>
      </c>
      <c r="D8299" t="s">
        <v>4996</v>
      </c>
      <c r="E8299" t="s">
        <v>69</v>
      </c>
      <c r="F8299" s="48" t="s">
        <v>37056</v>
      </c>
      <c r="G8299" s="25" t="s">
        <v>1790</v>
      </c>
      <c r="H8299" t="s">
        <v>1980</v>
      </c>
      <c r="I8299" t="s">
        <v>564</v>
      </c>
      <c r="J8299" s="25" t="s">
        <v>864</v>
      </c>
      <c r="K8299" t="s">
        <v>865</v>
      </c>
      <c r="L8299" t="s">
        <v>37057</v>
      </c>
      <c r="M8299" t="s">
        <v>37058</v>
      </c>
      <c r="N8299" t="s">
        <v>37059</v>
      </c>
      <c r="O8299" t="s">
        <v>78</v>
      </c>
      <c r="P8299">
        <v>2</v>
      </c>
      <c r="Q8299">
        <v>0</v>
      </c>
      <c r="R8299">
        <v>0</v>
      </c>
      <c r="S8299" t="s">
        <v>79</v>
      </c>
      <c r="T8299">
        <v>21.564599999999999</v>
      </c>
      <c r="U8299">
        <v>3347.91</v>
      </c>
      <c r="V8299" t="s">
        <v>7810</v>
      </c>
      <c r="W8299" t="s">
        <v>37060</v>
      </c>
      <c r="X8299" t="s">
        <v>37060</v>
      </c>
      <c r="Y8299" t="s">
        <v>1749</v>
      </c>
      <c r="Z8299" s="25" t="s">
        <v>583</v>
      </c>
      <c r="AA8299" t="s">
        <v>1925</v>
      </c>
      <c r="AB8299" t="s">
        <v>1925</v>
      </c>
      <c r="AD8299" t="s">
        <v>7813</v>
      </c>
      <c r="AI8299">
        <v>40975</v>
      </c>
    </row>
    <row r="8300" spans="1:43" hidden="1" outlineLevel="1" x14ac:dyDescent="0.3">
      <c r="A8300" s="25">
        <v>8292</v>
      </c>
      <c r="B8300" s="25" t="s">
        <v>66</v>
      </c>
      <c r="C8300" t="s">
        <v>67</v>
      </c>
      <c r="D8300" t="s">
        <v>6595</v>
      </c>
      <c r="E8300" t="s">
        <v>69</v>
      </c>
      <c r="F8300" s="48" t="s">
        <v>37061</v>
      </c>
      <c r="G8300" s="25" t="s">
        <v>1790</v>
      </c>
      <c r="H8300" t="s">
        <v>1980</v>
      </c>
      <c r="I8300" t="s">
        <v>564</v>
      </c>
      <c r="J8300" s="25" t="s">
        <v>89</v>
      </c>
      <c r="K8300" t="s">
        <v>90</v>
      </c>
      <c r="L8300" t="s">
        <v>37062</v>
      </c>
      <c r="M8300" t="s">
        <v>37063</v>
      </c>
      <c r="N8300" t="s">
        <v>37064</v>
      </c>
      <c r="O8300" t="s">
        <v>78</v>
      </c>
      <c r="P8300">
        <v>2</v>
      </c>
      <c r="Q8300">
        <v>0</v>
      </c>
      <c r="R8300">
        <v>0</v>
      </c>
      <c r="S8300" t="s">
        <v>79</v>
      </c>
      <c r="T8300">
        <v>58.105899999999998</v>
      </c>
      <c r="U8300">
        <v>22051.18</v>
      </c>
      <c r="V8300" t="s">
        <v>4202</v>
      </c>
      <c r="W8300" t="s">
        <v>37065</v>
      </c>
      <c r="Y8300" t="s">
        <v>582</v>
      </c>
      <c r="Z8300" s="25" t="s">
        <v>583</v>
      </c>
      <c r="AA8300" t="s">
        <v>1965</v>
      </c>
      <c r="AD8300" t="s">
        <v>4205</v>
      </c>
      <c r="AI8300">
        <v>40914</v>
      </c>
      <c r="AJ8300">
        <v>44147</v>
      </c>
    </row>
    <row r="8301" spans="1:43" hidden="1" outlineLevel="1" x14ac:dyDescent="0.3">
      <c r="A8301" s="25">
        <v>8293</v>
      </c>
      <c r="B8301" s="25" t="s">
        <v>112</v>
      </c>
      <c r="C8301" t="s">
        <v>67</v>
      </c>
      <c r="D8301" t="s">
        <v>1060</v>
      </c>
      <c r="E8301" t="s">
        <v>69</v>
      </c>
      <c r="F8301" s="48" t="s">
        <v>37066</v>
      </c>
      <c r="G8301" s="25" t="s">
        <v>1790</v>
      </c>
      <c r="H8301" t="s">
        <v>1980</v>
      </c>
      <c r="I8301" t="s">
        <v>564</v>
      </c>
      <c r="J8301" s="25" t="s">
        <v>864</v>
      </c>
      <c r="K8301" t="s">
        <v>865</v>
      </c>
      <c r="L8301" t="s">
        <v>37067</v>
      </c>
      <c r="M8301" t="s">
        <v>37068</v>
      </c>
      <c r="N8301" t="s">
        <v>37069</v>
      </c>
      <c r="O8301" t="s">
        <v>78</v>
      </c>
      <c r="P8301">
        <v>3</v>
      </c>
      <c r="Q8301">
        <v>1</v>
      </c>
      <c r="R8301">
        <v>2</v>
      </c>
      <c r="S8301" t="s">
        <v>116</v>
      </c>
      <c r="T8301">
        <v>1850</v>
      </c>
      <c r="U8301">
        <v>769877.5</v>
      </c>
      <c r="V8301" t="s">
        <v>37070</v>
      </c>
      <c r="W8301" t="s">
        <v>37071</v>
      </c>
      <c r="X8301" t="s">
        <v>37071</v>
      </c>
      <c r="Y8301" t="s">
        <v>1946</v>
      </c>
      <c r="Z8301" s="25" t="s">
        <v>583</v>
      </c>
      <c r="AD8301" t="s">
        <v>19969</v>
      </c>
      <c r="AG8301" t="s">
        <v>37072</v>
      </c>
      <c r="AI8301">
        <v>43770</v>
      </c>
      <c r="AJ8301">
        <v>45860</v>
      </c>
      <c r="AK8301">
        <v>44473</v>
      </c>
      <c r="AL8301">
        <v>-1</v>
      </c>
      <c r="AM8301">
        <v>3</v>
      </c>
    </row>
    <row r="8302" spans="1:43" hidden="1" outlineLevel="1" x14ac:dyDescent="0.3">
      <c r="A8302" s="25">
        <v>8294</v>
      </c>
      <c r="B8302" s="25" t="s">
        <v>112</v>
      </c>
      <c r="C8302" t="s">
        <v>67</v>
      </c>
      <c r="D8302" t="s">
        <v>6692</v>
      </c>
      <c r="E8302" t="s">
        <v>69</v>
      </c>
      <c r="F8302" s="48" t="s">
        <v>37073</v>
      </c>
      <c r="G8302" s="25" t="s">
        <v>1790</v>
      </c>
      <c r="H8302" t="s">
        <v>1980</v>
      </c>
      <c r="I8302" t="s">
        <v>564</v>
      </c>
      <c r="J8302" s="25" t="s">
        <v>74</v>
      </c>
      <c r="K8302" t="s">
        <v>75</v>
      </c>
      <c r="L8302" t="s">
        <v>37074</v>
      </c>
      <c r="M8302" t="s">
        <v>37075</v>
      </c>
      <c r="N8302" t="s">
        <v>37076</v>
      </c>
      <c r="O8302" t="s">
        <v>78</v>
      </c>
      <c r="P8302">
        <v>3</v>
      </c>
      <c r="Q8302">
        <v>2</v>
      </c>
      <c r="R8302">
        <v>3</v>
      </c>
      <c r="S8302" t="s">
        <v>116</v>
      </c>
      <c r="T8302">
        <v>16.36</v>
      </c>
      <c r="U8302">
        <v>6208.62</v>
      </c>
      <c r="V8302" t="s">
        <v>37077</v>
      </c>
      <c r="W8302" t="s">
        <v>37078</v>
      </c>
      <c r="X8302" t="s">
        <v>37079</v>
      </c>
      <c r="Y8302" t="s">
        <v>1749</v>
      </c>
      <c r="Z8302" s="25" t="s">
        <v>583</v>
      </c>
      <c r="AA8302" t="s">
        <v>2993</v>
      </c>
      <c r="AD8302" t="s">
        <v>7947</v>
      </c>
      <c r="AI8302">
        <v>43770</v>
      </c>
      <c r="AK8302">
        <v>43935</v>
      </c>
    </row>
    <row r="8303" spans="1:43" hidden="1" outlineLevel="1" x14ac:dyDescent="0.3">
      <c r="A8303" s="25">
        <v>8295</v>
      </c>
      <c r="B8303" s="25" t="s">
        <v>112</v>
      </c>
      <c r="C8303" t="s">
        <v>67</v>
      </c>
      <c r="D8303" t="s">
        <v>28911</v>
      </c>
      <c r="E8303" t="s">
        <v>69</v>
      </c>
      <c r="F8303" s="48" t="s">
        <v>37080</v>
      </c>
      <c r="G8303" s="25" t="s">
        <v>1790</v>
      </c>
      <c r="H8303" t="s">
        <v>1980</v>
      </c>
      <c r="I8303" t="s">
        <v>564</v>
      </c>
      <c r="J8303" s="25" t="s">
        <v>638</v>
      </c>
      <c r="K8303" t="s">
        <v>670</v>
      </c>
      <c r="L8303" t="s">
        <v>37081</v>
      </c>
      <c r="M8303" t="s">
        <v>37082</v>
      </c>
      <c r="N8303" t="s">
        <v>37083</v>
      </c>
      <c r="O8303" t="s">
        <v>78</v>
      </c>
      <c r="P8303">
        <v>48</v>
      </c>
      <c r="Q8303">
        <v>28</v>
      </c>
      <c r="R8303">
        <v>40</v>
      </c>
      <c r="S8303" t="s">
        <v>116</v>
      </c>
      <c r="T8303">
        <v>10</v>
      </c>
      <c r="U8303">
        <v>15386.5</v>
      </c>
      <c r="V8303" t="s">
        <v>27235</v>
      </c>
      <c r="W8303" t="s">
        <v>37084</v>
      </c>
      <c r="X8303" t="s">
        <v>37085</v>
      </c>
      <c r="Y8303" t="s">
        <v>591</v>
      </c>
      <c r="Z8303" s="25" t="s">
        <v>583</v>
      </c>
      <c r="AA8303" t="s">
        <v>1965</v>
      </c>
      <c r="AI8303">
        <v>43770</v>
      </c>
      <c r="AJ8303">
        <v>45764</v>
      </c>
      <c r="AK8303">
        <v>45452</v>
      </c>
      <c r="AL8303">
        <v>-2</v>
      </c>
      <c r="AM8303">
        <v>1</v>
      </c>
    </row>
    <row r="8304" spans="1:43" hidden="1" outlineLevel="1" x14ac:dyDescent="0.3">
      <c r="A8304" s="25">
        <v>8296</v>
      </c>
      <c r="B8304" s="25" t="s">
        <v>66</v>
      </c>
      <c r="C8304" t="s">
        <v>67</v>
      </c>
      <c r="D8304" t="s">
        <v>28911</v>
      </c>
      <c r="E8304" t="s">
        <v>69</v>
      </c>
      <c r="F8304" s="48" t="s">
        <v>37086</v>
      </c>
      <c r="G8304" s="25" t="s">
        <v>1790</v>
      </c>
      <c r="H8304" t="s">
        <v>1980</v>
      </c>
      <c r="I8304" t="s">
        <v>564</v>
      </c>
      <c r="J8304" s="25" t="s">
        <v>638</v>
      </c>
      <c r="K8304" t="s">
        <v>670</v>
      </c>
      <c r="L8304" t="s">
        <v>37087</v>
      </c>
      <c r="M8304" t="s">
        <v>37088</v>
      </c>
      <c r="N8304" t="s">
        <v>37089</v>
      </c>
      <c r="O8304" t="s">
        <v>78</v>
      </c>
      <c r="P8304">
        <v>110</v>
      </c>
      <c r="Q8304">
        <v>0</v>
      </c>
      <c r="R8304">
        <v>0</v>
      </c>
      <c r="S8304" t="s">
        <v>79</v>
      </c>
      <c r="T8304">
        <v>1</v>
      </c>
      <c r="U8304">
        <v>155.25</v>
      </c>
      <c r="V8304" t="s">
        <v>27235</v>
      </c>
      <c r="W8304" t="s">
        <v>37090</v>
      </c>
      <c r="X8304" t="s">
        <v>37091</v>
      </c>
      <c r="Y8304" t="s">
        <v>591</v>
      </c>
      <c r="Z8304" s="25" t="s">
        <v>583</v>
      </c>
      <c r="AA8304" t="s">
        <v>1965</v>
      </c>
      <c r="AI8304">
        <v>40915</v>
      </c>
      <c r="AJ8304">
        <v>43972</v>
      </c>
    </row>
    <row r="8305" spans="1:43" hidden="1" outlineLevel="1" x14ac:dyDescent="0.3">
      <c r="A8305" s="25">
        <v>8297</v>
      </c>
      <c r="B8305" s="25" t="s">
        <v>66</v>
      </c>
      <c r="C8305" t="s">
        <v>67</v>
      </c>
      <c r="D8305" t="s">
        <v>28911</v>
      </c>
      <c r="E8305" t="s">
        <v>69</v>
      </c>
      <c r="F8305" s="48" t="s">
        <v>37092</v>
      </c>
      <c r="G8305" s="25" t="s">
        <v>1790</v>
      </c>
      <c r="H8305" t="s">
        <v>1980</v>
      </c>
      <c r="I8305" t="s">
        <v>564</v>
      </c>
      <c r="J8305" s="25" t="s">
        <v>638</v>
      </c>
      <c r="K8305" t="s">
        <v>670</v>
      </c>
      <c r="L8305" t="s">
        <v>37093</v>
      </c>
      <c r="M8305" t="s">
        <v>37094</v>
      </c>
      <c r="N8305" t="s">
        <v>29007</v>
      </c>
      <c r="O8305" t="s">
        <v>78</v>
      </c>
      <c r="P8305">
        <v>115</v>
      </c>
      <c r="Q8305">
        <v>0</v>
      </c>
      <c r="R8305">
        <v>0</v>
      </c>
      <c r="S8305" t="s">
        <v>79</v>
      </c>
      <c r="T8305">
        <v>4</v>
      </c>
      <c r="U8305">
        <v>621</v>
      </c>
      <c r="V8305" t="s">
        <v>27235</v>
      </c>
      <c r="W8305" t="s">
        <v>37095</v>
      </c>
      <c r="X8305" t="s">
        <v>37096</v>
      </c>
      <c r="Y8305" t="s">
        <v>591</v>
      </c>
      <c r="Z8305" s="25" t="s">
        <v>583</v>
      </c>
      <c r="AA8305" t="s">
        <v>1965</v>
      </c>
      <c r="AI8305">
        <v>40915</v>
      </c>
      <c r="AJ8305">
        <v>44632</v>
      </c>
    </row>
    <row r="8306" spans="1:43" hidden="1" outlineLevel="1" x14ac:dyDescent="0.3">
      <c r="A8306" s="25">
        <v>8298</v>
      </c>
      <c r="B8306" s="25" t="s">
        <v>66</v>
      </c>
      <c r="C8306" t="s">
        <v>67</v>
      </c>
      <c r="D8306" t="s">
        <v>28911</v>
      </c>
      <c r="E8306" t="s">
        <v>69</v>
      </c>
      <c r="F8306" s="48" t="s">
        <v>37097</v>
      </c>
      <c r="G8306" s="25" t="s">
        <v>1790</v>
      </c>
      <c r="H8306" t="s">
        <v>1980</v>
      </c>
      <c r="I8306" t="s">
        <v>564</v>
      </c>
      <c r="J8306" s="25" t="s">
        <v>638</v>
      </c>
      <c r="K8306" t="s">
        <v>670</v>
      </c>
      <c r="L8306" t="s">
        <v>37098</v>
      </c>
      <c r="M8306" t="s">
        <v>37094</v>
      </c>
      <c r="N8306" t="s">
        <v>28920</v>
      </c>
      <c r="O8306" t="s">
        <v>78</v>
      </c>
      <c r="P8306">
        <v>70</v>
      </c>
      <c r="Q8306">
        <v>0</v>
      </c>
      <c r="R8306">
        <v>0</v>
      </c>
      <c r="S8306" t="s">
        <v>79</v>
      </c>
      <c r="T8306">
        <v>2</v>
      </c>
      <c r="U8306">
        <v>310.5</v>
      </c>
      <c r="V8306" t="s">
        <v>27235</v>
      </c>
      <c r="W8306" t="s">
        <v>37099</v>
      </c>
      <c r="X8306" t="s">
        <v>37100</v>
      </c>
      <c r="Y8306" t="s">
        <v>591</v>
      </c>
      <c r="Z8306" s="25" t="s">
        <v>583</v>
      </c>
      <c r="AA8306" t="s">
        <v>1965</v>
      </c>
      <c r="AI8306">
        <v>40915</v>
      </c>
      <c r="AJ8306">
        <v>46019</v>
      </c>
      <c r="AL8306">
        <v>-10</v>
      </c>
      <c r="AM8306">
        <v>1</v>
      </c>
    </row>
    <row r="8307" spans="1:43" hidden="1" outlineLevel="1" x14ac:dyDescent="0.3">
      <c r="A8307" s="25">
        <v>8299</v>
      </c>
      <c r="B8307" s="25" t="s">
        <v>66</v>
      </c>
      <c r="C8307" t="s">
        <v>67</v>
      </c>
      <c r="D8307" t="s">
        <v>28955</v>
      </c>
      <c r="E8307" t="s">
        <v>69</v>
      </c>
      <c r="F8307" s="48" t="s">
        <v>37101</v>
      </c>
      <c r="G8307" s="25" t="s">
        <v>1790</v>
      </c>
      <c r="H8307" t="s">
        <v>1980</v>
      </c>
      <c r="I8307" t="s">
        <v>564</v>
      </c>
      <c r="J8307" s="25" t="s">
        <v>638</v>
      </c>
      <c r="K8307" t="s">
        <v>670</v>
      </c>
      <c r="L8307" t="s">
        <v>37102</v>
      </c>
      <c r="M8307" t="s">
        <v>37094</v>
      </c>
      <c r="N8307" t="s">
        <v>28998</v>
      </c>
      <c r="O8307" t="s">
        <v>78</v>
      </c>
      <c r="P8307">
        <v>70</v>
      </c>
      <c r="Q8307">
        <v>0</v>
      </c>
      <c r="R8307">
        <v>0</v>
      </c>
      <c r="S8307" t="s">
        <v>79</v>
      </c>
      <c r="T8307">
        <v>2</v>
      </c>
      <c r="U8307">
        <v>310.5</v>
      </c>
      <c r="V8307" t="s">
        <v>27235</v>
      </c>
      <c r="W8307" t="s">
        <v>37103</v>
      </c>
      <c r="X8307" t="s">
        <v>37104</v>
      </c>
      <c r="Y8307" t="s">
        <v>591</v>
      </c>
      <c r="Z8307" s="25" t="s">
        <v>583</v>
      </c>
      <c r="AA8307" t="s">
        <v>1965</v>
      </c>
      <c r="AI8307">
        <v>40915</v>
      </c>
      <c r="AJ8307">
        <v>44721</v>
      </c>
    </row>
    <row r="8308" spans="1:43" hidden="1" outlineLevel="1" x14ac:dyDescent="0.3">
      <c r="A8308" s="25">
        <v>8300</v>
      </c>
      <c r="B8308" s="25" t="s">
        <v>66</v>
      </c>
      <c r="C8308" t="s">
        <v>67</v>
      </c>
      <c r="D8308" t="s">
        <v>28955</v>
      </c>
      <c r="E8308" t="s">
        <v>69</v>
      </c>
      <c r="F8308" s="48" t="s">
        <v>37105</v>
      </c>
      <c r="G8308" s="25" t="s">
        <v>1790</v>
      </c>
      <c r="H8308" t="s">
        <v>1980</v>
      </c>
      <c r="I8308" t="s">
        <v>564</v>
      </c>
      <c r="J8308" s="25" t="s">
        <v>638</v>
      </c>
      <c r="K8308" t="s">
        <v>670</v>
      </c>
      <c r="L8308" t="s">
        <v>37106</v>
      </c>
      <c r="M8308" t="s">
        <v>37094</v>
      </c>
      <c r="N8308" t="s">
        <v>37107</v>
      </c>
      <c r="O8308" t="s">
        <v>78</v>
      </c>
      <c r="P8308">
        <v>80</v>
      </c>
      <c r="Q8308">
        <v>15</v>
      </c>
      <c r="R8308">
        <v>35</v>
      </c>
      <c r="S8308" t="s">
        <v>79</v>
      </c>
      <c r="T8308">
        <v>2</v>
      </c>
      <c r="U8308">
        <v>310.5</v>
      </c>
      <c r="V8308" t="s">
        <v>674</v>
      </c>
      <c r="W8308" t="s">
        <v>37108</v>
      </c>
      <c r="X8308" t="s">
        <v>37108</v>
      </c>
      <c r="Y8308" t="s">
        <v>591</v>
      </c>
      <c r="Z8308" s="25" t="s">
        <v>583</v>
      </c>
      <c r="AA8308" t="s">
        <v>1965</v>
      </c>
      <c r="AG8308" t="s">
        <v>37109</v>
      </c>
      <c r="AI8308">
        <v>40915</v>
      </c>
      <c r="AJ8308">
        <v>44093</v>
      </c>
    </row>
    <row r="8309" spans="1:43" hidden="1" outlineLevel="1" x14ac:dyDescent="0.3">
      <c r="A8309" s="25">
        <v>8301</v>
      </c>
      <c r="B8309" s="25" t="s">
        <v>66</v>
      </c>
      <c r="C8309" t="s">
        <v>67</v>
      </c>
      <c r="D8309" t="s">
        <v>29013</v>
      </c>
      <c r="E8309" t="s">
        <v>69</v>
      </c>
      <c r="F8309" s="48" t="s">
        <v>37110</v>
      </c>
      <c r="G8309" s="25" t="s">
        <v>1790</v>
      </c>
      <c r="H8309" t="s">
        <v>1980</v>
      </c>
      <c r="I8309" t="s">
        <v>564</v>
      </c>
      <c r="J8309" s="25" t="s">
        <v>638</v>
      </c>
      <c r="K8309" t="s">
        <v>670</v>
      </c>
      <c r="L8309" t="s">
        <v>37111</v>
      </c>
      <c r="M8309" t="s">
        <v>37112</v>
      </c>
      <c r="N8309" t="s">
        <v>37113</v>
      </c>
      <c r="O8309" t="s">
        <v>78</v>
      </c>
      <c r="P8309">
        <v>80</v>
      </c>
      <c r="Q8309">
        <v>0</v>
      </c>
      <c r="R8309">
        <v>0</v>
      </c>
      <c r="S8309" t="s">
        <v>79</v>
      </c>
      <c r="T8309">
        <v>2</v>
      </c>
      <c r="U8309">
        <v>310.5</v>
      </c>
      <c r="V8309" t="s">
        <v>37114</v>
      </c>
      <c r="X8309" t="s">
        <v>37115</v>
      </c>
      <c r="Y8309" t="s">
        <v>591</v>
      </c>
      <c r="Z8309" s="25" t="s">
        <v>583</v>
      </c>
      <c r="AA8309" t="s">
        <v>1965</v>
      </c>
      <c r="AI8309">
        <v>40915</v>
      </c>
      <c r="AJ8309">
        <v>45540</v>
      </c>
      <c r="AN8309">
        <v>-15</v>
      </c>
      <c r="AO8309">
        <v>1</v>
      </c>
    </row>
    <row r="8310" spans="1:43" hidden="1" outlineLevel="1" x14ac:dyDescent="0.3">
      <c r="A8310" s="25">
        <v>8302</v>
      </c>
      <c r="B8310" s="25" t="s">
        <v>66</v>
      </c>
      <c r="C8310" t="s">
        <v>67</v>
      </c>
      <c r="D8310" t="s">
        <v>7949</v>
      </c>
      <c r="E8310" t="s">
        <v>69</v>
      </c>
      <c r="F8310" s="48" t="s">
        <v>37116</v>
      </c>
      <c r="G8310" s="25" t="s">
        <v>1790</v>
      </c>
      <c r="H8310" t="s">
        <v>1980</v>
      </c>
      <c r="I8310" t="s">
        <v>564</v>
      </c>
      <c r="J8310" s="25" t="s">
        <v>89</v>
      </c>
      <c r="K8310" t="s">
        <v>90</v>
      </c>
      <c r="L8310" t="s">
        <v>37117</v>
      </c>
      <c r="M8310" t="s">
        <v>37118</v>
      </c>
      <c r="N8310" t="s">
        <v>37119</v>
      </c>
      <c r="O8310" t="s">
        <v>78</v>
      </c>
      <c r="P8310">
        <v>10</v>
      </c>
      <c r="Q8310">
        <v>0</v>
      </c>
      <c r="R8310">
        <v>0</v>
      </c>
      <c r="S8310" t="s">
        <v>79</v>
      </c>
      <c r="T8310">
        <v>15.5374</v>
      </c>
      <c r="U8310">
        <v>4728.5140000000001</v>
      </c>
      <c r="V8310" t="s">
        <v>37120</v>
      </c>
      <c r="Y8310" t="s">
        <v>1498</v>
      </c>
      <c r="Z8310" s="25" t="s">
        <v>583</v>
      </c>
      <c r="AA8310" t="s">
        <v>1965</v>
      </c>
      <c r="AB8310" t="s">
        <v>83</v>
      </c>
      <c r="AI8310">
        <v>40915</v>
      </c>
      <c r="AJ8310">
        <v>44528</v>
      </c>
      <c r="AK8310">
        <v>42724</v>
      </c>
    </row>
    <row r="8311" spans="1:43" hidden="1" outlineLevel="1" x14ac:dyDescent="0.3">
      <c r="A8311" s="25">
        <v>8303</v>
      </c>
      <c r="B8311" s="25" t="s">
        <v>66</v>
      </c>
      <c r="C8311" t="s">
        <v>67</v>
      </c>
      <c r="D8311" t="s">
        <v>7954</v>
      </c>
      <c r="E8311" t="s">
        <v>69</v>
      </c>
      <c r="F8311" s="48" t="s">
        <v>37121</v>
      </c>
      <c r="G8311" s="25" t="s">
        <v>1790</v>
      </c>
      <c r="H8311" t="s">
        <v>1980</v>
      </c>
      <c r="I8311" t="s">
        <v>564</v>
      </c>
      <c r="J8311" s="25" t="s">
        <v>89</v>
      </c>
      <c r="K8311" t="s">
        <v>90</v>
      </c>
      <c r="L8311" t="s">
        <v>37122</v>
      </c>
      <c r="M8311" t="s">
        <v>37123</v>
      </c>
      <c r="N8311" t="s">
        <v>37124</v>
      </c>
      <c r="O8311" t="s">
        <v>78</v>
      </c>
      <c r="P8311">
        <v>4</v>
      </c>
      <c r="Q8311">
        <v>0</v>
      </c>
      <c r="R8311">
        <v>0</v>
      </c>
      <c r="S8311" t="s">
        <v>79</v>
      </c>
      <c r="T8311">
        <v>13.048999999999999</v>
      </c>
      <c r="U8311">
        <v>3976.6828</v>
      </c>
      <c r="X8311" t="s">
        <v>6586</v>
      </c>
      <c r="Y8311" t="s">
        <v>1498</v>
      </c>
      <c r="Z8311" s="25" t="s">
        <v>583</v>
      </c>
      <c r="AA8311" t="s">
        <v>1965</v>
      </c>
      <c r="AI8311">
        <v>40915</v>
      </c>
      <c r="AJ8311">
        <v>45008</v>
      </c>
      <c r="AK8311">
        <v>42773</v>
      </c>
      <c r="AP8311">
        <v>-8</v>
      </c>
      <c r="AQ8311">
        <v>1</v>
      </c>
    </row>
    <row r="8312" spans="1:43" hidden="1" outlineLevel="1" x14ac:dyDescent="0.3">
      <c r="A8312" s="25">
        <v>8304</v>
      </c>
      <c r="B8312" s="25" t="s">
        <v>66</v>
      </c>
      <c r="C8312" t="s">
        <v>67</v>
      </c>
      <c r="D8312" t="s">
        <v>7949</v>
      </c>
      <c r="E8312" t="s">
        <v>69</v>
      </c>
      <c r="F8312" s="48" t="s">
        <v>37125</v>
      </c>
      <c r="G8312" s="25" t="s">
        <v>1790</v>
      </c>
      <c r="H8312" t="s">
        <v>1980</v>
      </c>
      <c r="I8312" t="s">
        <v>564</v>
      </c>
      <c r="J8312" s="25" t="s">
        <v>89</v>
      </c>
      <c r="K8312" t="s">
        <v>90</v>
      </c>
      <c r="L8312" t="s">
        <v>37126</v>
      </c>
      <c r="M8312" t="s">
        <v>37123</v>
      </c>
      <c r="N8312" t="s">
        <v>37127</v>
      </c>
      <c r="O8312" t="s">
        <v>78</v>
      </c>
      <c r="P8312">
        <v>88</v>
      </c>
      <c r="Q8312">
        <v>0</v>
      </c>
      <c r="R8312">
        <v>0</v>
      </c>
      <c r="S8312" t="s">
        <v>79</v>
      </c>
      <c r="T8312">
        <v>4.4805999999999999</v>
      </c>
      <c r="U8312">
        <v>695.62</v>
      </c>
      <c r="X8312" t="s">
        <v>6586</v>
      </c>
      <c r="Y8312" t="s">
        <v>1498</v>
      </c>
      <c r="Z8312" s="25" t="s">
        <v>583</v>
      </c>
      <c r="AA8312" t="s">
        <v>1965</v>
      </c>
      <c r="AB8312" t="s">
        <v>1965</v>
      </c>
      <c r="AI8312">
        <v>40915</v>
      </c>
      <c r="AJ8312">
        <v>42368</v>
      </c>
    </row>
    <row r="8313" spans="1:43" hidden="1" outlineLevel="1" x14ac:dyDescent="0.3">
      <c r="A8313" s="25">
        <v>8305</v>
      </c>
      <c r="B8313" s="25" t="s">
        <v>66</v>
      </c>
      <c r="C8313" t="s">
        <v>67</v>
      </c>
      <c r="D8313" t="s">
        <v>37128</v>
      </c>
      <c r="E8313" t="s">
        <v>69</v>
      </c>
      <c r="F8313" s="48" t="s">
        <v>37129</v>
      </c>
      <c r="G8313" s="25" t="s">
        <v>1790</v>
      </c>
      <c r="H8313" t="s">
        <v>1980</v>
      </c>
      <c r="I8313" t="s">
        <v>564</v>
      </c>
      <c r="J8313" s="25" t="s">
        <v>89</v>
      </c>
      <c r="K8313" t="s">
        <v>90</v>
      </c>
      <c r="L8313" t="s">
        <v>37130</v>
      </c>
      <c r="M8313" t="s">
        <v>37131</v>
      </c>
      <c r="N8313" t="s">
        <v>37132</v>
      </c>
      <c r="O8313" t="s">
        <v>78</v>
      </c>
      <c r="P8313">
        <v>8</v>
      </c>
      <c r="Q8313">
        <v>12</v>
      </c>
      <c r="R8313">
        <v>24</v>
      </c>
      <c r="S8313" t="s">
        <v>79</v>
      </c>
      <c r="T8313">
        <v>4107.0693000000001</v>
      </c>
      <c r="U8313">
        <v>6283200</v>
      </c>
      <c r="X8313" t="s">
        <v>6586</v>
      </c>
      <c r="Y8313" t="s">
        <v>1498</v>
      </c>
      <c r="Z8313" s="25" t="s">
        <v>583</v>
      </c>
      <c r="AA8313" t="s">
        <v>1965</v>
      </c>
      <c r="AB8313" t="s">
        <v>1965</v>
      </c>
      <c r="AI8313">
        <v>40915</v>
      </c>
      <c r="AJ8313">
        <v>45868</v>
      </c>
      <c r="AL8313">
        <v>-8</v>
      </c>
      <c r="AM8313">
        <v>3</v>
      </c>
    </row>
    <row r="8314" spans="1:43" hidden="1" outlineLevel="1" x14ac:dyDescent="0.3">
      <c r="A8314" s="25">
        <v>8306</v>
      </c>
      <c r="B8314" s="25" t="s">
        <v>66</v>
      </c>
      <c r="C8314" t="s">
        <v>67</v>
      </c>
      <c r="D8314" t="s">
        <v>37133</v>
      </c>
      <c r="E8314" t="s">
        <v>69</v>
      </c>
      <c r="F8314" s="48" t="s">
        <v>37134</v>
      </c>
      <c r="G8314" s="25" t="s">
        <v>1790</v>
      </c>
      <c r="H8314" t="s">
        <v>1980</v>
      </c>
      <c r="I8314" t="s">
        <v>564</v>
      </c>
      <c r="J8314" s="25" t="s">
        <v>89</v>
      </c>
      <c r="K8314" t="s">
        <v>90</v>
      </c>
      <c r="L8314" t="s">
        <v>37135</v>
      </c>
      <c r="M8314" t="s">
        <v>37136</v>
      </c>
      <c r="N8314" t="s">
        <v>37137</v>
      </c>
      <c r="O8314" t="s">
        <v>78</v>
      </c>
      <c r="P8314">
        <v>21</v>
      </c>
      <c r="Q8314">
        <v>0</v>
      </c>
      <c r="R8314">
        <v>0</v>
      </c>
      <c r="S8314" t="s">
        <v>79</v>
      </c>
      <c r="T8314">
        <v>3.5341999999999998</v>
      </c>
      <c r="U8314">
        <v>548.69000000000005</v>
      </c>
      <c r="X8314" t="s">
        <v>6586</v>
      </c>
      <c r="Y8314" t="s">
        <v>1498</v>
      </c>
      <c r="Z8314" s="25" t="s">
        <v>583</v>
      </c>
      <c r="AA8314" t="s">
        <v>1965</v>
      </c>
      <c r="AB8314" t="s">
        <v>1965</v>
      </c>
      <c r="AI8314">
        <v>40915</v>
      </c>
      <c r="AJ8314">
        <v>43731</v>
      </c>
    </row>
    <row r="8315" spans="1:43" hidden="1" outlineLevel="1" x14ac:dyDescent="0.3">
      <c r="A8315" s="25">
        <v>8307</v>
      </c>
      <c r="B8315" s="25" t="s">
        <v>66</v>
      </c>
      <c r="C8315" t="s">
        <v>67</v>
      </c>
      <c r="D8315" t="s">
        <v>37133</v>
      </c>
      <c r="E8315" t="s">
        <v>69</v>
      </c>
      <c r="F8315" s="48" t="s">
        <v>37138</v>
      </c>
      <c r="G8315" s="25" t="s">
        <v>1790</v>
      </c>
      <c r="H8315" t="s">
        <v>1980</v>
      </c>
      <c r="I8315" t="s">
        <v>564</v>
      </c>
      <c r="J8315" s="25" t="s">
        <v>89</v>
      </c>
      <c r="K8315" t="s">
        <v>90</v>
      </c>
      <c r="L8315" t="s">
        <v>37139</v>
      </c>
      <c r="M8315" t="s">
        <v>37140</v>
      </c>
      <c r="N8315" t="s">
        <v>37141</v>
      </c>
      <c r="O8315" t="s">
        <v>78</v>
      </c>
      <c r="P8315">
        <v>14</v>
      </c>
      <c r="Q8315">
        <v>0</v>
      </c>
      <c r="R8315">
        <v>0</v>
      </c>
      <c r="S8315" t="s">
        <v>79</v>
      </c>
      <c r="T8315">
        <v>4.3727999999999998</v>
      </c>
      <c r="U8315">
        <v>678.88</v>
      </c>
      <c r="X8315" t="s">
        <v>6586</v>
      </c>
      <c r="Y8315" t="s">
        <v>1498</v>
      </c>
      <c r="Z8315" s="25" t="s">
        <v>583</v>
      </c>
      <c r="AA8315" t="s">
        <v>1965</v>
      </c>
      <c r="AI8315">
        <v>40915</v>
      </c>
      <c r="AJ8315">
        <v>42604</v>
      </c>
    </row>
    <row r="8316" spans="1:43" hidden="1" outlineLevel="1" x14ac:dyDescent="0.3">
      <c r="A8316" s="25">
        <v>8308</v>
      </c>
      <c r="B8316" s="25" t="s">
        <v>112</v>
      </c>
      <c r="C8316" t="s">
        <v>67</v>
      </c>
      <c r="D8316" t="s">
        <v>7949</v>
      </c>
      <c r="E8316" t="s">
        <v>69</v>
      </c>
      <c r="F8316" s="48" t="s">
        <v>37142</v>
      </c>
      <c r="G8316" s="25" t="s">
        <v>1790</v>
      </c>
      <c r="H8316" t="s">
        <v>1980</v>
      </c>
      <c r="I8316" t="s">
        <v>564</v>
      </c>
      <c r="J8316" s="25" t="s">
        <v>89</v>
      </c>
      <c r="K8316" t="s">
        <v>90</v>
      </c>
      <c r="L8316" t="s">
        <v>37143</v>
      </c>
      <c r="M8316" t="s">
        <v>37144</v>
      </c>
      <c r="N8316" t="s">
        <v>29974</v>
      </c>
      <c r="O8316" t="s">
        <v>78</v>
      </c>
      <c r="P8316">
        <v>10</v>
      </c>
      <c r="Q8316">
        <v>7</v>
      </c>
      <c r="R8316">
        <v>10</v>
      </c>
      <c r="S8316" t="s">
        <v>116</v>
      </c>
      <c r="T8316">
        <v>2.9380000000000002</v>
      </c>
      <c r="U8316">
        <v>4533.8495999999996</v>
      </c>
      <c r="X8316" t="s">
        <v>6586</v>
      </c>
      <c r="Y8316" t="s">
        <v>1042</v>
      </c>
      <c r="Z8316" s="25" t="s">
        <v>583</v>
      </c>
      <c r="AA8316" t="s">
        <v>1965</v>
      </c>
      <c r="AH8316" t="s">
        <v>37145</v>
      </c>
      <c r="AI8316">
        <v>43770</v>
      </c>
      <c r="AJ8316">
        <v>45848</v>
      </c>
      <c r="AK8316">
        <v>45853</v>
      </c>
      <c r="AL8316">
        <v>-4</v>
      </c>
      <c r="AM8316">
        <v>1</v>
      </c>
      <c r="AN8316">
        <v>-17</v>
      </c>
      <c r="AO8316">
        <v>2</v>
      </c>
      <c r="AP8316">
        <v>-8</v>
      </c>
      <c r="AQ8316">
        <v>1</v>
      </c>
    </row>
    <row r="8317" spans="1:43" hidden="1" outlineLevel="1" x14ac:dyDescent="0.3">
      <c r="A8317" s="25">
        <v>8309</v>
      </c>
      <c r="B8317" s="25" t="s">
        <v>66</v>
      </c>
      <c r="C8317" t="s">
        <v>67</v>
      </c>
      <c r="D8317" t="s">
        <v>37146</v>
      </c>
      <c r="E8317" t="s">
        <v>69</v>
      </c>
      <c r="F8317" s="48" t="s">
        <v>37147</v>
      </c>
      <c r="G8317" s="25" t="s">
        <v>1790</v>
      </c>
      <c r="H8317" t="s">
        <v>1980</v>
      </c>
      <c r="I8317" t="s">
        <v>564</v>
      </c>
      <c r="J8317" s="25" t="s">
        <v>89</v>
      </c>
      <c r="K8317" t="s">
        <v>90</v>
      </c>
      <c r="L8317" t="s">
        <v>37148</v>
      </c>
      <c r="M8317" t="s">
        <v>37149</v>
      </c>
      <c r="N8317" t="s">
        <v>37150</v>
      </c>
      <c r="O8317" t="s">
        <v>78</v>
      </c>
      <c r="P8317">
        <v>183</v>
      </c>
      <c r="Q8317">
        <v>0</v>
      </c>
      <c r="R8317">
        <v>0</v>
      </c>
      <c r="S8317" t="s">
        <v>79</v>
      </c>
      <c r="T8317">
        <v>4</v>
      </c>
      <c r="U8317">
        <v>621.11220000000003</v>
      </c>
      <c r="X8317" t="s">
        <v>6586</v>
      </c>
      <c r="Y8317" t="s">
        <v>1042</v>
      </c>
      <c r="Z8317" s="25" t="s">
        <v>583</v>
      </c>
      <c r="AA8317" t="s">
        <v>1965</v>
      </c>
      <c r="AB8317" t="s">
        <v>1965</v>
      </c>
      <c r="AI8317">
        <v>40915</v>
      </c>
      <c r="AJ8317">
        <v>46023</v>
      </c>
      <c r="AL8317">
        <v>-20</v>
      </c>
      <c r="AM8317">
        <v>1</v>
      </c>
      <c r="AP8317">
        <v>-48</v>
      </c>
      <c r="AQ8317">
        <v>3</v>
      </c>
    </row>
    <row r="8318" spans="1:43" hidden="1" outlineLevel="1" x14ac:dyDescent="0.3">
      <c r="A8318" s="25">
        <v>8310</v>
      </c>
      <c r="B8318" s="25" t="s">
        <v>112</v>
      </c>
      <c r="C8318" t="s">
        <v>67</v>
      </c>
      <c r="D8318" t="s">
        <v>6414</v>
      </c>
      <c r="E8318" t="s">
        <v>69</v>
      </c>
      <c r="F8318" s="48" t="s">
        <v>37151</v>
      </c>
      <c r="G8318" s="25" t="s">
        <v>1790</v>
      </c>
      <c r="H8318" t="s">
        <v>1980</v>
      </c>
      <c r="I8318" t="s">
        <v>564</v>
      </c>
      <c r="J8318" s="25" t="s">
        <v>89</v>
      </c>
      <c r="K8318" t="s">
        <v>90</v>
      </c>
      <c r="L8318" t="s">
        <v>37152</v>
      </c>
      <c r="M8318" t="s">
        <v>7952</v>
      </c>
      <c r="N8318" t="s">
        <v>7953</v>
      </c>
      <c r="O8318" t="s">
        <v>78</v>
      </c>
      <c r="P8318">
        <v>12</v>
      </c>
      <c r="Q8318">
        <v>18</v>
      </c>
      <c r="R8318">
        <v>26</v>
      </c>
      <c r="S8318" t="s">
        <v>116</v>
      </c>
      <c r="T8318">
        <v>4.6581999999999999</v>
      </c>
      <c r="U8318">
        <v>7137.3734000000004</v>
      </c>
      <c r="V8318" t="s">
        <v>29975</v>
      </c>
      <c r="X8318" t="s">
        <v>6586</v>
      </c>
      <c r="Y8318" t="s">
        <v>1042</v>
      </c>
      <c r="Z8318" s="25" t="s">
        <v>583</v>
      </c>
      <c r="AI8318">
        <v>43782</v>
      </c>
      <c r="AJ8318">
        <v>45850</v>
      </c>
      <c r="AK8318">
        <v>45855</v>
      </c>
      <c r="AL8318">
        <v>-34</v>
      </c>
      <c r="AM8318">
        <v>4</v>
      </c>
      <c r="AN8318">
        <v>-22</v>
      </c>
      <c r="AO8318">
        <v>4</v>
      </c>
      <c r="AP8318">
        <v>-12</v>
      </c>
      <c r="AQ8318">
        <v>2</v>
      </c>
    </row>
    <row r="8319" spans="1:43" hidden="1" outlineLevel="1" x14ac:dyDescent="0.3">
      <c r="A8319" s="25">
        <v>8311</v>
      </c>
      <c r="B8319" s="25" t="s">
        <v>66</v>
      </c>
      <c r="C8319" t="s">
        <v>67</v>
      </c>
      <c r="D8319" t="s">
        <v>7949</v>
      </c>
      <c r="E8319" t="s">
        <v>69</v>
      </c>
      <c r="F8319" s="48" t="s">
        <v>37153</v>
      </c>
      <c r="G8319" s="25" t="s">
        <v>1790</v>
      </c>
      <c r="H8319" t="s">
        <v>1980</v>
      </c>
      <c r="I8319" t="s">
        <v>564</v>
      </c>
      <c r="J8319" s="25" t="s">
        <v>89</v>
      </c>
      <c r="K8319" t="s">
        <v>90</v>
      </c>
      <c r="L8319" t="s">
        <v>37154</v>
      </c>
      <c r="M8319" t="s">
        <v>7952</v>
      </c>
      <c r="N8319" t="s">
        <v>7953</v>
      </c>
      <c r="O8319" t="s">
        <v>78</v>
      </c>
      <c r="P8319">
        <v>1</v>
      </c>
      <c r="Q8319">
        <v>0</v>
      </c>
      <c r="R8319">
        <v>0</v>
      </c>
      <c r="S8319" t="s">
        <v>79</v>
      </c>
      <c r="T8319">
        <v>21.85</v>
      </c>
      <c r="U8319">
        <v>6695.4955</v>
      </c>
      <c r="X8319" t="s">
        <v>6586</v>
      </c>
      <c r="Y8319" t="s">
        <v>1042</v>
      </c>
      <c r="Z8319" s="25" t="s">
        <v>583</v>
      </c>
      <c r="AA8319" t="s">
        <v>1965</v>
      </c>
      <c r="AI8319">
        <v>40915</v>
      </c>
      <c r="AJ8319">
        <v>44720</v>
      </c>
      <c r="AK8319">
        <v>43689</v>
      </c>
    </row>
    <row r="8320" spans="1:43" hidden="1" outlineLevel="1" x14ac:dyDescent="0.3">
      <c r="A8320" s="25">
        <v>8312</v>
      </c>
      <c r="B8320" s="25" t="s">
        <v>112</v>
      </c>
      <c r="C8320" t="s">
        <v>67</v>
      </c>
      <c r="D8320" t="s">
        <v>37155</v>
      </c>
      <c r="E8320" t="s">
        <v>69</v>
      </c>
      <c r="F8320" s="48" t="s">
        <v>37156</v>
      </c>
      <c r="G8320" s="25" t="s">
        <v>1790</v>
      </c>
      <c r="H8320" t="s">
        <v>1980</v>
      </c>
      <c r="I8320" t="s">
        <v>564</v>
      </c>
      <c r="J8320" s="25" t="s">
        <v>89</v>
      </c>
      <c r="K8320" t="s">
        <v>90</v>
      </c>
      <c r="L8320" t="s">
        <v>37157</v>
      </c>
      <c r="M8320" t="s">
        <v>30109</v>
      </c>
      <c r="N8320" t="s">
        <v>29974</v>
      </c>
      <c r="O8320" t="s">
        <v>78</v>
      </c>
      <c r="P8320">
        <v>56</v>
      </c>
      <c r="Q8320">
        <v>79</v>
      </c>
      <c r="R8320">
        <v>114</v>
      </c>
      <c r="S8320" t="s">
        <v>116</v>
      </c>
      <c r="T8320">
        <v>5.45</v>
      </c>
      <c r="U8320">
        <v>8132.5438999999997</v>
      </c>
      <c r="X8320" t="s">
        <v>6586</v>
      </c>
      <c r="Y8320" t="s">
        <v>1042</v>
      </c>
      <c r="Z8320" s="25" t="s">
        <v>583</v>
      </c>
      <c r="AA8320" t="s">
        <v>1965</v>
      </c>
      <c r="AH8320" t="s">
        <v>37158</v>
      </c>
      <c r="AI8320">
        <v>43770</v>
      </c>
      <c r="AJ8320">
        <v>45961</v>
      </c>
      <c r="AK8320">
        <v>45965</v>
      </c>
      <c r="AL8320">
        <v>-94</v>
      </c>
      <c r="AM8320">
        <v>5</v>
      </c>
      <c r="AN8320">
        <v>-49</v>
      </c>
      <c r="AO8320">
        <v>3</v>
      </c>
      <c r="AP8320">
        <v>-116</v>
      </c>
      <c r="AQ8320">
        <v>6</v>
      </c>
    </row>
    <row r="8321" spans="1:43" hidden="1" outlineLevel="1" x14ac:dyDescent="0.3">
      <c r="A8321" s="25">
        <v>8313</v>
      </c>
      <c r="B8321" s="25" t="s">
        <v>66</v>
      </c>
      <c r="C8321" t="s">
        <v>67</v>
      </c>
      <c r="D8321" t="s">
        <v>37159</v>
      </c>
      <c r="E8321" t="s">
        <v>69</v>
      </c>
      <c r="F8321" s="48" t="s">
        <v>37160</v>
      </c>
      <c r="G8321" s="25" t="s">
        <v>1790</v>
      </c>
      <c r="H8321" t="s">
        <v>1980</v>
      </c>
      <c r="I8321" t="s">
        <v>564</v>
      </c>
      <c r="J8321" s="25" t="s">
        <v>89</v>
      </c>
      <c r="K8321" t="s">
        <v>90</v>
      </c>
      <c r="L8321" t="s">
        <v>37161</v>
      </c>
      <c r="M8321" t="s">
        <v>30109</v>
      </c>
      <c r="N8321" t="s">
        <v>7953</v>
      </c>
      <c r="O8321" t="s">
        <v>78</v>
      </c>
      <c r="P8321">
        <v>1</v>
      </c>
      <c r="Q8321">
        <v>0</v>
      </c>
      <c r="R8321">
        <v>0</v>
      </c>
      <c r="S8321" t="s">
        <v>79</v>
      </c>
      <c r="T8321">
        <v>7.84</v>
      </c>
      <c r="U8321">
        <v>2394.3359999999998</v>
      </c>
      <c r="X8321" t="s">
        <v>6586</v>
      </c>
      <c r="Y8321" t="s">
        <v>1042</v>
      </c>
      <c r="Z8321" s="25" t="s">
        <v>583</v>
      </c>
      <c r="AA8321" t="s">
        <v>1965</v>
      </c>
      <c r="AB8321" t="s">
        <v>1925</v>
      </c>
      <c r="AI8321">
        <v>40915</v>
      </c>
      <c r="AJ8321">
        <v>44283</v>
      </c>
      <c r="AK8321">
        <v>42754</v>
      </c>
    </row>
    <row r="8322" spans="1:43" hidden="1" outlineLevel="1" x14ac:dyDescent="0.3">
      <c r="A8322" s="25">
        <v>8314</v>
      </c>
      <c r="B8322" s="25" t="s">
        <v>112</v>
      </c>
      <c r="C8322" t="s">
        <v>67</v>
      </c>
      <c r="D8322" t="s">
        <v>25650</v>
      </c>
      <c r="E8322" t="s">
        <v>69</v>
      </c>
      <c r="F8322" s="48" t="s">
        <v>37162</v>
      </c>
      <c r="G8322" s="25" t="s">
        <v>1790</v>
      </c>
      <c r="H8322" t="s">
        <v>1980</v>
      </c>
      <c r="I8322" t="s">
        <v>564</v>
      </c>
      <c r="J8322" s="25" t="s">
        <v>89</v>
      </c>
      <c r="K8322" t="s">
        <v>90</v>
      </c>
      <c r="L8322" t="s">
        <v>37163</v>
      </c>
      <c r="M8322" t="s">
        <v>30109</v>
      </c>
      <c r="N8322" t="s">
        <v>29974</v>
      </c>
      <c r="O8322" t="s">
        <v>78</v>
      </c>
      <c r="P8322">
        <v>3</v>
      </c>
      <c r="Q8322">
        <v>2</v>
      </c>
      <c r="R8322">
        <v>3</v>
      </c>
      <c r="S8322" t="s">
        <v>116</v>
      </c>
      <c r="T8322">
        <v>8.8470999999999993</v>
      </c>
      <c r="U8322">
        <v>10314.4293</v>
      </c>
      <c r="X8322" t="s">
        <v>6586</v>
      </c>
      <c r="Y8322" t="s">
        <v>1042</v>
      </c>
      <c r="Z8322" s="25" t="s">
        <v>583</v>
      </c>
      <c r="AA8322" t="s">
        <v>1965</v>
      </c>
      <c r="AI8322">
        <v>43782</v>
      </c>
      <c r="AJ8322">
        <v>45450</v>
      </c>
      <c r="AK8322">
        <v>45468</v>
      </c>
      <c r="AN8322">
        <v>-24</v>
      </c>
      <c r="AO8322">
        <v>1</v>
      </c>
    </row>
    <row r="8323" spans="1:43" hidden="1" outlineLevel="1" x14ac:dyDescent="0.3">
      <c r="A8323" s="25">
        <v>8315</v>
      </c>
      <c r="B8323" s="25" t="s">
        <v>66</v>
      </c>
      <c r="C8323" t="s">
        <v>67</v>
      </c>
      <c r="D8323" t="s">
        <v>37164</v>
      </c>
      <c r="E8323" t="s">
        <v>69</v>
      </c>
      <c r="F8323" s="48" t="s">
        <v>37165</v>
      </c>
      <c r="G8323" s="25" t="s">
        <v>1790</v>
      </c>
      <c r="H8323" t="s">
        <v>1980</v>
      </c>
      <c r="I8323" t="s">
        <v>564</v>
      </c>
      <c r="J8323" s="25" t="s">
        <v>89</v>
      </c>
      <c r="K8323" t="s">
        <v>90</v>
      </c>
      <c r="L8323" t="s">
        <v>37166</v>
      </c>
      <c r="M8323" t="s">
        <v>30049</v>
      </c>
      <c r="N8323" t="s">
        <v>37167</v>
      </c>
      <c r="O8323" t="s">
        <v>78</v>
      </c>
      <c r="P8323">
        <v>25</v>
      </c>
      <c r="Q8323">
        <v>0</v>
      </c>
      <c r="R8323">
        <v>0</v>
      </c>
      <c r="S8323" t="s">
        <v>79</v>
      </c>
      <c r="T8323">
        <v>5.4661999999999997</v>
      </c>
      <c r="U8323">
        <v>913.20600000000002</v>
      </c>
      <c r="X8323" t="s">
        <v>6586</v>
      </c>
      <c r="Y8323" t="s">
        <v>1042</v>
      </c>
      <c r="Z8323" s="25" t="s">
        <v>583</v>
      </c>
      <c r="AA8323" t="s">
        <v>1965</v>
      </c>
      <c r="AI8323">
        <v>40915</v>
      </c>
      <c r="AJ8323">
        <v>41516</v>
      </c>
      <c r="AK8323">
        <v>41844</v>
      </c>
    </row>
    <row r="8324" spans="1:43" hidden="1" outlineLevel="1" x14ac:dyDescent="0.3">
      <c r="A8324" s="25">
        <v>8316</v>
      </c>
      <c r="B8324" s="25" t="s">
        <v>66</v>
      </c>
      <c r="C8324" t="s">
        <v>67</v>
      </c>
      <c r="D8324" t="s">
        <v>37164</v>
      </c>
      <c r="E8324" t="s">
        <v>69</v>
      </c>
      <c r="F8324" s="48" t="s">
        <v>37168</v>
      </c>
      <c r="G8324" s="25" t="s">
        <v>1790</v>
      </c>
      <c r="H8324" t="s">
        <v>1980</v>
      </c>
      <c r="I8324" t="s">
        <v>564</v>
      </c>
      <c r="J8324" s="25" t="s">
        <v>89</v>
      </c>
      <c r="K8324" t="s">
        <v>90</v>
      </c>
      <c r="L8324" t="s">
        <v>37169</v>
      </c>
      <c r="M8324" t="s">
        <v>30049</v>
      </c>
      <c r="N8324" t="s">
        <v>29974</v>
      </c>
      <c r="O8324" t="s">
        <v>78</v>
      </c>
      <c r="P8324">
        <v>2</v>
      </c>
      <c r="Q8324">
        <v>0</v>
      </c>
      <c r="R8324">
        <v>0</v>
      </c>
      <c r="S8324" t="s">
        <v>79</v>
      </c>
      <c r="T8324">
        <v>4.6341999999999999</v>
      </c>
      <c r="U8324">
        <v>773.55600000000004</v>
      </c>
      <c r="X8324" t="s">
        <v>6586</v>
      </c>
      <c r="Y8324" t="s">
        <v>1042</v>
      </c>
      <c r="Z8324" s="25" t="s">
        <v>583</v>
      </c>
      <c r="AA8324" t="s">
        <v>1965</v>
      </c>
      <c r="AI8324">
        <v>40915</v>
      </c>
      <c r="AJ8324">
        <v>44217</v>
      </c>
      <c r="AK8324">
        <v>41844</v>
      </c>
    </row>
    <row r="8325" spans="1:43" hidden="1" outlineLevel="1" x14ac:dyDescent="0.3">
      <c r="A8325" s="25">
        <v>8317</v>
      </c>
      <c r="B8325" s="25" t="s">
        <v>66</v>
      </c>
      <c r="C8325" t="s">
        <v>67</v>
      </c>
      <c r="D8325" t="s">
        <v>7965</v>
      </c>
      <c r="E8325" t="s">
        <v>69</v>
      </c>
      <c r="F8325" s="48" t="s">
        <v>37170</v>
      </c>
      <c r="G8325" s="25" t="s">
        <v>1790</v>
      </c>
      <c r="H8325" t="s">
        <v>1980</v>
      </c>
      <c r="I8325" t="s">
        <v>564</v>
      </c>
      <c r="J8325" s="25" t="s">
        <v>89</v>
      </c>
      <c r="K8325" t="s">
        <v>90</v>
      </c>
      <c r="L8325" t="s">
        <v>37171</v>
      </c>
      <c r="M8325" t="s">
        <v>29928</v>
      </c>
      <c r="N8325" t="s">
        <v>7953</v>
      </c>
      <c r="O8325" t="s">
        <v>78</v>
      </c>
      <c r="P8325">
        <v>23</v>
      </c>
      <c r="Q8325">
        <v>0</v>
      </c>
      <c r="R8325">
        <v>0</v>
      </c>
      <c r="S8325" t="s">
        <v>79</v>
      </c>
      <c r="T8325">
        <v>5.8105000000000002</v>
      </c>
      <c r="U8325">
        <v>902.08</v>
      </c>
      <c r="X8325" t="s">
        <v>6586</v>
      </c>
      <c r="Y8325" t="s">
        <v>1042</v>
      </c>
      <c r="Z8325" s="25" t="s">
        <v>583</v>
      </c>
      <c r="AA8325" t="s">
        <v>1965</v>
      </c>
      <c r="AI8325">
        <v>40915</v>
      </c>
      <c r="AJ8325">
        <v>42596</v>
      </c>
    </row>
    <row r="8326" spans="1:43" hidden="1" outlineLevel="1" x14ac:dyDescent="0.3">
      <c r="A8326" s="25">
        <v>8318</v>
      </c>
      <c r="B8326" s="25" t="s">
        <v>66</v>
      </c>
      <c r="C8326" t="s">
        <v>67</v>
      </c>
      <c r="D8326" t="s">
        <v>37146</v>
      </c>
      <c r="E8326" t="s">
        <v>69</v>
      </c>
      <c r="F8326" s="48" t="s">
        <v>37172</v>
      </c>
      <c r="G8326" s="25" t="s">
        <v>1790</v>
      </c>
      <c r="H8326" t="s">
        <v>1980</v>
      </c>
      <c r="I8326" t="s">
        <v>564</v>
      </c>
      <c r="J8326" s="25" t="s">
        <v>5565</v>
      </c>
      <c r="K8326" t="s">
        <v>7956</v>
      </c>
      <c r="L8326" t="s">
        <v>37173</v>
      </c>
      <c r="M8326" t="s">
        <v>37174</v>
      </c>
      <c r="N8326" t="s">
        <v>7964</v>
      </c>
      <c r="O8326" t="s">
        <v>78</v>
      </c>
      <c r="P8326">
        <v>10</v>
      </c>
      <c r="Q8326">
        <v>0</v>
      </c>
      <c r="R8326">
        <v>0</v>
      </c>
      <c r="S8326" t="s">
        <v>79</v>
      </c>
      <c r="T8326">
        <v>4.3985000000000003</v>
      </c>
      <c r="U8326">
        <v>682.84730000000002</v>
      </c>
      <c r="X8326" t="s">
        <v>6586</v>
      </c>
      <c r="Y8326" t="s">
        <v>1042</v>
      </c>
      <c r="Z8326" s="25" t="s">
        <v>583</v>
      </c>
      <c r="AA8326" t="s">
        <v>1965</v>
      </c>
      <c r="AI8326">
        <v>40915</v>
      </c>
      <c r="AJ8326">
        <v>43715</v>
      </c>
    </row>
    <row r="8327" spans="1:43" hidden="1" outlineLevel="1" x14ac:dyDescent="0.3">
      <c r="A8327" s="25">
        <v>8319</v>
      </c>
      <c r="B8327" s="25" t="s">
        <v>66</v>
      </c>
      <c r="C8327" t="s">
        <v>67</v>
      </c>
      <c r="D8327" t="s">
        <v>37175</v>
      </c>
      <c r="E8327" t="s">
        <v>69</v>
      </c>
      <c r="F8327" s="48" t="s">
        <v>37176</v>
      </c>
      <c r="G8327" s="25" t="s">
        <v>1790</v>
      </c>
      <c r="H8327" t="s">
        <v>1980</v>
      </c>
      <c r="I8327" t="s">
        <v>564</v>
      </c>
      <c r="J8327" s="25" t="s">
        <v>89</v>
      </c>
      <c r="K8327" t="s">
        <v>90</v>
      </c>
      <c r="L8327" t="s">
        <v>37177</v>
      </c>
      <c r="M8327" t="s">
        <v>37174</v>
      </c>
      <c r="N8327" t="s">
        <v>30067</v>
      </c>
      <c r="O8327" t="s">
        <v>78</v>
      </c>
      <c r="P8327">
        <v>21</v>
      </c>
      <c r="Q8327">
        <v>0</v>
      </c>
      <c r="R8327">
        <v>0</v>
      </c>
      <c r="S8327" t="s">
        <v>79</v>
      </c>
      <c r="T8327">
        <v>9.4575999999999993</v>
      </c>
      <c r="U8327">
        <v>1857.5007000000001</v>
      </c>
      <c r="X8327" t="s">
        <v>30150</v>
      </c>
      <c r="Y8327" t="s">
        <v>1042</v>
      </c>
      <c r="Z8327" s="25" t="s">
        <v>583</v>
      </c>
      <c r="AA8327" t="s">
        <v>1965</v>
      </c>
      <c r="AI8327">
        <v>40915</v>
      </c>
      <c r="AJ8327">
        <v>45631</v>
      </c>
      <c r="AK8327">
        <v>42121</v>
      </c>
      <c r="AN8327">
        <v>-80</v>
      </c>
      <c r="AO8327">
        <v>2</v>
      </c>
    </row>
    <row r="8328" spans="1:43" hidden="1" outlineLevel="1" x14ac:dyDescent="0.3">
      <c r="A8328" s="25">
        <v>8320</v>
      </c>
      <c r="B8328" s="25" t="s">
        <v>66</v>
      </c>
      <c r="C8328" t="s">
        <v>67</v>
      </c>
      <c r="D8328" t="s">
        <v>37178</v>
      </c>
      <c r="E8328" t="s">
        <v>69</v>
      </c>
      <c r="F8328" s="48" t="s">
        <v>37179</v>
      </c>
      <c r="G8328" s="25" t="s">
        <v>1790</v>
      </c>
      <c r="H8328" t="s">
        <v>1980</v>
      </c>
      <c r="I8328" t="s">
        <v>564</v>
      </c>
      <c r="J8328" s="25" t="s">
        <v>5565</v>
      </c>
      <c r="K8328" t="s">
        <v>7956</v>
      </c>
      <c r="L8328" t="s">
        <v>37180</v>
      </c>
      <c r="M8328" t="s">
        <v>7958</v>
      </c>
      <c r="N8328" t="s">
        <v>7964</v>
      </c>
      <c r="O8328" t="s">
        <v>78</v>
      </c>
      <c r="P8328">
        <v>24</v>
      </c>
      <c r="Q8328">
        <v>0</v>
      </c>
      <c r="R8328">
        <v>0</v>
      </c>
      <c r="S8328" t="s">
        <v>79</v>
      </c>
      <c r="T8328">
        <v>25.322700000000001</v>
      </c>
      <c r="U8328">
        <v>6628.6944000000003</v>
      </c>
      <c r="X8328" t="s">
        <v>6586</v>
      </c>
      <c r="Y8328" t="s">
        <v>1042</v>
      </c>
      <c r="Z8328" s="25" t="s">
        <v>583</v>
      </c>
      <c r="AA8328" t="s">
        <v>1965</v>
      </c>
      <c r="AI8328">
        <v>40915</v>
      </c>
      <c r="AJ8328">
        <v>43944</v>
      </c>
      <c r="AK8328">
        <v>42724</v>
      </c>
    </row>
    <row r="8329" spans="1:43" hidden="1" outlineLevel="1" x14ac:dyDescent="0.3">
      <c r="A8329" s="25">
        <v>8321</v>
      </c>
      <c r="B8329" s="25" t="s">
        <v>66</v>
      </c>
      <c r="C8329" t="s">
        <v>67</v>
      </c>
      <c r="D8329" t="s">
        <v>37164</v>
      </c>
      <c r="E8329" t="s">
        <v>69</v>
      </c>
      <c r="F8329" s="48" t="s">
        <v>37181</v>
      </c>
      <c r="G8329" s="25" t="s">
        <v>1790</v>
      </c>
      <c r="H8329" t="s">
        <v>1980</v>
      </c>
      <c r="I8329" t="s">
        <v>564</v>
      </c>
      <c r="J8329" s="25" t="s">
        <v>5565</v>
      </c>
      <c r="K8329" t="s">
        <v>7956</v>
      </c>
      <c r="L8329" t="s">
        <v>37182</v>
      </c>
      <c r="M8329" t="s">
        <v>7958</v>
      </c>
      <c r="N8329" t="s">
        <v>7964</v>
      </c>
      <c r="O8329" t="s">
        <v>78</v>
      </c>
      <c r="P8329">
        <v>77</v>
      </c>
      <c r="Q8329">
        <v>0</v>
      </c>
      <c r="R8329">
        <v>0</v>
      </c>
      <c r="S8329" t="s">
        <v>79</v>
      </c>
      <c r="T8329">
        <v>15.119199999999999</v>
      </c>
      <c r="U8329">
        <v>2347.2600000000002</v>
      </c>
      <c r="X8329" t="s">
        <v>6586</v>
      </c>
      <c r="Y8329" t="s">
        <v>1042</v>
      </c>
      <c r="Z8329" s="25" t="s">
        <v>583</v>
      </c>
      <c r="AA8329" t="s">
        <v>1965</v>
      </c>
      <c r="AI8329">
        <v>40915</v>
      </c>
      <c r="AJ8329">
        <v>45492</v>
      </c>
      <c r="AN8329">
        <v>-12</v>
      </c>
      <c r="AO8329">
        <v>1</v>
      </c>
    </row>
    <row r="8330" spans="1:43" hidden="1" outlineLevel="1" x14ac:dyDescent="0.3">
      <c r="A8330" s="25">
        <v>8322</v>
      </c>
      <c r="B8330" s="25" t="s">
        <v>66</v>
      </c>
      <c r="C8330" t="s">
        <v>67</v>
      </c>
      <c r="D8330" t="s">
        <v>7960</v>
      </c>
      <c r="E8330" t="s">
        <v>69</v>
      </c>
      <c r="F8330" s="48" t="s">
        <v>37183</v>
      </c>
      <c r="G8330" s="25" t="s">
        <v>1790</v>
      </c>
      <c r="H8330" t="s">
        <v>1980</v>
      </c>
      <c r="I8330" t="s">
        <v>564</v>
      </c>
      <c r="J8330" s="25" t="s">
        <v>89</v>
      </c>
      <c r="K8330" t="s">
        <v>90</v>
      </c>
      <c r="L8330" t="s">
        <v>37184</v>
      </c>
      <c r="M8330" t="s">
        <v>7963</v>
      </c>
      <c r="N8330" t="s">
        <v>7964</v>
      </c>
      <c r="O8330" t="s">
        <v>78</v>
      </c>
      <c r="P8330">
        <v>1</v>
      </c>
      <c r="Q8330">
        <v>0</v>
      </c>
      <c r="R8330">
        <v>0</v>
      </c>
      <c r="S8330" t="s">
        <v>79</v>
      </c>
      <c r="T8330">
        <v>21.2651</v>
      </c>
      <c r="U8330">
        <v>3301.41</v>
      </c>
      <c r="X8330" t="s">
        <v>6586</v>
      </c>
      <c r="Y8330" t="s">
        <v>1042</v>
      </c>
      <c r="Z8330" s="25" t="s">
        <v>583</v>
      </c>
      <c r="AA8330" t="s">
        <v>1965</v>
      </c>
      <c r="AB8330" t="s">
        <v>83</v>
      </c>
      <c r="AI8330">
        <v>40915</v>
      </c>
      <c r="AJ8330">
        <v>45334</v>
      </c>
      <c r="AN8330">
        <v>-8</v>
      </c>
      <c r="AO8330">
        <v>1</v>
      </c>
    </row>
    <row r="8331" spans="1:43" hidden="1" outlineLevel="1" x14ac:dyDescent="0.3">
      <c r="A8331" s="25">
        <v>8323</v>
      </c>
      <c r="B8331" s="25" t="s">
        <v>112</v>
      </c>
      <c r="C8331" t="s">
        <v>67</v>
      </c>
      <c r="D8331" t="s">
        <v>37178</v>
      </c>
      <c r="E8331" t="s">
        <v>69</v>
      </c>
      <c r="F8331" s="48" t="s">
        <v>37185</v>
      </c>
      <c r="G8331" s="25" t="s">
        <v>1790</v>
      </c>
      <c r="H8331" t="s">
        <v>1980</v>
      </c>
      <c r="I8331" t="s">
        <v>564</v>
      </c>
      <c r="J8331" s="25" t="s">
        <v>89</v>
      </c>
      <c r="K8331" t="s">
        <v>90</v>
      </c>
      <c r="L8331" t="s">
        <v>37186</v>
      </c>
      <c r="M8331" t="s">
        <v>30199</v>
      </c>
      <c r="N8331" t="s">
        <v>30196</v>
      </c>
      <c r="O8331" t="s">
        <v>78</v>
      </c>
      <c r="P8331">
        <v>40</v>
      </c>
      <c r="Q8331">
        <v>28</v>
      </c>
      <c r="R8331">
        <v>40</v>
      </c>
      <c r="S8331" t="s">
        <v>116</v>
      </c>
      <c r="T8331">
        <v>6.1111000000000004</v>
      </c>
      <c r="U8331">
        <v>4650</v>
      </c>
      <c r="X8331" t="s">
        <v>6586</v>
      </c>
      <c r="Y8331" t="s">
        <v>1042</v>
      </c>
      <c r="Z8331" s="25" t="s">
        <v>583</v>
      </c>
      <c r="AA8331" t="s">
        <v>1965</v>
      </c>
      <c r="AI8331">
        <v>43770</v>
      </c>
      <c r="AK8331">
        <v>45112</v>
      </c>
    </row>
    <row r="8332" spans="1:43" hidden="1" outlineLevel="1" x14ac:dyDescent="0.3">
      <c r="A8332" s="25">
        <v>8324</v>
      </c>
      <c r="B8332" s="25" t="s">
        <v>66</v>
      </c>
      <c r="C8332" t="s">
        <v>67</v>
      </c>
      <c r="D8332" t="s">
        <v>25650</v>
      </c>
      <c r="E8332" t="s">
        <v>69</v>
      </c>
      <c r="F8332" s="48" t="s">
        <v>37187</v>
      </c>
      <c r="G8332" s="25" t="s">
        <v>1790</v>
      </c>
      <c r="H8332" t="s">
        <v>1980</v>
      </c>
      <c r="I8332" t="s">
        <v>564</v>
      </c>
      <c r="J8332" s="25" t="s">
        <v>89</v>
      </c>
      <c r="K8332" t="s">
        <v>90</v>
      </c>
      <c r="L8332" t="s">
        <v>37188</v>
      </c>
      <c r="M8332" t="s">
        <v>37189</v>
      </c>
      <c r="N8332" t="s">
        <v>30196</v>
      </c>
      <c r="O8332" t="s">
        <v>78</v>
      </c>
      <c r="P8332">
        <v>1</v>
      </c>
      <c r="Q8332">
        <v>0</v>
      </c>
      <c r="R8332">
        <v>0</v>
      </c>
      <c r="S8332" t="s">
        <v>79</v>
      </c>
      <c r="T8332">
        <v>6.1386000000000003</v>
      </c>
      <c r="U8332">
        <v>1177.3920000000001</v>
      </c>
      <c r="X8332" t="s">
        <v>6586</v>
      </c>
      <c r="Y8332" t="s">
        <v>1042</v>
      </c>
      <c r="Z8332" s="25" t="s">
        <v>583</v>
      </c>
      <c r="AA8332" t="s">
        <v>1965</v>
      </c>
      <c r="AI8332">
        <v>40915</v>
      </c>
      <c r="AJ8332">
        <v>44214</v>
      </c>
      <c r="AK8332">
        <v>42207</v>
      </c>
    </row>
    <row r="8333" spans="1:43" hidden="1" outlineLevel="1" x14ac:dyDescent="0.3">
      <c r="A8333" s="25">
        <v>8325</v>
      </c>
      <c r="B8333" s="25" t="s">
        <v>66</v>
      </c>
      <c r="C8333" t="s">
        <v>67</v>
      </c>
      <c r="D8333" t="s">
        <v>37190</v>
      </c>
      <c r="E8333" t="s">
        <v>69</v>
      </c>
      <c r="F8333" s="48" t="s">
        <v>37191</v>
      </c>
      <c r="G8333" s="25" t="s">
        <v>1790</v>
      </c>
      <c r="H8333" t="s">
        <v>1980</v>
      </c>
      <c r="I8333" t="s">
        <v>564</v>
      </c>
      <c r="J8333" s="25" t="s">
        <v>89</v>
      </c>
      <c r="K8333" t="s">
        <v>90</v>
      </c>
      <c r="L8333" t="s">
        <v>37192</v>
      </c>
      <c r="M8333" t="s">
        <v>37193</v>
      </c>
      <c r="N8333" t="s">
        <v>37194</v>
      </c>
      <c r="O8333" t="s">
        <v>78</v>
      </c>
      <c r="P8333">
        <v>11</v>
      </c>
      <c r="Q8333">
        <v>0</v>
      </c>
      <c r="R8333">
        <v>0</v>
      </c>
      <c r="S8333" t="s">
        <v>79</v>
      </c>
      <c r="T8333">
        <v>159.08709999999999</v>
      </c>
      <c r="U8333">
        <v>24698.27</v>
      </c>
      <c r="X8333" t="s">
        <v>6586</v>
      </c>
      <c r="Y8333" t="s">
        <v>1042</v>
      </c>
      <c r="Z8333" s="25" t="s">
        <v>583</v>
      </c>
      <c r="AA8333" t="s">
        <v>1965</v>
      </c>
      <c r="AB8333" t="s">
        <v>1965</v>
      </c>
      <c r="AI8333">
        <v>40915</v>
      </c>
      <c r="AJ8333">
        <v>42844</v>
      </c>
      <c r="AK8333">
        <v>42992</v>
      </c>
    </row>
    <row r="8334" spans="1:43" hidden="1" outlineLevel="1" x14ac:dyDescent="0.3">
      <c r="A8334" s="25">
        <v>8326</v>
      </c>
      <c r="B8334" s="25" t="s">
        <v>66</v>
      </c>
      <c r="C8334" t="s">
        <v>67</v>
      </c>
      <c r="D8334" t="s">
        <v>29013</v>
      </c>
      <c r="E8334" t="s">
        <v>69</v>
      </c>
      <c r="F8334" s="48" t="s">
        <v>37195</v>
      </c>
      <c r="G8334" s="25" t="s">
        <v>1790</v>
      </c>
      <c r="H8334" t="s">
        <v>1980</v>
      </c>
      <c r="I8334" t="s">
        <v>564</v>
      </c>
      <c r="J8334" s="25" t="s">
        <v>828</v>
      </c>
      <c r="K8334" t="s">
        <v>6044</v>
      </c>
      <c r="L8334" t="s">
        <v>37196</v>
      </c>
      <c r="M8334" t="s">
        <v>37197</v>
      </c>
      <c r="N8334" t="s">
        <v>29047</v>
      </c>
      <c r="O8334" t="s">
        <v>78</v>
      </c>
      <c r="P8334">
        <v>2</v>
      </c>
      <c r="Q8334">
        <v>0</v>
      </c>
      <c r="R8334">
        <v>0</v>
      </c>
      <c r="S8334" t="s">
        <v>79</v>
      </c>
      <c r="T8334">
        <v>18.829999999999998</v>
      </c>
      <c r="U8334">
        <v>2923.3683000000001</v>
      </c>
      <c r="V8334" t="s">
        <v>7739</v>
      </c>
      <c r="W8334" t="s">
        <v>37198</v>
      </c>
      <c r="Y8334" t="s">
        <v>591</v>
      </c>
      <c r="Z8334" s="25" t="s">
        <v>583</v>
      </c>
      <c r="AA8334" t="s">
        <v>2552</v>
      </c>
      <c r="AI8334">
        <v>40915</v>
      </c>
      <c r="AJ8334">
        <v>44027</v>
      </c>
    </row>
    <row r="8335" spans="1:43" hidden="1" outlineLevel="1" x14ac:dyDescent="0.3">
      <c r="A8335" s="25">
        <v>8327</v>
      </c>
      <c r="B8335" s="25" t="s">
        <v>66</v>
      </c>
      <c r="C8335" t="s">
        <v>67</v>
      </c>
      <c r="D8335" t="s">
        <v>29038</v>
      </c>
      <c r="E8335" t="s">
        <v>69</v>
      </c>
      <c r="F8335" s="48" t="s">
        <v>37199</v>
      </c>
      <c r="G8335" s="25" t="s">
        <v>1790</v>
      </c>
      <c r="H8335" t="s">
        <v>1980</v>
      </c>
      <c r="I8335" t="s">
        <v>564</v>
      </c>
      <c r="J8335" s="25" t="s">
        <v>210</v>
      </c>
      <c r="K8335" t="s">
        <v>1047</v>
      </c>
      <c r="L8335" t="s">
        <v>37200</v>
      </c>
      <c r="M8335" t="s">
        <v>37201</v>
      </c>
      <c r="N8335" t="s">
        <v>37202</v>
      </c>
      <c r="O8335" t="s">
        <v>78</v>
      </c>
      <c r="P8335">
        <v>2</v>
      </c>
      <c r="Q8335">
        <v>0</v>
      </c>
      <c r="R8335">
        <v>0</v>
      </c>
      <c r="S8335" t="s">
        <v>79</v>
      </c>
      <c r="T8335">
        <v>95.85</v>
      </c>
      <c r="U8335">
        <v>14880.767599999999</v>
      </c>
      <c r="V8335" t="s">
        <v>7739</v>
      </c>
      <c r="W8335" t="s">
        <v>37203</v>
      </c>
      <c r="Y8335" t="s">
        <v>1498</v>
      </c>
      <c r="Z8335" s="25" t="s">
        <v>583</v>
      </c>
      <c r="AA8335" t="s">
        <v>2552</v>
      </c>
      <c r="AI8335">
        <v>40915</v>
      </c>
      <c r="AJ8335">
        <v>45267</v>
      </c>
      <c r="AP8335">
        <v>-6</v>
      </c>
      <c r="AQ8335">
        <v>1</v>
      </c>
    </row>
    <row r="8336" spans="1:43" hidden="1" outlineLevel="1" x14ac:dyDescent="0.3">
      <c r="A8336" s="25">
        <v>8328</v>
      </c>
      <c r="B8336" s="25" t="s">
        <v>66</v>
      </c>
      <c r="C8336" t="s">
        <v>67</v>
      </c>
      <c r="D8336" t="s">
        <v>29179</v>
      </c>
      <c r="E8336" t="s">
        <v>69</v>
      </c>
      <c r="F8336" s="48" t="s">
        <v>37204</v>
      </c>
      <c r="G8336" s="25" t="s">
        <v>1790</v>
      </c>
      <c r="H8336" t="s">
        <v>1980</v>
      </c>
      <c r="I8336" t="s">
        <v>564</v>
      </c>
      <c r="J8336" s="25" t="s">
        <v>828</v>
      </c>
      <c r="K8336" t="s">
        <v>6044</v>
      </c>
      <c r="L8336" t="s">
        <v>37205</v>
      </c>
      <c r="M8336" t="s">
        <v>37206</v>
      </c>
      <c r="N8336" t="s">
        <v>28573</v>
      </c>
      <c r="O8336" t="s">
        <v>78</v>
      </c>
      <c r="P8336">
        <v>95</v>
      </c>
      <c r="Q8336">
        <v>0</v>
      </c>
      <c r="R8336">
        <v>0</v>
      </c>
      <c r="S8336" t="s">
        <v>79</v>
      </c>
      <c r="T8336">
        <v>0.33</v>
      </c>
      <c r="U8336">
        <v>51.232700000000001</v>
      </c>
      <c r="V8336" t="s">
        <v>7739</v>
      </c>
      <c r="W8336" t="s">
        <v>37207</v>
      </c>
      <c r="Y8336" t="s">
        <v>591</v>
      </c>
      <c r="Z8336" s="25" t="s">
        <v>583</v>
      </c>
      <c r="AA8336" t="s">
        <v>2552</v>
      </c>
      <c r="AI8336">
        <v>40915</v>
      </c>
      <c r="AJ8336">
        <v>42646</v>
      </c>
    </row>
    <row r="8337" spans="1:43" hidden="1" outlineLevel="1" x14ac:dyDescent="0.3">
      <c r="A8337" s="25">
        <v>8329</v>
      </c>
      <c r="B8337" s="25" t="s">
        <v>112</v>
      </c>
      <c r="C8337" t="s">
        <v>67</v>
      </c>
      <c r="D8337" t="s">
        <v>29081</v>
      </c>
      <c r="E8337" t="s">
        <v>69</v>
      </c>
      <c r="F8337" s="48" t="s">
        <v>37208</v>
      </c>
      <c r="G8337" s="25" t="s">
        <v>1790</v>
      </c>
      <c r="H8337" t="s">
        <v>1980</v>
      </c>
      <c r="I8337" t="s">
        <v>564</v>
      </c>
      <c r="J8337" s="25" t="s">
        <v>828</v>
      </c>
      <c r="K8337" t="s">
        <v>829</v>
      </c>
      <c r="L8337" t="s">
        <v>37209</v>
      </c>
      <c r="M8337" t="s">
        <v>37206</v>
      </c>
      <c r="N8337" t="s">
        <v>7762</v>
      </c>
      <c r="O8337" t="s">
        <v>78</v>
      </c>
      <c r="P8337">
        <v>20</v>
      </c>
      <c r="Q8337">
        <v>14</v>
      </c>
      <c r="R8337">
        <v>20</v>
      </c>
      <c r="S8337" t="s">
        <v>116</v>
      </c>
      <c r="T8337">
        <v>4.97</v>
      </c>
      <c r="U8337">
        <v>7699.9713000000002</v>
      </c>
      <c r="V8337" t="s">
        <v>7739</v>
      </c>
      <c r="W8337" t="s">
        <v>37210</v>
      </c>
      <c r="Y8337" t="s">
        <v>1935</v>
      </c>
      <c r="Z8337" s="25" t="s">
        <v>583</v>
      </c>
      <c r="AA8337" t="s">
        <v>2552</v>
      </c>
      <c r="AB8337" t="s">
        <v>585</v>
      </c>
      <c r="AI8337">
        <v>43770</v>
      </c>
      <c r="AK8337">
        <v>45766</v>
      </c>
    </row>
    <row r="8338" spans="1:43" hidden="1" outlineLevel="1" x14ac:dyDescent="0.3">
      <c r="A8338" s="25">
        <v>8330</v>
      </c>
      <c r="B8338" s="25" t="s">
        <v>112</v>
      </c>
      <c r="C8338" t="s">
        <v>67</v>
      </c>
      <c r="D8338" t="s">
        <v>29097</v>
      </c>
      <c r="E8338" t="s">
        <v>69</v>
      </c>
      <c r="F8338" s="48" t="s">
        <v>37211</v>
      </c>
      <c r="G8338" s="25" t="s">
        <v>1790</v>
      </c>
      <c r="H8338" t="s">
        <v>1980</v>
      </c>
      <c r="I8338" t="s">
        <v>564</v>
      </c>
      <c r="J8338" s="25" t="s">
        <v>828</v>
      </c>
      <c r="K8338" t="s">
        <v>829</v>
      </c>
      <c r="L8338" t="s">
        <v>29110</v>
      </c>
      <c r="M8338" t="s">
        <v>37212</v>
      </c>
      <c r="N8338" t="s">
        <v>37213</v>
      </c>
      <c r="O8338" t="s">
        <v>78</v>
      </c>
      <c r="P8338">
        <v>2</v>
      </c>
      <c r="Q8338">
        <v>1</v>
      </c>
      <c r="R8338">
        <v>2</v>
      </c>
      <c r="S8338" t="s">
        <v>116</v>
      </c>
      <c r="T8338">
        <v>27.04</v>
      </c>
      <c r="U8338">
        <v>39452.441599999998</v>
      </c>
      <c r="V8338" t="s">
        <v>7739</v>
      </c>
      <c r="W8338" t="s">
        <v>37214</v>
      </c>
      <c r="Y8338" t="s">
        <v>591</v>
      </c>
      <c r="Z8338" s="25" t="s">
        <v>583</v>
      </c>
      <c r="AA8338" t="s">
        <v>2552</v>
      </c>
      <c r="AB8338" t="s">
        <v>2552</v>
      </c>
      <c r="AH8338" t="s">
        <v>37215</v>
      </c>
      <c r="AI8338">
        <v>43770</v>
      </c>
      <c r="AJ8338">
        <v>45928</v>
      </c>
      <c r="AK8338">
        <v>45943</v>
      </c>
      <c r="AL8338">
        <v>-10</v>
      </c>
      <c r="AM8338">
        <v>3</v>
      </c>
      <c r="AN8338">
        <v>-1</v>
      </c>
      <c r="AO8338">
        <v>1</v>
      </c>
    </row>
    <row r="8339" spans="1:43" hidden="1" outlineLevel="1" x14ac:dyDescent="0.3">
      <c r="A8339" s="25">
        <v>8331</v>
      </c>
      <c r="B8339" s="25" t="s">
        <v>66</v>
      </c>
      <c r="C8339" t="s">
        <v>67</v>
      </c>
      <c r="D8339" t="s">
        <v>29097</v>
      </c>
      <c r="E8339" t="s">
        <v>69</v>
      </c>
      <c r="F8339" s="48" t="s">
        <v>37216</v>
      </c>
      <c r="G8339" s="25" t="s">
        <v>1790</v>
      </c>
      <c r="H8339" t="s">
        <v>1980</v>
      </c>
      <c r="I8339" t="s">
        <v>564</v>
      </c>
      <c r="J8339" s="25" t="s">
        <v>828</v>
      </c>
      <c r="K8339" t="s">
        <v>6044</v>
      </c>
      <c r="L8339" t="s">
        <v>37217</v>
      </c>
      <c r="M8339" t="s">
        <v>37218</v>
      </c>
      <c r="N8339" t="s">
        <v>29063</v>
      </c>
      <c r="O8339" t="s">
        <v>78</v>
      </c>
      <c r="P8339">
        <v>10</v>
      </c>
      <c r="Q8339">
        <v>14</v>
      </c>
      <c r="R8339">
        <v>20</v>
      </c>
      <c r="S8339" t="s">
        <v>79</v>
      </c>
      <c r="T8339">
        <v>24.15</v>
      </c>
      <c r="U8339">
        <v>3749.3013999999998</v>
      </c>
      <c r="V8339" t="s">
        <v>7739</v>
      </c>
      <c r="W8339" t="s">
        <v>37219</v>
      </c>
      <c r="Y8339" t="s">
        <v>1916</v>
      </c>
      <c r="Z8339" s="25" t="s">
        <v>583</v>
      </c>
      <c r="AA8339" t="s">
        <v>2552</v>
      </c>
      <c r="AI8339">
        <v>40915</v>
      </c>
    </row>
    <row r="8340" spans="1:43" hidden="1" outlineLevel="1" x14ac:dyDescent="0.3">
      <c r="A8340" s="25">
        <v>8332</v>
      </c>
      <c r="B8340" s="25" t="s">
        <v>66</v>
      </c>
      <c r="C8340" t="s">
        <v>67</v>
      </c>
      <c r="D8340" t="s">
        <v>20835</v>
      </c>
      <c r="E8340" t="s">
        <v>69</v>
      </c>
      <c r="F8340" s="48" t="s">
        <v>37220</v>
      </c>
      <c r="G8340" s="25" t="s">
        <v>1790</v>
      </c>
      <c r="H8340" t="s">
        <v>1980</v>
      </c>
      <c r="I8340" t="s">
        <v>564</v>
      </c>
      <c r="J8340" s="25" t="s">
        <v>828</v>
      </c>
      <c r="K8340" t="s">
        <v>6044</v>
      </c>
      <c r="L8340" t="s">
        <v>37221</v>
      </c>
      <c r="M8340" t="s">
        <v>25661</v>
      </c>
      <c r="N8340" t="s">
        <v>29063</v>
      </c>
      <c r="O8340" t="s">
        <v>78</v>
      </c>
      <c r="P8340">
        <v>20</v>
      </c>
      <c r="Q8340">
        <v>0</v>
      </c>
      <c r="R8340">
        <v>0</v>
      </c>
      <c r="S8340" t="s">
        <v>79</v>
      </c>
      <c r="T8340">
        <v>19.04</v>
      </c>
      <c r="U8340">
        <v>2955.7696000000001</v>
      </c>
      <c r="V8340" t="s">
        <v>7739</v>
      </c>
      <c r="W8340" t="s">
        <v>37222</v>
      </c>
      <c r="Y8340" t="s">
        <v>217</v>
      </c>
      <c r="Z8340" s="25" t="s">
        <v>583</v>
      </c>
      <c r="AA8340" t="s">
        <v>2552</v>
      </c>
      <c r="AI8340">
        <v>40915</v>
      </c>
      <c r="AK8340">
        <v>41893</v>
      </c>
    </row>
    <row r="8341" spans="1:43" hidden="1" outlineLevel="1" x14ac:dyDescent="0.3">
      <c r="A8341" s="25">
        <v>8333</v>
      </c>
      <c r="B8341" s="25" t="s">
        <v>66</v>
      </c>
      <c r="C8341" t="s">
        <v>67</v>
      </c>
      <c r="D8341" t="s">
        <v>29097</v>
      </c>
      <c r="E8341" t="s">
        <v>69</v>
      </c>
      <c r="F8341" s="48" t="s">
        <v>37223</v>
      </c>
      <c r="G8341" s="25" t="s">
        <v>1790</v>
      </c>
      <c r="H8341" t="s">
        <v>1980</v>
      </c>
      <c r="I8341" t="s">
        <v>564</v>
      </c>
      <c r="J8341" s="25" t="s">
        <v>1817</v>
      </c>
      <c r="K8341" t="s">
        <v>2426</v>
      </c>
      <c r="L8341" t="s">
        <v>37224</v>
      </c>
      <c r="M8341" t="s">
        <v>37225</v>
      </c>
      <c r="N8341" t="s">
        <v>37226</v>
      </c>
      <c r="O8341" t="s">
        <v>78</v>
      </c>
      <c r="P8341">
        <v>2</v>
      </c>
      <c r="Q8341">
        <v>0</v>
      </c>
      <c r="R8341">
        <v>0</v>
      </c>
      <c r="S8341" t="s">
        <v>79</v>
      </c>
      <c r="T8341">
        <v>49.21</v>
      </c>
      <c r="U8341">
        <v>7639.8807999999999</v>
      </c>
      <c r="V8341" t="s">
        <v>7739</v>
      </c>
      <c r="W8341" t="s">
        <v>37227</v>
      </c>
      <c r="Y8341" t="s">
        <v>591</v>
      </c>
      <c r="Z8341" s="25" t="s">
        <v>583</v>
      </c>
      <c r="AA8341" t="s">
        <v>2552</v>
      </c>
      <c r="AB8341" t="s">
        <v>2552</v>
      </c>
      <c r="AI8341">
        <v>40915</v>
      </c>
      <c r="AJ8341">
        <v>42965</v>
      </c>
    </row>
    <row r="8342" spans="1:43" hidden="1" outlineLevel="1" x14ac:dyDescent="0.3">
      <c r="A8342" s="25">
        <v>8334</v>
      </c>
      <c r="B8342" s="25" t="s">
        <v>66</v>
      </c>
      <c r="C8342" t="s">
        <v>67</v>
      </c>
      <c r="D8342" t="s">
        <v>28893</v>
      </c>
      <c r="E8342" t="s">
        <v>69</v>
      </c>
      <c r="F8342" s="48" t="s">
        <v>37228</v>
      </c>
      <c r="G8342" s="25" t="s">
        <v>1790</v>
      </c>
      <c r="H8342" t="s">
        <v>1980</v>
      </c>
      <c r="I8342" t="s">
        <v>564</v>
      </c>
      <c r="J8342" s="25" t="s">
        <v>828</v>
      </c>
      <c r="K8342" t="s">
        <v>6044</v>
      </c>
      <c r="L8342" t="s">
        <v>37229</v>
      </c>
      <c r="M8342" t="s">
        <v>37230</v>
      </c>
      <c r="N8342" t="s">
        <v>37231</v>
      </c>
      <c r="O8342" t="s">
        <v>78</v>
      </c>
      <c r="P8342">
        <v>14</v>
      </c>
      <c r="Q8342">
        <v>0</v>
      </c>
      <c r="R8342">
        <v>0</v>
      </c>
      <c r="S8342" t="s">
        <v>79</v>
      </c>
      <c r="T8342">
        <v>26.405000000000001</v>
      </c>
      <c r="U8342">
        <v>4098.1000000000004</v>
      </c>
      <c r="V8342" t="s">
        <v>7739</v>
      </c>
      <c r="W8342" t="s">
        <v>7778</v>
      </c>
      <c r="Y8342" t="s">
        <v>1749</v>
      </c>
      <c r="Z8342" s="25" t="s">
        <v>583</v>
      </c>
      <c r="AA8342" t="s">
        <v>2552</v>
      </c>
      <c r="AI8342">
        <v>41250</v>
      </c>
      <c r="AJ8342">
        <v>45304</v>
      </c>
      <c r="AN8342">
        <v>0</v>
      </c>
      <c r="AO8342">
        <v>2</v>
      </c>
    </row>
    <row r="8343" spans="1:43" hidden="1" outlineLevel="1" x14ac:dyDescent="0.3">
      <c r="A8343" s="25">
        <v>8335</v>
      </c>
      <c r="B8343" s="25" t="s">
        <v>66</v>
      </c>
      <c r="C8343" t="s">
        <v>67</v>
      </c>
      <c r="D8343" t="s">
        <v>29097</v>
      </c>
      <c r="E8343" t="s">
        <v>69</v>
      </c>
      <c r="F8343" s="48" t="s">
        <v>37232</v>
      </c>
      <c r="G8343" s="25" t="s">
        <v>1790</v>
      </c>
      <c r="H8343" t="s">
        <v>1980</v>
      </c>
      <c r="I8343" t="s">
        <v>564</v>
      </c>
      <c r="J8343" s="25" t="s">
        <v>828</v>
      </c>
      <c r="K8343" t="s">
        <v>6044</v>
      </c>
      <c r="L8343" t="s">
        <v>37233</v>
      </c>
      <c r="M8343" t="s">
        <v>37234</v>
      </c>
      <c r="N8343" t="s">
        <v>37235</v>
      </c>
      <c r="O8343" t="s">
        <v>78</v>
      </c>
      <c r="P8343">
        <v>22</v>
      </c>
      <c r="Q8343">
        <v>10</v>
      </c>
      <c r="R8343">
        <v>30</v>
      </c>
      <c r="S8343" t="s">
        <v>79</v>
      </c>
      <c r="T8343">
        <v>25.699100000000001</v>
      </c>
      <c r="U8343">
        <v>4929.1000000000004</v>
      </c>
      <c r="V8343" t="s">
        <v>7739</v>
      </c>
      <c r="W8343" t="s">
        <v>37236</v>
      </c>
      <c r="Y8343" t="s">
        <v>591</v>
      </c>
      <c r="Z8343" s="25" t="s">
        <v>583</v>
      </c>
      <c r="AA8343" t="s">
        <v>2552</v>
      </c>
      <c r="AI8343">
        <v>40915</v>
      </c>
      <c r="AJ8343">
        <v>45304</v>
      </c>
      <c r="AK8343">
        <v>42141</v>
      </c>
      <c r="AN8343">
        <v>0</v>
      </c>
      <c r="AO8343">
        <v>2</v>
      </c>
    </row>
    <row r="8344" spans="1:43" hidden="1" outlineLevel="1" x14ac:dyDescent="0.3">
      <c r="A8344" s="25">
        <v>8336</v>
      </c>
      <c r="B8344" s="25" t="s">
        <v>112</v>
      </c>
      <c r="C8344" t="s">
        <v>67</v>
      </c>
      <c r="D8344" t="s">
        <v>29097</v>
      </c>
      <c r="E8344" t="s">
        <v>69</v>
      </c>
      <c r="F8344" s="48" t="s">
        <v>37237</v>
      </c>
      <c r="G8344" s="25" t="s">
        <v>1790</v>
      </c>
      <c r="H8344" t="s">
        <v>1980</v>
      </c>
      <c r="I8344" t="s">
        <v>564</v>
      </c>
      <c r="J8344" s="25" t="s">
        <v>89</v>
      </c>
      <c r="K8344" t="s">
        <v>90</v>
      </c>
      <c r="L8344" t="s">
        <v>37238</v>
      </c>
      <c r="M8344" t="s">
        <v>37206</v>
      </c>
      <c r="N8344" t="s">
        <v>1970</v>
      </c>
      <c r="O8344" t="s">
        <v>78</v>
      </c>
      <c r="P8344">
        <v>3</v>
      </c>
      <c r="Q8344">
        <v>6</v>
      </c>
      <c r="R8344">
        <v>9</v>
      </c>
      <c r="S8344" t="s">
        <v>116</v>
      </c>
      <c r="T8344">
        <v>38.75</v>
      </c>
      <c r="U8344">
        <v>56989.309200000003</v>
      </c>
      <c r="V8344" t="s">
        <v>7739</v>
      </c>
      <c r="W8344" t="s">
        <v>37239</v>
      </c>
      <c r="Y8344" t="s">
        <v>591</v>
      </c>
      <c r="Z8344" s="25" t="s">
        <v>583</v>
      </c>
      <c r="AA8344" t="s">
        <v>2552</v>
      </c>
      <c r="AI8344">
        <v>43770</v>
      </c>
      <c r="AJ8344">
        <v>45903</v>
      </c>
      <c r="AK8344">
        <v>45366</v>
      </c>
      <c r="AL8344">
        <v>-6</v>
      </c>
      <c r="AM8344">
        <v>3</v>
      </c>
    </row>
    <row r="8345" spans="1:43" hidden="1" outlineLevel="1" x14ac:dyDescent="0.3">
      <c r="A8345" s="25">
        <v>8337</v>
      </c>
      <c r="B8345" s="25" t="s">
        <v>66</v>
      </c>
      <c r="C8345" t="s">
        <v>67</v>
      </c>
      <c r="D8345" t="s">
        <v>29097</v>
      </c>
      <c r="E8345" t="s">
        <v>69</v>
      </c>
      <c r="F8345" s="48" t="s">
        <v>37240</v>
      </c>
      <c r="G8345" s="25" t="s">
        <v>1790</v>
      </c>
      <c r="H8345" t="s">
        <v>1980</v>
      </c>
      <c r="I8345" t="s">
        <v>564</v>
      </c>
      <c r="J8345" s="25" t="s">
        <v>828</v>
      </c>
      <c r="K8345" t="s">
        <v>6044</v>
      </c>
      <c r="L8345" t="s">
        <v>6164</v>
      </c>
      <c r="M8345" t="s">
        <v>37241</v>
      </c>
      <c r="N8345" t="s">
        <v>29063</v>
      </c>
      <c r="O8345" t="s">
        <v>78</v>
      </c>
      <c r="P8345">
        <v>30</v>
      </c>
      <c r="Q8345">
        <v>30</v>
      </c>
      <c r="R8345">
        <v>50</v>
      </c>
      <c r="S8345" t="s">
        <v>79</v>
      </c>
      <c r="T8345">
        <v>7.8819999999999997</v>
      </c>
      <c r="U8345">
        <v>2408.1342</v>
      </c>
      <c r="V8345" t="s">
        <v>7739</v>
      </c>
      <c r="W8345" t="s">
        <v>37242</v>
      </c>
      <c r="Y8345" t="s">
        <v>591</v>
      </c>
      <c r="Z8345" s="25" t="s">
        <v>583</v>
      </c>
      <c r="AA8345" t="s">
        <v>2552</v>
      </c>
      <c r="AB8345" t="s">
        <v>645</v>
      </c>
      <c r="AI8345">
        <v>40915</v>
      </c>
      <c r="AJ8345">
        <v>45928</v>
      </c>
      <c r="AK8345">
        <v>43350</v>
      </c>
      <c r="AL8345">
        <v>-10</v>
      </c>
      <c r="AM8345">
        <v>1</v>
      </c>
    </row>
    <row r="8346" spans="1:43" hidden="1" outlineLevel="1" x14ac:dyDescent="0.3">
      <c r="A8346" s="25">
        <v>8338</v>
      </c>
      <c r="B8346" s="25" t="s">
        <v>66</v>
      </c>
      <c r="C8346" t="s">
        <v>67</v>
      </c>
      <c r="D8346" t="s">
        <v>26757</v>
      </c>
      <c r="E8346" t="s">
        <v>69</v>
      </c>
      <c r="F8346" s="48" t="s">
        <v>37243</v>
      </c>
      <c r="G8346" s="25" t="s">
        <v>1790</v>
      </c>
      <c r="H8346" t="s">
        <v>1980</v>
      </c>
      <c r="I8346" t="s">
        <v>564</v>
      </c>
      <c r="J8346" s="25" t="s">
        <v>828</v>
      </c>
      <c r="K8346" t="s">
        <v>6044</v>
      </c>
      <c r="L8346" t="s">
        <v>18530</v>
      </c>
      <c r="M8346" t="s">
        <v>37244</v>
      </c>
      <c r="N8346" t="s">
        <v>29063</v>
      </c>
      <c r="O8346" t="s">
        <v>78</v>
      </c>
      <c r="P8346">
        <v>355</v>
      </c>
      <c r="Q8346">
        <v>200</v>
      </c>
      <c r="R8346">
        <v>400</v>
      </c>
      <c r="S8346" t="s">
        <v>79</v>
      </c>
      <c r="T8346">
        <v>10.865399999999999</v>
      </c>
      <c r="U8346">
        <v>2659.7548999999999</v>
      </c>
      <c r="V8346" t="s">
        <v>7739</v>
      </c>
      <c r="W8346" t="s">
        <v>37245</v>
      </c>
      <c r="Y8346" t="s">
        <v>591</v>
      </c>
      <c r="Z8346" s="25" t="s">
        <v>583</v>
      </c>
      <c r="AA8346" t="s">
        <v>2552</v>
      </c>
      <c r="AB8346" t="s">
        <v>645</v>
      </c>
      <c r="AG8346" t="s">
        <v>37245</v>
      </c>
      <c r="AI8346">
        <v>40915</v>
      </c>
      <c r="AJ8346">
        <v>45645</v>
      </c>
      <c r="AK8346">
        <v>42069</v>
      </c>
      <c r="AN8346">
        <v>-35</v>
      </c>
      <c r="AO8346">
        <v>2</v>
      </c>
    </row>
    <row r="8347" spans="1:43" hidden="1" outlineLevel="1" x14ac:dyDescent="0.3">
      <c r="A8347" s="25">
        <v>8339</v>
      </c>
      <c r="B8347" s="25" t="s">
        <v>112</v>
      </c>
      <c r="C8347" t="s">
        <v>67</v>
      </c>
      <c r="D8347" t="s">
        <v>29097</v>
      </c>
      <c r="E8347" t="s">
        <v>69</v>
      </c>
      <c r="F8347" s="48" t="s">
        <v>37246</v>
      </c>
      <c r="G8347" s="25" t="s">
        <v>1790</v>
      </c>
      <c r="H8347" t="s">
        <v>1980</v>
      </c>
      <c r="I8347" t="s">
        <v>564</v>
      </c>
      <c r="J8347" s="25" t="s">
        <v>828</v>
      </c>
      <c r="K8347" t="s">
        <v>6044</v>
      </c>
      <c r="L8347" t="s">
        <v>6164</v>
      </c>
      <c r="M8347" t="s">
        <v>37247</v>
      </c>
      <c r="N8347" t="s">
        <v>37248</v>
      </c>
      <c r="O8347" t="s">
        <v>78</v>
      </c>
      <c r="P8347">
        <v>25</v>
      </c>
      <c r="Q8347">
        <v>26</v>
      </c>
      <c r="R8347">
        <v>38</v>
      </c>
      <c r="S8347" t="s">
        <v>116</v>
      </c>
      <c r="T8347">
        <v>13.0558</v>
      </c>
      <c r="U8347">
        <v>17990.266500000002</v>
      </c>
      <c r="V8347" t="s">
        <v>7739</v>
      </c>
      <c r="W8347" t="s">
        <v>37249</v>
      </c>
      <c r="Y8347" t="s">
        <v>591</v>
      </c>
      <c r="Z8347" s="25" t="s">
        <v>583</v>
      </c>
      <c r="AA8347" t="s">
        <v>2552</v>
      </c>
      <c r="AB8347" t="s">
        <v>645</v>
      </c>
      <c r="AG8347" t="s">
        <v>37249</v>
      </c>
      <c r="AH8347" t="s">
        <v>37250</v>
      </c>
      <c r="AI8347">
        <v>43770</v>
      </c>
      <c r="AJ8347">
        <v>45958</v>
      </c>
      <c r="AK8347">
        <v>45965</v>
      </c>
      <c r="AL8347">
        <v>-12</v>
      </c>
      <c r="AM8347">
        <v>2</v>
      </c>
      <c r="AN8347">
        <v>-59</v>
      </c>
      <c r="AO8347">
        <v>4</v>
      </c>
      <c r="AP8347">
        <v>-45</v>
      </c>
      <c r="AQ8347">
        <v>3</v>
      </c>
    </row>
    <row r="8348" spans="1:43" hidden="1" outlineLevel="1" x14ac:dyDescent="0.3">
      <c r="A8348" s="25">
        <v>8340</v>
      </c>
      <c r="B8348" s="25" t="s">
        <v>66</v>
      </c>
      <c r="C8348" t="s">
        <v>67</v>
      </c>
      <c r="D8348" t="s">
        <v>29109</v>
      </c>
      <c r="E8348" t="s">
        <v>69</v>
      </c>
      <c r="F8348" s="48" t="s">
        <v>37251</v>
      </c>
      <c r="G8348" s="25" t="s">
        <v>1790</v>
      </c>
      <c r="H8348" t="s">
        <v>1980</v>
      </c>
      <c r="I8348" t="s">
        <v>564</v>
      </c>
      <c r="J8348" s="25" t="s">
        <v>828</v>
      </c>
      <c r="K8348" t="s">
        <v>6044</v>
      </c>
      <c r="L8348" t="s">
        <v>6164</v>
      </c>
      <c r="M8348" t="s">
        <v>37252</v>
      </c>
      <c r="N8348" t="s">
        <v>37253</v>
      </c>
      <c r="O8348" t="s">
        <v>78</v>
      </c>
      <c r="P8348">
        <v>30</v>
      </c>
      <c r="Q8348">
        <v>7</v>
      </c>
      <c r="R8348">
        <v>12</v>
      </c>
      <c r="S8348" t="s">
        <v>79</v>
      </c>
      <c r="T8348">
        <v>7.7211999999999996</v>
      </c>
      <c r="U8348">
        <v>2322.4913000000001</v>
      </c>
      <c r="V8348" t="s">
        <v>7739</v>
      </c>
      <c r="W8348" t="s">
        <v>37242</v>
      </c>
      <c r="Y8348" t="s">
        <v>591</v>
      </c>
      <c r="Z8348" s="25" t="s">
        <v>583</v>
      </c>
      <c r="AA8348" t="s">
        <v>2552</v>
      </c>
      <c r="AB8348" t="s">
        <v>645</v>
      </c>
      <c r="AI8348">
        <v>40915</v>
      </c>
      <c r="AJ8348">
        <v>45928</v>
      </c>
      <c r="AK8348">
        <v>43721</v>
      </c>
      <c r="AL8348">
        <v>-10</v>
      </c>
      <c r="AM8348">
        <v>1</v>
      </c>
    </row>
    <row r="8349" spans="1:43" hidden="1" outlineLevel="1" x14ac:dyDescent="0.3">
      <c r="A8349" s="25">
        <v>8341</v>
      </c>
      <c r="B8349" s="25" t="s">
        <v>66</v>
      </c>
      <c r="C8349" t="s">
        <v>67</v>
      </c>
      <c r="D8349" t="s">
        <v>29109</v>
      </c>
      <c r="E8349" t="s">
        <v>69</v>
      </c>
      <c r="F8349" s="48" t="s">
        <v>37254</v>
      </c>
      <c r="G8349" s="25" t="s">
        <v>1790</v>
      </c>
      <c r="H8349" t="s">
        <v>1980</v>
      </c>
      <c r="I8349" t="s">
        <v>564</v>
      </c>
      <c r="J8349" s="25" t="s">
        <v>828</v>
      </c>
      <c r="K8349" t="s">
        <v>6044</v>
      </c>
      <c r="L8349" t="s">
        <v>37255</v>
      </c>
      <c r="M8349" t="s">
        <v>37256</v>
      </c>
      <c r="N8349" t="s">
        <v>37257</v>
      </c>
      <c r="O8349" t="s">
        <v>78</v>
      </c>
      <c r="P8349">
        <v>52</v>
      </c>
      <c r="Q8349">
        <v>350</v>
      </c>
      <c r="R8349">
        <v>500</v>
      </c>
      <c r="S8349" t="s">
        <v>79</v>
      </c>
      <c r="T8349">
        <v>19.585599999999999</v>
      </c>
      <c r="U8349">
        <v>3468.3805000000002</v>
      </c>
      <c r="V8349" t="s">
        <v>7739</v>
      </c>
      <c r="W8349" t="s">
        <v>37258</v>
      </c>
      <c r="Y8349" t="s">
        <v>1916</v>
      </c>
      <c r="Z8349" s="25" t="s">
        <v>583</v>
      </c>
      <c r="AA8349" t="s">
        <v>2552</v>
      </c>
      <c r="AG8349" t="s">
        <v>37258</v>
      </c>
      <c r="AI8349">
        <v>40915</v>
      </c>
      <c r="AJ8349">
        <v>46012</v>
      </c>
      <c r="AK8349">
        <v>42252</v>
      </c>
      <c r="AL8349">
        <v>-250</v>
      </c>
      <c r="AM8349">
        <v>1</v>
      </c>
      <c r="AP8349">
        <v>-15</v>
      </c>
      <c r="AQ8349">
        <v>1</v>
      </c>
    </row>
    <row r="8350" spans="1:43" hidden="1" outlineLevel="1" x14ac:dyDescent="0.3">
      <c r="A8350" s="25">
        <v>8342</v>
      </c>
      <c r="B8350" s="25" t="s">
        <v>66</v>
      </c>
      <c r="C8350" t="s">
        <v>67</v>
      </c>
      <c r="D8350" t="s">
        <v>29109</v>
      </c>
      <c r="E8350" t="s">
        <v>69</v>
      </c>
      <c r="F8350" s="48" t="s">
        <v>37259</v>
      </c>
      <c r="G8350" s="25" t="s">
        <v>1790</v>
      </c>
      <c r="H8350" t="s">
        <v>1980</v>
      </c>
      <c r="I8350" t="s">
        <v>564</v>
      </c>
      <c r="J8350" s="25" t="s">
        <v>828</v>
      </c>
      <c r="K8350" t="s">
        <v>6044</v>
      </c>
      <c r="L8350" t="s">
        <v>37260</v>
      </c>
      <c r="M8350" t="s">
        <v>37261</v>
      </c>
      <c r="N8350" t="s">
        <v>37262</v>
      </c>
      <c r="O8350" t="s">
        <v>78</v>
      </c>
      <c r="P8350">
        <v>8</v>
      </c>
      <c r="Q8350">
        <v>0</v>
      </c>
      <c r="R8350">
        <v>0</v>
      </c>
      <c r="S8350" t="s">
        <v>79</v>
      </c>
      <c r="T8350">
        <v>52.752000000000002</v>
      </c>
      <c r="U8350">
        <v>11512.6165</v>
      </c>
      <c r="V8350" t="s">
        <v>7739</v>
      </c>
      <c r="W8350" t="s">
        <v>37263</v>
      </c>
      <c r="Y8350" t="s">
        <v>217</v>
      </c>
      <c r="Z8350" s="25" t="s">
        <v>583</v>
      </c>
      <c r="AA8350" t="s">
        <v>2552</v>
      </c>
      <c r="AG8350" t="s">
        <v>37263</v>
      </c>
      <c r="AH8350" t="s">
        <v>37264</v>
      </c>
      <c r="AI8350">
        <v>40915</v>
      </c>
      <c r="AJ8350">
        <v>45275</v>
      </c>
      <c r="AK8350">
        <v>42900</v>
      </c>
      <c r="AP8350">
        <v>-2</v>
      </c>
      <c r="AQ8350">
        <v>2</v>
      </c>
    </row>
    <row r="8351" spans="1:43" hidden="1" outlineLevel="1" x14ac:dyDescent="0.3">
      <c r="A8351" s="25">
        <v>8343</v>
      </c>
      <c r="B8351" s="25" t="s">
        <v>66</v>
      </c>
      <c r="C8351" t="s">
        <v>67</v>
      </c>
      <c r="D8351" t="s">
        <v>29109</v>
      </c>
      <c r="E8351" t="s">
        <v>69</v>
      </c>
      <c r="F8351" s="48" t="s">
        <v>37265</v>
      </c>
      <c r="G8351" s="25" t="s">
        <v>1790</v>
      </c>
      <c r="H8351" t="s">
        <v>1980</v>
      </c>
      <c r="I8351" t="s">
        <v>564</v>
      </c>
      <c r="J8351" s="25" t="s">
        <v>828</v>
      </c>
      <c r="K8351" t="s">
        <v>6044</v>
      </c>
      <c r="L8351" t="s">
        <v>37266</v>
      </c>
      <c r="M8351" t="s">
        <v>37267</v>
      </c>
      <c r="N8351" t="s">
        <v>28573</v>
      </c>
      <c r="O8351" t="s">
        <v>78</v>
      </c>
      <c r="P8351">
        <v>19</v>
      </c>
      <c r="Q8351">
        <v>10</v>
      </c>
      <c r="R8351">
        <v>19</v>
      </c>
      <c r="S8351" t="s">
        <v>79</v>
      </c>
      <c r="T8351">
        <v>31.7775</v>
      </c>
      <c r="U8351">
        <v>4932.9027999999998</v>
      </c>
      <c r="V8351" t="s">
        <v>7739</v>
      </c>
      <c r="W8351" t="s">
        <v>37268</v>
      </c>
      <c r="Y8351" t="s">
        <v>217</v>
      </c>
      <c r="Z8351" s="25" t="s">
        <v>583</v>
      </c>
      <c r="AA8351" t="s">
        <v>2552</v>
      </c>
      <c r="AB8351" t="s">
        <v>585</v>
      </c>
      <c r="AI8351">
        <v>40915</v>
      </c>
      <c r="AJ8351">
        <v>42662</v>
      </c>
      <c r="AK8351">
        <v>41832</v>
      </c>
    </row>
    <row r="8352" spans="1:43" hidden="1" outlineLevel="1" x14ac:dyDescent="0.3">
      <c r="A8352" s="25">
        <v>8344</v>
      </c>
      <c r="B8352" s="25" t="s">
        <v>112</v>
      </c>
      <c r="C8352" t="s">
        <v>67</v>
      </c>
      <c r="D8352" t="s">
        <v>28711</v>
      </c>
      <c r="E8352" t="s">
        <v>69</v>
      </c>
      <c r="F8352" s="48" t="s">
        <v>37269</v>
      </c>
      <c r="G8352" s="25" t="s">
        <v>1790</v>
      </c>
      <c r="H8352" t="s">
        <v>1980</v>
      </c>
      <c r="I8352" t="s">
        <v>564</v>
      </c>
      <c r="J8352" s="25" t="s">
        <v>828</v>
      </c>
      <c r="K8352" t="s">
        <v>829</v>
      </c>
      <c r="L8352" t="s">
        <v>37270</v>
      </c>
      <c r="M8352" t="s">
        <v>37271</v>
      </c>
      <c r="N8352" t="s">
        <v>37272</v>
      </c>
      <c r="O8352" t="s">
        <v>78</v>
      </c>
      <c r="P8352">
        <v>39</v>
      </c>
      <c r="Q8352">
        <v>31</v>
      </c>
      <c r="R8352">
        <v>45</v>
      </c>
      <c r="S8352" t="s">
        <v>116</v>
      </c>
      <c r="T8352">
        <v>32.94</v>
      </c>
      <c r="U8352">
        <v>50330.892599999999</v>
      </c>
      <c r="V8352" t="s">
        <v>7739</v>
      </c>
      <c r="W8352" t="s">
        <v>37273</v>
      </c>
      <c r="Y8352" t="s">
        <v>591</v>
      </c>
      <c r="Z8352" s="25" t="s">
        <v>583</v>
      </c>
      <c r="AA8352" t="s">
        <v>795</v>
      </c>
      <c r="AG8352" t="s">
        <v>37273</v>
      </c>
      <c r="AH8352" t="s">
        <v>37274</v>
      </c>
      <c r="AI8352">
        <v>43770</v>
      </c>
      <c r="AJ8352">
        <v>45912</v>
      </c>
      <c r="AK8352">
        <v>45867</v>
      </c>
      <c r="AL8352">
        <v>-80</v>
      </c>
      <c r="AM8352">
        <v>4</v>
      </c>
      <c r="AN8352">
        <v>-12</v>
      </c>
      <c r="AO8352">
        <v>2</v>
      </c>
      <c r="AP8352">
        <v>-58</v>
      </c>
      <c r="AQ8352">
        <v>4</v>
      </c>
    </row>
    <row r="8353" spans="1:43" hidden="1" outlineLevel="1" x14ac:dyDescent="0.3">
      <c r="A8353" s="25">
        <v>8345</v>
      </c>
      <c r="B8353" s="25" t="s">
        <v>66</v>
      </c>
      <c r="C8353" t="s">
        <v>67</v>
      </c>
      <c r="D8353" t="s">
        <v>7970</v>
      </c>
      <c r="E8353" t="s">
        <v>69</v>
      </c>
      <c r="F8353" s="48" t="s">
        <v>37275</v>
      </c>
      <c r="G8353" s="25" t="s">
        <v>1790</v>
      </c>
      <c r="H8353" t="s">
        <v>1980</v>
      </c>
      <c r="I8353" t="s">
        <v>564</v>
      </c>
      <c r="J8353" s="25" t="s">
        <v>828</v>
      </c>
      <c r="K8353" t="s">
        <v>6044</v>
      </c>
      <c r="L8353" t="s">
        <v>37276</v>
      </c>
      <c r="M8353" t="s">
        <v>37277</v>
      </c>
      <c r="N8353" t="s">
        <v>37278</v>
      </c>
      <c r="O8353" t="s">
        <v>78</v>
      </c>
      <c r="P8353">
        <v>14</v>
      </c>
      <c r="Q8353">
        <v>35</v>
      </c>
      <c r="R8353">
        <v>50</v>
      </c>
      <c r="S8353" t="s">
        <v>79</v>
      </c>
      <c r="T8353">
        <v>67.055800000000005</v>
      </c>
      <c r="U8353">
        <v>16680.425500000001</v>
      </c>
      <c r="V8353" t="s">
        <v>7739</v>
      </c>
      <c r="W8353" t="s">
        <v>37279</v>
      </c>
      <c r="Y8353" t="s">
        <v>1916</v>
      </c>
      <c r="Z8353" s="25" t="s">
        <v>583</v>
      </c>
      <c r="AA8353" t="s">
        <v>2552</v>
      </c>
      <c r="AI8353">
        <v>40915</v>
      </c>
      <c r="AJ8353">
        <v>46023</v>
      </c>
      <c r="AK8353">
        <v>42599</v>
      </c>
      <c r="AL8353">
        <v>-20</v>
      </c>
      <c r="AM8353">
        <v>1</v>
      </c>
      <c r="AN8353">
        <v>-5</v>
      </c>
      <c r="AO8353">
        <v>1</v>
      </c>
      <c r="AP8353">
        <v>-5</v>
      </c>
      <c r="AQ8353">
        <v>2</v>
      </c>
    </row>
    <row r="8354" spans="1:43" hidden="1" outlineLevel="1" x14ac:dyDescent="0.3">
      <c r="A8354" s="25">
        <v>8346</v>
      </c>
      <c r="B8354" s="25" t="s">
        <v>66</v>
      </c>
      <c r="C8354" t="s">
        <v>67</v>
      </c>
      <c r="D8354" t="s">
        <v>37280</v>
      </c>
      <c r="E8354" t="s">
        <v>69</v>
      </c>
      <c r="F8354" s="48" t="s">
        <v>37281</v>
      </c>
      <c r="G8354" s="25" t="s">
        <v>1790</v>
      </c>
      <c r="H8354" t="s">
        <v>1980</v>
      </c>
      <c r="I8354" t="s">
        <v>564</v>
      </c>
      <c r="J8354" s="25" t="s">
        <v>828</v>
      </c>
      <c r="K8354" t="s">
        <v>6044</v>
      </c>
      <c r="L8354" t="s">
        <v>37282</v>
      </c>
      <c r="M8354" t="s">
        <v>37283</v>
      </c>
      <c r="N8354" t="s">
        <v>37284</v>
      </c>
      <c r="O8354" t="s">
        <v>78</v>
      </c>
      <c r="P8354">
        <v>52</v>
      </c>
      <c r="Q8354">
        <v>40</v>
      </c>
      <c r="R8354">
        <v>60</v>
      </c>
      <c r="S8354" t="s">
        <v>79</v>
      </c>
      <c r="T8354">
        <v>37.448099999999997</v>
      </c>
      <c r="U8354">
        <v>6123.9571999999998</v>
      </c>
      <c r="V8354" t="s">
        <v>7739</v>
      </c>
      <c r="W8354" t="s">
        <v>37285</v>
      </c>
      <c r="Y8354" t="s">
        <v>1916</v>
      </c>
      <c r="Z8354" s="25" t="s">
        <v>583</v>
      </c>
      <c r="AA8354" t="s">
        <v>2552</v>
      </c>
      <c r="AI8354">
        <v>40915</v>
      </c>
      <c r="AJ8354">
        <v>43873</v>
      </c>
      <c r="AK8354">
        <v>41941</v>
      </c>
    </row>
    <row r="8355" spans="1:43" hidden="1" outlineLevel="1" x14ac:dyDescent="0.3">
      <c r="A8355" s="25">
        <v>8347</v>
      </c>
      <c r="B8355" s="25" t="s">
        <v>66</v>
      </c>
      <c r="C8355" t="s">
        <v>67</v>
      </c>
      <c r="D8355" t="s">
        <v>20835</v>
      </c>
      <c r="E8355" t="s">
        <v>69</v>
      </c>
      <c r="F8355" s="48" t="s">
        <v>37286</v>
      </c>
      <c r="G8355" s="25" t="s">
        <v>1790</v>
      </c>
      <c r="H8355" t="s">
        <v>1980</v>
      </c>
      <c r="I8355" t="s">
        <v>564</v>
      </c>
      <c r="J8355" s="25" t="s">
        <v>828</v>
      </c>
      <c r="K8355" t="s">
        <v>6044</v>
      </c>
      <c r="L8355" t="s">
        <v>37287</v>
      </c>
      <c r="M8355" t="s">
        <v>37288</v>
      </c>
      <c r="N8355" t="s">
        <v>37289</v>
      </c>
      <c r="O8355" t="s">
        <v>78</v>
      </c>
      <c r="P8355">
        <v>20</v>
      </c>
      <c r="Q8355">
        <v>5</v>
      </c>
      <c r="R8355">
        <v>20</v>
      </c>
      <c r="S8355" t="s">
        <v>79</v>
      </c>
      <c r="T8355">
        <v>44.999499999999998</v>
      </c>
      <c r="U8355">
        <v>13015.7459</v>
      </c>
      <c r="V8355" t="s">
        <v>7739</v>
      </c>
      <c r="W8355" t="s">
        <v>37290</v>
      </c>
      <c r="Y8355" t="s">
        <v>1916</v>
      </c>
      <c r="Z8355" s="25" t="s">
        <v>583</v>
      </c>
      <c r="AA8355" t="s">
        <v>2552</v>
      </c>
      <c r="AI8355">
        <v>40915</v>
      </c>
      <c r="AJ8355">
        <v>42723</v>
      </c>
      <c r="AK8355">
        <v>42745</v>
      </c>
    </row>
    <row r="8356" spans="1:43" hidden="1" outlineLevel="1" x14ac:dyDescent="0.3">
      <c r="A8356" s="25">
        <v>8348</v>
      </c>
      <c r="B8356" s="25" t="s">
        <v>66</v>
      </c>
      <c r="C8356" t="s">
        <v>67</v>
      </c>
      <c r="D8356" t="s">
        <v>7970</v>
      </c>
      <c r="E8356" t="s">
        <v>69</v>
      </c>
      <c r="F8356" s="48" t="s">
        <v>37291</v>
      </c>
      <c r="G8356" s="25" t="s">
        <v>1790</v>
      </c>
      <c r="H8356" t="s">
        <v>1980</v>
      </c>
      <c r="I8356" t="s">
        <v>564</v>
      </c>
      <c r="J8356" s="25" t="s">
        <v>828</v>
      </c>
      <c r="K8356" t="s">
        <v>6044</v>
      </c>
      <c r="L8356" t="s">
        <v>37276</v>
      </c>
      <c r="M8356" t="s">
        <v>37292</v>
      </c>
      <c r="N8356" t="s">
        <v>37293</v>
      </c>
      <c r="O8356" t="s">
        <v>78</v>
      </c>
      <c r="P8356">
        <v>15</v>
      </c>
      <c r="Q8356">
        <v>0</v>
      </c>
      <c r="R8356">
        <v>0</v>
      </c>
      <c r="S8356" t="s">
        <v>79</v>
      </c>
      <c r="T8356">
        <v>67.6584</v>
      </c>
      <c r="U8356">
        <v>14435.705</v>
      </c>
      <c r="V8356" t="s">
        <v>7739</v>
      </c>
      <c r="W8356" t="s">
        <v>37294</v>
      </c>
      <c r="Y8356" t="s">
        <v>1916</v>
      </c>
      <c r="Z8356" s="25" t="s">
        <v>583</v>
      </c>
      <c r="AA8356" t="s">
        <v>2552</v>
      </c>
      <c r="AI8356">
        <v>40915</v>
      </c>
      <c r="AJ8356">
        <v>45550</v>
      </c>
      <c r="AK8356">
        <v>42599</v>
      </c>
      <c r="AN8356">
        <v>-10</v>
      </c>
      <c r="AO8356">
        <v>2</v>
      </c>
    </row>
    <row r="8357" spans="1:43" hidden="1" outlineLevel="1" x14ac:dyDescent="0.3">
      <c r="A8357" s="25">
        <v>8349</v>
      </c>
      <c r="B8357" s="25" t="s">
        <v>66</v>
      </c>
      <c r="C8357" t="s">
        <v>67</v>
      </c>
      <c r="D8357" t="s">
        <v>37280</v>
      </c>
      <c r="E8357" t="s">
        <v>69</v>
      </c>
      <c r="F8357" s="48" t="s">
        <v>37295</v>
      </c>
      <c r="G8357" s="25" t="s">
        <v>1790</v>
      </c>
      <c r="H8357" t="s">
        <v>1980</v>
      </c>
      <c r="I8357" t="s">
        <v>564</v>
      </c>
      <c r="J8357" s="25" t="s">
        <v>828</v>
      </c>
      <c r="K8357" t="s">
        <v>6044</v>
      </c>
      <c r="L8357" t="s">
        <v>37296</v>
      </c>
      <c r="M8357" t="s">
        <v>37292</v>
      </c>
      <c r="N8357" t="s">
        <v>37297</v>
      </c>
      <c r="O8357" t="s">
        <v>78</v>
      </c>
      <c r="P8357">
        <v>551</v>
      </c>
      <c r="Q8357">
        <v>0</v>
      </c>
      <c r="R8357">
        <v>0</v>
      </c>
      <c r="S8357" t="s">
        <v>79</v>
      </c>
      <c r="T8357">
        <v>40.217399999999998</v>
      </c>
      <c r="U8357">
        <v>6637.1734999999999</v>
      </c>
      <c r="V8357" t="s">
        <v>7739</v>
      </c>
      <c r="W8357" t="s">
        <v>37298</v>
      </c>
      <c r="Y8357" t="s">
        <v>1916</v>
      </c>
      <c r="Z8357" s="25" t="s">
        <v>583</v>
      </c>
      <c r="AA8357" t="s">
        <v>2552</v>
      </c>
      <c r="AI8357">
        <v>40915</v>
      </c>
      <c r="AJ8357">
        <v>45275</v>
      </c>
      <c r="AK8357">
        <v>41955</v>
      </c>
      <c r="AP8357">
        <v>-5</v>
      </c>
      <c r="AQ8357">
        <v>1</v>
      </c>
    </row>
    <row r="8358" spans="1:43" hidden="1" outlineLevel="1" x14ac:dyDescent="0.3">
      <c r="A8358" s="25">
        <v>8350</v>
      </c>
      <c r="B8358" s="25" t="s">
        <v>66</v>
      </c>
      <c r="C8358" t="s">
        <v>67</v>
      </c>
      <c r="D8358" t="s">
        <v>37280</v>
      </c>
      <c r="E8358" t="s">
        <v>69</v>
      </c>
      <c r="F8358" s="48" t="s">
        <v>37299</v>
      </c>
      <c r="G8358" s="25" t="s">
        <v>1790</v>
      </c>
      <c r="H8358" t="s">
        <v>1980</v>
      </c>
      <c r="I8358" t="s">
        <v>564</v>
      </c>
      <c r="J8358" s="25" t="s">
        <v>828</v>
      </c>
      <c r="K8358" t="s">
        <v>6044</v>
      </c>
      <c r="L8358" t="s">
        <v>37300</v>
      </c>
      <c r="M8358" t="s">
        <v>37292</v>
      </c>
      <c r="N8358" t="s">
        <v>37301</v>
      </c>
      <c r="O8358" t="s">
        <v>78</v>
      </c>
      <c r="P8358">
        <v>50</v>
      </c>
      <c r="Q8358">
        <v>1</v>
      </c>
      <c r="R8358">
        <v>2</v>
      </c>
      <c r="S8358" t="s">
        <v>79</v>
      </c>
      <c r="T8358">
        <v>44.993699999999997</v>
      </c>
      <c r="U8358">
        <v>11047.409900000001</v>
      </c>
      <c r="V8358" t="s">
        <v>7739</v>
      </c>
      <c r="W8358" t="s">
        <v>37302</v>
      </c>
      <c r="Y8358" t="s">
        <v>1916</v>
      </c>
      <c r="Z8358" s="25" t="s">
        <v>583</v>
      </c>
      <c r="AA8358" t="s">
        <v>2552</v>
      </c>
      <c r="AB8358" t="s">
        <v>758</v>
      </c>
      <c r="AI8358">
        <v>40915</v>
      </c>
      <c r="AJ8358">
        <v>43255</v>
      </c>
      <c r="AK8358">
        <v>43591</v>
      </c>
    </row>
    <row r="8359" spans="1:43" hidden="1" outlineLevel="1" x14ac:dyDescent="0.3">
      <c r="A8359" s="25">
        <v>8351</v>
      </c>
      <c r="B8359" s="25" t="s">
        <v>112</v>
      </c>
      <c r="C8359" t="s">
        <v>67</v>
      </c>
      <c r="D8359" t="s">
        <v>27752</v>
      </c>
      <c r="E8359" t="s">
        <v>69</v>
      </c>
      <c r="F8359" s="48" t="s">
        <v>37303</v>
      </c>
      <c r="G8359" s="25" t="s">
        <v>1790</v>
      </c>
      <c r="H8359" t="s">
        <v>1980</v>
      </c>
      <c r="I8359" t="s">
        <v>564</v>
      </c>
      <c r="J8359" s="25" t="s">
        <v>1376</v>
      </c>
      <c r="K8359" t="s">
        <v>8300</v>
      </c>
      <c r="L8359" t="s">
        <v>37304</v>
      </c>
      <c r="M8359" t="s">
        <v>37305</v>
      </c>
      <c r="N8359" t="s">
        <v>28604</v>
      </c>
      <c r="O8359" t="s">
        <v>78</v>
      </c>
      <c r="P8359">
        <v>2</v>
      </c>
      <c r="Q8359">
        <v>0</v>
      </c>
      <c r="R8359">
        <v>1</v>
      </c>
      <c r="S8359" t="s">
        <v>116</v>
      </c>
      <c r="T8359">
        <v>407.14499999999998</v>
      </c>
      <c r="U8359">
        <v>170989.10560000001</v>
      </c>
      <c r="V8359" t="s">
        <v>7739</v>
      </c>
      <c r="W8359" t="s">
        <v>37306</v>
      </c>
      <c r="Y8359" t="s">
        <v>217</v>
      </c>
      <c r="Z8359" s="25" t="s">
        <v>583</v>
      </c>
      <c r="AA8359" t="s">
        <v>2552</v>
      </c>
      <c r="AB8359" t="s">
        <v>585</v>
      </c>
      <c r="AH8359" t="s">
        <v>37307</v>
      </c>
      <c r="AI8359">
        <v>43770</v>
      </c>
      <c r="AK8359">
        <v>44780</v>
      </c>
    </row>
    <row r="8360" spans="1:43" hidden="1" outlineLevel="1" x14ac:dyDescent="0.3">
      <c r="A8360" s="25">
        <v>8352</v>
      </c>
      <c r="B8360" s="25" t="s">
        <v>66</v>
      </c>
      <c r="C8360" t="s">
        <v>67</v>
      </c>
      <c r="D8360" t="s">
        <v>29013</v>
      </c>
      <c r="E8360" t="s">
        <v>69</v>
      </c>
      <c r="F8360" s="48" t="s">
        <v>37308</v>
      </c>
      <c r="G8360" s="25" t="s">
        <v>1790</v>
      </c>
      <c r="H8360" t="s">
        <v>1980</v>
      </c>
      <c r="I8360" t="s">
        <v>564</v>
      </c>
      <c r="J8360" s="25" t="s">
        <v>828</v>
      </c>
      <c r="K8360" t="s">
        <v>6044</v>
      </c>
      <c r="L8360" t="s">
        <v>37309</v>
      </c>
      <c r="M8360" t="s">
        <v>37310</v>
      </c>
      <c r="N8360" t="s">
        <v>37311</v>
      </c>
      <c r="O8360" t="s">
        <v>78</v>
      </c>
      <c r="P8360">
        <v>3</v>
      </c>
      <c r="Q8360">
        <v>0</v>
      </c>
      <c r="R8360">
        <v>0</v>
      </c>
      <c r="S8360" t="s">
        <v>79</v>
      </c>
      <c r="T8360">
        <v>4.43</v>
      </c>
      <c r="U8360">
        <v>687.76</v>
      </c>
      <c r="V8360" t="s">
        <v>7739</v>
      </c>
      <c r="W8360" t="s">
        <v>37312</v>
      </c>
      <c r="Y8360" t="s">
        <v>591</v>
      </c>
      <c r="Z8360" s="25" t="s">
        <v>583</v>
      </c>
      <c r="AA8360" t="s">
        <v>2552</v>
      </c>
      <c r="AI8360">
        <v>40915</v>
      </c>
    </row>
    <row r="8361" spans="1:43" hidden="1" outlineLevel="1" x14ac:dyDescent="0.3">
      <c r="A8361" s="25">
        <v>8353</v>
      </c>
      <c r="B8361" s="25" t="s">
        <v>112</v>
      </c>
      <c r="C8361" t="s">
        <v>67</v>
      </c>
      <c r="D8361" t="s">
        <v>16439</v>
      </c>
      <c r="E8361" t="s">
        <v>69</v>
      </c>
      <c r="F8361" s="48" t="s">
        <v>37313</v>
      </c>
      <c r="G8361" s="25" t="s">
        <v>1790</v>
      </c>
      <c r="H8361" t="s">
        <v>1980</v>
      </c>
      <c r="I8361" t="s">
        <v>564</v>
      </c>
      <c r="J8361" s="25" t="s">
        <v>89</v>
      </c>
      <c r="K8361" t="s">
        <v>90</v>
      </c>
      <c r="L8361" t="s">
        <v>37314</v>
      </c>
      <c r="M8361" t="s">
        <v>37315</v>
      </c>
      <c r="N8361" t="s">
        <v>37316</v>
      </c>
      <c r="O8361" t="s">
        <v>78</v>
      </c>
      <c r="P8361">
        <v>2</v>
      </c>
      <c r="Q8361">
        <v>1</v>
      </c>
      <c r="R8361">
        <v>2</v>
      </c>
      <c r="S8361" t="s">
        <v>116</v>
      </c>
      <c r="T8361">
        <v>142.5</v>
      </c>
      <c r="U8361">
        <v>218317.125</v>
      </c>
      <c r="V8361" t="s">
        <v>37317</v>
      </c>
      <c r="W8361" t="s">
        <v>37318</v>
      </c>
      <c r="Y8361" t="s">
        <v>591</v>
      </c>
      <c r="AA8361" t="s">
        <v>1965</v>
      </c>
      <c r="AI8361">
        <v>43770</v>
      </c>
      <c r="AJ8361">
        <v>45897</v>
      </c>
      <c r="AK8361">
        <v>45902</v>
      </c>
      <c r="AL8361">
        <v>-5</v>
      </c>
      <c r="AM8361">
        <v>4</v>
      </c>
      <c r="AN8361">
        <v>-4</v>
      </c>
      <c r="AO8361">
        <v>3</v>
      </c>
      <c r="AP8361">
        <v>-2</v>
      </c>
      <c r="AQ8361">
        <v>1</v>
      </c>
    </row>
    <row r="8362" spans="1:43" hidden="1" outlineLevel="1" x14ac:dyDescent="0.3">
      <c r="A8362" s="25">
        <v>8354</v>
      </c>
      <c r="B8362" s="25" t="s">
        <v>66</v>
      </c>
      <c r="C8362" t="s">
        <v>67</v>
      </c>
      <c r="D8362" t="s">
        <v>7987</v>
      </c>
      <c r="E8362" t="s">
        <v>69</v>
      </c>
      <c r="F8362" s="48" t="s">
        <v>37319</v>
      </c>
      <c r="G8362" s="25" t="s">
        <v>1790</v>
      </c>
      <c r="H8362" t="s">
        <v>1980</v>
      </c>
      <c r="I8362" t="s">
        <v>564</v>
      </c>
      <c r="J8362" s="25" t="s">
        <v>1899</v>
      </c>
      <c r="K8362" t="s">
        <v>1900</v>
      </c>
      <c r="L8362" t="s">
        <v>37320</v>
      </c>
      <c r="M8362" t="s">
        <v>7366</v>
      </c>
      <c r="N8362" t="s">
        <v>37321</v>
      </c>
      <c r="O8362" t="s">
        <v>78</v>
      </c>
      <c r="P8362">
        <v>5</v>
      </c>
      <c r="Q8362">
        <v>4</v>
      </c>
      <c r="R8362">
        <v>6</v>
      </c>
      <c r="S8362" t="s">
        <v>79</v>
      </c>
      <c r="T8362">
        <v>2719.7334999999998</v>
      </c>
      <c r="U8362">
        <v>833018.85459999996</v>
      </c>
      <c r="V8362" t="s">
        <v>3427</v>
      </c>
      <c r="W8362" t="s">
        <v>37322</v>
      </c>
      <c r="X8362" t="s">
        <v>37323</v>
      </c>
      <c r="Y8362" t="s">
        <v>582</v>
      </c>
      <c r="Z8362" s="25" t="s">
        <v>583</v>
      </c>
      <c r="AA8362" t="s">
        <v>584</v>
      </c>
      <c r="AB8362" t="s">
        <v>585</v>
      </c>
      <c r="AD8362" t="s">
        <v>8003</v>
      </c>
      <c r="AG8362" t="s">
        <v>8004</v>
      </c>
      <c r="AI8362">
        <v>40975</v>
      </c>
      <c r="AJ8362">
        <v>44944</v>
      </c>
      <c r="AK8362">
        <v>43439</v>
      </c>
      <c r="AP8362">
        <v>-1</v>
      </c>
      <c r="AQ8362">
        <v>1</v>
      </c>
    </row>
    <row r="8363" spans="1:43" hidden="1" outlineLevel="1" x14ac:dyDescent="0.3">
      <c r="A8363" s="25">
        <v>8355</v>
      </c>
      <c r="B8363" s="25" t="s">
        <v>66</v>
      </c>
      <c r="C8363" t="s">
        <v>67</v>
      </c>
      <c r="D8363" t="s">
        <v>34667</v>
      </c>
      <c r="E8363" t="s">
        <v>69</v>
      </c>
      <c r="F8363" s="48" t="s">
        <v>37324</v>
      </c>
      <c r="G8363" s="25" t="s">
        <v>1790</v>
      </c>
      <c r="H8363" t="s">
        <v>1980</v>
      </c>
      <c r="I8363" t="s">
        <v>564</v>
      </c>
      <c r="J8363" s="25" t="s">
        <v>1595</v>
      </c>
      <c r="K8363" t="s">
        <v>3542</v>
      </c>
      <c r="L8363" t="s">
        <v>37325</v>
      </c>
      <c r="M8363" t="s">
        <v>37326</v>
      </c>
      <c r="N8363" t="s">
        <v>7648</v>
      </c>
      <c r="O8363" t="s">
        <v>78</v>
      </c>
      <c r="P8363">
        <v>5</v>
      </c>
      <c r="Q8363">
        <v>0</v>
      </c>
      <c r="R8363">
        <v>0</v>
      </c>
      <c r="S8363" t="s">
        <v>79</v>
      </c>
      <c r="T8363">
        <v>1489.1578</v>
      </c>
      <c r="U8363">
        <v>231191.75</v>
      </c>
      <c r="V8363" t="s">
        <v>31531</v>
      </c>
      <c r="W8363" t="s">
        <v>37327</v>
      </c>
      <c r="X8363" t="s">
        <v>37327</v>
      </c>
      <c r="Y8363" t="s">
        <v>1749</v>
      </c>
      <c r="Z8363" s="25" t="s">
        <v>583</v>
      </c>
      <c r="AA8363" t="s">
        <v>1965</v>
      </c>
      <c r="AD8363" t="s">
        <v>31533</v>
      </c>
      <c r="AI8363">
        <v>40975</v>
      </c>
    </row>
    <row r="8364" spans="1:43" hidden="1" outlineLevel="1" x14ac:dyDescent="0.3">
      <c r="A8364" s="25">
        <v>8356</v>
      </c>
      <c r="B8364" s="25" t="s">
        <v>66</v>
      </c>
      <c r="C8364" t="s">
        <v>67</v>
      </c>
      <c r="D8364" t="s">
        <v>37328</v>
      </c>
      <c r="E8364" t="s">
        <v>69</v>
      </c>
      <c r="F8364" s="48" t="s">
        <v>37329</v>
      </c>
      <c r="G8364" s="25" t="s">
        <v>1790</v>
      </c>
      <c r="H8364" t="s">
        <v>1980</v>
      </c>
      <c r="I8364" t="s">
        <v>564</v>
      </c>
      <c r="J8364" s="25" t="s">
        <v>3025</v>
      </c>
      <c r="K8364" t="s">
        <v>3026</v>
      </c>
      <c r="L8364" t="s">
        <v>37330</v>
      </c>
      <c r="M8364" t="s">
        <v>37331</v>
      </c>
      <c r="N8364" t="s">
        <v>4386</v>
      </c>
      <c r="O8364" t="s">
        <v>78</v>
      </c>
      <c r="P8364">
        <v>1</v>
      </c>
      <c r="Q8364">
        <v>0</v>
      </c>
      <c r="R8364">
        <v>0</v>
      </c>
      <c r="S8364" t="s">
        <v>79</v>
      </c>
      <c r="T8364">
        <v>865</v>
      </c>
      <c r="U8364">
        <v>264093.15000000002</v>
      </c>
      <c r="V8364" t="s">
        <v>33546</v>
      </c>
      <c r="X8364" t="s">
        <v>33547</v>
      </c>
      <c r="Y8364" t="s">
        <v>1749</v>
      </c>
      <c r="Z8364" s="25" t="s">
        <v>583</v>
      </c>
      <c r="AA8364" t="s">
        <v>1965</v>
      </c>
      <c r="AD8364" t="s">
        <v>37332</v>
      </c>
      <c r="AI8364">
        <v>40914</v>
      </c>
      <c r="AJ8364">
        <v>43190</v>
      </c>
      <c r="AK8364">
        <v>42940</v>
      </c>
    </row>
    <row r="8365" spans="1:43" hidden="1" outlineLevel="1" x14ac:dyDescent="0.3">
      <c r="A8365" s="25">
        <v>8357</v>
      </c>
      <c r="B8365" s="25" t="s">
        <v>66</v>
      </c>
      <c r="C8365" t="s">
        <v>67</v>
      </c>
      <c r="D8365" t="s">
        <v>37328</v>
      </c>
      <c r="E8365" t="s">
        <v>69</v>
      </c>
      <c r="F8365" s="48" t="s">
        <v>37333</v>
      </c>
      <c r="G8365" s="25" t="s">
        <v>1790</v>
      </c>
      <c r="H8365" t="s">
        <v>1980</v>
      </c>
      <c r="I8365" t="s">
        <v>564</v>
      </c>
      <c r="J8365" s="25" t="s">
        <v>74</v>
      </c>
      <c r="K8365" t="s">
        <v>75</v>
      </c>
      <c r="L8365" t="s">
        <v>37334</v>
      </c>
      <c r="M8365" t="s">
        <v>37331</v>
      </c>
      <c r="N8365" t="s">
        <v>3400</v>
      </c>
      <c r="O8365" t="s">
        <v>78</v>
      </c>
      <c r="P8365">
        <v>2</v>
      </c>
      <c r="Q8365">
        <v>0</v>
      </c>
      <c r="R8365">
        <v>0</v>
      </c>
      <c r="S8365" t="s">
        <v>79</v>
      </c>
      <c r="T8365">
        <v>483</v>
      </c>
      <c r="U8365">
        <v>147484.56330000001</v>
      </c>
      <c r="V8365" t="s">
        <v>33546</v>
      </c>
      <c r="X8365" t="s">
        <v>37335</v>
      </c>
      <c r="Y8365" t="s">
        <v>1749</v>
      </c>
      <c r="Z8365" s="25" t="s">
        <v>583</v>
      </c>
      <c r="AA8365" t="s">
        <v>1965</v>
      </c>
      <c r="AD8365" t="s">
        <v>37332</v>
      </c>
      <c r="AI8365">
        <v>40914</v>
      </c>
      <c r="AJ8365">
        <v>45057</v>
      </c>
      <c r="AK8365">
        <v>43248</v>
      </c>
      <c r="AP8365">
        <v>-1</v>
      </c>
      <c r="AQ8365">
        <v>1</v>
      </c>
    </row>
    <row r="8366" spans="1:43" hidden="1" outlineLevel="1" x14ac:dyDescent="0.3">
      <c r="A8366" s="25">
        <v>8358</v>
      </c>
      <c r="B8366" s="25" t="s">
        <v>112</v>
      </c>
      <c r="C8366" t="s">
        <v>67</v>
      </c>
      <c r="D8366" t="s">
        <v>37280</v>
      </c>
      <c r="E8366" t="s">
        <v>69</v>
      </c>
      <c r="F8366" s="48" t="s">
        <v>37336</v>
      </c>
      <c r="G8366" s="25" t="s">
        <v>1790</v>
      </c>
      <c r="H8366" t="s">
        <v>1980</v>
      </c>
      <c r="I8366" t="s">
        <v>564</v>
      </c>
      <c r="J8366" s="25" t="s">
        <v>828</v>
      </c>
      <c r="K8366" t="s">
        <v>829</v>
      </c>
      <c r="L8366" t="s">
        <v>37337</v>
      </c>
      <c r="M8366" t="s">
        <v>37338</v>
      </c>
      <c r="N8366" t="s">
        <v>37339</v>
      </c>
      <c r="O8366" t="s">
        <v>78</v>
      </c>
      <c r="P8366">
        <v>18</v>
      </c>
      <c r="Q8366">
        <v>9</v>
      </c>
      <c r="R8366">
        <v>14</v>
      </c>
      <c r="S8366" t="s">
        <v>116</v>
      </c>
      <c r="T8366">
        <v>35.407400000000003</v>
      </c>
      <c r="U8366">
        <v>44662.515500000001</v>
      </c>
      <c r="X8366" t="s">
        <v>37340</v>
      </c>
      <c r="Y8366" t="s">
        <v>591</v>
      </c>
      <c r="Z8366" s="25" t="s">
        <v>583</v>
      </c>
      <c r="AA8366" t="s">
        <v>2552</v>
      </c>
      <c r="AB8366" t="s">
        <v>585</v>
      </c>
      <c r="AG8366" t="s">
        <v>37340</v>
      </c>
      <c r="AH8366" t="s">
        <v>37341</v>
      </c>
      <c r="AI8366">
        <v>43770</v>
      </c>
      <c r="AJ8366">
        <v>45550</v>
      </c>
      <c r="AK8366">
        <v>45288</v>
      </c>
      <c r="AN8366">
        <v>-11</v>
      </c>
      <c r="AO8366">
        <v>3</v>
      </c>
      <c r="AP8366">
        <v>-12</v>
      </c>
      <c r="AQ8366">
        <v>2</v>
      </c>
    </row>
    <row r="8367" spans="1:43" hidden="1" outlineLevel="1" x14ac:dyDescent="0.3">
      <c r="A8367" s="25">
        <v>8359</v>
      </c>
      <c r="B8367" s="25" t="s">
        <v>66</v>
      </c>
      <c r="C8367" t="s">
        <v>67</v>
      </c>
      <c r="D8367" t="s">
        <v>29127</v>
      </c>
      <c r="E8367" t="s">
        <v>69</v>
      </c>
      <c r="F8367" s="48" t="s">
        <v>37342</v>
      </c>
      <c r="G8367" s="25" t="s">
        <v>1790</v>
      </c>
      <c r="H8367" t="s">
        <v>1980</v>
      </c>
      <c r="I8367" t="s">
        <v>564</v>
      </c>
      <c r="J8367" s="25" t="s">
        <v>828</v>
      </c>
      <c r="K8367" t="s">
        <v>829</v>
      </c>
      <c r="L8367" t="s">
        <v>37337</v>
      </c>
      <c r="M8367" t="s">
        <v>37343</v>
      </c>
      <c r="N8367" t="s">
        <v>37344</v>
      </c>
      <c r="O8367" t="s">
        <v>78</v>
      </c>
      <c r="P8367">
        <v>14</v>
      </c>
      <c r="Q8367">
        <v>0</v>
      </c>
      <c r="R8367">
        <v>0</v>
      </c>
      <c r="S8367" t="s">
        <v>79</v>
      </c>
      <c r="T8367">
        <v>24.314399999999999</v>
      </c>
      <c r="U8367">
        <v>6457.7186000000002</v>
      </c>
      <c r="X8367" t="s">
        <v>37345</v>
      </c>
      <c r="Y8367" t="s">
        <v>591</v>
      </c>
      <c r="Z8367" s="25" t="s">
        <v>583</v>
      </c>
      <c r="AA8367" t="s">
        <v>2552</v>
      </c>
      <c r="AB8367" t="s">
        <v>2552</v>
      </c>
      <c r="AG8367" t="s">
        <v>37345</v>
      </c>
      <c r="AH8367" t="s">
        <v>37346</v>
      </c>
      <c r="AI8367">
        <v>40915</v>
      </c>
      <c r="AJ8367">
        <v>45997</v>
      </c>
      <c r="AK8367">
        <v>43017</v>
      </c>
      <c r="AL8367">
        <v>-4</v>
      </c>
      <c r="AM8367">
        <v>1</v>
      </c>
      <c r="AN8367">
        <v>-5</v>
      </c>
      <c r="AO8367">
        <v>1</v>
      </c>
    </row>
    <row r="8368" spans="1:43" hidden="1" outlineLevel="1" x14ac:dyDescent="0.3">
      <c r="A8368" s="25">
        <v>8360</v>
      </c>
      <c r="B8368" s="25" t="s">
        <v>66</v>
      </c>
      <c r="C8368" t="s">
        <v>67</v>
      </c>
      <c r="D8368" t="s">
        <v>29127</v>
      </c>
      <c r="E8368" t="s">
        <v>69</v>
      </c>
      <c r="F8368" s="48" t="s">
        <v>37347</v>
      </c>
      <c r="G8368" s="25" t="s">
        <v>1790</v>
      </c>
      <c r="H8368" t="s">
        <v>1980</v>
      </c>
      <c r="I8368" t="s">
        <v>564</v>
      </c>
      <c r="J8368" s="25" t="s">
        <v>828</v>
      </c>
      <c r="K8368" t="s">
        <v>829</v>
      </c>
      <c r="L8368" t="s">
        <v>29110</v>
      </c>
      <c r="M8368" t="s">
        <v>37348</v>
      </c>
      <c r="N8368" t="s">
        <v>37349</v>
      </c>
      <c r="O8368" t="s">
        <v>78</v>
      </c>
      <c r="P8368">
        <v>18</v>
      </c>
      <c r="Q8368">
        <v>20</v>
      </c>
      <c r="R8368">
        <v>40</v>
      </c>
      <c r="S8368" t="s">
        <v>79</v>
      </c>
      <c r="T8368">
        <v>14.5899</v>
      </c>
      <c r="U8368">
        <v>2264.9670000000001</v>
      </c>
      <c r="X8368" t="s">
        <v>37350</v>
      </c>
      <c r="Y8368" t="s">
        <v>591</v>
      </c>
      <c r="Z8368" s="25" t="s">
        <v>583</v>
      </c>
      <c r="AA8368" t="s">
        <v>2552</v>
      </c>
      <c r="AI8368">
        <v>40915</v>
      </c>
      <c r="AJ8368">
        <v>45084</v>
      </c>
      <c r="AK8368">
        <v>41948</v>
      </c>
      <c r="AP8368">
        <v>-5</v>
      </c>
      <c r="AQ8368">
        <v>1</v>
      </c>
    </row>
    <row r="8369" spans="1:43" hidden="1" outlineLevel="1" x14ac:dyDescent="0.3">
      <c r="A8369" s="25">
        <v>8361</v>
      </c>
      <c r="B8369" s="25" t="s">
        <v>66</v>
      </c>
      <c r="C8369" t="s">
        <v>67</v>
      </c>
      <c r="D8369" t="s">
        <v>29127</v>
      </c>
      <c r="E8369" t="s">
        <v>69</v>
      </c>
      <c r="F8369" s="48" t="s">
        <v>37351</v>
      </c>
      <c r="G8369" s="25" t="s">
        <v>1790</v>
      </c>
      <c r="H8369" t="s">
        <v>1980</v>
      </c>
      <c r="I8369" t="s">
        <v>564</v>
      </c>
      <c r="J8369" s="25" t="s">
        <v>828</v>
      </c>
      <c r="K8369" t="s">
        <v>829</v>
      </c>
      <c r="L8369" t="s">
        <v>37352</v>
      </c>
      <c r="M8369" t="s">
        <v>37353</v>
      </c>
      <c r="N8369" t="s">
        <v>37354</v>
      </c>
      <c r="O8369" t="s">
        <v>78</v>
      </c>
      <c r="P8369">
        <v>25</v>
      </c>
      <c r="Q8369">
        <v>0</v>
      </c>
      <c r="R8369">
        <v>0</v>
      </c>
      <c r="S8369" t="s">
        <v>79</v>
      </c>
      <c r="T8369">
        <v>28.86</v>
      </c>
      <c r="U8369">
        <v>4689.4354999999996</v>
      </c>
      <c r="X8369" t="s">
        <v>33058</v>
      </c>
      <c r="Y8369" t="s">
        <v>591</v>
      </c>
      <c r="Z8369" s="25" t="s">
        <v>583</v>
      </c>
      <c r="AA8369" t="s">
        <v>2552</v>
      </c>
      <c r="AB8369" t="s">
        <v>585</v>
      </c>
      <c r="AI8369">
        <v>40915</v>
      </c>
      <c r="AJ8369">
        <v>45992</v>
      </c>
      <c r="AK8369">
        <v>41946</v>
      </c>
      <c r="AL8369">
        <v>-14</v>
      </c>
      <c r="AM8369">
        <v>2</v>
      </c>
      <c r="AP8369">
        <v>-6</v>
      </c>
      <c r="AQ8369">
        <v>1</v>
      </c>
    </row>
    <row r="8370" spans="1:43" hidden="1" outlineLevel="1" x14ac:dyDescent="0.3">
      <c r="A8370" s="25">
        <v>8362</v>
      </c>
      <c r="B8370" s="25" t="s">
        <v>66</v>
      </c>
      <c r="C8370" t="s">
        <v>67</v>
      </c>
      <c r="D8370" t="s">
        <v>29127</v>
      </c>
      <c r="E8370" t="s">
        <v>69</v>
      </c>
      <c r="F8370" s="48" t="s">
        <v>37355</v>
      </c>
      <c r="G8370" s="25" t="s">
        <v>1790</v>
      </c>
      <c r="H8370" t="s">
        <v>1980</v>
      </c>
      <c r="I8370" t="s">
        <v>564</v>
      </c>
      <c r="J8370" s="25" t="s">
        <v>828</v>
      </c>
      <c r="K8370" t="s">
        <v>829</v>
      </c>
      <c r="L8370" t="s">
        <v>37352</v>
      </c>
      <c r="M8370" t="s">
        <v>37356</v>
      </c>
      <c r="N8370" t="s">
        <v>37357</v>
      </c>
      <c r="O8370" t="s">
        <v>78</v>
      </c>
      <c r="P8370">
        <v>50</v>
      </c>
      <c r="Q8370">
        <v>35</v>
      </c>
      <c r="R8370">
        <v>50</v>
      </c>
      <c r="S8370" t="s">
        <v>79</v>
      </c>
      <c r="T8370">
        <v>20.2089</v>
      </c>
      <c r="U8370">
        <v>5865.8591999999999</v>
      </c>
      <c r="V8370" t="s">
        <v>7739</v>
      </c>
      <c r="X8370" t="s">
        <v>37358</v>
      </c>
      <c r="Y8370" t="s">
        <v>591</v>
      </c>
      <c r="Z8370" s="25" t="s">
        <v>583</v>
      </c>
      <c r="AA8370" t="s">
        <v>2552</v>
      </c>
      <c r="AB8370" t="s">
        <v>585</v>
      </c>
      <c r="AG8370" t="s">
        <v>37358</v>
      </c>
      <c r="AI8370">
        <v>40915</v>
      </c>
      <c r="AJ8370">
        <v>42958</v>
      </c>
      <c r="AK8370">
        <v>42984</v>
      </c>
    </row>
    <row r="8371" spans="1:43" hidden="1" outlineLevel="1" x14ac:dyDescent="0.3">
      <c r="A8371" s="25">
        <v>8363</v>
      </c>
      <c r="B8371" s="25" t="s">
        <v>66</v>
      </c>
      <c r="C8371" t="s">
        <v>67</v>
      </c>
      <c r="D8371" t="s">
        <v>29147</v>
      </c>
      <c r="E8371" t="s">
        <v>69</v>
      </c>
      <c r="F8371" s="48" t="s">
        <v>37359</v>
      </c>
      <c r="G8371" s="25" t="s">
        <v>1790</v>
      </c>
      <c r="H8371" t="s">
        <v>1980</v>
      </c>
      <c r="I8371" t="s">
        <v>564</v>
      </c>
      <c r="J8371" s="25" t="s">
        <v>828</v>
      </c>
      <c r="K8371" t="s">
        <v>829</v>
      </c>
      <c r="L8371" t="s">
        <v>29110</v>
      </c>
      <c r="M8371" t="s">
        <v>37360</v>
      </c>
      <c r="N8371" t="s">
        <v>37361</v>
      </c>
      <c r="O8371" t="s">
        <v>78</v>
      </c>
      <c r="P8371">
        <v>121</v>
      </c>
      <c r="Q8371">
        <v>0</v>
      </c>
      <c r="R8371">
        <v>0</v>
      </c>
      <c r="S8371" t="s">
        <v>79</v>
      </c>
      <c r="T8371">
        <v>9.0107999999999997</v>
      </c>
      <c r="U8371">
        <v>1398.9264000000001</v>
      </c>
      <c r="X8371" t="s">
        <v>37362</v>
      </c>
      <c r="Y8371" t="s">
        <v>591</v>
      </c>
      <c r="Z8371" s="25" t="s">
        <v>583</v>
      </c>
      <c r="AA8371" t="s">
        <v>2552</v>
      </c>
      <c r="AI8371">
        <v>40915</v>
      </c>
      <c r="AJ8371">
        <v>44011</v>
      </c>
      <c r="AK8371">
        <v>41948</v>
      </c>
    </row>
    <row r="8372" spans="1:43" hidden="1" outlineLevel="1" x14ac:dyDescent="0.3">
      <c r="A8372" s="25">
        <v>8364</v>
      </c>
      <c r="B8372" s="25" t="s">
        <v>66</v>
      </c>
      <c r="C8372" t="s">
        <v>67</v>
      </c>
      <c r="D8372" t="s">
        <v>29147</v>
      </c>
      <c r="E8372" t="s">
        <v>69</v>
      </c>
      <c r="F8372" s="48" t="s">
        <v>37363</v>
      </c>
      <c r="G8372" s="25" t="s">
        <v>1790</v>
      </c>
      <c r="H8372" t="s">
        <v>1980</v>
      </c>
      <c r="I8372" t="s">
        <v>564</v>
      </c>
      <c r="J8372" s="25" t="s">
        <v>828</v>
      </c>
      <c r="K8372" t="s">
        <v>829</v>
      </c>
      <c r="L8372" t="s">
        <v>29110</v>
      </c>
      <c r="M8372" t="s">
        <v>33056</v>
      </c>
      <c r="N8372" t="s">
        <v>37213</v>
      </c>
      <c r="O8372" t="s">
        <v>78</v>
      </c>
      <c r="P8372">
        <v>441</v>
      </c>
      <c r="Q8372">
        <v>0</v>
      </c>
      <c r="R8372">
        <v>0</v>
      </c>
      <c r="S8372" t="s">
        <v>79</v>
      </c>
      <c r="T8372">
        <v>13.413399999999999</v>
      </c>
      <c r="U8372">
        <v>2240.4614000000001</v>
      </c>
      <c r="X8372" t="s">
        <v>37364</v>
      </c>
      <c r="Y8372" t="s">
        <v>591</v>
      </c>
      <c r="Z8372" s="25" t="s">
        <v>583</v>
      </c>
      <c r="AA8372" t="s">
        <v>2552</v>
      </c>
      <c r="AB8372" t="s">
        <v>585</v>
      </c>
      <c r="AI8372">
        <v>40915</v>
      </c>
      <c r="AJ8372">
        <v>45645</v>
      </c>
      <c r="AK8372">
        <v>41946</v>
      </c>
      <c r="AN8372">
        <v>-10</v>
      </c>
      <c r="AO8372">
        <v>1</v>
      </c>
    </row>
    <row r="8373" spans="1:43" hidden="1" outlineLevel="1" x14ac:dyDescent="0.3">
      <c r="A8373" s="25">
        <v>8365</v>
      </c>
      <c r="B8373" s="25" t="s">
        <v>112</v>
      </c>
      <c r="C8373" t="s">
        <v>67</v>
      </c>
      <c r="D8373" t="s">
        <v>8478</v>
      </c>
      <c r="E8373" t="s">
        <v>69</v>
      </c>
      <c r="F8373" s="48" t="s">
        <v>37365</v>
      </c>
      <c r="G8373" s="25" t="s">
        <v>1790</v>
      </c>
      <c r="H8373" t="s">
        <v>1980</v>
      </c>
      <c r="I8373" t="s">
        <v>564</v>
      </c>
      <c r="J8373" s="25" t="s">
        <v>210</v>
      </c>
      <c r="K8373" t="s">
        <v>1047</v>
      </c>
      <c r="L8373" t="s">
        <v>8076</v>
      </c>
      <c r="M8373" t="s">
        <v>37366</v>
      </c>
      <c r="N8373" t="s">
        <v>8078</v>
      </c>
      <c r="O8373" t="s">
        <v>78</v>
      </c>
      <c r="P8373">
        <v>1</v>
      </c>
      <c r="Q8373">
        <v>0</v>
      </c>
      <c r="R8373">
        <v>1</v>
      </c>
      <c r="S8373" t="s">
        <v>116</v>
      </c>
      <c r="T8373">
        <v>1540.82</v>
      </c>
      <c r="U8373">
        <v>584753.16890000005</v>
      </c>
      <c r="V8373" t="s">
        <v>8059</v>
      </c>
      <c r="X8373" t="s">
        <v>3420</v>
      </c>
      <c r="Y8373" t="s">
        <v>582</v>
      </c>
      <c r="Z8373" s="25" t="s">
        <v>583</v>
      </c>
      <c r="AA8373" t="s">
        <v>1965</v>
      </c>
      <c r="AB8373" t="s">
        <v>585</v>
      </c>
      <c r="AD8373" t="s">
        <v>8079</v>
      </c>
      <c r="AI8373">
        <v>43770</v>
      </c>
      <c r="AK8373">
        <v>44216</v>
      </c>
    </row>
    <row r="8374" spans="1:43" hidden="1" outlineLevel="1" x14ac:dyDescent="0.3">
      <c r="A8374" s="25">
        <v>8366</v>
      </c>
      <c r="B8374" s="25" t="s">
        <v>112</v>
      </c>
      <c r="C8374" t="s">
        <v>67</v>
      </c>
      <c r="D8374" t="s">
        <v>8065</v>
      </c>
      <c r="E8374" t="s">
        <v>69</v>
      </c>
      <c r="F8374" s="48" t="s">
        <v>37367</v>
      </c>
      <c r="G8374" s="25" t="s">
        <v>1790</v>
      </c>
      <c r="H8374" t="s">
        <v>1980</v>
      </c>
      <c r="I8374" t="s">
        <v>564</v>
      </c>
      <c r="J8374" s="25" t="s">
        <v>74</v>
      </c>
      <c r="K8374" t="s">
        <v>1880</v>
      </c>
      <c r="L8374" t="s">
        <v>37368</v>
      </c>
      <c r="M8374" t="s">
        <v>14429</v>
      </c>
      <c r="N8374" t="s">
        <v>7715</v>
      </c>
      <c r="O8374" t="s">
        <v>78</v>
      </c>
      <c r="P8374">
        <v>2</v>
      </c>
      <c r="Q8374">
        <v>1</v>
      </c>
      <c r="R8374">
        <v>2</v>
      </c>
      <c r="S8374" t="s">
        <v>116</v>
      </c>
      <c r="T8374">
        <v>863.05</v>
      </c>
      <c r="U8374">
        <v>1117079.371</v>
      </c>
      <c r="V8374" t="s">
        <v>8059</v>
      </c>
      <c r="X8374" t="s">
        <v>3420</v>
      </c>
      <c r="Y8374" t="s">
        <v>1749</v>
      </c>
      <c r="Z8374" s="25" t="s">
        <v>583</v>
      </c>
      <c r="AA8374" t="s">
        <v>1965</v>
      </c>
      <c r="AB8374" t="s">
        <v>1965</v>
      </c>
      <c r="AD8374" t="s">
        <v>8079</v>
      </c>
      <c r="AI8374">
        <v>43770</v>
      </c>
      <c r="AJ8374">
        <v>45398</v>
      </c>
      <c r="AK8374">
        <v>45634</v>
      </c>
      <c r="AN8374">
        <v>-1</v>
      </c>
      <c r="AO8374">
        <v>1</v>
      </c>
    </row>
    <row r="8375" spans="1:43" hidden="1" outlineLevel="1" x14ac:dyDescent="0.3">
      <c r="A8375" s="25">
        <v>8367</v>
      </c>
      <c r="B8375" s="25" t="s">
        <v>66</v>
      </c>
      <c r="C8375" t="s">
        <v>67</v>
      </c>
      <c r="D8375" t="s">
        <v>8070</v>
      </c>
      <c r="E8375" t="s">
        <v>69</v>
      </c>
      <c r="F8375" s="48" t="s">
        <v>37369</v>
      </c>
      <c r="G8375" s="25" t="s">
        <v>1790</v>
      </c>
      <c r="H8375" t="s">
        <v>1980</v>
      </c>
      <c r="I8375" t="s">
        <v>564</v>
      </c>
      <c r="J8375" s="25" t="s">
        <v>74</v>
      </c>
      <c r="K8375" t="s">
        <v>75</v>
      </c>
      <c r="L8375" t="s">
        <v>37370</v>
      </c>
      <c r="M8375" t="s">
        <v>37371</v>
      </c>
      <c r="N8375" t="s">
        <v>10021</v>
      </c>
      <c r="O8375" t="s">
        <v>78</v>
      </c>
      <c r="P8375">
        <v>1</v>
      </c>
      <c r="Q8375">
        <v>0</v>
      </c>
      <c r="R8375">
        <v>0</v>
      </c>
      <c r="S8375" t="s">
        <v>79</v>
      </c>
      <c r="T8375">
        <v>129.3878</v>
      </c>
      <c r="U8375">
        <v>20087.46</v>
      </c>
      <c r="V8375" t="s">
        <v>8059</v>
      </c>
      <c r="X8375" t="s">
        <v>3420</v>
      </c>
      <c r="Y8375" t="s">
        <v>591</v>
      </c>
      <c r="Z8375" s="25" t="s">
        <v>583</v>
      </c>
      <c r="AA8375" t="s">
        <v>1965</v>
      </c>
      <c r="AB8375" t="s">
        <v>585</v>
      </c>
      <c r="AD8375" t="s">
        <v>8088</v>
      </c>
      <c r="AI8375">
        <v>40914</v>
      </c>
    </row>
    <row r="8376" spans="1:43" hidden="1" outlineLevel="1" x14ac:dyDescent="0.3">
      <c r="A8376" s="25">
        <v>8368</v>
      </c>
      <c r="B8376" s="25" t="s">
        <v>112</v>
      </c>
      <c r="C8376" t="s">
        <v>67</v>
      </c>
      <c r="D8376" t="s">
        <v>25848</v>
      </c>
      <c r="E8376" t="s">
        <v>69</v>
      </c>
      <c r="F8376" s="48" t="s">
        <v>37372</v>
      </c>
      <c r="G8376" s="25" t="s">
        <v>1790</v>
      </c>
      <c r="H8376" t="s">
        <v>1980</v>
      </c>
      <c r="I8376" t="s">
        <v>564</v>
      </c>
      <c r="J8376" s="25" t="s">
        <v>74</v>
      </c>
      <c r="K8376" t="s">
        <v>75</v>
      </c>
      <c r="L8376" t="s">
        <v>37373</v>
      </c>
      <c r="M8376" t="s">
        <v>37374</v>
      </c>
      <c r="N8376" t="s">
        <v>37375</v>
      </c>
      <c r="O8376" t="s">
        <v>2123</v>
      </c>
      <c r="P8376">
        <v>4</v>
      </c>
      <c r="Q8376">
        <v>9</v>
      </c>
      <c r="R8376">
        <v>13</v>
      </c>
      <c r="S8376" t="s">
        <v>116</v>
      </c>
      <c r="T8376">
        <v>62.01</v>
      </c>
      <c r="U8376">
        <v>96317.032500000001</v>
      </c>
      <c r="V8376" t="s">
        <v>5315</v>
      </c>
      <c r="W8376" t="s">
        <v>37376</v>
      </c>
      <c r="Y8376" t="s">
        <v>1749</v>
      </c>
      <c r="Z8376" s="25" t="s">
        <v>583</v>
      </c>
      <c r="AA8376" t="s">
        <v>7040</v>
      </c>
      <c r="AB8376" t="s">
        <v>83</v>
      </c>
      <c r="AD8376" t="s">
        <v>37377</v>
      </c>
      <c r="AG8376" t="s">
        <v>37378</v>
      </c>
      <c r="AI8376">
        <v>43770</v>
      </c>
      <c r="AJ8376">
        <v>45794</v>
      </c>
      <c r="AK8376">
        <v>46006</v>
      </c>
      <c r="AL8376">
        <v>-2</v>
      </c>
      <c r="AM8376">
        <v>1</v>
      </c>
    </row>
    <row r="8377" spans="1:43" hidden="1" outlineLevel="1" x14ac:dyDescent="0.3">
      <c r="A8377" s="25">
        <v>8369</v>
      </c>
      <c r="B8377" s="25" t="s">
        <v>66</v>
      </c>
      <c r="C8377" t="s">
        <v>67</v>
      </c>
      <c r="D8377" t="s">
        <v>2986</v>
      </c>
      <c r="E8377" t="s">
        <v>69</v>
      </c>
      <c r="F8377" s="48" t="s">
        <v>37379</v>
      </c>
      <c r="G8377" s="25" t="s">
        <v>1790</v>
      </c>
      <c r="H8377" t="s">
        <v>1980</v>
      </c>
      <c r="I8377" t="s">
        <v>564</v>
      </c>
      <c r="J8377" s="25" t="s">
        <v>638</v>
      </c>
      <c r="K8377" t="s">
        <v>639</v>
      </c>
      <c r="L8377" t="s">
        <v>37380</v>
      </c>
      <c r="M8377" t="s">
        <v>37381</v>
      </c>
      <c r="N8377" t="s">
        <v>37382</v>
      </c>
      <c r="O8377" t="s">
        <v>78</v>
      </c>
      <c r="P8377">
        <v>1</v>
      </c>
      <c r="Q8377">
        <v>0</v>
      </c>
      <c r="R8377">
        <v>0</v>
      </c>
      <c r="S8377" t="s">
        <v>79</v>
      </c>
      <c r="T8377">
        <v>553</v>
      </c>
      <c r="U8377">
        <v>85842.19</v>
      </c>
      <c r="V8377" t="s">
        <v>4043</v>
      </c>
      <c r="W8377" t="s">
        <v>37383</v>
      </c>
      <c r="Y8377" t="s">
        <v>787</v>
      </c>
      <c r="Z8377" s="25" t="s">
        <v>583</v>
      </c>
      <c r="AD8377" t="s">
        <v>8110</v>
      </c>
      <c r="AI8377">
        <v>41505</v>
      </c>
    </row>
    <row r="8378" spans="1:43" hidden="1" outlineLevel="1" x14ac:dyDescent="0.3">
      <c r="A8378" s="25">
        <v>8370</v>
      </c>
      <c r="B8378" s="25" t="s">
        <v>66</v>
      </c>
      <c r="C8378" t="s">
        <v>67</v>
      </c>
      <c r="D8378" t="s">
        <v>34884</v>
      </c>
      <c r="E8378" t="s">
        <v>69</v>
      </c>
      <c r="F8378" s="48" t="s">
        <v>37384</v>
      </c>
      <c r="G8378" s="25" t="s">
        <v>1790</v>
      </c>
      <c r="H8378" t="s">
        <v>1980</v>
      </c>
      <c r="I8378" t="s">
        <v>564</v>
      </c>
      <c r="J8378" s="25" t="s">
        <v>638</v>
      </c>
      <c r="K8378" t="s">
        <v>639</v>
      </c>
      <c r="L8378" t="s">
        <v>37385</v>
      </c>
      <c r="M8378" t="s">
        <v>37386</v>
      </c>
      <c r="N8378" t="s">
        <v>37387</v>
      </c>
      <c r="O8378" t="s">
        <v>78</v>
      </c>
      <c r="P8378">
        <v>1</v>
      </c>
      <c r="Q8378">
        <v>0</v>
      </c>
      <c r="R8378">
        <v>0</v>
      </c>
      <c r="S8378" t="s">
        <v>79</v>
      </c>
      <c r="T8378">
        <v>267</v>
      </c>
      <c r="U8378">
        <v>41446.410000000003</v>
      </c>
      <c r="V8378" t="s">
        <v>4043</v>
      </c>
      <c r="W8378" t="s">
        <v>37388</v>
      </c>
      <c r="Y8378" t="s">
        <v>1749</v>
      </c>
      <c r="Z8378" s="25" t="s">
        <v>583</v>
      </c>
      <c r="AD8378" t="s">
        <v>8110</v>
      </c>
      <c r="AI8378">
        <v>41505</v>
      </c>
    </row>
    <row r="8379" spans="1:43" hidden="1" outlineLevel="1" x14ac:dyDescent="0.3">
      <c r="A8379" s="25">
        <v>8371</v>
      </c>
      <c r="B8379" s="25" t="s">
        <v>66</v>
      </c>
      <c r="C8379" t="s">
        <v>67</v>
      </c>
      <c r="D8379" t="s">
        <v>2986</v>
      </c>
      <c r="E8379" t="s">
        <v>69</v>
      </c>
      <c r="F8379" s="48" t="s">
        <v>37389</v>
      </c>
      <c r="G8379" s="25" t="s">
        <v>1790</v>
      </c>
      <c r="H8379" t="s">
        <v>1980</v>
      </c>
      <c r="I8379" t="s">
        <v>564</v>
      </c>
      <c r="J8379" s="25" t="s">
        <v>210</v>
      </c>
      <c r="K8379" t="s">
        <v>1055</v>
      </c>
      <c r="L8379" t="s">
        <v>23030</v>
      </c>
      <c r="M8379" t="s">
        <v>37390</v>
      </c>
      <c r="N8379" t="s">
        <v>37391</v>
      </c>
      <c r="O8379" t="s">
        <v>78</v>
      </c>
      <c r="P8379">
        <v>2</v>
      </c>
      <c r="Q8379">
        <v>0</v>
      </c>
      <c r="R8379">
        <v>0</v>
      </c>
      <c r="S8379" t="s">
        <v>79</v>
      </c>
      <c r="T8379">
        <v>383.5</v>
      </c>
      <c r="U8379">
        <v>61599.205000000002</v>
      </c>
      <c r="V8379" t="s">
        <v>27038</v>
      </c>
      <c r="W8379" t="s">
        <v>37392</v>
      </c>
      <c r="X8379" t="s">
        <v>37393</v>
      </c>
      <c r="Y8379" t="s">
        <v>1916</v>
      </c>
      <c r="Z8379" s="25" t="s">
        <v>583</v>
      </c>
      <c r="AD8379" t="s">
        <v>8110</v>
      </c>
      <c r="AI8379">
        <v>41505</v>
      </c>
      <c r="AK8379">
        <v>41898</v>
      </c>
    </row>
    <row r="8380" spans="1:43" hidden="1" outlineLevel="1" x14ac:dyDescent="0.3">
      <c r="A8380" s="25">
        <v>8372</v>
      </c>
      <c r="B8380" s="25" t="s">
        <v>66</v>
      </c>
      <c r="C8380" t="s">
        <v>67</v>
      </c>
      <c r="D8380" t="s">
        <v>8121</v>
      </c>
      <c r="E8380" t="s">
        <v>69</v>
      </c>
      <c r="F8380" s="48" t="s">
        <v>37394</v>
      </c>
      <c r="G8380" s="25" t="s">
        <v>1790</v>
      </c>
      <c r="H8380" t="s">
        <v>1980</v>
      </c>
      <c r="I8380" t="s">
        <v>564</v>
      </c>
      <c r="J8380" s="25" t="s">
        <v>628</v>
      </c>
      <c r="K8380" t="s">
        <v>925</v>
      </c>
      <c r="L8380" t="s">
        <v>37395</v>
      </c>
      <c r="M8380" t="s">
        <v>37396</v>
      </c>
      <c r="N8380" t="s">
        <v>37397</v>
      </c>
      <c r="O8380" t="s">
        <v>78</v>
      </c>
      <c r="P8380">
        <v>12</v>
      </c>
      <c r="Q8380">
        <v>7</v>
      </c>
      <c r="R8380">
        <v>12</v>
      </c>
      <c r="S8380" t="s">
        <v>79</v>
      </c>
      <c r="T8380">
        <v>67.004300000000001</v>
      </c>
      <c r="U8380">
        <v>10401.75</v>
      </c>
      <c r="V8380" t="s">
        <v>4043</v>
      </c>
      <c r="W8380" t="s">
        <v>37398</v>
      </c>
      <c r="Y8380" t="s">
        <v>1749</v>
      </c>
      <c r="Z8380" s="25" t="s">
        <v>583</v>
      </c>
      <c r="AA8380" t="s">
        <v>1965</v>
      </c>
      <c r="AB8380" t="s">
        <v>1965</v>
      </c>
      <c r="AI8380">
        <v>40975</v>
      </c>
    </row>
    <row r="8381" spans="1:43" hidden="1" outlineLevel="1" x14ac:dyDescent="0.3">
      <c r="A8381" s="25">
        <v>8373</v>
      </c>
      <c r="B8381" s="25" t="s">
        <v>66</v>
      </c>
      <c r="C8381" t="s">
        <v>67</v>
      </c>
      <c r="D8381" t="s">
        <v>34766</v>
      </c>
      <c r="E8381" t="s">
        <v>69</v>
      </c>
      <c r="F8381" s="48" t="s">
        <v>37399</v>
      </c>
      <c r="G8381" s="25" t="s">
        <v>1790</v>
      </c>
      <c r="H8381" t="s">
        <v>1980</v>
      </c>
      <c r="I8381" t="s">
        <v>564</v>
      </c>
      <c r="J8381" s="25" t="s">
        <v>210</v>
      </c>
      <c r="K8381" t="s">
        <v>4818</v>
      </c>
      <c r="L8381" t="s">
        <v>23025</v>
      </c>
      <c r="M8381" t="s">
        <v>24030</v>
      </c>
      <c r="N8381" t="s">
        <v>37400</v>
      </c>
      <c r="O8381" t="s">
        <v>78</v>
      </c>
      <c r="P8381">
        <v>1</v>
      </c>
      <c r="Q8381">
        <v>0</v>
      </c>
      <c r="R8381">
        <v>0</v>
      </c>
      <c r="S8381" t="s">
        <v>79</v>
      </c>
      <c r="T8381">
        <v>961.24590000000001</v>
      </c>
      <c r="U8381">
        <v>149355.92499999999</v>
      </c>
      <c r="V8381" t="s">
        <v>5750</v>
      </c>
      <c r="W8381" t="s">
        <v>37401</v>
      </c>
      <c r="X8381" t="s">
        <v>37401</v>
      </c>
      <c r="Y8381" t="s">
        <v>1916</v>
      </c>
      <c r="Z8381" s="25" t="s">
        <v>583</v>
      </c>
      <c r="AA8381" t="s">
        <v>5878</v>
      </c>
      <c r="AD8381" t="s">
        <v>24033</v>
      </c>
      <c r="AI8381">
        <v>40914</v>
      </c>
      <c r="AJ8381">
        <v>45863</v>
      </c>
      <c r="AL8381">
        <v>-1</v>
      </c>
      <c r="AM8381">
        <v>1</v>
      </c>
    </row>
    <row r="8382" spans="1:43" hidden="1" outlineLevel="1" x14ac:dyDescent="0.3">
      <c r="A8382" s="25">
        <v>8374</v>
      </c>
      <c r="B8382" s="25" t="s">
        <v>66</v>
      </c>
      <c r="C8382" t="s">
        <v>67</v>
      </c>
      <c r="D8382" t="s">
        <v>8478</v>
      </c>
      <c r="E8382" t="s">
        <v>69</v>
      </c>
      <c r="F8382" s="48" t="s">
        <v>37402</v>
      </c>
      <c r="G8382" s="25" t="s">
        <v>1790</v>
      </c>
      <c r="H8382" t="s">
        <v>1980</v>
      </c>
      <c r="I8382" t="s">
        <v>564</v>
      </c>
      <c r="J8382" s="25" t="s">
        <v>210</v>
      </c>
      <c r="K8382" t="s">
        <v>1055</v>
      </c>
      <c r="L8382" t="s">
        <v>37403</v>
      </c>
      <c r="M8382" t="s">
        <v>37404</v>
      </c>
      <c r="N8382" t="s">
        <v>37405</v>
      </c>
      <c r="O8382" t="s">
        <v>78</v>
      </c>
      <c r="P8382">
        <v>2</v>
      </c>
      <c r="Q8382">
        <v>1</v>
      </c>
      <c r="R8382">
        <v>2</v>
      </c>
      <c r="S8382" t="s">
        <v>79</v>
      </c>
      <c r="T8382">
        <v>362.81060000000002</v>
      </c>
      <c r="U8382">
        <v>56326.334999999999</v>
      </c>
      <c r="V8382" t="s">
        <v>5750</v>
      </c>
      <c r="W8382" t="s">
        <v>37406</v>
      </c>
      <c r="X8382" t="s">
        <v>37406</v>
      </c>
      <c r="Y8382" t="s">
        <v>591</v>
      </c>
      <c r="Z8382" s="25" t="s">
        <v>583</v>
      </c>
      <c r="AA8382" t="s">
        <v>5878</v>
      </c>
      <c r="AD8382" t="s">
        <v>7415</v>
      </c>
      <c r="AI8382">
        <v>40914</v>
      </c>
      <c r="AK8382">
        <v>41587</v>
      </c>
    </row>
    <row r="8383" spans="1:43" hidden="1" outlineLevel="1" x14ac:dyDescent="0.3">
      <c r="A8383" s="25">
        <v>8375</v>
      </c>
      <c r="B8383" s="25" t="s">
        <v>66</v>
      </c>
      <c r="C8383" t="s">
        <v>67</v>
      </c>
      <c r="D8383" t="s">
        <v>16528</v>
      </c>
      <c r="E8383" t="s">
        <v>69</v>
      </c>
      <c r="F8383" s="48" t="s">
        <v>37407</v>
      </c>
      <c r="G8383" s="25" t="s">
        <v>1790</v>
      </c>
      <c r="H8383" t="s">
        <v>1980</v>
      </c>
      <c r="I8383" t="s">
        <v>564</v>
      </c>
      <c r="J8383" s="25" t="s">
        <v>74</v>
      </c>
      <c r="K8383" t="s">
        <v>1880</v>
      </c>
      <c r="L8383" t="s">
        <v>37408</v>
      </c>
      <c r="M8383" t="s">
        <v>37409</v>
      </c>
      <c r="N8383" t="s">
        <v>37410</v>
      </c>
      <c r="O8383" t="s">
        <v>78</v>
      </c>
      <c r="P8383">
        <v>1</v>
      </c>
      <c r="Q8383">
        <v>0</v>
      </c>
      <c r="R8383">
        <v>0</v>
      </c>
      <c r="S8383" t="s">
        <v>79</v>
      </c>
      <c r="T8383">
        <v>563.07659999999998</v>
      </c>
      <c r="U8383">
        <v>87417.64</v>
      </c>
      <c r="V8383" t="s">
        <v>37411</v>
      </c>
      <c r="W8383" t="s">
        <v>37412</v>
      </c>
      <c r="Y8383" t="s">
        <v>1749</v>
      </c>
      <c r="Z8383" s="25" t="s">
        <v>583</v>
      </c>
      <c r="AA8383" t="s">
        <v>1965</v>
      </c>
      <c r="AB8383" t="s">
        <v>1965</v>
      </c>
      <c r="AD8383" t="s">
        <v>37413</v>
      </c>
      <c r="AI8383">
        <v>40914</v>
      </c>
    </row>
    <row r="8384" spans="1:43" hidden="1" outlineLevel="1" x14ac:dyDescent="0.3">
      <c r="A8384" s="25">
        <v>8376</v>
      </c>
      <c r="B8384" s="25" t="s">
        <v>66</v>
      </c>
      <c r="C8384" t="s">
        <v>67</v>
      </c>
      <c r="D8384" t="s">
        <v>35037</v>
      </c>
      <c r="E8384" t="s">
        <v>69</v>
      </c>
      <c r="F8384" s="48" t="s">
        <v>37414</v>
      </c>
      <c r="G8384" s="25" t="s">
        <v>1790</v>
      </c>
      <c r="H8384" t="s">
        <v>1980</v>
      </c>
      <c r="I8384" t="s">
        <v>564</v>
      </c>
      <c r="J8384" s="25" t="s">
        <v>74</v>
      </c>
      <c r="K8384" t="s">
        <v>1880</v>
      </c>
      <c r="L8384" t="s">
        <v>37415</v>
      </c>
      <c r="M8384" t="s">
        <v>37409</v>
      </c>
      <c r="N8384" t="s">
        <v>37410</v>
      </c>
      <c r="O8384" t="s">
        <v>78</v>
      </c>
      <c r="P8384">
        <v>1</v>
      </c>
      <c r="Q8384">
        <v>0</v>
      </c>
      <c r="R8384">
        <v>0</v>
      </c>
      <c r="S8384" t="s">
        <v>79</v>
      </c>
      <c r="T8384">
        <v>419.31229999999999</v>
      </c>
      <c r="U8384">
        <v>65098.239999999998</v>
      </c>
      <c r="V8384" t="s">
        <v>37411</v>
      </c>
      <c r="W8384" t="s">
        <v>37416</v>
      </c>
      <c r="Y8384" t="s">
        <v>1749</v>
      </c>
      <c r="Z8384" s="25" t="s">
        <v>583</v>
      </c>
      <c r="AA8384" t="s">
        <v>1965</v>
      </c>
      <c r="AB8384" t="s">
        <v>1965</v>
      </c>
      <c r="AD8384" t="s">
        <v>37413</v>
      </c>
      <c r="AI8384">
        <v>40914</v>
      </c>
    </row>
    <row r="8385" spans="1:37" hidden="1" outlineLevel="1" x14ac:dyDescent="0.3">
      <c r="A8385" s="25">
        <v>8377</v>
      </c>
      <c r="B8385" s="25" t="s">
        <v>66</v>
      </c>
      <c r="C8385" t="s">
        <v>67</v>
      </c>
      <c r="D8385" t="s">
        <v>37417</v>
      </c>
      <c r="E8385" t="s">
        <v>69</v>
      </c>
      <c r="F8385" s="48" t="s">
        <v>37418</v>
      </c>
      <c r="G8385" s="25" t="s">
        <v>1790</v>
      </c>
      <c r="H8385" t="s">
        <v>1980</v>
      </c>
      <c r="I8385" t="s">
        <v>564</v>
      </c>
      <c r="J8385" s="25" t="s">
        <v>992</v>
      </c>
      <c r="K8385" t="s">
        <v>993</v>
      </c>
      <c r="L8385" t="s">
        <v>37419</v>
      </c>
      <c r="M8385" t="s">
        <v>37420</v>
      </c>
      <c r="N8385" t="s">
        <v>37421</v>
      </c>
      <c r="O8385" t="s">
        <v>78</v>
      </c>
      <c r="P8385">
        <v>3</v>
      </c>
      <c r="Q8385">
        <v>1</v>
      </c>
      <c r="R8385">
        <v>2</v>
      </c>
      <c r="S8385" t="s">
        <v>79</v>
      </c>
      <c r="T8385">
        <v>682.36739999999998</v>
      </c>
      <c r="U8385">
        <v>105944.52</v>
      </c>
      <c r="V8385" t="s">
        <v>37411</v>
      </c>
      <c r="W8385" t="s">
        <v>37422</v>
      </c>
      <c r="Y8385" t="s">
        <v>1935</v>
      </c>
      <c r="Z8385" s="25" t="s">
        <v>583</v>
      </c>
      <c r="AA8385" t="s">
        <v>1965</v>
      </c>
      <c r="AD8385" t="s">
        <v>37413</v>
      </c>
      <c r="AI8385">
        <v>40914</v>
      </c>
    </row>
    <row r="8386" spans="1:37" hidden="1" outlineLevel="1" x14ac:dyDescent="0.3">
      <c r="A8386" s="25">
        <v>8378</v>
      </c>
      <c r="B8386" s="25" t="s">
        <v>66</v>
      </c>
      <c r="C8386" t="s">
        <v>67</v>
      </c>
      <c r="D8386" t="s">
        <v>586</v>
      </c>
      <c r="E8386" t="s">
        <v>69</v>
      </c>
      <c r="F8386" s="48" t="s">
        <v>37423</v>
      </c>
      <c r="G8386" s="25" t="s">
        <v>1790</v>
      </c>
      <c r="H8386" t="s">
        <v>1980</v>
      </c>
      <c r="I8386" t="s">
        <v>564</v>
      </c>
      <c r="J8386" s="25" t="s">
        <v>74</v>
      </c>
      <c r="K8386" t="s">
        <v>1880</v>
      </c>
      <c r="L8386" t="s">
        <v>37424</v>
      </c>
      <c r="M8386" t="s">
        <v>37425</v>
      </c>
      <c r="N8386" t="s">
        <v>37426</v>
      </c>
      <c r="O8386" t="s">
        <v>78</v>
      </c>
      <c r="P8386">
        <v>1</v>
      </c>
      <c r="Q8386">
        <v>0</v>
      </c>
      <c r="R8386">
        <v>0</v>
      </c>
      <c r="S8386" t="s">
        <v>79</v>
      </c>
      <c r="T8386">
        <v>83.862499999999997</v>
      </c>
      <c r="U8386">
        <v>13019.65</v>
      </c>
      <c r="V8386" t="s">
        <v>37411</v>
      </c>
      <c r="W8386" t="s">
        <v>37427</v>
      </c>
      <c r="Y8386" t="s">
        <v>1749</v>
      </c>
      <c r="Z8386" s="25" t="s">
        <v>583</v>
      </c>
      <c r="AA8386" t="s">
        <v>1965</v>
      </c>
      <c r="AB8386" t="s">
        <v>1965</v>
      </c>
      <c r="AD8386" t="s">
        <v>37413</v>
      </c>
      <c r="AI8386">
        <v>40914</v>
      </c>
    </row>
    <row r="8387" spans="1:37" hidden="1" outlineLevel="1" x14ac:dyDescent="0.3">
      <c r="A8387" s="25">
        <v>8379</v>
      </c>
      <c r="B8387" s="25" t="s">
        <v>66</v>
      </c>
      <c r="C8387" t="s">
        <v>67</v>
      </c>
      <c r="D8387" t="s">
        <v>3082</v>
      </c>
      <c r="E8387" t="s">
        <v>69</v>
      </c>
      <c r="F8387" s="48" t="s">
        <v>37428</v>
      </c>
      <c r="G8387" s="25" t="s">
        <v>1790</v>
      </c>
      <c r="H8387" t="s">
        <v>1980</v>
      </c>
      <c r="I8387" t="s">
        <v>564</v>
      </c>
      <c r="J8387" s="25" t="s">
        <v>74</v>
      </c>
      <c r="K8387" t="s">
        <v>1880</v>
      </c>
      <c r="L8387" t="s">
        <v>37429</v>
      </c>
      <c r="M8387" t="s">
        <v>37430</v>
      </c>
      <c r="N8387" t="s">
        <v>37431</v>
      </c>
      <c r="O8387" t="s">
        <v>78</v>
      </c>
      <c r="P8387">
        <v>1</v>
      </c>
      <c r="Q8387">
        <v>0</v>
      </c>
      <c r="R8387">
        <v>0</v>
      </c>
      <c r="S8387" t="s">
        <v>79</v>
      </c>
      <c r="T8387">
        <v>59.901800000000001</v>
      </c>
      <c r="U8387">
        <v>9299.75</v>
      </c>
      <c r="V8387" t="s">
        <v>37411</v>
      </c>
      <c r="W8387" t="s">
        <v>37432</v>
      </c>
      <c r="Y8387" t="s">
        <v>1749</v>
      </c>
      <c r="Z8387" s="25" t="s">
        <v>583</v>
      </c>
      <c r="AA8387" t="s">
        <v>1965</v>
      </c>
      <c r="AB8387" t="s">
        <v>1965</v>
      </c>
      <c r="AD8387" t="s">
        <v>37413</v>
      </c>
      <c r="AI8387">
        <v>40914</v>
      </c>
    </row>
    <row r="8388" spans="1:37" hidden="1" outlineLevel="1" x14ac:dyDescent="0.3">
      <c r="A8388" s="25">
        <v>8380</v>
      </c>
      <c r="B8388" s="25" t="s">
        <v>66</v>
      </c>
      <c r="C8388" t="s">
        <v>67</v>
      </c>
      <c r="D8388" t="s">
        <v>7478</v>
      </c>
      <c r="E8388" t="s">
        <v>69</v>
      </c>
      <c r="F8388" s="48" t="s">
        <v>37433</v>
      </c>
      <c r="G8388" s="25" t="s">
        <v>1790</v>
      </c>
      <c r="H8388" t="s">
        <v>1980</v>
      </c>
      <c r="I8388" t="s">
        <v>564</v>
      </c>
      <c r="J8388" s="25" t="s">
        <v>210</v>
      </c>
      <c r="K8388" t="s">
        <v>211</v>
      </c>
      <c r="L8388" t="s">
        <v>37434</v>
      </c>
      <c r="M8388" t="s">
        <v>37435</v>
      </c>
      <c r="N8388" t="s">
        <v>37436</v>
      </c>
      <c r="O8388" t="s">
        <v>78</v>
      </c>
      <c r="P8388">
        <v>1</v>
      </c>
      <c r="Q8388">
        <v>0</v>
      </c>
      <c r="R8388">
        <v>0</v>
      </c>
      <c r="S8388" t="s">
        <v>79</v>
      </c>
      <c r="T8388">
        <v>143.76429999999999</v>
      </c>
      <c r="U8388">
        <v>22319.4</v>
      </c>
      <c r="V8388" t="s">
        <v>7622</v>
      </c>
      <c r="X8388" t="s">
        <v>3420</v>
      </c>
      <c r="Y8388" t="s">
        <v>1749</v>
      </c>
      <c r="Z8388" s="25" t="s">
        <v>583</v>
      </c>
      <c r="AA8388" t="s">
        <v>2993</v>
      </c>
      <c r="AD8388" t="s">
        <v>3286</v>
      </c>
      <c r="AI8388">
        <v>40914</v>
      </c>
    </row>
    <row r="8389" spans="1:37" hidden="1" outlineLevel="1" x14ac:dyDescent="0.3">
      <c r="A8389" s="25">
        <v>8381</v>
      </c>
      <c r="B8389" s="25" t="s">
        <v>66</v>
      </c>
      <c r="C8389" t="s">
        <v>67</v>
      </c>
      <c r="D8389" t="s">
        <v>5825</v>
      </c>
      <c r="E8389" t="s">
        <v>69</v>
      </c>
      <c r="F8389" s="48" t="s">
        <v>37437</v>
      </c>
      <c r="G8389" s="25" t="s">
        <v>1790</v>
      </c>
      <c r="H8389" t="s">
        <v>1980</v>
      </c>
      <c r="I8389" t="s">
        <v>564</v>
      </c>
      <c r="J8389" s="25" t="s">
        <v>210</v>
      </c>
      <c r="K8389" t="s">
        <v>1047</v>
      </c>
      <c r="L8389" t="s">
        <v>37438</v>
      </c>
      <c r="M8389" t="s">
        <v>37439</v>
      </c>
      <c r="N8389" t="s">
        <v>37440</v>
      </c>
      <c r="O8389" t="s">
        <v>78</v>
      </c>
      <c r="P8389">
        <v>1</v>
      </c>
      <c r="Q8389">
        <v>0</v>
      </c>
      <c r="R8389">
        <v>0</v>
      </c>
      <c r="S8389" t="s">
        <v>79</v>
      </c>
      <c r="T8389">
        <v>215.6463</v>
      </c>
      <c r="U8389">
        <v>33479.089999999997</v>
      </c>
      <c r="V8389" t="s">
        <v>7622</v>
      </c>
      <c r="W8389" t="s">
        <v>37441</v>
      </c>
      <c r="X8389" t="s">
        <v>37441</v>
      </c>
      <c r="Y8389" t="s">
        <v>591</v>
      </c>
      <c r="Z8389" s="25" t="s">
        <v>583</v>
      </c>
      <c r="AA8389" t="s">
        <v>2993</v>
      </c>
      <c r="AB8389" t="s">
        <v>585</v>
      </c>
      <c r="AD8389" t="s">
        <v>3286</v>
      </c>
      <c r="AI8389">
        <v>40914</v>
      </c>
    </row>
    <row r="8390" spans="1:37" hidden="1" outlineLevel="1" x14ac:dyDescent="0.3">
      <c r="A8390" s="25">
        <v>8382</v>
      </c>
      <c r="B8390" s="25" t="s">
        <v>66</v>
      </c>
      <c r="C8390" t="s">
        <v>67</v>
      </c>
      <c r="D8390" t="s">
        <v>37442</v>
      </c>
      <c r="E8390" t="s">
        <v>69</v>
      </c>
      <c r="F8390" s="48" t="s">
        <v>37443</v>
      </c>
      <c r="G8390" s="25" t="s">
        <v>1790</v>
      </c>
      <c r="H8390" t="s">
        <v>1980</v>
      </c>
      <c r="I8390" t="s">
        <v>564</v>
      </c>
      <c r="J8390" s="25" t="s">
        <v>210</v>
      </c>
      <c r="K8390" t="s">
        <v>1047</v>
      </c>
      <c r="L8390" t="s">
        <v>37444</v>
      </c>
      <c r="M8390" t="s">
        <v>37439</v>
      </c>
      <c r="N8390" t="s">
        <v>37440</v>
      </c>
      <c r="O8390" t="s">
        <v>78</v>
      </c>
      <c r="P8390">
        <v>1</v>
      </c>
      <c r="Q8390">
        <v>0</v>
      </c>
      <c r="R8390">
        <v>0</v>
      </c>
      <c r="S8390" t="s">
        <v>79</v>
      </c>
      <c r="T8390">
        <v>455.2534</v>
      </c>
      <c r="U8390">
        <v>70678.09</v>
      </c>
      <c r="V8390" t="s">
        <v>7622</v>
      </c>
      <c r="W8390" t="s">
        <v>37445</v>
      </c>
      <c r="X8390" t="s">
        <v>37445</v>
      </c>
      <c r="Y8390" t="s">
        <v>591</v>
      </c>
      <c r="Z8390" s="25" t="s">
        <v>583</v>
      </c>
      <c r="AA8390" t="s">
        <v>2993</v>
      </c>
      <c r="AB8390" t="s">
        <v>585</v>
      </c>
      <c r="AD8390" t="s">
        <v>3286</v>
      </c>
      <c r="AI8390">
        <v>40914</v>
      </c>
    </row>
    <row r="8391" spans="1:37" hidden="1" outlineLevel="1" x14ac:dyDescent="0.3">
      <c r="A8391" s="25">
        <v>8383</v>
      </c>
      <c r="B8391" s="25" t="s">
        <v>66</v>
      </c>
      <c r="C8391" t="s">
        <v>67</v>
      </c>
      <c r="D8391" t="s">
        <v>37442</v>
      </c>
      <c r="E8391" t="s">
        <v>69</v>
      </c>
      <c r="F8391" s="48" t="s">
        <v>37446</v>
      </c>
      <c r="G8391" s="25" t="s">
        <v>1790</v>
      </c>
      <c r="H8391" t="s">
        <v>1980</v>
      </c>
      <c r="I8391" t="s">
        <v>564</v>
      </c>
      <c r="J8391" s="25" t="s">
        <v>210</v>
      </c>
      <c r="K8391" t="s">
        <v>211</v>
      </c>
      <c r="L8391" t="s">
        <v>37447</v>
      </c>
      <c r="M8391" t="s">
        <v>37439</v>
      </c>
      <c r="N8391" t="s">
        <v>37448</v>
      </c>
      <c r="O8391" t="s">
        <v>833</v>
      </c>
      <c r="P8391">
        <v>2</v>
      </c>
      <c r="Q8391">
        <v>1</v>
      </c>
      <c r="R8391">
        <v>2</v>
      </c>
      <c r="S8391" t="s">
        <v>79</v>
      </c>
      <c r="T8391">
        <v>665.83240000000001</v>
      </c>
      <c r="U8391">
        <v>103361.73450000001</v>
      </c>
      <c r="V8391" t="s">
        <v>7622</v>
      </c>
      <c r="W8391" t="s">
        <v>37449</v>
      </c>
      <c r="X8391" t="s">
        <v>37449</v>
      </c>
      <c r="Y8391" t="s">
        <v>591</v>
      </c>
      <c r="Z8391" s="25" t="s">
        <v>583</v>
      </c>
      <c r="AA8391" t="s">
        <v>2993</v>
      </c>
      <c r="AD8391" t="s">
        <v>3286</v>
      </c>
      <c r="AI8391">
        <v>40914</v>
      </c>
      <c r="AK8391">
        <v>41632</v>
      </c>
    </row>
    <row r="8392" spans="1:37" hidden="1" outlineLevel="1" x14ac:dyDescent="0.3">
      <c r="A8392" s="25">
        <v>8384</v>
      </c>
      <c r="B8392" s="25" t="s">
        <v>66</v>
      </c>
      <c r="C8392" t="s">
        <v>67</v>
      </c>
      <c r="D8392" t="s">
        <v>37417</v>
      </c>
      <c r="E8392" t="s">
        <v>69</v>
      </c>
      <c r="F8392" s="48" t="s">
        <v>37450</v>
      </c>
      <c r="G8392" s="25" t="s">
        <v>1790</v>
      </c>
      <c r="H8392" t="s">
        <v>1980</v>
      </c>
      <c r="I8392" t="s">
        <v>564</v>
      </c>
      <c r="J8392" s="25" t="s">
        <v>638</v>
      </c>
      <c r="K8392" t="s">
        <v>639</v>
      </c>
      <c r="L8392" t="s">
        <v>37451</v>
      </c>
      <c r="M8392" t="s">
        <v>37452</v>
      </c>
      <c r="N8392" t="s">
        <v>37453</v>
      </c>
      <c r="O8392" t="s">
        <v>78</v>
      </c>
      <c r="P8392">
        <v>2</v>
      </c>
      <c r="Q8392">
        <v>0</v>
      </c>
      <c r="R8392">
        <v>0</v>
      </c>
      <c r="S8392" t="s">
        <v>79</v>
      </c>
      <c r="T8392">
        <v>774.99950000000001</v>
      </c>
      <c r="U8392">
        <v>120376.875</v>
      </c>
      <c r="V8392" t="s">
        <v>37454</v>
      </c>
      <c r="W8392" t="s">
        <v>37455</v>
      </c>
      <c r="X8392" t="s">
        <v>37455</v>
      </c>
      <c r="Y8392" t="s">
        <v>787</v>
      </c>
      <c r="Z8392" s="25" t="s">
        <v>583</v>
      </c>
      <c r="AA8392" t="s">
        <v>2993</v>
      </c>
      <c r="AI8392">
        <v>40975</v>
      </c>
    </row>
    <row r="8393" spans="1:37" hidden="1" outlineLevel="1" x14ac:dyDescent="0.3">
      <c r="A8393" s="25">
        <v>8385</v>
      </c>
      <c r="B8393" s="25" t="s">
        <v>66</v>
      </c>
      <c r="C8393" t="s">
        <v>67</v>
      </c>
      <c r="D8393" t="s">
        <v>37417</v>
      </c>
      <c r="E8393" t="s">
        <v>69</v>
      </c>
      <c r="F8393" s="48" t="s">
        <v>37456</v>
      </c>
      <c r="G8393" s="25" t="s">
        <v>1790</v>
      </c>
      <c r="H8393" t="s">
        <v>1980</v>
      </c>
      <c r="I8393" t="s">
        <v>564</v>
      </c>
      <c r="J8393" s="25" t="s">
        <v>695</v>
      </c>
      <c r="K8393" t="s">
        <v>4640</v>
      </c>
      <c r="L8393" t="s">
        <v>37457</v>
      </c>
      <c r="M8393" t="s">
        <v>37458</v>
      </c>
      <c r="N8393" t="s">
        <v>37459</v>
      </c>
      <c r="O8393" t="s">
        <v>78</v>
      </c>
      <c r="P8393">
        <v>1</v>
      </c>
      <c r="Q8393">
        <v>1</v>
      </c>
      <c r="R8393">
        <v>2</v>
      </c>
      <c r="S8393" t="s">
        <v>79</v>
      </c>
      <c r="T8393">
        <v>952.95650000000001</v>
      </c>
      <c r="U8393">
        <v>361647.0048</v>
      </c>
      <c r="V8393" t="s">
        <v>1050</v>
      </c>
      <c r="W8393" t="s">
        <v>37460</v>
      </c>
      <c r="X8393" t="s">
        <v>37460</v>
      </c>
      <c r="Y8393" t="s">
        <v>1749</v>
      </c>
      <c r="Z8393" s="25" t="s">
        <v>583</v>
      </c>
      <c r="AA8393" t="s">
        <v>5625</v>
      </c>
      <c r="AD8393" t="s">
        <v>3286</v>
      </c>
      <c r="AI8393">
        <v>40914</v>
      </c>
      <c r="AJ8393">
        <v>44123</v>
      </c>
      <c r="AK8393">
        <v>43663</v>
      </c>
    </row>
    <row r="8394" spans="1:37" hidden="1" outlineLevel="1" x14ac:dyDescent="0.3">
      <c r="A8394" s="25">
        <v>8386</v>
      </c>
      <c r="B8394" s="25" t="s">
        <v>66</v>
      </c>
      <c r="C8394" t="s">
        <v>67</v>
      </c>
      <c r="D8394" t="s">
        <v>37417</v>
      </c>
      <c r="E8394" t="s">
        <v>69</v>
      </c>
      <c r="F8394" s="48" t="s">
        <v>37461</v>
      </c>
      <c r="G8394" s="25" t="s">
        <v>1790</v>
      </c>
      <c r="H8394" t="s">
        <v>1980</v>
      </c>
      <c r="I8394" t="s">
        <v>564</v>
      </c>
      <c r="J8394" s="25" t="s">
        <v>695</v>
      </c>
      <c r="K8394" t="s">
        <v>4640</v>
      </c>
      <c r="L8394" t="s">
        <v>37462</v>
      </c>
      <c r="M8394" t="s">
        <v>37463</v>
      </c>
      <c r="N8394" t="s">
        <v>37464</v>
      </c>
      <c r="O8394" t="s">
        <v>78</v>
      </c>
      <c r="P8394">
        <v>2</v>
      </c>
      <c r="Q8394">
        <v>1</v>
      </c>
      <c r="R8394">
        <v>2</v>
      </c>
      <c r="S8394" t="s">
        <v>79</v>
      </c>
      <c r="T8394">
        <v>2719.5</v>
      </c>
      <c r="U8394">
        <v>833365.65</v>
      </c>
      <c r="V8394" t="s">
        <v>1050</v>
      </c>
      <c r="W8394" t="s">
        <v>37465</v>
      </c>
      <c r="X8394" t="s">
        <v>37465</v>
      </c>
      <c r="Y8394" t="s">
        <v>1749</v>
      </c>
      <c r="Z8394" s="25" t="s">
        <v>583</v>
      </c>
      <c r="AA8394" t="s">
        <v>5625</v>
      </c>
      <c r="AD8394" t="s">
        <v>3286</v>
      </c>
      <c r="AI8394">
        <v>40914</v>
      </c>
      <c r="AJ8394">
        <v>43308</v>
      </c>
      <c r="AK8394">
        <v>43342</v>
      </c>
    </row>
    <row r="8395" spans="1:37" hidden="1" outlineLevel="1" x14ac:dyDescent="0.3">
      <c r="A8395" s="25">
        <v>8387</v>
      </c>
      <c r="B8395" s="25" t="s">
        <v>66</v>
      </c>
      <c r="C8395" t="s">
        <v>67</v>
      </c>
      <c r="D8395" t="s">
        <v>35037</v>
      </c>
      <c r="E8395" t="s">
        <v>69</v>
      </c>
      <c r="F8395" s="48" t="s">
        <v>37466</v>
      </c>
      <c r="G8395" s="25" t="s">
        <v>1790</v>
      </c>
      <c r="H8395" t="s">
        <v>1980</v>
      </c>
      <c r="I8395" t="s">
        <v>564</v>
      </c>
      <c r="J8395" s="25" t="s">
        <v>74</v>
      </c>
      <c r="K8395" t="s">
        <v>75</v>
      </c>
      <c r="L8395" t="s">
        <v>37467</v>
      </c>
      <c r="M8395" t="s">
        <v>37468</v>
      </c>
      <c r="N8395" t="s">
        <v>3400</v>
      </c>
      <c r="O8395" t="s">
        <v>78</v>
      </c>
      <c r="P8395">
        <v>1</v>
      </c>
      <c r="Q8395">
        <v>0</v>
      </c>
      <c r="R8395">
        <v>0</v>
      </c>
      <c r="S8395" t="s">
        <v>79</v>
      </c>
      <c r="T8395">
        <v>35.941099999999999</v>
      </c>
      <c r="U8395">
        <v>5579.85</v>
      </c>
      <c r="V8395" t="s">
        <v>1050</v>
      </c>
      <c r="W8395" t="s">
        <v>37469</v>
      </c>
      <c r="X8395" t="s">
        <v>37469</v>
      </c>
      <c r="Y8395" t="s">
        <v>1749</v>
      </c>
      <c r="Z8395" s="25" t="s">
        <v>583</v>
      </c>
      <c r="AA8395" t="s">
        <v>1925</v>
      </c>
      <c r="AD8395" t="s">
        <v>7655</v>
      </c>
      <c r="AI8395">
        <v>40914</v>
      </c>
    </row>
    <row r="8396" spans="1:37" hidden="1" outlineLevel="1" x14ac:dyDescent="0.3">
      <c r="A8396" s="25">
        <v>8388</v>
      </c>
      <c r="B8396" s="25" t="s">
        <v>66</v>
      </c>
      <c r="C8396" t="s">
        <v>67</v>
      </c>
      <c r="D8396" t="s">
        <v>8356</v>
      </c>
      <c r="E8396" t="s">
        <v>69</v>
      </c>
      <c r="F8396" s="48" t="s">
        <v>37470</v>
      </c>
      <c r="G8396" s="25" t="s">
        <v>1790</v>
      </c>
      <c r="H8396" t="s">
        <v>1980</v>
      </c>
      <c r="I8396" t="s">
        <v>564</v>
      </c>
      <c r="J8396" s="25" t="s">
        <v>3025</v>
      </c>
      <c r="K8396" t="s">
        <v>3026</v>
      </c>
      <c r="L8396" t="s">
        <v>37471</v>
      </c>
      <c r="M8396" t="s">
        <v>37472</v>
      </c>
      <c r="N8396" t="s">
        <v>37473</v>
      </c>
      <c r="O8396" t="s">
        <v>78</v>
      </c>
      <c r="P8396">
        <v>1</v>
      </c>
      <c r="Q8396">
        <v>0</v>
      </c>
      <c r="R8396">
        <v>0</v>
      </c>
      <c r="S8396" t="s">
        <v>79</v>
      </c>
      <c r="T8396">
        <v>964.41840000000002</v>
      </c>
      <c r="U8396">
        <v>149725.95000000001</v>
      </c>
      <c r="V8396" t="s">
        <v>1050</v>
      </c>
      <c r="W8396" t="s">
        <v>37474</v>
      </c>
      <c r="X8396" t="s">
        <v>37474</v>
      </c>
      <c r="Y8396" t="s">
        <v>1946</v>
      </c>
      <c r="Z8396" s="25" t="s">
        <v>583</v>
      </c>
      <c r="AA8396" t="s">
        <v>1925</v>
      </c>
      <c r="AD8396" t="s">
        <v>7655</v>
      </c>
      <c r="AI8396">
        <v>40914</v>
      </c>
    </row>
    <row r="8397" spans="1:37" hidden="1" outlineLevel="1" x14ac:dyDescent="0.3">
      <c r="A8397" s="25">
        <v>8389</v>
      </c>
      <c r="B8397" s="25" t="s">
        <v>66</v>
      </c>
      <c r="C8397" t="s">
        <v>67</v>
      </c>
      <c r="D8397" t="s">
        <v>8065</v>
      </c>
      <c r="E8397" t="s">
        <v>69</v>
      </c>
      <c r="F8397" s="48" t="s">
        <v>37475</v>
      </c>
      <c r="G8397" s="25" t="s">
        <v>1790</v>
      </c>
      <c r="H8397" t="s">
        <v>1980</v>
      </c>
      <c r="I8397" t="s">
        <v>564</v>
      </c>
      <c r="J8397" s="25" t="s">
        <v>3025</v>
      </c>
      <c r="K8397" t="s">
        <v>3026</v>
      </c>
      <c r="L8397" t="s">
        <v>37476</v>
      </c>
      <c r="M8397" t="s">
        <v>37477</v>
      </c>
      <c r="N8397" t="s">
        <v>37478</v>
      </c>
      <c r="O8397" t="s">
        <v>78</v>
      </c>
      <c r="P8397">
        <v>1</v>
      </c>
      <c r="Q8397">
        <v>0</v>
      </c>
      <c r="R8397">
        <v>0</v>
      </c>
      <c r="S8397" t="s">
        <v>79</v>
      </c>
      <c r="T8397">
        <v>904.51660000000004</v>
      </c>
      <c r="U8397">
        <v>140426.20000000001</v>
      </c>
      <c r="V8397" t="s">
        <v>1050</v>
      </c>
      <c r="W8397" t="s">
        <v>37479</v>
      </c>
      <c r="X8397" t="s">
        <v>37479</v>
      </c>
      <c r="Y8397" t="s">
        <v>1946</v>
      </c>
      <c r="Z8397" s="25" t="s">
        <v>583</v>
      </c>
      <c r="AA8397" t="s">
        <v>1925</v>
      </c>
      <c r="AD8397" t="s">
        <v>7655</v>
      </c>
      <c r="AI8397">
        <v>40914</v>
      </c>
    </row>
    <row r="8398" spans="1:37" hidden="1" outlineLevel="1" x14ac:dyDescent="0.3">
      <c r="A8398" s="25">
        <v>8390</v>
      </c>
      <c r="B8398" s="25" t="s">
        <v>66</v>
      </c>
      <c r="C8398" t="s">
        <v>67</v>
      </c>
      <c r="D8398" t="s">
        <v>8356</v>
      </c>
      <c r="E8398" t="s">
        <v>69</v>
      </c>
      <c r="F8398" s="48" t="s">
        <v>37480</v>
      </c>
      <c r="G8398" s="25" t="s">
        <v>1790</v>
      </c>
      <c r="H8398" t="s">
        <v>1980</v>
      </c>
      <c r="I8398" t="s">
        <v>564</v>
      </c>
      <c r="J8398" s="25" t="s">
        <v>210</v>
      </c>
      <c r="K8398" t="s">
        <v>211</v>
      </c>
      <c r="L8398" t="s">
        <v>37481</v>
      </c>
      <c r="M8398" t="s">
        <v>37482</v>
      </c>
      <c r="N8398" t="s">
        <v>5610</v>
      </c>
      <c r="O8398" t="s">
        <v>78</v>
      </c>
      <c r="P8398">
        <v>1</v>
      </c>
      <c r="Q8398">
        <v>0</v>
      </c>
      <c r="R8398">
        <v>0</v>
      </c>
      <c r="S8398" t="s">
        <v>79</v>
      </c>
      <c r="T8398">
        <v>407.33199999999999</v>
      </c>
      <c r="U8398">
        <v>63238.29</v>
      </c>
      <c r="V8398" t="s">
        <v>1050</v>
      </c>
      <c r="W8398" t="s">
        <v>37483</v>
      </c>
      <c r="X8398" t="s">
        <v>37483</v>
      </c>
      <c r="Y8398" t="s">
        <v>1749</v>
      </c>
      <c r="Z8398" s="25" t="s">
        <v>583</v>
      </c>
      <c r="AA8398" t="s">
        <v>1925</v>
      </c>
      <c r="AD8398" t="s">
        <v>7655</v>
      </c>
      <c r="AI8398">
        <v>40914</v>
      </c>
    </row>
    <row r="8399" spans="1:37" hidden="1" outlineLevel="1" x14ac:dyDescent="0.3">
      <c r="A8399" s="25">
        <v>8391</v>
      </c>
      <c r="B8399" s="25" t="s">
        <v>66</v>
      </c>
      <c r="C8399" t="s">
        <v>67</v>
      </c>
      <c r="D8399" t="s">
        <v>8199</v>
      </c>
      <c r="E8399" t="s">
        <v>69</v>
      </c>
      <c r="F8399" s="48" t="s">
        <v>37484</v>
      </c>
      <c r="G8399" s="25" t="s">
        <v>1790</v>
      </c>
      <c r="H8399" t="s">
        <v>1980</v>
      </c>
      <c r="I8399" t="s">
        <v>564</v>
      </c>
      <c r="J8399" s="25" t="s">
        <v>210</v>
      </c>
      <c r="K8399" t="s">
        <v>211</v>
      </c>
      <c r="L8399" t="s">
        <v>37485</v>
      </c>
      <c r="M8399" t="s">
        <v>37486</v>
      </c>
      <c r="N8399" t="s">
        <v>5610</v>
      </c>
      <c r="O8399" t="s">
        <v>78</v>
      </c>
      <c r="P8399">
        <v>1</v>
      </c>
      <c r="Q8399">
        <v>0</v>
      </c>
      <c r="R8399">
        <v>0</v>
      </c>
      <c r="S8399" t="s">
        <v>79</v>
      </c>
      <c r="T8399">
        <v>646.93899999999996</v>
      </c>
      <c r="U8399">
        <v>100437.28</v>
      </c>
      <c r="V8399" t="s">
        <v>1050</v>
      </c>
      <c r="W8399" t="s">
        <v>37487</v>
      </c>
      <c r="X8399" t="s">
        <v>37487</v>
      </c>
      <c r="Y8399" t="s">
        <v>1749</v>
      </c>
      <c r="Z8399" s="25" t="s">
        <v>583</v>
      </c>
      <c r="AA8399" t="s">
        <v>1925</v>
      </c>
      <c r="AD8399" t="s">
        <v>7655</v>
      </c>
      <c r="AI8399">
        <v>40914</v>
      </c>
    </row>
    <row r="8400" spans="1:37" hidden="1" outlineLevel="1" x14ac:dyDescent="0.3">
      <c r="A8400" s="25">
        <v>8392</v>
      </c>
      <c r="B8400" s="25" t="s">
        <v>66</v>
      </c>
      <c r="C8400" t="s">
        <v>67</v>
      </c>
      <c r="D8400" t="s">
        <v>37417</v>
      </c>
      <c r="E8400" t="s">
        <v>69</v>
      </c>
      <c r="F8400" s="48" t="s">
        <v>37488</v>
      </c>
      <c r="G8400" s="25" t="s">
        <v>1790</v>
      </c>
      <c r="H8400" t="s">
        <v>1980</v>
      </c>
      <c r="I8400" t="s">
        <v>564</v>
      </c>
      <c r="J8400" s="25" t="s">
        <v>695</v>
      </c>
      <c r="K8400" t="s">
        <v>696</v>
      </c>
      <c r="L8400" t="s">
        <v>37489</v>
      </c>
      <c r="M8400" t="s">
        <v>37490</v>
      </c>
      <c r="N8400" t="s">
        <v>37491</v>
      </c>
      <c r="O8400" t="s">
        <v>78</v>
      </c>
      <c r="P8400">
        <v>1</v>
      </c>
      <c r="Q8400">
        <v>0</v>
      </c>
      <c r="R8400">
        <v>1</v>
      </c>
      <c r="S8400" t="s">
        <v>79</v>
      </c>
      <c r="T8400">
        <v>555.00350000000003</v>
      </c>
      <c r="U8400">
        <v>86166.88</v>
      </c>
      <c r="V8400" t="s">
        <v>12923</v>
      </c>
      <c r="W8400" t="s">
        <v>37492</v>
      </c>
      <c r="X8400" t="s">
        <v>37492</v>
      </c>
      <c r="Y8400" t="s">
        <v>3080</v>
      </c>
      <c r="Z8400" s="25" t="s">
        <v>583</v>
      </c>
      <c r="AA8400" t="s">
        <v>2552</v>
      </c>
      <c r="AB8400" t="s">
        <v>2552</v>
      </c>
      <c r="AD8400" t="s">
        <v>37493</v>
      </c>
      <c r="AI8400">
        <v>40914</v>
      </c>
      <c r="AJ8400">
        <v>42417</v>
      </c>
    </row>
    <row r="8401" spans="1:37" hidden="1" outlineLevel="1" x14ac:dyDescent="0.3">
      <c r="A8401" s="25">
        <v>8393</v>
      </c>
      <c r="B8401" s="25" t="s">
        <v>66</v>
      </c>
      <c r="C8401" t="s">
        <v>67</v>
      </c>
      <c r="D8401" t="s">
        <v>5223</v>
      </c>
      <c r="E8401" t="s">
        <v>69</v>
      </c>
      <c r="F8401" s="48" t="s">
        <v>37494</v>
      </c>
      <c r="G8401" s="25" t="s">
        <v>1790</v>
      </c>
      <c r="H8401" t="s">
        <v>1980</v>
      </c>
      <c r="I8401" t="s">
        <v>564</v>
      </c>
      <c r="J8401" s="25" t="s">
        <v>74</v>
      </c>
      <c r="K8401" t="s">
        <v>1880</v>
      </c>
      <c r="L8401" t="s">
        <v>37495</v>
      </c>
      <c r="M8401" t="s">
        <v>37496</v>
      </c>
      <c r="N8401" t="s">
        <v>37497</v>
      </c>
      <c r="O8401" t="s">
        <v>78</v>
      </c>
      <c r="P8401">
        <v>2</v>
      </c>
      <c r="Q8401">
        <v>0</v>
      </c>
      <c r="R8401">
        <v>0</v>
      </c>
      <c r="S8401" t="s">
        <v>79</v>
      </c>
      <c r="T8401">
        <v>17.956900000000001</v>
      </c>
      <c r="U8401">
        <v>2789.92</v>
      </c>
      <c r="V8401" t="s">
        <v>8059</v>
      </c>
      <c r="X8401" t="s">
        <v>3420</v>
      </c>
      <c r="Y8401" t="s">
        <v>591</v>
      </c>
      <c r="Z8401" s="25" t="s">
        <v>583</v>
      </c>
      <c r="AA8401" t="s">
        <v>1965</v>
      </c>
      <c r="AB8401" t="s">
        <v>1965</v>
      </c>
      <c r="AD8401" t="s">
        <v>8247</v>
      </c>
      <c r="AI8401">
        <v>40914</v>
      </c>
    </row>
    <row r="8402" spans="1:37" hidden="1" outlineLevel="1" x14ac:dyDescent="0.3">
      <c r="A8402" s="25">
        <v>8394</v>
      </c>
      <c r="B8402" s="25" t="s">
        <v>66</v>
      </c>
      <c r="C8402" t="s">
        <v>67</v>
      </c>
      <c r="D8402" t="s">
        <v>35044</v>
      </c>
      <c r="E8402" t="s">
        <v>69</v>
      </c>
      <c r="F8402" s="48" t="s">
        <v>37498</v>
      </c>
      <c r="G8402" s="25" t="s">
        <v>1790</v>
      </c>
      <c r="H8402" t="s">
        <v>1980</v>
      </c>
      <c r="I8402" t="s">
        <v>564</v>
      </c>
      <c r="J8402" s="25" t="s">
        <v>1899</v>
      </c>
      <c r="K8402" t="s">
        <v>1900</v>
      </c>
      <c r="L8402" t="s">
        <v>37499</v>
      </c>
      <c r="M8402" t="s">
        <v>37500</v>
      </c>
      <c r="N8402" t="s">
        <v>8102</v>
      </c>
      <c r="O8402" t="s">
        <v>78</v>
      </c>
      <c r="P8402">
        <v>2</v>
      </c>
      <c r="Q8402">
        <v>0</v>
      </c>
      <c r="R8402">
        <v>0</v>
      </c>
      <c r="S8402" t="s">
        <v>79</v>
      </c>
      <c r="T8402">
        <v>1000</v>
      </c>
      <c r="U8402">
        <v>196490</v>
      </c>
      <c r="V8402" t="s">
        <v>37501</v>
      </c>
      <c r="W8402" t="s">
        <v>37502</v>
      </c>
      <c r="X8402" t="s">
        <v>37502</v>
      </c>
      <c r="Y8402" t="s">
        <v>582</v>
      </c>
      <c r="Z8402" s="25" t="s">
        <v>583</v>
      </c>
      <c r="AA8402" t="s">
        <v>1965</v>
      </c>
      <c r="AD8402" t="s">
        <v>37503</v>
      </c>
      <c r="AI8402">
        <v>40914</v>
      </c>
      <c r="AJ8402">
        <v>42306</v>
      </c>
      <c r="AK8402">
        <v>42322</v>
      </c>
    </row>
    <row r="8403" spans="1:37" hidden="1" outlineLevel="1" x14ac:dyDescent="0.3">
      <c r="A8403" s="25">
        <v>8395</v>
      </c>
      <c r="B8403" s="25" t="s">
        <v>66</v>
      </c>
      <c r="C8403" t="s">
        <v>67</v>
      </c>
      <c r="D8403" t="s">
        <v>5287</v>
      </c>
      <c r="E8403" t="s">
        <v>69</v>
      </c>
      <c r="F8403" s="48" t="s">
        <v>37504</v>
      </c>
      <c r="G8403" s="25" t="s">
        <v>1790</v>
      </c>
      <c r="H8403" t="s">
        <v>1980</v>
      </c>
      <c r="I8403" t="s">
        <v>564</v>
      </c>
      <c r="J8403" s="25" t="s">
        <v>1595</v>
      </c>
      <c r="K8403" t="s">
        <v>3542</v>
      </c>
      <c r="L8403" t="s">
        <v>37505</v>
      </c>
      <c r="M8403" t="s">
        <v>37506</v>
      </c>
      <c r="N8403" t="s">
        <v>37507</v>
      </c>
      <c r="O8403" t="s">
        <v>833</v>
      </c>
      <c r="P8403">
        <v>1</v>
      </c>
      <c r="Q8403">
        <v>0</v>
      </c>
      <c r="R8403">
        <v>0</v>
      </c>
      <c r="S8403" t="s">
        <v>79</v>
      </c>
      <c r="T8403">
        <v>335.44990000000001</v>
      </c>
      <c r="U8403">
        <v>52078.59</v>
      </c>
      <c r="V8403" t="s">
        <v>37508</v>
      </c>
      <c r="W8403" t="s">
        <v>37509</v>
      </c>
      <c r="X8403" t="s">
        <v>37509</v>
      </c>
      <c r="Y8403" t="s">
        <v>591</v>
      </c>
      <c r="Z8403" s="25" t="s">
        <v>583</v>
      </c>
      <c r="AA8403" t="s">
        <v>1965</v>
      </c>
      <c r="AD8403" t="s">
        <v>3286</v>
      </c>
      <c r="AI8403">
        <v>40914</v>
      </c>
    </row>
    <row r="8404" spans="1:37" hidden="1" outlineLevel="1" x14ac:dyDescent="0.3">
      <c r="A8404" s="25">
        <v>8396</v>
      </c>
      <c r="B8404" s="25" t="s">
        <v>66</v>
      </c>
      <c r="C8404" t="s">
        <v>67</v>
      </c>
      <c r="D8404" t="s">
        <v>5287</v>
      </c>
      <c r="E8404" t="s">
        <v>69</v>
      </c>
      <c r="F8404" s="48" t="s">
        <v>37510</v>
      </c>
      <c r="G8404" s="25" t="s">
        <v>1790</v>
      </c>
      <c r="H8404" t="s">
        <v>1980</v>
      </c>
      <c r="I8404" t="s">
        <v>564</v>
      </c>
      <c r="J8404" s="25" t="s">
        <v>1595</v>
      </c>
      <c r="K8404" t="s">
        <v>3542</v>
      </c>
      <c r="L8404" t="s">
        <v>37505</v>
      </c>
      <c r="M8404" t="s">
        <v>37511</v>
      </c>
      <c r="N8404" t="s">
        <v>37512</v>
      </c>
      <c r="O8404" t="s">
        <v>833</v>
      </c>
      <c r="P8404">
        <v>3</v>
      </c>
      <c r="Q8404">
        <v>0</v>
      </c>
      <c r="R8404">
        <v>0</v>
      </c>
      <c r="S8404" t="s">
        <v>79</v>
      </c>
      <c r="T8404">
        <v>281.53829999999999</v>
      </c>
      <c r="U8404">
        <v>43708.82</v>
      </c>
      <c r="V8404" t="s">
        <v>37508</v>
      </c>
      <c r="W8404" t="s">
        <v>37513</v>
      </c>
      <c r="X8404" t="s">
        <v>37513</v>
      </c>
      <c r="Y8404" t="s">
        <v>591</v>
      </c>
      <c r="Z8404" s="25" t="s">
        <v>583</v>
      </c>
      <c r="AA8404" t="s">
        <v>1965</v>
      </c>
      <c r="AD8404" t="s">
        <v>37514</v>
      </c>
      <c r="AI8404">
        <v>40914</v>
      </c>
    </row>
    <row r="8405" spans="1:37" hidden="1" outlineLevel="1" x14ac:dyDescent="0.3">
      <c r="A8405" s="25">
        <v>8397</v>
      </c>
      <c r="B8405" s="25" t="s">
        <v>66</v>
      </c>
      <c r="C8405" t="s">
        <v>67</v>
      </c>
      <c r="D8405" t="s">
        <v>8349</v>
      </c>
      <c r="E8405" t="s">
        <v>69</v>
      </c>
      <c r="F8405" s="48" t="s">
        <v>37515</v>
      </c>
      <c r="G8405" s="25" t="s">
        <v>1790</v>
      </c>
      <c r="H8405" t="s">
        <v>1980</v>
      </c>
      <c r="I8405" t="s">
        <v>564</v>
      </c>
      <c r="J8405" s="25" t="s">
        <v>1595</v>
      </c>
      <c r="K8405" t="s">
        <v>3542</v>
      </c>
      <c r="L8405" t="s">
        <v>37516</v>
      </c>
      <c r="M8405" t="s">
        <v>37517</v>
      </c>
      <c r="N8405" t="s">
        <v>37518</v>
      </c>
      <c r="O8405" t="s">
        <v>833</v>
      </c>
      <c r="P8405">
        <v>2</v>
      </c>
      <c r="Q8405">
        <v>0</v>
      </c>
      <c r="R8405">
        <v>0</v>
      </c>
      <c r="S8405" t="s">
        <v>79</v>
      </c>
      <c r="T8405">
        <v>489.99250000000001</v>
      </c>
      <c r="U8405">
        <v>76076.225000000006</v>
      </c>
      <c r="V8405" t="s">
        <v>37508</v>
      </c>
      <c r="W8405" t="s">
        <v>37519</v>
      </c>
      <c r="X8405" t="s">
        <v>37519</v>
      </c>
      <c r="Y8405" t="s">
        <v>591</v>
      </c>
      <c r="Z8405" s="25" t="s">
        <v>583</v>
      </c>
      <c r="AA8405" t="s">
        <v>1965</v>
      </c>
      <c r="AD8405" t="s">
        <v>37514</v>
      </c>
      <c r="AI8405">
        <v>40914</v>
      </c>
      <c r="AJ8405">
        <v>41493</v>
      </c>
      <c r="AK8405">
        <v>41474</v>
      </c>
    </row>
    <row r="8406" spans="1:37" hidden="1" outlineLevel="1" x14ac:dyDescent="0.3">
      <c r="A8406" s="25">
        <v>8398</v>
      </c>
      <c r="B8406" s="25" t="s">
        <v>112</v>
      </c>
      <c r="C8406" t="s">
        <v>67</v>
      </c>
      <c r="D8406" t="s">
        <v>16528</v>
      </c>
      <c r="E8406" t="s">
        <v>69</v>
      </c>
      <c r="F8406" s="48" t="s">
        <v>37520</v>
      </c>
      <c r="G8406" s="25" t="s">
        <v>1790</v>
      </c>
      <c r="H8406" t="s">
        <v>1980</v>
      </c>
      <c r="I8406" t="s">
        <v>564</v>
      </c>
      <c r="J8406" s="25" t="s">
        <v>89</v>
      </c>
      <c r="K8406" t="s">
        <v>90</v>
      </c>
      <c r="L8406" t="s">
        <v>37521</v>
      </c>
      <c r="M8406" t="s">
        <v>37522</v>
      </c>
      <c r="N8406" t="s">
        <v>8404</v>
      </c>
      <c r="O8406" t="s">
        <v>78</v>
      </c>
      <c r="P8406">
        <v>2</v>
      </c>
      <c r="Q8406">
        <v>0</v>
      </c>
      <c r="R8406">
        <v>1</v>
      </c>
      <c r="S8406" t="s">
        <v>116</v>
      </c>
      <c r="T8406">
        <v>168.4324</v>
      </c>
      <c r="U8406">
        <v>69000</v>
      </c>
      <c r="V8406" t="s">
        <v>8361</v>
      </c>
      <c r="W8406" t="s">
        <v>37523</v>
      </c>
      <c r="X8406" t="s">
        <v>37523</v>
      </c>
      <c r="Y8406" t="s">
        <v>591</v>
      </c>
      <c r="Z8406" s="25" t="s">
        <v>583</v>
      </c>
      <c r="AA8406" t="s">
        <v>1965</v>
      </c>
      <c r="AD8406" t="s">
        <v>8373</v>
      </c>
      <c r="AI8406">
        <v>43770</v>
      </c>
      <c r="AJ8406">
        <v>44266</v>
      </c>
      <c r="AK8406">
        <v>44306</v>
      </c>
    </row>
    <row r="8407" spans="1:37" hidden="1" outlineLevel="1" x14ac:dyDescent="0.3">
      <c r="A8407" s="25">
        <v>8399</v>
      </c>
      <c r="B8407" s="25" t="s">
        <v>66</v>
      </c>
      <c r="C8407" t="s">
        <v>67</v>
      </c>
      <c r="D8407" t="s">
        <v>8478</v>
      </c>
      <c r="E8407" t="s">
        <v>69</v>
      </c>
      <c r="F8407" s="48" t="s">
        <v>37524</v>
      </c>
      <c r="G8407" s="25" t="s">
        <v>1790</v>
      </c>
      <c r="H8407" t="s">
        <v>1980</v>
      </c>
      <c r="I8407" t="s">
        <v>564</v>
      </c>
      <c r="J8407" s="25" t="s">
        <v>74</v>
      </c>
      <c r="K8407" t="s">
        <v>1880</v>
      </c>
      <c r="L8407" t="s">
        <v>37525</v>
      </c>
      <c r="M8407" t="s">
        <v>37526</v>
      </c>
      <c r="N8407" t="s">
        <v>7715</v>
      </c>
      <c r="O8407" t="s">
        <v>78</v>
      </c>
      <c r="P8407">
        <v>1</v>
      </c>
      <c r="Q8407">
        <v>0</v>
      </c>
      <c r="R8407">
        <v>0</v>
      </c>
      <c r="S8407" t="s">
        <v>79</v>
      </c>
      <c r="T8407">
        <v>23.960699999999999</v>
      </c>
      <c r="U8407">
        <v>3719.9</v>
      </c>
      <c r="V8407" t="s">
        <v>7704</v>
      </c>
      <c r="W8407" t="s">
        <v>37527</v>
      </c>
      <c r="X8407" t="s">
        <v>37527</v>
      </c>
      <c r="Y8407" t="s">
        <v>1749</v>
      </c>
      <c r="Z8407" s="25" t="s">
        <v>583</v>
      </c>
      <c r="AA8407" t="s">
        <v>1965</v>
      </c>
      <c r="AB8407" t="s">
        <v>1965</v>
      </c>
      <c r="AD8407" t="s">
        <v>7707</v>
      </c>
      <c r="AI8407">
        <v>40914</v>
      </c>
    </row>
    <row r="8408" spans="1:37" hidden="1" outlineLevel="1" x14ac:dyDescent="0.3">
      <c r="A8408" s="25">
        <v>8400</v>
      </c>
      <c r="B8408" s="25" t="s">
        <v>66</v>
      </c>
      <c r="C8408" t="s">
        <v>67</v>
      </c>
      <c r="D8408" t="s">
        <v>13211</v>
      </c>
      <c r="E8408" t="s">
        <v>69</v>
      </c>
      <c r="F8408" s="48" t="s">
        <v>37528</v>
      </c>
      <c r="G8408" s="25" t="s">
        <v>1790</v>
      </c>
      <c r="H8408" t="s">
        <v>1980</v>
      </c>
      <c r="I8408" t="s">
        <v>564</v>
      </c>
      <c r="J8408" s="25" t="s">
        <v>628</v>
      </c>
      <c r="K8408" t="s">
        <v>925</v>
      </c>
      <c r="L8408" t="s">
        <v>37529</v>
      </c>
      <c r="M8408" t="s">
        <v>37530</v>
      </c>
      <c r="N8408" t="s">
        <v>37531</v>
      </c>
      <c r="O8408" t="s">
        <v>78</v>
      </c>
      <c r="P8408">
        <v>1</v>
      </c>
      <c r="Q8408">
        <v>0</v>
      </c>
      <c r="R8408">
        <v>0</v>
      </c>
      <c r="S8408" t="s">
        <v>79</v>
      </c>
      <c r="T8408">
        <v>50.045099999999998</v>
      </c>
      <c r="U8408">
        <v>7769.5</v>
      </c>
      <c r="V8408" t="s">
        <v>7704</v>
      </c>
      <c r="W8408" t="s">
        <v>37532</v>
      </c>
      <c r="X8408" t="s">
        <v>37532</v>
      </c>
      <c r="Y8408" t="s">
        <v>1749</v>
      </c>
      <c r="Z8408" s="25" t="s">
        <v>583</v>
      </c>
      <c r="AA8408" t="s">
        <v>1965</v>
      </c>
      <c r="AD8408" t="s">
        <v>37533</v>
      </c>
      <c r="AI8408">
        <v>40914</v>
      </c>
      <c r="AJ8408">
        <v>44566</v>
      </c>
    </row>
    <row r="8409" spans="1:37" hidden="1" outlineLevel="1" x14ac:dyDescent="0.3">
      <c r="A8409" s="25">
        <v>8401</v>
      </c>
      <c r="B8409" s="25" t="s">
        <v>66</v>
      </c>
      <c r="C8409" t="s">
        <v>67</v>
      </c>
      <c r="D8409" t="s">
        <v>37534</v>
      </c>
      <c r="E8409" t="s">
        <v>69</v>
      </c>
      <c r="F8409" s="48" t="s">
        <v>37535</v>
      </c>
      <c r="G8409" s="25" t="s">
        <v>1790</v>
      </c>
      <c r="H8409" t="s">
        <v>1980</v>
      </c>
      <c r="I8409" t="s">
        <v>564</v>
      </c>
      <c r="J8409" s="25" t="s">
        <v>828</v>
      </c>
      <c r="K8409" t="s">
        <v>829</v>
      </c>
      <c r="L8409" t="s">
        <v>37536</v>
      </c>
      <c r="M8409" t="s">
        <v>37537</v>
      </c>
      <c r="N8409" t="s">
        <v>37538</v>
      </c>
      <c r="O8409" t="s">
        <v>78</v>
      </c>
      <c r="P8409">
        <v>10</v>
      </c>
      <c r="Q8409">
        <v>0</v>
      </c>
      <c r="R8409">
        <v>0</v>
      </c>
      <c r="S8409" t="s">
        <v>79</v>
      </c>
      <c r="T8409">
        <v>0.96989999999999998</v>
      </c>
      <c r="U8409">
        <v>150.58279999999999</v>
      </c>
      <c r="V8409" t="s">
        <v>37539</v>
      </c>
      <c r="W8409" t="s">
        <v>37540</v>
      </c>
      <c r="Y8409" t="s">
        <v>591</v>
      </c>
      <c r="Z8409" s="25" t="s">
        <v>583</v>
      </c>
      <c r="AA8409" t="s">
        <v>2552</v>
      </c>
      <c r="AB8409" t="s">
        <v>585</v>
      </c>
      <c r="AI8409">
        <v>40915</v>
      </c>
    </row>
    <row r="8410" spans="1:37" hidden="1" outlineLevel="1" x14ac:dyDescent="0.3">
      <c r="A8410" s="25">
        <v>8402</v>
      </c>
      <c r="B8410" s="25" t="s">
        <v>66</v>
      </c>
      <c r="C8410" t="s">
        <v>67</v>
      </c>
      <c r="D8410" t="s">
        <v>37534</v>
      </c>
      <c r="E8410" t="s">
        <v>69</v>
      </c>
      <c r="F8410" s="48" t="s">
        <v>37541</v>
      </c>
      <c r="G8410" s="25" t="s">
        <v>1790</v>
      </c>
      <c r="H8410" t="s">
        <v>1980</v>
      </c>
      <c r="I8410" t="s">
        <v>564</v>
      </c>
      <c r="J8410" s="25" t="s">
        <v>3025</v>
      </c>
      <c r="K8410" t="s">
        <v>28393</v>
      </c>
      <c r="L8410" t="s">
        <v>37536</v>
      </c>
      <c r="M8410" t="s">
        <v>37537</v>
      </c>
      <c r="N8410" t="s">
        <v>37542</v>
      </c>
      <c r="O8410" t="s">
        <v>78</v>
      </c>
      <c r="P8410">
        <v>10</v>
      </c>
      <c r="Q8410">
        <v>0</v>
      </c>
      <c r="R8410">
        <v>0</v>
      </c>
      <c r="S8410" t="s">
        <v>79</v>
      </c>
      <c r="T8410">
        <v>1.4554</v>
      </c>
      <c r="U8410">
        <v>225.95660000000001</v>
      </c>
      <c r="V8410" t="s">
        <v>37539</v>
      </c>
      <c r="W8410" t="s">
        <v>37543</v>
      </c>
      <c r="Y8410" t="s">
        <v>591</v>
      </c>
      <c r="Z8410" s="25" t="s">
        <v>583</v>
      </c>
      <c r="AA8410" t="s">
        <v>2552</v>
      </c>
      <c r="AI8410">
        <v>40915</v>
      </c>
      <c r="AJ8410">
        <v>41898</v>
      </c>
      <c r="AK8410">
        <v>41939</v>
      </c>
    </row>
    <row r="8411" spans="1:37" hidden="1" outlineLevel="1" x14ac:dyDescent="0.3">
      <c r="A8411" s="25">
        <v>8403</v>
      </c>
      <c r="B8411" s="25" t="s">
        <v>66</v>
      </c>
      <c r="C8411" t="s">
        <v>67</v>
      </c>
      <c r="D8411" t="s">
        <v>37534</v>
      </c>
      <c r="E8411" t="s">
        <v>69</v>
      </c>
      <c r="F8411" s="48" t="s">
        <v>37544</v>
      </c>
      <c r="G8411" s="25" t="s">
        <v>1790</v>
      </c>
      <c r="H8411" t="s">
        <v>1980</v>
      </c>
      <c r="I8411" t="s">
        <v>564</v>
      </c>
      <c r="J8411" s="25" t="s">
        <v>3025</v>
      </c>
      <c r="K8411" t="s">
        <v>28393</v>
      </c>
      <c r="L8411" t="s">
        <v>37545</v>
      </c>
      <c r="M8411" t="s">
        <v>37537</v>
      </c>
      <c r="N8411" t="s">
        <v>37546</v>
      </c>
      <c r="O8411" t="s">
        <v>78</v>
      </c>
      <c r="P8411">
        <v>10</v>
      </c>
      <c r="Q8411">
        <v>0</v>
      </c>
      <c r="R8411">
        <v>0</v>
      </c>
      <c r="S8411" t="s">
        <v>79</v>
      </c>
      <c r="T8411">
        <v>9.8482000000000003</v>
      </c>
      <c r="U8411">
        <v>1609.0344</v>
      </c>
      <c r="V8411" t="s">
        <v>37539</v>
      </c>
      <c r="Y8411" t="s">
        <v>591</v>
      </c>
      <c r="Z8411" s="25" t="s">
        <v>583</v>
      </c>
      <c r="AA8411" t="s">
        <v>2552</v>
      </c>
      <c r="AI8411">
        <v>40915</v>
      </c>
      <c r="AJ8411">
        <v>41898</v>
      </c>
      <c r="AK8411">
        <v>41941</v>
      </c>
    </row>
    <row r="8412" spans="1:37" hidden="1" outlineLevel="1" x14ac:dyDescent="0.3">
      <c r="A8412" s="25">
        <v>8404</v>
      </c>
      <c r="B8412" s="25" t="s">
        <v>66</v>
      </c>
      <c r="C8412" t="s">
        <v>67</v>
      </c>
      <c r="D8412" t="s">
        <v>37534</v>
      </c>
      <c r="E8412" t="s">
        <v>69</v>
      </c>
      <c r="F8412" s="48" t="s">
        <v>37547</v>
      </c>
      <c r="G8412" s="25" t="s">
        <v>1790</v>
      </c>
      <c r="H8412" t="s">
        <v>1980</v>
      </c>
      <c r="I8412" t="s">
        <v>564</v>
      </c>
      <c r="J8412" s="25" t="s">
        <v>3025</v>
      </c>
      <c r="K8412" t="s">
        <v>28393</v>
      </c>
      <c r="L8412" t="s">
        <v>37545</v>
      </c>
      <c r="M8412" t="s">
        <v>37537</v>
      </c>
      <c r="N8412" t="s">
        <v>37548</v>
      </c>
      <c r="O8412" t="s">
        <v>78</v>
      </c>
      <c r="P8412">
        <v>10</v>
      </c>
      <c r="Q8412">
        <v>0</v>
      </c>
      <c r="R8412">
        <v>0</v>
      </c>
      <c r="S8412" t="s">
        <v>79</v>
      </c>
      <c r="T8412">
        <v>10.109400000000001</v>
      </c>
      <c r="U8412">
        <v>1569.48</v>
      </c>
      <c r="V8412" t="s">
        <v>37539</v>
      </c>
      <c r="W8412" t="s">
        <v>37549</v>
      </c>
      <c r="Y8412" t="s">
        <v>591</v>
      </c>
      <c r="Z8412" s="25" t="s">
        <v>583</v>
      </c>
      <c r="AA8412" t="s">
        <v>2552</v>
      </c>
      <c r="AI8412">
        <v>40915</v>
      </c>
      <c r="AJ8412">
        <v>41898</v>
      </c>
      <c r="AK8412">
        <v>41939</v>
      </c>
    </row>
    <row r="8413" spans="1:37" hidden="1" outlineLevel="1" x14ac:dyDescent="0.3">
      <c r="A8413" s="25">
        <v>8405</v>
      </c>
      <c r="B8413" s="25" t="s">
        <v>66</v>
      </c>
      <c r="C8413" t="s">
        <v>67</v>
      </c>
      <c r="D8413" t="s">
        <v>37534</v>
      </c>
      <c r="E8413" t="s">
        <v>69</v>
      </c>
      <c r="F8413" s="48" t="s">
        <v>37550</v>
      </c>
      <c r="G8413" s="25" t="s">
        <v>1790</v>
      </c>
      <c r="H8413" t="s">
        <v>1980</v>
      </c>
      <c r="I8413" t="s">
        <v>564</v>
      </c>
      <c r="J8413" s="25" t="s">
        <v>3025</v>
      </c>
      <c r="K8413" t="s">
        <v>28393</v>
      </c>
      <c r="L8413" t="s">
        <v>37551</v>
      </c>
      <c r="M8413" t="s">
        <v>37537</v>
      </c>
      <c r="N8413" t="s">
        <v>37552</v>
      </c>
      <c r="O8413" t="s">
        <v>78</v>
      </c>
      <c r="P8413">
        <v>10</v>
      </c>
      <c r="Q8413">
        <v>4</v>
      </c>
      <c r="R8413">
        <v>10</v>
      </c>
      <c r="S8413" t="s">
        <v>79</v>
      </c>
      <c r="T8413">
        <v>62.324800000000003</v>
      </c>
      <c r="U8413">
        <v>12130.439200000001</v>
      </c>
      <c r="V8413" t="s">
        <v>37539</v>
      </c>
      <c r="W8413" t="s">
        <v>37553</v>
      </c>
      <c r="Y8413" t="s">
        <v>591</v>
      </c>
      <c r="Z8413" s="25" t="s">
        <v>583</v>
      </c>
      <c r="AA8413" t="s">
        <v>2552</v>
      </c>
      <c r="AI8413">
        <v>40915</v>
      </c>
      <c r="AJ8413">
        <v>41898</v>
      </c>
      <c r="AK8413">
        <v>42069</v>
      </c>
    </row>
    <row r="8414" spans="1:37" hidden="1" outlineLevel="1" x14ac:dyDescent="0.3">
      <c r="A8414" s="25">
        <v>8406</v>
      </c>
      <c r="B8414" s="25" t="s">
        <v>66</v>
      </c>
      <c r="C8414" t="s">
        <v>67</v>
      </c>
      <c r="D8414" t="s">
        <v>37534</v>
      </c>
      <c r="E8414" t="s">
        <v>69</v>
      </c>
      <c r="F8414" s="48" t="s">
        <v>37554</v>
      </c>
      <c r="G8414" s="25" t="s">
        <v>1790</v>
      </c>
      <c r="H8414" t="s">
        <v>1980</v>
      </c>
      <c r="I8414" t="s">
        <v>564</v>
      </c>
      <c r="J8414" s="25" t="s">
        <v>3025</v>
      </c>
      <c r="K8414" t="s">
        <v>28393</v>
      </c>
      <c r="L8414" t="s">
        <v>37545</v>
      </c>
      <c r="M8414" t="s">
        <v>37537</v>
      </c>
      <c r="N8414" t="s">
        <v>37555</v>
      </c>
      <c r="O8414" t="s">
        <v>78</v>
      </c>
      <c r="P8414">
        <v>10</v>
      </c>
      <c r="Q8414">
        <v>0</v>
      </c>
      <c r="R8414">
        <v>0</v>
      </c>
      <c r="S8414" t="s">
        <v>79</v>
      </c>
      <c r="T8414">
        <v>4.3845999999999998</v>
      </c>
      <c r="U8414">
        <v>680.71100000000001</v>
      </c>
      <c r="V8414" t="s">
        <v>37539</v>
      </c>
      <c r="W8414" t="s">
        <v>37556</v>
      </c>
      <c r="Y8414" t="s">
        <v>591</v>
      </c>
      <c r="Z8414" s="25" t="s">
        <v>583</v>
      </c>
      <c r="AA8414" t="s">
        <v>2552</v>
      </c>
      <c r="AI8414">
        <v>40915</v>
      </c>
      <c r="AJ8414">
        <v>41900</v>
      </c>
      <c r="AK8414">
        <v>41939</v>
      </c>
    </row>
    <row r="8415" spans="1:37" hidden="1" outlineLevel="1" x14ac:dyDescent="0.3">
      <c r="A8415" s="25">
        <v>8407</v>
      </c>
      <c r="B8415" s="25" t="s">
        <v>66</v>
      </c>
      <c r="C8415" t="s">
        <v>67</v>
      </c>
      <c r="D8415" t="s">
        <v>37557</v>
      </c>
      <c r="E8415" t="s">
        <v>69</v>
      </c>
      <c r="F8415" s="48" t="s">
        <v>37558</v>
      </c>
      <c r="G8415" s="25" t="s">
        <v>1790</v>
      </c>
      <c r="H8415" t="s">
        <v>1980</v>
      </c>
      <c r="I8415" t="s">
        <v>564</v>
      </c>
      <c r="J8415" s="25" t="s">
        <v>828</v>
      </c>
      <c r="K8415" t="s">
        <v>829</v>
      </c>
      <c r="L8415" t="s">
        <v>37559</v>
      </c>
      <c r="M8415" t="s">
        <v>37560</v>
      </c>
      <c r="N8415" t="s">
        <v>37561</v>
      </c>
      <c r="O8415" t="s">
        <v>78</v>
      </c>
      <c r="P8415">
        <v>10</v>
      </c>
      <c r="Q8415">
        <v>0</v>
      </c>
      <c r="R8415">
        <v>0</v>
      </c>
      <c r="S8415" t="s">
        <v>79</v>
      </c>
      <c r="T8415">
        <v>38.3735</v>
      </c>
      <c r="U8415">
        <v>11564</v>
      </c>
      <c r="V8415" t="s">
        <v>37539</v>
      </c>
      <c r="W8415" t="s">
        <v>37562</v>
      </c>
      <c r="Y8415" t="s">
        <v>1749</v>
      </c>
      <c r="Z8415" s="25" t="s">
        <v>583</v>
      </c>
      <c r="AA8415" t="s">
        <v>2552</v>
      </c>
      <c r="AB8415" t="s">
        <v>585</v>
      </c>
      <c r="AI8415">
        <v>40915</v>
      </c>
      <c r="AJ8415">
        <v>43574</v>
      </c>
      <c r="AK8415">
        <v>42519</v>
      </c>
    </row>
    <row r="8416" spans="1:37" hidden="1" outlineLevel="1" x14ac:dyDescent="0.3">
      <c r="A8416" s="25">
        <v>8408</v>
      </c>
      <c r="B8416" s="25" t="s">
        <v>66</v>
      </c>
      <c r="C8416" t="s">
        <v>67</v>
      </c>
      <c r="D8416" t="s">
        <v>37557</v>
      </c>
      <c r="E8416" t="s">
        <v>69</v>
      </c>
      <c r="F8416" s="48" t="s">
        <v>37563</v>
      </c>
      <c r="G8416" s="25" t="s">
        <v>1790</v>
      </c>
      <c r="H8416" t="s">
        <v>1980</v>
      </c>
      <c r="I8416" t="s">
        <v>564</v>
      </c>
      <c r="J8416" s="25" t="s">
        <v>828</v>
      </c>
      <c r="K8416" t="s">
        <v>829</v>
      </c>
      <c r="L8416" t="s">
        <v>37559</v>
      </c>
      <c r="M8416" t="s">
        <v>37564</v>
      </c>
      <c r="N8416" t="s">
        <v>37561</v>
      </c>
      <c r="O8416" t="s">
        <v>78</v>
      </c>
      <c r="P8416">
        <v>10</v>
      </c>
      <c r="Q8416">
        <v>0</v>
      </c>
      <c r="R8416">
        <v>0</v>
      </c>
      <c r="S8416" t="s">
        <v>79</v>
      </c>
      <c r="T8416">
        <v>4.9897</v>
      </c>
      <c r="U8416">
        <v>774.64760000000001</v>
      </c>
      <c r="V8416" t="s">
        <v>37539</v>
      </c>
      <c r="W8416" t="s">
        <v>37565</v>
      </c>
      <c r="Y8416" t="s">
        <v>1749</v>
      </c>
      <c r="Z8416" s="25" t="s">
        <v>583</v>
      </c>
      <c r="AA8416" t="s">
        <v>2552</v>
      </c>
      <c r="AB8416" t="s">
        <v>585</v>
      </c>
      <c r="AI8416">
        <v>40915</v>
      </c>
      <c r="AJ8416">
        <v>41898</v>
      </c>
    </row>
    <row r="8417" spans="1:43" hidden="1" outlineLevel="1" x14ac:dyDescent="0.3">
      <c r="A8417" s="25">
        <v>8409</v>
      </c>
      <c r="B8417" s="25" t="s">
        <v>66</v>
      </c>
      <c r="C8417" t="s">
        <v>67</v>
      </c>
      <c r="D8417" t="s">
        <v>37557</v>
      </c>
      <c r="E8417" t="s">
        <v>69</v>
      </c>
      <c r="F8417" s="48" t="s">
        <v>37566</v>
      </c>
      <c r="G8417" s="25" t="s">
        <v>1790</v>
      </c>
      <c r="H8417" t="s">
        <v>1980</v>
      </c>
      <c r="I8417" t="s">
        <v>564</v>
      </c>
      <c r="J8417" s="25" t="s">
        <v>828</v>
      </c>
      <c r="K8417" t="s">
        <v>829</v>
      </c>
      <c r="L8417" t="s">
        <v>37559</v>
      </c>
      <c r="M8417" t="s">
        <v>37567</v>
      </c>
      <c r="N8417" t="s">
        <v>37561</v>
      </c>
      <c r="O8417" t="s">
        <v>78</v>
      </c>
      <c r="P8417">
        <v>8</v>
      </c>
      <c r="Q8417">
        <v>5</v>
      </c>
      <c r="R8417">
        <v>20</v>
      </c>
      <c r="S8417" t="s">
        <v>79</v>
      </c>
      <c r="T8417">
        <v>5.6096000000000004</v>
      </c>
      <c r="U8417">
        <v>870.89639999999997</v>
      </c>
      <c r="V8417" t="s">
        <v>37539</v>
      </c>
      <c r="W8417" t="s">
        <v>37568</v>
      </c>
      <c r="Y8417" t="s">
        <v>1749</v>
      </c>
      <c r="Z8417" s="25" t="s">
        <v>583</v>
      </c>
      <c r="AA8417" t="s">
        <v>2552</v>
      </c>
      <c r="AB8417" t="s">
        <v>585</v>
      </c>
      <c r="AI8417">
        <v>40915</v>
      </c>
      <c r="AJ8417">
        <v>42157</v>
      </c>
    </row>
    <row r="8418" spans="1:43" hidden="1" outlineLevel="1" x14ac:dyDescent="0.3">
      <c r="A8418" s="25">
        <v>8410</v>
      </c>
      <c r="B8418" s="25" t="s">
        <v>66</v>
      </c>
      <c r="C8418" t="s">
        <v>67</v>
      </c>
      <c r="D8418" t="s">
        <v>37557</v>
      </c>
      <c r="E8418" t="s">
        <v>69</v>
      </c>
      <c r="F8418" s="48" t="s">
        <v>37569</v>
      </c>
      <c r="G8418" s="25" t="s">
        <v>1790</v>
      </c>
      <c r="H8418" t="s">
        <v>1980</v>
      </c>
      <c r="I8418" t="s">
        <v>564</v>
      </c>
      <c r="J8418" s="25" t="s">
        <v>828</v>
      </c>
      <c r="K8418" t="s">
        <v>829</v>
      </c>
      <c r="L8418" t="s">
        <v>37559</v>
      </c>
      <c r="M8418" t="s">
        <v>37570</v>
      </c>
      <c r="N8418" t="s">
        <v>7762</v>
      </c>
      <c r="O8418" t="s">
        <v>78</v>
      </c>
      <c r="P8418">
        <v>8</v>
      </c>
      <c r="Q8418">
        <v>0</v>
      </c>
      <c r="R8418">
        <v>0</v>
      </c>
      <c r="S8418" t="s">
        <v>79</v>
      </c>
      <c r="T8418">
        <v>5.6096000000000004</v>
      </c>
      <c r="U8418">
        <v>870.89639999999997</v>
      </c>
      <c r="V8418" t="s">
        <v>37539</v>
      </c>
      <c r="W8418" t="s">
        <v>37571</v>
      </c>
      <c r="Y8418" t="s">
        <v>1749</v>
      </c>
      <c r="Z8418" s="25" t="s">
        <v>583</v>
      </c>
      <c r="AA8418" t="s">
        <v>2552</v>
      </c>
      <c r="AB8418" t="s">
        <v>585</v>
      </c>
      <c r="AH8418" t="s">
        <v>37572</v>
      </c>
      <c r="AI8418">
        <v>40915</v>
      </c>
      <c r="AJ8418">
        <v>45561</v>
      </c>
      <c r="AN8418">
        <v>-2</v>
      </c>
      <c r="AO8418">
        <v>1</v>
      </c>
    </row>
    <row r="8419" spans="1:43" hidden="1" outlineLevel="1" x14ac:dyDescent="0.3">
      <c r="A8419" s="25">
        <v>8411</v>
      </c>
      <c r="B8419" s="25" t="s">
        <v>66</v>
      </c>
      <c r="C8419" t="s">
        <v>67</v>
      </c>
      <c r="D8419" t="s">
        <v>37557</v>
      </c>
      <c r="E8419" t="s">
        <v>69</v>
      </c>
      <c r="F8419" s="48" t="s">
        <v>37573</v>
      </c>
      <c r="G8419" s="25" t="s">
        <v>1790</v>
      </c>
      <c r="H8419" t="s">
        <v>1980</v>
      </c>
      <c r="I8419" t="s">
        <v>564</v>
      </c>
      <c r="J8419" s="25" t="s">
        <v>828</v>
      </c>
      <c r="K8419" t="s">
        <v>829</v>
      </c>
      <c r="L8419" t="s">
        <v>37559</v>
      </c>
      <c r="M8419" t="s">
        <v>37574</v>
      </c>
      <c r="N8419" t="s">
        <v>7762</v>
      </c>
      <c r="O8419" t="s">
        <v>78</v>
      </c>
      <c r="P8419">
        <v>10</v>
      </c>
      <c r="Q8419">
        <v>0</v>
      </c>
      <c r="R8419">
        <v>0</v>
      </c>
      <c r="S8419" t="s">
        <v>79</v>
      </c>
      <c r="T8419">
        <v>6.5195999999999996</v>
      </c>
      <c r="U8419">
        <v>1012.1648</v>
      </c>
      <c r="V8419" t="s">
        <v>37539</v>
      </c>
      <c r="W8419" t="s">
        <v>37575</v>
      </c>
      <c r="Y8419" t="s">
        <v>1749</v>
      </c>
      <c r="Z8419" s="25" t="s">
        <v>583</v>
      </c>
      <c r="AA8419" t="s">
        <v>2552</v>
      </c>
      <c r="AB8419" t="s">
        <v>585</v>
      </c>
      <c r="AI8419">
        <v>40915</v>
      </c>
      <c r="AJ8419">
        <v>41898</v>
      </c>
    </row>
    <row r="8420" spans="1:43" hidden="1" outlineLevel="1" x14ac:dyDescent="0.3">
      <c r="A8420" s="25">
        <v>8412</v>
      </c>
      <c r="B8420" s="25" t="s">
        <v>66</v>
      </c>
      <c r="C8420" t="s">
        <v>67</v>
      </c>
      <c r="D8420" t="s">
        <v>37557</v>
      </c>
      <c r="E8420" t="s">
        <v>69</v>
      </c>
      <c r="F8420" s="48" t="s">
        <v>37576</v>
      </c>
      <c r="G8420" s="25" t="s">
        <v>1790</v>
      </c>
      <c r="H8420" t="s">
        <v>1980</v>
      </c>
      <c r="I8420" t="s">
        <v>564</v>
      </c>
      <c r="J8420" s="25" t="s">
        <v>828</v>
      </c>
      <c r="K8420" t="s">
        <v>829</v>
      </c>
      <c r="L8420" t="s">
        <v>37559</v>
      </c>
      <c r="M8420" t="s">
        <v>37577</v>
      </c>
      <c r="N8420" t="s">
        <v>7762</v>
      </c>
      <c r="O8420" t="s">
        <v>78</v>
      </c>
      <c r="P8420">
        <v>10</v>
      </c>
      <c r="Q8420">
        <v>0</v>
      </c>
      <c r="R8420">
        <v>0</v>
      </c>
      <c r="S8420" t="s">
        <v>79</v>
      </c>
      <c r="T8420">
        <v>8.9993999999999996</v>
      </c>
      <c r="U8420">
        <v>1397.16</v>
      </c>
      <c r="V8420" t="s">
        <v>37539</v>
      </c>
      <c r="W8420" t="s">
        <v>37578</v>
      </c>
      <c r="Y8420" t="s">
        <v>1749</v>
      </c>
      <c r="Z8420" s="25" t="s">
        <v>583</v>
      </c>
      <c r="AA8420" t="s">
        <v>2552</v>
      </c>
      <c r="AB8420" t="s">
        <v>585</v>
      </c>
      <c r="AI8420">
        <v>40915</v>
      </c>
      <c r="AJ8420">
        <v>41898</v>
      </c>
    </row>
    <row r="8421" spans="1:43" hidden="1" outlineLevel="1" x14ac:dyDescent="0.3">
      <c r="A8421" s="25">
        <v>8413</v>
      </c>
      <c r="B8421" s="25" t="s">
        <v>66</v>
      </c>
      <c r="C8421" t="s">
        <v>67</v>
      </c>
      <c r="D8421" t="s">
        <v>37557</v>
      </c>
      <c r="E8421" t="s">
        <v>69</v>
      </c>
      <c r="F8421" s="48" t="s">
        <v>37579</v>
      </c>
      <c r="G8421" s="25" t="s">
        <v>1790</v>
      </c>
      <c r="H8421" t="s">
        <v>1980</v>
      </c>
      <c r="I8421" t="s">
        <v>564</v>
      </c>
      <c r="J8421" s="25" t="s">
        <v>828</v>
      </c>
      <c r="K8421" t="s">
        <v>829</v>
      </c>
      <c r="L8421" t="s">
        <v>37580</v>
      </c>
      <c r="M8421" t="s">
        <v>37581</v>
      </c>
      <c r="N8421" t="s">
        <v>7762</v>
      </c>
      <c r="O8421" t="s">
        <v>78</v>
      </c>
      <c r="P8421">
        <v>10</v>
      </c>
      <c r="Q8421">
        <v>5</v>
      </c>
      <c r="R8421">
        <v>20</v>
      </c>
      <c r="S8421" t="s">
        <v>79</v>
      </c>
      <c r="T8421">
        <v>2.0598999999999998</v>
      </c>
      <c r="U8421">
        <v>319.7944</v>
      </c>
      <c r="V8421" t="s">
        <v>37539</v>
      </c>
      <c r="W8421" t="s">
        <v>37582</v>
      </c>
      <c r="Y8421" t="s">
        <v>591</v>
      </c>
      <c r="Z8421" s="25" t="s">
        <v>583</v>
      </c>
      <c r="AA8421" t="s">
        <v>2552</v>
      </c>
      <c r="AB8421" t="s">
        <v>585</v>
      </c>
      <c r="AI8421">
        <v>40915</v>
      </c>
      <c r="AJ8421">
        <v>41898</v>
      </c>
    </row>
    <row r="8422" spans="1:43" hidden="1" outlineLevel="1" x14ac:dyDescent="0.3">
      <c r="A8422" s="25">
        <v>8414</v>
      </c>
      <c r="B8422" s="25" t="s">
        <v>66</v>
      </c>
      <c r="C8422" t="s">
        <v>67</v>
      </c>
      <c r="D8422" t="s">
        <v>37557</v>
      </c>
      <c r="E8422" t="s">
        <v>69</v>
      </c>
      <c r="F8422" s="48" t="s">
        <v>37583</v>
      </c>
      <c r="G8422" s="25" t="s">
        <v>1790</v>
      </c>
      <c r="H8422" t="s">
        <v>1980</v>
      </c>
      <c r="I8422" t="s">
        <v>564</v>
      </c>
      <c r="J8422" s="25" t="s">
        <v>828</v>
      </c>
      <c r="K8422" t="s">
        <v>829</v>
      </c>
      <c r="L8422" t="s">
        <v>37580</v>
      </c>
      <c r="M8422" t="s">
        <v>37584</v>
      </c>
      <c r="N8422" t="s">
        <v>7762</v>
      </c>
      <c r="O8422" t="s">
        <v>78</v>
      </c>
      <c r="P8422">
        <v>2</v>
      </c>
      <c r="Q8422">
        <v>0</v>
      </c>
      <c r="R8422">
        <v>0</v>
      </c>
      <c r="S8422" t="s">
        <v>79</v>
      </c>
      <c r="T8422">
        <v>2.0598999999999998</v>
      </c>
      <c r="U8422">
        <v>319.7944</v>
      </c>
      <c r="V8422" t="s">
        <v>37539</v>
      </c>
      <c r="W8422" t="s">
        <v>37585</v>
      </c>
      <c r="Y8422" t="s">
        <v>591</v>
      </c>
      <c r="Z8422" s="25" t="s">
        <v>583</v>
      </c>
      <c r="AA8422" t="s">
        <v>2552</v>
      </c>
      <c r="AB8422" t="s">
        <v>2552</v>
      </c>
      <c r="AI8422">
        <v>40915</v>
      </c>
      <c r="AJ8422">
        <v>44937</v>
      </c>
      <c r="AP8422">
        <v>-2</v>
      </c>
      <c r="AQ8422">
        <v>1</v>
      </c>
    </row>
    <row r="8423" spans="1:43" hidden="1" outlineLevel="1" x14ac:dyDescent="0.3">
      <c r="A8423" s="25">
        <v>8415</v>
      </c>
      <c r="B8423" s="25" t="s">
        <v>66</v>
      </c>
      <c r="C8423" t="s">
        <v>67</v>
      </c>
      <c r="D8423" t="s">
        <v>37557</v>
      </c>
      <c r="E8423" t="s">
        <v>69</v>
      </c>
      <c r="F8423" s="48" t="s">
        <v>37586</v>
      </c>
      <c r="G8423" s="25" t="s">
        <v>1790</v>
      </c>
      <c r="H8423" t="s">
        <v>1980</v>
      </c>
      <c r="I8423" t="s">
        <v>564</v>
      </c>
      <c r="J8423" s="25" t="s">
        <v>828</v>
      </c>
      <c r="K8423" t="s">
        <v>829</v>
      </c>
      <c r="L8423" t="s">
        <v>37580</v>
      </c>
      <c r="M8423" t="s">
        <v>37587</v>
      </c>
      <c r="N8423" t="s">
        <v>7762</v>
      </c>
      <c r="O8423" t="s">
        <v>78</v>
      </c>
      <c r="P8423">
        <v>10</v>
      </c>
      <c r="Q8423">
        <v>0</v>
      </c>
      <c r="R8423">
        <v>0</v>
      </c>
      <c r="S8423" t="s">
        <v>79</v>
      </c>
      <c r="T8423">
        <v>2.0598999999999998</v>
      </c>
      <c r="U8423">
        <v>319.7944</v>
      </c>
      <c r="V8423" t="s">
        <v>37539</v>
      </c>
      <c r="W8423" t="s">
        <v>37588</v>
      </c>
      <c r="Y8423" t="s">
        <v>591</v>
      </c>
      <c r="Z8423" s="25" t="s">
        <v>583</v>
      </c>
      <c r="AA8423" t="s">
        <v>2552</v>
      </c>
      <c r="AB8423" t="s">
        <v>585</v>
      </c>
      <c r="AI8423">
        <v>40915</v>
      </c>
      <c r="AJ8423">
        <v>41898</v>
      </c>
    </row>
    <row r="8424" spans="1:43" hidden="1" outlineLevel="1" x14ac:dyDescent="0.3">
      <c r="A8424" s="25">
        <v>8416</v>
      </c>
      <c r="B8424" s="25" t="s">
        <v>66</v>
      </c>
      <c r="C8424" t="s">
        <v>67</v>
      </c>
      <c r="D8424" t="s">
        <v>37557</v>
      </c>
      <c r="E8424" t="s">
        <v>69</v>
      </c>
      <c r="F8424" s="48" t="s">
        <v>37589</v>
      </c>
      <c r="G8424" s="25" t="s">
        <v>1790</v>
      </c>
      <c r="H8424" t="s">
        <v>1980</v>
      </c>
      <c r="I8424" t="s">
        <v>564</v>
      </c>
      <c r="J8424" s="25" t="s">
        <v>828</v>
      </c>
      <c r="K8424" t="s">
        <v>829</v>
      </c>
      <c r="L8424" t="s">
        <v>37580</v>
      </c>
      <c r="M8424" t="s">
        <v>37590</v>
      </c>
      <c r="N8424" t="s">
        <v>7762</v>
      </c>
      <c r="O8424" t="s">
        <v>78</v>
      </c>
      <c r="P8424">
        <v>10</v>
      </c>
      <c r="Q8424">
        <v>0</v>
      </c>
      <c r="R8424">
        <v>0</v>
      </c>
      <c r="S8424" t="s">
        <v>79</v>
      </c>
      <c r="T8424">
        <v>2.0598999999999998</v>
      </c>
      <c r="U8424">
        <v>319.7944</v>
      </c>
      <c r="V8424" t="s">
        <v>37539</v>
      </c>
      <c r="W8424" t="s">
        <v>37591</v>
      </c>
      <c r="Y8424" t="s">
        <v>591</v>
      </c>
      <c r="Z8424" s="25" t="s">
        <v>583</v>
      </c>
      <c r="AA8424" t="s">
        <v>2552</v>
      </c>
      <c r="AB8424" t="s">
        <v>585</v>
      </c>
      <c r="AI8424">
        <v>40915</v>
      </c>
      <c r="AJ8424">
        <v>41898</v>
      </c>
    </row>
    <row r="8425" spans="1:43" hidden="1" outlineLevel="1" x14ac:dyDescent="0.3">
      <c r="A8425" s="25">
        <v>8417</v>
      </c>
      <c r="B8425" s="25" t="s">
        <v>66</v>
      </c>
      <c r="C8425" t="s">
        <v>67</v>
      </c>
      <c r="D8425" t="s">
        <v>37557</v>
      </c>
      <c r="E8425" t="s">
        <v>69</v>
      </c>
      <c r="F8425" s="48" t="s">
        <v>37592</v>
      </c>
      <c r="G8425" s="25" t="s">
        <v>1790</v>
      </c>
      <c r="H8425" t="s">
        <v>1980</v>
      </c>
      <c r="I8425" t="s">
        <v>564</v>
      </c>
      <c r="J8425" s="25" t="s">
        <v>828</v>
      </c>
      <c r="K8425" t="s">
        <v>829</v>
      </c>
      <c r="L8425" t="s">
        <v>37593</v>
      </c>
      <c r="M8425" t="s">
        <v>37594</v>
      </c>
      <c r="N8425" t="s">
        <v>37595</v>
      </c>
      <c r="O8425" t="s">
        <v>78</v>
      </c>
      <c r="P8425">
        <v>10</v>
      </c>
      <c r="Q8425">
        <v>0</v>
      </c>
      <c r="R8425">
        <v>0</v>
      </c>
      <c r="S8425" t="s">
        <v>79</v>
      </c>
      <c r="T8425">
        <v>3.9697</v>
      </c>
      <c r="U8425">
        <v>616.30280000000005</v>
      </c>
      <c r="V8425" t="s">
        <v>37539</v>
      </c>
      <c r="W8425" t="s">
        <v>37596</v>
      </c>
      <c r="Y8425" t="s">
        <v>591</v>
      </c>
      <c r="Z8425" s="25" t="s">
        <v>583</v>
      </c>
      <c r="AA8425" t="s">
        <v>2552</v>
      </c>
      <c r="AB8425" t="s">
        <v>585</v>
      </c>
      <c r="AI8425">
        <v>40915</v>
      </c>
      <c r="AJ8425">
        <v>41898</v>
      </c>
    </row>
    <row r="8426" spans="1:43" hidden="1" outlineLevel="1" x14ac:dyDescent="0.3">
      <c r="A8426" s="25">
        <v>8418</v>
      </c>
      <c r="B8426" s="25" t="s">
        <v>66</v>
      </c>
      <c r="C8426" t="s">
        <v>67</v>
      </c>
      <c r="D8426" t="s">
        <v>37557</v>
      </c>
      <c r="E8426" t="s">
        <v>69</v>
      </c>
      <c r="F8426" s="48" t="s">
        <v>37597</v>
      </c>
      <c r="G8426" s="25" t="s">
        <v>1790</v>
      </c>
      <c r="H8426" t="s">
        <v>1980</v>
      </c>
      <c r="I8426" t="s">
        <v>564</v>
      </c>
      <c r="J8426" s="25" t="s">
        <v>828</v>
      </c>
      <c r="K8426" t="s">
        <v>829</v>
      </c>
      <c r="L8426" t="s">
        <v>37598</v>
      </c>
      <c r="M8426" t="s">
        <v>37599</v>
      </c>
      <c r="N8426" t="s">
        <v>37600</v>
      </c>
      <c r="O8426" t="s">
        <v>78</v>
      </c>
      <c r="P8426">
        <v>10</v>
      </c>
      <c r="Q8426">
        <v>0</v>
      </c>
      <c r="R8426">
        <v>0</v>
      </c>
      <c r="S8426" t="s">
        <v>79</v>
      </c>
      <c r="T8426">
        <v>4.1696999999999997</v>
      </c>
      <c r="U8426">
        <v>647.35080000000005</v>
      </c>
      <c r="V8426" t="s">
        <v>37539</v>
      </c>
      <c r="W8426" t="s">
        <v>37601</v>
      </c>
      <c r="Y8426" t="s">
        <v>591</v>
      </c>
      <c r="Z8426" s="25" t="s">
        <v>583</v>
      </c>
      <c r="AA8426" t="s">
        <v>2552</v>
      </c>
      <c r="AB8426" t="s">
        <v>585</v>
      </c>
      <c r="AI8426">
        <v>40915</v>
      </c>
      <c r="AJ8426">
        <v>41898</v>
      </c>
    </row>
    <row r="8427" spans="1:43" hidden="1" outlineLevel="1" x14ac:dyDescent="0.3">
      <c r="A8427" s="25">
        <v>8419</v>
      </c>
      <c r="B8427" s="25" t="s">
        <v>66</v>
      </c>
      <c r="C8427" t="s">
        <v>67</v>
      </c>
      <c r="D8427" t="s">
        <v>37557</v>
      </c>
      <c r="E8427" t="s">
        <v>69</v>
      </c>
      <c r="F8427" s="48" t="s">
        <v>37602</v>
      </c>
      <c r="G8427" s="25" t="s">
        <v>1790</v>
      </c>
      <c r="H8427" t="s">
        <v>1980</v>
      </c>
      <c r="I8427" t="s">
        <v>564</v>
      </c>
      <c r="J8427" s="25" t="s">
        <v>828</v>
      </c>
      <c r="K8427" t="s">
        <v>829</v>
      </c>
      <c r="L8427" t="s">
        <v>37603</v>
      </c>
      <c r="M8427" t="s">
        <v>37599</v>
      </c>
      <c r="N8427" t="s">
        <v>37604</v>
      </c>
      <c r="O8427" t="s">
        <v>78</v>
      </c>
      <c r="P8427">
        <v>10</v>
      </c>
      <c r="Q8427">
        <v>0</v>
      </c>
      <c r="R8427">
        <v>0</v>
      </c>
      <c r="S8427" t="s">
        <v>79</v>
      </c>
      <c r="T8427">
        <v>4.5597000000000003</v>
      </c>
      <c r="U8427">
        <v>707.89440000000002</v>
      </c>
      <c r="V8427" t="s">
        <v>37539</v>
      </c>
      <c r="W8427" t="s">
        <v>37605</v>
      </c>
      <c r="Y8427" t="s">
        <v>591</v>
      </c>
      <c r="Z8427" s="25" t="s">
        <v>583</v>
      </c>
      <c r="AA8427" t="s">
        <v>2552</v>
      </c>
      <c r="AB8427" t="s">
        <v>585</v>
      </c>
      <c r="AI8427">
        <v>40915</v>
      </c>
      <c r="AJ8427">
        <v>41898</v>
      </c>
    </row>
    <row r="8428" spans="1:43" hidden="1" outlineLevel="1" x14ac:dyDescent="0.3">
      <c r="A8428" s="25">
        <v>8420</v>
      </c>
      <c r="B8428" s="25" t="s">
        <v>66</v>
      </c>
      <c r="C8428" t="s">
        <v>67</v>
      </c>
      <c r="D8428" t="s">
        <v>37557</v>
      </c>
      <c r="E8428" t="s">
        <v>69</v>
      </c>
      <c r="F8428" s="48" t="s">
        <v>37606</v>
      </c>
      <c r="G8428" s="25" t="s">
        <v>1790</v>
      </c>
      <c r="H8428" t="s">
        <v>1980</v>
      </c>
      <c r="I8428" t="s">
        <v>564</v>
      </c>
      <c r="J8428" s="25" t="s">
        <v>828</v>
      </c>
      <c r="K8428" t="s">
        <v>829</v>
      </c>
      <c r="L8428" t="s">
        <v>37607</v>
      </c>
      <c r="M8428" t="s">
        <v>37599</v>
      </c>
      <c r="N8428" t="s">
        <v>37608</v>
      </c>
      <c r="O8428" t="s">
        <v>78</v>
      </c>
      <c r="P8428">
        <v>10</v>
      </c>
      <c r="Q8428">
        <v>0</v>
      </c>
      <c r="R8428">
        <v>0</v>
      </c>
      <c r="S8428" t="s">
        <v>79</v>
      </c>
      <c r="T8428">
        <v>5.9996</v>
      </c>
      <c r="U8428">
        <v>931.44</v>
      </c>
      <c r="V8428" t="s">
        <v>37539</v>
      </c>
      <c r="W8428" t="s">
        <v>37609</v>
      </c>
      <c r="Y8428" t="s">
        <v>591</v>
      </c>
      <c r="Z8428" s="25" t="s">
        <v>583</v>
      </c>
      <c r="AA8428" t="s">
        <v>2552</v>
      </c>
      <c r="AB8428" t="s">
        <v>585</v>
      </c>
      <c r="AI8428">
        <v>40915</v>
      </c>
      <c r="AJ8428">
        <v>41898</v>
      </c>
    </row>
    <row r="8429" spans="1:43" hidden="1" outlineLevel="1" x14ac:dyDescent="0.3">
      <c r="A8429" s="25">
        <v>8421</v>
      </c>
      <c r="B8429" s="25" t="s">
        <v>66</v>
      </c>
      <c r="C8429" t="s">
        <v>67</v>
      </c>
      <c r="D8429" t="s">
        <v>37557</v>
      </c>
      <c r="E8429" t="s">
        <v>69</v>
      </c>
      <c r="F8429" s="48" t="s">
        <v>37610</v>
      </c>
      <c r="G8429" s="25" t="s">
        <v>1790</v>
      </c>
      <c r="H8429" t="s">
        <v>1980</v>
      </c>
      <c r="I8429" t="s">
        <v>564</v>
      </c>
      <c r="J8429" s="25" t="s">
        <v>828</v>
      </c>
      <c r="K8429" t="s">
        <v>829</v>
      </c>
      <c r="L8429" t="s">
        <v>37611</v>
      </c>
      <c r="M8429" t="s">
        <v>37612</v>
      </c>
      <c r="N8429" t="s">
        <v>37613</v>
      </c>
      <c r="O8429" t="s">
        <v>78</v>
      </c>
      <c r="P8429">
        <v>10</v>
      </c>
      <c r="Q8429">
        <v>0</v>
      </c>
      <c r="R8429">
        <v>0</v>
      </c>
      <c r="S8429" t="s">
        <v>79</v>
      </c>
      <c r="T8429">
        <v>1.9999</v>
      </c>
      <c r="U8429">
        <v>310.48</v>
      </c>
      <c r="V8429" t="s">
        <v>37539</v>
      </c>
      <c r="W8429" t="s">
        <v>37614</v>
      </c>
      <c r="Y8429" t="s">
        <v>591</v>
      </c>
      <c r="Z8429" s="25" t="s">
        <v>583</v>
      </c>
      <c r="AA8429" t="s">
        <v>2552</v>
      </c>
      <c r="AB8429" t="s">
        <v>585</v>
      </c>
      <c r="AI8429">
        <v>40915</v>
      </c>
      <c r="AJ8429">
        <v>41898</v>
      </c>
    </row>
    <row r="8430" spans="1:43" hidden="1" outlineLevel="1" x14ac:dyDescent="0.3">
      <c r="A8430" s="25">
        <v>8422</v>
      </c>
      <c r="B8430" s="25" t="s">
        <v>66</v>
      </c>
      <c r="C8430" t="s">
        <v>67</v>
      </c>
      <c r="D8430" t="s">
        <v>37557</v>
      </c>
      <c r="E8430" t="s">
        <v>69</v>
      </c>
      <c r="F8430" s="48" t="s">
        <v>37615</v>
      </c>
      <c r="G8430" s="25" t="s">
        <v>1790</v>
      </c>
      <c r="H8430" t="s">
        <v>1980</v>
      </c>
      <c r="I8430" t="s">
        <v>564</v>
      </c>
      <c r="J8430" s="25" t="s">
        <v>828</v>
      </c>
      <c r="K8430" t="s">
        <v>829</v>
      </c>
      <c r="L8430" t="s">
        <v>37611</v>
      </c>
      <c r="M8430" t="s">
        <v>37612</v>
      </c>
      <c r="N8430" t="s">
        <v>37616</v>
      </c>
      <c r="O8430" t="s">
        <v>78</v>
      </c>
      <c r="P8430">
        <v>8</v>
      </c>
      <c r="Q8430">
        <v>5</v>
      </c>
      <c r="R8430">
        <v>20</v>
      </c>
      <c r="S8430" t="s">
        <v>79</v>
      </c>
      <c r="T8430">
        <v>2.0899000000000001</v>
      </c>
      <c r="U8430">
        <v>324.45159999999998</v>
      </c>
      <c r="V8430" t="s">
        <v>37539</v>
      </c>
      <c r="W8430" t="s">
        <v>37617</v>
      </c>
      <c r="Y8430" t="s">
        <v>591</v>
      </c>
      <c r="Z8430" s="25" t="s">
        <v>583</v>
      </c>
      <c r="AA8430" t="s">
        <v>2552</v>
      </c>
      <c r="AB8430" t="s">
        <v>585</v>
      </c>
      <c r="AI8430">
        <v>40915</v>
      </c>
      <c r="AJ8430">
        <v>42048</v>
      </c>
    </row>
    <row r="8431" spans="1:43" hidden="1" outlineLevel="1" x14ac:dyDescent="0.3">
      <c r="A8431" s="25">
        <v>8423</v>
      </c>
      <c r="B8431" s="25" t="s">
        <v>66</v>
      </c>
      <c r="C8431" t="s">
        <v>67</v>
      </c>
      <c r="D8431" t="s">
        <v>37557</v>
      </c>
      <c r="E8431" t="s">
        <v>69</v>
      </c>
      <c r="F8431" s="48" t="s">
        <v>37618</v>
      </c>
      <c r="G8431" s="25" t="s">
        <v>1790</v>
      </c>
      <c r="H8431" t="s">
        <v>1980</v>
      </c>
      <c r="I8431" t="s">
        <v>564</v>
      </c>
      <c r="J8431" s="25" t="s">
        <v>828</v>
      </c>
      <c r="K8431" t="s">
        <v>829</v>
      </c>
      <c r="L8431" t="s">
        <v>37611</v>
      </c>
      <c r="M8431" t="s">
        <v>37612</v>
      </c>
      <c r="N8431" t="s">
        <v>37619</v>
      </c>
      <c r="O8431" t="s">
        <v>78</v>
      </c>
      <c r="P8431">
        <v>10</v>
      </c>
      <c r="Q8431">
        <v>0</v>
      </c>
      <c r="R8431">
        <v>0</v>
      </c>
      <c r="S8431" t="s">
        <v>79</v>
      </c>
      <c r="T8431">
        <v>2.2599999999999998</v>
      </c>
      <c r="U8431">
        <v>350.86630000000002</v>
      </c>
      <c r="V8431" t="s">
        <v>37539</v>
      </c>
      <c r="W8431" t="s">
        <v>37620</v>
      </c>
      <c r="Y8431" t="s">
        <v>591</v>
      </c>
      <c r="Z8431" s="25" t="s">
        <v>583</v>
      </c>
      <c r="AA8431" t="s">
        <v>2552</v>
      </c>
      <c r="AB8431" t="s">
        <v>585</v>
      </c>
      <c r="AI8431">
        <v>40915</v>
      </c>
      <c r="AJ8431">
        <v>41898</v>
      </c>
    </row>
    <row r="8432" spans="1:43" hidden="1" outlineLevel="1" x14ac:dyDescent="0.3">
      <c r="A8432" s="25">
        <v>8424</v>
      </c>
      <c r="B8432" s="25" t="s">
        <v>66</v>
      </c>
      <c r="C8432" t="s">
        <v>67</v>
      </c>
      <c r="D8432" t="s">
        <v>37557</v>
      </c>
      <c r="E8432" t="s">
        <v>69</v>
      </c>
      <c r="F8432" s="48" t="s">
        <v>37621</v>
      </c>
      <c r="G8432" s="25" t="s">
        <v>1790</v>
      </c>
      <c r="H8432" t="s">
        <v>1980</v>
      </c>
      <c r="I8432" t="s">
        <v>564</v>
      </c>
      <c r="J8432" s="25" t="s">
        <v>828</v>
      </c>
      <c r="K8432" t="s">
        <v>829</v>
      </c>
      <c r="L8432" t="s">
        <v>37611</v>
      </c>
      <c r="M8432" t="s">
        <v>37612</v>
      </c>
      <c r="N8432" t="s">
        <v>37622</v>
      </c>
      <c r="O8432" t="s">
        <v>78</v>
      </c>
      <c r="P8432">
        <v>10</v>
      </c>
      <c r="Q8432">
        <v>5</v>
      </c>
      <c r="R8432">
        <v>20</v>
      </c>
      <c r="S8432" t="s">
        <v>79</v>
      </c>
      <c r="T8432">
        <v>2.57</v>
      </c>
      <c r="U8432">
        <v>398.99400000000003</v>
      </c>
      <c r="V8432" t="s">
        <v>37539</v>
      </c>
      <c r="W8432" t="s">
        <v>37623</v>
      </c>
      <c r="Y8432" t="s">
        <v>591</v>
      </c>
      <c r="Z8432" s="25" t="s">
        <v>583</v>
      </c>
      <c r="AA8432" t="s">
        <v>2552</v>
      </c>
      <c r="AB8432" t="s">
        <v>585</v>
      </c>
      <c r="AI8432">
        <v>40915</v>
      </c>
      <c r="AJ8432">
        <v>41898</v>
      </c>
    </row>
    <row r="8433" spans="1:41" hidden="1" outlineLevel="1" x14ac:dyDescent="0.3">
      <c r="A8433" s="25">
        <v>8425</v>
      </c>
      <c r="B8433" s="25" t="s">
        <v>66</v>
      </c>
      <c r="C8433" t="s">
        <v>67</v>
      </c>
      <c r="D8433" t="s">
        <v>28893</v>
      </c>
      <c r="E8433" t="s">
        <v>69</v>
      </c>
      <c r="F8433" s="48" t="s">
        <v>37624</v>
      </c>
      <c r="G8433" s="25" t="s">
        <v>1790</v>
      </c>
      <c r="H8433" t="s">
        <v>1980</v>
      </c>
      <c r="I8433" t="s">
        <v>564</v>
      </c>
      <c r="J8433" s="25" t="s">
        <v>828</v>
      </c>
      <c r="K8433" t="s">
        <v>829</v>
      </c>
      <c r="L8433" t="s">
        <v>37625</v>
      </c>
      <c r="M8433" t="s">
        <v>37626</v>
      </c>
      <c r="N8433" t="s">
        <v>7762</v>
      </c>
      <c r="O8433" t="s">
        <v>78</v>
      </c>
      <c r="P8433">
        <v>10</v>
      </c>
      <c r="Q8433">
        <v>4</v>
      </c>
      <c r="R8433">
        <v>7</v>
      </c>
      <c r="S8433" t="s">
        <v>79</v>
      </c>
      <c r="T8433">
        <v>16.037500000000001</v>
      </c>
      <c r="U8433">
        <v>4708.9138999999996</v>
      </c>
      <c r="V8433" t="s">
        <v>37539</v>
      </c>
      <c r="W8433" t="s">
        <v>37627</v>
      </c>
      <c r="Y8433" t="s">
        <v>1916</v>
      </c>
      <c r="Z8433" s="25" t="s">
        <v>583</v>
      </c>
      <c r="AA8433" t="s">
        <v>2552</v>
      </c>
      <c r="AB8433" t="s">
        <v>585</v>
      </c>
      <c r="AI8433">
        <v>40915</v>
      </c>
      <c r="AJ8433">
        <v>45687</v>
      </c>
      <c r="AK8433">
        <v>43539</v>
      </c>
      <c r="AL8433">
        <v>-10</v>
      </c>
      <c r="AM8433">
        <v>1</v>
      </c>
    </row>
    <row r="8434" spans="1:41" hidden="1" outlineLevel="1" x14ac:dyDescent="0.3">
      <c r="A8434" s="25">
        <v>8426</v>
      </c>
      <c r="B8434" s="25" t="s">
        <v>66</v>
      </c>
      <c r="C8434" t="s">
        <v>67</v>
      </c>
      <c r="D8434" t="s">
        <v>28893</v>
      </c>
      <c r="E8434" t="s">
        <v>69</v>
      </c>
      <c r="F8434" s="48" t="s">
        <v>37628</v>
      </c>
      <c r="G8434" s="25" t="s">
        <v>1790</v>
      </c>
      <c r="H8434" t="s">
        <v>1980</v>
      </c>
      <c r="I8434" t="s">
        <v>564</v>
      </c>
      <c r="J8434" s="25" t="s">
        <v>828</v>
      </c>
      <c r="K8434" t="s">
        <v>829</v>
      </c>
      <c r="L8434" t="s">
        <v>28900</v>
      </c>
      <c r="M8434" t="s">
        <v>28901</v>
      </c>
      <c r="N8434" t="s">
        <v>7762</v>
      </c>
      <c r="O8434" t="s">
        <v>78</v>
      </c>
      <c r="P8434">
        <v>10</v>
      </c>
      <c r="Q8434">
        <v>0</v>
      </c>
      <c r="R8434">
        <v>0</v>
      </c>
      <c r="S8434" t="s">
        <v>79</v>
      </c>
      <c r="T8434">
        <v>10.69</v>
      </c>
      <c r="U8434">
        <v>1659.6286</v>
      </c>
      <c r="V8434" t="s">
        <v>37539</v>
      </c>
      <c r="W8434" t="s">
        <v>37629</v>
      </c>
      <c r="Y8434" t="s">
        <v>1916</v>
      </c>
      <c r="Z8434" s="25" t="s">
        <v>583</v>
      </c>
      <c r="AA8434" t="s">
        <v>2552</v>
      </c>
      <c r="AB8434" t="s">
        <v>585</v>
      </c>
      <c r="AI8434">
        <v>40915</v>
      </c>
      <c r="AJ8434">
        <v>41898</v>
      </c>
    </row>
    <row r="8435" spans="1:41" hidden="1" outlineLevel="1" x14ac:dyDescent="0.3">
      <c r="A8435" s="25">
        <v>8427</v>
      </c>
      <c r="B8435" s="25" t="s">
        <v>112</v>
      </c>
      <c r="C8435" t="s">
        <v>67</v>
      </c>
      <c r="D8435" t="s">
        <v>28893</v>
      </c>
      <c r="E8435" t="s">
        <v>69</v>
      </c>
      <c r="F8435" s="48" t="s">
        <v>37630</v>
      </c>
      <c r="G8435" s="25" t="s">
        <v>1790</v>
      </c>
      <c r="H8435" t="s">
        <v>1980</v>
      </c>
      <c r="I8435" t="s">
        <v>564</v>
      </c>
      <c r="J8435" s="25" t="s">
        <v>828</v>
      </c>
      <c r="K8435" t="s">
        <v>829</v>
      </c>
      <c r="L8435" t="s">
        <v>37631</v>
      </c>
      <c r="M8435" t="s">
        <v>37632</v>
      </c>
      <c r="N8435" t="s">
        <v>7762</v>
      </c>
      <c r="O8435" t="s">
        <v>78</v>
      </c>
      <c r="P8435">
        <v>10</v>
      </c>
      <c r="Q8435">
        <v>2</v>
      </c>
      <c r="R8435">
        <v>4</v>
      </c>
      <c r="S8435" t="s">
        <v>116</v>
      </c>
      <c r="T8435">
        <v>3.22</v>
      </c>
      <c r="U8435">
        <v>4913.3014000000003</v>
      </c>
      <c r="V8435" t="s">
        <v>37539</v>
      </c>
      <c r="W8435" t="s">
        <v>37633</v>
      </c>
      <c r="Y8435" t="s">
        <v>1749</v>
      </c>
      <c r="Z8435" s="25" t="s">
        <v>583</v>
      </c>
      <c r="AA8435" t="s">
        <v>2552</v>
      </c>
      <c r="AB8435" t="s">
        <v>585</v>
      </c>
      <c r="AI8435">
        <v>43770</v>
      </c>
      <c r="AK8435">
        <v>45642</v>
      </c>
    </row>
    <row r="8436" spans="1:41" hidden="1" outlineLevel="1" x14ac:dyDescent="0.3">
      <c r="A8436" s="25">
        <v>8428</v>
      </c>
      <c r="B8436" s="25" t="s">
        <v>66</v>
      </c>
      <c r="C8436" t="s">
        <v>67</v>
      </c>
      <c r="D8436" t="s">
        <v>10443</v>
      </c>
      <c r="E8436" t="s">
        <v>197</v>
      </c>
      <c r="F8436" s="48" t="s">
        <v>37634</v>
      </c>
      <c r="G8436" s="25" t="s">
        <v>1790</v>
      </c>
      <c r="H8436" t="s">
        <v>1980</v>
      </c>
      <c r="I8436" t="s">
        <v>564</v>
      </c>
      <c r="J8436" s="25" t="s">
        <v>3025</v>
      </c>
      <c r="K8436" t="s">
        <v>28393</v>
      </c>
      <c r="L8436" t="s">
        <v>37635</v>
      </c>
      <c r="M8436" t="s">
        <v>37636</v>
      </c>
      <c r="N8436" t="s">
        <v>29037</v>
      </c>
      <c r="O8436" t="s">
        <v>78</v>
      </c>
      <c r="P8436">
        <v>4</v>
      </c>
      <c r="Q8436">
        <v>0</v>
      </c>
      <c r="R8436">
        <v>0</v>
      </c>
      <c r="S8436" t="s">
        <v>79</v>
      </c>
      <c r="T8436">
        <v>20.756699999999999</v>
      </c>
      <c r="U8436">
        <v>3222.4920000000002</v>
      </c>
      <c r="V8436" t="s">
        <v>37539</v>
      </c>
      <c r="W8436" t="s">
        <v>37637</v>
      </c>
      <c r="Y8436" t="s">
        <v>1749</v>
      </c>
      <c r="Z8436" s="25" t="s">
        <v>583</v>
      </c>
      <c r="AA8436" t="s">
        <v>2552</v>
      </c>
      <c r="AI8436">
        <v>40915</v>
      </c>
      <c r="AJ8436">
        <v>45687</v>
      </c>
      <c r="AK8436">
        <v>41939</v>
      </c>
      <c r="AL8436">
        <v>-2</v>
      </c>
      <c r="AM8436">
        <v>1</v>
      </c>
    </row>
    <row r="8437" spans="1:41" hidden="1" outlineLevel="1" x14ac:dyDescent="0.3">
      <c r="A8437" s="25">
        <v>8429</v>
      </c>
      <c r="B8437" s="25" t="s">
        <v>66</v>
      </c>
      <c r="C8437" t="s">
        <v>67</v>
      </c>
      <c r="D8437" t="s">
        <v>10443</v>
      </c>
      <c r="E8437" t="s">
        <v>69</v>
      </c>
      <c r="F8437" s="48" t="s">
        <v>37638</v>
      </c>
      <c r="G8437" s="25" t="s">
        <v>1790</v>
      </c>
      <c r="H8437" t="s">
        <v>1980</v>
      </c>
      <c r="I8437" t="s">
        <v>564</v>
      </c>
      <c r="J8437" s="25" t="s">
        <v>3025</v>
      </c>
      <c r="K8437" t="s">
        <v>28393</v>
      </c>
      <c r="L8437" t="s">
        <v>37635</v>
      </c>
      <c r="M8437" t="s">
        <v>37639</v>
      </c>
      <c r="N8437" t="s">
        <v>29037</v>
      </c>
      <c r="O8437" t="s">
        <v>78</v>
      </c>
      <c r="P8437">
        <v>64</v>
      </c>
      <c r="Q8437">
        <v>0</v>
      </c>
      <c r="R8437">
        <v>0</v>
      </c>
      <c r="S8437" t="s">
        <v>79</v>
      </c>
      <c r="T8437">
        <v>6.1980000000000004</v>
      </c>
      <c r="U8437">
        <v>962.24639999999999</v>
      </c>
      <c r="V8437" t="s">
        <v>37539</v>
      </c>
      <c r="W8437" t="s">
        <v>37640</v>
      </c>
      <c r="Y8437" t="s">
        <v>1749</v>
      </c>
      <c r="Z8437" s="25" t="s">
        <v>583</v>
      </c>
      <c r="AA8437" t="s">
        <v>2552</v>
      </c>
      <c r="AI8437">
        <v>40915</v>
      </c>
      <c r="AJ8437">
        <v>41898</v>
      </c>
      <c r="AK8437">
        <v>41939</v>
      </c>
    </row>
    <row r="8438" spans="1:41" hidden="1" outlineLevel="1" x14ac:dyDescent="0.3">
      <c r="A8438" s="25">
        <v>8430</v>
      </c>
      <c r="B8438" s="25" t="s">
        <v>66</v>
      </c>
      <c r="C8438" t="s">
        <v>67</v>
      </c>
      <c r="D8438" t="s">
        <v>10443</v>
      </c>
      <c r="E8438" t="s">
        <v>69</v>
      </c>
      <c r="F8438" s="48" t="s">
        <v>37641</v>
      </c>
      <c r="G8438" s="25" t="s">
        <v>1790</v>
      </c>
      <c r="H8438" t="s">
        <v>1980</v>
      </c>
      <c r="I8438" t="s">
        <v>564</v>
      </c>
      <c r="J8438" s="25" t="s">
        <v>3025</v>
      </c>
      <c r="K8438" t="s">
        <v>28393</v>
      </c>
      <c r="L8438" t="s">
        <v>37635</v>
      </c>
      <c r="M8438" t="s">
        <v>37642</v>
      </c>
      <c r="N8438" t="s">
        <v>29037</v>
      </c>
      <c r="O8438" t="s">
        <v>78</v>
      </c>
      <c r="P8438">
        <v>62</v>
      </c>
      <c r="Q8438">
        <v>4</v>
      </c>
      <c r="R8438">
        <v>10</v>
      </c>
      <c r="S8438" t="s">
        <v>79</v>
      </c>
      <c r="T8438">
        <v>12.2582</v>
      </c>
      <c r="U8438">
        <v>2805.0470999999998</v>
      </c>
      <c r="V8438" t="s">
        <v>37539</v>
      </c>
      <c r="W8438" t="s">
        <v>37643</v>
      </c>
      <c r="Y8438" t="s">
        <v>1749</v>
      </c>
      <c r="Z8438" s="25" t="s">
        <v>583</v>
      </c>
      <c r="AA8438" t="s">
        <v>2552</v>
      </c>
      <c r="AI8438">
        <v>40915</v>
      </c>
      <c r="AJ8438">
        <v>45422</v>
      </c>
      <c r="AK8438">
        <v>41939</v>
      </c>
      <c r="AN8438">
        <v>-2</v>
      </c>
      <c r="AO8438">
        <v>1</v>
      </c>
    </row>
    <row r="8439" spans="1:41" hidden="1" outlineLevel="1" x14ac:dyDescent="0.3">
      <c r="A8439" s="25">
        <v>8431</v>
      </c>
      <c r="B8439" s="25" t="s">
        <v>66</v>
      </c>
      <c r="C8439" t="s">
        <v>67</v>
      </c>
      <c r="D8439" t="s">
        <v>10443</v>
      </c>
      <c r="E8439" t="s">
        <v>69</v>
      </c>
      <c r="F8439" s="48" t="s">
        <v>37644</v>
      </c>
      <c r="G8439" s="25" t="s">
        <v>1790</v>
      </c>
      <c r="H8439" t="s">
        <v>1980</v>
      </c>
      <c r="I8439" t="s">
        <v>564</v>
      </c>
      <c r="J8439" s="25" t="s">
        <v>3025</v>
      </c>
      <c r="K8439" t="s">
        <v>28393</v>
      </c>
      <c r="L8439" t="s">
        <v>37635</v>
      </c>
      <c r="M8439" t="s">
        <v>37645</v>
      </c>
      <c r="N8439" t="s">
        <v>29037</v>
      </c>
      <c r="O8439" t="s">
        <v>78</v>
      </c>
      <c r="P8439">
        <v>64</v>
      </c>
      <c r="Q8439">
        <v>0</v>
      </c>
      <c r="R8439">
        <v>0</v>
      </c>
      <c r="S8439" t="s">
        <v>79</v>
      </c>
      <c r="T8439">
        <v>8.3097999999999992</v>
      </c>
      <c r="U8439">
        <v>1290.0940000000001</v>
      </c>
      <c r="V8439" t="s">
        <v>37539</v>
      </c>
      <c r="W8439" t="s">
        <v>37646</v>
      </c>
      <c r="Y8439" t="s">
        <v>1749</v>
      </c>
      <c r="Z8439" s="25" t="s">
        <v>583</v>
      </c>
      <c r="AA8439" t="s">
        <v>2552</v>
      </c>
      <c r="AI8439">
        <v>40915</v>
      </c>
      <c r="AJ8439">
        <v>41898</v>
      </c>
      <c r="AK8439">
        <v>41939</v>
      </c>
    </row>
    <row r="8440" spans="1:41" hidden="1" outlineLevel="1" x14ac:dyDescent="0.3">
      <c r="A8440" s="25">
        <v>8432</v>
      </c>
      <c r="B8440" s="25" t="s">
        <v>66</v>
      </c>
      <c r="C8440" t="s">
        <v>67</v>
      </c>
      <c r="D8440" t="s">
        <v>10443</v>
      </c>
      <c r="E8440" t="s">
        <v>69</v>
      </c>
      <c r="F8440" s="48" t="s">
        <v>37647</v>
      </c>
      <c r="G8440" s="25" t="s">
        <v>1790</v>
      </c>
      <c r="H8440" t="s">
        <v>1980</v>
      </c>
      <c r="I8440" t="s">
        <v>564</v>
      </c>
      <c r="J8440" s="25" t="s">
        <v>3025</v>
      </c>
      <c r="K8440" t="s">
        <v>28393</v>
      </c>
      <c r="L8440" t="s">
        <v>37635</v>
      </c>
      <c r="M8440" t="s">
        <v>37648</v>
      </c>
      <c r="N8440" t="s">
        <v>29037</v>
      </c>
      <c r="O8440" t="s">
        <v>78</v>
      </c>
      <c r="P8440">
        <v>44</v>
      </c>
      <c r="Q8440">
        <v>0</v>
      </c>
      <c r="R8440">
        <v>0</v>
      </c>
      <c r="S8440" t="s">
        <v>79</v>
      </c>
      <c r="T8440">
        <v>7.4794</v>
      </c>
      <c r="U8440">
        <v>1161.1803</v>
      </c>
      <c r="V8440" t="s">
        <v>37539</v>
      </c>
      <c r="W8440" t="s">
        <v>37649</v>
      </c>
      <c r="Y8440" t="s">
        <v>1749</v>
      </c>
      <c r="Z8440" s="25" t="s">
        <v>583</v>
      </c>
      <c r="AA8440" t="s">
        <v>2552</v>
      </c>
      <c r="AI8440">
        <v>40915</v>
      </c>
      <c r="AJ8440">
        <v>41937</v>
      </c>
      <c r="AK8440">
        <v>41955</v>
      </c>
    </row>
    <row r="8441" spans="1:41" hidden="1" outlineLevel="1" x14ac:dyDescent="0.3">
      <c r="A8441" s="25">
        <v>8433</v>
      </c>
      <c r="B8441" s="25" t="s">
        <v>66</v>
      </c>
      <c r="C8441" t="s">
        <v>67</v>
      </c>
      <c r="D8441" t="s">
        <v>7129</v>
      </c>
      <c r="E8441" t="s">
        <v>69</v>
      </c>
      <c r="F8441" s="48" t="s">
        <v>37650</v>
      </c>
      <c r="G8441" s="25" t="s">
        <v>1790</v>
      </c>
      <c r="H8441" t="s">
        <v>1980</v>
      </c>
      <c r="I8441" t="s">
        <v>564</v>
      </c>
      <c r="J8441" s="25" t="s">
        <v>828</v>
      </c>
      <c r="K8441" t="s">
        <v>829</v>
      </c>
      <c r="L8441" t="s">
        <v>37651</v>
      </c>
      <c r="M8441" t="s">
        <v>37652</v>
      </c>
      <c r="N8441" t="s">
        <v>37653</v>
      </c>
      <c r="O8441" t="s">
        <v>78</v>
      </c>
      <c r="P8441">
        <v>10</v>
      </c>
      <c r="Q8441">
        <v>0</v>
      </c>
      <c r="R8441">
        <v>0</v>
      </c>
      <c r="S8441" t="s">
        <v>79</v>
      </c>
      <c r="T8441">
        <v>6.5404999999999998</v>
      </c>
      <c r="U8441">
        <v>1015.34</v>
      </c>
      <c r="V8441" t="s">
        <v>37539</v>
      </c>
      <c r="W8441" t="s">
        <v>37654</v>
      </c>
      <c r="Y8441" t="s">
        <v>1498</v>
      </c>
      <c r="Z8441" s="25" t="s">
        <v>583</v>
      </c>
      <c r="AA8441" t="s">
        <v>2552</v>
      </c>
      <c r="AB8441" t="s">
        <v>585</v>
      </c>
      <c r="AI8441">
        <v>40915</v>
      </c>
      <c r="AJ8441">
        <v>41898</v>
      </c>
    </row>
    <row r="8442" spans="1:41" hidden="1" outlineLevel="1" x14ac:dyDescent="0.3">
      <c r="A8442" s="25">
        <v>8434</v>
      </c>
      <c r="B8442" s="25" t="s">
        <v>66</v>
      </c>
      <c r="C8442" t="s">
        <v>67</v>
      </c>
      <c r="D8442" t="s">
        <v>7129</v>
      </c>
      <c r="E8442" t="s">
        <v>69</v>
      </c>
      <c r="F8442" s="48" t="s">
        <v>37655</v>
      </c>
      <c r="G8442" s="25" t="s">
        <v>1790</v>
      </c>
      <c r="H8442" t="s">
        <v>1980</v>
      </c>
      <c r="I8442" t="s">
        <v>564</v>
      </c>
      <c r="J8442" s="25" t="s">
        <v>828</v>
      </c>
      <c r="K8442" t="s">
        <v>829</v>
      </c>
      <c r="L8442" t="s">
        <v>37651</v>
      </c>
      <c r="M8442" t="s">
        <v>37652</v>
      </c>
      <c r="N8442" t="s">
        <v>37656</v>
      </c>
      <c r="O8442" t="s">
        <v>78</v>
      </c>
      <c r="P8442">
        <v>6</v>
      </c>
      <c r="Q8442">
        <v>0</v>
      </c>
      <c r="R8442">
        <v>0</v>
      </c>
      <c r="S8442" t="s">
        <v>79</v>
      </c>
      <c r="T8442">
        <v>7.3205</v>
      </c>
      <c r="U8442">
        <v>1136.43</v>
      </c>
      <c r="V8442" t="s">
        <v>37539</v>
      </c>
      <c r="W8442" t="s">
        <v>37657</v>
      </c>
      <c r="Y8442" t="s">
        <v>1498</v>
      </c>
      <c r="Z8442" s="25" t="s">
        <v>583</v>
      </c>
      <c r="AA8442" t="s">
        <v>2552</v>
      </c>
      <c r="AB8442" t="s">
        <v>585</v>
      </c>
      <c r="AI8442">
        <v>40915</v>
      </c>
      <c r="AJ8442">
        <v>42503</v>
      </c>
    </row>
    <row r="8443" spans="1:41" hidden="1" outlineLevel="1" x14ac:dyDescent="0.3">
      <c r="A8443" s="25">
        <v>8435</v>
      </c>
      <c r="B8443" s="25" t="s">
        <v>66</v>
      </c>
      <c r="C8443" t="s">
        <v>67</v>
      </c>
      <c r="D8443" t="s">
        <v>7129</v>
      </c>
      <c r="E8443" t="s">
        <v>69</v>
      </c>
      <c r="F8443" s="48" t="s">
        <v>37658</v>
      </c>
      <c r="G8443" s="25" t="s">
        <v>1790</v>
      </c>
      <c r="H8443" t="s">
        <v>1980</v>
      </c>
      <c r="I8443" t="s">
        <v>564</v>
      </c>
      <c r="J8443" s="25" t="s">
        <v>828</v>
      </c>
      <c r="K8443" t="s">
        <v>829</v>
      </c>
      <c r="L8443" t="s">
        <v>37651</v>
      </c>
      <c r="M8443" t="s">
        <v>37652</v>
      </c>
      <c r="N8443" t="s">
        <v>7762</v>
      </c>
      <c r="O8443" t="s">
        <v>78</v>
      </c>
      <c r="P8443">
        <v>10</v>
      </c>
      <c r="Q8443">
        <v>2</v>
      </c>
      <c r="R8443">
        <v>4</v>
      </c>
      <c r="S8443" t="s">
        <v>79</v>
      </c>
      <c r="T8443">
        <v>7.8804999999999996</v>
      </c>
      <c r="U8443">
        <v>1223.3699999999999</v>
      </c>
      <c r="V8443" t="s">
        <v>37539</v>
      </c>
      <c r="W8443" t="s">
        <v>37659</v>
      </c>
      <c r="Y8443" t="s">
        <v>1498</v>
      </c>
      <c r="Z8443" s="25" t="s">
        <v>583</v>
      </c>
      <c r="AA8443" t="s">
        <v>2552</v>
      </c>
      <c r="AB8443" t="s">
        <v>585</v>
      </c>
      <c r="AI8443">
        <v>40915</v>
      </c>
      <c r="AJ8443">
        <v>41898</v>
      </c>
    </row>
    <row r="8444" spans="1:41" hidden="1" outlineLevel="1" x14ac:dyDescent="0.3">
      <c r="A8444" s="25">
        <v>8436</v>
      </c>
      <c r="B8444" s="25" t="s">
        <v>66</v>
      </c>
      <c r="C8444" t="s">
        <v>67</v>
      </c>
      <c r="D8444" t="s">
        <v>7129</v>
      </c>
      <c r="E8444" t="s">
        <v>69</v>
      </c>
      <c r="F8444" s="48" t="s">
        <v>37660</v>
      </c>
      <c r="G8444" s="25" t="s">
        <v>1790</v>
      </c>
      <c r="H8444" t="s">
        <v>1980</v>
      </c>
      <c r="I8444" t="s">
        <v>564</v>
      </c>
      <c r="J8444" s="25" t="s">
        <v>828</v>
      </c>
      <c r="K8444" t="s">
        <v>829</v>
      </c>
      <c r="L8444" t="s">
        <v>37661</v>
      </c>
      <c r="M8444" t="s">
        <v>37662</v>
      </c>
      <c r="N8444" t="s">
        <v>37663</v>
      </c>
      <c r="O8444" t="s">
        <v>78</v>
      </c>
      <c r="P8444">
        <v>10</v>
      </c>
      <c r="Q8444">
        <v>0</v>
      </c>
      <c r="R8444">
        <v>0</v>
      </c>
      <c r="S8444" t="s">
        <v>79</v>
      </c>
      <c r="T8444">
        <v>7.8804999999999996</v>
      </c>
      <c r="U8444">
        <v>1223.3699999999999</v>
      </c>
      <c r="V8444" t="s">
        <v>37539</v>
      </c>
      <c r="W8444" t="s">
        <v>37664</v>
      </c>
      <c r="Y8444" t="s">
        <v>1916</v>
      </c>
      <c r="Z8444" s="25" t="s">
        <v>583</v>
      </c>
      <c r="AA8444" t="s">
        <v>2552</v>
      </c>
      <c r="AB8444" t="s">
        <v>585</v>
      </c>
      <c r="AI8444">
        <v>40915</v>
      </c>
      <c r="AJ8444">
        <v>41898</v>
      </c>
    </row>
    <row r="8445" spans="1:41" hidden="1" outlineLevel="1" x14ac:dyDescent="0.3">
      <c r="A8445" s="25">
        <v>8437</v>
      </c>
      <c r="B8445" s="25" t="s">
        <v>66</v>
      </c>
      <c r="C8445" t="s">
        <v>67</v>
      </c>
      <c r="D8445" t="s">
        <v>37665</v>
      </c>
      <c r="E8445" t="s">
        <v>69</v>
      </c>
      <c r="F8445" s="48" t="s">
        <v>37666</v>
      </c>
      <c r="G8445" s="25" t="s">
        <v>1790</v>
      </c>
      <c r="H8445" t="s">
        <v>1980</v>
      </c>
      <c r="I8445" t="s">
        <v>564</v>
      </c>
      <c r="J8445" s="25" t="s">
        <v>828</v>
      </c>
      <c r="K8445" t="s">
        <v>829</v>
      </c>
      <c r="L8445" t="s">
        <v>37667</v>
      </c>
      <c r="M8445" t="s">
        <v>37668</v>
      </c>
      <c r="N8445" t="s">
        <v>37669</v>
      </c>
      <c r="O8445" t="s">
        <v>78</v>
      </c>
      <c r="P8445">
        <v>9</v>
      </c>
      <c r="Q8445">
        <v>5</v>
      </c>
      <c r="R8445">
        <v>20</v>
      </c>
      <c r="S8445" t="s">
        <v>79</v>
      </c>
      <c r="T8445">
        <v>0</v>
      </c>
      <c r="U8445">
        <v>0</v>
      </c>
      <c r="V8445" t="s">
        <v>37539</v>
      </c>
      <c r="W8445" t="s">
        <v>37670</v>
      </c>
      <c r="Y8445" t="s">
        <v>1916</v>
      </c>
      <c r="Z8445" s="25" t="s">
        <v>583</v>
      </c>
      <c r="AA8445" t="s">
        <v>2552</v>
      </c>
      <c r="AB8445" t="s">
        <v>585</v>
      </c>
      <c r="AI8445">
        <v>40915</v>
      </c>
    </row>
    <row r="8446" spans="1:41" hidden="1" outlineLevel="1" x14ac:dyDescent="0.3">
      <c r="A8446" s="25">
        <v>8438</v>
      </c>
      <c r="B8446" s="25" t="s">
        <v>66</v>
      </c>
      <c r="C8446" t="s">
        <v>67</v>
      </c>
      <c r="D8446" t="s">
        <v>28911</v>
      </c>
      <c r="E8446" t="s">
        <v>69</v>
      </c>
      <c r="F8446" s="48" t="s">
        <v>37671</v>
      </c>
      <c r="G8446" s="25" t="s">
        <v>1790</v>
      </c>
      <c r="H8446" t="s">
        <v>1980</v>
      </c>
      <c r="I8446" t="s">
        <v>564</v>
      </c>
      <c r="J8446" s="25" t="s">
        <v>828</v>
      </c>
      <c r="K8446" t="s">
        <v>829</v>
      </c>
      <c r="L8446" t="s">
        <v>37667</v>
      </c>
      <c r="M8446" t="s">
        <v>37668</v>
      </c>
      <c r="N8446" t="s">
        <v>37672</v>
      </c>
      <c r="O8446" t="s">
        <v>78</v>
      </c>
      <c r="P8446">
        <v>10</v>
      </c>
      <c r="Q8446">
        <v>5</v>
      </c>
      <c r="R8446">
        <v>20</v>
      </c>
      <c r="S8446" t="s">
        <v>79</v>
      </c>
      <c r="T8446">
        <v>7.88</v>
      </c>
      <c r="U8446">
        <v>1223.3744999999999</v>
      </c>
      <c r="V8446" t="s">
        <v>37539</v>
      </c>
      <c r="Y8446" t="s">
        <v>1916</v>
      </c>
      <c r="Z8446" s="25" t="s">
        <v>583</v>
      </c>
      <c r="AA8446" t="s">
        <v>2552</v>
      </c>
      <c r="AB8446" t="s">
        <v>585</v>
      </c>
      <c r="AI8446">
        <v>40915</v>
      </c>
      <c r="AJ8446">
        <v>41898</v>
      </c>
    </row>
    <row r="8447" spans="1:41" hidden="1" outlineLevel="1" x14ac:dyDescent="0.3">
      <c r="A8447" s="25">
        <v>8439</v>
      </c>
      <c r="B8447" s="25" t="s">
        <v>66</v>
      </c>
      <c r="C8447" t="s">
        <v>67</v>
      </c>
      <c r="D8447" t="s">
        <v>28911</v>
      </c>
      <c r="E8447" t="s">
        <v>69</v>
      </c>
      <c r="F8447" s="48" t="s">
        <v>37673</v>
      </c>
      <c r="G8447" s="25" t="s">
        <v>1790</v>
      </c>
      <c r="H8447" t="s">
        <v>1980</v>
      </c>
      <c r="I8447" t="s">
        <v>564</v>
      </c>
      <c r="J8447" s="25" t="s">
        <v>828</v>
      </c>
      <c r="K8447" t="s">
        <v>829</v>
      </c>
      <c r="L8447" t="s">
        <v>37674</v>
      </c>
      <c r="M8447" t="s">
        <v>37668</v>
      </c>
      <c r="N8447" t="s">
        <v>37675</v>
      </c>
      <c r="O8447" t="s">
        <v>78</v>
      </c>
      <c r="P8447">
        <v>10</v>
      </c>
      <c r="Q8447">
        <v>0</v>
      </c>
      <c r="R8447">
        <v>0</v>
      </c>
      <c r="S8447" t="s">
        <v>79</v>
      </c>
      <c r="T8447">
        <v>8.7994000000000003</v>
      </c>
      <c r="U8447">
        <v>1366.1120000000001</v>
      </c>
      <c r="V8447" t="s">
        <v>37539</v>
      </c>
      <c r="W8447" t="s">
        <v>37676</v>
      </c>
      <c r="Y8447" t="s">
        <v>1916</v>
      </c>
      <c r="Z8447" s="25" t="s">
        <v>583</v>
      </c>
      <c r="AA8447" t="s">
        <v>2552</v>
      </c>
      <c r="AB8447" t="s">
        <v>585</v>
      </c>
      <c r="AI8447">
        <v>40915</v>
      </c>
      <c r="AJ8447">
        <v>41898</v>
      </c>
    </row>
    <row r="8448" spans="1:41" hidden="1" outlineLevel="1" x14ac:dyDescent="0.3">
      <c r="A8448" s="25">
        <v>8440</v>
      </c>
      <c r="B8448" s="25" t="s">
        <v>66</v>
      </c>
      <c r="C8448" t="s">
        <v>67</v>
      </c>
      <c r="D8448" t="s">
        <v>37665</v>
      </c>
      <c r="E8448" t="s">
        <v>69</v>
      </c>
      <c r="F8448" s="48" t="s">
        <v>37677</v>
      </c>
      <c r="G8448" s="25" t="s">
        <v>1790</v>
      </c>
      <c r="H8448" t="s">
        <v>1980</v>
      </c>
      <c r="I8448" t="s">
        <v>564</v>
      </c>
      <c r="J8448" s="25" t="s">
        <v>828</v>
      </c>
      <c r="K8448" t="s">
        <v>829</v>
      </c>
      <c r="L8448" t="s">
        <v>37667</v>
      </c>
      <c r="M8448" t="s">
        <v>37668</v>
      </c>
      <c r="N8448" t="s">
        <v>37678</v>
      </c>
      <c r="O8448" t="s">
        <v>78</v>
      </c>
      <c r="P8448">
        <v>20</v>
      </c>
      <c r="Q8448">
        <v>0</v>
      </c>
      <c r="R8448">
        <v>0</v>
      </c>
      <c r="S8448" t="s">
        <v>79</v>
      </c>
      <c r="T8448">
        <v>9.6199999999999992</v>
      </c>
      <c r="U8448">
        <v>1493.51</v>
      </c>
      <c r="V8448" t="s">
        <v>37539</v>
      </c>
      <c r="Y8448" t="s">
        <v>1916</v>
      </c>
      <c r="Z8448" s="25" t="s">
        <v>583</v>
      </c>
      <c r="AA8448" t="s">
        <v>2552</v>
      </c>
      <c r="AB8448" t="s">
        <v>585</v>
      </c>
      <c r="AI8448">
        <v>40915</v>
      </c>
      <c r="AJ8448">
        <v>41899</v>
      </c>
    </row>
    <row r="8449" spans="1:43" hidden="1" outlineLevel="1" x14ac:dyDescent="0.3">
      <c r="A8449" s="25">
        <v>8441</v>
      </c>
      <c r="B8449" s="25" t="s">
        <v>66</v>
      </c>
      <c r="C8449" t="s">
        <v>67</v>
      </c>
      <c r="D8449" t="s">
        <v>36897</v>
      </c>
      <c r="E8449" t="s">
        <v>69</v>
      </c>
      <c r="F8449" s="48" t="s">
        <v>37679</v>
      </c>
      <c r="G8449" s="25" t="s">
        <v>1790</v>
      </c>
      <c r="H8449" t="s">
        <v>1980</v>
      </c>
      <c r="I8449" t="s">
        <v>564</v>
      </c>
      <c r="J8449" s="25" t="s">
        <v>74</v>
      </c>
      <c r="K8449" t="s">
        <v>5133</v>
      </c>
      <c r="L8449" t="s">
        <v>36899</v>
      </c>
      <c r="M8449" t="s">
        <v>37680</v>
      </c>
      <c r="N8449" t="s">
        <v>37681</v>
      </c>
      <c r="O8449" t="s">
        <v>833</v>
      </c>
      <c r="P8449">
        <v>1</v>
      </c>
      <c r="Q8449">
        <v>0</v>
      </c>
      <c r="R8449">
        <v>0</v>
      </c>
      <c r="S8449" t="s">
        <v>79</v>
      </c>
      <c r="T8449">
        <v>1522.7061000000001</v>
      </c>
      <c r="U8449">
        <v>236339.204</v>
      </c>
      <c r="V8449" t="s">
        <v>1405</v>
      </c>
      <c r="W8449" t="s">
        <v>37682</v>
      </c>
      <c r="X8449" t="s">
        <v>37682</v>
      </c>
      <c r="Y8449" t="s">
        <v>1749</v>
      </c>
      <c r="Z8449" s="25" t="s">
        <v>583</v>
      </c>
      <c r="AA8449" t="s">
        <v>4174</v>
      </c>
      <c r="AB8449" t="s">
        <v>758</v>
      </c>
      <c r="AD8449" t="s">
        <v>3286</v>
      </c>
      <c r="AI8449">
        <v>41259</v>
      </c>
      <c r="AJ8449">
        <v>45692</v>
      </c>
      <c r="AL8449">
        <v>-2</v>
      </c>
      <c r="AM8449">
        <v>2</v>
      </c>
    </row>
    <row r="8450" spans="1:43" hidden="1" outlineLevel="1" x14ac:dyDescent="0.3">
      <c r="A8450" s="25">
        <v>8442</v>
      </c>
      <c r="B8450" s="25" t="s">
        <v>112</v>
      </c>
      <c r="C8450" t="s">
        <v>67</v>
      </c>
      <c r="D8450" t="s">
        <v>8710</v>
      </c>
      <c r="E8450" t="s">
        <v>69</v>
      </c>
      <c r="F8450" s="48" t="s">
        <v>37683</v>
      </c>
      <c r="G8450" s="25" t="s">
        <v>1790</v>
      </c>
      <c r="H8450" t="s">
        <v>1980</v>
      </c>
      <c r="I8450" t="s">
        <v>564</v>
      </c>
      <c r="J8450" s="25" t="s">
        <v>1899</v>
      </c>
      <c r="K8450" t="s">
        <v>1900</v>
      </c>
      <c r="L8450" t="s">
        <v>37684</v>
      </c>
      <c r="M8450" t="s">
        <v>37685</v>
      </c>
      <c r="N8450" t="s">
        <v>37686</v>
      </c>
      <c r="O8450" t="s">
        <v>2123</v>
      </c>
      <c r="P8450">
        <v>2</v>
      </c>
      <c r="Q8450">
        <v>0</v>
      </c>
      <c r="R8450">
        <v>1</v>
      </c>
      <c r="S8450" t="s">
        <v>116</v>
      </c>
      <c r="T8450">
        <v>5608.7</v>
      </c>
      <c r="U8450">
        <v>2332293.7459999998</v>
      </c>
      <c r="V8450" t="s">
        <v>1904</v>
      </c>
      <c r="W8450" t="s">
        <v>8602</v>
      </c>
      <c r="X8450" t="s">
        <v>8602</v>
      </c>
      <c r="Y8450" t="s">
        <v>591</v>
      </c>
      <c r="Z8450" s="25" t="s">
        <v>583</v>
      </c>
      <c r="AA8450" t="s">
        <v>1925</v>
      </c>
      <c r="AD8450" t="s">
        <v>37687</v>
      </c>
      <c r="AI8450">
        <v>43770</v>
      </c>
      <c r="AK8450">
        <v>44477</v>
      </c>
    </row>
    <row r="8451" spans="1:43" hidden="1" outlineLevel="1" x14ac:dyDescent="0.3">
      <c r="A8451" s="25">
        <v>8443</v>
      </c>
      <c r="B8451" s="25" t="s">
        <v>66</v>
      </c>
      <c r="C8451" t="s">
        <v>67</v>
      </c>
      <c r="D8451" t="s">
        <v>434</v>
      </c>
      <c r="E8451" t="s">
        <v>69</v>
      </c>
      <c r="F8451" s="48" t="s">
        <v>37688</v>
      </c>
      <c r="G8451" s="25" t="s">
        <v>1790</v>
      </c>
      <c r="H8451" t="s">
        <v>1980</v>
      </c>
      <c r="I8451" t="s">
        <v>564</v>
      </c>
      <c r="J8451" s="25" t="s">
        <v>864</v>
      </c>
      <c r="K8451" t="s">
        <v>865</v>
      </c>
      <c r="L8451" t="s">
        <v>35510</v>
      </c>
      <c r="M8451" t="s">
        <v>37689</v>
      </c>
      <c r="N8451" t="s">
        <v>37690</v>
      </c>
      <c r="O8451" t="s">
        <v>2123</v>
      </c>
      <c r="P8451">
        <v>5</v>
      </c>
      <c r="Q8451">
        <v>0</v>
      </c>
      <c r="R8451">
        <v>0</v>
      </c>
      <c r="S8451" t="s">
        <v>79</v>
      </c>
      <c r="T8451">
        <v>691.2663</v>
      </c>
      <c r="U8451">
        <v>107319.1</v>
      </c>
      <c r="V8451" t="s">
        <v>1904</v>
      </c>
      <c r="W8451" t="s">
        <v>37691</v>
      </c>
      <c r="X8451" t="s">
        <v>37691</v>
      </c>
      <c r="Y8451" t="s">
        <v>217</v>
      </c>
      <c r="Z8451" s="25" t="s">
        <v>583</v>
      </c>
      <c r="AA8451" t="s">
        <v>1925</v>
      </c>
      <c r="AB8451" t="s">
        <v>1925</v>
      </c>
      <c r="AD8451" t="s">
        <v>2766</v>
      </c>
      <c r="AI8451">
        <v>40914</v>
      </c>
      <c r="AJ8451">
        <v>45444</v>
      </c>
      <c r="AN8451">
        <v>-1</v>
      </c>
      <c r="AO8451">
        <v>1</v>
      </c>
    </row>
    <row r="8452" spans="1:43" hidden="1" outlineLevel="1" x14ac:dyDescent="0.3">
      <c r="A8452" s="25">
        <v>8444</v>
      </c>
      <c r="B8452" s="25" t="s">
        <v>66</v>
      </c>
      <c r="C8452" t="s">
        <v>67</v>
      </c>
      <c r="D8452" t="s">
        <v>434</v>
      </c>
      <c r="E8452" t="s">
        <v>69</v>
      </c>
      <c r="F8452" s="48" t="s">
        <v>37692</v>
      </c>
      <c r="G8452" s="25" t="s">
        <v>1790</v>
      </c>
      <c r="H8452" t="s">
        <v>1980</v>
      </c>
      <c r="I8452" t="s">
        <v>564</v>
      </c>
      <c r="J8452" s="25" t="s">
        <v>1498</v>
      </c>
      <c r="K8452" t="s">
        <v>1994</v>
      </c>
      <c r="L8452" t="s">
        <v>37693</v>
      </c>
      <c r="M8452" t="s">
        <v>37694</v>
      </c>
      <c r="N8452" t="s">
        <v>37695</v>
      </c>
      <c r="O8452" t="s">
        <v>2123</v>
      </c>
      <c r="P8452">
        <v>3</v>
      </c>
      <c r="Q8452">
        <v>1</v>
      </c>
      <c r="R8452">
        <v>4</v>
      </c>
      <c r="S8452" t="s">
        <v>79</v>
      </c>
      <c r="T8452">
        <v>518.74919999999997</v>
      </c>
      <c r="U8452">
        <v>80535.820000000007</v>
      </c>
      <c r="V8452" t="s">
        <v>1904</v>
      </c>
      <c r="W8452" t="s">
        <v>37696</v>
      </c>
      <c r="X8452" t="s">
        <v>37696</v>
      </c>
      <c r="Y8452" t="s">
        <v>1749</v>
      </c>
      <c r="Z8452" s="25" t="s">
        <v>583</v>
      </c>
      <c r="AA8452" t="s">
        <v>1925</v>
      </c>
      <c r="AB8452" t="s">
        <v>1925</v>
      </c>
      <c r="AD8452" t="s">
        <v>2766</v>
      </c>
      <c r="AI8452">
        <v>40914</v>
      </c>
      <c r="AJ8452">
        <v>45444</v>
      </c>
      <c r="AN8452">
        <v>-1</v>
      </c>
      <c r="AO8452">
        <v>1</v>
      </c>
    </row>
    <row r="8453" spans="1:43" hidden="1" outlineLevel="1" x14ac:dyDescent="0.3">
      <c r="A8453" s="25">
        <v>8445</v>
      </c>
      <c r="B8453" s="25" t="s">
        <v>66</v>
      </c>
      <c r="C8453" t="s">
        <v>67</v>
      </c>
      <c r="D8453" t="s">
        <v>37697</v>
      </c>
      <c r="E8453" t="s">
        <v>69</v>
      </c>
      <c r="F8453" s="48" t="s">
        <v>37698</v>
      </c>
      <c r="G8453" s="25" t="s">
        <v>1790</v>
      </c>
      <c r="H8453" t="s">
        <v>1980</v>
      </c>
      <c r="I8453" t="s">
        <v>564</v>
      </c>
      <c r="J8453" s="25" t="s">
        <v>1899</v>
      </c>
      <c r="K8453" t="s">
        <v>1900</v>
      </c>
      <c r="L8453" t="s">
        <v>37699</v>
      </c>
      <c r="M8453" t="s">
        <v>37700</v>
      </c>
      <c r="N8453" t="s">
        <v>37701</v>
      </c>
      <c r="O8453" t="s">
        <v>2123</v>
      </c>
      <c r="P8453">
        <v>5</v>
      </c>
      <c r="Q8453">
        <v>0</v>
      </c>
      <c r="R8453">
        <v>0</v>
      </c>
      <c r="S8453" t="s">
        <v>79</v>
      </c>
      <c r="T8453">
        <v>853.00109999999995</v>
      </c>
      <c r="U8453">
        <v>132428.42000000001</v>
      </c>
      <c r="V8453" t="s">
        <v>1904</v>
      </c>
      <c r="W8453" t="s">
        <v>37702</v>
      </c>
      <c r="X8453" t="s">
        <v>37702</v>
      </c>
      <c r="Y8453" t="s">
        <v>1749</v>
      </c>
      <c r="Z8453" s="25" t="s">
        <v>583</v>
      </c>
      <c r="AA8453" t="s">
        <v>1925</v>
      </c>
      <c r="AD8453" t="s">
        <v>2766</v>
      </c>
      <c r="AI8453">
        <v>40914</v>
      </c>
      <c r="AJ8453">
        <v>45432</v>
      </c>
      <c r="AN8453">
        <v>0</v>
      </c>
      <c r="AO8453">
        <v>2</v>
      </c>
    </row>
    <row r="8454" spans="1:43" hidden="1" outlineLevel="1" x14ac:dyDescent="0.3">
      <c r="A8454" s="25">
        <v>8446</v>
      </c>
      <c r="B8454" s="25" t="s">
        <v>66</v>
      </c>
      <c r="C8454" t="s">
        <v>67</v>
      </c>
      <c r="D8454" t="s">
        <v>8653</v>
      </c>
      <c r="E8454" t="s">
        <v>69</v>
      </c>
      <c r="F8454" s="48" t="s">
        <v>37703</v>
      </c>
      <c r="G8454" s="25" t="s">
        <v>1790</v>
      </c>
      <c r="H8454" t="s">
        <v>1980</v>
      </c>
      <c r="I8454" t="s">
        <v>564</v>
      </c>
      <c r="J8454" s="25" t="s">
        <v>1899</v>
      </c>
      <c r="K8454" t="s">
        <v>1900</v>
      </c>
      <c r="L8454" t="s">
        <v>37704</v>
      </c>
      <c r="M8454" t="s">
        <v>37705</v>
      </c>
      <c r="N8454" t="s">
        <v>37706</v>
      </c>
      <c r="O8454" t="s">
        <v>2123</v>
      </c>
      <c r="P8454">
        <v>3</v>
      </c>
      <c r="Q8454">
        <v>0</v>
      </c>
      <c r="R8454">
        <v>0</v>
      </c>
      <c r="S8454" t="s">
        <v>79</v>
      </c>
      <c r="T8454">
        <v>656.52329999999995</v>
      </c>
      <c r="U8454">
        <v>101925.24</v>
      </c>
      <c r="V8454" t="s">
        <v>1904</v>
      </c>
      <c r="W8454" t="s">
        <v>37707</v>
      </c>
      <c r="X8454" t="s">
        <v>37707</v>
      </c>
      <c r="Y8454" t="s">
        <v>591</v>
      </c>
      <c r="Z8454" s="25" t="s">
        <v>583</v>
      </c>
      <c r="AA8454" t="s">
        <v>1925</v>
      </c>
      <c r="AD8454" t="s">
        <v>2766</v>
      </c>
      <c r="AI8454">
        <v>40914</v>
      </c>
      <c r="AJ8454">
        <v>44891</v>
      </c>
    </row>
    <row r="8455" spans="1:43" hidden="1" outlineLevel="1" x14ac:dyDescent="0.3">
      <c r="A8455" s="25">
        <v>8447</v>
      </c>
      <c r="B8455" s="25" t="s">
        <v>66</v>
      </c>
      <c r="C8455" t="s">
        <v>67</v>
      </c>
      <c r="D8455" t="s">
        <v>8965</v>
      </c>
      <c r="E8455" t="s">
        <v>69</v>
      </c>
      <c r="F8455" s="48" t="s">
        <v>37708</v>
      </c>
      <c r="G8455" s="25" t="s">
        <v>1790</v>
      </c>
      <c r="H8455" t="s">
        <v>1980</v>
      </c>
      <c r="I8455" t="s">
        <v>564</v>
      </c>
      <c r="J8455" s="25" t="s">
        <v>74</v>
      </c>
      <c r="K8455" t="s">
        <v>1880</v>
      </c>
      <c r="L8455" t="s">
        <v>37709</v>
      </c>
      <c r="M8455" t="s">
        <v>8681</v>
      </c>
      <c r="N8455" t="s">
        <v>37710</v>
      </c>
      <c r="O8455" t="s">
        <v>2123</v>
      </c>
      <c r="P8455">
        <v>2</v>
      </c>
      <c r="Q8455">
        <v>2</v>
      </c>
      <c r="R8455">
        <v>3</v>
      </c>
      <c r="S8455" t="s">
        <v>79</v>
      </c>
      <c r="T8455">
        <v>3180.7835</v>
      </c>
      <c r="U8455">
        <v>493816.64</v>
      </c>
      <c r="V8455" t="s">
        <v>1904</v>
      </c>
      <c r="W8455" t="s">
        <v>37711</v>
      </c>
      <c r="X8455" t="s">
        <v>37711</v>
      </c>
      <c r="Y8455" t="s">
        <v>1749</v>
      </c>
      <c r="Z8455" s="25" t="s">
        <v>583</v>
      </c>
      <c r="AA8455" t="s">
        <v>1925</v>
      </c>
      <c r="AB8455" t="s">
        <v>1925</v>
      </c>
      <c r="AD8455" t="s">
        <v>2766</v>
      </c>
      <c r="AI8455">
        <v>40914</v>
      </c>
      <c r="AJ8455">
        <v>45432</v>
      </c>
      <c r="AN8455">
        <v>0</v>
      </c>
      <c r="AO8455">
        <v>2</v>
      </c>
      <c r="AP8455">
        <v>-1</v>
      </c>
      <c r="AQ8455">
        <v>1</v>
      </c>
    </row>
    <row r="8456" spans="1:43" hidden="1" outlineLevel="1" x14ac:dyDescent="0.3">
      <c r="A8456" s="25">
        <v>8448</v>
      </c>
      <c r="B8456" s="25" t="s">
        <v>66</v>
      </c>
      <c r="C8456" t="s">
        <v>67</v>
      </c>
      <c r="D8456" t="s">
        <v>37712</v>
      </c>
      <c r="E8456" t="s">
        <v>69</v>
      </c>
      <c r="F8456" s="48" t="s">
        <v>37713</v>
      </c>
      <c r="G8456" s="25" t="s">
        <v>1790</v>
      </c>
      <c r="H8456" t="s">
        <v>1980</v>
      </c>
      <c r="I8456" t="s">
        <v>564</v>
      </c>
      <c r="J8456" s="25" t="s">
        <v>74</v>
      </c>
      <c r="K8456" t="s">
        <v>75</v>
      </c>
      <c r="L8456" t="s">
        <v>37714</v>
      </c>
      <c r="M8456" t="s">
        <v>37715</v>
      </c>
      <c r="N8456" t="s">
        <v>37716</v>
      </c>
      <c r="O8456" t="s">
        <v>78</v>
      </c>
      <c r="P8456">
        <v>2</v>
      </c>
      <c r="Q8456">
        <v>0</v>
      </c>
      <c r="R8456">
        <v>0</v>
      </c>
      <c r="S8456" t="s">
        <v>79</v>
      </c>
      <c r="T8456">
        <v>11374.1464</v>
      </c>
      <c r="U8456">
        <v>1765836.23</v>
      </c>
      <c r="V8456" t="s">
        <v>1904</v>
      </c>
      <c r="W8456" t="s">
        <v>37717</v>
      </c>
      <c r="X8456" t="s">
        <v>37717</v>
      </c>
      <c r="Y8456" t="s">
        <v>1749</v>
      </c>
      <c r="Z8456" s="25" t="s">
        <v>583</v>
      </c>
      <c r="AA8456" t="s">
        <v>1925</v>
      </c>
      <c r="AB8456" t="s">
        <v>585</v>
      </c>
      <c r="AD8456" t="s">
        <v>8695</v>
      </c>
      <c r="AI8456">
        <v>40914</v>
      </c>
    </row>
    <row r="8457" spans="1:43" hidden="1" outlineLevel="1" x14ac:dyDescent="0.3">
      <c r="A8457" s="25">
        <v>8449</v>
      </c>
      <c r="B8457" s="25" t="s">
        <v>66</v>
      </c>
      <c r="C8457" t="s">
        <v>67</v>
      </c>
      <c r="D8457" t="s">
        <v>8591</v>
      </c>
      <c r="E8457" t="s">
        <v>69</v>
      </c>
      <c r="F8457" s="48" t="s">
        <v>37718</v>
      </c>
      <c r="G8457" s="25" t="s">
        <v>1790</v>
      </c>
      <c r="H8457" t="s">
        <v>1980</v>
      </c>
      <c r="I8457" t="s">
        <v>564</v>
      </c>
      <c r="J8457" s="25" t="s">
        <v>74</v>
      </c>
      <c r="K8457" t="s">
        <v>1880</v>
      </c>
      <c r="L8457" t="s">
        <v>588</v>
      </c>
      <c r="M8457" t="s">
        <v>8555</v>
      </c>
      <c r="N8457" t="s">
        <v>37719</v>
      </c>
      <c r="O8457" t="s">
        <v>2123</v>
      </c>
      <c r="P8457">
        <v>14</v>
      </c>
      <c r="Q8457">
        <v>0</v>
      </c>
      <c r="R8457">
        <v>0</v>
      </c>
      <c r="S8457" t="s">
        <v>79</v>
      </c>
      <c r="T8457">
        <v>66.202100000000002</v>
      </c>
      <c r="U8457">
        <v>10278.559300000001</v>
      </c>
      <c r="V8457" t="s">
        <v>1904</v>
      </c>
      <c r="W8457" t="s">
        <v>37720</v>
      </c>
      <c r="Y8457" t="s">
        <v>591</v>
      </c>
      <c r="Z8457" s="25" t="s">
        <v>583</v>
      </c>
      <c r="AA8457" t="s">
        <v>1925</v>
      </c>
      <c r="AB8457" t="s">
        <v>1925</v>
      </c>
      <c r="AD8457" t="s">
        <v>8804</v>
      </c>
      <c r="AI8457">
        <v>41291</v>
      </c>
      <c r="AJ8457">
        <v>42953</v>
      </c>
    </row>
    <row r="8458" spans="1:43" hidden="1" outlineLevel="1" x14ac:dyDescent="0.3">
      <c r="A8458" s="25">
        <v>8450</v>
      </c>
      <c r="B8458" s="25" t="s">
        <v>66</v>
      </c>
      <c r="C8458" t="s">
        <v>67</v>
      </c>
      <c r="D8458" t="s">
        <v>8549</v>
      </c>
      <c r="E8458" t="s">
        <v>69</v>
      </c>
      <c r="F8458" s="48" t="s">
        <v>37721</v>
      </c>
      <c r="G8458" s="25" t="s">
        <v>1790</v>
      </c>
      <c r="H8458" t="s">
        <v>1980</v>
      </c>
      <c r="I8458" t="s">
        <v>564</v>
      </c>
      <c r="J8458" s="25" t="s">
        <v>74</v>
      </c>
      <c r="K8458" t="s">
        <v>1880</v>
      </c>
      <c r="L8458" t="s">
        <v>37722</v>
      </c>
      <c r="M8458" t="s">
        <v>8555</v>
      </c>
      <c r="N8458" t="s">
        <v>37723</v>
      </c>
      <c r="O8458" t="s">
        <v>2123</v>
      </c>
      <c r="P8458">
        <v>11</v>
      </c>
      <c r="Q8458">
        <v>0</v>
      </c>
      <c r="R8458">
        <v>0</v>
      </c>
      <c r="S8458" t="s">
        <v>79</v>
      </c>
      <c r="T8458">
        <v>239.607</v>
      </c>
      <c r="U8458">
        <v>37198.99</v>
      </c>
      <c r="V8458" t="s">
        <v>1904</v>
      </c>
      <c r="W8458" t="s">
        <v>37724</v>
      </c>
      <c r="X8458" t="s">
        <v>31687</v>
      </c>
      <c r="Y8458" t="s">
        <v>591</v>
      </c>
      <c r="Z8458" s="25" t="s">
        <v>583</v>
      </c>
      <c r="AA8458" t="s">
        <v>1925</v>
      </c>
      <c r="AB8458" t="s">
        <v>1925</v>
      </c>
      <c r="AD8458" t="s">
        <v>8816</v>
      </c>
      <c r="AI8458">
        <v>41248</v>
      </c>
      <c r="AJ8458">
        <v>44095</v>
      </c>
    </row>
    <row r="8459" spans="1:43" hidden="1" outlineLevel="1" x14ac:dyDescent="0.3">
      <c r="A8459" s="25">
        <v>8451</v>
      </c>
      <c r="B8459" s="25" t="s">
        <v>66</v>
      </c>
      <c r="C8459" t="s">
        <v>67</v>
      </c>
      <c r="D8459" t="s">
        <v>8549</v>
      </c>
      <c r="E8459" t="s">
        <v>69</v>
      </c>
      <c r="F8459" s="48" t="s">
        <v>37725</v>
      </c>
      <c r="G8459" s="25" t="s">
        <v>1790</v>
      </c>
      <c r="H8459" t="s">
        <v>1980</v>
      </c>
      <c r="I8459" t="s">
        <v>564</v>
      </c>
      <c r="J8459" s="25" t="s">
        <v>74</v>
      </c>
      <c r="K8459" t="s">
        <v>75</v>
      </c>
      <c r="L8459" t="s">
        <v>31910</v>
      </c>
      <c r="M8459" t="s">
        <v>8555</v>
      </c>
      <c r="N8459" t="s">
        <v>37726</v>
      </c>
      <c r="O8459" t="s">
        <v>2123</v>
      </c>
      <c r="P8459">
        <v>3</v>
      </c>
      <c r="Q8459">
        <v>0</v>
      </c>
      <c r="R8459">
        <v>0</v>
      </c>
      <c r="S8459" t="s">
        <v>79</v>
      </c>
      <c r="T8459">
        <v>65.216499999999996</v>
      </c>
      <c r="U8459">
        <v>10123.805700000001</v>
      </c>
      <c r="V8459" t="s">
        <v>1904</v>
      </c>
      <c r="W8459" t="s">
        <v>37727</v>
      </c>
      <c r="X8459" t="s">
        <v>37728</v>
      </c>
      <c r="Y8459" t="s">
        <v>591</v>
      </c>
      <c r="Z8459" s="25" t="s">
        <v>583</v>
      </c>
      <c r="AA8459" t="s">
        <v>1925</v>
      </c>
      <c r="AD8459" t="s">
        <v>8827</v>
      </c>
      <c r="AI8459">
        <v>41248</v>
      </c>
      <c r="AJ8459">
        <v>45643</v>
      </c>
      <c r="AK8459">
        <v>41864</v>
      </c>
      <c r="AN8459">
        <v>-2</v>
      </c>
      <c r="AO8459">
        <v>2</v>
      </c>
      <c r="AP8459">
        <v>-1</v>
      </c>
      <c r="AQ8459">
        <v>1</v>
      </c>
    </row>
    <row r="8460" spans="1:43" hidden="1" outlineLevel="1" x14ac:dyDescent="0.3">
      <c r="A8460" s="25">
        <v>8452</v>
      </c>
      <c r="B8460" s="25" t="s">
        <v>112</v>
      </c>
      <c r="C8460" t="s">
        <v>67</v>
      </c>
      <c r="D8460" t="s">
        <v>8549</v>
      </c>
      <c r="E8460" t="s">
        <v>69</v>
      </c>
      <c r="F8460" s="48" t="s">
        <v>37729</v>
      </c>
      <c r="G8460" s="25" t="s">
        <v>1790</v>
      </c>
      <c r="H8460" t="s">
        <v>1980</v>
      </c>
      <c r="I8460" t="s">
        <v>564</v>
      </c>
      <c r="J8460" s="25" t="s">
        <v>74</v>
      </c>
      <c r="K8460" t="s">
        <v>75</v>
      </c>
      <c r="L8460" t="s">
        <v>31910</v>
      </c>
      <c r="M8460" t="s">
        <v>8555</v>
      </c>
      <c r="N8460" t="s">
        <v>37730</v>
      </c>
      <c r="O8460" t="s">
        <v>2123</v>
      </c>
      <c r="P8460">
        <v>6</v>
      </c>
      <c r="Q8460">
        <v>1</v>
      </c>
      <c r="R8460">
        <v>2</v>
      </c>
      <c r="S8460" t="s">
        <v>116</v>
      </c>
      <c r="T8460">
        <v>154.33629999999999</v>
      </c>
      <c r="U8460">
        <v>62668.902900000001</v>
      </c>
      <c r="V8460" t="s">
        <v>1904</v>
      </c>
      <c r="W8460" t="s">
        <v>5040</v>
      </c>
      <c r="X8460" t="s">
        <v>3420</v>
      </c>
      <c r="Y8460" t="s">
        <v>591</v>
      </c>
      <c r="Z8460" s="25" t="s">
        <v>583</v>
      </c>
      <c r="AA8460" t="s">
        <v>1925</v>
      </c>
      <c r="AD8460" t="s">
        <v>8959</v>
      </c>
      <c r="AH8460" t="s">
        <v>37731</v>
      </c>
      <c r="AI8460">
        <v>43770</v>
      </c>
      <c r="AJ8460">
        <v>45543</v>
      </c>
      <c r="AK8460">
        <v>44716</v>
      </c>
      <c r="AN8460">
        <v>-1</v>
      </c>
      <c r="AO8460">
        <v>1</v>
      </c>
      <c r="AP8460">
        <v>-2</v>
      </c>
      <c r="AQ8460">
        <v>2</v>
      </c>
    </row>
    <row r="8461" spans="1:43" hidden="1" outlineLevel="1" x14ac:dyDescent="0.3">
      <c r="A8461" s="25">
        <v>8453</v>
      </c>
      <c r="B8461" s="25" t="s">
        <v>66</v>
      </c>
      <c r="C8461" t="s">
        <v>67</v>
      </c>
      <c r="D8461" t="s">
        <v>8728</v>
      </c>
      <c r="E8461" t="s">
        <v>69</v>
      </c>
      <c r="F8461" s="48" t="s">
        <v>37732</v>
      </c>
      <c r="G8461" s="25" t="s">
        <v>1790</v>
      </c>
      <c r="H8461" t="s">
        <v>1980</v>
      </c>
      <c r="I8461" t="s">
        <v>564</v>
      </c>
      <c r="J8461" s="25" t="s">
        <v>74</v>
      </c>
      <c r="K8461" t="s">
        <v>75</v>
      </c>
      <c r="L8461" t="s">
        <v>31910</v>
      </c>
      <c r="M8461" t="s">
        <v>8555</v>
      </c>
      <c r="N8461" t="s">
        <v>37733</v>
      </c>
      <c r="O8461" t="s">
        <v>2123</v>
      </c>
      <c r="P8461">
        <v>1</v>
      </c>
      <c r="Q8461">
        <v>0</v>
      </c>
      <c r="R8461">
        <v>0</v>
      </c>
      <c r="S8461" t="s">
        <v>79</v>
      </c>
      <c r="T8461">
        <v>2622.0583000000001</v>
      </c>
      <c r="U8461">
        <v>407082.98310000001</v>
      </c>
      <c r="V8461" t="s">
        <v>1904</v>
      </c>
      <c r="W8461" t="s">
        <v>5046</v>
      </c>
      <c r="X8461" t="s">
        <v>30648</v>
      </c>
      <c r="Y8461" t="s">
        <v>591</v>
      </c>
      <c r="Z8461" s="25" t="s">
        <v>583</v>
      </c>
      <c r="AA8461" t="s">
        <v>1925</v>
      </c>
      <c r="AD8461" t="s">
        <v>8873</v>
      </c>
      <c r="AI8461">
        <v>41291</v>
      </c>
      <c r="AJ8461">
        <v>44042</v>
      </c>
      <c r="AK8461">
        <v>41612</v>
      </c>
    </row>
    <row r="8462" spans="1:43" hidden="1" outlineLevel="1" x14ac:dyDescent="0.3">
      <c r="A8462" s="25">
        <v>8454</v>
      </c>
      <c r="B8462" s="25" t="s">
        <v>66</v>
      </c>
      <c r="C8462" t="s">
        <v>67</v>
      </c>
      <c r="D8462" t="s">
        <v>8793</v>
      </c>
      <c r="E8462" t="s">
        <v>69</v>
      </c>
      <c r="F8462" s="48" t="s">
        <v>37734</v>
      </c>
      <c r="G8462" s="25" t="s">
        <v>1790</v>
      </c>
      <c r="H8462" t="s">
        <v>1980</v>
      </c>
      <c r="I8462" t="s">
        <v>564</v>
      </c>
      <c r="J8462" s="25" t="s">
        <v>74</v>
      </c>
      <c r="K8462" t="s">
        <v>75</v>
      </c>
      <c r="L8462" t="s">
        <v>31910</v>
      </c>
      <c r="M8462" t="s">
        <v>8555</v>
      </c>
      <c r="N8462" t="s">
        <v>37735</v>
      </c>
      <c r="O8462" t="s">
        <v>2123</v>
      </c>
      <c r="P8462">
        <v>10</v>
      </c>
      <c r="Q8462">
        <v>0</v>
      </c>
      <c r="R8462">
        <v>0</v>
      </c>
      <c r="S8462" t="s">
        <v>79</v>
      </c>
      <c r="T8462">
        <v>551.16750000000002</v>
      </c>
      <c r="U8462">
        <v>85563.839999999997</v>
      </c>
      <c r="V8462" t="s">
        <v>1904</v>
      </c>
      <c r="W8462" t="s">
        <v>32119</v>
      </c>
      <c r="X8462" t="s">
        <v>37736</v>
      </c>
      <c r="Y8462" t="s">
        <v>591</v>
      </c>
      <c r="Z8462" s="25" t="s">
        <v>583</v>
      </c>
      <c r="AA8462" t="s">
        <v>1925</v>
      </c>
      <c r="AD8462" t="s">
        <v>8849</v>
      </c>
      <c r="AI8462">
        <v>41250</v>
      </c>
      <c r="AJ8462">
        <v>44938</v>
      </c>
      <c r="AK8462">
        <v>41883</v>
      </c>
      <c r="AP8462">
        <v>-1</v>
      </c>
      <c r="AQ8462">
        <v>1</v>
      </c>
    </row>
    <row r="8463" spans="1:43" hidden="1" outlineLevel="1" x14ac:dyDescent="0.3">
      <c r="A8463" s="25">
        <v>8455</v>
      </c>
      <c r="B8463" s="25" t="s">
        <v>66</v>
      </c>
      <c r="C8463" t="s">
        <v>67</v>
      </c>
      <c r="D8463" t="s">
        <v>9039</v>
      </c>
      <c r="E8463" t="s">
        <v>69</v>
      </c>
      <c r="F8463" s="48" t="s">
        <v>37737</v>
      </c>
      <c r="G8463" s="25" t="s">
        <v>1790</v>
      </c>
      <c r="H8463" t="s">
        <v>1980</v>
      </c>
      <c r="I8463" t="s">
        <v>564</v>
      </c>
      <c r="J8463" s="25" t="s">
        <v>74</v>
      </c>
      <c r="K8463" t="s">
        <v>75</v>
      </c>
      <c r="L8463" t="s">
        <v>31910</v>
      </c>
      <c r="M8463" t="s">
        <v>8555</v>
      </c>
      <c r="N8463" t="s">
        <v>37738</v>
      </c>
      <c r="O8463" t="s">
        <v>2123</v>
      </c>
      <c r="P8463">
        <v>2</v>
      </c>
      <c r="Q8463">
        <v>0</v>
      </c>
      <c r="R8463">
        <v>0</v>
      </c>
      <c r="S8463" t="s">
        <v>79</v>
      </c>
      <c r="T8463">
        <v>607.40409999999997</v>
      </c>
      <c r="U8463">
        <v>93104.138900000005</v>
      </c>
      <c r="V8463" t="s">
        <v>1904</v>
      </c>
      <c r="W8463" t="s">
        <v>5061</v>
      </c>
      <c r="X8463" t="s">
        <v>37739</v>
      </c>
      <c r="Y8463" t="s">
        <v>591</v>
      </c>
      <c r="Z8463" s="25" t="s">
        <v>583</v>
      </c>
      <c r="AA8463" t="s">
        <v>1925</v>
      </c>
      <c r="AD8463" t="s">
        <v>8827</v>
      </c>
      <c r="AI8463">
        <v>41250</v>
      </c>
      <c r="AJ8463">
        <v>45643</v>
      </c>
      <c r="AK8463">
        <v>41864</v>
      </c>
      <c r="AN8463">
        <v>-2</v>
      </c>
      <c r="AO8463">
        <v>2</v>
      </c>
      <c r="AP8463">
        <v>-1</v>
      </c>
      <c r="AQ8463">
        <v>1</v>
      </c>
    </row>
    <row r="8464" spans="1:43" hidden="1" outlineLevel="1" x14ac:dyDescent="0.3">
      <c r="A8464" s="25">
        <v>8456</v>
      </c>
      <c r="B8464" s="25" t="s">
        <v>66</v>
      </c>
      <c r="C8464" t="s">
        <v>67</v>
      </c>
      <c r="D8464" t="s">
        <v>8913</v>
      </c>
      <c r="E8464" t="s">
        <v>69</v>
      </c>
      <c r="F8464" s="48" t="s">
        <v>37740</v>
      </c>
      <c r="G8464" s="25" t="s">
        <v>1790</v>
      </c>
      <c r="H8464" t="s">
        <v>1980</v>
      </c>
      <c r="I8464" t="s">
        <v>564</v>
      </c>
      <c r="J8464" s="25" t="s">
        <v>864</v>
      </c>
      <c r="K8464" t="s">
        <v>865</v>
      </c>
      <c r="L8464" t="s">
        <v>37741</v>
      </c>
      <c r="M8464" t="s">
        <v>37742</v>
      </c>
      <c r="N8464" t="s">
        <v>37743</v>
      </c>
      <c r="O8464" t="s">
        <v>2123</v>
      </c>
      <c r="P8464">
        <v>1</v>
      </c>
      <c r="Q8464">
        <v>0</v>
      </c>
      <c r="R8464">
        <v>0</v>
      </c>
      <c r="S8464" t="s">
        <v>79</v>
      </c>
      <c r="T8464">
        <v>1407.6913999999999</v>
      </c>
      <c r="U8464">
        <v>218544.09</v>
      </c>
      <c r="V8464" t="s">
        <v>1904</v>
      </c>
      <c r="W8464" t="s">
        <v>37744</v>
      </c>
      <c r="X8464" t="s">
        <v>37744</v>
      </c>
      <c r="Y8464" t="s">
        <v>591</v>
      </c>
      <c r="Z8464" s="25" t="s">
        <v>583</v>
      </c>
      <c r="AA8464" t="s">
        <v>1925</v>
      </c>
      <c r="AD8464" t="s">
        <v>8959</v>
      </c>
      <c r="AI8464">
        <v>40914</v>
      </c>
      <c r="AJ8464">
        <v>45118</v>
      </c>
      <c r="AP8464">
        <v>-2</v>
      </c>
      <c r="AQ8464">
        <v>2</v>
      </c>
    </row>
    <row r="8465" spans="1:43" hidden="1" outlineLevel="1" x14ac:dyDescent="0.3">
      <c r="A8465" s="25">
        <v>8457</v>
      </c>
      <c r="B8465" s="25" t="s">
        <v>66</v>
      </c>
      <c r="C8465" t="s">
        <v>67</v>
      </c>
      <c r="D8465" t="s">
        <v>8894</v>
      </c>
      <c r="E8465" t="s">
        <v>69</v>
      </c>
      <c r="F8465" s="48" t="s">
        <v>37745</v>
      </c>
      <c r="G8465" s="25" t="s">
        <v>1790</v>
      </c>
      <c r="H8465" t="s">
        <v>1980</v>
      </c>
      <c r="I8465" t="s">
        <v>564</v>
      </c>
      <c r="J8465" s="25" t="s">
        <v>864</v>
      </c>
      <c r="K8465" t="s">
        <v>865</v>
      </c>
      <c r="L8465" t="s">
        <v>8869</v>
      </c>
      <c r="M8465" t="s">
        <v>37746</v>
      </c>
      <c r="N8465" t="s">
        <v>37747</v>
      </c>
      <c r="O8465" t="s">
        <v>2123</v>
      </c>
      <c r="P8465">
        <v>1</v>
      </c>
      <c r="Q8465">
        <v>0</v>
      </c>
      <c r="R8465">
        <v>0</v>
      </c>
      <c r="S8465" t="s">
        <v>79</v>
      </c>
      <c r="T8465">
        <v>2138.4929000000002</v>
      </c>
      <c r="U8465">
        <v>332001.02</v>
      </c>
      <c r="V8465" t="s">
        <v>1904</v>
      </c>
      <c r="W8465" t="s">
        <v>37748</v>
      </c>
      <c r="X8465" t="s">
        <v>37748</v>
      </c>
      <c r="Y8465" t="s">
        <v>591</v>
      </c>
      <c r="Z8465" s="25" t="s">
        <v>583</v>
      </c>
      <c r="AA8465" t="s">
        <v>1925</v>
      </c>
      <c r="AD8465" t="s">
        <v>8959</v>
      </c>
      <c r="AI8465">
        <v>40914</v>
      </c>
      <c r="AJ8465">
        <v>45116</v>
      </c>
      <c r="AP8465">
        <v>-1</v>
      </c>
      <c r="AQ8465">
        <v>1</v>
      </c>
    </row>
    <row r="8466" spans="1:43" hidden="1" outlineLevel="1" x14ac:dyDescent="0.3">
      <c r="A8466" s="25">
        <v>8458</v>
      </c>
      <c r="B8466" s="25" t="s">
        <v>66</v>
      </c>
      <c r="C8466" t="s">
        <v>67</v>
      </c>
      <c r="D8466" t="s">
        <v>8850</v>
      </c>
      <c r="E8466" t="s">
        <v>69</v>
      </c>
      <c r="F8466" s="48" t="s">
        <v>37749</v>
      </c>
      <c r="G8466" s="25" t="s">
        <v>1790</v>
      </c>
      <c r="H8466" t="s">
        <v>1980</v>
      </c>
      <c r="I8466" t="s">
        <v>564</v>
      </c>
      <c r="J8466" s="25" t="s">
        <v>89</v>
      </c>
      <c r="K8466" t="s">
        <v>90</v>
      </c>
      <c r="L8466" t="s">
        <v>37750</v>
      </c>
      <c r="M8466" t="s">
        <v>37751</v>
      </c>
      <c r="N8466" t="s">
        <v>37752</v>
      </c>
      <c r="O8466" t="s">
        <v>2123</v>
      </c>
      <c r="P8466">
        <v>1</v>
      </c>
      <c r="Q8466">
        <v>0</v>
      </c>
      <c r="R8466">
        <v>1</v>
      </c>
      <c r="S8466" t="s">
        <v>79</v>
      </c>
      <c r="T8466">
        <v>4126.57</v>
      </c>
      <c r="U8466">
        <v>1259594.2268000001</v>
      </c>
      <c r="V8466" t="s">
        <v>1904</v>
      </c>
      <c r="W8466" t="s">
        <v>37753</v>
      </c>
      <c r="X8466" t="s">
        <v>37753</v>
      </c>
      <c r="Y8466" t="s">
        <v>1935</v>
      </c>
      <c r="Z8466" s="25" t="s">
        <v>583</v>
      </c>
      <c r="AA8466" t="s">
        <v>1925</v>
      </c>
      <c r="AB8466" t="s">
        <v>1925</v>
      </c>
      <c r="AD8466" t="s">
        <v>8867</v>
      </c>
      <c r="AI8466">
        <v>40914</v>
      </c>
      <c r="AJ8466">
        <v>42952</v>
      </c>
      <c r="AK8466">
        <v>43108</v>
      </c>
    </row>
    <row r="8467" spans="1:43" hidden="1" outlineLevel="1" x14ac:dyDescent="0.3">
      <c r="A8467" s="25">
        <v>8459</v>
      </c>
      <c r="B8467" s="25" t="s">
        <v>66</v>
      </c>
      <c r="C8467" t="s">
        <v>67</v>
      </c>
      <c r="D8467" t="s">
        <v>8635</v>
      </c>
      <c r="E8467" t="s">
        <v>69</v>
      </c>
      <c r="F8467" s="48" t="s">
        <v>37754</v>
      </c>
      <c r="G8467" s="25" t="s">
        <v>1790</v>
      </c>
      <c r="H8467" t="s">
        <v>1980</v>
      </c>
      <c r="I8467" t="s">
        <v>564</v>
      </c>
      <c r="J8467" s="25" t="s">
        <v>992</v>
      </c>
      <c r="K8467" t="s">
        <v>993</v>
      </c>
      <c r="L8467" t="s">
        <v>37755</v>
      </c>
      <c r="M8467" t="s">
        <v>8916</v>
      </c>
      <c r="N8467" t="s">
        <v>37756</v>
      </c>
      <c r="O8467" t="s">
        <v>2123</v>
      </c>
      <c r="P8467">
        <v>6</v>
      </c>
      <c r="Q8467">
        <v>0</v>
      </c>
      <c r="R8467">
        <v>0</v>
      </c>
      <c r="S8467" t="s">
        <v>79</v>
      </c>
      <c r="T8467">
        <v>656.52329999999995</v>
      </c>
      <c r="U8467">
        <v>101925.24</v>
      </c>
      <c r="V8467" t="s">
        <v>1904</v>
      </c>
      <c r="W8467" t="s">
        <v>37757</v>
      </c>
      <c r="X8467" t="s">
        <v>37757</v>
      </c>
      <c r="Y8467" t="s">
        <v>591</v>
      </c>
      <c r="Z8467" s="25" t="s">
        <v>583</v>
      </c>
      <c r="AA8467" t="s">
        <v>1925</v>
      </c>
      <c r="AD8467" t="s">
        <v>8816</v>
      </c>
      <c r="AI8467">
        <v>40914</v>
      </c>
    </row>
    <row r="8468" spans="1:43" hidden="1" outlineLevel="1" x14ac:dyDescent="0.3">
      <c r="A8468" s="25">
        <v>8460</v>
      </c>
      <c r="B8468" s="25" t="s">
        <v>66</v>
      </c>
      <c r="C8468" t="s">
        <v>67</v>
      </c>
      <c r="D8468" t="s">
        <v>8635</v>
      </c>
      <c r="E8468" t="s">
        <v>69</v>
      </c>
      <c r="F8468" s="48" t="s">
        <v>37758</v>
      </c>
      <c r="G8468" s="25" t="s">
        <v>1790</v>
      </c>
      <c r="H8468" t="s">
        <v>1980</v>
      </c>
      <c r="I8468" t="s">
        <v>564</v>
      </c>
      <c r="J8468" s="25" t="s">
        <v>864</v>
      </c>
      <c r="K8468" t="s">
        <v>865</v>
      </c>
      <c r="L8468" t="s">
        <v>37759</v>
      </c>
      <c r="M8468" t="s">
        <v>37760</v>
      </c>
      <c r="N8468" t="s">
        <v>37761</v>
      </c>
      <c r="O8468" t="s">
        <v>2123</v>
      </c>
      <c r="P8468">
        <v>2</v>
      </c>
      <c r="Q8468">
        <v>1</v>
      </c>
      <c r="R8468">
        <v>2</v>
      </c>
      <c r="S8468" t="s">
        <v>79</v>
      </c>
      <c r="T8468">
        <v>4677.1295</v>
      </c>
      <c r="U8468">
        <v>726124.36</v>
      </c>
      <c r="V8468" t="s">
        <v>1904</v>
      </c>
      <c r="W8468" t="s">
        <v>8938</v>
      </c>
      <c r="X8468" t="s">
        <v>8938</v>
      </c>
      <c r="Y8468" t="s">
        <v>591</v>
      </c>
      <c r="Z8468" s="25" t="s">
        <v>583</v>
      </c>
      <c r="AA8468" t="s">
        <v>1925</v>
      </c>
      <c r="AD8468" t="s">
        <v>8816</v>
      </c>
      <c r="AI8468">
        <v>40914</v>
      </c>
    </row>
    <row r="8469" spans="1:43" hidden="1" outlineLevel="1" x14ac:dyDescent="0.3">
      <c r="A8469" s="25">
        <v>8461</v>
      </c>
      <c r="B8469" s="25" t="s">
        <v>66</v>
      </c>
      <c r="C8469" t="s">
        <v>67</v>
      </c>
      <c r="D8469" t="s">
        <v>37697</v>
      </c>
      <c r="E8469" t="s">
        <v>69</v>
      </c>
      <c r="F8469" s="48" t="s">
        <v>37762</v>
      </c>
      <c r="G8469" s="25" t="s">
        <v>1790</v>
      </c>
      <c r="H8469" t="s">
        <v>1980</v>
      </c>
      <c r="I8469" t="s">
        <v>564</v>
      </c>
      <c r="J8469" s="25" t="s">
        <v>1899</v>
      </c>
      <c r="K8469" t="s">
        <v>1900</v>
      </c>
      <c r="L8469" t="s">
        <v>8835</v>
      </c>
      <c r="M8469" t="s">
        <v>8969</v>
      </c>
      <c r="N8469" t="s">
        <v>37763</v>
      </c>
      <c r="O8469" t="s">
        <v>2123</v>
      </c>
      <c r="P8469">
        <v>6</v>
      </c>
      <c r="Q8469">
        <v>0</v>
      </c>
      <c r="R8469">
        <v>0</v>
      </c>
      <c r="S8469" t="s">
        <v>79</v>
      </c>
      <c r="T8469">
        <v>1704.7675999999999</v>
      </c>
      <c r="U8469">
        <v>264670.84000000003</v>
      </c>
      <c r="V8469" t="s">
        <v>1904</v>
      </c>
      <c r="W8469" t="s">
        <v>8979</v>
      </c>
      <c r="X8469" t="s">
        <v>8979</v>
      </c>
      <c r="Y8469" t="s">
        <v>1749</v>
      </c>
      <c r="Z8469" s="25" t="s">
        <v>583</v>
      </c>
      <c r="AA8469" t="s">
        <v>1925</v>
      </c>
      <c r="AD8469" t="s">
        <v>8804</v>
      </c>
      <c r="AI8469">
        <v>40914</v>
      </c>
      <c r="AJ8469">
        <v>44580</v>
      </c>
    </row>
    <row r="8470" spans="1:43" hidden="1" outlineLevel="1" x14ac:dyDescent="0.3">
      <c r="A8470" s="25">
        <v>8462</v>
      </c>
      <c r="B8470" s="25" t="s">
        <v>66</v>
      </c>
      <c r="C8470" t="s">
        <v>67</v>
      </c>
      <c r="D8470" t="s">
        <v>8591</v>
      </c>
      <c r="E8470" t="s">
        <v>69</v>
      </c>
      <c r="F8470" s="48" t="s">
        <v>37764</v>
      </c>
      <c r="G8470" s="25" t="s">
        <v>1790</v>
      </c>
      <c r="H8470" t="s">
        <v>1980</v>
      </c>
      <c r="I8470" t="s">
        <v>564</v>
      </c>
      <c r="J8470" s="25" t="s">
        <v>1899</v>
      </c>
      <c r="K8470" t="s">
        <v>1900</v>
      </c>
      <c r="L8470" t="s">
        <v>8835</v>
      </c>
      <c r="M8470" t="s">
        <v>8977</v>
      </c>
      <c r="N8470" t="s">
        <v>37763</v>
      </c>
      <c r="O8470" t="s">
        <v>2123</v>
      </c>
      <c r="P8470">
        <v>2</v>
      </c>
      <c r="Q8470">
        <v>1</v>
      </c>
      <c r="R8470">
        <v>2</v>
      </c>
      <c r="S8470" t="s">
        <v>79</v>
      </c>
      <c r="T8470">
        <v>1613.4156</v>
      </c>
      <c r="U8470">
        <v>250482.77</v>
      </c>
      <c r="V8470" t="s">
        <v>1904</v>
      </c>
      <c r="W8470" t="s">
        <v>8838</v>
      </c>
      <c r="X8470" t="s">
        <v>8838</v>
      </c>
      <c r="Y8470" t="s">
        <v>1749</v>
      </c>
      <c r="Z8470" s="25" t="s">
        <v>583</v>
      </c>
      <c r="AA8470" t="s">
        <v>1925</v>
      </c>
      <c r="AD8470" t="s">
        <v>8804</v>
      </c>
      <c r="AI8470">
        <v>40914</v>
      </c>
      <c r="AJ8470">
        <v>44581</v>
      </c>
    </row>
    <row r="8471" spans="1:43" hidden="1" outlineLevel="1" x14ac:dyDescent="0.3">
      <c r="A8471" s="25">
        <v>8463</v>
      </c>
      <c r="B8471" s="25" t="s">
        <v>66</v>
      </c>
      <c r="C8471" t="s">
        <v>67</v>
      </c>
      <c r="D8471" t="s">
        <v>8944</v>
      </c>
      <c r="E8471" t="s">
        <v>69</v>
      </c>
      <c r="F8471" s="48" t="s">
        <v>37765</v>
      </c>
      <c r="G8471" s="25" t="s">
        <v>1790</v>
      </c>
      <c r="H8471" t="s">
        <v>1980</v>
      </c>
      <c r="I8471" t="s">
        <v>564</v>
      </c>
      <c r="J8471" s="25" t="s">
        <v>1899</v>
      </c>
      <c r="K8471" t="s">
        <v>1900</v>
      </c>
      <c r="L8471" t="s">
        <v>8955</v>
      </c>
      <c r="M8471" t="s">
        <v>8956</v>
      </c>
      <c r="N8471" t="s">
        <v>37766</v>
      </c>
      <c r="O8471" t="s">
        <v>2123</v>
      </c>
      <c r="P8471">
        <v>2</v>
      </c>
      <c r="Q8471">
        <v>0</v>
      </c>
      <c r="R8471">
        <v>0</v>
      </c>
      <c r="S8471" t="s">
        <v>79</v>
      </c>
      <c r="T8471">
        <v>3312.5673999999999</v>
      </c>
      <c r="U8471">
        <v>514276.09</v>
      </c>
      <c r="V8471" t="s">
        <v>1904</v>
      </c>
      <c r="W8471" t="s">
        <v>37767</v>
      </c>
      <c r="X8471" t="s">
        <v>37767</v>
      </c>
      <c r="Y8471" t="s">
        <v>1749</v>
      </c>
      <c r="Z8471" s="25" t="s">
        <v>583</v>
      </c>
      <c r="AA8471" t="s">
        <v>1925</v>
      </c>
      <c r="AD8471" t="s">
        <v>8959</v>
      </c>
      <c r="AI8471">
        <v>40914</v>
      </c>
    </row>
    <row r="8472" spans="1:43" hidden="1" outlineLevel="1" x14ac:dyDescent="0.3">
      <c r="A8472" s="25">
        <v>8464</v>
      </c>
      <c r="B8472" s="25" t="s">
        <v>66</v>
      </c>
      <c r="C8472" t="s">
        <v>67</v>
      </c>
      <c r="D8472" t="s">
        <v>8944</v>
      </c>
      <c r="E8472" t="s">
        <v>69</v>
      </c>
      <c r="F8472" s="48" t="s">
        <v>37768</v>
      </c>
      <c r="G8472" s="25" t="s">
        <v>1790</v>
      </c>
      <c r="H8472" t="s">
        <v>1980</v>
      </c>
      <c r="I8472" t="s">
        <v>564</v>
      </c>
      <c r="J8472" s="25" t="s">
        <v>1899</v>
      </c>
      <c r="K8472" t="s">
        <v>1900</v>
      </c>
      <c r="L8472" t="s">
        <v>8961</v>
      </c>
      <c r="M8472" t="s">
        <v>37769</v>
      </c>
      <c r="N8472" t="s">
        <v>37770</v>
      </c>
      <c r="O8472" t="s">
        <v>2123</v>
      </c>
      <c r="P8472">
        <v>1</v>
      </c>
      <c r="Q8472">
        <v>0</v>
      </c>
      <c r="R8472">
        <v>0</v>
      </c>
      <c r="S8472" t="s">
        <v>79</v>
      </c>
      <c r="T8472">
        <v>1932.4308000000001</v>
      </c>
      <c r="U8472">
        <v>300009.88</v>
      </c>
      <c r="V8472" t="s">
        <v>1904</v>
      </c>
      <c r="W8472" t="s">
        <v>37771</v>
      </c>
      <c r="X8472" t="s">
        <v>37771</v>
      </c>
      <c r="Y8472" t="s">
        <v>1749</v>
      </c>
      <c r="Z8472" s="25" t="s">
        <v>583</v>
      </c>
      <c r="AA8472" t="s">
        <v>1925</v>
      </c>
      <c r="AD8472" t="s">
        <v>8849</v>
      </c>
      <c r="AI8472">
        <v>40914</v>
      </c>
    </row>
    <row r="8473" spans="1:43" hidden="1" outlineLevel="1" x14ac:dyDescent="0.3">
      <c r="A8473" s="25">
        <v>8465</v>
      </c>
      <c r="B8473" s="25" t="s">
        <v>112</v>
      </c>
      <c r="C8473" t="s">
        <v>67</v>
      </c>
      <c r="D8473" t="s">
        <v>9071</v>
      </c>
      <c r="E8473" t="s">
        <v>69</v>
      </c>
      <c r="F8473" s="48" t="s">
        <v>37772</v>
      </c>
      <c r="G8473" s="25" t="s">
        <v>1790</v>
      </c>
      <c r="H8473" t="s">
        <v>1980</v>
      </c>
      <c r="I8473" t="s">
        <v>564</v>
      </c>
      <c r="J8473" s="25" t="s">
        <v>1899</v>
      </c>
      <c r="K8473" t="s">
        <v>1900</v>
      </c>
      <c r="L8473" t="s">
        <v>37773</v>
      </c>
      <c r="M8473" t="s">
        <v>8035</v>
      </c>
      <c r="N8473" t="s">
        <v>37774</v>
      </c>
      <c r="O8473" t="s">
        <v>2123</v>
      </c>
      <c r="P8473">
        <v>1</v>
      </c>
      <c r="Q8473">
        <v>0</v>
      </c>
      <c r="R8473">
        <v>1</v>
      </c>
      <c r="S8473" t="s">
        <v>116</v>
      </c>
      <c r="T8473">
        <v>2199.88</v>
      </c>
      <c r="U8473">
        <v>943198.55</v>
      </c>
      <c r="V8473" t="s">
        <v>1904</v>
      </c>
      <c r="W8473" t="s">
        <v>37775</v>
      </c>
      <c r="X8473" t="s">
        <v>37775</v>
      </c>
      <c r="Y8473" t="s">
        <v>1749</v>
      </c>
      <c r="Z8473" s="25" t="s">
        <v>583</v>
      </c>
      <c r="AA8473" t="s">
        <v>1925</v>
      </c>
      <c r="AD8473" t="s">
        <v>8038</v>
      </c>
      <c r="AI8473">
        <v>43770</v>
      </c>
      <c r="AK8473">
        <v>44663</v>
      </c>
    </row>
    <row r="8474" spans="1:43" hidden="1" outlineLevel="1" x14ac:dyDescent="0.3">
      <c r="A8474" s="25">
        <v>8466</v>
      </c>
      <c r="B8474" s="25" t="s">
        <v>112</v>
      </c>
      <c r="C8474" t="s">
        <v>67</v>
      </c>
      <c r="D8474" t="s">
        <v>9187</v>
      </c>
      <c r="E8474" t="s">
        <v>69</v>
      </c>
      <c r="F8474" s="48" t="s">
        <v>37776</v>
      </c>
      <c r="G8474" s="25" t="s">
        <v>1790</v>
      </c>
      <c r="H8474" t="s">
        <v>1980</v>
      </c>
      <c r="I8474" t="s">
        <v>564</v>
      </c>
      <c r="J8474" s="25" t="s">
        <v>1899</v>
      </c>
      <c r="K8474" t="s">
        <v>1900</v>
      </c>
      <c r="L8474" t="s">
        <v>37773</v>
      </c>
      <c r="M8474" t="s">
        <v>8035</v>
      </c>
      <c r="N8474" t="s">
        <v>37774</v>
      </c>
      <c r="O8474" t="s">
        <v>2123</v>
      </c>
      <c r="P8474">
        <v>2</v>
      </c>
      <c r="Q8474">
        <v>1</v>
      </c>
      <c r="R8474">
        <v>2</v>
      </c>
      <c r="S8474" t="s">
        <v>116</v>
      </c>
      <c r="T8474">
        <v>5608.57</v>
      </c>
      <c r="U8474">
        <v>2364535.8355999999</v>
      </c>
      <c r="V8474" t="s">
        <v>1904</v>
      </c>
      <c r="W8474" t="s">
        <v>37777</v>
      </c>
      <c r="X8474" t="s">
        <v>37777</v>
      </c>
      <c r="Y8474" t="s">
        <v>1749</v>
      </c>
      <c r="Z8474" s="25" t="s">
        <v>583</v>
      </c>
      <c r="AA8474" t="s">
        <v>1925</v>
      </c>
      <c r="AD8474" t="s">
        <v>8038</v>
      </c>
      <c r="AI8474">
        <v>43770</v>
      </c>
      <c r="AK8474">
        <v>44631</v>
      </c>
    </row>
    <row r="8475" spans="1:43" hidden="1" outlineLevel="1" x14ac:dyDescent="0.3">
      <c r="A8475" s="25">
        <v>8467</v>
      </c>
      <c r="B8475" s="25" t="s">
        <v>112</v>
      </c>
      <c r="C8475" t="s">
        <v>67</v>
      </c>
      <c r="D8475" t="s">
        <v>9187</v>
      </c>
      <c r="E8475" t="s">
        <v>69</v>
      </c>
      <c r="F8475" s="48" t="s">
        <v>37778</v>
      </c>
      <c r="G8475" s="25" t="s">
        <v>1790</v>
      </c>
      <c r="H8475" t="s">
        <v>1980</v>
      </c>
      <c r="I8475" t="s">
        <v>564</v>
      </c>
      <c r="J8475" s="25" t="s">
        <v>1899</v>
      </c>
      <c r="K8475" t="s">
        <v>1900</v>
      </c>
      <c r="L8475" t="s">
        <v>9094</v>
      </c>
      <c r="M8475" t="s">
        <v>9118</v>
      </c>
      <c r="N8475" t="s">
        <v>37779</v>
      </c>
      <c r="O8475" t="s">
        <v>2123</v>
      </c>
      <c r="P8475">
        <v>1</v>
      </c>
      <c r="Q8475">
        <v>0</v>
      </c>
      <c r="R8475">
        <v>1</v>
      </c>
      <c r="S8475" t="s">
        <v>116</v>
      </c>
      <c r="T8475">
        <v>2644.68</v>
      </c>
      <c r="U8475">
        <v>1097619.8388</v>
      </c>
      <c r="V8475" t="s">
        <v>1904</v>
      </c>
      <c r="W8475" t="s">
        <v>37780</v>
      </c>
      <c r="X8475" t="s">
        <v>37780</v>
      </c>
      <c r="Y8475" t="s">
        <v>217</v>
      </c>
      <c r="Z8475" s="25" t="s">
        <v>583</v>
      </c>
      <c r="AA8475" t="s">
        <v>1925</v>
      </c>
      <c r="AD8475" t="s">
        <v>9066</v>
      </c>
      <c r="AI8475">
        <v>43770</v>
      </c>
      <c r="AK8475">
        <v>44631</v>
      </c>
    </row>
    <row r="8476" spans="1:43" hidden="1" outlineLevel="1" x14ac:dyDescent="0.3">
      <c r="A8476" s="25">
        <v>8468</v>
      </c>
      <c r="B8476" s="25" t="s">
        <v>112</v>
      </c>
      <c r="C8476" t="s">
        <v>67</v>
      </c>
      <c r="D8476" t="s">
        <v>9129</v>
      </c>
      <c r="E8476" t="s">
        <v>69</v>
      </c>
      <c r="F8476" s="48" t="s">
        <v>37781</v>
      </c>
      <c r="G8476" s="25" t="s">
        <v>1790</v>
      </c>
      <c r="H8476" t="s">
        <v>1980</v>
      </c>
      <c r="I8476" t="s">
        <v>564</v>
      </c>
      <c r="J8476" s="25" t="s">
        <v>1899</v>
      </c>
      <c r="K8476" t="s">
        <v>1900</v>
      </c>
      <c r="L8476" t="s">
        <v>37782</v>
      </c>
      <c r="M8476" t="s">
        <v>37783</v>
      </c>
      <c r="N8476" t="s">
        <v>37784</v>
      </c>
      <c r="O8476" t="s">
        <v>2123</v>
      </c>
      <c r="P8476">
        <v>2</v>
      </c>
      <c r="Q8476">
        <v>0</v>
      </c>
      <c r="R8476">
        <v>1</v>
      </c>
      <c r="S8476" t="s">
        <v>116</v>
      </c>
      <c r="T8476">
        <v>18207.849999999999</v>
      </c>
      <c r="U8476">
        <v>7556804.2345000003</v>
      </c>
      <c r="V8476" t="s">
        <v>1904</v>
      </c>
      <c r="W8476" t="s">
        <v>37785</v>
      </c>
      <c r="X8476" t="s">
        <v>37785</v>
      </c>
      <c r="Y8476" t="s">
        <v>591</v>
      </c>
      <c r="Z8476" s="25" t="s">
        <v>583</v>
      </c>
      <c r="AA8476" t="s">
        <v>1925</v>
      </c>
      <c r="AD8476" t="s">
        <v>8038</v>
      </c>
      <c r="AI8476">
        <v>43770</v>
      </c>
      <c r="AK8476">
        <v>44631</v>
      </c>
    </row>
    <row r="8477" spans="1:43" hidden="1" outlineLevel="1" x14ac:dyDescent="0.3">
      <c r="A8477" s="25">
        <v>8469</v>
      </c>
      <c r="B8477" s="25" t="s">
        <v>66</v>
      </c>
      <c r="C8477" t="s">
        <v>67</v>
      </c>
      <c r="D8477" t="s">
        <v>37786</v>
      </c>
      <c r="E8477" t="s">
        <v>69</v>
      </c>
      <c r="F8477" s="48" t="s">
        <v>37787</v>
      </c>
      <c r="G8477" s="25" t="s">
        <v>1790</v>
      </c>
      <c r="H8477" t="s">
        <v>1980</v>
      </c>
      <c r="I8477" t="s">
        <v>564</v>
      </c>
      <c r="J8477" s="25" t="s">
        <v>1899</v>
      </c>
      <c r="K8477" t="s">
        <v>1900</v>
      </c>
      <c r="L8477" t="s">
        <v>37788</v>
      </c>
      <c r="M8477" t="s">
        <v>31905</v>
      </c>
      <c r="N8477" t="s">
        <v>37789</v>
      </c>
      <c r="O8477" t="s">
        <v>2123</v>
      </c>
      <c r="P8477">
        <v>2</v>
      </c>
      <c r="Q8477">
        <v>0</v>
      </c>
      <c r="R8477">
        <v>0</v>
      </c>
      <c r="S8477" t="s">
        <v>79</v>
      </c>
      <c r="T8477">
        <v>2795.2691</v>
      </c>
      <c r="U8477">
        <v>525935.90670000005</v>
      </c>
      <c r="V8477" t="s">
        <v>1904</v>
      </c>
      <c r="W8477" t="s">
        <v>37790</v>
      </c>
      <c r="X8477" t="s">
        <v>37791</v>
      </c>
      <c r="Y8477" t="s">
        <v>1749</v>
      </c>
      <c r="Z8477" s="25" t="s">
        <v>583</v>
      </c>
      <c r="AA8477" t="s">
        <v>1925</v>
      </c>
      <c r="AD8477" t="s">
        <v>8038</v>
      </c>
      <c r="AI8477">
        <v>41250</v>
      </c>
      <c r="AJ8477">
        <v>44604</v>
      </c>
      <c r="AK8477">
        <v>41969</v>
      </c>
    </row>
    <row r="8478" spans="1:43" hidden="1" outlineLevel="1" x14ac:dyDescent="0.3">
      <c r="A8478" s="25">
        <v>8470</v>
      </c>
      <c r="B8478" s="25" t="s">
        <v>66</v>
      </c>
      <c r="C8478" t="s">
        <v>67</v>
      </c>
      <c r="D8478" t="s">
        <v>24279</v>
      </c>
      <c r="E8478" t="s">
        <v>69</v>
      </c>
      <c r="F8478" s="48" t="s">
        <v>37792</v>
      </c>
      <c r="G8478" s="25" t="s">
        <v>1790</v>
      </c>
      <c r="H8478" t="s">
        <v>1980</v>
      </c>
      <c r="I8478" t="s">
        <v>564</v>
      </c>
      <c r="J8478" s="25" t="s">
        <v>89</v>
      </c>
      <c r="K8478" t="s">
        <v>90</v>
      </c>
      <c r="L8478" t="s">
        <v>30365</v>
      </c>
      <c r="M8478" t="s">
        <v>37793</v>
      </c>
      <c r="N8478" t="s">
        <v>37794</v>
      </c>
      <c r="O8478" t="s">
        <v>78</v>
      </c>
      <c r="P8478">
        <v>18</v>
      </c>
      <c r="Q8478">
        <v>0</v>
      </c>
      <c r="R8478">
        <v>0</v>
      </c>
      <c r="S8478" t="s">
        <v>79</v>
      </c>
      <c r="T8478">
        <v>2.0024000000000002</v>
      </c>
      <c r="U8478">
        <v>310.77999999999997</v>
      </c>
      <c r="V8478" t="s">
        <v>2257</v>
      </c>
      <c r="W8478" t="s">
        <v>37795</v>
      </c>
      <c r="X8478" t="s">
        <v>37795</v>
      </c>
      <c r="Y8478" t="s">
        <v>1935</v>
      </c>
      <c r="AA8478" t="s">
        <v>2260</v>
      </c>
      <c r="AB8478" t="s">
        <v>2260</v>
      </c>
      <c r="AD8478" t="s">
        <v>30397</v>
      </c>
      <c r="AI8478">
        <v>40914</v>
      </c>
    </row>
    <row r="8479" spans="1:43" hidden="1" outlineLevel="1" x14ac:dyDescent="0.3">
      <c r="A8479" s="25">
        <v>8471</v>
      </c>
      <c r="B8479" s="25" t="s">
        <v>66</v>
      </c>
      <c r="C8479" t="s">
        <v>67</v>
      </c>
      <c r="D8479" t="s">
        <v>24279</v>
      </c>
      <c r="E8479" t="s">
        <v>69</v>
      </c>
      <c r="F8479" s="48" t="s">
        <v>37796</v>
      </c>
      <c r="G8479" s="25" t="s">
        <v>1790</v>
      </c>
      <c r="H8479" t="s">
        <v>1980</v>
      </c>
      <c r="I8479" t="s">
        <v>564</v>
      </c>
      <c r="J8479" s="25" t="s">
        <v>89</v>
      </c>
      <c r="K8479" t="s">
        <v>90</v>
      </c>
      <c r="L8479" t="s">
        <v>30365</v>
      </c>
      <c r="M8479" t="s">
        <v>37793</v>
      </c>
      <c r="N8479" t="s">
        <v>37797</v>
      </c>
      <c r="O8479" t="s">
        <v>78</v>
      </c>
      <c r="P8479">
        <v>15</v>
      </c>
      <c r="Q8479">
        <v>0</v>
      </c>
      <c r="R8479">
        <v>0</v>
      </c>
      <c r="S8479" t="s">
        <v>79</v>
      </c>
      <c r="T8479">
        <v>2.0024000000000002</v>
      </c>
      <c r="U8479">
        <v>310.77999999999997</v>
      </c>
      <c r="V8479" t="s">
        <v>2257</v>
      </c>
      <c r="W8479" t="s">
        <v>37798</v>
      </c>
      <c r="X8479" t="s">
        <v>37798</v>
      </c>
      <c r="Y8479" t="s">
        <v>1935</v>
      </c>
      <c r="AA8479" t="s">
        <v>2260</v>
      </c>
      <c r="AB8479" t="s">
        <v>2260</v>
      </c>
      <c r="AD8479" t="s">
        <v>30418</v>
      </c>
      <c r="AI8479">
        <v>40914</v>
      </c>
    </row>
    <row r="8480" spans="1:43" hidden="1" outlineLevel="1" x14ac:dyDescent="0.3">
      <c r="A8480" s="25">
        <v>8472</v>
      </c>
      <c r="B8480" s="25" t="s">
        <v>112</v>
      </c>
      <c r="C8480" t="s">
        <v>67</v>
      </c>
      <c r="D8480" t="s">
        <v>9451</v>
      </c>
      <c r="E8480" t="s">
        <v>69</v>
      </c>
      <c r="F8480" s="48" t="s">
        <v>37799</v>
      </c>
      <c r="G8480" s="25" t="s">
        <v>1790</v>
      </c>
      <c r="H8480" t="s">
        <v>1980</v>
      </c>
      <c r="I8480" t="s">
        <v>564</v>
      </c>
      <c r="J8480" s="25" t="s">
        <v>1899</v>
      </c>
      <c r="K8480" t="s">
        <v>8194</v>
      </c>
      <c r="L8480" t="s">
        <v>37800</v>
      </c>
      <c r="M8480" t="s">
        <v>37801</v>
      </c>
      <c r="N8480" t="s">
        <v>37802</v>
      </c>
      <c r="O8480" t="s">
        <v>78</v>
      </c>
      <c r="P8480">
        <v>1</v>
      </c>
      <c r="Q8480">
        <v>1</v>
      </c>
      <c r="R8480">
        <v>2</v>
      </c>
      <c r="S8480" t="s">
        <v>116</v>
      </c>
      <c r="T8480">
        <v>18572.759999999998</v>
      </c>
      <c r="U8480">
        <v>29859426.252</v>
      </c>
      <c r="V8480" t="s">
        <v>1229</v>
      </c>
      <c r="W8480" t="s">
        <v>37803</v>
      </c>
      <c r="Y8480" t="s">
        <v>1749</v>
      </c>
      <c r="Z8480" s="25" t="s">
        <v>583</v>
      </c>
      <c r="AD8480" t="s">
        <v>9414</v>
      </c>
      <c r="AI8480">
        <v>43770</v>
      </c>
      <c r="AK8480">
        <v>45525</v>
      </c>
    </row>
    <row r="8481" spans="1:43" hidden="1" outlineLevel="1" x14ac:dyDescent="0.3">
      <c r="A8481" s="25">
        <v>8473</v>
      </c>
      <c r="B8481" s="25" t="s">
        <v>112</v>
      </c>
      <c r="C8481" t="s">
        <v>67</v>
      </c>
      <c r="D8481" t="s">
        <v>6071</v>
      </c>
      <c r="E8481" t="s">
        <v>69</v>
      </c>
      <c r="F8481" s="48" t="s">
        <v>37804</v>
      </c>
      <c r="G8481" s="25" t="s">
        <v>1790</v>
      </c>
      <c r="H8481" t="s">
        <v>1980</v>
      </c>
      <c r="I8481" t="s">
        <v>564</v>
      </c>
      <c r="J8481" s="25" t="s">
        <v>1899</v>
      </c>
      <c r="K8481" t="s">
        <v>8194</v>
      </c>
      <c r="L8481" t="s">
        <v>37805</v>
      </c>
      <c r="M8481" t="s">
        <v>37806</v>
      </c>
      <c r="N8481" t="s">
        <v>9381</v>
      </c>
      <c r="O8481" t="s">
        <v>78</v>
      </c>
      <c r="P8481">
        <v>1</v>
      </c>
      <c r="Q8481">
        <v>0</v>
      </c>
      <c r="R8481">
        <v>1</v>
      </c>
      <c r="S8481" t="s">
        <v>116</v>
      </c>
      <c r="T8481">
        <v>2909.98</v>
      </c>
      <c r="U8481">
        <v>2407135.4559999998</v>
      </c>
      <c r="V8481" t="s">
        <v>1229</v>
      </c>
      <c r="W8481" t="s">
        <v>37807</v>
      </c>
      <c r="Y8481" t="s">
        <v>1042</v>
      </c>
      <c r="Z8481" s="25" t="s">
        <v>583</v>
      </c>
      <c r="AD8481" t="s">
        <v>9304</v>
      </c>
      <c r="AI8481">
        <v>43770</v>
      </c>
      <c r="AJ8481">
        <v>45068</v>
      </c>
      <c r="AK8481">
        <v>45237</v>
      </c>
      <c r="AP8481">
        <v>-1</v>
      </c>
      <c r="AQ8481">
        <v>1</v>
      </c>
    </row>
    <row r="8482" spans="1:43" hidden="1" outlineLevel="1" x14ac:dyDescent="0.3">
      <c r="A8482" s="25">
        <v>8474</v>
      </c>
      <c r="B8482" s="25" t="s">
        <v>66</v>
      </c>
      <c r="C8482" t="s">
        <v>67</v>
      </c>
      <c r="D8482" t="s">
        <v>9620</v>
      </c>
      <c r="E8482" t="s">
        <v>69</v>
      </c>
      <c r="F8482" s="48" t="s">
        <v>37808</v>
      </c>
      <c r="G8482" s="25" t="s">
        <v>1790</v>
      </c>
      <c r="H8482" t="s">
        <v>1980</v>
      </c>
      <c r="I8482" t="s">
        <v>564</v>
      </c>
      <c r="J8482" s="25" t="s">
        <v>210</v>
      </c>
      <c r="K8482" t="s">
        <v>211</v>
      </c>
      <c r="L8482" t="s">
        <v>37809</v>
      </c>
      <c r="M8482" t="s">
        <v>37810</v>
      </c>
      <c r="N8482" t="s">
        <v>5610</v>
      </c>
      <c r="O8482" t="s">
        <v>78</v>
      </c>
      <c r="P8482">
        <v>1</v>
      </c>
      <c r="Q8482">
        <v>0</v>
      </c>
      <c r="R8482">
        <v>0</v>
      </c>
      <c r="S8482" t="s">
        <v>79</v>
      </c>
      <c r="T8482">
        <v>3468.348</v>
      </c>
      <c r="U8482">
        <v>538426.35</v>
      </c>
      <c r="V8482" t="s">
        <v>834</v>
      </c>
      <c r="W8482" t="s">
        <v>37811</v>
      </c>
      <c r="Y8482" t="s">
        <v>1749</v>
      </c>
      <c r="Z8482" s="25" t="s">
        <v>583</v>
      </c>
      <c r="AA8482" t="s">
        <v>3309</v>
      </c>
      <c r="AD8482" t="s">
        <v>9333</v>
      </c>
      <c r="AI8482">
        <v>40975</v>
      </c>
    </row>
    <row r="8483" spans="1:43" hidden="1" outlineLevel="1" x14ac:dyDescent="0.3">
      <c r="A8483" s="25">
        <v>8475</v>
      </c>
      <c r="B8483" s="25" t="s">
        <v>66</v>
      </c>
      <c r="C8483" t="s">
        <v>67</v>
      </c>
      <c r="D8483" t="s">
        <v>36033</v>
      </c>
      <c r="E8483" t="s">
        <v>69</v>
      </c>
      <c r="F8483" s="48" t="s">
        <v>37812</v>
      </c>
      <c r="G8483" s="25" t="s">
        <v>1790</v>
      </c>
      <c r="H8483" t="s">
        <v>1980</v>
      </c>
      <c r="I8483" t="s">
        <v>564</v>
      </c>
      <c r="J8483" s="25" t="s">
        <v>74</v>
      </c>
      <c r="K8483" t="s">
        <v>5133</v>
      </c>
      <c r="L8483" t="s">
        <v>37813</v>
      </c>
      <c r="M8483" t="s">
        <v>9331</v>
      </c>
      <c r="N8483" t="s">
        <v>37814</v>
      </c>
      <c r="O8483" t="s">
        <v>78</v>
      </c>
      <c r="P8483">
        <v>1</v>
      </c>
      <c r="Q8483">
        <v>0</v>
      </c>
      <c r="R8483">
        <v>0</v>
      </c>
      <c r="S8483" t="s">
        <v>79</v>
      </c>
      <c r="T8483">
        <v>2280.1469000000002</v>
      </c>
      <c r="U8483">
        <v>353992.8</v>
      </c>
      <c r="Y8483" t="s">
        <v>591</v>
      </c>
      <c r="AB8483" t="s">
        <v>758</v>
      </c>
      <c r="AI8483">
        <v>41623</v>
      </c>
    </row>
    <row r="8484" spans="1:43" hidden="1" outlineLevel="1" x14ac:dyDescent="0.3">
      <c r="A8484" s="25">
        <v>8476</v>
      </c>
      <c r="B8484" s="25" t="s">
        <v>66</v>
      </c>
      <c r="C8484" t="s">
        <v>67</v>
      </c>
      <c r="D8484" t="s">
        <v>9912</v>
      </c>
      <c r="E8484" t="s">
        <v>69</v>
      </c>
      <c r="F8484" s="48" t="s">
        <v>37815</v>
      </c>
      <c r="G8484" s="25" t="s">
        <v>1790</v>
      </c>
      <c r="H8484" t="s">
        <v>1980</v>
      </c>
      <c r="I8484" t="s">
        <v>564</v>
      </c>
      <c r="J8484" s="25" t="s">
        <v>74</v>
      </c>
      <c r="K8484" t="s">
        <v>75</v>
      </c>
      <c r="L8484" t="s">
        <v>37816</v>
      </c>
      <c r="M8484" t="s">
        <v>37817</v>
      </c>
      <c r="N8484" t="s">
        <v>37818</v>
      </c>
      <c r="O8484" t="s">
        <v>78</v>
      </c>
      <c r="P8484">
        <v>3</v>
      </c>
      <c r="Q8484">
        <v>1</v>
      </c>
      <c r="R8484">
        <v>2</v>
      </c>
      <c r="S8484" t="s">
        <v>79</v>
      </c>
      <c r="T8484">
        <v>26.251799999999999</v>
      </c>
      <c r="U8484">
        <v>4075.3276000000001</v>
      </c>
      <c r="V8484" t="s">
        <v>1229</v>
      </c>
      <c r="W8484" t="s">
        <v>37819</v>
      </c>
      <c r="Y8484" t="s">
        <v>1749</v>
      </c>
      <c r="Z8484" s="25" t="s">
        <v>583</v>
      </c>
      <c r="AD8484" t="s">
        <v>9839</v>
      </c>
      <c r="AG8484" t="s">
        <v>37819</v>
      </c>
      <c r="AI8484">
        <v>40914</v>
      </c>
      <c r="AJ8484">
        <v>44465</v>
      </c>
    </row>
    <row r="8485" spans="1:43" hidden="1" outlineLevel="1" x14ac:dyDescent="0.3">
      <c r="A8485" s="25">
        <v>8477</v>
      </c>
      <c r="B8485" s="25" t="s">
        <v>66</v>
      </c>
      <c r="C8485" t="s">
        <v>67</v>
      </c>
      <c r="D8485" t="s">
        <v>9912</v>
      </c>
      <c r="E8485" t="s">
        <v>69</v>
      </c>
      <c r="F8485" s="48" t="s">
        <v>37820</v>
      </c>
      <c r="G8485" s="25" t="s">
        <v>1790</v>
      </c>
      <c r="H8485" t="s">
        <v>1980</v>
      </c>
      <c r="I8485" t="s">
        <v>564</v>
      </c>
      <c r="J8485" s="25" t="s">
        <v>210</v>
      </c>
      <c r="K8485" t="s">
        <v>211</v>
      </c>
      <c r="L8485" t="s">
        <v>1785</v>
      </c>
      <c r="M8485" t="s">
        <v>37821</v>
      </c>
      <c r="N8485" t="s">
        <v>37822</v>
      </c>
      <c r="O8485" t="s">
        <v>78</v>
      </c>
      <c r="P8485">
        <v>2</v>
      </c>
      <c r="Q8485">
        <v>2</v>
      </c>
      <c r="R8485">
        <v>4</v>
      </c>
      <c r="S8485" t="s">
        <v>79</v>
      </c>
      <c r="T8485">
        <v>130.50890000000001</v>
      </c>
      <c r="U8485">
        <v>20260.2</v>
      </c>
      <c r="V8485" t="s">
        <v>1229</v>
      </c>
      <c r="W8485" t="s">
        <v>37823</v>
      </c>
      <c r="Y8485" t="s">
        <v>1749</v>
      </c>
      <c r="Z8485" s="25" t="s">
        <v>583</v>
      </c>
      <c r="AB8485" t="s">
        <v>645</v>
      </c>
      <c r="AD8485" t="s">
        <v>9839</v>
      </c>
      <c r="AI8485">
        <v>40914</v>
      </c>
      <c r="AJ8485">
        <v>44228</v>
      </c>
    </row>
    <row r="8486" spans="1:43" hidden="1" outlineLevel="1" x14ac:dyDescent="0.3">
      <c r="A8486" s="25">
        <v>8478</v>
      </c>
      <c r="B8486" s="25" t="s">
        <v>66</v>
      </c>
      <c r="C8486" t="s">
        <v>67</v>
      </c>
      <c r="D8486" t="s">
        <v>9912</v>
      </c>
      <c r="E8486" t="s">
        <v>69</v>
      </c>
      <c r="F8486" s="48" t="s">
        <v>37824</v>
      </c>
      <c r="G8486" s="25" t="s">
        <v>1790</v>
      </c>
      <c r="H8486" t="s">
        <v>1980</v>
      </c>
      <c r="I8486" t="s">
        <v>564</v>
      </c>
      <c r="J8486" s="25" t="s">
        <v>210</v>
      </c>
      <c r="K8486" t="s">
        <v>1080</v>
      </c>
      <c r="L8486" t="s">
        <v>37825</v>
      </c>
      <c r="M8486" t="s">
        <v>37826</v>
      </c>
      <c r="N8486" t="s">
        <v>37827</v>
      </c>
      <c r="O8486" t="s">
        <v>78</v>
      </c>
      <c r="P8486">
        <v>3</v>
      </c>
      <c r="Q8486">
        <v>0</v>
      </c>
      <c r="R8486">
        <v>0</v>
      </c>
      <c r="S8486" t="s">
        <v>79</v>
      </c>
      <c r="T8486">
        <v>445.84930000000003</v>
      </c>
      <c r="U8486">
        <v>85646.483500000002</v>
      </c>
      <c r="V8486" t="s">
        <v>1229</v>
      </c>
      <c r="W8486" t="s">
        <v>37828</v>
      </c>
      <c r="Y8486" t="s">
        <v>582</v>
      </c>
      <c r="Z8486" s="25" t="s">
        <v>583</v>
      </c>
      <c r="AA8486" t="s">
        <v>3309</v>
      </c>
      <c r="AD8486" t="s">
        <v>9839</v>
      </c>
      <c r="AI8486">
        <v>40914</v>
      </c>
      <c r="AJ8486">
        <v>44465</v>
      </c>
      <c r="AK8486">
        <v>42026</v>
      </c>
    </row>
    <row r="8487" spans="1:43" hidden="1" outlineLevel="1" x14ac:dyDescent="0.3">
      <c r="A8487" s="25">
        <v>8479</v>
      </c>
      <c r="B8487" s="25" t="s">
        <v>112</v>
      </c>
      <c r="C8487" t="s">
        <v>67</v>
      </c>
      <c r="D8487" t="s">
        <v>4823</v>
      </c>
      <c r="E8487" t="s">
        <v>69</v>
      </c>
      <c r="F8487" s="48" t="s">
        <v>37829</v>
      </c>
      <c r="G8487" s="25" t="s">
        <v>1790</v>
      </c>
      <c r="H8487" t="s">
        <v>1980</v>
      </c>
      <c r="I8487" t="s">
        <v>564</v>
      </c>
      <c r="J8487" s="25" t="s">
        <v>210</v>
      </c>
      <c r="K8487" t="s">
        <v>1482</v>
      </c>
      <c r="L8487" t="s">
        <v>37830</v>
      </c>
      <c r="M8487" t="s">
        <v>37831</v>
      </c>
      <c r="N8487" t="s">
        <v>9321</v>
      </c>
      <c r="O8487" t="s">
        <v>78</v>
      </c>
      <c r="P8487">
        <v>1</v>
      </c>
      <c r="Q8487">
        <v>0</v>
      </c>
      <c r="R8487">
        <v>1</v>
      </c>
      <c r="S8487" t="s">
        <v>116</v>
      </c>
      <c r="T8487">
        <v>18299</v>
      </c>
      <c r="U8487">
        <v>30330409.510000002</v>
      </c>
      <c r="V8487" t="s">
        <v>1229</v>
      </c>
      <c r="W8487" t="s">
        <v>37832</v>
      </c>
      <c r="Y8487" t="s">
        <v>1749</v>
      </c>
      <c r="Z8487" s="25" t="s">
        <v>583</v>
      </c>
      <c r="AD8487" t="s">
        <v>9323</v>
      </c>
      <c r="AH8487" t="s">
        <v>37833</v>
      </c>
      <c r="AI8487">
        <v>43770</v>
      </c>
      <c r="AK8487">
        <v>45428</v>
      </c>
    </row>
    <row r="8488" spans="1:43" hidden="1" outlineLevel="1" x14ac:dyDescent="0.3">
      <c r="A8488" s="25">
        <v>8480</v>
      </c>
      <c r="B8488" s="25" t="s">
        <v>66</v>
      </c>
      <c r="C8488" t="s">
        <v>67</v>
      </c>
      <c r="D8488" t="s">
        <v>10623</v>
      </c>
      <c r="E8488" t="s">
        <v>69</v>
      </c>
      <c r="F8488" s="48" t="s">
        <v>37834</v>
      </c>
      <c r="G8488" s="25" t="s">
        <v>1790</v>
      </c>
      <c r="H8488" t="s">
        <v>1980</v>
      </c>
      <c r="I8488" t="s">
        <v>564</v>
      </c>
      <c r="J8488" s="25" t="s">
        <v>210</v>
      </c>
      <c r="K8488" t="s">
        <v>1047</v>
      </c>
      <c r="L8488" t="s">
        <v>37835</v>
      </c>
      <c r="M8488" t="s">
        <v>37836</v>
      </c>
      <c r="N8488" t="s">
        <v>10267</v>
      </c>
      <c r="O8488" t="s">
        <v>78</v>
      </c>
      <c r="P8488">
        <v>1</v>
      </c>
      <c r="Q8488">
        <v>0</v>
      </c>
      <c r="R8488">
        <v>0</v>
      </c>
      <c r="S8488" t="s">
        <v>79</v>
      </c>
      <c r="T8488">
        <v>1226.329</v>
      </c>
      <c r="U8488">
        <v>190375.3125</v>
      </c>
      <c r="V8488" t="s">
        <v>1229</v>
      </c>
      <c r="W8488" t="s">
        <v>37837</v>
      </c>
      <c r="Y8488" t="s">
        <v>1749</v>
      </c>
      <c r="Z8488" s="25" t="s">
        <v>583</v>
      </c>
      <c r="AA8488" t="s">
        <v>584</v>
      </c>
      <c r="AB8488" t="s">
        <v>585</v>
      </c>
      <c r="AD8488" t="s">
        <v>9414</v>
      </c>
      <c r="AI8488">
        <v>40914</v>
      </c>
      <c r="AJ8488">
        <v>44088</v>
      </c>
    </row>
    <row r="8489" spans="1:43" hidden="1" outlineLevel="1" x14ac:dyDescent="0.3">
      <c r="A8489" s="25">
        <v>8481</v>
      </c>
      <c r="B8489" s="25" t="s">
        <v>66</v>
      </c>
      <c r="C8489" t="s">
        <v>67</v>
      </c>
      <c r="D8489" t="s">
        <v>34355</v>
      </c>
      <c r="E8489" t="s">
        <v>69</v>
      </c>
      <c r="F8489" s="48" t="s">
        <v>37838</v>
      </c>
      <c r="G8489" s="25" t="s">
        <v>1790</v>
      </c>
      <c r="H8489" t="s">
        <v>1980</v>
      </c>
      <c r="I8489" t="s">
        <v>564</v>
      </c>
      <c r="J8489" s="25" t="s">
        <v>74</v>
      </c>
      <c r="K8489" t="s">
        <v>75</v>
      </c>
      <c r="L8489" t="s">
        <v>37839</v>
      </c>
      <c r="M8489" t="s">
        <v>37840</v>
      </c>
      <c r="N8489" t="s">
        <v>10139</v>
      </c>
      <c r="O8489" t="s">
        <v>78</v>
      </c>
      <c r="P8489">
        <v>1</v>
      </c>
      <c r="Q8489">
        <v>0</v>
      </c>
      <c r="R8489">
        <v>0</v>
      </c>
      <c r="S8489" t="s">
        <v>79</v>
      </c>
      <c r="T8489">
        <v>303.47500000000002</v>
      </c>
      <c r="U8489">
        <v>59633.230499999998</v>
      </c>
      <c r="V8489" t="s">
        <v>1229</v>
      </c>
      <c r="W8489" t="s">
        <v>37841</v>
      </c>
      <c r="Y8489" t="s">
        <v>1749</v>
      </c>
      <c r="Z8489" s="25" t="s">
        <v>583</v>
      </c>
      <c r="AA8489" t="s">
        <v>584</v>
      </c>
      <c r="AD8489" t="s">
        <v>9323</v>
      </c>
      <c r="AI8489">
        <v>40914</v>
      </c>
      <c r="AJ8489">
        <v>44088</v>
      </c>
      <c r="AK8489">
        <v>42224</v>
      </c>
    </row>
    <row r="8490" spans="1:43" hidden="1" outlineLevel="1" x14ac:dyDescent="0.3">
      <c r="A8490" s="25">
        <v>8482</v>
      </c>
      <c r="B8490" s="25" t="s">
        <v>66</v>
      </c>
      <c r="C8490" t="s">
        <v>67</v>
      </c>
      <c r="D8490" t="s">
        <v>37842</v>
      </c>
      <c r="E8490" t="s">
        <v>69</v>
      </c>
      <c r="F8490" s="48" t="s">
        <v>37843</v>
      </c>
      <c r="G8490" s="25" t="s">
        <v>1790</v>
      </c>
      <c r="H8490" t="s">
        <v>1980</v>
      </c>
      <c r="I8490" t="s">
        <v>564</v>
      </c>
      <c r="J8490" s="25" t="s">
        <v>210</v>
      </c>
      <c r="K8490" t="s">
        <v>1080</v>
      </c>
      <c r="L8490" t="s">
        <v>37844</v>
      </c>
      <c r="M8490" t="s">
        <v>37845</v>
      </c>
      <c r="N8490" t="s">
        <v>37846</v>
      </c>
      <c r="O8490" t="s">
        <v>78</v>
      </c>
      <c r="P8490">
        <v>21</v>
      </c>
      <c r="Q8490">
        <v>0</v>
      </c>
      <c r="R8490">
        <v>0</v>
      </c>
      <c r="S8490" t="s">
        <v>79</v>
      </c>
      <c r="T8490">
        <v>299.51990000000001</v>
      </c>
      <c r="U8490">
        <v>46500.46</v>
      </c>
      <c r="V8490" t="s">
        <v>1229</v>
      </c>
      <c r="Y8490" t="s">
        <v>37847</v>
      </c>
      <c r="Z8490" s="25" t="s">
        <v>583</v>
      </c>
      <c r="AA8490" t="s">
        <v>3309</v>
      </c>
      <c r="AD8490" t="s">
        <v>37848</v>
      </c>
      <c r="AI8490">
        <v>41343</v>
      </c>
      <c r="AJ8490">
        <v>45428</v>
      </c>
      <c r="AN8490">
        <v>-1</v>
      </c>
      <c r="AO8490">
        <v>1</v>
      </c>
      <c r="AP8490">
        <v>-1</v>
      </c>
      <c r="AQ8490">
        <v>1</v>
      </c>
    </row>
    <row r="8491" spans="1:43" hidden="1" outlineLevel="1" x14ac:dyDescent="0.3">
      <c r="A8491" s="25">
        <v>8483</v>
      </c>
      <c r="B8491" s="25" t="s">
        <v>66</v>
      </c>
      <c r="C8491" t="s">
        <v>67</v>
      </c>
      <c r="D8491" t="s">
        <v>7637</v>
      </c>
      <c r="E8491" t="s">
        <v>69</v>
      </c>
      <c r="F8491" s="48" t="s">
        <v>37849</v>
      </c>
      <c r="G8491" s="25" t="s">
        <v>1790</v>
      </c>
      <c r="H8491" t="s">
        <v>1980</v>
      </c>
      <c r="I8491" t="s">
        <v>564</v>
      </c>
      <c r="J8491" s="25" t="s">
        <v>210</v>
      </c>
      <c r="K8491" t="s">
        <v>1482</v>
      </c>
      <c r="L8491" t="s">
        <v>10987</v>
      </c>
      <c r="M8491" t="s">
        <v>37850</v>
      </c>
      <c r="N8491" t="s">
        <v>37851</v>
      </c>
      <c r="O8491" t="s">
        <v>78</v>
      </c>
      <c r="P8491">
        <v>1</v>
      </c>
      <c r="Q8491">
        <v>0</v>
      </c>
      <c r="R8491">
        <v>0</v>
      </c>
      <c r="S8491" t="s">
        <v>79</v>
      </c>
      <c r="T8491">
        <v>679.66319999999996</v>
      </c>
      <c r="U8491">
        <v>133553.8125</v>
      </c>
      <c r="V8491" t="s">
        <v>1229</v>
      </c>
      <c r="W8491" t="s">
        <v>37852</v>
      </c>
      <c r="Y8491" t="s">
        <v>1946</v>
      </c>
      <c r="Z8491" s="25" t="s">
        <v>583</v>
      </c>
      <c r="AD8491" t="s">
        <v>9473</v>
      </c>
      <c r="AI8491">
        <v>40914</v>
      </c>
      <c r="AJ8491">
        <v>42463</v>
      </c>
    </row>
    <row r="8492" spans="1:43" hidden="1" outlineLevel="1" x14ac:dyDescent="0.3">
      <c r="A8492" s="25">
        <v>8484</v>
      </c>
      <c r="B8492" s="25" t="s">
        <v>66</v>
      </c>
      <c r="C8492" t="s">
        <v>67</v>
      </c>
      <c r="D8492" t="s">
        <v>7637</v>
      </c>
      <c r="E8492" t="s">
        <v>69</v>
      </c>
      <c r="F8492" s="48" t="s">
        <v>37853</v>
      </c>
      <c r="G8492" s="25" t="s">
        <v>1790</v>
      </c>
      <c r="H8492" t="s">
        <v>1980</v>
      </c>
      <c r="I8492" t="s">
        <v>564</v>
      </c>
      <c r="J8492" s="25" t="s">
        <v>1899</v>
      </c>
      <c r="K8492" t="s">
        <v>1900</v>
      </c>
      <c r="L8492" t="s">
        <v>37854</v>
      </c>
      <c r="M8492" t="s">
        <v>37855</v>
      </c>
      <c r="N8492" t="s">
        <v>8102</v>
      </c>
      <c r="O8492" t="s">
        <v>78</v>
      </c>
      <c r="P8492">
        <v>6</v>
      </c>
      <c r="Q8492">
        <v>0</v>
      </c>
      <c r="R8492">
        <v>0</v>
      </c>
      <c r="S8492" t="s">
        <v>79</v>
      </c>
      <c r="T8492">
        <v>275.50709999999998</v>
      </c>
      <c r="U8492">
        <v>70780.896299999993</v>
      </c>
      <c r="V8492" t="s">
        <v>1229</v>
      </c>
      <c r="W8492" t="s">
        <v>37856</v>
      </c>
      <c r="Y8492" t="s">
        <v>1749</v>
      </c>
      <c r="Z8492" s="25" t="s">
        <v>583</v>
      </c>
      <c r="AD8492" t="s">
        <v>9333</v>
      </c>
      <c r="AI8492">
        <v>40914</v>
      </c>
      <c r="AJ8492">
        <v>45982</v>
      </c>
      <c r="AL8492">
        <v>-3</v>
      </c>
      <c r="AM8492">
        <v>2</v>
      </c>
      <c r="AN8492">
        <v>-1</v>
      </c>
      <c r="AO8492">
        <v>1</v>
      </c>
    </row>
    <row r="8493" spans="1:43" hidden="1" outlineLevel="1" x14ac:dyDescent="0.3">
      <c r="A8493" s="25">
        <v>8485</v>
      </c>
      <c r="B8493" s="25" t="s">
        <v>112</v>
      </c>
      <c r="C8493" t="s">
        <v>67</v>
      </c>
      <c r="D8493" t="s">
        <v>34013</v>
      </c>
      <c r="E8493" t="s">
        <v>69</v>
      </c>
      <c r="F8493" s="48" t="s">
        <v>37857</v>
      </c>
      <c r="G8493" s="25" t="s">
        <v>1790</v>
      </c>
      <c r="H8493" t="s">
        <v>1980</v>
      </c>
      <c r="I8493" t="s">
        <v>564</v>
      </c>
      <c r="J8493" s="25" t="s">
        <v>210</v>
      </c>
      <c r="K8493" t="s">
        <v>1080</v>
      </c>
      <c r="L8493" t="s">
        <v>10322</v>
      </c>
      <c r="M8493" t="s">
        <v>37858</v>
      </c>
      <c r="N8493" t="s">
        <v>7290</v>
      </c>
      <c r="O8493" t="s">
        <v>78</v>
      </c>
      <c r="P8493">
        <v>7</v>
      </c>
      <c r="Q8493">
        <v>4</v>
      </c>
      <c r="R8493">
        <v>6</v>
      </c>
      <c r="S8493" t="s">
        <v>116</v>
      </c>
      <c r="T8493">
        <v>736.66139999999996</v>
      </c>
      <c r="U8493">
        <v>1130958.5031999999</v>
      </c>
      <c r="V8493" t="s">
        <v>1229</v>
      </c>
      <c r="W8493" t="s">
        <v>37859</v>
      </c>
      <c r="Y8493" t="s">
        <v>1749</v>
      </c>
      <c r="Z8493" s="25" t="s">
        <v>583</v>
      </c>
      <c r="AA8493" t="s">
        <v>584</v>
      </c>
      <c r="AD8493" t="s">
        <v>7285</v>
      </c>
      <c r="AH8493" t="s">
        <v>37860</v>
      </c>
      <c r="AI8493">
        <v>43770</v>
      </c>
      <c r="AJ8493">
        <v>45638</v>
      </c>
      <c r="AK8493">
        <v>45833</v>
      </c>
      <c r="AN8493">
        <v>-3</v>
      </c>
      <c r="AO8493">
        <v>1</v>
      </c>
    </row>
    <row r="8494" spans="1:43" hidden="1" outlineLevel="1" x14ac:dyDescent="0.3">
      <c r="A8494" s="25">
        <v>8486</v>
      </c>
      <c r="B8494" s="25" t="s">
        <v>66</v>
      </c>
      <c r="C8494" t="s">
        <v>67</v>
      </c>
      <c r="D8494" t="s">
        <v>6725</v>
      </c>
      <c r="E8494" t="s">
        <v>69</v>
      </c>
      <c r="F8494" s="48" t="s">
        <v>37861</v>
      </c>
      <c r="G8494" s="25" t="s">
        <v>1790</v>
      </c>
      <c r="H8494" t="s">
        <v>1980</v>
      </c>
      <c r="I8494" t="s">
        <v>564</v>
      </c>
      <c r="J8494" s="25" t="s">
        <v>74</v>
      </c>
      <c r="K8494" t="s">
        <v>75</v>
      </c>
      <c r="L8494" t="s">
        <v>10554</v>
      </c>
      <c r="M8494" t="s">
        <v>10555</v>
      </c>
      <c r="N8494" t="s">
        <v>37862</v>
      </c>
      <c r="O8494" t="s">
        <v>78</v>
      </c>
      <c r="P8494">
        <v>4</v>
      </c>
      <c r="Q8494">
        <v>0</v>
      </c>
      <c r="R8494">
        <v>0</v>
      </c>
      <c r="S8494" t="s">
        <v>79</v>
      </c>
      <c r="T8494">
        <v>18.751300000000001</v>
      </c>
      <c r="U8494">
        <v>2910.9483</v>
      </c>
      <c r="V8494" t="s">
        <v>1229</v>
      </c>
      <c r="W8494" t="s">
        <v>37863</v>
      </c>
      <c r="Y8494" t="s">
        <v>1749</v>
      </c>
      <c r="Z8494" s="25" t="s">
        <v>583</v>
      </c>
      <c r="AD8494" t="s">
        <v>9323</v>
      </c>
      <c r="AI8494">
        <v>40914</v>
      </c>
      <c r="AJ8494">
        <v>45038</v>
      </c>
      <c r="AP8494">
        <v>-1</v>
      </c>
      <c r="AQ8494">
        <v>1</v>
      </c>
    </row>
    <row r="8495" spans="1:43" hidden="1" outlineLevel="1" x14ac:dyDescent="0.3">
      <c r="A8495" s="25">
        <v>8487</v>
      </c>
      <c r="B8495" s="25" t="s">
        <v>112</v>
      </c>
      <c r="C8495" t="s">
        <v>67</v>
      </c>
      <c r="D8495" t="s">
        <v>10995</v>
      </c>
      <c r="E8495" t="s">
        <v>69</v>
      </c>
      <c r="F8495" s="48" t="s">
        <v>37864</v>
      </c>
      <c r="G8495" s="25" t="s">
        <v>1790</v>
      </c>
      <c r="H8495" t="s">
        <v>1980</v>
      </c>
      <c r="I8495" t="s">
        <v>564</v>
      </c>
      <c r="J8495" s="25" t="s">
        <v>210</v>
      </c>
      <c r="K8495" t="s">
        <v>1080</v>
      </c>
      <c r="L8495" t="s">
        <v>10858</v>
      </c>
      <c r="M8495" t="s">
        <v>37865</v>
      </c>
      <c r="N8495" t="s">
        <v>9527</v>
      </c>
      <c r="O8495" t="s">
        <v>78</v>
      </c>
      <c r="P8495">
        <v>1</v>
      </c>
      <c r="Q8495">
        <v>0</v>
      </c>
      <c r="R8495">
        <v>1</v>
      </c>
      <c r="S8495" t="s">
        <v>116</v>
      </c>
      <c r="T8495">
        <v>3314.53</v>
      </c>
      <c r="U8495">
        <v>1361650.645</v>
      </c>
      <c r="V8495" t="s">
        <v>1229</v>
      </c>
      <c r="W8495" t="s">
        <v>37866</v>
      </c>
      <c r="Y8495" t="s">
        <v>1749</v>
      </c>
      <c r="Z8495" s="25" t="s">
        <v>583</v>
      </c>
      <c r="AB8495" t="s">
        <v>599</v>
      </c>
      <c r="AD8495" t="s">
        <v>9304</v>
      </c>
      <c r="AI8495">
        <v>43782</v>
      </c>
      <c r="AJ8495">
        <v>44385</v>
      </c>
      <c r="AK8495">
        <v>44397</v>
      </c>
    </row>
    <row r="8496" spans="1:43" hidden="1" outlineLevel="1" x14ac:dyDescent="0.3">
      <c r="A8496" s="25">
        <v>8488</v>
      </c>
      <c r="B8496" s="25" t="s">
        <v>66</v>
      </c>
      <c r="C8496" t="s">
        <v>67</v>
      </c>
      <c r="D8496" t="s">
        <v>7637</v>
      </c>
      <c r="E8496" t="s">
        <v>69</v>
      </c>
      <c r="F8496" s="48" t="s">
        <v>37867</v>
      </c>
      <c r="G8496" s="25" t="s">
        <v>1790</v>
      </c>
      <c r="H8496" t="s">
        <v>1980</v>
      </c>
      <c r="I8496" t="s">
        <v>564</v>
      </c>
      <c r="J8496" s="25" t="s">
        <v>210</v>
      </c>
      <c r="K8496" t="s">
        <v>1080</v>
      </c>
      <c r="L8496" t="s">
        <v>7280</v>
      </c>
      <c r="M8496" t="s">
        <v>37868</v>
      </c>
      <c r="N8496" t="s">
        <v>37869</v>
      </c>
      <c r="O8496" t="s">
        <v>78</v>
      </c>
      <c r="P8496">
        <v>1</v>
      </c>
      <c r="Q8496">
        <v>0</v>
      </c>
      <c r="R8496">
        <v>0</v>
      </c>
      <c r="S8496" t="s">
        <v>79</v>
      </c>
      <c r="T8496">
        <v>29.41</v>
      </c>
      <c r="U8496">
        <v>5172.1896999999999</v>
      </c>
      <c r="V8496" t="s">
        <v>1229</v>
      </c>
      <c r="W8496" t="s">
        <v>37870</v>
      </c>
      <c r="Y8496" t="s">
        <v>1749</v>
      </c>
      <c r="Z8496" s="25" t="s">
        <v>583</v>
      </c>
      <c r="AD8496" t="s">
        <v>9839</v>
      </c>
      <c r="AI8496">
        <v>40914</v>
      </c>
      <c r="AJ8496">
        <v>44465</v>
      </c>
      <c r="AK8496">
        <v>41809</v>
      </c>
    </row>
    <row r="8497" spans="1:39" hidden="1" outlineLevel="1" x14ac:dyDescent="0.3">
      <c r="A8497" s="25">
        <v>8489</v>
      </c>
      <c r="B8497" s="25" t="s">
        <v>66</v>
      </c>
      <c r="C8497" t="s">
        <v>67</v>
      </c>
      <c r="D8497" t="s">
        <v>37328</v>
      </c>
      <c r="E8497" t="s">
        <v>69</v>
      </c>
      <c r="F8497" s="48" t="s">
        <v>37871</v>
      </c>
      <c r="G8497" s="25" t="s">
        <v>1790</v>
      </c>
      <c r="H8497" t="s">
        <v>1980</v>
      </c>
      <c r="I8497" t="s">
        <v>564</v>
      </c>
      <c r="J8497" s="25" t="s">
        <v>1899</v>
      </c>
      <c r="K8497" t="s">
        <v>1900</v>
      </c>
      <c r="L8497" t="s">
        <v>3860</v>
      </c>
      <c r="M8497" t="s">
        <v>37872</v>
      </c>
      <c r="N8497" t="s">
        <v>8102</v>
      </c>
      <c r="O8497" t="s">
        <v>78</v>
      </c>
      <c r="P8497">
        <v>1</v>
      </c>
      <c r="Q8497">
        <v>0</v>
      </c>
      <c r="R8497">
        <v>0</v>
      </c>
      <c r="S8497" t="s">
        <v>79</v>
      </c>
      <c r="T8497">
        <v>4737.0727999999999</v>
      </c>
      <c r="U8497">
        <v>735383.17500000005</v>
      </c>
      <c r="V8497" t="s">
        <v>1229</v>
      </c>
      <c r="W8497" t="s">
        <v>37873</v>
      </c>
      <c r="Y8497" t="s">
        <v>1749</v>
      </c>
      <c r="Z8497" s="25" t="s">
        <v>583</v>
      </c>
      <c r="AA8497" t="s">
        <v>584</v>
      </c>
      <c r="AB8497" t="s">
        <v>1636</v>
      </c>
      <c r="AD8497" t="s">
        <v>9557</v>
      </c>
      <c r="AI8497">
        <v>40914</v>
      </c>
    </row>
    <row r="8498" spans="1:39" hidden="1" outlineLevel="1" x14ac:dyDescent="0.3">
      <c r="A8498" s="25">
        <v>8490</v>
      </c>
      <c r="B8498" s="25" t="s">
        <v>66</v>
      </c>
      <c r="C8498" t="s">
        <v>67</v>
      </c>
      <c r="D8498" t="s">
        <v>11785</v>
      </c>
      <c r="E8498" t="s">
        <v>69</v>
      </c>
      <c r="F8498" s="48" t="s">
        <v>37874</v>
      </c>
      <c r="G8498" s="25" t="s">
        <v>1790</v>
      </c>
      <c r="H8498" t="s">
        <v>1980</v>
      </c>
      <c r="I8498" t="s">
        <v>564</v>
      </c>
      <c r="J8498" s="25" t="s">
        <v>210</v>
      </c>
      <c r="K8498" t="s">
        <v>1080</v>
      </c>
      <c r="L8498" t="s">
        <v>7280</v>
      </c>
      <c r="M8498" t="s">
        <v>37875</v>
      </c>
      <c r="N8498" t="s">
        <v>31774</v>
      </c>
      <c r="O8498" t="s">
        <v>78</v>
      </c>
      <c r="P8498">
        <v>2</v>
      </c>
      <c r="Q8498">
        <v>2</v>
      </c>
      <c r="R8498">
        <v>4</v>
      </c>
      <c r="S8498" t="s">
        <v>79</v>
      </c>
      <c r="T8498">
        <v>219</v>
      </c>
      <c r="U8498">
        <v>43033.5</v>
      </c>
      <c r="V8498" t="s">
        <v>1229</v>
      </c>
      <c r="W8498" t="s">
        <v>37876</v>
      </c>
      <c r="X8498" t="s">
        <v>31776</v>
      </c>
      <c r="Y8498" t="s">
        <v>1749</v>
      </c>
      <c r="Z8498" s="25" t="s">
        <v>583</v>
      </c>
      <c r="AD8498" t="s">
        <v>9839</v>
      </c>
      <c r="AI8498">
        <v>40914</v>
      </c>
      <c r="AJ8498">
        <v>44465</v>
      </c>
      <c r="AK8498">
        <v>41822</v>
      </c>
    </row>
    <row r="8499" spans="1:39" hidden="1" outlineLevel="1" x14ac:dyDescent="0.3">
      <c r="A8499" s="25">
        <v>8491</v>
      </c>
      <c r="B8499" s="25" t="s">
        <v>66</v>
      </c>
      <c r="C8499" t="s">
        <v>67</v>
      </c>
      <c r="D8499" t="s">
        <v>11785</v>
      </c>
      <c r="E8499" t="s">
        <v>69</v>
      </c>
      <c r="F8499" s="48" t="s">
        <v>37877</v>
      </c>
      <c r="G8499" s="25" t="s">
        <v>1790</v>
      </c>
      <c r="H8499" t="s">
        <v>1980</v>
      </c>
      <c r="I8499" t="s">
        <v>564</v>
      </c>
      <c r="J8499" s="25" t="s">
        <v>210</v>
      </c>
      <c r="K8499" t="s">
        <v>1080</v>
      </c>
      <c r="L8499" t="s">
        <v>7280</v>
      </c>
      <c r="M8499" t="s">
        <v>37878</v>
      </c>
      <c r="N8499" t="s">
        <v>31774</v>
      </c>
      <c r="O8499" t="s">
        <v>78</v>
      </c>
      <c r="P8499">
        <v>2</v>
      </c>
      <c r="Q8499">
        <v>2</v>
      </c>
      <c r="R8499">
        <v>4</v>
      </c>
      <c r="S8499" t="s">
        <v>79</v>
      </c>
      <c r="T8499">
        <v>73.52</v>
      </c>
      <c r="U8499">
        <v>14446.68</v>
      </c>
      <c r="V8499" t="s">
        <v>1229</v>
      </c>
      <c r="W8499" t="s">
        <v>37879</v>
      </c>
      <c r="Y8499" t="s">
        <v>1749</v>
      </c>
      <c r="Z8499" s="25" t="s">
        <v>583</v>
      </c>
      <c r="AD8499" t="s">
        <v>9839</v>
      </c>
      <c r="AI8499">
        <v>40914</v>
      </c>
      <c r="AJ8499">
        <v>44465</v>
      </c>
      <c r="AK8499">
        <v>41809</v>
      </c>
    </row>
    <row r="8500" spans="1:39" hidden="1" outlineLevel="1" x14ac:dyDescent="0.3">
      <c r="A8500" s="25">
        <v>8492</v>
      </c>
      <c r="B8500" s="25" t="s">
        <v>112</v>
      </c>
      <c r="C8500" t="s">
        <v>67</v>
      </c>
      <c r="D8500" t="s">
        <v>27395</v>
      </c>
      <c r="E8500" t="s">
        <v>69</v>
      </c>
      <c r="F8500" s="48" t="s">
        <v>37880</v>
      </c>
      <c r="G8500" s="25" t="s">
        <v>1790</v>
      </c>
      <c r="H8500" t="s">
        <v>1980</v>
      </c>
      <c r="I8500" t="s">
        <v>564</v>
      </c>
      <c r="J8500" s="25" t="s">
        <v>210</v>
      </c>
      <c r="K8500" t="s">
        <v>1080</v>
      </c>
      <c r="L8500" t="s">
        <v>11489</v>
      </c>
      <c r="M8500" t="s">
        <v>37881</v>
      </c>
      <c r="N8500" t="s">
        <v>37882</v>
      </c>
      <c r="O8500" t="s">
        <v>78</v>
      </c>
      <c r="P8500">
        <v>1</v>
      </c>
      <c r="Q8500">
        <v>0</v>
      </c>
      <c r="R8500">
        <v>1</v>
      </c>
      <c r="S8500" t="s">
        <v>116</v>
      </c>
      <c r="T8500">
        <v>606.61</v>
      </c>
      <c r="U8500">
        <v>230208.495</v>
      </c>
      <c r="V8500" t="s">
        <v>1229</v>
      </c>
      <c r="W8500" t="s">
        <v>37883</v>
      </c>
      <c r="Y8500" t="s">
        <v>1749</v>
      </c>
      <c r="Z8500" s="25" t="s">
        <v>583</v>
      </c>
      <c r="AB8500" t="s">
        <v>83</v>
      </c>
      <c r="AD8500" t="s">
        <v>9304</v>
      </c>
      <c r="AI8500">
        <v>43986</v>
      </c>
      <c r="AK8500">
        <v>43988</v>
      </c>
    </row>
    <row r="8501" spans="1:39" hidden="1" outlineLevel="1" x14ac:dyDescent="0.3">
      <c r="A8501" s="25">
        <v>8493</v>
      </c>
      <c r="B8501" s="25" t="s">
        <v>66</v>
      </c>
      <c r="C8501" t="s">
        <v>67</v>
      </c>
      <c r="D8501" t="s">
        <v>6657</v>
      </c>
      <c r="E8501" t="s">
        <v>69</v>
      </c>
      <c r="F8501" s="48" t="s">
        <v>37884</v>
      </c>
      <c r="G8501" s="25" t="s">
        <v>1790</v>
      </c>
      <c r="H8501" t="s">
        <v>1980</v>
      </c>
      <c r="I8501" t="s">
        <v>564</v>
      </c>
      <c r="J8501" s="25" t="s">
        <v>828</v>
      </c>
      <c r="K8501" t="s">
        <v>6044</v>
      </c>
      <c r="L8501" t="s">
        <v>37885</v>
      </c>
      <c r="M8501" t="s">
        <v>37886</v>
      </c>
      <c r="N8501" t="s">
        <v>28573</v>
      </c>
      <c r="O8501" t="s">
        <v>78</v>
      </c>
      <c r="P8501">
        <v>20</v>
      </c>
      <c r="Q8501">
        <v>10</v>
      </c>
      <c r="R8501">
        <v>20</v>
      </c>
      <c r="S8501" t="s">
        <v>79</v>
      </c>
      <c r="T8501">
        <v>13.120900000000001</v>
      </c>
      <c r="U8501">
        <v>2037.0813000000001</v>
      </c>
      <c r="X8501" t="s">
        <v>37887</v>
      </c>
      <c r="Y8501" t="s">
        <v>591</v>
      </c>
      <c r="Z8501" s="25" t="s">
        <v>583</v>
      </c>
      <c r="AA8501" t="s">
        <v>1965</v>
      </c>
      <c r="AI8501">
        <v>40915</v>
      </c>
      <c r="AJ8501">
        <v>41353</v>
      </c>
      <c r="AK8501">
        <v>41547</v>
      </c>
    </row>
    <row r="8502" spans="1:39" hidden="1" outlineLevel="1" x14ac:dyDescent="0.3">
      <c r="A8502" s="25">
        <v>8494</v>
      </c>
      <c r="B8502" s="25" t="s">
        <v>66</v>
      </c>
      <c r="C8502" t="s">
        <v>67</v>
      </c>
      <c r="D8502" t="s">
        <v>6657</v>
      </c>
      <c r="E8502" t="s">
        <v>69</v>
      </c>
      <c r="F8502" s="48" t="s">
        <v>37888</v>
      </c>
      <c r="G8502" s="25" t="s">
        <v>1790</v>
      </c>
      <c r="H8502" t="s">
        <v>1980</v>
      </c>
      <c r="I8502" t="s">
        <v>564</v>
      </c>
      <c r="J8502" s="25" t="s">
        <v>3025</v>
      </c>
      <c r="K8502" t="s">
        <v>3026</v>
      </c>
      <c r="L8502" t="s">
        <v>37889</v>
      </c>
      <c r="M8502" t="s">
        <v>37890</v>
      </c>
      <c r="N8502" t="s">
        <v>37891</v>
      </c>
      <c r="O8502" t="s">
        <v>78</v>
      </c>
      <c r="P8502">
        <v>500</v>
      </c>
      <c r="Q8502">
        <v>0</v>
      </c>
      <c r="R8502">
        <v>0</v>
      </c>
      <c r="S8502" t="s">
        <v>79</v>
      </c>
      <c r="T8502">
        <v>3.2021000000000002</v>
      </c>
      <c r="U8502">
        <v>497.25</v>
      </c>
      <c r="X8502" t="s">
        <v>37892</v>
      </c>
      <c r="Y8502" t="s">
        <v>591</v>
      </c>
      <c r="Z8502" s="25" t="s">
        <v>583</v>
      </c>
      <c r="AA8502" t="s">
        <v>1965</v>
      </c>
      <c r="AB8502" t="s">
        <v>1965</v>
      </c>
      <c r="AI8502">
        <v>40915</v>
      </c>
    </row>
    <row r="8503" spans="1:39" hidden="1" outlineLevel="1" x14ac:dyDescent="0.3">
      <c r="A8503" s="25">
        <v>8495</v>
      </c>
      <c r="B8503" s="25" t="s">
        <v>66</v>
      </c>
      <c r="C8503" t="s">
        <v>67</v>
      </c>
      <c r="D8503" t="s">
        <v>2700</v>
      </c>
      <c r="E8503" t="s">
        <v>69</v>
      </c>
      <c r="F8503" s="48" t="s">
        <v>37893</v>
      </c>
      <c r="G8503" s="25" t="s">
        <v>1790</v>
      </c>
      <c r="H8503" t="s">
        <v>1980</v>
      </c>
      <c r="I8503" t="s">
        <v>564</v>
      </c>
      <c r="J8503" s="25" t="s">
        <v>3025</v>
      </c>
      <c r="K8503" t="s">
        <v>3026</v>
      </c>
      <c r="L8503" t="s">
        <v>37894</v>
      </c>
      <c r="M8503" t="s">
        <v>37895</v>
      </c>
      <c r="N8503" t="s">
        <v>37896</v>
      </c>
      <c r="O8503" t="s">
        <v>78</v>
      </c>
      <c r="P8503">
        <v>20</v>
      </c>
      <c r="Q8503">
        <v>10</v>
      </c>
      <c r="R8503">
        <v>20</v>
      </c>
      <c r="S8503" t="s">
        <v>79</v>
      </c>
      <c r="T8503">
        <v>41.642699999999998</v>
      </c>
      <c r="U8503">
        <v>6464.61</v>
      </c>
      <c r="X8503" t="s">
        <v>37897</v>
      </c>
      <c r="Y8503" t="s">
        <v>217</v>
      </c>
      <c r="Z8503" s="25" t="s">
        <v>583</v>
      </c>
      <c r="AA8503" t="s">
        <v>1965</v>
      </c>
      <c r="AB8503" t="s">
        <v>1965</v>
      </c>
      <c r="AI8503">
        <v>40915</v>
      </c>
    </row>
    <row r="8504" spans="1:39" hidden="1" outlineLevel="1" x14ac:dyDescent="0.3">
      <c r="A8504" s="25">
        <v>8496</v>
      </c>
      <c r="B8504" s="25" t="s">
        <v>66</v>
      </c>
      <c r="C8504" t="s">
        <v>67</v>
      </c>
      <c r="D8504" t="s">
        <v>37898</v>
      </c>
      <c r="E8504" t="s">
        <v>69</v>
      </c>
      <c r="F8504" s="48" t="s">
        <v>37899</v>
      </c>
      <c r="G8504" s="25" t="s">
        <v>1790</v>
      </c>
      <c r="H8504" t="s">
        <v>1980</v>
      </c>
      <c r="I8504" t="s">
        <v>564</v>
      </c>
      <c r="J8504" s="25" t="s">
        <v>638</v>
      </c>
      <c r="K8504" t="s">
        <v>670</v>
      </c>
      <c r="L8504" t="s">
        <v>37900</v>
      </c>
      <c r="M8504" t="s">
        <v>37901</v>
      </c>
      <c r="N8504" t="s">
        <v>37902</v>
      </c>
      <c r="O8504" t="s">
        <v>78</v>
      </c>
      <c r="P8504">
        <v>5</v>
      </c>
      <c r="Q8504">
        <v>0</v>
      </c>
      <c r="R8504">
        <v>0</v>
      </c>
      <c r="S8504" t="s">
        <v>79</v>
      </c>
      <c r="T8504">
        <v>46.832000000000001</v>
      </c>
      <c r="U8504">
        <v>9768.9961999999996</v>
      </c>
      <c r="V8504" t="s">
        <v>643</v>
      </c>
      <c r="W8504" t="s">
        <v>37903</v>
      </c>
      <c r="Y8504" t="s">
        <v>591</v>
      </c>
      <c r="Z8504" s="25" t="s">
        <v>583</v>
      </c>
      <c r="AA8504" t="s">
        <v>1965</v>
      </c>
      <c r="AI8504">
        <v>40915</v>
      </c>
      <c r="AJ8504">
        <v>45685</v>
      </c>
      <c r="AK8504">
        <v>42686</v>
      </c>
      <c r="AL8504">
        <v>-7</v>
      </c>
      <c r="AM8504">
        <v>1</v>
      </c>
    </row>
    <row r="8505" spans="1:39" hidden="1" outlineLevel="1" x14ac:dyDescent="0.3">
      <c r="A8505" s="25">
        <v>8497</v>
      </c>
      <c r="B8505" s="25" t="s">
        <v>66</v>
      </c>
      <c r="C8505" t="s">
        <v>67</v>
      </c>
      <c r="D8505" t="s">
        <v>35068</v>
      </c>
      <c r="E8505" t="s">
        <v>69</v>
      </c>
      <c r="F8505" s="48" t="s">
        <v>37904</v>
      </c>
      <c r="G8505" s="25" t="s">
        <v>1790</v>
      </c>
      <c r="H8505" t="s">
        <v>1980</v>
      </c>
      <c r="I8505" t="s">
        <v>564</v>
      </c>
      <c r="J8505" s="25" t="s">
        <v>638</v>
      </c>
      <c r="K8505" t="s">
        <v>639</v>
      </c>
      <c r="L8505" t="s">
        <v>37905</v>
      </c>
      <c r="M8505" t="s">
        <v>37906</v>
      </c>
      <c r="N8505" t="s">
        <v>1860</v>
      </c>
      <c r="O8505" t="s">
        <v>6104</v>
      </c>
      <c r="P8505">
        <v>5</v>
      </c>
      <c r="Q8505">
        <v>0</v>
      </c>
      <c r="R8505">
        <v>0</v>
      </c>
      <c r="S8505" t="s">
        <v>79</v>
      </c>
      <c r="T8505">
        <v>1361.9949999999999</v>
      </c>
      <c r="U8505">
        <v>211450.5</v>
      </c>
      <c r="V8505" t="s">
        <v>7232</v>
      </c>
      <c r="W8505" t="s">
        <v>37907</v>
      </c>
      <c r="Y8505" t="s">
        <v>591</v>
      </c>
      <c r="Z8505" s="25" t="s">
        <v>583</v>
      </c>
      <c r="AA8505" t="s">
        <v>1965</v>
      </c>
      <c r="AI8505">
        <v>40915</v>
      </c>
    </row>
    <row r="8506" spans="1:39" hidden="1" outlineLevel="1" x14ac:dyDescent="0.3">
      <c r="A8506" s="25">
        <v>8498</v>
      </c>
      <c r="B8506" s="25" t="s">
        <v>66</v>
      </c>
      <c r="C8506" t="s">
        <v>67</v>
      </c>
      <c r="D8506" t="s">
        <v>37908</v>
      </c>
      <c r="E8506" t="s">
        <v>69</v>
      </c>
      <c r="F8506" s="48" t="s">
        <v>37909</v>
      </c>
      <c r="G8506" s="25" t="s">
        <v>1790</v>
      </c>
      <c r="H8506" t="s">
        <v>1980</v>
      </c>
      <c r="I8506" t="s">
        <v>564</v>
      </c>
      <c r="J8506" s="25" t="s">
        <v>638</v>
      </c>
      <c r="K8506" t="s">
        <v>639</v>
      </c>
      <c r="L8506" t="s">
        <v>37910</v>
      </c>
      <c r="M8506" t="s">
        <v>37911</v>
      </c>
      <c r="N8506" t="s">
        <v>37912</v>
      </c>
      <c r="O8506" t="s">
        <v>6104</v>
      </c>
      <c r="P8506">
        <v>8</v>
      </c>
      <c r="Q8506">
        <v>0</v>
      </c>
      <c r="R8506">
        <v>0</v>
      </c>
      <c r="S8506" t="s">
        <v>79</v>
      </c>
      <c r="T8506">
        <v>173.22</v>
      </c>
      <c r="U8506">
        <v>34037.730000000003</v>
      </c>
      <c r="V8506" t="s">
        <v>7232</v>
      </c>
      <c r="W8506" t="s">
        <v>37913</v>
      </c>
      <c r="Y8506" t="s">
        <v>591</v>
      </c>
      <c r="Z8506" s="25" t="s">
        <v>583</v>
      </c>
      <c r="AA8506" t="s">
        <v>1965</v>
      </c>
      <c r="AI8506">
        <v>40915</v>
      </c>
      <c r="AJ8506">
        <v>42678</v>
      </c>
      <c r="AK8506">
        <v>42122</v>
      </c>
    </row>
    <row r="8507" spans="1:39" hidden="1" outlineLevel="1" x14ac:dyDescent="0.3">
      <c r="A8507" s="25">
        <v>8499</v>
      </c>
      <c r="B8507" s="25" t="s">
        <v>66</v>
      </c>
      <c r="C8507" t="s">
        <v>67</v>
      </c>
      <c r="D8507" t="s">
        <v>12226</v>
      </c>
      <c r="E8507" t="s">
        <v>69</v>
      </c>
      <c r="F8507" s="48" t="s">
        <v>37914</v>
      </c>
      <c r="G8507" s="25" t="s">
        <v>1790</v>
      </c>
      <c r="H8507" t="s">
        <v>1980</v>
      </c>
      <c r="I8507" t="s">
        <v>564</v>
      </c>
      <c r="J8507" s="25" t="s">
        <v>74</v>
      </c>
      <c r="K8507" t="s">
        <v>75</v>
      </c>
      <c r="L8507" t="s">
        <v>7619</v>
      </c>
      <c r="M8507" t="s">
        <v>37915</v>
      </c>
      <c r="N8507" t="s">
        <v>37916</v>
      </c>
      <c r="O8507" t="s">
        <v>833</v>
      </c>
      <c r="P8507">
        <v>6</v>
      </c>
      <c r="Q8507">
        <v>1</v>
      </c>
      <c r="R8507">
        <v>2</v>
      </c>
      <c r="S8507" t="s">
        <v>79</v>
      </c>
      <c r="T8507">
        <v>878</v>
      </c>
      <c r="U8507">
        <v>136309.5</v>
      </c>
      <c r="V8507" t="s">
        <v>12205</v>
      </c>
      <c r="Y8507" t="s">
        <v>591</v>
      </c>
      <c r="AA8507" t="s">
        <v>584</v>
      </c>
      <c r="AI8507">
        <v>41395</v>
      </c>
      <c r="AJ8507">
        <v>43858</v>
      </c>
    </row>
    <row r="8508" spans="1:39" hidden="1" outlineLevel="1" x14ac:dyDescent="0.3">
      <c r="A8508" s="25">
        <v>8500</v>
      </c>
      <c r="B8508" s="25" t="s">
        <v>66</v>
      </c>
      <c r="C8508" t="s">
        <v>67</v>
      </c>
      <c r="D8508" t="s">
        <v>12254</v>
      </c>
      <c r="E8508" t="s">
        <v>69</v>
      </c>
      <c r="F8508" s="48" t="s">
        <v>37917</v>
      </c>
      <c r="G8508" s="25" t="s">
        <v>1790</v>
      </c>
      <c r="H8508" t="s">
        <v>1980</v>
      </c>
      <c r="I8508" t="s">
        <v>564</v>
      </c>
      <c r="J8508" s="25" t="s">
        <v>74</v>
      </c>
      <c r="K8508" t="s">
        <v>75</v>
      </c>
      <c r="L8508" t="s">
        <v>7619</v>
      </c>
      <c r="M8508" t="s">
        <v>37918</v>
      </c>
      <c r="N8508" t="s">
        <v>12209</v>
      </c>
      <c r="O8508" t="s">
        <v>833</v>
      </c>
      <c r="P8508">
        <v>1</v>
      </c>
      <c r="Q8508">
        <v>1</v>
      </c>
      <c r="R8508">
        <v>2</v>
      </c>
      <c r="S8508" t="s">
        <v>79</v>
      </c>
      <c r="T8508">
        <v>2924</v>
      </c>
      <c r="U8508">
        <v>453951</v>
      </c>
      <c r="V8508" t="s">
        <v>12205</v>
      </c>
      <c r="Y8508" t="s">
        <v>591</v>
      </c>
      <c r="AI8508">
        <v>41395</v>
      </c>
      <c r="AJ8508">
        <v>44539</v>
      </c>
    </row>
    <row r="8509" spans="1:39" hidden="1" outlineLevel="1" x14ac:dyDescent="0.3">
      <c r="A8509" s="25">
        <v>8501</v>
      </c>
      <c r="B8509" s="25" t="s">
        <v>66</v>
      </c>
      <c r="C8509" t="s">
        <v>67</v>
      </c>
      <c r="D8509" t="s">
        <v>12206</v>
      </c>
      <c r="E8509" t="s">
        <v>69</v>
      </c>
      <c r="F8509" s="48" t="s">
        <v>37919</v>
      </c>
      <c r="G8509" s="25" t="s">
        <v>1790</v>
      </c>
      <c r="H8509" t="s">
        <v>1980</v>
      </c>
      <c r="I8509" t="s">
        <v>564</v>
      </c>
      <c r="J8509" s="25" t="s">
        <v>74</v>
      </c>
      <c r="K8509" t="s">
        <v>75</v>
      </c>
      <c r="L8509" t="s">
        <v>7619</v>
      </c>
      <c r="M8509" t="s">
        <v>37920</v>
      </c>
      <c r="N8509" t="s">
        <v>12237</v>
      </c>
      <c r="O8509" t="s">
        <v>833</v>
      </c>
      <c r="P8509">
        <v>3</v>
      </c>
      <c r="Q8509">
        <v>1</v>
      </c>
      <c r="R8509">
        <v>2</v>
      </c>
      <c r="S8509" t="s">
        <v>79</v>
      </c>
      <c r="T8509">
        <v>2930.3775000000001</v>
      </c>
      <c r="U8509">
        <v>454941.1</v>
      </c>
      <c r="V8509" t="s">
        <v>12205</v>
      </c>
      <c r="Y8509" t="s">
        <v>591</v>
      </c>
      <c r="AA8509" t="s">
        <v>584</v>
      </c>
      <c r="AI8509">
        <v>41395</v>
      </c>
    </row>
    <row r="8510" spans="1:39" hidden="1" outlineLevel="1" x14ac:dyDescent="0.3">
      <c r="A8510" s="25">
        <v>8502</v>
      </c>
      <c r="B8510" s="25" t="s">
        <v>112</v>
      </c>
      <c r="C8510" t="s">
        <v>67</v>
      </c>
      <c r="D8510" t="s">
        <v>12210</v>
      </c>
      <c r="E8510" t="s">
        <v>69</v>
      </c>
      <c r="F8510" s="48" t="s">
        <v>37921</v>
      </c>
      <c r="G8510" s="25" t="s">
        <v>1790</v>
      </c>
      <c r="H8510" t="s">
        <v>1980</v>
      </c>
      <c r="I8510" t="s">
        <v>564</v>
      </c>
      <c r="J8510" s="25" t="s">
        <v>74</v>
      </c>
      <c r="K8510" t="s">
        <v>75</v>
      </c>
      <c r="L8510" t="s">
        <v>7619</v>
      </c>
      <c r="M8510" t="s">
        <v>37922</v>
      </c>
      <c r="N8510" t="s">
        <v>12209</v>
      </c>
      <c r="O8510" t="s">
        <v>833</v>
      </c>
      <c r="P8510">
        <v>2</v>
      </c>
      <c r="Q8510">
        <v>1</v>
      </c>
      <c r="R8510">
        <v>2</v>
      </c>
      <c r="S8510" t="s">
        <v>116</v>
      </c>
      <c r="T8510">
        <v>6315.9</v>
      </c>
      <c r="U8510">
        <v>2587940.0249999999</v>
      </c>
      <c r="V8510" t="s">
        <v>12205</v>
      </c>
      <c r="Y8510" t="s">
        <v>591</v>
      </c>
      <c r="AA8510" t="s">
        <v>584</v>
      </c>
      <c r="AB8510" t="s">
        <v>585</v>
      </c>
      <c r="AI8510">
        <v>43770</v>
      </c>
      <c r="AK8510">
        <v>44013</v>
      </c>
    </row>
    <row r="8511" spans="1:39" hidden="1" outlineLevel="1" x14ac:dyDescent="0.3">
      <c r="A8511" s="25">
        <v>8503</v>
      </c>
      <c r="B8511" s="25" t="s">
        <v>66</v>
      </c>
      <c r="C8511" t="s">
        <v>67</v>
      </c>
      <c r="D8511" t="s">
        <v>12362</v>
      </c>
      <c r="E8511" t="s">
        <v>69</v>
      </c>
      <c r="F8511" s="48" t="s">
        <v>37923</v>
      </c>
      <c r="G8511" s="25" t="s">
        <v>1790</v>
      </c>
      <c r="H8511" t="s">
        <v>1980</v>
      </c>
      <c r="I8511" t="s">
        <v>564</v>
      </c>
      <c r="J8511" s="25" t="s">
        <v>74</v>
      </c>
      <c r="K8511" t="s">
        <v>5133</v>
      </c>
      <c r="L8511" t="s">
        <v>1785</v>
      </c>
      <c r="M8511" t="s">
        <v>37924</v>
      </c>
      <c r="N8511" t="s">
        <v>37925</v>
      </c>
      <c r="O8511" t="s">
        <v>78</v>
      </c>
      <c r="P8511">
        <v>2</v>
      </c>
      <c r="Q8511">
        <v>0</v>
      </c>
      <c r="R8511">
        <v>0</v>
      </c>
      <c r="S8511" t="s">
        <v>79</v>
      </c>
      <c r="T8511">
        <v>413.32859999999999</v>
      </c>
      <c r="U8511">
        <v>72140.653999999995</v>
      </c>
      <c r="V8511" t="s">
        <v>37926</v>
      </c>
      <c r="W8511" t="s">
        <v>37927</v>
      </c>
      <c r="Y8511" t="s">
        <v>591</v>
      </c>
      <c r="AB8511" t="s">
        <v>645</v>
      </c>
      <c r="AG8511" t="s">
        <v>37927</v>
      </c>
      <c r="AI8511">
        <v>41395</v>
      </c>
      <c r="AK8511">
        <v>42049</v>
      </c>
    </row>
    <row r="8512" spans="1:39" hidden="1" outlineLevel="1" x14ac:dyDescent="0.3">
      <c r="A8512" s="25">
        <v>8504</v>
      </c>
      <c r="B8512" s="25" t="s">
        <v>66</v>
      </c>
      <c r="C8512" t="s">
        <v>67</v>
      </c>
      <c r="D8512" t="s">
        <v>12362</v>
      </c>
      <c r="E8512" t="s">
        <v>69</v>
      </c>
      <c r="F8512" s="48" t="s">
        <v>37928</v>
      </c>
      <c r="G8512" s="25" t="s">
        <v>1790</v>
      </c>
      <c r="H8512" t="s">
        <v>1980</v>
      </c>
      <c r="I8512" t="s">
        <v>564</v>
      </c>
      <c r="J8512" s="25" t="s">
        <v>74</v>
      </c>
      <c r="K8512" t="s">
        <v>75</v>
      </c>
      <c r="L8512" t="s">
        <v>37929</v>
      </c>
      <c r="M8512" t="s">
        <v>37930</v>
      </c>
      <c r="N8512" t="s">
        <v>37931</v>
      </c>
      <c r="O8512" t="s">
        <v>78</v>
      </c>
      <c r="P8512">
        <v>2</v>
      </c>
      <c r="Q8512">
        <v>1</v>
      </c>
      <c r="R8512">
        <v>2</v>
      </c>
      <c r="S8512" t="s">
        <v>79</v>
      </c>
      <c r="T8512">
        <v>320.70760000000001</v>
      </c>
      <c r="U8512">
        <v>49789.85</v>
      </c>
      <c r="V8512" t="s">
        <v>12205</v>
      </c>
      <c r="Y8512" t="s">
        <v>591</v>
      </c>
      <c r="AA8512" t="s">
        <v>584</v>
      </c>
      <c r="AB8512" t="s">
        <v>585</v>
      </c>
      <c r="AI8512">
        <v>41395</v>
      </c>
      <c r="AK8512">
        <v>41877</v>
      </c>
    </row>
    <row r="8513" spans="1:43" hidden="1" outlineLevel="1" x14ac:dyDescent="0.3">
      <c r="A8513" s="25">
        <v>8505</v>
      </c>
      <c r="B8513" s="25" t="s">
        <v>66</v>
      </c>
      <c r="C8513" t="s">
        <v>67</v>
      </c>
      <c r="D8513" t="s">
        <v>12358</v>
      </c>
      <c r="E8513" t="s">
        <v>69</v>
      </c>
      <c r="F8513" s="48" t="s">
        <v>37932</v>
      </c>
      <c r="G8513" s="25" t="s">
        <v>1790</v>
      </c>
      <c r="H8513" t="s">
        <v>1980</v>
      </c>
      <c r="I8513" t="s">
        <v>564</v>
      </c>
      <c r="J8513" s="25" t="s">
        <v>74</v>
      </c>
      <c r="K8513" t="s">
        <v>75</v>
      </c>
      <c r="L8513" t="s">
        <v>37933</v>
      </c>
      <c r="M8513" t="s">
        <v>37930</v>
      </c>
      <c r="N8513" t="s">
        <v>37934</v>
      </c>
      <c r="O8513" t="s">
        <v>78</v>
      </c>
      <c r="P8513">
        <v>2</v>
      </c>
      <c r="Q8513">
        <v>1</v>
      </c>
      <c r="R8513">
        <v>2</v>
      </c>
      <c r="S8513" t="s">
        <v>79</v>
      </c>
      <c r="T8513">
        <v>562.00490000000002</v>
      </c>
      <c r="U8513">
        <v>87251.257500000007</v>
      </c>
      <c r="V8513" t="s">
        <v>12205</v>
      </c>
      <c r="Y8513" t="s">
        <v>591</v>
      </c>
      <c r="AA8513" t="s">
        <v>584</v>
      </c>
      <c r="AB8513" t="s">
        <v>585</v>
      </c>
      <c r="AI8513">
        <v>41395</v>
      </c>
      <c r="AK8513">
        <v>41877</v>
      </c>
    </row>
    <row r="8514" spans="1:43" hidden="1" outlineLevel="1" x14ac:dyDescent="0.3">
      <c r="A8514" s="25">
        <v>8506</v>
      </c>
      <c r="B8514" s="25" t="s">
        <v>66</v>
      </c>
      <c r="C8514" t="s">
        <v>67</v>
      </c>
      <c r="D8514" t="s">
        <v>5353</v>
      </c>
      <c r="E8514" t="s">
        <v>69</v>
      </c>
      <c r="F8514" s="48" t="s">
        <v>37935</v>
      </c>
      <c r="G8514" s="25" t="s">
        <v>1790</v>
      </c>
      <c r="H8514" t="s">
        <v>1980</v>
      </c>
      <c r="I8514" t="s">
        <v>564</v>
      </c>
      <c r="J8514" s="25" t="s">
        <v>74</v>
      </c>
      <c r="K8514" t="s">
        <v>75</v>
      </c>
      <c r="L8514" t="s">
        <v>37936</v>
      </c>
      <c r="M8514" t="s">
        <v>37937</v>
      </c>
      <c r="N8514" t="s">
        <v>37931</v>
      </c>
      <c r="O8514" t="s">
        <v>78</v>
      </c>
      <c r="P8514">
        <v>2</v>
      </c>
      <c r="Q8514">
        <v>1</v>
      </c>
      <c r="R8514">
        <v>2</v>
      </c>
      <c r="S8514" t="s">
        <v>79</v>
      </c>
      <c r="T8514">
        <v>320.70760000000001</v>
      </c>
      <c r="U8514">
        <v>49789.85</v>
      </c>
      <c r="V8514" t="s">
        <v>12205</v>
      </c>
      <c r="Y8514" t="s">
        <v>591</v>
      </c>
      <c r="AA8514" t="s">
        <v>584</v>
      </c>
      <c r="AB8514" t="s">
        <v>585</v>
      </c>
      <c r="AI8514">
        <v>41395</v>
      </c>
      <c r="AK8514">
        <v>41877</v>
      </c>
    </row>
    <row r="8515" spans="1:43" hidden="1" outlineLevel="1" x14ac:dyDescent="0.3">
      <c r="A8515" s="25">
        <v>8507</v>
      </c>
      <c r="B8515" s="25" t="s">
        <v>66</v>
      </c>
      <c r="C8515" t="s">
        <v>67</v>
      </c>
      <c r="D8515" t="s">
        <v>5353</v>
      </c>
      <c r="E8515" t="s">
        <v>69</v>
      </c>
      <c r="F8515" s="48" t="s">
        <v>37938</v>
      </c>
      <c r="G8515" s="25" t="s">
        <v>1790</v>
      </c>
      <c r="H8515" t="s">
        <v>1980</v>
      </c>
      <c r="I8515" t="s">
        <v>564</v>
      </c>
      <c r="J8515" s="25" t="s">
        <v>74</v>
      </c>
      <c r="K8515" t="s">
        <v>75</v>
      </c>
      <c r="L8515" t="s">
        <v>37939</v>
      </c>
      <c r="M8515" t="s">
        <v>37940</v>
      </c>
      <c r="N8515" t="s">
        <v>37941</v>
      </c>
      <c r="O8515" t="s">
        <v>78</v>
      </c>
      <c r="P8515">
        <v>2</v>
      </c>
      <c r="Q8515">
        <v>1</v>
      </c>
      <c r="R8515">
        <v>2</v>
      </c>
      <c r="S8515" t="s">
        <v>79</v>
      </c>
      <c r="T8515">
        <v>198.28</v>
      </c>
      <c r="U8515">
        <v>60515.055999999997</v>
      </c>
      <c r="V8515" t="s">
        <v>12205</v>
      </c>
      <c r="Y8515" t="s">
        <v>591</v>
      </c>
      <c r="AA8515" t="s">
        <v>584</v>
      </c>
      <c r="AB8515" t="s">
        <v>585</v>
      </c>
      <c r="AI8515">
        <v>41395</v>
      </c>
      <c r="AJ8515">
        <v>42826</v>
      </c>
      <c r="AK8515">
        <v>42845</v>
      </c>
    </row>
    <row r="8516" spans="1:43" hidden="1" outlineLevel="1" x14ac:dyDescent="0.3">
      <c r="A8516" s="25">
        <v>8508</v>
      </c>
      <c r="B8516" s="25" t="s">
        <v>66</v>
      </c>
      <c r="C8516" t="s">
        <v>67</v>
      </c>
      <c r="D8516" t="s">
        <v>12362</v>
      </c>
      <c r="E8516" t="s">
        <v>69</v>
      </c>
      <c r="F8516" s="48" t="s">
        <v>37942</v>
      </c>
      <c r="G8516" s="25" t="s">
        <v>1790</v>
      </c>
      <c r="H8516" t="s">
        <v>1980</v>
      </c>
      <c r="I8516" t="s">
        <v>564</v>
      </c>
      <c r="J8516" s="25" t="s">
        <v>74</v>
      </c>
      <c r="K8516" t="s">
        <v>75</v>
      </c>
      <c r="L8516" t="s">
        <v>37933</v>
      </c>
      <c r="M8516" t="s">
        <v>37940</v>
      </c>
      <c r="N8516" t="s">
        <v>37943</v>
      </c>
      <c r="O8516" t="s">
        <v>78</v>
      </c>
      <c r="P8516">
        <v>2</v>
      </c>
      <c r="Q8516">
        <v>1</v>
      </c>
      <c r="R8516">
        <v>2</v>
      </c>
      <c r="S8516" t="s">
        <v>79</v>
      </c>
      <c r="T8516">
        <v>488.63</v>
      </c>
      <c r="U8516">
        <v>149129.87599999999</v>
      </c>
      <c r="V8516" t="s">
        <v>12205</v>
      </c>
      <c r="Y8516" t="s">
        <v>591</v>
      </c>
      <c r="AA8516" t="s">
        <v>584</v>
      </c>
      <c r="AB8516" t="s">
        <v>585</v>
      </c>
      <c r="AI8516">
        <v>41395</v>
      </c>
      <c r="AJ8516">
        <v>42826</v>
      </c>
      <c r="AK8516">
        <v>42845</v>
      </c>
    </row>
    <row r="8517" spans="1:43" hidden="1" outlineLevel="1" x14ac:dyDescent="0.3">
      <c r="A8517" s="25">
        <v>8509</v>
      </c>
      <c r="B8517" s="25" t="s">
        <v>66</v>
      </c>
      <c r="C8517" t="s">
        <v>67</v>
      </c>
      <c r="D8517" t="s">
        <v>5353</v>
      </c>
      <c r="E8517" t="s">
        <v>69</v>
      </c>
      <c r="F8517" s="48" t="s">
        <v>37944</v>
      </c>
      <c r="G8517" s="25" t="s">
        <v>1790</v>
      </c>
      <c r="H8517" t="s">
        <v>1980</v>
      </c>
      <c r="I8517" t="s">
        <v>564</v>
      </c>
      <c r="J8517" s="25" t="s">
        <v>74</v>
      </c>
      <c r="K8517" t="s">
        <v>75</v>
      </c>
      <c r="L8517" t="s">
        <v>37945</v>
      </c>
      <c r="M8517" t="s">
        <v>37946</v>
      </c>
      <c r="N8517" t="s">
        <v>37947</v>
      </c>
      <c r="O8517" t="s">
        <v>78</v>
      </c>
      <c r="P8517">
        <v>1</v>
      </c>
      <c r="Q8517">
        <v>1</v>
      </c>
      <c r="R8517">
        <v>2</v>
      </c>
      <c r="S8517" t="s">
        <v>79</v>
      </c>
      <c r="T8517">
        <v>367.8485</v>
      </c>
      <c r="U8517">
        <v>79310.25</v>
      </c>
      <c r="V8517" t="s">
        <v>12205</v>
      </c>
      <c r="Y8517" t="s">
        <v>591</v>
      </c>
      <c r="AA8517" t="s">
        <v>584</v>
      </c>
      <c r="AB8517" t="s">
        <v>758</v>
      </c>
      <c r="AI8517">
        <v>41395</v>
      </c>
      <c r="AJ8517">
        <v>43858</v>
      </c>
      <c r="AK8517">
        <v>43580</v>
      </c>
    </row>
    <row r="8518" spans="1:43" hidden="1" outlineLevel="1" x14ac:dyDescent="0.3">
      <c r="A8518" s="25">
        <v>8510</v>
      </c>
      <c r="B8518" s="25" t="s">
        <v>66</v>
      </c>
      <c r="C8518" t="s">
        <v>67</v>
      </c>
      <c r="D8518" t="s">
        <v>12362</v>
      </c>
      <c r="E8518" t="s">
        <v>69</v>
      </c>
      <c r="F8518" s="48" t="s">
        <v>37948</v>
      </c>
      <c r="G8518" s="25" t="s">
        <v>1790</v>
      </c>
      <c r="H8518" t="s">
        <v>1980</v>
      </c>
      <c r="I8518" t="s">
        <v>564</v>
      </c>
      <c r="J8518" s="25" t="s">
        <v>74</v>
      </c>
      <c r="K8518" t="s">
        <v>75</v>
      </c>
      <c r="L8518" t="s">
        <v>37949</v>
      </c>
      <c r="M8518" t="s">
        <v>37946</v>
      </c>
      <c r="N8518" t="s">
        <v>37950</v>
      </c>
      <c r="O8518" t="s">
        <v>78</v>
      </c>
      <c r="P8518">
        <v>1</v>
      </c>
      <c r="Q8518">
        <v>1</v>
      </c>
      <c r="R8518">
        <v>2</v>
      </c>
      <c r="S8518" t="s">
        <v>79</v>
      </c>
      <c r="T8518">
        <v>647.82730000000004</v>
      </c>
      <c r="U8518">
        <v>140538.375</v>
      </c>
      <c r="V8518" t="s">
        <v>12205</v>
      </c>
      <c r="Y8518" t="s">
        <v>591</v>
      </c>
      <c r="AA8518" t="s">
        <v>584</v>
      </c>
      <c r="AB8518" t="s">
        <v>758</v>
      </c>
      <c r="AI8518">
        <v>41395</v>
      </c>
      <c r="AJ8518">
        <v>43858</v>
      </c>
      <c r="AK8518">
        <v>43580</v>
      </c>
    </row>
    <row r="8519" spans="1:43" hidden="1" outlineLevel="1" x14ac:dyDescent="0.3">
      <c r="A8519" s="25">
        <v>8511</v>
      </c>
      <c r="B8519" s="25" t="s">
        <v>66</v>
      </c>
      <c r="C8519" t="s">
        <v>67</v>
      </c>
      <c r="D8519" t="s">
        <v>12358</v>
      </c>
      <c r="E8519" t="s">
        <v>69</v>
      </c>
      <c r="F8519" s="48" t="s">
        <v>37951</v>
      </c>
      <c r="G8519" s="25" t="s">
        <v>1790</v>
      </c>
      <c r="H8519" t="s">
        <v>1980</v>
      </c>
      <c r="I8519" t="s">
        <v>564</v>
      </c>
      <c r="J8519" s="25" t="s">
        <v>74</v>
      </c>
      <c r="K8519" t="s">
        <v>75</v>
      </c>
      <c r="L8519" t="s">
        <v>37952</v>
      </c>
      <c r="M8519" t="s">
        <v>37953</v>
      </c>
      <c r="N8519" t="s">
        <v>37954</v>
      </c>
      <c r="O8519" t="s">
        <v>78</v>
      </c>
      <c r="P8519">
        <v>3</v>
      </c>
      <c r="Q8519">
        <v>3</v>
      </c>
      <c r="R8519">
        <v>5</v>
      </c>
      <c r="S8519" t="s">
        <v>79</v>
      </c>
      <c r="T8519">
        <v>655.45799999999997</v>
      </c>
      <c r="U8519">
        <v>166622.54800000001</v>
      </c>
      <c r="V8519" t="s">
        <v>1405</v>
      </c>
      <c r="W8519" t="s">
        <v>37955</v>
      </c>
      <c r="Y8519" t="s">
        <v>591</v>
      </c>
      <c r="AA8519" t="s">
        <v>584</v>
      </c>
      <c r="AB8519" t="s">
        <v>585</v>
      </c>
      <c r="AI8519">
        <v>41395</v>
      </c>
      <c r="AJ8519">
        <v>45626</v>
      </c>
      <c r="AK8519">
        <v>42760</v>
      </c>
      <c r="AN8519">
        <v>-1</v>
      </c>
      <c r="AO8519">
        <v>1</v>
      </c>
      <c r="AP8519">
        <v>-1</v>
      </c>
      <c r="AQ8519">
        <v>1</v>
      </c>
    </row>
    <row r="8520" spans="1:43" hidden="1" outlineLevel="1" x14ac:dyDescent="0.3">
      <c r="A8520" s="25">
        <v>8512</v>
      </c>
      <c r="B8520" s="25" t="s">
        <v>66</v>
      </c>
      <c r="C8520" t="s">
        <v>67</v>
      </c>
      <c r="D8520" t="s">
        <v>26757</v>
      </c>
      <c r="E8520" t="s">
        <v>69</v>
      </c>
      <c r="F8520" s="48" t="s">
        <v>37956</v>
      </c>
      <c r="G8520" s="25" t="s">
        <v>1790</v>
      </c>
      <c r="H8520" t="s">
        <v>1980</v>
      </c>
      <c r="I8520" t="s">
        <v>564</v>
      </c>
      <c r="J8520" s="25" t="s">
        <v>638</v>
      </c>
      <c r="K8520" t="s">
        <v>639</v>
      </c>
      <c r="L8520" t="s">
        <v>37957</v>
      </c>
      <c r="M8520" t="s">
        <v>37958</v>
      </c>
      <c r="N8520" t="s">
        <v>1860</v>
      </c>
      <c r="O8520" t="s">
        <v>78</v>
      </c>
      <c r="P8520">
        <v>1</v>
      </c>
      <c r="Q8520">
        <v>1</v>
      </c>
      <c r="R8520">
        <v>2</v>
      </c>
      <c r="S8520" t="s">
        <v>79</v>
      </c>
      <c r="T8520">
        <v>1111.9958999999999</v>
      </c>
      <c r="U8520">
        <v>172638</v>
      </c>
      <c r="Y8520" t="s">
        <v>217</v>
      </c>
      <c r="AA8520" t="s">
        <v>584</v>
      </c>
      <c r="AB8520" t="s">
        <v>645</v>
      </c>
      <c r="AI8520">
        <v>41759</v>
      </c>
      <c r="AJ8520">
        <v>44991</v>
      </c>
      <c r="AP8520">
        <v>-1</v>
      </c>
      <c r="AQ8520">
        <v>1</v>
      </c>
    </row>
    <row r="8521" spans="1:43" hidden="1" outlineLevel="1" x14ac:dyDescent="0.3">
      <c r="A8521" s="25">
        <v>8513</v>
      </c>
      <c r="B8521" s="25" t="s">
        <v>66</v>
      </c>
      <c r="C8521" t="s">
        <v>67</v>
      </c>
      <c r="D8521" t="s">
        <v>34019</v>
      </c>
      <c r="E8521" t="s">
        <v>69</v>
      </c>
      <c r="F8521" s="48" t="s">
        <v>37959</v>
      </c>
      <c r="G8521" s="25" t="s">
        <v>1790</v>
      </c>
      <c r="H8521" t="s">
        <v>1980</v>
      </c>
      <c r="I8521" t="s">
        <v>564</v>
      </c>
      <c r="J8521" s="25" t="s">
        <v>210</v>
      </c>
      <c r="K8521" t="s">
        <v>1080</v>
      </c>
      <c r="L8521" t="s">
        <v>11728</v>
      </c>
      <c r="M8521" t="s">
        <v>37960</v>
      </c>
      <c r="N8521" t="s">
        <v>37961</v>
      </c>
      <c r="O8521" t="s">
        <v>78</v>
      </c>
      <c r="P8521">
        <v>1</v>
      </c>
      <c r="Q8521">
        <v>0</v>
      </c>
      <c r="R8521">
        <v>0</v>
      </c>
      <c r="S8521" t="s">
        <v>79</v>
      </c>
      <c r="T8521">
        <v>625.55820000000006</v>
      </c>
      <c r="U8521">
        <v>129911.77009999999</v>
      </c>
      <c r="V8521" t="s">
        <v>1229</v>
      </c>
      <c r="W8521" t="s">
        <v>37962</v>
      </c>
      <c r="X8521" t="s">
        <v>37962</v>
      </c>
      <c r="Y8521" t="s">
        <v>1749</v>
      </c>
      <c r="Z8521" s="25" t="s">
        <v>583</v>
      </c>
      <c r="AA8521" t="s">
        <v>1589</v>
      </c>
      <c r="AD8521" t="s">
        <v>9936</v>
      </c>
      <c r="AI8521">
        <v>40914</v>
      </c>
      <c r="AJ8521">
        <v>45829</v>
      </c>
      <c r="AK8521">
        <v>43015</v>
      </c>
      <c r="AL8521">
        <v>-1</v>
      </c>
      <c r="AM8521">
        <v>1</v>
      </c>
      <c r="AN8521">
        <v>-1</v>
      </c>
      <c r="AO8521">
        <v>1</v>
      </c>
    </row>
    <row r="8522" spans="1:43" hidden="1" outlineLevel="1" x14ac:dyDescent="0.3">
      <c r="A8522" s="25">
        <v>8514</v>
      </c>
      <c r="B8522" s="25" t="s">
        <v>112</v>
      </c>
      <c r="C8522" t="s">
        <v>67</v>
      </c>
      <c r="D8522" t="s">
        <v>35398</v>
      </c>
      <c r="E8522" t="s">
        <v>69</v>
      </c>
      <c r="F8522" s="48" t="s">
        <v>37963</v>
      </c>
      <c r="G8522" s="25" t="s">
        <v>1790</v>
      </c>
      <c r="H8522" t="s">
        <v>1980</v>
      </c>
      <c r="I8522" t="s">
        <v>564</v>
      </c>
      <c r="J8522" s="25" t="s">
        <v>210</v>
      </c>
      <c r="K8522" t="s">
        <v>1080</v>
      </c>
      <c r="L8522" t="s">
        <v>37964</v>
      </c>
      <c r="M8522" t="s">
        <v>37965</v>
      </c>
      <c r="N8522" t="s">
        <v>37966</v>
      </c>
      <c r="O8522" t="s">
        <v>78</v>
      </c>
      <c r="P8522">
        <v>1</v>
      </c>
      <c r="Q8522">
        <v>0</v>
      </c>
      <c r="R8522">
        <v>1</v>
      </c>
      <c r="S8522" t="s">
        <v>116</v>
      </c>
      <c r="T8522">
        <v>918.76210000000003</v>
      </c>
      <c r="U8522">
        <v>760000</v>
      </c>
      <c r="V8522" t="s">
        <v>1229</v>
      </c>
      <c r="W8522" t="s">
        <v>37967</v>
      </c>
      <c r="Y8522" t="s">
        <v>787</v>
      </c>
      <c r="Z8522" s="25" t="s">
        <v>583</v>
      </c>
      <c r="AA8522" t="s">
        <v>1589</v>
      </c>
      <c r="AD8522" t="s">
        <v>12323</v>
      </c>
      <c r="AI8522">
        <v>43770</v>
      </c>
      <c r="AJ8522">
        <v>45824</v>
      </c>
      <c r="AK8522">
        <v>45132</v>
      </c>
      <c r="AL8522">
        <v>-2</v>
      </c>
      <c r="AM8522">
        <v>2</v>
      </c>
      <c r="AP8522">
        <v>-2</v>
      </c>
      <c r="AQ8522">
        <v>1</v>
      </c>
    </row>
    <row r="8523" spans="1:43" hidden="1" outlineLevel="1" x14ac:dyDescent="0.3">
      <c r="A8523" s="25">
        <v>8515</v>
      </c>
      <c r="B8523" s="25" t="s">
        <v>66</v>
      </c>
      <c r="C8523" t="s">
        <v>67</v>
      </c>
      <c r="D8523" t="s">
        <v>37968</v>
      </c>
      <c r="E8523" t="s">
        <v>69</v>
      </c>
      <c r="F8523" s="48" t="s">
        <v>37969</v>
      </c>
      <c r="G8523" s="25" t="s">
        <v>1790</v>
      </c>
      <c r="H8523" t="s">
        <v>1980</v>
      </c>
      <c r="I8523" t="s">
        <v>564</v>
      </c>
      <c r="J8523" s="25" t="s">
        <v>638</v>
      </c>
      <c r="K8523" t="s">
        <v>639</v>
      </c>
      <c r="L8523" t="s">
        <v>25375</v>
      </c>
      <c r="M8523" t="s">
        <v>37970</v>
      </c>
      <c r="N8523" t="s">
        <v>37971</v>
      </c>
      <c r="O8523" t="s">
        <v>78</v>
      </c>
      <c r="P8523">
        <v>2</v>
      </c>
      <c r="Q8523">
        <v>1</v>
      </c>
      <c r="R8523">
        <v>2</v>
      </c>
      <c r="S8523" t="s">
        <v>79</v>
      </c>
      <c r="T8523">
        <v>127.00749999999999</v>
      </c>
      <c r="U8523">
        <v>19717.919999999998</v>
      </c>
      <c r="V8523" t="s">
        <v>37972</v>
      </c>
      <c r="W8523" t="s">
        <v>37973</v>
      </c>
      <c r="X8523" t="s">
        <v>37973</v>
      </c>
      <c r="Y8523" t="s">
        <v>787</v>
      </c>
      <c r="Z8523" s="25" t="s">
        <v>583</v>
      </c>
      <c r="AA8523" t="s">
        <v>6860</v>
      </c>
      <c r="AD8523" t="s">
        <v>32838</v>
      </c>
      <c r="AI8523">
        <v>40975</v>
      </c>
    </row>
    <row r="8524" spans="1:43" hidden="1" outlineLevel="1" x14ac:dyDescent="0.3">
      <c r="A8524" s="25">
        <v>8516</v>
      </c>
      <c r="B8524" s="25" t="s">
        <v>66</v>
      </c>
      <c r="C8524" t="s">
        <v>67</v>
      </c>
      <c r="D8524" t="s">
        <v>37968</v>
      </c>
      <c r="E8524" t="s">
        <v>69</v>
      </c>
      <c r="F8524" s="48" t="s">
        <v>37974</v>
      </c>
      <c r="G8524" s="25" t="s">
        <v>1790</v>
      </c>
      <c r="H8524" t="s">
        <v>1980</v>
      </c>
      <c r="I8524" t="s">
        <v>564</v>
      </c>
      <c r="J8524" s="25" t="s">
        <v>638</v>
      </c>
      <c r="K8524" t="s">
        <v>639</v>
      </c>
      <c r="L8524" t="s">
        <v>37975</v>
      </c>
      <c r="M8524" t="s">
        <v>37976</v>
      </c>
      <c r="N8524" t="s">
        <v>37977</v>
      </c>
      <c r="O8524" t="s">
        <v>78</v>
      </c>
      <c r="P8524">
        <v>2</v>
      </c>
      <c r="Q8524">
        <v>0</v>
      </c>
      <c r="R8524">
        <v>0</v>
      </c>
      <c r="S8524" t="s">
        <v>79</v>
      </c>
      <c r="T8524">
        <v>153.92930000000001</v>
      </c>
      <c r="U8524">
        <v>23897.52</v>
      </c>
      <c r="V8524" t="s">
        <v>37972</v>
      </c>
      <c r="W8524" t="s">
        <v>37978</v>
      </c>
      <c r="X8524" t="s">
        <v>37978</v>
      </c>
      <c r="Y8524" t="s">
        <v>787</v>
      </c>
      <c r="Z8524" s="25" t="s">
        <v>583</v>
      </c>
      <c r="AA8524" t="s">
        <v>6860</v>
      </c>
      <c r="AD8524" t="s">
        <v>32838</v>
      </c>
      <c r="AI8524">
        <v>40975</v>
      </c>
    </row>
    <row r="8525" spans="1:43" hidden="1" outlineLevel="1" x14ac:dyDescent="0.3">
      <c r="A8525" s="25">
        <v>8517</v>
      </c>
      <c r="B8525" s="25" t="s">
        <v>66</v>
      </c>
      <c r="C8525" t="s">
        <v>67</v>
      </c>
      <c r="D8525" t="s">
        <v>37968</v>
      </c>
      <c r="E8525" t="s">
        <v>69</v>
      </c>
      <c r="F8525" s="48" t="s">
        <v>37979</v>
      </c>
      <c r="G8525" s="25" t="s">
        <v>1790</v>
      </c>
      <c r="H8525" t="s">
        <v>1980</v>
      </c>
      <c r="I8525" t="s">
        <v>564</v>
      </c>
      <c r="J8525" s="25" t="s">
        <v>638</v>
      </c>
      <c r="K8525" t="s">
        <v>1643</v>
      </c>
      <c r="L8525" t="s">
        <v>37980</v>
      </c>
      <c r="M8525" t="s">
        <v>37981</v>
      </c>
      <c r="N8525" t="s">
        <v>37982</v>
      </c>
      <c r="O8525" t="s">
        <v>78</v>
      </c>
      <c r="P8525">
        <v>10</v>
      </c>
      <c r="Q8525">
        <v>0</v>
      </c>
      <c r="R8525">
        <v>0</v>
      </c>
      <c r="S8525" t="s">
        <v>79</v>
      </c>
      <c r="T8525">
        <v>31.8462</v>
      </c>
      <c r="U8525">
        <v>4944.13</v>
      </c>
      <c r="V8525" t="s">
        <v>37983</v>
      </c>
      <c r="W8525" t="s">
        <v>37984</v>
      </c>
      <c r="X8525" t="s">
        <v>37984</v>
      </c>
      <c r="Y8525" t="s">
        <v>787</v>
      </c>
      <c r="Z8525" s="25" t="s">
        <v>583</v>
      </c>
      <c r="AA8525" t="s">
        <v>6860</v>
      </c>
      <c r="AD8525" t="s">
        <v>32838</v>
      </c>
      <c r="AI8525">
        <v>40975</v>
      </c>
    </row>
    <row r="8526" spans="1:43" hidden="1" outlineLevel="1" x14ac:dyDescent="0.3">
      <c r="A8526" s="25">
        <v>8518</v>
      </c>
      <c r="B8526" s="25" t="s">
        <v>66</v>
      </c>
      <c r="C8526" t="s">
        <v>67</v>
      </c>
      <c r="D8526" t="s">
        <v>37968</v>
      </c>
      <c r="E8526" t="s">
        <v>69</v>
      </c>
      <c r="F8526" s="48" t="s">
        <v>37985</v>
      </c>
      <c r="G8526" s="25" t="s">
        <v>1790</v>
      </c>
      <c r="H8526" t="s">
        <v>1980</v>
      </c>
      <c r="I8526" t="s">
        <v>564</v>
      </c>
      <c r="J8526" s="25" t="s">
        <v>638</v>
      </c>
      <c r="K8526" t="s">
        <v>1643</v>
      </c>
      <c r="L8526" t="s">
        <v>37980</v>
      </c>
      <c r="M8526" t="s">
        <v>37986</v>
      </c>
      <c r="N8526" t="s">
        <v>37982</v>
      </c>
      <c r="O8526" t="s">
        <v>78</v>
      </c>
      <c r="P8526">
        <v>10</v>
      </c>
      <c r="Q8526">
        <v>0</v>
      </c>
      <c r="R8526">
        <v>0</v>
      </c>
      <c r="S8526" t="s">
        <v>79</v>
      </c>
      <c r="T8526">
        <v>31.8462</v>
      </c>
      <c r="U8526">
        <v>4944.13</v>
      </c>
      <c r="V8526" t="s">
        <v>37983</v>
      </c>
      <c r="W8526" t="s">
        <v>37987</v>
      </c>
      <c r="X8526" t="s">
        <v>37987</v>
      </c>
      <c r="Y8526" t="s">
        <v>787</v>
      </c>
      <c r="Z8526" s="25" t="s">
        <v>583</v>
      </c>
      <c r="AA8526" t="s">
        <v>6860</v>
      </c>
      <c r="AD8526" t="s">
        <v>32838</v>
      </c>
      <c r="AI8526">
        <v>40975</v>
      </c>
    </row>
    <row r="8527" spans="1:43" hidden="1" outlineLevel="1" x14ac:dyDescent="0.3">
      <c r="A8527" s="25">
        <v>8519</v>
      </c>
      <c r="B8527" s="25" t="s">
        <v>66</v>
      </c>
      <c r="C8527" t="s">
        <v>67</v>
      </c>
      <c r="D8527" t="s">
        <v>37968</v>
      </c>
      <c r="E8527" t="s">
        <v>69</v>
      </c>
      <c r="F8527" s="48" t="s">
        <v>37988</v>
      </c>
      <c r="G8527" s="25" t="s">
        <v>1790</v>
      </c>
      <c r="H8527" t="s">
        <v>1980</v>
      </c>
      <c r="I8527" t="s">
        <v>564</v>
      </c>
      <c r="J8527" s="25" t="s">
        <v>638</v>
      </c>
      <c r="K8527" t="s">
        <v>1643</v>
      </c>
      <c r="L8527" t="s">
        <v>37980</v>
      </c>
      <c r="M8527" t="s">
        <v>37989</v>
      </c>
      <c r="N8527" t="s">
        <v>37982</v>
      </c>
      <c r="O8527" t="s">
        <v>78</v>
      </c>
      <c r="P8527">
        <v>10</v>
      </c>
      <c r="Q8527">
        <v>0</v>
      </c>
      <c r="R8527">
        <v>0</v>
      </c>
      <c r="S8527" t="s">
        <v>79</v>
      </c>
      <c r="T8527">
        <v>31.8462</v>
      </c>
      <c r="U8527">
        <v>4944.13</v>
      </c>
      <c r="V8527" t="s">
        <v>37983</v>
      </c>
      <c r="W8527" t="s">
        <v>37990</v>
      </c>
      <c r="X8527" t="s">
        <v>37990</v>
      </c>
      <c r="Y8527" t="s">
        <v>787</v>
      </c>
      <c r="Z8527" s="25" t="s">
        <v>583</v>
      </c>
      <c r="AA8527" t="s">
        <v>6860</v>
      </c>
      <c r="AD8527" t="s">
        <v>32838</v>
      </c>
      <c r="AI8527">
        <v>40975</v>
      </c>
    </row>
    <row r="8528" spans="1:43" hidden="1" outlineLevel="1" x14ac:dyDescent="0.3">
      <c r="A8528" s="25">
        <v>8520</v>
      </c>
      <c r="B8528" s="25" t="s">
        <v>66</v>
      </c>
      <c r="C8528" t="s">
        <v>67</v>
      </c>
      <c r="D8528" t="s">
        <v>37968</v>
      </c>
      <c r="E8528" t="s">
        <v>69</v>
      </c>
      <c r="F8528" s="48" t="s">
        <v>37991</v>
      </c>
      <c r="G8528" s="25" t="s">
        <v>1790</v>
      </c>
      <c r="H8528" t="s">
        <v>1980</v>
      </c>
      <c r="I8528" t="s">
        <v>564</v>
      </c>
      <c r="J8528" s="25" t="s">
        <v>638</v>
      </c>
      <c r="K8528" t="s">
        <v>1643</v>
      </c>
      <c r="L8528" t="s">
        <v>37980</v>
      </c>
      <c r="M8528" t="s">
        <v>37992</v>
      </c>
      <c r="N8528" t="s">
        <v>37993</v>
      </c>
      <c r="O8528" t="s">
        <v>78</v>
      </c>
      <c r="P8528">
        <v>10</v>
      </c>
      <c r="Q8528">
        <v>0</v>
      </c>
      <c r="R8528">
        <v>0</v>
      </c>
      <c r="S8528" t="s">
        <v>79</v>
      </c>
      <c r="T8528">
        <v>38.520899999999997</v>
      </c>
      <c r="U8528">
        <v>5980.37</v>
      </c>
      <c r="V8528" t="s">
        <v>37983</v>
      </c>
      <c r="W8528" t="s">
        <v>37994</v>
      </c>
      <c r="X8528" t="s">
        <v>37994</v>
      </c>
      <c r="Y8528" t="s">
        <v>787</v>
      </c>
      <c r="Z8528" s="25" t="s">
        <v>583</v>
      </c>
      <c r="AA8528" t="s">
        <v>6860</v>
      </c>
      <c r="AD8528" t="s">
        <v>32838</v>
      </c>
      <c r="AI8528">
        <v>40975</v>
      </c>
    </row>
    <row r="8529" spans="1:43" hidden="1" outlineLevel="1" x14ac:dyDescent="0.3">
      <c r="A8529" s="25">
        <v>8521</v>
      </c>
      <c r="B8529" s="25" t="s">
        <v>66</v>
      </c>
      <c r="C8529" t="s">
        <v>67</v>
      </c>
      <c r="D8529" t="s">
        <v>37968</v>
      </c>
      <c r="E8529" t="s">
        <v>69</v>
      </c>
      <c r="F8529" s="48" t="s">
        <v>37995</v>
      </c>
      <c r="G8529" s="25" t="s">
        <v>1790</v>
      </c>
      <c r="H8529" t="s">
        <v>1980</v>
      </c>
      <c r="I8529" t="s">
        <v>564</v>
      </c>
      <c r="J8529" s="25" t="s">
        <v>638</v>
      </c>
      <c r="K8529" t="s">
        <v>639</v>
      </c>
      <c r="L8529" t="s">
        <v>4661</v>
      </c>
      <c r="M8529" t="s">
        <v>37996</v>
      </c>
      <c r="N8529" t="s">
        <v>37997</v>
      </c>
      <c r="O8529" t="s">
        <v>78</v>
      </c>
      <c r="P8529">
        <v>2</v>
      </c>
      <c r="Q8529">
        <v>0</v>
      </c>
      <c r="R8529">
        <v>0</v>
      </c>
      <c r="S8529" t="s">
        <v>79</v>
      </c>
      <c r="T8529">
        <v>20.967700000000001</v>
      </c>
      <c r="U8529">
        <v>3255.24</v>
      </c>
      <c r="V8529" t="s">
        <v>37972</v>
      </c>
      <c r="W8529" t="s">
        <v>37998</v>
      </c>
      <c r="X8529" t="s">
        <v>37998</v>
      </c>
      <c r="Y8529" t="s">
        <v>787</v>
      </c>
      <c r="Z8529" s="25" t="s">
        <v>583</v>
      </c>
      <c r="AA8529" t="s">
        <v>6860</v>
      </c>
      <c r="AD8529" t="s">
        <v>32838</v>
      </c>
      <c r="AI8529">
        <v>40975</v>
      </c>
    </row>
    <row r="8530" spans="1:43" hidden="1" outlineLevel="1" x14ac:dyDescent="0.3">
      <c r="A8530" s="25">
        <v>8522</v>
      </c>
      <c r="B8530" s="25" t="s">
        <v>112</v>
      </c>
      <c r="C8530" t="s">
        <v>67</v>
      </c>
      <c r="D8530" t="s">
        <v>923</v>
      </c>
      <c r="E8530" t="s">
        <v>69</v>
      </c>
      <c r="F8530" s="48" t="s">
        <v>37999</v>
      </c>
      <c r="G8530" s="25" t="s">
        <v>1790</v>
      </c>
      <c r="H8530" t="s">
        <v>1980</v>
      </c>
      <c r="I8530" t="s">
        <v>564</v>
      </c>
      <c r="J8530" s="25" t="s">
        <v>12432</v>
      </c>
      <c r="K8530" t="s">
        <v>12433</v>
      </c>
      <c r="L8530" t="s">
        <v>38000</v>
      </c>
      <c r="M8530" t="s">
        <v>12435</v>
      </c>
      <c r="N8530" t="s">
        <v>12436</v>
      </c>
      <c r="O8530" t="s">
        <v>78</v>
      </c>
      <c r="P8530">
        <v>2</v>
      </c>
      <c r="Q8530">
        <v>1</v>
      </c>
      <c r="R8530">
        <v>2</v>
      </c>
      <c r="S8530" t="s">
        <v>116</v>
      </c>
      <c r="T8530">
        <v>144.59</v>
      </c>
      <c r="U8530">
        <v>140909.40059999999</v>
      </c>
      <c r="V8530" t="s">
        <v>12438</v>
      </c>
      <c r="W8530" t="s">
        <v>38001</v>
      </c>
      <c r="Y8530" t="s">
        <v>12440</v>
      </c>
      <c r="Z8530" s="25" t="s">
        <v>583</v>
      </c>
      <c r="AA8530" t="s">
        <v>1965</v>
      </c>
      <c r="AI8530">
        <v>43770</v>
      </c>
      <c r="AJ8530">
        <v>45722</v>
      </c>
      <c r="AK8530">
        <v>45802</v>
      </c>
      <c r="AL8530">
        <v>-1</v>
      </c>
      <c r="AM8530">
        <v>1</v>
      </c>
    </row>
    <row r="8531" spans="1:43" hidden="1" outlineLevel="1" x14ac:dyDescent="0.3">
      <c r="A8531" s="25">
        <v>8523</v>
      </c>
      <c r="B8531" s="25" t="s">
        <v>66</v>
      </c>
      <c r="C8531" t="s">
        <v>67</v>
      </c>
      <c r="D8531" t="s">
        <v>12430</v>
      </c>
      <c r="E8531" t="s">
        <v>69</v>
      </c>
      <c r="F8531" s="48" t="s">
        <v>38002</v>
      </c>
      <c r="G8531" s="25" t="s">
        <v>1790</v>
      </c>
      <c r="H8531" t="s">
        <v>1980</v>
      </c>
      <c r="I8531" t="s">
        <v>564</v>
      </c>
      <c r="J8531" s="25" t="s">
        <v>12432</v>
      </c>
      <c r="K8531" t="s">
        <v>12433</v>
      </c>
      <c r="L8531" t="s">
        <v>38003</v>
      </c>
      <c r="M8531" t="s">
        <v>12435</v>
      </c>
      <c r="N8531" t="s">
        <v>38004</v>
      </c>
      <c r="O8531" t="s">
        <v>78</v>
      </c>
      <c r="P8531">
        <v>1</v>
      </c>
      <c r="Q8531">
        <v>2</v>
      </c>
      <c r="R8531">
        <v>5</v>
      </c>
      <c r="S8531" t="s">
        <v>79</v>
      </c>
      <c r="T8531">
        <v>35.767099999999999</v>
      </c>
      <c r="U8531">
        <v>5551.74</v>
      </c>
      <c r="V8531" t="s">
        <v>12438</v>
      </c>
      <c r="W8531" t="s">
        <v>38005</v>
      </c>
      <c r="Y8531" t="s">
        <v>12440</v>
      </c>
      <c r="Z8531" s="25" t="s">
        <v>583</v>
      </c>
      <c r="AA8531" t="s">
        <v>1965</v>
      </c>
      <c r="AB8531" t="s">
        <v>1965</v>
      </c>
      <c r="AH8531" t="s">
        <v>38006</v>
      </c>
      <c r="AI8531">
        <v>40915</v>
      </c>
      <c r="AJ8531">
        <v>45516</v>
      </c>
      <c r="AN8531">
        <v>-4</v>
      </c>
      <c r="AO8531">
        <v>1</v>
      </c>
      <c r="AP8531">
        <v>-14</v>
      </c>
      <c r="AQ8531">
        <v>3</v>
      </c>
    </row>
    <row r="8532" spans="1:43" hidden="1" outlineLevel="1" x14ac:dyDescent="0.3">
      <c r="A8532" s="25">
        <v>8524</v>
      </c>
      <c r="B8532" s="25" t="s">
        <v>112</v>
      </c>
      <c r="C8532" t="s">
        <v>67</v>
      </c>
      <c r="D8532" t="s">
        <v>12441</v>
      </c>
      <c r="E8532" t="s">
        <v>69</v>
      </c>
      <c r="F8532" s="48" t="s">
        <v>38007</v>
      </c>
      <c r="G8532" s="25" t="s">
        <v>1790</v>
      </c>
      <c r="H8532" t="s">
        <v>1980</v>
      </c>
      <c r="I8532" t="s">
        <v>564</v>
      </c>
      <c r="J8532" s="25" t="s">
        <v>12432</v>
      </c>
      <c r="K8532" t="s">
        <v>12433</v>
      </c>
      <c r="L8532" t="s">
        <v>38008</v>
      </c>
      <c r="M8532" t="s">
        <v>12435</v>
      </c>
      <c r="N8532" t="s">
        <v>12436</v>
      </c>
      <c r="O8532" t="s">
        <v>12437</v>
      </c>
      <c r="P8532">
        <v>2</v>
      </c>
      <c r="Q8532">
        <v>0</v>
      </c>
      <c r="R8532">
        <v>1</v>
      </c>
      <c r="S8532" t="s">
        <v>116</v>
      </c>
      <c r="T8532">
        <v>245.23</v>
      </c>
      <c r="U8532">
        <v>230825.18979999999</v>
      </c>
      <c r="V8532" t="s">
        <v>12438</v>
      </c>
      <c r="W8532" t="s">
        <v>38009</v>
      </c>
      <c r="Y8532" t="s">
        <v>12440</v>
      </c>
      <c r="Z8532" s="25" t="s">
        <v>583</v>
      </c>
      <c r="AA8532" t="s">
        <v>1965</v>
      </c>
      <c r="AB8532" t="s">
        <v>758</v>
      </c>
      <c r="AI8532">
        <v>43770</v>
      </c>
      <c r="AK8532">
        <v>44992</v>
      </c>
    </row>
    <row r="8533" spans="1:43" hidden="1" outlineLevel="1" x14ac:dyDescent="0.3">
      <c r="A8533" s="25">
        <v>8525</v>
      </c>
      <c r="B8533" s="25" t="s">
        <v>66</v>
      </c>
      <c r="C8533" t="s">
        <v>67</v>
      </c>
      <c r="D8533" t="s">
        <v>24082</v>
      </c>
      <c r="E8533" t="s">
        <v>69</v>
      </c>
      <c r="F8533" s="48" t="s">
        <v>38010</v>
      </c>
      <c r="G8533" s="25" t="s">
        <v>1790</v>
      </c>
      <c r="H8533" t="s">
        <v>1980</v>
      </c>
      <c r="I8533" t="s">
        <v>564</v>
      </c>
      <c r="J8533" s="25" t="s">
        <v>695</v>
      </c>
      <c r="K8533" t="s">
        <v>1649</v>
      </c>
      <c r="L8533" t="s">
        <v>16612</v>
      </c>
      <c r="M8533" t="s">
        <v>38011</v>
      </c>
      <c r="O8533" t="s">
        <v>78</v>
      </c>
      <c r="P8533">
        <v>1</v>
      </c>
      <c r="Q8533">
        <v>0</v>
      </c>
      <c r="R8533">
        <v>0</v>
      </c>
      <c r="S8533" t="s">
        <v>79</v>
      </c>
      <c r="T8533">
        <v>248.5153</v>
      </c>
      <c r="U8533">
        <v>38582</v>
      </c>
      <c r="Y8533" t="s">
        <v>217</v>
      </c>
      <c r="AB8533" t="s">
        <v>758</v>
      </c>
      <c r="AI8533">
        <v>41623</v>
      </c>
    </row>
    <row r="8534" spans="1:43" hidden="1" outlineLevel="1" x14ac:dyDescent="0.3">
      <c r="A8534" s="25">
        <v>8526</v>
      </c>
      <c r="B8534" s="25" t="s">
        <v>66</v>
      </c>
      <c r="C8534" t="s">
        <v>67</v>
      </c>
      <c r="D8534" t="s">
        <v>12571</v>
      </c>
      <c r="E8534" t="s">
        <v>69</v>
      </c>
      <c r="F8534" s="48" t="s">
        <v>38012</v>
      </c>
      <c r="G8534" s="25" t="s">
        <v>1790</v>
      </c>
      <c r="H8534" t="s">
        <v>1980</v>
      </c>
      <c r="I8534" t="s">
        <v>564</v>
      </c>
      <c r="J8534" s="25" t="s">
        <v>74</v>
      </c>
      <c r="K8534" t="s">
        <v>75</v>
      </c>
      <c r="L8534" t="s">
        <v>12899</v>
      </c>
      <c r="M8534" t="s">
        <v>38013</v>
      </c>
      <c r="N8534" t="s">
        <v>3400</v>
      </c>
      <c r="O8534" t="s">
        <v>78</v>
      </c>
      <c r="P8534">
        <v>1</v>
      </c>
      <c r="Q8534">
        <v>0</v>
      </c>
      <c r="R8534">
        <v>0</v>
      </c>
      <c r="S8534" t="s">
        <v>79</v>
      </c>
      <c r="T8534">
        <v>17.5611</v>
      </c>
      <c r="U8534">
        <v>2726.19</v>
      </c>
      <c r="V8534" t="s">
        <v>12874</v>
      </c>
      <c r="W8534" t="s">
        <v>38014</v>
      </c>
      <c r="X8534" t="s">
        <v>38015</v>
      </c>
      <c r="Y8534" t="s">
        <v>591</v>
      </c>
      <c r="Z8534" s="25" t="s">
        <v>583</v>
      </c>
      <c r="AA8534" t="s">
        <v>2552</v>
      </c>
      <c r="AD8534" t="s">
        <v>12481</v>
      </c>
      <c r="AI8534">
        <v>40914</v>
      </c>
      <c r="AJ8534">
        <v>44274</v>
      </c>
    </row>
    <row r="8535" spans="1:43" hidden="1" outlineLevel="1" x14ac:dyDescent="0.3">
      <c r="A8535" s="25">
        <v>8527</v>
      </c>
      <c r="B8535" s="25" t="s">
        <v>66</v>
      </c>
      <c r="C8535" t="s">
        <v>67</v>
      </c>
      <c r="D8535" t="s">
        <v>14289</v>
      </c>
      <c r="E8535" t="s">
        <v>69</v>
      </c>
      <c r="F8535" s="48" t="s">
        <v>38016</v>
      </c>
      <c r="G8535" s="25" t="s">
        <v>1790</v>
      </c>
      <c r="H8535" t="s">
        <v>1980</v>
      </c>
      <c r="I8535" t="s">
        <v>564</v>
      </c>
      <c r="J8535" s="25" t="s">
        <v>864</v>
      </c>
      <c r="K8535" t="s">
        <v>865</v>
      </c>
      <c r="L8535" t="s">
        <v>3915</v>
      </c>
      <c r="M8535" t="s">
        <v>38017</v>
      </c>
      <c r="N8535" t="s">
        <v>38018</v>
      </c>
      <c r="O8535" t="s">
        <v>78</v>
      </c>
      <c r="P8535">
        <v>2</v>
      </c>
      <c r="Q8535">
        <v>0</v>
      </c>
      <c r="R8535">
        <v>0</v>
      </c>
      <c r="S8535" t="s">
        <v>79</v>
      </c>
      <c r="T8535">
        <v>162.8005</v>
      </c>
      <c r="U8535">
        <v>25273.15</v>
      </c>
      <c r="V8535" t="s">
        <v>2956</v>
      </c>
      <c r="W8535" t="s">
        <v>38019</v>
      </c>
      <c r="X8535" t="s">
        <v>38019</v>
      </c>
      <c r="Y8535" t="s">
        <v>1749</v>
      </c>
      <c r="Z8535" s="25" t="s">
        <v>583</v>
      </c>
      <c r="AA8535" t="s">
        <v>2552</v>
      </c>
      <c r="AD8535" t="s">
        <v>38020</v>
      </c>
      <c r="AI8535">
        <v>40914</v>
      </c>
      <c r="AJ8535">
        <v>45226</v>
      </c>
      <c r="AP8535">
        <v>-2</v>
      </c>
      <c r="AQ8535">
        <v>1</v>
      </c>
    </row>
    <row r="8536" spans="1:43" hidden="1" outlineLevel="1" x14ac:dyDescent="0.3">
      <c r="A8536" s="25">
        <v>8528</v>
      </c>
      <c r="B8536" s="25" t="s">
        <v>66</v>
      </c>
      <c r="C8536" t="s">
        <v>67</v>
      </c>
      <c r="D8536" t="s">
        <v>17235</v>
      </c>
      <c r="E8536" t="s">
        <v>69</v>
      </c>
      <c r="F8536" s="48" t="s">
        <v>38021</v>
      </c>
      <c r="G8536" s="25" t="s">
        <v>1790</v>
      </c>
      <c r="H8536" t="s">
        <v>1980</v>
      </c>
      <c r="I8536" t="s">
        <v>564</v>
      </c>
      <c r="J8536" s="25" t="s">
        <v>89</v>
      </c>
      <c r="K8536" t="s">
        <v>90</v>
      </c>
      <c r="L8536" t="s">
        <v>38022</v>
      </c>
      <c r="M8536" t="s">
        <v>17117</v>
      </c>
      <c r="N8536" t="s">
        <v>38023</v>
      </c>
      <c r="O8536" t="s">
        <v>78</v>
      </c>
      <c r="P8536">
        <v>4</v>
      </c>
      <c r="Q8536">
        <v>1</v>
      </c>
      <c r="R8536">
        <v>2</v>
      </c>
      <c r="S8536" t="s">
        <v>79</v>
      </c>
      <c r="T8536">
        <v>12.006</v>
      </c>
      <c r="U8536">
        <v>1864.26</v>
      </c>
      <c r="V8536" t="s">
        <v>785</v>
      </c>
      <c r="W8536" t="s">
        <v>38024</v>
      </c>
      <c r="X8536" t="s">
        <v>38024</v>
      </c>
      <c r="Y8536" t="s">
        <v>1749</v>
      </c>
      <c r="Z8536" s="25" t="s">
        <v>583</v>
      </c>
      <c r="AA8536" t="s">
        <v>2552</v>
      </c>
      <c r="AD8536" t="s">
        <v>3286</v>
      </c>
      <c r="AI8536">
        <v>40914</v>
      </c>
    </row>
    <row r="8537" spans="1:43" hidden="1" outlineLevel="1" x14ac:dyDescent="0.3">
      <c r="A8537" s="25">
        <v>8529</v>
      </c>
      <c r="B8537" s="25" t="s">
        <v>112</v>
      </c>
      <c r="C8537" t="s">
        <v>67</v>
      </c>
      <c r="D8537" t="s">
        <v>574</v>
      </c>
      <c r="E8537" t="s">
        <v>69</v>
      </c>
      <c r="F8537" s="48" t="s">
        <v>38025</v>
      </c>
      <c r="G8537" s="25" t="s">
        <v>1790</v>
      </c>
      <c r="H8537" t="s">
        <v>1980</v>
      </c>
      <c r="I8537" t="s">
        <v>564</v>
      </c>
      <c r="J8537" s="25" t="s">
        <v>695</v>
      </c>
      <c r="K8537" t="s">
        <v>703</v>
      </c>
      <c r="L8537" t="s">
        <v>38026</v>
      </c>
      <c r="M8537" t="s">
        <v>38027</v>
      </c>
      <c r="N8537" t="s">
        <v>38028</v>
      </c>
      <c r="O8537" t="s">
        <v>78</v>
      </c>
      <c r="P8537">
        <v>2</v>
      </c>
      <c r="Q8537">
        <v>2</v>
      </c>
      <c r="R8537">
        <v>3</v>
      </c>
      <c r="S8537" t="s">
        <v>116</v>
      </c>
      <c r="T8537">
        <v>1036.8833</v>
      </c>
      <c r="U8537">
        <v>1474162.0294999999</v>
      </c>
      <c r="V8537" t="s">
        <v>4202</v>
      </c>
      <c r="W8537" t="s">
        <v>38029</v>
      </c>
      <c r="X8537" t="s">
        <v>38030</v>
      </c>
      <c r="Y8537" t="s">
        <v>3080</v>
      </c>
      <c r="Z8537" s="25" t="s">
        <v>583</v>
      </c>
      <c r="AA8537" t="s">
        <v>584</v>
      </c>
      <c r="AD8537" t="s">
        <v>4205</v>
      </c>
      <c r="AH8537" t="s">
        <v>38031</v>
      </c>
      <c r="AI8537">
        <v>43770</v>
      </c>
      <c r="AJ8537">
        <v>45773</v>
      </c>
      <c r="AK8537">
        <v>45827</v>
      </c>
      <c r="AL8537">
        <v>-1</v>
      </c>
      <c r="AM8537">
        <v>1</v>
      </c>
      <c r="AN8537">
        <v>-1</v>
      </c>
      <c r="AO8537">
        <v>1</v>
      </c>
    </row>
    <row r="8538" spans="1:43" hidden="1" outlineLevel="1" x14ac:dyDescent="0.3">
      <c r="A8538" s="25">
        <v>8530</v>
      </c>
      <c r="B8538" s="25" t="s">
        <v>66</v>
      </c>
      <c r="C8538" t="s">
        <v>67</v>
      </c>
      <c r="D8538" t="s">
        <v>6530</v>
      </c>
      <c r="E8538" t="s">
        <v>69</v>
      </c>
      <c r="F8538" s="48" t="s">
        <v>38032</v>
      </c>
      <c r="G8538" s="25" t="s">
        <v>1790</v>
      </c>
      <c r="H8538" t="s">
        <v>1980</v>
      </c>
      <c r="I8538" t="s">
        <v>564</v>
      </c>
      <c r="J8538" s="25" t="s">
        <v>74</v>
      </c>
      <c r="K8538" t="s">
        <v>75</v>
      </c>
      <c r="L8538" t="s">
        <v>38033</v>
      </c>
      <c r="M8538" t="s">
        <v>38034</v>
      </c>
      <c r="N8538" t="s">
        <v>38035</v>
      </c>
      <c r="O8538" t="s">
        <v>78</v>
      </c>
      <c r="P8538">
        <v>5</v>
      </c>
      <c r="Q8538">
        <v>0</v>
      </c>
      <c r="R8538">
        <v>0</v>
      </c>
      <c r="S8538" t="s">
        <v>79</v>
      </c>
      <c r="T8538">
        <v>286</v>
      </c>
      <c r="U8538">
        <v>44401.5</v>
      </c>
      <c r="V8538" t="s">
        <v>13171</v>
      </c>
      <c r="W8538" t="s">
        <v>38036</v>
      </c>
      <c r="X8538" t="s">
        <v>38036</v>
      </c>
      <c r="Y8538" t="s">
        <v>1749</v>
      </c>
      <c r="Z8538" s="25" t="s">
        <v>583</v>
      </c>
      <c r="AA8538" t="s">
        <v>2993</v>
      </c>
      <c r="AD8538" t="s">
        <v>13186</v>
      </c>
      <c r="AI8538">
        <v>40914</v>
      </c>
      <c r="AJ8538">
        <v>45421</v>
      </c>
      <c r="AN8538">
        <v>-1</v>
      </c>
      <c r="AO8538">
        <v>1</v>
      </c>
    </row>
    <row r="8539" spans="1:43" hidden="1" outlineLevel="1" x14ac:dyDescent="0.3">
      <c r="A8539" s="25">
        <v>8531</v>
      </c>
      <c r="B8539" s="25" t="s">
        <v>66</v>
      </c>
      <c r="C8539" t="s">
        <v>67</v>
      </c>
      <c r="D8539" t="s">
        <v>13259</v>
      </c>
      <c r="E8539" t="s">
        <v>69</v>
      </c>
      <c r="F8539" s="48" t="s">
        <v>38037</v>
      </c>
      <c r="G8539" s="25" t="s">
        <v>1790</v>
      </c>
      <c r="H8539" t="s">
        <v>1980</v>
      </c>
      <c r="I8539" t="s">
        <v>564</v>
      </c>
      <c r="J8539" s="25" t="s">
        <v>74</v>
      </c>
      <c r="K8539" t="s">
        <v>75</v>
      </c>
      <c r="L8539" t="s">
        <v>13255</v>
      </c>
      <c r="M8539" t="s">
        <v>5109</v>
      </c>
      <c r="N8539" t="s">
        <v>13248</v>
      </c>
      <c r="O8539" t="s">
        <v>78</v>
      </c>
      <c r="P8539">
        <v>1</v>
      </c>
      <c r="Q8539">
        <v>0</v>
      </c>
      <c r="R8539">
        <v>0</v>
      </c>
      <c r="S8539" t="s">
        <v>79</v>
      </c>
      <c r="T8539">
        <v>300.01929999999999</v>
      </c>
      <c r="U8539">
        <v>46575</v>
      </c>
      <c r="V8539" t="s">
        <v>5073</v>
      </c>
      <c r="W8539" t="s">
        <v>38038</v>
      </c>
      <c r="X8539" t="s">
        <v>38038</v>
      </c>
      <c r="Y8539" t="s">
        <v>1749</v>
      </c>
      <c r="Z8539" s="25" t="s">
        <v>583</v>
      </c>
      <c r="AA8539" t="s">
        <v>1589</v>
      </c>
      <c r="AD8539" t="s">
        <v>5075</v>
      </c>
      <c r="AI8539">
        <v>40975</v>
      </c>
    </row>
    <row r="8540" spans="1:43" hidden="1" outlineLevel="1" x14ac:dyDescent="0.3">
      <c r="A8540" s="25">
        <v>8532</v>
      </c>
      <c r="B8540" s="25" t="s">
        <v>66</v>
      </c>
      <c r="C8540" t="s">
        <v>67</v>
      </c>
      <c r="D8540" t="s">
        <v>13340</v>
      </c>
      <c r="E8540" t="s">
        <v>69</v>
      </c>
      <c r="F8540" s="48" t="s">
        <v>38039</v>
      </c>
      <c r="G8540" s="25" t="s">
        <v>1790</v>
      </c>
      <c r="H8540" t="s">
        <v>1980</v>
      </c>
      <c r="I8540" t="s">
        <v>564</v>
      </c>
      <c r="J8540" s="25" t="s">
        <v>74</v>
      </c>
      <c r="K8540" t="s">
        <v>75</v>
      </c>
      <c r="L8540" t="s">
        <v>13354</v>
      </c>
      <c r="M8540" t="s">
        <v>5109</v>
      </c>
      <c r="N8540" t="s">
        <v>13248</v>
      </c>
      <c r="O8540" t="s">
        <v>78</v>
      </c>
      <c r="P8540">
        <v>2</v>
      </c>
      <c r="Q8540">
        <v>0</v>
      </c>
      <c r="R8540">
        <v>0</v>
      </c>
      <c r="S8540" t="s">
        <v>79</v>
      </c>
      <c r="T8540">
        <v>5250.5661</v>
      </c>
      <c r="U8540">
        <v>815062.87329999998</v>
      </c>
      <c r="V8540" t="s">
        <v>5073</v>
      </c>
      <c r="W8540" t="s">
        <v>38040</v>
      </c>
      <c r="X8540" t="s">
        <v>38040</v>
      </c>
      <c r="Y8540" t="s">
        <v>1749</v>
      </c>
      <c r="Z8540" s="25" t="s">
        <v>583</v>
      </c>
      <c r="AA8540" t="s">
        <v>1589</v>
      </c>
      <c r="AD8540" t="s">
        <v>5075</v>
      </c>
      <c r="AI8540">
        <v>40975</v>
      </c>
      <c r="AJ8540">
        <v>45344</v>
      </c>
      <c r="AN8540">
        <v>-1</v>
      </c>
      <c r="AO8540">
        <v>1</v>
      </c>
    </row>
    <row r="8541" spans="1:43" hidden="1" outlineLevel="1" x14ac:dyDescent="0.3">
      <c r="A8541" s="25">
        <v>8533</v>
      </c>
      <c r="B8541" s="25" t="s">
        <v>66</v>
      </c>
      <c r="C8541" t="s">
        <v>67</v>
      </c>
      <c r="D8541" t="s">
        <v>13340</v>
      </c>
      <c r="E8541" t="s">
        <v>69</v>
      </c>
      <c r="F8541" s="48" t="s">
        <v>38041</v>
      </c>
      <c r="G8541" s="25" t="s">
        <v>1790</v>
      </c>
      <c r="H8541" t="s">
        <v>1980</v>
      </c>
      <c r="I8541" t="s">
        <v>564</v>
      </c>
      <c r="J8541" s="25" t="s">
        <v>74</v>
      </c>
      <c r="K8541" t="s">
        <v>75</v>
      </c>
      <c r="L8541" t="s">
        <v>38042</v>
      </c>
      <c r="M8541" t="s">
        <v>5109</v>
      </c>
      <c r="N8541" t="s">
        <v>13248</v>
      </c>
      <c r="O8541" t="s">
        <v>78</v>
      </c>
      <c r="P8541">
        <v>2</v>
      </c>
      <c r="Q8541">
        <v>0</v>
      </c>
      <c r="R8541">
        <v>0</v>
      </c>
      <c r="S8541" t="s">
        <v>79</v>
      </c>
      <c r="T8541">
        <v>120.0077</v>
      </c>
      <c r="U8541">
        <v>18630</v>
      </c>
      <c r="V8541" t="s">
        <v>5073</v>
      </c>
      <c r="W8541" t="s">
        <v>38043</v>
      </c>
      <c r="X8541" t="s">
        <v>38043</v>
      </c>
      <c r="Y8541" t="s">
        <v>1749</v>
      </c>
      <c r="Z8541" s="25" t="s">
        <v>583</v>
      </c>
      <c r="AA8541" t="s">
        <v>1589</v>
      </c>
      <c r="AD8541" t="s">
        <v>5075</v>
      </c>
      <c r="AI8541">
        <v>40975</v>
      </c>
      <c r="AJ8541">
        <v>45300</v>
      </c>
      <c r="AN8541">
        <v>-2</v>
      </c>
      <c r="AO8541">
        <v>1</v>
      </c>
    </row>
    <row r="8542" spans="1:43" hidden="1" outlineLevel="1" x14ac:dyDescent="0.3">
      <c r="A8542" s="25">
        <v>8534</v>
      </c>
      <c r="B8542" s="25" t="s">
        <v>66</v>
      </c>
      <c r="C8542" t="s">
        <v>67</v>
      </c>
      <c r="D8542" t="s">
        <v>13340</v>
      </c>
      <c r="E8542" t="s">
        <v>69</v>
      </c>
      <c r="F8542" s="48" t="s">
        <v>38044</v>
      </c>
      <c r="G8542" s="25" t="s">
        <v>1790</v>
      </c>
      <c r="H8542" t="s">
        <v>1980</v>
      </c>
      <c r="I8542" t="s">
        <v>564</v>
      </c>
      <c r="J8542" s="25" t="s">
        <v>74</v>
      </c>
      <c r="K8542" t="s">
        <v>75</v>
      </c>
      <c r="L8542" t="s">
        <v>38045</v>
      </c>
      <c r="M8542" t="s">
        <v>5109</v>
      </c>
      <c r="N8542" t="s">
        <v>13248</v>
      </c>
      <c r="O8542" t="s">
        <v>78</v>
      </c>
      <c r="P8542">
        <v>1</v>
      </c>
      <c r="Q8542">
        <v>0</v>
      </c>
      <c r="R8542">
        <v>0</v>
      </c>
      <c r="S8542" t="s">
        <v>79</v>
      </c>
      <c r="T8542">
        <v>210.96109999999999</v>
      </c>
      <c r="U8542">
        <v>41451.75</v>
      </c>
      <c r="V8542" t="s">
        <v>5073</v>
      </c>
      <c r="W8542" t="s">
        <v>38046</v>
      </c>
      <c r="X8542" t="s">
        <v>38046</v>
      </c>
      <c r="Y8542" t="s">
        <v>1749</v>
      </c>
      <c r="Z8542" s="25" t="s">
        <v>583</v>
      </c>
      <c r="AA8542" t="s">
        <v>1589</v>
      </c>
      <c r="AD8542" t="s">
        <v>5075</v>
      </c>
      <c r="AI8542">
        <v>40975</v>
      </c>
      <c r="AJ8542">
        <v>42317</v>
      </c>
    </row>
    <row r="8543" spans="1:43" hidden="1" outlineLevel="1" x14ac:dyDescent="0.3">
      <c r="A8543" s="25">
        <v>8535</v>
      </c>
      <c r="B8543" s="25" t="s">
        <v>66</v>
      </c>
      <c r="C8543" t="s">
        <v>67</v>
      </c>
      <c r="D8543" t="s">
        <v>13340</v>
      </c>
      <c r="E8543" t="s">
        <v>69</v>
      </c>
      <c r="F8543" s="48" t="s">
        <v>38047</v>
      </c>
      <c r="G8543" s="25" t="s">
        <v>1790</v>
      </c>
      <c r="H8543" t="s">
        <v>1980</v>
      </c>
      <c r="I8543" t="s">
        <v>564</v>
      </c>
      <c r="J8543" s="25" t="s">
        <v>74</v>
      </c>
      <c r="K8543" t="s">
        <v>75</v>
      </c>
      <c r="L8543" t="s">
        <v>13357</v>
      </c>
      <c r="M8543" t="s">
        <v>5109</v>
      </c>
      <c r="N8543" t="s">
        <v>13248</v>
      </c>
      <c r="O8543" t="s">
        <v>78</v>
      </c>
      <c r="P8543">
        <v>5</v>
      </c>
      <c r="Q8543">
        <v>0</v>
      </c>
      <c r="R8543">
        <v>0</v>
      </c>
      <c r="S8543" t="s">
        <v>79</v>
      </c>
      <c r="T8543">
        <v>210.02670000000001</v>
      </c>
      <c r="U8543">
        <v>32602.867999999999</v>
      </c>
      <c r="V8543" t="s">
        <v>5073</v>
      </c>
      <c r="W8543" t="s">
        <v>38048</v>
      </c>
      <c r="X8543" t="s">
        <v>38048</v>
      </c>
      <c r="Y8543" t="s">
        <v>1749</v>
      </c>
      <c r="Z8543" s="25" t="s">
        <v>583</v>
      </c>
      <c r="AA8543" t="s">
        <v>1589</v>
      </c>
      <c r="AD8543" t="s">
        <v>5075</v>
      </c>
      <c r="AI8543">
        <v>40975</v>
      </c>
    </row>
    <row r="8544" spans="1:43" hidden="1" outlineLevel="1" x14ac:dyDescent="0.3">
      <c r="A8544" s="25">
        <v>8536</v>
      </c>
      <c r="B8544" s="25" t="s">
        <v>66</v>
      </c>
      <c r="C8544" t="s">
        <v>67</v>
      </c>
      <c r="D8544" t="s">
        <v>5086</v>
      </c>
      <c r="E8544" t="s">
        <v>69</v>
      </c>
      <c r="F8544" s="48" t="s">
        <v>38049</v>
      </c>
      <c r="G8544" s="25" t="s">
        <v>1790</v>
      </c>
      <c r="H8544" t="s">
        <v>1980</v>
      </c>
      <c r="I8544" t="s">
        <v>564</v>
      </c>
      <c r="J8544" s="25" t="s">
        <v>74</v>
      </c>
      <c r="K8544" t="s">
        <v>75</v>
      </c>
      <c r="L8544" t="s">
        <v>13366</v>
      </c>
      <c r="M8544" t="s">
        <v>5109</v>
      </c>
      <c r="N8544" t="s">
        <v>13248</v>
      </c>
      <c r="O8544" t="s">
        <v>78</v>
      </c>
      <c r="P8544">
        <v>12</v>
      </c>
      <c r="Q8544">
        <v>0</v>
      </c>
      <c r="R8544">
        <v>0</v>
      </c>
      <c r="S8544" t="s">
        <v>79</v>
      </c>
      <c r="T8544">
        <v>260.03269999999998</v>
      </c>
      <c r="U8544">
        <v>40365.694300000003</v>
      </c>
      <c r="V8544" t="s">
        <v>5073</v>
      </c>
      <c r="W8544" t="s">
        <v>38050</v>
      </c>
      <c r="X8544" t="s">
        <v>38050</v>
      </c>
      <c r="Y8544" t="s">
        <v>1749</v>
      </c>
      <c r="Z8544" s="25" t="s">
        <v>583</v>
      </c>
      <c r="AA8544" t="s">
        <v>1589</v>
      </c>
      <c r="AD8544" t="s">
        <v>5075</v>
      </c>
      <c r="AI8544">
        <v>40975</v>
      </c>
      <c r="AJ8544">
        <v>45367</v>
      </c>
      <c r="AN8544">
        <v>-3</v>
      </c>
      <c r="AO8544">
        <v>1</v>
      </c>
      <c r="AP8544">
        <v>-4</v>
      </c>
      <c r="AQ8544">
        <v>2</v>
      </c>
    </row>
    <row r="8545" spans="1:43" hidden="1" outlineLevel="1" x14ac:dyDescent="0.3">
      <c r="A8545" s="25">
        <v>8537</v>
      </c>
      <c r="B8545" s="25" t="s">
        <v>66</v>
      </c>
      <c r="C8545" t="s">
        <v>67</v>
      </c>
      <c r="D8545" t="s">
        <v>38051</v>
      </c>
      <c r="E8545" t="s">
        <v>69</v>
      </c>
      <c r="F8545" s="48" t="s">
        <v>38052</v>
      </c>
      <c r="G8545" s="25" t="s">
        <v>1790</v>
      </c>
      <c r="H8545" t="s">
        <v>1980</v>
      </c>
      <c r="I8545" t="s">
        <v>564</v>
      </c>
      <c r="J8545" s="25" t="s">
        <v>210</v>
      </c>
      <c r="K8545" t="s">
        <v>1047</v>
      </c>
      <c r="L8545" t="s">
        <v>38053</v>
      </c>
      <c r="M8545" t="s">
        <v>13438</v>
      </c>
      <c r="N8545" t="s">
        <v>38054</v>
      </c>
      <c r="O8545" t="s">
        <v>78</v>
      </c>
      <c r="P8545">
        <v>1</v>
      </c>
      <c r="Q8545">
        <v>5</v>
      </c>
      <c r="R8545">
        <v>10</v>
      </c>
      <c r="S8545" t="s">
        <v>79</v>
      </c>
      <c r="T8545">
        <v>276.9187</v>
      </c>
      <c r="U8545">
        <v>42982.311900000001</v>
      </c>
      <c r="V8545" t="s">
        <v>4202</v>
      </c>
      <c r="W8545" t="s">
        <v>38055</v>
      </c>
      <c r="X8545" t="s">
        <v>38056</v>
      </c>
      <c r="Y8545" t="s">
        <v>582</v>
      </c>
      <c r="Z8545" s="25" t="s">
        <v>583</v>
      </c>
      <c r="AI8545">
        <v>41259</v>
      </c>
      <c r="AJ8545">
        <v>45352</v>
      </c>
      <c r="AN8545">
        <v>-6</v>
      </c>
      <c r="AO8545">
        <v>1</v>
      </c>
    </row>
    <row r="8546" spans="1:43" hidden="1" outlineLevel="1" x14ac:dyDescent="0.3">
      <c r="A8546" s="25">
        <v>8538</v>
      </c>
      <c r="B8546" s="25" t="s">
        <v>112</v>
      </c>
      <c r="C8546" t="s">
        <v>67</v>
      </c>
      <c r="D8546" t="s">
        <v>38057</v>
      </c>
      <c r="E8546" t="s">
        <v>69</v>
      </c>
      <c r="F8546" s="48" t="s">
        <v>38058</v>
      </c>
      <c r="G8546" s="25" t="s">
        <v>1790</v>
      </c>
      <c r="H8546" t="s">
        <v>1980</v>
      </c>
      <c r="I8546" t="s">
        <v>564</v>
      </c>
      <c r="J8546" s="25" t="s">
        <v>210</v>
      </c>
      <c r="K8546" t="s">
        <v>1047</v>
      </c>
      <c r="L8546" t="s">
        <v>38059</v>
      </c>
      <c r="M8546" t="s">
        <v>38060</v>
      </c>
      <c r="N8546" t="s">
        <v>38061</v>
      </c>
      <c r="O8546" t="s">
        <v>78</v>
      </c>
      <c r="P8546">
        <v>1</v>
      </c>
      <c r="Q8546">
        <v>2</v>
      </c>
      <c r="R8546">
        <v>3</v>
      </c>
      <c r="S8546" t="s">
        <v>116</v>
      </c>
      <c r="T8546">
        <v>492.64240000000001</v>
      </c>
      <c r="U8546">
        <v>769779.97499999998</v>
      </c>
      <c r="V8546" t="s">
        <v>4202</v>
      </c>
      <c r="X8546" t="s">
        <v>38062</v>
      </c>
      <c r="Y8546" t="s">
        <v>582</v>
      </c>
      <c r="Z8546" s="25" t="s">
        <v>583</v>
      </c>
      <c r="AB8546" t="s">
        <v>83</v>
      </c>
      <c r="AI8546">
        <v>44156</v>
      </c>
      <c r="AJ8546">
        <v>45897</v>
      </c>
      <c r="AK8546">
        <v>46001</v>
      </c>
      <c r="AL8546">
        <v>-1</v>
      </c>
      <c r="AM8546">
        <v>1</v>
      </c>
      <c r="AN8546">
        <v>-1</v>
      </c>
      <c r="AO8546">
        <v>3</v>
      </c>
    </row>
    <row r="8547" spans="1:43" hidden="1" outlineLevel="1" x14ac:dyDescent="0.3">
      <c r="A8547" s="25">
        <v>8539</v>
      </c>
      <c r="B8547" s="25" t="s">
        <v>112</v>
      </c>
      <c r="C8547" t="s">
        <v>67</v>
      </c>
      <c r="D8547" t="s">
        <v>5999</v>
      </c>
      <c r="E8547" t="s">
        <v>69</v>
      </c>
      <c r="F8547" s="48" t="s">
        <v>38063</v>
      </c>
      <c r="G8547" s="25" t="s">
        <v>1790</v>
      </c>
      <c r="H8547" t="s">
        <v>1980</v>
      </c>
      <c r="I8547" t="s">
        <v>564</v>
      </c>
      <c r="J8547" s="25" t="s">
        <v>74</v>
      </c>
      <c r="K8547" t="s">
        <v>75</v>
      </c>
      <c r="L8547" t="s">
        <v>38064</v>
      </c>
      <c r="M8547" t="s">
        <v>38065</v>
      </c>
      <c r="N8547" t="s">
        <v>38066</v>
      </c>
      <c r="O8547" t="s">
        <v>78</v>
      </c>
      <c r="P8547">
        <v>101</v>
      </c>
      <c r="Q8547">
        <v>70</v>
      </c>
      <c r="R8547">
        <v>101</v>
      </c>
      <c r="S8547" t="s">
        <v>116</v>
      </c>
      <c r="T8547">
        <v>90</v>
      </c>
      <c r="U8547">
        <v>36868.5</v>
      </c>
      <c r="V8547" t="s">
        <v>3394</v>
      </c>
      <c r="W8547" t="s">
        <v>36870</v>
      </c>
      <c r="X8547" t="s">
        <v>38067</v>
      </c>
      <c r="Y8547" t="s">
        <v>217</v>
      </c>
      <c r="Z8547" s="25" t="s">
        <v>583</v>
      </c>
      <c r="AA8547" t="s">
        <v>1636</v>
      </c>
      <c r="AB8547" t="s">
        <v>83</v>
      </c>
      <c r="AI8547">
        <v>43782</v>
      </c>
      <c r="AK8547">
        <v>44353</v>
      </c>
    </row>
    <row r="8548" spans="1:43" hidden="1" outlineLevel="1" x14ac:dyDescent="0.3">
      <c r="A8548" s="25">
        <v>8540</v>
      </c>
      <c r="B8548" s="25" t="s">
        <v>112</v>
      </c>
      <c r="C8548" t="s">
        <v>67</v>
      </c>
      <c r="D8548" t="s">
        <v>34839</v>
      </c>
      <c r="E8548" t="s">
        <v>69</v>
      </c>
      <c r="F8548" s="48" t="s">
        <v>38068</v>
      </c>
      <c r="G8548" s="25" t="s">
        <v>1790</v>
      </c>
      <c r="H8548" t="s">
        <v>1980</v>
      </c>
      <c r="I8548" t="s">
        <v>564</v>
      </c>
      <c r="J8548" s="25" t="s">
        <v>210</v>
      </c>
      <c r="K8548" t="s">
        <v>6280</v>
      </c>
      <c r="L8548" t="s">
        <v>38069</v>
      </c>
      <c r="M8548" t="s">
        <v>38070</v>
      </c>
      <c r="N8548" t="s">
        <v>38071</v>
      </c>
      <c r="O8548" t="s">
        <v>78</v>
      </c>
      <c r="P8548">
        <v>6</v>
      </c>
      <c r="Q8548">
        <v>4</v>
      </c>
      <c r="R8548">
        <v>6</v>
      </c>
      <c r="S8548" t="s">
        <v>116</v>
      </c>
      <c r="T8548">
        <v>347.85</v>
      </c>
      <c r="U8548">
        <v>538920.52650000004</v>
      </c>
      <c r="V8548" t="s">
        <v>32599</v>
      </c>
      <c r="W8548" t="s">
        <v>38072</v>
      </c>
      <c r="X8548" t="s">
        <v>38073</v>
      </c>
      <c r="Y8548" t="s">
        <v>1916</v>
      </c>
      <c r="Z8548" s="25" t="s">
        <v>583</v>
      </c>
      <c r="AA8548" t="s">
        <v>1925</v>
      </c>
      <c r="AI8548">
        <v>43770</v>
      </c>
      <c r="AK8548">
        <v>45802</v>
      </c>
    </row>
    <row r="8549" spans="1:43" hidden="1" outlineLevel="1" x14ac:dyDescent="0.3">
      <c r="A8549" s="25">
        <v>8541</v>
      </c>
      <c r="B8549" s="25" t="s">
        <v>112</v>
      </c>
      <c r="C8549" t="s">
        <v>67</v>
      </c>
      <c r="D8549" t="s">
        <v>13606</v>
      </c>
      <c r="E8549" t="s">
        <v>69</v>
      </c>
      <c r="F8549" s="48" t="s">
        <v>38074</v>
      </c>
      <c r="G8549" s="25" t="s">
        <v>1790</v>
      </c>
      <c r="H8549" t="s">
        <v>1980</v>
      </c>
      <c r="I8549" t="s">
        <v>564</v>
      </c>
      <c r="J8549" s="25" t="s">
        <v>1899</v>
      </c>
      <c r="K8549" t="s">
        <v>1900</v>
      </c>
      <c r="L8549" t="s">
        <v>13608</v>
      </c>
      <c r="M8549" t="s">
        <v>13609</v>
      </c>
      <c r="N8549" t="s">
        <v>38075</v>
      </c>
      <c r="O8549" t="s">
        <v>78</v>
      </c>
      <c r="P8549">
        <v>2</v>
      </c>
      <c r="Q8549">
        <v>1</v>
      </c>
      <c r="R8549">
        <v>2</v>
      </c>
      <c r="S8549" t="s">
        <v>116</v>
      </c>
      <c r="T8549">
        <v>1119.8734999999999</v>
      </c>
      <c r="U8549">
        <v>1330868.8999999999</v>
      </c>
      <c r="V8549" t="s">
        <v>1405</v>
      </c>
      <c r="W8549" t="s">
        <v>38076</v>
      </c>
      <c r="X8549" t="s">
        <v>38076</v>
      </c>
      <c r="Y8549" t="s">
        <v>1749</v>
      </c>
      <c r="Z8549" s="25" t="s">
        <v>583</v>
      </c>
      <c r="AA8549" t="s">
        <v>6860</v>
      </c>
      <c r="AD8549" t="s">
        <v>7332</v>
      </c>
      <c r="AI8549">
        <v>43770</v>
      </c>
      <c r="AK8549">
        <v>45218</v>
      </c>
    </row>
    <row r="8550" spans="1:43" hidden="1" outlineLevel="1" x14ac:dyDescent="0.3">
      <c r="A8550" s="25">
        <v>8542</v>
      </c>
      <c r="B8550" s="25" t="s">
        <v>66</v>
      </c>
      <c r="C8550" t="s">
        <v>67</v>
      </c>
      <c r="D8550" t="s">
        <v>13332</v>
      </c>
      <c r="E8550" t="s">
        <v>69</v>
      </c>
      <c r="F8550" s="48" t="s">
        <v>38077</v>
      </c>
      <c r="G8550" s="25" t="s">
        <v>1790</v>
      </c>
      <c r="H8550" t="s">
        <v>1980</v>
      </c>
      <c r="I8550" t="s">
        <v>564</v>
      </c>
      <c r="J8550" s="25" t="s">
        <v>210</v>
      </c>
      <c r="K8550" t="s">
        <v>1080</v>
      </c>
      <c r="L8550" t="s">
        <v>9981</v>
      </c>
      <c r="M8550" t="s">
        <v>11712</v>
      </c>
      <c r="N8550" t="s">
        <v>38078</v>
      </c>
      <c r="O8550" t="s">
        <v>78</v>
      </c>
      <c r="P8550">
        <v>59</v>
      </c>
      <c r="Q8550">
        <v>15</v>
      </c>
      <c r="R8550">
        <v>16</v>
      </c>
      <c r="S8550" t="s">
        <v>79</v>
      </c>
      <c r="T8550">
        <v>30.688600000000001</v>
      </c>
      <c r="U8550">
        <v>4764.4137000000001</v>
      </c>
      <c r="V8550" t="s">
        <v>1229</v>
      </c>
      <c r="W8550" t="s">
        <v>38079</v>
      </c>
      <c r="X8550" t="s">
        <v>38079</v>
      </c>
      <c r="Y8550" t="s">
        <v>1749</v>
      </c>
      <c r="Z8550" s="25" t="s">
        <v>583</v>
      </c>
      <c r="AA8550" t="s">
        <v>584</v>
      </c>
      <c r="AD8550" t="s">
        <v>38080</v>
      </c>
      <c r="AI8550">
        <v>40914</v>
      </c>
      <c r="AJ8550">
        <v>45992</v>
      </c>
      <c r="AL8550">
        <v>-8</v>
      </c>
      <c r="AM8550">
        <v>7</v>
      </c>
    </row>
    <row r="8551" spans="1:43" hidden="1" outlineLevel="1" x14ac:dyDescent="0.3">
      <c r="A8551" s="25">
        <v>8543</v>
      </c>
      <c r="B8551" s="25" t="s">
        <v>66</v>
      </c>
      <c r="C8551" t="s">
        <v>67</v>
      </c>
      <c r="D8551" t="s">
        <v>13845</v>
      </c>
      <c r="E8551" t="s">
        <v>69</v>
      </c>
      <c r="F8551" s="48" t="s">
        <v>38081</v>
      </c>
      <c r="G8551" s="25" t="s">
        <v>1790</v>
      </c>
      <c r="H8551" t="s">
        <v>1980</v>
      </c>
      <c r="I8551" t="s">
        <v>564</v>
      </c>
      <c r="J8551" s="25" t="s">
        <v>210</v>
      </c>
      <c r="K8551" t="s">
        <v>1080</v>
      </c>
      <c r="L8551" t="s">
        <v>38082</v>
      </c>
      <c r="M8551" t="s">
        <v>38083</v>
      </c>
      <c r="N8551" t="s">
        <v>38084</v>
      </c>
      <c r="O8551" t="s">
        <v>78</v>
      </c>
      <c r="P8551">
        <v>64</v>
      </c>
      <c r="Q8551">
        <v>1</v>
      </c>
      <c r="R8551">
        <v>2</v>
      </c>
      <c r="S8551" t="s">
        <v>79</v>
      </c>
      <c r="T8551">
        <v>1.8562000000000001</v>
      </c>
      <c r="U8551">
        <v>425.74400000000003</v>
      </c>
      <c r="V8551" t="s">
        <v>1229</v>
      </c>
      <c r="W8551" t="s">
        <v>7536</v>
      </c>
      <c r="X8551" t="s">
        <v>33398</v>
      </c>
      <c r="Y8551" t="s">
        <v>1749</v>
      </c>
      <c r="Z8551" s="25" t="s">
        <v>583</v>
      </c>
      <c r="AB8551" t="s">
        <v>585</v>
      </c>
      <c r="AI8551">
        <v>41335</v>
      </c>
      <c r="AJ8551">
        <v>44537</v>
      </c>
    </row>
    <row r="8552" spans="1:43" hidden="1" outlineLevel="1" x14ac:dyDescent="0.3">
      <c r="A8552" s="25">
        <v>8544</v>
      </c>
      <c r="B8552" s="25" t="s">
        <v>66</v>
      </c>
      <c r="C8552" t="s">
        <v>67</v>
      </c>
      <c r="D8552" t="s">
        <v>990</v>
      </c>
      <c r="E8552" t="s">
        <v>69</v>
      </c>
      <c r="F8552" s="48" t="s">
        <v>38085</v>
      </c>
      <c r="G8552" s="25" t="s">
        <v>1790</v>
      </c>
      <c r="H8552" t="s">
        <v>1980</v>
      </c>
      <c r="I8552" t="s">
        <v>564</v>
      </c>
      <c r="J8552" s="25" t="s">
        <v>210</v>
      </c>
      <c r="K8552" t="s">
        <v>211</v>
      </c>
      <c r="L8552" t="s">
        <v>7296</v>
      </c>
      <c r="M8552" t="s">
        <v>38086</v>
      </c>
      <c r="N8552" t="s">
        <v>38087</v>
      </c>
      <c r="O8552" t="s">
        <v>78</v>
      </c>
      <c r="P8552">
        <v>2</v>
      </c>
      <c r="Q8552">
        <v>0</v>
      </c>
      <c r="R8552">
        <v>0</v>
      </c>
      <c r="S8552" t="s">
        <v>79</v>
      </c>
      <c r="T8552">
        <v>85.5</v>
      </c>
      <c r="U8552">
        <v>13273.875</v>
      </c>
      <c r="V8552" t="s">
        <v>1229</v>
      </c>
      <c r="W8552" t="s">
        <v>38088</v>
      </c>
      <c r="X8552" t="s">
        <v>38088</v>
      </c>
      <c r="Y8552" t="s">
        <v>582</v>
      </c>
      <c r="Z8552" s="25" t="s">
        <v>583</v>
      </c>
      <c r="AA8552" t="s">
        <v>584</v>
      </c>
      <c r="AD8552" t="s">
        <v>13896</v>
      </c>
      <c r="AH8552" t="s">
        <v>38089</v>
      </c>
      <c r="AI8552">
        <v>40914</v>
      </c>
      <c r="AJ8552">
        <v>45383</v>
      </c>
      <c r="AN8552">
        <v>-2</v>
      </c>
      <c r="AO8552">
        <v>1</v>
      </c>
    </row>
    <row r="8553" spans="1:43" hidden="1" outlineLevel="1" x14ac:dyDescent="0.3">
      <c r="A8553" s="25">
        <v>8545</v>
      </c>
      <c r="B8553" s="25" t="s">
        <v>66</v>
      </c>
      <c r="C8553" t="s">
        <v>67</v>
      </c>
      <c r="D8553" t="s">
        <v>19584</v>
      </c>
      <c r="E8553" t="s">
        <v>69</v>
      </c>
      <c r="F8553" s="48" t="s">
        <v>38090</v>
      </c>
      <c r="G8553" s="25" t="s">
        <v>1790</v>
      </c>
      <c r="H8553" t="s">
        <v>1980</v>
      </c>
      <c r="I8553" t="s">
        <v>564</v>
      </c>
      <c r="J8553" s="25" t="s">
        <v>695</v>
      </c>
      <c r="K8553" t="s">
        <v>4640</v>
      </c>
      <c r="L8553" t="s">
        <v>4190</v>
      </c>
      <c r="M8553" t="s">
        <v>38091</v>
      </c>
      <c r="N8553" t="s">
        <v>7318</v>
      </c>
      <c r="O8553" t="s">
        <v>78</v>
      </c>
      <c r="P8553">
        <v>3</v>
      </c>
      <c r="Q8553">
        <v>2</v>
      </c>
      <c r="R8553">
        <v>4</v>
      </c>
      <c r="S8553" t="s">
        <v>79</v>
      </c>
      <c r="T8553">
        <v>550.5</v>
      </c>
      <c r="U8553">
        <v>85465.125</v>
      </c>
      <c r="V8553" t="s">
        <v>1229</v>
      </c>
      <c r="W8553" t="s">
        <v>38092</v>
      </c>
      <c r="X8553" t="s">
        <v>38092</v>
      </c>
      <c r="Y8553" t="s">
        <v>1749</v>
      </c>
      <c r="Z8553" s="25" t="s">
        <v>583</v>
      </c>
      <c r="AA8553" t="s">
        <v>584</v>
      </c>
      <c r="AD8553" t="s">
        <v>9827</v>
      </c>
      <c r="AI8553">
        <v>40914</v>
      </c>
      <c r="AJ8553">
        <v>45778</v>
      </c>
      <c r="AL8553">
        <v>-3</v>
      </c>
      <c r="AM8553">
        <v>2</v>
      </c>
      <c r="AP8553">
        <v>0</v>
      </c>
      <c r="AQ8553">
        <v>2</v>
      </c>
    </row>
    <row r="8554" spans="1:43" hidden="1" outlineLevel="1" x14ac:dyDescent="0.3">
      <c r="A8554" s="25">
        <v>8546</v>
      </c>
      <c r="B8554" s="25" t="s">
        <v>66</v>
      </c>
      <c r="C8554" t="s">
        <v>67</v>
      </c>
      <c r="D8554" t="s">
        <v>6607</v>
      </c>
      <c r="E8554" t="s">
        <v>69</v>
      </c>
      <c r="F8554" s="48" t="s">
        <v>38093</v>
      </c>
      <c r="G8554" s="25" t="s">
        <v>1790</v>
      </c>
      <c r="H8554" t="s">
        <v>1980</v>
      </c>
      <c r="I8554" t="s">
        <v>564</v>
      </c>
      <c r="J8554" s="25" t="s">
        <v>210</v>
      </c>
      <c r="K8554" t="s">
        <v>211</v>
      </c>
      <c r="L8554" t="s">
        <v>38094</v>
      </c>
      <c r="M8554" t="s">
        <v>38095</v>
      </c>
      <c r="N8554" t="s">
        <v>38096</v>
      </c>
      <c r="O8554" t="s">
        <v>78</v>
      </c>
      <c r="P8554">
        <v>2</v>
      </c>
      <c r="Q8554">
        <v>0</v>
      </c>
      <c r="R8554">
        <v>0</v>
      </c>
      <c r="S8554" t="s">
        <v>79</v>
      </c>
      <c r="T8554">
        <v>940.54510000000005</v>
      </c>
      <c r="U8554">
        <v>145972.6</v>
      </c>
      <c r="V8554" t="s">
        <v>1229</v>
      </c>
      <c r="W8554" t="s">
        <v>38097</v>
      </c>
      <c r="Y8554" t="s">
        <v>1749</v>
      </c>
      <c r="Z8554" s="25" t="s">
        <v>583</v>
      </c>
      <c r="AA8554" t="s">
        <v>584</v>
      </c>
      <c r="AD8554" t="s">
        <v>11596</v>
      </c>
      <c r="AI8554">
        <v>40914</v>
      </c>
      <c r="AJ8554">
        <v>45810</v>
      </c>
      <c r="AL8554">
        <v>-1</v>
      </c>
      <c r="AM8554">
        <v>1</v>
      </c>
    </row>
    <row r="8555" spans="1:43" hidden="1" outlineLevel="1" x14ac:dyDescent="0.3">
      <c r="A8555" s="25">
        <v>8547</v>
      </c>
      <c r="B8555" s="25" t="s">
        <v>112</v>
      </c>
      <c r="C8555" t="s">
        <v>67</v>
      </c>
      <c r="D8555" t="s">
        <v>38098</v>
      </c>
      <c r="E8555" t="s">
        <v>69</v>
      </c>
      <c r="F8555" s="48" t="s">
        <v>38099</v>
      </c>
      <c r="G8555" s="25" t="s">
        <v>1790</v>
      </c>
      <c r="H8555" t="s">
        <v>1980</v>
      </c>
      <c r="I8555" t="s">
        <v>564</v>
      </c>
      <c r="J8555" s="25" t="s">
        <v>695</v>
      </c>
      <c r="K8555" t="s">
        <v>1656</v>
      </c>
      <c r="L8555" t="s">
        <v>12920</v>
      </c>
      <c r="M8555" t="s">
        <v>38100</v>
      </c>
      <c r="N8555" t="s">
        <v>38101</v>
      </c>
      <c r="O8555" t="s">
        <v>78</v>
      </c>
      <c r="P8555">
        <v>4</v>
      </c>
      <c r="Q8555">
        <v>2</v>
      </c>
      <c r="R8555">
        <v>4</v>
      </c>
      <c r="S8555" t="s">
        <v>116</v>
      </c>
      <c r="T8555">
        <v>308</v>
      </c>
      <c r="U8555">
        <v>116886</v>
      </c>
      <c r="V8555" t="s">
        <v>12923</v>
      </c>
      <c r="W8555" t="s">
        <v>38102</v>
      </c>
      <c r="Y8555" t="s">
        <v>3080</v>
      </c>
      <c r="Z8555" s="25" t="s">
        <v>583</v>
      </c>
      <c r="AA8555" t="s">
        <v>2993</v>
      </c>
      <c r="AB8555" t="s">
        <v>2993</v>
      </c>
      <c r="AD8555" t="s">
        <v>38103</v>
      </c>
      <c r="AG8555" t="s">
        <v>38102</v>
      </c>
      <c r="AI8555">
        <v>43770</v>
      </c>
      <c r="AJ8555">
        <v>45424</v>
      </c>
      <c r="AK8555">
        <v>44010</v>
      </c>
      <c r="AN8555">
        <v>0</v>
      </c>
      <c r="AO8555">
        <v>2</v>
      </c>
    </row>
    <row r="8556" spans="1:43" hidden="1" outlineLevel="1" x14ac:dyDescent="0.3">
      <c r="A8556" s="25">
        <v>8548</v>
      </c>
      <c r="B8556" s="25" t="s">
        <v>66</v>
      </c>
      <c r="C8556" t="s">
        <v>67</v>
      </c>
      <c r="D8556" t="s">
        <v>36125</v>
      </c>
      <c r="E8556" t="s">
        <v>69</v>
      </c>
      <c r="F8556" s="48" t="s">
        <v>38104</v>
      </c>
      <c r="G8556" s="25" t="s">
        <v>1790</v>
      </c>
      <c r="H8556" t="s">
        <v>1980</v>
      </c>
      <c r="I8556" t="s">
        <v>564</v>
      </c>
      <c r="J8556" s="25" t="s">
        <v>74</v>
      </c>
      <c r="K8556" t="s">
        <v>75</v>
      </c>
      <c r="L8556" t="s">
        <v>13366</v>
      </c>
      <c r="M8556" t="s">
        <v>38105</v>
      </c>
      <c r="N8556" t="s">
        <v>3400</v>
      </c>
      <c r="O8556" t="s">
        <v>78</v>
      </c>
      <c r="P8556">
        <v>2</v>
      </c>
      <c r="Q8556">
        <v>1</v>
      </c>
      <c r="R8556">
        <v>2</v>
      </c>
      <c r="S8556" t="s">
        <v>79</v>
      </c>
      <c r="T8556">
        <v>123</v>
      </c>
      <c r="U8556">
        <v>19095.75</v>
      </c>
      <c r="V8556" t="s">
        <v>5073</v>
      </c>
      <c r="W8556" t="s">
        <v>38106</v>
      </c>
      <c r="Y8556" t="s">
        <v>1749</v>
      </c>
      <c r="Z8556" s="25" t="s">
        <v>583</v>
      </c>
      <c r="AA8556" t="s">
        <v>1636</v>
      </c>
      <c r="AD8556" t="s">
        <v>5143</v>
      </c>
      <c r="AI8556">
        <v>40975</v>
      </c>
    </row>
    <row r="8557" spans="1:43" hidden="1" outlineLevel="1" x14ac:dyDescent="0.3">
      <c r="A8557" s="25">
        <v>8549</v>
      </c>
      <c r="B8557" s="25" t="s">
        <v>66</v>
      </c>
      <c r="C8557" t="s">
        <v>67</v>
      </c>
      <c r="D8557" t="s">
        <v>18745</v>
      </c>
      <c r="E8557" t="s">
        <v>69</v>
      </c>
      <c r="F8557" s="48" t="s">
        <v>38107</v>
      </c>
      <c r="G8557" s="25" t="s">
        <v>1790</v>
      </c>
      <c r="H8557" t="s">
        <v>1980</v>
      </c>
      <c r="I8557" t="s">
        <v>564</v>
      </c>
      <c r="J8557" s="25" t="s">
        <v>695</v>
      </c>
      <c r="K8557" t="s">
        <v>696</v>
      </c>
      <c r="L8557" t="s">
        <v>12920</v>
      </c>
      <c r="M8557" t="s">
        <v>38108</v>
      </c>
      <c r="N8557" t="s">
        <v>38109</v>
      </c>
      <c r="O8557" t="s">
        <v>2123</v>
      </c>
      <c r="P8557">
        <v>2</v>
      </c>
      <c r="Q8557">
        <v>0</v>
      </c>
      <c r="R8557">
        <v>0</v>
      </c>
      <c r="S8557" t="s">
        <v>79</v>
      </c>
      <c r="T8557">
        <v>455.2534</v>
      </c>
      <c r="U8557">
        <v>70678.09</v>
      </c>
      <c r="V8557" t="s">
        <v>6993</v>
      </c>
      <c r="W8557" t="s">
        <v>38110</v>
      </c>
      <c r="X8557" t="s">
        <v>38111</v>
      </c>
      <c r="Y8557" t="s">
        <v>3080</v>
      </c>
      <c r="Z8557" s="25" t="s">
        <v>583</v>
      </c>
      <c r="AA8557" t="s">
        <v>5447</v>
      </c>
      <c r="AB8557" t="s">
        <v>5447</v>
      </c>
      <c r="AD8557" t="s">
        <v>38112</v>
      </c>
      <c r="AI8557">
        <v>40914</v>
      </c>
    </row>
    <row r="8558" spans="1:43" hidden="1" outlineLevel="1" x14ac:dyDescent="0.3">
      <c r="A8558" s="25">
        <v>8550</v>
      </c>
      <c r="B8558" s="25" t="s">
        <v>112</v>
      </c>
      <c r="C8558" t="s">
        <v>67</v>
      </c>
      <c r="D8558" t="s">
        <v>38113</v>
      </c>
      <c r="E8558" t="s">
        <v>69</v>
      </c>
      <c r="F8558" s="48" t="s">
        <v>38114</v>
      </c>
      <c r="G8558" s="25" t="s">
        <v>1790</v>
      </c>
      <c r="H8558" t="s">
        <v>1980</v>
      </c>
      <c r="I8558" t="s">
        <v>564</v>
      </c>
      <c r="J8558" s="25" t="s">
        <v>74</v>
      </c>
      <c r="K8558" t="s">
        <v>75</v>
      </c>
      <c r="L8558" t="s">
        <v>38115</v>
      </c>
      <c r="M8558" t="s">
        <v>38116</v>
      </c>
      <c r="N8558" t="s">
        <v>38117</v>
      </c>
      <c r="O8558" t="s">
        <v>2123</v>
      </c>
      <c r="P8558">
        <v>2</v>
      </c>
      <c r="Q8558">
        <v>1</v>
      </c>
      <c r="R8558">
        <v>2</v>
      </c>
      <c r="S8558" t="s">
        <v>116</v>
      </c>
      <c r="T8558">
        <v>1486.29</v>
      </c>
      <c r="U8558">
        <v>535812.39419999998</v>
      </c>
      <c r="V8558" t="s">
        <v>1904</v>
      </c>
      <c r="W8558" t="s">
        <v>38118</v>
      </c>
      <c r="X8558" t="s">
        <v>14270</v>
      </c>
      <c r="Y8558" t="s">
        <v>1749</v>
      </c>
      <c r="Z8558" s="25" t="s">
        <v>583</v>
      </c>
      <c r="AD8558" t="s">
        <v>14271</v>
      </c>
      <c r="AI8558">
        <v>43770</v>
      </c>
      <c r="AK8558">
        <v>43910</v>
      </c>
    </row>
    <row r="8559" spans="1:43" hidden="1" outlineLevel="1" x14ac:dyDescent="0.3">
      <c r="A8559" s="25">
        <v>8551</v>
      </c>
      <c r="B8559" s="25" t="s">
        <v>112</v>
      </c>
      <c r="C8559" t="s">
        <v>67</v>
      </c>
      <c r="D8559" t="s">
        <v>1966</v>
      </c>
      <c r="E8559" t="s">
        <v>69</v>
      </c>
      <c r="F8559" s="48" t="s">
        <v>38119</v>
      </c>
      <c r="G8559" s="25" t="s">
        <v>1790</v>
      </c>
      <c r="H8559" t="s">
        <v>1980</v>
      </c>
      <c r="I8559" t="s">
        <v>564</v>
      </c>
      <c r="J8559" s="25" t="s">
        <v>74</v>
      </c>
      <c r="K8559" t="s">
        <v>75</v>
      </c>
      <c r="L8559" t="s">
        <v>38120</v>
      </c>
      <c r="M8559" t="s">
        <v>14267</v>
      </c>
      <c r="N8559" t="s">
        <v>38121</v>
      </c>
      <c r="O8559" t="s">
        <v>2123</v>
      </c>
      <c r="P8559">
        <v>2</v>
      </c>
      <c r="Q8559">
        <v>1</v>
      </c>
      <c r="R8559">
        <v>2</v>
      </c>
      <c r="S8559" t="s">
        <v>116</v>
      </c>
      <c r="T8559">
        <v>215.32</v>
      </c>
      <c r="U8559">
        <v>81713.94</v>
      </c>
      <c r="V8559" t="s">
        <v>1904</v>
      </c>
      <c r="W8559" t="s">
        <v>38122</v>
      </c>
      <c r="X8559" t="s">
        <v>14270</v>
      </c>
      <c r="Y8559" t="s">
        <v>591</v>
      </c>
      <c r="Z8559" s="25" t="s">
        <v>583</v>
      </c>
      <c r="AB8559" t="s">
        <v>585</v>
      </c>
      <c r="AD8559" t="s">
        <v>14271</v>
      </c>
      <c r="AI8559">
        <v>43891</v>
      </c>
      <c r="AK8559">
        <v>44083</v>
      </c>
    </row>
    <row r="8560" spans="1:43" hidden="1" outlineLevel="1" x14ac:dyDescent="0.3">
      <c r="A8560" s="25">
        <v>8552</v>
      </c>
      <c r="B8560" s="25" t="s">
        <v>112</v>
      </c>
      <c r="C8560" t="s">
        <v>67</v>
      </c>
      <c r="D8560" t="s">
        <v>1966</v>
      </c>
      <c r="E8560" t="s">
        <v>69</v>
      </c>
      <c r="F8560" s="48" t="s">
        <v>38123</v>
      </c>
      <c r="G8560" s="25" t="s">
        <v>1790</v>
      </c>
      <c r="H8560" t="s">
        <v>1980</v>
      </c>
      <c r="I8560" t="s">
        <v>564</v>
      </c>
      <c r="J8560" s="25" t="s">
        <v>74</v>
      </c>
      <c r="K8560" t="s">
        <v>75</v>
      </c>
      <c r="L8560" t="s">
        <v>38124</v>
      </c>
      <c r="M8560" t="s">
        <v>38125</v>
      </c>
      <c r="N8560" t="s">
        <v>38126</v>
      </c>
      <c r="O8560" t="s">
        <v>2123</v>
      </c>
      <c r="P8560">
        <v>3</v>
      </c>
      <c r="Q8560">
        <v>2</v>
      </c>
      <c r="R8560">
        <v>3</v>
      </c>
      <c r="S8560" t="s">
        <v>116</v>
      </c>
      <c r="T8560">
        <v>158.85</v>
      </c>
      <c r="U8560">
        <v>58315.175000000003</v>
      </c>
      <c r="V8560" t="s">
        <v>1904</v>
      </c>
      <c r="W8560" t="s">
        <v>9025</v>
      </c>
      <c r="X8560" t="s">
        <v>14270</v>
      </c>
      <c r="Y8560" t="s">
        <v>591</v>
      </c>
      <c r="Z8560" s="25" t="s">
        <v>583</v>
      </c>
      <c r="AB8560" t="s">
        <v>585</v>
      </c>
      <c r="AD8560" t="s">
        <v>14271</v>
      </c>
      <c r="AI8560">
        <v>43891</v>
      </c>
      <c r="AK8560">
        <v>44063</v>
      </c>
    </row>
    <row r="8561" spans="1:43" hidden="1" outlineLevel="1" x14ac:dyDescent="0.3">
      <c r="A8561" s="25">
        <v>8553</v>
      </c>
      <c r="B8561" s="25" t="s">
        <v>66</v>
      </c>
      <c r="C8561" t="s">
        <v>67</v>
      </c>
      <c r="D8561" t="s">
        <v>1966</v>
      </c>
      <c r="E8561" t="s">
        <v>69</v>
      </c>
      <c r="F8561" s="48" t="s">
        <v>38127</v>
      </c>
      <c r="G8561" s="25" t="s">
        <v>1790</v>
      </c>
      <c r="H8561" t="s">
        <v>1980</v>
      </c>
      <c r="I8561" t="s">
        <v>564</v>
      </c>
      <c r="J8561" s="25" t="s">
        <v>1899</v>
      </c>
      <c r="K8561" t="s">
        <v>1900</v>
      </c>
      <c r="L8561" t="s">
        <v>38128</v>
      </c>
      <c r="M8561" t="s">
        <v>38129</v>
      </c>
      <c r="N8561" t="s">
        <v>38130</v>
      </c>
      <c r="O8561" t="s">
        <v>78</v>
      </c>
      <c r="P8561">
        <v>1</v>
      </c>
      <c r="Q8561">
        <v>0</v>
      </c>
      <c r="R8561">
        <v>0</v>
      </c>
      <c r="S8561" t="s">
        <v>79</v>
      </c>
      <c r="T8561">
        <v>2595.1586000000002</v>
      </c>
      <c r="U8561">
        <v>935554.69</v>
      </c>
      <c r="V8561" t="s">
        <v>1904</v>
      </c>
      <c r="W8561" t="s">
        <v>38131</v>
      </c>
      <c r="X8561" t="s">
        <v>14270</v>
      </c>
      <c r="Y8561" t="s">
        <v>1749</v>
      </c>
      <c r="Z8561" s="25" t="s">
        <v>583</v>
      </c>
      <c r="AB8561" t="s">
        <v>1636</v>
      </c>
      <c r="AD8561" t="s">
        <v>14271</v>
      </c>
      <c r="AI8561">
        <v>40914</v>
      </c>
      <c r="AJ8561">
        <v>43990</v>
      </c>
    </row>
    <row r="8562" spans="1:43" hidden="1" outlineLevel="1" x14ac:dyDescent="0.3">
      <c r="A8562" s="25">
        <v>8554</v>
      </c>
      <c r="B8562" s="25" t="s">
        <v>66</v>
      </c>
      <c r="C8562" t="s">
        <v>67</v>
      </c>
      <c r="D8562" t="s">
        <v>12558</v>
      </c>
      <c r="E8562" t="s">
        <v>69</v>
      </c>
      <c r="F8562" s="48" t="s">
        <v>38132</v>
      </c>
      <c r="G8562" s="25" t="s">
        <v>1790</v>
      </c>
      <c r="H8562" t="s">
        <v>1980</v>
      </c>
      <c r="I8562" t="s">
        <v>564</v>
      </c>
      <c r="J8562" s="25" t="s">
        <v>1899</v>
      </c>
      <c r="K8562" t="s">
        <v>1900</v>
      </c>
      <c r="L8562" t="s">
        <v>38133</v>
      </c>
      <c r="M8562" t="s">
        <v>38134</v>
      </c>
      <c r="N8562" t="s">
        <v>8102</v>
      </c>
      <c r="O8562" t="s">
        <v>78</v>
      </c>
      <c r="P8562">
        <v>1</v>
      </c>
      <c r="Q8562">
        <v>0</v>
      </c>
      <c r="R8562">
        <v>0</v>
      </c>
      <c r="S8562" t="s">
        <v>79</v>
      </c>
      <c r="T8562">
        <v>2982.1107000000002</v>
      </c>
      <c r="U8562">
        <v>1075050.92</v>
      </c>
      <c r="V8562" t="s">
        <v>1904</v>
      </c>
      <c r="W8562" t="s">
        <v>38135</v>
      </c>
      <c r="X8562" t="s">
        <v>14270</v>
      </c>
      <c r="Y8562" t="s">
        <v>1749</v>
      </c>
      <c r="Z8562" s="25" t="s">
        <v>583</v>
      </c>
      <c r="AB8562" t="s">
        <v>1636</v>
      </c>
      <c r="AD8562" t="s">
        <v>14271</v>
      </c>
      <c r="AI8562">
        <v>40914</v>
      </c>
      <c r="AJ8562">
        <v>43990</v>
      </c>
    </row>
    <row r="8563" spans="1:43" hidden="1" outlineLevel="1" x14ac:dyDescent="0.3">
      <c r="A8563" s="25">
        <v>8555</v>
      </c>
      <c r="B8563" s="25" t="s">
        <v>112</v>
      </c>
      <c r="C8563" t="s">
        <v>67</v>
      </c>
      <c r="D8563" t="s">
        <v>1966</v>
      </c>
      <c r="E8563" t="s">
        <v>69</v>
      </c>
      <c r="F8563" s="48" t="s">
        <v>38136</v>
      </c>
      <c r="G8563" s="25" t="s">
        <v>1790</v>
      </c>
      <c r="H8563" t="s">
        <v>1980</v>
      </c>
      <c r="I8563" t="s">
        <v>564</v>
      </c>
      <c r="J8563" s="25" t="s">
        <v>89</v>
      </c>
      <c r="K8563" t="s">
        <v>90</v>
      </c>
      <c r="L8563" t="s">
        <v>38137</v>
      </c>
      <c r="M8563" t="s">
        <v>38138</v>
      </c>
      <c r="N8563" t="s">
        <v>38139</v>
      </c>
      <c r="O8563" t="s">
        <v>2123</v>
      </c>
      <c r="P8563">
        <v>2</v>
      </c>
      <c r="Q8563">
        <v>0</v>
      </c>
      <c r="R8563">
        <v>1</v>
      </c>
      <c r="S8563" t="s">
        <v>116</v>
      </c>
      <c r="T8563">
        <v>5613.05</v>
      </c>
      <c r="U8563">
        <v>2081142.925</v>
      </c>
      <c r="V8563" t="s">
        <v>1904</v>
      </c>
      <c r="W8563" t="s">
        <v>38140</v>
      </c>
      <c r="X8563" t="s">
        <v>14270</v>
      </c>
      <c r="Y8563" t="s">
        <v>1935</v>
      </c>
      <c r="Z8563" s="25" t="s">
        <v>583</v>
      </c>
      <c r="AB8563" t="s">
        <v>585</v>
      </c>
      <c r="AD8563" t="s">
        <v>14271</v>
      </c>
      <c r="AI8563">
        <v>43891</v>
      </c>
      <c r="AK8563">
        <v>44048</v>
      </c>
    </row>
    <row r="8564" spans="1:43" hidden="1" outlineLevel="1" x14ac:dyDescent="0.3">
      <c r="A8564" s="25">
        <v>8556</v>
      </c>
      <c r="B8564" s="25" t="s">
        <v>112</v>
      </c>
      <c r="C8564" t="s">
        <v>67</v>
      </c>
      <c r="D8564" t="s">
        <v>1035</v>
      </c>
      <c r="E8564" t="s">
        <v>69</v>
      </c>
      <c r="F8564" s="48" t="s">
        <v>38141</v>
      </c>
      <c r="G8564" s="25" t="s">
        <v>1790</v>
      </c>
      <c r="H8564" t="s">
        <v>1980</v>
      </c>
      <c r="I8564" t="s">
        <v>564</v>
      </c>
      <c r="J8564" s="25" t="s">
        <v>89</v>
      </c>
      <c r="K8564" t="s">
        <v>90</v>
      </c>
      <c r="L8564" t="s">
        <v>38142</v>
      </c>
      <c r="M8564" t="s">
        <v>38143</v>
      </c>
      <c r="N8564" t="s">
        <v>38144</v>
      </c>
      <c r="O8564" t="s">
        <v>78</v>
      </c>
      <c r="P8564">
        <v>482</v>
      </c>
      <c r="Q8564">
        <v>337</v>
      </c>
      <c r="R8564">
        <v>482</v>
      </c>
      <c r="S8564" t="s">
        <v>116</v>
      </c>
      <c r="T8564">
        <v>7.0282999999999998</v>
      </c>
      <c r="U8564">
        <v>10718.603300000001</v>
      </c>
      <c r="V8564" t="s">
        <v>30725</v>
      </c>
      <c r="W8564" t="s">
        <v>38145</v>
      </c>
      <c r="X8564" t="s">
        <v>38146</v>
      </c>
      <c r="Y8564" t="s">
        <v>1935</v>
      </c>
      <c r="Z8564" s="25" t="s">
        <v>583</v>
      </c>
      <c r="AI8564">
        <v>43770</v>
      </c>
      <c r="AJ8564">
        <v>45341</v>
      </c>
      <c r="AK8564">
        <v>45839</v>
      </c>
      <c r="AN8564">
        <v>-500</v>
      </c>
      <c r="AO8564">
        <v>1</v>
      </c>
    </row>
    <row r="8565" spans="1:43" hidden="1" outlineLevel="1" x14ac:dyDescent="0.3">
      <c r="A8565" s="25">
        <v>8557</v>
      </c>
      <c r="B8565" s="25" t="s">
        <v>112</v>
      </c>
      <c r="C8565" t="s">
        <v>67</v>
      </c>
      <c r="D8565" t="s">
        <v>1035</v>
      </c>
      <c r="E8565" t="s">
        <v>69</v>
      </c>
      <c r="F8565" s="48" t="s">
        <v>38147</v>
      </c>
      <c r="G8565" s="25" t="s">
        <v>1790</v>
      </c>
      <c r="H8565" t="s">
        <v>1980</v>
      </c>
      <c r="I8565" t="s">
        <v>564</v>
      </c>
      <c r="J8565" s="25" t="s">
        <v>89</v>
      </c>
      <c r="K8565" t="s">
        <v>90</v>
      </c>
      <c r="L8565" t="s">
        <v>38148</v>
      </c>
      <c r="M8565" t="s">
        <v>38149</v>
      </c>
      <c r="N8565" t="s">
        <v>38150</v>
      </c>
      <c r="O8565" t="s">
        <v>78</v>
      </c>
      <c r="P8565">
        <v>15</v>
      </c>
      <c r="Q8565">
        <v>3</v>
      </c>
      <c r="R8565">
        <v>5</v>
      </c>
      <c r="S8565" t="s">
        <v>116</v>
      </c>
      <c r="T8565">
        <v>78</v>
      </c>
      <c r="U8565">
        <v>123633.9</v>
      </c>
      <c r="V8565" t="s">
        <v>30725</v>
      </c>
      <c r="W8565" t="s">
        <v>38151</v>
      </c>
      <c r="X8565" t="s">
        <v>38152</v>
      </c>
      <c r="Y8565" t="s">
        <v>1935</v>
      </c>
      <c r="Z8565" s="25" t="s">
        <v>583</v>
      </c>
      <c r="AB8565" t="s">
        <v>1925</v>
      </c>
      <c r="AH8565" t="s">
        <v>38153</v>
      </c>
      <c r="AI8565">
        <v>43770</v>
      </c>
      <c r="AJ8565">
        <v>45341</v>
      </c>
      <c r="AK8565">
        <v>45359</v>
      </c>
      <c r="AN8565">
        <v>-15</v>
      </c>
      <c r="AO8565">
        <v>1</v>
      </c>
    </row>
    <row r="8566" spans="1:43" hidden="1" outlineLevel="1" x14ac:dyDescent="0.3">
      <c r="A8566" s="25">
        <v>8558</v>
      </c>
      <c r="B8566" s="25" t="s">
        <v>66</v>
      </c>
      <c r="C8566" t="s">
        <v>67</v>
      </c>
      <c r="D8566" t="s">
        <v>1019</v>
      </c>
      <c r="E8566" t="s">
        <v>69</v>
      </c>
      <c r="F8566" s="48" t="s">
        <v>38154</v>
      </c>
      <c r="G8566" s="25" t="s">
        <v>1790</v>
      </c>
      <c r="H8566" t="s">
        <v>1980</v>
      </c>
      <c r="I8566" t="s">
        <v>564</v>
      </c>
      <c r="J8566" s="25" t="s">
        <v>210</v>
      </c>
      <c r="K8566" t="s">
        <v>1055</v>
      </c>
      <c r="L8566" t="s">
        <v>14390</v>
      </c>
      <c r="M8566" t="s">
        <v>14391</v>
      </c>
      <c r="N8566" t="s">
        <v>38155</v>
      </c>
      <c r="O8566" t="s">
        <v>78</v>
      </c>
      <c r="P8566">
        <v>2</v>
      </c>
      <c r="Q8566">
        <v>0</v>
      </c>
      <c r="R8566">
        <v>0</v>
      </c>
      <c r="S8566" t="s">
        <v>79</v>
      </c>
      <c r="T8566">
        <v>331.28629999999998</v>
      </c>
      <c r="U8566">
        <v>57363.75</v>
      </c>
      <c r="V8566" t="s">
        <v>14374</v>
      </c>
      <c r="W8566" t="s">
        <v>38156</v>
      </c>
      <c r="X8566" t="s">
        <v>38156</v>
      </c>
      <c r="Y8566" t="s">
        <v>582</v>
      </c>
      <c r="Z8566" s="25" t="s">
        <v>583</v>
      </c>
      <c r="AA8566" t="s">
        <v>3309</v>
      </c>
      <c r="AB8566" t="s">
        <v>585</v>
      </c>
      <c r="AD8566" t="s">
        <v>3286</v>
      </c>
      <c r="AI8566">
        <v>40914</v>
      </c>
      <c r="AK8566">
        <v>42234</v>
      </c>
    </row>
    <row r="8567" spans="1:43" hidden="1" outlineLevel="1" x14ac:dyDescent="0.3">
      <c r="A8567" s="25">
        <v>8559</v>
      </c>
      <c r="B8567" s="25" t="s">
        <v>66</v>
      </c>
      <c r="C8567" t="s">
        <v>67</v>
      </c>
      <c r="D8567" t="s">
        <v>8349</v>
      </c>
      <c r="E8567" t="s">
        <v>69</v>
      </c>
      <c r="F8567" s="48" t="s">
        <v>38157</v>
      </c>
      <c r="G8567" s="25" t="s">
        <v>1790</v>
      </c>
      <c r="H8567" t="s">
        <v>1980</v>
      </c>
      <c r="I8567" t="s">
        <v>564</v>
      </c>
      <c r="J8567" s="25" t="s">
        <v>210</v>
      </c>
      <c r="K8567" t="s">
        <v>1055</v>
      </c>
      <c r="L8567" t="s">
        <v>2670</v>
      </c>
      <c r="M8567" t="s">
        <v>38158</v>
      </c>
      <c r="N8567" t="s">
        <v>38159</v>
      </c>
      <c r="O8567" t="s">
        <v>78</v>
      </c>
      <c r="P8567">
        <v>6</v>
      </c>
      <c r="Q8567">
        <v>4</v>
      </c>
      <c r="R8567">
        <v>8</v>
      </c>
      <c r="S8567" t="s">
        <v>79</v>
      </c>
      <c r="T8567">
        <v>800.10630000000003</v>
      </c>
      <c r="U8567">
        <v>124219.5</v>
      </c>
      <c r="V8567" t="s">
        <v>1553</v>
      </c>
      <c r="W8567" t="s">
        <v>38160</v>
      </c>
      <c r="Y8567" t="s">
        <v>1916</v>
      </c>
      <c r="Z8567" s="25" t="s">
        <v>583</v>
      </c>
      <c r="AA8567" t="s">
        <v>3309</v>
      </c>
      <c r="AI8567">
        <v>41257</v>
      </c>
      <c r="AJ8567">
        <v>45247</v>
      </c>
      <c r="AK8567">
        <v>41906</v>
      </c>
      <c r="AP8567">
        <v>-2</v>
      </c>
      <c r="AQ8567">
        <v>1</v>
      </c>
    </row>
    <row r="8568" spans="1:43" hidden="1" outlineLevel="1" x14ac:dyDescent="0.3">
      <c r="A8568" s="25">
        <v>8560</v>
      </c>
      <c r="B8568" s="25" t="s">
        <v>66</v>
      </c>
      <c r="C8568" t="s">
        <v>67</v>
      </c>
      <c r="D8568" t="s">
        <v>12206</v>
      </c>
      <c r="E8568" t="s">
        <v>69</v>
      </c>
      <c r="F8568" s="48" t="s">
        <v>38161</v>
      </c>
      <c r="G8568" s="25" t="s">
        <v>1790</v>
      </c>
      <c r="H8568" t="s">
        <v>1980</v>
      </c>
      <c r="I8568" t="s">
        <v>564</v>
      </c>
      <c r="J8568" s="25" t="s">
        <v>74</v>
      </c>
      <c r="K8568" t="s">
        <v>75</v>
      </c>
      <c r="L8568" t="s">
        <v>38162</v>
      </c>
      <c r="M8568" t="s">
        <v>38163</v>
      </c>
      <c r="N8568" t="s">
        <v>38164</v>
      </c>
      <c r="O8568" t="s">
        <v>833</v>
      </c>
      <c r="P8568">
        <v>2</v>
      </c>
      <c r="Q8568">
        <v>2</v>
      </c>
      <c r="R8568">
        <v>3</v>
      </c>
      <c r="S8568" t="s">
        <v>79</v>
      </c>
      <c r="T8568">
        <v>2916.5749999999998</v>
      </c>
      <c r="U8568">
        <v>521836.2635</v>
      </c>
      <c r="V8568" t="s">
        <v>12205</v>
      </c>
      <c r="X8568" t="s">
        <v>38165</v>
      </c>
      <c r="Y8568" t="s">
        <v>591</v>
      </c>
      <c r="AA8568" t="s">
        <v>584</v>
      </c>
      <c r="AI8568">
        <v>41395</v>
      </c>
      <c r="AJ8568">
        <v>45321</v>
      </c>
      <c r="AK8568">
        <v>42013</v>
      </c>
      <c r="AN8568">
        <v>-2</v>
      </c>
      <c r="AO8568">
        <v>2</v>
      </c>
    </row>
    <row r="8569" spans="1:43" hidden="1" outlineLevel="1" x14ac:dyDescent="0.3">
      <c r="A8569" s="25">
        <v>8561</v>
      </c>
      <c r="B8569" s="25" t="s">
        <v>66</v>
      </c>
      <c r="C8569" t="s">
        <v>67</v>
      </c>
      <c r="D8569" t="s">
        <v>12177</v>
      </c>
      <c r="E8569" t="s">
        <v>69</v>
      </c>
      <c r="F8569" s="48" t="s">
        <v>38166</v>
      </c>
      <c r="G8569" s="25" t="s">
        <v>1790</v>
      </c>
      <c r="H8569" t="s">
        <v>1980</v>
      </c>
      <c r="I8569" t="s">
        <v>564</v>
      </c>
      <c r="J8569" s="25" t="s">
        <v>74</v>
      </c>
      <c r="K8569" t="s">
        <v>75</v>
      </c>
      <c r="L8569" t="s">
        <v>38167</v>
      </c>
      <c r="M8569" t="s">
        <v>38168</v>
      </c>
      <c r="N8569" t="s">
        <v>38169</v>
      </c>
      <c r="O8569" t="s">
        <v>78</v>
      </c>
      <c r="P8569">
        <v>1</v>
      </c>
      <c r="Q8569">
        <v>0</v>
      </c>
      <c r="R8569">
        <v>0</v>
      </c>
      <c r="S8569" t="s">
        <v>79</v>
      </c>
      <c r="T8569">
        <v>11108.225</v>
      </c>
      <c r="U8569">
        <v>3382454.9693</v>
      </c>
      <c r="V8569" t="s">
        <v>38170</v>
      </c>
      <c r="W8569" t="s">
        <v>38171</v>
      </c>
      <c r="Y8569" t="s">
        <v>591</v>
      </c>
      <c r="AA8569" t="s">
        <v>584</v>
      </c>
      <c r="AB8569" t="s">
        <v>758</v>
      </c>
      <c r="AG8569" t="s">
        <v>38172</v>
      </c>
      <c r="AI8569">
        <v>41623</v>
      </c>
      <c r="AJ8569">
        <v>44164</v>
      </c>
      <c r="AK8569">
        <v>42478</v>
      </c>
    </row>
    <row r="8570" spans="1:43" hidden="1" outlineLevel="1" x14ac:dyDescent="0.3">
      <c r="A8570" s="25">
        <v>8562</v>
      </c>
      <c r="B8570" s="25" t="s">
        <v>66</v>
      </c>
      <c r="C8570" t="s">
        <v>67</v>
      </c>
      <c r="D8570" t="s">
        <v>4959</v>
      </c>
      <c r="E8570" t="s">
        <v>69</v>
      </c>
      <c r="F8570" s="48" t="s">
        <v>38173</v>
      </c>
      <c r="G8570" s="25" t="s">
        <v>1790</v>
      </c>
      <c r="H8570" t="s">
        <v>1980</v>
      </c>
      <c r="I8570" t="s">
        <v>564</v>
      </c>
      <c r="J8570" s="25" t="s">
        <v>74</v>
      </c>
      <c r="K8570" t="s">
        <v>1880</v>
      </c>
      <c r="L8570" t="s">
        <v>38174</v>
      </c>
      <c r="M8570" t="s">
        <v>38175</v>
      </c>
      <c r="N8570" t="s">
        <v>38176</v>
      </c>
      <c r="O8570" t="s">
        <v>78</v>
      </c>
      <c r="P8570">
        <v>6</v>
      </c>
      <c r="Q8570">
        <v>0</v>
      </c>
      <c r="R8570">
        <v>0</v>
      </c>
      <c r="S8570" t="s">
        <v>79</v>
      </c>
      <c r="T8570">
        <v>26.3538</v>
      </c>
      <c r="U8570">
        <v>4091.42</v>
      </c>
      <c r="V8570" t="s">
        <v>4964</v>
      </c>
      <c r="X8570" t="s">
        <v>12440</v>
      </c>
      <c r="Y8570" t="s">
        <v>1749</v>
      </c>
      <c r="Z8570" s="25" t="s">
        <v>583</v>
      </c>
      <c r="AA8570" t="s">
        <v>585</v>
      </c>
      <c r="AD8570" t="s">
        <v>15006</v>
      </c>
      <c r="AI8570">
        <v>40975</v>
      </c>
    </row>
    <row r="8571" spans="1:43" hidden="1" outlineLevel="1" x14ac:dyDescent="0.3">
      <c r="A8571" s="25">
        <v>8563</v>
      </c>
      <c r="B8571" s="25" t="s">
        <v>66</v>
      </c>
      <c r="C8571" t="s">
        <v>67</v>
      </c>
      <c r="D8571" t="s">
        <v>4959</v>
      </c>
      <c r="E8571" t="s">
        <v>69</v>
      </c>
      <c r="F8571" s="48" t="s">
        <v>38177</v>
      </c>
      <c r="G8571" s="25" t="s">
        <v>1790</v>
      </c>
      <c r="H8571" t="s">
        <v>1980</v>
      </c>
      <c r="I8571" t="s">
        <v>564</v>
      </c>
      <c r="J8571" s="25" t="s">
        <v>74</v>
      </c>
      <c r="K8571" t="s">
        <v>75</v>
      </c>
      <c r="L8571" t="s">
        <v>38178</v>
      </c>
      <c r="M8571" t="s">
        <v>38179</v>
      </c>
      <c r="N8571" t="s">
        <v>38180</v>
      </c>
      <c r="O8571" t="s">
        <v>78</v>
      </c>
      <c r="P8571">
        <v>17</v>
      </c>
      <c r="Q8571">
        <v>10</v>
      </c>
      <c r="R8571">
        <v>20</v>
      </c>
      <c r="S8571" t="s">
        <v>79</v>
      </c>
      <c r="T8571">
        <v>18.969899999999999</v>
      </c>
      <c r="U8571">
        <v>2944.5091000000002</v>
      </c>
      <c r="V8571" t="s">
        <v>1984</v>
      </c>
      <c r="X8571" t="s">
        <v>695</v>
      </c>
      <c r="Y8571" t="s">
        <v>1749</v>
      </c>
      <c r="Z8571" s="25" t="s">
        <v>583</v>
      </c>
      <c r="AA8571" t="s">
        <v>585</v>
      </c>
      <c r="AD8571" t="s">
        <v>15006</v>
      </c>
      <c r="AI8571">
        <v>40975</v>
      </c>
      <c r="AJ8571">
        <v>41851</v>
      </c>
      <c r="AK8571">
        <v>41563</v>
      </c>
    </row>
    <row r="8572" spans="1:43" hidden="1" outlineLevel="1" x14ac:dyDescent="0.3">
      <c r="A8572" s="25">
        <v>8564</v>
      </c>
      <c r="B8572" s="25" t="s">
        <v>66</v>
      </c>
      <c r="C8572" t="s">
        <v>67</v>
      </c>
      <c r="D8572" t="s">
        <v>12177</v>
      </c>
      <c r="E8572" t="s">
        <v>69</v>
      </c>
      <c r="F8572" s="48" t="s">
        <v>38181</v>
      </c>
      <c r="G8572" s="25" t="s">
        <v>1790</v>
      </c>
      <c r="H8572" t="s">
        <v>1980</v>
      </c>
      <c r="I8572" t="s">
        <v>564</v>
      </c>
      <c r="J8572" s="25" t="s">
        <v>210</v>
      </c>
      <c r="K8572" t="s">
        <v>1047</v>
      </c>
      <c r="L8572" t="s">
        <v>38182</v>
      </c>
      <c r="M8572" t="s">
        <v>14419</v>
      </c>
      <c r="O8572" t="s">
        <v>78</v>
      </c>
      <c r="P8572">
        <v>1</v>
      </c>
      <c r="Q8572">
        <v>0</v>
      </c>
      <c r="R8572">
        <v>0</v>
      </c>
      <c r="S8572" t="s">
        <v>79</v>
      </c>
      <c r="T8572">
        <v>1829.1207999999999</v>
      </c>
      <c r="U8572">
        <v>283971</v>
      </c>
      <c r="Y8572" t="s">
        <v>591</v>
      </c>
      <c r="AB8572" t="s">
        <v>758</v>
      </c>
      <c r="AI8572">
        <v>41623</v>
      </c>
    </row>
    <row r="8573" spans="1:43" hidden="1" outlineLevel="1" x14ac:dyDescent="0.3">
      <c r="A8573" s="25">
        <v>8565</v>
      </c>
      <c r="B8573" s="25" t="s">
        <v>66</v>
      </c>
      <c r="C8573" t="s">
        <v>67</v>
      </c>
      <c r="D8573" t="s">
        <v>12177</v>
      </c>
      <c r="E8573" t="s">
        <v>69</v>
      </c>
      <c r="F8573" s="48" t="s">
        <v>38183</v>
      </c>
      <c r="G8573" s="25" t="s">
        <v>1790</v>
      </c>
      <c r="H8573" t="s">
        <v>1980</v>
      </c>
      <c r="I8573" t="s">
        <v>564</v>
      </c>
      <c r="J8573" s="25" t="s">
        <v>210</v>
      </c>
      <c r="K8573" t="s">
        <v>1047</v>
      </c>
      <c r="L8573" t="s">
        <v>14434</v>
      </c>
      <c r="M8573" t="s">
        <v>14419</v>
      </c>
      <c r="O8573" t="s">
        <v>78</v>
      </c>
      <c r="P8573">
        <v>1</v>
      </c>
      <c r="Q8573">
        <v>0</v>
      </c>
      <c r="R8573">
        <v>0</v>
      </c>
      <c r="S8573" t="s">
        <v>79</v>
      </c>
      <c r="T8573">
        <v>2251.1433000000002</v>
      </c>
      <c r="U8573">
        <v>349490</v>
      </c>
      <c r="Y8573" t="s">
        <v>591</v>
      </c>
      <c r="AA8573" t="s">
        <v>584</v>
      </c>
      <c r="AB8573" t="s">
        <v>758</v>
      </c>
      <c r="AI8573">
        <v>41623</v>
      </c>
    </row>
    <row r="8574" spans="1:43" hidden="1" outlineLevel="1" x14ac:dyDescent="0.3">
      <c r="A8574" s="25">
        <v>8566</v>
      </c>
      <c r="B8574" s="25" t="s">
        <v>66</v>
      </c>
      <c r="C8574" t="s">
        <v>67</v>
      </c>
      <c r="D8574" t="s">
        <v>12177</v>
      </c>
      <c r="E8574" t="s">
        <v>69</v>
      </c>
      <c r="F8574" s="48" t="s">
        <v>38184</v>
      </c>
      <c r="G8574" s="25" t="s">
        <v>1790</v>
      </c>
      <c r="H8574" t="s">
        <v>1980</v>
      </c>
      <c r="I8574" t="s">
        <v>564</v>
      </c>
      <c r="J8574" s="25" t="s">
        <v>210</v>
      </c>
      <c r="K8574" t="s">
        <v>1047</v>
      </c>
      <c r="L8574" t="s">
        <v>14421</v>
      </c>
      <c r="M8574" t="s">
        <v>14441</v>
      </c>
      <c r="O8574" t="s">
        <v>78</v>
      </c>
      <c r="P8574">
        <v>1</v>
      </c>
      <c r="Q8574">
        <v>0</v>
      </c>
      <c r="R8574">
        <v>0</v>
      </c>
      <c r="S8574" t="s">
        <v>79</v>
      </c>
      <c r="T8574">
        <v>2335.1498000000001</v>
      </c>
      <c r="U8574">
        <v>362532</v>
      </c>
      <c r="Y8574" t="s">
        <v>1749</v>
      </c>
      <c r="AA8574" t="s">
        <v>584</v>
      </c>
      <c r="AB8574" t="s">
        <v>758</v>
      </c>
      <c r="AI8574">
        <v>41623</v>
      </c>
    </row>
    <row r="8575" spans="1:43" hidden="1" outlineLevel="1" x14ac:dyDescent="0.3">
      <c r="A8575" s="25">
        <v>8567</v>
      </c>
      <c r="B8575" s="25" t="s">
        <v>66</v>
      </c>
      <c r="C8575" t="s">
        <v>67</v>
      </c>
      <c r="D8575" t="s">
        <v>17488</v>
      </c>
      <c r="E8575" t="s">
        <v>69</v>
      </c>
      <c r="F8575" s="48" t="s">
        <v>38185</v>
      </c>
      <c r="G8575" s="25" t="s">
        <v>1790</v>
      </c>
      <c r="H8575" t="s">
        <v>1980</v>
      </c>
      <c r="I8575" t="s">
        <v>564</v>
      </c>
      <c r="J8575" s="25" t="s">
        <v>638</v>
      </c>
      <c r="K8575" t="s">
        <v>639</v>
      </c>
      <c r="L8575" t="s">
        <v>38186</v>
      </c>
      <c r="M8575" t="s">
        <v>38187</v>
      </c>
      <c r="N8575" t="s">
        <v>38188</v>
      </c>
      <c r="O8575" t="s">
        <v>78</v>
      </c>
      <c r="P8575">
        <v>1</v>
      </c>
      <c r="Q8575">
        <v>0</v>
      </c>
      <c r="R8575">
        <v>0</v>
      </c>
      <c r="S8575" t="s">
        <v>79</v>
      </c>
      <c r="T8575">
        <v>198.03829999999999</v>
      </c>
      <c r="U8575">
        <v>30747.42</v>
      </c>
      <c r="V8575" t="s">
        <v>38189</v>
      </c>
      <c r="W8575" t="s">
        <v>38190</v>
      </c>
      <c r="Y8575" t="s">
        <v>582</v>
      </c>
      <c r="Z8575" s="25" t="s">
        <v>583</v>
      </c>
      <c r="AA8575" t="s">
        <v>1925</v>
      </c>
      <c r="AG8575" t="s">
        <v>14465</v>
      </c>
      <c r="AI8575">
        <v>41248</v>
      </c>
      <c r="AJ8575">
        <v>45314</v>
      </c>
      <c r="AN8575">
        <v>-1</v>
      </c>
      <c r="AO8575">
        <v>1</v>
      </c>
    </row>
    <row r="8576" spans="1:43" hidden="1" outlineLevel="1" x14ac:dyDescent="0.3">
      <c r="A8576" s="25">
        <v>8568</v>
      </c>
      <c r="B8576" s="25" t="s">
        <v>66</v>
      </c>
      <c r="C8576" t="s">
        <v>67</v>
      </c>
      <c r="D8576" t="s">
        <v>3572</v>
      </c>
      <c r="E8576" t="s">
        <v>69</v>
      </c>
      <c r="F8576" s="48" t="s">
        <v>38191</v>
      </c>
      <c r="G8576" s="25" t="s">
        <v>1790</v>
      </c>
      <c r="H8576" t="s">
        <v>1980</v>
      </c>
      <c r="I8576" t="s">
        <v>564</v>
      </c>
      <c r="J8576" s="25" t="s">
        <v>89</v>
      </c>
      <c r="K8576" t="s">
        <v>90</v>
      </c>
      <c r="L8576" t="s">
        <v>38192</v>
      </c>
      <c r="M8576" t="s">
        <v>38193</v>
      </c>
      <c r="N8576" t="s">
        <v>38194</v>
      </c>
      <c r="O8576" t="s">
        <v>540</v>
      </c>
      <c r="P8576">
        <v>2</v>
      </c>
      <c r="Q8576">
        <v>1</v>
      </c>
      <c r="R8576">
        <v>2</v>
      </c>
      <c r="S8576" t="s">
        <v>79</v>
      </c>
      <c r="T8576">
        <v>83.4422</v>
      </c>
      <c r="U8576">
        <v>12961.08</v>
      </c>
      <c r="V8576" t="s">
        <v>5059</v>
      </c>
      <c r="W8576" t="s">
        <v>38195</v>
      </c>
      <c r="X8576" t="s">
        <v>38195</v>
      </c>
      <c r="Y8576" t="s">
        <v>1749</v>
      </c>
      <c r="Z8576" s="25" t="s">
        <v>583</v>
      </c>
      <c r="AA8576" t="s">
        <v>2398</v>
      </c>
      <c r="AD8576" t="s">
        <v>14623</v>
      </c>
      <c r="AI8576">
        <v>40914</v>
      </c>
    </row>
    <row r="8577" spans="1:37" hidden="1" outlineLevel="1" x14ac:dyDescent="0.3">
      <c r="A8577" s="25">
        <v>8569</v>
      </c>
      <c r="B8577" s="25" t="s">
        <v>66</v>
      </c>
      <c r="C8577" t="s">
        <v>67</v>
      </c>
      <c r="D8577" t="s">
        <v>38196</v>
      </c>
      <c r="E8577" t="s">
        <v>69</v>
      </c>
      <c r="F8577" s="48" t="s">
        <v>38197</v>
      </c>
      <c r="G8577" s="25" t="s">
        <v>1790</v>
      </c>
      <c r="H8577" t="s">
        <v>1980</v>
      </c>
      <c r="I8577" t="s">
        <v>564</v>
      </c>
      <c r="J8577" s="25" t="s">
        <v>1498</v>
      </c>
      <c r="K8577" t="s">
        <v>1994</v>
      </c>
      <c r="L8577" t="s">
        <v>38198</v>
      </c>
      <c r="M8577" t="s">
        <v>14689</v>
      </c>
      <c r="N8577" t="s">
        <v>38199</v>
      </c>
      <c r="O8577" t="s">
        <v>78</v>
      </c>
      <c r="P8577">
        <v>3</v>
      </c>
      <c r="Q8577">
        <v>1</v>
      </c>
      <c r="R8577">
        <v>2</v>
      </c>
      <c r="S8577" t="s">
        <v>79</v>
      </c>
      <c r="T8577">
        <v>1022.0747</v>
      </c>
      <c r="U8577">
        <v>158758.85999999999</v>
      </c>
      <c r="V8577" t="s">
        <v>5059</v>
      </c>
      <c r="W8577" t="s">
        <v>38200</v>
      </c>
      <c r="Y8577" t="s">
        <v>582</v>
      </c>
      <c r="Z8577" s="25" t="s">
        <v>583</v>
      </c>
      <c r="AA8577" t="s">
        <v>2398</v>
      </c>
      <c r="AI8577">
        <v>41183</v>
      </c>
    </row>
    <row r="8578" spans="1:37" hidden="1" outlineLevel="1" x14ac:dyDescent="0.3">
      <c r="A8578" s="25">
        <v>8570</v>
      </c>
      <c r="B8578" s="25" t="s">
        <v>66</v>
      </c>
      <c r="C8578" t="s">
        <v>67</v>
      </c>
      <c r="D8578" t="s">
        <v>3724</v>
      </c>
      <c r="E8578" t="s">
        <v>69</v>
      </c>
      <c r="F8578" s="48" t="s">
        <v>38201</v>
      </c>
      <c r="G8578" s="25" t="s">
        <v>1790</v>
      </c>
      <c r="H8578" t="s">
        <v>1980</v>
      </c>
      <c r="I8578" t="s">
        <v>564</v>
      </c>
      <c r="J8578" s="25" t="s">
        <v>1498</v>
      </c>
      <c r="K8578" t="s">
        <v>1994</v>
      </c>
      <c r="L8578" t="s">
        <v>38202</v>
      </c>
      <c r="M8578" t="s">
        <v>38203</v>
      </c>
      <c r="N8578" t="s">
        <v>38204</v>
      </c>
      <c r="O8578" t="s">
        <v>78</v>
      </c>
      <c r="P8578">
        <v>4</v>
      </c>
      <c r="Q8578">
        <v>2</v>
      </c>
      <c r="R8578">
        <v>3</v>
      </c>
      <c r="S8578" t="s">
        <v>79</v>
      </c>
      <c r="T8578">
        <v>305.4479</v>
      </c>
      <c r="U8578">
        <v>47445.23</v>
      </c>
      <c r="V8578" t="s">
        <v>5059</v>
      </c>
      <c r="W8578" t="s">
        <v>38205</v>
      </c>
      <c r="X8578" t="s">
        <v>38206</v>
      </c>
      <c r="Y8578" t="s">
        <v>1749</v>
      </c>
      <c r="Z8578" s="25" t="s">
        <v>583</v>
      </c>
      <c r="AA8578" t="s">
        <v>2398</v>
      </c>
      <c r="AI8578">
        <v>41183</v>
      </c>
    </row>
    <row r="8579" spans="1:37" hidden="1" outlineLevel="1" x14ac:dyDescent="0.3">
      <c r="A8579" s="25">
        <v>8571</v>
      </c>
      <c r="B8579" s="25" t="s">
        <v>66</v>
      </c>
      <c r="C8579" t="s">
        <v>67</v>
      </c>
      <c r="D8579" t="s">
        <v>3603</v>
      </c>
      <c r="E8579" t="s">
        <v>69</v>
      </c>
      <c r="F8579" s="48" t="s">
        <v>38207</v>
      </c>
      <c r="G8579" s="25" t="s">
        <v>1790</v>
      </c>
      <c r="H8579" t="s">
        <v>1980</v>
      </c>
      <c r="I8579" t="s">
        <v>564</v>
      </c>
      <c r="J8579" s="25" t="s">
        <v>638</v>
      </c>
      <c r="K8579" t="s">
        <v>670</v>
      </c>
      <c r="L8579" t="s">
        <v>38208</v>
      </c>
      <c r="M8579" t="s">
        <v>38209</v>
      </c>
      <c r="N8579" t="s">
        <v>38210</v>
      </c>
      <c r="O8579" t="s">
        <v>78</v>
      </c>
      <c r="P8579">
        <v>2</v>
      </c>
      <c r="Q8579">
        <v>0</v>
      </c>
      <c r="R8579">
        <v>0</v>
      </c>
      <c r="S8579" t="s">
        <v>79</v>
      </c>
      <c r="T8579">
        <v>239.29239999999999</v>
      </c>
      <c r="U8579">
        <v>37169.29</v>
      </c>
      <c r="V8579" t="s">
        <v>5059</v>
      </c>
      <c r="W8579" t="s">
        <v>38211</v>
      </c>
      <c r="X8579" t="s">
        <v>38211</v>
      </c>
      <c r="Y8579" t="s">
        <v>787</v>
      </c>
      <c r="Z8579" s="25" t="s">
        <v>583</v>
      </c>
      <c r="AA8579" t="s">
        <v>2398</v>
      </c>
      <c r="AD8579" t="s">
        <v>14623</v>
      </c>
      <c r="AI8579">
        <v>40914</v>
      </c>
    </row>
    <row r="8580" spans="1:37" hidden="1" outlineLevel="1" x14ac:dyDescent="0.3">
      <c r="A8580" s="25">
        <v>8572</v>
      </c>
      <c r="B8580" s="25" t="s">
        <v>66</v>
      </c>
      <c r="C8580" t="s">
        <v>67</v>
      </c>
      <c r="D8580" t="s">
        <v>35337</v>
      </c>
      <c r="E8580" t="s">
        <v>69</v>
      </c>
      <c r="F8580" s="48" t="s">
        <v>38212</v>
      </c>
      <c r="G8580" s="25" t="s">
        <v>1790</v>
      </c>
      <c r="H8580" t="s">
        <v>1980</v>
      </c>
      <c r="I8580" t="s">
        <v>564</v>
      </c>
      <c r="J8580" s="25" t="s">
        <v>638</v>
      </c>
      <c r="K8580" t="s">
        <v>670</v>
      </c>
      <c r="L8580" t="s">
        <v>38208</v>
      </c>
      <c r="M8580" t="s">
        <v>38209</v>
      </c>
      <c r="N8580" t="s">
        <v>38213</v>
      </c>
      <c r="O8580" t="s">
        <v>78</v>
      </c>
      <c r="P8580">
        <v>2</v>
      </c>
      <c r="Q8580">
        <v>0</v>
      </c>
      <c r="R8580">
        <v>0</v>
      </c>
      <c r="S8580" t="s">
        <v>79</v>
      </c>
      <c r="T8580">
        <v>48.7988</v>
      </c>
      <c r="U8580">
        <v>7579.92</v>
      </c>
      <c r="V8580" t="s">
        <v>5059</v>
      </c>
      <c r="W8580" t="s">
        <v>38214</v>
      </c>
      <c r="X8580" t="s">
        <v>38214</v>
      </c>
      <c r="Y8580" t="s">
        <v>787</v>
      </c>
      <c r="Z8580" s="25" t="s">
        <v>583</v>
      </c>
      <c r="AA8580" t="s">
        <v>2398</v>
      </c>
      <c r="AD8580" t="s">
        <v>14623</v>
      </c>
      <c r="AI8580">
        <v>40914</v>
      </c>
    </row>
    <row r="8581" spans="1:37" hidden="1" outlineLevel="1" x14ac:dyDescent="0.3">
      <c r="A8581" s="25">
        <v>8573</v>
      </c>
      <c r="B8581" s="25" t="s">
        <v>66</v>
      </c>
      <c r="C8581" t="s">
        <v>67</v>
      </c>
      <c r="D8581" t="s">
        <v>35839</v>
      </c>
      <c r="E8581" t="s">
        <v>69</v>
      </c>
      <c r="F8581" s="48" t="s">
        <v>38215</v>
      </c>
      <c r="G8581" s="25" t="s">
        <v>1790</v>
      </c>
      <c r="H8581" t="s">
        <v>1980</v>
      </c>
      <c r="I8581" t="s">
        <v>564</v>
      </c>
      <c r="J8581" s="25" t="s">
        <v>638</v>
      </c>
      <c r="K8581" t="s">
        <v>639</v>
      </c>
      <c r="L8581" t="s">
        <v>38216</v>
      </c>
      <c r="M8581" t="s">
        <v>38217</v>
      </c>
      <c r="N8581" t="s">
        <v>38218</v>
      </c>
      <c r="O8581" t="s">
        <v>78</v>
      </c>
      <c r="P8581">
        <v>1</v>
      </c>
      <c r="Q8581">
        <v>0</v>
      </c>
      <c r="R8581">
        <v>0</v>
      </c>
      <c r="S8581" t="s">
        <v>79</v>
      </c>
      <c r="T8581">
        <v>300</v>
      </c>
      <c r="U8581">
        <v>91530</v>
      </c>
      <c r="V8581" t="s">
        <v>5059</v>
      </c>
      <c r="W8581" t="s">
        <v>38219</v>
      </c>
      <c r="X8581" t="s">
        <v>38219</v>
      </c>
      <c r="Y8581" t="s">
        <v>787</v>
      </c>
      <c r="Z8581" s="25" t="s">
        <v>583</v>
      </c>
      <c r="AA8581" t="s">
        <v>2398</v>
      </c>
      <c r="AD8581" t="s">
        <v>14623</v>
      </c>
      <c r="AI8581">
        <v>40914</v>
      </c>
      <c r="AJ8581">
        <v>42830</v>
      </c>
      <c r="AK8581">
        <v>42850</v>
      </c>
    </row>
    <row r="8582" spans="1:37" hidden="1" outlineLevel="1" x14ac:dyDescent="0.3">
      <c r="A8582" s="25">
        <v>8574</v>
      </c>
      <c r="B8582" s="25" t="s">
        <v>66</v>
      </c>
      <c r="C8582" t="s">
        <v>67</v>
      </c>
      <c r="D8582" t="s">
        <v>35839</v>
      </c>
      <c r="E8582" t="s">
        <v>69</v>
      </c>
      <c r="F8582" s="48" t="s">
        <v>38220</v>
      </c>
      <c r="G8582" s="25" t="s">
        <v>1790</v>
      </c>
      <c r="H8582" t="s">
        <v>1980</v>
      </c>
      <c r="I8582" t="s">
        <v>564</v>
      </c>
      <c r="J8582" s="25" t="s">
        <v>638</v>
      </c>
      <c r="K8582" t="s">
        <v>670</v>
      </c>
      <c r="L8582" t="s">
        <v>38221</v>
      </c>
      <c r="M8582" t="s">
        <v>14689</v>
      </c>
      <c r="N8582" t="s">
        <v>38213</v>
      </c>
      <c r="O8582" t="s">
        <v>78</v>
      </c>
      <c r="P8582">
        <v>1</v>
      </c>
      <c r="Q8582">
        <v>0</v>
      </c>
      <c r="R8582">
        <v>0</v>
      </c>
      <c r="S8582" t="s">
        <v>79</v>
      </c>
      <c r="T8582">
        <v>217.26390000000001</v>
      </c>
      <c r="U8582">
        <v>33747.599999999999</v>
      </c>
      <c r="V8582" t="s">
        <v>5059</v>
      </c>
      <c r="W8582" t="s">
        <v>38222</v>
      </c>
      <c r="X8582" t="s">
        <v>38222</v>
      </c>
      <c r="Y8582" t="s">
        <v>787</v>
      </c>
      <c r="Z8582" s="25" t="s">
        <v>583</v>
      </c>
      <c r="AA8582" t="s">
        <v>2398</v>
      </c>
      <c r="AB8582" t="s">
        <v>645</v>
      </c>
      <c r="AD8582" t="s">
        <v>14623</v>
      </c>
      <c r="AI8582">
        <v>40914</v>
      </c>
    </row>
    <row r="8583" spans="1:37" hidden="1" outlineLevel="1" x14ac:dyDescent="0.3">
      <c r="A8583" s="25">
        <v>8575</v>
      </c>
      <c r="B8583" s="25" t="s">
        <v>66</v>
      </c>
      <c r="C8583" t="s">
        <v>67</v>
      </c>
      <c r="D8583" t="s">
        <v>3603</v>
      </c>
      <c r="E8583" t="s">
        <v>69</v>
      </c>
      <c r="F8583" s="48" t="s">
        <v>38223</v>
      </c>
      <c r="G8583" s="25" t="s">
        <v>1790</v>
      </c>
      <c r="H8583" t="s">
        <v>1980</v>
      </c>
      <c r="I8583" t="s">
        <v>564</v>
      </c>
      <c r="J8583" s="25" t="s">
        <v>1498</v>
      </c>
      <c r="K8583" t="s">
        <v>1994</v>
      </c>
      <c r="L8583" t="s">
        <v>35344</v>
      </c>
      <c r="M8583" t="s">
        <v>14689</v>
      </c>
      <c r="N8583" t="s">
        <v>38224</v>
      </c>
      <c r="O8583" t="s">
        <v>78</v>
      </c>
      <c r="P8583">
        <v>6</v>
      </c>
      <c r="Q8583">
        <v>1</v>
      </c>
      <c r="R8583">
        <v>2</v>
      </c>
      <c r="S8583" t="s">
        <v>79</v>
      </c>
      <c r="T8583">
        <v>318.01280000000003</v>
      </c>
      <c r="U8583">
        <v>49396.93</v>
      </c>
      <c r="V8583" t="s">
        <v>5059</v>
      </c>
      <c r="W8583" t="s">
        <v>38225</v>
      </c>
      <c r="Y8583" t="s">
        <v>582</v>
      </c>
      <c r="Z8583" s="25" t="s">
        <v>583</v>
      </c>
      <c r="AA8583" t="s">
        <v>2398</v>
      </c>
      <c r="AI8583">
        <v>41183</v>
      </c>
    </row>
    <row r="8584" spans="1:37" hidden="1" outlineLevel="1" x14ac:dyDescent="0.3">
      <c r="A8584" s="25">
        <v>8576</v>
      </c>
      <c r="B8584" s="25" t="s">
        <v>66</v>
      </c>
      <c r="C8584" t="s">
        <v>67</v>
      </c>
      <c r="D8584" t="s">
        <v>21855</v>
      </c>
      <c r="E8584" t="s">
        <v>69</v>
      </c>
      <c r="F8584" s="48" t="s">
        <v>38226</v>
      </c>
      <c r="G8584" s="25" t="s">
        <v>1790</v>
      </c>
      <c r="H8584" t="s">
        <v>1980</v>
      </c>
      <c r="I8584" t="s">
        <v>564</v>
      </c>
      <c r="J8584" s="25" t="s">
        <v>638</v>
      </c>
      <c r="K8584" t="s">
        <v>670</v>
      </c>
      <c r="L8584" t="s">
        <v>31033</v>
      </c>
      <c r="M8584" t="s">
        <v>38227</v>
      </c>
      <c r="N8584" t="s">
        <v>38228</v>
      </c>
      <c r="O8584" t="s">
        <v>78</v>
      </c>
      <c r="P8584">
        <v>1</v>
      </c>
      <c r="Q8584">
        <v>0</v>
      </c>
      <c r="R8584">
        <v>0</v>
      </c>
      <c r="S8584" t="s">
        <v>79</v>
      </c>
      <c r="T8584">
        <v>783.04240000000004</v>
      </c>
      <c r="U8584">
        <v>121629.97</v>
      </c>
      <c r="V8584" t="s">
        <v>5059</v>
      </c>
      <c r="W8584" t="s">
        <v>38229</v>
      </c>
      <c r="X8584" t="s">
        <v>38229</v>
      </c>
      <c r="Y8584" t="s">
        <v>787</v>
      </c>
      <c r="Z8584" s="25" t="s">
        <v>583</v>
      </c>
      <c r="AA8584" t="s">
        <v>2398</v>
      </c>
      <c r="AD8584" t="s">
        <v>14471</v>
      </c>
      <c r="AI8584">
        <v>40914</v>
      </c>
    </row>
    <row r="8585" spans="1:37" hidden="1" outlineLevel="1" x14ac:dyDescent="0.3">
      <c r="A8585" s="25">
        <v>8577</v>
      </c>
      <c r="B8585" s="25" t="s">
        <v>66</v>
      </c>
      <c r="C8585" t="s">
        <v>67</v>
      </c>
      <c r="D8585" t="s">
        <v>35604</v>
      </c>
      <c r="E8585" t="s">
        <v>69</v>
      </c>
      <c r="F8585" s="48" t="s">
        <v>38230</v>
      </c>
      <c r="G8585" s="25" t="s">
        <v>1790</v>
      </c>
      <c r="H8585" t="s">
        <v>1980</v>
      </c>
      <c r="I8585" t="s">
        <v>564</v>
      </c>
      <c r="J8585" s="25" t="s">
        <v>638</v>
      </c>
      <c r="K8585" t="s">
        <v>670</v>
      </c>
      <c r="L8585" t="s">
        <v>38208</v>
      </c>
      <c r="M8585" t="s">
        <v>14689</v>
      </c>
      <c r="N8585" t="s">
        <v>38231</v>
      </c>
      <c r="O8585" t="s">
        <v>78</v>
      </c>
      <c r="P8585">
        <v>2</v>
      </c>
      <c r="Q8585">
        <v>1</v>
      </c>
      <c r="R8585">
        <v>2</v>
      </c>
      <c r="S8585" t="s">
        <v>79</v>
      </c>
      <c r="T8585">
        <v>119.01600000000001</v>
      </c>
      <c r="U8585">
        <v>18486.75</v>
      </c>
      <c r="V8585" t="s">
        <v>5059</v>
      </c>
      <c r="W8585" t="s">
        <v>38232</v>
      </c>
      <c r="X8585" t="s">
        <v>38232</v>
      </c>
      <c r="Y8585" t="s">
        <v>787</v>
      </c>
      <c r="Z8585" s="25" t="s">
        <v>583</v>
      </c>
      <c r="AA8585" t="s">
        <v>2398</v>
      </c>
      <c r="AD8585" t="s">
        <v>14471</v>
      </c>
      <c r="AI8585">
        <v>40914</v>
      </c>
    </row>
    <row r="8586" spans="1:37" hidden="1" outlineLevel="1" x14ac:dyDescent="0.3">
      <c r="A8586" s="25">
        <v>8578</v>
      </c>
      <c r="B8586" s="25" t="s">
        <v>66</v>
      </c>
      <c r="C8586" t="s">
        <v>67</v>
      </c>
      <c r="D8586" t="s">
        <v>35604</v>
      </c>
      <c r="E8586" t="s">
        <v>69</v>
      </c>
      <c r="F8586" s="48" t="s">
        <v>38233</v>
      </c>
      <c r="G8586" s="25" t="s">
        <v>1790</v>
      </c>
      <c r="H8586" t="s">
        <v>1980</v>
      </c>
      <c r="I8586" t="s">
        <v>564</v>
      </c>
      <c r="J8586" s="25" t="s">
        <v>89</v>
      </c>
      <c r="K8586" t="s">
        <v>90</v>
      </c>
      <c r="L8586" t="s">
        <v>38234</v>
      </c>
      <c r="M8586" t="s">
        <v>14689</v>
      </c>
      <c r="N8586" t="s">
        <v>38235</v>
      </c>
      <c r="O8586" t="s">
        <v>540</v>
      </c>
      <c r="P8586">
        <v>2</v>
      </c>
      <c r="Q8586">
        <v>0</v>
      </c>
      <c r="R8586">
        <v>0</v>
      </c>
      <c r="S8586" t="s">
        <v>79</v>
      </c>
      <c r="T8586">
        <v>177.89869999999999</v>
      </c>
      <c r="U8586">
        <v>27633</v>
      </c>
      <c r="V8586" t="s">
        <v>5059</v>
      </c>
      <c r="W8586" t="s">
        <v>38236</v>
      </c>
      <c r="X8586" t="s">
        <v>38236</v>
      </c>
      <c r="Y8586" t="s">
        <v>1749</v>
      </c>
      <c r="Z8586" s="25" t="s">
        <v>583</v>
      </c>
      <c r="AA8586" t="s">
        <v>2398</v>
      </c>
      <c r="AD8586" t="s">
        <v>14486</v>
      </c>
      <c r="AI8586">
        <v>40914</v>
      </c>
    </row>
    <row r="8587" spans="1:37" hidden="1" outlineLevel="1" x14ac:dyDescent="0.3">
      <c r="A8587" s="25">
        <v>8579</v>
      </c>
      <c r="B8587" s="25" t="s">
        <v>112</v>
      </c>
      <c r="C8587" t="s">
        <v>67</v>
      </c>
      <c r="D8587" t="s">
        <v>38196</v>
      </c>
      <c r="E8587" t="s">
        <v>69</v>
      </c>
      <c r="F8587" s="48" t="s">
        <v>38237</v>
      </c>
      <c r="G8587" s="25" t="s">
        <v>1790</v>
      </c>
      <c r="H8587" t="s">
        <v>1980</v>
      </c>
      <c r="I8587" t="s">
        <v>564</v>
      </c>
      <c r="J8587" s="25" t="s">
        <v>1498</v>
      </c>
      <c r="K8587" t="s">
        <v>1994</v>
      </c>
      <c r="L8587" t="s">
        <v>38238</v>
      </c>
      <c r="M8587" t="s">
        <v>14689</v>
      </c>
      <c r="N8587" t="s">
        <v>38239</v>
      </c>
      <c r="O8587" t="s">
        <v>78</v>
      </c>
      <c r="P8587">
        <v>2</v>
      </c>
      <c r="Q8587">
        <v>1</v>
      </c>
      <c r="R8587">
        <v>2</v>
      </c>
      <c r="S8587" t="s">
        <v>116</v>
      </c>
      <c r="T8587">
        <v>1385</v>
      </c>
      <c r="U8587">
        <v>525607.5</v>
      </c>
      <c r="V8587" t="s">
        <v>5059</v>
      </c>
      <c r="W8587" t="s">
        <v>38240</v>
      </c>
      <c r="Y8587" t="s">
        <v>582</v>
      </c>
      <c r="Z8587" s="25" t="s">
        <v>583</v>
      </c>
      <c r="AA8587" t="s">
        <v>2398</v>
      </c>
      <c r="AB8587" t="s">
        <v>83</v>
      </c>
      <c r="AI8587">
        <v>43770</v>
      </c>
      <c r="AJ8587">
        <v>44674</v>
      </c>
      <c r="AK8587">
        <v>44012</v>
      </c>
    </row>
    <row r="8588" spans="1:37" hidden="1" outlineLevel="1" x14ac:dyDescent="0.3">
      <c r="A8588" s="25">
        <v>8580</v>
      </c>
      <c r="B8588" s="25" t="s">
        <v>66</v>
      </c>
      <c r="C8588" t="s">
        <v>67</v>
      </c>
      <c r="D8588" t="s">
        <v>38196</v>
      </c>
      <c r="E8588" t="s">
        <v>69</v>
      </c>
      <c r="F8588" s="48" t="s">
        <v>38241</v>
      </c>
      <c r="G8588" s="25" t="s">
        <v>1790</v>
      </c>
      <c r="H8588" t="s">
        <v>1980</v>
      </c>
      <c r="I8588" t="s">
        <v>564</v>
      </c>
      <c r="J8588" s="25" t="s">
        <v>1783</v>
      </c>
      <c r="K8588" t="s">
        <v>5055</v>
      </c>
      <c r="L8588" t="s">
        <v>30773</v>
      </c>
      <c r="M8588" t="s">
        <v>14689</v>
      </c>
      <c r="N8588" t="s">
        <v>38242</v>
      </c>
      <c r="O8588" t="s">
        <v>78</v>
      </c>
      <c r="P8588">
        <v>3</v>
      </c>
      <c r="Q8588">
        <v>0</v>
      </c>
      <c r="R8588">
        <v>0</v>
      </c>
      <c r="S8588" t="s">
        <v>79</v>
      </c>
      <c r="T8588">
        <v>1039.0311999999999</v>
      </c>
      <c r="U8588">
        <v>161392.72</v>
      </c>
      <c r="V8588" t="s">
        <v>5059</v>
      </c>
      <c r="W8588" t="s">
        <v>38243</v>
      </c>
      <c r="Y8588" t="s">
        <v>1749</v>
      </c>
      <c r="Z8588" s="25" t="s">
        <v>583</v>
      </c>
      <c r="AA8588" t="s">
        <v>2398</v>
      </c>
      <c r="AI8588">
        <v>41183</v>
      </c>
    </row>
    <row r="8589" spans="1:37" hidden="1" outlineLevel="1" x14ac:dyDescent="0.3">
      <c r="A8589" s="25">
        <v>8581</v>
      </c>
      <c r="B8589" s="25" t="s">
        <v>66</v>
      </c>
      <c r="C8589" t="s">
        <v>67</v>
      </c>
      <c r="D8589" t="s">
        <v>5639</v>
      </c>
      <c r="E8589" t="s">
        <v>69</v>
      </c>
      <c r="F8589" s="48" t="s">
        <v>38244</v>
      </c>
      <c r="G8589" s="25" t="s">
        <v>1790</v>
      </c>
      <c r="H8589" t="s">
        <v>1980</v>
      </c>
      <c r="I8589" t="s">
        <v>564</v>
      </c>
      <c r="J8589" s="25" t="s">
        <v>638</v>
      </c>
      <c r="K8589" t="s">
        <v>670</v>
      </c>
      <c r="L8589" t="s">
        <v>31033</v>
      </c>
      <c r="M8589" t="s">
        <v>38245</v>
      </c>
      <c r="N8589" t="s">
        <v>38246</v>
      </c>
      <c r="O8589" t="s">
        <v>78</v>
      </c>
      <c r="P8589">
        <v>2</v>
      </c>
      <c r="Q8589">
        <v>0</v>
      </c>
      <c r="R8589">
        <v>0</v>
      </c>
      <c r="S8589" t="s">
        <v>79</v>
      </c>
      <c r="T8589">
        <v>214.1027</v>
      </c>
      <c r="U8589">
        <v>33256.57</v>
      </c>
      <c r="V8589" t="s">
        <v>5059</v>
      </c>
      <c r="W8589" t="s">
        <v>38247</v>
      </c>
      <c r="X8589" t="s">
        <v>38247</v>
      </c>
      <c r="Y8589" t="s">
        <v>787</v>
      </c>
      <c r="Z8589" s="25" t="s">
        <v>583</v>
      </c>
      <c r="AA8589" t="s">
        <v>2398</v>
      </c>
      <c r="AD8589" t="s">
        <v>38248</v>
      </c>
      <c r="AI8589">
        <v>40914</v>
      </c>
    </row>
    <row r="8590" spans="1:37" hidden="1" outlineLevel="1" x14ac:dyDescent="0.3">
      <c r="A8590" s="25">
        <v>8582</v>
      </c>
      <c r="B8590" s="25" t="s">
        <v>66</v>
      </c>
      <c r="C8590" t="s">
        <v>67</v>
      </c>
      <c r="D8590" t="s">
        <v>5639</v>
      </c>
      <c r="E8590" t="s">
        <v>69</v>
      </c>
      <c r="F8590" s="48" t="s">
        <v>38249</v>
      </c>
      <c r="G8590" s="25" t="s">
        <v>1790</v>
      </c>
      <c r="H8590" t="s">
        <v>1980</v>
      </c>
      <c r="I8590" t="s">
        <v>564</v>
      </c>
      <c r="J8590" s="25" t="s">
        <v>638</v>
      </c>
      <c r="K8590" t="s">
        <v>670</v>
      </c>
      <c r="L8590" t="s">
        <v>31033</v>
      </c>
      <c r="M8590" t="s">
        <v>38250</v>
      </c>
      <c r="N8590" t="s">
        <v>38251</v>
      </c>
      <c r="O8590" t="s">
        <v>78</v>
      </c>
      <c r="P8590">
        <v>1</v>
      </c>
      <c r="Q8590">
        <v>0</v>
      </c>
      <c r="R8590">
        <v>0</v>
      </c>
      <c r="S8590" t="s">
        <v>79</v>
      </c>
      <c r="T8590">
        <v>439.15960000000001</v>
      </c>
      <c r="U8590">
        <v>68214.66</v>
      </c>
      <c r="V8590" t="s">
        <v>5059</v>
      </c>
      <c r="W8590" t="s">
        <v>38252</v>
      </c>
      <c r="X8590" t="s">
        <v>38252</v>
      </c>
      <c r="Y8590" t="s">
        <v>787</v>
      </c>
      <c r="Z8590" s="25" t="s">
        <v>583</v>
      </c>
      <c r="AA8590" t="s">
        <v>2398</v>
      </c>
      <c r="AD8590" t="s">
        <v>38253</v>
      </c>
      <c r="AI8590">
        <v>40914</v>
      </c>
    </row>
    <row r="8591" spans="1:37" hidden="1" outlineLevel="1" x14ac:dyDescent="0.3">
      <c r="A8591" s="25">
        <v>8583</v>
      </c>
      <c r="B8591" s="25" t="s">
        <v>66</v>
      </c>
      <c r="C8591" t="s">
        <v>67</v>
      </c>
      <c r="D8591" t="s">
        <v>3703</v>
      </c>
      <c r="E8591" t="s">
        <v>69</v>
      </c>
      <c r="F8591" s="48" t="s">
        <v>38254</v>
      </c>
      <c r="G8591" s="25" t="s">
        <v>1790</v>
      </c>
      <c r="H8591" t="s">
        <v>1980</v>
      </c>
      <c r="I8591" t="s">
        <v>564</v>
      </c>
      <c r="J8591" s="25" t="s">
        <v>89</v>
      </c>
      <c r="K8591" t="s">
        <v>90</v>
      </c>
      <c r="L8591" t="s">
        <v>38255</v>
      </c>
      <c r="M8591" t="s">
        <v>38256</v>
      </c>
      <c r="N8591" t="s">
        <v>38257</v>
      </c>
      <c r="O8591" t="s">
        <v>540</v>
      </c>
      <c r="P8591">
        <v>3</v>
      </c>
      <c r="Q8591">
        <v>1</v>
      </c>
      <c r="R8591">
        <v>2</v>
      </c>
      <c r="S8591" t="s">
        <v>79</v>
      </c>
      <c r="T8591">
        <v>75.019000000000005</v>
      </c>
      <c r="U8591">
        <v>11652.7</v>
      </c>
      <c r="V8591" t="s">
        <v>5059</v>
      </c>
      <c r="W8591" t="s">
        <v>38258</v>
      </c>
      <c r="X8591" t="s">
        <v>38259</v>
      </c>
      <c r="Y8591" t="s">
        <v>1749</v>
      </c>
      <c r="Z8591" s="25" t="s">
        <v>583</v>
      </c>
      <c r="AA8591" t="s">
        <v>2398</v>
      </c>
      <c r="AI8591">
        <v>41183</v>
      </c>
    </row>
    <row r="8592" spans="1:37" hidden="1" outlineLevel="1" x14ac:dyDescent="0.3">
      <c r="A8592" s="25">
        <v>8584</v>
      </c>
      <c r="B8592" s="25" t="s">
        <v>66</v>
      </c>
      <c r="C8592" t="s">
        <v>67</v>
      </c>
      <c r="D8592" t="s">
        <v>3665</v>
      </c>
      <c r="E8592" t="s">
        <v>69</v>
      </c>
      <c r="F8592" s="48" t="s">
        <v>38260</v>
      </c>
      <c r="G8592" s="25" t="s">
        <v>1790</v>
      </c>
      <c r="H8592" t="s">
        <v>1980</v>
      </c>
      <c r="I8592" t="s">
        <v>564</v>
      </c>
      <c r="J8592" s="25" t="s">
        <v>1783</v>
      </c>
      <c r="K8592" t="s">
        <v>5055</v>
      </c>
      <c r="L8592" t="s">
        <v>38261</v>
      </c>
      <c r="M8592" t="s">
        <v>14689</v>
      </c>
      <c r="N8592" t="s">
        <v>38262</v>
      </c>
      <c r="O8592" t="s">
        <v>540</v>
      </c>
      <c r="P8592">
        <v>3</v>
      </c>
      <c r="Q8592">
        <v>0</v>
      </c>
      <c r="R8592">
        <v>0</v>
      </c>
      <c r="S8592" t="s">
        <v>79</v>
      </c>
      <c r="T8592">
        <v>133.82169999999999</v>
      </c>
      <c r="U8592">
        <v>20786.52</v>
      </c>
      <c r="V8592" t="s">
        <v>5059</v>
      </c>
      <c r="W8592" t="s">
        <v>38263</v>
      </c>
      <c r="X8592" t="s">
        <v>18230</v>
      </c>
      <c r="Y8592" t="s">
        <v>1749</v>
      </c>
      <c r="Z8592" s="25" t="s">
        <v>583</v>
      </c>
      <c r="AA8592" t="s">
        <v>2398</v>
      </c>
      <c r="AI8592">
        <v>41183</v>
      </c>
    </row>
    <row r="8593" spans="1:43" hidden="1" outlineLevel="1" x14ac:dyDescent="0.3">
      <c r="A8593" s="25">
        <v>8585</v>
      </c>
      <c r="B8593" s="25" t="s">
        <v>66</v>
      </c>
      <c r="C8593" t="s">
        <v>67</v>
      </c>
      <c r="D8593" t="s">
        <v>3603</v>
      </c>
      <c r="E8593" t="s">
        <v>69</v>
      </c>
      <c r="F8593" s="48" t="s">
        <v>38264</v>
      </c>
      <c r="G8593" s="25" t="s">
        <v>1790</v>
      </c>
      <c r="H8593" t="s">
        <v>1980</v>
      </c>
      <c r="I8593" t="s">
        <v>564</v>
      </c>
      <c r="J8593" s="25" t="s">
        <v>638</v>
      </c>
      <c r="K8593" t="s">
        <v>670</v>
      </c>
      <c r="L8593" t="s">
        <v>31033</v>
      </c>
      <c r="M8593" t="s">
        <v>38265</v>
      </c>
      <c r="N8593" t="s">
        <v>38266</v>
      </c>
      <c r="O8593" t="s">
        <v>78</v>
      </c>
      <c r="P8593">
        <v>2</v>
      </c>
      <c r="Q8593">
        <v>0</v>
      </c>
      <c r="R8593">
        <v>0</v>
      </c>
      <c r="S8593" t="s">
        <v>79</v>
      </c>
      <c r="T8593">
        <v>95.716999999999999</v>
      </c>
      <c r="U8593">
        <v>14867.72</v>
      </c>
      <c r="V8593" t="s">
        <v>5059</v>
      </c>
      <c r="W8593" t="s">
        <v>38267</v>
      </c>
      <c r="X8593" t="s">
        <v>38267</v>
      </c>
      <c r="Y8593" t="s">
        <v>787</v>
      </c>
      <c r="Z8593" s="25" t="s">
        <v>583</v>
      </c>
      <c r="AA8593" t="s">
        <v>2398</v>
      </c>
      <c r="AD8593" t="s">
        <v>14496</v>
      </c>
      <c r="AI8593">
        <v>40975</v>
      </c>
    </row>
    <row r="8594" spans="1:43" hidden="1" outlineLevel="1" x14ac:dyDescent="0.3">
      <c r="A8594" s="25">
        <v>8586</v>
      </c>
      <c r="B8594" s="25" t="s">
        <v>66</v>
      </c>
      <c r="C8594" t="s">
        <v>67</v>
      </c>
      <c r="D8594" t="s">
        <v>5639</v>
      </c>
      <c r="E8594" t="s">
        <v>69</v>
      </c>
      <c r="F8594" s="48" t="s">
        <v>38268</v>
      </c>
      <c r="G8594" s="25" t="s">
        <v>1790</v>
      </c>
      <c r="H8594" t="s">
        <v>1980</v>
      </c>
      <c r="I8594" t="s">
        <v>564</v>
      </c>
      <c r="J8594" s="25" t="s">
        <v>638</v>
      </c>
      <c r="K8594" t="s">
        <v>670</v>
      </c>
      <c r="L8594" t="s">
        <v>38269</v>
      </c>
      <c r="M8594" t="s">
        <v>38270</v>
      </c>
      <c r="N8594" t="s">
        <v>38271</v>
      </c>
      <c r="O8594" t="s">
        <v>78</v>
      </c>
      <c r="P8594">
        <v>1</v>
      </c>
      <c r="Q8594">
        <v>0</v>
      </c>
      <c r="R8594">
        <v>0</v>
      </c>
      <c r="S8594" t="s">
        <v>79</v>
      </c>
      <c r="T8594">
        <v>101.69929999999999</v>
      </c>
      <c r="U8594">
        <v>15796.95</v>
      </c>
      <c r="V8594" t="s">
        <v>5059</v>
      </c>
      <c r="W8594" t="s">
        <v>38272</v>
      </c>
      <c r="X8594" t="s">
        <v>38272</v>
      </c>
      <c r="Y8594" t="s">
        <v>787</v>
      </c>
      <c r="Z8594" s="25" t="s">
        <v>583</v>
      </c>
      <c r="AA8594" t="s">
        <v>2398</v>
      </c>
      <c r="AD8594" t="s">
        <v>14496</v>
      </c>
      <c r="AI8594">
        <v>40975</v>
      </c>
      <c r="AJ8594">
        <v>45744</v>
      </c>
      <c r="AL8594">
        <v>-1</v>
      </c>
      <c r="AM8594">
        <v>1</v>
      </c>
    </row>
    <row r="8595" spans="1:43" hidden="1" outlineLevel="1" x14ac:dyDescent="0.3">
      <c r="A8595" s="25">
        <v>8587</v>
      </c>
      <c r="B8595" s="25" t="s">
        <v>66</v>
      </c>
      <c r="C8595" t="s">
        <v>67</v>
      </c>
      <c r="D8595" t="s">
        <v>5639</v>
      </c>
      <c r="E8595" t="s">
        <v>69</v>
      </c>
      <c r="F8595" s="48" t="s">
        <v>38273</v>
      </c>
      <c r="G8595" s="25" t="s">
        <v>1790</v>
      </c>
      <c r="H8595" t="s">
        <v>1980</v>
      </c>
      <c r="I8595" t="s">
        <v>564</v>
      </c>
      <c r="J8595" s="25" t="s">
        <v>638</v>
      </c>
      <c r="K8595" t="s">
        <v>670</v>
      </c>
      <c r="L8595" t="s">
        <v>38274</v>
      </c>
      <c r="M8595" t="s">
        <v>38275</v>
      </c>
      <c r="N8595" t="s">
        <v>38276</v>
      </c>
      <c r="O8595" t="s">
        <v>78</v>
      </c>
      <c r="P8595">
        <v>2</v>
      </c>
      <c r="Q8595">
        <v>0</v>
      </c>
      <c r="R8595">
        <v>0</v>
      </c>
      <c r="S8595" t="s">
        <v>79</v>
      </c>
      <c r="T8595">
        <v>34.6434</v>
      </c>
      <c r="U8595">
        <v>5381.16</v>
      </c>
      <c r="V8595" t="s">
        <v>5059</v>
      </c>
      <c r="W8595" t="s">
        <v>38277</v>
      </c>
      <c r="X8595" t="s">
        <v>38277</v>
      </c>
      <c r="Y8595" t="s">
        <v>787</v>
      </c>
      <c r="Z8595" s="25" t="s">
        <v>583</v>
      </c>
      <c r="AA8595" t="s">
        <v>2398</v>
      </c>
      <c r="AD8595" t="s">
        <v>14496</v>
      </c>
      <c r="AI8595">
        <v>40975</v>
      </c>
    </row>
    <row r="8596" spans="1:43" hidden="1" outlineLevel="1" x14ac:dyDescent="0.3">
      <c r="A8596" s="25">
        <v>8588</v>
      </c>
      <c r="B8596" s="25" t="s">
        <v>66</v>
      </c>
      <c r="C8596" t="s">
        <v>67</v>
      </c>
      <c r="D8596" t="s">
        <v>9620</v>
      </c>
      <c r="E8596" t="s">
        <v>69</v>
      </c>
      <c r="F8596" s="48" t="s">
        <v>38278</v>
      </c>
      <c r="G8596" s="25" t="s">
        <v>1790</v>
      </c>
      <c r="H8596" t="s">
        <v>1980</v>
      </c>
      <c r="I8596" t="s">
        <v>564</v>
      </c>
      <c r="J8596" s="25" t="s">
        <v>74</v>
      </c>
      <c r="K8596" t="s">
        <v>75</v>
      </c>
      <c r="L8596" t="s">
        <v>14502</v>
      </c>
      <c r="M8596" t="s">
        <v>14509</v>
      </c>
      <c r="N8596" t="s">
        <v>38279</v>
      </c>
      <c r="O8596" t="s">
        <v>78</v>
      </c>
      <c r="P8596">
        <v>3</v>
      </c>
      <c r="Q8596">
        <v>0</v>
      </c>
      <c r="R8596">
        <v>0</v>
      </c>
      <c r="S8596" t="s">
        <v>79</v>
      </c>
      <c r="T8596">
        <v>22.296700000000001</v>
      </c>
      <c r="U8596">
        <v>3461.57</v>
      </c>
      <c r="V8596" t="s">
        <v>4964</v>
      </c>
      <c r="X8596" t="s">
        <v>1674</v>
      </c>
      <c r="Y8596" t="s">
        <v>1749</v>
      </c>
      <c r="Z8596" s="25" t="s">
        <v>583</v>
      </c>
      <c r="AA8596" t="s">
        <v>585</v>
      </c>
      <c r="AD8596" t="s">
        <v>38280</v>
      </c>
      <c r="AI8596">
        <v>40975</v>
      </c>
    </row>
    <row r="8597" spans="1:43" hidden="1" outlineLevel="1" x14ac:dyDescent="0.3">
      <c r="A8597" s="25">
        <v>8589</v>
      </c>
      <c r="B8597" s="25" t="s">
        <v>66</v>
      </c>
      <c r="C8597" t="s">
        <v>67</v>
      </c>
      <c r="D8597" t="s">
        <v>9620</v>
      </c>
      <c r="E8597" t="s">
        <v>69</v>
      </c>
      <c r="F8597" s="48" t="s">
        <v>38281</v>
      </c>
      <c r="G8597" s="25" t="s">
        <v>1790</v>
      </c>
      <c r="H8597" t="s">
        <v>1980</v>
      </c>
      <c r="I8597" t="s">
        <v>564</v>
      </c>
      <c r="J8597" s="25" t="s">
        <v>74</v>
      </c>
      <c r="K8597" t="s">
        <v>1880</v>
      </c>
      <c r="L8597" t="s">
        <v>14498</v>
      </c>
      <c r="M8597" t="s">
        <v>38282</v>
      </c>
      <c r="N8597" t="s">
        <v>38283</v>
      </c>
      <c r="O8597" t="s">
        <v>78</v>
      </c>
      <c r="P8597">
        <v>2</v>
      </c>
      <c r="Q8597">
        <v>0</v>
      </c>
      <c r="R8597">
        <v>0</v>
      </c>
      <c r="S8597" t="s">
        <v>79</v>
      </c>
      <c r="T8597">
        <v>26.3538</v>
      </c>
      <c r="U8597">
        <v>4091.42</v>
      </c>
      <c r="V8597" t="s">
        <v>4964</v>
      </c>
      <c r="X8597" t="s">
        <v>12440</v>
      </c>
      <c r="Y8597" t="s">
        <v>1749</v>
      </c>
      <c r="Z8597" s="25" t="s">
        <v>583</v>
      </c>
      <c r="AA8597" t="s">
        <v>585</v>
      </c>
      <c r="AD8597" t="s">
        <v>38284</v>
      </c>
      <c r="AI8597">
        <v>40975</v>
      </c>
    </row>
    <row r="8598" spans="1:43" hidden="1" outlineLevel="1" x14ac:dyDescent="0.3">
      <c r="A8598" s="25">
        <v>8590</v>
      </c>
      <c r="B8598" s="25" t="s">
        <v>66</v>
      </c>
      <c r="C8598" t="s">
        <v>67</v>
      </c>
      <c r="D8598" t="s">
        <v>9620</v>
      </c>
      <c r="E8598" t="s">
        <v>69</v>
      </c>
      <c r="F8598" s="48" t="s">
        <v>38285</v>
      </c>
      <c r="G8598" s="25" t="s">
        <v>1790</v>
      </c>
      <c r="H8598" t="s">
        <v>1980</v>
      </c>
      <c r="I8598" t="s">
        <v>564</v>
      </c>
      <c r="J8598" s="25" t="s">
        <v>74</v>
      </c>
      <c r="K8598" t="s">
        <v>75</v>
      </c>
      <c r="L8598" t="s">
        <v>14502</v>
      </c>
      <c r="M8598" t="s">
        <v>38286</v>
      </c>
      <c r="N8598" t="s">
        <v>38287</v>
      </c>
      <c r="O8598" t="s">
        <v>78</v>
      </c>
      <c r="P8598">
        <v>2</v>
      </c>
      <c r="Q8598">
        <v>0</v>
      </c>
      <c r="R8598">
        <v>0</v>
      </c>
      <c r="S8598" t="s">
        <v>79</v>
      </c>
      <c r="T8598">
        <v>19.327400000000001</v>
      </c>
      <c r="U8598">
        <v>3000.58</v>
      </c>
      <c r="V8598" t="s">
        <v>4964</v>
      </c>
      <c r="X8598" t="s">
        <v>572</v>
      </c>
      <c r="Y8598" t="s">
        <v>1749</v>
      </c>
      <c r="Z8598" s="25" t="s">
        <v>583</v>
      </c>
      <c r="AA8598" t="s">
        <v>585</v>
      </c>
      <c r="AD8598" t="s">
        <v>38284</v>
      </c>
      <c r="AI8598">
        <v>40975</v>
      </c>
    </row>
    <row r="8599" spans="1:43" hidden="1" outlineLevel="1" x14ac:dyDescent="0.3">
      <c r="A8599" s="25">
        <v>8591</v>
      </c>
      <c r="B8599" s="25" t="s">
        <v>112</v>
      </c>
      <c r="C8599" t="s">
        <v>67</v>
      </c>
      <c r="D8599" t="s">
        <v>4495</v>
      </c>
      <c r="E8599" t="s">
        <v>69</v>
      </c>
      <c r="F8599" s="48" t="s">
        <v>38288</v>
      </c>
      <c r="G8599" s="25" t="s">
        <v>1790</v>
      </c>
      <c r="H8599" t="s">
        <v>1980</v>
      </c>
      <c r="I8599" t="s">
        <v>564</v>
      </c>
      <c r="J8599" s="25" t="s">
        <v>2482</v>
      </c>
      <c r="K8599" t="s">
        <v>2483</v>
      </c>
      <c r="L8599" t="s">
        <v>38289</v>
      </c>
      <c r="M8599" t="s">
        <v>21136</v>
      </c>
      <c r="N8599" t="s">
        <v>38290</v>
      </c>
      <c r="O8599" t="s">
        <v>78</v>
      </c>
      <c r="P8599">
        <v>2</v>
      </c>
      <c r="Q8599">
        <v>1</v>
      </c>
      <c r="R8599">
        <v>2</v>
      </c>
      <c r="S8599" t="s">
        <v>116</v>
      </c>
      <c r="T8599">
        <v>2328.15</v>
      </c>
      <c r="U8599">
        <v>3396863.9759999998</v>
      </c>
      <c r="V8599" t="s">
        <v>2487</v>
      </c>
      <c r="W8599" t="s">
        <v>38291</v>
      </c>
      <c r="Y8599" t="s">
        <v>582</v>
      </c>
      <c r="Z8599" s="25" t="s">
        <v>583</v>
      </c>
      <c r="AA8599" t="s">
        <v>1925</v>
      </c>
      <c r="AI8599">
        <v>43770</v>
      </c>
      <c r="AJ8599">
        <v>45717</v>
      </c>
      <c r="AK8599">
        <v>45739</v>
      </c>
      <c r="AL8599">
        <v>-3</v>
      </c>
      <c r="AM8599">
        <v>1</v>
      </c>
      <c r="AN8599">
        <v>0</v>
      </c>
      <c r="AO8599">
        <v>2</v>
      </c>
    </row>
    <row r="8600" spans="1:43" hidden="1" outlineLevel="1" x14ac:dyDescent="0.3">
      <c r="A8600" s="25">
        <v>8592</v>
      </c>
      <c r="B8600" s="25" t="s">
        <v>112</v>
      </c>
      <c r="C8600" t="s">
        <v>67</v>
      </c>
      <c r="D8600" t="s">
        <v>38292</v>
      </c>
      <c r="E8600" t="s">
        <v>69</v>
      </c>
      <c r="F8600" s="48" t="s">
        <v>38293</v>
      </c>
      <c r="G8600" s="25" t="s">
        <v>1790</v>
      </c>
      <c r="H8600" t="s">
        <v>1980</v>
      </c>
      <c r="I8600" t="s">
        <v>564</v>
      </c>
      <c r="J8600" s="25" t="s">
        <v>695</v>
      </c>
      <c r="K8600" t="s">
        <v>696</v>
      </c>
      <c r="L8600" t="s">
        <v>19833</v>
      </c>
      <c r="M8600" t="s">
        <v>38294</v>
      </c>
      <c r="N8600" t="s">
        <v>38295</v>
      </c>
      <c r="O8600" t="s">
        <v>78</v>
      </c>
      <c r="P8600">
        <v>2</v>
      </c>
      <c r="Q8600">
        <v>0</v>
      </c>
      <c r="R8600">
        <v>1</v>
      </c>
      <c r="S8600" t="s">
        <v>116</v>
      </c>
      <c r="T8600">
        <v>2535.36</v>
      </c>
      <c r="U8600">
        <v>3659411.8560000001</v>
      </c>
      <c r="V8600" t="s">
        <v>1944</v>
      </c>
      <c r="W8600" t="s">
        <v>38296</v>
      </c>
      <c r="X8600" t="s">
        <v>38297</v>
      </c>
      <c r="Y8600" t="s">
        <v>3080</v>
      </c>
      <c r="Z8600" s="25" t="s">
        <v>583</v>
      </c>
      <c r="AA8600" t="s">
        <v>1925</v>
      </c>
      <c r="AB8600" t="s">
        <v>83</v>
      </c>
      <c r="AD8600" t="s">
        <v>14557</v>
      </c>
      <c r="AG8600" t="s">
        <v>38296</v>
      </c>
      <c r="AI8600">
        <v>44338</v>
      </c>
      <c r="AK8600">
        <v>45810</v>
      </c>
    </row>
    <row r="8601" spans="1:43" hidden="1" outlineLevel="1" x14ac:dyDescent="0.3">
      <c r="A8601" s="25">
        <v>8593</v>
      </c>
      <c r="B8601" s="25" t="s">
        <v>66</v>
      </c>
      <c r="C8601" t="s">
        <v>67</v>
      </c>
      <c r="D8601" t="s">
        <v>38298</v>
      </c>
      <c r="E8601" t="s">
        <v>69</v>
      </c>
      <c r="F8601" s="48" t="s">
        <v>38299</v>
      </c>
      <c r="G8601" s="25" t="s">
        <v>1790</v>
      </c>
      <c r="H8601" t="s">
        <v>1980</v>
      </c>
      <c r="I8601" t="s">
        <v>564</v>
      </c>
      <c r="J8601" s="25" t="s">
        <v>695</v>
      </c>
      <c r="K8601" t="s">
        <v>696</v>
      </c>
      <c r="L8601" t="s">
        <v>38300</v>
      </c>
      <c r="M8601" t="s">
        <v>38301</v>
      </c>
      <c r="N8601" t="s">
        <v>38302</v>
      </c>
      <c r="O8601" t="s">
        <v>78</v>
      </c>
      <c r="P8601">
        <v>1</v>
      </c>
      <c r="Q8601">
        <v>0</v>
      </c>
      <c r="R8601">
        <v>0</v>
      </c>
      <c r="S8601" t="s">
        <v>79</v>
      </c>
      <c r="T8601">
        <v>4252.8216000000002</v>
      </c>
      <c r="U8601">
        <v>660293.07999999996</v>
      </c>
      <c r="V8601" t="s">
        <v>21207</v>
      </c>
      <c r="W8601" t="s">
        <v>38303</v>
      </c>
      <c r="X8601" t="s">
        <v>38304</v>
      </c>
      <c r="Y8601" t="s">
        <v>582</v>
      </c>
      <c r="Z8601" s="25" t="s">
        <v>583</v>
      </c>
      <c r="AA8601" t="s">
        <v>1925</v>
      </c>
      <c r="AD8601" t="s">
        <v>38305</v>
      </c>
      <c r="AG8601" t="s">
        <v>3420</v>
      </c>
      <c r="AI8601">
        <v>40914</v>
      </c>
    </row>
    <row r="8602" spans="1:43" hidden="1" outlineLevel="1" x14ac:dyDescent="0.3">
      <c r="A8602" s="25">
        <v>8594</v>
      </c>
      <c r="B8602" s="25" t="s">
        <v>66</v>
      </c>
      <c r="C8602" t="s">
        <v>67</v>
      </c>
      <c r="D8602" t="s">
        <v>38306</v>
      </c>
      <c r="E8602" t="s">
        <v>69</v>
      </c>
      <c r="F8602" s="48" t="s">
        <v>38307</v>
      </c>
      <c r="G8602" s="25" t="s">
        <v>1790</v>
      </c>
      <c r="H8602" t="s">
        <v>1980</v>
      </c>
      <c r="I8602" t="s">
        <v>564</v>
      </c>
      <c r="J8602" s="25" t="s">
        <v>695</v>
      </c>
      <c r="K8602" t="s">
        <v>696</v>
      </c>
      <c r="L8602" t="s">
        <v>38308</v>
      </c>
      <c r="M8602" t="s">
        <v>38309</v>
      </c>
      <c r="N8602" t="s">
        <v>38302</v>
      </c>
      <c r="O8602" t="s">
        <v>78</v>
      </c>
      <c r="P8602">
        <v>1</v>
      </c>
      <c r="Q8602">
        <v>0</v>
      </c>
      <c r="R8602">
        <v>0</v>
      </c>
      <c r="S8602" t="s">
        <v>79</v>
      </c>
      <c r="T8602">
        <v>2281.4407000000001</v>
      </c>
      <c r="U8602">
        <v>354216.49</v>
      </c>
      <c r="V8602" t="s">
        <v>21207</v>
      </c>
      <c r="W8602" t="s">
        <v>38303</v>
      </c>
      <c r="X8602" t="s">
        <v>38310</v>
      </c>
      <c r="Y8602" t="s">
        <v>582</v>
      </c>
      <c r="Z8602" s="25" t="s">
        <v>583</v>
      </c>
      <c r="AA8602" t="s">
        <v>1925</v>
      </c>
      <c r="AD8602" t="s">
        <v>38305</v>
      </c>
      <c r="AG8602" t="s">
        <v>3420</v>
      </c>
      <c r="AI8602">
        <v>40914</v>
      </c>
    </row>
    <row r="8603" spans="1:43" hidden="1" outlineLevel="1" x14ac:dyDescent="0.3">
      <c r="A8603" s="25">
        <v>8595</v>
      </c>
      <c r="B8603" s="25" t="s">
        <v>66</v>
      </c>
      <c r="C8603" t="s">
        <v>67</v>
      </c>
      <c r="D8603" t="s">
        <v>38298</v>
      </c>
      <c r="E8603" t="s">
        <v>69</v>
      </c>
      <c r="F8603" s="48" t="s">
        <v>38311</v>
      </c>
      <c r="G8603" s="25" t="s">
        <v>1790</v>
      </c>
      <c r="H8603" t="s">
        <v>1980</v>
      </c>
      <c r="I8603" t="s">
        <v>564</v>
      </c>
      <c r="J8603" s="25" t="s">
        <v>14516</v>
      </c>
      <c r="K8603" t="s">
        <v>14517</v>
      </c>
      <c r="L8603" t="s">
        <v>38312</v>
      </c>
      <c r="M8603" t="s">
        <v>38313</v>
      </c>
      <c r="N8603" t="s">
        <v>38314</v>
      </c>
      <c r="O8603" t="s">
        <v>78</v>
      </c>
      <c r="P8603">
        <v>2</v>
      </c>
      <c r="Q8603">
        <v>0</v>
      </c>
      <c r="R8603">
        <v>0</v>
      </c>
      <c r="S8603" t="s">
        <v>79</v>
      </c>
      <c r="T8603">
        <v>615.11879999999996</v>
      </c>
      <c r="U8603">
        <v>95503.35</v>
      </c>
      <c r="V8603" t="s">
        <v>21207</v>
      </c>
      <c r="W8603" t="s">
        <v>38315</v>
      </c>
      <c r="X8603" t="s">
        <v>38316</v>
      </c>
      <c r="Y8603" t="s">
        <v>1749</v>
      </c>
      <c r="Z8603" s="25" t="s">
        <v>583</v>
      </c>
      <c r="AA8603" t="s">
        <v>1925</v>
      </c>
      <c r="AB8603" t="s">
        <v>1925</v>
      </c>
      <c r="AD8603" t="s">
        <v>38317</v>
      </c>
      <c r="AG8603" t="s">
        <v>3420</v>
      </c>
      <c r="AI8603">
        <v>40914</v>
      </c>
    </row>
    <row r="8604" spans="1:43" hidden="1" outlineLevel="1" x14ac:dyDescent="0.3">
      <c r="A8604" s="25">
        <v>8596</v>
      </c>
      <c r="B8604" s="25" t="s">
        <v>66</v>
      </c>
      <c r="C8604" t="s">
        <v>67</v>
      </c>
      <c r="D8604" t="s">
        <v>38318</v>
      </c>
      <c r="E8604" t="s">
        <v>69</v>
      </c>
      <c r="F8604" s="48" t="s">
        <v>38319</v>
      </c>
      <c r="G8604" s="25" t="s">
        <v>1790</v>
      </c>
      <c r="H8604" t="s">
        <v>1980</v>
      </c>
      <c r="I8604" t="s">
        <v>564</v>
      </c>
      <c r="J8604" s="25" t="s">
        <v>695</v>
      </c>
      <c r="K8604" t="s">
        <v>696</v>
      </c>
      <c r="L8604" t="s">
        <v>38320</v>
      </c>
      <c r="M8604" t="s">
        <v>38321</v>
      </c>
      <c r="N8604" t="s">
        <v>38322</v>
      </c>
      <c r="O8604" t="s">
        <v>78</v>
      </c>
      <c r="P8604">
        <v>1</v>
      </c>
      <c r="Q8604">
        <v>0</v>
      </c>
      <c r="R8604">
        <v>0</v>
      </c>
      <c r="S8604" t="s">
        <v>79</v>
      </c>
      <c r="T8604">
        <v>755.35080000000005</v>
      </c>
      <c r="U8604">
        <v>144101.976</v>
      </c>
      <c r="V8604" t="s">
        <v>3464</v>
      </c>
      <c r="W8604" t="s">
        <v>38323</v>
      </c>
      <c r="X8604" t="s">
        <v>38324</v>
      </c>
      <c r="Y8604" t="s">
        <v>582</v>
      </c>
      <c r="Z8604" s="25" t="s">
        <v>583</v>
      </c>
      <c r="AA8604" t="s">
        <v>1925</v>
      </c>
      <c r="AB8604" t="s">
        <v>584</v>
      </c>
      <c r="AD8604" t="s">
        <v>38325</v>
      </c>
      <c r="AG8604" t="s">
        <v>3420</v>
      </c>
      <c r="AI8604">
        <v>40914</v>
      </c>
      <c r="AJ8604">
        <v>45436</v>
      </c>
      <c r="AK8604">
        <v>42957</v>
      </c>
      <c r="AN8604">
        <v>-1</v>
      </c>
      <c r="AO8604">
        <v>1</v>
      </c>
    </row>
    <row r="8605" spans="1:43" hidden="1" outlineLevel="1" x14ac:dyDescent="0.3">
      <c r="A8605" s="25">
        <v>8597</v>
      </c>
      <c r="B8605" s="25" t="s">
        <v>66</v>
      </c>
      <c r="C8605" t="s">
        <v>67</v>
      </c>
      <c r="D8605" t="s">
        <v>36892</v>
      </c>
      <c r="E8605" t="s">
        <v>69</v>
      </c>
      <c r="F8605" s="48" t="s">
        <v>38326</v>
      </c>
      <c r="G8605" s="25" t="s">
        <v>1790</v>
      </c>
      <c r="H8605" t="s">
        <v>1980</v>
      </c>
      <c r="I8605" t="s">
        <v>564</v>
      </c>
      <c r="J8605" s="25" t="s">
        <v>695</v>
      </c>
      <c r="K8605" t="s">
        <v>696</v>
      </c>
      <c r="L8605" t="s">
        <v>38327</v>
      </c>
      <c r="M8605" t="s">
        <v>38328</v>
      </c>
      <c r="N8605" t="s">
        <v>38329</v>
      </c>
      <c r="O8605" t="s">
        <v>78</v>
      </c>
      <c r="P8605">
        <v>6</v>
      </c>
      <c r="Q8605">
        <v>0</v>
      </c>
      <c r="R8605">
        <v>0</v>
      </c>
      <c r="S8605" t="s">
        <v>79</v>
      </c>
      <c r="T8605">
        <v>1346.1569999999999</v>
      </c>
      <c r="U8605">
        <v>393105.00050000002</v>
      </c>
      <c r="V8605" t="s">
        <v>683</v>
      </c>
      <c r="W8605" t="s">
        <v>38330</v>
      </c>
      <c r="Y8605" t="s">
        <v>1749</v>
      </c>
      <c r="Z8605" s="25" t="s">
        <v>583</v>
      </c>
      <c r="AA8605" t="s">
        <v>1925</v>
      </c>
      <c r="AB8605" t="s">
        <v>584</v>
      </c>
      <c r="AD8605" t="s">
        <v>38331</v>
      </c>
      <c r="AG8605" t="s">
        <v>38332</v>
      </c>
      <c r="AI8605">
        <v>40914</v>
      </c>
      <c r="AJ8605">
        <v>44981</v>
      </c>
      <c r="AK8605">
        <v>43494</v>
      </c>
      <c r="AP8605">
        <v>-1</v>
      </c>
      <c r="AQ8605">
        <v>1</v>
      </c>
    </row>
    <row r="8606" spans="1:43" hidden="1" outlineLevel="1" x14ac:dyDescent="0.3">
      <c r="A8606" s="25">
        <v>8598</v>
      </c>
      <c r="B8606" s="25" t="s">
        <v>66</v>
      </c>
      <c r="C8606" t="s">
        <v>67</v>
      </c>
      <c r="D8606" t="s">
        <v>36892</v>
      </c>
      <c r="E8606" t="s">
        <v>69</v>
      </c>
      <c r="F8606" s="48" t="s">
        <v>38333</v>
      </c>
      <c r="G8606" s="25" t="s">
        <v>1790</v>
      </c>
      <c r="H8606" t="s">
        <v>1980</v>
      </c>
      <c r="I8606" t="s">
        <v>564</v>
      </c>
      <c r="J8606" s="25" t="s">
        <v>14516</v>
      </c>
      <c r="K8606" t="s">
        <v>14517</v>
      </c>
      <c r="L8606" t="s">
        <v>38334</v>
      </c>
      <c r="M8606" t="s">
        <v>38335</v>
      </c>
      <c r="N8606" t="s">
        <v>38314</v>
      </c>
      <c r="O8606" t="s">
        <v>78</v>
      </c>
      <c r="P8606">
        <v>2</v>
      </c>
      <c r="Q8606">
        <v>0</v>
      </c>
      <c r="R8606">
        <v>0</v>
      </c>
      <c r="S8606" t="s">
        <v>79</v>
      </c>
      <c r="T8606">
        <v>222.0429</v>
      </c>
      <c r="U8606">
        <v>34474.379999999997</v>
      </c>
      <c r="V8606" t="s">
        <v>21207</v>
      </c>
      <c r="W8606" t="s">
        <v>38336</v>
      </c>
      <c r="Y8606" t="s">
        <v>1749</v>
      </c>
      <c r="Z8606" s="25" t="s">
        <v>583</v>
      </c>
      <c r="AA8606" t="s">
        <v>1925</v>
      </c>
      <c r="AB8606" t="s">
        <v>1925</v>
      </c>
      <c r="AD8606" t="s">
        <v>14573</v>
      </c>
      <c r="AG8606" t="s">
        <v>3420</v>
      </c>
      <c r="AI8606">
        <v>40914</v>
      </c>
    </row>
    <row r="8607" spans="1:43" hidden="1" outlineLevel="1" x14ac:dyDescent="0.3">
      <c r="A8607" s="25">
        <v>8599</v>
      </c>
      <c r="B8607" s="25" t="s">
        <v>66</v>
      </c>
      <c r="C8607" t="s">
        <v>67</v>
      </c>
      <c r="D8607" t="s">
        <v>36892</v>
      </c>
      <c r="E8607" t="s">
        <v>69</v>
      </c>
      <c r="F8607" s="48" t="s">
        <v>38337</v>
      </c>
      <c r="G8607" s="25" t="s">
        <v>1790</v>
      </c>
      <c r="H8607" t="s">
        <v>1980</v>
      </c>
      <c r="I8607" t="s">
        <v>564</v>
      </c>
      <c r="J8607" s="25" t="s">
        <v>210</v>
      </c>
      <c r="K8607" t="s">
        <v>1047</v>
      </c>
      <c r="L8607" t="s">
        <v>38338</v>
      </c>
      <c r="M8607" t="s">
        <v>38339</v>
      </c>
      <c r="N8607" t="s">
        <v>38340</v>
      </c>
      <c r="O8607" t="s">
        <v>78</v>
      </c>
      <c r="P8607">
        <v>2</v>
      </c>
      <c r="Q8607">
        <v>0</v>
      </c>
      <c r="R8607">
        <v>0</v>
      </c>
      <c r="S8607" t="s">
        <v>79</v>
      </c>
      <c r="T8607">
        <v>167.65119999999999</v>
      </c>
      <c r="U8607">
        <v>35745.128400000001</v>
      </c>
      <c r="V8607" t="s">
        <v>21227</v>
      </c>
      <c r="W8607" t="s">
        <v>38341</v>
      </c>
      <c r="X8607" t="s">
        <v>38342</v>
      </c>
      <c r="Y8607" t="s">
        <v>787</v>
      </c>
      <c r="Z8607" s="25" t="s">
        <v>583</v>
      </c>
      <c r="AA8607" t="s">
        <v>1925</v>
      </c>
      <c r="AB8607" t="s">
        <v>585</v>
      </c>
      <c r="AD8607" t="s">
        <v>14573</v>
      </c>
      <c r="AG8607" t="s">
        <v>3420</v>
      </c>
      <c r="AH8607" t="s">
        <v>38343</v>
      </c>
      <c r="AI8607">
        <v>40914</v>
      </c>
      <c r="AJ8607">
        <v>43979</v>
      </c>
      <c r="AK8607">
        <v>42861</v>
      </c>
    </row>
    <row r="8608" spans="1:43" hidden="1" outlineLevel="1" x14ac:dyDescent="0.3">
      <c r="A8608" s="25">
        <v>8600</v>
      </c>
      <c r="B8608" s="25" t="s">
        <v>66</v>
      </c>
      <c r="C8608" t="s">
        <v>67</v>
      </c>
      <c r="D8608" t="s">
        <v>36892</v>
      </c>
      <c r="E8608" t="s">
        <v>69</v>
      </c>
      <c r="F8608" s="48" t="s">
        <v>38344</v>
      </c>
      <c r="G8608" s="25" t="s">
        <v>1790</v>
      </c>
      <c r="H8608" t="s">
        <v>1980</v>
      </c>
      <c r="I8608" t="s">
        <v>564</v>
      </c>
      <c r="J8608" s="25" t="s">
        <v>1899</v>
      </c>
      <c r="K8608" t="s">
        <v>1900</v>
      </c>
      <c r="L8608" t="s">
        <v>38345</v>
      </c>
      <c r="M8608" t="s">
        <v>38346</v>
      </c>
      <c r="N8608" t="s">
        <v>38347</v>
      </c>
      <c r="O8608" t="s">
        <v>540</v>
      </c>
      <c r="P8608">
        <v>1</v>
      </c>
      <c r="Q8608">
        <v>0</v>
      </c>
      <c r="R8608">
        <v>0</v>
      </c>
      <c r="S8608" t="s">
        <v>79</v>
      </c>
      <c r="T8608">
        <v>3322.6419000000001</v>
      </c>
      <c r="U8608">
        <v>515873.38</v>
      </c>
      <c r="V8608" t="s">
        <v>21207</v>
      </c>
      <c r="W8608" t="s">
        <v>38348</v>
      </c>
      <c r="X8608" t="s">
        <v>38349</v>
      </c>
      <c r="Y8608" t="s">
        <v>1749</v>
      </c>
      <c r="Z8608" s="25" t="s">
        <v>583</v>
      </c>
      <c r="AA8608" t="s">
        <v>1925</v>
      </c>
      <c r="AD8608" t="s">
        <v>38305</v>
      </c>
      <c r="AG8608" t="s">
        <v>3420</v>
      </c>
      <c r="AI8608">
        <v>40914</v>
      </c>
    </row>
    <row r="8609" spans="1:41" hidden="1" outlineLevel="1" x14ac:dyDescent="0.3">
      <c r="A8609" s="25">
        <v>8601</v>
      </c>
      <c r="B8609" s="25" t="s">
        <v>66</v>
      </c>
      <c r="C8609" t="s">
        <v>67</v>
      </c>
      <c r="D8609" t="s">
        <v>38196</v>
      </c>
      <c r="E8609" t="s">
        <v>69</v>
      </c>
      <c r="F8609" s="48" t="s">
        <v>38350</v>
      </c>
      <c r="G8609" s="25" t="s">
        <v>1790</v>
      </c>
      <c r="H8609" t="s">
        <v>1980</v>
      </c>
      <c r="I8609" t="s">
        <v>564</v>
      </c>
      <c r="J8609" s="25" t="s">
        <v>695</v>
      </c>
      <c r="K8609" t="s">
        <v>703</v>
      </c>
      <c r="L8609" t="s">
        <v>38351</v>
      </c>
      <c r="M8609" t="s">
        <v>38193</v>
      </c>
      <c r="N8609" t="s">
        <v>38352</v>
      </c>
      <c r="O8609" t="s">
        <v>78</v>
      </c>
      <c r="P8609">
        <v>2</v>
      </c>
      <c r="Q8609">
        <v>1</v>
      </c>
      <c r="R8609">
        <v>2</v>
      </c>
      <c r="S8609" t="s">
        <v>79</v>
      </c>
      <c r="T8609">
        <v>498.42250000000001</v>
      </c>
      <c r="U8609">
        <v>77419.959700000007</v>
      </c>
      <c r="V8609" t="s">
        <v>5059</v>
      </c>
      <c r="W8609" t="s">
        <v>38353</v>
      </c>
      <c r="X8609" t="s">
        <v>38353</v>
      </c>
      <c r="Y8609" t="s">
        <v>582</v>
      </c>
      <c r="Z8609" s="25" t="s">
        <v>583</v>
      </c>
      <c r="AA8609" t="s">
        <v>2398</v>
      </c>
      <c r="AD8609" t="s">
        <v>38354</v>
      </c>
      <c r="AI8609">
        <v>40914</v>
      </c>
    </row>
    <row r="8610" spans="1:41" hidden="1" outlineLevel="1" x14ac:dyDescent="0.3">
      <c r="A8610" s="25">
        <v>8602</v>
      </c>
      <c r="B8610" s="25" t="s">
        <v>66</v>
      </c>
      <c r="C8610" t="s">
        <v>67</v>
      </c>
      <c r="D8610" t="s">
        <v>3603</v>
      </c>
      <c r="E8610" t="s">
        <v>69</v>
      </c>
      <c r="F8610" s="48" t="s">
        <v>38355</v>
      </c>
      <c r="G8610" s="25" t="s">
        <v>1790</v>
      </c>
      <c r="H8610" t="s">
        <v>1980</v>
      </c>
      <c r="I8610" t="s">
        <v>564</v>
      </c>
      <c r="J8610" s="25" t="s">
        <v>1899</v>
      </c>
      <c r="K8610" t="s">
        <v>1900</v>
      </c>
      <c r="L8610" t="s">
        <v>38356</v>
      </c>
      <c r="M8610" t="s">
        <v>38193</v>
      </c>
      <c r="N8610" t="s">
        <v>38357</v>
      </c>
      <c r="O8610" t="s">
        <v>78</v>
      </c>
      <c r="P8610">
        <v>4</v>
      </c>
      <c r="Q8610">
        <v>1</v>
      </c>
      <c r="R8610">
        <v>3</v>
      </c>
      <c r="S8610" t="s">
        <v>79</v>
      </c>
      <c r="T8610">
        <v>200.00720000000001</v>
      </c>
      <c r="U8610">
        <v>31067.1227</v>
      </c>
      <c r="V8610" t="s">
        <v>5059</v>
      </c>
      <c r="W8610" t="s">
        <v>38358</v>
      </c>
      <c r="X8610" t="s">
        <v>38358</v>
      </c>
      <c r="Y8610" t="s">
        <v>1749</v>
      </c>
      <c r="Z8610" s="25" t="s">
        <v>583</v>
      </c>
      <c r="AA8610" t="s">
        <v>2398</v>
      </c>
      <c r="AD8610" t="s">
        <v>14471</v>
      </c>
      <c r="AI8610">
        <v>40914</v>
      </c>
    </row>
    <row r="8611" spans="1:41" hidden="1" outlineLevel="1" x14ac:dyDescent="0.3">
      <c r="A8611" s="25">
        <v>8603</v>
      </c>
      <c r="B8611" s="25" t="s">
        <v>66</v>
      </c>
      <c r="C8611" t="s">
        <v>67</v>
      </c>
      <c r="D8611" t="s">
        <v>3680</v>
      </c>
      <c r="E8611" t="s">
        <v>69</v>
      </c>
      <c r="F8611" s="48" t="s">
        <v>38359</v>
      </c>
      <c r="G8611" s="25" t="s">
        <v>1790</v>
      </c>
      <c r="H8611" t="s">
        <v>1980</v>
      </c>
      <c r="I8611" t="s">
        <v>564</v>
      </c>
      <c r="J8611" s="25" t="s">
        <v>695</v>
      </c>
      <c r="K8611" t="s">
        <v>703</v>
      </c>
      <c r="L8611" t="s">
        <v>38360</v>
      </c>
      <c r="M8611" t="s">
        <v>38361</v>
      </c>
      <c r="N8611" t="s">
        <v>38362</v>
      </c>
      <c r="O8611" t="s">
        <v>78</v>
      </c>
      <c r="P8611">
        <v>1</v>
      </c>
      <c r="Q8611">
        <v>0</v>
      </c>
      <c r="R8611">
        <v>0</v>
      </c>
      <c r="S8611" t="s">
        <v>79</v>
      </c>
      <c r="T8611">
        <v>245.75489999999999</v>
      </c>
      <c r="U8611">
        <v>38173.107400000001</v>
      </c>
      <c r="V8611" t="s">
        <v>5059</v>
      </c>
      <c r="W8611" t="s">
        <v>38363</v>
      </c>
      <c r="X8611" t="s">
        <v>38363</v>
      </c>
      <c r="Y8611" t="s">
        <v>787</v>
      </c>
      <c r="Z8611" s="25" t="s">
        <v>583</v>
      </c>
      <c r="AA8611" t="s">
        <v>2398</v>
      </c>
      <c r="AD8611" t="s">
        <v>14496</v>
      </c>
      <c r="AI8611">
        <v>40975</v>
      </c>
    </row>
    <row r="8612" spans="1:41" hidden="1" outlineLevel="1" x14ac:dyDescent="0.3">
      <c r="A8612" s="25">
        <v>8604</v>
      </c>
      <c r="B8612" s="25" t="s">
        <v>66</v>
      </c>
      <c r="C8612" t="s">
        <v>67</v>
      </c>
      <c r="D8612" t="s">
        <v>35337</v>
      </c>
      <c r="E8612" t="s">
        <v>69</v>
      </c>
      <c r="F8612" s="48" t="s">
        <v>38364</v>
      </c>
      <c r="G8612" s="25" t="s">
        <v>1790</v>
      </c>
      <c r="H8612" t="s">
        <v>1980</v>
      </c>
      <c r="I8612" t="s">
        <v>564</v>
      </c>
      <c r="J8612" s="25" t="s">
        <v>638</v>
      </c>
      <c r="K8612" t="s">
        <v>639</v>
      </c>
      <c r="L8612" t="s">
        <v>38365</v>
      </c>
      <c r="M8612" t="s">
        <v>38366</v>
      </c>
      <c r="N8612" t="s">
        <v>38367</v>
      </c>
      <c r="O8612" t="s">
        <v>78</v>
      </c>
      <c r="P8612">
        <v>1</v>
      </c>
      <c r="Q8612">
        <v>0</v>
      </c>
      <c r="R8612">
        <v>0</v>
      </c>
      <c r="S8612" t="s">
        <v>79</v>
      </c>
      <c r="T8612">
        <v>552.57339999999999</v>
      </c>
      <c r="U8612">
        <v>85831.220400000006</v>
      </c>
      <c r="V8612" t="s">
        <v>5059</v>
      </c>
      <c r="W8612" t="s">
        <v>38368</v>
      </c>
      <c r="X8612" t="s">
        <v>38368</v>
      </c>
      <c r="Y8612" t="s">
        <v>787</v>
      </c>
      <c r="Z8612" s="25" t="s">
        <v>583</v>
      </c>
      <c r="AA8612" t="s">
        <v>2398</v>
      </c>
      <c r="AD8612" t="s">
        <v>14496</v>
      </c>
      <c r="AI8612">
        <v>40975</v>
      </c>
      <c r="AJ8612">
        <v>45339</v>
      </c>
      <c r="AN8612">
        <v>-1</v>
      </c>
      <c r="AO8612">
        <v>1</v>
      </c>
    </row>
    <row r="8613" spans="1:41" hidden="1" outlineLevel="1" x14ac:dyDescent="0.3">
      <c r="A8613" s="25">
        <v>8605</v>
      </c>
      <c r="B8613" s="25" t="s">
        <v>66</v>
      </c>
      <c r="C8613" t="s">
        <v>67</v>
      </c>
      <c r="D8613" t="s">
        <v>22208</v>
      </c>
      <c r="E8613" t="s">
        <v>69</v>
      </c>
      <c r="F8613" s="48" t="s">
        <v>38369</v>
      </c>
      <c r="G8613" s="25" t="s">
        <v>1790</v>
      </c>
      <c r="H8613" t="s">
        <v>1980</v>
      </c>
      <c r="I8613" t="s">
        <v>564</v>
      </c>
      <c r="J8613" s="25" t="s">
        <v>864</v>
      </c>
      <c r="K8613" t="s">
        <v>865</v>
      </c>
      <c r="L8613" t="s">
        <v>38370</v>
      </c>
      <c r="M8613" t="s">
        <v>38371</v>
      </c>
      <c r="N8613" t="s">
        <v>38372</v>
      </c>
      <c r="O8613" t="s">
        <v>78</v>
      </c>
      <c r="P8613">
        <v>2</v>
      </c>
      <c r="Q8613">
        <v>1</v>
      </c>
      <c r="R8613">
        <v>2</v>
      </c>
      <c r="S8613" t="s">
        <v>79</v>
      </c>
      <c r="T8613">
        <v>89.104399999999998</v>
      </c>
      <c r="U8613">
        <v>13840.59</v>
      </c>
      <c r="V8613" t="s">
        <v>5059</v>
      </c>
      <c r="W8613" t="s">
        <v>38373</v>
      </c>
      <c r="X8613" t="s">
        <v>38373</v>
      </c>
      <c r="Y8613" t="s">
        <v>1749</v>
      </c>
      <c r="Z8613" s="25" t="s">
        <v>583</v>
      </c>
      <c r="AA8613" t="s">
        <v>2398</v>
      </c>
      <c r="AB8613" t="s">
        <v>2398</v>
      </c>
      <c r="AD8613" t="s">
        <v>14471</v>
      </c>
      <c r="AI8613">
        <v>40914</v>
      </c>
    </row>
    <row r="8614" spans="1:41" hidden="1" outlineLevel="1" x14ac:dyDescent="0.3">
      <c r="A8614" s="25">
        <v>8606</v>
      </c>
      <c r="B8614" s="25" t="s">
        <v>66</v>
      </c>
      <c r="C8614" t="s">
        <v>67</v>
      </c>
      <c r="D8614" t="s">
        <v>3631</v>
      </c>
      <c r="E8614" t="s">
        <v>69</v>
      </c>
      <c r="F8614" s="48" t="s">
        <v>38374</v>
      </c>
      <c r="G8614" s="25" t="s">
        <v>1790</v>
      </c>
      <c r="H8614" t="s">
        <v>1980</v>
      </c>
      <c r="I8614" t="s">
        <v>564</v>
      </c>
      <c r="J8614" s="25" t="s">
        <v>89</v>
      </c>
      <c r="K8614" t="s">
        <v>90</v>
      </c>
      <c r="L8614" t="s">
        <v>38375</v>
      </c>
      <c r="M8614" t="s">
        <v>38376</v>
      </c>
      <c r="N8614" t="s">
        <v>38377</v>
      </c>
      <c r="O8614" t="s">
        <v>540</v>
      </c>
      <c r="P8614">
        <v>4</v>
      </c>
      <c r="Q8614">
        <v>1</v>
      </c>
      <c r="R8614">
        <v>3</v>
      </c>
      <c r="S8614" t="s">
        <v>79</v>
      </c>
      <c r="T8614">
        <v>127.8394</v>
      </c>
      <c r="U8614">
        <v>19857.29</v>
      </c>
      <c r="V8614" t="s">
        <v>5059</v>
      </c>
      <c r="W8614" t="s">
        <v>38378</v>
      </c>
      <c r="X8614" t="s">
        <v>38378</v>
      </c>
      <c r="Y8614" t="s">
        <v>582</v>
      </c>
      <c r="Z8614" s="25" t="s">
        <v>583</v>
      </c>
      <c r="AA8614" t="s">
        <v>2398</v>
      </c>
      <c r="AB8614" t="s">
        <v>2398</v>
      </c>
      <c r="AD8614" t="s">
        <v>14471</v>
      </c>
      <c r="AI8614">
        <v>40914</v>
      </c>
    </row>
    <row r="8615" spans="1:41" hidden="1" outlineLevel="1" x14ac:dyDescent="0.3">
      <c r="A8615" s="25">
        <v>8607</v>
      </c>
      <c r="B8615" s="25" t="s">
        <v>66</v>
      </c>
      <c r="C8615" t="s">
        <v>67</v>
      </c>
      <c r="D8615" t="s">
        <v>3603</v>
      </c>
      <c r="E8615" t="s">
        <v>69</v>
      </c>
      <c r="F8615" s="48" t="s">
        <v>38379</v>
      </c>
      <c r="G8615" s="25" t="s">
        <v>1790</v>
      </c>
      <c r="H8615" t="s">
        <v>1980</v>
      </c>
      <c r="I8615" t="s">
        <v>564</v>
      </c>
      <c r="J8615" s="25" t="s">
        <v>638</v>
      </c>
      <c r="K8615" t="s">
        <v>3829</v>
      </c>
      <c r="L8615" t="s">
        <v>38380</v>
      </c>
      <c r="M8615" t="s">
        <v>14689</v>
      </c>
      <c r="N8615" t="s">
        <v>38381</v>
      </c>
      <c r="O8615" t="s">
        <v>78</v>
      </c>
      <c r="P8615">
        <v>1</v>
      </c>
      <c r="Q8615">
        <v>0</v>
      </c>
      <c r="R8615">
        <v>0</v>
      </c>
      <c r="S8615" t="s">
        <v>79</v>
      </c>
      <c r="T8615">
        <v>114.1541</v>
      </c>
      <c r="U8615">
        <v>17731.55</v>
      </c>
      <c r="V8615" t="s">
        <v>5059</v>
      </c>
      <c r="W8615" t="s">
        <v>38382</v>
      </c>
      <c r="X8615" t="s">
        <v>38382</v>
      </c>
      <c r="Y8615" t="s">
        <v>787</v>
      </c>
      <c r="Z8615" s="25" t="s">
        <v>583</v>
      </c>
      <c r="AA8615" t="s">
        <v>2398</v>
      </c>
      <c r="AD8615" t="s">
        <v>14496</v>
      </c>
      <c r="AI8615">
        <v>40975</v>
      </c>
    </row>
    <row r="8616" spans="1:41" hidden="1" outlineLevel="1" x14ac:dyDescent="0.3">
      <c r="A8616" s="25">
        <v>8608</v>
      </c>
      <c r="B8616" s="25" t="s">
        <v>66</v>
      </c>
      <c r="C8616" t="s">
        <v>67</v>
      </c>
      <c r="D8616" t="s">
        <v>35337</v>
      </c>
      <c r="E8616" t="s">
        <v>69</v>
      </c>
      <c r="F8616" s="48" t="s">
        <v>38383</v>
      </c>
      <c r="G8616" s="25" t="s">
        <v>1790</v>
      </c>
      <c r="H8616" t="s">
        <v>1980</v>
      </c>
      <c r="I8616" t="s">
        <v>564</v>
      </c>
      <c r="J8616" s="25" t="s">
        <v>638</v>
      </c>
      <c r="K8616" t="s">
        <v>740</v>
      </c>
      <c r="L8616" t="s">
        <v>38384</v>
      </c>
      <c r="M8616" t="s">
        <v>38385</v>
      </c>
      <c r="N8616" t="s">
        <v>38386</v>
      </c>
      <c r="O8616" t="s">
        <v>78</v>
      </c>
      <c r="P8616">
        <v>2</v>
      </c>
      <c r="Q8616">
        <v>0</v>
      </c>
      <c r="R8616">
        <v>0</v>
      </c>
      <c r="S8616" t="s">
        <v>79</v>
      </c>
      <c r="T8616">
        <v>73.3583</v>
      </c>
      <c r="U8616">
        <v>11394.75</v>
      </c>
      <c r="V8616" t="s">
        <v>5059</v>
      </c>
      <c r="W8616" t="s">
        <v>38387</v>
      </c>
      <c r="X8616" t="s">
        <v>38387</v>
      </c>
      <c r="Y8616" t="s">
        <v>787</v>
      </c>
      <c r="Z8616" s="25" t="s">
        <v>583</v>
      </c>
      <c r="AA8616" t="s">
        <v>2398</v>
      </c>
      <c r="AD8616" t="s">
        <v>14623</v>
      </c>
      <c r="AI8616">
        <v>40914</v>
      </c>
    </row>
    <row r="8617" spans="1:41" hidden="1" outlineLevel="1" x14ac:dyDescent="0.3">
      <c r="A8617" s="25">
        <v>8609</v>
      </c>
      <c r="B8617" s="25" t="s">
        <v>66</v>
      </c>
      <c r="C8617" t="s">
        <v>67</v>
      </c>
      <c r="D8617" t="s">
        <v>3665</v>
      </c>
      <c r="E8617" t="s">
        <v>69</v>
      </c>
      <c r="F8617" s="48" t="s">
        <v>38388</v>
      </c>
      <c r="G8617" s="25" t="s">
        <v>1790</v>
      </c>
      <c r="H8617" t="s">
        <v>1980</v>
      </c>
      <c r="I8617" t="s">
        <v>564</v>
      </c>
      <c r="J8617" s="25" t="s">
        <v>1783</v>
      </c>
      <c r="K8617" t="s">
        <v>5055</v>
      </c>
      <c r="L8617" t="s">
        <v>38389</v>
      </c>
      <c r="M8617" t="s">
        <v>38390</v>
      </c>
      <c r="N8617" t="s">
        <v>38391</v>
      </c>
      <c r="O8617" t="s">
        <v>78</v>
      </c>
      <c r="P8617">
        <v>2</v>
      </c>
      <c r="Q8617">
        <v>0</v>
      </c>
      <c r="R8617">
        <v>0</v>
      </c>
      <c r="S8617" t="s">
        <v>79</v>
      </c>
      <c r="T8617">
        <v>15.7561</v>
      </c>
      <c r="U8617">
        <v>2447.39</v>
      </c>
      <c r="V8617" t="s">
        <v>5059</v>
      </c>
      <c r="W8617" t="s">
        <v>38392</v>
      </c>
      <c r="X8617" t="s">
        <v>38392</v>
      </c>
      <c r="Y8617" t="s">
        <v>1749</v>
      </c>
      <c r="Z8617" s="25" t="s">
        <v>583</v>
      </c>
      <c r="AA8617" t="s">
        <v>2398</v>
      </c>
      <c r="AD8617" t="s">
        <v>14496</v>
      </c>
      <c r="AI8617">
        <v>40975</v>
      </c>
    </row>
    <row r="8618" spans="1:41" hidden="1" outlineLevel="1" x14ac:dyDescent="0.3">
      <c r="A8618" s="25">
        <v>8610</v>
      </c>
      <c r="B8618" s="25" t="s">
        <v>66</v>
      </c>
      <c r="C8618" t="s">
        <v>67</v>
      </c>
      <c r="D8618" t="s">
        <v>3581</v>
      </c>
      <c r="E8618" t="s">
        <v>69</v>
      </c>
      <c r="F8618" s="48" t="s">
        <v>38393</v>
      </c>
      <c r="G8618" s="25" t="s">
        <v>1790</v>
      </c>
      <c r="H8618" t="s">
        <v>1980</v>
      </c>
      <c r="I8618" t="s">
        <v>564</v>
      </c>
      <c r="J8618" s="25" t="s">
        <v>1783</v>
      </c>
      <c r="K8618" t="s">
        <v>1784</v>
      </c>
      <c r="L8618" t="s">
        <v>38394</v>
      </c>
      <c r="M8618" t="s">
        <v>38193</v>
      </c>
      <c r="N8618" t="s">
        <v>38395</v>
      </c>
      <c r="O8618" t="s">
        <v>78</v>
      </c>
      <c r="P8618">
        <v>1</v>
      </c>
      <c r="Q8618">
        <v>0</v>
      </c>
      <c r="R8618">
        <v>0</v>
      </c>
      <c r="S8618" t="s">
        <v>79</v>
      </c>
      <c r="T8618">
        <v>388.84010000000001</v>
      </c>
      <c r="U8618">
        <v>60398.54</v>
      </c>
      <c r="V8618" t="s">
        <v>5059</v>
      </c>
      <c r="W8618" t="s">
        <v>38396</v>
      </c>
      <c r="X8618" t="s">
        <v>38396</v>
      </c>
      <c r="Y8618" t="s">
        <v>582</v>
      </c>
      <c r="Z8618" s="25" t="s">
        <v>583</v>
      </c>
      <c r="AA8618" t="s">
        <v>2398</v>
      </c>
      <c r="AD8618" t="s">
        <v>14486</v>
      </c>
      <c r="AI8618">
        <v>40914</v>
      </c>
    </row>
    <row r="8619" spans="1:41" hidden="1" outlineLevel="1" x14ac:dyDescent="0.3">
      <c r="A8619" s="25">
        <v>8611</v>
      </c>
      <c r="B8619" s="25" t="s">
        <v>66</v>
      </c>
      <c r="C8619" t="s">
        <v>67</v>
      </c>
      <c r="D8619" t="s">
        <v>3572</v>
      </c>
      <c r="E8619" t="s">
        <v>69</v>
      </c>
      <c r="F8619" s="48" t="s">
        <v>38397</v>
      </c>
      <c r="G8619" s="25" t="s">
        <v>1790</v>
      </c>
      <c r="H8619" t="s">
        <v>1980</v>
      </c>
      <c r="I8619" t="s">
        <v>564</v>
      </c>
      <c r="J8619" s="25" t="s">
        <v>1783</v>
      </c>
      <c r="K8619" t="s">
        <v>1784</v>
      </c>
      <c r="L8619" t="s">
        <v>38398</v>
      </c>
      <c r="M8619" t="s">
        <v>38193</v>
      </c>
      <c r="N8619" t="s">
        <v>38395</v>
      </c>
      <c r="O8619" t="s">
        <v>78</v>
      </c>
      <c r="P8619">
        <v>1</v>
      </c>
      <c r="Q8619">
        <v>0</v>
      </c>
      <c r="R8619">
        <v>0</v>
      </c>
      <c r="S8619" t="s">
        <v>79</v>
      </c>
      <c r="T8619">
        <v>388.84010000000001</v>
      </c>
      <c r="U8619">
        <v>60398.54</v>
      </c>
      <c r="V8619" t="s">
        <v>5059</v>
      </c>
      <c r="W8619" t="s">
        <v>38399</v>
      </c>
      <c r="X8619" t="s">
        <v>38399</v>
      </c>
      <c r="Y8619" t="s">
        <v>582</v>
      </c>
      <c r="Z8619" s="25" t="s">
        <v>583</v>
      </c>
      <c r="AA8619" t="s">
        <v>2398</v>
      </c>
      <c r="AD8619" t="s">
        <v>14486</v>
      </c>
      <c r="AI8619">
        <v>40914</v>
      </c>
    </row>
    <row r="8620" spans="1:41" hidden="1" outlineLevel="1" x14ac:dyDescent="0.3">
      <c r="A8620" s="25">
        <v>8612</v>
      </c>
      <c r="B8620" s="25" t="s">
        <v>66</v>
      </c>
      <c r="C8620" t="s">
        <v>67</v>
      </c>
      <c r="D8620" t="s">
        <v>35337</v>
      </c>
      <c r="E8620" t="s">
        <v>69</v>
      </c>
      <c r="F8620" s="48" t="s">
        <v>38400</v>
      </c>
      <c r="G8620" s="25" t="s">
        <v>1790</v>
      </c>
      <c r="H8620" t="s">
        <v>1980</v>
      </c>
      <c r="I8620" t="s">
        <v>564</v>
      </c>
      <c r="J8620" s="25" t="s">
        <v>638</v>
      </c>
      <c r="K8620" t="s">
        <v>639</v>
      </c>
      <c r="L8620" t="s">
        <v>38401</v>
      </c>
      <c r="M8620" t="s">
        <v>38402</v>
      </c>
      <c r="N8620" t="s">
        <v>38403</v>
      </c>
      <c r="O8620" t="s">
        <v>78</v>
      </c>
      <c r="P8620">
        <v>1</v>
      </c>
      <c r="Q8620">
        <v>0</v>
      </c>
      <c r="R8620">
        <v>0</v>
      </c>
      <c r="S8620" t="s">
        <v>79</v>
      </c>
      <c r="T8620">
        <v>552.57339999999999</v>
      </c>
      <c r="U8620">
        <v>85831.22</v>
      </c>
      <c r="V8620" t="s">
        <v>5059</v>
      </c>
      <c r="W8620" t="s">
        <v>38404</v>
      </c>
      <c r="X8620" t="s">
        <v>38404</v>
      </c>
      <c r="Y8620" t="s">
        <v>787</v>
      </c>
      <c r="Z8620" s="25" t="s">
        <v>583</v>
      </c>
      <c r="AA8620" t="s">
        <v>2398</v>
      </c>
      <c r="AD8620" t="s">
        <v>14486</v>
      </c>
      <c r="AI8620">
        <v>40914</v>
      </c>
      <c r="AJ8620">
        <v>45297</v>
      </c>
      <c r="AN8620">
        <v>-1</v>
      </c>
      <c r="AO8620">
        <v>1</v>
      </c>
    </row>
    <row r="8621" spans="1:41" hidden="1" outlineLevel="1" x14ac:dyDescent="0.3">
      <c r="A8621" s="25">
        <v>8613</v>
      </c>
      <c r="B8621" s="25" t="s">
        <v>66</v>
      </c>
      <c r="C8621" t="s">
        <v>67</v>
      </c>
      <c r="D8621" t="s">
        <v>38405</v>
      </c>
      <c r="E8621" t="s">
        <v>69</v>
      </c>
      <c r="F8621" s="48" t="s">
        <v>38406</v>
      </c>
      <c r="G8621" s="25" t="s">
        <v>1790</v>
      </c>
      <c r="H8621" t="s">
        <v>1980</v>
      </c>
      <c r="I8621" t="s">
        <v>564</v>
      </c>
      <c r="J8621" s="25" t="s">
        <v>2482</v>
      </c>
      <c r="K8621" t="s">
        <v>3493</v>
      </c>
      <c r="L8621" t="s">
        <v>38407</v>
      </c>
      <c r="M8621" t="s">
        <v>14689</v>
      </c>
      <c r="N8621" t="s">
        <v>38408</v>
      </c>
      <c r="O8621" t="s">
        <v>78</v>
      </c>
      <c r="P8621">
        <v>2</v>
      </c>
      <c r="Q8621">
        <v>0</v>
      </c>
      <c r="R8621">
        <v>0</v>
      </c>
      <c r="S8621" t="s">
        <v>79</v>
      </c>
      <c r="T8621">
        <v>270.77449999999999</v>
      </c>
      <c r="U8621">
        <v>42059.41</v>
      </c>
      <c r="V8621" t="s">
        <v>5059</v>
      </c>
      <c r="W8621" t="s">
        <v>38409</v>
      </c>
      <c r="X8621" t="s">
        <v>38409</v>
      </c>
      <c r="Y8621" t="s">
        <v>787</v>
      </c>
      <c r="Z8621" s="25" t="s">
        <v>583</v>
      </c>
      <c r="AA8621" t="s">
        <v>2398</v>
      </c>
      <c r="AB8621" t="s">
        <v>2398</v>
      </c>
      <c r="AD8621" t="s">
        <v>14496</v>
      </c>
      <c r="AI8621">
        <v>40975</v>
      </c>
    </row>
    <row r="8622" spans="1:41" hidden="1" outlineLevel="1" x14ac:dyDescent="0.3">
      <c r="A8622" s="25">
        <v>8614</v>
      </c>
      <c r="B8622" s="25" t="s">
        <v>66</v>
      </c>
      <c r="C8622" t="s">
        <v>67</v>
      </c>
      <c r="D8622" t="s">
        <v>3680</v>
      </c>
      <c r="E8622" t="s">
        <v>69</v>
      </c>
      <c r="F8622" s="48" t="s">
        <v>38410</v>
      </c>
      <c r="G8622" s="25" t="s">
        <v>1790</v>
      </c>
      <c r="H8622" t="s">
        <v>1980</v>
      </c>
      <c r="I8622" t="s">
        <v>564</v>
      </c>
      <c r="J8622" s="25" t="s">
        <v>89</v>
      </c>
      <c r="K8622" t="s">
        <v>90</v>
      </c>
      <c r="L8622" t="s">
        <v>38411</v>
      </c>
      <c r="M8622" t="s">
        <v>38376</v>
      </c>
      <c r="N8622" t="s">
        <v>38412</v>
      </c>
      <c r="O8622" t="s">
        <v>540</v>
      </c>
      <c r="P8622">
        <v>2</v>
      </c>
      <c r="Q8622">
        <v>0</v>
      </c>
      <c r="R8622">
        <v>0</v>
      </c>
      <c r="S8622" t="s">
        <v>79</v>
      </c>
      <c r="T8622">
        <v>859.53189999999995</v>
      </c>
      <c r="U8622">
        <v>133511.09</v>
      </c>
      <c r="V8622" t="s">
        <v>5059</v>
      </c>
      <c r="W8622" t="s">
        <v>38413</v>
      </c>
      <c r="X8622" t="s">
        <v>38413</v>
      </c>
      <c r="Y8622" t="s">
        <v>582</v>
      </c>
      <c r="Z8622" s="25" t="s">
        <v>583</v>
      </c>
      <c r="AA8622" t="s">
        <v>2398</v>
      </c>
      <c r="AB8622" t="s">
        <v>2398</v>
      </c>
      <c r="AD8622" t="s">
        <v>14623</v>
      </c>
      <c r="AI8622">
        <v>40914</v>
      </c>
    </row>
    <row r="8623" spans="1:41" hidden="1" outlineLevel="1" x14ac:dyDescent="0.3">
      <c r="A8623" s="25">
        <v>8615</v>
      </c>
      <c r="B8623" s="25" t="s">
        <v>66</v>
      </c>
      <c r="C8623" t="s">
        <v>67</v>
      </c>
      <c r="D8623" t="s">
        <v>6006</v>
      </c>
      <c r="E8623" t="s">
        <v>69</v>
      </c>
      <c r="F8623" s="48" t="s">
        <v>38414</v>
      </c>
      <c r="G8623" s="25" t="s">
        <v>1790</v>
      </c>
      <c r="H8623" t="s">
        <v>1980</v>
      </c>
      <c r="I8623" t="s">
        <v>564</v>
      </c>
      <c r="J8623" s="25" t="s">
        <v>2482</v>
      </c>
      <c r="K8623" t="s">
        <v>3493</v>
      </c>
      <c r="L8623" t="s">
        <v>38415</v>
      </c>
      <c r="M8623" t="s">
        <v>38416</v>
      </c>
      <c r="N8623" t="s">
        <v>38417</v>
      </c>
      <c r="O8623" t="s">
        <v>78</v>
      </c>
      <c r="P8623">
        <v>2</v>
      </c>
      <c r="Q8623">
        <v>0</v>
      </c>
      <c r="R8623">
        <v>0</v>
      </c>
      <c r="S8623" t="s">
        <v>79</v>
      </c>
      <c r="T8623">
        <v>204.66900000000001</v>
      </c>
      <c r="U8623">
        <v>31791.24</v>
      </c>
      <c r="V8623" t="s">
        <v>5059</v>
      </c>
      <c r="W8623" t="s">
        <v>38418</v>
      </c>
      <c r="X8623" t="s">
        <v>38418</v>
      </c>
      <c r="Y8623" t="s">
        <v>787</v>
      </c>
      <c r="Z8623" s="25" t="s">
        <v>583</v>
      </c>
      <c r="AA8623" t="s">
        <v>2398</v>
      </c>
      <c r="AB8623" t="s">
        <v>2398</v>
      </c>
      <c r="AD8623" t="s">
        <v>14486</v>
      </c>
      <c r="AI8623">
        <v>40914</v>
      </c>
    </row>
    <row r="8624" spans="1:41" hidden="1" outlineLevel="1" x14ac:dyDescent="0.3">
      <c r="A8624" s="25">
        <v>8616</v>
      </c>
      <c r="B8624" s="25" t="s">
        <v>66</v>
      </c>
      <c r="C8624" t="s">
        <v>67</v>
      </c>
      <c r="D8624" t="s">
        <v>5643</v>
      </c>
      <c r="E8624" t="s">
        <v>69</v>
      </c>
      <c r="F8624" s="48" t="s">
        <v>38419</v>
      </c>
      <c r="G8624" s="25" t="s">
        <v>1790</v>
      </c>
      <c r="H8624" t="s">
        <v>1980</v>
      </c>
      <c r="I8624" t="s">
        <v>564</v>
      </c>
      <c r="J8624" s="25" t="s">
        <v>638</v>
      </c>
      <c r="K8624" t="s">
        <v>3829</v>
      </c>
      <c r="L8624" t="s">
        <v>38420</v>
      </c>
      <c r="M8624" t="s">
        <v>38421</v>
      </c>
      <c r="N8624" t="s">
        <v>38422</v>
      </c>
      <c r="O8624" t="s">
        <v>78</v>
      </c>
      <c r="P8624">
        <v>2</v>
      </c>
      <c r="Q8624">
        <v>1</v>
      </c>
      <c r="R8624">
        <v>2</v>
      </c>
      <c r="S8624" t="s">
        <v>79</v>
      </c>
      <c r="T8624">
        <v>316.44220000000001</v>
      </c>
      <c r="U8624">
        <v>49152.959999999999</v>
      </c>
      <c r="V8624" t="s">
        <v>5059</v>
      </c>
      <c r="W8624" t="s">
        <v>38423</v>
      </c>
      <c r="X8624" t="s">
        <v>38423</v>
      </c>
      <c r="Y8624" t="s">
        <v>787</v>
      </c>
      <c r="Z8624" s="25" t="s">
        <v>583</v>
      </c>
      <c r="AA8624" t="s">
        <v>2398</v>
      </c>
      <c r="AD8624" t="s">
        <v>14496</v>
      </c>
      <c r="AI8624">
        <v>40975</v>
      </c>
    </row>
    <row r="8625" spans="1:41" hidden="1" outlineLevel="1" x14ac:dyDescent="0.3">
      <c r="A8625" s="25">
        <v>8617</v>
      </c>
      <c r="B8625" s="25" t="s">
        <v>66</v>
      </c>
      <c r="C8625" t="s">
        <v>67</v>
      </c>
      <c r="D8625" t="s">
        <v>38196</v>
      </c>
      <c r="E8625" t="s">
        <v>69</v>
      </c>
      <c r="F8625" s="48" t="s">
        <v>38424</v>
      </c>
      <c r="G8625" s="25" t="s">
        <v>1790</v>
      </c>
      <c r="H8625" t="s">
        <v>1980</v>
      </c>
      <c r="I8625" t="s">
        <v>564</v>
      </c>
      <c r="J8625" s="25" t="s">
        <v>1899</v>
      </c>
      <c r="K8625" t="s">
        <v>1900</v>
      </c>
      <c r="L8625" t="s">
        <v>38425</v>
      </c>
      <c r="M8625" t="s">
        <v>38426</v>
      </c>
      <c r="N8625" t="s">
        <v>38427</v>
      </c>
      <c r="O8625" t="s">
        <v>78</v>
      </c>
      <c r="P8625">
        <v>3</v>
      </c>
      <c r="Q8625">
        <v>0</v>
      </c>
      <c r="R8625">
        <v>0</v>
      </c>
      <c r="S8625" t="s">
        <v>79</v>
      </c>
      <c r="T8625">
        <v>306.97859999999997</v>
      </c>
      <c r="U8625">
        <v>47682.98</v>
      </c>
      <c r="V8625" t="s">
        <v>5059</v>
      </c>
      <c r="W8625" t="s">
        <v>38428</v>
      </c>
      <c r="X8625" t="s">
        <v>38428</v>
      </c>
      <c r="Y8625" t="s">
        <v>1749</v>
      </c>
      <c r="Z8625" s="25" t="s">
        <v>583</v>
      </c>
      <c r="AA8625" t="s">
        <v>2398</v>
      </c>
      <c r="AD8625" t="s">
        <v>14623</v>
      </c>
      <c r="AI8625">
        <v>40914</v>
      </c>
    </row>
    <row r="8626" spans="1:41" hidden="1" outlineLevel="1" x14ac:dyDescent="0.3">
      <c r="A8626" s="25">
        <v>8618</v>
      </c>
      <c r="B8626" s="25" t="s">
        <v>66</v>
      </c>
      <c r="C8626" t="s">
        <v>67</v>
      </c>
      <c r="D8626" t="s">
        <v>35337</v>
      </c>
      <c r="E8626" t="s">
        <v>69</v>
      </c>
      <c r="F8626" s="48" t="s">
        <v>38429</v>
      </c>
      <c r="G8626" s="25" t="s">
        <v>1790</v>
      </c>
      <c r="H8626" t="s">
        <v>1980</v>
      </c>
      <c r="I8626" t="s">
        <v>564</v>
      </c>
      <c r="J8626" s="25" t="s">
        <v>638</v>
      </c>
      <c r="K8626" t="s">
        <v>639</v>
      </c>
      <c r="L8626" t="s">
        <v>38430</v>
      </c>
      <c r="M8626" t="s">
        <v>38431</v>
      </c>
      <c r="N8626" t="s">
        <v>38432</v>
      </c>
      <c r="O8626" t="s">
        <v>78</v>
      </c>
      <c r="P8626">
        <v>3</v>
      </c>
      <c r="Q8626">
        <v>1</v>
      </c>
      <c r="R8626">
        <v>2</v>
      </c>
      <c r="S8626" t="s">
        <v>79</v>
      </c>
      <c r="T8626">
        <v>28.350899999999999</v>
      </c>
      <c r="U8626">
        <v>4403.75</v>
      </c>
      <c r="V8626" t="s">
        <v>5059</v>
      </c>
      <c r="W8626" t="s">
        <v>38433</v>
      </c>
      <c r="X8626" t="s">
        <v>38433</v>
      </c>
      <c r="Y8626" t="s">
        <v>582</v>
      </c>
      <c r="Z8626" s="25" t="s">
        <v>583</v>
      </c>
      <c r="AA8626" t="s">
        <v>2398</v>
      </c>
      <c r="AD8626" t="s">
        <v>38434</v>
      </c>
      <c r="AI8626">
        <v>40914</v>
      </c>
    </row>
    <row r="8627" spans="1:41" hidden="1" outlineLevel="1" x14ac:dyDescent="0.3">
      <c r="A8627" s="25">
        <v>8619</v>
      </c>
      <c r="B8627" s="25" t="s">
        <v>66</v>
      </c>
      <c r="C8627" t="s">
        <v>67</v>
      </c>
      <c r="D8627" t="s">
        <v>8070</v>
      </c>
      <c r="E8627" t="s">
        <v>69</v>
      </c>
      <c r="F8627" s="48" t="s">
        <v>38435</v>
      </c>
      <c r="G8627" s="25" t="s">
        <v>1790</v>
      </c>
      <c r="H8627" t="s">
        <v>1980</v>
      </c>
      <c r="I8627" t="s">
        <v>564</v>
      </c>
      <c r="J8627" s="25" t="s">
        <v>74</v>
      </c>
      <c r="K8627" t="s">
        <v>75</v>
      </c>
      <c r="L8627" t="s">
        <v>19676</v>
      </c>
      <c r="M8627" t="s">
        <v>38436</v>
      </c>
      <c r="N8627" t="s">
        <v>38437</v>
      </c>
      <c r="O8627" t="s">
        <v>78</v>
      </c>
      <c r="P8627">
        <v>2</v>
      </c>
      <c r="Q8627">
        <v>0</v>
      </c>
      <c r="R8627">
        <v>0</v>
      </c>
      <c r="S8627" t="s">
        <v>79</v>
      </c>
      <c r="T8627">
        <v>28.4</v>
      </c>
      <c r="U8627">
        <v>4408.8159999999998</v>
      </c>
      <c r="V8627" t="s">
        <v>38438</v>
      </c>
      <c r="W8627" t="s">
        <v>38439</v>
      </c>
      <c r="X8627" t="s">
        <v>38439</v>
      </c>
      <c r="Y8627" t="s">
        <v>1749</v>
      </c>
      <c r="Z8627" s="25" t="s">
        <v>583</v>
      </c>
      <c r="AA8627" t="s">
        <v>1925</v>
      </c>
      <c r="AB8627" t="s">
        <v>585</v>
      </c>
      <c r="AD8627" t="s">
        <v>38440</v>
      </c>
      <c r="AG8627" t="s">
        <v>38441</v>
      </c>
      <c r="AI8627">
        <v>40914</v>
      </c>
      <c r="AK8627">
        <v>41764</v>
      </c>
    </row>
    <row r="8628" spans="1:41" hidden="1" outlineLevel="1" x14ac:dyDescent="0.3">
      <c r="A8628" s="25">
        <v>8620</v>
      </c>
      <c r="B8628" s="25" t="s">
        <v>66</v>
      </c>
      <c r="C8628" t="s">
        <v>67</v>
      </c>
      <c r="D8628" t="s">
        <v>5825</v>
      </c>
      <c r="E8628" t="s">
        <v>69</v>
      </c>
      <c r="F8628" s="48" t="s">
        <v>38442</v>
      </c>
      <c r="G8628" s="25" t="s">
        <v>1790</v>
      </c>
      <c r="H8628" t="s">
        <v>1980</v>
      </c>
      <c r="I8628" t="s">
        <v>564</v>
      </c>
      <c r="J8628" s="25" t="s">
        <v>74</v>
      </c>
      <c r="K8628" t="s">
        <v>75</v>
      </c>
      <c r="L8628" t="s">
        <v>38443</v>
      </c>
      <c r="M8628" t="s">
        <v>38444</v>
      </c>
      <c r="N8628" t="s">
        <v>38445</v>
      </c>
      <c r="O8628" t="s">
        <v>78</v>
      </c>
      <c r="P8628">
        <v>2</v>
      </c>
      <c r="Q8628">
        <v>0</v>
      </c>
      <c r="R8628">
        <v>0</v>
      </c>
      <c r="S8628" t="s">
        <v>79</v>
      </c>
      <c r="T8628">
        <v>5.3</v>
      </c>
      <c r="U8628">
        <v>823.57</v>
      </c>
      <c r="V8628" t="s">
        <v>37411</v>
      </c>
      <c r="W8628" t="s">
        <v>38446</v>
      </c>
      <c r="X8628" t="s">
        <v>38446</v>
      </c>
      <c r="Y8628" t="s">
        <v>1749</v>
      </c>
      <c r="Z8628" s="25" t="s">
        <v>583</v>
      </c>
      <c r="AA8628" t="s">
        <v>1925</v>
      </c>
      <c r="AD8628" t="s">
        <v>38440</v>
      </c>
      <c r="AG8628" t="s">
        <v>38441</v>
      </c>
      <c r="AI8628">
        <v>40914</v>
      </c>
    </row>
    <row r="8629" spans="1:41" hidden="1" outlineLevel="1" x14ac:dyDescent="0.3">
      <c r="A8629" s="25">
        <v>8621</v>
      </c>
      <c r="B8629" s="25" t="s">
        <v>66</v>
      </c>
      <c r="C8629" t="s">
        <v>67</v>
      </c>
      <c r="D8629" t="s">
        <v>8175</v>
      </c>
      <c r="E8629" t="s">
        <v>69</v>
      </c>
      <c r="F8629" s="48" t="s">
        <v>38447</v>
      </c>
      <c r="G8629" s="25" t="s">
        <v>1790</v>
      </c>
      <c r="H8629" t="s">
        <v>1980</v>
      </c>
      <c r="I8629" t="s">
        <v>564</v>
      </c>
      <c r="J8629" s="25" t="s">
        <v>74</v>
      </c>
      <c r="K8629" t="s">
        <v>75</v>
      </c>
      <c r="L8629" t="s">
        <v>38443</v>
      </c>
      <c r="M8629" t="s">
        <v>38448</v>
      </c>
      <c r="N8629" t="s">
        <v>38445</v>
      </c>
      <c r="O8629" t="s">
        <v>78</v>
      </c>
      <c r="P8629">
        <v>2</v>
      </c>
      <c r="Q8629">
        <v>0</v>
      </c>
      <c r="R8629">
        <v>0</v>
      </c>
      <c r="S8629" t="s">
        <v>79</v>
      </c>
      <c r="T8629">
        <v>2.2000000000000002</v>
      </c>
      <c r="U8629">
        <v>341.86</v>
      </c>
      <c r="V8629" t="s">
        <v>37411</v>
      </c>
      <c r="W8629" t="s">
        <v>38449</v>
      </c>
      <c r="X8629" t="s">
        <v>38449</v>
      </c>
      <c r="Y8629" t="s">
        <v>1749</v>
      </c>
      <c r="Z8629" s="25" t="s">
        <v>583</v>
      </c>
      <c r="AA8629" t="s">
        <v>1925</v>
      </c>
      <c r="AD8629" t="s">
        <v>38440</v>
      </c>
      <c r="AG8629" t="s">
        <v>38441</v>
      </c>
      <c r="AI8629">
        <v>40914</v>
      </c>
    </row>
    <row r="8630" spans="1:41" hidden="1" outlineLevel="1" x14ac:dyDescent="0.3">
      <c r="A8630" s="25">
        <v>8622</v>
      </c>
      <c r="B8630" s="25" t="s">
        <v>66</v>
      </c>
      <c r="C8630" t="s">
        <v>67</v>
      </c>
      <c r="D8630" t="s">
        <v>8070</v>
      </c>
      <c r="E8630" t="s">
        <v>69</v>
      </c>
      <c r="F8630" s="48" t="s">
        <v>38450</v>
      </c>
      <c r="G8630" s="25" t="s">
        <v>1790</v>
      </c>
      <c r="H8630" t="s">
        <v>1980</v>
      </c>
      <c r="I8630" t="s">
        <v>564</v>
      </c>
      <c r="J8630" s="25" t="s">
        <v>864</v>
      </c>
      <c r="K8630" t="s">
        <v>865</v>
      </c>
      <c r="L8630" t="s">
        <v>38451</v>
      </c>
      <c r="M8630" t="s">
        <v>38452</v>
      </c>
      <c r="N8630" t="s">
        <v>38453</v>
      </c>
      <c r="O8630" t="s">
        <v>78</v>
      </c>
      <c r="P8630">
        <v>2</v>
      </c>
      <c r="Q8630">
        <v>0</v>
      </c>
      <c r="R8630">
        <v>0</v>
      </c>
      <c r="S8630" t="s">
        <v>79</v>
      </c>
      <c r="T8630">
        <v>2.2000000000000002</v>
      </c>
      <c r="U8630">
        <v>341.86</v>
      </c>
      <c r="V8630" t="s">
        <v>38454</v>
      </c>
      <c r="W8630" t="s">
        <v>38455</v>
      </c>
      <c r="X8630" t="s">
        <v>38455</v>
      </c>
      <c r="Y8630" t="s">
        <v>1749</v>
      </c>
      <c r="Z8630" s="25" t="s">
        <v>583</v>
      </c>
      <c r="AA8630" t="s">
        <v>1925</v>
      </c>
      <c r="AD8630" t="s">
        <v>38440</v>
      </c>
      <c r="AG8630" t="s">
        <v>38441</v>
      </c>
      <c r="AI8630">
        <v>40914</v>
      </c>
    </row>
    <row r="8631" spans="1:41" hidden="1" outlineLevel="1" x14ac:dyDescent="0.3">
      <c r="A8631" s="25">
        <v>8623</v>
      </c>
      <c r="B8631" s="25" t="s">
        <v>66</v>
      </c>
      <c r="C8631" t="s">
        <v>67</v>
      </c>
      <c r="D8631" t="s">
        <v>7650</v>
      </c>
      <c r="E8631" t="s">
        <v>69</v>
      </c>
      <c r="F8631" s="48" t="s">
        <v>38456</v>
      </c>
      <c r="G8631" s="25" t="s">
        <v>1790</v>
      </c>
      <c r="H8631" t="s">
        <v>1980</v>
      </c>
      <c r="I8631" t="s">
        <v>564</v>
      </c>
      <c r="J8631" s="25" t="s">
        <v>864</v>
      </c>
      <c r="K8631" t="s">
        <v>865</v>
      </c>
      <c r="L8631" t="s">
        <v>38451</v>
      </c>
      <c r="M8631" t="s">
        <v>38457</v>
      </c>
      <c r="N8631" t="s">
        <v>38458</v>
      </c>
      <c r="O8631" t="s">
        <v>78</v>
      </c>
      <c r="P8631">
        <v>2</v>
      </c>
      <c r="Q8631">
        <v>0</v>
      </c>
      <c r="R8631">
        <v>0</v>
      </c>
      <c r="S8631" t="s">
        <v>79</v>
      </c>
      <c r="T8631">
        <v>2.2000000000000002</v>
      </c>
      <c r="U8631">
        <v>341.86</v>
      </c>
      <c r="V8631" t="s">
        <v>38454</v>
      </c>
      <c r="W8631" t="s">
        <v>38459</v>
      </c>
      <c r="X8631" t="s">
        <v>38459</v>
      </c>
      <c r="Y8631" t="s">
        <v>1749</v>
      </c>
      <c r="Z8631" s="25" t="s">
        <v>583</v>
      </c>
      <c r="AA8631" t="s">
        <v>1925</v>
      </c>
      <c r="AD8631" t="s">
        <v>38440</v>
      </c>
      <c r="AG8631" t="s">
        <v>38441</v>
      </c>
      <c r="AI8631">
        <v>40914</v>
      </c>
    </row>
    <row r="8632" spans="1:41" hidden="1" outlineLevel="1" x14ac:dyDescent="0.3">
      <c r="A8632" s="25">
        <v>8624</v>
      </c>
      <c r="B8632" s="25" t="s">
        <v>66</v>
      </c>
      <c r="C8632" t="s">
        <v>67</v>
      </c>
      <c r="D8632" t="s">
        <v>8070</v>
      </c>
      <c r="E8632" t="s">
        <v>69</v>
      </c>
      <c r="F8632" s="48" t="s">
        <v>38460</v>
      </c>
      <c r="G8632" s="25" t="s">
        <v>1790</v>
      </c>
      <c r="H8632" t="s">
        <v>1980</v>
      </c>
      <c r="I8632" t="s">
        <v>564</v>
      </c>
      <c r="J8632" s="25" t="s">
        <v>74</v>
      </c>
      <c r="K8632" t="s">
        <v>1880</v>
      </c>
      <c r="L8632" t="s">
        <v>38461</v>
      </c>
      <c r="M8632" t="s">
        <v>38462</v>
      </c>
      <c r="N8632" t="s">
        <v>38463</v>
      </c>
      <c r="O8632" t="s">
        <v>78</v>
      </c>
      <c r="P8632">
        <v>2</v>
      </c>
      <c r="Q8632">
        <v>0</v>
      </c>
      <c r="R8632">
        <v>0</v>
      </c>
      <c r="S8632" t="s">
        <v>79</v>
      </c>
      <c r="T8632">
        <v>9.8000000000000007</v>
      </c>
      <c r="U8632">
        <v>1522.82</v>
      </c>
      <c r="V8632" t="s">
        <v>38438</v>
      </c>
      <c r="W8632" t="s">
        <v>38464</v>
      </c>
      <c r="X8632" t="s">
        <v>38464</v>
      </c>
      <c r="Y8632" t="s">
        <v>1749</v>
      </c>
      <c r="Z8632" s="25" t="s">
        <v>583</v>
      </c>
      <c r="AA8632" t="s">
        <v>1925</v>
      </c>
      <c r="AB8632" t="s">
        <v>1925</v>
      </c>
      <c r="AD8632" t="s">
        <v>38440</v>
      </c>
      <c r="AG8632" t="s">
        <v>38441</v>
      </c>
      <c r="AI8632">
        <v>40914</v>
      </c>
    </row>
    <row r="8633" spans="1:41" hidden="1" outlineLevel="1" x14ac:dyDescent="0.3">
      <c r="A8633" s="25">
        <v>8625</v>
      </c>
      <c r="B8633" s="25" t="s">
        <v>66</v>
      </c>
      <c r="C8633" t="s">
        <v>67</v>
      </c>
      <c r="D8633" t="s">
        <v>5223</v>
      </c>
      <c r="E8633" t="s">
        <v>69</v>
      </c>
      <c r="F8633" s="48" t="s">
        <v>38465</v>
      </c>
      <c r="G8633" s="25" t="s">
        <v>1790</v>
      </c>
      <c r="H8633" t="s">
        <v>1980</v>
      </c>
      <c r="I8633" t="s">
        <v>564</v>
      </c>
      <c r="J8633" s="25" t="s">
        <v>864</v>
      </c>
      <c r="K8633" t="s">
        <v>865</v>
      </c>
      <c r="L8633" t="s">
        <v>2683</v>
      </c>
      <c r="M8633" t="s">
        <v>38466</v>
      </c>
      <c r="N8633" t="s">
        <v>38467</v>
      </c>
      <c r="O8633" t="s">
        <v>78</v>
      </c>
      <c r="P8633">
        <v>1</v>
      </c>
      <c r="Q8633">
        <v>0</v>
      </c>
      <c r="R8633">
        <v>0</v>
      </c>
      <c r="S8633" t="s">
        <v>79</v>
      </c>
      <c r="T8633">
        <v>6.1</v>
      </c>
      <c r="U8633">
        <v>947.88</v>
      </c>
      <c r="V8633" t="s">
        <v>38454</v>
      </c>
      <c r="W8633" t="s">
        <v>38468</v>
      </c>
      <c r="X8633" t="s">
        <v>38468</v>
      </c>
      <c r="Y8633" t="s">
        <v>1749</v>
      </c>
      <c r="Z8633" s="25" t="s">
        <v>583</v>
      </c>
      <c r="AA8633" t="s">
        <v>1925</v>
      </c>
      <c r="AD8633" t="s">
        <v>38440</v>
      </c>
      <c r="AG8633" t="s">
        <v>38441</v>
      </c>
      <c r="AI8633">
        <v>40914</v>
      </c>
    </row>
    <row r="8634" spans="1:41" hidden="1" outlineLevel="1" x14ac:dyDescent="0.3">
      <c r="A8634" s="25">
        <v>8626</v>
      </c>
      <c r="B8634" s="25" t="s">
        <v>66</v>
      </c>
      <c r="C8634" t="s">
        <v>67</v>
      </c>
      <c r="D8634" t="s">
        <v>8070</v>
      </c>
      <c r="E8634" t="s">
        <v>69</v>
      </c>
      <c r="F8634" s="48" t="s">
        <v>38469</v>
      </c>
      <c r="G8634" s="25" t="s">
        <v>1790</v>
      </c>
      <c r="H8634" t="s">
        <v>1980</v>
      </c>
      <c r="I8634" t="s">
        <v>564</v>
      </c>
      <c r="J8634" s="25" t="s">
        <v>864</v>
      </c>
      <c r="K8634" t="s">
        <v>865</v>
      </c>
      <c r="L8634" t="s">
        <v>2683</v>
      </c>
      <c r="M8634" t="s">
        <v>38470</v>
      </c>
      <c r="N8634" t="s">
        <v>38471</v>
      </c>
      <c r="O8634" t="s">
        <v>78</v>
      </c>
      <c r="P8634">
        <v>1</v>
      </c>
      <c r="Q8634">
        <v>0</v>
      </c>
      <c r="R8634">
        <v>0</v>
      </c>
      <c r="S8634" t="s">
        <v>79</v>
      </c>
      <c r="T8634">
        <v>2.2000000000000002</v>
      </c>
      <c r="U8634">
        <v>341.86</v>
      </c>
      <c r="V8634" t="s">
        <v>38454</v>
      </c>
      <c r="W8634" t="s">
        <v>38472</v>
      </c>
      <c r="X8634" t="s">
        <v>38472</v>
      </c>
      <c r="Y8634" t="s">
        <v>1749</v>
      </c>
      <c r="Z8634" s="25" t="s">
        <v>583</v>
      </c>
      <c r="AA8634" t="s">
        <v>1925</v>
      </c>
      <c r="AD8634" t="s">
        <v>38440</v>
      </c>
      <c r="AG8634" t="s">
        <v>38441</v>
      </c>
      <c r="AI8634">
        <v>40914</v>
      </c>
    </row>
    <row r="8635" spans="1:41" hidden="1" outlineLevel="1" x14ac:dyDescent="0.3">
      <c r="A8635" s="25">
        <v>8627</v>
      </c>
      <c r="B8635" s="25" t="s">
        <v>66</v>
      </c>
      <c r="C8635" t="s">
        <v>67</v>
      </c>
      <c r="D8635" t="s">
        <v>35010</v>
      </c>
      <c r="E8635" t="s">
        <v>69</v>
      </c>
      <c r="F8635" s="48" t="s">
        <v>38473</v>
      </c>
      <c r="G8635" s="25" t="s">
        <v>1790</v>
      </c>
      <c r="H8635" t="s">
        <v>1980</v>
      </c>
      <c r="I8635" t="s">
        <v>564</v>
      </c>
      <c r="J8635" s="25" t="s">
        <v>864</v>
      </c>
      <c r="K8635" t="s">
        <v>865</v>
      </c>
      <c r="L8635" t="s">
        <v>38474</v>
      </c>
      <c r="M8635" t="s">
        <v>38475</v>
      </c>
      <c r="N8635" t="s">
        <v>38476</v>
      </c>
      <c r="O8635" t="s">
        <v>78</v>
      </c>
      <c r="P8635">
        <v>1</v>
      </c>
      <c r="Q8635">
        <v>0</v>
      </c>
      <c r="R8635">
        <v>0</v>
      </c>
      <c r="S8635" t="s">
        <v>79</v>
      </c>
      <c r="T8635">
        <v>155.74459999999999</v>
      </c>
      <c r="U8635">
        <v>24179.35</v>
      </c>
      <c r="V8635" t="s">
        <v>7704</v>
      </c>
      <c r="X8635" t="s">
        <v>89</v>
      </c>
      <c r="Y8635" t="s">
        <v>582</v>
      </c>
      <c r="Z8635" s="25" t="s">
        <v>583</v>
      </c>
      <c r="AB8635" t="s">
        <v>758</v>
      </c>
      <c r="AD8635" t="s">
        <v>38477</v>
      </c>
      <c r="AI8635">
        <v>40975</v>
      </c>
    </row>
    <row r="8636" spans="1:41" hidden="1" outlineLevel="1" x14ac:dyDescent="0.3">
      <c r="A8636" s="25">
        <v>8628</v>
      </c>
      <c r="B8636" s="25" t="s">
        <v>66</v>
      </c>
      <c r="C8636" t="s">
        <v>67</v>
      </c>
      <c r="D8636" t="s">
        <v>35010</v>
      </c>
      <c r="E8636" t="s">
        <v>69</v>
      </c>
      <c r="F8636" s="48" t="s">
        <v>38478</v>
      </c>
      <c r="G8636" s="25" t="s">
        <v>1790</v>
      </c>
      <c r="H8636" t="s">
        <v>1980</v>
      </c>
      <c r="I8636" t="s">
        <v>564</v>
      </c>
      <c r="J8636" s="25" t="s">
        <v>1595</v>
      </c>
      <c r="K8636" t="s">
        <v>3542</v>
      </c>
      <c r="L8636" t="s">
        <v>38474</v>
      </c>
      <c r="M8636" t="s">
        <v>38479</v>
      </c>
      <c r="N8636" t="s">
        <v>38480</v>
      </c>
      <c r="O8636" t="s">
        <v>78</v>
      </c>
      <c r="P8636">
        <v>1</v>
      </c>
      <c r="Q8636">
        <v>0</v>
      </c>
      <c r="R8636">
        <v>0</v>
      </c>
      <c r="S8636" t="s">
        <v>79</v>
      </c>
      <c r="T8636">
        <v>143.76429999999999</v>
      </c>
      <c r="U8636">
        <v>22319.4</v>
      </c>
      <c r="V8636" t="s">
        <v>7704</v>
      </c>
      <c r="X8636" t="s">
        <v>210</v>
      </c>
      <c r="Y8636" t="s">
        <v>582</v>
      </c>
      <c r="Z8636" s="25" t="s">
        <v>583</v>
      </c>
      <c r="AB8636" t="s">
        <v>1636</v>
      </c>
      <c r="AD8636" t="s">
        <v>38477</v>
      </c>
      <c r="AI8636">
        <v>40975</v>
      </c>
    </row>
    <row r="8637" spans="1:41" hidden="1" outlineLevel="1" x14ac:dyDescent="0.3">
      <c r="A8637" s="25">
        <v>8629</v>
      </c>
      <c r="B8637" s="25" t="s">
        <v>66</v>
      </c>
      <c r="C8637" t="s">
        <v>67</v>
      </c>
      <c r="D8637" t="s">
        <v>12358</v>
      </c>
      <c r="E8637" t="s">
        <v>69</v>
      </c>
      <c r="F8637" s="48" t="s">
        <v>38481</v>
      </c>
      <c r="G8637" s="25" t="s">
        <v>1790</v>
      </c>
      <c r="H8637" t="s">
        <v>1980</v>
      </c>
      <c r="I8637" t="s">
        <v>564</v>
      </c>
      <c r="J8637" s="25" t="s">
        <v>638</v>
      </c>
      <c r="K8637" t="s">
        <v>639</v>
      </c>
      <c r="L8637" t="s">
        <v>38482</v>
      </c>
      <c r="M8637" t="s">
        <v>38483</v>
      </c>
      <c r="N8637" t="s">
        <v>38484</v>
      </c>
      <c r="O8637" t="s">
        <v>78</v>
      </c>
      <c r="P8637">
        <v>1</v>
      </c>
      <c r="Q8637">
        <v>0</v>
      </c>
      <c r="R8637">
        <v>0</v>
      </c>
      <c r="S8637" t="s">
        <v>79</v>
      </c>
      <c r="T8637">
        <v>68.516999999999996</v>
      </c>
      <c r="U8637">
        <v>15243.53</v>
      </c>
      <c r="V8637" t="s">
        <v>785</v>
      </c>
      <c r="W8637" t="s">
        <v>38485</v>
      </c>
      <c r="Y8637" t="s">
        <v>787</v>
      </c>
      <c r="Z8637" s="25" t="s">
        <v>583</v>
      </c>
      <c r="AA8637" t="s">
        <v>584</v>
      </c>
      <c r="AD8637" t="s">
        <v>25379</v>
      </c>
      <c r="AI8637">
        <v>40975</v>
      </c>
      <c r="AJ8637">
        <v>45386</v>
      </c>
      <c r="AK8637">
        <v>43014</v>
      </c>
      <c r="AN8637">
        <v>-1</v>
      </c>
      <c r="AO8637">
        <v>1</v>
      </c>
    </row>
    <row r="8638" spans="1:41" hidden="1" outlineLevel="1" x14ac:dyDescent="0.3">
      <c r="A8638" s="25">
        <v>8630</v>
      </c>
      <c r="B8638" s="25" t="s">
        <v>66</v>
      </c>
      <c r="C8638" t="s">
        <v>67</v>
      </c>
      <c r="D8638" t="s">
        <v>6565</v>
      </c>
      <c r="E8638" t="s">
        <v>69</v>
      </c>
      <c r="F8638" s="48" t="s">
        <v>38486</v>
      </c>
      <c r="G8638" s="25" t="s">
        <v>1790</v>
      </c>
      <c r="H8638" t="s">
        <v>1980</v>
      </c>
      <c r="I8638" t="s">
        <v>564</v>
      </c>
      <c r="J8638" s="25" t="s">
        <v>638</v>
      </c>
      <c r="K8638" t="s">
        <v>1643</v>
      </c>
      <c r="L8638" t="s">
        <v>14789</v>
      </c>
      <c r="M8638" t="s">
        <v>38487</v>
      </c>
      <c r="N8638" t="s">
        <v>38488</v>
      </c>
      <c r="O8638" t="s">
        <v>78</v>
      </c>
      <c r="P8638">
        <v>13</v>
      </c>
      <c r="Q8638">
        <v>10</v>
      </c>
      <c r="R8638">
        <v>20</v>
      </c>
      <c r="S8638" t="s">
        <v>79</v>
      </c>
      <c r="T8638">
        <v>211.77269999999999</v>
      </c>
      <c r="U8638">
        <v>32867.129999999997</v>
      </c>
      <c r="V8638" t="s">
        <v>14796</v>
      </c>
      <c r="W8638" t="s">
        <v>38489</v>
      </c>
      <c r="Y8638" t="s">
        <v>787</v>
      </c>
      <c r="Z8638" s="25" t="s">
        <v>583</v>
      </c>
      <c r="AI8638">
        <v>41260</v>
      </c>
      <c r="AJ8638">
        <v>44330</v>
      </c>
    </row>
    <row r="8639" spans="1:41" hidden="1" outlineLevel="1" x14ac:dyDescent="0.3">
      <c r="A8639" s="25">
        <v>8631</v>
      </c>
      <c r="B8639" s="25" t="s">
        <v>66</v>
      </c>
      <c r="C8639" t="s">
        <v>67</v>
      </c>
      <c r="D8639" t="s">
        <v>1959</v>
      </c>
      <c r="E8639" t="s">
        <v>69</v>
      </c>
      <c r="F8639" s="48" t="s">
        <v>38490</v>
      </c>
      <c r="G8639" s="25" t="s">
        <v>1790</v>
      </c>
      <c r="H8639" t="s">
        <v>1980</v>
      </c>
      <c r="I8639" t="s">
        <v>564</v>
      </c>
      <c r="J8639" s="25" t="s">
        <v>695</v>
      </c>
      <c r="K8639" t="s">
        <v>4640</v>
      </c>
      <c r="L8639" t="s">
        <v>14998</v>
      </c>
      <c r="M8639" t="s">
        <v>38491</v>
      </c>
      <c r="N8639" t="s">
        <v>38492</v>
      </c>
      <c r="O8639" t="s">
        <v>78</v>
      </c>
      <c r="P8639">
        <v>2</v>
      </c>
      <c r="Q8639">
        <v>4</v>
      </c>
      <c r="R8639">
        <v>8</v>
      </c>
      <c r="S8639" t="s">
        <v>79</v>
      </c>
      <c r="T8639">
        <v>1176.1415999999999</v>
      </c>
      <c r="U8639">
        <v>182537.18</v>
      </c>
      <c r="V8639" t="s">
        <v>15000</v>
      </c>
      <c r="W8639" t="s">
        <v>38493</v>
      </c>
      <c r="Y8639" t="s">
        <v>582</v>
      </c>
      <c r="Z8639" s="25" t="s">
        <v>583</v>
      </c>
      <c r="AI8639">
        <v>41260</v>
      </c>
    </row>
    <row r="8640" spans="1:41" hidden="1" outlineLevel="1" x14ac:dyDescent="0.3">
      <c r="A8640" s="25">
        <v>8632</v>
      </c>
      <c r="B8640" s="25" t="s">
        <v>66</v>
      </c>
      <c r="C8640" t="s">
        <v>67</v>
      </c>
      <c r="D8640" t="s">
        <v>12358</v>
      </c>
      <c r="E8640" t="s">
        <v>69</v>
      </c>
      <c r="F8640" s="48" t="s">
        <v>38494</v>
      </c>
      <c r="G8640" s="25" t="s">
        <v>1790</v>
      </c>
      <c r="H8640" t="s">
        <v>1980</v>
      </c>
      <c r="I8640" t="s">
        <v>564</v>
      </c>
      <c r="J8640" s="25" t="s">
        <v>638</v>
      </c>
      <c r="K8640" t="s">
        <v>639</v>
      </c>
      <c r="L8640" t="s">
        <v>38495</v>
      </c>
      <c r="M8640" t="s">
        <v>38496</v>
      </c>
      <c r="N8640" t="s">
        <v>38497</v>
      </c>
      <c r="O8640" t="s">
        <v>78</v>
      </c>
      <c r="P8640">
        <v>2</v>
      </c>
      <c r="Q8640">
        <v>1</v>
      </c>
      <c r="R8640">
        <v>2</v>
      </c>
      <c r="S8640" t="s">
        <v>79</v>
      </c>
      <c r="T8640">
        <v>2077.9888999999998</v>
      </c>
      <c r="U8640">
        <v>325204.77</v>
      </c>
      <c r="V8640" t="s">
        <v>785</v>
      </c>
      <c r="W8640" t="s">
        <v>38498</v>
      </c>
      <c r="Y8640" t="s">
        <v>1749</v>
      </c>
      <c r="Z8640" s="25" t="s">
        <v>583</v>
      </c>
      <c r="AA8640" t="s">
        <v>584</v>
      </c>
      <c r="AD8640" t="s">
        <v>14810</v>
      </c>
      <c r="AI8640">
        <v>40975</v>
      </c>
      <c r="AK8640">
        <v>43014</v>
      </c>
    </row>
    <row r="8641" spans="1:43" hidden="1" outlineLevel="1" x14ac:dyDescent="0.3">
      <c r="A8641" s="25">
        <v>8633</v>
      </c>
      <c r="B8641" s="25" t="s">
        <v>66</v>
      </c>
      <c r="C8641" t="s">
        <v>67</v>
      </c>
      <c r="D8641" t="s">
        <v>38499</v>
      </c>
      <c r="E8641" t="s">
        <v>69</v>
      </c>
      <c r="F8641" s="48" t="s">
        <v>38500</v>
      </c>
      <c r="G8641" s="25" t="s">
        <v>1790</v>
      </c>
      <c r="H8641" t="s">
        <v>1980</v>
      </c>
      <c r="I8641" t="s">
        <v>564</v>
      </c>
      <c r="J8641" s="25" t="s">
        <v>87</v>
      </c>
      <c r="K8641" t="s">
        <v>687</v>
      </c>
      <c r="L8641" t="s">
        <v>38501</v>
      </c>
      <c r="M8641" t="s">
        <v>38502</v>
      </c>
      <c r="N8641" t="s">
        <v>38503</v>
      </c>
      <c r="O8641" t="s">
        <v>78</v>
      </c>
      <c r="P8641">
        <v>2</v>
      </c>
      <c r="Q8641">
        <v>0</v>
      </c>
      <c r="R8641">
        <v>0</v>
      </c>
      <c r="S8641" t="s">
        <v>79</v>
      </c>
      <c r="T8641">
        <v>1220.9463000000001</v>
      </c>
      <c r="U8641">
        <v>257258.88250000001</v>
      </c>
      <c r="V8641" t="s">
        <v>38504</v>
      </c>
      <c r="W8641" t="s">
        <v>38505</v>
      </c>
      <c r="Y8641" t="s">
        <v>582</v>
      </c>
      <c r="Z8641" s="25" t="s">
        <v>583</v>
      </c>
      <c r="AA8641" t="s">
        <v>584</v>
      </c>
      <c r="AD8641" t="s">
        <v>38506</v>
      </c>
      <c r="AI8641">
        <v>40975</v>
      </c>
      <c r="AK8641">
        <v>43017</v>
      </c>
    </row>
    <row r="8642" spans="1:43" hidden="1" outlineLevel="1" x14ac:dyDescent="0.3">
      <c r="A8642" s="25">
        <v>8634</v>
      </c>
      <c r="B8642" s="25" t="s">
        <v>66</v>
      </c>
      <c r="C8642" t="s">
        <v>67</v>
      </c>
      <c r="D8642" t="s">
        <v>26991</v>
      </c>
      <c r="E8642" t="s">
        <v>69</v>
      </c>
      <c r="F8642" s="48" t="s">
        <v>38507</v>
      </c>
      <c r="G8642" s="25" t="s">
        <v>1790</v>
      </c>
      <c r="H8642" t="s">
        <v>1980</v>
      </c>
      <c r="I8642" t="s">
        <v>564</v>
      </c>
      <c r="J8642" s="25" t="s">
        <v>210</v>
      </c>
      <c r="K8642" t="s">
        <v>211</v>
      </c>
      <c r="L8642" t="s">
        <v>38508</v>
      </c>
      <c r="M8642" t="s">
        <v>38509</v>
      </c>
      <c r="N8642" t="s">
        <v>38510</v>
      </c>
      <c r="O8642" t="s">
        <v>78</v>
      </c>
      <c r="P8642">
        <v>1</v>
      </c>
      <c r="Q8642">
        <v>0</v>
      </c>
      <c r="R8642">
        <v>0</v>
      </c>
      <c r="S8642" t="s">
        <v>79</v>
      </c>
      <c r="T8642">
        <v>1162.1799000000001</v>
      </c>
      <c r="U8642">
        <v>291805.09110000002</v>
      </c>
      <c r="V8642" t="s">
        <v>38511</v>
      </c>
      <c r="W8642" t="s">
        <v>38512</v>
      </c>
      <c r="Y8642" t="s">
        <v>582</v>
      </c>
      <c r="Z8642" s="25" t="s">
        <v>583</v>
      </c>
      <c r="AA8642" t="s">
        <v>584</v>
      </c>
      <c r="AB8642" t="s">
        <v>585</v>
      </c>
      <c r="AD8642" t="s">
        <v>14810</v>
      </c>
      <c r="AG8642" t="s">
        <v>38513</v>
      </c>
      <c r="AI8642">
        <v>40975</v>
      </c>
      <c r="AJ8642">
        <v>44551</v>
      </c>
      <c r="AK8642">
        <v>43591</v>
      </c>
    </row>
    <row r="8643" spans="1:43" hidden="1" outlineLevel="1" x14ac:dyDescent="0.3">
      <c r="A8643" s="25">
        <v>8635</v>
      </c>
      <c r="B8643" s="25" t="s">
        <v>66</v>
      </c>
      <c r="C8643" t="s">
        <v>67</v>
      </c>
      <c r="D8643" t="s">
        <v>34139</v>
      </c>
      <c r="E8643" t="s">
        <v>69</v>
      </c>
      <c r="F8643" s="48" t="s">
        <v>38514</v>
      </c>
      <c r="G8643" s="25" t="s">
        <v>1790</v>
      </c>
      <c r="H8643" t="s">
        <v>1980</v>
      </c>
      <c r="I8643" t="s">
        <v>564</v>
      </c>
      <c r="J8643" s="25" t="s">
        <v>695</v>
      </c>
      <c r="K8643" t="s">
        <v>696</v>
      </c>
      <c r="L8643" t="s">
        <v>38515</v>
      </c>
      <c r="M8643" t="s">
        <v>38516</v>
      </c>
      <c r="N8643" t="s">
        <v>38517</v>
      </c>
      <c r="O8643" t="s">
        <v>78</v>
      </c>
      <c r="P8643">
        <v>2</v>
      </c>
      <c r="Q8643">
        <v>3</v>
      </c>
      <c r="R8643">
        <v>6</v>
      </c>
      <c r="S8643" t="s">
        <v>79</v>
      </c>
      <c r="T8643">
        <v>839.74350000000004</v>
      </c>
      <c r="U8643">
        <v>130378.6663</v>
      </c>
      <c r="V8643" t="s">
        <v>7105</v>
      </c>
      <c r="W8643" t="s">
        <v>38518</v>
      </c>
      <c r="X8643" t="s">
        <v>38519</v>
      </c>
      <c r="Y8643" t="s">
        <v>787</v>
      </c>
      <c r="Z8643" s="25" t="s">
        <v>583</v>
      </c>
      <c r="AI8643">
        <v>41286</v>
      </c>
      <c r="AJ8643">
        <v>44427</v>
      </c>
    </row>
    <row r="8644" spans="1:43" hidden="1" outlineLevel="1" x14ac:dyDescent="0.3">
      <c r="A8644" s="25">
        <v>8636</v>
      </c>
      <c r="B8644" s="25" t="s">
        <v>66</v>
      </c>
      <c r="C8644" t="s">
        <v>67</v>
      </c>
      <c r="D8644" t="s">
        <v>14859</v>
      </c>
      <c r="E8644" t="s">
        <v>69</v>
      </c>
      <c r="F8644" s="48" t="s">
        <v>38520</v>
      </c>
      <c r="G8644" s="25" t="s">
        <v>1790</v>
      </c>
      <c r="H8644" t="s">
        <v>1980</v>
      </c>
      <c r="I8644" t="s">
        <v>564</v>
      </c>
      <c r="J8644" s="25" t="s">
        <v>638</v>
      </c>
      <c r="K8644" t="s">
        <v>1643</v>
      </c>
      <c r="L8644" t="s">
        <v>38521</v>
      </c>
      <c r="M8644" t="s">
        <v>38522</v>
      </c>
      <c r="N8644" t="s">
        <v>38523</v>
      </c>
      <c r="O8644" t="s">
        <v>78</v>
      </c>
      <c r="P8644">
        <v>1</v>
      </c>
      <c r="Q8644">
        <v>10</v>
      </c>
      <c r="R8644">
        <v>20</v>
      </c>
      <c r="S8644" t="s">
        <v>79</v>
      </c>
      <c r="T8644">
        <v>258.49</v>
      </c>
      <c r="U8644">
        <v>40133.15</v>
      </c>
      <c r="V8644" t="s">
        <v>14796</v>
      </c>
      <c r="W8644" t="s">
        <v>38524</v>
      </c>
      <c r="X8644" t="s">
        <v>38525</v>
      </c>
      <c r="Y8644" t="s">
        <v>787</v>
      </c>
      <c r="Z8644" s="25" t="s">
        <v>583</v>
      </c>
      <c r="AI8644">
        <v>41286</v>
      </c>
      <c r="AJ8644">
        <v>45438</v>
      </c>
      <c r="AN8644">
        <v>-10</v>
      </c>
      <c r="AO8644">
        <v>1</v>
      </c>
    </row>
    <row r="8645" spans="1:43" hidden="1" outlineLevel="1" x14ac:dyDescent="0.3">
      <c r="A8645" s="25">
        <v>8637</v>
      </c>
      <c r="B8645" s="25" t="s">
        <v>66</v>
      </c>
      <c r="C8645" t="s">
        <v>67</v>
      </c>
      <c r="D8645" t="s">
        <v>5353</v>
      </c>
      <c r="E8645" t="s">
        <v>69</v>
      </c>
      <c r="F8645" s="48" t="s">
        <v>38526</v>
      </c>
      <c r="G8645" s="25" t="s">
        <v>1790</v>
      </c>
      <c r="H8645" t="s">
        <v>1980</v>
      </c>
      <c r="I8645" t="s">
        <v>564</v>
      </c>
      <c r="J8645" s="25" t="s">
        <v>638</v>
      </c>
      <c r="K8645" t="s">
        <v>639</v>
      </c>
      <c r="L8645" t="s">
        <v>14869</v>
      </c>
      <c r="M8645" t="s">
        <v>38527</v>
      </c>
      <c r="N8645" t="s">
        <v>38528</v>
      </c>
      <c r="O8645" t="s">
        <v>78</v>
      </c>
      <c r="P8645">
        <v>2</v>
      </c>
      <c r="Q8645">
        <v>1</v>
      </c>
      <c r="R8645">
        <v>2</v>
      </c>
      <c r="S8645" t="s">
        <v>79</v>
      </c>
      <c r="T8645">
        <v>329.53730000000002</v>
      </c>
      <c r="U8645">
        <v>79325.440000000002</v>
      </c>
      <c r="V8645" t="s">
        <v>785</v>
      </c>
      <c r="W8645" t="s">
        <v>38529</v>
      </c>
      <c r="Y8645" t="s">
        <v>787</v>
      </c>
      <c r="Z8645" s="25" t="s">
        <v>583</v>
      </c>
      <c r="AA8645" t="s">
        <v>584</v>
      </c>
      <c r="AD8645" t="s">
        <v>14810</v>
      </c>
      <c r="AI8645">
        <v>40975</v>
      </c>
      <c r="AK8645">
        <v>43014</v>
      </c>
    </row>
    <row r="8646" spans="1:43" hidden="1" outlineLevel="1" x14ac:dyDescent="0.3">
      <c r="A8646" s="25">
        <v>8638</v>
      </c>
      <c r="B8646" s="25" t="s">
        <v>66</v>
      </c>
      <c r="C8646" t="s">
        <v>67</v>
      </c>
      <c r="D8646" t="s">
        <v>14867</v>
      </c>
      <c r="E8646" t="s">
        <v>69</v>
      </c>
      <c r="F8646" s="48" t="s">
        <v>38530</v>
      </c>
      <c r="G8646" s="25" t="s">
        <v>1790</v>
      </c>
      <c r="H8646" t="s">
        <v>1980</v>
      </c>
      <c r="I8646" t="s">
        <v>564</v>
      </c>
      <c r="J8646" s="25" t="s">
        <v>638</v>
      </c>
      <c r="K8646" t="s">
        <v>639</v>
      </c>
      <c r="L8646" t="s">
        <v>38531</v>
      </c>
      <c r="M8646" t="s">
        <v>38532</v>
      </c>
      <c r="N8646" t="s">
        <v>38533</v>
      </c>
      <c r="O8646" t="s">
        <v>78</v>
      </c>
      <c r="P8646">
        <v>3</v>
      </c>
      <c r="Q8646">
        <v>0</v>
      </c>
      <c r="R8646">
        <v>0</v>
      </c>
      <c r="S8646" t="s">
        <v>79</v>
      </c>
      <c r="T8646">
        <v>177.53120000000001</v>
      </c>
      <c r="U8646">
        <v>44522.949000000001</v>
      </c>
      <c r="V8646" t="s">
        <v>38534</v>
      </c>
      <c r="W8646" t="s">
        <v>38535</v>
      </c>
      <c r="Y8646" t="s">
        <v>582</v>
      </c>
      <c r="Z8646" s="25" t="s">
        <v>583</v>
      </c>
      <c r="AA8646" t="s">
        <v>584</v>
      </c>
      <c r="AD8646" t="s">
        <v>14810</v>
      </c>
      <c r="AI8646">
        <v>40975</v>
      </c>
      <c r="AJ8646">
        <v>44833</v>
      </c>
      <c r="AK8646">
        <v>43406</v>
      </c>
    </row>
    <row r="8647" spans="1:43" hidden="1" outlineLevel="1" x14ac:dyDescent="0.3">
      <c r="A8647" s="25">
        <v>8639</v>
      </c>
      <c r="B8647" s="25" t="s">
        <v>66</v>
      </c>
      <c r="C8647" t="s">
        <v>67</v>
      </c>
      <c r="D8647" t="s">
        <v>12358</v>
      </c>
      <c r="E8647" t="s">
        <v>69</v>
      </c>
      <c r="F8647" s="48" t="s">
        <v>38536</v>
      </c>
      <c r="G8647" s="25" t="s">
        <v>1790</v>
      </c>
      <c r="H8647" t="s">
        <v>1980</v>
      </c>
      <c r="I8647" t="s">
        <v>564</v>
      </c>
      <c r="J8647" s="25" t="s">
        <v>638</v>
      </c>
      <c r="K8647" t="s">
        <v>639</v>
      </c>
      <c r="L8647" t="s">
        <v>38537</v>
      </c>
      <c r="M8647" t="s">
        <v>38538</v>
      </c>
      <c r="N8647" t="s">
        <v>38539</v>
      </c>
      <c r="O8647" t="s">
        <v>78</v>
      </c>
      <c r="P8647">
        <v>3</v>
      </c>
      <c r="Q8647">
        <v>0</v>
      </c>
      <c r="R8647">
        <v>0</v>
      </c>
      <c r="S8647" t="s">
        <v>79</v>
      </c>
      <c r="T8647">
        <v>235.28819999999999</v>
      </c>
      <c r="U8647">
        <v>55172.13</v>
      </c>
      <c r="V8647" t="s">
        <v>785</v>
      </c>
      <c r="W8647" t="s">
        <v>38540</v>
      </c>
      <c r="Y8647" t="s">
        <v>1749</v>
      </c>
      <c r="Z8647" s="25" t="s">
        <v>583</v>
      </c>
      <c r="AA8647" t="s">
        <v>584</v>
      </c>
      <c r="AD8647" t="s">
        <v>14852</v>
      </c>
      <c r="AI8647">
        <v>40975</v>
      </c>
      <c r="AK8647">
        <v>43537</v>
      </c>
    </row>
    <row r="8648" spans="1:43" hidden="1" outlineLevel="1" x14ac:dyDescent="0.3">
      <c r="A8648" s="25">
        <v>8640</v>
      </c>
      <c r="B8648" s="25" t="s">
        <v>66</v>
      </c>
      <c r="C8648" t="s">
        <v>67</v>
      </c>
      <c r="D8648" t="s">
        <v>12358</v>
      </c>
      <c r="E8648" t="s">
        <v>69</v>
      </c>
      <c r="F8648" s="48" t="s">
        <v>38541</v>
      </c>
      <c r="G8648" s="25" t="s">
        <v>1790</v>
      </c>
      <c r="H8648" t="s">
        <v>1980</v>
      </c>
      <c r="I8648" t="s">
        <v>564</v>
      </c>
      <c r="J8648" s="25" t="s">
        <v>695</v>
      </c>
      <c r="K8648" t="s">
        <v>696</v>
      </c>
      <c r="L8648" t="s">
        <v>38542</v>
      </c>
      <c r="M8648" t="s">
        <v>38543</v>
      </c>
      <c r="N8648" t="s">
        <v>38544</v>
      </c>
      <c r="O8648" t="s">
        <v>78</v>
      </c>
      <c r="P8648">
        <v>3</v>
      </c>
      <c r="Q8648">
        <v>1</v>
      </c>
      <c r="R8648">
        <v>3</v>
      </c>
      <c r="S8648" t="s">
        <v>79</v>
      </c>
      <c r="T8648">
        <v>197.90469999999999</v>
      </c>
      <c r="U8648">
        <v>47252.563300000002</v>
      </c>
      <c r="V8648" t="s">
        <v>14796</v>
      </c>
      <c r="W8648" t="s">
        <v>38545</v>
      </c>
      <c r="Y8648" t="s">
        <v>787</v>
      </c>
      <c r="Z8648" s="25" t="s">
        <v>583</v>
      </c>
      <c r="AA8648" t="s">
        <v>584</v>
      </c>
      <c r="AD8648" t="s">
        <v>14852</v>
      </c>
      <c r="AI8648">
        <v>40975</v>
      </c>
      <c r="AK8648">
        <v>43537</v>
      </c>
    </row>
    <row r="8649" spans="1:43" hidden="1" outlineLevel="1" x14ac:dyDescent="0.3">
      <c r="A8649" s="25">
        <v>8641</v>
      </c>
      <c r="B8649" s="25" t="s">
        <v>66</v>
      </c>
      <c r="C8649" t="s">
        <v>67</v>
      </c>
      <c r="D8649" t="s">
        <v>5353</v>
      </c>
      <c r="E8649" t="s">
        <v>69</v>
      </c>
      <c r="F8649" s="48" t="s">
        <v>38546</v>
      </c>
      <c r="G8649" s="25" t="s">
        <v>1790</v>
      </c>
      <c r="H8649" t="s">
        <v>1980</v>
      </c>
      <c r="I8649" t="s">
        <v>564</v>
      </c>
      <c r="J8649" s="25" t="s">
        <v>638</v>
      </c>
      <c r="K8649" t="s">
        <v>639</v>
      </c>
      <c r="L8649" t="s">
        <v>38547</v>
      </c>
      <c r="M8649" t="s">
        <v>38548</v>
      </c>
      <c r="N8649" t="s">
        <v>38549</v>
      </c>
      <c r="O8649" t="s">
        <v>78</v>
      </c>
      <c r="P8649">
        <v>1</v>
      </c>
      <c r="Q8649">
        <v>0</v>
      </c>
      <c r="R8649">
        <v>0</v>
      </c>
      <c r="S8649" t="s">
        <v>79</v>
      </c>
      <c r="T8649">
        <v>165.2758</v>
      </c>
      <c r="U8649">
        <v>25650.799999999999</v>
      </c>
      <c r="V8649" t="s">
        <v>785</v>
      </c>
      <c r="W8649" t="s">
        <v>38550</v>
      </c>
      <c r="Y8649" t="s">
        <v>787</v>
      </c>
      <c r="Z8649" s="25" t="s">
        <v>583</v>
      </c>
      <c r="AA8649" t="s">
        <v>1925</v>
      </c>
      <c r="AD8649" t="s">
        <v>14852</v>
      </c>
      <c r="AI8649">
        <v>40975</v>
      </c>
    </row>
    <row r="8650" spans="1:43" hidden="1" outlineLevel="1" x14ac:dyDescent="0.3">
      <c r="A8650" s="25">
        <v>8642</v>
      </c>
      <c r="B8650" s="25" t="s">
        <v>112</v>
      </c>
      <c r="C8650" t="s">
        <v>67</v>
      </c>
      <c r="D8650" t="s">
        <v>38551</v>
      </c>
      <c r="E8650" t="s">
        <v>69</v>
      </c>
      <c r="F8650" s="48" t="s">
        <v>38552</v>
      </c>
      <c r="G8650" s="25" t="s">
        <v>1790</v>
      </c>
      <c r="H8650" t="s">
        <v>1980</v>
      </c>
      <c r="I8650" t="s">
        <v>564</v>
      </c>
      <c r="J8650" s="25" t="s">
        <v>2482</v>
      </c>
      <c r="K8650" t="s">
        <v>2483</v>
      </c>
      <c r="L8650" t="s">
        <v>34641</v>
      </c>
      <c r="M8650" t="s">
        <v>38553</v>
      </c>
      <c r="N8650" t="s">
        <v>38554</v>
      </c>
      <c r="O8650" t="s">
        <v>78</v>
      </c>
      <c r="P8650">
        <v>2</v>
      </c>
      <c r="Q8650">
        <v>1</v>
      </c>
      <c r="R8650">
        <v>2</v>
      </c>
      <c r="S8650" t="s">
        <v>116</v>
      </c>
      <c r="T8650">
        <v>8009.12</v>
      </c>
      <c r="U8650">
        <v>3325306.5328000002</v>
      </c>
      <c r="V8650" t="s">
        <v>20986</v>
      </c>
      <c r="W8650" t="s">
        <v>38555</v>
      </c>
      <c r="Y8650" t="s">
        <v>582</v>
      </c>
      <c r="Z8650" s="25" t="s">
        <v>583</v>
      </c>
      <c r="AA8650" t="s">
        <v>584</v>
      </c>
      <c r="AD8650" t="s">
        <v>14866</v>
      </c>
      <c r="AI8650">
        <v>43770</v>
      </c>
      <c r="AJ8650">
        <v>44433</v>
      </c>
      <c r="AK8650">
        <v>44580</v>
      </c>
    </row>
    <row r="8651" spans="1:43" hidden="1" outlineLevel="1" x14ac:dyDescent="0.3">
      <c r="A8651" s="25">
        <v>8643</v>
      </c>
      <c r="B8651" s="25" t="s">
        <v>112</v>
      </c>
      <c r="C8651" t="s">
        <v>67</v>
      </c>
      <c r="D8651" t="s">
        <v>12358</v>
      </c>
      <c r="E8651" t="s">
        <v>69</v>
      </c>
      <c r="F8651" s="48" t="s">
        <v>38556</v>
      </c>
      <c r="G8651" s="25" t="s">
        <v>1790</v>
      </c>
      <c r="H8651" t="s">
        <v>1980</v>
      </c>
      <c r="I8651" t="s">
        <v>564</v>
      </c>
      <c r="J8651" s="25" t="s">
        <v>638</v>
      </c>
      <c r="K8651" t="s">
        <v>639</v>
      </c>
      <c r="L8651" t="s">
        <v>14869</v>
      </c>
      <c r="M8651" t="s">
        <v>38557</v>
      </c>
      <c r="N8651" t="s">
        <v>38558</v>
      </c>
      <c r="O8651" t="s">
        <v>78</v>
      </c>
      <c r="P8651">
        <v>1</v>
      </c>
      <c r="Q8651">
        <v>0</v>
      </c>
      <c r="R8651">
        <v>1</v>
      </c>
      <c r="S8651" t="s">
        <v>116</v>
      </c>
      <c r="T8651">
        <v>300.89999999999998</v>
      </c>
      <c r="U8651">
        <v>462979.78499999997</v>
      </c>
      <c r="V8651" t="s">
        <v>14796</v>
      </c>
      <c r="W8651" t="s">
        <v>38559</v>
      </c>
      <c r="Y8651" t="s">
        <v>787</v>
      </c>
      <c r="Z8651" s="25" t="s">
        <v>583</v>
      </c>
      <c r="AA8651" t="s">
        <v>2993</v>
      </c>
      <c r="AD8651" t="s">
        <v>14866</v>
      </c>
      <c r="AI8651">
        <v>43770</v>
      </c>
      <c r="AK8651">
        <v>45433</v>
      </c>
    </row>
    <row r="8652" spans="1:43" hidden="1" outlineLevel="1" x14ac:dyDescent="0.3">
      <c r="A8652" s="25">
        <v>8644</v>
      </c>
      <c r="B8652" s="25" t="s">
        <v>66</v>
      </c>
      <c r="C8652" t="s">
        <v>67</v>
      </c>
      <c r="D8652" t="s">
        <v>12358</v>
      </c>
      <c r="E8652" t="s">
        <v>69</v>
      </c>
      <c r="F8652" s="48" t="s">
        <v>38560</v>
      </c>
      <c r="G8652" s="25" t="s">
        <v>1790</v>
      </c>
      <c r="H8652" t="s">
        <v>1980</v>
      </c>
      <c r="I8652" t="s">
        <v>564</v>
      </c>
      <c r="J8652" s="25" t="s">
        <v>638</v>
      </c>
      <c r="K8652" t="s">
        <v>639</v>
      </c>
      <c r="L8652" t="s">
        <v>38561</v>
      </c>
      <c r="M8652" t="s">
        <v>38562</v>
      </c>
      <c r="N8652" t="s">
        <v>38563</v>
      </c>
      <c r="O8652" t="s">
        <v>78</v>
      </c>
      <c r="P8652">
        <v>1</v>
      </c>
      <c r="Q8652">
        <v>0</v>
      </c>
      <c r="R8652">
        <v>0</v>
      </c>
      <c r="S8652" t="s">
        <v>79</v>
      </c>
      <c r="T8652">
        <v>214.33420000000001</v>
      </c>
      <c r="U8652">
        <v>33264.67</v>
      </c>
      <c r="V8652" t="s">
        <v>14796</v>
      </c>
      <c r="W8652" t="s">
        <v>38564</v>
      </c>
      <c r="Y8652" t="s">
        <v>1749</v>
      </c>
      <c r="Z8652" s="25" t="s">
        <v>583</v>
      </c>
      <c r="AA8652" t="s">
        <v>584</v>
      </c>
      <c r="AD8652" t="s">
        <v>14866</v>
      </c>
      <c r="AH8652" t="s">
        <v>38565</v>
      </c>
      <c r="AI8652">
        <v>40975</v>
      </c>
      <c r="AJ8652">
        <v>44330</v>
      </c>
    </row>
    <row r="8653" spans="1:43" hidden="1" outlineLevel="1" x14ac:dyDescent="0.3">
      <c r="A8653" s="25">
        <v>8645</v>
      </c>
      <c r="B8653" s="25" t="s">
        <v>66</v>
      </c>
      <c r="C8653" t="s">
        <v>67</v>
      </c>
      <c r="D8653" t="s">
        <v>12362</v>
      </c>
      <c r="E8653" t="s">
        <v>69</v>
      </c>
      <c r="F8653" s="48" t="s">
        <v>38566</v>
      </c>
      <c r="G8653" s="25" t="s">
        <v>1790</v>
      </c>
      <c r="H8653" t="s">
        <v>1980</v>
      </c>
      <c r="I8653" t="s">
        <v>564</v>
      </c>
      <c r="J8653" s="25" t="s">
        <v>565</v>
      </c>
      <c r="K8653" t="s">
        <v>14650</v>
      </c>
      <c r="L8653" t="s">
        <v>22388</v>
      </c>
      <c r="M8653" t="s">
        <v>38567</v>
      </c>
      <c r="O8653" t="s">
        <v>78</v>
      </c>
      <c r="P8653">
        <v>1</v>
      </c>
      <c r="Q8653">
        <v>0</v>
      </c>
      <c r="R8653">
        <v>0</v>
      </c>
      <c r="S8653" t="s">
        <v>79</v>
      </c>
      <c r="T8653">
        <v>51.73</v>
      </c>
      <c r="U8653">
        <v>15822.6551</v>
      </c>
      <c r="V8653" t="s">
        <v>21915</v>
      </c>
      <c r="W8653" t="s">
        <v>21916</v>
      </c>
      <c r="X8653" t="s">
        <v>21916</v>
      </c>
      <c r="Y8653" t="s">
        <v>1749</v>
      </c>
      <c r="Z8653" s="25" t="s">
        <v>583</v>
      </c>
      <c r="AA8653" t="s">
        <v>584</v>
      </c>
      <c r="AD8653" t="s">
        <v>14895</v>
      </c>
      <c r="AI8653">
        <v>40914</v>
      </c>
      <c r="AJ8653">
        <v>45048</v>
      </c>
      <c r="AK8653">
        <v>43648</v>
      </c>
      <c r="AP8653">
        <v>-1</v>
      </c>
      <c r="AQ8653">
        <v>1</v>
      </c>
    </row>
    <row r="8654" spans="1:43" hidden="1" outlineLevel="1" x14ac:dyDescent="0.3">
      <c r="A8654" s="25">
        <v>8646</v>
      </c>
      <c r="B8654" s="25" t="s">
        <v>66</v>
      </c>
      <c r="C8654" t="s">
        <v>67</v>
      </c>
      <c r="D8654" t="s">
        <v>38568</v>
      </c>
      <c r="E8654" t="s">
        <v>69</v>
      </c>
      <c r="F8654" s="48" t="s">
        <v>38569</v>
      </c>
      <c r="G8654" s="25" t="s">
        <v>1790</v>
      </c>
      <c r="H8654" t="s">
        <v>1980</v>
      </c>
      <c r="I8654" t="s">
        <v>564</v>
      </c>
      <c r="J8654" s="25" t="s">
        <v>210</v>
      </c>
      <c r="K8654" t="s">
        <v>211</v>
      </c>
      <c r="L8654" t="s">
        <v>38570</v>
      </c>
      <c r="M8654" t="s">
        <v>38571</v>
      </c>
      <c r="N8654" t="s">
        <v>38572</v>
      </c>
      <c r="O8654" t="s">
        <v>78</v>
      </c>
      <c r="P8654">
        <v>1</v>
      </c>
      <c r="Q8654">
        <v>2</v>
      </c>
      <c r="R8654">
        <v>3</v>
      </c>
      <c r="S8654" t="s">
        <v>79</v>
      </c>
      <c r="T8654">
        <v>1455.76</v>
      </c>
      <c r="U8654">
        <v>263156.12</v>
      </c>
      <c r="V8654" t="s">
        <v>38573</v>
      </c>
      <c r="W8654" t="s">
        <v>38574</v>
      </c>
      <c r="Y8654" t="s">
        <v>1916</v>
      </c>
      <c r="Z8654" s="25" t="s">
        <v>583</v>
      </c>
      <c r="AA8654" t="s">
        <v>584</v>
      </c>
      <c r="AB8654" t="s">
        <v>584</v>
      </c>
      <c r="AD8654" t="s">
        <v>14895</v>
      </c>
      <c r="AI8654">
        <v>40914</v>
      </c>
      <c r="AJ8654">
        <v>43860</v>
      </c>
      <c r="AK8654">
        <v>42129</v>
      </c>
    </row>
    <row r="8655" spans="1:43" hidden="1" outlineLevel="1" x14ac:dyDescent="0.3">
      <c r="A8655" s="25">
        <v>8647</v>
      </c>
      <c r="B8655" s="25" t="s">
        <v>66</v>
      </c>
      <c r="C8655" t="s">
        <v>67</v>
      </c>
      <c r="D8655" t="s">
        <v>37665</v>
      </c>
      <c r="E8655" t="s">
        <v>69</v>
      </c>
      <c r="F8655" s="48" t="s">
        <v>38575</v>
      </c>
      <c r="G8655" s="25" t="s">
        <v>1790</v>
      </c>
      <c r="H8655" t="s">
        <v>1980</v>
      </c>
      <c r="I8655" t="s">
        <v>564</v>
      </c>
      <c r="J8655" s="25" t="s">
        <v>210</v>
      </c>
      <c r="K8655" t="s">
        <v>1072</v>
      </c>
      <c r="L8655" t="s">
        <v>38576</v>
      </c>
      <c r="M8655" t="s">
        <v>38577</v>
      </c>
      <c r="O8655" t="s">
        <v>78</v>
      </c>
      <c r="P8655">
        <v>1</v>
      </c>
      <c r="Q8655">
        <v>0</v>
      </c>
      <c r="R8655">
        <v>0</v>
      </c>
      <c r="S8655" t="s">
        <v>79</v>
      </c>
      <c r="T8655">
        <v>439.01440000000002</v>
      </c>
      <c r="U8655">
        <v>68135.039999999994</v>
      </c>
      <c r="V8655" t="s">
        <v>12923</v>
      </c>
      <c r="W8655" t="s">
        <v>38578</v>
      </c>
      <c r="Y8655" t="s">
        <v>1916</v>
      </c>
      <c r="Z8655" s="25" t="s">
        <v>583</v>
      </c>
      <c r="AA8655" t="s">
        <v>584</v>
      </c>
      <c r="AD8655" t="s">
        <v>14895</v>
      </c>
      <c r="AG8655" t="s">
        <v>38579</v>
      </c>
      <c r="AI8655">
        <v>40914</v>
      </c>
    </row>
    <row r="8656" spans="1:43" hidden="1" outlineLevel="1" x14ac:dyDescent="0.3">
      <c r="A8656" s="25">
        <v>8648</v>
      </c>
      <c r="B8656" s="25" t="s">
        <v>66</v>
      </c>
      <c r="C8656" t="s">
        <v>67</v>
      </c>
      <c r="D8656" t="s">
        <v>38568</v>
      </c>
      <c r="E8656" t="s">
        <v>69</v>
      </c>
      <c r="F8656" s="48" t="s">
        <v>38580</v>
      </c>
      <c r="G8656" s="25" t="s">
        <v>1790</v>
      </c>
      <c r="H8656" t="s">
        <v>1980</v>
      </c>
      <c r="I8656" t="s">
        <v>564</v>
      </c>
      <c r="J8656" s="25" t="s">
        <v>1595</v>
      </c>
      <c r="K8656" t="s">
        <v>3542</v>
      </c>
      <c r="L8656" t="s">
        <v>38581</v>
      </c>
      <c r="M8656" t="s">
        <v>38582</v>
      </c>
      <c r="O8656" t="s">
        <v>78</v>
      </c>
      <c r="P8656">
        <v>2</v>
      </c>
      <c r="Q8656">
        <v>1</v>
      </c>
      <c r="R8656">
        <v>2</v>
      </c>
      <c r="S8656" t="s">
        <v>79</v>
      </c>
      <c r="T8656">
        <v>2055.9416000000001</v>
      </c>
      <c r="U8656">
        <v>319082.13</v>
      </c>
      <c r="V8656" t="s">
        <v>7105</v>
      </c>
      <c r="W8656" t="s">
        <v>38583</v>
      </c>
      <c r="Y8656" t="s">
        <v>787</v>
      </c>
      <c r="Z8656" s="25" t="s">
        <v>583</v>
      </c>
      <c r="AA8656" t="s">
        <v>584</v>
      </c>
      <c r="AD8656" t="s">
        <v>14810</v>
      </c>
      <c r="AI8656">
        <v>40914</v>
      </c>
    </row>
    <row r="8657" spans="1:43" hidden="1" outlineLevel="1" x14ac:dyDescent="0.3">
      <c r="A8657" s="25">
        <v>8649</v>
      </c>
      <c r="B8657" s="25" t="s">
        <v>66</v>
      </c>
      <c r="C8657" t="s">
        <v>67</v>
      </c>
      <c r="D8657" t="s">
        <v>38584</v>
      </c>
      <c r="E8657" t="s">
        <v>69</v>
      </c>
      <c r="F8657" s="48" t="s">
        <v>38585</v>
      </c>
      <c r="G8657" s="25" t="s">
        <v>1790</v>
      </c>
      <c r="H8657" t="s">
        <v>1980</v>
      </c>
      <c r="I8657" t="s">
        <v>564</v>
      </c>
      <c r="J8657" s="25" t="s">
        <v>210</v>
      </c>
      <c r="K8657" t="s">
        <v>1482</v>
      </c>
      <c r="L8657" t="s">
        <v>38586</v>
      </c>
      <c r="M8657" t="s">
        <v>38587</v>
      </c>
      <c r="O8657" t="s">
        <v>78</v>
      </c>
      <c r="P8657">
        <v>68</v>
      </c>
      <c r="Q8657">
        <v>1</v>
      </c>
      <c r="R8657">
        <v>16</v>
      </c>
      <c r="S8657" t="s">
        <v>79</v>
      </c>
      <c r="T8657">
        <v>222.01429999999999</v>
      </c>
      <c r="U8657">
        <v>34465.5</v>
      </c>
      <c r="V8657" t="s">
        <v>15013</v>
      </c>
      <c r="W8657" t="s">
        <v>38588</v>
      </c>
      <c r="X8657" t="s">
        <v>38588</v>
      </c>
      <c r="Y8657" t="s">
        <v>1749</v>
      </c>
      <c r="Z8657" s="25" t="s">
        <v>583</v>
      </c>
      <c r="AA8657" t="s">
        <v>2398</v>
      </c>
      <c r="AD8657" t="s">
        <v>15064</v>
      </c>
      <c r="AG8657" t="s">
        <v>15065</v>
      </c>
      <c r="AI8657">
        <v>40914</v>
      </c>
    </row>
    <row r="8658" spans="1:43" hidden="1" outlineLevel="1" x14ac:dyDescent="0.3">
      <c r="A8658" s="25">
        <v>8650</v>
      </c>
      <c r="B8658" s="25" t="s">
        <v>66</v>
      </c>
      <c r="C8658" t="s">
        <v>67</v>
      </c>
      <c r="D8658" t="s">
        <v>38589</v>
      </c>
      <c r="E8658" t="s">
        <v>69</v>
      </c>
      <c r="F8658" s="48" t="s">
        <v>38590</v>
      </c>
      <c r="G8658" s="25" t="s">
        <v>1790</v>
      </c>
      <c r="H8658" t="s">
        <v>1980</v>
      </c>
      <c r="I8658" t="s">
        <v>564</v>
      </c>
      <c r="J8658" s="25" t="s">
        <v>638</v>
      </c>
      <c r="K8658" t="s">
        <v>670</v>
      </c>
      <c r="L8658" t="s">
        <v>38591</v>
      </c>
      <c r="M8658" t="s">
        <v>38592</v>
      </c>
      <c r="O8658" t="s">
        <v>5393</v>
      </c>
      <c r="P8658">
        <v>5</v>
      </c>
      <c r="Q8658">
        <v>3</v>
      </c>
      <c r="R8658">
        <v>6</v>
      </c>
      <c r="S8658" t="s">
        <v>79</v>
      </c>
      <c r="T8658">
        <v>414.91500000000002</v>
      </c>
      <c r="U8658">
        <v>126645.561</v>
      </c>
      <c r="V8658" t="s">
        <v>15127</v>
      </c>
      <c r="W8658" t="s">
        <v>38593</v>
      </c>
      <c r="X8658" t="s">
        <v>38594</v>
      </c>
      <c r="Y8658" t="s">
        <v>582</v>
      </c>
      <c r="Z8658" s="25" t="s">
        <v>583</v>
      </c>
      <c r="AA8658" t="s">
        <v>1965</v>
      </c>
      <c r="AD8658" t="s">
        <v>3286</v>
      </c>
      <c r="AI8658">
        <v>40914</v>
      </c>
      <c r="AJ8658">
        <v>45348</v>
      </c>
      <c r="AK8658">
        <v>42775</v>
      </c>
      <c r="AN8658">
        <v>-1</v>
      </c>
      <c r="AO8658">
        <v>1</v>
      </c>
    </row>
    <row r="8659" spans="1:43" hidden="1" outlineLevel="1" x14ac:dyDescent="0.3">
      <c r="A8659" s="25">
        <v>8651</v>
      </c>
      <c r="B8659" s="25" t="s">
        <v>66</v>
      </c>
      <c r="C8659" t="s">
        <v>67</v>
      </c>
      <c r="D8659" t="s">
        <v>38595</v>
      </c>
      <c r="E8659" t="s">
        <v>69</v>
      </c>
      <c r="F8659" s="48" t="s">
        <v>38596</v>
      </c>
      <c r="G8659" s="25" t="s">
        <v>1790</v>
      </c>
      <c r="H8659" t="s">
        <v>1980</v>
      </c>
      <c r="I8659" t="s">
        <v>564</v>
      </c>
      <c r="J8659" s="25" t="s">
        <v>638</v>
      </c>
      <c r="K8659" t="s">
        <v>3829</v>
      </c>
      <c r="L8659" t="s">
        <v>38597</v>
      </c>
      <c r="M8659" t="s">
        <v>38598</v>
      </c>
      <c r="O8659" t="s">
        <v>78</v>
      </c>
      <c r="P8659">
        <v>2</v>
      </c>
      <c r="Q8659">
        <v>0</v>
      </c>
      <c r="R8659">
        <v>0</v>
      </c>
      <c r="S8659" t="s">
        <v>79</v>
      </c>
      <c r="T8659">
        <v>45.037700000000001</v>
      </c>
      <c r="U8659">
        <v>6992.55</v>
      </c>
      <c r="V8659" t="s">
        <v>15127</v>
      </c>
      <c r="W8659" t="s">
        <v>38599</v>
      </c>
      <c r="X8659" t="s">
        <v>38594</v>
      </c>
      <c r="Y8659" t="s">
        <v>1749</v>
      </c>
      <c r="Z8659" s="25" t="s">
        <v>583</v>
      </c>
      <c r="AA8659" t="s">
        <v>1965</v>
      </c>
      <c r="AD8659" t="s">
        <v>3286</v>
      </c>
      <c r="AI8659">
        <v>40914</v>
      </c>
    </row>
    <row r="8660" spans="1:43" hidden="1" outlineLevel="1" x14ac:dyDescent="0.3">
      <c r="A8660" s="25">
        <v>8652</v>
      </c>
      <c r="B8660" s="25" t="s">
        <v>66</v>
      </c>
      <c r="C8660" t="s">
        <v>67</v>
      </c>
      <c r="D8660" t="s">
        <v>38600</v>
      </c>
      <c r="E8660" t="s">
        <v>69</v>
      </c>
      <c r="F8660" s="48" t="s">
        <v>38601</v>
      </c>
      <c r="G8660" s="25" t="s">
        <v>1790</v>
      </c>
      <c r="H8660" t="s">
        <v>1980</v>
      </c>
      <c r="I8660" t="s">
        <v>564</v>
      </c>
      <c r="J8660" s="25" t="s">
        <v>74</v>
      </c>
      <c r="K8660" t="s">
        <v>1880</v>
      </c>
      <c r="L8660" t="s">
        <v>38602</v>
      </c>
      <c r="M8660" t="s">
        <v>38603</v>
      </c>
      <c r="O8660" t="s">
        <v>78</v>
      </c>
      <c r="P8660">
        <v>2</v>
      </c>
      <c r="Q8660">
        <v>1</v>
      </c>
      <c r="R8660">
        <v>2</v>
      </c>
      <c r="S8660" t="s">
        <v>79</v>
      </c>
      <c r="T8660">
        <v>56.96</v>
      </c>
      <c r="U8660">
        <v>17358.560000000001</v>
      </c>
      <c r="V8660" t="s">
        <v>15127</v>
      </c>
      <c r="X8660" t="s">
        <v>38604</v>
      </c>
      <c r="Y8660" t="s">
        <v>1749</v>
      </c>
      <c r="Z8660" s="25" t="s">
        <v>583</v>
      </c>
      <c r="AA8660" t="s">
        <v>1965</v>
      </c>
      <c r="AD8660" t="s">
        <v>3286</v>
      </c>
      <c r="AI8660">
        <v>40914</v>
      </c>
      <c r="AJ8660">
        <v>42583</v>
      </c>
      <c r="AK8660">
        <v>42691</v>
      </c>
    </row>
    <row r="8661" spans="1:43" hidden="1" outlineLevel="1" x14ac:dyDescent="0.3">
      <c r="A8661" s="25">
        <v>8653</v>
      </c>
      <c r="B8661" s="25" t="s">
        <v>66</v>
      </c>
      <c r="C8661" t="s">
        <v>67</v>
      </c>
      <c r="D8661" t="s">
        <v>38600</v>
      </c>
      <c r="E8661" t="s">
        <v>69</v>
      </c>
      <c r="F8661" s="48" t="s">
        <v>38605</v>
      </c>
      <c r="G8661" s="25" t="s">
        <v>1790</v>
      </c>
      <c r="H8661" t="s">
        <v>1980</v>
      </c>
      <c r="I8661" t="s">
        <v>564</v>
      </c>
      <c r="J8661" s="25" t="s">
        <v>638</v>
      </c>
      <c r="K8661" t="s">
        <v>639</v>
      </c>
      <c r="L8661" t="s">
        <v>38606</v>
      </c>
      <c r="M8661" t="s">
        <v>38607</v>
      </c>
      <c r="O8661" t="s">
        <v>78</v>
      </c>
      <c r="P8661">
        <v>2</v>
      </c>
      <c r="Q8661">
        <v>0</v>
      </c>
      <c r="R8661">
        <v>0</v>
      </c>
      <c r="S8661" t="s">
        <v>79</v>
      </c>
      <c r="T8661">
        <v>35.029299999999999</v>
      </c>
      <c r="U8661">
        <v>5438.65</v>
      </c>
      <c r="X8661" t="s">
        <v>38608</v>
      </c>
      <c r="Y8661" t="s">
        <v>1749</v>
      </c>
      <c r="Z8661" s="25" t="s">
        <v>583</v>
      </c>
      <c r="AA8661" t="s">
        <v>1965</v>
      </c>
      <c r="AD8661" t="s">
        <v>3286</v>
      </c>
      <c r="AI8661">
        <v>40914</v>
      </c>
    </row>
    <row r="8662" spans="1:43" hidden="1" outlineLevel="1" x14ac:dyDescent="0.3">
      <c r="A8662" s="25">
        <v>8654</v>
      </c>
      <c r="B8662" s="25" t="s">
        <v>66</v>
      </c>
      <c r="C8662" t="s">
        <v>67</v>
      </c>
      <c r="D8662" t="s">
        <v>20574</v>
      </c>
      <c r="E8662" t="s">
        <v>69</v>
      </c>
      <c r="F8662" s="48" t="s">
        <v>38609</v>
      </c>
      <c r="G8662" s="25" t="s">
        <v>1790</v>
      </c>
      <c r="H8662" t="s">
        <v>1980</v>
      </c>
      <c r="I8662" t="s">
        <v>564</v>
      </c>
      <c r="J8662" s="25" t="s">
        <v>695</v>
      </c>
      <c r="K8662" t="s">
        <v>696</v>
      </c>
      <c r="L8662" t="s">
        <v>38610</v>
      </c>
      <c r="M8662" t="s">
        <v>38611</v>
      </c>
      <c r="O8662" t="s">
        <v>78</v>
      </c>
      <c r="P8662">
        <v>3</v>
      </c>
      <c r="Q8662">
        <v>0</v>
      </c>
      <c r="R8662">
        <v>0</v>
      </c>
      <c r="S8662" t="s">
        <v>79</v>
      </c>
      <c r="T8662">
        <v>14.8407</v>
      </c>
      <c r="U8662">
        <v>22220.77</v>
      </c>
      <c r="V8662" t="s">
        <v>12923</v>
      </c>
      <c r="X8662" t="s">
        <v>38612</v>
      </c>
      <c r="Y8662" t="s">
        <v>3080</v>
      </c>
      <c r="Z8662" s="25" t="s">
        <v>583</v>
      </c>
      <c r="AA8662" t="s">
        <v>1965</v>
      </c>
      <c r="AB8662" t="s">
        <v>1965</v>
      </c>
      <c r="AD8662" t="s">
        <v>3286</v>
      </c>
      <c r="AI8662">
        <v>40914</v>
      </c>
      <c r="AJ8662">
        <v>45932</v>
      </c>
      <c r="AL8662">
        <v>0</v>
      </c>
      <c r="AM8662">
        <v>2</v>
      </c>
    </row>
    <row r="8663" spans="1:43" hidden="1" outlineLevel="1" x14ac:dyDescent="0.3">
      <c r="A8663" s="25">
        <v>8655</v>
      </c>
      <c r="B8663" s="25" t="s">
        <v>66</v>
      </c>
      <c r="C8663" t="s">
        <v>67</v>
      </c>
      <c r="D8663" t="s">
        <v>38600</v>
      </c>
      <c r="E8663" t="s">
        <v>69</v>
      </c>
      <c r="F8663" s="48" t="s">
        <v>38613</v>
      </c>
      <c r="G8663" s="25" t="s">
        <v>1790</v>
      </c>
      <c r="H8663" t="s">
        <v>1980</v>
      </c>
      <c r="I8663" t="s">
        <v>564</v>
      </c>
      <c r="J8663" s="25" t="s">
        <v>210</v>
      </c>
      <c r="K8663" t="s">
        <v>1142</v>
      </c>
      <c r="L8663" t="s">
        <v>38614</v>
      </c>
      <c r="M8663" t="s">
        <v>38615</v>
      </c>
      <c r="O8663" t="s">
        <v>78</v>
      </c>
      <c r="P8663">
        <v>2</v>
      </c>
      <c r="Q8663">
        <v>1</v>
      </c>
      <c r="R8663">
        <v>2</v>
      </c>
      <c r="S8663" t="s">
        <v>79</v>
      </c>
      <c r="T8663">
        <v>85.071200000000005</v>
      </c>
      <c r="U8663">
        <v>13208.15</v>
      </c>
      <c r="V8663" t="s">
        <v>7739</v>
      </c>
      <c r="W8663" t="s">
        <v>38616</v>
      </c>
      <c r="X8663" t="s">
        <v>38617</v>
      </c>
      <c r="Y8663" t="s">
        <v>1916</v>
      </c>
      <c r="Z8663" s="25" t="s">
        <v>583</v>
      </c>
      <c r="AA8663" t="s">
        <v>1965</v>
      </c>
      <c r="AD8663" t="s">
        <v>3286</v>
      </c>
      <c r="AI8663">
        <v>40914</v>
      </c>
    </row>
    <row r="8664" spans="1:43" hidden="1" outlineLevel="1" x14ac:dyDescent="0.3">
      <c r="A8664" s="25">
        <v>8656</v>
      </c>
      <c r="B8664" s="25" t="s">
        <v>66</v>
      </c>
      <c r="C8664" t="s">
        <v>67</v>
      </c>
      <c r="D8664" t="s">
        <v>38595</v>
      </c>
      <c r="E8664" t="s">
        <v>69</v>
      </c>
      <c r="F8664" s="48" t="s">
        <v>38618</v>
      </c>
      <c r="G8664" s="25" t="s">
        <v>1790</v>
      </c>
      <c r="H8664" t="s">
        <v>1980</v>
      </c>
      <c r="I8664" t="s">
        <v>564</v>
      </c>
      <c r="J8664" s="25" t="s">
        <v>695</v>
      </c>
      <c r="K8664" t="s">
        <v>4640</v>
      </c>
      <c r="L8664" t="s">
        <v>38619</v>
      </c>
      <c r="M8664" t="s">
        <v>38620</v>
      </c>
      <c r="O8664" t="s">
        <v>78</v>
      </c>
      <c r="P8664">
        <v>2</v>
      </c>
      <c r="Q8664">
        <v>0</v>
      </c>
      <c r="R8664">
        <v>0</v>
      </c>
      <c r="S8664" t="s">
        <v>79</v>
      </c>
      <c r="T8664">
        <v>535.30640000000005</v>
      </c>
      <c r="U8664">
        <v>105174.15150000001</v>
      </c>
      <c r="V8664" t="s">
        <v>38621</v>
      </c>
      <c r="W8664" t="s">
        <v>38622</v>
      </c>
      <c r="X8664" t="s">
        <v>38617</v>
      </c>
      <c r="Y8664" t="s">
        <v>582</v>
      </c>
      <c r="Z8664" s="25" t="s">
        <v>583</v>
      </c>
      <c r="AA8664" t="s">
        <v>1965</v>
      </c>
      <c r="AD8664" t="s">
        <v>3286</v>
      </c>
      <c r="AG8664" t="s">
        <v>38623</v>
      </c>
      <c r="AI8664">
        <v>40914</v>
      </c>
      <c r="AJ8664">
        <v>45357</v>
      </c>
      <c r="AK8664">
        <v>42299</v>
      </c>
      <c r="AN8664">
        <v>-1</v>
      </c>
      <c r="AO8664">
        <v>1</v>
      </c>
    </row>
    <row r="8665" spans="1:43" hidden="1" outlineLevel="1" x14ac:dyDescent="0.3">
      <c r="A8665" s="25">
        <v>8657</v>
      </c>
      <c r="B8665" s="25" t="s">
        <v>66</v>
      </c>
      <c r="C8665" t="s">
        <v>67</v>
      </c>
      <c r="D8665" t="s">
        <v>20581</v>
      </c>
      <c r="E8665" t="s">
        <v>69</v>
      </c>
      <c r="F8665" s="48" t="s">
        <v>38624</v>
      </c>
      <c r="G8665" s="25" t="s">
        <v>1790</v>
      </c>
      <c r="H8665" t="s">
        <v>1980</v>
      </c>
      <c r="I8665" t="s">
        <v>564</v>
      </c>
      <c r="J8665" s="25" t="s">
        <v>638</v>
      </c>
      <c r="K8665" t="s">
        <v>3829</v>
      </c>
      <c r="L8665" t="s">
        <v>38625</v>
      </c>
      <c r="M8665" t="s">
        <v>38626</v>
      </c>
      <c r="O8665" t="s">
        <v>78</v>
      </c>
      <c r="P8665">
        <v>4</v>
      </c>
      <c r="Q8665">
        <v>1</v>
      </c>
      <c r="R8665">
        <v>3</v>
      </c>
      <c r="S8665" t="s">
        <v>79</v>
      </c>
      <c r="T8665">
        <v>54.045200000000001</v>
      </c>
      <c r="U8665">
        <v>8391.06</v>
      </c>
      <c r="V8665" t="s">
        <v>15127</v>
      </c>
      <c r="W8665" t="s">
        <v>38627</v>
      </c>
      <c r="X8665" t="s">
        <v>38627</v>
      </c>
      <c r="Y8665" t="s">
        <v>1749</v>
      </c>
      <c r="Z8665" s="25" t="s">
        <v>583</v>
      </c>
      <c r="AA8665" t="s">
        <v>2993</v>
      </c>
      <c r="AD8665" t="s">
        <v>3286</v>
      </c>
      <c r="AI8665">
        <v>40914</v>
      </c>
    </row>
    <row r="8666" spans="1:43" hidden="1" outlineLevel="1" x14ac:dyDescent="0.3">
      <c r="A8666" s="25">
        <v>8658</v>
      </c>
      <c r="B8666" s="25" t="s">
        <v>112</v>
      </c>
      <c r="C8666" t="s">
        <v>67</v>
      </c>
      <c r="D8666" t="s">
        <v>36275</v>
      </c>
      <c r="E8666" t="s">
        <v>69</v>
      </c>
      <c r="F8666" s="48" t="s">
        <v>38628</v>
      </c>
      <c r="G8666" s="25" t="s">
        <v>1790</v>
      </c>
      <c r="H8666" t="s">
        <v>1980</v>
      </c>
      <c r="I8666" t="s">
        <v>564</v>
      </c>
      <c r="J8666" s="25" t="s">
        <v>695</v>
      </c>
      <c r="K8666" t="s">
        <v>1656</v>
      </c>
      <c r="L8666" t="s">
        <v>38629</v>
      </c>
      <c r="M8666" t="s">
        <v>38630</v>
      </c>
      <c r="N8666" t="s">
        <v>38631</v>
      </c>
      <c r="O8666" t="s">
        <v>78</v>
      </c>
      <c r="P8666">
        <v>3</v>
      </c>
      <c r="Q8666">
        <v>1</v>
      </c>
      <c r="R8666">
        <v>2</v>
      </c>
      <c r="S8666" t="s">
        <v>116</v>
      </c>
      <c r="T8666">
        <v>191.52500000000001</v>
      </c>
      <c r="U8666">
        <v>291025.99459999998</v>
      </c>
      <c r="V8666" t="s">
        <v>12923</v>
      </c>
      <c r="W8666" t="s">
        <v>38632</v>
      </c>
      <c r="Y8666" t="s">
        <v>3080</v>
      </c>
      <c r="Z8666" s="25" t="s">
        <v>583</v>
      </c>
      <c r="AA8666" t="s">
        <v>5878</v>
      </c>
      <c r="AH8666" t="s">
        <v>38633</v>
      </c>
      <c r="AI8666">
        <v>43770</v>
      </c>
      <c r="AJ8666">
        <v>45920</v>
      </c>
      <c r="AK8666">
        <v>45564</v>
      </c>
      <c r="AL8666">
        <v>-1</v>
      </c>
      <c r="AM8666">
        <v>1</v>
      </c>
    </row>
    <row r="8667" spans="1:43" hidden="1" outlineLevel="1" x14ac:dyDescent="0.3">
      <c r="A8667" s="25">
        <v>8659</v>
      </c>
      <c r="B8667" s="25" t="s">
        <v>112</v>
      </c>
      <c r="C8667" t="s">
        <v>67</v>
      </c>
      <c r="D8667" t="s">
        <v>15583</v>
      </c>
      <c r="E8667" t="s">
        <v>197</v>
      </c>
      <c r="F8667" s="48" t="s">
        <v>38634</v>
      </c>
      <c r="G8667" s="25" t="s">
        <v>1790</v>
      </c>
      <c r="H8667" t="s">
        <v>1980</v>
      </c>
      <c r="I8667" t="s">
        <v>564</v>
      </c>
      <c r="J8667" s="25" t="s">
        <v>638</v>
      </c>
      <c r="K8667" t="s">
        <v>3829</v>
      </c>
      <c r="L8667" t="s">
        <v>5451</v>
      </c>
      <c r="M8667" t="s">
        <v>16107</v>
      </c>
      <c r="O8667" t="s">
        <v>78</v>
      </c>
      <c r="P8667">
        <v>3</v>
      </c>
      <c r="Q8667">
        <v>4</v>
      </c>
      <c r="R8667">
        <v>7</v>
      </c>
      <c r="S8667" t="s">
        <v>116</v>
      </c>
      <c r="T8667">
        <v>110.19</v>
      </c>
      <c r="U8667">
        <v>168135.6153</v>
      </c>
      <c r="V8667" t="s">
        <v>38635</v>
      </c>
      <c r="W8667" t="s">
        <v>38636</v>
      </c>
      <c r="Y8667" t="s">
        <v>591</v>
      </c>
      <c r="Z8667" s="25" t="s">
        <v>583</v>
      </c>
      <c r="AA8667" t="s">
        <v>1965</v>
      </c>
      <c r="AI8667">
        <v>43770</v>
      </c>
      <c r="AK8667">
        <v>45366</v>
      </c>
    </row>
    <row r="8668" spans="1:43" hidden="1" outlineLevel="1" x14ac:dyDescent="0.3">
      <c r="A8668" s="25">
        <v>8660</v>
      </c>
      <c r="B8668" s="25" t="s">
        <v>66</v>
      </c>
      <c r="C8668" t="s">
        <v>67</v>
      </c>
      <c r="D8668" t="s">
        <v>16552</v>
      </c>
      <c r="E8668" t="s">
        <v>69</v>
      </c>
      <c r="F8668" s="48" t="s">
        <v>38637</v>
      </c>
      <c r="G8668" s="25" t="s">
        <v>1790</v>
      </c>
      <c r="H8668" t="s">
        <v>1980</v>
      </c>
      <c r="I8668" t="s">
        <v>564</v>
      </c>
      <c r="J8668" s="25" t="s">
        <v>638</v>
      </c>
      <c r="K8668" t="s">
        <v>3829</v>
      </c>
      <c r="L8668" t="s">
        <v>5451</v>
      </c>
      <c r="M8668" t="s">
        <v>16107</v>
      </c>
      <c r="O8668" t="s">
        <v>78</v>
      </c>
      <c r="P8668">
        <v>20</v>
      </c>
      <c r="Q8668">
        <v>5</v>
      </c>
      <c r="R8668">
        <v>10</v>
      </c>
      <c r="S8668" t="s">
        <v>79</v>
      </c>
      <c r="T8668">
        <v>14.518000000000001</v>
      </c>
      <c r="U8668">
        <v>2255.08</v>
      </c>
      <c r="V8668" t="s">
        <v>7232</v>
      </c>
      <c r="W8668" t="s">
        <v>38638</v>
      </c>
      <c r="Y8668" t="s">
        <v>591</v>
      </c>
      <c r="Z8668" s="25" t="s">
        <v>583</v>
      </c>
      <c r="AA8668" t="s">
        <v>1965</v>
      </c>
      <c r="AI8668">
        <v>40915</v>
      </c>
    </row>
    <row r="8669" spans="1:43" hidden="1" outlineLevel="1" x14ac:dyDescent="0.3">
      <c r="A8669" s="25">
        <v>8661</v>
      </c>
      <c r="B8669" s="25" t="s">
        <v>66</v>
      </c>
      <c r="C8669" t="s">
        <v>67</v>
      </c>
      <c r="D8669" t="s">
        <v>29114</v>
      </c>
      <c r="E8669" t="s">
        <v>69</v>
      </c>
      <c r="F8669" s="48" t="s">
        <v>38639</v>
      </c>
      <c r="G8669" s="25" t="s">
        <v>1790</v>
      </c>
      <c r="H8669" t="s">
        <v>1980</v>
      </c>
      <c r="I8669" t="s">
        <v>564</v>
      </c>
      <c r="J8669" s="25" t="s">
        <v>828</v>
      </c>
      <c r="K8669" t="s">
        <v>6044</v>
      </c>
      <c r="L8669" t="s">
        <v>38640</v>
      </c>
      <c r="M8669" t="s">
        <v>38641</v>
      </c>
      <c r="O8669" t="s">
        <v>78</v>
      </c>
      <c r="P8669">
        <v>4</v>
      </c>
      <c r="Q8669">
        <v>0</v>
      </c>
      <c r="R8669">
        <v>0</v>
      </c>
      <c r="S8669" t="s">
        <v>79</v>
      </c>
      <c r="T8669">
        <v>3.4498000000000002</v>
      </c>
      <c r="U8669">
        <v>535.57799999999997</v>
      </c>
      <c r="V8669" t="s">
        <v>7739</v>
      </c>
      <c r="W8669" t="s">
        <v>38642</v>
      </c>
      <c r="Y8669" t="s">
        <v>1946</v>
      </c>
      <c r="Z8669" s="25" t="s">
        <v>583</v>
      </c>
      <c r="AA8669" t="s">
        <v>1965</v>
      </c>
      <c r="AI8669">
        <v>40915</v>
      </c>
      <c r="AJ8669">
        <v>44284</v>
      </c>
    </row>
    <row r="8670" spans="1:43" hidden="1" outlineLevel="1" x14ac:dyDescent="0.3">
      <c r="A8670" s="25">
        <v>8662</v>
      </c>
      <c r="B8670" s="25" t="s">
        <v>66</v>
      </c>
      <c r="C8670" t="s">
        <v>67</v>
      </c>
      <c r="D8670" t="s">
        <v>29127</v>
      </c>
      <c r="E8670" t="s">
        <v>69</v>
      </c>
      <c r="F8670" s="48" t="s">
        <v>38643</v>
      </c>
      <c r="G8670" s="25" t="s">
        <v>1790</v>
      </c>
      <c r="H8670" t="s">
        <v>1980</v>
      </c>
      <c r="I8670" t="s">
        <v>564</v>
      </c>
      <c r="J8670" s="25" t="s">
        <v>828</v>
      </c>
      <c r="K8670" t="s">
        <v>829</v>
      </c>
      <c r="L8670" t="s">
        <v>38644</v>
      </c>
      <c r="M8670" t="s">
        <v>38645</v>
      </c>
      <c r="O8670" t="s">
        <v>78</v>
      </c>
      <c r="P8670">
        <v>6</v>
      </c>
      <c r="Q8670">
        <v>0</v>
      </c>
      <c r="R8670">
        <v>0</v>
      </c>
      <c r="S8670" t="s">
        <v>79</v>
      </c>
      <c r="T8670">
        <v>13.405799999999999</v>
      </c>
      <c r="U8670">
        <v>2080.9847</v>
      </c>
      <c r="V8670" t="s">
        <v>7739</v>
      </c>
      <c r="W8670" t="s">
        <v>38646</v>
      </c>
      <c r="Y8670" t="s">
        <v>1498</v>
      </c>
      <c r="Z8670" s="25" t="s">
        <v>583</v>
      </c>
      <c r="AA8670" t="s">
        <v>1965</v>
      </c>
      <c r="AI8670">
        <v>40915</v>
      </c>
      <c r="AJ8670">
        <v>44987</v>
      </c>
      <c r="AK8670">
        <v>41832</v>
      </c>
      <c r="AP8670">
        <v>-2</v>
      </c>
      <c r="AQ8670">
        <v>1</v>
      </c>
    </row>
    <row r="8671" spans="1:43" hidden="1" outlineLevel="1" x14ac:dyDescent="0.3">
      <c r="A8671" s="25">
        <v>8663</v>
      </c>
      <c r="B8671" s="25" t="s">
        <v>66</v>
      </c>
      <c r="C8671" t="s">
        <v>67</v>
      </c>
      <c r="D8671" t="s">
        <v>29127</v>
      </c>
      <c r="E8671" t="s">
        <v>69</v>
      </c>
      <c r="F8671" s="48" t="s">
        <v>38647</v>
      </c>
      <c r="G8671" s="25" t="s">
        <v>1790</v>
      </c>
      <c r="H8671" t="s">
        <v>1980</v>
      </c>
      <c r="I8671" t="s">
        <v>564</v>
      </c>
      <c r="J8671" s="25" t="s">
        <v>638</v>
      </c>
      <c r="K8671" t="s">
        <v>3829</v>
      </c>
      <c r="L8671" t="s">
        <v>38648</v>
      </c>
      <c r="M8671" t="s">
        <v>38649</v>
      </c>
      <c r="O8671" t="s">
        <v>78</v>
      </c>
      <c r="P8671">
        <v>10</v>
      </c>
      <c r="Q8671">
        <v>0</v>
      </c>
      <c r="R8671">
        <v>0</v>
      </c>
      <c r="S8671" t="s">
        <v>79</v>
      </c>
      <c r="T8671">
        <v>31.249500000000001</v>
      </c>
      <c r="U8671">
        <v>6048.0210999999999</v>
      </c>
      <c r="V8671" t="s">
        <v>38650</v>
      </c>
      <c r="W8671" t="s">
        <v>38651</v>
      </c>
      <c r="X8671" t="s">
        <v>38652</v>
      </c>
      <c r="Y8671" t="s">
        <v>591</v>
      </c>
      <c r="Z8671" s="25" t="s">
        <v>583</v>
      </c>
      <c r="AA8671" t="s">
        <v>1965</v>
      </c>
      <c r="AG8671" t="s">
        <v>38653</v>
      </c>
      <c r="AI8671">
        <v>40915</v>
      </c>
      <c r="AJ8671">
        <v>42167</v>
      </c>
      <c r="AK8671">
        <v>42257</v>
      </c>
    </row>
    <row r="8672" spans="1:43" hidden="1" outlineLevel="1" x14ac:dyDescent="0.3">
      <c r="A8672" s="25">
        <v>8664</v>
      </c>
      <c r="B8672" s="25" t="s">
        <v>66</v>
      </c>
      <c r="C8672" t="s">
        <v>67</v>
      </c>
      <c r="D8672" t="s">
        <v>9098</v>
      </c>
      <c r="E8672" t="s">
        <v>69</v>
      </c>
      <c r="F8672" s="48" t="s">
        <v>38654</v>
      </c>
      <c r="G8672" s="25" t="s">
        <v>1790</v>
      </c>
      <c r="H8672" t="s">
        <v>1980</v>
      </c>
      <c r="I8672" t="s">
        <v>564</v>
      </c>
      <c r="J8672" s="25" t="s">
        <v>74</v>
      </c>
      <c r="K8672" t="s">
        <v>1880</v>
      </c>
      <c r="L8672" t="s">
        <v>38655</v>
      </c>
      <c r="M8672" t="s">
        <v>38656</v>
      </c>
      <c r="O8672" t="s">
        <v>2123</v>
      </c>
      <c r="P8672">
        <v>5</v>
      </c>
      <c r="Q8672">
        <v>0</v>
      </c>
      <c r="R8672">
        <v>0</v>
      </c>
      <c r="S8672" t="s">
        <v>79</v>
      </c>
      <c r="T8672">
        <v>1463.999</v>
      </c>
      <c r="U8672">
        <v>227285.85</v>
      </c>
      <c r="V8672" t="s">
        <v>1904</v>
      </c>
      <c r="W8672" t="s">
        <v>38657</v>
      </c>
      <c r="X8672" t="s">
        <v>38657</v>
      </c>
      <c r="Y8672" t="s">
        <v>591</v>
      </c>
      <c r="Z8672" s="25" t="s">
        <v>583</v>
      </c>
      <c r="AA8672" t="s">
        <v>1925</v>
      </c>
      <c r="AB8672" t="s">
        <v>1925</v>
      </c>
      <c r="AD8672" t="s">
        <v>2766</v>
      </c>
      <c r="AI8672">
        <v>40914</v>
      </c>
      <c r="AJ8672">
        <v>43061</v>
      </c>
    </row>
    <row r="8673" spans="1:41" hidden="1" outlineLevel="1" x14ac:dyDescent="0.3">
      <c r="A8673" s="25">
        <v>8665</v>
      </c>
      <c r="B8673" s="25" t="s">
        <v>66</v>
      </c>
      <c r="C8673" t="s">
        <v>67</v>
      </c>
      <c r="D8673" t="s">
        <v>9098</v>
      </c>
      <c r="E8673" t="s">
        <v>69</v>
      </c>
      <c r="F8673" s="48" t="s">
        <v>38658</v>
      </c>
      <c r="G8673" s="25" t="s">
        <v>1790</v>
      </c>
      <c r="H8673" t="s">
        <v>1980</v>
      </c>
      <c r="I8673" t="s">
        <v>564</v>
      </c>
      <c r="J8673" s="25" t="s">
        <v>1899</v>
      </c>
      <c r="K8673" t="s">
        <v>1900</v>
      </c>
      <c r="L8673" t="s">
        <v>38659</v>
      </c>
      <c r="M8673" t="s">
        <v>8555</v>
      </c>
      <c r="O8673" t="s">
        <v>2123</v>
      </c>
      <c r="P8673">
        <v>2</v>
      </c>
      <c r="Q8673">
        <v>0</v>
      </c>
      <c r="R8673">
        <v>0</v>
      </c>
      <c r="S8673" t="s">
        <v>79</v>
      </c>
      <c r="T8673">
        <v>599.01760000000002</v>
      </c>
      <c r="U8673">
        <v>92997.48</v>
      </c>
      <c r="V8673" t="s">
        <v>3427</v>
      </c>
      <c r="W8673" t="s">
        <v>19633</v>
      </c>
      <c r="X8673" t="s">
        <v>38660</v>
      </c>
      <c r="Y8673" t="s">
        <v>591</v>
      </c>
      <c r="Z8673" s="25" t="s">
        <v>583</v>
      </c>
      <c r="AA8673" t="s">
        <v>1925</v>
      </c>
      <c r="AD8673" t="s">
        <v>16635</v>
      </c>
      <c r="AI8673">
        <v>40914</v>
      </c>
    </row>
    <row r="8674" spans="1:41" hidden="1" outlineLevel="1" x14ac:dyDescent="0.3">
      <c r="A8674" s="25">
        <v>8666</v>
      </c>
      <c r="B8674" s="25" t="s">
        <v>66</v>
      </c>
      <c r="C8674" t="s">
        <v>67</v>
      </c>
      <c r="D8674" t="s">
        <v>37159</v>
      </c>
      <c r="E8674" t="s">
        <v>69</v>
      </c>
      <c r="F8674" s="48" t="s">
        <v>38661</v>
      </c>
      <c r="G8674" s="25" t="s">
        <v>1790</v>
      </c>
      <c r="H8674" t="s">
        <v>1980</v>
      </c>
      <c r="I8674" t="s">
        <v>564</v>
      </c>
      <c r="J8674" s="25" t="s">
        <v>89</v>
      </c>
      <c r="K8674" t="s">
        <v>90</v>
      </c>
      <c r="L8674" t="s">
        <v>38662</v>
      </c>
      <c r="M8674" t="s">
        <v>29933</v>
      </c>
      <c r="O8674" t="s">
        <v>78</v>
      </c>
      <c r="P8674">
        <v>21</v>
      </c>
      <c r="Q8674">
        <v>0</v>
      </c>
      <c r="R8674">
        <v>0</v>
      </c>
      <c r="S8674" t="s">
        <v>79</v>
      </c>
      <c r="T8674">
        <v>1.9604999999999999</v>
      </c>
      <c r="U8674">
        <v>304.31</v>
      </c>
      <c r="X8674" t="s">
        <v>6586</v>
      </c>
      <c r="Y8674" t="s">
        <v>1042</v>
      </c>
      <c r="Z8674" s="25" t="s">
        <v>583</v>
      </c>
      <c r="AA8674" t="s">
        <v>1965</v>
      </c>
      <c r="AB8674" t="s">
        <v>1965</v>
      </c>
      <c r="AI8674">
        <v>40915</v>
      </c>
      <c r="AJ8674">
        <v>41811</v>
      </c>
    </row>
    <row r="8675" spans="1:41" hidden="1" outlineLevel="1" x14ac:dyDescent="0.3">
      <c r="A8675" s="25">
        <v>8667</v>
      </c>
      <c r="B8675" s="25" t="s">
        <v>66</v>
      </c>
      <c r="C8675" t="s">
        <v>67</v>
      </c>
      <c r="D8675" t="s">
        <v>17365</v>
      </c>
      <c r="E8675" t="s">
        <v>69</v>
      </c>
      <c r="F8675" s="48" t="s">
        <v>38663</v>
      </c>
      <c r="G8675" s="25" t="s">
        <v>1790</v>
      </c>
      <c r="H8675" t="s">
        <v>1980</v>
      </c>
      <c r="I8675" t="s">
        <v>564</v>
      </c>
      <c r="J8675" s="25" t="s">
        <v>89</v>
      </c>
      <c r="K8675" t="s">
        <v>90</v>
      </c>
      <c r="L8675" t="s">
        <v>38664</v>
      </c>
      <c r="M8675" t="s">
        <v>38665</v>
      </c>
      <c r="O8675" t="s">
        <v>78</v>
      </c>
      <c r="P8675">
        <v>30</v>
      </c>
      <c r="Q8675">
        <v>0</v>
      </c>
      <c r="R8675">
        <v>0</v>
      </c>
      <c r="S8675" t="s">
        <v>79</v>
      </c>
      <c r="T8675">
        <v>5.0031999999999996</v>
      </c>
      <c r="U8675">
        <v>776.95</v>
      </c>
      <c r="V8675" t="s">
        <v>3210</v>
      </c>
      <c r="X8675" t="s">
        <v>38666</v>
      </c>
      <c r="Y8675" t="s">
        <v>1042</v>
      </c>
      <c r="Z8675" s="25" t="s">
        <v>583</v>
      </c>
      <c r="AA8675" t="s">
        <v>1636</v>
      </c>
      <c r="AB8675" t="s">
        <v>1636</v>
      </c>
      <c r="AI8675">
        <v>41189</v>
      </c>
    </row>
    <row r="8676" spans="1:41" hidden="1" outlineLevel="1" x14ac:dyDescent="0.3">
      <c r="A8676" s="25">
        <v>8668</v>
      </c>
      <c r="B8676" s="25" t="s">
        <v>66</v>
      </c>
      <c r="C8676" t="s">
        <v>67</v>
      </c>
      <c r="D8676" t="s">
        <v>17365</v>
      </c>
      <c r="E8676" t="s">
        <v>69</v>
      </c>
      <c r="F8676" s="48" t="s">
        <v>38667</v>
      </c>
      <c r="G8676" s="25" t="s">
        <v>1790</v>
      </c>
      <c r="H8676" t="s">
        <v>1980</v>
      </c>
      <c r="I8676" t="s">
        <v>564</v>
      </c>
      <c r="J8676" s="25" t="s">
        <v>89</v>
      </c>
      <c r="K8676" t="s">
        <v>90</v>
      </c>
      <c r="L8676" t="s">
        <v>38668</v>
      </c>
      <c r="M8676" t="s">
        <v>38669</v>
      </c>
      <c r="O8676" t="s">
        <v>78</v>
      </c>
      <c r="P8676">
        <v>8</v>
      </c>
      <c r="Q8676">
        <v>10</v>
      </c>
      <c r="R8676">
        <v>20</v>
      </c>
      <c r="S8676" t="s">
        <v>79</v>
      </c>
      <c r="T8676">
        <v>5.0031999999999996</v>
      </c>
      <c r="U8676">
        <v>776.95</v>
      </c>
      <c r="V8676" t="s">
        <v>3210</v>
      </c>
      <c r="X8676" t="s">
        <v>38670</v>
      </c>
      <c r="Y8676" t="s">
        <v>1042</v>
      </c>
      <c r="Z8676" s="25" t="s">
        <v>583</v>
      </c>
      <c r="AA8676" t="s">
        <v>1636</v>
      </c>
      <c r="AB8676" t="s">
        <v>1636</v>
      </c>
      <c r="AI8676">
        <v>41189</v>
      </c>
      <c r="AJ8676">
        <v>45345</v>
      </c>
      <c r="AN8676">
        <v>-12</v>
      </c>
      <c r="AO8676">
        <v>1</v>
      </c>
    </row>
    <row r="8677" spans="1:41" hidden="1" outlineLevel="1" x14ac:dyDescent="0.3">
      <c r="A8677" s="25">
        <v>8669</v>
      </c>
      <c r="B8677" s="25" t="s">
        <v>66</v>
      </c>
      <c r="C8677" t="s">
        <v>67</v>
      </c>
      <c r="D8677" t="s">
        <v>25821</v>
      </c>
      <c r="E8677" t="s">
        <v>69</v>
      </c>
      <c r="F8677" s="48" t="s">
        <v>38671</v>
      </c>
      <c r="G8677" s="25" t="s">
        <v>1790</v>
      </c>
      <c r="H8677" t="s">
        <v>1980</v>
      </c>
      <c r="I8677" t="s">
        <v>564</v>
      </c>
      <c r="J8677" s="25" t="s">
        <v>1498</v>
      </c>
      <c r="K8677" t="s">
        <v>1994</v>
      </c>
      <c r="L8677" t="s">
        <v>30213</v>
      </c>
      <c r="M8677" t="s">
        <v>30214</v>
      </c>
      <c r="O8677" t="s">
        <v>78</v>
      </c>
      <c r="P8677">
        <v>4</v>
      </c>
      <c r="Q8677">
        <v>2</v>
      </c>
      <c r="R8677">
        <v>4</v>
      </c>
      <c r="S8677" t="s">
        <v>79</v>
      </c>
      <c r="T8677">
        <v>150.0966</v>
      </c>
      <c r="U8677">
        <v>23308.5</v>
      </c>
      <c r="V8677" t="s">
        <v>38672</v>
      </c>
      <c r="X8677" t="s">
        <v>19049</v>
      </c>
      <c r="Y8677" t="s">
        <v>1749</v>
      </c>
      <c r="Z8677" s="25" t="s">
        <v>583</v>
      </c>
      <c r="AA8677" t="s">
        <v>1636</v>
      </c>
      <c r="AI8677">
        <v>41189</v>
      </c>
    </row>
    <row r="8678" spans="1:41" hidden="1" outlineLevel="1" x14ac:dyDescent="0.3">
      <c r="A8678" s="25">
        <v>8670</v>
      </c>
      <c r="B8678" s="25" t="s">
        <v>66</v>
      </c>
      <c r="C8678" t="s">
        <v>67</v>
      </c>
      <c r="D8678" t="s">
        <v>3205</v>
      </c>
      <c r="E8678" t="s">
        <v>69</v>
      </c>
      <c r="F8678" s="48" t="s">
        <v>38673</v>
      </c>
      <c r="G8678" s="25" t="s">
        <v>1790</v>
      </c>
      <c r="H8678" t="s">
        <v>1980</v>
      </c>
      <c r="I8678" t="s">
        <v>564</v>
      </c>
      <c r="J8678" s="25" t="s">
        <v>89</v>
      </c>
      <c r="K8678" t="s">
        <v>90</v>
      </c>
      <c r="L8678" t="s">
        <v>38674</v>
      </c>
      <c r="M8678" t="s">
        <v>38675</v>
      </c>
      <c r="O8678" t="s">
        <v>78</v>
      </c>
      <c r="P8678">
        <v>10</v>
      </c>
      <c r="Q8678">
        <v>0</v>
      </c>
      <c r="R8678">
        <v>0</v>
      </c>
      <c r="S8678" t="s">
        <v>79</v>
      </c>
      <c r="T8678">
        <v>18.011600000000001</v>
      </c>
      <c r="U8678">
        <v>2797.02</v>
      </c>
      <c r="V8678" t="s">
        <v>3210</v>
      </c>
      <c r="X8678" t="s">
        <v>38676</v>
      </c>
      <c r="Y8678" t="s">
        <v>1042</v>
      </c>
      <c r="Z8678" s="25" t="s">
        <v>583</v>
      </c>
      <c r="AA8678" t="s">
        <v>1636</v>
      </c>
      <c r="AB8678" t="s">
        <v>1636</v>
      </c>
      <c r="AI8678">
        <v>41189</v>
      </c>
    </row>
    <row r="8679" spans="1:41" hidden="1" outlineLevel="1" x14ac:dyDescent="0.3">
      <c r="A8679" s="25">
        <v>8671</v>
      </c>
      <c r="B8679" s="25" t="s">
        <v>66</v>
      </c>
      <c r="C8679" t="s">
        <v>67</v>
      </c>
      <c r="D8679" t="s">
        <v>36512</v>
      </c>
      <c r="E8679" t="s">
        <v>69</v>
      </c>
      <c r="F8679" s="48" t="s">
        <v>38677</v>
      </c>
      <c r="G8679" s="25" t="s">
        <v>1790</v>
      </c>
      <c r="H8679" t="s">
        <v>1980</v>
      </c>
      <c r="I8679" t="s">
        <v>564</v>
      </c>
      <c r="J8679" s="25" t="s">
        <v>74</v>
      </c>
      <c r="K8679" t="s">
        <v>75</v>
      </c>
      <c r="L8679" t="s">
        <v>38678</v>
      </c>
      <c r="M8679" t="s">
        <v>16768</v>
      </c>
      <c r="N8679" t="s">
        <v>38679</v>
      </c>
      <c r="O8679" t="s">
        <v>78</v>
      </c>
      <c r="P8679">
        <v>1</v>
      </c>
      <c r="Q8679">
        <v>0</v>
      </c>
      <c r="R8679">
        <v>0</v>
      </c>
      <c r="S8679" t="s">
        <v>79</v>
      </c>
      <c r="T8679">
        <v>16.68</v>
      </c>
      <c r="U8679">
        <v>5111.5860000000002</v>
      </c>
      <c r="V8679" t="s">
        <v>38680</v>
      </c>
      <c r="W8679" t="s">
        <v>38681</v>
      </c>
      <c r="X8679" t="s">
        <v>5051</v>
      </c>
      <c r="Y8679" t="s">
        <v>591</v>
      </c>
      <c r="Z8679" s="25" t="s">
        <v>583</v>
      </c>
      <c r="AA8679" t="s">
        <v>1636</v>
      </c>
      <c r="AB8679" t="s">
        <v>585</v>
      </c>
      <c r="AG8679" t="s">
        <v>38682</v>
      </c>
      <c r="AH8679" t="s">
        <v>38683</v>
      </c>
      <c r="AI8679">
        <v>41189</v>
      </c>
      <c r="AJ8679">
        <v>44336</v>
      </c>
      <c r="AK8679">
        <v>43567</v>
      </c>
    </row>
    <row r="8680" spans="1:41" hidden="1" outlineLevel="1" x14ac:dyDescent="0.3">
      <c r="A8680" s="25">
        <v>8672</v>
      </c>
      <c r="B8680" s="25" t="s">
        <v>66</v>
      </c>
      <c r="C8680" t="s">
        <v>67</v>
      </c>
      <c r="D8680" t="s">
        <v>17365</v>
      </c>
      <c r="E8680" t="s">
        <v>69</v>
      </c>
      <c r="F8680" s="48" t="s">
        <v>38684</v>
      </c>
      <c r="G8680" s="25" t="s">
        <v>1790</v>
      </c>
      <c r="H8680" t="s">
        <v>1980</v>
      </c>
      <c r="I8680" t="s">
        <v>564</v>
      </c>
      <c r="J8680" s="25" t="s">
        <v>5565</v>
      </c>
      <c r="K8680" t="s">
        <v>7956</v>
      </c>
      <c r="L8680" t="s">
        <v>38685</v>
      </c>
      <c r="M8680" t="s">
        <v>38686</v>
      </c>
      <c r="O8680" t="s">
        <v>78</v>
      </c>
      <c r="P8680">
        <v>40</v>
      </c>
      <c r="Q8680">
        <v>0</v>
      </c>
      <c r="R8680">
        <v>0</v>
      </c>
      <c r="S8680" t="s">
        <v>79</v>
      </c>
      <c r="T8680">
        <v>2.0013000000000001</v>
      </c>
      <c r="U8680">
        <v>310.77999999999997</v>
      </c>
      <c r="V8680" t="s">
        <v>3210</v>
      </c>
      <c r="X8680" t="s">
        <v>31912</v>
      </c>
      <c r="Y8680" t="s">
        <v>1042</v>
      </c>
      <c r="Z8680" s="25" t="s">
        <v>583</v>
      </c>
      <c r="AA8680" t="s">
        <v>1636</v>
      </c>
      <c r="AI8680">
        <v>41189</v>
      </c>
    </row>
    <row r="8681" spans="1:41" hidden="1" outlineLevel="1" x14ac:dyDescent="0.3">
      <c r="A8681" s="25">
        <v>8673</v>
      </c>
      <c r="B8681" s="25" t="s">
        <v>66</v>
      </c>
      <c r="C8681" t="s">
        <v>67</v>
      </c>
      <c r="D8681" t="s">
        <v>3205</v>
      </c>
      <c r="E8681" t="s">
        <v>69</v>
      </c>
      <c r="F8681" s="48" t="s">
        <v>38687</v>
      </c>
      <c r="G8681" s="25" t="s">
        <v>1790</v>
      </c>
      <c r="H8681" t="s">
        <v>1980</v>
      </c>
      <c r="I8681" t="s">
        <v>564</v>
      </c>
      <c r="J8681" s="25" t="s">
        <v>89</v>
      </c>
      <c r="K8681" t="s">
        <v>90</v>
      </c>
      <c r="L8681" t="s">
        <v>38688</v>
      </c>
      <c r="M8681" t="s">
        <v>38689</v>
      </c>
      <c r="O8681" t="s">
        <v>78</v>
      </c>
      <c r="P8681">
        <v>10</v>
      </c>
      <c r="Q8681">
        <v>6</v>
      </c>
      <c r="R8681">
        <v>10</v>
      </c>
      <c r="S8681" t="s">
        <v>79</v>
      </c>
      <c r="T8681">
        <v>15.0097</v>
      </c>
      <c r="U8681">
        <v>2330.85</v>
      </c>
      <c r="V8681" t="s">
        <v>3210</v>
      </c>
      <c r="X8681" t="s">
        <v>38690</v>
      </c>
      <c r="Y8681" t="s">
        <v>1042</v>
      </c>
      <c r="Z8681" s="25" t="s">
        <v>583</v>
      </c>
      <c r="AA8681" t="s">
        <v>1636</v>
      </c>
      <c r="AB8681" t="s">
        <v>1636</v>
      </c>
      <c r="AI8681">
        <v>41189</v>
      </c>
    </row>
    <row r="8682" spans="1:41" hidden="1" outlineLevel="1" x14ac:dyDescent="0.3">
      <c r="A8682" s="25">
        <v>8674</v>
      </c>
      <c r="B8682" s="25" t="s">
        <v>66</v>
      </c>
      <c r="C8682" t="s">
        <v>67</v>
      </c>
      <c r="D8682" t="s">
        <v>852</v>
      </c>
      <c r="E8682" t="s">
        <v>69</v>
      </c>
      <c r="F8682" s="48" t="s">
        <v>38691</v>
      </c>
      <c r="G8682" s="25" t="s">
        <v>1790</v>
      </c>
      <c r="H8682" t="s">
        <v>1980</v>
      </c>
      <c r="I8682" t="s">
        <v>564</v>
      </c>
      <c r="J8682" s="25" t="s">
        <v>210</v>
      </c>
      <c r="K8682" t="s">
        <v>1072</v>
      </c>
      <c r="L8682" t="s">
        <v>38692</v>
      </c>
      <c r="M8682" t="s">
        <v>5502</v>
      </c>
      <c r="O8682" t="s">
        <v>78</v>
      </c>
      <c r="P8682">
        <v>1</v>
      </c>
      <c r="Q8682">
        <v>0</v>
      </c>
      <c r="R8682">
        <v>0</v>
      </c>
      <c r="S8682" t="s">
        <v>79</v>
      </c>
      <c r="T8682">
        <v>454.26330000000002</v>
      </c>
      <c r="U8682">
        <v>70501.66</v>
      </c>
      <c r="V8682" t="s">
        <v>5485</v>
      </c>
      <c r="W8682" t="s">
        <v>38693</v>
      </c>
      <c r="X8682" t="s">
        <v>38693</v>
      </c>
      <c r="Y8682" t="s">
        <v>1749</v>
      </c>
      <c r="Z8682" s="25" t="s">
        <v>583</v>
      </c>
      <c r="AA8682" t="s">
        <v>5447</v>
      </c>
      <c r="AD8682" t="s">
        <v>38694</v>
      </c>
      <c r="AI8682">
        <v>40914</v>
      </c>
    </row>
    <row r="8683" spans="1:41" hidden="1" outlineLevel="1" x14ac:dyDescent="0.3">
      <c r="A8683" s="25">
        <v>8675</v>
      </c>
      <c r="B8683" s="25" t="s">
        <v>66</v>
      </c>
      <c r="C8683" t="s">
        <v>67</v>
      </c>
      <c r="D8683" t="s">
        <v>852</v>
      </c>
      <c r="E8683" t="s">
        <v>69</v>
      </c>
      <c r="F8683" s="48" t="s">
        <v>38695</v>
      </c>
      <c r="G8683" s="25" t="s">
        <v>1790</v>
      </c>
      <c r="H8683" t="s">
        <v>1980</v>
      </c>
      <c r="I8683" t="s">
        <v>564</v>
      </c>
      <c r="J8683" s="25" t="s">
        <v>210</v>
      </c>
      <c r="K8683" t="s">
        <v>1072</v>
      </c>
      <c r="L8683" t="s">
        <v>38696</v>
      </c>
      <c r="M8683" t="s">
        <v>5502</v>
      </c>
      <c r="O8683" t="s">
        <v>78</v>
      </c>
      <c r="P8683">
        <v>1</v>
      </c>
      <c r="Q8683">
        <v>0</v>
      </c>
      <c r="R8683">
        <v>0</v>
      </c>
      <c r="S8683" t="s">
        <v>79</v>
      </c>
      <c r="T8683">
        <v>122.0707</v>
      </c>
      <c r="U8683">
        <v>18945.38</v>
      </c>
      <c r="V8683" t="s">
        <v>5485</v>
      </c>
      <c r="W8683" t="s">
        <v>38697</v>
      </c>
      <c r="X8683" t="s">
        <v>38697</v>
      </c>
      <c r="Y8683" t="s">
        <v>1749</v>
      </c>
      <c r="Z8683" s="25" t="s">
        <v>583</v>
      </c>
      <c r="AA8683" t="s">
        <v>5447</v>
      </c>
      <c r="AD8683" t="s">
        <v>16894</v>
      </c>
      <c r="AI8683">
        <v>40914</v>
      </c>
    </row>
    <row r="8684" spans="1:41" hidden="1" outlineLevel="1" x14ac:dyDescent="0.3">
      <c r="A8684" s="25">
        <v>8676</v>
      </c>
      <c r="B8684" s="25" t="s">
        <v>66</v>
      </c>
      <c r="C8684" t="s">
        <v>67</v>
      </c>
      <c r="D8684" t="s">
        <v>852</v>
      </c>
      <c r="E8684" t="s">
        <v>69</v>
      </c>
      <c r="F8684" s="48" t="s">
        <v>38698</v>
      </c>
      <c r="G8684" s="25" t="s">
        <v>1790</v>
      </c>
      <c r="H8684" t="s">
        <v>1980</v>
      </c>
      <c r="I8684" t="s">
        <v>564</v>
      </c>
      <c r="J8684" s="25" t="s">
        <v>89</v>
      </c>
      <c r="K8684" t="s">
        <v>90</v>
      </c>
      <c r="L8684" t="s">
        <v>38699</v>
      </c>
      <c r="M8684" t="s">
        <v>38700</v>
      </c>
      <c r="O8684" t="s">
        <v>78</v>
      </c>
      <c r="P8684">
        <v>15</v>
      </c>
      <c r="Q8684">
        <v>1</v>
      </c>
      <c r="R8684">
        <v>8</v>
      </c>
      <c r="S8684" t="s">
        <v>79</v>
      </c>
      <c r="T8684">
        <v>90.8947</v>
      </c>
      <c r="U8684">
        <v>14293.469499999999</v>
      </c>
      <c r="V8684" t="s">
        <v>5485</v>
      </c>
      <c r="W8684" t="s">
        <v>38701</v>
      </c>
      <c r="X8684" t="s">
        <v>38701</v>
      </c>
      <c r="Y8684" t="s">
        <v>1042</v>
      </c>
      <c r="Z8684" s="25" t="s">
        <v>583</v>
      </c>
      <c r="AA8684" t="s">
        <v>5447</v>
      </c>
      <c r="AB8684" t="s">
        <v>5447</v>
      </c>
      <c r="AD8684" t="s">
        <v>3286</v>
      </c>
      <c r="AI8684">
        <v>40914</v>
      </c>
      <c r="AK8684">
        <v>42683</v>
      </c>
    </row>
    <row r="8685" spans="1:41" hidden="1" outlineLevel="1" x14ac:dyDescent="0.3">
      <c r="A8685" s="25">
        <v>8677</v>
      </c>
      <c r="B8685" s="25" t="s">
        <v>66</v>
      </c>
      <c r="C8685" t="s">
        <v>67</v>
      </c>
      <c r="D8685" t="s">
        <v>1591</v>
      </c>
      <c r="E8685" t="s">
        <v>69</v>
      </c>
      <c r="F8685" s="48" t="s">
        <v>38702</v>
      </c>
      <c r="G8685" s="25" t="s">
        <v>1790</v>
      </c>
      <c r="H8685" t="s">
        <v>1980</v>
      </c>
      <c r="I8685" t="s">
        <v>564</v>
      </c>
      <c r="J8685" s="25" t="s">
        <v>74</v>
      </c>
      <c r="K8685" t="s">
        <v>1880</v>
      </c>
      <c r="L8685" t="s">
        <v>16834</v>
      </c>
      <c r="M8685" t="s">
        <v>38703</v>
      </c>
      <c r="O8685" t="s">
        <v>78</v>
      </c>
      <c r="P8685">
        <v>1</v>
      </c>
      <c r="Q8685">
        <v>1</v>
      </c>
      <c r="R8685">
        <v>2</v>
      </c>
      <c r="S8685" t="s">
        <v>79</v>
      </c>
      <c r="T8685">
        <v>4.5026000000000002</v>
      </c>
      <c r="U8685">
        <v>698.81</v>
      </c>
      <c r="V8685" t="s">
        <v>5485</v>
      </c>
      <c r="W8685" t="s">
        <v>5555</v>
      </c>
      <c r="X8685" t="s">
        <v>5555</v>
      </c>
      <c r="Y8685" t="s">
        <v>1749</v>
      </c>
      <c r="Z8685" s="25" t="s">
        <v>583</v>
      </c>
      <c r="AA8685" t="s">
        <v>5447</v>
      </c>
      <c r="AB8685" t="s">
        <v>5447</v>
      </c>
      <c r="AD8685" t="s">
        <v>3286</v>
      </c>
      <c r="AI8685">
        <v>40914</v>
      </c>
      <c r="AJ8685">
        <v>44197</v>
      </c>
    </row>
    <row r="8686" spans="1:41" hidden="1" outlineLevel="1" x14ac:dyDescent="0.3">
      <c r="A8686" s="25">
        <v>8678</v>
      </c>
      <c r="B8686" s="25" t="s">
        <v>66</v>
      </c>
      <c r="C8686" t="s">
        <v>67</v>
      </c>
      <c r="D8686" t="s">
        <v>1707</v>
      </c>
      <c r="E8686" t="s">
        <v>69</v>
      </c>
      <c r="F8686" s="48" t="s">
        <v>38704</v>
      </c>
      <c r="G8686" s="25" t="s">
        <v>1790</v>
      </c>
      <c r="H8686" t="s">
        <v>1980</v>
      </c>
      <c r="I8686" t="s">
        <v>564</v>
      </c>
      <c r="J8686" s="25" t="s">
        <v>74</v>
      </c>
      <c r="K8686" t="s">
        <v>1880</v>
      </c>
      <c r="L8686" t="s">
        <v>16834</v>
      </c>
      <c r="M8686" t="s">
        <v>38705</v>
      </c>
      <c r="O8686" t="s">
        <v>78</v>
      </c>
      <c r="P8686">
        <v>3</v>
      </c>
      <c r="Q8686">
        <v>0</v>
      </c>
      <c r="R8686">
        <v>0</v>
      </c>
      <c r="S8686" t="s">
        <v>79</v>
      </c>
      <c r="T8686">
        <v>3.0017</v>
      </c>
      <c r="U8686">
        <v>465.87</v>
      </c>
      <c r="V8686" t="s">
        <v>5485</v>
      </c>
      <c r="W8686" t="s">
        <v>19885</v>
      </c>
      <c r="X8686" t="s">
        <v>19885</v>
      </c>
      <c r="Y8686" t="s">
        <v>1749</v>
      </c>
      <c r="Z8686" s="25" t="s">
        <v>583</v>
      </c>
      <c r="AA8686" t="s">
        <v>5447</v>
      </c>
      <c r="AB8686" t="s">
        <v>5447</v>
      </c>
      <c r="AD8686" t="s">
        <v>3286</v>
      </c>
      <c r="AI8686">
        <v>40914</v>
      </c>
      <c r="AJ8686">
        <v>44280</v>
      </c>
    </row>
    <row r="8687" spans="1:41" hidden="1" outlineLevel="1" x14ac:dyDescent="0.3">
      <c r="A8687" s="25">
        <v>8679</v>
      </c>
      <c r="B8687" s="25" t="s">
        <v>66</v>
      </c>
      <c r="C8687" t="s">
        <v>67</v>
      </c>
      <c r="D8687" t="s">
        <v>36106</v>
      </c>
      <c r="E8687" t="s">
        <v>69</v>
      </c>
      <c r="F8687" s="48" t="s">
        <v>38706</v>
      </c>
      <c r="G8687" s="25" t="s">
        <v>1790</v>
      </c>
      <c r="H8687" t="s">
        <v>1980</v>
      </c>
      <c r="I8687" t="s">
        <v>564</v>
      </c>
      <c r="J8687" s="25" t="s">
        <v>89</v>
      </c>
      <c r="K8687" t="s">
        <v>90</v>
      </c>
      <c r="L8687" t="s">
        <v>38707</v>
      </c>
      <c r="M8687" t="s">
        <v>38708</v>
      </c>
      <c r="O8687" t="s">
        <v>78</v>
      </c>
      <c r="P8687">
        <v>2</v>
      </c>
      <c r="Q8687">
        <v>0</v>
      </c>
      <c r="R8687">
        <v>0</v>
      </c>
      <c r="S8687" t="s">
        <v>79</v>
      </c>
      <c r="T8687">
        <v>3.0017</v>
      </c>
      <c r="U8687">
        <v>465.87</v>
      </c>
      <c r="V8687" t="s">
        <v>5485</v>
      </c>
      <c r="W8687" t="s">
        <v>38709</v>
      </c>
      <c r="X8687" t="s">
        <v>38709</v>
      </c>
      <c r="Y8687" t="s">
        <v>1042</v>
      </c>
      <c r="Z8687" s="25" t="s">
        <v>583</v>
      </c>
      <c r="AA8687" t="s">
        <v>5447</v>
      </c>
      <c r="AB8687" t="s">
        <v>5447</v>
      </c>
      <c r="AD8687" t="s">
        <v>3286</v>
      </c>
      <c r="AI8687">
        <v>40914</v>
      </c>
    </row>
    <row r="8688" spans="1:41" hidden="1" outlineLevel="1" x14ac:dyDescent="0.3">
      <c r="A8688" s="25">
        <v>8680</v>
      </c>
      <c r="B8688" s="25" t="s">
        <v>66</v>
      </c>
      <c r="C8688" t="s">
        <v>67</v>
      </c>
      <c r="D8688" t="s">
        <v>7363</v>
      </c>
      <c r="E8688" t="s">
        <v>69</v>
      </c>
      <c r="F8688" s="48" t="s">
        <v>38710</v>
      </c>
      <c r="G8688" s="25" t="s">
        <v>1790</v>
      </c>
      <c r="H8688" t="s">
        <v>1980</v>
      </c>
      <c r="I8688" t="s">
        <v>564</v>
      </c>
      <c r="J8688" s="25" t="s">
        <v>74</v>
      </c>
      <c r="K8688" t="s">
        <v>75</v>
      </c>
      <c r="L8688" t="s">
        <v>38711</v>
      </c>
      <c r="M8688" t="s">
        <v>38712</v>
      </c>
      <c r="O8688" t="s">
        <v>78</v>
      </c>
      <c r="P8688">
        <v>3</v>
      </c>
      <c r="Q8688">
        <v>0</v>
      </c>
      <c r="R8688">
        <v>0</v>
      </c>
      <c r="S8688" t="s">
        <v>79</v>
      </c>
      <c r="T8688">
        <v>25.995799999999999</v>
      </c>
      <c r="U8688">
        <v>4037.02</v>
      </c>
      <c r="V8688" t="s">
        <v>5485</v>
      </c>
      <c r="W8688" t="s">
        <v>13546</v>
      </c>
      <c r="X8688" t="s">
        <v>38713</v>
      </c>
      <c r="Y8688" t="s">
        <v>1749</v>
      </c>
      <c r="Z8688" s="25" t="s">
        <v>583</v>
      </c>
      <c r="AA8688" t="s">
        <v>5447</v>
      </c>
      <c r="AI8688">
        <v>41286</v>
      </c>
    </row>
    <row r="8689" spans="1:37" hidden="1" outlineLevel="1" x14ac:dyDescent="0.3">
      <c r="A8689" s="25">
        <v>8681</v>
      </c>
      <c r="B8689" s="25" t="s">
        <v>66</v>
      </c>
      <c r="C8689" t="s">
        <v>67</v>
      </c>
      <c r="D8689" t="s">
        <v>7363</v>
      </c>
      <c r="E8689" t="s">
        <v>69</v>
      </c>
      <c r="F8689" s="48" t="s">
        <v>38714</v>
      </c>
      <c r="G8689" s="25" t="s">
        <v>1790</v>
      </c>
      <c r="H8689" t="s">
        <v>1980</v>
      </c>
      <c r="I8689" t="s">
        <v>564</v>
      </c>
      <c r="J8689" s="25" t="s">
        <v>210</v>
      </c>
      <c r="K8689" t="s">
        <v>211</v>
      </c>
      <c r="L8689" t="s">
        <v>38715</v>
      </c>
      <c r="M8689" t="s">
        <v>38716</v>
      </c>
      <c r="O8689" t="s">
        <v>78</v>
      </c>
      <c r="P8689">
        <v>6</v>
      </c>
      <c r="Q8689">
        <v>0</v>
      </c>
      <c r="R8689">
        <v>0</v>
      </c>
      <c r="S8689" t="s">
        <v>79</v>
      </c>
      <c r="T8689">
        <v>15.940099999999999</v>
      </c>
      <c r="U8689">
        <v>2761.0252999999998</v>
      </c>
      <c r="V8689" t="s">
        <v>16920</v>
      </c>
      <c r="W8689" t="s">
        <v>38717</v>
      </c>
      <c r="Y8689" t="s">
        <v>1749</v>
      </c>
      <c r="Z8689" s="25" t="s">
        <v>583</v>
      </c>
      <c r="AA8689" t="s">
        <v>5447</v>
      </c>
      <c r="AG8689" t="s">
        <v>38718</v>
      </c>
      <c r="AI8689">
        <v>41286</v>
      </c>
      <c r="AK8689">
        <v>42040</v>
      </c>
    </row>
    <row r="8690" spans="1:37" hidden="1" outlineLevel="1" x14ac:dyDescent="0.3">
      <c r="A8690" s="25">
        <v>8682</v>
      </c>
      <c r="B8690" s="25" t="s">
        <v>66</v>
      </c>
      <c r="C8690" t="s">
        <v>67</v>
      </c>
      <c r="D8690" t="s">
        <v>37908</v>
      </c>
      <c r="E8690" t="s">
        <v>69</v>
      </c>
      <c r="F8690" s="48" t="s">
        <v>38719</v>
      </c>
      <c r="G8690" s="25" t="s">
        <v>1790</v>
      </c>
      <c r="H8690" t="s">
        <v>1980</v>
      </c>
      <c r="I8690" t="s">
        <v>564</v>
      </c>
      <c r="J8690" s="25" t="s">
        <v>74</v>
      </c>
      <c r="K8690" t="s">
        <v>75</v>
      </c>
      <c r="L8690" t="s">
        <v>38720</v>
      </c>
      <c r="M8690" t="s">
        <v>16858</v>
      </c>
      <c r="O8690" t="s">
        <v>78</v>
      </c>
      <c r="P8690">
        <v>4</v>
      </c>
      <c r="Q8690">
        <v>0</v>
      </c>
      <c r="R8690">
        <v>0</v>
      </c>
      <c r="S8690" t="s">
        <v>79</v>
      </c>
      <c r="T8690">
        <v>36.006999999999998</v>
      </c>
      <c r="U8690">
        <v>5590.44</v>
      </c>
      <c r="V8690" t="s">
        <v>5485</v>
      </c>
      <c r="W8690" t="s">
        <v>38062</v>
      </c>
      <c r="X8690" t="s">
        <v>38721</v>
      </c>
      <c r="Y8690" t="s">
        <v>1749</v>
      </c>
      <c r="Z8690" s="25" t="s">
        <v>583</v>
      </c>
      <c r="AA8690" t="s">
        <v>5447</v>
      </c>
      <c r="AI8690">
        <v>41291</v>
      </c>
    </row>
    <row r="8691" spans="1:37" hidden="1" outlineLevel="1" x14ac:dyDescent="0.3">
      <c r="A8691" s="25">
        <v>8683</v>
      </c>
      <c r="B8691" s="25" t="s">
        <v>66</v>
      </c>
      <c r="C8691" t="s">
        <v>67</v>
      </c>
      <c r="D8691" t="s">
        <v>7363</v>
      </c>
      <c r="E8691" t="s">
        <v>69</v>
      </c>
      <c r="F8691" s="48" t="s">
        <v>38722</v>
      </c>
      <c r="G8691" s="25" t="s">
        <v>1790</v>
      </c>
      <c r="H8691" t="s">
        <v>1980</v>
      </c>
      <c r="I8691" t="s">
        <v>564</v>
      </c>
      <c r="J8691" s="25" t="s">
        <v>74</v>
      </c>
      <c r="K8691" t="s">
        <v>75</v>
      </c>
      <c r="L8691" t="s">
        <v>38723</v>
      </c>
      <c r="M8691" t="s">
        <v>38724</v>
      </c>
      <c r="O8691" t="s">
        <v>78</v>
      </c>
      <c r="P8691">
        <v>10</v>
      </c>
      <c r="Q8691">
        <v>0</v>
      </c>
      <c r="R8691">
        <v>0</v>
      </c>
      <c r="S8691" t="s">
        <v>79</v>
      </c>
      <c r="T8691">
        <v>5.3992000000000004</v>
      </c>
      <c r="U8691">
        <v>838.46</v>
      </c>
      <c r="V8691" t="s">
        <v>5485</v>
      </c>
      <c r="W8691" t="s">
        <v>38725</v>
      </c>
      <c r="X8691" t="s">
        <v>38726</v>
      </c>
      <c r="Y8691" t="s">
        <v>1749</v>
      </c>
      <c r="Z8691" s="25" t="s">
        <v>583</v>
      </c>
      <c r="AA8691" t="s">
        <v>5447</v>
      </c>
      <c r="AI8691">
        <v>41286</v>
      </c>
    </row>
    <row r="8692" spans="1:37" hidden="1" outlineLevel="1" x14ac:dyDescent="0.3">
      <c r="A8692" s="25">
        <v>8684</v>
      </c>
      <c r="B8692" s="25" t="s">
        <v>66</v>
      </c>
      <c r="C8692" t="s">
        <v>67</v>
      </c>
      <c r="D8692" t="s">
        <v>7363</v>
      </c>
      <c r="E8692" t="s">
        <v>69</v>
      </c>
      <c r="F8692" s="48" t="s">
        <v>38727</v>
      </c>
      <c r="G8692" s="25" t="s">
        <v>1790</v>
      </c>
      <c r="H8692" t="s">
        <v>1980</v>
      </c>
      <c r="I8692" t="s">
        <v>564</v>
      </c>
      <c r="J8692" s="25" t="s">
        <v>74</v>
      </c>
      <c r="K8692" t="s">
        <v>75</v>
      </c>
      <c r="L8692" t="s">
        <v>38728</v>
      </c>
      <c r="M8692" t="s">
        <v>38724</v>
      </c>
      <c r="O8692" t="s">
        <v>78</v>
      </c>
      <c r="P8692">
        <v>4</v>
      </c>
      <c r="Q8692">
        <v>0</v>
      </c>
      <c r="R8692">
        <v>0</v>
      </c>
      <c r="S8692" t="s">
        <v>79</v>
      </c>
      <c r="T8692">
        <v>3.0005999999999999</v>
      </c>
      <c r="U8692">
        <v>465.87</v>
      </c>
      <c r="V8692" t="s">
        <v>5485</v>
      </c>
      <c r="W8692" t="s">
        <v>38729</v>
      </c>
      <c r="X8692" t="s">
        <v>38730</v>
      </c>
      <c r="Y8692" t="s">
        <v>1749</v>
      </c>
      <c r="Z8692" s="25" t="s">
        <v>583</v>
      </c>
      <c r="AA8692" t="s">
        <v>5447</v>
      </c>
      <c r="AI8692">
        <v>41286</v>
      </c>
      <c r="AJ8692">
        <v>43060</v>
      </c>
    </row>
    <row r="8693" spans="1:37" hidden="1" outlineLevel="1" x14ac:dyDescent="0.3">
      <c r="A8693" s="25">
        <v>8685</v>
      </c>
      <c r="B8693" s="25" t="s">
        <v>66</v>
      </c>
      <c r="C8693" t="s">
        <v>67</v>
      </c>
      <c r="D8693" t="s">
        <v>36897</v>
      </c>
      <c r="E8693" t="s">
        <v>69</v>
      </c>
      <c r="F8693" s="48" t="s">
        <v>38731</v>
      </c>
      <c r="G8693" s="25" t="s">
        <v>1790</v>
      </c>
      <c r="H8693" t="s">
        <v>1980</v>
      </c>
      <c r="I8693" t="s">
        <v>564</v>
      </c>
      <c r="J8693" s="25" t="s">
        <v>210</v>
      </c>
      <c r="K8693" t="s">
        <v>1047</v>
      </c>
      <c r="L8693" t="s">
        <v>38732</v>
      </c>
      <c r="M8693" t="s">
        <v>5502</v>
      </c>
      <c r="O8693" t="s">
        <v>78</v>
      </c>
      <c r="P8693">
        <v>2</v>
      </c>
      <c r="Q8693">
        <v>0</v>
      </c>
      <c r="R8693">
        <v>0</v>
      </c>
      <c r="S8693" t="s">
        <v>79</v>
      </c>
      <c r="T8693">
        <v>3212.62</v>
      </c>
      <c r="U8693">
        <v>981069.28480000002</v>
      </c>
      <c r="V8693" t="s">
        <v>5485</v>
      </c>
      <c r="W8693" t="s">
        <v>13563</v>
      </c>
      <c r="X8693" t="s">
        <v>38733</v>
      </c>
      <c r="Y8693" t="s">
        <v>582</v>
      </c>
      <c r="Z8693" s="25" t="s">
        <v>583</v>
      </c>
      <c r="AA8693" t="s">
        <v>5447</v>
      </c>
      <c r="AB8693" t="s">
        <v>585</v>
      </c>
      <c r="AI8693">
        <v>41286</v>
      </c>
      <c r="AJ8693">
        <v>43060</v>
      </c>
      <c r="AK8693">
        <v>43102</v>
      </c>
    </row>
    <row r="8694" spans="1:37" hidden="1" outlineLevel="1" x14ac:dyDescent="0.3">
      <c r="A8694" s="25">
        <v>8686</v>
      </c>
      <c r="B8694" s="25" t="s">
        <v>66</v>
      </c>
      <c r="C8694" t="s">
        <v>67</v>
      </c>
      <c r="D8694" t="s">
        <v>36106</v>
      </c>
      <c r="E8694" t="s">
        <v>69</v>
      </c>
      <c r="F8694" s="48" t="s">
        <v>38734</v>
      </c>
      <c r="G8694" s="25" t="s">
        <v>1790</v>
      </c>
      <c r="H8694" t="s">
        <v>1980</v>
      </c>
      <c r="I8694" t="s">
        <v>564</v>
      </c>
      <c r="J8694" s="25" t="s">
        <v>74</v>
      </c>
      <c r="K8694" t="s">
        <v>1880</v>
      </c>
      <c r="L8694" t="s">
        <v>16959</v>
      </c>
      <c r="M8694" t="s">
        <v>38735</v>
      </c>
      <c r="O8694" t="s">
        <v>78</v>
      </c>
      <c r="P8694">
        <v>8</v>
      </c>
      <c r="Q8694">
        <v>0</v>
      </c>
      <c r="R8694">
        <v>0</v>
      </c>
      <c r="S8694" t="s">
        <v>79</v>
      </c>
      <c r="T8694">
        <v>7.3009000000000004</v>
      </c>
      <c r="U8694">
        <v>1133.5453</v>
      </c>
      <c r="V8694" t="s">
        <v>5485</v>
      </c>
      <c r="W8694" t="s">
        <v>38736</v>
      </c>
      <c r="X8694" t="s">
        <v>38736</v>
      </c>
      <c r="Y8694" t="s">
        <v>1749</v>
      </c>
      <c r="Z8694" s="25" t="s">
        <v>583</v>
      </c>
      <c r="AA8694" t="s">
        <v>5447</v>
      </c>
      <c r="AB8694" t="s">
        <v>5447</v>
      </c>
      <c r="AD8694" t="s">
        <v>3286</v>
      </c>
      <c r="AI8694">
        <v>40914</v>
      </c>
    </row>
    <row r="8695" spans="1:37" hidden="1" outlineLevel="1" x14ac:dyDescent="0.3">
      <c r="A8695" s="25">
        <v>8687</v>
      </c>
      <c r="B8695" s="25" t="s">
        <v>66</v>
      </c>
      <c r="C8695" t="s">
        <v>67</v>
      </c>
      <c r="D8695" t="s">
        <v>852</v>
      </c>
      <c r="E8695" t="s">
        <v>69</v>
      </c>
      <c r="F8695" s="48" t="s">
        <v>38737</v>
      </c>
      <c r="G8695" s="25" t="s">
        <v>1790</v>
      </c>
      <c r="H8695" t="s">
        <v>1980</v>
      </c>
      <c r="I8695" t="s">
        <v>564</v>
      </c>
      <c r="J8695" s="25" t="s">
        <v>628</v>
      </c>
      <c r="K8695" t="s">
        <v>925</v>
      </c>
      <c r="L8695" t="s">
        <v>38738</v>
      </c>
      <c r="M8695" t="s">
        <v>38739</v>
      </c>
      <c r="O8695" t="s">
        <v>78</v>
      </c>
      <c r="P8695">
        <v>4</v>
      </c>
      <c r="Q8695">
        <v>0</v>
      </c>
      <c r="R8695">
        <v>0</v>
      </c>
      <c r="S8695" t="s">
        <v>79</v>
      </c>
      <c r="T8695">
        <v>215.04150000000001</v>
      </c>
      <c r="U8695">
        <v>33387.35</v>
      </c>
      <c r="V8695" t="s">
        <v>5485</v>
      </c>
      <c r="W8695" t="s">
        <v>38740</v>
      </c>
      <c r="X8695" t="s">
        <v>38740</v>
      </c>
      <c r="Y8695" t="s">
        <v>1749</v>
      </c>
      <c r="Z8695" s="25" t="s">
        <v>583</v>
      </c>
      <c r="AA8695" t="s">
        <v>5447</v>
      </c>
      <c r="AB8695" t="s">
        <v>5447</v>
      </c>
      <c r="AD8695" t="s">
        <v>3286</v>
      </c>
      <c r="AI8695">
        <v>40914</v>
      </c>
    </row>
    <row r="8696" spans="1:37" hidden="1" outlineLevel="1" x14ac:dyDescent="0.3">
      <c r="A8696" s="25">
        <v>8688</v>
      </c>
      <c r="B8696" s="25" t="s">
        <v>66</v>
      </c>
      <c r="C8696" t="s">
        <v>67</v>
      </c>
      <c r="D8696" t="s">
        <v>36106</v>
      </c>
      <c r="E8696" t="s">
        <v>69</v>
      </c>
      <c r="F8696" s="48" t="s">
        <v>38741</v>
      </c>
      <c r="G8696" s="25" t="s">
        <v>1790</v>
      </c>
      <c r="H8696" t="s">
        <v>1980</v>
      </c>
      <c r="I8696" t="s">
        <v>564</v>
      </c>
      <c r="J8696" s="25" t="s">
        <v>628</v>
      </c>
      <c r="K8696" t="s">
        <v>925</v>
      </c>
      <c r="L8696" t="s">
        <v>38742</v>
      </c>
      <c r="M8696" t="s">
        <v>38743</v>
      </c>
      <c r="O8696" t="s">
        <v>78</v>
      </c>
      <c r="P8696">
        <v>5</v>
      </c>
      <c r="Q8696">
        <v>0</v>
      </c>
      <c r="R8696">
        <v>0</v>
      </c>
      <c r="S8696" t="s">
        <v>79</v>
      </c>
      <c r="T8696">
        <v>25.590599999999998</v>
      </c>
      <c r="U8696">
        <v>5772.8393999999998</v>
      </c>
      <c r="V8696" t="s">
        <v>5485</v>
      </c>
      <c r="W8696" t="s">
        <v>38744</v>
      </c>
      <c r="X8696" t="s">
        <v>38744</v>
      </c>
      <c r="Y8696" t="s">
        <v>1749</v>
      </c>
      <c r="Z8696" s="25" t="s">
        <v>583</v>
      </c>
      <c r="AA8696" t="s">
        <v>5447</v>
      </c>
      <c r="AB8696" t="s">
        <v>5447</v>
      </c>
      <c r="AD8696" t="s">
        <v>3286</v>
      </c>
      <c r="AI8696">
        <v>40914</v>
      </c>
      <c r="AK8696">
        <v>42683</v>
      </c>
    </row>
    <row r="8697" spans="1:37" hidden="1" outlineLevel="1" x14ac:dyDescent="0.3">
      <c r="A8697" s="25">
        <v>8689</v>
      </c>
      <c r="B8697" s="25" t="s">
        <v>66</v>
      </c>
      <c r="C8697" t="s">
        <v>67</v>
      </c>
      <c r="D8697" t="s">
        <v>16406</v>
      </c>
      <c r="E8697" t="s">
        <v>69</v>
      </c>
      <c r="F8697" s="48" t="s">
        <v>38745</v>
      </c>
      <c r="G8697" s="25" t="s">
        <v>1790</v>
      </c>
      <c r="H8697" t="s">
        <v>1980</v>
      </c>
      <c r="I8697" t="s">
        <v>564</v>
      </c>
      <c r="J8697" s="25" t="s">
        <v>210</v>
      </c>
      <c r="K8697" t="s">
        <v>211</v>
      </c>
      <c r="L8697" t="s">
        <v>38746</v>
      </c>
      <c r="M8697" t="s">
        <v>5502</v>
      </c>
      <c r="O8697" t="s">
        <v>78</v>
      </c>
      <c r="P8697">
        <v>1</v>
      </c>
      <c r="Q8697">
        <v>0</v>
      </c>
      <c r="R8697">
        <v>0</v>
      </c>
      <c r="S8697" t="s">
        <v>79</v>
      </c>
      <c r="T8697">
        <v>797.94749999999999</v>
      </c>
      <c r="U8697">
        <v>123889.5</v>
      </c>
      <c r="V8697" t="s">
        <v>5485</v>
      </c>
      <c r="W8697" t="s">
        <v>38747</v>
      </c>
      <c r="X8697" t="s">
        <v>38747</v>
      </c>
      <c r="Y8697" t="s">
        <v>1749</v>
      </c>
      <c r="Z8697" s="25" t="s">
        <v>583</v>
      </c>
      <c r="AA8697" t="s">
        <v>5447</v>
      </c>
      <c r="AD8697" t="s">
        <v>3286</v>
      </c>
      <c r="AI8697">
        <v>40914</v>
      </c>
    </row>
    <row r="8698" spans="1:37" hidden="1" outlineLevel="1" x14ac:dyDescent="0.3">
      <c r="A8698" s="25">
        <v>8690</v>
      </c>
      <c r="B8698" s="25" t="s">
        <v>66</v>
      </c>
      <c r="C8698" t="s">
        <v>67</v>
      </c>
      <c r="D8698" t="s">
        <v>36597</v>
      </c>
      <c r="E8698" t="s">
        <v>69</v>
      </c>
      <c r="F8698" s="48" t="s">
        <v>38748</v>
      </c>
      <c r="G8698" s="25" t="s">
        <v>1790</v>
      </c>
      <c r="H8698" t="s">
        <v>1980</v>
      </c>
      <c r="I8698" t="s">
        <v>564</v>
      </c>
      <c r="J8698" s="25" t="s">
        <v>210</v>
      </c>
      <c r="K8698" t="s">
        <v>211</v>
      </c>
      <c r="L8698" t="s">
        <v>38749</v>
      </c>
      <c r="M8698" t="s">
        <v>5502</v>
      </c>
      <c r="O8698" t="s">
        <v>78</v>
      </c>
      <c r="P8698">
        <v>1</v>
      </c>
      <c r="Q8698">
        <v>0</v>
      </c>
      <c r="R8698">
        <v>0</v>
      </c>
      <c r="S8698" t="s">
        <v>79</v>
      </c>
      <c r="T8698">
        <v>798.46280000000002</v>
      </c>
      <c r="U8698">
        <v>123921.42</v>
      </c>
      <c r="V8698" t="s">
        <v>5485</v>
      </c>
      <c r="W8698" t="s">
        <v>38750</v>
      </c>
      <c r="X8698" t="s">
        <v>38750</v>
      </c>
      <c r="Y8698" t="s">
        <v>1749</v>
      </c>
      <c r="Z8698" s="25" t="s">
        <v>583</v>
      </c>
      <c r="AA8698" t="s">
        <v>5447</v>
      </c>
      <c r="AD8698" t="s">
        <v>3286</v>
      </c>
      <c r="AI8698">
        <v>40914</v>
      </c>
    </row>
    <row r="8699" spans="1:37" hidden="1" outlineLevel="1" x14ac:dyDescent="0.3">
      <c r="A8699" s="25">
        <v>8691</v>
      </c>
      <c r="B8699" s="25" t="s">
        <v>66</v>
      </c>
      <c r="C8699" t="s">
        <v>67</v>
      </c>
      <c r="D8699" t="s">
        <v>36597</v>
      </c>
      <c r="E8699" t="s">
        <v>69</v>
      </c>
      <c r="F8699" s="48" t="s">
        <v>38751</v>
      </c>
      <c r="G8699" s="25" t="s">
        <v>1790</v>
      </c>
      <c r="H8699" t="s">
        <v>1980</v>
      </c>
      <c r="I8699" t="s">
        <v>564</v>
      </c>
      <c r="J8699" s="25" t="s">
        <v>210</v>
      </c>
      <c r="K8699" t="s">
        <v>211</v>
      </c>
      <c r="L8699" t="s">
        <v>38752</v>
      </c>
      <c r="M8699" t="s">
        <v>5502</v>
      </c>
      <c r="O8699" t="s">
        <v>78</v>
      </c>
      <c r="P8699">
        <v>1</v>
      </c>
      <c r="Q8699">
        <v>0</v>
      </c>
      <c r="R8699">
        <v>0</v>
      </c>
      <c r="S8699" t="s">
        <v>79</v>
      </c>
      <c r="T8699">
        <v>1838.4482</v>
      </c>
      <c r="U8699">
        <v>307940.07</v>
      </c>
      <c r="V8699" t="s">
        <v>5485</v>
      </c>
      <c r="W8699" t="s">
        <v>38753</v>
      </c>
      <c r="X8699" t="s">
        <v>38753</v>
      </c>
      <c r="Y8699" t="s">
        <v>1749</v>
      </c>
      <c r="Z8699" s="25" t="s">
        <v>583</v>
      </c>
      <c r="AA8699" t="s">
        <v>5447</v>
      </c>
      <c r="AD8699" t="s">
        <v>38754</v>
      </c>
      <c r="AI8699">
        <v>40914</v>
      </c>
      <c r="AJ8699">
        <v>42057</v>
      </c>
    </row>
    <row r="8700" spans="1:37" hidden="1" outlineLevel="1" x14ac:dyDescent="0.3">
      <c r="A8700" s="25">
        <v>8692</v>
      </c>
      <c r="B8700" s="25" t="s">
        <v>66</v>
      </c>
      <c r="C8700" t="s">
        <v>67</v>
      </c>
      <c r="D8700" t="s">
        <v>36597</v>
      </c>
      <c r="E8700" t="s">
        <v>69</v>
      </c>
      <c r="F8700" s="48" t="s">
        <v>38755</v>
      </c>
      <c r="G8700" s="25" t="s">
        <v>1790</v>
      </c>
      <c r="H8700" t="s">
        <v>1980</v>
      </c>
      <c r="I8700" t="s">
        <v>564</v>
      </c>
      <c r="J8700" s="25" t="s">
        <v>210</v>
      </c>
      <c r="K8700" t="s">
        <v>211</v>
      </c>
      <c r="L8700" t="s">
        <v>38756</v>
      </c>
      <c r="M8700" t="s">
        <v>5502</v>
      </c>
      <c r="N8700" t="s">
        <v>38757</v>
      </c>
      <c r="O8700" t="s">
        <v>78</v>
      </c>
      <c r="P8700">
        <v>3</v>
      </c>
      <c r="Q8700">
        <v>0</v>
      </c>
      <c r="R8700">
        <v>0</v>
      </c>
      <c r="S8700" t="s">
        <v>79</v>
      </c>
      <c r="T8700">
        <v>1226.711</v>
      </c>
      <c r="U8700">
        <v>190385.54</v>
      </c>
      <c r="V8700" t="s">
        <v>5485</v>
      </c>
      <c r="W8700" t="s">
        <v>38758</v>
      </c>
      <c r="X8700" t="s">
        <v>38758</v>
      </c>
      <c r="Y8700" t="s">
        <v>1749</v>
      </c>
      <c r="Z8700" s="25" t="s">
        <v>583</v>
      </c>
      <c r="AA8700" t="s">
        <v>5447</v>
      </c>
      <c r="AD8700" t="s">
        <v>38759</v>
      </c>
      <c r="AI8700">
        <v>40914</v>
      </c>
    </row>
    <row r="8701" spans="1:37" hidden="1" outlineLevel="1" x14ac:dyDescent="0.3">
      <c r="A8701" s="25">
        <v>8693</v>
      </c>
      <c r="B8701" s="25" t="s">
        <v>66</v>
      </c>
      <c r="C8701" t="s">
        <v>67</v>
      </c>
      <c r="D8701" t="s">
        <v>38760</v>
      </c>
      <c r="E8701" t="s">
        <v>69</v>
      </c>
      <c r="F8701" s="48" t="s">
        <v>38761</v>
      </c>
      <c r="G8701" s="25" t="s">
        <v>1790</v>
      </c>
      <c r="H8701" t="s">
        <v>1980</v>
      </c>
      <c r="I8701" t="s">
        <v>564</v>
      </c>
      <c r="J8701" s="25" t="s">
        <v>210</v>
      </c>
      <c r="K8701" t="s">
        <v>211</v>
      </c>
      <c r="L8701" t="s">
        <v>38762</v>
      </c>
      <c r="M8701" t="s">
        <v>16899</v>
      </c>
      <c r="O8701" t="s">
        <v>78</v>
      </c>
      <c r="P8701">
        <v>1</v>
      </c>
      <c r="Q8701">
        <v>0</v>
      </c>
      <c r="R8701">
        <v>0</v>
      </c>
      <c r="S8701" t="s">
        <v>79</v>
      </c>
      <c r="T8701">
        <v>5066.4660000000003</v>
      </c>
      <c r="U8701">
        <v>1379338.3966999999</v>
      </c>
      <c r="V8701" t="s">
        <v>5485</v>
      </c>
      <c r="W8701" t="s">
        <v>25963</v>
      </c>
      <c r="X8701" t="s">
        <v>38763</v>
      </c>
      <c r="Y8701" t="s">
        <v>582</v>
      </c>
      <c r="Z8701" s="25" t="s">
        <v>583</v>
      </c>
      <c r="AA8701" t="s">
        <v>5447</v>
      </c>
      <c r="AI8701">
        <v>41505</v>
      </c>
      <c r="AJ8701">
        <v>44550</v>
      </c>
      <c r="AK8701">
        <v>43191</v>
      </c>
    </row>
    <row r="8702" spans="1:37" hidden="1" outlineLevel="1" x14ac:dyDescent="0.3">
      <c r="A8702" s="25">
        <v>8694</v>
      </c>
      <c r="B8702" s="25" t="s">
        <v>66</v>
      </c>
      <c r="C8702" t="s">
        <v>67</v>
      </c>
      <c r="D8702" t="s">
        <v>37908</v>
      </c>
      <c r="E8702" t="s">
        <v>69</v>
      </c>
      <c r="F8702" s="48" t="s">
        <v>38764</v>
      </c>
      <c r="G8702" s="25" t="s">
        <v>1790</v>
      </c>
      <c r="H8702" t="s">
        <v>1980</v>
      </c>
      <c r="I8702" t="s">
        <v>564</v>
      </c>
      <c r="J8702" s="25" t="s">
        <v>74</v>
      </c>
      <c r="K8702" t="s">
        <v>75</v>
      </c>
      <c r="L8702" t="s">
        <v>38765</v>
      </c>
      <c r="M8702" t="s">
        <v>16858</v>
      </c>
      <c r="O8702" t="s">
        <v>78</v>
      </c>
      <c r="P8702">
        <v>2</v>
      </c>
      <c r="Q8702">
        <v>0</v>
      </c>
      <c r="R8702">
        <v>0</v>
      </c>
      <c r="S8702" t="s">
        <v>79</v>
      </c>
      <c r="T8702">
        <v>26.0017</v>
      </c>
      <c r="U8702">
        <v>4036.76</v>
      </c>
      <c r="V8702" t="s">
        <v>5485</v>
      </c>
      <c r="W8702" t="s">
        <v>38766</v>
      </c>
      <c r="X8702" t="s">
        <v>38767</v>
      </c>
      <c r="Y8702" t="s">
        <v>1749</v>
      </c>
      <c r="Z8702" s="25" t="s">
        <v>583</v>
      </c>
      <c r="AA8702" t="s">
        <v>5447</v>
      </c>
      <c r="AI8702">
        <v>41505</v>
      </c>
    </row>
    <row r="8703" spans="1:37" hidden="1" outlineLevel="1" x14ac:dyDescent="0.3">
      <c r="A8703" s="25">
        <v>8695</v>
      </c>
      <c r="B8703" s="25" t="s">
        <v>66</v>
      </c>
      <c r="C8703" t="s">
        <v>67</v>
      </c>
      <c r="D8703" t="s">
        <v>37908</v>
      </c>
      <c r="E8703" t="s">
        <v>69</v>
      </c>
      <c r="F8703" s="48" t="s">
        <v>38768</v>
      </c>
      <c r="G8703" s="25" t="s">
        <v>1790</v>
      </c>
      <c r="H8703" t="s">
        <v>1980</v>
      </c>
      <c r="I8703" t="s">
        <v>564</v>
      </c>
      <c r="J8703" s="25" t="s">
        <v>74</v>
      </c>
      <c r="K8703" t="s">
        <v>75</v>
      </c>
      <c r="L8703" t="s">
        <v>38769</v>
      </c>
      <c r="M8703" t="s">
        <v>16858</v>
      </c>
      <c r="O8703" t="s">
        <v>78</v>
      </c>
      <c r="P8703">
        <v>4</v>
      </c>
      <c r="Q8703">
        <v>0</v>
      </c>
      <c r="R8703">
        <v>0</v>
      </c>
      <c r="S8703" t="s">
        <v>79</v>
      </c>
      <c r="T8703">
        <v>18.001200000000001</v>
      </c>
      <c r="U8703">
        <v>2794.68</v>
      </c>
      <c r="V8703" t="s">
        <v>5485</v>
      </c>
      <c r="W8703" t="s">
        <v>13577</v>
      </c>
      <c r="X8703" t="s">
        <v>38770</v>
      </c>
      <c r="Y8703" t="s">
        <v>1749</v>
      </c>
      <c r="Z8703" s="25" t="s">
        <v>583</v>
      </c>
      <c r="AA8703" t="s">
        <v>5447</v>
      </c>
      <c r="AI8703">
        <v>41505</v>
      </c>
      <c r="AJ8703">
        <v>43060</v>
      </c>
    </row>
    <row r="8704" spans="1:37" hidden="1" outlineLevel="1" x14ac:dyDescent="0.3">
      <c r="A8704" s="25">
        <v>8696</v>
      </c>
      <c r="B8704" s="25" t="s">
        <v>66</v>
      </c>
      <c r="C8704" t="s">
        <v>67</v>
      </c>
      <c r="D8704" t="s">
        <v>7363</v>
      </c>
      <c r="E8704" t="s">
        <v>69</v>
      </c>
      <c r="F8704" s="48" t="s">
        <v>38771</v>
      </c>
      <c r="G8704" s="25" t="s">
        <v>1790</v>
      </c>
      <c r="H8704" t="s">
        <v>1980</v>
      </c>
      <c r="I8704" t="s">
        <v>564</v>
      </c>
      <c r="J8704" s="25" t="s">
        <v>74</v>
      </c>
      <c r="K8704" t="s">
        <v>75</v>
      </c>
      <c r="L8704" t="s">
        <v>38772</v>
      </c>
      <c r="M8704" t="s">
        <v>16904</v>
      </c>
      <c r="O8704" t="s">
        <v>78</v>
      </c>
      <c r="P8704">
        <v>3</v>
      </c>
      <c r="Q8704">
        <v>0</v>
      </c>
      <c r="R8704">
        <v>0</v>
      </c>
      <c r="S8704" t="s">
        <v>79</v>
      </c>
      <c r="T8704">
        <v>3.0002</v>
      </c>
      <c r="U8704">
        <v>465.78</v>
      </c>
      <c r="V8704" t="s">
        <v>5485</v>
      </c>
      <c r="W8704" t="s">
        <v>38773</v>
      </c>
      <c r="X8704" t="s">
        <v>37318</v>
      </c>
      <c r="Y8704" t="s">
        <v>1749</v>
      </c>
      <c r="Z8704" s="25" t="s">
        <v>583</v>
      </c>
      <c r="AA8704" t="s">
        <v>5447</v>
      </c>
      <c r="AI8704">
        <v>41505</v>
      </c>
    </row>
    <row r="8705" spans="1:37" hidden="1" outlineLevel="1" x14ac:dyDescent="0.3">
      <c r="A8705" s="25">
        <v>8697</v>
      </c>
      <c r="B8705" s="25" t="s">
        <v>66</v>
      </c>
      <c r="C8705" t="s">
        <v>67</v>
      </c>
      <c r="D8705" t="s">
        <v>7363</v>
      </c>
      <c r="E8705" t="s">
        <v>69</v>
      </c>
      <c r="F8705" s="48" t="s">
        <v>38774</v>
      </c>
      <c r="G8705" s="25" t="s">
        <v>1790</v>
      </c>
      <c r="H8705" t="s">
        <v>1980</v>
      </c>
      <c r="I8705" t="s">
        <v>564</v>
      </c>
      <c r="J8705" s="25" t="s">
        <v>74</v>
      </c>
      <c r="K8705" t="s">
        <v>75</v>
      </c>
      <c r="L8705" t="s">
        <v>38775</v>
      </c>
      <c r="M8705" t="s">
        <v>16904</v>
      </c>
      <c r="O8705" t="s">
        <v>78</v>
      </c>
      <c r="P8705">
        <v>6</v>
      </c>
      <c r="Q8705">
        <v>0</v>
      </c>
      <c r="R8705">
        <v>0</v>
      </c>
      <c r="S8705" t="s">
        <v>79</v>
      </c>
      <c r="T8705">
        <v>3.0002</v>
      </c>
      <c r="U8705">
        <v>465.78</v>
      </c>
      <c r="V8705" t="s">
        <v>5485</v>
      </c>
      <c r="W8705" t="s">
        <v>38776</v>
      </c>
      <c r="X8705" t="s">
        <v>38777</v>
      </c>
      <c r="Y8705" t="s">
        <v>1749</v>
      </c>
      <c r="Z8705" s="25" t="s">
        <v>583</v>
      </c>
      <c r="AA8705" t="s">
        <v>5447</v>
      </c>
      <c r="AI8705">
        <v>41505</v>
      </c>
    </row>
    <row r="8706" spans="1:37" hidden="1" outlineLevel="1" x14ac:dyDescent="0.3">
      <c r="A8706" s="25">
        <v>8698</v>
      </c>
      <c r="B8706" s="25" t="s">
        <v>66</v>
      </c>
      <c r="C8706" t="s">
        <v>67</v>
      </c>
      <c r="D8706" t="s">
        <v>7363</v>
      </c>
      <c r="E8706" t="s">
        <v>69</v>
      </c>
      <c r="F8706" s="48" t="s">
        <v>38778</v>
      </c>
      <c r="G8706" s="25" t="s">
        <v>1790</v>
      </c>
      <c r="H8706" t="s">
        <v>1980</v>
      </c>
      <c r="I8706" t="s">
        <v>564</v>
      </c>
      <c r="J8706" s="25" t="s">
        <v>74</v>
      </c>
      <c r="K8706" t="s">
        <v>75</v>
      </c>
      <c r="L8706" t="s">
        <v>38779</v>
      </c>
      <c r="M8706" t="s">
        <v>38712</v>
      </c>
      <c r="O8706" t="s">
        <v>78</v>
      </c>
      <c r="P8706">
        <v>2</v>
      </c>
      <c r="Q8706">
        <v>0</v>
      </c>
      <c r="R8706">
        <v>0</v>
      </c>
      <c r="S8706" t="s">
        <v>79</v>
      </c>
      <c r="T8706">
        <v>23.0015</v>
      </c>
      <c r="U8706">
        <v>3570.98</v>
      </c>
      <c r="V8706" t="s">
        <v>5485</v>
      </c>
      <c r="W8706" t="s">
        <v>38780</v>
      </c>
      <c r="X8706" t="s">
        <v>38781</v>
      </c>
      <c r="Y8706" t="s">
        <v>1749</v>
      </c>
      <c r="Z8706" s="25" t="s">
        <v>583</v>
      </c>
      <c r="AA8706" t="s">
        <v>5447</v>
      </c>
      <c r="AI8706">
        <v>41505</v>
      </c>
    </row>
    <row r="8707" spans="1:37" hidden="1" outlineLevel="1" x14ac:dyDescent="0.3">
      <c r="A8707" s="25">
        <v>8699</v>
      </c>
      <c r="B8707" s="25" t="s">
        <v>66</v>
      </c>
      <c r="C8707" t="s">
        <v>67</v>
      </c>
      <c r="D8707" t="s">
        <v>7363</v>
      </c>
      <c r="E8707" t="s">
        <v>69</v>
      </c>
      <c r="F8707" s="48" t="s">
        <v>38782</v>
      </c>
      <c r="G8707" s="25" t="s">
        <v>1790</v>
      </c>
      <c r="H8707" t="s">
        <v>1980</v>
      </c>
      <c r="I8707" t="s">
        <v>564</v>
      </c>
      <c r="J8707" s="25" t="s">
        <v>74</v>
      </c>
      <c r="K8707" t="s">
        <v>75</v>
      </c>
      <c r="L8707" t="s">
        <v>38783</v>
      </c>
      <c r="M8707" t="s">
        <v>38784</v>
      </c>
      <c r="O8707" t="s">
        <v>78</v>
      </c>
      <c r="P8707">
        <v>3</v>
      </c>
      <c r="Q8707">
        <v>0</v>
      </c>
      <c r="R8707">
        <v>0</v>
      </c>
      <c r="S8707" t="s">
        <v>79</v>
      </c>
      <c r="T8707">
        <v>18.001200000000001</v>
      </c>
      <c r="U8707">
        <v>2794.68</v>
      </c>
      <c r="V8707" t="s">
        <v>5485</v>
      </c>
      <c r="W8707" t="s">
        <v>38785</v>
      </c>
      <c r="X8707" t="s">
        <v>38786</v>
      </c>
      <c r="Y8707" t="s">
        <v>1749</v>
      </c>
      <c r="Z8707" s="25" t="s">
        <v>583</v>
      </c>
      <c r="AA8707" t="s">
        <v>5447</v>
      </c>
      <c r="AI8707">
        <v>41505</v>
      </c>
    </row>
    <row r="8708" spans="1:37" hidden="1" outlineLevel="1" x14ac:dyDescent="0.3">
      <c r="A8708" s="25">
        <v>8700</v>
      </c>
      <c r="B8708" s="25" t="s">
        <v>66</v>
      </c>
      <c r="C8708" t="s">
        <v>67</v>
      </c>
      <c r="D8708" t="s">
        <v>7363</v>
      </c>
      <c r="E8708" t="s">
        <v>69</v>
      </c>
      <c r="F8708" s="48" t="s">
        <v>38787</v>
      </c>
      <c r="G8708" s="25" t="s">
        <v>1790</v>
      </c>
      <c r="H8708" t="s">
        <v>1980</v>
      </c>
      <c r="I8708" t="s">
        <v>564</v>
      </c>
      <c r="J8708" s="25" t="s">
        <v>74</v>
      </c>
      <c r="K8708" t="s">
        <v>75</v>
      </c>
      <c r="L8708" t="s">
        <v>38788</v>
      </c>
      <c r="M8708" t="s">
        <v>38784</v>
      </c>
      <c r="O8708" t="s">
        <v>78</v>
      </c>
      <c r="P8708">
        <v>4</v>
      </c>
      <c r="Q8708">
        <v>0</v>
      </c>
      <c r="R8708">
        <v>0</v>
      </c>
      <c r="S8708" t="s">
        <v>79</v>
      </c>
      <c r="T8708">
        <v>15.000999999999999</v>
      </c>
      <c r="U8708">
        <v>2328.9</v>
      </c>
      <c r="V8708" t="s">
        <v>5485</v>
      </c>
      <c r="W8708" t="s">
        <v>38789</v>
      </c>
      <c r="X8708" t="s">
        <v>38790</v>
      </c>
      <c r="Y8708" t="s">
        <v>1749</v>
      </c>
      <c r="Z8708" s="25" t="s">
        <v>583</v>
      </c>
      <c r="AA8708" t="s">
        <v>5447</v>
      </c>
      <c r="AI8708">
        <v>41512</v>
      </c>
    </row>
    <row r="8709" spans="1:37" hidden="1" outlineLevel="1" x14ac:dyDescent="0.3">
      <c r="A8709" s="25">
        <v>8701</v>
      </c>
      <c r="B8709" s="25" t="s">
        <v>66</v>
      </c>
      <c r="C8709" t="s">
        <v>67</v>
      </c>
      <c r="D8709" t="s">
        <v>852</v>
      </c>
      <c r="E8709" t="s">
        <v>69</v>
      </c>
      <c r="F8709" s="48" t="s">
        <v>38791</v>
      </c>
      <c r="G8709" s="25" t="s">
        <v>1790</v>
      </c>
      <c r="H8709" t="s">
        <v>1980</v>
      </c>
      <c r="I8709" t="s">
        <v>564</v>
      </c>
      <c r="J8709" s="25" t="s">
        <v>89</v>
      </c>
      <c r="K8709" t="s">
        <v>90</v>
      </c>
      <c r="L8709" t="s">
        <v>38792</v>
      </c>
      <c r="M8709" t="s">
        <v>38793</v>
      </c>
      <c r="O8709" t="s">
        <v>78</v>
      </c>
      <c r="P8709">
        <v>12</v>
      </c>
      <c r="Q8709">
        <v>0</v>
      </c>
      <c r="R8709">
        <v>0</v>
      </c>
      <c r="S8709" t="s">
        <v>79</v>
      </c>
      <c r="T8709">
        <v>49.028399999999998</v>
      </c>
      <c r="U8709">
        <v>7609.21</v>
      </c>
      <c r="V8709" t="s">
        <v>5485</v>
      </c>
      <c r="W8709" t="s">
        <v>38794</v>
      </c>
      <c r="X8709" t="s">
        <v>38794</v>
      </c>
      <c r="Y8709" t="s">
        <v>1042</v>
      </c>
      <c r="Z8709" s="25" t="s">
        <v>583</v>
      </c>
      <c r="AA8709" t="s">
        <v>5447</v>
      </c>
      <c r="AB8709" t="s">
        <v>5447</v>
      </c>
      <c r="AD8709" t="s">
        <v>17051</v>
      </c>
      <c r="AI8709">
        <v>40914</v>
      </c>
    </row>
    <row r="8710" spans="1:37" hidden="1" outlineLevel="1" x14ac:dyDescent="0.3">
      <c r="A8710" s="25">
        <v>8702</v>
      </c>
      <c r="B8710" s="25" t="s">
        <v>66</v>
      </c>
      <c r="C8710" t="s">
        <v>67</v>
      </c>
      <c r="D8710" t="s">
        <v>1591</v>
      </c>
      <c r="E8710" t="s">
        <v>69</v>
      </c>
      <c r="F8710" s="48" t="s">
        <v>38795</v>
      </c>
      <c r="G8710" s="25" t="s">
        <v>1790</v>
      </c>
      <c r="H8710" t="s">
        <v>1980</v>
      </c>
      <c r="I8710" t="s">
        <v>564</v>
      </c>
      <c r="J8710" s="25" t="s">
        <v>74</v>
      </c>
      <c r="K8710" t="s">
        <v>5531</v>
      </c>
      <c r="L8710" t="s">
        <v>38796</v>
      </c>
      <c r="M8710" t="s">
        <v>38797</v>
      </c>
      <c r="N8710" t="s">
        <v>38798</v>
      </c>
      <c r="O8710" t="s">
        <v>78</v>
      </c>
      <c r="P8710">
        <v>1</v>
      </c>
      <c r="Q8710">
        <v>0</v>
      </c>
      <c r="R8710">
        <v>0</v>
      </c>
      <c r="S8710" t="s">
        <v>79</v>
      </c>
      <c r="T8710">
        <v>6.8635000000000002</v>
      </c>
      <c r="U8710">
        <v>1194.3668</v>
      </c>
      <c r="V8710" t="s">
        <v>5485</v>
      </c>
      <c r="W8710" t="s">
        <v>38799</v>
      </c>
      <c r="X8710" t="s">
        <v>38799</v>
      </c>
      <c r="Y8710" t="s">
        <v>1749</v>
      </c>
      <c r="Z8710" s="25" t="s">
        <v>583</v>
      </c>
      <c r="AA8710" t="s">
        <v>5447</v>
      </c>
      <c r="AD8710" t="s">
        <v>16928</v>
      </c>
      <c r="AI8710">
        <v>40914</v>
      </c>
      <c r="AJ8710">
        <v>44387</v>
      </c>
      <c r="AK8710">
        <v>42683</v>
      </c>
    </row>
    <row r="8711" spans="1:37" hidden="1" outlineLevel="1" x14ac:dyDescent="0.3">
      <c r="A8711" s="25">
        <v>8703</v>
      </c>
      <c r="B8711" s="25" t="s">
        <v>112</v>
      </c>
      <c r="C8711" t="s">
        <v>67</v>
      </c>
      <c r="D8711" t="s">
        <v>852</v>
      </c>
      <c r="E8711" t="s">
        <v>69</v>
      </c>
      <c r="F8711" s="48" t="s">
        <v>38800</v>
      </c>
      <c r="G8711" s="25" t="s">
        <v>1790</v>
      </c>
      <c r="H8711" t="s">
        <v>1980</v>
      </c>
      <c r="I8711" t="s">
        <v>564</v>
      </c>
      <c r="J8711" s="25" t="s">
        <v>89</v>
      </c>
      <c r="K8711" t="s">
        <v>90</v>
      </c>
      <c r="L8711" t="s">
        <v>38801</v>
      </c>
      <c r="M8711" t="s">
        <v>5502</v>
      </c>
      <c r="O8711" t="s">
        <v>78</v>
      </c>
      <c r="P8711">
        <v>2</v>
      </c>
      <c r="Q8711">
        <v>1</v>
      </c>
      <c r="R8711">
        <v>2</v>
      </c>
      <c r="S8711" t="s">
        <v>116</v>
      </c>
      <c r="T8711">
        <v>1055.6300000000001</v>
      </c>
      <c r="U8711">
        <v>432544.39250000002</v>
      </c>
      <c r="V8711" t="s">
        <v>5485</v>
      </c>
      <c r="W8711" t="s">
        <v>38802</v>
      </c>
      <c r="X8711" t="s">
        <v>38802</v>
      </c>
      <c r="Y8711" t="s">
        <v>1749</v>
      </c>
      <c r="Z8711" s="25" t="s">
        <v>583</v>
      </c>
      <c r="AA8711" t="s">
        <v>5447</v>
      </c>
      <c r="AD8711" t="s">
        <v>16832</v>
      </c>
      <c r="AI8711">
        <v>43782</v>
      </c>
      <c r="AK8711">
        <v>44273</v>
      </c>
    </row>
    <row r="8712" spans="1:37" hidden="1" outlineLevel="1" x14ac:dyDescent="0.3">
      <c r="A8712" s="25">
        <v>8704</v>
      </c>
      <c r="B8712" s="25" t="s">
        <v>66</v>
      </c>
      <c r="C8712" t="s">
        <v>67</v>
      </c>
      <c r="D8712" t="s">
        <v>36597</v>
      </c>
      <c r="E8712" t="s">
        <v>69</v>
      </c>
      <c r="F8712" s="48" t="s">
        <v>38803</v>
      </c>
      <c r="G8712" s="25" t="s">
        <v>1790</v>
      </c>
      <c r="H8712" t="s">
        <v>1980</v>
      </c>
      <c r="I8712" t="s">
        <v>564</v>
      </c>
      <c r="J8712" s="25" t="s">
        <v>74</v>
      </c>
      <c r="K8712" t="s">
        <v>5531</v>
      </c>
      <c r="L8712" t="s">
        <v>38804</v>
      </c>
      <c r="M8712" t="s">
        <v>5502</v>
      </c>
      <c r="O8712" t="s">
        <v>78</v>
      </c>
      <c r="P8712">
        <v>1</v>
      </c>
      <c r="Q8712">
        <v>0</v>
      </c>
      <c r="R8712">
        <v>0</v>
      </c>
      <c r="S8712" t="s">
        <v>79</v>
      </c>
      <c r="T8712">
        <v>1240.07</v>
      </c>
      <c r="U8712">
        <v>378693.1874</v>
      </c>
      <c r="V8712" t="s">
        <v>5485</v>
      </c>
      <c r="W8712" t="s">
        <v>38805</v>
      </c>
      <c r="X8712" t="s">
        <v>38805</v>
      </c>
      <c r="Y8712" t="s">
        <v>1749</v>
      </c>
      <c r="Z8712" s="25" t="s">
        <v>583</v>
      </c>
      <c r="AA8712" t="s">
        <v>5447</v>
      </c>
      <c r="AD8712" t="s">
        <v>3286</v>
      </c>
      <c r="AI8712">
        <v>40914</v>
      </c>
      <c r="AJ8712">
        <v>43060</v>
      </c>
      <c r="AK8712">
        <v>43102</v>
      </c>
    </row>
    <row r="8713" spans="1:37" hidden="1" outlineLevel="1" x14ac:dyDescent="0.3">
      <c r="A8713" s="25">
        <v>8705</v>
      </c>
      <c r="B8713" s="25" t="s">
        <v>66</v>
      </c>
      <c r="C8713" t="s">
        <v>67</v>
      </c>
      <c r="D8713" t="s">
        <v>16406</v>
      </c>
      <c r="E8713" t="s">
        <v>69</v>
      </c>
      <c r="F8713" s="48" t="s">
        <v>38806</v>
      </c>
      <c r="G8713" s="25" t="s">
        <v>1790</v>
      </c>
      <c r="H8713" t="s">
        <v>1980</v>
      </c>
      <c r="I8713" t="s">
        <v>564</v>
      </c>
      <c r="J8713" s="25" t="s">
        <v>210</v>
      </c>
      <c r="K8713" t="s">
        <v>211</v>
      </c>
      <c r="L8713" t="s">
        <v>38807</v>
      </c>
      <c r="M8713" t="s">
        <v>5502</v>
      </c>
      <c r="N8713" t="s">
        <v>38808</v>
      </c>
      <c r="O8713" t="s">
        <v>78</v>
      </c>
      <c r="P8713">
        <v>1</v>
      </c>
      <c r="Q8713">
        <v>0</v>
      </c>
      <c r="R8713">
        <v>0</v>
      </c>
      <c r="S8713" t="s">
        <v>79</v>
      </c>
      <c r="T8713">
        <v>791.98</v>
      </c>
      <c r="U8713">
        <v>242512.19579999999</v>
      </c>
      <c r="V8713" t="s">
        <v>25889</v>
      </c>
      <c r="W8713" t="s">
        <v>38809</v>
      </c>
      <c r="Y8713" t="s">
        <v>1749</v>
      </c>
      <c r="Z8713" s="25" t="s">
        <v>583</v>
      </c>
      <c r="AA8713" t="s">
        <v>5447</v>
      </c>
      <c r="AD8713" t="s">
        <v>38810</v>
      </c>
      <c r="AG8713" t="s">
        <v>7884</v>
      </c>
      <c r="AI8713">
        <v>40914</v>
      </c>
      <c r="AJ8713">
        <v>43167</v>
      </c>
      <c r="AK8713">
        <v>43182</v>
      </c>
    </row>
    <row r="8714" spans="1:37" hidden="1" outlineLevel="1" x14ac:dyDescent="0.3">
      <c r="A8714" s="25">
        <v>8706</v>
      </c>
      <c r="B8714" s="25" t="s">
        <v>66</v>
      </c>
      <c r="C8714" t="s">
        <v>67</v>
      </c>
      <c r="D8714" t="s">
        <v>36597</v>
      </c>
      <c r="E8714" t="s">
        <v>69</v>
      </c>
      <c r="F8714" s="48" t="s">
        <v>38811</v>
      </c>
      <c r="G8714" s="25" t="s">
        <v>1790</v>
      </c>
      <c r="H8714" t="s">
        <v>1980</v>
      </c>
      <c r="I8714" t="s">
        <v>564</v>
      </c>
      <c r="J8714" s="25" t="s">
        <v>210</v>
      </c>
      <c r="K8714" t="s">
        <v>211</v>
      </c>
      <c r="L8714" t="s">
        <v>38812</v>
      </c>
      <c r="M8714" t="s">
        <v>5502</v>
      </c>
      <c r="O8714" t="s">
        <v>78</v>
      </c>
      <c r="P8714">
        <v>1</v>
      </c>
      <c r="Q8714">
        <v>0</v>
      </c>
      <c r="R8714">
        <v>0</v>
      </c>
      <c r="S8714" t="s">
        <v>79</v>
      </c>
      <c r="T8714">
        <v>678.49</v>
      </c>
      <c r="U8714">
        <v>207196.05470000001</v>
      </c>
      <c r="V8714" t="s">
        <v>5485</v>
      </c>
      <c r="W8714" t="s">
        <v>38813</v>
      </c>
      <c r="X8714" t="s">
        <v>38813</v>
      </c>
      <c r="Y8714" t="s">
        <v>1749</v>
      </c>
      <c r="Z8714" s="25" t="s">
        <v>583</v>
      </c>
      <c r="AA8714" t="s">
        <v>5447</v>
      </c>
      <c r="AB8714" t="s">
        <v>758</v>
      </c>
      <c r="AD8714" t="s">
        <v>3286</v>
      </c>
      <c r="AI8714">
        <v>40914</v>
      </c>
      <c r="AJ8714">
        <v>43060</v>
      </c>
      <c r="AK8714">
        <v>43102</v>
      </c>
    </row>
    <row r="8715" spans="1:37" hidden="1" outlineLevel="1" x14ac:dyDescent="0.3">
      <c r="A8715" s="25">
        <v>8707</v>
      </c>
      <c r="B8715" s="25" t="s">
        <v>66</v>
      </c>
      <c r="C8715" t="s">
        <v>67</v>
      </c>
      <c r="D8715" t="s">
        <v>36597</v>
      </c>
      <c r="E8715" t="s">
        <v>69</v>
      </c>
      <c r="F8715" s="48" t="s">
        <v>38814</v>
      </c>
      <c r="G8715" s="25" t="s">
        <v>1790</v>
      </c>
      <c r="H8715" t="s">
        <v>1980</v>
      </c>
      <c r="I8715" t="s">
        <v>564</v>
      </c>
      <c r="J8715" s="25" t="s">
        <v>210</v>
      </c>
      <c r="K8715" t="s">
        <v>211</v>
      </c>
      <c r="L8715" t="s">
        <v>38815</v>
      </c>
      <c r="M8715" t="s">
        <v>5502</v>
      </c>
      <c r="O8715" t="s">
        <v>78</v>
      </c>
      <c r="P8715">
        <v>1</v>
      </c>
      <c r="Q8715">
        <v>0</v>
      </c>
      <c r="R8715">
        <v>0</v>
      </c>
      <c r="S8715" t="s">
        <v>79</v>
      </c>
      <c r="T8715">
        <v>740.42909999999995</v>
      </c>
      <c r="U8715">
        <v>114914.6</v>
      </c>
      <c r="V8715" t="s">
        <v>5485</v>
      </c>
      <c r="W8715" t="s">
        <v>38816</v>
      </c>
      <c r="X8715" t="s">
        <v>38816</v>
      </c>
      <c r="Y8715" t="s">
        <v>1749</v>
      </c>
      <c r="Z8715" s="25" t="s">
        <v>583</v>
      </c>
      <c r="AA8715" t="s">
        <v>5447</v>
      </c>
      <c r="AD8715" t="s">
        <v>3286</v>
      </c>
      <c r="AI8715">
        <v>40914</v>
      </c>
    </row>
    <row r="8716" spans="1:37" hidden="1" outlineLevel="1" x14ac:dyDescent="0.3">
      <c r="A8716" s="25">
        <v>8708</v>
      </c>
      <c r="B8716" s="25" t="s">
        <v>66</v>
      </c>
      <c r="C8716" t="s">
        <v>67</v>
      </c>
      <c r="D8716" t="s">
        <v>24821</v>
      </c>
      <c r="E8716" t="s">
        <v>69</v>
      </c>
      <c r="F8716" s="48" t="s">
        <v>38817</v>
      </c>
      <c r="G8716" s="25" t="s">
        <v>1790</v>
      </c>
      <c r="H8716" t="s">
        <v>1980</v>
      </c>
      <c r="I8716" t="s">
        <v>564</v>
      </c>
      <c r="J8716" s="25" t="s">
        <v>210</v>
      </c>
      <c r="K8716" t="s">
        <v>211</v>
      </c>
      <c r="L8716" t="s">
        <v>38818</v>
      </c>
      <c r="M8716" t="s">
        <v>5502</v>
      </c>
      <c r="O8716" t="s">
        <v>78</v>
      </c>
      <c r="P8716">
        <v>1</v>
      </c>
      <c r="Q8716">
        <v>0</v>
      </c>
      <c r="R8716">
        <v>0</v>
      </c>
      <c r="S8716" t="s">
        <v>79</v>
      </c>
      <c r="T8716">
        <v>1771.82</v>
      </c>
      <c r="U8716">
        <v>492857.8898</v>
      </c>
      <c r="V8716" t="s">
        <v>5485</v>
      </c>
      <c r="W8716" t="s">
        <v>38819</v>
      </c>
      <c r="X8716" t="s">
        <v>38819</v>
      </c>
      <c r="Y8716" t="s">
        <v>1749</v>
      </c>
      <c r="Z8716" s="25" t="s">
        <v>1728</v>
      </c>
      <c r="AA8716" t="s">
        <v>5447</v>
      </c>
      <c r="AD8716" t="s">
        <v>3286</v>
      </c>
      <c r="AI8716">
        <v>40914</v>
      </c>
      <c r="AJ8716">
        <v>44737</v>
      </c>
      <c r="AK8716">
        <v>43070</v>
      </c>
    </row>
    <row r="8717" spans="1:37" hidden="1" outlineLevel="1" x14ac:dyDescent="0.3">
      <c r="A8717" s="25">
        <v>8709</v>
      </c>
      <c r="B8717" s="25" t="s">
        <v>66</v>
      </c>
      <c r="C8717" t="s">
        <v>67</v>
      </c>
      <c r="D8717" t="s">
        <v>36597</v>
      </c>
      <c r="E8717" t="s">
        <v>69</v>
      </c>
      <c r="F8717" s="48" t="s">
        <v>38820</v>
      </c>
      <c r="G8717" s="25" t="s">
        <v>1790</v>
      </c>
      <c r="H8717" t="s">
        <v>1980</v>
      </c>
      <c r="I8717" t="s">
        <v>564</v>
      </c>
      <c r="J8717" s="25" t="s">
        <v>210</v>
      </c>
      <c r="K8717" t="s">
        <v>211</v>
      </c>
      <c r="L8717" t="s">
        <v>38821</v>
      </c>
      <c r="M8717" t="s">
        <v>5502</v>
      </c>
      <c r="O8717" t="s">
        <v>78</v>
      </c>
      <c r="P8717">
        <v>1</v>
      </c>
      <c r="Q8717">
        <v>0</v>
      </c>
      <c r="R8717">
        <v>0</v>
      </c>
      <c r="S8717" t="s">
        <v>79</v>
      </c>
      <c r="T8717">
        <v>1159.6721</v>
      </c>
      <c r="U8717">
        <v>179981.11</v>
      </c>
      <c r="V8717" t="s">
        <v>5485</v>
      </c>
      <c r="W8717" t="s">
        <v>38822</v>
      </c>
      <c r="X8717" t="s">
        <v>38822</v>
      </c>
      <c r="Y8717" t="s">
        <v>1749</v>
      </c>
      <c r="Z8717" s="25" t="s">
        <v>583</v>
      </c>
      <c r="AA8717" t="s">
        <v>5447</v>
      </c>
      <c r="AI8717">
        <v>40914</v>
      </c>
    </row>
    <row r="8718" spans="1:37" hidden="1" outlineLevel="1" x14ac:dyDescent="0.3">
      <c r="A8718" s="25">
        <v>8710</v>
      </c>
      <c r="B8718" s="25" t="s">
        <v>66</v>
      </c>
      <c r="C8718" t="s">
        <v>67</v>
      </c>
      <c r="D8718" t="s">
        <v>36597</v>
      </c>
      <c r="E8718" t="s">
        <v>69</v>
      </c>
      <c r="F8718" s="48" t="s">
        <v>38823</v>
      </c>
      <c r="G8718" s="25" t="s">
        <v>1790</v>
      </c>
      <c r="H8718" t="s">
        <v>1980</v>
      </c>
      <c r="I8718" t="s">
        <v>564</v>
      </c>
      <c r="J8718" s="25" t="s">
        <v>210</v>
      </c>
      <c r="K8718" t="s">
        <v>211</v>
      </c>
      <c r="L8718" t="s">
        <v>38824</v>
      </c>
      <c r="M8718" t="s">
        <v>5502</v>
      </c>
      <c r="N8718" t="s">
        <v>38825</v>
      </c>
      <c r="O8718" t="s">
        <v>78</v>
      </c>
      <c r="P8718">
        <v>1</v>
      </c>
      <c r="Q8718">
        <v>0</v>
      </c>
      <c r="R8718">
        <v>0</v>
      </c>
      <c r="S8718" t="s">
        <v>79</v>
      </c>
      <c r="T8718">
        <v>315.18270000000001</v>
      </c>
      <c r="U8718">
        <v>48916.35</v>
      </c>
      <c r="V8718" t="s">
        <v>5485</v>
      </c>
      <c r="W8718" t="s">
        <v>38826</v>
      </c>
      <c r="X8718" t="s">
        <v>38826</v>
      </c>
      <c r="Y8718" t="s">
        <v>1749</v>
      </c>
      <c r="Z8718" s="25" t="s">
        <v>583</v>
      </c>
      <c r="AA8718" t="s">
        <v>5447</v>
      </c>
      <c r="AD8718" t="s">
        <v>3286</v>
      </c>
      <c r="AI8718">
        <v>40914</v>
      </c>
    </row>
    <row r="8719" spans="1:37" hidden="1" outlineLevel="1" x14ac:dyDescent="0.3">
      <c r="A8719" s="25">
        <v>8711</v>
      </c>
      <c r="B8719" s="25" t="s">
        <v>66</v>
      </c>
      <c r="C8719" t="s">
        <v>67</v>
      </c>
      <c r="D8719" t="s">
        <v>38827</v>
      </c>
      <c r="E8719" t="s">
        <v>69</v>
      </c>
      <c r="F8719" s="48" t="s">
        <v>38828</v>
      </c>
      <c r="G8719" s="25" t="s">
        <v>1790</v>
      </c>
      <c r="H8719" t="s">
        <v>1980</v>
      </c>
      <c r="I8719" t="s">
        <v>564</v>
      </c>
      <c r="J8719" s="25" t="s">
        <v>864</v>
      </c>
      <c r="K8719" t="s">
        <v>865</v>
      </c>
      <c r="L8719" t="s">
        <v>38829</v>
      </c>
      <c r="M8719" t="s">
        <v>32613</v>
      </c>
      <c r="O8719" t="s">
        <v>78</v>
      </c>
      <c r="P8719">
        <v>1</v>
      </c>
      <c r="Q8719">
        <v>0</v>
      </c>
      <c r="R8719">
        <v>0</v>
      </c>
      <c r="S8719" t="s">
        <v>79</v>
      </c>
      <c r="T8719">
        <v>5723.317</v>
      </c>
      <c r="U8719">
        <v>888258.8</v>
      </c>
      <c r="V8719" t="s">
        <v>5485</v>
      </c>
      <c r="W8719" t="s">
        <v>38830</v>
      </c>
      <c r="X8719" t="s">
        <v>38830</v>
      </c>
      <c r="Y8719" t="s">
        <v>1749</v>
      </c>
      <c r="Z8719" s="25" t="s">
        <v>583</v>
      </c>
      <c r="AA8719" t="s">
        <v>5447</v>
      </c>
      <c r="AB8719" t="s">
        <v>5447</v>
      </c>
      <c r="AD8719" t="s">
        <v>38754</v>
      </c>
      <c r="AI8719">
        <v>40914</v>
      </c>
    </row>
    <row r="8720" spans="1:37" hidden="1" outlineLevel="1" x14ac:dyDescent="0.3">
      <c r="A8720" s="25">
        <v>8712</v>
      </c>
      <c r="B8720" s="25" t="s">
        <v>66</v>
      </c>
      <c r="C8720" t="s">
        <v>67</v>
      </c>
      <c r="D8720" t="s">
        <v>38831</v>
      </c>
      <c r="E8720" t="s">
        <v>69</v>
      </c>
      <c r="F8720" s="48" t="s">
        <v>38832</v>
      </c>
      <c r="G8720" s="25" t="s">
        <v>1790</v>
      </c>
      <c r="H8720" t="s">
        <v>1980</v>
      </c>
      <c r="I8720" t="s">
        <v>564</v>
      </c>
      <c r="J8720" s="25" t="s">
        <v>210</v>
      </c>
      <c r="K8720" t="s">
        <v>211</v>
      </c>
      <c r="L8720" t="s">
        <v>38833</v>
      </c>
      <c r="M8720" t="s">
        <v>32613</v>
      </c>
      <c r="N8720" t="s">
        <v>38834</v>
      </c>
      <c r="O8720" t="s">
        <v>78</v>
      </c>
      <c r="P8720">
        <v>2</v>
      </c>
      <c r="Q8720">
        <v>0</v>
      </c>
      <c r="R8720">
        <v>0</v>
      </c>
      <c r="S8720" t="s">
        <v>79</v>
      </c>
      <c r="T8720">
        <v>3131.8688000000002</v>
      </c>
      <c r="U8720">
        <v>862700.57559999998</v>
      </c>
      <c r="V8720" t="s">
        <v>5485</v>
      </c>
      <c r="W8720" t="s">
        <v>38835</v>
      </c>
      <c r="X8720" t="s">
        <v>38835</v>
      </c>
      <c r="Y8720" t="s">
        <v>1749</v>
      </c>
      <c r="Z8720" s="25" t="s">
        <v>1728</v>
      </c>
      <c r="AA8720" t="s">
        <v>5447</v>
      </c>
      <c r="AD8720" t="s">
        <v>3286</v>
      </c>
      <c r="AI8720">
        <v>40914</v>
      </c>
      <c r="AJ8720">
        <v>44228</v>
      </c>
      <c r="AK8720">
        <v>43070</v>
      </c>
    </row>
    <row r="8721" spans="1:37" hidden="1" outlineLevel="1" x14ac:dyDescent="0.3">
      <c r="A8721" s="25">
        <v>8713</v>
      </c>
      <c r="B8721" s="25" t="s">
        <v>66</v>
      </c>
      <c r="C8721" t="s">
        <v>67</v>
      </c>
      <c r="D8721" t="s">
        <v>36897</v>
      </c>
      <c r="E8721" t="s">
        <v>69</v>
      </c>
      <c r="F8721" s="48" t="s">
        <v>38836</v>
      </c>
      <c r="G8721" s="25" t="s">
        <v>1790</v>
      </c>
      <c r="H8721" t="s">
        <v>1980</v>
      </c>
      <c r="I8721" t="s">
        <v>564</v>
      </c>
      <c r="J8721" s="25" t="s">
        <v>16896</v>
      </c>
      <c r="K8721" t="s">
        <v>16897</v>
      </c>
      <c r="L8721" t="s">
        <v>38837</v>
      </c>
      <c r="M8721" t="s">
        <v>32613</v>
      </c>
      <c r="N8721" t="s">
        <v>38838</v>
      </c>
      <c r="O8721" t="s">
        <v>78</v>
      </c>
      <c r="P8721">
        <v>2</v>
      </c>
      <c r="Q8721">
        <v>0</v>
      </c>
      <c r="R8721">
        <v>0</v>
      </c>
      <c r="S8721" t="s">
        <v>79</v>
      </c>
      <c r="T8721">
        <v>4833.17</v>
      </c>
      <c r="U8721">
        <v>1159961.088</v>
      </c>
      <c r="V8721" t="s">
        <v>5485</v>
      </c>
      <c r="W8721" t="s">
        <v>38839</v>
      </c>
      <c r="X8721" t="s">
        <v>38839</v>
      </c>
      <c r="Y8721" t="s">
        <v>1749</v>
      </c>
      <c r="Z8721" s="25" t="s">
        <v>583</v>
      </c>
      <c r="AA8721" t="s">
        <v>5447</v>
      </c>
      <c r="AD8721" t="s">
        <v>3286</v>
      </c>
      <c r="AI8721">
        <v>40914</v>
      </c>
      <c r="AJ8721">
        <v>42261</v>
      </c>
      <c r="AK8721">
        <v>42362</v>
      </c>
    </row>
    <row r="8722" spans="1:37" hidden="1" outlineLevel="1" x14ac:dyDescent="0.3">
      <c r="A8722" s="25">
        <v>8714</v>
      </c>
      <c r="B8722" s="25" t="s">
        <v>66</v>
      </c>
      <c r="C8722" t="s">
        <v>67</v>
      </c>
      <c r="D8722" t="s">
        <v>5602</v>
      </c>
      <c r="E8722" t="s">
        <v>69</v>
      </c>
      <c r="F8722" s="48" t="s">
        <v>38840</v>
      </c>
      <c r="G8722" s="25" t="s">
        <v>1790</v>
      </c>
      <c r="H8722" t="s">
        <v>1980</v>
      </c>
      <c r="I8722" t="s">
        <v>564</v>
      </c>
      <c r="J8722" s="25" t="s">
        <v>74</v>
      </c>
      <c r="K8722" t="s">
        <v>75</v>
      </c>
      <c r="L8722" t="s">
        <v>17053</v>
      </c>
      <c r="M8722" t="s">
        <v>17054</v>
      </c>
      <c r="O8722" t="s">
        <v>78</v>
      </c>
      <c r="P8722">
        <v>2</v>
      </c>
      <c r="Q8722">
        <v>0</v>
      </c>
      <c r="R8722">
        <v>0</v>
      </c>
      <c r="S8722" t="s">
        <v>79</v>
      </c>
      <c r="T8722">
        <v>1390.8061</v>
      </c>
      <c r="U8722">
        <v>215853.1</v>
      </c>
      <c r="V8722" t="s">
        <v>5485</v>
      </c>
      <c r="W8722" t="s">
        <v>38841</v>
      </c>
      <c r="X8722" t="s">
        <v>38841</v>
      </c>
      <c r="Y8722" t="s">
        <v>1749</v>
      </c>
      <c r="Z8722" s="25" t="s">
        <v>583</v>
      </c>
      <c r="AA8722" t="s">
        <v>5447</v>
      </c>
      <c r="AD8722" t="s">
        <v>38842</v>
      </c>
      <c r="AI8722">
        <v>40914</v>
      </c>
    </row>
    <row r="8723" spans="1:37" hidden="1" outlineLevel="1" x14ac:dyDescent="0.3">
      <c r="A8723" s="25">
        <v>8715</v>
      </c>
      <c r="B8723" s="25" t="s">
        <v>66</v>
      </c>
      <c r="C8723" t="s">
        <v>67</v>
      </c>
      <c r="D8723" t="s">
        <v>5602</v>
      </c>
      <c r="E8723" t="s">
        <v>69</v>
      </c>
      <c r="F8723" s="48" t="s">
        <v>38843</v>
      </c>
      <c r="G8723" s="25" t="s">
        <v>1790</v>
      </c>
      <c r="H8723" t="s">
        <v>1980</v>
      </c>
      <c r="I8723" t="s">
        <v>564</v>
      </c>
      <c r="J8723" s="25" t="s">
        <v>74</v>
      </c>
      <c r="K8723" t="s">
        <v>75</v>
      </c>
      <c r="L8723" t="s">
        <v>17057</v>
      </c>
      <c r="M8723" t="s">
        <v>17058</v>
      </c>
      <c r="O8723" t="s">
        <v>78</v>
      </c>
      <c r="P8723">
        <v>2</v>
      </c>
      <c r="Q8723">
        <v>0</v>
      </c>
      <c r="R8723">
        <v>0</v>
      </c>
      <c r="S8723" t="s">
        <v>79</v>
      </c>
      <c r="T8723">
        <v>196.11369999999999</v>
      </c>
      <c r="U8723">
        <v>30436.84</v>
      </c>
      <c r="V8723" t="s">
        <v>5485</v>
      </c>
      <c r="W8723" t="s">
        <v>38844</v>
      </c>
      <c r="X8723" t="s">
        <v>38844</v>
      </c>
      <c r="Y8723" t="s">
        <v>1749</v>
      </c>
      <c r="Z8723" s="25" t="s">
        <v>583</v>
      </c>
      <c r="AA8723" t="s">
        <v>5447</v>
      </c>
      <c r="AD8723" t="s">
        <v>17088</v>
      </c>
      <c r="AI8723">
        <v>40914</v>
      </c>
    </row>
    <row r="8724" spans="1:37" hidden="1" outlineLevel="1" x14ac:dyDescent="0.3">
      <c r="A8724" s="25">
        <v>8716</v>
      </c>
      <c r="B8724" s="25" t="s">
        <v>112</v>
      </c>
      <c r="C8724" t="s">
        <v>67</v>
      </c>
      <c r="D8724" t="s">
        <v>36106</v>
      </c>
      <c r="E8724" t="s">
        <v>69</v>
      </c>
      <c r="F8724" s="48" t="s">
        <v>38845</v>
      </c>
      <c r="G8724" s="25" t="s">
        <v>1790</v>
      </c>
      <c r="H8724" t="s">
        <v>1980</v>
      </c>
      <c r="I8724" t="s">
        <v>564</v>
      </c>
      <c r="J8724" s="25" t="s">
        <v>89</v>
      </c>
      <c r="K8724" t="s">
        <v>90</v>
      </c>
      <c r="L8724" t="s">
        <v>38846</v>
      </c>
      <c r="M8724" t="s">
        <v>38847</v>
      </c>
      <c r="O8724" t="s">
        <v>78</v>
      </c>
      <c r="P8724">
        <v>1</v>
      </c>
      <c r="Q8724">
        <v>0</v>
      </c>
      <c r="R8724">
        <v>1</v>
      </c>
      <c r="S8724" t="s">
        <v>116</v>
      </c>
      <c r="T8724">
        <v>419</v>
      </c>
      <c r="U8724">
        <v>694488.31</v>
      </c>
      <c r="V8724" t="s">
        <v>38848</v>
      </c>
      <c r="W8724" t="s">
        <v>38849</v>
      </c>
      <c r="X8724" t="s">
        <v>38849</v>
      </c>
      <c r="Y8724" t="s">
        <v>1042</v>
      </c>
      <c r="Z8724" s="25" t="s">
        <v>583</v>
      </c>
      <c r="AA8724" t="s">
        <v>5447</v>
      </c>
      <c r="AD8724" t="s">
        <v>3286</v>
      </c>
      <c r="AI8724">
        <v>43770</v>
      </c>
      <c r="AK8724">
        <v>45494</v>
      </c>
    </row>
    <row r="8725" spans="1:37" hidden="1" outlineLevel="1" x14ac:dyDescent="0.3">
      <c r="A8725" s="25">
        <v>8717</v>
      </c>
      <c r="B8725" s="25" t="s">
        <v>66</v>
      </c>
      <c r="C8725" t="s">
        <v>67</v>
      </c>
      <c r="D8725" t="s">
        <v>5546</v>
      </c>
      <c r="E8725" t="s">
        <v>69</v>
      </c>
      <c r="F8725" s="48" t="s">
        <v>38850</v>
      </c>
      <c r="G8725" s="25" t="s">
        <v>1790</v>
      </c>
      <c r="H8725" t="s">
        <v>1980</v>
      </c>
      <c r="I8725" t="s">
        <v>564</v>
      </c>
      <c r="J8725" s="25" t="s">
        <v>210</v>
      </c>
      <c r="K8725" t="s">
        <v>1072</v>
      </c>
      <c r="L8725" t="s">
        <v>38851</v>
      </c>
      <c r="M8725" t="s">
        <v>38852</v>
      </c>
      <c r="O8725" t="s">
        <v>78</v>
      </c>
      <c r="P8725">
        <v>1</v>
      </c>
      <c r="Q8725">
        <v>0</v>
      </c>
      <c r="R8725">
        <v>0</v>
      </c>
      <c r="S8725" t="s">
        <v>79</v>
      </c>
      <c r="T8725">
        <v>571.33109999999999</v>
      </c>
      <c r="U8725">
        <v>88670.59</v>
      </c>
      <c r="V8725" t="s">
        <v>5485</v>
      </c>
      <c r="W8725" t="s">
        <v>38853</v>
      </c>
      <c r="X8725" t="s">
        <v>38853</v>
      </c>
      <c r="Y8725" t="s">
        <v>1749</v>
      </c>
      <c r="Z8725" s="25" t="s">
        <v>583</v>
      </c>
      <c r="AA8725" t="s">
        <v>5447</v>
      </c>
      <c r="AD8725" t="s">
        <v>17088</v>
      </c>
      <c r="AI8725">
        <v>40914</v>
      </c>
    </row>
    <row r="8726" spans="1:37" hidden="1" outlineLevel="1" x14ac:dyDescent="0.3">
      <c r="A8726" s="25">
        <v>8718</v>
      </c>
      <c r="B8726" s="25" t="s">
        <v>112</v>
      </c>
      <c r="C8726" t="s">
        <v>67</v>
      </c>
      <c r="D8726" t="s">
        <v>852</v>
      </c>
      <c r="E8726" t="s">
        <v>69</v>
      </c>
      <c r="F8726" s="48" t="s">
        <v>38854</v>
      </c>
      <c r="G8726" s="25" t="s">
        <v>1790</v>
      </c>
      <c r="H8726" t="s">
        <v>1980</v>
      </c>
      <c r="I8726" t="s">
        <v>564</v>
      </c>
      <c r="J8726" s="25" t="s">
        <v>74</v>
      </c>
      <c r="K8726" t="s">
        <v>75</v>
      </c>
      <c r="L8726" t="s">
        <v>38855</v>
      </c>
      <c r="M8726" t="s">
        <v>38856</v>
      </c>
      <c r="O8726" t="s">
        <v>78</v>
      </c>
      <c r="P8726">
        <v>1</v>
      </c>
      <c r="Q8726">
        <v>0</v>
      </c>
      <c r="R8726">
        <v>1</v>
      </c>
      <c r="S8726" t="s">
        <v>116</v>
      </c>
      <c r="T8726">
        <v>689.22</v>
      </c>
      <c r="U8726">
        <v>1142375.2578</v>
      </c>
      <c r="V8726" t="s">
        <v>38848</v>
      </c>
      <c r="W8726" t="s">
        <v>38857</v>
      </c>
      <c r="X8726" t="s">
        <v>38858</v>
      </c>
      <c r="Y8726" t="s">
        <v>1749</v>
      </c>
      <c r="Z8726" s="25" t="s">
        <v>583</v>
      </c>
      <c r="AA8726" t="s">
        <v>5447</v>
      </c>
      <c r="AB8726" t="s">
        <v>585</v>
      </c>
      <c r="AD8726" t="s">
        <v>38859</v>
      </c>
      <c r="AI8726">
        <v>43770</v>
      </c>
      <c r="AK8726">
        <v>45494</v>
      </c>
    </row>
    <row r="8727" spans="1:37" hidden="1" outlineLevel="1" x14ac:dyDescent="0.3">
      <c r="A8727" s="25">
        <v>8719</v>
      </c>
      <c r="B8727" s="25" t="s">
        <v>66</v>
      </c>
      <c r="C8727" t="s">
        <v>67</v>
      </c>
      <c r="D8727" t="s">
        <v>36106</v>
      </c>
      <c r="E8727" t="s">
        <v>69</v>
      </c>
      <c r="F8727" s="48" t="s">
        <v>38860</v>
      </c>
      <c r="G8727" s="25" t="s">
        <v>1790</v>
      </c>
      <c r="H8727" t="s">
        <v>1980</v>
      </c>
      <c r="I8727" t="s">
        <v>564</v>
      </c>
      <c r="J8727" s="25" t="s">
        <v>74</v>
      </c>
      <c r="K8727" t="s">
        <v>5531</v>
      </c>
      <c r="L8727" t="s">
        <v>38861</v>
      </c>
      <c r="M8727" t="s">
        <v>38862</v>
      </c>
      <c r="O8727" t="s">
        <v>78</v>
      </c>
      <c r="P8727">
        <v>1</v>
      </c>
      <c r="Q8727">
        <v>0</v>
      </c>
      <c r="R8727">
        <v>0</v>
      </c>
      <c r="S8727" t="s">
        <v>79</v>
      </c>
      <c r="T8727">
        <v>174.1009</v>
      </c>
      <c r="U8727">
        <v>27020.46</v>
      </c>
      <c r="V8727" t="s">
        <v>5485</v>
      </c>
      <c r="W8727" t="s">
        <v>38863</v>
      </c>
      <c r="X8727" t="s">
        <v>38864</v>
      </c>
      <c r="Y8727" t="s">
        <v>1749</v>
      </c>
      <c r="Z8727" s="25" t="s">
        <v>583</v>
      </c>
      <c r="AA8727" t="s">
        <v>5447</v>
      </c>
      <c r="AD8727" t="s">
        <v>3286</v>
      </c>
      <c r="AI8727">
        <v>40914</v>
      </c>
    </row>
    <row r="8728" spans="1:37" hidden="1" outlineLevel="1" x14ac:dyDescent="0.3">
      <c r="A8728" s="25">
        <v>8720</v>
      </c>
      <c r="B8728" s="25" t="s">
        <v>66</v>
      </c>
      <c r="C8728" t="s">
        <v>67</v>
      </c>
      <c r="D8728" t="s">
        <v>17133</v>
      </c>
      <c r="E8728" t="s">
        <v>69</v>
      </c>
      <c r="F8728" s="48" t="s">
        <v>38865</v>
      </c>
      <c r="G8728" s="25" t="s">
        <v>1790</v>
      </c>
      <c r="H8728" t="s">
        <v>1980</v>
      </c>
      <c r="I8728" t="s">
        <v>564</v>
      </c>
      <c r="J8728" s="25" t="s">
        <v>638</v>
      </c>
      <c r="K8728" t="s">
        <v>639</v>
      </c>
      <c r="L8728" t="s">
        <v>38866</v>
      </c>
      <c r="M8728" t="s">
        <v>38867</v>
      </c>
      <c r="O8728" t="s">
        <v>55</v>
      </c>
      <c r="P8728">
        <v>1</v>
      </c>
      <c r="Q8728">
        <v>0</v>
      </c>
      <c r="R8728">
        <v>0</v>
      </c>
      <c r="S8728" t="s">
        <v>79</v>
      </c>
      <c r="T8728">
        <v>948.6105</v>
      </c>
      <c r="U8728">
        <v>147309.72</v>
      </c>
      <c r="V8728" t="s">
        <v>17118</v>
      </c>
      <c r="W8728" t="s">
        <v>38868</v>
      </c>
      <c r="X8728" t="s">
        <v>38868</v>
      </c>
      <c r="Y8728" t="s">
        <v>582</v>
      </c>
      <c r="Z8728" s="25" t="s">
        <v>583</v>
      </c>
      <c r="AA8728" t="s">
        <v>83</v>
      </c>
      <c r="AD8728" t="s">
        <v>17120</v>
      </c>
      <c r="AI8728">
        <v>40975</v>
      </c>
    </row>
    <row r="8729" spans="1:37" hidden="1" outlineLevel="1" x14ac:dyDescent="0.3">
      <c r="A8729" s="25">
        <v>8721</v>
      </c>
      <c r="B8729" s="25" t="s">
        <v>66</v>
      </c>
      <c r="C8729" t="s">
        <v>67</v>
      </c>
      <c r="D8729" t="s">
        <v>17133</v>
      </c>
      <c r="E8729" t="s">
        <v>69</v>
      </c>
      <c r="F8729" s="48" t="s">
        <v>38869</v>
      </c>
      <c r="G8729" s="25" t="s">
        <v>1790</v>
      </c>
      <c r="H8729" t="s">
        <v>1980</v>
      </c>
      <c r="I8729" t="s">
        <v>564</v>
      </c>
      <c r="J8729" s="25" t="s">
        <v>638</v>
      </c>
      <c r="K8729" t="s">
        <v>1643</v>
      </c>
      <c r="L8729" t="s">
        <v>38870</v>
      </c>
      <c r="M8729" t="s">
        <v>38871</v>
      </c>
      <c r="O8729" t="s">
        <v>78</v>
      </c>
      <c r="P8729">
        <v>1</v>
      </c>
      <c r="Q8729">
        <v>0</v>
      </c>
      <c r="R8729">
        <v>0</v>
      </c>
      <c r="S8729" t="s">
        <v>79</v>
      </c>
      <c r="T8729">
        <v>101.065</v>
      </c>
      <c r="U8729">
        <v>15694.39</v>
      </c>
      <c r="V8729" t="s">
        <v>17118</v>
      </c>
      <c r="W8729" t="s">
        <v>38872</v>
      </c>
      <c r="X8729" t="s">
        <v>38872</v>
      </c>
      <c r="Y8729" t="s">
        <v>787</v>
      </c>
      <c r="Z8729" s="25" t="s">
        <v>583</v>
      </c>
      <c r="AA8729" t="s">
        <v>83</v>
      </c>
      <c r="AD8729" t="s">
        <v>17120</v>
      </c>
      <c r="AI8729">
        <v>40975</v>
      </c>
    </row>
    <row r="8730" spans="1:37" hidden="1" outlineLevel="1" x14ac:dyDescent="0.3">
      <c r="A8730" s="25">
        <v>8722</v>
      </c>
      <c r="B8730" s="25" t="s">
        <v>66</v>
      </c>
      <c r="C8730" t="s">
        <v>67</v>
      </c>
      <c r="D8730" t="s">
        <v>17133</v>
      </c>
      <c r="E8730" t="s">
        <v>69</v>
      </c>
      <c r="F8730" s="48" t="s">
        <v>38873</v>
      </c>
      <c r="G8730" s="25" t="s">
        <v>1790</v>
      </c>
      <c r="H8730" t="s">
        <v>1980</v>
      </c>
      <c r="I8730" t="s">
        <v>564</v>
      </c>
      <c r="J8730" s="25" t="s">
        <v>638</v>
      </c>
      <c r="K8730" t="s">
        <v>1643</v>
      </c>
      <c r="L8730" t="s">
        <v>38874</v>
      </c>
      <c r="M8730" t="s">
        <v>38875</v>
      </c>
      <c r="O8730" t="s">
        <v>78</v>
      </c>
      <c r="P8730">
        <v>1</v>
      </c>
      <c r="Q8730">
        <v>0</v>
      </c>
      <c r="R8730">
        <v>0</v>
      </c>
      <c r="S8730" t="s">
        <v>79</v>
      </c>
      <c r="T8730">
        <v>101.065</v>
      </c>
      <c r="U8730">
        <v>15694.39</v>
      </c>
      <c r="V8730" t="s">
        <v>17118</v>
      </c>
      <c r="W8730" t="s">
        <v>38876</v>
      </c>
      <c r="X8730" t="s">
        <v>38876</v>
      </c>
      <c r="Y8730" t="s">
        <v>787</v>
      </c>
      <c r="Z8730" s="25" t="s">
        <v>583</v>
      </c>
      <c r="AA8730" t="s">
        <v>83</v>
      </c>
      <c r="AD8730" t="s">
        <v>17120</v>
      </c>
      <c r="AI8730">
        <v>40975</v>
      </c>
    </row>
    <row r="8731" spans="1:37" hidden="1" outlineLevel="1" x14ac:dyDescent="0.3">
      <c r="A8731" s="25">
        <v>8723</v>
      </c>
      <c r="B8731" s="25" t="s">
        <v>66</v>
      </c>
      <c r="C8731" t="s">
        <v>67</v>
      </c>
      <c r="D8731" t="s">
        <v>17133</v>
      </c>
      <c r="E8731" t="s">
        <v>69</v>
      </c>
      <c r="F8731" s="48" t="s">
        <v>38877</v>
      </c>
      <c r="G8731" s="25" t="s">
        <v>1790</v>
      </c>
      <c r="H8731" t="s">
        <v>1980</v>
      </c>
      <c r="I8731" t="s">
        <v>564</v>
      </c>
      <c r="J8731" s="25" t="s">
        <v>638</v>
      </c>
      <c r="K8731" t="s">
        <v>1643</v>
      </c>
      <c r="L8731" t="s">
        <v>38874</v>
      </c>
      <c r="M8731" t="s">
        <v>38878</v>
      </c>
      <c r="O8731" t="s">
        <v>78</v>
      </c>
      <c r="P8731">
        <v>1</v>
      </c>
      <c r="Q8731">
        <v>0</v>
      </c>
      <c r="R8731">
        <v>0</v>
      </c>
      <c r="S8731" t="s">
        <v>79</v>
      </c>
      <c r="T8731">
        <v>101.065</v>
      </c>
      <c r="U8731">
        <v>15694.39</v>
      </c>
      <c r="V8731" t="s">
        <v>17118</v>
      </c>
      <c r="W8731" t="s">
        <v>38879</v>
      </c>
      <c r="X8731" t="s">
        <v>38879</v>
      </c>
      <c r="Y8731" t="s">
        <v>787</v>
      </c>
      <c r="Z8731" s="25" t="s">
        <v>583</v>
      </c>
      <c r="AA8731" t="s">
        <v>83</v>
      </c>
      <c r="AD8731" t="s">
        <v>17120</v>
      </c>
      <c r="AI8731">
        <v>40975</v>
      </c>
    </row>
    <row r="8732" spans="1:37" hidden="1" outlineLevel="1" x14ac:dyDescent="0.3">
      <c r="A8732" s="25">
        <v>8724</v>
      </c>
      <c r="B8732" s="25" t="s">
        <v>66</v>
      </c>
      <c r="C8732" t="s">
        <v>67</v>
      </c>
      <c r="D8732" t="s">
        <v>17133</v>
      </c>
      <c r="E8732" t="s">
        <v>69</v>
      </c>
      <c r="F8732" s="48" t="s">
        <v>38880</v>
      </c>
      <c r="G8732" s="25" t="s">
        <v>1790</v>
      </c>
      <c r="H8732" t="s">
        <v>1980</v>
      </c>
      <c r="I8732" t="s">
        <v>564</v>
      </c>
      <c r="J8732" s="25" t="s">
        <v>638</v>
      </c>
      <c r="K8732" t="s">
        <v>639</v>
      </c>
      <c r="L8732" t="s">
        <v>35813</v>
      </c>
      <c r="M8732" t="s">
        <v>38881</v>
      </c>
      <c r="O8732" t="s">
        <v>78</v>
      </c>
      <c r="P8732">
        <v>5</v>
      </c>
      <c r="Q8732">
        <v>0</v>
      </c>
      <c r="R8732">
        <v>0</v>
      </c>
      <c r="S8732" t="s">
        <v>79</v>
      </c>
      <c r="T8732">
        <v>28.018000000000001</v>
      </c>
      <c r="U8732">
        <v>4350.92</v>
      </c>
      <c r="V8732" t="s">
        <v>17118</v>
      </c>
      <c r="W8732" t="s">
        <v>38882</v>
      </c>
      <c r="X8732" t="s">
        <v>38882</v>
      </c>
      <c r="Y8732" t="s">
        <v>1749</v>
      </c>
      <c r="Z8732" s="25" t="s">
        <v>583</v>
      </c>
      <c r="AA8732" t="s">
        <v>83</v>
      </c>
      <c r="AD8732" t="s">
        <v>17120</v>
      </c>
      <c r="AI8732">
        <v>40975</v>
      </c>
    </row>
    <row r="8733" spans="1:37" hidden="1" outlineLevel="1" x14ac:dyDescent="0.3">
      <c r="A8733" s="25">
        <v>8725</v>
      </c>
      <c r="B8733" s="25" t="s">
        <v>66</v>
      </c>
      <c r="C8733" t="s">
        <v>67</v>
      </c>
      <c r="D8733" t="s">
        <v>17121</v>
      </c>
      <c r="E8733" t="s">
        <v>69</v>
      </c>
      <c r="F8733" s="48" t="s">
        <v>38883</v>
      </c>
      <c r="G8733" s="25" t="s">
        <v>1790</v>
      </c>
      <c r="H8733" t="s">
        <v>1980</v>
      </c>
      <c r="I8733" t="s">
        <v>564</v>
      </c>
      <c r="J8733" s="25" t="s">
        <v>87</v>
      </c>
      <c r="K8733" t="s">
        <v>687</v>
      </c>
      <c r="L8733" t="s">
        <v>38884</v>
      </c>
      <c r="M8733" t="s">
        <v>38885</v>
      </c>
      <c r="O8733" t="s">
        <v>55</v>
      </c>
      <c r="P8733">
        <v>2</v>
      </c>
      <c r="Q8733">
        <v>0</v>
      </c>
      <c r="R8733">
        <v>0</v>
      </c>
      <c r="S8733" t="s">
        <v>79</v>
      </c>
      <c r="T8733">
        <v>32.020600000000002</v>
      </c>
      <c r="U8733">
        <v>4972.4799999999996</v>
      </c>
      <c r="V8733" t="s">
        <v>17125</v>
      </c>
      <c r="W8733" t="s">
        <v>38886</v>
      </c>
      <c r="X8733" t="s">
        <v>38886</v>
      </c>
      <c r="Y8733" t="s">
        <v>582</v>
      </c>
      <c r="Z8733" s="25" t="s">
        <v>583</v>
      </c>
      <c r="AA8733" t="s">
        <v>2552</v>
      </c>
      <c r="AD8733" t="s">
        <v>38887</v>
      </c>
      <c r="AI8733">
        <v>40975</v>
      </c>
    </row>
    <row r="8734" spans="1:37" hidden="1" outlineLevel="1" x14ac:dyDescent="0.3">
      <c r="A8734" s="25">
        <v>8726</v>
      </c>
      <c r="B8734" s="25" t="s">
        <v>66</v>
      </c>
      <c r="C8734" t="s">
        <v>67</v>
      </c>
      <c r="D8734" t="s">
        <v>17121</v>
      </c>
      <c r="E8734" t="s">
        <v>69</v>
      </c>
      <c r="F8734" s="48" t="s">
        <v>38888</v>
      </c>
      <c r="G8734" s="25" t="s">
        <v>1790</v>
      </c>
      <c r="H8734" t="s">
        <v>1980</v>
      </c>
      <c r="I8734" t="s">
        <v>564</v>
      </c>
      <c r="J8734" s="25" t="s">
        <v>87</v>
      </c>
      <c r="K8734" t="s">
        <v>687</v>
      </c>
      <c r="L8734" t="s">
        <v>38889</v>
      </c>
      <c r="M8734" t="s">
        <v>38890</v>
      </c>
      <c r="O8734" t="s">
        <v>55</v>
      </c>
      <c r="P8734">
        <v>2</v>
      </c>
      <c r="Q8734">
        <v>0</v>
      </c>
      <c r="R8734">
        <v>0</v>
      </c>
      <c r="S8734" t="s">
        <v>79</v>
      </c>
      <c r="T8734">
        <v>32.020600000000002</v>
      </c>
      <c r="U8734">
        <v>4972.4799999999996</v>
      </c>
      <c r="V8734" t="s">
        <v>17125</v>
      </c>
      <c r="W8734" t="s">
        <v>38891</v>
      </c>
      <c r="X8734" t="s">
        <v>38891</v>
      </c>
      <c r="Y8734" t="s">
        <v>582</v>
      </c>
      <c r="Z8734" s="25" t="s">
        <v>583</v>
      </c>
      <c r="AA8734" t="s">
        <v>2552</v>
      </c>
      <c r="AD8734" t="s">
        <v>3286</v>
      </c>
      <c r="AI8734">
        <v>40914</v>
      </c>
    </row>
    <row r="8735" spans="1:37" hidden="1" outlineLevel="1" x14ac:dyDescent="0.3">
      <c r="A8735" s="25">
        <v>8727</v>
      </c>
      <c r="B8735" s="25" t="s">
        <v>66</v>
      </c>
      <c r="C8735" t="s">
        <v>67</v>
      </c>
      <c r="D8735" t="s">
        <v>34701</v>
      </c>
      <c r="E8735" t="s">
        <v>69</v>
      </c>
      <c r="F8735" s="48" t="s">
        <v>38892</v>
      </c>
      <c r="G8735" s="25" t="s">
        <v>1790</v>
      </c>
      <c r="H8735" t="s">
        <v>1980</v>
      </c>
      <c r="I8735" t="s">
        <v>564</v>
      </c>
      <c r="J8735" s="25" t="s">
        <v>87</v>
      </c>
      <c r="K8735" t="s">
        <v>687</v>
      </c>
      <c r="L8735" t="s">
        <v>38893</v>
      </c>
      <c r="M8735" t="s">
        <v>38890</v>
      </c>
      <c r="O8735" t="s">
        <v>55</v>
      </c>
      <c r="P8735">
        <v>2</v>
      </c>
      <c r="Q8735">
        <v>0</v>
      </c>
      <c r="R8735">
        <v>0</v>
      </c>
      <c r="S8735" t="s">
        <v>79</v>
      </c>
      <c r="T8735">
        <v>32.020600000000002</v>
      </c>
      <c r="U8735">
        <v>4972.4799999999996</v>
      </c>
      <c r="V8735" t="s">
        <v>17125</v>
      </c>
      <c r="W8735" t="s">
        <v>38894</v>
      </c>
      <c r="X8735" t="s">
        <v>38894</v>
      </c>
      <c r="Y8735" t="s">
        <v>582</v>
      </c>
      <c r="Z8735" s="25" t="s">
        <v>583</v>
      </c>
      <c r="AA8735" t="s">
        <v>2552</v>
      </c>
      <c r="AD8735" t="s">
        <v>3286</v>
      </c>
      <c r="AI8735">
        <v>40914</v>
      </c>
    </row>
    <row r="8736" spans="1:37" hidden="1" outlineLevel="1" x14ac:dyDescent="0.3">
      <c r="A8736" s="25">
        <v>8728</v>
      </c>
      <c r="B8736" s="25" t="s">
        <v>66</v>
      </c>
      <c r="C8736" t="s">
        <v>67</v>
      </c>
      <c r="D8736" t="s">
        <v>17133</v>
      </c>
      <c r="E8736" t="s">
        <v>69</v>
      </c>
      <c r="F8736" s="48" t="s">
        <v>38895</v>
      </c>
      <c r="G8736" s="25" t="s">
        <v>1790</v>
      </c>
      <c r="H8736" t="s">
        <v>1980</v>
      </c>
      <c r="I8736" t="s">
        <v>564</v>
      </c>
      <c r="J8736" s="25" t="s">
        <v>638</v>
      </c>
      <c r="K8736" t="s">
        <v>670</v>
      </c>
      <c r="L8736" t="s">
        <v>38896</v>
      </c>
      <c r="M8736" t="s">
        <v>38897</v>
      </c>
      <c r="O8736" t="s">
        <v>78</v>
      </c>
      <c r="P8736">
        <v>4</v>
      </c>
      <c r="Q8736">
        <v>0</v>
      </c>
      <c r="R8736">
        <v>0</v>
      </c>
      <c r="S8736" t="s">
        <v>79</v>
      </c>
      <c r="T8736">
        <v>54.034799999999997</v>
      </c>
      <c r="U8736">
        <v>8391.06</v>
      </c>
      <c r="V8736" t="s">
        <v>17125</v>
      </c>
      <c r="W8736" t="s">
        <v>38898</v>
      </c>
      <c r="X8736" t="s">
        <v>38898</v>
      </c>
      <c r="Y8736" t="s">
        <v>582</v>
      </c>
      <c r="Z8736" s="25" t="s">
        <v>583</v>
      </c>
      <c r="AA8736" t="s">
        <v>2552</v>
      </c>
      <c r="AD8736" t="s">
        <v>38887</v>
      </c>
      <c r="AI8736">
        <v>40975</v>
      </c>
    </row>
    <row r="8737" spans="1:37" hidden="1" outlineLevel="1" x14ac:dyDescent="0.3">
      <c r="A8737" s="25">
        <v>8729</v>
      </c>
      <c r="B8737" s="25" t="s">
        <v>66</v>
      </c>
      <c r="C8737" t="s">
        <v>67</v>
      </c>
      <c r="D8737" t="s">
        <v>17155</v>
      </c>
      <c r="E8737" t="s">
        <v>69</v>
      </c>
      <c r="F8737" s="48" t="s">
        <v>38899</v>
      </c>
      <c r="G8737" s="25" t="s">
        <v>1790</v>
      </c>
      <c r="H8737" t="s">
        <v>1980</v>
      </c>
      <c r="I8737" t="s">
        <v>564</v>
      </c>
      <c r="J8737" s="25" t="s">
        <v>638</v>
      </c>
      <c r="K8737" t="s">
        <v>1643</v>
      </c>
      <c r="L8737" t="s">
        <v>6576</v>
      </c>
      <c r="M8737" t="s">
        <v>38900</v>
      </c>
      <c r="O8737" t="s">
        <v>78</v>
      </c>
      <c r="P8737">
        <v>8</v>
      </c>
      <c r="Q8737">
        <v>0</v>
      </c>
      <c r="R8737">
        <v>0</v>
      </c>
      <c r="S8737" t="s">
        <v>79</v>
      </c>
      <c r="T8737">
        <v>18.011600000000001</v>
      </c>
      <c r="U8737">
        <v>2797.02</v>
      </c>
      <c r="V8737" t="s">
        <v>17125</v>
      </c>
      <c r="W8737" t="s">
        <v>38901</v>
      </c>
      <c r="X8737" t="s">
        <v>38901</v>
      </c>
      <c r="Y8737" t="s">
        <v>787</v>
      </c>
      <c r="Z8737" s="25" t="s">
        <v>583</v>
      </c>
      <c r="AA8737" t="s">
        <v>584</v>
      </c>
      <c r="AB8737" t="s">
        <v>645</v>
      </c>
      <c r="AD8737" t="s">
        <v>3286</v>
      </c>
      <c r="AI8737">
        <v>40914</v>
      </c>
      <c r="AJ8737">
        <v>43666</v>
      </c>
    </row>
    <row r="8738" spans="1:37" hidden="1" outlineLevel="1" x14ac:dyDescent="0.3">
      <c r="A8738" s="25">
        <v>8730</v>
      </c>
      <c r="B8738" s="25" t="s">
        <v>66</v>
      </c>
      <c r="C8738" t="s">
        <v>67</v>
      </c>
      <c r="D8738" t="s">
        <v>17266</v>
      </c>
      <c r="E8738" t="s">
        <v>69</v>
      </c>
      <c r="F8738" s="48" t="s">
        <v>38902</v>
      </c>
      <c r="G8738" s="25" t="s">
        <v>1790</v>
      </c>
      <c r="H8738" t="s">
        <v>1980</v>
      </c>
      <c r="I8738" t="s">
        <v>564</v>
      </c>
      <c r="J8738" s="25" t="s">
        <v>638</v>
      </c>
      <c r="K8738" t="s">
        <v>740</v>
      </c>
      <c r="L8738" t="s">
        <v>38903</v>
      </c>
      <c r="M8738" t="s">
        <v>38904</v>
      </c>
      <c r="O8738" t="s">
        <v>78</v>
      </c>
      <c r="P8738">
        <v>4</v>
      </c>
      <c r="Q8738">
        <v>0</v>
      </c>
      <c r="R8738">
        <v>0</v>
      </c>
      <c r="S8738" t="s">
        <v>79</v>
      </c>
      <c r="T8738">
        <v>55.955599999999997</v>
      </c>
      <c r="U8738">
        <v>12088.684600000001</v>
      </c>
      <c r="V8738" t="s">
        <v>17131</v>
      </c>
      <c r="W8738" t="s">
        <v>38905</v>
      </c>
      <c r="X8738" t="s">
        <v>38905</v>
      </c>
      <c r="Y8738" t="s">
        <v>1749</v>
      </c>
      <c r="Z8738" s="25" t="s">
        <v>583</v>
      </c>
      <c r="AA8738" t="s">
        <v>2552</v>
      </c>
      <c r="AD8738" t="s">
        <v>3286</v>
      </c>
      <c r="AI8738">
        <v>40914</v>
      </c>
      <c r="AJ8738">
        <v>43590</v>
      </c>
      <c r="AK8738">
        <v>43630</v>
      </c>
    </row>
    <row r="8739" spans="1:37" hidden="1" outlineLevel="1" x14ac:dyDescent="0.3">
      <c r="A8739" s="25">
        <v>8731</v>
      </c>
      <c r="B8739" s="25" t="s">
        <v>66</v>
      </c>
      <c r="C8739" t="s">
        <v>67</v>
      </c>
      <c r="D8739" t="s">
        <v>34738</v>
      </c>
      <c r="E8739" t="s">
        <v>69</v>
      </c>
      <c r="F8739" s="48" t="s">
        <v>38906</v>
      </c>
      <c r="G8739" s="25" t="s">
        <v>1790</v>
      </c>
      <c r="H8739" t="s">
        <v>1980</v>
      </c>
      <c r="I8739" t="s">
        <v>564</v>
      </c>
      <c r="J8739" s="25" t="s">
        <v>638</v>
      </c>
      <c r="K8739" t="s">
        <v>670</v>
      </c>
      <c r="L8739" t="s">
        <v>38907</v>
      </c>
      <c r="M8739" t="s">
        <v>38904</v>
      </c>
      <c r="O8739" t="s">
        <v>78</v>
      </c>
      <c r="P8739">
        <v>10</v>
      </c>
      <c r="Q8739">
        <v>0</v>
      </c>
      <c r="R8739">
        <v>0</v>
      </c>
      <c r="S8739" t="s">
        <v>79</v>
      </c>
      <c r="T8739">
        <v>23.014800000000001</v>
      </c>
      <c r="U8739">
        <v>3573.97</v>
      </c>
      <c r="V8739" t="s">
        <v>17131</v>
      </c>
      <c r="W8739" t="s">
        <v>38908</v>
      </c>
      <c r="X8739" t="s">
        <v>38908</v>
      </c>
      <c r="Y8739" t="s">
        <v>1749</v>
      </c>
      <c r="Z8739" s="25" t="s">
        <v>583</v>
      </c>
      <c r="AA8739" t="s">
        <v>2552</v>
      </c>
      <c r="AD8739" t="s">
        <v>3286</v>
      </c>
      <c r="AI8739">
        <v>40914</v>
      </c>
      <c r="AJ8739">
        <v>42681</v>
      </c>
    </row>
    <row r="8740" spans="1:37" hidden="1" outlineLevel="1" x14ac:dyDescent="0.3">
      <c r="A8740" s="25">
        <v>8732</v>
      </c>
      <c r="B8740" s="25" t="s">
        <v>66</v>
      </c>
      <c r="C8740" t="s">
        <v>67</v>
      </c>
      <c r="D8740" t="s">
        <v>10114</v>
      </c>
      <c r="E8740" t="s">
        <v>69</v>
      </c>
      <c r="F8740" s="48" t="s">
        <v>38909</v>
      </c>
      <c r="G8740" s="25" t="s">
        <v>1790</v>
      </c>
      <c r="H8740" t="s">
        <v>1980</v>
      </c>
      <c r="I8740" t="s">
        <v>564</v>
      </c>
      <c r="J8740" s="25" t="s">
        <v>638</v>
      </c>
      <c r="K8740" t="s">
        <v>639</v>
      </c>
      <c r="L8740" t="s">
        <v>38910</v>
      </c>
      <c r="M8740" t="s">
        <v>38911</v>
      </c>
      <c r="O8740" t="s">
        <v>78</v>
      </c>
      <c r="P8740">
        <v>8</v>
      </c>
      <c r="Q8740">
        <v>0</v>
      </c>
      <c r="R8740">
        <v>0</v>
      </c>
      <c r="S8740" t="s">
        <v>79</v>
      </c>
      <c r="T8740">
        <v>85.054699999999997</v>
      </c>
      <c r="U8740">
        <v>13208.15</v>
      </c>
      <c r="V8740" t="s">
        <v>17131</v>
      </c>
      <c r="W8740" t="s">
        <v>38912</v>
      </c>
      <c r="X8740" t="s">
        <v>38912</v>
      </c>
      <c r="Y8740" t="s">
        <v>787</v>
      </c>
      <c r="Z8740" s="25" t="s">
        <v>583</v>
      </c>
      <c r="AA8740" t="s">
        <v>2552</v>
      </c>
      <c r="AD8740" t="s">
        <v>3286</v>
      </c>
      <c r="AI8740">
        <v>40914</v>
      </c>
    </row>
    <row r="8741" spans="1:37" hidden="1" outlineLevel="1" x14ac:dyDescent="0.3">
      <c r="A8741" s="25">
        <v>8733</v>
      </c>
      <c r="B8741" s="25" t="s">
        <v>66</v>
      </c>
      <c r="C8741" t="s">
        <v>67</v>
      </c>
      <c r="D8741" t="s">
        <v>17266</v>
      </c>
      <c r="E8741" t="s">
        <v>69</v>
      </c>
      <c r="F8741" s="48" t="s">
        <v>38913</v>
      </c>
      <c r="G8741" s="25" t="s">
        <v>1790</v>
      </c>
      <c r="H8741" t="s">
        <v>1980</v>
      </c>
      <c r="I8741" t="s">
        <v>564</v>
      </c>
      <c r="J8741" s="25" t="s">
        <v>638</v>
      </c>
      <c r="K8741" t="s">
        <v>639</v>
      </c>
      <c r="L8741" t="s">
        <v>38914</v>
      </c>
      <c r="M8741" t="s">
        <v>38915</v>
      </c>
      <c r="O8741" t="s">
        <v>78</v>
      </c>
      <c r="P8741">
        <v>4</v>
      </c>
      <c r="Q8741">
        <v>0</v>
      </c>
      <c r="R8741">
        <v>0</v>
      </c>
      <c r="S8741" t="s">
        <v>79</v>
      </c>
      <c r="T8741">
        <v>92.059200000000004</v>
      </c>
      <c r="U8741">
        <v>14295.88</v>
      </c>
      <c r="V8741" t="s">
        <v>17131</v>
      </c>
      <c r="W8741" t="s">
        <v>38916</v>
      </c>
      <c r="X8741" t="s">
        <v>38916</v>
      </c>
      <c r="Y8741" t="s">
        <v>1749</v>
      </c>
      <c r="Z8741" s="25" t="s">
        <v>583</v>
      </c>
      <c r="AA8741" t="s">
        <v>2552</v>
      </c>
      <c r="AD8741" t="s">
        <v>3286</v>
      </c>
      <c r="AI8741">
        <v>40914</v>
      </c>
    </row>
    <row r="8742" spans="1:37" hidden="1" outlineLevel="1" x14ac:dyDescent="0.3">
      <c r="A8742" s="25">
        <v>8734</v>
      </c>
      <c r="B8742" s="25" t="s">
        <v>66</v>
      </c>
      <c r="C8742" t="s">
        <v>67</v>
      </c>
      <c r="D8742" t="s">
        <v>38917</v>
      </c>
      <c r="E8742" t="s">
        <v>69</v>
      </c>
      <c r="F8742" s="48" t="s">
        <v>38918</v>
      </c>
      <c r="G8742" s="25" t="s">
        <v>1790</v>
      </c>
      <c r="H8742" t="s">
        <v>1980</v>
      </c>
      <c r="I8742" t="s">
        <v>564</v>
      </c>
      <c r="J8742" s="25" t="s">
        <v>638</v>
      </c>
      <c r="K8742" t="s">
        <v>639</v>
      </c>
      <c r="L8742" t="s">
        <v>38919</v>
      </c>
      <c r="M8742" t="s">
        <v>38920</v>
      </c>
      <c r="O8742" t="s">
        <v>78</v>
      </c>
      <c r="P8742">
        <v>4</v>
      </c>
      <c r="Q8742">
        <v>0</v>
      </c>
      <c r="R8742">
        <v>0</v>
      </c>
      <c r="S8742" t="s">
        <v>79</v>
      </c>
      <c r="T8742">
        <v>60.038600000000002</v>
      </c>
      <c r="U8742">
        <v>9323.4</v>
      </c>
      <c r="V8742" t="s">
        <v>17131</v>
      </c>
      <c r="W8742" t="s">
        <v>38921</v>
      </c>
      <c r="X8742" t="s">
        <v>38921</v>
      </c>
      <c r="Y8742" t="s">
        <v>1749</v>
      </c>
      <c r="Z8742" s="25" t="s">
        <v>583</v>
      </c>
      <c r="AA8742" t="s">
        <v>2552</v>
      </c>
      <c r="AD8742" t="s">
        <v>3286</v>
      </c>
      <c r="AI8742">
        <v>40914</v>
      </c>
    </row>
    <row r="8743" spans="1:37" hidden="1" outlineLevel="1" x14ac:dyDescent="0.3">
      <c r="A8743" s="25">
        <v>8735</v>
      </c>
      <c r="B8743" s="25" t="s">
        <v>66</v>
      </c>
      <c r="C8743" t="s">
        <v>67</v>
      </c>
      <c r="D8743" t="s">
        <v>10114</v>
      </c>
      <c r="E8743" t="s">
        <v>69</v>
      </c>
      <c r="F8743" s="48" t="s">
        <v>38922</v>
      </c>
      <c r="G8743" s="25" t="s">
        <v>1790</v>
      </c>
      <c r="H8743" t="s">
        <v>1980</v>
      </c>
      <c r="I8743" t="s">
        <v>564</v>
      </c>
      <c r="J8743" s="25" t="s">
        <v>638</v>
      </c>
      <c r="K8743" t="s">
        <v>639</v>
      </c>
      <c r="L8743" t="s">
        <v>38923</v>
      </c>
      <c r="M8743" t="s">
        <v>38924</v>
      </c>
      <c r="O8743" t="s">
        <v>78</v>
      </c>
      <c r="P8743">
        <v>2</v>
      </c>
      <c r="Q8743">
        <v>0</v>
      </c>
      <c r="R8743">
        <v>0</v>
      </c>
      <c r="S8743" t="s">
        <v>79</v>
      </c>
      <c r="T8743">
        <v>43.027700000000003</v>
      </c>
      <c r="U8743">
        <v>6681.77</v>
      </c>
      <c r="V8743" t="s">
        <v>17131</v>
      </c>
      <c r="W8743" t="s">
        <v>38925</v>
      </c>
      <c r="X8743" t="s">
        <v>38925</v>
      </c>
      <c r="Y8743" t="s">
        <v>582</v>
      </c>
      <c r="Z8743" s="25" t="s">
        <v>583</v>
      </c>
      <c r="AA8743" t="s">
        <v>2552</v>
      </c>
      <c r="AD8743" t="s">
        <v>3286</v>
      </c>
      <c r="AI8743">
        <v>40914</v>
      </c>
    </row>
    <row r="8744" spans="1:37" hidden="1" outlineLevel="1" x14ac:dyDescent="0.3">
      <c r="A8744" s="25">
        <v>8736</v>
      </c>
      <c r="B8744" s="25" t="s">
        <v>66</v>
      </c>
      <c r="C8744" t="s">
        <v>67</v>
      </c>
      <c r="D8744" t="s">
        <v>17365</v>
      </c>
      <c r="E8744" t="s">
        <v>69</v>
      </c>
      <c r="F8744" s="48" t="s">
        <v>38926</v>
      </c>
      <c r="G8744" s="25" t="s">
        <v>1790</v>
      </c>
      <c r="H8744" t="s">
        <v>1980</v>
      </c>
      <c r="I8744" t="s">
        <v>564</v>
      </c>
      <c r="J8744" s="25" t="s">
        <v>638</v>
      </c>
      <c r="K8744" t="s">
        <v>639</v>
      </c>
      <c r="L8744" t="s">
        <v>38927</v>
      </c>
      <c r="M8744" t="s">
        <v>38928</v>
      </c>
      <c r="O8744" t="s">
        <v>78</v>
      </c>
      <c r="P8744">
        <v>1</v>
      </c>
      <c r="Q8744">
        <v>0</v>
      </c>
      <c r="R8744">
        <v>0</v>
      </c>
      <c r="S8744" t="s">
        <v>79</v>
      </c>
      <c r="T8744">
        <v>420.27050000000003</v>
      </c>
      <c r="U8744">
        <v>65263.8</v>
      </c>
      <c r="V8744" t="s">
        <v>17131</v>
      </c>
      <c r="W8744" t="s">
        <v>38929</v>
      </c>
      <c r="X8744" t="s">
        <v>38929</v>
      </c>
      <c r="Y8744" t="s">
        <v>787</v>
      </c>
      <c r="Z8744" s="25" t="s">
        <v>583</v>
      </c>
      <c r="AA8744" t="s">
        <v>2552</v>
      </c>
      <c r="AD8744" t="s">
        <v>3286</v>
      </c>
      <c r="AI8744">
        <v>40914</v>
      </c>
    </row>
    <row r="8745" spans="1:37" hidden="1" outlineLevel="1" x14ac:dyDescent="0.3">
      <c r="A8745" s="25">
        <v>8737</v>
      </c>
      <c r="B8745" s="25" t="s">
        <v>66</v>
      </c>
      <c r="C8745" t="s">
        <v>67</v>
      </c>
      <c r="D8745" t="s">
        <v>38917</v>
      </c>
      <c r="E8745" t="s">
        <v>69</v>
      </c>
      <c r="F8745" s="48" t="s">
        <v>38930</v>
      </c>
      <c r="G8745" s="25" t="s">
        <v>1790</v>
      </c>
      <c r="H8745" t="s">
        <v>1980</v>
      </c>
      <c r="I8745" t="s">
        <v>564</v>
      </c>
      <c r="J8745" s="25" t="s">
        <v>638</v>
      </c>
      <c r="K8745" t="s">
        <v>670</v>
      </c>
      <c r="L8745" t="s">
        <v>38931</v>
      </c>
      <c r="M8745" t="s">
        <v>38932</v>
      </c>
      <c r="O8745" t="s">
        <v>78</v>
      </c>
      <c r="P8745">
        <v>10</v>
      </c>
      <c r="Q8745">
        <v>0</v>
      </c>
      <c r="R8745">
        <v>0</v>
      </c>
      <c r="S8745" t="s">
        <v>79</v>
      </c>
      <c r="T8745">
        <v>43.027700000000003</v>
      </c>
      <c r="U8745">
        <v>6681.77</v>
      </c>
      <c r="V8745" t="s">
        <v>17131</v>
      </c>
      <c r="W8745" t="s">
        <v>38933</v>
      </c>
      <c r="X8745" t="s">
        <v>38933</v>
      </c>
      <c r="Y8745" t="s">
        <v>1749</v>
      </c>
      <c r="Z8745" s="25" t="s">
        <v>583</v>
      </c>
      <c r="AA8745" t="s">
        <v>2552</v>
      </c>
      <c r="AD8745" t="s">
        <v>3286</v>
      </c>
      <c r="AI8745">
        <v>40914</v>
      </c>
    </row>
    <row r="8746" spans="1:37" hidden="1" outlineLevel="1" x14ac:dyDescent="0.3">
      <c r="A8746" s="25">
        <v>8738</v>
      </c>
      <c r="B8746" s="25" t="s">
        <v>66</v>
      </c>
      <c r="C8746" t="s">
        <v>67</v>
      </c>
      <c r="D8746" t="s">
        <v>34738</v>
      </c>
      <c r="E8746" t="s">
        <v>69</v>
      </c>
      <c r="F8746" s="48" t="s">
        <v>38934</v>
      </c>
      <c r="G8746" s="25" t="s">
        <v>1790</v>
      </c>
      <c r="H8746" t="s">
        <v>1980</v>
      </c>
      <c r="I8746" t="s">
        <v>564</v>
      </c>
      <c r="J8746" s="25" t="s">
        <v>638</v>
      </c>
      <c r="K8746" t="s">
        <v>670</v>
      </c>
      <c r="L8746" t="s">
        <v>38935</v>
      </c>
      <c r="M8746" t="s">
        <v>38936</v>
      </c>
      <c r="O8746" t="s">
        <v>78</v>
      </c>
      <c r="P8746">
        <v>10</v>
      </c>
      <c r="Q8746">
        <v>0</v>
      </c>
      <c r="R8746">
        <v>0</v>
      </c>
      <c r="S8746" t="s">
        <v>79</v>
      </c>
      <c r="T8746">
        <v>20.012899999999998</v>
      </c>
      <c r="U8746">
        <v>3107.8</v>
      </c>
      <c r="V8746" t="s">
        <v>17131</v>
      </c>
      <c r="W8746" t="s">
        <v>38937</v>
      </c>
      <c r="X8746" t="s">
        <v>38937</v>
      </c>
      <c r="Y8746" t="s">
        <v>1749</v>
      </c>
      <c r="Z8746" s="25" t="s">
        <v>583</v>
      </c>
      <c r="AA8746" t="s">
        <v>2552</v>
      </c>
      <c r="AD8746" t="s">
        <v>3286</v>
      </c>
      <c r="AI8746">
        <v>40914</v>
      </c>
    </row>
    <row r="8747" spans="1:37" hidden="1" outlineLevel="1" x14ac:dyDescent="0.3">
      <c r="A8747" s="25">
        <v>8739</v>
      </c>
      <c r="B8747" s="25" t="s">
        <v>66</v>
      </c>
      <c r="C8747" t="s">
        <v>67</v>
      </c>
      <c r="D8747" t="s">
        <v>34738</v>
      </c>
      <c r="E8747" t="s">
        <v>69</v>
      </c>
      <c r="F8747" s="48" t="s">
        <v>38938</v>
      </c>
      <c r="G8747" s="25" t="s">
        <v>1790</v>
      </c>
      <c r="H8747" t="s">
        <v>1980</v>
      </c>
      <c r="I8747" t="s">
        <v>564</v>
      </c>
      <c r="J8747" s="25" t="s">
        <v>638</v>
      </c>
      <c r="K8747" t="s">
        <v>670</v>
      </c>
      <c r="L8747" t="s">
        <v>38939</v>
      </c>
      <c r="M8747" t="s">
        <v>38940</v>
      </c>
      <c r="O8747" t="s">
        <v>78</v>
      </c>
      <c r="P8747">
        <v>20</v>
      </c>
      <c r="Q8747">
        <v>0</v>
      </c>
      <c r="R8747">
        <v>0</v>
      </c>
      <c r="S8747" t="s">
        <v>79</v>
      </c>
      <c r="T8747">
        <v>20.012899999999998</v>
      </c>
      <c r="U8747">
        <v>3107.8</v>
      </c>
      <c r="V8747" t="s">
        <v>17131</v>
      </c>
      <c r="W8747" t="s">
        <v>38941</v>
      </c>
      <c r="X8747" t="s">
        <v>38941</v>
      </c>
      <c r="Y8747" t="s">
        <v>1749</v>
      </c>
      <c r="Z8747" s="25" t="s">
        <v>583</v>
      </c>
      <c r="AA8747" t="s">
        <v>2552</v>
      </c>
      <c r="AD8747" t="s">
        <v>3286</v>
      </c>
      <c r="AI8747">
        <v>40914</v>
      </c>
    </row>
    <row r="8748" spans="1:37" hidden="1" outlineLevel="1" x14ac:dyDescent="0.3">
      <c r="A8748" s="25">
        <v>8740</v>
      </c>
      <c r="B8748" s="25" t="s">
        <v>66</v>
      </c>
      <c r="C8748" t="s">
        <v>67</v>
      </c>
      <c r="D8748" t="s">
        <v>34738</v>
      </c>
      <c r="E8748" t="s">
        <v>69</v>
      </c>
      <c r="F8748" s="48" t="s">
        <v>38942</v>
      </c>
      <c r="G8748" s="25" t="s">
        <v>1790</v>
      </c>
      <c r="H8748" t="s">
        <v>1980</v>
      </c>
      <c r="I8748" t="s">
        <v>564</v>
      </c>
      <c r="J8748" s="25" t="s">
        <v>638</v>
      </c>
      <c r="K8748" t="s">
        <v>670</v>
      </c>
      <c r="L8748" t="s">
        <v>38943</v>
      </c>
      <c r="M8748" t="s">
        <v>38944</v>
      </c>
      <c r="O8748" t="s">
        <v>78</v>
      </c>
      <c r="P8748">
        <v>10</v>
      </c>
      <c r="Q8748">
        <v>0</v>
      </c>
      <c r="R8748">
        <v>0</v>
      </c>
      <c r="S8748" t="s">
        <v>79</v>
      </c>
      <c r="T8748">
        <v>20.012899999999998</v>
      </c>
      <c r="U8748">
        <v>3107.8</v>
      </c>
      <c r="V8748" t="s">
        <v>17131</v>
      </c>
      <c r="W8748" t="s">
        <v>38945</v>
      </c>
      <c r="X8748" t="s">
        <v>38945</v>
      </c>
      <c r="Y8748" t="s">
        <v>1749</v>
      </c>
      <c r="Z8748" s="25" t="s">
        <v>583</v>
      </c>
      <c r="AA8748" t="s">
        <v>2552</v>
      </c>
      <c r="AD8748" t="s">
        <v>3286</v>
      </c>
      <c r="AI8748">
        <v>40914</v>
      </c>
    </row>
    <row r="8749" spans="1:37" hidden="1" outlineLevel="1" x14ac:dyDescent="0.3">
      <c r="A8749" s="25">
        <v>8741</v>
      </c>
      <c r="B8749" s="25" t="s">
        <v>66</v>
      </c>
      <c r="C8749" t="s">
        <v>67</v>
      </c>
      <c r="D8749" t="s">
        <v>17354</v>
      </c>
      <c r="E8749" t="s">
        <v>69</v>
      </c>
      <c r="F8749" s="48" t="s">
        <v>38946</v>
      </c>
      <c r="G8749" s="25" t="s">
        <v>1790</v>
      </c>
      <c r="H8749" t="s">
        <v>1980</v>
      </c>
      <c r="I8749" t="s">
        <v>564</v>
      </c>
      <c r="J8749" s="25" t="s">
        <v>638</v>
      </c>
      <c r="K8749" t="s">
        <v>670</v>
      </c>
      <c r="L8749" t="s">
        <v>38947</v>
      </c>
      <c r="M8749" t="s">
        <v>38948</v>
      </c>
      <c r="O8749" t="s">
        <v>78</v>
      </c>
      <c r="P8749">
        <v>5</v>
      </c>
      <c r="Q8749">
        <v>0</v>
      </c>
      <c r="R8749">
        <v>0</v>
      </c>
      <c r="S8749" t="s">
        <v>79</v>
      </c>
      <c r="T8749">
        <v>36.023200000000003</v>
      </c>
      <c r="U8749">
        <v>5594.04</v>
      </c>
      <c r="V8749" t="s">
        <v>17131</v>
      </c>
      <c r="W8749" t="s">
        <v>38949</v>
      </c>
      <c r="X8749" t="s">
        <v>38949</v>
      </c>
      <c r="Y8749" t="s">
        <v>1749</v>
      </c>
      <c r="Z8749" s="25" t="s">
        <v>583</v>
      </c>
      <c r="AA8749" t="s">
        <v>2552</v>
      </c>
      <c r="AD8749" t="s">
        <v>3286</v>
      </c>
      <c r="AI8749">
        <v>40914</v>
      </c>
    </row>
    <row r="8750" spans="1:37" hidden="1" outlineLevel="1" x14ac:dyDescent="0.3">
      <c r="A8750" s="25">
        <v>8742</v>
      </c>
      <c r="B8750" s="25" t="s">
        <v>66</v>
      </c>
      <c r="C8750" t="s">
        <v>67</v>
      </c>
      <c r="D8750" t="s">
        <v>17241</v>
      </c>
      <c r="E8750" t="s">
        <v>69</v>
      </c>
      <c r="F8750" s="48" t="s">
        <v>38950</v>
      </c>
      <c r="G8750" s="25" t="s">
        <v>1790</v>
      </c>
      <c r="H8750" t="s">
        <v>1980</v>
      </c>
      <c r="I8750" t="s">
        <v>564</v>
      </c>
      <c r="J8750" s="25" t="s">
        <v>638</v>
      </c>
      <c r="K8750" t="s">
        <v>639</v>
      </c>
      <c r="L8750" t="s">
        <v>38951</v>
      </c>
      <c r="M8750" t="s">
        <v>38952</v>
      </c>
      <c r="O8750" t="s">
        <v>78</v>
      </c>
      <c r="P8750">
        <v>10</v>
      </c>
      <c r="Q8750">
        <v>0</v>
      </c>
      <c r="R8750">
        <v>0</v>
      </c>
      <c r="S8750" t="s">
        <v>79</v>
      </c>
      <c r="T8750">
        <v>40.025799999999997</v>
      </c>
      <c r="U8750">
        <v>6215.6</v>
      </c>
      <c r="V8750" t="s">
        <v>17131</v>
      </c>
      <c r="W8750" t="s">
        <v>38953</v>
      </c>
      <c r="X8750" t="s">
        <v>38953</v>
      </c>
      <c r="Y8750" t="s">
        <v>787</v>
      </c>
      <c r="Z8750" s="25" t="s">
        <v>583</v>
      </c>
      <c r="AA8750" t="s">
        <v>2552</v>
      </c>
      <c r="AD8750" t="s">
        <v>3286</v>
      </c>
      <c r="AI8750">
        <v>40914</v>
      </c>
    </row>
    <row r="8751" spans="1:37" hidden="1" outlineLevel="1" x14ac:dyDescent="0.3">
      <c r="A8751" s="25">
        <v>8743</v>
      </c>
      <c r="B8751" s="25" t="s">
        <v>66</v>
      </c>
      <c r="C8751" t="s">
        <v>67</v>
      </c>
      <c r="D8751" t="s">
        <v>17354</v>
      </c>
      <c r="E8751" t="s">
        <v>69</v>
      </c>
      <c r="F8751" s="48" t="s">
        <v>38954</v>
      </c>
      <c r="G8751" s="25" t="s">
        <v>1790</v>
      </c>
      <c r="H8751" t="s">
        <v>1980</v>
      </c>
      <c r="I8751" t="s">
        <v>564</v>
      </c>
      <c r="J8751" s="25" t="s">
        <v>638</v>
      </c>
      <c r="K8751" t="s">
        <v>639</v>
      </c>
      <c r="L8751" t="s">
        <v>38955</v>
      </c>
      <c r="M8751" t="s">
        <v>38956</v>
      </c>
      <c r="O8751" t="s">
        <v>78</v>
      </c>
      <c r="P8751">
        <v>3</v>
      </c>
      <c r="Q8751">
        <v>0</v>
      </c>
      <c r="R8751">
        <v>0</v>
      </c>
      <c r="S8751" t="s">
        <v>79</v>
      </c>
      <c r="T8751">
        <v>34.021900000000002</v>
      </c>
      <c r="U8751">
        <v>5283.26</v>
      </c>
      <c r="V8751" t="s">
        <v>17131</v>
      </c>
      <c r="W8751" t="s">
        <v>38957</v>
      </c>
      <c r="X8751" t="s">
        <v>38957</v>
      </c>
      <c r="Y8751" t="s">
        <v>787</v>
      </c>
      <c r="Z8751" s="25" t="s">
        <v>583</v>
      </c>
      <c r="AA8751" t="s">
        <v>2552</v>
      </c>
      <c r="AD8751" t="s">
        <v>3286</v>
      </c>
      <c r="AI8751">
        <v>40914</v>
      </c>
    </row>
    <row r="8752" spans="1:37" hidden="1" outlineLevel="1" x14ac:dyDescent="0.3">
      <c r="A8752" s="25">
        <v>8744</v>
      </c>
      <c r="B8752" s="25" t="s">
        <v>66</v>
      </c>
      <c r="C8752" t="s">
        <v>67</v>
      </c>
      <c r="D8752" t="s">
        <v>17241</v>
      </c>
      <c r="E8752" t="s">
        <v>69</v>
      </c>
      <c r="F8752" s="48" t="s">
        <v>38958</v>
      </c>
      <c r="G8752" s="25" t="s">
        <v>1790</v>
      </c>
      <c r="H8752" t="s">
        <v>1980</v>
      </c>
      <c r="I8752" t="s">
        <v>564</v>
      </c>
      <c r="J8752" s="25" t="s">
        <v>638</v>
      </c>
      <c r="K8752" t="s">
        <v>639</v>
      </c>
      <c r="L8752" t="s">
        <v>38959</v>
      </c>
      <c r="M8752" t="s">
        <v>38960</v>
      </c>
      <c r="O8752" t="s">
        <v>78</v>
      </c>
      <c r="P8752">
        <v>2</v>
      </c>
      <c r="Q8752">
        <v>0</v>
      </c>
      <c r="R8752">
        <v>0</v>
      </c>
      <c r="S8752" t="s">
        <v>79</v>
      </c>
      <c r="T8752">
        <v>65.041899999999998</v>
      </c>
      <c r="U8752">
        <v>10100.35</v>
      </c>
      <c r="V8752" t="s">
        <v>17131</v>
      </c>
      <c r="W8752" t="s">
        <v>38961</v>
      </c>
      <c r="X8752" t="s">
        <v>38961</v>
      </c>
      <c r="Y8752" t="s">
        <v>787</v>
      </c>
      <c r="Z8752" s="25" t="s">
        <v>583</v>
      </c>
      <c r="AA8752" t="s">
        <v>2552</v>
      </c>
      <c r="AD8752" t="s">
        <v>3286</v>
      </c>
      <c r="AI8752">
        <v>40914</v>
      </c>
    </row>
    <row r="8753" spans="1:37" hidden="1" outlineLevel="1" x14ac:dyDescent="0.3">
      <c r="A8753" s="25">
        <v>8745</v>
      </c>
      <c r="B8753" s="25" t="s">
        <v>66</v>
      </c>
      <c r="C8753" t="s">
        <v>67</v>
      </c>
      <c r="D8753" t="s">
        <v>17241</v>
      </c>
      <c r="E8753" t="s">
        <v>69</v>
      </c>
      <c r="F8753" s="48" t="s">
        <v>38962</v>
      </c>
      <c r="G8753" s="25" t="s">
        <v>1790</v>
      </c>
      <c r="H8753" t="s">
        <v>1980</v>
      </c>
      <c r="I8753" t="s">
        <v>564</v>
      </c>
      <c r="J8753" s="25" t="s">
        <v>638</v>
      </c>
      <c r="K8753" t="s">
        <v>639</v>
      </c>
      <c r="L8753" t="s">
        <v>38963</v>
      </c>
      <c r="M8753" t="s">
        <v>38964</v>
      </c>
      <c r="O8753" t="s">
        <v>78</v>
      </c>
      <c r="P8753">
        <v>10</v>
      </c>
      <c r="Q8753">
        <v>0</v>
      </c>
      <c r="R8753">
        <v>0</v>
      </c>
      <c r="S8753" t="s">
        <v>79</v>
      </c>
      <c r="T8753">
        <v>20.012899999999998</v>
      </c>
      <c r="U8753">
        <v>3107.8</v>
      </c>
      <c r="V8753" t="s">
        <v>17131</v>
      </c>
      <c r="W8753" t="s">
        <v>38965</v>
      </c>
      <c r="X8753" t="s">
        <v>38965</v>
      </c>
      <c r="Y8753" t="s">
        <v>787</v>
      </c>
      <c r="Z8753" s="25" t="s">
        <v>583</v>
      </c>
      <c r="AA8753" t="s">
        <v>2552</v>
      </c>
      <c r="AD8753" t="s">
        <v>3286</v>
      </c>
      <c r="AI8753">
        <v>40914</v>
      </c>
    </row>
    <row r="8754" spans="1:37" hidden="1" outlineLevel="1" x14ac:dyDescent="0.3">
      <c r="A8754" s="25">
        <v>8746</v>
      </c>
      <c r="B8754" s="25" t="s">
        <v>66</v>
      </c>
      <c r="C8754" t="s">
        <v>67</v>
      </c>
      <c r="D8754" t="s">
        <v>17266</v>
      </c>
      <c r="E8754" t="s">
        <v>69</v>
      </c>
      <c r="F8754" s="48" t="s">
        <v>38966</v>
      </c>
      <c r="G8754" s="25" t="s">
        <v>1790</v>
      </c>
      <c r="H8754" t="s">
        <v>1980</v>
      </c>
      <c r="I8754" t="s">
        <v>564</v>
      </c>
      <c r="J8754" s="25" t="s">
        <v>638</v>
      </c>
      <c r="K8754" t="s">
        <v>1643</v>
      </c>
      <c r="L8754" t="s">
        <v>38967</v>
      </c>
      <c r="M8754" t="s">
        <v>38968</v>
      </c>
      <c r="O8754" t="s">
        <v>78</v>
      </c>
      <c r="P8754">
        <v>10</v>
      </c>
      <c r="Q8754">
        <v>0</v>
      </c>
      <c r="R8754">
        <v>0</v>
      </c>
      <c r="S8754" t="s">
        <v>79</v>
      </c>
      <c r="T8754">
        <v>52.033499999999997</v>
      </c>
      <c r="U8754">
        <v>8080.28</v>
      </c>
      <c r="V8754" t="s">
        <v>17131</v>
      </c>
      <c r="W8754" t="s">
        <v>38969</v>
      </c>
      <c r="X8754" t="s">
        <v>38969</v>
      </c>
      <c r="Y8754" t="s">
        <v>787</v>
      </c>
      <c r="Z8754" s="25" t="s">
        <v>583</v>
      </c>
      <c r="AA8754" t="s">
        <v>2552</v>
      </c>
      <c r="AD8754" t="s">
        <v>3286</v>
      </c>
      <c r="AI8754">
        <v>40914</v>
      </c>
    </row>
    <row r="8755" spans="1:37" hidden="1" outlineLevel="1" x14ac:dyDescent="0.3">
      <c r="A8755" s="25">
        <v>8747</v>
      </c>
      <c r="B8755" s="25" t="s">
        <v>66</v>
      </c>
      <c r="C8755" t="s">
        <v>67</v>
      </c>
      <c r="D8755" t="s">
        <v>38917</v>
      </c>
      <c r="E8755" t="s">
        <v>69</v>
      </c>
      <c r="F8755" s="48" t="s">
        <v>38970</v>
      </c>
      <c r="G8755" s="25" t="s">
        <v>1790</v>
      </c>
      <c r="H8755" t="s">
        <v>1980</v>
      </c>
      <c r="I8755" t="s">
        <v>564</v>
      </c>
      <c r="J8755" s="25" t="s">
        <v>638</v>
      </c>
      <c r="K8755" t="s">
        <v>1643</v>
      </c>
      <c r="L8755" t="s">
        <v>38971</v>
      </c>
      <c r="M8755" t="s">
        <v>38968</v>
      </c>
      <c r="O8755" t="s">
        <v>78</v>
      </c>
      <c r="P8755">
        <v>10</v>
      </c>
      <c r="Q8755">
        <v>0</v>
      </c>
      <c r="R8755">
        <v>0</v>
      </c>
      <c r="S8755" t="s">
        <v>79</v>
      </c>
      <c r="T8755">
        <v>52.033499999999997</v>
      </c>
      <c r="U8755">
        <v>8080.28</v>
      </c>
      <c r="V8755" t="s">
        <v>17131</v>
      </c>
      <c r="W8755" t="s">
        <v>38972</v>
      </c>
      <c r="X8755" t="s">
        <v>38972</v>
      </c>
      <c r="Y8755" t="s">
        <v>787</v>
      </c>
      <c r="Z8755" s="25" t="s">
        <v>583</v>
      </c>
      <c r="AA8755" t="s">
        <v>2552</v>
      </c>
      <c r="AD8755" t="s">
        <v>3286</v>
      </c>
      <c r="AI8755">
        <v>40914</v>
      </c>
    </row>
    <row r="8756" spans="1:37" hidden="1" outlineLevel="1" x14ac:dyDescent="0.3">
      <c r="A8756" s="25">
        <v>8748</v>
      </c>
      <c r="B8756" s="25" t="s">
        <v>66</v>
      </c>
      <c r="C8756" t="s">
        <v>67</v>
      </c>
      <c r="D8756" t="s">
        <v>17241</v>
      </c>
      <c r="E8756" t="s">
        <v>69</v>
      </c>
      <c r="F8756" s="48" t="s">
        <v>38973</v>
      </c>
      <c r="G8756" s="25" t="s">
        <v>1790</v>
      </c>
      <c r="H8756" t="s">
        <v>1980</v>
      </c>
      <c r="I8756" t="s">
        <v>564</v>
      </c>
      <c r="J8756" s="25" t="s">
        <v>638</v>
      </c>
      <c r="K8756" t="s">
        <v>639</v>
      </c>
      <c r="L8756" t="s">
        <v>38974</v>
      </c>
      <c r="M8756" t="s">
        <v>38975</v>
      </c>
      <c r="O8756" t="s">
        <v>78</v>
      </c>
      <c r="P8756">
        <v>10</v>
      </c>
      <c r="Q8756">
        <v>0</v>
      </c>
      <c r="R8756">
        <v>0</v>
      </c>
      <c r="S8756" t="s">
        <v>79</v>
      </c>
      <c r="T8756">
        <v>80.051500000000004</v>
      </c>
      <c r="U8756">
        <v>12431.2</v>
      </c>
      <c r="V8756" t="s">
        <v>17131</v>
      </c>
      <c r="W8756" t="s">
        <v>38976</v>
      </c>
      <c r="X8756" t="s">
        <v>38976</v>
      </c>
      <c r="Y8756" t="s">
        <v>787</v>
      </c>
      <c r="Z8756" s="25" t="s">
        <v>583</v>
      </c>
      <c r="AA8756" t="s">
        <v>2552</v>
      </c>
      <c r="AD8756" t="s">
        <v>3286</v>
      </c>
      <c r="AI8756">
        <v>40914</v>
      </c>
    </row>
    <row r="8757" spans="1:37" hidden="1" outlineLevel="1" x14ac:dyDescent="0.3">
      <c r="A8757" s="25">
        <v>8749</v>
      </c>
      <c r="B8757" s="25" t="s">
        <v>66</v>
      </c>
      <c r="C8757" t="s">
        <v>67</v>
      </c>
      <c r="D8757" t="s">
        <v>17235</v>
      </c>
      <c r="E8757" t="s">
        <v>69</v>
      </c>
      <c r="F8757" s="48" t="s">
        <v>38977</v>
      </c>
      <c r="G8757" s="25" t="s">
        <v>1790</v>
      </c>
      <c r="H8757" t="s">
        <v>1980</v>
      </c>
      <c r="I8757" t="s">
        <v>564</v>
      </c>
      <c r="J8757" s="25" t="s">
        <v>638</v>
      </c>
      <c r="K8757" t="s">
        <v>1643</v>
      </c>
      <c r="L8757" t="s">
        <v>38978</v>
      </c>
      <c r="M8757" t="s">
        <v>38979</v>
      </c>
      <c r="O8757" t="s">
        <v>78</v>
      </c>
      <c r="P8757">
        <v>19</v>
      </c>
      <c r="Q8757">
        <v>0</v>
      </c>
      <c r="R8757">
        <v>0</v>
      </c>
      <c r="S8757" t="s">
        <v>79</v>
      </c>
      <c r="T8757">
        <v>20.012899999999998</v>
      </c>
      <c r="U8757">
        <v>3107.8</v>
      </c>
      <c r="V8757" t="s">
        <v>17131</v>
      </c>
      <c r="W8757" t="s">
        <v>38980</v>
      </c>
      <c r="X8757" t="s">
        <v>38980</v>
      </c>
      <c r="Y8757" t="s">
        <v>582</v>
      </c>
      <c r="Z8757" s="25" t="s">
        <v>583</v>
      </c>
      <c r="AA8757" t="s">
        <v>2552</v>
      </c>
      <c r="AD8757" t="s">
        <v>3286</v>
      </c>
      <c r="AI8757">
        <v>40914</v>
      </c>
    </row>
    <row r="8758" spans="1:37" hidden="1" outlineLevel="1" x14ac:dyDescent="0.3">
      <c r="A8758" s="25">
        <v>8750</v>
      </c>
      <c r="B8758" s="25" t="s">
        <v>66</v>
      </c>
      <c r="C8758" t="s">
        <v>67</v>
      </c>
      <c r="D8758" t="s">
        <v>17241</v>
      </c>
      <c r="E8758" t="s">
        <v>69</v>
      </c>
      <c r="F8758" s="48" t="s">
        <v>38981</v>
      </c>
      <c r="G8758" s="25" t="s">
        <v>1790</v>
      </c>
      <c r="H8758" t="s">
        <v>1980</v>
      </c>
      <c r="I8758" t="s">
        <v>564</v>
      </c>
      <c r="J8758" s="25" t="s">
        <v>638</v>
      </c>
      <c r="K8758" t="s">
        <v>1643</v>
      </c>
      <c r="L8758" t="s">
        <v>38978</v>
      </c>
      <c r="M8758" t="s">
        <v>38979</v>
      </c>
      <c r="O8758" t="s">
        <v>78</v>
      </c>
      <c r="P8758">
        <v>30</v>
      </c>
      <c r="Q8758">
        <v>0</v>
      </c>
      <c r="R8758">
        <v>0</v>
      </c>
      <c r="S8758" t="s">
        <v>79</v>
      </c>
      <c r="T8758">
        <v>20.012899999999998</v>
      </c>
      <c r="U8758">
        <v>3107.8</v>
      </c>
      <c r="V8758" t="s">
        <v>17131</v>
      </c>
      <c r="W8758" t="s">
        <v>38982</v>
      </c>
      <c r="X8758" t="s">
        <v>38982</v>
      </c>
      <c r="Y8758" t="s">
        <v>582</v>
      </c>
      <c r="Z8758" s="25" t="s">
        <v>583</v>
      </c>
      <c r="AA8758" t="s">
        <v>2552</v>
      </c>
      <c r="AD8758" t="s">
        <v>3286</v>
      </c>
      <c r="AI8758">
        <v>40914</v>
      </c>
    </row>
    <row r="8759" spans="1:37" hidden="1" outlineLevel="1" x14ac:dyDescent="0.3">
      <c r="A8759" s="25">
        <v>8751</v>
      </c>
      <c r="B8759" s="25" t="s">
        <v>112</v>
      </c>
      <c r="C8759" t="s">
        <v>67</v>
      </c>
      <c r="D8759" t="s">
        <v>17354</v>
      </c>
      <c r="E8759" t="s">
        <v>69</v>
      </c>
      <c r="F8759" s="48" t="s">
        <v>38983</v>
      </c>
      <c r="G8759" s="25" t="s">
        <v>1790</v>
      </c>
      <c r="H8759" t="s">
        <v>1980</v>
      </c>
      <c r="I8759" t="s">
        <v>564</v>
      </c>
      <c r="J8759" s="25" t="s">
        <v>638</v>
      </c>
      <c r="K8759" t="s">
        <v>1643</v>
      </c>
      <c r="L8759" t="s">
        <v>38984</v>
      </c>
      <c r="M8759" t="s">
        <v>38985</v>
      </c>
      <c r="O8759" t="s">
        <v>78</v>
      </c>
      <c r="P8759">
        <v>10</v>
      </c>
      <c r="Q8759">
        <v>2</v>
      </c>
      <c r="R8759">
        <v>4</v>
      </c>
      <c r="S8759" t="s">
        <v>116</v>
      </c>
      <c r="T8759">
        <v>72.8</v>
      </c>
      <c r="U8759">
        <v>111083.336</v>
      </c>
      <c r="V8759" t="s">
        <v>17131</v>
      </c>
      <c r="W8759" t="s">
        <v>38986</v>
      </c>
      <c r="X8759" t="s">
        <v>38986</v>
      </c>
      <c r="Y8759" t="s">
        <v>787</v>
      </c>
      <c r="Z8759" s="25" t="s">
        <v>583</v>
      </c>
      <c r="AA8759" t="s">
        <v>2552</v>
      </c>
      <c r="AI8759">
        <v>43770</v>
      </c>
      <c r="AK8759">
        <v>45634</v>
      </c>
    </row>
    <row r="8760" spans="1:37" hidden="1" outlineLevel="1" x14ac:dyDescent="0.3">
      <c r="A8760" s="25">
        <v>8752</v>
      </c>
      <c r="B8760" s="25" t="s">
        <v>66</v>
      </c>
      <c r="C8760" t="s">
        <v>67</v>
      </c>
      <c r="D8760" t="s">
        <v>34738</v>
      </c>
      <c r="E8760" t="s">
        <v>69</v>
      </c>
      <c r="F8760" s="48" t="s">
        <v>38987</v>
      </c>
      <c r="G8760" s="25" t="s">
        <v>1790</v>
      </c>
      <c r="H8760" t="s">
        <v>1980</v>
      </c>
      <c r="I8760" t="s">
        <v>564</v>
      </c>
      <c r="J8760" s="25" t="s">
        <v>638</v>
      </c>
      <c r="K8760" t="s">
        <v>1643</v>
      </c>
      <c r="L8760" t="s">
        <v>38978</v>
      </c>
      <c r="M8760" t="s">
        <v>38988</v>
      </c>
      <c r="O8760" t="s">
        <v>78</v>
      </c>
      <c r="P8760">
        <v>10</v>
      </c>
      <c r="Q8760">
        <v>0</v>
      </c>
      <c r="R8760">
        <v>0</v>
      </c>
      <c r="S8760" t="s">
        <v>79</v>
      </c>
      <c r="T8760">
        <v>18.011600000000001</v>
      </c>
      <c r="U8760">
        <v>2797.02</v>
      </c>
      <c r="V8760" t="s">
        <v>17131</v>
      </c>
      <c r="W8760" t="s">
        <v>38989</v>
      </c>
      <c r="X8760" t="s">
        <v>38989</v>
      </c>
      <c r="Y8760" t="s">
        <v>582</v>
      </c>
      <c r="Z8760" s="25" t="s">
        <v>583</v>
      </c>
      <c r="AA8760" t="s">
        <v>2552</v>
      </c>
      <c r="AD8760" t="s">
        <v>3286</v>
      </c>
      <c r="AI8760">
        <v>40914</v>
      </c>
    </row>
    <row r="8761" spans="1:37" hidden="1" outlineLevel="1" x14ac:dyDescent="0.3">
      <c r="A8761" s="25">
        <v>8753</v>
      </c>
      <c r="B8761" s="25" t="s">
        <v>66</v>
      </c>
      <c r="C8761" t="s">
        <v>67</v>
      </c>
      <c r="D8761" t="s">
        <v>17241</v>
      </c>
      <c r="E8761" t="s">
        <v>69</v>
      </c>
      <c r="F8761" s="48" t="s">
        <v>38990</v>
      </c>
      <c r="G8761" s="25" t="s">
        <v>1790</v>
      </c>
      <c r="H8761" t="s">
        <v>1980</v>
      </c>
      <c r="I8761" t="s">
        <v>564</v>
      </c>
      <c r="J8761" s="25" t="s">
        <v>638</v>
      </c>
      <c r="K8761" t="s">
        <v>1643</v>
      </c>
      <c r="L8761" t="s">
        <v>38978</v>
      </c>
      <c r="M8761" t="s">
        <v>38991</v>
      </c>
      <c r="O8761" t="s">
        <v>78</v>
      </c>
      <c r="P8761">
        <v>10</v>
      </c>
      <c r="Q8761">
        <v>0</v>
      </c>
      <c r="R8761">
        <v>0</v>
      </c>
      <c r="S8761" t="s">
        <v>79</v>
      </c>
      <c r="T8761">
        <v>18.011600000000001</v>
      </c>
      <c r="U8761">
        <v>2797.02</v>
      </c>
      <c r="V8761" t="s">
        <v>17131</v>
      </c>
      <c r="W8761" t="s">
        <v>38992</v>
      </c>
      <c r="X8761" t="s">
        <v>38992</v>
      </c>
      <c r="Y8761" t="s">
        <v>582</v>
      </c>
      <c r="Z8761" s="25" t="s">
        <v>583</v>
      </c>
      <c r="AA8761" t="s">
        <v>2552</v>
      </c>
      <c r="AD8761" t="s">
        <v>3286</v>
      </c>
      <c r="AI8761">
        <v>40914</v>
      </c>
    </row>
    <row r="8762" spans="1:37" hidden="1" outlineLevel="1" x14ac:dyDescent="0.3">
      <c r="A8762" s="25">
        <v>8754</v>
      </c>
      <c r="B8762" s="25" t="s">
        <v>66</v>
      </c>
      <c r="C8762" t="s">
        <v>67</v>
      </c>
      <c r="D8762" t="s">
        <v>17354</v>
      </c>
      <c r="E8762" t="s">
        <v>69</v>
      </c>
      <c r="F8762" s="48" t="s">
        <v>38993</v>
      </c>
      <c r="G8762" s="25" t="s">
        <v>1790</v>
      </c>
      <c r="H8762" t="s">
        <v>1980</v>
      </c>
      <c r="I8762" t="s">
        <v>564</v>
      </c>
      <c r="J8762" s="25" t="s">
        <v>638</v>
      </c>
      <c r="K8762" t="s">
        <v>1643</v>
      </c>
      <c r="L8762" t="s">
        <v>38994</v>
      </c>
      <c r="M8762" t="s">
        <v>38995</v>
      </c>
      <c r="O8762" t="s">
        <v>78</v>
      </c>
      <c r="P8762">
        <v>5</v>
      </c>
      <c r="Q8762">
        <v>0</v>
      </c>
      <c r="R8762">
        <v>0</v>
      </c>
      <c r="S8762" t="s">
        <v>79</v>
      </c>
      <c r="T8762">
        <v>9.0058000000000007</v>
      </c>
      <c r="U8762">
        <v>1398.51</v>
      </c>
      <c r="V8762" t="s">
        <v>17131</v>
      </c>
      <c r="W8762" t="s">
        <v>38996</v>
      </c>
      <c r="X8762" t="s">
        <v>38996</v>
      </c>
      <c r="Y8762" t="s">
        <v>787</v>
      </c>
      <c r="Z8762" s="25" t="s">
        <v>583</v>
      </c>
      <c r="AA8762" t="s">
        <v>2552</v>
      </c>
      <c r="AD8762" t="s">
        <v>3286</v>
      </c>
      <c r="AI8762">
        <v>40914</v>
      </c>
      <c r="AJ8762">
        <v>42919</v>
      </c>
    </row>
    <row r="8763" spans="1:37" hidden="1" outlineLevel="1" x14ac:dyDescent="0.3">
      <c r="A8763" s="25">
        <v>8755</v>
      </c>
      <c r="B8763" s="25" t="s">
        <v>66</v>
      </c>
      <c r="C8763" t="s">
        <v>67</v>
      </c>
      <c r="D8763" t="s">
        <v>17241</v>
      </c>
      <c r="E8763" t="s">
        <v>69</v>
      </c>
      <c r="F8763" s="48" t="s">
        <v>38997</v>
      </c>
      <c r="G8763" s="25" t="s">
        <v>1790</v>
      </c>
      <c r="H8763" t="s">
        <v>1980</v>
      </c>
      <c r="I8763" t="s">
        <v>564</v>
      </c>
      <c r="J8763" s="25" t="s">
        <v>638</v>
      </c>
      <c r="K8763" t="s">
        <v>1643</v>
      </c>
      <c r="L8763" t="s">
        <v>2451</v>
      </c>
      <c r="M8763" t="s">
        <v>38998</v>
      </c>
      <c r="O8763" t="s">
        <v>78</v>
      </c>
      <c r="P8763">
        <v>5</v>
      </c>
      <c r="Q8763">
        <v>0</v>
      </c>
      <c r="R8763">
        <v>0</v>
      </c>
      <c r="S8763" t="s">
        <v>79</v>
      </c>
      <c r="T8763">
        <v>247.1591</v>
      </c>
      <c r="U8763">
        <v>38381.33</v>
      </c>
      <c r="V8763" t="s">
        <v>17131</v>
      </c>
      <c r="W8763" t="s">
        <v>38999</v>
      </c>
      <c r="X8763" t="s">
        <v>38999</v>
      </c>
      <c r="Y8763" t="s">
        <v>787</v>
      </c>
      <c r="Z8763" s="25" t="s">
        <v>583</v>
      </c>
      <c r="AA8763" t="s">
        <v>2552</v>
      </c>
      <c r="AD8763" t="s">
        <v>3286</v>
      </c>
      <c r="AI8763">
        <v>40914</v>
      </c>
    </row>
    <row r="8764" spans="1:37" hidden="1" outlineLevel="1" x14ac:dyDescent="0.3">
      <c r="A8764" s="25">
        <v>8756</v>
      </c>
      <c r="B8764" s="25" t="s">
        <v>66</v>
      </c>
      <c r="C8764" t="s">
        <v>67</v>
      </c>
      <c r="D8764" t="s">
        <v>39000</v>
      </c>
      <c r="E8764" t="s">
        <v>69</v>
      </c>
      <c r="F8764" s="48" t="s">
        <v>39001</v>
      </c>
      <c r="G8764" s="25" t="s">
        <v>1790</v>
      </c>
      <c r="H8764" t="s">
        <v>1980</v>
      </c>
      <c r="I8764" t="s">
        <v>564</v>
      </c>
      <c r="J8764" s="25" t="s">
        <v>638</v>
      </c>
      <c r="K8764" t="s">
        <v>639</v>
      </c>
      <c r="L8764" t="s">
        <v>39002</v>
      </c>
      <c r="M8764" t="s">
        <v>39003</v>
      </c>
      <c r="O8764" t="s">
        <v>78</v>
      </c>
      <c r="P8764">
        <v>1</v>
      </c>
      <c r="Q8764">
        <v>0</v>
      </c>
      <c r="R8764">
        <v>0</v>
      </c>
      <c r="S8764" t="s">
        <v>79</v>
      </c>
      <c r="T8764">
        <v>96.061800000000005</v>
      </c>
      <c r="U8764">
        <v>14917.44</v>
      </c>
      <c r="V8764" t="s">
        <v>657</v>
      </c>
      <c r="W8764" t="s">
        <v>39004</v>
      </c>
      <c r="X8764" t="s">
        <v>39004</v>
      </c>
      <c r="Y8764" t="s">
        <v>582</v>
      </c>
      <c r="Z8764" s="25" t="s">
        <v>583</v>
      </c>
      <c r="AA8764" t="s">
        <v>2552</v>
      </c>
      <c r="AD8764" t="s">
        <v>3286</v>
      </c>
      <c r="AI8764">
        <v>40914</v>
      </c>
    </row>
    <row r="8765" spans="1:37" hidden="1" outlineLevel="1" x14ac:dyDescent="0.3">
      <c r="A8765" s="25">
        <v>8757</v>
      </c>
      <c r="B8765" s="25" t="s">
        <v>66</v>
      </c>
      <c r="C8765" t="s">
        <v>67</v>
      </c>
      <c r="D8765" t="s">
        <v>34707</v>
      </c>
      <c r="E8765" t="s">
        <v>69</v>
      </c>
      <c r="F8765" s="48" t="s">
        <v>39005</v>
      </c>
      <c r="G8765" s="25" t="s">
        <v>1790</v>
      </c>
      <c r="H8765" t="s">
        <v>1980</v>
      </c>
      <c r="I8765" t="s">
        <v>564</v>
      </c>
      <c r="J8765" s="25" t="s">
        <v>638</v>
      </c>
      <c r="K8765" t="s">
        <v>639</v>
      </c>
      <c r="L8765" t="s">
        <v>39006</v>
      </c>
      <c r="M8765" t="s">
        <v>35622</v>
      </c>
      <c r="O8765" t="s">
        <v>78</v>
      </c>
      <c r="P8765">
        <v>1</v>
      </c>
      <c r="Q8765">
        <v>0</v>
      </c>
      <c r="R8765">
        <v>0</v>
      </c>
      <c r="S8765" t="s">
        <v>79</v>
      </c>
      <c r="T8765">
        <v>384.2473</v>
      </c>
      <c r="U8765">
        <v>59669.760000000002</v>
      </c>
      <c r="V8765" t="s">
        <v>657</v>
      </c>
      <c r="W8765" t="s">
        <v>39007</v>
      </c>
      <c r="X8765" t="s">
        <v>39007</v>
      </c>
      <c r="Y8765" t="s">
        <v>582</v>
      </c>
      <c r="Z8765" s="25" t="s">
        <v>583</v>
      </c>
      <c r="AA8765" t="s">
        <v>2552</v>
      </c>
      <c r="AD8765" t="s">
        <v>3286</v>
      </c>
      <c r="AI8765">
        <v>40914</v>
      </c>
    </row>
    <row r="8766" spans="1:37" hidden="1" outlineLevel="1" x14ac:dyDescent="0.3">
      <c r="A8766" s="25">
        <v>8758</v>
      </c>
      <c r="B8766" s="25" t="s">
        <v>66</v>
      </c>
      <c r="C8766" t="s">
        <v>67</v>
      </c>
      <c r="D8766" t="s">
        <v>17133</v>
      </c>
      <c r="E8766" t="s">
        <v>69</v>
      </c>
      <c r="F8766" s="48" t="s">
        <v>39008</v>
      </c>
      <c r="G8766" s="25" t="s">
        <v>1790</v>
      </c>
      <c r="H8766" t="s">
        <v>1980</v>
      </c>
      <c r="I8766" t="s">
        <v>564</v>
      </c>
      <c r="J8766" s="25" t="s">
        <v>638</v>
      </c>
      <c r="K8766" t="s">
        <v>639</v>
      </c>
      <c r="L8766" t="s">
        <v>39009</v>
      </c>
      <c r="M8766" t="s">
        <v>39010</v>
      </c>
      <c r="O8766" t="s">
        <v>78</v>
      </c>
      <c r="P8766">
        <v>1</v>
      </c>
      <c r="Q8766">
        <v>0</v>
      </c>
      <c r="R8766">
        <v>0</v>
      </c>
      <c r="S8766" t="s">
        <v>79</v>
      </c>
      <c r="T8766">
        <v>307.1977</v>
      </c>
      <c r="U8766">
        <v>47704.73</v>
      </c>
      <c r="V8766" t="s">
        <v>657</v>
      </c>
      <c r="W8766" t="s">
        <v>39011</v>
      </c>
      <c r="X8766" t="s">
        <v>39011</v>
      </c>
      <c r="Y8766" t="s">
        <v>787</v>
      </c>
      <c r="Z8766" s="25" t="s">
        <v>583</v>
      </c>
      <c r="AA8766" t="s">
        <v>2552</v>
      </c>
      <c r="AD8766" t="s">
        <v>3286</v>
      </c>
      <c r="AI8766">
        <v>40914</v>
      </c>
    </row>
    <row r="8767" spans="1:37" hidden="1" outlineLevel="1" x14ac:dyDescent="0.3">
      <c r="A8767" s="25">
        <v>8759</v>
      </c>
      <c r="B8767" s="25" t="s">
        <v>66</v>
      </c>
      <c r="C8767" t="s">
        <v>67</v>
      </c>
      <c r="D8767" t="s">
        <v>37968</v>
      </c>
      <c r="E8767" t="s">
        <v>69</v>
      </c>
      <c r="F8767" s="48" t="s">
        <v>39012</v>
      </c>
      <c r="G8767" s="25" t="s">
        <v>1790</v>
      </c>
      <c r="H8767" t="s">
        <v>1980</v>
      </c>
      <c r="I8767" t="s">
        <v>564</v>
      </c>
      <c r="J8767" s="25" t="s">
        <v>638</v>
      </c>
      <c r="K8767" t="s">
        <v>639</v>
      </c>
      <c r="L8767" t="s">
        <v>39013</v>
      </c>
      <c r="M8767" t="s">
        <v>38904</v>
      </c>
      <c r="O8767" t="s">
        <v>78</v>
      </c>
      <c r="P8767">
        <v>6</v>
      </c>
      <c r="Q8767">
        <v>0</v>
      </c>
      <c r="R8767">
        <v>0</v>
      </c>
      <c r="S8767" t="s">
        <v>79</v>
      </c>
      <c r="T8767">
        <v>14.009</v>
      </c>
      <c r="U8767">
        <v>2175.46</v>
      </c>
      <c r="V8767" t="s">
        <v>785</v>
      </c>
      <c r="W8767" t="s">
        <v>39014</v>
      </c>
      <c r="X8767" t="s">
        <v>39014</v>
      </c>
      <c r="Y8767" t="s">
        <v>1749</v>
      </c>
      <c r="Z8767" s="25" t="s">
        <v>583</v>
      </c>
      <c r="AA8767" t="s">
        <v>584</v>
      </c>
      <c r="AD8767" t="s">
        <v>3286</v>
      </c>
      <c r="AI8767">
        <v>40914</v>
      </c>
    </row>
    <row r="8768" spans="1:37" hidden="1" outlineLevel="1" x14ac:dyDescent="0.3">
      <c r="A8768" s="25">
        <v>8760</v>
      </c>
      <c r="B8768" s="25" t="s">
        <v>66</v>
      </c>
      <c r="C8768" t="s">
        <v>67</v>
      </c>
      <c r="D8768" t="s">
        <v>39000</v>
      </c>
      <c r="E8768" t="s">
        <v>69</v>
      </c>
      <c r="F8768" s="48" t="s">
        <v>39015</v>
      </c>
      <c r="G8768" s="25" t="s">
        <v>1790</v>
      </c>
      <c r="H8768" t="s">
        <v>1980</v>
      </c>
      <c r="I8768" t="s">
        <v>564</v>
      </c>
      <c r="J8768" s="25" t="s">
        <v>638</v>
      </c>
      <c r="K8768" t="s">
        <v>639</v>
      </c>
      <c r="L8768" t="s">
        <v>39016</v>
      </c>
      <c r="M8768" t="s">
        <v>39017</v>
      </c>
      <c r="O8768" t="s">
        <v>78</v>
      </c>
      <c r="P8768">
        <v>3</v>
      </c>
      <c r="Q8768">
        <v>1</v>
      </c>
      <c r="R8768">
        <v>3</v>
      </c>
      <c r="S8768" t="s">
        <v>79</v>
      </c>
      <c r="T8768">
        <v>318.20479999999998</v>
      </c>
      <c r="U8768">
        <v>49414.02</v>
      </c>
      <c r="V8768" t="s">
        <v>785</v>
      </c>
      <c r="W8768" t="s">
        <v>39018</v>
      </c>
      <c r="X8768" t="s">
        <v>39018</v>
      </c>
      <c r="Y8768" t="s">
        <v>582</v>
      </c>
      <c r="Z8768" s="25" t="s">
        <v>583</v>
      </c>
      <c r="AA8768" t="s">
        <v>2552</v>
      </c>
      <c r="AD8768" t="s">
        <v>3286</v>
      </c>
      <c r="AI8768">
        <v>40914</v>
      </c>
    </row>
    <row r="8769" spans="1:37" hidden="1" outlineLevel="1" x14ac:dyDescent="0.3">
      <c r="A8769" s="25">
        <v>8761</v>
      </c>
      <c r="B8769" s="25" t="s">
        <v>66</v>
      </c>
      <c r="C8769" t="s">
        <v>67</v>
      </c>
      <c r="D8769" t="s">
        <v>34701</v>
      </c>
      <c r="E8769" t="s">
        <v>69</v>
      </c>
      <c r="F8769" s="48" t="s">
        <v>39019</v>
      </c>
      <c r="G8769" s="25" t="s">
        <v>1790</v>
      </c>
      <c r="H8769" t="s">
        <v>1980</v>
      </c>
      <c r="I8769" t="s">
        <v>564</v>
      </c>
      <c r="J8769" s="25" t="s">
        <v>638</v>
      </c>
      <c r="K8769" t="s">
        <v>639</v>
      </c>
      <c r="L8769" t="s">
        <v>39020</v>
      </c>
      <c r="M8769" t="s">
        <v>39021</v>
      </c>
      <c r="O8769" t="s">
        <v>78</v>
      </c>
      <c r="P8769">
        <v>1</v>
      </c>
      <c r="Q8769">
        <v>0</v>
      </c>
      <c r="R8769">
        <v>0</v>
      </c>
      <c r="S8769" t="s">
        <v>79</v>
      </c>
      <c r="T8769">
        <v>169.1088</v>
      </c>
      <c r="U8769">
        <v>26260.91</v>
      </c>
      <c r="V8769" t="s">
        <v>785</v>
      </c>
      <c r="W8769" t="s">
        <v>39022</v>
      </c>
      <c r="X8769" t="s">
        <v>39022</v>
      </c>
      <c r="Y8769" t="s">
        <v>787</v>
      </c>
      <c r="Z8769" s="25" t="s">
        <v>583</v>
      </c>
      <c r="AA8769" t="s">
        <v>2552</v>
      </c>
      <c r="AD8769" t="s">
        <v>3286</v>
      </c>
      <c r="AI8769">
        <v>40914</v>
      </c>
    </row>
    <row r="8770" spans="1:37" hidden="1" outlineLevel="1" x14ac:dyDescent="0.3">
      <c r="A8770" s="25">
        <v>8762</v>
      </c>
      <c r="B8770" s="25" t="s">
        <v>66</v>
      </c>
      <c r="C8770" t="s">
        <v>67</v>
      </c>
      <c r="D8770" t="s">
        <v>17241</v>
      </c>
      <c r="E8770" t="s">
        <v>69</v>
      </c>
      <c r="F8770" s="48" t="s">
        <v>39023</v>
      </c>
      <c r="G8770" s="25" t="s">
        <v>1790</v>
      </c>
      <c r="H8770" t="s">
        <v>1980</v>
      </c>
      <c r="I8770" t="s">
        <v>564</v>
      </c>
      <c r="J8770" s="25" t="s">
        <v>638</v>
      </c>
      <c r="K8770" t="s">
        <v>639</v>
      </c>
      <c r="L8770" t="s">
        <v>39024</v>
      </c>
      <c r="M8770" t="s">
        <v>39025</v>
      </c>
      <c r="O8770" t="s">
        <v>78</v>
      </c>
      <c r="P8770">
        <v>3</v>
      </c>
      <c r="Q8770">
        <v>0</v>
      </c>
      <c r="R8770">
        <v>0</v>
      </c>
      <c r="S8770" t="s">
        <v>79</v>
      </c>
      <c r="T8770">
        <v>425.27370000000002</v>
      </c>
      <c r="U8770">
        <v>66040.75</v>
      </c>
      <c r="V8770" t="s">
        <v>785</v>
      </c>
      <c r="W8770" t="s">
        <v>39026</v>
      </c>
      <c r="X8770" t="s">
        <v>39026</v>
      </c>
      <c r="Y8770" t="s">
        <v>787</v>
      </c>
      <c r="Z8770" s="25" t="s">
        <v>583</v>
      </c>
      <c r="AA8770" t="s">
        <v>2552</v>
      </c>
      <c r="AD8770" t="s">
        <v>3286</v>
      </c>
      <c r="AI8770">
        <v>40914</v>
      </c>
    </row>
    <row r="8771" spans="1:37" hidden="1" outlineLevel="1" x14ac:dyDescent="0.3">
      <c r="A8771" s="25">
        <v>8763</v>
      </c>
      <c r="B8771" s="25" t="s">
        <v>66</v>
      </c>
      <c r="C8771" t="s">
        <v>67</v>
      </c>
      <c r="D8771" t="s">
        <v>17262</v>
      </c>
      <c r="E8771" t="s">
        <v>69</v>
      </c>
      <c r="F8771" s="48" t="s">
        <v>39027</v>
      </c>
      <c r="G8771" s="25" t="s">
        <v>1790</v>
      </c>
      <c r="H8771" t="s">
        <v>1980</v>
      </c>
      <c r="I8771" t="s">
        <v>564</v>
      </c>
      <c r="J8771" s="25" t="s">
        <v>638</v>
      </c>
      <c r="K8771" t="s">
        <v>639</v>
      </c>
      <c r="L8771" t="s">
        <v>39028</v>
      </c>
      <c r="M8771" t="s">
        <v>39029</v>
      </c>
      <c r="O8771" t="s">
        <v>78</v>
      </c>
      <c r="P8771">
        <v>2</v>
      </c>
      <c r="Q8771">
        <v>0</v>
      </c>
      <c r="R8771">
        <v>0</v>
      </c>
      <c r="S8771" t="s">
        <v>79</v>
      </c>
      <c r="T8771">
        <v>909.58540000000005</v>
      </c>
      <c r="U8771">
        <v>141249.51</v>
      </c>
      <c r="V8771" t="s">
        <v>785</v>
      </c>
      <c r="W8771" t="s">
        <v>39030</v>
      </c>
      <c r="X8771" t="s">
        <v>39030</v>
      </c>
      <c r="Y8771" t="s">
        <v>582</v>
      </c>
      <c r="Z8771" s="25" t="s">
        <v>583</v>
      </c>
      <c r="AA8771" t="s">
        <v>2552</v>
      </c>
      <c r="AD8771" t="s">
        <v>3286</v>
      </c>
      <c r="AI8771">
        <v>40914</v>
      </c>
    </row>
    <row r="8772" spans="1:37" hidden="1" outlineLevel="1" x14ac:dyDescent="0.3">
      <c r="A8772" s="25">
        <v>8764</v>
      </c>
      <c r="B8772" s="25" t="s">
        <v>66</v>
      </c>
      <c r="C8772" t="s">
        <v>67</v>
      </c>
      <c r="D8772" t="s">
        <v>39031</v>
      </c>
      <c r="E8772" t="s">
        <v>69</v>
      </c>
      <c r="F8772" s="48" t="s">
        <v>39032</v>
      </c>
      <c r="G8772" s="25" t="s">
        <v>1790</v>
      </c>
      <c r="H8772" t="s">
        <v>1980</v>
      </c>
      <c r="I8772" t="s">
        <v>564</v>
      </c>
      <c r="J8772" s="25" t="s">
        <v>638</v>
      </c>
      <c r="K8772" t="s">
        <v>639</v>
      </c>
      <c r="L8772" t="s">
        <v>39033</v>
      </c>
      <c r="M8772" t="s">
        <v>39034</v>
      </c>
      <c r="O8772" t="s">
        <v>78</v>
      </c>
      <c r="P8772">
        <v>2</v>
      </c>
      <c r="Q8772">
        <v>0</v>
      </c>
      <c r="R8772">
        <v>0</v>
      </c>
      <c r="S8772" t="s">
        <v>79</v>
      </c>
      <c r="T8772">
        <v>972.6259</v>
      </c>
      <c r="U8772">
        <v>151039.07999999999</v>
      </c>
      <c r="V8772" t="s">
        <v>785</v>
      </c>
      <c r="W8772" t="s">
        <v>39035</v>
      </c>
      <c r="X8772" t="s">
        <v>39035</v>
      </c>
      <c r="Y8772" t="s">
        <v>1749</v>
      </c>
      <c r="Z8772" s="25" t="s">
        <v>583</v>
      </c>
      <c r="AA8772" t="s">
        <v>2552</v>
      </c>
      <c r="AD8772" t="s">
        <v>3286</v>
      </c>
      <c r="AI8772">
        <v>40914</v>
      </c>
    </row>
    <row r="8773" spans="1:37" hidden="1" outlineLevel="1" x14ac:dyDescent="0.3">
      <c r="A8773" s="25">
        <v>8765</v>
      </c>
      <c r="B8773" s="25" t="s">
        <v>66</v>
      </c>
      <c r="C8773" t="s">
        <v>67</v>
      </c>
      <c r="D8773" t="s">
        <v>34707</v>
      </c>
      <c r="E8773" t="s">
        <v>69</v>
      </c>
      <c r="F8773" s="48" t="s">
        <v>39036</v>
      </c>
      <c r="G8773" s="25" t="s">
        <v>1790</v>
      </c>
      <c r="H8773" t="s">
        <v>1980</v>
      </c>
      <c r="I8773" t="s">
        <v>564</v>
      </c>
      <c r="J8773" s="25" t="s">
        <v>638</v>
      </c>
      <c r="K8773" t="s">
        <v>639</v>
      </c>
      <c r="L8773" t="s">
        <v>39037</v>
      </c>
      <c r="M8773" t="s">
        <v>39038</v>
      </c>
      <c r="O8773" t="s">
        <v>78</v>
      </c>
      <c r="P8773">
        <v>2</v>
      </c>
      <c r="Q8773">
        <v>0</v>
      </c>
      <c r="R8773">
        <v>0</v>
      </c>
      <c r="S8773" t="s">
        <v>79</v>
      </c>
      <c r="T8773">
        <v>1469.9459999999999</v>
      </c>
      <c r="U8773">
        <v>228267.91</v>
      </c>
      <c r="V8773" t="s">
        <v>785</v>
      </c>
      <c r="W8773" t="s">
        <v>39039</v>
      </c>
      <c r="X8773" t="s">
        <v>39039</v>
      </c>
      <c r="Y8773" t="s">
        <v>1749</v>
      </c>
      <c r="Z8773" s="25" t="s">
        <v>583</v>
      </c>
      <c r="AA8773" t="s">
        <v>2552</v>
      </c>
      <c r="AD8773" t="s">
        <v>3286</v>
      </c>
      <c r="AI8773">
        <v>40914</v>
      </c>
    </row>
    <row r="8774" spans="1:37" hidden="1" outlineLevel="1" x14ac:dyDescent="0.3">
      <c r="A8774" s="25">
        <v>8766</v>
      </c>
      <c r="B8774" s="25" t="s">
        <v>66</v>
      </c>
      <c r="C8774" t="s">
        <v>67</v>
      </c>
      <c r="D8774" t="s">
        <v>38917</v>
      </c>
      <c r="E8774" t="s">
        <v>69</v>
      </c>
      <c r="F8774" s="48" t="s">
        <v>39040</v>
      </c>
      <c r="G8774" s="25" t="s">
        <v>1790</v>
      </c>
      <c r="H8774" t="s">
        <v>1980</v>
      </c>
      <c r="I8774" t="s">
        <v>564</v>
      </c>
      <c r="J8774" s="25" t="s">
        <v>638</v>
      </c>
      <c r="K8774" t="s">
        <v>639</v>
      </c>
      <c r="L8774" t="s">
        <v>39041</v>
      </c>
      <c r="M8774" t="s">
        <v>39042</v>
      </c>
      <c r="O8774" t="s">
        <v>78</v>
      </c>
      <c r="P8774">
        <v>1</v>
      </c>
      <c r="Q8774">
        <v>0</v>
      </c>
      <c r="R8774">
        <v>0</v>
      </c>
      <c r="S8774" t="s">
        <v>79</v>
      </c>
      <c r="T8774">
        <v>167.10749999999999</v>
      </c>
      <c r="U8774">
        <v>25950.13</v>
      </c>
      <c r="V8774" t="s">
        <v>785</v>
      </c>
      <c r="W8774" t="s">
        <v>39043</v>
      </c>
      <c r="X8774" t="s">
        <v>39043</v>
      </c>
      <c r="Y8774" t="s">
        <v>787</v>
      </c>
      <c r="Z8774" s="25" t="s">
        <v>583</v>
      </c>
      <c r="AA8774" t="s">
        <v>2552</v>
      </c>
      <c r="AD8774" t="s">
        <v>3286</v>
      </c>
      <c r="AI8774">
        <v>40914</v>
      </c>
    </row>
    <row r="8775" spans="1:37" hidden="1" outlineLevel="1" x14ac:dyDescent="0.3">
      <c r="A8775" s="25">
        <v>8767</v>
      </c>
      <c r="B8775" s="25" t="s">
        <v>66</v>
      </c>
      <c r="C8775" t="s">
        <v>67</v>
      </c>
      <c r="D8775" t="s">
        <v>34707</v>
      </c>
      <c r="E8775" t="s">
        <v>69</v>
      </c>
      <c r="F8775" s="48" t="s">
        <v>39044</v>
      </c>
      <c r="G8775" s="25" t="s">
        <v>1790</v>
      </c>
      <c r="H8775" t="s">
        <v>1980</v>
      </c>
      <c r="I8775" t="s">
        <v>564</v>
      </c>
      <c r="J8775" s="25" t="s">
        <v>695</v>
      </c>
      <c r="K8775" t="s">
        <v>4640</v>
      </c>
      <c r="L8775" t="s">
        <v>39045</v>
      </c>
      <c r="M8775" t="s">
        <v>35622</v>
      </c>
      <c r="O8775" t="s">
        <v>78</v>
      </c>
      <c r="P8775">
        <v>1</v>
      </c>
      <c r="Q8775">
        <v>0</v>
      </c>
      <c r="R8775">
        <v>0</v>
      </c>
      <c r="S8775" t="s">
        <v>79</v>
      </c>
      <c r="T8775">
        <v>174.11199999999999</v>
      </c>
      <c r="U8775">
        <v>27037.86</v>
      </c>
      <c r="V8775" t="s">
        <v>785</v>
      </c>
      <c r="W8775" t="s">
        <v>39046</v>
      </c>
      <c r="X8775" t="s">
        <v>39046</v>
      </c>
      <c r="Y8775" t="s">
        <v>582</v>
      </c>
      <c r="Z8775" s="25" t="s">
        <v>583</v>
      </c>
      <c r="AA8775" t="s">
        <v>2552</v>
      </c>
      <c r="AD8775" t="s">
        <v>3286</v>
      </c>
      <c r="AI8775">
        <v>40914</v>
      </c>
    </row>
    <row r="8776" spans="1:37" hidden="1" outlineLevel="1" x14ac:dyDescent="0.3">
      <c r="A8776" s="25">
        <v>8768</v>
      </c>
      <c r="B8776" s="25" t="s">
        <v>66</v>
      </c>
      <c r="C8776" t="s">
        <v>67</v>
      </c>
      <c r="D8776" t="s">
        <v>34738</v>
      </c>
      <c r="E8776" t="s">
        <v>69</v>
      </c>
      <c r="F8776" s="48" t="s">
        <v>39047</v>
      </c>
      <c r="G8776" s="25" t="s">
        <v>1790</v>
      </c>
      <c r="H8776" t="s">
        <v>1980</v>
      </c>
      <c r="I8776" t="s">
        <v>564</v>
      </c>
      <c r="J8776" s="25" t="s">
        <v>695</v>
      </c>
      <c r="K8776" t="s">
        <v>4640</v>
      </c>
      <c r="L8776" t="s">
        <v>39048</v>
      </c>
      <c r="M8776" t="s">
        <v>35622</v>
      </c>
      <c r="O8776" t="s">
        <v>78</v>
      </c>
      <c r="P8776">
        <v>1</v>
      </c>
      <c r="Q8776">
        <v>0</v>
      </c>
      <c r="R8776">
        <v>0</v>
      </c>
      <c r="S8776" t="s">
        <v>79</v>
      </c>
      <c r="T8776">
        <v>174.11199999999999</v>
      </c>
      <c r="U8776">
        <v>27037.86</v>
      </c>
      <c r="V8776" t="s">
        <v>785</v>
      </c>
      <c r="W8776" t="s">
        <v>39049</v>
      </c>
      <c r="X8776" t="s">
        <v>39049</v>
      </c>
      <c r="Y8776" t="s">
        <v>582</v>
      </c>
      <c r="Z8776" s="25" t="s">
        <v>583</v>
      </c>
      <c r="AA8776" t="s">
        <v>2552</v>
      </c>
      <c r="AD8776" t="s">
        <v>3286</v>
      </c>
      <c r="AI8776">
        <v>40914</v>
      </c>
    </row>
    <row r="8777" spans="1:37" hidden="1" outlineLevel="1" x14ac:dyDescent="0.3">
      <c r="A8777" s="25">
        <v>8769</v>
      </c>
      <c r="B8777" s="25" t="s">
        <v>66</v>
      </c>
      <c r="C8777" t="s">
        <v>67</v>
      </c>
      <c r="D8777" t="s">
        <v>34738</v>
      </c>
      <c r="E8777" t="s">
        <v>69</v>
      </c>
      <c r="F8777" s="48" t="s">
        <v>39050</v>
      </c>
      <c r="G8777" s="25" t="s">
        <v>1790</v>
      </c>
      <c r="H8777" t="s">
        <v>1980</v>
      </c>
      <c r="I8777" t="s">
        <v>564</v>
      </c>
      <c r="J8777" s="25" t="s">
        <v>695</v>
      </c>
      <c r="K8777" t="s">
        <v>4640</v>
      </c>
      <c r="L8777" t="s">
        <v>39051</v>
      </c>
      <c r="M8777" t="s">
        <v>39052</v>
      </c>
      <c r="O8777" t="s">
        <v>78</v>
      </c>
      <c r="P8777">
        <v>1</v>
      </c>
      <c r="Q8777">
        <v>0</v>
      </c>
      <c r="R8777">
        <v>0</v>
      </c>
      <c r="S8777" t="s">
        <v>79</v>
      </c>
      <c r="T8777">
        <v>567.36509999999998</v>
      </c>
      <c r="U8777">
        <v>88106.13</v>
      </c>
      <c r="V8777" t="s">
        <v>785</v>
      </c>
      <c r="W8777" t="s">
        <v>39053</v>
      </c>
      <c r="X8777" t="s">
        <v>39053</v>
      </c>
      <c r="Y8777" t="s">
        <v>582</v>
      </c>
      <c r="Z8777" s="25" t="s">
        <v>583</v>
      </c>
      <c r="AA8777" t="s">
        <v>2552</v>
      </c>
      <c r="AD8777" t="s">
        <v>3286</v>
      </c>
      <c r="AI8777">
        <v>40914</v>
      </c>
    </row>
    <row r="8778" spans="1:37" hidden="1" outlineLevel="1" x14ac:dyDescent="0.3">
      <c r="A8778" s="25">
        <v>8770</v>
      </c>
      <c r="B8778" s="25" t="s">
        <v>66</v>
      </c>
      <c r="C8778" t="s">
        <v>67</v>
      </c>
      <c r="D8778" t="s">
        <v>34701</v>
      </c>
      <c r="E8778" t="s">
        <v>69</v>
      </c>
      <c r="F8778" s="48" t="s">
        <v>39054</v>
      </c>
      <c r="G8778" s="25" t="s">
        <v>1790</v>
      </c>
      <c r="H8778" t="s">
        <v>1980</v>
      </c>
      <c r="I8778" t="s">
        <v>564</v>
      </c>
      <c r="J8778" s="25" t="s">
        <v>638</v>
      </c>
      <c r="K8778" t="s">
        <v>639</v>
      </c>
      <c r="L8778" t="s">
        <v>39055</v>
      </c>
      <c r="M8778" t="s">
        <v>39056</v>
      </c>
      <c r="O8778" t="s">
        <v>78</v>
      </c>
      <c r="P8778">
        <v>3</v>
      </c>
      <c r="Q8778">
        <v>1</v>
      </c>
      <c r="R8778">
        <v>3</v>
      </c>
      <c r="S8778" t="s">
        <v>79</v>
      </c>
      <c r="T8778">
        <v>517.3329</v>
      </c>
      <c r="U8778">
        <v>80336.63</v>
      </c>
      <c r="V8778" t="s">
        <v>785</v>
      </c>
      <c r="W8778" t="s">
        <v>39057</v>
      </c>
      <c r="X8778" t="s">
        <v>39057</v>
      </c>
      <c r="Y8778" t="s">
        <v>1749</v>
      </c>
      <c r="Z8778" s="25" t="s">
        <v>583</v>
      </c>
      <c r="AA8778" t="s">
        <v>2552</v>
      </c>
      <c r="AD8778" t="s">
        <v>3286</v>
      </c>
      <c r="AI8778">
        <v>40914</v>
      </c>
    </row>
    <row r="8779" spans="1:37" hidden="1" outlineLevel="1" x14ac:dyDescent="0.3">
      <c r="A8779" s="25">
        <v>8771</v>
      </c>
      <c r="B8779" s="25" t="s">
        <v>66</v>
      </c>
      <c r="C8779" t="s">
        <v>67</v>
      </c>
      <c r="D8779" t="s">
        <v>17241</v>
      </c>
      <c r="E8779" t="s">
        <v>69</v>
      </c>
      <c r="F8779" s="48" t="s">
        <v>39058</v>
      </c>
      <c r="G8779" s="25" t="s">
        <v>1790</v>
      </c>
      <c r="H8779" t="s">
        <v>1980</v>
      </c>
      <c r="I8779" t="s">
        <v>564</v>
      </c>
      <c r="J8779" s="25" t="s">
        <v>638</v>
      </c>
      <c r="K8779" t="s">
        <v>639</v>
      </c>
      <c r="L8779" t="s">
        <v>39059</v>
      </c>
      <c r="M8779" t="s">
        <v>39060</v>
      </c>
      <c r="O8779" t="s">
        <v>78</v>
      </c>
      <c r="P8779">
        <v>2</v>
      </c>
      <c r="Q8779">
        <v>0</v>
      </c>
      <c r="R8779">
        <v>0</v>
      </c>
      <c r="S8779" t="s">
        <v>79</v>
      </c>
      <c r="T8779">
        <v>123.0792</v>
      </c>
      <c r="U8779">
        <v>19112.97</v>
      </c>
      <c r="V8779" t="s">
        <v>785</v>
      </c>
      <c r="W8779" t="s">
        <v>39061</v>
      </c>
      <c r="X8779" t="s">
        <v>39061</v>
      </c>
      <c r="Y8779" t="s">
        <v>1749</v>
      </c>
      <c r="Z8779" s="25" t="s">
        <v>583</v>
      </c>
      <c r="AA8779" t="s">
        <v>2552</v>
      </c>
      <c r="AD8779" t="s">
        <v>3286</v>
      </c>
      <c r="AI8779">
        <v>40914</v>
      </c>
    </row>
    <row r="8780" spans="1:37" hidden="1" outlineLevel="1" x14ac:dyDescent="0.3">
      <c r="A8780" s="25">
        <v>8772</v>
      </c>
      <c r="B8780" s="25" t="s">
        <v>66</v>
      </c>
      <c r="C8780" t="s">
        <v>67</v>
      </c>
      <c r="D8780" t="s">
        <v>17266</v>
      </c>
      <c r="E8780" t="s">
        <v>69</v>
      </c>
      <c r="F8780" s="48" t="s">
        <v>39062</v>
      </c>
      <c r="G8780" s="25" t="s">
        <v>1790</v>
      </c>
      <c r="H8780" t="s">
        <v>1980</v>
      </c>
      <c r="I8780" t="s">
        <v>564</v>
      </c>
      <c r="J8780" s="25" t="s">
        <v>638</v>
      </c>
      <c r="K8780" t="s">
        <v>753</v>
      </c>
      <c r="L8780" t="s">
        <v>39063</v>
      </c>
      <c r="M8780" t="s">
        <v>39064</v>
      </c>
      <c r="O8780" t="s">
        <v>78</v>
      </c>
      <c r="P8780">
        <v>5</v>
      </c>
      <c r="Q8780">
        <v>0</v>
      </c>
      <c r="R8780">
        <v>0</v>
      </c>
      <c r="S8780" t="s">
        <v>79</v>
      </c>
      <c r="T8780">
        <v>154.0992</v>
      </c>
      <c r="U8780">
        <v>23930.06</v>
      </c>
      <c r="V8780" t="s">
        <v>785</v>
      </c>
      <c r="W8780" t="s">
        <v>39065</v>
      </c>
      <c r="X8780" t="s">
        <v>39065</v>
      </c>
      <c r="Y8780" t="s">
        <v>787</v>
      </c>
      <c r="Z8780" s="25" t="s">
        <v>583</v>
      </c>
      <c r="AA8780" t="s">
        <v>584</v>
      </c>
      <c r="AD8780" t="s">
        <v>3286</v>
      </c>
      <c r="AI8780">
        <v>40914</v>
      </c>
      <c r="AJ8780">
        <v>42009</v>
      </c>
    </row>
    <row r="8781" spans="1:37" hidden="1" outlineLevel="1" x14ac:dyDescent="0.3">
      <c r="A8781" s="25">
        <v>8773</v>
      </c>
      <c r="B8781" s="25" t="s">
        <v>66</v>
      </c>
      <c r="C8781" t="s">
        <v>67</v>
      </c>
      <c r="D8781" t="s">
        <v>34701</v>
      </c>
      <c r="E8781" t="s">
        <v>69</v>
      </c>
      <c r="F8781" s="48" t="s">
        <v>39066</v>
      </c>
      <c r="G8781" s="25" t="s">
        <v>1790</v>
      </c>
      <c r="H8781" t="s">
        <v>1980</v>
      </c>
      <c r="I8781" t="s">
        <v>564</v>
      </c>
      <c r="J8781" s="25" t="s">
        <v>2482</v>
      </c>
      <c r="K8781" t="s">
        <v>3493</v>
      </c>
      <c r="L8781" t="s">
        <v>39067</v>
      </c>
      <c r="M8781" t="s">
        <v>39068</v>
      </c>
      <c r="N8781" t="s">
        <v>39069</v>
      </c>
      <c r="O8781" t="s">
        <v>78</v>
      </c>
      <c r="P8781">
        <v>3</v>
      </c>
      <c r="Q8781">
        <v>0</v>
      </c>
      <c r="R8781">
        <v>0</v>
      </c>
      <c r="S8781" t="s">
        <v>79</v>
      </c>
      <c r="T8781">
        <v>303.19510000000002</v>
      </c>
      <c r="U8781">
        <v>47083.17</v>
      </c>
      <c r="V8781" t="s">
        <v>785</v>
      </c>
      <c r="W8781" t="s">
        <v>39070</v>
      </c>
      <c r="X8781" t="s">
        <v>39070</v>
      </c>
      <c r="Y8781" t="s">
        <v>787</v>
      </c>
      <c r="Z8781" s="25" t="s">
        <v>583</v>
      </c>
      <c r="AA8781" t="s">
        <v>2552</v>
      </c>
      <c r="AB8781" t="s">
        <v>2552</v>
      </c>
      <c r="AD8781" t="s">
        <v>3286</v>
      </c>
      <c r="AI8781">
        <v>40914</v>
      </c>
    </row>
    <row r="8782" spans="1:37" hidden="1" outlineLevel="1" x14ac:dyDescent="0.3">
      <c r="A8782" s="25">
        <v>8774</v>
      </c>
      <c r="B8782" s="25" t="s">
        <v>66</v>
      </c>
      <c r="C8782" t="s">
        <v>67</v>
      </c>
      <c r="D8782" t="s">
        <v>17354</v>
      </c>
      <c r="E8782" t="s">
        <v>69</v>
      </c>
      <c r="F8782" s="48" t="s">
        <v>39071</v>
      </c>
      <c r="G8782" s="25" t="s">
        <v>1790</v>
      </c>
      <c r="H8782" t="s">
        <v>1980</v>
      </c>
      <c r="I8782" t="s">
        <v>564</v>
      </c>
      <c r="J8782" s="25" t="s">
        <v>638</v>
      </c>
      <c r="K8782" t="s">
        <v>3829</v>
      </c>
      <c r="L8782" t="s">
        <v>26140</v>
      </c>
      <c r="M8782" t="s">
        <v>39072</v>
      </c>
      <c r="N8782" t="s">
        <v>39073</v>
      </c>
      <c r="O8782" t="s">
        <v>78</v>
      </c>
      <c r="P8782">
        <v>1</v>
      </c>
      <c r="Q8782">
        <v>0</v>
      </c>
      <c r="R8782">
        <v>0</v>
      </c>
      <c r="S8782" t="s">
        <v>79</v>
      </c>
      <c r="T8782">
        <v>607.39089999999999</v>
      </c>
      <c r="U8782">
        <v>94321.73</v>
      </c>
      <c r="V8782" t="s">
        <v>785</v>
      </c>
      <c r="W8782" t="s">
        <v>39074</v>
      </c>
      <c r="X8782" t="s">
        <v>39074</v>
      </c>
      <c r="Y8782" t="s">
        <v>1749</v>
      </c>
      <c r="Z8782" s="25" t="s">
        <v>583</v>
      </c>
      <c r="AA8782" t="s">
        <v>2552</v>
      </c>
      <c r="AB8782" t="s">
        <v>645</v>
      </c>
      <c r="AD8782" t="s">
        <v>3286</v>
      </c>
      <c r="AI8782">
        <v>40914</v>
      </c>
    </row>
    <row r="8783" spans="1:37" hidden="1" outlineLevel="1" x14ac:dyDescent="0.3">
      <c r="A8783" s="25">
        <v>8775</v>
      </c>
      <c r="B8783" s="25" t="s">
        <v>112</v>
      </c>
      <c r="C8783" t="s">
        <v>67</v>
      </c>
      <c r="D8783" t="s">
        <v>17365</v>
      </c>
      <c r="E8783" t="s">
        <v>69</v>
      </c>
      <c r="F8783" s="48" t="s">
        <v>39075</v>
      </c>
      <c r="G8783" s="25" t="s">
        <v>1790</v>
      </c>
      <c r="H8783" t="s">
        <v>1980</v>
      </c>
      <c r="I8783" t="s">
        <v>564</v>
      </c>
      <c r="J8783" s="25" t="s">
        <v>638</v>
      </c>
      <c r="K8783" t="s">
        <v>639</v>
      </c>
      <c r="L8783" t="s">
        <v>4661</v>
      </c>
      <c r="M8783" t="s">
        <v>39076</v>
      </c>
      <c r="N8783" t="s">
        <v>39077</v>
      </c>
      <c r="O8783" t="s">
        <v>78</v>
      </c>
      <c r="P8783">
        <v>1</v>
      </c>
      <c r="Q8783">
        <v>0</v>
      </c>
      <c r="R8783">
        <v>1</v>
      </c>
      <c r="S8783" t="s">
        <v>116</v>
      </c>
      <c r="T8783">
        <v>117.3913</v>
      </c>
      <c r="U8783">
        <v>44550</v>
      </c>
      <c r="V8783" t="s">
        <v>785</v>
      </c>
      <c r="W8783" t="s">
        <v>39078</v>
      </c>
      <c r="X8783" t="s">
        <v>39078</v>
      </c>
      <c r="Y8783" t="s">
        <v>787</v>
      </c>
      <c r="Z8783" s="25" t="s">
        <v>583</v>
      </c>
      <c r="AA8783" t="s">
        <v>2552</v>
      </c>
      <c r="AB8783" t="s">
        <v>2552</v>
      </c>
      <c r="AD8783" t="s">
        <v>3286</v>
      </c>
      <c r="AI8783">
        <v>43770</v>
      </c>
      <c r="AK8783">
        <v>44002</v>
      </c>
    </row>
    <row r="8784" spans="1:37" hidden="1" outlineLevel="1" x14ac:dyDescent="0.3">
      <c r="A8784" s="25">
        <v>8776</v>
      </c>
      <c r="B8784" s="25" t="s">
        <v>66</v>
      </c>
      <c r="C8784" t="s">
        <v>67</v>
      </c>
      <c r="D8784" t="s">
        <v>17365</v>
      </c>
      <c r="E8784" t="s">
        <v>69</v>
      </c>
      <c r="F8784" s="48" t="s">
        <v>39079</v>
      </c>
      <c r="G8784" s="25" t="s">
        <v>1790</v>
      </c>
      <c r="H8784" t="s">
        <v>1980</v>
      </c>
      <c r="I8784" t="s">
        <v>564</v>
      </c>
      <c r="J8784" s="25" t="s">
        <v>638</v>
      </c>
      <c r="K8784" t="s">
        <v>639</v>
      </c>
      <c r="L8784" t="s">
        <v>17162</v>
      </c>
      <c r="M8784" t="s">
        <v>39080</v>
      </c>
      <c r="N8784" t="s">
        <v>39081</v>
      </c>
      <c r="O8784" t="s">
        <v>78</v>
      </c>
      <c r="P8784">
        <v>2</v>
      </c>
      <c r="Q8784">
        <v>0</v>
      </c>
      <c r="R8784">
        <v>1</v>
      </c>
      <c r="S8784" t="s">
        <v>79</v>
      </c>
      <c r="T8784">
        <v>183.05289999999999</v>
      </c>
      <c r="U8784">
        <v>28423.56</v>
      </c>
      <c r="V8784" t="s">
        <v>785</v>
      </c>
      <c r="W8784" t="s">
        <v>39082</v>
      </c>
      <c r="X8784" t="s">
        <v>39082</v>
      </c>
      <c r="Y8784" t="s">
        <v>787</v>
      </c>
      <c r="Z8784" s="25" t="s">
        <v>583</v>
      </c>
      <c r="AA8784" t="s">
        <v>2552</v>
      </c>
      <c r="AD8784" t="s">
        <v>3286</v>
      </c>
      <c r="AI8784">
        <v>40914</v>
      </c>
    </row>
    <row r="8785" spans="1:37" hidden="1" outlineLevel="1" x14ac:dyDescent="0.3">
      <c r="A8785" s="25">
        <v>8777</v>
      </c>
      <c r="B8785" s="25" t="s">
        <v>66</v>
      </c>
      <c r="C8785" t="s">
        <v>67</v>
      </c>
      <c r="D8785" t="s">
        <v>17266</v>
      </c>
      <c r="E8785" t="s">
        <v>69</v>
      </c>
      <c r="F8785" s="48" t="s">
        <v>39083</v>
      </c>
      <c r="G8785" s="25" t="s">
        <v>1790</v>
      </c>
      <c r="H8785" t="s">
        <v>1980</v>
      </c>
      <c r="I8785" t="s">
        <v>564</v>
      </c>
      <c r="J8785" s="25" t="s">
        <v>638</v>
      </c>
      <c r="K8785" t="s">
        <v>639</v>
      </c>
      <c r="L8785" t="s">
        <v>39084</v>
      </c>
      <c r="M8785" t="s">
        <v>39085</v>
      </c>
      <c r="N8785" t="s">
        <v>39086</v>
      </c>
      <c r="O8785" t="s">
        <v>55</v>
      </c>
      <c r="P8785">
        <v>5</v>
      </c>
      <c r="Q8785">
        <v>0</v>
      </c>
      <c r="R8785">
        <v>0</v>
      </c>
      <c r="S8785" t="s">
        <v>79</v>
      </c>
      <c r="T8785">
        <v>116.07470000000001</v>
      </c>
      <c r="U8785">
        <v>18025.240000000002</v>
      </c>
      <c r="V8785" t="s">
        <v>785</v>
      </c>
      <c r="W8785" t="s">
        <v>39087</v>
      </c>
      <c r="X8785" t="s">
        <v>39087</v>
      </c>
      <c r="Y8785" t="s">
        <v>1749</v>
      </c>
      <c r="Z8785" s="25" t="s">
        <v>583</v>
      </c>
      <c r="AA8785" t="s">
        <v>584</v>
      </c>
      <c r="AD8785" t="s">
        <v>3286</v>
      </c>
      <c r="AI8785">
        <v>40914</v>
      </c>
    </row>
    <row r="8786" spans="1:37" hidden="1" outlineLevel="1" x14ac:dyDescent="0.3">
      <c r="A8786" s="25">
        <v>8778</v>
      </c>
      <c r="B8786" s="25" t="s">
        <v>66</v>
      </c>
      <c r="C8786" t="s">
        <v>67</v>
      </c>
      <c r="D8786" t="s">
        <v>17235</v>
      </c>
      <c r="E8786" t="s">
        <v>69</v>
      </c>
      <c r="F8786" s="48" t="s">
        <v>39088</v>
      </c>
      <c r="G8786" s="25" t="s">
        <v>1790</v>
      </c>
      <c r="H8786" t="s">
        <v>1980</v>
      </c>
      <c r="I8786" t="s">
        <v>564</v>
      </c>
      <c r="J8786" s="25" t="s">
        <v>638</v>
      </c>
      <c r="K8786" t="s">
        <v>639</v>
      </c>
      <c r="L8786" t="s">
        <v>39089</v>
      </c>
      <c r="M8786" t="s">
        <v>17210</v>
      </c>
      <c r="N8786" t="s">
        <v>39090</v>
      </c>
      <c r="O8786" t="s">
        <v>55</v>
      </c>
      <c r="P8786">
        <v>1</v>
      </c>
      <c r="Q8786">
        <v>0</v>
      </c>
      <c r="R8786">
        <v>0</v>
      </c>
      <c r="S8786" t="s">
        <v>79</v>
      </c>
      <c r="T8786">
        <v>569.3664</v>
      </c>
      <c r="U8786">
        <v>88416.91</v>
      </c>
      <c r="V8786" t="s">
        <v>785</v>
      </c>
      <c r="W8786" t="s">
        <v>39091</v>
      </c>
      <c r="X8786" t="s">
        <v>39091</v>
      </c>
      <c r="Y8786" t="s">
        <v>1749</v>
      </c>
      <c r="Z8786" s="25" t="s">
        <v>583</v>
      </c>
      <c r="AA8786" t="s">
        <v>2552</v>
      </c>
      <c r="AD8786" t="s">
        <v>3286</v>
      </c>
      <c r="AI8786">
        <v>40914</v>
      </c>
    </row>
    <row r="8787" spans="1:37" hidden="1" outlineLevel="1" x14ac:dyDescent="0.3">
      <c r="A8787" s="25">
        <v>8779</v>
      </c>
      <c r="B8787" s="25" t="s">
        <v>66</v>
      </c>
      <c r="C8787" t="s">
        <v>67</v>
      </c>
      <c r="D8787" t="s">
        <v>17365</v>
      </c>
      <c r="E8787" t="s">
        <v>69</v>
      </c>
      <c r="F8787" s="48" t="s">
        <v>39092</v>
      </c>
      <c r="G8787" s="25" t="s">
        <v>1790</v>
      </c>
      <c r="H8787" t="s">
        <v>1980</v>
      </c>
      <c r="I8787" t="s">
        <v>564</v>
      </c>
      <c r="J8787" s="25" t="s">
        <v>638</v>
      </c>
      <c r="K8787" t="s">
        <v>639</v>
      </c>
      <c r="L8787" t="s">
        <v>39093</v>
      </c>
      <c r="M8787" t="s">
        <v>39094</v>
      </c>
      <c r="N8787" t="s">
        <v>39095</v>
      </c>
      <c r="O8787" t="s">
        <v>78</v>
      </c>
      <c r="P8787">
        <v>1</v>
      </c>
      <c r="Q8787">
        <v>0</v>
      </c>
      <c r="R8787">
        <v>0</v>
      </c>
      <c r="S8787" t="s">
        <v>79</v>
      </c>
      <c r="T8787">
        <v>3.0019</v>
      </c>
      <c r="U8787">
        <v>466.17</v>
      </c>
      <c r="V8787" t="s">
        <v>785</v>
      </c>
      <c r="W8787" t="s">
        <v>39096</v>
      </c>
      <c r="X8787" t="s">
        <v>39096</v>
      </c>
      <c r="Y8787" t="s">
        <v>582</v>
      </c>
      <c r="Z8787" s="25" t="s">
        <v>583</v>
      </c>
      <c r="AA8787" t="s">
        <v>2552</v>
      </c>
      <c r="AD8787" t="s">
        <v>3286</v>
      </c>
      <c r="AI8787">
        <v>40914</v>
      </c>
    </row>
    <row r="8788" spans="1:37" hidden="1" outlineLevel="1" x14ac:dyDescent="0.3">
      <c r="A8788" s="25">
        <v>8780</v>
      </c>
      <c r="B8788" s="25" t="s">
        <v>66</v>
      </c>
      <c r="C8788" t="s">
        <v>67</v>
      </c>
      <c r="D8788" t="s">
        <v>36133</v>
      </c>
      <c r="E8788" t="s">
        <v>69</v>
      </c>
      <c r="F8788" s="48" t="s">
        <v>39097</v>
      </c>
      <c r="G8788" s="25" t="s">
        <v>1790</v>
      </c>
      <c r="H8788" t="s">
        <v>1980</v>
      </c>
      <c r="I8788" t="s">
        <v>564</v>
      </c>
      <c r="J8788" s="25" t="s">
        <v>638</v>
      </c>
      <c r="K8788" t="s">
        <v>639</v>
      </c>
      <c r="L8788" t="s">
        <v>39098</v>
      </c>
      <c r="M8788" t="s">
        <v>17210</v>
      </c>
      <c r="N8788" t="s">
        <v>39099</v>
      </c>
      <c r="O8788" t="s">
        <v>78</v>
      </c>
      <c r="P8788">
        <v>1</v>
      </c>
      <c r="Q8788">
        <v>0</v>
      </c>
      <c r="R8788">
        <v>0</v>
      </c>
      <c r="S8788" t="s">
        <v>79</v>
      </c>
      <c r="T8788">
        <v>54.034799999999997</v>
      </c>
      <c r="U8788">
        <v>8391.06</v>
      </c>
      <c r="V8788" t="s">
        <v>785</v>
      </c>
      <c r="W8788" t="s">
        <v>39100</v>
      </c>
      <c r="X8788" t="s">
        <v>39100</v>
      </c>
      <c r="Y8788" t="s">
        <v>1749</v>
      </c>
      <c r="Z8788" s="25" t="s">
        <v>583</v>
      </c>
      <c r="AA8788" t="s">
        <v>2552</v>
      </c>
      <c r="AD8788" t="s">
        <v>3286</v>
      </c>
      <c r="AI8788">
        <v>40914</v>
      </c>
    </row>
    <row r="8789" spans="1:37" hidden="1" outlineLevel="1" x14ac:dyDescent="0.3">
      <c r="A8789" s="25">
        <v>8781</v>
      </c>
      <c r="B8789" s="25" t="s">
        <v>66</v>
      </c>
      <c r="C8789" t="s">
        <v>67</v>
      </c>
      <c r="D8789" t="s">
        <v>39000</v>
      </c>
      <c r="E8789" t="s">
        <v>69</v>
      </c>
      <c r="F8789" s="48" t="s">
        <v>39101</v>
      </c>
      <c r="G8789" s="25" t="s">
        <v>1790</v>
      </c>
      <c r="H8789" t="s">
        <v>1980</v>
      </c>
      <c r="I8789" t="s">
        <v>564</v>
      </c>
      <c r="J8789" s="25" t="s">
        <v>638</v>
      </c>
      <c r="K8789" t="s">
        <v>639</v>
      </c>
      <c r="L8789" t="s">
        <v>39102</v>
      </c>
      <c r="M8789" t="s">
        <v>17210</v>
      </c>
      <c r="N8789" t="s">
        <v>39103</v>
      </c>
      <c r="O8789" t="s">
        <v>78</v>
      </c>
      <c r="P8789">
        <v>5</v>
      </c>
      <c r="Q8789">
        <v>1</v>
      </c>
      <c r="R8789">
        <v>4</v>
      </c>
      <c r="S8789" t="s">
        <v>79</v>
      </c>
      <c r="T8789">
        <v>9.0058000000000007</v>
      </c>
      <c r="U8789">
        <v>1398.51</v>
      </c>
      <c r="V8789" t="s">
        <v>785</v>
      </c>
      <c r="W8789" t="s">
        <v>39104</v>
      </c>
      <c r="X8789" t="s">
        <v>39104</v>
      </c>
      <c r="Y8789" t="s">
        <v>1749</v>
      </c>
      <c r="Z8789" s="25" t="s">
        <v>583</v>
      </c>
      <c r="AA8789" t="s">
        <v>584</v>
      </c>
      <c r="AD8789" t="s">
        <v>3286</v>
      </c>
      <c r="AI8789">
        <v>40914</v>
      </c>
    </row>
    <row r="8790" spans="1:37" hidden="1" outlineLevel="1" x14ac:dyDescent="0.3">
      <c r="A8790" s="25">
        <v>8782</v>
      </c>
      <c r="B8790" s="25" t="s">
        <v>66</v>
      </c>
      <c r="C8790" t="s">
        <v>67</v>
      </c>
      <c r="D8790" t="s">
        <v>34707</v>
      </c>
      <c r="E8790" t="s">
        <v>69</v>
      </c>
      <c r="F8790" s="48" t="s">
        <v>39105</v>
      </c>
      <c r="G8790" s="25" t="s">
        <v>1790</v>
      </c>
      <c r="H8790" t="s">
        <v>1980</v>
      </c>
      <c r="I8790" t="s">
        <v>564</v>
      </c>
      <c r="J8790" s="25" t="s">
        <v>638</v>
      </c>
      <c r="K8790" t="s">
        <v>639</v>
      </c>
      <c r="L8790" t="s">
        <v>39106</v>
      </c>
      <c r="M8790" t="s">
        <v>17210</v>
      </c>
      <c r="N8790" t="s">
        <v>39107</v>
      </c>
      <c r="O8790" t="s">
        <v>78</v>
      </c>
      <c r="P8790">
        <v>1</v>
      </c>
      <c r="Q8790">
        <v>0</v>
      </c>
      <c r="R8790">
        <v>0</v>
      </c>
      <c r="S8790" t="s">
        <v>79</v>
      </c>
      <c r="T8790">
        <v>9.0058000000000007</v>
      </c>
      <c r="U8790">
        <v>1398.51</v>
      </c>
      <c r="V8790" t="s">
        <v>785</v>
      </c>
      <c r="W8790" t="s">
        <v>39108</v>
      </c>
      <c r="X8790" t="s">
        <v>39108</v>
      </c>
      <c r="Y8790" t="s">
        <v>1749</v>
      </c>
      <c r="Z8790" s="25" t="s">
        <v>583</v>
      </c>
      <c r="AA8790" t="s">
        <v>2552</v>
      </c>
      <c r="AD8790" t="s">
        <v>3286</v>
      </c>
      <c r="AI8790">
        <v>40914</v>
      </c>
    </row>
    <row r="8791" spans="1:37" hidden="1" outlineLevel="1" x14ac:dyDescent="0.3">
      <c r="A8791" s="25">
        <v>8783</v>
      </c>
      <c r="B8791" s="25" t="s">
        <v>66</v>
      </c>
      <c r="C8791" t="s">
        <v>67</v>
      </c>
      <c r="D8791" t="s">
        <v>36133</v>
      </c>
      <c r="E8791" t="s">
        <v>69</v>
      </c>
      <c r="F8791" s="48" t="s">
        <v>39109</v>
      </c>
      <c r="G8791" s="25" t="s">
        <v>1790</v>
      </c>
      <c r="H8791" t="s">
        <v>1980</v>
      </c>
      <c r="I8791" t="s">
        <v>564</v>
      </c>
      <c r="J8791" s="25" t="s">
        <v>638</v>
      </c>
      <c r="K8791" t="s">
        <v>639</v>
      </c>
      <c r="L8791" t="s">
        <v>39110</v>
      </c>
      <c r="M8791" t="s">
        <v>17210</v>
      </c>
      <c r="N8791" t="s">
        <v>39111</v>
      </c>
      <c r="O8791" t="s">
        <v>78</v>
      </c>
      <c r="P8791">
        <v>6</v>
      </c>
      <c r="Q8791">
        <v>1</v>
      </c>
      <c r="R8791">
        <v>4</v>
      </c>
      <c r="S8791" t="s">
        <v>79</v>
      </c>
      <c r="T8791">
        <v>9.0058000000000007</v>
      </c>
      <c r="U8791">
        <v>1398.51</v>
      </c>
      <c r="V8791" t="s">
        <v>785</v>
      </c>
      <c r="W8791" t="s">
        <v>39112</v>
      </c>
      <c r="X8791" t="s">
        <v>39112</v>
      </c>
      <c r="Y8791" t="s">
        <v>1749</v>
      </c>
      <c r="Z8791" s="25" t="s">
        <v>583</v>
      </c>
      <c r="AA8791" t="s">
        <v>584</v>
      </c>
      <c r="AD8791" t="s">
        <v>3286</v>
      </c>
      <c r="AI8791">
        <v>40914</v>
      </c>
    </row>
    <row r="8792" spans="1:37" hidden="1" outlineLevel="1" x14ac:dyDescent="0.3">
      <c r="A8792" s="25">
        <v>8784</v>
      </c>
      <c r="B8792" s="25" t="s">
        <v>66</v>
      </c>
      <c r="C8792" t="s">
        <v>67</v>
      </c>
      <c r="D8792" t="s">
        <v>34707</v>
      </c>
      <c r="E8792" t="s">
        <v>69</v>
      </c>
      <c r="F8792" s="48" t="s">
        <v>39113</v>
      </c>
      <c r="G8792" s="25" t="s">
        <v>1790</v>
      </c>
      <c r="H8792" t="s">
        <v>1980</v>
      </c>
      <c r="I8792" t="s">
        <v>564</v>
      </c>
      <c r="J8792" s="25" t="s">
        <v>638</v>
      </c>
      <c r="K8792" t="s">
        <v>670</v>
      </c>
      <c r="L8792" t="s">
        <v>39114</v>
      </c>
      <c r="M8792" t="s">
        <v>39115</v>
      </c>
      <c r="N8792" t="s">
        <v>39116</v>
      </c>
      <c r="O8792" t="s">
        <v>833</v>
      </c>
      <c r="P8792">
        <v>1</v>
      </c>
      <c r="Q8792">
        <v>0</v>
      </c>
      <c r="R8792">
        <v>0</v>
      </c>
      <c r="S8792" t="s">
        <v>79</v>
      </c>
      <c r="T8792">
        <v>49.031599999999997</v>
      </c>
      <c r="U8792">
        <v>7614.11</v>
      </c>
      <c r="V8792" t="s">
        <v>5962</v>
      </c>
      <c r="W8792" t="s">
        <v>39117</v>
      </c>
      <c r="X8792" t="s">
        <v>39117</v>
      </c>
      <c r="Y8792" t="s">
        <v>1749</v>
      </c>
      <c r="Z8792" s="25" t="s">
        <v>583</v>
      </c>
      <c r="AA8792" t="s">
        <v>2552</v>
      </c>
      <c r="AD8792" t="s">
        <v>3286</v>
      </c>
      <c r="AI8792">
        <v>40914</v>
      </c>
    </row>
    <row r="8793" spans="1:37" hidden="1" outlineLevel="1" x14ac:dyDescent="0.3">
      <c r="A8793" s="25">
        <v>8785</v>
      </c>
      <c r="B8793" s="25" t="s">
        <v>66</v>
      </c>
      <c r="C8793" t="s">
        <v>67</v>
      </c>
      <c r="D8793" t="s">
        <v>38917</v>
      </c>
      <c r="E8793" t="s">
        <v>69</v>
      </c>
      <c r="F8793" s="48" t="s">
        <v>39118</v>
      </c>
      <c r="G8793" s="25" t="s">
        <v>1790</v>
      </c>
      <c r="H8793" t="s">
        <v>1980</v>
      </c>
      <c r="I8793" t="s">
        <v>564</v>
      </c>
      <c r="J8793" s="25" t="s">
        <v>638</v>
      </c>
      <c r="K8793" t="s">
        <v>639</v>
      </c>
      <c r="L8793" t="s">
        <v>39119</v>
      </c>
      <c r="M8793" t="s">
        <v>39120</v>
      </c>
      <c r="N8793" t="s">
        <v>39121</v>
      </c>
      <c r="O8793" t="s">
        <v>78</v>
      </c>
      <c r="P8793">
        <v>3</v>
      </c>
      <c r="Q8793">
        <v>0</v>
      </c>
      <c r="R8793">
        <v>0</v>
      </c>
      <c r="S8793" t="s">
        <v>79</v>
      </c>
      <c r="T8793">
        <v>285.18349999999998</v>
      </c>
      <c r="U8793">
        <v>44286.15</v>
      </c>
      <c r="V8793" t="s">
        <v>5962</v>
      </c>
      <c r="W8793" t="s">
        <v>39122</v>
      </c>
      <c r="X8793" t="s">
        <v>39122</v>
      </c>
      <c r="Y8793" t="s">
        <v>1749</v>
      </c>
      <c r="Z8793" s="25" t="s">
        <v>583</v>
      </c>
      <c r="AA8793" t="s">
        <v>2552</v>
      </c>
      <c r="AD8793" t="s">
        <v>3286</v>
      </c>
      <c r="AI8793">
        <v>40914</v>
      </c>
    </row>
    <row r="8794" spans="1:37" hidden="1" outlineLevel="1" x14ac:dyDescent="0.3">
      <c r="A8794" s="25">
        <v>8786</v>
      </c>
      <c r="B8794" s="25" t="s">
        <v>66</v>
      </c>
      <c r="C8794" t="s">
        <v>67</v>
      </c>
      <c r="D8794" t="s">
        <v>17266</v>
      </c>
      <c r="E8794" t="s">
        <v>69</v>
      </c>
      <c r="F8794" s="48" t="s">
        <v>39123</v>
      </c>
      <c r="G8794" s="25" t="s">
        <v>1790</v>
      </c>
      <c r="H8794" t="s">
        <v>1980</v>
      </c>
      <c r="I8794" t="s">
        <v>564</v>
      </c>
      <c r="J8794" s="25" t="s">
        <v>638</v>
      </c>
      <c r="K8794" t="s">
        <v>753</v>
      </c>
      <c r="L8794" t="s">
        <v>18522</v>
      </c>
      <c r="M8794" t="s">
        <v>39124</v>
      </c>
      <c r="N8794" t="s">
        <v>39125</v>
      </c>
      <c r="O8794" t="s">
        <v>78</v>
      </c>
      <c r="P8794">
        <v>1</v>
      </c>
      <c r="Q8794">
        <v>0</v>
      </c>
      <c r="R8794">
        <v>0</v>
      </c>
      <c r="S8794" t="s">
        <v>79</v>
      </c>
      <c r="T8794">
        <v>163.10499999999999</v>
      </c>
      <c r="U8794">
        <v>25328.57</v>
      </c>
      <c r="V8794" t="s">
        <v>785</v>
      </c>
      <c r="W8794" t="s">
        <v>39126</v>
      </c>
      <c r="X8794" t="s">
        <v>39126</v>
      </c>
      <c r="Y8794" t="s">
        <v>787</v>
      </c>
      <c r="Z8794" s="25" t="s">
        <v>583</v>
      </c>
      <c r="AA8794" t="s">
        <v>2552</v>
      </c>
      <c r="AB8794" t="s">
        <v>645</v>
      </c>
      <c r="AD8794" t="s">
        <v>3286</v>
      </c>
      <c r="AI8794">
        <v>40914</v>
      </c>
    </row>
    <row r="8795" spans="1:37" hidden="1" outlineLevel="1" x14ac:dyDescent="0.3">
      <c r="A8795" s="25">
        <v>8787</v>
      </c>
      <c r="B8795" s="25" t="s">
        <v>66</v>
      </c>
      <c r="C8795" t="s">
        <v>67</v>
      </c>
      <c r="D8795" t="s">
        <v>34701</v>
      </c>
      <c r="E8795" t="s">
        <v>69</v>
      </c>
      <c r="F8795" s="48" t="s">
        <v>39127</v>
      </c>
      <c r="G8795" s="25" t="s">
        <v>1790</v>
      </c>
      <c r="H8795" t="s">
        <v>1980</v>
      </c>
      <c r="I8795" t="s">
        <v>564</v>
      </c>
      <c r="J8795" s="25" t="s">
        <v>87</v>
      </c>
      <c r="K8795" t="s">
        <v>687</v>
      </c>
      <c r="L8795" t="s">
        <v>39128</v>
      </c>
      <c r="M8795" t="s">
        <v>39129</v>
      </c>
      <c r="N8795" t="s">
        <v>39130</v>
      </c>
      <c r="O8795" t="s">
        <v>78</v>
      </c>
      <c r="P8795">
        <v>16</v>
      </c>
      <c r="Q8795">
        <v>0</v>
      </c>
      <c r="R8795">
        <v>0</v>
      </c>
      <c r="S8795" t="s">
        <v>79</v>
      </c>
      <c r="T8795">
        <v>23.014800000000001</v>
      </c>
      <c r="U8795">
        <v>3573.97</v>
      </c>
      <c r="V8795" t="s">
        <v>802</v>
      </c>
      <c r="W8795" t="s">
        <v>39131</v>
      </c>
      <c r="Y8795" t="s">
        <v>1749</v>
      </c>
      <c r="Z8795" s="25" t="s">
        <v>583</v>
      </c>
      <c r="AA8795" t="s">
        <v>584</v>
      </c>
      <c r="AD8795" t="s">
        <v>3286</v>
      </c>
      <c r="AI8795">
        <v>40914</v>
      </c>
    </row>
    <row r="8796" spans="1:37" hidden="1" outlineLevel="1" x14ac:dyDescent="0.3">
      <c r="A8796" s="25">
        <v>8788</v>
      </c>
      <c r="B8796" s="25" t="s">
        <v>66</v>
      </c>
      <c r="C8796" t="s">
        <v>67</v>
      </c>
      <c r="D8796" t="s">
        <v>17314</v>
      </c>
      <c r="E8796" t="s">
        <v>69</v>
      </c>
      <c r="F8796" s="48" t="s">
        <v>39132</v>
      </c>
      <c r="G8796" s="25" t="s">
        <v>1790</v>
      </c>
      <c r="H8796" t="s">
        <v>1980</v>
      </c>
      <c r="I8796" t="s">
        <v>564</v>
      </c>
      <c r="J8796" s="25" t="s">
        <v>638</v>
      </c>
      <c r="K8796" t="s">
        <v>670</v>
      </c>
      <c r="L8796" t="s">
        <v>39133</v>
      </c>
      <c r="M8796" t="s">
        <v>17210</v>
      </c>
      <c r="N8796" t="s">
        <v>17344</v>
      </c>
      <c r="O8796" t="s">
        <v>78</v>
      </c>
      <c r="P8796">
        <v>12</v>
      </c>
      <c r="Q8796">
        <v>0</v>
      </c>
      <c r="R8796">
        <v>0</v>
      </c>
      <c r="S8796" t="s">
        <v>79</v>
      </c>
      <c r="T8796">
        <v>114.0273</v>
      </c>
      <c r="U8796">
        <v>17705.263999999999</v>
      </c>
      <c r="V8796" t="s">
        <v>802</v>
      </c>
      <c r="W8796" t="s">
        <v>39134</v>
      </c>
      <c r="Y8796" t="s">
        <v>1749</v>
      </c>
      <c r="Z8796" s="25" t="s">
        <v>583</v>
      </c>
      <c r="AA8796" t="s">
        <v>584</v>
      </c>
      <c r="AD8796" t="s">
        <v>17320</v>
      </c>
      <c r="AI8796">
        <v>40914</v>
      </c>
      <c r="AJ8796">
        <v>42748</v>
      </c>
    </row>
    <row r="8797" spans="1:37" hidden="1" outlineLevel="1" x14ac:dyDescent="0.3">
      <c r="A8797" s="25">
        <v>8789</v>
      </c>
      <c r="B8797" s="25" t="s">
        <v>66</v>
      </c>
      <c r="C8797" t="s">
        <v>67</v>
      </c>
      <c r="D8797" t="s">
        <v>26527</v>
      </c>
      <c r="E8797" t="s">
        <v>69</v>
      </c>
      <c r="F8797" s="48" t="s">
        <v>39135</v>
      </c>
      <c r="G8797" s="25" t="s">
        <v>1790</v>
      </c>
      <c r="H8797" t="s">
        <v>1980</v>
      </c>
      <c r="I8797" t="s">
        <v>564</v>
      </c>
      <c r="J8797" s="25" t="s">
        <v>638</v>
      </c>
      <c r="K8797" t="s">
        <v>653</v>
      </c>
      <c r="L8797" t="s">
        <v>39136</v>
      </c>
      <c r="M8797" t="s">
        <v>20954</v>
      </c>
      <c r="N8797" t="s">
        <v>39137</v>
      </c>
      <c r="O8797" t="s">
        <v>78</v>
      </c>
      <c r="P8797">
        <v>7</v>
      </c>
      <c r="Q8797">
        <v>6</v>
      </c>
      <c r="R8797">
        <v>12</v>
      </c>
      <c r="S8797" t="s">
        <v>79</v>
      </c>
      <c r="T8797">
        <v>707.11</v>
      </c>
      <c r="U8797">
        <v>216672.64619999999</v>
      </c>
      <c r="V8797" t="s">
        <v>39138</v>
      </c>
      <c r="W8797" t="s">
        <v>39139</v>
      </c>
      <c r="Y8797" t="s">
        <v>787</v>
      </c>
      <c r="Z8797" s="25" t="s">
        <v>583</v>
      </c>
      <c r="AA8797" t="s">
        <v>584</v>
      </c>
      <c r="AB8797" t="s">
        <v>585</v>
      </c>
      <c r="AD8797" t="s">
        <v>3286</v>
      </c>
      <c r="AG8797" t="s">
        <v>39139</v>
      </c>
      <c r="AH8797" t="s">
        <v>39140</v>
      </c>
      <c r="AI8797">
        <v>40914</v>
      </c>
      <c r="AJ8797">
        <v>44782</v>
      </c>
      <c r="AK8797">
        <v>43722</v>
      </c>
    </row>
    <row r="8798" spans="1:37" hidden="1" outlineLevel="1" x14ac:dyDescent="0.3">
      <c r="A8798" s="25">
        <v>8790</v>
      </c>
      <c r="B8798" s="25" t="s">
        <v>66</v>
      </c>
      <c r="C8798" t="s">
        <v>67</v>
      </c>
      <c r="D8798" t="s">
        <v>34738</v>
      </c>
      <c r="E8798" t="s">
        <v>69</v>
      </c>
      <c r="F8798" s="48" t="s">
        <v>39141</v>
      </c>
      <c r="G8798" s="25" t="s">
        <v>1790</v>
      </c>
      <c r="H8798" t="s">
        <v>1980</v>
      </c>
      <c r="I8798" t="s">
        <v>564</v>
      </c>
      <c r="J8798" s="25" t="s">
        <v>74</v>
      </c>
      <c r="K8798" t="s">
        <v>75</v>
      </c>
      <c r="L8798" t="s">
        <v>39142</v>
      </c>
      <c r="M8798" t="s">
        <v>39143</v>
      </c>
      <c r="N8798" t="s">
        <v>39144</v>
      </c>
      <c r="O8798" t="s">
        <v>78</v>
      </c>
      <c r="P8798">
        <v>2</v>
      </c>
      <c r="Q8798">
        <v>0</v>
      </c>
      <c r="R8798">
        <v>0</v>
      </c>
      <c r="S8798" t="s">
        <v>79</v>
      </c>
      <c r="T8798">
        <v>63.040599999999998</v>
      </c>
      <c r="U8798">
        <v>9789.57</v>
      </c>
      <c r="V8798" t="s">
        <v>802</v>
      </c>
      <c r="W8798" t="s">
        <v>39145</v>
      </c>
      <c r="Y8798" t="s">
        <v>1749</v>
      </c>
      <c r="Z8798" s="25" t="s">
        <v>583</v>
      </c>
      <c r="AA8798" t="s">
        <v>2552</v>
      </c>
      <c r="AD8798" t="s">
        <v>3420</v>
      </c>
      <c r="AI8798">
        <v>40975</v>
      </c>
    </row>
    <row r="8799" spans="1:37" hidden="1" outlineLevel="1" x14ac:dyDescent="0.3">
      <c r="A8799" s="25">
        <v>8791</v>
      </c>
      <c r="B8799" s="25" t="s">
        <v>66</v>
      </c>
      <c r="C8799" t="s">
        <v>67</v>
      </c>
      <c r="D8799" t="s">
        <v>17354</v>
      </c>
      <c r="E8799" t="s">
        <v>69</v>
      </c>
      <c r="F8799" s="48" t="s">
        <v>39146</v>
      </c>
      <c r="G8799" s="25" t="s">
        <v>1790</v>
      </c>
      <c r="H8799" t="s">
        <v>1980</v>
      </c>
      <c r="I8799" t="s">
        <v>564</v>
      </c>
      <c r="J8799" s="25" t="s">
        <v>74</v>
      </c>
      <c r="K8799" t="s">
        <v>75</v>
      </c>
      <c r="L8799" t="s">
        <v>39142</v>
      </c>
      <c r="M8799" t="s">
        <v>39143</v>
      </c>
      <c r="N8799" t="s">
        <v>39147</v>
      </c>
      <c r="O8799" t="s">
        <v>78</v>
      </c>
      <c r="P8799">
        <v>2</v>
      </c>
      <c r="Q8799">
        <v>0</v>
      </c>
      <c r="R8799">
        <v>0</v>
      </c>
      <c r="S8799" t="s">
        <v>79</v>
      </c>
      <c r="T8799">
        <v>139.08949999999999</v>
      </c>
      <c r="U8799">
        <v>21599.21</v>
      </c>
      <c r="V8799" t="s">
        <v>802</v>
      </c>
      <c r="W8799" t="s">
        <v>39148</v>
      </c>
      <c r="Y8799" t="s">
        <v>1749</v>
      </c>
      <c r="Z8799" s="25" t="s">
        <v>583</v>
      </c>
      <c r="AA8799" t="s">
        <v>2552</v>
      </c>
      <c r="AD8799" t="s">
        <v>3420</v>
      </c>
      <c r="AI8799">
        <v>40975</v>
      </c>
    </row>
    <row r="8800" spans="1:37" hidden="1" outlineLevel="1" x14ac:dyDescent="0.3">
      <c r="A8800" s="25">
        <v>8792</v>
      </c>
      <c r="B8800" s="25" t="s">
        <v>66</v>
      </c>
      <c r="C8800" t="s">
        <v>67</v>
      </c>
      <c r="D8800" t="s">
        <v>17365</v>
      </c>
      <c r="E8800" t="s">
        <v>69</v>
      </c>
      <c r="F8800" s="48" t="s">
        <v>39149</v>
      </c>
      <c r="G8800" s="25" t="s">
        <v>1790</v>
      </c>
      <c r="H8800" t="s">
        <v>1980</v>
      </c>
      <c r="I8800" t="s">
        <v>564</v>
      </c>
      <c r="J8800" s="25" t="s">
        <v>638</v>
      </c>
      <c r="K8800" t="s">
        <v>639</v>
      </c>
      <c r="L8800" t="s">
        <v>39150</v>
      </c>
      <c r="M8800" t="s">
        <v>39151</v>
      </c>
      <c r="N8800" t="s">
        <v>39152</v>
      </c>
      <c r="O8800" t="s">
        <v>78</v>
      </c>
      <c r="P8800">
        <v>2</v>
      </c>
      <c r="Q8800">
        <v>1</v>
      </c>
      <c r="R8800">
        <v>2</v>
      </c>
      <c r="S8800" t="s">
        <v>79</v>
      </c>
      <c r="T8800">
        <v>11.9176</v>
      </c>
      <c r="U8800">
        <v>1850.69</v>
      </c>
      <c r="V8800" t="s">
        <v>802</v>
      </c>
      <c r="W8800" t="s">
        <v>39153</v>
      </c>
      <c r="Y8800" t="s">
        <v>582</v>
      </c>
      <c r="Z8800" s="25" t="s">
        <v>583</v>
      </c>
      <c r="AA8800" t="s">
        <v>2552</v>
      </c>
      <c r="AD8800" t="s">
        <v>3420</v>
      </c>
      <c r="AI8800">
        <v>40975</v>
      </c>
    </row>
    <row r="8801" spans="1:43" hidden="1" outlineLevel="1" x14ac:dyDescent="0.3">
      <c r="A8801" s="25">
        <v>8793</v>
      </c>
      <c r="B8801" s="25" t="s">
        <v>66</v>
      </c>
      <c r="C8801" t="s">
        <v>67</v>
      </c>
      <c r="D8801" t="s">
        <v>34701</v>
      </c>
      <c r="E8801" t="s">
        <v>69</v>
      </c>
      <c r="F8801" s="48" t="s">
        <v>39154</v>
      </c>
      <c r="G8801" s="25" t="s">
        <v>1790</v>
      </c>
      <c r="H8801" t="s">
        <v>1980</v>
      </c>
      <c r="I8801" t="s">
        <v>564</v>
      </c>
      <c r="J8801" s="25" t="s">
        <v>638</v>
      </c>
      <c r="K8801" t="s">
        <v>639</v>
      </c>
      <c r="L8801" t="s">
        <v>39155</v>
      </c>
      <c r="M8801" t="s">
        <v>39156</v>
      </c>
      <c r="N8801" t="s">
        <v>39157</v>
      </c>
      <c r="O8801" t="s">
        <v>78</v>
      </c>
      <c r="P8801">
        <v>1</v>
      </c>
      <c r="Q8801">
        <v>0</v>
      </c>
      <c r="R8801">
        <v>0</v>
      </c>
      <c r="S8801" t="s">
        <v>79</v>
      </c>
      <c r="T8801">
        <v>22.054200000000002</v>
      </c>
      <c r="U8801">
        <v>3424.8</v>
      </c>
      <c r="V8801" t="s">
        <v>802</v>
      </c>
      <c r="W8801" t="s">
        <v>39158</v>
      </c>
      <c r="Y8801" t="s">
        <v>582</v>
      </c>
      <c r="Z8801" s="25" t="s">
        <v>583</v>
      </c>
      <c r="AA8801" t="s">
        <v>2552</v>
      </c>
      <c r="AD8801" t="s">
        <v>3420</v>
      </c>
      <c r="AI8801">
        <v>40975</v>
      </c>
    </row>
    <row r="8802" spans="1:43" hidden="1" outlineLevel="1" x14ac:dyDescent="0.3">
      <c r="A8802" s="25">
        <v>8794</v>
      </c>
      <c r="B8802" s="25" t="s">
        <v>66</v>
      </c>
      <c r="C8802" t="s">
        <v>67</v>
      </c>
      <c r="D8802" t="s">
        <v>17365</v>
      </c>
      <c r="E8802" t="s">
        <v>69</v>
      </c>
      <c r="F8802" s="48" t="s">
        <v>39159</v>
      </c>
      <c r="G8802" s="25" t="s">
        <v>1790</v>
      </c>
      <c r="H8802" t="s">
        <v>1980</v>
      </c>
      <c r="I8802" t="s">
        <v>564</v>
      </c>
      <c r="J8802" s="25" t="s">
        <v>638</v>
      </c>
      <c r="K8802" t="s">
        <v>639</v>
      </c>
      <c r="L8802" t="s">
        <v>39160</v>
      </c>
      <c r="M8802" t="s">
        <v>39161</v>
      </c>
      <c r="N8802" t="s">
        <v>39162</v>
      </c>
      <c r="O8802" t="s">
        <v>78</v>
      </c>
      <c r="P8802">
        <v>1</v>
      </c>
      <c r="Q8802">
        <v>0</v>
      </c>
      <c r="R8802">
        <v>0</v>
      </c>
      <c r="S8802" t="s">
        <v>79</v>
      </c>
      <c r="T8802">
        <v>4.2728000000000002</v>
      </c>
      <c r="U8802">
        <v>663.52</v>
      </c>
      <c r="V8802" t="s">
        <v>802</v>
      </c>
      <c r="W8802" t="s">
        <v>39163</v>
      </c>
      <c r="Y8802" t="s">
        <v>582</v>
      </c>
      <c r="Z8802" s="25" t="s">
        <v>583</v>
      </c>
      <c r="AA8802" t="s">
        <v>2552</v>
      </c>
      <c r="AD8802" t="s">
        <v>3420</v>
      </c>
      <c r="AI8802">
        <v>40975</v>
      </c>
    </row>
    <row r="8803" spans="1:43" hidden="1" outlineLevel="1" x14ac:dyDescent="0.3">
      <c r="A8803" s="25">
        <v>8795</v>
      </c>
      <c r="B8803" s="25" t="s">
        <v>66</v>
      </c>
      <c r="C8803" t="s">
        <v>67</v>
      </c>
      <c r="D8803" t="s">
        <v>34701</v>
      </c>
      <c r="E8803" t="s">
        <v>69</v>
      </c>
      <c r="F8803" s="48" t="s">
        <v>39164</v>
      </c>
      <c r="G8803" s="25" t="s">
        <v>1790</v>
      </c>
      <c r="H8803" t="s">
        <v>1980</v>
      </c>
      <c r="I8803" t="s">
        <v>564</v>
      </c>
      <c r="J8803" s="25" t="s">
        <v>74</v>
      </c>
      <c r="K8803" t="s">
        <v>1880</v>
      </c>
      <c r="L8803" t="s">
        <v>39165</v>
      </c>
      <c r="M8803" t="s">
        <v>39166</v>
      </c>
      <c r="N8803" t="s">
        <v>39167</v>
      </c>
      <c r="O8803" t="s">
        <v>78</v>
      </c>
      <c r="P8803">
        <v>1</v>
      </c>
      <c r="Q8803">
        <v>0</v>
      </c>
      <c r="R8803">
        <v>0</v>
      </c>
      <c r="S8803" t="s">
        <v>79</v>
      </c>
      <c r="T8803">
        <v>1.1808000000000001</v>
      </c>
      <c r="U8803">
        <v>183.36</v>
      </c>
      <c r="V8803" t="s">
        <v>802</v>
      </c>
      <c r="W8803" t="s">
        <v>39168</v>
      </c>
      <c r="Y8803" t="s">
        <v>1749</v>
      </c>
      <c r="Z8803" s="25" t="s">
        <v>583</v>
      </c>
      <c r="AA8803" t="s">
        <v>2552</v>
      </c>
      <c r="AB8803" t="s">
        <v>2552</v>
      </c>
      <c r="AD8803" t="s">
        <v>3420</v>
      </c>
      <c r="AI8803">
        <v>40975</v>
      </c>
    </row>
    <row r="8804" spans="1:43" hidden="1" outlineLevel="1" x14ac:dyDescent="0.3">
      <c r="A8804" s="25">
        <v>8796</v>
      </c>
      <c r="B8804" s="25" t="s">
        <v>66</v>
      </c>
      <c r="C8804" t="s">
        <v>67</v>
      </c>
      <c r="D8804" t="s">
        <v>34701</v>
      </c>
      <c r="E8804" t="s">
        <v>69</v>
      </c>
      <c r="F8804" s="48" t="s">
        <v>39169</v>
      </c>
      <c r="G8804" s="25" t="s">
        <v>1790</v>
      </c>
      <c r="H8804" t="s">
        <v>1980</v>
      </c>
      <c r="I8804" t="s">
        <v>564</v>
      </c>
      <c r="J8804" s="25" t="s">
        <v>864</v>
      </c>
      <c r="K8804" t="s">
        <v>865</v>
      </c>
      <c r="L8804" t="s">
        <v>39170</v>
      </c>
      <c r="M8804" t="s">
        <v>39171</v>
      </c>
      <c r="N8804" t="s">
        <v>39172</v>
      </c>
      <c r="O8804" t="s">
        <v>78</v>
      </c>
      <c r="P8804">
        <v>1</v>
      </c>
      <c r="Q8804">
        <v>0</v>
      </c>
      <c r="R8804">
        <v>0</v>
      </c>
      <c r="S8804" t="s">
        <v>79</v>
      </c>
      <c r="T8804">
        <v>1.3108</v>
      </c>
      <c r="U8804">
        <v>203.56</v>
      </c>
      <c r="V8804" t="s">
        <v>802</v>
      </c>
      <c r="W8804" t="s">
        <v>39173</v>
      </c>
      <c r="Y8804" t="s">
        <v>1749</v>
      </c>
      <c r="Z8804" s="25" t="s">
        <v>583</v>
      </c>
      <c r="AA8804" t="s">
        <v>2552</v>
      </c>
      <c r="AB8804" t="s">
        <v>2552</v>
      </c>
      <c r="AD8804" t="s">
        <v>3420</v>
      </c>
      <c r="AI8804">
        <v>40975</v>
      </c>
    </row>
    <row r="8805" spans="1:43" hidden="1" outlineLevel="1" x14ac:dyDescent="0.3">
      <c r="A8805" s="25">
        <v>8797</v>
      </c>
      <c r="B8805" s="25" t="s">
        <v>66</v>
      </c>
      <c r="C8805" t="s">
        <v>67</v>
      </c>
      <c r="D8805" t="s">
        <v>17365</v>
      </c>
      <c r="E8805" t="s">
        <v>69</v>
      </c>
      <c r="F8805" s="48" t="s">
        <v>39174</v>
      </c>
      <c r="G8805" s="25" t="s">
        <v>1790</v>
      </c>
      <c r="H8805" t="s">
        <v>1980</v>
      </c>
      <c r="I8805" t="s">
        <v>564</v>
      </c>
      <c r="J8805" s="25" t="s">
        <v>4924</v>
      </c>
      <c r="K8805" t="s">
        <v>39175</v>
      </c>
      <c r="L8805" t="s">
        <v>39176</v>
      </c>
      <c r="M8805" t="s">
        <v>39177</v>
      </c>
      <c r="N8805" t="s">
        <v>39178</v>
      </c>
      <c r="O8805" t="s">
        <v>78</v>
      </c>
      <c r="P8805">
        <v>1</v>
      </c>
      <c r="Q8805">
        <v>0</v>
      </c>
      <c r="R8805">
        <v>0</v>
      </c>
      <c r="S8805" t="s">
        <v>79</v>
      </c>
      <c r="T8805">
        <v>5.3334000000000001</v>
      </c>
      <c r="U8805">
        <v>828.23</v>
      </c>
      <c r="V8805" t="s">
        <v>802</v>
      </c>
      <c r="W8805" t="s">
        <v>39179</v>
      </c>
      <c r="Y8805" t="s">
        <v>1042</v>
      </c>
      <c r="Z8805" s="25" t="s">
        <v>583</v>
      </c>
      <c r="AA8805" t="s">
        <v>2552</v>
      </c>
      <c r="AD8805" t="s">
        <v>3420</v>
      </c>
      <c r="AI8805">
        <v>40975</v>
      </c>
    </row>
    <row r="8806" spans="1:43" hidden="1" outlineLevel="1" x14ac:dyDescent="0.3">
      <c r="A8806" s="25">
        <v>8798</v>
      </c>
      <c r="B8806" s="25" t="s">
        <v>66</v>
      </c>
      <c r="C8806" t="s">
        <v>67</v>
      </c>
      <c r="D8806" t="s">
        <v>17235</v>
      </c>
      <c r="E8806" t="s">
        <v>69</v>
      </c>
      <c r="F8806" s="48" t="s">
        <v>39180</v>
      </c>
      <c r="G8806" s="25" t="s">
        <v>1790</v>
      </c>
      <c r="H8806" t="s">
        <v>1980</v>
      </c>
      <c r="I8806" t="s">
        <v>564</v>
      </c>
      <c r="J8806" s="25" t="s">
        <v>638</v>
      </c>
      <c r="K8806" t="s">
        <v>639</v>
      </c>
      <c r="L8806" t="s">
        <v>39181</v>
      </c>
      <c r="M8806" t="s">
        <v>39182</v>
      </c>
      <c r="N8806" t="s">
        <v>39183</v>
      </c>
      <c r="O8806" t="s">
        <v>78</v>
      </c>
      <c r="P8806">
        <v>1</v>
      </c>
      <c r="Q8806">
        <v>0</v>
      </c>
      <c r="R8806">
        <v>0</v>
      </c>
      <c r="S8806" t="s">
        <v>79</v>
      </c>
      <c r="T8806">
        <v>1387.5628999999999</v>
      </c>
      <c r="U8806">
        <v>215474.65</v>
      </c>
      <c r="V8806" t="s">
        <v>32687</v>
      </c>
      <c r="W8806" t="s">
        <v>39184</v>
      </c>
      <c r="X8806" t="s">
        <v>39185</v>
      </c>
      <c r="Y8806" t="s">
        <v>787</v>
      </c>
      <c r="Z8806" s="25" t="s">
        <v>583</v>
      </c>
      <c r="AA8806" t="s">
        <v>2552</v>
      </c>
      <c r="AD8806" t="s">
        <v>3420</v>
      </c>
      <c r="AI8806">
        <v>40975</v>
      </c>
    </row>
    <row r="8807" spans="1:43" hidden="1" outlineLevel="1" x14ac:dyDescent="0.3">
      <c r="A8807" s="25">
        <v>8799</v>
      </c>
      <c r="B8807" s="25" t="s">
        <v>66</v>
      </c>
      <c r="C8807" t="s">
        <v>67</v>
      </c>
      <c r="D8807" t="s">
        <v>34701</v>
      </c>
      <c r="E8807" t="s">
        <v>69</v>
      </c>
      <c r="F8807" s="48" t="s">
        <v>39186</v>
      </c>
      <c r="G8807" s="25" t="s">
        <v>1790</v>
      </c>
      <c r="H8807" t="s">
        <v>1980</v>
      </c>
      <c r="I8807" t="s">
        <v>564</v>
      </c>
      <c r="J8807" s="25" t="s">
        <v>638</v>
      </c>
      <c r="K8807" t="s">
        <v>639</v>
      </c>
      <c r="L8807" t="s">
        <v>39187</v>
      </c>
      <c r="M8807" t="s">
        <v>39188</v>
      </c>
      <c r="N8807" t="s">
        <v>39189</v>
      </c>
      <c r="O8807" t="s">
        <v>78</v>
      </c>
      <c r="P8807">
        <v>2</v>
      </c>
      <c r="Q8807">
        <v>0</v>
      </c>
      <c r="R8807">
        <v>0</v>
      </c>
      <c r="S8807" t="s">
        <v>79</v>
      </c>
      <c r="T8807">
        <v>20.993500000000001</v>
      </c>
      <c r="U8807">
        <v>3260.08</v>
      </c>
      <c r="V8807" t="s">
        <v>802</v>
      </c>
      <c r="W8807" t="s">
        <v>39190</v>
      </c>
      <c r="Y8807" t="s">
        <v>1749</v>
      </c>
      <c r="Z8807" s="25" t="s">
        <v>583</v>
      </c>
      <c r="AA8807" t="s">
        <v>2552</v>
      </c>
      <c r="AD8807" t="s">
        <v>3420</v>
      </c>
      <c r="AI8807">
        <v>40975</v>
      </c>
    </row>
    <row r="8808" spans="1:43" hidden="1" outlineLevel="1" x14ac:dyDescent="0.3">
      <c r="A8808" s="25">
        <v>8800</v>
      </c>
      <c r="B8808" s="25" t="s">
        <v>66</v>
      </c>
      <c r="C8808" t="s">
        <v>67</v>
      </c>
      <c r="D8808" t="s">
        <v>17365</v>
      </c>
      <c r="E8808" t="s">
        <v>69</v>
      </c>
      <c r="F8808" s="48" t="s">
        <v>39191</v>
      </c>
      <c r="G8808" s="25" t="s">
        <v>1790</v>
      </c>
      <c r="H8808" t="s">
        <v>1980</v>
      </c>
      <c r="I8808" t="s">
        <v>564</v>
      </c>
      <c r="J8808" s="25" t="s">
        <v>638</v>
      </c>
      <c r="K8808" t="s">
        <v>639</v>
      </c>
      <c r="L8808" t="s">
        <v>39192</v>
      </c>
      <c r="M8808" t="s">
        <v>39193</v>
      </c>
      <c r="N8808" t="s">
        <v>39194</v>
      </c>
      <c r="O8808" t="s">
        <v>78</v>
      </c>
      <c r="P8808">
        <v>25</v>
      </c>
      <c r="Q8808">
        <v>0</v>
      </c>
      <c r="R8808">
        <v>0</v>
      </c>
      <c r="S8808" t="s">
        <v>79</v>
      </c>
      <c r="T8808">
        <v>23.294499999999999</v>
      </c>
      <c r="U8808">
        <v>3616.9375</v>
      </c>
      <c r="V8808" t="s">
        <v>802</v>
      </c>
      <c r="W8808" t="s">
        <v>39195</v>
      </c>
      <c r="Y8808" t="s">
        <v>1749</v>
      </c>
      <c r="Z8808" s="25" t="s">
        <v>583</v>
      </c>
      <c r="AA8808" t="s">
        <v>2552</v>
      </c>
      <c r="AD8808" t="s">
        <v>3420</v>
      </c>
      <c r="AI8808">
        <v>40975</v>
      </c>
      <c r="AJ8808">
        <v>45246</v>
      </c>
      <c r="AP8808">
        <v>-5</v>
      </c>
      <c r="AQ8808">
        <v>1</v>
      </c>
    </row>
    <row r="8809" spans="1:43" hidden="1" outlineLevel="1" x14ac:dyDescent="0.3">
      <c r="A8809" s="25">
        <v>8801</v>
      </c>
      <c r="B8809" s="25" t="s">
        <v>66</v>
      </c>
      <c r="C8809" t="s">
        <v>67</v>
      </c>
      <c r="D8809" t="s">
        <v>17314</v>
      </c>
      <c r="E8809" t="s">
        <v>69</v>
      </c>
      <c r="F8809" s="48" t="s">
        <v>39196</v>
      </c>
      <c r="G8809" s="25" t="s">
        <v>1790</v>
      </c>
      <c r="H8809" t="s">
        <v>1980</v>
      </c>
      <c r="I8809" t="s">
        <v>564</v>
      </c>
      <c r="J8809" s="25" t="s">
        <v>638</v>
      </c>
      <c r="K8809" t="s">
        <v>639</v>
      </c>
      <c r="L8809" t="s">
        <v>39197</v>
      </c>
      <c r="M8809" t="s">
        <v>39198</v>
      </c>
      <c r="N8809" t="s">
        <v>39199</v>
      </c>
      <c r="O8809" t="s">
        <v>78</v>
      </c>
      <c r="P8809">
        <v>2</v>
      </c>
      <c r="Q8809">
        <v>0</v>
      </c>
      <c r="R8809">
        <v>0</v>
      </c>
      <c r="S8809" t="s">
        <v>79</v>
      </c>
      <c r="T8809">
        <v>118.7722</v>
      </c>
      <c r="U8809">
        <v>18441.292000000001</v>
      </c>
      <c r="V8809" t="s">
        <v>17351</v>
      </c>
      <c r="W8809" t="s">
        <v>39200</v>
      </c>
      <c r="X8809" t="s">
        <v>39201</v>
      </c>
      <c r="Y8809" t="s">
        <v>787</v>
      </c>
      <c r="Z8809" s="25" t="s">
        <v>583</v>
      </c>
      <c r="AA8809" t="s">
        <v>2552</v>
      </c>
      <c r="AD8809" t="s">
        <v>3420</v>
      </c>
      <c r="AI8809">
        <v>40975</v>
      </c>
      <c r="AJ8809">
        <v>43724</v>
      </c>
    </row>
    <row r="8810" spans="1:43" hidden="1" outlineLevel="1" x14ac:dyDescent="0.3">
      <c r="A8810" s="25">
        <v>8802</v>
      </c>
      <c r="B8810" s="25" t="s">
        <v>66</v>
      </c>
      <c r="C8810" t="s">
        <v>67</v>
      </c>
      <c r="D8810" t="s">
        <v>17314</v>
      </c>
      <c r="E8810" t="s">
        <v>69</v>
      </c>
      <c r="F8810" s="48" t="s">
        <v>39202</v>
      </c>
      <c r="G8810" s="25" t="s">
        <v>1790</v>
      </c>
      <c r="H8810" t="s">
        <v>1980</v>
      </c>
      <c r="I8810" t="s">
        <v>564</v>
      </c>
      <c r="J8810" s="25" t="s">
        <v>638</v>
      </c>
      <c r="K8810" t="s">
        <v>639</v>
      </c>
      <c r="L8810" t="s">
        <v>39197</v>
      </c>
      <c r="M8810" t="s">
        <v>39203</v>
      </c>
      <c r="N8810" t="s">
        <v>39204</v>
      </c>
      <c r="O8810" t="s">
        <v>78</v>
      </c>
      <c r="P8810">
        <v>4</v>
      </c>
      <c r="Q8810">
        <v>0</v>
      </c>
      <c r="R8810">
        <v>1</v>
      </c>
      <c r="S8810" t="s">
        <v>79</v>
      </c>
      <c r="T8810">
        <v>325.84359999999998</v>
      </c>
      <c r="U8810">
        <v>50601.748</v>
      </c>
      <c r="V8810" t="s">
        <v>39205</v>
      </c>
      <c r="W8810" t="s">
        <v>39206</v>
      </c>
      <c r="X8810" t="s">
        <v>39207</v>
      </c>
      <c r="Y8810" t="s">
        <v>787</v>
      </c>
      <c r="Z8810" s="25" t="s">
        <v>583</v>
      </c>
      <c r="AD8810" t="s">
        <v>3420</v>
      </c>
      <c r="AI8810">
        <v>40975</v>
      </c>
      <c r="AJ8810">
        <v>41554</v>
      </c>
    </row>
    <row r="8811" spans="1:43" hidden="1" outlineLevel="1" x14ac:dyDescent="0.3">
      <c r="A8811" s="25">
        <v>8803</v>
      </c>
      <c r="B8811" s="25" t="s">
        <v>66</v>
      </c>
      <c r="C8811" t="s">
        <v>67</v>
      </c>
      <c r="D8811" t="s">
        <v>17385</v>
      </c>
      <c r="E8811" t="s">
        <v>69</v>
      </c>
      <c r="F8811" s="48" t="s">
        <v>39208</v>
      </c>
      <c r="G8811" s="25" t="s">
        <v>1790</v>
      </c>
      <c r="H8811" t="s">
        <v>1980</v>
      </c>
      <c r="I8811" t="s">
        <v>564</v>
      </c>
      <c r="J8811" s="25" t="s">
        <v>638</v>
      </c>
      <c r="K8811" t="s">
        <v>753</v>
      </c>
      <c r="L8811" t="s">
        <v>39209</v>
      </c>
      <c r="M8811" t="s">
        <v>39210</v>
      </c>
      <c r="N8811" t="s">
        <v>12448</v>
      </c>
      <c r="O8811" t="s">
        <v>78</v>
      </c>
      <c r="P8811">
        <v>1</v>
      </c>
      <c r="Q8811">
        <v>0</v>
      </c>
      <c r="R8811">
        <v>0</v>
      </c>
      <c r="S8811" t="s">
        <v>79</v>
      </c>
      <c r="T8811">
        <v>247.1591</v>
      </c>
      <c r="U8811">
        <v>38381.33</v>
      </c>
      <c r="V8811" t="s">
        <v>785</v>
      </c>
      <c r="W8811" t="s">
        <v>39211</v>
      </c>
      <c r="X8811" t="s">
        <v>39211</v>
      </c>
      <c r="Y8811" t="s">
        <v>787</v>
      </c>
      <c r="Z8811" s="25" t="s">
        <v>583</v>
      </c>
      <c r="AA8811" t="s">
        <v>2552</v>
      </c>
      <c r="AD8811" t="s">
        <v>17391</v>
      </c>
      <c r="AI8811">
        <v>40975</v>
      </c>
    </row>
    <row r="8812" spans="1:43" hidden="1" outlineLevel="1" x14ac:dyDescent="0.3">
      <c r="A8812" s="25">
        <v>8804</v>
      </c>
      <c r="B8812" s="25" t="s">
        <v>66</v>
      </c>
      <c r="C8812" t="s">
        <v>67</v>
      </c>
      <c r="D8812" t="s">
        <v>17385</v>
      </c>
      <c r="E8812" t="s">
        <v>69</v>
      </c>
      <c r="F8812" s="48" t="s">
        <v>39212</v>
      </c>
      <c r="G8812" s="25" t="s">
        <v>1790</v>
      </c>
      <c r="H8812" t="s">
        <v>1980</v>
      </c>
      <c r="I8812" t="s">
        <v>564</v>
      </c>
      <c r="J8812" s="25" t="s">
        <v>638</v>
      </c>
      <c r="K8812" t="s">
        <v>753</v>
      </c>
      <c r="L8812" t="s">
        <v>39213</v>
      </c>
      <c r="M8812" t="s">
        <v>39210</v>
      </c>
      <c r="N8812" t="s">
        <v>12448</v>
      </c>
      <c r="O8812" t="s">
        <v>78</v>
      </c>
      <c r="P8812">
        <v>1</v>
      </c>
      <c r="Q8812">
        <v>0</v>
      </c>
      <c r="R8812">
        <v>0</v>
      </c>
      <c r="S8812" t="s">
        <v>79</v>
      </c>
      <c r="T8812">
        <v>273.07889999999998</v>
      </c>
      <c r="U8812">
        <v>42402.36</v>
      </c>
      <c r="V8812" t="s">
        <v>785</v>
      </c>
      <c r="W8812" t="s">
        <v>39214</v>
      </c>
      <c r="X8812" t="s">
        <v>39214</v>
      </c>
      <c r="Y8812" t="s">
        <v>787</v>
      </c>
      <c r="Z8812" s="25" t="s">
        <v>583</v>
      </c>
      <c r="AA8812" t="s">
        <v>2552</v>
      </c>
      <c r="AD8812" t="s">
        <v>17391</v>
      </c>
      <c r="AI8812">
        <v>40975</v>
      </c>
      <c r="AJ8812">
        <v>42009</v>
      </c>
    </row>
    <row r="8813" spans="1:43" hidden="1" outlineLevel="1" x14ac:dyDescent="0.3">
      <c r="A8813" s="25">
        <v>8805</v>
      </c>
      <c r="B8813" s="25" t="s">
        <v>66</v>
      </c>
      <c r="C8813" t="s">
        <v>67</v>
      </c>
      <c r="D8813" t="s">
        <v>27395</v>
      </c>
      <c r="E8813" t="s">
        <v>69</v>
      </c>
      <c r="F8813" s="48" t="s">
        <v>39215</v>
      </c>
      <c r="G8813" s="25" t="s">
        <v>1790</v>
      </c>
      <c r="H8813" t="s">
        <v>1980</v>
      </c>
      <c r="I8813" t="s">
        <v>564</v>
      </c>
      <c r="J8813" s="25" t="s">
        <v>638</v>
      </c>
      <c r="K8813" t="s">
        <v>740</v>
      </c>
      <c r="L8813" t="s">
        <v>39216</v>
      </c>
      <c r="M8813" t="s">
        <v>39217</v>
      </c>
      <c r="N8813" t="s">
        <v>39218</v>
      </c>
      <c r="O8813" t="s">
        <v>78</v>
      </c>
      <c r="P8813">
        <v>1</v>
      </c>
      <c r="Q8813">
        <v>0</v>
      </c>
      <c r="R8813">
        <v>0</v>
      </c>
      <c r="S8813" t="s">
        <v>79</v>
      </c>
      <c r="T8813">
        <v>150</v>
      </c>
      <c r="U8813">
        <v>29475</v>
      </c>
      <c r="V8813" t="s">
        <v>785</v>
      </c>
      <c r="W8813" t="s">
        <v>39219</v>
      </c>
      <c r="X8813" t="s">
        <v>39219</v>
      </c>
      <c r="Y8813" t="s">
        <v>787</v>
      </c>
      <c r="Z8813" s="25" t="s">
        <v>583</v>
      </c>
      <c r="AA8813" t="s">
        <v>2552</v>
      </c>
      <c r="AD8813" t="s">
        <v>17391</v>
      </c>
      <c r="AI8813">
        <v>40975</v>
      </c>
      <c r="AJ8813">
        <v>42341</v>
      </c>
      <c r="AK8813">
        <v>42403</v>
      </c>
    </row>
    <row r="8814" spans="1:43" hidden="1" outlineLevel="1" x14ac:dyDescent="0.3">
      <c r="A8814" s="25">
        <v>8806</v>
      </c>
      <c r="B8814" s="25" t="s">
        <v>66</v>
      </c>
      <c r="C8814" t="s">
        <v>67</v>
      </c>
      <c r="D8814" t="s">
        <v>17385</v>
      </c>
      <c r="E8814" t="s">
        <v>69</v>
      </c>
      <c r="F8814" s="48" t="s">
        <v>39220</v>
      </c>
      <c r="G8814" s="25" t="s">
        <v>1790</v>
      </c>
      <c r="H8814" t="s">
        <v>1980</v>
      </c>
      <c r="I8814" t="s">
        <v>564</v>
      </c>
      <c r="J8814" s="25" t="s">
        <v>638</v>
      </c>
      <c r="K8814" t="s">
        <v>740</v>
      </c>
      <c r="L8814" t="s">
        <v>39221</v>
      </c>
      <c r="M8814" t="s">
        <v>39217</v>
      </c>
      <c r="N8814" t="s">
        <v>39222</v>
      </c>
      <c r="O8814" t="s">
        <v>78</v>
      </c>
      <c r="P8814">
        <v>1</v>
      </c>
      <c r="Q8814">
        <v>0</v>
      </c>
      <c r="R8814">
        <v>0</v>
      </c>
      <c r="S8814" t="s">
        <v>79</v>
      </c>
      <c r="T8814">
        <v>152.09790000000001</v>
      </c>
      <c r="U8814">
        <v>23619.279999999999</v>
      </c>
      <c r="V8814" t="s">
        <v>785</v>
      </c>
      <c r="W8814" t="s">
        <v>39223</v>
      </c>
      <c r="X8814" t="s">
        <v>39223</v>
      </c>
      <c r="Y8814" t="s">
        <v>787</v>
      </c>
      <c r="Z8814" s="25" t="s">
        <v>583</v>
      </c>
      <c r="AA8814" t="s">
        <v>2552</v>
      </c>
      <c r="AD8814" t="s">
        <v>17391</v>
      </c>
      <c r="AI8814">
        <v>40975</v>
      </c>
    </row>
    <row r="8815" spans="1:43" hidden="1" outlineLevel="1" x14ac:dyDescent="0.3">
      <c r="A8815" s="25">
        <v>8807</v>
      </c>
      <c r="B8815" s="25" t="s">
        <v>66</v>
      </c>
      <c r="C8815" t="s">
        <v>67</v>
      </c>
      <c r="D8815" t="s">
        <v>17385</v>
      </c>
      <c r="E8815" t="s">
        <v>69</v>
      </c>
      <c r="F8815" s="48" t="s">
        <v>39224</v>
      </c>
      <c r="G8815" s="25" t="s">
        <v>1790</v>
      </c>
      <c r="H8815" t="s">
        <v>1980</v>
      </c>
      <c r="I8815" t="s">
        <v>564</v>
      </c>
      <c r="J8815" s="25" t="s">
        <v>638</v>
      </c>
      <c r="K8815" t="s">
        <v>740</v>
      </c>
      <c r="L8815" t="s">
        <v>39221</v>
      </c>
      <c r="M8815" t="s">
        <v>39217</v>
      </c>
      <c r="N8815" t="s">
        <v>39225</v>
      </c>
      <c r="O8815" t="s">
        <v>78</v>
      </c>
      <c r="P8815">
        <v>1</v>
      </c>
      <c r="Q8815">
        <v>0</v>
      </c>
      <c r="R8815">
        <v>0</v>
      </c>
      <c r="S8815" t="s">
        <v>79</v>
      </c>
      <c r="T8815">
        <v>95</v>
      </c>
      <c r="U8815">
        <v>18667.5</v>
      </c>
      <c r="V8815" t="s">
        <v>785</v>
      </c>
      <c r="W8815" t="s">
        <v>39226</v>
      </c>
      <c r="X8815" t="s">
        <v>39226</v>
      </c>
      <c r="Y8815" t="s">
        <v>787</v>
      </c>
      <c r="Z8815" s="25" t="s">
        <v>583</v>
      </c>
      <c r="AA8815" t="s">
        <v>2552</v>
      </c>
      <c r="AD8815" t="s">
        <v>17391</v>
      </c>
      <c r="AI8815">
        <v>40975</v>
      </c>
      <c r="AJ8815">
        <v>42341</v>
      </c>
      <c r="AK8815">
        <v>42370</v>
      </c>
    </row>
    <row r="8816" spans="1:43" hidden="1" outlineLevel="1" x14ac:dyDescent="0.3">
      <c r="A8816" s="25">
        <v>8808</v>
      </c>
      <c r="B8816" s="25" t="s">
        <v>66</v>
      </c>
      <c r="C8816" t="s">
        <v>67</v>
      </c>
      <c r="D8816" t="s">
        <v>17385</v>
      </c>
      <c r="E8816" t="s">
        <v>69</v>
      </c>
      <c r="F8816" s="48" t="s">
        <v>39227</v>
      </c>
      <c r="G8816" s="25" t="s">
        <v>1790</v>
      </c>
      <c r="H8816" t="s">
        <v>1980</v>
      </c>
      <c r="I8816" t="s">
        <v>564</v>
      </c>
      <c r="J8816" s="25" t="s">
        <v>638</v>
      </c>
      <c r="K8816" t="s">
        <v>740</v>
      </c>
      <c r="L8816" t="s">
        <v>39216</v>
      </c>
      <c r="M8816" t="s">
        <v>39228</v>
      </c>
      <c r="N8816" t="s">
        <v>39229</v>
      </c>
      <c r="O8816" t="s">
        <v>78</v>
      </c>
      <c r="P8816">
        <v>1</v>
      </c>
      <c r="Q8816">
        <v>0</v>
      </c>
      <c r="R8816">
        <v>0</v>
      </c>
      <c r="S8816" t="s">
        <v>79</v>
      </c>
      <c r="T8816">
        <v>89.057299999999998</v>
      </c>
      <c r="U8816">
        <v>13829.71</v>
      </c>
      <c r="V8816" t="s">
        <v>785</v>
      </c>
      <c r="W8816" t="s">
        <v>39230</v>
      </c>
      <c r="X8816" t="s">
        <v>39230</v>
      </c>
      <c r="Y8816" t="s">
        <v>787</v>
      </c>
      <c r="Z8816" s="25" t="s">
        <v>583</v>
      </c>
      <c r="AA8816" t="s">
        <v>2552</v>
      </c>
      <c r="AD8816" t="s">
        <v>17391</v>
      </c>
      <c r="AI8816">
        <v>40975</v>
      </c>
    </row>
    <row r="8817" spans="1:41" hidden="1" outlineLevel="1" x14ac:dyDescent="0.3">
      <c r="A8817" s="25">
        <v>8809</v>
      </c>
      <c r="B8817" s="25" t="s">
        <v>66</v>
      </c>
      <c r="C8817" t="s">
        <v>67</v>
      </c>
      <c r="D8817" t="s">
        <v>26520</v>
      </c>
      <c r="E8817" t="s">
        <v>69</v>
      </c>
      <c r="F8817" s="48" t="s">
        <v>39231</v>
      </c>
      <c r="G8817" s="25" t="s">
        <v>1790</v>
      </c>
      <c r="H8817" t="s">
        <v>1980</v>
      </c>
      <c r="I8817" t="s">
        <v>564</v>
      </c>
      <c r="J8817" s="25" t="s">
        <v>638</v>
      </c>
      <c r="K8817" t="s">
        <v>740</v>
      </c>
      <c r="L8817" t="s">
        <v>39216</v>
      </c>
      <c r="M8817" t="s">
        <v>39228</v>
      </c>
      <c r="N8817" t="s">
        <v>39232</v>
      </c>
      <c r="O8817" t="s">
        <v>78</v>
      </c>
      <c r="P8817">
        <v>1</v>
      </c>
      <c r="Q8817">
        <v>0</v>
      </c>
      <c r="R8817">
        <v>0</v>
      </c>
      <c r="S8817" t="s">
        <v>79</v>
      </c>
      <c r="T8817">
        <v>15.3</v>
      </c>
      <c r="U8817">
        <v>5516.28</v>
      </c>
      <c r="V8817" t="s">
        <v>785</v>
      </c>
      <c r="W8817" t="s">
        <v>39233</v>
      </c>
      <c r="X8817" t="s">
        <v>39233</v>
      </c>
      <c r="Y8817" t="s">
        <v>787</v>
      </c>
      <c r="Z8817" s="25" t="s">
        <v>583</v>
      </c>
      <c r="AA8817" t="s">
        <v>2552</v>
      </c>
      <c r="AD8817" t="s">
        <v>17391</v>
      </c>
      <c r="AI8817">
        <v>40975</v>
      </c>
      <c r="AJ8817">
        <v>45314</v>
      </c>
      <c r="AK8817">
        <v>42821</v>
      </c>
      <c r="AN8817">
        <v>-1</v>
      </c>
      <c r="AO8817">
        <v>1</v>
      </c>
    </row>
    <row r="8818" spans="1:41" hidden="1" outlineLevel="1" x14ac:dyDescent="0.3">
      <c r="A8818" s="25">
        <v>8810</v>
      </c>
      <c r="B8818" s="25" t="s">
        <v>66</v>
      </c>
      <c r="C8818" t="s">
        <v>67</v>
      </c>
      <c r="D8818" t="s">
        <v>17385</v>
      </c>
      <c r="E8818" t="s">
        <v>69</v>
      </c>
      <c r="F8818" s="48" t="s">
        <v>39234</v>
      </c>
      <c r="G8818" s="25" t="s">
        <v>1790</v>
      </c>
      <c r="H8818" t="s">
        <v>1980</v>
      </c>
      <c r="I8818" t="s">
        <v>564</v>
      </c>
      <c r="J8818" s="25" t="s">
        <v>638</v>
      </c>
      <c r="K8818" t="s">
        <v>740</v>
      </c>
      <c r="L8818" t="s">
        <v>39216</v>
      </c>
      <c r="M8818" t="s">
        <v>39235</v>
      </c>
      <c r="N8818" t="s">
        <v>39236</v>
      </c>
      <c r="O8818" t="s">
        <v>78</v>
      </c>
      <c r="P8818">
        <v>1</v>
      </c>
      <c r="Q8818">
        <v>0</v>
      </c>
      <c r="R8818">
        <v>0</v>
      </c>
      <c r="S8818" t="s">
        <v>79</v>
      </c>
      <c r="T8818">
        <v>32.26</v>
      </c>
      <c r="U8818">
        <v>9845.0545000000002</v>
      </c>
      <c r="V8818" t="s">
        <v>785</v>
      </c>
      <c r="W8818" t="s">
        <v>39237</v>
      </c>
      <c r="X8818" t="s">
        <v>39237</v>
      </c>
      <c r="Y8818" t="s">
        <v>787</v>
      </c>
      <c r="Z8818" s="25" t="s">
        <v>583</v>
      </c>
      <c r="AA8818" t="s">
        <v>2552</v>
      </c>
      <c r="AD8818" t="s">
        <v>17391</v>
      </c>
      <c r="AI8818">
        <v>40975</v>
      </c>
      <c r="AJ8818">
        <v>42786</v>
      </c>
      <c r="AK8818">
        <v>42833</v>
      </c>
    </row>
    <row r="8819" spans="1:41" hidden="1" outlineLevel="1" x14ac:dyDescent="0.3">
      <c r="A8819" s="25">
        <v>8811</v>
      </c>
      <c r="B8819" s="25" t="s">
        <v>66</v>
      </c>
      <c r="C8819" t="s">
        <v>67</v>
      </c>
      <c r="D8819" t="s">
        <v>17385</v>
      </c>
      <c r="E8819" t="s">
        <v>69</v>
      </c>
      <c r="F8819" s="48" t="s">
        <v>39238</v>
      </c>
      <c r="G8819" s="25" t="s">
        <v>1790</v>
      </c>
      <c r="H8819" t="s">
        <v>1980</v>
      </c>
      <c r="I8819" t="s">
        <v>564</v>
      </c>
      <c r="J8819" s="25" t="s">
        <v>638</v>
      </c>
      <c r="K8819" t="s">
        <v>670</v>
      </c>
      <c r="L8819" t="s">
        <v>39239</v>
      </c>
      <c r="M8819" t="s">
        <v>39240</v>
      </c>
      <c r="N8819" t="s">
        <v>39241</v>
      </c>
      <c r="O8819" t="s">
        <v>78</v>
      </c>
      <c r="P8819">
        <v>1</v>
      </c>
      <c r="Q8819">
        <v>0</v>
      </c>
      <c r="R8819">
        <v>0</v>
      </c>
      <c r="S8819" t="s">
        <v>79</v>
      </c>
      <c r="T8819">
        <v>196.12620000000001</v>
      </c>
      <c r="U8819">
        <v>30456.44</v>
      </c>
      <c r="V8819" t="s">
        <v>785</v>
      </c>
      <c r="W8819" t="s">
        <v>39242</v>
      </c>
      <c r="X8819" t="s">
        <v>39242</v>
      </c>
      <c r="Y8819" t="s">
        <v>787</v>
      </c>
      <c r="Z8819" s="25" t="s">
        <v>583</v>
      </c>
      <c r="AA8819" t="s">
        <v>2552</v>
      </c>
      <c r="AD8819" t="s">
        <v>17391</v>
      </c>
      <c r="AI8819">
        <v>40975</v>
      </c>
    </row>
    <row r="8820" spans="1:41" hidden="1" outlineLevel="1" x14ac:dyDescent="0.3">
      <c r="A8820" s="25">
        <v>8812</v>
      </c>
      <c r="B8820" s="25" t="s">
        <v>66</v>
      </c>
      <c r="C8820" t="s">
        <v>67</v>
      </c>
      <c r="D8820" t="s">
        <v>17385</v>
      </c>
      <c r="E8820" t="s">
        <v>69</v>
      </c>
      <c r="F8820" s="48" t="s">
        <v>39243</v>
      </c>
      <c r="G8820" s="25" t="s">
        <v>1790</v>
      </c>
      <c r="H8820" t="s">
        <v>1980</v>
      </c>
      <c r="I8820" t="s">
        <v>564</v>
      </c>
      <c r="J8820" s="25" t="s">
        <v>638</v>
      </c>
      <c r="K8820" t="s">
        <v>740</v>
      </c>
      <c r="L8820" t="s">
        <v>39216</v>
      </c>
      <c r="M8820" t="s">
        <v>39228</v>
      </c>
      <c r="N8820" t="s">
        <v>39244</v>
      </c>
      <c r="O8820" t="s">
        <v>78</v>
      </c>
      <c r="P8820">
        <v>1</v>
      </c>
      <c r="Q8820">
        <v>0</v>
      </c>
      <c r="R8820">
        <v>0</v>
      </c>
      <c r="S8820" t="s">
        <v>79</v>
      </c>
      <c r="T8820">
        <v>196.12620000000001</v>
      </c>
      <c r="U8820">
        <v>30456.44</v>
      </c>
      <c r="V8820" t="s">
        <v>785</v>
      </c>
      <c r="W8820" t="s">
        <v>39245</v>
      </c>
      <c r="X8820" t="s">
        <v>39245</v>
      </c>
      <c r="Y8820" t="s">
        <v>787</v>
      </c>
      <c r="Z8820" s="25" t="s">
        <v>583</v>
      </c>
      <c r="AA8820" t="s">
        <v>2552</v>
      </c>
      <c r="AD8820" t="s">
        <v>17391</v>
      </c>
      <c r="AI8820">
        <v>40975</v>
      </c>
    </row>
    <row r="8821" spans="1:41" hidden="1" outlineLevel="1" x14ac:dyDescent="0.3">
      <c r="A8821" s="25">
        <v>8813</v>
      </c>
      <c r="B8821" s="25" t="s">
        <v>66</v>
      </c>
      <c r="C8821" t="s">
        <v>67</v>
      </c>
      <c r="D8821" t="s">
        <v>3609</v>
      </c>
      <c r="E8821" t="s">
        <v>69</v>
      </c>
      <c r="F8821" s="48" t="s">
        <v>39246</v>
      </c>
      <c r="G8821" s="25" t="s">
        <v>1790</v>
      </c>
      <c r="H8821" t="s">
        <v>1980</v>
      </c>
      <c r="I8821" t="s">
        <v>564</v>
      </c>
      <c r="J8821" s="25" t="s">
        <v>695</v>
      </c>
      <c r="K8821" t="s">
        <v>703</v>
      </c>
      <c r="L8821" t="s">
        <v>3295</v>
      </c>
      <c r="M8821" t="s">
        <v>39247</v>
      </c>
      <c r="N8821" t="s">
        <v>39248</v>
      </c>
      <c r="O8821" t="s">
        <v>78</v>
      </c>
      <c r="P8821">
        <v>1</v>
      </c>
      <c r="Q8821">
        <v>0</v>
      </c>
      <c r="R8821">
        <v>0</v>
      </c>
      <c r="S8821" t="s">
        <v>79</v>
      </c>
      <c r="T8821">
        <v>6691.27</v>
      </c>
      <c r="U8821">
        <v>1038888.0262</v>
      </c>
      <c r="V8821" t="s">
        <v>785</v>
      </c>
      <c r="W8821" t="s">
        <v>39249</v>
      </c>
      <c r="Y8821" t="s">
        <v>1749</v>
      </c>
      <c r="Z8821" s="25" t="s">
        <v>583</v>
      </c>
      <c r="AA8821" t="s">
        <v>2552</v>
      </c>
      <c r="AD8821" t="s">
        <v>17391</v>
      </c>
      <c r="AI8821">
        <v>40975</v>
      </c>
      <c r="AJ8821">
        <v>41253</v>
      </c>
      <c r="AK8821">
        <v>41445</v>
      </c>
    </row>
    <row r="8822" spans="1:41" hidden="1" outlineLevel="1" x14ac:dyDescent="0.3">
      <c r="A8822" s="25">
        <v>8814</v>
      </c>
      <c r="B8822" s="25" t="s">
        <v>66</v>
      </c>
      <c r="C8822" t="s">
        <v>67</v>
      </c>
      <c r="D8822" t="s">
        <v>17385</v>
      </c>
      <c r="E8822" t="s">
        <v>69</v>
      </c>
      <c r="F8822" s="48" t="s">
        <v>39250</v>
      </c>
      <c r="G8822" s="25" t="s">
        <v>1790</v>
      </c>
      <c r="H8822" t="s">
        <v>1980</v>
      </c>
      <c r="I8822" t="s">
        <v>564</v>
      </c>
      <c r="J8822" s="25" t="s">
        <v>638</v>
      </c>
      <c r="K8822" t="s">
        <v>753</v>
      </c>
      <c r="L8822" t="s">
        <v>39251</v>
      </c>
      <c r="M8822" t="s">
        <v>39252</v>
      </c>
      <c r="N8822" t="s">
        <v>39253</v>
      </c>
      <c r="O8822" t="s">
        <v>78</v>
      </c>
      <c r="P8822">
        <v>1</v>
      </c>
      <c r="Q8822">
        <v>0</v>
      </c>
      <c r="R8822">
        <v>0</v>
      </c>
      <c r="S8822" t="s">
        <v>79</v>
      </c>
      <c r="T8822">
        <v>58.037300000000002</v>
      </c>
      <c r="U8822">
        <v>9012.6200000000008</v>
      </c>
      <c r="V8822" t="s">
        <v>785</v>
      </c>
      <c r="W8822" t="s">
        <v>39254</v>
      </c>
      <c r="X8822" t="s">
        <v>39254</v>
      </c>
      <c r="Y8822" t="s">
        <v>582</v>
      </c>
      <c r="Z8822" s="25" t="s">
        <v>583</v>
      </c>
      <c r="AA8822" t="s">
        <v>2552</v>
      </c>
      <c r="AD8822" t="s">
        <v>17391</v>
      </c>
      <c r="AI8822">
        <v>40975</v>
      </c>
    </row>
    <row r="8823" spans="1:41" hidden="1" outlineLevel="1" x14ac:dyDescent="0.3">
      <c r="A8823" s="25">
        <v>8815</v>
      </c>
      <c r="B8823" s="25" t="s">
        <v>66</v>
      </c>
      <c r="C8823" t="s">
        <v>67</v>
      </c>
      <c r="D8823" t="s">
        <v>17385</v>
      </c>
      <c r="E8823" t="s">
        <v>69</v>
      </c>
      <c r="F8823" s="48" t="s">
        <v>39255</v>
      </c>
      <c r="G8823" s="25" t="s">
        <v>1790</v>
      </c>
      <c r="H8823" t="s">
        <v>1980</v>
      </c>
      <c r="I8823" t="s">
        <v>564</v>
      </c>
      <c r="J8823" s="25" t="s">
        <v>87</v>
      </c>
      <c r="K8823" t="s">
        <v>687</v>
      </c>
      <c r="L8823" t="s">
        <v>39256</v>
      </c>
      <c r="M8823" t="s">
        <v>39257</v>
      </c>
      <c r="N8823" t="s">
        <v>18586</v>
      </c>
      <c r="O8823" t="s">
        <v>78</v>
      </c>
      <c r="P8823">
        <v>3</v>
      </c>
      <c r="Q8823">
        <v>0</v>
      </c>
      <c r="R8823">
        <v>0</v>
      </c>
      <c r="S8823" t="s">
        <v>79</v>
      </c>
      <c r="T8823">
        <v>200.12880000000001</v>
      </c>
      <c r="U8823">
        <v>31078</v>
      </c>
      <c r="V8823" t="s">
        <v>785</v>
      </c>
      <c r="W8823" t="s">
        <v>39258</v>
      </c>
      <c r="X8823" t="s">
        <v>39258</v>
      </c>
      <c r="Y8823" t="s">
        <v>582</v>
      </c>
      <c r="Z8823" s="25" t="s">
        <v>583</v>
      </c>
      <c r="AA8823" t="s">
        <v>2552</v>
      </c>
      <c r="AD8823" t="s">
        <v>17391</v>
      </c>
      <c r="AI8823">
        <v>40975</v>
      </c>
    </row>
    <row r="8824" spans="1:41" hidden="1" outlineLevel="1" x14ac:dyDescent="0.3">
      <c r="A8824" s="25">
        <v>8816</v>
      </c>
      <c r="B8824" s="25" t="s">
        <v>66</v>
      </c>
      <c r="C8824" t="s">
        <v>67</v>
      </c>
      <c r="D8824" t="s">
        <v>17385</v>
      </c>
      <c r="E8824" t="s">
        <v>69</v>
      </c>
      <c r="F8824" s="48" t="s">
        <v>39259</v>
      </c>
      <c r="G8824" s="25" t="s">
        <v>1790</v>
      </c>
      <c r="H8824" t="s">
        <v>1980</v>
      </c>
      <c r="I8824" t="s">
        <v>564</v>
      </c>
      <c r="J8824" s="25" t="s">
        <v>1721</v>
      </c>
      <c r="K8824" t="s">
        <v>4951</v>
      </c>
      <c r="L8824" t="s">
        <v>39260</v>
      </c>
      <c r="M8824" t="s">
        <v>39261</v>
      </c>
      <c r="N8824" t="s">
        <v>39262</v>
      </c>
      <c r="O8824" t="s">
        <v>78</v>
      </c>
      <c r="P8824">
        <v>1</v>
      </c>
      <c r="Q8824">
        <v>0</v>
      </c>
      <c r="R8824">
        <v>0</v>
      </c>
      <c r="S8824" t="s">
        <v>79</v>
      </c>
      <c r="T8824">
        <v>1220.7855999999999</v>
      </c>
      <c r="U8824">
        <v>189575.8</v>
      </c>
      <c r="V8824" t="s">
        <v>785</v>
      </c>
      <c r="W8824" t="s">
        <v>39263</v>
      </c>
      <c r="X8824" t="s">
        <v>39263</v>
      </c>
      <c r="Y8824" t="s">
        <v>582</v>
      </c>
      <c r="Z8824" s="25" t="s">
        <v>583</v>
      </c>
      <c r="AA8824" t="s">
        <v>2552</v>
      </c>
      <c r="AD8824" t="s">
        <v>17391</v>
      </c>
      <c r="AI8824">
        <v>40975</v>
      </c>
    </row>
    <row r="8825" spans="1:41" hidden="1" outlineLevel="1" x14ac:dyDescent="0.3">
      <c r="A8825" s="25">
        <v>8817</v>
      </c>
      <c r="B8825" s="25" t="s">
        <v>66</v>
      </c>
      <c r="C8825" t="s">
        <v>67</v>
      </c>
      <c r="D8825" t="s">
        <v>17385</v>
      </c>
      <c r="E8825" t="s">
        <v>69</v>
      </c>
      <c r="F8825" s="48" t="s">
        <v>39264</v>
      </c>
      <c r="G8825" s="25" t="s">
        <v>1790</v>
      </c>
      <c r="H8825" t="s">
        <v>1980</v>
      </c>
      <c r="I8825" t="s">
        <v>564</v>
      </c>
      <c r="J8825" s="25" t="s">
        <v>638</v>
      </c>
      <c r="K8825" t="s">
        <v>753</v>
      </c>
      <c r="L8825" t="s">
        <v>39265</v>
      </c>
      <c r="M8825" t="s">
        <v>39266</v>
      </c>
      <c r="N8825" t="s">
        <v>12448</v>
      </c>
      <c r="O8825" t="s">
        <v>78</v>
      </c>
      <c r="P8825">
        <v>1</v>
      </c>
      <c r="Q8825">
        <v>0</v>
      </c>
      <c r="R8825">
        <v>0</v>
      </c>
      <c r="S8825" t="s">
        <v>79</v>
      </c>
      <c r="T8825">
        <v>41.026400000000002</v>
      </c>
      <c r="U8825">
        <v>6370.99</v>
      </c>
      <c r="V8825" t="s">
        <v>785</v>
      </c>
      <c r="W8825" t="s">
        <v>39267</v>
      </c>
      <c r="X8825" t="s">
        <v>39267</v>
      </c>
      <c r="Y8825" t="s">
        <v>787</v>
      </c>
      <c r="Z8825" s="25" t="s">
        <v>583</v>
      </c>
      <c r="AA8825" t="s">
        <v>2552</v>
      </c>
      <c r="AD8825" t="s">
        <v>17391</v>
      </c>
      <c r="AI8825">
        <v>40975</v>
      </c>
    </row>
    <row r="8826" spans="1:41" hidden="1" outlineLevel="1" x14ac:dyDescent="0.3">
      <c r="A8826" s="25">
        <v>8818</v>
      </c>
      <c r="B8826" s="25" t="s">
        <v>66</v>
      </c>
      <c r="C8826" t="s">
        <v>67</v>
      </c>
      <c r="D8826" t="s">
        <v>17385</v>
      </c>
      <c r="E8826" t="s">
        <v>69</v>
      </c>
      <c r="F8826" s="48" t="s">
        <v>39268</v>
      </c>
      <c r="G8826" s="25" t="s">
        <v>1790</v>
      </c>
      <c r="H8826" t="s">
        <v>1980</v>
      </c>
      <c r="I8826" t="s">
        <v>564</v>
      </c>
      <c r="J8826" s="25" t="s">
        <v>638</v>
      </c>
      <c r="K8826" t="s">
        <v>3829</v>
      </c>
      <c r="L8826" t="s">
        <v>39269</v>
      </c>
      <c r="M8826" t="s">
        <v>39270</v>
      </c>
      <c r="N8826" t="s">
        <v>12971</v>
      </c>
      <c r="O8826" t="s">
        <v>78</v>
      </c>
      <c r="P8826">
        <v>1</v>
      </c>
      <c r="Q8826">
        <v>0</v>
      </c>
      <c r="R8826">
        <v>0</v>
      </c>
      <c r="S8826" t="s">
        <v>79</v>
      </c>
      <c r="T8826">
        <v>81.052199999999999</v>
      </c>
      <c r="U8826">
        <v>12586.59</v>
      </c>
      <c r="V8826" t="s">
        <v>785</v>
      </c>
      <c r="W8826" t="s">
        <v>39271</v>
      </c>
      <c r="X8826" t="s">
        <v>39271</v>
      </c>
      <c r="Y8826" t="s">
        <v>1749</v>
      </c>
      <c r="Z8826" s="25" t="s">
        <v>583</v>
      </c>
      <c r="AA8826" t="s">
        <v>2552</v>
      </c>
      <c r="AD8826" t="s">
        <v>17391</v>
      </c>
      <c r="AI8826">
        <v>40975</v>
      </c>
    </row>
    <row r="8827" spans="1:41" hidden="1" outlineLevel="1" x14ac:dyDescent="0.3">
      <c r="A8827" s="25">
        <v>8819</v>
      </c>
      <c r="B8827" s="25" t="s">
        <v>66</v>
      </c>
      <c r="C8827" t="s">
        <v>67</v>
      </c>
      <c r="D8827" t="s">
        <v>17385</v>
      </c>
      <c r="E8827" t="s">
        <v>69</v>
      </c>
      <c r="F8827" s="48" t="s">
        <v>39272</v>
      </c>
      <c r="G8827" s="25" t="s">
        <v>1790</v>
      </c>
      <c r="H8827" t="s">
        <v>1980</v>
      </c>
      <c r="I8827" t="s">
        <v>564</v>
      </c>
      <c r="J8827" s="25" t="s">
        <v>638</v>
      </c>
      <c r="K8827" t="s">
        <v>3829</v>
      </c>
      <c r="L8827" t="s">
        <v>39273</v>
      </c>
      <c r="M8827" t="s">
        <v>39274</v>
      </c>
      <c r="N8827" t="s">
        <v>39275</v>
      </c>
      <c r="O8827" t="s">
        <v>78</v>
      </c>
      <c r="P8827">
        <v>4</v>
      </c>
      <c r="Q8827">
        <v>0</v>
      </c>
      <c r="R8827">
        <v>0</v>
      </c>
      <c r="S8827" t="s">
        <v>79</v>
      </c>
      <c r="T8827">
        <v>108.06950000000001</v>
      </c>
      <c r="U8827">
        <v>16782.12</v>
      </c>
      <c r="V8827" t="s">
        <v>785</v>
      </c>
      <c r="W8827" t="s">
        <v>39276</v>
      </c>
      <c r="X8827" t="s">
        <v>39276</v>
      </c>
      <c r="Y8827" t="s">
        <v>1749</v>
      </c>
      <c r="Z8827" s="25" t="s">
        <v>583</v>
      </c>
      <c r="AA8827" t="s">
        <v>2552</v>
      </c>
      <c r="AD8827" t="s">
        <v>17391</v>
      </c>
      <c r="AI8827">
        <v>40975</v>
      </c>
    </row>
    <row r="8828" spans="1:41" hidden="1" outlineLevel="1" x14ac:dyDescent="0.3">
      <c r="A8828" s="25">
        <v>8820</v>
      </c>
      <c r="B8828" s="25" t="s">
        <v>66</v>
      </c>
      <c r="C8828" t="s">
        <v>67</v>
      </c>
      <c r="D8828" t="s">
        <v>28222</v>
      </c>
      <c r="E8828" t="s">
        <v>69</v>
      </c>
      <c r="F8828" s="48" t="s">
        <v>39277</v>
      </c>
      <c r="G8828" s="25" t="s">
        <v>1790</v>
      </c>
      <c r="H8828" t="s">
        <v>1980</v>
      </c>
      <c r="I8828" t="s">
        <v>564</v>
      </c>
      <c r="J8828" s="25" t="s">
        <v>638</v>
      </c>
      <c r="K8828" t="s">
        <v>753</v>
      </c>
      <c r="L8828" t="s">
        <v>39278</v>
      </c>
      <c r="M8828" t="s">
        <v>39279</v>
      </c>
      <c r="N8828" t="s">
        <v>39280</v>
      </c>
      <c r="O8828" t="s">
        <v>78</v>
      </c>
      <c r="P8828">
        <v>2</v>
      </c>
      <c r="Q8828">
        <v>0</v>
      </c>
      <c r="R8828">
        <v>0</v>
      </c>
      <c r="S8828" t="s">
        <v>79</v>
      </c>
      <c r="T8828">
        <v>81.052199999999999</v>
      </c>
      <c r="U8828">
        <v>12586.59</v>
      </c>
      <c r="V8828" t="s">
        <v>785</v>
      </c>
      <c r="W8828" t="s">
        <v>39281</v>
      </c>
      <c r="X8828" t="s">
        <v>39281</v>
      </c>
      <c r="Y8828" t="s">
        <v>787</v>
      </c>
      <c r="Z8828" s="25" t="s">
        <v>583</v>
      </c>
      <c r="AA8828" t="s">
        <v>2552</v>
      </c>
      <c r="AD8828" t="s">
        <v>17391</v>
      </c>
      <c r="AI8828">
        <v>40975</v>
      </c>
    </row>
    <row r="8829" spans="1:41" hidden="1" outlineLevel="1" x14ac:dyDescent="0.3">
      <c r="A8829" s="25">
        <v>8821</v>
      </c>
      <c r="B8829" s="25" t="s">
        <v>66</v>
      </c>
      <c r="C8829" t="s">
        <v>67</v>
      </c>
      <c r="D8829" t="s">
        <v>37968</v>
      </c>
      <c r="E8829" t="s">
        <v>69</v>
      </c>
      <c r="F8829" s="48" t="s">
        <v>39282</v>
      </c>
      <c r="G8829" s="25" t="s">
        <v>1790</v>
      </c>
      <c r="H8829" t="s">
        <v>1980</v>
      </c>
      <c r="I8829" t="s">
        <v>564</v>
      </c>
      <c r="J8829" s="25" t="s">
        <v>638</v>
      </c>
      <c r="K8829" t="s">
        <v>753</v>
      </c>
      <c r="L8829" t="s">
        <v>39283</v>
      </c>
      <c r="M8829" t="s">
        <v>39284</v>
      </c>
      <c r="N8829" t="s">
        <v>39285</v>
      </c>
      <c r="O8829" t="s">
        <v>78</v>
      </c>
      <c r="P8829">
        <v>2</v>
      </c>
      <c r="Q8829">
        <v>0</v>
      </c>
      <c r="R8829">
        <v>0</v>
      </c>
      <c r="S8829" t="s">
        <v>79</v>
      </c>
      <c r="T8829">
        <v>81.052199999999999</v>
      </c>
      <c r="U8829">
        <v>12586.59</v>
      </c>
      <c r="V8829" t="s">
        <v>785</v>
      </c>
      <c r="W8829" t="s">
        <v>39286</v>
      </c>
      <c r="X8829" t="s">
        <v>39286</v>
      </c>
      <c r="Y8829" t="s">
        <v>787</v>
      </c>
      <c r="Z8829" s="25" t="s">
        <v>583</v>
      </c>
      <c r="AA8829" t="s">
        <v>2552</v>
      </c>
      <c r="AD8829" t="s">
        <v>17391</v>
      </c>
      <c r="AI8829">
        <v>40975</v>
      </c>
    </row>
    <row r="8830" spans="1:41" hidden="1" outlineLevel="1" x14ac:dyDescent="0.3">
      <c r="A8830" s="25">
        <v>8822</v>
      </c>
      <c r="B8830" s="25" t="s">
        <v>66</v>
      </c>
      <c r="C8830" t="s">
        <v>67</v>
      </c>
      <c r="D8830" t="s">
        <v>17121</v>
      </c>
      <c r="E8830" t="s">
        <v>69</v>
      </c>
      <c r="F8830" s="48" t="s">
        <v>39287</v>
      </c>
      <c r="G8830" s="25" t="s">
        <v>1790</v>
      </c>
      <c r="H8830" t="s">
        <v>1980</v>
      </c>
      <c r="I8830" t="s">
        <v>564</v>
      </c>
      <c r="J8830" s="25" t="s">
        <v>638</v>
      </c>
      <c r="K8830" t="s">
        <v>753</v>
      </c>
      <c r="L8830" t="s">
        <v>39288</v>
      </c>
      <c r="M8830" t="s">
        <v>39289</v>
      </c>
      <c r="N8830" t="s">
        <v>39290</v>
      </c>
      <c r="O8830" t="s">
        <v>78</v>
      </c>
      <c r="P8830">
        <v>2</v>
      </c>
      <c r="Q8830">
        <v>0</v>
      </c>
      <c r="R8830">
        <v>0</v>
      </c>
      <c r="S8830" t="s">
        <v>79</v>
      </c>
      <c r="T8830">
        <v>81.052199999999999</v>
      </c>
      <c r="U8830">
        <v>12586.59</v>
      </c>
      <c r="V8830" t="s">
        <v>785</v>
      </c>
      <c r="W8830" t="s">
        <v>39291</v>
      </c>
      <c r="X8830" t="s">
        <v>39291</v>
      </c>
      <c r="Y8830" t="s">
        <v>787</v>
      </c>
      <c r="Z8830" s="25" t="s">
        <v>583</v>
      </c>
      <c r="AA8830" t="s">
        <v>2552</v>
      </c>
      <c r="AD8830" t="s">
        <v>17391</v>
      </c>
      <c r="AI8830">
        <v>40975</v>
      </c>
    </row>
    <row r="8831" spans="1:41" hidden="1" outlineLevel="1" x14ac:dyDescent="0.3">
      <c r="A8831" s="25">
        <v>8823</v>
      </c>
      <c r="B8831" s="25" t="s">
        <v>66</v>
      </c>
      <c r="C8831" t="s">
        <v>67</v>
      </c>
      <c r="D8831" t="s">
        <v>39031</v>
      </c>
      <c r="E8831" t="s">
        <v>69</v>
      </c>
      <c r="F8831" s="48" t="s">
        <v>39292</v>
      </c>
      <c r="G8831" s="25" t="s">
        <v>1790</v>
      </c>
      <c r="H8831" t="s">
        <v>1980</v>
      </c>
      <c r="I8831" t="s">
        <v>564</v>
      </c>
      <c r="J8831" s="25" t="s">
        <v>638</v>
      </c>
      <c r="K8831" t="s">
        <v>753</v>
      </c>
      <c r="L8831" t="s">
        <v>39288</v>
      </c>
      <c r="M8831" t="s">
        <v>39293</v>
      </c>
      <c r="N8831" t="s">
        <v>39294</v>
      </c>
      <c r="O8831" t="s">
        <v>78</v>
      </c>
      <c r="P8831">
        <v>2</v>
      </c>
      <c r="Q8831">
        <v>0</v>
      </c>
      <c r="R8831">
        <v>0</v>
      </c>
      <c r="S8831" t="s">
        <v>79</v>
      </c>
      <c r="T8831">
        <v>125.0805</v>
      </c>
      <c r="U8831">
        <v>19423.75</v>
      </c>
      <c r="V8831" t="s">
        <v>785</v>
      </c>
      <c r="W8831" t="s">
        <v>39295</v>
      </c>
      <c r="X8831" t="s">
        <v>39295</v>
      </c>
      <c r="Y8831" t="s">
        <v>787</v>
      </c>
      <c r="Z8831" s="25" t="s">
        <v>583</v>
      </c>
      <c r="AA8831" t="s">
        <v>2552</v>
      </c>
      <c r="AD8831" t="s">
        <v>17391</v>
      </c>
      <c r="AI8831">
        <v>40975</v>
      </c>
    </row>
    <row r="8832" spans="1:41" hidden="1" outlineLevel="1" x14ac:dyDescent="0.3">
      <c r="A8832" s="25">
        <v>8824</v>
      </c>
      <c r="B8832" s="25" t="s">
        <v>66</v>
      </c>
      <c r="C8832" t="s">
        <v>67</v>
      </c>
      <c r="D8832" t="s">
        <v>17385</v>
      </c>
      <c r="E8832" t="s">
        <v>69</v>
      </c>
      <c r="F8832" s="48" t="s">
        <v>39296</v>
      </c>
      <c r="G8832" s="25" t="s">
        <v>1790</v>
      </c>
      <c r="H8832" t="s">
        <v>1980</v>
      </c>
      <c r="I8832" t="s">
        <v>564</v>
      </c>
      <c r="J8832" s="25" t="s">
        <v>638</v>
      </c>
      <c r="K8832" t="s">
        <v>753</v>
      </c>
      <c r="L8832" t="s">
        <v>39297</v>
      </c>
      <c r="M8832" t="s">
        <v>39298</v>
      </c>
      <c r="N8832" t="s">
        <v>39299</v>
      </c>
      <c r="O8832" t="s">
        <v>78</v>
      </c>
      <c r="P8832">
        <v>1</v>
      </c>
      <c r="Q8832">
        <v>0</v>
      </c>
      <c r="R8832">
        <v>0</v>
      </c>
      <c r="S8832" t="s">
        <v>79</v>
      </c>
      <c r="T8832">
        <v>6.0038999999999998</v>
      </c>
      <c r="U8832">
        <v>932.34</v>
      </c>
      <c r="V8832" t="s">
        <v>785</v>
      </c>
      <c r="W8832" t="s">
        <v>39300</v>
      </c>
      <c r="X8832" t="s">
        <v>39300</v>
      </c>
      <c r="Y8832" t="s">
        <v>787</v>
      </c>
      <c r="Z8832" s="25" t="s">
        <v>583</v>
      </c>
      <c r="AA8832" t="s">
        <v>2552</v>
      </c>
      <c r="AD8832" t="s">
        <v>17391</v>
      </c>
      <c r="AI8832">
        <v>40975</v>
      </c>
    </row>
    <row r="8833" spans="1:41" hidden="1" outlineLevel="1" x14ac:dyDescent="0.3">
      <c r="A8833" s="25">
        <v>8825</v>
      </c>
      <c r="B8833" s="25" t="s">
        <v>66</v>
      </c>
      <c r="C8833" t="s">
        <v>67</v>
      </c>
      <c r="D8833" t="s">
        <v>17385</v>
      </c>
      <c r="E8833" t="s">
        <v>69</v>
      </c>
      <c r="F8833" s="48" t="s">
        <v>39301</v>
      </c>
      <c r="G8833" s="25" t="s">
        <v>1790</v>
      </c>
      <c r="H8833" t="s">
        <v>1980</v>
      </c>
      <c r="I8833" t="s">
        <v>564</v>
      </c>
      <c r="J8833" s="25" t="s">
        <v>638</v>
      </c>
      <c r="K8833" t="s">
        <v>753</v>
      </c>
      <c r="L8833" t="s">
        <v>39297</v>
      </c>
      <c r="M8833" t="s">
        <v>39302</v>
      </c>
      <c r="N8833" t="s">
        <v>39303</v>
      </c>
      <c r="O8833" t="s">
        <v>78</v>
      </c>
      <c r="P8833">
        <v>1</v>
      </c>
      <c r="Q8833">
        <v>0</v>
      </c>
      <c r="R8833">
        <v>0</v>
      </c>
      <c r="S8833" t="s">
        <v>79</v>
      </c>
      <c r="T8833">
        <v>7.0045000000000002</v>
      </c>
      <c r="U8833">
        <v>1087.73</v>
      </c>
      <c r="V8833" t="s">
        <v>785</v>
      </c>
      <c r="W8833" t="s">
        <v>39304</v>
      </c>
      <c r="X8833" t="s">
        <v>39304</v>
      </c>
      <c r="Y8833" t="s">
        <v>787</v>
      </c>
      <c r="Z8833" s="25" t="s">
        <v>583</v>
      </c>
      <c r="AA8833" t="s">
        <v>2552</v>
      </c>
      <c r="AD8833" t="s">
        <v>17391</v>
      </c>
      <c r="AI8833">
        <v>40975</v>
      </c>
    </row>
    <row r="8834" spans="1:41" hidden="1" outlineLevel="1" x14ac:dyDescent="0.3">
      <c r="A8834" s="25">
        <v>8826</v>
      </c>
      <c r="B8834" s="25" t="s">
        <v>66</v>
      </c>
      <c r="C8834" t="s">
        <v>67</v>
      </c>
      <c r="D8834" t="s">
        <v>17385</v>
      </c>
      <c r="E8834" t="s">
        <v>69</v>
      </c>
      <c r="F8834" s="48" t="s">
        <v>39305</v>
      </c>
      <c r="G8834" s="25" t="s">
        <v>1790</v>
      </c>
      <c r="H8834" t="s">
        <v>1980</v>
      </c>
      <c r="I8834" t="s">
        <v>564</v>
      </c>
      <c r="J8834" s="25" t="s">
        <v>638</v>
      </c>
      <c r="K8834" t="s">
        <v>753</v>
      </c>
      <c r="L8834" t="s">
        <v>39306</v>
      </c>
      <c r="M8834" t="s">
        <v>39307</v>
      </c>
      <c r="N8834" t="s">
        <v>39308</v>
      </c>
      <c r="O8834" t="s">
        <v>78</v>
      </c>
      <c r="P8834">
        <v>1</v>
      </c>
      <c r="Q8834">
        <v>0</v>
      </c>
      <c r="R8834">
        <v>0</v>
      </c>
      <c r="S8834" t="s">
        <v>79</v>
      </c>
      <c r="T8834">
        <v>11.007099999999999</v>
      </c>
      <c r="U8834">
        <v>1709.29</v>
      </c>
      <c r="V8834" t="s">
        <v>785</v>
      </c>
      <c r="W8834" t="s">
        <v>39309</v>
      </c>
      <c r="X8834" t="s">
        <v>39309</v>
      </c>
      <c r="Y8834" t="s">
        <v>787</v>
      </c>
      <c r="Z8834" s="25" t="s">
        <v>583</v>
      </c>
      <c r="AA8834" t="s">
        <v>2552</v>
      </c>
      <c r="AD8834" t="s">
        <v>17391</v>
      </c>
      <c r="AI8834">
        <v>40975</v>
      </c>
    </row>
    <row r="8835" spans="1:41" hidden="1" outlineLevel="1" x14ac:dyDescent="0.3">
      <c r="A8835" s="25">
        <v>8827</v>
      </c>
      <c r="B8835" s="25" t="s">
        <v>66</v>
      </c>
      <c r="C8835" t="s">
        <v>67</v>
      </c>
      <c r="D8835" t="s">
        <v>17160</v>
      </c>
      <c r="E8835" t="s">
        <v>69</v>
      </c>
      <c r="F8835" s="48" t="s">
        <v>39310</v>
      </c>
      <c r="G8835" s="25" t="s">
        <v>1790</v>
      </c>
      <c r="H8835" t="s">
        <v>1980</v>
      </c>
      <c r="I8835" t="s">
        <v>564</v>
      </c>
      <c r="J8835" s="25" t="s">
        <v>638</v>
      </c>
      <c r="K8835" t="s">
        <v>753</v>
      </c>
      <c r="L8835" t="s">
        <v>39311</v>
      </c>
      <c r="M8835" t="s">
        <v>39312</v>
      </c>
      <c r="N8835" t="s">
        <v>39313</v>
      </c>
      <c r="O8835" t="s">
        <v>78</v>
      </c>
      <c r="P8835">
        <v>4</v>
      </c>
      <c r="Q8835">
        <v>0</v>
      </c>
      <c r="R8835">
        <v>0</v>
      </c>
      <c r="S8835" t="s">
        <v>79</v>
      </c>
      <c r="T8835">
        <v>14.009</v>
      </c>
      <c r="U8835">
        <v>2175.46</v>
      </c>
      <c r="V8835" t="s">
        <v>785</v>
      </c>
      <c r="W8835" t="s">
        <v>39314</v>
      </c>
      <c r="X8835" t="s">
        <v>39314</v>
      </c>
      <c r="Y8835" t="s">
        <v>787</v>
      </c>
      <c r="Z8835" s="25" t="s">
        <v>583</v>
      </c>
      <c r="AA8835" t="s">
        <v>2552</v>
      </c>
      <c r="AD8835" t="s">
        <v>17391</v>
      </c>
      <c r="AI8835">
        <v>40975</v>
      </c>
    </row>
    <row r="8836" spans="1:41" hidden="1" outlineLevel="1" x14ac:dyDescent="0.3">
      <c r="A8836" s="25">
        <v>8828</v>
      </c>
      <c r="B8836" s="25" t="s">
        <v>66</v>
      </c>
      <c r="C8836" t="s">
        <v>67</v>
      </c>
      <c r="D8836" t="s">
        <v>17160</v>
      </c>
      <c r="E8836" t="s">
        <v>69</v>
      </c>
      <c r="F8836" s="48" t="s">
        <v>39315</v>
      </c>
      <c r="G8836" s="25" t="s">
        <v>1790</v>
      </c>
      <c r="H8836" t="s">
        <v>1980</v>
      </c>
      <c r="I8836" t="s">
        <v>564</v>
      </c>
      <c r="J8836" s="25" t="s">
        <v>638</v>
      </c>
      <c r="K8836" t="s">
        <v>753</v>
      </c>
      <c r="L8836" t="s">
        <v>39316</v>
      </c>
      <c r="M8836" t="s">
        <v>39312</v>
      </c>
      <c r="N8836" t="s">
        <v>39317</v>
      </c>
      <c r="O8836" t="s">
        <v>78</v>
      </c>
      <c r="P8836">
        <v>3</v>
      </c>
      <c r="Q8836">
        <v>0</v>
      </c>
      <c r="R8836">
        <v>0</v>
      </c>
      <c r="S8836" t="s">
        <v>79</v>
      </c>
      <c r="T8836">
        <v>32.020600000000002</v>
      </c>
      <c r="U8836">
        <v>4972.4799999999996</v>
      </c>
      <c r="V8836" t="s">
        <v>785</v>
      </c>
      <c r="W8836" t="s">
        <v>39318</v>
      </c>
      <c r="X8836" t="s">
        <v>39318</v>
      </c>
      <c r="Y8836" t="s">
        <v>787</v>
      </c>
      <c r="Z8836" s="25" t="s">
        <v>583</v>
      </c>
      <c r="AA8836" t="s">
        <v>2552</v>
      </c>
      <c r="AD8836" t="s">
        <v>17391</v>
      </c>
      <c r="AI8836">
        <v>40975</v>
      </c>
    </row>
    <row r="8837" spans="1:41" hidden="1" outlineLevel="1" x14ac:dyDescent="0.3">
      <c r="A8837" s="25">
        <v>8829</v>
      </c>
      <c r="B8837" s="25" t="s">
        <v>112</v>
      </c>
      <c r="C8837" t="s">
        <v>67</v>
      </c>
      <c r="D8837" t="s">
        <v>17385</v>
      </c>
      <c r="E8837" t="s">
        <v>69</v>
      </c>
      <c r="F8837" s="48" t="s">
        <v>39319</v>
      </c>
      <c r="G8837" s="25" t="s">
        <v>1790</v>
      </c>
      <c r="H8837" t="s">
        <v>1980</v>
      </c>
      <c r="I8837" t="s">
        <v>564</v>
      </c>
      <c r="J8837" s="25" t="s">
        <v>87</v>
      </c>
      <c r="K8837" t="s">
        <v>687</v>
      </c>
      <c r="L8837" t="s">
        <v>39320</v>
      </c>
      <c r="M8837" t="s">
        <v>39321</v>
      </c>
      <c r="N8837" t="s">
        <v>39322</v>
      </c>
      <c r="O8837" t="s">
        <v>78</v>
      </c>
      <c r="P8837">
        <v>1</v>
      </c>
      <c r="Q8837">
        <v>0</v>
      </c>
      <c r="R8837">
        <v>1</v>
      </c>
      <c r="S8837" t="s">
        <v>116</v>
      </c>
      <c r="T8837">
        <v>1418.55</v>
      </c>
      <c r="U8837">
        <v>2197745.3295</v>
      </c>
      <c r="V8837" t="s">
        <v>785</v>
      </c>
      <c r="W8837" t="s">
        <v>39323</v>
      </c>
      <c r="X8837" t="s">
        <v>39323</v>
      </c>
      <c r="Y8837" t="s">
        <v>582</v>
      </c>
      <c r="Z8837" s="25" t="s">
        <v>583</v>
      </c>
      <c r="AA8837" t="s">
        <v>2552</v>
      </c>
      <c r="AD8837" t="s">
        <v>17391</v>
      </c>
      <c r="AI8837">
        <v>43770</v>
      </c>
      <c r="AK8837">
        <v>45797</v>
      </c>
    </row>
    <row r="8838" spans="1:41" hidden="1" outlineLevel="1" x14ac:dyDescent="0.3">
      <c r="A8838" s="25">
        <v>8830</v>
      </c>
      <c r="B8838" s="25" t="s">
        <v>66</v>
      </c>
      <c r="C8838" t="s">
        <v>67</v>
      </c>
      <c r="D8838" t="s">
        <v>34701</v>
      </c>
      <c r="E8838" t="s">
        <v>69</v>
      </c>
      <c r="F8838" s="48" t="s">
        <v>39324</v>
      </c>
      <c r="G8838" s="25" t="s">
        <v>1790</v>
      </c>
      <c r="H8838" t="s">
        <v>1980</v>
      </c>
      <c r="I8838" t="s">
        <v>564</v>
      </c>
      <c r="J8838" s="25" t="s">
        <v>638</v>
      </c>
      <c r="K8838" t="s">
        <v>639</v>
      </c>
      <c r="L8838" t="s">
        <v>39325</v>
      </c>
      <c r="M8838" t="s">
        <v>39326</v>
      </c>
      <c r="N8838" t="s">
        <v>39327</v>
      </c>
      <c r="O8838" t="s">
        <v>78</v>
      </c>
      <c r="P8838">
        <v>60</v>
      </c>
      <c r="Q8838">
        <v>0</v>
      </c>
      <c r="R8838">
        <v>0</v>
      </c>
      <c r="S8838" t="s">
        <v>79</v>
      </c>
      <c r="T8838">
        <v>1.9999</v>
      </c>
      <c r="U8838">
        <v>310.5</v>
      </c>
      <c r="V8838" t="s">
        <v>39328</v>
      </c>
      <c r="W8838" t="s">
        <v>39329</v>
      </c>
      <c r="Y8838" t="s">
        <v>591</v>
      </c>
      <c r="AI8838">
        <v>41560</v>
      </c>
    </row>
    <row r="8839" spans="1:41" hidden="1" outlineLevel="1" x14ac:dyDescent="0.3">
      <c r="A8839" s="25">
        <v>8831</v>
      </c>
      <c r="B8839" s="25" t="s">
        <v>66</v>
      </c>
      <c r="C8839" t="s">
        <v>67</v>
      </c>
      <c r="D8839" t="s">
        <v>17121</v>
      </c>
      <c r="E8839" t="s">
        <v>69</v>
      </c>
      <c r="F8839" s="48" t="s">
        <v>39330</v>
      </c>
      <c r="G8839" s="25" t="s">
        <v>1790</v>
      </c>
      <c r="H8839" t="s">
        <v>1980</v>
      </c>
      <c r="I8839" t="s">
        <v>564</v>
      </c>
      <c r="J8839" s="25" t="s">
        <v>638</v>
      </c>
      <c r="K8839" t="s">
        <v>639</v>
      </c>
      <c r="L8839" t="s">
        <v>39331</v>
      </c>
      <c r="M8839" t="s">
        <v>39332</v>
      </c>
      <c r="N8839" t="s">
        <v>39333</v>
      </c>
      <c r="O8839" t="s">
        <v>78</v>
      </c>
      <c r="P8839">
        <v>25</v>
      </c>
      <c r="Q8839">
        <v>0</v>
      </c>
      <c r="R8839">
        <v>0</v>
      </c>
      <c r="S8839" t="s">
        <v>79</v>
      </c>
      <c r="T8839">
        <v>0.44030000000000002</v>
      </c>
      <c r="U8839">
        <v>68.37</v>
      </c>
      <c r="V8839" t="s">
        <v>785</v>
      </c>
      <c r="W8839" t="s">
        <v>39334</v>
      </c>
      <c r="X8839" t="s">
        <v>39334</v>
      </c>
      <c r="Y8839" t="s">
        <v>1749</v>
      </c>
      <c r="Z8839" s="25" t="s">
        <v>583</v>
      </c>
      <c r="AA8839" t="s">
        <v>2552</v>
      </c>
      <c r="AD8839" t="s">
        <v>17391</v>
      </c>
      <c r="AI8839">
        <v>40975</v>
      </c>
      <c r="AJ8839">
        <v>44763</v>
      </c>
    </row>
    <row r="8840" spans="1:41" hidden="1" outlineLevel="1" x14ac:dyDescent="0.3">
      <c r="A8840" s="25">
        <v>8832</v>
      </c>
      <c r="B8840" s="25" t="s">
        <v>66</v>
      </c>
      <c r="C8840" t="s">
        <v>67</v>
      </c>
      <c r="D8840" t="s">
        <v>3724</v>
      </c>
      <c r="E8840" t="s">
        <v>197</v>
      </c>
      <c r="F8840" s="48" t="s">
        <v>39335</v>
      </c>
      <c r="G8840" s="25" t="s">
        <v>1790</v>
      </c>
      <c r="H8840" t="s">
        <v>1980</v>
      </c>
      <c r="I8840" t="s">
        <v>564</v>
      </c>
      <c r="J8840" s="25" t="s">
        <v>638</v>
      </c>
      <c r="K8840" t="s">
        <v>639</v>
      </c>
      <c r="L8840" t="s">
        <v>39336</v>
      </c>
      <c r="M8840" t="s">
        <v>39337</v>
      </c>
      <c r="N8840" t="s">
        <v>39338</v>
      </c>
      <c r="O8840" t="s">
        <v>78</v>
      </c>
      <c r="P8840">
        <v>3</v>
      </c>
      <c r="Q8840">
        <v>0</v>
      </c>
      <c r="R8840">
        <v>0</v>
      </c>
      <c r="S8840" t="s">
        <v>79</v>
      </c>
      <c r="T8840">
        <v>250.0805</v>
      </c>
      <c r="U8840">
        <v>38830.625</v>
      </c>
      <c r="V8840" t="s">
        <v>5910</v>
      </c>
      <c r="W8840" t="s">
        <v>39339</v>
      </c>
      <c r="X8840" t="s">
        <v>39339</v>
      </c>
      <c r="Y8840" t="s">
        <v>787</v>
      </c>
      <c r="Z8840" s="25" t="s">
        <v>583</v>
      </c>
      <c r="AA8840" t="s">
        <v>2552</v>
      </c>
      <c r="AD8840" t="s">
        <v>3286</v>
      </c>
      <c r="AI8840">
        <v>40914</v>
      </c>
    </row>
    <row r="8841" spans="1:41" hidden="1" outlineLevel="1" x14ac:dyDescent="0.3">
      <c r="A8841" s="25">
        <v>8833</v>
      </c>
      <c r="B8841" s="25" t="s">
        <v>66</v>
      </c>
      <c r="C8841" t="s">
        <v>67</v>
      </c>
      <c r="D8841" t="s">
        <v>17160</v>
      </c>
      <c r="E8841" t="s">
        <v>69</v>
      </c>
      <c r="F8841" s="48" t="s">
        <v>39340</v>
      </c>
      <c r="G8841" s="25" t="s">
        <v>1790</v>
      </c>
      <c r="H8841" t="s">
        <v>1980</v>
      </c>
      <c r="I8841" t="s">
        <v>564</v>
      </c>
      <c r="J8841" s="25" t="s">
        <v>638</v>
      </c>
      <c r="K8841" t="s">
        <v>639</v>
      </c>
      <c r="L8841" t="s">
        <v>39341</v>
      </c>
      <c r="M8841" t="s">
        <v>35622</v>
      </c>
      <c r="N8841" t="s">
        <v>39342</v>
      </c>
      <c r="O8841" t="s">
        <v>78</v>
      </c>
      <c r="P8841">
        <v>5</v>
      </c>
      <c r="Q8841">
        <v>0</v>
      </c>
      <c r="R8841">
        <v>0</v>
      </c>
      <c r="S8841" t="s">
        <v>79</v>
      </c>
      <c r="T8841">
        <v>40.020099999999999</v>
      </c>
      <c r="U8841">
        <v>6214.48</v>
      </c>
      <c r="V8841" t="s">
        <v>657</v>
      </c>
      <c r="W8841" t="s">
        <v>39343</v>
      </c>
      <c r="X8841" t="s">
        <v>39343</v>
      </c>
      <c r="Y8841" t="s">
        <v>582</v>
      </c>
      <c r="Z8841" s="25" t="s">
        <v>583</v>
      </c>
      <c r="AA8841" t="s">
        <v>584</v>
      </c>
      <c r="AD8841" t="s">
        <v>3286</v>
      </c>
      <c r="AI8841">
        <v>40914</v>
      </c>
    </row>
    <row r="8842" spans="1:41" hidden="1" outlineLevel="1" x14ac:dyDescent="0.3">
      <c r="A8842" s="25">
        <v>8834</v>
      </c>
      <c r="B8842" s="25" t="s">
        <v>66</v>
      </c>
      <c r="C8842" t="s">
        <v>67</v>
      </c>
      <c r="D8842" t="s">
        <v>17121</v>
      </c>
      <c r="E8842" t="s">
        <v>69</v>
      </c>
      <c r="F8842" s="48" t="s">
        <v>39344</v>
      </c>
      <c r="G8842" s="25" t="s">
        <v>1790</v>
      </c>
      <c r="H8842" t="s">
        <v>1980</v>
      </c>
      <c r="I8842" t="s">
        <v>564</v>
      </c>
      <c r="J8842" s="25" t="s">
        <v>638</v>
      </c>
      <c r="K8842" t="s">
        <v>670</v>
      </c>
      <c r="L8842" t="s">
        <v>39345</v>
      </c>
      <c r="M8842" t="s">
        <v>39346</v>
      </c>
      <c r="N8842" t="s">
        <v>39347</v>
      </c>
      <c r="O8842" t="s">
        <v>78</v>
      </c>
      <c r="P8842">
        <v>23</v>
      </c>
      <c r="Q8842">
        <v>0</v>
      </c>
      <c r="R8842">
        <v>0</v>
      </c>
      <c r="S8842" t="s">
        <v>79</v>
      </c>
      <c r="T8842">
        <v>3.0019</v>
      </c>
      <c r="U8842">
        <v>466.17</v>
      </c>
      <c r="V8842" t="s">
        <v>39348</v>
      </c>
      <c r="W8842" t="s">
        <v>39349</v>
      </c>
      <c r="X8842" t="s">
        <v>39349</v>
      </c>
      <c r="Y8842" t="s">
        <v>1749</v>
      </c>
      <c r="Z8842" s="25" t="s">
        <v>583</v>
      </c>
      <c r="AA8842" t="s">
        <v>2552</v>
      </c>
      <c r="AD8842" t="s">
        <v>3420</v>
      </c>
      <c r="AI8842">
        <v>40975</v>
      </c>
      <c r="AJ8842">
        <v>45961</v>
      </c>
      <c r="AL8842">
        <v>-6</v>
      </c>
      <c r="AM8842">
        <v>1</v>
      </c>
    </row>
    <row r="8843" spans="1:41" hidden="1" outlineLevel="1" x14ac:dyDescent="0.3">
      <c r="A8843" s="25">
        <v>8835</v>
      </c>
      <c r="B8843" s="25" t="s">
        <v>66</v>
      </c>
      <c r="C8843" t="s">
        <v>67</v>
      </c>
      <c r="D8843" t="s">
        <v>39000</v>
      </c>
      <c r="E8843" t="s">
        <v>69</v>
      </c>
      <c r="F8843" s="48" t="s">
        <v>39350</v>
      </c>
      <c r="G8843" s="25" t="s">
        <v>1790</v>
      </c>
      <c r="H8843" t="s">
        <v>1980</v>
      </c>
      <c r="I8843" t="s">
        <v>564</v>
      </c>
      <c r="J8843" s="25" t="s">
        <v>638</v>
      </c>
      <c r="K8843" t="s">
        <v>670</v>
      </c>
      <c r="L8843" t="s">
        <v>39351</v>
      </c>
      <c r="M8843" t="s">
        <v>39352</v>
      </c>
      <c r="N8843" t="s">
        <v>39353</v>
      </c>
      <c r="O8843" t="s">
        <v>78</v>
      </c>
      <c r="P8843">
        <v>3</v>
      </c>
      <c r="Q8843">
        <v>0</v>
      </c>
      <c r="R8843">
        <v>0</v>
      </c>
      <c r="S8843" t="s">
        <v>79</v>
      </c>
      <c r="T8843">
        <v>189.1217</v>
      </c>
      <c r="U8843">
        <v>29368.71</v>
      </c>
      <c r="V8843" t="s">
        <v>17252</v>
      </c>
      <c r="W8843" t="s">
        <v>39354</v>
      </c>
      <c r="X8843" t="s">
        <v>39354</v>
      </c>
      <c r="Y8843" t="s">
        <v>787</v>
      </c>
      <c r="Z8843" s="25" t="s">
        <v>583</v>
      </c>
      <c r="AA8843" t="s">
        <v>2552</v>
      </c>
      <c r="AD8843" t="s">
        <v>3286</v>
      </c>
      <c r="AI8843">
        <v>40914</v>
      </c>
      <c r="AJ8843">
        <v>43937</v>
      </c>
    </row>
    <row r="8844" spans="1:41" hidden="1" outlineLevel="1" x14ac:dyDescent="0.3">
      <c r="A8844" s="25">
        <v>8836</v>
      </c>
      <c r="B8844" s="25" t="s">
        <v>66</v>
      </c>
      <c r="C8844" t="s">
        <v>67</v>
      </c>
      <c r="D8844" t="s">
        <v>39031</v>
      </c>
      <c r="E8844" t="s">
        <v>69</v>
      </c>
      <c r="F8844" s="48" t="s">
        <v>39355</v>
      </c>
      <c r="G8844" s="25" t="s">
        <v>1790</v>
      </c>
      <c r="H8844" t="s">
        <v>1980</v>
      </c>
      <c r="I8844" t="s">
        <v>564</v>
      </c>
      <c r="J8844" s="25" t="s">
        <v>638</v>
      </c>
      <c r="K8844" t="s">
        <v>670</v>
      </c>
      <c r="L8844" t="s">
        <v>39356</v>
      </c>
      <c r="M8844" t="s">
        <v>39357</v>
      </c>
      <c r="N8844" t="s">
        <v>39358</v>
      </c>
      <c r="O8844" t="s">
        <v>78</v>
      </c>
      <c r="P8844">
        <v>1</v>
      </c>
      <c r="Q8844">
        <v>0</v>
      </c>
      <c r="R8844">
        <v>0</v>
      </c>
      <c r="S8844" t="s">
        <v>79</v>
      </c>
      <c r="T8844">
        <v>67.028700000000001</v>
      </c>
      <c r="U8844">
        <v>10409.790000000001</v>
      </c>
      <c r="V8844" t="s">
        <v>18316</v>
      </c>
      <c r="W8844" t="s">
        <v>39359</v>
      </c>
      <c r="X8844" t="s">
        <v>39359</v>
      </c>
      <c r="Y8844" t="s">
        <v>582</v>
      </c>
      <c r="Z8844" s="25" t="s">
        <v>583</v>
      </c>
      <c r="AA8844" t="s">
        <v>2552</v>
      </c>
      <c r="AD8844" t="s">
        <v>3286</v>
      </c>
      <c r="AI8844">
        <v>40914</v>
      </c>
      <c r="AJ8844">
        <v>45359</v>
      </c>
      <c r="AN8844">
        <v>-2</v>
      </c>
      <c r="AO8844">
        <v>1</v>
      </c>
    </row>
    <row r="8845" spans="1:41" hidden="1" outlineLevel="1" x14ac:dyDescent="0.3">
      <c r="A8845" s="25">
        <v>8837</v>
      </c>
      <c r="B8845" s="25" t="s">
        <v>66</v>
      </c>
      <c r="C8845" t="s">
        <v>67</v>
      </c>
      <c r="D8845" t="s">
        <v>17354</v>
      </c>
      <c r="E8845" t="s">
        <v>69</v>
      </c>
      <c r="F8845" s="48" t="s">
        <v>39360</v>
      </c>
      <c r="G8845" s="25" t="s">
        <v>1790</v>
      </c>
      <c r="H8845" t="s">
        <v>1980</v>
      </c>
      <c r="I8845" t="s">
        <v>564</v>
      </c>
      <c r="J8845" s="25" t="s">
        <v>638</v>
      </c>
      <c r="K8845" t="s">
        <v>639</v>
      </c>
      <c r="L8845" t="s">
        <v>39361</v>
      </c>
      <c r="M8845" t="s">
        <v>39362</v>
      </c>
      <c r="N8845" t="s">
        <v>39363</v>
      </c>
      <c r="O8845" t="s">
        <v>78</v>
      </c>
      <c r="P8845">
        <v>2</v>
      </c>
      <c r="Q8845">
        <v>0</v>
      </c>
      <c r="R8845">
        <v>0</v>
      </c>
      <c r="S8845" t="s">
        <v>79</v>
      </c>
      <c r="T8845">
        <v>112.07210000000001</v>
      </c>
      <c r="U8845">
        <v>17403.68</v>
      </c>
      <c r="V8845" t="s">
        <v>657</v>
      </c>
      <c r="W8845" t="s">
        <v>39364</v>
      </c>
      <c r="X8845" t="s">
        <v>39364</v>
      </c>
      <c r="Y8845" t="s">
        <v>787</v>
      </c>
      <c r="Z8845" s="25" t="s">
        <v>583</v>
      </c>
      <c r="AA8845" t="s">
        <v>2552</v>
      </c>
      <c r="AD8845" t="s">
        <v>3286</v>
      </c>
      <c r="AI8845">
        <v>40914</v>
      </c>
    </row>
    <row r="8846" spans="1:41" hidden="1" outlineLevel="1" x14ac:dyDescent="0.3">
      <c r="A8846" s="25">
        <v>8838</v>
      </c>
      <c r="B8846" s="25" t="s">
        <v>66</v>
      </c>
      <c r="C8846" t="s">
        <v>67</v>
      </c>
      <c r="D8846" t="s">
        <v>39031</v>
      </c>
      <c r="E8846" t="s">
        <v>69</v>
      </c>
      <c r="F8846" s="48" t="s">
        <v>39365</v>
      </c>
      <c r="G8846" s="25" t="s">
        <v>1790</v>
      </c>
      <c r="H8846" t="s">
        <v>1980</v>
      </c>
      <c r="I8846" t="s">
        <v>564</v>
      </c>
      <c r="J8846" s="25" t="s">
        <v>638</v>
      </c>
      <c r="K8846" t="s">
        <v>639</v>
      </c>
      <c r="L8846" t="s">
        <v>39366</v>
      </c>
      <c r="M8846" t="s">
        <v>39367</v>
      </c>
      <c r="N8846" t="s">
        <v>39368</v>
      </c>
      <c r="O8846" t="s">
        <v>78</v>
      </c>
      <c r="P8846">
        <v>2</v>
      </c>
      <c r="Q8846">
        <v>0</v>
      </c>
      <c r="R8846">
        <v>0</v>
      </c>
      <c r="S8846" t="s">
        <v>79</v>
      </c>
      <c r="T8846">
        <v>14.009</v>
      </c>
      <c r="U8846">
        <v>2175.46</v>
      </c>
      <c r="V8846" t="s">
        <v>657</v>
      </c>
      <c r="W8846" t="s">
        <v>39369</v>
      </c>
      <c r="X8846" t="s">
        <v>39369</v>
      </c>
      <c r="Y8846" t="s">
        <v>787</v>
      </c>
      <c r="Z8846" s="25" t="s">
        <v>583</v>
      </c>
      <c r="AA8846" t="s">
        <v>2552</v>
      </c>
      <c r="AD8846" t="s">
        <v>3286</v>
      </c>
      <c r="AI8846">
        <v>40914</v>
      </c>
    </row>
    <row r="8847" spans="1:41" hidden="1" outlineLevel="1" x14ac:dyDescent="0.3">
      <c r="A8847" s="25">
        <v>8839</v>
      </c>
      <c r="B8847" s="25" t="s">
        <v>66</v>
      </c>
      <c r="C8847" t="s">
        <v>67</v>
      </c>
      <c r="D8847" t="s">
        <v>17121</v>
      </c>
      <c r="E8847" t="s">
        <v>69</v>
      </c>
      <c r="F8847" s="48" t="s">
        <v>39370</v>
      </c>
      <c r="G8847" s="25" t="s">
        <v>1790</v>
      </c>
      <c r="H8847" t="s">
        <v>1980</v>
      </c>
      <c r="I8847" t="s">
        <v>564</v>
      </c>
      <c r="J8847" s="25" t="s">
        <v>638</v>
      </c>
      <c r="K8847" t="s">
        <v>639</v>
      </c>
      <c r="L8847" t="s">
        <v>17162</v>
      </c>
      <c r="M8847" t="s">
        <v>17163</v>
      </c>
      <c r="N8847" t="s">
        <v>39371</v>
      </c>
      <c r="O8847" t="s">
        <v>78</v>
      </c>
      <c r="P8847">
        <v>2</v>
      </c>
      <c r="Q8847">
        <v>0</v>
      </c>
      <c r="R8847">
        <v>0</v>
      </c>
      <c r="S8847" t="s">
        <v>79</v>
      </c>
      <c r="T8847">
        <v>49.031599999999997</v>
      </c>
      <c r="U8847">
        <v>7614.11</v>
      </c>
      <c r="V8847" t="s">
        <v>657</v>
      </c>
      <c r="W8847" t="s">
        <v>39372</v>
      </c>
      <c r="X8847" t="s">
        <v>39372</v>
      </c>
      <c r="Y8847" t="s">
        <v>787</v>
      </c>
      <c r="Z8847" s="25" t="s">
        <v>583</v>
      </c>
      <c r="AA8847" t="s">
        <v>2552</v>
      </c>
      <c r="AD8847" t="s">
        <v>3286</v>
      </c>
      <c r="AI8847">
        <v>40914</v>
      </c>
    </row>
    <row r="8848" spans="1:41" hidden="1" outlineLevel="1" x14ac:dyDescent="0.3">
      <c r="A8848" s="25">
        <v>8840</v>
      </c>
      <c r="B8848" s="25" t="s">
        <v>66</v>
      </c>
      <c r="C8848" t="s">
        <v>67</v>
      </c>
      <c r="D8848" t="s">
        <v>17262</v>
      </c>
      <c r="E8848" t="s">
        <v>69</v>
      </c>
      <c r="F8848" s="48" t="s">
        <v>39373</v>
      </c>
      <c r="G8848" s="25" t="s">
        <v>1790</v>
      </c>
      <c r="H8848" t="s">
        <v>1980</v>
      </c>
      <c r="I8848" t="s">
        <v>564</v>
      </c>
      <c r="J8848" s="25" t="s">
        <v>638</v>
      </c>
      <c r="K8848" t="s">
        <v>639</v>
      </c>
      <c r="L8848" t="s">
        <v>39374</v>
      </c>
      <c r="M8848" t="s">
        <v>39375</v>
      </c>
      <c r="N8848" t="s">
        <v>39376</v>
      </c>
      <c r="O8848" t="s">
        <v>78</v>
      </c>
      <c r="P8848">
        <v>2</v>
      </c>
      <c r="Q8848">
        <v>0</v>
      </c>
      <c r="R8848">
        <v>1</v>
      </c>
      <c r="S8848" t="s">
        <v>79</v>
      </c>
      <c r="T8848">
        <v>287.1848</v>
      </c>
      <c r="U8848">
        <v>44596.93</v>
      </c>
      <c r="V8848" t="s">
        <v>5962</v>
      </c>
      <c r="W8848" t="s">
        <v>39377</v>
      </c>
      <c r="X8848" t="s">
        <v>39377</v>
      </c>
      <c r="Y8848" t="s">
        <v>787</v>
      </c>
      <c r="Z8848" s="25" t="s">
        <v>583</v>
      </c>
      <c r="AA8848" t="s">
        <v>2552</v>
      </c>
      <c r="AD8848" t="s">
        <v>3286</v>
      </c>
      <c r="AI8848">
        <v>40914</v>
      </c>
    </row>
    <row r="8849" spans="1:39" hidden="1" outlineLevel="1" x14ac:dyDescent="0.3">
      <c r="A8849" s="25">
        <v>8841</v>
      </c>
      <c r="B8849" s="25" t="s">
        <v>66</v>
      </c>
      <c r="C8849" t="s">
        <v>67</v>
      </c>
      <c r="D8849" t="s">
        <v>17262</v>
      </c>
      <c r="E8849" t="s">
        <v>69</v>
      </c>
      <c r="F8849" s="48" t="s">
        <v>39378</v>
      </c>
      <c r="G8849" s="25" t="s">
        <v>1790</v>
      </c>
      <c r="H8849" t="s">
        <v>1980</v>
      </c>
      <c r="I8849" t="s">
        <v>564</v>
      </c>
      <c r="J8849" s="25" t="s">
        <v>638</v>
      </c>
      <c r="K8849" t="s">
        <v>639</v>
      </c>
      <c r="L8849" t="s">
        <v>39379</v>
      </c>
      <c r="M8849" t="s">
        <v>39380</v>
      </c>
      <c r="N8849" t="s">
        <v>39381</v>
      </c>
      <c r="O8849" t="s">
        <v>78</v>
      </c>
      <c r="P8849">
        <v>2</v>
      </c>
      <c r="Q8849">
        <v>0</v>
      </c>
      <c r="R8849">
        <v>0</v>
      </c>
      <c r="S8849" t="s">
        <v>79</v>
      </c>
      <c r="T8849">
        <v>361.23250000000002</v>
      </c>
      <c r="U8849">
        <v>56095.79</v>
      </c>
      <c r="V8849" t="s">
        <v>5962</v>
      </c>
      <c r="W8849" t="s">
        <v>39382</v>
      </c>
      <c r="X8849" t="s">
        <v>39382</v>
      </c>
      <c r="Y8849" t="s">
        <v>787</v>
      </c>
      <c r="Z8849" s="25" t="s">
        <v>583</v>
      </c>
      <c r="AA8849" t="s">
        <v>2552</v>
      </c>
      <c r="AD8849" t="s">
        <v>3286</v>
      </c>
      <c r="AI8849">
        <v>40914</v>
      </c>
    </row>
    <row r="8850" spans="1:39" hidden="1" outlineLevel="1" x14ac:dyDescent="0.3">
      <c r="A8850" s="25">
        <v>8842</v>
      </c>
      <c r="B8850" s="25" t="s">
        <v>66</v>
      </c>
      <c r="C8850" t="s">
        <v>67</v>
      </c>
      <c r="D8850" t="s">
        <v>39031</v>
      </c>
      <c r="E8850" t="s">
        <v>69</v>
      </c>
      <c r="F8850" s="48" t="s">
        <v>39383</v>
      </c>
      <c r="G8850" s="25" t="s">
        <v>1790</v>
      </c>
      <c r="H8850" t="s">
        <v>1980</v>
      </c>
      <c r="I8850" t="s">
        <v>564</v>
      </c>
      <c r="J8850" s="25" t="s">
        <v>638</v>
      </c>
      <c r="K8850" t="s">
        <v>639</v>
      </c>
      <c r="L8850" t="s">
        <v>39384</v>
      </c>
      <c r="M8850" t="s">
        <v>39385</v>
      </c>
      <c r="N8850" t="s">
        <v>39386</v>
      </c>
      <c r="O8850" t="s">
        <v>78</v>
      </c>
      <c r="P8850">
        <v>2</v>
      </c>
      <c r="Q8850">
        <v>0</v>
      </c>
      <c r="R8850">
        <v>1</v>
      </c>
      <c r="S8850" t="s">
        <v>79</v>
      </c>
      <c r="T8850">
        <v>254.1636</v>
      </c>
      <c r="U8850">
        <v>39469.06</v>
      </c>
      <c r="V8850" t="s">
        <v>5962</v>
      </c>
      <c r="W8850" t="s">
        <v>39387</v>
      </c>
      <c r="X8850" t="s">
        <v>39387</v>
      </c>
      <c r="Y8850" t="s">
        <v>787</v>
      </c>
      <c r="Z8850" s="25" t="s">
        <v>583</v>
      </c>
      <c r="AA8850" t="s">
        <v>2552</v>
      </c>
      <c r="AD8850" t="s">
        <v>3286</v>
      </c>
      <c r="AI8850">
        <v>40914</v>
      </c>
    </row>
    <row r="8851" spans="1:39" hidden="1" outlineLevel="1" x14ac:dyDescent="0.3">
      <c r="A8851" s="25">
        <v>8843</v>
      </c>
      <c r="B8851" s="25" t="s">
        <v>66</v>
      </c>
      <c r="C8851" t="s">
        <v>67</v>
      </c>
      <c r="D8851" t="s">
        <v>34701</v>
      </c>
      <c r="E8851" t="s">
        <v>69</v>
      </c>
      <c r="F8851" s="48" t="s">
        <v>39388</v>
      </c>
      <c r="G8851" s="25" t="s">
        <v>1790</v>
      </c>
      <c r="H8851" t="s">
        <v>1980</v>
      </c>
      <c r="I8851" t="s">
        <v>564</v>
      </c>
      <c r="J8851" s="25" t="s">
        <v>638</v>
      </c>
      <c r="K8851" t="s">
        <v>639</v>
      </c>
      <c r="L8851" t="s">
        <v>39389</v>
      </c>
      <c r="M8851" t="s">
        <v>39390</v>
      </c>
      <c r="N8851" t="s">
        <v>39391</v>
      </c>
      <c r="O8851" t="s">
        <v>78</v>
      </c>
      <c r="P8851">
        <v>3</v>
      </c>
      <c r="Q8851">
        <v>0</v>
      </c>
      <c r="R8851">
        <v>0</v>
      </c>
      <c r="S8851" t="s">
        <v>79</v>
      </c>
      <c r="T8851">
        <v>47.030299999999997</v>
      </c>
      <c r="U8851">
        <v>7303.33</v>
      </c>
      <c r="V8851" t="s">
        <v>785</v>
      </c>
      <c r="W8851" t="s">
        <v>39392</v>
      </c>
      <c r="X8851" t="s">
        <v>39392</v>
      </c>
      <c r="Y8851" t="s">
        <v>787</v>
      </c>
      <c r="Z8851" s="25" t="s">
        <v>583</v>
      </c>
      <c r="AA8851" t="s">
        <v>2552</v>
      </c>
      <c r="AD8851" t="s">
        <v>3286</v>
      </c>
      <c r="AI8851">
        <v>40914</v>
      </c>
    </row>
    <row r="8852" spans="1:39" hidden="1" outlineLevel="1" x14ac:dyDescent="0.3">
      <c r="A8852" s="25">
        <v>8844</v>
      </c>
      <c r="B8852" s="25" t="s">
        <v>66</v>
      </c>
      <c r="C8852" t="s">
        <v>67</v>
      </c>
      <c r="D8852" t="s">
        <v>17133</v>
      </c>
      <c r="E8852" t="s">
        <v>69</v>
      </c>
      <c r="F8852" s="48" t="s">
        <v>39393</v>
      </c>
      <c r="G8852" s="25" t="s">
        <v>1790</v>
      </c>
      <c r="H8852" t="s">
        <v>1980</v>
      </c>
      <c r="I8852" t="s">
        <v>564</v>
      </c>
      <c r="J8852" s="25" t="s">
        <v>638</v>
      </c>
      <c r="K8852" t="s">
        <v>639</v>
      </c>
      <c r="L8852" t="s">
        <v>39394</v>
      </c>
      <c r="M8852" t="s">
        <v>39395</v>
      </c>
      <c r="N8852" t="s">
        <v>39396</v>
      </c>
      <c r="O8852" t="s">
        <v>78</v>
      </c>
      <c r="P8852">
        <v>1</v>
      </c>
      <c r="Q8852">
        <v>0</v>
      </c>
      <c r="R8852">
        <v>0</v>
      </c>
      <c r="S8852" t="s">
        <v>79</v>
      </c>
      <c r="T8852">
        <v>378.24340000000001</v>
      </c>
      <c r="U8852">
        <v>58737.42</v>
      </c>
      <c r="V8852" t="s">
        <v>5910</v>
      </c>
      <c r="W8852" t="s">
        <v>39397</v>
      </c>
      <c r="X8852" t="s">
        <v>39397</v>
      </c>
      <c r="Y8852" t="s">
        <v>1749</v>
      </c>
      <c r="Z8852" s="25" t="s">
        <v>583</v>
      </c>
      <c r="AA8852" t="s">
        <v>2552</v>
      </c>
      <c r="AD8852" t="s">
        <v>3286</v>
      </c>
      <c r="AI8852">
        <v>40914</v>
      </c>
    </row>
    <row r="8853" spans="1:39" hidden="1" outlineLevel="1" x14ac:dyDescent="0.3">
      <c r="A8853" s="25">
        <v>8845</v>
      </c>
      <c r="B8853" s="25" t="s">
        <v>66</v>
      </c>
      <c r="C8853" t="s">
        <v>67</v>
      </c>
      <c r="D8853" t="s">
        <v>17133</v>
      </c>
      <c r="E8853" t="s">
        <v>69</v>
      </c>
      <c r="F8853" s="48" t="s">
        <v>39398</v>
      </c>
      <c r="G8853" s="25" t="s">
        <v>1790</v>
      </c>
      <c r="H8853" t="s">
        <v>1980</v>
      </c>
      <c r="I8853" t="s">
        <v>564</v>
      </c>
      <c r="J8853" s="25" t="s">
        <v>638</v>
      </c>
      <c r="K8853" t="s">
        <v>639</v>
      </c>
      <c r="L8853" t="s">
        <v>39399</v>
      </c>
      <c r="M8853" t="s">
        <v>39400</v>
      </c>
      <c r="N8853" t="s">
        <v>39401</v>
      </c>
      <c r="O8853" t="s">
        <v>78</v>
      </c>
      <c r="P8853">
        <v>1</v>
      </c>
      <c r="Q8853">
        <v>0</v>
      </c>
      <c r="R8853">
        <v>0</v>
      </c>
      <c r="S8853" t="s">
        <v>79</v>
      </c>
      <c r="T8853">
        <v>106.06829999999999</v>
      </c>
      <c r="U8853">
        <v>16471.34</v>
      </c>
      <c r="V8853" t="s">
        <v>39402</v>
      </c>
      <c r="W8853" t="s">
        <v>39403</v>
      </c>
      <c r="X8853" t="s">
        <v>39403</v>
      </c>
      <c r="Y8853" t="s">
        <v>787</v>
      </c>
      <c r="Z8853" s="25" t="s">
        <v>583</v>
      </c>
      <c r="AA8853" t="s">
        <v>2552</v>
      </c>
      <c r="AD8853" t="s">
        <v>3286</v>
      </c>
      <c r="AI8853">
        <v>40914</v>
      </c>
    </row>
    <row r="8854" spans="1:39" hidden="1" outlineLevel="1" x14ac:dyDescent="0.3">
      <c r="A8854" s="25">
        <v>8846</v>
      </c>
      <c r="B8854" s="25" t="s">
        <v>66</v>
      </c>
      <c r="C8854" t="s">
        <v>67</v>
      </c>
      <c r="D8854" t="s">
        <v>17133</v>
      </c>
      <c r="E8854" t="s">
        <v>69</v>
      </c>
      <c r="F8854" s="48" t="s">
        <v>39404</v>
      </c>
      <c r="G8854" s="25" t="s">
        <v>1790</v>
      </c>
      <c r="H8854" t="s">
        <v>1980</v>
      </c>
      <c r="I8854" t="s">
        <v>564</v>
      </c>
      <c r="J8854" s="25" t="s">
        <v>638</v>
      </c>
      <c r="K8854" t="s">
        <v>740</v>
      </c>
      <c r="L8854" t="s">
        <v>39405</v>
      </c>
      <c r="M8854" t="s">
        <v>39406</v>
      </c>
      <c r="N8854" t="s">
        <v>39407</v>
      </c>
      <c r="O8854" t="s">
        <v>78</v>
      </c>
      <c r="P8854">
        <v>2</v>
      </c>
      <c r="Q8854">
        <v>0</v>
      </c>
      <c r="R8854">
        <v>0</v>
      </c>
      <c r="S8854" t="s">
        <v>79</v>
      </c>
      <c r="T8854">
        <v>189.1217</v>
      </c>
      <c r="U8854">
        <v>29368.71</v>
      </c>
      <c r="V8854" t="s">
        <v>5910</v>
      </c>
      <c r="W8854" t="s">
        <v>35937</v>
      </c>
      <c r="X8854" t="s">
        <v>35937</v>
      </c>
      <c r="Y8854" t="s">
        <v>787</v>
      </c>
      <c r="Z8854" s="25" t="s">
        <v>583</v>
      </c>
      <c r="AA8854" t="s">
        <v>2552</v>
      </c>
      <c r="AD8854" t="s">
        <v>3286</v>
      </c>
      <c r="AI8854">
        <v>40914</v>
      </c>
    </row>
    <row r="8855" spans="1:39" hidden="1" outlineLevel="1" x14ac:dyDescent="0.3">
      <c r="A8855" s="25">
        <v>8847</v>
      </c>
      <c r="B8855" s="25" t="s">
        <v>66</v>
      </c>
      <c r="C8855" t="s">
        <v>67</v>
      </c>
      <c r="D8855" t="s">
        <v>17133</v>
      </c>
      <c r="E8855" t="s">
        <v>69</v>
      </c>
      <c r="F8855" s="48" t="s">
        <v>39408</v>
      </c>
      <c r="G8855" s="25" t="s">
        <v>1790</v>
      </c>
      <c r="H8855" t="s">
        <v>1980</v>
      </c>
      <c r="I8855" t="s">
        <v>564</v>
      </c>
      <c r="J8855" s="25" t="s">
        <v>638</v>
      </c>
      <c r="K8855" t="s">
        <v>639</v>
      </c>
      <c r="L8855" t="s">
        <v>39409</v>
      </c>
      <c r="M8855" t="s">
        <v>39410</v>
      </c>
      <c r="O8855" t="s">
        <v>78</v>
      </c>
      <c r="P8855">
        <v>2</v>
      </c>
      <c r="Q8855">
        <v>0</v>
      </c>
      <c r="R8855">
        <v>0</v>
      </c>
      <c r="S8855" t="s">
        <v>79</v>
      </c>
      <c r="T8855">
        <v>11.9992</v>
      </c>
      <c r="U8855">
        <v>1863</v>
      </c>
      <c r="V8855" t="s">
        <v>39411</v>
      </c>
      <c r="W8855" t="s">
        <v>39412</v>
      </c>
      <c r="Y8855" t="s">
        <v>591</v>
      </c>
      <c r="AI8855">
        <v>41560</v>
      </c>
    </row>
    <row r="8856" spans="1:39" hidden="1" outlineLevel="1" x14ac:dyDescent="0.3">
      <c r="A8856" s="25">
        <v>8848</v>
      </c>
      <c r="B8856" s="25" t="s">
        <v>66</v>
      </c>
      <c r="C8856" t="s">
        <v>67</v>
      </c>
      <c r="D8856" t="s">
        <v>17262</v>
      </c>
      <c r="E8856" t="s">
        <v>69</v>
      </c>
      <c r="F8856" s="48" t="s">
        <v>39413</v>
      </c>
      <c r="G8856" s="25" t="s">
        <v>1790</v>
      </c>
      <c r="H8856" t="s">
        <v>1980</v>
      </c>
      <c r="I8856" t="s">
        <v>564</v>
      </c>
      <c r="J8856" s="25" t="s">
        <v>638</v>
      </c>
      <c r="K8856" t="s">
        <v>670</v>
      </c>
      <c r="L8856" t="s">
        <v>39414</v>
      </c>
      <c r="M8856" t="s">
        <v>39029</v>
      </c>
      <c r="O8856" t="s">
        <v>78</v>
      </c>
      <c r="P8856">
        <v>1</v>
      </c>
      <c r="Q8856">
        <v>0</v>
      </c>
      <c r="R8856">
        <v>0</v>
      </c>
      <c r="S8856" t="s">
        <v>79</v>
      </c>
      <c r="T8856">
        <v>49.031599999999997</v>
      </c>
      <c r="U8856">
        <v>7614.11</v>
      </c>
      <c r="V8856" t="s">
        <v>785</v>
      </c>
      <c r="W8856" t="s">
        <v>39415</v>
      </c>
      <c r="X8856" t="s">
        <v>39415</v>
      </c>
      <c r="Y8856" t="s">
        <v>659</v>
      </c>
      <c r="Z8856" s="25" t="s">
        <v>583</v>
      </c>
      <c r="AA8856" t="s">
        <v>2552</v>
      </c>
      <c r="AD8856" t="s">
        <v>3286</v>
      </c>
      <c r="AI8856">
        <v>40914</v>
      </c>
    </row>
    <row r="8857" spans="1:39" hidden="1" outlineLevel="1" x14ac:dyDescent="0.3">
      <c r="A8857" s="25">
        <v>8849</v>
      </c>
      <c r="B8857" s="25" t="s">
        <v>66</v>
      </c>
      <c r="C8857" t="s">
        <v>67</v>
      </c>
      <c r="D8857" t="s">
        <v>17133</v>
      </c>
      <c r="E8857" t="s">
        <v>69</v>
      </c>
      <c r="F8857" s="48" t="s">
        <v>39416</v>
      </c>
      <c r="G8857" s="25" t="s">
        <v>1790</v>
      </c>
      <c r="H8857" t="s">
        <v>1980</v>
      </c>
      <c r="I8857" t="s">
        <v>564</v>
      </c>
      <c r="J8857" s="25" t="s">
        <v>638</v>
      </c>
      <c r="K8857" t="s">
        <v>670</v>
      </c>
      <c r="L8857" t="s">
        <v>39417</v>
      </c>
      <c r="M8857" t="s">
        <v>39418</v>
      </c>
      <c r="O8857" t="s">
        <v>78</v>
      </c>
      <c r="P8857">
        <v>1</v>
      </c>
      <c r="Q8857">
        <v>0</v>
      </c>
      <c r="R8857">
        <v>0</v>
      </c>
      <c r="S8857" t="s">
        <v>79</v>
      </c>
      <c r="T8857">
        <v>49.031599999999997</v>
      </c>
      <c r="U8857">
        <v>7614.11</v>
      </c>
      <c r="V8857" t="s">
        <v>785</v>
      </c>
      <c r="W8857" t="s">
        <v>39419</v>
      </c>
      <c r="X8857" t="s">
        <v>39419</v>
      </c>
      <c r="Y8857" t="s">
        <v>787</v>
      </c>
      <c r="Z8857" s="25" t="s">
        <v>583</v>
      </c>
      <c r="AA8857" t="s">
        <v>2552</v>
      </c>
      <c r="AD8857" t="s">
        <v>3286</v>
      </c>
      <c r="AI8857">
        <v>40914</v>
      </c>
    </row>
    <row r="8858" spans="1:39" hidden="1" outlineLevel="1" x14ac:dyDescent="0.3">
      <c r="A8858" s="25">
        <v>8850</v>
      </c>
      <c r="B8858" s="25" t="s">
        <v>66</v>
      </c>
      <c r="C8858" t="s">
        <v>67</v>
      </c>
      <c r="D8858" t="s">
        <v>34707</v>
      </c>
      <c r="E8858" t="s">
        <v>69</v>
      </c>
      <c r="F8858" s="48" t="s">
        <v>39420</v>
      </c>
      <c r="G8858" s="25" t="s">
        <v>1790</v>
      </c>
      <c r="H8858" t="s">
        <v>1980</v>
      </c>
      <c r="I8858" t="s">
        <v>564</v>
      </c>
      <c r="J8858" s="25" t="s">
        <v>638</v>
      </c>
      <c r="K8858" t="s">
        <v>670</v>
      </c>
      <c r="L8858" t="s">
        <v>39417</v>
      </c>
      <c r="M8858" t="s">
        <v>39418</v>
      </c>
      <c r="O8858" t="s">
        <v>78</v>
      </c>
      <c r="P8858">
        <v>1</v>
      </c>
      <c r="Q8858">
        <v>0</v>
      </c>
      <c r="R8858">
        <v>0</v>
      </c>
      <c r="S8858" t="s">
        <v>79</v>
      </c>
      <c r="T8858">
        <v>43.027700000000003</v>
      </c>
      <c r="U8858">
        <v>6681.77</v>
      </c>
      <c r="V8858" t="s">
        <v>785</v>
      </c>
      <c r="W8858" t="s">
        <v>39421</v>
      </c>
      <c r="X8858" t="s">
        <v>39421</v>
      </c>
      <c r="Y8858" t="s">
        <v>787</v>
      </c>
      <c r="Z8858" s="25" t="s">
        <v>583</v>
      </c>
      <c r="AA8858" t="s">
        <v>2552</v>
      </c>
      <c r="AD8858" t="s">
        <v>3286</v>
      </c>
      <c r="AI8858">
        <v>40914</v>
      </c>
    </row>
    <row r="8859" spans="1:39" hidden="1" outlineLevel="1" x14ac:dyDescent="0.3">
      <c r="A8859" s="25">
        <v>8851</v>
      </c>
      <c r="B8859" s="25" t="s">
        <v>66</v>
      </c>
      <c r="C8859" t="s">
        <v>67</v>
      </c>
      <c r="D8859" t="s">
        <v>17262</v>
      </c>
      <c r="E8859" t="s">
        <v>69</v>
      </c>
      <c r="F8859" s="48" t="s">
        <v>39422</v>
      </c>
      <c r="G8859" s="25" t="s">
        <v>1790</v>
      </c>
      <c r="H8859" t="s">
        <v>1980</v>
      </c>
      <c r="I8859" t="s">
        <v>564</v>
      </c>
      <c r="J8859" s="25" t="s">
        <v>638</v>
      </c>
      <c r="K8859" t="s">
        <v>670</v>
      </c>
      <c r="L8859" t="s">
        <v>39423</v>
      </c>
      <c r="M8859" t="s">
        <v>39424</v>
      </c>
      <c r="O8859" t="s">
        <v>78</v>
      </c>
      <c r="P8859">
        <v>8</v>
      </c>
      <c r="Q8859">
        <v>5</v>
      </c>
      <c r="R8859">
        <v>10</v>
      </c>
      <c r="S8859" t="s">
        <v>79</v>
      </c>
      <c r="T8859">
        <v>3.0019</v>
      </c>
      <c r="U8859">
        <v>466.17</v>
      </c>
      <c r="V8859" t="s">
        <v>39348</v>
      </c>
      <c r="W8859" t="s">
        <v>39425</v>
      </c>
      <c r="X8859" t="s">
        <v>39425</v>
      </c>
      <c r="Y8859" t="s">
        <v>1749</v>
      </c>
      <c r="Z8859" s="25" t="s">
        <v>583</v>
      </c>
      <c r="AA8859" t="s">
        <v>2552</v>
      </c>
      <c r="AD8859" t="s">
        <v>3420</v>
      </c>
      <c r="AI8859">
        <v>40975</v>
      </c>
      <c r="AJ8859">
        <v>45961</v>
      </c>
      <c r="AL8859">
        <v>-6</v>
      </c>
      <c r="AM8859">
        <v>1</v>
      </c>
    </row>
    <row r="8860" spans="1:39" hidden="1" outlineLevel="1" x14ac:dyDescent="0.3">
      <c r="A8860" s="25">
        <v>8852</v>
      </c>
      <c r="B8860" s="25" t="s">
        <v>66</v>
      </c>
      <c r="C8860" t="s">
        <v>67</v>
      </c>
      <c r="D8860" t="s">
        <v>17121</v>
      </c>
      <c r="E8860" t="s">
        <v>69</v>
      </c>
      <c r="F8860" s="48" t="s">
        <v>39426</v>
      </c>
      <c r="G8860" s="25" t="s">
        <v>1790</v>
      </c>
      <c r="H8860" t="s">
        <v>1980</v>
      </c>
      <c r="I8860" t="s">
        <v>564</v>
      </c>
      <c r="J8860" s="25" t="s">
        <v>638</v>
      </c>
      <c r="K8860" t="s">
        <v>670</v>
      </c>
      <c r="L8860" t="s">
        <v>39427</v>
      </c>
      <c r="M8860" t="s">
        <v>39424</v>
      </c>
      <c r="O8860" t="s">
        <v>78</v>
      </c>
      <c r="P8860">
        <v>20</v>
      </c>
      <c r="Q8860">
        <v>0</v>
      </c>
      <c r="R8860">
        <v>0</v>
      </c>
      <c r="S8860" t="s">
        <v>79</v>
      </c>
      <c r="T8860">
        <v>3.0019</v>
      </c>
      <c r="U8860">
        <v>466.17</v>
      </c>
      <c r="V8860" t="s">
        <v>39348</v>
      </c>
      <c r="W8860" t="s">
        <v>39428</v>
      </c>
      <c r="X8860" t="s">
        <v>39428</v>
      </c>
      <c r="Y8860" t="s">
        <v>1749</v>
      </c>
      <c r="Z8860" s="25" t="s">
        <v>583</v>
      </c>
      <c r="AA8860" t="s">
        <v>2552</v>
      </c>
      <c r="AD8860" t="s">
        <v>3420</v>
      </c>
      <c r="AI8860">
        <v>40975</v>
      </c>
    </row>
    <row r="8861" spans="1:39" hidden="1" outlineLevel="1" x14ac:dyDescent="0.3">
      <c r="A8861" s="25">
        <v>8853</v>
      </c>
      <c r="B8861" s="25" t="s">
        <v>66</v>
      </c>
      <c r="C8861" t="s">
        <v>67</v>
      </c>
      <c r="D8861" t="s">
        <v>3724</v>
      </c>
      <c r="E8861" t="s">
        <v>69</v>
      </c>
      <c r="F8861" s="48" t="s">
        <v>39429</v>
      </c>
      <c r="G8861" s="25" t="s">
        <v>1790</v>
      </c>
      <c r="H8861" t="s">
        <v>1980</v>
      </c>
      <c r="I8861" t="s">
        <v>564</v>
      </c>
      <c r="J8861" s="25" t="s">
        <v>638</v>
      </c>
      <c r="K8861" t="s">
        <v>670</v>
      </c>
      <c r="L8861" t="s">
        <v>39430</v>
      </c>
      <c r="M8861" t="s">
        <v>39431</v>
      </c>
      <c r="O8861" t="s">
        <v>78</v>
      </c>
      <c r="P8861">
        <v>30</v>
      </c>
      <c r="Q8861">
        <v>0</v>
      </c>
      <c r="R8861">
        <v>0</v>
      </c>
      <c r="S8861" t="s">
        <v>79</v>
      </c>
      <c r="T8861">
        <v>12.004899999999999</v>
      </c>
      <c r="U8861">
        <v>1864.12</v>
      </c>
      <c r="V8861" t="s">
        <v>39348</v>
      </c>
      <c r="W8861" t="s">
        <v>39432</v>
      </c>
      <c r="X8861" t="s">
        <v>39432</v>
      </c>
      <c r="Y8861" t="s">
        <v>1749</v>
      </c>
      <c r="Z8861" s="25" t="s">
        <v>583</v>
      </c>
      <c r="AA8861" t="s">
        <v>2552</v>
      </c>
      <c r="AD8861" t="s">
        <v>3420</v>
      </c>
      <c r="AI8861">
        <v>40975</v>
      </c>
    </row>
    <row r="8862" spans="1:39" hidden="1" outlineLevel="1" x14ac:dyDescent="0.3">
      <c r="A8862" s="25">
        <v>8854</v>
      </c>
      <c r="B8862" s="25" t="s">
        <v>66</v>
      </c>
      <c r="C8862" t="s">
        <v>67</v>
      </c>
      <c r="D8862" t="s">
        <v>17133</v>
      </c>
      <c r="E8862" t="s">
        <v>69</v>
      </c>
      <c r="F8862" s="48" t="s">
        <v>39433</v>
      </c>
      <c r="G8862" s="25" t="s">
        <v>1790</v>
      </c>
      <c r="H8862" t="s">
        <v>1980</v>
      </c>
      <c r="I8862" t="s">
        <v>564</v>
      </c>
      <c r="J8862" s="25" t="s">
        <v>638</v>
      </c>
      <c r="K8862" t="s">
        <v>639</v>
      </c>
      <c r="L8862" t="s">
        <v>39434</v>
      </c>
      <c r="M8862" t="s">
        <v>39435</v>
      </c>
      <c r="N8862" t="s">
        <v>39436</v>
      </c>
      <c r="O8862" t="s">
        <v>78</v>
      </c>
      <c r="P8862">
        <v>1</v>
      </c>
      <c r="Q8862">
        <v>0</v>
      </c>
      <c r="R8862">
        <v>0</v>
      </c>
      <c r="S8862" t="s">
        <v>79</v>
      </c>
      <c r="T8862">
        <v>106.06829999999999</v>
      </c>
      <c r="U8862">
        <v>16471.34</v>
      </c>
      <c r="V8862" t="s">
        <v>39402</v>
      </c>
      <c r="W8862" t="s">
        <v>39437</v>
      </c>
      <c r="X8862" t="s">
        <v>39437</v>
      </c>
      <c r="Y8862" t="s">
        <v>787</v>
      </c>
      <c r="Z8862" s="25" t="s">
        <v>583</v>
      </c>
      <c r="AA8862" t="s">
        <v>2552</v>
      </c>
      <c r="AD8862" t="s">
        <v>3420</v>
      </c>
      <c r="AI8862">
        <v>40975</v>
      </c>
    </row>
    <row r="8863" spans="1:39" hidden="1" outlineLevel="1" x14ac:dyDescent="0.3">
      <c r="A8863" s="25">
        <v>8855</v>
      </c>
      <c r="B8863" s="25" t="s">
        <v>66</v>
      </c>
      <c r="C8863" t="s">
        <v>67</v>
      </c>
      <c r="D8863" t="s">
        <v>39000</v>
      </c>
      <c r="E8863" t="s">
        <v>69</v>
      </c>
      <c r="F8863" s="48" t="s">
        <v>39438</v>
      </c>
      <c r="G8863" s="25" t="s">
        <v>1790</v>
      </c>
      <c r="H8863" t="s">
        <v>1980</v>
      </c>
      <c r="I8863" t="s">
        <v>564</v>
      </c>
      <c r="J8863" s="25" t="s">
        <v>638</v>
      </c>
      <c r="K8863" t="s">
        <v>639</v>
      </c>
      <c r="L8863" t="s">
        <v>39439</v>
      </c>
      <c r="M8863" t="s">
        <v>39440</v>
      </c>
      <c r="N8863" t="s">
        <v>39441</v>
      </c>
      <c r="O8863" t="s">
        <v>78</v>
      </c>
      <c r="P8863">
        <v>1</v>
      </c>
      <c r="Q8863">
        <v>0</v>
      </c>
      <c r="R8863">
        <v>0</v>
      </c>
      <c r="S8863" t="s">
        <v>79</v>
      </c>
      <c r="T8863">
        <v>252.16229999999999</v>
      </c>
      <c r="U8863">
        <v>39158.28</v>
      </c>
      <c r="V8863" t="s">
        <v>34301</v>
      </c>
      <c r="W8863" t="s">
        <v>39442</v>
      </c>
      <c r="X8863" t="s">
        <v>39442</v>
      </c>
      <c r="Y8863" t="s">
        <v>582</v>
      </c>
      <c r="Z8863" s="25" t="s">
        <v>583</v>
      </c>
      <c r="AA8863" t="s">
        <v>2552</v>
      </c>
      <c r="AD8863" t="s">
        <v>3420</v>
      </c>
      <c r="AI8863">
        <v>40975</v>
      </c>
    </row>
    <row r="8864" spans="1:39" hidden="1" outlineLevel="1" x14ac:dyDescent="0.3">
      <c r="A8864" s="25">
        <v>8856</v>
      </c>
      <c r="B8864" s="25" t="s">
        <v>66</v>
      </c>
      <c r="C8864" t="s">
        <v>67</v>
      </c>
      <c r="D8864" t="s">
        <v>22459</v>
      </c>
      <c r="E8864" t="s">
        <v>69</v>
      </c>
      <c r="F8864" s="48" t="s">
        <v>39443</v>
      </c>
      <c r="G8864" s="25" t="s">
        <v>1790</v>
      </c>
      <c r="H8864" t="s">
        <v>1980</v>
      </c>
      <c r="I8864" t="s">
        <v>564</v>
      </c>
      <c r="J8864" s="25" t="s">
        <v>695</v>
      </c>
      <c r="K8864" t="s">
        <v>696</v>
      </c>
      <c r="L8864" t="s">
        <v>7131</v>
      </c>
      <c r="M8864" t="s">
        <v>39444</v>
      </c>
      <c r="N8864" t="s">
        <v>39445</v>
      </c>
      <c r="O8864" t="s">
        <v>78</v>
      </c>
      <c r="P8864">
        <v>3</v>
      </c>
      <c r="Q8864">
        <v>0</v>
      </c>
      <c r="R8864">
        <v>0</v>
      </c>
      <c r="S8864" t="s">
        <v>79</v>
      </c>
      <c r="T8864">
        <v>2050.0300000000002</v>
      </c>
      <c r="U8864">
        <v>402830.89500000002</v>
      </c>
      <c r="V8864" t="s">
        <v>4211</v>
      </c>
      <c r="W8864" t="s">
        <v>39446</v>
      </c>
      <c r="X8864" t="s">
        <v>39446</v>
      </c>
      <c r="Y8864" t="s">
        <v>659</v>
      </c>
      <c r="Z8864" s="25" t="s">
        <v>583</v>
      </c>
      <c r="AA8864" t="s">
        <v>5878</v>
      </c>
      <c r="AD8864" t="s">
        <v>3286</v>
      </c>
      <c r="AI8864">
        <v>40914</v>
      </c>
      <c r="AJ8864">
        <v>42209</v>
      </c>
      <c r="AK8864">
        <v>42254</v>
      </c>
    </row>
    <row r="8865" spans="1:43" hidden="1" outlineLevel="1" x14ac:dyDescent="0.3">
      <c r="A8865" s="25">
        <v>8857</v>
      </c>
      <c r="B8865" s="25" t="s">
        <v>66</v>
      </c>
      <c r="C8865" t="s">
        <v>67</v>
      </c>
      <c r="D8865" t="s">
        <v>37417</v>
      </c>
      <c r="E8865" t="s">
        <v>69</v>
      </c>
      <c r="F8865" s="48" t="s">
        <v>39447</v>
      </c>
      <c r="G8865" s="25" t="s">
        <v>1790</v>
      </c>
      <c r="H8865" t="s">
        <v>1980</v>
      </c>
      <c r="I8865" t="s">
        <v>564</v>
      </c>
      <c r="J8865" s="25" t="s">
        <v>695</v>
      </c>
      <c r="K8865" t="s">
        <v>1656</v>
      </c>
      <c r="L8865" t="s">
        <v>39448</v>
      </c>
      <c r="M8865" t="s">
        <v>39449</v>
      </c>
      <c r="N8865" t="s">
        <v>39450</v>
      </c>
      <c r="O8865" t="s">
        <v>78</v>
      </c>
      <c r="P8865">
        <v>1</v>
      </c>
      <c r="Q8865">
        <v>0</v>
      </c>
      <c r="R8865">
        <v>0</v>
      </c>
      <c r="S8865" t="s">
        <v>79</v>
      </c>
      <c r="T8865">
        <v>1824.45</v>
      </c>
      <c r="U8865">
        <v>358832.826</v>
      </c>
      <c r="V8865" t="s">
        <v>7105</v>
      </c>
      <c r="W8865" t="s">
        <v>39451</v>
      </c>
      <c r="X8865" t="s">
        <v>39451</v>
      </c>
      <c r="Y8865" t="s">
        <v>787</v>
      </c>
      <c r="Z8865" s="25" t="s">
        <v>583</v>
      </c>
      <c r="AA8865" t="s">
        <v>36641</v>
      </c>
      <c r="AD8865" t="s">
        <v>39452</v>
      </c>
      <c r="AI8865">
        <v>40914</v>
      </c>
      <c r="AJ8865">
        <v>41860</v>
      </c>
      <c r="AK8865">
        <v>41973</v>
      </c>
    </row>
    <row r="8866" spans="1:43" hidden="1" outlineLevel="1" x14ac:dyDescent="0.3">
      <c r="A8866" s="25">
        <v>8858</v>
      </c>
      <c r="B8866" s="25" t="s">
        <v>66</v>
      </c>
      <c r="C8866" t="s">
        <v>67</v>
      </c>
      <c r="D8866" t="s">
        <v>39453</v>
      </c>
      <c r="E8866" t="s">
        <v>69</v>
      </c>
      <c r="F8866" s="48" t="s">
        <v>39454</v>
      </c>
      <c r="G8866" s="25" t="s">
        <v>1790</v>
      </c>
      <c r="H8866" t="s">
        <v>1980</v>
      </c>
      <c r="I8866" t="s">
        <v>564</v>
      </c>
      <c r="J8866" s="25" t="s">
        <v>638</v>
      </c>
      <c r="K8866" t="s">
        <v>639</v>
      </c>
      <c r="L8866" t="s">
        <v>39455</v>
      </c>
      <c r="M8866" t="s">
        <v>39456</v>
      </c>
      <c r="N8866" t="s">
        <v>39457</v>
      </c>
      <c r="O8866" t="s">
        <v>78</v>
      </c>
      <c r="P8866">
        <v>19</v>
      </c>
      <c r="Q8866">
        <v>0</v>
      </c>
      <c r="R8866">
        <v>0</v>
      </c>
      <c r="S8866" t="s">
        <v>79</v>
      </c>
      <c r="T8866">
        <v>26.72</v>
      </c>
      <c r="U8866">
        <v>4148.28</v>
      </c>
      <c r="V8866" t="s">
        <v>39458</v>
      </c>
      <c r="W8866" t="s">
        <v>39459</v>
      </c>
      <c r="Y8866" t="s">
        <v>787</v>
      </c>
      <c r="Z8866" s="25" t="s">
        <v>583</v>
      </c>
      <c r="AA8866" t="s">
        <v>2552</v>
      </c>
      <c r="AI8866">
        <v>40915</v>
      </c>
      <c r="AJ8866">
        <v>44964</v>
      </c>
      <c r="AP8866">
        <v>-10</v>
      </c>
      <c r="AQ8866">
        <v>1</v>
      </c>
    </row>
    <row r="8867" spans="1:43" hidden="1" outlineLevel="1" x14ac:dyDescent="0.3">
      <c r="A8867" s="25">
        <v>8859</v>
      </c>
      <c r="B8867" s="25" t="s">
        <v>66</v>
      </c>
      <c r="C8867" t="s">
        <v>67</v>
      </c>
      <c r="D8867" t="s">
        <v>39453</v>
      </c>
      <c r="E8867" t="s">
        <v>69</v>
      </c>
      <c r="F8867" s="48" t="s">
        <v>39460</v>
      </c>
      <c r="G8867" s="25" t="s">
        <v>1790</v>
      </c>
      <c r="H8867" t="s">
        <v>1980</v>
      </c>
      <c r="I8867" t="s">
        <v>564</v>
      </c>
      <c r="J8867" s="25" t="s">
        <v>638</v>
      </c>
      <c r="K8867" t="s">
        <v>639</v>
      </c>
      <c r="L8867" t="s">
        <v>17887</v>
      </c>
      <c r="M8867" t="s">
        <v>39461</v>
      </c>
      <c r="N8867" t="s">
        <v>17889</v>
      </c>
      <c r="O8867" t="s">
        <v>78</v>
      </c>
      <c r="P8867">
        <v>8</v>
      </c>
      <c r="Q8867">
        <v>0</v>
      </c>
      <c r="R8867">
        <v>0</v>
      </c>
      <c r="S8867" t="s">
        <v>79</v>
      </c>
      <c r="T8867">
        <v>26.72</v>
      </c>
      <c r="U8867">
        <v>4148.28</v>
      </c>
      <c r="V8867" t="s">
        <v>17852</v>
      </c>
      <c r="W8867" t="s">
        <v>39462</v>
      </c>
      <c r="Y8867" t="s">
        <v>787</v>
      </c>
      <c r="Z8867" s="25" t="s">
        <v>583</v>
      </c>
      <c r="AA8867" t="s">
        <v>2552</v>
      </c>
      <c r="AI8867">
        <v>40915</v>
      </c>
      <c r="AJ8867">
        <v>44848</v>
      </c>
    </row>
    <row r="8868" spans="1:43" hidden="1" outlineLevel="1" x14ac:dyDescent="0.3">
      <c r="A8868" s="25">
        <v>8860</v>
      </c>
      <c r="B8868" s="25" t="s">
        <v>66</v>
      </c>
      <c r="C8868" t="s">
        <v>67</v>
      </c>
      <c r="D8868" t="s">
        <v>4121</v>
      </c>
      <c r="E8868" t="s">
        <v>69</v>
      </c>
      <c r="F8868" s="48" t="s">
        <v>39463</v>
      </c>
      <c r="G8868" s="25" t="s">
        <v>1790</v>
      </c>
      <c r="H8868" t="s">
        <v>1980</v>
      </c>
      <c r="I8868" t="s">
        <v>564</v>
      </c>
      <c r="J8868" s="25" t="s">
        <v>89</v>
      </c>
      <c r="K8868" t="s">
        <v>90</v>
      </c>
      <c r="L8868" t="s">
        <v>39464</v>
      </c>
      <c r="M8868" t="s">
        <v>39465</v>
      </c>
      <c r="N8868" t="s">
        <v>39466</v>
      </c>
      <c r="O8868" t="s">
        <v>6104</v>
      </c>
      <c r="P8868">
        <v>100</v>
      </c>
      <c r="Q8868">
        <v>0</v>
      </c>
      <c r="R8868">
        <v>0</v>
      </c>
      <c r="S8868" t="s">
        <v>79</v>
      </c>
      <c r="T8868">
        <v>0.98950000000000005</v>
      </c>
      <c r="U8868">
        <v>153.69999999999999</v>
      </c>
      <c r="V8868" t="s">
        <v>17923</v>
      </c>
      <c r="W8868" t="s">
        <v>39467</v>
      </c>
      <c r="Y8868" t="s">
        <v>1042</v>
      </c>
      <c r="AA8868" t="s">
        <v>2552</v>
      </c>
      <c r="AB8868" t="s">
        <v>2552</v>
      </c>
      <c r="AI8868">
        <v>40915</v>
      </c>
    </row>
    <row r="8869" spans="1:43" hidden="1" outlineLevel="1" x14ac:dyDescent="0.3">
      <c r="A8869" s="25">
        <v>8861</v>
      </c>
      <c r="B8869" s="25" t="s">
        <v>66</v>
      </c>
      <c r="C8869" t="s">
        <v>67</v>
      </c>
      <c r="D8869" t="s">
        <v>39468</v>
      </c>
      <c r="E8869" t="s">
        <v>69</v>
      </c>
      <c r="F8869" s="48" t="s">
        <v>39469</v>
      </c>
      <c r="G8869" s="25" t="s">
        <v>1790</v>
      </c>
      <c r="H8869" t="s">
        <v>1980</v>
      </c>
      <c r="I8869" t="s">
        <v>564</v>
      </c>
      <c r="J8869" s="25" t="s">
        <v>638</v>
      </c>
      <c r="K8869" t="s">
        <v>3829</v>
      </c>
      <c r="L8869" t="s">
        <v>39470</v>
      </c>
      <c r="M8869" t="s">
        <v>39471</v>
      </c>
      <c r="N8869" t="s">
        <v>39472</v>
      </c>
      <c r="O8869" t="s">
        <v>78</v>
      </c>
      <c r="P8869">
        <v>200</v>
      </c>
      <c r="Q8869">
        <v>0</v>
      </c>
      <c r="R8869">
        <v>0</v>
      </c>
      <c r="S8869" t="s">
        <v>79</v>
      </c>
      <c r="T8869">
        <v>1.7391000000000001</v>
      </c>
      <c r="U8869">
        <v>270.14</v>
      </c>
      <c r="V8869" t="s">
        <v>17923</v>
      </c>
      <c r="W8869" t="s">
        <v>39473</v>
      </c>
      <c r="Y8869" t="s">
        <v>591</v>
      </c>
      <c r="AA8869" t="s">
        <v>2552</v>
      </c>
      <c r="AI8869">
        <v>40915</v>
      </c>
    </row>
    <row r="8870" spans="1:43" hidden="1" outlineLevel="1" x14ac:dyDescent="0.3">
      <c r="A8870" s="25">
        <v>8862</v>
      </c>
      <c r="B8870" s="25" t="s">
        <v>66</v>
      </c>
      <c r="C8870" t="s">
        <v>67</v>
      </c>
      <c r="D8870" t="s">
        <v>39468</v>
      </c>
      <c r="E8870" t="s">
        <v>69</v>
      </c>
      <c r="F8870" s="48" t="s">
        <v>39474</v>
      </c>
      <c r="G8870" s="25" t="s">
        <v>1790</v>
      </c>
      <c r="H8870" t="s">
        <v>1980</v>
      </c>
      <c r="I8870" t="s">
        <v>564</v>
      </c>
      <c r="J8870" s="25" t="s">
        <v>638</v>
      </c>
      <c r="K8870" t="s">
        <v>3829</v>
      </c>
      <c r="L8870" t="s">
        <v>39475</v>
      </c>
      <c r="M8870" t="s">
        <v>39476</v>
      </c>
      <c r="N8870" t="s">
        <v>39477</v>
      </c>
      <c r="O8870" t="s">
        <v>78</v>
      </c>
      <c r="P8870">
        <v>200</v>
      </c>
      <c r="Q8870">
        <v>18</v>
      </c>
      <c r="R8870">
        <v>20</v>
      </c>
      <c r="S8870" t="s">
        <v>79</v>
      </c>
      <c r="T8870">
        <v>2.8984999999999999</v>
      </c>
      <c r="U8870">
        <v>450.23</v>
      </c>
      <c r="V8870" t="s">
        <v>17923</v>
      </c>
      <c r="W8870" t="s">
        <v>39478</v>
      </c>
      <c r="Y8870" t="s">
        <v>591</v>
      </c>
      <c r="AA8870" t="s">
        <v>2552</v>
      </c>
      <c r="AI8870">
        <v>40915</v>
      </c>
    </row>
    <row r="8871" spans="1:43" hidden="1" outlineLevel="1" x14ac:dyDescent="0.3">
      <c r="A8871" s="25">
        <v>8863</v>
      </c>
      <c r="B8871" s="25" t="s">
        <v>66</v>
      </c>
      <c r="C8871" t="s">
        <v>67</v>
      </c>
      <c r="D8871" t="s">
        <v>37842</v>
      </c>
      <c r="E8871" t="s">
        <v>69</v>
      </c>
      <c r="F8871" s="48" t="s">
        <v>39479</v>
      </c>
      <c r="G8871" s="25" t="s">
        <v>1790</v>
      </c>
      <c r="H8871" t="s">
        <v>1980</v>
      </c>
      <c r="I8871" t="s">
        <v>564</v>
      </c>
      <c r="J8871" s="25" t="s">
        <v>638</v>
      </c>
      <c r="K8871" t="s">
        <v>3829</v>
      </c>
      <c r="L8871" t="s">
        <v>39480</v>
      </c>
      <c r="M8871" t="s">
        <v>39481</v>
      </c>
      <c r="N8871" t="s">
        <v>39482</v>
      </c>
      <c r="O8871" t="s">
        <v>78</v>
      </c>
      <c r="P8871">
        <v>100</v>
      </c>
      <c r="Q8871">
        <v>0</v>
      </c>
      <c r="R8871">
        <v>0</v>
      </c>
      <c r="S8871" t="s">
        <v>79</v>
      </c>
      <c r="T8871">
        <v>2.4386999999999999</v>
      </c>
      <c r="U8871">
        <v>378.81</v>
      </c>
      <c r="V8871" t="s">
        <v>17923</v>
      </c>
      <c r="W8871" t="s">
        <v>39483</v>
      </c>
      <c r="Y8871" t="s">
        <v>591</v>
      </c>
      <c r="AA8871" t="s">
        <v>2552</v>
      </c>
      <c r="AI8871">
        <v>40915</v>
      </c>
    </row>
    <row r="8872" spans="1:43" hidden="1" outlineLevel="1" x14ac:dyDescent="0.3">
      <c r="A8872" s="25">
        <v>8864</v>
      </c>
      <c r="B8872" s="25" t="s">
        <v>66</v>
      </c>
      <c r="C8872" t="s">
        <v>67</v>
      </c>
      <c r="D8872" t="s">
        <v>36000</v>
      </c>
      <c r="E8872" t="s">
        <v>69</v>
      </c>
      <c r="F8872" s="48" t="s">
        <v>39484</v>
      </c>
      <c r="G8872" s="25" t="s">
        <v>1790</v>
      </c>
      <c r="H8872" t="s">
        <v>1980</v>
      </c>
      <c r="I8872" t="s">
        <v>564</v>
      </c>
      <c r="J8872" s="25" t="s">
        <v>2482</v>
      </c>
      <c r="K8872" t="s">
        <v>6369</v>
      </c>
      <c r="L8872" t="s">
        <v>17962</v>
      </c>
      <c r="M8872" t="s">
        <v>39485</v>
      </c>
      <c r="N8872" t="s">
        <v>39486</v>
      </c>
      <c r="O8872" t="s">
        <v>6104</v>
      </c>
      <c r="P8872">
        <v>1</v>
      </c>
      <c r="Q8872">
        <v>0</v>
      </c>
      <c r="R8872">
        <v>0</v>
      </c>
      <c r="S8872" t="s">
        <v>79</v>
      </c>
      <c r="T8872">
        <v>261.6773</v>
      </c>
      <c r="U8872">
        <v>80070.2</v>
      </c>
      <c r="V8872" t="s">
        <v>17965</v>
      </c>
      <c r="W8872" t="s">
        <v>39487</v>
      </c>
      <c r="Y8872" t="s">
        <v>591</v>
      </c>
      <c r="AA8872" t="s">
        <v>1965</v>
      </c>
      <c r="AB8872" t="s">
        <v>585</v>
      </c>
      <c r="AI8872">
        <v>40915</v>
      </c>
      <c r="AJ8872">
        <v>45831</v>
      </c>
      <c r="AK8872">
        <v>43442</v>
      </c>
      <c r="AL8872">
        <v>-1</v>
      </c>
      <c r="AM8872">
        <v>1</v>
      </c>
    </row>
    <row r="8873" spans="1:43" hidden="1" outlineLevel="1" x14ac:dyDescent="0.3">
      <c r="A8873" s="25">
        <v>8865</v>
      </c>
      <c r="B8873" s="25" t="s">
        <v>66</v>
      </c>
      <c r="C8873" t="s">
        <v>67</v>
      </c>
      <c r="D8873" t="s">
        <v>36000</v>
      </c>
      <c r="E8873" t="s">
        <v>69</v>
      </c>
      <c r="F8873" s="48" t="s">
        <v>39488</v>
      </c>
      <c r="G8873" s="25" t="s">
        <v>1790</v>
      </c>
      <c r="H8873" t="s">
        <v>1980</v>
      </c>
      <c r="I8873" t="s">
        <v>564</v>
      </c>
      <c r="J8873" s="25" t="s">
        <v>2482</v>
      </c>
      <c r="K8873" t="s">
        <v>6369</v>
      </c>
      <c r="L8873" t="s">
        <v>17962</v>
      </c>
      <c r="M8873" t="s">
        <v>39489</v>
      </c>
      <c r="N8873" t="s">
        <v>39486</v>
      </c>
      <c r="O8873" t="s">
        <v>6104</v>
      </c>
      <c r="P8873">
        <v>2</v>
      </c>
      <c r="Q8873">
        <v>0</v>
      </c>
      <c r="R8873">
        <v>0</v>
      </c>
      <c r="S8873" t="s">
        <v>79</v>
      </c>
      <c r="T8873">
        <v>19.22</v>
      </c>
      <c r="U8873">
        <v>2983.91</v>
      </c>
      <c r="V8873" t="s">
        <v>17965</v>
      </c>
      <c r="W8873" t="s">
        <v>39490</v>
      </c>
      <c r="Y8873" t="s">
        <v>591</v>
      </c>
      <c r="AA8873" t="s">
        <v>1965</v>
      </c>
      <c r="AI8873">
        <v>40915</v>
      </c>
      <c r="AJ8873">
        <v>45831</v>
      </c>
      <c r="AL8873">
        <v>-1</v>
      </c>
      <c r="AM8873">
        <v>1</v>
      </c>
    </row>
    <row r="8874" spans="1:43" hidden="1" outlineLevel="1" x14ac:dyDescent="0.3">
      <c r="A8874" s="25">
        <v>8866</v>
      </c>
      <c r="B8874" s="25" t="s">
        <v>66</v>
      </c>
      <c r="C8874" t="s">
        <v>67</v>
      </c>
      <c r="D8874" t="s">
        <v>36000</v>
      </c>
      <c r="E8874" t="s">
        <v>69</v>
      </c>
      <c r="F8874" s="48" t="s">
        <v>39491</v>
      </c>
      <c r="G8874" s="25" t="s">
        <v>1790</v>
      </c>
      <c r="H8874" t="s">
        <v>1980</v>
      </c>
      <c r="I8874" t="s">
        <v>564</v>
      </c>
      <c r="J8874" s="25" t="s">
        <v>2482</v>
      </c>
      <c r="K8874" t="s">
        <v>6369</v>
      </c>
      <c r="L8874" t="s">
        <v>39492</v>
      </c>
      <c r="M8874" t="s">
        <v>39493</v>
      </c>
      <c r="N8874" t="s">
        <v>39494</v>
      </c>
      <c r="O8874" t="s">
        <v>6104</v>
      </c>
      <c r="P8874">
        <v>2</v>
      </c>
      <c r="Q8874">
        <v>0</v>
      </c>
      <c r="R8874">
        <v>0</v>
      </c>
      <c r="S8874" t="s">
        <v>79</v>
      </c>
      <c r="T8874">
        <v>22.599900000000002</v>
      </c>
      <c r="U8874">
        <v>3508.65</v>
      </c>
      <c r="V8874" t="s">
        <v>39495</v>
      </c>
      <c r="W8874" t="s">
        <v>39496</v>
      </c>
      <c r="Y8874" t="s">
        <v>591</v>
      </c>
      <c r="AA8874" t="s">
        <v>1965</v>
      </c>
      <c r="AH8874" t="s">
        <v>39497</v>
      </c>
      <c r="AI8874">
        <v>40915</v>
      </c>
    </row>
    <row r="8875" spans="1:43" hidden="1" outlineLevel="1" x14ac:dyDescent="0.3">
      <c r="A8875" s="25">
        <v>8867</v>
      </c>
      <c r="B8875" s="25" t="s">
        <v>66</v>
      </c>
      <c r="C8875" t="s">
        <v>67</v>
      </c>
      <c r="D8875" t="s">
        <v>36000</v>
      </c>
      <c r="E8875" t="s">
        <v>69</v>
      </c>
      <c r="F8875" s="48" t="s">
        <v>39498</v>
      </c>
      <c r="G8875" s="25" t="s">
        <v>1790</v>
      </c>
      <c r="H8875" t="s">
        <v>1980</v>
      </c>
      <c r="I8875" t="s">
        <v>564</v>
      </c>
      <c r="J8875" s="25" t="s">
        <v>2482</v>
      </c>
      <c r="K8875" t="s">
        <v>6369</v>
      </c>
      <c r="L8875" t="s">
        <v>39492</v>
      </c>
      <c r="M8875" t="s">
        <v>39499</v>
      </c>
      <c r="N8875" t="s">
        <v>39500</v>
      </c>
      <c r="O8875" t="s">
        <v>6104</v>
      </c>
      <c r="P8875">
        <v>1</v>
      </c>
      <c r="Q8875">
        <v>0</v>
      </c>
      <c r="R8875">
        <v>0</v>
      </c>
      <c r="S8875" t="s">
        <v>79</v>
      </c>
      <c r="T8875">
        <v>22.599900000000002</v>
      </c>
      <c r="U8875">
        <v>3508.65</v>
      </c>
      <c r="V8875" t="s">
        <v>39495</v>
      </c>
      <c r="W8875" t="s">
        <v>39501</v>
      </c>
      <c r="Y8875" t="s">
        <v>591</v>
      </c>
      <c r="AA8875" t="s">
        <v>1965</v>
      </c>
      <c r="AH8875" t="s">
        <v>39502</v>
      </c>
      <c r="AI8875">
        <v>40915</v>
      </c>
      <c r="AJ8875">
        <v>42639</v>
      </c>
    </row>
    <row r="8876" spans="1:43" hidden="1" outlineLevel="1" x14ac:dyDescent="0.3">
      <c r="A8876" s="25">
        <v>8868</v>
      </c>
      <c r="B8876" s="25" t="s">
        <v>66</v>
      </c>
      <c r="C8876" t="s">
        <v>67</v>
      </c>
      <c r="D8876" t="s">
        <v>36000</v>
      </c>
      <c r="E8876" t="s">
        <v>69</v>
      </c>
      <c r="F8876" s="48" t="s">
        <v>39503</v>
      </c>
      <c r="G8876" s="25" t="s">
        <v>1790</v>
      </c>
      <c r="H8876" t="s">
        <v>1980</v>
      </c>
      <c r="I8876" t="s">
        <v>564</v>
      </c>
      <c r="J8876" s="25" t="s">
        <v>2482</v>
      </c>
      <c r="K8876" t="s">
        <v>6369</v>
      </c>
      <c r="L8876" t="s">
        <v>39492</v>
      </c>
      <c r="M8876" t="s">
        <v>39504</v>
      </c>
      <c r="N8876" t="s">
        <v>39505</v>
      </c>
      <c r="O8876" t="s">
        <v>6104</v>
      </c>
      <c r="P8876">
        <v>2</v>
      </c>
      <c r="Q8876">
        <v>0</v>
      </c>
      <c r="R8876">
        <v>0</v>
      </c>
      <c r="S8876" t="s">
        <v>79</v>
      </c>
      <c r="T8876">
        <v>22.599900000000002</v>
      </c>
      <c r="U8876">
        <v>3508.65</v>
      </c>
      <c r="V8876" t="s">
        <v>39495</v>
      </c>
      <c r="W8876" t="s">
        <v>39506</v>
      </c>
      <c r="Y8876" t="s">
        <v>591</v>
      </c>
      <c r="AA8876" t="s">
        <v>1965</v>
      </c>
      <c r="AH8876" t="s">
        <v>39507</v>
      </c>
      <c r="AI8876">
        <v>40915</v>
      </c>
    </row>
    <row r="8877" spans="1:43" hidden="1" outlineLevel="1" x14ac:dyDescent="0.3">
      <c r="A8877" s="25">
        <v>8869</v>
      </c>
      <c r="B8877" s="25" t="s">
        <v>66</v>
      </c>
      <c r="C8877" t="s">
        <v>67</v>
      </c>
      <c r="D8877" t="s">
        <v>7576</v>
      </c>
      <c r="E8877" t="s">
        <v>69</v>
      </c>
      <c r="F8877" s="48" t="s">
        <v>39508</v>
      </c>
      <c r="G8877" s="25" t="s">
        <v>1790</v>
      </c>
      <c r="H8877" t="s">
        <v>1980</v>
      </c>
      <c r="I8877" t="s">
        <v>564</v>
      </c>
      <c r="J8877" s="25" t="s">
        <v>2482</v>
      </c>
      <c r="K8877" t="s">
        <v>6369</v>
      </c>
      <c r="L8877" t="s">
        <v>39509</v>
      </c>
      <c r="M8877" t="s">
        <v>39510</v>
      </c>
      <c r="N8877" t="s">
        <v>39511</v>
      </c>
      <c r="O8877" t="s">
        <v>6104</v>
      </c>
      <c r="P8877">
        <v>50</v>
      </c>
      <c r="Q8877">
        <v>0</v>
      </c>
      <c r="R8877">
        <v>0</v>
      </c>
      <c r="S8877" t="s">
        <v>79</v>
      </c>
      <c r="T8877">
        <v>3.05</v>
      </c>
      <c r="U8877">
        <v>473.51249999999999</v>
      </c>
      <c r="V8877" t="s">
        <v>39512</v>
      </c>
      <c r="W8877" t="s">
        <v>39513</v>
      </c>
      <c r="Y8877" t="s">
        <v>217</v>
      </c>
      <c r="AA8877" t="s">
        <v>1965</v>
      </c>
      <c r="AI8877">
        <v>40915</v>
      </c>
    </row>
    <row r="8878" spans="1:43" hidden="1" outlineLevel="1" x14ac:dyDescent="0.3">
      <c r="A8878" s="25">
        <v>8870</v>
      </c>
      <c r="B8878" s="25" t="s">
        <v>66</v>
      </c>
      <c r="C8878" t="s">
        <v>67</v>
      </c>
      <c r="D8878" t="s">
        <v>39514</v>
      </c>
      <c r="E8878" t="s">
        <v>69</v>
      </c>
      <c r="F8878" s="48" t="s">
        <v>39515</v>
      </c>
      <c r="G8878" s="25" t="s">
        <v>1790</v>
      </c>
      <c r="H8878" t="s">
        <v>1980</v>
      </c>
      <c r="I8878" t="s">
        <v>564</v>
      </c>
      <c r="J8878" s="25" t="s">
        <v>89</v>
      </c>
      <c r="K8878" t="s">
        <v>90</v>
      </c>
      <c r="L8878" t="s">
        <v>2831</v>
      </c>
      <c r="M8878" t="s">
        <v>39516</v>
      </c>
      <c r="N8878" t="s">
        <v>39517</v>
      </c>
      <c r="O8878" t="s">
        <v>2123</v>
      </c>
      <c r="P8878">
        <v>8</v>
      </c>
      <c r="Q8878">
        <v>0</v>
      </c>
      <c r="R8878">
        <v>0</v>
      </c>
      <c r="S8878" t="s">
        <v>79</v>
      </c>
      <c r="T8878">
        <v>14.7498</v>
      </c>
      <c r="U8878">
        <v>4520.2849999999999</v>
      </c>
      <c r="V8878" t="s">
        <v>39518</v>
      </c>
      <c r="X8878" t="s">
        <v>39519</v>
      </c>
      <c r="Y8878" t="s">
        <v>1042</v>
      </c>
      <c r="Z8878" s="25" t="s">
        <v>583</v>
      </c>
      <c r="AB8878" t="s">
        <v>585</v>
      </c>
      <c r="AD8878" t="s">
        <v>39520</v>
      </c>
      <c r="AI8878">
        <v>40914</v>
      </c>
      <c r="AJ8878">
        <v>46028</v>
      </c>
      <c r="AL8878">
        <v>-16</v>
      </c>
      <c r="AM8878">
        <v>1</v>
      </c>
    </row>
    <row r="8879" spans="1:43" hidden="1" outlineLevel="1" x14ac:dyDescent="0.3">
      <c r="A8879" s="25">
        <v>8871</v>
      </c>
      <c r="B8879" s="25" t="s">
        <v>66</v>
      </c>
      <c r="C8879" t="s">
        <v>67</v>
      </c>
      <c r="D8879" t="s">
        <v>39514</v>
      </c>
      <c r="E8879" t="s">
        <v>69</v>
      </c>
      <c r="F8879" s="48" t="s">
        <v>39521</v>
      </c>
      <c r="G8879" s="25" t="s">
        <v>1790</v>
      </c>
      <c r="H8879" t="s">
        <v>1980</v>
      </c>
      <c r="I8879" t="s">
        <v>564</v>
      </c>
      <c r="J8879" s="25" t="s">
        <v>89</v>
      </c>
      <c r="K8879" t="s">
        <v>90</v>
      </c>
      <c r="L8879" t="s">
        <v>39522</v>
      </c>
      <c r="M8879" t="s">
        <v>39523</v>
      </c>
      <c r="N8879" t="s">
        <v>39524</v>
      </c>
      <c r="O8879" t="s">
        <v>2123</v>
      </c>
      <c r="P8879">
        <v>8</v>
      </c>
      <c r="Q8879">
        <v>1</v>
      </c>
      <c r="R8879">
        <v>6</v>
      </c>
      <c r="S8879" t="s">
        <v>79</v>
      </c>
      <c r="T8879">
        <v>28.513200000000001</v>
      </c>
      <c r="U8879">
        <v>4426.68</v>
      </c>
      <c r="V8879" t="s">
        <v>18112</v>
      </c>
      <c r="X8879" t="s">
        <v>39519</v>
      </c>
      <c r="Y8879" t="s">
        <v>1042</v>
      </c>
      <c r="Z8879" s="25" t="s">
        <v>583</v>
      </c>
      <c r="AB8879" t="s">
        <v>1925</v>
      </c>
      <c r="AD8879" t="s">
        <v>39525</v>
      </c>
      <c r="AI8879">
        <v>40914</v>
      </c>
    </row>
    <row r="8880" spans="1:43" hidden="1" outlineLevel="1" x14ac:dyDescent="0.3">
      <c r="A8880" s="25">
        <v>8872</v>
      </c>
      <c r="B8880" s="25" t="s">
        <v>66</v>
      </c>
      <c r="C8880" t="s">
        <v>67</v>
      </c>
      <c r="D8880" t="s">
        <v>37190</v>
      </c>
      <c r="E8880" t="s">
        <v>69</v>
      </c>
      <c r="F8880" s="48" t="s">
        <v>39526</v>
      </c>
      <c r="G8880" s="25" t="s">
        <v>1790</v>
      </c>
      <c r="H8880" t="s">
        <v>1980</v>
      </c>
      <c r="I8880" t="s">
        <v>564</v>
      </c>
      <c r="J8880" s="25" t="s">
        <v>89</v>
      </c>
      <c r="K8880" t="s">
        <v>90</v>
      </c>
      <c r="L8880" t="s">
        <v>39527</v>
      </c>
      <c r="M8880" t="s">
        <v>39528</v>
      </c>
      <c r="N8880" t="s">
        <v>39529</v>
      </c>
      <c r="O8880" t="s">
        <v>2123</v>
      </c>
      <c r="P8880">
        <v>16</v>
      </c>
      <c r="Q8880">
        <v>1</v>
      </c>
      <c r="R8880">
        <v>11</v>
      </c>
      <c r="S8880" t="s">
        <v>79</v>
      </c>
      <c r="T8880">
        <v>10.063499999999999</v>
      </c>
      <c r="U8880">
        <v>1562.36</v>
      </c>
      <c r="V8880" t="s">
        <v>18112</v>
      </c>
      <c r="X8880" t="s">
        <v>39530</v>
      </c>
      <c r="Y8880" t="s">
        <v>1935</v>
      </c>
      <c r="Z8880" s="25" t="s">
        <v>583</v>
      </c>
      <c r="AB8880" t="s">
        <v>1925</v>
      </c>
      <c r="AD8880" t="s">
        <v>39525</v>
      </c>
      <c r="AI8880">
        <v>40914</v>
      </c>
    </row>
    <row r="8881" spans="1:41" hidden="1" outlineLevel="1" x14ac:dyDescent="0.3">
      <c r="A8881" s="25">
        <v>8873</v>
      </c>
      <c r="B8881" s="25" t="s">
        <v>66</v>
      </c>
      <c r="C8881" t="s">
        <v>67</v>
      </c>
      <c r="D8881" t="s">
        <v>15002</v>
      </c>
      <c r="E8881" t="s">
        <v>69</v>
      </c>
      <c r="F8881" s="48" t="s">
        <v>39531</v>
      </c>
      <c r="G8881" s="25" t="s">
        <v>1790</v>
      </c>
      <c r="H8881" t="s">
        <v>1980</v>
      </c>
      <c r="I8881" t="s">
        <v>564</v>
      </c>
      <c r="J8881" s="25" t="s">
        <v>89</v>
      </c>
      <c r="K8881" t="s">
        <v>90</v>
      </c>
      <c r="L8881" t="s">
        <v>39532</v>
      </c>
      <c r="M8881" t="s">
        <v>39533</v>
      </c>
      <c r="N8881" t="s">
        <v>30881</v>
      </c>
      <c r="O8881" t="s">
        <v>2123</v>
      </c>
      <c r="P8881">
        <v>50</v>
      </c>
      <c r="Q8881">
        <v>0</v>
      </c>
      <c r="R8881">
        <v>0</v>
      </c>
      <c r="S8881" t="s">
        <v>79</v>
      </c>
      <c r="T8881">
        <v>20.834299999999999</v>
      </c>
      <c r="U8881">
        <v>3234.6039999999998</v>
      </c>
      <c r="V8881" t="s">
        <v>18112</v>
      </c>
      <c r="X8881" t="s">
        <v>39534</v>
      </c>
      <c r="Y8881" t="s">
        <v>1935</v>
      </c>
      <c r="Z8881" s="25" t="s">
        <v>583</v>
      </c>
      <c r="AD8881" t="s">
        <v>18120</v>
      </c>
      <c r="AI8881">
        <v>40975</v>
      </c>
      <c r="AK8881">
        <v>41440</v>
      </c>
    </row>
    <row r="8882" spans="1:41" hidden="1" outlineLevel="1" x14ac:dyDescent="0.3">
      <c r="A8882" s="25">
        <v>8874</v>
      </c>
      <c r="B8882" s="25" t="s">
        <v>66</v>
      </c>
      <c r="C8882" t="s">
        <v>67</v>
      </c>
      <c r="D8882" t="s">
        <v>36353</v>
      </c>
      <c r="E8882" t="s">
        <v>69</v>
      </c>
      <c r="F8882" s="48" t="s">
        <v>39535</v>
      </c>
      <c r="G8882" s="25" t="s">
        <v>1790</v>
      </c>
      <c r="H8882" t="s">
        <v>1980</v>
      </c>
      <c r="I8882" t="s">
        <v>564</v>
      </c>
      <c r="J8882" s="25" t="s">
        <v>74</v>
      </c>
      <c r="K8882" t="s">
        <v>1880</v>
      </c>
      <c r="L8882" t="s">
        <v>39536</v>
      </c>
      <c r="M8882" t="s">
        <v>39537</v>
      </c>
      <c r="N8882" t="s">
        <v>39538</v>
      </c>
      <c r="O8882" t="s">
        <v>2123</v>
      </c>
      <c r="P8882">
        <v>5</v>
      </c>
      <c r="Q8882">
        <v>3</v>
      </c>
      <c r="R8882">
        <v>6</v>
      </c>
      <c r="S8882" t="s">
        <v>79</v>
      </c>
      <c r="T8882">
        <v>44.147599999999997</v>
      </c>
      <c r="U8882">
        <v>6853.91</v>
      </c>
      <c r="V8882" t="s">
        <v>18112</v>
      </c>
      <c r="X8882" t="s">
        <v>39539</v>
      </c>
      <c r="Y8882" t="s">
        <v>1042</v>
      </c>
      <c r="Z8882" s="25" t="s">
        <v>583</v>
      </c>
      <c r="AB8882" t="s">
        <v>1925</v>
      </c>
      <c r="AI8882">
        <v>41209</v>
      </c>
      <c r="AJ8882">
        <v>43397</v>
      </c>
    </row>
    <row r="8883" spans="1:41" hidden="1" outlineLevel="1" x14ac:dyDescent="0.3">
      <c r="A8883" s="25">
        <v>8875</v>
      </c>
      <c r="B8883" s="25" t="s">
        <v>66</v>
      </c>
      <c r="C8883" t="s">
        <v>67</v>
      </c>
      <c r="D8883" t="s">
        <v>37190</v>
      </c>
      <c r="E8883" t="s">
        <v>69</v>
      </c>
      <c r="F8883" s="48" t="s">
        <v>39540</v>
      </c>
      <c r="G8883" s="25" t="s">
        <v>1790</v>
      </c>
      <c r="H8883" t="s">
        <v>1980</v>
      </c>
      <c r="I8883" t="s">
        <v>564</v>
      </c>
      <c r="J8883" s="25" t="s">
        <v>89</v>
      </c>
      <c r="K8883" t="s">
        <v>90</v>
      </c>
      <c r="L8883" t="s">
        <v>30383</v>
      </c>
      <c r="M8883" t="s">
        <v>30880</v>
      </c>
      <c r="N8883" t="s">
        <v>39541</v>
      </c>
      <c r="O8883" t="s">
        <v>2123</v>
      </c>
      <c r="P8883">
        <v>30</v>
      </c>
      <c r="Q8883">
        <v>20</v>
      </c>
      <c r="R8883">
        <v>40</v>
      </c>
      <c r="S8883" t="s">
        <v>79</v>
      </c>
      <c r="T8883">
        <v>6.5956999999999999</v>
      </c>
      <c r="U8883">
        <v>1024</v>
      </c>
      <c r="V8883" t="s">
        <v>18112</v>
      </c>
      <c r="X8883" t="s">
        <v>39542</v>
      </c>
      <c r="Y8883" t="s">
        <v>1935</v>
      </c>
      <c r="Z8883" s="25" t="s">
        <v>583</v>
      </c>
      <c r="AD8883" t="s">
        <v>18120</v>
      </c>
      <c r="AI8883">
        <v>40975</v>
      </c>
      <c r="AJ8883">
        <v>44431</v>
      </c>
      <c r="AK8883">
        <v>41440</v>
      </c>
    </row>
    <row r="8884" spans="1:41" hidden="1" outlineLevel="1" x14ac:dyDescent="0.3">
      <c r="A8884" s="25">
        <v>8876</v>
      </c>
      <c r="B8884" s="25" t="s">
        <v>66</v>
      </c>
      <c r="C8884" t="s">
        <v>67</v>
      </c>
      <c r="D8884" t="s">
        <v>34175</v>
      </c>
      <c r="E8884" t="s">
        <v>69</v>
      </c>
      <c r="F8884" s="48" t="s">
        <v>39543</v>
      </c>
      <c r="G8884" s="25" t="s">
        <v>1790</v>
      </c>
      <c r="H8884" t="s">
        <v>1980</v>
      </c>
      <c r="I8884" t="s">
        <v>564</v>
      </c>
      <c r="J8884" s="25" t="s">
        <v>89</v>
      </c>
      <c r="K8884" t="s">
        <v>90</v>
      </c>
      <c r="L8884" t="s">
        <v>39536</v>
      </c>
      <c r="M8884" t="s">
        <v>39544</v>
      </c>
      <c r="N8884" t="s">
        <v>39545</v>
      </c>
      <c r="O8884" t="s">
        <v>2123</v>
      </c>
      <c r="P8884">
        <v>4</v>
      </c>
      <c r="Q8884">
        <v>0</v>
      </c>
      <c r="R8884">
        <v>0</v>
      </c>
      <c r="S8884" t="s">
        <v>79</v>
      </c>
      <c r="T8884">
        <v>88.295199999999994</v>
      </c>
      <c r="U8884">
        <v>13707.83</v>
      </c>
      <c r="V8884" t="s">
        <v>18112</v>
      </c>
      <c r="X8884" t="s">
        <v>39546</v>
      </c>
      <c r="Y8884" t="s">
        <v>1042</v>
      </c>
      <c r="Z8884" s="25" t="s">
        <v>583</v>
      </c>
      <c r="AI8884">
        <v>41209</v>
      </c>
      <c r="AJ8884">
        <v>41460</v>
      </c>
    </row>
    <row r="8885" spans="1:41" hidden="1" outlineLevel="1" x14ac:dyDescent="0.3">
      <c r="A8885" s="25">
        <v>8877</v>
      </c>
      <c r="B8885" s="25" t="s">
        <v>66</v>
      </c>
      <c r="C8885" t="s">
        <v>67</v>
      </c>
      <c r="D8885" t="s">
        <v>39547</v>
      </c>
      <c r="E8885" t="s">
        <v>69</v>
      </c>
      <c r="F8885" s="48" t="s">
        <v>39548</v>
      </c>
      <c r="G8885" s="25" t="s">
        <v>1790</v>
      </c>
      <c r="H8885" t="s">
        <v>1980</v>
      </c>
      <c r="I8885" t="s">
        <v>564</v>
      </c>
      <c r="J8885" s="25" t="s">
        <v>89</v>
      </c>
      <c r="K8885" t="s">
        <v>90</v>
      </c>
      <c r="L8885" t="s">
        <v>39549</v>
      </c>
      <c r="M8885" t="s">
        <v>39550</v>
      </c>
      <c r="N8885" t="s">
        <v>39551</v>
      </c>
      <c r="O8885" t="s">
        <v>2123</v>
      </c>
      <c r="P8885">
        <v>28</v>
      </c>
      <c r="Q8885">
        <v>20</v>
      </c>
      <c r="R8885">
        <v>40</v>
      </c>
      <c r="S8885" t="s">
        <v>79</v>
      </c>
      <c r="T8885">
        <v>39.857500000000002</v>
      </c>
      <c r="U8885">
        <v>6187.9449999999997</v>
      </c>
      <c r="V8885" t="s">
        <v>18112</v>
      </c>
      <c r="X8885" t="s">
        <v>39552</v>
      </c>
      <c r="Y8885" t="s">
        <v>1498</v>
      </c>
      <c r="Z8885" s="25" t="s">
        <v>583</v>
      </c>
      <c r="AD8885" t="s">
        <v>39553</v>
      </c>
      <c r="AI8885">
        <v>40975</v>
      </c>
      <c r="AJ8885">
        <v>41578</v>
      </c>
      <c r="AK8885">
        <v>41440</v>
      </c>
    </row>
    <row r="8886" spans="1:41" hidden="1" outlineLevel="1" x14ac:dyDescent="0.3">
      <c r="A8886" s="25">
        <v>8878</v>
      </c>
      <c r="B8886" s="25" t="s">
        <v>66</v>
      </c>
      <c r="C8886" t="s">
        <v>67</v>
      </c>
      <c r="D8886" t="s">
        <v>15002</v>
      </c>
      <c r="E8886" t="s">
        <v>69</v>
      </c>
      <c r="F8886" s="48" t="s">
        <v>39554</v>
      </c>
      <c r="G8886" s="25" t="s">
        <v>1790</v>
      </c>
      <c r="H8886" t="s">
        <v>1980</v>
      </c>
      <c r="I8886" t="s">
        <v>564</v>
      </c>
      <c r="J8886" s="25" t="s">
        <v>89</v>
      </c>
      <c r="K8886" t="s">
        <v>90</v>
      </c>
      <c r="L8886" t="s">
        <v>39555</v>
      </c>
      <c r="M8886" t="s">
        <v>39556</v>
      </c>
      <c r="N8886" t="s">
        <v>39557</v>
      </c>
      <c r="O8886" t="s">
        <v>2123</v>
      </c>
      <c r="P8886">
        <v>76</v>
      </c>
      <c r="Q8886">
        <v>58</v>
      </c>
      <c r="R8886">
        <v>116</v>
      </c>
      <c r="S8886" t="s">
        <v>79</v>
      </c>
      <c r="T8886">
        <v>11.0578</v>
      </c>
      <c r="U8886">
        <v>1716.73</v>
      </c>
      <c r="V8886" t="s">
        <v>18112</v>
      </c>
      <c r="X8886" t="s">
        <v>39558</v>
      </c>
      <c r="Y8886" t="s">
        <v>1935</v>
      </c>
      <c r="Z8886" s="25" t="s">
        <v>583</v>
      </c>
      <c r="AB8886" t="s">
        <v>1925</v>
      </c>
      <c r="AD8886" t="s">
        <v>39553</v>
      </c>
      <c r="AI8886">
        <v>40975</v>
      </c>
    </row>
    <row r="8887" spans="1:41" hidden="1" outlineLevel="1" x14ac:dyDescent="0.3">
      <c r="A8887" s="25">
        <v>8879</v>
      </c>
      <c r="B8887" s="25" t="s">
        <v>66</v>
      </c>
      <c r="C8887" t="s">
        <v>67</v>
      </c>
      <c r="D8887" t="s">
        <v>25680</v>
      </c>
      <c r="E8887" t="s">
        <v>69</v>
      </c>
      <c r="F8887" s="48" t="s">
        <v>39559</v>
      </c>
      <c r="G8887" s="25" t="s">
        <v>1790</v>
      </c>
      <c r="H8887" t="s">
        <v>1980</v>
      </c>
      <c r="I8887" t="s">
        <v>564</v>
      </c>
      <c r="J8887" s="25" t="s">
        <v>74</v>
      </c>
      <c r="K8887" t="s">
        <v>1880</v>
      </c>
      <c r="L8887" t="s">
        <v>31620</v>
      </c>
      <c r="M8887" t="s">
        <v>39560</v>
      </c>
      <c r="O8887" t="s">
        <v>78</v>
      </c>
      <c r="P8887">
        <v>100</v>
      </c>
      <c r="Q8887">
        <v>0</v>
      </c>
      <c r="R8887">
        <v>0</v>
      </c>
      <c r="S8887" t="s">
        <v>79</v>
      </c>
      <c r="T8887">
        <v>88.985900000000001</v>
      </c>
      <c r="U8887">
        <v>13813.295700000001</v>
      </c>
      <c r="X8887" t="s">
        <v>39561</v>
      </c>
      <c r="Y8887" t="s">
        <v>591</v>
      </c>
      <c r="Z8887" s="25" t="s">
        <v>583</v>
      </c>
      <c r="AA8887" t="s">
        <v>7393</v>
      </c>
      <c r="AB8887" t="s">
        <v>7393</v>
      </c>
      <c r="AI8887">
        <v>41344</v>
      </c>
      <c r="AK8887">
        <v>41853</v>
      </c>
    </row>
    <row r="8888" spans="1:41" hidden="1" outlineLevel="1" x14ac:dyDescent="0.3">
      <c r="A8888" s="25">
        <v>8880</v>
      </c>
      <c r="B8888" s="25" t="s">
        <v>66</v>
      </c>
      <c r="C8888" t="s">
        <v>67</v>
      </c>
      <c r="D8888" t="s">
        <v>39562</v>
      </c>
      <c r="E8888" t="s">
        <v>69</v>
      </c>
      <c r="F8888" s="48" t="s">
        <v>39563</v>
      </c>
      <c r="G8888" s="25" t="s">
        <v>1790</v>
      </c>
      <c r="H8888" t="s">
        <v>1980</v>
      </c>
      <c r="I8888" t="s">
        <v>564</v>
      </c>
      <c r="J8888" s="25" t="s">
        <v>638</v>
      </c>
      <c r="K8888" t="s">
        <v>670</v>
      </c>
      <c r="L8888" t="s">
        <v>39564</v>
      </c>
      <c r="M8888" t="s">
        <v>39565</v>
      </c>
      <c r="N8888" t="s">
        <v>39566</v>
      </c>
      <c r="O8888" t="s">
        <v>78</v>
      </c>
      <c r="P8888">
        <v>40</v>
      </c>
      <c r="Q8888">
        <v>0</v>
      </c>
      <c r="R8888">
        <v>0</v>
      </c>
      <c r="S8888" t="s">
        <v>79</v>
      </c>
      <c r="T8888">
        <v>3.0019</v>
      </c>
      <c r="U8888">
        <v>466.17</v>
      </c>
      <c r="V8888" t="s">
        <v>674</v>
      </c>
      <c r="X8888" t="s">
        <v>39567</v>
      </c>
      <c r="Y8888" t="s">
        <v>1749</v>
      </c>
      <c r="Z8888" s="25" t="s">
        <v>583</v>
      </c>
      <c r="AA8888" t="s">
        <v>584</v>
      </c>
      <c r="AI8888">
        <v>40975</v>
      </c>
    </row>
    <row r="8889" spans="1:41" hidden="1" outlineLevel="1" x14ac:dyDescent="0.3">
      <c r="A8889" s="25">
        <v>8881</v>
      </c>
      <c r="B8889" s="25" t="s">
        <v>66</v>
      </c>
      <c r="C8889" t="s">
        <v>67</v>
      </c>
      <c r="D8889" t="s">
        <v>39031</v>
      </c>
      <c r="E8889" t="s">
        <v>69</v>
      </c>
      <c r="F8889" s="48" t="s">
        <v>39568</v>
      </c>
      <c r="G8889" s="25" t="s">
        <v>1790</v>
      </c>
      <c r="H8889" t="s">
        <v>1980</v>
      </c>
      <c r="I8889" t="s">
        <v>564</v>
      </c>
      <c r="J8889" s="25" t="s">
        <v>695</v>
      </c>
      <c r="K8889" t="s">
        <v>696</v>
      </c>
      <c r="L8889" t="s">
        <v>33216</v>
      </c>
      <c r="M8889" t="s">
        <v>39569</v>
      </c>
      <c r="N8889" t="s">
        <v>39570</v>
      </c>
      <c r="O8889" t="s">
        <v>78</v>
      </c>
      <c r="P8889">
        <v>2</v>
      </c>
      <c r="Q8889">
        <v>0</v>
      </c>
      <c r="R8889">
        <v>0</v>
      </c>
      <c r="S8889" t="s">
        <v>79</v>
      </c>
      <c r="T8889">
        <v>114.07340000000001</v>
      </c>
      <c r="U8889">
        <v>17714.46</v>
      </c>
      <c r="V8889" t="s">
        <v>39571</v>
      </c>
      <c r="W8889" t="s">
        <v>39572</v>
      </c>
      <c r="X8889" t="s">
        <v>39572</v>
      </c>
      <c r="Y8889" t="s">
        <v>787</v>
      </c>
      <c r="Z8889" s="25" t="s">
        <v>583</v>
      </c>
      <c r="AA8889" t="s">
        <v>2552</v>
      </c>
      <c r="AD8889" t="s">
        <v>3420</v>
      </c>
      <c r="AI8889">
        <v>40975</v>
      </c>
      <c r="AJ8889">
        <v>43986</v>
      </c>
    </row>
    <row r="8890" spans="1:41" hidden="1" outlineLevel="1" x14ac:dyDescent="0.3">
      <c r="A8890" s="25">
        <v>8882</v>
      </c>
      <c r="B8890" s="25" t="s">
        <v>66</v>
      </c>
      <c r="C8890" t="s">
        <v>67</v>
      </c>
      <c r="D8890" t="s">
        <v>34722</v>
      </c>
      <c r="E8890" t="s">
        <v>69</v>
      </c>
      <c r="F8890" s="48" t="s">
        <v>39573</v>
      </c>
      <c r="G8890" s="25" t="s">
        <v>1790</v>
      </c>
      <c r="H8890" t="s">
        <v>1980</v>
      </c>
      <c r="I8890" t="s">
        <v>564</v>
      </c>
      <c r="J8890" s="25" t="s">
        <v>695</v>
      </c>
      <c r="K8890" t="s">
        <v>703</v>
      </c>
      <c r="L8890" t="s">
        <v>18619</v>
      </c>
      <c r="M8890" t="s">
        <v>39574</v>
      </c>
      <c r="N8890" t="s">
        <v>39575</v>
      </c>
      <c r="O8890" t="s">
        <v>78</v>
      </c>
      <c r="P8890">
        <v>3</v>
      </c>
      <c r="Q8890">
        <v>0</v>
      </c>
      <c r="R8890">
        <v>0</v>
      </c>
      <c r="S8890" t="s">
        <v>79</v>
      </c>
      <c r="T8890">
        <v>106.06829999999999</v>
      </c>
      <c r="U8890">
        <v>16471.34</v>
      </c>
      <c r="V8890" t="s">
        <v>39571</v>
      </c>
      <c r="W8890" t="s">
        <v>39576</v>
      </c>
      <c r="X8890" t="s">
        <v>39576</v>
      </c>
      <c r="Y8890" t="s">
        <v>582</v>
      </c>
      <c r="Z8890" s="25" t="s">
        <v>583</v>
      </c>
      <c r="AA8890" t="s">
        <v>2552</v>
      </c>
      <c r="AB8890" t="s">
        <v>645</v>
      </c>
      <c r="AD8890" t="s">
        <v>3420</v>
      </c>
      <c r="AI8890">
        <v>40975</v>
      </c>
      <c r="AJ8890">
        <v>43986</v>
      </c>
    </row>
    <row r="8891" spans="1:41" hidden="1" outlineLevel="1" x14ac:dyDescent="0.3">
      <c r="A8891" s="25">
        <v>8883</v>
      </c>
      <c r="B8891" s="25" t="s">
        <v>66</v>
      </c>
      <c r="C8891" t="s">
        <v>67</v>
      </c>
      <c r="D8891" t="s">
        <v>34722</v>
      </c>
      <c r="E8891" t="s">
        <v>69</v>
      </c>
      <c r="F8891" s="48" t="s">
        <v>39577</v>
      </c>
      <c r="G8891" s="25" t="s">
        <v>1790</v>
      </c>
      <c r="H8891" t="s">
        <v>1980</v>
      </c>
      <c r="I8891" t="s">
        <v>564</v>
      </c>
      <c r="J8891" s="25" t="s">
        <v>210</v>
      </c>
      <c r="K8891" t="s">
        <v>1047</v>
      </c>
      <c r="L8891" t="s">
        <v>39578</v>
      </c>
      <c r="M8891" t="s">
        <v>39579</v>
      </c>
      <c r="N8891" t="s">
        <v>39580</v>
      </c>
      <c r="O8891" t="s">
        <v>78</v>
      </c>
      <c r="P8891">
        <v>1</v>
      </c>
      <c r="Q8891">
        <v>0</v>
      </c>
      <c r="R8891">
        <v>0</v>
      </c>
      <c r="S8891" t="s">
        <v>79</v>
      </c>
      <c r="T8891">
        <v>350.22539999999998</v>
      </c>
      <c r="U8891">
        <v>54386.5</v>
      </c>
      <c r="V8891" t="s">
        <v>39581</v>
      </c>
      <c r="W8891" t="s">
        <v>39582</v>
      </c>
      <c r="X8891" t="s">
        <v>39582</v>
      </c>
      <c r="Y8891" t="s">
        <v>1916</v>
      </c>
      <c r="Z8891" s="25" t="s">
        <v>583</v>
      </c>
      <c r="AA8891" t="s">
        <v>2552</v>
      </c>
      <c r="AD8891" t="s">
        <v>3420</v>
      </c>
      <c r="AI8891">
        <v>40975</v>
      </c>
      <c r="AJ8891">
        <v>41763</v>
      </c>
    </row>
    <row r="8892" spans="1:41" hidden="1" outlineLevel="1" x14ac:dyDescent="0.3">
      <c r="A8892" s="25">
        <v>8884</v>
      </c>
      <c r="B8892" s="25" t="s">
        <v>66</v>
      </c>
      <c r="C8892" t="s">
        <v>67</v>
      </c>
      <c r="D8892" t="s">
        <v>34701</v>
      </c>
      <c r="E8892" t="s">
        <v>69</v>
      </c>
      <c r="F8892" s="48" t="s">
        <v>39583</v>
      </c>
      <c r="G8892" s="25" t="s">
        <v>1790</v>
      </c>
      <c r="H8892" t="s">
        <v>1980</v>
      </c>
      <c r="I8892" t="s">
        <v>564</v>
      </c>
      <c r="J8892" s="25" t="s">
        <v>210</v>
      </c>
      <c r="K8892" t="s">
        <v>4818</v>
      </c>
      <c r="L8892" t="s">
        <v>6001</v>
      </c>
      <c r="M8892" t="s">
        <v>39584</v>
      </c>
      <c r="N8892" t="s">
        <v>39585</v>
      </c>
      <c r="O8892" t="s">
        <v>78</v>
      </c>
      <c r="P8892">
        <v>1</v>
      </c>
      <c r="Q8892">
        <v>0</v>
      </c>
      <c r="R8892">
        <v>0</v>
      </c>
      <c r="S8892" t="s">
        <v>79</v>
      </c>
      <c r="T8892">
        <v>102.06570000000001</v>
      </c>
      <c r="U8892">
        <v>15849.78</v>
      </c>
      <c r="V8892" t="s">
        <v>39581</v>
      </c>
      <c r="W8892" t="s">
        <v>39586</v>
      </c>
      <c r="X8892" t="s">
        <v>39586</v>
      </c>
      <c r="Y8892" t="s">
        <v>787</v>
      </c>
      <c r="Z8892" s="25" t="s">
        <v>583</v>
      </c>
      <c r="AA8892" t="s">
        <v>2552</v>
      </c>
      <c r="AD8892" t="s">
        <v>3420</v>
      </c>
      <c r="AI8892">
        <v>40975</v>
      </c>
      <c r="AJ8892">
        <v>45367</v>
      </c>
      <c r="AN8892">
        <v>-1</v>
      </c>
      <c r="AO8892">
        <v>1</v>
      </c>
    </row>
    <row r="8893" spans="1:41" hidden="1" outlineLevel="1" x14ac:dyDescent="0.3">
      <c r="A8893" s="25">
        <v>8885</v>
      </c>
      <c r="B8893" s="25" t="s">
        <v>66</v>
      </c>
      <c r="C8893" t="s">
        <v>67</v>
      </c>
      <c r="D8893" t="s">
        <v>5287</v>
      </c>
      <c r="E8893" t="s">
        <v>69</v>
      </c>
      <c r="F8893" s="48" t="s">
        <v>39587</v>
      </c>
      <c r="G8893" s="25" t="s">
        <v>1790</v>
      </c>
      <c r="H8893" t="s">
        <v>1980</v>
      </c>
      <c r="I8893" t="s">
        <v>564</v>
      </c>
      <c r="J8893" s="25" t="s">
        <v>992</v>
      </c>
      <c r="K8893" t="s">
        <v>993</v>
      </c>
      <c r="L8893" t="s">
        <v>39588</v>
      </c>
      <c r="M8893" t="s">
        <v>39589</v>
      </c>
      <c r="N8893" t="s">
        <v>7596</v>
      </c>
      <c r="O8893" t="s">
        <v>78</v>
      </c>
      <c r="P8893">
        <v>3</v>
      </c>
      <c r="Q8893">
        <v>0</v>
      </c>
      <c r="R8893">
        <v>0</v>
      </c>
      <c r="S8893" t="s">
        <v>79</v>
      </c>
      <c r="T8893">
        <v>700.45079999999996</v>
      </c>
      <c r="U8893">
        <v>108773</v>
      </c>
      <c r="V8893" t="s">
        <v>22668</v>
      </c>
      <c r="W8893" t="s">
        <v>39590</v>
      </c>
      <c r="X8893" t="s">
        <v>39590</v>
      </c>
      <c r="Y8893" t="s">
        <v>1935</v>
      </c>
      <c r="Z8893" s="25" t="s">
        <v>583</v>
      </c>
      <c r="AA8893" t="s">
        <v>2552</v>
      </c>
      <c r="AD8893" t="s">
        <v>3420</v>
      </c>
      <c r="AI8893">
        <v>40975</v>
      </c>
    </row>
    <row r="8894" spans="1:41" hidden="1" outlineLevel="1" x14ac:dyDescent="0.3">
      <c r="A8894" s="25">
        <v>8886</v>
      </c>
      <c r="B8894" s="25" t="s">
        <v>66</v>
      </c>
      <c r="C8894" t="s">
        <v>67</v>
      </c>
      <c r="D8894" t="s">
        <v>39562</v>
      </c>
      <c r="E8894" t="s">
        <v>69</v>
      </c>
      <c r="F8894" s="48" t="s">
        <v>39591</v>
      </c>
      <c r="G8894" s="25" t="s">
        <v>1790</v>
      </c>
      <c r="H8894" t="s">
        <v>1980</v>
      </c>
      <c r="I8894" t="s">
        <v>564</v>
      </c>
      <c r="J8894" s="25" t="s">
        <v>638</v>
      </c>
      <c r="K8894" t="s">
        <v>639</v>
      </c>
      <c r="L8894" t="s">
        <v>39592</v>
      </c>
      <c r="M8894" t="s">
        <v>39593</v>
      </c>
      <c r="N8894" t="s">
        <v>39594</v>
      </c>
      <c r="O8894" t="s">
        <v>78</v>
      </c>
      <c r="P8894">
        <v>4</v>
      </c>
      <c r="Q8894">
        <v>0</v>
      </c>
      <c r="R8894">
        <v>0</v>
      </c>
      <c r="S8894" t="s">
        <v>79</v>
      </c>
      <c r="T8894">
        <v>21.013500000000001</v>
      </c>
      <c r="U8894">
        <v>3263.19</v>
      </c>
      <c r="V8894" t="s">
        <v>785</v>
      </c>
      <c r="W8894" t="s">
        <v>39595</v>
      </c>
      <c r="X8894" t="s">
        <v>39595</v>
      </c>
      <c r="Y8894" t="s">
        <v>787</v>
      </c>
      <c r="Z8894" s="25" t="s">
        <v>583</v>
      </c>
      <c r="AA8894" t="s">
        <v>2552</v>
      </c>
      <c r="AD8894" t="s">
        <v>3420</v>
      </c>
      <c r="AI8894">
        <v>40975</v>
      </c>
    </row>
    <row r="8895" spans="1:41" hidden="1" outlineLevel="1" x14ac:dyDescent="0.3">
      <c r="A8895" s="25">
        <v>8887</v>
      </c>
      <c r="B8895" s="25" t="s">
        <v>66</v>
      </c>
      <c r="C8895" t="s">
        <v>67</v>
      </c>
      <c r="D8895" t="s">
        <v>39562</v>
      </c>
      <c r="E8895" t="s">
        <v>69</v>
      </c>
      <c r="F8895" s="48" t="s">
        <v>39596</v>
      </c>
      <c r="G8895" s="25" t="s">
        <v>1790</v>
      </c>
      <c r="H8895" t="s">
        <v>1980</v>
      </c>
      <c r="I8895" t="s">
        <v>564</v>
      </c>
      <c r="J8895" s="25" t="s">
        <v>638</v>
      </c>
      <c r="K8895" t="s">
        <v>639</v>
      </c>
      <c r="L8895" t="s">
        <v>39597</v>
      </c>
      <c r="M8895" t="s">
        <v>39598</v>
      </c>
      <c r="N8895" t="s">
        <v>39599</v>
      </c>
      <c r="O8895" t="s">
        <v>78</v>
      </c>
      <c r="P8895">
        <v>3</v>
      </c>
      <c r="Q8895">
        <v>0</v>
      </c>
      <c r="R8895">
        <v>0</v>
      </c>
      <c r="S8895" t="s">
        <v>79</v>
      </c>
      <c r="T8895">
        <v>14.009</v>
      </c>
      <c r="U8895">
        <v>2175.46</v>
      </c>
      <c r="V8895" t="s">
        <v>785</v>
      </c>
      <c r="W8895" t="s">
        <v>39600</v>
      </c>
      <c r="X8895" t="s">
        <v>39600</v>
      </c>
      <c r="Y8895" t="s">
        <v>787</v>
      </c>
      <c r="Z8895" s="25" t="s">
        <v>583</v>
      </c>
      <c r="AA8895" t="s">
        <v>2552</v>
      </c>
      <c r="AD8895" t="s">
        <v>3420</v>
      </c>
      <c r="AI8895">
        <v>40975</v>
      </c>
    </row>
    <row r="8896" spans="1:41" hidden="1" outlineLevel="1" x14ac:dyDescent="0.3">
      <c r="A8896" s="25">
        <v>8888</v>
      </c>
      <c r="B8896" s="25" t="s">
        <v>66</v>
      </c>
      <c r="C8896" t="s">
        <v>67</v>
      </c>
      <c r="D8896" t="s">
        <v>34722</v>
      </c>
      <c r="E8896" t="s">
        <v>69</v>
      </c>
      <c r="F8896" s="48" t="s">
        <v>39601</v>
      </c>
      <c r="G8896" s="25" t="s">
        <v>1790</v>
      </c>
      <c r="H8896" t="s">
        <v>1980</v>
      </c>
      <c r="I8896" t="s">
        <v>564</v>
      </c>
      <c r="J8896" s="25" t="s">
        <v>638</v>
      </c>
      <c r="K8896" t="s">
        <v>639</v>
      </c>
      <c r="L8896" t="s">
        <v>39602</v>
      </c>
      <c r="M8896" t="s">
        <v>39603</v>
      </c>
      <c r="N8896" t="s">
        <v>39604</v>
      </c>
      <c r="O8896" t="s">
        <v>78</v>
      </c>
      <c r="P8896">
        <v>3</v>
      </c>
      <c r="Q8896">
        <v>0</v>
      </c>
      <c r="R8896">
        <v>0</v>
      </c>
      <c r="S8896" t="s">
        <v>79</v>
      </c>
      <c r="T8896">
        <v>144.09270000000001</v>
      </c>
      <c r="U8896">
        <v>22376.16</v>
      </c>
      <c r="V8896" t="s">
        <v>785</v>
      </c>
      <c r="W8896" t="s">
        <v>39605</v>
      </c>
      <c r="X8896" t="s">
        <v>39605</v>
      </c>
      <c r="Y8896" t="s">
        <v>787</v>
      </c>
      <c r="Z8896" s="25" t="s">
        <v>583</v>
      </c>
      <c r="AA8896" t="s">
        <v>2552</v>
      </c>
      <c r="AD8896" t="s">
        <v>3420</v>
      </c>
      <c r="AI8896">
        <v>40975</v>
      </c>
    </row>
    <row r="8897" spans="1:43" hidden="1" outlineLevel="1" x14ac:dyDescent="0.3">
      <c r="A8897" s="25">
        <v>8889</v>
      </c>
      <c r="B8897" s="25" t="s">
        <v>66</v>
      </c>
      <c r="C8897" t="s">
        <v>67</v>
      </c>
      <c r="D8897" t="s">
        <v>34722</v>
      </c>
      <c r="E8897" t="s">
        <v>69</v>
      </c>
      <c r="F8897" s="48" t="s">
        <v>39606</v>
      </c>
      <c r="G8897" s="25" t="s">
        <v>1790</v>
      </c>
      <c r="H8897" t="s">
        <v>1980</v>
      </c>
      <c r="I8897" t="s">
        <v>564</v>
      </c>
      <c r="J8897" s="25" t="s">
        <v>638</v>
      </c>
      <c r="K8897" t="s">
        <v>670</v>
      </c>
      <c r="L8897" t="s">
        <v>39607</v>
      </c>
      <c r="M8897" t="s">
        <v>39608</v>
      </c>
      <c r="N8897" t="s">
        <v>39609</v>
      </c>
      <c r="O8897" t="s">
        <v>78</v>
      </c>
      <c r="P8897">
        <v>3</v>
      </c>
      <c r="Q8897">
        <v>0</v>
      </c>
      <c r="R8897">
        <v>0</v>
      </c>
      <c r="S8897" t="s">
        <v>79</v>
      </c>
      <c r="T8897">
        <v>46.6967</v>
      </c>
      <c r="U8897">
        <v>7251.5333000000001</v>
      </c>
      <c r="V8897" t="s">
        <v>39610</v>
      </c>
      <c r="W8897" t="s">
        <v>39611</v>
      </c>
      <c r="X8897" t="s">
        <v>39611</v>
      </c>
      <c r="Y8897" t="s">
        <v>787</v>
      </c>
      <c r="Z8897" s="25" t="s">
        <v>583</v>
      </c>
      <c r="AA8897" t="s">
        <v>2552</v>
      </c>
      <c r="AD8897" t="s">
        <v>3420</v>
      </c>
      <c r="AI8897">
        <v>40975</v>
      </c>
    </row>
    <row r="8898" spans="1:43" hidden="1" outlineLevel="1" x14ac:dyDescent="0.3">
      <c r="A8898" s="25">
        <v>8890</v>
      </c>
      <c r="B8898" s="25" t="s">
        <v>66</v>
      </c>
      <c r="C8898" t="s">
        <v>67</v>
      </c>
      <c r="D8898" t="s">
        <v>34701</v>
      </c>
      <c r="E8898" t="s">
        <v>69</v>
      </c>
      <c r="F8898" s="48" t="s">
        <v>39612</v>
      </c>
      <c r="G8898" s="25" t="s">
        <v>1790</v>
      </c>
      <c r="H8898" t="s">
        <v>1980</v>
      </c>
      <c r="I8898" t="s">
        <v>564</v>
      </c>
      <c r="J8898" s="25" t="s">
        <v>638</v>
      </c>
      <c r="K8898" t="s">
        <v>639</v>
      </c>
      <c r="L8898" t="s">
        <v>893</v>
      </c>
      <c r="M8898" t="s">
        <v>39613</v>
      </c>
      <c r="N8898" t="s">
        <v>39614</v>
      </c>
      <c r="O8898" t="s">
        <v>78</v>
      </c>
      <c r="P8898">
        <v>1</v>
      </c>
      <c r="Q8898">
        <v>0</v>
      </c>
      <c r="R8898">
        <v>0</v>
      </c>
      <c r="S8898" t="s">
        <v>79</v>
      </c>
      <c r="T8898">
        <v>52.033499999999997</v>
      </c>
      <c r="U8898">
        <v>8080.28</v>
      </c>
      <c r="V8898" t="s">
        <v>18178</v>
      </c>
      <c r="W8898" t="s">
        <v>39615</v>
      </c>
      <c r="X8898" t="s">
        <v>39615</v>
      </c>
      <c r="Y8898" t="s">
        <v>1749</v>
      </c>
      <c r="Z8898" s="25" t="s">
        <v>583</v>
      </c>
      <c r="AA8898" t="s">
        <v>2552</v>
      </c>
      <c r="AB8898" t="s">
        <v>645</v>
      </c>
      <c r="AD8898" t="s">
        <v>3420</v>
      </c>
      <c r="AI8898">
        <v>40975</v>
      </c>
    </row>
    <row r="8899" spans="1:43" hidden="1" outlineLevel="1" x14ac:dyDescent="0.3">
      <c r="A8899" s="25">
        <v>8891</v>
      </c>
      <c r="B8899" s="25" t="s">
        <v>66</v>
      </c>
      <c r="C8899" t="s">
        <v>67</v>
      </c>
      <c r="D8899" t="s">
        <v>10114</v>
      </c>
      <c r="E8899" t="s">
        <v>69</v>
      </c>
      <c r="F8899" s="48" t="s">
        <v>39616</v>
      </c>
      <c r="G8899" s="25" t="s">
        <v>1790</v>
      </c>
      <c r="H8899" t="s">
        <v>1980</v>
      </c>
      <c r="I8899" t="s">
        <v>564</v>
      </c>
      <c r="J8899" s="25" t="s">
        <v>638</v>
      </c>
      <c r="K8899" t="s">
        <v>639</v>
      </c>
      <c r="L8899" t="s">
        <v>893</v>
      </c>
      <c r="M8899" t="s">
        <v>39613</v>
      </c>
      <c r="N8899" t="s">
        <v>39617</v>
      </c>
      <c r="O8899" t="s">
        <v>78</v>
      </c>
      <c r="P8899">
        <v>2</v>
      </c>
      <c r="Q8899">
        <v>0</v>
      </c>
      <c r="R8899">
        <v>0</v>
      </c>
      <c r="S8899" t="s">
        <v>79</v>
      </c>
      <c r="T8899">
        <v>71.45</v>
      </c>
      <c r="U8899">
        <v>11967.875</v>
      </c>
      <c r="V8899" t="s">
        <v>18178</v>
      </c>
      <c r="W8899" t="s">
        <v>39618</v>
      </c>
      <c r="X8899" t="s">
        <v>39618</v>
      </c>
      <c r="Y8899" t="s">
        <v>1749</v>
      </c>
      <c r="Z8899" s="25" t="s">
        <v>583</v>
      </c>
      <c r="AA8899" t="s">
        <v>2552</v>
      </c>
      <c r="AB8899" t="s">
        <v>645</v>
      </c>
      <c r="AD8899" t="s">
        <v>3420</v>
      </c>
      <c r="AI8899">
        <v>40975</v>
      </c>
      <c r="AJ8899">
        <v>42002</v>
      </c>
      <c r="AK8899">
        <v>42026</v>
      </c>
    </row>
    <row r="8900" spans="1:43" hidden="1" outlineLevel="1" x14ac:dyDescent="0.3">
      <c r="A8900" s="25">
        <v>8892</v>
      </c>
      <c r="B8900" s="25" t="s">
        <v>66</v>
      </c>
      <c r="C8900" t="s">
        <v>67</v>
      </c>
      <c r="D8900" t="s">
        <v>39562</v>
      </c>
      <c r="E8900" t="s">
        <v>69</v>
      </c>
      <c r="F8900" s="48" t="s">
        <v>39619</v>
      </c>
      <c r="G8900" s="25" t="s">
        <v>1790</v>
      </c>
      <c r="H8900" t="s">
        <v>1980</v>
      </c>
      <c r="I8900" t="s">
        <v>564</v>
      </c>
      <c r="J8900" s="25" t="s">
        <v>638</v>
      </c>
      <c r="K8900" t="s">
        <v>670</v>
      </c>
      <c r="L8900" t="s">
        <v>39620</v>
      </c>
      <c r="M8900" t="s">
        <v>39621</v>
      </c>
      <c r="N8900" t="s">
        <v>39622</v>
      </c>
      <c r="O8900" t="s">
        <v>78</v>
      </c>
      <c r="P8900">
        <v>20</v>
      </c>
      <c r="Q8900">
        <v>0</v>
      </c>
      <c r="R8900">
        <v>0</v>
      </c>
      <c r="S8900" t="s">
        <v>79</v>
      </c>
      <c r="T8900">
        <v>20.012899999999998</v>
      </c>
      <c r="U8900">
        <v>3107.8</v>
      </c>
      <c r="V8900" t="s">
        <v>39348</v>
      </c>
      <c r="W8900" t="s">
        <v>39623</v>
      </c>
      <c r="X8900" t="s">
        <v>39623</v>
      </c>
      <c r="Y8900" t="s">
        <v>1749</v>
      </c>
      <c r="Z8900" s="25" t="s">
        <v>583</v>
      </c>
      <c r="AA8900" t="s">
        <v>2552</v>
      </c>
      <c r="AD8900" t="s">
        <v>3420</v>
      </c>
      <c r="AI8900">
        <v>40975</v>
      </c>
    </row>
    <row r="8901" spans="1:43" hidden="1" outlineLevel="1" x14ac:dyDescent="0.3">
      <c r="A8901" s="25">
        <v>8893</v>
      </c>
      <c r="B8901" s="25" t="s">
        <v>66</v>
      </c>
      <c r="C8901" t="s">
        <v>67</v>
      </c>
      <c r="D8901" t="s">
        <v>39562</v>
      </c>
      <c r="E8901" t="s">
        <v>69</v>
      </c>
      <c r="F8901" s="48" t="s">
        <v>39624</v>
      </c>
      <c r="G8901" s="25" t="s">
        <v>1790</v>
      </c>
      <c r="H8901" t="s">
        <v>1980</v>
      </c>
      <c r="I8901" t="s">
        <v>564</v>
      </c>
      <c r="J8901" s="25" t="s">
        <v>638</v>
      </c>
      <c r="K8901" t="s">
        <v>670</v>
      </c>
      <c r="L8901" t="s">
        <v>39625</v>
      </c>
      <c r="M8901" t="s">
        <v>39626</v>
      </c>
      <c r="N8901" t="s">
        <v>39627</v>
      </c>
      <c r="O8901" t="s">
        <v>78</v>
      </c>
      <c r="P8901">
        <v>20</v>
      </c>
      <c r="Q8901">
        <v>0</v>
      </c>
      <c r="R8901">
        <v>0</v>
      </c>
      <c r="S8901" t="s">
        <v>79</v>
      </c>
      <c r="T8901">
        <v>8.0052000000000003</v>
      </c>
      <c r="U8901">
        <v>1243.1199999999999</v>
      </c>
      <c r="V8901" t="s">
        <v>39348</v>
      </c>
      <c r="W8901" t="s">
        <v>39628</v>
      </c>
      <c r="X8901" t="s">
        <v>39628</v>
      </c>
      <c r="Y8901" t="s">
        <v>1749</v>
      </c>
      <c r="Z8901" s="25" t="s">
        <v>583</v>
      </c>
      <c r="AA8901" t="s">
        <v>2552</v>
      </c>
      <c r="AD8901" t="s">
        <v>3420</v>
      </c>
      <c r="AI8901">
        <v>40975</v>
      </c>
    </row>
    <row r="8902" spans="1:43" hidden="1" outlineLevel="1" x14ac:dyDescent="0.3">
      <c r="A8902" s="25">
        <v>8894</v>
      </c>
      <c r="B8902" s="25" t="s">
        <v>66</v>
      </c>
      <c r="C8902" t="s">
        <v>67</v>
      </c>
      <c r="D8902" t="s">
        <v>39562</v>
      </c>
      <c r="E8902" t="s">
        <v>69</v>
      </c>
      <c r="F8902" s="48" t="s">
        <v>39629</v>
      </c>
      <c r="G8902" s="25" t="s">
        <v>1790</v>
      </c>
      <c r="H8902" t="s">
        <v>1980</v>
      </c>
      <c r="I8902" t="s">
        <v>564</v>
      </c>
      <c r="J8902" s="25" t="s">
        <v>638</v>
      </c>
      <c r="K8902" t="s">
        <v>670</v>
      </c>
      <c r="L8902" t="s">
        <v>39625</v>
      </c>
      <c r="M8902" t="s">
        <v>39630</v>
      </c>
      <c r="N8902" t="s">
        <v>39631</v>
      </c>
      <c r="O8902" t="s">
        <v>78</v>
      </c>
      <c r="P8902">
        <v>13</v>
      </c>
      <c r="Q8902">
        <v>0</v>
      </c>
      <c r="R8902">
        <v>0</v>
      </c>
      <c r="S8902" t="s">
        <v>79</v>
      </c>
      <c r="T8902">
        <v>8.0052000000000003</v>
      </c>
      <c r="U8902">
        <v>1243.1199999999999</v>
      </c>
      <c r="V8902" t="s">
        <v>39348</v>
      </c>
      <c r="W8902" t="s">
        <v>39632</v>
      </c>
      <c r="X8902" t="s">
        <v>39632</v>
      </c>
      <c r="Y8902" t="s">
        <v>1749</v>
      </c>
      <c r="Z8902" s="25" t="s">
        <v>583</v>
      </c>
      <c r="AA8902" t="s">
        <v>2552</v>
      </c>
      <c r="AD8902" t="s">
        <v>3420</v>
      </c>
      <c r="AI8902">
        <v>40975</v>
      </c>
      <c r="AJ8902">
        <v>45096</v>
      </c>
      <c r="AP8902">
        <v>-2</v>
      </c>
      <c r="AQ8902">
        <v>1</v>
      </c>
    </row>
    <row r="8903" spans="1:43" hidden="1" outlineLevel="1" x14ac:dyDescent="0.3">
      <c r="A8903" s="25">
        <v>8895</v>
      </c>
      <c r="B8903" s="25" t="s">
        <v>66</v>
      </c>
      <c r="C8903" t="s">
        <v>67</v>
      </c>
      <c r="D8903" t="s">
        <v>34722</v>
      </c>
      <c r="E8903" t="s">
        <v>69</v>
      </c>
      <c r="F8903" s="48" t="s">
        <v>39633</v>
      </c>
      <c r="G8903" s="25" t="s">
        <v>1790</v>
      </c>
      <c r="H8903" t="s">
        <v>1980</v>
      </c>
      <c r="I8903" t="s">
        <v>564</v>
      </c>
      <c r="J8903" s="25" t="s">
        <v>638</v>
      </c>
      <c r="K8903" t="s">
        <v>670</v>
      </c>
      <c r="L8903" t="s">
        <v>39634</v>
      </c>
      <c r="M8903" t="s">
        <v>39635</v>
      </c>
      <c r="N8903" t="s">
        <v>39636</v>
      </c>
      <c r="O8903" t="s">
        <v>78</v>
      </c>
      <c r="P8903">
        <v>9</v>
      </c>
      <c r="Q8903">
        <v>0</v>
      </c>
      <c r="R8903">
        <v>0</v>
      </c>
      <c r="S8903" t="s">
        <v>79</v>
      </c>
      <c r="T8903">
        <v>30.019300000000001</v>
      </c>
      <c r="U8903">
        <v>4661.7</v>
      </c>
      <c r="V8903" t="s">
        <v>39348</v>
      </c>
      <c r="W8903" t="s">
        <v>39637</v>
      </c>
      <c r="X8903" t="s">
        <v>39637</v>
      </c>
      <c r="Y8903" t="s">
        <v>1749</v>
      </c>
      <c r="Z8903" s="25" t="s">
        <v>583</v>
      </c>
      <c r="AA8903" t="s">
        <v>2552</v>
      </c>
      <c r="AD8903" t="s">
        <v>3420</v>
      </c>
      <c r="AI8903">
        <v>40975</v>
      </c>
    </row>
    <row r="8904" spans="1:43" hidden="1" outlineLevel="1" x14ac:dyDescent="0.3">
      <c r="A8904" s="25">
        <v>8896</v>
      </c>
      <c r="B8904" s="25" t="s">
        <v>66</v>
      </c>
      <c r="C8904" t="s">
        <v>67</v>
      </c>
      <c r="D8904" t="s">
        <v>34722</v>
      </c>
      <c r="E8904" t="s">
        <v>69</v>
      </c>
      <c r="F8904" s="48" t="s">
        <v>39638</v>
      </c>
      <c r="G8904" s="25" t="s">
        <v>1790</v>
      </c>
      <c r="H8904" t="s">
        <v>1980</v>
      </c>
      <c r="I8904" t="s">
        <v>564</v>
      </c>
      <c r="J8904" s="25" t="s">
        <v>638</v>
      </c>
      <c r="K8904" t="s">
        <v>670</v>
      </c>
      <c r="L8904" t="s">
        <v>39639</v>
      </c>
      <c r="M8904" t="s">
        <v>39640</v>
      </c>
      <c r="N8904" t="s">
        <v>39636</v>
      </c>
      <c r="O8904" t="s">
        <v>78</v>
      </c>
      <c r="P8904">
        <v>9</v>
      </c>
      <c r="Q8904">
        <v>0</v>
      </c>
      <c r="R8904">
        <v>0</v>
      </c>
      <c r="S8904" t="s">
        <v>79</v>
      </c>
      <c r="T8904">
        <v>30.019300000000001</v>
      </c>
      <c r="U8904">
        <v>4661.7</v>
      </c>
      <c r="V8904" t="s">
        <v>39348</v>
      </c>
      <c r="W8904" t="s">
        <v>39641</v>
      </c>
      <c r="X8904" t="s">
        <v>39641</v>
      </c>
      <c r="Y8904" t="s">
        <v>1749</v>
      </c>
      <c r="Z8904" s="25" t="s">
        <v>583</v>
      </c>
      <c r="AA8904" t="s">
        <v>2552</v>
      </c>
      <c r="AD8904" t="s">
        <v>3420</v>
      </c>
      <c r="AI8904">
        <v>40975</v>
      </c>
    </row>
    <row r="8905" spans="1:43" hidden="1" outlineLevel="1" x14ac:dyDescent="0.3">
      <c r="A8905" s="25">
        <v>8897</v>
      </c>
      <c r="B8905" s="25" t="s">
        <v>66</v>
      </c>
      <c r="C8905" t="s">
        <v>67</v>
      </c>
      <c r="D8905" t="s">
        <v>5287</v>
      </c>
      <c r="E8905" t="s">
        <v>69</v>
      </c>
      <c r="F8905" s="48" t="s">
        <v>39642</v>
      </c>
      <c r="G8905" s="25" t="s">
        <v>1790</v>
      </c>
      <c r="H8905" t="s">
        <v>1980</v>
      </c>
      <c r="I8905" t="s">
        <v>564</v>
      </c>
      <c r="J8905" s="25" t="s">
        <v>992</v>
      </c>
      <c r="K8905" t="s">
        <v>993</v>
      </c>
      <c r="L8905" t="s">
        <v>39643</v>
      </c>
      <c r="M8905" t="s">
        <v>39644</v>
      </c>
      <c r="N8905" t="s">
        <v>39645</v>
      </c>
      <c r="O8905" t="s">
        <v>78</v>
      </c>
      <c r="P8905">
        <v>2</v>
      </c>
      <c r="Q8905">
        <v>0</v>
      </c>
      <c r="R8905">
        <v>0</v>
      </c>
      <c r="S8905" t="s">
        <v>79</v>
      </c>
      <c r="T8905">
        <v>28.018000000000001</v>
      </c>
      <c r="U8905">
        <v>4350.92</v>
      </c>
      <c r="V8905" t="s">
        <v>18316</v>
      </c>
      <c r="W8905" t="s">
        <v>39646</v>
      </c>
      <c r="X8905" t="s">
        <v>39646</v>
      </c>
      <c r="Y8905" t="s">
        <v>1935</v>
      </c>
      <c r="Z8905" s="25" t="s">
        <v>583</v>
      </c>
      <c r="AA8905" t="s">
        <v>2552</v>
      </c>
      <c r="AD8905" t="s">
        <v>3420</v>
      </c>
      <c r="AI8905">
        <v>40975</v>
      </c>
    </row>
    <row r="8906" spans="1:43" hidden="1" outlineLevel="1" x14ac:dyDescent="0.3">
      <c r="A8906" s="25">
        <v>8898</v>
      </c>
      <c r="B8906" s="25" t="s">
        <v>66</v>
      </c>
      <c r="C8906" t="s">
        <v>67</v>
      </c>
      <c r="D8906" t="s">
        <v>10114</v>
      </c>
      <c r="E8906" t="s">
        <v>69</v>
      </c>
      <c r="F8906" s="48" t="s">
        <v>39647</v>
      </c>
      <c r="G8906" s="25" t="s">
        <v>1790</v>
      </c>
      <c r="H8906" t="s">
        <v>1980</v>
      </c>
      <c r="I8906" t="s">
        <v>564</v>
      </c>
      <c r="J8906" s="25" t="s">
        <v>638</v>
      </c>
      <c r="K8906" t="s">
        <v>670</v>
      </c>
      <c r="L8906" t="s">
        <v>39648</v>
      </c>
      <c r="M8906" t="s">
        <v>39649</v>
      </c>
      <c r="N8906" t="s">
        <v>39650</v>
      </c>
      <c r="O8906" t="s">
        <v>78</v>
      </c>
      <c r="P8906">
        <v>2</v>
      </c>
      <c r="Q8906">
        <v>0</v>
      </c>
      <c r="R8906">
        <v>0</v>
      </c>
      <c r="S8906" t="s">
        <v>79</v>
      </c>
      <c r="T8906">
        <v>334.21510000000001</v>
      </c>
      <c r="U8906">
        <v>51900.26</v>
      </c>
      <c r="V8906" t="s">
        <v>18178</v>
      </c>
      <c r="W8906" t="s">
        <v>39651</v>
      </c>
      <c r="X8906" t="s">
        <v>39651</v>
      </c>
      <c r="Y8906" t="s">
        <v>787</v>
      </c>
      <c r="Z8906" s="25" t="s">
        <v>583</v>
      </c>
      <c r="AA8906" t="s">
        <v>2552</v>
      </c>
      <c r="AD8906" t="s">
        <v>3420</v>
      </c>
      <c r="AI8906">
        <v>40975</v>
      </c>
      <c r="AJ8906">
        <v>42002</v>
      </c>
    </row>
    <row r="8907" spans="1:43" hidden="1" outlineLevel="1" x14ac:dyDescent="0.3">
      <c r="A8907" s="25">
        <v>8899</v>
      </c>
      <c r="B8907" s="25" t="s">
        <v>112</v>
      </c>
      <c r="C8907" t="s">
        <v>67</v>
      </c>
      <c r="D8907" t="s">
        <v>39562</v>
      </c>
      <c r="E8907" t="s">
        <v>69</v>
      </c>
      <c r="F8907" s="48" t="s">
        <v>39652</v>
      </c>
      <c r="G8907" s="25" t="s">
        <v>1790</v>
      </c>
      <c r="H8907" t="s">
        <v>1980</v>
      </c>
      <c r="I8907" t="s">
        <v>564</v>
      </c>
      <c r="J8907" s="25" t="s">
        <v>565</v>
      </c>
      <c r="K8907" t="s">
        <v>576</v>
      </c>
      <c r="L8907" t="s">
        <v>39653</v>
      </c>
      <c r="M8907" t="s">
        <v>39654</v>
      </c>
      <c r="N8907" t="s">
        <v>39655</v>
      </c>
      <c r="O8907" t="s">
        <v>78</v>
      </c>
      <c r="P8907">
        <v>4</v>
      </c>
      <c r="Q8907">
        <v>1</v>
      </c>
      <c r="R8907">
        <v>2</v>
      </c>
      <c r="S8907" t="s">
        <v>116</v>
      </c>
      <c r="T8907">
        <v>60</v>
      </c>
      <c r="U8907">
        <v>95682</v>
      </c>
      <c r="V8907" t="s">
        <v>18196</v>
      </c>
      <c r="W8907" t="s">
        <v>39656</v>
      </c>
      <c r="X8907" t="s">
        <v>39656</v>
      </c>
      <c r="Y8907" t="s">
        <v>787</v>
      </c>
      <c r="Z8907" s="25" t="s">
        <v>583</v>
      </c>
      <c r="AA8907" t="s">
        <v>2552</v>
      </c>
      <c r="AB8907" t="s">
        <v>758</v>
      </c>
      <c r="AD8907" t="s">
        <v>3420</v>
      </c>
      <c r="AG8907" t="s">
        <v>39657</v>
      </c>
      <c r="AI8907">
        <v>43770</v>
      </c>
      <c r="AJ8907">
        <v>44952</v>
      </c>
      <c r="AK8907">
        <v>45761</v>
      </c>
      <c r="AP8907">
        <v>-2</v>
      </c>
      <c r="AQ8907">
        <v>2</v>
      </c>
    </row>
    <row r="8908" spans="1:43" hidden="1" outlineLevel="1" x14ac:dyDescent="0.3">
      <c r="A8908" s="25">
        <v>8900</v>
      </c>
      <c r="B8908" s="25" t="s">
        <v>66</v>
      </c>
      <c r="C8908" t="s">
        <v>67</v>
      </c>
      <c r="D8908" t="s">
        <v>39562</v>
      </c>
      <c r="E8908" t="s">
        <v>69</v>
      </c>
      <c r="F8908" s="48" t="s">
        <v>39658</v>
      </c>
      <c r="G8908" s="25" t="s">
        <v>1790</v>
      </c>
      <c r="H8908" t="s">
        <v>1980</v>
      </c>
      <c r="I8908" t="s">
        <v>564</v>
      </c>
      <c r="J8908" s="25" t="s">
        <v>695</v>
      </c>
      <c r="K8908" t="s">
        <v>696</v>
      </c>
      <c r="L8908" t="s">
        <v>39659</v>
      </c>
      <c r="M8908" t="s">
        <v>39660</v>
      </c>
      <c r="N8908" t="s">
        <v>39661</v>
      </c>
      <c r="O8908" t="s">
        <v>78</v>
      </c>
      <c r="P8908">
        <v>2</v>
      </c>
      <c r="Q8908">
        <v>0</v>
      </c>
      <c r="R8908">
        <v>0</v>
      </c>
      <c r="S8908" t="s">
        <v>79</v>
      </c>
      <c r="T8908">
        <v>67.043099999999995</v>
      </c>
      <c r="U8908">
        <v>10411.129999999999</v>
      </c>
      <c r="V8908" t="s">
        <v>18196</v>
      </c>
      <c r="W8908" t="s">
        <v>39662</v>
      </c>
      <c r="X8908" t="s">
        <v>39662</v>
      </c>
      <c r="Y8908" t="s">
        <v>787</v>
      </c>
      <c r="Z8908" s="25" t="s">
        <v>583</v>
      </c>
      <c r="AA8908" t="s">
        <v>2552</v>
      </c>
      <c r="AD8908" t="s">
        <v>3420</v>
      </c>
      <c r="AI8908">
        <v>40975</v>
      </c>
      <c r="AJ8908">
        <v>44067</v>
      </c>
    </row>
    <row r="8909" spans="1:43" hidden="1" outlineLevel="1" x14ac:dyDescent="0.3">
      <c r="A8909" s="25">
        <v>8901</v>
      </c>
      <c r="B8909" s="25" t="s">
        <v>66</v>
      </c>
      <c r="C8909" t="s">
        <v>67</v>
      </c>
      <c r="D8909" t="s">
        <v>39663</v>
      </c>
      <c r="E8909" t="s">
        <v>69</v>
      </c>
      <c r="F8909" s="48" t="s">
        <v>39664</v>
      </c>
      <c r="G8909" s="25" t="s">
        <v>1790</v>
      </c>
      <c r="H8909" t="s">
        <v>1980</v>
      </c>
      <c r="I8909" t="s">
        <v>564</v>
      </c>
      <c r="J8909" s="25" t="s">
        <v>695</v>
      </c>
      <c r="K8909" t="s">
        <v>696</v>
      </c>
      <c r="L8909" t="s">
        <v>39665</v>
      </c>
      <c r="M8909" t="s">
        <v>39666</v>
      </c>
      <c r="N8909" t="s">
        <v>39667</v>
      </c>
      <c r="O8909" t="s">
        <v>78</v>
      </c>
      <c r="P8909">
        <v>1</v>
      </c>
      <c r="Q8909">
        <v>1</v>
      </c>
      <c r="R8909">
        <v>2</v>
      </c>
      <c r="S8909" t="s">
        <v>79</v>
      </c>
      <c r="T8909">
        <v>12398.4665</v>
      </c>
      <c r="U8909">
        <v>1924861.93</v>
      </c>
      <c r="V8909" t="s">
        <v>39668</v>
      </c>
      <c r="W8909" t="s">
        <v>39669</v>
      </c>
      <c r="X8909" t="s">
        <v>39670</v>
      </c>
      <c r="Y8909" t="s">
        <v>787</v>
      </c>
      <c r="Z8909" s="25" t="s">
        <v>583</v>
      </c>
      <c r="AD8909" t="s">
        <v>39671</v>
      </c>
      <c r="AI8909">
        <v>40914</v>
      </c>
    </row>
    <row r="8910" spans="1:43" hidden="1" outlineLevel="1" x14ac:dyDescent="0.3">
      <c r="A8910" s="25">
        <v>8902</v>
      </c>
      <c r="B8910" s="25" t="s">
        <v>66</v>
      </c>
      <c r="C8910" t="s">
        <v>67</v>
      </c>
      <c r="D8910" t="s">
        <v>18203</v>
      </c>
      <c r="E8910" t="s">
        <v>69</v>
      </c>
      <c r="F8910" s="48" t="s">
        <v>39672</v>
      </c>
      <c r="G8910" s="25" t="s">
        <v>1790</v>
      </c>
      <c r="H8910" t="s">
        <v>1980</v>
      </c>
      <c r="I8910" t="s">
        <v>564</v>
      </c>
      <c r="J8910" s="25" t="s">
        <v>828</v>
      </c>
      <c r="K8910" t="s">
        <v>829</v>
      </c>
      <c r="L8910" t="s">
        <v>39673</v>
      </c>
      <c r="M8910" t="s">
        <v>39674</v>
      </c>
      <c r="N8910" t="s">
        <v>39675</v>
      </c>
      <c r="O8910" t="s">
        <v>78</v>
      </c>
      <c r="P8910">
        <v>5</v>
      </c>
      <c r="Q8910">
        <v>0</v>
      </c>
      <c r="R8910">
        <v>0</v>
      </c>
      <c r="S8910" t="s">
        <v>79</v>
      </c>
      <c r="T8910">
        <v>55.45</v>
      </c>
      <c r="U8910">
        <v>16933.321</v>
      </c>
      <c r="V8910" t="s">
        <v>7739</v>
      </c>
      <c r="W8910" t="s">
        <v>39676</v>
      </c>
      <c r="Y8910" t="s">
        <v>591</v>
      </c>
      <c r="Z8910" s="25" t="s">
        <v>583</v>
      </c>
      <c r="AA8910" t="s">
        <v>795</v>
      </c>
      <c r="AB8910" t="s">
        <v>585</v>
      </c>
      <c r="AH8910" t="s">
        <v>39677</v>
      </c>
      <c r="AI8910">
        <v>40915</v>
      </c>
      <c r="AJ8910">
        <v>44505</v>
      </c>
      <c r="AK8910">
        <v>43267</v>
      </c>
    </row>
    <row r="8911" spans="1:43" hidden="1" outlineLevel="1" x14ac:dyDescent="0.3">
      <c r="A8911" s="25">
        <v>8903</v>
      </c>
      <c r="B8911" s="25" t="s">
        <v>112</v>
      </c>
      <c r="C8911" t="s">
        <v>67</v>
      </c>
      <c r="D8911" t="s">
        <v>28443</v>
      </c>
      <c r="E8911" t="s">
        <v>69</v>
      </c>
      <c r="F8911" s="48" t="s">
        <v>39678</v>
      </c>
      <c r="G8911" s="25" t="s">
        <v>1790</v>
      </c>
      <c r="H8911" t="s">
        <v>1980</v>
      </c>
      <c r="I8911" t="s">
        <v>564</v>
      </c>
      <c r="J8911" s="25" t="s">
        <v>828</v>
      </c>
      <c r="K8911" t="s">
        <v>829</v>
      </c>
      <c r="L8911" t="s">
        <v>39679</v>
      </c>
      <c r="M8911" t="s">
        <v>39680</v>
      </c>
      <c r="N8911" t="s">
        <v>39681</v>
      </c>
      <c r="O8911" t="s">
        <v>78</v>
      </c>
      <c r="P8911">
        <v>10</v>
      </c>
      <c r="Q8911">
        <v>2</v>
      </c>
      <c r="R8911">
        <v>4</v>
      </c>
      <c r="S8911" t="s">
        <v>116</v>
      </c>
      <c r="T8911">
        <v>141.65</v>
      </c>
      <c r="U8911">
        <v>133329.47899999999</v>
      </c>
      <c r="V8911" t="s">
        <v>7739</v>
      </c>
      <c r="W8911" t="s">
        <v>39682</v>
      </c>
      <c r="Y8911" t="s">
        <v>217</v>
      </c>
      <c r="Z8911" s="25" t="s">
        <v>583</v>
      </c>
      <c r="AA8911" t="s">
        <v>795</v>
      </c>
      <c r="AB8911" t="s">
        <v>585</v>
      </c>
      <c r="AI8911">
        <v>43770</v>
      </c>
      <c r="AJ8911">
        <v>45279</v>
      </c>
      <c r="AK8911">
        <v>45308</v>
      </c>
      <c r="AP8911">
        <v>-5</v>
      </c>
      <c r="AQ8911">
        <v>1</v>
      </c>
    </row>
    <row r="8912" spans="1:43" hidden="1" outlineLevel="1" x14ac:dyDescent="0.3">
      <c r="A8912" s="25">
        <v>8904</v>
      </c>
      <c r="B8912" s="25" t="s">
        <v>66</v>
      </c>
      <c r="C8912" t="s">
        <v>67</v>
      </c>
      <c r="D8912" t="s">
        <v>28564</v>
      </c>
      <c r="E8912" t="s">
        <v>69</v>
      </c>
      <c r="F8912" s="48" t="s">
        <v>39683</v>
      </c>
      <c r="G8912" s="25" t="s">
        <v>1790</v>
      </c>
      <c r="H8912" t="s">
        <v>1980</v>
      </c>
      <c r="I8912" t="s">
        <v>564</v>
      </c>
      <c r="J8912" s="25" t="s">
        <v>828</v>
      </c>
      <c r="K8912" t="s">
        <v>829</v>
      </c>
      <c r="L8912" t="s">
        <v>39684</v>
      </c>
      <c r="M8912" t="s">
        <v>39685</v>
      </c>
      <c r="N8912" t="s">
        <v>39681</v>
      </c>
      <c r="O8912" t="s">
        <v>78</v>
      </c>
      <c r="P8912">
        <v>4</v>
      </c>
      <c r="Q8912">
        <v>0</v>
      </c>
      <c r="R8912">
        <v>0</v>
      </c>
      <c r="S8912" t="s">
        <v>79</v>
      </c>
      <c r="T8912">
        <v>109.7971</v>
      </c>
      <c r="U8912">
        <v>17044.900000000001</v>
      </c>
      <c r="V8912" t="s">
        <v>7739</v>
      </c>
      <c r="W8912" t="s">
        <v>39686</v>
      </c>
      <c r="Y8912" t="s">
        <v>591</v>
      </c>
      <c r="Z8912" s="25" t="s">
        <v>583</v>
      </c>
      <c r="AA8912" t="s">
        <v>795</v>
      </c>
      <c r="AB8912" t="s">
        <v>585</v>
      </c>
      <c r="AI8912">
        <v>40915</v>
      </c>
      <c r="AJ8912">
        <v>41836</v>
      </c>
    </row>
    <row r="8913" spans="1:43" hidden="1" outlineLevel="1" x14ac:dyDescent="0.3">
      <c r="A8913" s="25">
        <v>8905</v>
      </c>
      <c r="B8913" s="25" t="s">
        <v>66</v>
      </c>
      <c r="C8913" t="s">
        <v>67</v>
      </c>
      <c r="D8913" t="s">
        <v>25615</v>
      </c>
      <c r="E8913" t="s">
        <v>69</v>
      </c>
      <c r="F8913" s="48" t="s">
        <v>39687</v>
      </c>
      <c r="G8913" s="25" t="s">
        <v>1790</v>
      </c>
      <c r="H8913" t="s">
        <v>1980</v>
      </c>
      <c r="I8913" t="s">
        <v>564</v>
      </c>
      <c r="J8913" s="25" t="s">
        <v>210</v>
      </c>
      <c r="K8913" t="s">
        <v>1047</v>
      </c>
      <c r="L8913" t="s">
        <v>39688</v>
      </c>
      <c r="M8913" t="s">
        <v>39689</v>
      </c>
      <c r="N8913" t="s">
        <v>39690</v>
      </c>
      <c r="O8913" t="s">
        <v>78</v>
      </c>
      <c r="P8913">
        <v>8</v>
      </c>
      <c r="Q8913">
        <v>0</v>
      </c>
      <c r="R8913">
        <v>0</v>
      </c>
      <c r="S8913" t="s">
        <v>79</v>
      </c>
      <c r="T8913">
        <v>109.88</v>
      </c>
      <c r="U8913">
        <v>33562.940600000002</v>
      </c>
      <c r="V8913" t="s">
        <v>6290</v>
      </c>
      <c r="W8913" t="s">
        <v>39691</v>
      </c>
      <c r="Y8913" t="s">
        <v>1498</v>
      </c>
      <c r="Z8913" s="25" t="s">
        <v>583</v>
      </c>
      <c r="AA8913" t="s">
        <v>795</v>
      </c>
      <c r="AI8913">
        <v>40915</v>
      </c>
      <c r="AJ8913">
        <v>44953</v>
      </c>
      <c r="AK8913">
        <v>43362</v>
      </c>
      <c r="AP8913">
        <v>-1</v>
      </c>
      <c r="AQ8913">
        <v>1</v>
      </c>
    </row>
    <row r="8914" spans="1:43" hidden="1" outlineLevel="1" x14ac:dyDescent="0.3">
      <c r="A8914" s="25">
        <v>8906</v>
      </c>
      <c r="B8914" s="25" t="s">
        <v>112</v>
      </c>
      <c r="C8914" t="s">
        <v>67</v>
      </c>
      <c r="D8914" t="s">
        <v>28601</v>
      </c>
      <c r="E8914" t="s">
        <v>69</v>
      </c>
      <c r="F8914" s="48" t="s">
        <v>39692</v>
      </c>
      <c r="G8914" s="25" t="s">
        <v>1790</v>
      </c>
      <c r="H8914" t="s">
        <v>1980</v>
      </c>
      <c r="I8914" t="s">
        <v>564</v>
      </c>
      <c r="J8914" s="25" t="s">
        <v>828</v>
      </c>
      <c r="K8914" t="s">
        <v>829</v>
      </c>
      <c r="L8914" t="s">
        <v>39673</v>
      </c>
      <c r="M8914" t="s">
        <v>39693</v>
      </c>
      <c r="N8914" t="s">
        <v>39694</v>
      </c>
      <c r="O8914" t="s">
        <v>78</v>
      </c>
      <c r="P8914">
        <v>62</v>
      </c>
      <c r="Q8914">
        <v>75</v>
      </c>
      <c r="R8914">
        <v>108</v>
      </c>
      <c r="S8914" t="s">
        <v>116</v>
      </c>
      <c r="T8914">
        <v>37.97</v>
      </c>
      <c r="U8914">
        <v>58826.541299999997</v>
      </c>
      <c r="V8914" t="s">
        <v>7739</v>
      </c>
      <c r="W8914" t="s">
        <v>39695</v>
      </c>
      <c r="Y8914" t="s">
        <v>591</v>
      </c>
      <c r="Z8914" s="25" t="s">
        <v>583</v>
      </c>
      <c r="AA8914" t="s">
        <v>795</v>
      </c>
      <c r="AB8914" t="s">
        <v>585</v>
      </c>
      <c r="AG8914" t="s">
        <v>39695</v>
      </c>
      <c r="AH8914" t="s">
        <v>39696</v>
      </c>
      <c r="AI8914">
        <v>43770</v>
      </c>
      <c r="AJ8914">
        <v>45952</v>
      </c>
      <c r="AK8914">
        <v>45915</v>
      </c>
      <c r="AL8914">
        <v>-134</v>
      </c>
      <c r="AM8914">
        <v>6</v>
      </c>
      <c r="AN8914">
        <v>-106</v>
      </c>
      <c r="AO8914">
        <v>12</v>
      </c>
      <c r="AP8914">
        <v>-130</v>
      </c>
      <c r="AQ8914">
        <v>10</v>
      </c>
    </row>
    <row r="8915" spans="1:43" hidden="1" outlineLevel="1" x14ac:dyDescent="0.3">
      <c r="A8915" s="25">
        <v>8907</v>
      </c>
      <c r="B8915" s="25" t="s">
        <v>66</v>
      </c>
      <c r="C8915" t="s">
        <v>67</v>
      </c>
      <c r="D8915" t="s">
        <v>28579</v>
      </c>
      <c r="E8915" t="s">
        <v>69</v>
      </c>
      <c r="F8915" s="48" t="s">
        <v>39697</v>
      </c>
      <c r="G8915" s="25" t="s">
        <v>1790</v>
      </c>
      <c r="H8915" t="s">
        <v>1980</v>
      </c>
      <c r="I8915" t="s">
        <v>564</v>
      </c>
      <c r="J8915" s="25" t="s">
        <v>828</v>
      </c>
      <c r="K8915" t="s">
        <v>829</v>
      </c>
      <c r="L8915" t="s">
        <v>39698</v>
      </c>
      <c r="M8915" t="s">
        <v>39699</v>
      </c>
      <c r="N8915" t="s">
        <v>39700</v>
      </c>
      <c r="O8915" t="s">
        <v>78</v>
      </c>
      <c r="P8915">
        <v>5</v>
      </c>
      <c r="Q8915">
        <v>0</v>
      </c>
      <c r="R8915">
        <v>0</v>
      </c>
      <c r="S8915" t="s">
        <v>79</v>
      </c>
      <c r="T8915">
        <v>47.700299999999999</v>
      </c>
      <c r="U8915">
        <v>14335.3385</v>
      </c>
      <c r="V8915" t="s">
        <v>7739</v>
      </c>
      <c r="W8915" t="s">
        <v>39701</v>
      </c>
      <c r="Y8915" t="s">
        <v>217</v>
      </c>
      <c r="Z8915" s="25" t="s">
        <v>583</v>
      </c>
      <c r="AA8915" t="s">
        <v>795</v>
      </c>
      <c r="AB8915" t="s">
        <v>585</v>
      </c>
      <c r="AG8915" t="s">
        <v>39701</v>
      </c>
      <c r="AI8915">
        <v>40915</v>
      </c>
      <c r="AJ8915">
        <v>45829</v>
      </c>
      <c r="AK8915">
        <v>43267</v>
      </c>
      <c r="AL8915">
        <v>-30</v>
      </c>
      <c r="AM8915">
        <v>1</v>
      </c>
      <c r="AP8915">
        <v>-1</v>
      </c>
      <c r="AQ8915">
        <v>1</v>
      </c>
    </row>
    <row r="8916" spans="1:43" hidden="1" outlineLevel="1" x14ac:dyDescent="0.3">
      <c r="A8916" s="25">
        <v>8908</v>
      </c>
      <c r="B8916" s="25" t="s">
        <v>66</v>
      </c>
      <c r="C8916" t="s">
        <v>67</v>
      </c>
      <c r="D8916" t="s">
        <v>28711</v>
      </c>
      <c r="E8916" t="s">
        <v>69</v>
      </c>
      <c r="F8916" s="48" t="s">
        <v>39702</v>
      </c>
      <c r="G8916" s="25" t="s">
        <v>1790</v>
      </c>
      <c r="H8916" t="s">
        <v>1980</v>
      </c>
      <c r="I8916" t="s">
        <v>564</v>
      </c>
      <c r="J8916" s="25" t="s">
        <v>828</v>
      </c>
      <c r="K8916" t="s">
        <v>829</v>
      </c>
      <c r="L8916" t="s">
        <v>39673</v>
      </c>
      <c r="M8916" t="s">
        <v>39674</v>
      </c>
      <c r="N8916" t="s">
        <v>39703</v>
      </c>
      <c r="O8916" t="s">
        <v>78</v>
      </c>
      <c r="P8916">
        <v>1</v>
      </c>
      <c r="Q8916">
        <v>0</v>
      </c>
      <c r="R8916">
        <v>0</v>
      </c>
      <c r="S8916" t="s">
        <v>79</v>
      </c>
      <c r="T8916">
        <v>29.6051</v>
      </c>
      <c r="U8916">
        <v>9064.3991999999998</v>
      </c>
      <c r="V8916" t="s">
        <v>7739</v>
      </c>
      <c r="W8916" t="s">
        <v>39704</v>
      </c>
      <c r="Y8916" t="s">
        <v>591</v>
      </c>
      <c r="Z8916" s="25" t="s">
        <v>583</v>
      </c>
      <c r="AA8916" t="s">
        <v>795</v>
      </c>
      <c r="AB8916" t="s">
        <v>795</v>
      </c>
      <c r="AH8916" t="s">
        <v>39705</v>
      </c>
      <c r="AI8916">
        <v>40915</v>
      </c>
      <c r="AJ8916">
        <v>45300</v>
      </c>
      <c r="AK8916">
        <v>43301</v>
      </c>
      <c r="AN8916">
        <v>-1</v>
      </c>
      <c r="AO8916">
        <v>1</v>
      </c>
      <c r="AP8916">
        <v>-42</v>
      </c>
      <c r="AQ8916">
        <v>2</v>
      </c>
    </row>
    <row r="8917" spans="1:43" hidden="1" outlineLevel="1" x14ac:dyDescent="0.3">
      <c r="A8917" s="25">
        <v>8909</v>
      </c>
      <c r="B8917" s="25" t="s">
        <v>66</v>
      </c>
      <c r="C8917" t="s">
        <v>67</v>
      </c>
      <c r="D8917" t="s">
        <v>28564</v>
      </c>
      <c r="E8917" t="s">
        <v>69</v>
      </c>
      <c r="F8917" s="48" t="s">
        <v>39706</v>
      </c>
      <c r="G8917" s="25" t="s">
        <v>1790</v>
      </c>
      <c r="H8917" t="s">
        <v>1980</v>
      </c>
      <c r="I8917" t="s">
        <v>564</v>
      </c>
      <c r="J8917" s="25" t="s">
        <v>828</v>
      </c>
      <c r="K8917" t="s">
        <v>829</v>
      </c>
      <c r="L8917" t="s">
        <v>39707</v>
      </c>
      <c r="M8917" t="s">
        <v>39708</v>
      </c>
      <c r="N8917" t="s">
        <v>33386</v>
      </c>
      <c r="O8917" t="s">
        <v>78</v>
      </c>
      <c r="P8917">
        <v>20</v>
      </c>
      <c r="Q8917">
        <v>0</v>
      </c>
      <c r="R8917">
        <v>0</v>
      </c>
      <c r="S8917" t="s">
        <v>79</v>
      </c>
      <c r="T8917">
        <v>24.755600000000001</v>
      </c>
      <c r="U8917">
        <v>3843.3714</v>
      </c>
      <c r="V8917" t="s">
        <v>7739</v>
      </c>
      <c r="W8917" t="s">
        <v>39709</v>
      </c>
      <c r="Y8917" t="s">
        <v>23486</v>
      </c>
      <c r="Z8917" s="25" t="s">
        <v>583</v>
      </c>
      <c r="AA8917" t="s">
        <v>795</v>
      </c>
      <c r="AB8917" t="s">
        <v>585</v>
      </c>
      <c r="AI8917">
        <v>40915</v>
      </c>
      <c r="AJ8917">
        <v>41431</v>
      </c>
      <c r="AK8917">
        <v>41534</v>
      </c>
    </row>
    <row r="8918" spans="1:43" hidden="1" outlineLevel="1" x14ac:dyDescent="0.3">
      <c r="A8918" s="25">
        <v>8910</v>
      </c>
      <c r="B8918" s="25" t="s">
        <v>66</v>
      </c>
      <c r="C8918" t="s">
        <v>67</v>
      </c>
      <c r="D8918" t="s">
        <v>29200</v>
      </c>
      <c r="E8918" t="s">
        <v>69</v>
      </c>
      <c r="F8918" s="48" t="s">
        <v>39710</v>
      </c>
      <c r="G8918" s="25" t="s">
        <v>1790</v>
      </c>
      <c r="H8918" t="s">
        <v>1980</v>
      </c>
      <c r="I8918" t="s">
        <v>564</v>
      </c>
      <c r="J8918" s="25" t="s">
        <v>828</v>
      </c>
      <c r="K8918" t="s">
        <v>829</v>
      </c>
      <c r="L8918" t="s">
        <v>32976</v>
      </c>
      <c r="M8918" t="s">
        <v>39711</v>
      </c>
      <c r="N8918" t="s">
        <v>39712</v>
      </c>
      <c r="O8918" t="s">
        <v>78</v>
      </c>
      <c r="P8918">
        <v>104</v>
      </c>
      <c r="Q8918">
        <v>0</v>
      </c>
      <c r="R8918">
        <v>0</v>
      </c>
      <c r="S8918" t="s">
        <v>79</v>
      </c>
      <c r="T8918">
        <v>13.9809</v>
      </c>
      <c r="U8918">
        <v>2170.4</v>
      </c>
      <c r="V8918" t="s">
        <v>7739</v>
      </c>
      <c r="W8918" t="s">
        <v>39713</v>
      </c>
      <c r="Y8918" t="s">
        <v>591</v>
      </c>
      <c r="Z8918" s="25" t="s">
        <v>583</v>
      </c>
      <c r="AA8918" t="s">
        <v>795</v>
      </c>
      <c r="AB8918" t="s">
        <v>585</v>
      </c>
      <c r="AG8918" t="s">
        <v>39713</v>
      </c>
      <c r="AI8918">
        <v>40915</v>
      </c>
      <c r="AJ8918">
        <v>41785</v>
      </c>
    </row>
    <row r="8919" spans="1:43" hidden="1" outlineLevel="1" x14ac:dyDescent="0.3">
      <c r="A8919" s="25">
        <v>8911</v>
      </c>
      <c r="B8919" s="25" t="s">
        <v>66</v>
      </c>
      <c r="C8919" t="s">
        <v>67</v>
      </c>
      <c r="D8919" t="s">
        <v>28775</v>
      </c>
      <c r="E8919" t="s">
        <v>69</v>
      </c>
      <c r="F8919" s="48" t="s">
        <v>39714</v>
      </c>
      <c r="G8919" s="25" t="s">
        <v>1790</v>
      </c>
      <c r="H8919" t="s">
        <v>1980</v>
      </c>
      <c r="I8919" t="s">
        <v>564</v>
      </c>
      <c r="J8919" s="25" t="s">
        <v>828</v>
      </c>
      <c r="K8919" t="s">
        <v>829</v>
      </c>
      <c r="L8919" t="s">
        <v>39715</v>
      </c>
      <c r="M8919" t="s">
        <v>39716</v>
      </c>
      <c r="N8919" t="s">
        <v>33386</v>
      </c>
      <c r="O8919" t="s">
        <v>78</v>
      </c>
      <c r="P8919">
        <v>26</v>
      </c>
      <c r="Q8919">
        <v>0</v>
      </c>
      <c r="R8919">
        <v>0</v>
      </c>
      <c r="S8919" t="s">
        <v>79</v>
      </c>
      <c r="T8919">
        <v>6.8380000000000001</v>
      </c>
      <c r="U8919">
        <v>1061.6614</v>
      </c>
      <c r="V8919" t="s">
        <v>7739</v>
      </c>
      <c r="W8919" t="s">
        <v>39717</v>
      </c>
      <c r="Y8919" t="s">
        <v>1498</v>
      </c>
      <c r="Z8919" s="25" t="s">
        <v>583</v>
      </c>
      <c r="AA8919" t="s">
        <v>795</v>
      </c>
      <c r="AB8919" t="s">
        <v>585</v>
      </c>
      <c r="AI8919">
        <v>40915</v>
      </c>
      <c r="AJ8919">
        <v>45429</v>
      </c>
      <c r="AK8919">
        <v>41534</v>
      </c>
      <c r="AN8919">
        <v>-3</v>
      </c>
      <c r="AO8919">
        <v>1</v>
      </c>
    </row>
    <row r="8920" spans="1:43" hidden="1" outlineLevel="1" x14ac:dyDescent="0.3">
      <c r="A8920" s="25">
        <v>8912</v>
      </c>
      <c r="B8920" s="25" t="s">
        <v>112</v>
      </c>
      <c r="C8920" t="s">
        <v>67</v>
      </c>
      <c r="D8920" t="s">
        <v>14933</v>
      </c>
      <c r="E8920" t="s">
        <v>69</v>
      </c>
      <c r="F8920" s="48" t="s">
        <v>39718</v>
      </c>
      <c r="G8920" s="25" t="s">
        <v>1790</v>
      </c>
      <c r="H8920" t="s">
        <v>1980</v>
      </c>
      <c r="I8920" t="s">
        <v>564</v>
      </c>
      <c r="J8920" s="25" t="s">
        <v>828</v>
      </c>
      <c r="K8920" t="s">
        <v>829</v>
      </c>
      <c r="L8920" t="s">
        <v>26140</v>
      </c>
      <c r="M8920" t="s">
        <v>39719</v>
      </c>
      <c r="N8920" t="s">
        <v>39720</v>
      </c>
      <c r="O8920" t="s">
        <v>78</v>
      </c>
      <c r="P8920">
        <v>7</v>
      </c>
      <c r="Q8920">
        <v>11</v>
      </c>
      <c r="R8920">
        <v>17</v>
      </c>
      <c r="S8920" t="s">
        <v>116</v>
      </c>
      <c r="T8920">
        <v>22.84</v>
      </c>
      <c r="U8920">
        <v>34198.103600000002</v>
      </c>
      <c r="V8920" t="s">
        <v>7739</v>
      </c>
      <c r="W8920" t="s">
        <v>39721</v>
      </c>
      <c r="Y8920" t="s">
        <v>591</v>
      </c>
      <c r="Z8920" s="25" t="s">
        <v>583</v>
      </c>
      <c r="AA8920" t="s">
        <v>795</v>
      </c>
      <c r="AB8920" t="s">
        <v>585</v>
      </c>
      <c r="AG8920" t="s">
        <v>39721</v>
      </c>
      <c r="AH8920" t="s">
        <v>39722</v>
      </c>
      <c r="AI8920">
        <v>43770</v>
      </c>
      <c r="AJ8920">
        <v>45993</v>
      </c>
      <c r="AK8920">
        <v>45999</v>
      </c>
      <c r="AL8920">
        <v>-66</v>
      </c>
      <c r="AM8920">
        <v>3</v>
      </c>
      <c r="AP8920">
        <v>-15</v>
      </c>
      <c r="AQ8920">
        <v>1</v>
      </c>
    </row>
    <row r="8921" spans="1:43" hidden="1" outlineLevel="1" x14ac:dyDescent="0.3">
      <c r="A8921" s="25">
        <v>8913</v>
      </c>
      <c r="B8921" s="25" t="s">
        <v>66</v>
      </c>
      <c r="C8921" t="s">
        <v>67</v>
      </c>
      <c r="D8921" t="s">
        <v>18745</v>
      </c>
      <c r="E8921" t="s">
        <v>69</v>
      </c>
      <c r="F8921" s="48" t="s">
        <v>39723</v>
      </c>
      <c r="G8921" s="25" t="s">
        <v>1790</v>
      </c>
      <c r="H8921" t="s">
        <v>1980</v>
      </c>
      <c r="I8921" t="s">
        <v>564</v>
      </c>
      <c r="J8921" s="25" t="s">
        <v>628</v>
      </c>
      <c r="K8921" t="s">
        <v>925</v>
      </c>
      <c r="L8921" t="s">
        <v>39724</v>
      </c>
      <c r="M8921" t="s">
        <v>18293</v>
      </c>
      <c r="N8921" t="s">
        <v>39725</v>
      </c>
      <c r="O8921" t="s">
        <v>78</v>
      </c>
      <c r="P8921">
        <v>19</v>
      </c>
      <c r="Q8921">
        <v>0</v>
      </c>
      <c r="R8921">
        <v>0</v>
      </c>
      <c r="S8921" t="s">
        <v>79</v>
      </c>
      <c r="T8921">
        <v>290.17739999999998</v>
      </c>
      <c r="U8921">
        <v>45048.6</v>
      </c>
      <c r="V8921" t="s">
        <v>18730</v>
      </c>
      <c r="W8921" t="s">
        <v>39726</v>
      </c>
      <c r="X8921" t="s">
        <v>39727</v>
      </c>
      <c r="Y8921" t="s">
        <v>1749</v>
      </c>
      <c r="Z8921" s="25" t="s">
        <v>583</v>
      </c>
      <c r="AA8921" t="s">
        <v>2203</v>
      </c>
      <c r="AI8921">
        <v>41210</v>
      </c>
      <c r="AJ8921">
        <v>41931</v>
      </c>
    </row>
    <row r="8922" spans="1:43" hidden="1" outlineLevel="1" x14ac:dyDescent="0.3">
      <c r="A8922" s="25">
        <v>8914</v>
      </c>
      <c r="B8922" s="25" t="s">
        <v>66</v>
      </c>
      <c r="C8922" t="s">
        <v>67</v>
      </c>
      <c r="D8922" t="s">
        <v>34549</v>
      </c>
      <c r="E8922" t="s">
        <v>69</v>
      </c>
      <c r="F8922" s="48" t="s">
        <v>39728</v>
      </c>
      <c r="G8922" s="25" t="s">
        <v>1790</v>
      </c>
      <c r="H8922" t="s">
        <v>1980</v>
      </c>
      <c r="I8922" t="s">
        <v>564</v>
      </c>
      <c r="J8922" s="25" t="s">
        <v>74</v>
      </c>
      <c r="K8922" t="s">
        <v>1880</v>
      </c>
      <c r="L8922" t="s">
        <v>1809</v>
      </c>
      <c r="M8922" t="s">
        <v>39729</v>
      </c>
      <c r="N8922" t="s">
        <v>39730</v>
      </c>
      <c r="O8922" t="s">
        <v>78</v>
      </c>
      <c r="P8922">
        <v>35</v>
      </c>
      <c r="Q8922">
        <v>0</v>
      </c>
      <c r="R8922">
        <v>0</v>
      </c>
      <c r="S8922" t="s">
        <v>79</v>
      </c>
      <c r="T8922">
        <v>12.007099999999999</v>
      </c>
      <c r="U8922">
        <v>1863.78</v>
      </c>
      <c r="V8922" t="s">
        <v>18730</v>
      </c>
      <c r="W8922" t="s">
        <v>39731</v>
      </c>
      <c r="X8922" t="s">
        <v>19794</v>
      </c>
      <c r="Y8922" t="s">
        <v>1749</v>
      </c>
      <c r="Z8922" s="25" t="s">
        <v>583</v>
      </c>
      <c r="AA8922" t="s">
        <v>2203</v>
      </c>
      <c r="AB8922" t="s">
        <v>2203</v>
      </c>
      <c r="AI8922">
        <v>41210</v>
      </c>
      <c r="AJ8922">
        <v>45709</v>
      </c>
      <c r="AL8922">
        <v>-5</v>
      </c>
      <c r="AM8922">
        <v>1</v>
      </c>
    </row>
    <row r="8923" spans="1:43" hidden="1" outlineLevel="1" x14ac:dyDescent="0.3">
      <c r="A8923" s="25">
        <v>8915</v>
      </c>
      <c r="B8923" s="25" t="s">
        <v>66</v>
      </c>
      <c r="C8923" t="s">
        <v>67</v>
      </c>
      <c r="D8923" t="s">
        <v>34549</v>
      </c>
      <c r="E8923" t="s">
        <v>69</v>
      </c>
      <c r="F8923" s="48" t="s">
        <v>39732</v>
      </c>
      <c r="G8923" s="25" t="s">
        <v>1790</v>
      </c>
      <c r="H8923" t="s">
        <v>1980</v>
      </c>
      <c r="I8923" t="s">
        <v>564</v>
      </c>
      <c r="J8923" s="25" t="s">
        <v>74</v>
      </c>
      <c r="K8923" t="s">
        <v>1880</v>
      </c>
      <c r="L8923" t="s">
        <v>1809</v>
      </c>
      <c r="M8923" t="s">
        <v>39733</v>
      </c>
      <c r="N8923" t="s">
        <v>39734</v>
      </c>
      <c r="O8923" t="s">
        <v>78</v>
      </c>
      <c r="P8923">
        <v>25</v>
      </c>
      <c r="Q8923">
        <v>0</v>
      </c>
      <c r="R8923">
        <v>0</v>
      </c>
      <c r="S8923" t="s">
        <v>79</v>
      </c>
      <c r="T8923">
        <v>8.0047999999999995</v>
      </c>
      <c r="U8923">
        <v>1242.52</v>
      </c>
      <c r="V8923" t="s">
        <v>18730</v>
      </c>
      <c r="W8923" t="s">
        <v>31572</v>
      </c>
      <c r="X8923" t="s">
        <v>39735</v>
      </c>
      <c r="Y8923" t="s">
        <v>1749</v>
      </c>
      <c r="Z8923" s="25" t="s">
        <v>583</v>
      </c>
      <c r="AA8923" t="s">
        <v>2203</v>
      </c>
      <c r="AB8923" t="s">
        <v>2203</v>
      </c>
      <c r="AI8923">
        <v>41210</v>
      </c>
      <c r="AJ8923">
        <v>45709</v>
      </c>
      <c r="AL8923">
        <v>-5</v>
      </c>
      <c r="AM8923">
        <v>1</v>
      </c>
    </row>
    <row r="8924" spans="1:43" hidden="1" outlineLevel="1" x14ac:dyDescent="0.3">
      <c r="A8924" s="25">
        <v>8916</v>
      </c>
      <c r="B8924" s="25" t="s">
        <v>66</v>
      </c>
      <c r="C8924" t="s">
        <v>67</v>
      </c>
      <c r="D8924" t="s">
        <v>37557</v>
      </c>
      <c r="E8924" t="s">
        <v>69</v>
      </c>
      <c r="F8924" s="48" t="s">
        <v>39736</v>
      </c>
      <c r="G8924" s="25" t="s">
        <v>1790</v>
      </c>
      <c r="H8924" t="s">
        <v>1980</v>
      </c>
      <c r="I8924" t="s">
        <v>564</v>
      </c>
      <c r="J8924" s="25" t="s">
        <v>628</v>
      </c>
      <c r="K8924" t="s">
        <v>925</v>
      </c>
      <c r="L8924" t="s">
        <v>39737</v>
      </c>
      <c r="M8924" t="s">
        <v>39738</v>
      </c>
      <c r="N8924" t="s">
        <v>39739</v>
      </c>
      <c r="O8924" t="s">
        <v>12761</v>
      </c>
      <c r="P8924">
        <v>10</v>
      </c>
      <c r="Q8924">
        <v>0</v>
      </c>
      <c r="R8924">
        <v>0</v>
      </c>
      <c r="S8924" t="s">
        <v>79</v>
      </c>
      <c r="T8924">
        <v>568.32939999999996</v>
      </c>
      <c r="U8924">
        <v>88204.72</v>
      </c>
      <c r="V8924" t="s">
        <v>39740</v>
      </c>
      <c r="W8924" t="s">
        <v>39741</v>
      </c>
      <c r="X8924" t="s">
        <v>39742</v>
      </c>
      <c r="Y8924" t="s">
        <v>1749</v>
      </c>
      <c r="Z8924" s="25" t="s">
        <v>583</v>
      </c>
      <c r="AA8924" t="s">
        <v>2203</v>
      </c>
      <c r="AG8924" t="s">
        <v>39743</v>
      </c>
      <c r="AI8924">
        <v>41250</v>
      </c>
      <c r="AJ8924">
        <v>45854</v>
      </c>
      <c r="AK8924">
        <v>41425</v>
      </c>
      <c r="AL8924">
        <v>-4</v>
      </c>
      <c r="AM8924">
        <v>1</v>
      </c>
      <c r="AP8924">
        <v>-3</v>
      </c>
      <c r="AQ8924">
        <v>1</v>
      </c>
    </row>
    <row r="8925" spans="1:43" hidden="1" outlineLevel="1" x14ac:dyDescent="0.3">
      <c r="A8925" s="25">
        <v>8917</v>
      </c>
      <c r="B8925" s="25" t="s">
        <v>66</v>
      </c>
      <c r="C8925" t="s">
        <v>67</v>
      </c>
      <c r="D8925" t="s">
        <v>28893</v>
      </c>
      <c r="E8925" t="s">
        <v>69</v>
      </c>
      <c r="F8925" s="48" t="s">
        <v>39744</v>
      </c>
      <c r="G8925" s="25" t="s">
        <v>1790</v>
      </c>
      <c r="H8925" t="s">
        <v>1980</v>
      </c>
      <c r="I8925" t="s">
        <v>564</v>
      </c>
      <c r="J8925" s="25" t="s">
        <v>628</v>
      </c>
      <c r="K8925" t="s">
        <v>925</v>
      </c>
      <c r="L8925" t="s">
        <v>39745</v>
      </c>
      <c r="M8925" t="s">
        <v>39746</v>
      </c>
      <c r="N8925" t="s">
        <v>39747</v>
      </c>
      <c r="O8925" t="s">
        <v>78</v>
      </c>
      <c r="P8925">
        <v>28</v>
      </c>
      <c r="Q8925">
        <v>0</v>
      </c>
      <c r="R8925">
        <v>0</v>
      </c>
      <c r="S8925" t="s">
        <v>79</v>
      </c>
      <c r="T8925">
        <v>167.0968</v>
      </c>
      <c r="U8925">
        <v>25933.43</v>
      </c>
      <c r="V8925" t="s">
        <v>7739</v>
      </c>
      <c r="W8925" t="s">
        <v>39748</v>
      </c>
      <c r="X8925" t="s">
        <v>39749</v>
      </c>
      <c r="Y8925" t="s">
        <v>1749</v>
      </c>
      <c r="Z8925" s="25" t="s">
        <v>583</v>
      </c>
      <c r="AA8925" t="s">
        <v>2203</v>
      </c>
      <c r="AB8925" t="s">
        <v>2203</v>
      </c>
      <c r="AI8925">
        <v>41250</v>
      </c>
      <c r="AJ8925">
        <v>45235</v>
      </c>
      <c r="AP8925">
        <v>-2</v>
      </c>
      <c r="AQ8925">
        <v>1</v>
      </c>
    </row>
    <row r="8926" spans="1:43" hidden="1" outlineLevel="1" x14ac:dyDescent="0.3">
      <c r="A8926" s="25">
        <v>8918</v>
      </c>
      <c r="B8926" s="25" t="s">
        <v>66</v>
      </c>
      <c r="C8926" t="s">
        <v>67</v>
      </c>
      <c r="D8926" t="s">
        <v>28893</v>
      </c>
      <c r="E8926" t="s">
        <v>69</v>
      </c>
      <c r="F8926" s="48" t="s">
        <v>39750</v>
      </c>
      <c r="G8926" s="25" t="s">
        <v>1790</v>
      </c>
      <c r="H8926" t="s">
        <v>1980</v>
      </c>
      <c r="I8926" t="s">
        <v>564</v>
      </c>
      <c r="J8926" s="25" t="s">
        <v>628</v>
      </c>
      <c r="K8926" t="s">
        <v>925</v>
      </c>
      <c r="L8926" t="s">
        <v>39751</v>
      </c>
      <c r="M8926" t="s">
        <v>39752</v>
      </c>
      <c r="N8926" t="s">
        <v>39753</v>
      </c>
      <c r="O8926" t="s">
        <v>78</v>
      </c>
      <c r="P8926">
        <v>8</v>
      </c>
      <c r="Q8926">
        <v>0</v>
      </c>
      <c r="R8926">
        <v>0</v>
      </c>
      <c r="S8926" t="s">
        <v>79</v>
      </c>
      <c r="T8926">
        <v>182.10550000000001</v>
      </c>
      <c r="U8926">
        <v>28262.78</v>
      </c>
      <c r="V8926" t="s">
        <v>7739</v>
      </c>
      <c r="W8926" t="s">
        <v>30776</v>
      </c>
      <c r="X8926" t="s">
        <v>39754</v>
      </c>
      <c r="Y8926" t="s">
        <v>1749</v>
      </c>
      <c r="Z8926" s="25" t="s">
        <v>583</v>
      </c>
      <c r="AA8926" t="s">
        <v>2203</v>
      </c>
      <c r="AB8926" t="s">
        <v>2203</v>
      </c>
      <c r="AI8926">
        <v>41250</v>
      </c>
      <c r="AJ8926">
        <v>44994</v>
      </c>
      <c r="AP8926">
        <v>-1</v>
      </c>
      <c r="AQ8926">
        <v>1</v>
      </c>
    </row>
    <row r="8927" spans="1:43" hidden="1" outlineLevel="1" x14ac:dyDescent="0.3">
      <c r="A8927" s="25">
        <v>8919</v>
      </c>
      <c r="B8927" s="25" t="s">
        <v>66</v>
      </c>
      <c r="C8927" t="s">
        <v>67</v>
      </c>
      <c r="D8927" t="s">
        <v>39755</v>
      </c>
      <c r="E8927" t="s">
        <v>69</v>
      </c>
      <c r="F8927" s="48" t="s">
        <v>39756</v>
      </c>
      <c r="G8927" s="25" t="s">
        <v>1790</v>
      </c>
      <c r="H8927" t="s">
        <v>1980</v>
      </c>
      <c r="I8927" t="s">
        <v>564</v>
      </c>
      <c r="J8927" s="25" t="s">
        <v>695</v>
      </c>
      <c r="K8927" t="s">
        <v>4640</v>
      </c>
      <c r="L8927" t="s">
        <v>39757</v>
      </c>
      <c r="M8927" t="s">
        <v>39758</v>
      </c>
      <c r="N8927" t="s">
        <v>39759</v>
      </c>
      <c r="O8927" t="s">
        <v>78</v>
      </c>
      <c r="P8927">
        <v>11</v>
      </c>
      <c r="Q8927">
        <v>0</v>
      </c>
      <c r="R8927">
        <v>0</v>
      </c>
      <c r="S8927" t="s">
        <v>79</v>
      </c>
      <c r="T8927">
        <v>272.77350000000001</v>
      </c>
      <c r="U8927">
        <v>42334.443500000001</v>
      </c>
      <c r="V8927" t="s">
        <v>32230</v>
      </c>
      <c r="W8927" t="s">
        <v>39760</v>
      </c>
      <c r="X8927" t="s">
        <v>39761</v>
      </c>
      <c r="Y8927" t="s">
        <v>582</v>
      </c>
      <c r="Z8927" s="25" t="s">
        <v>583</v>
      </c>
      <c r="AA8927" t="s">
        <v>2203</v>
      </c>
      <c r="AI8927">
        <v>41250</v>
      </c>
      <c r="AJ8927">
        <v>43897</v>
      </c>
    </row>
    <row r="8928" spans="1:43" hidden="1" outlineLevel="1" x14ac:dyDescent="0.3">
      <c r="A8928" s="25">
        <v>8920</v>
      </c>
      <c r="B8928" s="25" t="s">
        <v>66</v>
      </c>
      <c r="C8928" t="s">
        <v>67</v>
      </c>
      <c r="D8928" t="s">
        <v>28675</v>
      </c>
      <c r="E8928" t="s">
        <v>69</v>
      </c>
      <c r="F8928" s="48" t="s">
        <v>39762</v>
      </c>
      <c r="G8928" s="25" t="s">
        <v>1790</v>
      </c>
      <c r="H8928" t="s">
        <v>1980</v>
      </c>
      <c r="I8928" t="s">
        <v>564</v>
      </c>
      <c r="J8928" s="25" t="s">
        <v>695</v>
      </c>
      <c r="K8928" t="s">
        <v>1649</v>
      </c>
      <c r="L8928" t="s">
        <v>39763</v>
      </c>
      <c r="M8928" t="s">
        <v>39764</v>
      </c>
      <c r="N8928" t="s">
        <v>39765</v>
      </c>
      <c r="O8928" t="s">
        <v>78</v>
      </c>
      <c r="P8928">
        <v>14</v>
      </c>
      <c r="Q8928">
        <v>0</v>
      </c>
      <c r="R8928">
        <v>0</v>
      </c>
      <c r="S8928" t="s">
        <v>79</v>
      </c>
      <c r="T8928">
        <v>398.23079999999999</v>
      </c>
      <c r="U8928">
        <v>61805.42</v>
      </c>
      <c r="V8928" t="s">
        <v>39766</v>
      </c>
      <c r="W8928" t="s">
        <v>39767</v>
      </c>
      <c r="X8928" t="s">
        <v>39768</v>
      </c>
      <c r="Y8928" t="s">
        <v>582</v>
      </c>
      <c r="Z8928" s="25" t="s">
        <v>583</v>
      </c>
      <c r="AA8928" t="s">
        <v>2203</v>
      </c>
      <c r="AI8928">
        <v>41250</v>
      </c>
      <c r="AJ8928">
        <v>45742</v>
      </c>
      <c r="AL8928">
        <v>-1</v>
      </c>
      <c r="AM8928">
        <v>1</v>
      </c>
      <c r="AP8928">
        <v>-2</v>
      </c>
      <c r="AQ8928">
        <v>2</v>
      </c>
    </row>
    <row r="8929" spans="1:43" hidden="1" outlineLevel="1" x14ac:dyDescent="0.3">
      <c r="A8929" s="25">
        <v>8921</v>
      </c>
      <c r="B8929" s="25" t="s">
        <v>66</v>
      </c>
      <c r="C8929" t="s">
        <v>67</v>
      </c>
      <c r="D8929" t="s">
        <v>39769</v>
      </c>
      <c r="E8929" t="s">
        <v>69</v>
      </c>
      <c r="F8929" s="48" t="s">
        <v>39770</v>
      </c>
      <c r="G8929" s="25" t="s">
        <v>1790</v>
      </c>
      <c r="H8929" t="s">
        <v>1980</v>
      </c>
      <c r="I8929" t="s">
        <v>564</v>
      </c>
      <c r="J8929" s="25" t="s">
        <v>74</v>
      </c>
      <c r="K8929" t="s">
        <v>1880</v>
      </c>
      <c r="L8929" t="s">
        <v>33556</v>
      </c>
      <c r="M8929" t="s">
        <v>39771</v>
      </c>
      <c r="N8929" t="s">
        <v>39772</v>
      </c>
      <c r="O8929" t="s">
        <v>78</v>
      </c>
      <c r="P8929">
        <v>4</v>
      </c>
      <c r="Q8929">
        <v>0</v>
      </c>
      <c r="R8929">
        <v>0</v>
      </c>
      <c r="S8929" t="s">
        <v>79</v>
      </c>
      <c r="T8929">
        <v>1853.377</v>
      </c>
      <c r="U8929">
        <v>291018.90269999998</v>
      </c>
      <c r="V8929" t="s">
        <v>32230</v>
      </c>
      <c r="W8929" t="s">
        <v>39773</v>
      </c>
      <c r="X8929" t="s">
        <v>39774</v>
      </c>
      <c r="Y8929" t="s">
        <v>582</v>
      </c>
      <c r="Z8929" s="25" t="s">
        <v>583</v>
      </c>
      <c r="AA8929" t="s">
        <v>2203</v>
      </c>
      <c r="AB8929" t="s">
        <v>2203</v>
      </c>
      <c r="AI8929">
        <v>41210</v>
      </c>
      <c r="AJ8929">
        <v>44618</v>
      </c>
      <c r="AK8929">
        <v>41984</v>
      </c>
    </row>
    <row r="8930" spans="1:43" hidden="1" outlineLevel="1" x14ac:dyDescent="0.3">
      <c r="A8930" s="25">
        <v>8922</v>
      </c>
      <c r="B8930" s="25" t="s">
        <v>66</v>
      </c>
      <c r="C8930" t="s">
        <v>67</v>
      </c>
      <c r="D8930" t="s">
        <v>6278</v>
      </c>
      <c r="E8930" t="s">
        <v>69</v>
      </c>
      <c r="F8930" s="48" t="s">
        <v>39775</v>
      </c>
      <c r="G8930" s="25" t="s">
        <v>1790</v>
      </c>
      <c r="H8930" t="s">
        <v>1980</v>
      </c>
      <c r="I8930" t="s">
        <v>564</v>
      </c>
      <c r="J8930" s="25" t="s">
        <v>74</v>
      </c>
      <c r="K8930" t="s">
        <v>1880</v>
      </c>
      <c r="L8930" t="s">
        <v>39776</v>
      </c>
      <c r="M8930" t="s">
        <v>39777</v>
      </c>
      <c r="N8930" t="s">
        <v>39778</v>
      </c>
      <c r="O8930" t="s">
        <v>78</v>
      </c>
      <c r="P8930">
        <v>5</v>
      </c>
      <c r="Q8930">
        <v>0</v>
      </c>
      <c r="R8930">
        <v>0</v>
      </c>
      <c r="S8930" t="s">
        <v>79</v>
      </c>
      <c r="T8930">
        <v>2981.5430000000001</v>
      </c>
      <c r="U8930">
        <v>472254.386</v>
      </c>
      <c r="V8930" t="s">
        <v>39779</v>
      </c>
      <c r="W8930" t="s">
        <v>39780</v>
      </c>
      <c r="X8930" t="s">
        <v>39781</v>
      </c>
      <c r="Y8930" t="s">
        <v>582</v>
      </c>
      <c r="Z8930" s="25" t="s">
        <v>583</v>
      </c>
      <c r="AA8930" t="s">
        <v>2203</v>
      </c>
      <c r="AB8930" t="s">
        <v>2203</v>
      </c>
      <c r="AI8930">
        <v>41210</v>
      </c>
      <c r="AK8930">
        <v>41984</v>
      </c>
    </row>
    <row r="8931" spans="1:43" hidden="1" outlineLevel="1" x14ac:dyDescent="0.3">
      <c r="A8931" s="25">
        <v>8923</v>
      </c>
      <c r="B8931" s="25" t="s">
        <v>66</v>
      </c>
      <c r="C8931" t="s">
        <v>67</v>
      </c>
      <c r="D8931" t="s">
        <v>28531</v>
      </c>
      <c r="E8931" t="s">
        <v>69</v>
      </c>
      <c r="F8931" s="48" t="s">
        <v>39782</v>
      </c>
      <c r="G8931" s="25" t="s">
        <v>1790</v>
      </c>
      <c r="H8931" t="s">
        <v>1980</v>
      </c>
      <c r="I8931" t="s">
        <v>564</v>
      </c>
      <c r="J8931" s="25" t="s">
        <v>210</v>
      </c>
      <c r="K8931" t="s">
        <v>1047</v>
      </c>
      <c r="L8931" t="s">
        <v>18219</v>
      </c>
      <c r="M8931" t="s">
        <v>39783</v>
      </c>
      <c r="N8931" t="s">
        <v>39784</v>
      </c>
      <c r="O8931" t="s">
        <v>78</v>
      </c>
      <c r="P8931">
        <v>14</v>
      </c>
      <c r="Q8931">
        <v>0</v>
      </c>
      <c r="R8931">
        <v>0</v>
      </c>
      <c r="S8931" t="s">
        <v>79</v>
      </c>
      <c r="T8931">
        <v>736.42679999999996</v>
      </c>
      <c r="U8931">
        <v>114293.44</v>
      </c>
      <c r="V8931" t="s">
        <v>18222</v>
      </c>
      <c r="W8931" t="s">
        <v>39785</v>
      </c>
      <c r="X8931" t="s">
        <v>39786</v>
      </c>
      <c r="Y8931" t="s">
        <v>582</v>
      </c>
      <c r="Z8931" s="25" t="s">
        <v>583</v>
      </c>
      <c r="AA8931" t="s">
        <v>2203</v>
      </c>
      <c r="AI8931">
        <v>41250</v>
      </c>
      <c r="AJ8931">
        <v>45238</v>
      </c>
      <c r="AP8931">
        <v>-1</v>
      </c>
      <c r="AQ8931">
        <v>1</v>
      </c>
    </row>
    <row r="8932" spans="1:43" hidden="1" outlineLevel="1" x14ac:dyDescent="0.3">
      <c r="A8932" s="25">
        <v>8924</v>
      </c>
      <c r="B8932" s="25" t="s">
        <v>66</v>
      </c>
      <c r="C8932" t="s">
        <v>67</v>
      </c>
      <c r="D8932" t="s">
        <v>18240</v>
      </c>
      <c r="E8932" t="s">
        <v>69</v>
      </c>
      <c r="F8932" s="48" t="s">
        <v>39787</v>
      </c>
      <c r="G8932" s="25" t="s">
        <v>1790</v>
      </c>
      <c r="H8932" t="s">
        <v>1980</v>
      </c>
      <c r="I8932" t="s">
        <v>564</v>
      </c>
      <c r="J8932" s="25" t="s">
        <v>695</v>
      </c>
      <c r="K8932" t="s">
        <v>4640</v>
      </c>
      <c r="L8932" t="s">
        <v>32227</v>
      </c>
      <c r="M8932" t="s">
        <v>39788</v>
      </c>
      <c r="N8932" t="s">
        <v>39789</v>
      </c>
      <c r="O8932" t="s">
        <v>78</v>
      </c>
      <c r="P8932">
        <v>4</v>
      </c>
      <c r="Q8932">
        <v>0</v>
      </c>
      <c r="R8932">
        <v>0</v>
      </c>
      <c r="S8932" t="s">
        <v>79</v>
      </c>
      <c r="T8932">
        <v>443.25689999999997</v>
      </c>
      <c r="U8932">
        <v>68793.47</v>
      </c>
      <c r="V8932" t="s">
        <v>32230</v>
      </c>
      <c r="W8932" t="s">
        <v>39790</v>
      </c>
      <c r="X8932" t="s">
        <v>39791</v>
      </c>
      <c r="Y8932" t="s">
        <v>582</v>
      </c>
      <c r="Z8932" s="25" t="s">
        <v>583</v>
      </c>
      <c r="AA8932" t="s">
        <v>2203</v>
      </c>
      <c r="AI8932">
        <v>41250</v>
      </c>
      <c r="AJ8932">
        <v>43897</v>
      </c>
    </row>
    <row r="8933" spans="1:43" hidden="1" outlineLevel="1" x14ac:dyDescent="0.3">
      <c r="A8933" s="25">
        <v>8925</v>
      </c>
      <c r="B8933" s="25" t="s">
        <v>66</v>
      </c>
      <c r="C8933" t="s">
        <v>67</v>
      </c>
      <c r="D8933" t="s">
        <v>37557</v>
      </c>
      <c r="E8933" t="s">
        <v>69</v>
      </c>
      <c r="F8933" s="48" t="s">
        <v>39792</v>
      </c>
      <c r="G8933" s="25" t="s">
        <v>1790</v>
      </c>
      <c r="H8933" t="s">
        <v>1980</v>
      </c>
      <c r="I8933" t="s">
        <v>564</v>
      </c>
      <c r="J8933" s="25" t="s">
        <v>210</v>
      </c>
      <c r="K8933" t="s">
        <v>1080</v>
      </c>
      <c r="L8933" t="s">
        <v>32234</v>
      </c>
      <c r="M8933" t="s">
        <v>32235</v>
      </c>
      <c r="N8933" t="s">
        <v>39793</v>
      </c>
      <c r="O8933" t="s">
        <v>78</v>
      </c>
      <c r="P8933">
        <v>4</v>
      </c>
      <c r="Q8933">
        <v>0</v>
      </c>
      <c r="R8933">
        <v>0</v>
      </c>
      <c r="S8933" t="s">
        <v>79</v>
      </c>
      <c r="T8933">
        <v>542.3143</v>
      </c>
      <c r="U8933">
        <v>84167.18</v>
      </c>
      <c r="V8933" t="s">
        <v>32237</v>
      </c>
      <c r="W8933" t="s">
        <v>39794</v>
      </c>
      <c r="X8933" t="s">
        <v>39795</v>
      </c>
      <c r="Y8933" t="s">
        <v>787</v>
      </c>
      <c r="Z8933" s="25" t="s">
        <v>583</v>
      </c>
      <c r="AA8933" t="s">
        <v>2203</v>
      </c>
      <c r="AB8933" t="s">
        <v>585</v>
      </c>
      <c r="AI8933">
        <v>41250</v>
      </c>
      <c r="AJ8933">
        <v>42431</v>
      </c>
    </row>
    <row r="8934" spans="1:43" hidden="1" outlineLevel="1" x14ac:dyDescent="0.3">
      <c r="A8934" s="25">
        <v>8926</v>
      </c>
      <c r="B8934" s="25" t="s">
        <v>66</v>
      </c>
      <c r="C8934" t="s">
        <v>67</v>
      </c>
      <c r="D8934" t="s">
        <v>35366</v>
      </c>
      <c r="E8934" t="s">
        <v>69</v>
      </c>
      <c r="F8934" s="48" t="s">
        <v>39796</v>
      </c>
      <c r="G8934" s="25" t="s">
        <v>1790</v>
      </c>
      <c r="H8934" t="s">
        <v>1980</v>
      </c>
      <c r="I8934" t="s">
        <v>564</v>
      </c>
      <c r="J8934" s="25" t="s">
        <v>74</v>
      </c>
      <c r="K8934" t="s">
        <v>1880</v>
      </c>
      <c r="L8934" t="s">
        <v>39797</v>
      </c>
      <c r="M8934" t="s">
        <v>39798</v>
      </c>
      <c r="N8934" t="s">
        <v>39799</v>
      </c>
      <c r="O8934" t="s">
        <v>78</v>
      </c>
      <c r="P8934">
        <v>7</v>
      </c>
      <c r="Q8934">
        <v>0</v>
      </c>
      <c r="R8934">
        <v>0</v>
      </c>
      <c r="S8934" t="s">
        <v>79</v>
      </c>
      <c r="T8934">
        <v>2108.1468</v>
      </c>
      <c r="U8934">
        <v>327271.86239999998</v>
      </c>
      <c r="V8934" t="s">
        <v>7791</v>
      </c>
      <c r="W8934" t="s">
        <v>39800</v>
      </c>
      <c r="X8934" t="s">
        <v>39801</v>
      </c>
      <c r="Y8934" t="s">
        <v>1916</v>
      </c>
      <c r="Z8934" s="25" t="s">
        <v>583</v>
      </c>
      <c r="AA8934" t="s">
        <v>2203</v>
      </c>
      <c r="AB8934" t="s">
        <v>2203</v>
      </c>
      <c r="AI8934">
        <v>41210</v>
      </c>
      <c r="AJ8934">
        <v>45740</v>
      </c>
      <c r="AK8934">
        <v>41891</v>
      </c>
      <c r="AL8934">
        <v>-1</v>
      </c>
      <c r="AM8934">
        <v>1</v>
      </c>
      <c r="AP8934">
        <v>-1</v>
      </c>
      <c r="AQ8934">
        <v>1</v>
      </c>
    </row>
    <row r="8935" spans="1:43" hidden="1" outlineLevel="1" x14ac:dyDescent="0.3">
      <c r="A8935" s="25">
        <v>8927</v>
      </c>
      <c r="B8935" s="25" t="s">
        <v>112</v>
      </c>
      <c r="C8935" t="s">
        <v>67</v>
      </c>
      <c r="D8935" t="s">
        <v>28911</v>
      </c>
      <c r="E8935" t="s">
        <v>69</v>
      </c>
      <c r="F8935" s="48" t="s">
        <v>39802</v>
      </c>
      <c r="G8935" s="25" t="s">
        <v>1790</v>
      </c>
      <c r="H8935" t="s">
        <v>1980</v>
      </c>
      <c r="I8935" t="s">
        <v>564</v>
      </c>
      <c r="J8935" s="25" t="s">
        <v>695</v>
      </c>
      <c r="K8935" t="s">
        <v>4640</v>
      </c>
      <c r="L8935" t="s">
        <v>39803</v>
      </c>
      <c r="M8935" t="s">
        <v>39804</v>
      </c>
      <c r="N8935" t="s">
        <v>39805</v>
      </c>
      <c r="O8935" t="s">
        <v>78</v>
      </c>
      <c r="P8935">
        <v>7</v>
      </c>
      <c r="Q8935">
        <v>2</v>
      </c>
      <c r="R8935">
        <v>4</v>
      </c>
      <c r="S8935" t="s">
        <v>116</v>
      </c>
      <c r="T8935">
        <v>690.35709999999995</v>
      </c>
      <c r="U8935">
        <v>803311.93209999998</v>
      </c>
      <c r="V8935" t="s">
        <v>39806</v>
      </c>
      <c r="W8935" t="s">
        <v>39807</v>
      </c>
      <c r="X8935" t="s">
        <v>39808</v>
      </c>
      <c r="Y8935" t="s">
        <v>582</v>
      </c>
      <c r="Z8935" s="25" t="s">
        <v>583</v>
      </c>
      <c r="AA8935" t="s">
        <v>2203</v>
      </c>
      <c r="AH8935" t="s">
        <v>39809</v>
      </c>
      <c r="AI8935">
        <v>43770</v>
      </c>
      <c r="AJ8935">
        <v>45920</v>
      </c>
      <c r="AK8935">
        <v>45281</v>
      </c>
      <c r="AL8935">
        <v>-2</v>
      </c>
      <c r="AM8935">
        <v>2</v>
      </c>
      <c r="AN8935">
        <v>-5</v>
      </c>
      <c r="AO8935">
        <v>3</v>
      </c>
      <c r="AP8935">
        <v>-4</v>
      </c>
      <c r="AQ8935">
        <v>4</v>
      </c>
    </row>
    <row r="8936" spans="1:43" hidden="1" outlineLevel="1" x14ac:dyDescent="0.3">
      <c r="A8936" s="25">
        <v>8928</v>
      </c>
      <c r="B8936" s="25" t="s">
        <v>66</v>
      </c>
      <c r="C8936" t="s">
        <v>67</v>
      </c>
      <c r="D8936" t="s">
        <v>28893</v>
      </c>
      <c r="E8936" t="s">
        <v>69</v>
      </c>
      <c r="F8936" s="48" t="s">
        <v>39810</v>
      </c>
      <c r="G8936" s="25" t="s">
        <v>1790</v>
      </c>
      <c r="H8936" t="s">
        <v>1980</v>
      </c>
      <c r="I8936" t="s">
        <v>564</v>
      </c>
      <c r="J8936" s="25" t="s">
        <v>210</v>
      </c>
      <c r="K8936" t="s">
        <v>1047</v>
      </c>
      <c r="L8936" t="s">
        <v>39811</v>
      </c>
      <c r="M8936" t="s">
        <v>39812</v>
      </c>
      <c r="N8936" t="s">
        <v>39813</v>
      </c>
      <c r="O8936" t="s">
        <v>78</v>
      </c>
      <c r="P8936">
        <v>1</v>
      </c>
      <c r="Q8936">
        <v>0</v>
      </c>
      <c r="R8936">
        <v>0</v>
      </c>
      <c r="S8936" t="s">
        <v>79</v>
      </c>
      <c r="T8936">
        <v>288.5514</v>
      </c>
      <c r="U8936">
        <v>87566.792300000001</v>
      </c>
      <c r="V8936" t="s">
        <v>7739</v>
      </c>
      <c r="W8936" t="s">
        <v>39814</v>
      </c>
      <c r="X8936" t="s">
        <v>39815</v>
      </c>
      <c r="Y8936" t="s">
        <v>1916</v>
      </c>
      <c r="Z8936" s="25" t="s">
        <v>583</v>
      </c>
      <c r="AA8936" t="s">
        <v>2203</v>
      </c>
      <c r="AI8936">
        <v>41250</v>
      </c>
      <c r="AJ8936">
        <v>45639</v>
      </c>
      <c r="AK8936">
        <v>43385</v>
      </c>
      <c r="AN8936">
        <v>-2</v>
      </c>
      <c r="AO8936">
        <v>1</v>
      </c>
      <c r="AP8936">
        <v>-4</v>
      </c>
      <c r="AQ8936">
        <v>3</v>
      </c>
    </row>
    <row r="8937" spans="1:43" hidden="1" outlineLevel="1" x14ac:dyDescent="0.3">
      <c r="A8937" s="25">
        <v>8929</v>
      </c>
      <c r="B8937" s="25" t="s">
        <v>66</v>
      </c>
      <c r="C8937" t="s">
        <v>67</v>
      </c>
      <c r="D8937" t="s">
        <v>18209</v>
      </c>
      <c r="E8937" t="s">
        <v>69</v>
      </c>
      <c r="F8937" s="48" t="s">
        <v>39816</v>
      </c>
      <c r="G8937" s="25" t="s">
        <v>1790</v>
      </c>
      <c r="H8937" t="s">
        <v>1980</v>
      </c>
      <c r="I8937" t="s">
        <v>564</v>
      </c>
      <c r="J8937" s="25" t="s">
        <v>695</v>
      </c>
      <c r="K8937" t="s">
        <v>696</v>
      </c>
      <c r="L8937" t="s">
        <v>39817</v>
      </c>
      <c r="M8937" t="s">
        <v>39818</v>
      </c>
      <c r="N8937" t="s">
        <v>39819</v>
      </c>
      <c r="O8937" t="s">
        <v>78</v>
      </c>
      <c r="P8937">
        <v>11</v>
      </c>
      <c r="Q8937">
        <v>0</v>
      </c>
      <c r="R8937">
        <v>0</v>
      </c>
      <c r="S8937" t="s">
        <v>79</v>
      </c>
      <c r="T8937">
        <v>376.22489999999999</v>
      </c>
      <c r="U8937">
        <v>58399.782899999998</v>
      </c>
      <c r="V8937" t="s">
        <v>39820</v>
      </c>
      <c r="W8937" t="s">
        <v>39821</v>
      </c>
      <c r="X8937" t="s">
        <v>39822</v>
      </c>
      <c r="Y8937" t="s">
        <v>787</v>
      </c>
      <c r="Z8937" s="25" t="s">
        <v>583</v>
      </c>
      <c r="AA8937" t="s">
        <v>2203</v>
      </c>
      <c r="AI8937">
        <v>41210</v>
      </c>
      <c r="AJ8937">
        <v>45071</v>
      </c>
      <c r="AP8937">
        <v>-1</v>
      </c>
      <c r="AQ8937">
        <v>1</v>
      </c>
    </row>
    <row r="8938" spans="1:43" hidden="1" outlineLevel="1" x14ac:dyDescent="0.3">
      <c r="A8938" s="25">
        <v>8930</v>
      </c>
      <c r="B8938" s="25" t="s">
        <v>66</v>
      </c>
      <c r="C8938" t="s">
        <v>67</v>
      </c>
      <c r="D8938" t="s">
        <v>34884</v>
      </c>
      <c r="E8938" t="s">
        <v>69</v>
      </c>
      <c r="F8938" s="48" t="s">
        <v>39823</v>
      </c>
      <c r="G8938" s="25" t="s">
        <v>1790</v>
      </c>
      <c r="H8938" t="s">
        <v>1980</v>
      </c>
      <c r="I8938" t="s">
        <v>564</v>
      </c>
      <c r="J8938" s="25" t="s">
        <v>638</v>
      </c>
      <c r="K8938" t="s">
        <v>639</v>
      </c>
      <c r="L8938" t="s">
        <v>39824</v>
      </c>
      <c r="M8938" t="s">
        <v>39825</v>
      </c>
      <c r="N8938" t="s">
        <v>39826</v>
      </c>
      <c r="O8938" t="s">
        <v>78</v>
      </c>
      <c r="P8938">
        <v>2</v>
      </c>
      <c r="Q8938">
        <v>0</v>
      </c>
      <c r="R8938">
        <v>0</v>
      </c>
      <c r="S8938" t="s">
        <v>79</v>
      </c>
      <c r="T8938">
        <v>37.322400000000002</v>
      </c>
      <c r="U8938">
        <v>5793.93</v>
      </c>
      <c r="V8938" t="s">
        <v>18316</v>
      </c>
      <c r="W8938" t="s">
        <v>39827</v>
      </c>
      <c r="Y8938" t="s">
        <v>787</v>
      </c>
      <c r="Z8938" s="25" t="s">
        <v>583</v>
      </c>
      <c r="AA8938" t="s">
        <v>4174</v>
      </c>
      <c r="AI8938">
        <v>41344</v>
      </c>
    </row>
    <row r="8939" spans="1:43" hidden="1" outlineLevel="1" x14ac:dyDescent="0.3">
      <c r="A8939" s="25">
        <v>8931</v>
      </c>
      <c r="B8939" s="25" t="s">
        <v>112</v>
      </c>
      <c r="C8939" t="s">
        <v>67</v>
      </c>
      <c r="D8939" t="s">
        <v>6653</v>
      </c>
      <c r="E8939" t="s">
        <v>69</v>
      </c>
      <c r="F8939" s="48" t="s">
        <v>39828</v>
      </c>
      <c r="G8939" s="25" t="s">
        <v>1790</v>
      </c>
      <c r="H8939" t="s">
        <v>1980</v>
      </c>
      <c r="I8939" t="s">
        <v>564</v>
      </c>
      <c r="J8939" s="25" t="s">
        <v>89</v>
      </c>
      <c r="K8939" t="s">
        <v>90</v>
      </c>
      <c r="L8939" t="s">
        <v>18425</v>
      </c>
      <c r="M8939" t="s">
        <v>18420</v>
      </c>
      <c r="N8939" t="s">
        <v>39829</v>
      </c>
      <c r="O8939" t="s">
        <v>78</v>
      </c>
      <c r="P8939">
        <v>2</v>
      </c>
      <c r="Q8939">
        <v>0</v>
      </c>
      <c r="R8939">
        <v>1</v>
      </c>
      <c r="S8939" t="s">
        <v>116</v>
      </c>
      <c r="T8939">
        <v>118.5</v>
      </c>
      <c r="U8939">
        <v>182330.02499999999</v>
      </c>
      <c r="V8939" t="s">
        <v>18422</v>
      </c>
      <c r="W8939" t="s">
        <v>39830</v>
      </c>
      <c r="X8939" t="s">
        <v>39830</v>
      </c>
      <c r="Y8939" t="s">
        <v>1749</v>
      </c>
      <c r="Z8939" s="25" t="s">
        <v>583</v>
      </c>
      <c r="AA8939" t="s">
        <v>931</v>
      </c>
      <c r="AD8939" t="s">
        <v>18409</v>
      </c>
      <c r="AI8939">
        <v>43770</v>
      </c>
      <c r="AK8939">
        <v>45278</v>
      </c>
    </row>
    <row r="8940" spans="1:43" hidden="1" outlineLevel="1" x14ac:dyDescent="0.3">
      <c r="A8940" s="25">
        <v>8932</v>
      </c>
      <c r="B8940" s="25" t="s">
        <v>66</v>
      </c>
      <c r="C8940" t="s">
        <v>67</v>
      </c>
      <c r="D8940" t="s">
        <v>18548</v>
      </c>
      <c r="E8940" t="s">
        <v>69</v>
      </c>
      <c r="F8940" s="48" t="s">
        <v>39831</v>
      </c>
      <c r="G8940" s="25" t="s">
        <v>1790</v>
      </c>
      <c r="H8940" t="s">
        <v>1980</v>
      </c>
      <c r="I8940" t="s">
        <v>564</v>
      </c>
      <c r="J8940" s="25" t="s">
        <v>695</v>
      </c>
      <c r="K8940" t="s">
        <v>696</v>
      </c>
      <c r="L8940" t="s">
        <v>39832</v>
      </c>
      <c r="M8940" t="s">
        <v>39833</v>
      </c>
      <c r="N8940" t="s">
        <v>39834</v>
      </c>
      <c r="O8940" t="s">
        <v>78</v>
      </c>
      <c r="P8940">
        <v>1</v>
      </c>
      <c r="Q8940">
        <v>2</v>
      </c>
      <c r="R8940">
        <v>3</v>
      </c>
      <c r="S8940" t="s">
        <v>79</v>
      </c>
      <c r="T8940">
        <v>1564.6362999999999</v>
      </c>
      <c r="U8940">
        <v>248423.4645</v>
      </c>
      <c r="V8940" t="s">
        <v>18446</v>
      </c>
      <c r="W8940" t="s">
        <v>39835</v>
      </c>
      <c r="Y8940" t="s">
        <v>1749</v>
      </c>
      <c r="Z8940" s="25" t="s">
        <v>583</v>
      </c>
      <c r="AA8940" t="s">
        <v>2203</v>
      </c>
      <c r="AB8940" t="s">
        <v>645</v>
      </c>
      <c r="AD8940" t="s">
        <v>18435</v>
      </c>
      <c r="AI8940">
        <v>40914</v>
      </c>
      <c r="AJ8940">
        <v>45874</v>
      </c>
      <c r="AK8940">
        <v>41939</v>
      </c>
      <c r="AL8940">
        <v>-1</v>
      </c>
      <c r="AM8940">
        <v>1</v>
      </c>
      <c r="AN8940">
        <v>-1</v>
      </c>
      <c r="AO8940">
        <v>1</v>
      </c>
    </row>
    <row r="8941" spans="1:43" hidden="1" outlineLevel="1" x14ac:dyDescent="0.3">
      <c r="A8941" s="25">
        <v>8933</v>
      </c>
      <c r="B8941" s="25" t="s">
        <v>66</v>
      </c>
      <c r="C8941" t="s">
        <v>67</v>
      </c>
      <c r="D8941" t="s">
        <v>28564</v>
      </c>
      <c r="E8941" t="s">
        <v>69</v>
      </c>
      <c r="F8941" s="48" t="s">
        <v>39836</v>
      </c>
      <c r="G8941" s="25" t="s">
        <v>1790</v>
      </c>
      <c r="H8941" t="s">
        <v>1980</v>
      </c>
      <c r="I8941" t="s">
        <v>564</v>
      </c>
      <c r="J8941" s="25" t="s">
        <v>638</v>
      </c>
      <c r="K8941" t="s">
        <v>753</v>
      </c>
      <c r="L8941" t="s">
        <v>39837</v>
      </c>
      <c r="M8941" t="s">
        <v>18450</v>
      </c>
      <c r="N8941" t="s">
        <v>39838</v>
      </c>
      <c r="O8941" t="s">
        <v>78</v>
      </c>
      <c r="P8941">
        <v>2</v>
      </c>
      <c r="Q8941">
        <v>0</v>
      </c>
      <c r="R8941">
        <v>0</v>
      </c>
      <c r="S8941" t="s">
        <v>79</v>
      </c>
      <c r="T8941">
        <v>24.020099999999999</v>
      </c>
      <c r="U8941">
        <v>3729.36</v>
      </c>
      <c r="V8941" t="s">
        <v>18446</v>
      </c>
      <c r="W8941" t="s">
        <v>39839</v>
      </c>
      <c r="X8941" t="s">
        <v>39839</v>
      </c>
      <c r="Y8941" t="s">
        <v>787</v>
      </c>
      <c r="Z8941" s="25" t="s">
        <v>583</v>
      </c>
      <c r="AA8941" t="s">
        <v>2203</v>
      </c>
      <c r="AD8941" t="s">
        <v>18435</v>
      </c>
      <c r="AI8941">
        <v>40914</v>
      </c>
    </row>
    <row r="8942" spans="1:43" hidden="1" outlineLevel="1" x14ac:dyDescent="0.3">
      <c r="A8942" s="25">
        <v>8934</v>
      </c>
      <c r="B8942" s="25" t="s">
        <v>66</v>
      </c>
      <c r="C8942" t="s">
        <v>67</v>
      </c>
      <c r="D8942" t="s">
        <v>28564</v>
      </c>
      <c r="E8942" t="s">
        <v>69</v>
      </c>
      <c r="F8942" s="48" t="s">
        <v>39840</v>
      </c>
      <c r="G8942" s="25" t="s">
        <v>1790</v>
      </c>
      <c r="H8942" t="s">
        <v>1980</v>
      </c>
      <c r="I8942" t="s">
        <v>564</v>
      </c>
      <c r="J8942" s="25" t="s">
        <v>638</v>
      </c>
      <c r="K8942" t="s">
        <v>639</v>
      </c>
      <c r="L8942" t="s">
        <v>39841</v>
      </c>
      <c r="M8942" t="s">
        <v>39842</v>
      </c>
      <c r="N8942" t="s">
        <v>39843</v>
      </c>
      <c r="O8942" t="s">
        <v>78</v>
      </c>
      <c r="P8942">
        <v>3</v>
      </c>
      <c r="Q8942">
        <v>0</v>
      </c>
      <c r="R8942">
        <v>0</v>
      </c>
      <c r="S8942" t="s">
        <v>79</v>
      </c>
      <c r="T8942">
        <v>299.25040000000001</v>
      </c>
      <c r="U8942">
        <v>46461.61</v>
      </c>
      <c r="V8942" t="s">
        <v>18446</v>
      </c>
      <c r="W8942" t="s">
        <v>39844</v>
      </c>
      <c r="Y8942" t="s">
        <v>1749</v>
      </c>
      <c r="Z8942" s="25" t="s">
        <v>583</v>
      </c>
      <c r="AA8942" t="s">
        <v>2203</v>
      </c>
      <c r="AB8942" t="s">
        <v>645</v>
      </c>
      <c r="AD8942" t="s">
        <v>18435</v>
      </c>
      <c r="AI8942">
        <v>40914</v>
      </c>
    </row>
    <row r="8943" spans="1:43" hidden="1" outlineLevel="1" x14ac:dyDescent="0.3">
      <c r="A8943" s="25">
        <v>8935</v>
      </c>
      <c r="B8943" s="25" t="s">
        <v>66</v>
      </c>
      <c r="C8943" t="s">
        <v>67</v>
      </c>
      <c r="D8943" t="s">
        <v>28555</v>
      </c>
      <c r="E8943" t="s">
        <v>69</v>
      </c>
      <c r="F8943" s="48" t="s">
        <v>39845</v>
      </c>
      <c r="G8943" s="25" t="s">
        <v>1790</v>
      </c>
      <c r="H8943" t="s">
        <v>1980</v>
      </c>
      <c r="I8943" t="s">
        <v>564</v>
      </c>
      <c r="J8943" s="25" t="s">
        <v>638</v>
      </c>
      <c r="K8943" t="s">
        <v>639</v>
      </c>
      <c r="L8943" t="s">
        <v>39846</v>
      </c>
      <c r="M8943" t="s">
        <v>39847</v>
      </c>
      <c r="N8943" t="s">
        <v>39848</v>
      </c>
      <c r="O8943" t="s">
        <v>78</v>
      </c>
      <c r="P8943">
        <v>2</v>
      </c>
      <c r="Q8943">
        <v>0</v>
      </c>
      <c r="R8943">
        <v>0</v>
      </c>
      <c r="S8943" t="s">
        <v>79</v>
      </c>
      <c r="T8943">
        <v>460.3852</v>
      </c>
      <c r="U8943">
        <v>71479.399999999994</v>
      </c>
      <c r="V8943" t="s">
        <v>18446</v>
      </c>
      <c r="W8943" t="s">
        <v>39849</v>
      </c>
      <c r="Y8943" t="s">
        <v>1749</v>
      </c>
      <c r="Z8943" s="25" t="s">
        <v>583</v>
      </c>
      <c r="AA8943" t="s">
        <v>2203</v>
      </c>
      <c r="AB8943" t="s">
        <v>645</v>
      </c>
      <c r="AD8943" t="s">
        <v>18435</v>
      </c>
      <c r="AI8943">
        <v>40914</v>
      </c>
    </row>
    <row r="8944" spans="1:43" hidden="1" outlineLevel="1" x14ac:dyDescent="0.3">
      <c r="A8944" s="25">
        <v>8936</v>
      </c>
      <c r="B8944" s="25" t="s">
        <v>66</v>
      </c>
      <c r="C8944" t="s">
        <v>67</v>
      </c>
      <c r="D8944" t="s">
        <v>18429</v>
      </c>
      <c r="E8944" t="s">
        <v>69</v>
      </c>
      <c r="F8944" s="48" t="s">
        <v>39850</v>
      </c>
      <c r="G8944" s="25" t="s">
        <v>1790</v>
      </c>
      <c r="H8944" t="s">
        <v>1980</v>
      </c>
      <c r="I8944" t="s">
        <v>564</v>
      </c>
      <c r="J8944" s="25" t="s">
        <v>74</v>
      </c>
      <c r="K8944" t="s">
        <v>1880</v>
      </c>
      <c r="L8944" t="s">
        <v>39851</v>
      </c>
      <c r="M8944" t="s">
        <v>39852</v>
      </c>
      <c r="N8944" t="s">
        <v>39853</v>
      </c>
      <c r="O8944" t="s">
        <v>78</v>
      </c>
      <c r="P8944">
        <v>10</v>
      </c>
      <c r="Q8944">
        <v>0</v>
      </c>
      <c r="R8944">
        <v>0</v>
      </c>
      <c r="S8944" t="s">
        <v>79</v>
      </c>
      <c r="T8944">
        <v>9.0016999999999996</v>
      </c>
      <c r="U8944">
        <v>1397.61</v>
      </c>
      <c r="V8944" t="s">
        <v>3427</v>
      </c>
      <c r="W8944" t="s">
        <v>39854</v>
      </c>
      <c r="X8944" t="s">
        <v>39854</v>
      </c>
      <c r="Y8944" t="s">
        <v>1749</v>
      </c>
      <c r="Z8944" s="25" t="s">
        <v>583</v>
      </c>
      <c r="AA8944" t="s">
        <v>2203</v>
      </c>
      <c r="AB8944" t="s">
        <v>2203</v>
      </c>
      <c r="AD8944" t="s">
        <v>18563</v>
      </c>
      <c r="AI8944">
        <v>40975</v>
      </c>
    </row>
    <row r="8945" spans="1:39" hidden="1" outlineLevel="1" x14ac:dyDescent="0.3">
      <c r="A8945" s="25">
        <v>8937</v>
      </c>
      <c r="B8945" s="25" t="s">
        <v>66</v>
      </c>
      <c r="C8945" t="s">
        <v>67</v>
      </c>
      <c r="D8945" t="s">
        <v>18429</v>
      </c>
      <c r="E8945" t="s">
        <v>69</v>
      </c>
      <c r="F8945" s="48" t="s">
        <v>39855</v>
      </c>
      <c r="G8945" s="25" t="s">
        <v>1790</v>
      </c>
      <c r="H8945" t="s">
        <v>1980</v>
      </c>
      <c r="I8945" t="s">
        <v>564</v>
      </c>
      <c r="J8945" s="25" t="s">
        <v>74</v>
      </c>
      <c r="K8945" t="s">
        <v>1880</v>
      </c>
      <c r="L8945" t="s">
        <v>10009</v>
      </c>
      <c r="M8945" t="s">
        <v>39856</v>
      </c>
      <c r="N8945" t="s">
        <v>39857</v>
      </c>
      <c r="O8945" t="s">
        <v>78</v>
      </c>
      <c r="P8945">
        <v>10</v>
      </c>
      <c r="Q8945">
        <v>5</v>
      </c>
      <c r="R8945">
        <v>10</v>
      </c>
      <c r="S8945" t="s">
        <v>79</v>
      </c>
      <c r="T8945">
        <v>8.0015000000000001</v>
      </c>
      <c r="U8945">
        <v>1242.32</v>
      </c>
      <c r="V8945" t="s">
        <v>3427</v>
      </c>
      <c r="W8945" t="s">
        <v>39858</v>
      </c>
      <c r="X8945" t="s">
        <v>39858</v>
      </c>
      <c r="Y8945" t="s">
        <v>1749</v>
      </c>
      <c r="Z8945" s="25" t="s">
        <v>583</v>
      </c>
      <c r="AA8945" t="s">
        <v>2203</v>
      </c>
      <c r="AB8945" t="s">
        <v>2203</v>
      </c>
      <c r="AD8945" t="s">
        <v>18563</v>
      </c>
      <c r="AI8945">
        <v>40975</v>
      </c>
    </row>
    <row r="8946" spans="1:39" hidden="1" outlineLevel="1" x14ac:dyDescent="0.3">
      <c r="A8946" s="25">
        <v>8938</v>
      </c>
      <c r="B8946" s="25" t="s">
        <v>66</v>
      </c>
      <c r="C8946" t="s">
        <v>67</v>
      </c>
      <c r="D8946" t="s">
        <v>18429</v>
      </c>
      <c r="E8946" t="s">
        <v>69</v>
      </c>
      <c r="F8946" s="48" t="s">
        <v>39859</v>
      </c>
      <c r="G8946" s="25" t="s">
        <v>1790</v>
      </c>
      <c r="H8946" t="s">
        <v>1980</v>
      </c>
      <c r="I8946" t="s">
        <v>564</v>
      </c>
      <c r="J8946" s="25" t="s">
        <v>89</v>
      </c>
      <c r="K8946" t="s">
        <v>90</v>
      </c>
      <c r="L8946" t="s">
        <v>1968</v>
      </c>
      <c r="M8946" t="s">
        <v>39860</v>
      </c>
      <c r="N8946" t="s">
        <v>39861</v>
      </c>
      <c r="O8946" t="s">
        <v>78</v>
      </c>
      <c r="P8946">
        <v>2</v>
      </c>
      <c r="Q8946">
        <v>1</v>
      </c>
      <c r="R8946">
        <v>2</v>
      </c>
      <c r="S8946" t="s">
        <v>79</v>
      </c>
      <c r="T8946">
        <v>16.0031</v>
      </c>
      <c r="U8946">
        <v>2484.64</v>
      </c>
      <c r="V8946" t="s">
        <v>3427</v>
      </c>
      <c r="W8946" t="s">
        <v>39862</v>
      </c>
      <c r="X8946" t="s">
        <v>39862</v>
      </c>
      <c r="Y8946" t="s">
        <v>1935</v>
      </c>
      <c r="Z8946" s="25" t="s">
        <v>583</v>
      </c>
      <c r="AA8946" t="s">
        <v>2203</v>
      </c>
      <c r="AB8946" t="s">
        <v>2203</v>
      </c>
      <c r="AD8946" t="s">
        <v>18563</v>
      </c>
      <c r="AI8946">
        <v>40975</v>
      </c>
    </row>
    <row r="8947" spans="1:39" hidden="1" outlineLevel="1" x14ac:dyDescent="0.3">
      <c r="A8947" s="25">
        <v>8939</v>
      </c>
      <c r="B8947" s="25" t="s">
        <v>66</v>
      </c>
      <c r="C8947" t="s">
        <v>67</v>
      </c>
      <c r="D8947" t="s">
        <v>18624</v>
      </c>
      <c r="E8947" t="s">
        <v>69</v>
      </c>
      <c r="F8947" s="48" t="s">
        <v>39863</v>
      </c>
      <c r="G8947" s="25" t="s">
        <v>1790</v>
      </c>
      <c r="H8947" t="s">
        <v>1980</v>
      </c>
      <c r="I8947" t="s">
        <v>564</v>
      </c>
      <c r="J8947" s="25" t="s">
        <v>210</v>
      </c>
      <c r="K8947" t="s">
        <v>1142</v>
      </c>
      <c r="L8947" t="s">
        <v>1888</v>
      </c>
      <c r="M8947" t="s">
        <v>39864</v>
      </c>
      <c r="N8947" t="s">
        <v>18600</v>
      </c>
      <c r="O8947" t="s">
        <v>78</v>
      </c>
      <c r="P8947">
        <v>1</v>
      </c>
      <c r="Q8947">
        <v>0</v>
      </c>
      <c r="R8947">
        <v>0</v>
      </c>
      <c r="S8947" t="s">
        <v>79</v>
      </c>
      <c r="T8947">
        <v>308.05950000000001</v>
      </c>
      <c r="U8947">
        <v>47829.32</v>
      </c>
      <c r="V8947" t="s">
        <v>18601</v>
      </c>
      <c r="W8947" t="s">
        <v>39865</v>
      </c>
      <c r="X8947" t="s">
        <v>39865</v>
      </c>
      <c r="Y8947" t="s">
        <v>1916</v>
      </c>
      <c r="Z8947" s="25" t="s">
        <v>583</v>
      </c>
      <c r="AA8947" t="s">
        <v>2203</v>
      </c>
      <c r="AB8947" t="s">
        <v>645</v>
      </c>
      <c r="AD8947" t="s">
        <v>18603</v>
      </c>
      <c r="AI8947">
        <v>40914</v>
      </c>
    </row>
    <row r="8948" spans="1:39" hidden="1" outlineLevel="1" x14ac:dyDescent="0.3">
      <c r="A8948" s="25">
        <v>8940</v>
      </c>
      <c r="B8948" s="25" t="s">
        <v>66</v>
      </c>
      <c r="C8948" t="s">
        <v>67</v>
      </c>
      <c r="D8948" t="s">
        <v>1909</v>
      </c>
      <c r="E8948" t="s">
        <v>69</v>
      </c>
      <c r="F8948" s="48" t="s">
        <v>39866</v>
      </c>
      <c r="G8948" s="25" t="s">
        <v>1790</v>
      </c>
      <c r="H8948" t="s">
        <v>1980</v>
      </c>
      <c r="I8948" t="s">
        <v>564</v>
      </c>
      <c r="J8948" s="25" t="s">
        <v>628</v>
      </c>
      <c r="K8948" t="s">
        <v>925</v>
      </c>
      <c r="L8948" t="s">
        <v>25061</v>
      </c>
      <c r="M8948" t="s">
        <v>39867</v>
      </c>
      <c r="N8948" t="s">
        <v>39868</v>
      </c>
      <c r="O8948" t="s">
        <v>78</v>
      </c>
      <c r="P8948">
        <v>1</v>
      </c>
      <c r="Q8948">
        <v>1</v>
      </c>
      <c r="R8948">
        <v>2</v>
      </c>
      <c r="S8948" t="s">
        <v>79</v>
      </c>
      <c r="T8948">
        <v>479.03149999999999</v>
      </c>
      <c r="U8948">
        <v>74371.27</v>
      </c>
      <c r="V8948" t="s">
        <v>18632</v>
      </c>
      <c r="W8948" t="s">
        <v>39869</v>
      </c>
      <c r="X8948" t="s">
        <v>39869</v>
      </c>
      <c r="Y8948" t="s">
        <v>582</v>
      </c>
      <c r="Z8948" s="25" t="s">
        <v>583</v>
      </c>
      <c r="AA8948" t="s">
        <v>2203</v>
      </c>
      <c r="AB8948" t="s">
        <v>645</v>
      </c>
      <c r="AD8948" t="s">
        <v>18634</v>
      </c>
      <c r="AI8948">
        <v>40914</v>
      </c>
      <c r="AJ8948">
        <v>45796</v>
      </c>
      <c r="AL8948">
        <v>-1</v>
      </c>
      <c r="AM8948">
        <v>1</v>
      </c>
    </row>
    <row r="8949" spans="1:39" hidden="1" outlineLevel="1" x14ac:dyDescent="0.3">
      <c r="A8949" s="25">
        <v>8941</v>
      </c>
      <c r="B8949" s="25" t="s">
        <v>66</v>
      </c>
      <c r="C8949" t="s">
        <v>67</v>
      </c>
      <c r="D8949" t="s">
        <v>18553</v>
      </c>
      <c r="E8949" t="s">
        <v>69</v>
      </c>
      <c r="F8949" s="48" t="s">
        <v>39870</v>
      </c>
      <c r="G8949" s="25" t="s">
        <v>1790</v>
      </c>
      <c r="H8949" t="s">
        <v>1980</v>
      </c>
      <c r="I8949" t="s">
        <v>564</v>
      </c>
      <c r="J8949" s="25" t="s">
        <v>828</v>
      </c>
      <c r="K8949" t="s">
        <v>829</v>
      </c>
      <c r="L8949" t="s">
        <v>39871</v>
      </c>
      <c r="M8949" t="s">
        <v>33409</v>
      </c>
      <c r="N8949" t="s">
        <v>39872</v>
      </c>
      <c r="O8949" t="s">
        <v>78</v>
      </c>
      <c r="P8949">
        <v>4</v>
      </c>
      <c r="Q8949">
        <v>1</v>
      </c>
      <c r="R8949">
        <v>4</v>
      </c>
      <c r="S8949" t="s">
        <v>79</v>
      </c>
      <c r="T8949">
        <v>16.0031</v>
      </c>
      <c r="U8949">
        <v>2484.64</v>
      </c>
      <c r="V8949" t="s">
        <v>18632</v>
      </c>
      <c r="W8949" t="s">
        <v>18674</v>
      </c>
      <c r="X8949" t="s">
        <v>18674</v>
      </c>
      <c r="Y8949" t="s">
        <v>1749</v>
      </c>
      <c r="Z8949" s="25" t="s">
        <v>583</v>
      </c>
      <c r="AA8949" t="s">
        <v>1728</v>
      </c>
      <c r="AB8949" t="s">
        <v>585</v>
      </c>
      <c r="AD8949" t="s">
        <v>18634</v>
      </c>
      <c r="AI8949">
        <v>40914</v>
      </c>
      <c r="AJ8949">
        <v>44845</v>
      </c>
    </row>
    <row r="8950" spans="1:39" hidden="1" outlineLevel="1" x14ac:dyDescent="0.3">
      <c r="A8950" s="25">
        <v>8942</v>
      </c>
      <c r="B8950" s="25" t="s">
        <v>66</v>
      </c>
      <c r="C8950" t="s">
        <v>67</v>
      </c>
      <c r="D8950" t="s">
        <v>18429</v>
      </c>
      <c r="E8950" t="s">
        <v>69</v>
      </c>
      <c r="F8950" s="48" t="s">
        <v>39873</v>
      </c>
      <c r="G8950" s="25" t="s">
        <v>1790</v>
      </c>
      <c r="H8950" t="s">
        <v>1980</v>
      </c>
      <c r="I8950" t="s">
        <v>564</v>
      </c>
      <c r="J8950" s="25" t="s">
        <v>74</v>
      </c>
      <c r="K8950" t="s">
        <v>75</v>
      </c>
      <c r="L8950" t="s">
        <v>39874</v>
      </c>
      <c r="M8950" t="s">
        <v>33409</v>
      </c>
      <c r="N8950" t="s">
        <v>39875</v>
      </c>
      <c r="O8950" t="s">
        <v>78</v>
      </c>
      <c r="P8950">
        <v>8</v>
      </c>
      <c r="Q8950">
        <v>0</v>
      </c>
      <c r="R8950">
        <v>0</v>
      </c>
      <c r="S8950" t="s">
        <v>79</v>
      </c>
      <c r="T8950">
        <v>113.00830000000001</v>
      </c>
      <c r="U8950">
        <v>17544.97</v>
      </c>
      <c r="V8950" t="s">
        <v>18632</v>
      </c>
      <c r="W8950" t="s">
        <v>39876</v>
      </c>
      <c r="X8950" t="s">
        <v>39876</v>
      </c>
      <c r="Y8950" t="s">
        <v>1749</v>
      </c>
      <c r="Z8950" s="25" t="s">
        <v>583</v>
      </c>
      <c r="AD8950" t="s">
        <v>18634</v>
      </c>
      <c r="AI8950">
        <v>40914</v>
      </c>
    </row>
    <row r="8951" spans="1:39" hidden="1" outlineLevel="1" x14ac:dyDescent="0.3">
      <c r="A8951" s="25">
        <v>8943</v>
      </c>
      <c r="B8951" s="25" t="s">
        <v>66</v>
      </c>
      <c r="C8951" t="s">
        <v>67</v>
      </c>
      <c r="D8951" t="s">
        <v>18553</v>
      </c>
      <c r="E8951" t="s">
        <v>69</v>
      </c>
      <c r="F8951" s="48" t="s">
        <v>39877</v>
      </c>
      <c r="G8951" s="25" t="s">
        <v>1790</v>
      </c>
      <c r="H8951" t="s">
        <v>1980</v>
      </c>
      <c r="I8951" t="s">
        <v>564</v>
      </c>
      <c r="J8951" s="25" t="s">
        <v>828</v>
      </c>
      <c r="K8951" t="s">
        <v>829</v>
      </c>
      <c r="L8951" t="s">
        <v>39878</v>
      </c>
      <c r="M8951" t="s">
        <v>39879</v>
      </c>
      <c r="N8951" t="s">
        <v>7762</v>
      </c>
      <c r="O8951" t="s">
        <v>78</v>
      </c>
      <c r="P8951">
        <v>10</v>
      </c>
      <c r="Q8951">
        <v>0</v>
      </c>
      <c r="R8951">
        <v>0</v>
      </c>
      <c r="S8951" t="s">
        <v>79</v>
      </c>
      <c r="T8951">
        <v>30.017399999999999</v>
      </c>
      <c r="U8951">
        <v>4658.7</v>
      </c>
      <c r="V8951" t="s">
        <v>18632</v>
      </c>
      <c r="W8951" t="s">
        <v>18644</v>
      </c>
      <c r="X8951" t="s">
        <v>18644</v>
      </c>
      <c r="Y8951" t="s">
        <v>1749</v>
      </c>
      <c r="Z8951" s="25" t="s">
        <v>583</v>
      </c>
      <c r="AA8951" t="s">
        <v>2203</v>
      </c>
      <c r="AB8951" t="s">
        <v>585</v>
      </c>
      <c r="AD8951" t="s">
        <v>18634</v>
      </c>
      <c r="AI8951">
        <v>40914</v>
      </c>
    </row>
    <row r="8952" spans="1:39" hidden="1" outlineLevel="1" x14ac:dyDescent="0.3">
      <c r="A8952" s="25">
        <v>8944</v>
      </c>
      <c r="B8952" s="25" t="s">
        <v>66</v>
      </c>
      <c r="C8952" t="s">
        <v>67</v>
      </c>
      <c r="D8952" t="s">
        <v>18429</v>
      </c>
      <c r="E8952" t="s">
        <v>69</v>
      </c>
      <c r="F8952" s="48" t="s">
        <v>39880</v>
      </c>
      <c r="G8952" s="25" t="s">
        <v>1790</v>
      </c>
      <c r="H8952" t="s">
        <v>1980</v>
      </c>
      <c r="I8952" t="s">
        <v>564</v>
      </c>
      <c r="J8952" s="25" t="s">
        <v>7786</v>
      </c>
      <c r="K8952" t="s">
        <v>18578</v>
      </c>
      <c r="L8952" t="s">
        <v>39881</v>
      </c>
      <c r="M8952" t="s">
        <v>39882</v>
      </c>
      <c r="N8952" t="s">
        <v>28938</v>
      </c>
      <c r="O8952" t="s">
        <v>78</v>
      </c>
      <c r="P8952">
        <v>1</v>
      </c>
      <c r="Q8952">
        <v>0</v>
      </c>
      <c r="R8952">
        <v>0</v>
      </c>
      <c r="S8952" t="s">
        <v>79</v>
      </c>
      <c r="T8952">
        <v>386.22379999999998</v>
      </c>
      <c r="U8952">
        <v>59941.94</v>
      </c>
      <c r="V8952" t="s">
        <v>18632</v>
      </c>
      <c r="W8952" t="s">
        <v>39883</v>
      </c>
      <c r="X8952" t="s">
        <v>39883</v>
      </c>
      <c r="Y8952" t="s">
        <v>1749</v>
      </c>
      <c r="Z8952" s="25" t="s">
        <v>583</v>
      </c>
      <c r="AA8952" t="s">
        <v>2203</v>
      </c>
      <c r="AD8952" t="s">
        <v>18634</v>
      </c>
      <c r="AI8952">
        <v>40914</v>
      </c>
    </row>
    <row r="8953" spans="1:39" hidden="1" outlineLevel="1" x14ac:dyDescent="0.3">
      <c r="A8953" s="25">
        <v>8945</v>
      </c>
      <c r="B8953" s="25" t="s">
        <v>66</v>
      </c>
      <c r="C8953" t="s">
        <v>67</v>
      </c>
      <c r="D8953" t="s">
        <v>27192</v>
      </c>
      <c r="E8953" t="s">
        <v>69</v>
      </c>
      <c r="F8953" s="48" t="s">
        <v>39884</v>
      </c>
      <c r="G8953" s="25" t="s">
        <v>1790</v>
      </c>
      <c r="H8953" t="s">
        <v>1980</v>
      </c>
      <c r="I8953" t="s">
        <v>564</v>
      </c>
      <c r="J8953" s="25" t="s">
        <v>628</v>
      </c>
      <c r="K8953" t="s">
        <v>925</v>
      </c>
      <c r="L8953" t="s">
        <v>893</v>
      </c>
      <c r="M8953" t="s">
        <v>39885</v>
      </c>
      <c r="N8953" t="s">
        <v>39886</v>
      </c>
      <c r="O8953" t="s">
        <v>78</v>
      </c>
      <c r="P8953">
        <v>4</v>
      </c>
      <c r="Q8953">
        <v>0</v>
      </c>
      <c r="R8953">
        <v>0</v>
      </c>
      <c r="S8953" t="s">
        <v>79</v>
      </c>
      <c r="T8953">
        <v>734.14179999999999</v>
      </c>
      <c r="U8953">
        <v>113982.86</v>
      </c>
      <c r="V8953" t="s">
        <v>18730</v>
      </c>
      <c r="W8953" t="s">
        <v>39887</v>
      </c>
      <c r="X8953" t="s">
        <v>39887</v>
      </c>
      <c r="Y8953" t="s">
        <v>1749</v>
      </c>
      <c r="Z8953" s="25" t="s">
        <v>583</v>
      </c>
      <c r="AA8953" t="s">
        <v>2203</v>
      </c>
      <c r="AB8953" t="s">
        <v>2203</v>
      </c>
      <c r="AD8953" t="s">
        <v>18732</v>
      </c>
      <c r="AI8953">
        <v>40914</v>
      </c>
      <c r="AJ8953">
        <v>41931</v>
      </c>
    </row>
    <row r="8954" spans="1:39" hidden="1" outlineLevel="1" x14ac:dyDescent="0.3">
      <c r="A8954" s="25">
        <v>8946</v>
      </c>
      <c r="B8954" s="25" t="s">
        <v>66</v>
      </c>
      <c r="C8954" t="s">
        <v>67</v>
      </c>
      <c r="D8954" t="s">
        <v>18745</v>
      </c>
      <c r="E8954" t="s">
        <v>69</v>
      </c>
      <c r="F8954" s="48" t="s">
        <v>39888</v>
      </c>
      <c r="G8954" s="25" t="s">
        <v>1790</v>
      </c>
      <c r="H8954" t="s">
        <v>1980</v>
      </c>
      <c r="I8954" t="s">
        <v>564</v>
      </c>
      <c r="J8954" s="25" t="s">
        <v>210</v>
      </c>
      <c r="K8954" t="s">
        <v>1047</v>
      </c>
      <c r="L8954" t="s">
        <v>26383</v>
      </c>
      <c r="M8954" t="s">
        <v>17448</v>
      </c>
      <c r="N8954" t="s">
        <v>18754</v>
      </c>
      <c r="O8954" t="s">
        <v>78</v>
      </c>
      <c r="P8954">
        <v>6</v>
      </c>
      <c r="Q8954">
        <v>0</v>
      </c>
      <c r="R8954">
        <v>0</v>
      </c>
      <c r="S8954" t="s">
        <v>79</v>
      </c>
      <c r="T8954">
        <v>522.10090000000002</v>
      </c>
      <c r="U8954">
        <v>81061.38</v>
      </c>
      <c r="V8954" t="s">
        <v>18730</v>
      </c>
      <c r="W8954" t="s">
        <v>39889</v>
      </c>
      <c r="X8954" t="s">
        <v>39889</v>
      </c>
      <c r="Y8954" t="s">
        <v>582</v>
      </c>
      <c r="Z8954" s="25" t="s">
        <v>583</v>
      </c>
      <c r="AA8954" t="s">
        <v>2203</v>
      </c>
      <c r="AB8954" t="s">
        <v>585</v>
      </c>
      <c r="AD8954" t="s">
        <v>18732</v>
      </c>
      <c r="AI8954">
        <v>40914</v>
      </c>
      <c r="AJ8954">
        <v>41358</v>
      </c>
    </row>
    <row r="8955" spans="1:39" hidden="1" outlineLevel="1" x14ac:dyDescent="0.3">
      <c r="A8955" s="25">
        <v>8947</v>
      </c>
      <c r="B8955" s="25" t="s">
        <v>66</v>
      </c>
      <c r="C8955" t="s">
        <v>67</v>
      </c>
      <c r="D8955" t="s">
        <v>18745</v>
      </c>
      <c r="E8955" t="s">
        <v>69</v>
      </c>
      <c r="F8955" s="48" t="s">
        <v>39890</v>
      </c>
      <c r="G8955" s="25" t="s">
        <v>1790</v>
      </c>
      <c r="H8955" t="s">
        <v>1980</v>
      </c>
      <c r="I8955" t="s">
        <v>564</v>
      </c>
      <c r="J8955" s="25" t="s">
        <v>74</v>
      </c>
      <c r="K8955" t="s">
        <v>1880</v>
      </c>
      <c r="L8955" t="s">
        <v>39891</v>
      </c>
      <c r="M8955" t="s">
        <v>39892</v>
      </c>
      <c r="N8955" t="s">
        <v>18754</v>
      </c>
      <c r="O8955" t="s">
        <v>78</v>
      </c>
      <c r="P8955">
        <v>8</v>
      </c>
      <c r="Q8955">
        <v>0</v>
      </c>
      <c r="R8955">
        <v>0</v>
      </c>
      <c r="S8955" t="s">
        <v>79</v>
      </c>
      <c r="T8955">
        <v>16.0031</v>
      </c>
      <c r="U8955">
        <v>2484.64</v>
      </c>
      <c r="V8955" t="s">
        <v>18730</v>
      </c>
      <c r="W8955" t="s">
        <v>39893</v>
      </c>
      <c r="X8955" t="s">
        <v>39893</v>
      </c>
      <c r="Y8955" t="s">
        <v>1749</v>
      </c>
      <c r="Z8955" s="25" t="s">
        <v>583</v>
      </c>
      <c r="AA8955" t="s">
        <v>2203</v>
      </c>
      <c r="AB8955" t="s">
        <v>2203</v>
      </c>
      <c r="AD8955" t="s">
        <v>18732</v>
      </c>
      <c r="AI8955">
        <v>40914</v>
      </c>
      <c r="AJ8955">
        <v>41358</v>
      </c>
    </row>
    <row r="8956" spans="1:39" hidden="1" outlineLevel="1" x14ac:dyDescent="0.3">
      <c r="A8956" s="25">
        <v>8948</v>
      </c>
      <c r="B8956" s="25" t="s">
        <v>66</v>
      </c>
      <c r="C8956" t="s">
        <v>67</v>
      </c>
      <c r="D8956" t="s">
        <v>18745</v>
      </c>
      <c r="E8956" t="s">
        <v>69</v>
      </c>
      <c r="F8956" s="48" t="s">
        <v>39894</v>
      </c>
      <c r="G8956" s="25" t="s">
        <v>1790</v>
      </c>
      <c r="H8956" t="s">
        <v>1980</v>
      </c>
      <c r="I8956" t="s">
        <v>564</v>
      </c>
      <c r="J8956" s="25" t="s">
        <v>74</v>
      </c>
      <c r="K8956" t="s">
        <v>1880</v>
      </c>
      <c r="L8956" t="s">
        <v>39895</v>
      </c>
      <c r="M8956" t="s">
        <v>39896</v>
      </c>
      <c r="N8956" t="s">
        <v>39897</v>
      </c>
      <c r="O8956" t="s">
        <v>78</v>
      </c>
      <c r="P8956">
        <v>10</v>
      </c>
      <c r="Q8956">
        <v>0</v>
      </c>
      <c r="R8956">
        <v>0</v>
      </c>
      <c r="S8956" t="s">
        <v>79</v>
      </c>
      <c r="T8956">
        <v>16.0031</v>
      </c>
      <c r="U8956">
        <v>2484.64</v>
      </c>
      <c r="V8956" t="s">
        <v>18730</v>
      </c>
      <c r="W8956" t="s">
        <v>39898</v>
      </c>
      <c r="X8956" t="s">
        <v>39898</v>
      </c>
      <c r="Y8956" t="s">
        <v>1749</v>
      </c>
      <c r="Z8956" s="25" t="s">
        <v>583</v>
      </c>
      <c r="AA8956" t="s">
        <v>2203</v>
      </c>
      <c r="AB8956" t="s">
        <v>2203</v>
      </c>
      <c r="AD8956" t="s">
        <v>18732</v>
      </c>
      <c r="AI8956">
        <v>40914</v>
      </c>
      <c r="AJ8956">
        <v>41358</v>
      </c>
    </row>
    <row r="8957" spans="1:39" hidden="1" outlineLevel="1" x14ac:dyDescent="0.3">
      <c r="A8957" s="25">
        <v>8949</v>
      </c>
      <c r="B8957" s="25" t="s">
        <v>66</v>
      </c>
      <c r="C8957" t="s">
        <v>67</v>
      </c>
      <c r="D8957" t="s">
        <v>18745</v>
      </c>
      <c r="E8957" t="s">
        <v>69</v>
      </c>
      <c r="F8957" s="48" t="s">
        <v>39899</v>
      </c>
      <c r="G8957" s="25" t="s">
        <v>1790</v>
      </c>
      <c r="H8957" t="s">
        <v>1980</v>
      </c>
      <c r="I8957" t="s">
        <v>564</v>
      </c>
      <c r="J8957" s="25" t="s">
        <v>74</v>
      </c>
      <c r="K8957" t="s">
        <v>1880</v>
      </c>
      <c r="L8957" t="s">
        <v>10009</v>
      </c>
      <c r="M8957" t="s">
        <v>39900</v>
      </c>
      <c r="N8957" t="s">
        <v>18754</v>
      </c>
      <c r="O8957" t="s">
        <v>78</v>
      </c>
      <c r="P8957">
        <v>10</v>
      </c>
      <c r="Q8957">
        <v>0</v>
      </c>
      <c r="R8957">
        <v>0</v>
      </c>
      <c r="S8957" t="s">
        <v>79</v>
      </c>
      <c r="T8957">
        <v>16.0031</v>
      </c>
      <c r="U8957">
        <v>2484.64</v>
      </c>
      <c r="V8957" t="s">
        <v>18730</v>
      </c>
      <c r="W8957" t="s">
        <v>39901</v>
      </c>
      <c r="X8957" t="s">
        <v>39901</v>
      </c>
      <c r="Y8957" t="s">
        <v>1749</v>
      </c>
      <c r="Z8957" s="25" t="s">
        <v>583</v>
      </c>
      <c r="AA8957" t="s">
        <v>2203</v>
      </c>
      <c r="AB8957" t="s">
        <v>2203</v>
      </c>
      <c r="AD8957" t="s">
        <v>18732</v>
      </c>
      <c r="AI8957">
        <v>40914</v>
      </c>
    </row>
    <row r="8958" spans="1:39" hidden="1" outlineLevel="1" x14ac:dyDescent="0.3">
      <c r="A8958" s="25">
        <v>8950</v>
      </c>
      <c r="B8958" s="25" t="s">
        <v>66</v>
      </c>
      <c r="C8958" t="s">
        <v>67</v>
      </c>
      <c r="D8958" t="s">
        <v>29097</v>
      </c>
      <c r="E8958" t="s">
        <v>69</v>
      </c>
      <c r="F8958" s="48" t="s">
        <v>39902</v>
      </c>
      <c r="G8958" s="25" t="s">
        <v>1790</v>
      </c>
      <c r="H8958" t="s">
        <v>1980</v>
      </c>
      <c r="I8958" t="s">
        <v>564</v>
      </c>
      <c r="J8958" s="25" t="s">
        <v>695</v>
      </c>
      <c r="K8958" t="s">
        <v>696</v>
      </c>
      <c r="L8958" t="s">
        <v>18737</v>
      </c>
      <c r="M8958" t="s">
        <v>39903</v>
      </c>
      <c r="N8958" t="s">
        <v>18754</v>
      </c>
      <c r="O8958" t="s">
        <v>78</v>
      </c>
      <c r="P8958">
        <v>4</v>
      </c>
      <c r="Q8958">
        <v>0</v>
      </c>
      <c r="R8958">
        <v>0</v>
      </c>
      <c r="S8958" t="s">
        <v>79</v>
      </c>
      <c r="T8958">
        <v>194.03749999999999</v>
      </c>
      <c r="U8958">
        <v>30126.26</v>
      </c>
      <c r="V8958" t="s">
        <v>18730</v>
      </c>
      <c r="W8958" t="s">
        <v>39904</v>
      </c>
      <c r="X8958" t="s">
        <v>39904</v>
      </c>
      <c r="Y8958" t="s">
        <v>582</v>
      </c>
      <c r="Z8958" s="25" t="s">
        <v>583</v>
      </c>
      <c r="AA8958" t="s">
        <v>2203</v>
      </c>
      <c r="AB8958" t="s">
        <v>645</v>
      </c>
      <c r="AD8958" t="s">
        <v>18732</v>
      </c>
      <c r="AI8958">
        <v>40914</v>
      </c>
    </row>
    <row r="8959" spans="1:39" hidden="1" outlineLevel="1" x14ac:dyDescent="0.3">
      <c r="A8959" s="25">
        <v>8951</v>
      </c>
      <c r="B8959" s="25" t="s">
        <v>66</v>
      </c>
      <c r="C8959" t="s">
        <v>67</v>
      </c>
      <c r="D8959" t="s">
        <v>18745</v>
      </c>
      <c r="E8959" t="s">
        <v>69</v>
      </c>
      <c r="F8959" s="48" t="s">
        <v>39905</v>
      </c>
      <c r="G8959" s="25" t="s">
        <v>1790</v>
      </c>
      <c r="H8959" t="s">
        <v>1980</v>
      </c>
      <c r="I8959" t="s">
        <v>564</v>
      </c>
      <c r="J8959" s="25" t="s">
        <v>74</v>
      </c>
      <c r="K8959" t="s">
        <v>75</v>
      </c>
      <c r="L8959" t="s">
        <v>3398</v>
      </c>
      <c r="M8959" t="s">
        <v>39906</v>
      </c>
      <c r="N8959" t="s">
        <v>18754</v>
      </c>
      <c r="O8959" t="s">
        <v>78</v>
      </c>
      <c r="P8959">
        <v>3</v>
      </c>
      <c r="Q8959">
        <v>2</v>
      </c>
      <c r="R8959">
        <v>3</v>
      </c>
      <c r="S8959" t="s">
        <v>79</v>
      </c>
      <c r="T8959">
        <v>34.006599999999999</v>
      </c>
      <c r="U8959">
        <v>5279.86</v>
      </c>
      <c r="V8959" t="s">
        <v>18730</v>
      </c>
      <c r="W8959" t="s">
        <v>39907</v>
      </c>
      <c r="X8959" t="s">
        <v>39907</v>
      </c>
      <c r="Y8959" t="s">
        <v>1749</v>
      </c>
      <c r="Z8959" s="25" t="s">
        <v>583</v>
      </c>
      <c r="AA8959" t="s">
        <v>2203</v>
      </c>
      <c r="AB8959" t="s">
        <v>645</v>
      </c>
      <c r="AD8959" t="s">
        <v>18732</v>
      </c>
      <c r="AI8959">
        <v>40914</v>
      </c>
      <c r="AJ8959">
        <v>41932</v>
      </c>
    </row>
    <row r="8960" spans="1:39" hidden="1" outlineLevel="1" x14ac:dyDescent="0.3">
      <c r="A8960" s="25">
        <v>8952</v>
      </c>
      <c r="B8960" s="25" t="s">
        <v>112</v>
      </c>
      <c r="C8960" t="s">
        <v>67</v>
      </c>
      <c r="D8960" t="s">
        <v>646</v>
      </c>
      <c r="E8960" t="s">
        <v>69</v>
      </c>
      <c r="F8960" s="48" t="s">
        <v>39908</v>
      </c>
      <c r="G8960" s="25" t="s">
        <v>1790</v>
      </c>
      <c r="H8960" t="s">
        <v>1980</v>
      </c>
      <c r="I8960" t="s">
        <v>564</v>
      </c>
      <c r="J8960" s="25" t="s">
        <v>695</v>
      </c>
      <c r="K8960" t="s">
        <v>696</v>
      </c>
      <c r="L8960" t="s">
        <v>39909</v>
      </c>
      <c r="M8960" t="s">
        <v>25067</v>
      </c>
      <c r="N8960" t="s">
        <v>18754</v>
      </c>
      <c r="O8960" t="s">
        <v>78</v>
      </c>
      <c r="P8960">
        <v>2</v>
      </c>
      <c r="Q8960">
        <v>1</v>
      </c>
      <c r="R8960">
        <v>2</v>
      </c>
      <c r="S8960" t="s">
        <v>116</v>
      </c>
      <c r="T8960">
        <v>1612</v>
      </c>
      <c r="U8960">
        <v>2671873.88</v>
      </c>
      <c r="V8960" t="s">
        <v>18730</v>
      </c>
      <c r="W8960" t="s">
        <v>39910</v>
      </c>
      <c r="X8960" t="s">
        <v>39910</v>
      </c>
      <c r="Y8960" t="s">
        <v>3080</v>
      </c>
      <c r="Z8960" s="25" t="s">
        <v>583</v>
      </c>
      <c r="AA8960" t="s">
        <v>2203</v>
      </c>
      <c r="AB8960" t="s">
        <v>2203</v>
      </c>
      <c r="AD8960" t="s">
        <v>18732</v>
      </c>
      <c r="AH8960" t="s">
        <v>39911</v>
      </c>
      <c r="AI8960">
        <v>43770</v>
      </c>
      <c r="AK8960">
        <v>45362</v>
      </c>
    </row>
    <row r="8961" spans="1:43" hidden="1" outlineLevel="1" x14ac:dyDescent="0.3">
      <c r="A8961" s="25">
        <v>8953</v>
      </c>
      <c r="B8961" s="25" t="s">
        <v>66</v>
      </c>
      <c r="C8961" t="s">
        <v>67</v>
      </c>
      <c r="D8961" t="s">
        <v>29097</v>
      </c>
      <c r="E8961" t="s">
        <v>69</v>
      </c>
      <c r="F8961" s="48" t="s">
        <v>39912</v>
      </c>
      <c r="G8961" s="25" t="s">
        <v>1790</v>
      </c>
      <c r="H8961" t="s">
        <v>1980</v>
      </c>
      <c r="I8961" t="s">
        <v>564</v>
      </c>
      <c r="J8961" s="25" t="s">
        <v>210</v>
      </c>
      <c r="K8961" t="s">
        <v>1072</v>
      </c>
      <c r="L8961" t="s">
        <v>38576</v>
      </c>
      <c r="M8961" t="s">
        <v>39913</v>
      </c>
      <c r="N8961" t="s">
        <v>39914</v>
      </c>
      <c r="O8961" t="s">
        <v>78</v>
      </c>
      <c r="P8961">
        <v>4</v>
      </c>
      <c r="Q8961">
        <v>0</v>
      </c>
      <c r="R8961">
        <v>0</v>
      </c>
      <c r="S8961" t="s">
        <v>79</v>
      </c>
      <c r="T8961">
        <v>290.05599999999998</v>
      </c>
      <c r="U8961">
        <v>45034.1</v>
      </c>
      <c r="V8961" t="s">
        <v>18730</v>
      </c>
      <c r="W8961" t="s">
        <v>39915</v>
      </c>
      <c r="X8961" t="s">
        <v>39915</v>
      </c>
      <c r="Y8961" t="s">
        <v>1916</v>
      </c>
      <c r="Z8961" s="25" t="s">
        <v>583</v>
      </c>
      <c r="AA8961" t="s">
        <v>2203</v>
      </c>
      <c r="AD8961" t="s">
        <v>18732</v>
      </c>
      <c r="AI8961">
        <v>40914</v>
      </c>
    </row>
    <row r="8962" spans="1:43" hidden="1" outlineLevel="1" x14ac:dyDescent="0.3">
      <c r="A8962" s="25">
        <v>8954</v>
      </c>
      <c r="B8962" s="25" t="s">
        <v>66</v>
      </c>
      <c r="C8962" t="s">
        <v>67</v>
      </c>
      <c r="D8962" t="s">
        <v>34549</v>
      </c>
      <c r="E8962" t="s">
        <v>69</v>
      </c>
      <c r="F8962" s="48" t="s">
        <v>39916</v>
      </c>
      <c r="G8962" s="25" t="s">
        <v>1790</v>
      </c>
      <c r="H8962" t="s">
        <v>1980</v>
      </c>
      <c r="I8962" t="s">
        <v>564</v>
      </c>
      <c r="J8962" s="25" t="s">
        <v>87</v>
      </c>
      <c r="K8962" t="s">
        <v>687</v>
      </c>
      <c r="L8962" t="s">
        <v>18522</v>
      </c>
      <c r="M8962" t="s">
        <v>39917</v>
      </c>
      <c r="N8962" t="s">
        <v>18729</v>
      </c>
      <c r="O8962" t="s">
        <v>78</v>
      </c>
      <c r="P8962">
        <v>3</v>
      </c>
      <c r="Q8962">
        <v>0</v>
      </c>
      <c r="R8962">
        <v>0</v>
      </c>
      <c r="S8962" t="s">
        <v>79</v>
      </c>
      <c r="T8962">
        <v>68.013099999999994</v>
      </c>
      <c r="U8962">
        <v>10559.72</v>
      </c>
      <c r="V8962" t="s">
        <v>18730</v>
      </c>
      <c r="W8962" t="s">
        <v>39918</v>
      </c>
      <c r="X8962" t="s">
        <v>39918</v>
      </c>
      <c r="Y8962" t="s">
        <v>787</v>
      </c>
      <c r="Z8962" s="25" t="s">
        <v>583</v>
      </c>
      <c r="AA8962" t="s">
        <v>2203</v>
      </c>
      <c r="AB8962" t="s">
        <v>645</v>
      </c>
      <c r="AD8962" t="s">
        <v>18732</v>
      </c>
      <c r="AI8962">
        <v>40914</v>
      </c>
      <c r="AJ8962">
        <v>45352</v>
      </c>
      <c r="AN8962">
        <v>-1</v>
      </c>
      <c r="AO8962">
        <v>1</v>
      </c>
    </row>
    <row r="8963" spans="1:43" hidden="1" outlineLevel="1" x14ac:dyDescent="0.3">
      <c r="A8963" s="25">
        <v>8955</v>
      </c>
      <c r="B8963" s="25" t="s">
        <v>66</v>
      </c>
      <c r="C8963" t="s">
        <v>67</v>
      </c>
      <c r="D8963" t="s">
        <v>37557</v>
      </c>
      <c r="E8963" t="s">
        <v>69</v>
      </c>
      <c r="F8963" s="48" t="s">
        <v>39919</v>
      </c>
      <c r="G8963" s="25" t="s">
        <v>1790</v>
      </c>
      <c r="H8963" t="s">
        <v>1980</v>
      </c>
      <c r="I8963" t="s">
        <v>564</v>
      </c>
      <c r="J8963" s="25" t="s">
        <v>695</v>
      </c>
      <c r="K8963" t="s">
        <v>696</v>
      </c>
      <c r="L8963" t="s">
        <v>39920</v>
      </c>
      <c r="M8963" t="s">
        <v>39921</v>
      </c>
      <c r="N8963" t="s">
        <v>39922</v>
      </c>
      <c r="O8963" t="s">
        <v>78</v>
      </c>
      <c r="P8963">
        <v>3</v>
      </c>
      <c r="Q8963">
        <v>0</v>
      </c>
      <c r="R8963">
        <v>0</v>
      </c>
      <c r="S8963" t="s">
        <v>79</v>
      </c>
      <c r="T8963">
        <v>184.10669999999999</v>
      </c>
      <c r="U8963">
        <v>28573.360000000001</v>
      </c>
      <c r="V8963" t="s">
        <v>30886</v>
      </c>
      <c r="W8963" t="s">
        <v>39923</v>
      </c>
      <c r="X8963" t="s">
        <v>39924</v>
      </c>
      <c r="Y8963" t="s">
        <v>3080</v>
      </c>
      <c r="Z8963" s="25" t="s">
        <v>583</v>
      </c>
      <c r="AA8963" t="s">
        <v>2203</v>
      </c>
      <c r="AD8963" t="s">
        <v>39925</v>
      </c>
      <c r="AI8963">
        <v>40914</v>
      </c>
      <c r="AJ8963">
        <v>43817</v>
      </c>
    </row>
    <row r="8964" spans="1:43" hidden="1" outlineLevel="1" x14ac:dyDescent="0.3">
      <c r="A8964" s="25">
        <v>8956</v>
      </c>
      <c r="B8964" s="25" t="s">
        <v>66</v>
      </c>
      <c r="C8964" t="s">
        <v>67</v>
      </c>
      <c r="D8964" t="s">
        <v>18810</v>
      </c>
      <c r="E8964" t="s">
        <v>69</v>
      </c>
      <c r="F8964" s="48" t="s">
        <v>39926</v>
      </c>
      <c r="G8964" s="25" t="s">
        <v>1790</v>
      </c>
      <c r="H8964" t="s">
        <v>1980</v>
      </c>
      <c r="I8964" t="s">
        <v>564</v>
      </c>
      <c r="J8964" s="25" t="s">
        <v>638</v>
      </c>
      <c r="K8964" t="s">
        <v>670</v>
      </c>
      <c r="L8964" t="s">
        <v>39927</v>
      </c>
      <c r="M8964" t="s">
        <v>39928</v>
      </c>
      <c r="N8964" t="s">
        <v>39929</v>
      </c>
      <c r="O8964" t="s">
        <v>78</v>
      </c>
      <c r="P8964">
        <v>1</v>
      </c>
      <c r="Q8964">
        <v>0</v>
      </c>
      <c r="R8964">
        <v>0</v>
      </c>
      <c r="S8964" t="s">
        <v>79</v>
      </c>
      <c r="T8964">
        <v>762.44190000000003</v>
      </c>
      <c r="U8964">
        <v>118330.98</v>
      </c>
      <c r="V8964" t="s">
        <v>18807</v>
      </c>
      <c r="W8964" t="s">
        <v>39928</v>
      </c>
      <c r="Y8964" t="s">
        <v>582</v>
      </c>
      <c r="Z8964" s="25" t="s">
        <v>583</v>
      </c>
      <c r="AA8964" t="s">
        <v>2203</v>
      </c>
      <c r="AB8964" t="s">
        <v>645</v>
      </c>
      <c r="AD8964" t="s">
        <v>18809</v>
      </c>
      <c r="AI8964">
        <v>40914</v>
      </c>
      <c r="AJ8964">
        <v>44003</v>
      </c>
    </row>
    <row r="8965" spans="1:43" hidden="1" outlineLevel="1" x14ac:dyDescent="0.3">
      <c r="A8965" s="25">
        <v>8957</v>
      </c>
      <c r="B8965" s="25" t="s">
        <v>112</v>
      </c>
      <c r="C8965" t="s">
        <v>67</v>
      </c>
      <c r="D8965" t="s">
        <v>14990</v>
      </c>
      <c r="E8965" t="s">
        <v>69</v>
      </c>
      <c r="F8965" s="48" t="s">
        <v>39930</v>
      </c>
      <c r="G8965" s="25" t="s">
        <v>1790</v>
      </c>
      <c r="H8965" t="s">
        <v>1980</v>
      </c>
      <c r="I8965" t="s">
        <v>564</v>
      </c>
      <c r="J8965" s="25" t="s">
        <v>695</v>
      </c>
      <c r="K8965" t="s">
        <v>696</v>
      </c>
      <c r="L8965" t="s">
        <v>39931</v>
      </c>
      <c r="M8965" t="s">
        <v>39932</v>
      </c>
      <c r="N8965" t="s">
        <v>39933</v>
      </c>
      <c r="O8965" t="s">
        <v>78</v>
      </c>
      <c r="P8965">
        <v>11</v>
      </c>
      <c r="Q8965">
        <v>7</v>
      </c>
      <c r="R8965">
        <v>11</v>
      </c>
      <c r="S8965" t="s">
        <v>116</v>
      </c>
      <c r="T8965">
        <v>205</v>
      </c>
      <c r="U8965">
        <v>336050.35</v>
      </c>
      <c r="V8965" t="s">
        <v>18807</v>
      </c>
      <c r="W8965" t="s">
        <v>39934</v>
      </c>
      <c r="Y8965" t="s">
        <v>1749</v>
      </c>
      <c r="Z8965" s="25" t="s">
        <v>583</v>
      </c>
      <c r="AA8965" t="s">
        <v>2203</v>
      </c>
      <c r="AB8965" t="s">
        <v>645</v>
      </c>
      <c r="AD8965" t="s">
        <v>18809</v>
      </c>
      <c r="AI8965">
        <v>43770</v>
      </c>
      <c r="AJ8965">
        <v>45938</v>
      </c>
      <c r="AK8965">
        <v>45501</v>
      </c>
      <c r="AL8965">
        <v>-4</v>
      </c>
      <c r="AM8965">
        <v>1</v>
      </c>
      <c r="AN8965">
        <v>-13</v>
      </c>
      <c r="AO8965">
        <v>4</v>
      </c>
      <c r="AP8965">
        <v>-7</v>
      </c>
      <c r="AQ8965">
        <v>2</v>
      </c>
    </row>
    <row r="8966" spans="1:43" hidden="1" outlineLevel="1" x14ac:dyDescent="0.3">
      <c r="A8966" s="25">
        <v>8958</v>
      </c>
      <c r="B8966" s="25" t="s">
        <v>66</v>
      </c>
      <c r="C8966" t="s">
        <v>67</v>
      </c>
      <c r="D8966" t="s">
        <v>18810</v>
      </c>
      <c r="E8966" t="s">
        <v>69</v>
      </c>
      <c r="F8966" s="48" t="s">
        <v>39935</v>
      </c>
      <c r="G8966" s="25" t="s">
        <v>1790</v>
      </c>
      <c r="H8966" t="s">
        <v>1980</v>
      </c>
      <c r="I8966" t="s">
        <v>564</v>
      </c>
      <c r="J8966" s="25" t="s">
        <v>74</v>
      </c>
      <c r="K8966" t="s">
        <v>75</v>
      </c>
      <c r="L8966" t="s">
        <v>3398</v>
      </c>
      <c r="M8966" t="s">
        <v>39936</v>
      </c>
      <c r="N8966" t="s">
        <v>39937</v>
      </c>
      <c r="O8966" t="s">
        <v>78</v>
      </c>
      <c r="P8966">
        <v>3</v>
      </c>
      <c r="Q8966">
        <v>0</v>
      </c>
      <c r="R8966">
        <v>0</v>
      </c>
      <c r="S8966" t="s">
        <v>79</v>
      </c>
      <c r="T8966">
        <v>105.0157</v>
      </c>
      <c r="U8966">
        <v>33475.888299999999</v>
      </c>
      <c r="V8966" t="s">
        <v>18807</v>
      </c>
      <c r="W8966" t="s">
        <v>39938</v>
      </c>
      <c r="Y8966" t="s">
        <v>1749</v>
      </c>
      <c r="Z8966" s="25" t="s">
        <v>583</v>
      </c>
      <c r="AA8966" t="s">
        <v>2203</v>
      </c>
      <c r="AB8966" t="s">
        <v>645</v>
      </c>
      <c r="AD8966" t="s">
        <v>18809</v>
      </c>
      <c r="AI8966">
        <v>40914</v>
      </c>
      <c r="AJ8966">
        <v>45279</v>
      </c>
      <c r="AK8966">
        <v>43892</v>
      </c>
      <c r="AP8966">
        <v>-2</v>
      </c>
      <c r="AQ8966">
        <v>2</v>
      </c>
    </row>
    <row r="8967" spans="1:43" hidden="1" outlineLevel="1" x14ac:dyDescent="0.3">
      <c r="A8967" s="25">
        <v>8959</v>
      </c>
      <c r="B8967" s="25" t="s">
        <v>112</v>
      </c>
      <c r="C8967" t="s">
        <v>67</v>
      </c>
      <c r="D8967" t="s">
        <v>18553</v>
      </c>
      <c r="E8967" t="s">
        <v>69</v>
      </c>
      <c r="F8967" s="48" t="s">
        <v>39939</v>
      </c>
      <c r="G8967" s="25" t="s">
        <v>1790</v>
      </c>
      <c r="H8967" t="s">
        <v>1980</v>
      </c>
      <c r="I8967" t="s">
        <v>564</v>
      </c>
      <c r="J8967" s="25" t="s">
        <v>74</v>
      </c>
      <c r="K8967" t="s">
        <v>1880</v>
      </c>
      <c r="L8967" t="s">
        <v>39940</v>
      </c>
      <c r="M8967" t="s">
        <v>39941</v>
      </c>
      <c r="N8967" t="s">
        <v>39942</v>
      </c>
      <c r="O8967" t="s">
        <v>78</v>
      </c>
      <c r="P8967">
        <v>8</v>
      </c>
      <c r="Q8967">
        <v>5</v>
      </c>
      <c r="R8967">
        <v>8</v>
      </c>
      <c r="S8967" t="s">
        <v>116</v>
      </c>
      <c r="T8967">
        <v>224.98</v>
      </c>
      <c r="U8967">
        <v>356604.549</v>
      </c>
      <c r="V8967" t="s">
        <v>18807</v>
      </c>
      <c r="W8967" t="s">
        <v>39943</v>
      </c>
      <c r="Y8967" t="s">
        <v>1749</v>
      </c>
      <c r="Z8967" s="25" t="s">
        <v>583</v>
      </c>
      <c r="AA8967" t="s">
        <v>2203</v>
      </c>
      <c r="AB8967" t="s">
        <v>2203</v>
      </c>
      <c r="AD8967" t="s">
        <v>18809</v>
      </c>
      <c r="AI8967">
        <v>43770</v>
      </c>
      <c r="AJ8967">
        <v>45631</v>
      </c>
      <c r="AK8967">
        <v>45701</v>
      </c>
      <c r="AN8967">
        <v>-7</v>
      </c>
      <c r="AO8967">
        <v>1</v>
      </c>
      <c r="AP8967">
        <v>-8</v>
      </c>
      <c r="AQ8967">
        <v>2</v>
      </c>
    </row>
    <row r="8968" spans="1:43" hidden="1" outlineLevel="1" x14ac:dyDescent="0.3">
      <c r="A8968" s="25">
        <v>8960</v>
      </c>
      <c r="B8968" s="25" t="s">
        <v>66</v>
      </c>
      <c r="C8968" t="s">
        <v>67</v>
      </c>
      <c r="D8968" t="s">
        <v>18209</v>
      </c>
      <c r="E8968" t="s">
        <v>69</v>
      </c>
      <c r="F8968" s="48" t="s">
        <v>39944</v>
      </c>
      <c r="G8968" s="25" t="s">
        <v>1790</v>
      </c>
      <c r="H8968" t="s">
        <v>1980</v>
      </c>
      <c r="I8968" t="s">
        <v>564</v>
      </c>
      <c r="J8968" s="25" t="s">
        <v>695</v>
      </c>
      <c r="K8968" t="s">
        <v>696</v>
      </c>
      <c r="L8968" t="s">
        <v>12779</v>
      </c>
      <c r="M8968" t="s">
        <v>39945</v>
      </c>
      <c r="N8968" t="s">
        <v>39946</v>
      </c>
      <c r="O8968" t="s">
        <v>78</v>
      </c>
      <c r="P8968">
        <v>12</v>
      </c>
      <c r="Q8968">
        <v>0</v>
      </c>
      <c r="R8968">
        <v>0</v>
      </c>
      <c r="S8968" t="s">
        <v>79</v>
      </c>
      <c r="T8968">
        <v>114.02200000000001</v>
      </c>
      <c r="U8968">
        <v>17703.060000000001</v>
      </c>
      <c r="V8968" t="s">
        <v>18807</v>
      </c>
      <c r="W8968" t="s">
        <v>39947</v>
      </c>
      <c r="Y8968" t="s">
        <v>787</v>
      </c>
      <c r="Z8968" s="25" t="s">
        <v>583</v>
      </c>
      <c r="AA8968" t="s">
        <v>2203</v>
      </c>
      <c r="AB8968" t="s">
        <v>645</v>
      </c>
      <c r="AD8968" t="s">
        <v>18809</v>
      </c>
      <c r="AI8968">
        <v>40914</v>
      </c>
      <c r="AJ8968">
        <v>44303</v>
      </c>
    </row>
    <row r="8969" spans="1:43" hidden="1" outlineLevel="1" x14ac:dyDescent="0.3">
      <c r="A8969" s="25">
        <v>8961</v>
      </c>
      <c r="B8969" s="25" t="s">
        <v>112</v>
      </c>
      <c r="C8969" t="s">
        <v>67</v>
      </c>
      <c r="D8969" t="s">
        <v>18553</v>
      </c>
      <c r="E8969" t="s">
        <v>69</v>
      </c>
      <c r="F8969" s="48" t="s">
        <v>39948</v>
      </c>
      <c r="G8969" s="25" t="s">
        <v>1790</v>
      </c>
      <c r="H8969" t="s">
        <v>1980</v>
      </c>
      <c r="I8969" t="s">
        <v>564</v>
      </c>
      <c r="J8969" s="25" t="s">
        <v>3025</v>
      </c>
      <c r="K8969" t="s">
        <v>3026</v>
      </c>
      <c r="L8969" t="s">
        <v>39949</v>
      </c>
      <c r="M8969" t="s">
        <v>39950</v>
      </c>
      <c r="N8969" t="s">
        <v>18831</v>
      </c>
      <c r="O8969" t="s">
        <v>78</v>
      </c>
      <c r="P8969">
        <v>2</v>
      </c>
      <c r="Q8969">
        <v>1</v>
      </c>
      <c r="R8969">
        <v>2</v>
      </c>
      <c r="S8969" t="s">
        <v>116</v>
      </c>
      <c r="T8969">
        <v>309.5675</v>
      </c>
      <c r="U8969">
        <v>128328.1</v>
      </c>
      <c r="V8969" t="s">
        <v>18807</v>
      </c>
      <c r="W8969" t="s">
        <v>39951</v>
      </c>
      <c r="Y8969" t="s">
        <v>1749</v>
      </c>
      <c r="Z8969" s="25" t="s">
        <v>583</v>
      </c>
      <c r="AA8969" t="s">
        <v>2203</v>
      </c>
      <c r="AB8969" t="s">
        <v>645</v>
      </c>
      <c r="AD8969" t="s">
        <v>18809</v>
      </c>
      <c r="AI8969">
        <v>43770</v>
      </c>
      <c r="AK8969">
        <v>44463</v>
      </c>
    </row>
    <row r="8970" spans="1:43" hidden="1" outlineLevel="1" x14ac:dyDescent="0.3">
      <c r="A8970" s="25">
        <v>8962</v>
      </c>
      <c r="B8970" s="25" t="s">
        <v>112</v>
      </c>
      <c r="C8970" t="s">
        <v>67</v>
      </c>
      <c r="D8970" t="s">
        <v>1909</v>
      </c>
      <c r="E8970" t="s">
        <v>69</v>
      </c>
      <c r="F8970" s="48" t="s">
        <v>39952</v>
      </c>
      <c r="G8970" s="25" t="s">
        <v>1790</v>
      </c>
      <c r="H8970" t="s">
        <v>1980</v>
      </c>
      <c r="I8970" t="s">
        <v>564</v>
      </c>
      <c r="J8970" s="25" t="s">
        <v>1376</v>
      </c>
      <c r="K8970" t="s">
        <v>1377</v>
      </c>
      <c r="L8970" t="s">
        <v>18782</v>
      </c>
      <c r="M8970" t="s">
        <v>39953</v>
      </c>
      <c r="N8970" t="s">
        <v>39954</v>
      </c>
      <c r="O8970" t="s">
        <v>78</v>
      </c>
      <c r="P8970">
        <v>2</v>
      </c>
      <c r="Q8970">
        <v>0</v>
      </c>
      <c r="R8970">
        <v>1</v>
      </c>
      <c r="S8970" t="s">
        <v>116</v>
      </c>
      <c r="T8970">
        <v>38.5</v>
      </c>
      <c r="U8970">
        <v>60363.957499999997</v>
      </c>
      <c r="V8970" t="s">
        <v>18807</v>
      </c>
      <c r="W8970" t="s">
        <v>39955</v>
      </c>
      <c r="Y8970" t="s">
        <v>582</v>
      </c>
      <c r="Z8970" s="25" t="s">
        <v>583</v>
      </c>
      <c r="AA8970" t="s">
        <v>2203</v>
      </c>
      <c r="AB8970" t="s">
        <v>645</v>
      </c>
      <c r="AD8970" t="s">
        <v>18809</v>
      </c>
      <c r="AI8970">
        <v>43770</v>
      </c>
      <c r="AK8970">
        <v>45428</v>
      </c>
    </row>
    <row r="8971" spans="1:43" hidden="1" outlineLevel="1" x14ac:dyDescent="0.3">
      <c r="A8971" s="25">
        <v>8963</v>
      </c>
      <c r="B8971" s="25" t="s">
        <v>66</v>
      </c>
      <c r="C8971" t="s">
        <v>67</v>
      </c>
      <c r="D8971" t="s">
        <v>37557</v>
      </c>
      <c r="E8971" t="s">
        <v>69</v>
      </c>
      <c r="F8971" s="48" t="s">
        <v>39956</v>
      </c>
      <c r="G8971" s="25" t="s">
        <v>1790</v>
      </c>
      <c r="H8971" t="s">
        <v>1980</v>
      </c>
      <c r="I8971" t="s">
        <v>564</v>
      </c>
      <c r="J8971" s="25" t="s">
        <v>1376</v>
      </c>
      <c r="K8971" t="s">
        <v>1377</v>
      </c>
      <c r="L8971" t="s">
        <v>18747</v>
      </c>
      <c r="M8971" t="s">
        <v>39957</v>
      </c>
      <c r="N8971" t="s">
        <v>39958</v>
      </c>
      <c r="O8971" t="s">
        <v>78</v>
      </c>
      <c r="P8971">
        <v>4</v>
      </c>
      <c r="Q8971">
        <v>0</v>
      </c>
      <c r="R8971">
        <v>0</v>
      </c>
      <c r="S8971" t="s">
        <v>79</v>
      </c>
      <c r="T8971">
        <v>198.03829999999999</v>
      </c>
      <c r="U8971">
        <v>30747.42</v>
      </c>
      <c r="V8971" t="s">
        <v>18807</v>
      </c>
      <c r="W8971" t="s">
        <v>39959</v>
      </c>
      <c r="Y8971" t="s">
        <v>582</v>
      </c>
      <c r="Z8971" s="25" t="s">
        <v>583</v>
      </c>
      <c r="AA8971" t="s">
        <v>2203</v>
      </c>
      <c r="AB8971" t="s">
        <v>585</v>
      </c>
      <c r="AD8971" t="s">
        <v>18809</v>
      </c>
      <c r="AI8971">
        <v>40914</v>
      </c>
    </row>
    <row r="8972" spans="1:43" hidden="1" outlineLevel="1" x14ac:dyDescent="0.3">
      <c r="A8972" s="25">
        <v>8964</v>
      </c>
      <c r="B8972" s="25" t="s">
        <v>66</v>
      </c>
      <c r="C8972" t="s">
        <v>67</v>
      </c>
      <c r="D8972" t="s">
        <v>18553</v>
      </c>
      <c r="E8972" t="s">
        <v>69</v>
      </c>
      <c r="F8972" s="48" t="s">
        <v>39960</v>
      </c>
      <c r="G8972" s="25" t="s">
        <v>1790</v>
      </c>
      <c r="H8972" t="s">
        <v>1980</v>
      </c>
      <c r="I8972" t="s">
        <v>564</v>
      </c>
      <c r="J8972" s="25" t="s">
        <v>1498</v>
      </c>
      <c r="K8972" t="s">
        <v>1994</v>
      </c>
      <c r="L8972" t="s">
        <v>39961</v>
      </c>
      <c r="M8972" t="s">
        <v>39962</v>
      </c>
      <c r="N8972" t="s">
        <v>39963</v>
      </c>
      <c r="O8972" t="s">
        <v>78</v>
      </c>
      <c r="P8972">
        <v>3</v>
      </c>
      <c r="Q8972">
        <v>1</v>
      </c>
      <c r="R8972">
        <v>3</v>
      </c>
      <c r="S8972" t="s">
        <v>79</v>
      </c>
      <c r="T8972">
        <v>20.003900000000002</v>
      </c>
      <c r="U8972">
        <v>3105.8</v>
      </c>
      <c r="V8972" t="s">
        <v>18807</v>
      </c>
      <c r="W8972" t="s">
        <v>39964</v>
      </c>
      <c r="X8972" t="s">
        <v>39964</v>
      </c>
      <c r="Y8972" t="s">
        <v>582</v>
      </c>
      <c r="Z8972" s="25" t="s">
        <v>583</v>
      </c>
      <c r="AA8972" t="s">
        <v>2203</v>
      </c>
      <c r="AD8972" t="s">
        <v>18809</v>
      </c>
      <c r="AI8972">
        <v>40914</v>
      </c>
      <c r="AJ8972">
        <v>44370</v>
      </c>
    </row>
    <row r="8973" spans="1:43" hidden="1" outlineLevel="1" x14ac:dyDescent="0.3">
      <c r="A8973" s="25">
        <v>8965</v>
      </c>
      <c r="B8973" s="25" t="s">
        <v>112</v>
      </c>
      <c r="C8973" t="s">
        <v>67</v>
      </c>
      <c r="D8973" t="s">
        <v>37417</v>
      </c>
      <c r="E8973" t="s">
        <v>197</v>
      </c>
      <c r="F8973" s="48" t="s">
        <v>39965</v>
      </c>
      <c r="G8973" s="25" t="s">
        <v>1790</v>
      </c>
      <c r="H8973" t="s">
        <v>1980</v>
      </c>
      <c r="I8973" t="s">
        <v>564</v>
      </c>
      <c r="J8973" s="25" t="s">
        <v>695</v>
      </c>
      <c r="K8973" t="s">
        <v>773</v>
      </c>
      <c r="L8973" t="s">
        <v>39966</v>
      </c>
      <c r="M8973" t="s">
        <v>39967</v>
      </c>
      <c r="N8973" t="s">
        <v>39968</v>
      </c>
      <c r="O8973" t="s">
        <v>78</v>
      </c>
      <c r="P8973">
        <v>1</v>
      </c>
      <c r="Q8973">
        <v>1</v>
      </c>
      <c r="R8973">
        <v>2</v>
      </c>
      <c r="S8973" t="s">
        <v>116</v>
      </c>
      <c r="T8973">
        <v>5863.46</v>
      </c>
      <c r="U8973">
        <v>8996013.5050000008</v>
      </c>
      <c r="V8973" t="s">
        <v>39969</v>
      </c>
      <c r="W8973" t="s">
        <v>39970</v>
      </c>
      <c r="Y8973" t="s">
        <v>1749</v>
      </c>
      <c r="Z8973" s="25" t="s">
        <v>583</v>
      </c>
      <c r="AA8973" t="s">
        <v>2203</v>
      </c>
      <c r="AD8973" t="s">
        <v>39971</v>
      </c>
      <c r="AI8973">
        <v>43770</v>
      </c>
      <c r="AJ8973">
        <v>45840</v>
      </c>
      <c r="AK8973">
        <v>45681</v>
      </c>
      <c r="AL8973">
        <v>-1</v>
      </c>
      <c r="AM8973">
        <v>1</v>
      </c>
    </row>
    <row r="8974" spans="1:43" hidden="1" outlineLevel="1" x14ac:dyDescent="0.3">
      <c r="A8974" s="25">
        <v>8966</v>
      </c>
      <c r="B8974" s="25" t="s">
        <v>66</v>
      </c>
      <c r="C8974" t="s">
        <v>67</v>
      </c>
      <c r="D8974" t="s">
        <v>14307</v>
      </c>
      <c r="E8974" t="s">
        <v>69</v>
      </c>
      <c r="F8974" s="48" t="s">
        <v>39972</v>
      </c>
      <c r="G8974" s="25" t="s">
        <v>1790</v>
      </c>
      <c r="H8974" t="s">
        <v>1980</v>
      </c>
      <c r="I8974" t="s">
        <v>564</v>
      </c>
      <c r="J8974" s="25" t="s">
        <v>695</v>
      </c>
      <c r="K8974" t="s">
        <v>773</v>
      </c>
      <c r="L8974" t="s">
        <v>39973</v>
      </c>
      <c r="M8974" t="s">
        <v>39974</v>
      </c>
      <c r="N8974" t="s">
        <v>39975</v>
      </c>
      <c r="O8974" t="s">
        <v>833</v>
      </c>
      <c r="P8974">
        <v>1</v>
      </c>
      <c r="Q8974">
        <v>0</v>
      </c>
      <c r="R8974">
        <v>0</v>
      </c>
      <c r="S8974" t="s">
        <v>79</v>
      </c>
      <c r="T8974">
        <v>422.75</v>
      </c>
      <c r="U8974">
        <v>77905.574999999997</v>
      </c>
      <c r="V8974" t="s">
        <v>39976</v>
      </c>
      <c r="W8974" t="s">
        <v>39977</v>
      </c>
      <c r="X8974" t="s">
        <v>39977</v>
      </c>
      <c r="Y8974" t="s">
        <v>1749</v>
      </c>
      <c r="Z8974" s="25" t="s">
        <v>583</v>
      </c>
      <c r="AA8974" t="s">
        <v>2203</v>
      </c>
      <c r="AD8974" t="s">
        <v>39971</v>
      </c>
      <c r="AI8974">
        <v>40914</v>
      </c>
      <c r="AJ8974">
        <v>45192</v>
      </c>
      <c r="AK8974">
        <v>42026</v>
      </c>
      <c r="AP8974">
        <v>-1</v>
      </c>
      <c r="AQ8974">
        <v>1</v>
      </c>
    </row>
    <row r="8975" spans="1:43" hidden="1" outlineLevel="1" x14ac:dyDescent="0.3">
      <c r="A8975" s="25">
        <v>8967</v>
      </c>
      <c r="B8975" s="25" t="s">
        <v>112</v>
      </c>
      <c r="C8975" t="s">
        <v>67</v>
      </c>
      <c r="D8975" t="s">
        <v>36133</v>
      </c>
      <c r="E8975" t="s">
        <v>197</v>
      </c>
      <c r="F8975" s="48" t="s">
        <v>39978</v>
      </c>
      <c r="G8975" s="25" t="s">
        <v>1790</v>
      </c>
      <c r="H8975" t="s">
        <v>1980</v>
      </c>
      <c r="I8975" t="s">
        <v>564</v>
      </c>
      <c r="J8975" s="25" t="s">
        <v>695</v>
      </c>
      <c r="K8975" t="s">
        <v>696</v>
      </c>
      <c r="L8975" t="s">
        <v>39979</v>
      </c>
      <c r="M8975" t="s">
        <v>39980</v>
      </c>
      <c r="N8975" t="s">
        <v>39981</v>
      </c>
      <c r="O8975" t="s">
        <v>2123</v>
      </c>
      <c r="P8975">
        <v>1</v>
      </c>
      <c r="Q8975">
        <v>0</v>
      </c>
      <c r="R8975">
        <v>1</v>
      </c>
      <c r="S8975" t="s">
        <v>116</v>
      </c>
      <c r="T8975">
        <v>1100</v>
      </c>
      <c r="U8975">
        <v>1647019</v>
      </c>
      <c r="V8975" t="s">
        <v>39982</v>
      </c>
      <c r="W8975" t="s">
        <v>39983</v>
      </c>
      <c r="X8975" t="s">
        <v>39984</v>
      </c>
      <c r="Y8975" t="s">
        <v>3080</v>
      </c>
      <c r="Z8975" s="25" t="s">
        <v>583</v>
      </c>
      <c r="AA8975" t="s">
        <v>2552</v>
      </c>
      <c r="AB8975" t="s">
        <v>2552</v>
      </c>
      <c r="AD8975" t="s">
        <v>36492</v>
      </c>
      <c r="AI8975">
        <v>43770</v>
      </c>
      <c r="AK8975">
        <v>45896</v>
      </c>
    </row>
    <row r="8976" spans="1:43" hidden="1" outlineLevel="1" x14ac:dyDescent="0.3">
      <c r="A8976" s="25">
        <v>8968</v>
      </c>
      <c r="B8976" s="25" t="s">
        <v>66</v>
      </c>
      <c r="C8976" t="s">
        <v>67</v>
      </c>
      <c r="D8976" t="s">
        <v>36133</v>
      </c>
      <c r="E8976" t="s">
        <v>69</v>
      </c>
      <c r="F8976" s="48" t="s">
        <v>39985</v>
      </c>
      <c r="G8976" s="25" t="s">
        <v>1790</v>
      </c>
      <c r="H8976" t="s">
        <v>1980</v>
      </c>
      <c r="I8976" t="s">
        <v>564</v>
      </c>
      <c r="J8976" s="25" t="s">
        <v>638</v>
      </c>
      <c r="K8976" t="s">
        <v>670</v>
      </c>
      <c r="L8976" t="s">
        <v>39986</v>
      </c>
      <c r="M8976" t="s">
        <v>39987</v>
      </c>
      <c r="N8976" t="s">
        <v>39988</v>
      </c>
      <c r="O8976" t="s">
        <v>2123</v>
      </c>
      <c r="P8976">
        <v>2</v>
      </c>
      <c r="Q8976">
        <v>0</v>
      </c>
      <c r="R8976">
        <v>0</v>
      </c>
      <c r="S8976" t="s">
        <v>79</v>
      </c>
      <c r="T8976">
        <v>127.6121</v>
      </c>
      <c r="U8976">
        <v>19816.89</v>
      </c>
      <c r="V8976" t="s">
        <v>657</v>
      </c>
      <c r="W8976" t="s">
        <v>39989</v>
      </c>
      <c r="X8976" t="s">
        <v>39990</v>
      </c>
      <c r="Y8976" t="s">
        <v>787</v>
      </c>
      <c r="Z8976" s="25" t="s">
        <v>583</v>
      </c>
      <c r="AA8976" t="s">
        <v>2552</v>
      </c>
      <c r="AD8976" t="s">
        <v>36492</v>
      </c>
      <c r="AI8976">
        <v>40914</v>
      </c>
    </row>
    <row r="8977" spans="1:43" hidden="1" outlineLevel="1" x14ac:dyDescent="0.3">
      <c r="A8977" s="25">
        <v>8969</v>
      </c>
      <c r="B8977" s="25" t="s">
        <v>66</v>
      </c>
      <c r="C8977" t="s">
        <v>67</v>
      </c>
      <c r="D8977" t="s">
        <v>36499</v>
      </c>
      <c r="E8977" t="s">
        <v>69</v>
      </c>
      <c r="F8977" s="48" t="s">
        <v>39991</v>
      </c>
      <c r="G8977" s="25" t="s">
        <v>1790</v>
      </c>
      <c r="H8977" t="s">
        <v>1980</v>
      </c>
      <c r="I8977" t="s">
        <v>564</v>
      </c>
      <c r="J8977" s="25" t="s">
        <v>638</v>
      </c>
      <c r="K8977" t="s">
        <v>639</v>
      </c>
      <c r="L8977" t="s">
        <v>39992</v>
      </c>
      <c r="M8977" t="s">
        <v>39993</v>
      </c>
      <c r="N8977" t="s">
        <v>39994</v>
      </c>
      <c r="O8977" t="s">
        <v>2123</v>
      </c>
      <c r="P8977">
        <v>2</v>
      </c>
      <c r="Q8977">
        <v>0</v>
      </c>
      <c r="R8977">
        <v>0</v>
      </c>
      <c r="S8977" t="s">
        <v>79</v>
      </c>
      <c r="T8977">
        <v>76.559299999999993</v>
      </c>
      <c r="U8977">
        <v>11888.89</v>
      </c>
      <c r="V8977" t="s">
        <v>657</v>
      </c>
      <c r="W8977" t="s">
        <v>39995</v>
      </c>
      <c r="X8977" t="s">
        <v>39996</v>
      </c>
      <c r="Y8977" t="s">
        <v>787</v>
      </c>
      <c r="Z8977" s="25" t="s">
        <v>583</v>
      </c>
      <c r="AA8977" t="s">
        <v>2552</v>
      </c>
      <c r="AD8977" t="s">
        <v>36492</v>
      </c>
      <c r="AI8977">
        <v>40914</v>
      </c>
    </row>
    <row r="8978" spans="1:43" hidden="1" outlineLevel="1" x14ac:dyDescent="0.3">
      <c r="A8978" s="25">
        <v>8970</v>
      </c>
      <c r="B8978" s="25" t="s">
        <v>66</v>
      </c>
      <c r="C8978" t="s">
        <v>67</v>
      </c>
      <c r="D8978" t="s">
        <v>36499</v>
      </c>
      <c r="E8978" t="s">
        <v>69</v>
      </c>
      <c r="F8978" s="48" t="s">
        <v>39997</v>
      </c>
      <c r="G8978" s="25" t="s">
        <v>1790</v>
      </c>
      <c r="H8978" t="s">
        <v>1980</v>
      </c>
      <c r="I8978" t="s">
        <v>564</v>
      </c>
      <c r="J8978" s="25" t="s">
        <v>638</v>
      </c>
      <c r="K8978" t="s">
        <v>639</v>
      </c>
      <c r="L8978" t="s">
        <v>39998</v>
      </c>
      <c r="M8978" t="s">
        <v>39999</v>
      </c>
      <c r="N8978" t="s">
        <v>40000</v>
      </c>
      <c r="O8978" t="s">
        <v>2123</v>
      </c>
      <c r="P8978">
        <v>2</v>
      </c>
      <c r="Q8978">
        <v>0</v>
      </c>
      <c r="R8978">
        <v>0</v>
      </c>
      <c r="S8978" t="s">
        <v>79</v>
      </c>
      <c r="T8978">
        <v>106.57859999999999</v>
      </c>
      <c r="U8978">
        <v>16550.59</v>
      </c>
      <c r="V8978" t="s">
        <v>32687</v>
      </c>
      <c r="W8978" t="s">
        <v>40001</v>
      </c>
      <c r="X8978" t="s">
        <v>40002</v>
      </c>
      <c r="Y8978" t="s">
        <v>787</v>
      </c>
      <c r="Z8978" s="25" t="s">
        <v>583</v>
      </c>
      <c r="AA8978" t="s">
        <v>2552</v>
      </c>
      <c r="AD8978" t="s">
        <v>36492</v>
      </c>
      <c r="AI8978">
        <v>40914</v>
      </c>
    </row>
    <row r="8979" spans="1:43" hidden="1" outlineLevel="1" x14ac:dyDescent="0.3">
      <c r="A8979" s="25">
        <v>8971</v>
      </c>
      <c r="B8979" s="25" t="s">
        <v>66</v>
      </c>
      <c r="C8979" t="s">
        <v>67</v>
      </c>
      <c r="D8979" t="s">
        <v>36499</v>
      </c>
      <c r="E8979" t="s">
        <v>69</v>
      </c>
      <c r="F8979" s="48" t="s">
        <v>40003</v>
      </c>
      <c r="G8979" s="25" t="s">
        <v>1790</v>
      </c>
      <c r="H8979" t="s">
        <v>1980</v>
      </c>
      <c r="I8979" t="s">
        <v>564</v>
      </c>
      <c r="J8979" s="25" t="s">
        <v>638</v>
      </c>
      <c r="K8979" t="s">
        <v>1643</v>
      </c>
      <c r="L8979" t="s">
        <v>40004</v>
      </c>
      <c r="M8979" t="s">
        <v>40005</v>
      </c>
      <c r="N8979" t="s">
        <v>40006</v>
      </c>
      <c r="O8979" t="s">
        <v>2123</v>
      </c>
      <c r="P8979">
        <v>2</v>
      </c>
      <c r="Q8979">
        <v>0</v>
      </c>
      <c r="R8979">
        <v>0</v>
      </c>
      <c r="S8979" t="s">
        <v>79</v>
      </c>
      <c r="T8979">
        <v>99.414000000000001</v>
      </c>
      <c r="U8979">
        <v>15438</v>
      </c>
      <c r="V8979" t="s">
        <v>657</v>
      </c>
      <c r="W8979" t="s">
        <v>40007</v>
      </c>
      <c r="X8979" t="s">
        <v>40008</v>
      </c>
      <c r="Y8979" t="s">
        <v>787</v>
      </c>
      <c r="Z8979" s="25" t="s">
        <v>583</v>
      </c>
      <c r="AA8979" t="s">
        <v>2552</v>
      </c>
      <c r="AD8979" t="s">
        <v>36492</v>
      </c>
      <c r="AI8979">
        <v>40914</v>
      </c>
    </row>
    <row r="8980" spans="1:43" hidden="1" outlineLevel="1" x14ac:dyDescent="0.3">
      <c r="A8980" s="25">
        <v>8972</v>
      </c>
      <c r="B8980" s="25" t="s">
        <v>66</v>
      </c>
      <c r="C8980" t="s">
        <v>67</v>
      </c>
      <c r="D8980" t="s">
        <v>36499</v>
      </c>
      <c r="E8980" t="s">
        <v>69</v>
      </c>
      <c r="F8980" s="48" t="s">
        <v>40009</v>
      </c>
      <c r="G8980" s="25" t="s">
        <v>1790</v>
      </c>
      <c r="H8980" t="s">
        <v>1980</v>
      </c>
      <c r="I8980" t="s">
        <v>564</v>
      </c>
      <c r="J8980" s="25" t="s">
        <v>638</v>
      </c>
      <c r="K8980" t="s">
        <v>1643</v>
      </c>
      <c r="L8980" t="s">
        <v>40010</v>
      </c>
      <c r="M8980" t="s">
        <v>40011</v>
      </c>
      <c r="N8980" t="s">
        <v>40012</v>
      </c>
      <c r="O8980" t="s">
        <v>2123</v>
      </c>
      <c r="P8980">
        <v>10</v>
      </c>
      <c r="Q8980">
        <v>0</v>
      </c>
      <c r="R8980">
        <v>0</v>
      </c>
      <c r="S8980" t="s">
        <v>79</v>
      </c>
      <c r="T8980">
        <v>10.201599999999999</v>
      </c>
      <c r="U8980">
        <v>2763.3240000000001</v>
      </c>
      <c r="V8980" t="s">
        <v>657</v>
      </c>
      <c r="X8980" t="s">
        <v>40013</v>
      </c>
      <c r="Y8980" t="s">
        <v>787</v>
      </c>
      <c r="Z8980" s="25" t="s">
        <v>583</v>
      </c>
      <c r="AA8980" t="s">
        <v>2552</v>
      </c>
      <c r="AB8980" t="s">
        <v>758</v>
      </c>
      <c r="AD8980" t="s">
        <v>36492</v>
      </c>
      <c r="AI8980">
        <v>40914</v>
      </c>
      <c r="AJ8980">
        <v>43340</v>
      </c>
      <c r="AK8980">
        <v>43529</v>
      </c>
    </row>
    <row r="8981" spans="1:43" hidden="1" outlineLevel="1" x14ac:dyDescent="0.3">
      <c r="A8981" s="25">
        <v>8973</v>
      </c>
      <c r="B8981" s="25" t="s">
        <v>66</v>
      </c>
      <c r="C8981" t="s">
        <v>67</v>
      </c>
      <c r="D8981" t="s">
        <v>36133</v>
      </c>
      <c r="E8981" t="s">
        <v>69</v>
      </c>
      <c r="F8981" s="48" t="s">
        <v>40014</v>
      </c>
      <c r="G8981" s="25" t="s">
        <v>1790</v>
      </c>
      <c r="H8981" t="s">
        <v>1980</v>
      </c>
      <c r="I8981" t="s">
        <v>564</v>
      </c>
      <c r="J8981" s="25" t="s">
        <v>638</v>
      </c>
      <c r="K8981" t="s">
        <v>670</v>
      </c>
      <c r="L8981" t="s">
        <v>40015</v>
      </c>
      <c r="M8981" t="s">
        <v>40016</v>
      </c>
      <c r="N8981" t="s">
        <v>40017</v>
      </c>
      <c r="O8981" t="s">
        <v>2123</v>
      </c>
      <c r="P8981">
        <v>50</v>
      </c>
      <c r="Q8981">
        <v>0</v>
      </c>
      <c r="R8981">
        <v>0</v>
      </c>
      <c r="S8981" t="s">
        <v>79</v>
      </c>
      <c r="T8981">
        <v>22.444500000000001</v>
      </c>
      <c r="U8981">
        <v>3485.4</v>
      </c>
      <c r="V8981" t="s">
        <v>674</v>
      </c>
      <c r="W8981" t="s">
        <v>40018</v>
      </c>
      <c r="X8981" t="s">
        <v>40019</v>
      </c>
      <c r="Y8981" t="s">
        <v>1749</v>
      </c>
      <c r="Z8981" s="25" t="s">
        <v>583</v>
      </c>
      <c r="AA8981" t="s">
        <v>2552</v>
      </c>
      <c r="AD8981" t="s">
        <v>36492</v>
      </c>
      <c r="AI8981">
        <v>40914</v>
      </c>
    </row>
    <row r="8982" spans="1:43" hidden="1" outlineLevel="1" x14ac:dyDescent="0.3">
      <c r="A8982" s="25">
        <v>8974</v>
      </c>
      <c r="B8982" s="25" t="s">
        <v>66</v>
      </c>
      <c r="C8982" t="s">
        <v>67</v>
      </c>
      <c r="D8982" t="s">
        <v>36499</v>
      </c>
      <c r="E8982" t="s">
        <v>69</v>
      </c>
      <c r="F8982" s="48" t="s">
        <v>40020</v>
      </c>
      <c r="G8982" s="25" t="s">
        <v>1790</v>
      </c>
      <c r="H8982" t="s">
        <v>1980</v>
      </c>
      <c r="I8982" t="s">
        <v>564</v>
      </c>
      <c r="J8982" s="25" t="s">
        <v>638</v>
      </c>
      <c r="K8982" t="s">
        <v>670</v>
      </c>
      <c r="L8982" t="s">
        <v>40021</v>
      </c>
      <c r="M8982" t="s">
        <v>40022</v>
      </c>
      <c r="N8982" t="s">
        <v>40023</v>
      </c>
      <c r="O8982" t="s">
        <v>2123</v>
      </c>
      <c r="P8982">
        <v>5</v>
      </c>
      <c r="Q8982">
        <v>0</v>
      </c>
      <c r="R8982">
        <v>0</v>
      </c>
      <c r="S8982" t="s">
        <v>79</v>
      </c>
      <c r="T8982">
        <v>17.151</v>
      </c>
      <c r="U8982">
        <v>2663.38</v>
      </c>
      <c r="V8982" t="s">
        <v>674</v>
      </c>
      <c r="W8982" t="s">
        <v>40018</v>
      </c>
      <c r="X8982" t="s">
        <v>40024</v>
      </c>
      <c r="Y8982" t="s">
        <v>1749</v>
      </c>
      <c r="Z8982" s="25" t="s">
        <v>583</v>
      </c>
      <c r="AA8982" t="s">
        <v>2552</v>
      </c>
      <c r="AD8982" t="s">
        <v>36492</v>
      </c>
      <c r="AI8982">
        <v>40914</v>
      </c>
    </row>
    <row r="8983" spans="1:43" hidden="1" outlineLevel="1" x14ac:dyDescent="0.3">
      <c r="A8983" s="25">
        <v>8975</v>
      </c>
      <c r="B8983" s="25" t="s">
        <v>66</v>
      </c>
      <c r="C8983" t="s">
        <v>67</v>
      </c>
      <c r="D8983" t="s">
        <v>36133</v>
      </c>
      <c r="E8983" t="s">
        <v>69</v>
      </c>
      <c r="F8983" s="48" t="s">
        <v>40025</v>
      </c>
      <c r="G8983" s="25" t="s">
        <v>1790</v>
      </c>
      <c r="H8983" t="s">
        <v>1980</v>
      </c>
      <c r="I8983" t="s">
        <v>564</v>
      </c>
      <c r="J8983" s="25" t="s">
        <v>638</v>
      </c>
      <c r="K8983" t="s">
        <v>639</v>
      </c>
      <c r="L8983" t="s">
        <v>40026</v>
      </c>
      <c r="M8983" t="s">
        <v>40027</v>
      </c>
      <c r="N8983" t="s">
        <v>40028</v>
      </c>
      <c r="O8983" t="s">
        <v>2123</v>
      </c>
      <c r="P8983">
        <v>5</v>
      </c>
      <c r="Q8983">
        <v>0</v>
      </c>
      <c r="R8983">
        <v>0</v>
      </c>
      <c r="S8983" t="s">
        <v>79</v>
      </c>
      <c r="T8983">
        <v>108.54989999999999</v>
      </c>
      <c r="U8983">
        <v>16856.71</v>
      </c>
      <c r="V8983" t="s">
        <v>657</v>
      </c>
      <c r="W8983" t="s">
        <v>40029</v>
      </c>
      <c r="X8983" t="s">
        <v>40030</v>
      </c>
      <c r="Y8983" t="s">
        <v>787</v>
      </c>
      <c r="Z8983" s="25" t="s">
        <v>583</v>
      </c>
      <c r="AA8983" t="s">
        <v>2552</v>
      </c>
      <c r="AD8983" t="s">
        <v>36492</v>
      </c>
      <c r="AI8983">
        <v>40914</v>
      </c>
      <c r="AJ8983">
        <v>44978</v>
      </c>
      <c r="AP8983">
        <v>-1</v>
      </c>
      <c r="AQ8983">
        <v>1</v>
      </c>
    </row>
    <row r="8984" spans="1:43" hidden="1" outlineLevel="1" x14ac:dyDescent="0.3">
      <c r="A8984" s="25">
        <v>8976</v>
      </c>
      <c r="B8984" s="25" t="s">
        <v>66</v>
      </c>
      <c r="C8984" t="s">
        <v>67</v>
      </c>
      <c r="D8984" t="s">
        <v>36133</v>
      </c>
      <c r="E8984" t="s">
        <v>69</v>
      </c>
      <c r="F8984" s="48" t="s">
        <v>40031</v>
      </c>
      <c r="G8984" s="25" t="s">
        <v>1790</v>
      </c>
      <c r="H8984" t="s">
        <v>1980</v>
      </c>
      <c r="I8984" t="s">
        <v>564</v>
      </c>
      <c r="J8984" s="25" t="s">
        <v>638</v>
      </c>
      <c r="K8984" t="s">
        <v>639</v>
      </c>
      <c r="L8984" t="s">
        <v>40032</v>
      </c>
      <c r="M8984" t="s">
        <v>40033</v>
      </c>
      <c r="N8984" t="s">
        <v>40034</v>
      </c>
      <c r="O8984" t="s">
        <v>2123</v>
      </c>
      <c r="P8984">
        <v>5</v>
      </c>
      <c r="Q8984">
        <v>0</v>
      </c>
      <c r="R8984">
        <v>0</v>
      </c>
      <c r="S8984" t="s">
        <v>79</v>
      </c>
      <c r="T8984">
        <v>190.4425</v>
      </c>
      <c r="U8984">
        <v>29573.82</v>
      </c>
      <c r="V8984" t="s">
        <v>657</v>
      </c>
      <c r="W8984" t="s">
        <v>40035</v>
      </c>
      <c r="X8984" t="s">
        <v>40036</v>
      </c>
      <c r="Y8984" t="s">
        <v>787</v>
      </c>
      <c r="Z8984" s="25" t="s">
        <v>583</v>
      </c>
      <c r="AA8984" t="s">
        <v>2552</v>
      </c>
      <c r="AD8984" t="s">
        <v>36492</v>
      </c>
      <c r="AI8984">
        <v>40914</v>
      </c>
      <c r="AJ8984">
        <v>44978</v>
      </c>
      <c r="AP8984">
        <v>-1</v>
      </c>
      <c r="AQ8984">
        <v>1</v>
      </c>
    </row>
    <row r="8985" spans="1:43" hidden="1" outlineLevel="1" x14ac:dyDescent="0.3">
      <c r="A8985" s="25">
        <v>8977</v>
      </c>
      <c r="B8985" s="25" t="s">
        <v>66</v>
      </c>
      <c r="C8985" t="s">
        <v>67</v>
      </c>
      <c r="D8985" t="s">
        <v>35438</v>
      </c>
      <c r="E8985" t="s">
        <v>69</v>
      </c>
      <c r="F8985" s="48" t="s">
        <v>40037</v>
      </c>
      <c r="G8985" s="25" t="s">
        <v>1790</v>
      </c>
      <c r="H8985" t="s">
        <v>1980</v>
      </c>
      <c r="I8985" t="s">
        <v>564</v>
      </c>
      <c r="J8985" s="25" t="s">
        <v>992</v>
      </c>
      <c r="K8985" t="s">
        <v>993</v>
      </c>
      <c r="L8985" t="s">
        <v>40038</v>
      </c>
      <c r="M8985" t="s">
        <v>40039</v>
      </c>
      <c r="N8985" t="s">
        <v>40040</v>
      </c>
      <c r="O8985" t="s">
        <v>78</v>
      </c>
      <c r="P8985">
        <v>13</v>
      </c>
      <c r="Q8985">
        <v>0</v>
      </c>
      <c r="R8985">
        <v>0</v>
      </c>
      <c r="S8985" t="s">
        <v>79</v>
      </c>
      <c r="T8985">
        <v>0.1081</v>
      </c>
      <c r="U8985">
        <v>16.774999999999999</v>
      </c>
      <c r="V8985" t="s">
        <v>18905</v>
      </c>
      <c r="W8985" t="s">
        <v>33105</v>
      </c>
      <c r="Y8985" t="s">
        <v>787</v>
      </c>
      <c r="Z8985" s="25" t="s">
        <v>583</v>
      </c>
      <c r="AA8985" t="s">
        <v>599</v>
      </c>
      <c r="AI8985">
        <v>41349</v>
      </c>
    </row>
    <row r="8986" spans="1:43" hidden="1" outlineLevel="1" x14ac:dyDescent="0.3">
      <c r="A8986" s="25">
        <v>8978</v>
      </c>
      <c r="B8986" s="25" t="s">
        <v>66</v>
      </c>
      <c r="C8986" t="s">
        <v>67</v>
      </c>
      <c r="D8986" t="s">
        <v>35445</v>
      </c>
      <c r="E8986" t="s">
        <v>69</v>
      </c>
      <c r="F8986" s="48" t="s">
        <v>40041</v>
      </c>
      <c r="G8986" s="25" t="s">
        <v>1790</v>
      </c>
      <c r="H8986" t="s">
        <v>1980</v>
      </c>
      <c r="I8986" t="s">
        <v>564</v>
      </c>
      <c r="J8986" s="25" t="s">
        <v>628</v>
      </c>
      <c r="K8986" t="s">
        <v>925</v>
      </c>
      <c r="L8986" t="s">
        <v>40042</v>
      </c>
      <c r="M8986" t="s">
        <v>40043</v>
      </c>
      <c r="N8986" t="s">
        <v>40044</v>
      </c>
      <c r="O8986" t="s">
        <v>78</v>
      </c>
      <c r="P8986">
        <v>22</v>
      </c>
      <c r="Q8986">
        <v>2</v>
      </c>
      <c r="R8986">
        <v>4</v>
      </c>
      <c r="S8986" t="s">
        <v>79</v>
      </c>
      <c r="T8986">
        <v>9.3068000000000008</v>
      </c>
      <c r="U8986">
        <v>1444.7850000000001</v>
      </c>
      <c r="V8986" t="s">
        <v>18905</v>
      </c>
      <c r="W8986" t="s">
        <v>40045</v>
      </c>
      <c r="Y8986" t="s">
        <v>1749</v>
      </c>
      <c r="Z8986" s="25" t="s">
        <v>583</v>
      </c>
      <c r="AA8986" t="s">
        <v>599</v>
      </c>
      <c r="AB8986" t="s">
        <v>599</v>
      </c>
      <c r="AI8986">
        <v>41349</v>
      </c>
      <c r="AJ8986">
        <v>42189</v>
      </c>
    </row>
    <row r="8987" spans="1:43" hidden="1" outlineLevel="1" x14ac:dyDescent="0.3">
      <c r="A8987" s="25">
        <v>8979</v>
      </c>
      <c r="B8987" s="25" t="s">
        <v>66</v>
      </c>
      <c r="C8987" t="s">
        <v>67</v>
      </c>
      <c r="D8987" t="s">
        <v>18745</v>
      </c>
      <c r="E8987" t="s">
        <v>69</v>
      </c>
      <c r="F8987" s="48" t="s">
        <v>40046</v>
      </c>
      <c r="G8987" s="25" t="s">
        <v>1790</v>
      </c>
      <c r="H8987" t="s">
        <v>1980</v>
      </c>
      <c r="I8987" t="s">
        <v>564</v>
      </c>
      <c r="J8987" s="25" t="s">
        <v>638</v>
      </c>
      <c r="K8987" t="s">
        <v>740</v>
      </c>
      <c r="L8987" t="s">
        <v>40047</v>
      </c>
      <c r="M8987" t="s">
        <v>40048</v>
      </c>
      <c r="N8987" t="s">
        <v>40049</v>
      </c>
      <c r="O8987" t="s">
        <v>78</v>
      </c>
      <c r="P8987">
        <v>2</v>
      </c>
      <c r="Q8987">
        <v>0</v>
      </c>
      <c r="R8987">
        <v>0</v>
      </c>
      <c r="S8987" t="s">
        <v>79</v>
      </c>
      <c r="T8987">
        <v>108.75</v>
      </c>
      <c r="U8987">
        <v>33244.875</v>
      </c>
      <c r="V8987" t="s">
        <v>40050</v>
      </c>
      <c r="W8987" t="s">
        <v>40051</v>
      </c>
      <c r="X8987" t="s">
        <v>40052</v>
      </c>
      <c r="Y8987" t="s">
        <v>787</v>
      </c>
      <c r="Z8987" s="25" t="s">
        <v>583</v>
      </c>
      <c r="AA8987" t="s">
        <v>599</v>
      </c>
      <c r="AD8987" t="s">
        <v>18923</v>
      </c>
      <c r="AI8987">
        <v>40914</v>
      </c>
      <c r="AJ8987">
        <v>42903</v>
      </c>
      <c r="AK8987">
        <v>42958</v>
      </c>
    </row>
    <row r="8988" spans="1:43" hidden="1" outlineLevel="1" x14ac:dyDescent="0.3">
      <c r="A8988" s="25">
        <v>8980</v>
      </c>
      <c r="B8988" s="25" t="s">
        <v>66</v>
      </c>
      <c r="C8988" t="s">
        <v>67</v>
      </c>
      <c r="D8988" t="s">
        <v>18962</v>
      </c>
      <c r="E8988" t="s">
        <v>69</v>
      </c>
      <c r="F8988" s="48" t="s">
        <v>40053</v>
      </c>
      <c r="G8988" s="25" t="s">
        <v>1790</v>
      </c>
      <c r="H8988" t="s">
        <v>1980</v>
      </c>
      <c r="I8988" t="s">
        <v>564</v>
      </c>
      <c r="J8988" s="25" t="s">
        <v>74</v>
      </c>
      <c r="K8988" t="s">
        <v>1880</v>
      </c>
      <c r="L8988" t="s">
        <v>18950</v>
      </c>
      <c r="M8988" t="s">
        <v>8555</v>
      </c>
      <c r="N8988" t="s">
        <v>40054</v>
      </c>
      <c r="O8988" t="s">
        <v>78</v>
      </c>
      <c r="P8988">
        <v>1</v>
      </c>
      <c r="Q8988">
        <v>0</v>
      </c>
      <c r="R8988">
        <v>0</v>
      </c>
      <c r="S8988" t="s">
        <v>79</v>
      </c>
      <c r="T8988">
        <v>642.14689999999996</v>
      </c>
      <c r="U8988">
        <v>99693.3</v>
      </c>
      <c r="V8988" t="s">
        <v>1904</v>
      </c>
      <c r="W8988" t="s">
        <v>31401</v>
      </c>
      <c r="X8988" t="s">
        <v>21256</v>
      </c>
      <c r="Y8988" t="s">
        <v>1749</v>
      </c>
      <c r="Z8988" s="25" t="s">
        <v>583</v>
      </c>
      <c r="AA8988" t="s">
        <v>1680</v>
      </c>
      <c r="AB8988" t="s">
        <v>1925</v>
      </c>
      <c r="AI8988">
        <v>41250</v>
      </c>
      <c r="AJ8988">
        <v>45176</v>
      </c>
      <c r="AP8988">
        <v>-1</v>
      </c>
      <c r="AQ8988">
        <v>1</v>
      </c>
    </row>
    <row r="8989" spans="1:43" hidden="1" outlineLevel="1" x14ac:dyDescent="0.3">
      <c r="A8989" s="25">
        <v>8981</v>
      </c>
      <c r="B8989" s="25" t="s">
        <v>66</v>
      </c>
      <c r="C8989" t="s">
        <v>67</v>
      </c>
      <c r="D8989" t="s">
        <v>19161</v>
      </c>
      <c r="E8989" t="s">
        <v>69</v>
      </c>
      <c r="F8989" s="48" t="s">
        <v>40055</v>
      </c>
      <c r="G8989" s="25" t="s">
        <v>1790</v>
      </c>
      <c r="H8989" t="s">
        <v>1980</v>
      </c>
      <c r="I8989" t="s">
        <v>564</v>
      </c>
      <c r="J8989" s="25" t="s">
        <v>74</v>
      </c>
      <c r="K8989" t="s">
        <v>1880</v>
      </c>
      <c r="L8989" t="s">
        <v>19009</v>
      </c>
      <c r="M8989" t="s">
        <v>8555</v>
      </c>
      <c r="N8989" t="s">
        <v>40056</v>
      </c>
      <c r="O8989" t="s">
        <v>78</v>
      </c>
      <c r="P8989">
        <v>3</v>
      </c>
      <c r="Q8989">
        <v>0</v>
      </c>
      <c r="R8989">
        <v>0</v>
      </c>
      <c r="S8989" t="s">
        <v>79</v>
      </c>
      <c r="T8989">
        <v>3202.3481000000002</v>
      </c>
      <c r="U8989">
        <v>497164.55</v>
      </c>
      <c r="V8989" t="s">
        <v>1904</v>
      </c>
      <c r="W8989" t="s">
        <v>40057</v>
      </c>
      <c r="X8989" t="s">
        <v>19016</v>
      </c>
      <c r="Y8989" t="s">
        <v>1749</v>
      </c>
      <c r="Z8989" s="25" t="s">
        <v>583</v>
      </c>
      <c r="AA8989" t="s">
        <v>1680</v>
      </c>
      <c r="AB8989" t="s">
        <v>1925</v>
      </c>
      <c r="AI8989">
        <v>41250</v>
      </c>
      <c r="AJ8989">
        <v>44256</v>
      </c>
    </row>
    <row r="8990" spans="1:43" hidden="1" outlineLevel="1" x14ac:dyDescent="0.3">
      <c r="A8990" s="25">
        <v>8982</v>
      </c>
      <c r="B8990" s="25" t="s">
        <v>66</v>
      </c>
      <c r="C8990" t="s">
        <v>67</v>
      </c>
      <c r="D8990" t="s">
        <v>19043</v>
      </c>
      <c r="E8990" t="s">
        <v>69</v>
      </c>
      <c r="F8990" s="48" t="s">
        <v>40058</v>
      </c>
      <c r="G8990" s="25" t="s">
        <v>1790</v>
      </c>
      <c r="H8990" t="s">
        <v>1980</v>
      </c>
      <c r="I8990" t="s">
        <v>564</v>
      </c>
      <c r="J8990" s="25" t="s">
        <v>74</v>
      </c>
      <c r="K8990" t="s">
        <v>1880</v>
      </c>
      <c r="L8990" t="s">
        <v>40059</v>
      </c>
      <c r="M8990" t="s">
        <v>8555</v>
      </c>
      <c r="N8990" t="s">
        <v>40060</v>
      </c>
      <c r="O8990" t="s">
        <v>2123</v>
      </c>
      <c r="P8990">
        <v>11</v>
      </c>
      <c r="Q8990">
        <v>0</v>
      </c>
      <c r="R8990">
        <v>0</v>
      </c>
      <c r="S8990" t="s">
        <v>79</v>
      </c>
      <c r="T8990">
        <v>239.607</v>
      </c>
      <c r="U8990">
        <v>37198.99</v>
      </c>
      <c r="V8990" t="s">
        <v>1904</v>
      </c>
      <c r="W8990" t="s">
        <v>37724</v>
      </c>
      <c r="X8990" t="s">
        <v>30970</v>
      </c>
      <c r="Y8990" t="s">
        <v>1749</v>
      </c>
      <c r="Z8990" s="25" t="s">
        <v>583</v>
      </c>
      <c r="AA8990" t="s">
        <v>1965</v>
      </c>
      <c r="AB8990" t="s">
        <v>1965</v>
      </c>
      <c r="AI8990">
        <v>41250</v>
      </c>
      <c r="AJ8990">
        <v>45578</v>
      </c>
      <c r="AN8990">
        <v>-2</v>
      </c>
      <c r="AO8990">
        <v>1</v>
      </c>
    </row>
    <row r="8991" spans="1:43" hidden="1" outlineLevel="1" x14ac:dyDescent="0.3">
      <c r="A8991" s="25">
        <v>8983</v>
      </c>
      <c r="B8991" s="25" t="s">
        <v>66</v>
      </c>
      <c r="C8991" t="s">
        <v>67</v>
      </c>
      <c r="D8991" t="s">
        <v>40061</v>
      </c>
      <c r="E8991" t="s">
        <v>69</v>
      </c>
      <c r="F8991" s="48" t="s">
        <v>40062</v>
      </c>
      <c r="G8991" s="25" t="s">
        <v>1790</v>
      </c>
      <c r="H8991" t="s">
        <v>1980</v>
      </c>
      <c r="I8991" t="s">
        <v>564</v>
      </c>
      <c r="J8991" s="25" t="s">
        <v>74</v>
      </c>
      <c r="K8991" t="s">
        <v>1880</v>
      </c>
      <c r="L8991" t="s">
        <v>18969</v>
      </c>
      <c r="M8991" t="s">
        <v>4962</v>
      </c>
      <c r="N8991" t="s">
        <v>40063</v>
      </c>
      <c r="O8991" t="s">
        <v>2123</v>
      </c>
      <c r="P8991">
        <v>21</v>
      </c>
      <c r="Q8991">
        <v>0</v>
      </c>
      <c r="R8991">
        <v>0</v>
      </c>
      <c r="S8991" t="s">
        <v>79</v>
      </c>
      <c r="T8991">
        <v>535.52170000000001</v>
      </c>
      <c r="U8991">
        <v>83139.75</v>
      </c>
      <c r="V8991" t="s">
        <v>1904</v>
      </c>
      <c r="W8991" t="s">
        <v>32089</v>
      </c>
      <c r="X8991" t="s">
        <v>21286</v>
      </c>
      <c r="Y8991" t="s">
        <v>1749</v>
      </c>
      <c r="Z8991" s="25" t="s">
        <v>583</v>
      </c>
      <c r="AA8991" t="s">
        <v>1965</v>
      </c>
      <c r="AB8991" t="s">
        <v>1965</v>
      </c>
      <c r="AI8991">
        <v>41250</v>
      </c>
      <c r="AJ8991">
        <v>45586</v>
      </c>
      <c r="AN8991">
        <v>-3</v>
      </c>
      <c r="AO8991">
        <v>1</v>
      </c>
      <c r="AP8991">
        <v>-2</v>
      </c>
      <c r="AQ8991">
        <v>1</v>
      </c>
    </row>
    <row r="8992" spans="1:43" hidden="1" outlineLevel="1" x14ac:dyDescent="0.3">
      <c r="A8992" s="25">
        <v>8984</v>
      </c>
      <c r="B8992" s="25" t="s">
        <v>66</v>
      </c>
      <c r="C8992" t="s">
        <v>67</v>
      </c>
      <c r="D8992" t="s">
        <v>40064</v>
      </c>
      <c r="E8992" t="s">
        <v>69</v>
      </c>
      <c r="F8992" s="48" t="s">
        <v>40065</v>
      </c>
      <c r="G8992" s="25" t="s">
        <v>1790</v>
      </c>
      <c r="H8992" t="s">
        <v>1980</v>
      </c>
      <c r="I8992" t="s">
        <v>564</v>
      </c>
      <c r="J8992" s="25" t="s">
        <v>1899</v>
      </c>
      <c r="K8992" t="s">
        <v>1900</v>
      </c>
      <c r="L8992" t="s">
        <v>32198</v>
      </c>
      <c r="M8992" t="s">
        <v>8555</v>
      </c>
      <c r="N8992" t="s">
        <v>40066</v>
      </c>
      <c r="O8992" t="s">
        <v>2123</v>
      </c>
      <c r="P8992">
        <v>6</v>
      </c>
      <c r="Q8992">
        <v>0</v>
      </c>
      <c r="R8992">
        <v>0</v>
      </c>
      <c r="S8992" t="s">
        <v>79</v>
      </c>
      <c r="T8992">
        <v>2186.3042999999998</v>
      </c>
      <c r="U8992">
        <v>356666.41930000001</v>
      </c>
      <c r="V8992" t="s">
        <v>1904</v>
      </c>
      <c r="W8992" t="s">
        <v>40067</v>
      </c>
      <c r="X8992" t="s">
        <v>21301</v>
      </c>
      <c r="Y8992" t="s">
        <v>1749</v>
      </c>
      <c r="Z8992" s="25" t="s">
        <v>583</v>
      </c>
      <c r="AA8992" t="s">
        <v>1965</v>
      </c>
      <c r="AI8992">
        <v>41250</v>
      </c>
      <c r="AJ8992">
        <v>44257</v>
      </c>
      <c r="AK8992">
        <v>42232</v>
      </c>
    </row>
    <row r="8993" spans="1:43" hidden="1" outlineLevel="1" x14ac:dyDescent="0.3">
      <c r="A8993" s="25">
        <v>8985</v>
      </c>
      <c r="B8993" s="25" t="s">
        <v>66</v>
      </c>
      <c r="C8993" t="s">
        <v>67</v>
      </c>
      <c r="D8993" t="s">
        <v>18948</v>
      </c>
      <c r="E8993" t="s">
        <v>69</v>
      </c>
      <c r="F8993" s="48" t="s">
        <v>40068</v>
      </c>
      <c r="G8993" s="25" t="s">
        <v>1790</v>
      </c>
      <c r="H8993" t="s">
        <v>1980</v>
      </c>
      <c r="I8993" t="s">
        <v>564</v>
      </c>
      <c r="J8993" s="25" t="s">
        <v>74</v>
      </c>
      <c r="K8993" t="s">
        <v>1880</v>
      </c>
      <c r="L8993" t="s">
        <v>19036</v>
      </c>
      <c r="M8993" t="s">
        <v>19037</v>
      </c>
      <c r="N8993" t="s">
        <v>40069</v>
      </c>
      <c r="O8993" t="s">
        <v>2123</v>
      </c>
      <c r="P8993">
        <v>16</v>
      </c>
      <c r="Q8993">
        <v>0</v>
      </c>
      <c r="R8993">
        <v>0</v>
      </c>
      <c r="S8993" t="s">
        <v>79</v>
      </c>
      <c r="T8993">
        <v>51.690199999999997</v>
      </c>
      <c r="U8993">
        <v>8023.4781000000003</v>
      </c>
      <c r="V8993" t="s">
        <v>1904</v>
      </c>
      <c r="W8993" t="s">
        <v>16761</v>
      </c>
      <c r="X8993" t="s">
        <v>31151</v>
      </c>
      <c r="Y8993" t="s">
        <v>1749</v>
      </c>
      <c r="Z8993" s="25" t="s">
        <v>583</v>
      </c>
      <c r="AA8993" t="s">
        <v>1965</v>
      </c>
      <c r="AB8993" t="s">
        <v>1965</v>
      </c>
      <c r="AI8993">
        <v>41250</v>
      </c>
    </row>
    <row r="8994" spans="1:43" hidden="1" outlineLevel="1" x14ac:dyDescent="0.3">
      <c r="A8994" s="25">
        <v>8986</v>
      </c>
      <c r="B8994" s="25" t="s">
        <v>66</v>
      </c>
      <c r="C8994" t="s">
        <v>67</v>
      </c>
      <c r="D8994" t="s">
        <v>18987</v>
      </c>
      <c r="E8994" t="s">
        <v>69</v>
      </c>
      <c r="F8994" s="48" t="s">
        <v>40070</v>
      </c>
      <c r="G8994" s="25" t="s">
        <v>1790</v>
      </c>
      <c r="H8994" t="s">
        <v>1980</v>
      </c>
      <c r="I8994" t="s">
        <v>564</v>
      </c>
      <c r="J8994" s="25" t="s">
        <v>74</v>
      </c>
      <c r="K8994" t="s">
        <v>1880</v>
      </c>
      <c r="L8994" t="s">
        <v>32198</v>
      </c>
      <c r="M8994" t="s">
        <v>8555</v>
      </c>
      <c r="N8994" t="s">
        <v>40071</v>
      </c>
      <c r="O8994" t="s">
        <v>2123</v>
      </c>
      <c r="P8994">
        <v>7</v>
      </c>
      <c r="Q8994">
        <v>6</v>
      </c>
      <c r="R8994">
        <v>8</v>
      </c>
      <c r="S8994" t="s">
        <v>79</v>
      </c>
      <c r="T8994">
        <v>432.48430000000002</v>
      </c>
      <c r="U8994">
        <v>67144.623300000007</v>
      </c>
      <c r="V8994" t="s">
        <v>1904</v>
      </c>
      <c r="W8994" t="s">
        <v>31692</v>
      </c>
      <c r="X8994" t="s">
        <v>40072</v>
      </c>
      <c r="Y8994" t="s">
        <v>1749</v>
      </c>
      <c r="Z8994" s="25" t="s">
        <v>583</v>
      </c>
      <c r="AA8994" t="s">
        <v>1965</v>
      </c>
      <c r="AB8994" t="s">
        <v>1965</v>
      </c>
      <c r="AI8994">
        <v>41250</v>
      </c>
      <c r="AJ8994">
        <v>44671</v>
      </c>
    </row>
    <row r="8995" spans="1:43" hidden="1" outlineLevel="1" x14ac:dyDescent="0.3">
      <c r="A8995" s="25">
        <v>8987</v>
      </c>
      <c r="B8995" s="25" t="s">
        <v>66</v>
      </c>
      <c r="C8995" t="s">
        <v>67</v>
      </c>
      <c r="D8995" t="s">
        <v>18953</v>
      </c>
      <c r="E8995" t="s">
        <v>69</v>
      </c>
      <c r="F8995" s="48" t="s">
        <v>40073</v>
      </c>
      <c r="G8995" s="25" t="s">
        <v>1790</v>
      </c>
      <c r="H8995" t="s">
        <v>1980</v>
      </c>
      <c r="I8995" t="s">
        <v>564</v>
      </c>
      <c r="J8995" s="25" t="s">
        <v>74</v>
      </c>
      <c r="K8995" t="s">
        <v>75</v>
      </c>
      <c r="L8995" t="s">
        <v>40074</v>
      </c>
      <c r="M8995" t="s">
        <v>8555</v>
      </c>
      <c r="N8995" t="s">
        <v>40075</v>
      </c>
      <c r="O8995" t="s">
        <v>78</v>
      </c>
      <c r="P8995">
        <v>7</v>
      </c>
      <c r="Q8995">
        <v>0</v>
      </c>
      <c r="R8995">
        <v>0</v>
      </c>
      <c r="S8995" t="s">
        <v>79</v>
      </c>
      <c r="T8995">
        <v>5788.9062000000004</v>
      </c>
      <c r="U8995">
        <v>898727.69</v>
      </c>
      <c r="V8995" t="s">
        <v>1904</v>
      </c>
      <c r="W8995" t="s">
        <v>5157</v>
      </c>
      <c r="X8995" t="s">
        <v>21329</v>
      </c>
      <c r="Y8995" t="s">
        <v>1749</v>
      </c>
      <c r="Z8995" s="25" t="s">
        <v>583</v>
      </c>
      <c r="AA8995" t="s">
        <v>1965</v>
      </c>
      <c r="AB8995" t="s">
        <v>585</v>
      </c>
      <c r="AI8995">
        <v>41250</v>
      </c>
      <c r="AJ8995">
        <v>45578</v>
      </c>
      <c r="AN8995">
        <v>-1</v>
      </c>
      <c r="AO8995">
        <v>1</v>
      </c>
    </row>
    <row r="8996" spans="1:43" hidden="1" outlineLevel="1" x14ac:dyDescent="0.3">
      <c r="A8996" s="25">
        <v>8988</v>
      </c>
      <c r="B8996" s="25" t="s">
        <v>66</v>
      </c>
      <c r="C8996" t="s">
        <v>67</v>
      </c>
      <c r="D8996" t="s">
        <v>18953</v>
      </c>
      <c r="E8996" t="s">
        <v>69</v>
      </c>
      <c r="F8996" s="48" t="s">
        <v>40076</v>
      </c>
      <c r="G8996" s="25" t="s">
        <v>1790</v>
      </c>
      <c r="H8996" t="s">
        <v>1980</v>
      </c>
      <c r="I8996" t="s">
        <v>564</v>
      </c>
      <c r="J8996" s="25" t="s">
        <v>74</v>
      </c>
      <c r="K8996" t="s">
        <v>75</v>
      </c>
      <c r="L8996" t="s">
        <v>40077</v>
      </c>
      <c r="M8996" t="s">
        <v>8555</v>
      </c>
      <c r="N8996" t="s">
        <v>40078</v>
      </c>
      <c r="O8996" t="s">
        <v>2123</v>
      </c>
      <c r="P8996">
        <v>5</v>
      </c>
      <c r="Q8996">
        <v>0</v>
      </c>
      <c r="R8996">
        <v>0</v>
      </c>
      <c r="S8996" t="s">
        <v>79</v>
      </c>
      <c r="T8996">
        <v>8469.7124999999996</v>
      </c>
      <c r="U8996">
        <v>1364671.4025000001</v>
      </c>
      <c r="V8996" t="s">
        <v>1904</v>
      </c>
      <c r="W8996" t="s">
        <v>32027</v>
      </c>
      <c r="X8996" t="s">
        <v>21334</v>
      </c>
      <c r="Y8996" t="s">
        <v>1749</v>
      </c>
      <c r="Z8996" s="25" t="s">
        <v>583</v>
      </c>
      <c r="AA8996" t="s">
        <v>1965</v>
      </c>
      <c r="AI8996">
        <v>41250</v>
      </c>
      <c r="AJ8996">
        <v>45578</v>
      </c>
      <c r="AK8996">
        <v>42087</v>
      </c>
      <c r="AN8996">
        <v>-1</v>
      </c>
      <c r="AO8996">
        <v>1</v>
      </c>
    </row>
    <row r="8997" spans="1:43" hidden="1" outlineLevel="1" x14ac:dyDescent="0.3">
      <c r="A8997" s="25">
        <v>8989</v>
      </c>
      <c r="B8997" s="25" t="s">
        <v>66</v>
      </c>
      <c r="C8997" t="s">
        <v>67</v>
      </c>
      <c r="D8997" t="s">
        <v>16575</v>
      </c>
      <c r="E8997" t="s">
        <v>69</v>
      </c>
      <c r="F8997" s="48" t="s">
        <v>40079</v>
      </c>
      <c r="G8997" s="25" t="s">
        <v>1790</v>
      </c>
      <c r="H8997" t="s">
        <v>1980</v>
      </c>
      <c r="I8997" t="s">
        <v>564</v>
      </c>
      <c r="J8997" s="25" t="s">
        <v>1899</v>
      </c>
      <c r="K8997" t="s">
        <v>1900</v>
      </c>
      <c r="L8997" t="s">
        <v>19009</v>
      </c>
      <c r="M8997" t="s">
        <v>8555</v>
      </c>
      <c r="N8997" t="s">
        <v>40080</v>
      </c>
      <c r="O8997" t="s">
        <v>2123</v>
      </c>
      <c r="P8997">
        <v>2</v>
      </c>
      <c r="Q8997">
        <v>0</v>
      </c>
      <c r="R8997">
        <v>0</v>
      </c>
      <c r="S8997" t="s">
        <v>79</v>
      </c>
      <c r="T8997">
        <v>2719.8924000000002</v>
      </c>
      <c r="U8997">
        <v>435528.36430000002</v>
      </c>
      <c r="V8997" t="s">
        <v>1904</v>
      </c>
      <c r="W8997" t="s">
        <v>40081</v>
      </c>
      <c r="X8997" t="s">
        <v>21338</v>
      </c>
      <c r="Y8997" t="s">
        <v>1749</v>
      </c>
      <c r="Z8997" s="25" t="s">
        <v>583</v>
      </c>
      <c r="AA8997" t="s">
        <v>1965</v>
      </c>
      <c r="AI8997">
        <v>41250</v>
      </c>
      <c r="AJ8997">
        <v>45585</v>
      </c>
      <c r="AK8997">
        <v>41962</v>
      </c>
      <c r="AN8997">
        <v>-3</v>
      </c>
      <c r="AO8997">
        <v>3</v>
      </c>
    </row>
    <row r="8998" spans="1:43" hidden="1" outlineLevel="1" x14ac:dyDescent="0.3">
      <c r="A8998" s="25">
        <v>8990</v>
      </c>
      <c r="B8998" s="25" t="s">
        <v>66</v>
      </c>
      <c r="C8998" t="s">
        <v>67</v>
      </c>
      <c r="D8998" t="s">
        <v>1919</v>
      </c>
      <c r="E8998" t="s">
        <v>69</v>
      </c>
      <c r="F8998" s="48" t="s">
        <v>40082</v>
      </c>
      <c r="G8998" s="25" t="s">
        <v>1790</v>
      </c>
      <c r="H8998" t="s">
        <v>1980</v>
      </c>
      <c r="I8998" t="s">
        <v>564</v>
      </c>
      <c r="J8998" s="25" t="s">
        <v>74</v>
      </c>
      <c r="K8998" t="s">
        <v>75</v>
      </c>
      <c r="L8998" t="s">
        <v>18969</v>
      </c>
      <c r="M8998" t="s">
        <v>4962</v>
      </c>
      <c r="N8998" t="s">
        <v>40083</v>
      </c>
      <c r="O8998" t="s">
        <v>78</v>
      </c>
      <c r="P8998">
        <v>1</v>
      </c>
      <c r="Q8998">
        <v>0</v>
      </c>
      <c r="R8998">
        <v>0</v>
      </c>
      <c r="S8998" t="s">
        <v>79</v>
      </c>
      <c r="T8998">
        <v>56.9238</v>
      </c>
      <c r="U8998">
        <v>8555.77</v>
      </c>
      <c r="V8998" t="s">
        <v>1904</v>
      </c>
      <c r="W8998" t="s">
        <v>5040</v>
      </c>
      <c r="X8998" t="s">
        <v>3420</v>
      </c>
      <c r="Y8998" t="s">
        <v>1749</v>
      </c>
      <c r="Z8998" s="25" t="s">
        <v>583</v>
      </c>
      <c r="AA8998" t="s">
        <v>1965</v>
      </c>
      <c r="AB8998" t="s">
        <v>1965</v>
      </c>
      <c r="AI8998">
        <v>41250</v>
      </c>
      <c r="AJ8998">
        <v>45831</v>
      </c>
      <c r="AL8998">
        <v>-1</v>
      </c>
      <c r="AM8998">
        <v>1</v>
      </c>
      <c r="AN8998">
        <v>-2</v>
      </c>
      <c r="AO8998">
        <v>2</v>
      </c>
      <c r="AP8998">
        <v>-1</v>
      </c>
      <c r="AQ8998">
        <v>1</v>
      </c>
    </row>
    <row r="8999" spans="1:43" hidden="1" outlineLevel="1" x14ac:dyDescent="0.3">
      <c r="A8999" s="25">
        <v>8991</v>
      </c>
      <c r="B8999" s="25" t="s">
        <v>66</v>
      </c>
      <c r="C8999" t="s">
        <v>67</v>
      </c>
      <c r="D8999" t="s">
        <v>19043</v>
      </c>
      <c r="E8999" t="s">
        <v>69</v>
      </c>
      <c r="F8999" s="48" t="s">
        <v>40084</v>
      </c>
      <c r="G8999" s="25" t="s">
        <v>1790</v>
      </c>
      <c r="H8999" t="s">
        <v>1980</v>
      </c>
      <c r="I8999" t="s">
        <v>564</v>
      </c>
      <c r="J8999" s="25" t="s">
        <v>74</v>
      </c>
      <c r="K8999" t="s">
        <v>75</v>
      </c>
      <c r="L8999" t="s">
        <v>18969</v>
      </c>
      <c r="M8999" t="s">
        <v>4962</v>
      </c>
      <c r="N8999" t="s">
        <v>40085</v>
      </c>
      <c r="O8999" t="s">
        <v>2123</v>
      </c>
      <c r="P8999">
        <v>7</v>
      </c>
      <c r="Q8999">
        <v>2</v>
      </c>
      <c r="R8999">
        <v>8</v>
      </c>
      <c r="S8999" t="s">
        <v>79</v>
      </c>
      <c r="T8999">
        <v>2296.9097999999999</v>
      </c>
      <c r="U8999">
        <v>356574.76370000001</v>
      </c>
      <c r="V8999" t="s">
        <v>1904</v>
      </c>
      <c r="W8999" t="s">
        <v>5046</v>
      </c>
      <c r="X8999" t="s">
        <v>3420</v>
      </c>
      <c r="Y8999" t="s">
        <v>1749</v>
      </c>
      <c r="Z8999" s="25" t="s">
        <v>583</v>
      </c>
      <c r="AA8999" t="s">
        <v>1965</v>
      </c>
      <c r="AI8999">
        <v>41250</v>
      </c>
      <c r="AJ8999">
        <v>44201</v>
      </c>
      <c r="AK8999">
        <v>41893</v>
      </c>
    </row>
    <row r="9000" spans="1:43" hidden="1" outlineLevel="1" x14ac:dyDescent="0.3">
      <c r="A9000" s="25">
        <v>8992</v>
      </c>
      <c r="B9000" s="25" t="s">
        <v>66</v>
      </c>
      <c r="C9000" t="s">
        <v>67</v>
      </c>
      <c r="D9000" t="s">
        <v>1919</v>
      </c>
      <c r="E9000" t="s">
        <v>69</v>
      </c>
      <c r="F9000" s="48" t="s">
        <v>40086</v>
      </c>
      <c r="G9000" s="25" t="s">
        <v>1790</v>
      </c>
      <c r="H9000" t="s">
        <v>1980</v>
      </c>
      <c r="I9000" t="s">
        <v>564</v>
      </c>
      <c r="J9000" s="25" t="s">
        <v>74</v>
      </c>
      <c r="K9000" t="s">
        <v>75</v>
      </c>
      <c r="L9000" t="s">
        <v>18969</v>
      </c>
      <c r="M9000" t="s">
        <v>4962</v>
      </c>
      <c r="N9000" t="s">
        <v>40087</v>
      </c>
      <c r="O9000" t="s">
        <v>78</v>
      </c>
      <c r="P9000">
        <v>11</v>
      </c>
      <c r="Q9000">
        <v>0</v>
      </c>
      <c r="R9000">
        <v>0</v>
      </c>
      <c r="S9000" t="s">
        <v>79</v>
      </c>
      <c r="T9000">
        <v>44.327300000000001</v>
      </c>
      <c r="U9000">
        <v>6881.81</v>
      </c>
      <c r="V9000" t="s">
        <v>1904</v>
      </c>
      <c r="W9000" t="s">
        <v>5175</v>
      </c>
      <c r="Y9000" t="s">
        <v>1749</v>
      </c>
      <c r="Z9000" s="25" t="s">
        <v>583</v>
      </c>
      <c r="AA9000" t="s">
        <v>1965</v>
      </c>
      <c r="AB9000" t="s">
        <v>585</v>
      </c>
      <c r="AI9000">
        <v>41250</v>
      </c>
      <c r="AJ9000">
        <v>45442</v>
      </c>
      <c r="AN9000">
        <v>-1</v>
      </c>
      <c r="AO9000">
        <v>1</v>
      </c>
    </row>
    <row r="9001" spans="1:43" hidden="1" outlineLevel="1" x14ac:dyDescent="0.3">
      <c r="A9001" s="25">
        <v>8993</v>
      </c>
      <c r="B9001" s="25" t="s">
        <v>66</v>
      </c>
      <c r="C9001" t="s">
        <v>67</v>
      </c>
      <c r="D9001" t="s">
        <v>26798</v>
      </c>
      <c r="E9001" t="s">
        <v>69</v>
      </c>
      <c r="F9001" s="48" t="s">
        <v>40088</v>
      </c>
      <c r="G9001" s="25" t="s">
        <v>1790</v>
      </c>
      <c r="H9001" t="s">
        <v>1980</v>
      </c>
      <c r="I9001" t="s">
        <v>564</v>
      </c>
      <c r="J9001" s="25" t="s">
        <v>74</v>
      </c>
      <c r="K9001" t="s">
        <v>75</v>
      </c>
      <c r="L9001" t="s">
        <v>18969</v>
      </c>
      <c r="M9001" t="s">
        <v>32329</v>
      </c>
      <c r="N9001" t="s">
        <v>40089</v>
      </c>
      <c r="O9001" t="s">
        <v>2123</v>
      </c>
      <c r="P9001">
        <v>3</v>
      </c>
      <c r="Q9001">
        <v>0</v>
      </c>
      <c r="R9001">
        <v>0</v>
      </c>
      <c r="S9001" t="s">
        <v>79</v>
      </c>
      <c r="T9001">
        <v>2791.0637999999999</v>
      </c>
      <c r="U9001">
        <v>421429.75579999998</v>
      </c>
      <c r="V9001" t="s">
        <v>1904</v>
      </c>
      <c r="W9001" t="s">
        <v>40090</v>
      </c>
      <c r="X9001" t="s">
        <v>40091</v>
      </c>
      <c r="Y9001" t="s">
        <v>1749</v>
      </c>
      <c r="Z9001" s="25" t="s">
        <v>583</v>
      </c>
      <c r="AA9001" t="s">
        <v>1965</v>
      </c>
      <c r="AI9001">
        <v>41250</v>
      </c>
      <c r="AJ9001">
        <v>45831</v>
      </c>
      <c r="AK9001">
        <v>41893</v>
      </c>
      <c r="AL9001">
        <v>-1</v>
      </c>
      <c r="AM9001">
        <v>1</v>
      </c>
    </row>
    <row r="9002" spans="1:43" hidden="1" outlineLevel="1" x14ac:dyDescent="0.3">
      <c r="A9002" s="25">
        <v>8994</v>
      </c>
      <c r="B9002" s="25" t="s">
        <v>66</v>
      </c>
      <c r="C9002" t="s">
        <v>67</v>
      </c>
      <c r="D9002" t="s">
        <v>19043</v>
      </c>
      <c r="E9002" t="s">
        <v>69</v>
      </c>
      <c r="F9002" s="48" t="s">
        <v>40092</v>
      </c>
      <c r="G9002" s="25" t="s">
        <v>1790</v>
      </c>
      <c r="H9002" t="s">
        <v>1980</v>
      </c>
      <c r="I9002" t="s">
        <v>564</v>
      </c>
      <c r="J9002" s="25" t="s">
        <v>74</v>
      </c>
      <c r="K9002" t="s">
        <v>75</v>
      </c>
      <c r="L9002" t="s">
        <v>19036</v>
      </c>
      <c r="M9002" t="s">
        <v>19041</v>
      </c>
      <c r="N9002" t="s">
        <v>40093</v>
      </c>
      <c r="O9002" t="s">
        <v>78</v>
      </c>
      <c r="P9002">
        <v>18</v>
      </c>
      <c r="Q9002">
        <v>0</v>
      </c>
      <c r="R9002">
        <v>0</v>
      </c>
      <c r="S9002" t="s">
        <v>79</v>
      </c>
      <c r="T9002">
        <v>115.01139999999999</v>
      </c>
      <c r="U9002">
        <v>17855.52</v>
      </c>
      <c r="V9002" t="s">
        <v>1904</v>
      </c>
      <c r="W9002" t="s">
        <v>40094</v>
      </c>
      <c r="X9002" t="s">
        <v>40095</v>
      </c>
      <c r="Y9002" t="s">
        <v>1749</v>
      </c>
      <c r="Z9002" s="25" t="s">
        <v>583</v>
      </c>
      <c r="AA9002" t="s">
        <v>1965</v>
      </c>
      <c r="AB9002" t="s">
        <v>585</v>
      </c>
      <c r="AI9002">
        <v>41250</v>
      </c>
      <c r="AJ9002">
        <v>45968</v>
      </c>
      <c r="AL9002">
        <v>-1</v>
      </c>
      <c r="AM9002">
        <v>1</v>
      </c>
    </row>
    <row r="9003" spans="1:43" hidden="1" outlineLevel="1" x14ac:dyDescent="0.3">
      <c r="A9003" s="25">
        <v>8995</v>
      </c>
      <c r="B9003" s="25" t="s">
        <v>66</v>
      </c>
      <c r="C9003" t="s">
        <v>67</v>
      </c>
      <c r="D9003" t="s">
        <v>18978</v>
      </c>
      <c r="E9003" t="s">
        <v>69</v>
      </c>
      <c r="F9003" s="48" t="s">
        <v>40096</v>
      </c>
      <c r="G9003" s="25" t="s">
        <v>1790</v>
      </c>
      <c r="H9003" t="s">
        <v>1980</v>
      </c>
      <c r="I9003" t="s">
        <v>564</v>
      </c>
      <c r="J9003" s="25" t="s">
        <v>74</v>
      </c>
      <c r="K9003" t="s">
        <v>75</v>
      </c>
      <c r="L9003" t="s">
        <v>18969</v>
      </c>
      <c r="M9003" t="s">
        <v>32329</v>
      </c>
      <c r="N9003" t="s">
        <v>40097</v>
      </c>
      <c r="O9003" t="s">
        <v>78</v>
      </c>
      <c r="P9003">
        <v>6</v>
      </c>
      <c r="Q9003">
        <v>0</v>
      </c>
      <c r="R9003">
        <v>0</v>
      </c>
      <c r="S9003" t="s">
        <v>79</v>
      </c>
      <c r="T9003">
        <v>221.34379999999999</v>
      </c>
      <c r="U9003">
        <v>53184.05</v>
      </c>
      <c r="V9003" t="s">
        <v>1904</v>
      </c>
      <c r="W9003" t="s">
        <v>38666</v>
      </c>
      <c r="X9003" t="s">
        <v>40098</v>
      </c>
      <c r="Y9003" t="s">
        <v>1749</v>
      </c>
      <c r="Z9003" s="25" t="s">
        <v>583</v>
      </c>
      <c r="AA9003" t="s">
        <v>1965</v>
      </c>
      <c r="AB9003" t="s">
        <v>585</v>
      </c>
      <c r="AI9003">
        <v>41250</v>
      </c>
      <c r="AJ9003">
        <v>44296</v>
      </c>
      <c r="AK9003">
        <v>42761</v>
      </c>
    </row>
    <row r="9004" spans="1:43" hidden="1" outlineLevel="1" x14ac:dyDescent="0.3">
      <c r="A9004" s="25">
        <v>8996</v>
      </c>
      <c r="B9004" s="25" t="s">
        <v>66</v>
      </c>
      <c r="C9004" t="s">
        <v>67</v>
      </c>
      <c r="D9004" t="s">
        <v>18987</v>
      </c>
      <c r="E9004" t="s">
        <v>69</v>
      </c>
      <c r="F9004" s="48" t="s">
        <v>40099</v>
      </c>
      <c r="G9004" s="25" t="s">
        <v>1790</v>
      </c>
      <c r="H9004" t="s">
        <v>1980</v>
      </c>
      <c r="I9004" t="s">
        <v>564</v>
      </c>
      <c r="J9004" s="25" t="s">
        <v>74</v>
      </c>
      <c r="K9004" t="s">
        <v>75</v>
      </c>
      <c r="L9004" t="s">
        <v>18969</v>
      </c>
      <c r="M9004" t="s">
        <v>32329</v>
      </c>
      <c r="N9004" t="s">
        <v>40100</v>
      </c>
      <c r="O9004" t="s">
        <v>78</v>
      </c>
      <c r="P9004">
        <v>4</v>
      </c>
      <c r="Q9004">
        <v>0</v>
      </c>
      <c r="R9004">
        <v>0</v>
      </c>
      <c r="S9004" t="s">
        <v>79</v>
      </c>
      <c r="T9004">
        <v>194.08170000000001</v>
      </c>
      <c r="U9004">
        <v>30131.18</v>
      </c>
      <c r="V9004" t="s">
        <v>1904</v>
      </c>
      <c r="W9004" t="s">
        <v>38670</v>
      </c>
      <c r="X9004" t="s">
        <v>40101</v>
      </c>
      <c r="Y9004" t="s">
        <v>1749</v>
      </c>
      <c r="Z9004" s="25" t="s">
        <v>583</v>
      </c>
      <c r="AA9004" t="s">
        <v>1965</v>
      </c>
      <c r="AB9004" t="s">
        <v>585</v>
      </c>
      <c r="AI9004">
        <v>41250</v>
      </c>
      <c r="AJ9004">
        <v>45791</v>
      </c>
      <c r="AL9004">
        <v>-1</v>
      </c>
      <c r="AM9004">
        <v>1</v>
      </c>
    </row>
    <row r="9005" spans="1:43" hidden="1" outlineLevel="1" x14ac:dyDescent="0.3">
      <c r="A9005" s="25">
        <v>8997</v>
      </c>
      <c r="B9005" s="25" t="s">
        <v>66</v>
      </c>
      <c r="C9005" t="s">
        <v>67</v>
      </c>
      <c r="D9005" t="s">
        <v>18957</v>
      </c>
      <c r="E9005" t="s">
        <v>69</v>
      </c>
      <c r="F9005" s="48" t="s">
        <v>40102</v>
      </c>
      <c r="G9005" s="25" t="s">
        <v>1790</v>
      </c>
      <c r="H9005" t="s">
        <v>1980</v>
      </c>
      <c r="I9005" t="s">
        <v>564</v>
      </c>
      <c r="J9005" s="25" t="s">
        <v>74</v>
      </c>
      <c r="K9005" t="s">
        <v>1880</v>
      </c>
      <c r="L9005" t="s">
        <v>19036</v>
      </c>
      <c r="M9005" t="s">
        <v>19047</v>
      </c>
      <c r="N9005" t="s">
        <v>40103</v>
      </c>
      <c r="O9005" t="s">
        <v>2123</v>
      </c>
      <c r="P9005">
        <v>2</v>
      </c>
      <c r="Q9005">
        <v>0</v>
      </c>
      <c r="R9005">
        <v>0</v>
      </c>
      <c r="S9005" t="s">
        <v>79</v>
      </c>
      <c r="T9005">
        <v>197.67580000000001</v>
      </c>
      <c r="U9005">
        <v>30689.17</v>
      </c>
      <c r="V9005" t="s">
        <v>1904</v>
      </c>
      <c r="W9005" t="s">
        <v>38676</v>
      </c>
      <c r="X9005" t="s">
        <v>40104</v>
      </c>
      <c r="Y9005" t="s">
        <v>1749</v>
      </c>
      <c r="Z9005" s="25" t="s">
        <v>583</v>
      </c>
      <c r="AA9005" t="s">
        <v>1965</v>
      </c>
      <c r="AB9005" t="s">
        <v>1965</v>
      </c>
      <c r="AI9005">
        <v>41250</v>
      </c>
      <c r="AJ9005">
        <v>45839</v>
      </c>
      <c r="AL9005">
        <v>-2</v>
      </c>
      <c r="AM9005">
        <v>2</v>
      </c>
      <c r="AP9005">
        <v>-1</v>
      </c>
      <c r="AQ9005">
        <v>1</v>
      </c>
    </row>
    <row r="9006" spans="1:43" hidden="1" outlineLevel="1" x14ac:dyDescent="0.3">
      <c r="A9006" s="25">
        <v>8998</v>
      </c>
      <c r="B9006" s="25" t="s">
        <v>66</v>
      </c>
      <c r="C9006" t="s">
        <v>67</v>
      </c>
      <c r="D9006" t="s">
        <v>19043</v>
      </c>
      <c r="E9006" t="s">
        <v>69</v>
      </c>
      <c r="F9006" s="48" t="s">
        <v>40105</v>
      </c>
      <c r="G9006" s="25" t="s">
        <v>1790</v>
      </c>
      <c r="H9006" t="s">
        <v>1980</v>
      </c>
      <c r="I9006" t="s">
        <v>564</v>
      </c>
      <c r="J9006" s="25" t="s">
        <v>74</v>
      </c>
      <c r="K9006" t="s">
        <v>1880</v>
      </c>
      <c r="L9006" t="s">
        <v>19036</v>
      </c>
      <c r="M9006" t="s">
        <v>19041</v>
      </c>
      <c r="N9006" t="s">
        <v>40106</v>
      </c>
      <c r="O9006" t="s">
        <v>2123</v>
      </c>
      <c r="P9006">
        <v>5</v>
      </c>
      <c r="Q9006">
        <v>0</v>
      </c>
      <c r="R9006">
        <v>0</v>
      </c>
      <c r="S9006" t="s">
        <v>79</v>
      </c>
      <c r="T9006">
        <v>560.68050000000005</v>
      </c>
      <c r="U9006">
        <v>87045.65</v>
      </c>
      <c r="V9006" t="s">
        <v>1904</v>
      </c>
      <c r="W9006" t="s">
        <v>30683</v>
      </c>
      <c r="X9006" t="s">
        <v>40107</v>
      </c>
      <c r="Y9006" t="s">
        <v>1749</v>
      </c>
      <c r="Z9006" s="25" t="s">
        <v>583</v>
      </c>
      <c r="AA9006" t="s">
        <v>1965</v>
      </c>
      <c r="AB9006" t="s">
        <v>1965</v>
      </c>
      <c r="AI9006">
        <v>41250</v>
      </c>
      <c r="AJ9006">
        <v>45839</v>
      </c>
      <c r="AL9006">
        <v>-2</v>
      </c>
      <c r="AM9006">
        <v>2</v>
      </c>
      <c r="AP9006">
        <v>-1</v>
      </c>
      <c r="AQ9006">
        <v>1</v>
      </c>
    </row>
    <row r="9007" spans="1:43" hidden="1" outlineLevel="1" x14ac:dyDescent="0.3">
      <c r="A9007" s="25">
        <v>8999</v>
      </c>
      <c r="B9007" s="25" t="s">
        <v>66</v>
      </c>
      <c r="C9007" t="s">
        <v>67</v>
      </c>
      <c r="D9007" t="s">
        <v>18576</v>
      </c>
      <c r="E9007" t="s">
        <v>69</v>
      </c>
      <c r="F9007" s="48" t="s">
        <v>40108</v>
      </c>
      <c r="G9007" s="25" t="s">
        <v>1790</v>
      </c>
      <c r="H9007" t="s">
        <v>1980</v>
      </c>
      <c r="I9007" t="s">
        <v>564</v>
      </c>
      <c r="J9007" s="25" t="s">
        <v>74</v>
      </c>
      <c r="K9007" t="s">
        <v>75</v>
      </c>
      <c r="L9007" t="s">
        <v>18969</v>
      </c>
      <c r="M9007" t="s">
        <v>4962</v>
      </c>
      <c r="N9007" t="s">
        <v>40109</v>
      </c>
      <c r="O9007" t="s">
        <v>2123</v>
      </c>
      <c r="P9007">
        <v>7</v>
      </c>
      <c r="Q9007">
        <v>0</v>
      </c>
      <c r="R9007">
        <v>0</v>
      </c>
      <c r="S9007" t="s">
        <v>79</v>
      </c>
      <c r="T9007">
        <v>513.38890000000004</v>
      </c>
      <c r="U9007">
        <v>79700.473599999998</v>
      </c>
      <c r="V9007" t="s">
        <v>1904</v>
      </c>
      <c r="W9007" t="s">
        <v>5051</v>
      </c>
      <c r="X9007" t="s">
        <v>40110</v>
      </c>
      <c r="Y9007" t="s">
        <v>1749</v>
      </c>
      <c r="Z9007" s="25" t="s">
        <v>583</v>
      </c>
      <c r="AA9007" t="s">
        <v>1965</v>
      </c>
      <c r="AI9007">
        <v>41250</v>
      </c>
      <c r="AJ9007">
        <v>45028</v>
      </c>
      <c r="AK9007">
        <v>41893</v>
      </c>
      <c r="AP9007">
        <v>-1</v>
      </c>
      <c r="AQ9007">
        <v>1</v>
      </c>
    </row>
    <row r="9008" spans="1:43" hidden="1" outlineLevel="1" x14ac:dyDescent="0.3">
      <c r="A9008" s="25">
        <v>9000</v>
      </c>
      <c r="B9008" s="25" t="s">
        <v>66</v>
      </c>
      <c r="C9008" t="s">
        <v>67</v>
      </c>
      <c r="D9008" t="s">
        <v>34013</v>
      </c>
      <c r="E9008" t="s">
        <v>69</v>
      </c>
      <c r="F9008" s="48" t="s">
        <v>40111</v>
      </c>
      <c r="G9008" s="25" t="s">
        <v>1790</v>
      </c>
      <c r="H9008" t="s">
        <v>1980</v>
      </c>
      <c r="I9008" t="s">
        <v>564</v>
      </c>
      <c r="J9008" s="25" t="s">
        <v>74</v>
      </c>
      <c r="K9008" t="s">
        <v>75</v>
      </c>
      <c r="L9008" t="s">
        <v>18969</v>
      </c>
      <c r="M9008" t="s">
        <v>4962</v>
      </c>
      <c r="N9008" t="s">
        <v>40112</v>
      </c>
      <c r="O9008" t="s">
        <v>2123</v>
      </c>
      <c r="P9008">
        <v>4</v>
      </c>
      <c r="Q9008">
        <v>0</v>
      </c>
      <c r="R9008">
        <v>0</v>
      </c>
      <c r="S9008" t="s">
        <v>79</v>
      </c>
      <c r="T9008">
        <v>822.15150000000006</v>
      </c>
      <c r="U9008">
        <v>138377.21840000001</v>
      </c>
      <c r="V9008" t="s">
        <v>1904</v>
      </c>
      <c r="W9008" t="s">
        <v>31912</v>
      </c>
      <c r="X9008" t="s">
        <v>40113</v>
      </c>
      <c r="Y9008" t="s">
        <v>1749</v>
      </c>
      <c r="Z9008" s="25" t="s">
        <v>583</v>
      </c>
      <c r="AA9008" t="s">
        <v>1965</v>
      </c>
      <c r="AI9008">
        <v>41250</v>
      </c>
      <c r="AJ9008">
        <v>45584</v>
      </c>
      <c r="AK9008">
        <v>42209</v>
      </c>
      <c r="AN9008">
        <v>-1</v>
      </c>
      <c r="AO9008">
        <v>3</v>
      </c>
    </row>
    <row r="9009" spans="1:43" hidden="1" outlineLevel="1" x14ac:dyDescent="0.3">
      <c r="A9009" s="25">
        <v>9001</v>
      </c>
      <c r="B9009" s="25" t="s">
        <v>66</v>
      </c>
      <c r="C9009" t="s">
        <v>67</v>
      </c>
      <c r="D9009" t="s">
        <v>40114</v>
      </c>
      <c r="E9009" t="s">
        <v>69</v>
      </c>
      <c r="F9009" s="48" t="s">
        <v>40115</v>
      </c>
      <c r="G9009" s="25" t="s">
        <v>1790</v>
      </c>
      <c r="H9009" t="s">
        <v>1980</v>
      </c>
      <c r="I9009" t="s">
        <v>564</v>
      </c>
      <c r="J9009" s="25" t="s">
        <v>74</v>
      </c>
      <c r="K9009" t="s">
        <v>1880</v>
      </c>
      <c r="L9009" t="s">
        <v>40116</v>
      </c>
      <c r="M9009" t="s">
        <v>40117</v>
      </c>
      <c r="N9009" t="s">
        <v>40118</v>
      </c>
      <c r="O9009" t="s">
        <v>78</v>
      </c>
      <c r="P9009">
        <v>2</v>
      </c>
      <c r="Q9009">
        <v>2</v>
      </c>
      <c r="R9009">
        <v>4</v>
      </c>
      <c r="S9009" t="s">
        <v>79</v>
      </c>
      <c r="T9009">
        <v>113.0921</v>
      </c>
      <c r="U9009">
        <v>17556.41</v>
      </c>
      <c r="V9009" t="s">
        <v>40119</v>
      </c>
      <c r="W9009" t="s">
        <v>40120</v>
      </c>
      <c r="Y9009" t="s">
        <v>1749</v>
      </c>
      <c r="Z9009" s="25" t="s">
        <v>583</v>
      </c>
      <c r="AB9009" t="s">
        <v>1925</v>
      </c>
      <c r="AI9009">
        <v>41349</v>
      </c>
      <c r="AJ9009">
        <v>45680</v>
      </c>
      <c r="AL9009">
        <v>-2</v>
      </c>
      <c r="AM9009">
        <v>1</v>
      </c>
      <c r="AN9009">
        <v>-8</v>
      </c>
      <c r="AO9009">
        <v>6</v>
      </c>
      <c r="AP9009">
        <v>-2</v>
      </c>
      <c r="AQ9009">
        <v>1</v>
      </c>
    </row>
    <row r="9010" spans="1:43" hidden="1" outlineLevel="1" x14ac:dyDescent="0.3">
      <c r="A9010" s="25">
        <v>9002</v>
      </c>
      <c r="B9010" s="25" t="s">
        <v>112</v>
      </c>
      <c r="C9010" t="s">
        <v>67</v>
      </c>
      <c r="D9010" t="s">
        <v>1919</v>
      </c>
      <c r="E9010" t="s">
        <v>69</v>
      </c>
      <c r="F9010" s="48" t="s">
        <v>40121</v>
      </c>
      <c r="G9010" s="25" t="s">
        <v>1790</v>
      </c>
      <c r="H9010" t="s">
        <v>1980</v>
      </c>
      <c r="I9010" t="s">
        <v>564</v>
      </c>
      <c r="J9010" s="25" t="s">
        <v>89</v>
      </c>
      <c r="K9010" t="s">
        <v>90</v>
      </c>
      <c r="L9010" t="s">
        <v>40122</v>
      </c>
      <c r="M9010" t="s">
        <v>40123</v>
      </c>
      <c r="N9010" t="s">
        <v>40124</v>
      </c>
      <c r="O9010" t="s">
        <v>2123</v>
      </c>
      <c r="P9010">
        <v>3</v>
      </c>
      <c r="Q9010">
        <v>2</v>
      </c>
      <c r="R9010">
        <v>3</v>
      </c>
      <c r="S9010" t="s">
        <v>116</v>
      </c>
      <c r="T9010">
        <v>104.08499999999999</v>
      </c>
      <c r="U9010">
        <v>39500.422899999998</v>
      </c>
      <c r="V9010" t="s">
        <v>1904</v>
      </c>
      <c r="W9010" t="s">
        <v>40125</v>
      </c>
      <c r="X9010" t="s">
        <v>40125</v>
      </c>
      <c r="Y9010" t="s">
        <v>1749</v>
      </c>
      <c r="Z9010" s="25" t="s">
        <v>583</v>
      </c>
      <c r="AA9010" t="s">
        <v>1965</v>
      </c>
      <c r="AD9010" t="s">
        <v>19081</v>
      </c>
      <c r="AI9010">
        <v>43770</v>
      </c>
      <c r="AJ9010">
        <v>44757</v>
      </c>
      <c r="AK9010">
        <v>43992</v>
      </c>
    </row>
    <row r="9011" spans="1:43" hidden="1" outlineLevel="1" x14ac:dyDescent="0.3">
      <c r="A9011" s="25">
        <v>9003</v>
      </c>
      <c r="B9011" s="25" t="s">
        <v>66</v>
      </c>
      <c r="C9011" t="s">
        <v>67</v>
      </c>
      <c r="D9011" t="s">
        <v>1919</v>
      </c>
      <c r="E9011" t="s">
        <v>69</v>
      </c>
      <c r="F9011" s="48" t="s">
        <v>40126</v>
      </c>
      <c r="G9011" s="25" t="s">
        <v>1790</v>
      </c>
      <c r="H9011" t="s">
        <v>1980</v>
      </c>
      <c r="I9011" t="s">
        <v>564</v>
      </c>
      <c r="J9011" s="25" t="s">
        <v>1899</v>
      </c>
      <c r="K9011" t="s">
        <v>1900</v>
      </c>
      <c r="L9011" t="s">
        <v>2683</v>
      </c>
      <c r="M9011" t="s">
        <v>40127</v>
      </c>
      <c r="N9011" t="s">
        <v>40128</v>
      </c>
      <c r="O9011" t="s">
        <v>2123</v>
      </c>
      <c r="P9011">
        <v>3</v>
      </c>
      <c r="Q9011">
        <v>0</v>
      </c>
      <c r="R9011">
        <v>0</v>
      </c>
      <c r="S9011" t="s">
        <v>79</v>
      </c>
      <c r="T9011">
        <v>8.3412000000000006</v>
      </c>
      <c r="U9011">
        <v>1421.3724999999999</v>
      </c>
      <c r="V9011" t="s">
        <v>1904</v>
      </c>
      <c r="W9011" t="s">
        <v>8815</v>
      </c>
      <c r="X9011" t="s">
        <v>8815</v>
      </c>
      <c r="Y9011" t="s">
        <v>1749</v>
      </c>
      <c r="Z9011" s="25" t="s">
        <v>583</v>
      </c>
      <c r="AA9011" t="s">
        <v>1965</v>
      </c>
      <c r="AD9011" t="s">
        <v>19081</v>
      </c>
      <c r="AI9011">
        <v>40914</v>
      </c>
      <c r="AJ9011">
        <v>44686</v>
      </c>
      <c r="AK9011">
        <v>42031</v>
      </c>
    </row>
    <row r="9012" spans="1:43" hidden="1" outlineLevel="1" x14ac:dyDescent="0.3">
      <c r="A9012" s="25">
        <v>9004</v>
      </c>
      <c r="B9012" s="25" t="s">
        <v>66</v>
      </c>
      <c r="C9012" t="s">
        <v>67</v>
      </c>
      <c r="D9012" t="s">
        <v>18962</v>
      </c>
      <c r="E9012" t="s">
        <v>69</v>
      </c>
      <c r="F9012" s="48" t="s">
        <v>40129</v>
      </c>
      <c r="G9012" s="25" t="s">
        <v>1790</v>
      </c>
      <c r="H9012" t="s">
        <v>1980</v>
      </c>
      <c r="I9012" t="s">
        <v>564</v>
      </c>
      <c r="J9012" s="25" t="s">
        <v>89</v>
      </c>
      <c r="K9012" t="s">
        <v>90</v>
      </c>
      <c r="L9012" t="s">
        <v>2683</v>
      </c>
      <c r="M9012" t="s">
        <v>40130</v>
      </c>
      <c r="N9012" t="s">
        <v>40131</v>
      </c>
      <c r="O9012" t="s">
        <v>2123</v>
      </c>
      <c r="P9012">
        <v>26</v>
      </c>
      <c r="Q9012">
        <v>0</v>
      </c>
      <c r="R9012">
        <v>0</v>
      </c>
      <c r="S9012" t="s">
        <v>79</v>
      </c>
      <c r="T9012">
        <v>31.148900000000001</v>
      </c>
      <c r="U9012">
        <v>4835.87</v>
      </c>
      <c r="V9012" t="s">
        <v>1904</v>
      </c>
      <c r="W9012" t="s">
        <v>8833</v>
      </c>
      <c r="X9012" t="s">
        <v>8833</v>
      </c>
      <c r="Y9012" t="s">
        <v>1749</v>
      </c>
      <c r="Z9012" s="25" t="s">
        <v>583</v>
      </c>
      <c r="AA9012" t="s">
        <v>1965</v>
      </c>
      <c r="AD9012" t="s">
        <v>19295</v>
      </c>
      <c r="AI9012">
        <v>40914</v>
      </c>
      <c r="AJ9012">
        <v>45963</v>
      </c>
      <c r="AL9012">
        <v>-2</v>
      </c>
      <c r="AM9012">
        <v>1</v>
      </c>
    </row>
    <row r="9013" spans="1:43" hidden="1" outlineLevel="1" x14ac:dyDescent="0.3">
      <c r="A9013" s="25">
        <v>9005</v>
      </c>
      <c r="B9013" s="25" t="s">
        <v>66</v>
      </c>
      <c r="C9013" t="s">
        <v>67</v>
      </c>
      <c r="D9013" t="s">
        <v>19137</v>
      </c>
      <c r="E9013" t="s">
        <v>69</v>
      </c>
      <c r="F9013" s="48" t="s">
        <v>40132</v>
      </c>
      <c r="G9013" s="25" t="s">
        <v>1790</v>
      </c>
      <c r="H9013" t="s">
        <v>1980</v>
      </c>
      <c r="I9013" t="s">
        <v>564</v>
      </c>
      <c r="J9013" s="25" t="s">
        <v>1899</v>
      </c>
      <c r="K9013" t="s">
        <v>1900</v>
      </c>
      <c r="L9013" t="s">
        <v>40133</v>
      </c>
      <c r="M9013" t="s">
        <v>40134</v>
      </c>
      <c r="N9013" t="s">
        <v>40135</v>
      </c>
      <c r="O9013" t="s">
        <v>2123</v>
      </c>
      <c r="P9013">
        <v>3</v>
      </c>
      <c r="Q9013">
        <v>0</v>
      </c>
      <c r="R9013">
        <v>0</v>
      </c>
      <c r="S9013" t="s">
        <v>79</v>
      </c>
      <c r="T9013">
        <v>904.51660000000004</v>
      </c>
      <c r="U9013">
        <v>140426.20000000001</v>
      </c>
      <c r="V9013" t="s">
        <v>1904</v>
      </c>
      <c r="W9013" t="s">
        <v>40136</v>
      </c>
      <c r="X9013" t="s">
        <v>40136</v>
      </c>
      <c r="Y9013" t="s">
        <v>1749</v>
      </c>
      <c r="Z9013" s="25" t="s">
        <v>583</v>
      </c>
      <c r="AA9013" t="s">
        <v>1965</v>
      </c>
      <c r="AD9013" t="s">
        <v>19180</v>
      </c>
      <c r="AI9013">
        <v>40915</v>
      </c>
      <c r="AJ9013">
        <v>45549</v>
      </c>
      <c r="AN9013">
        <v>-1</v>
      </c>
      <c r="AO9013">
        <v>1</v>
      </c>
    </row>
    <row r="9014" spans="1:43" hidden="1" outlineLevel="1" x14ac:dyDescent="0.3">
      <c r="A9014" s="25">
        <v>9006</v>
      </c>
      <c r="B9014" s="25" t="s">
        <v>66</v>
      </c>
      <c r="C9014" t="s">
        <v>67</v>
      </c>
      <c r="D9014" t="s">
        <v>16603</v>
      </c>
      <c r="E9014" t="s">
        <v>69</v>
      </c>
      <c r="F9014" s="48" t="s">
        <v>40137</v>
      </c>
      <c r="G9014" s="25" t="s">
        <v>1790</v>
      </c>
      <c r="H9014" t="s">
        <v>1980</v>
      </c>
      <c r="I9014" t="s">
        <v>564</v>
      </c>
      <c r="J9014" s="25" t="s">
        <v>864</v>
      </c>
      <c r="K9014" t="s">
        <v>865</v>
      </c>
      <c r="L9014" t="s">
        <v>19163</v>
      </c>
      <c r="M9014" t="s">
        <v>40138</v>
      </c>
      <c r="N9014" t="s">
        <v>40139</v>
      </c>
      <c r="O9014" t="s">
        <v>2123</v>
      </c>
      <c r="P9014">
        <v>2</v>
      </c>
      <c r="Q9014">
        <v>0</v>
      </c>
      <c r="R9014">
        <v>0</v>
      </c>
      <c r="S9014" t="s">
        <v>79</v>
      </c>
      <c r="T9014">
        <v>2053.4324000000001</v>
      </c>
      <c r="U9014">
        <v>318795.38</v>
      </c>
      <c r="V9014" t="s">
        <v>1904</v>
      </c>
      <c r="W9014" t="s">
        <v>40140</v>
      </c>
      <c r="X9014" t="s">
        <v>40140</v>
      </c>
      <c r="Y9014" t="s">
        <v>1749</v>
      </c>
      <c r="Z9014" s="25" t="s">
        <v>583</v>
      </c>
      <c r="AA9014" t="s">
        <v>1965</v>
      </c>
      <c r="AD9014" t="s">
        <v>19104</v>
      </c>
      <c r="AI9014">
        <v>40914</v>
      </c>
      <c r="AJ9014">
        <v>44671</v>
      </c>
    </row>
    <row r="9015" spans="1:43" hidden="1" outlineLevel="1" x14ac:dyDescent="0.3">
      <c r="A9015" s="25">
        <v>9007</v>
      </c>
      <c r="B9015" s="25" t="s">
        <v>66</v>
      </c>
      <c r="C9015" t="s">
        <v>67</v>
      </c>
      <c r="D9015" t="s">
        <v>19161</v>
      </c>
      <c r="E9015" t="s">
        <v>69</v>
      </c>
      <c r="F9015" s="48" t="s">
        <v>40141</v>
      </c>
      <c r="G9015" s="25" t="s">
        <v>1790</v>
      </c>
      <c r="H9015" t="s">
        <v>1980</v>
      </c>
      <c r="I9015" t="s">
        <v>564</v>
      </c>
      <c r="J9015" s="25" t="s">
        <v>1899</v>
      </c>
      <c r="K9015" t="s">
        <v>1900</v>
      </c>
      <c r="L9015" t="s">
        <v>19096</v>
      </c>
      <c r="M9015" t="s">
        <v>40134</v>
      </c>
      <c r="N9015" t="s">
        <v>40142</v>
      </c>
      <c r="O9015" t="s">
        <v>2123</v>
      </c>
      <c r="P9015">
        <v>2</v>
      </c>
      <c r="Q9015">
        <v>0</v>
      </c>
      <c r="R9015">
        <v>0</v>
      </c>
      <c r="S9015" t="s">
        <v>79</v>
      </c>
      <c r="T9015">
        <v>1195.221</v>
      </c>
      <c r="U9015">
        <v>202689.17249999999</v>
      </c>
      <c r="V9015" t="s">
        <v>1904</v>
      </c>
      <c r="W9015" t="s">
        <v>40143</v>
      </c>
      <c r="X9015" t="s">
        <v>40143</v>
      </c>
      <c r="Y9015" t="s">
        <v>1749</v>
      </c>
      <c r="Z9015" s="25" t="s">
        <v>583</v>
      </c>
      <c r="AA9015" t="s">
        <v>1965</v>
      </c>
      <c r="AD9015" t="s">
        <v>19180</v>
      </c>
      <c r="AI9015">
        <v>40914</v>
      </c>
      <c r="AJ9015">
        <v>45549</v>
      </c>
      <c r="AK9015">
        <v>42069</v>
      </c>
      <c r="AN9015">
        <v>-1</v>
      </c>
      <c r="AO9015">
        <v>1</v>
      </c>
    </row>
    <row r="9016" spans="1:43" hidden="1" outlineLevel="1" x14ac:dyDescent="0.3">
      <c r="A9016" s="25">
        <v>9008</v>
      </c>
      <c r="B9016" s="25" t="s">
        <v>66</v>
      </c>
      <c r="C9016" t="s">
        <v>67</v>
      </c>
      <c r="D9016" t="s">
        <v>19234</v>
      </c>
      <c r="E9016" t="s">
        <v>69</v>
      </c>
      <c r="F9016" s="48" t="s">
        <v>40144</v>
      </c>
      <c r="G9016" s="25" t="s">
        <v>1790</v>
      </c>
      <c r="H9016" t="s">
        <v>1980</v>
      </c>
      <c r="I9016" t="s">
        <v>564</v>
      </c>
      <c r="J9016" s="25" t="s">
        <v>1899</v>
      </c>
      <c r="K9016" t="s">
        <v>1900</v>
      </c>
      <c r="L9016" t="s">
        <v>40145</v>
      </c>
      <c r="M9016" t="s">
        <v>40146</v>
      </c>
      <c r="N9016" t="s">
        <v>40147</v>
      </c>
      <c r="O9016" t="s">
        <v>2123</v>
      </c>
      <c r="P9016">
        <v>1</v>
      </c>
      <c r="Q9016">
        <v>0</v>
      </c>
      <c r="R9016">
        <v>0</v>
      </c>
      <c r="S9016" t="s">
        <v>79</v>
      </c>
      <c r="T9016">
        <v>2277.4648999999999</v>
      </c>
      <c r="U9016">
        <v>353576.43</v>
      </c>
      <c r="V9016" t="s">
        <v>1904</v>
      </c>
      <c r="W9016" t="s">
        <v>37775</v>
      </c>
      <c r="X9016" t="s">
        <v>37775</v>
      </c>
      <c r="Y9016" t="s">
        <v>1749</v>
      </c>
      <c r="Z9016" s="25" t="s">
        <v>583</v>
      </c>
      <c r="AA9016" t="s">
        <v>1965</v>
      </c>
      <c r="AD9016" t="s">
        <v>19081</v>
      </c>
      <c r="AH9016" t="s">
        <v>40148</v>
      </c>
      <c r="AI9016">
        <v>40914</v>
      </c>
      <c r="AJ9016">
        <v>45549</v>
      </c>
      <c r="AN9016">
        <v>-1</v>
      </c>
      <c r="AO9016">
        <v>1</v>
      </c>
    </row>
    <row r="9017" spans="1:43" hidden="1" outlineLevel="1" x14ac:dyDescent="0.3">
      <c r="A9017" s="25">
        <v>9009</v>
      </c>
      <c r="B9017" s="25" t="s">
        <v>66</v>
      </c>
      <c r="C9017" t="s">
        <v>67</v>
      </c>
      <c r="D9017" t="s">
        <v>19234</v>
      </c>
      <c r="E9017" t="s">
        <v>69</v>
      </c>
      <c r="F9017" s="48" t="s">
        <v>40149</v>
      </c>
      <c r="G9017" s="25" t="s">
        <v>1790</v>
      </c>
      <c r="H9017" t="s">
        <v>1980</v>
      </c>
      <c r="I9017" t="s">
        <v>564</v>
      </c>
      <c r="J9017" s="25" t="s">
        <v>1899</v>
      </c>
      <c r="K9017" t="s">
        <v>1900</v>
      </c>
      <c r="L9017" t="s">
        <v>19119</v>
      </c>
      <c r="M9017" t="s">
        <v>40146</v>
      </c>
      <c r="N9017" t="s">
        <v>40150</v>
      </c>
      <c r="O9017" t="s">
        <v>2123</v>
      </c>
      <c r="P9017">
        <v>2</v>
      </c>
      <c r="Q9017">
        <v>3</v>
      </c>
      <c r="R9017">
        <v>4</v>
      </c>
      <c r="S9017" t="s">
        <v>79</v>
      </c>
      <c r="T9017">
        <v>2529.0524</v>
      </c>
      <c r="U9017">
        <v>392635.38</v>
      </c>
      <c r="V9017" t="s">
        <v>1904</v>
      </c>
      <c r="W9017" t="s">
        <v>40151</v>
      </c>
      <c r="X9017" t="s">
        <v>40151</v>
      </c>
      <c r="Y9017" t="s">
        <v>1749</v>
      </c>
      <c r="Z9017" s="25" t="s">
        <v>583</v>
      </c>
      <c r="AA9017" t="s">
        <v>1965</v>
      </c>
      <c r="AB9017" t="s">
        <v>585</v>
      </c>
      <c r="AD9017" t="s">
        <v>19081</v>
      </c>
      <c r="AI9017">
        <v>40914</v>
      </c>
      <c r="AJ9017">
        <v>45549</v>
      </c>
      <c r="AN9017">
        <v>-1</v>
      </c>
      <c r="AO9017">
        <v>1</v>
      </c>
      <c r="AP9017">
        <v>-1</v>
      </c>
      <c r="AQ9017">
        <v>1</v>
      </c>
    </row>
    <row r="9018" spans="1:43" hidden="1" outlineLevel="1" x14ac:dyDescent="0.3">
      <c r="A9018" s="25">
        <v>9010</v>
      </c>
      <c r="B9018" s="25" t="s">
        <v>112</v>
      </c>
      <c r="C9018" t="s">
        <v>67</v>
      </c>
      <c r="D9018" t="s">
        <v>40061</v>
      </c>
      <c r="E9018" t="s">
        <v>69</v>
      </c>
      <c r="F9018" s="48" t="s">
        <v>40152</v>
      </c>
      <c r="G9018" s="25" t="s">
        <v>1790</v>
      </c>
      <c r="H9018" t="s">
        <v>1980</v>
      </c>
      <c r="I9018" t="s">
        <v>564</v>
      </c>
      <c r="J9018" s="25" t="s">
        <v>1899</v>
      </c>
      <c r="K9018" t="s">
        <v>1900</v>
      </c>
      <c r="L9018" t="s">
        <v>19119</v>
      </c>
      <c r="M9018" t="s">
        <v>8555</v>
      </c>
      <c r="N9018" t="s">
        <v>40153</v>
      </c>
      <c r="O9018" t="s">
        <v>2123</v>
      </c>
      <c r="P9018">
        <v>1</v>
      </c>
      <c r="Q9018">
        <v>0</v>
      </c>
      <c r="R9018">
        <v>1</v>
      </c>
      <c r="S9018" t="s">
        <v>116</v>
      </c>
      <c r="T9018">
        <v>4978.07</v>
      </c>
      <c r="U9018">
        <v>2066048.3921000001</v>
      </c>
      <c r="V9018" t="s">
        <v>1904</v>
      </c>
      <c r="W9018" t="s">
        <v>40154</v>
      </c>
      <c r="X9018" t="s">
        <v>40154</v>
      </c>
      <c r="Y9018" t="s">
        <v>1749</v>
      </c>
      <c r="Z9018" s="25" t="s">
        <v>583</v>
      </c>
      <c r="AA9018" t="s">
        <v>1965</v>
      </c>
      <c r="AD9018" t="s">
        <v>19081</v>
      </c>
      <c r="AH9018" t="s">
        <v>40155</v>
      </c>
      <c r="AI9018">
        <v>43770</v>
      </c>
      <c r="AK9018">
        <v>44723</v>
      </c>
    </row>
    <row r="9019" spans="1:43" hidden="1" outlineLevel="1" x14ac:dyDescent="0.3">
      <c r="A9019" s="25">
        <v>9011</v>
      </c>
      <c r="B9019" s="25" t="s">
        <v>66</v>
      </c>
      <c r="C9019" t="s">
        <v>67</v>
      </c>
      <c r="D9019" t="s">
        <v>1919</v>
      </c>
      <c r="E9019" t="s">
        <v>69</v>
      </c>
      <c r="F9019" s="48" t="s">
        <v>40156</v>
      </c>
      <c r="G9019" s="25" t="s">
        <v>1790</v>
      </c>
      <c r="H9019" t="s">
        <v>1980</v>
      </c>
      <c r="I9019" t="s">
        <v>564</v>
      </c>
      <c r="J9019" s="25" t="s">
        <v>1899</v>
      </c>
      <c r="K9019" t="s">
        <v>1900</v>
      </c>
      <c r="L9019" t="s">
        <v>40157</v>
      </c>
      <c r="M9019" t="s">
        <v>40146</v>
      </c>
      <c r="N9019" t="s">
        <v>40158</v>
      </c>
      <c r="O9019" t="s">
        <v>2123</v>
      </c>
      <c r="P9019">
        <v>1</v>
      </c>
      <c r="Q9019">
        <v>0</v>
      </c>
      <c r="R9019">
        <v>0</v>
      </c>
      <c r="S9019" t="s">
        <v>79</v>
      </c>
      <c r="T9019">
        <v>3649.8171000000002</v>
      </c>
      <c r="U9019">
        <v>620669.39469999995</v>
      </c>
      <c r="V9019" t="s">
        <v>1904</v>
      </c>
      <c r="W9019" t="s">
        <v>37777</v>
      </c>
      <c r="X9019" t="s">
        <v>37777</v>
      </c>
      <c r="Y9019" t="s">
        <v>1749</v>
      </c>
      <c r="Z9019" s="25" t="s">
        <v>583</v>
      </c>
      <c r="AA9019" t="s">
        <v>1965</v>
      </c>
      <c r="AB9019" t="s">
        <v>1965</v>
      </c>
      <c r="AD9019" t="s">
        <v>19081</v>
      </c>
      <c r="AI9019">
        <v>40914</v>
      </c>
      <c r="AJ9019">
        <v>45549</v>
      </c>
      <c r="AK9019">
        <v>42141</v>
      </c>
      <c r="AN9019">
        <v>-1</v>
      </c>
      <c r="AO9019">
        <v>1</v>
      </c>
      <c r="AP9019">
        <v>-1</v>
      </c>
      <c r="AQ9019">
        <v>2</v>
      </c>
    </row>
    <row r="9020" spans="1:43" hidden="1" outlineLevel="1" x14ac:dyDescent="0.3">
      <c r="A9020" s="25">
        <v>9012</v>
      </c>
      <c r="B9020" s="25" t="s">
        <v>112</v>
      </c>
      <c r="C9020" t="s">
        <v>67</v>
      </c>
      <c r="D9020" t="s">
        <v>19137</v>
      </c>
      <c r="E9020" t="s">
        <v>69</v>
      </c>
      <c r="F9020" s="48" t="s">
        <v>40159</v>
      </c>
      <c r="G9020" s="25" t="s">
        <v>1790</v>
      </c>
      <c r="H9020" t="s">
        <v>1980</v>
      </c>
      <c r="I9020" t="s">
        <v>564</v>
      </c>
      <c r="J9020" s="25" t="s">
        <v>1899</v>
      </c>
      <c r="K9020" t="s">
        <v>1900</v>
      </c>
      <c r="L9020" t="s">
        <v>40160</v>
      </c>
      <c r="M9020" t="s">
        <v>19144</v>
      </c>
      <c r="N9020" t="s">
        <v>40161</v>
      </c>
      <c r="O9020" t="s">
        <v>2123</v>
      </c>
      <c r="P9020">
        <v>1</v>
      </c>
      <c r="Q9020">
        <v>0</v>
      </c>
      <c r="R9020">
        <v>1</v>
      </c>
      <c r="S9020" t="s">
        <v>116</v>
      </c>
      <c r="T9020">
        <v>48.04</v>
      </c>
      <c r="U9020">
        <v>19938.0412</v>
      </c>
      <c r="V9020" t="s">
        <v>1904</v>
      </c>
      <c r="W9020" t="s">
        <v>40162</v>
      </c>
      <c r="X9020" t="s">
        <v>40162</v>
      </c>
      <c r="Y9020" t="s">
        <v>1749</v>
      </c>
      <c r="Z9020" s="25" t="s">
        <v>583</v>
      </c>
      <c r="AA9020" t="s">
        <v>1965</v>
      </c>
      <c r="AD9020" t="s">
        <v>19081</v>
      </c>
      <c r="AH9020" t="s">
        <v>40163</v>
      </c>
      <c r="AI9020">
        <v>43770</v>
      </c>
      <c r="AK9020">
        <v>44723</v>
      </c>
    </row>
    <row r="9021" spans="1:43" hidden="1" outlineLevel="1" x14ac:dyDescent="0.3">
      <c r="A9021" s="25">
        <v>9013</v>
      </c>
      <c r="B9021" s="25" t="s">
        <v>66</v>
      </c>
      <c r="C9021" t="s">
        <v>67</v>
      </c>
      <c r="D9021" t="s">
        <v>40164</v>
      </c>
      <c r="E9021" t="s">
        <v>69</v>
      </c>
      <c r="F9021" s="48" t="s">
        <v>40165</v>
      </c>
      <c r="G9021" s="25" t="s">
        <v>1790</v>
      </c>
      <c r="H9021" t="s">
        <v>1980</v>
      </c>
      <c r="I9021" t="s">
        <v>564</v>
      </c>
      <c r="J9021" s="25" t="s">
        <v>1498</v>
      </c>
      <c r="K9021" t="s">
        <v>1994</v>
      </c>
      <c r="L9021" t="s">
        <v>40166</v>
      </c>
      <c r="M9021" t="s">
        <v>8555</v>
      </c>
      <c r="N9021" t="s">
        <v>40167</v>
      </c>
      <c r="O9021" t="s">
        <v>2123</v>
      </c>
      <c r="P9021">
        <v>5</v>
      </c>
      <c r="Q9021">
        <v>1</v>
      </c>
      <c r="R9021">
        <v>4</v>
      </c>
      <c r="S9021" t="s">
        <v>79</v>
      </c>
      <c r="T9021">
        <v>71.882099999999994</v>
      </c>
      <c r="U9021">
        <v>11159.7</v>
      </c>
      <c r="V9021" t="s">
        <v>1904</v>
      </c>
      <c r="W9021" t="s">
        <v>40168</v>
      </c>
      <c r="X9021" t="s">
        <v>40168</v>
      </c>
      <c r="Y9021" t="s">
        <v>1749</v>
      </c>
      <c r="Z9021" s="25" t="s">
        <v>583</v>
      </c>
      <c r="AA9021" t="s">
        <v>1965</v>
      </c>
      <c r="AB9021" t="s">
        <v>1965</v>
      </c>
      <c r="AD9021" t="s">
        <v>19081</v>
      </c>
      <c r="AI9021">
        <v>40914</v>
      </c>
      <c r="AJ9021">
        <v>44684</v>
      </c>
    </row>
    <row r="9022" spans="1:43" hidden="1" outlineLevel="1" x14ac:dyDescent="0.3">
      <c r="A9022" s="25">
        <v>9014</v>
      </c>
      <c r="B9022" s="25" t="s">
        <v>66</v>
      </c>
      <c r="C9022" t="s">
        <v>67</v>
      </c>
      <c r="D9022" t="s">
        <v>19348</v>
      </c>
      <c r="E9022" t="s">
        <v>69</v>
      </c>
      <c r="F9022" s="48" t="s">
        <v>40169</v>
      </c>
      <c r="G9022" s="25" t="s">
        <v>1790</v>
      </c>
      <c r="H9022" t="s">
        <v>1980</v>
      </c>
      <c r="I9022" t="s">
        <v>564</v>
      </c>
      <c r="J9022" s="25" t="s">
        <v>992</v>
      </c>
      <c r="K9022" t="s">
        <v>993</v>
      </c>
      <c r="L9022" t="s">
        <v>40170</v>
      </c>
      <c r="M9022" t="s">
        <v>40171</v>
      </c>
      <c r="N9022" t="s">
        <v>40172</v>
      </c>
      <c r="O9022" t="s">
        <v>2123</v>
      </c>
      <c r="P9022">
        <v>4</v>
      </c>
      <c r="Q9022">
        <v>0</v>
      </c>
      <c r="R9022">
        <v>0</v>
      </c>
      <c r="S9022" t="s">
        <v>79</v>
      </c>
      <c r="T9022">
        <v>5181.5024000000003</v>
      </c>
      <c r="U9022">
        <v>804428.24</v>
      </c>
      <c r="V9022" t="s">
        <v>1904</v>
      </c>
      <c r="W9022" t="s">
        <v>40173</v>
      </c>
      <c r="X9022" t="s">
        <v>40173</v>
      </c>
      <c r="Y9022" t="s">
        <v>1935</v>
      </c>
      <c r="Z9022" s="25" t="s">
        <v>583</v>
      </c>
      <c r="AA9022" t="s">
        <v>1965</v>
      </c>
      <c r="AD9022" t="s">
        <v>19088</v>
      </c>
      <c r="AI9022">
        <v>40914</v>
      </c>
      <c r="AJ9022">
        <v>44894</v>
      </c>
    </row>
    <row r="9023" spans="1:43" hidden="1" outlineLevel="1" x14ac:dyDescent="0.3">
      <c r="A9023" s="25">
        <v>9015</v>
      </c>
      <c r="B9023" s="25" t="s">
        <v>66</v>
      </c>
      <c r="C9023" t="s">
        <v>67</v>
      </c>
      <c r="D9023" t="s">
        <v>18953</v>
      </c>
      <c r="E9023" t="s">
        <v>69</v>
      </c>
      <c r="F9023" s="48" t="s">
        <v>40174</v>
      </c>
      <c r="G9023" s="25" t="s">
        <v>1790</v>
      </c>
      <c r="H9023" t="s">
        <v>1980</v>
      </c>
      <c r="I9023" t="s">
        <v>564</v>
      </c>
      <c r="J9023" s="25" t="s">
        <v>864</v>
      </c>
      <c r="K9023" t="s">
        <v>865</v>
      </c>
      <c r="L9023" t="s">
        <v>19158</v>
      </c>
      <c r="M9023" t="s">
        <v>26957</v>
      </c>
      <c r="N9023" t="s">
        <v>40175</v>
      </c>
      <c r="O9023" t="s">
        <v>2123</v>
      </c>
      <c r="P9023">
        <v>11</v>
      </c>
      <c r="Q9023">
        <v>0</v>
      </c>
      <c r="R9023">
        <v>0</v>
      </c>
      <c r="S9023" t="s">
        <v>79</v>
      </c>
      <c r="T9023">
        <v>1915.6583000000001</v>
      </c>
      <c r="U9023">
        <v>297405.95</v>
      </c>
      <c r="V9023" t="s">
        <v>1904</v>
      </c>
      <c r="W9023" t="s">
        <v>40176</v>
      </c>
      <c r="X9023" t="s">
        <v>40176</v>
      </c>
      <c r="Y9023" t="s">
        <v>1749</v>
      </c>
      <c r="Z9023" s="25" t="s">
        <v>583</v>
      </c>
      <c r="AA9023" t="s">
        <v>1965</v>
      </c>
      <c r="AD9023" t="s">
        <v>19081</v>
      </c>
      <c r="AI9023">
        <v>40914</v>
      </c>
    </row>
    <row r="9024" spans="1:43" hidden="1" outlineLevel="1" x14ac:dyDescent="0.3">
      <c r="A9024" s="25">
        <v>9016</v>
      </c>
      <c r="B9024" s="25" t="s">
        <v>66</v>
      </c>
      <c r="C9024" t="s">
        <v>67</v>
      </c>
      <c r="D9024" t="s">
        <v>40177</v>
      </c>
      <c r="E9024" t="s">
        <v>69</v>
      </c>
      <c r="F9024" s="48" t="s">
        <v>40178</v>
      </c>
      <c r="G9024" s="25" t="s">
        <v>1790</v>
      </c>
      <c r="H9024" t="s">
        <v>1980</v>
      </c>
      <c r="I9024" t="s">
        <v>564</v>
      </c>
      <c r="J9024" s="25" t="s">
        <v>864</v>
      </c>
      <c r="K9024" t="s">
        <v>865</v>
      </c>
      <c r="L9024" t="s">
        <v>19090</v>
      </c>
      <c r="M9024" t="s">
        <v>26957</v>
      </c>
      <c r="N9024" t="s">
        <v>40175</v>
      </c>
      <c r="O9024" t="s">
        <v>2123</v>
      </c>
      <c r="P9024">
        <v>12</v>
      </c>
      <c r="Q9024">
        <v>0</v>
      </c>
      <c r="R9024">
        <v>0</v>
      </c>
      <c r="S9024" t="s">
        <v>79</v>
      </c>
      <c r="T9024">
        <v>1967.1738</v>
      </c>
      <c r="U9024">
        <v>305403.74</v>
      </c>
      <c r="V9024" t="s">
        <v>1904</v>
      </c>
      <c r="W9024" t="s">
        <v>40179</v>
      </c>
      <c r="X9024" t="s">
        <v>40179</v>
      </c>
      <c r="Y9024" t="s">
        <v>1749</v>
      </c>
      <c r="Z9024" s="25" t="s">
        <v>583</v>
      </c>
      <c r="AA9024" t="s">
        <v>1965</v>
      </c>
      <c r="AD9024" t="s">
        <v>19081</v>
      </c>
      <c r="AI9024">
        <v>40914</v>
      </c>
      <c r="AJ9024">
        <v>42149</v>
      </c>
    </row>
    <row r="9025" spans="1:43" hidden="1" outlineLevel="1" x14ac:dyDescent="0.3">
      <c r="A9025" s="25">
        <v>9017</v>
      </c>
      <c r="B9025" s="25" t="s">
        <v>66</v>
      </c>
      <c r="C9025" t="s">
        <v>67</v>
      </c>
      <c r="D9025" t="s">
        <v>18998</v>
      </c>
      <c r="E9025" t="s">
        <v>69</v>
      </c>
      <c r="F9025" s="48" t="s">
        <v>40180</v>
      </c>
      <c r="G9025" s="25" t="s">
        <v>1790</v>
      </c>
      <c r="H9025" t="s">
        <v>1980</v>
      </c>
      <c r="I9025" t="s">
        <v>564</v>
      </c>
      <c r="J9025" s="25" t="s">
        <v>864</v>
      </c>
      <c r="K9025" t="s">
        <v>865</v>
      </c>
      <c r="L9025" t="s">
        <v>19090</v>
      </c>
      <c r="M9025" t="s">
        <v>19101</v>
      </c>
      <c r="N9025" t="s">
        <v>40181</v>
      </c>
      <c r="O9025" t="s">
        <v>2123</v>
      </c>
      <c r="P9025">
        <v>1</v>
      </c>
      <c r="Q9025">
        <v>0</v>
      </c>
      <c r="R9025">
        <v>0</v>
      </c>
      <c r="S9025" t="s">
        <v>79</v>
      </c>
      <c r="T9025">
        <v>2174.4339</v>
      </c>
      <c r="U9025">
        <v>337580.87</v>
      </c>
      <c r="V9025" t="s">
        <v>1904</v>
      </c>
      <c r="W9025" t="s">
        <v>40182</v>
      </c>
      <c r="X9025" t="s">
        <v>40182</v>
      </c>
      <c r="Y9025" t="s">
        <v>1749</v>
      </c>
      <c r="Z9025" s="25" t="s">
        <v>583</v>
      </c>
      <c r="AA9025" t="s">
        <v>1965</v>
      </c>
      <c r="AD9025" t="s">
        <v>19081</v>
      </c>
      <c r="AH9025" t="s">
        <v>40183</v>
      </c>
      <c r="AI9025">
        <v>40914</v>
      </c>
      <c r="AJ9025">
        <v>44671</v>
      </c>
    </row>
    <row r="9026" spans="1:43" hidden="1" outlineLevel="1" x14ac:dyDescent="0.3">
      <c r="A9026" s="25">
        <v>9018</v>
      </c>
      <c r="B9026" s="25" t="s">
        <v>66</v>
      </c>
      <c r="C9026" t="s">
        <v>67</v>
      </c>
      <c r="D9026" t="s">
        <v>19201</v>
      </c>
      <c r="E9026" t="s">
        <v>69</v>
      </c>
      <c r="F9026" s="48" t="s">
        <v>40184</v>
      </c>
      <c r="G9026" s="25" t="s">
        <v>1790</v>
      </c>
      <c r="H9026" t="s">
        <v>1980</v>
      </c>
      <c r="I9026" t="s">
        <v>564</v>
      </c>
      <c r="J9026" s="25" t="s">
        <v>1899</v>
      </c>
      <c r="K9026" t="s">
        <v>8194</v>
      </c>
      <c r="L9026" t="s">
        <v>19163</v>
      </c>
      <c r="M9026" t="s">
        <v>19198</v>
      </c>
      <c r="N9026" t="s">
        <v>40185</v>
      </c>
      <c r="O9026" t="s">
        <v>2123</v>
      </c>
      <c r="P9026">
        <v>1</v>
      </c>
      <c r="Q9026">
        <v>0</v>
      </c>
      <c r="R9026">
        <v>0</v>
      </c>
      <c r="S9026" t="s">
        <v>79</v>
      </c>
      <c r="T9026">
        <v>3975.14</v>
      </c>
      <c r="U9026">
        <v>617140.48499999999</v>
      </c>
      <c r="V9026" t="s">
        <v>1904</v>
      </c>
      <c r="W9026" t="s">
        <v>40186</v>
      </c>
      <c r="X9026" t="s">
        <v>40186</v>
      </c>
      <c r="Y9026" t="s">
        <v>1749</v>
      </c>
      <c r="Z9026" s="25" t="s">
        <v>583</v>
      </c>
      <c r="AA9026" t="s">
        <v>1965</v>
      </c>
      <c r="AD9026" t="s">
        <v>19180</v>
      </c>
      <c r="AI9026">
        <v>40914</v>
      </c>
      <c r="AJ9026">
        <v>41669</v>
      </c>
      <c r="AK9026">
        <v>41827</v>
      </c>
    </row>
    <row r="9027" spans="1:43" hidden="1" outlineLevel="1" x14ac:dyDescent="0.3">
      <c r="A9027" s="25">
        <v>9019</v>
      </c>
      <c r="B9027" s="25" t="s">
        <v>66</v>
      </c>
      <c r="C9027" t="s">
        <v>67</v>
      </c>
      <c r="D9027" t="s">
        <v>19137</v>
      </c>
      <c r="E9027" t="s">
        <v>69</v>
      </c>
      <c r="F9027" s="48" t="s">
        <v>40187</v>
      </c>
      <c r="G9027" s="25" t="s">
        <v>1790</v>
      </c>
      <c r="H9027" t="s">
        <v>1980</v>
      </c>
      <c r="I9027" t="s">
        <v>564</v>
      </c>
      <c r="J9027" s="25" t="s">
        <v>1899</v>
      </c>
      <c r="K9027" t="s">
        <v>1900</v>
      </c>
      <c r="L9027" t="s">
        <v>40188</v>
      </c>
      <c r="M9027" t="s">
        <v>40189</v>
      </c>
      <c r="N9027" t="s">
        <v>40190</v>
      </c>
      <c r="O9027" t="s">
        <v>2123</v>
      </c>
      <c r="P9027">
        <v>1</v>
      </c>
      <c r="Q9027">
        <v>0</v>
      </c>
      <c r="R9027">
        <v>0</v>
      </c>
      <c r="S9027" t="s">
        <v>79</v>
      </c>
      <c r="T9027">
        <v>11465.197099999999</v>
      </c>
      <c r="U9027">
        <v>1779971.85</v>
      </c>
      <c r="V9027" t="s">
        <v>1904</v>
      </c>
      <c r="W9027" t="s">
        <v>40191</v>
      </c>
      <c r="X9027" t="s">
        <v>40191</v>
      </c>
      <c r="Y9027" t="s">
        <v>1749</v>
      </c>
      <c r="Z9027" s="25" t="s">
        <v>583</v>
      </c>
      <c r="AA9027" t="s">
        <v>1965</v>
      </c>
      <c r="AD9027" t="s">
        <v>19131</v>
      </c>
      <c r="AI9027">
        <v>40914</v>
      </c>
      <c r="AJ9027">
        <v>45553</v>
      </c>
      <c r="AN9027">
        <v>-1</v>
      </c>
      <c r="AO9027">
        <v>1</v>
      </c>
    </row>
    <row r="9028" spans="1:43" hidden="1" outlineLevel="1" x14ac:dyDescent="0.3">
      <c r="A9028" s="25">
        <v>9020</v>
      </c>
      <c r="B9028" s="25" t="s">
        <v>66</v>
      </c>
      <c r="C9028" t="s">
        <v>67</v>
      </c>
      <c r="D9028" t="s">
        <v>19201</v>
      </c>
      <c r="E9028" t="s">
        <v>69</v>
      </c>
      <c r="F9028" s="48" t="s">
        <v>40192</v>
      </c>
      <c r="G9028" s="25" t="s">
        <v>1790</v>
      </c>
      <c r="H9028" t="s">
        <v>1980</v>
      </c>
      <c r="I9028" t="s">
        <v>564</v>
      </c>
      <c r="J9028" s="25" t="s">
        <v>1899</v>
      </c>
      <c r="K9028" t="s">
        <v>1900</v>
      </c>
      <c r="L9028" t="s">
        <v>19225</v>
      </c>
      <c r="M9028" t="s">
        <v>40193</v>
      </c>
      <c r="N9028" t="s">
        <v>40194</v>
      </c>
      <c r="O9028" t="s">
        <v>2123</v>
      </c>
      <c r="P9028">
        <v>10</v>
      </c>
      <c r="Q9028">
        <v>1</v>
      </c>
      <c r="R9028">
        <v>6</v>
      </c>
      <c r="S9028" t="s">
        <v>79</v>
      </c>
      <c r="T9028">
        <v>884.15</v>
      </c>
      <c r="U9028">
        <v>137264.29</v>
      </c>
      <c r="V9028" t="s">
        <v>1904</v>
      </c>
      <c r="W9028" t="s">
        <v>40195</v>
      </c>
      <c r="X9028" t="s">
        <v>40195</v>
      </c>
      <c r="Y9028" t="s">
        <v>1749</v>
      </c>
      <c r="Z9028" s="25" t="s">
        <v>583</v>
      </c>
      <c r="AA9028" t="s">
        <v>1965</v>
      </c>
      <c r="AD9028" t="s">
        <v>19131</v>
      </c>
      <c r="AI9028">
        <v>40914</v>
      </c>
    </row>
    <row r="9029" spans="1:43" hidden="1" outlineLevel="1" x14ac:dyDescent="0.3">
      <c r="A9029" s="25">
        <v>9021</v>
      </c>
      <c r="B9029" s="25" t="s">
        <v>112</v>
      </c>
      <c r="C9029" t="s">
        <v>67</v>
      </c>
      <c r="D9029" t="s">
        <v>19483</v>
      </c>
      <c r="E9029" t="s">
        <v>69</v>
      </c>
      <c r="F9029" s="48" t="s">
        <v>40196</v>
      </c>
      <c r="G9029" s="25" t="s">
        <v>1790</v>
      </c>
      <c r="H9029" t="s">
        <v>1980</v>
      </c>
      <c r="I9029" t="s">
        <v>564</v>
      </c>
      <c r="J9029" s="25" t="s">
        <v>89</v>
      </c>
      <c r="K9029" t="s">
        <v>90</v>
      </c>
      <c r="L9029" t="s">
        <v>19372</v>
      </c>
      <c r="M9029" t="s">
        <v>8555</v>
      </c>
      <c r="N9029" t="s">
        <v>40197</v>
      </c>
      <c r="O9029" t="s">
        <v>2123</v>
      </c>
      <c r="P9029">
        <v>1</v>
      </c>
      <c r="Q9029">
        <v>0</v>
      </c>
      <c r="R9029">
        <v>1</v>
      </c>
      <c r="S9029" t="s">
        <v>116</v>
      </c>
      <c r="T9029">
        <v>3126.16</v>
      </c>
      <c r="U9029">
        <v>1300951.4839999999</v>
      </c>
      <c r="V9029" t="s">
        <v>1904</v>
      </c>
      <c r="W9029" t="s">
        <v>40198</v>
      </c>
      <c r="X9029" t="s">
        <v>40198</v>
      </c>
      <c r="Y9029" t="s">
        <v>1935</v>
      </c>
      <c r="Z9029" s="25" t="s">
        <v>583</v>
      </c>
      <c r="AA9029" t="s">
        <v>1965</v>
      </c>
      <c r="AD9029" t="s">
        <v>19286</v>
      </c>
      <c r="AI9029">
        <v>43770</v>
      </c>
      <c r="AK9029">
        <v>44518</v>
      </c>
    </row>
    <row r="9030" spans="1:43" hidden="1" outlineLevel="1" x14ac:dyDescent="0.3">
      <c r="A9030" s="25">
        <v>9022</v>
      </c>
      <c r="B9030" s="25" t="s">
        <v>66</v>
      </c>
      <c r="C9030" t="s">
        <v>67</v>
      </c>
      <c r="D9030" t="s">
        <v>20094</v>
      </c>
      <c r="E9030" t="s">
        <v>69</v>
      </c>
      <c r="F9030" s="48" t="s">
        <v>40199</v>
      </c>
      <c r="G9030" s="25" t="s">
        <v>1790</v>
      </c>
      <c r="H9030" t="s">
        <v>1980</v>
      </c>
      <c r="I9030" t="s">
        <v>564</v>
      </c>
      <c r="J9030" s="25" t="s">
        <v>89</v>
      </c>
      <c r="K9030" t="s">
        <v>90</v>
      </c>
      <c r="L9030" t="s">
        <v>19337</v>
      </c>
      <c r="M9030" t="s">
        <v>40200</v>
      </c>
      <c r="N9030" t="s">
        <v>40201</v>
      </c>
      <c r="O9030" t="s">
        <v>2123</v>
      </c>
      <c r="P9030">
        <v>30</v>
      </c>
      <c r="Q9030">
        <v>0</v>
      </c>
      <c r="R9030">
        <v>0</v>
      </c>
      <c r="S9030" t="s">
        <v>79</v>
      </c>
      <c r="T9030">
        <v>49.088900000000002</v>
      </c>
      <c r="U9030">
        <v>7625.6414000000004</v>
      </c>
      <c r="V9030" t="s">
        <v>1904</v>
      </c>
      <c r="W9030" t="s">
        <v>40202</v>
      </c>
      <c r="X9030" t="s">
        <v>40202</v>
      </c>
      <c r="Y9030" t="s">
        <v>1749</v>
      </c>
      <c r="Z9030" s="25" t="s">
        <v>583</v>
      </c>
      <c r="AA9030" t="s">
        <v>1965</v>
      </c>
      <c r="AD9030" t="s">
        <v>19286</v>
      </c>
      <c r="AI9030">
        <v>40914</v>
      </c>
      <c r="AJ9030">
        <v>41871</v>
      </c>
    </row>
    <row r="9031" spans="1:43" hidden="1" outlineLevel="1" x14ac:dyDescent="0.3">
      <c r="A9031" s="25">
        <v>9023</v>
      </c>
      <c r="B9031" s="25" t="s">
        <v>66</v>
      </c>
      <c r="C9031" t="s">
        <v>67</v>
      </c>
      <c r="D9031" t="s">
        <v>37697</v>
      </c>
      <c r="E9031" t="s">
        <v>69</v>
      </c>
      <c r="F9031" s="48" t="s">
        <v>40203</v>
      </c>
      <c r="G9031" s="25" t="s">
        <v>1790</v>
      </c>
      <c r="H9031" t="s">
        <v>1980</v>
      </c>
      <c r="I9031" t="s">
        <v>564</v>
      </c>
      <c r="J9031" s="25" t="s">
        <v>1899</v>
      </c>
      <c r="K9031" t="s">
        <v>1900</v>
      </c>
      <c r="L9031" t="s">
        <v>19343</v>
      </c>
      <c r="M9031" t="s">
        <v>19344</v>
      </c>
      <c r="N9031" t="s">
        <v>40204</v>
      </c>
      <c r="O9031" t="s">
        <v>2123</v>
      </c>
      <c r="P9031">
        <v>7</v>
      </c>
      <c r="Q9031">
        <v>0</v>
      </c>
      <c r="R9031">
        <v>0</v>
      </c>
      <c r="S9031" t="s">
        <v>79</v>
      </c>
      <c r="T9031">
        <v>2681.2028</v>
      </c>
      <c r="U9031">
        <v>416256.74</v>
      </c>
      <c r="V9031" t="s">
        <v>1904</v>
      </c>
      <c r="W9031" t="s">
        <v>40205</v>
      </c>
      <c r="X9031" t="s">
        <v>40206</v>
      </c>
      <c r="Y9031" t="s">
        <v>1749</v>
      </c>
      <c r="Z9031" s="25" t="s">
        <v>583</v>
      </c>
      <c r="AA9031" t="s">
        <v>1965</v>
      </c>
      <c r="AD9031" t="s">
        <v>19286</v>
      </c>
      <c r="AI9031">
        <v>40914</v>
      </c>
      <c r="AJ9031">
        <v>44074</v>
      </c>
    </row>
    <row r="9032" spans="1:43" hidden="1" outlineLevel="1" x14ac:dyDescent="0.3">
      <c r="A9032" s="25">
        <v>9024</v>
      </c>
      <c r="B9032" s="25" t="s">
        <v>66</v>
      </c>
      <c r="C9032" t="s">
        <v>67</v>
      </c>
      <c r="D9032" t="s">
        <v>1297</v>
      </c>
      <c r="E9032" t="s">
        <v>69</v>
      </c>
      <c r="F9032" s="48" t="s">
        <v>40207</v>
      </c>
      <c r="G9032" s="25" t="s">
        <v>1790</v>
      </c>
      <c r="H9032" t="s">
        <v>1980</v>
      </c>
      <c r="I9032" t="s">
        <v>564</v>
      </c>
      <c r="J9032" s="25" t="s">
        <v>1899</v>
      </c>
      <c r="K9032" t="s">
        <v>1900</v>
      </c>
      <c r="L9032" t="s">
        <v>4168</v>
      </c>
      <c r="M9032" t="s">
        <v>19464</v>
      </c>
      <c r="N9032" t="s">
        <v>40208</v>
      </c>
      <c r="O9032" t="s">
        <v>78</v>
      </c>
      <c r="P9032">
        <v>2</v>
      </c>
      <c r="Q9032">
        <v>0</v>
      </c>
      <c r="R9032">
        <v>0</v>
      </c>
      <c r="S9032" t="s">
        <v>79</v>
      </c>
      <c r="T9032">
        <v>509.16500000000002</v>
      </c>
      <c r="U9032">
        <v>79047.86</v>
      </c>
      <c r="V9032" t="s">
        <v>1904</v>
      </c>
      <c r="W9032" t="s">
        <v>40209</v>
      </c>
      <c r="X9032" t="s">
        <v>40209</v>
      </c>
      <c r="Y9032" t="s">
        <v>1749</v>
      </c>
      <c r="Z9032" s="25" t="s">
        <v>583</v>
      </c>
      <c r="AA9032" t="s">
        <v>1965</v>
      </c>
      <c r="AB9032" t="s">
        <v>645</v>
      </c>
      <c r="AD9032" t="s">
        <v>19295</v>
      </c>
      <c r="AI9032">
        <v>40914</v>
      </c>
      <c r="AJ9032">
        <v>45963</v>
      </c>
      <c r="AL9032">
        <v>-1</v>
      </c>
      <c r="AM9032">
        <v>1</v>
      </c>
    </row>
    <row r="9033" spans="1:43" hidden="1" outlineLevel="1" x14ac:dyDescent="0.3">
      <c r="A9033" s="25">
        <v>9025</v>
      </c>
      <c r="B9033" s="25" t="s">
        <v>66</v>
      </c>
      <c r="C9033" t="s">
        <v>67</v>
      </c>
      <c r="D9033" t="s">
        <v>19431</v>
      </c>
      <c r="E9033" t="s">
        <v>69</v>
      </c>
      <c r="F9033" s="48" t="s">
        <v>40210</v>
      </c>
      <c r="G9033" s="25" t="s">
        <v>1790</v>
      </c>
      <c r="H9033" t="s">
        <v>1980</v>
      </c>
      <c r="I9033" t="s">
        <v>564</v>
      </c>
      <c r="J9033" s="25" t="s">
        <v>864</v>
      </c>
      <c r="K9033" t="s">
        <v>865</v>
      </c>
      <c r="L9033" t="s">
        <v>2769</v>
      </c>
      <c r="M9033" t="s">
        <v>19444</v>
      </c>
      <c r="N9033" t="s">
        <v>40211</v>
      </c>
      <c r="O9033" t="s">
        <v>2123</v>
      </c>
      <c r="P9033">
        <v>8</v>
      </c>
      <c r="Q9033">
        <v>0</v>
      </c>
      <c r="R9033">
        <v>0</v>
      </c>
      <c r="S9033" t="s">
        <v>79</v>
      </c>
      <c r="T9033">
        <v>6657.4817000000003</v>
      </c>
      <c r="U9033">
        <v>1033574.04</v>
      </c>
      <c r="V9033" t="s">
        <v>1904</v>
      </c>
      <c r="W9033" t="s">
        <v>40212</v>
      </c>
      <c r="X9033" t="s">
        <v>40212</v>
      </c>
      <c r="Y9033" t="s">
        <v>1749</v>
      </c>
      <c r="Z9033" s="25" t="s">
        <v>583</v>
      </c>
      <c r="AA9033" t="s">
        <v>1965</v>
      </c>
      <c r="AD9033" t="s">
        <v>19437</v>
      </c>
      <c r="AI9033">
        <v>40914</v>
      </c>
    </row>
    <row r="9034" spans="1:43" hidden="1" outlineLevel="1" x14ac:dyDescent="0.3">
      <c r="A9034" s="25">
        <v>9026</v>
      </c>
      <c r="B9034" s="25" t="s">
        <v>66</v>
      </c>
      <c r="C9034" t="s">
        <v>67</v>
      </c>
      <c r="D9034" t="s">
        <v>8549</v>
      </c>
      <c r="E9034" t="s">
        <v>69</v>
      </c>
      <c r="F9034" s="48" t="s">
        <v>40213</v>
      </c>
      <c r="G9034" s="25" t="s">
        <v>1790</v>
      </c>
      <c r="H9034" t="s">
        <v>1980</v>
      </c>
      <c r="I9034" t="s">
        <v>564</v>
      </c>
      <c r="J9034" s="25" t="s">
        <v>89</v>
      </c>
      <c r="K9034" t="s">
        <v>90</v>
      </c>
      <c r="L9034" t="s">
        <v>2683</v>
      </c>
      <c r="M9034" t="s">
        <v>19429</v>
      </c>
      <c r="N9034" t="s">
        <v>19468</v>
      </c>
      <c r="O9034" t="s">
        <v>2123</v>
      </c>
      <c r="P9034">
        <v>12</v>
      </c>
      <c r="Q9034">
        <v>0</v>
      </c>
      <c r="R9034">
        <v>0</v>
      </c>
      <c r="S9034" t="s">
        <v>79</v>
      </c>
      <c r="T9034">
        <v>201.26990000000001</v>
      </c>
      <c r="U9034">
        <v>31247.15</v>
      </c>
      <c r="V9034" t="s">
        <v>1904</v>
      </c>
      <c r="W9034" t="s">
        <v>40214</v>
      </c>
      <c r="X9034" t="s">
        <v>40214</v>
      </c>
      <c r="Y9034" t="s">
        <v>1749</v>
      </c>
      <c r="Z9034" s="25" t="s">
        <v>583</v>
      </c>
      <c r="AA9034" t="s">
        <v>1965</v>
      </c>
      <c r="AD9034" t="s">
        <v>19458</v>
      </c>
      <c r="AI9034">
        <v>40914</v>
      </c>
    </row>
    <row r="9035" spans="1:43" hidden="1" outlineLevel="1" x14ac:dyDescent="0.3">
      <c r="A9035" s="25">
        <v>9027</v>
      </c>
      <c r="B9035" s="25" t="s">
        <v>66</v>
      </c>
      <c r="C9035" t="s">
        <v>67</v>
      </c>
      <c r="D9035" t="s">
        <v>40215</v>
      </c>
      <c r="E9035" t="s">
        <v>69</v>
      </c>
      <c r="F9035" s="48" t="s">
        <v>40216</v>
      </c>
      <c r="G9035" s="25" t="s">
        <v>1790</v>
      </c>
      <c r="H9035" t="s">
        <v>1980</v>
      </c>
      <c r="I9035" t="s">
        <v>564</v>
      </c>
      <c r="J9035" s="25" t="s">
        <v>1899</v>
      </c>
      <c r="K9035" t="s">
        <v>1900</v>
      </c>
      <c r="L9035" t="s">
        <v>7820</v>
      </c>
      <c r="M9035" t="s">
        <v>40217</v>
      </c>
      <c r="N9035" t="s">
        <v>40218</v>
      </c>
      <c r="O9035" t="s">
        <v>2123</v>
      </c>
      <c r="P9035">
        <v>1</v>
      </c>
      <c r="Q9035">
        <v>0</v>
      </c>
      <c r="R9035">
        <v>0</v>
      </c>
      <c r="S9035" t="s">
        <v>79</v>
      </c>
      <c r="T9035">
        <v>1932.4308000000001</v>
      </c>
      <c r="U9035">
        <v>300009.88</v>
      </c>
      <c r="V9035" t="s">
        <v>1904</v>
      </c>
      <c r="W9035" t="s">
        <v>40219</v>
      </c>
      <c r="X9035" t="s">
        <v>40220</v>
      </c>
      <c r="Y9035" t="s">
        <v>1749</v>
      </c>
      <c r="Z9035" s="25" t="s">
        <v>583</v>
      </c>
      <c r="AA9035" t="s">
        <v>1965</v>
      </c>
      <c r="AD9035" t="s">
        <v>19474</v>
      </c>
      <c r="AI9035">
        <v>40914</v>
      </c>
      <c r="AJ9035">
        <v>45028</v>
      </c>
      <c r="AP9035">
        <v>-1</v>
      </c>
      <c r="AQ9035">
        <v>1</v>
      </c>
    </row>
    <row r="9036" spans="1:43" hidden="1" outlineLevel="1" x14ac:dyDescent="0.3">
      <c r="A9036" s="25">
        <v>9028</v>
      </c>
      <c r="B9036" s="25" t="s">
        <v>66</v>
      </c>
      <c r="C9036" t="s">
        <v>67</v>
      </c>
      <c r="D9036" t="s">
        <v>8539</v>
      </c>
      <c r="E9036" t="s">
        <v>69</v>
      </c>
      <c r="F9036" s="48" t="s">
        <v>40221</v>
      </c>
      <c r="G9036" s="25" t="s">
        <v>1790</v>
      </c>
      <c r="H9036" t="s">
        <v>1980</v>
      </c>
      <c r="I9036" t="s">
        <v>564</v>
      </c>
      <c r="J9036" s="25" t="s">
        <v>864</v>
      </c>
      <c r="K9036" t="s">
        <v>865</v>
      </c>
      <c r="L9036" t="s">
        <v>19414</v>
      </c>
      <c r="M9036" t="s">
        <v>19505</v>
      </c>
      <c r="N9036" t="s">
        <v>40222</v>
      </c>
      <c r="O9036" t="s">
        <v>2123</v>
      </c>
      <c r="P9036">
        <v>2</v>
      </c>
      <c r="Q9036">
        <v>0</v>
      </c>
      <c r="R9036">
        <v>0</v>
      </c>
      <c r="S9036" t="s">
        <v>79</v>
      </c>
      <c r="T9036">
        <v>845.81290000000001</v>
      </c>
      <c r="U9036">
        <v>131312.45000000001</v>
      </c>
      <c r="V9036" t="s">
        <v>1904</v>
      </c>
      <c r="W9036" t="s">
        <v>40223</v>
      </c>
      <c r="X9036" t="s">
        <v>40223</v>
      </c>
      <c r="Y9036" t="s">
        <v>1749</v>
      </c>
      <c r="Z9036" s="25" t="s">
        <v>583</v>
      </c>
      <c r="AA9036" t="s">
        <v>1965</v>
      </c>
      <c r="AD9036" t="s">
        <v>19309</v>
      </c>
      <c r="AI9036">
        <v>40914</v>
      </c>
    </row>
    <row r="9037" spans="1:43" hidden="1" outlineLevel="1" x14ac:dyDescent="0.3">
      <c r="A9037" s="25">
        <v>9029</v>
      </c>
      <c r="B9037" s="25" t="s">
        <v>66</v>
      </c>
      <c r="C9037" t="s">
        <v>67</v>
      </c>
      <c r="D9037" t="s">
        <v>19190</v>
      </c>
      <c r="E9037" t="s">
        <v>69</v>
      </c>
      <c r="F9037" s="48" t="s">
        <v>40224</v>
      </c>
      <c r="G9037" s="25" t="s">
        <v>1790</v>
      </c>
      <c r="H9037" t="s">
        <v>1980</v>
      </c>
      <c r="I9037" t="s">
        <v>564</v>
      </c>
      <c r="J9037" s="25" t="s">
        <v>89</v>
      </c>
      <c r="K9037" t="s">
        <v>90</v>
      </c>
      <c r="L9037" t="s">
        <v>1968</v>
      </c>
      <c r="M9037" t="s">
        <v>40225</v>
      </c>
      <c r="N9037" t="s">
        <v>40226</v>
      </c>
      <c r="O9037" t="s">
        <v>78</v>
      </c>
      <c r="P9037">
        <v>1</v>
      </c>
      <c r="Q9037">
        <v>0</v>
      </c>
      <c r="R9037">
        <v>0</v>
      </c>
      <c r="S9037" t="s">
        <v>79</v>
      </c>
      <c r="T9037">
        <v>4477.0576000000001</v>
      </c>
      <c r="U9037">
        <v>695063.2</v>
      </c>
      <c r="V9037" t="s">
        <v>1904</v>
      </c>
      <c r="W9037" t="s">
        <v>40227</v>
      </c>
      <c r="X9037" t="s">
        <v>40227</v>
      </c>
      <c r="Y9037" t="s">
        <v>1935</v>
      </c>
      <c r="Z9037" s="25" t="s">
        <v>583</v>
      </c>
      <c r="AA9037" t="s">
        <v>1965</v>
      </c>
      <c r="AB9037" t="s">
        <v>1965</v>
      </c>
      <c r="AD9037" t="s">
        <v>19313</v>
      </c>
      <c r="AI9037">
        <v>40914</v>
      </c>
    </row>
    <row r="9038" spans="1:43" hidden="1" outlineLevel="1" x14ac:dyDescent="0.3">
      <c r="A9038" s="25">
        <v>9030</v>
      </c>
      <c r="B9038" s="25" t="s">
        <v>112</v>
      </c>
      <c r="C9038" t="s">
        <v>67</v>
      </c>
      <c r="D9038" t="s">
        <v>19190</v>
      </c>
      <c r="E9038" t="s">
        <v>69</v>
      </c>
      <c r="F9038" s="48" t="s">
        <v>40228</v>
      </c>
      <c r="G9038" s="25" t="s">
        <v>1790</v>
      </c>
      <c r="H9038" t="s">
        <v>1980</v>
      </c>
      <c r="I9038" t="s">
        <v>564</v>
      </c>
      <c r="J9038" s="25" t="s">
        <v>89</v>
      </c>
      <c r="K9038" t="s">
        <v>90</v>
      </c>
      <c r="L9038" t="s">
        <v>19424</v>
      </c>
      <c r="M9038" t="s">
        <v>40229</v>
      </c>
      <c r="N9038" t="s">
        <v>40230</v>
      </c>
      <c r="O9038" t="s">
        <v>2123</v>
      </c>
      <c r="P9038">
        <v>1</v>
      </c>
      <c r="Q9038">
        <v>0</v>
      </c>
      <c r="R9038">
        <v>1</v>
      </c>
      <c r="S9038" t="s">
        <v>116</v>
      </c>
      <c r="T9038">
        <v>4324.8900000000003</v>
      </c>
      <c r="U9038">
        <v>6953125.6529999999</v>
      </c>
      <c r="V9038" t="s">
        <v>1904</v>
      </c>
      <c r="W9038" t="s">
        <v>40231</v>
      </c>
      <c r="X9038" t="s">
        <v>40231</v>
      </c>
      <c r="Y9038" t="s">
        <v>1935</v>
      </c>
      <c r="Z9038" s="25" t="s">
        <v>583</v>
      </c>
      <c r="AA9038" t="s">
        <v>1965</v>
      </c>
      <c r="AD9038" t="s">
        <v>19325</v>
      </c>
      <c r="AI9038">
        <v>43770</v>
      </c>
      <c r="AK9038">
        <v>45525</v>
      </c>
    </row>
    <row r="9039" spans="1:43" hidden="1" outlineLevel="1" x14ac:dyDescent="0.3">
      <c r="A9039" s="25">
        <v>9031</v>
      </c>
      <c r="B9039" s="25" t="s">
        <v>66</v>
      </c>
      <c r="C9039" t="s">
        <v>67</v>
      </c>
      <c r="D9039" t="s">
        <v>40232</v>
      </c>
      <c r="E9039" t="s">
        <v>69</v>
      </c>
      <c r="F9039" s="48" t="s">
        <v>40233</v>
      </c>
      <c r="G9039" s="25" t="s">
        <v>1790</v>
      </c>
      <c r="H9039" t="s">
        <v>1980</v>
      </c>
      <c r="I9039" t="s">
        <v>564</v>
      </c>
      <c r="J9039" s="25" t="s">
        <v>628</v>
      </c>
      <c r="K9039" t="s">
        <v>629</v>
      </c>
      <c r="L9039" t="s">
        <v>40116</v>
      </c>
      <c r="M9039" t="s">
        <v>40117</v>
      </c>
      <c r="N9039" t="s">
        <v>40234</v>
      </c>
      <c r="O9039" t="s">
        <v>78</v>
      </c>
      <c r="P9039">
        <v>10</v>
      </c>
      <c r="Q9039">
        <v>0</v>
      </c>
      <c r="R9039">
        <v>0</v>
      </c>
      <c r="S9039" t="s">
        <v>79</v>
      </c>
      <c r="T9039">
        <v>689.46180000000004</v>
      </c>
      <c r="U9039">
        <v>108160.3541</v>
      </c>
      <c r="V9039" t="s">
        <v>24963</v>
      </c>
      <c r="W9039" t="s">
        <v>40235</v>
      </c>
      <c r="Y9039" t="s">
        <v>1749</v>
      </c>
      <c r="Z9039" s="25" t="s">
        <v>583</v>
      </c>
      <c r="AA9039" t="s">
        <v>1965</v>
      </c>
      <c r="AD9039" t="s">
        <v>19589</v>
      </c>
      <c r="AI9039">
        <v>40975</v>
      </c>
      <c r="AJ9039">
        <v>45644</v>
      </c>
      <c r="AK9039">
        <v>41443</v>
      </c>
      <c r="AN9039">
        <v>-1</v>
      </c>
      <c r="AO9039">
        <v>3</v>
      </c>
    </row>
    <row r="9040" spans="1:43" hidden="1" outlineLevel="1" x14ac:dyDescent="0.3">
      <c r="A9040" s="25">
        <v>9032</v>
      </c>
      <c r="B9040" s="25" t="s">
        <v>66</v>
      </c>
      <c r="C9040" t="s">
        <v>67</v>
      </c>
      <c r="D9040" t="s">
        <v>40215</v>
      </c>
      <c r="E9040" t="s">
        <v>69</v>
      </c>
      <c r="F9040" s="48" t="s">
        <v>40236</v>
      </c>
      <c r="G9040" s="25" t="s">
        <v>1790</v>
      </c>
      <c r="H9040" t="s">
        <v>1980</v>
      </c>
      <c r="I9040" t="s">
        <v>564</v>
      </c>
      <c r="J9040" s="25" t="s">
        <v>638</v>
      </c>
      <c r="K9040" t="s">
        <v>1643</v>
      </c>
      <c r="L9040" t="s">
        <v>40237</v>
      </c>
      <c r="M9040" t="s">
        <v>40238</v>
      </c>
      <c r="N9040" t="s">
        <v>40239</v>
      </c>
      <c r="O9040" t="s">
        <v>78</v>
      </c>
      <c r="P9040">
        <v>8</v>
      </c>
      <c r="Q9040">
        <v>0</v>
      </c>
      <c r="R9040">
        <v>0</v>
      </c>
      <c r="S9040" t="s">
        <v>79</v>
      </c>
      <c r="T9040">
        <v>4.6314000000000002</v>
      </c>
      <c r="U9040">
        <v>719.24</v>
      </c>
      <c r="V9040" t="s">
        <v>40240</v>
      </c>
      <c r="W9040" t="s">
        <v>40241</v>
      </c>
      <c r="X9040" t="s">
        <v>40241</v>
      </c>
      <c r="Y9040" t="s">
        <v>787</v>
      </c>
      <c r="Z9040" s="25" t="s">
        <v>583</v>
      </c>
      <c r="AA9040" t="s">
        <v>19702</v>
      </c>
      <c r="AD9040" t="s">
        <v>40242</v>
      </c>
      <c r="AI9040">
        <v>40975</v>
      </c>
      <c r="AJ9040">
        <v>43436</v>
      </c>
    </row>
    <row r="9041" spans="1:43" hidden="1" outlineLevel="1" x14ac:dyDescent="0.3">
      <c r="A9041" s="25">
        <v>9033</v>
      </c>
      <c r="B9041" s="25" t="s">
        <v>112</v>
      </c>
      <c r="C9041" t="s">
        <v>67</v>
      </c>
      <c r="D9041" t="s">
        <v>22208</v>
      </c>
      <c r="E9041" t="s">
        <v>69</v>
      </c>
      <c r="F9041" s="48" t="s">
        <v>40243</v>
      </c>
      <c r="G9041" s="25" t="s">
        <v>1790</v>
      </c>
      <c r="H9041" t="s">
        <v>1980</v>
      </c>
      <c r="I9041" t="s">
        <v>564</v>
      </c>
      <c r="J9041" s="25" t="s">
        <v>638</v>
      </c>
      <c r="K9041" t="s">
        <v>639</v>
      </c>
      <c r="L9041" t="s">
        <v>40244</v>
      </c>
      <c r="M9041" t="s">
        <v>40245</v>
      </c>
      <c r="N9041" t="s">
        <v>40246</v>
      </c>
      <c r="O9041" t="s">
        <v>78</v>
      </c>
      <c r="P9041">
        <v>4</v>
      </c>
      <c r="Q9041">
        <v>2</v>
      </c>
      <c r="R9041">
        <v>4</v>
      </c>
      <c r="S9041" t="s">
        <v>116</v>
      </c>
      <c r="T9041">
        <v>103.74</v>
      </c>
      <c r="U9041">
        <v>152432.06400000001</v>
      </c>
      <c r="V9041" t="s">
        <v>40247</v>
      </c>
      <c r="W9041" t="s">
        <v>40248</v>
      </c>
      <c r="Y9041" t="s">
        <v>551</v>
      </c>
      <c r="Z9041" s="25" t="s">
        <v>583</v>
      </c>
      <c r="AA9041" t="s">
        <v>19702</v>
      </c>
      <c r="AB9041" t="s">
        <v>83</v>
      </c>
      <c r="AD9041" t="s">
        <v>19703</v>
      </c>
      <c r="AH9041" t="s">
        <v>40249</v>
      </c>
      <c r="AI9041">
        <v>43770</v>
      </c>
      <c r="AJ9041">
        <v>45916</v>
      </c>
      <c r="AK9041">
        <v>45925</v>
      </c>
      <c r="AL9041">
        <v>-1</v>
      </c>
      <c r="AM9041">
        <v>1</v>
      </c>
      <c r="AN9041">
        <v>-5</v>
      </c>
      <c r="AO9041">
        <v>4</v>
      </c>
      <c r="AP9041">
        <v>-3</v>
      </c>
      <c r="AQ9041">
        <v>2</v>
      </c>
    </row>
    <row r="9042" spans="1:43" hidden="1" outlineLevel="1" x14ac:dyDescent="0.3">
      <c r="A9042" s="25">
        <v>9034</v>
      </c>
      <c r="B9042" s="25" t="s">
        <v>66</v>
      </c>
      <c r="C9042" t="s">
        <v>67</v>
      </c>
      <c r="D9042" t="s">
        <v>3603</v>
      </c>
      <c r="E9042" t="s">
        <v>69</v>
      </c>
      <c r="F9042" s="48" t="s">
        <v>40250</v>
      </c>
      <c r="G9042" s="25" t="s">
        <v>1790</v>
      </c>
      <c r="H9042" t="s">
        <v>1980</v>
      </c>
      <c r="I9042" t="s">
        <v>564</v>
      </c>
      <c r="J9042" s="25" t="s">
        <v>89</v>
      </c>
      <c r="K9042" t="s">
        <v>90</v>
      </c>
      <c r="L9042" t="s">
        <v>40251</v>
      </c>
      <c r="M9042" t="s">
        <v>25661</v>
      </c>
      <c r="N9042" t="s">
        <v>1970</v>
      </c>
      <c r="O9042" t="s">
        <v>78</v>
      </c>
      <c r="P9042">
        <v>2</v>
      </c>
      <c r="Q9042">
        <v>0</v>
      </c>
      <c r="R9042">
        <v>0</v>
      </c>
      <c r="S9042" t="s">
        <v>79</v>
      </c>
      <c r="T9042">
        <v>66.249099999999999</v>
      </c>
      <c r="U9042">
        <v>10285.18</v>
      </c>
      <c r="V9042" t="s">
        <v>40252</v>
      </c>
      <c r="W9042" t="s">
        <v>40253</v>
      </c>
      <c r="X9042" t="s">
        <v>40253</v>
      </c>
      <c r="Y9042" t="s">
        <v>582</v>
      </c>
      <c r="Z9042" s="25" t="s">
        <v>583</v>
      </c>
      <c r="AA9042" t="s">
        <v>19702</v>
      </c>
      <c r="AD9042" t="s">
        <v>19703</v>
      </c>
      <c r="AI9042">
        <v>40975</v>
      </c>
    </row>
    <row r="9043" spans="1:43" hidden="1" outlineLevel="1" x14ac:dyDescent="0.3">
      <c r="A9043" s="25">
        <v>9035</v>
      </c>
      <c r="B9043" s="25" t="s">
        <v>66</v>
      </c>
      <c r="C9043" t="s">
        <v>67</v>
      </c>
      <c r="D9043" t="s">
        <v>3680</v>
      </c>
      <c r="E9043" t="s">
        <v>69</v>
      </c>
      <c r="F9043" s="48" t="s">
        <v>40254</v>
      </c>
      <c r="G9043" s="25" t="s">
        <v>1790</v>
      </c>
      <c r="H9043" t="s">
        <v>1980</v>
      </c>
      <c r="I9043" t="s">
        <v>564</v>
      </c>
      <c r="J9043" s="25" t="s">
        <v>89</v>
      </c>
      <c r="K9043" t="s">
        <v>90</v>
      </c>
      <c r="L9043" t="s">
        <v>40255</v>
      </c>
      <c r="M9043" t="s">
        <v>40256</v>
      </c>
      <c r="N9043" t="s">
        <v>40257</v>
      </c>
      <c r="O9043" t="s">
        <v>78</v>
      </c>
      <c r="P9043">
        <v>2</v>
      </c>
      <c r="Q9043">
        <v>0</v>
      </c>
      <c r="R9043">
        <v>0</v>
      </c>
      <c r="S9043" t="s">
        <v>79</v>
      </c>
      <c r="T9043">
        <v>445.63</v>
      </c>
      <c r="U9043">
        <v>87566.294999999998</v>
      </c>
      <c r="V9043" t="s">
        <v>40258</v>
      </c>
      <c r="W9043" t="s">
        <v>40259</v>
      </c>
      <c r="X9043" t="s">
        <v>40259</v>
      </c>
      <c r="Y9043" t="s">
        <v>1749</v>
      </c>
      <c r="Z9043" s="25" t="s">
        <v>583</v>
      </c>
      <c r="AA9043" t="s">
        <v>19702</v>
      </c>
      <c r="AD9043" t="s">
        <v>19703</v>
      </c>
      <c r="AG9043" t="s">
        <v>40260</v>
      </c>
      <c r="AI9043">
        <v>40975</v>
      </c>
      <c r="AJ9043">
        <v>42037</v>
      </c>
      <c r="AK9043">
        <v>42106</v>
      </c>
    </row>
    <row r="9044" spans="1:43" hidden="1" outlineLevel="1" x14ac:dyDescent="0.3">
      <c r="A9044" s="25">
        <v>9036</v>
      </c>
      <c r="B9044" s="25" t="s">
        <v>66</v>
      </c>
      <c r="C9044" t="s">
        <v>67</v>
      </c>
      <c r="D9044" t="s">
        <v>3603</v>
      </c>
      <c r="E9044" t="s">
        <v>69</v>
      </c>
      <c r="F9044" s="48" t="s">
        <v>40261</v>
      </c>
      <c r="G9044" s="25" t="s">
        <v>1790</v>
      </c>
      <c r="H9044" t="s">
        <v>1980</v>
      </c>
      <c r="I9044" t="s">
        <v>564</v>
      </c>
      <c r="J9044" s="25" t="s">
        <v>89</v>
      </c>
      <c r="K9044" t="s">
        <v>90</v>
      </c>
      <c r="L9044" t="s">
        <v>40262</v>
      </c>
      <c r="M9044" t="s">
        <v>19713</v>
      </c>
      <c r="N9044" t="s">
        <v>40263</v>
      </c>
      <c r="O9044" t="s">
        <v>78</v>
      </c>
      <c r="P9044">
        <v>1</v>
      </c>
      <c r="Q9044">
        <v>0</v>
      </c>
      <c r="R9044">
        <v>0</v>
      </c>
      <c r="S9044" t="s">
        <v>79</v>
      </c>
      <c r="T9044">
        <v>4.9588000000000001</v>
      </c>
      <c r="U9044">
        <v>769.86</v>
      </c>
      <c r="V9044" t="s">
        <v>40264</v>
      </c>
      <c r="W9044" t="s">
        <v>40265</v>
      </c>
      <c r="X9044" t="s">
        <v>40265</v>
      </c>
      <c r="Y9044" t="s">
        <v>1916</v>
      </c>
      <c r="Z9044" s="25" t="s">
        <v>583</v>
      </c>
      <c r="AA9044" t="s">
        <v>19702</v>
      </c>
      <c r="AD9044" t="s">
        <v>19703</v>
      </c>
      <c r="AI9044">
        <v>40975</v>
      </c>
    </row>
    <row r="9045" spans="1:43" hidden="1" outlineLevel="1" x14ac:dyDescent="0.3">
      <c r="A9045" s="25">
        <v>9037</v>
      </c>
      <c r="B9045" s="25" t="s">
        <v>66</v>
      </c>
      <c r="C9045" t="s">
        <v>67</v>
      </c>
      <c r="D9045" t="s">
        <v>3620</v>
      </c>
      <c r="E9045" t="s">
        <v>69</v>
      </c>
      <c r="F9045" s="48" t="s">
        <v>40266</v>
      </c>
      <c r="G9045" s="25" t="s">
        <v>1790</v>
      </c>
      <c r="H9045" t="s">
        <v>1980</v>
      </c>
      <c r="I9045" t="s">
        <v>564</v>
      </c>
      <c r="J9045" s="25" t="s">
        <v>89</v>
      </c>
      <c r="K9045" t="s">
        <v>90</v>
      </c>
      <c r="L9045" t="s">
        <v>18761</v>
      </c>
      <c r="M9045" t="s">
        <v>40267</v>
      </c>
      <c r="N9045" t="s">
        <v>40268</v>
      </c>
      <c r="O9045" t="s">
        <v>78</v>
      </c>
      <c r="P9045">
        <v>1</v>
      </c>
      <c r="Q9045">
        <v>0</v>
      </c>
      <c r="R9045">
        <v>0</v>
      </c>
      <c r="S9045" t="s">
        <v>79</v>
      </c>
      <c r="T9045">
        <v>6.3487</v>
      </c>
      <c r="U9045">
        <v>985.63</v>
      </c>
      <c r="V9045" t="s">
        <v>40252</v>
      </c>
      <c r="W9045" t="s">
        <v>40269</v>
      </c>
      <c r="X9045" t="s">
        <v>40269</v>
      </c>
      <c r="Y9045" t="s">
        <v>1749</v>
      </c>
      <c r="Z9045" s="25" t="s">
        <v>583</v>
      </c>
      <c r="AA9045" t="s">
        <v>19702</v>
      </c>
      <c r="AB9045" t="s">
        <v>19702</v>
      </c>
      <c r="AD9045" t="s">
        <v>19703</v>
      </c>
      <c r="AI9045">
        <v>40975</v>
      </c>
    </row>
    <row r="9046" spans="1:43" hidden="1" outlineLevel="1" x14ac:dyDescent="0.3">
      <c r="A9046" s="25">
        <v>9038</v>
      </c>
      <c r="B9046" s="25" t="s">
        <v>112</v>
      </c>
      <c r="C9046" t="s">
        <v>67</v>
      </c>
      <c r="D9046" t="s">
        <v>40270</v>
      </c>
      <c r="E9046" t="s">
        <v>69</v>
      </c>
      <c r="F9046" s="48" t="s">
        <v>40271</v>
      </c>
      <c r="G9046" s="25" t="s">
        <v>1790</v>
      </c>
      <c r="H9046" t="s">
        <v>1980</v>
      </c>
      <c r="I9046" t="s">
        <v>564</v>
      </c>
      <c r="J9046" s="25" t="s">
        <v>1498</v>
      </c>
      <c r="K9046" t="s">
        <v>1994</v>
      </c>
      <c r="L9046" t="s">
        <v>40272</v>
      </c>
      <c r="M9046" t="s">
        <v>40273</v>
      </c>
      <c r="N9046" t="s">
        <v>40274</v>
      </c>
      <c r="O9046" t="s">
        <v>78</v>
      </c>
      <c r="P9046">
        <v>7</v>
      </c>
      <c r="Q9046">
        <v>0</v>
      </c>
      <c r="R9046">
        <v>1</v>
      </c>
      <c r="S9046" t="s">
        <v>116</v>
      </c>
      <c r="T9046">
        <v>914.56</v>
      </c>
      <c r="U9046">
        <v>1372269.8432</v>
      </c>
      <c r="V9046" t="s">
        <v>40275</v>
      </c>
      <c r="W9046" t="s">
        <v>40276</v>
      </c>
      <c r="X9046" t="s">
        <v>40276</v>
      </c>
      <c r="Y9046" t="s">
        <v>1749</v>
      </c>
      <c r="Z9046" s="25" t="s">
        <v>583</v>
      </c>
      <c r="AA9046" t="s">
        <v>19702</v>
      </c>
      <c r="AB9046" t="s">
        <v>19702</v>
      </c>
      <c r="AD9046" t="s">
        <v>19703</v>
      </c>
      <c r="AI9046">
        <v>43770</v>
      </c>
      <c r="AK9046">
        <v>45574</v>
      </c>
    </row>
    <row r="9047" spans="1:43" hidden="1" outlineLevel="1" x14ac:dyDescent="0.3">
      <c r="A9047" s="25">
        <v>9039</v>
      </c>
      <c r="B9047" s="25" t="s">
        <v>66</v>
      </c>
      <c r="C9047" t="s">
        <v>67</v>
      </c>
      <c r="D9047" t="s">
        <v>3631</v>
      </c>
      <c r="E9047" t="s">
        <v>69</v>
      </c>
      <c r="F9047" s="48" t="s">
        <v>40277</v>
      </c>
      <c r="G9047" s="25" t="s">
        <v>1790</v>
      </c>
      <c r="H9047" t="s">
        <v>1980</v>
      </c>
      <c r="I9047" t="s">
        <v>564</v>
      </c>
      <c r="J9047" s="25" t="s">
        <v>695</v>
      </c>
      <c r="K9047" t="s">
        <v>696</v>
      </c>
      <c r="L9047" t="s">
        <v>12779</v>
      </c>
      <c r="M9047" t="s">
        <v>40278</v>
      </c>
      <c r="N9047" t="s">
        <v>40279</v>
      </c>
      <c r="O9047" t="s">
        <v>78</v>
      </c>
      <c r="P9047">
        <v>1</v>
      </c>
      <c r="Q9047">
        <v>0</v>
      </c>
      <c r="R9047">
        <v>0</v>
      </c>
      <c r="S9047" t="s">
        <v>79</v>
      </c>
      <c r="T9047">
        <v>273.25349999999997</v>
      </c>
      <c r="U9047">
        <v>42435.360000000001</v>
      </c>
      <c r="V9047" t="s">
        <v>19715</v>
      </c>
      <c r="W9047" t="s">
        <v>40280</v>
      </c>
      <c r="X9047" t="s">
        <v>40280</v>
      </c>
      <c r="Y9047" t="s">
        <v>787</v>
      </c>
      <c r="Z9047" s="25" t="s">
        <v>583</v>
      </c>
      <c r="AA9047" t="s">
        <v>19702</v>
      </c>
      <c r="AB9047" t="s">
        <v>585</v>
      </c>
      <c r="AD9047" t="s">
        <v>19722</v>
      </c>
      <c r="AI9047">
        <v>40975</v>
      </c>
      <c r="AJ9047">
        <v>42812</v>
      </c>
    </row>
    <row r="9048" spans="1:43" hidden="1" outlineLevel="1" x14ac:dyDescent="0.3">
      <c r="A9048" s="25">
        <v>9040</v>
      </c>
      <c r="B9048" s="25" t="s">
        <v>66</v>
      </c>
      <c r="C9048" t="s">
        <v>67</v>
      </c>
      <c r="D9048" t="s">
        <v>3631</v>
      </c>
      <c r="E9048" t="s">
        <v>69</v>
      </c>
      <c r="F9048" s="48" t="s">
        <v>40281</v>
      </c>
      <c r="G9048" s="25" t="s">
        <v>1790</v>
      </c>
      <c r="H9048" t="s">
        <v>1980</v>
      </c>
      <c r="I9048" t="s">
        <v>564</v>
      </c>
      <c r="J9048" s="25" t="s">
        <v>638</v>
      </c>
      <c r="K9048" t="s">
        <v>639</v>
      </c>
      <c r="L9048" t="s">
        <v>39906</v>
      </c>
      <c r="M9048" t="s">
        <v>25067</v>
      </c>
      <c r="N9048" t="s">
        <v>40282</v>
      </c>
      <c r="O9048" t="s">
        <v>78</v>
      </c>
      <c r="P9048">
        <v>1</v>
      </c>
      <c r="Q9048">
        <v>0</v>
      </c>
      <c r="R9048">
        <v>0</v>
      </c>
      <c r="S9048" t="s">
        <v>79</v>
      </c>
      <c r="T9048">
        <v>2033.1913</v>
      </c>
      <c r="U9048">
        <v>315747.81</v>
      </c>
      <c r="V9048" t="s">
        <v>19715</v>
      </c>
      <c r="W9048" t="s">
        <v>40283</v>
      </c>
      <c r="X9048" t="s">
        <v>40283</v>
      </c>
      <c r="Y9048" t="s">
        <v>582</v>
      </c>
      <c r="Z9048" s="25" t="s">
        <v>583</v>
      </c>
      <c r="AA9048" t="s">
        <v>19702</v>
      </c>
      <c r="AB9048" t="s">
        <v>645</v>
      </c>
      <c r="AD9048" t="s">
        <v>19722</v>
      </c>
      <c r="AI9048">
        <v>40975</v>
      </c>
      <c r="AJ9048">
        <v>43076</v>
      </c>
    </row>
    <row r="9049" spans="1:43" hidden="1" outlineLevel="1" x14ac:dyDescent="0.3">
      <c r="A9049" s="25">
        <v>9041</v>
      </c>
      <c r="B9049" s="25" t="s">
        <v>66</v>
      </c>
      <c r="C9049" t="s">
        <v>67</v>
      </c>
      <c r="D9049" t="s">
        <v>40284</v>
      </c>
      <c r="E9049" t="s">
        <v>69</v>
      </c>
      <c r="F9049" s="48" t="s">
        <v>40285</v>
      </c>
      <c r="G9049" s="25" t="s">
        <v>1790</v>
      </c>
      <c r="H9049" t="s">
        <v>1980</v>
      </c>
      <c r="I9049" t="s">
        <v>564</v>
      </c>
      <c r="J9049" s="25" t="s">
        <v>89</v>
      </c>
      <c r="K9049" t="s">
        <v>90</v>
      </c>
      <c r="L9049" t="s">
        <v>12643</v>
      </c>
      <c r="M9049" t="s">
        <v>40286</v>
      </c>
      <c r="N9049" t="s">
        <v>40287</v>
      </c>
      <c r="O9049" t="s">
        <v>78</v>
      </c>
      <c r="P9049">
        <v>2</v>
      </c>
      <c r="Q9049">
        <v>0</v>
      </c>
      <c r="R9049">
        <v>0</v>
      </c>
      <c r="S9049" t="s">
        <v>79</v>
      </c>
      <c r="T9049">
        <v>7.7214</v>
      </c>
      <c r="U9049">
        <v>1198.74</v>
      </c>
      <c r="V9049" t="s">
        <v>19715</v>
      </c>
      <c r="W9049" t="s">
        <v>40288</v>
      </c>
      <c r="X9049" t="s">
        <v>40288</v>
      </c>
      <c r="Y9049" t="s">
        <v>1042</v>
      </c>
      <c r="Z9049" s="25" t="s">
        <v>583</v>
      </c>
      <c r="AA9049" t="s">
        <v>19702</v>
      </c>
      <c r="AB9049" t="s">
        <v>19702</v>
      </c>
      <c r="AD9049" t="s">
        <v>40289</v>
      </c>
      <c r="AI9049">
        <v>40975</v>
      </c>
    </row>
    <row r="9050" spans="1:43" hidden="1" outlineLevel="1" x14ac:dyDescent="0.3">
      <c r="A9050" s="25">
        <v>9042</v>
      </c>
      <c r="B9050" s="25" t="s">
        <v>66</v>
      </c>
      <c r="C9050" t="s">
        <v>67</v>
      </c>
      <c r="D9050" t="s">
        <v>3620</v>
      </c>
      <c r="E9050" t="s">
        <v>69</v>
      </c>
      <c r="F9050" s="48" t="s">
        <v>40290</v>
      </c>
      <c r="G9050" s="25" t="s">
        <v>1790</v>
      </c>
      <c r="H9050" t="s">
        <v>1980</v>
      </c>
      <c r="I9050" t="s">
        <v>564</v>
      </c>
      <c r="J9050" s="25" t="s">
        <v>3025</v>
      </c>
      <c r="K9050" t="s">
        <v>3026</v>
      </c>
      <c r="L9050" t="s">
        <v>40291</v>
      </c>
      <c r="M9050" t="s">
        <v>19713</v>
      </c>
      <c r="N9050" t="s">
        <v>40292</v>
      </c>
      <c r="O9050" t="s">
        <v>78</v>
      </c>
      <c r="P9050">
        <v>2</v>
      </c>
      <c r="Q9050">
        <v>0</v>
      </c>
      <c r="R9050">
        <v>0</v>
      </c>
      <c r="S9050" t="s">
        <v>79</v>
      </c>
      <c r="T9050">
        <v>108.0988</v>
      </c>
      <c r="U9050">
        <v>16782.34</v>
      </c>
      <c r="V9050" t="s">
        <v>19715</v>
      </c>
      <c r="W9050" t="s">
        <v>40293</v>
      </c>
      <c r="X9050" t="s">
        <v>40293</v>
      </c>
      <c r="Y9050" t="s">
        <v>582</v>
      </c>
      <c r="Z9050" s="25" t="s">
        <v>583</v>
      </c>
      <c r="AA9050" t="s">
        <v>19702</v>
      </c>
      <c r="AD9050" t="s">
        <v>40289</v>
      </c>
      <c r="AI9050">
        <v>40975</v>
      </c>
    </row>
    <row r="9051" spans="1:43" hidden="1" outlineLevel="1" x14ac:dyDescent="0.3">
      <c r="A9051" s="25">
        <v>9043</v>
      </c>
      <c r="B9051" s="25" t="s">
        <v>66</v>
      </c>
      <c r="C9051" t="s">
        <v>67</v>
      </c>
      <c r="D9051" t="s">
        <v>35914</v>
      </c>
      <c r="E9051" t="s">
        <v>69</v>
      </c>
      <c r="F9051" s="48" t="s">
        <v>40294</v>
      </c>
      <c r="G9051" s="25" t="s">
        <v>1790</v>
      </c>
      <c r="H9051" t="s">
        <v>1980</v>
      </c>
      <c r="I9051" t="s">
        <v>564</v>
      </c>
      <c r="J9051" s="25" t="s">
        <v>628</v>
      </c>
      <c r="K9051" t="s">
        <v>925</v>
      </c>
      <c r="L9051" t="s">
        <v>40295</v>
      </c>
      <c r="M9051" t="s">
        <v>19713</v>
      </c>
      <c r="N9051" t="s">
        <v>40296</v>
      </c>
      <c r="O9051" t="s">
        <v>78</v>
      </c>
      <c r="P9051">
        <v>5</v>
      </c>
      <c r="Q9051">
        <v>0</v>
      </c>
      <c r="R9051">
        <v>0</v>
      </c>
      <c r="S9051" t="s">
        <v>79</v>
      </c>
      <c r="T9051">
        <v>1768.1881000000001</v>
      </c>
      <c r="U9051">
        <v>274511.2</v>
      </c>
      <c r="V9051" t="s">
        <v>19715</v>
      </c>
      <c r="W9051" t="s">
        <v>40297</v>
      </c>
      <c r="Y9051" t="s">
        <v>1749</v>
      </c>
      <c r="Z9051" s="25" t="s">
        <v>583</v>
      </c>
      <c r="AA9051" t="s">
        <v>19702</v>
      </c>
      <c r="AB9051" t="s">
        <v>19702</v>
      </c>
      <c r="AD9051" t="s">
        <v>40298</v>
      </c>
      <c r="AI9051">
        <v>41003</v>
      </c>
    </row>
    <row r="9052" spans="1:43" hidden="1" outlineLevel="1" x14ac:dyDescent="0.3">
      <c r="A9052" s="25">
        <v>9044</v>
      </c>
      <c r="B9052" s="25" t="s">
        <v>66</v>
      </c>
      <c r="C9052" t="s">
        <v>67</v>
      </c>
      <c r="D9052" t="s">
        <v>40299</v>
      </c>
      <c r="E9052" t="s">
        <v>69</v>
      </c>
      <c r="F9052" s="48" t="s">
        <v>40300</v>
      </c>
      <c r="G9052" s="25" t="s">
        <v>1790</v>
      </c>
      <c r="H9052" t="s">
        <v>1980</v>
      </c>
      <c r="I9052" t="s">
        <v>564</v>
      </c>
      <c r="J9052" s="25" t="s">
        <v>628</v>
      </c>
      <c r="K9052" t="s">
        <v>925</v>
      </c>
      <c r="L9052" t="s">
        <v>40301</v>
      </c>
      <c r="M9052" t="s">
        <v>19713</v>
      </c>
      <c r="N9052" t="s">
        <v>40302</v>
      </c>
      <c r="O9052" t="s">
        <v>78</v>
      </c>
      <c r="P9052">
        <v>5</v>
      </c>
      <c r="Q9052">
        <v>0</v>
      </c>
      <c r="R9052">
        <v>0</v>
      </c>
      <c r="S9052" t="s">
        <v>79</v>
      </c>
      <c r="T9052">
        <v>8230.9539999999997</v>
      </c>
      <c r="U9052">
        <v>1277855.6100000001</v>
      </c>
      <c r="V9052" t="s">
        <v>19715</v>
      </c>
      <c r="W9052" t="s">
        <v>40303</v>
      </c>
      <c r="Y9052" t="s">
        <v>1749</v>
      </c>
      <c r="Z9052" s="25" t="s">
        <v>583</v>
      </c>
      <c r="AA9052" t="s">
        <v>19702</v>
      </c>
      <c r="AB9052" t="s">
        <v>19702</v>
      </c>
      <c r="AD9052" t="s">
        <v>40298</v>
      </c>
      <c r="AI9052">
        <v>41003</v>
      </c>
    </row>
    <row r="9053" spans="1:43" hidden="1" outlineLevel="1" x14ac:dyDescent="0.3">
      <c r="A9053" s="25">
        <v>9045</v>
      </c>
      <c r="B9053" s="25" t="s">
        <v>66</v>
      </c>
      <c r="C9053" t="s">
        <v>67</v>
      </c>
      <c r="D9053" t="s">
        <v>3581</v>
      </c>
      <c r="E9053" t="s">
        <v>69</v>
      </c>
      <c r="F9053" s="48" t="s">
        <v>40304</v>
      </c>
      <c r="G9053" s="25" t="s">
        <v>1790</v>
      </c>
      <c r="H9053" t="s">
        <v>1980</v>
      </c>
      <c r="I9053" t="s">
        <v>564</v>
      </c>
      <c r="J9053" s="25" t="s">
        <v>638</v>
      </c>
      <c r="K9053" t="s">
        <v>639</v>
      </c>
      <c r="L9053" t="s">
        <v>40305</v>
      </c>
      <c r="M9053" t="s">
        <v>19713</v>
      </c>
      <c r="N9053" t="s">
        <v>19725</v>
      </c>
      <c r="O9053" t="s">
        <v>78</v>
      </c>
      <c r="P9053">
        <v>3</v>
      </c>
      <c r="Q9053">
        <v>0</v>
      </c>
      <c r="R9053">
        <v>0</v>
      </c>
      <c r="S9053" t="s">
        <v>79</v>
      </c>
      <c r="T9053">
        <v>297.69799999999998</v>
      </c>
      <c r="U9053">
        <v>46271.320099999997</v>
      </c>
      <c r="V9053" t="s">
        <v>19715</v>
      </c>
      <c r="W9053" t="s">
        <v>40306</v>
      </c>
      <c r="Y9053" t="s">
        <v>787</v>
      </c>
      <c r="Z9053" s="25" t="s">
        <v>583</v>
      </c>
      <c r="AA9053" t="s">
        <v>19702</v>
      </c>
      <c r="AD9053" t="s">
        <v>19717</v>
      </c>
      <c r="AI9053">
        <v>41003</v>
      </c>
    </row>
    <row r="9054" spans="1:43" hidden="1" outlineLevel="1" x14ac:dyDescent="0.3">
      <c r="A9054" s="25">
        <v>9046</v>
      </c>
      <c r="B9054" s="25" t="s">
        <v>66</v>
      </c>
      <c r="C9054" t="s">
        <v>67</v>
      </c>
      <c r="D9054" t="s">
        <v>40215</v>
      </c>
      <c r="E9054" t="s">
        <v>69</v>
      </c>
      <c r="F9054" s="48" t="s">
        <v>40307</v>
      </c>
      <c r="G9054" s="25" t="s">
        <v>1790</v>
      </c>
      <c r="H9054" t="s">
        <v>1980</v>
      </c>
      <c r="I9054" t="s">
        <v>564</v>
      </c>
      <c r="J9054" s="25" t="s">
        <v>638</v>
      </c>
      <c r="K9054" t="s">
        <v>639</v>
      </c>
      <c r="L9054" t="s">
        <v>40308</v>
      </c>
      <c r="M9054" t="s">
        <v>19713</v>
      </c>
      <c r="N9054" t="s">
        <v>19725</v>
      </c>
      <c r="O9054" t="s">
        <v>78</v>
      </c>
      <c r="P9054">
        <v>2</v>
      </c>
      <c r="Q9054">
        <v>0</v>
      </c>
      <c r="R9054">
        <v>0</v>
      </c>
      <c r="S9054" t="s">
        <v>79</v>
      </c>
      <c r="T9054">
        <v>898.47370000000001</v>
      </c>
      <c r="U9054">
        <v>139533.20000000001</v>
      </c>
      <c r="V9054" t="s">
        <v>19715</v>
      </c>
      <c r="W9054" t="s">
        <v>40309</v>
      </c>
      <c r="Y9054" t="s">
        <v>1749</v>
      </c>
      <c r="Z9054" s="25" t="s">
        <v>583</v>
      </c>
      <c r="AA9054" t="s">
        <v>19702</v>
      </c>
      <c r="AD9054" t="s">
        <v>19717</v>
      </c>
      <c r="AI9054">
        <v>41003</v>
      </c>
    </row>
    <row r="9055" spans="1:43" hidden="1" outlineLevel="1" x14ac:dyDescent="0.3">
      <c r="A9055" s="25">
        <v>9047</v>
      </c>
      <c r="B9055" s="25" t="s">
        <v>66</v>
      </c>
      <c r="C9055" t="s">
        <v>67</v>
      </c>
      <c r="D9055" t="s">
        <v>40215</v>
      </c>
      <c r="E9055" t="s">
        <v>69</v>
      </c>
      <c r="F9055" s="48" t="s">
        <v>40310</v>
      </c>
      <c r="G9055" s="25" t="s">
        <v>1790</v>
      </c>
      <c r="H9055" t="s">
        <v>1980</v>
      </c>
      <c r="I9055" t="s">
        <v>564</v>
      </c>
      <c r="J9055" s="25" t="s">
        <v>638</v>
      </c>
      <c r="K9055" t="s">
        <v>639</v>
      </c>
      <c r="L9055" t="s">
        <v>40311</v>
      </c>
      <c r="M9055" t="s">
        <v>40312</v>
      </c>
      <c r="N9055" t="s">
        <v>40313</v>
      </c>
      <c r="O9055" t="s">
        <v>78</v>
      </c>
      <c r="P9055">
        <v>3</v>
      </c>
      <c r="Q9055">
        <v>0</v>
      </c>
      <c r="R9055">
        <v>0</v>
      </c>
      <c r="S9055" t="s">
        <v>79</v>
      </c>
      <c r="T9055">
        <v>182.6096</v>
      </c>
      <c r="U9055">
        <v>28360.17</v>
      </c>
      <c r="V9055" t="s">
        <v>785</v>
      </c>
      <c r="W9055" t="s">
        <v>40314</v>
      </c>
      <c r="Y9055" t="s">
        <v>659</v>
      </c>
      <c r="AI9055">
        <v>41560</v>
      </c>
    </row>
    <row r="9056" spans="1:43" hidden="1" outlineLevel="1" x14ac:dyDescent="0.3">
      <c r="A9056" s="25">
        <v>9048</v>
      </c>
      <c r="B9056" s="25" t="s">
        <v>66</v>
      </c>
      <c r="C9056" t="s">
        <v>67</v>
      </c>
      <c r="D9056" t="s">
        <v>3620</v>
      </c>
      <c r="E9056" t="s">
        <v>69</v>
      </c>
      <c r="F9056" s="48" t="s">
        <v>40315</v>
      </c>
      <c r="G9056" s="25" t="s">
        <v>1790</v>
      </c>
      <c r="H9056" t="s">
        <v>1980</v>
      </c>
      <c r="I9056" t="s">
        <v>564</v>
      </c>
      <c r="J9056" s="25" t="s">
        <v>638</v>
      </c>
      <c r="K9056" t="s">
        <v>670</v>
      </c>
      <c r="L9056" t="s">
        <v>40316</v>
      </c>
      <c r="M9056" t="s">
        <v>19713</v>
      </c>
      <c r="N9056" t="s">
        <v>40317</v>
      </c>
      <c r="O9056" t="s">
        <v>78</v>
      </c>
      <c r="P9056">
        <v>50</v>
      </c>
      <c r="Q9056">
        <v>0</v>
      </c>
      <c r="R9056">
        <v>0</v>
      </c>
      <c r="S9056" t="s">
        <v>79</v>
      </c>
      <c r="T9056">
        <v>21.619800000000001</v>
      </c>
      <c r="U9056">
        <v>3356.47</v>
      </c>
      <c r="V9056" t="s">
        <v>40318</v>
      </c>
      <c r="W9056" t="s">
        <v>40319</v>
      </c>
      <c r="Y9056" t="s">
        <v>1749</v>
      </c>
      <c r="Z9056" s="25" t="s">
        <v>583</v>
      </c>
      <c r="AA9056" t="s">
        <v>19702</v>
      </c>
      <c r="AD9056" t="s">
        <v>19717</v>
      </c>
      <c r="AI9056">
        <v>41003</v>
      </c>
    </row>
    <row r="9057" spans="1:43" hidden="1" outlineLevel="1" x14ac:dyDescent="0.3">
      <c r="A9057" s="25">
        <v>9049</v>
      </c>
      <c r="B9057" s="25" t="s">
        <v>66</v>
      </c>
      <c r="C9057" t="s">
        <v>67</v>
      </c>
      <c r="D9057" t="s">
        <v>40284</v>
      </c>
      <c r="E9057" t="s">
        <v>69</v>
      </c>
      <c r="F9057" s="48" t="s">
        <v>40320</v>
      </c>
      <c r="G9057" s="25" t="s">
        <v>1790</v>
      </c>
      <c r="H9057" t="s">
        <v>1980</v>
      </c>
      <c r="I9057" t="s">
        <v>564</v>
      </c>
      <c r="J9057" s="25" t="s">
        <v>638</v>
      </c>
      <c r="K9057" t="s">
        <v>639</v>
      </c>
      <c r="L9057" t="s">
        <v>40321</v>
      </c>
      <c r="M9057" t="s">
        <v>40322</v>
      </c>
      <c r="N9057" t="s">
        <v>40323</v>
      </c>
      <c r="O9057" t="s">
        <v>78</v>
      </c>
      <c r="P9057">
        <v>4</v>
      </c>
      <c r="Q9057">
        <v>0</v>
      </c>
      <c r="R9057">
        <v>0</v>
      </c>
      <c r="S9057" t="s">
        <v>79</v>
      </c>
      <c r="T9057">
        <v>131.2629</v>
      </c>
      <c r="U9057">
        <v>20378.560000000001</v>
      </c>
      <c r="V9057" t="s">
        <v>40324</v>
      </c>
      <c r="W9057" t="s">
        <v>40325</v>
      </c>
      <c r="Y9057" t="s">
        <v>787</v>
      </c>
      <c r="Z9057" s="25" t="s">
        <v>583</v>
      </c>
      <c r="AA9057" t="s">
        <v>19702</v>
      </c>
      <c r="AD9057" t="s">
        <v>19722</v>
      </c>
      <c r="AI9057">
        <v>41003</v>
      </c>
    </row>
    <row r="9058" spans="1:43" hidden="1" outlineLevel="1" x14ac:dyDescent="0.3">
      <c r="A9058" s="25">
        <v>9050</v>
      </c>
      <c r="B9058" s="25" t="s">
        <v>66</v>
      </c>
      <c r="C9058" t="s">
        <v>67</v>
      </c>
      <c r="D9058" t="s">
        <v>3665</v>
      </c>
      <c r="E9058" t="s">
        <v>69</v>
      </c>
      <c r="F9058" s="48" t="s">
        <v>40326</v>
      </c>
      <c r="G9058" s="25" t="s">
        <v>1790</v>
      </c>
      <c r="H9058" t="s">
        <v>1980</v>
      </c>
      <c r="I9058" t="s">
        <v>564</v>
      </c>
      <c r="J9058" s="25" t="s">
        <v>638</v>
      </c>
      <c r="K9058" t="s">
        <v>639</v>
      </c>
      <c r="L9058" t="s">
        <v>40327</v>
      </c>
      <c r="M9058" t="s">
        <v>40328</v>
      </c>
      <c r="N9058" t="s">
        <v>40329</v>
      </c>
      <c r="O9058" t="s">
        <v>78</v>
      </c>
      <c r="P9058">
        <v>1</v>
      </c>
      <c r="Q9058">
        <v>0</v>
      </c>
      <c r="R9058">
        <v>0</v>
      </c>
      <c r="S9058" t="s">
        <v>79</v>
      </c>
      <c r="T9058">
        <v>166.78110000000001</v>
      </c>
      <c r="U9058">
        <v>25892.76</v>
      </c>
      <c r="V9058" t="s">
        <v>40324</v>
      </c>
      <c r="W9058" t="s">
        <v>40330</v>
      </c>
      <c r="Y9058" t="s">
        <v>787</v>
      </c>
      <c r="Z9058" s="25" t="s">
        <v>583</v>
      </c>
      <c r="AA9058" t="s">
        <v>19702</v>
      </c>
      <c r="AD9058" t="s">
        <v>19717</v>
      </c>
      <c r="AG9058" t="s">
        <v>40331</v>
      </c>
      <c r="AI9058">
        <v>41003</v>
      </c>
    </row>
    <row r="9059" spans="1:43" hidden="1" outlineLevel="1" x14ac:dyDescent="0.3">
      <c r="A9059" s="25">
        <v>9051</v>
      </c>
      <c r="B9059" s="25" t="s">
        <v>66</v>
      </c>
      <c r="C9059" t="s">
        <v>67</v>
      </c>
      <c r="D9059" t="s">
        <v>3572</v>
      </c>
      <c r="E9059" t="s">
        <v>69</v>
      </c>
      <c r="F9059" s="48" t="s">
        <v>40332</v>
      </c>
      <c r="G9059" s="25" t="s">
        <v>1790</v>
      </c>
      <c r="H9059" t="s">
        <v>1980</v>
      </c>
      <c r="I9059" t="s">
        <v>564</v>
      </c>
      <c r="J9059" s="25" t="s">
        <v>638</v>
      </c>
      <c r="K9059" t="s">
        <v>639</v>
      </c>
      <c r="L9059" t="s">
        <v>40327</v>
      </c>
      <c r="M9059" t="s">
        <v>40333</v>
      </c>
      <c r="N9059" t="s">
        <v>40334</v>
      </c>
      <c r="O9059" t="s">
        <v>78</v>
      </c>
      <c r="P9059">
        <v>2</v>
      </c>
      <c r="Q9059">
        <v>0</v>
      </c>
      <c r="R9059">
        <v>0</v>
      </c>
      <c r="S9059" t="s">
        <v>79</v>
      </c>
      <c r="T9059">
        <v>128.86000000000001</v>
      </c>
      <c r="U9059">
        <v>39489.558499999999</v>
      </c>
      <c r="V9059" t="s">
        <v>40324</v>
      </c>
      <c r="W9059" t="s">
        <v>40335</v>
      </c>
      <c r="Y9059" t="s">
        <v>787</v>
      </c>
      <c r="Z9059" s="25" t="s">
        <v>583</v>
      </c>
      <c r="AA9059" t="s">
        <v>19702</v>
      </c>
      <c r="AD9059" t="s">
        <v>19717</v>
      </c>
      <c r="AG9059" t="s">
        <v>40336</v>
      </c>
      <c r="AI9059">
        <v>41003</v>
      </c>
      <c r="AJ9059">
        <v>43152</v>
      </c>
      <c r="AK9059">
        <v>43355</v>
      </c>
    </row>
    <row r="9060" spans="1:43" hidden="1" outlineLevel="1" x14ac:dyDescent="0.3">
      <c r="A9060" s="25">
        <v>9052</v>
      </c>
      <c r="B9060" s="25" t="s">
        <v>66</v>
      </c>
      <c r="C9060" t="s">
        <v>67</v>
      </c>
      <c r="D9060" t="s">
        <v>3572</v>
      </c>
      <c r="E9060" t="s">
        <v>69</v>
      </c>
      <c r="F9060" s="48" t="s">
        <v>40337</v>
      </c>
      <c r="G9060" s="25" t="s">
        <v>1790</v>
      </c>
      <c r="H9060" t="s">
        <v>1980</v>
      </c>
      <c r="I9060" t="s">
        <v>564</v>
      </c>
      <c r="J9060" s="25" t="s">
        <v>638</v>
      </c>
      <c r="K9060" t="s">
        <v>639</v>
      </c>
      <c r="L9060" t="s">
        <v>40338</v>
      </c>
      <c r="M9060" t="s">
        <v>19713</v>
      </c>
      <c r="N9060" t="s">
        <v>40339</v>
      </c>
      <c r="O9060" t="s">
        <v>78</v>
      </c>
      <c r="P9060">
        <v>1</v>
      </c>
      <c r="Q9060">
        <v>0</v>
      </c>
      <c r="R9060">
        <v>0</v>
      </c>
      <c r="S9060" t="s">
        <v>79</v>
      </c>
      <c r="T9060">
        <v>222.37479999999999</v>
      </c>
      <c r="U9060">
        <v>34523.68</v>
      </c>
      <c r="V9060" t="s">
        <v>40324</v>
      </c>
      <c r="W9060" t="s">
        <v>40340</v>
      </c>
      <c r="Y9060" t="s">
        <v>582</v>
      </c>
      <c r="Z9060" s="25" t="s">
        <v>583</v>
      </c>
      <c r="AA9060" t="s">
        <v>19702</v>
      </c>
      <c r="AD9060" t="s">
        <v>19717</v>
      </c>
      <c r="AG9060" t="s">
        <v>40341</v>
      </c>
      <c r="AI9060">
        <v>41003</v>
      </c>
    </row>
    <row r="9061" spans="1:43" hidden="1" outlineLevel="1" x14ac:dyDescent="0.3">
      <c r="A9061" s="25">
        <v>9053</v>
      </c>
      <c r="B9061" s="25" t="s">
        <v>66</v>
      </c>
      <c r="C9061" t="s">
        <v>67</v>
      </c>
      <c r="D9061" t="s">
        <v>3703</v>
      </c>
      <c r="E9061" t="s">
        <v>69</v>
      </c>
      <c r="F9061" s="48" t="s">
        <v>40342</v>
      </c>
      <c r="G9061" s="25" t="s">
        <v>1790</v>
      </c>
      <c r="H9061" t="s">
        <v>1980</v>
      </c>
      <c r="I9061" t="s">
        <v>564</v>
      </c>
      <c r="J9061" s="25" t="s">
        <v>2482</v>
      </c>
      <c r="K9061" t="s">
        <v>2483</v>
      </c>
      <c r="L9061" t="s">
        <v>40343</v>
      </c>
      <c r="M9061" t="s">
        <v>40344</v>
      </c>
      <c r="N9061" t="s">
        <v>40345</v>
      </c>
      <c r="O9061" t="s">
        <v>78</v>
      </c>
      <c r="P9061">
        <v>1</v>
      </c>
      <c r="Q9061">
        <v>0</v>
      </c>
      <c r="R9061">
        <v>0</v>
      </c>
      <c r="S9061" t="s">
        <v>79</v>
      </c>
      <c r="T9061">
        <v>1015.2608</v>
      </c>
      <c r="U9061">
        <v>167104.44</v>
      </c>
      <c r="V9061" t="s">
        <v>40346</v>
      </c>
      <c r="W9061" t="s">
        <v>40347</v>
      </c>
      <c r="Y9061" t="s">
        <v>1749</v>
      </c>
      <c r="Z9061" s="25" t="s">
        <v>583</v>
      </c>
      <c r="AA9061" t="s">
        <v>19702</v>
      </c>
      <c r="AD9061" t="s">
        <v>19703</v>
      </c>
      <c r="AI9061">
        <v>41003</v>
      </c>
      <c r="AJ9061">
        <v>45792</v>
      </c>
      <c r="AK9061">
        <v>42342</v>
      </c>
      <c r="AL9061">
        <v>-1</v>
      </c>
      <c r="AM9061">
        <v>1</v>
      </c>
    </row>
    <row r="9062" spans="1:43" hidden="1" outlineLevel="1" x14ac:dyDescent="0.3">
      <c r="A9062" s="25">
        <v>9054</v>
      </c>
      <c r="B9062" s="25" t="s">
        <v>66</v>
      </c>
      <c r="C9062" t="s">
        <v>67</v>
      </c>
      <c r="D9062" t="s">
        <v>3724</v>
      </c>
      <c r="E9062" t="s">
        <v>69</v>
      </c>
      <c r="F9062" s="48" t="s">
        <v>40348</v>
      </c>
      <c r="G9062" s="25" t="s">
        <v>1790</v>
      </c>
      <c r="H9062" t="s">
        <v>1980</v>
      </c>
      <c r="I9062" t="s">
        <v>564</v>
      </c>
      <c r="J9062" s="25" t="s">
        <v>2482</v>
      </c>
      <c r="K9062" t="s">
        <v>3493</v>
      </c>
      <c r="L9062" t="s">
        <v>40349</v>
      </c>
      <c r="M9062" t="s">
        <v>40350</v>
      </c>
      <c r="N9062" t="s">
        <v>40351</v>
      </c>
      <c r="O9062" t="s">
        <v>78</v>
      </c>
      <c r="P9062">
        <v>3</v>
      </c>
      <c r="Q9062">
        <v>0</v>
      </c>
      <c r="R9062">
        <v>0</v>
      </c>
      <c r="S9062" t="s">
        <v>79</v>
      </c>
      <c r="T9062">
        <v>18.527699999999999</v>
      </c>
      <c r="U9062">
        <v>2876.97</v>
      </c>
      <c r="V9062" t="s">
        <v>40352</v>
      </c>
      <c r="W9062" t="s">
        <v>40353</v>
      </c>
      <c r="Y9062" t="s">
        <v>582</v>
      </c>
      <c r="Z9062" s="25" t="s">
        <v>583</v>
      </c>
      <c r="AA9062" t="s">
        <v>19702</v>
      </c>
      <c r="AB9062" t="s">
        <v>19702</v>
      </c>
      <c r="AD9062" t="s">
        <v>19703</v>
      </c>
      <c r="AI9062">
        <v>41003</v>
      </c>
    </row>
    <row r="9063" spans="1:43" hidden="1" outlineLevel="1" x14ac:dyDescent="0.3">
      <c r="A9063" s="25">
        <v>9055</v>
      </c>
      <c r="B9063" s="25" t="s">
        <v>66</v>
      </c>
      <c r="C9063" t="s">
        <v>67</v>
      </c>
      <c r="D9063" t="s">
        <v>40215</v>
      </c>
      <c r="E9063" t="s">
        <v>69</v>
      </c>
      <c r="F9063" s="48" t="s">
        <v>40354</v>
      </c>
      <c r="G9063" s="25" t="s">
        <v>1790</v>
      </c>
      <c r="H9063" t="s">
        <v>1980</v>
      </c>
      <c r="I9063" t="s">
        <v>564</v>
      </c>
      <c r="J9063" s="25" t="s">
        <v>2482</v>
      </c>
      <c r="K9063" t="s">
        <v>3493</v>
      </c>
      <c r="L9063" t="s">
        <v>40355</v>
      </c>
      <c r="M9063" t="s">
        <v>40356</v>
      </c>
      <c r="N9063" t="s">
        <v>40357</v>
      </c>
      <c r="O9063" t="s">
        <v>78</v>
      </c>
      <c r="P9063">
        <v>1</v>
      </c>
      <c r="Q9063">
        <v>0</v>
      </c>
      <c r="R9063">
        <v>0</v>
      </c>
      <c r="S9063" t="s">
        <v>79</v>
      </c>
      <c r="T9063">
        <v>37.0625</v>
      </c>
      <c r="U9063">
        <v>5753.95</v>
      </c>
      <c r="V9063" t="s">
        <v>40352</v>
      </c>
      <c r="W9063" t="s">
        <v>40358</v>
      </c>
      <c r="Y9063" t="s">
        <v>582</v>
      </c>
      <c r="Z9063" s="25" t="s">
        <v>583</v>
      </c>
      <c r="AA9063" t="s">
        <v>19702</v>
      </c>
      <c r="AB9063" t="s">
        <v>19702</v>
      </c>
      <c r="AD9063" t="s">
        <v>19703</v>
      </c>
      <c r="AI9063">
        <v>41003</v>
      </c>
    </row>
    <row r="9064" spans="1:43" hidden="1" outlineLevel="1" x14ac:dyDescent="0.3">
      <c r="A9064" s="25">
        <v>9056</v>
      </c>
      <c r="B9064" s="25" t="s">
        <v>66</v>
      </c>
      <c r="C9064" t="s">
        <v>67</v>
      </c>
      <c r="D9064" t="s">
        <v>3603</v>
      </c>
      <c r="E9064" t="s">
        <v>69</v>
      </c>
      <c r="F9064" s="48" t="s">
        <v>40359</v>
      </c>
      <c r="G9064" s="25" t="s">
        <v>1790</v>
      </c>
      <c r="H9064" t="s">
        <v>1980</v>
      </c>
      <c r="I9064" t="s">
        <v>564</v>
      </c>
      <c r="J9064" s="25" t="s">
        <v>638</v>
      </c>
      <c r="K9064" t="s">
        <v>639</v>
      </c>
      <c r="L9064" t="s">
        <v>40360</v>
      </c>
      <c r="M9064" t="s">
        <v>40361</v>
      </c>
      <c r="N9064" t="s">
        <v>40362</v>
      </c>
      <c r="O9064" t="s">
        <v>78</v>
      </c>
      <c r="P9064">
        <v>2</v>
      </c>
      <c r="Q9064">
        <v>0</v>
      </c>
      <c r="R9064">
        <v>0</v>
      </c>
      <c r="S9064" t="s">
        <v>79</v>
      </c>
      <c r="T9064">
        <v>125.08580000000001</v>
      </c>
      <c r="U9064">
        <v>19419.57</v>
      </c>
      <c r="V9064" t="s">
        <v>40363</v>
      </c>
      <c r="W9064" t="s">
        <v>40364</v>
      </c>
      <c r="Y9064" t="s">
        <v>787</v>
      </c>
      <c r="Z9064" s="25" t="s">
        <v>583</v>
      </c>
      <c r="AA9064" t="s">
        <v>19702</v>
      </c>
      <c r="AD9064" t="s">
        <v>19703</v>
      </c>
      <c r="AI9064">
        <v>41003</v>
      </c>
    </row>
    <row r="9065" spans="1:43" hidden="1" outlineLevel="1" x14ac:dyDescent="0.3">
      <c r="A9065" s="25">
        <v>9057</v>
      </c>
      <c r="B9065" s="25" t="s">
        <v>66</v>
      </c>
      <c r="C9065" t="s">
        <v>67</v>
      </c>
      <c r="D9065" t="s">
        <v>3724</v>
      </c>
      <c r="E9065" t="s">
        <v>69</v>
      </c>
      <c r="F9065" s="48" t="s">
        <v>40365</v>
      </c>
      <c r="G9065" s="25" t="s">
        <v>1790</v>
      </c>
      <c r="H9065" t="s">
        <v>1980</v>
      </c>
      <c r="I9065" t="s">
        <v>564</v>
      </c>
      <c r="J9065" s="25" t="s">
        <v>2482</v>
      </c>
      <c r="K9065" t="s">
        <v>3493</v>
      </c>
      <c r="L9065" t="s">
        <v>40366</v>
      </c>
      <c r="M9065" t="s">
        <v>19713</v>
      </c>
      <c r="N9065" t="s">
        <v>40367</v>
      </c>
      <c r="O9065" t="s">
        <v>78</v>
      </c>
      <c r="P9065">
        <v>2</v>
      </c>
      <c r="Q9065">
        <v>0</v>
      </c>
      <c r="R9065">
        <v>0</v>
      </c>
      <c r="S9065" t="s">
        <v>79</v>
      </c>
      <c r="T9065">
        <v>41.6843</v>
      </c>
      <c r="U9065">
        <v>6473.19</v>
      </c>
      <c r="V9065" t="s">
        <v>40368</v>
      </c>
      <c r="W9065" t="s">
        <v>40369</v>
      </c>
      <c r="Y9065" t="s">
        <v>1749</v>
      </c>
      <c r="Z9065" s="25" t="s">
        <v>583</v>
      </c>
      <c r="AA9065" t="s">
        <v>19702</v>
      </c>
      <c r="AB9065" t="s">
        <v>19702</v>
      </c>
      <c r="AD9065" t="s">
        <v>19703</v>
      </c>
      <c r="AI9065">
        <v>41003</v>
      </c>
    </row>
    <row r="9066" spans="1:43" hidden="1" outlineLevel="1" x14ac:dyDescent="0.3">
      <c r="A9066" s="25">
        <v>9058</v>
      </c>
      <c r="B9066" s="25" t="s">
        <v>112</v>
      </c>
      <c r="C9066" t="s">
        <v>67</v>
      </c>
      <c r="D9066" t="s">
        <v>7246</v>
      </c>
      <c r="E9066" t="s">
        <v>69</v>
      </c>
      <c r="F9066" s="48" t="s">
        <v>40370</v>
      </c>
      <c r="G9066" s="25" t="s">
        <v>1790</v>
      </c>
      <c r="H9066" t="s">
        <v>1980</v>
      </c>
      <c r="I9066" t="s">
        <v>564</v>
      </c>
      <c r="J9066" s="25" t="s">
        <v>18651</v>
      </c>
      <c r="K9066" t="s">
        <v>18652</v>
      </c>
      <c r="L9066" t="s">
        <v>22762</v>
      </c>
      <c r="M9066" t="s">
        <v>40371</v>
      </c>
      <c r="N9066" t="s">
        <v>40372</v>
      </c>
      <c r="O9066" t="s">
        <v>78</v>
      </c>
      <c r="P9066">
        <v>2</v>
      </c>
      <c r="Q9066">
        <v>1</v>
      </c>
      <c r="R9066">
        <v>2</v>
      </c>
      <c r="S9066" t="s">
        <v>116</v>
      </c>
      <c r="T9066">
        <v>170.25</v>
      </c>
      <c r="U9066">
        <v>261955.16250000001</v>
      </c>
      <c r="V9066" t="s">
        <v>40373</v>
      </c>
      <c r="W9066" t="s">
        <v>40374</v>
      </c>
      <c r="X9066" t="s">
        <v>40374</v>
      </c>
      <c r="Y9066" t="s">
        <v>591</v>
      </c>
      <c r="AB9066" t="s">
        <v>585</v>
      </c>
      <c r="AI9066">
        <v>43770</v>
      </c>
      <c r="AJ9066">
        <v>45251</v>
      </c>
      <c r="AK9066">
        <v>45322</v>
      </c>
      <c r="AP9066">
        <v>-2</v>
      </c>
      <c r="AQ9066">
        <v>1</v>
      </c>
    </row>
    <row r="9067" spans="1:43" hidden="1" outlineLevel="1" x14ac:dyDescent="0.3">
      <c r="A9067" s="25">
        <v>9059</v>
      </c>
      <c r="B9067" s="25" t="s">
        <v>66</v>
      </c>
      <c r="C9067" t="s">
        <v>67</v>
      </c>
      <c r="D9067" t="s">
        <v>40375</v>
      </c>
      <c r="E9067" t="s">
        <v>69</v>
      </c>
      <c r="F9067" s="48" t="s">
        <v>40376</v>
      </c>
      <c r="G9067" s="25" t="s">
        <v>1790</v>
      </c>
      <c r="H9067" t="s">
        <v>1980</v>
      </c>
      <c r="I9067" t="s">
        <v>564</v>
      </c>
      <c r="J9067" s="25" t="s">
        <v>74</v>
      </c>
      <c r="K9067" t="s">
        <v>75</v>
      </c>
      <c r="L9067" t="s">
        <v>40377</v>
      </c>
      <c r="M9067" t="s">
        <v>20838</v>
      </c>
      <c r="N9067" t="s">
        <v>40378</v>
      </c>
      <c r="O9067" t="s">
        <v>78</v>
      </c>
      <c r="P9067">
        <v>53</v>
      </c>
      <c r="Q9067">
        <v>0</v>
      </c>
      <c r="R9067">
        <v>0</v>
      </c>
      <c r="S9067" t="s">
        <v>79</v>
      </c>
      <c r="T9067">
        <v>75.062799999999996</v>
      </c>
      <c r="U9067">
        <v>11654.25</v>
      </c>
      <c r="V9067" t="s">
        <v>20840</v>
      </c>
      <c r="Y9067" t="s">
        <v>1749</v>
      </c>
      <c r="Z9067" s="25" t="s">
        <v>583</v>
      </c>
      <c r="AA9067" t="s">
        <v>83</v>
      </c>
      <c r="AD9067" t="s">
        <v>40379</v>
      </c>
      <c r="AI9067">
        <v>41310</v>
      </c>
    </row>
    <row r="9068" spans="1:43" hidden="1" outlineLevel="1" x14ac:dyDescent="0.3">
      <c r="A9068" s="25">
        <v>9060</v>
      </c>
      <c r="B9068" s="25" t="s">
        <v>66</v>
      </c>
      <c r="C9068" t="s">
        <v>67</v>
      </c>
      <c r="D9068" t="s">
        <v>34519</v>
      </c>
      <c r="E9068" t="s">
        <v>69</v>
      </c>
      <c r="F9068" s="48" t="s">
        <v>40380</v>
      </c>
      <c r="G9068" s="25" t="s">
        <v>1790</v>
      </c>
      <c r="H9068" t="s">
        <v>1980</v>
      </c>
      <c r="I9068" t="s">
        <v>564</v>
      </c>
      <c r="J9068" s="25" t="s">
        <v>638</v>
      </c>
      <c r="K9068" t="s">
        <v>753</v>
      </c>
      <c r="L9068" t="s">
        <v>40381</v>
      </c>
      <c r="M9068" t="s">
        <v>40382</v>
      </c>
      <c r="N9068" t="s">
        <v>40383</v>
      </c>
      <c r="O9068" t="s">
        <v>78</v>
      </c>
      <c r="P9068">
        <v>750</v>
      </c>
      <c r="Q9068">
        <v>12</v>
      </c>
      <c r="R9068">
        <v>24</v>
      </c>
      <c r="S9068" t="s">
        <v>79</v>
      </c>
      <c r="T9068">
        <v>0.2296</v>
      </c>
      <c r="U9068">
        <v>35.74</v>
      </c>
      <c r="V9068" t="s">
        <v>40384</v>
      </c>
      <c r="W9068" t="s">
        <v>40385</v>
      </c>
      <c r="X9068" t="s">
        <v>40386</v>
      </c>
      <c r="Y9068" t="s">
        <v>1749</v>
      </c>
      <c r="Z9068" s="25" t="s">
        <v>583</v>
      </c>
      <c r="AA9068" t="s">
        <v>1965</v>
      </c>
      <c r="AI9068">
        <v>41285</v>
      </c>
      <c r="AJ9068">
        <v>45166</v>
      </c>
      <c r="AP9068">
        <v>-500</v>
      </c>
      <c r="AQ9068">
        <v>1</v>
      </c>
    </row>
    <row r="9069" spans="1:43" hidden="1" outlineLevel="1" x14ac:dyDescent="0.3">
      <c r="A9069" s="25">
        <v>9061</v>
      </c>
      <c r="B9069" s="25" t="s">
        <v>66</v>
      </c>
      <c r="C9069" t="s">
        <v>67</v>
      </c>
      <c r="D9069" t="s">
        <v>29190</v>
      </c>
      <c r="E9069" t="s">
        <v>69</v>
      </c>
      <c r="F9069" s="48" t="s">
        <v>40387</v>
      </c>
      <c r="G9069" s="25" t="s">
        <v>1790</v>
      </c>
      <c r="H9069" t="s">
        <v>1980</v>
      </c>
      <c r="I9069" t="s">
        <v>564</v>
      </c>
      <c r="J9069" s="25" t="s">
        <v>89</v>
      </c>
      <c r="K9069" t="s">
        <v>90</v>
      </c>
      <c r="L9069" t="s">
        <v>40388</v>
      </c>
      <c r="M9069" t="s">
        <v>40389</v>
      </c>
      <c r="N9069" t="s">
        <v>40390</v>
      </c>
      <c r="O9069" t="s">
        <v>78</v>
      </c>
      <c r="P9069">
        <v>360</v>
      </c>
      <c r="Q9069">
        <v>0</v>
      </c>
      <c r="R9069">
        <v>0</v>
      </c>
      <c r="S9069" t="s">
        <v>79</v>
      </c>
      <c r="T9069">
        <v>62.303199999999997</v>
      </c>
      <c r="U9069">
        <v>9673.2057000000004</v>
      </c>
      <c r="V9069" t="s">
        <v>30036</v>
      </c>
      <c r="X9069" t="s">
        <v>33696</v>
      </c>
      <c r="Y9069" t="s">
        <v>1935</v>
      </c>
      <c r="Z9069" s="25" t="s">
        <v>583</v>
      </c>
      <c r="AA9069" t="s">
        <v>1965</v>
      </c>
      <c r="AB9069" t="s">
        <v>1965</v>
      </c>
      <c r="AI9069">
        <v>41285</v>
      </c>
      <c r="AJ9069">
        <v>43874</v>
      </c>
    </row>
    <row r="9070" spans="1:43" hidden="1" outlineLevel="1" x14ac:dyDescent="0.3">
      <c r="A9070" s="25">
        <v>9062</v>
      </c>
      <c r="B9070" s="25" t="s">
        <v>66</v>
      </c>
      <c r="C9070" t="s">
        <v>67</v>
      </c>
      <c r="D9070" t="s">
        <v>34519</v>
      </c>
      <c r="E9070" t="s">
        <v>69</v>
      </c>
      <c r="F9070" s="48" t="s">
        <v>40391</v>
      </c>
      <c r="G9070" s="25" t="s">
        <v>1790</v>
      </c>
      <c r="H9070" t="s">
        <v>1980</v>
      </c>
      <c r="I9070" t="s">
        <v>564</v>
      </c>
      <c r="J9070" s="25" t="s">
        <v>992</v>
      </c>
      <c r="K9070" t="s">
        <v>993</v>
      </c>
      <c r="L9070" t="s">
        <v>40392</v>
      </c>
      <c r="M9070" t="s">
        <v>40393</v>
      </c>
      <c r="N9070" t="s">
        <v>40394</v>
      </c>
      <c r="O9070" t="s">
        <v>78</v>
      </c>
      <c r="P9070">
        <v>600</v>
      </c>
      <c r="Q9070">
        <v>0</v>
      </c>
      <c r="R9070">
        <v>0</v>
      </c>
      <c r="S9070" t="s">
        <v>79</v>
      </c>
      <c r="T9070">
        <v>66.512900000000002</v>
      </c>
      <c r="U9070">
        <v>10326.790000000001</v>
      </c>
      <c r="V9070" t="s">
        <v>30036</v>
      </c>
      <c r="W9070" t="s">
        <v>40395</v>
      </c>
      <c r="X9070" t="s">
        <v>40396</v>
      </c>
      <c r="Y9070" t="s">
        <v>1916</v>
      </c>
      <c r="Z9070" s="25" t="s">
        <v>583</v>
      </c>
      <c r="AA9070" t="s">
        <v>1965</v>
      </c>
      <c r="AI9070">
        <v>41285</v>
      </c>
    </row>
    <row r="9071" spans="1:43" hidden="1" outlineLevel="1" x14ac:dyDescent="0.3">
      <c r="A9071" s="25">
        <v>9063</v>
      </c>
      <c r="B9071" s="25" t="s">
        <v>66</v>
      </c>
      <c r="C9071" t="s">
        <v>67</v>
      </c>
      <c r="D9071" t="s">
        <v>34519</v>
      </c>
      <c r="E9071" t="s">
        <v>69</v>
      </c>
      <c r="F9071" s="48" t="s">
        <v>40397</v>
      </c>
      <c r="G9071" s="25" t="s">
        <v>1790</v>
      </c>
      <c r="H9071" t="s">
        <v>1980</v>
      </c>
      <c r="I9071" t="s">
        <v>564</v>
      </c>
      <c r="J9071" s="25" t="s">
        <v>89</v>
      </c>
      <c r="K9071" t="s">
        <v>90</v>
      </c>
      <c r="L9071" t="s">
        <v>40398</v>
      </c>
      <c r="M9071" t="s">
        <v>40399</v>
      </c>
      <c r="N9071" t="s">
        <v>40400</v>
      </c>
      <c r="O9071" t="s">
        <v>78</v>
      </c>
      <c r="P9071">
        <v>450</v>
      </c>
      <c r="Q9071">
        <v>0</v>
      </c>
      <c r="R9071">
        <v>0</v>
      </c>
      <c r="S9071" t="s">
        <v>79</v>
      </c>
      <c r="T9071">
        <v>41.292700000000004</v>
      </c>
      <c r="U9071">
        <v>6411.1077999999998</v>
      </c>
      <c r="V9071" t="s">
        <v>30036</v>
      </c>
      <c r="W9071" t="s">
        <v>40401</v>
      </c>
      <c r="X9071" t="s">
        <v>33832</v>
      </c>
      <c r="Y9071" t="s">
        <v>1916</v>
      </c>
      <c r="Z9071" s="25" t="s">
        <v>583</v>
      </c>
      <c r="AA9071" t="s">
        <v>1965</v>
      </c>
      <c r="AI9071">
        <v>41285</v>
      </c>
      <c r="AJ9071">
        <v>42001</v>
      </c>
    </row>
    <row r="9072" spans="1:43" hidden="1" outlineLevel="1" x14ac:dyDescent="0.3">
      <c r="A9072" s="25">
        <v>9064</v>
      </c>
      <c r="B9072" s="25" t="s">
        <v>66</v>
      </c>
      <c r="C9072" t="s">
        <v>67</v>
      </c>
      <c r="D9072" t="s">
        <v>34519</v>
      </c>
      <c r="E9072" t="s">
        <v>69</v>
      </c>
      <c r="F9072" s="48" t="s">
        <v>40402</v>
      </c>
      <c r="G9072" s="25" t="s">
        <v>1790</v>
      </c>
      <c r="H9072" t="s">
        <v>1980</v>
      </c>
      <c r="I9072" t="s">
        <v>564</v>
      </c>
      <c r="J9072" s="25" t="s">
        <v>992</v>
      </c>
      <c r="K9072" t="s">
        <v>993</v>
      </c>
      <c r="L9072" t="s">
        <v>40403</v>
      </c>
      <c r="M9072" t="s">
        <v>40404</v>
      </c>
      <c r="N9072" t="s">
        <v>40405</v>
      </c>
      <c r="O9072" t="s">
        <v>78</v>
      </c>
      <c r="P9072">
        <v>602</v>
      </c>
      <c r="Q9072">
        <v>0</v>
      </c>
      <c r="R9072">
        <v>0</v>
      </c>
      <c r="S9072" t="s">
        <v>79</v>
      </c>
      <c r="T9072">
        <v>0.12</v>
      </c>
      <c r="U9072">
        <v>18.63</v>
      </c>
      <c r="V9072" t="s">
        <v>30036</v>
      </c>
      <c r="W9072" t="s">
        <v>40406</v>
      </c>
      <c r="X9072" t="s">
        <v>33700</v>
      </c>
      <c r="Y9072" t="s">
        <v>1935</v>
      </c>
      <c r="Z9072" s="25" t="s">
        <v>583</v>
      </c>
      <c r="AA9072" t="s">
        <v>1965</v>
      </c>
      <c r="AI9072">
        <v>41285</v>
      </c>
    </row>
    <row r="9073" spans="1:43" hidden="1" outlineLevel="1" x14ac:dyDescent="0.3">
      <c r="A9073" s="25">
        <v>9065</v>
      </c>
      <c r="B9073" s="25" t="s">
        <v>66</v>
      </c>
      <c r="C9073" t="s">
        <v>67</v>
      </c>
      <c r="D9073" t="s">
        <v>1878</v>
      </c>
      <c r="E9073" t="s">
        <v>69</v>
      </c>
      <c r="F9073" s="48" t="s">
        <v>40407</v>
      </c>
      <c r="G9073" s="25" t="s">
        <v>1790</v>
      </c>
      <c r="H9073" t="s">
        <v>1980</v>
      </c>
      <c r="I9073" t="s">
        <v>564</v>
      </c>
      <c r="J9073" s="25" t="s">
        <v>74</v>
      </c>
      <c r="K9073" t="s">
        <v>75</v>
      </c>
      <c r="L9073" t="s">
        <v>40408</v>
      </c>
      <c r="M9073" t="s">
        <v>40409</v>
      </c>
      <c r="N9073" t="s">
        <v>40410</v>
      </c>
      <c r="O9073" t="s">
        <v>78</v>
      </c>
      <c r="P9073">
        <v>40</v>
      </c>
      <c r="Q9073">
        <v>0</v>
      </c>
      <c r="R9073">
        <v>0</v>
      </c>
      <c r="S9073" t="s">
        <v>79</v>
      </c>
      <c r="T9073">
        <v>29.12</v>
      </c>
      <c r="U9073">
        <v>4877.6000000000004</v>
      </c>
      <c r="V9073" t="s">
        <v>40411</v>
      </c>
      <c r="W9073" t="s">
        <v>40412</v>
      </c>
      <c r="Y9073" t="s">
        <v>1749</v>
      </c>
      <c r="Z9073" s="25" t="s">
        <v>583</v>
      </c>
      <c r="AA9073" t="s">
        <v>2137</v>
      </c>
      <c r="AD9073" t="s">
        <v>10146</v>
      </c>
      <c r="AI9073">
        <v>41003</v>
      </c>
      <c r="AJ9073">
        <v>41519</v>
      </c>
      <c r="AK9073">
        <v>42010</v>
      </c>
    </row>
    <row r="9074" spans="1:43" hidden="1" outlineLevel="1" x14ac:dyDescent="0.3">
      <c r="A9074" s="25">
        <v>9066</v>
      </c>
      <c r="B9074" s="25" t="s">
        <v>66</v>
      </c>
      <c r="C9074" t="s">
        <v>67</v>
      </c>
      <c r="D9074" t="s">
        <v>40413</v>
      </c>
      <c r="E9074" t="s">
        <v>69</v>
      </c>
      <c r="F9074" s="48" t="s">
        <v>40414</v>
      </c>
      <c r="G9074" s="25" t="s">
        <v>1790</v>
      </c>
      <c r="H9074" t="s">
        <v>1980</v>
      </c>
      <c r="I9074" t="s">
        <v>564</v>
      </c>
      <c r="J9074" s="25" t="s">
        <v>3025</v>
      </c>
      <c r="K9074" t="s">
        <v>3026</v>
      </c>
      <c r="L9074" t="s">
        <v>40415</v>
      </c>
      <c r="M9074" t="s">
        <v>19773</v>
      </c>
      <c r="N9074" t="s">
        <v>40416</v>
      </c>
      <c r="O9074" t="s">
        <v>833</v>
      </c>
      <c r="P9074">
        <v>2</v>
      </c>
      <c r="Q9074">
        <v>0</v>
      </c>
      <c r="R9074">
        <v>0</v>
      </c>
      <c r="S9074" t="s">
        <v>79</v>
      </c>
      <c r="T9074">
        <v>591.25490000000002</v>
      </c>
      <c r="U9074">
        <v>96997.52</v>
      </c>
      <c r="V9074" t="s">
        <v>1405</v>
      </c>
      <c r="W9074" t="s">
        <v>39546</v>
      </c>
      <c r="X9074" t="s">
        <v>30994</v>
      </c>
      <c r="Y9074" t="s">
        <v>591</v>
      </c>
      <c r="Z9074" s="25" t="s">
        <v>583</v>
      </c>
      <c r="AA9074" t="s">
        <v>3300</v>
      </c>
      <c r="AB9074" t="s">
        <v>3300</v>
      </c>
      <c r="AI9074">
        <v>41368</v>
      </c>
      <c r="AJ9074">
        <v>42445</v>
      </c>
    </row>
    <row r="9075" spans="1:43" hidden="1" outlineLevel="1" x14ac:dyDescent="0.3">
      <c r="A9075" s="25">
        <v>9067</v>
      </c>
      <c r="B9075" s="25" t="s">
        <v>112</v>
      </c>
      <c r="C9075" t="s">
        <v>67</v>
      </c>
      <c r="D9075" t="s">
        <v>40417</v>
      </c>
      <c r="E9075" t="s">
        <v>69</v>
      </c>
      <c r="F9075" s="48" t="s">
        <v>40418</v>
      </c>
      <c r="G9075" s="25" t="s">
        <v>1790</v>
      </c>
      <c r="H9075" t="s">
        <v>1980</v>
      </c>
      <c r="I9075" t="s">
        <v>564</v>
      </c>
      <c r="J9075" s="25" t="s">
        <v>638</v>
      </c>
      <c r="K9075" t="s">
        <v>639</v>
      </c>
      <c r="L9075" t="s">
        <v>20709</v>
      </c>
      <c r="M9075" t="s">
        <v>40419</v>
      </c>
      <c r="N9075" t="s">
        <v>1860</v>
      </c>
      <c r="O9075" t="s">
        <v>78</v>
      </c>
      <c r="P9075">
        <v>1</v>
      </c>
      <c r="Q9075">
        <v>2</v>
      </c>
      <c r="R9075">
        <v>3</v>
      </c>
      <c r="S9075" t="s">
        <v>116</v>
      </c>
      <c r="T9075">
        <v>1103.4649999999999</v>
      </c>
      <c r="U9075">
        <v>1777324.3803000001</v>
      </c>
      <c r="V9075" t="s">
        <v>834</v>
      </c>
      <c r="W9075" t="s">
        <v>40420</v>
      </c>
      <c r="X9075" t="s">
        <v>40421</v>
      </c>
      <c r="Y9075" t="s">
        <v>582</v>
      </c>
      <c r="Z9075" s="25" t="s">
        <v>583</v>
      </c>
      <c r="AA9075" t="s">
        <v>3300</v>
      </c>
      <c r="AI9075">
        <v>43770</v>
      </c>
      <c r="AJ9075">
        <v>45939</v>
      </c>
      <c r="AK9075">
        <v>45982</v>
      </c>
      <c r="AL9075">
        <v>-2</v>
      </c>
      <c r="AM9075">
        <v>2</v>
      </c>
    </row>
    <row r="9076" spans="1:43" hidden="1" outlineLevel="1" x14ac:dyDescent="0.3">
      <c r="A9076" s="25">
        <v>9068</v>
      </c>
      <c r="B9076" s="25" t="s">
        <v>112</v>
      </c>
      <c r="C9076" t="s">
        <v>67</v>
      </c>
      <c r="D9076" t="s">
        <v>40422</v>
      </c>
      <c r="E9076" t="s">
        <v>69</v>
      </c>
      <c r="F9076" s="48" t="s">
        <v>40423</v>
      </c>
      <c r="G9076" s="25" t="s">
        <v>1790</v>
      </c>
      <c r="H9076" t="s">
        <v>1980</v>
      </c>
      <c r="I9076" t="s">
        <v>564</v>
      </c>
      <c r="J9076" s="25" t="s">
        <v>638</v>
      </c>
      <c r="K9076" t="s">
        <v>639</v>
      </c>
      <c r="L9076" t="s">
        <v>40424</v>
      </c>
      <c r="M9076" t="s">
        <v>40425</v>
      </c>
      <c r="N9076" t="s">
        <v>40426</v>
      </c>
      <c r="O9076" t="s">
        <v>78</v>
      </c>
      <c r="P9076">
        <v>3</v>
      </c>
      <c r="Q9076">
        <v>1</v>
      </c>
      <c r="R9076">
        <v>2</v>
      </c>
      <c r="S9076" t="s">
        <v>116</v>
      </c>
      <c r="T9076">
        <v>4686</v>
      </c>
      <c r="U9076">
        <v>3030451.82</v>
      </c>
      <c r="V9076" t="s">
        <v>40427</v>
      </c>
      <c r="W9076" t="s">
        <v>40428</v>
      </c>
      <c r="Y9076" t="s">
        <v>1749</v>
      </c>
      <c r="Z9076" s="25" t="s">
        <v>583</v>
      </c>
      <c r="AA9076" t="s">
        <v>2993</v>
      </c>
      <c r="AB9076" t="s">
        <v>2993</v>
      </c>
      <c r="AD9076" t="s">
        <v>19782</v>
      </c>
      <c r="AG9076" t="s">
        <v>40428</v>
      </c>
      <c r="AH9076" t="s">
        <v>40429</v>
      </c>
      <c r="AI9076">
        <v>43770</v>
      </c>
      <c r="AJ9076">
        <v>45133</v>
      </c>
      <c r="AK9076">
        <v>45140</v>
      </c>
      <c r="AP9076">
        <v>-2</v>
      </c>
      <c r="AQ9076">
        <v>1</v>
      </c>
    </row>
    <row r="9077" spans="1:43" hidden="1" outlineLevel="1" x14ac:dyDescent="0.3">
      <c r="A9077" s="25">
        <v>9069</v>
      </c>
      <c r="B9077" s="25" t="s">
        <v>66</v>
      </c>
      <c r="C9077" t="s">
        <v>67</v>
      </c>
      <c r="D9077" t="s">
        <v>40430</v>
      </c>
      <c r="E9077" t="s">
        <v>69</v>
      </c>
      <c r="F9077" s="48" t="s">
        <v>40431</v>
      </c>
      <c r="G9077" s="25" t="s">
        <v>1790</v>
      </c>
      <c r="H9077" t="s">
        <v>1980</v>
      </c>
      <c r="I9077" t="s">
        <v>564</v>
      </c>
      <c r="J9077" s="25" t="s">
        <v>89</v>
      </c>
      <c r="K9077" t="s">
        <v>90</v>
      </c>
      <c r="L9077" t="s">
        <v>40432</v>
      </c>
      <c r="M9077" t="s">
        <v>31521</v>
      </c>
      <c r="N9077" t="s">
        <v>40433</v>
      </c>
      <c r="O9077" t="s">
        <v>833</v>
      </c>
      <c r="P9077">
        <v>2</v>
      </c>
      <c r="Q9077">
        <v>0</v>
      </c>
      <c r="R9077">
        <v>0</v>
      </c>
      <c r="S9077" t="s">
        <v>79</v>
      </c>
      <c r="T9077">
        <v>81.043899999999994</v>
      </c>
      <c r="U9077">
        <v>12581.25</v>
      </c>
      <c r="V9077" t="s">
        <v>19793</v>
      </c>
      <c r="W9077" t="s">
        <v>18136</v>
      </c>
      <c r="X9077" t="s">
        <v>31000</v>
      </c>
      <c r="Y9077" t="s">
        <v>591</v>
      </c>
      <c r="Z9077" s="25" t="s">
        <v>583</v>
      </c>
      <c r="AB9077" t="s">
        <v>758</v>
      </c>
      <c r="AI9077">
        <v>41349</v>
      </c>
    </row>
    <row r="9078" spans="1:43" hidden="1" outlineLevel="1" x14ac:dyDescent="0.3">
      <c r="A9078" s="25">
        <v>9070</v>
      </c>
      <c r="B9078" s="25" t="s">
        <v>66</v>
      </c>
      <c r="C9078" t="s">
        <v>67</v>
      </c>
      <c r="D9078" t="s">
        <v>10443</v>
      </c>
      <c r="E9078" t="s">
        <v>69</v>
      </c>
      <c r="F9078" s="48" t="s">
        <v>40434</v>
      </c>
      <c r="G9078" s="25" t="s">
        <v>1790</v>
      </c>
      <c r="H9078" t="s">
        <v>1980</v>
      </c>
      <c r="I9078" t="s">
        <v>564</v>
      </c>
      <c r="J9078" s="25" t="s">
        <v>1817</v>
      </c>
      <c r="K9078" t="s">
        <v>2426</v>
      </c>
      <c r="L9078" t="s">
        <v>40435</v>
      </c>
      <c r="M9078" t="s">
        <v>40436</v>
      </c>
      <c r="N9078" t="s">
        <v>40437</v>
      </c>
      <c r="O9078" t="s">
        <v>78</v>
      </c>
      <c r="P9078">
        <v>2</v>
      </c>
      <c r="Q9078">
        <v>0</v>
      </c>
      <c r="R9078">
        <v>0</v>
      </c>
      <c r="S9078" t="s">
        <v>79</v>
      </c>
      <c r="T9078">
        <v>38.606400000000001</v>
      </c>
      <c r="U9078">
        <v>5993.25</v>
      </c>
      <c r="V9078" t="s">
        <v>19793</v>
      </c>
      <c r="W9078" t="s">
        <v>40438</v>
      </c>
      <c r="X9078" t="s">
        <v>40439</v>
      </c>
      <c r="Y9078" t="s">
        <v>1749</v>
      </c>
      <c r="Z9078" s="25" t="s">
        <v>583</v>
      </c>
      <c r="AB9078" t="s">
        <v>758</v>
      </c>
      <c r="AI9078">
        <v>41349</v>
      </c>
    </row>
    <row r="9079" spans="1:43" hidden="1" outlineLevel="1" x14ac:dyDescent="0.3">
      <c r="A9079" s="25">
        <v>9071</v>
      </c>
      <c r="B9079" s="25" t="s">
        <v>66</v>
      </c>
      <c r="C9079" t="s">
        <v>67</v>
      </c>
      <c r="D9079" t="s">
        <v>40430</v>
      </c>
      <c r="E9079" t="s">
        <v>69</v>
      </c>
      <c r="F9079" s="48" t="s">
        <v>40440</v>
      </c>
      <c r="G9079" s="25" t="s">
        <v>1790</v>
      </c>
      <c r="H9079" t="s">
        <v>1980</v>
      </c>
      <c r="I9079" t="s">
        <v>564</v>
      </c>
      <c r="J9079" s="25" t="s">
        <v>210</v>
      </c>
      <c r="K9079" t="s">
        <v>1055</v>
      </c>
      <c r="L9079" t="s">
        <v>40441</v>
      </c>
      <c r="M9079" t="s">
        <v>40442</v>
      </c>
      <c r="N9079" t="s">
        <v>40443</v>
      </c>
      <c r="O9079" t="s">
        <v>78</v>
      </c>
      <c r="P9079">
        <v>4</v>
      </c>
      <c r="Q9079">
        <v>2</v>
      </c>
      <c r="R9079">
        <v>4</v>
      </c>
      <c r="S9079" t="s">
        <v>79</v>
      </c>
      <c r="T9079">
        <v>560.84749999999997</v>
      </c>
      <c r="U9079">
        <v>103697.125</v>
      </c>
      <c r="V9079" t="s">
        <v>19793</v>
      </c>
      <c r="W9079" t="s">
        <v>33399</v>
      </c>
      <c r="X9079" t="s">
        <v>40444</v>
      </c>
      <c r="Y9079" t="s">
        <v>1916</v>
      </c>
      <c r="Z9079" s="25" t="s">
        <v>583</v>
      </c>
      <c r="AI9079">
        <v>41349</v>
      </c>
      <c r="AK9079">
        <v>42050</v>
      </c>
    </row>
    <row r="9080" spans="1:43" hidden="1" outlineLevel="1" x14ac:dyDescent="0.3">
      <c r="A9080" s="25">
        <v>9072</v>
      </c>
      <c r="B9080" s="25" t="s">
        <v>66</v>
      </c>
      <c r="C9080" t="s">
        <v>67</v>
      </c>
      <c r="D9080" t="s">
        <v>40430</v>
      </c>
      <c r="E9080" t="s">
        <v>69</v>
      </c>
      <c r="F9080" s="48" t="s">
        <v>40445</v>
      </c>
      <c r="G9080" s="25" t="s">
        <v>1790</v>
      </c>
      <c r="H9080" t="s">
        <v>1980</v>
      </c>
      <c r="I9080" t="s">
        <v>564</v>
      </c>
      <c r="J9080" s="25" t="s">
        <v>210</v>
      </c>
      <c r="K9080" t="s">
        <v>1047</v>
      </c>
      <c r="L9080" t="s">
        <v>4199</v>
      </c>
      <c r="M9080" t="s">
        <v>40446</v>
      </c>
      <c r="N9080" t="s">
        <v>40447</v>
      </c>
      <c r="O9080" t="s">
        <v>78</v>
      </c>
      <c r="P9080">
        <v>2</v>
      </c>
      <c r="Q9080">
        <v>0</v>
      </c>
      <c r="R9080">
        <v>0</v>
      </c>
      <c r="S9080" t="s">
        <v>79</v>
      </c>
      <c r="T9080">
        <v>187.1377</v>
      </c>
      <c r="U9080">
        <v>29051.25</v>
      </c>
      <c r="V9080" t="s">
        <v>19793</v>
      </c>
      <c r="W9080" t="s">
        <v>40448</v>
      </c>
      <c r="X9080" t="s">
        <v>21929</v>
      </c>
      <c r="Y9080" t="s">
        <v>582</v>
      </c>
      <c r="Z9080" s="25" t="s">
        <v>583</v>
      </c>
      <c r="AB9080" t="s">
        <v>758</v>
      </c>
      <c r="AI9080">
        <v>41349</v>
      </c>
    </row>
    <row r="9081" spans="1:43" hidden="1" outlineLevel="1" x14ac:dyDescent="0.3">
      <c r="A9081" s="25">
        <v>9073</v>
      </c>
      <c r="B9081" s="25" t="s">
        <v>112</v>
      </c>
      <c r="C9081" t="s">
        <v>67</v>
      </c>
      <c r="D9081" t="s">
        <v>40430</v>
      </c>
      <c r="E9081" t="s">
        <v>69</v>
      </c>
      <c r="F9081" s="48" t="s">
        <v>40449</v>
      </c>
      <c r="G9081" s="25" t="s">
        <v>1790</v>
      </c>
      <c r="H9081" t="s">
        <v>1980</v>
      </c>
      <c r="I9081" t="s">
        <v>564</v>
      </c>
      <c r="J9081" s="25" t="s">
        <v>695</v>
      </c>
      <c r="K9081" t="s">
        <v>1656</v>
      </c>
      <c r="L9081" t="s">
        <v>12920</v>
      </c>
      <c r="M9081" t="s">
        <v>32251</v>
      </c>
      <c r="N9081" t="s">
        <v>40450</v>
      </c>
      <c r="O9081" t="s">
        <v>78</v>
      </c>
      <c r="P9081">
        <v>4</v>
      </c>
      <c r="Q9081">
        <v>2</v>
      </c>
      <c r="R9081">
        <v>4</v>
      </c>
      <c r="S9081" t="s">
        <v>116</v>
      </c>
      <c r="T9081">
        <v>798.57299999999998</v>
      </c>
      <c r="U9081">
        <v>1266936</v>
      </c>
      <c r="V9081" t="s">
        <v>19793</v>
      </c>
      <c r="W9081" t="s">
        <v>40451</v>
      </c>
      <c r="X9081" t="s">
        <v>40452</v>
      </c>
      <c r="Y9081" t="s">
        <v>3080</v>
      </c>
      <c r="Z9081" s="25" t="s">
        <v>583</v>
      </c>
      <c r="AA9081" t="s">
        <v>3300</v>
      </c>
      <c r="AI9081">
        <v>43770</v>
      </c>
      <c r="AK9081">
        <v>46001</v>
      </c>
    </row>
    <row r="9082" spans="1:43" hidden="1" outlineLevel="1" x14ac:dyDescent="0.3">
      <c r="A9082" s="25">
        <v>9074</v>
      </c>
      <c r="B9082" s="25" t="s">
        <v>66</v>
      </c>
      <c r="C9082" t="s">
        <v>67</v>
      </c>
      <c r="D9082" t="s">
        <v>97</v>
      </c>
      <c r="E9082" t="s">
        <v>69</v>
      </c>
      <c r="F9082" s="48" t="s">
        <v>40453</v>
      </c>
      <c r="G9082" s="25" t="s">
        <v>1790</v>
      </c>
      <c r="H9082" t="s">
        <v>1980</v>
      </c>
      <c r="I9082" t="s">
        <v>564</v>
      </c>
      <c r="J9082" s="25" t="s">
        <v>7786</v>
      </c>
      <c r="K9082" t="s">
        <v>7787</v>
      </c>
      <c r="L9082" t="s">
        <v>3046</v>
      </c>
      <c r="M9082" t="s">
        <v>40454</v>
      </c>
      <c r="N9082" t="s">
        <v>40455</v>
      </c>
      <c r="O9082" t="s">
        <v>833</v>
      </c>
      <c r="P9082">
        <v>2</v>
      </c>
      <c r="Q9082">
        <v>0</v>
      </c>
      <c r="R9082">
        <v>0</v>
      </c>
      <c r="S9082" t="s">
        <v>79</v>
      </c>
      <c r="T9082">
        <v>142.44069999999999</v>
      </c>
      <c r="U9082">
        <v>22112.5</v>
      </c>
      <c r="V9082" t="s">
        <v>19793</v>
      </c>
      <c r="W9082" t="s">
        <v>40456</v>
      </c>
      <c r="X9082" t="s">
        <v>40457</v>
      </c>
      <c r="Y9082" t="s">
        <v>591</v>
      </c>
      <c r="Z9082" s="25" t="s">
        <v>583</v>
      </c>
      <c r="AA9082" t="s">
        <v>3300</v>
      </c>
      <c r="AI9082">
        <v>41349</v>
      </c>
    </row>
    <row r="9083" spans="1:43" hidden="1" outlineLevel="1" x14ac:dyDescent="0.3">
      <c r="A9083" s="25">
        <v>9075</v>
      </c>
      <c r="B9083" s="25" t="s">
        <v>66</v>
      </c>
      <c r="C9083" t="s">
        <v>67</v>
      </c>
      <c r="D9083" t="s">
        <v>36646</v>
      </c>
      <c r="E9083" t="s">
        <v>69</v>
      </c>
      <c r="F9083" s="48" t="s">
        <v>40458</v>
      </c>
      <c r="G9083" s="25" t="s">
        <v>1790</v>
      </c>
      <c r="H9083" t="s">
        <v>1980</v>
      </c>
      <c r="I9083" t="s">
        <v>564</v>
      </c>
      <c r="J9083" s="25" t="s">
        <v>210</v>
      </c>
      <c r="K9083" t="s">
        <v>1117</v>
      </c>
      <c r="L9083" t="s">
        <v>40459</v>
      </c>
      <c r="M9083" t="s">
        <v>40460</v>
      </c>
      <c r="N9083" t="s">
        <v>40461</v>
      </c>
      <c r="O9083" t="s">
        <v>78</v>
      </c>
      <c r="P9083">
        <v>10</v>
      </c>
      <c r="Q9083">
        <v>5</v>
      </c>
      <c r="R9083">
        <v>10</v>
      </c>
      <c r="S9083" t="s">
        <v>79</v>
      </c>
      <c r="T9083">
        <v>505.10180000000003</v>
      </c>
      <c r="U9083">
        <v>97850.1</v>
      </c>
      <c r="V9083" t="s">
        <v>7739</v>
      </c>
      <c r="W9083" t="s">
        <v>40462</v>
      </c>
      <c r="X9083" t="s">
        <v>40463</v>
      </c>
      <c r="Y9083" t="s">
        <v>1916</v>
      </c>
      <c r="Z9083" s="25" t="s">
        <v>583</v>
      </c>
      <c r="AA9083" t="s">
        <v>3300</v>
      </c>
      <c r="AI9083">
        <v>41349</v>
      </c>
      <c r="AK9083">
        <v>42050</v>
      </c>
    </row>
    <row r="9084" spans="1:43" hidden="1" outlineLevel="1" x14ac:dyDescent="0.3">
      <c r="A9084" s="25">
        <v>9076</v>
      </c>
      <c r="B9084" s="25" t="s">
        <v>66</v>
      </c>
      <c r="C9084" t="s">
        <v>67</v>
      </c>
      <c r="D9084" t="s">
        <v>40430</v>
      </c>
      <c r="E9084" t="s">
        <v>69</v>
      </c>
      <c r="F9084" s="48" t="s">
        <v>40464</v>
      </c>
      <c r="G9084" s="25" t="s">
        <v>1790</v>
      </c>
      <c r="H9084" t="s">
        <v>1980</v>
      </c>
      <c r="I9084" t="s">
        <v>564</v>
      </c>
      <c r="J9084" s="25" t="s">
        <v>1783</v>
      </c>
      <c r="K9084" t="s">
        <v>5055</v>
      </c>
      <c r="L9084" t="s">
        <v>40465</v>
      </c>
      <c r="M9084" t="s">
        <v>40466</v>
      </c>
      <c r="N9084" t="s">
        <v>40467</v>
      </c>
      <c r="O9084" t="s">
        <v>78</v>
      </c>
      <c r="P9084">
        <v>2</v>
      </c>
      <c r="Q9084">
        <v>0</v>
      </c>
      <c r="R9084">
        <v>0</v>
      </c>
      <c r="S9084" t="s">
        <v>79</v>
      </c>
      <c r="T9084">
        <v>710</v>
      </c>
      <c r="U9084">
        <v>139515</v>
      </c>
      <c r="V9084" t="s">
        <v>19793</v>
      </c>
      <c r="W9084" t="s">
        <v>40468</v>
      </c>
      <c r="X9084" t="s">
        <v>30910</v>
      </c>
      <c r="Y9084" t="s">
        <v>1749</v>
      </c>
      <c r="Z9084" s="25" t="s">
        <v>583</v>
      </c>
      <c r="AI9084">
        <v>41349</v>
      </c>
      <c r="AJ9084">
        <v>42396</v>
      </c>
      <c r="AK9084">
        <v>42439</v>
      </c>
    </row>
    <row r="9085" spans="1:43" hidden="1" outlineLevel="1" x14ac:dyDescent="0.3">
      <c r="A9085" s="25">
        <v>9077</v>
      </c>
      <c r="B9085" s="25" t="s">
        <v>66</v>
      </c>
      <c r="C9085" t="s">
        <v>67</v>
      </c>
      <c r="D9085" t="s">
        <v>40413</v>
      </c>
      <c r="E9085" t="s">
        <v>69</v>
      </c>
      <c r="F9085" s="48" t="s">
        <v>40469</v>
      </c>
      <c r="G9085" s="25" t="s">
        <v>1790</v>
      </c>
      <c r="H9085" t="s">
        <v>1980</v>
      </c>
      <c r="I9085" t="s">
        <v>564</v>
      </c>
      <c r="J9085" s="25" t="s">
        <v>74</v>
      </c>
      <c r="K9085" t="s">
        <v>75</v>
      </c>
      <c r="L9085" t="s">
        <v>40470</v>
      </c>
      <c r="M9085" t="s">
        <v>40471</v>
      </c>
      <c r="N9085" t="s">
        <v>40472</v>
      </c>
      <c r="O9085" t="s">
        <v>78</v>
      </c>
      <c r="P9085">
        <v>1</v>
      </c>
      <c r="Q9085">
        <v>0</v>
      </c>
      <c r="R9085">
        <v>0</v>
      </c>
      <c r="S9085" t="s">
        <v>79</v>
      </c>
      <c r="T9085">
        <v>42.005699999999997</v>
      </c>
      <c r="U9085">
        <v>6520.5</v>
      </c>
      <c r="V9085" t="s">
        <v>40473</v>
      </c>
      <c r="W9085" t="s">
        <v>33589</v>
      </c>
      <c r="X9085" t="s">
        <v>21936</v>
      </c>
      <c r="Y9085" t="s">
        <v>591</v>
      </c>
      <c r="Z9085" s="25" t="s">
        <v>583</v>
      </c>
      <c r="AB9085" t="s">
        <v>758</v>
      </c>
      <c r="AI9085">
        <v>41360</v>
      </c>
      <c r="AJ9085">
        <v>41566</v>
      </c>
    </row>
    <row r="9086" spans="1:43" hidden="1" outlineLevel="1" x14ac:dyDescent="0.3">
      <c r="A9086" s="25">
        <v>9078</v>
      </c>
      <c r="B9086" s="25" t="s">
        <v>66</v>
      </c>
      <c r="C9086" t="s">
        <v>67</v>
      </c>
      <c r="D9086" t="s">
        <v>852</v>
      </c>
      <c r="E9086" t="s">
        <v>69</v>
      </c>
      <c r="F9086" s="48" t="s">
        <v>40474</v>
      </c>
      <c r="G9086" s="25" t="s">
        <v>1790</v>
      </c>
      <c r="H9086" t="s">
        <v>1980</v>
      </c>
      <c r="I9086" t="s">
        <v>564</v>
      </c>
      <c r="J9086" s="25" t="s">
        <v>628</v>
      </c>
      <c r="K9086" t="s">
        <v>925</v>
      </c>
      <c r="L9086" t="s">
        <v>40475</v>
      </c>
      <c r="M9086" t="s">
        <v>40476</v>
      </c>
      <c r="N9086" t="s">
        <v>40477</v>
      </c>
      <c r="O9086" t="s">
        <v>78</v>
      </c>
      <c r="P9086">
        <v>5</v>
      </c>
      <c r="Q9086">
        <v>0</v>
      </c>
      <c r="R9086">
        <v>0</v>
      </c>
      <c r="S9086" t="s">
        <v>79</v>
      </c>
      <c r="T9086">
        <v>34.507599999999996</v>
      </c>
      <c r="U9086">
        <v>6572.2712000000001</v>
      </c>
      <c r="V9086" t="s">
        <v>5485</v>
      </c>
      <c r="W9086" t="s">
        <v>40478</v>
      </c>
      <c r="X9086" t="s">
        <v>40478</v>
      </c>
      <c r="Y9086" t="s">
        <v>1749</v>
      </c>
      <c r="Z9086" s="25" t="s">
        <v>583</v>
      </c>
      <c r="AA9086" t="s">
        <v>5447</v>
      </c>
      <c r="AB9086" t="s">
        <v>5447</v>
      </c>
      <c r="AD9086" t="s">
        <v>3286</v>
      </c>
      <c r="AI9086">
        <v>40914</v>
      </c>
      <c r="AK9086">
        <v>42683</v>
      </c>
    </row>
    <row r="9087" spans="1:43" hidden="1" outlineLevel="1" x14ac:dyDescent="0.3">
      <c r="A9087" s="25">
        <v>9079</v>
      </c>
      <c r="B9087" s="25" t="s">
        <v>66</v>
      </c>
      <c r="C9087" t="s">
        <v>67</v>
      </c>
      <c r="D9087" t="s">
        <v>1707</v>
      </c>
      <c r="E9087" t="s">
        <v>69</v>
      </c>
      <c r="F9087" s="48" t="s">
        <v>40479</v>
      </c>
      <c r="G9087" s="25" t="s">
        <v>1790</v>
      </c>
      <c r="H9087" t="s">
        <v>1980</v>
      </c>
      <c r="I9087" t="s">
        <v>564</v>
      </c>
      <c r="J9087" s="25" t="s">
        <v>74</v>
      </c>
      <c r="K9087" t="s">
        <v>5133</v>
      </c>
      <c r="L9087" t="s">
        <v>2683</v>
      </c>
      <c r="M9087" t="s">
        <v>5502</v>
      </c>
      <c r="N9087" t="s">
        <v>40480</v>
      </c>
      <c r="O9087" t="s">
        <v>78</v>
      </c>
      <c r="P9087">
        <v>1</v>
      </c>
      <c r="Q9087">
        <v>0</v>
      </c>
      <c r="R9087">
        <v>0</v>
      </c>
      <c r="S9087" t="s">
        <v>79</v>
      </c>
      <c r="T9087">
        <v>1627.1048000000001</v>
      </c>
      <c r="U9087">
        <v>252608.02</v>
      </c>
      <c r="V9087" t="s">
        <v>5485</v>
      </c>
      <c r="W9087" t="s">
        <v>5563</v>
      </c>
      <c r="X9087" t="s">
        <v>5563</v>
      </c>
      <c r="Y9087" t="s">
        <v>1749</v>
      </c>
      <c r="Z9087" s="25" t="s">
        <v>583</v>
      </c>
      <c r="AA9087" t="s">
        <v>5447</v>
      </c>
      <c r="AB9087" t="s">
        <v>585</v>
      </c>
      <c r="AD9087" t="s">
        <v>3286</v>
      </c>
      <c r="AI9087">
        <v>40914</v>
      </c>
      <c r="AJ9087">
        <v>44279</v>
      </c>
    </row>
    <row r="9088" spans="1:43" hidden="1" outlineLevel="1" x14ac:dyDescent="0.3">
      <c r="A9088" s="25">
        <v>9080</v>
      </c>
      <c r="B9088" s="25" t="s">
        <v>66</v>
      </c>
      <c r="C9088" t="s">
        <v>67</v>
      </c>
      <c r="D9088" t="s">
        <v>1654</v>
      </c>
      <c r="E9088" t="s">
        <v>69</v>
      </c>
      <c r="F9088" s="48" t="s">
        <v>40481</v>
      </c>
      <c r="G9088" s="25" t="s">
        <v>1790</v>
      </c>
      <c r="H9088" t="s">
        <v>1980</v>
      </c>
      <c r="I9088" t="s">
        <v>564</v>
      </c>
      <c r="J9088" s="25" t="s">
        <v>74</v>
      </c>
      <c r="K9088" t="s">
        <v>5531</v>
      </c>
      <c r="L9088" t="s">
        <v>2683</v>
      </c>
      <c r="M9088" t="s">
        <v>5502</v>
      </c>
      <c r="N9088" t="s">
        <v>40482</v>
      </c>
      <c r="O9088" t="s">
        <v>78</v>
      </c>
      <c r="P9088">
        <v>4</v>
      </c>
      <c r="Q9088">
        <v>0</v>
      </c>
      <c r="R9088">
        <v>0</v>
      </c>
      <c r="S9088" t="s">
        <v>79</v>
      </c>
      <c r="T9088">
        <v>10.281599999999999</v>
      </c>
      <c r="U9088">
        <v>1697.3430000000001</v>
      </c>
      <c r="V9088" t="s">
        <v>5485</v>
      </c>
      <c r="W9088" t="s">
        <v>16841</v>
      </c>
      <c r="X9088" t="s">
        <v>16841</v>
      </c>
      <c r="Y9088" t="s">
        <v>1749</v>
      </c>
      <c r="Z9088" s="25" t="s">
        <v>583</v>
      </c>
      <c r="AA9088" t="s">
        <v>5447</v>
      </c>
      <c r="AD9088" t="s">
        <v>3286</v>
      </c>
      <c r="AI9088">
        <v>40914</v>
      </c>
      <c r="AJ9088">
        <v>44197</v>
      </c>
      <c r="AK9088">
        <v>42683</v>
      </c>
    </row>
    <row r="9089" spans="1:43" hidden="1" outlineLevel="1" x14ac:dyDescent="0.3">
      <c r="A9089" s="25">
        <v>9081</v>
      </c>
      <c r="B9089" s="25" t="s">
        <v>66</v>
      </c>
      <c r="C9089" t="s">
        <v>67</v>
      </c>
      <c r="D9089" t="s">
        <v>36106</v>
      </c>
      <c r="E9089" t="s">
        <v>69</v>
      </c>
      <c r="F9089" s="48" t="s">
        <v>40483</v>
      </c>
      <c r="G9089" s="25" t="s">
        <v>1790</v>
      </c>
      <c r="H9089" t="s">
        <v>1980</v>
      </c>
      <c r="I9089" t="s">
        <v>564</v>
      </c>
      <c r="J9089" s="25" t="s">
        <v>89</v>
      </c>
      <c r="K9089" t="s">
        <v>90</v>
      </c>
      <c r="L9089" t="s">
        <v>40484</v>
      </c>
      <c r="M9089" t="s">
        <v>38708</v>
      </c>
      <c r="N9089" t="s">
        <v>40485</v>
      </c>
      <c r="O9089" t="s">
        <v>78</v>
      </c>
      <c r="P9089">
        <v>3</v>
      </c>
      <c r="Q9089">
        <v>0</v>
      </c>
      <c r="R9089">
        <v>0</v>
      </c>
      <c r="S9089" t="s">
        <v>79</v>
      </c>
      <c r="T9089">
        <v>20.561599999999999</v>
      </c>
      <c r="U9089">
        <v>3273.759</v>
      </c>
      <c r="V9089" t="s">
        <v>5485</v>
      </c>
      <c r="W9089" t="s">
        <v>38709</v>
      </c>
      <c r="X9089" t="s">
        <v>38709</v>
      </c>
      <c r="Y9089" t="s">
        <v>1042</v>
      </c>
      <c r="Z9089" s="25" t="s">
        <v>583</v>
      </c>
      <c r="AA9089" t="s">
        <v>5447</v>
      </c>
      <c r="AB9089" t="s">
        <v>5447</v>
      </c>
      <c r="AD9089" t="s">
        <v>3286</v>
      </c>
      <c r="AI9089">
        <v>40914</v>
      </c>
      <c r="AK9089">
        <v>42683</v>
      </c>
    </row>
    <row r="9090" spans="1:43" hidden="1" outlineLevel="1" x14ac:dyDescent="0.3">
      <c r="A9090" s="25">
        <v>9082</v>
      </c>
      <c r="B9090" s="25" t="s">
        <v>66</v>
      </c>
      <c r="C9090" t="s">
        <v>67</v>
      </c>
      <c r="D9090" t="s">
        <v>852</v>
      </c>
      <c r="E9090" t="s">
        <v>69</v>
      </c>
      <c r="F9090" s="48" t="s">
        <v>40486</v>
      </c>
      <c r="G9090" s="25" t="s">
        <v>1790</v>
      </c>
      <c r="H9090" t="s">
        <v>1980</v>
      </c>
      <c r="I9090" t="s">
        <v>564</v>
      </c>
      <c r="J9090" s="25" t="s">
        <v>210</v>
      </c>
      <c r="K9090" t="s">
        <v>1072</v>
      </c>
      <c r="L9090" t="s">
        <v>38692</v>
      </c>
      <c r="M9090" t="s">
        <v>5502</v>
      </c>
      <c r="N9090" t="s">
        <v>40487</v>
      </c>
      <c r="O9090" t="s">
        <v>78</v>
      </c>
      <c r="P9090">
        <v>2</v>
      </c>
      <c r="Q9090">
        <v>0</v>
      </c>
      <c r="R9090">
        <v>0</v>
      </c>
      <c r="S9090" t="s">
        <v>79</v>
      </c>
      <c r="T9090">
        <v>217.61600000000001</v>
      </c>
      <c r="U9090">
        <v>36402.15</v>
      </c>
      <c r="V9090" t="s">
        <v>5485</v>
      </c>
      <c r="W9090" t="s">
        <v>5545</v>
      </c>
      <c r="X9090" t="s">
        <v>5545</v>
      </c>
      <c r="Y9090" t="s">
        <v>1749</v>
      </c>
      <c r="Z9090" s="25" t="s">
        <v>583</v>
      </c>
      <c r="AA9090" t="s">
        <v>5447</v>
      </c>
      <c r="AD9090" t="s">
        <v>3286</v>
      </c>
      <c r="AI9090">
        <v>40914</v>
      </c>
      <c r="AJ9090">
        <v>44197</v>
      </c>
      <c r="AK9090">
        <v>42683</v>
      </c>
    </row>
    <row r="9091" spans="1:43" hidden="1" outlineLevel="1" x14ac:dyDescent="0.3">
      <c r="A9091" s="25">
        <v>9083</v>
      </c>
      <c r="B9091" s="25" t="s">
        <v>66</v>
      </c>
      <c r="C9091" t="s">
        <v>67</v>
      </c>
      <c r="D9091" t="s">
        <v>21855</v>
      </c>
      <c r="E9091" t="s">
        <v>69</v>
      </c>
      <c r="F9091" s="48" t="s">
        <v>40488</v>
      </c>
      <c r="G9091" s="25" t="s">
        <v>1790</v>
      </c>
      <c r="H9091" t="s">
        <v>1980</v>
      </c>
      <c r="I9091" t="s">
        <v>564</v>
      </c>
      <c r="J9091" s="25" t="s">
        <v>1783</v>
      </c>
      <c r="K9091" t="s">
        <v>5055</v>
      </c>
      <c r="L9091" t="s">
        <v>40489</v>
      </c>
      <c r="M9091" t="s">
        <v>40490</v>
      </c>
      <c r="N9091" t="s">
        <v>40491</v>
      </c>
      <c r="O9091" t="s">
        <v>78</v>
      </c>
      <c r="P9091">
        <v>2</v>
      </c>
      <c r="Q9091">
        <v>0</v>
      </c>
      <c r="R9091">
        <v>0</v>
      </c>
      <c r="S9091" t="s">
        <v>79</v>
      </c>
      <c r="T9091">
        <v>395.01499999999999</v>
      </c>
      <c r="U9091">
        <v>61323.750099999997</v>
      </c>
      <c r="V9091" t="s">
        <v>4889</v>
      </c>
      <c r="W9091" t="s">
        <v>40492</v>
      </c>
      <c r="Y9091" t="s">
        <v>787</v>
      </c>
      <c r="Z9091" s="25" t="s">
        <v>583</v>
      </c>
      <c r="AA9091" t="s">
        <v>2552</v>
      </c>
      <c r="AD9091" t="s">
        <v>40493</v>
      </c>
      <c r="AI9091">
        <v>41003</v>
      </c>
      <c r="AK9091">
        <v>41437</v>
      </c>
    </row>
    <row r="9092" spans="1:43" hidden="1" outlineLevel="1" x14ac:dyDescent="0.3">
      <c r="A9092" s="25">
        <v>9084</v>
      </c>
      <c r="B9092" s="25" t="s">
        <v>66</v>
      </c>
      <c r="C9092" t="s">
        <v>67</v>
      </c>
      <c r="D9092" t="s">
        <v>2593</v>
      </c>
      <c r="E9092" t="s">
        <v>69</v>
      </c>
      <c r="F9092" s="48" t="s">
        <v>40494</v>
      </c>
      <c r="G9092" s="25" t="s">
        <v>1790</v>
      </c>
      <c r="H9092" t="s">
        <v>1980</v>
      </c>
      <c r="I9092" t="s">
        <v>564</v>
      </c>
      <c r="J9092" s="25" t="s">
        <v>89</v>
      </c>
      <c r="K9092" t="s">
        <v>90</v>
      </c>
      <c r="L9092" t="s">
        <v>40495</v>
      </c>
      <c r="M9092" t="s">
        <v>30160</v>
      </c>
      <c r="N9092" t="s">
        <v>30161</v>
      </c>
      <c r="O9092" t="s">
        <v>540</v>
      </c>
      <c r="P9092">
        <v>6</v>
      </c>
      <c r="Q9092">
        <v>0</v>
      </c>
      <c r="R9092">
        <v>0</v>
      </c>
      <c r="S9092" t="s">
        <v>79</v>
      </c>
      <c r="T9092">
        <v>7.84</v>
      </c>
      <c r="U9092">
        <v>2394.3359999999998</v>
      </c>
      <c r="V9092" t="s">
        <v>1998</v>
      </c>
      <c r="W9092" t="s">
        <v>40496</v>
      </c>
      <c r="X9092" t="s">
        <v>40497</v>
      </c>
      <c r="Y9092" t="s">
        <v>1042</v>
      </c>
      <c r="Z9092" s="25" t="s">
        <v>583</v>
      </c>
      <c r="AA9092" t="s">
        <v>2025</v>
      </c>
      <c r="AB9092" t="s">
        <v>2025</v>
      </c>
      <c r="AG9092" t="s">
        <v>2037</v>
      </c>
      <c r="AI9092">
        <v>41285</v>
      </c>
      <c r="AJ9092">
        <v>42720</v>
      </c>
      <c r="AK9092">
        <v>42754</v>
      </c>
    </row>
    <row r="9093" spans="1:43" hidden="1" outlineLevel="1" x14ac:dyDescent="0.3">
      <c r="A9093" s="25">
        <v>9085</v>
      </c>
      <c r="B9093" s="25" t="s">
        <v>2925</v>
      </c>
      <c r="C9093" t="s">
        <v>67</v>
      </c>
      <c r="D9093" t="s">
        <v>9004</v>
      </c>
      <c r="E9093" t="s">
        <v>69</v>
      </c>
      <c r="F9093" s="48" t="s">
        <v>40498</v>
      </c>
      <c r="G9093" s="25" t="s">
        <v>1790</v>
      </c>
      <c r="H9093" t="s">
        <v>1980</v>
      </c>
      <c r="I9093" t="s">
        <v>564</v>
      </c>
      <c r="J9093" s="25" t="s">
        <v>1899</v>
      </c>
      <c r="K9093" t="s">
        <v>1900</v>
      </c>
      <c r="L9093" t="s">
        <v>40499</v>
      </c>
      <c r="M9093" t="s">
        <v>40500</v>
      </c>
      <c r="N9093" t="s">
        <v>40501</v>
      </c>
      <c r="O9093" t="s">
        <v>833</v>
      </c>
      <c r="P9093">
        <v>2</v>
      </c>
      <c r="Q9093">
        <v>0</v>
      </c>
      <c r="R9093">
        <v>0</v>
      </c>
      <c r="T9093">
        <v>0</v>
      </c>
      <c r="U9093">
        <v>0</v>
      </c>
      <c r="V9093" t="s">
        <v>40502</v>
      </c>
      <c r="W9093" t="s">
        <v>40503</v>
      </c>
      <c r="X9093" t="s">
        <v>40504</v>
      </c>
      <c r="Y9093" t="s">
        <v>1749</v>
      </c>
      <c r="Z9093" s="25" t="s">
        <v>583</v>
      </c>
      <c r="AA9093" t="s">
        <v>584</v>
      </c>
      <c r="AD9093" t="s">
        <v>20129</v>
      </c>
      <c r="AG9093" t="s">
        <v>40505</v>
      </c>
      <c r="AI9093">
        <v>44645</v>
      </c>
    </row>
    <row r="9094" spans="1:43" hidden="1" outlineLevel="1" x14ac:dyDescent="0.3">
      <c r="A9094" s="25">
        <v>9086</v>
      </c>
      <c r="B9094" s="25" t="s">
        <v>66</v>
      </c>
      <c r="C9094" t="s">
        <v>67</v>
      </c>
      <c r="D9094" t="s">
        <v>19492</v>
      </c>
      <c r="E9094" t="s">
        <v>69</v>
      </c>
      <c r="F9094" s="48" t="s">
        <v>40506</v>
      </c>
      <c r="G9094" s="25" t="s">
        <v>1790</v>
      </c>
      <c r="H9094" t="s">
        <v>1980</v>
      </c>
      <c r="I9094" t="s">
        <v>564</v>
      </c>
      <c r="J9094" s="25" t="s">
        <v>1899</v>
      </c>
      <c r="K9094" t="s">
        <v>1900</v>
      </c>
      <c r="L9094" t="s">
        <v>40507</v>
      </c>
      <c r="M9094" t="s">
        <v>40508</v>
      </c>
      <c r="N9094" t="s">
        <v>40509</v>
      </c>
      <c r="O9094" t="s">
        <v>540</v>
      </c>
      <c r="P9094">
        <v>2</v>
      </c>
      <c r="Q9094">
        <v>0</v>
      </c>
      <c r="R9094">
        <v>0</v>
      </c>
      <c r="S9094" t="s">
        <v>79</v>
      </c>
      <c r="T9094">
        <v>3813.627</v>
      </c>
      <c r="U9094">
        <v>829586.41729999997</v>
      </c>
      <c r="V9094" t="s">
        <v>20126</v>
      </c>
      <c r="W9094" t="s">
        <v>40510</v>
      </c>
      <c r="X9094" t="s">
        <v>40511</v>
      </c>
      <c r="Y9094" t="s">
        <v>4120</v>
      </c>
      <c r="Z9094" s="25" t="s">
        <v>583</v>
      </c>
      <c r="AA9094" t="s">
        <v>584</v>
      </c>
      <c r="AD9094" t="s">
        <v>20129</v>
      </c>
      <c r="AI9094">
        <v>40914</v>
      </c>
      <c r="AK9094">
        <v>43567</v>
      </c>
    </row>
    <row r="9095" spans="1:43" hidden="1" outlineLevel="1" x14ac:dyDescent="0.3">
      <c r="A9095" s="25">
        <v>9087</v>
      </c>
      <c r="B9095" s="25" t="s">
        <v>112</v>
      </c>
      <c r="C9095" t="s">
        <v>67</v>
      </c>
      <c r="D9095" t="s">
        <v>13259</v>
      </c>
      <c r="E9095" t="s">
        <v>69</v>
      </c>
      <c r="F9095" s="48" t="s">
        <v>40512</v>
      </c>
      <c r="G9095" s="25" t="s">
        <v>1790</v>
      </c>
      <c r="H9095" t="s">
        <v>1980</v>
      </c>
      <c r="I9095" t="s">
        <v>564</v>
      </c>
      <c r="J9095" s="25" t="s">
        <v>628</v>
      </c>
      <c r="K9095" t="s">
        <v>925</v>
      </c>
      <c r="L9095" t="s">
        <v>40513</v>
      </c>
      <c r="M9095" t="s">
        <v>40514</v>
      </c>
      <c r="N9095" t="s">
        <v>40515</v>
      </c>
      <c r="O9095" t="s">
        <v>2123</v>
      </c>
      <c r="P9095">
        <v>3</v>
      </c>
      <c r="Q9095">
        <v>2</v>
      </c>
      <c r="R9095">
        <v>4</v>
      </c>
      <c r="S9095" t="s">
        <v>116</v>
      </c>
      <c r="T9095">
        <v>78</v>
      </c>
      <c r="U9095">
        <v>120258.06</v>
      </c>
      <c r="V9095" t="s">
        <v>40516</v>
      </c>
      <c r="W9095" t="s">
        <v>40517</v>
      </c>
      <c r="Y9095" t="s">
        <v>1749</v>
      </c>
      <c r="Z9095" s="25" t="s">
        <v>583</v>
      </c>
      <c r="AA9095" t="s">
        <v>584</v>
      </c>
      <c r="AH9095" t="s">
        <v>40518</v>
      </c>
      <c r="AI9095">
        <v>43770</v>
      </c>
      <c r="AJ9095">
        <v>45997</v>
      </c>
      <c r="AK9095">
        <v>45915</v>
      </c>
      <c r="AL9095">
        <v>-5</v>
      </c>
      <c r="AM9095">
        <v>4</v>
      </c>
      <c r="AN9095">
        <v>-3</v>
      </c>
      <c r="AO9095">
        <v>2</v>
      </c>
      <c r="AP9095">
        <v>-6</v>
      </c>
      <c r="AQ9095">
        <v>2</v>
      </c>
    </row>
    <row r="9096" spans="1:43" hidden="1" outlineLevel="1" x14ac:dyDescent="0.3">
      <c r="A9096" s="25">
        <v>9088</v>
      </c>
      <c r="B9096" s="25" t="s">
        <v>66</v>
      </c>
      <c r="C9096" t="s">
        <v>67</v>
      </c>
      <c r="D9096" t="s">
        <v>19680</v>
      </c>
      <c r="E9096" t="s">
        <v>69</v>
      </c>
      <c r="F9096" s="48" t="s">
        <v>40519</v>
      </c>
      <c r="G9096" s="25" t="s">
        <v>1790</v>
      </c>
      <c r="H9096" t="s">
        <v>1980</v>
      </c>
      <c r="I9096" t="s">
        <v>564</v>
      </c>
      <c r="J9096" s="25" t="s">
        <v>628</v>
      </c>
      <c r="K9096" t="s">
        <v>925</v>
      </c>
      <c r="L9096" t="s">
        <v>40520</v>
      </c>
      <c r="M9096" t="s">
        <v>40521</v>
      </c>
      <c r="N9096" t="s">
        <v>40522</v>
      </c>
      <c r="O9096" t="s">
        <v>2123</v>
      </c>
      <c r="P9096">
        <v>5</v>
      </c>
      <c r="Q9096">
        <v>0</v>
      </c>
      <c r="R9096">
        <v>0</v>
      </c>
      <c r="S9096" t="s">
        <v>79</v>
      </c>
      <c r="T9096">
        <v>42.079300000000003</v>
      </c>
      <c r="U9096">
        <v>8184.0115999999998</v>
      </c>
      <c r="V9096" t="s">
        <v>40516</v>
      </c>
      <c r="W9096" t="s">
        <v>40523</v>
      </c>
      <c r="Y9096" t="s">
        <v>1749</v>
      </c>
      <c r="Z9096" s="25" t="s">
        <v>583</v>
      </c>
      <c r="AA9096" t="s">
        <v>584</v>
      </c>
      <c r="AB9096" t="s">
        <v>1925</v>
      </c>
      <c r="AI9096">
        <v>40880</v>
      </c>
      <c r="AJ9096">
        <v>44012</v>
      </c>
      <c r="AK9096">
        <v>43494</v>
      </c>
    </row>
    <row r="9097" spans="1:43" hidden="1" outlineLevel="1" x14ac:dyDescent="0.3">
      <c r="A9097" s="25">
        <v>9089</v>
      </c>
      <c r="B9097" s="25" t="s">
        <v>66</v>
      </c>
      <c r="C9097" t="s">
        <v>67</v>
      </c>
      <c r="D9097" t="s">
        <v>6741</v>
      </c>
      <c r="E9097" t="s">
        <v>69</v>
      </c>
      <c r="F9097" s="48" t="s">
        <v>40524</v>
      </c>
      <c r="G9097" s="25" t="s">
        <v>1790</v>
      </c>
      <c r="H9097" t="s">
        <v>1980</v>
      </c>
      <c r="I9097" t="s">
        <v>564</v>
      </c>
      <c r="J9097" s="25" t="s">
        <v>628</v>
      </c>
      <c r="K9097" t="s">
        <v>925</v>
      </c>
      <c r="L9097" t="s">
        <v>40525</v>
      </c>
      <c r="M9097" t="s">
        <v>40526</v>
      </c>
      <c r="N9097" t="s">
        <v>40527</v>
      </c>
      <c r="O9097" t="s">
        <v>2123</v>
      </c>
      <c r="P9097">
        <v>3</v>
      </c>
      <c r="Q9097">
        <v>0</v>
      </c>
      <c r="R9097">
        <v>0</v>
      </c>
      <c r="S9097" t="s">
        <v>79</v>
      </c>
      <c r="T9097">
        <v>575.05690000000004</v>
      </c>
      <c r="U9097">
        <v>89277.58</v>
      </c>
      <c r="V9097" t="s">
        <v>40516</v>
      </c>
      <c r="W9097" t="s">
        <v>40528</v>
      </c>
      <c r="Y9097" t="s">
        <v>1749</v>
      </c>
      <c r="Z9097" s="25" t="s">
        <v>583</v>
      </c>
      <c r="AA9097" t="s">
        <v>584</v>
      </c>
      <c r="AB9097" t="s">
        <v>1925</v>
      </c>
      <c r="AI9097">
        <v>41244</v>
      </c>
      <c r="AJ9097">
        <v>44071</v>
      </c>
    </row>
    <row r="9098" spans="1:43" hidden="1" outlineLevel="1" x14ac:dyDescent="0.3">
      <c r="A9098" s="25">
        <v>9090</v>
      </c>
      <c r="B9098" s="25" t="s">
        <v>66</v>
      </c>
      <c r="C9098" t="s">
        <v>67</v>
      </c>
      <c r="D9098" t="s">
        <v>19680</v>
      </c>
      <c r="E9098" t="s">
        <v>69</v>
      </c>
      <c r="F9098" s="48" t="s">
        <v>40529</v>
      </c>
      <c r="G9098" s="25" t="s">
        <v>1790</v>
      </c>
      <c r="H9098" t="s">
        <v>1980</v>
      </c>
      <c r="I9098" t="s">
        <v>564</v>
      </c>
      <c r="J9098" s="25" t="s">
        <v>638</v>
      </c>
      <c r="K9098" t="s">
        <v>639</v>
      </c>
      <c r="L9098" t="s">
        <v>40530</v>
      </c>
      <c r="M9098" t="s">
        <v>40531</v>
      </c>
      <c r="N9098" t="s">
        <v>40532</v>
      </c>
      <c r="O9098" t="s">
        <v>2123</v>
      </c>
      <c r="P9098">
        <v>1</v>
      </c>
      <c r="Q9098">
        <v>0</v>
      </c>
      <c r="R9098">
        <v>0</v>
      </c>
      <c r="S9098" t="s">
        <v>79</v>
      </c>
      <c r="T9098">
        <v>956.94</v>
      </c>
      <c r="U9098">
        <v>292694.91190000001</v>
      </c>
      <c r="V9098" t="s">
        <v>40516</v>
      </c>
      <c r="W9098" t="s">
        <v>40533</v>
      </c>
      <c r="X9098" t="s">
        <v>40534</v>
      </c>
      <c r="Y9098" t="s">
        <v>787</v>
      </c>
      <c r="Z9098" s="25" t="s">
        <v>583</v>
      </c>
      <c r="AA9098" t="s">
        <v>584</v>
      </c>
      <c r="AD9098" t="s">
        <v>40535</v>
      </c>
      <c r="AI9098">
        <v>40914</v>
      </c>
      <c r="AJ9098">
        <v>45445</v>
      </c>
      <c r="AK9098">
        <v>43477</v>
      </c>
      <c r="AN9098">
        <v>-1</v>
      </c>
      <c r="AO9098">
        <v>1</v>
      </c>
    </row>
    <row r="9099" spans="1:43" hidden="1" outlineLevel="1" x14ac:dyDescent="0.3">
      <c r="A9099" s="25">
        <v>9091</v>
      </c>
      <c r="B9099" s="25" t="s">
        <v>66</v>
      </c>
      <c r="C9099" t="s">
        <v>67</v>
      </c>
      <c r="D9099" t="s">
        <v>40536</v>
      </c>
      <c r="E9099" t="s">
        <v>69</v>
      </c>
      <c r="F9099" s="48" t="s">
        <v>40537</v>
      </c>
      <c r="G9099" s="25" t="s">
        <v>1790</v>
      </c>
      <c r="H9099" t="s">
        <v>1980</v>
      </c>
      <c r="I9099" t="s">
        <v>564</v>
      </c>
      <c r="J9099" s="25" t="s">
        <v>3025</v>
      </c>
      <c r="K9099" t="s">
        <v>3026</v>
      </c>
      <c r="L9099" t="s">
        <v>40538</v>
      </c>
      <c r="M9099" t="s">
        <v>40539</v>
      </c>
      <c r="N9099" t="s">
        <v>40540</v>
      </c>
      <c r="O9099" t="s">
        <v>6104</v>
      </c>
      <c r="P9099">
        <v>15</v>
      </c>
      <c r="Q9099">
        <v>0</v>
      </c>
      <c r="R9099">
        <v>0</v>
      </c>
      <c r="S9099" t="s">
        <v>79</v>
      </c>
      <c r="T9099">
        <v>1.91</v>
      </c>
      <c r="U9099">
        <v>296.52749999999997</v>
      </c>
      <c r="V9099" t="s">
        <v>40541</v>
      </c>
      <c r="W9099" t="s">
        <v>40542</v>
      </c>
      <c r="Y9099" t="s">
        <v>591</v>
      </c>
      <c r="AA9099" t="s">
        <v>2552</v>
      </c>
      <c r="AB9099" t="s">
        <v>2552</v>
      </c>
      <c r="AI9099">
        <v>40915</v>
      </c>
    </row>
    <row r="9100" spans="1:43" hidden="1" outlineLevel="1" x14ac:dyDescent="0.3">
      <c r="A9100" s="25">
        <v>9092</v>
      </c>
      <c r="B9100" s="25" t="s">
        <v>66</v>
      </c>
      <c r="C9100" t="s">
        <v>67</v>
      </c>
      <c r="D9100" t="s">
        <v>40536</v>
      </c>
      <c r="E9100" t="s">
        <v>69</v>
      </c>
      <c r="F9100" s="48" t="s">
        <v>40543</v>
      </c>
      <c r="G9100" s="25" t="s">
        <v>1790</v>
      </c>
      <c r="H9100" t="s">
        <v>1980</v>
      </c>
      <c r="I9100" t="s">
        <v>564</v>
      </c>
      <c r="J9100" s="25" t="s">
        <v>3025</v>
      </c>
      <c r="K9100" t="s">
        <v>3026</v>
      </c>
      <c r="L9100" t="s">
        <v>40544</v>
      </c>
      <c r="M9100" t="s">
        <v>40545</v>
      </c>
      <c r="N9100" t="s">
        <v>40546</v>
      </c>
      <c r="O9100" t="s">
        <v>6104</v>
      </c>
      <c r="P9100">
        <v>17</v>
      </c>
      <c r="Q9100">
        <v>0</v>
      </c>
      <c r="R9100">
        <v>0</v>
      </c>
      <c r="S9100" t="s">
        <v>79</v>
      </c>
      <c r="T9100">
        <v>1.91</v>
      </c>
      <c r="U9100">
        <v>296.52749999999997</v>
      </c>
      <c r="V9100" t="s">
        <v>40541</v>
      </c>
      <c r="W9100" t="s">
        <v>40547</v>
      </c>
      <c r="Y9100" t="s">
        <v>591</v>
      </c>
      <c r="AA9100" t="s">
        <v>2552</v>
      </c>
      <c r="AB9100" t="s">
        <v>2552</v>
      </c>
      <c r="AI9100">
        <v>40915</v>
      </c>
    </row>
    <row r="9101" spans="1:43" hidden="1" outlineLevel="1" x14ac:dyDescent="0.3">
      <c r="A9101" s="25">
        <v>9093</v>
      </c>
      <c r="B9101" s="25" t="s">
        <v>66</v>
      </c>
      <c r="C9101" t="s">
        <v>67</v>
      </c>
      <c r="D9101" t="s">
        <v>40536</v>
      </c>
      <c r="E9101" t="s">
        <v>69</v>
      </c>
      <c r="F9101" s="48" t="s">
        <v>40548</v>
      </c>
      <c r="G9101" s="25" t="s">
        <v>1790</v>
      </c>
      <c r="H9101" t="s">
        <v>1980</v>
      </c>
      <c r="I9101" t="s">
        <v>564</v>
      </c>
      <c r="J9101" s="25" t="s">
        <v>3025</v>
      </c>
      <c r="K9101" t="s">
        <v>3026</v>
      </c>
      <c r="L9101" t="s">
        <v>40549</v>
      </c>
      <c r="M9101" t="s">
        <v>40545</v>
      </c>
      <c r="N9101" t="s">
        <v>40550</v>
      </c>
      <c r="O9101" t="s">
        <v>6104</v>
      </c>
      <c r="P9101">
        <v>9</v>
      </c>
      <c r="Q9101">
        <v>0</v>
      </c>
      <c r="R9101">
        <v>0</v>
      </c>
      <c r="S9101" t="s">
        <v>79</v>
      </c>
      <c r="T9101">
        <v>1.91</v>
      </c>
      <c r="U9101">
        <v>296.52749999999997</v>
      </c>
      <c r="V9101" t="s">
        <v>40541</v>
      </c>
      <c r="W9101" t="s">
        <v>40551</v>
      </c>
      <c r="Y9101" t="s">
        <v>591</v>
      </c>
      <c r="AA9101" t="s">
        <v>2552</v>
      </c>
      <c r="AI9101">
        <v>40915</v>
      </c>
      <c r="AJ9101">
        <v>42560</v>
      </c>
    </row>
    <row r="9102" spans="1:43" hidden="1" outlineLevel="1" x14ac:dyDescent="0.3">
      <c r="A9102" s="25">
        <v>9094</v>
      </c>
      <c r="B9102" s="25" t="s">
        <v>66</v>
      </c>
      <c r="C9102" t="s">
        <v>67</v>
      </c>
      <c r="D9102" t="s">
        <v>852</v>
      </c>
      <c r="E9102" t="s">
        <v>69</v>
      </c>
      <c r="F9102" s="48" t="s">
        <v>40552</v>
      </c>
      <c r="G9102" s="25" t="s">
        <v>1790</v>
      </c>
      <c r="H9102" t="s">
        <v>1980</v>
      </c>
      <c r="I9102" t="s">
        <v>564</v>
      </c>
      <c r="J9102" s="25" t="s">
        <v>3025</v>
      </c>
      <c r="K9102" t="s">
        <v>3026</v>
      </c>
      <c r="L9102" t="s">
        <v>40553</v>
      </c>
      <c r="M9102" t="s">
        <v>40539</v>
      </c>
      <c r="N9102" t="s">
        <v>40554</v>
      </c>
      <c r="O9102" t="s">
        <v>78</v>
      </c>
      <c r="P9102">
        <v>3</v>
      </c>
      <c r="Q9102">
        <v>0</v>
      </c>
      <c r="R9102">
        <v>0</v>
      </c>
      <c r="S9102" t="s">
        <v>79</v>
      </c>
      <c r="T9102">
        <v>33</v>
      </c>
      <c r="U9102">
        <v>5123.25</v>
      </c>
      <c r="V9102" t="s">
        <v>40541</v>
      </c>
      <c r="W9102" t="s">
        <v>40555</v>
      </c>
      <c r="Y9102" t="s">
        <v>217</v>
      </c>
      <c r="AA9102" t="s">
        <v>2552</v>
      </c>
      <c r="AB9102" t="s">
        <v>2552</v>
      </c>
      <c r="AI9102">
        <v>40915</v>
      </c>
    </row>
    <row r="9103" spans="1:43" hidden="1" outlineLevel="1" x14ac:dyDescent="0.3">
      <c r="A9103" s="25">
        <v>9095</v>
      </c>
      <c r="B9103" s="25" t="s">
        <v>66</v>
      </c>
      <c r="C9103" t="s">
        <v>67</v>
      </c>
      <c r="D9103" t="s">
        <v>36665</v>
      </c>
      <c r="E9103" t="s">
        <v>69</v>
      </c>
      <c r="F9103" s="48" t="s">
        <v>40556</v>
      </c>
      <c r="G9103" s="25" t="s">
        <v>1790</v>
      </c>
      <c r="H9103" t="s">
        <v>1980</v>
      </c>
      <c r="I9103" t="s">
        <v>564</v>
      </c>
      <c r="J9103" s="25" t="s">
        <v>695</v>
      </c>
      <c r="K9103" t="s">
        <v>696</v>
      </c>
      <c r="L9103" t="s">
        <v>36845</v>
      </c>
      <c r="M9103" t="s">
        <v>36846</v>
      </c>
      <c r="N9103" t="s">
        <v>40557</v>
      </c>
      <c r="O9103" t="s">
        <v>78</v>
      </c>
      <c r="P9103">
        <v>2</v>
      </c>
      <c r="Q9103">
        <v>0</v>
      </c>
      <c r="R9103">
        <v>0</v>
      </c>
      <c r="S9103" t="s">
        <v>79</v>
      </c>
      <c r="T9103">
        <v>46.229799999999997</v>
      </c>
      <c r="U9103">
        <v>7179.02</v>
      </c>
      <c r="V9103" t="s">
        <v>7390</v>
      </c>
      <c r="W9103" t="s">
        <v>40558</v>
      </c>
      <c r="X9103" t="s">
        <v>40558</v>
      </c>
      <c r="Y9103" t="s">
        <v>582</v>
      </c>
      <c r="Z9103" s="25" t="s">
        <v>583</v>
      </c>
      <c r="AA9103" t="s">
        <v>7393</v>
      </c>
      <c r="AD9103" t="s">
        <v>36795</v>
      </c>
      <c r="AI9103">
        <v>40914</v>
      </c>
    </row>
    <row r="9104" spans="1:43" hidden="1" outlineLevel="1" x14ac:dyDescent="0.3">
      <c r="A9104" s="25">
        <v>9096</v>
      </c>
      <c r="B9104" s="25" t="s">
        <v>2925</v>
      </c>
      <c r="C9104" t="s">
        <v>67</v>
      </c>
      <c r="D9104" t="s">
        <v>20581</v>
      </c>
      <c r="E9104" t="s">
        <v>69</v>
      </c>
      <c r="F9104" s="48" t="s">
        <v>40559</v>
      </c>
      <c r="G9104" s="25" t="s">
        <v>1790</v>
      </c>
      <c r="H9104" t="s">
        <v>1980</v>
      </c>
      <c r="I9104" t="s">
        <v>564</v>
      </c>
      <c r="J9104" s="25" t="s">
        <v>74</v>
      </c>
      <c r="K9104" t="s">
        <v>5133</v>
      </c>
      <c r="L9104" t="s">
        <v>40560</v>
      </c>
      <c r="M9104" t="s">
        <v>40561</v>
      </c>
      <c r="N9104" t="s">
        <v>40562</v>
      </c>
      <c r="O9104" t="s">
        <v>20579</v>
      </c>
      <c r="P9104">
        <v>1</v>
      </c>
      <c r="Q9104">
        <v>0</v>
      </c>
      <c r="R9104">
        <v>0</v>
      </c>
      <c r="S9104" t="s">
        <v>79</v>
      </c>
      <c r="T9104">
        <v>39850.551899999999</v>
      </c>
      <c r="U9104">
        <v>63165117.244999997</v>
      </c>
      <c r="V9104" t="s">
        <v>20174</v>
      </c>
      <c r="W9104" t="s">
        <v>40563</v>
      </c>
      <c r="Y9104" t="s">
        <v>591</v>
      </c>
      <c r="Z9104" s="25" t="s">
        <v>583</v>
      </c>
      <c r="AA9104" t="s">
        <v>1965</v>
      </c>
      <c r="AB9104" t="s">
        <v>1947</v>
      </c>
      <c r="AI9104">
        <v>45802</v>
      </c>
      <c r="AL9104">
        <v>1</v>
      </c>
      <c r="AM9104">
        <v>1</v>
      </c>
    </row>
    <row r="9105" spans="1:43" hidden="1" outlineLevel="1" x14ac:dyDescent="0.3">
      <c r="A9105" s="25">
        <v>9097</v>
      </c>
      <c r="B9105" s="25" t="s">
        <v>66</v>
      </c>
      <c r="C9105" t="s">
        <v>67</v>
      </c>
      <c r="D9105" t="s">
        <v>39769</v>
      </c>
      <c r="E9105" t="s">
        <v>69</v>
      </c>
      <c r="F9105" s="48" t="s">
        <v>40564</v>
      </c>
      <c r="G9105" s="25" t="s">
        <v>1790</v>
      </c>
      <c r="H9105" t="s">
        <v>1980</v>
      </c>
      <c r="I9105" t="s">
        <v>564</v>
      </c>
      <c r="J9105" s="25" t="s">
        <v>74</v>
      </c>
      <c r="K9105" t="s">
        <v>75</v>
      </c>
      <c r="L9105" t="s">
        <v>40565</v>
      </c>
      <c r="M9105" t="s">
        <v>40566</v>
      </c>
      <c r="N9105" t="s">
        <v>40567</v>
      </c>
      <c r="O9105" t="s">
        <v>78</v>
      </c>
      <c r="P9105">
        <v>2</v>
      </c>
      <c r="Q9105">
        <v>0</v>
      </c>
      <c r="R9105">
        <v>0</v>
      </c>
      <c r="S9105" t="s">
        <v>79</v>
      </c>
      <c r="T9105">
        <v>16986.189999999999</v>
      </c>
      <c r="U9105">
        <v>6123521.4950000001</v>
      </c>
      <c r="V9105" t="s">
        <v>20653</v>
      </c>
      <c r="W9105" t="s">
        <v>33736</v>
      </c>
      <c r="Y9105" t="s">
        <v>591</v>
      </c>
      <c r="Z9105" s="25" t="s">
        <v>583</v>
      </c>
      <c r="AA9105" t="s">
        <v>1965</v>
      </c>
      <c r="AB9105" t="s">
        <v>758</v>
      </c>
      <c r="AI9105">
        <v>41206</v>
      </c>
      <c r="AJ9105">
        <v>43633</v>
      </c>
      <c r="AK9105">
        <v>43801</v>
      </c>
    </row>
    <row r="9106" spans="1:43" hidden="1" outlineLevel="1" x14ac:dyDescent="0.3">
      <c r="A9106" s="25">
        <v>9098</v>
      </c>
      <c r="B9106" s="25" t="s">
        <v>66</v>
      </c>
      <c r="C9106" t="s">
        <v>67</v>
      </c>
      <c r="D9106" t="s">
        <v>36353</v>
      </c>
      <c r="E9106" t="s">
        <v>69</v>
      </c>
      <c r="F9106" s="48" t="s">
        <v>40568</v>
      </c>
      <c r="G9106" s="25" t="s">
        <v>1790</v>
      </c>
      <c r="H9106" t="s">
        <v>1980</v>
      </c>
      <c r="I9106" t="s">
        <v>564</v>
      </c>
      <c r="J9106" s="25" t="s">
        <v>74</v>
      </c>
      <c r="K9106" t="s">
        <v>75</v>
      </c>
      <c r="L9106" t="s">
        <v>40569</v>
      </c>
      <c r="M9106" t="s">
        <v>40570</v>
      </c>
      <c r="N9106" t="s">
        <v>40571</v>
      </c>
      <c r="O9106" t="s">
        <v>78</v>
      </c>
      <c r="P9106">
        <v>1</v>
      </c>
      <c r="Q9106">
        <v>6</v>
      </c>
      <c r="R9106">
        <v>8</v>
      </c>
      <c r="S9106" t="s">
        <v>79</v>
      </c>
      <c r="T9106">
        <v>0</v>
      </c>
      <c r="U9106">
        <v>0</v>
      </c>
      <c r="Y9106" t="s">
        <v>217</v>
      </c>
      <c r="Z9106" s="25" t="s">
        <v>583</v>
      </c>
      <c r="AA9106" t="s">
        <v>1965</v>
      </c>
      <c r="AB9106" t="s">
        <v>585</v>
      </c>
      <c r="AI9106">
        <v>41206</v>
      </c>
    </row>
    <row r="9107" spans="1:43" hidden="1" outlineLevel="1" x14ac:dyDescent="0.3">
      <c r="A9107" s="25">
        <v>9099</v>
      </c>
      <c r="B9107" s="25" t="s">
        <v>112</v>
      </c>
      <c r="C9107" t="s">
        <v>67</v>
      </c>
      <c r="D9107" t="s">
        <v>21395</v>
      </c>
      <c r="E9107" t="s">
        <v>69</v>
      </c>
      <c r="F9107" s="48" t="s">
        <v>40572</v>
      </c>
      <c r="G9107" s="25" t="s">
        <v>1790</v>
      </c>
      <c r="H9107" t="s">
        <v>1980</v>
      </c>
      <c r="I9107" t="s">
        <v>564</v>
      </c>
      <c r="J9107" s="25" t="s">
        <v>1498</v>
      </c>
      <c r="K9107" t="s">
        <v>1994</v>
      </c>
      <c r="L9107" t="s">
        <v>893</v>
      </c>
      <c r="M9107" t="s">
        <v>40573</v>
      </c>
      <c r="N9107" t="s">
        <v>40574</v>
      </c>
      <c r="O9107" t="s">
        <v>78</v>
      </c>
      <c r="P9107">
        <v>3</v>
      </c>
      <c r="Q9107">
        <v>2</v>
      </c>
      <c r="R9107">
        <v>3</v>
      </c>
      <c r="S9107" t="s">
        <v>116</v>
      </c>
      <c r="T9107">
        <v>787.92</v>
      </c>
      <c r="U9107">
        <v>534563.80489999999</v>
      </c>
      <c r="V9107" t="s">
        <v>24963</v>
      </c>
      <c r="W9107" t="s">
        <v>40575</v>
      </c>
      <c r="Y9107" t="s">
        <v>217</v>
      </c>
      <c r="Z9107" s="25" t="s">
        <v>583</v>
      </c>
      <c r="AA9107" t="s">
        <v>1965</v>
      </c>
      <c r="AB9107" t="s">
        <v>645</v>
      </c>
      <c r="AH9107" t="s">
        <v>40576</v>
      </c>
      <c r="AI9107">
        <v>43770</v>
      </c>
      <c r="AJ9107">
        <v>45388</v>
      </c>
      <c r="AK9107">
        <v>45064</v>
      </c>
      <c r="AN9107">
        <v>-1</v>
      </c>
      <c r="AO9107">
        <v>3</v>
      </c>
      <c r="AP9107">
        <v>-3</v>
      </c>
      <c r="AQ9107">
        <v>2</v>
      </c>
    </row>
    <row r="9108" spans="1:43" hidden="1" outlineLevel="1" x14ac:dyDescent="0.3">
      <c r="A9108" s="25">
        <v>9100</v>
      </c>
      <c r="B9108" s="25" t="s">
        <v>112</v>
      </c>
      <c r="C9108" t="s">
        <v>67</v>
      </c>
      <c r="D9108" t="s">
        <v>36613</v>
      </c>
      <c r="E9108" t="s">
        <v>69</v>
      </c>
      <c r="F9108" s="48" t="s">
        <v>40577</v>
      </c>
      <c r="G9108" s="25" t="s">
        <v>1790</v>
      </c>
      <c r="H9108" t="s">
        <v>1980</v>
      </c>
      <c r="I9108" t="s">
        <v>564</v>
      </c>
      <c r="J9108" s="25" t="s">
        <v>1498</v>
      </c>
      <c r="K9108" t="s">
        <v>1994</v>
      </c>
      <c r="L9108" t="s">
        <v>40520</v>
      </c>
      <c r="M9108" t="s">
        <v>40578</v>
      </c>
      <c r="N9108" t="s">
        <v>40579</v>
      </c>
      <c r="O9108" t="s">
        <v>540</v>
      </c>
      <c r="P9108">
        <v>2</v>
      </c>
      <c r="Q9108">
        <v>0</v>
      </c>
      <c r="R9108">
        <v>1</v>
      </c>
      <c r="S9108" t="s">
        <v>116</v>
      </c>
      <c r="T9108">
        <v>3524.5</v>
      </c>
      <c r="U9108">
        <v>5142386.4800000004</v>
      </c>
      <c r="V9108" t="s">
        <v>40580</v>
      </c>
      <c r="W9108" t="s">
        <v>40581</v>
      </c>
      <c r="Y9108" t="s">
        <v>1749</v>
      </c>
      <c r="Z9108" s="25" t="s">
        <v>583</v>
      </c>
      <c r="AA9108" t="s">
        <v>1965</v>
      </c>
      <c r="AG9108" t="s">
        <v>40582</v>
      </c>
      <c r="AI9108">
        <v>43770</v>
      </c>
      <c r="AJ9108">
        <v>45604</v>
      </c>
      <c r="AK9108">
        <v>45789</v>
      </c>
      <c r="AN9108">
        <v>-1</v>
      </c>
      <c r="AO9108">
        <v>1</v>
      </c>
    </row>
    <row r="9109" spans="1:43" hidden="1" outlineLevel="1" x14ac:dyDescent="0.3">
      <c r="A9109" s="25">
        <v>9101</v>
      </c>
      <c r="B9109" s="25" t="s">
        <v>66</v>
      </c>
      <c r="C9109" t="s">
        <v>67</v>
      </c>
      <c r="D9109" t="s">
        <v>7581</v>
      </c>
      <c r="E9109" t="s">
        <v>69</v>
      </c>
      <c r="F9109" s="48" t="s">
        <v>40583</v>
      </c>
      <c r="G9109" s="25" t="s">
        <v>1790</v>
      </c>
      <c r="H9109" t="s">
        <v>1980</v>
      </c>
      <c r="I9109" t="s">
        <v>564</v>
      </c>
      <c r="J9109" s="25" t="s">
        <v>1498</v>
      </c>
      <c r="K9109" t="s">
        <v>1994</v>
      </c>
      <c r="L9109" t="s">
        <v>14924</v>
      </c>
      <c r="M9109" t="s">
        <v>40584</v>
      </c>
      <c r="N9109" t="s">
        <v>31024</v>
      </c>
      <c r="O9109" t="s">
        <v>78</v>
      </c>
      <c r="P9109">
        <v>1</v>
      </c>
      <c r="Q9109">
        <v>0</v>
      </c>
      <c r="R9109">
        <v>0</v>
      </c>
      <c r="S9109" t="s">
        <v>79</v>
      </c>
      <c r="T9109">
        <v>1810.7553</v>
      </c>
      <c r="U9109">
        <v>281192.19</v>
      </c>
      <c r="X9109" t="s">
        <v>40585</v>
      </c>
      <c r="Y9109" t="s">
        <v>217</v>
      </c>
      <c r="Z9109" s="25" t="s">
        <v>583</v>
      </c>
      <c r="AA9109" t="s">
        <v>1965</v>
      </c>
      <c r="AI9109">
        <v>41206</v>
      </c>
    </row>
    <row r="9110" spans="1:43" hidden="1" outlineLevel="1" x14ac:dyDescent="0.3">
      <c r="A9110" s="25">
        <v>9102</v>
      </c>
      <c r="B9110" s="25" t="s">
        <v>66</v>
      </c>
      <c r="C9110" t="s">
        <v>67</v>
      </c>
      <c r="D9110" t="s">
        <v>21930</v>
      </c>
      <c r="E9110" t="s">
        <v>69</v>
      </c>
      <c r="F9110" s="48" t="s">
        <v>40586</v>
      </c>
      <c r="G9110" s="25" t="s">
        <v>1790</v>
      </c>
      <c r="H9110" t="s">
        <v>1980</v>
      </c>
      <c r="I9110" t="s">
        <v>564</v>
      </c>
      <c r="J9110" s="25" t="s">
        <v>16896</v>
      </c>
      <c r="K9110" t="s">
        <v>16897</v>
      </c>
      <c r="L9110" t="s">
        <v>40587</v>
      </c>
      <c r="M9110" t="s">
        <v>40588</v>
      </c>
      <c r="N9110" t="s">
        <v>40589</v>
      </c>
      <c r="O9110" t="s">
        <v>833</v>
      </c>
      <c r="P9110">
        <v>1</v>
      </c>
      <c r="Q9110">
        <v>0</v>
      </c>
      <c r="R9110">
        <v>0</v>
      </c>
      <c r="S9110" t="s">
        <v>79</v>
      </c>
      <c r="T9110">
        <v>10015.2652</v>
      </c>
      <c r="U9110">
        <v>1555270.54</v>
      </c>
      <c r="X9110" t="s">
        <v>40590</v>
      </c>
      <c r="Y9110" t="s">
        <v>217</v>
      </c>
      <c r="Z9110" s="25" t="s">
        <v>583</v>
      </c>
      <c r="AA9110" t="s">
        <v>1965</v>
      </c>
      <c r="AI9110">
        <v>41206</v>
      </c>
    </row>
    <row r="9111" spans="1:43" hidden="1" outlineLevel="1" x14ac:dyDescent="0.3">
      <c r="A9111" s="25">
        <v>9103</v>
      </c>
      <c r="B9111" s="25" t="s">
        <v>112</v>
      </c>
      <c r="C9111" t="s">
        <v>67</v>
      </c>
      <c r="D9111" t="s">
        <v>36353</v>
      </c>
      <c r="E9111" t="s">
        <v>197</v>
      </c>
      <c r="F9111" s="48" t="s">
        <v>40591</v>
      </c>
      <c r="G9111" s="25" t="s">
        <v>1790</v>
      </c>
      <c r="H9111" t="s">
        <v>1980</v>
      </c>
      <c r="I9111" t="s">
        <v>564</v>
      </c>
      <c r="J9111" s="25" t="s">
        <v>74</v>
      </c>
      <c r="K9111" t="s">
        <v>75</v>
      </c>
      <c r="L9111" t="s">
        <v>40592</v>
      </c>
      <c r="M9111" t="s">
        <v>40593</v>
      </c>
      <c r="N9111" t="s">
        <v>40594</v>
      </c>
      <c r="O9111" t="s">
        <v>78</v>
      </c>
      <c r="P9111">
        <v>1</v>
      </c>
      <c r="Q9111">
        <v>0</v>
      </c>
      <c r="R9111">
        <v>1</v>
      </c>
      <c r="S9111" t="s">
        <v>116</v>
      </c>
      <c r="T9111">
        <v>303.95</v>
      </c>
      <c r="U9111">
        <v>438706.23249999998</v>
      </c>
      <c r="X9111" t="s">
        <v>40595</v>
      </c>
      <c r="Y9111" t="s">
        <v>217</v>
      </c>
      <c r="Z9111" s="25" t="s">
        <v>583</v>
      </c>
      <c r="AA9111" t="s">
        <v>1965</v>
      </c>
      <c r="AB9111" t="s">
        <v>585</v>
      </c>
      <c r="AI9111">
        <v>43770</v>
      </c>
      <c r="AK9111">
        <v>45712</v>
      </c>
    </row>
    <row r="9112" spans="1:43" hidden="1" outlineLevel="1" x14ac:dyDescent="0.3">
      <c r="A9112" s="25">
        <v>9104</v>
      </c>
      <c r="B9112" s="25" t="s">
        <v>66</v>
      </c>
      <c r="C9112" t="s">
        <v>67</v>
      </c>
      <c r="D9112" t="s">
        <v>36353</v>
      </c>
      <c r="E9112" t="s">
        <v>69</v>
      </c>
      <c r="F9112" s="48" t="s">
        <v>40596</v>
      </c>
      <c r="G9112" s="25" t="s">
        <v>1790</v>
      </c>
      <c r="H9112" t="s">
        <v>1980</v>
      </c>
      <c r="I9112" t="s">
        <v>564</v>
      </c>
      <c r="J9112" s="25" t="s">
        <v>1498</v>
      </c>
      <c r="K9112" t="s">
        <v>1994</v>
      </c>
      <c r="L9112" t="s">
        <v>40597</v>
      </c>
      <c r="M9112" t="s">
        <v>40598</v>
      </c>
      <c r="N9112" t="s">
        <v>40599</v>
      </c>
      <c r="O9112" t="s">
        <v>78</v>
      </c>
      <c r="P9112">
        <v>4</v>
      </c>
      <c r="Q9112">
        <v>3</v>
      </c>
      <c r="R9112">
        <v>6</v>
      </c>
      <c r="S9112" t="s">
        <v>79</v>
      </c>
      <c r="T9112">
        <v>241.3723</v>
      </c>
      <c r="U9112">
        <v>45234.637199999997</v>
      </c>
      <c r="X9112" t="s">
        <v>40600</v>
      </c>
      <c r="Y9112" t="s">
        <v>217</v>
      </c>
      <c r="Z9112" s="25" t="s">
        <v>583</v>
      </c>
      <c r="AA9112" t="s">
        <v>1965</v>
      </c>
      <c r="AI9112">
        <v>41206</v>
      </c>
      <c r="AK9112">
        <v>41952</v>
      </c>
    </row>
    <row r="9113" spans="1:43" hidden="1" outlineLevel="1" x14ac:dyDescent="0.3">
      <c r="A9113" s="25">
        <v>9105</v>
      </c>
      <c r="B9113" s="25" t="s">
        <v>66</v>
      </c>
      <c r="C9113" t="s">
        <v>67</v>
      </c>
      <c r="D9113" t="s">
        <v>36353</v>
      </c>
      <c r="E9113" t="s">
        <v>69</v>
      </c>
      <c r="F9113" s="48" t="s">
        <v>40601</v>
      </c>
      <c r="G9113" s="25" t="s">
        <v>1790</v>
      </c>
      <c r="H9113" t="s">
        <v>1980</v>
      </c>
      <c r="I9113" t="s">
        <v>564</v>
      </c>
      <c r="J9113" s="25" t="s">
        <v>1498</v>
      </c>
      <c r="K9113" t="s">
        <v>1994</v>
      </c>
      <c r="L9113" t="s">
        <v>40602</v>
      </c>
      <c r="M9113" t="s">
        <v>40603</v>
      </c>
      <c r="N9113" t="s">
        <v>40604</v>
      </c>
      <c r="O9113" t="s">
        <v>78</v>
      </c>
      <c r="P9113">
        <v>2</v>
      </c>
      <c r="Q9113">
        <v>1</v>
      </c>
      <c r="R9113">
        <v>2</v>
      </c>
      <c r="S9113" t="s">
        <v>79</v>
      </c>
      <c r="T9113">
        <v>144.77340000000001</v>
      </c>
      <c r="U9113">
        <v>25684.2016</v>
      </c>
      <c r="X9113" t="s">
        <v>40605</v>
      </c>
      <c r="Y9113" t="s">
        <v>217</v>
      </c>
      <c r="Z9113" s="25" t="s">
        <v>583</v>
      </c>
      <c r="AA9113" t="s">
        <v>1965</v>
      </c>
      <c r="AI9113">
        <v>41206</v>
      </c>
      <c r="AK9113">
        <v>41952</v>
      </c>
    </row>
    <row r="9114" spans="1:43" hidden="1" outlineLevel="1" x14ac:dyDescent="0.3">
      <c r="A9114" s="25">
        <v>9106</v>
      </c>
      <c r="B9114" s="25" t="s">
        <v>66</v>
      </c>
      <c r="C9114" t="s">
        <v>67</v>
      </c>
      <c r="D9114" t="s">
        <v>7581</v>
      </c>
      <c r="E9114" t="s">
        <v>69</v>
      </c>
      <c r="F9114" s="48" t="s">
        <v>40606</v>
      </c>
      <c r="G9114" s="25" t="s">
        <v>1790</v>
      </c>
      <c r="H9114" t="s">
        <v>1980</v>
      </c>
      <c r="I9114" t="s">
        <v>564</v>
      </c>
      <c r="J9114" s="25" t="s">
        <v>1498</v>
      </c>
      <c r="K9114" t="s">
        <v>1994</v>
      </c>
      <c r="L9114" t="s">
        <v>40607</v>
      </c>
      <c r="M9114" t="s">
        <v>40608</v>
      </c>
      <c r="N9114" t="s">
        <v>40609</v>
      </c>
      <c r="O9114" t="s">
        <v>78</v>
      </c>
      <c r="P9114">
        <v>2</v>
      </c>
      <c r="Q9114">
        <v>1</v>
      </c>
      <c r="R9114">
        <v>2</v>
      </c>
      <c r="S9114" t="s">
        <v>79</v>
      </c>
      <c r="T9114">
        <v>1211.6229000000001</v>
      </c>
      <c r="U9114">
        <v>214963.70180000001</v>
      </c>
      <c r="X9114" t="s">
        <v>40610</v>
      </c>
      <c r="Y9114" t="s">
        <v>217</v>
      </c>
      <c r="Z9114" s="25" t="s">
        <v>583</v>
      </c>
      <c r="AA9114" t="s">
        <v>1965</v>
      </c>
      <c r="AI9114">
        <v>41206</v>
      </c>
      <c r="AK9114">
        <v>41952</v>
      </c>
    </row>
    <row r="9115" spans="1:43" hidden="1" outlineLevel="1" x14ac:dyDescent="0.3">
      <c r="A9115" s="25">
        <v>9107</v>
      </c>
      <c r="B9115" s="25" t="s">
        <v>66</v>
      </c>
      <c r="C9115" t="s">
        <v>67</v>
      </c>
      <c r="D9115" t="s">
        <v>36353</v>
      </c>
      <c r="E9115" t="s">
        <v>69</v>
      </c>
      <c r="F9115" s="48" t="s">
        <v>40611</v>
      </c>
      <c r="G9115" s="25" t="s">
        <v>1790</v>
      </c>
      <c r="H9115" t="s">
        <v>1980</v>
      </c>
      <c r="I9115" t="s">
        <v>564</v>
      </c>
      <c r="J9115" s="25" t="s">
        <v>1498</v>
      </c>
      <c r="K9115" t="s">
        <v>1994</v>
      </c>
      <c r="L9115" t="s">
        <v>40612</v>
      </c>
      <c r="M9115" t="s">
        <v>4581</v>
      </c>
      <c r="N9115" t="s">
        <v>40613</v>
      </c>
      <c r="O9115" t="s">
        <v>78</v>
      </c>
      <c r="P9115">
        <v>1</v>
      </c>
      <c r="Q9115">
        <v>1</v>
      </c>
      <c r="R9115">
        <v>2</v>
      </c>
      <c r="S9115" t="s">
        <v>79</v>
      </c>
      <c r="T9115">
        <v>502.76350000000002</v>
      </c>
      <c r="U9115">
        <v>78074.149999999994</v>
      </c>
      <c r="X9115" t="s">
        <v>40614</v>
      </c>
      <c r="Y9115" t="s">
        <v>217</v>
      </c>
      <c r="Z9115" s="25" t="s">
        <v>583</v>
      </c>
      <c r="AA9115" t="s">
        <v>1965</v>
      </c>
      <c r="AI9115">
        <v>41206</v>
      </c>
    </row>
    <row r="9116" spans="1:43" hidden="1" outlineLevel="1" x14ac:dyDescent="0.3">
      <c r="A9116" s="25">
        <v>9108</v>
      </c>
      <c r="B9116" s="25" t="s">
        <v>66</v>
      </c>
      <c r="C9116" t="s">
        <v>67</v>
      </c>
      <c r="D9116" t="s">
        <v>20608</v>
      </c>
      <c r="E9116" t="s">
        <v>69</v>
      </c>
      <c r="F9116" s="48" t="s">
        <v>40615</v>
      </c>
      <c r="G9116" s="25" t="s">
        <v>1790</v>
      </c>
      <c r="H9116" t="s">
        <v>1980</v>
      </c>
      <c r="I9116" t="s">
        <v>564</v>
      </c>
      <c r="J9116" s="25" t="s">
        <v>1498</v>
      </c>
      <c r="K9116" t="s">
        <v>1994</v>
      </c>
      <c r="L9116" t="s">
        <v>40616</v>
      </c>
      <c r="M9116" t="s">
        <v>40617</v>
      </c>
      <c r="N9116" t="s">
        <v>40618</v>
      </c>
      <c r="O9116" t="s">
        <v>78</v>
      </c>
      <c r="P9116">
        <v>1</v>
      </c>
      <c r="Q9116">
        <v>1</v>
      </c>
      <c r="R9116">
        <v>2</v>
      </c>
      <c r="S9116" t="s">
        <v>79</v>
      </c>
      <c r="T9116">
        <v>1053.6079999999999</v>
      </c>
      <c r="U9116">
        <v>163614.79</v>
      </c>
      <c r="X9116" t="s">
        <v>40619</v>
      </c>
      <c r="Y9116" t="s">
        <v>217</v>
      </c>
      <c r="Z9116" s="25" t="s">
        <v>583</v>
      </c>
      <c r="AA9116" t="s">
        <v>1965</v>
      </c>
      <c r="AI9116">
        <v>41206</v>
      </c>
    </row>
    <row r="9117" spans="1:43" hidden="1" outlineLevel="1" x14ac:dyDescent="0.3">
      <c r="A9117" s="25">
        <v>9109</v>
      </c>
      <c r="B9117" s="25" t="s">
        <v>66</v>
      </c>
      <c r="C9117" t="s">
        <v>67</v>
      </c>
      <c r="D9117" t="s">
        <v>20608</v>
      </c>
      <c r="E9117" t="s">
        <v>69</v>
      </c>
      <c r="F9117" s="48" t="s">
        <v>40620</v>
      </c>
      <c r="G9117" s="25" t="s">
        <v>1790</v>
      </c>
      <c r="H9117" t="s">
        <v>1980</v>
      </c>
      <c r="I9117" t="s">
        <v>564</v>
      </c>
      <c r="J9117" s="25" t="s">
        <v>638</v>
      </c>
      <c r="K9117" t="s">
        <v>670</v>
      </c>
      <c r="L9117" t="s">
        <v>40621</v>
      </c>
      <c r="M9117" t="s">
        <v>40622</v>
      </c>
      <c r="N9117" t="s">
        <v>40623</v>
      </c>
      <c r="O9117" t="s">
        <v>78</v>
      </c>
      <c r="P9117">
        <v>1</v>
      </c>
      <c r="Q9117">
        <v>4</v>
      </c>
      <c r="R9117">
        <v>8</v>
      </c>
      <c r="S9117" t="s">
        <v>79</v>
      </c>
      <c r="T9117">
        <v>133.80609999999999</v>
      </c>
      <c r="U9117">
        <v>20778.75</v>
      </c>
      <c r="X9117" t="s">
        <v>40624</v>
      </c>
      <c r="Y9117" t="s">
        <v>217</v>
      </c>
      <c r="Z9117" s="25" t="s">
        <v>583</v>
      </c>
      <c r="AA9117" t="s">
        <v>1965</v>
      </c>
      <c r="AI9117">
        <v>41206</v>
      </c>
    </row>
    <row r="9118" spans="1:43" hidden="1" outlineLevel="1" x14ac:dyDescent="0.3">
      <c r="A9118" s="25">
        <v>9110</v>
      </c>
      <c r="B9118" s="25" t="s">
        <v>66</v>
      </c>
      <c r="C9118" t="s">
        <v>67</v>
      </c>
      <c r="D9118" t="s">
        <v>36353</v>
      </c>
      <c r="E9118" t="s">
        <v>69</v>
      </c>
      <c r="F9118" s="48" t="s">
        <v>40625</v>
      </c>
      <c r="G9118" s="25" t="s">
        <v>1790</v>
      </c>
      <c r="H9118" t="s">
        <v>1980</v>
      </c>
      <c r="I9118" t="s">
        <v>564</v>
      </c>
      <c r="J9118" s="25" t="s">
        <v>638</v>
      </c>
      <c r="K9118" t="s">
        <v>639</v>
      </c>
      <c r="L9118" t="s">
        <v>40626</v>
      </c>
      <c r="M9118" t="s">
        <v>40627</v>
      </c>
      <c r="N9118" t="s">
        <v>40628</v>
      </c>
      <c r="O9118" t="s">
        <v>78</v>
      </c>
      <c r="P9118">
        <v>1</v>
      </c>
      <c r="Q9118">
        <v>0</v>
      </c>
      <c r="R9118">
        <v>0</v>
      </c>
      <c r="S9118" t="s">
        <v>79</v>
      </c>
      <c r="T9118">
        <v>187.6808</v>
      </c>
      <c r="U9118">
        <v>29144.95</v>
      </c>
      <c r="X9118" t="s">
        <v>40629</v>
      </c>
      <c r="Y9118" t="s">
        <v>217</v>
      </c>
      <c r="Z9118" s="25" t="s">
        <v>583</v>
      </c>
      <c r="AA9118" t="s">
        <v>1965</v>
      </c>
      <c r="AI9118">
        <v>41206</v>
      </c>
    </row>
    <row r="9119" spans="1:43" hidden="1" outlineLevel="1" x14ac:dyDescent="0.3">
      <c r="A9119" s="25">
        <v>9111</v>
      </c>
      <c r="B9119" s="25" t="s">
        <v>66</v>
      </c>
      <c r="C9119" t="s">
        <v>67</v>
      </c>
      <c r="D9119" t="s">
        <v>20608</v>
      </c>
      <c r="E9119" t="s">
        <v>69</v>
      </c>
      <c r="F9119" s="48" t="s">
        <v>40630</v>
      </c>
      <c r="G9119" s="25" t="s">
        <v>1790</v>
      </c>
      <c r="H9119" t="s">
        <v>1980</v>
      </c>
      <c r="I9119" t="s">
        <v>564</v>
      </c>
      <c r="J9119" s="25" t="s">
        <v>1498</v>
      </c>
      <c r="K9119" t="s">
        <v>1994</v>
      </c>
      <c r="L9119" t="s">
        <v>40631</v>
      </c>
      <c r="M9119" t="s">
        <v>20646</v>
      </c>
      <c r="N9119" t="s">
        <v>40632</v>
      </c>
      <c r="O9119" t="s">
        <v>78</v>
      </c>
      <c r="P9119">
        <v>2</v>
      </c>
      <c r="Q9119">
        <v>1</v>
      </c>
      <c r="R9119">
        <v>2</v>
      </c>
      <c r="S9119" t="s">
        <v>79</v>
      </c>
      <c r="T9119">
        <v>267.00459999999998</v>
      </c>
      <c r="U9119">
        <v>42235.77</v>
      </c>
      <c r="V9119" t="s">
        <v>3427</v>
      </c>
      <c r="W9119" t="s">
        <v>40633</v>
      </c>
      <c r="X9119" t="s">
        <v>40634</v>
      </c>
      <c r="Y9119" t="s">
        <v>217</v>
      </c>
      <c r="Z9119" s="25" t="s">
        <v>583</v>
      </c>
      <c r="AA9119" t="s">
        <v>1965</v>
      </c>
      <c r="AG9119" t="s">
        <v>20629</v>
      </c>
      <c r="AI9119">
        <v>41206</v>
      </c>
      <c r="AK9119">
        <v>41906</v>
      </c>
    </row>
    <row r="9120" spans="1:43" hidden="1" outlineLevel="1" x14ac:dyDescent="0.3">
      <c r="A9120" s="25">
        <v>9112</v>
      </c>
      <c r="B9120" s="25" t="s">
        <v>66</v>
      </c>
      <c r="C9120" t="s">
        <v>67</v>
      </c>
      <c r="D9120" t="s">
        <v>20608</v>
      </c>
      <c r="E9120" t="s">
        <v>69</v>
      </c>
      <c r="F9120" s="48" t="s">
        <v>40635</v>
      </c>
      <c r="G9120" s="25" t="s">
        <v>1790</v>
      </c>
      <c r="H9120" t="s">
        <v>1980</v>
      </c>
      <c r="I9120" t="s">
        <v>564</v>
      </c>
      <c r="J9120" s="25" t="s">
        <v>638</v>
      </c>
      <c r="K9120" t="s">
        <v>639</v>
      </c>
      <c r="L9120" t="s">
        <v>4661</v>
      </c>
      <c r="M9120" t="s">
        <v>40636</v>
      </c>
      <c r="N9120" t="s">
        <v>40637</v>
      </c>
      <c r="O9120" t="s">
        <v>78</v>
      </c>
      <c r="P9120">
        <v>1</v>
      </c>
      <c r="Q9120">
        <v>2</v>
      </c>
      <c r="R9120">
        <v>4</v>
      </c>
      <c r="S9120" t="s">
        <v>79</v>
      </c>
      <c r="T9120">
        <v>116.9753</v>
      </c>
      <c r="U9120">
        <v>18165.09</v>
      </c>
      <c r="X9120" t="s">
        <v>40638</v>
      </c>
      <c r="Y9120" t="s">
        <v>217</v>
      </c>
      <c r="Z9120" s="25" t="s">
        <v>583</v>
      </c>
      <c r="AA9120" t="s">
        <v>1965</v>
      </c>
      <c r="AI9120">
        <v>41206</v>
      </c>
    </row>
    <row r="9121" spans="1:43" hidden="1" outlineLevel="1" x14ac:dyDescent="0.3">
      <c r="A9121" s="25">
        <v>9113</v>
      </c>
      <c r="B9121" s="25" t="s">
        <v>66</v>
      </c>
      <c r="C9121" t="s">
        <v>67</v>
      </c>
      <c r="D9121" t="s">
        <v>20608</v>
      </c>
      <c r="E9121" t="s">
        <v>69</v>
      </c>
      <c r="F9121" s="48" t="s">
        <v>40639</v>
      </c>
      <c r="G9121" s="25" t="s">
        <v>1790</v>
      </c>
      <c r="H9121" t="s">
        <v>1980</v>
      </c>
      <c r="I9121" t="s">
        <v>564</v>
      </c>
      <c r="J9121" s="25" t="s">
        <v>638</v>
      </c>
      <c r="K9121" t="s">
        <v>639</v>
      </c>
      <c r="L9121" t="s">
        <v>4661</v>
      </c>
      <c r="M9121" t="s">
        <v>40636</v>
      </c>
      <c r="N9121" t="s">
        <v>40640</v>
      </c>
      <c r="O9121" t="s">
        <v>78</v>
      </c>
      <c r="P9121">
        <v>1</v>
      </c>
      <c r="Q9121">
        <v>0</v>
      </c>
      <c r="R9121">
        <v>0</v>
      </c>
      <c r="S9121" t="s">
        <v>79</v>
      </c>
      <c r="T9121">
        <v>116.9753</v>
      </c>
      <c r="U9121">
        <v>18165.09</v>
      </c>
      <c r="X9121" t="s">
        <v>40641</v>
      </c>
      <c r="Y9121" t="s">
        <v>217</v>
      </c>
      <c r="Z9121" s="25" t="s">
        <v>583</v>
      </c>
      <c r="AA9121" t="s">
        <v>1965</v>
      </c>
      <c r="AI9121">
        <v>41206</v>
      </c>
    </row>
    <row r="9122" spans="1:43" hidden="1" outlineLevel="1" x14ac:dyDescent="0.3">
      <c r="A9122" s="25">
        <v>9114</v>
      </c>
      <c r="B9122" s="25" t="s">
        <v>66</v>
      </c>
      <c r="C9122" t="s">
        <v>67</v>
      </c>
      <c r="D9122" t="s">
        <v>20608</v>
      </c>
      <c r="E9122" t="s">
        <v>69</v>
      </c>
      <c r="F9122" s="48" t="s">
        <v>40642</v>
      </c>
      <c r="G9122" s="25" t="s">
        <v>1790</v>
      </c>
      <c r="H9122" t="s">
        <v>1980</v>
      </c>
      <c r="I9122" t="s">
        <v>564</v>
      </c>
      <c r="J9122" s="25" t="s">
        <v>638</v>
      </c>
      <c r="K9122" t="s">
        <v>639</v>
      </c>
      <c r="L9122" t="s">
        <v>40643</v>
      </c>
      <c r="M9122" t="s">
        <v>40644</v>
      </c>
      <c r="N9122" t="s">
        <v>1860</v>
      </c>
      <c r="O9122" t="s">
        <v>78</v>
      </c>
      <c r="P9122">
        <v>4</v>
      </c>
      <c r="Q9122">
        <v>2</v>
      </c>
      <c r="R9122">
        <v>4</v>
      </c>
      <c r="S9122" t="s">
        <v>79</v>
      </c>
      <c r="T9122">
        <v>429</v>
      </c>
      <c r="U9122">
        <v>84298.5</v>
      </c>
      <c r="W9122" t="s">
        <v>32239</v>
      </c>
      <c r="X9122" t="s">
        <v>32239</v>
      </c>
      <c r="Y9122" t="s">
        <v>217</v>
      </c>
      <c r="Z9122" s="25" t="s">
        <v>583</v>
      </c>
      <c r="AA9122" t="s">
        <v>1965</v>
      </c>
      <c r="AI9122">
        <v>41206</v>
      </c>
      <c r="AJ9122">
        <v>42176</v>
      </c>
      <c r="AK9122">
        <v>42192</v>
      </c>
    </row>
    <row r="9123" spans="1:43" hidden="1" outlineLevel="1" x14ac:dyDescent="0.3">
      <c r="A9123" s="25">
        <v>9115</v>
      </c>
      <c r="B9123" s="25" t="s">
        <v>66</v>
      </c>
      <c r="C9123" t="s">
        <v>67</v>
      </c>
      <c r="D9123" t="s">
        <v>36353</v>
      </c>
      <c r="E9123" t="s">
        <v>69</v>
      </c>
      <c r="F9123" s="48" t="s">
        <v>40645</v>
      </c>
      <c r="G9123" s="25" t="s">
        <v>1790</v>
      </c>
      <c r="H9123" t="s">
        <v>1980</v>
      </c>
      <c r="I9123" t="s">
        <v>564</v>
      </c>
      <c r="J9123" s="25" t="s">
        <v>1498</v>
      </c>
      <c r="K9123" t="s">
        <v>1994</v>
      </c>
      <c r="L9123" t="s">
        <v>40646</v>
      </c>
      <c r="M9123" t="s">
        <v>40647</v>
      </c>
      <c r="N9123" t="s">
        <v>40648</v>
      </c>
      <c r="O9123" t="s">
        <v>78</v>
      </c>
      <c r="P9123">
        <v>8</v>
      </c>
      <c r="Q9123">
        <v>4</v>
      </c>
      <c r="R9123">
        <v>8</v>
      </c>
      <c r="S9123" t="s">
        <v>79</v>
      </c>
      <c r="T9123">
        <v>77.178200000000004</v>
      </c>
      <c r="U9123">
        <v>14720.779399999999</v>
      </c>
      <c r="W9123" t="s">
        <v>39781</v>
      </c>
      <c r="X9123" t="s">
        <v>40649</v>
      </c>
      <c r="Y9123" t="s">
        <v>217</v>
      </c>
      <c r="Z9123" s="25" t="s">
        <v>583</v>
      </c>
      <c r="AA9123" t="s">
        <v>1965</v>
      </c>
      <c r="AI9123">
        <v>41206</v>
      </c>
      <c r="AK9123">
        <v>42192</v>
      </c>
    </row>
    <row r="9124" spans="1:43" hidden="1" outlineLevel="1" x14ac:dyDescent="0.3">
      <c r="A9124" s="25">
        <v>9116</v>
      </c>
      <c r="B9124" s="25" t="s">
        <v>66</v>
      </c>
      <c r="C9124" t="s">
        <v>67</v>
      </c>
      <c r="D9124" t="s">
        <v>20608</v>
      </c>
      <c r="E9124" t="s">
        <v>69</v>
      </c>
      <c r="F9124" s="48" t="s">
        <v>40650</v>
      </c>
      <c r="G9124" s="25" t="s">
        <v>1790</v>
      </c>
      <c r="H9124" t="s">
        <v>1980</v>
      </c>
      <c r="I9124" t="s">
        <v>564</v>
      </c>
      <c r="J9124" s="25" t="s">
        <v>1498</v>
      </c>
      <c r="K9124" t="s">
        <v>1994</v>
      </c>
      <c r="L9124" t="s">
        <v>40651</v>
      </c>
      <c r="M9124" t="s">
        <v>40652</v>
      </c>
      <c r="N9124" t="s">
        <v>40653</v>
      </c>
      <c r="O9124" t="s">
        <v>78</v>
      </c>
      <c r="P9124">
        <v>1</v>
      </c>
      <c r="Q9124">
        <v>0</v>
      </c>
      <c r="R9124">
        <v>0</v>
      </c>
      <c r="S9124" t="s">
        <v>79</v>
      </c>
      <c r="T9124">
        <v>344.52170000000001</v>
      </c>
      <c r="U9124">
        <v>53500.78</v>
      </c>
      <c r="X9124" t="s">
        <v>40654</v>
      </c>
      <c r="Y9124" t="s">
        <v>217</v>
      </c>
      <c r="Z9124" s="25" t="s">
        <v>583</v>
      </c>
      <c r="AA9124" t="s">
        <v>1965</v>
      </c>
      <c r="AI9124">
        <v>41206</v>
      </c>
    </row>
    <row r="9125" spans="1:43" hidden="1" outlineLevel="1" x14ac:dyDescent="0.3">
      <c r="A9125" s="25">
        <v>9117</v>
      </c>
      <c r="B9125" s="25" t="s">
        <v>66</v>
      </c>
      <c r="C9125" t="s">
        <v>67</v>
      </c>
      <c r="D9125" t="s">
        <v>4419</v>
      </c>
      <c r="E9125" t="s">
        <v>69</v>
      </c>
      <c r="F9125" s="48" t="s">
        <v>40655</v>
      </c>
      <c r="G9125" s="25" t="s">
        <v>1790</v>
      </c>
      <c r="H9125" t="s">
        <v>1980</v>
      </c>
      <c r="I9125" t="s">
        <v>564</v>
      </c>
      <c r="J9125" s="25" t="s">
        <v>695</v>
      </c>
      <c r="K9125" t="s">
        <v>703</v>
      </c>
      <c r="L9125" t="s">
        <v>40656</v>
      </c>
      <c r="M9125" t="s">
        <v>40657</v>
      </c>
      <c r="N9125" t="s">
        <v>40658</v>
      </c>
      <c r="O9125" t="s">
        <v>78</v>
      </c>
      <c r="P9125">
        <v>2</v>
      </c>
      <c r="Q9125">
        <v>0</v>
      </c>
      <c r="R9125">
        <v>0</v>
      </c>
      <c r="S9125" t="s">
        <v>79</v>
      </c>
      <c r="T9125">
        <v>6656.14</v>
      </c>
      <c r="U9125">
        <v>1033299.1736</v>
      </c>
      <c r="V9125" t="s">
        <v>20174</v>
      </c>
      <c r="W9125" t="s">
        <v>40659</v>
      </c>
      <c r="X9125" t="s">
        <v>40659</v>
      </c>
      <c r="Y9125" t="s">
        <v>217</v>
      </c>
      <c r="Z9125" s="25" t="s">
        <v>583</v>
      </c>
      <c r="AA9125" t="s">
        <v>1965</v>
      </c>
      <c r="AI9125">
        <v>40914</v>
      </c>
      <c r="AJ9125">
        <v>45113</v>
      </c>
      <c r="AK9125">
        <v>41688</v>
      </c>
      <c r="AP9125">
        <v>-1</v>
      </c>
      <c r="AQ9125">
        <v>1</v>
      </c>
    </row>
    <row r="9126" spans="1:43" hidden="1" outlineLevel="1" x14ac:dyDescent="0.3">
      <c r="A9126" s="25">
        <v>9118</v>
      </c>
      <c r="B9126" s="25" t="s">
        <v>66</v>
      </c>
      <c r="C9126" t="s">
        <v>67</v>
      </c>
      <c r="D9126" t="s">
        <v>20630</v>
      </c>
      <c r="E9126" t="s">
        <v>69</v>
      </c>
      <c r="F9126" s="48" t="s">
        <v>40660</v>
      </c>
      <c r="G9126" s="25" t="s">
        <v>1790</v>
      </c>
      <c r="H9126" t="s">
        <v>1980</v>
      </c>
      <c r="I9126" t="s">
        <v>564</v>
      </c>
      <c r="J9126" s="25" t="s">
        <v>210</v>
      </c>
      <c r="K9126" t="s">
        <v>1047</v>
      </c>
      <c r="L9126" t="s">
        <v>40661</v>
      </c>
      <c r="M9126" t="s">
        <v>1888</v>
      </c>
      <c r="N9126" t="s">
        <v>40662</v>
      </c>
      <c r="O9126" t="s">
        <v>78</v>
      </c>
      <c r="P9126">
        <v>1</v>
      </c>
      <c r="Q9126">
        <v>0</v>
      </c>
      <c r="R9126">
        <v>0</v>
      </c>
      <c r="S9126" t="s">
        <v>79</v>
      </c>
      <c r="T9126">
        <v>7851.9731000000002</v>
      </c>
      <c r="U9126">
        <v>1219332.8999999999</v>
      </c>
      <c r="X9126" t="s">
        <v>40663</v>
      </c>
      <c r="Y9126" t="s">
        <v>217</v>
      </c>
      <c r="Z9126" s="25" t="s">
        <v>583</v>
      </c>
      <c r="AA9126" t="s">
        <v>1965</v>
      </c>
      <c r="AI9126">
        <v>41206</v>
      </c>
    </row>
    <row r="9127" spans="1:43" hidden="1" outlineLevel="1" x14ac:dyDescent="0.3">
      <c r="A9127" s="25">
        <v>9119</v>
      </c>
      <c r="B9127" s="25" t="s">
        <v>66</v>
      </c>
      <c r="C9127" t="s">
        <v>67</v>
      </c>
      <c r="D9127" t="s">
        <v>20608</v>
      </c>
      <c r="E9127" t="s">
        <v>69</v>
      </c>
      <c r="F9127" s="48" t="s">
        <v>40664</v>
      </c>
      <c r="G9127" s="25" t="s">
        <v>1790</v>
      </c>
      <c r="H9127" t="s">
        <v>1980</v>
      </c>
      <c r="I9127" t="s">
        <v>564</v>
      </c>
      <c r="J9127" s="25" t="s">
        <v>74</v>
      </c>
      <c r="K9127" t="s">
        <v>75</v>
      </c>
      <c r="L9127" t="s">
        <v>40665</v>
      </c>
      <c r="M9127" t="s">
        <v>40666</v>
      </c>
      <c r="N9127" t="s">
        <v>40667</v>
      </c>
      <c r="O9127" t="s">
        <v>78</v>
      </c>
      <c r="P9127">
        <v>2</v>
      </c>
      <c r="Q9127">
        <v>0</v>
      </c>
      <c r="R9127">
        <v>0</v>
      </c>
      <c r="S9127" t="s">
        <v>79</v>
      </c>
      <c r="T9127">
        <v>136.39449999999999</v>
      </c>
      <c r="U9127">
        <v>24289.082999999999</v>
      </c>
      <c r="V9127" t="s">
        <v>40668</v>
      </c>
      <c r="W9127" t="s">
        <v>40669</v>
      </c>
      <c r="X9127" t="s">
        <v>40670</v>
      </c>
      <c r="Y9127" t="s">
        <v>217</v>
      </c>
      <c r="Z9127" s="25" t="s">
        <v>583</v>
      </c>
      <c r="AA9127" t="s">
        <v>1965</v>
      </c>
      <c r="AI9127">
        <v>41206</v>
      </c>
      <c r="AK9127">
        <v>42024</v>
      </c>
    </row>
    <row r="9128" spans="1:43" hidden="1" outlineLevel="1" x14ac:dyDescent="0.3">
      <c r="A9128" s="25">
        <v>9120</v>
      </c>
      <c r="B9128" s="25" t="s">
        <v>66</v>
      </c>
      <c r="C9128" t="s">
        <v>67</v>
      </c>
      <c r="D9128" t="s">
        <v>36353</v>
      </c>
      <c r="E9128" t="s">
        <v>69</v>
      </c>
      <c r="F9128" s="48" t="s">
        <v>40671</v>
      </c>
      <c r="G9128" s="25" t="s">
        <v>1790</v>
      </c>
      <c r="H9128" t="s">
        <v>1980</v>
      </c>
      <c r="I9128" t="s">
        <v>564</v>
      </c>
      <c r="J9128" s="25" t="s">
        <v>74</v>
      </c>
      <c r="K9128" t="s">
        <v>75</v>
      </c>
      <c r="L9128" t="s">
        <v>40672</v>
      </c>
      <c r="M9128" t="s">
        <v>40673</v>
      </c>
      <c r="N9128" t="s">
        <v>40674</v>
      </c>
      <c r="O9128" t="s">
        <v>78</v>
      </c>
      <c r="P9128">
        <v>1</v>
      </c>
      <c r="Q9128">
        <v>0</v>
      </c>
      <c r="R9128">
        <v>0</v>
      </c>
      <c r="S9128" t="s">
        <v>79</v>
      </c>
      <c r="T9128">
        <v>133.80609999999999</v>
      </c>
      <c r="U9128">
        <v>20778.75</v>
      </c>
      <c r="X9128" t="s">
        <v>40675</v>
      </c>
      <c r="Y9128" t="s">
        <v>217</v>
      </c>
      <c r="Z9128" s="25" t="s">
        <v>583</v>
      </c>
      <c r="AA9128" t="s">
        <v>1965</v>
      </c>
      <c r="AB9128" t="s">
        <v>585</v>
      </c>
      <c r="AI9128">
        <v>41206</v>
      </c>
    </row>
    <row r="9129" spans="1:43" hidden="1" outlineLevel="1" x14ac:dyDescent="0.3">
      <c r="A9129" s="25">
        <v>9121</v>
      </c>
      <c r="B9129" s="25" t="s">
        <v>66</v>
      </c>
      <c r="C9129" t="s">
        <v>67</v>
      </c>
      <c r="D9129" t="s">
        <v>36353</v>
      </c>
      <c r="E9129" t="s">
        <v>69</v>
      </c>
      <c r="F9129" s="48" t="s">
        <v>40676</v>
      </c>
      <c r="G9129" s="25" t="s">
        <v>1790</v>
      </c>
      <c r="H9129" t="s">
        <v>1980</v>
      </c>
      <c r="I9129" t="s">
        <v>564</v>
      </c>
      <c r="J9129" s="25" t="s">
        <v>210</v>
      </c>
      <c r="K9129" t="s">
        <v>1047</v>
      </c>
      <c r="L9129" t="s">
        <v>40677</v>
      </c>
      <c r="M9129" t="s">
        <v>20245</v>
      </c>
      <c r="N9129" t="s">
        <v>40678</v>
      </c>
      <c r="O9129" t="s">
        <v>78</v>
      </c>
      <c r="P9129">
        <v>2</v>
      </c>
      <c r="Q9129">
        <v>4</v>
      </c>
      <c r="R9129">
        <v>6</v>
      </c>
      <c r="S9129" t="s">
        <v>79</v>
      </c>
      <c r="T9129">
        <v>0</v>
      </c>
      <c r="U9129">
        <v>0</v>
      </c>
      <c r="Y9129" t="s">
        <v>217</v>
      </c>
      <c r="Z9129" s="25" t="s">
        <v>583</v>
      </c>
      <c r="AA9129" t="s">
        <v>1965</v>
      </c>
      <c r="AB9129" t="s">
        <v>585</v>
      </c>
      <c r="AI9129">
        <v>41206</v>
      </c>
    </row>
    <row r="9130" spans="1:43" hidden="1" outlineLevel="1" x14ac:dyDescent="0.3">
      <c r="A9130" s="25">
        <v>9122</v>
      </c>
      <c r="B9130" s="25" t="s">
        <v>66</v>
      </c>
      <c r="C9130" t="s">
        <v>67</v>
      </c>
      <c r="D9130" t="s">
        <v>36353</v>
      </c>
      <c r="E9130" t="s">
        <v>69</v>
      </c>
      <c r="F9130" s="48" t="s">
        <v>40679</v>
      </c>
      <c r="G9130" s="25" t="s">
        <v>1790</v>
      </c>
      <c r="H9130" t="s">
        <v>1980</v>
      </c>
      <c r="I9130" t="s">
        <v>564</v>
      </c>
      <c r="J9130" s="25" t="s">
        <v>210</v>
      </c>
      <c r="K9130" t="s">
        <v>1047</v>
      </c>
      <c r="L9130" t="s">
        <v>40680</v>
      </c>
      <c r="M9130" t="s">
        <v>40681</v>
      </c>
      <c r="N9130" t="s">
        <v>40682</v>
      </c>
      <c r="O9130" t="s">
        <v>78</v>
      </c>
      <c r="P9130">
        <v>2</v>
      </c>
      <c r="Q9130">
        <v>0</v>
      </c>
      <c r="R9130">
        <v>0</v>
      </c>
      <c r="S9130" t="s">
        <v>79</v>
      </c>
      <c r="T9130">
        <v>33.451500000000003</v>
      </c>
      <c r="U9130">
        <v>5194.6899999999996</v>
      </c>
      <c r="Y9130" t="s">
        <v>217</v>
      </c>
      <c r="Z9130" s="25" t="s">
        <v>583</v>
      </c>
      <c r="AA9130" t="s">
        <v>1965</v>
      </c>
      <c r="AB9130" t="s">
        <v>585</v>
      </c>
      <c r="AI9130">
        <v>41206</v>
      </c>
    </row>
    <row r="9131" spans="1:43" hidden="1" outlineLevel="1" x14ac:dyDescent="0.3">
      <c r="A9131" s="25">
        <v>9123</v>
      </c>
      <c r="B9131" s="25" t="s">
        <v>66</v>
      </c>
      <c r="C9131" t="s">
        <v>67</v>
      </c>
      <c r="D9131" t="s">
        <v>10862</v>
      </c>
      <c r="E9131" t="s">
        <v>69</v>
      </c>
      <c r="F9131" s="48" t="s">
        <v>40683</v>
      </c>
      <c r="G9131" s="25" t="s">
        <v>1790</v>
      </c>
      <c r="H9131" t="s">
        <v>1980</v>
      </c>
      <c r="I9131" t="s">
        <v>564</v>
      </c>
      <c r="J9131" s="25" t="s">
        <v>210</v>
      </c>
      <c r="K9131" t="s">
        <v>1047</v>
      </c>
      <c r="L9131" t="s">
        <v>40684</v>
      </c>
      <c r="M9131" t="s">
        <v>40685</v>
      </c>
      <c r="N9131" t="s">
        <v>40686</v>
      </c>
      <c r="O9131" t="s">
        <v>78</v>
      </c>
      <c r="P9131">
        <v>1</v>
      </c>
      <c r="Q9131">
        <v>0</v>
      </c>
      <c r="R9131">
        <v>0</v>
      </c>
      <c r="S9131" t="s">
        <v>79</v>
      </c>
      <c r="T9131">
        <v>4987.5996999999998</v>
      </c>
      <c r="U9131">
        <v>774524.36</v>
      </c>
      <c r="Y9131" t="s">
        <v>217</v>
      </c>
      <c r="Z9131" s="25" t="s">
        <v>583</v>
      </c>
      <c r="AA9131" t="s">
        <v>1965</v>
      </c>
      <c r="AI9131">
        <v>41206</v>
      </c>
    </row>
    <row r="9132" spans="1:43" hidden="1" outlineLevel="1" x14ac:dyDescent="0.3">
      <c r="A9132" s="25">
        <v>9124</v>
      </c>
      <c r="B9132" s="25" t="s">
        <v>66</v>
      </c>
      <c r="C9132" t="s">
        <v>67</v>
      </c>
      <c r="D9132" t="s">
        <v>20608</v>
      </c>
      <c r="E9132" t="s">
        <v>69</v>
      </c>
      <c r="F9132" s="48" t="s">
        <v>40687</v>
      </c>
      <c r="G9132" s="25" t="s">
        <v>1790</v>
      </c>
      <c r="H9132" t="s">
        <v>1980</v>
      </c>
      <c r="I9132" t="s">
        <v>564</v>
      </c>
      <c r="J9132" s="25" t="s">
        <v>210</v>
      </c>
      <c r="K9132" t="s">
        <v>1047</v>
      </c>
      <c r="L9132" t="s">
        <v>40688</v>
      </c>
      <c r="M9132" t="s">
        <v>40689</v>
      </c>
      <c r="N9132" t="s">
        <v>8078</v>
      </c>
      <c r="O9132" t="s">
        <v>78</v>
      </c>
      <c r="P9132">
        <v>1</v>
      </c>
      <c r="Q9132">
        <v>0</v>
      </c>
      <c r="R9132">
        <v>0</v>
      </c>
      <c r="S9132" t="s">
        <v>79</v>
      </c>
      <c r="T9132">
        <v>0</v>
      </c>
      <c r="U9132">
        <v>0</v>
      </c>
      <c r="X9132" t="s">
        <v>40690</v>
      </c>
      <c r="Y9132" t="s">
        <v>217</v>
      </c>
      <c r="Z9132" s="25" t="s">
        <v>583</v>
      </c>
      <c r="AA9132" t="s">
        <v>1965</v>
      </c>
      <c r="AB9132" t="s">
        <v>585</v>
      </c>
      <c r="AI9132">
        <v>41206</v>
      </c>
    </row>
    <row r="9133" spans="1:43" hidden="1" outlineLevel="1" x14ac:dyDescent="0.3">
      <c r="A9133" s="25">
        <v>9125</v>
      </c>
      <c r="B9133" s="25" t="s">
        <v>66</v>
      </c>
      <c r="C9133" t="s">
        <v>67</v>
      </c>
      <c r="D9133" t="s">
        <v>20687</v>
      </c>
      <c r="E9133" t="s">
        <v>69</v>
      </c>
      <c r="F9133" s="48" t="s">
        <v>40691</v>
      </c>
      <c r="G9133" s="25" t="s">
        <v>1790</v>
      </c>
      <c r="H9133" t="s">
        <v>1980</v>
      </c>
      <c r="I9133" t="s">
        <v>564</v>
      </c>
      <c r="J9133" s="25" t="s">
        <v>210</v>
      </c>
      <c r="K9133" t="s">
        <v>1047</v>
      </c>
      <c r="L9133" t="s">
        <v>40684</v>
      </c>
      <c r="M9133" t="s">
        <v>40685</v>
      </c>
      <c r="N9133" t="s">
        <v>40692</v>
      </c>
      <c r="O9133" t="s">
        <v>78</v>
      </c>
      <c r="P9133">
        <v>1</v>
      </c>
      <c r="Q9133">
        <v>0</v>
      </c>
      <c r="R9133">
        <v>0</v>
      </c>
      <c r="S9133" t="s">
        <v>79</v>
      </c>
      <c r="T9133">
        <v>7130.8689999999997</v>
      </c>
      <c r="U9133">
        <v>1107352.6499999999</v>
      </c>
      <c r="X9133" t="s">
        <v>22820</v>
      </c>
      <c r="Y9133" t="s">
        <v>217</v>
      </c>
      <c r="Z9133" s="25" t="s">
        <v>583</v>
      </c>
      <c r="AA9133" t="s">
        <v>1965</v>
      </c>
      <c r="AI9133">
        <v>41206</v>
      </c>
    </row>
    <row r="9134" spans="1:43" hidden="1" outlineLevel="1" x14ac:dyDescent="0.3">
      <c r="A9134" s="25">
        <v>9126</v>
      </c>
      <c r="B9134" s="25" t="s">
        <v>66</v>
      </c>
      <c r="C9134" t="s">
        <v>67</v>
      </c>
      <c r="D9134" t="s">
        <v>36353</v>
      </c>
      <c r="E9134" t="s">
        <v>69</v>
      </c>
      <c r="F9134" s="48" t="s">
        <v>40693</v>
      </c>
      <c r="G9134" s="25" t="s">
        <v>1790</v>
      </c>
      <c r="H9134" t="s">
        <v>1980</v>
      </c>
      <c r="I9134" t="s">
        <v>564</v>
      </c>
      <c r="J9134" s="25" t="s">
        <v>89</v>
      </c>
      <c r="K9134" t="s">
        <v>90</v>
      </c>
      <c r="L9134" t="s">
        <v>40694</v>
      </c>
      <c r="M9134" t="s">
        <v>40695</v>
      </c>
      <c r="N9134" t="s">
        <v>40696</v>
      </c>
      <c r="O9134" t="s">
        <v>78</v>
      </c>
      <c r="P9134">
        <v>1</v>
      </c>
      <c r="Q9134">
        <v>0</v>
      </c>
      <c r="R9134">
        <v>0</v>
      </c>
      <c r="S9134" t="s">
        <v>79</v>
      </c>
      <c r="T9134">
        <v>22.4344</v>
      </c>
      <c r="U9134">
        <v>3483.8438000000001</v>
      </c>
      <c r="X9134" t="s">
        <v>40697</v>
      </c>
      <c r="Y9134" t="s">
        <v>217</v>
      </c>
      <c r="Z9134" s="25" t="s">
        <v>583</v>
      </c>
      <c r="AA9134" t="s">
        <v>1965</v>
      </c>
      <c r="AI9134">
        <v>41206</v>
      </c>
    </row>
    <row r="9135" spans="1:43" hidden="1" outlineLevel="1" x14ac:dyDescent="0.3">
      <c r="A9135" s="25">
        <v>9127</v>
      </c>
      <c r="B9135" s="25" t="s">
        <v>66</v>
      </c>
      <c r="C9135" t="s">
        <v>67</v>
      </c>
      <c r="D9135" t="s">
        <v>36353</v>
      </c>
      <c r="E9135" t="s">
        <v>69</v>
      </c>
      <c r="F9135" s="48" t="s">
        <v>40698</v>
      </c>
      <c r="G9135" s="25" t="s">
        <v>1790</v>
      </c>
      <c r="H9135" t="s">
        <v>1980</v>
      </c>
      <c r="I9135" t="s">
        <v>564</v>
      </c>
      <c r="J9135" s="25" t="s">
        <v>74</v>
      </c>
      <c r="K9135" t="s">
        <v>1880</v>
      </c>
      <c r="L9135" t="s">
        <v>40699</v>
      </c>
      <c r="M9135" t="s">
        <v>40700</v>
      </c>
      <c r="N9135" t="s">
        <v>40701</v>
      </c>
      <c r="O9135" t="s">
        <v>78</v>
      </c>
      <c r="P9135">
        <v>1</v>
      </c>
      <c r="Q9135">
        <v>0</v>
      </c>
      <c r="R9135">
        <v>0</v>
      </c>
      <c r="S9135" t="s">
        <v>79</v>
      </c>
      <c r="T9135">
        <v>0</v>
      </c>
      <c r="U9135">
        <v>0</v>
      </c>
      <c r="X9135" t="s">
        <v>22838</v>
      </c>
      <c r="Y9135" t="s">
        <v>217</v>
      </c>
      <c r="Z9135" s="25" t="s">
        <v>583</v>
      </c>
      <c r="AA9135" t="s">
        <v>1965</v>
      </c>
      <c r="AB9135" t="s">
        <v>1965</v>
      </c>
      <c r="AI9135">
        <v>41206</v>
      </c>
    </row>
    <row r="9136" spans="1:43" hidden="1" outlineLevel="1" x14ac:dyDescent="0.3">
      <c r="A9136" s="25">
        <v>9128</v>
      </c>
      <c r="B9136" s="25" t="s">
        <v>66</v>
      </c>
      <c r="C9136" t="s">
        <v>67</v>
      </c>
      <c r="D9136" t="s">
        <v>36353</v>
      </c>
      <c r="E9136" t="s">
        <v>69</v>
      </c>
      <c r="F9136" s="48" t="s">
        <v>40702</v>
      </c>
      <c r="G9136" s="25" t="s">
        <v>1790</v>
      </c>
      <c r="H9136" t="s">
        <v>1980</v>
      </c>
      <c r="I9136" t="s">
        <v>564</v>
      </c>
      <c r="J9136" s="25" t="s">
        <v>74</v>
      </c>
      <c r="K9136" t="s">
        <v>75</v>
      </c>
      <c r="L9136" t="s">
        <v>40703</v>
      </c>
      <c r="M9136" t="s">
        <v>40704</v>
      </c>
      <c r="N9136" t="s">
        <v>40705</v>
      </c>
      <c r="O9136" t="s">
        <v>78</v>
      </c>
      <c r="P9136">
        <v>1</v>
      </c>
      <c r="Q9136">
        <v>0</v>
      </c>
      <c r="R9136">
        <v>0</v>
      </c>
      <c r="S9136" t="s">
        <v>79</v>
      </c>
      <c r="T9136">
        <v>22.4344</v>
      </c>
      <c r="U9136">
        <v>3483.8438000000001</v>
      </c>
      <c r="X9136" t="s">
        <v>22855</v>
      </c>
      <c r="Y9136" t="s">
        <v>217</v>
      </c>
      <c r="Z9136" s="25" t="s">
        <v>583</v>
      </c>
      <c r="AA9136" t="s">
        <v>1965</v>
      </c>
      <c r="AB9136" t="s">
        <v>585</v>
      </c>
      <c r="AI9136">
        <v>41206</v>
      </c>
    </row>
    <row r="9137" spans="1:43" hidden="1" outlineLevel="1" x14ac:dyDescent="0.3">
      <c r="A9137" s="25">
        <v>9129</v>
      </c>
      <c r="B9137" s="25" t="s">
        <v>66</v>
      </c>
      <c r="C9137" t="s">
        <v>67</v>
      </c>
      <c r="D9137" t="s">
        <v>20498</v>
      </c>
      <c r="E9137" t="s">
        <v>69</v>
      </c>
      <c r="F9137" s="48" t="s">
        <v>40706</v>
      </c>
      <c r="G9137" s="25" t="s">
        <v>1790</v>
      </c>
      <c r="H9137" t="s">
        <v>1980</v>
      </c>
      <c r="I9137" t="s">
        <v>564</v>
      </c>
      <c r="J9137" s="25" t="s">
        <v>1498</v>
      </c>
      <c r="K9137" t="s">
        <v>1994</v>
      </c>
      <c r="L9137" t="s">
        <v>40707</v>
      </c>
      <c r="M9137" t="s">
        <v>6991</v>
      </c>
      <c r="N9137" t="s">
        <v>40708</v>
      </c>
      <c r="O9137" t="s">
        <v>833</v>
      </c>
      <c r="P9137">
        <v>1</v>
      </c>
      <c r="Q9137">
        <v>0</v>
      </c>
      <c r="R9137">
        <v>0</v>
      </c>
      <c r="S9137" t="s">
        <v>79</v>
      </c>
      <c r="T9137">
        <v>1618.4614999999999</v>
      </c>
      <c r="U9137">
        <v>251330.89379999999</v>
      </c>
      <c r="X9137" t="s">
        <v>3420</v>
      </c>
      <c r="Y9137" t="s">
        <v>217</v>
      </c>
      <c r="Z9137" s="25" t="s">
        <v>583</v>
      </c>
      <c r="AA9137" t="s">
        <v>1965</v>
      </c>
      <c r="AI9137">
        <v>41206</v>
      </c>
    </row>
    <row r="9138" spans="1:43" hidden="1" outlineLevel="1" x14ac:dyDescent="0.3">
      <c r="A9138" s="25">
        <v>9130</v>
      </c>
      <c r="B9138" s="25" t="s">
        <v>66</v>
      </c>
      <c r="C9138" t="s">
        <v>67</v>
      </c>
      <c r="D9138" t="s">
        <v>40709</v>
      </c>
      <c r="E9138" t="s">
        <v>69</v>
      </c>
      <c r="F9138" s="48" t="s">
        <v>40710</v>
      </c>
      <c r="G9138" s="25" t="s">
        <v>1790</v>
      </c>
      <c r="H9138" t="s">
        <v>1980</v>
      </c>
      <c r="I9138" t="s">
        <v>564</v>
      </c>
      <c r="J9138" s="25" t="s">
        <v>638</v>
      </c>
      <c r="K9138" t="s">
        <v>639</v>
      </c>
      <c r="L9138" t="s">
        <v>7131</v>
      </c>
      <c r="M9138" t="s">
        <v>40711</v>
      </c>
      <c r="N9138" t="s">
        <v>40712</v>
      </c>
      <c r="O9138" t="s">
        <v>78</v>
      </c>
      <c r="P9138">
        <v>1</v>
      </c>
      <c r="Q9138">
        <v>0</v>
      </c>
      <c r="R9138">
        <v>0</v>
      </c>
      <c r="S9138" t="s">
        <v>79</v>
      </c>
      <c r="T9138">
        <v>2001.0478000000001</v>
      </c>
      <c r="U9138">
        <v>310742.70640000002</v>
      </c>
      <c r="X9138" t="s">
        <v>22925</v>
      </c>
      <c r="Y9138" t="s">
        <v>217</v>
      </c>
      <c r="Z9138" s="25" t="s">
        <v>583</v>
      </c>
      <c r="AA9138" t="s">
        <v>1965</v>
      </c>
      <c r="AI9138">
        <v>41206</v>
      </c>
    </row>
    <row r="9139" spans="1:43" hidden="1" outlineLevel="1" x14ac:dyDescent="0.3">
      <c r="A9139" s="25">
        <v>9131</v>
      </c>
      <c r="B9139" s="25" t="s">
        <v>66</v>
      </c>
      <c r="C9139" t="s">
        <v>67</v>
      </c>
      <c r="D9139" t="s">
        <v>36353</v>
      </c>
      <c r="E9139" t="s">
        <v>69</v>
      </c>
      <c r="F9139" s="48" t="s">
        <v>40713</v>
      </c>
      <c r="G9139" s="25" t="s">
        <v>1790</v>
      </c>
      <c r="H9139" t="s">
        <v>1980</v>
      </c>
      <c r="I9139" t="s">
        <v>564</v>
      </c>
      <c r="J9139" s="25" t="s">
        <v>74</v>
      </c>
      <c r="K9139" t="s">
        <v>1880</v>
      </c>
      <c r="L9139" t="s">
        <v>40714</v>
      </c>
      <c r="M9139" t="s">
        <v>40715</v>
      </c>
      <c r="N9139" t="s">
        <v>40716</v>
      </c>
      <c r="O9139" t="s">
        <v>78</v>
      </c>
      <c r="P9139">
        <v>1</v>
      </c>
      <c r="Q9139">
        <v>0</v>
      </c>
      <c r="R9139">
        <v>0</v>
      </c>
      <c r="S9139" t="s">
        <v>79</v>
      </c>
      <c r="T9139">
        <v>0</v>
      </c>
      <c r="U9139">
        <v>0</v>
      </c>
      <c r="X9139" t="s">
        <v>40717</v>
      </c>
      <c r="Y9139" t="s">
        <v>217</v>
      </c>
      <c r="Z9139" s="25" t="s">
        <v>583</v>
      </c>
      <c r="AA9139" t="s">
        <v>1965</v>
      </c>
      <c r="AB9139" t="s">
        <v>1965</v>
      </c>
      <c r="AI9139">
        <v>41206</v>
      </c>
    </row>
    <row r="9140" spans="1:43" hidden="1" outlineLevel="1" x14ac:dyDescent="0.3">
      <c r="A9140" s="25">
        <v>9132</v>
      </c>
      <c r="B9140" s="25" t="s">
        <v>66</v>
      </c>
      <c r="C9140" t="s">
        <v>67</v>
      </c>
      <c r="D9140" t="s">
        <v>7004</v>
      </c>
      <c r="E9140" t="s">
        <v>69</v>
      </c>
      <c r="F9140" s="48" t="s">
        <v>40718</v>
      </c>
      <c r="G9140" s="25" t="s">
        <v>1790</v>
      </c>
      <c r="H9140" t="s">
        <v>1980</v>
      </c>
      <c r="I9140" t="s">
        <v>564</v>
      </c>
      <c r="J9140" s="25" t="s">
        <v>89</v>
      </c>
      <c r="K9140" t="s">
        <v>90</v>
      </c>
      <c r="L9140" t="s">
        <v>40719</v>
      </c>
      <c r="M9140" t="s">
        <v>40720</v>
      </c>
      <c r="N9140" t="s">
        <v>40721</v>
      </c>
      <c r="O9140" t="s">
        <v>78</v>
      </c>
      <c r="P9140">
        <v>30</v>
      </c>
      <c r="Q9140">
        <v>0</v>
      </c>
      <c r="R9140">
        <v>0</v>
      </c>
      <c r="S9140" t="s">
        <v>79</v>
      </c>
      <c r="T9140">
        <v>9.7417999999999996</v>
      </c>
      <c r="U9140">
        <v>1512.51</v>
      </c>
      <c r="V9140" t="s">
        <v>20718</v>
      </c>
      <c r="W9140" t="s">
        <v>40722</v>
      </c>
      <c r="Y9140" t="s">
        <v>1042</v>
      </c>
      <c r="Z9140" s="25" t="s">
        <v>583</v>
      </c>
      <c r="AA9140" t="s">
        <v>2993</v>
      </c>
      <c r="AB9140" t="s">
        <v>2993</v>
      </c>
      <c r="AD9140" t="s">
        <v>20720</v>
      </c>
      <c r="AI9140">
        <v>41003</v>
      </c>
    </row>
    <row r="9141" spans="1:43" hidden="1" outlineLevel="1" x14ac:dyDescent="0.3">
      <c r="A9141" s="25">
        <v>9133</v>
      </c>
      <c r="B9141" s="25" t="s">
        <v>66</v>
      </c>
      <c r="C9141" t="s">
        <v>67</v>
      </c>
      <c r="D9141" t="s">
        <v>7004</v>
      </c>
      <c r="E9141" t="s">
        <v>69</v>
      </c>
      <c r="F9141" s="48" t="s">
        <v>40723</v>
      </c>
      <c r="G9141" s="25" t="s">
        <v>1790</v>
      </c>
      <c r="H9141" t="s">
        <v>1980</v>
      </c>
      <c r="I9141" t="s">
        <v>564</v>
      </c>
      <c r="J9141" s="25" t="s">
        <v>89</v>
      </c>
      <c r="K9141" t="s">
        <v>90</v>
      </c>
      <c r="L9141" t="s">
        <v>40724</v>
      </c>
      <c r="M9141" t="s">
        <v>40725</v>
      </c>
      <c r="N9141" t="s">
        <v>40726</v>
      </c>
      <c r="O9141" t="s">
        <v>78</v>
      </c>
      <c r="P9141">
        <v>20</v>
      </c>
      <c r="Q9141">
        <v>0</v>
      </c>
      <c r="R9141">
        <v>0</v>
      </c>
      <c r="S9141" t="s">
        <v>79</v>
      </c>
      <c r="T9141">
        <v>5.6241000000000003</v>
      </c>
      <c r="U9141">
        <v>873.2</v>
      </c>
      <c r="V9141" t="s">
        <v>20718</v>
      </c>
      <c r="W9141" t="s">
        <v>40727</v>
      </c>
      <c r="Y9141" t="s">
        <v>1749</v>
      </c>
      <c r="Z9141" s="25" t="s">
        <v>583</v>
      </c>
      <c r="AA9141" t="s">
        <v>2993</v>
      </c>
      <c r="AB9141" t="s">
        <v>2993</v>
      </c>
      <c r="AD9141" t="s">
        <v>20720</v>
      </c>
      <c r="AI9141">
        <v>41003</v>
      </c>
    </row>
    <row r="9142" spans="1:43" hidden="1" outlineLevel="1" x14ac:dyDescent="0.3">
      <c r="A9142" s="25">
        <v>9134</v>
      </c>
      <c r="B9142" s="25" t="s">
        <v>66</v>
      </c>
      <c r="C9142" t="s">
        <v>67</v>
      </c>
      <c r="D9142" t="s">
        <v>7004</v>
      </c>
      <c r="E9142" t="s">
        <v>69</v>
      </c>
      <c r="F9142" s="48" t="s">
        <v>40728</v>
      </c>
      <c r="G9142" s="25" t="s">
        <v>1790</v>
      </c>
      <c r="H9142" t="s">
        <v>1980</v>
      </c>
      <c r="I9142" t="s">
        <v>564</v>
      </c>
      <c r="J9142" s="25" t="s">
        <v>89</v>
      </c>
      <c r="K9142" t="s">
        <v>90</v>
      </c>
      <c r="L9142" t="s">
        <v>40729</v>
      </c>
      <c r="M9142" t="s">
        <v>40730</v>
      </c>
      <c r="N9142" t="s">
        <v>40731</v>
      </c>
      <c r="O9142" t="s">
        <v>78</v>
      </c>
      <c r="P9142">
        <v>12</v>
      </c>
      <c r="Q9142">
        <v>0</v>
      </c>
      <c r="R9142">
        <v>0</v>
      </c>
      <c r="S9142" t="s">
        <v>79</v>
      </c>
      <c r="T9142">
        <v>3.6154999999999999</v>
      </c>
      <c r="U9142">
        <v>561.34</v>
      </c>
      <c r="V9142" t="s">
        <v>20718</v>
      </c>
      <c r="W9142" t="s">
        <v>40732</v>
      </c>
      <c r="Y9142" t="s">
        <v>1042</v>
      </c>
      <c r="Z9142" s="25" t="s">
        <v>583</v>
      </c>
      <c r="AA9142" t="s">
        <v>2993</v>
      </c>
      <c r="AB9142" t="s">
        <v>2993</v>
      </c>
      <c r="AD9142" t="s">
        <v>20731</v>
      </c>
      <c r="AI9142">
        <v>41003</v>
      </c>
    </row>
    <row r="9143" spans="1:43" hidden="1" outlineLevel="1" x14ac:dyDescent="0.3">
      <c r="A9143" s="25">
        <v>9135</v>
      </c>
      <c r="B9143" s="25" t="s">
        <v>66</v>
      </c>
      <c r="C9143" t="s">
        <v>67</v>
      </c>
      <c r="D9143" t="s">
        <v>7004</v>
      </c>
      <c r="E9143" t="s">
        <v>69</v>
      </c>
      <c r="F9143" s="48" t="s">
        <v>40733</v>
      </c>
      <c r="G9143" s="25" t="s">
        <v>1790</v>
      </c>
      <c r="H9143" t="s">
        <v>1980</v>
      </c>
      <c r="I9143" t="s">
        <v>564</v>
      </c>
      <c r="J9143" s="25" t="s">
        <v>89</v>
      </c>
      <c r="K9143" t="s">
        <v>90</v>
      </c>
      <c r="L9143" t="s">
        <v>40734</v>
      </c>
      <c r="M9143" t="s">
        <v>40735</v>
      </c>
      <c r="N9143" t="s">
        <v>40736</v>
      </c>
      <c r="O9143" t="s">
        <v>78</v>
      </c>
      <c r="P9143">
        <v>12</v>
      </c>
      <c r="Q9143">
        <v>0</v>
      </c>
      <c r="R9143">
        <v>0</v>
      </c>
      <c r="S9143" t="s">
        <v>79</v>
      </c>
      <c r="T9143">
        <v>8.7375000000000007</v>
      </c>
      <c r="U9143">
        <v>1356.58</v>
      </c>
      <c r="V9143" t="s">
        <v>20718</v>
      </c>
      <c r="W9143" t="s">
        <v>40737</v>
      </c>
      <c r="Y9143" t="s">
        <v>1042</v>
      </c>
      <c r="Z9143" s="25" t="s">
        <v>583</v>
      </c>
      <c r="AA9143" t="s">
        <v>2993</v>
      </c>
      <c r="AB9143" t="s">
        <v>2993</v>
      </c>
      <c r="AD9143" t="s">
        <v>20731</v>
      </c>
      <c r="AI9143">
        <v>41003</v>
      </c>
    </row>
    <row r="9144" spans="1:43" hidden="1" outlineLevel="1" x14ac:dyDescent="0.3">
      <c r="A9144" s="25">
        <v>9136</v>
      </c>
      <c r="B9144" s="25" t="s">
        <v>66</v>
      </c>
      <c r="C9144" t="s">
        <v>67</v>
      </c>
      <c r="D9144" t="s">
        <v>2658</v>
      </c>
      <c r="E9144" t="s">
        <v>69</v>
      </c>
      <c r="F9144" s="48" t="s">
        <v>40738</v>
      </c>
      <c r="G9144" s="25" t="s">
        <v>1790</v>
      </c>
      <c r="H9144" t="s">
        <v>1980</v>
      </c>
      <c r="I9144" t="s">
        <v>564</v>
      </c>
      <c r="J9144" s="25" t="s">
        <v>2482</v>
      </c>
      <c r="K9144" t="s">
        <v>20827</v>
      </c>
      <c r="L9144" t="s">
        <v>20828</v>
      </c>
      <c r="M9144" t="s">
        <v>40739</v>
      </c>
      <c r="N9144" t="s">
        <v>40740</v>
      </c>
      <c r="O9144" t="s">
        <v>78</v>
      </c>
      <c r="P9144">
        <v>2</v>
      </c>
      <c r="Q9144">
        <v>0</v>
      </c>
      <c r="R9144">
        <v>0</v>
      </c>
      <c r="S9144" t="s">
        <v>79</v>
      </c>
      <c r="T9144">
        <v>900</v>
      </c>
      <c r="U9144">
        <v>274275</v>
      </c>
      <c r="V9144" t="s">
        <v>20831</v>
      </c>
      <c r="W9144" t="s">
        <v>40741</v>
      </c>
      <c r="Y9144" t="s">
        <v>20833</v>
      </c>
      <c r="Z9144" s="25" t="s">
        <v>583</v>
      </c>
      <c r="AA9144" t="s">
        <v>83</v>
      </c>
      <c r="AD9144" t="s">
        <v>40742</v>
      </c>
      <c r="AI9144">
        <v>41003</v>
      </c>
      <c r="AJ9144">
        <v>44005</v>
      </c>
      <c r="AK9144">
        <v>42719</v>
      </c>
    </row>
    <row r="9145" spans="1:43" hidden="1" outlineLevel="1" x14ac:dyDescent="0.3">
      <c r="A9145" s="25">
        <v>9137</v>
      </c>
      <c r="B9145" s="25" t="s">
        <v>66</v>
      </c>
      <c r="C9145" t="s">
        <v>67</v>
      </c>
      <c r="D9145" t="s">
        <v>34569</v>
      </c>
      <c r="E9145" t="s">
        <v>69</v>
      </c>
      <c r="F9145" s="48" t="s">
        <v>40743</v>
      </c>
      <c r="G9145" s="25" t="s">
        <v>1790</v>
      </c>
      <c r="H9145" t="s">
        <v>1980</v>
      </c>
      <c r="I9145" t="s">
        <v>564</v>
      </c>
      <c r="J9145" s="25" t="s">
        <v>638</v>
      </c>
      <c r="K9145" t="s">
        <v>670</v>
      </c>
      <c r="L9145" t="s">
        <v>40744</v>
      </c>
      <c r="M9145" t="s">
        <v>40745</v>
      </c>
      <c r="N9145" t="s">
        <v>40746</v>
      </c>
      <c r="O9145" t="s">
        <v>78</v>
      </c>
      <c r="P9145">
        <v>2</v>
      </c>
      <c r="Q9145">
        <v>0</v>
      </c>
      <c r="R9145">
        <v>0</v>
      </c>
      <c r="S9145" t="s">
        <v>79</v>
      </c>
      <c r="T9145">
        <v>396.22969999999998</v>
      </c>
      <c r="U9145">
        <v>61494.840499999998</v>
      </c>
      <c r="V9145" t="s">
        <v>20867</v>
      </c>
      <c r="W9145" t="s">
        <v>40747</v>
      </c>
      <c r="X9145" t="s">
        <v>40748</v>
      </c>
      <c r="Y9145" t="s">
        <v>217</v>
      </c>
      <c r="Z9145" s="25" t="s">
        <v>583</v>
      </c>
      <c r="AA9145" t="s">
        <v>2203</v>
      </c>
      <c r="AI9145">
        <v>41250</v>
      </c>
      <c r="AJ9145">
        <v>44198</v>
      </c>
    </row>
    <row r="9146" spans="1:43" hidden="1" outlineLevel="1" x14ac:dyDescent="0.3">
      <c r="A9146" s="25">
        <v>9138</v>
      </c>
      <c r="B9146" s="25" t="s">
        <v>66</v>
      </c>
      <c r="C9146" t="s">
        <v>67</v>
      </c>
      <c r="D9146" t="s">
        <v>18810</v>
      </c>
      <c r="E9146" t="s">
        <v>69</v>
      </c>
      <c r="F9146" s="48" t="s">
        <v>40749</v>
      </c>
      <c r="G9146" s="25" t="s">
        <v>1790</v>
      </c>
      <c r="H9146" t="s">
        <v>1980</v>
      </c>
      <c r="I9146" t="s">
        <v>564</v>
      </c>
      <c r="J9146" s="25" t="s">
        <v>638</v>
      </c>
      <c r="K9146" t="s">
        <v>670</v>
      </c>
      <c r="L9146" t="s">
        <v>40750</v>
      </c>
      <c r="M9146" t="s">
        <v>40751</v>
      </c>
      <c r="N9146" t="s">
        <v>40752</v>
      </c>
      <c r="O9146" t="s">
        <v>78</v>
      </c>
      <c r="P9146">
        <v>16</v>
      </c>
      <c r="Q9146">
        <v>0</v>
      </c>
      <c r="R9146">
        <v>0</v>
      </c>
      <c r="S9146" t="s">
        <v>79</v>
      </c>
      <c r="T9146">
        <v>38.021999999999998</v>
      </c>
      <c r="U9146">
        <v>5901.02</v>
      </c>
      <c r="V9146" t="s">
        <v>20867</v>
      </c>
      <c r="W9146" t="s">
        <v>40753</v>
      </c>
      <c r="X9146" t="s">
        <v>40754</v>
      </c>
      <c r="Y9146" t="s">
        <v>1749</v>
      </c>
      <c r="Z9146" s="25" t="s">
        <v>583</v>
      </c>
      <c r="AA9146" t="s">
        <v>2203</v>
      </c>
      <c r="AI9146">
        <v>41250</v>
      </c>
      <c r="AJ9146">
        <v>45150</v>
      </c>
      <c r="AP9146">
        <v>-4</v>
      </c>
      <c r="AQ9146">
        <v>1</v>
      </c>
    </row>
    <row r="9147" spans="1:43" hidden="1" outlineLevel="1" x14ac:dyDescent="0.3">
      <c r="A9147" s="25">
        <v>9139</v>
      </c>
      <c r="B9147" s="25" t="s">
        <v>66</v>
      </c>
      <c r="C9147" t="s">
        <v>67</v>
      </c>
      <c r="D9147" t="s">
        <v>25904</v>
      </c>
      <c r="E9147" t="s">
        <v>69</v>
      </c>
      <c r="F9147" s="48" t="s">
        <v>40755</v>
      </c>
      <c r="G9147" s="25" t="s">
        <v>1790</v>
      </c>
      <c r="H9147" t="s">
        <v>1980</v>
      </c>
      <c r="I9147" t="s">
        <v>564</v>
      </c>
      <c r="J9147" s="25" t="s">
        <v>638</v>
      </c>
      <c r="K9147" t="s">
        <v>670</v>
      </c>
      <c r="L9147" t="s">
        <v>40756</v>
      </c>
      <c r="M9147" t="s">
        <v>40757</v>
      </c>
      <c r="N9147" t="s">
        <v>40758</v>
      </c>
      <c r="O9147" t="s">
        <v>78</v>
      </c>
      <c r="P9147">
        <v>1</v>
      </c>
      <c r="Q9147">
        <v>0</v>
      </c>
      <c r="R9147">
        <v>0</v>
      </c>
      <c r="S9147" t="s">
        <v>79</v>
      </c>
      <c r="T9147">
        <v>1509.1229000000001</v>
      </c>
      <c r="U9147">
        <v>285339.68550000002</v>
      </c>
      <c r="V9147" t="s">
        <v>40759</v>
      </c>
      <c r="W9147" t="s">
        <v>40760</v>
      </c>
      <c r="X9147" t="s">
        <v>40761</v>
      </c>
      <c r="Y9147" t="s">
        <v>14622</v>
      </c>
      <c r="Z9147" s="25" t="s">
        <v>583</v>
      </c>
      <c r="AA9147" t="s">
        <v>2203</v>
      </c>
      <c r="AB9147" t="s">
        <v>585</v>
      </c>
      <c r="AD9147" t="s">
        <v>20869</v>
      </c>
      <c r="AG9147" t="s">
        <v>40762</v>
      </c>
      <c r="AI9147">
        <v>41250</v>
      </c>
      <c r="AJ9147">
        <v>45151</v>
      </c>
      <c r="AK9147">
        <v>43034</v>
      </c>
      <c r="AP9147">
        <v>-1</v>
      </c>
      <c r="AQ9147">
        <v>1</v>
      </c>
    </row>
    <row r="9148" spans="1:43" hidden="1" outlineLevel="1" x14ac:dyDescent="0.3">
      <c r="A9148" s="25">
        <v>9140</v>
      </c>
      <c r="B9148" s="25" t="s">
        <v>112</v>
      </c>
      <c r="C9148" t="s">
        <v>67</v>
      </c>
      <c r="D9148" t="s">
        <v>26145</v>
      </c>
      <c r="E9148" t="s">
        <v>69</v>
      </c>
      <c r="F9148" s="48" t="s">
        <v>40763</v>
      </c>
      <c r="G9148" s="25" t="s">
        <v>1790</v>
      </c>
      <c r="H9148" t="s">
        <v>1980</v>
      </c>
      <c r="I9148" t="s">
        <v>564</v>
      </c>
      <c r="J9148" s="25" t="s">
        <v>638</v>
      </c>
      <c r="K9148" t="s">
        <v>670</v>
      </c>
      <c r="L9148" t="s">
        <v>40764</v>
      </c>
      <c r="M9148" t="s">
        <v>40765</v>
      </c>
      <c r="N9148" t="s">
        <v>40766</v>
      </c>
      <c r="O9148" t="s">
        <v>78</v>
      </c>
      <c r="P9148">
        <v>1</v>
      </c>
      <c r="Q9148">
        <v>0</v>
      </c>
      <c r="R9148">
        <v>1</v>
      </c>
      <c r="S9148" t="s">
        <v>116</v>
      </c>
      <c r="T9148">
        <v>387</v>
      </c>
      <c r="U9148">
        <v>160639.82999999999</v>
      </c>
      <c r="V9148" t="s">
        <v>20867</v>
      </c>
      <c r="W9148" t="s">
        <v>40767</v>
      </c>
      <c r="X9148" t="s">
        <v>40768</v>
      </c>
      <c r="Y9148" t="s">
        <v>217</v>
      </c>
      <c r="Z9148" s="25" t="s">
        <v>583</v>
      </c>
      <c r="AA9148" t="s">
        <v>2203</v>
      </c>
      <c r="AI9148">
        <v>43770</v>
      </c>
      <c r="AK9148">
        <v>44547</v>
      </c>
    </row>
    <row r="9149" spans="1:43" hidden="1" outlineLevel="1" x14ac:dyDescent="0.3">
      <c r="A9149" s="25">
        <v>9141</v>
      </c>
      <c r="B9149" s="25" t="s">
        <v>112</v>
      </c>
      <c r="C9149" t="s">
        <v>67</v>
      </c>
      <c r="D9149" t="s">
        <v>34569</v>
      </c>
      <c r="E9149" t="s">
        <v>69</v>
      </c>
      <c r="F9149" s="48" t="s">
        <v>40769</v>
      </c>
      <c r="G9149" s="25" t="s">
        <v>1790</v>
      </c>
      <c r="H9149" t="s">
        <v>1980</v>
      </c>
      <c r="I9149" t="s">
        <v>564</v>
      </c>
      <c r="J9149" s="25" t="s">
        <v>638</v>
      </c>
      <c r="K9149" t="s">
        <v>670</v>
      </c>
      <c r="L9149" t="s">
        <v>40770</v>
      </c>
      <c r="M9149" t="s">
        <v>40771</v>
      </c>
      <c r="N9149" t="s">
        <v>40772</v>
      </c>
      <c r="O9149" t="s">
        <v>78</v>
      </c>
      <c r="P9149">
        <v>5</v>
      </c>
      <c r="Q9149">
        <v>0</v>
      </c>
      <c r="R9149">
        <v>1</v>
      </c>
      <c r="S9149" t="s">
        <v>116</v>
      </c>
      <c r="T9149">
        <v>184</v>
      </c>
      <c r="U9149">
        <v>110484.76</v>
      </c>
      <c r="V9149" t="s">
        <v>20867</v>
      </c>
      <c r="W9149" t="s">
        <v>40773</v>
      </c>
      <c r="X9149" t="s">
        <v>40774</v>
      </c>
      <c r="Y9149" t="s">
        <v>787</v>
      </c>
      <c r="Z9149" s="25" t="s">
        <v>583</v>
      </c>
      <c r="AA9149" t="s">
        <v>2203</v>
      </c>
      <c r="AI9149">
        <v>43770</v>
      </c>
      <c r="AJ9149">
        <v>44882</v>
      </c>
      <c r="AK9149">
        <v>45107</v>
      </c>
    </row>
    <row r="9150" spans="1:43" hidden="1" outlineLevel="1" x14ac:dyDescent="0.3">
      <c r="A9150" s="25">
        <v>9142</v>
      </c>
      <c r="B9150" s="25" t="s">
        <v>112</v>
      </c>
      <c r="C9150" t="s">
        <v>67</v>
      </c>
      <c r="D9150" t="s">
        <v>34569</v>
      </c>
      <c r="E9150" t="s">
        <v>69</v>
      </c>
      <c r="F9150" s="48" t="s">
        <v>40775</v>
      </c>
      <c r="G9150" s="25" t="s">
        <v>1790</v>
      </c>
      <c r="H9150" t="s">
        <v>1980</v>
      </c>
      <c r="I9150" t="s">
        <v>564</v>
      </c>
      <c r="J9150" s="25" t="s">
        <v>638</v>
      </c>
      <c r="K9150" t="s">
        <v>670</v>
      </c>
      <c r="L9150" t="s">
        <v>31033</v>
      </c>
      <c r="M9150" t="s">
        <v>33710</v>
      </c>
      <c r="N9150" t="s">
        <v>40776</v>
      </c>
      <c r="O9150" t="s">
        <v>78</v>
      </c>
      <c r="P9150">
        <v>1</v>
      </c>
      <c r="Q9150">
        <v>0</v>
      </c>
      <c r="R9150">
        <v>1</v>
      </c>
      <c r="S9150" t="s">
        <v>116</v>
      </c>
      <c r="T9150">
        <v>98.259</v>
      </c>
      <c r="U9150">
        <v>118826.3125</v>
      </c>
      <c r="V9150" t="s">
        <v>20867</v>
      </c>
      <c r="W9150" t="s">
        <v>33712</v>
      </c>
      <c r="X9150" t="s">
        <v>1653</v>
      </c>
      <c r="Y9150" t="s">
        <v>787</v>
      </c>
      <c r="Z9150" s="25" t="s">
        <v>583</v>
      </c>
      <c r="AA9150" t="s">
        <v>2203</v>
      </c>
      <c r="AB9150" t="s">
        <v>1947</v>
      </c>
      <c r="AI9150">
        <v>43770</v>
      </c>
      <c r="AJ9150">
        <v>45575</v>
      </c>
      <c r="AK9150">
        <v>45415</v>
      </c>
      <c r="AN9150">
        <v>-1</v>
      </c>
      <c r="AO9150">
        <v>1</v>
      </c>
      <c r="AP9150">
        <v>-1</v>
      </c>
      <c r="AQ9150">
        <v>1</v>
      </c>
    </row>
    <row r="9151" spans="1:43" hidden="1" outlineLevel="1" x14ac:dyDescent="0.3">
      <c r="A9151" s="25">
        <v>9143</v>
      </c>
      <c r="B9151" s="25" t="s">
        <v>66</v>
      </c>
      <c r="C9151" t="s">
        <v>67</v>
      </c>
      <c r="D9151" t="s">
        <v>646</v>
      </c>
      <c r="E9151" t="s">
        <v>69</v>
      </c>
      <c r="F9151" s="48" t="s">
        <v>40777</v>
      </c>
      <c r="G9151" s="25" t="s">
        <v>1790</v>
      </c>
      <c r="H9151" t="s">
        <v>1980</v>
      </c>
      <c r="I9151" t="s">
        <v>564</v>
      </c>
      <c r="J9151" s="25" t="s">
        <v>638</v>
      </c>
      <c r="K9151" t="s">
        <v>670</v>
      </c>
      <c r="L9151" t="s">
        <v>40778</v>
      </c>
      <c r="M9151" t="s">
        <v>40779</v>
      </c>
      <c r="N9151" t="s">
        <v>40780</v>
      </c>
      <c r="O9151" t="s">
        <v>78</v>
      </c>
      <c r="P9151">
        <v>8</v>
      </c>
      <c r="Q9151">
        <v>0</v>
      </c>
      <c r="R9151">
        <v>0</v>
      </c>
      <c r="S9151" t="s">
        <v>79</v>
      </c>
      <c r="T9151">
        <v>38.021999999999998</v>
      </c>
      <c r="U9151">
        <v>5901.02</v>
      </c>
      <c r="V9151" t="s">
        <v>20867</v>
      </c>
      <c r="W9151" t="s">
        <v>40781</v>
      </c>
      <c r="X9151" t="s">
        <v>40782</v>
      </c>
      <c r="Y9151" t="s">
        <v>1749</v>
      </c>
      <c r="Z9151" s="25" t="s">
        <v>583</v>
      </c>
      <c r="AA9151" t="s">
        <v>2203</v>
      </c>
      <c r="AI9151">
        <v>41250</v>
      </c>
      <c r="AJ9151">
        <v>45982</v>
      </c>
      <c r="AL9151">
        <v>-2</v>
      </c>
      <c r="AM9151">
        <v>1</v>
      </c>
    </row>
    <row r="9152" spans="1:43" hidden="1" outlineLevel="1" x14ac:dyDescent="0.3">
      <c r="A9152" s="25">
        <v>9144</v>
      </c>
      <c r="B9152" s="25" t="s">
        <v>66</v>
      </c>
      <c r="C9152" t="s">
        <v>67</v>
      </c>
      <c r="D9152" t="s">
        <v>28911</v>
      </c>
      <c r="E9152" t="s">
        <v>69</v>
      </c>
      <c r="F9152" s="48" t="s">
        <v>40783</v>
      </c>
      <c r="G9152" s="25" t="s">
        <v>1790</v>
      </c>
      <c r="H9152" t="s">
        <v>1980</v>
      </c>
      <c r="I9152" t="s">
        <v>564</v>
      </c>
      <c r="J9152" s="25" t="s">
        <v>638</v>
      </c>
      <c r="K9152" t="s">
        <v>670</v>
      </c>
      <c r="L9152" t="s">
        <v>40784</v>
      </c>
      <c r="M9152" t="s">
        <v>40779</v>
      </c>
      <c r="N9152" t="s">
        <v>40785</v>
      </c>
      <c r="O9152" t="s">
        <v>78</v>
      </c>
      <c r="P9152">
        <v>18</v>
      </c>
      <c r="Q9152">
        <v>0</v>
      </c>
      <c r="R9152">
        <v>0</v>
      </c>
      <c r="S9152" t="s">
        <v>79</v>
      </c>
      <c r="T9152">
        <v>38.021999999999998</v>
      </c>
      <c r="U9152">
        <v>5901.02</v>
      </c>
      <c r="V9152" t="s">
        <v>20867</v>
      </c>
      <c r="W9152" t="s">
        <v>40786</v>
      </c>
      <c r="X9152" t="s">
        <v>40787</v>
      </c>
      <c r="Y9152" t="s">
        <v>1749</v>
      </c>
      <c r="Z9152" s="25" t="s">
        <v>583</v>
      </c>
      <c r="AA9152" t="s">
        <v>2203</v>
      </c>
      <c r="AI9152">
        <v>41250</v>
      </c>
      <c r="AJ9152">
        <v>44198</v>
      </c>
    </row>
    <row r="9153" spans="1:43" hidden="1" outlineLevel="1" x14ac:dyDescent="0.3">
      <c r="A9153" s="25">
        <v>9145</v>
      </c>
      <c r="B9153" s="25" t="s">
        <v>66</v>
      </c>
      <c r="C9153" t="s">
        <v>67</v>
      </c>
      <c r="D9153" t="s">
        <v>35055</v>
      </c>
      <c r="E9153" t="s">
        <v>69</v>
      </c>
      <c r="F9153" s="48" t="s">
        <v>40788</v>
      </c>
      <c r="G9153" s="25" t="s">
        <v>1790</v>
      </c>
      <c r="H9153" t="s">
        <v>1980</v>
      </c>
      <c r="I9153" t="s">
        <v>564</v>
      </c>
      <c r="J9153" s="25" t="s">
        <v>89</v>
      </c>
      <c r="K9153" t="s">
        <v>90</v>
      </c>
      <c r="L9153" t="s">
        <v>40789</v>
      </c>
      <c r="M9153" t="s">
        <v>40790</v>
      </c>
      <c r="N9153" t="s">
        <v>40791</v>
      </c>
      <c r="O9153" t="s">
        <v>55</v>
      </c>
      <c r="P9153">
        <v>3</v>
      </c>
      <c r="Q9153">
        <v>0</v>
      </c>
      <c r="R9153">
        <v>0</v>
      </c>
      <c r="S9153" t="s">
        <v>79</v>
      </c>
      <c r="T9153">
        <v>104.855</v>
      </c>
      <c r="U9153">
        <v>25922.649799999999</v>
      </c>
      <c r="V9153" t="s">
        <v>20867</v>
      </c>
      <c r="W9153" t="s">
        <v>40792</v>
      </c>
      <c r="Y9153" t="s">
        <v>217</v>
      </c>
      <c r="Z9153" s="25" t="s">
        <v>583</v>
      </c>
      <c r="AA9153" t="s">
        <v>2203</v>
      </c>
      <c r="AI9153">
        <v>41295</v>
      </c>
      <c r="AJ9153">
        <v>45997</v>
      </c>
      <c r="AK9153">
        <v>43438</v>
      </c>
      <c r="AL9153">
        <v>-2</v>
      </c>
      <c r="AM9153">
        <v>2</v>
      </c>
    </row>
    <row r="9154" spans="1:43" hidden="1" outlineLevel="1" x14ac:dyDescent="0.3">
      <c r="A9154" s="25">
        <v>9146</v>
      </c>
      <c r="B9154" s="25" t="s">
        <v>112</v>
      </c>
      <c r="C9154" t="s">
        <v>67</v>
      </c>
      <c r="D9154" t="s">
        <v>18875</v>
      </c>
      <c r="E9154" t="s">
        <v>69</v>
      </c>
      <c r="F9154" s="48" t="s">
        <v>40793</v>
      </c>
      <c r="G9154" s="25" t="s">
        <v>1790</v>
      </c>
      <c r="H9154" t="s">
        <v>1980</v>
      </c>
      <c r="I9154" t="s">
        <v>564</v>
      </c>
      <c r="J9154" s="25" t="s">
        <v>638</v>
      </c>
      <c r="K9154" t="s">
        <v>670</v>
      </c>
      <c r="L9154" t="s">
        <v>40794</v>
      </c>
      <c r="M9154" t="s">
        <v>40795</v>
      </c>
      <c r="N9154" t="s">
        <v>40796</v>
      </c>
      <c r="O9154" t="s">
        <v>78</v>
      </c>
      <c r="P9154">
        <v>2</v>
      </c>
      <c r="Q9154">
        <v>0</v>
      </c>
      <c r="R9154">
        <v>1</v>
      </c>
      <c r="S9154" t="s">
        <v>116</v>
      </c>
      <c r="T9154">
        <v>107.9532</v>
      </c>
      <c r="U9154">
        <v>167678.2763</v>
      </c>
      <c r="V9154" t="s">
        <v>40797</v>
      </c>
      <c r="W9154" t="s">
        <v>40798</v>
      </c>
      <c r="Y9154" t="s">
        <v>787</v>
      </c>
      <c r="Z9154" s="25" t="s">
        <v>583</v>
      </c>
      <c r="AA9154" t="s">
        <v>2203</v>
      </c>
      <c r="AD9154" t="s">
        <v>20869</v>
      </c>
      <c r="AI9154">
        <v>43770</v>
      </c>
      <c r="AJ9154">
        <v>45671</v>
      </c>
      <c r="AK9154">
        <v>45631</v>
      </c>
      <c r="AL9154">
        <v>1</v>
      </c>
      <c r="AM9154">
        <v>1</v>
      </c>
      <c r="AN9154">
        <v>-2</v>
      </c>
      <c r="AO9154">
        <v>2</v>
      </c>
    </row>
    <row r="9155" spans="1:43" hidden="1" outlineLevel="1" x14ac:dyDescent="0.3">
      <c r="A9155" s="25">
        <v>9147</v>
      </c>
      <c r="B9155" s="25" t="s">
        <v>66</v>
      </c>
      <c r="C9155" t="s">
        <v>67</v>
      </c>
      <c r="D9155" t="s">
        <v>6233</v>
      </c>
      <c r="E9155" t="s">
        <v>69</v>
      </c>
      <c r="F9155" s="48" t="s">
        <v>40799</v>
      </c>
      <c r="G9155" s="25" t="s">
        <v>1790</v>
      </c>
      <c r="H9155" t="s">
        <v>1980</v>
      </c>
      <c r="I9155" t="s">
        <v>564</v>
      </c>
      <c r="J9155" s="25" t="s">
        <v>74</v>
      </c>
      <c r="K9155" t="s">
        <v>75</v>
      </c>
      <c r="L9155" t="s">
        <v>3557</v>
      </c>
      <c r="M9155" t="s">
        <v>40800</v>
      </c>
      <c r="N9155" t="s">
        <v>40801</v>
      </c>
      <c r="O9155" t="s">
        <v>78</v>
      </c>
      <c r="P9155">
        <v>4</v>
      </c>
      <c r="Q9155">
        <v>1</v>
      </c>
      <c r="R9155">
        <v>3</v>
      </c>
      <c r="S9155" t="s">
        <v>79</v>
      </c>
      <c r="T9155">
        <v>7.1882000000000001</v>
      </c>
      <c r="U9155">
        <v>1115.97</v>
      </c>
      <c r="V9155" t="s">
        <v>527</v>
      </c>
      <c r="W9155" t="s">
        <v>40802</v>
      </c>
      <c r="X9155" t="s">
        <v>40802</v>
      </c>
      <c r="Y9155" t="s">
        <v>1749</v>
      </c>
      <c r="Z9155" s="25" t="s">
        <v>583</v>
      </c>
      <c r="AA9155" t="s">
        <v>1728</v>
      </c>
      <c r="AD9155" t="s">
        <v>40803</v>
      </c>
      <c r="AI9155">
        <v>40914</v>
      </c>
      <c r="AJ9155">
        <v>44455</v>
      </c>
    </row>
    <row r="9156" spans="1:43" hidden="1" outlineLevel="1" x14ac:dyDescent="0.3">
      <c r="A9156" s="25">
        <v>9148</v>
      </c>
      <c r="B9156" s="25" t="s">
        <v>66</v>
      </c>
      <c r="C9156" t="s">
        <v>67</v>
      </c>
      <c r="D9156" t="s">
        <v>17133</v>
      </c>
      <c r="E9156" t="s">
        <v>69</v>
      </c>
      <c r="F9156" s="48" t="s">
        <v>40804</v>
      </c>
      <c r="G9156" s="25" t="s">
        <v>1790</v>
      </c>
      <c r="H9156" t="s">
        <v>1980</v>
      </c>
      <c r="I9156" t="s">
        <v>564</v>
      </c>
      <c r="J9156" s="25" t="s">
        <v>2482</v>
      </c>
      <c r="K9156" t="s">
        <v>2483</v>
      </c>
      <c r="L9156" t="s">
        <v>20983</v>
      </c>
      <c r="M9156" t="s">
        <v>40805</v>
      </c>
      <c r="N9156" t="s">
        <v>40806</v>
      </c>
      <c r="O9156" t="s">
        <v>78</v>
      </c>
      <c r="P9156">
        <v>3</v>
      </c>
      <c r="Q9156">
        <v>0</v>
      </c>
      <c r="R9156">
        <v>0</v>
      </c>
      <c r="S9156" t="s">
        <v>79</v>
      </c>
      <c r="T9156">
        <v>729.46939999999995</v>
      </c>
      <c r="U9156">
        <v>113279.31</v>
      </c>
      <c r="V9156" t="s">
        <v>7932</v>
      </c>
      <c r="W9156" t="s">
        <v>40807</v>
      </c>
      <c r="Y9156" t="s">
        <v>217</v>
      </c>
      <c r="Z9156" s="25" t="s">
        <v>583</v>
      </c>
      <c r="AA9156" t="s">
        <v>83</v>
      </c>
      <c r="AD9156" t="s">
        <v>17120</v>
      </c>
      <c r="AI9156">
        <v>41003</v>
      </c>
      <c r="AJ9156">
        <v>44978</v>
      </c>
      <c r="AP9156">
        <v>-4</v>
      </c>
      <c r="AQ9156">
        <v>1</v>
      </c>
    </row>
    <row r="9157" spans="1:43" hidden="1" outlineLevel="1" x14ac:dyDescent="0.3">
      <c r="A9157" s="25">
        <v>9149</v>
      </c>
      <c r="B9157" s="25" t="s">
        <v>66</v>
      </c>
      <c r="C9157" t="s">
        <v>67</v>
      </c>
      <c r="D9157" t="s">
        <v>34701</v>
      </c>
      <c r="E9157" t="s">
        <v>69</v>
      </c>
      <c r="F9157" s="48" t="s">
        <v>40808</v>
      </c>
      <c r="G9157" s="25" t="s">
        <v>1790</v>
      </c>
      <c r="H9157" t="s">
        <v>1980</v>
      </c>
      <c r="I9157" t="s">
        <v>564</v>
      </c>
      <c r="J9157" s="25" t="s">
        <v>2482</v>
      </c>
      <c r="K9157" t="s">
        <v>2483</v>
      </c>
      <c r="L9157" t="s">
        <v>40809</v>
      </c>
      <c r="M9157" t="s">
        <v>40810</v>
      </c>
      <c r="N9157" t="s">
        <v>40811</v>
      </c>
      <c r="O9157" t="s">
        <v>78</v>
      </c>
      <c r="P9157">
        <v>1</v>
      </c>
      <c r="Q9157">
        <v>0</v>
      </c>
      <c r="R9157">
        <v>0</v>
      </c>
      <c r="S9157" t="s">
        <v>79</v>
      </c>
      <c r="T9157">
        <v>54.034799999999997</v>
      </c>
      <c r="U9157">
        <v>8391.06</v>
      </c>
      <c r="V9157" t="s">
        <v>7932</v>
      </c>
      <c r="W9157" t="s">
        <v>40812</v>
      </c>
      <c r="Y9157" t="s">
        <v>217</v>
      </c>
      <c r="Z9157" s="25" t="s">
        <v>583</v>
      </c>
      <c r="AA9157" t="s">
        <v>83</v>
      </c>
      <c r="AD9157" t="s">
        <v>17120</v>
      </c>
      <c r="AI9157">
        <v>41003</v>
      </c>
    </row>
    <row r="9158" spans="1:43" hidden="1" outlineLevel="1" x14ac:dyDescent="0.3">
      <c r="A9158" s="25">
        <v>9150</v>
      </c>
      <c r="B9158" s="25" t="s">
        <v>66</v>
      </c>
      <c r="C9158" t="s">
        <v>67</v>
      </c>
      <c r="D9158" t="s">
        <v>39562</v>
      </c>
      <c r="E9158" t="s">
        <v>69</v>
      </c>
      <c r="F9158" s="48" t="s">
        <v>40813</v>
      </c>
      <c r="G9158" s="25" t="s">
        <v>1790</v>
      </c>
      <c r="H9158" t="s">
        <v>1980</v>
      </c>
      <c r="I9158" t="s">
        <v>564</v>
      </c>
      <c r="J9158" s="25" t="s">
        <v>638</v>
      </c>
      <c r="K9158" t="s">
        <v>639</v>
      </c>
      <c r="L9158" t="s">
        <v>40814</v>
      </c>
      <c r="M9158" t="s">
        <v>40815</v>
      </c>
      <c r="N9158" t="s">
        <v>40816</v>
      </c>
      <c r="O9158" t="s">
        <v>78</v>
      </c>
      <c r="P9158">
        <v>3</v>
      </c>
      <c r="Q9158">
        <v>0</v>
      </c>
      <c r="R9158">
        <v>0</v>
      </c>
      <c r="S9158" t="s">
        <v>79</v>
      </c>
      <c r="T9158">
        <v>438.28210000000001</v>
      </c>
      <c r="U9158">
        <v>68060.820000000007</v>
      </c>
      <c r="V9158" t="s">
        <v>18178</v>
      </c>
      <c r="W9158" t="s">
        <v>40817</v>
      </c>
      <c r="Y9158" t="s">
        <v>787</v>
      </c>
      <c r="Z9158" s="25" t="s">
        <v>583</v>
      </c>
      <c r="AA9158" t="s">
        <v>2552</v>
      </c>
      <c r="AD9158" t="s">
        <v>3420</v>
      </c>
      <c r="AI9158">
        <v>41003</v>
      </c>
    </row>
    <row r="9159" spans="1:43" hidden="1" outlineLevel="1" x14ac:dyDescent="0.3">
      <c r="A9159" s="25">
        <v>9151</v>
      </c>
      <c r="B9159" s="25" t="s">
        <v>66</v>
      </c>
      <c r="C9159" t="s">
        <v>67</v>
      </c>
      <c r="D9159" t="s">
        <v>17262</v>
      </c>
      <c r="E9159" t="s">
        <v>69</v>
      </c>
      <c r="F9159" s="48" t="s">
        <v>40818</v>
      </c>
      <c r="G9159" s="25" t="s">
        <v>1790</v>
      </c>
      <c r="H9159" t="s">
        <v>1980</v>
      </c>
      <c r="I9159" t="s">
        <v>564</v>
      </c>
      <c r="J9159" s="25" t="s">
        <v>638</v>
      </c>
      <c r="K9159" t="s">
        <v>639</v>
      </c>
      <c r="L9159" t="s">
        <v>40819</v>
      </c>
      <c r="M9159" t="s">
        <v>40820</v>
      </c>
      <c r="N9159" t="s">
        <v>40821</v>
      </c>
      <c r="O9159" t="s">
        <v>78</v>
      </c>
      <c r="P9159">
        <v>2</v>
      </c>
      <c r="Q9159">
        <v>2</v>
      </c>
      <c r="R9159">
        <v>3</v>
      </c>
      <c r="S9159" t="s">
        <v>79</v>
      </c>
      <c r="T9159">
        <v>1588.0219999999999</v>
      </c>
      <c r="U9159">
        <v>246603.93</v>
      </c>
      <c r="V9159" t="s">
        <v>18178</v>
      </c>
      <c r="W9159" t="s">
        <v>40817</v>
      </c>
      <c r="Y9159" t="s">
        <v>787</v>
      </c>
      <c r="Z9159" s="25" t="s">
        <v>583</v>
      </c>
      <c r="AA9159" t="s">
        <v>2552</v>
      </c>
      <c r="AD9159" t="s">
        <v>3420</v>
      </c>
      <c r="AI9159">
        <v>41003</v>
      </c>
    </row>
    <row r="9160" spans="1:43" hidden="1" outlineLevel="1" x14ac:dyDescent="0.3">
      <c r="A9160" s="25">
        <v>9152</v>
      </c>
      <c r="B9160" s="25" t="s">
        <v>66</v>
      </c>
      <c r="C9160" t="s">
        <v>67</v>
      </c>
      <c r="D9160" t="s">
        <v>852</v>
      </c>
      <c r="E9160" t="s">
        <v>69</v>
      </c>
      <c r="F9160" s="48" t="s">
        <v>40822</v>
      </c>
      <c r="G9160" s="25" t="s">
        <v>1790</v>
      </c>
      <c r="H9160" t="s">
        <v>1980</v>
      </c>
      <c r="I9160" t="s">
        <v>564</v>
      </c>
      <c r="J9160" s="25" t="s">
        <v>864</v>
      </c>
      <c r="K9160" t="s">
        <v>865</v>
      </c>
      <c r="L9160" t="s">
        <v>40823</v>
      </c>
      <c r="M9160" t="s">
        <v>40824</v>
      </c>
      <c r="N9160" t="s">
        <v>5558</v>
      </c>
      <c r="O9160" t="s">
        <v>78</v>
      </c>
      <c r="P9160">
        <v>10</v>
      </c>
      <c r="Q9160">
        <v>0</v>
      </c>
      <c r="R9160">
        <v>0</v>
      </c>
      <c r="S9160" t="s">
        <v>79</v>
      </c>
      <c r="T9160">
        <v>215.2174</v>
      </c>
      <c r="U9160">
        <v>33412.5</v>
      </c>
      <c r="V9160" t="s">
        <v>859</v>
      </c>
      <c r="W9160" t="s">
        <v>40825</v>
      </c>
      <c r="Y9160" t="s">
        <v>217</v>
      </c>
      <c r="Z9160" s="25" t="s">
        <v>583</v>
      </c>
      <c r="AA9160" t="s">
        <v>23378</v>
      </c>
      <c r="AD9160" t="s">
        <v>40826</v>
      </c>
      <c r="AI9160">
        <v>41003</v>
      </c>
      <c r="AJ9160">
        <v>41454</v>
      </c>
      <c r="AK9160">
        <v>41431</v>
      </c>
    </row>
    <row r="9161" spans="1:43" hidden="1" outlineLevel="1" x14ac:dyDescent="0.3">
      <c r="A9161" s="25">
        <v>9153</v>
      </c>
      <c r="B9161" s="25" t="s">
        <v>66</v>
      </c>
      <c r="C9161" t="s">
        <v>67</v>
      </c>
      <c r="D9161" t="s">
        <v>40827</v>
      </c>
      <c r="E9161" t="s">
        <v>69</v>
      </c>
      <c r="F9161" s="48" t="s">
        <v>40828</v>
      </c>
      <c r="G9161" s="25" t="s">
        <v>1790</v>
      </c>
      <c r="H9161" t="s">
        <v>1980</v>
      </c>
      <c r="I9161" t="s">
        <v>564</v>
      </c>
      <c r="J9161" s="25" t="s">
        <v>20147</v>
      </c>
      <c r="K9161" t="s">
        <v>20148</v>
      </c>
      <c r="L9161" t="s">
        <v>40829</v>
      </c>
      <c r="M9161" t="s">
        <v>40830</v>
      </c>
      <c r="N9161" t="s">
        <v>40831</v>
      </c>
      <c r="O9161" t="s">
        <v>78</v>
      </c>
      <c r="P9161">
        <v>1</v>
      </c>
      <c r="Q9161">
        <v>2</v>
      </c>
      <c r="R9161">
        <v>5</v>
      </c>
      <c r="S9161" t="s">
        <v>79</v>
      </c>
      <c r="T9161">
        <v>3808.8081999999999</v>
      </c>
      <c r="U9161">
        <v>591430.48149999999</v>
      </c>
      <c r="V9161" t="s">
        <v>40832</v>
      </c>
      <c r="W9161" t="s">
        <v>40833</v>
      </c>
      <c r="Y9161" t="s">
        <v>1749</v>
      </c>
      <c r="AA9161" t="s">
        <v>584</v>
      </c>
      <c r="AD9161" t="s">
        <v>20988</v>
      </c>
      <c r="AI9161">
        <v>41003</v>
      </c>
      <c r="AJ9161">
        <v>45029</v>
      </c>
      <c r="AK9161">
        <v>41522</v>
      </c>
      <c r="AP9161">
        <v>-3</v>
      </c>
      <c r="AQ9161">
        <v>2</v>
      </c>
    </row>
    <row r="9162" spans="1:43" hidden="1" outlineLevel="1" x14ac:dyDescent="0.3">
      <c r="A9162" s="25">
        <v>9154</v>
      </c>
      <c r="B9162" s="25" t="s">
        <v>66</v>
      </c>
      <c r="C9162" t="s">
        <v>67</v>
      </c>
      <c r="D9162" t="s">
        <v>24082</v>
      </c>
      <c r="E9162" t="s">
        <v>69</v>
      </c>
      <c r="F9162" s="48" t="s">
        <v>40834</v>
      </c>
      <c r="G9162" s="25" t="s">
        <v>1790</v>
      </c>
      <c r="H9162" t="s">
        <v>1980</v>
      </c>
      <c r="I9162" t="s">
        <v>564</v>
      </c>
      <c r="J9162" s="25" t="s">
        <v>210</v>
      </c>
      <c r="K9162" t="s">
        <v>1055</v>
      </c>
      <c r="L9162" t="s">
        <v>40835</v>
      </c>
      <c r="M9162" t="s">
        <v>40836</v>
      </c>
      <c r="N9162" t="s">
        <v>40837</v>
      </c>
      <c r="O9162" t="s">
        <v>78</v>
      </c>
      <c r="P9162">
        <v>1</v>
      </c>
      <c r="Q9162">
        <v>0</v>
      </c>
      <c r="R9162">
        <v>0</v>
      </c>
      <c r="S9162" t="s">
        <v>79</v>
      </c>
      <c r="T9162">
        <v>1870.3242</v>
      </c>
      <c r="U9162">
        <v>367500</v>
      </c>
      <c r="V9162" t="s">
        <v>40838</v>
      </c>
      <c r="W9162" t="s">
        <v>40839</v>
      </c>
      <c r="Y9162" t="s">
        <v>217</v>
      </c>
      <c r="Z9162" s="25" t="s">
        <v>583</v>
      </c>
      <c r="AA9162" t="s">
        <v>1965</v>
      </c>
      <c r="AB9162" t="s">
        <v>585</v>
      </c>
      <c r="AD9162" t="s">
        <v>40840</v>
      </c>
      <c r="AG9162" t="s">
        <v>40841</v>
      </c>
      <c r="AI9162">
        <v>41003</v>
      </c>
      <c r="AK9162">
        <v>42283</v>
      </c>
    </row>
    <row r="9163" spans="1:43" hidden="1" outlineLevel="1" x14ac:dyDescent="0.3">
      <c r="A9163" s="25">
        <v>9155</v>
      </c>
      <c r="B9163" s="25" t="s">
        <v>66</v>
      </c>
      <c r="C9163" t="s">
        <v>67</v>
      </c>
      <c r="D9163" t="s">
        <v>22208</v>
      </c>
      <c r="E9163" t="s">
        <v>69</v>
      </c>
      <c r="F9163" s="48" t="s">
        <v>40842</v>
      </c>
      <c r="G9163" s="25" t="s">
        <v>1790</v>
      </c>
      <c r="H9163" t="s">
        <v>1980</v>
      </c>
      <c r="I9163" t="s">
        <v>564</v>
      </c>
      <c r="J9163" s="25" t="s">
        <v>638</v>
      </c>
      <c r="K9163" t="s">
        <v>670</v>
      </c>
      <c r="L9163" t="s">
        <v>40843</v>
      </c>
      <c r="M9163" t="s">
        <v>40844</v>
      </c>
      <c r="N9163" t="s">
        <v>40845</v>
      </c>
      <c r="O9163" t="s">
        <v>78</v>
      </c>
      <c r="P9163">
        <v>1</v>
      </c>
      <c r="Q9163">
        <v>0</v>
      </c>
      <c r="R9163">
        <v>0</v>
      </c>
      <c r="S9163" t="s">
        <v>79</v>
      </c>
      <c r="T9163">
        <v>345.51339999999999</v>
      </c>
      <c r="U9163">
        <v>53640.95</v>
      </c>
      <c r="V9163" t="s">
        <v>40846</v>
      </c>
      <c r="W9163" t="s">
        <v>40847</v>
      </c>
      <c r="Y9163" t="s">
        <v>217</v>
      </c>
      <c r="Z9163" s="25" t="s">
        <v>583</v>
      </c>
      <c r="AA9163" t="s">
        <v>1965</v>
      </c>
      <c r="AD9163" t="s">
        <v>40848</v>
      </c>
      <c r="AI9163">
        <v>41003</v>
      </c>
    </row>
    <row r="9164" spans="1:43" hidden="1" outlineLevel="1" x14ac:dyDescent="0.3">
      <c r="A9164" s="25">
        <v>9156</v>
      </c>
      <c r="B9164" s="25" t="s">
        <v>66</v>
      </c>
      <c r="C9164" t="s">
        <v>67</v>
      </c>
      <c r="D9164" t="s">
        <v>34296</v>
      </c>
      <c r="E9164" t="s">
        <v>69</v>
      </c>
      <c r="F9164" s="48" t="s">
        <v>40849</v>
      </c>
      <c r="G9164" s="25" t="s">
        <v>1790</v>
      </c>
      <c r="H9164" t="s">
        <v>1980</v>
      </c>
      <c r="I9164" t="s">
        <v>564</v>
      </c>
      <c r="J9164" s="25" t="s">
        <v>2482</v>
      </c>
      <c r="K9164" t="s">
        <v>2483</v>
      </c>
      <c r="L9164" t="s">
        <v>40850</v>
      </c>
      <c r="M9164" t="s">
        <v>40851</v>
      </c>
      <c r="N9164" t="s">
        <v>40852</v>
      </c>
      <c r="O9164" t="s">
        <v>78</v>
      </c>
      <c r="P9164">
        <v>1</v>
      </c>
      <c r="Q9164">
        <v>0</v>
      </c>
      <c r="R9164">
        <v>0</v>
      </c>
      <c r="S9164" t="s">
        <v>79</v>
      </c>
      <c r="T9164">
        <v>74.757400000000004</v>
      </c>
      <c r="U9164">
        <v>11606.09</v>
      </c>
      <c r="V9164" t="s">
        <v>40846</v>
      </c>
      <c r="W9164" t="s">
        <v>40853</v>
      </c>
      <c r="Y9164" t="s">
        <v>217</v>
      </c>
      <c r="Z9164" s="25" t="s">
        <v>583</v>
      </c>
      <c r="AA9164" t="s">
        <v>1965</v>
      </c>
      <c r="AD9164" t="s">
        <v>40848</v>
      </c>
      <c r="AI9164">
        <v>41003</v>
      </c>
    </row>
    <row r="9165" spans="1:43" hidden="1" outlineLevel="1" x14ac:dyDescent="0.3">
      <c r="A9165" s="25">
        <v>9157</v>
      </c>
      <c r="B9165" s="25" t="s">
        <v>66</v>
      </c>
      <c r="C9165" t="s">
        <v>67</v>
      </c>
      <c r="D9165" t="s">
        <v>22208</v>
      </c>
      <c r="E9165" t="s">
        <v>69</v>
      </c>
      <c r="F9165" s="48" t="s">
        <v>40854</v>
      </c>
      <c r="G9165" s="25" t="s">
        <v>1790</v>
      </c>
      <c r="H9165" t="s">
        <v>1980</v>
      </c>
      <c r="I9165" t="s">
        <v>564</v>
      </c>
      <c r="J9165" s="25" t="s">
        <v>638</v>
      </c>
      <c r="K9165" t="s">
        <v>639</v>
      </c>
      <c r="L9165" t="s">
        <v>40855</v>
      </c>
      <c r="M9165" t="s">
        <v>40856</v>
      </c>
      <c r="N9165" t="s">
        <v>40857</v>
      </c>
      <c r="O9165" t="s">
        <v>78</v>
      </c>
      <c r="P9165">
        <v>1</v>
      </c>
      <c r="Q9165">
        <v>0</v>
      </c>
      <c r="R9165">
        <v>0</v>
      </c>
      <c r="S9165" t="s">
        <v>79</v>
      </c>
      <c r="T9165">
        <v>106.7449</v>
      </c>
      <c r="U9165">
        <v>16572.150000000001</v>
      </c>
      <c r="V9165" t="s">
        <v>40846</v>
      </c>
      <c r="W9165" t="s">
        <v>40858</v>
      </c>
      <c r="Y9165" t="s">
        <v>217</v>
      </c>
      <c r="Z9165" s="25" t="s">
        <v>583</v>
      </c>
      <c r="AA9165" t="s">
        <v>1965</v>
      </c>
      <c r="AD9165" t="s">
        <v>40848</v>
      </c>
      <c r="AI9165">
        <v>41003</v>
      </c>
    </row>
    <row r="9166" spans="1:43" hidden="1" outlineLevel="1" x14ac:dyDescent="0.3">
      <c r="A9166" s="25">
        <v>9158</v>
      </c>
      <c r="B9166" s="25" t="s">
        <v>66</v>
      </c>
      <c r="C9166" t="s">
        <v>67</v>
      </c>
      <c r="D9166" t="s">
        <v>24082</v>
      </c>
      <c r="E9166" t="s">
        <v>69</v>
      </c>
      <c r="F9166" s="48" t="s">
        <v>40859</v>
      </c>
      <c r="G9166" s="25" t="s">
        <v>1790</v>
      </c>
      <c r="H9166" t="s">
        <v>1980</v>
      </c>
      <c r="I9166" t="s">
        <v>564</v>
      </c>
      <c r="J9166" s="25" t="s">
        <v>210</v>
      </c>
      <c r="K9166" t="s">
        <v>1055</v>
      </c>
      <c r="L9166" t="s">
        <v>40860</v>
      </c>
      <c r="M9166" t="s">
        <v>40861</v>
      </c>
      <c r="N9166" t="s">
        <v>40862</v>
      </c>
      <c r="O9166" t="s">
        <v>78</v>
      </c>
      <c r="P9166">
        <v>1</v>
      </c>
      <c r="Q9166">
        <v>0</v>
      </c>
      <c r="R9166">
        <v>0</v>
      </c>
      <c r="S9166" t="s">
        <v>79</v>
      </c>
      <c r="T9166">
        <v>320.62700000000001</v>
      </c>
      <c r="U9166">
        <v>63000</v>
      </c>
      <c r="V9166" t="s">
        <v>3427</v>
      </c>
      <c r="W9166" t="s">
        <v>40863</v>
      </c>
      <c r="Y9166" t="s">
        <v>217</v>
      </c>
      <c r="Z9166" s="25" t="s">
        <v>583</v>
      </c>
      <c r="AA9166" t="s">
        <v>1965</v>
      </c>
      <c r="AB9166" t="s">
        <v>585</v>
      </c>
      <c r="AD9166" t="s">
        <v>40840</v>
      </c>
      <c r="AI9166">
        <v>41003</v>
      </c>
      <c r="AK9166">
        <v>42283</v>
      </c>
    </row>
    <row r="9167" spans="1:43" hidden="1" outlineLevel="1" x14ac:dyDescent="0.3">
      <c r="A9167" s="25">
        <v>9159</v>
      </c>
      <c r="B9167" s="25" t="s">
        <v>66</v>
      </c>
      <c r="C9167" t="s">
        <v>67</v>
      </c>
      <c r="D9167" t="s">
        <v>34296</v>
      </c>
      <c r="E9167" t="s">
        <v>69</v>
      </c>
      <c r="F9167" s="48" t="s">
        <v>40864</v>
      </c>
      <c r="G9167" s="25" t="s">
        <v>1790</v>
      </c>
      <c r="H9167" t="s">
        <v>1980</v>
      </c>
      <c r="I9167" t="s">
        <v>564</v>
      </c>
      <c r="J9167" s="25" t="s">
        <v>1498</v>
      </c>
      <c r="K9167" t="s">
        <v>1994</v>
      </c>
      <c r="L9167" t="s">
        <v>40865</v>
      </c>
      <c r="M9167" t="s">
        <v>40866</v>
      </c>
      <c r="N9167" t="s">
        <v>40867</v>
      </c>
      <c r="O9167" t="s">
        <v>78</v>
      </c>
      <c r="P9167">
        <v>16</v>
      </c>
      <c r="Q9167">
        <v>8</v>
      </c>
      <c r="R9167">
        <v>15</v>
      </c>
      <c r="S9167" t="s">
        <v>79</v>
      </c>
      <c r="T9167">
        <v>72.021799999999999</v>
      </c>
      <c r="U9167">
        <v>11181.415499999999</v>
      </c>
      <c r="V9167" t="s">
        <v>21020</v>
      </c>
      <c r="W9167" t="s">
        <v>40868</v>
      </c>
      <c r="Y9167" t="s">
        <v>217</v>
      </c>
      <c r="Z9167" s="25" t="s">
        <v>583</v>
      </c>
      <c r="AA9167" t="s">
        <v>1965</v>
      </c>
      <c r="AD9167" t="s">
        <v>40869</v>
      </c>
      <c r="AI9167">
        <v>41003</v>
      </c>
      <c r="AK9167">
        <v>41638</v>
      </c>
    </row>
    <row r="9168" spans="1:43" hidden="1" outlineLevel="1" x14ac:dyDescent="0.3">
      <c r="A9168" s="25">
        <v>9160</v>
      </c>
      <c r="B9168" s="25" t="s">
        <v>66</v>
      </c>
      <c r="C9168" t="s">
        <v>67</v>
      </c>
      <c r="D9168" t="s">
        <v>26520</v>
      </c>
      <c r="E9168" t="s">
        <v>69</v>
      </c>
      <c r="F9168" s="48" t="s">
        <v>40870</v>
      </c>
      <c r="G9168" s="25" t="s">
        <v>1790</v>
      </c>
      <c r="H9168" t="s">
        <v>1980</v>
      </c>
      <c r="I9168" t="s">
        <v>564</v>
      </c>
      <c r="J9168" s="25" t="s">
        <v>695</v>
      </c>
      <c r="K9168" t="s">
        <v>696</v>
      </c>
      <c r="L9168" t="s">
        <v>40871</v>
      </c>
      <c r="M9168" t="s">
        <v>40872</v>
      </c>
      <c r="N9168" t="s">
        <v>40873</v>
      </c>
      <c r="O9168" t="s">
        <v>78</v>
      </c>
      <c r="P9168">
        <v>1</v>
      </c>
      <c r="Q9168">
        <v>0</v>
      </c>
      <c r="R9168">
        <v>0</v>
      </c>
      <c r="S9168" t="s">
        <v>79</v>
      </c>
      <c r="T9168">
        <v>53.63</v>
      </c>
      <c r="U9168">
        <v>8326.0575000000008</v>
      </c>
      <c r="V9168" t="s">
        <v>3427</v>
      </c>
      <c r="W9168" t="s">
        <v>40874</v>
      </c>
      <c r="Y9168" t="s">
        <v>217</v>
      </c>
      <c r="Z9168" s="25" t="s">
        <v>583</v>
      </c>
      <c r="AA9168" t="s">
        <v>1965</v>
      </c>
      <c r="AD9168" t="s">
        <v>3420</v>
      </c>
      <c r="AI9168">
        <v>41003</v>
      </c>
      <c r="AK9168">
        <v>41663</v>
      </c>
    </row>
    <row r="9169" spans="1:43" hidden="1" outlineLevel="1" x14ac:dyDescent="0.3">
      <c r="A9169" s="25">
        <v>9161</v>
      </c>
      <c r="B9169" s="25" t="s">
        <v>112</v>
      </c>
      <c r="C9169" t="s">
        <v>67</v>
      </c>
      <c r="D9169" t="s">
        <v>26520</v>
      </c>
      <c r="E9169" t="s">
        <v>69</v>
      </c>
      <c r="F9169" s="48" t="s">
        <v>40875</v>
      </c>
      <c r="G9169" s="25" t="s">
        <v>1790</v>
      </c>
      <c r="H9169" t="s">
        <v>1980</v>
      </c>
      <c r="I9169" t="s">
        <v>564</v>
      </c>
      <c r="J9169" s="25" t="s">
        <v>695</v>
      </c>
      <c r="K9169" t="s">
        <v>696</v>
      </c>
      <c r="L9169" t="s">
        <v>40876</v>
      </c>
      <c r="M9169" t="s">
        <v>40877</v>
      </c>
      <c r="N9169" t="s">
        <v>40878</v>
      </c>
      <c r="O9169" t="s">
        <v>78</v>
      </c>
      <c r="P9169">
        <v>2</v>
      </c>
      <c r="Q9169">
        <v>0</v>
      </c>
      <c r="R9169">
        <v>1</v>
      </c>
      <c r="S9169" t="s">
        <v>116</v>
      </c>
      <c r="T9169">
        <v>585</v>
      </c>
      <c r="U9169">
        <v>239645.25</v>
      </c>
      <c r="V9169" t="s">
        <v>3427</v>
      </c>
      <c r="W9169" t="s">
        <v>40879</v>
      </c>
      <c r="Y9169" t="s">
        <v>217</v>
      </c>
      <c r="Z9169" s="25" t="s">
        <v>583</v>
      </c>
      <c r="AA9169" t="s">
        <v>1965</v>
      </c>
      <c r="AD9169" t="s">
        <v>3420</v>
      </c>
      <c r="AI9169">
        <v>43770</v>
      </c>
      <c r="AK9169">
        <v>44427</v>
      </c>
    </row>
    <row r="9170" spans="1:43" hidden="1" outlineLevel="1" x14ac:dyDescent="0.3">
      <c r="A9170" s="25">
        <v>9162</v>
      </c>
      <c r="B9170" s="25" t="s">
        <v>66</v>
      </c>
      <c r="C9170" t="s">
        <v>67</v>
      </c>
      <c r="D9170" t="s">
        <v>1193</v>
      </c>
      <c r="E9170" t="s">
        <v>69</v>
      </c>
      <c r="F9170" s="48" t="s">
        <v>40880</v>
      </c>
      <c r="G9170" s="25" t="s">
        <v>1790</v>
      </c>
      <c r="H9170" t="s">
        <v>1980</v>
      </c>
      <c r="I9170" t="s">
        <v>564</v>
      </c>
      <c r="J9170" s="25" t="s">
        <v>695</v>
      </c>
      <c r="K9170" t="s">
        <v>696</v>
      </c>
      <c r="L9170" t="s">
        <v>40881</v>
      </c>
      <c r="M9170" t="s">
        <v>40882</v>
      </c>
      <c r="N9170" t="s">
        <v>40883</v>
      </c>
      <c r="O9170" t="s">
        <v>78</v>
      </c>
      <c r="P9170">
        <v>2</v>
      </c>
      <c r="Q9170">
        <v>0</v>
      </c>
      <c r="R9170">
        <v>0</v>
      </c>
      <c r="S9170" t="s">
        <v>79</v>
      </c>
      <c r="T9170">
        <v>193.8999</v>
      </c>
      <c r="U9170">
        <v>45873.504000000001</v>
      </c>
      <c r="V9170" t="s">
        <v>3427</v>
      </c>
      <c r="W9170" t="s">
        <v>40884</v>
      </c>
      <c r="Y9170" t="s">
        <v>217</v>
      </c>
      <c r="Z9170" s="25" t="s">
        <v>583</v>
      </c>
      <c r="AA9170" t="s">
        <v>1965</v>
      </c>
      <c r="AI9170">
        <v>41003</v>
      </c>
      <c r="AJ9170">
        <v>42732</v>
      </c>
      <c r="AK9170">
        <v>42951</v>
      </c>
    </row>
    <row r="9171" spans="1:43" hidden="1" outlineLevel="1" x14ac:dyDescent="0.3">
      <c r="A9171" s="25">
        <v>9163</v>
      </c>
      <c r="B9171" s="25" t="s">
        <v>66</v>
      </c>
      <c r="C9171" t="s">
        <v>67</v>
      </c>
      <c r="D9171" t="s">
        <v>34296</v>
      </c>
      <c r="E9171" t="s">
        <v>69</v>
      </c>
      <c r="F9171" s="48" t="s">
        <v>40885</v>
      </c>
      <c r="G9171" s="25" t="s">
        <v>1790</v>
      </c>
      <c r="H9171" t="s">
        <v>1980</v>
      </c>
      <c r="I9171" t="s">
        <v>564</v>
      </c>
      <c r="J9171" s="25" t="s">
        <v>638</v>
      </c>
      <c r="K9171" t="s">
        <v>740</v>
      </c>
      <c r="L9171" t="s">
        <v>40886</v>
      </c>
      <c r="M9171" t="s">
        <v>40887</v>
      </c>
      <c r="N9171" t="s">
        <v>40888</v>
      </c>
      <c r="O9171" t="s">
        <v>78</v>
      </c>
      <c r="P9171">
        <v>2</v>
      </c>
      <c r="Q9171">
        <v>0</v>
      </c>
      <c r="R9171">
        <v>0</v>
      </c>
      <c r="S9171" t="s">
        <v>79</v>
      </c>
      <c r="T9171">
        <v>114.7486</v>
      </c>
      <c r="U9171">
        <v>18474.6263</v>
      </c>
      <c r="V9171" t="s">
        <v>3427</v>
      </c>
      <c r="W9171" t="s">
        <v>40889</v>
      </c>
      <c r="Y9171" t="s">
        <v>217</v>
      </c>
      <c r="Z9171" s="25" t="s">
        <v>583</v>
      </c>
      <c r="AA9171" t="s">
        <v>1965</v>
      </c>
      <c r="AI9171">
        <v>41003</v>
      </c>
      <c r="AK9171">
        <v>41710</v>
      </c>
    </row>
    <row r="9172" spans="1:43" hidden="1" outlineLevel="1" x14ac:dyDescent="0.3">
      <c r="A9172" s="25">
        <v>9164</v>
      </c>
      <c r="B9172" s="25" t="s">
        <v>66</v>
      </c>
      <c r="C9172" t="s">
        <v>67</v>
      </c>
      <c r="D9172" t="s">
        <v>24082</v>
      </c>
      <c r="E9172" t="s">
        <v>69</v>
      </c>
      <c r="F9172" s="48" t="s">
        <v>40890</v>
      </c>
      <c r="G9172" s="25" t="s">
        <v>1790</v>
      </c>
      <c r="H9172" t="s">
        <v>1980</v>
      </c>
      <c r="I9172" t="s">
        <v>564</v>
      </c>
      <c r="J9172" s="25" t="s">
        <v>695</v>
      </c>
      <c r="K9172" t="s">
        <v>696</v>
      </c>
      <c r="L9172" t="s">
        <v>40891</v>
      </c>
      <c r="M9172" t="s">
        <v>40892</v>
      </c>
      <c r="N9172" t="s">
        <v>40893</v>
      </c>
      <c r="O9172" t="s">
        <v>78</v>
      </c>
      <c r="P9172">
        <v>1</v>
      </c>
      <c r="Q9172">
        <v>0</v>
      </c>
      <c r="R9172">
        <v>1</v>
      </c>
      <c r="S9172" t="s">
        <v>79</v>
      </c>
      <c r="T9172">
        <v>582.47239999999999</v>
      </c>
      <c r="U9172">
        <v>114450</v>
      </c>
      <c r="V9172" t="s">
        <v>3427</v>
      </c>
      <c r="W9172" t="s">
        <v>40894</v>
      </c>
      <c r="Y9172" t="s">
        <v>217</v>
      </c>
      <c r="Z9172" s="25" t="s">
        <v>583</v>
      </c>
      <c r="AA9172" t="s">
        <v>1965</v>
      </c>
      <c r="AD9172" t="s">
        <v>3420</v>
      </c>
      <c r="AI9172">
        <v>41003</v>
      </c>
      <c r="AK9172">
        <v>42283</v>
      </c>
    </row>
    <row r="9173" spans="1:43" hidden="1" outlineLevel="1" x14ac:dyDescent="0.3">
      <c r="A9173" s="25">
        <v>9165</v>
      </c>
      <c r="B9173" s="25" t="s">
        <v>66</v>
      </c>
      <c r="C9173" t="s">
        <v>67</v>
      </c>
      <c r="D9173" t="s">
        <v>40895</v>
      </c>
      <c r="E9173" t="s">
        <v>69</v>
      </c>
      <c r="F9173" s="48" t="s">
        <v>40896</v>
      </c>
      <c r="G9173" s="25" t="s">
        <v>1790</v>
      </c>
      <c r="H9173" t="s">
        <v>1980</v>
      </c>
      <c r="I9173" t="s">
        <v>564</v>
      </c>
      <c r="J9173" s="25" t="s">
        <v>695</v>
      </c>
      <c r="K9173" t="s">
        <v>696</v>
      </c>
      <c r="L9173" t="s">
        <v>40897</v>
      </c>
      <c r="M9173" t="s">
        <v>40861</v>
      </c>
      <c r="N9173" t="s">
        <v>40898</v>
      </c>
      <c r="O9173" t="s">
        <v>78</v>
      </c>
      <c r="P9173">
        <v>1</v>
      </c>
      <c r="Q9173">
        <v>0</v>
      </c>
      <c r="R9173">
        <v>0</v>
      </c>
      <c r="S9173" t="s">
        <v>79</v>
      </c>
      <c r="T9173">
        <v>1527.4754</v>
      </c>
      <c r="U9173">
        <v>237108.3</v>
      </c>
      <c r="V9173" t="s">
        <v>40899</v>
      </c>
      <c r="W9173" t="s">
        <v>40900</v>
      </c>
      <c r="Y9173" t="s">
        <v>217</v>
      </c>
      <c r="Z9173" s="25" t="s">
        <v>583</v>
      </c>
      <c r="AA9173" t="s">
        <v>1965</v>
      </c>
      <c r="AD9173" t="s">
        <v>3420</v>
      </c>
      <c r="AI9173">
        <v>41003</v>
      </c>
      <c r="AK9173">
        <v>41637</v>
      </c>
    </row>
    <row r="9174" spans="1:43" hidden="1" outlineLevel="1" x14ac:dyDescent="0.3">
      <c r="A9174" s="25">
        <v>9166</v>
      </c>
      <c r="B9174" s="25" t="s">
        <v>66</v>
      </c>
      <c r="C9174" t="s">
        <v>67</v>
      </c>
      <c r="D9174" t="s">
        <v>40895</v>
      </c>
      <c r="E9174" t="s">
        <v>69</v>
      </c>
      <c r="F9174" s="48" t="s">
        <v>40901</v>
      </c>
      <c r="G9174" s="25" t="s">
        <v>1790</v>
      </c>
      <c r="H9174" t="s">
        <v>1980</v>
      </c>
      <c r="I9174" t="s">
        <v>564</v>
      </c>
      <c r="J9174" s="25" t="s">
        <v>695</v>
      </c>
      <c r="K9174" t="s">
        <v>696</v>
      </c>
      <c r="L9174" t="s">
        <v>40902</v>
      </c>
      <c r="M9174" t="s">
        <v>40903</v>
      </c>
      <c r="N9174" t="s">
        <v>40904</v>
      </c>
      <c r="O9174" t="s">
        <v>78</v>
      </c>
      <c r="P9174">
        <v>1</v>
      </c>
      <c r="Q9174">
        <v>0</v>
      </c>
      <c r="R9174">
        <v>0</v>
      </c>
      <c r="S9174" t="s">
        <v>79</v>
      </c>
      <c r="T9174">
        <v>316.57740000000001</v>
      </c>
      <c r="U9174">
        <v>49141.95</v>
      </c>
      <c r="V9174" t="s">
        <v>40905</v>
      </c>
      <c r="W9174" t="s">
        <v>40906</v>
      </c>
      <c r="Y9174" t="s">
        <v>217</v>
      </c>
      <c r="Z9174" s="25" t="s">
        <v>583</v>
      </c>
      <c r="AA9174" t="s">
        <v>1965</v>
      </c>
      <c r="AD9174" t="s">
        <v>3420</v>
      </c>
      <c r="AI9174">
        <v>41003</v>
      </c>
      <c r="AK9174">
        <v>41637</v>
      </c>
    </row>
    <row r="9175" spans="1:43" hidden="1" outlineLevel="1" x14ac:dyDescent="0.3">
      <c r="A9175" s="25">
        <v>9167</v>
      </c>
      <c r="B9175" s="25" t="s">
        <v>66</v>
      </c>
      <c r="C9175" t="s">
        <v>67</v>
      </c>
      <c r="D9175" t="s">
        <v>40895</v>
      </c>
      <c r="E9175" t="s">
        <v>69</v>
      </c>
      <c r="F9175" s="48" t="s">
        <v>40907</v>
      </c>
      <c r="G9175" s="25" t="s">
        <v>1790</v>
      </c>
      <c r="H9175" t="s">
        <v>1980</v>
      </c>
      <c r="I9175" t="s">
        <v>564</v>
      </c>
      <c r="J9175" s="25" t="s">
        <v>695</v>
      </c>
      <c r="K9175" t="s">
        <v>696</v>
      </c>
      <c r="L9175" t="s">
        <v>40908</v>
      </c>
      <c r="M9175" t="s">
        <v>40909</v>
      </c>
      <c r="N9175" t="s">
        <v>40910</v>
      </c>
      <c r="O9175" t="s">
        <v>78</v>
      </c>
      <c r="P9175">
        <v>1</v>
      </c>
      <c r="Q9175">
        <v>0</v>
      </c>
      <c r="R9175">
        <v>0</v>
      </c>
      <c r="S9175" t="s">
        <v>79</v>
      </c>
      <c r="T9175">
        <v>695.13509999999997</v>
      </c>
      <c r="U9175">
        <v>107905.05</v>
      </c>
      <c r="V9175" t="s">
        <v>40905</v>
      </c>
      <c r="W9175" t="s">
        <v>40911</v>
      </c>
      <c r="Y9175" t="s">
        <v>217</v>
      </c>
      <c r="Z9175" s="25" t="s">
        <v>583</v>
      </c>
      <c r="AA9175" t="s">
        <v>1965</v>
      </c>
      <c r="AD9175" t="s">
        <v>3420</v>
      </c>
      <c r="AI9175">
        <v>41003</v>
      </c>
      <c r="AK9175">
        <v>41637</v>
      </c>
    </row>
    <row r="9176" spans="1:43" hidden="1" outlineLevel="1" x14ac:dyDescent="0.3">
      <c r="A9176" s="25">
        <v>9168</v>
      </c>
      <c r="B9176" s="25" t="s">
        <v>66</v>
      </c>
      <c r="C9176" t="s">
        <v>67</v>
      </c>
      <c r="D9176" t="s">
        <v>24082</v>
      </c>
      <c r="E9176" t="s">
        <v>69</v>
      </c>
      <c r="F9176" s="48" t="s">
        <v>40912</v>
      </c>
      <c r="G9176" s="25" t="s">
        <v>1790</v>
      </c>
      <c r="H9176" t="s">
        <v>1980</v>
      </c>
      <c r="I9176" t="s">
        <v>564</v>
      </c>
      <c r="J9176" s="25" t="s">
        <v>695</v>
      </c>
      <c r="K9176" t="s">
        <v>696</v>
      </c>
      <c r="L9176" t="s">
        <v>40913</v>
      </c>
      <c r="M9176" t="s">
        <v>40914</v>
      </c>
      <c r="N9176" t="s">
        <v>40915</v>
      </c>
      <c r="O9176" t="s">
        <v>78</v>
      </c>
      <c r="P9176">
        <v>1</v>
      </c>
      <c r="Q9176">
        <v>0</v>
      </c>
      <c r="R9176">
        <v>0</v>
      </c>
      <c r="S9176" t="s">
        <v>79</v>
      </c>
      <c r="T9176">
        <v>696.43100000000004</v>
      </c>
      <c r="U9176">
        <v>108120.92</v>
      </c>
      <c r="V9176" t="s">
        <v>40899</v>
      </c>
      <c r="W9176" t="s">
        <v>40916</v>
      </c>
      <c r="Y9176" t="s">
        <v>217</v>
      </c>
      <c r="Z9176" s="25" t="s">
        <v>583</v>
      </c>
      <c r="AA9176" t="s">
        <v>1965</v>
      </c>
      <c r="AD9176" t="s">
        <v>3420</v>
      </c>
      <c r="AI9176">
        <v>41003</v>
      </c>
      <c r="AK9176">
        <v>41638</v>
      </c>
    </row>
    <row r="9177" spans="1:43" hidden="1" outlineLevel="1" x14ac:dyDescent="0.3">
      <c r="A9177" s="25">
        <v>9169</v>
      </c>
      <c r="B9177" s="25" t="s">
        <v>66</v>
      </c>
      <c r="C9177" t="s">
        <v>67</v>
      </c>
      <c r="D9177" t="s">
        <v>40895</v>
      </c>
      <c r="E9177" t="s">
        <v>69</v>
      </c>
      <c r="F9177" s="48" t="s">
        <v>40917</v>
      </c>
      <c r="G9177" s="25" t="s">
        <v>1790</v>
      </c>
      <c r="H9177" t="s">
        <v>1980</v>
      </c>
      <c r="I9177" t="s">
        <v>564</v>
      </c>
      <c r="J9177" s="25" t="s">
        <v>695</v>
      </c>
      <c r="K9177" t="s">
        <v>696</v>
      </c>
      <c r="L9177" t="s">
        <v>40918</v>
      </c>
      <c r="M9177" t="s">
        <v>40919</v>
      </c>
      <c r="N9177" t="s">
        <v>40920</v>
      </c>
      <c r="O9177" t="s">
        <v>78</v>
      </c>
      <c r="P9177">
        <v>1</v>
      </c>
      <c r="Q9177">
        <v>0</v>
      </c>
      <c r="R9177">
        <v>0</v>
      </c>
      <c r="S9177" t="s">
        <v>79</v>
      </c>
      <c r="T9177">
        <v>893.85299999999995</v>
      </c>
      <c r="U9177">
        <v>138751.79999999999</v>
      </c>
      <c r="V9177" t="s">
        <v>40899</v>
      </c>
      <c r="W9177" t="s">
        <v>40921</v>
      </c>
      <c r="Y9177" t="s">
        <v>217</v>
      </c>
      <c r="Z9177" s="25" t="s">
        <v>583</v>
      </c>
      <c r="AA9177" t="s">
        <v>1965</v>
      </c>
      <c r="AD9177" t="s">
        <v>3420</v>
      </c>
      <c r="AI9177">
        <v>41003</v>
      </c>
      <c r="AK9177">
        <v>41637</v>
      </c>
    </row>
    <row r="9178" spans="1:43" hidden="1" outlineLevel="1" x14ac:dyDescent="0.3">
      <c r="A9178" s="25">
        <v>9170</v>
      </c>
      <c r="B9178" s="25" t="s">
        <v>66</v>
      </c>
      <c r="C9178" t="s">
        <v>67</v>
      </c>
      <c r="D9178" t="s">
        <v>26169</v>
      </c>
      <c r="E9178" t="s">
        <v>69</v>
      </c>
      <c r="F9178" s="48" t="s">
        <v>40922</v>
      </c>
      <c r="G9178" s="25" t="s">
        <v>1790</v>
      </c>
      <c r="H9178" t="s">
        <v>1980</v>
      </c>
      <c r="I9178" t="s">
        <v>564</v>
      </c>
      <c r="J9178" s="25" t="s">
        <v>628</v>
      </c>
      <c r="K9178" t="s">
        <v>629</v>
      </c>
      <c r="L9178" t="s">
        <v>40923</v>
      </c>
      <c r="M9178" t="s">
        <v>40924</v>
      </c>
      <c r="N9178" t="s">
        <v>40925</v>
      </c>
      <c r="O9178" t="s">
        <v>78</v>
      </c>
      <c r="P9178">
        <v>9</v>
      </c>
      <c r="Q9178">
        <v>0</v>
      </c>
      <c r="R9178">
        <v>0</v>
      </c>
      <c r="S9178" t="s">
        <v>79</v>
      </c>
      <c r="T9178">
        <v>15</v>
      </c>
      <c r="U9178">
        <v>2328.75</v>
      </c>
      <c r="V9178" t="s">
        <v>21055</v>
      </c>
      <c r="W9178" t="s">
        <v>40926</v>
      </c>
      <c r="Y9178" t="s">
        <v>217</v>
      </c>
      <c r="Z9178" s="25" t="s">
        <v>583</v>
      </c>
      <c r="AA9178" t="s">
        <v>19056</v>
      </c>
      <c r="AI9178">
        <v>41003</v>
      </c>
      <c r="AJ9178">
        <v>45901</v>
      </c>
      <c r="AL9178">
        <v>-2</v>
      </c>
      <c r="AM9178">
        <v>1</v>
      </c>
    </row>
    <row r="9179" spans="1:43" hidden="1" outlineLevel="1" x14ac:dyDescent="0.3">
      <c r="A9179" s="25">
        <v>9171</v>
      </c>
      <c r="B9179" s="25" t="s">
        <v>66</v>
      </c>
      <c r="C9179" t="s">
        <v>67</v>
      </c>
      <c r="D9179" t="s">
        <v>34355</v>
      </c>
      <c r="E9179" t="s">
        <v>69</v>
      </c>
      <c r="F9179" s="48" t="s">
        <v>40927</v>
      </c>
      <c r="G9179" s="25" t="s">
        <v>1790</v>
      </c>
      <c r="H9179" t="s">
        <v>1980</v>
      </c>
      <c r="I9179" t="s">
        <v>564</v>
      </c>
      <c r="J9179" s="25" t="s">
        <v>628</v>
      </c>
      <c r="K9179" t="s">
        <v>925</v>
      </c>
      <c r="L9179" t="s">
        <v>40928</v>
      </c>
      <c r="M9179" t="s">
        <v>40929</v>
      </c>
      <c r="N9179" t="s">
        <v>40930</v>
      </c>
      <c r="O9179" t="s">
        <v>78</v>
      </c>
      <c r="P9179">
        <v>24</v>
      </c>
      <c r="Q9179">
        <v>0</v>
      </c>
      <c r="R9179">
        <v>0</v>
      </c>
      <c r="S9179" t="s">
        <v>79</v>
      </c>
      <c r="T9179">
        <v>12</v>
      </c>
      <c r="U9179">
        <v>1863</v>
      </c>
      <c r="V9179" t="s">
        <v>21055</v>
      </c>
      <c r="W9179" t="s">
        <v>40931</v>
      </c>
      <c r="Y9179" t="s">
        <v>217</v>
      </c>
      <c r="Z9179" s="25" t="s">
        <v>583</v>
      </c>
      <c r="AA9179" t="s">
        <v>19056</v>
      </c>
      <c r="AB9179" t="s">
        <v>19056</v>
      </c>
      <c r="AI9179">
        <v>41003</v>
      </c>
      <c r="AJ9179">
        <v>42109</v>
      </c>
    </row>
    <row r="9180" spans="1:43" hidden="1" outlineLevel="1" x14ac:dyDescent="0.3">
      <c r="A9180" s="25">
        <v>9172</v>
      </c>
      <c r="B9180" s="25" t="s">
        <v>66</v>
      </c>
      <c r="C9180" t="s">
        <v>67</v>
      </c>
      <c r="D9180" t="s">
        <v>21062</v>
      </c>
      <c r="E9180" t="s">
        <v>69</v>
      </c>
      <c r="F9180" s="48" t="s">
        <v>40932</v>
      </c>
      <c r="G9180" s="25" t="s">
        <v>1790</v>
      </c>
      <c r="H9180" t="s">
        <v>1980</v>
      </c>
      <c r="I9180" t="s">
        <v>564</v>
      </c>
      <c r="J9180" s="25" t="s">
        <v>210</v>
      </c>
      <c r="K9180" t="s">
        <v>211</v>
      </c>
      <c r="L9180" t="s">
        <v>21082</v>
      </c>
      <c r="M9180" t="s">
        <v>21083</v>
      </c>
      <c r="N9180" t="s">
        <v>40933</v>
      </c>
      <c r="O9180" t="s">
        <v>78</v>
      </c>
      <c r="P9180">
        <v>1</v>
      </c>
      <c r="Q9180">
        <v>0</v>
      </c>
      <c r="R9180">
        <v>0</v>
      </c>
      <c r="S9180" t="s">
        <v>79</v>
      </c>
      <c r="T9180">
        <v>176.1112</v>
      </c>
      <c r="U9180">
        <v>27341.26</v>
      </c>
      <c r="V9180" t="s">
        <v>7622</v>
      </c>
      <c r="W9180" t="s">
        <v>21085</v>
      </c>
      <c r="X9180" t="s">
        <v>21085</v>
      </c>
      <c r="Y9180" t="s">
        <v>1749</v>
      </c>
      <c r="Z9180" s="25" t="s">
        <v>583</v>
      </c>
      <c r="AA9180" t="s">
        <v>584</v>
      </c>
      <c r="AD9180" t="s">
        <v>21072</v>
      </c>
      <c r="AI9180">
        <v>40914</v>
      </c>
      <c r="AJ9180">
        <v>45852</v>
      </c>
      <c r="AL9180">
        <v>-1</v>
      </c>
      <c r="AM9180">
        <v>1</v>
      </c>
    </row>
    <row r="9181" spans="1:43" hidden="1" outlineLevel="1" x14ac:dyDescent="0.3">
      <c r="A9181" s="25">
        <v>9173</v>
      </c>
      <c r="B9181" s="25" t="s">
        <v>112</v>
      </c>
      <c r="C9181" t="s">
        <v>67</v>
      </c>
      <c r="D9181" t="s">
        <v>26520</v>
      </c>
      <c r="E9181" t="s">
        <v>69</v>
      </c>
      <c r="F9181" s="48" t="s">
        <v>40934</v>
      </c>
      <c r="G9181" s="25" t="s">
        <v>1790</v>
      </c>
      <c r="H9181" t="s">
        <v>1980</v>
      </c>
      <c r="I9181" t="s">
        <v>564</v>
      </c>
      <c r="J9181" s="25" t="s">
        <v>695</v>
      </c>
      <c r="K9181" t="s">
        <v>1656</v>
      </c>
      <c r="L9181" t="s">
        <v>40935</v>
      </c>
      <c r="M9181" t="s">
        <v>40936</v>
      </c>
      <c r="N9181" t="s">
        <v>40937</v>
      </c>
      <c r="O9181" t="s">
        <v>78</v>
      </c>
      <c r="P9181">
        <v>2</v>
      </c>
      <c r="Q9181">
        <v>3</v>
      </c>
      <c r="R9181">
        <v>5</v>
      </c>
      <c r="S9181" t="s">
        <v>116</v>
      </c>
      <c r="T9181">
        <v>400</v>
      </c>
      <c r="U9181">
        <v>583616</v>
      </c>
      <c r="V9181" t="s">
        <v>12923</v>
      </c>
      <c r="W9181" t="s">
        <v>40938</v>
      </c>
      <c r="X9181" t="s">
        <v>40938</v>
      </c>
      <c r="Y9181" t="s">
        <v>3080</v>
      </c>
      <c r="Z9181" s="25" t="s">
        <v>583</v>
      </c>
      <c r="AA9181" t="s">
        <v>584</v>
      </c>
      <c r="AD9181" t="s">
        <v>40939</v>
      </c>
      <c r="AH9181" t="s">
        <v>40940</v>
      </c>
      <c r="AI9181">
        <v>43770</v>
      </c>
      <c r="AJ9181">
        <v>45890</v>
      </c>
      <c r="AK9181">
        <v>45896</v>
      </c>
      <c r="AL9181">
        <v>-4</v>
      </c>
      <c r="AM9181">
        <v>4</v>
      </c>
      <c r="AN9181">
        <v>-6</v>
      </c>
      <c r="AO9181">
        <v>6</v>
      </c>
      <c r="AP9181">
        <v>-4</v>
      </c>
      <c r="AQ9181">
        <v>2</v>
      </c>
    </row>
    <row r="9182" spans="1:43" hidden="1" outlineLevel="1" x14ac:dyDescent="0.3">
      <c r="A9182" s="25">
        <v>9174</v>
      </c>
      <c r="B9182" s="25" t="s">
        <v>112</v>
      </c>
      <c r="C9182" t="s">
        <v>67</v>
      </c>
      <c r="D9182" t="s">
        <v>24082</v>
      </c>
      <c r="E9182" t="s">
        <v>69</v>
      </c>
      <c r="F9182" s="48" t="s">
        <v>40941</v>
      </c>
      <c r="G9182" s="25" t="s">
        <v>1790</v>
      </c>
      <c r="H9182" t="s">
        <v>1980</v>
      </c>
      <c r="I9182" t="s">
        <v>564</v>
      </c>
      <c r="J9182" s="25" t="s">
        <v>695</v>
      </c>
      <c r="K9182" t="s">
        <v>1656</v>
      </c>
      <c r="L9182" t="s">
        <v>40942</v>
      </c>
      <c r="M9182" t="s">
        <v>40943</v>
      </c>
      <c r="N9182" t="s">
        <v>40944</v>
      </c>
      <c r="O9182" t="s">
        <v>78</v>
      </c>
      <c r="P9182">
        <v>2</v>
      </c>
      <c r="Q9182">
        <v>1</v>
      </c>
      <c r="R9182">
        <v>2</v>
      </c>
      <c r="S9182" t="s">
        <v>116</v>
      </c>
      <c r="T9182">
        <v>600</v>
      </c>
      <c r="U9182">
        <v>276252</v>
      </c>
      <c r="V9182" t="s">
        <v>40945</v>
      </c>
      <c r="W9182" t="s">
        <v>40946</v>
      </c>
      <c r="Y9182" t="s">
        <v>3080</v>
      </c>
      <c r="Z9182" s="25" t="s">
        <v>583</v>
      </c>
      <c r="AA9182" t="s">
        <v>2993</v>
      </c>
      <c r="AD9182" t="s">
        <v>37493</v>
      </c>
      <c r="AI9182">
        <v>43770</v>
      </c>
      <c r="AK9182">
        <v>45028</v>
      </c>
    </row>
    <row r="9183" spans="1:43" hidden="1" outlineLevel="1" x14ac:dyDescent="0.3">
      <c r="A9183" s="25">
        <v>9175</v>
      </c>
      <c r="B9183" s="25" t="s">
        <v>112</v>
      </c>
      <c r="C9183" t="s">
        <v>67</v>
      </c>
      <c r="D9183" t="s">
        <v>21126</v>
      </c>
      <c r="E9183" t="s">
        <v>69</v>
      </c>
      <c r="F9183" s="48" t="s">
        <v>40947</v>
      </c>
      <c r="G9183" s="25" t="s">
        <v>1790</v>
      </c>
      <c r="H9183" t="s">
        <v>1980</v>
      </c>
      <c r="I9183" t="s">
        <v>564</v>
      </c>
      <c r="J9183" s="25" t="s">
        <v>695</v>
      </c>
      <c r="K9183" t="s">
        <v>1656</v>
      </c>
      <c r="L9183" t="s">
        <v>40948</v>
      </c>
      <c r="M9183" t="s">
        <v>40949</v>
      </c>
      <c r="N9183" t="s">
        <v>40950</v>
      </c>
      <c r="O9183" t="s">
        <v>78</v>
      </c>
      <c r="P9183">
        <v>2</v>
      </c>
      <c r="Q9183">
        <v>0</v>
      </c>
      <c r="R9183">
        <v>1</v>
      </c>
      <c r="S9183" t="s">
        <v>116</v>
      </c>
      <c r="T9183">
        <v>350</v>
      </c>
      <c r="U9183">
        <v>265342</v>
      </c>
      <c r="V9183" t="s">
        <v>12923</v>
      </c>
      <c r="Y9183" t="s">
        <v>3080</v>
      </c>
      <c r="Z9183" s="25" t="s">
        <v>583</v>
      </c>
      <c r="AA9183" t="s">
        <v>2993</v>
      </c>
      <c r="AB9183" t="s">
        <v>2993</v>
      </c>
      <c r="AD9183" t="s">
        <v>40951</v>
      </c>
      <c r="AI9183">
        <v>43770</v>
      </c>
      <c r="AK9183">
        <v>44913</v>
      </c>
    </row>
    <row r="9184" spans="1:43" hidden="1" outlineLevel="1" x14ac:dyDescent="0.3">
      <c r="A9184" s="25">
        <v>9176</v>
      </c>
      <c r="B9184" s="25" t="s">
        <v>66</v>
      </c>
      <c r="C9184" t="s">
        <v>67</v>
      </c>
      <c r="D9184" t="s">
        <v>3288</v>
      </c>
      <c r="E9184" t="s">
        <v>69</v>
      </c>
      <c r="F9184" s="48" t="s">
        <v>40952</v>
      </c>
      <c r="G9184" s="25" t="s">
        <v>1790</v>
      </c>
      <c r="H9184" t="s">
        <v>1980</v>
      </c>
      <c r="I9184" t="s">
        <v>564</v>
      </c>
      <c r="J9184" s="25" t="s">
        <v>638</v>
      </c>
      <c r="K9184" t="s">
        <v>639</v>
      </c>
      <c r="L9184" t="s">
        <v>40953</v>
      </c>
      <c r="M9184" t="s">
        <v>40954</v>
      </c>
      <c r="N9184" t="s">
        <v>1860</v>
      </c>
      <c r="O9184" t="s">
        <v>78</v>
      </c>
      <c r="P9184">
        <v>1</v>
      </c>
      <c r="Q9184">
        <v>0</v>
      </c>
      <c r="R9184">
        <v>0</v>
      </c>
      <c r="S9184" t="s">
        <v>79</v>
      </c>
      <c r="T9184">
        <v>5.0933000000000002</v>
      </c>
      <c r="U9184">
        <v>790.94</v>
      </c>
      <c r="V9184" t="s">
        <v>40955</v>
      </c>
      <c r="W9184" t="s">
        <v>40956</v>
      </c>
      <c r="Y9184" t="s">
        <v>787</v>
      </c>
      <c r="Z9184" s="25" t="s">
        <v>583</v>
      </c>
      <c r="AA9184" t="s">
        <v>2552</v>
      </c>
      <c r="AD9184" t="s">
        <v>40957</v>
      </c>
      <c r="AI9184">
        <v>41003</v>
      </c>
    </row>
    <row r="9185" spans="1:39" hidden="1" outlineLevel="1" x14ac:dyDescent="0.3">
      <c r="A9185" s="25">
        <v>9177</v>
      </c>
      <c r="B9185" s="25" t="s">
        <v>66</v>
      </c>
      <c r="C9185" t="s">
        <v>67</v>
      </c>
      <c r="D9185" t="s">
        <v>3288</v>
      </c>
      <c r="E9185" t="s">
        <v>69</v>
      </c>
      <c r="F9185" s="48" t="s">
        <v>40958</v>
      </c>
      <c r="G9185" s="25" t="s">
        <v>1790</v>
      </c>
      <c r="H9185" t="s">
        <v>1980</v>
      </c>
      <c r="I9185" t="s">
        <v>564</v>
      </c>
      <c r="J9185" s="25" t="s">
        <v>638</v>
      </c>
      <c r="K9185" t="s">
        <v>639</v>
      </c>
      <c r="L9185" t="s">
        <v>40953</v>
      </c>
      <c r="M9185" t="s">
        <v>40959</v>
      </c>
      <c r="N9185" t="s">
        <v>1860</v>
      </c>
      <c r="O9185" t="s">
        <v>78</v>
      </c>
      <c r="P9185">
        <v>1</v>
      </c>
      <c r="Q9185">
        <v>0</v>
      </c>
      <c r="R9185">
        <v>0</v>
      </c>
      <c r="S9185" t="s">
        <v>79</v>
      </c>
      <c r="T9185">
        <v>5.0933000000000002</v>
      </c>
      <c r="U9185">
        <v>790.94</v>
      </c>
      <c r="V9185" t="s">
        <v>40955</v>
      </c>
      <c r="W9185" t="s">
        <v>40960</v>
      </c>
      <c r="Y9185" t="s">
        <v>787</v>
      </c>
      <c r="Z9185" s="25" t="s">
        <v>583</v>
      </c>
      <c r="AA9185" t="s">
        <v>2552</v>
      </c>
      <c r="AD9185" t="s">
        <v>40957</v>
      </c>
      <c r="AI9185">
        <v>41003</v>
      </c>
    </row>
    <row r="9186" spans="1:39" hidden="1" outlineLevel="1" x14ac:dyDescent="0.3">
      <c r="A9186" s="25">
        <v>9178</v>
      </c>
      <c r="B9186" s="25" t="s">
        <v>66</v>
      </c>
      <c r="C9186" t="s">
        <v>67</v>
      </c>
      <c r="D9186" t="s">
        <v>3288</v>
      </c>
      <c r="E9186" t="s">
        <v>69</v>
      </c>
      <c r="F9186" s="48" t="s">
        <v>40961</v>
      </c>
      <c r="G9186" s="25" t="s">
        <v>1790</v>
      </c>
      <c r="H9186" t="s">
        <v>1980</v>
      </c>
      <c r="I9186" t="s">
        <v>564</v>
      </c>
      <c r="J9186" s="25" t="s">
        <v>638</v>
      </c>
      <c r="K9186" t="s">
        <v>639</v>
      </c>
      <c r="L9186" t="s">
        <v>40962</v>
      </c>
      <c r="M9186" t="s">
        <v>40963</v>
      </c>
      <c r="N9186" t="s">
        <v>1860</v>
      </c>
      <c r="O9186" t="s">
        <v>78</v>
      </c>
      <c r="P9186">
        <v>1</v>
      </c>
      <c r="Q9186">
        <v>0</v>
      </c>
      <c r="R9186">
        <v>0</v>
      </c>
      <c r="S9186" t="s">
        <v>79</v>
      </c>
      <c r="T9186">
        <v>4.2427000000000001</v>
      </c>
      <c r="U9186">
        <v>658.85</v>
      </c>
      <c r="V9186" t="s">
        <v>40955</v>
      </c>
      <c r="W9186" t="s">
        <v>40964</v>
      </c>
      <c r="Y9186" t="s">
        <v>1749</v>
      </c>
      <c r="Z9186" s="25" t="s">
        <v>583</v>
      </c>
      <c r="AA9186" t="s">
        <v>2552</v>
      </c>
      <c r="AD9186" t="s">
        <v>40957</v>
      </c>
      <c r="AI9186">
        <v>41003</v>
      </c>
    </row>
    <row r="9187" spans="1:39" hidden="1" outlineLevel="1" x14ac:dyDescent="0.3">
      <c r="A9187" s="25">
        <v>9179</v>
      </c>
      <c r="B9187" s="25" t="s">
        <v>66</v>
      </c>
      <c r="C9187" t="s">
        <v>67</v>
      </c>
      <c r="D9187" t="s">
        <v>3288</v>
      </c>
      <c r="E9187" t="s">
        <v>69</v>
      </c>
      <c r="F9187" s="48" t="s">
        <v>40965</v>
      </c>
      <c r="G9187" s="25" t="s">
        <v>1790</v>
      </c>
      <c r="H9187" t="s">
        <v>1980</v>
      </c>
      <c r="I9187" t="s">
        <v>564</v>
      </c>
      <c r="J9187" s="25" t="s">
        <v>638</v>
      </c>
      <c r="K9187" t="s">
        <v>639</v>
      </c>
      <c r="L9187" t="s">
        <v>40966</v>
      </c>
      <c r="M9187" t="s">
        <v>40963</v>
      </c>
      <c r="N9187" t="s">
        <v>1860</v>
      </c>
      <c r="O9187" t="s">
        <v>78</v>
      </c>
      <c r="P9187">
        <v>1</v>
      </c>
      <c r="Q9187">
        <v>0</v>
      </c>
      <c r="R9187">
        <v>0</v>
      </c>
      <c r="S9187" t="s">
        <v>79</v>
      </c>
      <c r="T9187">
        <v>4.2427000000000001</v>
      </c>
      <c r="U9187">
        <v>658.85</v>
      </c>
      <c r="V9187" t="s">
        <v>40955</v>
      </c>
      <c r="W9187" t="s">
        <v>40967</v>
      </c>
      <c r="Y9187" t="s">
        <v>1749</v>
      </c>
      <c r="Z9187" s="25" t="s">
        <v>583</v>
      </c>
      <c r="AA9187" t="s">
        <v>2552</v>
      </c>
      <c r="AD9187" t="s">
        <v>40957</v>
      </c>
      <c r="AI9187">
        <v>41003</v>
      </c>
    </row>
    <row r="9188" spans="1:39" hidden="1" outlineLevel="1" x14ac:dyDescent="0.3">
      <c r="A9188" s="25">
        <v>9180</v>
      </c>
      <c r="B9188" s="25" t="s">
        <v>66</v>
      </c>
      <c r="C9188" t="s">
        <v>67</v>
      </c>
      <c r="D9188" t="s">
        <v>3288</v>
      </c>
      <c r="E9188" t="s">
        <v>69</v>
      </c>
      <c r="F9188" s="48" t="s">
        <v>40968</v>
      </c>
      <c r="G9188" s="25" t="s">
        <v>1790</v>
      </c>
      <c r="H9188" t="s">
        <v>1980</v>
      </c>
      <c r="I9188" t="s">
        <v>564</v>
      </c>
      <c r="J9188" s="25" t="s">
        <v>2482</v>
      </c>
      <c r="K9188" t="s">
        <v>3493</v>
      </c>
      <c r="L9188" t="s">
        <v>40969</v>
      </c>
      <c r="M9188" t="s">
        <v>40970</v>
      </c>
      <c r="N9188" t="s">
        <v>40971</v>
      </c>
      <c r="O9188" t="s">
        <v>78</v>
      </c>
      <c r="P9188">
        <v>1</v>
      </c>
      <c r="Q9188">
        <v>0</v>
      </c>
      <c r="R9188">
        <v>1</v>
      </c>
      <c r="S9188" t="s">
        <v>79</v>
      </c>
      <c r="T9188">
        <v>16.7608</v>
      </c>
      <c r="U9188">
        <v>2602.7800000000002</v>
      </c>
      <c r="V9188" t="s">
        <v>40955</v>
      </c>
      <c r="W9188" t="s">
        <v>40972</v>
      </c>
      <c r="Y9188" t="s">
        <v>787</v>
      </c>
      <c r="Z9188" s="25" t="s">
        <v>583</v>
      </c>
      <c r="AA9188" t="s">
        <v>2552</v>
      </c>
      <c r="AB9188" t="s">
        <v>2552</v>
      </c>
      <c r="AD9188" t="s">
        <v>40957</v>
      </c>
      <c r="AI9188">
        <v>41003</v>
      </c>
    </row>
    <row r="9189" spans="1:39" hidden="1" outlineLevel="1" x14ac:dyDescent="0.3">
      <c r="A9189" s="25">
        <v>9181</v>
      </c>
      <c r="B9189" s="25" t="s">
        <v>66</v>
      </c>
      <c r="C9189" t="s">
        <v>67</v>
      </c>
      <c r="D9189" t="s">
        <v>36499</v>
      </c>
      <c r="E9189" t="s">
        <v>69</v>
      </c>
      <c r="F9189" s="48" t="s">
        <v>40973</v>
      </c>
      <c r="G9189" s="25" t="s">
        <v>1790</v>
      </c>
      <c r="H9189" t="s">
        <v>1980</v>
      </c>
      <c r="I9189" t="s">
        <v>564</v>
      </c>
      <c r="J9189" s="25" t="s">
        <v>638</v>
      </c>
      <c r="K9189" t="s">
        <v>670</v>
      </c>
      <c r="L9189" t="s">
        <v>40974</v>
      </c>
      <c r="M9189" t="s">
        <v>40975</v>
      </c>
      <c r="N9189" t="s">
        <v>40976</v>
      </c>
      <c r="O9189" t="s">
        <v>78</v>
      </c>
      <c r="P9189">
        <v>30</v>
      </c>
      <c r="Q9189">
        <v>0</v>
      </c>
      <c r="R9189">
        <v>0</v>
      </c>
      <c r="S9189" t="s">
        <v>79</v>
      </c>
      <c r="T9189">
        <v>5.7836999999999996</v>
      </c>
      <c r="U9189">
        <v>898.15</v>
      </c>
      <c r="V9189" t="s">
        <v>40955</v>
      </c>
      <c r="W9189" t="s">
        <v>40977</v>
      </c>
      <c r="Y9189" t="s">
        <v>1749</v>
      </c>
      <c r="Z9189" s="25" t="s">
        <v>583</v>
      </c>
      <c r="AA9189" t="s">
        <v>2552</v>
      </c>
      <c r="AD9189" t="s">
        <v>40957</v>
      </c>
      <c r="AI9189">
        <v>41003</v>
      </c>
    </row>
    <row r="9190" spans="1:39" hidden="1" outlineLevel="1" x14ac:dyDescent="0.3">
      <c r="A9190" s="25">
        <v>9182</v>
      </c>
      <c r="B9190" s="25" t="s">
        <v>66</v>
      </c>
      <c r="C9190" t="s">
        <v>67</v>
      </c>
      <c r="D9190" t="s">
        <v>36499</v>
      </c>
      <c r="E9190" t="s">
        <v>69</v>
      </c>
      <c r="F9190" s="48" t="s">
        <v>40978</v>
      </c>
      <c r="G9190" s="25" t="s">
        <v>1790</v>
      </c>
      <c r="H9190" t="s">
        <v>1980</v>
      </c>
      <c r="I9190" t="s">
        <v>564</v>
      </c>
      <c r="J9190" s="25" t="s">
        <v>638</v>
      </c>
      <c r="K9190" t="s">
        <v>670</v>
      </c>
      <c r="L9190" t="s">
        <v>40979</v>
      </c>
      <c r="M9190" t="s">
        <v>40975</v>
      </c>
      <c r="N9190" t="s">
        <v>40976</v>
      </c>
      <c r="O9190" t="s">
        <v>78</v>
      </c>
      <c r="P9190">
        <v>30</v>
      </c>
      <c r="Q9190">
        <v>0</v>
      </c>
      <c r="R9190">
        <v>0</v>
      </c>
      <c r="S9190" t="s">
        <v>79</v>
      </c>
      <c r="T9190">
        <v>5.7836999999999996</v>
      </c>
      <c r="U9190">
        <v>898.15</v>
      </c>
      <c r="V9190" t="s">
        <v>40955</v>
      </c>
      <c r="W9190" t="s">
        <v>40980</v>
      </c>
      <c r="Y9190" t="s">
        <v>1749</v>
      </c>
      <c r="Z9190" s="25" t="s">
        <v>583</v>
      </c>
      <c r="AA9190" t="s">
        <v>2552</v>
      </c>
      <c r="AD9190" t="s">
        <v>40957</v>
      </c>
      <c r="AI9190">
        <v>41003</v>
      </c>
    </row>
    <row r="9191" spans="1:39" hidden="1" outlineLevel="1" x14ac:dyDescent="0.3">
      <c r="A9191" s="25">
        <v>9183</v>
      </c>
      <c r="B9191" s="25" t="s">
        <v>66</v>
      </c>
      <c r="C9191" t="s">
        <v>67</v>
      </c>
      <c r="D9191" t="s">
        <v>36499</v>
      </c>
      <c r="E9191" t="s">
        <v>69</v>
      </c>
      <c r="F9191" s="48" t="s">
        <v>40981</v>
      </c>
      <c r="G9191" s="25" t="s">
        <v>1790</v>
      </c>
      <c r="H9191" t="s">
        <v>1980</v>
      </c>
      <c r="I9191" t="s">
        <v>564</v>
      </c>
      <c r="J9191" s="25" t="s">
        <v>638</v>
      </c>
      <c r="K9191" t="s">
        <v>670</v>
      </c>
      <c r="L9191" t="s">
        <v>40982</v>
      </c>
      <c r="M9191" t="s">
        <v>40975</v>
      </c>
      <c r="N9191" t="s">
        <v>40976</v>
      </c>
      <c r="O9191" t="s">
        <v>78</v>
      </c>
      <c r="P9191">
        <v>40</v>
      </c>
      <c r="Q9191">
        <v>0</v>
      </c>
      <c r="R9191">
        <v>0</v>
      </c>
      <c r="S9191" t="s">
        <v>79</v>
      </c>
      <c r="T9191">
        <v>5.7836999999999996</v>
      </c>
      <c r="U9191">
        <v>898.15</v>
      </c>
      <c r="V9191" t="s">
        <v>40955</v>
      </c>
      <c r="W9191" t="s">
        <v>40983</v>
      </c>
      <c r="Y9191" t="s">
        <v>1749</v>
      </c>
      <c r="Z9191" s="25" t="s">
        <v>583</v>
      </c>
      <c r="AA9191" t="s">
        <v>2552</v>
      </c>
      <c r="AD9191" t="s">
        <v>40957</v>
      </c>
      <c r="AI9191">
        <v>41003</v>
      </c>
    </row>
    <row r="9192" spans="1:39" hidden="1" outlineLevel="1" x14ac:dyDescent="0.3">
      <c r="A9192" s="25">
        <v>9184</v>
      </c>
      <c r="B9192" s="25" t="s">
        <v>66</v>
      </c>
      <c r="C9192" t="s">
        <v>67</v>
      </c>
      <c r="D9192" t="s">
        <v>36499</v>
      </c>
      <c r="E9192" t="s">
        <v>69</v>
      </c>
      <c r="F9192" s="48" t="s">
        <v>40984</v>
      </c>
      <c r="G9192" s="25" t="s">
        <v>1790</v>
      </c>
      <c r="H9192" t="s">
        <v>1980</v>
      </c>
      <c r="I9192" t="s">
        <v>564</v>
      </c>
      <c r="J9192" s="25" t="s">
        <v>638</v>
      </c>
      <c r="K9192" t="s">
        <v>670</v>
      </c>
      <c r="L9192" t="s">
        <v>40985</v>
      </c>
      <c r="M9192" t="s">
        <v>40975</v>
      </c>
      <c r="N9192" t="s">
        <v>40976</v>
      </c>
      <c r="O9192" t="s">
        <v>78</v>
      </c>
      <c r="P9192">
        <v>40</v>
      </c>
      <c r="Q9192">
        <v>0</v>
      </c>
      <c r="R9192">
        <v>0</v>
      </c>
      <c r="S9192" t="s">
        <v>79</v>
      </c>
      <c r="T9192">
        <v>5.7836999999999996</v>
      </c>
      <c r="U9192">
        <v>898.15</v>
      </c>
      <c r="V9192" t="s">
        <v>40955</v>
      </c>
      <c r="W9192" t="s">
        <v>40986</v>
      </c>
      <c r="Y9192" t="s">
        <v>1749</v>
      </c>
      <c r="Z9192" s="25" t="s">
        <v>583</v>
      </c>
      <c r="AA9192" t="s">
        <v>2552</v>
      </c>
      <c r="AD9192" t="s">
        <v>40957</v>
      </c>
      <c r="AI9192">
        <v>41003</v>
      </c>
    </row>
    <row r="9193" spans="1:39" hidden="1" outlineLevel="1" x14ac:dyDescent="0.3">
      <c r="A9193" s="25">
        <v>9185</v>
      </c>
      <c r="B9193" s="25" t="s">
        <v>66</v>
      </c>
      <c r="C9193" t="s">
        <v>67</v>
      </c>
      <c r="D9193" t="s">
        <v>36499</v>
      </c>
      <c r="E9193" t="s">
        <v>69</v>
      </c>
      <c r="F9193" s="48" t="s">
        <v>40987</v>
      </c>
      <c r="G9193" s="25" t="s">
        <v>1790</v>
      </c>
      <c r="H9193" t="s">
        <v>1980</v>
      </c>
      <c r="I9193" t="s">
        <v>564</v>
      </c>
      <c r="J9193" s="25" t="s">
        <v>638</v>
      </c>
      <c r="K9193" t="s">
        <v>670</v>
      </c>
      <c r="L9193" t="s">
        <v>40988</v>
      </c>
      <c r="M9193" t="s">
        <v>40975</v>
      </c>
      <c r="N9193" t="s">
        <v>40976</v>
      </c>
      <c r="O9193" t="s">
        <v>78</v>
      </c>
      <c r="P9193">
        <v>20</v>
      </c>
      <c r="Q9193">
        <v>0</v>
      </c>
      <c r="R9193">
        <v>0</v>
      </c>
      <c r="S9193" t="s">
        <v>79</v>
      </c>
      <c r="T9193">
        <v>5.7836999999999996</v>
      </c>
      <c r="U9193">
        <v>898.15</v>
      </c>
      <c r="V9193" t="s">
        <v>40955</v>
      </c>
      <c r="W9193" t="s">
        <v>40989</v>
      </c>
      <c r="Y9193" t="s">
        <v>1749</v>
      </c>
      <c r="Z9193" s="25" t="s">
        <v>583</v>
      </c>
      <c r="AA9193" t="s">
        <v>2552</v>
      </c>
      <c r="AD9193" t="s">
        <v>40957</v>
      </c>
      <c r="AI9193">
        <v>41003</v>
      </c>
    </row>
    <row r="9194" spans="1:39" hidden="1" outlineLevel="1" x14ac:dyDescent="0.3">
      <c r="A9194" s="25">
        <v>9186</v>
      </c>
      <c r="B9194" s="25" t="s">
        <v>66</v>
      </c>
      <c r="C9194" t="s">
        <v>67</v>
      </c>
      <c r="D9194" t="s">
        <v>36499</v>
      </c>
      <c r="E9194" t="s">
        <v>69</v>
      </c>
      <c r="F9194" s="48" t="s">
        <v>40990</v>
      </c>
      <c r="G9194" s="25" t="s">
        <v>1790</v>
      </c>
      <c r="H9194" t="s">
        <v>1980</v>
      </c>
      <c r="I9194" t="s">
        <v>564</v>
      </c>
      <c r="J9194" s="25" t="s">
        <v>638</v>
      </c>
      <c r="K9194" t="s">
        <v>670</v>
      </c>
      <c r="L9194" t="s">
        <v>40991</v>
      </c>
      <c r="M9194" t="s">
        <v>40992</v>
      </c>
      <c r="N9194" t="s">
        <v>40993</v>
      </c>
      <c r="O9194" t="s">
        <v>78</v>
      </c>
      <c r="P9194">
        <v>20</v>
      </c>
      <c r="Q9194">
        <v>0</v>
      </c>
      <c r="R9194">
        <v>0</v>
      </c>
      <c r="S9194" t="s">
        <v>79</v>
      </c>
      <c r="T9194">
        <v>15.139699999999999</v>
      </c>
      <c r="U9194">
        <v>2351.0500000000002</v>
      </c>
      <c r="V9194" t="s">
        <v>40955</v>
      </c>
      <c r="W9194" t="s">
        <v>40994</v>
      </c>
      <c r="Y9194" t="s">
        <v>1749</v>
      </c>
      <c r="Z9194" s="25" t="s">
        <v>583</v>
      </c>
      <c r="AA9194" t="s">
        <v>2552</v>
      </c>
      <c r="AD9194" t="s">
        <v>40957</v>
      </c>
      <c r="AI9194">
        <v>41003</v>
      </c>
    </row>
    <row r="9195" spans="1:39" hidden="1" outlineLevel="1" x14ac:dyDescent="0.3">
      <c r="A9195" s="25">
        <v>9187</v>
      </c>
      <c r="B9195" s="25" t="s">
        <v>66</v>
      </c>
      <c r="C9195" t="s">
        <v>67</v>
      </c>
      <c r="D9195" t="s">
        <v>36499</v>
      </c>
      <c r="E9195" t="s">
        <v>69</v>
      </c>
      <c r="F9195" s="48" t="s">
        <v>40995</v>
      </c>
      <c r="G9195" s="25" t="s">
        <v>1790</v>
      </c>
      <c r="H9195" t="s">
        <v>1980</v>
      </c>
      <c r="I9195" t="s">
        <v>564</v>
      </c>
      <c r="J9195" s="25" t="s">
        <v>638</v>
      </c>
      <c r="K9195" t="s">
        <v>3829</v>
      </c>
      <c r="L9195" t="s">
        <v>40996</v>
      </c>
      <c r="M9195" t="s">
        <v>40997</v>
      </c>
      <c r="N9195" t="s">
        <v>12971</v>
      </c>
      <c r="O9195" t="s">
        <v>78</v>
      </c>
      <c r="P9195">
        <v>2</v>
      </c>
      <c r="Q9195">
        <v>1</v>
      </c>
      <c r="R9195">
        <v>2</v>
      </c>
      <c r="S9195" t="s">
        <v>79</v>
      </c>
      <c r="T9195">
        <v>115.3242</v>
      </c>
      <c r="U9195">
        <v>17908.7</v>
      </c>
      <c r="V9195" t="s">
        <v>18324</v>
      </c>
      <c r="W9195" t="s">
        <v>40998</v>
      </c>
      <c r="Y9195" t="s">
        <v>1749</v>
      </c>
      <c r="Z9195" s="25" t="s">
        <v>583</v>
      </c>
      <c r="AA9195" t="s">
        <v>2552</v>
      </c>
      <c r="AD9195" t="s">
        <v>40957</v>
      </c>
      <c r="AI9195">
        <v>41003</v>
      </c>
    </row>
    <row r="9196" spans="1:39" hidden="1" outlineLevel="1" x14ac:dyDescent="0.3">
      <c r="A9196" s="25">
        <v>9188</v>
      </c>
      <c r="B9196" s="25" t="s">
        <v>66</v>
      </c>
      <c r="C9196" t="s">
        <v>67</v>
      </c>
      <c r="D9196" t="s">
        <v>36512</v>
      </c>
      <c r="E9196" t="s">
        <v>69</v>
      </c>
      <c r="F9196" s="48" t="s">
        <v>40999</v>
      </c>
      <c r="G9196" s="25" t="s">
        <v>1790</v>
      </c>
      <c r="H9196" t="s">
        <v>1980</v>
      </c>
      <c r="I9196" t="s">
        <v>564</v>
      </c>
      <c r="J9196" s="25" t="s">
        <v>638</v>
      </c>
      <c r="K9196" t="s">
        <v>670</v>
      </c>
      <c r="L9196" t="s">
        <v>41000</v>
      </c>
      <c r="M9196" t="s">
        <v>41001</v>
      </c>
      <c r="N9196" t="s">
        <v>41002</v>
      </c>
      <c r="O9196" t="s">
        <v>78</v>
      </c>
      <c r="P9196">
        <v>4</v>
      </c>
      <c r="Q9196">
        <v>0</v>
      </c>
      <c r="R9196">
        <v>0</v>
      </c>
      <c r="S9196" t="s">
        <v>79</v>
      </c>
      <c r="T9196">
        <v>105.9482</v>
      </c>
      <c r="U9196">
        <v>16452.689999999999</v>
      </c>
      <c r="V9196" t="s">
        <v>18324</v>
      </c>
      <c r="W9196" t="s">
        <v>41003</v>
      </c>
      <c r="Y9196" t="s">
        <v>1749</v>
      </c>
      <c r="Z9196" s="25" t="s">
        <v>583</v>
      </c>
      <c r="AA9196" t="s">
        <v>2552</v>
      </c>
      <c r="AD9196" t="s">
        <v>40957</v>
      </c>
      <c r="AI9196">
        <v>41003</v>
      </c>
    </row>
    <row r="9197" spans="1:39" hidden="1" outlineLevel="1" x14ac:dyDescent="0.3">
      <c r="A9197" s="25">
        <v>9189</v>
      </c>
      <c r="B9197" s="25" t="s">
        <v>66</v>
      </c>
      <c r="C9197" t="s">
        <v>67</v>
      </c>
      <c r="D9197" t="s">
        <v>36499</v>
      </c>
      <c r="E9197" t="s">
        <v>69</v>
      </c>
      <c r="F9197" s="48" t="s">
        <v>41004</v>
      </c>
      <c r="G9197" s="25" t="s">
        <v>1790</v>
      </c>
      <c r="H9197" t="s">
        <v>1980</v>
      </c>
      <c r="I9197" t="s">
        <v>564</v>
      </c>
      <c r="J9197" s="25" t="s">
        <v>638</v>
      </c>
      <c r="K9197" t="s">
        <v>670</v>
      </c>
      <c r="L9197" t="s">
        <v>41005</v>
      </c>
      <c r="M9197" t="s">
        <v>41006</v>
      </c>
      <c r="N9197" t="s">
        <v>41007</v>
      </c>
      <c r="O9197" t="s">
        <v>78</v>
      </c>
      <c r="P9197">
        <v>1</v>
      </c>
      <c r="Q9197">
        <v>0</v>
      </c>
      <c r="R9197">
        <v>0</v>
      </c>
      <c r="S9197" t="s">
        <v>79</v>
      </c>
      <c r="T9197">
        <v>32.991199999999999</v>
      </c>
      <c r="U9197">
        <v>5123.21</v>
      </c>
      <c r="V9197" t="s">
        <v>18324</v>
      </c>
      <c r="W9197" t="s">
        <v>41008</v>
      </c>
      <c r="Y9197" t="s">
        <v>1749</v>
      </c>
      <c r="Z9197" s="25" t="s">
        <v>583</v>
      </c>
      <c r="AA9197" t="s">
        <v>2552</v>
      </c>
      <c r="AD9197" t="s">
        <v>40957</v>
      </c>
      <c r="AI9197">
        <v>41003</v>
      </c>
    </row>
    <row r="9198" spans="1:39" hidden="1" outlineLevel="1" x14ac:dyDescent="0.3">
      <c r="A9198" s="25">
        <v>9190</v>
      </c>
      <c r="B9198" s="25" t="s">
        <v>66</v>
      </c>
      <c r="C9198" t="s">
        <v>67</v>
      </c>
      <c r="D9198" t="s">
        <v>36125</v>
      </c>
      <c r="E9198" t="s">
        <v>69</v>
      </c>
      <c r="F9198" s="48" t="s">
        <v>41009</v>
      </c>
      <c r="G9198" s="25" t="s">
        <v>1790</v>
      </c>
      <c r="H9198" t="s">
        <v>1980</v>
      </c>
      <c r="I9198" t="s">
        <v>564</v>
      </c>
      <c r="J9198" s="25" t="s">
        <v>638</v>
      </c>
      <c r="K9198" t="s">
        <v>670</v>
      </c>
      <c r="L9198" t="s">
        <v>20953</v>
      </c>
      <c r="M9198" t="s">
        <v>40963</v>
      </c>
      <c r="N9198" t="s">
        <v>6015</v>
      </c>
      <c r="O9198" t="s">
        <v>78</v>
      </c>
      <c r="P9198">
        <v>1</v>
      </c>
      <c r="Q9198">
        <v>0</v>
      </c>
      <c r="R9198">
        <v>0</v>
      </c>
      <c r="S9198" t="s">
        <v>79</v>
      </c>
      <c r="T9198">
        <v>134.83680000000001</v>
      </c>
      <c r="U9198">
        <v>20938.8</v>
      </c>
      <c r="V9198" t="s">
        <v>41010</v>
      </c>
      <c r="W9198" t="s">
        <v>41011</v>
      </c>
      <c r="Y9198" t="s">
        <v>1749</v>
      </c>
      <c r="Z9198" s="25" t="s">
        <v>583</v>
      </c>
      <c r="AA9198" t="s">
        <v>2552</v>
      </c>
      <c r="AD9198" t="s">
        <v>40957</v>
      </c>
      <c r="AI9198">
        <v>41003</v>
      </c>
    </row>
    <row r="9199" spans="1:39" hidden="1" outlineLevel="1" x14ac:dyDescent="0.3">
      <c r="A9199" s="25">
        <v>9191</v>
      </c>
      <c r="B9199" s="25" t="s">
        <v>66</v>
      </c>
      <c r="C9199" t="s">
        <v>67</v>
      </c>
      <c r="D9199" t="s">
        <v>36499</v>
      </c>
      <c r="E9199" t="s">
        <v>69</v>
      </c>
      <c r="F9199" s="48" t="s">
        <v>41012</v>
      </c>
      <c r="G9199" s="25" t="s">
        <v>1790</v>
      </c>
      <c r="H9199" t="s">
        <v>1980</v>
      </c>
      <c r="I9199" t="s">
        <v>564</v>
      </c>
      <c r="J9199" s="25" t="s">
        <v>638</v>
      </c>
      <c r="K9199" t="s">
        <v>670</v>
      </c>
      <c r="L9199" t="s">
        <v>41013</v>
      </c>
      <c r="M9199" t="s">
        <v>41014</v>
      </c>
      <c r="N9199" t="s">
        <v>41015</v>
      </c>
      <c r="O9199" t="s">
        <v>78</v>
      </c>
      <c r="P9199">
        <v>1</v>
      </c>
      <c r="Q9199">
        <v>0</v>
      </c>
      <c r="R9199">
        <v>0</v>
      </c>
      <c r="S9199" t="s">
        <v>79</v>
      </c>
      <c r="T9199">
        <v>199.4</v>
      </c>
      <c r="U9199">
        <v>60975.300999999999</v>
      </c>
      <c r="V9199" t="s">
        <v>41016</v>
      </c>
      <c r="W9199" t="s">
        <v>41017</v>
      </c>
      <c r="Y9199" t="s">
        <v>1749</v>
      </c>
      <c r="Z9199" s="25" t="s">
        <v>583</v>
      </c>
      <c r="AA9199" t="s">
        <v>2552</v>
      </c>
      <c r="AD9199" t="s">
        <v>40957</v>
      </c>
      <c r="AG9199" t="s">
        <v>41018</v>
      </c>
      <c r="AI9199">
        <v>41003</v>
      </c>
      <c r="AJ9199">
        <v>45844</v>
      </c>
      <c r="AK9199">
        <v>43432</v>
      </c>
      <c r="AL9199">
        <v>-1</v>
      </c>
      <c r="AM9199">
        <v>1</v>
      </c>
    </row>
    <row r="9200" spans="1:39" hidden="1" outlineLevel="1" x14ac:dyDescent="0.3">
      <c r="A9200" s="25">
        <v>9192</v>
      </c>
      <c r="B9200" s="25" t="s">
        <v>66</v>
      </c>
      <c r="C9200" t="s">
        <v>67</v>
      </c>
      <c r="D9200" t="s">
        <v>36499</v>
      </c>
      <c r="E9200" t="s">
        <v>69</v>
      </c>
      <c r="F9200" s="48" t="s">
        <v>41019</v>
      </c>
      <c r="G9200" s="25" t="s">
        <v>1790</v>
      </c>
      <c r="H9200" t="s">
        <v>1980</v>
      </c>
      <c r="I9200" t="s">
        <v>564</v>
      </c>
      <c r="J9200" s="25" t="s">
        <v>638</v>
      </c>
      <c r="K9200" t="s">
        <v>639</v>
      </c>
      <c r="L9200" t="s">
        <v>41020</v>
      </c>
      <c r="M9200" t="s">
        <v>41021</v>
      </c>
      <c r="N9200" t="s">
        <v>1860</v>
      </c>
      <c r="O9200" t="s">
        <v>78</v>
      </c>
      <c r="P9200">
        <v>10</v>
      </c>
      <c r="Q9200">
        <v>0</v>
      </c>
      <c r="R9200">
        <v>0</v>
      </c>
      <c r="S9200" t="s">
        <v>79</v>
      </c>
      <c r="T9200">
        <v>15.0497</v>
      </c>
      <c r="U9200">
        <v>2337.0700000000002</v>
      </c>
      <c r="V9200" t="s">
        <v>40955</v>
      </c>
      <c r="W9200" t="s">
        <v>41022</v>
      </c>
      <c r="Y9200" t="s">
        <v>217</v>
      </c>
      <c r="Z9200" s="25" t="s">
        <v>583</v>
      </c>
      <c r="AA9200" t="s">
        <v>2552</v>
      </c>
      <c r="AD9200" t="s">
        <v>40957</v>
      </c>
      <c r="AI9200">
        <v>41003</v>
      </c>
    </row>
    <row r="9201" spans="1:43" hidden="1" outlineLevel="1" x14ac:dyDescent="0.3">
      <c r="A9201" s="25">
        <v>9193</v>
      </c>
      <c r="B9201" s="25" t="s">
        <v>66</v>
      </c>
      <c r="C9201" t="s">
        <v>67</v>
      </c>
      <c r="D9201" t="s">
        <v>7970</v>
      </c>
      <c r="E9201" t="s">
        <v>69</v>
      </c>
      <c r="F9201" s="48" t="s">
        <v>41023</v>
      </c>
      <c r="G9201" s="25" t="s">
        <v>1790</v>
      </c>
      <c r="H9201" t="s">
        <v>1980</v>
      </c>
      <c r="I9201" t="s">
        <v>564</v>
      </c>
      <c r="J9201" s="25" t="s">
        <v>14516</v>
      </c>
      <c r="K9201" t="s">
        <v>14517</v>
      </c>
      <c r="L9201" t="s">
        <v>41024</v>
      </c>
      <c r="M9201" t="s">
        <v>21136</v>
      </c>
      <c r="N9201" t="s">
        <v>41025</v>
      </c>
      <c r="O9201" t="s">
        <v>78</v>
      </c>
      <c r="P9201">
        <v>1</v>
      </c>
      <c r="Q9201">
        <v>0</v>
      </c>
      <c r="R9201">
        <v>0</v>
      </c>
      <c r="S9201" t="s">
        <v>79</v>
      </c>
      <c r="T9201">
        <v>1525.2946999999999</v>
      </c>
      <c r="U9201">
        <v>236817.25</v>
      </c>
      <c r="V9201" t="s">
        <v>14226</v>
      </c>
      <c r="W9201" t="s">
        <v>41026</v>
      </c>
      <c r="X9201" t="s">
        <v>41027</v>
      </c>
      <c r="Y9201" t="s">
        <v>217</v>
      </c>
      <c r="AA9201" t="s">
        <v>1925</v>
      </c>
      <c r="AB9201" t="s">
        <v>1925</v>
      </c>
      <c r="AD9201" t="s">
        <v>21146</v>
      </c>
      <c r="AI9201">
        <v>40914</v>
      </c>
      <c r="AJ9201">
        <v>45108</v>
      </c>
      <c r="AP9201">
        <v>-5</v>
      </c>
      <c r="AQ9201">
        <v>1</v>
      </c>
    </row>
    <row r="9202" spans="1:43" hidden="1" outlineLevel="1" x14ac:dyDescent="0.3">
      <c r="A9202" s="25">
        <v>9194</v>
      </c>
      <c r="B9202" s="25" t="s">
        <v>112</v>
      </c>
      <c r="C9202" t="s">
        <v>67</v>
      </c>
      <c r="D9202" t="s">
        <v>21203</v>
      </c>
      <c r="E9202" t="s">
        <v>69</v>
      </c>
      <c r="F9202" s="48" t="s">
        <v>41028</v>
      </c>
      <c r="G9202" s="25" t="s">
        <v>1790</v>
      </c>
      <c r="H9202" t="s">
        <v>1980</v>
      </c>
      <c r="I9202" t="s">
        <v>564</v>
      </c>
      <c r="J9202" s="25" t="s">
        <v>14516</v>
      </c>
      <c r="K9202" t="s">
        <v>14517</v>
      </c>
      <c r="L9202" t="s">
        <v>32711</v>
      </c>
      <c r="M9202" t="s">
        <v>41029</v>
      </c>
      <c r="N9202" t="s">
        <v>41030</v>
      </c>
      <c r="O9202" t="s">
        <v>78</v>
      </c>
      <c r="P9202">
        <v>7</v>
      </c>
      <c r="Q9202">
        <v>1</v>
      </c>
      <c r="R9202">
        <v>2</v>
      </c>
      <c r="S9202" t="s">
        <v>116</v>
      </c>
      <c r="T9202">
        <v>159.61000000000001</v>
      </c>
      <c r="U9202">
        <v>247282.17689999999</v>
      </c>
      <c r="V9202" t="s">
        <v>14226</v>
      </c>
      <c r="W9202" t="s">
        <v>41031</v>
      </c>
      <c r="X9202" t="s">
        <v>41032</v>
      </c>
      <c r="Y9202" t="s">
        <v>217</v>
      </c>
      <c r="AA9202" t="s">
        <v>1925</v>
      </c>
      <c r="AB9202" t="s">
        <v>1925</v>
      </c>
      <c r="AD9202" t="s">
        <v>21146</v>
      </c>
      <c r="AH9202" t="s">
        <v>41033</v>
      </c>
      <c r="AI9202">
        <v>43782</v>
      </c>
      <c r="AJ9202">
        <v>45934</v>
      </c>
      <c r="AK9202">
        <v>45730</v>
      </c>
      <c r="AL9202">
        <v>-9</v>
      </c>
      <c r="AM9202">
        <v>2</v>
      </c>
      <c r="AP9202">
        <v>-6</v>
      </c>
      <c r="AQ9202">
        <v>3</v>
      </c>
    </row>
    <row r="9203" spans="1:43" hidden="1" outlineLevel="1" x14ac:dyDescent="0.3">
      <c r="A9203" s="25">
        <v>9195</v>
      </c>
      <c r="B9203" s="25" t="s">
        <v>112</v>
      </c>
      <c r="C9203" t="s">
        <v>67</v>
      </c>
      <c r="D9203" t="s">
        <v>21133</v>
      </c>
      <c r="E9203" t="s">
        <v>69</v>
      </c>
      <c r="F9203" s="48" t="s">
        <v>41034</v>
      </c>
      <c r="G9203" s="25" t="s">
        <v>1790</v>
      </c>
      <c r="H9203" t="s">
        <v>1980</v>
      </c>
      <c r="I9203" t="s">
        <v>564</v>
      </c>
      <c r="J9203" s="25" t="s">
        <v>638</v>
      </c>
      <c r="K9203" t="s">
        <v>639</v>
      </c>
      <c r="L9203" t="s">
        <v>41035</v>
      </c>
      <c r="M9203" t="s">
        <v>41036</v>
      </c>
      <c r="N9203" t="s">
        <v>41037</v>
      </c>
      <c r="O9203" t="s">
        <v>55</v>
      </c>
      <c r="P9203">
        <v>1</v>
      </c>
      <c r="Q9203">
        <v>0</v>
      </c>
      <c r="R9203">
        <v>1</v>
      </c>
      <c r="S9203" t="s">
        <v>116</v>
      </c>
      <c r="T9203">
        <v>2150</v>
      </c>
      <c r="U9203">
        <v>3219173.5</v>
      </c>
      <c r="V9203" t="s">
        <v>14226</v>
      </c>
      <c r="W9203" t="s">
        <v>41038</v>
      </c>
      <c r="Y9203" t="s">
        <v>787</v>
      </c>
      <c r="AA9203" t="s">
        <v>1925</v>
      </c>
      <c r="AI9203">
        <v>43770</v>
      </c>
      <c r="AJ9203">
        <v>45717</v>
      </c>
      <c r="AK9203">
        <v>45839</v>
      </c>
      <c r="AL9203">
        <v>-1</v>
      </c>
      <c r="AM9203">
        <v>1</v>
      </c>
    </row>
    <row r="9204" spans="1:43" hidden="1" outlineLevel="1" x14ac:dyDescent="0.3">
      <c r="A9204" s="25">
        <v>9196</v>
      </c>
      <c r="B9204" s="25" t="s">
        <v>66</v>
      </c>
      <c r="C9204" t="s">
        <v>67</v>
      </c>
      <c r="D9204" t="s">
        <v>41039</v>
      </c>
      <c r="E9204" t="s">
        <v>69</v>
      </c>
      <c r="F9204" s="48" t="s">
        <v>41040</v>
      </c>
      <c r="G9204" s="25" t="s">
        <v>1790</v>
      </c>
      <c r="H9204" t="s">
        <v>1980</v>
      </c>
      <c r="I9204" t="s">
        <v>564</v>
      </c>
      <c r="J9204" s="25" t="s">
        <v>14516</v>
      </c>
      <c r="K9204" t="s">
        <v>14517</v>
      </c>
      <c r="L9204" t="s">
        <v>41041</v>
      </c>
      <c r="M9204" t="s">
        <v>41042</v>
      </c>
      <c r="N9204" t="s">
        <v>41043</v>
      </c>
      <c r="O9204" t="s">
        <v>78</v>
      </c>
      <c r="P9204">
        <v>6</v>
      </c>
      <c r="Q9204">
        <v>0</v>
      </c>
      <c r="R9204">
        <v>0</v>
      </c>
      <c r="S9204" t="s">
        <v>79</v>
      </c>
      <c r="T9204">
        <v>3153.5776000000001</v>
      </c>
      <c r="U9204">
        <v>785803.97580000001</v>
      </c>
      <c r="V9204" t="s">
        <v>41044</v>
      </c>
      <c r="W9204" t="s">
        <v>41045</v>
      </c>
      <c r="Y9204" t="s">
        <v>217</v>
      </c>
      <c r="AA9204" t="s">
        <v>1925</v>
      </c>
      <c r="AD9204" t="s">
        <v>21146</v>
      </c>
      <c r="AG9204" t="s">
        <v>41046</v>
      </c>
      <c r="AI9204">
        <v>40914</v>
      </c>
      <c r="AJ9204">
        <v>45734</v>
      </c>
      <c r="AK9204">
        <v>43782</v>
      </c>
      <c r="AL9204">
        <v>-1</v>
      </c>
      <c r="AM9204">
        <v>1</v>
      </c>
    </row>
    <row r="9205" spans="1:43" hidden="1" outlineLevel="1" x14ac:dyDescent="0.3">
      <c r="A9205" s="25">
        <v>9197</v>
      </c>
      <c r="B9205" s="25" t="s">
        <v>112</v>
      </c>
      <c r="C9205" t="s">
        <v>67</v>
      </c>
      <c r="D9205" t="s">
        <v>7970</v>
      </c>
      <c r="E9205" t="s">
        <v>197</v>
      </c>
      <c r="F9205" s="48" t="s">
        <v>41047</v>
      </c>
      <c r="G9205" s="25" t="s">
        <v>1790</v>
      </c>
      <c r="H9205" t="s">
        <v>1980</v>
      </c>
      <c r="I9205" t="s">
        <v>564</v>
      </c>
      <c r="J9205" s="25" t="s">
        <v>14516</v>
      </c>
      <c r="K9205" t="s">
        <v>14517</v>
      </c>
      <c r="L9205" t="s">
        <v>41048</v>
      </c>
      <c r="M9205" t="s">
        <v>41049</v>
      </c>
      <c r="N9205" t="s">
        <v>41050</v>
      </c>
      <c r="O9205" t="s">
        <v>78</v>
      </c>
      <c r="P9205">
        <v>100</v>
      </c>
      <c r="Q9205">
        <v>0</v>
      </c>
      <c r="R9205">
        <v>1</v>
      </c>
      <c r="S9205" t="s">
        <v>116</v>
      </c>
      <c r="T9205">
        <v>63.67</v>
      </c>
      <c r="U9205">
        <v>92897.076799999995</v>
      </c>
      <c r="V9205" t="s">
        <v>14226</v>
      </c>
      <c r="W9205" t="s">
        <v>41051</v>
      </c>
      <c r="Y9205" t="s">
        <v>787</v>
      </c>
      <c r="AA9205" t="s">
        <v>1925</v>
      </c>
      <c r="AD9205" t="s">
        <v>21146</v>
      </c>
      <c r="AI9205">
        <v>43770</v>
      </c>
      <c r="AK9205">
        <v>45848</v>
      </c>
    </row>
    <row r="9206" spans="1:43" hidden="1" outlineLevel="1" x14ac:dyDescent="0.3">
      <c r="A9206" s="25">
        <v>9198</v>
      </c>
      <c r="B9206" s="25" t="s">
        <v>66</v>
      </c>
      <c r="C9206" t="s">
        <v>67</v>
      </c>
      <c r="D9206" t="s">
        <v>7576</v>
      </c>
      <c r="E9206" t="s">
        <v>69</v>
      </c>
      <c r="F9206" s="48" t="s">
        <v>41052</v>
      </c>
      <c r="G9206" s="25" t="s">
        <v>1790</v>
      </c>
      <c r="H9206" t="s">
        <v>1980</v>
      </c>
      <c r="I9206" t="s">
        <v>564</v>
      </c>
      <c r="J9206" s="25" t="s">
        <v>695</v>
      </c>
      <c r="K9206" t="s">
        <v>696</v>
      </c>
      <c r="L9206" t="s">
        <v>41053</v>
      </c>
      <c r="M9206" t="s">
        <v>41054</v>
      </c>
      <c r="N9206" t="s">
        <v>41055</v>
      </c>
      <c r="O9206" t="s">
        <v>78</v>
      </c>
      <c r="P9206">
        <v>1</v>
      </c>
      <c r="Q9206">
        <v>0</v>
      </c>
      <c r="R9206">
        <v>1</v>
      </c>
      <c r="S9206" t="s">
        <v>79</v>
      </c>
      <c r="T9206">
        <v>225.029</v>
      </c>
      <c r="U9206">
        <v>34931.25</v>
      </c>
      <c r="V9206" t="s">
        <v>1366</v>
      </c>
      <c r="W9206" t="s">
        <v>41056</v>
      </c>
      <c r="Y9206" t="s">
        <v>217</v>
      </c>
      <c r="Z9206" s="25" t="s">
        <v>583</v>
      </c>
      <c r="AA9206" t="s">
        <v>19056</v>
      </c>
      <c r="AB9206" t="s">
        <v>19056</v>
      </c>
      <c r="AI9206">
        <v>41003</v>
      </c>
    </row>
    <row r="9207" spans="1:43" hidden="1" outlineLevel="1" x14ac:dyDescent="0.3">
      <c r="A9207" s="25">
        <v>9199</v>
      </c>
      <c r="B9207" s="25" t="s">
        <v>66</v>
      </c>
      <c r="C9207" t="s">
        <v>67</v>
      </c>
      <c r="D9207" t="s">
        <v>26520</v>
      </c>
      <c r="E9207" t="s">
        <v>69</v>
      </c>
      <c r="F9207" s="48" t="s">
        <v>41057</v>
      </c>
      <c r="G9207" s="25" t="s">
        <v>1790</v>
      </c>
      <c r="H9207" t="s">
        <v>1980</v>
      </c>
      <c r="I9207" t="s">
        <v>564</v>
      </c>
      <c r="J9207" s="25" t="s">
        <v>695</v>
      </c>
      <c r="K9207" t="s">
        <v>696</v>
      </c>
      <c r="L9207" t="s">
        <v>41058</v>
      </c>
      <c r="M9207" t="s">
        <v>41059</v>
      </c>
      <c r="N9207" t="s">
        <v>41060</v>
      </c>
      <c r="O9207" t="s">
        <v>78</v>
      </c>
      <c r="P9207">
        <v>1</v>
      </c>
      <c r="Q9207">
        <v>0</v>
      </c>
      <c r="R9207">
        <v>0</v>
      </c>
      <c r="S9207" t="s">
        <v>79</v>
      </c>
      <c r="T9207">
        <v>527.06790000000001</v>
      </c>
      <c r="U9207">
        <v>81816.75</v>
      </c>
      <c r="V9207" t="s">
        <v>1366</v>
      </c>
      <c r="W9207" t="s">
        <v>41061</v>
      </c>
      <c r="Y9207" t="s">
        <v>217</v>
      </c>
      <c r="Z9207" s="25" t="s">
        <v>583</v>
      </c>
      <c r="AA9207" t="s">
        <v>19056</v>
      </c>
      <c r="AI9207">
        <v>41003</v>
      </c>
    </row>
    <row r="9208" spans="1:43" hidden="1" outlineLevel="1" x14ac:dyDescent="0.3">
      <c r="A9208" s="25">
        <v>9200</v>
      </c>
      <c r="B9208" s="25" t="s">
        <v>66</v>
      </c>
      <c r="C9208" t="s">
        <v>67</v>
      </c>
      <c r="D9208" t="s">
        <v>34549</v>
      </c>
      <c r="E9208" t="s">
        <v>69</v>
      </c>
      <c r="F9208" s="48" t="s">
        <v>41062</v>
      </c>
      <c r="G9208" s="25" t="s">
        <v>1790</v>
      </c>
      <c r="H9208" t="s">
        <v>1980</v>
      </c>
      <c r="I9208" t="s">
        <v>564</v>
      </c>
      <c r="J9208" s="25" t="s">
        <v>210</v>
      </c>
      <c r="K9208" t="s">
        <v>1080</v>
      </c>
      <c r="L9208" t="s">
        <v>41063</v>
      </c>
      <c r="M9208" t="s">
        <v>41064</v>
      </c>
      <c r="N9208" t="s">
        <v>41065</v>
      </c>
      <c r="O9208" t="s">
        <v>78</v>
      </c>
      <c r="P9208">
        <v>1</v>
      </c>
      <c r="Q9208">
        <v>0</v>
      </c>
      <c r="R9208">
        <v>0</v>
      </c>
      <c r="S9208" t="s">
        <v>79</v>
      </c>
      <c r="T9208">
        <v>725.09339999999997</v>
      </c>
      <c r="U9208">
        <v>112556.25</v>
      </c>
      <c r="V9208" t="s">
        <v>1366</v>
      </c>
      <c r="W9208" t="s">
        <v>41066</v>
      </c>
      <c r="Y9208" t="s">
        <v>217</v>
      </c>
      <c r="Z9208" s="25" t="s">
        <v>583</v>
      </c>
      <c r="AA9208" t="s">
        <v>19056</v>
      </c>
      <c r="AI9208">
        <v>41003</v>
      </c>
    </row>
    <row r="9209" spans="1:43" hidden="1" outlineLevel="1" x14ac:dyDescent="0.3">
      <c r="A9209" s="25">
        <v>9201</v>
      </c>
      <c r="B9209" s="25" t="s">
        <v>66</v>
      </c>
      <c r="C9209" t="s">
        <v>67</v>
      </c>
      <c r="D9209" t="s">
        <v>34549</v>
      </c>
      <c r="E9209" t="s">
        <v>69</v>
      </c>
      <c r="F9209" s="48" t="s">
        <v>41067</v>
      </c>
      <c r="G9209" s="25" t="s">
        <v>1790</v>
      </c>
      <c r="H9209" t="s">
        <v>1980</v>
      </c>
      <c r="I9209" t="s">
        <v>564</v>
      </c>
      <c r="J9209" s="25" t="s">
        <v>210</v>
      </c>
      <c r="K9209" t="s">
        <v>1080</v>
      </c>
      <c r="L9209" t="s">
        <v>41063</v>
      </c>
      <c r="M9209" t="s">
        <v>41064</v>
      </c>
      <c r="N9209" t="s">
        <v>41068</v>
      </c>
      <c r="O9209" t="s">
        <v>78</v>
      </c>
      <c r="P9209">
        <v>3</v>
      </c>
      <c r="Q9209">
        <v>0</v>
      </c>
      <c r="R9209">
        <v>0</v>
      </c>
      <c r="S9209" t="s">
        <v>79</v>
      </c>
      <c r="T9209">
        <v>475</v>
      </c>
      <c r="U9209">
        <v>73743.75</v>
      </c>
      <c r="V9209" t="s">
        <v>1366</v>
      </c>
      <c r="W9209" t="s">
        <v>41069</v>
      </c>
      <c r="Y9209" t="s">
        <v>217</v>
      </c>
      <c r="Z9209" s="25" t="s">
        <v>583</v>
      </c>
      <c r="AA9209" t="s">
        <v>19056</v>
      </c>
      <c r="AI9209">
        <v>41003</v>
      </c>
    </row>
    <row r="9210" spans="1:43" hidden="1" outlineLevel="1" x14ac:dyDescent="0.3">
      <c r="A9210" s="25">
        <v>9202</v>
      </c>
      <c r="B9210" s="25" t="s">
        <v>66</v>
      </c>
      <c r="C9210" t="s">
        <v>67</v>
      </c>
      <c r="D9210" t="s">
        <v>26520</v>
      </c>
      <c r="E9210" t="s">
        <v>69</v>
      </c>
      <c r="F9210" s="48" t="s">
        <v>41070</v>
      </c>
      <c r="G9210" s="25" t="s">
        <v>1790</v>
      </c>
      <c r="H9210" t="s">
        <v>1980</v>
      </c>
      <c r="I9210" t="s">
        <v>564</v>
      </c>
      <c r="J9210" s="25" t="s">
        <v>638</v>
      </c>
      <c r="K9210" t="s">
        <v>670</v>
      </c>
      <c r="L9210" t="s">
        <v>41071</v>
      </c>
      <c r="M9210" t="s">
        <v>41072</v>
      </c>
      <c r="N9210" t="s">
        <v>41073</v>
      </c>
      <c r="O9210" t="s">
        <v>78</v>
      </c>
      <c r="P9210">
        <v>1</v>
      </c>
      <c r="Q9210">
        <v>0</v>
      </c>
      <c r="R9210">
        <v>0</v>
      </c>
      <c r="S9210" t="s">
        <v>79</v>
      </c>
      <c r="T9210">
        <v>117.0151</v>
      </c>
      <c r="U9210">
        <v>18164.25</v>
      </c>
      <c r="V9210" t="s">
        <v>1366</v>
      </c>
      <c r="W9210" t="s">
        <v>41074</v>
      </c>
      <c r="Y9210" t="s">
        <v>217</v>
      </c>
      <c r="Z9210" s="25" t="s">
        <v>583</v>
      </c>
      <c r="AA9210" t="s">
        <v>19056</v>
      </c>
      <c r="AI9210">
        <v>41003</v>
      </c>
    </row>
    <row r="9211" spans="1:43" hidden="1" outlineLevel="1" x14ac:dyDescent="0.3">
      <c r="A9211" s="25">
        <v>9203</v>
      </c>
      <c r="B9211" s="25" t="s">
        <v>66</v>
      </c>
      <c r="C9211" t="s">
        <v>67</v>
      </c>
      <c r="D9211" t="s">
        <v>1556</v>
      </c>
      <c r="E9211" t="s">
        <v>69</v>
      </c>
      <c r="F9211" s="48" t="s">
        <v>41075</v>
      </c>
      <c r="G9211" s="25" t="s">
        <v>1790</v>
      </c>
      <c r="H9211" t="s">
        <v>1980</v>
      </c>
      <c r="I9211" t="s">
        <v>564</v>
      </c>
      <c r="J9211" s="25" t="s">
        <v>1899</v>
      </c>
      <c r="K9211" t="s">
        <v>1900</v>
      </c>
      <c r="L9211" t="s">
        <v>41076</v>
      </c>
      <c r="M9211" t="s">
        <v>41077</v>
      </c>
      <c r="N9211" t="s">
        <v>41078</v>
      </c>
      <c r="O9211" t="s">
        <v>78</v>
      </c>
      <c r="P9211">
        <v>1</v>
      </c>
      <c r="Q9211">
        <v>0</v>
      </c>
      <c r="R9211">
        <v>0</v>
      </c>
      <c r="S9211" t="s">
        <v>79</v>
      </c>
      <c r="T9211">
        <v>2667.3436000000002</v>
      </c>
      <c r="U9211">
        <v>414051.75</v>
      </c>
      <c r="V9211" t="s">
        <v>1366</v>
      </c>
      <c r="W9211" t="s">
        <v>41079</v>
      </c>
      <c r="Y9211" t="s">
        <v>217</v>
      </c>
      <c r="Z9211" s="25" t="s">
        <v>583</v>
      </c>
      <c r="AA9211" t="s">
        <v>19056</v>
      </c>
      <c r="AI9211">
        <v>41003</v>
      </c>
    </row>
    <row r="9212" spans="1:43" hidden="1" outlineLevel="1" x14ac:dyDescent="0.3">
      <c r="A9212" s="25">
        <v>9204</v>
      </c>
      <c r="B9212" s="25" t="s">
        <v>66</v>
      </c>
      <c r="C9212" t="s">
        <v>67</v>
      </c>
      <c r="D9212" t="s">
        <v>26520</v>
      </c>
      <c r="E9212" t="s">
        <v>69</v>
      </c>
      <c r="F9212" s="48" t="s">
        <v>41080</v>
      </c>
      <c r="G9212" s="25" t="s">
        <v>1790</v>
      </c>
      <c r="H9212" t="s">
        <v>1980</v>
      </c>
      <c r="I9212" t="s">
        <v>564</v>
      </c>
      <c r="J9212" s="25" t="s">
        <v>695</v>
      </c>
      <c r="K9212" t="s">
        <v>4640</v>
      </c>
      <c r="L9212" t="s">
        <v>41081</v>
      </c>
      <c r="M9212" t="s">
        <v>41082</v>
      </c>
      <c r="N9212" t="s">
        <v>7318</v>
      </c>
      <c r="O9212" t="s">
        <v>78</v>
      </c>
      <c r="P9212">
        <v>1</v>
      </c>
      <c r="Q9212">
        <v>0</v>
      </c>
      <c r="R9212">
        <v>0</v>
      </c>
      <c r="S9212" t="s">
        <v>79</v>
      </c>
      <c r="T9212">
        <v>2316.2984000000001</v>
      </c>
      <c r="U9212">
        <v>359559</v>
      </c>
      <c r="V9212" t="s">
        <v>1366</v>
      </c>
      <c r="W9212" t="s">
        <v>41083</v>
      </c>
      <c r="Y9212" t="s">
        <v>217</v>
      </c>
      <c r="Z9212" s="25" t="s">
        <v>583</v>
      </c>
      <c r="AA9212" t="s">
        <v>19056</v>
      </c>
      <c r="AI9212">
        <v>41003</v>
      </c>
    </row>
    <row r="9213" spans="1:43" hidden="1" outlineLevel="1" x14ac:dyDescent="0.3">
      <c r="A9213" s="25">
        <v>9205</v>
      </c>
      <c r="B9213" s="25" t="s">
        <v>66</v>
      </c>
      <c r="C9213" t="s">
        <v>67</v>
      </c>
      <c r="D9213" t="s">
        <v>29013</v>
      </c>
      <c r="E9213" t="s">
        <v>69</v>
      </c>
      <c r="F9213" s="48" t="s">
        <v>41084</v>
      </c>
      <c r="G9213" s="25" t="s">
        <v>1790</v>
      </c>
      <c r="H9213" t="s">
        <v>1980</v>
      </c>
      <c r="I9213" t="s">
        <v>564</v>
      </c>
      <c r="J9213" s="25" t="s">
        <v>1899</v>
      </c>
      <c r="K9213" t="s">
        <v>1900</v>
      </c>
      <c r="L9213" t="s">
        <v>41085</v>
      </c>
      <c r="M9213" t="s">
        <v>41086</v>
      </c>
      <c r="N9213" t="s">
        <v>41087</v>
      </c>
      <c r="O9213" t="s">
        <v>78</v>
      </c>
      <c r="P9213">
        <v>2</v>
      </c>
      <c r="Q9213">
        <v>0</v>
      </c>
      <c r="R9213">
        <v>0</v>
      </c>
      <c r="S9213" t="s">
        <v>79</v>
      </c>
      <c r="T9213">
        <v>798.94849999999997</v>
      </c>
      <c r="U9213">
        <v>124044.75</v>
      </c>
      <c r="V9213" t="s">
        <v>5186</v>
      </c>
      <c r="W9213" t="s">
        <v>19033</v>
      </c>
      <c r="Y9213" t="s">
        <v>217</v>
      </c>
      <c r="Z9213" s="25" t="s">
        <v>583</v>
      </c>
      <c r="AA9213" t="s">
        <v>1925</v>
      </c>
      <c r="AI9213">
        <v>41286</v>
      </c>
      <c r="AJ9213">
        <v>44049</v>
      </c>
    </row>
    <row r="9214" spans="1:43" hidden="1" outlineLevel="1" x14ac:dyDescent="0.3">
      <c r="A9214" s="25">
        <v>9206</v>
      </c>
      <c r="B9214" s="25" t="s">
        <v>66</v>
      </c>
      <c r="C9214" t="s">
        <v>67</v>
      </c>
      <c r="D9214" t="s">
        <v>21378</v>
      </c>
      <c r="E9214" t="s">
        <v>69</v>
      </c>
      <c r="F9214" s="48" t="s">
        <v>41088</v>
      </c>
      <c r="G9214" s="25" t="s">
        <v>1790</v>
      </c>
      <c r="H9214" t="s">
        <v>1980</v>
      </c>
      <c r="I9214" t="s">
        <v>564</v>
      </c>
      <c r="J9214" s="25" t="s">
        <v>1498</v>
      </c>
      <c r="K9214" t="s">
        <v>1994</v>
      </c>
      <c r="L9214" t="s">
        <v>22725</v>
      </c>
      <c r="M9214" t="s">
        <v>41089</v>
      </c>
      <c r="N9214" t="s">
        <v>41090</v>
      </c>
      <c r="O9214" t="s">
        <v>78</v>
      </c>
      <c r="P9214">
        <v>1</v>
      </c>
      <c r="Q9214">
        <v>0</v>
      </c>
      <c r="R9214">
        <v>0</v>
      </c>
      <c r="S9214" t="s">
        <v>79</v>
      </c>
      <c r="T9214">
        <v>329.4597</v>
      </c>
      <c r="U9214">
        <v>51148.62</v>
      </c>
      <c r="V9214" t="s">
        <v>21388</v>
      </c>
      <c r="W9214" t="s">
        <v>41091</v>
      </c>
      <c r="X9214" t="s">
        <v>41091</v>
      </c>
      <c r="Y9214" t="s">
        <v>1749</v>
      </c>
      <c r="Z9214" s="25" t="s">
        <v>583</v>
      </c>
      <c r="AA9214" t="s">
        <v>2552</v>
      </c>
      <c r="AD9214" t="s">
        <v>21390</v>
      </c>
      <c r="AI9214">
        <v>40914</v>
      </c>
    </row>
    <row r="9215" spans="1:43" hidden="1" outlineLevel="1" x14ac:dyDescent="0.3">
      <c r="A9215" s="25">
        <v>9207</v>
      </c>
      <c r="B9215" s="25" t="s">
        <v>66</v>
      </c>
      <c r="C9215" t="s">
        <v>67</v>
      </c>
      <c r="D9215" t="s">
        <v>6729</v>
      </c>
      <c r="E9215" t="s">
        <v>69</v>
      </c>
      <c r="F9215" s="48" t="s">
        <v>41092</v>
      </c>
      <c r="G9215" s="25" t="s">
        <v>1790</v>
      </c>
      <c r="H9215" t="s">
        <v>1980</v>
      </c>
      <c r="I9215" t="s">
        <v>564</v>
      </c>
      <c r="J9215" s="25" t="s">
        <v>638</v>
      </c>
      <c r="K9215" t="s">
        <v>3829</v>
      </c>
      <c r="L9215" t="s">
        <v>5451</v>
      </c>
      <c r="M9215" t="s">
        <v>21678</v>
      </c>
      <c r="N9215" t="s">
        <v>41093</v>
      </c>
      <c r="O9215" t="s">
        <v>78</v>
      </c>
      <c r="P9215">
        <v>30</v>
      </c>
      <c r="Q9215">
        <v>0</v>
      </c>
      <c r="R9215">
        <v>0</v>
      </c>
      <c r="S9215" t="s">
        <v>79</v>
      </c>
      <c r="T9215">
        <v>10.801399999999999</v>
      </c>
      <c r="U9215">
        <v>1676.92</v>
      </c>
      <c r="V9215" t="s">
        <v>7232</v>
      </c>
      <c r="W9215" t="s">
        <v>41094</v>
      </c>
      <c r="Y9215" t="s">
        <v>217</v>
      </c>
      <c r="Z9215" s="25" t="s">
        <v>583</v>
      </c>
      <c r="AA9215" t="s">
        <v>1965</v>
      </c>
      <c r="AI9215">
        <v>40915</v>
      </c>
      <c r="AJ9215">
        <v>45289</v>
      </c>
      <c r="AP9215">
        <v>-20</v>
      </c>
      <c r="AQ9215">
        <v>2</v>
      </c>
    </row>
    <row r="9216" spans="1:43" hidden="1" outlineLevel="1" x14ac:dyDescent="0.3">
      <c r="A9216" s="25">
        <v>9208</v>
      </c>
      <c r="B9216" s="25" t="s">
        <v>66</v>
      </c>
      <c r="C9216" t="s">
        <v>67</v>
      </c>
      <c r="D9216" t="s">
        <v>16583</v>
      </c>
      <c r="E9216" t="s">
        <v>69</v>
      </c>
      <c r="F9216" s="48" t="s">
        <v>41095</v>
      </c>
      <c r="G9216" s="25" t="s">
        <v>1790</v>
      </c>
      <c r="H9216" t="s">
        <v>1980</v>
      </c>
      <c r="I9216" t="s">
        <v>564</v>
      </c>
      <c r="J9216" s="25" t="s">
        <v>638</v>
      </c>
      <c r="K9216" t="s">
        <v>3829</v>
      </c>
      <c r="L9216" t="s">
        <v>5451</v>
      </c>
      <c r="M9216" t="s">
        <v>21646</v>
      </c>
      <c r="N9216" t="s">
        <v>41096</v>
      </c>
      <c r="O9216" t="s">
        <v>78</v>
      </c>
      <c r="P9216">
        <v>50</v>
      </c>
      <c r="Q9216">
        <v>0</v>
      </c>
      <c r="R9216">
        <v>0</v>
      </c>
      <c r="S9216" t="s">
        <v>79</v>
      </c>
      <c r="T9216">
        <v>18.5154</v>
      </c>
      <c r="U9216">
        <v>2874.52</v>
      </c>
      <c r="V9216" t="s">
        <v>7232</v>
      </c>
      <c r="W9216" t="s">
        <v>41097</v>
      </c>
      <c r="Y9216" t="s">
        <v>217</v>
      </c>
      <c r="Z9216" s="25" t="s">
        <v>583</v>
      </c>
      <c r="AA9216" t="s">
        <v>1965</v>
      </c>
      <c r="AI9216">
        <v>40915</v>
      </c>
    </row>
    <row r="9217" spans="1:43" hidden="1" outlineLevel="1" x14ac:dyDescent="0.3">
      <c r="A9217" s="25">
        <v>9209</v>
      </c>
      <c r="B9217" s="25" t="s">
        <v>66</v>
      </c>
      <c r="C9217" t="s">
        <v>67</v>
      </c>
      <c r="D9217" t="s">
        <v>15583</v>
      </c>
      <c r="E9217" t="s">
        <v>69</v>
      </c>
      <c r="F9217" s="48" t="s">
        <v>41098</v>
      </c>
      <c r="G9217" s="25" t="s">
        <v>1790</v>
      </c>
      <c r="H9217" t="s">
        <v>1980</v>
      </c>
      <c r="I9217" t="s">
        <v>564</v>
      </c>
      <c r="J9217" s="25" t="s">
        <v>638</v>
      </c>
      <c r="K9217" t="s">
        <v>3829</v>
      </c>
      <c r="L9217" t="s">
        <v>5451</v>
      </c>
      <c r="M9217" t="s">
        <v>41099</v>
      </c>
      <c r="N9217" t="s">
        <v>41100</v>
      </c>
      <c r="O9217" t="s">
        <v>78</v>
      </c>
      <c r="P9217">
        <v>20</v>
      </c>
      <c r="Q9217">
        <v>0</v>
      </c>
      <c r="R9217">
        <v>0</v>
      </c>
      <c r="S9217" t="s">
        <v>79</v>
      </c>
      <c r="T9217">
        <v>14.656700000000001</v>
      </c>
      <c r="U9217">
        <v>2275.4499999999998</v>
      </c>
      <c r="V9217" t="s">
        <v>7232</v>
      </c>
      <c r="W9217" t="s">
        <v>41101</v>
      </c>
      <c r="Y9217" t="s">
        <v>217</v>
      </c>
      <c r="Z9217" s="25" t="s">
        <v>583</v>
      </c>
      <c r="AA9217" t="s">
        <v>1965</v>
      </c>
      <c r="AI9217">
        <v>40915</v>
      </c>
      <c r="AJ9217">
        <v>45144</v>
      </c>
      <c r="AP9217">
        <v>0</v>
      </c>
      <c r="AQ9217">
        <v>2</v>
      </c>
    </row>
    <row r="9218" spans="1:43" hidden="1" outlineLevel="1" x14ac:dyDescent="0.3">
      <c r="A9218" s="25">
        <v>9210</v>
      </c>
      <c r="B9218" s="25" t="s">
        <v>66</v>
      </c>
      <c r="C9218" t="s">
        <v>67</v>
      </c>
      <c r="D9218" t="s">
        <v>29301</v>
      </c>
      <c r="E9218" t="s">
        <v>69</v>
      </c>
      <c r="F9218" s="48" t="s">
        <v>41102</v>
      </c>
      <c r="G9218" s="25" t="s">
        <v>1790</v>
      </c>
      <c r="H9218" t="s">
        <v>1980</v>
      </c>
      <c r="I9218" t="s">
        <v>564</v>
      </c>
      <c r="J9218" s="25" t="s">
        <v>828</v>
      </c>
      <c r="K9218" t="s">
        <v>829</v>
      </c>
      <c r="L9218" t="s">
        <v>41103</v>
      </c>
      <c r="M9218" t="s">
        <v>41104</v>
      </c>
      <c r="N9218" t="s">
        <v>41105</v>
      </c>
      <c r="O9218" t="s">
        <v>78</v>
      </c>
      <c r="P9218">
        <v>62</v>
      </c>
      <c r="Q9218">
        <v>0</v>
      </c>
      <c r="R9218">
        <v>0</v>
      </c>
      <c r="S9218" t="s">
        <v>79</v>
      </c>
      <c r="T9218">
        <v>186.42910000000001</v>
      </c>
      <c r="U9218">
        <v>28944.479800000001</v>
      </c>
      <c r="V9218" t="s">
        <v>7739</v>
      </c>
      <c r="W9218" t="s">
        <v>41106</v>
      </c>
      <c r="Y9218" t="s">
        <v>217</v>
      </c>
      <c r="Z9218" s="25" t="s">
        <v>583</v>
      </c>
      <c r="AA9218" t="s">
        <v>795</v>
      </c>
      <c r="AB9218" t="s">
        <v>585</v>
      </c>
      <c r="AI9218">
        <v>40915</v>
      </c>
      <c r="AJ9218">
        <v>41937</v>
      </c>
      <c r="AK9218">
        <v>41435</v>
      </c>
    </row>
    <row r="9219" spans="1:43" hidden="1" outlineLevel="1" x14ac:dyDescent="0.3">
      <c r="A9219" s="25">
        <v>9211</v>
      </c>
      <c r="B9219" s="25" t="s">
        <v>112</v>
      </c>
      <c r="C9219" t="s">
        <v>67</v>
      </c>
      <c r="D9219" t="s">
        <v>1019</v>
      </c>
      <c r="E9219" t="s">
        <v>69</v>
      </c>
      <c r="F9219" s="48" t="s">
        <v>41107</v>
      </c>
      <c r="G9219" s="25" t="s">
        <v>1790</v>
      </c>
      <c r="H9219" t="s">
        <v>1980</v>
      </c>
      <c r="I9219" t="s">
        <v>564</v>
      </c>
      <c r="J9219" s="25" t="s">
        <v>638</v>
      </c>
      <c r="K9219" t="s">
        <v>639</v>
      </c>
      <c r="L9219" t="s">
        <v>41108</v>
      </c>
      <c r="M9219" t="s">
        <v>41109</v>
      </c>
      <c r="N9219" t="s">
        <v>41110</v>
      </c>
      <c r="O9219" t="s">
        <v>78</v>
      </c>
      <c r="P9219">
        <v>2</v>
      </c>
      <c r="Q9219">
        <v>0</v>
      </c>
      <c r="R9219">
        <v>1</v>
      </c>
      <c r="S9219" t="s">
        <v>116</v>
      </c>
      <c r="T9219">
        <v>65</v>
      </c>
      <c r="U9219">
        <v>24670.7405</v>
      </c>
      <c r="V9219" t="s">
        <v>21762</v>
      </c>
      <c r="W9219" t="s">
        <v>41111</v>
      </c>
      <c r="X9219" t="s">
        <v>41111</v>
      </c>
      <c r="Y9219" t="s">
        <v>787</v>
      </c>
      <c r="Z9219" s="25" t="s">
        <v>583</v>
      </c>
      <c r="AA9219" t="s">
        <v>2993</v>
      </c>
      <c r="AB9219" t="s">
        <v>585</v>
      </c>
      <c r="AI9219">
        <v>43770</v>
      </c>
      <c r="AJ9219">
        <v>45058</v>
      </c>
      <c r="AK9219">
        <v>44123</v>
      </c>
      <c r="AP9219">
        <v>-1</v>
      </c>
      <c r="AQ9219">
        <v>1</v>
      </c>
    </row>
    <row r="9220" spans="1:43" hidden="1" outlineLevel="1" x14ac:dyDescent="0.3">
      <c r="A9220" s="25">
        <v>9212</v>
      </c>
      <c r="B9220" s="25" t="s">
        <v>66</v>
      </c>
      <c r="C9220" t="s">
        <v>67</v>
      </c>
      <c r="D9220" t="s">
        <v>2744</v>
      </c>
      <c r="E9220" t="s">
        <v>69</v>
      </c>
      <c r="F9220" s="48" t="s">
        <v>41112</v>
      </c>
      <c r="G9220" s="25" t="s">
        <v>1790</v>
      </c>
      <c r="H9220" t="s">
        <v>1980</v>
      </c>
      <c r="I9220" t="s">
        <v>564</v>
      </c>
      <c r="J9220" s="25" t="s">
        <v>1899</v>
      </c>
      <c r="K9220" t="s">
        <v>1900</v>
      </c>
      <c r="L9220" t="s">
        <v>23143</v>
      </c>
      <c r="M9220" t="s">
        <v>41113</v>
      </c>
      <c r="N9220" t="s">
        <v>41114</v>
      </c>
      <c r="O9220" t="s">
        <v>78</v>
      </c>
      <c r="P9220">
        <v>1</v>
      </c>
      <c r="Q9220">
        <v>0</v>
      </c>
      <c r="R9220">
        <v>0</v>
      </c>
      <c r="S9220" t="s">
        <v>79</v>
      </c>
      <c r="T9220">
        <v>1500.2898</v>
      </c>
      <c r="U9220">
        <v>232935</v>
      </c>
      <c r="V9220" t="s">
        <v>8059</v>
      </c>
      <c r="W9220" t="s">
        <v>41115</v>
      </c>
      <c r="X9220" t="s">
        <v>41116</v>
      </c>
      <c r="Y9220" t="s">
        <v>217</v>
      </c>
      <c r="Z9220" s="25" t="s">
        <v>583</v>
      </c>
      <c r="AA9220" t="s">
        <v>2993</v>
      </c>
      <c r="AD9220" t="s">
        <v>21789</v>
      </c>
      <c r="AI9220">
        <v>40914</v>
      </c>
      <c r="AJ9220">
        <v>44814</v>
      </c>
    </row>
    <row r="9221" spans="1:43" hidden="1" outlineLevel="1" x14ac:dyDescent="0.3">
      <c r="A9221" s="25">
        <v>9213</v>
      </c>
      <c r="B9221" s="25" t="s">
        <v>66</v>
      </c>
      <c r="C9221" t="s">
        <v>67</v>
      </c>
      <c r="D9221" t="s">
        <v>3753</v>
      </c>
      <c r="E9221" t="s">
        <v>69</v>
      </c>
      <c r="F9221" s="48" t="s">
        <v>41117</v>
      </c>
      <c r="G9221" s="25" t="s">
        <v>1790</v>
      </c>
      <c r="H9221" t="s">
        <v>1980</v>
      </c>
      <c r="I9221" t="s">
        <v>564</v>
      </c>
      <c r="J9221" s="25" t="s">
        <v>210</v>
      </c>
      <c r="K9221" t="s">
        <v>1047</v>
      </c>
      <c r="L9221" t="s">
        <v>41118</v>
      </c>
      <c r="M9221" t="s">
        <v>21786</v>
      </c>
      <c r="N9221" t="s">
        <v>41119</v>
      </c>
      <c r="O9221" t="s">
        <v>78</v>
      </c>
      <c r="P9221">
        <v>1</v>
      </c>
      <c r="Q9221">
        <v>0</v>
      </c>
      <c r="R9221">
        <v>0</v>
      </c>
      <c r="S9221" t="s">
        <v>79</v>
      </c>
      <c r="T9221">
        <v>450.08699999999999</v>
      </c>
      <c r="U9221">
        <v>69880.5</v>
      </c>
      <c r="V9221" t="s">
        <v>8059</v>
      </c>
      <c r="X9221" t="s">
        <v>41120</v>
      </c>
      <c r="Y9221" t="s">
        <v>1749</v>
      </c>
      <c r="Z9221" s="25" t="s">
        <v>583</v>
      </c>
      <c r="AA9221" t="s">
        <v>2993</v>
      </c>
      <c r="AD9221" t="s">
        <v>21789</v>
      </c>
      <c r="AI9221">
        <v>40914</v>
      </c>
      <c r="AJ9221">
        <v>44814</v>
      </c>
    </row>
    <row r="9222" spans="1:43" hidden="1" outlineLevel="1" x14ac:dyDescent="0.3">
      <c r="A9222" s="25">
        <v>9214</v>
      </c>
      <c r="B9222" s="25" t="s">
        <v>66</v>
      </c>
      <c r="C9222" t="s">
        <v>67</v>
      </c>
      <c r="D9222" t="s">
        <v>3753</v>
      </c>
      <c r="E9222" t="s">
        <v>69</v>
      </c>
      <c r="F9222" s="48" t="s">
        <v>41121</v>
      </c>
      <c r="G9222" s="25" t="s">
        <v>1790</v>
      </c>
      <c r="H9222" t="s">
        <v>1980</v>
      </c>
      <c r="I9222" t="s">
        <v>564</v>
      </c>
      <c r="J9222" s="25" t="s">
        <v>210</v>
      </c>
      <c r="K9222" t="s">
        <v>1047</v>
      </c>
      <c r="L9222" t="s">
        <v>41122</v>
      </c>
      <c r="M9222" t="s">
        <v>21786</v>
      </c>
      <c r="N9222" t="s">
        <v>41123</v>
      </c>
      <c r="O9222" t="s">
        <v>78</v>
      </c>
      <c r="P9222">
        <v>1</v>
      </c>
      <c r="Q9222">
        <v>0</v>
      </c>
      <c r="R9222">
        <v>0</v>
      </c>
      <c r="S9222" t="s">
        <v>79</v>
      </c>
      <c r="T9222">
        <v>450.08699999999999</v>
      </c>
      <c r="U9222">
        <v>69880.5</v>
      </c>
      <c r="V9222" t="s">
        <v>8059</v>
      </c>
      <c r="X9222" t="s">
        <v>41124</v>
      </c>
      <c r="Y9222" t="s">
        <v>1749</v>
      </c>
      <c r="Z9222" s="25" t="s">
        <v>583</v>
      </c>
      <c r="AA9222" t="s">
        <v>2993</v>
      </c>
      <c r="AD9222" t="s">
        <v>21789</v>
      </c>
      <c r="AI9222">
        <v>40914</v>
      </c>
      <c r="AJ9222">
        <v>44814</v>
      </c>
    </row>
    <row r="9223" spans="1:43" hidden="1" outlineLevel="1" x14ac:dyDescent="0.3">
      <c r="A9223" s="25">
        <v>9215</v>
      </c>
      <c r="B9223" s="25" t="s">
        <v>66</v>
      </c>
      <c r="C9223" t="s">
        <v>67</v>
      </c>
      <c r="D9223" t="s">
        <v>3753</v>
      </c>
      <c r="E9223" t="s">
        <v>69</v>
      </c>
      <c r="F9223" s="48" t="s">
        <v>41125</v>
      </c>
      <c r="G9223" s="25" t="s">
        <v>1790</v>
      </c>
      <c r="H9223" t="s">
        <v>1980</v>
      </c>
      <c r="I9223" t="s">
        <v>564</v>
      </c>
      <c r="J9223" s="25" t="s">
        <v>210</v>
      </c>
      <c r="K9223" t="s">
        <v>1047</v>
      </c>
      <c r="L9223" t="s">
        <v>41126</v>
      </c>
      <c r="M9223" t="s">
        <v>21786</v>
      </c>
      <c r="N9223" t="s">
        <v>41127</v>
      </c>
      <c r="O9223" t="s">
        <v>78</v>
      </c>
      <c r="P9223">
        <v>1</v>
      </c>
      <c r="Q9223">
        <v>0</v>
      </c>
      <c r="R9223">
        <v>0</v>
      </c>
      <c r="S9223" t="s">
        <v>79</v>
      </c>
      <c r="T9223">
        <v>850.16420000000005</v>
      </c>
      <c r="U9223">
        <v>131996.5</v>
      </c>
      <c r="V9223" t="s">
        <v>8059</v>
      </c>
      <c r="X9223" t="s">
        <v>41128</v>
      </c>
      <c r="Y9223" t="s">
        <v>1749</v>
      </c>
      <c r="Z9223" s="25" t="s">
        <v>583</v>
      </c>
      <c r="AA9223" t="s">
        <v>2993</v>
      </c>
      <c r="AD9223" t="s">
        <v>21789</v>
      </c>
      <c r="AI9223">
        <v>40914</v>
      </c>
      <c r="AJ9223">
        <v>44814</v>
      </c>
    </row>
    <row r="9224" spans="1:43" hidden="1" outlineLevel="1" x14ac:dyDescent="0.3">
      <c r="A9224" s="25">
        <v>9216</v>
      </c>
      <c r="B9224" s="25" t="s">
        <v>66</v>
      </c>
      <c r="C9224" t="s">
        <v>67</v>
      </c>
      <c r="D9224" t="s">
        <v>3572</v>
      </c>
      <c r="E9224" t="s">
        <v>69</v>
      </c>
      <c r="F9224" s="48" t="s">
        <v>41129</v>
      </c>
      <c r="G9224" s="25" t="s">
        <v>1790</v>
      </c>
      <c r="H9224" t="s">
        <v>1980</v>
      </c>
      <c r="I9224" t="s">
        <v>564</v>
      </c>
      <c r="J9224" s="25" t="s">
        <v>638</v>
      </c>
      <c r="K9224" t="s">
        <v>670</v>
      </c>
      <c r="L9224" t="s">
        <v>41130</v>
      </c>
      <c r="M9224" t="s">
        <v>41131</v>
      </c>
      <c r="N9224" t="s">
        <v>41132</v>
      </c>
      <c r="O9224" t="s">
        <v>78</v>
      </c>
      <c r="P9224">
        <v>1</v>
      </c>
      <c r="Q9224">
        <v>0</v>
      </c>
      <c r="R9224">
        <v>0</v>
      </c>
      <c r="S9224" t="s">
        <v>79</v>
      </c>
      <c r="T9224">
        <v>75.016900000000007</v>
      </c>
      <c r="U9224">
        <v>11649.375</v>
      </c>
      <c r="V9224" t="s">
        <v>5910</v>
      </c>
      <c r="W9224" t="s">
        <v>41133</v>
      </c>
      <c r="Y9224" t="s">
        <v>217</v>
      </c>
      <c r="Z9224" s="25" t="s">
        <v>583</v>
      </c>
      <c r="AA9224" t="s">
        <v>1965</v>
      </c>
      <c r="AD9224" t="s">
        <v>5981</v>
      </c>
      <c r="AI9224">
        <v>41003</v>
      </c>
    </row>
    <row r="9225" spans="1:43" hidden="1" outlineLevel="1" x14ac:dyDescent="0.3">
      <c r="A9225" s="25">
        <v>9217</v>
      </c>
      <c r="B9225" s="25" t="s">
        <v>66</v>
      </c>
      <c r="C9225" t="s">
        <v>67</v>
      </c>
      <c r="D9225" t="s">
        <v>6006</v>
      </c>
      <c r="E9225" t="s">
        <v>69</v>
      </c>
      <c r="F9225" s="48" t="s">
        <v>41134</v>
      </c>
      <c r="G9225" s="25" t="s">
        <v>1790</v>
      </c>
      <c r="H9225" t="s">
        <v>1980</v>
      </c>
      <c r="I9225" t="s">
        <v>564</v>
      </c>
      <c r="J9225" s="25" t="s">
        <v>638</v>
      </c>
      <c r="K9225" t="s">
        <v>670</v>
      </c>
      <c r="L9225" t="s">
        <v>21824</v>
      </c>
      <c r="M9225" t="s">
        <v>21825</v>
      </c>
      <c r="N9225" t="s">
        <v>41135</v>
      </c>
      <c r="O9225" t="s">
        <v>78</v>
      </c>
      <c r="P9225">
        <v>1</v>
      </c>
      <c r="Q9225">
        <v>0</v>
      </c>
      <c r="R9225">
        <v>0</v>
      </c>
      <c r="S9225" t="s">
        <v>79</v>
      </c>
      <c r="T9225">
        <v>272.10509999999999</v>
      </c>
      <c r="U9225">
        <v>42266.080000000002</v>
      </c>
      <c r="V9225" t="s">
        <v>5910</v>
      </c>
      <c r="W9225" t="s">
        <v>41136</v>
      </c>
      <c r="Y9225" t="s">
        <v>787</v>
      </c>
      <c r="AA9225" t="s">
        <v>1965</v>
      </c>
      <c r="AI9225">
        <v>41003</v>
      </c>
    </row>
    <row r="9226" spans="1:43" hidden="1" outlineLevel="1" x14ac:dyDescent="0.3">
      <c r="A9226" s="25">
        <v>9218</v>
      </c>
      <c r="B9226" s="25" t="s">
        <v>66</v>
      </c>
      <c r="C9226" t="s">
        <v>67</v>
      </c>
      <c r="D9226" t="s">
        <v>35604</v>
      </c>
      <c r="E9226" t="s">
        <v>69</v>
      </c>
      <c r="F9226" s="48" t="s">
        <v>41137</v>
      </c>
      <c r="G9226" s="25" t="s">
        <v>1790</v>
      </c>
      <c r="H9226" t="s">
        <v>1980</v>
      </c>
      <c r="I9226" t="s">
        <v>564</v>
      </c>
      <c r="J9226" s="25" t="s">
        <v>638</v>
      </c>
      <c r="K9226" t="s">
        <v>670</v>
      </c>
      <c r="L9226" t="s">
        <v>41138</v>
      </c>
      <c r="M9226" t="s">
        <v>41139</v>
      </c>
      <c r="N9226" t="s">
        <v>41140</v>
      </c>
      <c r="O9226" t="s">
        <v>78</v>
      </c>
      <c r="P9226">
        <v>1</v>
      </c>
      <c r="Q9226">
        <v>0</v>
      </c>
      <c r="R9226">
        <v>0</v>
      </c>
      <c r="S9226" t="s">
        <v>79</v>
      </c>
      <c r="T9226">
        <v>458.17689999999999</v>
      </c>
      <c r="U9226">
        <v>71168.62</v>
      </c>
      <c r="V9226" t="s">
        <v>5910</v>
      </c>
      <c r="W9226" t="s">
        <v>34763</v>
      </c>
      <c r="Y9226" t="s">
        <v>787</v>
      </c>
      <c r="AA9226" t="s">
        <v>1965</v>
      </c>
      <c r="AI9226">
        <v>41003</v>
      </c>
    </row>
    <row r="9227" spans="1:43" hidden="1" outlineLevel="1" x14ac:dyDescent="0.3">
      <c r="A9227" s="25">
        <v>9219</v>
      </c>
      <c r="B9227" s="25" t="s">
        <v>66</v>
      </c>
      <c r="C9227" t="s">
        <v>67</v>
      </c>
      <c r="D9227" t="s">
        <v>3665</v>
      </c>
      <c r="E9227" t="s">
        <v>69</v>
      </c>
      <c r="F9227" s="48" t="s">
        <v>41141</v>
      </c>
      <c r="G9227" s="25" t="s">
        <v>1790</v>
      </c>
      <c r="H9227" t="s">
        <v>1980</v>
      </c>
      <c r="I9227" t="s">
        <v>564</v>
      </c>
      <c r="J9227" s="25" t="s">
        <v>638</v>
      </c>
      <c r="K9227" t="s">
        <v>670</v>
      </c>
      <c r="L9227" t="s">
        <v>41142</v>
      </c>
      <c r="M9227" t="s">
        <v>41143</v>
      </c>
      <c r="N9227" t="s">
        <v>41144</v>
      </c>
      <c r="O9227" t="s">
        <v>78</v>
      </c>
      <c r="P9227">
        <v>1</v>
      </c>
      <c r="Q9227">
        <v>0</v>
      </c>
      <c r="R9227">
        <v>0</v>
      </c>
      <c r="S9227" t="s">
        <v>79</v>
      </c>
      <c r="T9227">
        <v>52.020099999999999</v>
      </c>
      <c r="U9227">
        <v>8080.28</v>
      </c>
      <c r="V9227" t="s">
        <v>5910</v>
      </c>
      <c r="W9227" t="s">
        <v>39359</v>
      </c>
      <c r="Y9227" t="s">
        <v>217</v>
      </c>
      <c r="Z9227" s="25" t="s">
        <v>583</v>
      </c>
      <c r="AA9227" t="s">
        <v>1965</v>
      </c>
      <c r="AI9227">
        <v>41003</v>
      </c>
    </row>
    <row r="9228" spans="1:43" hidden="1" outlineLevel="1" x14ac:dyDescent="0.3">
      <c r="A9228" s="25">
        <v>9220</v>
      </c>
      <c r="B9228" s="25" t="s">
        <v>66</v>
      </c>
      <c r="C9228" t="s">
        <v>67</v>
      </c>
      <c r="D9228" t="s">
        <v>3631</v>
      </c>
      <c r="E9228" t="s">
        <v>69</v>
      </c>
      <c r="F9228" s="48" t="s">
        <v>41145</v>
      </c>
      <c r="G9228" s="25" t="s">
        <v>1790</v>
      </c>
      <c r="H9228" t="s">
        <v>1980</v>
      </c>
      <c r="I9228" t="s">
        <v>564</v>
      </c>
      <c r="J9228" s="25" t="s">
        <v>2482</v>
      </c>
      <c r="K9228" t="s">
        <v>2483</v>
      </c>
      <c r="L9228" t="s">
        <v>41146</v>
      </c>
      <c r="M9228" t="s">
        <v>41147</v>
      </c>
      <c r="N9228" t="s">
        <v>40852</v>
      </c>
      <c r="O9228" t="s">
        <v>78</v>
      </c>
      <c r="P9228">
        <v>1</v>
      </c>
      <c r="Q9228">
        <v>0</v>
      </c>
      <c r="R9228">
        <v>0</v>
      </c>
      <c r="S9228" t="s">
        <v>79</v>
      </c>
      <c r="T9228">
        <v>62.023899999999998</v>
      </c>
      <c r="U9228">
        <v>9634.18</v>
      </c>
      <c r="V9228" t="s">
        <v>5910</v>
      </c>
      <c r="W9228" t="s">
        <v>41148</v>
      </c>
      <c r="Y9228" t="s">
        <v>217</v>
      </c>
      <c r="Z9228" s="25" t="s">
        <v>583</v>
      </c>
      <c r="AA9228" t="s">
        <v>1965</v>
      </c>
      <c r="AD9228" t="s">
        <v>21861</v>
      </c>
      <c r="AI9228">
        <v>41003</v>
      </c>
    </row>
    <row r="9229" spans="1:43" hidden="1" outlineLevel="1" x14ac:dyDescent="0.3">
      <c r="A9229" s="25">
        <v>9221</v>
      </c>
      <c r="B9229" s="25" t="s">
        <v>66</v>
      </c>
      <c r="C9229" t="s">
        <v>67</v>
      </c>
      <c r="D9229" t="s">
        <v>41149</v>
      </c>
      <c r="E9229" t="s">
        <v>69</v>
      </c>
      <c r="F9229" s="48" t="s">
        <v>41150</v>
      </c>
      <c r="G9229" s="25" t="s">
        <v>1790</v>
      </c>
      <c r="H9229" t="s">
        <v>1980</v>
      </c>
      <c r="I9229" t="s">
        <v>564</v>
      </c>
      <c r="J9229" s="25" t="s">
        <v>2482</v>
      </c>
      <c r="K9229" t="s">
        <v>2483</v>
      </c>
      <c r="L9229" t="s">
        <v>41151</v>
      </c>
      <c r="M9229" t="s">
        <v>41152</v>
      </c>
      <c r="N9229" t="s">
        <v>40852</v>
      </c>
      <c r="O9229" t="s">
        <v>78</v>
      </c>
      <c r="P9229">
        <v>1</v>
      </c>
      <c r="Q9229">
        <v>0</v>
      </c>
      <c r="R9229">
        <v>0</v>
      </c>
      <c r="S9229" t="s">
        <v>79</v>
      </c>
      <c r="T9229">
        <v>116.0448</v>
      </c>
      <c r="U9229">
        <v>18025.240000000002</v>
      </c>
      <c r="V9229" t="s">
        <v>5910</v>
      </c>
      <c r="W9229" t="s">
        <v>41153</v>
      </c>
      <c r="Y9229" t="s">
        <v>217</v>
      </c>
      <c r="Z9229" s="25" t="s">
        <v>583</v>
      </c>
      <c r="AA9229" t="s">
        <v>1965</v>
      </c>
      <c r="AD9229" t="s">
        <v>21861</v>
      </c>
      <c r="AI9229">
        <v>41003</v>
      </c>
    </row>
    <row r="9230" spans="1:43" hidden="1" outlineLevel="1" x14ac:dyDescent="0.3">
      <c r="A9230" s="25">
        <v>9222</v>
      </c>
      <c r="B9230" s="25" t="s">
        <v>66</v>
      </c>
      <c r="C9230" t="s">
        <v>67</v>
      </c>
      <c r="D9230" t="s">
        <v>35584</v>
      </c>
      <c r="E9230" t="s">
        <v>69</v>
      </c>
      <c r="F9230" s="48" t="s">
        <v>41154</v>
      </c>
      <c r="G9230" s="25" t="s">
        <v>1790</v>
      </c>
      <c r="H9230" t="s">
        <v>1980</v>
      </c>
      <c r="I9230" t="s">
        <v>564</v>
      </c>
      <c r="J9230" s="25" t="s">
        <v>2482</v>
      </c>
      <c r="K9230" t="s">
        <v>2483</v>
      </c>
      <c r="L9230" t="s">
        <v>41155</v>
      </c>
      <c r="M9230" t="s">
        <v>41156</v>
      </c>
      <c r="N9230" t="s">
        <v>41157</v>
      </c>
      <c r="O9230" t="s">
        <v>78</v>
      </c>
      <c r="P9230">
        <v>1</v>
      </c>
      <c r="Q9230">
        <v>0</v>
      </c>
      <c r="R9230">
        <v>0</v>
      </c>
      <c r="S9230" t="s">
        <v>79</v>
      </c>
      <c r="T9230">
        <v>146.0564</v>
      </c>
      <c r="U9230">
        <v>22686.94</v>
      </c>
      <c r="V9230" t="s">
        <v>5910</v>
      </c>
      <c r="W9230" t="s">
        <v>41158</v>
      </c>
      <c r="Y9230" t="s">
        <v>217</v>
      </c>
      <c r="Z9230" s="25" t="s">
        <v>583</v>
      </c>
      <c r="AA9230" t="s">
        <v>1965</v>
      </c>
      <c r="AD9230" t="s">
        <v>21861</v>
      </c>
      <c r="AI9230">
        <v>41003</v>
      </c>
    </row>
    <row r="9231" spans="1:43" hidden="1" outlineLevel="1" x14ac:dyDescent="0.3">
      <c r="A9231" s="25">
        <v>9223</v>
      </c>
      <c r="B9231" s="25" t="s">
        <v>66</v>
      </c>
      <c r="C9231" t="s">
        <v>67</v>
      </c>
      <c r="D9231" t="s">
        <v>3572</v>
      </c>
      <c r="E9231" t="s">
        <v>69</v>
      </c>
      <c r="F9231" s="48" t="s">
        <v>41159</v>
      </c>
      <c r="G9231" s="25" t="s">
        <v>1790</v>
      </c>
      <c r="H9231" t="s">
        <v>1980</v>
      </c>
      <c r="I9231" t="s">
        <v>564</v>
      </c>
      <c r="J9231" s="25" t="s">
        <v>2482</v>
      </c>
      <c r="K9231" t="s">
        <v>2483</v>
      </c>
      <c r="L9231" t="s">
        <v>41160</v>
      </c>
      <c r="M9231" t="s">
        <v>41161</v>
      </c>
      <c r="N9231" t="s">
        <v>41162</v>
      </c>
      <c r="O9231" t="s">
        <v>78</v>
      </c>
      <c r="P9231">
        <v>1</v>
      </c>
      <c r="Q9231">
        <v>0</v>
      </c>
      <c r="R9231">
        <v>0</v>
      </c>
      <c r="S9231" t="s">
        <v>79</v>
      </c>
      <c r="T9231">
        <v>320.12360000000001</v>
      </c>
      <c r="U9231">
        <v>49724.800000000003</v>
      </c>
      <c r="V9231" t="s">
        <v>5910</v>
      </c>
      <c r="W9231" t="s">
        <v>41163</v>
      </c>
      <c r="Y9231" t="s">
        <v>1749</v>
      </c>
      <c r="Z9231" s="25" t="s">
        <v>583</v>
      </c>
      <c r="AA9231" t="s">
        <v>1965</v>
      </c>
      <c r="AD9231" t="s">
        <v>21861</v>
      </c>
      <c r="AI9231">
        <v>41003</v>
      </c>
    </row>
    <row r="9232" spans="1:43" hidden="1" outlineLevel="1" x14ac:dyDescent="0.3">
      <c r="A9232" s="25">
        <v>9224</v>
      </c>
      <c r="B9232" s="25" t="s">
        <v>66</v>
      </c>
      <c r="C9232" t="s">
        <v>67</v>
      </c>
      <c r="D9232" t="s">
        <v>6006</v>
      </c>
      <c r="E9232" t="s">
        <v>69</v>
      </c>
      <c r="F9232" s="48" t="s">
        <v>41164</v>
      </c>
      <c r="G9232" s="25" t="s">
        <v>1790</v>
      </c>
      <c r="H9232" t="s">
        <v>1980</v>
      </c>
      <c r="I9232" t="s">
        <v>564</v>
      </c>
      <c r="J9232" s="25" t="s">
        <v>874</v>
      </c>
      <c r="K9232" t="s">
        <v>875</v>
      </c>
      <c r="L9232" t="s">
        <v>41165</v>
      </c>
      <c r="M9232" t="s">
        <v>41166</v>
      </c>
      <c r="O9232" t="s">
        <v>78</v>
      </c>
      <c r="P9232">
        <v>1</v>
      </c>
      <c r="Q9232">
        <v>0</v>
      </c>
      <c r="R9232">
        <v>0</v>
      </c>
      <c r="S9232" t="s">
        <v>79</v>
      </c>
      <c r="T9232">
        <v>94.036299999999997</v>
      </c>
      <c r="U9232">
        <v>14606.66</v>
      </c>
      <c r="V9232" t="s">
        <v>5910</v>
      </c>
      <c r="W9232" t="s">
        <v>41167</v>
      </c>
      <c r="Y9232" t="s">
        <v>787</v>
      </c>
      <c r="Z9232" s="25" t="s">
        <v>583</v>
      </c>
      <c r="AD9232" t="s">
        <v>21861</v>
      </c>
      <c r="AI9232">
        <v>41003</v>
      </c>
    </row>
    <row r="9233" spans="1:37" hidden="1" outlineLevel="1" x14ac:dyDescent="0.3">
      <c r="A9233" s="25">
        <v>9225</v>
      </c>
      <c r="B9233" s="25" t="s">
        <v>66</v>
      </c>
      <c r="C9233" t="s">
        <v>67</v>
      </c>
      <c r="D9233" t="s">
        <v>6006</v>
      </c>
      <c r="E9233" t="s">
        <v>69</v>
      </c>
      <c r="F9233" s="48" t="s">
        <v>41168</v>
      </c>
      <c r="G9233" s="25" t="s">
        <v>1790</v>
      </c>
      <c r="H9233" t="s">
        <v>1980</v>
      </c>
      <c r="I9233" t="s">
        <v>564</v>
      </c>
      <c r="J9233" s="25" t="s">
        <v>2482</v>
      </c>
      <c r="K9233" t="s">
        <v>2483</v>
      </c>
      <c r="L9233" t="s">
        <v>41169</v>
      </c>
      <c r="M9233" t="s">
        <v>41166</v>
      </c>
      <c r="N9233" t="s">
        <v>40852</v>
      </c>
      <c r="O9233" t="s">
        <v>78</v>
      </c>
      <c r="P9233">
        <v>1</v>
      </c>
      <c r="Q9233">
        <v>0</v>
      </c>
      <c r="R9233">
        <v>0</v>
      </c>
      <c r="S9233" t="s">
        <v>79</v>
      </c>
      <c r="T9233">
        <v>94.036299999999997</v>
      </c>
      <c r="U9233">
        <v>14606.66</v>
      </c>
      <c r="V9233" t="s">
        <v>5910</v>
      </c>
      <c r="W9233" t="s">
        <v>41170</v>
      </c>
      <c r="Y9233" t="s">
        <v>787</v>
      </c>
      <c r="Z9233" s="25" t="s">
        <v>583</v>
      </c>
      <c r="AA9233" t="s">
        <v>1965</v>
      </c>
      <c r="AD9233" t="s">
        <v>21861</v>
      </c>
      <c r="AI9233">
        <v>41003</v>
      </c>
    </row>
    <row r="9234" spans="1:37" hidden="1" outlineLevel="1" x14ac:dyDescent="0.3">
      <c r="A9234" s="25">
        <v>9226</v>
      </c>
      <c r="B9234" s="25" t="s">
        <v>66</v>
      </c>
      <c r="C9234" t="s">
        <v>67</v>
      </c>
      <c r="D9234" t="s">
        <v>3665</v>
      </c>
      <c r="E9234" t="s">
        <v>69</v>
      </c>
      <c r="F9234" s="48" t="s">
        <v>41171</v>
      </c>
      <c r="G9234" s="25" t="s">
        <v>1790</v>
      </c>
      <c r="H9234" t="s">
        <v>1980</v>
      </c>
      <c r="I9234" t="s">
        <v>564</v>
      </c>
      <c r="J9234" s="25" t="s">
        <v>2482</v>
      </c>
      <c r="K9234" t="s">
        <v>2483</v>
      </c>
      <c r="L9234" t="s">
        <v>41172</v>
      </c>
      <c r="M9234" t="s">
        <v>41173</v>
      </c>
      <c r="N9234" t="s">
        <v>40852</v>
      </c>
      <c r="O9234" t="s">
        <v>78</v>
      </c>
      <c r="P9234">
        <v>1</v>
      </c>
      <c r="Q9234">
        <v>0</v>
      </c>
      <c r="R9234">
        <v>0</v>
      </c>
      <c r="S9234" t="s">
        <v>79</v>
      </c>
      <c r="T9234">
        <v>492.19</v>
      </c>
      <c r="U9234">
        <v>76451.88</v>
      </c>
      <c r="V9234" t="s">
        <v>5910</v>
      </c>
      <c r="W9234" t="s">
        <v>41174</v>
      </c>
      <c r="Y9234" t="s">
        <v>787</v>
      </c>
      <c r="Z9234" s="25" t="s">
        <v>583</v>
      </c>
      <c r="AA9234" t="s">
        <v>1965</v>
      </c>
      <c r="AD9234" t="s">
        <v>21861</v>
      </c>
      <c r="AI9234">
        <v>41003</v>
      </c>
    </row>
    <row r="9235" spans="1:37" hidden="1" outlineLevel="1" x14ac:dyDescent="0.3">
      <c r="A9235" s="25">
        <v>9227</v>
      </c>
      <c r="B9235" s="25" t="s">
        <v>66</v>
      </c>
      <c r="C9235" t="s">
        <v>67</v>
      </c>
      <c r="D9235" t="s">
        <v>3620</v>
      </c>
      <c r="E9235" t="s">
        <v>69</v>
      </c>
      <c r="F9235" s="48" t="s">
        <v>41175</v>
      </c>
      <c r="G9235" s="25" t="s">
        <v>1790</v>
      </c>
      <c r="H9235" t="s">
        <v>1980</v>
      </c>
      <c r="I9235" t="s">
        <v>564</v>
      </c>
      <c r="J9235" s="25" t="s">
        <v>2482</v>
      </c>
      <c r="K9235" t="s">
        <v>2483</v>
      </c>
      <c r="L9235" t="s">
        <v>41176</v>
      </c>
      <c r="M9235" t="s">
        <v>41173</v>
      </c>
      <c r="N9235" t="s">
        <v>40852</v>
      </c>
      <c r="O9235" t="s">
        <v>78</v>
      </c>
      <c r="P9235">
        <v>1</v>
      </c>
      <c r="Q9235">
        <v>0</v>
      </c>
      <c r="R9235">
        <v>0</v>
      </c>
      <c r="S9235" t="s">
        <v>79</v>
      </c>
      <c r="T9235">
        <v>492.19</v>
      </c>
      <c r="U9235">
        <v>76451.88</v>
      </c>
      <c r="V9235" t="s">
        <v>5910</v>
      </c>
      <c r="W9235" t="s">
        <v>41177</v>
      </c>
      <c r="Y9235" t="s">
        <v>787</v>
      </c>
      <c r="Z9235" s="25" t="s">
        <v>583</v>
      </c>
      <c r="AA9235" t="s">
        <v>1965</v>
      </c>
      <c r="AD9235" t="s">
        <v>21861</v>
      </c>
      <c r="AI9235">
        <v>41003</v>
      </c>
    </row>
    <row r="9236" spans="1:37" hidden="1" outlineLevel="1" x14ac:dyDescent="0.3">
      <c r="A9236" s="25">
        <v>9228</v>
      </c>
      <c r="B9236" s="25" t="s">
        <v>66</v>
      </c>
      <c r="C9236" t="s">
        <v>67</v>
      </c>
      <c r="D9236" t="s">
        <v>3665</v>
      </c>
      <c r="E9236" t="s">
        <v>69</v>
      </c>
      <c r="F9236" s="48" t="s">
        <v>41178</v>
      </c>
      <c r="G9236" s="25" t="s">
        <v>1790</v>
      </c>
      <c r="H9236" t="s">
        <v>1980</v>
      </c>
      <c r="I9236" t="s">
        <v>564</v>
      </c>
      <c r="J9236" s="25" t="s">
        <v>638</v>
      </c>
      <c r="K9236" t="s">
        <v>639</v>
      </c>
      <c r="L9236" t="s">
        <v>41179</v>
      </c>
      <c r="M9236" t="s">
        <v>41180</v>
      </c>
      <c r="N9236" t="s">
        <v>41181</v>
      </c>
      <c r="O9236" t="s">
        <v>78</v>
      </c>
      <c r="P9236">
        <v>4</v>
      </c>
      <c r="Q9236">
        <v>5</v>
      </c>
      <c r="R9236">
        <v>10</v>
      </c>
      <c r="S9236" t="s">
        <v>79</v>
      </c>
      <c r="T9236">
        <v>103.0398</v>
      </c>
      <c r="U9236">
        <v>16005.17</v>
      </c>
      <c r="V9236" t="s">
        <v>20867</v>
      </c>
      <c r="W9236" t="s">
        <v>41182</v>
      </c>
      <c r="Y9236" t="s">
        <v>1749</v>
      </c>
      <c r="AA9236" t="s">
        <v>1965</v>
      </c>
      <c r="AD9236" t="s">
        <v>41183</v>
      </c>
      <c r="AI9236">
        <v>41003</v>
      </c>
      <c r="AJ9236">
        <v>44506</v>
      </c>
    </row>
    <row r="9237" spans="1:37" hidden="1" outlineLevel="1" x14ac:dyDescent="0.3">
      <c r="A9237" s="25">
        <v>9229</v>
      </c>
      <c r="B9237" s="25" t="s">
        <v>66</v>
      </c>
      <c r="C9237" t="s">
        <v>67</v>
      </c>
      <c r="D9237" t="s">
        <v>38196</v>
      </c>
      <c r="E9237" t="s">
        <v>69</v>
      </c>
      <c r="F9237" s="48" t="s">
        <v>41184</v>
      </c>
      <c r="G9237" s="25" t="s">
        <v>1790</v>
      </c>
      <c r="H9237" t="s">
        <v>1980</v>
      </c>
      <c r="I9237" t="s">
        <v>564</v>
      </c>
      <c r="J9237" s="25" t="s">
        <v>638</v>
      </c>
      <c r="K9237" t="s">
        <v>639</v>
      </c>
      <c r="L9237" t="s">
        <v>41185</v>
      </c>
      <c r="M9237" t="s">
        <v>41180</v>
      </c>
      <c r="N9237" t="s">
        <v>41181</v>
      </c>
      <c r="O9237" t="s">
        <v>78</v>
      </c>
      <c r="P9237">
        <v>10</v>
      </c>
      <c r="Q9237">
        <v>0</v>
      </c>
      <c r="R9237">
        <v>0</v>
      </c>
      <c r="S9237" t="s">
        <v>79</v>
      </c>
      <c r="T9237">
        <v>196.07570000000001</v>
      </c>
      <c r="U9237">
        <v>30456.44</v>
      </c>
      <c r="V9237" t="s">
        <v>20867</v>
      </c>
      <c r="W9237" t="s">
        <v>41186</v>
      </c>
      <c r="Y9237" t="s">
        <v>1749</v>
      </c>
      <c r="AA9237" t="s">
        <v>1965</v>
      </c>
      <c r="AD9237" t="s">
        <v>41183</v>
      </c>
      <c r="AI9237">
        <v>41003</v>
      </c>
    </row>
    <row r="9238" spans="1:37" hidden="1" outlineLevel="1" x14ac:dyDescent="0.3">
      <c r="A9238" s="25">
        <v>9230</v>
      </c>
      <c r="B9238" s="25" t="s">
        <v>66</v>
      </c>
      <c r="C9238" t="s">
        <v>67</v>
      </c>
      <c r="D9238" t="s">
        <v>3724</v>
      </c>
      <c r="E9238" t="s">
        <v>69</v>
      </c>
      <c r="F9238" s="48" t="s">
        <v>41187</v>
      </c>
      <c r="G9238" s="25" t="s">
        <v>1790</v>
      </c>
      <c r="H9238" t="s">
        <v>1980</v>
      </c>
      <c r="I9238" t="s">
        <v>564</v>
      </c>
      <c r="J9238" s="25" t="s">
        <v>638</v>
      </c>
      <c r="K9238" t="s">
        <v>639</v>
      </c>
      <c r="L9238" t="s">
        <v>41188</v>
      </c>
      <c r="M9238" t="s">
        <v>41180</v>
      </c>
      <c r="N9238" t="s">
        <v>41189</v>
      </c>
      <c r="O9238" t="s">
        <v>78</v>
      </c>
      <c r="P9238">
        <v>10</v>
      </c>
      <c r="Q9238">
        <v>0</v>
      </c>
      <c r="R9238">
        <v>0</v>
      </c>
      <c r="S9238" t="s">
        <v>79</v>
      </c>
      <c r="T9238">
        <v>110.2159</v>
      </c>
      <c r="U9238">
        <v>27447.067999999999</v>
      </c>
      <c r="V9238" t="s">
        <v>41190</v>
      </c>
      <c r="W9238" t="s">
        <v>41191</v>
      </c>
      <c r="Y9238" t="s">
        <v>1749</v>
      </c>
      <c r="AA9238" t="s">
        <v>1965</v>
      </c>
      <c r="AD9238" t="s">
        <v>41183</v>
      </c>
      <c r="AI9238">
        <v>41003</v>
      </c>
      <c r="AJ9238">
        <v>42529</v>
      </c>
      <c r="AK9238">
        <v>42615</v>
      </c>
    </row>
    <row r="9239" spans="1:37" hidden="1" outlineLevel="1" x14ac:dyDescent="0.3">
      <c r="A9239" s="25">
        <v>9231</v>
      </c>
      <c r="B9239" s="25" t="s">
        <v>66</v>
      </c>
      <c r="C9239" t="s">
        <v>67</v>
      </c>
      <c r="D9239" t="s">
        <v>3665</v>
      </c>
      <c r="E9239" t="s">
        <v>69</v>
      </c>
      <c r="F9239" s="48" t="s">
        <v>41192</v>
      </c>
      <c r="G9239" s="25" t="s">
        <v>1790</v>
      </c>
      <c r="H9239" t="s">
        <v>1980</v>
      </c>
      <c r="I9239" t="s">
        <v>564</v>
      </c>
      <c r="J9239" s="25" t="s">
        <v>638</v>
      </c>
      <c r="K9239" t="s">
        <v>639</v>
      </c>
      <c r="L9239" t="s">
        <v>41193</v>
      </c>
      <c r="M9239" t="s">
        <v>41180</v>
      </c>
      <c r="N9239" t="s">
        <v>41181</v>
      </c>
      <c r="O9239" t="s">
        <v>78</v>
      </c>
      <c r="P9239">
        <v>1</v>
      </c>
      <c r="Q9239">
        <v>0</v>
      </c>
      <c r="R9239">
        <v>0</v>
      </c>
      <c r="S9239" t="s">
        <v>79</v>
      </c>
      <c r="T9239">
        <v>67.025899999999993</v>
      </c>
      <c r="U9239">
        <v>10411.129999999999</v>
      </c>
      <c r="V9239" t="s">
        <v>20867</v>
      </c>
      <c r="W9239" t="s">
        <v>41194</v>
      </c>
      <c r="Y9239" t="s">
        <v>1749</v>
      </c>
      <c r="AA9239" t="s">
        <v>1965</v>
      </c>
      <c r="AD9239" t="s">
        <v>41183</v>
      </c>
      <c r="AI9239">
        <v>41003</v>
      </c>
      <c r="AJ9239">
        <v>44514</v>
      </c>
    </row>
    <row r="9240" spans="1:37" hidden="1" outlineLevel="1" x14ac:dyDescent="0.3">
      <c r="A9240" s="25">
        <v>9232</v>
      </c>
      <c r="B9240" s="25" t="s">
        <v>66</v>
      </c>
      <c r="C9240" t="s">
        <v>67</v>
      </c>
      <c r="D9240" t="s">
        <v>35584</v>
      </c>
      <c r="E9240" t="s">
        <v>69</v>
      </c>
      <c r="F9240" s="48" t="s">
        <v>41195</v>
      </c>
      <c r="G9240" s="25" t="s">
        <v>1790</v>
      </c>
      <c r="H9240" t="s">
        <v>1980</v>
      </c>
      <c r="I9240" t="s">
        <v>564</v>
      </c>
      <c r="J9240" s="25" t="s">
        <v>638</v>
      </c>
      <c r="K9240" t="s">
        <v>639</v>
      </c>
      <c r="L9240" t="s">
        <v>41196</v>
      </c>
      <c r="M9240" t="s">
        <v>41197</v>
      </c>
      <c r="N9240" t="s">
        <v>41198</v>
      </c>
      <c r="O9240" t="s">
        <v>78</v>
      </c>
      <c r="P9240">
        <v>2</v>
      </c>
      <c r="Q9240">
        <v>0</v>
      </c>
      <c r="R9240">
        <v>0</v>
      </c>
      <c r="S9240" t="s">
        <v>79</v>
      </c>
      <c r="T9240">
        <v>194.07490000000001</v>
      </c>
      <c r="U9240">
        <v>30145.66</v>
      </c>
      <c r="V9240" t="s">
        <v>20867</v>
      </c>
      <c r="W9240" t="s">
        <v>41199</v>
      </c>
      <c r="Y9240" t="s">
        <v>1749</v>
      </c>
      <c r="AA9240" t="s">
        <v>1965</v>
      </c>
      <c r="AD9240" t="s">
        <v>41183</v>
      </c>
      <c r="AI9240">
        <v>41003</v>
      </c>
    </row>
    <row r="9241" spans="1:37" hidden="1" outlineLevel="1" x14ac:dyDescent="0.3">
      <c r="A9241" s="25">
        <v>9233</v>
      </c>
      <c r="B9241" s="25" t="s">
        <v>66</v>
      </c>
      <c r="C9241" t="s">
        <v>67</v>
      </c>
      <c r="D9241" t="s">
        <v>35777</v>
      </c>
      <c r="E9241" t="s">
        <v>69</v>
      </c>
      <c r="F9241" s="48" t="s">
        <v>41200</v>
      </c>
      <c r="G9241" s="25" t="s">
        <v>1790</v>
      </c>
      <c r="H9241" t="s">
        <v>1980</v>
      </c>
      <c r="I9241" t="s">
        <v>564</v>
      </c>
      <c r="J9241" s="25" t="s">
        <v>638</v>
      </c>
      <c r="K9241" t="s">
        <v>639</v>
      </c>
      <c r="L9241" t="s">
        <v>41196</v>
      </c>
      <c r="M9241" t="s">
        <v>41201</v>
      </c>
      <c r="N9241" t="s">
        <v>41202</v>
      </c>
      <c r="O9241" t="s">
        <v>78</v>
      </c>
      <c r="P9241">
        <v>2</v>
      </c>
      <c r="Q9241">
        <v>0</v>
      </c>
      <c r="R9241">
        <v>0</v>
      </c>
      <c r="S9241" t="s">
        <v>79</v>
      </c>
      <c r="T9241">
        <v>314.12130000000002</v>
      </c>
      <c r="U9241">
        <v>48792.46</v>
      </c>
      <c r="V9241" t="s">
        <v>20867</v>
      </c>
      <c r="W9241" t="s">
        <v>41203</v>
      </c>
      <c r="Y9241" t="s">
        <v>1749</v>
      </c>
      <c r="AA9241" t="s">
        <v>1965</v>
      </c>
      <c r="AD9241" t="s">
        <v>41183</v>
      </c>
      <c r="AI9241">
        <v>41003</v>
      </c>
    </row>
    <row r="9242" spans="1:37" hidden="1" outlineLevel="1" x14ac:dyDescent="0.3">
      <c r="A9242" s="25">
        <v>9234</v>
      </c>
      <c r="B9242" s="25" t="s">
        <v>66</v>
      </c>
      <c r="C9242" t="s">
        <v>67</v>
      </c>
      <c r="D9242" t="s">
        <v>5639</v>
      </c>
      <c r="E9242" t="s">
        <v>69</v>
      </c>
      <c r="F9242" s="48" t="s">
        <v>41204</v>
      </c>
      <c r="G9242" s="25" t="s">
        <v>1790</v>
      </c>
      <c r="H9242" t="s">
        <v>1980</v>
      </c>
      <c r="I9242" t="s">
        <v>564</v>
      </c>
      <c r="J9242" s="25" t="s">
        <v>638</v>
      </c>
      <c r="K9242" t="s">
        <v>639</v>
      </c>
      <c r="L9242" t="s">
        <v>41205</v>
      </c>
      <c r="M9242" t="s">
        <v>41206</v>
      </c>
      <c r="N9242" t="s">
        <v>41207</v>
      </c>
      <c r="O9242" t="s">
        <v>78</v>
      </c>
      <c r="P9242">
        <v>2</v>
      </c>
      <c r="Q9242">
        <v>0</v>
      </c>
      <c r="R9242">
        <v>0</v>
      </c>
      <c r="S9242" t="s">
        <v>79</v>
      </c>
      <c r="T9242">
        <v>172.06639999999999</v>
      </c>
      <c r="U9242">
        <v>26727.08</v>
      </c>
      <c r="V9242" t="s">
        <v>20867</v>
      </c>
      <c r="W9242" t="s">
        <v>41208</v>
      </c>
      <c r="Y9242" t="s">
        <v>1749</v>
      </c>
      <c r="AA9242" t="s">
        <v>1965</v>
      </c>
      <c r="AD9242" t="s">
        <v>41183</v>
      </c>
      <c r="AI9242">
        <v>41003</v>
      </c>
    </row>
    <row r="9243" spans="1:37" hidden="1" outlineLevel="1" x14ac:dyDescent="0.3">
      <c r="A9243" s="25">
        <v>9235</v>
      </c>
      <c r="B9243" s="25" t="s">
        <v>66</v>
      </c>
      <c r="C9243" t="s">
        <v>67</v>
      </c>
      <c r="D9243" t="s">
        <v>40284</v>
      </c>
      <c r="E9243" t="s">
        <v>69</v>
      </c>
      <c r="F9243" s="48" t="s">
        <v>41209</v>
      </c>
      <c r="G9243" s="25" t="s">
        <v>1790</v>
      </c>
      <c r="H9243" t="s">
        <v>1980</v>
      </c>
      <c r="I9243" t="s">
        <v>564</v>
      </c>
      <c r="J9243" s="25" t="s">
        <v>638</v>
      </c>
      <c r="K9243" t="s">
        <v>639</v>
      </c>
      <c r="L9243" t="s">
        <v>41210</v>
      </c>
      <c r="M9243" t="s">
        <v>41211</v>
      </c>
      <c r="N9243" t="s">
        <v>41212</v>
      </c>
      <c r="O9243" t="s">
        <v>78</v>
      </c>
      <c r="P9243">
        <v>2</v>
      </c>
      <c r="Q9243">
        <v>0</v>
      </c>
      <c r="R9243">
        <v>0</v>
      </c>
      <c r="S9243" t="s">
        <v>79</v>
      </c>
      <c r="T9243">
        <v>152.05869999999999</v>
      </c>
      <c r="U9243">
        <v>23619.279999999999</v>
      </c>
      <c r="V9243" t="s">
        <v>20867</v>
      </c>
      <c r="W9243" t="s">
        <v>41213</v>
      </c>
      <c r="Y9243" t="s">
        <v>1749</v>
      </c>
      <c r="AA9243" t="s">
        <v>1965</v>
      </c>
      <c r="AD9243" t="s">
        <v>41183</v>
      </c>
      <c r="AI9243">
        <v>41003</v>
      </c>
    </row>
    <row r="9244" spans="1:37" hidden="1" outlineLevel="1" x14ac:dyDescent="0.3">
      <c r="A9244" s="25">
        <v>9236</v>
      </c>
      <c r="B9244" s="25" t="s">
        <v>66</v>
      </c>
      <c r="C9244" t="s">
        <v>67</v>
      </c>
      <c r="D9244" t="s">
        <v>3620</v>
      </c>
      <c r="E9244" t="s">
        <v>69</v>
      </c>
      <c r="F9244" s="48" t="s">
        <v>41214</v>
      </c>
      <c r="G9244" s="25" t="s">
        <v>1790</v>
      </c>
      <c r="H9244" t="s">
        <v>1980</v>
      </c>
      <c r="I9244" t="s">
        <v>564</v>
      </c>
      <c r="J9244" s="25" t="s">
        <v>638</v>
      </c>
      <c r="K9244" t="s">
        <v>639</v>
      </c>
      <c r="L9244" t="s">
        <v>4673</v>
      </c>
      <c r="M9244" t="s">
        <v>41215</v>
      </c>
      <c r="N9244" t="s">
        <v>41216</v>
      </c>
      <c r="O9244" t="s">
        <v>78</v>
      </c>
      <c r="P9244">
        <v>1</v>
      </c>
      <c r="Q9244">
        <v>0</v>
      </c>
      <c r="R9244">
        <v>0</v>
      </c>
      <c r="S9244" t="s">
        <v>79</v>
      </c>
      <c r="T9244">
        <v>143.05520000000001</v>
      </c>
      <c r="U9244">
        <v>22220.77</v>
      </c>
      <c r="V9244" t="s">
        <v>20867</v>
      </c>
      <c r="W9244" t="s">
        <v>41217</v>
      </c>
      <c r="Y9244" t="s">
        <v>787</v>
      </c>
      <c r="AA9244" t="s">
        <v>1965</v>
      </c>
      <c r="AD9244" t="s">
        <v>41183</v>
      </c>
      <c r="AI9244">
        <v>41003</v>
      </c>
    </row>
    <row r="9245" spans="1:37" hidden="1" outlineLevel="1" x14ac:dyDescent="0.3">
      <c r="A9245" s="25">
        <v>9237</v>
      </c>
      <c r="B9245" s="25" t="s">
        <v>66</v>
      </c>
      <c r="C9245" t="s">
        <v>67</v>
      </c>
      <c r="D9245" t="s">
        <v>3703</v>
      </c>
      <c r="E9245" t="s">
        <v>69</v>
      </c>
      <c r="F9245" s="48" t="s">
        <v>41218</v>
      </c>
      <c r="G9245" s="25" t="s">
        <v>1790</v>
      </c>
      <c r="H9245" t="s">
        <v>1980</v>
      </c>
      <c r="I9245" t="s">
        <v>564</v>
      </c>
      <c r="J9245" s="25" t="s">
        <v>638</v>
      </c>
      <c r="K9245" t="s">
        <v>639</v>
      </c>
      <c r="L9245" t="s">
        <v>41219</v>
      </c>
      <c r="M9245" t="s">
        <v>41220</v>
      </c>
      <c r="N9245" t="s">
        <v>41221</v>
      </c>
      <c r="O9245" t="s">
        <v>78</v>
      </c>
      <c r="P9245">
        <v>2</v>
      </c>
      <c r="Q9245">
        <v>0</v>
      </c>
      <c r="R9245">
        <v>0</v>
      </c>
      <c r="S9245" t="s">
        <v>79</v>
      </c>
      <c r="T9245">
        <v>79.522000000000006</v>
      </c>
      <c r="U9245">
        <v>13282.53</v>
      </c>
      <c r="V9245" t="s">
        <v>20867</v>
      </c>
      <c r="W9245" t="s">
        <v>41222</v>
      </c>
      <c r="Y9245" t="s">
        <v>1749</v>
      </c>
      <c r="AA9245" t="s">
        <v>1965</v>
      </c>
      <c r="AD9245" t="s">
        <v>41183</v>
      </c>
      <c r="AI9245">
        <v>41003</v>
      </c>
      <c r="AK9245">
        <v>41947</v>
      </c>
    </row>
    <row r="9246" spans="1:37" hidden="1" outlineLevel="1" x14ac:dyDescent="0.3">
      <c r="A9246" s="25">
        <v>9238</v>
      </c>
      <c r="B9246" s="25" t="s">
        <v>66</v>
      </c>
      <c r="C9246" t="s">
        <v>67</v>
      </c>
      <c r="D9246" t="s">
        <v>3703</v>
      </c>
      <c r="E9246" t="s">
        <v>69</v>
      </c>
      <c r="F9246" s="48" t="s">
        <v>41223</v>
      </c>
      <c r="G9246" s="25" t="s">
        <v>1790</v>
      </c>
      <c r="H9246" t="s">
        <v>1980</v>
      </c>
      <c r="I9246" t="s">
        <v>564</v>
      </c>
      <c r="J9246" s="25" t="s">
        <v>638</v>
      </c>
      <c r="K9246" t="s">
        <v>639</v>
      </c>
      <c r="L9246" t="s">
        <v>41224</v>
      </c>
      <c r="M9246" t="s">
        <v>41225</v>
      </c>
      <c r="N9246" t="s">
        <v>41226</v>
      </c>
      <c r="O9246" t="s">
        <v>78</v>
      </c>
      <c r="P9246">
        <v>1</v>
      </c>
      <c r="Q9246">
        <v>0</v>
      </c>
      <c r="R9246">
        <v>0</v>
      </c>
      <c r="S9246" t="s">
        <v>79</v>
      </c>
      <c r="T9246">
        <v>276.10660000000001</v>
      </c>
      <c r="U9246">
        <v>42887.64</v>
      </c>
      <c r="V9246" t="s">
        <v>20867</v>
      </c>
      <c r="W9246" t="s">
        <v>41227</v>
      </c>
      <c r="Y9246" t="s">
        <v>787</v>
      </c>
      <c r="AA9246" t="s">
        <v>1965</v>
      </c>
      <c r="AD9246" t="s">
        <v>41183</v>
      </c>
      <c r="AI9246">
        <v>41003</v>
      </c>
    </row>
    <row r="9247" spans="1:37" hidden="1" outlineLevel="1" x14ac:dyDescent="0.3">
      <c r="A9247" s="25">
        <v>9239</v>
      </c>
      <c r="B9247" s="25" t="s">
        <v>66</v>
      </c>
      <c r="C9247" t="s">
        <v>67</v>
      </c>
      <c r="D9247" t="s">
        <v>3703</v>
      </c>
      <c r="E9247" t="s">
        <v>69</v>
      </c>
      <c r="F9247" s="48" t="s">
        <v>41228</v>
      </c>
      <c r="G9247" s="25" t="s">
        <v>1790</v>
      </c>
      <c r="H9247" t="s">
        <v>1980</v>
      </c>
      <c r="I9247" t="s">
        <v>564</v>
      </c>
      <c r="J9247" s="25" t="s">
        <v>638</v>
      </c>
      <c r="K9247" t="s">
        <v>639</v>
      </c>
      <c r="L9247" t="s">
        <v>41229</v>
      </c>
      <c r="M9247" t="s">
        <v>41230</v>
      </c>
      <c r="N9247" t="s">
        <v>41226</v>
      </c>
      <c r="O9247" t="s">
        <v>78</v>
      </c>
      <c r="P9247">
        <v>1</v>
      </c>
      <c r="Q9247">
        <v>0</v>
      </c>
      <c r="R9247">
        <v>0</v>
      </c>
      <c r="S9247" t="s">
        <v>79</v>
      </c>
      <c r="T9247">
        <v>276.10660000000001</v>
      </c>
      <c r="U9247">
        <v>42887.64</v>
      </c>
      <c r="V9247" t="s">
        <v>20867</v>
      </c>
      <c r="W9247" t="s">
        <v>41231</v>
      </c>
      <c r="Y9247" t="s">
        <v>787</v>
      </c>
      <c r="AA9247" t="s">
        <v>1965</v>
      </c>
      <c r="AD9247" t="s">
        <v>41183</v>
      </c>
      <c r="AI9247">
        <v>41003</v>
      </c>
    </row>
    <row r="9248" spans="1:37" hidden="1" outlineLevel="1" x14ac:dyDescent="0.3">
      <c r="A9248" s="25">
        <v>9240</v>
      </c>
      <c r="B9248" s="25" t="s">
        <v>66</v>
      </c>
      <c r="C9248" t="s">
        <v>67</v>
      </c>
      <c r="D9248" t="s">
        <v>3703</v>
      </c>
      <c r="E9248" t="s">
        <v>69</v>
      </c>
      <c r="F9248" s="48" t="s">
        <v>41232</v>
      </c>
      <c r="G9248" s="25" t="s">
        <v>1790</v>
      </c>
      <c r="H9248" t="s">
        <v>1980</v>
      </c>
      <c r="I9248" t="s">
        <v>564</v>
      </c>
      <c r="J9248" s="25" t="s">
        <v>638</v>
      </c>
      <c r="K9248" t="s">
        <v>639</v>
      </c>
      <c r="L9248" t="s">
        <v>41229</v>
      </c>
      <c r="M9248" t="s">
        <v>41233</v>
      </c>
      <c r="N9248" t="s">
        <v>1860</v>
      </c>
      <c r="O9248" t="s">
        <v>78</v>
      </c>
      <c r="P9248">
        <v>1</v>
      </c>
      <c r="Q9248">
        <v>10</v>
      </c>
      <c r="R9248">
        <v>20</v>
      </c>
      <c r="S9248" t="s">
        <v>79</v>
      </c>
      <c r="T9248">
        <v>276.10660000000001</v>
      </c>
      <c r="U9248">
        <v>42887.64</v>
      </c>
      <c r="V9248" t="s">
        <v>20867</v>
      </c>
      <c r="W9248" t="s">
        <v>41234</v>
      </c>
      <c r="Y9248" t="s">
        <v>787</v>
      </c>
      <c r="AA9248" t="s">
        <v>1965</v>
      </c>
      <c r="AD9248" t="s">
        <v>41183</v>
      </c>
      <c r="AI9248">
        <v>41003</v>
      </c>
    </row>
    <row r="9249" spans="1:37" hidden="1" outlineLevel="1" x14ac:dyDescent="0.3">
      <c r="A9249" s="25">
        <v>9241</v>
      </c>
      <c r="B9249" s="25" t="s">
        <v>66</v>
      </c>
      <c r="C9249" t="s">
        <v>67</v>
      </c>
      <c r="D9249" t="s">
        <v>3724</v>
      </c>
      <c r="E9249" t="s">
        <v>69</v>
      </c>
      <c r="F9249" s="48" t="s">
        <v>41235</v>
      </c>
      <c r="G9249" s="25" t="s">
        <v>1790</v>
      </c>
      <c r="H9249" t="s">
        <v>1980</v>
      </c>
      <c r="I9249" t="s">
        <v>564</v>
      </c>
      <c r="J9249" s="25" t="s">
        <v>695</v>
      </c>
      <c r="K9249" t="s">
        <v>696</v>
      </c>
      <c r="L9249" t="s">
        <v>41236</v>
      </c>
      <c r="M9249" t="s">
        <v>41237</v>
      </c>
      <c r="N9249" t="s">
        <v>41238</v>
      </c>
      <c r="O9249" t="s">
        <v>78</v>
      </c>
      <c r="P9249">
        <v>1</v>
      </c>
      <c r="Q9249">
        <v>3</v>
      </c>
      <c r="R9249">
        <v>6</v>
      </c>
      <c r="S9249" t="s">
        <v>79</v>
      </c>
      <c r="T9249">
        <v>267.10309999999998</v>
      </c>
      <c r="U9249">
        <v>41489.129999999997</v>
      </c>
      <c r="V9249" t="s">
        <v>20867</v>
      </c>
      <c r="W9249" t="s">
        <v>41239</v>
      </c>
      <c r="Y9249" t="s">
        <v>787</v>
      </c>
      <c r="AA9249" t="s">
        <v>1965</v>
      </c>
      <c r="AD9249" t="s">
        <v>41183</v>
      </c>
      <c r="AI9249">
        <v>41003</v>
      </c>
    </row>
    <row r="9250" spans="1:37" hidden="1" outlineLevel="1" x14ac:dyDescent="0.3">
      <c r="A9250" s="25">
        <v>9242</v>
      </c>
      <c r="B9250" s="25" t="s">
        <v>66</v>
      </c>
      <c r="C9250" t="s">
        <v>67</v>
      </c>
      <c r="D9250" t="s">
        <v>3581</v>
      </c>
      <c r="E9250" t="s">
        <v>69</v>
      </c>
      <c r="F9250" s="48" t="s">
        <v>41240</v>
      </c>
      <c r="G9250" s="25" t="s">
        <v>1790</v>
      </c>
      <c r="H9250" t="s">
        <v>1980</v>
      </c>
      <c r="I9250" t="s">
        <v>564</v>
      </c>
      <c r="J9250" s="25" t="s">
        <v>638</v>
      </c>
      <c r="K9250" t="s">
        <v>639</v>
      </c>
      <c r="L9250" t="s">
        <v>41241</v>
      </c>
      <c r="M9250" t="s">
        <v>41242</v>
      </c>
      <c r="N9250" t="s">
        <v>41243</v>
      </c>
      <c r="O9250" t="s">
        <v>78</v>
      </c>
      <c r="P9250">
        <v>1</v>
      </c>
      <c r="Q9250">
        <v>0</v>
      </c>
      <c r="R9250">
        <v>0</v>
      </c>
      <c r="S9250" t="s">
        <v>79</v>
      </c>
      <c r="T9250">
        <v>1067.4122</v>
      </c>
      <c r="U9250">
        <v>165801.13</v>
      </c>
      <c r="V9250" t="s">
        <v>20867</v>
      </c>
      <c r="W9250" t="s">
        <v>41244</v>
      </c>
      <c r="Y9250" t="s">
        <v>787</v>
      </c>
      <c r="AA9250" t="s">
        <v>1965</v>
      </c>
      <c r="AD9250" t="s">
        <v>41183</v>
      </c>
      <c r="AI9250">
        <v>41003</v>
      </c>
    </row>
    <row r="9251" spans="1:37" hidden="1" outlineLevel="1" x14ac:dyDescent="0.3">
      <c r="A9251" s="25">
        <v>9243</v>
      </c>
      <c r="B9251" s="25" t="s">
        <v>66</v>
      </c>
      <c r="C9251" t="s">
        <v>67</v>
      </c>
      <c r="D9251" t="s">
        <v>6006</v>
      </c>
      <c r="E9251" t="s">
        <v>69</v>
      </c>
      <c r="F9251" s="48" t="s">
        <v>41245</v>
      </c>
      <c r="G9251" s="25" t="s">
        <v>1790</v>
      </c>
      <c r="H9251" t="s">
        <v>1980</v>
      </c>
      <c r="I9251" t="s">
        <v>564</v>
      </c>
      <c r="J9251" s="25" t="s">
        <v>638</v>
      </c>
      <c r="K9251" t="s">
        <v>670</v>
      </c>
      <c r="L9251" t="s">
        <v>41246</v>
      </c>
      <c r="M9251" t="s">
        <v>41247</v>
      </c>
      <c r="N9251" t="s">
        <v>6015</v>
      </c>
      <c r="O9251" t="s">
        <v>78</v>
      </c>
      <c r="P9251">
        <v>1</v>
      </c>
      <c r="Q9251">
        <v>0</v>
      </c>
      <c r="R9251">
        <v>0</v>
      </c>
      <c r="S9251" t="s">
        <v>79</v>
      </c>
      <c r="T9251">
        <v>545.21050000000002</v>
      </c>
      <c r="U9251">
        <v>84687.55</v>
      </c>
      <c r="V9251" t="s">
        <v>20867</v>
      </c>
      <c r="W9251" t="s">
        <v>41248</v>
      </c>
      <c r="Y9251" t="s">
        <v>217</v>
      </c>
      <c r="AA9251" t="s">
        <v>1965</v>
      </c>
      <c r="AD9251" t="s">
        <v>41183</v>
      </c>
      <c r="AI9251">
        <v>41003</v>
      </c>
    </row>
    <row r="9252" spans="1:37" hidden="1" outlineLevel="1" x14ac:dyDescent="0.3">
      <c r="A9252" s="25">
        <v>9244</v>
      </c>
      <c r="B9252" s="25" t="s">
        <v>112</v>
      </c>
      <c r="C9252" t="s">
        <v>67</v>
      </c>
      <c r="D9252" t="s">
        <v>3631</v>
      </c>
      <c r="E9252" t="s">
        <v>69</v>
      </c>
      <c r="F9252" s="48" t="s">
        <v>41249</v>
      </c>
      <c r="G9252" s="25" t="s">
        <v>1790</v>
      </c>
      <c r="H9252" t="s">
        <v>1980</v>
      </c>
      <c r="I9252" t="s">
        <v>564</v>
      </c>
      <c r="J9252" s="25" t="s">
        <v>638</v>
      </c>
      <c r="K9252" t="s">
        <v>639</v>
      </c>
      <c r="L9252" t="s">
        <v>41250</v>
      </c>
      <c r="M9252" t="s">
        <v>41251</v>
      </c>
      <c r="N9252" t="s">
        <v>41252</v>
      </c>
      <c r="O9252" t="s">
        <v>78</v>
      </c>
      <c r="P9252">
        <v>3</v>
      </c>
      <c r="Q9252">
        <v>2</v>
      </c>
      <c r="R9252">
        <v>3</v>
      </c>
      <c r="S9252" t="s">
        <v>116</v>
      </c>
      <c r="T9252">
        <v>58.5852</v>
      </c>
      <c r="U9252">
        <v>24000</v>
      </c>
      <c r="V9252" t="s">
        <v>34272</v>
      </c>
      <c r="W9252" t="s">
        <v>41253</v>
      </c>
      <c r="Y9252" t="s">
        <v>787</v>
      </c>
      <c r="AA9252" t="s">
        <v>1965</v>
      </c>
      <c r="AB9252" t="s">
        <v>83</v>
      </c>
      <c r="AD9252" t="s">
        <v>41254</v>
      </c>
      <c r="AI9252">
        <v>43770</v>
      </c>
      <c r="AK9252">
        <v>44347</v>
      </c>
    </row>
    <row r="9253" spans="1:37" hidden="1" outlineLevel="1" x14ac:dyDescent="0.3">
      <c r="A9253" s="25">
        <v>9245</v>
      </c>
      <c r="B9253" s="25" t="s">
        <v>66</v>
      </c>
      <c r="C9253" t="s">
        <v>67</v>
      </c>
      <c r="D9253" t="s">
        <v>3703</v>
      </c>
      <c r="E9253" t="s">
        <v>69</v>
      </c>
      <c r="F9253" s="48" t="s">
        <v>41255</v>
      </c>
      <c r="G9253" s="25" t="s">
        <v>1790</v>
      </c>
      <c r="H9253" t="s">
        <v>1980</v>
      </c>
      <c r="I9253" t="s">
        <v>564</v>
      </c>
      <c r="J9253" s="25" t="s">
        <v>638</v>
      </c>
      <c r="K9253" t="s">
        <v>639</v>
      </c>
      <c r="L9253" t="s">
        <v>41256</v>
      </c>
      <c r="M9253" t="s">
        <v>41257</v>
      </c>
      <c r="N9253" t="s">
        <v>1860</v>
      </c>
      <c r="O9253" t="s">
        <v>78</v>
      </c>
      <c r="P9253">
        <v>1</v>
      </c>
      <c r="Q9253">
        <v>0</v>
      </c>
      <c r="R9253">
        <v>0</v>
      </c>
      <c r="S9253" t="s">
        <v>79</v>
      </c>
      <c r="T9253">
        <v>109.0421</v>
      </c>
      <c r="U9253">
        <v>16937.509999999998</v>
      </c>
      <c r="V9253" t="s">
        <v>20867</v>
      </c>
      <c r="W9253" t="s">
        <v>41258</v>
      </c>
      <c r="Y9253" t="s">
        <v>217</v>
      </c>
      <c r="AA9253" t="s">
        <v>1965</v>
      </c>
      <c r="AD9253" t="s">
        <v>41183</v>
      </c>
      <c r="AI9253">
        <v>41003</v>
      </c>
    </row>
    <row r="9254" spans="1:37" hidden="1" outlineLevel="1" x14ac:dyDescent="0.3">
      <c r="A9254" s="25">
        <v>9246</v>
      </c>
      <c r="B9254" s="25" t="s">
        <v>66</v>
      </c>
      <c r="C9254" t="s">
        <v>67</v>
      </c>
      <c r="D9254" t="s">
        <v>3703</v>
      </c>
      <c r="E9254" t="s">
        <v>69</v>
      </c>
      <c r="F9254" s="48" t="s">
        <v>41259</v>
      </c>
      <c r="G9254" s="25" t="s">
        <v>1790</v>
      </c>
      <c r="H9254" t="s">
        <v>1980</v>
      </c>
      <c r="I9254" t="s">
        <v>564</v>
      </c>
      <c r="J9254" s="25" t="s">
        <v>638</v>
      </c>
      <c r="K9254" t="s">
        <v>670</v>
      </c>
      <c r="L9254" t="s">
        <v>41260</v>
      </c>
      <c r="M9254" t="s">
        <v>41261</v>
      </c>
      <c r="N9254" t="s">
        <v>6015</v>
      </c>
      <c r="O9254" t="s">
        <v>78</v>
      </c>
      <c r="P9254">
        <v>1</v>
      </c>
      <c r="Q9254">
        <v>0</v>
      </c>
      <c r="R9254">
        <v>0</v>
      </c>
      <c r="S9254" t="s">
        <v>79</v>
      </c>
      <c r="T9254">
        <v>634.24490000000003</v>
      </c>
      <c r="U9254">
        <v>98517.26</v>
      </c>
      <c r="V9254" t="s">
        <v>20867</v>
      </c>
      <c r="W9254" t="s">
        <v>41262</v>
      </c>
      <c r="Y9254" t="s">
        <v>217</v>
      </c>
      <c r="AA9254" t="s">
        <v>1965</v>
      </c>
      <c r="AD9254" t="s">
        <v>41183</v>
      </c>
      <c r="AI9254">
        <v>41003</v>
      </c>
    </row>
    <row r="9255" spans="1:37" hidden="1" outlineLevel="1" x14ac:dyDescent="0.3">
      <c r="A9255" s="25">
        <v>9247</v>
      </c>
      <c r="B9255" s="25" t="s">
        <v>66</v>
      </c>
      <c r="C9255" t="s">
        <v>67</v>
      </c>
      <c r="D9255" t="s">
        <v>3724</v>
      </c>
      <c r="E9255" t="s">
        <v>69</v>
      </c>
      <c r="F9255" s="48" t="s">
        <v>41263</v>
      </c>
      <c r="G9255" s="25" t="s">
        <v>1790</v>
      </c>
      <c r="H9255" t="s">
        <v>1980</v>
      </c>
      <c r="I9255" t="s">
        <v>564</v>
      </c>
      <c r="J9255" s="25" t="s">
        <v>638</v>
      </c>
      <c r="K9255" t="s">
        <v>639</v>
      </c>
      <c r="L9255" t="s">
        <v>41264</v>
      </c>
      <c r="M9255" t="s">
        <v>41265</v>
      </c>
      <c r="N9255" t="s">
        <v>1860</v>
      </c>
      <c r="O9255" t="s">
        <v>78</v>
      </c>
      <c r="P9255">
        <v>1</v>
      </c>
      <c r="Q9255">
        <v>0</v>
      </c>
      <c r="R9255">
        <v>0</v>
      </c>
      <c r="S9255" t="s">
        <v>79</v>
      </c>
      <c r="T9255">
        <v>109.0421</v>
      </c>
      <c r="U9255">
        <v>16937.509999999998</v>
      </c>
      <c r="V9255" t="s">
        <v>20867</v>
      </c>
      <c r="W9255" t="s">
        <v>41266</v>
      </c>
      <c r="Y9255" t="s">
        <v>217</v>
      </c>
      <c r="AA9255" t="s">
        <v>1965</v>
      </c>
      <c r="AD9255" t="s">
        <v>41183</v>
      </c>
      <c r="AI9255">
        <v>41003</v>
      </c>
    </row>
    <row r="9256" spans="1:37" hidden="1" outlineLevel="1" x14ac:dyDescent="0.3">
      <c r="A9256" s="25">
        <v>9248</v>
      </c>
      <c r="B9256" s="25" t="s">
        <v>66</v>
      </c>
      <c r="C9256" t="s">
        <v>67</v>
      </c>
      <c r="D9256" t="s">
        <v>3572</v>
      </c>
      <c r="E9256" t="s">
        <v>69</v>
      </c>
      <c r="F9256" s="48" t="s">
        <v>41267</v>
      </c>
      <c r="G9256" s="25" t="s">
        <v>1790</v>
      </c>
      <c r="H9256" t="s">
        <v>1980</v>
      </c>
      <c r="I9256" t="s">
        <v>564</v>
      </c>
      <c r="J9256" s="25" t="s">
        <v>638</v>
      </c>
      <c r="K9256" t="s">
        <v>3829</v>
      </c>
      <c r="L9256" t="s">
        <v>41268</v>
      </c>
      <c r="M9256" t="s">
        <v>41269</v>
      </c>
      <c r="N9256" t="s">
        <v>12971</v>
      </c>
      <c r="O9256" t="s">
        <v>78</v>
      </c>
      <c r="P9256">
        <v>1</v>
      </c>
      <c r="Q9256">
        <v>0</v>
      </c>
      <c r="R9256">
        <v>0</v>
      </c>
      <c r="S9256" t="s">
        <v>79</v>
      </c>
      <c r="T9256">
        <v>72.027799999999999</v>
      </c>
      <c r="U9256">
        <v>11188.08</v>
      </c>
      <c r="V9256" t="s">
        <v>20867</v>
      </c>
      <c r="W9256" t="s">
        <v>41270</v>
      </c>
      <c r="Y9256" t="s">
        <v>1749</v>
      </c>
      <c r="AA9256" t="s">
        <v>1965</v>
      </c>
      <c r="AD9256" t="s">
        <v>41183</v>
      </c>
      <c r="AI9256">
        <v>41003</v>
      </c>
    </row>
    <row r="9257" spans="1:37" hidden="1" outlineLevel="1" x14ac:dyDescent="0.3">
      <c r="A9257" s="25">
        <v>9249</v>
      </c>
      <c r="B9257" s="25" t="s">
        <v>66</v>
      </c>
      <c r="C9257" t="s">
        <v>67</v>
      </c>
      <c r="D9257" t="s">
        <v>35777</v>
      </c>
      <c r="E9257" t="s">
        <v>69</v>
      </c>
      <c r="F9257" s="48" t="s">
        <v>41271</v>
      </c>
      <c r="G9257" s="25" t="s">
        <v>1790</v>
      </c>
      <c r="H9257" t="s">
        <v>1980</v>
      </c>
      <c r="I9257" t="s">
        <v>564</v>
      </c>
      <c r="J9257" s="25" t="s">
        <v>3025</v>
      </c>
      <c r="K9257" t="s">
        <v>3026</v>
      </c>
      <c r="L9257" t="s">
        <v>41272</v>
      </c>
      <c r="M9257" t="s">
        <v>41273</v>
      </c>
      <c r="N9257" t="s">
        <v>37891</v>
      </c>
      <c r="O9257" t="s">
        <v>78</v>
      </c>
      <c r="P9257">
        <v>1</v>
      </c>
      <c r="Q9257">
        <v>0</v>
      </c>
      <c r="R9257">
        <v>0</v>
      </c>
      <c r="S9257" t="s">
        <v>79</v>
      </c>
      <c r="T9257">
        <v>10.0039</v>
      </c>
      <c r="U9257">
        <v>1553.9</v>
      </c>
      <c r="V9257" t="s">
        <v>20867</v>
      </c>
      <c r="W9257" t="s">
        <v>41274</v>
      </c>
      <c r="Y9257" t="s">
        <v>1749</v>
      </c>
      <c r="AA9257" t="s">
        <v>1965</v>
      </c>
      <c r="AB9257" t="s">
        <v>1965</v>
      </c>
      <c r="AD9257" t="s">
        <v>41183</v>
      </c>
      <c r="AI9257">
        <v>41003</v>
      </c>
    </row>
    <row r="9258" spans="1:37" hidden="1" outlineLevel="1" x14ac:dyDescent="0.3">
      <c r="A9258" s="25">
        <v>9250</v>
      </c>
      <c r="B9258" s="25" t="s">
        <v>66</v>
      </c>
      <c r="C9258" t="s">
        <v>67</v>
      </c>
      <c r="D9258" t="s">
        <v>41275</v>
      </c>
      <c r="E9258" t="s">
        <v>69</v>
      </c>
      <c r="F9258" s="48" t="s">
        <v>41276</v>
      </c>
      <c r="G9258" s="25" t="s">
        <v>1790</v>
      </c>
      <c r="H9258" t="s">
        <v>1980</v>
      </c>
      <c r="I9258" t="s">
        <v>564</v>
      </c>
      <c r="J9258" s="25" t="s">
        <v>89</v>
      </c>
      <c r="K9258" t="s">
        <v>90</v>
      </c>
      <c r="L9258" t="s">
        <v>2562</v>
      </c>
      <c r="M9258" t="s">
        <v>41277</v>
      </c>
      <c r="N9258" t="s">
        <v>41278</v>
      </c>
      <c r="O9258" t="s">
        <v>78</v>
      </c>
      <c r="P9258">
        <v>18</v>
      </c>
      <c r="Q9258">
        <v>0</v>
      </c>
      <c r="R9258">
        <v>0</v>
      </c>
      <c r="S9258" t="s">
        <v>79</v>
      </c>
      <c r="T9258">
        <v>0.17860000000000001</v>
      </c>
      <c r="U9258">
        <v>27.7286</v>
      </c>
      <c r="V9258" t="s">
        <v>41279</v>
      </c>
      <c r="Y9258" t="s">
        <v>1042</v>
      </c>
      <c r="Z9258" s="25" t="s">
        <v>583</v>
      </c>
      <c r="AA9258" t="s">
        <v>83</v>
      </c>
      <c r="AB9258" t="s">
        <v>83</v>
      </c>
      <c r="AI9258">
        <v>41257</v>
      </c>
      <c r="AJ9258">
        <v>44751</v>
      </c>
    </row>
    <row r="9259" spans="1:37" hidden="1" outlineLevel="1" x14ac:dyDescent="0.3">
      <c r="A9259" s="25">
        <v>9251</v>
      </c>
      <c r="B9259" s="25" t="s">
        <v>66</v>
      </c>
      <c r="C9259" t="s">
        <v>67</v>
      </c>
      <c r="D9259" t="s">
        <v>41275</v>
      </c>
      <c r="E9259" t="s">
        <v>69</v>
      </c>
      <c r="F9259" s="48" t="s">
        <v>41280</v>
      </c>
      <c r="G9259" s="25" t="s">
        <v>1790</v>
      </c>
      <c r="H9259" t="s">
        <v>1980</v>
      </c>
      <c r="I9259" t="s">
        <v>564</v>
      </c>
      <c r="J9259" s="25" t="s">
        <v>638</v>
      </c>
      <c r="K9259" t="s">
        <v>3829</v>
      </c>
      <c r="L9259" t="s">
        <v>41281</v>
      </c>
      <c r="M9259" t="s">
        <v>41282</v>
      </c>
      <c r="N9259" t="s">
        <v>41283</v>
      </c>
      <c r="O9259" t="s">
        <v>78</v>
      </c>
      <c r="P9259">
        <v>60</v>
      </c>
      <c r="Q9259">
        <v>0</v>
      </c>
      <c r="R9259">
        <v>0</v>
      </c>
      <c r="S9259" t="s">
        <v>79</v>
      </c>
      <c r="T9259">
        <v>0.21010000000000001</v>
      </c>
      <c r="U9259">
        <v>32.61</v>
      </c>
      <c r="V9259" t="s">
        <v>41279</v>
      </c>
      <c r="Y9259" t="s">
        <v>1935</v>
      </c>
      <c r="Z9259" s="25" t="s">
        <v>583</v>
      </c>
      <c r="AA9259" t="s">
        <v>83</v>
      </c>
      <c r="AI9259">
        <v>41257</v>
      </c>
      <c r="AJ9259">
        <v>44751</v>
      </c>
    </row>
    <row r="9260" spans="1:37" hidden="1" outlineLevel="1" x14ac:dyDescent="0.3">
      <c r="A9260" s="25">
        <v>9252</v>
      </c>
      <c r="B9260" s="25" t="s">
        <v>66</v>
      </c>
      <c r="C9260" t="s">
        <v>67</v>
      </c>
      <c r="D9260" t="s">
        <v>41275</v>
      </c>
      <c r="E9260" t="s">
        <v>69</v>
      </c>
      <c r="F9260" s="48" t="s">
        <v>41284</v>
      </c>
      <c r="G9260" s="25" t="s">
        <v>1790</v>
      </c>
      <c r="H9260" t="s">
        <v>1980</v>
      </c>
      <c r="I9260" t="s">
        <v>564</v>
      </c>
      <c r="J9260" s="25" t="s">
        <v>89</v>
      </c>
      <c r="K9260" t="s">
        <v>90</v>
      </c>
      <c r="L9260" t="s">
        <v>41285</v>
      </c>
      <c r="M9260" t="s">
        <v>41286</v>
      </c>
      <c r="N9260" t="s">
        <v>41287</v>
      </c>
      <c r="O9260" t="s">
        <v>78</v>
      </c>
      <c r="P9260">
        <v>159</v>
      </c>
      <c r="Q9260">
        <v>0</v>
      </c>
      <c r="R9260">
        <v>0</v>
      </c>
      <c r="S9260" t="s">
        <v>79</v>
      </c>
      <c r="T9260">
        <v>0.26179999999999998</v>
      </c>
      <c r="U9260">
        <v>40.6312</v>
      </c>
      <c r="V9260" t="s">
        <v>41279</v>
      </c>
      <c r="Y9260" t="s">
        <v>1042</v>
      </c>
      <c r="Z9260" s="25" t="s">
        <v>583</v>
      </c>
      <c r="AA9260" t="s">
        <v>83</v>
      </c>
      <c r="AB9260" t="s">
        <v>83</v>
      </c>
      <c r="AI9260">
        <v>41257</v>
      </c>
    </row>
    <row r="9261" spans="1:37" hidden="1" outlineLevel="1" x14ac:dyDescent="0.3">
      <c r="A9261" s="25">
        <v>9253</v>
      </c>
      <c r="B9261" s="25" t="s">
        <v>66</v>
      </c>
      <c r="C9261" t="s">
        <v>67</v>
      </c>
      <c r="D9261" t="s">
        <v>3402</v>
      </c>
      <c r="E9261" t="s">
        <v>69</v>
      </c>
      <c r="F9261" s="48" t="s">
        <v>41288</v>
      </c>
      <c r="G9261" s="25" t="s">
        <v>1790</v>
      </c>
      <c r="H9261" t="s">
        <v>1980</v>
      </c>
      <c r="I9261" t="s">
        <v>564</v>
      </c>
      <c r="J9261" s="25" t="s">
        <v>89</v>
      </c>
      <c r="K9261" t="s">
        <v>90</v>
      </c>
      <c r="L9261" t="s">
        <v>41289</v>
      </c>
      <c r="M9261" t="s">
        <v>41290</v>
      </c>
      <c r="N9261" t="s">
        <v>41291</v>
      </c>
      <c r="O9261" t="s">
        <v>78</v>
      </c>
      <c r="P9261">
        <v>172</v>
      </c>
      <c r="Q9261">
        <v>0</v>
      </c>
      <c r="R9261">
        <v>0</v>
      </c>
      <c r="S9261" t="s">
        <v>79</v>
      </c>
      <c r="T9261">
        <v>10.362</v>
      </c>
      <c r="U9261">
        <v>3148.9625999999998</v>
      </c>
      <c r="V9261" t="s">
        <v>41279</v>
      </c>
      <c r="Y9261" t="s">
        <v>1935</v>
      </c>
      <c r="Z9261" s="25" t="s">
        <v>583</v>
      </c>
      <c r="AA9261" t="s">
        <v>83</v>
      </c>
      <c r="AI9261">
        <v>41257</v>
      </c>
      <c r="AJ9261">
        <v>42685</v>
      </c>
      <c r="AK9261">
        <v>42618</v>
      </c>
    </row>
    <row r="9262" spans="1:37" hidden="1" outlineLevel="1" x14ac:dyDescent="0.3">
      <c r="A9262" s="25">
        <v>9254</v>
      </c>
      <c r="B9262" s="25" t="s">
        <v>66</v>
      </c>
      <c r="C9262" t="s">
        <v>67</v>
      </c>
      <c r="D9262" t="s">
        <v>34651</v>
      </c>
      <c r="E9262" t="s">
        <v>69</v>
      </c>
      <c r="F9262" s="48" t="s">
        <v>41292</v>
      </c>
      <c r="G9262" s="25" t="s">
        <v>1790</v>
      </c>
      <c r="H9262" t="s">
        <v>1980</v>
      </c>
      <c r="I9262" t="s">
        <v>564</v>
      </c>
      <c r="J9262" s="25" t="s">
        <v>89</v>
      </c>
      <c r="K9262" t="s">
        <v>90</v>
      </c>
      <c r="L9262" t="s">
        <v>41293</v>
      </c>
      <c r="M9262" t="s">
        <v>41294</v>
      </c>
      <c r="N9262" t="s">
        <v>41295</v>
      </c>
      <c r="O9262" t="s">
        <v>2123</v>
      </c>
      <c r="P9262">
        <v>24</v>
      </c>
      <c r="Q9262">
        <v>0</v>
      </c>
      <c r="R9262">
        <v>0</v>
      </c>
      <c r="S9262" t="s">
        <v>79</v>
      </c>
      <c r="T9262">
        <v>1.8009999999999999</v>
      </c>
      <c r="U9262">
        <v>279.52</v>
      </c>
      <c r="V9262" t="s">
        <v>41279</v>
      </c>
      <c r="X9262" t="s">
        <v>41296</v>
      </c>
      <c r="Y9262" t="s">
        <v>1042</v>
      </c>
      <c r="Z9262" s="25" t="s">
        <v>583</v>
      </c>
      <c r="AA9262" t="s">
        <v>1636</v>
      </c>
      <c r="AB9262" t="s">
        <v>1636</v>
      </c>
      <c r="AD9262" t="s">
        <v>41297</v>
      </c>
      <c r="AI9262">
        <v>40914</v>
      </c>
    </row>
    <row r="9263" spans="1:37" hidden="1" outlineLevel="1" x14ac:dyDescent="0.3">
      <c r="A9263" s="25">
        <v>9255</v>
      </c>
      <c r="B9263" s="25" t="s">
        <v>66</v>
      </c>
      <c r="C9263" t="s">
        <v>67</v>
      </c>
      <c r="D9263" t="s">
        <v>37442</v>
      </c>
      <c r="E9263" t="s">
        <v>69</v>
      </c>
      <c r="F9263" s="48" t="s">
        <v>41298</v>
      </c>
      <c r="G9263" s="25" t="s">
        <v>1790</v>
      </c>
      <c r="H9263" t="s">
        <v>1980</v>
      </c>
      <c r="I9263" t="s">
        <v>564</v>
      </c>
      <c r="J9263" s="25" t="s">
        <v>89</v>
      </c>
      <c r="K9263" t="s">
        <v>90</v>
      </c>
      <c r="L9263" t="s">
        <v>41299</v>
      </c>
      <c r="M9263" t="s">
        <v>41300</v>
      </c>
      <c r="N9263" t="s">
        <v>41301</v>
      </c>
      <c r="O9263" t="s">
        <v>2123</v>
      </c>
      <c r="P9263">
        <v>44</v>
      </c>
      <c r="Q9263">
        <v>0</v>
      </c>
      <c r="R9263">
        <v>0</v>
      </c>
      <c r="S9263" t="s">
        <v>79</v>
      </c>
      <c r="T9263">
        <v>0.30020000000000002</v>
      </c>
      <c r="U9263">
        <v>46.59</v>
      </c>
      <c r="V9263" t="s">
        <v>41279</v>
      </c>
      <c r="X9263" t="s">
        <v>41302</v>
      </c>
      <c r="Y9263" t="s">
        <v>1935</v>
      </c>
      <c r="Z9263" s="25" t="s">
        <v>583</v>
      </c>
      <c r="AA9263" t="s">
        <v>1636</v>
      </c>
      <c r="AB9263" t="s">
        <v>1636</v>
      </c>
      <c r="AD9263" t="s">
        <v>41297</v>
      </c>
      <c r="AI9263">
        <v>40914</v>
      </c>
      <c r="AJ9263">
        <v>41732</v>
      </c>
    </row>
    <row r="9264" spans="1:37" hidden="1" outlineLevel="1" x14ac:dyDescent="0.3">
      <c r="A9264" s="25">
        <v>9256</v>
      </c>
      <c r="B9264" s="25" t="s">
        <v>66</v>
      </c>
      <c r="C9264" t="s">
        <v>67</v>
      </c>
      <c r="D9264" t="s">
        <v>37442</v>
      </c>
      <c r="E9264" t="s">
        <v>69</v>
      </c>
      <c r="F9264" s="48" t="s">
        <v>41303</v>
      </c>
      <c r="G9264" s="25" t="s">
        <v>1790</v>
      </c>
      <c r="H9264" t="s">
        <v>1980</v>
      </c>
      <c r="I9264" t="s">
        <v>564</v>
      </c>
      <c r="J9264" s="25" t="s">
        <v>89</v>
      </c>
      <c r="K9264" t="s">
        <v>90</v>
      </c>
      <c r="L9264" t="s">
        <v>41304</v>
      </c>
      <c r="M9264" t="s">
        <v>41305</v>
      </c>
      <c r="N9264" t="s">
        <v>41306</v>
      </c>
      <c r="O9264" t="s">
        <v>2123</v>
      </c>
      <c r="P9264">
        <v>2</v>
      </c>
      <c r="Q9264">
        <v>0</v>
      </c>
      <c r="R9264">
        <v>0</v>
      </c>
      <c r="S9264" t="s">
        <v>79</v>
      </c>
      <c r="T9264">
        <v>2.3914</v>
      </c>
      <c r="U9264">
        <v>371.14</v>
      </c>
      <c r="V9264" t="s">
        <v>41279</v>
      </c>
      <c r="X9264" t="s">
        <v>41307</v>
      </c>
      <c r="Y9264" t="s">
        <v>1042</v>
      </c>
      <c r="Z9264" s="25" t="s">
        <v>583</v>
      </c>
      <c r="AA9264" t="s">
        <v>1636</v>
      </c>
      <c r="AB9264" t="s">
        <v>1636</v>
      </c>
      <c r="AD9264" t="s">
        <v>41308</v>
      </c>
      <c r="AI9264">
        <v>40914</v>
      </c>
    </row>
    <row r="9265" spans="1:39" hidden="1" outlineLevel="1" x14ac:dyDescent="0.3">
      <c r="A9265" s="25">
        <v>9257</v>
      </c>
      <c r="B9265" s="25" t="s">
        <v>66</v>
      </c>
      <c r="C9265" t="s">
        <v>67</v>
      </c>
      <c r="D9265" t="s">
        <v>3402</v>
      </c>
      <c r="E9265" t="s">
        <v>69</v>
      </c>
      <c r="F9265" s="48" t="s">
        <v>41309</v>
      </c>
      <c r="G9265" s="25" t="s">
        <v>1790</v>
      </c>
      <c r="H9265" t="s">
        <v>1980</v>
      </c>
      <c r="I9265" t="s">
        <v>564</v>
      </c>
      <c r="J9265" s="25" t="s">
        <v>89</v>
      </c>
      <c r="K9265" t="s">
        <v>90</v>
      </c>
      <c r="L9265" t="s">
        <v>41310</v>
      </c>
      <c r="M9265" t="s">
        <v>41311</v>
      </c>
      <c r="N9265" t="s">
        <v>41312</v>
      </c>
      <c r="O9265" t="s">
        <v>2123</v>
      </c>
      <c r="P9265">
        <v>4</v>
      </c>
      <c r="Q9265">
        <v>0</v>
      </c>
      <c r="R9265">
        <v>0</v>
      </c>
      <c r="S9265" t="s">
        <v>79</v>
      </c>
      <c r="T9265">
        <v>1.0406</v>
      </c>
      <c r="U9265">
        <v>161.5</v>
      </c>
      <c r="V9265" t="s">
        <v>41279</v>
      </c>
      <c r="X9265" t="s">
        <v>41313</v>
      </c>
      <c r="Y9265" t="s">
        <v>1935</v>
      </c>
      <c r="Z9265" s="25" t="s">
        <v>583</v>
      </c>
      <c r="AA9265" t="s">
        <v>1636</v>
      </c>
      <c r="AB9265" t="s">
        <v>1636</v>
      </c>
      <c r="AD9265" t="s">
        <v>41308</v>
      </c>
      <c r="AI9265">
        <v>40914</v>
      </c>
    </row>
    <row r="9266" spans="1:39" hidden="1" outlineLevel="1" x14ac:dyDescent="0.3">
      <c r="A9266" s="25">
        <v>9258</v>
      </c>
      <c r="B9266" s="25" t="s">
        <v>66</v>
      </c>
      <c r="C9266" t="s">
        <v>67</v>
      </c>
      <c r="D9266" t="s">
        <v>3402</v>
      </c>
      <c r="E9266" t="s">
        <v>69</v>
      </c>
      <c r="F9266" s="48" t="s">
        <v>41314</v>
      </c>
      <c r="G9266" s="25" t="s">
        <v>1790</v>
      </c>
      <c r="H9266" t="s">
        <v>1980</v>
      </c>
      <c r="I9266" t="s">
        <v>564</v>
      </c>
      <c r="J9266" s="25" t="s">
        <v>89</v>
      </c>
      <c r="K9266" t="s">
        <v>90</v>
      </c>
      <c r="L9266" t="s">
        <v>41315</v>
      </c>
      <c r="M9266" t="s">
        <v>41316</v>
      </c>
      <c r="N9266" t="s">
        <v>41317</v>
      </c>
      <c r="O9266" t="s">
        <v>2123</v>
      </c>
      <c r="P9266">
        <v>4</v>
      </c>
      <c r="Q9266">
        <v>0</v>
      </c>
      <c r="R9266">
        <v>0</v>
      </c>
      <c r="S9266" t="s">
        <v>79</v>
      </c>
      <c r="T9266">
        <v>0.30020000000000002</v>
      </c>
      <c r="U9266">
        <v>46.59</v>
      </c>
      <c r="V9266" t="s">
        <v>41279</v>
      </c>
      <c r="X9266" t="s">
        <v>41318</v>
      </c>
      <c r="Y9266" t="s">
        <v>1935</v>
      </c>
      <c r="Z9266" s="25" t="s">
        <v>583</v>
      </c>
      <c r="AA9266" t="s">
        <v>1636</v>
      </c>
      <c r="AB9266" t="s">
        <v>1636</v>
      </c>
      <c r="AD9266" t="s">
        <v>41308</v>
      </c>
      <c r="AI9266">
        <v>40914</v>
      </c>
    </row>
    <row r="9267" spans="1:39" hidden="1" outlineLevel="1" x14ac:dyDescent="0.3">
      <c r="A9267" s="25">
        <v>9259</v>
      </c>
      <c r="B9267" s="25" t="s">
        <v>66</v>
      </c>
      <c r="C9267" t="s">
        <v>67</v>
      </c>
      <c r="D9267" t="s">
        <v>37442</v>
      </c>
      <c r="E9267" t="s">
        <v>69</v>
      </c>
      <c r="F9267" s="48" t="s">
        <v>41319</v>
      </c>
      <c r="G9267" s="25" t="s">
        <v>1790</v>
      </c>
      <c r="H9267" t="s">
        <v>1980</v>
      </c>
      <c r="I9267" t="s">
        <v>564</v>
      </c>
      <c r="J9267" s="25" t="s">
        <v>89</v>
      </c>
      <c r="K9267" t="s">
        <v>90</v>
      </c>
      <c r="L9267" t="s">
        <v>41320</v>
      </c>
      <c r="M9267" t="s">
        <v>41321</v>
      </c>
      <c r="N9267" t="s">
        <v>41322</v>
      </c>
      <c r="O9267" t="s">
        <v>2123</v>
      </c>
      <c r="P9267">
        <v>2</v>
      </c>
      <c r="Q9267">
        <v>0</v>
      </c>
      <c r="R9267">
        <v>0</v>
      </c>
      <c r="S9267" t="s">
        <v>79</v>
      </c>
      <c r="T9267">
        <v>0.33019999999999999</v>
      </c>
      <c r="U9267">
        <v>51.25</v>
      </c>
      <c r="V9267" t="s">
        <v>41279</v>
      </c>
      <c r="X9267" t="s">
        <v>41323</v>
      </c>
      <c r="Y9267" t="s">
        <v>1042</v>
      </c>
      <c r="Z9267" s="25" t="s">
        <v>583</v>
      </c>
      <c r="AA9267" t="s">
        <v>1636</v>
      </c>
      <c r="AB9267" t="s">
        <v>1636</v>
      </c>
      <c r="AD9267" t="s">
        <v>41308</v>
      </c>
      <c r="AI9267">
        <v>40914</v>
      </c>
    </row>
    <row r="9268" spans="1:39" hidden="1" outlineLevel="1" x14ac:dyDescent="0.3">
      <c r="A9268" s="25">
        <v>9260</v>
      </c>
      <c r="B9268" s="25" t="s">
        <v>66</v>
      </c>
      <c r="C9268" t="s">
        <v>67</v>
      </c>
      <c r="D9268" t="s">
        <v>3402</v>
      </c>
      <c r="E9268" t="s">
        <v>69</v>
      </c>
      <c r="F9268" s="48" t="s">
        <v>41324</v>
      </c>
      <c r="G9268" s="25" t="s">
        <v>1790</v>
      </c>
      <c r="H9268" t="s">
        <v>1980</v>
      </c>
      <c r="I9268" t="s">
        <v>564</v>
      </c>
      <c r="J9268" s="25" t="s">
        <v>89</v>
      </c>
      <c r="K9268" t="s">
        <v>90</v>
      </c>
      <c r="L9268" t="s">
        <v>41325</v>
      </c>
      <c r="M9268" t="s">
        <v>41326</v>
      </c>
      <c r="N9268" t="s">
        <v>41327</v>
      </c>
      <c r="O9268" t="s">
        <v>2123</v>
      </c>
      <c r="P9268">
        <v>4</v>
      </c>
      <c r="Q9268">
        <v>0</v>
      </c>
      <c r="R9268">
        <v>0</v>
      </c>
      <c r="S9268" t="s">
        <v>79</v>
      </c>
      <c r="T9268">
        <v>0.2001</v>
      </c>
      <c r="U9268">
        <v>31.06</v>
      </c>
      <c r="V9268" t="s">
        <v>41279</v>
      </c>
      <c r="X9268" t="s">
        <v>41328</v>
      </c>
      <c r="Y9268" t="s">
        <v>1935</v>
      </c>
      <c r="Z9268" s="25" t="s">
        <v>583</v>
      </c>
      <c r="AA9268" t="s">
        <v>1636</v>
      </c>
      <c r="AB9268" t="s">
        <v>1636</v>
      </c>
      <c r="AD9268" t="s">
        <v>41308</v>
      </c>
      <c r="AI9268">
        <v>40914</v>
      </c>
    </row>
    <row r="9269" spans="1:39" hidden="1" outlineLevel="1" x14ac:dyDescent="0.3">
      <c r="A9269" s="25">
        <v>9261</v>
      </c>
      <c r="B9269" s="25" t="s">
        <v>112</v>
      </c>
      <c r="C9269" t="s">
        <v>67</v>
      </c>
      <c r="D9269" t="s">
        <v>37712</v>
      </c>
      <c r="E9269" t="s">
        <v>69</v>
      </c>
      <c r="F9269" s="48" t="s">
        <v>41329</v>
      </c>
      <c r="G9269" s="25" t="s">
        <v>1790</v>
      </c>
      <c r="H9269" t="s">
        <v>1980</v>
      </c>
      <c r="I9269" t="s">
        <v>564</v>
      </c>
      <c r="J9269" s="25" t="s">
        <v>210</v>
      </c>
      <c r="K9269" t="s">
        <v>6280</v>
      </c>
      <c r="L9269" t="s">
        <v>21887</v>
      </c>
      <c r="M9269" t="s">
        <v>41330</v>
      </c>
      <c r="N9269" t="s">
        <v>41331</v>
      </c>
      <c r="O9269" t="s">
        <v>78</v>
      </c>
      <c r="P9269">
        <v>1</v>
      </c>
      <c r="Q9269">
        <v>0</v>
      </c>
      <c r="R9269">
        <v>1</v>
      </c>
      <c r="S9269" t="s">
        <v>116</v>
      </c>
      <c r="T9269">
        <v>8580.06</v>
      </c>
      <c r="U9269">
        <v>3256132.77</v>
      </c>
      <c r="V9269" t="s">
        <v>21890</v>
      </c>
      <c r="W9269" t="s">
        <v>41332</v>
      </c>
      <c r="Y9269" t="s">
        <v>217</v>
      </c>
      <c r="AA9269" t="s">
        <v>1965</v>
      </c>
      <c r="AB9269" t="s">
        <v>83</v>
      </c>
      <c r="AD9269" t="s">
        <v>21892</v>
      </c>
      <c r="AI9269">
        <v>43770</v>
      </c>
      <c r="AK9269">
        <v>43929</v>
      </c>
    </row>
    <row r="9270" spans="1:39" hidden="1" outlineLevel="1" x14ac:dyDescent="0.3">
      <c r="A9270" s="25">
        <v>9262</v>
      </c>
      <c r="B9270" s="25" t="s">
        <v>112</v>
      </c>
      <c r="C9270" t="s">
        <v>67</v>
      </c>
      <c r="D9270" t="s">
        <v>36289</v>
      </c>
      <c r="E9270" t="s">
        <v>69</v>
      </c>
      <c r="F9270" s="48" t="s">
        <v>41333</v>
      </c>
      <c r="G9270" s="25" t="s">
        <v>1790</v>
      </c>
      <c r="H9270" t="s">
        <v>1980</v>
      </c>
      <c r="I9270" t="s">
        <v>564</v>
      </c>
      <c r="J9270" s="25" t="s">
        <v>210</v>
      </c>
      <c r="K9270" t="s">
        <v>1087</v>
      </c>
      <c r="L9270" t="s">
        <v>41334</v>
      </c>
      <c r="M9270" t="s">
        <v>41335</v>
      </c>
      <c r="N9270" t="s">
        <v>41336</v>
      </c>
      <c r="O9270" t="s">
        <v>78</v>
      </c>
      <c r="P9270">
        <v>2</v>
      </c>
      <c r="Q9270">
        <v>1</v>
      </c>
      <c r="R9270">
        <v>2</v>
      </c>
      <c r="S9270" t="s">
        <v>116</v>
      </c>
      <c r="T9270">
        <v>5255.83</v>
      </c>
      <c r="U9270">
        <v>2157045.1902999999</v>
      </c>
      <c r="V9270" t="s">
        <v>21890</v>
      </c>
      <c r="W9270" t="s">
        <v>41337</v>
      </c>
      <c r="Y9270" t="s">
        <v>217</v>
      </c>
      <c r="AA9270" t="s">
        <v>1965</v>
      </c>
      <c r="AD9270" t="s">
        <v>41338</v>
      </c>
      <c r="AI9270">
        <v>43770</v>
      </c>
      <c r="AJ9270">
        <v>44411</v>
      </c>
      <c r="AK9270">
        <v>44412</v>
      </c>
    </row>
    <row r="9271" spans="1:39" hidden="1" outlineLevel="1" x14ac:dyDescent="0.3">
      <c r="A9271" s="25">
        <v>9263</v>
      </c>
      <c r="B9271" s="25" t="s">
        <v>66</v>
      </c>
      <c r="C9271" t="s">
        <v>67</v>
      </c>
      <c r="D9271" t="s">
        <v>41339</v>
      </c>
      <c r="E9271" t="s">
        <v>69</v>
      </c>
      <c r="F9271" s="48" t="s">
        <v>41340</v>
      </c>
      <c r="G9271" s="25" t="s">
        <v>1790</v>
      </c>
      <c r="H9271" t="s">
        <v>1980</v>
      </c>
      <c r="I9271" t="s">
        <v>564</v>
      </c>
      <c r="J9271" s="25" t="s">
        <v>695</v>
      </c>
      <c r="K9271" t="s">
        <v>1649</v>
      </c>
      <c r="L9271" t="s">
        <v>33684</v>
      </c>
      <c r="M9271" t="s">
        <v>33893</v>
      </c>
      <c r="N9271" t="s">
        <v>41341</v>
      </c>
      <c r="O9271" t="s">
        <v>78</v>
      </c>
      <c r="P9271">
        <v>4</v>
      </c>
      <c r="Q9271">
        <v>0</v>
      </c>
      <c r="R9271">
        <v>0</v>
      </c>
      <c r="S9271" t="s">
        <v>79</v>
      </c>
      <c r="T9271">
        <v>105.2667</v>
      </c>
      <c r="U9271">
        <v>19253.756099999999</v>
      </c>
      <c r="V9271" t="s">
        <v>7390</v>
      </c>
      <c r="W9271" t="s">
        <v>41342</v>
      </c>
      <c r="Y9271" t="s">
        <v>1749</v>
      </c>
      <c r="Z9271" s="25" t="s">
        <v>583</v>
      </c>
      <c r="AA9271" t="s">
        <v>4045</v>
      </c>
      <c r="AI9271">
        <v>41253</v>
      </c>
      <c r="AJ9271">
        <v>43852</v>
      </c>
      <c r="AK9271">
        <v>42285</v>
      </c>
    </row>
    <row r="9272" spans="1:39" hidden="1" outlineLevel="1" x14ac:dyDescent="0.3">
      <c r="A9272" s="25">
        <v>9264</v>
      </c>
      <c r="B9272" s="25" t="s">
        <v>66</v>
      </c>
      <c r="C9272" t="s">
        <v>67</v>
      </c>
      <c r="D9272" t="s">
        <v>41339</v>
      </c>
      <c r="E9272" t="s">
        <v>69</v>
      </c>
      <c r="F9272" s="48" t="s">
        <v>41343</v>
      </c>
      <c r="G9272" s="25" t="s">
        <v>1790</v>
      </c>
      <c r="H9272" t="s">
        <v>1980</v>
      </c>
      <c r="I9272" t="s">
        <v>564</v>
      </c>
      <c r="J9272" s="25" t="s">
        <v>695</v>
      </c>
      <c r="K9272" t="s">
        <v>1649</v>
      </c>
      <c r="L9272" t="s">
        <v>33693</v>
      </c>
      <c r="M9272" t="s">
        <v>41344</v>
      </c>
      <c r="N9272" t="s">
        <v>41345</v>
      </c>
      <c r="O9272" t="s">
        <v>78</v>
      </c>
      <c r="P9272">
        <v>8</v>
      </c>
      <c r="Q9272">
        <v>0</v>
      </c>
      <c r="R9272">
        <v>0</v>
      </c>
      <c r="S9272" t="s">
        <v>79</v>
      </c>
      <c r="T9272">
        <v>33.083799999999997</v>
      </c>
      <c r="U9272">
        <v>5408.4287999999997</v>
      </c>
      <c r="V9272" t="s">
        <v>7390</v>
      </c>
      <c r="W9272" t="s">
        <v>41346</v>
      </c>
      <c r="Y9272" t="s">
        <v>1749</v>
      </c>
      <c r="Z9272" s="25" t="s">
        <v>583</v>
      </c>
      <c r="AA9272" t="s">
        <v>4045</v>
      </c>
      <c r="AI9272">
        <v>41253</v>
      </c>
      <c r="AK9272">
        <v>41948</v>
      </c>
    </row>
    <row r="9273" spans="1:39" hidden="1" outlineLevel="1" x14ac:dyDescent="0.3">
      <c r="A9273" s="25">
        <v>9265</v>
      </c>
      <c r="B9273" s="25" t="s">
        <v>66</v>
      </c>
      <c r="C9273" t="s">
        <v>67</v>
      </c>
      <c r="D9273" t="s">
        <v>41347</v>
      </c>
      <c r="E9273" t="s">
        <v>69</v>
      </c>
      <c r="F9273" s="48" t="s">
        <v>41348</v>
      </c>
      <c r="G9273" s="25" t="s">
        <v>1790</v>
      </c>
      <c r="H9273" t="s">
        <v>1980</v>
      </c>
      <c r="I9273" t="s">
        <v>564</v>
      </c>
      <c r="J9273" s="25" t="s">
        <v>695</v>
      </c>
      <c r="K9273" t="s">
        <v>1649</v>
      </c>
      <c r="L9273" t="s">
        <v>33693</v>
      </c>
      <c r="M9273" t="s">
        <v>41349</v>
      </c>
      <c r="N9273" t="s">
        <v>41341</v>
      </c>
      <c r="O9273" t="s">
        <v>78</v>
      </c>
      <c r="P9273">
        <v>4</v>
      </c>
      <c r="Q9273">
        <v>0</v>
      </c>
      <c r="R9273">
        <v>0</v>
      </c>
      <c r="S9273" t="s">
        <v>79</v>
      </c>
      <c r="T9273">
        <v>36.488199999999999</v>
      </c>
      <c r="U9273">
        <v>5963.4013000000004</v>
      </c>
      <c r="V9273" t="s">
        <v>7390</v>
      </c>
      <c r="W9273" t="s">
        <v>41350</v>
      </c>
      <c r="Y9273" t="s">
        <v>1749</v>
      </c>
      <c r="Z9273" s="25" t="s">
        <v>583</v>
      </c>
      <c r="AA9273" t="s">
        <v>4045</v>
      </c>
      <c r="AI9273">
        <v>41253</v>
      </c>
      <c r="AJ9273">
        <v>45685</v>
      </c>
      <c r="AK9273">
        <v>41948</v>
      </c>
      <c r="AL9273">
        <v>-1</v>
      </c>
      <c r="AM9273">
        <v>1</v>
      </c>
    </row>
    <row r="9274" spans="1:39" hidden="1" outlineLevel="1" x14ac:dyDescent="0.3">
      <c r="A9274" s="25">
        <v>9266</v>
      </c>
      <c r="B9274" s="25" t="s">
        <v>66</v>
      </c>
      <c r="C9274" t="s">
        <v>67</v>
      </c>
      <c r="D9274" t="s">
        <v>41347</v>
      </c>
      <c r="E9274" t="s">
        <v>69</v>
      </c>
      <c r="F9274" s="48" t="s">
        <v>41351</v>
      </c>
      <c r="G9274" s="25" t="s">
        <v>1790</v>
      </c>
      <c r="H9274" t="s">
        <v>1980</v>
      </c>
      <c r="I9274" t="s">
        <v>564</v>
      </c>
      <c r="J9274" s="25" t="s">
        <v>695</v>
      </c>
      <c r="K9274" t="s">
        <v>1649</v>
      </c>
      <c r="L9274" t="s">
        <v>33693</v>
      </c>
      <c r="M9274" t="s">
        <v>41352</v>
      </c>
      <c r="N9274" t="s">
        <v>41353</v>
      </c>
      <c r="O9274" t="s">
        <v>78</v>
      </c>
      <c r="P9274">
        <v>8</v>
      </c>
      <c r="Q9274">
        <v>0</v>
      </c>
      <c r="R9274">
        <v>0</v>
      </c>
      <c r="S9274" t="s">
        <v>79</v>
      </c>
      <c r="T9274">
        <v>39.264200000000002</v>
      </c>
      <c r="U9274">
        <v>6407.1538</v>
      </c>
      <c r="V9274" t="s">
        <v>7390</v>
      </c>
      <c r="W9274" t="s">
        <v>32535</v>
      </c>
      <c r="Y9274" t="s">
        <v>1749</v>
      </c>
      <c r="Z9274" s="25" t="s">
        <v>583</v>
      </c>
      <c r="AA9274" t="s">
        <v>4045</v>
      </c>
      <c r="AI9274">
        <v>41253</v>
      </c>
      <c r="AK9274">
        <v>41948</v>
      </c>
    </row>
    <row r="9275" spans="1:39" hidden="1" outlineLevel="1" x14ac:dyDescent="0.3">
      <c r="A9275" s="25">
        <v>9267</v>
      </c>
      <c r="B9275" s="25" t="s">
        <v>66</v>
      </c>
      <c r="C9275" t="s">
        <v>67</v>
      </c>
      <c r="D9275" t="s">
        <v>41347</v>
      </c>
      <c r="E9275" t="s">
        <v>69</v>
      </c>
      <c r="F9275" s="48" t="s">
        <v>41354</v>
      </c>
      <c r="G9275" s="25" t="s">
        <v>1790</v>
      </c>
      <c r="H9275" t="s">
        <v>1980</v>
      </c>
      <c r="I9275" t="s">
        <v>564</v>
      </c>
      <c r="J9275" s="25" t="s">
        <v>638</v>
      </c>
      <c r="K9275" t="s">
        <v>670</v>
      </c>
      <c r="L9275" t="s">
        <v>33693</v>
      </c>
      <c r="M9275" t="s">
        <v>33689</v>
      </c>
      <c r="N9275" t="s">
        <v>41355</v>
      </c>
      <c r="O9275" t="s">
        <v>78</v>
      </c>
      <c r="P9275">
        <v>8</v>
      </c>
      <c r="Q9275">
        <v>0</v>
      </c>
      <c r="R9275">
        <v>0</v>
      </c>
      <c r="S9275" t="s">
        <v>79</v>
      </c>
      <c r="T9275">
        <v>25.4848</v>
      </c>
      <c r="U9275">
        <v>3955.24</v>
      </c>
      <c r="V9275" t="s">
        <v>7390</v>
      </c>
      <c r="W9275" t="s">
        <v>41356</v>
      </c>
      <c r="Y9275" t="s">
        <v>1749</v>
      </c>
      <c r="Z9275" s="25" t="s">
        <v>583</v>
      </c>
      <c r="AA9275" t="s">
        <v>4045</v>
      </c>
      <c r="AI9275">
        <v>41253</v>
      </c>
    </row>
    <row r="9276" spans="1:39" hidden="1" outlineLevel="1" x14ac:dyDescent="0.3">
      <c r="A9276" s="25">
        <v>9268</v>
      </c>
      <c r="B9276" s="25" t="s">
        <v>66</v>
      </c>
      <c r="C9276" t="s">
        <v>67</v>
      </c>
      <c r="D9276" t="s">
        <v>41347</v>
      </c>
      <c r="E9276" t="s">
        <v>69</v>
      </c>
      <c r="F9276" s="48" t="s">
        <v>41357</v>
      </c>
      <c r="G9276" s="25" t="s">
        <v>1790</v>
      </c>
      <c r="H9276" t="s">
        <v>1980</v>
      </c>
      <c r="I9276" t="s">
        <v>564</v>
      </c>
      <c r="J9276" s="25" t="s">
        <v>695</v>
      </c>
      <c r="K9276" t="s">
        <v>1649</v>
      </c>
      <c r="L9276" t="s">
        <v>33693</v>
      </c>
      <c r="M9276" t="s">
        <v>33889</v>
      </c>
      <c r="N9276" t="s">
        <v>41358</v>
      </c>
      <c r="O9276" t="s">
        <v>78</v>
      </c>
      <c r="P9276">
        <v>8</v>
      </c>
      <c r="Q9276">
        <v>0</v>
      </c>
      <c r="R9276">
        <v>0</v>
      </c>
      <c r="S9276" t="s">
        <v>79</v>
      </c>
      <c r="T9276">
        <v>31.072099999999999</v>
      </c>
      <c r="U9276">
        <v>5081.0694000000003</v>
      </c>
      <c r="V9276" t="s">
        <v>7390</v>
      </c>
      <c r="W9276" t="s">
        <v>41359</v>
      </c>
      <c r="Y9276" t="s">
        <v>1749</v>
      </c>
      <c r="Z9276" s="25" t="s">
        <v>583</v>
      </c>
      <c r="AA9276" t="s">
        <v>4045</v>
      </c>
      <c r="AI9276">
        <v>41253</v>
      </c>
      <c r="AK9276">
        <v>41948</v>
      </c>
    </row>
    <row r="9277" spans="1:39" hidden="1" outlineLevel="1" x14ac:dyDescent="0.3">
      <c r="A9277" s="25">
        <v>9269</v>
      </c>
      <c r="B9277" s="25" t="s">
        <v>66</v>
      </c>
      <c r="C9277" t="s">
        <v>67</v>
      </c>
      <c r="D9277" t="s">
        <v>41347</v>
      </c>
      <c r="E9277" t="s">
        <v>69</v>
      </c>
      <c r="F9277" s="48" t="s">
        <v>41360</v>
      </c>
      <c r="G9277" s="25" t="s">
        <v>1790</v>
      </c>
      <c r="H9277" t="s">
        <v>1980</v>
      </c>
      <c r="I9277" t="s">
        <v>564</v>
      </c>
      <c r="J9277" s="25" t="s">
        <v>695</v>
      </c>
      <c r="K9277" t="s">
        <v>1649</v>
      </c>
      <c r="L9277" t="s">
        <v>33693</v>
      </c>
      <c r="M9277" t="s">
        <v>41361</v>
      </c>
      <c r="N9277" t="s">
        <v>33831</v>
      </c>
      <c r="O9277" t="s">
        <v>78</v>
      </c>
      <c r="P9277">
        <v>7</v>
      </c>
      <c r="Q9277">
        <v>0</v>
      </c>
      <c r="R9277">
        <v>0</v>
      </c>
      <c r="S9277" t="s">
        <v>79</v>
      </c>
      <c r="T9277">
        <v>31.2471</v>
      </c>
      <c r="U9277">
        <v>5110.3819000000003</v>
      </c>
      <c r="V9277" t="s">
        <v>7390</v>
      </c>
      <c r="W9277" t="s">
        <v>41362</v>
      </c>
      <c r="Y9277" t="s">
        <v>1749</v>
      </c>
      <c r="Z9277" s="25" t="s">
        <v>583</v>
      </c>
      <c r="AA9277" t="s">
        <v>4045</v>
      </c>
      <c r="AI9277">
        <v>41253</v>
      </c>
      <c r="AJ9277">
        <v>42558</v>
      </c>
      <c r="AK9277">
        <v>41948</v>
      </c>
    </row>
    <row r="9278" spans="1:39" hidden="1" outlineLevel="1" x14ac:dyDescent="0.3">
      <c r="A9278" s="25">
        <v>9270</v>
      </c>
      <c r="B9278" s="25" t="s">
        <v>66</v>
      </c>
      <c r="C9278" t="s">
        <v>67</v>
      </c>
      <c r="D9278" t="s">
        <v>41339</v>
      </c>
      <c r="E9278" t="s">
        <v>69</v>
      </c>
      <c r="F9278" s="48" t="s">
        <v>41363</v>
      </c>
      <c r="G9278" s="25" t="s">
        <v>1790</v>
      </c>
      <c r="H9278" t="s">
        <v>1980</v>
      </c>
      <c r="I9278" t="s">
        <v>564</v>
      </c>
      <c r="J9278" s="25" t="s">
        <v>695</v>
      </c>
      <c r="K9278" t="s">
        <v>1649</v>
      </c>
      <c r="L9278" t="s">
        <v>41364</v>
      </c>
      <c r="M9278" t="s">
        <v>33893</v>
      </c>
      <c r="N9278" t="s">
        <v>33831</v>
      </c>
      <c r="O9278" t="s">
        <v>78</v>
      </c>
      <c r="P9278">
        <v>5</v>
      </c>
      <c r="Q9278">
        <v>0</v>
      </c>
      <c r="R9278">
        <v>0</v>
      </c>
      <c r="S9278" t="s">
        <v>79</v>
      </c>
      <c r="T9278">
        <v>34.21</v>
      </c>
      <c r="U9278">
        <v>5730.1750000000002</v>
      </c>
      <c r="V9278" t="s">
        <v>7390</v>
      </c>
      <c r="W9278" t="s">
        <v>41365</v>
      </c>
      <c r="Y9278" t="s">
        <v>217</v>
      </c>
      <c r="Z9278" s="25" t="s">
        <v>583</v>
      </c>
      <c r="AA9278" t="s">
        <v>4045</v>
      </c>
      <c r="AG9278" t="s">
        <v>41365</v>
      </c>
      <c r="AI9278">
        <v>41253</v>
      </c>
      <c r="AJ9278">
        <v>41974</v>
      </c>
      <c r="AK9278">
        <v>41948</v>
      </c>
    </row>
    <row r="9279" spans="1:39" hidden="1" outlineLevel="1" x14ac:dyDescent="0.3">
      <c r="A9279" s="25">
        <v>9271</v>
      </c>
      <c r="B9279" s="25" t="s">
        <v>66</v>
      </c>
      <c r="C9279" t="s">
        <v>67</v>
      </c>
      <c r="D9279" t="s">
        <v>41339</v>
      </c>
      <c r="E9279" t="s">
        <v>69</v>
      </c>
      <c r="F9279" s="48" t="s">
        <v>41366</v>
      </c>
      <c r="G9279" s="25" t="s">
        <v>1790</v>
      </c>
      <c r="H9279" t="s">
        <v>1980</v>
      </c>
      <c r="I9279" t="s">
        <v>564</v>
      </c>
      <c r="J9279" s="25" t="s">
        <v>695</v>
      </c>
      <c r="K9279" t="s">
        <v>1649</v>
      </c>
      <c r="L9279" t="s">
        <v>33693</v>
      </c>
      <c r="M9279" t="s">
        <v>41349</v>
      </c>
      <c r="N9279" t="s">
        <v>41367</v>
      </c>
      <c r="O9279" t="s">
        <v>78</v>
      </c>
      <c r="P9279">
        <v>8</v>
      </c>
      <c r="Q9279">
        <v>0</v>
      </c>
      <c r="R9279">
        <v>0</v>
      </c>
      <c r="S9279" t="s">
        <v>79</v>
      </c>
      <c r="T9279">
        <v>32.203600000000002</v>
      </c>
      <c r="U9279">
        <v>5264.6025</v>
      </c>
      <c r="V9279" t="s">
        <v>7390</v>
      </c>
      <c r="W9279" t="s">
        <v>41368</v>
      </c>
      <c r="Y9279" t="s">
        <v>1749</v>
      </c>
      <c r="Z9279" s="25" t="s">
        <v>583</v>
      </c>
      <c r="AA9279" t="s">
        <v>4045</v>
      </c>
      <c r="AI9279">
        <v>41253</v>
      </c>
      <c r="AK9279">
        <v>41948</v>
      </c>
    </row>
    <row r="9280" spans="1:39" hidden="1" outlineLevel="1" x14ac:dyDescent="0.3">
      <c r="A9280" s="25">
        <v>9272</v>
      </c>
      <c r="B9280" s="25" t="s">
        <v>66</v>
      </c>
      <c r="C9280" t="s">
        <v>67</v>
      </c>
      <c r="D9280" t="s">
        <v>41339</v>
      </c>
      <c r="E9280" t="s">
        <v>69</v>
      </c>
      <c r="F9280" s="48" t="s">
        <v>41369</v>
      </c>
      <c r="G9280" s="25" t="s">
        <v>1790</v>
      </c>
      <c r="H9280" t="s">
        <v>1980</v>
      </c>
      <c r="I9280" t="s">
        <v>564</v>
      </c>
      <c r="J9280" s="25" t="s">
        <v>695</v>
      </c>
      <c r="K9280" t="s">
        <v>1649</v>
      </c>
      <c r="L9280" t="s">
        <v>33693</v>
      </c>
      <c r="M9280" t="s">
        <v>33878</v>
      </c>
      <c r="N9280" t="s">
        <v>33831</v>
      </c>
      <c r="O9280" t="s">
        <v>78</v>
      </c>
      <c r="P9280">
        <v>8</v>
      </c>
      <c r="Q9280">
        <v>0</v>
      </c>
      <c r="R9280">
        <v>0</v>
      </c>
      <c r="S9280" t="s">
        <v>79</v>
      </c>
      <c r="T9280">
        <v>33.0976</v>
      </c>
      <c r="U9280">
        <v>5408.3505999999998</v>
      </c>
      <c r="V9280" t="s">
        <v>7390</v>
      </c>
      <c r="W9280" t="s">
        <v>40386</v>
      </c>
      <c r="Y9280" t="s">
        <v>1749</v>
      </c>
      <c r="Z9280" s="25" t="s">
        <v>583</v>
      </c>
      <c r="AA9280" t="s">
        <v>4045</v>
      </c>
      <c r="AI9280">
        <v>41253</v>
      </c>
      <c r="AK9280">
        <v>41948</v>
      </c>
    </row>
    <row r="9281" spans="1:43" hidden="1" outlineLevel="1" x14ac:dyDescent="0.3">
      <c r="A9281" s="25">
        <v>9273</v>
      </c>
      <c r="B9281" s="25" t="s">
        <v>66</v>
      </c>
      <c r="C9281" t="s">
        <v>67</v>
      </c>
      <c r="D9281" t="s">
        <v>41339</v>
      </c>
      <c r="E9281" t="s">
        <v>69</v>
      </c>
      <c r="F9281" s="48" t="s">
        <v>41370</v>
      </c>
      <c r="G9281" s="25" t="s">
        <v>1790</v>
      </c>
      <c r="H9281" t="s">
        <v>1980</v>
      </c>
      <c r="I9281" t="s">
        <v>564</v>
      </c>
      <c r="J9281" s="25" t="s">
        <v>695</v>
      </c>
      <c r="K9281" t="s">
        <v>1649</v>
      </c>
      <c r="L9281" t="s">
        <v>33693</v>
      </c>
      <c r="M9281" t="s">
        <v>33882</v>
      </c>
      <c r="N9281" t="s">
        <v>33831</v>
      </c>
      <c r="O9281" t="s">
        <v>78</v>
      </c>
      <c r="P9281">
        <v>8</v>
      </c>
      <c r="Q9281">
        <v>0</v>
      </c>
      <c r="R9281">
        <v>0</v>
      </c>
      <c r="S9281" t="s">
        <v>79</v>
      </c>
      <c r="T9281">
        <v>33.994199999999999</v>
      </c>
      <c r="U9281">
        <v>5552.5681000000004</v>
      </c>
      <c r="V9281" t="s">
        <v>7390</v>
      </c>
      <c r="W9281" t="s">
        <v>40396</v>
      </c>
      <c r="Y9281" t="s">
        <v>1749</v>
      </c>
      <c r="Z9281" s="25" t="s">
        <v>583</v>
      </c>
      <c r="AA9281" t="s">
        <v>4045</v>
      </c>
      <c r="AI9281">
        <v>41253</v>
      </c>
      <c r="AK9281">
        <v>41948</v>
      </c>
    </row>
    <row r="9282" spans="1:43" hidden="1" outlineLevel="1" x14ac:dyDescent="0.3">
      <c r="A9282" s="25">
        <v>9274</v>
      </c>
      <c r="B9282" s="25" t="s">
        <v>66</v>
      </c>
      <c r="C9282" t="s">
        <v>67</v>
      </c>
      <c r="D9282" t="s">
        <v>41371</v>
      </c>
      <c r="E9282" t="s">
        <v>69</v>
      </c>
      <c r="F9282" s="48" t="s">
        <v>41372</v>
      </c>
      <c r="G9282" s="25" t="s">
        <v>1790</v>
      </c>
      <c r="H9282" t="s">
        <v>1980</v>
      </c>
      <c r="I9282" t="s">
        <v>564</v>
      </c>
      <c r="J9282" s="25" t="s">
        <v>2482</v>
      </c>
      <c r="K9282" t="s">
        <v>2483</v>
      </c>
      <c r="L9282" t="s">
        <v>20983</v>
      </c>
      <c r="M9282" t="s">
        <v>41373</v>
      </c>
      <c r="N9282" t="s">
        <v>41374</v>
      </c>
      <c r="O9282" t="s">
        <v>78</v>
      </c>
      <c r="P9282">
        <v>1</v>
      </c>
      <c r="Q9282">
        <v>0</v>
      </c>
      <c r="R9282">
        <v>0</v>
      </c>
      <c r="S9282" t="s">
        <v>79</v>
      </c>
      <c r="T9282">
        <v>5400.1597000000002</v>
      </c>
      <c r="U9282">
        <v>959582.25</v>
      </c>
      <c r="V9282" t="s">
        <v>41375</v>
      </c>
      <c r="W9282" t="s">
        <v>30044</v>
      </c>
      <c r="Y9282" t="s">
        <v>217</v>
      </c>
      <c r="Z9282" s="25" t="s">
        <v>583</v>
      </c>
      <c r="AA9282" t="s">
        <v>21923</v>
      </c>
      <c r="AI9282">
        <v>41255</v>
      </c>
      <c r="AJ9282">
        <v>45912</v>
      </c>
      <c r="AK9282">
        <v>42051</v>
      </c>
      <c r="AL9282">
        <v>-1</v>
      </c>
      <c r="AM9282">
        <v>1</v>
      </c>
      <c r="AP9282">
        <v>-1</v>
      </c>
      <c r="AQ9282">
        <v>1</v>
      </c>
    </row>
    <row r="9283" spans="1:43" hidden="1" outlineLevel="1" x14ac:dyDescent="0.3">
      <c r="A9283" s="25">
        <v>9275</v>
      </c>
      <c r="B9283" s="25" t="s">
        <v>66</v>
      </c>
      <c r="C9283" t="s">
        <v>67</v>
      </c>
      <c r="D9283" t="s">
        <v>38057</v>
      </c>
      <c r="E9283" t="s">
        <v>69</v>
      </c>
      <c r="F9283" s="48" t="s">
        <v>41376</v>
      </c>
      <c r="G9283" s="25" t="s">
        <v>1790</v>
      </c>
      <c r="H9283" t="s">
        <v>1980</v>
      </c>
      <c r="I9283" t="s">
        <v>564</v>
      </c>
      <c r="J9283" s="25" t="s">
        <v>2482</v>
      </c>
      <c r="K9283" t="s">
        <v>2483</v>
      </c>
      <c r="L9283" t="s">
        <v>20983</v>
      </c>
      <c r="M9283" t="s">
        <v>41377</v>
      </c>
      <c r="N9283" t="s">
        <v>41378</v>
      </c>
      <c r="O9283" t="s">
        <v>78</v>
      </c>
      <c r="P9283">
        <v>2</v>
      </c>
      <c r="Q9283">
        <v>0</v>
      </c>
      <c r="R9283">
        <v>0</v>
      </c>
      <c r="S9283" t="s">
        <v>79</v>
      </c>
      <c r="T9283">
        <v>5253.0445</v>
      </c>
      <c r="U9283">
        <v>815272.5</v>
      </c>
      <c r="V9283" t="s">
        <v>41375</v>
      </c>
      <c r="W9283" t="s">
        <v>41379</v>
      </c>
      <c r="Y9283" t="s">
        <v>217</v>
      </c>
      <c r="Z9283" s="25" t="s">
        <v>583</v>
      </c>
      <c r="AA9283" t="s">
        <v>21923</v>
      </c>
      <c r="AI9283">
        <v>41255</v>
      </c>
      <c r="AJ9283">
        <v>44499</v>
      </c>
    </row>
    <row r="9284" spans="1:43" hidden="1" outlineLevel="1" x14ac:dyDescent="0.3">
      <c r="A9284" s="25">
        <v>9276</v>
      </c>
      <c r="B9284" s="25" t="s">
        <v>66</v>
      </c>
      <c r="C9284" t="s">
        <v>67</v>
      </c>
      <c r="D9284" t="s">
        <v>35196</v>
      </c>
      <c r="E9284" t="s">
        <v>69</v>
      </c>
      <c r="F9284" s="48" t="s">
        <v>41380</v>
      </c>
      <c r="G9284" s="25" t="s">
        <v>1790</v>
      </c>
      <c r="H9284" t="s">
        <v>1980</v>
      </c>
      <c r="I9284" t="s">
        <v>564</v>
      </c>
      <c r="J9284" s="25" t="s">
        <v>638</v>
      </c>
      <c r="K9284" t="s">
        <v>639</v>
      </c>
      <c r="L9284" t="s">
        <v>41381</v>
      </c>
      <c r="M9284" t="s">
        <v>41382</v>
      </c>
      <c r="N9284" t="s">
        <v>41383</v>
      </c>
      <c r="O9284" t="s">
        <v>78</v>
      </c>
      <c r="P9284">
        <v>5</v>
      </c>
      <c r="Q9284">
        <v>0</v>
      </c>
      <c r="R9284">
        <v>0</v>
      </c>
      <c r="S9284" t="s">
        <v>79</v>
      </c>
      <c r="T9284">
        <v>27.8</v>
      </c>
      <c r="U9284">
        <v>8507.4436999999998</v>
      </c>
      <c r="V9284" t="s">
        <v>39402</v>
      </c>
      <c r="W9284" t="s">
        <v>41384</v>
      </c>
      <c r="Y9284" t="s">
        <v>787</v>
      </c>
      <c r="Z9284" s="25" t="s">
        <v>583</v>
      </c>
      <c r="AA9284" t="s">
        <v>21923</v>
      </c>
      <c r="AI9284">
        <v>41256</v>
      </c>
      <c r="AJ9284">
        <v>45058</v>
      </c>
      <c r="AK9284">
        <v>43726</v>
      </c>
      <c r="AP9284">
        <v>-1</v>
      </c>
      <c r="AQ9284">
        <v>1</v>
      </c>
    </row>
    <row r="9285" spans="1:43" hidden="1" outlineLevel="1" x14ac:dyDescent="0.3">
      <c r="A9285" s="25">
        <v>9277</v>
      </c>
      <c r="B9285" s="25" t="s">
        <v>66</v>
      </c>
      <c r="C9285" t="s">
        <v>67</v>
      </c>
      <c r="D9285" t="s">
        <v>14384</v>
      </c>
      <c r="E9285" t="s">
        <v>69</v>
      </c>
      <c r="F9285" s="48" t="s">
        <v>41385</v>
      </c>
      <c r="G9285" s="25" t="s">
        <v>1790</v>
      </c>
      <c r="H9285" t="s">
        <v>1980</v>
      </c>
      <c r="I9285" t="s">
        <v>564</v>
      </c>
      <c r="J9285" s="25" t="s">
        <v>2482</v>
      </c>
      <c r="K9285" t="s">
        <v>2483</v>
      </c>
      <c r="L9285" t="s">
        <v>41386</v>
      </c>
      <c r="M9285" t="s">
        <v>21919</v>
      </c>
      <c r="N9285" t="s">
        <v>41387</v>
      </c>
      <c r="O9285" t="s">
        <v>41388</v>
      </c>
      <c r="P9285">
        <v>15</v>
      </c>
      <c r="Q9285">
        <v>0</v>
      </c>
      <c r="R9285">
        <v>0</v>
      </c>
      <c r="S9285" t="s">
        <v>79</v>
      </c>
      <c r="T9285">
        <v>135.07830000000001</v>
      </c>
      <c r="U9285">
        <v>20964.150000000001</v>
      </c>
      <c r="V9285" t="s">
        <v>21921</v>
      </c>
      <c r="W9285" t="s">
        <v>19771</v>
      </c>
      <c r="Y9285" t="s">
        <v>217</v>
      </c>
      <c r="Z9285" s="25" t="s">
        <v>583</v>
      </c>
      <c r="AA9285" t="s">
        <v>21923</v>
      </c>
      <c r="AI9285">
        <v>41256</v>
      </c>
      <c r="AJ9285">
        <v>43832</v>
      </c>
    </row>
    <row r="9286" spans="1:43" hidden="1" outlineLevel="1" x14ac:dyDescent="0.3">
      <c r="A9286" s="25">
        <v>9278</v>
      </c>
      <c r="B9286" s="25" t="s">
        <v>66</v>
      </c>
      <c r="C9286" t="s">
        <v>67</v>
      </c>
      <c r="D9286" t="s">
        <v>16580</v>
      </c>
      <c r="E9286" t="s">
        <v>69</v>
      </c>
      <c r="F9286" s="48" t="s">
        <v>41389</v>
      </c>
      <c r="G9286" s="25" t="s">
        <v>1790</v>
      </c>
      <c r="H9286" t="s">
        <v>1980</v>
      </c>
      <c r="I9286" t="s">
        <v>564</v>
      </c>
      <c r="J9286" s="25" t="s">
        <v>2482</v>
      </c>
      <c r="K9286" t="s">
        <v>2483</v>
      </c>
      <c r="L9286" t="s">
        <v>41390</v>
      </c>
      <c r="M9286" t="s">
        <v>30896</v>
      </c>
      <c r="N9286" t="s">
        <v>40852</v>
      </c>
      <c r="O9286" t="s">
        <v>78</v>
      </c>
      <c r="P9286">
        <v>2</v>
      </c>
      <c r="Q9286">
        <v>0</v>
      </c>
      <c r="R9286">
        <v>0</v>
      </c>
      <c r="S9286" t="s">
        <v>79</v>
      </c>
      <c r="T9286">
        <v>1374.8848</v>
      </c>
      <c r="U9286">
        <v>213505.86</v>
      </c>
      <c r="V9286" t="s">
        <v>21928</v>
      </c>
      <c r="W9286" t="s">
        <v>30766</v>
      </c>
      <c r="Y9286" t="s">
        <v>217</v>
      </c>
      <c r="Z9286" s="25" t="s">
        <v>583</v>
      </c>
      <c r="AA9286" t="s">
        <v>19702</v>
      </c>
      <c r="AI9286">
        <v>41189</v>
      </c>
    </row>
    <row r="9287" spans="1:43" hidden="1" outlineLevel="1" x14ac:dyDescent="0.3">
      <c r="A9287" s="25">
        <v>9279</v>
      </c>
      <c r="B9287" s="25" t="s">
        <v>66</v>
      </c>
      <c r="C9287" t="s">
        <v>67</v>
      </c>
      <c r="D9287" t="s">
        <v>39663</v>
      </c>
      <c r="E9287" t="s">
        <v>69</v>
      </c>
      <c r="F9287" s="48" t="s">
        <v>41391</v>
      </c>
      <c r="G9287" s="25" t="s">
        <v>1790</v>
      </c>
      <c r="H9287" t="s">
        <v>1980</v>
      </c>
      <c r="I9287" t="s">
        <v>564</v>
      </c>
      <c r="J9287" s="25" t="s">
        <v>638</v>
      </c>
      <c r="K9287" t="s">
        <v>653</v>
      </c>
      <c r="L9287" t="s">
        <v>41392</v>
      </c>
      <c r="M9287" t="s">
        <v>41393</v>
      </c>
      <c r="N9287" t="s">
        <v>41394</v>
      </c>
      <c r="O9287" t="s">
        <v>78</v>
      </c>
      <c r="P9287">
        <v>1</v>
      </c>
      <c r="Q9287">
        <v>0</v>
      </c>
      <c r="R9287">
        <v>0</v>
      </c>
      <c r="S9287" t="s">
        <v>79</v>
      </c>
      <c r="T9287">
        <v>836.18</v>
      </c>
      <c r="U9287">
        <v>255126.8798</v>
      </c>
      <c r="V9287" t="s">
        <v>41395</v>
      </c>
      <c r="W9287" t="s">
        <v>41396</v>
      </c>
      <c r="Y9287" t="s">
        <v>787</v>
      </c>
      <c r="Z9287" s="25" t="s">
        <v>583</v>
      </c>
      <c r="AA9287" t="s">
        <v>19702</v>
      </c>
      <c r="AB9287" t="s">
        <v>758</v>
      </c>
      <c r="AI9287">
        <v>41189</v>
      </c>
      <c r="AJ9287">
        <v>41687</v>
      </c>
      <c r="AK9287">
        <v>43171</v>
      </c>
    </row>
    <row r="9288" spans="1:43" hidden="1" outlineLevel="1" x14ac:dyDescent="0.3">
      <c r="A9288" s="25">
        <v>9280</v>
      </c>
      <c r="B9288" s="25" t="s">
        <v>66</v>
      </c>
      <c r="C9288" t="s">
        <v>67</v>
      </c>
      <c r="D9288" t="s">
        <v>40284</v>
      </c>
      <c r="E9288" t="s">
        <v>69</v>
      </c>
      <c r="F9288" s="48" t="s">
        <v>41397</v>
      </c>
      <c r="G9288" s="25" t="s">
        <v>1790</v>
      </c>
      <c r="H9288" t="s">
        <v>1980</v>
      </c>
      <c r="I9288" t="s">
        <v>564</v>
      </c>
      <c r="J9288" s="25" t="s">
        <v>638</v>
      </c>
      <c r="K9288" t="s">
        <v>670</v>
      </c>
      <c r="L9288" t="s">
        <v>41398</v>
      </c>
      <c r="M9288" t="s">
        <v>41399</v>
      </c>
      <c r="N9288" t="s">
        <v>41400</v>
      </c>
      <c r="O9288" t="s">
        <v>78</v>
      </c>
      <c r="P9288">
        <v>2</v>
      </c>
      <c r="Q9288">
        <v>0</v>
      </c>
      <c r="R9288">
        <v>0</v>
      </c>
      <c r="S9288" t="s">
        <v>79</v>
      </c>
      <c r="T9288">
        <v>585.37670000000003</v>
      </c>
      <c r="U9288">
        <v>90903.15</v>
      </c>
      <c r="Y9288" t="s">
        <v>217</v>
      </c>
      <c r="Z9288" s="25" t="s">
        <v>583</v>
      </c>
      <c r="AA9288" t="s">
        <v>19702</v>
      </c>
      <c r="AI9288">
        <v>41189</v>
      </c>
      <c r="AJ9288">
        <v>43657</v>
      </c>
    </row>
    <row r="9289" spans="1:43" hidden="1" outlineLevel="1" x14ac:dyDescent="0.3">
      <c r="A9289" s="25">
        <v>9281</v>
      </c>
      <c r="B9289" s="25" t="s">
        <v>66</v>
      </c>
      <c r="C9289" t="s">
        <v>67</v>
      </c>
      <c r="D9289" t="s">
        <v>3631</v>
      </c>
      <c r="E9289" t="s">
        <v>69</v>
      </c>
      <c r="F9289" s="48" t="s">
        <v>41401</v>
      </c>
      <c r="G9289" s="25" t="s">
        <v>1790</v>
      </c>
      <c r="H9289" t="s">
        <v>1980</v>
      </c>
      <c r="I9289" t="s">
        <v>564</v>
      </c>
      <c r="J9289" s="25" t="s">
        <v>1498</v>
      </c>
      <c r="K9289" t="s">
        <v>1994</v>
      </c>
      <c r="L9289" t="s">
        <v>41402</v>
      </c>
      <c r="M9289" t="s">
        <v>21919</v>
      </c>
      <c r="N9289" t="s">
        <v>41403</v>
      </c>
      <c r="O9289" t="s">
        <v>78</v>
      </c>
      <c r="P9289">
        <v>30</v>
      </c>
      <c r="Q9289">
        <v>12</v>
      </c>
      <c r="R9289">
        <v>24</v>
      </c>
      <c r="S9289" t="s">
        <v>79</v>
      </c>
      <c r="T9289">
        <v>5.0031999999999996</v>
      </c>
      <c r="U9289">
        <v>776.95</v>
      </c>
      <c r="V9289" t="s">
        <v>21928</v>
      </c>
      <c r="W9289" t="s">
        <v>41404</v>
      </c>
      <c r="Y9289" t="s">
        <v>217</v>
      </c>
      <c r="Z9289" s="25" t="s">
        <v>583</v>
      </c>
      <c r="AA9289" t="s">
        <v>19702</v>
      </c>
      <c r="AB9289" t="s">
        <v>758</v>
      </c>
      <c r="AI9289">
        <v>41189</v>
      </c>
    </row>
    <row r="9290" spans="1:43" hidden="1" outlineLevel="1" x14ac:dyDescent="0.3">
      <c r="A9290" s="25">
        <v>9282</v>
      </c>
      <c r="B9290" s="25" t="s">
        <v>112</v>
      </c>
      <c r="C9290" t="s">
        <v>67</v>
      </c>
      <c r="D9290" t="s">
        <v>40284</v>
      </c>
      <c r="E9290" t="s">
        <v>69</v>
      </c>
      <c r="F9290" s="48" t="s">
        <v>41405</v>
      </c>
      <c r="G9290" s="25" t="s">
        <v>1790</v>
      </c>
      <c r="H9290" t="s">
        <v>1980</v>
      </c>
      <c r="I9290" t="s">
        <v>564</v>
      </c>
      <c r="J9290" s="25" t="s">
        <v>2482</v>
      </c>
      <c r="K9290" t="s">
        <v>2483</v>
      </c>
      <c r="L9290" t="s">
        <v>41406</v>
      </c>
      <c r="M9290" t="s">
        <v>41407</v>
      </c>
      <c r="N9290" t="s">
        <v>41408</v>
      </c>
      <c r="O9290" t="s">
        <v>78</v>
      </c>
      <c r="P9290">
        <v>1</v>
      </c>
      <c r="Q9290">
        <v>0</v>
      </c>
      <c r="R9290">
        <v>1</v>
      </c>
      <c r="S9290" t="s">
        <v>116</v>
      </c>
      <c r="T9290">
        <v>1037.29</v>
      </c>
      <c r="U9290">
        <v>1582769.6923</v>
      </c>
      <c r="V9290" t="s">
        <v>21928</v>
      </c>
      <c r="W9290" t="s">
        <v>41409</v>
      </c>
      <c r="Y9290" t="s">
        <v>217</v>
      </c>
      <c r="Z9290" s="25" t="s">
        <v>583</v>
      </c>
      <c r="AA9290" t="s">
        <v>19702</v>
      </c>
      <c r="AI9290">
        <v>43770</v>
      </c>
      <c r="AJ9290">
        <v>45898</v>
      </c>
      <c r="AK9290">
        <v>45692</v>
      </c>
      <c r="AL9290">
        <v>-1</v>
      </c>
      <c r="AM9290">
        <v>1</v>
      </c>
    </row>
    <row r="9291" spans="1:43" hidden="1" outlineLevel="1" x14ac:dyDescent="0.3">
      <c r="A9291" s="25">
        <v>9283</v>
      </c>
      <c r="B9291" s="25" t="s">
        <v>66</v>
      </c>
      <c r="C9291" t="s">
        <v>67</v>
      </c>
      <c r="D9291" t="s">
        <v>22160</v>
      </c>
      <c r="E9291" t="s">
        <v>69</v>
      </c>
      <c r="F9291" s="48" t="s">
        <v>41410</v>
      </c>
      <c r="G9291" s="25" t="s">
        <v>1790</v>
      </c>
      <c r="H9291" t="s">
        <v>1980</v>
      </c>
      <c r="I9291" t="s">
        <v>564</v>
      </c>
      <c r="J9291" s="25" t="s">
        <v>1899</v>
      </c>
      <c r="K9291" t="s">
        <v>1900</v>
      </c>
      <c r="L9291" t="s">
        <v>41411</v>
      </c>
      <c r="M9291" t="s">
        <v>41412</v>
      </c>
      <c r="N9291" t="s">
        <v>41413</v>
      </c>
      <c r="O9291" t="s">
        <v>78</v>
      </c>
      <c r="P9291">
        <v>1</v>
      </c>
      <c r="Q9291">
        <v>0</v>
      </c>
      <c r="R9291">
        <v>0</v>
      </c>
      <c r="S9291" t="s">
        <v>79</v>
      </c>
      <c r="T9291">
        <v>919.90920000000006</v>
      </c>
      <c r="U9291">
        <v>142806.71</v>
      </c>
      <c r="V9291" t="s">
        <v>21961</v>
      </c>
      <c r="W9291" t="s">
        <v>41414</v>
      </c>
      <c r="X9291" t="s">
        <v>41414</v>
      </c>
      <c r="Y9291" t="s">
        <v>217</v>
      </c>
      <c r="Z9291" s="25" t="s">
        <v>583</v>
      </c>
      <c r="AA9291" t="s">
        <v>1925</v>
      </c>
      <c r="AD9291" t="s">
        <v>21963</v>
      </c>
      <c r="AI9291">
        <v>40914</v>
      </c>
    </row>
    <row r="9292" spans="1:43" hidden="1" outlineLevel="1" x14ac:dyDescent="0.3">
      <c r="A9292" s="25">
        <v>9284</v>
      </c>
      <c r="B9292" s="25" t="s">
        <v>66</v>
      </c>
      <c r="C9292" t="s">
        <v>67</v>
      </c>
      <c r="D9292" t="s">
        <v>39000</v>
      </c>
      <c r="E9292" t="s">
        <v>69</v>
      </c>
      <c r="F9292" s="48" t="s">
        <v>41415</v>
      </c>
      <c r="G9292" s="25" t="s">
        <v>1790</v>
      </c>
      <c r="H9292" t="s">
        <v>1980</v>
      </c>
      <c r="I9292" t="s">
        <v>564</v>
      </c>
      <c r="J9292" s="25" t="s">
        <v>89</v>
      </c>
      <c r="K9292" t="s">
        <v>90</v>
      </c>
      <c r="L9292" t="s">
        <v>22030</v>
      </c>
      <c r="M9292" t="s">
        <v>41416</v>
      </c>
      <c r="N9292" t="s">
        <v>41417</v>
      </c>
      <c r="O9292" t="s">
        <v>6104</v>
      </c>
      <c r="P9292">
        <v>5</v>
      </c>
      <c r="Q9292">
        <v>0</v>
      </c>
      <c r="R9292">
        <v>0</v>
      </c>
      <c r="S9292" t="s">
        <v>79</v>
      </c>
      <c r="T9292">
        <v>6.48</v>
      </c>
      <c r="U9292">
        <v>1006.02</v>
      </c>
      <c r="X9292" t="s">
        <v>41418</v>
      </c>
      <c r="Y9292" t="s">
        <v>217</v>
      </c>
      <c r="Z9292" s="25" t="s">
        <v>583</v>
      </c>
      <c r="AA9292" t="s">
        <v>1965</v>
      </c>
      <c r="AB9292" t="s">
        <v>1965</v>
      </c>
      <c r="AI9292">
        <v>40915</v>
      </c>
    </row>
    <row r="9293" spans="1:43" hidden="1" outlineLevel="1" x14ac:dyDescent="0.3">
      <c r="A9293" s="25">
        <v>9285</v>
      </c>
      <c r="B9293" s="25" t="s">
        <v>66</v>
      </c>
      <c r="C9293" t="s">
        <v>67</v>
      </c>
      <c r="D9293" t="s">
        <v>36125</v>
      </c>
      <c r="E9293" t="s">
        <v>69</v>
      </c>
      <c r="F9293" s="48" t="s">
        <v>41419</v>
      </c>
      <c r="G9293" s="25" t="s">
        <v>1790</v>
      </c>
      <c r="H9293" t="s">
        <v>1980</v>
      </c>
      <c r="I9293" t="s">
        <v>564</v>
      </c>
      <c r="J9293" s="25" t="s">
        <v>89</v>
      </c>
      <c r="K9293" t="s">
        <v>90</v>
      </c>
      <c r="L9293" t="s">
        <v>22030</v>
      </c>
      <c r="M9293" t="s">
        <v>41420</v>
      </c>
      <c r="N9293" t="s">
        <v>41421</v>
      </c>
      <c r="O9293" t="s">
        <v>6104</v>
      </c>
      <c r="P9293">
        <v>7</v>
      </c>
      <c r="Q9293">
        <v>0</v>
      </c>
      <c r="R9293">
        <v>0</v>
      </c>
      <c r="S9293" t="s">
        <v>79</v>
      </c>
      <c r="T9293">
        <v>6.11</v>
      </c>
      <c r="U9293">
        <v>948.57749999999999</v>
      </c>
      <c r="X9293" t="s">
        <v>41422</v>
      </c>
      <c r="Y9293" t="s">
        <v>217</v>
      </c>
      <c r="Z9293" s="25" t="s">
        <v>583</v>
      </c>
      <c r="AA9293" t="s">
        <v>1965</v>
      </c>
      <c r="AB9293" t="s">
        <v>1965</v>
      </c>
      <c r="AI9293">
        <v>40915</v>
      </c>
    </row>
    <row r="9294" spans="1:43" hidden="1" outlineLevel="1" x14ac:dyDescent="0.3">
      <c r="A9294" s="25">
        <v>9286</v>
      </c>
      <c r="B9294" s="25" t="s">
        <v>66</v>
      </c>
      <c r="C9294" t="s">
        <v>67</v>
      </c>
      <c r="D9294" t="s">
        <v>41423</v>
      </c>
      <c r="E9294" t="s">
        <v>69</v>
      </c>
      <c r="F9294" s="48" t="s">
        <v>41424</v>
      </c>
      <c r="G9294" s="25" t="s">
        <v>1790</v>
      </c>
      <c r="H9294" t="s">
        <v>1980</v>
      </c>
      <c r="I9294" t="s">
        <v>564</v>
      </c>
      <c r="J9294" s="25" t="s">
        <v>89</v>
      </c>
      <c r="K9294" t="s">
        <v>90</v>
      </c>
      <c r="L9294" t="s">
        <v>41425</v>
      </c>
      <c r="M9294" t="s">
        <v>6080</v>
      </c>
      <c r="N9294" t="s">
        <v>41426</v>
      </c>
      <c r="O9294" t="s">
        <v>6104</v>
      </c>
      <c r="P9294">
        <v>30</v>
      </c>
      <c r="Q9294">
        <v>0</v>
      </c>
      <c r="R9294">
        <v>0</v>
      </c>
      <c r="S9294" t="s">
        <v>79</v>
      </c>
      <c r="T9294">
        <v>4.0199999999999996</v>
      </c>
      <c r="U9294">
        <v>624.10500000000002</v>
      </c>
      <c r="X9294" t="s">
        <v>41427</v>
      </c>
      <c r="Y9294" t="s">
        <v>217</v>
      </c>
      <c r="Z9294" s="25" t="s">
        <v>583</v>
      </c>
      <c r="AA9294" t="s">
        <v>1965</v>
      </c>
      <c r="AI9294">
        <v>40915</v>
      </c>
      <c r="AJ9294">
        <v>44884</v>
      </c>
    </row>
    <row r="9295" spans="1:43" hidden="1" outlineLevel="1" x14ac:dyDescent="0.3">
      <c r="A9295" s="25">
        <v>9287</v>
      </c>
      <c r="B9295" s="25" t="s">
        <v>66</v>
      </c>
      <c r="C9295" t="s">
        <v>67</v>
      </c>
      <c r="D9295" t="s">
        <v>39000</v>
      </c>
      <c r="E9295" t="s">
        <v>69</v>
      </c>
      <c r="F9295" s="48" t="s">
        <v>41428</v>
      </c>
      <c r="G9295" s="25" t="s">
        <v>1790</v>
      </c>
      <c r="H9295" t="s">
        <v>1980</v>
      </c>
      <c r="I9295" t="s">
        <v>564</v>
      </c>
      <c r="J9295" s="25" t="s">
        <v>89</v>
      </c>
      <c r="K9295" t="s">
        <v>90</v>
      </c>
      <c r="L9295" t="s">
        <v>41429</v>
      </c>
      <c r="M9295" t="s">
        <v>41416</v>
      </c>
      <c r="N9295" t="s">
        <v>41430</v>
      </c>
      <c r="O9295" t="s">
        <v>6104</v>
      </c>
      <c r="P9295">
        <v>5</v>
      </c>
      <c r="Q9295">
        <v>0</v>
      </c>
      <c r="R9295">
        <v>0</v>
      </c>
      <c r="S9295" t="s">
        <v>79</v>
      </c>
      <c r="T9295">
        <v>5.35</v>
      </c>
      <c r="U9295">
        <v>830.58749999999998</v>
      </c>
      <c r="X9295" t="s">
        <v>41431</v>
      </c>
      <c r="Y9295" t="s">
        <v>217</v>
      </c>
      <c r="Z9295" s="25" t="s">
        <v>583</v>
      </c>
      <c r="AA9295" t="s">
        <v>1965</v>
      </c>
      <c r="AB9295" t="s">
        <v>1965</v>
      </c>
      <c r="AI9295">
        <v>40915</v>
      </c>
    </row>
    <row r="9296" spans="1:43" hidden="1" outlineLevel="1" x14ac:dyDescent="0.3">
      <c r="A9296" s="25">
        <v>9288</v>
      </c>
      <c r="B9296" s="25" t="s">
        <v>66</v>
      </c>
      <c r="C9296" t="s">
        <v>67</v>
      </c>
      <c r="D9296" t="s">
        <v>10862</v>
      </c>
      <c r="E9296" t="s">
        <v>69</v>
      </c>
      <c r="F9296" s="48" t="s">
        <v>41432</v>
      </c>
      <c r="G9296" s="25" t="s">
        <v>1790</v>
      </c>
      <c r="H9296" t="s">
        <v>1980</v>
      </c>
      <c r="I9296" t="s">
        <v>564</v>
      </c>
      <c r="J9296" s="25" t="s">
        <v>89</v>
      </c>
      <c r="K9296" t="s">
        <v>90</v>
      </c>
      <c r="L9296" t="s">
        <v>41433</v>
      </c>
      <c r="M9296" t="s">
        <v>6080</v>
      </c>
      <c r="N9296" t="s">
        <v>41434</v>
      </c>
      <c r="O9296" t="s">
        <v>6104</v>
      </c>
      <c r="P9296">
        <v>11</v>
      </c>
      <c r="Q9296">
        <v>0</v>
      </c>
      <c r="R9296">
        <v>0</v>
      </c>
      <c r="S9296" t="s">
        <v>79</v>
      </c>
      <c r="T9296">
        <v>4.78</v>
      </c>
      <c r="U9296">
        <v>742.09500000000003</v>
      </c>
      <c r="V9296" t="s">
        <v>16046</v>
      </c>
      <c r="X9296" t="s">
        <v>41435</v>
      </c>
      <c r="Y9296" t="s">
        <v>217</v>
      </c>
      <c r="Z9296" s="25" t="s">
        <v>583</v>
      </c>
      <c r="AA9296" t="s">
        <v>1965</v>
      </c>
      <c r="AB9296" t="s">
        <v>1965</v>
      </c>
      <c r="AI9296">
        <v>40915</v>
      </c>
      <c r="AJ9296">
        <v>45973</v>
      </c>
      <c r="AL9296">
        <v>-3</v>
      </c>
      <c r="AM9296">
        <v>1</v>
      </c>
    </row>
    <row r="9297" spans="1:43" hidden="1" outlineLevel="1" x14ac:dyDescent="0.3">
      <c r="A9297" s="25">
        <v>9289</v>
      </c>
      <c r="B9297" s="25" t="s">
        <v>66</v>
      </c>
      <c r="C9297" t="s">
        <v>67</v>
      </c>
      <c r="D9297" t="s">
        <v>20498</v>
      </c>
      <c r="E9297" t="s">
        <v>69</v>
      </c>
      <c r="F9297" s="48" t="s">
        <v>41436</v>
      </c>
      <c r="G9297" s="25" t="s">
        <v>1790</v>
      </c>
      <c r="H9297" t="s">
        <v>1980</v>
      </c>
      <c r="I9297" t="s">
        <v>564</v>
      </c>
      <c r="J9297" s="25" t="s">
        <v>89</v>
      </c>
      <c r="K9297" t="s">
        <v>90</v>
      </c>
      <c r="L9297" t="s">
        <v>41437</v>
      </c>
      <c r="M9297" t="s">
        <v>41438</v>
      </c>
      <c r="N9297" t="s">
        <v>41439</v>
      </c>
      <c r="O9297" t="s">
        <v>6104</v>
      </c>
      <c r="P9297">
        <v>20</v>
      </c>
      <c r="Q9297">
        <v>0</v>
      </c>
      <c r="R9297">
        <v>0</v>
      </c>
      <c r="S9297" t="s">
        <v>79</v>
      </c>
      <c r="T9297">
        <v>9.9</v>
      </c>
      <c r="U9297">
        <v>1536.98</v>
      </c>
      <c r="X9297" t="s">
        <v>41440</v>
      </c>
      <c r="Y9297" t="s">
        <v>217</v>
      </c>
      <c r="Z9297" s="25" t="s">
        <v>583</v>
      </c>
      <c r="AA9297" t="s">
        <v>1965</v>
      </c>
      <c r="AB9297" t="s">
        <v>1965</v>
      </c>
      <c r="AI9297">
        <v>40915</v>
      </c>
    </row>
    <row r="9298" spans="1:43" hidden="1" outlineLevel="1" x14ac:dyDescent="0.3">
      <c r="A9298" s="25">
        <v>9290</v>
      </c>
      <c r="B9298" s="25" t="s">
        <v>66</v>
      </c>
      <c r="C9298" t="s">
        <v>67</v>
      </c>
      <c r="D9298" t="s">
        <v>41423</v>
      </c>
      <c r="E9298" t="s">
        <v>69</v>
      </c>
      <c r="F9298" s="48" t="s">
        <v>41441</v>
      </c>
      <c r="G9298" s="25" t="s">
        <v>1790</v>
      </c>
      <c r="H9298" t="s">
        <v>1980</v>
      </c>
      <c r="I9298" t="s">
        <v>564</v>
      </c>
      <c r="J9298" s="25" t="s">
        <v>89</v>
      </c>
      <c r="K9298" t="s">
        <v>90</v>
      </c>
      <c r="L9298" t="s">
        <v>41442</v>
      </c>
      <c r="M9298" t="s">
        <v>41443</v>
      </c>
      <c r="N9298" t="s">
        <v>41444</v>
      </c>
      <c r="O9298" t="s">
        <v>6104</v>
      </c>
      <c r="P9298">
        <v>20</v>
      </c>
      <c r="Q9298">
        <v>0</v>
      </c>
      <c r="R9298">
        <v>0</v>
      </c>
      <c r="S9298" t="s">
        <v>79</v>
      </c>
      <c r="T9298">
        <v>6.83</v>
      </c>
      <c r="U9298">
        <v>1060.3599999999999</v>
      </c>
      <c r="X9298" t="s">
        <v>41445</v>
      </c>
      <c r="Y9298" t="s">
        <v>217</v>
      </c>
      <c r="Z9298" s="25" t="s">
        <v>583</v>
      </c>
      <c r="AA9298" t="s">
        <v>1965</v>
      </c>
      <c r="AB9298" t="s">
        <v>1965</v>
      </c>
      <c r="AI9298">
        <v>40915</v>
      </c>
    </row>
    <row r="9299" spans="1:43" hidden="1" outlineLevel="1" x14ac:dyDescent="0.3">
      <c r="A9299" s="25">
        <v>9291</v>
      </c>
      <c r="B9299" s="25" t="s">
        <v>66</v>
      </c>
      <c r="C9299" t="s">
        <v>67</v>
      </c>
      <c r="D9299" t="s">
        <v>10114</v>
      </c>
      <c r="E9299" t="s">
        <v>69</v>
      </c>
      <c r="F9299" s="48" t="s">
        <v>41446</v>
      </c>
      <c r="G9299" s="25" t="s">
        <v>1790</v>
      </c>
      <c r="H9299" t="s">
        <v>1980</v>
      </c>
      <c r="I9299" t="s">
        <v>564</v>
      </c>
      <c r="J9299" s="25" t="s">
        <v>89</v>
      </c>
      <c r="K9299" t="s">
        <v>90</v>
      </c>
      <c r="L9299" t="s">
        <v>41447</v>
      </c>
      <c r="M9299" t="s">
        <v>41448</v>
      </c>
      <c r="N9299" t="s">
        <v>41449</v>
      </c>
      <c r="O9299" t="s">
        <v>6104</v>
      </c>
      <c r="P9299">
        <v>3</v>
      </c>
      <c r="Q9299">
        <v>0</v>
      </c>
      <c r="R9299">
        <v>0</v>
      </c>
      <c r="S9299" t="s">
        <v>79</v>
      </c>
      <c r="T9299">
        <v>4.32</v>
      </c>
      <c r="U9299">
        <v>670.68</v>
      </c>
      <c r="X9299" t="s">
        <v>41450</v>
      </c>
      <c r="Y9299" t="s">
        <v>217</v>
      </c>
      <c r="Z9299" s="25" t="s">
        <v>583</v>
      </c>
      <c r="AA9299" t="s">
        <v>1965</v>
      </c>
      <c r="AB9299" t="s">
        <v>1965</v>
      </c>
      <c r="AI9299">
        <v>40915</v>
      </c>
    </row>
    <row r="9300" spans="1:43" hidden="1" outlineLevel="1" x14ac:dyDescent="0.3">
      <c r="A9300" s="25">
        <v>9292</v>
      </c>
      <c r="B9300" s="25" t="s">
        <v>66</v>
      </c>
      <c r="C9300" t="s">
        <v>67</v>
      </c>
      <c r="D9300" t="s">
        <v>10114</v>
      </c>
      <c r="E9300" t="s">
        <v>69</v>
      </c>
      <c r="F9300" s="48" t="s">
        <v>41451</v>
      </c>
      <c r="G9300" s="25" t="s">
        <v>1790</v>
      </c>
      <c r="H9300" t="s">
        <v>1980</v>
      </c>
      <c r="I9300" t="s">
        <v>564</v>
      </c>
      <c r="J9300" s="25" t="s">
        <v>89</v>
      </c>
      <c r="K9300" t="s">
        <v>90</v>
      </c>
      <c r="L9300" t="s">
        <v>41452</v>
      </c>
      <c r="M9300" t="s">
        <v>41453</v>
      </c>
      <c r="N9300" t="s">
        <v>41454</v>
      </c>
      <c r="O9300" t="s">
        <v>6104</v>
      </c>
      <c r="P9300">
        <v>1</v>
      </c>
      <c r="Q9300">
        <v>0</v>
      </c>
      <c r="R9300">
        <v>0</v>
      </c>
      <c r="S9300" t="s">
        <v>79</v>
      </c>
      <c r="T9300">
        <v>6.54</v>
      </c>
      <c r="U9300">
        <v>1015.34</v>
      </c>
      <c r="X9300" t="s">
        <v>41455</v>
      </c>
      <c r="Y9300" t="s">
        <v>217</v>
      </c>
      <c r="Z9300" s="25" t="s">
        <v>583</v>
      </c>
      <c r="AA9300" t="s">
        <v>1965</v>
      </c>
      <c r="AB9300" t="s">
        <v>1965</v>
      </c>
      <c r="AI9300">
        <v>40915</v>
      </c>
      <c r="AJ9300">
        <v>45250</v>
      </c>
      <c r="AP9300">
        <v>-1</v>
      </c>
      <c r="AQ9300">
        <v>1</v>
      </c>
    </row>
    <row r="9301" spans="1:43" hidden="1" outlineLevel="1" x14ac:dyDescent="0.3">
      <c r="A9301" s="25">
        <v>9293</v>
      </c>
      <c r="B9301" s="25" t="s">
        <v>66</v>
      </c>
      <c r="C9301" t="s">
        <v>67</v>
      </c>
      <c r="D9301" t="s">
        <v>10114</v>
      </c>
      <c r="E9301" t="s">
        <v>69</v>
      </c>
      <c r="F9301" s="48" t="s">
        <v>41456</v>
      </c>
      <c r="G9301" s="25" t="s">
        <v>1790</v>
      </c>
      <c r="H9301" t="s">
        <v>1980</v>
      </c>
      <c r="I9301" t="s">
        <v>564</v>
      </c>
      <c r="J9301" s="25" t="s">
        <v>89</v>
      </c>
      <c r="K9301" t="s">
        <v>90</v>
      </c>
      <c r="L9301" t="s">
        <v>41457</v>
      </c>
      <c r="M9301" t="s">
        <v>41458</v>
      </c>
      <c r="N9301" t="s">
        <v>41459</v>
      </c>
      <c r="O9301" t="s">
        <v>6104</v>
      </c>
      <c r="P9301">
        <v>3</v>
      </c>
      <c r="Q9301">
        <v>0</v>
      </c>
      <c r="R9301">
        <v>0</v>
      </c>
      <c r="S9301" t="s">
        <v>79</v>
      </c>
      <c r="T9301">
        <v>10.53</v>
      </c>
      <c r="U9301">
        <v>1634.78</v>
      </c>
      <c r="X9301" t="s">
        <v>41460</v>
      </c>
      <c r="Y9301" t="s">
        <v>217</v>
      </c>
      <c r="Z9301" s="25" t="s">
        <v>583</v>
      </c>
      <c r="AA9301" t="s">
        <v>1965</v>
      </c>
      <c r="AB9301" t="s">
        <v>1965</v>
      </c>
      <c r="AI9301">
        <v>40915</v>
      </c>
    </row>
    <row r="9302" spans="1:43" hidden="1" outlineLevel="1" x14ac:dyDescent="0.3">
      <c r="A9302" s="25">
        <v>9294</v>
      </c>
      <c r="B9302" s="25" t="s">
        <v>66</v>
      </c>
      <c r="C9302" t="s">
        <v>67</v>
      </c>
      <c r="D9302" t="s">
        <v>10114</v>
      </c>
      <c r="E9302" t="s">
        <v>69</v>
      </c>
      <c r="F9302" s="48" t="s">
        <v>41461</v>
      </c>
      <c r="G9302" s="25" t="s">
        <v>1790</v>
      </c>
      <c r="H9302" t="s">
        <v>1980</v>
      </c>
      <c r="I9302" t="s">
        <v>564</v>
      </c>
      <c r="J9302" s="25" t="s">
        <v>89</v>
      </c>
      <c r="K9302" t="s">
        <v>90</v>
      </c>
      <c r="L9302" t="s">
        <v>41462</v>
      </c>
      <c r="M9302" t="s">
        <v>41463</v>
      </c>
      <c r="N9302" t="s">
        <v>41464</v>
      </c>
      <c r="O9302" t="s">
        <v>6104</v>
      </c>
      <c r="P9302">
        <v>3</v>
      </c>
      <c r="Q9302">
        <v>0</v>
      </c>
      <c r="R9302">
        <v>0</v>
      </c>
      <c r="S9302" t="s">
        <v>79</v>
      </c>
      <c r="T9302">
        <v>2.35</v>
      </c>
      <c r="U9302">
        <v>364.83749999999998</v>
      </c>
      <c r="X9302" t="s">
        <v>41465</v>
      </c>
      <c r="Y9302" t="s">
        <v>217</v>
      </c>
      <c r="Z9302" s="25" t="s">
        <v>583</v>
      </c>
      <c r="AA9302" t="s">
        <v>1965</v>
      </c>
      <c r="AB9302" t="s">
        <v>1965</v>
      </c>
      <c r="AI9302">
        <v>40915</v>
      </c>
    </row>
    <row r="9303" spans="1:43" hidden="1" outlineLevel="1" x14ac:dyDescent="0.3">
      <c r="A9303" s="25">
        <v>9295</v>
      </c>
      <c r="B9303" s="25" t="s">
        <v>66</v>
      </c>
      <c r="C9303" t="s">
        <v>67</v>
      </c>
      <c r="D9303" t="s">
        <v>10114</v>
      </c>
      <c r="E9303" t="s">
        <v>69</v>
      </c>
      <c r="F9303" s="48" t="s">
        <v>41466</v>
      </c>
      <c r="G9303" s="25" t="s">
        <v>1790</v>
      </c>
      <c r="H9303" t="s">
        <v>1980</v>
      </c>
      <c r="I9303" t="s">
        <v>564</v>
      </c>
      <c r="J9303" s="25" t="s">
        <v>89</v>
      </c>
      <c r="K9303" t="s">
        <v>90</v>
      </c>
      <c r="L9303" t="s">
        <v>41467</v>
      </c>
      <c r="M9303" t="s">
        <v>41468</v>
      </c>
      <c r="N9303" t="s">
        <v>41469</v>
      </c>
      <c r="O9303" t="s">
        <v>6104</v>
      </c>
      <c r="P9303">
        <v>3</v>
      </c>
      <c r="Q9303">
        <v>0</v>
      </c>
      <c r="R9303">
        <v>0</v>
      </c>
      <c r="S9303" t="s">
        <v>79</v>
      </c>
      <c r="T9303">
        <v>3.13</v>
      </c>
      <c r="U9303">
        <v>485.9325</v>
      </c>
      <c r="X9303" t="s">
        <v>41470</v>
      </c>
      <c r="Y9303" t="s">
        <v>217</v>
      </c>
      <c r="Z9303" s="25" t="s">
        <v>583</v>
      </c>
      <c r="AA9303" t="s">
        <v>1965</v>
      </c>
      <c r="AB9303" t="s">
        <v>1965</v>
      </c>
      <c r="AI9303">
        <v>40915</v>
      </c>
    </row>
    <row r="9304" spans="1:43" hidden="1" outlineLevel="1" x14ac:dyDescent="0.3">
      <c r="A9304" s="25">
        <v>9296</v>
      </c>
      <c r="B9304" s="25" t="s">
        <v>66</v>
      </c>
      <c r="C9304" t="s">
        <v>67</v>
      </c>
      <c r="D9304" t="s">
        <v>10114</v>
      </c>
      <c r="E9304" t="s">
        <v>69</v>
      </c>
      <c r="F9304" s="48" t="s">
        <v>41471</v>
      </c>
      <c r="G9304" s="25" t="s">
        <v>1790</v>
      </c>
      <c r="H9304" t="s">
        <v>1980</v>
      </c>
      <c r="I9304" t="s">
        <v>564</v>
      </c>
      <c r="J9304" s="25" t="s">
        <v>89</v>
      </c>
      <c r="K9304" t="s">
        <v>90</v>
      </c>
      <c r="L9304" t="s">
        <v>22050</v>
      </c>
      <c r="M9304" t="s">
        <v>41472</v>
      </c>
      <c r="N9304" t="s">
        <v>41473</v>
      </c>
      <c r="O9304" t="s">
        <v>6104</v>
      </c>
      <c r="P9304">
        <v>10</v>
      </c>
      <c r="Q9304">
        <v>0</v>
      </c>
      <c r="R9304">
        <v>0</v>
      </c>
      <c r="S9304" t="s">
        <v>79</v>
      </c>
      <c r="T9304">
        <v>7.5609999999999999</v>
      </c>
      <c r="U9304">
        <v>1173.69</v>
      </c>
      <c r="X9304" t="s">
        <v>41474</v>
      </c>
      <c r="Y9304" t="s">
        <v>217</v>
      </c>
      <c r="Z9304" s="25" t="s">
        <v>583</v>
      </c>
      <c r="AA9304" t="s">
        <v>1965</v>
      </c>
      <c r="AB9304" t="s">
        <v>1965</v>
      </c>
      <c r="AI9304">
        <v>40915</v>
      </c>
    </row>
    <row r="9305" spans="1:43" hidden="1" outlineLevel="1" x14ac:dyDescent="0.3">
      <c r="A9305" s="25">
        <v>9297</v>
      </c>
      <c r="B9305" s="25" t="s">
        <v>66</v>
      </c>
      <c r="C9305" t="s">
        <v>67</v>
      </c>
      <c r="D9305" t="s">
        <v>19765</v>
      </c>
      <c r="E9305" t="s">
        <v>69</v>
      </c>
      <c r="F9305" s="48" t="s">
        <v>41475</v>
      </c>
      <c r="G9305" s="25" t="s">
        <v>1790</v>
      </c>
      <c r="H9305" t="s">
        <v>1980</v>
      </c>
      <c r="I9305" t="s">
        <v>564</v>
      </c>
      <c r="J9305" s="25" t="s">
        <v>89</v>
      </c>
      <c r="K9305" t="s">
        <v>90</v>
      </c>
      <c r="L9305" t="s">
        <v>22035</v>
      </c>
      <c r="M9305" t="s">
        <v>22041</v>
      </c>
      <c r="N9305" t="s">
        <v>41476</v>
      </c>
      <c r="O9305" t="s">
        <v>6104</v>
      </c>
      <c r="P9305">
        <v>50</v>
      </c>
      <c r="Q9305">
        <v>0</v>
      </c>
      <c r="R9305">
        <v>0</v>
      </c>
      <c r="S9305" t="s">
        <v>79</v>
      </c>
      <c r="T9305">
        <v>3.4603999999999999</v>
      </c>
      <c r="U9305">
        <v>537.16499999999996</v>
      </c>
      <c r="X9305" t="s">
        <v>41477</v>
      </c>
      <c r="Y9305" t="s">
        <v>217</v>
      </c>
      <c r="Z9305" s="25" t="s">
        <v>583</v>
      </c>
      <c r="AA9305" t="s">
        <v>1965</v>
      </c>
      <c r="AB9305" t="s">
        <v>1965</v>
      </c>
      <c r="AI9305">
        <v>40915</v>
      </c>
    </row>
    <row r="9306" spans="1:43" hidden="1" outlineLevel="1" x14ac:dyDescent="0.3">
      <c r="A9306" s="25">
        <v>9298</v>
      </c>
      <c r="B9306" s="25" t="s">
        <v>66</v>
      </c>
      <c r="C9306" t="s">
        <v>67</v>
      </c>
      <c r="D9306" t="s">
        <v>36125</v>
      </c>
      <c r="E9306" t="s">
        <v>69</v>
      </c>
      <c r="F9306" s="48" t="s">
        <v>41478</v>
      </c>
      <c r="G9306" s="25" t="s">
        <v>1790</v>
      </c>
      <c r="H9306" t="s">
        <v>1980</v>
      </c>
      <c r="I9306" t="s">
        <v>564</v>
      </c>
      <c r="J9306" s="25" t="s">
        <v>89</v>
      </c>
      <c r="K9306" t="s">
        <v>90</v>
      </c>
      <c r="L9306" t="s">
        <v>41479</v>
      </c>
      <c r="M9306" t="s">
        <v>41480</v>
      </c>
      <c r="N9306" t="s">
        <v>41481</v>
      </c>
      <c r="O9306" t="s">
        <v>6104</v>
      </c>
      <c r="P9306">
        <v>50</v>
      </c>
      <c r="Q9306">
        <v>0</v>
      </c>
      <c r="R9306">
        <v>0</v>
      </c>
      <c r="S9306" t="s">
        <v>79</v>
      </c>
      <c r="T9306">
        <v>11.881500000000001</v>
      </c>
      <c r="U9306">
        <v>1844.37</v>
      </c>
      <c r="X9306" t="s">
        <v>41482</v>
      </c>
      <c r="Y9306" t="s">
        <v>217</v>
      </c>
      <c r="Z9306" s="25" t="s">
        <v>583</v>
      </c>
      <c r="AA9306" t="s">
        <v>1965</v>
      </c>
      <c r="AB9306" t="s">
        <v>1965</v>
      </c>
      <c r="AI9306">
        <v>40915</v>
      </c>
    </row>
    <row r="9307" spans="1:43" hidden="1" outlineLevel="1" x14ac:dyDescent="0.3">
      <c r="A9307" s="25">
        <v>9299</v>
      </c>
      <c r="B9307" s="25" t="s">
        <v>66</v>
      </c>
      <c r="C9307" t="s">
        <v>67</v>
      </c>
      <c r="D9307" t="s">
        <v>41483</v>
      </c>
      <c r="E9307" t="s">
        <v>69</v>
      </c>
      <c r="F9307" s="48" t="s">
        <v>41484</v>
      </c>
      <c r="G9307" s="25" t="s">
        <v>1790</v>
      </c>
      <c r="H9307" t="s">
        <v>1980</v>
      </c>
      <c r="I9307" t="s">
        <v>564</v>
      </c>
      <c r="J9307" s="25" t="s">
        <v>210</v>
      </c>
      <c r="K9307" t="s">
        <v>1047</v>
      </c>
      <c r="L9307" t="s">
        <v>22162</v>
      </c>
      <c r="M9307" t="s">
        <v>41485</v>
      </c>
      <c r="N9307" t="s">
        <v>41486</v>
      </c>
      <c r="O9307" t="s">
        <v>833</v>
      </c>
      <c r="P9307">
        <v>10</v>
      </c>
      <c r="Q9307">
        <v>1</v>
      </c>
      <c r="R9307">
        <v>2</v>
      </c>
      <c r="S9307" t="s">
        <v>79</v>
      </c>
      <c r="T9307">
        <v>112.13</v>
      </c>
      <c r="U9307">
        <v>17405.939900000001</v>
      </c>
      <c r="Y9307" t="s">
        <v>1749</v>
      </c>
      <c r="Z9307" s="25" t="s">
        <v>583</v>
      </c>
      <c r="AI9307">
        <v>41520</v>
      </c>
    </row>
    <row r="9308" spans="1:43" hidden="1" outlineLevel="1" x14ac:dyDescent="0.3">
      <c r="A9308" s="25">
        <v>9300</v>
      </c>
      <c r="B9308" s="25" t="s">
        <v>66</v>
      </c>
      <c r="C9308" t="s">
        <v>67</v>
      </c>
      <c r="D9308" t="s">
        <v>9674</v>
      </c>
      <c r="E9308" t="s">
        <v>69</v>
      </c>
      <c r="F9308" s="48" t="s">
        <v>41487</v>
      </c>
      <c r="G9308" s="25" t="s">
        <v>1790</v>
      </c>
      <c r="H9308" t="s">
        <v>1980</v>
      </c>
      <c r="I9308" t="s">
        <v>564</v>
      </c>
      <c r="J9308" s="25" t="s">
        <v>210</v>
      </c>
      <c r="K9308" t="s">
        <v>1047</v>
      </c>
      <c r="L9308" t="s">
        <v>22162</v>
      </c>
      <c r="M9308" t="s">
        <v>41488</v>
      </c>
      <c r="N9308" t="s">
        <v>41489</v>
      </c>
      <c r="O9308" t="s">
        <v>833</v>
      </c>
      <c r="P9308">
        <v>13</v>
      </c>
      <c r="Q9308">
        <v>0</v>
      </c>
      <c r="R9308">
        <v>0</v>
      </c>
      <c r="S9308" t="s">
        <v>79</v>
      </c>
      <c r="T9308">
        <v>57</v>
      </c>
      <c r="U9308">
        <v>8848.11</v>
      </c>
      <c r="Y9308" t="s">
        <v>1749</v>
      </c>
      <c r="Z9308" s="25" t="s">
        <v>583</v>
      </c>
      <c r="AI9308">
        <v>41516</v>
      </c>
      <c r="AJ9308">
        <v>45952</v>
      </c>
      <c r="AL9308">
        <v>-1</v>
      </c>
      <c r="AM9308">
        <v>1</v>
      </c>
    </row>
    <row r="9309" spans="1:43" hidden="1" outlineLevel="1" x14ac:dyDescent="0.3">
      <c r="A9309" s="25">
        <v>9301</v>
      </c>
      <c r="B9309" s="25" t="s">
        <v>66</v>
      </c>
      <c r="C9309" t="s">
        <v>67</v>
      </c>
      <c r="D9309" t="s">
        <v>36527</v>
      </c>
      <c r="E9309" t="s">
        <v>69</v>
      </c>
      <c r="F9309" s="48" t="s">
        <v>41490</v>
      </c>
      <c r="G9309" s="25" t="s">
        <v>1790</v>
      </c>
      <c r="H9309" t="s">
        <v>1980</v>
      </c>
      <c r="I9309" t="s">
        <v>564</v>
      </c>
      <c r="J9309" s="25" t="s">
        <v>210</v>
      </c>
      <c r="K9309" t="s">
        <v>1047</v>
      </c>
      <c r="L9309" t="s">
        <v>22162</v>
      </c>
      <c r="M9309" t="s">
        <v>41491</v>
      </c>
      <c r="N9309" t="s">
        <v>41492</v>
      </c>
      <c r="O9309" t="s">
        <v>833</v>
      </c>
      <c r="P9309">
        <v>2</v>
      </c>
      <c r="Q9309">
        <v>0</v>
      </c>
      <c r="R9309">
        <v>0</v>
      </c>
      <c r="S9309" t="s">
        <v>79</v>
      </c>
      <c r="T9309">
        <v>404.25</v>
      </c>
      <c r="U9309">
        <v>62751.727500000001</v>
      </c>
      <c r="Y9309" t="s">
        <v>1749</v>
      </c>
      <c r="Z9309" s="25" t="s">
        <v>583</v>
      </c>
      <c r="AI9309">
        <v>41516</v>
      </c>
    </row>
    <row r="9310" spans="1:43" hidden="1" outlineLevel="1" x14ac:dyDescent="0.3">
      <c r="A9310" s="25">
        <v>9302</v>
      </c>
      <c r="B9310" s="25" t="s">
        <v>66</v>
      </c>
      <c r="C9310" t="s">
        <v>67</v>
      </c>
      <c r="D9310" t="s">
        <v>40709</v>
      </c>
      <c r="E9310" t="s">
        <v>69</v>
      </c>
      <c r="F9310" s="48" t="s">
        <v>41493</v>
      </c>
      <c r="G9310" s="25" t="s">
        <v>1790</v>
      </c>
      <c r="H9310" t="s">
        <v>1980</v>
      </c>
      <c r="I9310" t="s">
        <v>564</v>
      </c>
      <c r="J9310" s="25" t="s">
        <v>210</v>
      </c>
      <c r="K9310" t="s">
        <v>1047</v>
      </c>
      <c r="L9310" t="s">
        <v>22162</v>
      </c>
      <c r="M9310" t="s">
        <v>41494</v>
      </c>
      <c r="N9310" t="s">
        <v>41495</v>
      </c>
      <c r="O9310" t="s">
        <v>833</v>
      </c>
      <c r="P9310">
        <v>20</v>
      </c>
      <c r="Q9310">
        <v>2</v>
      </c>
      <c r="R9310">
        <v>4</v>
      </c>
      <c r="S9310" t="s">
        <v>79</v>
      </c>
      <c r="T9310">
        <v>174</v>
      </c>
      <c r="U9310">
        <v>27010.02</v>
      </c>
      <c r="W9310" t="s">
        <v>41496</v>
      </c>
      <c r="X9310" t="s">
        <v>41496</v>
      </c>
      <c r="Y9310" t="s">
        <v>1749</v>
      </c>
      <c r="Z9310" s="25" t="s">
        <v>583</v>
      </c>
      <c r="AI9310">
        <v>41516</v>
      </c>
      <c r="AJ9310">
        <v>44055</v>
      </c>
    </row>
    <row r="9311" spans="1:43" hidden="1" outlineLevel="1" x14ac:dyDescent="0.3">
      <c r="A9311" s="25">
        <v>9303</v>
      </c>
      <c r="B9311" s="25" t="s">
        <v>112</v>
      </c>
      <c r="C9311" t="s">
        <v>67</v>
      </c>
      <c r="D9311" t="s">
        <v>22174</v>
      </c>
      <c r="E9311" t="s">
        <v>69</v>
      </c>
      <c r="F9311" s="48" t="s">
        <v>41497</v>
      </c>
      <c r="G9311" s="25" t="s">
        <v>1790</v>
      </c>
      <c r="H9311" t="s">
        <v>1980</v>
      </c>
      <c r="I9311" t="s">
        <v>564</v>
      </c>
      <c r="J9311" s="25" t="s">
        <v>210</v>
      </c>
      <c r="K9311" t="s">
        <v>1047</v>
      </c>
      <c r="L9311" t="s">
        <v>22162</v>
      </c>
      <c r="M9311" t="s">
        <v>41498</v>
      </c>
      <c r="N9311" t="s">
        <v>41499</v>
      </c>
      <c r="O9311" t="s">
        <v>833</v>
      </c>
      <c r="P9311">
        <v>2</v>
      </c>
      <c r="Q9311">
        <v>1</v>
      </c>
      <c r="R9311">
        <v>2</v>
      </c>
      <c r="S9311" t="s">
        <v>116</v>
      </c>
      <c r="T9311">
        <v>338.78</v>
      </c>
      <c r="U9311">
        <v>488978.11300000001</v>
      </c>
      <c r="Y9311" t="s">
        <v>1749</v>
      </c>
      <c r="Z9311" s="25" t="s">
        <v>583</v>
      </c>
      <c r="AI9311">
        <v>43770</v>
      </c>
      <c r="AJ9311">
        <v>45728</v>
      </c>
      <c r="AK9311">
        <v>45897</v>
      </c>
      <c r="AL9311">
        <v>-2</v>
      </c>
      <c r="AM9311">
        <v>1</v>
      </c>
    </row>
    <row r="9312" spans="1:43" hidden="1" outlineLevel="1" x14ac:dyDescent="0.3">
      <c r="A9312" s="25">
        <v>9304</v>
      </c>
      <c r="B9312" s="25" t="s">
        <v>66</v>
      </c>
      <c r="C9312" t="s">
        <v>67</v>
      </c>
      <c r="D9312" t="s">
        <v>10623</v>
      </c>
      <c r="E9312" t="s">
        <v>69</v>
      </c>
      <c r="F9312" s="48" t="s">
        <v>41500</v>
      </c>
      <c r="G9312" s="25" t="s">
        <v>1790</v>
      </c>
      <c r="H9312" t="s">
        <v>1980</v>
      </c>
      <c r="I9312" t="s">
        <v>564</v>
      </c>
      <c r="J9312" s="25" t="s">
        <v>210</v>
      </c>
      <c r="K9312" t="s">
        <v>1047</v>
      </c>
      <c r="L9312" t="s">
        <v>22162</v>
      </c>
      <c r="M9312" t="s">
        <v>41501</v>
      </c>
      <c r="N9312" t="s">
        <v>41502</v>
      </c>
      <c r="O9312" t="s">
        <v>833</v>
      </c>
      <c r="P9312">
        <v>7</v>
      </c>
      <c r="Q9312">
        <v>0</v>
      </c>
      <c r="R9312">
        <v>0</v>
      </c>
      <c r="S9312" t="s">
        <v>79</v>
      </c>
      <c r="T9312">
        <v>48.6</v>
      </c>
      <c r="U9312">
        <v>7544.1779999999999</v>
      </c>
      <c r="Y9312" t="s">
        <v>1749</v>
      </c>
      <c r="Z9312" s="25" t="s">
        <v>583</v>
      </c>
      <c r="AI9312">
        <v>41516</v>
      </c>
      <c r="AJ9312">
        <v>44673</v>
      </c>
    </row>
    <row r="9313" spans="1:43" hidden="1" outlineLevel="1" x14ac:dyDescent="0.3">
      <c r="A9313" s="25">
        <v>9305</v>
      </c>
      <c r="B9313" s="25" t="s">
        <v>66</v>
      </c>
      <c r="C9313" t="s">
        <v>67</v>
      </c>
      <c r="D9313" t="s">
        <v>35438</v>
      </c>
      <c r="E9313" t="s">
        <v>69</v>
      </c>
      <c r="F9313" s="48" t="s">
        <v>41503</v>
      </c>
      <c r="G9313" s="25" t="s">
        <v>1790</v>
      </c>
      <c r="H9313" t="s">
        <v>1980</v>
      </c>
      <c r="I9313" t="s">
        <v>564</v>
      </c>
      <c r="J9313" s="25" t="s">
        <v>210</v>
      </c>
      <c r="K9313" t="s">
        <v>1047</v>
      </c>
      <c r="L9313" t="s">
        <v>22162</v>
      </c>
      <c r="M9313" t="s">
        <v>41501</v>
      </c>
      <c r="N9313" t="s">
        <v>41504</v>
      </c>
      <c r="O9313" t="s">
        <v>833</v>
      </c>
      <c r="P9313">
        <v>40</v>
      </c>
      <c r="Q9313">
        <v>0</v>
      </c>
      <c r="R9313">
        <v>0</v>
      </c>
      <c r="S9313" t="s">
        <v>79</v>
      </c>
      <c r="T9313">
        <v>0</v>
      </c>
      <c r="U9313">
        <v>1E-4</v>
      </c>
      <c r="Y9313" t="s">
        <v>1749</v>
      </c>
      <c r="Z9313" s="25" t="s">
        <v>583</v>
      </c>
      <c r="AI9313">
        <v>41516</v>
      </c>
      <c r="AJ9313">
        <v>44535</v>
      </c>
    </row>
    <row r="9314" spans="1:43" hidden="1" outlineLevel="1" x14ac:dyDescent="0.3">
      <c r="A9314" s="25">
        <v>9306</v>
      </c>
      <c r="B9314" s="25" t="s">
        <v>66</v>
      </c>
      <c r="C9314" t="s">
        <v>67</v>
      </c>
      <c r="D9314" t="s">
        <v>27782</v>
      </c>
      <c r="E9314" t="s">
        <v>69</v>
      </c>
      <c r="F9314" s="48" t="s">
        <v>41505</v>
      </c>
      <c r="G9314" s="25" t="s">
        <v>1790</v>
      </c>
      <c r="H9314" t="s">
        <v>1980</v>
      </c>
      <c r="I9314" t="s">
        <v>564</v>
      </c>
      <c r="J9314" s="25" t="s">
        <v>210</v>
      </c>
      <c r="K9314" t="s">
        <v>1047</v>
      </c>
      <c r="L9314" t="s">
        <v>22162</v>
      </c>
      <c r="M9314" t="s">
        <v>41501</v>
      </c>
      <c r="N9314" t="s">
        <v>41506</v>
      </c>
      <c r="O9314" t="s">
        <v>833</v>
      </c>
      <c r="P9314">
        <v>3</v>
      </c>
      <c r="Q9314">
        <v>0</v>
      </c>
      <c r="R9314">
        <v>0</v>
      </c>
      <c r="S9314" t="s">
        <v>79</v>
      </c>
      <c r="T9314">
        <v>342.12670000000003</v>
      </c>
      <c r="U9314">
        <v>66599.485499999995</v>
      </c>
      <c r="Y9314" t="s">
        <v>1749</v>
      </c>
      <c r="Z9314" s="25" t="s">
        <v>583</v>
      </c>
      <c r="AI9314">
        <v>41516</v>
      </c>
      <c r="AK9314">
        <v>42109</v>
      </c>
    </row>
    <row r="9315" spans="1:43" hidden="1" outlineLevel="1" x14ac:dyDescent="0.3">
      <c r="A9315" s="25">
        <v>9307</v>
      </c>
      <c r="B9315" s="25" t="s">
        <v>66</v>
      </c>
      <c r="C9315" t="s">
        <v>67</v>
      </c>
      <c r="D9315" t="s">
        <v>41507</v>
      </c>
      <c r="E9315" t="s">
        <v>69</v>
      </c>
      <c r="F9315" s="48" t="s">
        <v>41508</v>
      </c>
      <c r="G9315" s="25" t="s">
        <v>1790</v>
      </c>
      <c r="H9315" t="s">
        <v>1980</v>
      </c>
      <c r="I9315" t="s">
        <v>564</v>
      </c>
      <c r="J9315" s="25" t="s">
        <v>210</v>
      </c>
      <c r="K9315" t="s">
        <v>1047</v>
      </c>
      <c r="L9315" t="s">
        <v>22162</v>
      </c>
      <c r="M9315" t="s">
        <v>41509</v>
      </c>
      <c r="N9315" t="s">
        <v>41510</v>
      </c>
      <c r="O9315" t="s">
        <v>833</v>
      </c>
      <c r="P9315">
        <v>62</v>
      </c>
      <c r="Q9315">
        <v>0</v>
      </c>
      <c r="R9315">
        <v>0</v>
      </c>
      <c r="S9315" t="s">
        <v>79</v>
      </c>
      <c r="T9315">
        <v>37.200000000000003</v>
      </c>
      <c r="U9315">
        <v>5774.5559999999996</v>
      </c>
      <c r="Y9315" t="s">
        <v>1749</v>
      </c>
      <c r="Z9315" s="25" t="s">
        <v>583</v>
      </c>
      <c r="AI9315">
        <v>41519</v>
      </c>
      <c r="AJ9315">
        <v>43622</v>
      </c>
    </row>
    <row r="9316" spans="1:43" hidden="1" outlineLevel="1" x14ac:dyDescent="0.3">
      <c r="A9316" s="25">
        <v>9308</v>
      </c>
      <c r="B9316" s="25" t="s">
        <v>66</v>
      </c>
      <c r="C9316" t="s">
        <v>67</v>
      </c>
      <c r="D9316" t="s">
        <v>22174</v>
      </c>
      <c r="E9316" t="s">
        <v>69</v>
      </c>
      <c r="F9316" s="48" t="s">
        <v>41511</v>
      </c>
      <c r="G9316" s="25" t="s">
        <v>1790</v>
      </c>
      <c r="H9316" t="s">
        <v>1980</v>
      </c>
      <c r="I9316" t="s">
        <v>564</v>
      </c>
      <c r="J9316" s="25" t="s">
        <v>210</v>
      </c>
      <c r="K9316" t="s">
        <v>1047</v>
      </c>
      <c r="L9316" t="s">
        <v>22162</v>
      </c>
      <c r="M9316" t="s">
        <v>41512</v>
      </c>
      <c r="N9316" t="s">
        <v>41513</v>
      </c>
      <c r="O9316" t="s">
        <v>833</v>
      </c>
      <c r="P9316">
        <v>39</v>
      </c>
      <c r="Q9316">
        <v>2</v>
      </c>
      <c r="R9316">
        <v>3</v>
      </c>
      <c r="S9316" t="s">
        <v>79</v>
      </c>
      <c r="T9316">
        <v>48.6</v>
      </c>
      <c r="U9316">
        <v>7544.1779999999999</v>
      </c>
      <c r="Y9316" t="s">
        <v>1749</v>
      </c>
      <c r="Z9316" s="25" t="s">
        <v>583</v>
      </c>
      <c r="AI9316">
        <v>41516</v>
      </c>
      <c r="AJ9316">
        <v>43227</v>
      </c>
    </row>
    <row r="9317" spans="1:43" hidden="1" outlineLevel="1" x14ac:dyDescent="0.3">
      <c r="A9317" s="25">
        <v>9309</v>
      </c>
      <c r="B9317" s="25" t="s">
        <v>66</v>
      </c>
      <c r="C9317" t="s">
        <v>67</v>
      </c>
      <c r="D9317" t="s">
        <v>41514</v>
      </c>
      <c r="E9317" t="s">
        <v>69</v>
      </c>
      <c r="F9317" s="48" t="s">
        <v>41515</v>
      </c>
      <c r="G9317" s="25" t="s">
        <v>1790</v>
      </c>
      <c r="H9317" t="s">
        <v>1980</v>
      </c>
      <c r="I9317" t="s">
        <v>564</v>
      </c>
      <c r="J9317" s="25" t="s">
        <v>210</v>
      </c>
      <c r="K9317" t="s">
        <v>1047</v>
      </c>
      <c r="L9317" t="s">
        <v>22162</v>
      </c>
      <c r="M9317" t="s">
        <v>41516</v>
      </c>
      <c r="N9317" t="s">
        <v>41517</v>
      </c>
      <c r="O9317" t="s">
        <v>833</v>
      </c>
      <c r="P9317">
        <v>8</v>
      </c>
      <c r="Q9317">
        <v>1</v>
      </c>
      <c r="R9317">
        <v>3</v>
      </c>
      <c r="S9317" t="s">
        <v>79</v>
      </c>
      <c r="T9317">
        <v>136.5</v>
      </c>
      <c r="U9317">
        <v>21188.895</v>
      </c>
      <c r="Y9317" t="s">
        <v>1749</v>
      </c>
      <c r="Z9317" s="25" t="s">
        <v>583</v>
      </c>
      <c r="AI9317">
        <v>41516</v>
      </c>
      <c r="AJ9317">
        <v>45800</v>
      </c>
      <c r="AL9317">
        <v>-2</v>
      </c>
      <c r="AM9317">
        <v>2</v>
      </c>
    </row>
    <row r="9318" spans="1:43" hidden="1" outlineLevel="1" x14ac:dyDescent="0.3">
      <c r="A9318" s="25">
        <v>9310</v>
      </c>
      <c r="B9318" s="25" t="s">
        <v>66</v>
      </c>
      <c r="C9318" t="s">
        <v>67</v>
      </c>
      <c r="D9318" t="s">
        <v>10623</v>
      </c>
      <c r="E9318" t="s">
        <v>69</v>
      </c>
      <c r="F9318" s="48" t="s">
        <v>41518</v>
      </c>
      <c r="G9318" s="25" t="s">
        <v>1790</v>
      </c>
      <c r="H9318" t="s">
        <v>1980</v>
      </c>
      <c r="I9318" t="s">
        <v>564</v>
      </c>
      <c r="J9318" s="25" t="s">
        <v>210</v>
      </c>
      <c r="K9318" t="s">
        <v>1047</v>
      </c>
      <c r="L9318" t="s">
        <v>22162</v>
      </c>
      <c r="M9318" t="s">
        <v>41512</v>
      </c>
      <c r="N9318" t="s">
        <v>41519</v>
      </c>
      <c r="O9318" t="s">
        <v>833</v>
      </c>
      <c r="P9318">
        <v>8</v>
      </c>
      <c r="Q9318">
        <v>0</v>
      </c>
      <c r="R9318">
        <v>0</v>
      </c>
      <c r="S9318" t="s">
        <v>79</v>
      </c>
      <c r="T9318">
        <v>60</v>
      </c>
      <c r="U9318">
        <v>9313.7999999999993</v>
      </c>
      <c r="Y9318" t="s">
        <v>1749</v>
      </c>
      <c r="Z9318" s="25" t="s">
        <v>583</v>
      </c>
      <c r="AI9318">
        <v>41516</v>
      </c>
    </row>
    <row r="9319" spans="1:43" hidden="1" outlineLevel="1" x14ac:dyDescent="0.3">
      <c r="A9319" s="25">
        <v>9311</v>
      </c>
      <c r="B9319" s="25" t="s">
        <v>66</v>
      </c>
      <c r="C9319" t="s">
        <v>67</v>
      </c>
      <c r="D9319" t="s">
        <v>27782</v>
      </c>
      <c r="E9319" t="s">
        <v>69</v>
      </c>
      <c r="F9319" s="48" t="s">
        <v>41520</v>
      </c>
      <c r="G9319" s="25" t="s">
        <v>1790</v>
      </c>
      <c r="H9319" t="s">
        <v>1980</v>
      </c>
      <c r="I9319" t="s">
        <v>564</v>
      </c>
      <c r="J9319" s="25" t="s">
        <v>210</v>
      </c>
      <c r="K9319" t="s">
        <v>1047</v>
      </c>
      <c r="L9319" t="s">
        <v>22162</v>
      </c>
      <c r="M9319" t="s">
        <v>41521</v>
      </c>
      <c r="N9319" t="s">
        <v>41522</v>
      </c>
      <c r="O9319" t="s">
        <v>833</v>
      </c>
      <c r="P9319">
        <v>7</v>
      </c>
      <c r="Q9319">
        <v>0</v>
      </c>
      <c r="R9319">
        <v>0</v>
      </c>
      <c r="S9319" t="s">
        <v>79</v>
      </c>
      <c r="T9319">
        <v>40.200000000000003</v>
      </c>
      <c r="U9319">
        <v>6240.2460000000001</v>
      </c>
      <c r="Y9319" t="s">
        <v>1749</v>
      </c>
      <c r="Z9319" s="25" t="s">
        <v>583</v>
      </c>
      <c r="AI9319">
        <v>41515</v>
      </c>
      <c r="AJ9319">
        <v>45038</v>
      </c>
      <c r="AP9319">
        <v>-1</v>
      </c>
      <c r="AQ9319">
        <v>1</v>
      </c>
    </row>
    <row r="9320" spans="1:43" hidden="1" outlineLevel="1" x14ac:dyDescent="0.3">
      <c r="A9320" s="25">
        <v>9312</v>
      </c>
      <c r="B9320" s="25" t="s">
        <v>66</v>
      </c>
      <c r="C9320" t="s">
        <v>67</v>
      </c>
      <c r="D9320" t="s">
        <v>22160</v>
      </c>
      <c r="E9320" t="s">
        <v>69</v>
      </c>
      <c r="F9320" s="48" t="s">
        <v>41523</v>
      </c>
      <c r="G9320" s="25" t="s">
        <v>1790</v>
      </c>
      <c r="H9320" t="s">
        <v>1980</v>
      </c>
      <c r="I9320" t="s">
        <v>564</v>
      </c>
      <c r="J9320" s="25" t="s">
        <v>210</v>
      </c>
      <c r="K9320" t="s">
        <v>1047</v>
      </c>
      <c r="L9320" t="s">
        <v>22162</v>
      </c>
      <c r="M9320" t="s">
        <v>41512</v>
      </c>
      <c r="N9320" t="s">
        <v>41524</v>
      </c>
      <c r="O9320" t="s">
        <v>833</v>
      </c>
      <c r="P9320">
        <v>3</v>
      </c>
      <c r="Q9320">
        <v>0</v>
      </c>
      <c r="R9320">
        <v>0</v>
      </c>
      <c r="S9320" t="s">
        <v>79</v>
      </c>
      <c r="T9320">
        <v>0</v>
      </c>
      <c r="U9320">
        <v>1E-4</v>
      </c>
      <c r="Y9320" t="s">
        <v>1749</v>
      </c>
      <c r="Z9320" s="25" t="s">
        <v>583</v>
      </c>
      <c r="AI9320">
        <v>41516</v>
      </c>
    </row>
    <row r="9321" spans="1:43" hidden="1" outlineLevel="1" x14ac:dyDescent="0.3">
      <c r="A9321" s="25">
        <v>9313</v>
      </c>
      <c r="B9321" s="25" t="s">
        <v>66</v>
      </c>
      <c r="C9321" t="s">
        <v>67</v>
      </c>
      <c r="D9321" t="s">
        <v>27782</v>
      </c>
      <c r="E9321" t="s">
        <v>69</v>
      </c>
      <c r="F9321" s="48" t="s">
        <v>41525</v>
      </c>
      <c r="G9321" s="25" t="s">
        <v>1790</v>
      </c>
      <c r="H9321" t="s">
        <v>1980</v>
      </c>
      <c r="I9321" t="s">
        <v>564</v>
      </c>
      <c r="J9321" s="25" t="s">
        <v>210</v>
      </c>
      <c r="K9321" t="s">
        <v>1047</v>
      </c>
      <c r="L9321" t="s">
        <v>22162</v>
      </c>
      <c r="M9321" t="s">
        <v>41526</v>
      </c>
      <c r="N9321" t="s">
        <v>41527</v>
      </c>
      <c r="O9321" t="s">
        <v>833</v>
      </c>
      <c r="P9321">
        <v>3</v>
      </c>
      <c r="Q9321">
        <v>0</v>
      </c>
      <c r="R9321">
        <v>0</v>
      </c>
      <c r="S9321" t="s">
        <v>79</v>
      </c>
      <c r="T9321">
        <v>218.25</v>
      </c>
      <c r="U9321">
        <v>33878.947500000002</v>
      </c>
      <c r="Y9321" t="s">
        <v>1749</v>
      </c>
      <c r="Z9321" s="25" t="s">
        <v>583</v>
      </c>
      <c r="AI9321">
        <v>41516</v>
      </c>
    </row>
    <row r="9322" spans="1:43" hidden="1" outlineLevel="1" x14ac:dyDescent="0.3">
      <c r="A9322" s="25">
        <v>9314</v>
      </c>
      <c r="B9322" s="25" t="s">
        <v>66</v>
      </c>
      <c r="C9322" t="s">
        <v>67</v>
      </c>
      <c r="D9322" t="s">
        <v>10623</v>
      </c>
      <c r="E9322" t="s">
        <v>69</v>
      </c>
      <c r="F9322" s="48" t="s">
        <v>41528</v>
      </c>
      <c r="G9322" s="25" t="s">
        <v>1790</v>
      </c>
      <c r="H9322" t="s">
        <v>1980</v>
      </c>
      <c r="I9322" t="s">
        <v>564</v>
      </c>
      <c r="J9322" s="25" t="s">
        <v>210</v>
      </c>
      <c r="K9322" t="s">
        <v>1047</v>
      </c>
      <c r="L9322" t="s">
        <v>22162</v>
      </c>
      <c r="M9322" t="s">
        <v>41494</v>
      </c>
      <c r="N9322" t="s">
        <v>41529</v>
      </c>
      <c r="O9322" t="s">
        <v>833</v>
      </c>
      <c r="P9322">
        <v>5</v>
      </c>
      <c r="Q9322">
        <v>0</v>
      </c>
      <c r="R9322">
        <v>0</v>
      </c>
      <c r="S9322" t="s">
        <v>79</v>
      </c>
      <c r="T9322">
        <v>244.5</v>
      </c>
      <c r="U9322">
        <v>37953.735000000001</v>
      </c>
      <c r="Y9322" t="s">
        <v>1749</v>
      </c>
      <c r="Z9322" s="25" t="s">
        <v>583</v>
      </c>
      <c r="AI9322">
        <v>41516</v>
      </c>
    </row>
    <row r="9323" spans="1:43" hidden="1" outlineLevel="1" x14ac:dyDescent="0.3">
      <c r="A9323" s="25">
        <v>9315</v>
      </c>
      <c r="B9323" s="25" t="s">
        <v>66</v>
      </c>
      <c r="C9323" t="s">
        <v>67</v>
      </c>
      <c r="D9323" t="s">
        <v>22166</v>
      </c>
      <c r="E9323" t="s">
        <v>69</v>
      </c>
      <c r="F9323" s="48" t="s">
        <v>41530</v>
      </c>
      <c r="G9323" s="25" t="s">
        <v>1790</v>
      </c>
      <c r="H9323" t="s">
        <v>1980</v>
      </c>
      <c r="I9323" t="s">
        <v>564</v>
      </c>
      <c r="J9323" s="25" t="s">
        <v>210</v>
      </c>
      <c r="K9323" t="s">
        <v>1047</v>
      </c>
      <c r="L9323" t="s">
        <v>22162</v>
      </c>
      <c r="M9323" t="s">
        <v>41531</v>
      </c>
      <c r="N9323" t="s">
        <v>41532</v>
      </c>
      <c r="O9323" t="s">
        <v>833</v>
      </c>
      <c r="P9323">
        <v>3</v>
      </c>
      <c r="Q9323">
        <v>1</v>
      </c>
      <c r="R9323">
        <v>3</v>
      </c>
      <c r="S9323" t="s">
        <v>79</v>
      </c>
      <c r="T9323">
        <v>200.92</v>
      </c>
      <c r="U9323">
        <v>38097.144899999999</v>
      </c>
      <c r="Y9323" t="s">
        <v>1749</v>
      </c>
      <c r="Z9323" s="25" t="s">
        <v>583</v>
      </c>
      <c r="AI9323">
        <v>41520</v>
      </c>
      <c r="AK9323">
        <v>42029</v>
      </c>
    </row>
    <row r="9324" spans="1:43" hidden="1" outlineLevel="1" x14ac:dyDescent="0.3">
      <c r="A9324" s="25">
        <v>9316</v>
      </c>
      <c r="B9324" s="25" t="s">
        <v>66</v>
      </c>
      <c r="C9324" t="s">
        <v>67</v>
      </c>
      <c r="D9324" t="s">
        <v>41533</v>
      </c>
      <c r="E9324" t="s">
        <v>69</v>
      </c>
      <c r="F9324" s="48" t="s">
        <v>41534</v>
      </c>
      <c r="G9324" s="25" t="s">
        <v>1790</v>
      </c>
      <c r="H9324" t="s">
        <v>1980</v>
      </c>
      <c r="I9324" t="s">
        <v>564</v>
      </c>
      <c r="J9324" s="25" t="s">
        <v>210</v>
      </c>
      <c r="K9324" t="s">
        <v>1047</v>
      </c>
      <c r="L9324" t="s">
        <v>22162</v>
      </c>
      <c r="M9324" t="s">
        <v>41535</v>
      </c>
      <c r="N9324" t="s">
        <v>41536</v>
      </c>
      <c r="O9324" t="s">
        <v>833</v>
      </c>
      <c r="P9324">
        <v>31</v>
      </c>
      <c r="Q9324">
        <v>0</v>
      </c>
      <c r="R9324">
        <v>0</v>
      </c>
      <c r="S9324" t="s">
        <v>79</v>
      </c>
      <c r="T9324">
        <v>151.5</v>
      </c>
      <c r="U9324">
        <v>23517.345000000001</v>
      </c>
      <c r="V9324" t="s">
        <v>834</v>
      </c>
      <c r="W9324" t="s">
        <v>41537</v>
      </c>
      <c r="Y9324" t="s">
        <v>1749</v>
      </c>
      <c r="Z9324" s="25" t="s">
        <v>583</v>
      </c>
      <c r="AI9324">
        <v>41516</v>
      </c>
      <c r="AJ9324">
        <v>45961</v>
      </c>
      <c r="AL9324">
        <v>-7</v>
      </c>
      <c r="AM9324">
        <v>6</v>
      </c>
      <c r="AP9324">
        <v>-4</v>
      </c>
      <c r="AQ9324">
        <v>4</v>
      </c>
    </row>
    <row r="9325" spans="1:43" hidden="1" outlineLevel="1" x14ac:dyDescent="0.3">
      <c r="A9325" s="25">
        <v>9317</v>
      </c>
      <c r="B9325" s="25" t="s">
        <v>66</v>
      </c>
      <c r="C9325" t="s">
        <v>67</v>
      </c>
      <c r="D9325" t="s">
        <v>22166</v>
      </c>
      <c r="E9325" t="s">
        <v>69</v>
      </c>
      <c r="F9325" s="48" t="s">
        <v>41538</v>
      </c>
      <c r="G9325" s="25" t="s">
        <v>1790</v>
      </c>
      <c r="H9325" t="s">
        <v>1980</v>
      </c>
      <c r="I9325" t="s">
        <v>564</v>
      </c>
      <c r="J9325" s="25" t="s">
        <v>210</v>
      </c>
      <c r="K9325" t="s">
        <v>1047</v>
      </c>
      <c r="L9325" t="s">
        <v>22162</v>
      </c>
      <c r="M9325" t="s">
        <v>41539</v>
      </c>
      <c r="N9325" t="s">
        <v>41540</v>
      </c>
      <c r="O9325" t="s">
        <v>833</v>
      </c>
      <c r="P9325">
        <v>2</v>
      </c>
      <c r="Q9325">
        <v>0</v>
      </c>
      <c r="R9325">
        <v>0</v>
      </c>
      <c r="S9325" t="s">
        <v>79</v>
      </c>
      <c r="T9325">
        <v>151.13669999999999</v>
      </c>
      <c r="U9325">
        <v>40656.475200000001</v>
      </c>
      <c r="V9325" t="s">
        <v>834</v>
      </c>
      <c r="W9325" t="s">
        <v>41541</v>
      </c>
      <c r="Y9325" t="s">
        <v>1749</v>
      </c>
      <c r="Z9325" s="25" t="s">
        <v>583</v>
      </c>
      <c r="AI9325">
        <v>41516</v>
      </c>
      <c r="AJ9325">
        <v>45001</v>
      </c>
      <c r="AK9325">
        <v>43268</v>
      </c>
      <c r="AP9325">
        <v>-1</v>
      </c>
      <c r="AQ9325">
        <v>1</v>
      </c>
    </row>
    <row r="9326" spans="1:43" hidden="1" outlineLevel="1" x14ac:dyDescent="0.3">
      <c r="A9326" s="25">
        <v>9318</v>
      </c>
      <c r="B9326" s="25" t="s">
        <v>66</v>
      </c>
      <c r="C9326" t="s">
        <v>67</v>
      </c>
      <c r="D9326" t="s">
        <v>36125</v>
      </c>
      <c r="E9326" t="s">
        <v>69</v>
      </c>
      <c r="F9326" s="48" t="s">
        <v>41542</v>
      </c>
      <c r="G9326" s="25" t="s">
        <v>1790</v>
      </c>
      <c r="H9326" t="s">
        <v>1980</v>
      </c>
      <c r="I9326" t="s">
        <v>564</v>
      </c>
      <c r="J9326" s="25" t="s">
        <v>89</v>
      </c>
      <c r="K9326" t="s">
        <v>90</v>
      </c>
      <c r="L9326" t="s">
        <v>41543</v>
      </c>
      <c r="M9326" t="s">
        <v>41544</v>
      </c>
      <c r="N9326" t="s">
        <v>41545</v>
      </c>
      <c r="O9326" t="s">
        <v>6104</v>
      </c>
      <c r="P9326">
        <v>20</v>
      </c>
      <c r="Q9326">
        <v>0</v>
      </c>
      <c r="R9326">
        <v>0</v>
      </c>
      <c r="S9326" t="s">
        <v>79</v>
      </c>
      <c r="T9326">
        <v>6.0907999999999998</v>
      </c>
      <c r="U9326">
        <v>945.47249999999997</v>
      </c>
      <c r="X9326" t="s">
        <v>41546</v>
      </c>
      <c r="Y9326" t="s">
        <v>217</v>
      </c>
      <c r="Z9326" s="25" t="s">
        <v>583</v>
      </c>
      <c r="AA9326" t="s">
        <v>1965</v>
      </c>
      <c r="AB9326" t="s">
        <v>1965</v>
      </c>
      <c r="AI9326">
        <v>40915</v>
      </c>
    </row>
    <row r="9327" spans="1:43" hidden="1" outlineLevel="1" x14ac:dyDescent="0.3">
      <c r="A9327" s="25">
        <v>9319</v>
      </c>
      <c r="B9327" s="25" t="s">
        <v>66</v>
      </c>
      <c r="C9327" t="s">
        <v>67</v>
      </c>
      <c r="D9327" t="s">
        <v>38405</v>
      </c>
      <c r="E9327" t="s">
        <v>69</v>
      </c>
      <c r="F9327" s="48" t="s">
        <v>41547</v>
      </c>
      <c r="G9327" s="25" t="s">
        <v>1790</v>
      </c>
      <c r="H9327" t="s">
        <v>1980</v>
      </c>
      <c r="I9327" t="s">
        <v>564</v>
      </c>
      <c r="J9327" s="25" t="s">
        <v>638</v>
      </c>
      <c r="K9327" t="s">
        <v>670</v>
      </c>
      <c r="L9327" t="s">
        <v>41548</v>
      </c>
      <c r="M9327" t="s">
        <v>22221</v>
      </c>
      <c r="N9327" t="s">
        <v>41549</v>
      </c>
      <c r="O9327" t="s">
        <v>78</v>
      </c>
      <c r="P9327">
        <v>2</v>
      </c>
      <c r="Q9327">
        <v>0</v>
      </c>
      <c r="R9327">
        <v>0</v>
      </c>
      <c r="S9327" t="s">
        <v>79</v>
      </c>
      <c r="T9327">
        <v>23.879200000000001</v>
      </c>
      <c r="U9327">
        <v>3709.16</v>
      </c>
      <c r="V9327" t="s">
        <v>22206</v>
      </c>
      <c r="W9327" t="s">
        <v>41550</v>
      </c>
      <c r="Y9327" t="s">
        <v>787</v>
      </c>
      <c r="Z9327" s="25" t="s">
        <v>583</v>
      </c>
      <c r="AA9327" t="s">
        <v>5878</v>
      </c>
      <c r="AI9327">
        <v>41003</v>
      </c>
    </row>
    <row r="9328" spans="1:43" hidden="1" outlineLevel="1" x14ac:dyDescent="0.3">
      <c r="A9328" s="25">
        <v>9320</v>
      </c>
      <c r="B9328" s="25" t="s">
        <v>66</v>
      </c>
      <c r="C9328" t="s">
        <v>67</v>
      </c>
      <c r="D9328" t="s">
        <v>3581</v>
      </c>
      <c r="E9328" t="s">
        <v>69</v>
      </c>
      <c r="F9328" s="48" t="s">
        <v>41551</v>
      </c>
      <c r="G9328" s="25" t="s">
        <v>1790</v>
      </c>
      <c r="H9328" t="s">
        <v>1980</v>
      </c>
      <c r="I9328" t="s">
        <v>564</v>
      </c>
      <c r="J9328" s="25" t="s">
        <v>638</v>
      </c>
      <c r="K9328" t="s">
        <v>670</v>
      </c>
      <c r="L9328" t="s">
        <v>41552</v>
      </c>
      <c r="M9328" t="s">
        <v>22221</v>
      </c>
      <c r="N9328" t="s">
        <v>41553</v>
      </c>
      <c r="O9328" t="s">
        <v>78</v>
      </c>
      <c r="P9328">
        <v>2</v>
      </c>
      <c r="Q9328">
        <v>0</v>
      </c>
      <c r="R9328">
        <v>0</v>
      </c>
      <c r="S9328" t="s">
        <v>79</v>
      </c>
      <c r="T9328">
        <v>37.534500000000001</v>
      </c>
      <c r="U9328">
        <v>5830.23</v>
      </c>
      <c r="V9328" t="s">
        <v>22206</v>
      </c>
      <c r="W9328" t="s">
        <v>41554</v>
      </c>
      <c r="Y9328" t="s">
        <v>787</v>
      </c>
      <c r="Z9328" s="25" t="s">
        <v>583</v>
      </c>
      <c r="AA9328" t="s">
        <v>5878</v>
      </c>
      <c r="AI9328">
        <v>41003</v>
      </c>
    </row>
    <row r="9329" spans="1:35" hidden="1" outlineLevel="1" x14ac:dyDescent="0.3">
      <c r="A9329" s="25">
        <v>9321</v>
      </c>
      <c r="B9329" s="25" t="s">
        <v>66</v>
      </c>
      <c r="C9329" t="s">
        <v>67</v>
      </c>
      <c r="D9329" t="s">
        <v>1193</v>
      </c>
      <c r="E9329" t="s">
        <v>69</v>
      </c>
      <c r="F9329" s="48" t="s">
        <v>41555</v>
      </c>
      <c r="G9329" s="25" t="s">
        <v>1790</v>
      </c>
      <c r="H9329" t="s">
        <v>1980</v>
      </c>
      <c r="I9329" t="s">
        <v>564</v>
      </c>
      <c r="J9329" s="25" t="s">
        <v>87</v>
      </c>
      <c r="K9329" t="s">
        <v>687</v>
      </c>
      <c r="L9329" t="s">
        <v>41556</v>
      </c>
      <c r="M9329" t="s">
        <v>22221</v>
      </c>
      <c r="N9329" t="s">
        <v>41557</v>
      </c>
      <c r="O9329" t="s">
        <v>78</v>
      </c>
      <c r="P9329">
        <v>2</v>
      </c>
      <c r="Q9329">
        <v>0</v>
      </c>
      <c r="R9329">
        <v>0</v>
      </c>
      <c r="S9329" t="s">
        <v>79</v>
      </c>
      <c r="T9329">
        <v>12.114699999999999</v>
      </c>
      <c r="U9329">
        <v>1881.77</v>
      </c>
      <c r="V9329" t="s">
        <v>22206</v>
      </c>
      <c r="W9329" t="s">
        <v>41558</v>
      </c>
      <c r="Y9329" t="s">
        <v>1749</v>
      </c>
      <c r="Z9329" s="25" t="s">
        <v>583</v>
      </c>
      <c r="AA9329" t="s">
        <v>5878</v>
      </c>
      <c r="AI9329">
        <v>41003</v>
      </c>
    </row>
    <row r="9330" spans="1:35" hidden="1" outlineLevel="1" x14ac:dyDescent="0.3">
      <c r="A9330" s="25">
        <v>9322</v>
      </c>
      <c r="B9330" s="25" t="s">
        <v>66</v>
      </c>
      <c r="C9330" t="s">
        <v>67</v>
      </c>
      <c r="D9330" t="s">
        <v>22208</v>
      </c>
      <c r="E9330" t="s">
        <v>69</v>
      </c>
      <c r="F9330" s="48" t="s">
        <v>41559</v>
      </c>
      <c r="G9330" s="25" t="s">
        <v>1790</v>
      </c>
      <c r="H9330" t="s">
        <v>1980</v>
      </c>
      <c r="I9330" t="s">
        <v>564</v>
      </c>
      <c r="J9330" s="25" t="s">
        <v>210</v>
      </c>
      <c r="K9330" t="s">
        <v>1047</v>
      </c>
      <c r="L9330" t="s">
        <v>41560</v>
      </c>
      <c r="M9330" t="s">
        <v>22221</v>
      </c>
      <c r="N9330" t="s">
        <v>41561</v>
      </c>
      <c r="O9330" t="s">
        <v>78</v>
      </c>
      <c r="P9330">
        <v>2</v>
      </c>
      <c r="Q9330">
        <v>0</v>
      </c>
      <c r="R9330">
        <v>0</v>
      </c>
      <c r="S9330" t="s">
        <v>79</v>
      </c>
      <c r="T9330">
        <v>136.9829</v>
      </c>
      <c r="U9330">
        <v>21277.55</v>
      </c>
      <c r="V9330" t="s">
        <v>22206</v>
      </c>
      <c r="W9330" t="s">
        <v>41562</v>
      </c>
      <c r="Y9330" t="s">
        <v>1916</v>
      </c>
      <c r="Z9330" s="25" t="s">
        <v>583</v>
      </c>
      <c r="AA9330" t="s">
        <v>5878</v>
      </c>
      <c r="AI9330">
        <v>41003</v>
      </c>
    </row>
    <row r="9331" spans="1:35" hidden="1" outlineLevel="1" x14ac:dyDescent="0.3">
      <c r="A9331" s="25">
        <v>9323</v>
      </c>
      <c r="B9331" s="25" t="s">
        <v>66</v>
      </c>
      <c r="C9331" t="s">
        <v>67</v>
      </c>
      <c r="D9331" t="s">
        <v>1193</v>
      </c>
      <c r="E9331" t="s">
        <v>69</v>
      </c>
      <c r="F9331" s="48" t="s">
        <v>41563</v>
      </c>
      <c r="G9331" s="25" t="s">
        <v>1790</v>
      </c>
      <c r="H9331" t="s">
        <v>1980</v>
      </c>
      <c r="I9331" t="s">
        <v>564</v>
      </c>
      <c r="J9331" s="25" t="s">
        <v>695</v>
      </c>
      <c r="K9331" t="s">
        <v>4640</v>
      </c>
      <c r="L9331" t="s">
        <v>41564</v>
      </c>
      <c r="M9331" t="s">
        <v>22221</v>
      </c>
      <c r="N9331" t="s">
        <v>41565</v>
      </c>
      <c r="O9331" t="s">
        <v>78</v>
      </c>
      <c r="P9331">
        <v>2</v>
      </c>
      <c r="Q9331">
        <v>0</v>
      </c>
      <c r="R9331">
        <v>0</v>
      </c>
      <c r="S9331" t="s">
        <v>79</v>
      </c>
      <c r="T9331">
        <v>5.0716000000000001</v>
      </c>
      <c r="U9331">
        <v>787.83</v>
      </c>
      <c r="V9331" t="s">
        <v>22206</v>
      </c>
      <c r="W9331" t="s">
        <v>41566</v>
      </c>
      <c r="Y9331" t="s">
        <v>1749</v>
      </c>
      <c r="Z9331" s="25" t="s">
        <v>583</v>
      </c>
      <c r="AA9331" t="s">
        <v>5878</v>
      </c>
      <c r="AI9331">
        <v>41003</v>
      </c>
    </row>
    <row r="9332" spans="1:35" hidden="1" outlineLevel="1" x14ac:dyDescent="0.3">
      <c r="A9332" s="25">
        <v>9324</v>
      </c>
      <c r="B9332" s="25" t="s">
        <v>66</v>
      </c>
      <c r="C9332" t="s">
        <v>67</v>
      </c>
      <c r="D9332" t="s">
        <v>35878</v>
      </c>
      <c r="E9332" t="s">
        <v>69</v>
      </c>
      <c r="F9332" s="48" t="s">
        <v>41567</v>
      </c>
      <c r="G9332" s="25" t="s">
        <v>1790</v>
      </c>
      <c r="H9332" t="s">
        <v>1980</v>
      </c>
      <c r="I9332" t="s">
        <v>564</v>
      </c>
      <c r="J9332" s="25" t="s">
        <v>638</v>
      </c>
      <c r="K9332" t="s">
        <v>670</v>
      </c>
      <c r="L9332" t="s">
        <v>41568</v>
      </c>
      <c r="M9332" t="s">
        <v>22221</v>
      </c>
      <c r="N9332" t="s">
        <v>41569</v>
      </c>
      <c r="O9332" t="s">
        <v>78</v>
      </c>
      <c r="P9332">
        <v>1</v>
      </c>
      <c r="Q9332">
        <v>0</v>
      </c>
      <c r="R9332">
        <v>0</v>
      </c>
      <c r="S9332" t="s">
        <v>79</v>
      </c>
      <c r="T9332">
        <v>189.7433</v>
      </c>
      <c r="U9332">
        <v>29472.82</v>
      </c>
      <c r="V9332" t="s">
        <v>22206</v>
      </c>
      <c r="W9332" t="s">
        <v>41570</v>
      </c>
      <c r="Y9332" t="s">
        <v>2743</v>
      </c>
      <c r="Z9332" s="25" t="s">
        <v>583</v>
      </c>
      <c r="AA9332" t="s">
        <v>5878</v>
      </c>
      <c r="AI9332">
        <v>41003</v>
      </c>
    </row>
    <row r="9333" spans="1:35" hidden="1" outlineLevel="1" x14ac:dyDescent="0.3">
      <c r="A9333" s="25">
        <v>9325</v>
      </c>
      <c r="B9333" s="25" t="s">
        <v>66</v>
      </c>
      <c r="C9333" t="s">
        <v>67</v>
      </c>
      <c r="D9333" t="s">
        <v>1193</v>
      </c>
      <c r="E9333" t="s">
        <v>69</v>
      </c>
      <c r="F9333" s="48" t="s">
        <v>41571</v>
      </c>
      <c r="G9333" s="25" t="s">
        <v>1790</v>
      </c>
      <c r="H9333" t="s">
        <v>1980</v>
      </c>
      <c r="I9333" t="s">
        <v>564</v>
      </c>
      <c r="J9333" s="25" t="s">
        <v>638</v>
      </c>
      <c r="K9333" t="s">
        <v>670</v>
      </c>
      <c r="L9333" t="s">
        <v>41572</v>
      </c>
      <c r="M9333" t="s">
        <v>22221</v>
      </c>
      <c r="N9333" t="s">
        <v>41573</v>
      </c>
      <c r="O9333" t="s">
        <v>78</v>
      </c>
      <c r="P9333">
        <v>2</v>
      </c>
      <c r="Q9333">
        <v>0</v>
      </c>
      <c r="R9333">
        <v>0</v>
      </c>
      <c r="S9333" t="s">
        <v>79</v>
      </c>
      <c r="T9333">
        <v>42.526400000000002</v>
      </c>
      <c r="U9333">
        <v>6605.63</v>
      </c>
      <c r="V9333" t="s">
        <v>22206</v>
      </c>
      <c r="W9333" t="s">
        <v>41574</v>
      </c>
      <c r="Y9333" t="s">
        <v>217</v>
      </c>
      <c r="Z9333" s="25" t="s">
        <v>583</v>
      </c>
      <c r="AA9333" t="s">
        <v>5878</v>
      </c>
      <c r="AI9333">
        <v>41003</v>
      </c>
    </row>
    <row r="9334" spans="1:35" hidden="1" outlineLevel="1" x14ac:dyDescent="0.3">
      <c r="A9334" s="25">
        <v>9326</v>
      </c>
      <c r="B9334" s="25" t="s">
        <v>66</v>
      </c>
      <c r="C9334" t="s">
        <v>67</v>
      </c>
      <c r="D9334" t="s">
        <v>1193</v>
      </c>
      <c r="E9334" t="s">
        <v>69</v>
      </c>
      <c r="F9334" s="48" t="s">
        <v>41575</v>
      </c>
      <c r="G9334" s="25" t="s">
        <v>1790</v>
      </c>
      <c r="H9334" t="s">
        <v>1980</v>
      </c>
      <c r="I9334" t="s">
        <v>564</v>
      </c>
      <c r="J9334" s="25" t="s">
        <v>828</v>
      </c>
      <c r="K9334" t="s">
        <v>6044</v>
      </c>
      <c r="L9334" t="s">
        <v>41576</v>
      </c>
      <c r="M9334" t="s">
        <v>22221</v>
      </c>
      <c r="N9334" t="s">
        <v>41577</v>
      </c>
      <c r="O9334" t="s">
        <v>78</v>
      </c>
      <c r="P9334">
        <v>2</v>
      </c>
      <c r="Q9334">
        <v>0</v>
      </c>
      <c r="R9334">
        <v>0</v>
      </c>
      <c r="S9334" t="s">
        <v>79</v>
      </c>
      <c r="T9334">
        <v>1.3505</v>
      </c>
      <c r="U9334">
        <v>209.78</v>
      </c>
      <c r="V9334" t="s">
        <v>22206</v>
      </c>
      <c r="W9334" t="s">
        <v>41578</v>
      </c>
      <c r="Y9334" t="s">
        <v>1749</v>
      </c>
      <c r="Z9334" s="25" t="s">
        <v>583</v>
      </c>
      <c r="AA9334" t="s">
        <v>5878</v>
      </c>
      <c r="AI9334">
        <v>41003</v>
      </c>
    </row>
    <row r="9335" spans="1:35" hidden="1" outlineLevel="1" x14ac:dyDescent="0.3">
      <c r="A9335" s="25">
        <v>9327</v>
      </c>
      <c r="B9335" s="25" t="s">
        <v>66</v>
      </c>
      <c r="C9335" t="s">
        <v>67</v>
      </c>
      <c r="D9335" t="s">
        <v>1193</v>
      </c>
      <c r="E9335" t="s">
        <v>69</v>
      </c>
      <c r="F9335" s="48" t="s">
        <v>41579</v>
      </c>
      <c r="G9335" s="25" t="s">
        <v>1790</v>
      </c>
      <c r="H9335" t="s">
        <v>1980</v>
      </c>
      <c r="I9335" t="s">
        <v>564</v>
      </c>
      <c r="J9335" s="25" t="s">
        <v>1498</v>
      </c>
      <c r="K9335" t="s">
        <v>1994</v>
      </c>
      <c r="L9335" t="s">
        <v>22225</v>
      </c>
      <c r="M9335" t="s">
        <v>22221</v>
      </c>
      <c r="N9335" t="s">
        <v>41580</v>
      </c>
      <c r="O9335" t="s">
        <v>78</v>
      </c>
      <c r="P9335">
        <v>2</v>
      </c>
      <c r="Q9335">
        <v>1</v>
      </c>
      <c r="R9335">
        <v>2</v>
      </c>
      <c r="S9335" t="s">
        <v>79</v>
      </c>
      <c r="T9335">
        <v>1.3505</v>
      </c>
      <c r="U9335">
        <v>209.78</v>
      </c>
      <c r="V9335" t="s">
        <v>22206</v>
      </c>
      <c r="W9335" t="s">
        <v>41581</v>
      </c>
      <c r="Y9335" t="s">
        <v>217</v>
      </c>
      <c r="Z9335" s="25" t="s">
        <v>583</v>
      </c>
      <c r="AA9335" t="s">
        <v>5878</v>
      </c>
      <c r="AI9335">
        <v>41003</v>
      </c>
    </row>
    <row r="9336" spans="1:35" hidden="1" outlineLevel="1" x14ac:dyDescent="0.3">
      <c r="A9336" s="25">
        <v>9328</v>
      </c>
      <c r="B9336" s="25" t="s">
        <v>66</v>
      </c>
      <c r="C9336" t="s">
        <v>67</v>
      </c>
      <c r="D9336" t="s">
        <v>34296</v>
      </c>
      <c r="E9336" t="s">
        <v>69</v>
      </c>
      <c r="F9336" s="48" t="s">
        <v>41582</v>
      </c>
      <c r="G9336" s="25" t="s">
        <v>1790</v>
      </c>
      <c r="H9336" t="s">
        <v>1980</v>
      </c>
      <c r="I9336" t="s">
        <v>564</v>
      </c>
      <c r="J9336" s="25" t="s">
        <v>638</v>
      </c>
      <c r="K9336" t="s">
        <v>670</v>
      </c>
      <c r="L9336" t="s">
        <v>41583</v>
      </c>
      <c r="M9336" t="s">
        <v>22221</v>
      </c>
      <c r="N9336" t="s">
        <v>41584</v>
      </c>
      <c r="O9336" t="s">
        <v>78</v>
      </c>
      <c r="P9336">
        <v>2</v>
      </c>
      <c r="Q9336">
        <v>0</v>
      </c>
      <c r="R9336">
        <v>0</v>
      </c>
      <c r="S9336" t="s">
        <v>79</v>
      </c>
      <c r="T9336">
        <v>16.4864</v>
      </c>
      <c r="U9336">
        <v>2560.83</v>
      </c>
      <c r="V9336" t="s">
        <v>22206</v>
      </c>
      <c r="W9336" t="s">
        <v>41585</v>
      </c>
      <c r="Y9336" t="s">
        <v>2743</v>
      </c>
      <c r="Z9336" s="25" t="s">
        <v>583</v>
      </c>
      <c r="AA9336" t="s">
        <v>5878</v>
      </c>
      <c r="AI9336">
        <v>41003</v>
      </c>
    </row>
    <row r="9337" spans="1:35" hidden="1" outlineLevel="1" x14ac:dyDescent="0.3">
      <c r="A9337" s="25">
        <v>9329</v>
      </c>
      <c r="B9337" s="25" t="s">
        <v>66</v>
      </c>
      <c r="C9337" t="s">
        <v>67</v>
      </c>
      <c r="D9337" t="s">
        <v>1193</v>
      </c>
      <c r="E9337" t="s">
        <v>69</v>
      </c>
      <c r="F9337" s="48" t="s">
        <v>41586</v>
      </c>
      <c r="G9337" s="25" t="s">
        <v>1790</v>
      </c>
      <c r="H9337" t="s">
        <v>1980</v>
      </c>
      <c r="I9337" t="s">
        <v>564</v>
      </c>
      <c r="J9337" s="25" t="s">
        <v>638</v>
      </c>
      <c r="K9337" t="s">
        <v>670</v>
      </c>
      <c r="L9337" t="s">
        <v>41587</v>
      </c>
      <c r="M9337" t="s">
        <v>22221</v>
      </c>
      <c r="N9337" t="s">
        <v>41588</v>
      </c>
      <c r="O9337" t="s">
        <v>78</v>
      </c>
      <c r="P9337">
        <v>2</v>
      </c>
      <c r="Q9337">
        <v>0</v>
      </c>
      <c r="R9337">
        <v>0</v>
      </c>
      <c r="S9337" t="s">
        <v>79</v>
      </c>
      <c r="T9337">
        <v>3.3913000000000002</v>
      </c>
      <c r="U9337">
        <v>526.77</v>
      </c>
      <c r="V9337" t="s">
        <v>22206</v>
      </c>
      <c r="W9337" t="s">
        <v>41589</v>
      </c>
      <c r="Y9337" t="s">
        <v>1749</v>
      </c>
      <c r="Z9337" s="25" t="s">
        <v>583</v>
      </c>
      <c r="AA9337" t="s">
        <v>5878</v>
      </c>
      <c r="AI9337">
        <v>41003</v>
      </c>
    </row>
    <row r="9338" spans="1:35" hidden="1" outlineLevel="1" x14ac:dyDescent="0.3">
      <c r="A9338" s="25">
        <v>9330</v>
      </c>
      <c r="B9338" s="25" t="s">
        <v>66</v>
      </c>
      <c r="C9338" t="s">
        <v>67</v>
      </c>
      <c r="D9338" t="s">
        <v>1193</v>
      </c>
      <c r="E9338" t="s">
        <v>69</v>
      </c>
      <c r="F9338" s="48" t="s">
        <v>41590</v>
      </c>
      <c r="G9338" s="25" t="s">
        <v>1790</v>
      </c>
      <c r="H9338" t="s">
        <v>1980</v>
      </c>
      <c r="I9338" t="s">
        <v>564</v>
      </c>
      <c r="J9338" s="25" t="s">
        <v>87</v>
      </c>
      <c r="K9338" t="s">
        <v>687</v>
      </c>
      <c r="L9338" t="s">
        <v>41591</v>
      </c>
      <c r="M9338" t="s">
        <v>22221</v>
      </c>
      <c r="N9338" t="s">
        <v>41592</v>
      </c>
      <c r="O9338" t="s">
        <v>78</v>
      </c>
      <c r="P9338">
        <v>1</v>
      </c>
      <c r="Q9338">
        <v>0</v>
      </c>
      <c r="R9338">
        <v>0</v>
      </c>
      <c r="S9338" t="s">
        <v>79</v>
      </c>
      <c r="T9338">
        <v>8.0931999999999995</v>
      </c>
      <c r="U9338">
        <v>1257.1099999999999</v>
      </c>
      <c r="V9338" t="s">
        <v>22206</v>
      </c>
      <c r="W9338" t="s">
        <v>41593</v>
      </c>
      <c r="Y9338" t="s">
        <v>787</v>
      </c>
      <c r="Z9338" s="25" t="s">
        <v>583</v>
      </c>
      <c r="AA9338" t="s">
        <v>5878</v>
      </c>
      <c r="AI9338">
        <v>41003</v>
      </c>
    </row>
    <row r="9339" spans="1:35" hidden="1" outlineLevel="1" x14ac:dyDescent="0.3">
      <c r="A9339" s="25">
        <v>9331</v>
      </c>
      <c r="B9339" s="25" t="s">
        <v>66</v>
      </c>
      <c r="C9339" t="s">
        <v>67</v>
      </c>
      <c r="D9339" t="s">
        <v>34296</v>
      </c>
      <c r="E9339" t="s">
        <v>69</v>
      </c>
      <c r="F9339" s="48" t="s">
        <v>41594</v>
      </c>
      <c r="G9339" s="25" t="s">
        <v>1790</v>
      </c>
      <c r="H9339" t="s">
        <v>1980</v>
      </c>
      <c r="I9339" t="s">
        <v>564</v>
      </c>
      <c r="J9339" s="25" t="s">
        <v>89</v>
      </c>
      <c r="K9339" t="s">
        <v>90</v>
      </c>
      <c r="L9339" t="s">
        <v>41595</v>
      </c>
      <c r="M9339" t="s">
        <v>41596</v>
      </c>
      <c r="N9339" t="s">
        <v>41597</v>
      </c>
      <c r="O9339" t="s">
        <v>78</v>
      </c>
      <c r="P9339">
        <v>4</v>
      </c>
      <c r="Q9339">
        <v>0</v>
      </c>
      <c r="R9339">
        <v>0</v>
      </c>
      <c r="S9339" t="s">
        <v>79</v>
      </c>
      <c r="T9339">
        <v>1.3105</v>
      </c>
      <c r="U9339">
        <v>203.56</v>
      </c>
      <c r="V9339" t="s">
        <v>22206</v>
      </c>
      <c r="W9339" t="s">
        <v>41598</v>
      </c>
      <c r="Y9339" t="s">
        <v>1916</v>
      </c>
      <c r="Z9339" s="25" t="s">
        <v>583</v>
      </c>
      <c r="AA9339" t="s">
        <v>5878</v>
      </c>
      <c r="AB9339" t="s">
        <v>5878</v>
      </c>
      <c r="AI9339">
        <v>41003</v>
      </c>
    </row>
    <row r="9340" spans="1:35" hidden="1" outlineLevel="1" x14ac:dyDescent="0.3">
      <c r="A9340" s="25">
        <v>9332</v>
      </c>
      <c r="B9340" s="25" t="s">
        <v>66</v>
      </c>
      <c r="C9340" t="s">
        <v>67</v>
      </c>
      <c r="D9340" t="s">
        <v>34296</v>
      </c>
      <c r="E9340" t="s">
        <v>69</v>
      </c>
      <c r="F9340" s="48" t="s">
        <v>41599</v>
      </c>
      <c r="G9340" s="25" t="s">
        <v>1790</v>
      </c>
      <c r="H9340" t="s">
        <v>1980</v>
      </c>
      <c r="I9340" t="s">
        <v>564</v>
      </c>
      <c r="J9340" s="25" t="s">
        <v>1103</v>
      </c>
      <c r="K9340" t="s">
        <v>1104</v>
      </c>
      <c r="L9340" t="s">
        <v>41600</v>
      </c>
      <c r="M9340" t="s">
        <v>41601</v>
      </c>
      <c r="N9340" t="s">
        <v>41602</v>
      </c>
      <c r="O9340" t="s">
        <v>78</v>
      </c>
      <c r="P9340">
        <v>4</v>
      </c>
      <c r="Q9340">
        <v>0</v>
      </c>
      <c r="R9340">
        <v>0</v>
      </c>
      <c r="S9340" t="s">
        <v>79</v>
      </c>
      <c r="T9340">
        <v>3.2913000000000001</v>
      </c>
      <c r="U9340">
        <v>511.23</v>
      </c>
      <c r="V9340" t="s">
        <v>22206</v>
      </c>
      <c r="W9340" t="s">
        <v>41603</v>
      </c>
      <c r="Y9340" t="s">
        <v>217</v>
      </c>
      <c r="Z9340" s="25" t="s">
        <v>583</v>
      </c>
      <c r="AA9340" t="s">
        <v>5878</v>
      </c>
      <c r="AI9340">
        <v>41003</v>
      </c>
    </row>
    <row r="9341" spans="1:35" hidden="1" outlineLevel="1" x14ac:dyDescent="0.3">
      <c r="A9341" s="25">
        <v>9333</v>
      </c>
      <c r="B9341" s="25" t="s">
        <v>66</v>
      </c>
      <c r="C9341" t="s">
        <v>67</v>
      </c>
      <c r="D9341" t="s">
        <v>35839</v>
      </c>
      <c r="E9341" t="s">
        <v>69</v>
      </c>
      <c r="F9341" s="48" t="s">
        <v>41604</v>
      </c>
      <c r="G9341" s="25" t="s">
        <v>1790</v>
      </c>
      <c r="H9341" t="s">
        <v>1980</v>
      </c>
      <c r="I9341" t="s">
        <v>564</v>
      </c>
      <c r="J9341" s="25" t="s">
        <v>828</v>
      </c>
      <c r="K9341" t="s">
        <v>6044</v>
      </c>
      <c r="L9341" t="s">
        <v>41605</v>
      </c>
      <c r="M9341" t="s">
        <v>22221</v>
      </c>
      <c r="N9341" t="s">
        <v>41606</v>
      </c>
      <c r="O9341" t="s">
        <v>78</v>
      </c>
      <c r="P9341">
        <v>4</v>
      </c>
      <c r="Q9341">
        <v>0</v>
      </c>
      <c r="R9341">
        <v>0</v>
      </c>
      <c r="S9341" t="s">
        <v>79</v>
      </c>
      <c r="T9341">
        <v>20.0077</v>
      </c>
      <c r="U9341">
        <v>3107.8</v>
      </c>
      <c r="V9341" t="s">
        <v>22206</v>
      </c>
      <c r="W9341" t="s">
        <v>41607</v>
      </c>
      <c r="Y9341" t="s">
        <v>1749</v>
      </c>
      <c r="Z9341" s="25" t="s">
        <v>583</v>
      </c>
      <c r="AA9341" t="s">
        <v>5878</v>
      </c>
      <c r="AI9341">
        <v>41003</v>
      </c>
    </row>
    <row r="9342" spans="1:35" hidden="1" outlineLevel="1" x14ac:dyDescent="0.3">
      <c r="A9342" s="25">
        <v>9334</v>
      </c>
      <c r="B9342" s="25" t="s">
        <v>66</v>
      </c>
      <c r="C9342" t="s">
        <v>67</v>
      </c>
      <c r="D9342" t="s">
        <v>38405</v>
      </c>
      <c r="E9342" t="s">
        <v>69</v>
      </c>
      <c r="F9342" s="48" t="s">
        <v>41608</v>
      </c>
      <c r="G9342" s="25" t="s">
        <v>1790</v>
      </c>
      <c r="H9342" t="s">
        <v>1980</v>
      </c>
      <c r="I9342" t="s">
        <v>564</v>
      </c>
      <c r="J9342" s="25" t="s">
        <v>828</v>
      </c>
      <c r="K9342" t="s">
        <v>6044</v>
      </c>
      <c r="L9342" t="s">
        <v>41609</v>
      </c>
      <c r="M9342" t="s">
        <v>22221</v>
      </c>
      <c r="N9342" t="s">
        <v>41610</v>
      </c>
      <c r="O9342" t="s">
        <v>78</v>
      </c>
      <c r="P9342">
        <v>4</v>
      </c>
      <c r="Q9342">
        <v>0</v>
      </c>
      <c r="R9342">
        <v>0</v>
      </c>
      <c r="S9342" t="s">
        <v>79</v>
      </c>
      <c r="T9342">
        <v>14.0154</v>
      </c>
      <c r="U9342">
        <v>2177.0100000000002</v>
      </c>
      <c r="V9342" t="s">
        <v>22206</v>
      </c>
      <c r="W9342" t="s">
        <v>41611</v>
      </c>
      <c r="Y9342" t="s">
        <v>1749</v>
      </c>
      <c r="Z9342" s="25" t="s">
        <v>583</v>
      </c>
      <c r="AA9342" t="s">
        <v>5878</v>
      </c>
      <c r="AI9342">
        <v>41003</v>
      </c>
    </row>
    <row r="9343" spans="1:35" hidden="1" outlineLevel="1" x14ac:dyDescent="0.3">
      <c r="A9343" s="25">
        <v>9335</v>
      </c>
      <c r="B9343" s="25" t="s">
        <v>66</v>
      </c>
      <c r="C9343" t="s">
        <v>67</v>
      </c>
      <c r="D9343" t="s">
        <v>1193</v>
      </c>
      <c r="E9343" t="s">
        <v>69</v>
      </c>
      <c r="F9343" s="48" t="s">
        <v>41612</v>
      </c>
      <c r="G9343" s="25" t="s">
        <v>1790</v>
      </c>
      <c r="H9343" t="s">
        <v>1980</v>
      </c>
      <c r="I9343" t="s">
        <v>564</v>
      </c>
      <c r="J9343" s="25" t="s">
        <v>638</v>
      </c>
      <c r="K9343" t="s">
        <v>670</v>
      </c>
      <c r="L9343" t="s">
        <v>41613</v>
      </c>
      <c r="M9343" t="s">
        <v>22221</v>
      </c>
      <c r="N9343" t="s">
        <v>41614</v>
      </c>
      <c r="O9343" t="s">
        <v>78</v>
      </c>
      <c r="P9343">
        <v>4</v>
      </c>
      <c r="Q9343">
        <v>0</v>
      </c>
      <c r="R9343">
        <v>0</v>
      </c>
      <c r="S9343" t="s">
        <v>79</v>
      </c>
      <c r="T9343">
        <v>33.172800000000002</v>
      </c>
      <c r="U9343">
        <v>5152.7299999999996</v>
      </c>
      <c r="V9343" t="s">
        <v>22206</v>
      </c>
      <c r="W9343" t="s">
        <v>41615</v>
      </c>
      <c r="Y9343" t="s">
        <v>787</v>
      </c>
      <c r="Z9343" s="25" t="s">
        <v>583</v>
      </c>
      <c r="AA9343" t="s">
        <v>5878</v>
      </c>
      <c r="AI9343">
        <v>41003</v>
      </c>
    </row>
    <row r="9344" spans="1:35" hidden="1" outlineLevel="1" x14ac:dyDescent="0.3">
      <c r="A9344" s="25">
        <v>9336</v>
      </c>
      <c r="B9344" s="25" t="s">
        <v>66</v>
      </c>
      <c r="C9344" t="s">
        <v>67</v>
      </c>
      <c r="D9344" t="s">
        <v>1193</v>
      </c>
      <c r="E9344" t="s">
        <v>69</v>
      </c>
      <c r="F9344" s="48" t="s">
        <v>41616</v>
      </c>
      <c r="G9344" s="25" t="s">
        <v>1790</v>
      </c>
      <c r="H9344" t="s">
        <v>1980</v>
      </c>
      <c r="I9344" t="s">
        <v>564</v>
      </c>
      <c r="J9344" s="25" t="s">
        <v>638</v>
      </c>
      <c r="K9344" t="s">
        <v>670</v>
      </c>
      <c r="L9344" t="s">
        <v>41617</v>
      </c>
      <c r="M9344" t="s">
        <v>41618</v>
      </c>
      <c r="N9344" t="s">
        <v>41619</v>
      </c>
      <c r="O9344" t="s">
        <v>78</v>
      </c>
      <c r="P9344">
        <v>4</v>
      </c>
      <c r="Q9344">
        <v>0</v>
      </c>
      <c r="R9344">
        <v>0</v>
      </c>
      <c r="S9344" t="s">
        <v>79</v>
      </c>
      <c r="T9344">
        <v>37.284399999999998</v>
      </c>
      <c r="U9344">
        <v>5791.39</v>
      </c>
      <c r="V9344" t="s">
        <v>22206</v>
      </c>
      <c r="W9344" t="s">
        <v>41620</v>
      </c>
      <c r="Y9344" t="s">
        <v>217</v>
      </c>
      <c r="Z9344" s="25" t="s">
        <v>583</v>
      </c>
      <c r="AA9344" t="s">
        <v>5878</v>
      </c>
      <c r="AI9344">
        <v>41003</v>
      </c>
    </row>
    <row r="9345" spans="1:36" hidden="1" outlineLevel="1" x14ac:dyDescent="0.3">
      <c r="A9345" s="25">
        <v>9337</v>
      </c>
      <c r="B9345" s="25" t="s">
        <v>66</v>
      </c>
      <c r="C9345" t="s">
        <v>67</v>
      </c>
      <c r="D9345" t="s">
        <v>21855</v>
      </c>
      <c r="E9345" t="s">
        <v>69</v>
      </c>
      <c r="F9345" s="48" t="s">
        <v>41621</v>
      </c>
      <c r="G9345" s="25" t="s">
        <v>1790</v>
      </c>
      <c r="H9345" t="s">
        <v>1980</v>
      </c>
      <c r="I9345" t="s">
        <v>564</v>
      </c>
      <c r="J9345" s="25" t="s">
        <v>638</v>
      </c>
      <c r="K9345" t="s">
        <v>670</v>
      </c>
      <c r="L9345" t="s">
        <v>39653</v>
      </c>
      <c r="M9345" t="s">
        <v>41622</v>
      </c>
      <c r="N9345" t="s">
        <v>41623</v>
      </c>
      <c r="O9345" t="s">
        <v>78</v>
      </c>
      <c r="P9345">
        <v>4</v>
      </c>
      <c r="Q9345">
        <v>0</v>
      </c>
      <c r="R9345">
        <v>0</v>
      </c>
      <c r="S9345" t="s">
        <v>79</v>
      </c>
      <c r="T9345">
        <v>22.418700000000001</v>
      </c>
      <c r="U9345">
        <v>3482.29</v>
      </c>
      <c r="V9345" t="s">
        <v>22206</v>
      </c>
      <c r="W9345" t="s">
        <v>41624</v>
      </c>
      <c r="Y9345" t="s">
        <v>787</v>
      </c>
      <c r="Z9345" s="25" t="s">
        <v>583</v>
      </c>
      <c r="AA9345" t="s">
        <v>5878</v>
      </c>
      <c r="AI9345">
        <v>41003</v>
      </c>
    </row>
    <row r="9346" spans="1:36" hidden="1" outlineLevel="1" x14ac:dyDescent="0.3">
      <c r="A9346" s="25">
        <v>9338</v>
      </c>
      <c r="B9346" s="25" t="s">
        <v>66</v>
      </c>
      <c r="C9346" t="s">
        <v>67</v>
      </c>
      <c r="D9346" t="s">
        <v>34296</v>
      </c>
      <c r="E9346" t="s">
        <v>69</v>
      </c>
      <c r="F9346" s="48" t="s">
        <v>41625</v>
      </c>
      <c r="G9346" s="25" t="s">
        <v>1790</v>
      </c>
      <c r="H9346" t="s">
        <v>1980</v>
      </c>
      <c r="I9346" t="s">
        <v>564</v>
      </c>
      <c r="J9346" s="25" t="s">
        <v>638</v>
      </c>
      <c r="K9346" t="s">
        <v>670</v>
      </c>
      <c r="L9346" t="s">
        <v>41626</v>
      </c>
      <c r="M9346" t="s">
        <v>41627</v>
      </c>
      <c r="N9346" t="s">
        <v>41628</v>
      </c>
      <c r="O9346" t="s">
        <v>78</v>
      </c>
      <c r="P9346">
        <v>4</v>
      </c>
      <c r="Q9346">
        <v>0</v>
      </c>
      <c r="R9346">
        <v>0</v>
      </c>
      <c r="S9346" t="s">
        <v>79</v>
      </c>
      <c r="T9346">
        <v>18.327000000000002</v>
      </c>
      <c r="U9346">
        <v>2846.74</v>
      </c>
      <c r="V9346" t="s">
        <v>22206</v>
      </c>
      <c r="W9346" t="s">
        <v>41629</v>
      </c>
      <c r="Y9346" t="s">
        <v>787</v>
      </c>
      <c r="Z9346" s="25" t="s">
        <v>583</v>
      </c>
      <c r="AA9346" t="s">
        <v>5878</v>
      </c>
      <c r="AI9346">
        <v>41003</v>
      </c>
    </row>
    <row r="9347" spans="1:36" hidden="1" outlineLevel="1" x14ac:dyDescent="0.3">
      <c r="A9347" s="25">
        <v>9339</v>
      </c>
      <c r="B9347" s="25" t="s">
        <v>66</v>
      </c>
      <c r="C9347" t="s">
        <v>67</v>
      </c>
      <c r="D9347" t="s">
        <v>38405</v>
      </c>
      <c r="E9347" t="s">
        <v>69</v>
      </c>
      <c r="F9347" s="48" t="s">
        <v>41630</v>
      </c>
      <c r="G9347" s="25" t="s">
        <v>1790</v>
      </c>
      <c r="H9347" t="s">
        <v>1980</v>
      </c>
      <c r="I9347" t="s">
        <v>564</v>
      </c>
      <c r="J9347" s="25" t="s">
        <v>638</v>
      </c>
      <c r="K9347" t="s">
        <v>670</v>
      </c>
      <c r="L9347" t="s">
        <v>41631</v>
      </c>
      <c r="M9347" t="s">
        <v>41632</v>
      </c>
      <c r="N9347" t="s">
        <v>41633</v>
      </c>
      <c r="O9347" t="s">
        <v>78</v>
      </c>
      <c r="P9347">
        <v>4</v>
      </c>
      <c r="Q9347">
        <v>0</v>
      </c>
      <c r="R9347">
        <v>0</v>
      </c>
      <c r="S9347" t="s">
        <v>79</v>
      </c>
      <c r="T9347">
        <v>32.0124</v>
      </c>
      <c r="U9347">
        <v>4972.4799999999996</v>
      </c>
      <c r="V9347" t="s">
        <v>22206</v>
      </c>
      <c r="W9347" t="s">
        <v>41634</v>
      </c>
      <c r="Y9347" t="s">
        <v>787</v>
      </c>
      <c r="Z9347" s="25" t="s">
        <v>583</v>
      </c>
      <c r="AA9347" t="s">
        <v>5878</v>
      </c>
      <c r="AI9347">
        <v>41003</v>
      </c>
    </row>
    <row r="9348" spans="1:36" hidden="1" outlineLevel="1" x14ac:dyDescent="0.3">
      <c r="A9348" s="25">
        <v>9340</v>
      </c>
      <c r="B9348" s="25" t="s">
        <v>66</v>
      </c>
      <c r="C9348" t="s">
        <v>67</v>
      </c>
      <c r="D9348" t="s">
        <v>22208</v>
      </c>
      <c r="E9348" t="s">
        <v>69</v>
      </c>
      <c r="F9348" s="48" t="s">
        <v>41635</v>
      </c>
      <c r="G9348" s="25" t="s">
        <v>1790</v>
      </c>
      <c r="H9348" t="s">
        <v>1980</v>
      </c>
      <c r="I9348" t="s">
        <v>564</v>
      </c>
      <c r="J9348" s="25" t="s">
        <v>638</v>
      </c>
      <c r="K9348" t="s">
        <v>670</v>
      </c>
      <c r="L9348" t="s">
        <v>41636</v>
      </c>
      <c r="M9348" t="s">
        <v>41637</v>
      </c>
      <c r="N9348" t="s">
        <v>41638</v>
      </c>
      <c r="O9348" t="s">
        <v>78</v>
      </c>
      <c r="P9348">
        <v>2</v>
      </c>
      <c r="Q9348">
        <v>0</v>
      </c>
      <c r="R9348">
        <v>0</v>
      </c>
      <c r="S9348" t="s">
        <v>79</v>
      </c>
      <c r="T9348">
        <v>24.449400000000001</v>
      </c>
      <c r="U9348">
        <v>3797.73</v>
      </c>
      <c r="V9348" t="s">
        <v>22206</v>
      </c>
      <c r="W9348" t="s">
        <v>41639</v>
      </c>
      <c r="Y9348" t="s">
        <v>787</v>
      </c>
      <c r="Z9348" s="25" t="s">
        <v>583</v>
      </c>
      <c r="AA9348" t="s">
        <v>5878</v>
      </c>
      <c r="AI9348">
        <v>41003</v>
      </c>
      <c r="AJ9348">
        <v>42697</v>
      </c>
    </row>
    <row r="9349" spans="1:36" hidden="1" outlineLevel="1" x14ac:dyDescent="0.3">
      <c r="A9349" s="25">
        <v>9341</v>
      </c>
      <c r="B9349" s="25" t="s">
        <v>66</v>
      </c>
      <c r="C9349" t="s">
        <v>67</v>
      </c>
      <c r="D9349" t="s">
        <v>22208</v>
      </c>
      <c r="E9349" t="s">
        <v>69</v>
      </c>
      <c r="F9349" s="48" t="s">
        <v>41640</v>
      </c>
      <c r="G9349" s="25" t="s">
        <v>1790</v>
      </c>
      <c r="H9349" t="s">
        <v>1980</v>
      </c>
      <c r="I9349" t="s">
        <v>564</v>
      </c>
      <c r="J9349" s="25" t="s">
        <v>695</v>
      </c>
      <c r="K9349" t="s">
        <v>696</v>
      </c>
      <c r="L9349" t="s">
        <v>41641</v>
      </c>
      <c r="M9349" t="s">
        <v>22221</v>
      </c>
      <c r="N9349" t="s">
        <v>41642</v>
      </c>
      <c r="O9349" t="s">
        <v>78</v>
      </c>
      <c r="P9349">
        <v>4</v>
      </c>
      <c r="Q9349">
        <v>0</v>
      </c>
      <c r="R9349">
        <v>0</v>
      </c>
      <c r="S9349" t="s">
        <v>79</v>
      </c>
      <c r="T9349">
        <v>28.600999999999999</v>
      </c>
      <c r="U9349">
        <v>4442.6000000000004</v>
      </c>
      <c r="V9349" t="s">
        <v>22206</v>
      </c>
      <c r="W9349" t="s">
        <v>41643</v>
      </c>
      <c r="Y9349" t="s">
        <v>787</v>
      </c>
      <c r="Z9349" s="25" t="s">
        <v>583</v>
      </c>
      <c r="AA9349" t="s">
        <v>5878</v>
      </c>
      <c r="AI9349">
        <v>41003</v>
      </c>
    </row>
    <row r="9350" spans="1:36" hidden="1" outlineLevel="1" x14ac:dyDescent="0.3">
      <c r="A9350" s="25">
        <v>9342</v>
      </c>
      <c r="B9350" s="25" t="s">
        <v>66</v>
      </c>
      <c r="C9350" t="s">
        <v>67</v>
      </c>
      <c r="D9350" t="s">
        <v>22208</v>
      </c>
      <c r="E9350" t="s">
        <v>69</v>
      </c>
      <c r="F9350" s="48" t="s">
        <v>41644</v>
      </c>
      <c r="G9350" s="25" t="s">
        <v>1790</v>
      </c>
      <c r="H9350" t="s">
        <v>1980</v>
      </c>
      <c r="I9350" t="s">
        <v>564</v>
      </c>
      <c r="J9350" s="25" t="s">
        <v>695</v>
      </c>
      <c r="K9350" t="s">
        <v>696</v>
      </c>
      <c r="L9350" t="s">
        <v>41645</v>
      </c>
      <c r="M9350" t="s">
        <v>22221</v>
      </c>
      <c r="N9350" t="s">
        <v>41646</v>
      </c>
      <c r="O9350" t="s">
        <v>78</v>
      </c>
      <c r="P9350">
        <v>4</v>
      </c>
      <c r="Q9350">
        <v>2</v>
      </c>
      <c r="R9350">
        <v>4</v>
      </c>
      <c r="S9350" t="s">
        <v>79</v>
      </c>
      <c r="T9350">
        <v>35.063499999999998</v>
      </c>
      <c r="U9350">
        <v>5446.42</v>
      </c>
      <c r="V9350" t="s">
        <v>22206</v>
      </c>
      <c r="W9350" t="s">
        <v>41647</v>
      </c>
      <c r="Y9350" t="s">
        <v>787</v>
      </c>
      <c r="Z9350" s="25" t="s">
        <v>583</v>
      </c>
      <c r="AA9350" t="s">
        <v>5878</v>
      </c>
      <c r="AI9350">
        <v>41003</v>
      </c>
    </row>
    <row r="9351" spans="1:36" hidden="1" outlineLevel="1" x14ac:dyDescent="0.3">
      <c r="A9351" s="25">
        <v>9343</v>
      </c>
      <c r="B9351" s="25" t="s">
        <v>66</v>
      </c>
      <c r="C9351" t="s">
        <v>67</v>
      </c>
      <c r="D9351" t="s">
        <v>22208</v>
      </c>
      <c r="E9351" t="s">
        <v>69</v>
      </c>
      <c r="F9351" s="48" t="s">
        <v>41648</v>
      </c>
      <c r="G9351" s="25" t="s">
        <v>1790</v>
      </c>
      <c r="H9351" t="s">
        <v>1980</v>
      </c>
      <c r="I9351" t="s">
        <v>564</v>
      </c>
      <c r="J9351" s="25" t="s">
        <v>210</v>
      </c>
      <c r="K9351" t="s">
        <v>1047</v>
      </c>
      <c r="L9351" t="s">
        <v>41649</v>
      </c>
      <c r="M9351" t="s">
        <v>22221</v>
      </c>
      <c r="N9351" t="s">
        <v>41650</v>
      </c>
      <c r="O9351" t="s">
        <v>78</v>
      </c>
      <c r="P9351">
        <v>2</v>
      </c>
      <c r="Q9351">
        <v>0</v>
      </c>
      <c r="R9351">
        <v>0</v>
      </c>
      <c r="S9351" t="s">
        <v>79</v>
      </c>
      <c r="T9351">
        <v>286.76069999999999</v>
      </c>
      <c r="U9351">
        <v>44542.54</v>
      </c>
      <c r="V9351" t="s">
        <v>22206</v>
      </c>
      <c r="W9351" t="s">
        <v>41651</v>
      </c>
      <c r="Y9351" t="s">
        <v>1916</v>
      </c>
      <c r="Z9351" s="25" t="s">
        <v>583</v>
      </c>
      <c r="AA9351" t="s">
        <v>5878</v>
      </c>
      <c r="AI9351">
        <v>41003</v>
      </c>
    </row>
    <row r="9352" spans="1:36" hidden="1" outlineLevel="1" x14ac:dyDescent="0.3">
      <c r="A9352" s="25">
        <v>9344</v>
      </c>
      <c r="B9352" s="25" t="s">
        <v>66</v>
      </c>
      <c r="C9352" t="s">
        <v>67</v>
      </c>
      <c r="D9352" t="s">
        <v>21855</v>
      </c>
      <c r="E9352" t="s">
        <v>69</v>
      </c>
      <c r="F9352" s="48" t="s">
        <v>41652</v>
      </c>
      <c r="G9352" s="25" t="s">
        <v>1790</v>
      </c>
      <c r="H9352" t="s">
        <v>1980</v>
      </c>
      <c r="I9352" t="s">
        <v>564</v>
      </c>
      <c r="J9352" s="25" t="s">
        <v>628</v>
      </c>
      <c r="K9352" t="s">
        <v>925</v>
      </c>
      <c r="L9352" t="s">
        <v>41653</v>
      </c>
      <c r="M9352" t="s">
        <v>22221</v>
      </c>
      <c r="N9352" t="s">
        <v>41654</v>
      </c>
      <c r="O9352" t="s">
        <v>78</v>
      </c>
      <c r="P9352">
        <v>4</v>
      </c>
      <c r="Q9352">
        <v>0</v>
      </c>
      <c r="R9352">
        <v>0</v>
      </c>
      <c r="S9352" t="s">
        <v>79</v>
      </c>
      <c r="T9352">
        <v>76.179400000000001</v>
      </c>
      <c r="U9352">
        <v>11832.95</v>
      </c>
      <c r="V9352" t="s">
        <v>22206</v>
      </c>
      <c r="W9352" t="s">
        <v>41655</v>
      </c>
      <c r="Y9352" t="s">
        <v>217</v>
      </c>
      <c r="Z9352" s="25" t="s">
        <v>583</v>
      </c>
      <c r="AA9352" t="s">
        <v>5878</v>
      </c>
      <c r="AB9352" t="s">
        <v>5878</v>
      </c>
      <c r="AI9352">
        <v>41003</v>
      </c>
    </row>
    <row r="9353" spans="1:36" hidden="1" outlineLevel="1" x14ac:dyDescent="0.3">
      <c r="A9353" s="25">
        <v>9345</v>
      </c>
      <c r="B9353" s="25" t="s">
        <v>66</v>
      </c>
      <c r="C9353" t="s">
        <v>67</v>
      </c>
      <c r="D9353" t="s">
        <v>35878</v>
      </c>
      <c r="E9353" t="s">
        <v>69</v>
      </c>
      <c r="F9353" s="48" t="s">
        <v>41656</v>
      </c>
      <c r="G9353" s="25" t="s">
        <v>1790</v>
      </c>
      <c r="H9353" t="s">
        <v>1980</v>
      </c>
      <c r="I9353" t="s">
        <v>564</v>
      </c>
      <c r="J9353" s="25" t="s">
        <v>638</v>
      </c>
      <c r="K9353" t="s">
        <v>670</v>
      </c>
      <c r="L9353" t="s">
        <v>41657</v>
      </c>
      <c r="M9353" t="s">
        <v>22221</v>
      </c>
      <c r="N9353" t="s">
        <v>41658</v>
      </c>
      <c r="O9353" t="s">
        <v>78</v>
      </c>
      <c r="P9353">
        <v>1</v>
      </c>
      <c r="Q9353">
        <v>0</v>
      </c>
      <c r="R9353">
        <v>0</v>
      </c>
      <c r="S9353" t="s">
        <v>79</v>
      </c>
      <c r="T9353">
        <v>260.26049999999998</v>
      </c>
      <c r="U9353">
        <v>40426.2624</v>
      </c>
      <c r="V9353" t="s">
        <v>22206</v>
      </c>
      <c r="W9353" t="s">
        <v>41659</v>
      </c>
      <c r="Y9353" t="s">
        <v>2743</v>
      </c>
      <c r="Z9353" s="25" t="s">
        <v>583</v>
      </c>
      <c r="AA9353" t="s">
        <v>5878</v>
      </c>
      <c r="AI9353">
        <v>41003</v>
      </c>
    </row>
    <row r="9354" spans="1:36" hidden="1" outlineLevel="1" x14ac:dyDescent="0.3">
      <c r="A9354" s="25">
        <v>9346</v>
      </c>
      <c r="B9354" s="25" t="s">
        <v>66</v>
      </c>
      <c r="C9354" t="s">
        <v>67</v>
      </c>
      <c r="D9354" t="s">
        <v>1193</v>
      </c>
      <c r="E9354" t="s">
        <v>69</v>
      </c>
      <c r="F9354" s="48" t="s">
        <v>41660</v>
      </c>
      <c r="G9354" s="25" t="s">
        <v>1790</v>
      </c>
      <c r="H9354" t="s">
        <v>1980</v>
      </c>
      <c r="I9354" t="s">
        <v>564</v>
      </c>
      <c r="J9354" s="25" t="s">
        <v>1498</v>
      </c>
      <c r="K9354" t="s">
        <v>1994</v>
      </c>
      <c r="L9354" t="s">
        <v>22225</v>
      </c>
      <c r="M9354" t="s">
        <v>22221</v>
      </c>
      <c r="N9354" t="s">
        <v>41661</v>
      </c>
      <c r="O9354" t="s">
        <v>78</v>
      </c>
      <c r="P9354">
        <v>2</v>
      </c>
      <c r="Q9354">
        <v>1</v>
      </c>
      <c r="R9354">
        <v>2</v>
      </c>
      <c r="S9354" t="s">
        <v>79</v>
      </c>
      <c r="T9354">
        <v>2.8910999999999998</v>
      </c>
      <c r="U9354">
        <v>449.07709999999997</v>
      </c>
      <c r="V9354" t="s">
        <v>22206</v>
      </c>
      <c r="W9354" t="s">
        <v>41662</v>
      </c>
      <c r="Y9354" t="s">
        <v>217</v>
      </c>
      <c r="Z9354" s="25" t="s">
        <v>583</v>
      </c>
      <c r="AA9354" t="s">
        <v>5878</v>
      </c>
      <c r="AI9354">
        <v>41003</v>
      </c>
    </row>
    <row r="9355" spans="1:36" hidden="1" outlineLevel="1" x14ac:dyDescent="0.3">
      <c r="A9355" s="25">
        <v>9347</v>
      </c>
      <c r="B9355" s="25" t="s">
        <v>66</v>
      </c>
      <c r="C9355" t="s">
        <v>67</v>
      </c>
      <c r="D9355" t="s">
        <v>3581</v>
      </c>
      <c r="E9355" t="s">
        <v>69</v>
      </c>
      <c r="F9355" s="48" t="s">
        <v>41663</v>
      </c>
      <c r="G9355" s="25" t="s">
        <v>1790</v>
      </c>
      <c r="H9355" t="s">
        <v>1980</v>
      </c>
      <c r="I9355" t="s">
        <v>564</v>
      </c>
      <c r="J9355" s="25" t="s">
        <v>638</v>
      </c>
      <c r="K9355" t="s">
        <v>670</v>
      </c>
      <c r="L9355" t="s">
        <v>41664</v>
      </c>
      <c r="M9355" t="s">
        <v>22221</v>
      </c>
      <c r="N9355" t="s">
        <v>41665</v>
      </c>
      <c r="O9355" t="s">
        <v>78</v>
      </c>
      <c r="P9355">
        <v>2</v>
      </c>
      <c r="Q9355">
        <v>0</v>
      </c>
      <c r="R9355">
        <v>0</v>
      </c>
      <c r="S9355" t="s">
        <v>79</v>
      </c>
      <c r="T9355">
        <v>32.732599999999998</v>
      </c>
      <c r="U9355">
        <v>5084.3608000000004</v>
      </c>
      <c r="V9355" t="s">
        <v>22206</v>
      </c>
      <c r="W9355" t="s">
        <v>41666</v>
      </c>
      <c r="Y9355" t="s">
        <v>2743</v>
      </c>
      <c r="Z9355" s="25" t="s">
        <v>583</v>
      </c>
      <c r="AA9355" t="s">
        <v>5878</v>
      </c>
      <c r="AI9355">
        <v>41003</v>
      </c>
    </row>
    <row r="9356" spans="1:36" hidden="1" outlineLevel="1" x14ac:dyDescent="0.3">
      <c r="A9356" s="25">
        <v>9348</v>
      </c>
      <c r="B9356" s="25" t="s">
        <v>66</v>
      </c>
      <c r="C9356" t="s">
        <v>67</v>
      </c>
      <c r="D9356" t="s">
        <v>1193</v>
      </c>
      <c r="E9356" t="s">
        <v>69</v>
      </c>
      <c r="F9356" s="48" t="s">
        <v>41667</v>
      </c>
      <c r="G9356" s="25" t="s">
        <v>1790</v>
      </c>
      <c r="H9356" t="s">
        <v>1980</v>
      </c>
      <c r="I9356" t="s">
        <v>564</v>
      </c>
      <c r="J9356" s="25" t="s">
        <v>638</v>
      </c>
      <c r="K9356" t="s">
        <v>670</v>
      </c>
      <c r="L9356" t="s">
        <v>41587</v>
      </c>
      <c r="M9356" t="s">
        <v>22221</v>
      </c>
      <c r="N9356" t="s">
        <v>41668</v>
      </c>
      <c r="O9356" t="s">
        <v>78</v>
      </c>
      <c r="P9356">
        <v>2</v>
      </c>
      <c r="Q9356">
        <v>0</v>
      </c>
      <c r="R9356">
        <v>0</v>
      </c>
      <c r="S9356" t="s">
        <v>79</v>
      </c>
      <c r="T9356">
        <v>5.4048999999999996</v>
      </c>
      <c r="U9356">
        <v>839.11</v>
      </c>
      <c r="V9356" t="s">
        <v>22206</v>
      </c>
      <c r="W9356" t="s">
        <v>41669</v>
      </c>
      <c r="Y9356" t="s">
        <v>1749</v>
      </c>
      <c r="Z9356" s="25" t="s">
        <v>583</v>
      </c>
      <c r="AA9356" t="s">
        <v>5878</v>
      </c>
      <c r="AI9356">
        <v>41003</v>
      </c>
    </row>
    <row r="9357" spans="1:36" hidden="1" outlineLevel="1" x14ac:dyDescent="0.3">
      <c r="A9357" s="25">
        <v>9349</v>
      </c>
      <c r="B9357" s="25" t="s">
        <v>66</v>
      </c>
      <c r="C9357" t="s">
        <v>67</v>
      </c>
      <c r="D9357" t="s">
        <v>1193</v>
      </c>
      <c r="E9357" t="s">
        <v>69</v>
      </c>
      <c r="F9357" s="48" t="s">
        <v>41670</v>
      </c>
      <c r="G9357" s="25" t="s">
        <v>1790</v>
      </c>
      <c r="H9357" t="s">
        <v>1980</v>
      </c>
      <c r="I9357" t="s">
        <v>564</v>
      </c>
      <c r="J9357" s="25" t="s">
        <v>638</v>
      </c>
      <c r="K9357" t="s">
        <v>670</v>
      </c>
      <c r="L9357" t="s">
        <v>41572</v>
      </c>
      <c r="M9357" t="s">
        <v>22221</v>
      </c>
      <c r="N9357" t="s">
        <v>41671</v>
      </c>
      <c r="O9357" t="s">
        <v>78</v>
      </c>
      <c r="P9357">
        <v>2</v>
      </c>
      <c r="Q9357">
        <v>1</v>
      </c>
      <c r="R9357">
        <v>2</v>
      </c>
      <c r="S9357" t="s">
        <v>79</v>
      </c>
      <c r="T9357">
        <v>10.8042</v>
      </c>
      <c r="U9357">
        <v>1678.212</v>
      </c>
      <c r="V9357" t="s">
        <v>22206</v>
      </c>
      <c r="W9357" t="s">
        <v>41672</v>
      </c>
      <c r="Y9357" t="s">
        <v>217</v>
      </c>
      <c r="Z9357" s="25" t="s">
        <v>583</v>
      </c>
      <c r="AA9357" t="s">
        <v>5878</v>
      </c>
      <c r="AI9357">
        <v>41003</v>
      </c>
    </row>
    <row r="9358" spans="1:36" hidden="1" outlineLevel="1" x14ac:dyDescent="0.3">
      <c r="A9358" s="25">
        <v>9350</v>
      </c>
      <c r="B9358" s="25" t="s">
        <v>66</v>
      </c>
      <c r="C9358" t="s">
        <v>67</v>
      </c>
      <c r="D9358" t="s">
        <v>38405</v>
      </c>
      <c r="E9358" t="s">
        <v>69</v>
      </c>
      <c r="F9358" s="48" t="s">
        <v>41673</v>
      </c>
      <c r="G9358" s="25" t="s">
        <v>1790</v>
      </c>
      <c r="H9358" t="s">
        <v>1980</v>
      </c>
      <c r="I9358" t="s">
        <v>564</v>
      </c>
      <c r="J9358" s="25" t="s">
        <v>2391</v>
      </c>
      <c r="K9358" t="s">
        <v>2392</v>
      </c>
      <c r="L9358" t="s">
        <v>41674</v>
      </c>
      <c r="M9358" t="s">
        <v>22221</v>
      </c>
      <c r="N9358" t="s">
        <v>41675</v>
      </c>
      <c r="O9358" t="s">
        <v>78</v>
      </c>
      <c r="P9358">
        <v>1</v>
      </c>
      <c r="Q9358">
        <v>0</v>
      </c>
      <c r="R9358">
        <v>0</v>
      </c>
      <c r="S9358" t="s">
        <v>79</v>
      </c>
      <c r="T9358">
        <v>47.688400000000001</v>
      </c>
      <c r="U9358">
        <v>7407.4413000000004</v>
      </c>
      <c r="V9358" t="s">
        <v>22206</v>
      </c>
      <c r="W9358" t="s">
        <v>41676</v>
      </c>
      <c r="Y9358" t="s">
        <v>217</v>
      </c>
      <c r="Z9358" s="25" t="s">
        <v>583</v>
      </c>
      <c r="AA9358" t="s">
        <v>5878</v>
      </c>
      <c r="AI9358">
        <v>41003</v>
      </c>
    </row>
    <row r="9359" spans="1:36" hidden="1" outlineLevel="1" x14ac:dyDescent="0.3">
      <c r="A9359" s="25">
        <v>9351</v>
      </c>
      <c r="B9359" s="25" t="s">
        <v>66</v>
      </c>
      <c r="C9359" t="s">
        <v>67</v>
      </c>
      <c r="D9359" t="s">
        <v>22208</v>
      </c>
      <c r="E9359" t="s">
        <v>69</v>
      </c>
      <c r="F9359" s="48" t="s">
        <v>41677</v>
      </c>
      <c r="G9359" s="25" t="s">
        <v>1790</v>
      </c>
      <c r="H9359" t="s">
        <v>1980</v>
      </c>
      <c r="I9359" t="s">
        <v>564</v>
      </c>
      <c r="J9359" s="25" t="s">
        <v>210</v>
      </c>
      <c r="K9359" t="s">
        <v>1047</v>
      </c>
      <c r="L9359" t="s">
        <v>41678</v>
      </c>
      <c r="M9359" t="s">
        <v>22221</v>
      </c>
      <c r="N9359" t="s">
        <v>41679</v>
      </c>
      <c r="O9359" t="s">
        <v>78</v>
      </c>
      <c r="P9359">
        <v>2</v>
      </c>
      <c r="Q9359">
        <v>0</v>
      </c>
      <c r="R9359">
        <v>0</v>
      </c>
      <c r="S9359" t="s">
        <v>79</v>
      </c>
      <c r="T9359">
        <v>314.12130000000002</v>
      </c>
      <c r="U9359">
        <v>48792.46</v>
      </c>
      <c r="V9359" t="s">
        <v>22206</v>
      </c>
      <c r="W9359" t="s">
        <v>41680</v>
      </c>
      <c r="Y9359" t="s">
        <v>1916</v>
      </c>
      <c r="Z9359" s="25" t="s">
        <v>583</v>
      </c>
      <c r="AA9359" t="s">
        <v>5878</v>
      </c>
      <c r="AI9359">
        <v>41003</v>
      </c>
    </row>
    <row r="9360" spans="1:36" hidden="1" outlineLevel="1" x14ac:dyDescent="0.3">
      <c r="A9360" s="25">
        <v>9352</v>
      </c>
      <c r="B9360" s="25" t="s">
        <v>66</v>
      </c>
      <c r="C9360" t="s">
        <v>67</v>
      </c>
      <c r="D9360" t="s">
        <v>4419</v>
      </c>
      <c r="E9360" t="s">
        <v>69</v>
      </c>
      <c r="F9360" s="48" t="s">
        <v>41681</v>
      </c>
      <c r="G9360" s="25" t="s">
        <v>1790</v>
      </c>
      <c r="H9360" t="s">
        <v>1980</v>
      </c>
      <c r="I9360" t="s">
        <v>564</v>
      </c>
      <c r="J9360" s="25" t="s">
        <v>638</v>
      </c>
      <c r="K9360" t="s">
        <v>1643</v>
      </c>
      <c r="L9360" t="s">
        <v>41682</v>
      </c>
      <c r="M9360" t="s">
        <v>41683</v>
      </c>
      <c r="N9360" t="s">
        <v>41684</v>
      </c>
      <c r="O9360" t="s">
        <v>78</v>
      </c>
      <c r="P9360">
        <v>10</v>
      </c>
      <c r="Q9360">
        <v>5</v>
      </c>
      <c r="R9360">
        <v>10</v>
      </c>
      <c r="S9360" t="s">
        <v>79</v>
      </c>
      <c r="T9360">
        <v>2.4003000000000001</v>
      </c>
      <c r="U9360">
        <v>372.6</v>
      </c>
      <c r="V9360" t="s">
        <v>7810</v>
      </c>
      <c r="W9360" t="s">
        <v>41685</v>
      </c>
      <c r="Y9360" t="s">
        <v>217</v>
      </c>
      <c r="Z9360" s="25" t="s">
        <v>583</v>
      </c>
      <c r="AA9360" t="s">
        <v>19056</v>
      </c>
      <c r="AI9360">
        <v>41003</v>
      </c>
    </row>
    <row r="9361" spans="1:35" hidden="1" outlineLevel="1" x14ac:dyDescent="0.3">
      <c r="A9361" s="25">
        <v>9353</v>
      </c>
      <c r="B9361" s="25" t="s">
        <v>66</v>
      </c>
      <c r="C9361" t="s">
        <v>67</v>
      </c>
      <c r="D9361" t="s">
        <v>4419</v>
      </c>
      <c r="E9361" t="s">
        <v>69</v>
      </c>
      <c r="F9361" s="48" t="s">
        <v>41686</v>
      </c>
      <c r="G9361" s="25" t="s">
        <v>1790</v>
      </c>
      <c r="H9361" t="s">
        <v>1980</v>
      </c>
      <c r="I9361" t="s">
        <v>564</v>
      </c>
      <c r="J9361" s="25" t="s">
        <v>874</v>
      </c>
      <c r="K9361" t="s">
        <v>875</v>
      </c>
      <c r="L9361" t="s">
        <v>1785</v>
      </c>
      <c r="M9361" t="s">
        <v>41687</v>
      </c>
      <c r="N9361" t="s">
        <v>41688</v>
      </c>
      <c r="O9361" t="s">
        <v>78</v>
      </c>
      <c r="P9361">
        <v>1</v>
      </c>
      <c r="Q9361">
        <v>0</v>
      </c>
      <c r="R9361">
        <v>0</v>
      </c>
      <c r="S9361" t="s">
        <v>79</v>
      </c>
      <c r="T9361">
        <v>254.9128</v>
      </c>
      <c r="U9361">
        <v>39570.120000000003</v>
      </c>
      <c r="V9361" t="s">
        <v>7810</v>
      </c>
      <c r="W9361" t="s">
        <v>41689</v>
      </c>
      <c r="Y9361" t="s">
        <v>217</v>
      </c>
      <c r="Z9361" s="25" t="s">
        <v>583</v>
      </c>
      <c r="AA9361" t="s">
        <v>19056</v>
      </c>
      <c r="AB9361" t="s">
        <v>645</v>
      </c>
      <c r="AI9361">
        <v>41003</v>
      </c>
    </row>
    <row r="9362" spans="1:35" hidden="1" outlineLevel="1" x14ac:dyDescent="0.3">
      <c r="A9362" s="25">
        <v>9354</v>
      </c>
      <c r="B9362" s="25" t="s">
        <v>66</v>
      </c>
      <c r="C9362" t="s">
        <v>67</v>
      </c>
      <c r="D9362" t="s">
        <v>4419</v>
      </c>
      <c r="E9362" t="s">
        <v>69</v>
      </c>
      <c r="F9362" s="48" t="s">
        <v>41690</v>
      </c>
      <c r="G9362" s="25" t="s">
        <v>1790</v>
      </c>
      <c r="H9362" t="s">
        <v>1980</v>
      </c>
      <c r="I9362" t="s">
        <v>564</v>
      </c>
      <c r="J9362" s="25" t="s">
        <v>874</v>
      </c>
      <c r="K9362" t="s">
        <v>875</v>
      </c>
      <c r="L9362" t="s">
        <v>41691</v>
      </c>
      <c r="M9362" t="s">
        <v>41692</v>
      </c>
      <c r="N9362" t="s">
        <v>41693</v>
      </c>
      <c r="O9362" t="s">
        <v>78</v>
      </c>
      <c r="P9362">
        <v>1</v>
      </c>
      <c r="Q9362">
        <v>0</v>
      </c>
      <c r="R9362">
        <v>0</v>
      </c>
      <c r="S9362" t="s">
        <v>79</v>
      </c>
      <c r="T9362">
        <v>80.730400000000003</v>
      </c>
      <c r="U9362">
        <v>12531.78</v>
      </c>
      <c r="V9362" t="s">
        <v>7810</v>
      </c>
      <c r="W9362" t="s">
        <v>41694</v>
      </c>
      <c r="Y9362" t="s">
        <v>217</v>
      </c>
      <c r="Z9362" s="25" t="s">
        <v>583</v>
      </c>
      <c r="AA9362" t="s">
        <v>19056</v>
      </c>
      <c r="AB9362" t="s">
        <v>645</v>
      </c>
      <c r="AI9362">
        <v>41003</v>
      </c>
    </row>
    <row r="9363" spans="1:35" hidden="1" outlineLevel="1" x14ac:dyDescent="0.3">
      <c r="A9363" s="25">
        <v>9355</v>
      </c>
      <c r="B9363" s="25" t="s">
        <v>66</v>
      </c>
      <c r="C9363" t="s">
        <v>67</v>
      </c>
      <c r="D9363" t="s">
        <v>1556</v>
      </c>
      <c r="E9363" t="s">
        <v>69</v>
      </c>
      <c r="F9363" s="48" t="s">
        <v>41695</v>
      </c>
      <c r="G9363" s="25" t="s">
        <v>1790</v>
      </c>
      <c r="H9363" t="s">
        <v>1980</v>
      </c>
      <c r="I9363" t="s">
        <v>564</v>
      </c>
      <c r="J9363" s="25" t="s">
        <v>638</v>
      </c>
      <c r="K9363" t="s">
        <v>1643</v>
      </c>
      <c r="L9363" t="s">
        <v>41696</v>
      </c>
      <c r="M9363" t="s">
        <v>41683</v>
      </c>
      <c r="N9363" t="s">
        <v>41684</v>
      </c>
      <c r="O9363" t="s">
        <v>78</v>
      </c>
      <c r="P9363">
        <v>5</v>
      </c>
      <c r="Q9363">
        <v>0</v>
      </c>
      <c r="R9363">
        <v>0</v>
      </c>
      <c r="S9363" t="s">
        <v>79</v>
      </c>
      <c r="T9363">
        <v>2.2803</v>
      </c>
      <c r="U9363">
        <v>353.97</v>
      </c>
      <c r="V9363" t="s">
        <v>7810</v>
      </c>
      <c r="W9363" t="s">
        <v>41697</v>
      </c>
      <c r="Y9363" t="s">
        <v>217</v>
      </c>
      <c r="Z9363" s="25" t="s">
        <v>583</v>
      </c>
      <c r="AA9363" t="s">
        <v>19056</v>
      </c>
      <c r="AI9363">
        <v>41003</v>
      </c>
    </row>
    <row r="9364" spans="1:35" hidden="1" outlineLevel="1" x14ac:dyDescent="0.3">
      <c r="A9364" s="25">
        <v>9356</v>
      </c>
      <c r="B9364" s="25" t="s">
        <v>66</v>
      </c>
      <c r="C9364" t="s">
        <v>67</v>
      </c>
      <c r="D9364" t="s">
        <v>4419</v>
      </c>
      <c r="E9364" t="s">
        <v>69</v>
      </c>
      <c r="F9364" s="48" t="s">
        <v>41698</v>
      </c>
      <c r="G9364" s="25" t="s">
        <v>1790</v>
      </c>
      <c r="H9364" t="s">
        <v>1980</v>
      </c>
      <c r="I9364" t="s">
        <v>564</v>
      </c>
      <c r="J9364" s="25" t="s">
        <v>638</v>
      </c>
      <c r="K9364" t="s">
        <v>1643</v>
      </c>
      <c r="L9364" t="s">
        <v>41699</v>
      </c>
      <c r="M9364" t="s">
        <v>41683</v>
      </c>
      <c r="N9364" t="s">
        <v>41684</v>
      </c>
      <c r="O9364" t="s">
        <v>78</v>
      </c>
      <c r="P9364">
        <v>10</v>
      </c>
      <c r="Q9364">
        <v>2</v>
      </c>
      <c r="R9364">
        <v>3</v>
      </c>
      <c r="S9364" t="s">
        <v>79</v>
      </c>
      <c r="T9364">
        <v>2.0203000000000002</v>
      </c>
      <c r="U9364">
        <v>313.60500000000002</v>
      </c>
      <c r="V9364" t="s">
        <v>7810</v>
      </c>
      <c r="W9364" t="s">
        <v>41700</v>
      </c>
      <c r="Y9364" t="s">
        <v>217</v>
      </c>
      <c r="Z9364" s="25" t="s">
        <v>583</v>
      </c>
      <c r="AA9364" t="s">
        <v>19056</v>
      </c>
      <c r="AI9364">
        <v>41003</v>
      </c>
    </row>
    <row r="9365" spans="1:35" hidden="1" outlineLevel="1" x14ac:dyDescent="0.3">
      <c r="A9365" s="25">
        <v>9357</v>
      </c>
      <c r="B9365" s="25" t="s">
        <v>66</v>
      </c>
      <c r="C9365" t="s">
        <v>67</v>
      </c>
      <c r="D9365" t="s">
        <v>4419</v>
      </c>
      <c r="E9365" t="s">
        <v>69</v>
      </c>
      <c r="F9365" s="48" t="s">
        <v>41701</v>
      </c>
      <c r="G9365" s="25" t="s">
        <v>1790</v>
      </c>
      <c r="H9365" t="s">
        <v>1980</v>
      </c>
      <c r="I9365" t="s">
        <v>564</v>
      </c>
      <c r="J9365" s="25" t="s">
        <v>638</v>
      </c>
      <c r="K9365" t="s">
        <v>639</v>
      </c>
      <c r="L9365" t="s">
        <v>41702</v>
      </c>
      <c r="M9365" t="s">
        <v>41703</v>
      </c>
      <c r="N9365" t="s">
        <v>41704</v>
      </c>
      <c r="O9365" t="s">
        <v>78</v>
      </c>
      <c r="P9365">
        <v>1</v>
      </c>
      <c r="Q9365">
        <v>0</v>
      </c>
      <c r="R9365">
        <v>0</v>
      </c>
      <c r="S9365" t="s">
        <v>79</v>
      </c>
      <c r="T9365">
        <v>48.8063</v>
      </c>
      <c r="U9365">
        <v>7576.2</v>
      </c>
      <c r="V9365" t="s">
        <v>7810</v>
      </c>
      <c r="W9365" t="s">
        <v>41705</v>
      </c>
      <c r="Y9365" t="s">
        <v>217</v>
      </c>
      <c r="Z9365" s="25" t="s">
        <v>583</v>
      </c>
      <c r="AA9365" t="s">
        <v>19056</v>
      </c>
      <c r="AI9365">
        <v>41003</v>
      </c>
    </row>
    <row r="9366" spans="1:35" hidden="1" outlineLevel="1" x14ac:dyDescent="0.3">
      <c r="A9366" s="25">
        <v>9358</v>
      </c>
      <c r="B9366" s="25" t="s">
        <v>66</v>
      </c>
      <c r="C9366" t="s">
        <v>67</v>
      </c>
      <c r="D9366" t="s">
        <v>4419</v>
      </c>
      <c r="E9366" t="s">
        <v>69</v>
      </c>
      <c r="F9366" s="48" t="s">
        <v>41706</v>
      </c>
      <c r="G9366" s="25" t="s">
        <v>1790</v>
      </c>
      <c r="H9366" t="s">
        <v>1980</v>
      </c>
      <c r="I9366" t="s">
        <v>564</v>
      </c>
      <c r="J9366" s="25" t="s">
        <v>638</v>
      </c>
      <c r="K9366" t="s">
        <v>1643</v>
      </c>
      <c r="L9366" t="s">
        <v>41707</v>
      </c>
      <c r="M9366" t="s">
        <v>41708</v>
      </c>
      <c r="N9366" t="s">
        <v>41709</v>
      </c>
      <c r="O9366" t="s">
        <v>78</v>
      </c>
      <c r="P9366">
        <v>10</v>
      </c>
      <c r="Q9366">
        <v>0</v>
      </c>
      <c r="R9366">
        <v>0</v>
      </c>
      <c r="S9366" t="s">
        <v>79</v>
      </c>
      <c r="T9366">
        <v>2.0402999999999998</v>
      </c>
      <c r="U9366">
        <v>316.70999999999998</v>
      </c>
      <c r="V9366" t="s">
        <v>7810</v>
      </c>
      <c r="W9366" t="s">
        <v>41710</v>
      </c>
      <c r="Y9366" t="s">
        <v>217</v>
      </c>
      <c r="Z9366" s="25" t="s">
        <v>583</v>
      </c>
      <c r="AA9366" t="s">
        <v>19056</v>
      </c>
      <c r="AI9366">
        <v>41003</v>
      </c>
    </row>
    <row r="9367" spans="1:35" hidden="1" outlineLevel="1" x14ac:dyDescent="0.3">
      <c r="A9367" s="25">
        <v>9359</v>
      </c>
      <c r="B9367" s="25" t="s">
        <v>66</v>
      </c>
      <c r="C9367" t="s">
        <v>67</v>
      </c>
      <c r="D9367" t="s">
        <v>27395</v>
      </c>
      <c r="E9367" t="s">
        <v>69</v>
      </c>
      <c r="F9367" s="48" t="s">
        <v>41711</v>
      </c>
      <c r="G9367" s="25" t="s">
        <v>1790</v>
      </c>
      <c r="H9367" t="s">
        <v>1980</v>
      </c>
      <c r="I9367" t="s">
        <v>564</v>
      </c>
      <c r="J9367" s="25" t="s">
        <v>874</v>
      </c>
      <c r="K9367" t="s">
        <v>875</v>
      </c>
      <c r="L9367" t="s">
        <v>1785</v>
      </c>
      <c r="M9367" t="s">
        <v>41712</v>
      </c>
      <c r="N9367" t="s">
        <v>41713</v>
      </c>
      <c r="O9367" t="s">
        <v>78</v>
      </c>
      <c r="P9367">
        <v>3</v>
      </c>
      <c r="Q9367">
        <v>0</v>
      </c>
      <c r="R9367">
        <v>0</v>
      </c>
      <c r="S9367" t="s">
        <v>79</v>
      </c>
      <c r="T9367">
        <v>66.008499999999998</v>
      </c>
      <c r="U9367">
        <v>10246.5</v>
      </c>
      <c r="V9367" t="s">
        <v>7810</v>
      </c>
      <c r="W9367" t="s">
        <v>41714</v>
      </c>
      <c r="Y9367" t="s">
        <v>217</v>
      </c>
      <c r="Z9367" s="25" t="s">
        <v>583</v>
      </c>
      <c r="AA9367" t="s">
        <v>19056</v>
      </c>
      <c r="AB9367" t="s">
        <v>645</v>
      </c>
      <c r="AI9367">
        <v>41003</v>
      </c>
    </row>
    <row r="9368" spans="1:35" hidden="1" outlineLevel="1" x14ac:dyDescent="0.3">
      <c r="A9368" s="25">
        <v>9360</v>
      </c>
      <c r="B9368" s="25" t="s">
        <v>66</v>
      </c>
      <c r="C9368" t="s">
        <v>67</v>
      </c>
      <c r="D9368" t="s">
        <v>4419</v>
      </c>
      <c r="E9368" t="s">
        <v>69</v>
      </c>
      <c r="F9368" s="48" t="s">
        <v>41715</v>
      </c>
      <c r="G9368" s="25" t="s">
        <v>1790</v>
      </c>
      <c r="H9368" t="s">
        <v>1980</v>
      </c>
      <c r="I9368" t="s">
        <v>564</v>
      </c>
      <c r="J9368" s="25" t="s">
        <v>638</v>
      </c>
      <c r="K9368" t="s">
        <v>639</v>
      </c>
      <c r="L9368" t="s">
        <v>41716</v>
      </c>
      <c r="M9368" t="s">
        <v>41717</v>
      </c>
      <c r="N9368" t="s">
        <v>41718</v>
      </c>
      <c r="O9368" t="s">
        <v>78</v>
      </c>
      <c r="P9368">
        <v>5</v>
      </c>
      <c r="Q9368">
        <v>0</v>
      </c>
      <c r="R9368">
        <v>0</v>
      </c>
      <c r="S9368" t="s">
        <v>79</v>
      </c>
      <c r="T9368">
        <v>21.6828</v>
      </c>
      <c r="U9368">
        <v>3365.82</v>
      </c>
      <c r="V9368" t="s">
        <v>7810</v>
      </c>
      <c r="W9368" t="s">
        <v>41719</v>
      </c>
      <c r="Y9368" t="s">
        <v>217</v>
      </c>
      <c r="Z9368" s="25" t="s">
        <v>583</v>
      </c>
      <c r="AA9368" t="s">
        <v>19056</v>
      </c>
      <c r="AI9368">
        <v>41003</v>
      </c>
    </row>
    <row r="9369" spans="1:35" hidden="1" outlineLevel="1" x14ac:dyDescent="0.3">
      <c r="A9369" s="25">
        <v>9361</v>
      </c>
      <c r="B9369" s="25" t="s">
        <v>66</v>
      </c>
      <c r="C9369" t="s">
        <v>67</v>
      </c>
      <c r="D9369" t="s">
        <v>1556</v>
      </c>
      <c r="E9369" t="s">
        <v>69</v>
      </c>
      <c r="F9369" s="48" t="s">
        <v>41720</v>
      </c>
      <c r="G9369" s="25" t="s">
        <v>1790</v>
      </c>
      <c r="H9369" t="s">
        <v>1980</v>
      </c>
      <c r="I9369" t="s">
        <v>564</v>
      </c>
      <c r="J9369" s="25" t="s">
        <v>638</v>
      </c>
      <c r="K9369" t="s">
        <v>639</v>
      </c>
      <c r="L9369" t="s">
        <v>41721</v>
      </c>
      <c r="M9369" t="s">
        <v>41722</v>
      </c>
      <c r="N9369" t="s">
        <v>41723</v>
      </c>
      <c r="O9369" t="s">
        <v>78</v>
      </c>
      <c r="P9369">
        <v>25</v>
      </c>
      <c r="Q9369">
        <v>0</v>
      </c>
      <c r="R9369">
        <v>0</v>
      </c>
      <c r="S9369" t="s">
        <v>79</v>
      </c>
      <c r="T9369">
        <v>0.48010000000000003</v>
      </c>
      <c r="U9369">
        <v>74.52</v>
      </c>
      <c r="V9369" t="s">
        <v>7810</v>
      </c>
      <c r="W9369" t="s">
        <v>41724</v>
      </c>
      <c r="Y9369" t="s">
        <v>217</v>
      </c>
      <c r="Z9369" s="25" t="s">
        <v>583</v>
      </c>
      <c r="AA9369" t="s">
        <v>19056</v>
      </c>
      <c r="AI9369">
        <v>41003</v>
      </c>
    </row>
    <row r="9370" spans="1:35" hidden="1" outlineLevel="1" x14ac:dyDescent="0.3">
      <c r="A9370" s="25">
        <v>9362</v>
      </c>
      <c r="B9370" s="25" t="s">
        <v>66</v>
      </c>
      <c r="C9370" t="s">
        <v>67</v>
      </c>
      <c r="D9370" t="s">
        <v>27395</v>
      </c>
      <c r="E9370" t="s">
        <v>69</v>
      </c>
      <c r="F9370" s="48" t="s">
        <v>41725</v>
      </c>
      <c r="G9370" s="25" t="s">
        <v>1790</v>
      </c>
      <c r="H9370" t="s">
        <v>1980</v>
      </c>
      <c r="I9370" t="s">
        <v>564</v>
      </c>
      <c r="J9370" s="25" t="s">
        <v>874</v>
      </c>
      <c r="K9370" t="s">
        <v>875</v>
      </c>
      <c r="L9370" t="s">
        <v>41726</v>
      </c>
      <c r="M9370" t="s">
        <v>41727</v>
      </c>
      <c r="N9370" t="s">
        <v>41693</v>
      </c>
      <c r="O9370" t="s">
        <v>78</v>
      </c>
      <c r="P9370">
        <v>1</v>
      </c>
      <c r="Q9370">
        <v>12</v>
      </c>
      <c r="R9370">
        <v>25</v>
      </c>
      <c r="S9370" t="s">
        <v>79</v>
      </c>
      <c r="T9370">
        <v>25.843299999999999</v>
      </c>
      <c r="U9370">
        <v>4011.66</v>
      </c>
      <c r="V9370" t="s">
        <v>7810</v>
      </c>
      <c r="W9370" t="s">
        <v>41728</v>
      </c>
      <c r="Y9370" t="s">
        <v>217</v>
      </c>
      <c r="Z9370" s="25" t="s">
        <v>583</v>
      </c>
      <c r="AA9370" t="s">
        <v>19056</v>
      </c>
      <c r="AB9370" t="s">
        <v>645</v>
      </c>
      <c r="AI9370">
        <v>41003</v>
      </c>
    </row>
    <row r="9371" spans="1:35" hidden="1" outlineLevel="1" x14ac:dyDescent="0.3">
      <c r="A9371" s="25">
        <v>9363</v>
      </c>
      <c r="B9371" s="25" t="s">
        <v>66</v>
      </c>
      <c r="C9371" t="s">
        <v>67</v>
      </c>
      <c r="D9371" t="s">
        <v>1556</v>
      </c>
      <c r="E9371" t="s">
        <v>69</v>
      </c>
      <c r="F9371" s="48" t="s">
        <v>41729</v>
      </c>
      <c r="G9371" s="25" t="s">
        <v>1790</v>
      </c>
      <c r="H9371" t="s">
        <v>1980</v>
      </c>
      <c r="I9371" t="s">
        <v>564</v>
      </c>
      <c r="J9371" s="25" t="s">
        <v>638</v>
      </c>
      <c r="K9371" t="s">
        <v>639</v>
      </c>
      <c r="L9371" t="s">
        <v>1809</v>
      </c>
      <c r="M9371" t="s">
        <v>41730</v>
      </c>
      <c r="N9371" t="s">
        <v>41731</v>
      </c>
      <c r="O9371" t="s">
        <v>78</v>
      </c>
      <c r="P9371">
        <v>25</v>
      </c>
      <c r="Q9371">
        <v>0</v>
      </c>
      <c r="R9371">
        <v>0</v>
      </c>
      <c r="S9371" t="s">
        <v>79</v>
      </c>
      <c r="T9371">
        <v>0.48010000000000003</v>
      </c>
      <c r="U9371">
        <v>74.52</v>
      </c>
      <c r="V9371" t="s">
        <v>7810</v>
      </c>
      <c r="W9371" t="s">
        <v>41732</v>
      </c>
      <c r="Y9371" t="s">
        <v>217</v>
      </c>
      <c r="Z9371" s="25" t="s">
        <v>583</v>
      </c>
      <c r="AA9371" t="s">
        <v>19056</v>
      </c>
      <c r="AB9371" t="s">
        <v>645</v>
      </c>
      <c r="AI9371">
        <v>41003</v>
      </c>
    </row>
    <row r="9372" spans="1:35" hidden="1" outlineLevel="1" x14ac:dyDescent="0.3">
      <c r="A9372" s="25">
        <v>9364</v>
      </c>
      <c r="B9372" s="25" t="s">
        <v>66</v>
      </c>
      <c r="C9372" t="s">
        <v>67</v>
      </c>
      <c r="D9372" t="s">
        <v>27395</v>
      </c>
      <c r="E9372" t="s">
        <v>69</v>
      </c>
      <c r="F9372" s="48" t="s">
        <v>41733</v>
      </c>
      <c r="G9372" s="25" t="s">
        <v>1790</v>
      </c>
      <c r="H9372" t="s">
        <v>1980</v>
      </c>
      <c r="I9372" t="s">
        <v>564</v>
      </c>
      <c r="J9372" s="25" t="s">
        <v>638</v>
      </c>
      <c r="K9372" t="s">
        <v>639</v>
      </c>
      <c r="L9372" t="s">
        <v>41734</v>
      </c>
      <c r="M9372" t="s">
        <v>41735</v>
      </c>
      <c r="N9372" t="s">
        <v>41718</v>
      </c>
      <c r="O9372" t="s">
        <v>78</v>
      </c>
      <c r="P9372">
        <v>1</v>
      </c>
      <c r="Q9372">
        <v>0</v>
      </c>
      <c r="R9372">
        <v>0</v>
      </c>
      <c r="S9372" t="s">
        <v>79</v>
      </c>
      <c r="T9372">
        <v>177.22280000000001</v>
      </c>
      <c r="U9372">
        <v>27510.3</v>
      </c>
      <c r="V9372" t="s">
        <v>7810</v>
      </c>
      <c r="W9372" t="s">
        <v>41736</v>
      </c>
      <c r="Y9372" t="s">
        <v>217</v>
      </c>
      <c r="Z9372" s="25" t="s">
        <v>583</v>
      </c>
      <c r="AA9372" t="s">
        <v>19056</v>
      </c>
      <c r="AI9372">
        <v>41003</v>
      </c>
    </row>
    <row r="9373" spans="1:35" hidden="1" outlineLevel="1" x14ac:dyDescent="0.3">
      <c r="A9373" s="25">
        <v>9365</v>
      </c>
      <c r="B9373" s="25" t="s">
        <v>66</v>
      </c>
      <c r="C9373" t="s">
        <v>67</v>
      </c>
      <c r="D9373" t="s">
        <v>4419</v>
      </c>
      <c r="E9373" t="s">
        <v>69</v>
      </c>
      <c r="F9373" s="48" t="s">
        <v>41737</v>
      </c>
      <c r="G9373" s="25" t="s">
        <v>1790</v>
      </c>
      <c r="H9373" t="s">
        <v>1980</v>
      </c>
      <c r="I9373" t="s">
        <v>564</v>
      </c>
      <c r="J9373" s="25" t="s">
        <v>638</v>
      </c>
      <c r="K9373" t="s">
        <v>639</v>
      </c>
      <c r="L9373" t="s">
        <v>41738</v>
      </c>
      <c r="M9373" t="s">
        <v>41739</v>
      </c>
      <c r="N9373" t="s">
        <v>41718</v>
      </c>
      <c r="O9373" t="s">
        <v>78</v>
      </c>
      <c r="P9373">
        <v>5</v>
      </c>
      <c r="Q9373">
        <v>0</v>
      </c>
      <c r="R9373">
        <v>0</v>
      </c>
      <c r="S9373" t="s">
        <v>79</v>
      </c>
      <c r="T9373">
        <v>15.342000000000001</v>
      </c>
      <c r="U9373">
        <v>2381.54</v>
      </c>
      <c r="V9373" t="s">
        <v>7810</v>
      </c>
      <c r="W9373" t="s">
        <v>41740</v>
      </c>
      <c r="Y9373" t="s">
        <v>217</v>
      </c>
      <c r="Z9373" s="25" t="s">
        <v>583</v>
      </c>
      <c r="AA9373" t="s">
        <v>19056</v>
      </c>
      <c r="AI9373">
        <v>41003</v>
      </c>
    </row>
    <row r="9374" spans="1:35" hidden="1" outlineLevel="1" x14ac:dyDescent="0.3">
      <c r="A9374" s="25">
        <v>9366</v>
      </c>
      <c r="B9374" s="25" t="s">
        <v>66</v>
      </c>
      <c r="C9374" t="s">
        <v>67</v>
      </c>
      <c r="D9374" t="s">
        <v>27395</v>
      </c>
      <c r="E9374" t="s">
        <v>69</v>
      </c>
      <c r="F9374" s="48" t="s">
        <v>41741</v>
      </c>
      <c r="G9374" s="25" t="s">
        <v>1790</v>
      </c>
      <c r="H9374" t="s">
        <v>1980</v>
      </c>
      <c r="I9374" t="s">
        <v>564</v>
      </c>
      <c r="J9374" s="25" t="s">
        <v>874</v>
      </c>
      <c r="K9374" t="s">
        <v>875</v>
      </c>
      <c r="L9374" t="s">
        <v>41726</v>
      </c>
      <c r="M9374" t="s">
        <v>41727</v>
      </c>
      <c r="N9374" t="s">
        <v>41693</v>
      </c>
      <c r="O9374" t="s">
        <v>78</v>
      </c>
      <c r="P9374">
        <v>1</v>
      </c>
      <c r="Q9374">
        <v>0</v>
      </c>
      <c r="R9374">
        <v>0</v>
      </c>
      <c r="S9374" t="s">
        <v>79</v>
      </c>
      <c r="T9374">
        <v>14.6419</v>
      </c>
      <c r="U9374">
        <v>2272.86</v>
      </c>
      <c r="V9374" t="s">
        <v>7810</v>
      </c>
      <c r="W9374" t="s">
        <v>41742</v>
      </c>
      <c r="Y9374" t="s">
        <v>217</v>
      </c>
      <c r="Z9374" s="25" t="s">
        <v>583</v>
      </c>
      <c r="AA9374" t="s">
        <v>19056</v>
      </c>
      <c r="AB9374" t="s">
        <v>645</v>
      </c>
      <c r="AI9374">
        <v>41003</v>
      </c>
    </row>
    <row r="9375" spans="1:35" hidden="1" outlineLevel="1" x14ac:dyDescent="0.3">
      <c r="A9375" s="25">
        <v>9367</v>
      </c>
      <c r="B9375" s="25" t="s">
        <v>66</v>
      </c>
      <c r="C9375" t="s">
        <v>67</v>
      </c>
      <c r="D9375" t="s">
        <v>4419</v>
      </c>
      <c r="E9375" t="s">
        <v>69</v>
      </c>
      <c r="F9375" s="48" t="s">
        <v>41743</v>
      </c>
      <c r="G9375" s="25" t="s">
        <v>1790</v>
      </c>
      <c r="H9375" t="s">
        <v>1980</v>
      </c>
      <c r="I9375" t="s">
        <v>564</v>
      </c>
      <c r="J9375" s="25" t="s">
        <v>638</v>
      </c>
      <c r="K9375" t="s">
        <v>639</v>
      </c>
      <c r="L9375" t="s">
        <v>41744</v>
      </c>
      <c r="M9375" t="s">
        <v>41745</v>
      </c>
      <c r="N9375" t="s">
        <v>41718</v>
      </c>
      <c r="O9375" t="s">
        <v>78</v>
      </c>
      <c r="P9375">
        <v>1</v>
      </c>
      <c r="Q9375">
        <v>0</v>
      </c>
      <c r="R9375">
        <v>0</v>
      </c>
      <c r="S9375" t="s">
        <v>79</v>
      </c>
      <c r="T9375">
        <v>21.6828</v>
      </c>
      <c r="U9375">
        <v>3365.82</v>
      </c>
      <c r="V9375" t="s">
        <v>7810</v>
      </c>
      <c r="W9375" t="s">
        <v>41746</v>
      </c>
      <c r="Y9375" t="s">
        <v>217</v>
      </c>
      <c r="Z9375" s="25" t="s">
        <v>583</v>
      </c>
      <c r="AA9375" t="s">
        <v>19056</v>
      </c>
      <c r="AI9375">
        <v>41003</v>
      </c>
    </row>
    <row r="9376" spans="1:35" hidden="1" outlineLevel="1" x14ac:dyDescent="0.3">
      <c r="A9376" s="25">
        <v>9368</v>
      </c>
      <c r="B9376" s="25" t="s">
        <v>66</v>
      </c>
      <c r="C9376" t="s">
        <v>67</v>
      </c>
      <c r="D9376" t="s">
        <v>1556</v>
      </c>
      <c r="E9376" t="s">
        <v>69</v>
      </c>
      <c r="F9376" s="48" t="s">
        <v>41747</v>
      </c>
      <c r="G9376" s="25" t="s">
        <v>1790</v>
      </c>
      <c r="H9376" t="s">
        <v>1980</v>
      </c>
      <c r="I9376" t="s">
        <v>564</v>
      </c>
      <c r="J9376" s="25" t="s">
        <v>638</v>
      </c>
      <c r="K9376" t="s">
        <v>639</v>
      </c>
      <c r="L9376" t="s">
        <v>41748</v>
      </c>
      <c r="M9376" t="s">
        <v>41722</v>
      </c>
      <c r="N9376" t="s">
        <v>41749</v>
      </c>
      <c r="O9376" t="s">
        <v>78</v>
      </c>
      <c r="P9376">
        <v>10</v>
      </c>
      <c r="Q9376">
        <v>0</v>
      </c>
      <c r="R9376">
        <v>0</v>
      </c>
      <c r="S9376" t="s">
        <v>79</v>
      </c>
      <c r="T9376">
        <v>0.58009999999999995</v>
      </c>
      <c r="U9376">
        <v>90.045000000000002</v>
      </c>
      <c r="V9376" t="s">
        <v>7810</v>
      </c>
      <c r="W9376" t="s">
        <v>41750</v>
      </c>
      <c r="Y9376" t="s">
        <v>217</v>
      </c>
      <c r="Z9376" s="25" t="s">
        <v>583</v>
      </c>
      <c r="AA9376" t="s">
        <v>19056</v>
      </c>
      <c r="AI9376">
        <v>41003</v>
      </c>
    </row>
    <row r="9377" spans="1:37" hidden="1" outlineLevel="1" x14ac:dyDescent="0.3">
      <c r="A9377" s="25">
        <v>9369</v>
      </c>
      <c r="B9377" s="25" t="s">
        <v>66</v>
      </c>
      <c r="C9377" t="s">
        <v>67</v>
      </c>
      <c r="D9377" t="s">
        <v>1556</v>
      </c>
      <c r="E9377" t="s">
        <v>69</v>
      </c>
      <c r="F9377" s="48" t="s">
        <v>41751</v>
      </c>
      <c r="G9377" s="25" t="s">
        <v>1790</v>
      </c>
      <c r="H9377" t="s">
        <v>1980</v>
      </c>
      <c r="I9377" t="s">
        <v>564</v>
      </c>
      <c r="J9377" s="25" t="s">
        <v>638</v>
      </c>
      <c r="K9377" t="s">
        <v>639</v>
      </c>
      <c r="L9377" t="s">
        <v>41752</v>
      </c>
      <c r="M9377" t="s">
        <v>41722</v>
      </c>
      <c r="N9377" t="s">
        <v>41723</v>
      </c>
      <c r="O9377" t="s">
        <v>78</v>
      </c>
      <c r="P9377">
        <v>25</v>
      </c>
      <c r="Q9377">
        <v>0</v>
      </c>
      <c r="R9377">
        <v>0</v>
      </c>
      <c r="S9377" t="s">
        <v>79</v>
      </c>
      <c r="T9377">
        <v>0.48010000000000003</v>
      </c>
      <c r="U9377">
        <v>74.52</v>
      </c>
      <c r="V9377" t="s">
        <v>7810</v>
      </c>
      <c r="W9377" t="s">
        <v>41753</v>
      </c>
      <c r="Y9377" t="s">
        <v>217</v>
      </c>
      <c r="Z9377" s="25" t="s">
        <v>583</v>
      </c>
      <c r="AA9377" t="s">
        <v>19056</v>
      </c>
      <c r="AI9377">
        <v>41003</v>
      </c>
    </row>
    <row r="9378" spans="1:37" hidden="1" outlineLevel="1" x14ac:dyDescent="0.3">
      <c r="A9378" s="25">
        <v>9370</v>
      </c>
      <c r="B9378" s="25" t="s">
        <v>66</v>
      </c>
      <c r="C9378" t="s">
        <v>67</v>
      </c>
      <c r="D9378" t="s">
        <v>1556</v>
      </c>
      <c r="E9378" t="s">
        <v>69</v>
      </c>
      <c r="F9378" s="48" t="s">
        <v>41754</v>
      </c>
      <c r="G9378" s="25" t="s">
        <v>1790</v>
      </c>
      <c r="H9378" t="s">
        <v>1980</v>
      </c>
      <c r="I9378" t="s">
        <v>564</v>
      </c>
      <c r="J9378" s="25" t="s">
        <v>638</v>
      </c>
      <c r="K9378" t="s">
        <v>639</v>
      </c>
      <c r="L9378" t="s">
        <v>41755</v>
      </c>
      <c r="M9378" t="s">
        <v>41722</v>
      </c>
      <c r="N9378" t="s">
        <v>41723</v>
      </c>
      <c r="O9378" t="s">
        <v>78</v>
      </c>
      <c r="P9378">
        <v>10</v>
      </c>
      <c r="Q9378">
        <v>0</v>
      </c>
      <c r="R9378">
        <v>0</v>
      </c>
      <c r="S9378" t="s">
        <v>79</v>
      </c>
      <c r="T9378">
        <v>0.50009999999999999</v>
      </c>
      <c r="U9378">
        <v>77.625</v>
      </c>
      <c r="V9378" t="s">
        <v>7810</v>
      </c>
      <c r="W9378" t="s">
        <v>41756</v>
      </c>
      <c r="Y9378" t="s">
        <v>217</v>
      </c>
      <c r="Z9378" s="25" t="s">
        <v>583</v>
      </c>
      <c r="AA9378" t="s">
        <v>19056</v>
      </c>
      <c r="AI9378">
        <v>41003</v>
      </c>
    </row>
    <row r="9379" spans="1:37" hidden="1" outlineLevel="1" x14ac:dyDescent="0.3">
      <c r="A9379" s="25">
        <v>9371</v>
      </c>
      <c r="B9379" s="25" t="s">
        <v>66</v>
      </c>
      <c r="C9379" t="s">
        <v>67</v>
      </c>
      <c r="D9379" t="s">
        <v>4419</v>
      </c>
      <c r="E9379" t="s">
        <v>69</v>
      </c>
      <c r="F9379" s="48" t="s">
        <v>41757</v>
      </c>
      <c r="G9379" s="25" t="s">
        <v>1790</v>
      </c>
      <c r="H9379" t="s">
        <v>1980</v>
      </c>
      <c r="I9379" t="s">
        <v>564</v>
      </c>
      <c r="J9379" s="25" t="s">
        <v>638</v>
      </c>
      <c r="K9379" t="s">
        <v>639</v>
      </c>
      <c r="L9379" t="s">
        <v>41758</v>
      </c>
      <c r="M9379" t="s">
        <v>41722</v>
      </c>
      <c r="N9379" t="s">
        <v>41723</v>
      </c>
      <c r="O9379" t="s">
        <v>78</v>
      </c>
      <c r="P9379">
        <v>10</v>
      </c>
      <c r="Q9379">
        <v>0</v>
      </c>
      <c r="R9379">
        <v>0</v>
      </c>
      <c r="S9379" t="s">
        <v>79</v>
      </c>
      <c r="T9379">
        <v>0.58009999999999995</v>
      </c>
      <c r="U9379">
        <v>90.045000000000002</v>
      </c>
      <c r="V9379" t="s">
        <v>7810</v>
      </c>
      <c r="W9379" t="s">
        <v>41759</v>
      </c>
      <c r="Y9379" t="s">
        <v>217</v>
      </c>
      <c r="Z9379" s="25" t="s">
        <v>583</v>
      </c>
      <c r="AA9379" t="s">
        <v>19056</v>
      </c>
      <c r="AI9379">
        <v>41003</v>
      </c>
    </row>
    <row r="9380" spans="1:37" hidden="1" outlineLevel="1" x14ac:dyDescent="0.3">
      <c r="A9380" s="25">
        <v>9372</v>
      </c>
      <c r="B9380" s="25" t="s">
        <v>66</v>
      </c>
      <c r="C9380" t="s">
        <v>67</v>
      </c>
      <c r="D9380" t="s">
        <v>4419</v>
      </c>
      <c r="E9380" t="s">
        <v>69</v>
      </c>
      <c r="F9380" s="48" t="s">
        <v>41760</v>
      </c>
      <c r="G9380" s="25" t="s">
        <v>1790</v>
      </c>
      <c r="H9380" t="s">
        <v>1980</v>
      </c>
      <c r="I9380" t="s">
        <v>564</v>
      </c>
      <c r="J9380" s="25" t="s">
        <v>638</v>
      </c>
      <c r="K9380" t="s">
        <v>639</v>
      </c>
      <c r="L9380" t="s">
        <v>1809</v>
      </c>
      <c r="M9380" t="s">
        <v>41761</v>
      </c>
      <c r="N9380" t="s">
        <v>41723</v>
      </c>
      <c r="O9380" t="s">
        <v>78</v>
      </c>
      <c r="P9380">
        <v>5</v>
      </c>
      <c r="Q9380">
        <v>0</v>
      </c>
      <c r="R9380">
        <v>0</v>
      </c>
      <c r="S9380" t="s">
        <v>79</v>
      </c>
      <c r="T9380">
        <v>0.58009999999999995</v>
      </c>
      <c r="U9380">
        <v>90.045000000000002</v>
      </c>
      <c r="V9380" t="s">
        <v>7810</v>
      </c>
      <c r="W9380" t="s">
        <v>41762</v>
      </c>
      <c r="Y9380" t="s">
        <v>217</v>
      </c>
      <c r="AA9380" t="s">
        <v>19056</v>
      </c>
      <c r="AB9380" t="s">
        <v>645</v>
      </c>
      <c r="AI9380">
        <v>41003</v>
      </c>
    </row>
    <row r="9381" spans="1:37" hidden="1" outlineLevel="1" x14ac:dyDescent="0.3">
      <c r="A9381" s="25">
        <v>9373</v>
      </c>
      <c r="B9381" s="25" t="s">
        <v>66</v>
      </c>
      <c r="C9381" t="s">
        <v>67</v>
      </c>
      <c r="D9381" t="s">
        <v>1556</v>
      </c>
      <c r="E9381" t="s">
        <v>69</v>
      </c>
      <c r="F9381" s="48" t="s">
        <v>41763</v>
      </c>
      <c r="G9381" s="25" t="s">
        <v>1790</v>
      </c>
      <c r="H9381" t="s">
        <v>1980</v>
      </c>
      <c r="I9381" t="s">
        <v>564</v>
      </c>
      <c r="J9381" s="25" t="s">
        <v>638</v>
      </c>
      <c r="K9381" t="s">
        <v>639</v>
      </c>
      <c r="L9381" t="s">
        <v>1809</v>
      </c>
      <c r="M9381" t="s">
        <v>41764</v>
      </c>
      <c r="N9381" t="s">
        <v>41723</v>
      </c>
      <c r="O9381" t="s">
        <v>78</v>
      </c>
      <c r="P9381">
        <v>10</v>
      </c>
      <c r="Q9381">
        <v>0</v>
      </c>
      <c r="R9381">
        <v>0</v>
      </c>
      <c r="S9381" t="s">
        <v>79</v>
      </c>
      <c r="T9381">
        <v>0.58009999999999995</v>
      </c>
      <c r="U9381">
        <v>90.045000000000002</v>
      </c>
      <c r="V9381" t="s">
        <v>7810</v>
      </c>
      <c r="W9381" t="s">
        <v>41765</v>
      </c>
      <c r="Y9381" t="s">
        <v>217</v>
      </c>
      <c r="Z9381" s="25" t="s">
        <v>583</v>
      </c>
      <c r="AA9381" t="s">
        <v>19056</v>
      </c>
      <c r="AB9381" t="s">
        <v>645</v>
      </c>
      <c r="AI9381">
        <v>41003</v>
      </c>
    </row>
    <row r="9382" spans="1:37" hidden="1" outlineLevel="1" x14ac:dyDescent="0.3">
      <c r="A9382" s="25">
        <v>9374</v>
      </c>
      <c r="B9382" s="25" t="s">
        <v>66</v>
      </c>
      <c r="C9382" t="s">
        <v>67</v>
      </c>
      <c r="D9382" t="s">
        <v>4419</v>
      </c>
      <c r="E9382" t="s">
        <v>69</v>
      </c>
      <c r="F9382" s="48" t="s">
        <v>41766</v>
      </c>
      <c r="G9382" s="25" t="s">
        <v>1790</v>
      </c>
      <c r="H9382" t="s">
        <v>1980</v>
      </c>
      <c r="I9382" t="s">
        <v>564</v>
      </c>
      <c r="J9382" s="25" t="s">
        <v>638</v>
      </c>
      <c r="K9382" t="s">
        <v>639</v>
      </c>
      <c r="L9382" t="s">
        <v>41767</v>
      </c>
      <c r="M9382" t="s">
        <v>41768</v>
      </c>
      <c r="N9382" t="s">
        <v>41769</v>
      </c>
      <c r="O9382" t="s">
        <v>78</v>
      </c>
      <c r="P9382">
        <v>3</v>
      </c>
      <c r="Q9382">
        <v>0</v>
      </c>
      <c r="R9382">
        <v>0</v>
      </c>
      <c r="S9382" t="s">
        <v>79</v>
      </c>
      <c r="T9382">
        <v>14.8935</v>
      </c>
      <c r="U9382">
        <v>2438.7917000000002</v>
      </c>
      <c r="V9382" t="s">
        <v>7810</v>
      </c>
      <c r="W9382" t="s">
        <v>41770</v>
      </c>
      <c r="Y9382" t="s">
        <v>217</v>
      </c>
      <c r="AA9382" t="s">
        <v>19056</v>
      </c>
      <c r="AI9382">
        <v>41003</v>
      </c>
      <c r="AK9382">
        <v>41932</v>
      </c>
    </row>
    <row r="9383" spans="1:37" hidden="1" outlineLevel="1" x14ac:dyDescent="0.3">
      <c r="A9383" s="25">
        <v>9375</v>
      </c>
      <c r="B9383" s="25" t="s">
        <v>66</v>
      </c>
      <c r="C9383" t="s">
        <v>67</v>
      </c>
      <c r="D9383" t="s">
        <v>27395</v>
      </c>
      <c r="E9383" t="s">
        <v>69</v>
      </c>
      <c r="F9383" s="48" t="s">
        <v>41771</v>
      </c>
      <c r="G9383" s="25" t="s">
        <v>1790</v>
      </c>
      <c r="H9383" t="s">
        <v>1980</v>
      </c>
      <c r="I9383" t="s">
        <v>564</v>
      </c>
      <c r="J9383" s="25" t="s">
        <v>638</v>
      </c>
      <c r="K9383" t="s">
        <v>639</v>
      </c>
      <c r="L9383" t="s">
        <v>41772</v>
      </c>
      <c r="M9383" t="s">
        <v>41745</v>
      </c>
      <c r="N9383" t="s">
        <v>41718</v>
      </c>
      <c r="O9383" t="s">
        <v>78</v>
      </c>
      <c r="P9383">
        <v>1</v>
      </c>
      <c r="Q9383">
        <v>0</v>
      </c>
      <c r="R9383">
        <v>0</v>
      </c>
      <c r="S9383" t="s">
        <v>79</v>
      </c>
      <c r="T9383">
        <v>72.069299999999998</v>
      </c>
      <c r="U9383">
        <v>11187.32</v>
      </c>
      <c r="V9383" t="s">
        <v>7810</v>
      </c>
      <c r="W9383" t="s">
        <v>41773</v>
      </c>
      <c r="Y9383" t="s">
        <v>217</v>
      </c>
      <c r="AA9383" t="s">
        <v>19056</v>
      </c>
      <c r="AI9383">
        <v>41003</v>
      </c>
    </row>
    <row r="9384" spans="1:37" hidden="1" outlineLevel="1" x14ac:dyDescent="0.3">
      <c r="A9384" s="25">
        <v>9376</v>
      </c>
      <c r="B9384" s="25" t="s">
        <v>66</v>
      </c>
      <c r="C9384" t="s">
        <v>67</v>
      </c>
      <c r="D9384" t="s">
        <v>27395</v>
      </c>
      <c r="E9384" t="s">
        <v>69</v>
      </c>
      <c r="F9384" s="48" t="s">
        <v>41774</v>
      </c>
      <c r="G9384" s="25" t="s">
        <v>1790</v>
      </c>
      <c r="H9384" t="s">
        <v>1980</v>
      </c>
      <c r="I9384" t="s">
        <v>564</v>
      </c>
      <c r="J9384" s="25" t="s">
        <v>874</v>
      </c>
      <c r="K9384" t="s">
        <v>875</v>
      </c>
      <c r="L9384" t="s">
        <v>41726</v>
      </c>
      <c r="M9384" t="s">
        <v>41727</v>
      </c>
      <c r="N9384" t="s">
        <v>41693</v>
      </c>
      <c r="O9384" t="s">
        <v>78</v>
      </c>
      <c r="P9384">
        <v>1</v>
      </c>
      <c r="Q9384">
        <v>0</v>
      </c>
      <c r="R9384">
        <v>0</v>
      </c>
      <c r="S9384" t="s">
        <v>79</v>
      </c>
      <c r="T9384">
        <v>12.9017</v>
      </c>
      <c r="U9384">
        <v>2002.73</v>
      </c>
      <c r="V9384" t="s">
        <v>7810</v>
      </c>
      <c r="W9384" t="s">
        <v>41775</v>
      </c>
      <c r="Y9384" t="s">
        <v>217</v>
      </c>
      <c r="AA9384" t="s">
        <v>19056</v>
      </c>
      <c r="AB9384" t="s">
        <v>645</v>
      </c>
      <c r="AI9384">
        <v>41003</v>
      </c>
    </row>
    <row r="9385" spans="1:37" hidden="1" outlineLevel="1" x14ac:dyDescent="0.3">
      <c r="A9385" s="25">
        <v>9377</v>
      </c>
      <c r="B9385" s="25" t="s">
        <v>66</v>
      </c>
      <c r="C9385" t="s">
        <v>67</v>
      </c>
      <c r="D9385" t="s">
        <v>4419</v>
      </c>
      <c r="E9385" t="s">
        <v>69</v>
      </c>
      <c r="F9385" s="48" t="s">
        <v>41776</v>
      </c>
      <c r="G9385" s="25" t="s">
        <v>1790</v>
      </c>
      <c r="H9385" t="s">
        <v>1980</v>
      </c>
      <c r="I9385" t="s">
        <v>564</v>
      </c>
      <c r="J9385" s="25" t="s">
        <v>638</v>
      </c>
      <c r="K9385" t="s">
        <v>639</v>
      </c>
      <c r="L9385" t="s">
        <v>41777</v>
      </c>
      <c r="M9385" t="s">
        <v>41745</v>
      </c>
      <c r="N9385" t="s">
        <v>41718</v>
      </c>
      <c r="O9385" t="s">
        <v>78</v>
      </c>
      <c r="P9385">
        <v>1</v>
      </c>
      <c r="Q9385">
        <v>0</v>
      </c>
      <c r="R9385">
        <v>0</v>
      </c>
      <c r="S9385" t="s">
        <v>79</v>
      </c>
      <c r="T9385">
        <v>34.984499999999997</v>
      </c>
      <c r="U9385">
        <v>5430.65</v>
      </c>
      <c r="V9385" t="s">
        <v>7810</v>
      </c>
      <c r="W9385" t="s">
        <v>41778</v>
      </c>
      <c r="Y9385" t="s">
        <v>217</v>
      </c>
      <c r="AA9385" t="s">
        <v>19056</v>
      </c>
      <c r="AI9385">
        <v>41003</v>
      </c>
    </row>
    <row r="9386" spans="1:37" hidden="1" outlineLevel="1" x14ac:dyDescent="0.3">
      <c r="A9386" s="25">
        <v>9378</v>
      </c>
      <c r="B9386" s="25" t="s">
        <v>66</v>
      </c>
      <c r="C9386" t="s">
        <v>67</v>
      </c>
      <c r="D9386" t="s">
        <v>27395</v>
      </c>
      <c r="E9386" t="s">
        <v>69</v>
      </c>
      <c r="F9386" s="48" t="s">
        <v>41779</v>
      </c>
      <c r="G9386" s="25" t="s">
        <v>1790</v>
      </c>
      <c r="H9386" t="s">
        <v>1980</v>
      </c>
      <c r="I9386" t="s">
        <v>564</v>
      </c>
      <c r="J9386" s="25" t="s">
        <v>638</v>
      </c>
      <c r="K9386" t="s">
        <v>639</v>
      </c>
      <c r="L9386" t="s">
        <v>41780</v>
      </c>
      <c r="M9386" t="s">
        <v>41781</v>
      </c>
      <c r="N9386" t="s">
        <v>41718</v>
      </c>
      <c r="O9386" t="s">
        <v>78</v>
      </c>
      <c r="P9386">
        <v>1</v>
      </c>
      <c r="Q9386">
        <v>0</v>
      </c>
      <c r="R9386">
        <v>0</v>
      </c>
      <c r="S9386" t="s">
        <v>79</v>
      </c>
      <c r="T9386">
        <v>33.144300000000001</v>
      </c>
      <c r="U9386">
        <v>5144.99</v>
      </c>
      <c r="V9386" t="s">
        <v>7810</v>
      </c>
      <c r="W9386" t="s">
        <v>41782</v>
      </c>
      <c r="Y9386" t="s">
        <v>217</v>
      </c>
      <c r="AA9386" t="s">
        <v>19056</v>
      </c>
      <c r="AI9386">
        <v>41003</v>
      </c>
    </row>
    <row r="9387" spans="1:37" hidden="1" outlineLevel="1" x14ac:dyDescent="0.3">
      <c r="A9387" s="25">
        <v>9379</v>
      </c>
      <c r="B9387" s="25" t="s">
        <v>66</v>
      </c>
      <c r="C9387" t="s">
        <v>67</v>
      </c>
      <c r="D9387" t="s">
        <v>27395</v>
      </c>
      <c r="E9387" t="s">
        <v>69</v>
      </c>
      <c r="F9387" s="48" t="s">
        <v>41783</v>
      </c>
      <c r="G9387" s="25" t="s">
        <v>1790</v>
      </c>
      <c r="H9387" t="s">
        <v>1980</v>
      </c>
      <c r="I9387" t="s">
        <v>564</v>
      </c>
      <c r="J9387" s="25" t="s">
        <v>638</v>
      </c>
      <c r="K9387" t="s">
        <v>639</v>
      </c>
      <c r="L9387" t="s">
        <v>41767</v>
      </c>
      <c r="M9387" t="s">
        <v>41768</v>
      </c>
      <c r="N9387" t="s">
        <v>41718</v>
      </c>
      <c r="O9387" t="s">
        <v>78</v>
      </c>
      <c r="P9387">
        <v>1</v>
      </c>
      <c r="Q9387">
        <v>0</v>
      </c>
      <c r="R9387">
        <v>0</v>
      </c>
      <c r="S9387" t="s">
        <v>79</v>
      </c>
      <c r="T9387">
        <v>10.7814</v>
      </c>
      <c r="U9387">
        <v>1673.6</v>
      </c>
      <c r="V9387" t="s">
        <v>7810</v>
      </c>
      <c r="W9387" t="s">
        <v>41784</v>
      </c>
      <c r="Y9387" t="s">
        <v>217</v>
      </c>
      <c r="AA9387" t="s">
        <v>19056</v>
      </c>
      <c r="AI9387">
        <v>41003</v>
      </c>
    </row>
    <row r="9388" spans="1:37" hidden="1" outlineLevel="1" x14ac:dyDescent="0.3">
      <c r="A9388" s="25">
        <v>9380</v>
      </c>
      <c r="B9388" s="25" t="s">
        <v>66</v>
      </c>
      <c r="C9388" t="s">
        <v>67</v>
      </c>
      <c r="D9388" t="s">
        <v>27395</v>
      </c>
      <c r="E9388" t="s">
        <v>69</v>
      </c>
      <c r="F9388" s="48" t="s">
        <v>41785</v>
      </c>
      <c r="G9388" s="25" t="s">
        <v>1790</v>
      </c>
      <c r="H9388" t="s">
        <v>1980</v>
      </c>
      <c r="I9388" t="s">
        <v>564</v>
      </c>
      <c r="J9388" s="25" t="s">
        <v>874</v>
      </c>
      <c r="K9388" t="s">
        <v>875</v>
      </c>
      <c r="L9388" t="s">
        <v>1785</v>
      </c>
      <c r="M9388" t="s">
        <v>41786</v>
      </c>
      <c r="N9388" t="s">
        <v>41787</v>
      </c>
      <c r="O9388" t="s">
        <v>78</v>
      </c>
      <c r="P9388">
        <v>1</v>
      </c>
      <c r="Q9388">
        <v>0</v>
      </c>
      <c r="R9388">
        <v>0</v>
      </c>
      <c r="S9388" t="s">
        <v>79</v>
      </c>
      <c r="T9388">
        <v>161.04079999999999</v>
      </c>
      <c r="U9388">
        <v>24998.36</v>
      </c>
      <c r="V9388" t="s">
        <v>7810</v>
      </c>
      <c r="W9388" t="s">
        <v>41788</v>
      </c>
      <c r="Y9388" t="s">
        <v>217</v>
      </c>
      <c r="AA9388" t="s">
        <v>19056</v>
      </c>
      <c r="AB9388" t="s">
        <v>645</v>
      </c>
      <c r="AI9388">
        <v>41003</v>
      </c>
    </row>
    <row r="9389" spans="1:37" hidden="1" outlineLevel="1" x14ac:dyDescent="0.3">
      <c r="A9389" s="25">
        <v>9381</v>
      </c>
      <c r="B9389" s="25" t="s">
        <v>66</v>
      </c>
      <c r="C9389" t="s">
        <v>67</v>
      </c>
      <c r="D9389" t="s">
        <v>27395</v>
      </c>
      <c r="E9389" t="s">
        <v>69</v>
      </c>
      <c r="F9389" s="48" t="s">
        <v>41789</v>
      </c>
      <c r="G9389" s="25" t="s">
        <v>1790</v>
      </c>
      <c r="H9389" t="s">
        <v>1980</v>
      </c>
      <c r="I9389" t="s">
        <v>564</v>
      </c>
      <c r="J9389" s="25" t="s">
        <v>628</v>
      </c>
      <c r="K9389" t="s">
        <v>925</v>
      </c>
      <c r="L9389" t="s">
        <v>41790</v>
      </c>
      <c r="M9389" t="s">
        <v>41791</v>
      </c>
      <c r="N9389" t="s">
        <v>41792</v>
      </c>
      <c r="O9389" t="s">
        <v>78</v>
      </c>
      <c r="P9389">
        <v>3</v>
      </c>
      <c r="Q9389">
        <v>0</v>
      </c>
      <c r="R9389">
        <v>0</v>
      </c>
      <c r="S9389" t="s">
        <v>79</v>
      </c>
      <c r="T9389">
        <v>12.101599999999999</v>
      </c>
      <c r="U9389">
        <v>1878.53</v>
      </c>
      <c r="V9389" t="s">
        <v>7810</v>
      </c>
      <c r="W9389" t="s">
        <v>41793</v>
      </c>
      <c r="Y9389" t="s">
        <v>217</v>
      </c>
      <c r="AA9389" t="s">
        <v>19056</v>
      </c>
      <c r="AB9389" t="s">
        <v>19056</v>
      </c>
      <c r="AI9389">
        <v>41003</v>
      </c>
    </row>
    <row r="9390" spans="1:37" hidden="1" outlineLevel="1" x14ac:dyDescent="0.3">
      <c r="A9390" s="25">
        <v>9382</v>
      </c>
      <c r="B9390" s="25" t="s">
        <v>66</v>
      </c>
      <c r="C9390" t="s">
        <v>67</v>
      </c>
      <c r="D9390" t="s">
        <v>1556</v>
      </c>
      <c r="E9390" t="s">
        <v>69</v>
      </c>
      <c r="F9390" s="48" t="s">
        <v>41794</v>
      </c>
      <c r="G9390" s="25" t="s">
        <v>1790</v>
      </c>
      <c r="H9390" t="s">
        <v>1980</v>
      </c>
      <c r="I9390" t="s">
        <v>564</v>
      </c>
      <c r="J9390" s="25" t="s">
        <v>638</v>
      </c>
      <c r="K9390" t="s">
        <v>639</v>
      </c>
      <c r="L9390" t="s">
        <v>41795</v>
      </c>
      <c r="M9390" t="s">
        <v>41796</v>
      </c>
      <c r="N9390" t="s">
        <v>41797</v>
      </c>
      <c r="O9390" t="s">
        <v>78</v>
      </c>
      <c r="P9390">
        <v>5</v>
      </c>
      <c r="Q9390">
        <v>0</v>
      </c>
      <c r="R9390">
        <v>0</v>
      </c>
      <c r="S9390" t="s">
        <v>79</v>
      </c>
      <c r="T9390">
        <v>0.52010000000000001</v>
      </c>
      <c r="U9390">
        <v>80.73</v>
      </c>
      <c r="V9390" t="s">
        <v>7810</v>
      </c>
      <c r="W9390" t="s">
        <v>41798</v>
      </c>
      <c r="Y9390" t="s">
        <v>217</v>
      </c>
      <c r="AA9390" t="s">
        <v>19056</v>
      </c>
      <c r="AI9390">
        <v>41003</v>
      </c>
    </row>
    <row r="9391" spans="1:37" hidden="1" outlineLevel="1" x14ac:dyDescent="0.3">
      <c r="A9391" s="25">
        <v>9383</v>
      </c>
      <c r="B9391" s="25" t="s">
        <v>66</v>
      </c>
      <c r="C9391" t="s">
        <v>67</v>
      </c>
      <c r="D9391" t="s">
        <v>1556</v>
      </c>
      <c r="E9391" t="s">
        <v>69</v>
      </c>
      <c r="F9391" s="48" t="s">
        <v>41799</v>
      </c>
      <c r="G9391" s="25" t="s">
        <v>1790</v>
      </c>
      <c r="H9391" t="s">
        <v>1980</v>
      </c>
      <c r="I9391" t="s">
        <v>564</v>
      </c>
      <c r="J9391" s="25" t="s">
        <v>638</v>
      </c>
      <c r="K9391" t="s">
        <v>639</v>
      </c>
      <c r="L9391" t="s">
        <v>41800</v>
      </c>
      <c r="M9391" t="s">
        <v>41796</v>
      </c>
      <c r="N9391" t="s">
        <v>41797</v>
      </c>
      <c r="O9391" t="s">
        <v>78</v>
      </c>
      <c r="P9391">
        <v>5</v>
      </c>
      <c r="Q9391">
        <v>0</v>
      </c>
      <c r="R9391">
        <v>0</v>
      </c>
      <c r="S9391" t="s">
        <v>79</v>
      </c>
      <c r="T9391">
        <v>0.58009999999999995</v>
      </c>
      <c r="U9391">
        <v>90.045000000000002</v>
      </c>
      <c r="V9391" t="s">
        <v>7810</v>
      </c>
      <c r="W9391" t="s">
        <v>41801</v>
      </c>
      <c r="Y9391" t="s">
        <v>217</v>
      </c>
      <c r="AA9391" t="s">
        <v>19056</v>
      </c>
      <c r="AI9391">
        <v>41003</v>
      </c>
    </row>
    <row r="9392" spans="1:37" hidden="1" outlineLevel="1" x14ac:dyDescent="0.3">
      <c r="A9392" s="25">
        <v>9384</v>
      </c>
      <c r="B9392" s="25" t="s">
        <v>66</v>
      </c>
      <c r="C9392" t="s">
        <v>67</v>
      </c>
      <c r="D9392" t="s">
        <v>4419</v>
      </c>
      <c r="E9392" t="s">
        <v>69</v>
      </c>
      <c r="F9392" s="48" t="s">
        <v>41802</v>
      </c>
      <c r="G9392" s="25" t="s">
        <v>1790</v>
      </c>
      <c r="H9392" t="s">
        <v>1980</v>
      </c>
      <c r="I9392" t="s">
        <v>564</v>
      </c>
      <c r="J9392" s="25" t="s">
        <v>638</v>
      </c>
      <c r="K9392" t="s">
        <v>639</v>
      </c>
      <c r="L9392" t="s">
        <v>41803</v>
      </c>
      <c r="M9392" t="s">
        <v>41796</v>
      </c>
      <c r="N9392" t="s">
        <v>41797</v>
      </c>
      <c r="O9392" t="s">
        <v>78</v>
      </c>
      <c r="P9392">
        <v>5</v>
      </c>
      <c r="Q9392">
        <v>0</v>
      </c>
      <c r="R9392">
        <v>0</v>
      </c>
      <c r="S9392" t="s">
        <v>79</v>
      </c>
      <c r="T9392">
        <v>0.58009999999999995</v>
      </c>
      <c r="U9392">
        <v>90.045000000000002</v>
      </c>
      <c r="V9392" t="s">
        <v>7810</v>
      </c>
      <c r="W9392" t="s">
        <v>41804</v>
      </c>
      <c r="Y9392" t="s">
        <v>217</v>
      </c>
      <c r="AA9392" t="s">
        <v>19056</v>
      </c>
      <c r="AI9392">
        <v>41003</v>
      </c>
    </row>
    <row r="9393" spans="1:41" hidden="1" outlineLevel="1" x14ac:dyDescent="0.3">
      <c r="A9393" s="25">
        <v>9385</v>
      </c>
      <c r="B9393" s="25" t="s">
        <v>66</v>
      </c>
      <c r="C9393" t="s">
        <v>67</v>
      </c>
      <c r="D9393" t="s">
        <v>4419</v>
      </c>
      <c r="E9393" t="s">
        <v>69</v>
      </c>
      <c r="F9393" s="48" t="s">
        <v>41805</v>
      </c>
      <c r="G9393" s="25" t="s">
        <v>1790</v>
      </c>
      <c r="H9393" t="s">
        <v>1980</v>
      </c>
      <c r="I9393" t="s">
        <v>564</v>
      </c>
      <c r="J9393" s="25" t="s">
        <v>638</v>
      </c>
      <c r="K9393" t="s">
        <v>639</v>
      </c>
      <c r="L9393" t="s">
        <v>41806</v>
      </c>
      <c r="M9393" t="s">
        <v>41807</v>
      </c>
      <c r="N9393" t="s">
        <v>41808</v>
      </c>
      <c r="O9393" t="s">
        <v>78</v>
      </c>
      <c r="P9393">
        <v>1</v>
      </c>
      <c r="Q9393">
        <v>0</v>
      </c>
      <c r="R9393">
        <v>0</v>
      </c>
      <c r="S9393" t="s">
        <v>79</v>
      </c>
      <c r="T9393">
        <v>73.589500000000001</v>
      </c>
      <c r="U9393">
        <v>11423.3</v>
      </c>
      <c r="V9393" t="s">
        <v>7810</v>
      </c>
      <c r="W9393" t="s">
        <v>41809</v>
      </c>
      <c r="Y9393" t="s">
        <v>217</v>
      </c>
      <c r="AA9393" t="s">
        <v>19056</v>
      </c>
      <c r="AI9393">
        <v>41003</v>
      </c>
    </row>
    <row r="9394" spans="1:41" hidden="1" outlineLevel="1" x14ac:dyDescent="0.3">
      <c r="A9394" s="25">
        <v>9386</v>
      </c>
      <c r="B9394" s="25" t="s">
        <v>66</v>
      </c>
      <c r="C9394" t="s">
        <v>67</v>
      </c>
      <c r="D9394" t="s">
        <v>4419</v>
      </c>
      <c r="E9394" t="s">
        <v>69</v>
      </c>
      <c r="F9394" s="48" t="s">
        <v>41810</v>
      </c>
      <c r="G9394" s="25" t="s">
        <v>1790</v>
      </c>
      <c r="H9394" t="s">
        <v>1980</v>
      </c>
      <c r="I9394" t="s">
        <v>564</v>
      </c>
      <c r="J9394" s="25" t="s">
        <v>874</v>
      </c>
      <c r="K9394" t="s">
        <v>875</v>
      </c>
      <c r="L9394" t="s">
        <v>41726</v>
      </c>
      <c r="M9394" t="s">
        <v>41727</v>
      </c>
      <c r="N9394" t="s">
        <v>41693</v>
      </c>
      <c r="O9394" t="s">
        <v>78</v>
      </c>
      <c r="P9394">
        <v>1</v>
      </c>
      <c r="Q9394">
        <v>0</v>
      </c>
      <c r="R9394">
        <v>0</v>
      </c>
      <c r="S9394" t="s">
        <v>79</v>
      </c>
      <c r="T9394">
        <v>11.461499999999999</v>
      </c>
      <c r="U9394">
        <v>1779.17</v>
      </c>
      <c r="V9394" t="s">
        <v>7810</v>
      </c>
      <c r="W9394" t="s">
        <v>41811</v>
      </c>
      <c r="Y9394" t="s">
        <v>217</v>
      </c>
      <c r="AA9394" t="s">
        <v>19056</v>
      </c>
      <c r="AB9394" t="s">
        <v>645</v>
      </c>
      <c r="AI9394">
        <v>41003</v>
      </c>
    </row>
    <row r="9395" spans="1:41" hidden="1" outlineLevel="1" x14ac:dyDescent="0.3">
      <c r="A9395" s="25">
        <v>9387</v>
      </c>
      <c r="B9395" s="25" t="s">
        <v>66</v>
      </c>
      <c r="C9395" t="s">
        <v>67</v>
      </c>
      <c r="D9395" t="s">
        <v>27395</v>
      </c>
      <c r="E9395" t="s">
        <v>69</v>
      </c>
      <c r="F9395" s="48" t="s">
        <v>41812</v>
      </c>
      <c r="G9395" s="25" t="s">
        <v>1790</v>
      </c>
      <c r="H9395" t="s">
        <v>1980</v>
      </c>
      <c r="I9395" t="s">
        <v>564</v>
      </c>
      <c r="J9395" s="25" t="s">
        <v>874</v>
      </c>
      <c r="K9395" t="s">
        <v>875</v>
      </c>
      <c r="L9395" t="s">
        <v>41726</v>
      </c>
      <c r="M9395" t="s">
        <v>41727</v>
      </c>
      <c r="N9395" t="s">
        <v>41693</v>
      </c>
      <c r="O9395" t="s">
        <v>78</v>
      </c>
      <c r="P9395">
        <v>1</v>
      </c>
      <c r="Q9395">
        <v>0</v>
      </c>
      <c r="R9395">
        <v>0</v>
      </c>
      <c r="S9395" t="s">
        <v>79</v>
      </c>
      <c r="T9395">
        <v>10.481400000000001</v>
      </c>
      <c r="U9395">
        <v>1627.02</v>
      </c>
      <c r="V9395" t="s">
        <v>7810</v>
      </c>
      <c r="W9395" t="s">
        <v>41813</v>
      </c>
      <c r="Y9395" t="s">
        <v>217</v>
      </c>
      <c r="AA9395" t="s">
        <v>19056</v>
      </c>
      <c r="AB9395" t="s">
        <v>645</v>
      </c>
      <c r="AI9395">
        <v>41003</v>
      </c>
    </row>
    <row r="9396" spans="1:41" hidden="1" outlineLevel="1" x14ac:dyDescent="0.3">
      <c r="A9396" s="25">
        <v>9388</v>
      </c>
      <c r="B9396" s="25" t="s">
        <v>66</v>
      </c>
      <c r="C9396" t="s">
        <v>67</v>
      </c>
      <c r="D9396" t="s">
        <v>27395</v>
      </c>
      <c r="E9396" t="s">
        <v>69</v>
      </c>
      <c r="F9396" s="48" t="s">
        <v>41814</v>
      </c>
      <c r="G9396" s="25" t="s">
        <v>1790</v>
      </c>
      <c r="H9396" t="s">
        <v>1980</v>
      </c>
      <c r="I9396" t="s">
        <v>564</v>
      </c>
      <c r="J9396" s="25" t="s">
        <v>638</v>
      </c>
      <c r="K9396" t="s">
        <v>639</v>
      </c>
      <c r="L9396" t="s">
        <v>41815</v>
      </c>
      <c r="M9396" t="s">
        <v>41816</v>
      </c>
      <c r="N9396" t="s">
        <v>41817</v>
      </c>
      <c r="O9396" t="s">
        <v>78</v>
      </c>
      <c r="P9396">
        <v>1</v>
      </c>
      <c r="Q9396">
        <v>0</v>
      </c>
      <c r="R9396">
        <v>0</v>
      </c>
      <c r="S9396" t="s">
        <v>79</v>
      </c>
      <c r="T9396">
        <v>14.901999999999999</v>
      </c>
      <c r="U9396">
        <v>2313.23</v>
      </c>
      <c r="V9396" t="s">
        <v>7810</v>
      </c>
      <c r="W9396" t="s">
        <v>41818</v>
      </c>
      <c r="Y9396" t="s">
        <v>217</v>
      </c>
      <c r="AA9396" t="s">
        <v>19056</v>
      </c>
      <c r="AI9396">
        <v>41003</v>
      </c>
    </row>
    <row r="9397" spans="1:41" hidden="1" outlineLevel="1" x14ac:dyDescent="0.3">
      <c r="A9397" s="25">
        <v>9389</v>
      </c>
      <c r="B9397" s="25" t="s">
        <v>112</v>
      </c>
      <c r="C9397" t="s">
        <v>67</v>
      </c>
      <c r="D9397" t="s">
        <v>29179</v>
      </c>
      <c r="E9397" t="s">
        <v>69</v>
      </c>
      <c r="F9397" s="48" t="s">
        <v>41819</v>
      </c>
      <c r="G9397" s="25" t="s">
        <v>1790</v>
      </c>
      <c r="H9397" t="s">
        <v>1980</v>
      </c>
      <c r="I9397" t="s">
        <v>564</v>
      </c>
      <c r="J9397" s="25" t="s">
        <v>695</v>
      </c>
      <c r="K9397" t="s">
        <v>4640</v>
      </c>
      <c r="L9397" t="s">
        <v>41820</v>
      </c>
      <c r="M9397" t="s">
        <v>41821</v>
      </c>
      <c r="N9397" t="s">
        <v>41822</v>
      </c>
      <c r="O9397" t="s">
        <v>78</v>
      </c>
      <c r="P9397">
        <v>1</v>
      </c>
      <c r="Q9397">
        <v>0</v>
      </c>
      <c r="R9397">
        <v>0</v>
      </c>
      <c r="T9397">
        <v>296.4427</v>
      </c>
      <c r="U9397">
        <v>112500</v>
      </c>
      <c r="V9397" t="s">
        <v>41823</v>
      </c>
      <c r="W9397" t="s">
        <v>41824</v>
      </c>
      <c r="X9397" t="s">
        <v>41825</v>
      </c>
      <c r="Y9397" t="s">
        <v>1749</v>
      </c>
      <c r="Z9397" s="25" t="s">
        <v>583</v>
      </c>
      <c r="AA9397" t="s">
        <v>5878</v>
      </c>
      <c r="AB9397" t="s">
        <v>758</v>
      </c>
      <c r="AI9397">
        <v>43770</v>
      </c>
      <c r="AK9397">
        <v>44056</v>
      </c>
    </row>
    <row r="9398" spans="1:41" hidden="1" outlineLevel="1" x14ac:dyDescent="0.3">
      <c r="A9398" s="25">
        <v>9390</v>
      </c>
      <c r="B9398" s="25" t="s">
        <v>66</v>
      </c>
      <c r="C9398" t="s">
        <v>67</v>
      </c>
      <c r="D9398" t="s">
        <v>41826</v>
      </c>
      <c r="E9398" t="s">
        <v>69</v>
      </c>
      <c r="F9398" s="48" t="s">
        <v>41827</v>
      </c>
      <c r="G9398" s="25" t="s">
        <v>1790</v>
      </c>
      <c r="H9398" t="s">
        <v>1980</v>
      </c>
      <c r="I9398" t="s">
        <v>564</v>
      </c>
      <c r="J9398" s="25" t="s">
        <v>638</v>
      </c>
      <c r="K9398" t="s">
        <v>639</v>
      </c>
      <c r="L9398" t="s">
        <v>41828</v>
      </c>
      <c r="M9398" t="s">
        <v>41829</v>
      </c>
      <c r="N9398" t="s">
        <v>41830</v>
      </c>
      <c r="O9398" t="s">
        <v>78</v>
      </c>
      <c r="P9398">
        <v>1</v>
      </c>
      <c r="Q9398">
        <v>0</v>
      </c>
      <c r="R9398">
        <v>0</v>
      </c>
      <c r="S9398" t="s">
        <v>79</v>
      </c>
      <c r="T9398">
        <v>17.34</v>
      </c>
      <c r="U9398">
        <v>2693.4222</v>
      </c>
      <c r="V9398" t="s">
        <v>785</v>
      </c>
      <c r="W9398" t="s">
        <v>41831</v>
      </c>
      <c r="X9398" t="s">
        <v>41832</v>
      </c>
      <c r="Y9398" t="s">
        <v>1749</v>
      </c>
      <c r="Z9398" s="25" t="s">
        <v>583</v>
      </c>
      <c r="AA9398" t="s">
        <v>5878</v>
      </c>
      <c r="AB9398" t="s">
        <v>758</v>
      </c>
      <c r="AI9398">
        <v>40914</v>
      </c>
    </row>
    <row r="9399" spans="1:41" hidden="1" outlineLevel="1" x14ac:dyDescent="0.3">
      <c r="A9399" s="25">
        <v>9391</v>
      </c>
      <c r="B9399" s="25" t="s">
        <v>66</v>
      </c>
      <c r="C9399" t="s">
        <v>67</v>
      </c>
      <c r="D9399" t="s">
        <v>41826</v>
      </c>
      <c r="E9399" t="s">
        <v>69</v>
      </c>
      <c r="F9399" s="48" t="s">
        <v>41833</v>
      </c>
      <c r="G9399" s="25" t="s">
        <v>1790</v>
      </c>
      <c r="H9399" t="s">
        <v>1980</v>
      </c>
      <c r="I9399" t="s">
        <v>564</v>
      </c>
      <c r="J9399" s="25" t="s">
        <v>638</v>
      </c>
      <c r="K9399" t="s">
        <v>740</v>
      </c>
      <c r="L9399" t="s">
        <v>41834</v>
      </c>
      <c r="M9399" t="s">
        <v>41835</v>
      </c>
      <c r="N9399" t="s">
        <v>41836</v>
      </c>
      <c r="O9399" t="s">
        <v>78</v>
      </c>
      <c r="P9399">
        <v>2</v>
      </c>
      <c r="Q9399">
        <v>0</v>
      </c>
      <c r="R9399">
        <v>0</v>
      </c>
      <c r="S9399" t="s">
        <v>79</v>
      </c>
      <c r="T9399">
        <v>289.87970000000001</v>
      </c>
      <c r="U9399">
        <v>45027.060400000002</v>
      </c>
      <c r="V9399" t="s">
        <v>785</v>
      </c>
      <c r="W9399" t="s">
        <v>41837</v>
      </c>
      <c r="X9399" t="s">
        <v>41838</v>
      </c>
      <c r="Y9399" t="s">
        <v>787</v>
      </c>
      <c r="Z9399" s="25" t="s">
        <v>583</v>
      </c>
      <c r="AA9399" t="s">
        <v>5878</v>
      </c>
      <c r="AB9399" t="s">
        <v>758</v>
      </c>
      <c r="AI9399">
        <v>40914</v>
      </c>
    </row>
    <row r="9400" spans="1:41" hidden="1" outlineLevel="1" x14ac:dyDescent="0.3">
      <c r="A9400" s="25">
        <v>9392</v>
      </c>
      <c r="B9400" s="25" t="s">
        <v>66</v>
      </c>
      <c r="C9400" t="s">
        <v>67</v>
      </c>
      <c r="D9400" t="s">
        <v>41826</v>
      </c>
      <c r="E9400" t="s">
        <v>69</v>
      </c>
      <c r="F9400" s="48" t="s">
        <v>41839</v>
      </c>
      <c r="G9400" s="25" t="s">
        <v>1790</v>
      </c>
      <c r="H9400" t="s">
        <v>1980</v>
      </c>
      <c r="I9400" t="s">
        <v>564</v>
      </c>
      <c r="J9400" s="25" t="s">
        <v>638</v>
      </c>
      <c r="K9400" t="s">
        <v>740</v>
      </c>
      <c r="L9400" t="s">
        <v>21830</v>
      </c>
      <c r="M9400" t="s">
        <v>41840</v>
      </c>
      <c r="N9400" t="s">
        <v>41841</v>
      </c>
      <c r="O9400" t="s">
        <v>78</v>
      </c>
      <c r="P9400">
        <v>2</v>
      </c>
      <c r="Q9400">
        <v>0</v>
      </c>
      <c r="R9400">
        <v>0</v>
      </c>
      <c r="S9400" t="s">
        <v>79</v>
      </c>
      <c r="T9400">
        <v>135.7799</v>
      </c>
      <c r="U9400">
        <v>21090.707399999999</v>
      </c>
      <c r="V9400" t="s">
        <v>785</v>
      </c>
      <c r="W9400" t="s">
        <v>41842</v>
      </c>
      <c r="X9400" t="s">
        <v>41843</v>
      </c>
      <c r="Y9400" t="s">
        <v>787</v>
      </c>
      <c r="Z9400" s="25" t="s">
        <v>583</v>
      </c>
      <c r="AA9400" t="s">
        <v>5878</v>
      </c>
      <c r="AB9400" t="s">
        <v>758</v>
      </c>
      <c r="AI9400">
        <v>40914</v>
      </c>
    </row>
    <row r="9401" spans="1:41" hidden="1" outlineLevel="1" x14ac:dyDescent="0.3">
      <c r="A9401" s="25">
        <v>9393</v>
      </c>
      <c r="B9401" s="25" t="s">
        <v>66</v>
      </c>
      <c r="C9401" t="s">
        <v>67</v>
      </c>
      <c r="D9401" t="s">
        <v>41826</v>
      </c>
      <c r="E9401" t="s">
        <v>69</v>
      </c>
      <c r="F9401" s="48" t="s">
        <v>41844</v>
      </c>
      <c r="G9401" s="25" t="s">
        <v>1790</v>
      </c>
      <c r="H9401" t="s">
        <v>1980</v>
      </c>
      <c r="I9401" t="s">
        <v>564</v>
      </c>
      <c r="J9401" s="25" t="s">
        <v>638</v>
      </c>
      <c r="K9401" t="s">
        <v>639</v>
      </c>
      <c r="L9401" t="s">
        <v>41845</v>
      </c>
      <c r="M9401" t="s">
        <v>41846</v>
      </c>
      <c r="N9401" t="s">
        <v>41847</v>
      </c>
      <c r="O9401" t="s">
        <v>78</v>
      </c>
      <c r="P9401">
        <v>2</v>
      </c>
      <c r="Q9401">
        <v>0</v>
      </c>
      <c r="R9401">
        <v>0</v>
      </c>
      <c r="S9401" t="s">
        <v>79</v>
      </c>
      <c r="T9401">
        <v>18.420000000000002</v>
      </c>
      <c r="U9401">
        <v>2861.1786000000002</v>
      </c>
      <c r="V9401" t="s">
        <v>785</v>
      </c>
      <c r="W9401" t="s">
        <v>41848</v>
      </c>
      <c r="X9401" t="s">
        <v>41849</v>
      </c>
      <c r="Y9401" t="s">
        <v>787</v>
      </c>
      <c r="Z9401" s="25" t="s">
        <v>583</v>
      </c>
      <c r="AA9401" t="s">
        <v>5878</v>
      </c>
      <c r="AB9401" t="s">
        <v>758</v>
      </c>
      <c r="AI9401">
        <v>40914</v>
      </c>
    </row>
    <row r="9402" spans="1:41" hidden="1" outlineLevel="1" x14ac:dyDescent="0.3">
      <c r="A9402" s="25">
        <v>9394</v>
      </c>
      <c r="B9402" s="25" t="s">
        <v>112</v>
      </c>
      <c r="C9402" t="s">
        <v>67</v>
      </c>
      <c r="D9402" t="s">
        <v>29234</v>
      </c>
      <c r="E9402" t="s">
        <v>69</v>
      </c>
      <c r="F9402" s="48" t="s">
        <v>41850</v>
      </c>
      <c r="G9402" s="25" t="s">
        <v>1790</v>
      </c>
      <c r="H9402" t="s">
        <v>1980</v>
      </c>
      <c r="I9402" t="s">
        <v>564</v>
      </c>
      <c r="J9402" s="25" t="s">
        <v>210</v>
      </c>
      <c r="K9402" t="s">
        <v>1080</v>
      </c>
      <c r="L9402" t="s">
        <v>41851</v>
      </c>
      <c r="M9402" t="s">
        <v>41852</v>
      </c>
      <c r="N9402" t="s">
        <v>41853</v>
      </c>
      <c r="O9402" t="s">
        <v>78</v>
      </c>
      <c r="P9402">
        <v>1</v>
      </c>
      <c r="Q9402">
        <v>0</v>
      </c>
      <c r="R9402">
        <v>1</v>
      </c>
      <c r="S9402" t="s">
        <v>116</v>
      </c>
      <c r="T9402">
        <v>525</v>
      </c>
      <c r="U9402">
        <v>215676.60829999999</v>
      </c>
      <c r="V9402" t="s">
        <v>26010</v>
      </c>
      <c r="W9402" t="s">
        <v>41854</v>
      </c>
      <c r="X9402" t="s">
        <v>41855</v>
      </c>
      <c r="Y9402" t="s">
        <v>787</v>
      </c>
      <c r="Z9402" s="25" t="s">
        <v>583</v>
      </c>
      <c r="AA9402" t="s">
        <v>5878</v>
      </c>
      <c r="AB9402" t="s">
        <v>585</v>
      </c>
      <c r="AI9402">
        <v>43770</v>
      </c>
      <c r="AK9402">
        <v>44348</v>
      </c>
    </row>
    <row r="9403" spans="1:41" hidden="1" outlineLevel="1" x14ac:dyDescent="0.3">
      <c r="A9403" s="25">
        <v>9395</v>
      </c>
      <c r="B9403" s="25" t="s">
        <v>66</v>
      </c>
      <c r="C9403" t="s">
        <v>67</v>
      </c>
      <c r="D9403" t="s">
        <v>41826</v>
      </c>
      <c r="E9403" t="s">
        <v>69</v>
      </c>
      <c r="F9403" s="48" t="s">
        <v>41856</v>
      </c>
      <c r="G9403" s="25" t="s">
        <v>1790</v>
      </c>
      <c r="H9403" t="s">
        <v>1980</v>
      </c>
      <c r="I9403" t="s">
        <v>564</v>
      </c>
      <c r="J9403" s="25" t="s">
        <v>210</v>
      </c>
      <c r="K9403" t="s">
        <v>1117</v>
      </c>
      <c r="L9403" t="s">
        <v>41857</v>
      </c>
      <c r="M9403" t="s">
        <v>41858</v>
      </c>
      <c r="N9403" t="s">
        <v>41859</v>
      </c>
      <c r="O9403" t="s">
        <v>78</v>
      </c>
      <c r="P9403">
        <v>3</v>
      </c>
      <c r="Q9403">
        <v>0</v>
      </c>
      <c r="R9403">
        <v>0</v>
      </c>
      <c r="S9403" t="s">
        <v>79</v>
      </c>
      <c r="T9403">
        <v>102.1242</v>
      </c>
      <c r="U9403">
        <v>31189.019799999998</v>
      </c>
      <c r="V9403" t="s">
        <v>41860</v>
      </c>
      <c r="W9403" t="s">
        <v>41861</v>
      </c>
      <c r="X9403" t="s">
        <v>41862</v>
      </c>
      <c r="Y9403" t="s">
        <v>1916</v>
      </c>
      <c r="Z9403" s="25" t="s">
        <v>583</v>
      </c>
      <c r="AA9403" t="s">
        <v>5878</v>
      </c>
      <c r="AI9403">
        <v>40914</v>
      </c>
      <c r="AJ9403">
        <v>43298</v>
      </c>
      <c r="AK9403">
        <v>43301</v>
      </c>
    </row>
    <row r="9404" spans="1:41" hidden="1" outlineLevel="1" x14ac:dyDescent="0.3">
      <c r="A9404" s="25">
        <v>9396</v>
      </c>
      <c r="B9404" s="25" t="s">
        <v>66</v>
      </c>
      <c r="C9404" t="s">
        <v>67</v>
      </c>
      <c r="D9404" t="s">
        <v>41826</v>
      </c>
      <c r="E9404" t="s">
        <v>69</v>
      </c>
      <c r="F9404" s="48" t="s">
        <v>41863</v>
      </c>
      <c r="G9404" s="25" t="s">
        <v>1790</v>
      </c>
      <c r="H9404" t="s">
        <v>1980</v>
      </c>
      <c r="I9404" t="s">
        <v>564</v>
      </c>
      <c r="J9404" s="25" t="s">
        <v>210</v>
      </c>
      <c r="K9404" t="s">
        <v>1142</v>
      </c>
      <c r="L9404" t="s">
        <v>41864</v>
      </c>
      <c r="M9404" t="s">
        <v>41865</v>
      </c>
      <c r="N9404" t="s">
        <v>41866</v>
      </c>
      <c r="O9404" t="s">
        <v>78</v>
      </c>
      <c r="P9404">
        <v>14</v>
      </c>
      <c r="Q9404">
        <v>0</v>
      </c>
      <c r="R9404">
        <v>0</v>
      </c>
      <c r="S9404" t="s">
        <v>79</v>
      </c>
      <c r="T9404">
        <v>134.62</v>
      </c>
      <c r="U9404">
        <v>20896.912499999999</v>
      </c>
      <c r="V9404" t="s">
        <v>41867</v>
      </c>
      <c r="W9404" t="s">
        <v>41868</v>
      </c>
      <c r="X9404" t="s">
        <v>41869</v>
      </c>
      <c r="Y9404" t="s">
        <v>1916</v>
      </c>
      <c r="Z9404" s="25" t="s">
        <v>583</v>
      </c>
      <c r="AA9404" t="s">
        <v>5878</v>
      </c>
      <c r="AI9404">
        <v>40914</v>
      </c>
      <c r="AJ9404">
        <v>45645</v>
      </c>
      <c r="AK9404">
        <v>41645</v>
      </c>
      <c r="AN9404">
        <v>-5</v>
      </c>
      <c r="AO9404">
        <v>1</v>
      </c>
    </row>
    <row r="9405" spans="1:41" hidden="1" outlineLevel="1" x14ac:dyDescent="0.3">
      <c r="A9405" s="25">
        <v>9397</v>
      </c>
      <c r="B9405" s="25" t="s">
        <v>66</v>
      </c>
      <c r="C9405" t="s">
        <v>67</v>
      </c>
      <c r="D9405" t="s">
        <v>41826</v>
      </c>
      <c r="E9405" t="s">
        <v>69</v>
      </c>
      <c r="F9405" s="48" t="s">
        <v>41870</v>
      </c>
      <c r="G9405" s="25" t="s">
        <v>1790</v>
      </c>
      <c r="H9405" t="s">
        <v>1980</v>
      </c>
      <c r="I9405" t="s">
        <v>564</v>
      </c>
      <c r="J9405" s="25" t="s">
        <v>210</v>
      </c>
      <c r="K9405" t="s">
        <v>1142</v>
      </c>
      <c r="L9405" t="s">
        <v>41871</v>
      </c>
      <c r="M9405" t="s">
        <v>41872</v>
      </c>
      <c r="N9405" t="s">
        <v>41873</v>
      </c>
      <c r="O9405" t="s">
        <v>78</v>
      </c>
      <c r="P9405">
        <v>1</v>
      </c>
      <c r="Q9405">
        <v>0</v>
      </c>
      <c r="R9405">
        <v>0</v>
      </c>
      <c r="S9405" t="s">
        <v>79</v>
      </c>
      <c r="T9405">
        <v>20.82</v>
      </c>
      <c r="U9405">
        <v>3233.9706000000001</v>
      </c>
      <c r="V9405" t="s">
        <v>12310</v>
      </c>
      <c r="W9405" t="s">
        <v>41874</v>
      </c>
      <c r="X9405" t="s">
        <v>41875</v>
      </c>
      <c r="Y9405" t="s">
        <v>1916</v>
      </c>
      <c r="Z9405" s="25" t="s">
        <v>583</v>
      </c>
      <c r="AA9405" t="s">
        <v>5878</v>
      </c>
      <c r="AB9405" t="s">
        <v>758</v>
      </c>
      <c r="AI9405">
        <v>40914</v>
      </c>
    </row>
    <row r="9406" spans="1:41" hidden="1" outlineLevel="1" x14ac:dyDescent="0.3">
      <c r="A9406" s="25">
        <v>9398</v>
      </c>
      <c r="B9406" s="25" t="s">
        <v>66</v>
      </c>
      <c r="C9406" t="s">
        <v>67</v>
      </c>
      <c r="D9406" t="s">
        <v>1853</v>
      </c>
      <c r="E9406" t="s">
        <v>69</v>
      </c>
      <c r="F9406" s="48" t="s">
        <v>41876</v>
      </c>
      <c r="G9406" s="25" t="s">
        <v>1790</v>
      </c>
      <c r="H9406" t="s">
        <v>1980</v>
      </c>
      <c r="I9406" t="s">
        <v>564</v>
      </c>
      <c r="J9406" s="25" t="s">
        <v>638</v>
      </c>
      <c r="K9406" t="s">
        <v>639</v>
      </c>
      <c r="L9406" t="s">
        <v>41877</v>
      </c>
      <c r="M9406" t="s">
        <v>41878</v>
      </c>
      <c r="N9406" t="s">
        <v>41879</v>
      </c>
      <c r="O9406" t="s">
        <v>2123</v>
      </c>
      <c r="P9406">
        <v>1</v>
      </c>
      <c r="Q9406">
        <v>0</v>
      </c>
      <c r="R9406">
        <v>0</v>
      </c>
      <c r="S9406" t="s">
        <v>79</v>
      </c>
      <c r="T9406">
        <v>82.970399999999998</v>
      </c>
      <c r="U9406">
        <v>16386.506399999998</v>
      </c>
      <c r="V9406" t="s">
        <v>22335</v>
      </c>
      <c r="W9406" t="s">
        <v>41880</v>
      </c>
      <c r="X9406" t="s">
        <v>41881</v>
      </c>
      <c r="Y9406" t="s">
        <v>787</v>
      </c>
      <c r="Z9406" s="25" t="s">
        <v>583</v>
      </c>
      <c r="AA9406" t="s">
        <v>584</v>
      </c>
      <c r="AD9406" t="s">
        <v>22338</v>
      </c>
      <c r="AI9406">
        <v>40914</v>
      </c>
      <c r="AJ9406">
        <v>45445</v>
      </c>
      <c r="AN9406">
        <v>-1</v>
      </c>
      <c r="AO9406">
        <v>1</v>
      </c>
    </row>
    <row r="9407" spans="1:41" hidden="1" outlineLevel="1" x14ac:dyDescent="0.3">
      <c r="A9407" s="25">
        <v>9399</v>
      </c>
      <c r="B9407" s="25" t="s">
        <v>66</v>
      </c>
      <c r="C9407" t="s">
        <v>67</v>
      </c>
      <c r="D9407" t="s">
        <v>1853</v>
      </c>
      <c r="E9407" t="s">
        <v>69</v>
      </c>
      <c r="F9407" s="48" t="s">
        <v>41882</v>
      </c>
      <c r="G9407" s="25" t="s">
        <v>1790</v>
      </c>
      <c r="H9407" t="s">
        <v>1980</v>
      </c>
      <c r="I9407" t="s">
        <v>564</v>
      </c>
      <c r="J9407" s="25" t="s">
        <v>638</v>
      </c>
      <c r="K9407" t="s">
        <v>639</v>
      </c>
      <c r="L9407" t="s">
        <v>41883</v>
      </c>
      <c r="M9407" t="s">
        <v>20078</v>
      </c>
      <c r="N9407" t="s">
        <v>41879</v>
      </c>
      <c r="O9407" t="s">
        <v>78</v>
      </c>
      <c r="P9407">
        <v>1</v>
      </c>
      <c r="Q9407">
        <v>0</v>
      </c>
      <c r="R9407">
        <v>0</v>
      </c>
      <c r="S9407" t="s">
        <v>79</v>
      </c>
      <c r="T9407">
        <v>151.60499999999999</v>
      </c>
      <c r="U9407">
        <v>29070.418699999998</v>
      </c>
      <c r="V9407" t="s">
        <v>34366</v>
      </c>
      <c r="W9407" t="s">
        <v>41884</v>
      </c>
      <c r="X9407" t="s">
        <v>41885</v>
      </c>
      <c r="Y9407" t="s">
        <v>787</v>
      </c>
      <c r="Z9407" s="25" t="s">
        <v>583</v>
      </c>
      <c r="AA9407" t="s">
        <v>584</v>
      </c>
      <c r="AD9407" t="s">
        <v>22338</v>
      </c>
      <c r="AI9407">
        <v>40914</v>
      </c>
      <c r="AJ9407">
        <v>45445</v>
      </c>
      <c r="AN9407">
        <v>-1</v>
      </c>
      <c r="AO9407">
        <v>1</v>
      </c>
    </row>
    <row r="9408" spans="1:41" hidden="1" outlineLevel="1" x14ac:dyDescent="0.3">
      <c r="A9408" s="25">
        <v>9400</v>
      </c>
      <c r="B9408" s="25" t="s">
        <v>66</v>
      </c>
      <c r="C9408" t="s">
        <v>67</v>
      </c>
      <c r="D9408" t="s">
        <v>9205</v>
      </c>
      <c r="E9408" t="s">
        <v>69</v>
      </c>
      <c r="F9408" s="48" t="s">
        <v>41886</v>
      </c>
      <c r="G9408" s="25" t="s">
        <v>1790</v>
      </c>
      <c r="H9408" t="s">
        <v>1980</v>
      </c>
      <c r="I9408" t="s">
        <v>564</v>
      </c>
      <c r="J9408" s="25" t="s">
        <v>638</v>
      </c>
      <c r="K9408" t="s">
        <v>639</v>
      </c>
      <c r="L9408" t="s">
        <v>41887</v>
      </c>
      <c r="M9408" t="s">
        <v>20078</v>
      </c>
      <c r="N9408" t="s">
        <v>41888</v>
      </c>
      <c r="O9408" t="s">
        <v>2123</v>
      </c>
      <c r="P9408">
        <v>1</v>
      </c>
      <c r="Q9408">
        <v>0</v>
      </c>
      <c r="R9408">
        <v>0</v>
      </c>
      <c r="S9408" t="s">
        <v>79</v>
      </c>
      <c r="T9408">
        <v>259.375</v>
      </c>
      <c r="U9408">
        <v>49597.752</v>
      </c>
      <c r="V9408" t="s">
        <v>22335</v>
      </c>
      <c r="W9408" t="s">
        <v>41889</v>
      </c>
      <c r="X9408" t="s">
        <v>41890</v>
      </c>
      <c r="Y9408" t="s">
        <v>787</v>
      </c>
      <c r="Z9408" s="25" t="s">
        <v>583</v>
      </c>
      <c r="AA9408" t="s">
        <v>584</v>
      </c>
      <c r="AD9408" t="s">
        <v>22357</v>
      </c>
      <c r="AI9408">
        <v>40914</v>
      </c>
      <c r="AJ9408">
        <v>45445</v>
      </c>
      <c r="AN9408">
        <v>-1</v>
      </c>
      <c r="AO9408">
        <v>1</v>
      </c>
    </row>
    <row r="9409" spans="1:41" hidden="1" outlineLevel="1" x14ac:dyDescent="0.3">
      <c r="A9409" s="25">
        <v>9401</v>
      </c>
      <c r="B9409" s="25" t="s">
        <v>112</v>
      </c>
      <c r="C9409" t="s">
        <v>67</v>
      </c>
      <c r="D9409" t="s">
        <v>17133</v>
      </c>
      <c r="E9409" t="s">
        <v>197</v>
      </c>
      <c r="F9409" s="48" t="s">
        <v>41891</v>
      </c>
      <c r="G9409" s="25" t="s">
        <v>1790</v>
      </c>
      <c r="H9409" t="s">
        <v>1980</v>
      </c>
      <c r="I9409" t="s">
        <v>564</v>
      </c>
      <c r="J9409" s="25" t="s">
        <v>695</v>
      </c>
      <c r="K9409" t="s">
        <v>3564</v>
      </c>
      <c r="L9409" t="s">
        <v>41892</v>
      </c>
      <c r="M9409" t="s">
        <v>41893</v>
      </c>
      <c r="N9409" t="s">
        <v>41894</v>
      </c>
      <c r="O9409" t="s">
        <v>833</v>
      </c>
      <c r="P9409">
        <v>1</v>
      </c>
      <c r="Q9409">
        <v>0</v>
      </c>
      <c r="R9409">
        <v>1</v>
      </c>
      <c r="S9409" t="s">
        <v>116</v>
      </c>
      <c r="T9409">
        <v>630</v>
      </c>
      <c r="U9409">
        <v>919195.2</v>
      </c>
      <c r="V9409" t="s">
        <v>1405</v>
      </c>
      <c r="W9409" t="s">
        <v>41895</v>
      </c>
      <c r="Y9409" t="s">
        <v>217</v>
      </c>
      <c r="Z9409" s="25" t="s">
        <v>583</v>
      </c>
      <c r="AA9409" t="s">
        <v>3300</v>
      </c>
      <c r="AB9409" t="s">
        <v>758</v>
      </c>
      <c r="AI9409">
        <v>43770</v>
      </c>
      <c r="AK9409">
        <v>45850</v>
      </c>
    </row>
    <row r="9410" spans="1:41" hidden="1" outlineLevel="1" x14ac:dyDescent="0.3">
      <c r="A9410" s="25">
        <v>9402</v>
      </c>
      <c r="B9410" s="25" t="s">
        <v>112</v>
      </c>
      <c r="C9410" t="s">
        <v>67</v>
      </c>
      <c r="D9410" t="s">
        <v>14295</v>
      </c>
      <c r="E9410" t="s">
        <v>69</v>
      </c>
      <c r="F9410" s="48" t="s">
        <v>41896</v>
      </c>
      <c r="G9410" s="25" t="s">
        <v>1790</v>
      </c>
      <c r="H9410" t="s">
        <v>1980</v>
      </c>
      <c r="I9410" t="s">
        <v>564</v>
      </c>
      <c r="J9410" s="25" t="s">
        <v>695</v>
      </c>
      <c r="K9410" t="s">
        <v>703</v>
      </c>
      <c r="L9410" t="s">
        <v>41897</v>
      </c>
      <c r="M9410" t="s">
        <v>41898</v>
      </c>
      <c r="N9410" t="s">
        <v>41899</v>
      </c>
      <c r="O9410" t="s">
        <v>78</v>
      </c>
      <c r="P9410">
        <v>1</v>
      </c>
      <c r="Q9410">
        <v>0</v>
      </c>
      <c r="R9410">
        <v>1</v>
      </c>
      <c r="S9410" t="s">
        <v>116</v>
      </c>
      <c r="T9410">
        <v>3350</v>
      </c>
      <c r="U9410">
        <v>1271347.2487000001</v>
      </c>
      <c r="V9410" t="s">
        <v>22384</v>
      </c>
      <c r="W9410" t="s">
        <v>41900</v>
      </c>
      <c r="Y9410" t="s">
        <v>217</v>
      </c>
      <c r="Z9410" s="25" t="s">
        <v>583</v>
      </c>
      <c r="AA9410" t="s">
        <v>19056</v>
      </c>
      <c r="AB9410" t="s">
        <v>83</v>
      </c>
      <c r="AI9410">
        <v>43800</v>
      </c>
      <c r="AK9410">
        <v>44272</v>
      </c>
    </row>
    <row r="9411" spans="1:41" hidden="1" outlineLevel="1" x14ac:dyDescent="0.3">
      <c r="A9411" s="25">
        <v>9403</v>
      </c>
      <c r="B9411" s="25" t="s">
        <v>112</v>
      </c>
      <c r="C9411" t="s">
        <v>67</v>
      </c>
      <c r="D9411" t="s">
        <v>22379</v>
      </c>
      <c r="E9411" t="s">
        <v>69</v>
      </c>
      <c r="F9411" s="48" t="s">
        <v>41901</v>
      </c>
      <c r="G9411" s="25" t="s">
        <v>1790</v>
      </c>
      <c r="H9411" t="s">
        <v>1980</v>
      </c>
      <c r="I9411" t="s">
        <v>564</v>
      </c>
      <c r="J9411" s="25" t="s">
        <v>695</v>
      </c>
      <c r="K9411" t="s">
        <v>703</v>
      </c>
      <c r="L9411" t="s">
        <v>41902</v>
      </c>
      <c r="M9411" t="s">
        <v>41903</v>
      </c>
      <c r="N9411" t="s">
        <v>41904</v>
      </c>
      <c r="O9411" t="s">
        <v>78</v>
      </c>
      <c r="P9411">
        <v>1</v>
      </c>
      <c r="Q9411">
        <v>0</v>
      </c>
      <c r="R9411">
        <v>0</v>
      </c>
      <c r="T9411">
        <v>385</v>
      </c>
      <c r="U9411">
        <v>146110.0569</v>
      </c>
      <c r="V9411" t="s">
        <v>22384</v>
      </c>
      <c r="W9411" t="s">
        <v>41905</v>
      </c>
      <c r="Y9411" t="s">
        <v>217</v>
      </c>
      <c r="Z9411" s="25" t="s">
        <v>583</v>
      </c>
      <c r="AA9411" t="s">
        <v>19056</v>
      </c>
      <c r="AB9411" t="s">
        <v>758</v>
      </c>
      <c r="AI9411">
        <v>43800</v>
      </c>
      <c r="AK9411">
        <v>44272</v>
      </c>
    </row>
    <row r="9412" spans="1:41" hidden="1" outlineLevel="1" x14ac:dyDescent="0.3">
      <c r="A9412" s="25">
        <v>9404</v>
      </c>
      <c r="B9412" s="25" t="s">
        <v>66</v>
      </c>
      <c r="C9412" t="s">
        <v>67</v>
      </c>
      <c r="D9412" t="s">
        <v>5018</v>
      </c>
      <c r="E9412" t="s">
        <v>69</v>
      </c>
      <c r="F9412" s="48" t="s">
        <v>41906</v>
      </c>
      <c r="G9412" s="25" t="s">
        <v>1790</v>
      </c>
      <c r="H9412" t="s">
        <v>1980</v>
      </c>
      <c r="I9412" t="s">
        <v>564</v>
      </c>
      <c r="J9412" s="25" t="s">
        <v>74</v>
      </c>
      <c r="K9412" t="s">
        <v>75</v>
      </c>
      <c r="L9412" t="s">
        <v>37939</v>
      </c>
      <c r="M9412" t="s">
        <v>41907</v>
      </c>
      <c r="N9412" t="s">
        <v>41908</v>
      </c>
      <c r="O9412" t="s">
        <v>78</v>
      </c>
      <c r="P9412">
        <v>1</v>
      </c>
      <c r="Q9412">
        <v>0</v>
      </c>
      <c r="R9412">
        <v>0</v>
      </c>
      <c r="S9412" t="s">
        <v>79</v>
      </c>
      <c r="T9412">
        <v>514</v>
      </c>
      <c r="U9412">
        <v>79798.5</v>
      </c>
      <c r="V9412" t="s">
        <v>12205</v>
      </c>
      <c r="Y9412" t="s">
        <v>217</v>
      </c>
      <c r="AA9412" t="s">
        <v>584</v>
      </c>
      <c r="AB9412" t="s">
        <v>585</v>
      </c>
      <c r="AI9412">
        <v>41395</v>
      </c>
      <c r="AK9412">
        <v>41807</v>
      </c>
    </row>
    <row r="9413" spans="1:41" hidden="1" outlineLevel="1" x14ac:dyDescent="0.3">
      <c r="A9413" s="25">
        <v>9405</v>
      </c>
      <c r="B9413" s="25" t="s">
        <v>112</v>
      </c>
      <c r="C9413" t="s">
        <v>67</v>
      </c>
      <c r="D9413" t="s">
        <v>5018</v>
      </c>
      <c r="E9413" t="s">
        <v>69</v>
      </c>
      <c r="F9413" s="48" t="s">
        <v>41909</v>
      </c>
      <c r="G9413" s="25" t="s">
        <v>1790</v>
      </c>
      <c r="H9413" t="s">
        <v>1980</v>
      </c>
      <c r="I9413" t="s">
        <v>564</v>
      </c>
      <c r="J9413" s="25" t="s">
        <v>74</v>
      </c>
      <c r="K9413" t="s">
        <v>75</v>
      </c>
      <c r="L9413" t="s">
        <v>37939</v>
      </c>
      <c r="M9413" t="s">
        <v>41910</v>
      </c>
      <c r="N9413" t="s">
        <v>41911</v>
      </c>
      <c r="O9413" t="s">
        <v>78</v>
      </c>
      <c r="P9413">
        <v>2</v>
      </c>
      <c r="Q9413">
        <v>1</v>
      </c>
      <c r="R9413">
        <v>2</v>
      </c>
      <c r="S9413" t="s">
        <v>116</v>
      </c>
      <c r="T9413">
        <v>3850</v>
      </c>
      <c r="U9413">
        <v>5906862.5</v>
      </c>
      <c r="V9413" t="s">
        <v>12205</v>
      </c>
      <c r="Y9413" t="s">
        <v>217</v>
      </c>
      <c r="AB9413" t="s">
        <v>83</v>
      </c>
      <c r="AI9413">
        <v>43770</v>
      </c>
      <c r="AK9413">
        <v>45728</v>
      </c>
    </row>
    <row r="9414" spans="1:41" hidden="1" outlineLevel="1" x14ac:dyDescent="0.3">
      <c r="A9414" s="25">
        <v>9406</v>
      </c>
      <c r="B9414" s="25" t="s">
        <v>66</v>
      </c>
      <c r="C9414" t="s">
        <v>67</v>
      </c>
      <c r="D9414" t="s">
        <v>5018</v>
      </c>
      <c r="E9414" t="s">
        <v>69</v>
      </c>
      <c r="F9414" s="48" t="s">
        <v>41912</v>
      </c>
      <c r="G9414" s="25" t="s">
        <v>1790</v>
      </c>
      <c r="H9414" t="s">
        <v>1980</v>
      </c>
      <c r="I9414" t="s">
        <v>564</v>
      </c>
      <c r="J9414" s="25" t="s">
        <v>74</v>
      </c>
      <c r="K9414" t="s">
        <v>75</v>
      </c>
      <c r="L9414" t="s">
        <v>37939</v>
      </c>
      <c r="M9414" t="s">
        <v>41913</v>
      </c>
      <c r="N9414" t="s">
        <v>41914</v>
      </c>
      <c r="O9414" t="s">
        <v>78</v>
      </c>
      <c r="P9414">
        <v>2</v>
      </c>
      <c r="Q9414">
        <v>0</v>
      </c>
      <c r="R9414">
        <v>0</v>
      </c>
      <c r="S9414" t="s">
        <v>79</v>
      </c>
      <c r="T9414">
        <v>1481.61</v>
      </c>
      <c r="U9414">
        <v>237862.3505</v>
      </c>
      <c r="V9414" t="s">
        <v>12205</v>
      </c>
      <c r="Y9414" t="s">
        <v>217</v>
      </c>
      <c r="AA9414" t="s">
        <v>584</v>
      </c>
      <c r="AB9414" t="s">
        <v>585</v>
      </c>
      <c r="AI9414">
        <v>41395</v>
      </c>
      <c r="AK9414">
        <v>41807</v>
      </c>
    </row>
    <row r="9415" spans="1:41" hidden="1" outlineLevel="1" x14ac:dyDescent="0.3">
      <c r="A9415" s="25">
        <v>9407</v>
      </c>
      <c r="B9415" s="25" t="s">
        <v>112</v>
      </c>
      <c r="C9415" t="s">
        <v>67</v>
      </c>
      <c r="D9415" t="s">
        <v>36289</v>
      </c>
      <c r="E9415" t="s">
        <v>69</v>
      </c>
      <c r="F9415" s="48" t="s">
        <v>41915</v>
      </c>
      <c r="G9415" s="25" t="s">
        <v>1790</v>
      </c>
      <c r="H9415" t="s">
        <v>1980</v>
      </c>
      <c r="I9415" t="s">
        <v>564</v>
      </c>
      <c r="J9415" s="25" t="s">
        <v>695</v>
      </c>
      <c r="K9415" t="s">
        <v>696</v>
      </c>
      <c r="L9415" t="s">
        <v>3461</v>
      </c>
      <c r="M9415" t="s">
        <v>41916</v>
      </c>
      <c r="N9415" t="s">
        <v>22453</v>
      </c>
      <c r="O9415" t="s">
        <v>78</v>
      </c>
      <c r="P9415">
        <v>2</v>
      </c>
      <c r="Q9415">
        <v>0</v>
      </c>
      <c r="R9415">
        <v>1</v>
      </c>
      <c r="S9415" t="s">
        <v>116</v>
      </c>
      <c r="T9415">
        <v>2570.0495000000001</v>
      </c>
      <c r="U9415">
        <v>4186303.5649999999</v>
      </c>
      <c r="V9415" t="s">
        <v>3464</v>
      </c>
      <c r="W9415" t="s">
        <v>41917</v>
      </c>
      <c r="Y9415" t="s">
        <v>3080</v>
      </c>
      <c r="Z9415" s="25" t="s">
        <v>583</v>
      </c>
      <c r="AA9415" t="s">
        <v>5625</v>
      </c>
      <c r="AG9415" t="s">
        <v>13490</v>
      </c>
      <c r="AI9415">
        <v>43770</v>
      </c>
      <c r="AJ9415">
        <v>45425</v>
      </c>
      <c r="AK9415">
        <v>45476</v>
      </c>
      <c r="AN9415">
        <v>0</v>
      </c>
      <c r="AO9415">
        <v>2</v>
      </c>
    </row>
    <row r="9416" spans="1:41" hidden="1" outlineLevel="1" x14ac:dyDescent="0.3">
      <c r="A9416" s="25">
        <v>9408</v>
      </c>
      <c r="B9416" s="25" t="s">
        <v>66</v>
      </c>
      <c r="C9416" t="s">
        <v>67</v>
      </c>
      <c r="D9416" t="s">
        <v>17160</v>
      </c>
      <c r="E9416" t="s">
        <v>69</v>
      </c>
      <c r="F9416" s="48" t="s">
        <v>41918</v>
      </c>
      <c r="G9416" s="25" t="s">
        <v>1790</v>
      </c>
      <c r="H9416" t="s">
        <v>1980</v>
      </c>
      <c r="I9416" t="s">
        <v>564</v>
      </c>
      <c r="J9416" s="25" t="s">
        <v>638</v>
      </c>
      <c r="K9416" t="s">
        <v>639</v>
      </c>
      <c r="L9416" t="s">
        <v>22534</v>
      </c>
      <c r="M9416" t="s">
        <v>41919</v>
      </c>
      <c r="N9416" t="s">
        <v>41920</v>
      </c>
      <c r="O9416" t="s">
        <v>78</v>
      </c>
      <c r="P9416">
        <v>2</v>
      </c>
      <c r="Q9416">
        <v>0</v>
      </c>
      <c r="R9416">
        <v>0</v>
      </c>
      <c r="S9416" t="s">
        <v>79</v>
      </c>
      <c r="T9416">
        <v>4.25</v>
      </c>
      <c r="U9416">
        <v>659.81129999999996</v>
      </c>
      <c r="V9416" t="s">
        <v>785</v>
      </c>
      <c r="W9416" t="s">
        <v>41921</v>
      </c>
      <c r="X9416" t="s">
        <v>41922</v>
      </c>
      <c r="Y9416" t="s">
        <v>787</v>
      </c>
      <c r="Z9416" s="25" t="s">
        <v>583</v>
      </c>
      <c r="AA9416" t="s">
        <v>83</v>
      </c>
      <c r="AD9416" t="s">
        <v>22494</v>
      </c>
      <c r="AI9416">
        <v>40914</v>
      </c>
      <c r="AJ9416">
        <v>41741</v>
      </c>
    </row>
    <row r="9417" spans="1:41" hidden="1" outlineLevel="1" x14ac:dyDescent="0.3">
      <c r="A9417" s="25">
        <v>9409</v>
      </c>
      <c r="B9417" s="25" t="s">
        <v>66</v>
      </c>
      <c r="C9417" t="s">
        <v>67</v>
      </c>
      <c r="D9417" t="s">
        <v>22644</v>
      </c>
      <c r="E9417" t="s">
        <v>69</v>
      </c>
      <c r="F9417" s="48" t="s">
        <v>41923</v>
      </c>
      <c r="G9417" s="25" t="s">
        <v>1790</v>
      </c>
      <c r="H9417" t="s">
        <v>1980</v>
      </c>
      <c r="I9417" t="s">
        <v>564</v>
      </c>
      <c r="J9417" s="25" t="s">
        <v>864</v>
      </c>
      <c r="K9417" t="s">
        <v>865</v>
      </c>
      <c r="L9417" t="s">
        <v>41924</v>
      </c>
      <c r="M9417" t="s">
        <v>41925</v>
      </c>
      <c r="N9417" t="s">
        <v>41926</v>
      </c>
      <c r="O9417" t="s">
        <v>78</v>
      </c>
      <c r="P9417">
        <v>2</v>
      </c>
      <c r="Q9417">
        <v>0</v>
      </c>
      <c r="R9417">
        <v>0</v>
      </c>
      <c r="S9417" t="s">
        <v>79</v>
      </c>
      <c r="T9417">
        <v>126.98</v>
      </c>
      <c r="U9417">
        <v>19713.650000000001</v>
      </c>
      <c r="V9417" t="s">
        <v>12310</v>
      </c>
      <c r="W9417" t="s">
        <v>41927</v>
      </c>
      <c r="X9417" t="s">
        <v>41928</v>
      </c>
      <c r="Y9417" t="s">
        <v>582</v>
      </c>
      <c r="Z9417" s="25" t="s">
        <v>583</v>
      </c>
      <c r="AA9417" t="s">
        <v>83</v>
      </c>
      <c r="AB9417" t="s">
        <v>83</v>
      </c>
      <c r="AD9417" t="s">
        <v>41929</v>
      </c>
      <c r="AI9417">
        <v>40914</v>
      </c>
    </row>
    <row r="9418" spans="1:41" hidden="1" outlineLevel="1" x14ac:dyDescent="0.3">
      <c r="A9418" s="25">
        <v>9410</v>
      </c>
      <c r="B9418" s="25" t="s">
        <v>66</v>
      </c>
      <c r="C9418" t="s">
        <v>67</v>
      </c>
      <c r="D9418" t="s">
        <v>28443</v>
      </c>
      <c r="E9418" t="s">
        <v>69</v>
      </c>
      <c r="F9418" s="48" t="s">
        <v>41930</v>
      </c>
      <c r="G9418" s="25" t="s">
        <v>1790</v>
      </c>
      <c r="H9418" t="s">
        <v>1980</v>
      </c>
      <c r="I9418" t="s">
        <v>564</v>
      </c>
      <c r="J9418" s="25" t="s">
        <v>828</v>
      </c>
      <c r="K9418" t="s">
        <v>829</v>
      </c>
      <c r="L9418" t="s">
        <v>41931</v>
      </c>
      <c r="M9418" t="s">
        <v>41932</v>
      </c>
      <c r="N9418" t="s">
        <v>41933</v>
      </c>
      <c r="O9418" t="s">
        <v>78</v>
      </c>
      <c r="P9418">
        <v>21</v>
      </c>
      <c r="Q9418">
        <v>0</v>
      </c>
      <c r="R9418">
        <v>0</v>
      </c>
      <c r="S9418" t="s">
        <v>79</v>
      </c>
      <c r="T9418">
        <v>12.0944</v>
      </c>
      <c r="U9418">
        <v>1877.588</v>
      </c>
      <c r="V9418" t="s">
        <v>7739</v>
      </c>
      <c r="W9418" t="s">
        <v>41934</v>
      </c>
      <c r="Y9418" t="s">
        <v>1498</v>
      </c>
      <c r="Z9418" s="25" t="s">
        <v>583</v>
      </c>
      <c r="AA9418" t="s">
        <v>795</v>
      </c>
      <c r="AB9418" t="s">
        <v>585</v>
      </c>
      <c r="AI9418">
        <v>40915</v>
      </c>
      <c r="AJ9418">
        <v>43613</v>
      </c>
      <c r="AK9418">
        <v>41575</v>
      </c>
    </row>
    <row r="9419" spans="1:41" hidden="1" outlineLevel="1" x14ac:dyDescent="0.3">
      <c r="A9419" s="25">
        <v>9411</v>
      </c>
      <c r="B9419" s="25" t="s">
        <v>66</v>
      </c>
      <c r="C9419" t="s">
        <v>67</v>
      </c>
      <c r="D9419" t="s">
        <v>36000</v>
      </c>
      <c r="E9419" t="s">
        <v>69</v>
      </c>
      <c r="F9419" s="48" t="s">
        <v>41935</v>
      </c>
      <c r="G9419" s="25" t="s">
        <v>1790</v>
      </c>
      <c r="H9419" t="s">
        <v>1980</v>
      </c>
      <c r="I9419" t="s">
        <v>564</v>
      </c>
      <c r="J9419" s="25" t="s">
        <v>992</v>
      </c>
      <c r="K9419" t="s">
        <v>993</v>
      </c>
      <c r="L9419" t="s">
        <v>1931</v>
      </c>
      <c r="M9419" t="s">
        <v>41936</v>
      </c>
      <c r="N9419" t="s">
        <v>41937</v>
      </c>
      <c r="O9419" t="s">
        <v>78</v>
      </c>
      <c r="P9419">
        <v>2</v>
      </c>
      <c r="Q9419">
        <v>0</v>
      </c>
      <c r="R9419">
        <v>0</v>
      </c>
      <c r="S9419" t="s">
        <v>79</v>
      </c>
      <c r="T9419">
        <v>53.79</v>
      </c>
      <c r="U9419">
        <v>8349.82</v>
      </c>
      <c r="V9419" t="s">
        <v>41938</v>
      </c>
      <c r="W9419" t="s">
        <v>41939</v>
      </c>
      <c r="Y9419" t="s">
        <v>41940</v>
      </c>
      <c r="Z9419" s="25" t="s">
        <v>583</v>
      </c>
      <c r="AA9419" t="s">
        <v>19056</v>
      </c>
      <c r="AB9419" t="s">
        <v>645</v>
      </c>
      <c r="AD9419" t="s">
        <v>41941</v>
      </c>
      <c r="AI9419">
        <v>41003</v>
      </c>
    </row>
    <row r="9420" spans="1:41" hidden="1" outlineLevel="1" x14ac:dyDescent="0.3">
      <c r="A9420" s="25">
        <v>9412</v>
      </c>
      <c r="B9420" s="25" t="s">
        <v>66</v>
      </c>
      <c r="C9420" t="s">
        <v>67</v>
      </c>
      <c r="D9420" t="s">
        <v>41942</v>
      </c>
      <c r="E9420" t="s">
        <v>69</v>
      </c>
      <c r="F9420" s="48" t="s">
        <v>41943</v>
      </c>
      <c r="G9420" s="25" t="s">
        <v>1790</v>
      </c>
      <c r="H9420" t="s">
        <v>1980</v>
      </c>
      <c r="I9420" t="s">
        <v>564</v>
      </c>
      <c r="J9420" s="25" t="s">
        <v>74</v>
      </c>
      <c r="K9420" t="s">
        <v>75</v>
      </c>
      <c r="L9420" t="s">
        <v>7619</v>
      </c>
      <c r="M9420" t="s">
        <v>41944</v>
      </c>
      <c r="N9420" t="s">
        <v>41945</v>
      </c>
      <c r="O9420" t="s">
        <v>833</v>
      </c>
      <c r="P9420">
        <v>10</v>
      </c>
      <c r="Q9420">
        <v>2</v>
      </c>
      <c r="R9420">
        <v>6</v>
      </c>
      <c r="S9420" t="s">
        <v>79</v>
      </c>
      <c r="T9420">
        <v>363.04680000000002</v>
      </c>
      <c r="U9420">
        <v>56355.75</v>
      </c>
      <c r="V9420" t="s">
        <v>12205</v>
      </c>
      <c r="Y9420" t="s">
        <v>591</v>
      </c>
      <c r="Z9420" s="25" t="s">
        <v>583</v>
      </c>
      <c r="AA9420" t="s">
        <v>584</v>
      </c>
      <c r="AI9420">
        <v>41395</v>
      </c>
      <c r="AJ9420">
        <v>44164</v>
      </c>
    </row>
    <row r="9421" spans="1:41" hidden="1" outlineLevel="1" x14ac:dyDescent="0.3">
      <c r="A9421" s="25">
        <v>9413</v>
      </c>
      <c r="B9421" s="25" t="s">
        <v>66</v>
      </c>
      <c r="C9421" t="s">
        <v>67</v>
      </c>
      <c r="D9421" t="s">
        <v>7467</v>
      </c>
      <c r="E9421" t="s">
        <v>69</v>
      </c>
      <c r="F9421" s="48" t="s">
        <v>41946</v>
      </c>
      <c r="G9421" s="25" t="s">
        <v>1790</v>
      </c>
      <c r="H9421" t="s">
        <v>1980</v>
      </c>
      <c r="I9421" t="s">
        <v>564</v>
      </c>
      <c r="J9421" s="25" t="s">
        <v>210</v>
      </c>
      <c r="K9421" t="s">
        <v>211</v>
      </c>
      <c r="L9421" t="s">
        <v>23168</v>
      </c>
      <c r="M9421" t="s">
        <v>41947</v>
      </c>
      <c r="N9421" t="s">
        <v>41948</v>
      </c>
      <c r="O9421" t="s">
        <v>78</v>
      </c>
      <c r="P9421">
        <v>1</v>
      </c>
      <c r="Q9421">
        <v>0</v>
      </c>
      <c r="R9421">
        <v>0</v>
      </c>
      <c r="S9421" t="s">
        <v>79</v>
      </c>
      <c r="T9421">
        <v>50.317500000000003</v>
      </c>
      <c r="U9421">
        <v>7811.79</v>
      </c>
      <c r="V9421" t="s">
        <v>8059</v>
      </c>
      <c r="W9421" t="s">
        <v>23259</v>
      </c>
      <c r="X9421" t="s">
        <v>23259</v>
      </c>
      <c r="Y9421" t="s">
        <v>1749</v>
      </c>
      <c r="Z9421" s="25" t="s">
        <v>583</v>
      </c>
      <c r="AA9421" t="s">
        <v>1965</v>
      </c>
      <c r="AD9421" t="s">
        <v>23014</v>
      </c>
      <c r="AI9421">
        <v>40914</v>
      </c>
    </row>
    <row r="9422" spans="1:41" hidden="1" outlineLevel="1" x14ac:dyDescent="0.3">
      <c r="A9422" s="25">
        <v>9414</v>
      </c>
      <c r="B9422" s="25" t="s">
        <v>66</v>
      </c>
      <c r="C9422" t="s">
        <v>67</v>
      </c>
      <c r="D9422" t="s">
        <v>7467</v>
      </c>
      <c r="E9422" t="s">
        <v>69</v>
      </c>
      <c r="F9422" s="48" t="s">
        <v>41949</v>
      </c>
      <c r="G9422" s="25" t="s">
        <v>1790</v>
      </c>
      <c r="H9422" t="s">
        <v>1980</v>
      </c>
      <c r="I9422" t="s">
        <v>564</v>
      </c>
      <c r="J9422" s="25" t="s">
        <v>1899</v>
      </c>
      <c r="K9422" t="s">
        <v>1900</v>
      </c>
      <c r="L9422" t="s">
        <v>41950</v>
      </c>
      <c r="M9422" t="s">
        <v>41951</v>
      </c>
      <c r="N9422" t="s">
        <v>41952</v>
      </c>
      <c r="O9422" t="s">
        <v>78</v>
      </c>
      <c r="P9422">
        <v>1</v>
      </c>
      <c r="Q9422">
        <v>0</v>
      </c>
      <c r="R9422">
        <v>0</v>
      </c>
      <c r="S9422" t="s">
        <v>79</v>
      </c>
      <c r="T9422">
        <v>131.13999999999999</v>
      </c>
      <c r="U9422">
        <v>40028.440999999999</v>
      </c>
      <c r="V9422" t="s">
        <v>8059</v>
      </c>
      <c r="W9422" t="s">
        <v>23107</v>
      </c>
      <c r="X9422" t="s">
        <v>23107</v>
      </c>
      <c r="Y9422" t="s">
        <v>582</v>
      </c>
      <c r="Z9422" s="25" t="s">
        <v>583</v>
      </c>
      <c r="AA9422" t="s">
        <v>1965</v>
      </c>
      <c r="AB9422" t="s">
        <v>585</v>
      </c>
      <c r="AD9422" t="s">
        <v>23014</v>
      </c>
      <c r="AI9422">
        <v>40914</v>
      </c>
      <c r="AJ9422">
        <v>44219</v>
      </c>
      <c r="AK9422">
        <v>43130</v>
      </c>
    </row>
    <row r="9423" spans="1:41" hidden="1" outlineLevel="1" x14ac:dyDescent="0.3">
      <c r="A9423" s="25">
        <v>9415</v>
      </c>
      <c r="B9423" s="25" t="s">
        <v>66</v>
      </c>
      <c r="C9423" t="s">
        <v>67</v>
      </c>
      <c r="D9423" t="s">
        <v>16439</v>
      </c>
      <c r="E9423" t="s">
        <v>69</v>
      </c>
      <c r="F9423" s="48" t="s">
        <v>41953</v>
      </c>
      <c r="G9423" s="25" t="s">
        <v>1790</v>
      </c>
      <c r="H9423" t="s">
        <v>1980</v>
      </c>
      <c r="I9423" t="s">
        <v>564</v>
      </c>
      <c r="J9423" s="25" t="s">
        <v>210</v>
      </c>
      <c r="K9423" t="s">
        <v>1047</v>
      </c>
      <c r="L9423" t="s">
        <v>41954</v>
      </c>
      <c r="M9423" t="s">
        <v>41955</v>
      </c>
      <c r="N9423" t="s">
        <v>41956</v>
      </c>
      <c r="O9423" t="s">
        <v>78</v>
      </c>
      <c r="P9423">
        <v>1</v>
      </c>
      <c r="Q9423">
        <v>0</v>
      </c>
      <c r="R9423">
        <v>0</v>
      </c>
      <c r="S9423" t="s">
        <v>79</v>
      </c>
      <c r="T9423">
        <v>160.93</v>
      </c>
      <c r="U9423">
        <v>24984.3825</v>
      </c>
      <c r="V9423" t="s">
        <v>8059</v>
      </c>
      <c r="W9423" t="s">
        <v>41957</v>
      </c>
      <c r="Y9423" t="s">
        <v>591</v>
      </c>
      <c r="Z9423" s="25" t="s">
        <v>583</v>
      </c>
      <c r="AA9423" t="s">
        <v>1965</v>
      </c>
      <c r="AD9423" t="s">
        <v>23014</v>
      </c>
      <c r="AI9423">
        <v>40914</v>
      </c>
      <c r="AJ9423">
        <v>41462</v>
      </c>
      <c r="AK9423">
        <v>41380</v>
      </c>
    </row>
    <row r="9424" spans="1:41" hidden="1" outlineLevel="1" x14ac:dyDescent="0.3">
      <c r="A9424" s="25">
        <v>9416</v>
      </c>
      <c r="B9424" s="25" t="s">
        <v>66</v>
      </c>
      <c r="C9424" t="s">
        <v>67</v>
      </c>
      <c r="D9424" t="s">
        <v>7467</v>
      </c>
      <c r="E9424" t="s">
        <v>69</v>
      </c>
      <c r="F9424" s="48" t="s">
        <v>41958</v>
      </c>
      <c r="G9424" s="25" t="s">
        <v>1790</v>
      </c>
      <c r="H9424" t="s">
        <v>1980</v>
      </c>
      <c r="I9424" t="s">
        <v>564</v>
      </c>
      <c r="J9424" s="25" t="s">
        <v>210</v>
      </c>
      <c r="K9424" t="s">
        <v>211</v>
      </c>
      <c r="L9424" t="s">
        <v>23100</v>
      </c>
      <c r="M9424" t="s">
        <v>41959</v>
      </c>
      <c r="N9424" t="s">
        <v>41960</v>
      </c>
      <c r="O9424" t="s">
        <v>78</v>
      </c>
      <c r="P9424">
        <v>1</v>
      </c>
      <c r="Q9424">
        <v>0</v>
      </c>
      <c r="R9424">
        <v>0</v>
      </c>
      <c r="S9424" t="s">
        <v>79</v>
      </c>
      <c r="T9424">
        <v>25.1587</v>
      </c>
      <c r="U9424">
        <v>3905.89</v>
      </c>
      <c r="V9424" t="s">
        <v>8059</v>
      </c>
      <c r="W9424" t="s">
        <v>41961</v>
      </c>
      <c r="X9424" t="s">
        <v>41961</v>
      </c>
      <c r="Y9424" t="s">
        <v>1749</v>
      </c>
      <c r="Z9424" s="25" t="s">
        <v>583</v>
      </c>
      <c r="AA9424" t="s">
        <v>1965</v>
      </c>
      <c r="AD9424" t="s">
        <v>23062</v>
      </c>
      <c r="AI9424">
        <v>40914</v>
      </c>
    </row>
    <row r="9425" spans="1:43" hidden="1" outlineLevel="1" x14ac:dyDescent="0.3">
      <c r="A9425" s="25">
        <v>9417</v>
      </c>
      <c r="B9425" s="25" t="s">
        <v>112</v>
      </c>
      <c r="C9425" t="s">
        <v>67</v>
      </c>
      <c r="D9425" t="s">
        <v>7467</v>
      </c>
      <c r="E9425" t="s">
        <v>69</v>
      </c>
      <c r="F9425" s="48" t="s">
        <v>41962</v>
      </c>
      <c r="G9425" s="25" t="s">
        <v>1790</v>
      </c>
      <c r="H9425" t="s">
        <v>1980</v>
      </c>
      <c r="I9425" t="s">
        <v>564</v>
      </c>
      <c r="J9425" s="25" t="s">
        <v>74</v>
      </c>
      <c r="K9425" t="s">
        <v>1880</v>
      </c>
      <c r="L9425" t="s">
        <v>41963</v>
      </c>
      <c r="M9425" t="s">
        <v>41964</v>
      </c>
      <c r="N9425" t="s">
        <v>41965</v>
      </c>
      <c r="O9425" t="s">
        <v>78</v>
      </c>
      <c r="P9425">
        <v>4</v>
      </c>
      <c r="Q9425">
        <v>2</v>
      </c>
      <c r="R9425">
        <v>4</v>
      </c>
      <c r="S9425" t="s">
        <v>116</v>
      </c>
      <c r="T9425">
        <v>64.41</v>
      </c>
      <c r="U9425">
        <v>92966.173500000004</v>
      </c>
      <c r="V9425" t="s">
        <v>8059</v>
      </c>
      <c r="W9425" t="s">
        <v>41966</v>
      </c>
      <c r="X9425" t="s">
        <v>41966</v>
      </c>
      <c r="Y9425" t="s">
        <v>1749</v>
      </c>
      <c r="Z9425" s="25" t="s">
        <v>583</v>
      </c>
      <c r="AA9425" t="s">
        <v>1965</v>
      </c>
      <c r="AB9425" t="s">
        <v>1965</v>
      </c>
      <c r="AD9425" t="s">
        <v>23062</v>
      </c>
      <c r="AI9425">
        <v>43770</v>
      </c>
      <c r="AJ9425">
        <v>45867</v>
      </c>
      <c r="AK9425">
        <v>45896</v>
      </c>
      <c r="AL9425">
        <v>-4</v>
      </c>
      <c r="AM9425">
        <v>4</v>
      </c>
    </row>
    <row r="9426" spans="1:43" hidden="1" outlineLevel="1" x14ac:dyDescent="0.3">
      <c r="A9426" s="25">
        <v>9418</v>
      </c>
      <c r="B9426" s="25" t="s">
        <v>66</v>
      </c>
      <c r="C9426" t="s">
        <v>67</v>
      </c>
      <c r="D9426" t="s">
        <v>14398</v>
      </c>
      <c r="E9426" t="s">
        <v>69</v>
      </c>
      <c r="F9426" s="48" t="s">
        <v>41967</v>
      </c>
      <c r="G9426" s="25" t="s">
        <v>1790</v>
      </c>
      <c r="H9426" t="s">
        <v>1980</v>
      </c>
      <c r="I9426" t="s">
        <v>564</v>
      </c>
      <c r="J9426" s="25" t="s">
        <v>210</v>
      </c>
      <c r="K9426" t="s">
        <v>1055</v>
      </c>
      <c r="L9426" t="s">
        <v>41968</v>
      </c>
      <c r="M9426" t="s">
        <v>41969</v>
      </c>
      <c r="N9426" t="s">
        <v>41970</v>
      </c>
      <c r="O9426" t="s">
        <v>78</v>
      </c>
      <c r="P9426">
        <v>7</v>
      </c>
      <c r="Q9426">
        <v>0</v>
      </c>
      <c r="R9426">
        <v>0</v>
      </c>
      <c r="S9426" t="s">
        <v>79</v>
      </c>
      <c r="T9426">
        <v>1675.1514</v>
      </c>
      <c r="U9426">
        <v>264732.19380000001</v>
      </c>
      <c r="V9426" t="s">
        <v>1553</v>
      </c>
      <c r="W9426" t="s">
        <v>40761</v>
      </c>
      <c r="Y9426" t="s">
        <v>1916</v>
      </c>
      <c r="Z9426" s="25" t="s">
        <v>583</v>
      </c>
      <c r="AA9426" t="s">
        <v>3309</v>
      </c>
      <c r="AI9426">
        <v>41257</v>
      </c>
      <c r="AJ9426">
        <v>43923</v>
      </c>
      <c r="AK9426">
        <v>41893</v>
      </c>
    </row>
    <row r="9427" spans="1:43" hidden="1" outlineLevel="1" x14ac:dyDescent="0.3">
      <c r="A9427" s="25">
        <v>9419</v>
      </c>
      <c r="B9427" s="25" t="s">
        <v>66</v>
      </c>
      <c r="C9427" t="s">
        <v>67</v>
      </c>
      <c r="D9427" t="s">
        <v>17235</v>
      </c>
      <c r="E9427" t="s">
        <v>69</v>
      </c>
      <c r="F9427" s="48" t="s">
        <v>41971</v>
      </c>
      <c r="G9427" s="25" t="s">
        <v>1790</v>
      </c>
      <c r="H9427" t="s">
        <v>1980</v>
      </c>
      <c r="I9427" t="s">
        <v>564</v>
      </c>
      <c r="J9427" s="25" t="s">
        <v>638</v>
      </c>
      <c r="K9427" t="s">
        <v>639</v>
      </c>
      <c r="L9427" t="s">
        <v>41972</v>
      </c>
      <c r="M9427" t="s">
        <v>41973</v>
      </c>
      <c r="N9427" t="s">
        <v>41974</v>
      </c>
      <c r="O9427" t="s">
        <v>78</v>
      </c>
      <c r="P9427">
        <v>5</v>
      </c>
      <c r="Q9427">
        <v>0</v>
      </c>
      <c r="R9427">
        <v>0</v>
      </c>
      <c r="S9427" t="s">
        <v>79</v>
      </c>
      <c r="T9427">
        <v>121.10129999999999</v>
      </c>
      <c r="U9427">
        <v>18802.189999999999</v>
      </c>
      <c r="V9427" t="s">
        <v>14796</v>
      </c>
      <c r="W9427" t="s">
        <v>41975</v>
      </c>
      <c r="Y9427" t="s">
        <v>1749</v>
      </c>
      <c r="Z9427" s="25" t="s">
        <v>583</v>
      </c>
      <c r="AD9427" t="s">
        <v>3420</v>
      </c>
      <c r="AI9427">
        <v>41003</v>
      </c>
    </row>
    <row r="9428" spans="1:43" hidden="1" outlineLevel="1" x14ac:dyDescent="0.3">
      <c r="A9428" s="25">
        <v>9420</v>
      </c>
      <c r="B9428" s="25" t="s">
        <v>66</v>
      </c>
      <c r="C9428" t="s">
        <v>67</v>
      </c>
      <c r="D9428" t="s">
        <v>7447</v>
      </c>
      <c r="E9428" t="s">
        <v>69</v>
      </c>
      <c r="F9428" s="48" t="s">
        <v>41976</v>
      </c>
      <c r="G9428" s="25" t="s">
        <v>1790</v>
      </c>
      <c r="H9428" t="s">
        <v>1980</v>
      </c>
      <c r="I9428" t="s">
        <v>564</v>
      </c>
      <c r="J9428" s="25" t="s">
        <v>638</v>
      </c>
      <c r="K9428" t="s">
        <v>1643</v>
      </c>
      <c r="L9428" t="s">
        <v>41977</v>
      </c>
      <c r="M9428" t="s">
        <v>41978</v>
      </c>
      <c r="N9428" t="s">
        <v>41979</v>
      </c>
      <c r="O9428" t="s">
        <v>78</v>
      </c>
      <c r="P9428">
        <v>31</v>
      </c>
      <c r="Q9428">
        <v>0</v>
      </c>
      <c r="R9428">
        <v>0</v>
      </c>
      <c r="S9428" t="s">
        <v>79</v>
      </c>
      <c r="T9428">
        <v>32</v>
      </c>
      <c r="U9428">
        <v>5345.6</v>
      </c>
      <c r="W9428" t="s">
        <v>40768</v>
      </c>
      <c r="Y9428" t="s">
        <v>787</v>
      </c>
      <c r="Z9428" s="25" t="s">
        <v>583</v>
      </c>
      <c r="AI9428">
        <v>41256</v>
      </c>
      <c r="AJ9428">
        <v>45593</v>
      </c>
      <c r="AK9428">
        <v>41974</v>
      </c>
      <c r="AN9428">
        <v>-2</v>
      </c>
      <c r="AO9428">
        <v>1</v>
      </c>
      <c r="AP9428">
        <v>-7</v>
      </c>
      <c r="AQ9428">
        <v>1</v>
      </c>
    </row>
    <row r="9429" spans="1:43" hidden="1" outlineLevel="1" x14ac:dyDescent="0.3">
      <c r="A9429" s="25">
        <v>9421</v>
      </c>
      <c r="B9429" s="25" t="s">
        <v>112</v>
      </c>
      <c r="C9429" t="s">
        <v>67</v>
      </c>
      <c r="D9429" t="s">
        <v>6997</v>
      </c>
      <c r="E9429" t="s">
        <v>69</v>
      </c>
      <c r="F9429" s="48" t="s">
        <v>41980</v>
      </c>
      <c r="G9429" s="25" t="s">
        <v>1790</v>
      </c>
      <c r="H9429" t="s">
        <v>1980</v>
      </c>
      <c r="I9429" t="s">
        <v>564</v>
      </c>
      <c r="J9429" s="25" t="s">
        <v>638</v>
      </c>
      <c r="K9429" t="s">
        <v>639</v>
      </c>
      <c r="L9429" t="s">
        <v>41981</v>
      </c>
      <c r="M9429" t="s">
        <v>41982</v>
      </c>
      <c r="N9429" t="s">
        <v>41983</v>
      </c>
      <c r="O9429" t="s">
        <v>78</v>
      </c>
      <c r="P9429">
        <v>2</v>
      </c>
      <c r="Q9429">
        <v>2</v>
      </c>
      <c r="R9429">
        <v>3</v>
      </c>
      <c r="S9429" t="s">
        <v>116</v>
      </c>
      <c r="T9429">
        <v>350</v>
      </c>
      <c r="U9429">
        <v>143377.5</v>
      </c>
      <c r="V9429" t="s">
        <v>41984</v>
      </c>
      <c r="W9429" t="s">
        <v>41985</v>
      </c>
      <c r="Y9429" t="s">
        <v>1749</v>
      </c>
      <c r="Z9429" s="25" t="s">
        <v>583</v>
      </c>
      <c r="AA9429" t="s">
        <v>584</v>
      </c>
      <c r="AB9429" t="s">
        <v>585</v>
      </c>
      <c r="AD9429" t="s">
        <v>41986</v>
      </c>
      <c r="AG9429" t="s">
        <v>41987</v>
      </c>
      <c r="AI9429">
        <v>43770</v>
      </c>
      <c r="AJ9429">
        <v>45715</v>
      </c>
      <c r="AK9429">
        <v>45938</v>
      </c>
      <c r="AL9429">
        <v>-1</v>
      </c>
      <c r="AM9429">
        <v>1</v>
      </c>
    </row>
    <row r="9430" spans="1:43" hidden="1" outlineLevel="1" x14ac:dyDescent="0.3">
      <c r="A9430" s="25">
        <v>9422</v>
      </c>
      <c r="B9430" s="25" t="s">
        <v>66</v>
      </c>
      <c r="C9430" t="s">
        <v>67</v>
      </c>
      <c r="D9430" t="s">
        <v>41988</v>
      </c>
      <c r="E9430" t="s">
        <v>69</v>
      </c>
      <c r="F9430" s="48" t="s">
        <v>41989</v>
      </c>
      <c r="G9430" s="25" t="s">
        <v>1790</v>
      </c>
      <c r="H9430" t="s">
        <v>1980</v>
      </c>
      <c r="I9430" t="s">
        <v>564</v>
      </c>
      <c r="J9430" s="25" t="s">
        <v>638</v>
      </c>
      <c r="K9430" t="s">
        <v>639</v>
      </c>
      <c r="L9430" t="s">
        <v>41990</v>
      </c>
      <c r="M9430" t="s">
        <v>41991</v>
      </c>
      <c r="N9430" t="s">
        <v>41992</v>
      </c>
      <c r="O9430" t="s">
        <v>78</v>
      </c>
      <c r="P9430">
        <v>4</v>
      </c>
      <c r="Q9430">
        <v>2</v>
      </c>
      <c r="R9430">
        <v>10</v>
      </c>
      <c r="S9430" t="s">
        <v>79</v>
      </c>
      <c r="T9430">
        <v>998.2</v>
      </c>
      <c r="U9430">
        <v>196146.3</v>
      </c>
      <c r="V9430" t="s">
        <v>41984</v>
      </c>
      <c r="W9430" t="s">
        <v>40774</v>
      </c>
      <c r="Y9430" t="s">
        <v>787</v>
      </c>
      <c r="Z9430" s="25" t="s">
        <v>583</v>
      </c>
      <c r="AG9430" t="s">
        <v>41987</v>
      </c>
      <c r="AI9430">
        <v>41256</v>
      </c>
      <c r="AJ9430">
        <v>45243</v>
      </c>
      <c r="AK9430">
        <v>42069</v>
      </c>
      <c r="AP9430">
        <v>0</v>
      </c>
      <c r="AQ9430">
        <v>2</v>
      </c>
    </row>
    <row r="9431" spans="1:43" hidden="1" outlineLevel="1" x14ac:dyDescent="0.3">
      <c r="A9431" s="25">
        <v>9423</v>
      </c>
      <c r="B9431" s="25" t="s">
        <v>66</v>
      </c>
      <c r="C9431" t="s">
        <v>67</v>
      </c>
      <c r="D9431" t="s">
        <v>38292</v>
      </c>
      <c r="E9431" t="s">
        <v>69</v>
      </c>
      <c r="F9431" s="48" t="s">
        <v>41993</v>
      </c>
      <c r="G9431" s="25" t="s">
        <v>1790</v>
      </c>
      <c r="H9431" t="s">
        <v>1980</v>
      </c>
      <c r="I9431" t="s">
        <v>564</v>
      </c>
      <c r="J9431" s="25" t="s">
        <v>695</v>
      </c>
      <c r="K9431" t="s">
        <v>1649</v>
      </c>
      <c r="L9431" t="s">
        <v>41994</v>
      </c>
      <c r="M9431" t="s">
        <v>41995</v>
      </c>
      <c r="N9431" t="s">
        <v>41996</v>
      </c>
      <c r="O9431" t="s">
        <v>78</v>
      </c>
      <c r="P9431">
        <v>1</v>
      </c>
      <c r="Q9431">
        <v>0</v>
      </c>
      <c r="R9431">
        <v>0</v>
      </c>
      <c r="S9431" t="s">
        <v>79</v>
      </c>
      <c r="T9431">
        <v>3463.2231000000002</v>
      </c>
      <c r="U9431">
        <v>537665.38</v>
      </c>
      <c r="Y9431" t="s">
        <v>9203</v>
      </c>
      <c r="AB9431" t="s">
        <v>758</v>
      </c>
      <c r="AI9431">
        <v>41623</v>
      </c>
    </row>
    <row r="9432" spans="1:43" hidden="1" outlineLevel="1" x14ac:dyDescent="0.3">
      <c r="A9432" s="25">
        <v>9424</v>
      </c>
      <c r="B9432" s="25" t="s">
        <v>66</v>
      </c>
      <c r="C9432" t="s">
        <v>67</v>
      </c>
      <c r="D9432" t="s">
        <v>24279</v>
      </c>
      <c r="E9432" t="s">
        <v>69</v>
      </c>
      <c r="F9432" s="48" t="s">
        <v>41997</v>
      </c>
      <c r="G9432" s="25" t="s">
        <v>1790</v>
      </c>
      <c r="H9432" t="s">
        <v>1980</v>
      </c>
      <c r="I9432" t="s">
        <v>564</v>
      </c>
      <c r="J9432" s="25" t="s">
        <v>638</v>
      </c>
      <c r="K9432" t="s">
        <v>670</v>
      </c>
      <c r="L9432" t="s">
        <v>41998</v>
      </c>
      <c r="M9432" t="s">
        <v>41999</v>
      </c>
      <c r="N9432" t="s">
        <v>42000</v>
      </c>
      <c r="O9432" t="s">
        <v>78</v>
      </c>
      <c r="P9432">
        <v>4</v>
      </c>
      <c r="Q9432">
        <v>0</v>
      </c>
      <c r="R9432">
        <v>0</v>
      </c>
      <c r="S9432" t="s">
        <v>79</v>
      </c>
      <c r="T9432">
        <v>1350.7828999999999</v>
      </c>
      <c r="U9432">
        <v>209641.5</v>
      </c>
      <c r="V9432" t="s">
        <v>1405</v>
      </c>
      <c r="W9432" t="s">
        <v>42001</v>
      </c>
      <c r="X9432" t="s">
        <v>42001</v>
      </c>
      <c r="Y9432" t="s">
        <v>1749</v>
      </c>
      <c r="Z9432" s="25" t="s">
        <v>583</v>
      </c>
      <c r="AA9432" t="s">
        <v>584</v>
      </c>
      <c r="AD9432" t="s">
        <v>23354</v>
      </c>
      <c r="AI9432">
        <v>40914</v>
      </c>
      <c r="AJ9432">
        <v>44201</v>
      </c>
    </row>
    <row r="9433" spans="1:43" hidden="1" outlineLevel="1" x14ac:dyDescent="0.3">
      <c r="A9433" s="25">
        <v>9425</v>
      </c>
      <c r="B9433" s="25" t="s">
        <v>66</v>
      </c>
      <c r="C9433" t="s">
        <v>67</v>
      </c>
      <c r="D9433" t="s">
        <v>3402</v>
      </c>
      <c r="E9433" t="s">
        <v>69</v>
      </c>
      <c r="F9433" s="48" t="s">
        <v>42002</v>
      </c>
      <c r="G9433" s="25" t="s">
        <v>1790</v>
      </c>
      <c r="H9433" t="s">
        <v>1980</v>
      </c>
      <c r="I9433" t="s">
        <v>564</v>
      </c>
      <c r="J9433" s="25" t="s">
        <v>89</v>
      </c>
      <c r="K9433" t="s">
        <v>90</v>
      </c>
      <c r="L9433" t="s">
        <v>42003</v>
      </c>
      <c r="M9433" t="s">
        <v>42004</v>
      </c>
      <c r="N9433" t="s">
        <v>42005</v>
      </c>
      <c r="O9433" t="s">
        <v>2123</v>
      </c>
      <c r="P9433">
        <v>2</v>
      </c>
      <c r="Q9433">
        <v>0</v>
      </c>
      <c r="R9433">
        <v>0</v>
      </c>
      <c r="S9433" t="s">
        <v>79</v>
      </c>
      <c r="T9433">
        <v>0.55030000000000001</v>
      </c>
      <c r="U9433">
        <v>85.41</v>
      </c>
      <c r="V9433" t="s">
        <v>41279</v>
      </c>
      <c r="X9433" t="s">
        <v>42006</v>
      </c>
      <c r="Y9433" t="s">
        <v>1042</v>
      </c>
      <c r="Z9433" s="25" t="s">
        <v>583</v>
      </c>
      <c r="AA9433" t="s">
        <v>1636</v>
      </c>
      <c r="AB9433" t="s">
        <v>1636</v>
      </c>
      <c r="AD9433" t="s">
        <v>41297</v>
      </c>
      <c r="AI9433">
        <v>40914</v>
      </c>
    </row>
    <row r="9434" spans="1:43" hidden="1" outlineLevel="1" x14ac:dyDescent="0.3">
      <c r="A9434" s="25">
        <v>9426</v>
      </c>
      <c r="B9434" s="25" t="s">
        <v>112</v>
      </c>
      <c r="C9434" t="s">
        <v>67</v>
      </c>
      <c r="D9434" t="s">
        <v>6684</v>
      </c>
      <c r="E9434" t="s">
        <v>69</v>
      </c>
      <c r="F9434" s="48" t="s">
        <v>42007</v>
      </c>
      <c r="G9434" s="25" t="s">
        <v>1790</v>
      </c>
      <c r="H9434" t="s">
        <v>1980</v>
      </c>
      <c r="I9434" t="s">
        <v>564</v>
      </c>
      <c r="J9434" s="25" t="s">
        <v>210</v>
      </c>
      <c r="K9434" t="s">
        <v>1047</v>
      </c>
      <c r="L9434" t="s">
        <v>42008</v>
      </c>
      <c r="M9434" t="s">
        <v>42009</v>
      </c>
      <c r="N9434" t="s">
        <v>42010</v>
      </c>
      <c r="O9434" t="s">
        <v>78</v>
      </c>
      <c r="P9434">
        <v>2</v>
      </c>
      <c r="Q9434">
        <v>1</v>
      </c>
      <c r="R9434">
        <v>2</v>
      </c>
      <c r="S9434" t="s">
        <v>116</v>
      </c>
      <c r="T9434">
        <v>650</v>
      </c>
      <c r="U9434">
        <v>1000122.5</v>
      </c>
      <c r="V9434" t="s">
        <v>42011</v>
      </c>
      <c r="Y9434" t="s">
        <v>1498</v>
      </c>
      <c r="Z9434" s="25" t="s">
        <v>583</v>
      </c>
      <c r="AA9434" t="s">
        <v>19056</v>
      </c>
      <c r="AI9434">
        <v>43770</v>
      </c>
      <c r="AK9434">
        <v>45464</v>
      </c>
    </row>
    <row r="9435" spans="1:43" hidden="1" outlineLevel="1" x14ac:dyDescent="0.3">
      <c r="A9435" s="25">
        <v>9427</v>
      </c>
      <c r="B9435" s="25" t="s">
        <v>66</v>
      </c>
      <c r="C9435" t="s">
        <v>67</v>
      </c>
      <c r="D9435" t="s">
        <v>28775</v>
      </c>
      <c r="E9435" t="s">
        <v>69</v>
      </c>
      <c r="F9435" s="48" t="s">
        <v>42012</v>
      </c>
      <c r="G9435" s="25" t="s">
        <v>1790</v>
      </c>
      <c r="H9435" t="s">
        <v>1980</v>
      </c>
      <c r="I9435" t="s">
        <v>564</v>
      </c>
      <c r="J9435" s="25" t="s">
        <v>74</v>
      </c>
      <c r="K9435" t="s">
        <v>75</v>
      </c>
      <c r="L9435" t="s">
        <v>42013</v>
      </c>
      <c r="M9435" t="s">
        <v>42014</v>
      </c>
      <c r="N9435" t="s">
        <v>42015</v>
      </c>
      <c r="O9435" t="s">
        <v>78</v>
      </c>
      <c r="P9435">
        <v>1</v>
      </c>
      <c r="Q9435">
        <v>0</v>
      </c>
      <c r="R9435">
        <v>0</v>
      </c>
      <c r="S9435" t="s">
        <v>79</v>
      </c>
      <c r="T9435">
        <v>1.37</v>
      </c>
      <c r="U9435">
        <v>212.6651</v>
      </c>
      <c r="V9435" t="s">
        <v>42016</v>
      </c>
      <c r="W9435" t="s">
        <v>42017</v>
      </c>
      <c r="Y9435" t="s">
        <v>591</v>
      </c>
      <c r="Z9435" s="25" t="s">
        <v>583</v>
      </c>
      <c r="AA9435" t="s">
        <v>19056</v>
      </c>
      <c r="AB9435" t="s">
        <v>585</v>
      </c>
      <c r="AI9435">
        <v>41003</v>
      </c>
      <c r="AJ9435">
        <v>45179</v>
      </c>
      <c r="AP9435">
        <v>-1</v>
      </c>
      <c r="AQ9435">
        <v>1</v>
      </c>
    </row>
    <row r="9436" spans="1:43" hidden="1" outlineLevel="1" x14ac:dyDescent="0.3">
      <c r="A9436" s="25">
        <v>9428</v>
      </c>
      <c r="B9436" s="25" t="s">
        <v>66</v>
      </c>
      <c r="C9436" t="s">
        <v>67</v>
      </c>
      <c r="D9436" t="s">
        <v>35196</v>
      </c>
      <c r="E9436" t="s">
        <v>69</v>
      </c>
      <c r="F9436" s="48" t="s">
        <v>42018</v>
      </c>
      <c r="G9436" s="25" t="s">
        <v>1790</v>
      </c>
      <c r="H9436" t="s">
        <v>1980</v>
      </c>
      <c r="I9436" t="s">
        <v>564</v>
      </c>
      <c r="J9436" s="25" t="s">
        <v>1899</v>
      </c>
      <c r="K9436" t="s">
        <v>1900</v>
      </c>
      <c r="L9436" t="s">
        <v>42019</v>
      </c>
      <c r="M9436" t="s">
        <v>42020</v>
      </c>
      <c r="N9436" t="s">
        <v>42021</v>
      </c>
      <c r="O9436" t="s">
        <v>78</v>
      </c>
      <c r="P9436">
        <v>8</v>
      </c>
      <c r="Q9436">
        <v>0</v>
      </c>
      <c r="R9436">
        <v>0</v>
      </c>
      <c r="S9436" t="s">
        <v>79</v>
      </c>
      <c r="T9436">
        <v>175.02250000000001</v>
      </c>
      <c r="U9436">
        <v>27168.75</v>
      </c>
      <c r="V9436" t="s">
        <v>42022</v>
      </c>
      <c r="W9436" t="s">
        <v>42023</v>
      </c>
      <c r="Y9436" t="s">
        <v>591</v>
      </c>
      <c r="Z9436" s="25" t="s">
        <v>583</v>
      </c>
      <c r="AA9436" t="s">
        <v>19056</v>
      </c>
      <c r="AI9436">
        <v>41003</v>
      </c>
    </row>
    <row r="9437" spans="1:43" hidden="1" outlineLevel="1" x14ac:dyDescent="0.3">
      <c r="A9437" s="25">
        <v>9429</v>
      </c>
      <c r="B9437" s="25" t="s">
        <v>66</v>
      </c>
      <c r="C9437" t="s">
        <v>67</v>
      </c>
      <c r="D9437" t="s">
        <v>35196</v>
      </c>
      <c r="E9437" t="s">
        <v>69</v>
      </c>
      <c r="F9437" s="48" t="s">
        <v>42024</v>
      </c>
      <c r="G9437" s="25" t="s">
        <v>1790</v>
      </c>
      <c r="H9437" t="s">
        <v>1980</v>
      </c>
      <c r="I9437" t="s">
        <v>564</v>
      </c>
      <c r="J9437" s="25" t="s">
        <v>1899</v>
      </c>
      <c r="K9437" t="s">
        <v>1900</v>
      </c>
      <c r="L9437" t="s">
        <v>42025</v>
      </c>
      <c r="M9437" t="s">
        <v>42020</v>
      </c>
      <c r="N9437" t="s">
        <v>42026</v>
      </c>
      <c r="O9437" t="s">
        <v>78</v>
      </c>
      <c r="P9437">
        <v>4</v>
      </c>
      <c r="Q9437">
        <v>0</v>
      </c>
      <c r="R9437">
        <v>0</v>
      </c>
      <c r="S9437" t="s">
        <v>79</v>
      </c>
      <c r="T9437">
        <v>97.262500000000003</v>
      </c>
      <c r="U9437">
        <v>15098.06</v>
      </c>
      <c r="V9437" t="s">
        <v>42022</v>
      </c>
      <c r="W9437" t="s">
        <v>42027</v>
      </c>
      <c r="Y9437" t="s">
        <v>591</v>
      </c>
      <c r="Z9437" s="25" t="s">
        <v>583</v>
      </c>
      <c r="AA9437" t="s">
        <v>19056</v>
      </c>
      <c r="AI9437">
        <v>41003</v>
      </c>
    </row>
    <row r="9438" spans="1:43" hidden="1" outlineLevel="1" x14ac:dyDescent="0.3">
      <c r="A9438" s="25">
        <v>9430</v>
      </c>
      <c r="B9438" s="25" t="s">
        <v>66</v>
      </c>
      <c r="C9438" t="s">
        <v>67</v>
      </c>
      <c r="D9438" t="s">
        <v>35196</v>
      </c>
      <c r="E9438" t="s">
        <v>69</v>
      </c>
      <c r="F9438" s="48" t="s">
        <v>42028</v>
      </c>
      <c r="G9438" s="25" t="s">
        <v>1790</v>
      </c>
      <c r="H9438" t="s">
        <v>1980</v>
      </c>
      <c r="I9438" t="s">
        <v>564</v>
      </c>
      <c r="J9438" s="25" t="s">
        <v>1899</v>
      </c>
      <c r="K9438" t="s">
        <v>1900</v>
      </c>
      <c r="L9438" t="s">
        <v>42029</v>
      </c>
      <c r="M9438" t="s">
        <v>42030</v>
      </c>
      <c r="N9438" t="s">
        <v>42031</v>
      </c>
      <c r="O9438" t="s">
        <v>78</v>
      </c>
      <c r="P9438">
        <v>8</v>
      </c>
      <c r="Q9438">
        <v>0</v>
      </c>
      <c r="R9438">
        <v>0</v>
      </c>
      <c r="S9438" t="s">
        <v>79</v>
      </c>
      <c r="T9438">
        <v>19.252500000000001</v>
      </c>
      <c r="U9438">
        <v>2988.56</v>
      </c>
      <c r="V9438" t="s">
        <v>42022</v>
      </c>
      <c r="W9438" t="s">
        <v>42032</v>
      </c>
      <c r="Y9438" t="s">
        <v>591</v>
      </c>
      <c r="Z9438" s="25" t="s">
        <v>583</v>
      </c>
      <c r="AA9438" t="s">
        <v>19056</v>
      </c>
      <c r="AI9438">
        <v>41003</v>
      </c>
    </row>
    <row r="9439" spans="1:43" hidden="1" outlineLevel="1" x14ac:dyDescent="0.3">
      <c r="A9439" s="25">
        <v>9431</v>
      </c>
      <c r="B9439" s="25" t="s">
        <v>66</v>
      </c>
      <c r="C9439" t="s">
        <v>67</v>
      </c>
      <c r="D9439" t="s">
        <v>35196</v>
      </c>
      <c r="E9439" t="s">
        <v>69</v>
      </c>
      <c r="F9439" s="48" t="s">
        <v>42033</v>
      </c>
      <c r="G9439" s="25" t="s">
        <v>1790</v>
      </c>
      <c r="H9439" t="s">
        <v>1980</v>
      </c>
      <c r="I9439" t="s">
        <v>564</v>
      </c>
      <c r="J9439" s="25" t="s">
        <v>1899</v>
      </c>
      <c r="K9439" t="s">
        <v>1900</v>
      </c>
      <c r="L9439" t="s">
        <v>42034</v>
      </c>
      <c r="M9439" t="s">
        <v>42035</v>
      </c>
      <c r="N9439" t="s">
        <v>42036</v>
      </c>
      <c r="O9439" t="s">
        <v>78</v>
      </c>
      <c r="P9439">
        <v>4</v>
      </c>
      <c r="Q9439">
        <v>0</v>
      </c>
      <c r="R9439">
        <v>0</v>
      </c>
      <c r="S9439" t="s">
        <v>79</v>
      </c>
      <c r="T9439">
        <v>97.224900000000005</v>
      </c>
      <c r="U9439">
        <v>15101.952499999999</v>
      </c>
      <c r="V9439" t="s">
        <v>42022</v>
      </c>
      <c r="W9439" t="s">
        <v>42027</v>
      </c>
      <c r="Y9439" t="s">
        <v>591</v>
      </c>
      <c r="AI9439">
        <v>41596</v>
      </c>
    </row>
    <row r="9440" spans="1:43" hidden="1" outlineLevel="1" x14ac:dyDescent="0.3">
      <c r="A9440" s="25">
        <v>9432</v>
      </c>
      <c r="B9440" s="25" t="s">
        <v>66</v>
      </c>
      <c r="C9440" t="s">
        <v>67</v>
      </c>
      <c r="D9440" t="s">
        <v>35196</v>
      </c>
      <c r="E9440" t="s">
        <v>69</v>
      </c>
      <c r="F9440" s="48" t="s">
        <v>42037</v>
      </c>
      <c r="G9440" s="25" t="s">
        <v>1790</v>
      </c>
      <c r="H9440" t="s">
        <v>1980</v>
      </c>
      <c r="I9440" t="s">
        <v>564</v>
      </c>
      <c r="J9440" s="25" t="s">
        <v>1899</v>
      </c>
      <c r="K9440" t="s">
        <v>1900</v>
      </c>
      <c r="L9440" t="s">
        <v>7619</v>
      </c>
      <c r="M9440" t="s">
        <v>42020</v>
      </c>
      <c r="N9440" t="s">
        <v>42038</v>
      </c>
      <c r="O9440" t="s">
        <v>78</v>
      </c>
      <c r="P9440">
        <v>8</v>
      </c>
      <c r="Q9440">
        <v>0</v>
      </c>
      <c r="R9440">
        <v>0</v>
      </c>
      <c r="S9440" t="s">
        <v>79</v>
      </c>
      <c r="T9440">
        <v>19.252500000000001</v>
      </c>
      <c r="U9440">
        <v>2988.56</v>
      </c>
      <c r="V9440" t="s">
        <v>42022</v>
      </c>
      <c r="W9440" t="s">
        <v>42039</v>
      </c>
      <c r="Y9440" t="s">
        <v>591</v>
      </c>
      <c r="Z9440" s="25" t="s">
        <v>583</v>
      </c>
      <c r="AA9440" t="s">
        <v>19056</v>
      </c>
      <c r="AI9440">
        <v>41003</v>
      </c>
    </row>
    <row r="9441" spans="1:43" hidden="1" outlineLevel="1" x14ac:dyDescent="0.3">
      <c r="A9441" s="25">
        <v>9433</v>
      </c>
      <c r="B9441" s="25" t="s">
        <v>66</v>
      </c>
      <c r="C9441" t="s">
        <v>67</v>
      </c>
      <c r="D9441" t="s">
        <v>1591</v>
      </c>
      <c r="E9441" t="s">
        <v>69</v>
      </c>
      <c r="F9441" s="48" t="s">
        <v>42040</v>
      </c>
      <c r="G9441" s="25" t="s">
        <v>1790</v>
      </c>
      <c r="H9441" t="s">
        <v>1980</v>
      </c>
      <c r="I9441" t="s">
        <v>564</v>
      </c>
      <c r="J9441" s="25" t="s">
        <v>89</v>
      </c>
      <c r="K9441" t="s">
        <v>90</v>
      </c>
      <c r="L9441" t="s">
        <v>42041</v>
      </c>
      <c r="M9441" t="s">
        <v>42042</v>
      </c>
      <c r="N9441" t="s">
        <v>1970</v>
      </c>
      <c r="O9441" t="s">
        <v>78</v>
      </c>
      <c r="P9441">
        <v>1</v>
      </c>
      <c r="Q9441">
        <v>0</v>
      </c>
      <c r="R9441">
        <v>0</v>
      </c>
      <c r="S9441" t="s">
        <v>79</v>
      </c>
      <c r="T9441">
        <v>19.37</v>
      </c>
      <c r="U9441">
        <v>3006.8051</v>
      </c>
      <c r="V9441" t="s">
        <v>1600</v>
      </c>
      <c r="W9441" t="s">
        <v>42043</v>
      </c>
      <c r="Y9441" t="s">
        <v>217</v>
      </c>
      <c r="Z9441" s="25" t="s">
        <v>583</v>
      </c>
      <c r="AA9441" t="s">
        <v>19056</v>
      </c>
      <c r="AI9441">
        <v>41003</v>
      </c>
    </row>
    <row r="9442" spans="1:43" hidden="1" outlineLevel="1" x14ac:dyDescent="0.3">
      <c r="A9442" s="25">
        <v>9434</v>
      </c>
      <c r="B9442" s="25" t="s">
        <v>66</v>
      </c>
      <c r="C9442" t="s">
        <v>67</v>
      </c>
      <c r="D9442" t="s">
        <v>28579</v>
      </c>
      <c r="E9442" t="s">
        <v>69</v>
      </c>
      <c r="F9442" s="48" t="s">
        <v>42044</v>
      </c>
      <c r="G9442" s="25" t="s">
        <v>1790</v>
      </c>
      <c r="H9442" t="s">
        <v>1980</v>
      </c>
      <c r="I9442" t="s">
        <v>564</v>
      </c>
      <c r="J9442" s="25" t="s">
        <v>1783</v>
      </c>
      <c r="K9442" t="s">
        <v>5055</v>
      </c>
      <c r="L9442" t="s">
        <v>42045</v>
      </c>
      <c r="M9442" t="s">
        <v>23475</v>
      </c>
      <c r="N9442" t="s">
        <v>5549</v>
      </c>
      <c r="O9442" t="s">
        <v>78</v>
      </c>
      <c r="P9442">
        <v>1</v>
      </c>
      <c r="Q9442">
        <v>0</v>
      </c>
      <c r="R9442">
        <v>0</v>
      </c>
      <c r="S9442" t="s">
        <v>79</v>
      </c>
      <c r="T9442">
        <v>1.52</v>
      </c>
      <c r="U9442">
        <v>235.9496</v>
      </c>
      <c r="V9442" t="s">
        <v>1600</v>
      </c>
      <c r="W9442" t="s">
        <v>42046</v>
      </c>
      <c r="Y9442" t="s">
        <v>1749</v>
      </c>
      <c r="Z9442" s="25" t="s">
        <v>583</v>
      </c>
      <c r="AA9442" t="s">
        <v>19056</v>
      </c>
      <c r="AI9442">
        <v>41003</v>
      </c>
    </row>
    <row r="9443" spans="1:43" hidden="1" outlineLevel="1" x14ac:dyDescent="0.3">
      <c r="A9443" s="25">
        <v>9435</v>
      </c>
      <c r="B9443" s="25" t="s">
        <v>112</v>
      </c>
      <c r="C9443" t="s">
        <v>67</v>
      </c>
      <c r="D9443" t="s">
        <v>28499</v>
      </c>
      <c r="E9443" t="s">
        <v>69</v>
      </c>
      <c r="F9443" s="48" t="s">
        <v>42047</v>
      </c>
      <c r="G9443" s="25" t="s">
        <v>1790</v>
      </c>
      <c r="H9443" t="s">
        <v>1980</v>
      </c>
      <c r="I9443" t="s">
        <v>564</v>
      </c>
      <c r="J9443" s="25" t="s">
        <v>89</v>
      </c>
      <c r="K9443" t="s">
        <v>90</v>
      </c>
      <c r="L9443" t="s">
        <v>28597</v>
      </c>
      <c r="M9443" t="s">
        <v>42048</v>
      </c>
      <c r="N9443" t="s">
        <v>42049</v>
      </c>
      <c r="O9443" t="s">
        <v>78</v>
      </c>
      <c r="P9443">
        <v>2</v>
      </c>
      <c r="Q9443">
        <v>0</v>
      </c>
      <c r="R9443">
        <v>1</v>
      </c>
      <c r="S9443" t="s">
        <v>116</v>
      </c>
      <c r="T9443">
        <v>227.17</v>
      </c>
      <c r="U9443">
        <v>86211.014999999999</v>
      </c>
      <c r="V9443" t="s">
        <v>1600</v>
      </c>
      <c r="W9443" t="s">
        <v>42050</v>
      </c>
      <c r="Y9443" t="s">
        <v>591</v>
      </c>
      <c r="Z9443" s="25" t="s">
        <v>583</v>
      </c>
      <c r="AA9443" t="s">
        <v>19056</v>
      </c>
      <c r="AB9443" t="s">
        <v>19056</v>
      </c>
      <c r="AI9443">
        <v>44174</v>
      </c>
      <c r="AK9443">
        <v>44216</v>
      </c>
    </row>
    <row r="9444" spans="1:43" hidden="1" outlineLevel="1" x14ac:dyDescent="0.3">
      <c r="A9444" s="25">
        <v>9436</v>
      </c>
      <c r="B9444" s="25" t="s">
        <v>112</v>
      </c>
      <c r="C9444" t="s">
        <v>67</v>
      </c>
      <c r="D9444" t="s">
        <v>18248</v>
      </c>
      <c r="E9444" t="s">
        <v>69</v>
      </c>
      <c r="F9444" s="48" t="s">
        <v>42051</v>
      </c>
      <c r="G9444" s="25" t="s">
        <v>1790</v>
      </c>
      <c r="H9444" t="s">
        <v>1980</v>
      </c>
      <c r="I9444" t="s">
        <v>564</v>
      </c>
      <c r="J9444" s="25" t="s">
        <v>74</v>
      </c>
      <c r="K9444" t="s">
        <v>75</v>
      </c>
      <c r="L9444" t="s">
        <v>23743</v>
      </c>
      <c r="M9444" t="s">
        <v>42052</v>
      </c>
      <c r="N9444" t="s">
        <v>7715</v>
      </c>
      <c r="O9444" t="s">
        <v>78</v>
      </c>
      <c r="P9444">
        <v>1</v>
      </c>
      <c r="Q9444">
        <v>0</v>
      </c>
      <c r="R9444">
        <v>1</v>
      </c>
      <c r="S9444" t="s">
        <v>116</v>
      </c>
      <c r="T9444">
        <v>513.26</v>
      </c>
      <c r="U9444">
        <v>789727.49899999995</v>
      </c>
      <c r="V9444" t="s">
        <v>1600</v>
      </c>
      <c r="W9444" t="s">
        <v>42052</v>
      </c>
      <c r="Y9444" t="s">
        <v>591</v>
      </c>
      <c r="Z9444" s="25" t="s">
        <v>583</v>
      </c>
      <c r="AA9444" t="s">
        <v>19056</v>
      </c>
      <c r="AH9444" t="s">
        <v>42053</v>
      </c>
      <c r="AI9444">
        <v>43770</v>
      </c>
      <c r="AK9444">
        <v>45414</v>
      </c>
    </row>
    <row r="9445" spans="1:43" hidden="1" outlineLevel="1" x14ac:dyDescent="0.3">
      <c r="A9445" s="25">
        <v>9437</v>
      </c>
      <c r="B9445" s="25" t="s">
        <v>66</v>
      </c>
      <c r="C9445" t="s">
        <v>67</v>
      </c>
      <c r="D9445" t="s">
        <v>18495</v>
      </c>
      <c r="E9445" t="s">
        <v>69</v>
      </c>
      <c r="F9445" s="48" t="s">
        <v>42054</v>
      </c>
      <c r="G9445" s="25" t="s">
        <v>1790</v>
      </c>
      <c r="H9445" t="s">
        <v>1980</v>
      </c>
      <c r="I9445" t="s">
        <v>564</v>
      </c>
      <c r="J9445" s="25" t="s">
        <v>638</v>
      </c>
      <c r="K9445" t="s">
        <v>639</v>
      </c>
      <c r="L9445" t="s">
        <v>42055</v>
      </c>
      <c r="M9445" t="s">
        <v>23426</v>
      </c>
      <c r="N9445" t="s">
        <v>1860</v>
      </c>
      <c r="O9445" t="s">
        <v>78</v>
      </c>
      <c r="P9445">
        <v>16</v>
      </c>
      <c r="Q9445">
        <v>0</v>
      </c>
      <c r="R9445">
        <v>0</v>
      </c>
      <c r="S9445" t="s">
        <v>79</v>
      </c>
      <c r="T9445">
        <v>11.68</v>
      </c>
      <c r="U9445">
        <v>1813.0863999999999</v>
      </c>
      <c r="V9445" t="s">
        <v>1600</v>
      </c>
      <c r="W9445" t="s">
        <v>42056</v>
      </c>
      <c r="Y9445" t="s">
        <v>591</v>
      </c>
      <c r="Z9445" s="25" t="s">
        <v>583</v>
      </c>
      <c r="AA9445" t="s">
        <v>19056</v>
      </c>
      <c r="AI9445">
        <v>41003</v>
      </c>
    </row>
    <row r="9446" spans="1:43" hidden="1" outlineLevel="1" x14ac:dyDescent="0.3">
      <c r="A9446" s="25">
        <v>9438</v>
      </c>
      <c r="B9446" s="25" t="s">
        <v>66</v>
      </c>
      <c r="C9446" t="s">
        <v>67</v>
      </c>
      <c r="D9446" t="s">
        <v>1166</v>
      </c>
      <c r="E9446" t="s">
        <v>69</v>
      </c>
      <c r="F9446" s="48" t="s">
        <v>42057</v>
      </c>
      <c r="G9446" s="25" t="s">
        <v>1790</v>
      </c>
      <c r="H9446" t="s">
        <v>1980</v>
      </c>
      <c r="I9446" t="s">
        <v>564</v>
      </c>
      <c r="J9446" s="25" t="s">
        <v>874</v>
      </c>
      <c r="K9446" t="s">
        <v>875</v>
      </c>
      <c r="L9446" t="s">
        <v>42058</v>
      </c>
      <c r="M9446" t="s">
        <v>42059</v>
      </c>
      <c r="N9446" t="s">
        <v>42060</v>
      </c>
      <c r="O9446" t="s">
        <v>78</v>
      </c>
      <c r="P9446">
        <v>1</v>
      </c>
      <c r="Q9446">
        <v>0</v>
      </c>
      <c r="R9446">
        <v>0</v>
      </c>
      <c r="S9446" t="s">
        <v>79</v>
      </c>
      <c r="T9446">
        <v>81.010000000000005</v>
      </c>
      <c r="U9446">
        <v>12575.1823</v>
      </c>
      <c r="V9446" t="s">
        <v>1600</v>
      </c>
      <c r="W9446" t="s">
        <v>42061</v>
      </c>
      <c r="Y9446" t="s">
        <v>591</v>
      </c>
      <c r="Z9446" s="25" t="s">
        <v>583</v>
      </c>
      <c r="AA9446" t="s">
        <v>19056</v>
      </c>
      <c r="AB9446" t="s">
        <v>645</v>
      </c>
      <c r="AI9446">
        <v>41086</v>
      </c>
    </row>
    <row r="9447" spans="1:43" hidden="1" outlineLevel="1" x14ac:dyDescent="0.3">
      <c r="A9447" s="25">
        <v>9439</v>
      </c>
      <c r="B9447" s="25" t="s">
        <v>66</v>
      </c>
      <c r="C9447" t="s">
        <v>67</v>
      </c>
      <c r="D9447" t="s">
        <v>28876</v>
      </c>
      <c r="E9447" t="s">
        <v>69</v>
      </c>
      <c r="F9447" s="48" t="s">
        <v>42062</v>
      </c>
      <c r="G9447" s="25" t="s">
        <v>1790</v>
      </c>
      <c r="H9447" t="s">
        <v>1980</v>
      </c>
      <c r="I9447" t="s">
        <v>564</v>
      </c>
      <c r="J9447" s="25" t="s">
        <v>1783</v>
      </c>
      <c r="K9447" t="s">
        <v>5055</v>
      </c>
      <c r="L9447" t="s">
        <v>42063</v>
      </c>
      <c r="M9447" t="s">
        <v>42064</v>
      </c>
      <c r="N9447" t="s">
        <v>23404</v>
      </c>
      <c r="O9447" t="s">
        <v>78</v>
      </c>
      <c r="P9447">
        <v>2</v>
      </c>
      <c r="Q9447">
        <v>0</v>
      </c>
      <c r="R9447">
        <v>0</v>
      </c>
      <c r="S9447" t="s">
        <v>79</v>
      </c>
      <c r="T9447">
        <v>1685.47</v>
      </c>
      <c r="U9447">
        <v>261635.50810000001</v>
      </c>
      <c r="V9447" t="s">
        <v>1600</v>
      </c>
      <c r="W9447" t="s">
        <v>42065</v>
      </c>
      <c r="Y9447" t="s">
        <v>217</v>
      </c>
      <c r="Z9447" s="25" t="s">
        <v>583</v>
      </c>
      <c r="AA9447" t="s">
        <v>19056</v>
      </c>
      <c r="AB9447" t="s">
        <v>645</v>
      </c>
      <c r="AI9447">
        <v>41086</v>
      </c>
    </row>
    <row r="9448" spans="1:43" hidden="1" outlineLevel="1" x14ac:dyDescent="0.3">
      <c r="A9448" s="25">
        <v>9440</v>
      </c>
      <c r="B9448" s="25" t="s">
        <v>112</v>
      </c>
      <c r="C9448" t="s">
        <v>67</v>
      </c>
      <c r="D9448" t="s">
        <v>21746</v>
      </c>
      <c r="E9448" t="s">
        <v>69</v>
      </c>
      <c r="F9448" s="48" t="s">
        <v>42066</v>
      </c>
      <c r="G9448" s="25" t="s">
        <v>1790</v>
      </c>
      <c r="H9448" t="s">
        <v>1980</v>
      </c>
      <c r="I9448" t="s">
        <v>564</v>
      </c>
      <c r="J9448" s="25" t="s">
        <v>1899</v>
      </c>
      <c r="K9448" t="s">
        <v>7583</v>
      </c>
      <c r="L9448" t="s">
        <v>42067</v>
      </c>
      <c r="M9448" t="s">
        <v>42068</v>
      </c>
      <c r="N9448" t="s">
        <v>42069</v>
      </c>
      <c r="O9448" t="s">
        <v>78</v>
      </c>
      <c r="P9448">
        <v>1</v>
      </c>
      <c r="Q9448">
        <v>0</v>
      </c>
      <c r="R9448">
        <v>1</v>
      </c>
      <c r="S9448" t="s">
        <v>116</v>
      </c>
      <c r="T9448">
        <v>1525.14</v>
      </c>
      <c r="U9448">
        <v>578866.6642</v>
      </c>
      <c r="V9448" t="s">
        <v>5262</v>
      </c>
      <c r="W9448" t="s">
        <v>42070</v>
      </c>
      <c r="Y9448" t="s">
        <v>582</v>
      </c>
      <c r="Z9448" s="25" t="s">
        <v>583</v>
      </c>
      <c r="AA9448" t="s">
        <v>1965</v>
      </c>
      <c r="AB9448" t="s">
        <v>1965</v>
      </c>
      <c r="AD9448" t="s">
        <v>7452</v>
      </c>
      <c r="AI9448">
        <v>43986</v>
      </c>
      <c r="AK9448">
        <v>44120</v>
      </c>
    </row>
    <row r="9449" spans="1:43" hidden="1" outlineLevel="1" x14ac:dyDescent="0.3">
      <c r="A9449" s="25">
        <v>9441</v>
      </c>
      <c r="B9449" s="25" t="s">
        <v>66</v>
      </c>
      <c r="C9449" t="s">
        <v>67</v>
      </c>
      <c r="D9449" t="s">
        <v>8342</v>
      </c>
      <c r="E9449" t="s">
        <v>69</v>
      </c>
      <c r="F9449" s="48" t="s">
        <v>42071</v>
      </c>
      <c r="G9449" s="25" t="s">
        <v>1790</v>
      </c>
      <c r="H9449" t="s">
        <v>1980</v>
      </c>
      <c r="I9449" t="s">
        <v>564</v>
      </c>
      <c r="J9449" s="25" t="s">
        <v>74</v>
      </c>
      <c r="K9449" t="s">
        <v>75</v>
      </c>
      <c r="L9449" t="s">
        <v>42072</v>
      </c>
      <c r="M9449" t="s">
        <v>42073</v>
      </c>
      <c r="N9449" t="s">
        <v>42074</v>
      </c>
      <c r="O9449" t="s">
        <v>78</v>
      </c>
      <c r="P9449">
        <v>5</v>
      </c>
      <c r="Q9449">
        <v>0</v>
      </c>
      <c r="R9449">
        <v>0</v>
      </c>
      <c r="S9449" t="s">
        <v>79</v>
      </c>
      <c r="T9449">
        <v>41.62</v>
      </c>
      <c r="U9449">
        <v>8177.9138000000003</v>
      </c>
      <c r="V9449" t="s">
        <v>5262</v>
      </c>
      <c r="W9449" t="s">
        <v>42075</v>
      </c>
      <c r="Y9449" t="s">
        <v>591</v>
      </c>
      <c r="Z9449" s="25" t="s">
        <v>583</v>
      </c>
      <c r="AA9449" t="s">
        <v>1965</v>
      </c>
      <c r="AD9449" t="s">
        <v>42076</v>
      </c>
      <c r="AI9449">
        <v>40914</v>
      </c>
      <c r="AJ9449">
        <v>46018</v>
      </c>
      <c r="AK9449">
        <v>42242</v>
      </c>
      <c r="AL9449">
        <v>-1</v>
      </c>
      <c r="AM9449">
        <v>1</v>
      </c>
      <c r="AN9449">
        <v>-1</v>
      </c>
      <c r="AO9449">
        <v>1</v>
      </c>
    </row>
    <row r="9450" spans="1:43" hidden="1" outlineLevel="1" x14ac:dyDescent="0.3">
      <c r="A9450" s="25">
        <v>9442</v>
      </c>
      <c r="B9450" s="25" t="s">
        <v>66</v>
      </c>
      <c r="C9450" t="s">
        <v>67</v>
      </c>
      <c r="D9450" t="s">
        <v>5215</v>
      </c>
      <c r="E9450" t="s">
        <v>69</v>
      </c>
      <c r="F9450" s="48" t="s">
        <v>42077</v>
      </c>
      <c r="G9450" s="25" t="s">
        <v>1790</v>
      </c>
      <c r="H9450" t="s">
        <v>1980</v>
      </c>
      <c r="I9450" t="s">
        <v>564</v>
      </c>
      <c r="J9450" s="25" t="s">
        <v>210</v>
      </c>
      <c r="K9450" t="s">
        <v>211</v>
      </c>
      <c r="L9450" t="s">
        <v>42078</v>
      </c>
      <c r="M9450" t="s">
        <v>24047</v>
      </c>
      <c r="N9450" t="s">
        <v>42079</v>
      </c>
      <c r="O9450" t="s">
        <v>540</v>
      </c>
      <c r="P9450">
        <v>1</v>
      </c>
      <c r="Q9450">
        <v>0</v>
      </c>
      <c r="R9450">
        <v>0</v>
      </c>
      <c r="S9450" t="s">
        <v>79</v>
      </c>
      <c r="T9450">
        <v>204.6</v>
      </c>
      <c r="U9450">
        <v>62468.472000000002</v>
      </c>
      <c r="V9450" t="s">
        <v>7622</v>
      </c>
      <c r="W9450" t="s">
        <v>42080</v>
      </c>
      <c r="X9450" t="s">
        <v>42080</v>
      </c>
      <c r="Y9450" t="s">
        <v>1749</v>
      </c>
      <c r="Z9450" s="25" t="s">
        <v>583</v>
      </c>
      <c r="AA9450" t="s">
        <v>584</v>
      </c>
      <c r="AD9450" t="s">
        <v>21072</v>
      </c>
      <c r="AI9450">
        <v>40914</v>
      </c>
      <c r="AJ9450">
        <v>44334</v>
      </c>
      <c r="AK9450">
        <v>43230</v>
      </c>
    </row>
    <row r="9451" spans="1:43" hidden="1" outlineLevel="1" x14ac:dyDescent="0.3">
      <c r="A9451" s="25">
        <v>9443</v>
      </c>
      <c r="B9451" s="25" t="s">
        <v>66</v>
      </c>
      <c r="C9451" t="s">
        <v>67</v>
      </c>
      <c r="D9451" t="s">
        <v>21062</v>
      </c>
      <c r="E9451" t="s">
        <v>69</v>
      </c>
      <c r="F9451" s="48" t="s">
        <v>42081</v>
      </c>
      <c r="G9451" s="25" t="s">
        <v>1790</v>
      </c>
      <c r="H9451" t="s">
        <v>1980</v>
      </c>
      <c r="I9451" t="s">
        <v>564</v>
      </c>
      <c r="J9451" s="25" t="s">
        <v>210</v>
      </c>
      <c r="K9451" t="s">
        <v>211</v>
      </c>
      <c r="L9451" t="s">
        <v>42082</v>
      </c>
      <c r="M9451" t="s">
        <v>21083</v>
      </c>
      <c r="N9451" t="s">
        <v>42083</v>
      </c>
      <c r="O9451" t="s">
        <v>78</v>
      </c>
      <c r="P9451">
        <v>1</v>
      </c>
      <c r="Q9451">
        <v>0</v>
      </c>
      <c r="R9451">
        <v>0</v>
      </c>
      <c r="S9451" t="s">
        <v>79</v>
      </c>
      <c r="T9451">
        <v>266.65559999999999</v>
      </c>
      <c r="U9451">
        <v>78055.929999999993</v>
      </c>
      <c r="V9451" t="s">
        <v>7622</v>
      </c>
      <c r="W9451" t="s">
        <v>21085</v>
      </c>
      <c r="X9451" t="s">
        <v>21085</v>
      </c>
      <c r="Y9451" t="s">
        <v>1749</v>
      </c>
      <c r="Z9451" s="25" t="s">
        <v>583</v>
      </c>
      <c r="AA9451" t="s">
        <v>584</v>
      </c>
      <c r="AD9451" t="s">
        <v>7415</v>
      </c>
      <c r="AI9451">
        <v>40914</v>
      </c>
      <c r="AJ9451">
        <v>45062</v>
      </c>
      <c r="AK9451">
        <v>43776</v>
      </c>
      <c r="AP9451">
        <v>-1</v>
      </c>
      <c r="AQ9451">
        <v>1</v>
      </c>
    </row>
    <row r="9452" spans="1:43" hidden="1" outlineLevel="1" x14ac:dyDescent="0.3">
      <c r="A9452" s="25">
        <v>9444</v>
      </c>
      <c r="B9452" s="25" t="s">
        <v>66</v>
      </c>
      <c r="C9452" t="s">
        <v>67</v>
      </c>
      <c r="D9452" t="s">
        <v>8175</v>
      </c>
      <c r="E9452" t="s">
        <v>69</v>
      </c>
      <c r="F9452" s="48" t="s">
        <v>42084</v>
      </c>
      <c r="G9452" s="25" t="s">
        <v>1790</v>
      </c>
      <c r="H9452" t="s">
        <v>1980</v>
      </c>
      <c r="I9452" t="s">
        <v>564</v>
      </c>
      <c r="J9452" s="25" t="s">
        <v>14516</v>
      </c>
      <c r="K9452" t="s">
        <v>14517</v>
      </c>
      <c r="L9452" t="s">
        <v>42085</v>
      </c>
      <c r="M9452" t="s">
        <v>5260</v>
      </c>
      <c r="N9452" t="s">
        <v>42086</v>
      </c>
      <c r="O9452" t="s">
        <v>78</v>
      </c>
      <c r="P9452">
        <v>2</v>
      </c>
      <c r="Q9452">
        <v>0</v>
      </c>
      <c r="R9452">
        <v>0</v>
      </c>
      <c r="S9452" t="s">
        <v>79</v>
      </c>
      <c r="T9452">
        <v>9.5843000000000007</v>
      </c>
      <c r="U9452">
        <v>1487.96</v>
      </c>
      <c r="V9452" t="s">
        <v>7666</v>
      </c>
      <c r="W9452" t="s">
        <v>42087</v>
      </c>
      <c r="Y9452" t="s">
        <v>1749</v>
      </c>
      <c r="Z9452" s="25" t="s">
        <v>583</v>
      </c>
      <c r="AA9452" t="s">
        <v>1965</v>
      </c>
      <c r="AD9452" t="s">
        <v>42088</v>
      </c>
      <c r="AI9452">
        <v>41086</v>
      </c>
    </row>
    <row r="9453" spans="1:43" hidden="1" outlineLevel="1" x14ac:dyDescent="0.3">
      <c r="A9453" s="25">
        <v>9445</v>
      </c>
      <c r="B9453" s="25" t="s">
        <v>66</v>
      </c>
      <c r="C9453" t="s">
        <v>67</v>
      </c>
      <c r="D9453" t="s">
        <v>8175</v>
      </c>
      <c r="E9453" t="s">
        <v>69</v>
      </c>
      <c r="F9453" s="48" t="s">
        <v>42089</v>
      </c>
      <c r="G9453" s="25" t="s">
        <v>1790</v>
      </c>
      <c r="H9453" t="s">
        <v>1980</v>
      </c>
      <c r="I9453" t="s">
        <v>564</v>
      </c>
      <c r="J9453" s="25" t="s">
        <v>14516</v>
      </c>
      <c r="K9453" t="s">
        <v>14517</v>
      </c>
      <c r="L9453" t="s">
        <v>42085</v>
      </c>
      <c r="M9453" t="s">
        <v>5260</v>
      </c>
      <c r="N9453" t="s">
        <v>42090</v>
      </c>
      <c r="O9453" t="s">
        <v>78</v>
      </c>
      <c r="P9453">
        <v>2</v>
      </c>
      <c r="Q9453">
        <v>1</v>
      </c>
      <c r="R9453">
        <v>2</v>
      </c>
      <c r="S9453" t="s">
        <v>79</v>
      </c>
      <c r="T9453">
        <v>9.5843000000000007</v>
      </c>
      <c r="U9453">
        <v>1487.96</v>
      </c>
      <c r="V9453" t="s">
        <v>7666</v>
      </c>
      <c r="W9453" t="s">
        <v>42091</v>
      </c>
      <c r="Y9453" t="s">
        <v>1749</v>
      </c>
      <c r="Z9453" s="25" t="s">
        <v>583</v>
      </c>
      <c r="AA9453" t="s">
        <v>1965</v>
      </c>
      <c r="AD9453" t="s">
        <v>42088</v>
      </c>
      <c r="AI9453">
        <v>41086</v>
      </c>
    </row>
    <row r="9454" spans="1:43" hidden="1" outlineLevel="1" x14ac:dyDescent="0.3">
      <c r="A9454" s="25">
        <v>9446</v>
      </c>
      <c r="B9454" s="25" t="s">
        <v>66</v>
      </c>
      <c r="C9454" t="s">
        <v>67</v>
      </c>
      <c r="D9454" t="s">
        <v>8175</v>
      </c>
      <c r="E9454" t="s">
        <v>69</v>
      </c>
      <c r="F9454" s="48" t="s">
        <v>42092</v>
      </c>
      <c r="G9454" s="25" t="s">
        <v>1790</v>
      </c>
      <c r="H9454" t="s">
        <v>1980</v>
      </c>
      <c r="I9454" t="s">
        <v>564</v>
      </c>
      <c r="J9454" s="25" t="s">
        <v>14516</v>
      </c>
      <c r="K9454" t="s">
        <v>14517</v>
      </c>
      <c r="L9454" t="s">
        <v>42085</v>
      </c>
      <c r="M9454" t="s">
        <v>5260</v>
      </c>
      <c r="N9454" t="s">
        <v>42093</v>
      </c>
      <c r="O9454" t="s">
        <v>78</v>
      </c>
      <c r="P9454">
        <v>2</v>
      </c>
      <c r="Q9454">
        <v>0</v>
      </c>
      <c r="R9454">
        <v>0</v>
      </c>
      <c r="S9454" t="s">
        <v>79</v>
      </c>
      <c r="T9454">
        <v>9.5843000000000007</v>
      </c>
      <c r="U9454">
        <v>1487.96</v>
      </c>
      <c r="V9454" t="s">
        <v>7666</v>
      </c>
      <c r="W9454" t="s">
        <v>42094</v>
      </c>
      <c r="Y9454" t="s">
        <v>1749</v>
      </c>
      <c r="Z9454" s="25" t="s">
        <v>583</v>
      </c>
      <c r="AA9454" t="s">
        <v>1965</v>
      </c>
      <c r="AD9454" t="s">
        <v>42088</v>
      </c>
      <c r="AI9454">
        <v>41086</v>
      </c>
    </row>
    <row r="9455" spans="1:43" hidden="1" outlineLevel="1" x14ac:dyDescent="0.3">
      <c r="A9455" s="25">
        <v>9447</v>
      </c>
      <c r="B9455" s="25" t="s">
        <v>66</v>
      </c>
      <c r="C9455" t="s">
        <v>67</v>
      </c>
      <c r="D9455" t="s">
        <v>3082</v>
      </c>
      <c r="E9455" t="s">
        <v>69</v>
      </c>
      <c r="F9455" s="48" t="s">
        <v>42095</v>
      </c>
      <c r="G9455" s="25" t="s">
        <v>1790</v>
      </c>
      <c r="H9455" t="s">
        <v>1980</v>
      </c>
      <c r="I9455" t="s">
        <v>564</v>
      </c>
      <c r="J9455" s="25" t="s">
        <v>14516</v>
      </c>
      <c r="K9455" t="s">
        <v>14517</v>
      </c>
      <c r="L9455" t="s">
        <v>2683</v>
      </c>
      <c r="M9455" t="s">
        <v>42096</v>
      </c>
      <c r="N9455" t="s">
        <v>42097</v>
      </c>
      <c r="O9455" t="s">
        <v>78</v>
      </c>
      <c r="P9455">
        <v>2</v>
      </c>
      <c r="Q9455">
        <v>0</v>
      </c>
      <c r="R9455">
        <v>0</v>
      </c>
      <c r="S9455" t="s">
        <v>79</v>
      </c>
      <c r="T9455">
        <v>151.46019999999999</v>
      </c>
      <c r="U9455">
        <v>28129.978299999999</v>
      </c>
      <c r="V9455" t="s">
        <v>7666</v>
      </c>
      <c r="W9455" t="s">
        <v>42098</v>
      </c>
      <c r="Y9455" t="s">
        <v>1749</v>
      </c>
      <c r="Z9455" s="25" t="s">
        <v>583</v>
      </c>
      <c r="AA9455" t="s">
        <v>1965</v>
      </c>
      <c r="AD9455" t="s">
        <v>42088</v>
      </c>
      <c r="AI9455">
        <v>41086</v>
      </c>
      <c r="AJ9455">
        <v>42122</v>
      </c>
      <c r="AK9455">
        <v>42279</v>
      </c>
    </row>
    <row r="9456" spans="1:43" hidden="1" outlineLevel="1" x14ac:dyDescent="0.3">
      <c r="A9456" s="25">
        <v>9448</v>
      </c>
      <c r="B9456" s="25" t="s">
        <v>66</v>
      </c>
      <c r="C9456" t="s">
        <v>67</v>
      </c>
      <c r="D9456" t="s">
        <v>8400</v>
      </c>
      <c r="E9456" t="s">
        <v>69</v>
      </c>
      <c r="F9456" s="48" t="s">
        <v>42099</v>
      </c>
      <c r="G9456" s="25" t="s">
        <v>1790</v>
      </c>
      <c r="H9456" t="s">
        <v>1980</v>
      </c>
      <c r="I9456" t="s">
        <v>564</v>
      </c>
      <c r="J9456" s="25" t="s">
        <v>14516</v>
      </c>
      <c r="K9456" t="s">
        <v>14517</v>
      </c>
      <c r="L9456" t="s">
        <v>42100</v>
      </c>
      <c r="M9456" t="s">
        <v>5260</v>
      </c>
      <c r="N9456" t="s">
        <v>42101</v>
      </c>
      <c r="O9456" t="s">
        <v>78</v>
      </c>
      <c r="P9456">
        <v>3</v>
      </c>
      <c r="Q9456">
        <v>0</v>
      </c>
      <c r="R9456">
        <v>0</v>
      </c>
      <c r="S9456" t="s">
        <v>79</v>
      </c>
      <c r="T9456">
        <v>9.5843000000000007</v>
      </c>
      <c r="U9456">
        <v>1487.96</v>
      </c>
      <c r="V9456" t="s">
        <v>7666</v>
      </c>
      <c r="W9456" t="s">
        <v>42102</v>
      </c>
      <c r="Y9456" t="s">
        <v>1749</v>
      </c>
      <c r="Z9456" s="25" t="s">
        <v>583</v>
      </c>
      <c r="AA9456" t="s">
        <v>1965</v>
      </c>
      <c r="AD9456" t="s">
        <v>42088</v>
      </c>
      <c r="AI9456">
        <v>41086</v>
      </c>
    </row>
    <row r="9457" spans="1:43" hidden="1" outlineLevel="1" x14ac:dyDescent="0.3">
      <c r="A9457" s="25">
        <v>9449</v>
      </c>
      <c r="B9457" s="25" t="s">
        <v>66</v>
      </c>
      <c r="C9457" t="s">
        <v>67</v>
      </c>
      <c r="D9457" t="s">
        <v>8070</v>
      </c>
      <c r="E9457" t="s">
        <v>69</v>
      </c>
      <c r="F9457" s="48" t="s">
        <v>42103</v>
      </c>
      <c r="G9457" s="25" t="s">
        <v>1790</v>
      </c>
      <c r="H9457" t="s">
        <v>1980</v>
      </c>
      <c r="I9457" t="s">
        <v>564</v>
      </c>
      <c r="J9457" s="25" t="s">
        <v>14516</v>
      </c>
      <c r="K9457" t="s">
        <v>14517</v>
      </c>
      <c r="L9457" t="s">
        <v>42104</v>
      </c>
      <c r="M9457" t="s">
        <v>5260</v>
      </c>
      <c r="N9457" t="s">
        <v>42105</v>
      </c>
      <c r="O9457" t="s">
        <v>78</v>
      </c>
      <c r="P9457">
        <v>1</v>
      </c>
      <c r="Q9457">
        <v>0</v>
      </c>
      <c r="R9457">
        <v>0</v>
      </c>
      <c r="S9457" t="s">
        <v>79</v>
      </c>
      <c r="T9457">
        <v>5.9901</v>
      </c>
      <c r="U9457">
        <v>929.97</v>
      </c>
      <c r="V9457" t="s">
        <v>7666</v>
      </c>
      <c r="W9457" t="s">
        <v>42106</v>
      </c>
      <c r="Y9457" t="s">
        <v>1749</v>
      </c>
      <c r="Z9457" s="25" t="s">
        <v>583</v>
      </c>
      <c r="AA9457" t="s">
        <v>1965</v>
      </c>
      <c r="AD9457" t="s">
        <v>42088</v>
      </c>
      <c r="AI9457">
        <v>41086</v>
      </c>
    </row>
    <row r="9458" spans="1:43" hidden="1" outlineLevel="1" x14ac:dyDescent="0.3">
      <c r="A9458" s="25">
        <v>9450</v>
      </c>
      <c r="B9458" s="25" t="s">
        <v>66</v>
      </c>
      <c r="C9458" t="s">
        <v>67</v>
      </c>
      <c r="D9458" t="s">
        <v>5825</v>
      </c>
      <c r="E9458" t="s">
        <v>69</v>
      </c>
      <c r="F9458" s="48" t="s">
        <v>42107</v>
      </c>
      <c r="G9458" s="25" t="s">
        <v>1790</v>
      </c>
      <c r="H9458" t="s">
        <v>1980</v>
      </c>
      <c r="I9458" t="s">
        <v>564</v>
      </c>
      <c r="J9458" s="25" t="s">
        <v>864</v>
      </c>
      <c r="K9458" t="s">
        <v>865</v>
      </c>
      <c r="L9458" t="s">
        <v>42108</v>
      </c>
      <c r="M9458" t="s">
        <v>5260</v>
      </c>
      <c r="N9458" t="s">
        <v>42109</v>
      </c>
      <c r="O9458" t="s">
        <v>78</v>
      </c>
      <c r="P9458">
        <v>2</v>
      </c>
      <c r="Q9458">
        <v>0</v>
      </c>
      <c r="R9458">
        <v>0</v>
      </c>
      <c r="S9458" t="s">
        <v>79</v>
      </c>
      <c r="T9458">
        <v>17.371500000000001</v>
      </c>
      <c r="U9458">
        <v>2696.93</v>
      </c>
      <c r="V9458" t="s">
        <v>7666</v>
      </c>
      <c r="W9458" t="s">
        <v>42110</v>
      </c>
      <c r="Y9458" t="s">
        <v>1749</v>
      </c>
      <c r="Z9458" s="25" t="s">
        <v>583</v>
      </c>
      <c r="AA9458" t="s">
        <v>1965</v>
      </c>
      <c r="AB9458" t="s">
        <v>1965</v>
      </c>
      <c r="AD9458" t="s">
        <v>42088</v>
      </c>
      <c r="AI9458">
        <v>41086</v>
      </c>
    </row>
    <row r="9459" spans="1:43" hidden="1" outlineLevel="1" x14ac:dyDescent="0.3">
      <c r="A9459" s="25">
        <v>9451</v>
      </c>
      <c r="B9459" s="25" t="s">
        <v>66</v>
      </c>
      <c r="C9459" t="s">
        <v>67</v>
      </c>
      <c r="D9459" t="s">
        <v>3082</v>
      </c>
      <c r="E9459" t="s">
        <v>69</v>
      </c>
      <c r="F9459" s="48" t="s">
        <v>42111</v>
      </c>
      <c r="G9459" s="25" t="s">
        <v>1790</v>
      </c>
      <c r="H9459" t="s">
        <v>1980</v>
      </c>
      <c r="I9459" t="s">
        <v>564</v>
      </c>
      <c r="J9459" s="25" t="s">
        <v>864</v>
      </c>
      <c r="K9459" t="s">
        <v>865</v>
      </c>
      <c r="L9459" t="s">
        <v>42112</v>
      </c>
      <c r="M9459" t="s">
        <v>5260</v>
      </c>
      <c r="N9459" t="s">
        <v>42113</v>
      </c>
      <c r="O9459" t="s">
        <v>78</v>
      </c>
      <c r="P9459">
        <v>2</v>
      </c>
      <c r="Q9459">
        <v>0</v>
      </c>
      <c r="R9459">
        <v>0</v>
      </c>
      <c r="S9459" t="s">
        <v>79</v>
      </c>
      <c r="T9459">
        <v>17.371500000000001</v>
      </c>
      <c r="U9459">
        <v>2696.93</v>
      </c>
      <c r="V9459" t="s">
        <v>7666</v>
      </c>
      <c r="W9459" t="s">
        <v>42114</v>
      </c>
      <c r="Y9459" t="s">
        <v>1749</v>
      </c>
      <c r="Z9459" s="25" t="s">
        <v>583</v>
      </c>
      <c r="AA9459" t="s">
        <v>1965</v>
      </c>
      <c r="AB9459" t="s">
        <v>1965</v>
      </c>
      <c r="AD9459" t="s">
        <v>42088</v>
      </c>
      <c r="AI9459">
        <v>41086</v>
      </c>
    </row>
    <row r="9460" spans="1:43" hidden="1" outlineLevel="1" x14ac:dyDescent="0.3">
      <c r="A9460" s="25">
        <v>9452</v>
      </c>
      <c r="B9460" s="25" t="s">
        <v>66</v>
      </c>
      <c r="C9460" t="s">
        <v>67</v>
      </c>
      <c r="D9460" t="s">
        <v>8175</v>
      </c>
      <c r="E9460" t="s">
        <v>69</v>
      </c>
      <c r="F9460" s="48" t="s">
        <v>42115</v>
      </c>
      <c r="G9460" s="25" t="s">
        <v>1790</v>
      </c>
      <c r="H9460" t="s">
        <v>1980</v>
      </c>
      <c r="I9460" t="s">
        <v>564</v>
      </c>
      <c r="J9460" s="25" t="s">
        <v>864</v>
      </c>
      <c r="K9460" t="s">
        <v>865</v>
      </c>
      <c r="L9460" t="s">
        <v>42116</v>
      </c>
      <c r="M9460" t="s">
        <v>5260</v>
      </c>
      <c r="N9460" t="s">
        <v>42117</v>
      </c>
      <c r="O9460" t="s">
        <v>78</v>
      </c>
      <c r="P9460">
        <v>4</v>
      </c>
      <c r="Q9460">
        <v>0</v>
      </c>
      <c r="R9460">
        <v>0</v>
      </c>
      <c r="S9460" t="s">
        <v>79</v>
      </c>
      <c r="T9460">
        <v>17.371500000000001</v>
      </c>
      <c r="U9460">
        <v>2696.93</v>
      </c>
      <c r="V9460" t="s">
        <v>7666</v>
      </c>
      <c r="W9460" t="s">
        <v>42118</v>
      </c>
      <c r="Y9460" t="s">
        <v>1749</v>
      </c>
      <c r="Z9460" s="25" t="s">
        <v>583</v>
      </c>
      <c r="AA9460" t="s">
        <v>1965</v>
      </c>
      <c r="AB9460" t="s">
        <v>1965</v>
      </c>
      <c r="AD9460" t="s">
        <v>42088</v>
      </c>
      <c r="AI9460">
        <v>41086</v>
      </c>
    </row>
    <row r="9461" spans="1:43" hidden="1" outlineLevel="1" x14ac:dyDescent="0.3">
      <c r="A9461" s="25">
        <v>9453</v>
      </c>
      <c r="B9461" s="25" t="s">
        <v>112</v>
      </c>
      <c r="C9461" t="s">
        <v>67</v>
      </c>
      <c r="D9461" t="s">
        <v>42119</v>
      </c>
      <c r="E9461" t="s">
        <v>69</v>
      </c>
      <c r="F9461" s="48" t="s">
        <v>42120</v>
      </c>
      <c r="G9461" s="25" t="s">
        <v>1790</v>
      </c>
      <c r="H9461" t="s">
        <v>1980</v>
      </c>
      <c r="I9461" t="s">
        <v>564</v>
      </c>
      <c r="J9461" s="25" t="s">
        <v>1899</v>
      </c>
      <c r="K9461" t="s">
        <v>1900</v>
      </c>
      <c r="L9461" t="s">
        <v>42121</v>
      </c>
      <c r="M9461" t="s">
        <v>8555</v>
      </c>
      <c r="N9461" t="s">
        <v>42122</v>
      </c>
      <c r="O9461" t="s">
        <v>2123</v>
      </c>
      <c r="P9461">
        <v>1</v>
      </c>
      <c r="Q9461">
        <v>0</v>
      </c>
      <c r="R9461">
        <v>1</v>
      </c>
      <c r="S9461" t="s">
        <v>116</v>
      </c>
      <c r="T9461">
        <v>9175.6</v>
      </c>
      <c r="U9461">
        <v>8247946.8399999999</v>
      </c>
      <c r="V9461" t="s">
        <v>1904</v>
      </c>
      <c r="W9461" t="s">
        <v>42123</v>
      </c>
      <c r="X9461" t="s">
        <v>42123</v>
      </c>
      <c r="Y9461" t="s">
        <v>591</v>
      </c>
      <c r="Z9461" s="25" t="s">
        <v>583</v>
      </c>
      <c r="AA9461" t="s">
        <v>1925</v>
      </c>
      <c r="AB9461" t="s">
        <v>758</v>
      </c>
      <c r="AD9461" t="s">
        <v>42124</v>
      </c>
      <c r="AI9461">
        <v>43770</v>
      </c>
      <c r="AJ9461">
        <v>45022</v>
      </c>
      <c r="AK9461">
        <v>45065</v>
      </c>
      <c r="AP9461">
        <v>-2</v>
      </c>
      <c r="AQ9461">
        <v>2</v>
      </c>
    </row>
    <row r="9462" spans="1:43" hidden="1" outlineLevel="1" x14ac:dyDescent="0.3">
      <c r="A9462" s="25">
        <v>9454</v>
      </c>
      <c r="B9462" s="25" t="s">
        <v>112</v>
      </c>
      <c r="C9462" t="s">
        <v>67</v>
      </c>
      <c r="D9462" t="s">
        <v>19024</v>
      </c>
      <c r="E9462" t="s">
        <v>69</v>
      </c>
      <c r="F9462" s="48" t="s">
        <v>42125</v>
      </c>
      <c r="G9462" s="25" t="s">
        <v>1790</v>
      </c>
      <c r="H9462" t="s">
        <v>1980</v>
      </c>
      <c r="I9462" t="s">
        <v>564</v>
      </c>
      <c r="J9462" s="25" t="s">
        <v>74</v>
      </c>
      <c r="K9462" t="s">
        <v>75</v>
      </c>
      <c r="L9462" t="s">
        <v>42126</v>
      </c>
      <c r="M9462" t="s">
        <v>8555</v>
      </c>
      <c r="N9462" t="s">
        <v>42127</v>
      </c>
      <c r="O9462" t="s">
        <v>2123</v>
      </c>
      <c r="P9462">
        <v>2</v>
      </c>
      <c r="Q9462">
        <v>1</v>
      </c>
      <c r="R9462">
        <v>2</v>
      </c>
      <c r="S9462" t="s">
        <v>116</v>
      </c>
      <c r="T9462">
        <v>3830.5</v>
      </c>
      <c r="U9462">
        <v>5680286.7549999999</v>
      </c>
      <c r="V9462" t="s">
        <v>1904</v>
      </c>
      <c r="W9462" t="s">
        <v>42128</v>
      </c>
      <c r="X9462" t="s">
        <v>42128</v>
      </c>
      <c r="Y9462" t="s">
        <v>591</v>
      </c>
      <c r="Z9462" s="25" t="s">
        <v>583</v>
      </c>
      <c r="AA9462" t="s">
        <v>1925</v>
      </c>
      <c r="AB9462" t="s">
        <v>1925</v>
      </c>
      <c r="AD9462" t="s">
        <v>42124</v>
      </c>
      <c r="AI9462">
        <v>43770</v>
      </c>
      <c r="AK9462">
        <v>45359</v>
      </c>
    </row>
    <row r="9463" spans="1:43" hidden="1" outlineLevel="1" x14ac:dyDescent="0.3">
      <c r="A9463" s="25">
        <v>9455</v>
      </c>
      <c r="B9463" s="25" t="s">
        <v>66</v>
      </c>
      <c r="C9463" t="s">
        <v>67</v>
      </c>
      <c r="D9463" t="s">
        <v>8070</v>
      </c>
      <c r="E9463" t="s">
        <v>69</v>
      </c>
      <c r="F9463" s="48" t="s">
        <v>42129</v>
      </c>
      <c r="G9463" s="25" t="s">
        <v>1790</v>
      </c>
      <c r="H9463" t="s">
        <v>1980</v>
      </c>
      <c r="I9463" t="s">
        <v>564</v>
      </c>
      <c r="J9463" s="25" t="s">
        <v>210</v>
      </c>
      <c r="K9463" t="s">
        <v>1047</v>
      </c>
      <c r="L9463" t="s">
        <v>17550</v>
      </c>
      <c r="M9463" t="s">
        <v>42130</v>
      </c>
      <c r="N9463" t="s">
        <v>42131</v>
      </c>
      <c r="O9463" t="s">
        <v>78</v>
      </c>
      <c r="P9463">
        <v>1</v>
      </c>
      <c r="Q9463">
        <v>0</v>
      </c>
      <c r="R9463">
        <v>0</v>
      </c>
      <c r="S9463" t="s">
        <v>79</v>
      </c>
      <c r="T9463">
        <v>164.0129</v>
      </c>
      <c r="U9463">
        <v>25463</v>
      </c>
      <c r="Y9463" t="s">
        <v>591</v>
      </c>
      <c r="AB9463" t="s">
        <v>758</v>
      </c>
      <c r="AI9463">
        <v>41623</v>
      </c>
    </row>
    <row r="9464" spans="1:43" hidden="1" outlineLevel="1" x14ac:dyDescent="0.3">
      <c r="A9464" s="25">
        <v>9456</v>
      </c>
      <c r="B9464" s="25" t="s">
        <v>66</v>
      </c>
      <c r="C9464" t="s">
        <v>67</v>
      </c>
      <c r="D9464" t="s">
        <v>5825</v>
      </c>
      <c r="E9464" t="s">
        <v>69</v>
      </c>
      <c r="F9464" s="48" t="s">
        <v>42132</v>
      </c>
      <c r="G9464" s="25" t="s">
        <v>1790</v>
      </c>
      <c r="H9464" t="s">
        <v>1980</v>
      </c>
      <c r="I9464" t="s">
        <v>564</v>
      </c>
      <c r="J9464" s="25" t="s">
        <v>210</v>
      </c>
      <c r="K9464" t="s">
        <v>1047</v>
      </c>
      <c r="L9464" t="s">
        <v>17550</v>
      </c>
      <c r="M9464" t="s">
        <v>42130</v>
      </c>
      <c r="N9464" t="s">
        <v>42133</v>
      </c>
      <c r="O9464" t="s">
        <v>78</v>
      </c>
      <c r="P9464">
        <v>1</v>
      </c>
      <c r="Q9464">
        <v>0</v>
      </c>
      <c r="R9464">
        <v>0</v>
      </c>
      <c r="S9464" t="s">
        <v>79</v>
      </c>
      <c r="T9464">
        <v>968.06439999999998</v>
      </c>
      <c r="U9464">
        <v>150292</v>
      </c>
      <c r="Y9464" t="s">
        <v>591</v>
      </c>
      <c r="AB9464" t="s">
        <v>758</v>
      </c>
      <c r="AI9464">
        <v>41623</v>
      </c>
    </row>
    <row r="9465" spans="1:43" hidden="1" outlineLevel="1" x14ac:dyDescent="0.3">
      <c r="A9465" s="25">
        <v>9457</v>
      </c>
      <c r="B9465" s="25" t="s">
        <v>66</v>
      </c>
      <c r="C9465" t="s">
        <v>67</v>
      </c>
      <c r="D9465" t="s">
        <v>24082</v>
      </c>
      <c r="E9465" t="s">
        <v>69</v>
      </c>
      <c r="F9465" s="48" t="s">
        <v>42134</v>
      </c>
      <c r="G9465" s="25" t="s">
        <v>1790</v>
      </c>
      <c r="H9465" t="s">
        <v>1980</v>
      </c>
      <c r="I9465" t="s">
        <v>564</v>
      </c>
      <c r="J9465" s="25" t="s">
        <v>74</v>
      </c>
      <c r="K9465" t="s">
        <v>75</v>
      </c>
      <c r="L9465" t="s">
        <v>3398</v>
      </c>
      <c r="M9465" t="s">
        <v>5217</v>
      </c>
      <c r="N9465" t="s">
        <v>42135</v>
      </c>
      <c r="O9465" t="s">
        <v>78</v>
      </c>
      <c r="P9465">
        <v>1</v>
      </c>
      <c r="Q9465">
        <v>0</v>
      </c>
      <c r="R9465">
        <v>0</v>
      </c>
      <c r="S9465" t="s">
        <v>79</v>
      </c>
      <c r="T9465">
        <v>26.0032</v>
      </c>
      <c r="U9465">
        <v>4037</v>
      </c>
      <c r="Y9465" t="s">
        <v>591</v>
      </c>
      <c r="AB9465" t="s">
        <v>758</v>
      </c>
      <c r="AI9465">
        <v>41623</v>
      </c>
    </row>
    <row r="9466" spans="1:43" hidden="1" outlineLevel="1" x14ac:dyDescent="0.3">
      <c r="A9466" s="25">
        <v>9458</v>
      </c>
      <c r="B9466" s="25" t="s">
        <v>66</v>
      </c>
      <c r="C9466" t="s">
        <v>67</v>
      </c>
      <c r="D9466" t="s">
        <v>35037</v>
      </c>
      <c r="E9466" t="s">
        <v>69</v>
      </c>
      <c r="F9466" s="48" t="s">
        <v>42136</v>
      </c>
      <c r="G9466" s="25" t="s">
        <v>1790</v>
      </c>
      <c r="H9466" t="s">
        <v>1980</v>
      </c>
      <c r="I9466" t="s">
        <v>564</v>
      </c>
      <c r="J9466" s="25" t="s">
        <v>210</v>
      </c>
      <c r="K9466" t="s">
        <v>1047</v>
      </c>
      <c r="L9466" t="s">
        <v>25215</v>
      </c>
      <c r="M9466" t="s">
        <v>42137</v>
      </c>
      <c r="N9466" t="s">
        <v>42138</v>
      </c>
      <c r="O9466" t="s">
        <v>78</v>
      </c>
      <c r="P9466">
        <v>2</v>
      </c>
      <c r="Q9466">
        <v>0</v>
      </c>
      <c r="R9466">
        <v>0</v>
      </c>
      <c r="S9466" t="s">
        <v>79</v>
      </c>
      <c r="T9466">
        <v>435.0274</v>
      </c>
      <c r="U9466">
        <v>67538</v>
      </c>
      <c r="Y9466" t="s">
        <v>2743</v>
      </c>
      <c r="AB9466" t="s">
        <v>758</v>
      </c>
      <c r="AI9466">
        <v>41623</v>
      </c>
    </row>
    <row r="9467" spans="1:43" hidden="1" outlineLevel="1" x14ac:dyDescent="0.3">
      <c r="A9467" s="25">
        <v>9459</v>
      </c>
      <c r="B9467" s="25" t="s">
        <v>66</v>
      </c>
      <c r="C9467" t="s">
        <v>67</v>
      </c>
      <c r="D9467" t="s">
        <v>7478</v>
      </c>
      <c r="E9467" t="s">
        <v>69</v>
      </c>
      <c r="F9467" s="48" t="s">
        <v>42139</v>
      </c>
      <c r="G9467" s="25" t="s">
        <v>1790</v>
      </c>
      <c r="H9467" t="s">
        <v>1980</v>
      </c>
      <c r="I9467" t="s">
        <v>564</v>
      </c>
      <c r="J9467" s="25" t="s">
        <v>89</v>
      </c>
      <c r="K9467" t="s">
        <v>90</v>
      </c>
      <c r="L9467" t="s">
        <v>42140</v>
      </c>
      <c r="M9467" t="s">
        <v>42141</v>
      </c>
      <c r="N9467" t="s">
        <v>42142</v>
      </c>
      <c r="O9467" t="s">
        <v>78</v>
      </c>
      <c r="P9467">
        <v>2</v>
      </c>
      <c r="Q9467">
        <v>0</v>
      </c>
      <c r="R9467">
        <v>0</v>
      </c>
      <c r="S9467" t="s">
        <v>79</v>
      </c>
      <c r="T9467">
        <v>12</v>
      </c>
      <c r="U9467">
        <v>1863</v>
      </c>
      <c r="Y9467" t="s">
        <v>1042</v>
      </c>
      <c r="AB9467" t="s">
        <v>758</v>
      </c>
      <c r="AI9467">
        <v>41623</v>
      </c>
    </row>
    <row r="9468" spans="1:43" hidden="1" outlineLevel="1" x14ac:dyDescent="0.3">
      <c r="A9468" s="25">
        <v>9460</v>
      </c>
      <c r="B9468" s="25" t="s">
        <v>66</v>
      </c>
      <c r="C9468" t="s">
        <v>67</v>
      </c>
      <c r="D9468" t="s">
        <v>22109</v>
      </c>
      <c r="E9468" t="s">
        <v>69</v>
      </c>
      <c r="F9468" s="48" t="s">
        <v>42143</v>
      </c>
      <c r="G9468" s="25" t="s">
        <v>1790</v>
      </c>
      <c r="H9468" t="s">
        <v>1980</v>
      </c>
      <c r="I9468" t="s">
        <v>564</v>
      </c>
      <c r="J9468" s="25" t="s">
        <v>74</v>
      </c>
      <c r="K9468" t="s">
        <v>1880</v>
      </c>
      <c r="L9468" t="s">
        <v>24420</v>
      </c>
      <c r="M9468" t="s">
        <v>24378</v>
      </c>
      <c r="N9468" t="s">
        <v>7493</v>
      </c>
      <c r="O9468" t="s">
        <v>78</v>
      </c>
      <c r="P9468">
        <v>4</v>
      </c>
      <c r="Q9468">
        <v>0</v>
      </c>
      <c r="R9468">
        <v>0</v>
      </c>
      <c r="S9468" t="s">
        <v>79</v>
      </c>
      <c r="T9468">
        <v>0.61009999999999998</v>
      </c>
      <c r="U9468">
        <v>94.7</v>
      </c>
      <c r="V9468" t="s">
        <v>24379</v>
      </c>
      <c r="W9468" t="s">
        <v>42144</v>
      </c>
      <c r="Y9468" t="s">
        <v>591</v>
      </c>
      <c r="Z9468" s="25" t="s">
        <v>583</v>
      </c>
      <c r="AA9468" t="s">
        <v>19056</v>
      </c>
      <c r="AB9468" t="s">
        <v>19056</v>
      </c>
      <c r="AI9468">
        <v>41086</v>
      </c>
    </row>
    <row r="9469" spans="1:43" hidden="1" outlineLevel="1" x14ac:dyDescent="0.3">
      <c r="A9469" s="25">
        <v>9461</v>
      </c>
      <c r="B9469" s="25" t="s">
        <v>66</v>
      </c>
      <c r="C9469" t="s">
        <v>67</v>
      </c>
      <c r="D9469" t="s">
        <v>22109</v>
      </c>
      <c r="E9469" t="s">
        <v>69</v>
      </c>
      <c r="F9469" s="48" t="s">
        <v>42145</v>
      </c>
      <c r="G9469" s="25" t="s">
        <v>1790</v>
      </c>
      <c r="H9469" t="s">
        <v>1980</v>
      </c>
      <c r="I9469" t="s">
        <v>564</v>
      </c>
      <c r="J9469" s="25" t="s">
        <v>74</v>
      </c>
      <c r="K9469" t="s">
        <v>1880</v>
      </c>
      <c r="L9469" t="s">
        <v>4168</v>
      </c>
      <c r="M9469" t="s">
        <v>42146</v>
      </c>
      <c r="N9469" t="s">
        <v>42147</v>
      </c>
      <c r="O9469" t="s">
        <v>78</v>
      </c>
      <c r="P9469">
        <v>8</v>
      </c>
      <c r="Q9469">
        <v>4</v>
      </c>
      <c r="R9469">
        <v>8</v>
      </c>
      <c r="S9469" t="s">
        <v>79</v>
      </c>
      <c r="T9469">
        <v>1.2302</v>
      </c>
      <c r="U9469">
        <v>190.96</v>
      </c>
      <c r="V9469" t="s">
        <v>24379</v>
      </c>
      <c r="W9469" t="s">
        <v>42148</v>
      </c>
      <c r="Y9469" t="s">
        <v>591</v>
      </c>
      <c r="Z9469" s="25" t="s">
        <v>583</v>
      </c>
      <c r="AA9469" t="s">
        <v>19056</v>
      </c>
      <c r="AB9469" t="s">
        <v>19056</v>
      </c>
      <c r="AI9469">
        <v>41086</v>
      </c>
    </row>
    <row r="9470" spans="1:43" hidden="1" outlineLevel="1" x14ac:dyDescent="0.3">
      <c r="A9470" s="25">
        <v>9462</v>
      </c>
      <c r="B9470" s="25" t="s">
        <v>66</v>
      </c>
      <c r="C9470" t="s">
        <v>67</v>
      </c>
      <c r="D9470" t="s">
        <v>24669</v>
      </c>
      <c r="E9470" t="s">
        <v>69</v>
      </c>
      <c r="F9470" s="48" t="s">
        <v>42149</v>
      </c>
      <c r="G9470" s="25" t="s">
        <v>1790</v>
      </c>
      <c r="H9470" t="s">
        <v>1980</v>
      </c>
      <c r="I9470" t="s">
        <v>564</v>
      </c>
      <c r="J9470" s="25" t="s">
        <v>638</v>
      </c>
      <c r="K9470" t="s">
        <v>3829</v>
      </c>
      <c r="L9470" t="s">
        <v>17550</v>
      </c>
      <c r="M9470" t="s">
        <v>42150</v>
      </c>
      <c r="N9470" t="s">
        <v>42151</v>
      </c>
      <c r="O9470" t="s">
        <v>78</v>
      </c>
      <c r="P9470">
        <v>24</v>
      </c>
      <c r="Q9470">
        <v>13</v>
      </c>
      <c r="R9470">
        <v>25</v>
      </c>
      <c r="S9470" t="s">
        <v>79</v>
      </c>
      <c r="T9470">
        <v>1.9019999999999999</v>
      </c>
      <c r="U9470">
        <v>295.24</v>
      </c>
      <c r="V9470" t="s">
        <v>24673</v>
      </c>
      <c r="W9470" t="s">
        <v>42152</v>
      </c>
      <c r="Y9470" t="s">
        <v>591</v>
      </c>
      <c r="Z9470" s="25" t="s">
        <v>583</v>
      </c>
      <c r="AA9470" t="s">
        <v>24492</v>
      </c>
      <c r="AB9470" t="s">
        <v>645</v>
      </c>
      <c r="AI9470">
        <v>41086</v>
      </c>
    </row>
    <row r="9471" spans="1:43" hidden="1" outlineLevel="1" x14ac:dyDescent="0.3">
      <c r="A9471" s="25">
        <v>9463</v>
      </c>
      <c r="B9471" s="25" t="s">
        <v>66</v>
      </c>
      <c r="C9471" t="s">
        <v>67</v>
      </c>
      <c r="D9471" t="s">
        <v>7337</v>
      </c>
      <c r="E9471" t="s">
        <v>69</v>
      </c>
      <c r="F9471" s="48" t="s">
        <v>42153</v>
      </c>
      <c r="G9471" s="25" t="s">
        <v>1790</v>
      </c>
      <c r="H9471" t="s">
        <v>1980</v>
      </c>
      <c r="I9471" t="s">
        <v>564</v>
      </c>
      <c r="J9471" s="25" t="s">
        <v>638</v>
      </c>
      <c r="K9471" t="s">
        <v>3829</v>
      </c>
      <c r="L9471" t="s">
        <v>24488</v>
      </c>
      <c r="M9471" t="s">
        <v>24517</v>
      </c>
      <c r="N9471" t="s">
        <v>42154</v>
      </c>
      <c r="O9471" t="s">
        <v>78</v>
      </c>
      <c r="P9471">
        <v>15</v>
      </c>
      <c r="Q9471">
        <v>8</v>
      </c>
      <c r="R9471">
        <v>15</v>
      </c>
      <c r="S9471" t="s">
        <v>79</v>
      </c>
      <c r="T9471">
        <v>9.9603000000000002</v>
      </c>
      <c r="U9471">
        <v>1546.13</v>
      </c>
      <c r="V9471" t="s">
        <v>643</v>
      </c>
      <c r="W9471" t="s">
        <v>42155</v>
      </c>
      <c r="Y9471" t="s">
        <v>591</v>
      </c>
      <c r="Z9471" s="25" t="s">
        <v>583</v>
      </c>
      <c r="AA9471" t="s">
        <v>24492</v>
      </c>
      <c r="AI9471">
        <v>41086</v>
      </c>
    </row>
    <row r="9472" spans="1:43" hidden="1" outlineLevel="1" x14ac:dyDescent="0.3">
      <c r="A9472" s="25">
        <v>9464</v>
      </c>
      <c r="B9472" s="25" t="s">
        <v>66</v>
      </c>
      <c r="C9472" t="s">
        <v>67</v>
      </c>
      <c r="D9472" t="s">
        <v>1094</v>
      </c>
      <c r="E9472" t="s">
        <v>69</v>
      </c>
      <c r="F9472" s="48" t="s">
        <v>42156</v>
      </c>
      <c r="G9472" s="25" t="s">
        <v>1790</v>
      </c>
      <c r="H9472" t="s">
        <v>1980</v>
      </c>
      <c r="I9472" t="s">
        <v>564</v>
      </c>
      <c r="J9472" s="25" t="s">
        <v>638</v>
      </c>
      <c r="K9472" t="s">
        <v>3829</v>
      </c>
      <c r="L9472" t="s">
        <v>42157</v>
      </c>
      <c r="M9472" t="s">
        <v>42158</v>
      </c>
      <c r="N9472" t="s">
        <v>42159</v>
      </c>
      <c r="O9472" t="s">
        <v>78</v>
      </c>
      <c r="P9472">
        <v>50</v>
      </c>
      <c r="Q9472">
        <v>25</v>
      </c>
      <c r="R9472">
        <v>50</v>
      </c>
      <c r="S9472" t="s">
        <v>79</v>
      </c>
      <c r="T9472">
        <v>3.3003999999999998</v>
      </c>
      <c r="U9472">
        <v>512.32500000000005</v>
      </c>
      <c r="V9472" t="s">
        <v>42160</v>
      </c>
      <c r="W9472" t="s">
        <v>42161</v>
      </c>
      <c r="Y9472" t="s">
        <v>591</v>
      </c>
      <c r="Z9472" s="25" t="s">
        <v>583</v>
      </c>
      <c r="AA9472" t="s">
        <v>24492</v>
      </c>
      <c r="AI9472">
        <v>41086</v>
      </c>
    </row>
    <row r="9473" spans="1:37" hidden="1" outlineLevel="1" x14ac:dyDescent="0.3">
      <c r="A9473" s="25">
        <v>9465</v>
      </c>
      <c r="B9473" s="25" t="s">
        <v>66</v>
      </c>
      <c r="C9473" t="s">
        <v>67</v>
      </c>
      <c r="D9473" t="s">
        <v>5842</v>
      </c>
      <c r="E9473" t="s">
        <v>69</v>
      </c>
      <c r="F9473" s="48" t="s">
        <v>42162</v>
      </c>
      <c r="G9473" s="25" t="s">
        <v>1790</v>
      </c>
      <c r="H9473" t="s">
        <v>1980</v>
      </c>
      <c r="I9473" t="s">
        <v>564</v>
      </c>
      <c r="J9473" s="25" t="s">
        <v>638</v>
      </c>
      <c r="K9473" t="s">
        <v>3829</v>
      </c>
      <c r="L9473" t="s">
        <v>24488</v>
      </c>
      <c r="M9473" t="s">
        <v>42163</v>
      </c>
      <c r="N9473" t="s">
        <v>42164</v>
      </c>
      <c r="O9473" t="s">
        <v>78</v>
      </c>
      <c r="P9473">
        <v>50</v>
      </c>
      <c r="Q9473">
        <v>25</v>
      </c>
      <c r="R9473">
        <v>50</v>
      </c>
      <c r="S9473" t="s">
        <v>79</v>
      </c>
      <c r="T9473">
        <v>3.3534999999999999</v>
      </c>
      <c r="U9473">
        <v>520.55999999999995</v>
      </c>
      <c r="V9473" t="s">
        <v>643</v>
      </c>
      <c r="W9473" t="s">
        <v>42165</v>
      </c>
      <c r="Y9473" t="s">
        <v>591</v>
      </c>
      <c r="Z9473" s="25" t="s">
        <v>583</v>
      </c>
      <c r="AA9473" t="s">
        <v>24492</v>
      </c>
      <c r="AI9473">
        <v>41086</v>
      </c>
    </row>
    <row r="9474" spans="1:37" hidden="1" outlineLevel="1" x14ac:dyDescent="0.3">
      <c r="A9474" s="25">
        <v>9466</v>
      </c>
      <c r="B9474" s="25" t="s">
        <v>66</v>
      </c>
      <c r="C9474" t="s">
        <v>67</v>
      </c>
      <c r="D9474" t="s">
        <v>35777</v>
      </c>
      <c r="E9474" t="s">
        <v>69</v>
      </c>
      <c r="F9474" s="48" t="s">
        <v>42166</v>
      </c>
      <c r="G9474" s="25" t="s">
        <v>1790</v>
      </c>
      <c r="H9474" t="s">
        <v>1980</v>
      </c>
      <c r="I9474" t="s">
        <v>564</v>
      </c>
      <c r="J9474" s="25" t="s">
        <v>638</v>
      </c>
      <c r="K9474" t="s">
        <v>3829</v>
      </c>
      <c r="L9474" t="s">
        <v>42167</v>
      </c>
      <c r="M9474" t="s">
        <v>42168</v>
      </c>
      <c r="N9474" t="s">
        <v>12971</v>
      </c>
      <c r="O9474" t="s">
        <v>78</v>
      </c>
      <c r="P9474">
        <v>25</v>
      </c>
      <c r="Q9474">
        <v>13</v>
      </c>
      <c r="R9474">
        <v>25</v>
      </c>
      <c r="S9474" t="s">
        <v>79</v>
      </c>
      <c r="T9474">
        <v>56.296300000000002</v>
      </c>
      <c r="U9474">
        <v>8740.58</v>
      </c>
      <c r="V9474" t="s">
        <v>643</v>
      </c>
      <c r="W9474" t="s">
        <v>42169</v>
      </c>
      <c r="Y9474" t="s">
        <v>217</v>
      </c>
      <c r="Z9474" s="25" t="s">
        <v>583</v>
      </c>
      <c r="AA9474" t="s">
        <v>24492</v>
      </c>
      <c r="AI9474">
        <v>41086</v>
      </c>
    </row>
    <row r="9475" spans="1:37" hidden="1" outlineLevel="1" x14ac:dyDescent="0.3">
      <c r="A9475" s="25">
        <v>9467</v>
      </c>
      <c r="B9475" s="25" t="s">
        <v>66</v>
      </c>
      <c r="C9475" t="s">
        <v>67</v>
      </c>
      <c r="D9475" t="s">
        <v>1508</v>
      </c>
      <c r="E9475" t="s">
        <v>69</v>
      </c>
      <c r="F9475" s="48" t="s">
        <v>42170</v>
      </c>
      <c r="G9475" s="25" t="s">
        <v>1790</v>
      </c>
      <c r="H9475" t="s">
        <v>1980</v>
      </c>
      <c r="I9475" t="s">
        <v>564</v>
      </c>
      <c r="J9475" s="25" t="s">
        <v>828</v>
      </c>
      <c r="K9475" t="s">
        <v>6044</v>
      </c>
      <c r="L9475" t="s">
        <v>42171</v>
      </c>
      <c r="M9475" t="s">
        <v>42172</v>
      </c>
      <c r="N9475" t="s">
        <v>28573</v>
      </c>
      <c r="O9475" t="s">
        <v>78</v>
      </c>
      <c r="P9475">
        <v>25</v>
      </c>
      <c r="Q9475">
        <v>0</v>
      </c>
      <c r="R9475">
        <v>0</v>
      </c>
      <c r="S9475" t="s">
        <v>79</v>
      </c>
      <c r="T9475">
        <v>7.6505000000000001</v>
      </c>
      <c r="U9475">
        <v>1187.74</v>
      </c>
      <c r="Y9475" t="s">
        <v>1749</v>
      </c>
      <c r="AB9475" t="s">
        <v>645</v>
      </c>
      <c r="AI9475">
        <v>41425</v>
      </c>
    </row>
    <row r="9476" spans="1:37" hidden="1" outlineLevel="1" x14ac:dyDescent="0.3">
      <c r="A9476" s="25">
        <v>9468</v>
      </c>
      <c r="B9476" s="25" t="s">
        <v>66</v>
      </c>
      <c r="C9476" t="s">
        <v>67</v>
      </c>
      <c r="D9476" t="s">
        <v>42173</v>
      </c>
      <c r="E9476" t="s">
        <v>69</v>
      </c>
      <c r="F9476" s="48" t="s">
        <v>42174</v>
      </c>
      <c r="G9476" s="25" t="s">
        <v>1790</v>
      </c>
      <c r="H9476" t="s">
        <v>1980</v>
      </c>
      <c r="I9476" t="s">
        <v>564</v>
      </c>
      <c r="J9476" s="25" t="s">
        <v>638</v>
      </c>
      <c r="K9476" t="s">
        <v>3829</v>
      </c>
      <c r="L9476" t="s">
        <v>24671</v>
      </c>
      <c r="M9476" t="s">
        <v>42175</v>
      </c>
      <c r="N9476" t="s">
        <v>12971</v>
      </c>
      <c r="O9476" t="s">
        <v>78</v>
      </c>
      <c r="P9476">
        <v>25</v>
      </c>
      <c r="Q9476">
        <v>13</v>
      </c>
      <c r="R9476">
        <v>25</v>
      </c>
      <c r="S9476" t="s">
        <v>79</v>
      </c>
      <c r="T9476">
        <v>3.1533000000000002</v>
      </c>
      <c r="U9476">
        <v>489.48</v>
      </c>
      <c r="V9476" t="s">
        <v>42176</v>
      </c>
      <c r="Y9476" t="s">
        <v>591</v>
      </c>
      <c r="Z9476" s="25" t="s">
        <v>583</v>
      </c>
      <c r="AA9476" t="s">
        <v>24492</v>
      </c>
      <c r="AI9476">
        <v>41086</v>
      </c>
    </row>
    <row r="9477" spans="1:37" hidden="1" outlineLevel="1" x14ac:dyDescent="0.3">
      <c r="A9477" s="25">
        <v>9469</v>
      </c>
      <c r="B9477" s="25" t="s">
        <v>66</v>
      </c>
      <c r="C9477" t="s">
        <v>67</v>
      </c>
      <c r="D9477" t="s">
        <v>42173</v>
      </c>
      <c r="E9477" t="s">
        <v>69</v>
      </c>
      <c r="F9477" s="48" t="s">
        <v>42177</v>
      </c>
      <c r="G9477" s="25" t="s">
        <v>1790</v>
      </c>
      <c r="H9477" t="s">
        <v>1980</v>
      </c>
      <c r="I9477" t="s">
        <v>564</v>
      </c>
      <c r="J9477" s="25" t="s">
        <v>638</v>
      </c>
      <c r="K9477" t="s">
        <v>3829</v>
      </c>
      <c r="L9477" t="s">
        <v>24592</v>
      </c>
      <c r="M9477" t="s">
        <v>42178</v>
      </c>
      <c r="N9477" t="s">
        <v>24594</v>
      </c>
      <c r="O9477" t="s">
        <v>78</v>
      </c>
      <c r="P9477">
        <v>40</v>
      </c>
      <c r="Q9477">
        <v>20</v>
      </c>
      <c r="R9477">
        <v>40</v>
      </c>
      <c r="S9477" t="s">
        <v>79</v>
      </c>
      <c r="T9477">
        <v>1.7017</v>
      </c>
      <c r="U9477">
        <v>264.16000000000003</v>
      </c>
      <c r="V9477" t="s">
        <v>643</v>
      </c>
      <c r="W9477" t="s">
        <v>42179</v>
      </c>
      <c r="Y9477" t="s">
        <v>1042</v>
      </c>
      <c r="Z9477" s="25" t="s">
        <v>583</v>
      </c>
      <c r="AA9477" t="s">
        <v>24492</v>
      </c>
      <c r="AI9477">
        <v>41086</v>
      </c>
    </row>
    <row r="9478" spans="1:37" hidden="1" outlineLevel="1" x14ac:dyDescent="0.3">
      <c r="A9478" s="25">
        <v>9470</v>
      </c>
      <c r="B9478" s="25" t="s">
        <v>66</v>
      </c>
      <c r="C9478" t="s">
        <v>67</v>
      </c>
      <c r="D9478" t="s">
        <v>24909</v>
      </c>
      <c r="E9478" t="s">
        <v>69</v>
      </c>
      <c r="F9478" s="48" t="s">
        <v>42180</v>
      </c>
      <c r="G9478" s="25" t="s">
        <v>1790</v>
      </c>
      <c r="H9478" t="s">
        <v>1980</v>
      </c>
      <c r="I9478" t="s">
        <v>564</v>
      </c>
      <c r="J9478" s="25" t="s">
        <v>638</v>
      </c>
      <c r="K9478" t="s">
        <v>3829</v>
      </c>
      <c r="L9478" t="s">
        <v>24488</v>
      </c>
      <c r="M9478" t="s">
        <v>42181</v>
      </c>
      <c r="N9478" t="s">
        <v>42182</v>
      </c>
      <c r="O9478" t="s">
        <v>78</v>
      </c>
      <c r="P9478">
        <v>25</v>
      </c>
      <c r="Q9478">
        <v>13</v>
      </c>
      <c r="R9478">
        <v>25</v>
      </c>
      <c r="S9478" t="s">
        <v>79</v>
      </c>
      <c r="T9478">
        <v>37.426000000000002</v>
      </c>
      <c r="U9478">
        <v>5809.6436000000003</v>
      </c>
      <c r="V9478" t="s">
        <v>24649</v>
      </c>
      <c r="W9478" t="s">
        <v>42183</v>
      </c>
      <c r="Y9478" t="s">
        <v>591</v>
      </c>
      <c r="Z9478" s="25" t="s">
        <v>583</v>
      </c>
      <c r="AA9478" t="s">
        <v>24492</v>
      </c>
      <c r="AI9478">
        <v>41086</v>
      </c>
      <c r="AK9478">
        <v>41589</v>
      </c>
    </row>
    <row r="9479" spans="1:37" hidden="1" outlineLevel="1" x14ac:dyDescent="0.3">
      <c r="A9479" s="25">
        <v>9471</v>
      </c>
      <c r="B9479" s="25" t="s">
        <v>66</v>
      </c>
      <c r="C9479" t="s">
        <v>67</v>
      </c>
      <c r="D9479" t="s">
        <v>660</v>
      </c>
      <c r="E9479" t="s">
        <v>69</v>
      </c>
      <c r="F9479" s="48" t="s">
        <v>42184</v>
      </c>
      <c r="G9479" s="25" t="s">
        <v>1790</v>
      </c>
      <c r="H9479" t="s">
        <v>1980</v>
      </c>
      <c r="I9479" t="s">
        <v>564</v>
      </c>
      <c r="J9479" s="25" t="s">
        <v>638</v>
      </c>
      <c r="K9479" t="s">
        <v>639</v>
      </c>
      <c r="L9479" t="s">
        <v>21754</v>
      </c>
      <c r="M9479" t="s">
        <v>42185</v>
      </c>
      <c r="N9479" t="s">
        <v>42186</v>
      </c>
      <c r="O9479" t="s">
        <v>78</v>
      </c>
      <c r="P9479">
        <v>2</v>
      </c>
      <c r="Q9479">
        <v>2</v>
      </c>
      <c r="R9479">
        <v>3</v>
      </c>
      <c r="S9479" t="s">
        <v>79</v>
      </c>
      <c r="T9479">
        <v>450</v>
      </c>
      <c r="U9479">
        <v>137452.5</v>
      </c>
      <c r="V9479" t="s">
        <v>17118</v>
      </c>
      <c r="W9479" t="s">
        <v>42187</v>
      </c>
      <c r="Y9479" t="s">
        <v>659</v>
      </c>
      <c r="Z9479" s="25" t="s">
        <v>583</v>
      </c>
      <c r="AA9479" t="s">
        <v>24492</v>
      </c>
      <c r="AI9479">
        <v>41086</v>
      </c>
      <c r="AJ9479">
        <v>44248</v>
      </c>
      <c r="AK9479">
        <v>42824</v>
      </c>
    </row>
    <row r="9480" spans="1:37" hidden="1" outlineLevel="1" x14ac:dyDescent="0.3">
      <c r="A9480" s="25">
        <v>9472</v>
      </c>
      <c r="B9480" s="25" t="s">
        <v>112</v>
      </c>
      <c r="C9480" t="s">
        <v>67</v>
      </c>
      <c r="D9480" t="s">
        <v>4996</v>
      </c>
      <c r="E9480" t="s">
        <v>69</v>
      </c>
      <c r="F9480" s="48" t="s">
        <v>42188</v>
      </c>
      <c r="G9480" s="25" t="s">
        <v>1790</v>
      </c>
      <c r="H9480" t="s">
        <v>1980</v>
      </c>
      <c r="I9480" t="s">
        <v>564</v>
      </c>
      <c r="J9480" s="25" t="s">
        <v>638</v>
      </c>
      <c r="K9480" t="s">
        <v>639</v>
      </c>
      <c r="L9480" t="s">
        <v>21754</v>
      </c>
      <c r="M9480" t="s">
        <v>42189</v>
      </c>
      <c r="N9480" t="s">
        <v>24609</v>
      </c>
      <c r="O9480" t="s">
        <v>78</v>
      </c>
      <c r="P9480">
        <v>1</v>
      </c>
      <c r="Q9480">
        <v>0</v>
      </c>
      <c r="R9480">
        <v>1</v>
      </c>
      <c r="S9480" t="s">
        <v>116</v>
      </c>
      <c r="T9480">
        <v>450</v>
      </c>
      <c r="U9480">
        <v>187125.74849999999</v>
      </c>
      <c r="V9480" t="s">
        <v>17118</v>
      </c>
      <c r="W9480" t="s">
        <v>42190</v>
      </c>
      <c r="Y9480" t="s">
        <v>659</v>
      </c>
      <c r="Z9480" s="25" t="s">
        <v>583</v>
      </c>
      <c r="AA9480" t="s">
        <v>24492</v>
      </c>
      <c r="AI9480">
        <v>43782</v>
      </c>
      <c r="AK9480">
        <v>44364</v>
      </c>
    </row>
    <row r="9481" spans="1:37" hidden="1" outlineLevel="1" x14ac:dyDescent="0.3">
      <c r="A9481" s="25">
        <v>9473</v>
      </c>
      <c r="B9481" s="25" t="s">
        <v>66</v>
      </c>
      <c r="C9481" t="s">
        <v>67</v>
      </c>
      <c r="D9481" t="s">
        <v>42173</v>
      </c>
      <c r="E9481" t="s">
        <v>69</v>
      </c>
      <c r="F9481" s="48" t="s">
        <v>42191</v>
      </c>
      <c r="G9481" s="25" t="s">
        <v>1790</v>
      </c>
      <c r="H9481" t="s">
        <v>1980</v>
      </c>
      <c r="I9481" t="s">
        <v>564</v>
      </c>
      <c r="J9481" s="25" t="s">
        <v>638</v>
      </c>
      <c r="K9481" t="s">
        <v>3829</v>
      </c>
      <c r="L9481" t="s">
        <v>42192</v>
      </c>
      <c r="M9481" t="s">
        <v>42193</v>
      </c>
      <c r="N9481" t="s">
        <v>12971</v>
      </c>
      <c r="O9481" t="s">
        <v>78</v>
      </c>
      <c r="P9481">
        <v>50</v>
      </c>
      <c r="Q9481">
        <v>25</v>
      </c>
      <c r="R9481">
        <v>50</v>
      </c>
      <c r="S9481" t="s">
        <v>79</v>
      </c>
      <c r="T9481">
        <v>1.5016</v>
      </c>
      <c r="U9481">
        <v>233.09</v>
      </c>
      <c r="V9481" t="s">
        <v>24673</v>
      </c>
      <c r="W9481" t="s">
        <v>42194</v>
      </c>
      <c r="Y9481" t="s">
        <v>591</v>
      </c>
      <c r="Z9481" s="25" t="s">
        <v>583</v>
      </c>
      <c r="AA9481" t="s">
        <v>24492</v>
      </c>
      <c r="AI9481">
        <v>41086</v>
      </c>
    </row>
    <row r="9482" spans="1:37" hidden="1" outlineLevel="1" x14ac:dyDescent="0.3">
      <c r="A9482" s="25">
        <v>9474</v>
      </c>
      <c r="B9482" s="25" t="s">
        <v>66</v>
      </c>
      <c r="C9482" t="s">
        <v>67</v>
      </c>
      <c r="D9482" t="s">
        <v>21592</v>
      </c>
      <c r="E9482" t="s">
        <v>69</v>
      </c>
      <c r="F9482" s="48" t="s">
        <v>42195</v>
      </c>
      <c r="G9482" s="25" t="s">
        <v>1790</v>
      </c>
      <c r="H9482" t="s">
        <v>1980</v>
      </c>
      <c r="I9482" t="s">
        <v>564</v>
      </c>
      <c r="J9482" s="25" t="s">
        <v>638</v>
      </c>
      <c r="K9482" t="s">
        <v>3829</v>
      </c>
      <c r="L9482" t="s">
        <v>24488</v>
      </c>
      <c r="M9482" t="s">
        <v>42196</v>
      </c>
      <c r="N9482" t="s">
        <v>42197</v>
      </c>
      <c r="O9482" t="s">
        <v>78</v>
      </c>
      <c r="P9482">
        <v>50</v>
      </c>
      <c r="Q9482">
        <v>25</v>
      </c>
      <c r="R9482">
        <v>50</v>
      </c>
      <c r="S9482" t="s">
        <v>79</v>
      </c>
      <c r="T9482">
        <v>1.6002000000000001</v>
      </c>
      <c r="U9482">
        <v>248.4</v>
      </c>
      <c r="V9482" t="s">
        <v>24643</v>
      </c>
      <c r="W9482" t="s">
        <v>42198</v>
      </c>
      <c r="Y9482" t="s">
        <v>591</v>
      </c>
      <c r="Z9482" s="25" t="s">
        <v>583</v>
      </c>
      <c r="AA9482" t="s">
        <v>24492</v>
      </c>
      <c r="AI9482">
        <v>41086</v>
      </c>
    </row>
    <row r="9483" spans="1:37" hidden="1" outlineLevel="1" x14ac:dyDescent="0.3">
      <c r="A9483" s="25">
        <v>9475</v>
      </c>
      <c r="B9483" s="25" t="s">
        <v>66</v>
      </c>
      <c r="C9483" t="s">
        <v>67</v>
      </c>
      <c r="D9483" t="s">
        <v>21592</v>
      </c>
      <c r="E9483" t="s">
        <v>69</v>
      </c>
      <c r="F9483" s="48" t="s">
        <v>42199</v>
      </c>
      <c r="G9483" s="25" t="s">
        <v>1790</v>
      </c>
      <c r="H9483" t="s">
        <v>1980</v>
      </c>
      <c r="I9483" t="s">
        <v>564</v>
      </c>
      <c r="J9483" s="25" t="s">
        <v>638</v>
      </c>
      <c r="K9483" t="s">
        <v>3829</v>
      </c>
      <c r="L9483" t="s">
        <v>24488</v>
      </c>
      <c r="M9483" t="s">
        <v>42200</v>
      </c>
      <c r="N9483" t="s">
        <v>42201</v>
      </c>
      <c r="O9483" t="s">
        <v>78</v>
      </c>
      <c r="P9483">
        <v>50</v>
      </c>
      <c r="Q9483">
        <v>25</v>
      </c>
      <c r="R9483">
        <v>50</v>
      </c>
      <c r="S9483" t="s">
        <v>79</v>
      </c>
      <c r="T9483">
        <v>7.7009999999999996</v>
      </c>
      <c r="U9483">
        <v>1195.43</v>
      </c>
      <c r="V9483" t="s">
        <v>24643</v>
      </c>
      <c r="W9483" t="s">
        <v>42202</v>
      </c>
      <c r="Y9483" t="s">
        <v>591</v>
      </c>
      <c r="Z9483" s="25" t="s">
        <v>583</v>
      </c>
      <c r="AA9483" t="s">
        <v>24492</v>
      </c>
      <c r="AI9483">
        <v>41086</v>
      </c>
    </row>
    <row r="9484" spans="1:37" hidden="1" outlineLevel="1" x14ac:dyDescent="0.3">
      <c r="A9484" s="25">
        <v>9476</v>
      </c>
      <c r="B9484" s="25" t="s">
        <v>66</v>
      </c>
      <c r="C9484" t="s">
        <v>67</v>
      </c>
      <c r="D9484" t="s">
        <v>5842</v>
      </c>
      <c r="E9484" t="s">
        <v>69</v>
      </c>
      <c r="F9484" s="48" t="s">
        <v>42203</v>
      </c>
      <c r="G9484" s="25" t="s">
        <v>1790</v>
      </c>
      <c r="H9484" t="s">
        <v>1980</v>
      </c>
      <c r="I9484" t="s">
        <v>564</v>
      </c>
      <c r="J9484" s="25" t="s">
        <v>638</v>
      </c>
      <c r="K9484" t="s">
        <v>3829</v>
      </c>
      <c r="L9484" t="s">
        <v>42204</v>
      </c>
      <c r="M9484" t="s">
        <v>30982</v>
      </c>
      <c r="N9484" t="s">
        <v>31014</v>
      </c>
      <c r="O9484" t="s">
        <v>78</v>
      </c>
      <c r="P9484">
        <v>85</v>
      </c>
      <c r="Q9484">
        <v>30</v>
      </c>
      <c r="R9484">
        <v>50</v>
      </c>
      <c r="S9484" t="s">
        <v>79</v>
      </c>
      <c r="T9484">
        <v>1.4995000000000001</v>
      </c>
      <c r="U9484">
        <v>232.76859999999999</v>
      </c>
      <c r="V9484" t="s">
        <v>643</v>
      </c>
      <c r="W9484" t="s">
        <v>42205</v>
      </c>
      <c r="Y9484" t="s">
        <v>591</v>
      </c>
      <c r="Z9484" s="25" t="s">
        <v>583</v>
      </c>
      <c r="AA9484" t="s">
        <v>24492</v>
      </c>
      <c r="AI9484">
        <v>41086</v>
      </c>
      <c r="AJ9484">
        <v>43890</v>
      </c>
    </row>
    <row r="9485" spans="1:37" hidden="1" outlineLevel="1" x14ac:dyDescent="0.3">
      <c r="A9485" s="25">
        <v>9477</v>
      </c>
      <c r="B9485" s="25" t="s">
        <v>66</v>
      </c>
      <c r="C9485" t="s">
        <v>67</v>
      </c>
      <c r="D9485" t="s">
        <v>24639</v>
      </c>
      <c r="E9485" t="s">
        <v>69</v>
      </c>
      <c r="F9485" s="48" t="s">
        <v>42206</v>
      </c>
      <c r="G9485" s="25" t="s">
        <v>1790</v>
      </c>
      <c r="H9485" t="s">
        <v>1980</v>
      </c>
      <c r="I9485" t="s">
        <v>564</v>
      </c>
      <c r="J9485" s="25" t="s">
        <v>638</v>
      </c>
      <c r="K9485" t="s">
        <v>3829</v>
      </c>
      <c r="L9485" t="s">
        <v>24488</v>
      </c>
      <c r="M9485" t="s">
        <v>42207</v>
      </c>
      <c r="N9485" t="s">
        <v>42208</v>
      </c>
      <c r="O9485" t="s">
        <v>78</v>
      </c>
      <c r="P9485">
        <v>25</v>
      </c>
      <c r="Q9485">
        <v>13</v>
      </c>
      <c r="R9485">
        <v>25</v>
      </c>
      <c r="S9485" t="s">
        <v>79</v>
      </c>
      <c r="T9485">
        <v>14.601900000000001</v>
      </c>
      <c r="U9485">
        <v>2266.65</v>
      </c>
      <c r="V9485" t="s">
        <v>24643</v>
      </c>
      <c r="W9485" t="s">
        <v>42209</v>
      </c>
      <c r="Y9485" t="s">
        <v>591</v>
      </c>
      <c r="Z9485" s="25" t="s">
        <v>583</v>
      </c>
      <c r="AA9485" t="s">
        <v>24492</v>
      </c>
      <c r="AI9485">
        <v>41086</v>
      </c>
    </row>
    <row r="9486" spans="1:37" hidden="1" outlineLevel="1" x14ac:dyDescent="0.3">
      <c r="A9486" s="25">
        <v>9478</v>
      </c>
      <c r="B9486" s="25" t="s">
        <v>66</v>
      </c>
      <c r="C9486" t="s">
        <v>67</v>
      </c>
      <c r="D9486" t="s">
        <v>24528</v>
      </c>
      <c r="E9486" t="s">
        <v>69</v>
      </c>
      <c r="F9486" s="48" t="s">
        <v>42210</v>
      </c>
      <c r="G9486" s="25" t="s">
        <v>1790</v>
      </c>
      <c r="H9486" t="s">
        <v>1980</v>
      </c>
      <c r="I9486" t="s">
        <v>564</v>
      </c>
      <c r="J9486" s="25" t="s">
        <v>638</v>
      </c>
      <c r="K9486" t="s">
        <v>3829</v>
      </c>
      <c r="L9486" t="s">
        <v>24660</v>
      </c>
      <c r="M9486" t="s">
        <v>42211</v>
      </c>
      <c r="N9486" t="s">
        <v>24662</v>
      </c>
      <c r="O9486" t="s">
        <v>78</v>
      </c>
      <c r="P9486">
        <v>100</v>
      </c>
      <c r="Q9486">
        <v>50</v>
      </c>
      <c r="R9486">
        <v>100</v>
      </c>
      <c r="S9486" t="s">
        <v>79</v>
      </c>
      <c r="T9486">
        <v>1.9502999999999999</v>
      </c>
      <c r="U9486">
        <v>302.73750000000001</v>
      </c>
      <c r="V9486" t="s">
        <v>643</v>
      </c>
      <c r="W9486" t="s">
        <v>42212</v>
      </c>
      <c r="Y9486" t="s">
        <v>591</v>
      </c>
      <c r="Z9486" s="25" t="s">
        <v>583</v>
      </c>
      <c r="AA9486" t="s">
        <v>24492</v>
      </c>
      <c r="AI9486">
        <v>41086</v>
      </c>
    </row>
    <row r="9487" spans="1:37" hidden="1" outlineLevel="1" x14ac:dyDescent="0.3">
      <c r="A9487" s="25">
        <v>9479</v>
      </c>
      <c r="B9487" s="25" t="s">
        <v>66</v>
      </c>
      <c r="C9487" t="s">
        <v>67</v>
      </c>
      <c r="D9487" t="s">
        <v>10184</v>
      </c>
      <c r="E9487" t="s">
        <v>69</v>
      </c>
      <c r="F9487" s="48" t="s">
        <v>42213</v>
      </c>
      <c r="G9487" s="25" t="s">
        <v>1790</v>
      </c>
      <c r="H9487" t="s">
        <v>1980</v>
      </c>
      <c r="I9487" t="s">
        <v>564</v>
      </c>
      <c r="J9487" s="25" t="s">
        <v>638</v>
      </c>
      <c r="K9487" t="s">
        <v>3829</v>
      </c>
      <c r="L9487" t="s">
        <v>24660</v>
      </c>
      <c r="M9487" t="s">
        <v>42214</v>
      </c>
      <c r="N9487" t="s">
        <v>24662</v>
      </c>
      <c r="O9487" t="s">
        <v>78</v>
      </c>
      <c r="P9487">
        <v>25</v>
      </c>
      <c r="Q9487">
        <v>13</v>
      </c>
      <c r="R9487">
        <v>25</v>
      </c>
      <c r="S9487" t="s">
        <v>79</v>
      </c>
      <c r="T9487">
        <v>4.2042999999999999</v>
      </c>
      <c r="U9487">
        <v>652.64</v>
      </c>
      <c r="V9487" t="s">
        <v>643</v>
      </c>
      <c r="W9487" t="s">
        <v>42215</v>
      </c>
      <c r="Y9487" t="s">
        <v>591</v>
      </c>
      <c r="Z9487" s="25" t="s">
        <v>583</v>
      </c>
      <c r="AA9487" t="s">
        <v>24492</v>
      </c>
      <c r="AI9487">
        <v>41086</v>
      </c>
    </row>
    <row r="9488" spans="1:37" hidden="1" outlineLevel="1" x14ac:dyDescent="0.3">
      <c r="A9488" s="25">
        <v>9480</v>
      </c>
      <c r="B9488" s="25" t="s">
        <v>66</v>
      </c>
      <c r="C9488" t="s">
        <v>67</v>
      </c>
      <c r="D9488" t="s">
        <v>14295</v>
      </c>
      <c r="E9488" t="s">
        <v>69</v>
      </c>
      <c r="F9488" s="48" t="s">
        <v>42216</v>
      </c>
      <c r="G9488" s="25" t="s">
        <v>1790</v>
      </c>
      <c r="H9488" t="s">
        <v>1980</v>
      </c>
      <c r="I9488" t="s">
        <v>564</v>
      </c>
      <c r="J9488" s="25" t="s">
        <v>638</v>
      </c>
      <c r="K9488" t="s">
        <v>3829</v>
      </c>
      <c r="L9488" t="s">
        <v>42217</v>
      </c>
      <c r="M9488" t="s">
        <v>42218</v>
      </c>
      <c r="N9488" t="s">
        <v>12971</v>
      </c>
      <c r="O9488" t="s">
        <v>78</v>
      </c>
      <c r="P9488">
        <v>25</v>
      </c>
      <c r="Q9488">
        <v>13</v>
      </c>
      <c r="R9488">
        <v>25</v>
      </c>
      <c r="S9488" t="s">
        <v>79</v>
      </c>
      <c r="T9488">
        <v>4.1041999999999996</v>
      </c>
      <c r="U9488">
        <v>637.1</v>
      </c>
      <c r="V9488" t="s">
        <v>24673</v>
      </c>
      <c r="W9488" t="s">
        <v>42219</v>
      </c>
      <c r="Y9488" t="s">
        <v>591</v>
      </c>
      <c r="Z9488" s="25" t="s">
        <v>583</v>
      </c>
      <c r="AA9488" t="s">
        <v>24492</v>
      </c>
      <c r="AI9488">
        <v>41086</v>
      </c>
    </row>
    <row r="9489" spans="1:36" hidden="1" outlineLevel="1" x14ac:dyDescent="0.3">
      <c r="A9489" s="25">
        <v>9481</v>
      </c>
      <c r="B9489" s="25" t="s">
        <v>66</v>
      </c>
      <c r="C9489" t="s">
        <v>67</v>
      </c>
      <c r="D9489" t="s">
        <v>24669</v>
      </c>
      <c r="E9489" t="s">
        <v>69</v>
      </c>
      <c r="F9489" s="48" t="s">
        <v>42220</v>
      </c>
      <c r="G9489" s="25" t="s">
        <v>1790</v>
      </c>
      <c r="H9489" t="s">
        <v>1980</v>
      </c>
      <c r="I9489" t="s">
        <v>564</v>
      </c>
      <c r="J9489" s="25" t="s">
        <v>638</v>
      </c>
      <c r="K9489" t="s">
        <v>3829</v>
      </c>
      <c r="L9489" t="s">
        <v>24671</v>
      </c>
      <c r="M9489" t="s">
        <v>42221</v>
      </c>
      <c r="N9489" t="s">
        <v>12971</v>
      </c>
      <c r="O9489" t="s">
        <v>78</v>
      </c>
      <c r="P9489">
        <v>25</v>
      </c>
      <c r="Q9489">
        <v>13</v>
      </c>
      <c r="R9489">
        <v>25</v>
      </c>
      <c r="S9489" t="s">
        <v>79</v>
      </c>
      <c r="T9489">
        <v>1.1011</v>
      </c>
      <c r="U9489">
        <v>170.93</v>
      </c>
      <c r="V9489" t="s">
        <v>24673</v>
      </c>
      <c r="W9489" t="s">
        <v>24745</v>
      </c>
      <c r="Y9489" t="s">
        <v>591</v>
      </c>
      <c r="Z9489" s="25" t="s">
        <v>583</v>
      </c>
      <c r="AA9489" t="s">
        <v>24492</v>
      </c>
      <c r="AI9489">
        <v>41086</v>
      </c>
    </row>
    <row r="9490" spans="1:36" hidden="1" outlineLevel="1" x14ac:dyDescent="0.3">
      <c r="A9490" s="25">
        <v>9482</v>
      </c>
      <c r="B9490" s="25" t="s">
        <v>66</v>
      </c>
      <c r="C9490" t="s">
        <v>67</v>
      </c>
      <c r="D9490" t="s">
        <v>24669</v>
      </c>
      <c r="E9490" t="s">
        <v>69</v>
      </c>
      <c r="F9490" s="48" t="s">
        <v>42222</v>
      </c>
      <c r="G9490" s="25" t="s">
        <v>1790</v>
      </c>
      <c r="H9490" t="s">
        <v>1980</v>
      </c>
      <c r="I9490" t="s">
        <v>564</v>
      </c>
      <c r="J9490" s="25" t="s">
        <v>638</v>
      </c>
      <c r="K9490" t="s">
        <v>3829</v>
      </c>
      <c r="L9490" t="s">
        <v>24671</v>
      </c>
      <c r="M9490" t="s">
        <v>42223</v>
      </c>
      <c r="N9490" t="s">
        <v>12971</v>
      </c>
      <c r="O9490" t="s">
        <v>78</v>
      </c>
      <c r="P9490">
        <v>25</v>
      </c>
      <c r="Q9490">
        <v>13</v>
      </c>
      <c r="R9490">
        <v>25</v>
      </c>
      <c r="S9490" t="s">
        <v>79</v>
      </c>
      <c r="T9490">
        <v>2.5526</v>
      </c>
      <c r="U9490">
        <v>396.24</v>
      </c>
      <c r="V9490" t="s">
        <v>24673</v>
      </c>
      <c r="W9490" t="s">
        <v>42224</v>
      </c>
      <c r="Y9490" t="s">
        <v>591</v>
      </c>
      <c r="Z9490" s="25" t="s">
        <v>583</v>
      </c>
      <c r="AA9490" t="s">
        <v>24492</v>
      </c>
      <c r="AI9490">
        <v>41086</v>
      </c>
    </row>
    <row r="9491" spans="1:36" hidden="1" outlineLevel="1" x14ac:dyDescent="0.3">
      <c r="A9491" s="25">
        <v>9483</v>
      </c>
      <c r="B9491" s="25" t="s">
        <v>66</v>
      </c>
      <c r="C9491" t="s">
        <v>67</v>
      </c>
      <c r="D9491" t="s">
        <v>24669</v>
      </c>
      <c r="E9491" t="s">
        <v>69</v>
      </c>
      <c r="F9491" s="48" t="s">
        <v>42225</v>
      </c>
      <c r="G9491" s="25" t="s">
        <v>1790</v>
      </c>
      <c r="H9491" t="s">
        <v>1980</v>
      </c>
      <c r="I9491" t="s">
        <v>564</v>
      </c>
      <c r="J9491" s="25" t="s">
        <v>638</v>
      </c>
      <c r="K9491" t="s">
        <v>3829</v>
      </c>
      <c r="L9491" t="s">
        <v>42192</v>
      </c>
      <c r="M9491" t="s">
        <v>42226</v>
      </c>
      <c r="N9491" t="s">
        <v>12971</v>
      </c>
      <c r="O9491" t="s">
        <v>78</v>
      </c>
      <c r="P9491">
        <v>25</v>
      </c>
      <c r="Q9491">
        <v>13</v>
      </c>
      <c r="R9491">
        <v>25</v>
      </c>
      <c r="S9491" t="s">
        <v>79</v>
      </c>
      <c r="T9491">
        <v>0.95099999999999996</v>
      </c>
      <c r="U9491">
        <v>147.62</v>
      </c>
      <c r="V9491" t="s">
        <v>24673</v>
      </c>
      <c r="W9491" t="s">
        <v>42227</v>
      </c>
      <c r="Y9491" t="s">
        <v>591</v>
      </c>
      <c r="Z9491" s="25" t="s">
        <v>583</v>
      </c>
      <c r="AA9491" t="s">
        <v>24492</v>
      </c>
      <c r="AI9491">
        <v>41086</v>
      </c>
    </row>
    <row r="9492" spans="1:36" hidden="1" outlineLevel="1" x14ac:dyDescent="0.3">
      <c r="A9492" s="25">
        <v>9484</v>
      </c>
      <c r="B9492" s="25" t="s">
        <v>66</v>
      </c>
      <c r="C9492" t="s">
        <v>67</v>
      </c>
      <c r="D9492" t="s">
        <v>24669</v>
      </c>
      <c r="E9492" t="s">
        <v>69</v>
      </c>
      <c r="F9492" s="48" t="s">
        <v>42228</v>
      </c>
      <c r="G9492" s="25" t="s">
        <v>1790</v>
      </c>
      <c r="H9492" t="s">
        <v>1980</v>
      </c>
      <c r="I9492" t="s">
        <v>564</v>
      </c>
      <c r="J9492" s="25" t="s">
        <v>638</v>
      </c>
      <c r="K9492" t="s">
        <v>3829</v>
      </c>
      <c r="L9492" t="s">
        <v>42192</v>
      </c>
      <c r="M9492" t="s">
        <v>42229</v>
      </c>
      <c r="N9492" t="s">
        <v>12971</v>
      </c>
      <c r="O9492" t="s">
        <v>78</v>
      </c>
      <c r="P9492">
        <v>50</v>
      </c>
      <c r="Q9492">
        <v>25</v>
      </c>
      <c r="R9492">
        <v>50</v>
      </c>
      <c r="S9492" t="s">
        <v>79</v>
      </c>
      <c r="T9492">
        <v>0.65059999999999996</v>
      </c>
      <c r="U9492">
        <v>101</v>
      </c>
      <c r="V9492" t="s">
        <v>24673</v>
      </c>
      <c r="W9492" t="s">
        <v>42230</v>
      </c>
      <c r="Y9492" t="s">
        <v>591</v>
      </c>
      <c r="Z9492" s="25" t="s">
        <v>583</v>
      </c>
      <c r="AA9492" t="s">
        <v>24492</v>
      </c>
      <c r="AI9492">
        <v>41086</v>
      </c>
    </row>
    <row r="9493" spans="1:36" hidden="1" outlineLevel="1" x14ac:dyDescent="0.3">
      <c r="A9493" s="25">
        <v>9485</v>
      </c>
      <c r="B9493" s="25" t="s">
        <v>66</v>
      </c>
      <c r="C9493" t="s">
        <v>67</v>
      </c>
      <c r="D9493" t="s">
        <v>24669</v>
      </c>
      <c r="E9493" t="s">
        <v>69</v>
      </c>
      <c r="F9493" s="48" t="s">
        <v>42231</v>
      </c>
      <c r="G9493" s="25" t="s">
        <v>1790</v>
      </c>
      <c r="H9493" t="s">
        <v>1980</v>
      </c>
      <c r="I9493" t="s">
        <v>564</v>
      </c>
      <c r="J9493" s="25" t="s">
        <v>638</v>
      </c>
      <c r="K9493" t="s">
        <v>3829</v>
      </c>
      <c r="L9493" t="s">
        <v>42232</v>
      </c>
      <c r="M9493" t="s">
        <v>42233</v>
      </c>
      <c r="N9493" t="s">
        <v>12971</v>
      </c>
      <c r="O9493" t="s">
        <v>78</v>
      </c>
      <c r="P9493">
        <v>25</v>
      </c>
      <c r="Q9493">
        <v>13</v>
      </c>
      <c r="R9493">
        <v>25</v>
      </c>
      <c r="S9493" t="s">
        <v>79</v>
      </c>
      <c r="T9493">
        <v>1.2012</v>
      </c>
      <c r="U9493">
        <v>186.47</v>
      </c>
      <c r="V9493" t="s">
        <v>24673</v>
      </c>
      <c r="W9493" t="s">
        <v>42234</v>
      </c>
      <c r="Y9493" t="s">
        <v>591</v>
      </c>
      <c r="Z9493" s="25" t="s">
        <v>583</v>
      </c>
      <c r="AA9493" t="s">
        <v>24492</v>
      </c>
      <c r="AI9493">
        <v>41086</v>
      </c>
    </row>
    <row r="9494" spans="1:36" hidden="1" outlineLevel="1" x14ac:dyDescent="0.3">
      <c r="A9494" s="25">
        <v>9486</v>
      </c>
      <c r="B9494" s="25" t="s">
        <v>66</v>
      </c>
      <c r="C9494" t="s">
        <v>67</v>
      </c>
      <c r="D9494" t="s">
        <v>42173</v>
      </c>
      <c r="E9494" t="s">
        <v>69</v>
      </c>
      <c r="F9494" s="48" t="s">
        <v>42235</v>
      </c>
      <c r="G9494" s="25" t="s">
        <v>1790</v>
      </c>
      <c r="H9494" t="s">
        <v>1980</v>
      </c>
      <c r="I9494" t="s">
        <v>564</v>
      </c>
      <c r="J9494" s="25" t="s">
        <v>638</v>
      </c>
      <c r="K9494" t="s">
        <v>3829</v>
      </c>
      <c r="L9494" t="s">
        <v>42232</v>
      </c>
      <c r="M9494" t="s">
        <v>42236</v>
      </c>
      <c r="N9494" t="s">
        <v>12971</v>
      </c>
      <c r="O9494" t="s">
        <v>78</v>
      </c>
      <c r="P9494">
        <v>25</v>
      </c>
      <c r="Q9494">
        <v>13</v>
      </c>
      <c r="R9494">
        <v>25</v>
      </c>
      <c r="S9494" t="s">
        <v>79</v>
      </c>
      <c r="T9494">
        <v>1.5016</v>
      </c>
      <c r="U9494">
        <v>233.09</v>
      </c>
      <c r="V9494" t="s">
        <v>24673</v>
      </c>
      <c r="W9494" t="s">
        <v>42237</v>
      </c>
      <c r="Y9494" t="s">
        <v>591</v>
      </c>
      <c r="Z9494" s="25" t="s">
        <v>583</v>
      </c>
      <c r="AA9494" t="s">
        <v>24492</v>
      </c>
      <c r="AI9494">
        <v>41086</v>
      </c>
    </row>
    <row r="9495" spans="1:36" hidden="1" outlineLevel="1" x14ac:dyDescent="0.3">
      <c r="A9495" s="25">
        <v>9487</v>
      </c>
      <c r="B9495" s="25" t="s">
        <v>66</v>
      </c>
      <c r="C9495" t="s">
        <v>67</v>
      </c>
      <c r="D9495" t="s">
        <v>24669</v>
      </c>
      <c r="E9495" t="s">
        <v>69</v>
      </c>
      <c r="F9495" s="48" t="s">
        <v>42238</v>
      </c>
      <c r="G9495" s="25" t="s">
        <v>1790</v>
      </c>
      <c r="H9495" t="s">
        <v>1980</v>
      </c>
      <c r="I9495" t="s">
        <v>564</v>
      </c>
      <c r="J9495" s="25" t="s">
        <v>638</v>
      </c>
      <c r="K9495" t="s">
        <v>3829</v>
      </c>
      <c r="L9495" t="s">
        <v>42192</v>
      </c>
      <c r="M9495" t="s">
        <v>42239</v>
      </c>
      <c r="N9495" t="s">
        <v>12971</v>
      </c>
      <c r="O9495" t="s">
        <v>78</v>
      </c>
      <c r="P9495">
        <v>25</v>
      </c>
      <c r="Q9495">
        <v>13</v>
      </c>
      <c r="R9495">
        <v>25</v>
      </c>
      <c r="S9495" t="s">
        <v>79</v>
      </c>
      <c r="T9495">
        <v>2.0021</v>
      </c>
      <c r="U9495">
        <v>310.77999999999997</v>
      </c>
      <c r="V9495" t="s">
        <v>24673</v>
      </c>
      <c r="W9495" t="s">
        <v>42240</v>
      </c>
      <c r="Y9495" t="s">
        <v>591</v>
      </c>
      <c r="Z9495" s="25" t="s">
        <v>583</v>
      </c>
      <c r="AA9495" t="s">
        <v>24492</v>
      </c>
      <c r="AI9495">
        <v>41086</v>
      </c>
    </row>
    <row r="9496" spans="1:36" hidden="1" outlineLevel="1" x14ac:dyDescent="0.3">
      <c r="A9496" s="25">
        <v>9488</v>
      </c>
      <c r="B9496" s="25" t="s">
        <v>66</v>
      </c>
      <c r="C9496" t="s">
        <v>67</v>
      </c>
      <c r="D9496" t="s">
        <v>42173</v>
      </c>
      <c r="E9496" t="s">
        <v>69</v>
      </c>
      <c r="F9496" s="48" t="s">
        <v>42241</v>
      </c>
      <c r="G9496" s="25" t="s">
        <v>1790</v>
      </c>
      <c r="H9496" t="s">
        <v>1980</v>
      </c>
      <c r="I9496" t="s">
        <v>564</v>
      </c>
      <c r="J9496" s="25" t="s">
        <v>638</v>
      </c>
      <c r="K9496" t="s">
        <v>3829</v>
      </c>
      <c r="L9496" t="s">
        <v>42192</v>
      </c>
      <c r="M9496" t="s">
        <v>42242</v>
      </c>
      <c r="N9496" t="s">
        <v>12971</v>
      </c>
      <c r="O9496" t="s">
        <v>78</v>
      </c>
      <c r="P9496">
        <v>50</v>
      </c>
      <c r="Q9496">
        <v>25</v>
      </c>
      <c r="R9496">
        <v>50</v>
      </c>
      <c r="S9496" t="s">
        <v>79</v>
      </c>
      <c r="T9496">
        <v>0.55049999999999999</v>
      </c>
      <c r="U9496">
        <v>85.46</v>
      </c>
      <c r="V9496" t="s">
        <v>24673</v>
      </c>
      <c r="W9496" t="s">
        <v>42243</v>
      </c>
      <c r="Y9496" t="s">
        <v>591</v>
      </c>
      <c r="Z9496" s="25" t="s">
        <v>583</v>
      </c>
      <c r="AA9496" t="s">
        <v>24492</v>
      </c>
      <c r="AI9496">
        <v>41086</v>
      </c>
    </row>
    <row r="9497" spans="1:36" hidden="1" outlineLevel="1" x14ac:dyDescent="0.3">
      <c r="A9497" s="25">
        <v>9489</v>
      </c>
      <c r="B9497" s="25" t="s">
        <v>66</v>
      </c>
      <c r="C9497" t="s">
        <v>67</v>
      </c>
      <c r="D9497" t="s">
        <v>35554</v>
      </c>
      <c r="E9497" t="s">
        <v>69</v>
      </c>
      <c r="F9497" s="48" t="s">
        <v>42244</v>
      </c>
      <c r="G9497" s="25" t="s">
        <v>1790</v>
      </c>
      <c r="H9497" t="s">
        <v>1980</v>
      </c>
      <c r="I9497" t="s">
        <v>564</v>
      </c>
      <c r="J9497" s="25" t="s">
        <v>638</v>
      </c>
      <c r="K9497" t="s">
        <v>3829</v>
      </c>
      <c r="L9497" t="s">
        <v>24665</v>
      </c>
      <c r="M9497" t="s">
        <v>42245</v>
      </c>
      <c r="N9497" t="s">
        <v>42246</v>
      </c>
      <c r="O9497" t="s">
        <v>78</v>
      </c>
      <c r="P9497">
        <v>25</v>
      </c>
      <c r="Q9497">
        <v>13</v>
      </c>
      <c r="R9497">
        <v>25</v>
      </c>
      <c r="S9497" t="s">
        <v>79</v>
      </c>
      <c r="T9497">
        <v>18.952500000000001</v>
      </c>
      <c r="U9497">
        <v>2941.99</v>
      </c>
      <c r="V9497" t="s">
        <v>643</v>
      </c>
      <c r="W9497" t="s">
        <v>42247</v>
      </c>
      <c r="Y9497" t="s">
        <v>591</v>
      </c>
      <c r="Z9497" s="25" t="s">
        <v>583</v>
      </c>
      <c r="AA9497" t="s">
        <v>24492</v>
      </c>
      <c r="AI9497">
        <v>41086</v>
      </c>
    </row>
    <row r="9498" spans="1:36" hidden="1" outlineLevel="1" x14ac:dyDescent="0.3">
      <c r="A9498" s="25">
        <v>9490</v>
      </c>
      <c r="B9498" s="25" t="s">
        <v>66</v>
      </c>
      <c r="C9498" t="s">
        <v>67</v>
      </c>
      <c r="D9498" t="s">
        <v>24463</v>
      </c>
      <c r="E9498" t="s">
        <v>69</v>
      </c>
      <c r="F9498" s="48" t="s">
        <v>42248</v>
      </c>
      <c r="G9498" s="25" t="s">
        <v>1790</v>
      </c>
      <c r="H9498" t="s">
        <v>1980</v>
      </c>
      <c r="I9498" t="s">
        <v>564</v>
      </c>
      <c r="J9498" s="25" t="s">
        <v>638</v>
      </c>
      <c r="K9498" t="s">
        <v>3829</v>
      </c>
      <c r="L9498" t="s">
        <v>24671</v>
      </c>
      <c r="M9498" t="s">
        <v>42249</v>
      </c>
      <c r="N9498" t="s">
        <v>12971</v>
      </c>
      <c r="O9498" t="s">
        <v>78</v>
      </c>
      <c r="P9498">
        <v>25</v>
      </c>
      <c r="Q9498">
        <v>13</v>
      </c>
      <c r="R9498">
        <v>25</v>
      </c>
      <c r="S9498" t="s">
        <v>79</v>
      </c>
      <c r="T9498">
        <v>6.5567000000000002</v>
      </c>
      <c r="U9498">
        <v>1017.8</v>
      </c>
      <c r="V9498" t="s">
        <v>24673</v>
      </c>
      <c r="W9498" t="s">
        <v>42250</v>
      </c>
      <c r="Y9498" t="s">
        <v>591</v>
      </c>
      <c r="Z9498" s="25" t="s">
        <v>583</v>
      </c>
      <c r="AA9498" t="s">
        <v>24492</v>
      </c>
      <c r="AI9498">
        <v>41086</v>
      </c>
    </row>
    <row r="9499" spans="1:36" hidden="1" outlineLevel="1" x14ac:dyDescent="0.3">
      <c r="A9499" s="25">
        <v>9491</v>
      </c>
      <c r="B9499" s="25" t="s">
        <v>66</v>
      </c>
      <c r="C9499" t="s">
        <v>67</v>
      </c>
      <c r="D9499" t="s">
        <v>12558</v>
      </c>
      <c r="E9499" t="s">
        <v>69</v>
      </c>
      <c r="F9499" s="48" t="s">
        <v>42251</v>
      </c>
      <c r="G9499" s="25" t="s">
        <v>1790</v>
      </c>
      <c r="H9499" t="s">
        <v>1980</v>
      </c>
      <c r="I9499" t="s">
        <v>564</v>
      </c>
      <c r="J9499" s="25" t="s">
        <v>638</v>
      </c>
      <c r="K9499" t="s">
        <v>3829</v>
      </c>
      <c r="L9499" t="s">
        <v>24671</v>
      </c>
      <c r="M9499" t="s">
        <v>42252</v>
      </c>
      <c r="N9499" t="s">
        <v>12971</v>
      </c>
      <c r="O9499" t="s">
        <v>78</v>
      </c>
      <c r="P9499">
        <v>26</v>
      </c>
      <c r="Q9499">
        <v>13</v>
      </c>
      <c r="R9499">
        <v>25</v>
      </c>
      <c r="S9499" t="s">
        <v>79</v>
      </c>
      <c r="T9499">
        <v>2.903</v>
      </c>
      <c r="U9499">
        <v>450.63</v>
      </c>
      <c r="V9499" t="s">
        <v>24673</v>
      </c>
      <c r="W9499" t="s">
        <v>42253</v>
      </c>
      <c r="Y9499" t="s">
        <v>591</v>
      </c>
      <c r="Z9499" s="25" t="s">
        <v>583</v>
      </c>
      <c r="AA9499" t="s">
        <v>24492</v>
      </c>
      <c r="AI9499">
        <v>41086</v>
      </c>
    </row>
    <row r="9500" spans="1:36" hidden="1" outlineLevel="1" x14ac:dyDescent="0.3">
      <c r="A9500" s="25">
        <v>9492</v>
      </c>
      <c r="B9500" s="25" t="s">
        <v>66</v>
      </c>
      <c r="C9500" t="s">
        <v>67</v>
      </c>
      <c r="D9500" t="s">
        <v>42254</v>
      </c>
      <c r="E9500" t="s">
        <v>69</v>
      </c>
      <c r="F9500" s="48" t="s">
        <v>42255</v>
      </c>
      <c r="G9500" s="25" t="s">
        <v>1790</v>
      </c>
      <c r="H9500" t="s">
        <v>1980</v>
      </c>
      <c r="I9500" t="s">
        <v>564</v>
      </c>
      <c r="J9500" s="25" t="s">
        <v>638</v>
      </c>
      <c r="K9500" t="s">
        <v>3829</v>
      </c>
      <c r="L9500" t="s">
        <v>24671</v>
      </c>
      <c r="M9500" t="s">
        <v>42256</v>
      </c>
      <c r="N9500" t="s">
        <v>12971</v>
      </c>
      <c r="O9500" t="s">
        <v>78</v>
      </c>
      <c r="P9500">
        <v>25</v>
      </c>
      <c r="Q9500">
        <v>13</v>
      </c>
      <c r="R9500">
        <v>25</v>
      </c>
      <c r="S9500" t="s">
        <v>79</v>
      </c>
      <c r="T9500">
        <v>12.8132</v>
      </c>
      <c r="U9500">
        <v>1988.99</v>
      </c>
      <c r="V9500" t="s">
        <v>24673</v>
      </c>
      <c r="W9500" t="s">
        <v>42257</v>
      </c>
      <c r="Y9500" t="s">
        <v>591</v>
      </c>
      <c r="Z9500" s="25" t="s">
        <v>583</v>
      </c>
      <c r="AA9500" t="s">
        <v>24492</v>
      </c>
      <c r="AI9500">
        <v>41086</v>
      </c>
    </row>
    <row r="9501" spans="1:36" hidden="1" outlineLevel="1" x14ac:dyDescent="0.3">
      <c r="A9501" s="25">
        <v>9493</v>
      </c>
      <c r="B9501" s="25" t="s">
        <v>66</v>
      </c>
      <c r="C9501" t="s">
        <v>67</v>
      </c>
      <c r="D9501" t="s">
        <v>14295</v>
      </c>
      <c r="E9501" t="s">
        <v>69</v>
      </c>
      <c r="F9501" s="48" t="s">
        <v>42258</v>
      </c>
      <c r="G9501" s="25" t="s">
        <v>1790</v>
      </c>
      <c r="H9501" t="s">
        <v>1980</v>
      </c>
      <c r="I9501" t="s">
        <v>564</v>
      </c>
      <c r="J9501" s="25" t="s">
        <v>638</v>
      </c>
      <c r="K9501" t="s">
        <v>3829</v>
      </c>
      <c r="L9501" t="s">
        <v>24671</v>
      </c>
      <c r="M9501" t="s">
        <v>42259</v>
      </c>
      <c r="N9501" t="s">
        <v>12971</v>
      </c>
      <c r="O9501" t="s">
        <v>78</v>
      </c>
      <c r="P9501">
        <v>50</v>
      </c>
      <c r="Q9501">
        <v>25</v>
      </c>
      <c r="R9501">
        <v>50</v>
      </c>
      <c r="S9501" t="s">
        <v>79</v>
      </c>
      <c r="T9501">
        <v>2.3024</v>
      </c>
      <c r="U9501">
        <v>357.4</v>
      </c>
      <c r="V9501" t="s">
        <v>24673</v>
      </c>
      <c r="W9501" t="s">
        <v>42260</v>
      </c>
      <c r="Y9501" t="s">
        <v>591</v>
      </c>
      <c r="Z9501" s="25" t="s">
        <v>583</v>
      </c>
      <c r="AA9501" t="s">
        <v>24492</v>
      </c>
      <c r="AI9501">
        <v>41086</v>
      </c>
    </row>
    <row r="9502" spans="1:36" hidden="1" outlineLevel="1" x14ac:dyDescent="0.3">
      <c r="A9502" s="25">
        <v>9494</v>
      </c>
      <c r="B9502" s="25" t="s">
        <v>66</v>
      </c>
      <c r="C9502" t="s">
        <v>67</v>
      </c>
      <c r="D9502" t="s">
        <v>42254</v>
      </c>
      <c r="E9502" t="s">
        <v>69</v>
      </c>
      <c r="F9502" s="48" t="s">
        <v>42261</v>
      </c>
      <c r="G9502" s="25" t="s">
        <v>1790</v>
      </c>
      <c r="H9502" t="s">
        <v>1980</v>
      </c>
      <c r="I9502" t="s">
        <v>564</v>
      </c>
      <c r="J9502" s="25" t="s">
        <v>638</v>
      </c>
      <c r="K9502" t="s">
        <v>3829</v>
      </c>
      <c r="L9502" t="s">
        <v>24671</v>
      </c>
      <c r="M9502" t="s">
        <v>42262</v>
      </c>
      <c r="N9502" t="s">
        <v>12971</v>
      </c>
      <c r="O9502" t="s">
        <v>78</v>
      </c>
      <c r="P9502">
        <v>25</v>
      </c>
      <c r="Q9502">
        <v>13</v>
      </c>
      <c r="R9502">
        <v>25</v>
      </c>
      <c r="S9502" t="s">
        <v>79</v>
      </c>
      <c r="T9502">
        <v>5.5057</v>
      </c>
      <c r="U9502">
        <v>854.65</v>
      </c>
      <c r="V9502" t="s">
        <v>24673</v>
      </c>
      <c r="W9502" t="s">
        <v>42263</v>
      </c>
      <c r="Y9502" t="s">
        <v>591</v>
      </c>
      <c r="Z9502" s="25" t="s">
        <v>583</v>
      </c>
      <c r="AA9502" t="s">
        <v>24492</v>
      </c>
      <c r="AI9502">
        <v>41086</v>
      </c>
    </row>
    <row r="9503" spans="1:36" hidden="1" outlineLevel="1" x14ac:dyDescent="0.3">
      <c r="A9503" s="25">
        <v>9495</v>
      </c>
      <c r="B9503" s="25" t="s">
        <v>66</v>
      </c>
      <c r="C9503" t="s">
        <v>67</v>
      </c>
      <c r="D9503" t="s">
        <v>36267</v>
      </c>
      <c r="E9503" t="s">
        <v>69</v>
      </c>
      <c r="F9503" s="48" t="s">
        <v>42264</v>
      </c>
      <c r="G9503" s="25" t="s">
        <v>1790</v>
      </c>
      <c r="H9503" t="s">
        <v>1980</v>
      </c>
      <c r="I9503" t="s">
        <v>564</v>
      </c>
      <c r="J9503" s="25" t="s">
        <v>638</v>
      </c>
      <c r="K9503" t="s">
        <v>3829</v>
      </c>
      <c r="L9503" t="s">
        <v>24665</v>
      </c>
      <c r="M9503" t="s">
        <v>42265</v>
      </c>
      <c r="N9503" t="s">
        <v>42266</v>
      </c>
      <c r="O9503" t="s">
        <v>78</v>
      </c>
      <c r="P9503">
        <v>48</v>
      </c>
      <c r="Q9503">
        <v>25</v>
      </c>
      <c r="R9503">
        <v>50</v>
      </c>
      <c r="S9503" t="s">
        <v>79</v>
      </c>
      <c r="T9503">
        <v>7.5077999999999996</v>
      </c>
      <c r="U9503">
        <v>1165.43</v>
      </c>
      <c r="V9503" t="s">
        <v>643</v>
      </c>
      <c r="W9503" t="s">
        <v>42267</v>
      </c>
      <c r="Y9503" t="s">
        <v>591</v>
      </c>
      <c r="Z9503" s="25" t="s">
        <v>583</v>
      </c>
      <c r="AA9503" t="s">
        <v>24492</v>
      </c>
      <c r="AI9503">
        <v>41086</v>
      </c>
      <c r="AJ9503">
        <v>44212</v>
      </c>
    </row>
    <row r="9504" spans="1:36" hidden="1" outlineLevel="1" x14ac:dyDescent="0.3">
      <c r="A9504" s="25">
        <v>9496</v>
      </c>
      <c r="B9504" s="25" t="s">
        <v>66</v>
      </c>
      <c r="C9504" t="s">
        <v>67</v>
      </c>
      <c r="D9504" t="s">
        <v>24737</v>
      </c>
      <c r="E9504" t="s">
        <v>69</v>
      </c>
      <c r="F9504" s="48" t="s">
        <v>42268</v>
      </c>
      <c r="G9504" s="25" t="s">
        <v>1790</v>
      </c>
      <c r="H9504" t="s">
        <v>1980</v>
      </c>
      <c r="I9504" t="s">
        <v>564</v>
      </c>
      <c r="J9504" s="25" t="s">
        <v>638</v>
      </c>
      <c r="K9504" t="s">
        <v>3829</v>
      </c>
      <c r="L9504" t="s">
        <v>24739</v>
      </c>
      <c r="M9504" t="s">
        <v>42269</v>
      </c>
      <c r="N9504" t="s">
        <v>24741</v>
      </c>
      <c r="O9504" t="s">
        <v>78</v>
      </c>
      <c r="P9504">
        <v>15</v>
      </c>
      <c r="Q9504">
        <v>8</v>
      </c>
      <c r="R9504">
        <v>15</v>
      </c>
      <c r="S9504" t="s">
        <v>79</v>
      </c>
      <c r="T9504">
        <v>10.711</v>
      </c>
      <c r="U9504">
        <v>1662.67</v>
      </c>
      <c r="V9504" t="s">
        <v>643</v>
      </c>
      <c r="W9504" t="s">
        <v>42270</v>
      </c>
      <c r="Y9504" t="s">
        <v>591</v>
      </c>
      <c r="Z9504" s="25" t="s">
        <v>583</v>
      </c>
      <c r="AA9504" t="s">
        <v>24492</v>
      </c>
      <c r="AI9504">
        <v>41086</v>
      </c>
    </row>
    <row r="9505" spans="1:43" hidden="1" outlineLevel="1" x14ac:dyDescent="0.3">
      <c r="A9505" s="25">
        <v>9497</v>
      </c>
      <c r="B9505" s="25" t="s">
        <v>66</v>
      </c>
      <c r="C9505" t="s">
        <v>67</v>
      </c>
      <c r="D9505" t="s">
        <v>34850</v>
      </c>
      <c r="E9505" t="s">
        <v>69</v>
      </c>
      <c r="F9505" s="48" t="s">
        <v>42271</v>
      </c>
      <c r="G9505" s="25" t="s">
        <v>1790</v>
      </c>
      <c r="H9505" t="s">
        <v>1980</v>
      </c>
      <c r="I9505" t="s">
        <v>564</v>
      </c>
      <c r="J9505" s="25" t="s">
        <v>638</v>
      </c>
      <c r="K9505" t="s">
        <v>3829</v>
      </c>
      <c r="L9505" t="s">
        <v>42272</v>
      </c>
      <c r="M9505" t="s">
        <v>42273</v>
      </c>
      <c r="N9505" t="s">
        <v>42274</v>
      </c>
      <c r="O9505" t="s">
        <v>78</v>
      </c>
      <c r="P9505">
        <v>25</v>
      </c>
      <c r="Q9505">
        <v>13</v>
      </c>
      <c r="R9505">
        <v>25</v>
      </c>
      <c r="S9505" t="s">
        <v>79</v>
      </c>
      <c r="T9505">
        <v>9.9512999999999998</v>
      </c>
      <c r="U9505">
        <v>1544.74</v>
      </c>
      <c r="V9505" t="s">
        <v>643</v>
      </c>
      <c r="W9505" t="s">
        <v>42275</v>
      </c>
      <c r="Y9505" t="s">
        <v>591</v>
      </c>
      <c r="Z9505" s="25" t="s">
        <v>583</v>
      </c>
      <c r="AA9505" t="s">
        <v>24492</v>
      </c>
      <c r="AI9505">
        <v>41086</v>
      </c>
    </row>
    <row r="9506" spans="1:43" hidden="1" outlineLevel="1" x14ac:dyDescent="0.3">
      <c r="A9506" s="25">
        <v>9498</v>
      </c>
      <c r="B9506" s="25" t="s">
        <v>66</v>
      </c>
      <c r="C9506" t="s">
        <v>67</v>
      </c>
      <c r="D9506" t="s">
        <v>42276</v>
      </c>
      <c r="E9506" t="s">
        <v>69</v>
      </c>
      <c r="F9506" s="48" t="s">
        <v>42277</v>
      </c>
      <c r="G9506" s="25" t="s">
        <v>1790</v>
      </c>
      <c r="H9506" t="s">
        <v>1980</v>
      </c>
      <c r="I9506" t="s">
        <v>564</v>
      </c>
      <c r="J9506" s="25" t="s">
        <v>638</v>
      </c>
      <c r="K9506" t="s">
        <v>3829</v>
      </c>
      <c r="L9506" t="s">
        <v>24665</v>
      </c>
      <c r="M9506" t="s">
        <v>42278</v>
      </c>
      <c r="N9506" t="s">
        <v>31291</v>
      </c>
      <c r="O9506" t="s">
        <v>78</v>
      </c>
      <c r="P9506">
        <v>25</v>
      </c>
      <c r="Q9506">
        <v>13</v>
      </c>
      <c r="R9506">
        <v>25</v>
      </c>
      <c r="S9506" t="s">
        <v>79</v>
      </c>
      <c r="T9506">
        <v>24.403099999999998</v>
      </c>
      <c r="U9506">
        <v>3788.1</v>
      </c>
      <c r="V9506" t="s">
        <v>643</v>
      </c>
      <c r="W9506" t="s">
        <v>42279</v>
      </c>
      <c r="Y9506" t="s">
        <v>591</v>
      </c>
      <c r="Z9506" s="25" t="s">
        <v>583</v>
      </c>
      <c r="AA9506" t="s">
        <v>24492</v>
      </c>
      <c r="AI9506">
        <v>41086</v>
      </c>
    </row>
    <row r="9507" spans="1:43" hidden="1" outlineLevel="1" x14ac:dyDescent="0.3">
      <c r="A9507" s="25">
        <v>9499</v>
      </c>
      <c r="B9507" s="25" t="s">
        <v>66</v>
      </c>
      <c r="C9507" t="s">
        <v>67</v>
      </c>
      <c r="D9507" t="s">
        <v>24902</v>
      </c>
      <c r="E9507" t="s">
        <v>69</v>
      </c>
      <c r="F9507" s="48" t="s">
        <v>42280</v>
      </c>
      <c r="G9507" s="25" t="s">
        <v>1790</v>
      </c>
      <c r="H9507" t="s">
        <v>1980</v>
      </c>
      <c r="I9507" t="s">
        <v>564</v>
      </c>
      <c r="J9507" s="25" t="s">
        <v>638</v>
      </c>
      <c r="K9507" t="s">
        <v>3829</v>
      </c>
      <c r="L9507" t="s">
        <v>30986</v>
      </c>
      <c r="M9507" t="s">
        <v>42281</v>
      </c>
      <c r="N9507" t="s">
        <v>30988</v>
      </c>
      <c r="O9507" t="s">
        <v>78</v>
      </c>
      <c r="P9507">
        <v>15</v>
      </c>
      <c r="Q9507">
        <v>8</v>
      </c>
      <c r="R9507">
        <v>15</v>
      </c>
      <c r="S9507" t="s">
        <v>79</v>
      </c>
      <c r="T9507">
        <v>12.551600000000001</v>
      </c>
      <c r="U9507">
        <v>1948.39</v>
      </c>
      <c r="V9507" t="s">
        <v>643</v>
      </c>
      <c r="W9507" t="s">
        <v>42282</v>
      </c>
      <c r="Y9507" t="s">
        <v>591</v>
      </c>
      <c r="Z9507" s="25" t="s">
        <v>583</v>
      </c>
      <c r="AA9507" t="s">
        <v>24492</v>
      </c>
      <c r="AI9507">
        <v>41086</v>
      </c>
    </row>
    <row r="9508" spans="1:43" hidden="1" outlineLevel="1" x14ac:dyDescent="0.3">
      <c r="A9508" s="25">
        <v>9500</v>
      </c>
      <c r="B9508" s="25" t="s">
        <v>66</v>
      </c>
      <c r="C9508" t="s">
        <v>67</v>
      </c>
      <c r="D9508" t="s">
        <v>42173</v>
      </c>
      <c r="E9508" t="s">
        <v>69</v>
      </c>
      <c r="F9508" s="48" t="s">
        <v>42283</v>
      </c>
      <c r="G9508" s="25" t="s">
        <v>1790</v>
      </c>
      <c r="H9508" t="s">
        <v>1980</v>
      </c>
      <c r="I9508" t="s">
        <v>564</v>
      </c>
      <c r="J9508" s="25" t="s">
        <v>638</v>
      </c>
      <c r="K9508" t="s">
        <v>3829</v>
      </c>
      <c r="L9508" t="s">
        <v>30986</v>
      </c>
      <c r="M9508" t="s">
        <v>31342</v>
      </c>
      <c r="N9508" t="s">
        <v>42284</v>
      </c>
      <c r="O9508" t="s">
        <v>78</v>
      </c>
      <c r="P9508">
        <v>15</v>
      </c>
      <c r="Q9508">
        <v>8</v>
      </c>
      <c r="R9508">
        <v>15</v>
      </c>
      <c r="S9508" t="s">
        <v>79</v>
      </c>
      <c r="T9508">
        <v>9.5098000000000003</v>
      </c>
      <c r="U9508">
        <v>1476.21</v>
      </c>
      <c r="V9508" t="s">
        <v>643</v>
      </c>
      <c r="W9508" t="s">
        <v>42285</v>
      </c>
      <c r="Y9508" t="s">
        <v>591</v>
      </c>
      <c r="Z9508" s="25" t="s">
        <v>583</v>
      </c>
      <c r="AA9508" t="s">
        <v>24492</v>
      </c>
      <c r="AI9508">
        <v>41086</v>
      </c>
    </row>
    <row r="9509" spans="1:43" hidden="1" outlineLevel="1" x14ac:dyDescent="0.3">
      <c r="A9509" s="25">
        <v>9501</v>
      </c>
      <c r="B9509" s="25" t="s">
        <v>66</v>
      </c>
      <c r="C9509" t="s">
        <v>67</v>
      </c>
      <c r="D9509" t="s">
        <v>5353</v>
      </c>
      <c r="E9509" t="s">
        <v>69</v>
      </c>
      <c r="F9509" s="48" t="s">
        <v>42286</v>
      </c>
      <c r="G9509" s="25" t="s">
        <v>1790</v>
      </c>
      <c r="H9509" t="s">
        <v>1980</v>
      </c>
      <c r="I9509" t="s">
        <v>564</v>
      </c>
      <c r="J9509" s="25" t="s">
        <v>638</v>
      </c>
      <c r="K9509" t="s">
        <v>3829</v>
      </c>
      <c r="L9509" t="s">
        <v>24703</v>
      </c>
      <c r="M9509" t="s">
        <v>42287</v>
      </c>
      <c r="N9509" t="s">
        <v>42288</v>
      </c>
      <c r="O9509" t="s">
        <v>78</v>
      </c>
      <c r="P9509">
        <v>21</v>
      </c>
      <c r="Q9509">
        <v>13</v>
      </c>
      <c r="R9509">
        <v>25</v>
      </c>
      <c r="S9509" t="s">
        <v>79</v>
      </c>
      <c r="T9509">
        <v>28.829699999999999</v>
      </c>
      <c r="U9509">
        <v>4475.2299999999996</v>
      </c>
      <c r="V9509" t="s">
        <v>643</v>
      </c>
      <c r="W9509" t="s">
        <v>42289</v>
      </c>
      <c r="Y9509" t="s">
        <v>591</v>
      </c>
      <c r="Z9509" s="25" t="s">
        <v>583</v>
      </c>
      <c r="AI9509">
        <v>41086</v>
      </c>
      <c r="AJ9509">
        <v>42592</v>
      </c>
    </row>
    <row r="9510" spans="1:43" hidden="1" outlineLevel="1" x14ac:dyDescent="0.3">
      <c r="A9510" s="25">
        <v>9502</v>
      </c>
      <c r="B9510" s="25" t="s">
        <v>66</v>
      </c>
      <c r="C9510" t="s">
        <v>67</v>
      </c>
      <c r="D9510" t="s">
        <v>13234</v>
      </c>
      <c r="E9510" t="s">
        <v>69</v>
      </c>
      <c r="F9510" s="48" t="s">
        <v>42290</v>
      </c>
      <c r="G9510" s="25" t="s">
        <v>1790</v>
      </c>
      <c r="H9510" t="s">
        <v>1980</v>
      </c>
      <c r="I9510" t="s">
        <v>564</v>
      </c>
      <c r="J9510" s="25" t="s">
        <v>638</v>
      </c>
      <c r="K9510" t="s">
        <v>3829</v>
      </c>
      <c r="L9510" t="s">
        <v>24671</v>
      </c>
      <c r="M9510" t="s">
        <v>42291</v>
      </c>
      <c r="N9510" t="s">
        <v>12971</v>
      </c>
      <c r="O9510" t="s">
        <v>78</v>
      </c>
      <c r="P9510">
        <v>50</v>
      </c>
      <c r="Q9510">
        <v>25</v>
      </c>
      <c r="R9510">
        <v>50</v>
      </c>
      <c r="S9510" t="s">
        <v>79</v>
      </c>
      <c r="T9510">
        <v>1.6516999999999999</v>
      </c>
      <c r="U9510">
        <v>256.39</v>
      </c>
      <c r="V9510" t="s">
        <v>24673</v>
      </c>
      <c r="W9510" t="s">
        <v>42292</v>
      </c>
      <c r="Y9510" t="s">
        <v>591</v>
      </c>
      <c r="Z9510" s="25" t="s">
        <v>583</v>
      </c>
      <c r="AA9510" t="s">
        <v>24492</v>
      </c>
      <c r="AI9510">
        <v>41086</v>
      </c>
    </row>
    <row r="9511" spans="1:43" hidden="1" outlineLevel="1" x14ac:dyDescent="0.3">
      <c r="A9511" s="25">
        <v>9503</v>
      </c>
      <c r="B9511" s="25" t="s">
        <v>66</v>
      </c>
      <c r="C9511" t="s">
        <v>67</v>
      </c>
      <c r="D9511" t="s">
        <v>9444</v>
      </c>
      <c r="E9511" t="s">
        <v>69</v>
      </c>
      <c r="F9511" s="48" t="s">
        <v>42293</v>
      </c>
      <c r="G9511" s="25" t="s">
        <v>1790</v>
      </c>
      <c r="H9511" t="s">
        <v>1980</v>
      </c>
      <c r="I9511" t="s">
        <v>564</v>
      </c>
      <c r="J9511" s="25" t="s">
        <v>638</v>
      </c>
      <c r="K9511" t="s">
        <v>3829</v>
      </c>
      <c r="L9511" t="s">
        <v>24671</v>
      </c>
      <c r="M9511" t="s">
        <v>42294</v>
      </c>
      <c r="N9511" t="s">
        <v>12971</v>
      </c>
      <c r="O9511" t="s">
        <v>78</v>
      </c>
      <c r="P9511">
        <v>25</v>
      </c>
      <c r="Q9511">
        <v>13</v>
      </c>
      <c r="R9511">
        <v>25</v>
      </c>
      <c r="S9511" t="s">
        <v>79</v>
      </c>
      <c r="T9511">
        <v>2.1522000000000001</v>
      </c>
      <c r="U9511">
        <v>334.09</v>
      </c>
      <c r="V9511" t="s">
        <v>24673</v>
      </c>
      <c r="W9511" t="s">
        <v>42295</v>
      </c>
      <c r="Y9511" t="s">
        <v>591</v>
      </c>
      <c r="Z9511" s="25" t="s">
        <v>583</v>
      </c>
      <c r="AA9511" t="s">
        <v>24492</v>
      </c>
      <c r="AI9511">
        <v>41086</v>
      </c>
    </row>
    <row r="9512" spans="1:43" hidden="1" outlineLevel="1" x14ac:dyDescent="0.3">
      <c r="A9512" s="25">
        <v>9504</v>
      </c>
      <c r="B9512" s="25" t="s">
        <v>66</v>
      </c>
      <c r="C9512" t="s">
        <v>67</v>
      </c>
      <c r="D9512" t="s">
        <v>12558</v>
      </c>
      <c r="E9512" t="s">
        <v>69</v>
      </c>
      <c r="F9512" s="48" t="s">
        <v>42296</v>
      </c>
      <c r="G9512" s="25" t="s">
        <v>1790</v>
      </c>
      <c r="H9512" t="s">
        <v>1980</v>
      </c>
      <c r="I9512" t="s">
        <v>564</v>
      </c>
      <c r="J9512" s="25" t="s">
        <v>638</v>
      </c>
      <c r="K9512" t="s">
        <v>3829</v>
      </c>
      <c r="L9512" t="s">
        <v>24671</v>
      </c>
      <c r="M9512" t="s">
        <v>42297</v>
      </c>
      <c r="N9512" t="s">
        <v>12971</v>
      </c>
      <c r="O9512" t="s">
        <v>78</v>
      </c>
      <c r="P9512">
        <v>12</v>
      </c>
      <c r="Q9512">
        <v>13</v>
      </c>
      <c r="R9512">
        <v>25</v>
      </c>
      <c r="S9512" t="s">
        <v>79</v>
      </c>
      <c r="T9512">
        <v>2.6027</v>
      </c>
      <c r="U9512">
        <v>404.01</v>
      </c>
      <c r="V9512" t="s">
        <v>24673</v>
      </c>
      <c r="W9512" t="s">
        <v>42298</v>
      </c>
      <c r="Y9512" t="s">
        <v>591</v>
      </c>
      <c r="Z9512" s="25" t="s">
        <v>583</v>
      </c>
      <c r="AA9512" t="s">
        <v>24492</v>
      </c>
      <c r="AI9512">
        <v>41086</v>
      </c>
      <c r="AJ9512">
        <v>44546</v>
      </c>
    </row>
    <row r="9513" spans="1:43" hidden="1" outlineLevel="1" x14ac:dyDescent="0.3">
      <c r="A9513" s="25">
        <v>9505</v>
      </c>
      <c r="B9513" s="25" t="s">
        <v>66</v>
      </c>
      <c r="C9513" t="s">
        <v>67</v>
      </c>
      <c r="D9513" t="s">
        <v>9444</v>
      </c>
      <c r="E9513" t="s">
        <v>69</v>
      </c>
      <c r="F9513" s="48" t="s">
        <v>42299</v>
      </c>
      <c r="G9513" s="25" t="s">
        <v>1790</v>
      </c>
      <c r="H9513" t="s">
        <v>1980</v>
      </c>
      <c r="I9513" t="s">
        <v>564</v>
      </c>
      <c r="J9513" s="25" t="s">
        <v>638</v>
      </c>
      <c r="K9513" t="s">
        <v>3829</v>
      </c>
      <c r="L9513" t="s">
        <v>24671</v>
      </c>
      <c r="M9513" t="s">
        <v>42300</v>
      </c>
      <c r="N9513" t="s">
        <v>12971</v>
      </c>
      <c r="O9513" t="s">
        <v>78</v>
      </c>
      <c r="P9513">
        <v>50</v>
      </c>
      <c r="Q9513">
        <v>25</v>
      </c>
      <c r="R9513">
        <v>50</v>
      </c>
      <c r="S9513" t="s">
        <v>79</v>
      </c>
      <c r="T9513">
        <v>1.5016</v>
      </c>
      <c r="U9513">
        <v>233.09</v>
      </c>
      <c r="V9513" t="s">
        <v>24673</v>
      </c>
      <c r="W9513" t="s">
        <v>24733</v>
      </c>
      <c r="Y9513" t="s">
        <v>591</v>
      </c>
      <c r="Z9513" s="25" t="s">
        <v>583</v>
      </c>
      <c r="AA9513" t="s">
        <v>24492</v>
      </c>
      <c r="AI9513">
        <v>41086</v>
      </c>
    </row>
    <row r="9514" spans="1:43" hidden="1" outlineLevel="1" x14ac:dyDescent="0.3">
      <c r="A9514" s="25">
        <v>9506</v>
      </c>
      <c r="B9514" s="25" t="s">
        <v>66</v>
      </c>
      <c r="C9514" t="s">
        <v>67</v>
      </c>
      <c r="D9514" t="s">
        <v>9444</v>
      </c>
      <c r="E9514" t="s">
        <v>69</v>
      </c>
      <c r="F9514" s="48" t="s">
        <v>42301</v>
      </c>
      <c r="G9514" s="25" t="s">
        <v>1790</v>
      </c>
      <c r="H9514" t="s">
        <v>1980</v>
      </c>
      <c r="I9514" t="s">
        <v>564</v>
      </c>
      <c r="J9514" s="25" t="s">
        <v>638</v>
      </c>
      <c r="K9514" t="s">
        <v>3829</v>
      </c>
      <c r="L9514" t="s">
        <v>24671</v>
      </c>
      <c r="M9514" t="s">
        <v>42302</v>
      </c>
      <c r="N9514" t="s">
        <v>12971</v>
      </c>
      <c r="O9514" t="s">
        <v>78</v>
      </c>
      <c r="P9514">
        <v>50</v>
      </c>
      <c r="Q9514">
        <v>25</v>
      </c>
      <c r="R9514">
        <v>50</v>
      </c>
      <c r="S9514" t="s">
        <v>79</v>
      </c>
      <c r="T9514">
        <v>2.2523</v>
      </c>
      <c r="U9514">
        <v>349.63</v>
      </c>
      <c r="V9514" t="s">
        <v>24673</v>
      </c>
      <c r="W9514" t="s">
        <v>42303</v>
      </c>
      <c r="Y9514" t="s">
        <v>591</v>
      </c>
      <c r="Z9514" s="25" t="s">
        <v>583</v>
      </c>
      <c r="AA9514" t="s">
        <v>24492</v>
      </c>
      <c r="AI9514">
        <v>41086</v>
      </c>
    </row>
    <row r="9515" spans="1:43" hidden="1" outlineLevel="1" x14ac:dyDescent="0.3">
      <c r="A9515" s="25">
        <v>9507</v>
      </c>
      <c r="B9515" s="25" t="s">
        <v>66</v>
      </c>
      <c r="C9515" t="s">
        <v>67</v>
      </c>
      <c r="D9515" t="s">
        <v>9444</v>
      </c>
      <c r="E9515" t="s">
        <v>69</v>
      </c>
      <c r="F9515" s="48" t="s">
        <v>42304</v>
      </c>
      <c r="G9515" s="25" t="s">
        <v>1790</v>
      </c>
      <c r="H9515" t="s">
        <v>1980</v>
      </c>
      <c r="I9515" t="s">
        <v>564</v>
      </c>
      <c r="J9515" s="25" t="s">
        <v>638</v>
      </c>
      <c r="K9515" t="s">
        <v>3829</v>
      </c>
      <c r="L9515" t="s">
        <v>24671</v>
      </c>
      <c r="M9515" t="s">
        <v>42305</v>
      </c>
      <c r="N9515" t="s">
        <v>12971</v>
      </c>
      <c r="O9515" t="s">
        <v>78</v>
      </c>
      <c r="P9515">
        <v>17</v>
      </c>
      <c r="Q9515">
        <v>13</v>
      </c>
      <c r="R9515">
        <v>25</v>
      </c>
      <c r="S9515" t="s">
        <v>79</v>
      </c>
      <c r="T9515">
        <v>6.0061999999999998</v>
      </c>
      <c r="U9515">
        <v>932.34</v>
      </c>
      <c r="V9515" t="s">
        <v>24673</v>
      </c>
      <c r="W9515" t="s">
        <v>42306</v>
      </c>
      <c r="Y9515" t="s">
        <v>591</v>
      </c>
      <c r="Z9515" s="25" t="s">
        <v>583</v>
      </c>
      <c r="AA9515" t="s">
        <v>24492</v>
      </c>
      <c r="AI9515">
        <v>41086</v>
      </c>
      <c r="AJ9515">
        <v>43900</v>
      </c>
    </row>
    <row r="9516" spans="1:43" hidden="1" outlineLevel="1" x14ac:dyDescent="0.3">
      <c r="A9516" s="25">
        <v>9508</v>
      </c>
      <c r="B9516" s="25" t="s">
        <v>66</v>
      </c>
      <c r="C9516" t="s">
        <v>67</v>
      </c>
      <c r="D9516" t="s">
        <v>9444</v>
      </c>
      <c r="E9516" t="s">
        <v>69</v>
      </c>
      <c r="F9516" s="48" t="s">
        <v>42307</v>
      </c>
      <c r="G9516" s="25" t="s">
        <v>1790</v>
      </c>
      <c r="H9516" t="s">
        <v>1980</v>
      </c>
      <c r="I9516" t="s">
        <v>564</v>
      </c>
      <c r="J9516" s="25" t="s">
        <v>638</v>
      </c>
      <c r="K9516" t="s">
        <v>3829</v>
      </c>
      <c r="L9516" t="s">
        <v>42192</v>
      </c>
      <c r="M9516" t="s">
        <v>42308</v>
      </c>
      <c r="N9516" t="s">
        <v>12971</v>
      </c>
      <c r="O9516" t="s">
        <v>78</v>
      </c>
      <c r="P9516">
        <v>50</v>
      </c>
      <c r="Q9516">
        <v>25</v>
      </c>
      <c r="R9516">
        <v>50</v>
      </c>
      <c r="S9516" t="s">
        <v>79</v>
      </c>
      <c r="T9516">
        <v>1.0009999999999999</v>
      </c>
      <c r="U9516">
        <v>155.38999999999999</v>
      </c>
      <c r="V9516" t="s">
        <v>24673</v>
      </c>
      <c r="W9516" t="s">
        <v>42309</v>
      </c>
      <c r="Y9516" t="s">
        <v>591</v>
      </c>
      <c r="Z9516" s="25" t="s">
        <v>583</v>
      </c>
      <c r="AA9516" t="s">
        <v>24492</v>
      </c>
      <c r="AI9516">
        <v>41086</v>
      </c>
    </row>
    <row r="9517" spans="1:43" hidden="1" outlineLevel="1" x14ac:dyDescent="0.3">
      <c r="A9517" s="25">
        <v>9509</v>
      </c>
      <c r="B9517" s="25" t="s">
        <v>66</v>
      </c>
      <c r="C9517" t="s">
        <v>67</v>
      </c>
      <c r="D9517" t="s">
        <v>25607</v>
      </c>
      <c r="E9517" t="s">
        <v>69</v>
      </c>
      <c r="F9517" s="48" t="s">
        <v>42310</v>
      </c>
      <c r="G9517" s="25" t="s">
        <v>1790</v>
      </c>
      <c r="H9517" t="s">
        <v>1980</v>
      </c>
      <c r="I9517" t="s">
        <v>564</v>
      </c>
      <c r="J9517" s="25" t="s">
        <v>638</v>
      </c>
      <c r="K9517" t="s">
        <v>3829</v>
      </c>
      <c r="L9517" t="s">
        <v>30981</v>
      </c>
      <c r="M9517" t="s">
        <v>42311</v>
      </c>
      <c r="N9517" t="s">
        <v>42312</v>
      </c>
      <c r="O9517" t="s">
        <v>78</v>
      </c>
      <c r="P9517">
        <v>22</v>
      </c>
      <c r="Q9517">
        <v>13</v>
      </c>
      <c r="R9517">
        <v>25</v>
      </c>
      <c r="S9517" t="s">
        <v>79</v>
      </c>
      <c r="T9517">
        <v>3.8005</v>
      </c>
      <c r="U9517">
        <v>589.95000000000005</v>
      </c>
      <c r="V9517" t="s">
        <v>643</v>
      </c>
      <c r="W9517" t="s">
        <v>42313</v>
      </c>
      <c r="Y9517" t="s">
        <v>591</v>
      </c>
      <c r="Z9517" s="25" t="s">
        <v>583</v>
      </c>
      <c r="AA9517" t="s">
        <v>24492</v>
      </c>
      <c r="AI9517">
        <v>41086</v>
      </c>
      <c r="AJ9517">
        <v>43836</v>
      </c>
    </row>
    <row r="9518" spans="1:43" hidden="1" outlineLevel="1" x14ac:dyDescent="0.3">
      <c r="A9518" s="25">
        <v>9510</v>
      </c>
      <c r="B9518" s="25" t="s">
        <v>66</v>
      </c>
      <c r="C9518" t="s">
        <v>67</v>
      </c>
      <c r="D9518" t="s">
        <v>26082</v>
      </c>
      <c r="E9518" t="s">
        <v>69</v>
      </c>
      <c r="F9518" s="48" t="s">
        <v>42314</v>
      </c>
      <c r="G9518" s="25" t="s">
        <v>1790</v>
      </c>
      <c r="H9518" t="s">
        <v>1980</v>
      </c>
      <c r="I9518" t="s">
        <v>564</v>
      </c>
      <c r="J9518" s="25" t="s">
        <v>638</v>
      </c>
      <c r="K9518" t="s">
        <v>3829</v>
      </c>
      <c r="L9518" t="s">
        <v>24671</v>
      </c>
      <c r="M9518" t="s">
        <v>42315</v>
      </c>
      <c r="N9518" t="s">
        <v>12971</v>
      </c>
      <c r="O9518" t="s">
        <v>78</v>
      </c>
      <c r="P9518">
        <v>17</v>
      </c>
      <c r="Q9518">
        <v>13</v>
      </c>
      <c r="R9518">
        <v>25</v>
      </c>
      <c r="S9518" t="s">
        <v>79</v>
      </c>
      <c r="T9518">
        <v>8.2085000000000008</v>
      </c>
      <c r="U9518">
        <v>1274.2</v>
      </c>
      <c r="V9518" t="s">
        <v>24673</v>
      </c>
      <c r="W9518" t="s">
        <v>42316</v>
      </c>
      <c r="Y9518" t="s">
        <v>591</v>
      </c>
      <c r="Z9518" s="25" t="s">
        <v>583</v>
      </c>
      <c r="AA9518" t="s">
        <v>24492</v>
      </c>
      <c r="AI9518">
        <v>41086</v>
      </c>
      <c r="AJ9518">
        <v>43836</v>
      </c>
    </row>
    <row r="9519" spans="1:43" hidden="1" outlineLevel="1" x14ac:dyDescent="0.3">
      <c r="A9519" s="25">
        <v>9511</v>
      </c>
      <c r="B9519" s="25" t="s">
        <v>66</v>
      </c>
      <c r="C9519" t="s">
        <v>67</v>
      </c>
      <c r="D9519" t="s">
        <v>42317</v>
      </c>
      <c r="E9519" t="s">
        <v>69</v>
      </c>
      <c r="F9519" s="48" t="s">
        <v>42318</v>
      </c>
      <c r="G9519" s="25" t="s">
        <v>1790</v>
      </c>
      <c r="H9519" t="s">
        <v>1980</v>
      </c>
      <c r="I9519" t="s">
        <v>564</v>
      </c>
      <c r="J9519" s="25" t="s">
        <v>638</v>
      </c>
      <c r="K9519" t="s">
        <v>3829</v>
      </c>
      <c r="L9519" t="s">
        <v>4661</v>
      </c>
      <c r="M9519" t="s">
        <v>42319</v>
      </c>
      <c r="N9519" t="s">
        <v>42320</v>
      </c>
      <c r="O9519" t="s">
        <v>78</v>
      </c>
      <c r="P9519">
        <v>2</v>
      </c>
      <c r="Q9519">
        <v>5</v>
      </c>
      <c r="R9519">
        <v>10</v>
      </c>
      <c r="S9519" t="s">
        <v>79</v>
      </c>
      <c r="T9519">
        <v>390.76729999999998</v>
      </c>
      <c r="U9519">
        <v>109812.78079999999</v>
      </c>
      <c r="V9519" t="s">
        <v>643</v>
      </c>
      <c r="W9519" t="s">
        <v>42321</v>
      </c>
      <c r="Y9519" t="s">
        <v>659</v>
      </c>
      <c r="Z9519" s="25" t="s">
        <v>583</v>
      </c>
      <c r="AA9519" t="s">
        <v>24492</v>
      </c>
      <c r="AI9519">
        <v>41086</v>
      </c>
      <c r="AJ9519">
        <v>45869</v>
      </c>
      <c r="AK9519">
        <v>43246</v>
      </c>
      <c r="AL9519">
        <v>-5</v>
      </c>
      <c r="AM9519">
        <v>3</v>
      </c>
    </row>
    <row r="9520" spans="1:43" hidden="1" outlineLevel="1" x14ac:dyDescent="0.3">
      <c r="A9520" s="25">
        <v>9512</v>
      </c>
      <c r="B9520" s="25" t="s">
        <v>66</v>
      </c>
      <c r="C9520" t="s">
        <v>67</v>
      </c>
      <c r="D9520" t="s">
        <v>42322</v>
      </c>
      <c r="E9520" t="s">
        <v>69</v>
      </c>
      <c r="F9520" s="48" t="s">
        <v>42323</v>
      </c>
      <c r="G9520" s="25" t="s">
        <v>1790</v>
      </c>
      <c r="H9520" t="s">
        <v>1980</v>
      </c>
      <c r="I9520" t="s">
        <v>564</v>
      </c>
      <c r="J9520" s="25" t="s">
        <v>638</v>
      </c>
      <c r="K9520" t="s">
        <v>639</v>
      </c>
      <c r="L9520" t="s">
        <v>4661</v>
      </c>
      <c r="M9520" t="s">
        <v>42324</v>
      </c>
      <c r="N9520" t="s">
        <v>42325</v>
      </c>
      <c r="O9520" t="s">
        <v>78</v>
      </c>
      <c r="P9520">
        <v>12</v>
      </c>
      <c r="Q9520">
        <v>8</v>
      </c>
      <c r="R9520">
        <v>15</v>
      </c>
      <c r="S9520" t="s">
        <v>79</v>
      </c>
      <c r="T9520">
        <v>349.94740000000002</v>
      </c>
      <c r="U9520">
        <v>54332.84</v>
      </c>
      <c r="V9520" t="s">
        <v>643</v>
      </c>
      <c r="W9520" t="s">
        <v>42326</v>
      </c>
      <c r="Y9520" t="s">
        <v>659</v>
      </c>
      <c r="Z9520" s="25" t="s">
        <v>583</v>
      </c>
      <c r="AA9520" t="s">
        <v>24492</v>
      </c>
      <c r="AI9520">
        <v>41086</v>
      </c>
      <c r="AJ9520">
        <v>45531</v>
      </c>
      <c r="AN9520">
        <v>-3</v>
      </c>
      <c r="AO9520">
        <v>4</v>
      </c>
      <c r="AP9520">
        <v>-1</v>
      </c>
      <c r="AQ9520">
        <v>1</v>
      </c>
    </row>
    <row r="9521" spans="1:43" hidden="1" outlineLevel="1" x14ac:dyDescent="0.3">
      <c r="A9521" s="25">
        <v>9513</v>
      </c>
      <c r="B9521" s="25" t="s">
        <v>66</v>
      </c>
      <c r="C9521" t="s">
        <v>67</v>
      </c>
      <c r="D9521" t="s">
        <v>4121</v>
      </c>
      <c r="E9521" t="s">
        <v>69</v>
      </c>
      <c r="F9521" s="48" t="s">
        <v>42327</v>
      </c>
      <c r="G9521" s="25" t="s">
        <v>1790</v>
      </c>
      <c r="H9521" t="s">
        <v>1980</v>
      </c>
      <c r="I9521" t="s">
        <v>564</v>
      </c>
      <c r="J9521" s="25" t="s">
        <v>638</v>
      </c>
      <c r="K9521" t="s">
        <v>3829</v>
      </c>
      <c r="L9521" t="s">
        <v>42328</v>
      </c>
      <c r="M9521" t="s">
        <v>42329</v>
      </c>
      <c r="N9521" t="s">
        <v>12971</v>
      </c>
      <c r="O9521" t="s">
        <v>78</v>
      </c>
      <c r="P9521">
        <v>200</v>
      </c>
      <c r="Q9521">
        <v>100</v>
      </c>
      <c r="R9521">
        <v>200</v>
      </c>
      <c r="S9521" t="s">
        <v>79</v>
      </c>
      <c r="T9521">
        <v>0.15</v>
      </c>
      <c r="U9521">
        <v>23.29</v>
      </c>
      <c r="V9521" t="s">
        <v>24771</v>
      </c>
      <c r="W9521" t="s">
        <v>42330</v>
      </c>
      <c r="Y9521" t="s">
        <v>217</v>
      </c>
      <c r="Z9521" s="25" t="s">
        <v>583</v>
      </c>
      <c r="AA9521" t="s">
        <v>24492</v>
      </c>
      <c r="AI9521">
        <v>41086</v>
      </c>
    </row>
    <row r="9522" spans="1:43" hidden="1" outlineLevel="1" x14ac:dyDescent="0.3">
      <c r="A9522" s="25">
        <v>9514</v>
      </c>
      <c r="B9522" s="25" t="s">
        <v>66</v>
      </c>
      <c r="C9522" t="s">
        <v>67</v>
      </c>
      <c r="D9522" t="s">
        <v>18576</v>
      </c>
      <c r="E9522" t="s">
        <v>69</v>
      </c>
      <c r="F9522" s="48" t="s">
        <v>42331</v>
      </c>
      <c r="G9522" s="25" t="s">
        <v>1790</v>
      </c>
      <c r="H9522" t="s">
        <v>1980</v>
      </c>
      <c r="I9522" t="s">
        <v>564</v>
      </c>
      <c r="J9522" s="25" t="s">
        <v>638</v>
      </c>
      <c r="K9522" t="s">
        <v>3829</v>
      </c>
      <c r="L9522" t="s">
        <v>42332</v>
      </c>
      <c r="M9522" t="s">
        <v>42333</v>
      </c>
      <c r="N9522" t="s">
        <v>42334</v>
      </c>
      <c r="O9522" t="s">
        <v>78</v>
      </c>
      <c r="P9522">
        <v>2</v>
      </c>
      <c r="Q9522">
        <v>1</v>
      </c>
      <c r="R9522">
        <v>2</v>
      </c>
      <c r="S9522" t="s">
        <v>79</v>
      </c>
      <c r="T9522">
        <v>74.509600000000006</v>
      </c>
      <c r="U9522">
        <v>11566.13</v>
      </c>
      <c r="V9522" t="s">
        <v>643</v>
      </c>
      <c r="W9522" t="s">
        <v>42335</v>
      </c>
      <c r="Y9522" t="s">
        <v>217</v>
      </c>
      <c r="Z9522" s="25" t="s">
        <v>583</v>
      </c>
      <c r="AA9522" t="s">
        <v>24492</v>
      </c>
      <c r="AI9522">
        <v>41086</v>
      </c>
    </row>
    <row r="9523" spans="1:43" hidden="1" outlineLevel="1" x14ac:dyDescent="0.3">
      <c r="A9523" s="25">
        <v>9515</v>
      </c>
      <c r="B9523" s="25" t="s">
        <v>66</v>
      </c>
      <c r="C9523" t="s">
        <v>67</v>
      </c>
      <c r="D9523" t="s">
        <v>3665</v>
      </c>
      <c r="E9523" t="s">
        <v>69</v>
      </c>
      <c r="F9523" s="48" t="s">
        <v>42336</v>
      </c>
      <c r="G9523" s="25" t="s">
        <v>1790</v>
      </c>
      <c r="H9523" t="s">
        <v>1980</v>
      </c>
      <c r="I9523" t="s">
        <v>564</v>
      </c>
      <c r="J9523" s="25" t="s">
        <v>2482</v>
      </c>
      <c r="K9523" t="s">
        <v>2483</v>
      </c>
      <c r="L9523" t="s">
        <v>42337</v>
      </c>
      <c r="M9523" t="s">
        <v>42338</v>
      </c>
      <c r="N9523" t="s">
        <v>42339</v>
      </c>
      <c r="O9523" t="s">
        <v>78</v>
      </c>
      <c r="P9523">
        <v>1</v>
      </c>
      <c r="Q9523">
        <v>0</v>
      </c>
      <c r="R9523">
        <v>0</v>
      </c>
      <c r="S9523" t="s">
        <v>79</v>
      </c>
      <c r="T9523">
        <v>320.12360000000001</v>
      </c>
      <c r="U9523">
        <v>49724.800000000003</v>
      </c>
      <c r="V9523" t="s">
        <v>5910</v>
      </c>
      <c r="W9523" t="s">
        <v>42340</v>
      </c>
      <c r="Y9523" t="s">
        <v>1749</v>
      </c>
      <c r="Z9523" s="25" t="s">
        <v>583</v>
      </c>
      <c r="AA9523" t="s">
        <v>1965</v>
      </c>
      <c r="AD9523" t="s">
        <v>21861</v>
      </c>
      <c r="AI9523">
        <v>41086</v>
      </c>
    </row>
    <row r="9524" spans="1:43" hidden="1" outlineLevel="1" x14ac:dyDescent="0.3">
      <c r="A9524" s="25">
        <v>9516</v>
      </c>
      <c r="B9524" s="25" t="s">
        <v>66</v>
      </c>
      <c r="C9524" t="s">
        <v>67</v>
      </c>
      <c r="D9524" t="s">
        <v>3572</v>
      </c>
      <c r="E9524" t="s">
        <v>69</v>
      </c>
      <c r="F9524" s="48" t="s">
        <v>42341</v>
      </c>
      <c r="G9524" s="25" t="s">
        <v>1790</v>
      </c>
      <c r="H9524" t="s">
        <v>1980</v>
      </c>
      <c r="I9524" t="s">
        <v>564</v>
      </c>
      <c r="J9524" s="25" t="s">
        <v>2482</v>
      </c>
      <c r="K9524" t="s">
        <v>2483</v>
      </c>
      <c r="L9524" t="s">
        <v>42342</v>
      </c>
      <c r="M9524" t="s">
        <v>42343</v>
      </c>
      <c r="N9524" t="s">
        <v>42344</v>
      </c>
      <c r="O9524" t="s">
        <v>78</v>
      </c>
      <c r="P9524">
        <v>1</v>
      </c>
      <c r="Q9524">
        <v>0</v>
      </c>
      <c r="R9524">
        <v>0</v>
      </c>
      <c r="S9524" t="s">
        <v>79</v>
      </c>
      <c r="T9524">
        <v>75.036199999999994</v>
      </c>
      <c r="U9524">
        <v>11649.375</v>
      </c>
      <c r="V9524" t="s">
        <v>5910</v>
      </c>
      <c r="W9524" t="s">
        <v>42345</v>
      </c>
      <c r="Y9524" t="s">
        <v>787</v>
      </c>
      <c r="Z9524" s="25" t="s">
        <v>583</v>
      </c>
      <c r="AA9524" t="s">
        <v>1965</v>
      </c>
      <c r="AD9524" t="s">
        <v>21861</v>
      </c>
      <c r="AI9524">
        <v>41086</v>
      </c>
    </row>
    <row r="9525" spans="1:43" hidden="1" outlineLevel="1" x14ac:dyDescent="0.3">
      <c r="A9525" s="25">
        <v>9517</v>
      </c>
      <c r="B9525" s="25" t="s">
        <v>66</v>
      </c>
      <c r="C9525" t="s">
        <v>67</v>
      </c>
      <c r="D9525" t="s">
        <v>42346</v>
      </c>
      <c r="E9525" t="s">
        <v>69</v>
      </c>
      <c r="F9525" s="48" t="s">
        <v>42347</v>
      </c>
      <c r="G9525" s="25" t="s">
        <v>1790</v>
      </c>
      <c r="H9525" t="s">
        <v>1980</v>
      </c>
      <c r="I9525" t="s">
        <v>564</v>
      </c>
      <c r="J9525" s="25" t="s">
        <v>2482</v>
      </c>
      <c r="K9525" t="s">
        <v>3493</v>
      </c>
      <c r="L9525" t="s">
        <v>42348</v>
      </c>
      <c r="M9525" t="s">
        <v>42349</v>
      </c>
      <c r="N9525" t="s">
        <v>42350</v>
      </c>
      <c r="O9525" t="s">
        <v>78</v>
      </c>
      <c r="P9525">
        <v>1980</v>
      </c>
      <c r="Q9525">
        <v>333</v>
      </c>
      <c r="R9525">
        <v>566</v>
      </c>
      <c r="S9525" t="s">
        <v>79</v>
      </c>
      <c r="T9525">
        <v>2.9</v>
      </c>
      <c r="U9525">
        <v>885.97069999999997</v>
      </c>
      <c r="V9525" t="s">
        <v>42351</v>
      </c>
      <c r="W9525" t="s">
        <v>42352</v>
      </c>
      <c r="Y9525" t="s">
        <v>217</v>
      </c>
      <c r="AB9525" t="s">
        <v>585</v>
      </c>
      <c r="AI9525">
        <v>42807</v>
      </c>
      <c r="AJ9525">
        <v>45692</v>
      </c>
      <c r="AK9525">
        <v>43127</v>
      </c>
      <c r="AL9525">
        <v>-20</v>
      </c>
      <c r="AM9525">
        <v>1</v>
      </c>
      <c r="AP9525">
        <v>0</v>
      </c>
      <c r="AQ9525">
        <v>2</v>
      </c>
    </row>
    <row r="9526" spans="1:43" hidden="1" outlineLevel="1" x14ac:dyDescent="0.3">
      <c r="A9526" s="25">
        <v>9518</v>
      </c>
      <c r="B9526" s="25" t="s">
        <v>112</v>
      </c>
      <c r="C9526" t="s">
        <v>67</v>
      </c>
      <c r="D9526" t="s">
        <v>12301</v>
      </c>
      <c r="E9526" t="s">
        <v>69</v>
      </c>
      <c r="F9526" s="48" t="s">
        <v>42353</v>
      </c>
      <c r="G9526" s="25" t="s">
        <v>1790</v>
      </c>
      <c r="H9526" t="s">
        <v>1980</v>
      </c>
      <c r="I9526" t="s">
        <v>564</v>
      </c>
      <c r="J9526" s="25" t="s">
        <v>1790</v>
      </c>
      <c r="K9526" t="s">
        <v>1791</v>
      </c>
      <c r="L9526" t="s">
        <v>42354</v>
      </c>
      <c r="M9526" t="s">
        <v>42355</v>
      </c>
      <c r="N9526" t="s">
        <v>23640</v>
      </c>
      <c r="O9526" t="s">
        <v>78</v>
      </c>
      <c r="P9526">
        <v>2</v>
      </c>
      <c r="Q9526">
        <v>0</v>
      </c>
      <c r="R9526">
        <v>1</v>
      </c>
      <c r="S9526" t="s">
        <v>116</v>
      </c>
      <c r="T9526">
        <v>88.58</v>
      </c>
      <c r="U9526">
        <v>133438.68359999999</v>
      </c>
      <c r="V9526" t="s">
        <v>24807</v>
      </c>
      <c r="W9526" t="s">
        <v>42356</v>
      </c>
      <c r="Y9526" t="s">
        <v>217</v>
      </c>
      <c r="Z9526" s="25" t="s">
        <v>583</v>
      </c>
      <c r="AA9526" t="s">
        <v>19056</v>
      </c>
      <c r="AB9526" t="s">
        <v>2203</v>
      </c>
      <c r="AI9526">
        <v>43770</v>
      </c>
      <c r="AJ9526">
        <v>44901</v>
      </c>
      <c r="AK9526">
        <v>45335</v>
      </c>
    </row>
    <row r="9527" spans="1:43" hidden="1" outlineLevel="1" x14ac:dyDescent="0.3">
      <c r="A9527" s="25">
        <v>9519</v>
      </c>
      <c r="B9527" s="25" t="s">
        <v>66</v>
      </c>
      <c r="C9527" t="s">
        <v>67</v>
      </c>
      <c r="D9527" t="s">
        <v>24821</v>
      </c>
      <c r="E9527" t="s">
        <v>69</v>
      </c>
      <c r="F9527" s="48" t="s">
        <v>42357</v>
      </c>
      <c r="G9527" s="25" t="s">
        <v>1790</v>
      </c>
      <c r="H9527" t="s">
        <v>1980</v>
      </c>
      <c r="I9527" t="s">
        <v>564</v>
      </c>
      <c r="J9527" s="25" t="s">
        <v>864</v>
      </c>
      <c r="K9527" t="s">
        <v>865</v>
      </c>
      <c r="L9527" t="s">
        <v>7736</v>
      </c>
      <c r="M9527" t="s">
        <v>42358</v>
      </c>
      <c r="N9527" t="s">
        <v>23640</v>
      </c>
      <c r="O9527" t="s">
        <v>78</v>
      </c>
      <c r="P9527">
        <v>1</v>
      </c>
      <c r="Q9527">
        <v>0</v>
      </c>
      <c r="R9527">
        <v>0</v>
      </c>
      <c r="S9527" t="s">
        <v>79</v>
      </c>
      <c r="T9527">
        <v>6.1608000000000001</v>
      </c>
      <c r="U9527">
        <v>956.34</v>
      </c>
      <c r="V9527" t="s">
        <v>24807</v>
      </c>
      <c r="W9527" t="s">
        <v>42359</v>
      </c>
      <c r="Y9527" t="s">
        <v>591</v>
      </c>
      <c r="Z9527" s="25" t="s">
        <v>583</v>
      </c>
      <c r="AA9527" t="s">
        <v>19056</v>
      </c>
      <c r="AB9527" t="s">
        <v>19056</v>
      </c>
      <c r="AI9527">
        <v>41086</v>
      </c>
      <c r="AJ9527">
        <v>44596</v>
      </c>
    </row>
    <row r="9528" spans="1:43" hidden="1" outlineLevel="1" x14ac:dyDescent="0.3">
      <c r="A9528" s="25">
        <v>9520</v>
      </c>
      <c r="B9528" s="25" t="s">
        <v>66</v>
      </c>
      <c r="C9528" t="s">
        <v>67</v>
      </c>
      <c r="D9528" t="s">
        <v>35445</v>
      </c>
      <c r="E9528" t="s">
        <v>69</v>
      </c>
      <c r="F9528" s="48" t="s">
        <v>42360</v>
      </c>
      <c r="G9528" s="25" t="s">
        <v>1790</v>
      </c>
      <c r="H9528" t="s">
        <v>1980</v>
      </c>
      <c r="I9528" t="s">
        <v>564</v>
      </c>
      <c r="J9528" s="25" t="s">
        <v>210</v>
      </c>
      <c r="K9528" t="s">
        <v>1055</v>
      </c>
      <c r="L9528" t="s">
        <v>24242</v>
      </c>
      <c r="M9528" t="s">
        <v>35448</v>
      </c>
      <c r="N9528" t="s">
        <v>42361</v>
      </c>
      <c r="O9528" t="s">
        <v>78</v>
      </c>
      <c r="P9528">
        <v>2</v>
      </c>
      <c r="Q9528">
        <v>0</v>
      </c>
      <c r="R9528">
        <v>0</v>
      </c>
      <c r="S9528" t="s">
        <v>79</v>
      </c>
      <c r="T9528">
        <v>635</v>
      </c>
      <c r="U9528">
        <v>194602.1</v>
      </c>
      <c r="V9528" t="s">
        <v>1405</v>
      </c>
      <c r="W9528" t="s">
        <v>42362</v>
      </c>
      <c r="X9528" t="s">
        <v>42363</v>
      </c>
      <c r="Y9528" t="s">
        <v>591</v>
      </c>
      <c r="Z9528" s="25" t="s">
        <v>583</v>
      </c>
      <c r="AA9528" t="s">
        <v>5878</v>
      </c>
      <c r="AB9528" t="s">
        <v>585</v>
      </c>
      <c r="AD9528" t="s">
        <v>17487</v>
      </c>
      <c r="AI9528">
        <v>40914</v>
      </c>
      <c r="AJ9528">
        <v>43438</v>
      </c>
      <c r="AK9528">
        <v>43500</v>
      </c>
    </row>
    <row r="9529" spans="1:43" hidden="1" outlineLevel="1" x14ac:dyDescent="0.3">
      <c r="A9529" s="25">
        <v>9521</v>
      </c>
      <c r="B9529" s="25" t="s">
        <v>112</v>
      </c>
      <c r="C9529" t="s">
        <v>67</v>
      </c>
      <c r="D9529" t="s">
        <v>35416</v>
      </c>
      <c r="E9529" t="s">
        <v>69</v>
      </c>
      <c r="F9529" s="48" t="s">
        <v>42364</v>
      </c>
      <c r="G9529" s="25" t="s">
        <v>1790</v>
      </c>
      <c r="H9529" t="s">
        <v>1980</v>
      </c>
      <c r="I9529" t="s">
        <v>564</v>
      </c>
      <c r="J9529" s="25" t="s">
        <v>210</v>
      </c>
      <c r="K9529" t="s">
        <v>1047</v>
      </c>
      <c r="L9529" t="s">
        <v>42365</v>
      </c>
      <c r="M9529" t="s">
        <v>35448</v>
      </c>
      <c r="N9529" t="s">
        <v>42366</v>
      </c>
      <c r="O9529" t="s">
        <v>78</v>
      </c>
      <c r="P9529">
        <v>2</v>
      </c>
      <c r="Q9529">
        <v>0</v>
      </c>
      <c r="R9529">
        <v>1</v>
      </c>
      <c r="S9529" t="s">
        <v>116</v>
      </c>
      <c r="T9529">
        <v>869.6</v>
      </c>
      <c r="U9529">
        <v>330013.2</v>
      </c>
      <c r="V9529" t="s">
        <v>1405</v>
      </c>
      <c r="W9529" t="s">
        <v>35443</v>
      </c>
      <c r="X9529" t="s">
        <v>37682</v>
      </c>
      <c r="Y9529" t="s">
        <v>591</v>
      </c>
      <c r="Z9529" s="25" t="s">
        <v>583</v>
      </c>
      <c r="AA9529" t="s">
        <v>5878</v>
      </c>
      <c r="AB9529" t="s">
        <v>5878</v>
      </c>
      <c r="AD9529" t="s">
        <v>17487</v>
      </c>
      <c r="AI9529">
        <v>44174</v>
      </c>
      <c r="AK9529">
        <v>44220</v>
      </c>
    </row>
    <row r="9530" spans="1:43" hidden="1" outlineLevel="1" x14ac:dyDescent="0.3">
      <c r="A9530" s="25">
        <v>9522</v>
      </c>
      <c r="B9530" s="25" t="s">
        <v>66</v>
      </c>
      <c r="C9530" t="s">
        <v>67</v>
      </c>
      <c r="D9530" t="s">
        <v>35438</v>
      </c>
      <c r="E9530" t="s">
        <v>69</v>
      </c>
      <c r="F9530" s="48" t="s">
        <v>42367</v>
      </c>
      <c r="G9530" s="25" t="s">
        <v>1790</v>
      </c>
      <c r="H9530" t="s">
        <v>1980</v>
      </c>
      <c r="I9530" t="s">
        <v>564</v>
      </c>
      <c r="J9530" s="25" t="s">
        <v>210</v>
      </c>
      <c r="K9530" t="s">
        <v>1055</v>
      </c>
      <c r="L9530" t="s">
        <v>42368</v>
      </c>
      <c r="M9530" t="s">
        <v>35448</v>
      </c>
      <c r="N9530" t="s">
        <v>42369</v>
      </c>
      <c r="O9530" t="s">
        <v>78</v>
      </c>
      <c r="P9530">
        <v>2</v>
      </c>
      <c r="Q9530">
        <v>0</v>
      </c>
      <c r="R9530">
        <v>0</v>
      </c>
      <c r="S9530" t="s">
        <v>79</v>
      </c>
      <c r="T9530">
        <v>838.21</v>
      </c>
      <c r="U9530">
        <v>164708.26500000001</v>
      </c>
      <c r="V9530" t="s">
        <v>1405</v>
      </c>
      <c r="W9530" t="s">
        <v>42370</v>
      </c>
      <c r="X9530" t="s">
        <v>42363</v>
      </c>
      <c r="Y9530" t="s">
        <v>591</v>
      </c>
      <c r="Z9530" s="25" t="s">
        <v>583</v>
      </c>
      <c r="AA9530" t="s">
        <v>5878</v>
      </c>
      <c r="AB9530" t="s">
        <v>585</v>
      </c>
      <c r="AD9530" t="s">
        <v>17487</v>
      </c>
      <c r="AI9530">
        <v>40914</v>
      </c>
      <c r="AJ9530">
        <v>42338</v>
      </c>
      <c r="AK9530">
        <v>42356</v>
      </c>
    </row>
    <row r="9531" spans="1:43" hidden="1" outlineLevel="1" x14ac:dyDescent="0.3">
      <c r="A9531" s="25">
        <v>9523</v>
      </c>
      <c r="B9531" s="25" t="s">
        <v>112</v>
      </c>
      <c r="C9531" t="s">
        <v>67</v>
      </c>
      <c r="D9531" t="s">
        <v>8356</v>
      </c>
      <c r="E9531" t="s">
        <v>69</v>
      </c>
      <c r="F9531" s="48" t="s">
        <v>42371</v>
      </c>
      <c r="G9531" s="25" t="s">
        <v>1790</v>
      </c>
      <c r="H9531" t="s">
        <v>1980</v>
      </c>
      <c r="I9531" t="s">
        <v>564</v>
      </c>
      <c r="J9531" s="25" t="s">
        <v>74</v>
      </c>
      <c r="K9531" t="s">
        <v>1880</v>
      </c>
      <c r="L9531" t="s">
        <v>42372</v>
      </c>
      <c r="M9531" t="s">
        <v>42373</v>
      </c>
      <c r="N9531" t="s">
        <v>42374</v>
      </c>
      <c r="O9531" t="s">
        <v>78</v>
      </c>
      <c r="P9531">
        <v>3</v>
      </c>
      <c r="Q9531">
        <v>2</v>
      </c>
      <c r="R9531">
        <v>3</v>
      </c>
      <c r="S9531" t="s">
        <v>116</v>
      </c>
      <c r="T9531">
        <v>900</v>
      </c>
      <c r="U9531">
        <v>397620</v>
      </c>
      <c r="V9531" t="s">
        <v>42375</v>
      </c>
      <c r="W9531" t="s">
        <v>42376</v>
      </c>
      <c r="Y9531" t="s">
        <v>1749</v>
      </c>
      <c r="AI9531">
        <v>43770</v>
      </c>
      <c r="AK9531">
        <v>44778</v>
      </c>
    </row>
    <row r="9532" spans="1:43" hidden="1" outlineLevel="1" x14ac:dyDescent="0.3">
      <c r="A9532" s="25">
        <v>9524</v>
      </c>
      <c r="B9532" s="25" t="s">
        <v>112</v>
      </c>
      <c r="C9532" t="s">
        <v>67</v>
      </c>
      <c r="D9532" t="s">
        <v>8356</v>
      </c>
      <c r="E9532" t="s">
        <v>69</v>
      </c>
      <c r="F9532" s="48" t="s">
        <v>42377</v>
      </c>
      <c r="G9532" s="25" t="s">
        <v>1790</v>
      </c>
      <c r="H9532" t="s">
        <v>1980</v>
      </c>
      <c r="I9532" t="s">
        <v>564</v>
      </c>
      <c r="J9532" s="25" t="s">
        <v>74</v>
      </c>
      <c r="K9532" t="s">
        <v>1880</v>
      </c>
      <c r="L9532" t="s">
        <v>42378</v>
      </c>
      <c r="M9532" t="s">
        <v>42373</v>
      </c>
      <c r="N9532" t="s">
        <v>42379</v>
      </c>
      <c r="O9532" t="s">
        <v>78</v>
      </c>
      <c r="P9532">
        <v>3</v>
      </c>
      <c r="Q9532">
        <v>2</v>
      </c>
      <c r="R9532">
        <v>3</v>
      </c>
      <c r="S9532" t="s">
        <v>116</v>
      </c>
      <c r="T9532">
        <v>4275</v>
      </c>
      <c r="U9532">
        <v>1888695</v>
      </c>
      <c r="V9532" t="s">
        <v>42375</v>
      </c>
      <c r="W9532" t="s">
        <v>42380</v>
      </c>
      <c r="Y9532" t="s">
        <v>1749</v>
      </c>
      <c r="AI9532">
        <v>43770</v>
      </c>
      <c r="AK9532">
        <v>44778</v>
      </c>
    </row>
    <row r="9533" spans="1:43" hidden="1" outlineLevel="1" x14ac:dyDescent="0.3">
      <c r="A9533" s="25">
        <v>9525</v>
      </c>
      <c r="B9533" s="25" t="s">
        <v>66</v>
      </c>
      <c r="C9533" t="s">
        <v>67</v>
      </c>
      <c r="D9533" t="s">
        <v>8356</v>
      </c>
      <c r="E9533" t="s">
        <v>69</v>
      </c>
      <c r="F9533" s="48" t="s">
        <v>42381</v>
      </c>
      <c r="G9533" s="25" t="s">
        <v>1790</v>
      </c>
      <c r="H9533" t="s">
        <v>1980</v>
      </c>
      <c r="I9533" t="s">
        <v>564</v>
      </c>
      <c r="J9533" s="25" t="s">
        <v>74</v>
      </c>
      <c r="K9533" t="s">
        <v>75</v>
      </c>
      <c r="L9533" t="s">
        <v>42382</v>
      </c>
      <c r="M9533" t="s">
        <v>42383</v>
      </c>
      <c r="N9533" t="s">
        <v>42384</v>
      </c>
      <c r="O9533" t="s">
        <v>78</v>
      </c>
      <c r="P9533">
        <v>2</v>
      </c>
      <c r="Q9533">
        <v>3</v>
      </c>
      <c r="R9533">
        <v>5</v>
      </c>
      <c r="S9533" t="s">
        <v>79</v>
      </c>
      <c r="T9533">
        <v>43</v>
      </c>
      <c r="U9533">
        <v>10884.0833</v>
      </c>
      <c r="V9533" t="s">
        <v>3004</v>
      </c>
      <c r="W9533" t="s">
        <v>42385</v>
      </c>
      <c r="Y9533" t="s">
        <v>591</v>
      </c>
      <c r="AB9533" t="s">
        <v>585</v>
      </c>
      <c r="AI9533">
        <v>41395</v>
      </c>
      <c r="AJ9533">
        <v>44735</v>
      </c>
      <c r="AK9533">
        <v>42516</v>
      </c>
    </row>
    <row r="9534" spans="1:43" hidden="1" outlineLevel="1" x14ac:dyDescent="0.3">
      <c r="A9534" s="25">
        <v>9526</v>
      </c>
      <c r="B9534" s="25" t="s">
        <v>66</v>
      </c>
      <c r="C9534" t="s">
        <v>67</v>
      </c>
      <c r="D9534" t="s">
        <v>25030</v>
      </c>
      <c r="E9534" t="s">
        <v>69</v>
      </c>
      <c r="F9534" s="48" t="s">
        <v>42386</v>
      </c>
      <c r="G9534" s="25" t="s">
        <v>1790</v>
      </c>
      <c r="H9534" t="s">
        <v>1980</v>
      </c>
      <c r="I9534" t="s">
        <v>564</v>
      </c>
      <c r="J9534" s="25" t="s">
        <v>74</v>
      </c>
      <c r="K9534" t="s">
        <v>1880</v>
      </c>
      <c r="L9534" t="s">
        <v>42387</v>
      </c>
      <c r="M9534" t="s">
        <v>42373</v>
      </c>
      <c r="N9534" t="s">
        <v>42388</v>
      </c>
      <c r="O9534" t="s">
        <v>78</v>
      </c>
      <c r="P9534">
        <v>1</v>
      </c>
      <c r="Q9534">
        <v>2</v>
      </c>
      <c r="R9534">
        <v>4</v>
      </c>
      <c r="S9534" t="s">
        <v>79</v>
      </c>
      <c r="T9534">
        <v>1693.9438</v>
      </c>
      <c r="U9534">
        <v>440287.25</v>
      </c>
      <c r="V9534" t="s">
        <v>42375</v>
      </c>
      <c r="W9534" t="s">
        <v>42389</v>
      </c>
      <c r="Y9534" t="s">
        <v>1749</v>
      </c>
      <c r="AI9534">
        <v>41395</v>
      </c>
      <c r="AJ9534">
        <v>44735</v>
      </c>
      <c r="AK9534">
        <v>42922</v>
      </c>
    </row>
    <row r="9535" spans="1:43" hidden="1" outlineLevel="1" x14ac:dyDescent="0.3">
      <c r="A9535" s="25">
        <v>9527</v>
      </c>
      <c r="B9535" s="25" t="s">
        <v>66</v>
      </c>
      <c r="C9535" t="s">
        <v>67</v>
      </c>
      <c r="D9535" t="s">
        <v>8356</v>
      </c>
      <c r="E9535" t="s">
        <v>69</v>
      </c>
      <c r="F9535" s="48" t="s">
        <v>42390</v>
      </c>
      <c r="G9535" s="25" t="s">
        <v>1790</v>
      </c>
      <c r="H9535" t="s">
        <v>1980</v>
      </c>
      <c r="I9535" t="s">
        <v>564</v>
      </c>
      <c r="J9535" s="25" t="s">
        <v>74</v>
      </c>
      <c r="K9535" t="s">
        <v>75</v>
      </c>
      <c r="L9535" t="s">
        <v>42391</v>
      </c>
      <c r="M9535" t="s">
        <v>24956</v>
      </c>
      <c r="N9535" t="s">
        <v>42392</v>
      </c>
      <c r="O9535" t="s">
        <v>78</v>
      </c>
      <c r="P9535">
        <v>7</v>
      </c>
      <c r="Q9535">
        <v>6</v>
      </c>
      <c r="R9535">
        <v>18</v>
      </c>
      <c r="S9535" t="s">
        <v>79</v>
      </c>
      <c r="T9535">
        <v>79.876900000000006</v>
      </c>
      <c r="U9535">
        <v>23154.0095</v>
      </c>
      <c r="V9535" t="s">
        <v>42375</v>
      </c>
      <c r="W9535" t="s">
        <v>42393</v>
      </c>
      <c r="Y9535" t="s">
        <v>591</v>
      </c>
      <c r="AB9535" t="s">
        <v>585</v>
      </c>
      <c r="AI9535">
        <v>41395</v>
      </c>
      <c r="AJ9535">
        <v>44735</v>
      </c>
      <c r="AK9535">
        <v>42880</v>
      </c>
    </row>
    <row r="9536" spans="1:43" hidden="1" outlineLevel="1" x14ac:dyDescent="0.3">
      <c r="A9536" s="25">
        <v>9528</v>
      </c>
      <c r="B9536" s="25" t="s">
        <v>112</v>
      </c>
      <c r="C9536" t="s">
        <v>67</v>
      </c>
      <c r="D9536" t="s">
        <v>8199</v>
      </c>
      <c r="E9536" t="s">
        <v>69</v>
      </c>
      <c r="F9536" s="48" t="s">
        <v>42394</v>
      </c>
      <c r="G9536" s="25" t="s">
        <v>1790</v>
      </c>
      <c r="H9536" t="s">
        <v>1980</v>
      </c>
      <c r="I9536" t="s">
        <v>564</v>
      </c>
      <c r="J9536" s="25" t="s">
        <v>89</v>
      </c>
      <c r="K9536" t="s">
        <v>90</v>
      </c>
      <c r="L9536" t="s">
        <v>42395</v>
      </c>
      <c r="M9536" t="s">
        <v>6080</v>
      </c>
      <c r="N9536" t="s">
        <v>42396</v>
      </c>
      <c r="O9536" t="s">
        <v>78</v>
      </c>
      <c r="P9536">
        <v>2</v>
      </c>
      <c r="Q9536">
        <v>1</v>
      </c>
      <c r="R9536">
        <v>2</v>
      </c>
      <c r="S9536" t="s">
        <v>116</v>
      </c>
      <c r="T9536">
        <v>9.06</v>
      </c>
      <c r="U9536">
        <v>13900.305</v>
      </c>
      <c r="X9536" t="s">
        <v>42397</v>
      </c>
      <c r="Y9536" t="s">
        <v>591</v>
      </c>
      <c r="AB9536" t="s">
        <v>83</v>
      </c>
      <c r="AH9536" t="s">
        <v>42398</v>
      </c>
      <c r="AI9536">
        <v>43871</v>
      </c>
      <c r="AJ9536">
        <v>45873</v>
      </c>
      <c r="AK9536">
        <v>45881</v>
      </c>
      <c r="AL9536">
        <v>-2</v>
      </c>
      <c r="AM9536">
        <v>1</v>
      </c>
    </row>
    <row r="9537" spans="1:41" hidden="1" outlineLevel="1" x14ac:dyDescent="0.3">
      <c r="A9537" s="25">
        <v>9529</v>
      </c>
      <c r="B9537" s="25" t="s">
        <v>66</v>
      </c>
      <c r="C9537" t="s">
        <v>67</v>
      </c>
      <c r="D9537" t="s">
        <v>35878</v>
      </c>
      <c r="E9537" t="s">
        <v>69</v>
      </c>
      <c r="F9537" s="48" t="s">
        <v>42399</v>
      </c>
      <c r="G9537" s="25" t="s">
        <v>1790</v>
      </c>
      <c r="H9537" t="s">
        <v>1980</v>
      </c>
      <c r="I9537" t="s">
        <v>564</v>
      </c>
      <c r="J9537" s="25" t="s">
        <v>210</v>
      </c>
      <c r="K9537" t="s">
        <v>1047</v>
      </c>
      <c r="L9537" t="s">
        <v>42400</v>
      </c>
      <c r="M9537" t="s">
        <v>25052</v>
      </c>
      <c r="N9537" t="s">
        <v>42401</v>
      </c>
      <c r="O9537" t="s">
        <v>78</v>
      </c>
      <c r="P9537">
        <v>3</v>
      </c>
      <c r="Q9537">
        <v>0</v>
      </c>
      <c r="R9537">
        <v>0</v>
      </c>
      <c r="S9537" t="s">
        <v>79</v>
      </c>
      <c r="T9537">
        <v>984.33330000000001</v>
      </c>
      <c r="U9537">
        <v>267955.40000000002</v>
      </c>
      <c r="V9537" t="s">
        <v>1120</v>
      </c>
      <c r="X9537" t="s">
        <v>42402</v>
      </c>
      <c r="Y9537" t="s">
        <v>1498</v>
      </c>
      <c r="AI9537">
        <v>41395</v>
      </c>
      <c r="AJ9537">
        <v>42855</v>
      </c>
      <c r="AK9537">
        <v>42900</v>
      </c>
    </row>
    <row r="9538" spans="1:41" hidden="1" outlineLevel="1" x14ac:dyDescent="0.3">
      <c r="A9538" s="25">
        <v>9530</v>
      </c>
      <c r="B9538" s="25" t="s">
        <v>66</v>
      </c>
      <c r="C9538" t="s">
        <v>67</v>
      </c>
      <c r="D9538" t="s">
        <v>8199</v>
      </c>
      <c r="E9538" t="s">
        <v>69</v>
      </c>
      <c r="F9538" s="48" t="s">
        <v>42403</v>
      </c>
      <c r="G9538" s="25" t="s">
        <v>1790</v>
      </c>
      <c r="H9538" t="s">
        <v>1980</v>
      </c>
      <c r="I9538" t="s">
        <v>564</v>
      </c>
      <c r="J9538" s="25" t="s">
        <v>1498</v>
      </c>
      <c r="K9538" t="s">
        <v>1994</v>
      </c>
      <c r="L9538" t="s">
        <v>25078</v>
      </c>
      <c r="M9538" t="s">
        <v>42404</v>
      </c>
      <c r="N9538" t="s">
        <v>25080</v>
      </c>
      <c r="O9538" t="s">
        <v>78</v>
      </c>
      <c r="P9538">
        <v>2</v>
      </c>
      <c r="Q9538">
        <v>1</v>
      </c>
      <c r="R9538">
        <v>2</v>
      </c>
      <c r="S9538" t="s">
        <v>79</v>
      </c>
      <c r="T9538">
        <v>327</v>
      </c>
      <c r="U9538">
        <v>50766.75</v>
      </c>
      <c r="V9538" t="s">
        <v>3004</v>
      </c>
      <c r="W9538" t="s">
        <v>42405</v>
      </c>
      <c r="Y9538" t="s">
        <v>217</v>
      </c>
      <c r="AI9538">
        <v>41395</v>
      </c>
    </row>
    <row r="9539" spans="1:41" hidden="1" outlineLevel="1" x14ac:dyDescent="0.3">
      <c r="A9539" s="25">
        <v>9531</v>
      </c>
      <c r="B9539" s="25" t="s">
        <v>112</v>
      </c>
      <c r="C9539" t="s">
        <v>67</v>
      </c>
      <c r="D9539" t="s">
        <v>34549</v>
      </c>
      <c r="E9539" t="s">
        <v>69</v>
      </c>
      <c r="F9539" s="48" t="s">
        <v>42406</v>
      </c>
      <c r="G9539" s="25" t="s">
        <v>1790</v>
      </c>
      <c r="H9539" t="s">
        <v>1980</v>
      </c>
      <c r="I9539" t="s">
        <v>564</v>
      </c>
      <c r="J9539" s="25" t="s">
        <v>695</v>
      </c>
      <c r="K9539" t="s">
        <v>1649</v>
      </c>
      <c r="L9539" t="s">
        <v>42407</v>
      </c>
      <c r="M9539" t="s">
        <v>42408</v>
      </c>
      <c r="N9539" t="s">
        <v>42409</v>
      </c>
      <c r="O9539" t="s">
        <v>78</v>
      </c>
      <c r="P9539">
        <v>1</v>
      </c>
      <c r="Q9539">
        <v>0</v>
      </c>
      <c r="R9539">
        <v>1</v>
      </c>
      <c r="S9539" t="s">
        <v>116</v>
      </c>
      <c r="T9539">
        <v>489.27</v>
      </c>
      <c r="U9539">
        <v>373078.16039999999</v>
      </c>
      <c r="V9539" t="s">
        <v>3527</v>
      </c>
      <c r="W9539" t="s">
        <v>42410</v>
      </c>
      <c r="Y9539" t="s">
        <v>217</v>
      </c>
      <c r="AB9539" t="s">
        <v>585</v>
      </c>
      <c r="AI9539">
        <v>43770</v>
      </c>
      <c r="AK9539">
        <v>45066</v>
      </c>
    </row>
    <row r="9540" spans="1:41" hidden="1" outlineLevel="1" x14ac:dyDescent="0.3">
      <c r="A9540" s="25">
        <v>9532</v>
      </c>
      <c r="B9540" s="25" t="s">
        <v>112</v>
      </c>
      <c r="C9540" t="s">
        <v>67</v>
      </c>
      <c r="D9540" t="s">
        <v>5871</v>
      </c>
      <c r="E9540" t="s">
        <v>69</v>
      </c>
      <c r="F9540" s="48" t="s">
        <v>42411</v>
      </c>
      <c r="G9540" s="25" t="s">
        <v>1790</v>
      </c>
      <c r="H9540" t="s">
        <v>1980</v>
      </c>
      <c r="I9540" t="s">
        <v>564</v>
      </c>
      <c r="J9540" s="25" t="s">
        <v>1498</v>
      </c>
      <c r="K9540" t="s">
        <v>1994</v>
      </c>
      <c r="L9540" t="s">
        <v>42412</v>
      </c>
      <c r="M9540" t="s">
        <v>42413</v>
      </c>
      <c r="N9540" t="s">
        <v>42414</v>
      </c>
      <c r="O9540" t="s">
        <v>78</v>
      </c>
      <c r="P9540">
        <v>1</v>
      </c>
      <c r="Q9540">
        <v>0</v>
      </c>
      <c r="R9540">
        <v>1</v>
      </c>
      <c r="S9540" t="s">
        <v>116</v>
      </c>
      <c r="T9540">
        <v>6201.97</v>
      </c>
      <c r="U9540">
        <v>9890281.5590000004</v>
      </c>
      <c r="V9540" t="s">
        <v>27490</v>
      </c>
      <c r="W9540" t="s">
        <v>42415</v>
      </c>
      <c r="Y9540" t="s">
        <v>217</v>
      </c>
      <c r="AB9540" t="s">
        <v>1636</v>
      </c>
      <c r="AG9540" t="s">
        <v>42416</v>
      </c>
      <c r="AI9540">
        <v>43770</v>
      </c>
      <c r="AK9540">
        <v>45674</v>
      </c>
    </row>
    <row r="9541" spans="1:41" hidden="1" outlineLevel="1" x14ac:dyDescent="0.3">
      <c r="A9541" s="25">
        <v>9533</v>
      </c>
      <c r="B9541" s="25" t="s">
        <v>66</v>
      </c>
      <c r="C9541" t="s">
        <v>67</v>
      </c>
      <c r="D9541" t="s">
        <v>16506</v>
      </c>
      <c r="E9541" t="s">
        <v>69</v>
      </c>
      <c r="F9541" s="48" t="s">
        <v>42417</v>
      </c>
      <c r="G9541" s="25" t="s">
        <v>1790</v>
      </c>
      <c r="H9541" t="s">
        <v>1980</v>
      </c>
      <c r="I9541" t="s">
        <v>564</v>
      </c>
      <c r="J9541" s="25" t="s">
        <v>210</v>
      </c>
      <c r="K9541" t="s">
        <v>1142</v>
      </c>
      <c r="L9541" t="s">
        <v>18849</v>
      </c>
      <c r="M9541" t="s">
        <v>42418</v>
      </c>
      <c r="N9541" t="s">
        <v>42419</v>
      </c>
      <c r="O9541" t="s">
        <v>78</v>
      </c>
      <c r="P9541">
        <v>2</v>
      </c>
      <c r="Q9541">
        <v>0</v>
      </c>
      <c r="R9541">
        <v>0</v>
      </c>
      <c r="S9541" t="s">
        <v>79</v>
      </c>
      <c r="T9541">
        <v>1093.1199999999999</v>
      </c>
      <c r="U9541">
        <v>169706.88</v>
      </c>
      <c r="V9541" t="s">
        <v>42420</v>
      </c>
      <c r="Y9541" t="s">
        <v>1498</v>
      </c>
      <c r="AA9541" t="s">
        <v>6860</v>
      </c>
      <c r="AI9541">
        <v>41086</v>
      </c>
    </row>
    <row r="9542" spans="1:41" hidden="1" outlineLevel="1" x14ac:dyDescent="0.3">
      <c r="A9542" s="25">
        <v>9534</v>
      </c>
      <c r="B9542" s="25" t="s">
        <v>66</v>
      </c>
      <c r="C9542" t="s">
        <v>67</v>
      </c>
      <c r="D9542" t="s">
        <v>7987</v>
      </c>
      <c r="E9542" t="s">
        <v>69</v>
      </c>
      <c r="F9542" s="48" t="s">
        <v>42421</v>
      </c>
      <c r="G9542" s="25" t="s">
        <v>1790</v>
      </c>
      <c r="H9542" t="s">
        <v>1980</v>
      </c>
      <c r="I9542" t="s">
        <v>564</v>
      </c>
      <c r="J9542" s="25" t="s">
        <v>638</v>
      </c>
      <c r="K9542" t="s">
        <v>670</v>
      </c>
      <c r="L9542" t="s">
        <v>20878</v>
      </c>
      <c r="M9542" t="s">
        <v>42422</v>
      </c>
      <c r="N9542" t="s">
        <v>42423</v>
      </c>
      <c r="O9542" t="s">
        <v>78</v>
      </c>
      <c r="P9542">
        <v>2</v>
      </c>
      <c r="Q9542">
        <v>0</v>
      </c>
      <c r="R9542">
        <v>0</v>
      </c>
      <c r="S9542" t="s">
        <v>79</v>
      </c>
      <c r="T9542">
        <v>338.5274</v>
      </c>
      <c r="U9542">
        <v>52559.764000000003</v>
      </c>
      <c r="V9542" t="s">
        <v>14803</v>
      </c>
      <c r="W9542" t="s">
        <v>42424</v>
      </c>
      <c r="Y9542" t="s">
        <v>659</v>
      </c>
      <c r="Z9542" s="25" t="s">
        <v>583</v>
      </c>
      <c r="AD9542" t="s">
        <v>14810</v>
      </c>
      <c r="AI9542">
        <v>41299</v>
      </c>
    </row>
    <row r="9543" spans="1:41" hidden="1" outlineLevel="1" x14ac:dyDescent="0.3">
      <c r="A9543" s="25">
        <v>9535</v>
      </c>
      <c r="B9543" s="25" t="s">
        <v>66</v>
      </c>
      <c r="C9543" t="s">
        <v>67</v>
      </c>
      <c r="D9543" t="s">
        <v>34569</v>
      </c>
      <c r="E9543" t="s">
        <v>69</v>
      </c>
      <c r="F9543" s="48" t="s">
        <v>42425</v>
      </c>
      <c r="G9543" s="25" t="s">
        <v>1790</v>
      </c>
      <c r="H9543" t="s">
        <v>1980</v>
      </c>
      <c r="I9543" t="s">
        <v>564</v>
      </c>
      <c r="J9543" s="25" t="s">
        <v>638</v>
      </c>
      <c r="K9543" t="s">
        <v>653</v>
      </c>
      <c r="L9543" t="s">
        <v>42426</v>
      </c>
      <c r="M9543" t="s">
        <v>42427</v>
      </c>
      <c r="N9543" t="s">
        <v>42428</v>
      </c>
      <c r="O9543" t="s">
        <v>78</v>
      </c>
      <c r="P9543">
        <v>2</v>
      </c>
      <c r="Q9543">
        <v>3</v>
      </c>
      <c r="R9543">
        <v>6</v>
      </c>
      <c r="S9543" t="s">
        <v>79</v>
      </c>
      <c r="T9543">
        <v>410.52</v>
      </c>
      <c r="U9543">
        <v>68577.365999999995</v>
      </c>
      <c r="V9543" t="s">
        <v>42429</v>
      </c>
      <c r="W9543" t="s">
        <v>42430</v>
      </c>
      <c r="Y9543" t="s">
        <v>787</v>
      </c>
      <c r="Z9543" s="25" t="s">
        <v>583</v>
      </c>
      <c r="AD9543" t="s">
        <v>14810</v>
      </c>
      <c r="AI9543">
        <v>41299</v>
      </c>
      <c r="AJ9543">
        <v>45614</v>
      </c>
      <c r="AK9543">
        <v>41741</v>
      </c>
      <c r="AN9543">
        <v>-2</v>
      </c>
      <c r="AO9543">
        <v>1</v>
      </c>
    </row>
    <row r="9544" spans="1:41" hidden="1" outlineLevel="1" x14ac:dyDescent="0.3">
      <c r="A9544" s="25">
        <v>9536</v>
      </c>
      <c r="B9544" s="25" t="s">
        <v>66</v>
      </c>
      <c r="C9544" t="s">
        <v>67</v>
      </c>
      <c r="D9544" t="s">
        <v>36646</v>
      </c>
      <c r="E9544" t="s">
        <v>197</v>
      </c>
      <c r="F9544" s="48" t="s">
        <v>42431</v>
      </c>
      <c r="G9544" s="25" t="s">
        <v>1790</v>
      </c>
      <c r="H9544" t="s">
        <v>1980</v>
      </c>
      <c r="I9544" t="s">
        <v>564</v>
      </c>
      <c r="J9544" s="25" t="s">
        <v>74</v>
      </c>
      <c r="K9544" t="s">
        <v>1880</v>
      </c>
      <c r="L9544" t="s">
        <v>42432</v>
      </c>
      <c r="M9544" t="s">
        <v>42433</v>
      </c>
      <c r="N9544" t="s">
        <v>42434</v>
      </c>
      <c r="O9544" t="s">
        <v>78</v>
      </c>
      <c r="P9544">
        <v>1</v>
      </c>
      <c r="Q9544">
        <v>0</v>
      </c>
      <c r="R9544">
        <v>0</v>
      </c>
      <c r="S9544" t="s">
        <v>79</v>
      </c>
      <c r="T9544">
        <v>45.408999999999999</v>
      </c>
      <c r="U9544">
        <v>7053.1067000000003</v>
      </c>
      <c r="V9544" t="s">
        <v>834</v>
      </c>
      <c r="W9544" t="s">
        <v>42435</v>
      </c>
      <c r="Y9544" t="s">
        <v>1749</v>
      </c>
      <c r="Z9544" s="25" t="s">
        <v>583</v>
      </c>
      <c r="AA9544" t="s">
        <v>3300</v>
      </c>
      <c r="AB9544" t="s">
        <v>3300</v>
      </c>
      <c r="AD9544" t="s">
        <v>10146</v>
      </c>
      <c r="AI9544">
        <v>41245</v>
      </c>
      <c r="AJ9544">
        <v>45777</v>
      </c>
      <c r="AL9544">
        <v>-2</v>
      </c>
      <c r="AM9544">
        <v>2</v>
      </c>
    </row>
    <row r="9545" spans="1:41" hidden="1" outlineLevel="1" x14ac:dyDescent="0.3">
      <c r="A9545" s="25">
        <v>9537</v>
      </c>
      <c r="B9545" s="25" t="s">
        <v>66</v>
      </c>
      <c r="C9545" t="s">
        <v>67</v>
      </c>
      <c r="D9545" t="s">
        <v>42436</v>
      </c>
      <c r="E9545" t="s">
        <v>69</v>
      </c>
      <c r="F9545" s="48" t="s">
        <v>42437</v>
      </c>
      <c r="G9545" s="25" t="s">
        <v>1790</v>
      </c>
      <c r="H9545" t="s">
        <v>1980</v>
      </c>
      <c r="I9545" t="s">
        <v>564</v>
      </c>
      <c r="J9545" s="25" t="s">
        <v>89</v>
      </c>
      <c r="K9545" t="s">
        <v>90</v>
      </c>
      <c r="L9545" t="s">
        <v>42438</v>
      </c>
      <c r="M9545" t="s">
        <v>42439</v>
      </c>
      <c r="N9545" t="s">
        <v>42440</v>
      </c>
      <c r="O9545" t="s">
        <v>833</v>
      </c>
      <c r="P9545">
        <v>20</v>
      </c>
      <c r="Q9545">
        <v>0</v>
      </c>
      <c r="R9545">
        <v>0</v>
      </c>
      <c r="S9545" t="s">
        <v>79</v>
      </c>
      <c r="T9545">
        <v>212.5181</v>
      </c>
      <c r="U9545">
        <v>32994.960599999999</v>
      </c>
      <c r="V9545" t="s">
        <v>834</v>
      </c>
      <c r="W9545" t="s">
        <v>26907</v>
      </c>
      <c r="Y9545" t="s">
        <v>1749</v>
      </c>
      <c r="Z9545" s="25" t="s">
        <v>583</v>
      </c>
      <c r="AA9545" t="s">
        <v>3300</v>
      </c>
      <c r="AI9545">
        <v>41245</v>
      </c>
      <c r="AJ9545">
        <v>45679</v>
      </c>
      <c r="AL9545">
        <v>-1</v>
      </c>
      <c r="AM9545">
        <v>1</v>
      </c>
    </row>
    <row r="9546" spans="1:41" hidden="1" outlineLevel="1" x14ac:dyDescent="0.3">
      <c r="A9546" s="25">
        <v>9538</v>
      </c>
      <c r="B9546" s="25" t="s">
        <v>66</v>
      </c>
      <c r="C9546" t="s">
        <v>67</v>
      </c>
      <c r="D9546" t="s">
        <v>6233</v>
      </c>
      <c r="E9546" t="s">
        <v>69</v>
      </c>
      <c r="F9546" s="48" t="s">
        <v>42441</v>
      </c>
      <c r="G9546" s="25" t="s">
        <v>1790</v>
      </c>
      <c r="H9546" t="s">
        <v>1980</v>
      </c>
      <c r="I9546" t="s">
        <v>564</v>
      </c>
      <c r="J9546" s="25" t="s">
        <v>74</v>
      </c>
      <c r="K9546" t="s">
        <v>1880</v>
      </c>
      <c r="L9546" t="s">
        <v>11649</v>
      </c>
      <c r="M9546" t="s">
        <v>42442</v>
      </c>
      <c r="N9546" t="s">
        <v>42443</v>
      </c>
      <c r="O9546" t="s">
        <v>78</v>
      </c>
      <c r="P9546">
        <v>6</v>
      </c>
      <c r="Q9546">
        <v>1</v>
      </c>
      <c r="R9546">
        <v>3</v>
      </c>
      <c r="S9546" t="s">
        <v>79</v>
      </c>
      <c r="T9546">
        <v>131.91</v>
      </c>
      <c r="U9546">
        <v>21179.373299999999</v>
      </c>
      <c r="V9546" t="s">
        <v>527</v>
      </c>
      <c r="W9546" t="s">
        <v>42444</v>
      </c>
      <c r="Y9546" t="s">
        <v>1749</v>
      </c>
      <c r="Z9546" s="25" t="s">
        <v>583</v>
      </c>
      <c r="AA9546" t="s">
        <v>5878</v>
      </c>
      <c r="AB9546" t="s">
        <v>585</v>
      </c>
      <c r="AD9546" t="s">
        <v>40803</v>
      </c>
      <c r="AI9546">
        <v>41086</v>
      </c>
      <c r="AJ9546">
        <v>44455</v>
      </c>
    </row>
    <row r="9547" spans="1:41" hidden="1" outlineLevel="1" x14ac:dyDescent="0.3">
      <c r="A9547" s="25">
        <v>9539</v>
      </c>
      <c r="B9547" s="25" t="s">
        <v>66</v>
      </c>
      <c r="C9547" t="s">
        <v>67</v>
      </c>
      <c r="D9547" t="s">
        <v>37665</v>
      </c>
      <c r="E9547" t="s">
        <v>69</v>
      </c>
      <c r="F9547" s="48" t="s">
        <v>42445</v>
      </c>
      <c r="G9547" s="25" t="s">
        <v>1790</v>
      </c>
      <c r="H9547" t="s">
        <v>1980</v>
      </c>
      <c r="I9547" t="s">
        <v>564</v>
      </c>
      <c r="J9547" s="25" t="s">
        <v>638</v>
      </c>
      <c r="K9547" t="s">
        <v>639</v>
      </c>
      <c r="L9547" t="s">
        <v>42446</v>
      </c>
      <c r="M9547" t="s">
        <v>14875</v>
      </c>
      <c r="N9547" t="s">
        <v>42447</v>
      </c>
      <c r="O9547" t="s">
        <v>78</v>
      </c>
      <c r="P9547">
        <v>2</v>
      </c>
      <c r="Q9547">
        <v>0</v>
      </c>
      <c r="R9547">
        <v>0</v>
      </c>
      <c r="S9547" t="s">
        <v>79</v>
      </c>
      <c r="T9547">
        <v>211.81</v>
      </c>
      <c r="U9547">
        <v>53976.931400000001</v>
      </c>
      <c r="V9547" t="s">
        <v>5962</v>
      </c>
      <c r="W9547" t="s">
        <v>42448</v>
      </c>
      <c r="Y9547" t="s">
        <v>787</v>
      </c>
      <c r="Z9547" s="25" t="s">
        <v>583</v>
      </c>
      <c r="AA9547" t="s">
        <v>584</v>
      </c>
      <c r="AB9547" t="s">
        <v>585</v>
      </c>
      <c r="AD9547" t="s">
        <v>42449</v>
      </c>
      <c r="AG9547" t="s">
        <v>42450</v>
      </c>
      <c r="AI9547">
        <v>41086</v>
      </c>
    </row>
    <row r="9548" spans="1:41" hidden="1" outlineLevel="1" x14ac:dyDescent="0.3">
      <c r="A9548" s="25">
        <v>9540</v>
      </c>
      <c r="B9548" s="25" t="s">
        <v>66</v>
      </c>
      <c r="C9548" t="s">
        <v>67</v>
      </c>
      <c r="D9548" t="s">
        <v>16446</v>
      </c>
      <c r="E9548" t="s">
        <v>69</v>
      </c>
      <c r="F9548" s="48" t="s">
        <v>42451</v>
      </c>
      <c r="G9548" s="25" t="s">
        <v>1790</v>
      </c>
      <c r="H9548" t="s">
        <v>1980</v>
      </c>
      <c r="I9548" t="s">
        <v>564</v>
      </c>
      <c r="J9548" s="25" t="s">
        <v>638</v>
      </c>
      <c r="K9548" t="s">
        <v>639</v>
      </c>
      <c r="L9548" t="s">
        <v>42452</v>
      </c>
      <c r="M9548" t="s">
        <v>42453</v>
      </c>
      <c r="N9548" t="s">
        <v>42454</v>
      </c>
      <c r="O9548" t="s">
        <v>78</v>
      </c>
      <c r="P9548">
        <v>2</v>
      </c>
      <c r="Q9548">
        <v>0</v>
      </c>
      <c r="R9548">
        <v>0</v>
      </c>
      <c r="S9548" t="s">
        <v>79</v>
      </c>
      <c r="T9548">
        <v>345.20499999999998</v>
      </c>
      <c r="U9548">
        <v>91848.112800000003</v>
      </c>
      <c r="V9548" t="s">
        <v>42455</v>
      </c>
      <c r="W9548" t="s">
        <v>42456</v>
      </c>
      <c r="Y9548" t="s">
        <v>71</v>
      </c>
      <c r="Z9548" s="25" t="s">
        <v>583</v>
      </c>
      <c r="AA9548" t="s">
        <v>584</v>
      </c>
      <c r="AD9548" t="s">
        <v>25379</v>
      </c>
      <c r="AG9548" t="s">
        <v>42457</v>
      </c>
      <c r="AI9548">
        <v>41086</v>
      </c>
    </row>
    <row r="9549" spans="1:41" hidden="1" outlineLevel="1" x14ac:dyDescent="0.3">
      <c r="A9549" s="25">
        <v>9541</v>
      </c>
      <c r="B9549" s="25" t="s">
        <v>66</v>
      </c>
      <c r="C9549" t="s">
        <v>67</v>
      </c>
      <c r="D9549" t="s">
        <v>28222</v>
      </c>
      <c r="E9549" t="s">
        <v>69</v>
      </c>
      <c r="F9549" s="48" t="s">
        <v>42458</v>
      </c>
      <c r="G9549" s="25" t="s">
        <v>1790</v>
      </c>
      <c r="H9549" t="s">
        <v>1980</v>
      </c>
      <c r="I9549" t="s">
        <v>564</v>
      </c>
      <c r="J9549" s="25" t="s">
        <v>638</v>
      </c>
      <c r="K9549" t="s">
        <v>639</v>
      </c>
      <c r="L9549" t="s">
        <v>4661</v>
      </c>
      <c r="M9549" t="s">
        <v>42459</v>
      </c>
      <c r="N9549" t="s">
        <v>42460</v>
      </c>
      <c r="O9549" t="s">
        <v>78</v>
      </c>
      <c r="P9549">
        <v>11</v>
      </c>
      <c r="Q9549">
        <v>0</v>
      </c>
      <c r="R9549">
        <v>0</v>
      </c>
      <c r="S9549" t="s">
        <v>79</v>
      </c>
      <c r="T9549">
        <v>54.916499999999999</v>
      </c>
      <c r="U9549">
        <v>8525.9249999999993</v>
      </c>
      <c r="V9549" t="s">
        <v>14796</v>
      </c>
      <c r="W9549" t="s">
        <v>42461</v>
      </c>
      <c r="Y9549" t="s">
        <v>787</v>
      </c>
      <c r="Z9549" s="25" t="s">
        <v>583</v>
      </c>
      <c r="AA9549" t="s">
        <v>2993</v>
      </c>
      <c r="AD9549" t="s">
        <v>25379</v>
      </c>
      <c r="AI9549">
        <v>41086</v>
      </c>
    </row>
    <row r="9550" spans="1:41" hidden="1" outlineLevel="1" x14ac:dyDescent="0.3">
      <c r="A9550" s="25">
        <v>9542</v>
      </c>
      <c r="B9550" s="25" t="s">
        <v>66</v>
      </c>
      <c r="C9550" t="s">
        <v>67</v>
      </c>
      <c r="D9550" t="s">
        <v>12416</v>
      </c>
      <c r="E9550" t="s">
        <v>69</v>
      </c>
      <c r="F9550" s="48" t="s">
        <v>42462</v>
      </c>
      <c r="G9550" s="25" t="s">
        <v>1790</v>
      </c>
      <c r="H9550" t="s">
        <v>1980</v>
      </c>
      <c r="I9550" t="s">
        <v>564</v>
      </c>
      <c r="J9550" s="25" t="s">
        <v>1899</v>
      </c>
      <c r="K9550" t="s">
        <v>1900</v>
      </c>
      <c r="L9550" t="s">
        <v>42463</v>
      </c>
      <c r="M9550" t="s">
        <v>42464</v>
      </c>
      <c r="N9550" t="s">
        <v>8102</v>
      </c>
      <c r="O9550" t="s">
        <v>78</v>
      </c>
      <c r="P9550">
        <v>1</v>
      </c>
      <c r="Q9550">
        <v>0</v>
      </c>
      <c r="R9550">
        <v>0</v>
      </c>
      <c r="S9550" t="s">
        <v>79</v>
      </c>
      <c r="T9550">
        <v>6641.4877999999999</v>
      </c>
      <c r="U9550">
        <v>1031090.98</v>
      </c>
      <c r="Y9550" t="s">
        <v>217</v>
      </c>
      <c r="AI9550">
        <v>41425</v>
      </c>
    </row>
    <row r="9551" spans="1:41" hidden="1" outlineLevel="1" x14ac:dyDescent="0.3">
      <c r="A9551" s="25">
        <v>9543</v>
      </c>
      <c r="B9551" s="25" t="s">
        <v>66</v>
      </c>
      <c r="C9551" t="s">
        <v>67</v>
      </c>
      <c r="D9551" t="s">
        <v>25770</v>
      </c>
      <c r="E9551" t="s">
        <v>69</v>
      </c>
      <c r="F9551" s="48" t="s">
        <v>42465</v>
      </c>
      <c r="G9551" s="25" t="s">
        <v>1790</v>
      </c>
      <c r="H9551" t="s">
        <v>1980</v>
      </c>
      <c r="I9551" t="s">
        <v>564</v>
      </c>
      <c r="J9551" s="25" t="s">
        <v>89</v>
      </c>
      <c r="K9551" t="s">
        <v>90</v>
      </c>
      <c r="L9551" t="s">
        <v>42466</v>
      </c>
      <c r="M9551" t="s">
        <v>42467</v>
      </c>
      <c r="N9551" t="s">
        <v>42468</v>
      </c>
      <c r="O9551" t="s">
        <v>78</v>
      </c>
      <c r="P9551">
        <v>8</v>
      </c>
      <c r="Q9551">
        <v>0</v>
      </c>
      <c r="R9551">
        <v>0</v>
      </c>
      <c r="S9551" t="s">
        <v>79</v>
      </c>
      <c r="T9551">
        <v>0</v>
      </c>
      <c r="U9551">
        <v>0</v>
      </c>
      <c r="V9551" t="s">
        <v>26711</v>
      </c>
      <c r="Y9551" t="s">
        <v>217</v>
      </c>
      <c r="AE9551" t="s">
        <v>25537</v>
      </c>
      <c r="AI9551">
        <v>43260</v>
      </c>
      <c r="AJ9551">
        <v>43279</v>
      </c>
    </row>
    <row r="9552" spans="1:41" hidden="1" outlineLevel="1" x14ac:dyDescent="0.3">
      <c r="A9552" s="25">
        <v>9544</v>
      </c>
      <c r="B9552" s="25" t="s">
        <v>66</v>
      </c>
      <c r="C9552" t="s">
        <v>67</v>
      </c>
      <c r="D9552" t="s">
        <v>25770</v>
      </c>
      <c r="E9552" t="s">
        <v>69</v>
      </c>
      <c r="F9552" s="48" t="s">
        <v>42469</v>
      </c>
      <c r="G9552" s="25" t="s">
        <v>1790</v>
      </c>
      <c r="H9552" t="s">
        <v>1980</v>
      </c>
      <c r="I9552" t="s">
        <v>564</v>
      </c>
      <c r="J9552" s="25" t="s">
        <v>89</v>
      </c>
      <c r="K9552" t="s">
        <v>90</v>
      </c>
      <c r="L9552" t="s">
        <v>42470</v>
      </c>
      <c r="M9552" t="s">
        <v>42467</v>
      </c>
      <c r="N9552" t="s">
        <v>42471</v>
      </c>
      <c r="O9552" t="s">
        <v>78</v>
      </c>
      <c r="P9552">
        <v>10</v>
      </c>
      <c r="Q9552">
        <v>6</v>
      </c>
      <c r="R9552">
        <v>10</v>
      </c>
      <c r="S9552" t="s">
        <v>79</v>
      </c>
      <c r="T9552">
        <v>0</v>
      </c>
      <c r="U9552">
        <v>0</v>
      </c>
      <c r="V9552" t="s">
        <v>26711</v>
      </c>
      <c r="Y9552" t="s">
        <v>217</v>
      </c>
      <c r="AE9552" t="s">
        <v>25537</v>
      </c>
      <c r="AI9552">
        <v>43260</v>
      </c>
      <c r="AJ9552">
        <v>43834</v>
      </c>
    </row>
    <row r="9553" spans="1:43" hidden="1" outlineLevel="1" x14ac:dyDescent="0.3">
      <c r="A9553" s="25">
        <v>9545</v>
      </c>
      <c r="B9553" s="25" t="s">
        <v>112</v>
      </c>
      <c r="C9553" t="s">
        <v>67</v>
      </c>
      <c r="D9553" t="s">
        <v>24966</v>
      </c>
      <c r="E9553" t="s">
        <v>69</v>
      </c>
      <c r="F9553" s="48" t="s">
        <v>42472</v>
      </c>
      <c r="G9553" s="25" t="s">
        <v>1790</v>
      </c>
      <c r="H9553" t="s">
        <v>1980</v>
      </c>
      <c r="I9553" t="s">
        <v>564</v>
      </c>
      <c r="J9553" s="25" t="s">
        <v>695</v>
      </c>
      <c r="K9553" t="s">
        <v>696</v>
      </c>
      <c r="L9553" t="s">
        <v>42473</v>
      </c>
      <c r="M9553" t="s">
        <v>42474</v>
      </c>
      <c r="N9553" t="s">
        <v>42475</v>
      </c>
      <c r="O9553" t="s">
        <v>78</v>
      </c>
      <c r="P9553">
        <v>3</v>
      </c>
      <c r="Q9553">
        <v>2</v>
      </c>
      <c r="R9553">
        <v>3</v>
      </c>
      <c r="S9553" t="s">
        <v>116</v>
      </c>
      <c r="T9553">
        <v>94.64</v>
      </c>
      <c r="U9553">
        <v>34118.0288</v>
      </c>
      <c r="V9553" t="s">
        <v>42476</v>
      </c>
      <c r="W9553" t="s">
        <v>42477</v>
      </c>
      <c r="Y9553" t="s">
        <v>217</v>
      </c>
      <c r="Z9553" s="25" t="s">
        <v>583</v>
      </c>
      <c r="AB9553" t="s">
        <v>83</v>
      </c>
      <c r="AE9553" t="s">
        <v>42478</v>
      </c>
      <c r="AI9553">
        <v>43876</v>
      </c>
      <c r="AK9553">
        <v>43936</v>
      </c>
    </row>
    <row r="9554" spans="1:43" hidden="1" outlineLevel="1" x14ac:dyDescent="0.3">
      <c r="A9554" s="25">
        <v>9546</v>
      </c>
      <c r="B9554" s="25" t="s">
        <v>112</v>
      </c>
      <c r="C9554" t="s">
        <v>67</v>
      </c>
      <c r="D9554" t="s">
        <v>24966</v>
      </c>
      <c r="E9554" t="s">
        <v>69</v>
      </c>
      <c r="F9554" s="48" t="s">
        <v>42479</v>
      </c>
      <c r="G9554" s="25" t="s">
        <v>1790</v>
      </c>
      <c r="H9554" t="s">
        <v>1980</v>
      </c>
      <c r="I9554" t="s">
        <v>564</v>
      </c>
      <c r="J9554" s="25" t="s">
        <v>695</v>
      </c>
      <c r="K9554" t="s">
        <v>696</v>
      </c>
      <c r="L9554" t="s">
        <v>42480</v>
      </c>
      <c r="M9554" t="s">
        <v>42481</v>
      </c>
      <c r="N9554" t="s">
        <v>42482</v>
      </c>
      <c r="O9554" t="s">
        <v>78</v>
      </c>
      <c r="P9554">
        <v>2</v>
      </c>
      <c r="Q9554">
        <v>1</v>
      </c>
      <c r="R9554">
        <v>2</v>
      </c>
      <c r="S9554" t="s">
        <v>116</v>
      </c>
      <c r="T9554">
        <v>336.72</v>
      </c>
      <c r="U9554">
        <v>121388.6586</v>
      </c>
      <c r="V9554" t="s">
        <v>42476</v>
      </c>
      <c r="W9554" t="s">
        <v>42483</v>
      </c>
      <c r="Y9554" t="s">
        <v>591</v>
      </c>
      <c r="Z9554" s="25" t="s">
        <v>583</v>
      </c>
      <c r="AB9554" t="s">
        <v>83</v>
      </c>
      <c r="AE9554" t="s">
        <v>42484</v>
      </c>
      <c r="AI9554">
        <v>43876</v>
      </c>
      <c r="AK9554">
        <v>43936</v>
      </c>
    </row>
    <row r="9555" spans="1:43" hidden="1" outlineLevel="1" x14ac:dyDescent="0.3">
      <c r="A9555" s="25">
        <v>9547</v>
      </c>
      <c r="B9555" s="25" t="s">
        <v>112</v>
      </c>
      <c r="C9555" t="s">
        <v>67</v>
      </c>
      <c r="D9555" t="s">
        <v>24966</v>
      </c>
      <c r="E9555" t="s">
        <v>69</v>
      </c>
      <c r="F9555" s="48" t="s">
        <v>42485</v>
      </c>
      <c r="G9555" s="25" t="s">
        <v>1790</v>
      </c>
      <c r="H9555" t="s">
        <v>1980</v>
      </c>
      <c r="I9555" t="s">
        <v>564</v>
      </c>
      <c r="J9555" s="25" t="s">
        <v>695</v>
      </c>
      <c r="K9555" t="s">
        <v>696</v>
      </c>
      <c r="L9555" t="s">
        <v>42486</v>
      </c>
      <c r="M9555" t="s">
        <v>42487</v>
      </c>
      <c r="N9555" t="s">
        <v>42482</v>
      </c>
      <c r="O9555" t="s">
        <v>78</v>
      </c>
      <c r="P9555">
        <v>3</v>
      </c>
      <c r="Q9555">
        <v>2</v>
      </c>
      <c r="R9555">
        <v>3</v>
      </c>
      <c r="S9555" t="s">
        <v>116</v>
      </c>
      <c r="T9555">
        <v>6.45</v>
      </c>
      <c r="U9555">
        <v>2325.2460000000001</v>
      </c>
      <c r="V9555" t="s">
        <v>42476</v>
      </c>
      <c r="W9555" t="s">
        <v>42488</v>
      </c>
      <c r="Y9555" t="s">
        <v>217</v>
      </c>
      <c r="Z9555" s="25" t="s">
        <v>583</v>
      </c>
      <c r="AB9555" t="s">
        <v>83</v>
      </c>
      <c r="AE9555" t="s">
        <v>42484</v>
      </c>
      <c r="AI9555">
        <v>43876</v>
      </c>
      <c r="AK9555">
        <v>43936</v>
      </c>
    </row>
    <row r="9556" spans="1:43" hidden="1" outlineLevel="1" x14ac:dyDescent="0.3">
      <c r="A9556" s="25">
        <v>9548</v>
      </c>
      <c r="B9556" s="25" t="s">
        <v>112</v>
      </c>
      <c r="C9556" t="s">
        <v>67</v>
      </c>
      <c r="D9556" t="s">
        <v>24966</v>
      </c>
      <c r="E9556" t="s">
        <v>69</v>
      </c>
      <c r="F9556" s="48" t="s">
        <v>42489</v>
      </c>
      <c r="G9556" s="25" t="s">
        <v>1790</v>
      </c>
      <c r="H9556" t="s">
        <v>1980</v>
      </c>
      <c r="I9556" t="s">
        <v>564</v>
      </c>
      <c r="J9556" s="25" t="s">
        <v>695</v>
      </c>
      <c r="K9556" t="s">
        <v>696</v>
      </c>
      <c r="L9556" t="s">
        <v>42490</v>
      </c>
      <c r="M9556" t="s">
        <v>42491</v>
      </c>
      <c r="N9556" t="s">
        <v>42492</v>
      </c>
      <c r="O9556" t="s">
        <v>78</v>
      </c>
      <c r="P9556">
        <v>3</v>
      </c>
      <c r="Q9556">
        <v>2</v>
      </c>
      <c r="R9556">
        <v>3</v>
      </c>
      <c r="S9556" t="s">
        <v>116</v>
      </c>
      <c r="T9556">
        <v>97.32</v>
      </c>
      <c r="U9556">
        <v>35084.177499999998</v>
      </c>
      <c r="V9556" t="s">
        <v>42476</v>
      </c>
      <c r="W9556" t="s">
        <v>42493</v>
      </c>
      <c r="Y9556" t="s">
        <v>217</v>
      </c>
      <c r="Z9556" s="25" t="s">
        <v>583</v>
      </c>
      <c r="AB9556" t="s">
        <v>83</v>
      </c>
      <c r="AE9556" t="s">
        <v>42484</v>
      </c>
      <c r="AI9556">
        <v>43876</v>
      </c>
      <c r="AK9556">
        <v>43936</v>
      </c>
    </row>
    <row r="9557" spans="1:43" hidden="1" outlineLevel="1" x14ac:dyDescent="0.3">
      <c r="A9557" s="25">
        <v>9549</v>
      </c>
      <c r="B9557" s="25" t="s">
        <v>112</v>
      </c>
      <c r="C9557" t="s">
        <v>67</v>
      </c>
      <c r="D9557" t="s">
        <v>24966</v>
      </c>
      <c r="E9557" t="s">
        <v>69</v>
      </c>
      <c r="F9557" s="48" t="s">
        <v>42494</v>
      </c>
      <c r="G9557" s="25" t="s">
        <v>1790</v>
      </c>
      <c r="H9557" t="s">
        <v>1980</v>
      </c>
      <c r="I9557" t="s">
        <v>564</v>
      </c>
      <c r="J9557" s="25" t="s">
        <v>74</v>
      </c>
      <c r="K9557" t="s">
        <v>75</v>
      </c>
      <c r="L9557" t="s">
        <v>42495</v>
      </c>
      <c r="M9557" t="s">
        <v>42496</v>
      </c>
      <c r="N9557" t="s">
        <v>42497</v>
      </c>
      <c r="O9557" t="s">
        <v>78</v>
      </c>
      <c r="P9557">
        <v>3</v>
      </c>
      <c r="Q9557">
        <v>2</v>
      </c>
      <c r="R9557">
        <v>3</v>
      </c>
      <c r="S9557" t="s">
        <v>116</v>
      </c>
      <c r="T9557">
        <v>6.45</v>
      </c>
      <c r="U9557">
        <v>2325.2460000000001</v>
      </c>
      <c r="V9557" t="s">
        <v>42476</v>
      </c>
      <c r="W9557" t="s">
        <v>42498</v>
      </c>
      <c r="Y9557" t="s">
        <v>591</v>
      </c>
      <c r="Z9557" s="25" t="s">
        <v>583</v>
      </c>
      <c r="AB9557" t="s">
        <v>83</v>
      </c>
      <c r="AE9557" t="s">
        <v>42484</v>
      </c>
      <c r="AI9557">
        <v>43876</v>
      </c>
      <c r="AK9557">
        <v>43936</v>
      </c>
    </row>
    <row r="9558" spans="1:43" hidden="1" outlineLevel="1" x14ac:dyDescent="0.3">
      <c r="A9558" s="25">
        <v>9550</v>
      </c>
      <c r="B9558" s="25" t="s">
        <v>66</v>
      </c>
      <c r="C9558" t="s">
        <v>67</v>
      </c>
      <c r="D9558" t="s">
        <v>37128</v>
      </c>
      <c r="E9558" t="s">
        <v>197</v>
      </c>
      <c r="F9558" s="48" t="s">
        <v>42499</v>
      </c>
      <c r="G9558" s="25" t="s">
        <v>1790</v>
      </c>
      <c r="H9558" t="s">
        <v>1980</v>
      </c>
      <c r="I9558" t="s">
        <v>564</v>
      </c>
      <c r="J9558" s="25" t="s">
        <v>89</v>
      </c>
      <c r="K9558" t="s">
        <v>90</v>
      </c>
      <c r="L9558" t="s">
        <v>42500</v>
      </c>
      <c r="M9558" t="s">
        <v>25583</v>
      </c>
      <c r="N9558" t="s">
        <v>25584</v>
      </c>
      <c r="O9558" t="s">
        <v>78</v>
      </c>
      <c r="P9558">
        <v>1</v>
      </c>
      <c r="Q9558">
        <v>30</v>
      </c>
      <c r="R9558">
        <v>50</v>
      </c>
      <c r="S9558" t="s">
        <v>79</v>
      </c>
      <c r="T9558">
        <v>0.39739999999999998</v>
      </c>
      <c r="U9558">
        <v>78.725499999999997</v>
      </c>
      <c r="V9558" t="s">
        <v>5342</v>
      </c>
      <c r="Y9558" t="s">
        <v>1498</v>
      </c>
      <c r="Z9558" s="25" t="s">
        <v>583</v>
      </c>
      <c r="AA9558" t="s">
        <v>6860</v>
      </c>
      <c r="AI9558">
        <v>42092</v>
      </c>
      <c r="AJ9558">
        <v>45180</v>
      </c>
      <c r="AP9558">
        <v>-8</v>
      </c>
      <c r="AQ9558">
        <v>1</v>
      </c>
    </row>
    <row r="9559" spans="1:43" hidden="1" outlineLevel="1" x14ac:dyDescent="0.3">
      <c r="A9559" s="25">
        <v>9551</v>
      </c>
      <c r="B9559" s="25" t="s">
        <v>66</v>
      </c>
      <c r="C9559" t="s">
        <v>67</v>
      </c>
      <c r="D9559" t="s">
        <v>9298</v>
      </c>
      <c r="E9559" t="s">
        <v>69</v>
      </c>
      <c r="F9559" s="48" t="s">
        <v>42501</v>
      </c>
      <c r="G9559" s="25" t="s">
        <v>1790</v>
      </c>
      <c r="H9559" t="s">
        <v>1980</v>
      </c>
      <c r="I9559" t="s">
        <v>564</v>
      </c>
      <c r="J9559" s="25" t="s">
        <v>89</v>
      </c>
      <c r="K9559" t="s">
        <v>90</v>
      </c>
      <c r="L9559" t="s">
        <v>42502</v>
      </c>
      <c r="M9559" t="s">
        <v>25583</v>
      </c>
      <c r="N9559" t="s">
        <v>25584</v>
      </c>
      <c r="O9559" t="s">
        <v>78</v>
      </c>
      <c r="P9559">
        <v>31</v>
      </c>
      <c r="Q9559">
        <v>11</v>
      </c>
      <c r="R9559">
        <v>19</v>
      </c>
      <c r="S9559" t="s">
        <v>79</v>
      </c>
      <c r="T9559">
        <v>6.06</v>
      </c>
      <c r="U9559">
        <v>2184.63</v>
      </c>
      <c r="V9559" t="s">
        <v>5342</v>
      </c>
      <c r="Y9559" t="s">
        <v>1498</v>
      </c>
      <c r="Z9559" s="25" t="s">
        <v>583</v>
      </c>
      <c r="AA9559" t="s">
        <v>6860</v>
      </c>
      <c r="AI9559">
        <v>42092</v>
      </c>
      <c r="AJ9559">
        <v>43746</v>
      </c>
      <c r="AK9559">
        <v>43781</v>
      </c>
    </row>
    <row r="9560" spans="1:43" hidden="1" outlineLevel="1" x14ac:dyDescent="0.3">
      <c r="A9560" s="25">
        <v>9552</v>
      </c>
      <c r="B9560" s="25" t="s">
        <v>66</v>
      </c>
      <c r="C9560" t="s">
        <v>67</v>
      </c>
      <c r="D9560" t="s">
        <v>25593</v>
      </c>
      <c r="E9560" t="s">
        <v>69</v>
      </c>
      <c r="F9560" s="48" t="s">
        <v>42503</v>
      </c>
      <c r="G9560" s="25" t="s">
        <v>1790</v>
      </c>
      <c r="H9560" t="s">
        <v>1980</v>
      </c>
      <c r="I9560" t="s">
        <v>564</v>
      </c>
      <c r="J9560" s="25" t="s">
        <v>89</v>
      </c>
      <c r="K9560" t="s">
        <v>90</v>
      </c>
      <c r="L9560" t="s">
        <v>42504</v>
      </c>
      <c r="M9560" t="s">
        <v>25583</v>
      </c>
      <c r="N9560" t="s">
        <v>25584</v>
      </c>
      <c r="O9560" t="s">
        <v>78</v>
      </c>
      <c r="P9560">
        <v>55</v>
      </c>
      <c r="Q9560">
        <v>50</v>
      </c>
      <c r="R9560">
        <v>100</v>
      </c>
      <c r="S9560" t="s">
        <v>79</v>
      </c>
      <c r="T9560">
        <v>0.41189999999999999</v>
      </c>
      <c r="U9560">
        <v>81.599999999999994</v>
      </c>
      <c r="V9560" t="s">
        <v>5342</v>
      </c>
      <c r="Y9560" t="s">
        <v>1498</v>
      </c>
      <c r="Z9560" s="25" t="s">
        <v>583</v>
      </c>
      <c r="AA9560" t="s">
        <v>6860</v>
      </c>
      <c r="AI9560">
        <v>42092</v>
      </c>
      <c r="AJ9560">
        <v>44654</v>
      </c>
    </row>
    <row r="9561" spans="1:43" hidden="1" outlineLevel="1" x14ac:dyDescent="0.3">
      <c r="A9561" s="25">
        <v>9553</v>
      </c>
      <c r="B9561" s="25" t="s">
        <v>66</v>
      </c>
      <c r="C9561" t="s">
        <v>67</v>
      </c>
      <c r="D9561" t="s">
        <v>9620</v>
      </c>
      <c r="E9561" t="s">
        <v>69</v>
      </c>
      <c r="F9561" s="48" t="s">
        <v>42505</v>
      </c>
      <c r="G9561" s="25" t="s">
        <v>1790</v>
      </c>
      <c r="H9561" t="s">
        <v>1980</v>
      </c>
      <c r="I9561" t="s">
        <v>564</v>
      </c>
      <c r="J9561" s="25" t="s">
        <v>89</v>
      </c>
      <c r="K9561" t="s">
        <v>90</v>
      </c>
      <c r="L9561" t="s">
        <v>42506</v>
      </c>
      <c r="M9561" t="s">
        <v>25583</v>
      </c>
      <c r="N9561" t="s">
        <v>25584</v>
      </c>
      <c r="O9561" t="s">
        <v>78</v>
      </c>
      <c r="P9561">
        <v>44</v>
      </c>
      <c r="Q9561">
        <v>0</v>
      </c>
      <c r="R9561">
        <v>0</v>
      </c>
      <c r="S9561" t="s">
        <v>79</v>
      </c>
      <c r="T9561">
        <v>0.38290000000000002</v>
      </c>
      <c r="U9561">
        <v>75.857500000000002</v>
      </c>
      <c r="V9561" t="s">
        <v>5342</v>
      </c>
      <c r="Y9561" t="s">
        <v>1498</v>
      </c>
      <c r="Z9561" s="25" t="s">
        <v>583</v>
      </c>
      <c r="AA9561" t="s">
        <v>6860</v>
      </c>
      <c r="AI9561">
        <v>42092</v>
      </c>
      <c r="AJ9561">
        <v>42762</v>
      </c>
    </row>
    <row r="9562" spans="1:43" hidden="1" outlineLevel="1" x14ac:dyDescent="0.3">
      <c r="A9562" s="25">
        <v>9554</v>
      </c>
      <c r="B9562" s="25" t="s">
        <v>112</v>
      </c>
      <c r="C9562" t="s">
        <v>67</v>
      </c>
      <c r="D9562" t="s">
        <v>6414</v>
      </c>
      <c r="E9562" t="s">
        <v>69</v>
      </c>
      <c r="F9562" s="48" t="s">
        <v>42507</v>
      </c>
      <c r="G9562" s="25" t="s">
        <v>1790</v>
      </c>
      <c r="H9562" t="s">
        <v>1980</v>
      </c>
      <c r="I9562" t="s">
        <v>564</v>
      </c>
      <c r="J9562" s="25" t="s">
        <v>89</v>
      </c>
      <c r="K9562" t="s">
        <v>90</v>
      </c>
      <c r="L9562" t="s">
        <v>42508</v>
      </c>
      <c r="M9562" t="s">
        <v>25583</v>
      </c>
      <c r="N9562" t="s">
        <v>25584</v>
      </c>
      <c r="O9562" t="s">
        <v>78</v>
      </c>
      <c r="P9562">
        <v>50</v>
      </c>
      <c r="Q9562">
        <v>4</v>
      </c>
      <c r="R9562">
        <v>7</v>
      </c>
      <c r="S9562" t="s">
        <v>116</v>
      </c>
      <c r="T9562">
        <v>6.9279999999999999</v>
      </c>
      <c r="U9562">
        <v>6369.6165000000001</v>
      </c>
      <c r="V9562" t="s">
        <v>5342</v>
      </c>
      <c r="Y9562" t="s">
        <v>1498</v>
      </c>
      <c r="Z9562" s="25" t="s">
        <v>583</v>
      </c>
      <c r="AA9562" t="s">
        <v>6860</v>
      </c>
      <c r="AH9562" t="s">
        <v>42509</v>
      </c>
      <c r="AI9562">
        <v>43770</v>
      </c>
      <c r="AJ9562">
        <v>44893</v>
      </c>
      <c r="AK9562">
        <v>45064</v>
      </c>
    </row>
    <row r="9563" spans="1:43" hidden="1" outlineLevel="1" x14ac:dyDescent="0.3">
      <c r="A9563" s="25">
        <v>9555</v>
      </c>
      <c r="B9563" s="25" t="s">
        <v>66</v>
      </c>
      <c r="C9563" t="s">
        <v>67</v>
      </c>
      <c r="D9563" t="s">
        <v>6414</v>
      </c>
      <c r="E9563" t="s">
        <v>69</v>
      </c>
      <c r="F9563" s="48" t="s">
        <v>42510</v>
      </c>
      <c r="G9563" s="25" t="s">
        <v>1790</v>
      </c>
      <c r="H9563" t="s">
        <v>1980</v>
      </c>
      <c r="I9563" t="s">
        <v>564</v>
      </c>
      <c r="J9563" s="25" t="s">
        <v>89</v>
      </c>
      <c r="K9563" t="s">
        <v>90</v>
      </c>
      <c r="L9563" t="s">
        <v>42511</v>
      </c>
      <c r="M9563" t="s">
        <v>25583</v>
      </c>
      <c r="N9563" t="s">
        <v>25584</v>
      </c>
      <c r="O9563" t="s">
        <v>78</v>
      </c>
      <c r="P9563">
        <v>1</v>
      </c>
      <c r="Q9563">
        <v>0</v>
      </c>
      <c r="R9563">
        <v>0</v>
      </c>
      <c r="S9563" t="s">
        <v>79</v>
      </c>
      <c r="T9563">
        <v>1.105</v>
      </c>
      <c r="U9563">
        <v>218.90049999999999</v>
      </c>
      <c r="V9563" t="s">
        <v>5342</v>
      </c>
      <c r="Y9563" t="s">
        <v>1498</v>
      </c>
      <c r="Z9563" s="25" t="s">
        <v>583</v>
      </c>
      <c r="AA9563" t="s">
        <v>6860</v>
      </c>
      <c r="AI9563">
        <v>42092</v>
      </c>
    </row>
    <row r="9564" spans="1:43" hidden="1" outlineLevel="1" x14ac:dyDescent="0.3">
      <c r="A9564" s="25">
        <v>9556</v>
      </c>
      <c r="B9564" s="25" t="s">
        <v>112</v>
      </c>
      <c r="C9564" t="s">
        <v>67</v>
      </c>
      <c r="D9564" t="s">
        <v>25553</v>
      </c>
      <c r="E9564" t="s">
        <v>69</v>
      </c>
      <c r="F9564" s="48" t="s">
        <v>42512</v>
      </c>
      <c r="G9564" s="25" t="s">
        <v>1790</v>
      </c>
      <c r="H9564" t="s">
        <v>1980</v>
      </c>
      <c r="I9564" t="s">
        <v>564</v>
      </c>
      <c r="J9564" s="25" t="s">
        <v>89</v>
      </c>
      <c r="K9564" t="s">
        <v>90</v>
      </c>
      <c r="L9564" t="s">
        <v>42513</v>
      </c>
      <c r="M9564" t="s">
        <v>25583</v>
      </c>
      <c r="N9564" t="s">
        <v>25584</v>
      </c>
      <c r="O9564" t="s">
        <v>78</v>
      </c>
      <c r="P9564">
        <v>52</v>
      </c>
      <c r="Q9564">
        <v>11</v>
      </c>
      <c r="R9564">
        <v>16</v>
      </c>
      <c r="S9564" t="s">
        <v>116</v>
      </c>
      <c r="T9564">
        <v>8.9499999999999993</v>
      </c>
      <c r="U9564">
        <v>3396.5250000000001</v>
      </c>
      <c r="V9564" t="s">
        <v>5342</v>
      </c>
      <c r="Y9564" t="s">
        <v>1498</v>
      </c>
      <c r="Z9564" s="25" t="s">
        <v>583</v>
      </c>
      <c r="AA9564" t="s">
        <v>6860</v>
      </c>
      <c r="AI9564">
        <v>43782</v>
      </c>
      <c r="AJ9564">
        <v>44578</v>
      </c>
      <c r="AK9564">
        <v>43912</v>
      </c>
    </row>
    <row r="9565" spans="1:43" hidden="1" outlineLevel="1" x14ac:dyDescent="0.3">
      <c r="A9565" s="25">
        <v>9557</v>
      </c>
      <c r="B9565" s="25" t="s">
        <v>66</v>
      </c>
      <c r="C9565" t="s">
        <v>67</v>
      </c>
      <c r="D9565" t="s">
        <v>16688</v>
      </c>
      <c r="E9565" t="s">
        <v>69</v>
      </c>
      <c r="F9565" s="48" t="s">
        <v>42514</v>
      </c>
      <c r="G9565" s="25" t="s">
        <v>1790</v>
      </c>
      <c r="H9565" t="s">
        <v>1980</v>
      </c>
      <c r="I9565" t="s">
        <v>564</v>
      </c>
      <c r="J9565" s="25" t="s">
        <v>89</v>
      </c>
      <c r="K9565" t="s">
        <v>90</v>
      </c>
      <c r="L9565" t="s">
        <v>42515</v>
      </c>
      <c r="M9565" t="s">
        <v>25583</v>
      </c>
      <c r="N9565" t="s">
        <v>25584</v>
      </c>
      <c r="O9565" t="s">
        <v>78</v>
      </c>
      <c r="P9565">
        <v>20</v>
      </c>
      <c r="Q9565">
        <v>7</v>
      </c>
      <c r="R9565">
        <v>12</v>
      </c>
      <c r="S9565" t="s">
        <v>79</v>
      </c>
      <c r="T9565">
        <v>10.0831</v>
      </c>
      <c r="U9565">
        <v>3088.933</v>
      </c>
      <c r="V9565" t="s">
        <v>5342</v>
      </c>
      <c r="Y9565" t="s">
        <v>1498</v>
      </c>
      <c r="Z9565" s="25" t="s">
        <v>583</v>
      </c>
      <c r="AA9565" t="s">
        <v>6860</v>
      </c>
      <c r="AI9565">
        <v>42092</v>
      </c>
      <c r="AJ9565">
        <v>44497</v>
      </c>
      <c r="AK9565">
        <v>43738</v>
      </c>
    </row>
    <row r="9566" spans="1:43" hidden="1" outlineLevel="1" x14ac:dyDescent="0.3">
      <c r="A9566" s="25">
        <v>9558</v>
      </c>
      <c r="B9566" s="25" t="s">
        <v>112</v>
      </c>
      <c r="C9566" t="s">
        <v>67</v>
      </c>
      <c r="D9566" t="s">
        <v>9620</v>
      </c>
      <c r="E9566" t="s">
        <v>69</v>
      </c>
      <c r="F9566" s="48" t="s">
        <v>42516</v>
      </c>
      <c r="G9566" s="25" t="s">
        <v>1790</v>
      </c>
      <c r="H9566" t="s">
        <v>1980</v>
      </c>
      <c r="I9566" t="s">
        <v>564</v>
      </c>
      <c r="J9566" s="25" t="s">
        <v>89</v>
      </c>
      <c r="K9566" t="s">
        <v>90</v>
      </c>
      <c r="L9566" t="s">
        <v>42517</v>
      </c>
      <c r="M9566" t="s">
        <v>25583</v>
      </c>
      <c r="N9566" t="s">
        <v>25584</v>
      </c>
      <c r="O9566" t="s">
        <v>78</v>
      </c>
      <c r="P9566">
        <v>50</v>
      </c>
      <c r="Q9566">
        <v>35</v>
      </c>
      <c r="R9566">
        <v>50</v>
      </c>
      <c r="S9566" t="s">
        <v>116</v>
      </c>
      <c r="T9566">
        <v>6.2</v>
      </c>
      <c r="U9566">
        <v>2542</v>
      </c>
      <c r="V9566" t="s">
        <v>5342</v>
      </c>
      <c r="Y9566" t="s">
        <v>1498</v>
      </c>
      <c r="Z9566" s="25" t="s">
        <v>583</v>
      </c>
      <c r="AA9566" t="s">
        <v>6860</v>
      </c>
      <c r="AI9566">
        <v>43770</v>
      </c>
      <c r="AK9566">
        <v>44344</v>
      </c>
    </row>
    <row r="9567" spans="1:43" hidden="1" outlineLevel="1" x14ac:dyDescent="0.3">
      <c r="A9567" s="25">
        <v>9559</v>
      </c>
      <c r="B9567" s="25" t="s">
        <v>66</v>
      </c>
      <c r="C9567" t="s">
        <v>67</v>
      </c>
      <c r="D9567" t="s">
        <v>25593</v>
      </c>
      <c r="E9567" t="s">
        <v>69</v>
      </c>
      <c r="F9567" s="48" t="s">
        <v>42518</v>
      </c>
      <c r="G9567" s="25" t="s">
        <v>1790</v>
      </c>
      <c r="H9567" t="s">
        <v>1980</v>
      </c>
      <c r="I9567" t="s">
        <v>564</v>
      </c>
      <c r="J9567" s="25" t="s">
        <v>89</v>
      </c>
      <c r="K9567" t="s">
        <v>90</v>
      </c>
      <c r="L9567" t="s">
        <v>42519</v>
      </c>
      <c r="M9567" t="s">
        <v>25583</v>
      </c>
      <c r="N9567" t="s">
        <v>25584</v>
      </c>
      <c r="O9567" t="s">
        <v>78</v>
      </c>
      <c r="P9567">
        <v>24</v>
      </c>
      <c r="Q9567">
        <v>0</v>
      </c>
      <c r="R9567">
        <v>0</v>
      </c>
      <c r="S9567" t="s">
        <v>79</v>
      </c>
      <c r="T9567">
        <v>0.77959999999999996</v>
      </c>
      <c r="U9567">
        <v>271.83670000000001</v>
      </c>
      <c r="V9567" t="s">
        <v>5342</v>
      </c>
      <c r="Y9567" t="s">
        <v>1498</v>
      </c>
      <c r="Z9567" s="25" t="s">
        <v>583</v>
      </c>
      <c r="AA9567" t="s">
        <v>6860</v>
      </c>
      <c r="AB9567" t="s">
        <v>6860</v>
      </c>
      <c r="AI9567">
        <v>42092</v>
      </c>
      <c r="AJ9567">
        <v>43711</v>
      </c>
    </row>
    <row r="9568" spans="1:43" hidden="1" outlineLevel="1" x14ac:dyDescent="0.3">
      <c r="A9568" s="25">
        <v>9560</v>
      </c>
      <c r="B9568" s="25" t="s">
        <v>66</v>
      </c>
      <c r="C9568" t="s">
        <v>67</v>
      </c>
      <c r="D9568" t="s">
        <v>19516</v>
      </c>
      <c r="E9568" t="s">
        <v>69</v>
      </c>
      <c r="F9568" s="48" t="s">
        <v>42520</v>
      </c>
      <c r="G9568" s="25" t="s">
        <v>1790</v>
      </c>
      <c r="H9568" t="s">
        <v>1980</v>
      </c>
      <c r="I9568" t="s">
        <v>564</v>
      </c>
      <c r="J9568" s="25" t="s">
        <v>89</v>
      </c>
      <c r="K9568" t="s">
        <v>90</v>
      </c>
      <c r="L9568" t="s">
        <v>42521</v>
      </c>
      <c r="M9568" t="s">
        <v>25583</v>
      </c>
      <c r="N9568" t="s">
        <v>25584</v>
      </c>
      <c r="O9568" t="s">
        <v>78</v>
      </c>
      <c r="P9568">
        <v>50</v>
      </c>
      <c r="Q9568">
        <v>0</v>
      </c>
      <c r="R9568">
        <v>0</v>
      </c>
      <c r="S9568" t="s">
        <v>79</v>
      </c>
      <c r="T9568">
        <v>13.866</v>
      </c>
      <c r="U9568">
        <v>4248.9292999999998</v>
      </c>
      <c r="V9568" t="s">
        <v>5342</v>
      </c>
      <c r="Y9568" t="s">
        <v>1498</v>
      </c>
      <c r="Z9568" s="25" t="s">
        <v>583</v>
      </c>
      <c r="AA9568" t="s">
        <v>6860</v>
      </c>
      <c r="AB9568" t="s">
        <v>758</v>
      </c>
      <c r="AI9568">
        <v>42092</v>
      </c>
      <c r="AJ9568">
        <v>43412</v>
      </c>
      <c r="AK9568">
        <v>43609</v>
      </c>
    </row>
    <row r="9569" spans="1:43" hidden="1" outlineLevel="1" x14ac:dyDescent="0.3">
      <c r="A9569" s="25">
        <v>9561</v>
      </c>
      <c r="B9569" s="25" t="s">
        <v>112</v>
      </c>
      <c r="C9569" t="s">
        <v>67</v>
      </c>
      <c r="D9569" t="s">
        <v>24776</v>
      </c>
      <c r="E9569" t="s">
        <v>197</v>
      </c>
      <c r="F9569" s="48" t="s">
        <v>42522</v>
      </c>
      <c r="G9569" s="25" t="s">
        <v>1790</v>
      </c>
      <c r="H9569" t="s">
        <v>1980</v>
      </c>
      <c r="I9569" t="s">
        <v>564</v>
      </c>
      <c r="J9569" s="25" t="s">
        <v>89</v>
      </c>
      <c r="K9569" t="s">
        <v>90</v>
      </c>
      <c r="L9569" t="s">
        <v>42523</v>
      </c>
      <c r="M9569" t="s">
        <v>25583</v>
      </c>
      <c r="N9569" t="s">
        <v>25584</v>
      </c>
      <c r="O9569" t="s">
        <v>78</v>
      </c>
      <c r="P9569">
        <v>22</v>
      </c>
      <c r="Q9569">
        <v>25</v>
      </c>
      <c r="R9569">
        <v>37</v>
      </c>
      <c r="S9569" t="s">
        <v>116</v>
      </c>
      <c r="T9569">
        <v>10.55</v>
      </c>
      <c r="U9569">
        <v>15829.958500000001</v>
      </c>
      <c r="V9569" t="s">
        <v>5342</v>
      </c>
      <c r="Y9569" t="s">
        <v>1498</v>
      </c>
      <c r="Z9569" s="25" t="s">
        <v>583</v>
      </c>
      <c r="AA9569" t="s">
        <v>6860</v>
      </c>
      <c r="AB9569" t="s">
        <v>6860</v>
      </c>
      <c r="AI9569">
        <v>43770</v>
      </c>
      <c r="AJ9569">
        <v>45518</v>
      </c>
      <c r="AK9569">
        <v>45866</v>
      </c>
      <c r="AN9569">
        <v>-46</v>
      </c>
      <c r="AO9569">
        <v>4</v>
      </c>
      <c r="AP9569">
        <v>-4</v>
      </c>
      <c r="AQ9569">
        <v>1</v>
      </c>
    </row>
    <row r="9570" spans="1:43" hidden="1" outlineLevel="1" x14ac:dyDescent="0.3">
      <c r="A9570" s="25">
        <v>9562</v>
      </c>
      <c r="B9570" s="25" t="s">
        <v>66</v>
      </c>
      <c r="C9570" t="s">
        <v>67</v>
      </c>
      <c r="D9570" t="s">
        <v>16688</v>
      </c>
      <c r="E9570" t="s">
        <v>69</v>
      </c>
      <c r="F9570" s="48" t="s">
        <v>42524</v>
      </c>
      <c r="G9570" s="25" t="s">
        <v>1790</v>
      </c>
      <c r="H9570" t="s">
        <v>1980</v>
      </c>
      <c r="I9570" t="s">
        <v>564</v>
      </c>
      <c r="J9570" s="25" t="s">
        <v>89</v>
      </c>
      <c r="K9570" t="s">
        <v>90</v>
      </c>
      <c r="L9570" t="s">
        <v>42525</v>
      </c>
      <c r="M9570" t="s">
        <v>25583</v>
      </c>
      <c r="N9570" t="s">
        <v>25584</v>
      </c>
      <c r="O9570" t="s">
        <v>78</v>
      </c>
      <c r="P9570">
        <v>4</v>
      </c>
      <c r="Q9570">
        <v>25</v>
      </c>
      <c r="R9570">
        <v>37</v>
      </c>
      <c r="S9570" t="s">
        <v>79</v>
      </c>
      <c r="T9570">
        <v>8.5520999999999994</v>
      </c>
      <c r="U9570">
        <v>2620.9402</v>
      </c>
      <c r="V9570" t="s">
        <v>5342</v>
      </c>
      <c r="Y9570" t="s">
        <v>1498</v>
      </c>
      <c r="Z9570" s="25" t="s">
        <v>583</v>
      </c>
      <c r="AA9570" t="s">
        <v>6860</v>
      </c>
      <c r="AI9570">
        <v>42092</v>
      </c>
      <c r="AJ9570">
        <v>44845</v>
      </c>
      <c r="AK9570">
        <v>43418</v>
      </c>
    </row>
    <row r="9571" spans="1:43" hidden="1" outlineLevel="1" x14ac:dyDescent="0.3">
      <c r="A9571" s="25">
        <v>9563</v>
      </c>
      <c r="B9571" s="25" t="s">
        <v>66</v>
      </c>
      <c r="C9571" t="s">
        <v>67</v>
      </c>
      <c r="D9571" t="s">
        <v>42526</v>
      </c>
      <c r="E9571" t="s">
        <v>69</v>
      </c>
      <c r="F9571" s="48" t="s">
        <v>42527</v>
      </c>
      <c r="G9571" s="25" t="s">
        <v>1790</v>
      </c>
      <c r="H9571" t="s">
        <v>1980</v>
      </c>
      <c r="I9571" t="s">
        <v>564</v>
      </c>
      <c r="J9571" s="25" t="s">
        <v>89</v>
      </c>
      <c r="K9571" t="s">
        <v>90</v>
      </c>
      <c r="L9571" t="s">
        <v>42528</v>
      </c>
      <c r="M9571" t="s">
        <v>25583</v>
      </c>
      <c r="N9571" t="s">
        <v>25603</v>
      </c>
      <c r="O9571" t="s">
        <v>78</v>
      </c>
      <c r="P9571">
        <v>79</v>
      </c>
      <c r="Q9571">
        <v>0</v>
      </c>
      <c r="R9571">
        <v>0</v>
      </c>
      <c r="S9571" t="s">
        <v>79</v>
      </c>
      <c r="T9571">
        <v>5.9828000000000001</v>
      </c>
      <c r="U9571">
        <v>1819.6387999999999</v>
      </c>
      <c r="V9571" t="s">
        <v>5342</v>
      </c>
      <c r="Y9571" t="s">
        <v>1498</v>
      </c>
      <c r="Z9571" s="25" t="s">
        <v>583</v>
      </c>
      <c r="AA9571" t="s">
        <v>6860</v>
      </c>
      <c r="AI9571">
        <v>42092</v>
      </c>
      <c r="AJ9571">
        <v>44744</v>
      </c>
      <c r="AK9571">
        <v>42754</v>
      </c>
    </row>
    <row r="9572" spans="1:43" hidden="1" outlineLevel="1" x14ac:dyDescent="0.3">
      <c r="A9572" s="25">
        <v>9564</v>
      </c>
      <c r="B9572" s="25" t="s">
        <v>66</v>
      </c>
      <c r="C9572" t="s">
        <v>67</v>
      </c>
      <c r="D9572" t="s">
        <v>25600</v>
      </c>
      <c r="E9572" t="s">
        <v>69</v>
      </c>
      <c r="F9572" s="48" t="s">
        <v>42529</v>
      </c>
      <c r="G9572" s="25" t="s">
        <v>1790</v>
      </c>
      <c r="H9572" t="s">
        <v>1980</v>
      </c>
      <c r="I9572" t="s">
        <v>564</v>
      </c>
      <c r="J9572" s="25" t="s">
        <v>89</v>
      </c>
      <c r="K9572" t="s">
        <v>90</v>
      </c>
      <c r="L9572" t="s">
        <v>30586</v>
      </c>
      <c r="M9572" t="s">
        <v>25583</v>
      </c>
      <c r="N9572" t="s">
        <v>25603</v>
      </c>
      <c r="O9572" t="s">
        <v>78</v>
      </c>
      <c r="P9572">
        <v>55</v>
      </c>
      <c r="Q9572">
        <v>0</v>
      </c>
      <c r="R9572">
        <v>0</v>
      </c>
      <c r="S9572" t="s">
        <v>79</v>
      </c>
      <c r="T9572">
        <v>9.0348000000000006</v>
      </c>
      <c r="U9572">
        <v>2714.1441</v>
      </c>
      <c r="V9572" t="s">
        <v>5342</v>
      </c>
      <c r="Y9572" t="s">
        <v>1498</v>
      </c>
      <c r="Z9572" s="25" t="s">
        <v>583</v>
      </c>
      <c r="AA9572" t="s">
        <v>6860</v>
      </c>
      <c r="AI9572">
        <v>42092</v>
      </c>
      <c r="AJ9572">
        <v>43569</v>
      </c>
      <c r="AK9572">
        <v>43516</v>
      </c>
    </row>
    <row r="9573" spans="1:43" hidden="1" outlineLevel="1" x14ac:dyDescent="0.3">
      <c r="A9573" s="25">
        <v>9565</v>
      </c>
      <c r="B9573" s="25" t="s">
        <v>66</v>
      </c>
      <c r="C9573" t="s">
        <v>67</v>
      </c>
      <c r="D9573" t="s">
        <v>24776</v>
      </c>
      <c r="E9573" t="s">
        <v>69</v>
      </c>
      <c r="F9573" s="48" t="s">
        <v>42530</v>
      </c>
      <c r="G9573" s="25" t="s">
        <v>1790</v>
      </c>
      <c r="H9573" t="s">
        <v>1980</v>
      </c>
      <c r="I9573" t="s">
        <v>564</v>
      </c>
      <c r="J9573" s="25" t="s">
        <v>89</v>
      </c>
      <c r="K9573" t="s">
        <v>90</v>
      </c>
      <c r="L9573" t="s">
        <v>42531</v>
      </c>
      <c r="M9573" t="s">
        <v>42532</v>
      </c>
      <c r="N9573" t="s">
        <v>42533</v>
      </c>
      <c r="O9573" t="s">
        <v>78</v>
      </c>
      <c r="P9573">
        <v>13</v>
      </c>
      <c r="Q9573">
        <v>0</v>
      </c>
      <c r="R9573">
        <v>0</v>
      </c>
      <c r="S9573" t="s">
        <v>79</v>
      </c>
      <c r="T9573">
        <v>4.4138999999999999</v>
      </c>
      <c r="U9573">
        <v>1337.2049</v>
      </c>
      <c r="V9573" t="s">
        <v>30460</v>
      </c>
      <c r="Y9573" t="s">
        <v>1498</v>
      </c>
      <c r="Z9573" s="25" t="s">
        <v>583</v>
      </c>
      <c r="AA9573" t="s">
        <v>6860</v>
      </c>
      <c r="AB9573" t="s">
        <v>83</v>
      </c>
      <c r="AI9573">
        <v>42092</v>
      </c>
      <c r="AJ9573">
        <v>44613</v>
      </c>
      <c r="AK9573">
        <v>43428</v>
      </c>
    </row>
    <row r="9574" spans="1:43" hidden="1" outlineLevel="1" x14ac:dyDescent="0.3">
      <c r="A9574" s="25">
        <v>9566</v>
      </c>
      <c r="B9574" s="25" t="s">
        <v>112</v>
      </c>
      <c r="C9574" t="s">
        <v>67</v>
      </c>
      <c r="D9574" t="s">
        <v>25680</v>
      </c>
      <c r="E9574" t="s">
        <v>69</v>
      </c>
      <c r="F9574" s="48" t="s">
        <v>42534</v>
      </c>
      <c r="G9574" s="25" t="s">
        <v>1790</v>
      </c>
      <c r="H9574" t="s">
        <v>1980</v>
      </c>
      <c r="I9574" t="s">
        <v>564</v>
      </c>
      <c r="J9574" s="25" t="s">
        <v>89</v>
      </c>
      <c r="K9574" t="s">
        <v>90</v>
      </c>
      <c r="L9574" t="s">
        <v>42535</v>
      </c>
      <c r="M9574" t="s">
        <v>25583</v>
      </c>
      <c r="N9574" t="s">
        <v>25603</v>
      </c>
      <c r="O9574" t="s">
        <v>78</v>
      </c>
      <c r="P9574">
        <v>14</v>
      </c>
      <c r="Q9574">
        <v>9</v>
      </c>
      <c r="R9574">
        <v>14</v>
      </c>
      <c r="S9574" t="s">
        <v>116</v>
      </c>
      <c r="T9574">
        <v>2.0499999999999998</v>
      </c>
      <c r="U9574">
        <v>3295.7849999999999</v>
      </c>
      <c r="V9574" t="s">
        <v>5342</v>
      </c>
      <c r="Y9574" t="s">
        <v>1498</v>
      </c>
      <c r="Z9574" s="25" t="s">
        <v>583</v>
      </c>
      <c r="AA9574" t="s">
        <v>6860</v>
      </c>
      <c r="AB9574" t="s">
        <v>585</v>
      </c>
      <c r="AI9574">
        <v>43770</v>
      </c>
      <c r="AJ9574">
        <v>45110</v>
      </c>
      <c r="AK9574">
        <v>45389</v>
      </c>
      <c r="AP9574">
        <v>-4</v>
      </c>
      <c r="AQ9574">
        <v>1</v>
      </c>
    </row>
    <row r="9575" spans="1:43" hidden="1" outlineLevel="1" x14ac:dyDescent="0.3">
      <c r="A9575" s="25">
        <v>9567</v>
      </c>
      <c r="B9575" s="25" t="s">
        <v>66</v>
      </c>
      <c r="C9575" t="s">
        <v>67</v>
      </c>
      <c r="D9575" t="s">
        <v>34104</v>
      </c>
      <c r="E9575" t="s">
        <v>69</v>
      </c>
      <c r="F9575" s="48" t="s">
        <v>42536</v>
      </c>
      <c r="G9575" s="25" t="s">
        <v>1790</v>
      </c>
      <c r="H9575" t="s">
        <v>1980</v>
      </c>
      <c r="I9575" t="s">
        <v>564</v>
      </c>
      <c r="J9575" s="25" t="s">
        <v>74</v>
      </c>
      <c r="K9575" t="s">
        <v>75</v>
      </c>
      <c r="L9575" t="s">
        <v>25636</v>
      </c>
      <c r="M9575" t="s">
        <v>31350</v>
      </c>
      <c r="N9575" t="s">
        <v>42537</v>
      </c>
      <c r="O9575" t="s">
        <v>78</v>
      </c>
      <c r="P9575">
        <v>33</v>
      </c>
      <c r="Q9575">
        <v>3</v>
      </c>
      <c r="R9575">
        <v>4</v>
      </c>
      <c r="S9575" t="s">
        <v>79</v>
      </c>
      <c r="T9575">
        <v>19.66</v>
      </c>
      <c r="U9575">
        <v>5147.6360000000004</v>
      </c>
      <c r="V9575" t="s">
        <v>25625</v>
      </c>
      <c r="Y9575" t="s">
        <v>23486</v>
      </c>
      <c r="Z9575" s="25" t="s">
        <v>583</v>
      </c>
      <c r="AA9575" t="s">
        <v>6860</v>
      </c>
      <c r="AG9575" t="s">
        <v>42538</v>
      </c>
      <c r="AI9575">
        <v>42298</v>
      </c>
      <c r="AJ9575">
        <v>45945</v>
      </c>
      <c r="AK9575">
        <v>43468</v>
      </c>
      <c r="AL9575">
        <v>-24</v>
      </c>
      <c r="AM9575">
        <v>3</v>
      </c>
      <c r="AN9575">
        <v>-16</v>
      </c>
      <c r="AO9575">
        <v>1</v>
      </c>
    </row>
    <row r="9576" spans="1:43" hidden="1" outlineLevel="1" x14ac:dyDescent="0.3">
      <c r="A9576" s="25">
        <v>9568</v>
      </c>
      <c r="B9576" s="25" t="s">
        <v>112</v>
      </c>
      <c r="C9576" t="s">
        <v>67</v>
      </c>
      <c r="D9576" t="s">
        <v>34104</v>
      </c>
      <c r="E9576" t="s">
        <v>197</v>
      </c>
      <c r="F9576" s="48" t="s">
        <v>42539</v>
      </c>
      <c r="G9576" s="25" t="s">
        <v>1790</v>
      </c>
      <c r="H9576" t="s">
        <v>1980</v>
      </c>
      <c r="I9576" t="s">
        <v>564</v>
      </c>
      <c r="J9576" s="25" t="s">
        <v>74</v>
      </c>
      <c r="K9576" t="s">
        <v>75</v>
      </c>
      <c r="L9576" t="s">
        <v>42540</v>
      </c>
      <c r="M9576" t="s">
        <v>31350</v>
      </c>
      <c r="N9576" t="s">
        <v>25624</v>
      </c>
      <c r="O9576" t="s">
        <v>78</v>
      </c>
      <c r="P9576">
        <v>7</v>
      </c>
      <c r="Q9576">
        <v>10</v>
      </c>
      <c r="R9576">
        <v>15</v>
      </c>
      <c r="S9576" t="s">
        <v>116</v>
      </c>
      <c r="T9576">
        <v>60</v>
      </c>
      <c r="U9576">
        <v>87542.399999999994</v>
      </c>
      <c r="V9576" t="s">
        <v>25625</v>
      </c>
      <c r="Y9576" t="s">
        <v>23486</v>
      </c>
      <c r="Z9576" s="25" t="s">
        <v>583</v>
      </c>
      <c r="AA9576" t="s">
        <v>6860</v>
      </c>
      <c r="AB9576" t="s">
        <v>83</v>
      </c>
      <c r="AI9576">
        <v>43969</v>
      </c>
      <c r="AJ9576">
        <v>45959</v>
      </c>
      <c r="AK9576">
        <v>45995</v>
      </c>
      <c r="AL9576">
        <v>-15</v>
      </c>
      <c r="AM9576">
        <v>3</v>
      </c>
    </row>
    <row r="9577" spans="1:43" hidden="1" outlineLevel="1" x14ac:dyDescent="0.3">
      <c r="A9577" s="25">
        <v>9569</v>
      </c>
      <c r="B9577" s="25" t="s">
        <v>112</v>
      </c>
      <c r="C9577" t="s">
        <v>67</v>
      </c>
      <c r="D9577" t="s">
        <v>6864</v>
      </c>
      <c r="E9577" t="s">
        <v>69</v>
      </c>
      <c r="F9577" s="48" t="s">
        <v>42541</v>
      </c>
      <c r="G9577" s="25" t="s">
        <v>1790</v>
      </c>
      <c r="H9577" t="s">
        <v>1980</v>
      </c>
      <c r="I9577" t="s">
        <v>564</v>
      </c>
      <c r="J9577" s="25" t="s">
        <v>74</v>
      </c>
      <c r="K9577" t="s">
        <v>75</v>
      </c>
      <c r="L9577" t="s">
        <v>25633</v>
      </c>
      <c r="M9577" t="s">
        <v>31350</v>
      </c>
      <c r="N9577" t="s">
        <v>42542</v>
      </c>
      <c r="O9577" t="s">
        <v>78</v>
      </c>
      <c r="P9577">
        <v>10</v>
      </c>
      <c r="Q9577">
        <v>2</v>
      </c>
      <c r="R9577">
        <v>4</v>
      </c>
      <c r="S9577" t="s">
        <v>116</v>
      </c>
      <c r="T9577">
        <v>58.158200000000001</v>
      </c>
      <c r="U9577">
        <v>62110.391799999998</v>
      </c>
      <c r="V9577" t="s">
        <v>25625</v>
      </c>
      <c r="Y9577" t="s">
        <v>23486</v>
      </c>
      <c r="Z9577" s="25" t="s">
        <v>583</v>
      </c>
      <c r="AA9577" t="s">
        <v>6860</v>
      </c>
      <c r="AB9577" t="s">
        <v>83</v>
      </c>
      <c r="AI9577">
        <v>43971</v>
      </c>
      <c r="AJ9577">
        <v>45635</v>
      </c>
      <c r="AK9577">
        <v>45691</v>
      </c>
      <c r="AN9577">
        <v>-6</v>
      </c>
      <c r="AO9577">
        <v>1</v>
      </c>
    </row>
    <row r="9578" spans="1:43" hidden="1" outlineLevel="1" x14ac:dyDescent="0.3">
      <c r="A9578" s="25">
        <v>9570</v>
      </c>
      <c r="B9578" s="25" t="s">
        <v>66</v>
      </c>
      <c r="C9578" t="s">
        <v>67</v>
      </c>
      <c r="D9578" t="s">
        <v>6797</v>
      </c>
      <c r="E9578" t="s">
        <v>69</v>
      </c>
      <c r="F9578" s="48" t="s">
        <v>42543</v>
      </c>
      <c r="G9578" s="25" t="s">
        <v>1790</v>
      </c>
      <c r="H9578" t="s">
        <v>1980</v>
      </c>
      <c r="I9578" t="s">
        <v>564</v>
      </c>
      <c r="J9578" s="25" t="s">
        <v>74</v>
      </c>
      <c r="K9578" t="s">
        <v>75</v>
      </c>
      <c r="L9578" t="s">
        <v>42544</v>
      </c>
      <c r="M9578" t="s">
        <v>42545</v>
      </c>
      <c r="N9578" t="s">
        <v>42546</v>
      </c>
      <c r="O9578" t="s">
        <v>78</v>
      </c>
      <c r="P9578">
        <v>5</v>
      </c>
      <c r="Q9578">
        <v>3</v>
      </c>
      <c r="R9578">
        <v>6</v>
      </c>
      <c r="S9578" t="s">
        <v>79</v>
      </c>
      <c r="T9578">
        <v>16.647300000000001</v>
      </c>
      <c r="U9578">
        <v>5083.25</v>
      </c>
      <c r="V9578" t="s">
        <v>42547</v>
      </c>
      <c r="Y9578" t="s">
        <v>23486</v>
      </c>
      <c r="Z9578" s="25" t="s">
        <v>583</v>
      </c>
      <c r="AA9578" t="s">
        <v>6860</v>
      </c>
      <c r="AB9578" t="s">
        <v>585</v>
      </c>
      <c r="AG9578" t="s">
        <v>25745</v>
      </c>
      <c r="AI9578">
        <v>43016</v>
      </c>
      <c r="AJ9578">
        <v>43949</v>
      </c>
    </row>
    <row r="9579" spans="1:43" hidden="1" outlineLevel="1" x14ac:dyDescent="0.3">
      <c r="A9579" s="25">
        <v>9571</v>
      </c>
      <c r="B9579" s="25" t="s">
        <v>66</v>
      </c>
      <c r="C9579" t="s">
        <v>67</v>
      </c>
      <c r="D9579" t="s">
        <v>6688</v>
      </c>
      <c r="E9579" t="s">
        <v>69</v>
      </c>
      <c r="F9579" s="48" t="s">
        <v>42548</v>
      </c>
      <c r="G9579" s="25" t="s">
        <v>1790</v>
      </c>
      <c r="H9579" t="s">
        <v>1980</v>
      </c>
      <c r="I9579" t="s">
        <v>564</v>
      </c>
      <c r="J9579" s="25" t="s">
        <v>74</v>
      </c>
      <c r="K9579" t="s">
        <v>75</v>
      </c>
      <c r="L9579" t="s">
        <v>31349</v>
      </c>
      <c r="M9579" t="s">
        <v>25623</v>
      </c>
      <c r="N9579" t="s">
        <v>25640</v>
      </c>
      <c r="O9579" t="s">
        <v>78</v>
      </c>
      <c r="P9579">
        <v>33</v>
      </c>
      <c r="Q9579">
        <v>0</v>
      </c>
      <c r="R9579">
        <v>0</v>
      </c>
      <c r="S9579" t="s">
        <v>79</v>
      </c>
      <c r="T9579">
        <v>7.5129999999999999</v>
      </c>
      <c r="U9579">
        <v>1476.3130000000001</v>
      </c>
      <c r="V9579" t="s">
        <v>25625</v>
      </c>
      <c r="Y9579" t="s">
        <v>23486</v>
      </c>
      <c r="Z9579" s="25" t="s">
        <v>583</v>
      </c>
      <c r="AA9579" t="s">
        <v>6860</v>
      </c>
      <c r="AI9579">
        <v>42298</v>
      </c>
      <c r="AJ9579">
        <v>45797</v>
      </c>
      <c r="AK9579">
        <v>42342</v>
      </c>
      <c r="AL9579">
        <v>-20</v>
      </c>
      <c r="AM9579">
        <v>2</v>
      </c>
      <c r="AN9579">
        <v>-2</v>
      </c>
      <c r="AO9579">
        <v>1</v>
      </c>
      <c r="AP9579">
        <v>-17</v>
      </c>
      <c r="AQ9579">
        <v>4</v>
      </c>
    </row>
    <row r="9580" spans="1:43" hidden="1" outlineLevel="1" x14ac:dyDescent="0.3">
      <c r="A9580" s="25">
        <v>9572</v>
      </c>
      <c r="B9580" s="25" t="s">
        <v>112</v>
      </c>
      <c r="C9580" t="s">
        <v>67</v>
      </c>
      <c r="D9580" t="s">
        <v>8199</v>
      </c>
      <c r="E9580" t="s">
        <v>197</v>
      </c>
      <c r="F9580" s="48" t="s">
        <v>42549</v>
      </c>
      <c r="G9580" s="25" t="s">
        <v>1790</v>
      </c>
      <c r="H9580" t="s">
        <v>1980</v>
      </c>
      <c r="I9580" t="s">
        <v>564</v>
      </c>
      <c r="J9580" s="25" t="s">
        <v>74</v>
      </c>
      <c r="K9580" t="s">
        <v>75</v>
      </c>
      <c r="L9580" t="s">
        <v>42550</v>
      </c>
      <c r="M9580" t="s">
        <v>25623</v>
      </c>
      <c r="N9580" t="s">
        <v>42551</v>
      </c>
      <c r="O9580" t="s">
        <v>78</v>
      </c>
      <c r="P9580">
        <v>5</v>
      </c>
      <c r="Q9580">
        <v>3</v>
      </c>
      <c r="R9580">
        <v>5</v>
      </c>
      <c r="S9580" t="s">
        <v>116</v>
      </c>
      <c r="T9580">
        <v>30</v>
      </c>
      <c r="U9580">
        <v>44918.7</v>
      </c>
      <c r="V9580" t="s">
        <v>25625</v>
      </c>
      <c r="Y9580" t="s">
        <v>23486</v>
      </c>
      <c r="Z9580" s="25" t="s">
        <v>583</v>
      </c>
      <c r="AA9580" t="s">
        <v>6860</v>
      </c>
      <c r="AI9580">
        <v>43785</v>
      </c>
      <c r="AK9580">
        <v>45860</v>
      </c>
    </row>
    <row r="9581" spans="1:43" hidden="1" outlineLevel="1" x14ac:dyDescent="0.3">
      <c r="A9581" s="25">
        <v>9573</v>
      </c>
      <c r="B9581" s="25" t="s">
        <v>112</v>
      </c>
      <c r="C9581" t="s">
        <v>67</v>
      </c>
      <c r="D9581" t="s">
        <v>8199</v>
      </c>
      <c r="E9581" t="s">
        <v>69</v>
      </c>
      <c r="F9581" s="48" t="s">
        <v>42552</v>
      </c>
      <c r="G9581" s="25" t="s">
        <v>1790</v>
      </c>
      <c r="H9581" t="s">
        <v>1980</v>
      </c>
      <c r="I9581" t="s">
        <v>564</v>
      </c>
      <c r="J9581" s="25" t="s">
        <v>74</v>
      </c>
      <c r="K9581" t="s">
        <v>75</v>
      </c>
      <c r="L9581" t="s">
        <v>31349</v>
      </c>
      <c r="M9581" t="s">
        <v>25623</v>
      </c>
      <c r="N9581" t="s">
        <v>42553</v>
      </c>
      <c r="O9581" t="s">
        <v>78</v>
      </c>
      <c r="P9581">
        <v>2</v>
      </c>
      <c r="Q9581">
        <v>1</v>
      </c>
      <c r="R9581">
        <v>2</v>
      </c>
      <c r="S9581" t="s">
        <v>116</v>
      </c>
      <c r="T9581">
        <v>120</v>
      </c>
      <c r="U9581">
        <v>183104.4</v>
      </c>
      <c r="V9581" t="s">
        <v>25625</v>
      </c>
      <c r="Y9581" t="s">
        <v>23486</v>
      </c>
      <c r="Z9581" s="25" t="s">
        <v>583</v>
      </c>
      <c r="AA9581" t="s">
        <v>6860</v>
      </c>
      <c r="AI9581">
        <v>43785</v>
      </c>
      <c r="AK9581">
        <v>45712</v>
      </c>
    </row>
    <row r="9582" spans="1:43" hidden="1" outlineLevel="1" x14ac:dyDescent="0.3">
      <c r="A9582" s="25">
        <v>9574</v>
      </c>
      <c r="B9582" s="25" t="s">
        <v>112</v>
      </c>
      <c r="C9582" t="s">
        <v>67</v>
      </c>
      <c r="D9582" t="s">
        <v>6060</v>
      </c>
      <c r="E9582" t="s">
        <v>69</v>
      </c>
      <c r="F9582" s="48" t="s">
        <v>42554</v>
      </c>
      <c r="G9582" s="25" t="s">
        <v>1790</v>
      </c>
      <c r="H9582" t="s">
        <v>1980</v>
      </c>
      <c r="I9582" t="s">
        <v>564</v>
      </c>
      <c r="J9582" s="25" t="s">
        <v>89</v>
      </c>
      <c r="K9582" t="s">
        <v>90</v>
      </c>
      <c r="L9582" t="s">
        <v>42555</v>
      </c>
      <c r="M9582" t="s">
        <v>25583</v>
      </c>
      <c r="N9582" t="s">
        <v>42556</v>
      </c>
      <c r="O9582" t="s">
        <v>78</v>
      </c>
      <c r="P9582">
        <v>21</v>
      </c>
      <c r="Q9582">
        <v>28</v>
      </c>
      <c r="R9582">
        <v>40</v>
      </c>
      <c r="S9582" t="s">
        <v>116</v>
      </c>
      <c r="T9582">
        <v>7.43</v>
      </c>
      <c r="U9582">
        <v>11399.477500000001</v>
      </c>
      <c r="V9582" t="s">
        <v>25646</v>
      </c>
      <c r="Y9582" t="s">
        <v>1498</v>
      </c>
      <c r="AI9582">
        <v>43785</v>
      </c>
      <c r="AJ9582">
        <v>45978</v>
      </c>
      <c r="AK9582">
        <v>45709</v>
      </c>
      <c r="AL9582">
        <v>-10</v>
      </c>
      <c r="AM9582">
        <v>1</v>
      </c>
    </row>
    <row r="9583" spans="1:43" hidden="1" outlineLevel="1" x14ac:dyDescent="0.3">
      <c r="A9583" s="25">
        <v>9575</v>
      </c>
      <c r="B9583" s="25" t="s">
        <v>66</v>
      </c>
      <c r="C9583" t="s">
        <v>67</v>
      </c>
      <c r="D9583" t="s">
        <v>42557</v>
      </c>
      <c r="E9583" t="s">
        <v>69</v>
      </c>
      <c r="F9583" s="48" t="s">
        <v>42558</v>
      </c>
      <c r="G9583" s="25" t="s">
        <v>1790</v>
      </c>
      <c r="H9583" t="s">
        <v>1980</v>
      </c>
      <c r="I9583" t="s">
        <v>564</v>
      </c>
      <c r="J9583" s="25" t="s">
        <v>89</v>
      </c>
      <c r="K9583" t="s">
        <v>90</v>
      </c>
      <c r="L9583" t="s">
        <v>25682</v>
      </c>
      <c r="M9583" t="s">
        <v>42559</v>
      </c>
      <c r="N9583" t="s">
        <v>30125</v>
      </c>
      <c r="O9583" t="s">
        <v>78</v>
      </c>
      <c r="P9583">
        <v>40</v>
      </c>
      <c r="Q9583">
        <v>0</v>
      </c>
      <c r="R9583">
        <v>0</v>
      </c>
      <c r="S9583" t="s">
        <v>79</v>
      </c>
      <c r="T9583">
        <v>2.1909999999999998</v>
      </c>
      <c r="U9583">
        <v>668.94</v>
      </c>
      <c r="V9583" t="s">
        <v>25646</v>
      </c>
      <c r="Y9583" t="s">
        <v>1498</v>
      </c>
      <c r="AB9583" t="s">
        <v>1925</v>
      </c>
      <c r="AI9583">
        <v>43316</v>
      </c>
    </row>
    <row r="9584" spans="1:43" hidden="1" outlineLevel="1" x14ac:dyDescent="0.3">
      <c r="A9584" s="25">
        <v>9576</v>
      </c>
      <c r="B9584" s="25" t="s">
        <v>66</v>
      </c>
      <c r="C9584" t="s">
        <v>67</v>
      </c>
      <c r="D9584" t="s">
        <v>10316</v>
      </c>
      <c r="E9584" t="s">
        <v>69</v>
      </c>
      <c r="F9584" s="48" t="s">
        <v>42560</v>
      </c>
      <c r="G9584" s="25" t="s">
        <v>1790</v>
      </c>
      <c r="H9584" t="s">
        <v>1980</v>
      </c>
      <c r="I9584" t="s">
        <v>564</v>
      </c>
      <c r="J9584" s="25" t="s">
        <v>89</v>
      </c>
      <c r="K9584" t="s">
        <v>90</v>
      </c>
      <c r="L9584" t="s">
        <v>42561</v>
      </c>
      <c r="M9584" t="s">
        <v>8188</v>
      </c>
      <c r="N9584" t="s">
        <v>31405</v>
      </c>
      <c r="O9584" t="s">
        <v>78</v>
      </c>
      <c r="P9584">
        <v>92</v>
      </c>
      <c r="Q9584">
        <v>0</v>
      </c>
      <c r="R9584">
        <v>0</v>
      </c>
      <c r="S9584" t="s">
        <v>79</v>
      </c>
      <c r="T9584">
        <v>0</v>
      </c>
      <c r="U9584">
        <v>0</v>
      </c>
      <c r="V9584" t="s">
        <v>29964</v>
      </c>
      <c r="Y9584" t="s">
        <v>1935</v>
      </c>
      <c r="AB9584" t="s">
        <v>1925</v>
      </c>
      <c r="AI9584">
        <v>43411</v>
      </c>
    </row>
    <row r="9585" spans="1:43" hidden="1" outlineLevel="1" x14ac:dyDescent="0.3">
      <c r="A9585" s="25">
        <v>9577</v>
      </c>
      <c r="B9585" s="25" t="s">
        <v>66</v>
      </c>
      <c r="C9585" t="s">
        <v>67</v>
      </c>
      <c r="D9585" t="s">
        <v>40413</v>
      </c>
      <c r="E9585" t="s">
        <v>69</v>
      </c>
      <c r="F9585" s="48" t="s">
        <v>42562</v>
      </c>
      <c r="G9585" s="25" t="s">
        <v>1790</v>
      </c>
      <c r="H9585" t="s">
        <v>1980</v>
      </c>
      <c r="I9585" t="s">
        <v>564</v>
      </c>
      <c r="J9585" s="25" t="s">
        <v>89</v>
      </c>
      <c r="K9585" t="s">
        <v>90</v>
      </c>
      <c r="L9585" t="s">
        <v>42563</v>
      </c>
      <c r="M9585" t="s">
        <v>42564</v>
      </c>
      <c r="N9585" t="s">
        <v>42565</v>
      </c>
      <c r="O9585" t="s">
        <v>78</v>
      </c>
      <c r="P9585">
        <v>40</v>
      </c>
      <c r="Q9585">
        <v>0</v>
      </c>
      <c r="R9585">
        <v>0</v>
      </c>
      <c r="S9585" t="s">
        <v>79</v>
      </c>
      <c r="T9585">
        <v>504.4</v>
      </c>
      <c r="U9585">
        <v>154522.94</v>
      </c>
      <c r="V9585" t="s">
        <v>29979</v>
      </c>
      <c r="Y9585" t="s">
        <v>1498</v>
      </c>
      <c r="AB9585" t="s">
        <v>1925</v>
      </c>
      <c r="AI9585">
        <v>43411</v>
      </c>
      <c r="AK9585">
        <v>43433</v>
      </c>
    </row>
    <row r="9586" spans="1:43" hidden="1" outlineLevel="1" x14ac:dyDescent="0.3">
      <c r="A9586" s="25">
        <v>9578</v>
      </c>
      <c r="B9586" s="25" t="s">
        <v>66</v>
      </c>
      <c r="C9586" t="s">
        <v>67</v>
      </c>
      <c r="D9586" t="s">
        <v>37190</v>
      </c>
      <c r="E9586" t="s">
        <v>69</v>
      </c>
      <c r="F9586" s="48" t="s">
        <v>42566</v>
      </c>
      <c r="G9586" s="25" t="s">
        <v>1790</v>
      </c>
      <c r="H9586" t="s">
        <v>1980</v>
      </c>
      <c r="I9586" t="s">
        <v>564</v>
      </c>
      <c r="J9586" s="25" t="s">
        <v>89</v>
      </c>
      <c r="K9586" t="s">
        <v>90</v>
      </c>
      <c r="L9586" t="s">
        <v>42567</v>
      </c>
      <c r="M9586" t="s">
        <v>42568</v>
      </c>
      <c r="N9586" t="s">
        <v>30789</v>
      </c>
      <c r="O9586" t="s">
        <v>78</v>
      </c>
      <c r="P9586">
        <v>3</v>
      </c>
      <c r="Q9586">
        <v>2</v>
      </c>
      <c r="R9586">
        <v>3</v>
      </c>
      <c r="S9586" t="s">
        <v>79</v>
      </c>
      <c r="T9586">
        <v>17.25</v>
      </c>
      <c r="U9586">
        <v>5286.2624999999998</v>
      </c>
      <c r="V9586" t="s">
        <v>25646</v>
      </c>
      <c r="Y9586" t="s">
        <v>1498</v>
      </c>
      <c r="AA9586" t="s">
        <v>6860</v>
      </c>
      <c r="AB9586" t="s">
        <v>83</v>
      </c>
      <c r="AI9586">
        <v>42123</v>
      </c>
      <c r="AK9586">
        <v>43350</v>
      </c>
    </row>
    <row r="9587" spans="1:43" hidden="1" outlineLevel="1" x14ac:dyDescent="0.3">
      <c r="A9587" s="25">
        <v>9579</v>
      </c>
      <c r="B9587" s="25" t="s">
        <v>66</v>
      </c>
      <c r="C9587" t="s">
        <v>67</v>
      </c>
      <c r="D9587" t="s">
        <v>16439</v>
      </c>
      <c r="E9587" t="s">
        <v>69</v>
      </c>
      <c r="F9587" s="48" t="s">
        <v>42569</v>
      </c>
      <c r="G9587" s="25" t="s">
        <v>1790</v>
      </c>
      <c r="H9587" t="s">
        <v>1980</v>
      </c>
      <c r="I9587" t="s">
        <v>564</v>
      </c>
      <c r="J9587" s="25" t="s">
        <v>89</v>
      </c>
      <c r="K9587" t="s">
        <v>90</v>
      </c>
      <c r="L9587" t="s">
        <v>1921</v>
      </c>
      <c r="M9587" t="s">
        <v>42570</v>
      </c>
      <c r="N9587" t="s">
        <v>33871</v>
      </c>
      <c r="O9587" t="s">
        <v>78</v>
      </c>
      <c r="P9587">
        <v>400</v>
      </c>
      <c r="Q9587">
        <v>200</v>
      </c>
      <c r="R9587">
        <v>400</v>
      </c>
      <c r="S9587" t="s">
        <v>79</v>
      </c>
      <c r="T9587">
        <v>2.5</v>
      </c>
      <c r="U9587">
        <v>766.15</v>
      </c>
      <c r="V9587" t="s">
        <v>5342</v>
      </c>
      <c r="Y9587" t="s">
        <v>591</v>
      </c>
      <c r="AB9587" t="s">
        <v>1925</v>
      </c>
      <c r="AI9587">
        <v>43426</v>
      </c>
      <c r="AJ9587">
        <v>43767</v>
      </c>
    </row>
    <row r="9588" spans="1:43" hidden="1" outlineLevel="1" x14ac:dyDescent="0.3">
      <c r="A9588" s="25">
        <v>9580</v>
      </c>
      <c r="B9588" s="25" t="s">
        <v>66</v>
      </c>
      <c r="C9588" t="s">
        <v>67</v>
      </c>
      <c r="D9588" t="s">
        <v>8478</v>
      </c>
      <c r="E9588" t="s">
        <v>69</v>
      </c>
      <c r="F9588" s="48" t="s">
        <v>42571</v>
      </c>
      <c r="G9588" s="25" t="s">
        <v>1790</v>
      </c>
      <c r="H9588" t="s">
        <v>1980</v>
      </c>
      <c r="I9588" t="s">
        <v>564</v>
      </c>
      <c r="J9588" s="25" t="s">
        <v>89</v>
      </c>
      <c r="K9588" t="s">
        <v>90</v>
      </c>
      <c r="L9588" t="s">
        <v>1921</v>
      </c>
      <c r="M9588" t="s">
        <v>42572</v>
      </c>
      <c r="N9588" t="s">
        <v>33871</v>
      </c>
      <c r="O9588" t="s">
        <v>78</v>
      </c>
      <c r="P9588">
        <v>400</v>
      </c>
      <c r="Q9588">
        <v>200</v>
      </c>
      <c r="R9588">
        <v>400</v>
      </c>
      <c r="S9588" t="s">
        <v>79</v>
      </c>
      <c r="T9588">
        <v>0</v>
      </c>
      <c r="U9588">
        <v>0</v>
      </c>
      <c r="V9588" t="s">
        <v>5342</v>
      </c>
      <c r="Y9588" t="s">
        <v>591</v>
      </c>
      <c r="AB9588" t="s">
        <v>1925</v>
      </c>
      <c r="AI9588">
        <v>43426</v>
      </c>
    </row>
    <row r="9589" spans="1:43" hidden="1" outlineLevel="1" x14ac:dyDescent="0.3">
      <c r="A9589" s="25">
        <v>9581</v>
      </c>
      <c r="B9589" s="25" t="s">
        <v>66</v>
      </c>
      <c r="C9589" t="s">
        <v>67</v>
      </c>
      <c r="D9589" t="s">
        <v>34132</v>
      </c>
      <c r="E9589" t="s">
        <v>69</v>
      </c>
      <c r="F9589" s="48" t="s">
        <v>42573</v>
      </c>
      <c r="G9589" s="25" t="s">
        <v>1790</v>
      </c>
      <c r="H9589" t="s">
        <v>1980</v>
      </c>
      <c r="I9589" t="s">
        <v>564</v>
      </c>
      <c r="J9589" s="25" t="s">
        <v>89</v>
      </c>
      <c r="K9589" t="s">
        <v>90</v>
      </c>
      <c r="L9589" t="s">
        <v>42574</v>
      </c>
      <c r="M9589" t="s">
        <v>25583</v>
      </c>
      <c r="N9589" t="s">
        <v>30902</v>
      </c>
      <c r="O9589" t="s">
        <v>78</v>
      </c>
      <c r="P9589">
        <v>3</v>
      </c>
      <c r="Q9589">
        <v>2</v>
      </c>
      <c r="R9589">
        <v>3</v>
      </c>
      <c r="S9589" t="s">
        <v>79</v>
      </c>
      <c r="T9589">
        <v>17.25</v>
      </c>
      <c r="U9589">
        <v>5286.2624999999998</v>
      </c>
      <c r="V9589" t="s">
        <v>5342</v>
      </c>
      <c r="Y9589" t="s">
        <v>1498</v>
      </c>
      <c r="AB9589" t="s">
        <v>83</v>
      </c>
      <c r="AI9589">
        <v>43310</v>
      </c>
      <c r="AK9589">
        <v>43350</v>
      </c>
    </row>
    <row r="9590" spans="1:43" hidden="1" outlineLevel="1" x14ac:dyDescent="0.3">
      <c r="A9590" s="25">
        <v>9582</v>
      </c>
      <c r="B9590" s="25" t="s">
        <v>66</v>
      </c>
      <c r="C9590" t="s">
        <v>67</v>
      </c>
      <c r="D9590" t="s">
        <v>29013</v>
      </c>
      <c r="E9590" t="s">
        <v>69</v>
      </c>
      <c r="F9590" s="48" t="s">
        <v>42575</v>
      </c>
      <c r="G9590" s="25" t="s">
        <v>1790</v>
      </c>
      <c r="H9590" t="s">
        <v>1980</v>
      </c>
      <c r="I9590" t="s">
        <v>564</v>
      </c>
      <c r="J9590" s="25" t="s">
        <v>828</v>
      </c>
      <c r="K9590" t="s">
        <v>829</v>
      </c>
      <c r="L9590" t="s">
        <v>42576</v>
      </c>
      <c r="M9590" t="s">
        <v>31070</v>
      </c>
      <c r="N9590" t="s">
        <v>42577</v>
      </c>
      <c r="O9590" t="s">
        <v>78</v>
      </c>
      <c r="P9590">
        <v>50</v>
      </c>
      <c r="Q9590">
        <v>0</v>
      </c>
      <c r="R9590">
        <v>0</v>
      </c>
      <c r="S9590" t="s">
        <v>79</v>
      </c>
      <c r="T9590">
        <v>0</v>
      </c>
      <c r="U9590">
        <v>0</v>
      </c>
      <c r="V9590" t="s">
        <v>7739</v>
      </c>
      <c r="W9590" t="s">
        <v>42578</v>
      </c>
      <c r="Y9590" t="s">
        <v>217</v>
      </c>
      <c r="AB9590" t="s">
        <v>585</v>
      </c>
      <c r="AI9590">
        <v>43062</v>
      </c>
    </row>
    <row r="9591" spans="1:43" hidden="1" outlineLevel="1" x14ac:dyDescent="0.3">
      <c r="A9591" s="25">
        <v>9583</v>
      </c>
      <c r="B9591" s="25" t="s">
        <v>66</v>
      </c>
      <c r="C9591" t="s">
        <v>67</v>
      </c>
      <c r="D9591" t="s">
        <v>29038</v>
      </c>
      <c r="E9591" t="s">
        <v>69</v>
      </c>
      <c r="F9591" s="48" t="s">
        <v>42579</v>
      </c>
      <c r="G9591" s="25" t="s">
        <v>1790</v>
      </c>
      <c r="H9591" t="s">
        <v>1980</v>
      </c>
      <c r="I9591" t="s">
        <v>564</v>
      </c>
      <c r="J9591" s="25" t="s">
        <v>828</v>
      </c>
      <c r="K9591" t="s">
        <v>829</v>
      </c>
      <c r="L9591" t="s">
        <v>42580</v>
      </c>
      <c r="M9591" t="s">
        <v>25661</v>
      </c>
      <c r="N9591" t="s">
        <v>42581</v>
      </c>
      <c r="O9591" t="s">
        <v>78</v>
      </c>
      <c r="P9591">
        <v>40</v>
      </c>
      <c r="Q9591">
        <v>0</v>
      </c>
      <c r="R9591">
        <v>0</v>
      </c>
      <c r="S9591" t="s">
        <v>79</v>
      </c>
      <c r="T9591">
        <v>0</v>
      </c>
      <c r="U9591">
        <v>0</v>
      </c>
      <c r="V9591" t="s">
        <v>7739</v>
      </c>
      <c r="W9591" t="s">
        <v>42582</v>
      </c>
      <c r="Y9591" t="s">
        <v>1916</v>
      </c>
      <c r="AB9591" t="s">
        <v>585</v>
      </c>
      <c r="AI9591">
        <v>43063</v>
      </c>
      <c r="AJ9591">
        <v>44322</v>
      </c>
    </row>
    <row r="9592" spans="1:43" hidden="1" outlineLevel="1" x14ac:dyDescent="0.3">
      <c r="A9592" s="25">
        <v>9584</v>
      </c>
      <c r="B9592" s="25" t="s">
        <v>66</v>
      </c>
      <c r="C9592" t="s">
        <v>67</v>
      </c>
      <c r="D9592" t="s">
        <v>42583</v>
      </c>
      <c r="E9592" t="s">
        <v>69</v>
      </c>
      <c r="F9592" s="48" t="s">
        <v>42584</v>
      </c>
      <c r="G9592" s="25" t="s">
        <v>1790</v>
      </c>
      <c r="H9592" t="s">
        <v>1980</v>
      </c>
      <c r="I9592" t="s">
        <v>564</v>
      </c>
      <c r="J9592" s="25" t="s">
        <v>828</v>
      </c>
      <c r="K9592" t="s">
        <v>829</v>
      </c>
      <c r="L9592" t="s">
        <v>1888</v>
      </c>
      <c r="M9592" t="s">
        <v>42585</v>
      </c>
      <c r="N9592" t="s">
        <v>42586</v>
      </c>
      <c r="O9592" t="s">
        <v>78</v>
      </c>
      <c r="P9592">
        <v>31</v>
      </c>
      <c r="Q9592">
        <v>0</v>
      </c>
      <c r="R9592">
        <v>0</v>
      </c>
      <c r="S9592" t="s">
        <v>79</v>
      </c>
      <c r="T9592">
        <v>84.632999999999996</v>
      </c>
      <c r="U9592">
        <v>25836.77</v>
      </c>
      <c r="V9592" t="s">
        <v>7739</v>
      </c>
      <c r="W9592" t="s">
        <v>42587</v>
      </c>
      <c r="Y9592" t="s">
        <v>1498</v>
      </c>
      <c r="AB9592" t="s">
        <v>585</v>
      </c>
      <c r="AI9592">
        <v>43139</v>
      </c>
      <c r="AJ9592">
        <v>45837</v>
      </c>
      <c r="AL9592">
        <v>-2</v>
      </c>
      <c r="AM9592">
        <v>2</v>
      </c>
    </row>
    <row r="9593" spans="1:43" hidden="1" outlineLevel="1" x14ac:dyDescent="0.3">
      <c r="A9593" s="25">
        <v>9585</v>
      </c>
      <c r="B9593" s="25" t="s">
        <v>66</v>
      </c>
      <c r="C9593" t="s">
        <v>67</v>
      </c>
      <c r="D9593" t="s">
        <v>37442</v>
      </c>
      <c r="E9593" t="s">
        <v>69</v>
      </c>
      <c r="F9593" s="48" t="s">
        <v>42588</v>
      </c>
      <c r="G9593" s="25" t="s">
        <v>1790</v>
      </c>
      <c r="H9593" t="s">
        <v>1980</v>
      </c>
      <c r="I9593" t="s">
        <v>564</v>
      </c>
      <c r="J9593" s="25" t="s">
        <v>828</v>
      </c>
      <c r="K9593" t="s">
        <v>829</v>
      </c>
      <c r="L9593" t="s">
        <v>42589</v>
      </c>
      <c r="M9593" t="s">
        <v>7739</v>
      </c>
      <c r="N9593" t="s">
        <v>42590</v>
      </c>
      <c r="O9593" t="s">
        <v>78</v>
      </c>
      <c r="P9593">
        <v>20</v>
      </c>
      <c r="Q9593">
        <v>0</v>
      </c>
      <c r="R9593">
        <v>0</v>
      </c>
      <c r="S9593" t="s">
        <v>79</v>
      </c>
      <c r="T9593">
        <v>0</v>
      </c>
      <c r="U9593">
        <v>0</v>
      </c>
      <c r="V9593" t="s">
        <v>7739</v>
      </c>
      <c r="W9593" t="s">
        <v>42591</v>
      </c>
      <c r="Y9593" t="s">
        <v>591</v>
      </c>
      <c r="AB9593" t="s">
        <v>585</v>
      </c>
      <c r="AI9593">
        <v>43063</v>
      </c>
      <c r="AJ9593">
        <v>44515</v>
      </c>
    </row>
    <row r="9594" spans="1:43" hidden="1" outlineLevel="1" x14ac:dyDescent="0.3">
      <c r="A9594" s="25">
        <v>9586</v>
      </c>
      <c r="B9594" s="25" t="s">
        <v>66</v>
      </c>
      <c r="C9594" t="s">
        <v>67</v>
      </c>
      <c r="D9594" t="s">
        <v>36353</v>
      </c>
      <c r="E9594" t="s">
        <v>69</v>
      </c>
      <c r="F9594" s="48" t="s">
        <v>42592</v>
      </c>
      <c r="G9594" s="25" t="s">
        <v>1790</v>
      </c>
      <c r="H9594" t="s">
        <v>1980</v>
      </c>
      <c r="I9594" t="s">
        <v>564</v>
      </c>
      <c r="J9594" s="25" t="s">
        <v>828</v>
      </c>
      <c r="K9594" t="s">
        <v>829</v>
      </c>
      <c r="L9594" t="s">
        <v>42593</v>
      </c>
      <c r="M9594" t="s">
        <v>7739</v>
      </c>
      <c r="N9594" t="s">
        <v>42594</v>
      </c>
      <c r="O9594" t="s">
        <v>78</v>
      </c>
      <c r="P9594">
        <v>6</v>
      </c>
      <c r="Q9594">
        <v>0</v>
      </c>
      <c r="R9594">
        <v>0</v>
      </c>
      <c r="S9594" t="s">
        <v>79</v>
      </c>
      <c r="T9594">
        <v>0</v>
      </c>
      <c r="U9594">
        <v>0</v>
      </c>
      <c r="V9594" t="s">
        <v>7739</v>
      </c>
      <c r="Y9594" t="s">
        <v>217</v>
      </c>
      <c r="AB9594" t="s">
        <v>758</v>
      </c>
      <c r="AI9594">
        <v>43104</v>
      </c>
    </row>
    <row r="9595" spans="1:43" hidden="1" outlineLevel="1" x14ac:dyDescent="0.3">
      <c r="A9595" s="25">
        <v>9587</v>
      </c>
      <c r="B9595" s="25" t="s">
        <v>66</v>
      </c>
      <c r="C9595" t="s">
        <v>67</v>
      </c>
      <c r="D9595" t="s">
        <v>28824</v>
      </c>
      <c r="E9595" t="s">
        <v>69</v>
      </c>
      <c r="F9595" s="48" t="s">
        <v>42595</v>
      </c>
      <c r="G9595" s="25" t="s">
        <v>1790</v>
      </c>
      <c r="H9595" t="s">
        <v>1980</v>
      </c>
      <c r="I9595" t="s">
        <v>564</v>
      </c>
      <c r="J9595" s="25" t="s">
        <v>828</v>
      </c>
      <c r="K9595" t="s">
        <v>829</v>
      </c>
      <c r="L9595" t="s">
        <v>42596</v>
      </c>
      <c r="M9595" t="s">
        <v>7739</v>
      </c>
      <c r="N9595" t="s">
        <v>42597</v>
      </c>
      <c r="O9595" t="s">
        <v>78</v>
      </c>
      <c r="P9595">
        <v>188</v>
      </c>
      <c r="Q9595">
        <v>100</v>
      </c>
      <c r="R9595">
        <v>200</v>
      </c>
      <c r="S9595" t="s">
        <v>79</v>
      </c>
      <c r="T9595">
        <v>0</v>
      </c>
      <c r="U9595">
        <v>0</v>
      </c>
      <c r="V9595" t="s">
        <v>7739</v>
      </c>
      <c r="W9595" t="s">
        <v>42598</v>
      </c>
      <c r="Y9595" t="s">
        <v>591</v>
      </c>
      <c r="AB9595" t="s">
        <v>585</v>
      </c>
      <c r="AI9595">
        <v>43026</v>
      </c>
      <c r="AJ9595">
        <v>44366</v>
      </c>
    </row>
    <row r="9596" spans="1:43" hidden="1" outlineLevel="1" x14ac:dyDescent="0.3">
      <c r="A9596" s="25">
        <v>9588</v>
      </c>
      <c r="B9596" s="25" t="s">
        <v>66</v>
      </c>
      <c r="C9596" t="s">
        <v>67</v>
      </c>
      <c r="D9596" t="s">
        <v>18836</v>
      </c>
      <c r="E9596" t="s">
        <v>69</v>
      </c>
      <c r="F9596" s="48" t="s">
        <v>42599</v>
      </c>
      <c r="G9596" s="25" t="s">
        <v>1790</v>
      </c>
      <c r="H9596" t="s">
        <v>1980</v>
      </c>
      <c r="I9596" t="s">
        <v>564</v>
      </c>
      <c r="J9596" s="25" t="s">
        <v>828</v>
      </c>
      <c r="K9596" t="s">
        <v>829</v>
      </c>
      <c r="L9596" t="s">
        <v>42600</v>
      </c>
      <c r="M9596" t="s">
        <v>7739</v>
      </c>
      <c r="N9596" t="s">
        <v>42601</v>
      </c>
      <c r="O9596" t="s">
        <v>78</v>
      </c>
      <c r="P9596">
        <v>149</v>
      </c>
      <c r="Q9596">
        <v>0</v>
      </c>
      <c r="R9596">
        <v>0</v>
      </c>
      <c r="S9596" t="s">
        <v>79</v>
      </c>
      <c r="T9596">
        <v>0</v>
      </c>
      <c r="U9596">
        <v>0</v>
      </c>
      <c r="V9596" t="s">
        <v>7739</v>
      </c>
      <c r="W9596" t="s">
        <v>42602</v>
      </c>
      <c r="Y9596" t="s">
        <v>1946</v>
      </c>
      <c r="AB9596" t="s">
        <v>585</v>
      </c>
      <c r="AI9596">
        <v>43001</v>
      </c>
    </row>
    <row r="9597" spans="1:43" hidden="1" outlineLevel="1" x14ac:dyDescent="0.3">
      <c r="A9597" s="25">
        <v>9589</v>
      </c>
      <c r="B9597" s="25" t="s">
        <v>66</v>
      </c>
      <c r="C9597" t="s">
        <v>67</v>
      </c>
      <c r="D9597" t="s">
        <v>28662</v>
      </c>
      <c r="E9597" t="s">
        <v>69</v>
      </c>
      <c r="F9597" s="48" t="s">
        <v>42603</v>
      </c>
      <c r="G9597" s="25" t="s">
        <v>1790</v>
      </c>
      <c r="H9597" t="s">
        <v>1980</v>
      </c>
      <c r="I9597" t="s">
        <v>564</v>
      </c>
      <c r="J9597" s="25" t="s">
        <v>828</v>
      </c>
      <c r="K9597" t="s">
        <v>829</v>
      </c>
      <c r="L9597" t="s">
        <v>42604</v>
      </c>
      <c r="M9597" t="s">
        <v>7739</v>
      </c>
      <c r="N9597" t="s">
        <v>42605</v>
      </c>
      <c r="O9597" t="s">
        <v>78</v>
      </c>
      <c r="P9597">
        <v>40</v>
      </c>
      <c r="Q9597">
        <v>0</v>
      </c>
      <c r="R9597">
        <v>0</v>
      </c>
      <c r="S9597" t="s">
        <v>79</v>
      </c>
      <c r="T9597">
        <v>0</v>
      </c>
      <c r="U9597">
        <v>0</v>
      </c>
      <c r="V9597" t="s">
        <v>7739</v>
      </c>
      <c r="W9597" t="s">
        <v>42606</v>
      </c>
      <c r="Y9597" t="s">
        <v>591</v>
      </c>
      <c r="AB9597" t="s">
        <v>585</v>
      </c>
      <c r="AI9597">
        <v>43406</v>
      </c>
    </row>
    <row r="9598" spans="1:43" hidden="1" outlineLevel="1" x14ac:dyDescent="0.3">
      <c r="A9598" s="25">
        <v>9590</v>
      </c>
      <c r="B9598" s="25" t="s">
        <v>66</v>
      </c>
      <c r="C9598" t="s">
        <v>67</v>
      </c>
      <c r="D9598" t="s">
        <v>3082</v>
      </c>
      <c r="E9598" t="s">
        <v>69</v>
      </c>
      <c r="F9598" s="48" t="s">
        <v>42607</v>
      </c>
      <c r="G9598" s="25" t="s">
        <v>1790</v>
      </c>
      <c r="H9598" t="s">
        <v>1980</v>
      </c>
      <c r="I9598" t="s">
        <v>564</v>
      </c>
      <c r="J9598" s="25" t="s">
        <v>828</v>
      </c>
      <c r="K9598" t="s">
        <v>829</v>
      </c>
      <c r="L9598" t="s">
        <v>42608</v>
      </c>
      <c r="M9598" t="s">
        <v>7739</v>
      </c>
      <c r="N9598" t="s">
        <v>42609</v>
      </c>
      <c r="O9598" t="s">
        <v>78</v>
      </c>
      <c r="P9598">
        <v>4</v>
      </c>
      <c r="Q9598">
        <v>2</v>
      </c>
      <c r="R9598">
        <v>4</v>
      </c>
      <c r="S9598" t="s">
        <v>79</v>
      </c>
      <c r="T9598">
        <v>0</v>
      </c>
      <c r="U9598">
        <v>0</v>
      </c>
      <c r="V9598" t="s">
        <v>7739</v>
      </c>
      <c r="W9598" t="s">
        <v>42610</v>
      </c>
      <c r="Y9598" t="s">
        <v>591</v>
      </c>
      <c r="AB9598" t="s">
        <v>585</v>
      </c>
      <c r="AI9598">
        <v>43666</v>
      </c>
    </row>
    <row r="9599" spans="1:43" hidden="1" outlineLevel="1" x14ac:dyDescent="0.3">
      <c r="A9599" s="25">
        <v>9591</v>
      </c>
      <c r="B9599" s="25" t="s">
        <v>66</v>
      </c>
      <c r="C9599" t="s">
        <v>67</v>
      </c>
      <c r="D9599" t="s">
        <v>29081</v>
      </c>
      <c r="E9599" t="s">
        <v>69</v>
      </c>
      <c r="F9599" s="48" t="s">
        <v>42611</v>
      </c>
      <c r="G9599" s="25" t="s">
        <v>1790</v>
      </c>
      <c r="H9599" t="s">
        <v>1980</v>
      </c>
      <c r="I9599" t="s">
        <v>564</v>
      </c>
      <c r="J9599" s="25" t="s">
        <v>828</v>
      </c>
      <c r="K9599" t="s">
        <v>829</v>
      </c>
      <c r="L9599" t="s">
        <v>42612</v>
      </c>
      <c r="M9599" t="s">
        <v>7739</v>
      </c>
      <c r="N9599" t="s">
        <v>42613</v>
      </c>
      <c r="O9599" t="s">
        <v>78</v>
      </c>
      <c r="P9599">
        <v>3</v>
      </c>
      <c r="Q9599">
        <v>0</v>
      </c>
      <c r="R9599">
        <v>0</v>
      </c>
      <c r="S9599" t="s">
        <v>79</v>
      </c>
      <c r="T9599">
        <v>0</v>
      </c>
      <c r="U9599">
        <v>0</v>
      </c>
      <c r="V9599" t="s">
        <v>7739</v>
      </c>
      <c r="W9599" t="s">
        <v>42614</v>
      </c>
      <c r="Y9599" t="s">
        <v>1042</v>
      </c>
      <c r="AB9599" t="s">
        <v>585</v>
      </c>
      <c r="AI9599">
        <v>43088</v>
      </c>
    </row>
    <row r="9600" spans="1:43" hidden="1" outlineLevel="1" x14ac:dyDescent="0.3">
      <c r="A9600" s="25">
        <v>9592</v>
      </c>
      <c r="B9600" s="25" t="s">
        <v>66</v>
      </c>
      <c r="C9600" t="s">
        <v>67</v>
      </c>
      <c r="D9600" t="s">
        <v>37534</v>
      </c>
      <c r="E9600" t="s">
        <v>69</v>
      </c>
      <c r="F9600" s="48" t="s">
        <v>42615</v>
      </c>
      <c r="G9600" s="25" t="s">
        <v>1790</v>
      </c>
      <c r="H9600" t="s">
        <v>1980</v>
      </c>
      <c r="I9600" t="s">
        <v>564</v>
      </c>
      <c r="J9600" s="25" t="s">
        <v>828</v>
      </c>
      <c r="K9600" t="s">
        <v>829</v>
      </c>
      <c r="L9600" t="s">
        <v>42616</v>
      </c>
      <c r="M9600" t="s">
        <v>7739</v>
      </c>
      <c r="N9600" t="s">
        <v>42617</v>
      </c>
      <c r="O9600" t="s">
        <v>78</v>
      </c>
      <c r="P9600">
        <v>40</v>
      </c>
      <c r="Q9600">
        <v>0</v>
      </c>
      <c r="R9600">
        <v>0</v>
      </c>
      <c r="S9600" t="s">
        <v>79</v>
      </c>
      <c r="T9600">
        <v>0</v>
      </c>
      <c r="U9600">
        <v>0</v>
      </c>
      <c r="V9600" t="s">
        <v>7739</v>
      </c>
      <c r="W9600" t="s">
        <v>42618</v>
      </c>
      <c r="Y9600" t="s">
        <v>1498</v>
      </c>
      <c r="AB9600" t="s">
        <v>585</v>
      </c>
      <c r="AI9600">
        <v>43063</v>
      </c>
      <c r="AJ9600">
        <v>45256</v>
      </c>
      <c r="AP9600">
        <v>-3</v>
      </c>
      <c r="AQ9600">
        <v>1</v>
      </c>
    </row>
    <row r="9601" spans="1:43" hidden="1" outlineLevel="1" x14ac:dyDescent="0.3">
      <c r="A9601" s="25">
        <v>9593</v>
      </c>
      <c r="B9601" s="25" t="s">
        <v>66</v>
      </c>
      <c r="C9601" t="s">
        <v>67</v>
      </c>
      <c r="D9601" t="s">
        <v>20687</v>
      </c>
      <c r="E9601" t="s">
        <v>69</v>
      </c>
      <c r="F9601" s="48" t="s">
        <v>42619</v>
      </c>
      <c r="G9601" s="25" t="s">
        <v>1790</v>
      </c>
      <c r="H9601" t="s">
        <v>1980</v>
      </c>
      <c r="I9601" t="s">
        <v>564</v>
      </c>
      <c r="J9601" s="25" t="s">
        <v>828</v>
      </c>
      <c r="K9601" t="s">
        <v>829</v>
      </c>
      <c r="L9601" t="s">
        <v>42620</v>
      </c>
      <c r="M9601" t="s">
        <v>7739</v>
      </c>
      <c r="N9601" t="s">
        <v>42621</v>
      </c>
      <c r="O9601" t="s">
        <v>78</v>
      </c>
      <c r="P9601">
        <v>8</v>
      </c>
      <c r="Q9601">
        <v>4</v>
      </c>
      <c r="R9601">
        <v>8</v>
      </c>
      <c r="S9601" t="s">
        <v>79</v>
      </c>
      <c r="T9601">
        <v>0</v>
      </c>
      <c r="U9601">
        <v>0</v>
      </c>
      <c r="V9601" t="s">
        <v>7739</v>
      </c>
      <c r="W9601" t="s">
        <v>42622</v>
      </c>
      <c r="Y9601" t="s">
        <v>591</v>
      </c>
      <c r="AB9601" t="s">
        <v>585</v>
      </c>
      <c r="AI9601">
        <v>43406</v>
      </c>
    </row>
    <row r="9602" spans="1:43" hidden="1" outlineLevel="1" x14ac:dyDescent="0.3">
      <c r="A9602" s="25">
        <v>9594</v>
      </c>
      <c r="B9602" s="25" t="s">
        <v>66</v>
      </c>
      <c r="C9602" t="s">
        <v>67</v>
      </c>
      <c r="D9602" t="s">
        <v>40164</v>
      </c>
      <c r="E9602" t="s">
        <v>69</v>
      </c>
      <c r="F9602" s="48" t="s">
        <v>42623</v>
      </c>
      <c r="G9602" s="25" t="s">
        <v>1790</v>
      </c>
      <c r="H9602" t="s">
        <v>1980</v>
      </c>
      <c r="I9602" t="s">
        <v>564</v>
      </c>
      <c r="J9602" s="25" t="s">
        <v>89</v>
      </c>
      <c r="K9602" t="s">
        <v>90</v>
      </c>
      <c r="L9602" t="s">
        <v>25682</v>
      </c>
      <c r="M9602" t="s">
        <v>42624</v>
      </c>
      <c r="N9602" t="s">
        <v>25684</v>
      </c>
      <c r="O9602" t="s">
        <v>78</v>
      </c>
      <c r="P9602">
        <v>6</v>
      </c>
      <c r="Q9602">
        <v>0</v>
      </c>
      <c r="R9602">
        <v>0</v>
      </c>
      <c r="S9602" t="s">
        <v>79</v>
      </c>
      <c r="T9602">
        <v>2.1377999999999999</v>
      </c>
      <c r="U9602">
        <v>652.67999999999995</v>
      </c>
      <c r="V9602" t="s">
        <v>25646</v>
      </c>
      <c r="Y9602" t="s">
        <v>1498</v>
      </c>
      <c r="AA9602" t="s">
        <v>6860</v>
      </c>
      <c r="AI9602">
        <v>43321</v>
      </c>
      <c r="AJ9602">
        <v>45170</v>
      </c>
      <c r="AP9602">
        <v>-76</v>
      </c>
      <c r="AQ9602">
        <v>2</v>
      </c>
    </row>
    <row r="9603" spans="1:43" hidden="1" outlineLevel="1" x14ac:dyDescent="0.3">
      <c r="A9603" s="25">
        <v>9595</v>
      </c>
      <c r="B9603" s="25" t="s">
        <v>66</v>
      </c>
      <c r="C9603" t="s">
        <v>67</v>
      </c>
      <c r="D9603" t="s">
        <v>3581</v>
      </c>
      <c r="E9603" t="s">
        <v>69</v>
      </c>
      <c r="F9603" s="48" t="s">
        <v>42625</v>
      </c>
      <c r="G9603" s="25" t="s">
        <v>1790</v>
      </c>
      <c r="H9603" t="s">
        <v>1980</v>
      </c>
      <c r="I9603" t="s">
        <v>564</v>
      </c>
      <c r="J9603" s="25" t="s">
        <v>638</v>
      </c>
      <c r="K9603" t="s">
        <v>3829</v>
      </c>
      <c r="L9603" t="s">
        <v>42626</v>
      </c>
      <c r="M9603" t="s">
        <v>42627</v>
      </c>
      <c r="N9603" t="s">
        <v>42628</v>
      </c>
      <c r="O9603" t="s">
        <v>78</v>
      </c>
      <c r="P9603">
        <v>9</v>
      </c>
      <c r="Q9603">
        <v>5</v>
      </c>
      <c r="R9603">
        <v>10</v>
      </c>
      <c r="S9603" t="s">
        <v>79</v>
      </c>
      <c r="T9603">
        <v>0</v>
      </c>
      <c r="U9603">
        <v>0</v>
      </c>
      <c r="V9603" t="s">
        <v>42629</v>
      </c>
      <c r="Y9603" t="s">
        <v>217</v>
      </c>
      <c r="AA9603" t="s">
        <v>6860</v>
      </c>
      <c r="AI9603">
        <v>43088</v>
      </c>
      <c r="AJ9603">
        <v>43171</v>
      </c>
    </row>
    <row r="9604" spans="1:43" hidden="1" outlineLevel="1" x14ac:dyDescent="0.3">
      <c r="A9604" s="25">
        <v>9596</v>
      </c>
      <c r="B9604" s="25" t="s">
        <v>66</v>
      </c>
      <c r="C9604" t="s">
        <v>67</v>
      </c>
      <c r="D9604" t="s">
        <v>28697</v>
      </c>
      <c r="E9604" t="s">
        <v>69</v>
      </c>
      <c r="F9604" s="48" t="s">
        <v>42630</v>
      </c>
      <c r="G9604" s="25" t="s">
        <v>1790</v>
      </c>
      <c r="H9604" t="s">
        <v>1980</v>
      </c>
      <c r="I9604" t="s">
        <v>564</v>
      </c>
      <c r="J9604" s="25" t="s">
        <v>638</v>
      </c>
      <c r="K9604" t="s">
        <v>639</v>
      </c>
      <c r="L9604" t="s">
        <v>42631</v>
      </c>
      <c r="M9604" t="s">
        <v>42632</v>
      </c>
      <c r="O9604" t="s">
        <v>78</v>
      </c>
      <c r="P9604">
        <v>11</v>
      </c>
      <c r="Q9604">
        <v>0</v>
      </c>
      <c r="R9604">
        <v>0</v>
      </c>
      <c r="S9604" t="s">
        <v>79</v>
      </c>
      <c r="T9604">
        <v>0</v>
      </c>
      <c r="U9604">
        <v>0</v>
      </c>
      <c r="V9604" t="s">
        <v>42633</v>
      </c>
      <c r="Y9604" t="s">
        <v>217</v>
      </c>
      <c r="AB9604" t="s">
        <v>1925</v>
      </c>
      <c r="AI9604">
        <v>43232</v>
      </c>
      <c r="AJ9604">
        <v>45495</v>
      </c>
      <c r="AN9604">
        <v>-1</v>
      </c>
      <c r="AO9604">
        <v>1</v>
      </c>
    </row>
    <row r="9605" spans="1:43" hidden="1" outlineLevel="1" x14ac:dyDescent="0.3">
      <c r="A9605" s="25">
        <v>9597</v>
      </c>
      <c r="B9605" s="25" t="s">
        <v>66</v>
      </c>
      <c r="C9605" t="s">
        <v>67</v>
      </c>
      <c r="D9605" t="s">
        <v>6797</v>
      </c>
      <c r="E9605" t="s">
        <v>69</v>
      </c>
      <c r="F9605" s="48" t="s">
        <v>42634</v>
      </c>
      <c r="G9605" s="25" t="s">
        <v>1790</v>
      </c>
      <c r="H9605" t="s">
        <v>1980</v>
      </c>
      <c r="I9605" t="s">
        <v>564</v>
      </c>
      <c r="J9605" s="25" t="s">
        <v>89</v>
      </c>
      <c r="K9605" t="s">
        <v>90</v>
      </c>
      <c r="L9605" t="s">
        <v>42635</v>
      </c>
      <c r="M9605" t="s">
        <v>42636</v>
      </c>
      <c r="O9605" t="s">
        <v>78</v>
      </c>
      <c r="P9605">
        <v>2</v>
      </c>
      <c r="Q9605">
        <v>0</v>
      </c>
      <c r="R9605">
        <v>0</v>
      </c>
      <c r="S9605" t="s">
        <v>79</v>
      </c>
      <c r="T9605">
        <v>611.87630000000001</v>
      </c>
      <c r="U9605">
        <v>187465.9135</v>
      </c>
      <c r="Y9605" t="s">
        <v>217</v>
      </c>
      <c r="AB9605" t="s">
        <v>645</v>
      </c>
      <c r="AI9605">
        <v>43372</v>
      </c>
      <c r="AJ9605">
        <v>44897</v>
      </c>
      <c r="AK9605">
        <v>43425</v>
      </c>
    </row>
    <row r="9606" spans="1:43" hidden="1" outlineLevel="1" x14ac:dyDescent="0.3">
      <c r="A9606" s="25">
        <v>9598</v>
      </c>
      <c r="B9606" s="25" t="s">
        <v>66</v>
      </c>
      <c r="C9606" t="s">
        <v>67</v>
      </c>
      <c r="D9606" t="s">
        <v>34033</v>
      </c>
      <c r="E9606" t="s">
        <v>69</v>
      </c>
      <c r="F9606" s="48" t="s">
        <v>42637</v>
      </c>
      <c r="G9606" s="25" t="s">
        <v>1790</v>
      </c>
      <c r="H9606" t="s">
        <v>1980</v>
      </c>
      <c r="I9606" t="s">
        <v>564</v>
      </c>
      <c r="J9606" s="25" t="s">
        <v>864</v>
      </c>
      <c r="K9606" t="s">
        <v>32848</v>
      </c>
      <c r="L9606" t="s">
        <v>35502</v>
      </c>
      <c r="M9606" t="s">
        <v>42638</v>
      </c>
      <c r="N9606" t="s">
        <v>42639</v>
      </c>
      <c r="O9606" t="s">
        <v>78</v>
      </c>
      <c r="P9606">
        <v>19</v>
      </c>
      <c r="Q9606">
        <v>0</v>
      </c>
      <c r="R9606">
        <v>0</v>
      </c>
      <c r="S9606" t="s">
        <v>79</v>
      </c>
      <c r="T9606">
        <v>0</v>
      </c>
      <c r="U9606">
        <v>0</v>
      </c>
      <c r="Y9606" t="s">
        <v>217</v>
      </c>
      <c r="Z9606" s="25" t="s">
        <v>583</v>
      </c>
      <c r="AA9606" t="s">
        <v>6860</v>
      </c>
      <c r="AB9606" t="s">
        <v>645</v>
      </c>
      <c r="AI9606">
        <v>43230</v>
      </c>
      <c r="AJ9606">
        <v>45698</v>
      </c>
      <c r="AL9606">
        <v>-1</v>
      </c>
      <c r="AM9606">
        <v>1</v>
      </c>
    </row>
    <row r="9607" spans="1:43" hidden="1" outlineLevel="1" x14ac:dyDescent="0.3">
      <c r="A9607" s="25">
        <v>9599</v>
      </c>
      <c r="B9607" s="25" t="s">
        <v>112</v>
      </c>
      <c r="C9607" t="s">
        <v>67</v>
      </c>
      <c r="D9607" t="s">
        <v>25631</v>
      </c>
      <c r="E9607" t="s">
        <v>69</v>
      </c>
      <c r="F9607" s="48" t="s">
        <v>42640</v>
      </c>
      <c r="G9607" s="25" t="s">
        <v>1790</v>
      </c>
      <c r="H9607" t="s">
        <v>1980</v>
      </c>
      <c r="I9607" t="s">
        <v>564</v>
      </c>
      <c r="J9607" s="25" t="s">
        <v>695</v>
      </c>
      <c r="K9607" t="s">
        <v>1656</v>
      </c>
      <c r="L9607" t="s">
        <v>26620</v>
      </c>
      <c r="M9607" t="s">
        <v>42641</v>
      </c>
      <c r="N9607" t="s">
        <v>42642</v>
      </c>
      <c r="O9607" t="s">
        <v>78</v>
      </c>
      <c r="P9607">
        <v>3</v>
      </c>
      <c r="Q9607">
        <v>2</v>
      </c>
      <c r="R9607">
        <v>3</v>
      </c>
      <c r="S9607" t="s">
        <v>116</v>
      </c>
      <c r="T9607">
        <v>1166.6199999999999</v>
      </c>
      <c r="U9607">
        <v>1718559.5882000001</v>
      </c>
      <c r="V9607" t="s">
        <v>26711</v>
      </c>
      <c r="W9607" t="s">
        <v>42643</v>
      </c>
      <c r="Y9607" t="s">
        <v>217</v>
      </c>
      <c r="Z9607" s="25" t="s">
        <v>583</v>
      </c>
      <c r="AB9607" t="s">
        <v>758</v>
      </c>
      <c r="AG9607" t="s">
        <v>42643</v>
      </c>
      <c r="AH9607" t="s">
        <v>42644</v>
      </c>
      <c r="AI9607">
        <v>43770</v>
      </c>
      <c r="AJ9607">
        <v>45965</v>
      </c>
      <c r="AK9607">
        <v>45971</v>
      </c>
      <c r="AL9607">
        <v>-7</v>
      </c>
      <c r="AM9607">
        <v>3</v>
      </c>
      <c r="AN9607">
        <v>-4</v>
      </c>
      <c r="AO9607">
        <v>4</v>
      </c>
      <c r="AP9607">
        <v>-2</v>
      </c>
      <c r="AQ9607">
        <v>2</v>
      </c>
    </row>
    <row r="9608" spans="1:43" hidden="1" outlineLevel="1" x14ac:dyDescent="0.3">
      <c r="A9608" s="25">
        <v>9600</v>
      </c>
      <c r="B9608" s="25" t="s">
        <v>66</v>
      </c>
      <c r="C9608" t="s">
        <v>67</v>
      </c>
      <c r="D9608" t="s">
        <v>22179</v>
      </c>
      <c r="E9608" t="s">
        <v>69</v>
      </c>
      <c r="F9608" s="48" t="s">
        <v>42645</v>
      </c>
      <c r="G9608" s="25" t="s">
        <v>1790</v>
      </c>
      <c r="H9608" t="s">
        <v>1980</v>
      </c>
      <c r="I9608" t="s">
        <v>564</v>
      </c>
      <c r="J9608" s="25" t="s">
        <v>210</v>
      </c>
      <c r="K9608" t="s">
        <v>1047</v>
      </c>
      <c r="L9608" t="s">
        <v>42646</v>
      </c>
      <c r="M9608" t="s">
        <v>42647</v>
      </c>
      <c r="N9608" t="s">
        <v>42648</v>
      </c>
      <c r="O9608" t="s">
        <v>78</v>
      </c>
      <c r="P9608">
        <v>1</v>
      </c>
      <c r="Q9608">
        <v>0</v>
      </c>
      <c r="R9608">
        <v>0</v>
      </c>
      <c r="S9608" t="s">
        <v>79</v>
      </c>
      <c r="T9608">
        <v>0</v>
      </c>
      <c r="U9608">
        <v>0</v>
      </c>
      <c r="V9608" t="s">
        <v>32851</v>
      </c>
      <c r="Y9608" t="s">
        <v>217</v>
      </c>
      <c r="Z9608" s="25" t="s">
        <v>583</v>
      </c>
      <c r="AA9608" t="s">
        <v>6860</v>
      </c>
      <c r="AI9608">
        <v>43372</v>
      </c>
      <c r="AJ9608">
        <v>45873</v>
      </c>
      <c r="AL9608">
        <v>-1</v>
      </c>
      <c r="AM9608">
        <v>1</v>
      </c>
      <c r="AN9608">
        <v>-3</v>
      </c>
      <c r="AO9608">
        <v>1</v>
      </c>
    </row>
    <row r="9609" spans="1:43" hidden="1" outlineLevel="1" x14ac:dyDescent="0.3">
      <c r="A9609" s="25">
        <v>9601</v>
      </c>
      <c r="B9609" s="25" t="s">
        <v>112</v>
      </c>
      <c r="C9609" t="s">
        <v>67</v>
      </c>
      <c r="D9609" t="s">
        <v>38499</v>
      </c>
      <c r="E9609" t="s">
        <v>69</v>
      </c>
      <c r="F9609" s="48" t="s">
        <v>42649</v>
      </c>
      <c r="G9609" s="25" t="s">
        <v>1790</v>
      </c>
      <c r="H9609" t="s">
        <v>1980</v>
      </c>
      <c r="I9609" t="s">
        <v>564</v>
      </c>
      <c r="J9609" s="25" t="s">
        <v>210</v>
      </c>
      <c r="K9609" t="s">
        <v>1047</v>
      </c>
      <c r="L9609" t="s">
        <v>42650</v>
      </c>
      <c r="M9609" t="s">
        <v>42651</v>
      </c>
      <c r="N9609" t="s">
        <v>42652</v>
      </c>
      <c r="O9609" t="s">
        <v>78</v>
      </c>
      <c r="P9609">
        <v>4</v>
      </c>
      <c r="Q9609">
        <v>11</v>
      </c>
      <c r="R9609">
        <v>16</v>
      </c>
      <c r="S9609" t="s">
        <v>116</v>
      </c>
      <c r="T9609">
        <v>245</v>
      </c>
      <c r="U9609">
        <v>112802.9</v>
      </c>
      <c r="Y9609" t="s">
        <v>217</v>
      </c>
      <c r="Z9609" s="25" t="s">
        <v>583</v>
      </c>
      <c r="AA9609" t="s">
        <v>6860</v>
      </c>
      <c r="AI9609">
        <v>43782</v>
      </c>
      <c r="AJ9609">
        <v>45867</v>
      </c>
      <c r="AK9609">
        <v>45064</v>
      </c>
      <c r="AL9609">
        <v>-12</v>
      </c>
      <c r="AM9609">
        <v>3</v>
      </c>
    </row>
    <row r="9610" spans="1:43" hidden="1" outlineLevel="1" x14ac:dyDescent="0.3">
      <c r="A9610" s="25">
        <v>9602</v>
      </c>
      <c r="B9610" s="25" t="s">
        <v>112</v>
      </c>
      <c r="C9610" t="s">
        <v>67</v>
      </c>
      <c r="D9610" t="s">
        <v>38595</v>
      </c>
      <c r="E9610" t="s">
        <v>69</v>
      </c>
      <c r="F9610" s="48" t="s">
        <v>42653</v>
      </c>
      <c r="G9610" s="25" t="s">
        <v>1790</v>
      </c>
      <c r="H9610" t="s">
        <v>1980</v>
      </c>
      <c r="I9610" t="s">
        <v>564</v>
      </c>
      <c r="J9610" s="25" t="s">
        <v>210</v>
      </c>
      <c r="K9610" t="s">
        <v>1047</v>
      </c>
      <c r="L9610" t="s">
        <v>42654</v>
      </c>
      <c r="M9610" t="s">
        <v>42655</v>
      </c>
      <c r="N9610" t="s">
        <v>42656</v>
      </c>
      <c r="O9610" t="s">
        <v>78</v>
      </c>
      <c r="P9610">
        <v>4</v>
      </c>
      <c r="Q9610">
        <v>1</v>
      </c>
      <c r="R9610">
        <v>2</v>
      </c>
      <c r="S9610" t="s">
        <v>116</v>
      </c>
      <c r="T9610">
        <v>350.14</v>
      </c>
      <c r="U9610">
        <v>394854.6287</v>
      </c>
      <c r="V9610" t="s">
        <v>25706</v>
      </c>
      <c r="W9610" t="s">
        <v>42657</v>
      </c>
      <c r="Y9610" t="s">
        <v>1302</v>
      </c>
      <c r="Z9610" s="25" t="s">
        <v>583</v>
      </c>
      <c r="AB9610" t="s">
        <v>2993</v>
      </c>
      <c r="AD9610" t="s">
        <v>42658</v>
      </c>
      <c r="AH9610" t="s">
        <v>42659</v>
      </c>
      <c r="AI9610">
        <v>43770</v>
      </c>
      <c r="AJ9610">
        <v>45618</v>
      </c>
      <c r="AK9610">
        <v>45638</v>
      </c>
      <c r="AN9610">
        <v>-2</v>
      </c>
      <c r="AO9610">
        <v>2</v>
      </c>
    </row>
    <row r="9611" spans="1:43" hidden="1" outlineLevel="1" x14ac:dyDescent="0.3">
      <c r="A9611" s="25">
        <v>9603</v>
      </c>
      <c r="B9611" s="25" t="s">
        <v>66</v>
      </c>
      <c r="C9611" t="s">
        <v>67</v>
      </c>
      <c r="D9611" t="s">
        <v>5999</v>
      </c>
      <c r="E9611" t="s">
        <v>69</v>
      </c>
      <c r="F9611" s="48" t="s">
        <v>42660</v>
      </c>
      <c r="G9611" s="25" t="s">
        <v>1790</v>
      </c>
      <c r="H9611" t="s">
        <v>1980</v>
      </c>
      <c r="I9611" t="s">
        <v>564</v>
      </c>
      <c r="J9611" s="25" t="s">
        <v>695</v>
      </c>
      <c r="K9611" t="s">
        <v>1656</v>
      </c>
      <c r="L9611" t="s">
        <v>42661</v>
      </c>
      <c r="M9611" t="s">
        <v>42662</v>
      </c>
      <c r="N9611" t="s">
        <v>42663</v>
      </c>
      <c r="O9611" t="s">
        <v>78</v>
      </c>
      <c r="P9611">
        <v>4</v>
      </c>
      <c r="Q9611">
        <v>0</v>
      </c>
      <c r="R9611">
        <v>0</v>
      </c>
      <c r="S9611" t="s">
        <v>79</v>
      </c>
      <c r="T9611">
        <v>550</v>
      </c>
      <c r="U9611">
        <v>168173.5</v>
      </c>
      <c r="Y9611" t="s">
        <v>217</v>
      </c>
      <c r="Z9611" s="25" t="s">
        <v>583</v>
      </c>
      <c r="AA9611" t="s">
        <v>6860</v>
      </c>
      <c r="AI9611">
        <v>43230</v>
      </c>
      <c r="AK9611">
        <v>43251</v>
      </c>
    </row>
    <row r="9612" spans="1:43" hidden="1" outlineLevel="1" x14ac:dyDescent="0.3">
      <c r="A9612" s="25">
        <v>9604</v>
      </c>
      <c r="B9612" s="25" t="s">
        <v>66</v>
      </c>
      <c r="C9612" t="s">
        <v>67</v>
      </c>
      <c r="D9612" t="s">
        <v>9674</v>
      </c>
      <c r="E9612" t="s">
        <v>69</v>
      </c>
      <c r="F9612" s="48" t="s">
        <v>42664</v>
      </c>
      <c r="G9612" s="25" t="s">
        <v>1790</v>
      </c>
      <c r="H9612" t="s">
        <v>1980</v>
      </c>
      <c r="I9612" t="s">
        <v>564</v>
      </c>
      <c r="J9612" s="25" t="s">
        <v>1595</v>
      </c>
      <c r="K9612" t="s">
        <v>3542</v>
      </c>
      <c r="L9612" t="s">
        <v>42665</v>
      </c>
      <c r="M9612" t="s">
        <v>42666</v>
      </c>
      <c r="N9612" t="s">
        <v>42667</v>
      </c>
      <c r="O9612" t="s">
        <v>78</v>
      </c>
      <c r="P9612">
        <v>2</v>
      </c>
      <c r="Q9612">
        <v>0</v>
      </c>
      <c r="R9612">
        <v>0</v>
      </c>
      <c r="S9612" t="s">
        <v>79</v>
      </c>
      <c r="T9612">
        <v>0</v>
      </c>
      <c r="U9612">
        <v>0</v>
      </c>
      <c r="Y9612" t="s">
        <v>217</v>
      </c>
      <c r="Z9612" s="25" t="s">
        <v>583</v>
      </c>
      <c r="AA9612" t="s">
        <v>6860</v>
      </c>
      <c r="AI9612">
        <v>43372</v>
      </c>
    </row>
    <row r="9613" spans="1:43" hidden="1" outlineLevel="1" x14ac:dyDescent="0.3">
      <c r="A9613" s="25">
        <v>9605</v>
      </c>
      <c r="B9613" s="25" t="s">
        <v>66</v>
      </c>
      <c r="C9613" t="s">
        <v>67</v>
      </c>
      <c r="D9613" t="s">
        <v>5999</v>
      </c>
      <c r="E9613" t="s">
        <v>69</v>
      </c>
      <c r="F9613" s="48" t="s">
        <v>42668</v>
      </c>
      <c r="G9613" s="25" t="s">
        <v>1790</v>
      </c>
      <c r="H9613" t="s">
        <v>1980</v>
      </c>
      <c r="I9613" t="s">
        <v>564</v>
      </c>
      <c r="J9613" s="25" t="s">
        <v>695</v>
      </c>
      <c r="K9613" t="s">
        <v>1656</v>
      </c>
      <c r="L9613" t="s">
        <v>42661</v>
      </c>
      <c r="M9613" t="s">
        <v>42669</v>
      </c>
      <c r="N9613" t="s">
        <v>42670</v>
      </c>
      <c r="O9613" t="s">
        <v>78</v>
      </c>
      <c r="P9613">
        <v>1</v>
      </c>
      <c r="Q9613">
        <v>0</v>
      </c>
      <c r="R9613">
        <v>0</v>
      </c>
      <c r="S9613" t="s">
        <v>79</v>
      </c>
      <c r="T9613">
        <v>590</v>
      </c>
      <c r="U9613">
        <v>180404.3</v>
      </c>
      <c r="Y9613" t="s">
        <v>217</v>
      </c>
      <c r="Z9613" s="25" t="s">
        <v>583</v>
      </c>
      <c r="AA9613" t="s">
        <v>6860</v>
      </c>
      <c r="AI9613">
        <v>43230</v>
      </c>
      <c r="AK9613">
        <v>43251</v>
      </c>
    </row>
    <row r="9614" spans="1:43" hidden="1" outlineLevel="1" x14ac:dyDescent="0.3">
      <c r="A9614" s="25">
        <v>9606</v>
      </c>
      <c r="B9614" s="25" t="s">
        <v>66</v>
      </c>
      <c r="C9614" t="s">
        <v>67</v>
      </c>
      <c r="D9614" t="s">
        <v>36106</v>
      </c>
      <c r="E9614" t="s">
        <v>69</v>
      </c>
      <c r="F9614" s="48" t="s">
        <v>42671</v>
      </c>
      <c r="G9614" s="25" t="s">
        <v>1790</v>
      </c>
      <c r="H9614" t="s">
        <v>1980</v>
      </c>
      <c r="I9614" t="s">
        <v>564</v>
      </c>
      <c r="J9614" s="25" t="s">
        <v>695</v>
      </c>
      <c r="K9614" t="s">
        <v>1656</v>
      </c>
      <c r="L9614" t="s">
        <v>42672</v>
      </c>
      <c r="M9614" t="s">
        <v>42673</v>
      </c>
      <c r="N9614" t="s">
        <v>42674</v>
      </c>
      <c r="O9614" t="s">
        <v>78</v>
      </c>
      <c r="P9614">
        <v>1</v>
      </c>
      <c r="Q9614">
        <v>0</v>
      </c>
      <c r="R9614">
        <v>0</v>
      </c>
      <c r="S9614" t="s">
        <v>79</v>
      </c>
      <c r="T9614">
        <v>0</v>
      </c>
      <c r="U9614">
        <v>0</v>
      </c>
      <c r="V9614" t="s">
        <v>3527</v>
      </c>
      <c r="W9614" t="s">
        <v>42675</v>
      </c>
      <c r="Y9614" t="s">
        <v>957</v>
      </c>
      <c r="Z9614" s="25" t="s">
        <v>583</v>
      </c>
      <c r="AA9614" t="s">
        <v>6860</v>
      </c>
      <c r="AI9614">
        <v>43666</v>
      </c>
      <c r="AJ9614">
        <v>44775</v>
      </c>
    </row>
    <row r="9615" spans="1:43" hidden="1" outlineLevel="1" x14ac:dyDescent="0.3">
      <c r="A9615" s="25">
        <v>9607</v>
      </c>
      <c r="B9615" s="25" t="s">
        <v>66</v>
      </c>
      <c r="C9615" t="s">
        <v>67</v>
      </c>
      <c r="D9615" t="s">
        <v>37190</v>
      </c>
      <c r="E9615" t="s">
        <v>69</v>
      </c>
      <c r="F9615" s="48" t="s">
        <v>42676</v>
      </c>
      <c r="G9615" s="25" t="s">
        <v>1790</v>
      </c>
      <c r="H9615" t="s">
        <v>1980</v>
      </c>
      <c r="I9615" t="s">
        <v>564</v>
      </c>
      <c r="J9615" s="25" t="s">
        <v>89</v>
      </c>
      <c r="K9615" t="s">
        <v>90</v>
      </c>
      <c r="L9615" t="s">
        <v>42677</v>
      </c>
      <c r="M9615" t="s">
        <v>42678</v>
      </c>
      <c r="N9615" t="s">
        <v>30789</v>
      </c>
      <c r="O9615" t="s">
        <v>78</v>
      </c>
      <c r="P9615">
        <v>1</v>
      </c>
      <c r="Q9615">
        <v>0</v>
      </c>
      <c r="R9615">
        <v>1</v>
      </c>
      <c r="S9615" t="s">
        <v>79</v>
      </c>
      <c r="T9615">
        <v>12.75</v>
      </c>
      <c r="U9615">
        <v>3907.2375000000002</v>
      </c>
      <c r="V9615" t="s">
        <v>25646</v>
      </c>
      <c r="Y9615" t="s">
        <v>217</v>
      </c>
      <c r="AB9615" t="s">
        <v>83</v>
      </c>
      <c r="AI9615">
        <v>42386</v>
      </c>
      <c r="AK9615">
        <v>43350</v>
      </c>
    </row>
    <row r="9616" spans="1:43" hidden="1" outlineLevel="1" x14ac:dyDescent="0.3">
      <c r="A9616" s="25">
        <v>9608</v>
      </c>
      <c r="B9616" s="25" t="s">
        <v>66</v>
      </c>
      <c r="C9616" t="s">
        <v>67</v>
      </c>
      <c r="D9616" t="s">
        <v>37712</v>
      </c>
      <c r="E9616" t="s">
        <v>69</v>
      </c>
      <c r="F9616" s="48" t="s">
        <v>42679</v>
      </c>
      <c r="G9616" s="25" t="s">
        <v>1790</v>
      </c>
      <c r="H9616" t="s">
        <v>1980</v>
      </c>
      <c r="I9616" t="s">
        <v>564</v>
      </c>
      <c r="J9616" s="25" t="s">
        <v>828</v>
      </c>
      <c r="K9616" t="s">
        <v>6044</v>
      </c>
      <c r="L9616" t="s">
        <v>42680</v>
      </c>
      <c r="M9616" t="s">
        <v>42681</v>
      </c>
      <c r="N9616" t="s">
        <v>42682</v>
      </c>
      <c r="O9616" t="s">
        <v>78</v>
      </c>
      <c r="P9616">
        <v>3</v>
      </c>
      <c r="Q9616">
        <v>0</v>
      </c>
      <c r="R9616">
        <v>0</v>
      </c>
      <c r="S9616" t="s">
        <v>79</v>
      </c>
      <c r="T9616">
        <v>29.9892</v>
      </c>
      <c r="U9616">
        <v>9176.7000000000007</v>
      </c>
      <c r="V9616" t="s">
        <v>42683</v>
      </c>
      <c r="Y9616" t="s">
        <v>217</v>
      </c>
      <c r="AI9616">
        <v>43429</v>
      </c>
      <c r="AJ9616">
        <v>44160</v>
      </c>
    </row>
    <row r="9617" spans="1:43" hidden="1" outlineLevel="1" x14ac:dyDescent="0.3">
      <c r="A9617" s="25">
        <v>9609</v>
      </c>
      <c r="B9617" s="25" t="s">
        <v>66</v>
      </c>
      <c r="C9617" t="s">
        <v>67</v>
      </c>
      <c r="D9617" t="s">
        <v>9912</v>
      </c>
      <c r="E9617" t="s">
        <v>69</v>
      </c>
      <c r="F9617" s="48" t="s">
        <v>42684</v>
      </c>
      <c r="G9617" s="25" t="s">
        <v>1790</v>
      </c>
      <c r="H9617" t="s">
        <v>1980</v>
      </c>
      <c r="I9617" t="s">
        <v>564</v>
      </c>
      <c r="J9617" s="25" t="s">
        <v>74</v>
      </c>
      <c r="K9617" t="s">
        <v>75</v>
      </c>
      <c r="L9617" t="s">
        <v>42685</v>
      </c>
      <c r="M9617" t="s">
        <v>25758</v>
      </c>
      <c r="N9617" t="s">
        <v>42686</v>
      </c>
      <c r="O9617" t="s">
        <v>78</v>
      </c>
      <c r="P9617">
        <v>10</v>
      </c>
      <c r="Q9617">
        <v>12</v>
      </c>
      <c r="R9617">
        <v>24</v>
      </c>
      <c r="S9617" t="s">
        <v>79</v>
      </c>
      <c r="T9617">
        <v>5.1479999999999997</v>
      </c>
      <c r="U9617">
        <v>1577.55</v>
      </c>
      <c r="V9617" t="s">
        <v>1984</v>
      </c>
      <c r="W9617" t="s">
        <v>42687</v>
      </c>
      <c r="Y9617" t="s">
        <v>25740</v>
      </c>
      <c r="AG9617" t="s">
        <v>17959</v>
      </c>
      <c r="AI9617">
        <v>43666</v>
      </c>
      <c r="AJ9617">
        <v>45914</v>
      </c>
      <c r="AL9617">
        <v>-2</v>
      </c>
      <c r="AM9617">
        <v>1</v>
      </c>
      <c r="AP9617">
        <v>-2</v>
      </c>
      <c r="AQ9617">
        <v>1</v>
      </c>
    </row>
    <row r="9618" spans="1:43" hidden="1" outlineLevel="1" x14ac:dyDescent="0.3">
      <c r="A9618" s="25">
        <v>9610</v>
      </c>
      <c r="B9618" s="25" t="s">
        <v>66</v>
      </c>
      <c r="C9618" t="s">
        <v>67</v>
      </c>
      <c r="D9618" t="s">
        <v>25770</v>
      </c>
      <c r="E9618" t="s">
        <v>69</v>
      </c>
      <c r="F9618" s="48" t="s">
        <v>42688</v>
      </c>
      <c r="G9618" s="25" t="s">
        <v>1790</v>
      </c>
      <c r="H9618" t="s">
        <v>1980</v>
      </c>
      <c r="I9618" t="s">
        <v>564</v>
      </c>
      <c r="J9618" s="25" t="s">
        <v>74</v>
      </c>
      <c r="K9618" t="s">
        <v>75</v>
      </c>
      <c r="L9618" t="s">
        <v>42689</v>
      </c>
      <c r="M9618" t="s">
        <v>25773</v>
      </c>
      <c r="N9618" t="s">
        <v>25774</v>
      </c>
      <c r="O9618" t="s">
        <v>78</v>
      </c>
      <c r="P9618">
        <v>8</v>
      </c>
      <c r="Q9618">
        <v>0</v>
      </c>
      <c r="R9618">
        <v>0</v>
      </c>
      <c r="S9618" t="s">
        <v>79</v>
      </c>
      <c r="T9618">
        <v>0.72750000000000004</v>
      </c>
      <c r="U9618">
        <v>222.3</v>
      </c>
      <c r="V9618" t="s">
        <v>1984</v>
      </c>
      <c r="Y9618" t="s">
        <v>551</v>
      </c>
      <c r="AI9618">
        <v>43364</v>
      </c>
      <c r="AJ9618">
        <v>45357</v>
      </c>
      <c r="AN9618">
        <v>-3</v>
      </c>
      <c r="AO9618">
        <v>1</v>
      </c>
    </row>
    <row r="9619" spans="1:43" hidden="1" outlineLevel="1" x14ac:dyDescent="0.3">
      <c r="A9619" s="25">
        <v>9611</v>
      </c>
      <c r="B9619" s="25" t="s">
        <v>66</v>
      </c>
      <c r="C9619" t="s">
        <v>67</v>
      </c>
      <c r="D9619" t="s">
        <v>35530</v>
      </c>
      <c r="E9619" t="s">
        <v>69</v>
      </c>
      <c r="F9619" s="48" t="s">
        <v>42690</v>
      </c>
      <c r="G9619" s="25" t="s">
        <v>1790</v>
      </c>
      <c r="H9619" t="s">
        <v>1980</v>
      </c>
      <c r="I9619" t="s">
        <v>564</v>
      </c>
      <c r="J9619" s="25" t="s">
        <v>74</v>
      </c>
      <c r="K9619" t="s">
        <v>75</v>
      </c>
      <c r="L9619" t="s">
        <v>42691</v>
      </c>
      <c r="M9619" t="s">
        <v>25773</v>
      </c>
      <c r="N9619" t="s">
        <v>25774</v>
      </c>
      <c r="O9619" t="s">
        <v>78</v>
      </c>
      <c r="P9619">
        <v>138</v>
      </c>
      <c r="Q9619">
        <v>100</v>
      </c>
      <c r="R9619">
        <v>150</v>
      </c>
      <c r="S9619" t="s">
        <v>79</v>
      </c>
      <c r="T9619">
        <v>1.0818000000000001</v>
      </c>
      <c r="U9619">
        <v>331.5</v>
      </c>
      <c r="V9619" t="s">
        <v>1984</v>
      </c>
      <c r="Y9619" t="s">
        <v>551</v>
      </c>
      <c r="AI9619">
        <v>43586</v>
      </c>
      <c r="AJ9619">
        <v>45947</v>
      </c>
      <c r="AL9619">
        <v>-2</v>
      </c>
      <c r="AM9619">
        <v>2</v>
      </c>
    </row>
    <row r="9620" spans="1:43" hidden="1" outlineLevel="1" x14ac:dyDescent="0.3">
      <c r="A9620" s="25">
        <v>9612</v>
      </c>
      <c r="B9620" s="25" t="s">
        <v>112</v>
      </c>
      <c r="C9620" t="s">
        <v>67</v>
      </c>
      <c r="D9620" t="s">
        <v>7467</v>
      </c>
      <c r="E9620" t="s">
        <v>69</v>
      </c>
      <c r="F9620" s="48" t="s">
        <v>42692</v>
      </c>
      <c r="G9620" s="25" t="s">
        <v>1790</v>
      </c>
      <c r="H9620" t="s">
        <v>1980</v>
      </c>
      <c r="I9620" t="s">
        <v>564</v>
      </c>
      <c r="J9620" s="25" t="s">
        <v>74</v>
      </c>
      <c r="K9620" t="s">
        <v>75</v>
      </c>
      <c r="L9620" t="s">
        <v>42693</v>
      </c>
      <c r="M9620" t="s">
        <v>33444</v>
      </c>
      <c r="N9620" t="s">
        <v>33445</v>
      </c>
      <c r="O9620" t="s">
        <v>78</v>
      </c>
      <c r="P9620">
        <v>8</v>
      </c>
      <c r="Q9620">
        <v>1</v>
      </c>
      <c r="R9620">
        <v>2</v>
      </c>
      <c r="S9620" t="s">
        <v>116</v>
      </c>
      <c r="T9620">
        <v>22.41</v>
      </c>
      <c r="U9620">
        <v>19515.368999999999</v>
      </c>
      <c r="V9620" t="s">
        <v>1984</v>
      </c>
      <c r="Y9620" t="s">
        <v>551</v>
      </c>
      <c r="AI9620">
        <v>43770</v>
      </c>
      <c r="AJ9620">
        <v>44875</v>
      </c>
      <c r="AK9620">
        <v>45065</v>
      </c>
    </row>
    <row r="9621" spans="1:43" hidden="1" outlineLevel="1" x14ac:dyDescent="0.3">
      <c r="A9621" s="25">
        <v>9613</v>
      </c>
      <c r="B9621" s="25" t="s">
        <v>66</v>
      </c>
      <c r="C9621" t="s">
        <v>67</v>
      </c>
      <c r="D9621" t="s">
        <v>3581</v>
      </c>
      <c r="E9621" t="s">
        <v>69</v>
      </c>
      <c r="F9621" s="48" t="s">
        <v>42694</v>
      </c>
      <c r="G9621" s="25" t="s">
        <v>1790</v>
      </c>
      <c r="H9621" t="s">
        <v>1980</v>
      </c>
      <c r="I9621" t="s">
        <v>564</v>
      </c>
      <c r="J9621" s="25" t="s">
        <v>828</v>
      </c>
      <c r="K9621" t="s">
        <v>6044</v>
      </c>
      <c r="L9621" t="s">
        <v>42695</v>
      </c>
      <c r="M9621" t="s">
        <v>42696</v>
      </c>
      <c r="N9621" t="s">
        <v>42697</v>
      </c>
      <c r="O9621" t="s">
        <v>78</v>
      </c>
      <c r="P9621">
        <v>4</v>
      </c>
      <c r="Q9621">
        <v>0</v>
      </c>
      <c r="R9621">
        <v>0</v>
      </c>
      <c r="S9621" t="s">
        <v>79</v>
      </c>
      <c r="T9621">
        <v>14.1609</v>
      </c>
      <c r="U9621">
        <v>4329</v>
      </c>
      <c r="V9621" t="s">
        <v>42698</v>
      </c>
      <c r="Y9621" t="s">
        <v>217</v>
      </c>
      <c r="AI9621">
        <v>43091</v>
      </c>
    </row>
    <row r="9622" spans="1:43" hidden="1" outlineLevel="1" x14ac:dyDescent="0.3">
      <c r="A9622" s="25">
        <v>9614</v>
      </c>
      <c r="B9622" s="25" t="s">
        <v>66</v>
      </c>
      <c r="C9622" t="s">
        <v>67</v>
      </c>
      <c r="D9622" t="s">
        <v>18124</v>
      </c>
      <c r="E9622" t="s">
        <v>69</v>
      </c>
      <c r="F9622" s="48" t="s">
        <v>42699</v>
      </c>
      <c r="G9622" s="25" t="s">
        <v>1790</v>
      </c>
      <c r="H9622" t="s">
        <v>1980</v>
      </c>
      <c r="I9622" t="s">
        <v>564</v>
      </c>
      <c r="J9622" s="25" t="s">
        <v>591</v>
      </c>
      <c r="K9622" t="s">
        <v>551</v>
      </c>
      <c r="L9622" t="s">
        <v>42700</v>
      </c>
      <c r="M9622" t="s">
        <v>42701</v>
      </c>
      <c r="O9622" t="s">
        <v>78</v>
      </c>
      <c r="P9622">
        <v>6</v>
      </c>
      <c r="Q9622">
        <v>4</v>
      </c>
      <c r="R9622">
        <v>10</v>
      </c>
      <c r="S9622" t="s">
        <v>79</v>
      </c>
      <c r="T9622">
        <v>0</v>
      </c>
      <c r="U9622">
        <v>0</v>
      </c>
      <c r="V9622" t="s">
        <v>25834</v>
      </c>
      <c r="Y9622" t="s">
        <v>217</v>
      </c>
      <c r="AI9622">
        <v>43346</v>
      </c>
      <c r="AJ9622">
        <v>45300</v>
      </c>
      <c r="AN9622">
        <v>-4</v>
      </c>
      <c r="AO9622">
        <v>1</v>
      </c>
    </row>
    <row r="9623" spans="1:43" hidden="1" outlineLevel="1" x14ac:dyDescent="0.3">
      <c r="A9623" s="25">
        <v>9615</v>
      </c>
      <c r="B9623" s="25" t="s">
        <v>66</v>
      </c>
      <c r="C9623" t="s">
        <v>67</v>
      </c>
      <c r="D9623" t="s">
        <v>25553</v>
      </c>
      <c r="E9623" t="s">
        <v>69</v>
      </c>
      <c r="F9623" s="48" t="s">
        <v>42702</v>
      </c>
      <c r="G9623" s="25" t="s">
        <v>1790</v>
      </c>
      <c r="H9623" t="s">
        <v>1980</v>
      </c>
      <c r="I9623" t="s">
        <v>564</v>
      </c>
      <c r="J9623" s="25" t="s">
        <v>89</v>
      </c>
      <c r="K9623" t="s">
        <v>90</v>
      </c>
      <c r="L9623" t="s">
        <v>42703</v>
      </c>
      <c r="M9623" t="s">
        <v>19549</v>
      </c>
      <c r="O9623" t="s">
        <v>78</v>
      </c>
      <c r="P9623">
        <v>15</v>
      </c>
      <c r="Q9623">
        <v>0</v>
      </c>
      <c r="R9623">
        <v>0</v>
      </c>
      <c r="S9623" t="s">
        <v>79</v>
      </c>
      <c r="T9623">
        <v>0</v>
      </c>
      <c r="U9623">
        <v>0</v>
      </c>
      <c r="V9623" t="s">
        <v>25841</v>
      </c>
      <c r="Y9623" t="s">
        <v>217</v>
      </c>
      <c r="Z9623" s="25" t="s">
        <v>583</v>
      </c>
      <c r="AI9623">
        <v>42987</v>
      </c>
    </row>
    <row r="9624" spans="1:43" hidden="1" outlineLevel="1" x14ac:dyDescent="0.3">
      <c r="A9624" s="25">
        <v>9616</v>
      </c>
      <c r="B9624" s="25" t="s">
        <v>66</v>
      </c>
      <c r="C9624" t="s">
        <v>67</v>
      </c>
      <c r="D9624" t="s">
        <v>41423</v>
      </c>
      <c r="E9624" t="s">
        <v>69</v>
      </c>
      <c r="F9624" s="48" t="s">
        <v>42704</v>
      </c>
      <c r="G9624" s="25" t="s">
        <v>1790</v>
      </c>
      <c r="H9624" t="s">
        <v>1980</v>
      </c>
      <c r="I9624" t="s">
        <v>564</v>
      </c>
      <c r="J9624" s="25" t="s">
        <v>89</v>
      </c>
      <c r="K9624" t="s">
        <v>90</v>
      </c>
      <c r="L9624" t="s">
        <v>42705</v>
      </c>
      <c r="M9624" t="s">
        <v>42706</v>
      </c>
      <c r="O9624" t="s">
        <v>78</v>
      </c>
      <c r="P9624">
        <v>100</v>
      </c>
      <c r="Q9624">
        <v>0</v>
      </c>
      <c r="R9624">
        <v>0</v>
      </c>
      <c r="S9624" t="s">
        <v>79</v>
      </c>
      <c r="T9624">
        <v>0</v>
      </c>
      <c r="U9624">
        <v>0</v>
      </c>
      <c r="V9624" t="s">
        <v>25834</v>
      </c>
      <c r="W9624" t="s">
        <v>42707</v>
      </c>
      <c r="Y9624" t="s">
        <v>217</v>
      </c>
      <c r="AI9624">
        <v>43246</v>
      </c>
    </row>
    <row r="9625" spans="1:43" hidden="1" outlineLevel="1" x14ac:dyDescent="0.3">
      <c r="A9625" s="25">
        <v>9617</v>
      </c>
      <c r="B9625" s="25" t="s">
        <v>66</v>
      </c>
      <c r="C9625" t="s">
        <v>67</v>
      </c>
      <c r="D9625" t="s">
        <v>34247</v>
      </c>
      <c r="E9625" t="s">
        <v>69</v>
      </c>
      <c r="F9625" s="48" t="s">
        <v>42708</v>
      </c>
      <c r="G9625" s="25" t="s">
        <v>1790</v>
      </c>
      <c r="H9625" t="s">
        <v>1980</v>
      </c>
      <c r="I9625" t="s">
        <v>564</v>
      </c>
      <c r="J9625" s="25" t="s">
        <v>89</v>
      </c>
      <c r="K9625" t="s">
        <v>90</v>
      </c>
      <c r="L9625" t="s">
        <v>42709</v>
      </c>
      <c r="M9625" t="s">
        <v>42710</v>
      </c>
      <c r="O9625" t="s">
        <v>78</v>
      </c>
      <c r="P9625">
        <v>4</v>
      </c>
      <c r="Q9625">
        <v>2</v>
      </c>
      <c r="R9625">
        <v>4</v>
      </c>
      <c r="S9625" t="s">
        <v>79</v>
      </c>
      <c r="T9625">
        <v>31</v>
      </c>
      <c r="U9625">
        <v>9499.9500000000007</v>
      </c>
      <c r="Y9625" t="s">
        <v>217</v>
      </c>
      <c r="AB9625" t="s">
        <v>645</v>
      </c>
      <c r="AI9625">
        <v>43346</v>
      </c>
      <c r="AJ9625">
        <v>43677</v>
      </c>
    </row>
    <row r="9626" spans="1:43" hidden="1" outlineLevel="1" x14ac:dyDescent="0.3">
      <c r="A9626" s="25">
        <v>9618</v>
      </c>
      <c r="B9626" s="25" t="s">
        <v>66</v>
      </c>
      <c r="C9626" t="s">
        <v>67</v>
      </c>
      <c r="D9626" t="s">
        <v>40164</v>
      </c>
      <c r="E9626" t="s">
        <v>69</v>
      </c>
      <c r="F9626" s="48" t="s">
        <v>42711</v>
      </c>
      <c r="G9626" s="25" t="s">
        <v>1790</v>
      </c>
      <c r="H9626" t="s">
        <v>1980</v>
      </c>
      <c r="I9626" t="s">
        <v>564</v>
      </c>
      <c r="J9626" s="25" t="s">
        <v>89</v>
      </c>
      <c r="K9626" t="s">
        <v>90</v>
      </c>
      <c r="L9626" t="s">
        <v>42712</v>
      </c>
      <c r="M9626" t="s">
        <v>42713</v>
      </c>
      <c r="O9626" t="s">
        <v>78</v>
      </c>
      <c r="P9626">
        <v>40</v>
      </c>
      <c r="Q9626">
        <v>20</v>
      </c>
      <c r="R9626">
        <v>40</v>
      </c>
      <c r="S9626" t="s">
        <v>79</v>
      </c>
      <c r="T9626">
        <v>0</v>
      </c>
      <c r="U9626">
        <v>0</v>
      </c>
      <c r="Y9626" t="s">
        <v>217</v>
      </c>
      <c r="AI9626">
        <v>43346</v>
      </c>
    </row>
    <row r="9627" spans="1:43" hidden="1" outlineLevel="1" x14ac:dyDescent="0.3">
      <c r="A9627" s="25">
        <v>9619</v>
      </c>
      <c r="B9627" s="25" t="s">
        <v>66</v>
      </c>
      <c r="C9627" t="s">
        <v>67</v>
      </c>
      <c r="D9627" t="s">
        <v>2986</v>
      </c>
      <c r="E9627" t="s">
        <v>69</v>
      </c>
      <c r="F9627" s="48" t="s">
        <v>42714</v>
      </c>
      <c r="G9627" s="25" t="s">
        <v>1790</v>
      </c>
      <c r="H9627" t="s">
        <v>1980</v>
      </c>
      <c r="I9627" t="s">
        <v>564</v>
      </c>
      <c r="J9627" s="25" t="s">
        <v>89</v>
      </c>
      <c r="K9627" t="s">
        <v>90</v>
      </c>
      <c r="L9627" t="s">
        <v>42715</v>
      </c>
      <c r="M9627" t="s">
        <v>42713</v>
      </c>
      <c r="O9627" t="s">
        <v>78</v>
      </c>
      <c r="P9627">
        <v>2</v>
      </c>
      <c r="Q9627">
        <v>0</v>
      </c>
      <c r="R9627">
        <v>0</v>
      </c>
      <c r="S9627" t="s">
        <v>79</v>
      </c>
      <c r="T9627">
        <v>0</v>
      </c>
      <c r="U9627">
        <v>0</v>
      </c>
      <c r="V9627" t="s">
        <v>29964</v>
      </c>
      <c r="Y9627" t="s">
        <v>217</v>
      </c>
      <c r="AI9627">
        <v>43412</v>
      </c>
    </row>
    <row r="9628" spans="1:43" hidden="1" outlineLevel="1" x14ac:dyDescent="0.3">
      <c r="A9628" s="25">
        <v>9620</v>
      </c>
      <c r="B9628" s="25" t="s">
        <v>66</v>
      </c>
      <c r="C9628" t="s">
        <v>67</v>
      </c>
      <c r="D9628" t="s">
        <v>37155</v>
      </c>
      <c r="E9628" t="s">
        <v>69</v>
      </c>
      <c r="F9628" s="48" t="s">
        <v>42716</v>
      </c>
      <c r="G9628" s="25" t="s">
        <v>1790</v>
      </c>
      <c r="H9628" t="s">
        <v>1980</v>
      </c>
      <c r="I9628" t="s">
        <v>564</v>
      </c>
      <c r="J9628" s="25" t="s">
        <v>89</v>
      </c>
      <c r="K9628" t="s">
        <v>90</v>
      </c>
      <c r="L9628" t="s">
        <v>42717</v>
      </c>
      <c r="M9628" t="s">
        <v>42718</v>
      </c>
      <c r="O9628" t="s">
        <v>78</v>
      </c>
      <c r="P9628">
        <v>44</v>
      </c>
      <c r="Q9628">
        <v>0</v>
      </c>
      <c r="R9628">
        <v>0</v>
      </c>
      <c r="S9628" t="s">
        <v>79</v>
      </c>
      <c r="T9628">
        <v>0</v>
      </c>
      <c r="U9628">
        <v>0</v>
      </c>
      <c r="Y9628" t="s">
        <v>217</v>
      </c>
      <c r="AI9628">
        <v>43364</v>
      </c>
    </row>
    <row r="9629" spans="1:43" hidden="1" outlineLevel="1" x14ac:dyDescent="0.3">
      <c r="A9629" s="25">
        <v>9621</v>
      </c>
      <c r="B9629" s="25" t="s">
        <v>112</v>
      </c>
      <c r="C9629" t="s">
        <v>67</v>
      </c>
      <c r="D9629" t="s">
        <v>42719</v>
      </c>
      <c r="E9629" t="s">
        <v>69</v>
      </c>
      <c r="F9629" s="48" t="s">
        <v>42720</v>
      </c>
      <c r="G9629" s="25" t="s">
        <v>1790</v>
      </c>
      <c r="H9629" t="s">
        <v>1980</v>
      </c>
      <c r="I9629" t="s">
        <v>564</v>
      </c>
      <c r="J9629" s="25" t="s">
        <v>89</v>
      </c>
      <c r="K9629" t="s">
        <v>90</v>
      </c>
      <c r="L9629" t="s">
        <v>42721</v>
      </c>
      <c r="M9629" t="s">
        <v>42722</v>
      </c>
      <c r="N9629" t="s">
        <v>42723</v>
      </c>
      <c r="O9629" t="s">
        <v>78</v>
      </c>
      <c r="P9629">
        <v>4</v>
      </c>
      <c r="Q9629">
        <v>5</v>
      </c>
      <c r="R9629">
        <v>8</v>
      </c>
      <c r="S9629" t="s">
        <v>116</v>
      </c>
      <c r="T9629">
        <v>25.79</v>
      </c>
      <c r="U9629">
        <v>37224.573799999998</v>
      </c>
      <c r="V9629" t="s">
        <v>42724</v>
      </c>
      <c r="W9629" t="s">
        <v>42725</v>
      </c>
      <c r="Y9629" t="s">
        <v>27492</v>
      </c>
      <c r="AB9629" t="s">
        <v>1925</v>
      </c>
      <c r="AG9629" t="s">
        <v>42726</v>
      </c>
      <c r="AI9629">
        <v>43971</v>
      </c>
      <c r="AK9629">
        <v>45798</v>
      </c>
    </row>
    <row r="9630" spans="1:43" hidden="1" outlineLevel="1" x14ac:dyDescent="0.3">
      <c r="A9630" s="25">
        <v>9622</v>
      </c>
      <c r="B9630" s="25" t="s">
        <v>66</v>
      </c>
      <c r="C9630" t="s">
        <v>67</v>
      </c>
      <c r="D9630" t="s">
        <v>2986</v>
      </c>
      <c r="E9630" t="s">
        <v>69</v>
      </c>
      <c r="F9630" s="48" t="s">
        <v>42727</v>
      </c>
      <c r="G9630" s="25" t="s">
        <v>1790</v>
      </c>
      <c r="H9630" t="s">
        <v>1980</v>
      </c>
      <c r="I9630" t="s">
        <v>564</v>
      </c>
      <c r="J9630" s="25" t="s">
        <v>89</v>
      </c>
      <c r="K9630" t="s">
        <v>90</v>
      </c>
      <c r="L9630" t="s">
        <v>42728</v>
      </c>
      <c r="M9630" t="s">
        <v>42713</v>
      </c>
      <c r="O9630" t="s">
        <v>78</v>
      </c>
      <c r="P9630">
        <v>13</v>
      </c>
      <c r="Q9630">
        <v>8</v>
      </c>
      <c r="R9630">
        <v>15</v>
      </c>
      <c r="S9630" t="s">
        <v>79</v>
      </c>
      <c r="T9630">
        <v>0</v>
      </c>
      <c r="U9630">
        <v>0</v>
      </c>
      <c r="V9630" t="s">
        <v>29964</v>
      </c>
      <c r="Y9630" t="s">
        <v>217</v>
      </c>
      <c r="AI9630">
        <v>43412</v>
      </c>
      <c r="AJ9630">
        <v>45847</v>
      </c>
      <c r="AL9630">
        <v>-2</v>
      </c>
      <c r="AM9630">
        <v>1</v>
      </c>
    </row>
    <row r="9631" spans="1:43" hidden="1" outlineLevel="1" x14ac:dyDescent="0.3">
      <c r="A9631" s="25">
        <v>9623</v>
      </c>
      <c r="B9631" s="25" t="s">
        <v>66</v>
      </c>
      <c r="C9631" t="s">
        <v>67</v>
      </c>
      <c r="D9631" t="s">
        <v>25770</v>
      </c>
      <c r="E9631" t="s">
        <v>69</v>
      </c>
      <c r="F9631" s="48" t="s">
        <v>42729</v>
      </c>
      <c r="G9631" s="25" t="s">
        <v>1790</v>
      </c>
      <c r="H9631" t="s">
        <v>1980</v>
      </c>
      <c r="I9631" t="s">
        <v>564</v>
      </c>
      <c r="J9631" s="25" t="s">
        <v>591</v>
      </c>
      <c r="K9631" t="s">
        <v>551</v>
      </c>
      <c r="L9631" t="s">
        <v>42730</v>
      </c>
      <c r="M9631" t="s">
        <v>42731</v>
      </c>
      <c r="O9631" t="s">
        <v>78</v>
      </c>
      <c r="P9631">
        <v>50</v>
      </c>
      <c r="Q9631">
        <v>25</v>
      </c>
      <c r="R9631">
        <v>50</v>
      </c>
      <c r="S9631" t="s">
        <v>79</v>
      </c>
      <c r="T9631">
        <v>0</v>
      </c>
      <c r="U9631">
        <v>0</v>
      </c>
      <c r="Y9631" t="s">
        <v>42732</v>
      </c>
      <c r="Z9631" s="25" t="s">
        <v>583</v>
      </c>
      <c r="AI9631">
        <v>43231</v>
      </c>
    </row>
    <row r="9632" spans="1:43" hidden="1" outlineLevel="1" x14ac:dyDescent="0.3">
      <c r="A9632" s="25">
        <v>9624</v>
      </c>
      <c r="B9632" s="25" t="s">
        <v>66</v>
      </c>
      <c r="C9632" t="s">
        <v>67</v>
      </c>
      <c r="D9632" t="s">
        <v>25770</v>
      </c>
      <c r="E9632" t="s">
        <v>69</v>
      </c>
      <c r="F9632" s="48" t="s">
        <v>42733</v>
      </c>
      <c r="G9632" s="25" t="s">
        <v>1790</v>
      </c>
      <c r="H9632" t="s">
        <v>1980</v>
      </c>
      <c r="I9632" t="s">
        <v>564</v>
      </c>
      <c r="J9632" s="25" t="s">
        <v>74</v>
      </c>
      <c r="K9632" t="s">
        <v>75</v>
      </c>
      <c r="L9632" t="s">
        <v>42734</v>
      </c>
      <c r="M9632" t="s">
        <v>42735</v>
      </c>
      <c r="N9632" t="s">
        <v>42736</v>
      </c>
      <c r="O9632" t="s">
        <v>78</v>
      </c>
      <c r="P9632">
        <v>6</v>
      </c>
      <c r="Q9632">
        <v>0</v>
      </c>
      <c r="R9632">
        <v>0</v>
      </c>
      <c r="S9632" t="s">
        <v>79</v>
      </c>
      <c r="T9632">
        <v>0</v>
      </c>
      <c r="U9632">
        <v>0</v>
      </c>
      <c r="V9632" t="s">
        <v>2382</v>
      </c>
      <c r="W9632" t="s">
        <v>42737</v>
      </c>
      <c r="Y9632" t="s">
        <v>551</v>
      </c>
      <c r="Z9632" s="25" t="s">
        <v>583</v>
      </c>
      <c r="AI9632">
        <v>43232</v>
      </c>
      <c r="AJ9632">
        <v>45147</v>
      </c>
      <c r="AP9632">
        <v>-22</v>
      </c>
      <c r="AQ9632">
        <v>1</v>
      </c>
    </row>
    <row r="9633" spans="1:43" hidden="1" outlineLevel="1" x14ac:dyDescent="0.3">
      <c r="A9633" s="25">
        <v>9625</v>
      </c>
      <c r="B9633" s="25" t="s">
        <v>66</v>
      </c>
      <c r="C9633" t="s">
        <v>67</v>
      </c>
      <c r="D9633" t="s">
        <v>42738</v>
      </c>
      <c r="E9633" t="s">
        <v>69</v>
      </c>
      <c r="F9633" s="48" t="s">
        <v>42739</v>
      </c>
      <c r="G9633" s="25" t="s">
        <v>1790</v>
      </c>
      <c r="H9633" t="s">
        <v>1980</v>
      </c>
      <c r="I9633" t="s">
        <v>564</v>
      </c>
      <c r="J9633" s="25" t="s">
        <v>89</v>
      </c>
      <c r="K9633" t="s">
        <v>90</v>
      </c>
      <c r="L9633" t="s">
        <v>42740</v>
      </c>
      <c r="M9633" t="s">
        <v>19549</v>
      </c>
      <c r="O9633" t="s">
        <v>78</v>
      </c>
      <c r="P9633">
        <v>24</v>
      </c>
      <c r="Q9633">
        <v>15</v>
      </c>
      <c r="R9633">
        <v>30</v>
      </c>
      <c r="S9633" t="s">
        <v>79</v>
      </c>
      <c r="T9633">
        <v>0</v>
      </c>
      <c r="U9633">
        <v>0</v>
      </c>
      <c r="Y9633" t="s">
        <v>217</v>
      </c>
      <c r="AI9633">
        <v>43246</v>
      </c>
      <c r="AJ9633">
        <v>45877</v>
      </c>
      <c r="AL9633">
        <v>-3</v>
      </c>
      <c r="AM9633">
        <v>2</v>
      </c>
    </row>
    <row r="9634" spans="1:43" hidden="1" outlineLevel="1" x14ac:dyDescent="0.3">
      <c r="A9634" s="25">
        <v>9626</v>
      </c>
      <c r="B9634" s="25" t="s">
        <v>112</v>
      </c>
      <c r="C9634" t="s">
        <v>67</v>
      </c>
      <c r="D9634" t="s">
        <v>1094</v>
      </c>
      <c r="E9634" t="s">
        <v>69</v>
      </c>
      <c r="F9634" s="48" t="s">
        <v>42741</v>
      </c>
      <c r="G9634" s="25" t="s">
        <v>1790</v>
      </c>
      <c r="H9634" t="s">
        <v>1980</v>
      </c>
      <c r="I9634" t="s">
        <v>564</v>
      </c>
      <c r="J9634" s="25" t="s">
        <v>210</v>
      </c>
      <c r="K9634" t="s">
        <v>1072</v>
      </c>
      <c r="L9634" t="s">
        <v>42742</v>
      </c>
      <c r="M9634" t="s">
        <v>42743</v>
      </c>
      <c r="N9634" t="s">
        <v>42744</v>
      </c>
      <c r="O9634" t="s">
        <v>78</v>
      </c>
      <c r="P9634">
        <v>1</v>
      </c>
      <c r="Q9634">
        <v>0</v>
      </c>
      <c r="R9634">
        <v>1</v>
      </c>
      <c r="S9634" t="s">
        <v>116</v>
      </c>
      <c r="T9634">
        <v>2200.59</v>
      </c>
      <c r="U9634">
        <v>793312.69499999995</v>
      </c>
      <c r="V9634" t="s">
        <v>42745</v>
      </c>
      <c r="W9634" t="s">
        <v>42746</v>
      </c>
      <c r="Y9634" t="s">
        <v>217</v>
      </c>
      <c r="Z9634" s="25" t="s">
        <v>583</v>
      </c>
      <c r="AD9634" t="s">
        <v>42747</v>
      </c>
      <c r="AI9634">
        <v>43782</v>
      </c>
      <c r="AK9634">
        <v>43462</v>
      </c>
    </row>
    <row r="9635" spans="1:43" hidden="1" outlineLevel="1" x14ac:dyDescent="0.3">
      <c r="A9635" s="25">
        <v>9627</v>
      </c>
      <c r="B9635" s="25" t="s">
        <v>112</v>
      </c>
      <c r="C9635" t="s">
        <v>67</v>
      </c>
      <c r="D9635" t="s">
        <v>1094</v>
      </c>
      <c r="E9635" t="s">
        <v>69</v>
      </c>
      <c r="F9635" s="48" t="s">
        <v>42748</v>
      </c>
      <c r="G9635" s="25" t="s">
        <v>1790</v>
      </c>
      <c r="H9635" t="s">
        <v>1980</v>
      </c>
      <c r="I9635" t="s">
        <v>564</v>
      </c>
      <c r="J9635" s="25" t="s">
        <v>210</v>
      </c>
      <c r="K9635" t="s">
        <v>1072</v>
      </c>
      <c r="L9635" t="s">
        <v>42749</v>
      </c>
      <c r="M9635" t="s">
        <v>42750</v>
      </c>
      <c r="N9635" t="s">
        <v>42751</v>
      </c>
      <c r="O9635" t="s">
        <v>78</v>
      </c>
      <c r="P9635">
        <v>2</v>
      </c>
      <c r="Q9635">
        <v>0</v>
      </c>
      <c r="R9635">
        <v>1</v>
      </c>
      <c r="S9635" t="s">
        <v>116</v>
      </c>
      <c r="T9635">
        <v>2524.77</v>
      </c>
      <c r="U9635">
        <v>4059079.4813000001</v>
      </c>
      <c r="V9635" t="s">
        <v>42745</v>
      </c>
      <c r="W9635" t="s">
        <v>42752</v>
      </c>
      <c r="Y9635" t="s">
        <v>217</v>
      </c>
      <c r="Z9635" s="25" t="s">
        <v>583</v>
      </c>
      <c r="AD9635" t="s">
        <v>42753</v>
      </c>
      <c r="AI9635">
        <v>43782</v>
      </c>
      <c r="AJ9635">
        <v>44474</v>
      </c>
      <c r="AK9635">
        <v>45533</v>
      </c>
    </row>
    <row r="9636" spans="1:43" hidden="1" outlineLevel="1" x14ac:dyDescent="0.3">
      <c r="A9636" s="25">
        <v>9628</v>
      </c>
      <c r="B9636" s="25" t="s">
        <v>112</v>
      </c>
      <c r="C9636" t="s">
        <v>67</v>
      </c>
      <c r="D9636" t="s">
        <v>18780</v>
      </c>
      <c r="E9636" t="s">
        <v>69</v>
      </c>
      <c r="F9636" s="48" t="s">
        <v>42754</v>
      </c>
      <c r="G9636" s="25" t="s">
        <v>1790</v>
      </c>
      <c r="H9636" t="s">
        <v>1980</v>
      </c>
      <c r="I9636" t="s">
        <v>564</v>
      </c>
      <c r="J9636" s="25" t="s">
        <v>210</v>
      </c>
      <c r="K9636" t="s">
        <v>1072</v>
      </c>
      <c r="L9636" t="s">
        <v>42755</v>
      </c>
      <c r="M9636" t="s">
        <v>25881</v>
      </c>
      <c r="N9636" t="s">
        <v>42756</v>
      </c>
      <c r="O9636" t="s">
        <v>78</v>
      </c>
      <c r="P9636">
        <v>1</v>
      </c>
      <c r="Q9636">
        <v>0</v>
      </c>
      <c r="R9636">
        <v>1</v>
      </c>
      <c r="S9636" t="s">
        <v>116</v>
      </c>
      <c r="T9636">
        <v>357</v>
      </c>
      <c r="U9636">
        <v>146237.91</v>
      </c>
      <c r="V9636" t="s">
        <v>25883</v>
      </c>
      <c r="W9636" t="s">
        <v>42757</v>
      </c>
      <c r="Y9636" t="s">
        <v>217</v>
      </c>
      <c r="Z9636" s="25" t="s">
        <v>583</v>
      </c>
      <c r="AB9636" t="s">
        <v>585</v>
      </c>
      <c r="AD9636" t="s">
        <v>25873</v>
      </c>
      <c r="AI9636">
        <v>43770</v>
      </c>
      <c r="AK9636">
        <v>44360</v>
      </c>
    </row>
    <row r="9637" spans="1:43" hidden="1" outlineLevel="1" x14ac:dyDescent="0.3">
      <c r="A9637" s="25">
        <v>9629</v>
      </c>
      <c r="B9637" s="25" t="s">
        <v>112</v>
      </c>
      <c r="C9637" t="s">
        <v>67</v>
      </c>
      <c r="D9637" t="s">
        <v>26527</v>
      </c>
      <c r="E9637" t="s">
        <v>69</v>
      </c>
      <c r="F9637" s="48" t="s">
        <v>42758</v>
      </c>
      <c r="G9637" s="25" t="s">
        <v>1790</v>
      </c>
      <c r="H9637" t="s">
        <v>1980</v>
      </c>
      <c r="I9637" t="s">
        <v>564</v>
      </c>
      <c r="J9637" s="25" t="s">
        <v>210</v>
      </c>
      <c r="K9637" t="s">
        <v>1072</v>
      </c>
      <c r="L9637" t="s">
        <v>42759</v>
      </c>
      <c r="M9637" t="s">
        <v>25900</v>
      </c>
      <c r="N9637" t="s">
        <v>42760</v>
      </c>
      <c r="O9637" t="s">
        <v>78</v>
      </c>
      <c r="P9637">
        <v>1</v>
      </c>
      <c r="Q9637">
        <v>0</v>
      </c>
      <c r="R9637">
        <v>1</v>
      </c>
      <c r="S9637" t="s">
        <v>116</v>
      </c>
      <c r="T9637">
        <v>680.59</v>
      </c>
      <c r="U9637">
        <v>1057126.4175</v>
      </c>
      <c r="V9637" t="s">
        <v>7739</v>
      </c>
      <c r="Y9637" t="s">
        <v>217</v>
      </c>
      <c r="Z9637" s="25" t="s">
        <v>583</v>
      </c>
      <c r="AB9637" t="s">
        <v>585</v>
      </c>
      <c r="AD9637" t="s">
        <v>42761</v>
      </c>
      <c r="AI9637">
        <v>43785</v>
      </c>
      <c r="AK9637">
        <v>45621</v>
      </c>
    </row>
    <row r="9638" spans="1:43" hidden="1" outlineLevel="1" x14ac:dyDescent="0.3">
      <c r="A9638" s="25">
        <v>9630</v>
      </c>
      <c r="B9638" s="25" t="s">
        <v>112</v>
      </c>
      <c r="C9638" t="s">
        <v>67</v>
      </c>
      <c r="D9638" t="s">
        <v>26527</v>
      </c>
      <c r="E9638" t="s">
        <v>69</v>
      </c>
      <c r="F9638" s="48" t="s">
        <v>42762</v>
      </c>
      <c r="G9638" s="25" t="s">
        <v>1790</v>
      </c>
      <c r="H9638" t="s">
        <v>1980</v>
      </c>
      <c r="I9638" t="s">
        <v>564</v>
      </c>
      <c r="J9638" s="25" t="s">
        <v>210</v>
      </c>
      <c r="K9638" t="s">
        <v>1072</v>
      </c>
      <c r="L9638" t="s">
        <v>42763</v>
      </c>
      <c r="M9638" t="s">
        <v>25900</v>
      </c>
      <c r="N9638" t="s">
        <v>42764</v>
      </c>
      <c r="O9638" t="s">
        <v>78</v>
      </c>
      <c r="P9638">
        <v>1</v>
      </c>
      <c r="Q9638">
        <v>0</v>
      </c>
      <c r="R9638">
        <v>1</v>
      </c>
      <c r="S9638" t="s">
        <v>116</v>
      </c>
      <c r="T9638">
        <v>680.59</v>
      </c>
      <c r="U9638">
        <v>1057126.4175</v>
      </c>
      <c r="V9638" t="s">
        <v>7739</v>
      </c>
      <c r="Y9638" t="s">
        <v>217</v>
      </c>
      <c r="Z9638" s="25" t="s">
        <v>583</v>
      </c>
      <c r="AB9638" t="s">
        <v>585</v>
      </c>
      <c r="AD9638" t="s">
        <v>42765</v>
      </c>
      <c r="AI9638">
        <v>43785</v>
      </c>
      <c r="AK9638">
        <v>45621</v>
      </c>
    </row>
    <row r="9639" spans="1:43" hidden="1" outlineLevel="1" x14ac:dyDescent="0.3">
      <c r="A9639" s="25">
        <v>9631</v>
      </c>
      <c r="B9639" s="25" t="s">
        <v>112</v>
      </c>
      <c r="C9639" t="s">
        <v>67</v>
      </c>
      <c r="D9639" t="s">
        <v>26527</v>
      </c>
      <c r="E9639" t="s">
        <v>69</v>
      </c>
      <c r="F9639" s="48" t="s">
        <v>42766</v>
      </c>
      <c r="G9639" s="25" t="s">
        <v>1790</v>
      </c>
      <c r="H9639" t="s">
        <v>1980</v>
      </c>
      <c r="I9639" t="s">
        <v>564</v>
      </c>
      <c r="J9639" s="25" t="s">
        <v>210</v>
      </c>
      <c r="K9639" t="s">
        <v>1072</v>
      </c>
      <c r="L9639" t="s">
        <v>42767</v>
      </c>
      <c r="M9639" t="s">
        <v>42768</v>
      </c>
      <c r="N9639" t="s">
        <v>42769</v>
      </c>
      <c r="O9639" t="s">
        <v>78</v>
      </c>
      <c r="P9639">
        <v>1</v>
      </c>
      <c r="Q9639">
        <v>0</v>
      </c>
      <c r="R9639">
        <v>1</v>
      </c>
      <c r="S9639" t="s">
        <v>116</v>
      </c>
      <c r="T9639">
        <v>1318.68</v>
      </c>
      <c r="U9639">
        <v>2048239.71</v>
      </c>
      <c r="V9639" t="s">
        <v>7739</v>
      </c>
      <c r="W9639" t="s">
        <v>42770</v>
      </c>
      <c r="Y9639" t="s">
        <v>217</v>
      </c>
      <c r="Z9639" s="25" t="s">
        <v>583</v>
      </c>
      <c r="AD9639" t="s">
        <v>42771</v>
      </c>
      <c r="AG9639" t="s">
        <v>42772</v>
      </c>
      <c r="AI9639">
        <v>43770</v>
      </c>
      <c r="AK9639">
        <v>45621</v>
      </c>
    </row>
    <row r="9640" spans="1:43" hidden="1" outlineLevel="1" x14ac:dyDescent="0.3">
      <c r="A9640" s="25">
        <v>9632</v>
      </c>
      <c r="B9640" s="25" t="s">
        <v>112</v>
      </c>
      <c r="C9640" t="s">
        <v>67</v>
      </c>
      <c r="D9640" t="s">
        <v>26527</v>
      </c>
      <c r="E9640" t="s">
        <v>69</v>
      </c>
      <c r="F9640" s="48" t="s">
        <v>42773</v>
      </c>
      <c r="G9640" s="25" t="s">
        <v>1790</v>
      </c>
      <c r="H9640" t="s">
        <v>1980</v>
      </c>
      <c r="I9640" t="s">
        <v>564</v>
      </c>
      <c r="J9640" s="25" t="s">
        <v>210</v>
      </c>
      <c r="K9640" t="s">
        <v>1072</v>
      </c>
      <c r="L9640" t="s">
        <v>42774</v>
      </c>
      <c r="M9640" t="s">
        <v>25895</v>
      </c>
      <c r="N9640" t="s">
        <v>42775</v>
      </c>
      <c r="O9640" t="s">
        <v>78</v>
      </c>
      <c r="P9640">
        <v>1</v>
      </c>
      <c r="Q9640">
        <v>0</v>
      </c>
      <c r="R9640">
        <v>1</v>
      </c>
      <c r="S9640" t="s">
        <v>116</v>
      </c>
      <c r="T9640">
        <v>336.24</v>
      </c>
      <c r="U9640">
        <v>522264.78</v>
      </c>
      <c r="V9640" t="s">
        <v>7739</v>
      </c>
      <c r="Y9640" t="s">
        <v>42776</v>
      </c>
      <c r="Z9640" s="25" t="s">
        <v>583</v>
      </c>
      <c r="AB9640" t="s">
        <v>585</v>
      </c>
      <c r="AD9640" t="s">
        <v>42777</v>
      </c>
      <c r="AI9640">
        <v>43770</v>
      </c>
      <c r="AK9640">
        <v>45621</v>
      </c>
    </row>
    <row r="9641" spans="1:43" hidden="1" outlineLevel="1" x14ac:dyDescent="0.3">
      <c r="A9641" s="25">
        <v>9633</v>
      </c>
      <c r="B9641" s="25" t="s">
        <v>66</v>
      </c>
      <c r="C9641" t="s">
        <v>67</v>
      </c>
      <c r="D9641" t="s">
        <v>11983</v>
      </c>
      <c r="E9641" t="s">
        <v>69</v>
      </c>
      <c r="F9641" s="48" t="s">
        <v>42778</v>
      </c>
      <c r="G9641" s="25" t="s">
        <v>1790</v>
      </c>
      <c r="H9641" t="s">
        <v>1980</v>
      </c>
      <c r="I9641" t="s">
        <v>564</v>
      </c>
      <c r="J9641" s="25" t="s">
        <v>210</v>
      </c>
      <c r="K9641" t="s">
        <v>1072</v>
      </c>
      <c r="L9641" t="s">
        <v>42779</v>
      </c>
      <c r="M9641" t="s">
        <v>42780</v>
      </c>
      <c r="N9641" t="s">
        <v>42781</v>
      </c>
      <c r="O9641" t="s">
        <v>78</v>
      </c>
      <c r="P9641">
        <v>3</v>
      </c>
      <c r="Q9641">
        <v>0</v>
      </c>
      <c r="R9641">
        <v>0</v>
      </c>
      <c r="S9641" t="s">
        <v>79</v>
      </c>
      <c r="T9641">
        <v>918.68470000000002</v>
      </c>
      <c r="U9641">
        <v>281540.1251</v>
      </c>
      <c r="V9641" t="s">
        <v>3427</v>
      </c>
      <c r="W9641" t="s">
        <v>42782</v>
      </c>
      <c r="Y9641" t="s">
        <v>25891</v>
      </c>
      <c r="Z9641" s="25" t="s">
        <v>583</v>
      </c>
      <c r="AB9641" t="s">
        <v>585</v>
      </c>
      <c r="AD9641" t="s">
        <v>42783</v>
      </c>
      <c r="AI9641">
        <v>43073</v>
      </c>
      <c r="AJ9641">
        <v>44308</v>
      </c>
    </row>
    <row r="9642" spans="1:43" hidden="1" outlineLevel="1" x14ac:dyDescent="0.3">
      <c r="A9642" s="25">
        <v>9634</v>
      </c>
      <c r="B9642" s="25" t="s">
        <v>66</v>
      </c>
      <c r="C9642" t="s">
        <v>67</v>
      </c>
      <c r="D9642" t="s">
        <v>7478</v>
      </c>
      <c r="E9642" t="s">
        <v>69</v>
      </c>
      <c r="F9642" s="48" t="s">
        <v>42784</v>
      </c>
      <c r="G9642" s="25" t="s">
        <v>1790</v>
      </c>
      <c r="H9642" t="s">
        <v>1980</v>
      </c>
      <c r="I9642" t="s">
        <v>564</v>
      </c>
      <c r="J9642" s="25" t="s">
        <v>210</v>
      </c>
      <c r="K9642" t="s">
        <v>1072</v>
      </c>
      <c r="L9642" t="s">
        <v>42785</v>
      </c>
      <c r="M9642" t="s">
        <v>25895</v>
      </c>
      <c r="N9642" t="s">
        <v>42786</v>
      </c>
      <c r="O9642" t="s">
        <v>78</v>
      </c>
      <c r="P9642">
        <v>6</v>
      </c>
      <c r="Q9642">
        <v>0</v>
      </c>
      <c r="R9642">
        <v>1</v>
      </c>
      <c r="S9642" t="s">
        <v>79</v>
      </c>
      <c r="T9642">
        <v>194.69329999999999</v>
      </c>
      <c r="U9642">
        <v>59665.697999999997</v>
      </c>
      <c r="V9642" t="s">
        <v>7739</v>
      </c>
      <c r="W9642" t="s">
        <v>42787</v>
      </c>
      <c r="Y9642" t="s">
        <v>25891</v>
      </c>
      <c r="Z9642" s="25" t="s">
        <v>583</v>
      </c>
      <c r="AB9642" t="s">
        <v>585</v>
      </c>
      <c r="AD9642" t="s">
        <v>42788</v>
      </c>
      <c r="AI9642">
        <v>43073</v>
      </c>
    </row>
    <row r="9643" spans="1:43" hidden="1" outlineLevel="1" x14ac:dyDescent="0.3">
      <c r="A9643" s="25">
        <v>9635</v>
      </c>
      <c r="B9643" s="25" t="s">
        <v>66</v>
      </c>
      <c r="C9643" t="s">
        <v>67</v>
      </c>
      <c r="D9643" t="s">
        <v>29200</v>
      </c>
      <c r="E9643" t="s">
        <v>69</v>
      </c>
      <c r="F9643" s="48" t="s">
        <v>42789</v>
      </c>
      <c r="G9643" s="25" t="s">
        <v>1790</v>
      </c>
      <c r="H9643" t="s">
        <v>1980</v>
      </c>
      <c r="I9643" t="s">
        <v>564</v>
      </c>
      <c r="J9643" s="25" t="s">
        <v>210</v>
      </c>
      <c r="K9643" t="s">
        <v>1072</v>
      </c>
      <c r="L9643" t="s">
        <v>42790</v>
      </c>
      <c r="M9643" t="s">
        <v>42791</v>
      </c>
      <c r="N9643" t="s">
        <v>42792</v>
      </c>
      <c r="O9643" t="s">
        <v>78</v>
      </c>
      <c r="P9643">
        <v>3</v>
      </c>
      <c r="Q9643">
        <v>6</v>
      </c>
      <c r="R9643">
        <v>8</v>
      </c>
      <c r="S9643" t="s">
        <v>79</v>
      </c>
      <c r="T9643">
        <v>298.24040000000002</v>
      </c>
      <c r="U9643">
        <v>91398.743300000002</v>
      </c>
      <c r="V9643" t="s">
        <v>42793</v>
      </c>
      <c r="W9643" t="s">
        <v>30771</v>
      </c>
      <c r="Y9643" t="s">
        <v>217</v>
      </c>
      <c r="Z9643" s="25" t="s">
        <v>583</v>
      </c>
      <c r="AB9643" t="s">
        <v>585</v>
      </c>
      <c r="AD9643" t="s">
        <v>42794</v>
      </c>
      <c r="AG9643" t="s">
        <v>42795</v>
      </c>
      <c r="AI9643">
        <v>43073</v>
      </c>
      <c r="AJ9643">
        <v>45647</v>
      </c>
      <c r="AK9643">
        <v>43425</v>
      </c>
      <c r="AN9643">
        <v>-2</v>
      </c>
      <c r="AO9643">
        <v>2</v>
      </c>
      <c r="AP9643">
        <v>-3</v>
      </c>
      <c r="AQ9643">
        <v>1</v>
      </c>
    </row>
    <row r="9644" spans="1:43" hidden="1" outlineLevel="1" x14ac:dyDescent="0.3">
      <c r="A9644" s="25">
        <v>9636</v>
      </c>
      <c r="B9644" s="25" t="s">
        <v>66</v>
      </c>
      <c r="C9644" t="s">
        <v>67</v>
      </c>
      <c r="D9644" t="s">
        <v>39755</v>
      </c>
      <c r="E9644" t="s">
        <v>69</v>
      </c>
      <c r="F9644" s="48" t="s">
        <v>42796</v>
      </c>
      <c r="G9644" s="25" t="s">
        <v>1790</v>
      </c>
      <c r="H9644" t="s">
        <v>1980</v>
      </c>
      <c r="I9644" t="s">
        <v>564</v>
      </c>
      <c r="J9644" s="25" t="s">
        <v>210</v>
      </c>
      <c r="K9644" t="s">
        <v>1072</v>
      </c>
      <c r="L9644" t="s">
        <v>42797</v>
      </c>
      <c r="M9644" t="s">
        <v>25900</v>
      </c>
      <c r="N9644" t="s">
        <v>42798</v>
      </c>
      <c r="O9644" t="s">
        <v>78</v>
      </c>
      <c r="P9644">
        <v>3</v>
      </c>
      <c r="Q9644">
        <v>0</v>
      </c>
      <c r="R9644">
        <v>0</v>
      </c>
      <c r="S9644" t="s">
        <v>79</v>
      </c>
      <c r="T9644">
        <v>520.90369999999996</v>
      </c>
      <c r="U9644">
        <v>187785.79199999999</v>
      </c>
      <c r="V9644" t="s">
        <v>42799</v>
      </c>
      <c r="W9644" t="s">
        <v>42800</v>
      </c>
      <c r="Y9644" t="s">
        <v>25891</v>
      </c>
      <c r="Z9644" s="25" t="s">
        <v>583</v>
      </c>
      <c r="AB9644" t="s">
        <v>585</v>
      </c>
      <c r="AD9644" t="s">
        <v>42801</v>
      </c>
      <c r="AI9644">
        <v>43073</v>
      </c>
      <c r="AK9644">
        <v>43411</v>
      </c>
    </row>
    <row r="9645" spans="1:43" hidden="1" outlineLevel="1" x14ac:dyDescent="0.3">
      <c r="A9645" s="25">
        <v>9637</v>
      </c>
      <c r="B9645" s="25" t="s">
        <v>66</v>
      </c>
      <c r="C9645" t="s">
        <v>67</v>
      </c>
      <c r="D9645" t="s">
        <v>39755</v>
      </c>
      <c r="E9645" t="s">
        <v>69</v>
      </c>
      <c r="F9645" s="48" t="s">
        <v>42802</v>
      </c>
      <c r="G9645" s="25" t="s">
        <v>1790</v>
      </c>
      <c r="H9645" t="s">
        <v>1980</v>
      </c>
      <c r="I9645" t="s">
        <v>564</v>
      </c>
      <c r="J9645" s="25" t="s">
        <v>210</v>
      </c>
      <c r="K9645" t="s">
        <v>1072</v>
      </c>
      <c r="L9645" t="s">
        <v>42803</v>
      </c>
      <c r="M9645" t="s">
        <v>25900</v>
      </c>
      <c r="N9645" t="s">
        <v>42804</v>
      </c>
      <c r="O9645" t="s">
        <v>78</v>
      </c>
      <c r="P9645">
        <v>1</v>
      </c>
      <c r="Q9645">
        <v>0</v>
      </c>
      <c r="R9645">
        <v>0</v>
      </c>
      <c r="S9645" t="s">
        <v>79</v>
      </c>
      <c r="T9645">
        <v>520.90369999999996</v>
      </c>
      <c r="U9645">
        <v>187785.79199999999</v>
      </c>
      <c r="V9645" t="s">
        <v>42799</v>
      </c>
      <c r="Y9645" t="s">
        <v>25891</v>
      </c>
      <c r="Z9645" s="25" t="s">
        <v>583</v>
      </c>
      <c r="AB9645" t="s">
        <v>585</v>
      </c>
      <c r="AD9645" t="s">
        <v>42805</v>
      </c>
      <c r="AI9645">
        <v>43073</v>
      </c>
      <c r="AK9645">
        <v>43411</v>
      </c>
    </row>
    <row r="9646" spans="1:43" hidden="1" outlineLevel="1" x14ac:dyDescent="0.3">
      <c r="A9646" s="25">
        <v>9638</v>
      </c>
      <c r="B9646" s="25" t="s">
        <v>66</v>
      </c>
      <c r="C9646" t="s">
        <v>67</v>
      </c>
      <c r="D9646" t="s">
        <v>39755</v>
      </c>
      <c r="E9646" t="s">
        <v>69</v>
      </c>
      <c r="F9646" s="48" t="s">
        <v>42806</v>
      </c>
      <c r="G9646" s="25" t="s">
        <v>1790</v>
      </c>
      <c r="H9646" t="s">
        <v>1980</v>
      </c>
      <c r="I9646" t="s">
        <v>564</v>
      </c>
      <c r="J9646" s="25" t="s">
        <v>210</v>
      </c>
      <c r="K9646" t="s">
        <v>1072</v>
      </c>
      <c r="L9646" t="s">
        <v>42807</v>
      </c>
      <c r="M9646" t="s">
        <v>25900</v>
      </c>
      <c r="N9646" t="s">
        <v>42808</v>
      </c>
      <c r="O9646" t="s">
        <v>78</v>
      </c>
      <c r="P9646">
        <v>1</v>
      </c>
      <c r="Q9646">
        <v>0</v>
      </c>
      <c r="R9646">
        <v>0</v>
      </c>
      <c r="S9646" t="s">
        <v>79</v>
      </c>
      <c r="T9646">
        <v>520.90369999999996</v>
      </c>
      <c r="U9646">
        <v>187785.79199999999</v>
      </c>
      <c r="V9646" t="s">
        <v>42799</v>
      </c>
      <c r="Y9646" t="s">
        <v>25891</v>
      </c>
      <c r="Z9646" s="25" t="s">
        <v>583</v>
      </c>
      <c r="AB9646" t="s">
        <v>585</v>
      </c>
      <c r="AD9646" t="s">
        <v>42809</v>
      </c>
      <c r="AI9646">
        <v>43073</v>
      </c>
      <c r="AK9646">
        <v>43411</v>
      </c>
    </row>
    <row r="9647" spans="1:43" hidden="1" outlineLevel="1" x14ac:dyDescent="0.3">
      <c r="A9647" s="25">
        <v>9639</v>
      </c>
      <c r="B9647" s="25" t="s">
        <v>66</v>
      </c>
      <c r="C9647" t="s">
        <v>67</v>
      </c>
      <c r="D9647" t="s">
        <v>39755</v>
      </c>
      <c r="E9647" t="s">
        <v>69</v>
      </c>
      <c r="F9647" s="48" t="s">
        <v>42810</v>
      </c>
      <c r="G9647" s="25" t="s">
        <v>1790</v>
      </c>
      <c r="H9647" t="s">
        <v>1980</v>
      </c>
      <c r="I9647" t="s">
        <v>564</v>
      </c>
      <c r="J9647" s="25" t="s">
        <v>210</v>
      </c>
      <c r="K9647" t="s">
        <v>1072</v>
      </c>
      <c r="L9647" t="s">
        <v>42811</v>
      </c>
      <c r="M9647" t="s">
        <v>42812</v>
      </c>
      <c r="N9647" t="s">
        <v>42813</v>
      </c>
      <c r="O9647" t="s">
        <v>78</v>
      </c>
      <c r="P9647">
        <v>1</v>
      </c>
      <c r="Q9647">
        <v>2</v>
      </c>
      <c r="R9647">
        <v>4</v>
      </c>
      <c r="S9647" t="s">
        <v>79</v>
      </c>
      <c r="T9647">
        <v>520.90369999999996</v>
      </c>
      <c r="U9647">
        <v>187785.79199999999</v>
      </c>
      <c r="V9647" t="s">
        <v>42814</v>
      </c>
      <c r="W9647" t="s">
        <v>42815</v>
      </c>
      <c r="Y9647" t="s">
        <v>25891</v>
      </c>
      <c r="Z9647" s="25" t="s">
        <v>583</v>
      </c>
      <c r="AB9647" t="s">
        <v>585</v>
      </c>
      <c r="AD9647" t="s">
        <v>42816</v>
      </c>
      <c r="AG9647" t="s">
        <v>42815</v>
      </c>
      <c r="AI9647">
        <v>43073</v>
      </c>
      <c r="AK9647">
        <v>43411</v>
      </c>
    </row>
    <row r="9648" spans="1:43" hidden="1" outlineLevel="1" x14ac:dyDescent="0.3">
      <c r="A9648" s="25">
        <v>9640</v>
      </c>
      <c r="B9648" s="25" t="s">
        <v>112</v>
      </c>
      <c r="C9648" t="s">
        <v>67</v>
      </c>
      <c r="D9648" t="s">
        <v>4419</v>
      </c>
      <c r="E9648" t="s">
        <v>69</v>
      </c>
      <c r="F9648" s="48" t="s">
        <v>42817</v>
      </c>
      <c r="G9648" s="25" t="s">
        <v>1790</v>
      </c>
      <c r="H9648" t="s">
        <v>1980</v>
      </c>
      <c r="I9648" t="s">
        <v>564</v>
      </c>
      <c r="J9648" s="25" t="s">
        <v>210</v>
      </c>
      <c r="K9648" t="s">
        <v>1072</v>
      </c>
      <c r="L9648" t="s">
        <v>42818</v>
      </c>
      <c r="M9648" t="s">
        <v>42819</v>
      </c>
      <c r="N9648" t="s">
        <v>42820</v>
      </c>
      <c r="O9648" t="s">
        <v>78</v>
      </c>
      <c r="P9648">
        <v>1</v>
      </c>
      <c r="Q9648">
        <v>0</v>
      </c>
      <c r="R9648">
        <v>1</v>
      </c>
      <c r="S9648" t="s">
        <v>116</v>
      </c>
      <c r="T9648">
        <v>139.5</v>
      </c>
      <c r="U9648">
        <v>58052.925000000003</v>
      </c>
      <c r="V9648" t="s">
        <v>42821</v>
      </c>
      <c r="W9648" t="s">
        <v>42822</v>
      </c>
      <c r="Y9648" t="s">
        <v>25891</v>
      </c>
      <c r="Z9648" s="25" t="s">
        <v>583</v>
      </c>
      <c r="AB9648" t="s">
        <v>585</v>
      </c>
      <c r="AD9648" t="s">
        <v>42823</v>
      </c>
      <c r="AG9648" t="s">
        <v>42822</v>
      </c>
      <c r="AI9648">
        <v>43770</v>
      </c>
      <c r="AK9648">
        <v>44360</v>
      </c>
    </row>
    <row r="9649" spans="1:41" hidden="1" outlineLevel="1" x14ac:dyDescent="0.3">
      <c r="A9649" s="25">
        <v>9641</v>
      </c>
      <c r="B9649" s="25" t="s">
        <v>112</v>
      </c>
      <c r="C9649" t="s">
        <v>67</v>
      </c>
      <c r="D9649" t="s">
        <v>24082</v>
      </c>
      <c r="E9649" t="s">
        <v>69</v>
      </c>
      <c r="F9649" s="48" t="s">
        <v>42824</v>
      </c>
      <c r="G9649" s="25" t="s">
        <v>1790</v>
      </c>
      <c r="H9649" t="s">
        <v>1980</v>
      </c>
      <c r="I9649" t="s">
        <v>564</v>
      </c>
      <c r="J9649" s="25" t="s">
        <v>210</v>
      </c>
      <c r="K9649" t="s">
        <v>1072</v>
      </c>
      <c r="L9649" t="s">
        <v>42825</v>
      </c>
      <c r="M9649" t="s">
        <v>42826</v>
      </c>
      <c r="N9649" t="s">
        <v>42827</v>
      </c>
      <c r="O9649" t="s">
        <v>78</v>
      </c>
      <c r="P9649">
        <v>1</v>
      </c>
      <c r="Q9649">
        <v>0</v>
      </c>
      <c r="R9649">
        <v>1</v>
      </c>
      <c r="S9649" t="s">
        <v>116</v>
      </c>
      <c r="T9649">
        <v>985</v>
      </c>
      <c r="U9649">
        <v>1515117.15</v>
      </c>
      <c r="V9649" t="s">
        <v>42828</v>
      </c>
      <c r="Y9649" t="s">
        <v>217</v>
      </c>
      <c r="Z9649" s="25" t="s">
        <v>583</v>
      </c>
      <c r="AB9649" t="s">
        <v>585</v>
      </c>
      <c r="AD9649" t="s">
        <v>42829</v>
      </c>
      <c r="AI9649">
        <v>43785</v>
      </c>
      <c r="AJ9649">
        <v>45474</v>
      </c>
      <c r="AK9649">
        <v>45600</v>
      </c>
      <c r="AN9649">
        <v>-1</v>
      </c>
      <c r="AO9649">
        <v>1</v>
      </c>
    </row>
    <row r="9650" spans="1:41" hidden="1" outlineLevel="1" x14ac:dyDescent="0.3">
      <c r="A9650" s="25">
        <v>9642</v>
      </c>
      <c r="B9650" s="25" t="s">
        <v>66</v>
      </c>
      <c r="C9650" t="s">
        <v>67</v>
      </c>
      <c r="D9650" t="s">
        <v>1166</v>
      </c>
      <c r="E9650" t="s">
        <v>69</v>
      </c>
      <c r="F9650" s="48" t="s">
        <v>42830</v>
      </c>
      <c r="G9650" s="25" t="s">
        <v>1790</v>
      </c>
      <c r="H9650" t="s">
        <v>1980</v>
      </c>
      <c r="I9650" t="s">
        <v>564</v>
      </c>
      <c r="J9650" s="25" t="s">
        <v>210</v>
      </c>
      <c r="K9650" t="s">
        <v>1072</v>
      </c>
      <c r="L9650" t="s">
        <v>42831</v>
      </c>
      <c r="M9650" t="s">
        <v>42832</v>
      </c>
      <c r="N9650" t="s">
        <v>42833</v>
      </c>
      <c r="O9650" t="s">
        <v>78</v>
      </c>
      <c r="P9650">
        <v>1</v>
      </c>
      <c r="Q9650">
        <v>10</v>
      </c>
      <c r="R9650">
        <v>20</v>
      </c>
      <c r="S9650" t="s">
        <v>79</v>
      </c>
      <c r="T9650">
        <v>173.726</v>
      </c>
      <c r="U9650">
        <v>53225.328500000003</v>
      </c>
      <c r="V9650" t="s">
        <v>7739</v>
      </c>
      <c r="W9650" t="s">
        <v>42770</v>
      </c>
      <c r="Y9650" t="s">
        <v>25891</v>
      </c>
      <c r="Z9650" s="25" t="s">
        <v>583</v>
      </c>
      <c r="AB9650" t="s">
        <v>585</v>
      </c>
      <c r="AD9650" t="s">
        <v>42834</v>
      </c>
      <c r="AI9650">
        <v>43073</v>
      </c>
      <c r="AJ9650">
        <v>44318</v>
      </c>
      <c r="AK9650">
        <v>43467</v>
      </c>
    </row>
    <row r="9651" spans="1:41" hidden="1" outlineLevel="1" x14ac:dyDescent="0.3">
      <c r="A9651" s="25">
        <v>9643</v>
      </c>
      <c r="B9651" s="25" t="s">
        <v>66</v>
      </c>
      <c r="C9651" t="s">
        <v>67</v>
      </c>
      <c r="D9651" t="s">
        <v>29081</v>
      </c>
      <c r="E9651" t="s">
        <v>69</v>
      </c>
      <c r="F9651" s="48" t="s">
        <v>42835</v>
      </c>
      <c r="G9651" s="25" t="s">
        <v>1790</v>
      </c>
      <c r="H9651" t="s">
        <v>1980</v>
      </c>
      <c r="I9651" t="s">
        <v>564</v>
      </c>
      <c r="J9651" s="25" t="s">
        <v>210</v>
      </c>
      <c r="K9651" t="s">
        <v>1072</v>
      </c>
      <c r="L9651" t="s">
        <v>42836</v>
      </c>
      <c r="M9651" t="s">
        <v>25900</v>
      </c>
      <c r="N9651" t="s">
        <v>42837</v>
      </c>
      <c r="O9651" t="s">
        <v>78</v>
      </c>
      <c r="P9651">
        <v>5</v>
      </c>
      <c r="Q9651">
        <v>0</v>
      </c>
      <c r="R9651">
        <v>0</v>
      </c>
      <c r="S9651" t="s">
        <v>79</v>
      </c>
      <c r="T9651">
        <v>207.63</v>
      </c>
      <c r="U9651">
        <v>63578.382299999997</v>
      </c>
      <c r="V9651" t="s">
        <v>7739</v>
      </c>
      <c r="W9651" t="s">
        <v>42838</v>
      </c>
      <c r="Y9651" t="s">
        <v>217</v>
      </c>
      <c r="Z9651" s="25" t="s">
        <v>583</v>
      </c>
      <c r="AB9651" t="s">
        <v>585</v>
      </c>
      <c r="AD9651" t="s">
        <v>42839</v>
      </c>
      <c r="AI9651">
        <v>43073</v>
      </c>
      <c r="AK9651">
        <v>43360</v>
      </c>
    </row>
    <row r="9652" spans="1:41" hidden="1" outlineLevel="1" x14ac:dyDescent="0.3">
      <c r="A9652" s="25">
        <v>9644</v>
      </c>
      <c r="B9652" s="25" t="s">
        <v>112</v>
      </c>
      <c r="C9652" t="s">
        <v>67</v>
      </c>
      <c r="D9652" t="s">
        <v>20116</v>
      </c>
      <c r="E9652" t="s">
        <v>69</v>
      </c>
      <c r="F9652" s="48" t="s">
        <v>42840</v>
      </c>
      <c r="G9652" s="25" t="s">
        <v>1790</v>
      </c>
      <c r="H9652" t="s">
        <v>1980</v>
      </c>
      <c r="I9652" t="s">
        <v>564</v>
      </c>
      <c r="J9652" s="25" t="s">
        <v>210</v>
      </c>
      <c r="K9652" t="s">
        <v>1072</v>
      </c>
      <c r="L9652" t="s">
        <v>25937</v>
      </c>
      <c r="M9652" t="s">
        <v>25938</v>
      </c>
      <c r="N9652" t="s">
        <v>42841</v>
      </c>
      <c r="O9652" t="s">
        <v>78</v>
      </c>
      <c r="P9652">
        <v>1</v>
      </c>
      <c r="Q9652">
        <v>0</v>
      </c>
      <c r="R9652">
        <v>1</v>
      </c>
      <c r="S9652" t="s">
        <v>116</v>
      </c>
      <c r="T9652">
        <v>3658.46</v>
      </c>
      <c r="U9652">
        <v>1518956.0074</v>
      </c>
      <c r="V9652" t="s">
        <v>25889</v>
      </c>
      <c r="W9652" t="s">
        <v>32777</v>
      </c>
      <c r="Y9652" t="s">
        <v>217</v>
      </c>
      <c r="AB9652" t="s">
        <v>585</v>
      </c>
      <c r="AG9652" t="s">
        <v>7884</v>
      </c>
      <c r="AH9652" t="s">
        <v>42842</v>
      </c>
      <c r="AI9652">
        <v>43782</v>
      </c>
      <c r="AK9652">
        <v>44582</v>
      </c>
    </row>
    <row r="9653" spans="1:41" hidden="1" outlineLevel="1" x14ac:dyDescent="0.3">
      <c r="A9653" s="25">
        <v>9645</v>
      </c>
      <c r="B9653" s="25" t="s">
        <v>112</v>
      </c>
      <c r="C9653" t="s">
        <v>67</v>
      </c>
      <c r="D9653" t="s">
        <v>4978</v>
      </c>
      <c r="E9653" t="s">
        <v>69</v>
      </c>
      <c r="F9653" s="48" t="s">
        <v>42843</v>
      </c>
      <c r="G9653" s="25" t="s">
        <v>1790</v>
      </c>
      <c r="H9653" t="s">
        <v>1980</v>
      </c>
      <c r="I9653" t="s">
        <v>564</v>
      </c>
      <c r="J9653" s="25" t="s">
        <v>210</v>
      </c>
      <c r="K9653" t="s">
        <v>1072</v>
      </c>
      <c r="L9653" t="s">
        <v>25937</v>
      </c>
      <c r="M9653" t="s">
        <v>25938</v>
      </c>
      <c r="N9653" t="s">
        <v>42844</v>
      </c>
      <c r="O9653" t="s">
        <v>78</v>
      </c>
      <c r="P9653">
        <v>2</v>
      </c>
      <c r="Q9653">
        <v>1</v>
      </c>
      <c r="R9653">
        <v>2</v>
      </c>
      <c r="S9653" t="s">
        <v>116</v>
      </c>
      <c r="T9653">
        <v>1233.18</v>
      </c>
      <c r="U9653">
        <v>512004.00420000002</v>
      </c>
      <c r="V9653" t="s">
        <v>25889</v>
      </c>
      <c r="W9653" t="s">
        <v>32615</v>
      </c>
      <c r="Y9653" t="s">
        <v>217</v>
      </c>
      <c r="AB9653" t="s">
        <v>585</v>
      </c>
      <c r="AH9653" t="s">
        <v>42845</v>
      </c>
      <c r="AI9653">
        <v>43769</v>
      </c>
      <c r="AK9653">
        <v>44582</v>
      </c>
    </row>
    <row r="9654" spans="1:41" hidden="1" outlineLevel="1" x14ac:dyDescent="0.3">
      <c r="A9654" s="25">
        <v>9646</v>
      </c>
      <c r="B9654" s="25" t="s">
        <v>66</v>
      </c>
      <c r="C9654" t="s">
        <v>67</v>
      </c>
      <c r="D9654" t="s">
        <v>4978</v>
      </c>
      <c r="E9654" t="s">
        <v>69</v>
      </c>
      <c r="F9654" s="48" t="s">
        <v>42846</v>
      </c>
      <c r="G9654" s="25" t="s">
        <v>1790</v>
      </c>
      <c r="H9654" t="s">
        <v>1980</v>
      </c>
      <c r="I9654" t="s">
        <v>564</v>
      </c>
      <c r="J9654" s="25" t="s">
        <v>210</v>
      </c>
      <c r="K9654" t="s">
        <v>1072</v>
      </c>
      <c r="L9654" t="s">
        <v>25937</v>
      </c>
      <c r="M9654" t="s">
        <v>25938</v>
      </c>
      <c r="N9654" t="s">
        <v>42847</v>
      </c>
      <c r="O9654" t="s">
        <v>78</v>
      </c>
      <c r="P9654">
        <v>4</v>
      </c>
      <c r="Q9654">
        <v>0</v>
      </c>
      <c r="R9654">
        <v>0</v>
      </c>
      <c r="S9654" t="s">
        <v>79</v>
      </c>
      <c r="T9654">
        <v>1382.1</v>
      </c>
      <c r="U9654">
        <v>423530.72399999999</v>
      </c>
      <c r="V9654" t="s">
        <v>25889</v>
      </c>
      <c r="W9654" t="s">
        <v>32615</v>
      </c>
      <c r="Y9654" t="s">
        <v>217</v>
      </c>
      <c r="AI9654">
        <v>43290</v>
      </c>
      <c r="AJ9654">
        <v>44308</v>
      </c>
      <c r="AK9654">
        <v>43446</v>
      </c>
    </row>
    <row r="9655" spans="1:41" hidden="1" outlineLevel="1" x14ac:dyDescent="0.3">
      <c r="A9655" s="25">
        <v>9647</v>
      </c>
      <c r="B9655" s="25" t="s">
        <v>66</v>
      </c>
      <c r="C9655" t="s">
        <v>67</v>
      </c>
      <c r="D9655" t="s">
        <v>20116</v>
      </c>
      <c r="E9655" t="s">
        <v>69</v>
      </c>
      <c r="F9655" s="48" t="s">
        <v>42848</v>
      </c>
      <c r="G9655" s="25" t="s">
        <v>1790</v>
      </c>
      <c r="H9655" t="s">
        <v>1980</v>
      </c>
      <c r="I9655" t="s">
        <v>564</v>
      </c>
      <c r="J9655" s="25" t="s">
        <v>210</v>
      </c>
      <c r="K9655" t="s">
        <v>1072</v>
      </c>
      <c r="L9655" t="s">
        <v>25937</v>
      </c>
      <c r="M9655" t="s">
        <v>25938</v>
      </c>
      <c r="N9655" t="s">
        <v>42849</v>
      </c>
      <c r="O9655" t="s">
        <v>78</v>
      </c>
      <c r="P9655">
        <v>1</v>
      </c>
      <c r="Q9655">
        <v>0</v>
      </c>
      <c r="R9655">
        <v>0</v>
      </c>
      <c r="S9655" t="s">
        <v>79</v>
      </c>
      <c r="T9655">
        <v>1612.43</v>
      </c>
      <c r="U9655">
        <v>494113.04920000001</v>
      </c>
      <c r="V9655" t="s">
        <v>25889</v>
      </c>
      <c r="W9655" t="s">
        <v>42850</v>
      </c>
      <c r="Y9655" t="s">
        <v>217</v>
      </c>
      <c r="AI9655">
        <v>43290</v>
      </c>
      <c r="AJ9655">
        <v>44301</v>
      </c>
      <c r="AK9655">
        <v>43446</v>
      </c>
    </row>
    <row r="9656" spans="1:41" hidden="1" outlineLevel="1" x14ac:dyDescent="0.3">
      <c r="A9656" s="25">
        <v>9648</v>
      </c>
      <c r="B9656" s="25" t="s">
        <v>112</v>
      </c>
      <c r="C9656" t="s">
        <v>67</v>
      </c>
      <c r="D9656" t="s">
        <v>25942</v>
      </c>
      <c r="E9656" t="s">
        <v>69</v>
      </c>
      <c r="F9656" s="48" t="s">
        <v>42851</v>
      </c>
      <c r="G9656" s="25" t="s">
        <v>1790</v>
      </c>
      <c r="H9656" t="s">
        <v>1980</v>
      </c>
      <c r="I9656" t="s">
        <v>564</v>
      </c>
      <c r="J9656" s="25" t="s">
        <v>210</v>
      </c>
      <c r="K9656" t="s">
        <v>1072</v>
      </c>
      <c r="L9656" t="s">
        <v>25953</v>
      </c>
      <c r="M9656" t="s">
        <v>25954</v>
      </c>
      <c r="N9656" t="s">
        <v>42852</v>
      </c>
      <c r="O9656" t="s">
        <v>78</v>
      </c>
      <c r="P9656">
        <v>1</v>
      </c>
      <c r="Q9656">
        <v>0</v>
      </c>
      <c r="R9656">
        <v>1</v>
      </c>
      <c r="S9656" t="s">
        <v>116</v>
      </c>
      <c r="T9656">
        <v>5907.29</v>
      </c>
      <c r="U9656">
        <v>4494916.0339000002</v>
      </c>
      <c r="V9656" t="s">
        <v>25889</v>
      </c>
      <c r="W9656" t="s">
        <v>42853</v>
      </c>
      <c r="Y9656" t="s">
        <v>217</v>
      </c>
      <c r="AB9656" t="s">
        <v>585</v>
      </c>
      <c r="AG9656" t="s">
        <v>7884</v>
      </c>
      <c r="AI9656">
        <v>43769</v>
      </c>
      <c r="AJ9656">
        <v>44880</v>
      </c>
      <c r="AK9656">
        <v>44975</v>
      </c>
    </row>
    <row r="9657" spans="1:41" hidden="1" outlineLevel="1" x14ac:dyDescent="0.3">
      <c r="A9657" s="25">
        <v>9649</v>
      </c>
      <c r="B9657" s="25" t="s">
        <v>66</v>
      </c>
      <c r="C9657" t="s">
        <v>67</v>
      </c>
      <c r="D9657" t="s">
        <v>25942</v>
      </c>
      <c r="E9657" t="s">
        <v>69</v>
      </c>
      <c r="F9657" s="48" t="s">
        <v>42854</v>
      </c>
      <c r="G9657" s="25" t="s">
        <v>1790</v>
      </c>
      <c r="H9657" t="s">
        <v>1980</v>
      </c>
      <c r="I9657" t="s">
        <v>564</v>
      </c>
      <c r="J9657" s="25" t="s">
        <v>210</v>
      </c>
      <c r="K9657" t="s">
        <v>1072</v>
      </c>
      <c r="L9657" t="s">
        <v>25953</v>
      </c>
      <c r="M9657" t="s">
        <v>25954</v>
      </c>
      <c r="N9657" t="s">
        <v>42855</v>
      </c>
      <c r="O9657" t="s">
        <v>78</v>
      </c>
      <c r="P9657">
        <v>1</v>
      </c>
      <c r="Q9657">
        <v>0</v>
      </c>
      <c r="R9657">
        <v>1</v>
      </c>
      <c r="S9657" t="s">
        <v>79</v>
      </c>
      <c r="T9657">
        <v>1485.17</v>
      </c>
      <c r="U9657">
        <v>455115.49479999999</v>
      </c>
      <c r="V9657" t="s">
        <v>25889</v>
      </c>
      <c r="W9657" t="s">
        <v>42856</v>
      </c>
      <c r="Y9657" t="s">
        <v>217</v>
      </c>
      <c r="AI9657">
        <v>43290</v>
      </c>
      <c r="AJ9657">
        <v>44464</v>
      </c>
      <c r="AK9657">
        <v>43446</v>
      </c>
    </row>
    <row r="9658" spans="1:41" hidden="1" outlineLevel="1" x14ac:dyDescent="0.3">
      <c r="A9658" s="25">
        <v>9650</v>
      </c>
      <c r="B9658" s="25" t="s">
        <v>66</v>
      </c>
      <c r="C9658" t="s">
        <v>67</v>
      </c>
      <c r="D9658" t="s">
        <v>20116</v>
      </c>
      <c r="E9658" t="s">
        <v>69</v>
      </c>
      <c r="F9658" s="48" t="s">
        <v>42857</v>
      </c>
      <c r="G9658" s="25" t="s">
        <v>1790</v>
      </c>
      <c r="H9658" t="s">
        <v>1980</v>
      </c>
      <c r="I9658" t="s">
        <v>564</v>
      </c>
      <c r="J9658" s="25" t="s">
        <v>210</v>
      </c>
      <c r="K9658" t="s">
        <v>1072</v>
      </c>
      <c r="L9658" t="s">
        <v>25937</v>
      </c>
      <c r="M9658" t="s">
        <v>25938</v>
      </c>
      <c r="N9658" t="s">
        <v>42858</v>
      </c>
      <c r="O9658" t="s">
        <v>78</v>
      </c>
      <c r="P9658">
        <v>2</v>
      </c>
      <c r="Q9658">
        <v>0</v>
      </c>
      <c r="R9658">
        <v>0</v>
      </c>
      <c r="S9658" t="s">
        <v>79</v>
      </c>
      <c r="T9658">
        <v>1522.93</v>
      </c>
      <c r="U9658">
        <v>466686.6692</v>
      </c>
      <c r="V9658" t="s">
        <v>25889</v>
      </c>
      <c r="W9658" t="s">
        <v>32760</v>
      </c>
      <c r="Y9658" t="s">
        <v>217</v>
      </c>
      <c r="AI9658">
        <v>43290</v>
      </c>
      <c r="AJ9658">
        <v>44414</v>
      </c>
      <c r="AK9658">
        <v>43446</v>
      </c>
    </row>
    <row r="9659" spans="1:41" hidden="1" outlineLevel="1" x14ac:dyDescent="0.3">
      <c r="A9659" s="25">
        <v>9651</v>
      </c>
      <c r="B9659" s="25" t="s">
        <v>66</v>
      </c>
      <c r="C9659" t="s">
        <v>67</v>
      </c>
      <c r="D9659" t="s">
        <v>25960</v>
      </c>
      <c r="E9659" t="s">
        <v>69</v>
      </c>
      <c r="F9659" s="48" t="s">
        <v>42859</v>
      </c>
      <c r="G9659" s="25" t="s">
        <v>1790</v>
      </c>
      <c r="H9659" t="s">
        <v>1980</v>
      </c>
      <c r="I9659" t="s">
        <v>564</v>
      </c>
      <c r="J9659" s="25" t="s">
        <v>210</v>
      </c>
      <c r="K9659" t="s">
        <v>1072</v>
      </c>
      <c r="L9659" t="s">
        <v>25953</v>
      </c>
      <c r="M9659" t="s">
        <v>25954</v>
      </c>
      <c r="N9659" t="s">
        <v>42860</v>
      </c>
      <c r="O9659" t="s">
        <v>78</v>
      </c>
      <c r="P9659">
        <v>1</v>
      </c>
      <c r="Q9659">
        <v>0</v>
      </c>
      <c r="R9659">
        <v>1</v>
      </c>
      <c r="S9659" t="s">
        <v>79</v>
      </c>
      <c r="T9659">
        <v>2700.63</v>
      </c>
      <c r="U9659">
        <v>827581.05720000004</v>
      </c>
      <c r="V9659" t="s">
        <v>25889</v>
      </c>
      <c r="W9659" t="s">
        <v>42861</v>
      </c>
      <c r="Y9659" t="s">
        <v>217</v>
      </c>
      <c r="AI9659">
        <v>43290</v>
      </c>
      <c r="AJ9659">
        <v>44414</v>
      </c>
      <c r="AK9659">
        <v>43446</v>
      </c>
    </row>
    <row r="9660" spans="1:41" hidden="1" outlineLevel="1" x14ac:dyDescent="0.3">
      <c r="A9660" s="25">
        <v>9652</v>
      </c>
      <c r="B9660" s="25" t="s">
        <v>66</v>
      </c>
      <c r="C9660" t="s">
        <v>67</v>
      </c>
      <c r="D9660" t="s">
        <v>4225</v>
      </c>
      <c r="E9660" t="s">
        <v>69</v>
      </c>
      <c r="F9660" s="48" t="s">
        <v>42862</v>
      </c>
      <c r="G9660" s="25" t="s">
        <v>1790</v>
      </c>
      <c r="H9660" t="s">
        <v>1980</v>
      </c>
      <c r="I9660" t="s">
        <v>564</v>
      </c>
      <c r="J9660" s="25" t="s">
        <v>210</v>
      </c>
      <c r="K9660" t="s">
        <v>1072</v>
      </c>
      <c r="L9660" t="s">
        <v>42863</v>
      </c>
      <c r="M9660" t="s">
        <v>42864</v>
      </c>
      <c r="N9660" t="s">
        <v>42865</v>
      </c>
      <c r="O9660" t="s">
        <v>78</v>
      </c>
      <c r="P9660">
        <v>2</v>
      </c>
      <c r="Q9660">
        <v>1</v>
      </c>
      <c r="R9660">
        <v>2</v>
      </c>
      <c r="S9660" t="s">
        <v>79</v>
      </c>
      <c r="T9660">
        <v>769.7</v>
      </c>
      <c r="U9660">
        <v>235851.47399999999</v>
      </c>
      <c r="V9660" t="s">
        <v>25889</v>
      </c>
      <c r="W9660" t="s">
        <v>42866</v>
      </c>
      <c r="Y9660" t="s">
        <v>20833</v>
      </c>
      <c r="AI9660">
        <v>43290</v>
      </c>
      <c r="AK9660">
        <v>43336</v>
      </c>
    </row>
    <row r="9661" spans="1:41" hidden="1" outlineLevel="1" x14ac:dyDescent="0.3">
      <c r="A9661" s="25">
        <v>9653</v>
      </c>
      <c r="B9661" s="25" t="s">
        <v>66</v>
      </c>
      <c r="C9661" t="s">
        <v>67</v>
      </c>
      <c r="D9661" t="s">
        <v>4225</v>
      </c>
      <c r="E9661" t="s">
        <v>69</v>
      </c>
      <c r="F9661" s="48" t="s">
        <v>42867</v>
      </c>
      <c r="G9661" s="25" t="s">
        <v>1790</v>
      </c>
      <c r="H9661" t="s">
        <v>1980</v>
      </c>
      <c r="I9661" t="s">
        <v>564</v>
      </c>
      <c r="J9661" s="25" t="s">
        <v>210</v>
      </c>
      <c r="K9661" t="s">
        <v>1072</v>
      </c>
      <c r="L9661" t="s">
        <v>26002</v>
      </c>
      <c r="M9661" t="s">
        <v>42868</v>
      </c>
      <c r="N9661" t="s">
        <v>42869</v>
      </c>
      <c r="O9661" t="s">
        <v>78</v>
      </c>
      <c r="P9661">
        <v>1</v>
      </c>
      <c r="Q9661">
        <v>0</v>
      </c>
      <c r="R9661">
        <v>0</v>
      </c>
      <c r="S9661" t="s">
        <v>79</v>
      </c>
      <c r="T9661">
        <v>2362.0300000000002</v>
      </c>
      <c r="U9661">
        <v>723773.84539999999</v>
      </c>
      <c r="V9661" t="s">
        <v>25889</v>
      </c>
      <c r="W9661" t="s">
        <v>42870</v>
      </c>
      <c r="Y9661" t="s">
        <v>20833</v>
      </c>
      <c r="AB9661" t="s">
        <v>585</v>
      </c>
      <c r="AG9661" t="s">
        <v>42871</v>
      </c>
      <c r="AH9661" t="s">
        <v>42872</v>
      </c>
      <c r="AI9661">
        <v>43290</v>
      </c>
      <c r="AJ9661">
        <v>43574</v>
      </c>
      <c r="AK9661">
        <v>43561</v>
      </c>
    </row>
    <row r="9662" spans="1:41" hidden="1" outlineLevel="1" x14ac:dyDescent="0.3">
      <c r="A9662" s="25">
        <v>9654</v>
      </c>
      <c r="B9662" s="25" t="s">
        <v>66</v>
      </c>
      <c r="C9662" t="s">
        <v>67</v>
      </c>
      <c r="D9662" t="s">
        <v>4225</v>
      </c>
      <c r="E9662" t="s">
        <v>69</v>
      </c>
      <c r="F9662" s="48" t="s">
        <v>42873</v>
      </c>
      <c r="G9662" s="25" t="s">
        <v>1790</v>
      </c>
      <c r="H9662" t="s">
        <v>1980</v>
      </c>
      <c r="I9662" t="s">
        <v>564</v>
      </c>
      <c r="J9662" s="25" t="s">
        <v>210</v>
      </c>
      <c r="K9662" t="s">
        <v>1072</v>
      </c>
      <c r="L9662" t="s">
        <v>42874</v>
      </c>
      <c r="M9662" t="s">
        <v>42875</v>
      </c>
      <c r="N9662" t="s">
        <v>42876</v>
      </c>
      <c r="O9662" t="s">
        <v>78</v>
      </c>
      <c r="P9662">
        <v>1</v>
      </c>
      <c r="Q9662">
        <v>0</v>
      </c>
      <c r="R9662">
        <v>1</v>
      </c>
      <c r="S9662" t="s">
        <v>79</v>
      </c>
      <c r="T9662">
        <v>701.72</v>
      </c>
      <c r="U9662">
        <v>215021.04240000001</v>
      </c>
      <c r="V9662" t="s">
        <v>25889</v>
      </c>
      <c r="W9662" t="s">
        <v>42877</v>
      </c>
      <c r="Y9662" t="s">
        <v>20833</v>
      </c>
      <c r="AI9662">
        <v>43290</v>
      </c>
      <c r="AK9662">
        <v>43336</v>
      </c>
    </row>
    <row r="9663" spans="1:41" hidden="1" outlineLevel="1" x14ac:dyDescent="0.3">
      <c r="A9663" s="25">
        <v>9655</v>
      </c>
      <c r="B9663" s="25" t="s">
        <v>66</v>
      </c>
      <c r="C9663" t="s">
        <v>67</v>
      </c>
      <c r="D9663" t="s">
        <v>4225</v>
      </c>
      <c r="E9663" t="s">
        <v>69</v>
      </c>
      <c r="F9663" s="48" t="s">
        <v>42878</v>
      </c>
      <c r="G9663" s="25" t="s">
        <v>1790</v>
      </c>
      <c r="H9663" t="s">
        <v>1980</v>
      </c>
      <c r="I9663" t="s">
        <v>564</v>
      </c>
      <c r="J9663" s="25" t="s">
        <v>210</v>
      </c>
      <c r="K9663" t="s">
        <v>1072</v>
      </c>
      <c r="L9663" t="s">
        <v>42863</v>
      </c>
      <c r="M9663" t="s">
        <v>42864</v>
      </c>
      <c r="N9663" t="s">
        <v>42879</v>
      </c>
      <c r="O9663" t="s">
        <v>78</v>
      </c>
      <c r="P9663">
        <v>1</v>
      </c>
      <c r="Q9663">
        <v>0</v>
      </c>
      <c r="R9663">
        <v>0</v>
      </c>
      <c r="S9663" t="s">
        <v>79</v>
      </c>
      <c r="T9663">
        <v>401.64</v>
      </c>
      <c r="U9663">
        <v>123070.5288</v>
      </c>
      <c r="V9663" t="s">
        <v>25889</v>
      </c>
      <c r="W9663" t="s">
        <v>42880</v>
      </c>
      <c r="Y9663" t="s">
        <v>20833</v>
      </c>
      <c r="AI9663">
        <v>43290</v>
      </c>
      <c r="AK9663">
        <v>43336</v>
      </c>
    </row>
    <row r="9664" spans="1:41" hidden="1" outlineLevel="1" x14ac:dyDescent="0.3">
      <c r="A9664" s="25">
        <v>9656</v>
      </c>
      <c r="B9664" s="25" t="s">
        <v>66</v>
      </c>
      <c r="C9664" t="s">
        <v>67</v>
      </c>
      <c r="D9664" t="s">
        <v>4225</v>
      </c>
      <c r="E9664" t="s">
        <v>69</v>
      </c>
      <c r="F9664" s="48" t="s">
        <v>42881</v>
      </c>
      <c r="G9664" s="25" t="s">
        <v>1790</v>
      </c>
      <c r="H9664" t="s">
        <v>1980</v>
      </c>
      <c r="I9664" t="s">
        <v>564</v>
      </c>
      <c r="J9664" s="25" t="s">
        <v>210</v>
      </c>
      <c r="K9664" t="s">
        <v>1072</v>
      </c>
      <c r="L9664" t="s">
        <v>42882</v>
      </c>
      <c r="M9664" t="s">
        <v>42883</v>
      </c>
      <c r="N9664" t="s">
        <v>42884</v>
      </c>
      <c r="O9664" t="s">
        <v>78</v>
      </c>
      <c r="P9664">
        <v>1</v>
      </c>
      <c r="Q9664">
        <v>0</v>
      </c>
      <c r="R9664">
        <v>0</v>
      </c>
      <c r="S9664" t="s">
        <v>79</v>
      </c>
      <c r="T9664">
        <v>538.97</v>
      </c>
      <c r="U9664">
        <v>165151.1874</v>
      </c>
      <c r="V9664" t="s">
        <v>25889</v>
      </c>
      <c r="W9664" t="s">
        <v>42885</v>
      </c>
      <c r="Y9664" t="s">
        <v>20833</v>
      </c>
      <c r="AI9664">
        <v>43290</v>
      </c>
      <c r="AJ9664">
        <v>44414</v>
      </c>
      <c r="AK9664">
        <v>43336</v>
      </c>
    </row>
    <row r="9665" spans="1:43" hidden="1" outlineLevel="1" x14ac:dyDescent="0.3">
      <c r="A9665" s="25">
        <v>9657</v>
      </c>
      <c r="B9665" s="25" t="s">
        <v>112</v>
      </c>
      <c r="C9665" t="s">
        <v>67</v>
      </c>
      <c r="D9665" t="s">
        <v>4225</v>
      </c>
      <c r="E9665" t="s">
        <v>69</v>
      </c>
      <c r="F9665" s="48" t="s">
        <v>42886</v>
      </c>
      <c r="G9665" s="25" t="s">
        <v>1790</v>
      </c>
      <c r="H9665" t="s">
        <v>1980</v>
      </c>
      <c r="I9665" t="s">
        <v>564</v>
      </c>
      <c r="J9665" s="25" t="s">
        <v>210</v>
      </c>
      <c r="K9665" t="s">
        <v>1072</v>
      </c>
      <c r="L9665" t="s">
        <v>42887</v>
      </c>
      <c r="M9665" t="s">
        <v>42888</v>
      </c>
      <c r="N9665" t="s">
        <v>42889</v>
      </c>
      <c r="O9665" t="s">
        <v>78</v>
      </c>
      <c r="P9665">
        <v>1</v>
      </c>
      <c r="Q9665">
        <v>0</v>
      </c>
      <c r="R9665">
        <v>1</v>
      </c>
      <c r="S9665" t="s">
        <v>116</v>
      </c>
      <c r="T9665">
        <v>426.65</v>
      </c>
      <c r="U9665">
        <v>186070.598</v>
      </c>
      <c r="V9665" t="s">
        <v>25889</v>
      </c>
      <c r="W9665" t="s">
        <v>42890</v>
      </c>
      <c r="Y9665" t="s">
        <v>20833</v>
      </c>
      <c r="AH9665" t="s">
        <v>42891</v>
      </c>
      <c r="AI9665">
        <v>43769</v>
      </c>
      <c r="AK9665">
        <v>44572</v>
      </c>
    </row>
    <row r="9666" spans="1:43" hidden="1" outlineLevel="1" x14ac:dyDescent="0.3">
      <c r="A9666" s="25">
        <v>9658</v>
      </c>
      <c r="B9666" s="25" t="s">
        <v>66</v>
      </c>
      <c r="C9666" t="s">
        <v>67</v>
      </c>
      <c r="D9666" t="s">
        <v>25076</v>
      </c>
      <c r="E9666" t="s">
        <v>69</v>
      </c>
      <c r="F9666" s="48" t="s">
        <v>42892</v>
      </c>
      <c r="G9666" s="25" t="s">
        <v>1790</v>
      </c>
      <c r="H9666" t="s">
        <v>1980</v>
      </c>
      <c r="I9666" t="s">
        <v>564</v>
      </c>
      <c r="J9666" s="25" t="s">
        <v>210</v>
      </c>
      <c r="K9666" t="s">
        <v>1072</v>
      </c>
      <c r="L9666" t="s">
        <v>42874</v>
      </c>
      <c r="M9666" t="s">
        <v>42875</v>
      </c>
      <c r="N9666" t="s">
        <v>42893</v>
      </c>
      <c r="O9666" t="s">
        <v>78</v>
      </c>
      <c r="P9666">
        <v>3</v>
      </c>
      <c r="Q9666">
        <v>1</v>
      </c>
      <c r="R9666">
        <v>2</v>
      </c>
      <c r="S9666" t="s">
        <v>79</v>
      </c>
      <c r="T9666">
        <v>4745.54</v>
      </c>
      <c r="U9666">
        <v>1454144.1853</v>
      </c>
      <c r="V9666" t="s">
        <v>25889</v>
      </c>
      <c r="W9666" t="s">
        <v>42894</v>
      </c>
      <c r="Y9666" t="s">
        <v>20833</v>
      </c>
      <c r="AB9666" t="s">
        <v>585</v>
      </c>
      <c r="AG9666" t="s">
        <v>42895</v>
      </c>
      <c r="AI9666">
        <v>43290</v>
      </c>
      <c r="AK9666">
        <v>43357</v>
      </c>
    </row>
    <row r="9667" spans="1:43" hidden="1" outlineLevel="1" x14ac:dyDescent="0.3">
      <c r="A9667" s="25">
        <v>9659</v>
      </c>
      <c r="B9667" s="25" t="s">
        <v>66</v>
      </c>
      <c r="C9667" t="s">
        <v>67</v>
      </c>
      <c r="D9667" t="s">
        <v>17918</v>
      </c>
      <c r="E9667" t="s">
        <v>69</v>
      </c>
      <c r="F9667" s="48" t="s">
        <v>42896</v>
      </c>
      <c r="G9667" s="25" t="s">
        <v>1790</v>
      </c>
      <c r="H9667" t="s">
        <v>1980</v>
      </c>
      <c r="I9667" t="s">
        <v>564</v>
      </c>
      <c r="J9667" s="25" t="s">
        <v>210</v>
      </c>
      <c r="K9667" t="s">
        <v>1072</v>
      </c>
      <c r="L9667" t="s">
        <v>31716</v>
      </c>
      <c r="M9667" t="s">
        <v>31717</v>
      </c>
      <c r="N9667" t="s">
        <v>42897</v>
      </c>
      <c r="O9667" t="s">
        <v>78</v>
      </c>
      <c r="P9667">
        <v>4</v>
      </c>
      <c r="Q9667">
        <v>0</v>
      </c>
      <c r="R9667">
        <v>0</v>
      </c>
      <c r="S9667" t="s">
        <v>79</v>
      </c>
      <c r="T9667">
        <v>3818.0394000000001</v>
      </c>
      <c r="U9667">
        <v>1170000</v>
      </c>
      <c r="V9667" t="s">
        <v>4131</v>
      </c>
      <c r="W9667" t="s">
        <v>42898</v>
      </c>
      <c r="Y9667" t="s">
        <v>217</v>
      </c>
      <c r="AB9667" t="s">
        <v>585</v>
      </c>
      <c r="AI9667">
        <v>43290</v>
      </c>
      <c r="AK9667">
        <v>43441</v>
      </c>
    </row>
    <row r="9668" spans="1:43" hidden="1" outlineLevel="1" x14ac:dyDescent="0.3">
      <c r="A9668" s="25">
        <v>9660</v>
      </c>
      <c r="B9668" s="25" t="s">
        <v>66</v>
      </c>
      <c r="C9668" t="s">
        <v>67</v>
      </c>
      <c r="D9668" t="s">
        <v>35416</v>
      </c>
      <c r="E9668" t="s">
        <v>69</v>
      </c>
      <c r="F9668" s="48" t="s">
        <v>42899</v>
      </c>
      <c r="G9668" s="25" t="s">
        <v>1790</v>
      </c>
      <c r="H9668" t="s">
        <v>1980</v>
      </c>
      <c r="I9668" t="s">
        <v>564</v>
      </c>
      <c r="J9668" s="25" t="s">
        <v>210</v>
      </c>
      <c r="K9668" t="s">
        <v>1072</v>
      </c>
      <c r="L9668" t="s">
        <v>25986</v>
      </c>
      <c r="M9668" t="s">
        <v>42900</v>
      </c>
      <c r="N9668" t="s">
        <v>42901</v>
      </c>
      <c r="O9668" t="s">
        <v>78</v>
      </c>
      <c r="P9668">
        <v>2</v>
      </c>
      <c r="Q9668">
        <v>1</v>
      </c>
      <c r="R9668">
        <v>2</v>
      </c>
      <c r="S9668" t="s">
        <v>79</v>
      </c>
      <c r="T9668">
        <v>327.04000000000002</v>
      </c>
      <c r="U9668">
        <v>100224.5865</v>
      </c>
      <c r="V9668" t="s">
        <v>25889</v>
      </c>
      <c r="W9668" t="s">
        <v>42902</v>
      </c>
      <c r="Y9668" t="s">
        <v>217</v>
      </c>
      <c r="AG9668" t="s">
        <v>7884</v>
      </c>
      <c r="AI9668">
        <v>43290</v>
      </c>
      <c r="AK9668">
        <v>43447</v>
      </c>
    </row>
    <row r="9669" spans="1:43" hidden="1" outlineLevel="1" x14ac:dyDescent="0.3">
      <c r="A9669" s="25">
        <v>9661</v>
      </c>
      <c r="B9669" s="25" t="s">
        <v>112</v>
      </c>
      <c r="C9669" t="s">
        <v>67</v>
      </c>
      <c r="D9669" t="s">
        <v>22623</v>
      </c>
      <c r="E9669" t="s">
        <v>69</v>
      </c>
      <c r="F9669" s="48" t="s">
        <v>42903</v>
      </c>
      <c r="G9669" s="25" t="s">
        <v>1790</v>
      </c>
      <c r="H9669" t="s">
        <v>1980</v>
      </c>
      <c r="I9669" t="s">
        <v>564</v>
      </c>
      <c r="J9669" s="25" t="s">
        <v>210</v>
      </c>
      <c r="K9669" t="s">
        <v>1072</v>
      </c>
      <c r="L9669" t="s">
        <v>26002</v>
      </c>
      <c r="M9669" t="s">
        <v>42904</v>
      </c>
      <c r="N9669" t="s">
        <v>42905</v>
      </c>
      <c r="O9669" t="s">
        <v>78</v>
      </c>
      <c r="P9669">
        <v>1</v>
      </c>
      <c r="Q9669">
        <v>0</v>
      </c>
      <c r="R9669">
        <v>1</v>
      </c>
      <c r="S9669" t="s">
        <v>116</v>
      </c>
      <c r="T9669">
        <v>1436.59</v>
      </c>
      <c r="U9669">
        <v>653231.83889999997</v>
      </c>
      <c r="V9669" t="s">
        <v>25889</v>
      </c>
      <c r="W9669" t="s">
        <v>42906</v>
      </c>
      <c r="Y9669" t="s">
        <v>20833</v>
      </c>
      <c r="AB9669" t="s">
        <v>585</v>
      </c>
      <c r="AG9669" t="s">
        <v>42907</v>
      </c>
      <c r="AI9669">
        <v>43769</v>
      </c>
      <c r="AJ9669">
        <v>45827</v>
      </c>
      <c r="AK9669">
        <v>44648</v>
      </c>
      <c r="AL9669">
        <v>-1</v>
      </c>
      <c r="AM9669">
        <v>1</v>
      </c>
      <c r="AP9669">
        <v>-2</v>
      </c>
      <c r="AQ9669">
        <v>2</v>
      </c>
    </row>
    <row r="9670" spans="1:43" hidden="1" outlineLevel="1" x14ac:dyDescent="0.3">
      <c r="A9670" s="25">
        <v>9662</v>
      </c>
      <c r="B9670" s="25" t="s">
        <v>66</v>
      </c>
      <c r="C9670" t="s">
        <v>67</v>
      </c>
      <c r="D9670" t="s">
        <v>1006</v>
      </c>
      <c r="E9670" t="s">
        <v>69</v>
      </c>
      <c r="F9670" s="48" t="s">
        <v>42908</v>
      </c>
      <c r="G9670" s="25" t="s">
        <v>1790</v>
      </c>
      <c r="H9670" t="s">
        <v>1980</v>
      </c>
      <c r="I9670" t="s">
        <v>564</v>
      </c>
      <c r="J9670" s="25" t="s">
        <v>210</v>
      </c>
      <c r="K9670" t="s">
        <v>1072</v>
      </c>
      <c r="L9670" t="s">
        <v>26002</v>
      </c>
      <c r="M9670" t="s">
        <v>42909</v>
      </c>
      <c r="N9670" t="s">
        <v>42910</v>
      </c>
      <c r="O9670" t="s">
        <v>78</v>
      </c>
      <c r="P9670">
        <v>4</v>
      </c>
      <c r="Q9670">
        <v>6</v>
      </c>
      <c r="R9670">
        <v>9</v>
      </c>
      <c r="S9670" t="s">
        <v>79</v>
      </c>
      <c r="T9670">
        <v>429.28</v>
      </c>
      <c r="U9670">
        <v>131509.92800000001</v>
      </c>
      <c r="V9670" t="s">
        <v>25889</v>
      </c>
      <c r="W9670" t="s">
        <v>42911</v>
      </c>
      <c r="Y9670" t="s">
        <v>20833</v>
      </c>
      <c r="AB9670" t="s">
        <v>585</v>
      </c>
      <c r="AG9670" t="s">
        <v>42912</v>
      </c>
      <c r="AI9670">
        <v>43290</v>
      </c>
      <c r="AJ9670">
        <v>44414</v>
      </c>
      <c r="AK9670">
        <v>43357</v>
      </c>
    </row>
    <row r="9671" spans="1:43" hidden="1" outlineLevel="1" x14ac:dyDescent="0.3">
      <c r="A9671" s="25">
        <v>9663</v>
      </c>
      <c r="B9671" s="25" t="s">
        <v>112</v>
      </c>
      <c r="C9671" t="s">
        <v>67</v>
      </c>
      <c r="D9671" t="s">
        <v>22623</v>
      </c>
      <c r="E9671" t="s">
        <v>69</v>
      </c>
      <c r="F9671" s="48" t="s">
        <v>42913</v>
      </c>
      <c r="G9671" s="25" t="s">
        <v>1790</v>
      </c>
      <c r="H9671" t="s">
        <v>1980</v>
      </c>
      <c r="I9671" t="s">
        <v>564</v>
      </c>
      <c r="J9671" s="25" t="s">
        <v>210</v>
      </c>
      <c r="K9671" t="s">
        <v>1072</v>
      </c>
      <c r="L9671" t="s">
        <v>42914</v>
      </c>
      <c r="M9671" t="s">
        <v>42915</v>
      </c>
      <c r="N9671" t="s">
        <v>42916</v>
      </c>
      <c r="O9671" t="s">
        <v>78</v>
      </c>
      <c r="P9671">
        <v>3</v>
      </c>
      <c r="Q9671">
        <v>2</v>
      </c>
      <c r="R9671">
        <v>3</v>
      </c>
      <c r="S9671" t="s">
        <v>116</v>
      </c>
      <c r="T9671">
        <v>1960.58</v>
      </c>
      <c r="U9671">
        <v>855048.1496</v>
      </c>
      <c r="V9671" t="s">
        <v>25889</v>
      </c>
      <c r="W9671" t="s">
        <v>42917</v>
      </c>
      <c r="Y9671" t="s">
        <v>20833</v>
      </c>
      <c r="AB9671" t="s">
        <v>585</v>
      </c>
      <c r="AG9671" t="s">
        <v>42918</v>
      </c>
      <c r="AH9671" t="s">
        <v>42919</v>
      </c>
      <c r="AI9671">
        <v>43769</v>
      </c>
      <c r="AK9671">
        <v>44582</v>
      </c>
    </row>
    <row r="9672" spans="1:43" hidden="1" outlineLevel="1" x14ac:dyDescent="0.3">
      <c r="A9672" s="25">
        <v>9664</v>
      </c>
      <c r="B9672" s="25" t="s">
        <v>112</v>
      </c>
      <c r="C9672" t="s">
        <v>67</v>
      </c>
      <c r="D9672" t="s">
        <v>11987</v>
      </c>
      <c r="E9672" t="s">
        <v>69</v>
      </c>
      <c r="F9672" s="48" t="s">
        <v>42920</v>
      </c>
      <c r="G9672" s="25" t="s">
        <v>1790</v>
      </c>
      <c r="H9672" t="s">
        <v>1980</v>
      </c>
      <c r="I9672" t="s">
        <v>564</v>
      </c>
      <c r="J9672" s="25" t="s">
        <v>210</v>
      </c>
      <c r="K9672" t="s">
        <v>1072</v>
      </c>
      <c r="L9672" t="s">
        <v>26002</v>
      </c>
      <c r="M9672" t="s">
        <v>42921</v>
      </c>
      <c r="N9672" t="s">
        <v>42922</v>
      </c>
      <c r="O9672" t="s">
        <v>78</v>
      </c>
      <c r="P9672">
        <v>3</v>
      </c>
      <c r="Q9672">
        <v>2</v>
      </c>
      <c r="R9672">
        <v>3</v>
      </c>
      <c r="S9672" t="s">
        <v>116</v>
      </c>
      <c r="T9672">
        <v>1102.05</v>
      </c>
      <c r="U9672">
        <v>480626.04599999997</v>
      </c>
      <c r="V9672" t="s">
        <v>25889</v>
      </c>
      <c r="W9672" t="s">
        <v>42923</v>
      </c>
      <c r="Y9672" t="s">
        <v>20833</v>
      </c>
      <c r="AB9672" t="s">
        <v>585</v>
      </c>
      <c r="AG9672" t="s">
        <v>42924</v>
      </c>
      <c r="AH9672" t="s">
        <v>42925</v>
      </c>
      <c r="AI9672">
        <v>43769</v>
      </c>
      <c r="AK9672">
        <v>44716</v>
      </c>
    </row>
    <row r="9673" spans="1:43" hidden="1" outlineLevel="1" x14ac:dyDescent="0.3">
      <c r="A9673" s="25">
        <v>9665</v>
      </c>
      <c r="B9673" s="25" t="s">
        <v>66</v>
      </c>
      <c r="C9673" t="s">
        <v>67</v>
      </c>
      <c r="D9673" t="s">
        <v>25380</v>
      </c>
      <c r="E9673" t="s">
        <v>69</v>
      </c>
      <c r="F9673" s="48" t="s">
        <v>42926</v>
      </c>
      <c r="G9673" s="25" t="s">
        <v>1790</v>
      </c>
      <c r="H9673" t="s">
        <v>1980</v>
      </c>
      <c r="I9673" t="s">
        <v>564</v>
      </c>
      <c r="J9673" s="25" t="s">
        <v>210</v>
      </c>
      <c r="K9673" t="s">
        <v>1072</v>
      </c>
      <c r="L9673" t="s">
        <v>42927</v>
      </c>
      <c r="M9673" t="s">
        <v>42928</v>
      </c>
      <c r="N9673" t="s">
        <v>42929</v>
      </c>
      <c r="O9673" t="s">
        <v>78</v>
      </c>
      <c r="P9673">
        <v>1</v>
      </c>
      <c r="Q9673">
        <v>2</v>
      </c>
      <c r="R9673">
        <v>4</v>
      </c>
      <c r="S9673" t="s">
        <v>79</v>
      </c>
      <c r="T9673">
        <v>1662.63</v>
      </c>
      <c r="U9673">
        <v>509346.70049999998</v>
      </c>
      <c r="V9673" t="s">
        <v>25889</v>
      </c>
      <c r="W9673" t="s">
        <v>42930</v>
      </c>
      <c r="Y9673" t="s">
        <v>20833</v>
      </c>
      <c r="AB9673" t="s">
        <v>585</v>
      </c>
      <c r="AI9673">
        <v>43290</v>
      </c>
      <c r="AJ9673">
        <v>44414</v>
      </c>
      <c r="AK9673">
        <v>43357</v>
      </c>
    </row>
    <row r="9674" spans="1:43" hidden="1" outlineLevel="1" x14ac:dyDescent="0.3">
      <c r="A9674" s="25">
        <v>9666</v>
      </c>
      <c r="B9674" s="25" t="s">
        <v>112</v>
      </c>
      <c r="C9674" t="s">
        <v>67</v>
      </c>
      <c r="D9674" t="s">
        <v>42931</v>
      </c>
      <c r="E9674" t="s">
        <v>69</v>
      </c>
      <c r="F9674" s="48" t="s">
        <v>42932</v>
      </c>
      <c r="G9674" s="25" t="s">
        <v>1790</v>
      </c>
      <c r="H9674" t="s">
        <v>1980</v>
      </c>
      <c r="I9674" t="s">
        <v>564</v>
      </c>
      <c r="J9674" s="25" t="s">
        <v>210</v>
      </c>
      <c r="K9674" t="s">
        <v>1072</v>
      </c>
      <c r="L9674" t="s">
        <v>25971</v>
      </c>
      <c r="M9674" t="s">
        <v>25972</v>
      </c>
      <c r="N9674" t="s">
        <v>42933</v>
      </c>
      <c r="O9674" t="s">
        <v>78</v>
      </c>
      <c r="P9674">
        <v>3</v>
      </c>
      <c r="Q9674">
        <v>1</v>
      </c>
      <c r="R9674">
        <v>2</v>
      </c>
      <c r="S9674" t="s">
        <v>116</v>
      </c>
      <c r="T9674">
        <v>4873.1000000000004</v>
      </c>
      <c r="U9674">
        <v>4062327.872</v>
      </c>
      <c r="V9674" t="s">
        <v>25889</v>
      </c>
      <c r="W9674" t="s">
        <v>42934</v>
      </c>
      <c r="Y9674" t="s">
        <v>20833</v>
      </c>
      <c r="AB9674" t="s">
        <v>1925</v>
      </c>
      <c r="AH9674" t="s">
        <v>42935</v>
      </c>
      <c r="AI9674">
        <v>43769</v>
      </c>
      <c r="AK9674">
        <v>45342</v>
      </c>
    </row>
    <row r="9675" spans="1:43" hidden="1" outlineLevel="1" x14ac:dyDescent="0.3">
      <c r="A9675" s="25">
        <v>9667</v>
      </c>
      <c r="B9675" s="25" t="s">
        <v>66</v>
      </c>
      <c r="C9675" t="s">
        <v>67</v>
      </c>
      <c r="D9675" t="s">
        <v>21605</v>
      </c>
      <c r="E9675" t="s">
        <v>69</v>
      </c>
      <c r="F9675" s="48" t="s">
        <v>42936</v>
      </c>
      <c r="G9675" s="25" t="s">
        <v>1790</v>
      </c>
      <c r="H9675" t="s">
        <v>1980</v>
      </c>
      <c r="I9675" t="s">
        <v>564</v>
      </c>
      <c r="J9675" s="25" t="s">
        <v>210</v>
      </c>
      <c r="K9675" t="s">
        <v>1072</v>
      </c>
      <c r="L9675" t="s">
        <v>25986</v>
      </c>
      <c r="M9675" t="s">
        <v>42900</v>
      </c>
      <c r="N9675" t="s">
        <v>42937</v>
      </c>
      <c r="O9675" t="s">
        <v>78</v>
      </c>
      <c r="P9675">
        <v>1</v>
      </c>
      <c r="Q9675">
        <v>2</v>
      </c>
      <c r="R9675">
        <v>3</v>
      </c>
      <c r="S9675" t="s">
        <v>79</v>
      </c>
      <c r="T9675">
        <v>4076.7166999999999</v>
      </c>
      <c r="U9675">
        <v>1249350.9983000001</v>
      </c>
      <c r="V9675" t="s">
        <v>25889</v>
      </c>
      <c r="W9675" t="s">
        <v>42938</v>
      </c>
      <c r="Y9675" t="s">
        <v>217</v>
      </c>
      <c r="AB9675" t="s">
        <v>585</v>
      </c>
      <c r="AI9675">
        <v>43290</v>
      </c>
      <c r="AJ9675">
        <v>44416</v>
      </c>
      <c r="AK9675">
        <v>43447</v>
      </c>
    </row>
    <row r="9676" spans="1:43" hidden="1" outlineLevel="1" x14ac:dyDescent="0.3">
      <c r="A9676" s="25">
        <v>9668</v>
      </c>
      <c r="B9676" s="25" t="s">
        <v>66</v>
      </c>
      <c r="C9676" t="s">
        <v>67</v>
      </c>
      <c r="D9676" t="s">
        <v>27192</v>
      </c>
      <c r="E9676" t="s">
        <v>69</v>
      </c>
      <c r="F9676" s="48" t="s">
        <v>42939</v>
      </c>
      <c r="G9676" s="25" t="s">
        <v>1790</v>
      </c>
      <c r="H9676" t="s">
        <v>1980</v>
      </c>
      <c r="I9676" t="s">
        <v>564</v>
      </c>
      <c r="J9676" s="25" t="s">
        <v>74</v>
      </c>
      <c r="K9676" t="s">
        <v>75</v>
      </c>
      <c r="L9676" t="s">
        <v>42940</v>
      </c>
      <c r="M9676" t="s">
        <v>42941</v>
      </c>
      <c r="N9676" t="s">
        <v>42942</v>
      </c>
      <c r="O9676" t="s">
        <v>78</v>
      </c>
      <c r="P9676">
        <v>32</v>
      </c>
      <c r="Q9676">
        <v>0</v>
      </c>
      <c r="R9676">
        <v>0</v>
      </c>
      <c r="S9676" t="s">
        <v>79</v>
      </c>
      <c r="T9676">
        <v>212.66470000000001</v>
      </c>
      <c r="U9676">
        <v>65152.171900000001</v>
      </c>
      <c r="V9676" t="s">
        <v>25889</v>
      </c>
      <c r="W9676" t="s">
        <v>42943</v>
      </c>
      <c r="Y9676" t="s">
        <v>217</v>
      </c>
      <c r="AG9676" t="s">
        <v>7884</v>
      </c>
      <c r="AI9676">
        <v>43290</v>
      </c>
      <c r="AJ9676">
        <v>44280</v>
      </c>
      <c r="AK9676">
        <v>43543</v>
      </c>
    </row>
    <row r="9677" spans="1:43" hidden="1" outlineLevel="1" x14ac:dyDescent="0.3">
      <c r="A9677" s="25">
        <v>9669</v>
      </c>
      <c r="B9677" s="25" t="s">
        <v>66</v>
      </c>
      <c r="C9677" t="s">
        <v>67</v>
      </c>
      <c r="D9677" t="s">
        <v>35185</v>
      </c>
      <c r="E9677" t="s">
        <v>69</v>
      </c>
      <c r="F9677" s="48" t="s">
        <v>42944</v>
      </c>
      <c r="G9677" s="25" t="s">
        <v>1790</v>
      </c>
      <c r="H9677" t="s">
        <v>1980</v>
      </c>
      <c r="I9677" t="s">
        <v>564</v>
      </c>
      <c r="J9677" s="25" t="s">
        <v>74</v>
      </c>
      <c r="K9677" t="s">
        <v>75</v>
      </c>
      <c r="L9677" t="s">
        <v>42940</v>
      </c>
      <c r="M9677" t="s">
        <v>42945</v>
      </c>
      <c r="N9677" t="s">
        <v>42946</v>
      </c>
      <c r="O9677" t="s">
        <v>78</v>
      </c>
      <c r="P9677">
        <v>8</v>
      </c>
      <c r="Q9677">
        <v>0</v>
      </c>
      <c r="R9677">
        <v>0</v>
      </c>
      <c r="S9677" t="s">
        <v>79</v>
      </c>
      <c r="T9677">
        <v>223.54</v>
      </c>
      <c r="U9677">
        <v>68481.479000000007</v>
      </c>
      <c r="V9677" t="s">
        <v>25889</v>
      </c>
      <c r="W9677" t="s">
        <v>42947</v>
      </c>
      <c r="Y9677" t="s">
        <v>217</v>
      </c>
      <c r="AI9677">
        <v>43290</v>
      </c>
      <c r="AK9677">
        <v>43430</v>
      </c>
    </row>
    <row r="9678" spans="1:43" hidden="1" outlineLevel="1" x14ac:dyDescent="0.3">
      <c r="A9678" s="25">
        <v>9670</v>
      </c>
      <c r="B9678" s="25" t="s">
        <v>66</v>
      </c>
      <c r="C9678" t="s">
        <v>67</v>
      </c>
      <c r="D9678" t="s">
        <v>34855</v>
      </c>
      <c r="E9678" t="s">
        <v>69</v>
      </c>
      <c r="F9678" s="48" t="s">
        <v>42948</v>
      </c>
      <c r="G9678" s="25" t="s">
        <v>1790</v>
      </c>
      <c r="H9678" t="s">
        <v>1980</v>
      </c>
      <c r="I9678" t="s">
        <v>564</v>
      </c>
      <c r="J9678" s="25" t="s">
        <v>74</v>
      </c>
      <c r="K9678" t="s">
        <v>75</v>
      </c>
      <c r="L9678" t="s">
        <v>42940</v>
      </c>
      <c r="M9678" t="s">
        <v>42949</v>
      </c>
      <c r="N9678" t="s">
        <v>42950</v>
      </c>
      <c r="O9678" t="s">
        <v>78</v>
      </c>
      <c r="P9678">
        <v>4</v>
      </c>
      <c r="Q9678">
        <v>0</v>
      </c>
      <c r="R9678">
        <v>0</v>
      </c>
      <c r="S9678" t="s">
        <v>79</v>
      </c>
      <c r="T9678">
        <v>262.47000000000003</v>
      </c>
      <c r="U9678">
        <v>80386.686900000001</v>
      </c>
      <c r="V9678" t="s">
        <v>25889</v>
      </c>
      <c r="W9678" t="s">
        <v>42951</v>
      </c>
      <c r="Y9678" t="s">
        <v>217</v>
      </c>
      <c r="AI9678">
        <v>43290</v>
      </c>
      <c r="AK9678">
        <v>43430</v>
      </c>
    </row>
    <row r="9679" spans="1:43" hidden="1" outlineLevel="1" x14ac:dyDescent="0.3">
      <c r="A9679" s="25">
        <v>9671</v>
      </c>
      <c r="B9679" s="25" t="s">
        <v>66</v>
      </c>
      <c r="C9679" t="s">
        <v>67</v>
      </c>
      <c r="D9679" t="s">
        <v>27192</v>
      </c>
      <c r="E9679" t="s">
        <v>69</v>
      </c>
      <c r="F9679" s="48" t="s">
        <v>42952</v>
      </c>
      <c r="G9679" s="25" t="s">
        <v>1790</v>
      </c>
      <c r="H9679" t="s">
        <v>1980</v>
      </c>
      <c r="I9679" t="s">
        <v>564</v>
      </c>
      <c r="J9679" s="25" t="s">
        <v>74</v>
      </c>
      <c r="K9679" t="s">
        <v>75</v>
      </c>
      <c r="L9679" t="s">
        <v>42940</v>
      </c>
      <c r="M9679" t="s">
        <v>42953</v>
      </c>
      <c r="N9679" t="s">
        <v>42954</v>
      </c>
      <c r="O9679" t="s">
        <v>78</v>
      </c>
      <c r="P9679">
        <v>6</v>
      </c>
      <c r="Q9679">
        <v>5</v>
      </c>
      <c r="R9679">
        <v>6</v>
      </c>
      <c r="S9679" t="s">
        <v>79</v>
      </c>
      <c r="T9679">
        <v>260.92</v>
      </c>
      <c r="U9679">
        <v>79932.842000000004</v>
      </c>
      <c r="V9679" t="s">
        <v>25889</v>
      </c>
      <c r="W9679" t="s">
        <v>42955</v>
      </c>
      <c r="Y9679" t="s">
        <v>217</v>
      </c>
      <c r="AI9679">
        <v>43290</v>
      </c>
      <c r="AK9679">
        <v>43430</v>
      </c>
    </row>
    <row r="9680" spans="1:43" hidden="1" outlineLevel="1" x14ac:dyDescent="0.3">
      <c r="A9680" s="25">
        <v>9672</v>
      </c>
      <c r="B9680" s="25" t="s">
        <v>66</v>
      </c>
      <c r="C9680" t="s">
        <v>67</v>
      </c>
      <c r="D9680" t="s">
        <v>42956</v>
      </c>
      <c r="E9680" t="s">
        <v>69</v>
      </c>
      <c r="F9680" s="48" t="s">
        <v>42957</v>
      </c>
      <c r="G9680" s="25" t="s">
        <v>1790</v>
      </c>
      <c r="H9680" t="s">
        <v>1980</v>
      </c>
      <c r="I9680" t="s">
        <v>564</v>
      </c>
      <c r="J9680" s="25" t="s">
        <v>74</v>
      </c>
      <c r="K9680" t="s">
        <v>75</v>
      </c>
      <c r="L9680" t="s">
        <v>42940</v>
      </c>
      <c r="M9680" t="s">
        <v>42958</v>
      </c>
      <c r="N9680" t="s">
        <v>42959</v>
      </c>
      <c r="O9680" t="s">
        <v>78</v>
      </c>
      <c r="P9680">
        <v>12</v>
      </c>
      <c r="Q9680">
        <v>0</v>
      </c>
      <c r="R9680">
        <v>0</v>
      </c>
      <c r="S9680" t="s">
        <v>79</v>
      </c>
      <c r="T9680">
        <v>279.45999999999998</v>
      </c>
      <c r="U9680">
        <v>85612.570999999996</v>
      </c>
      <c r="V9680" t="s">
        <v>25889</v>
      </c>
      <c r="W9680" t="s">
        <v>42960</v>
      </c>
      <c r="Y9680" t="s">
        <v>217</v>
      </c>
      <c r="AI9680">
        <v>43290</v>
      </c>
      <c r="AJ9680">
        <v>44742</v>
      </c>
      <c r="AK9680">
        <v>43430</v>
      </c>
    </row>
    <row r="9681" spans="1:43" hidden="1" outlineLevel="1" x14ac:dyDescent="0.3">
      <c r="A9681" s="25">
        <v>9673</v>
      </c>
      <c r="B9681" s="25" t="s">
        <v>66</v>
      </c>
      <c r="C9681" t="s">
        <v>67</v>
      </c>
      <c r="D9681" t="s">
        <v>35185</v>
      </c>
      <c r="E9681" t="s">
        <v>69</v>
      </c>
      <c r="F9681" s="48" t="s">
        <v>42961</v>
      </c>
      <c r="G9681" s="25" t="s">
        <v>1790</v>
      </c>
      <c r="H9681" t="s">
        <v>1980</v>
      </c>
      <c r="I9681" t="s">
        <v>564</v>
      </c>
      <c r="J9681" s="25" t="s">
        <v>74</v>
      </c>
      <c r="K9681" t="s">
        <v>75</v>
      </c>
      <c r="L9681" t="s">
        <v>42940</v>
      </c>
      <c r="M9681" t="s">
        <v>42962</v>
      </c>
      <c r="N9681" t="s">
        <v>42963</v>
      </c>
      <c r="O9681" t="s">
        <v>78</v>
      </c>
      <c r="P9681">
        <v>31</v>
      </c>
      <c r="Q9681">
        <v>0</v>
      </c>
      <c r="R9681">
        <v>0</v>
      </c>
      <c r="S9681" t="s">
        <v>79</v>
      </c>
      <c r="T9681">
        <v>291.49</v>
      </c>
      <c r="U9681">
        <v>89297.961500000005</v>
      </c>
      <c r="V9681" t="s">
        <v>25889</v>
      </c>
      <c r="W9681" t="s">
        <v>42964</v>
      </c>
      <c r="Y9681" t="s">
        <v>217</v>
      </c>
      <c r="AI9681">
        <v>43290</v>
      </c>
      <c r="AJ9681">
        <v>45916</v>
      </c>
      <c r="AK9681">
        <v>43430</v>
      </c>
      <c r="AL9681">
        <v>-1</v>
      </c>
      <c r="AM9681">
        <v>1</v>
      </c>
    </row>
    <row r="9682" spans="1:43" hidden="1" outlineLevel="1" x14ac:dyDescent="0.3">
      <c r="A9682" s="25">
        <v>9674</v>
      </c>
      <c r="B9682" s="25" t="s">
        <v>66</v>
      </c>
      <c r="C9682" t="s">
        <v>67</v>
      </c>
      <c r="D9682" t="s">
        <v>34855</v>
      </c>
      <c r="E9682" t="s">
        <v>69</v>
      </c>
      <c r="F9682" s="48" t="s">
        <v>42965</v>
      </c>
      <c r="G9682" s="25" t="s">
        <v>1790</v>
      </c>
      <c r="H9682" t="s">
        <v>1980</v>
      </c>
      <c r="I9682" t="s">
        <v>564</v>
      </c>
      <c r="J9682" s="25" t="s">
        <v>74</v>
      </c>
      <c r="K9682" t="s">
        <v>75</v>
      </c>
      <c r="L9682" t="s">
        <v>42940</v>
      </c>
      <c r="M9682" t="s">
        <v>42966</v>
      </c>
      <c r="N9682" t="s">
        <v>42967</v>
      </c>
      <c r="O9682" t="s">
        <v>78</v>
      </c>
      <c r="P9682">
        <v>23</v>
      </c>
      <c r="Q9682">
        <v>19</v>
      </c>
      <c r="R9682">
        <v>23</v>
      </c>
      <c r="S9682" t="s">
        <v>79</v>
      </c>
      <c r="T9682">
        <v>327.73540000000003</v>
      </c>
      <c r="U9682">
        <v>100399.659</v>
      </c>
      <c r="V9682" t="s">
        <v>25889</v>
      </c>
      <c r="W9682" t="s">
        <v>42968</v>
      </c>
      <c r="Y9682" t="s">
        <v>217</v>
      </c>
      <c r="AI9682">
        <v>43290</v>
      </c>
      <c r="AJ9682">
        <v>44203</v>
      </c>
      <c r="AK9682">
        <v>43543</v>
      </c>
    </row>
    <row r="9683" spans="1:43" hidden="1" outlineLevel="1" x14ac:dyDescent="0.3">
      <c r="A9683" s="25">
        <v>9675</v>
      </c>
      <c r="B9683" s="25" t="s">
        <v>66</v>
      </c>
      <c r="C9683" t="s">
        <v>67</v>
      </c>
      <c r="D9683" t="s">
        <v>38098</v>
      </c>
      <c r="E9683" t="s">
        <v>69</v>
      </c>
      <c r="F9683" s="48" t="s">
        <v>42969</v>
      </c>
      <c r="G9683" s="25" t="s">
        <v>1790</v>
      </c>
      <c r="H9683" t="s">
        <v>1980</v>
      </c>
      <c r="I9683" t="s">
        <v>564</v>
      </c>
      <c r="J9683" s="25" t="s">
        <v>210</v>
      </c>
      <c r="K9683" t="s">
        <v>1072</v>
      </c>
      <c r="L9683" t="s">
        <v>25986</v>
      </c>
      <c r="M9683" t="s">
        <v>42970</v>
      </c>
      <c r="N9683" t="s">
        <v>42971</v>
      </c>
      <c r="O9683" t="s">
        <v>78</v>
      </c>
      <c r="P9683">
        <v>3</v>
      </c>
      <c r="Q9683">
        <v>1</v>
      </c>
      <c r="R9683">
        <v>2</v>
      </c>
      <c r="S9683" t="s">
        <v>79</v>
      </c>
      <c r="T9683">
        <v>755.00199999999995</v>
      </c>
      <c r="U9683">
        <v>231375.54949999999</v>
      </c>
      <c r="V9683" t="s">
        <v>25889</v>
      </c>
      <c r="W9683" t="s">
        <v>42972</v>
      </c>
      <c r="Y9683" t="s">
        <v>217</v>
      </c>
      <c r="AB9683" t="s">
        <v>585</v>
      </c>
      <c r="AI9683">
        <v>43290</v>
      </c>
      <c r="AJ9683">
        <v>44497</v>
      </c>
      <c r="AK9683">
        <v>43447</v>
      </c>
    </row>
    <row r="9684" spans="1:43" hidden="1" outlineLevel="1" x14ac:dyDescent="0.3">
      <c r="A9684" s="25">
        <v>9676</v>
      </c>
      <c r="B9684" s="25" t="s">
        <v>66</v>
      </c>
      <c r="C9684" t="s">
        <v>67</v>
      </c>
      <c r="D9684" t="s">
        <v>25948</v>
      </c>
      <c r="E9684" t="s">
        <v>69</v>
      </c>
      <c r="F9684" s="48" t="s">
        <v>42973</v>
      </c>
      <c r="G9684" s="25" t="s">
        <v>1790</v>
      </c>
      <c r="H9684" t="s">
        <v>1980</v>
      </c>
      <c r="I9684" t="s">
        <v>564</v>
      </c>
      <c r="J9684" s="25" t="s">
        <v>210</v>
      </c>
      <c r="K9684" t="s">
        <v>1072</v>
      </c>
      <c r="L9684" t="s">
        <v>42887</v>
      </c>
      <c r="M9684" t="s">
        <v>25972</v>
      </c>
      <c r="N9684" t="s">
        <v>42974</v>
      </c>
      <c r="O9684" t="s">
        <v>78</v>
      </c>
      <c r="P9684">
        <v>9</v>
      </c>
      <c r="Q9684">
        <v>6</v>
      </c>
      <c r="R9684">
        <v>11</v>
      </c>
      <c r="S9684" t="s">
        <v>79</v>
      </c>
      <c r="T9684">
        <v>973.65840000000003</v>
      </c>
      <c r="U9684">
        <v>298297.73670000001</v>
      </c>
      <c r="V9684" t="s">
        <v>25889</v>
      </c>
      <c r="W9684" t="s">
        <v>42975</v>
      </c>
      <c r="Y9684" t="s">
        <v>20833</v>
      </c>
      <c r="AB9684" t="s">
        <v>585</v>
      </c>
      <c r="AI9684">
        <v>43294</v>
      </c>
      <c r="AJ9684">
        <v>45022</v>
      </c>
      <c r="AK9684">
        <v>43543</v>
      </c>
      <c r="AP9684">
        <v>-1</v>
      </c>
      <c r="AQ9684">
        <v>1</v>
      </c>
    </row>
    <row r="9685" spans="1:43" hidden="1" outlineLevel="1" x14ac:dyDescent="0.3">
      <c r="A9685" s="25">
        <v>9677</v>
      </c>
      <c r="B9685" s="25" t="s">
        <v>66</v>
      </c>
      <c r="C9685" t="s">
        <v>67</v>
      </c>
      <c r="D9685" t="s">
        <v>10443</v>
      </c>
      <c r="E9685" t="s">
        <v>69</v>
      </c>
      <c r="F9685" s="48" t="s">
        <v>42976</v>
      </c>
      <c r="G9685" s="25" t="s">
        <v>1790</v>
      </c>
      <c r="H9685" t="s">
        <v>1980</v>
      </c>
      <c r="I9685" t="s">
        <v>564</v>
      </c>
      <c r="J9685" s="25" t="s">
        <v>210</v>
      </c>
      <c r="K9685" t="s">
        <v>1072</v>
      </c>
      <c r="L9685" t="s">
        <v>42887</v>
      </c>
      <c r="M9685" t="s">
        <v>42888</v>
      </c>
      <c r="N9685" t="s">
        <v>42977</v>
      </c>
      <c r="O9685" t="s">
        <v>78</v>
      </c>
      <c r="P9685">
        <v>4</v>
      </c>
      <c r="Q9685">
        <v>4</v>
      </c>
      <c r="R9685">
        <v>7</v>
      </c>
      <c r="S9685" t="s">
        <v>79</v>
      </c>
      <c r="T9685">
        <v>682.85</v>
      </c>
      <c r="U9685">
        <v>209238.897</v>
      </c>
      <c r="V9685" t="s">
        <v>25889</v>
      </c>
      <c r="W9685" t="s">
        <v>42978</v>
      </c>
      <c r="Y9685" t="s">
        <v>20833</v>
      </c>
      <c r="AH9685" t="s">
        <v>42979</v>
      </c>
      <c r="AI9685">
        <v>43294</v>
      </c>
      <c r="AJ9685">
        <v>44622</v>
      </c>
      <c r="AK9685">
        <v>43385</v>
      </c>
    </row>
    <row r="9686" spans="1:43" hidden="1" outlineLevel="1" x14ac:dyDescent="0.3">
      <c r="A9686" s="25">
        <v>9678</v>
      </c>
      <c r="B9686" s="25" t="s">
        <v>66</v>
      </c>
      <c r="C9686" t="s">
        <v>67</v>
      </c>
      <c r="D9686" t="s">
        <v>25948</v>
      </c>
      <c r="E9686" t="s">
        <v>69</v>
      </c>
      <c r="F9686" s="48" t="s">
        <v>42980</v>
      </c>
      <c r="G9686" s="25" t="s">
        <v>1790</v>
      </c>
      <c r="H9686" t="s">
        <v>1980</v>
      </c>
      <c r="I9686" t="s">
        <v>564</v>
      </c>
      <c r="J9686" s="25" t="s">
        <v>210</v>
      </c>
      <c r="K9686" t="s">
        <v>1072</v>
      </c>
      <c r="L9686" t="s">
        <v>42874</v>
      </c>
      <c r="M9686" t="s">
        <v>42875</v>
      </c>
      <c r="N9686" t="s">
        <v>42981</v>
      </c>
      <c r="O9686" t="s">
        <v>78</v>
      </c>
      <c r="P9686">
        <v>10</v>
      </c>
      <c r="Q9686">
        <v>6</v>
      </c>
      <c r="R9686">
        <v>9</v>
      </c>
      <c r="S9686" t="s">
        <v>79</v>
      </c>
      <c r="T9686">
        <v>1066.6510000000001</v>
      </c>
      <c r="U9686">
        <v>326739.8873</v>
      </c>
      <c r="V9686" t="s">
        <v>25889</v>
      </c>
      <c r="W9686" t="s">
        <v>42982</v>
      </c>
      <c r="Y9686" t="s">
        <v>20833</v>
      </c>
      <c r="AB9686" t="s">
        <v>585</v>
      </c>
      <c r="AG9686" t="s">
        <v>42983</v>
      </c>
      <c r="AI9686">
        <v>43294</v>
      </c>
      <c r="AJ9686">
        <v>44280</v>
      </c>
      <c r="AK9686">
        <v>43543</v>
      </c>
    </row>
    <row r="9687" spans="1:43" hidden="1" outlineLevel="1" x14ac:dyDescent="0.3">
      <c r="A9687" s="25">
        <v>9679</v>
      </c>
      <c r="B9687" s="25" t="s">
        <v>66</v>
      </c>
      <c r="C9687" t="s">
        <v>67</v>
      </c>
      <c r="D9687" t="s">
        <v>35445</v>
      </c>
      <c r="E9687" t="s">
        <v>69</v>
      </c>
      <c r="F9687" s="48" t="s">
        <v>42984</v>
      </c>
      <c r="G9687" s="25" t="s">
        <v>1790</v>
      </c>
      <c r="H9687" t="s">
        <v>1980</v>
      </c>
      <c r="I9687" t="s">
        <v>564</v>
      </c>
      <c r="J9687" s="25" t="s">
        <v>210</v>
      </c>
      <c r="K9687" t="s">
        <v>1072</v>
      </c>
      <c r="L9687" t="s">
        <v>42985</v>
      </c>
      <c r="M9687" t="s">
        <v>42986</v>
      </c>
      <c r="N9687" t="s">
        <v>42987</v>
      </c>
      <c r="O9687" t="s">
        <v>78</v>
      </c>
      <c r="P9687">
        <v>4</v>
      </c>
      <c r="Q9687">
        <v>2</v>
      </c>
      <c r="R9687">
        <v>3</v>
      </c>
      <c r="S9687" t="s">
        <v>79</v>
      </c>
      <c r="T9687">
        <v>721.74</v>
      </c>
      <c r="U9687">
        <v>221155.57079999999</v>
      </c>
      <c r="V9687" t="s">
        <v>25889</v>
      </c>
      <c r="W9687" t="s">
        <v>42984</v>
      </c>
      <c r="Y9687" t="s">
        <v>217</v>
      </c>
      <c r="AB9687" t="s">
        <v>585</v>
      </c>
      <c r="AG9687" t="s">
        <v>7884</v>
      </c>
      <c r="AI9687">
        <v>43294</v>
      </c>
      <c r="AK9687">
        <v>43385</v>
      </c>
    </row>
    <row r="9688" spans="1:43" hidden="1" outlineLevel="1" x14ac:dyDescent="0.3">
      <c r="A9688" s="25">
        <v>9680</v>
      </c>
      <c r="B9688" s="25" t="s">
        <v>66</v>
      </c>
      <c r="C9688" t="s">
        <v>67</v>
      </c>
      <c r="D9688" t="s">
        <v>35445</v>
      </c>
      <c r="E9688" t="s">
        <v>69</v>
      </c>
      <c r="F9688" s="48" t="s">
        <v>42988</v>
      </c>
      <c r="G9688" s="25" t="s">
        <v>1790</v>
      </c>
      <c r="H9688" t="s">
        <v>1980</v>
      </c>
      <c r="I9688" t="s">
        <v>564</v>
      </c>
      <c r="J9688" s="25" t="s">
        <v>210</v>
      </c>
      <c r="K9688" t="s">
        <v>1072</v>
      </c>
      <c r="L9688" t="s">
        <v>42989</v>
      </c>
      <c r="M9688" t="s">
        <v>42990</v>
      </c>
      <c r="N9688" t="s">
        <v>42991</v>
      </c>
      <c r="O9688" t="s">
        <v>78</v>
      </c>
      <c r="P9688">
        <v>4</v>
      </c>
      <c r="Q9688">
        <v>4</v>
      </c>
      <c r="R9688">
        <v>6</v>
      </c>
      <c r="S9688" t="s">
        <v>79</v>
      </c>
      <c r="T9688">
        <v>519.04</v>
      </c>
      <c r="U9688">
        <v>159044.23680000001</v>
      </c>
      <c r="V9688" t="s">
        <v>25889</v>
      </c>
      <c r="W9688" t="s">
        <v>42992</v>
      </c>
      <c r="Y9688" t="s">
        <v>20833</v>
      </c>
      <c r="AI9688">
        <v>43294</v>
      </c>
      <c r="AJ9688">
        <v>44707</v>
      </c>
      <c r="AK9688">
        <v>43385</v>
      </c>
    </row>
    <row r="9689" spans="1:43" hidden="1" outlineLevel="1" x14ac:dyDescent="0.3">
      <c r="A9689" s="25">
        <v>9681</v>
      </c>
      <c r="B9689" s="25" t="s">
        <v>66</v>
      </c>
      <c r="C9689" t="s">
        <v>67</v>
      </c>
      <c r="D9689" t="s">
        <v>1094</v>
      </c>
      <c r="E9689" t="s">
        <v>69</v>
      </c>
      <c r="F9689" s="48" t="s">
        <v>42993</v>
      </c>
      <c r="G9689" s="25" t="s">
        <v>1790</v>
      </c>
      <c r="H9689" t="s">
        <v>1980</v>
      </c>
      <c r="I9689" t="s">
        <v>564</v>
      </c>
      <c r="J9689" s="25" t="s">
        <v>210</v>
      </c>
      <c r="K9689" t="s">
        <v>1072</v>
      </c>
      <c r="L9689" t="s">
        <v>25986</v>
      </c>
      <c r="M9689" t="s">
        <v>42900</v>
      </c>
      <c r="N9689" t="s">
        <v>42994</v>
      </c>
      <c r="O9689" t="s">
        <v>78</v>
      </c>
      <c r="P9689">
        <v>8</v>
      </c>
      <c r="Q9689">
        <v>7</v>
      </c>
      <c r="R9689">
        <v>8</v>
      </c>
      <c r="S9689" t="s">
        <v>79</v>
      </c>
      <c r="T9689">
        <v>894.14380000000006</v>
      </c>
      <c r="U9689">
        <v>274019.24770000001</v>
      </c>
      <c r="V9689" t="s">
        <v>25889</v>
      </c>
      <c r="W9689" t="s">
        <v>42995</v>
      </c>
      <c r="Y9689" t="s">
        <v>217</v>
      </c>
      <c r="AI9689">
        <v>43303</v>
      </c>
      <c r="AK9689">
        <v>43447</v>
      </c>
    </row>
    <row r="9690" spans="1:43" hidden="1" outlineLevel="1" x14ac:dyDescent="0.3">
      <c r="A9690" s="25">
        <v>9682</v>
      </c>
      <c r="B9690" s="25" t="s">
        <v>66</v>
      </c>
      <c r="C9690" t="s">
        <v>67</v>
      </c>
      <c r="D9690" t="s">
        <v>21605</v>
      </c>
      <c r="E9690" t="s">
        <v>69</v>
      </c>
      <c r="F9690" s="48" t="s">
        <v>42996</v>
      </c>
      <c r="G9690" s="25" t="s">
        <v>1790</v>
      </c>
      <c r="H9690" t="s">
        <v>1980</v>
      </c>
      <c r="I9690" t="s">
        <v>564</v>
      </c>
      <c r="J9690" s="25" t="s">
        <v>210</v>
      </c>
      <c r="K9690" t="s">
        <v>1072</v>
      </c>
      <c r="L9690" t="s">
        <v>25986</v>
      </c>
      <c r="M9690" t="s">
        <v>42997</v>
      </c>
      <c r="N9690" t="s">
        <v>42998</v>
      </c>
      <c r="O9690" t="s">
        <v>78</v>
      </c>
      <c r="P9690">
        <v>5</v>
      </c>
      <c r="Q9690">
        <v>4</v>
      </c>
      <c r="R9690">
        <v>7</v>
      </c>
      <c r="S9690" t="s">
        <v>79</v>
      </c>
      <c r="T9690">
        <v>898.00429999999994</v>
      </c>
      <c r="U9690">
        <v>275202.55099999998</v>
      </c>
      <c r="V9690" t="s">
        <v>25889</v>
      </c>
      <c r="W9690" t="s">
        <v>42999</v>
      </c>
      <c r="Y9690" t="s">
        <v>217</v>
      </c>
      <c r="AI9690">
        <v>43303</v>
      </c>
      <c r="AJ9690">
        <v>44363</v>
      </c>
      <c r="AK9690">
        <v>43447</v>
      </c>
    </row>
    <row r="9691" spans="1:43" hidden="1" outlineLevel="1" x14ac:dyDescent="0.3">
      <c r="A9691" s="25">
        <v>9683</v>
      </c>
      <c r="B9691" s="25" t="s">
        <v>66</v>
      </c>
      <c r="C9691" t="s">
        <v>67</v>
      </c>
      <c r="D9691" t="s">
        <v>9695</v>
      </c>
      <c r="E9691" t="s">
        <v>69</v>
      </c>
      <c r="F9691" s="48" t="s">
        <v>43000</v>
      </c>
      <c r="G9691" s="25" t="s">
        <v>1790</v>
      </c>
      <c r="H9691" t="s">
        <v>1980</v>
      </c>
      <c r="I9691" t="s">
        <v>564</v>
      </c>
      <c r="J9691" s="25" t="s">
        <v>210</v>
      </c>
      <c r="K9691" t="s">
        <v>1072</v>
      </c>
      <c r="L9691" t="s">
        <v>25986</v>
      </c>
      <c r="M9691" t="s">
        <v>42900</v>
      </c>
      <c r="N9691" t="s">
        <v>43001</v>
      </c>
      <c r="O9691" t="s">
        <v>78</v>
      </c>
      <c r="P9691">
        <v>2</v>
      </c>
      <c r="Q9691">
        <v>3</v>
      </c>
      <c r="R9691">
        <v>5</v>
      </c>
      <c r="S9691" t="s">
        <v>79</v>
      </c>
      <c r="T9691">
        <v>471.94400000000002</v>
      </c>
      <c r="U9691">
        <v>144631.68239999999</v>
      </c>
      <c r="V9691" t="s">
        <v>25889</v>
      </c>
      <c r="W9691" t="s">
        <v>43002</v>
      </c>
      <c r="Y9691" t="s">
        <v>217</v>
      </c>
      <c r="AB9691" t="s">
        <v>585</v>
      </c>
      <c r="AI9691">
        <v>43303</v>
      </c>
      <c r="AJ9691">
        <v>44383</v>
      </c>
      <c r="AK9691">
        <v>43447</v>
      </c>
    </row>
    <row r="9692" spans="1:43" hidden="1" outlineLevel="1" x14ac:dyDescent="0.3">
      <c r="A9692" s="25">
        <v>9684</v>
      </c>
      <c r="B9692" s="25" t="s">
        <v>66</v>
      </c>
      <c r="C9692" t="s">
        <v>67</v>
      </c>
      <c r="D9692" t="s">
        <v>9695</v>
      </c>
      <c r="E9692" t="s">
        <v>69</v>
      </c>
      <c r="F9692" s="48" t="s">
        <v>43003</v>
      </c>
      <c r="G9692" s="25" t="s">
        <v>1790</v>
      </c>
      <c r="H9692" t="s">
        <v>1980</v>
      </c>
      <c r="I9692" t="s">
        <v>564</v>
      </c>
      <c r="J9692" s="25" t="s">
        <v>210</v>
      </c>
      <c r="K9692" t="s">
        <v>1072</v>
      </c>
      <c r="L9692" t="s">
        <v>25986</v>
      </c>
      <c r="M9692" t="s">
        <v>42900</v>
      </c>
      <c r="N9692" t="s">
        <v>43004</v>
      </c>
      <c r="O9692" t="s">
        <v>78</v>
      </c>
      <c r="P9692">
        <v>2</v>
      </c>
      <c r="Q9692">
        <v>6</v>
      </c>
      <c r="R9692">
        <v>9</v>
      </c>
      <c r="S9692" t="s">
        <v>79</v>
      </c>
      <c r="T9692">
        <v>91.718199999999996</v>
      </c>
      <c r="U9692">
        <v>28107.7716</v>
      </c>
      <c r="V9692" t="s">
        <v>25889</v>
      </c>
      <c r="W9692" t="s">
        <v>43005</v>
      </c>
      <c r="Y9692" t="s">
        <v>217</v>
      </c>
      <c r="AG9692" t="s">
        <v>42912</v>
      </c>
      <c r="AI9692">
        <v>43303</v>
      </c>
      <c r="AJ9692">
        <v>44526</v>
      </c>
      <c r="AK9692">
        <v>43447</v>
      </c>
    </row>
    <row r="9693" spans="1:43" hidden="1" outlineLevel="1" x14ac:dyDescent="0.3">
      <c r="A9693" s="25">
        <v>9685</v>
      </c>
      <c r="B9693" s="25" t="s">
        <v>66</v>
      </c>
      <c r="C9693" t="s">
        <v>67</v>
      </c>
      <c r="D9693" t="s">
        <v>35416</v>
      </c>
      <c r="E9693" t="s">
        <v>69</v>
      </c>
      <c r="F9693" s="48" t="s">
        <v>43006</v>
      </c>
      <c r="G9693" s="25" t="s">
        <v>1790</v>
      </c>
      <c r="H9693" t="s">
        <v>1980</v>
      </c>
      <c r="I9693" t="s">
        <v>564</v>
      </c>
      <c r="J9693" s="25" t="s">
        <v>210</v>
      </c>
      <c r="K9693" t="s">
        <v>1072</v>
      </c>
      <c r="L9693" t="s">
        <v>25986</v>
      </c>
      <c r="M9693" t="s">
        <v>43007</v>
      </c>
      <c r="N9693" t="s">
        <v>43008</v>
      </c>
      <c r="O9693" t="s">
        <v>78</v>
      </c>
      <c r="P9693">
        <v>4</v>
      </c>
      <c r="Q9693">
        <v>2</v>
      </c>
      <c r="R9693">
        <v>4</v>
      </c>
      <c r="S9693" t="s">
        <v>79</v>
      </c>
      <c r="T9693">
        <v>171.30250000000001</v>
      </c>
      <c r="U9693">
        <v>52497.027000000002</v>
      </c>
      <c r="V9693" t="s">
        <v>25889</v>
      </c>
      <c r="W9693" t="s">
        <v>43009</v>
      </c>
      <c r="Y9693" t="s">
        <v>217</v>
      </c>
      <c r="AI9693">
        <v>43303</v>
      </c>
      <c r="AK9693">
        <v>43447</v>
      </c>
    </row>
    <row r="9694" spans="1:43" hidden="1" outlineLevel="1" x14ac:dyDescent="0.3">
      <c r="A9694" s="25">
        <v>9686</v>
      </c>
      <c r="B9694" s="25" t="s">
        <v>66</v>
      </c>
      <c r="C9694" t="s">
        <v>67</v>
      </c>
      <c r="D9694" t="s">
        <v>1886</v>
      </c>
      <c r="E9694" t="s">
        <v>69</v>
      </c>
      <c r="F9694" s="48" t="s">
        <v>43010</v>
      </c>
      <c r="G9694" s="25" t="s">
        <v>1790</v>
      </c>
      <c r="H9694" t="s">
        <v>1980</v>
      </c>
      <c r="I9694" t="s">
        <v>564</v>
      </c>
      <c r="J9694" s="25" t="s">
        <v>210</v>
      </c>
      <c r="K9694" t="s">
        <v>1072</v>
      </c>
      <c r="L9694" t="s">
        <v>32122</v>
      </c>
      <c r="M9694" t="s">
        <v>43011</v>
      </c>
      <c r="N9694" t="s">
        <v>43012</v>
      </c>
      <c r="O9694" t="s">
        <v>78</v>
      </c>
      <c r="P9694">
        <v>3</v>
      </c>
      <c r="Q9694">
        <v>2</v>
      </c>
      <c r="R9694">
        <v>4</v>
      </c>
      <c r="S9694" t="s">
        <v>79</v>
      </c>
      <c r="T9694">
        <v>127.44</v>
      </c>
      <c r="U9694">
        <v>39053.987999999998</v>
      </c>
      <c r="V9694" t="s">
        <v>43013</v>
      </c>
      <c r="W9694" t="s">
        <v>43014</v>
      </c>
      <c r="Y9694" t="s">
        <v>1302</v>
      </c>
      <c r="AI9694">
        <v>43318</v>
      </c>
      <c r="AJ9694">
        <v>44433</v>
      </c>
      <c r="AK9694">
        <v>43437</v>
      </c>
    </row>
    <row r="9695" spans="1:43" hidden="1" outlineLevel="1" x14ac:dyDescent="0.3">
      <c r="A9695" s="25">
        <v>9687</v>
      </c>
      <c r="B9695" s="25" t="s">
        <v>66</v>
      </c>
      <c r="C9695" t="s">
        <v>67</v>
      </c>
      <c r="D9695" t="s">
        <v>18548</v>
      </c>
      <c r="E9695" t="s">
        <v>69</v>
      </c>
      <c r="F9695" s="48" t="s">
        <v>43015</v>
      </c>
      <c r="G9695" s="25" t="s">
        <v>1790</v>
      </c>
      <c r="H9695" t="s">
        <v>1980</v>
      </c>
      <c r="I9695" t="s">
        <v>564</v>
      </c>
      <c r="J9695" s="25" t="s">
        <v>210</v>
      </c>
      <c r="K9695" t="s">
        <v>1072</v>
      </c>
      <c r="L9695" t="s">
        <v>26007</v>
      </c>
      <c r="M9695" t="s">
        <v>43016</v>
      </c>
      <c r="N9695" t="s">
        <v>43017</v>
      </c>
      <c r="O9695" t="s">
        <v>78</v>
      </c>
      <c r="P9695">
        <v>11</v>
      </c>
      <c r="Q9695">
        <v>1</v>
      </c>
      <c r="R9695">
        <v>2</v>
      </c>
      <c r="S9695" t="s">
        <v>79</v>
      </c>
      <c r="T9695">
        <v>631.42359999999996</v>
      </c>
      <c r="U9695">
        <v>193456.0735</v>
      </c>
      <c r="V9695" t="s">
        <v>26010</v>
      </c>
      <c r="W9695" t="s">
        <v>43018</v>
      </c>
      <c r="Y9695" t="s">
        <v>217</v>
      </c>
      <c r="AB9695" t="s">
        <v>585</v>
      </c>
      <c r="AG9695" t="s">
        <v>43019</v>
      </c>
      <c r="AI9695">
        <v>43323</v>
      </c>
      <c r="AJ9695">
        <v>44386</v>
      </c>
      <c r="AK9695">
        <v>43543</v>
      </c>
    </row>
    <row r="9696" spans="1:43" hidden="1" outlineLevel="1" x14ac:dyDescent="0.3">
      <c r="A9696" s="25">
        <v>9688</v>
      </c>
      <c r="B9696" s="25" t="s">
        <v>66</v>
      </c>
      <c r="C9696" t="s">
        <v>67</v>
      </c>
      <c r="D9696" t="s">
        <v>18548</v>
      </c>
      <c r="E9696" t="s">
        <v>69</v>
      </c>
      <c r="F9696" s="48" t="s">
        <v>43020</v>
      </c>
      <c r="G9696" s="25" t="s">
        <v>1790</v>
      </c>
      <c r="H9696" t="s">
        <v>1980</v>
      </c>
      <c r="I9696" t="s">
        <v>564</v>
      </c>
      <c r="J9696" s="25" t="s">
        <v>210</v>
      </c>
      <c r="K9696" t="s">
        <v>1072</v>
      </c>
      <c r="L9696" t="s">
        <v>26007</v>
      </c>
      <c r="M9696" t="s">
        <v>43021</v>
      </c>
      <c r="N9696" t="s">
        <v>43022</v>
      </c>
      <c r="O9696" t="s">
        <v>78</v>
      </c>
      <c r="P9696">
        <v>11</v>
      </c>
      <c r="Q9696">
        <v>1</v>
      </c>
      <c r="R9696">
        <v>2</v>
      </c>
      <c r="S9696" t="s">
        <v>79</v>
      </c>
      <c r="T9696">
        <v>532.28420000000006</v>
      </c>
      <c r="U9696">
        <v>163093.64129999999</v>
      </c>
      <c r="V9696" t="s">
        <v>26010</v>
      </c>
      <c r="W9696" t="s">
        <v>43023</v>
      </c>
      <c r="Y9696" t="s">
        <v>217</v>
      </c>
      <c r="AB9696" t="s">
        <v>585</v>
      </c>
      <c r="AI9696">
        <v>43323</v>
      </c>
      <c r="AJ9696">
        <v>44957</v>
      </c>
      <c r="AK9696">
        <v>43446</v>
      </c>
      <c r="AP9696">
        <v>-1</v>
      </c>
      <c r="AQ9696">
        <v>1</v>
      </c>
    </row>
    <row r="9697" spans="1:41" hidden="1" outlineLevel="1" x14ac:dyDescent="0.3">
      <c r="A9697" s="25">
        <v>9689</v>
      </c>
      <c r="B9697" s="25" t="s">
        <v>66</v>
      </c>
      <c r="C9697" t="s">
        <v>67</v>
      </c>
      <c r="D9697" t="s">
        <v>19452</v>
      </c>
      <c r="E9697" t="s">
        <v>69</v>
      </c>
      <c r="F9697" s="48" t="s">
        <v>43024</v>
      </c>
      <c r="G9697" s="25" t="s">
        <v>1790</v>
      </c>
      <c r="H9697" t="s">
        <v>1980</v>
      </c>
      <c r="I9697" t="s">
        <v>564</v>
      </c>
      <c r="J9697" s="25" t="s">
        <v>74</v>
      </c>
      <c r="K9697" t="s">
        <v>75</v>
      </c>
      <c r="L9697" t="s">
        <v>26018</v>
      </c>
      <c r="M9697" t="s">
        <v>26019</v>
      </c>
      <c r="N9697" t="s">
        <v>43025</v>
      </c>
      <c r="O9697" t="s">
        <v>833</v>
      </c>
      <c r="P9697">
        <v>3</v>
      </c>
      <c r="Q9697">
        <v>6</v>
      </c>
      <c r="R9697">
        <v>7</v>
      </c>
      <c r="S9697" t="s">
        <v>79</v>
      </c>
      <c r="T9697">
        <v>108.5</v>
      </c>
      <c r="U9697">
        <v>33230.294999999998</v>
      </c>
      <c r="V9697" t="s">
        <v>26021</v>
      </c>
      <c r="W9697" t="s">
        <v>43026</v>
      </c>
      <c r="Y9697" t="s">
        <v>217</v>
      </c>
      <c r="AB9697" t="s">
        <v>585</v>
      </c>
      <c r="AG9697" t="s">
        <v>32639</v>
      </c>
      <c r="AI9697">
        <v>43350</v>
      </c>
      <c r="AJ9697">
        <v>44380</v>
      </c>
      <c r="AK9697">
        <v>43441</v>
      </c>
    </row>
    <row r="9698" spans="1:41" hidden="1" outlineLevel="1" x14ac:dyDescent="0.3">
      <c r="A9698" s="25">
        <v>9690</v>
      </c>
      <c r="B9698" s="25" t="s">
        <v>66</v>
      </c>
      <c r="C9698" t="s">
        <v>67</v>
      </c>
      <c r="D9698" t="s">
        <v>19452</v>
      </c>
      <c r="E9698" t="s">
        <v>69</v>
      </c>
      <c r="F9698" s="48" t="s">
        <v>43027</v>
      </c>
      <c r="G9698" s="25" t="s">
        <v>1790</v>
      </c>
      <c r="H9698" t="s">
        <v>1980</v>
      </c>
      <c r="I9698" t="s">
        <v>564</v>
      </c>
      <c r="J9698" s="25" t="s">
        <v>74</v>
      </c>
      <c r="K9698" t="s">
        <v>75</v>
      </c>
      <c r="L9698" t="s">
        <v>26018</v>
      </c>
      <c r="M9698" t="s">
        <v>26019</v>
      </c>
      <c r="N9698" t="s">
        <v>43028</v>
      </c>
      <c r="O9698" t="s">
        <v>833</v>
      </c>
      <c r="P9698">
        <v>1</v>
      </c>
      <c r="Q9698">
        <v>0</v>
      </c>
      <c r="R9698">
        <v>0</v>
      </c>
      <c r="S9698" t="s">
        <v>79</v>
      </c>
      <c r="T9698">
        <v>13.78</v>
      </c>
      <c r="U9698">
        <v>4220.4005999999999</v>
      </c>
      <c r="V9698" t="s">
        <v>26021</v>
      </c>
      <c r="W9698" t="s">
        <v>43029</v>
      </c>
      <c r="Y9698" t="s">
        <v>217</v>
      </c>
      <c r="AB9698" t="s">
        <v>585</v>
      </c>
      <c r="AG9698" t="s">
        <v>43030</v>
      </c>
      <c r="AI9698">
        <v>43350</v>
      </c>
      <c r="AJ9698">
        <v>44414</v>
      </c>
      <c r="AK9698">
        <v>43441</v>
      </c>
    </row>
    <row r="9699" spans="1:41" hidden="1" outlineLevel="1" x14ac:dyDescent="0.3">
      <c r="A9699" s="25">
        <v>9691</v>
      </c>
      <c r="B9699" s="25" t="s">
        <v>66</v>
      </c>
      <c r="C9699" t="s">
        <v>67</v>
      </c>
      <c r="D9699" t="s">
        <v>19452</v>
      </c>
      <c r="E9699" t="s">
        <v>69</v>
      </c>
      <c r="F9699" s="48" t="s">
        <v>43031</v>
      </c>
      <c r="G9699" s="25" t="s">
        <v>1790</v>
      </c>
      <c r="H9699" t="s">
        <v>1980</v>
      </c>
      <c r="I9699" t="s">
        <v>564</v>
      </c>
      <c r="J9699" s="25" t="s">
        <v>74</v>
      </c>
      <c r="K9699" t="s">
        <v>75</v>
      </c>
      <c r="L9699" t="s">
        <v>26018</v>
      </c>
      <c r="M9699" t="s">
        <v>26019</v>
      </c>
      <c r="N9699" t="s">
        <v>43032</v>
      </c>
      <c r="O9699" t="s">
        <v>833</v>
      </c>
      <c r="P9699">
        <v>4</v>
      </c>
      <c r="Q9699">
        <v>4</v>
      </c>
      <c r="R9699">
        <v>5</v>
      </c>
      <c r="S9699" t="s">
        <v>79</v>
      </c>
      <c r="T9699">
        <v>287.61</v>
      </c>
      <c r="U9699">
        <v>88086.314700000003</v>
      </c>
      <c r="V9699" t="s">
        <v>26021</v>
      </c>
      <c r="W9699" t="s">
        <v>43033</v>
      </c>
      <c r="Y9699" t="s">
        <v>217</v>
      </c>
      <c r="AB9699" t="s">
        <v>585</v>
      </c>
      <c r="AG9699" t="s">
        <v>32683</v>
      </c>
      <c r="AI9699">
        <v>43350</v>
      </c>
      <c r="AJ9699">
        <v>44566</v>
      </c>
      <c r="AK9699">
        <v>43441</v>
      </c>
    </row>
    <row r="9700" spans="1:41" hidden="1" outlineLevel="1" x14ac:dyDescent="0.3">
      <c r="A9700" s="25">
        <v>9692</v>
      </c>
      <c r="B9700" s="25" t="s">
        <v>66</v>
      </c>
      <c r="C9700" t="s">
        <v>67</v>
      </c>
      <c r="D9700" t="s">
        <v>34855</v>
      </c>
      <c r="E9700" t="s">
        <v>69</v>
      </c>
      <c r="F9700" s="48" t="s">
        <v>43034</v>
      </c>
      <c r="G9700" s="25" t="s">
        <v>1790</v>
      </c>
      <c r="H9700" t="s">
        <v>1980</v>
      </c>
      <c r="I9700" t="s">
        <v>564</v>
      </c>
      <c r="J9700" s="25" t="s">
        <v>74</v>
      </c>
      <c r="K9700" t="s">
        <v>75</v>
      </c>
      <c r="L9700" t="s">
        <v>42940</v>
      </c>
      <c r="M9700" t="s">
        <v>27556</v>
      </c>
      <c r="N9700" t="s">
        <v>43035</v>
      </c>
      <c r="O9700" t="s">
        <v>78</v>
      </c>
      <c r="P9700">
        <v>33</v>
      </c>
      <c r="Q9700">
        <v>24</v>
      </c>
      <c r="R9700">
        <v>31</v>
      </c>
      <c r="S9700" t="s">
        <v>79</v>
      </c>
      <c r="T9700">
        <v>3.8969999999999998</v>
      </c>
      <c r="U9700">
        <v>1193.8412000000001</v>
      </c>
      <c r="V9700" t="s">
        <v>25889</v>
      </c>
      <c r="W9700" t="s">
        <v>3224</v>
      </c>
      <c r="Y9700" t="s">
        <v>217</v>
      </c>
      <c r="AB9700" t="s">
        <v>1589</v>
      </c>
      <c r="AG9700" t="s">
        <v>43036</v>
      </c>
      <c r="AI9700">
        <v>43395</v>
      </c>
      <c r="AJ9700">
        <v>44380</v>
      </c>
      <c r="AK9700">
        <v>43543</v>
      </c>
    </row>
    <row r="9701" spans="1:41" hidden="1" outlineLevel="1" x14ac:dyDescent="0.3">
      <c r="A9701" s="25">
        <v>9693</v>
      </c>
      <c r="B9701" s="25" t="s">
        <v>66</v>
      </c>
      <c r="C9701" t="s">
        <v>67</v>
      </c>
      <c r="D9701" t="s">
        <v>28443</v>
      </c>
      <c r="E9701" t="s">
        <v>69</v>
      </c>
      <c r="F9701" s="48" t="s">
        <v>43037</v>
      </c>
      <c r="G9701" s="25" t="s">
        <v>1790</v>
      </c>
      <c r="H9701" t="s">
        <v>1980</v>
      </c>
      <c r="I9701" t="s">
        <v>564</v>
      </c>
      <c r="J9701" s="25" t="s">
        <v>210</v>
      </c>
      <c r="K9701" t="s">
        <v>1072</v>
      </c>
      <c r="L9701" t="s">
        <v>1168</v>
      </c>
      <c r="M9701" t="s">
        <v>43038</v>
      </c>
      <c r="N9701" t="s">
        <v>43039</v>
      </c>
      <c r="O9701" t="s">
        <v>833</v>
      </c>
      <c r="P9701">
        <v>19</v>
      </c>
      <c r="Q9701">
        <v>10</v>
      </c>
      <c r="R9701">
        <v>17</v>
      </c>
      <c r="S9701" t="s">
        <v>79</v>
      </c>
      <c r="T9701">
        <v>7.7091000000000003</v>
      </c>
      <c r="U9701">
        <v>2360.5729000000001</v>
      </c>
      <c r="V9701" t="s">
        <v>1170</v>
      </c>
      <c r="W9701" t="s">
        <v>43040</v>
      </c>
      <c r="Y9701" t="s">
        <v>71</v>
      </c>
      <c r="AG9701" t="s">
        <v>30771</v>
      </c>
      <c r="AI9701">
        <v>43399</v>
      </c>
      <c r="AJ9701">
        <v>44446</v>
      </c>
      <c r="AK9701">
        <v>43411</v>
      </c>
    </row>
    <row r="9702" spans="1:41" hidden="1" outlineLevel="1" x14ac:dyDescent="0.3">
      <c r="A9702" s="25">
        <v>9694</v>
      </c>
      <c r="B9702" s="25" t="s">
        <v>112</v>
      </c>
      <c r="C9702" t="s">
        <v>67</v>
      </c>
      <c r="D9702" t="s">
        <v>824</v>
      </c>
      <c r="E9702" t="s">
        <v>197</v>
      </c>
      <c r="F9702" s="48" t="s">
        <v>43041</v>
      </c>
      <c r="G9702" s="25" t="s">
        <v>1790</v>
      </c>
      <c r="H9702" t="s">
        <v>1980</v>
      </c>
      <c r="I9702" t="s">
        <v>564</v>
      </c>
      <c r="J9702" s="25" t="s">
        <v>210</v>
      </c>
      <c r="K9702" t="s">
        <v>1072</v>
      </c>
      <c r="L9702" t="s">
        <v>32122</v>
      </c>
      <c r="M9702" t="s">
        <v>43042</v>
      </c>
      <c r="N9702" t="s">
        <v>43043</v>
      </c>
      <c r="O9702" t="s">
        <v>78</v>
      </c>
      <c r="P9702">
        <v>2</v>
      </c>
      <c r="Q9702">
        <v>1</v>
      </c>
      <c r="R9702">
        <v>2</v>
      </c>
      <c r="S9702" t="s">
        <v>116</v>
      </c>
      <c r="T9702">
        <v>19761.82</v>
      </c>
      <c r="U9702">
        <v>31426238.4395</v>
      </c>
      <c r="V9702" t="s">
        <v>15055</v>
      </c>
      <c r="W9702" t="s">
        <v>43044</v>
      </c>
      <c r="Y9702" t="s">
        <v>1302</v>
      </c>
      <c r="AB9702" t="s">
        <v>585</v>
      </c>
      <c r="AG9702" t="s">
        <v>43045</v>
      </c>
      <c r="AI9702">
        <v>43770</v>
      </c>
      <c r="AK9702">
        <v>45736</v>
      </c>
    </row>
    <row r="9703" spans="1:41" hidden="1" outlineLevel="1" x14ac:dyDescent="0.3">
      <c r="A9703" s="25">
        <v>9695</v>
      </c>
      <c r="B9703" s="25" t="s">
        <v>112</v>
      </c>
      <c r="C9703" t="s">
        <v>67</v>
      </c>
      <c r="D9703" t="s">
        <v>9050</v>
      </c>
      <c r="E9703" t="s">
        <v>69</v>
      </c>
      <c r="F9703" s="48" t="s">
        <v>43046</v>
      </c>
      <c r="G9703" s="25" t="s">
        <v>1790</v>
      </c>
      <c r="H9703" t="s">
        <v>1980</v>
      </c>
      <c r="I9703" t="s">
        <v>564</v>
      </c>
      <c r="J9703" s="25" t="s">
        <v>210</v>
      </c>
      <c r="K9703" t="s">
        <v>1072</v>
      </c>
      <c r="L9703" t="s">
        <v>32122</v>
      </c>
      <c r="M9703" t="s">
        <v>43047</v>
      </c>
      <c r="N9703" t="s">
        <v>43048</v>
      </c>
      <c r="O9703" t="s">
        <v>78</v>
      </c>
      <c r="P9703">
        <v>2</v>
      </c>
      <c r="Q9703">
        <v>1</v>
      </c>
      <c r="R9703">
        <v>2</v>
      </c>
      <c r="S9703" t="s">
        <v>116</v>
      </c>
      <c r="T9703">
        <v>2485.13</v>
      </c>
      <c r="U9703">
        <v>1017660.735</v>
      </c>
      <c r="V9703" t="s">
        <v>15055</v>
      </c>
      <c r="W9703" t="s">
        <v>43049</v>
      </c>
      <c r="Y9703" t="s">
        <v>1302</v>
      </c>
      <c r="AB9703" t="s">
        <v>585</v>
      </c>
      <c r="AG9703" t="s">
        <v>43050</v>
      </c>
      <c r="AI9703">
        <v>43770</v>
      </c>
      <c r="AK9703">
        <v>44231</v>
      </c>
    </row>
    <row r="9704" spans="1:41" hidden="1" outlineLevel="1" x14ac:dyDescent="0.3">
      <c r="A9704" s="25">
        <v>9696</v>
      </c>
      <c r="B9704" s="25" t="s">
        <v>66</v>
      </c>
      <c r="C9704" t="s">
        <v>67</v>
      </c>
      <c r="D9704" t="s">
        <v>1006</v>
      </c>
      <c r="E9704" t="s">
        <v>69</v>
      </c>
      <c r="F9704" s="48" t="s">
        <v>43051</v>
      </c>
      <c r="G9704" s="25" t="s">
        <v>1790</v>
      </c>
      <c r="H9704" t="s">
        <v>1980</v>
      </c>
      <c r="I9704" t="s">
        <v>564</v>
      </c>
      <c r="J9704" s="25" t="s">
        <v>210</v>
      </c>
      <c r="K9704" t="s">
        <v>1072</v>
      </c>
      <c r="L9704" t="s">
        <v>26051</v>
      </c>
      <c r="M9704" t="s">
        <v>43052</v>
      </c>
      <c r="N9704" t="s">
        <v>43053</v>
      </c>
      <c r="O9704" t="s">
        <v>78</v>
      </c>
      <c r="P9704">
        <v>2</v>
      </c>
      <c r="Q9704">
        <v>4</v>
      </c>
      <c r="R9704">
        <v>6</v>
      </c>
      <c r="S9704" t="s">
        <v>79</v>
      </c>
      <c r="T9704">
        <v>107.23</v>
      </c>
      <c r="U9704">
        <v>32861.705800000003</v>
      </c>
      <c r="V9704" t="s">
        <v>15055</v>
      </c>
      <c r="W9704" t="s">
        <v>43054</v>
      </c>
      <c r="Y9704" t="s">
        <v>1302</v>
      </c>
      <c r="AG9704" t="s">
        <v>43050</v>
      </c>
      <c r="AI9704">
        <v>43399</v>
      </c>
      <c r="AJ9704">
        <v>44595</v>
      </c>
      <c r="AK9704">
        <v>43458</v>
      </c>
    </row>
    <row r="9705" spans="1:41" hidden="1" outlineLevel="1" x14ac:dyDescent="0.3">
      <c r="A9705" s="25">
        <v>9697</v>
      </c>
      <c r="B9705" s="25" t="s">
        <v>112</v>
      </c>
      <c r="C9705" t="s">
        <v>67</v>
      </c>
      <c r="D9705" t="s">
        <v>19201</v>
      </c>
      <c r="E9705" t="s">
        <v>69</v>
      </c>
      <c r="F9705" s="48" t="s">
        <v>43055</v>
      </c>
      <c r="G9705" s="25" t="s">
        <v>1790</v>
      </c>
      <c r="H9705" t="s">
        <v>1980</v>
      </c>
      <c r="I9705" t="s">
        <v>564</v>
      </c>
      <c r="J9705" s="25" t="s">
        <v>210</v>
      </c>
      <c r="K9705" t="s">
        <v>1072</v>
      </c>
      <c r="L9705" t="s">
        <v>43056</v>
      </c>
      <c r="M9705" t="s">
        <v>43057</v>
      </c>
      <c r="N9705" t="s">
        <v>43053</v>
      </c>
      <c r="O9705" t="s">
        <v>78</v>
      </c>
      <c r="P9705">
        <v>2</v>
      </c>
      <c r="Q9705">
        <v>1</v>
      </c>
      <c r="R9705">
        <v>2</v>
      </c>
      <c r="S9705" t="s">
        <v>116</v>
      </c>
      <c r="T9705">
        <v>68.09</v>
      </c>
      <c r="U9705">
        <v>108024.785</v>
      </c>
      <c r="V9705" t="s">
        <v>15055</v>
      </c>
      <c r="W9705" t="s">
        <v>43058</v>
      </c>
      <c r="Y9705" t="s">
        <v>1302</v>
      </c>
      <c r="AG9705" t="s">
        <v>43050</v>
      </c>
      <c r="AI9705">
        <v>43770</v>
      </c>
      <c r="AK9705">
        <v>45465</v>
      </c>
    </row>
    <row r="9706" spans="1:41" hidden="1" outlineLevel="1" x14ac:dyDescent="0.3">
      <c r="A9706" s="25">
        <v>9698</v>
      </c>
      <c r="B9706" s="25" t="s">
        <v>66</v>
      </c>
      <c r="C9706" t="s">
        <v>67</v>
      </c>
      <c r="D9706" t="s">
        <v>1006</v>
      </c>
      <c r="E9706" t="s">
        <v>69</v>
      </c>
      <c r="F9706" s="48" t="s">
        <v>43059</v>
      </c>
      <c r="G9706" s="25" t="s">
        <v>1790</v>
      </c>
      <c r="H9706" t="s">
        <v>1980</v>
      </c>
      <c r="I9706" t="s">
        <v>564</v>
      </c>
      <c r="J9706" s="25" t="s">
        <v>210</v>
      </c>
      <c r="K9706" t="s">
        <v>1072</v>
      </c>
      <c r="L9706" t="s">
        <v>43056</v>
      </c>
      <c r="M9706" t="s">
        <v>26052</v>
      </c>
      <c r="N9706" t="s">
        <v>43060</v>
      </c>
      <c r="O9706" t="s">
        <v>78</v>
      </c>
      <c r="P9706">
        <v>1</v>
      </c>
      <c r="Q9706">
        <v>2</v>
      </c>
      <c r="R9706">
        <v>3</v>
      </c>
      <c r="S9706" t="s">
        <v>79</v>
      </c>
      <c r="T9706">
        <v>96.6</v>
      </c>
      <c r="U9706">
        <v>29604.036</v>
      </c>
      <c r="V9706" t="s">
        <v>15055</v>
      </c>
      <c r="W9706" t="s">
        <v>43061</v>
      </c>
      <c r="Y9706" t="s">
        <v>1302</v>
      </c>
      <c r="AG9706" t="s">
        <v>26049</v>
      </c>
      <c r="AI9706">
        <v>43399</v>
      </c>
      <c r="AJ9706">
        <v>44326</v>
      </c>
      <c r="AK9706">
        <v>43458</v>
      </c>
    </row>
    <row r="9707" spans="1:41" hidden="1" outlineLevel="1" x14ac:dyDescent="0.3">
      <c r="A9707" s="25">
        <v>9699</v>
      </c>
      <c r="B9707" s="25" t="s">
        <v>66</v>
      </c>
      <c r="C9707" t="s">
        <v>67</v>
      </c>
      <c r="D9707" t="s">
        <v>9050</v>
      </c>
      <c r="E9707" t="s">
        <v>69</v>
      </c>
      <c r="F9707" s="48" t="s">
        <v>43062</v>
      </c>
      <c r="G9707" s="25" t="s">
        <v>1790</v>
      </c>
      <c r="H9707" t="s">
        <v>1980</v>
      </c>
      <c r="I9707" t="s">
        <v>564</v>
      </c>
      <c r="J9707" s="25" t="s">
        <v>210</v>
      </c>
      <c r="K9707" t="s">
        <v>1072</v>
      </c>
      <c r="L9707" t="s">
        <v>26045</v>
      </c>
      <c r="M9707" t="s">
        <v>43063</v>
      </c>
      <c r="N9707" t="s">
        <v>43064</v>
      </c>
      <c r="O9707" t="s">
        <v>78</v>
      </c>
      <c r="P9707">
        <v>1</v>
      </c>
      <c r="Q9707">
        <v>2</v>
      </c>
      <c r="R9707">
        <v>3</v>
      </c>
      <c r="S9707" t="s">
        <v>79</v>
      </c>
      <c r="T9707">
        <v>2593.4699999999998</v>
      </c>
      <c r="U9707">
        <v>794794.8162</v>
      </c>
      <c r="V9707" t="s">
        <v>15055</v>
      </c>
      <c r="W9707" t="s">
        <v>43065</v>
      </c>
      <c r="Y9707" t="s">
        <v>1302</v>
      </c>
      <c r="AB9707" t="s">
        <v>585</v>
      </c>
      <c r="AG9707" t="s">
        <v>43066</v>
      </c>
      <c r="AI9707">
        <v>43399</v>
      </c>
      <c r="AJ9707">
        <v>44326</v>
      </c>
      <c r="AK9707">
        <v>43458</v>
      </c>
    </row>
    <row r="9708" spans="1:41" hidden="1" outlineLevel="1" x14ac:dyDescent="0.3">
      <c r="A9708" s="25">
        <v>9700</v>
      </c>
      <c r="B9708" s="25" t="s">
        <v>66</v>
      </c>
      <c r="C9708" t="s">
        <v>67</v>
      </c>
      <c r="D9708" t="s">
        <v>1006</v>
      </c>
      <c r="E9708" t="s">
        <v>69</v>
      </c>
      <c r="F9708" s="48" t="s">
        <v>43067</v>
      </c>
      <c r="G9708" s="25" t="s">
        <v>1790</v>
      </c>
      <c r="H9708" t="s">
        <v>1980</v>
      </c>
      <c r="I9708" t="s">
        <v>564</v>
      </c>
      <c r="J9708" s="25" t="s">
        <v>210</v>
      </c>
      <c r="K9708" t="s">
        <v>1072</v>
      </c>
      <c r="L9708" t="s">
        <v>26051</v>
      </c>
      <c r="M9708" t="s">
        <v>43068</v>
      </c>
      <c r="N9708" t="s">
        <v>43069</v>
      </c>
      <c r="O9708" t="s">
        <v>78</v>
      </c>
      <c r="P9708">
        <v>8</v>
      </c>
      <c r="Q9708">
        <v>0</v>
      </c>
      <c r="R9708">
        <v>0</v>
      </c>
      <c r="S9708" t="s">
        <v>79</v>
      </c>
      <c r="T9708">
        <v>131.08000000000001</v>
      </c>
      <c r="U9708">
        <v>40170.7768</v>
      </c>
      <c r="V9708" t="s">
        <v>15055</v>
      </c>
      <c r="W9708" t="s">
        <v>43070</v>
      </c>
      <c r="Y9708" t="s">
        <v>1302</v>
      </c>
      <c r="AG9708" t="s">
        <v>43071</v>
      </c>
      <c r="AI9708">
        <v>43399</v>
      </c>
      <c r="AJ9708">
        <v>45437</v>
      </c>
      <c r="AK9708">
        <v>43458</v>
      </c>
      <c r="AN9708">
        <v>-2</v>
      </c>
      <c r="AO9708">
        <v>1</v>
      </c>
    </row>
    <row r="9709" spans="1:41" hidden="1" outlineLevel="1" x14ac:dyDescent="0.3">
      <c r="A9709" s="25">
        <v>9701</v>
      </c>
      <c r="B9709" s="25" t="s">
        <v>66</v>
      </c>
      <c r="C9709" t="s">
        <v>67</v>
      </c>
      <c r="D9709" t="s">
        <v>1166</v>
      </c>
      <c r="E9709" t="s">
        <v>69</v>
      </c>
      <c r="F9709" s="48" t="s">
        <v>43072</v>
      </c>
      <c r="G9709" s="25" t="s">
        <v>1790</v>
      </c>
      <c r="H9709" t="s">
        <v>1980</v>
      </c>
      <c r="I9709" t="s">
        <v>564</v>
      </c>
      <c r="J9709" s="25" t="s">
        <v>210</v>
      </c>
      <c r="K9709" t="s">
        <v>1072</v>
      </c>
      <c r="L9709" t="s">
        <v>43073</v>
      </c>
      <c r="M9709" t="s">
        <v>43074</v>
      </c>
      <c r="N9709" t="s">
        <v>43075</v>
      </c>
      <c r="O9709" t="s">
        <v>833</v>
      </c>
      <c r="P9709">
        <v>9</v>
      </c>
      <c r="Q9709">
        <v>10</v>
      </c>
      <c r="R9709">
        <v>20</v>
      </c>
      <c r="S9709" t="s">
        <v>79</v>
      </c>
      <c r="T9709">
        <v>40.15</v>
      </c>
      <c r="U9709">
        <v>12299.952499999999</v>
      </c>
      <c r="V9709" t="s">
        <v>1170</v>
      </c>
      <c r="W9709" t="s">
        <v>43076</v>
      </c>
      <c r="Y9709" t="s">
        <v>71</v>
      </c>
      <c r="AB9709" t="s">
        <v>83</v>
      </c>
      <c r="AG9709" t="s">
        <v>43077</v>
      </c>
      <c r="AI9709">
        <v>43427</v>
      </c>
      <c r="AJ9709">
        <v>44583</v>
      </c>
      <c r="AK9709">
        <v>43464</v>
      </c>
    </row>
    <row r="9710" spans="1:41" hidden="1" outlineLevel="1" x14ac:dyDescent="0.3">
      <c r="A9710" s="25">
        <v>9702</v>
      </c>
      <c r="B9710" s="25" t="s">
        <v>66</v>
      </c>
      <c r="C9710" t="s">
        <v>67</v>
      </c>
      <c r="D9710" t="s">
        <v>17896</v>
      </c>
      <c r="E9710" t="s">
        <v>69</v>
      </c>
      <c r="F9710" s="48" t="s">
        <v>43078</v>
      </c>
      <c r="G9710" s="25" t="s">
        <v>1790</v>
      </c>
      <c r="H9710" t="s">
        <v>1980</v>
      </c>
      <c r="I9710" t="s">
        <v>564</v>
      </c>
      <c r="J9710" s="25" t="s">
        <v>210</v>
      </c>
      <c r="K9710" t="s">
        <v>1072</v>
      </c>
      <c r="L9710" t="s">
        <v>27267</v>
      </c>
      <c r="M9710" t="s">
        <v>43079</v>
      </c>
      <c r="N9710" t="s">
        <v>43080</v>
      </c>
      <c r="O9710" t="s">
        <v>78</v>
      </c>
      <c r="P9710">
        <v>2</v>
      </c>
      <c r="Q9710">
        <v>0</v>
      </c>
      <c r="R9710">
        <v>0</v>
      </c>
      <c r="S9710" t="s">
        <v>79</v>
      </c>
      <c r="T9710">
        <v>332.44499999999999</v>
      </c>
      <c r="U9710">
        <v>101867.1841</v>
      </c>
      <c r="V9710" t="s">
        <v>43081</v>
      </c>
      <c r="W9710" t="s">
        <v>43082</v>
      </c>
      <c r="Y9710" t="s">
        <v>1302</v>
      </c>
      <c r="AG9710" t="s">
        <v>43083</v>
      </c>
      <c r="AI9710">
        <v>43451</v>
      </c>
      <c r="AK9710">
        <v>43481</v>
      </c>
    </row>
    <row r="9711" spans="1:41" hidden="1" outlineLevel="1" x14ac:dyDescent="0.3">
      <c r="A9711" s="25">
        <v>9703</v>
      </c>
      <c r="B9711" s="25" t="s">
        <v>66</v>
      </c>
      <c r="C9711" t="s">
        <v>67</v>
      </c>
      <c r="D9711" t="s">
        <v>17896</v>
      </c>
      <c r="E9711" t="s">
        <v>69</v>
      </c>
      <c r="F9711" s="48" t="s">
        <v>43084</v>
      </c>
      <c r="G9711" s="25" t="s">
        <v>1790</v>
      </c>
      <c r="H9711" t="s">
        <v>1980</v>
      </c>
      <c r="I9711" t="s">
        <v>564</v>
      </c>
      <c r="J9711" s="25" t="s">
        <v>210</v>
      </c>
      <c r="K9711" t="s">
        <v>1072</v>
      </c>
      <c r="L9711" t="s">
        <v>43085</v>
      </c>
      <c r="M9711" t="s">
        <v>43079</v>
      </c>
      <c r="N9711" t="s">
        <v>43086</v>
      </c>
      <c r="O9711" t="s">
        <v>78</v>
      </c>
      <c r="P9711">
        <v>2</v>
      </c>
      <c r="Q9711">
        <v>0</v>
      </c>
      <c r="R9711">
        <v>0</v>
      </c>
      <c r="S9711" t="s">
        <v>79</v>
      </c>
      <c r="T9711">
        <v>458.64</v>
      </c>
      <c r="U9711">
        <v>140536.7752</v>
      </c>
      <c r="V9711" t="s">
        <v>43081</v>
      </c>
      <c r="W9711" t="s">
        <v>43087</v>
      </c>
      <c r="Y9711" t="s">
        <v>1302</v>
      </c>
      <c r="AB9711" t="s">
        <v>83</v>
      </c>
      <c r="AG9711" t="s">
        <v>43088</v>
      </c>
      <c r="AI9711">
        <v>43451</v>
      </c>
      <c r="AK9711">
        <v>43481</v>
      </c>
    </row>
    <row r="9712" spans="1:41" hidden="1" outlineLevel="1" x14ac:dyDescent="0.3">
      <c r="A9712" s="25">
        <v>9704</v>
      </c>
      <c r="B9712" s="25" t="s">
        <v>112</v>
      </c>
      <c r="C9712" t="s">
        <v>67</v>
      </c>
      <c r="D9712" t="s">
        <v>34519</v>
      </c>
      <c r="E9712" t="s">
        <v>69</v>
      </c>
      <c r="F9712" s="48" t="s">
        <v>43089</v>
      </c>
      <c r="G9712" s="25" t="s">
        <v>1790</v>
      </c>
      <c r="H9712" t="s">
        <v>1980</v>
      </c>
      <c r="I9712" t="s">
        <v>564</v>
      </c>
      <c r="J9712" s="25" t="s">
        <v>210</v>
      </c>
      <c r="K9712" t="s">
        <v>1072</v>
      </c>
      <c r="L9712" t="s">
        <v>43090</v>
      </c>
      <c r="M9712" t="s">
        <v>27556</v>
      </c>
      <c r="N9712" t="s">
        <v>43091</v>
      </c>
      <c r="O9712" t="s">
        <v>78</v>
      </c>
      <c r="P9712">
        <v>2</v>
      </c>
      <c r="Q9712">
        <v>0</v>
      </c>
      <c r="R9712">
        <v>0</v>
      </c>
      <c r="T9712">
        <v>5.9349999999999996</v>
      </c>
      <c r="U9712">
        <v>2429.5635000000002</v>
      </c>
      <c r="V9712" t="s">
        <v>7739</v>
      </c>
      <c r="W9712" t="s">
        <v>43092</v>
      </c>
      <c r="X9712" t="s">
        <v>43093</v>
      </c>
      <c r="Y9712" t="s">
        <v>43094</v>
      </c>
      <c r="Z9712" s="25" t="s">
        <v>583</v>
      </c>
      <c r="AA9712" t="s">
        <v>5878</v>
      </c>
      <c r="AB9712" t="s">
        <v>758</v>
      </c>
      <c r="AI9712">
        <v>44324</v>
      </c>
      <c r="AK9712">
        <v>44329</v>
      </c>
    </row>
    <row r="9713" spans="1:37" hidden="1" outlineLevel="1" x14ac:dyDescent="0.3">
      <c r="A9713" s="25">
        <v>9705</v>
      </c>
      <c r="B9713" s="25" t="s">
        <v>66</v>
      </c>
      <c r="C9713" t="s">
        <v>67</v>
      </c>
      <c r="D9713" t="s">
        <v>6607</v>
      </c>
      <c r="E9713" t="s">
        <v>69</v>
      </c>
      <c r="F9713" s="48" t="s">
        <v>43095</v>
      </c>
      <c r="G9713" s="25" t="s">
        <v>1790</v>
      </c>
      <c r="H9713" t="s">
        <v>1980</v>
      </c>
      <c r="I9713" t="s">
        <v>564</v>
      </c>
      <c r="J9713" s="25" t="s">
        <v>210</v>
      </c>
      <c r="K9713" t="s">
        <v>1047</v>
      </c>
      <c r="L9713" t="s">
        <v>43096</v>
      </c>
      <c r="M9713" t="s">
        <v>43097</v>
      </c>
      <c r="N9713" t="s">
        <v>43098</v>
      </c>
      <c r="O9713" t="s">
        <v>78</v>
      </c>
      <c r="P9713">
        <v>3</v>
      </c>
      <c r="Q9713">
        <v>6</v>
      </c>
      <c r="R9713">
        <v>9</v>
      </c>
      <c r="S9713" t="s">
        <v>79</v>
      </c>
      <c r="T9713">
        <v>736.39</v>
      </c>
      <c r="U9713">
        <v>305668.1251</v>
      </c>
      <c r="V9713" t="s">
        <v>43099</v>
      </c>
      <c r="W9713" t="s">
        <v>43100</v>
      </c>
      <c r="Y9713" t="s">
        <v>861</v>
      </c>
      <c r="Z9713" s="25" t="s">
        <v>583</v>
      </c>
      <c r="AB9713" t="s">
        <v>83</v>
      </c>
      <c r="AG9713" t="s">
        <v>43101</v>
      </c>
      <c r="AI9713">
        <v>43844</v>
      </c>
      <c r="AJ9713">
        <v>44661</v>
      </c>
      <c r="AK9713">
        <v>44690</v>
      </c>
    </row>
    <row r="9714" spans="1:37" hidden="1" outlineLevel="1" x14ac:dyDescent="0.3">
      <c r="A9714" s="25">
        <v>9706</v>
      </c>
      <c r="B9714" s="25" t="s">
        <v>112</v>
      </c>
      <c r="C9714" t="s">
        <v>67</v>
      </c>
      <c r="D9714" t="s">
        <v>19201</v>
      </c>
      <c r="E9714" t="s">
        <v>69</v>
      </c>
      <c r="F9714" s="48" t="s">
        <v>43102</v>
      </c>
      <c r="G9714" s="25" t="s">
        <v>1790</v>
      </c>
      <c r="H9714" t="s">
        <v>1980</v>
      </c>
      <c r="I9714" t="s">
        <v>564</v>
      </c>
      <c r="J9714" s="25" t="s">
        <v>210</v>
      </c>
      <c r="K9714" t="s">
        <v>1072</v>
      </c>
      <c r="L9714" t="s">
        <v>43103</v>
      </c>
      <c r="M9714" t="s">
        <v>43104</v>
      </c>
      <c r="N9714" t="s">
        <v>43105</v>
      </c>
      <c r="O9714" t="s">
        <v>78</v>
      </c>
      <c r="P9714">
        <v>3</v>
      </c>
      <c r="Q9714">
        <v>2</v>
      </c>
      <c r="R9714">
        <v>3</v>
      </c>
      <c r="S9714" t="s">
        <v>116</v>
      </c>
      <c r="T9714">
        <v>102.98</v>
      </c>
      <c r="U9714">
        <v>163377.76999999999</v>
      </c>
      <c r="V9714" t="s">
        <v>15055</v>
      </c>
      <c r="W9714" t="s">
        <v>43106</v>
      </c>
      <c r="Y9714" t="s">
        <v>82</v>
      </c>
      <c r="AG9714" t="s">
        <v>26049</v>
      </c>
      <c r="AI9714">
        <v>44453</v>
      </c>
      <c r="AK9714">
        <v>45465</v>
      </c>
    </row>
    <row r="9715" spans="1:37" hidden="1" outlineLevel="1" x14ac:dyDescent="0.3">
      <c r="A9715" s="25">
        <v>9707</v>
      </c>
      <c r="B9715" s="25" t="s">
        <v>112</v>
      </c>
      <c r="C9715" t="s">
        <v>67</v>
      </c>
      <c r="D9715" t="s">
        <v>27395</v>
      </c>
      <c r="E9715" t="s">
        <v>69</v>
      </c>
      <c r="F9715" s="48" t="s">
        <v>43107</v>
      </c>
      <c r="G9715" s="25" t="s">
        <v>1790</v>
      </c>
      <c r="H9715" t="s">
        <v>1980</v>
      </c>
      <c r="I9715" t="s">
        <v>564</v>
      </c>
      <c r="J9715" s="25" t="s">
        <v>210</v>
      </c>
      <c r="K9715" t="s">
        <v>1072</v>
      </c>
      <c r="L9715" t="s">
        <v>43108</v>
      </c>
      <c r="M9715" t="s">
        <v>43109</v>
      </c>
      <c r="N9715" t="s">
        <v>43110</v>
      </c>
      <c r="O9715" t="s">
        <v>78</v>
      </c>
      <c r="P9715">
        <v>1</v>
      </c>
      <c r="Q9715">
        <v>0</v>
      </c>
      <c r="R9715">
        <v>1</v>
      </c>
      <c r="S9715" t="s">
        <v>116</v>
      </c>
      <c r="T9715">
        <v>2596.9499999999998</v>
      </c>
      <c r="U9715">
        <v>3851043.1244999999</v>
      </c>
      <c r="V9715" t="s">
        <v>43111</v>
      </c>
      <c r="W9715" t="s">
        <v>43112</v>
      </c>
      <c r="Y9715" t="s">
        <v>82</v>
      </c>
      <c r="AG9715" t="s">
        <v>43113</v>
      </c>
      <c r="AH9715" t="s">
        <v>43114</v>
      </c>
      <c r="AI9715">
        <v>44451</v>
      </c>
      <c r="AK9715">
        <v>45413</v>
      </c>
    </row>
    <row r="9716" spans="1:37" hidden="1" outlineLevel="1" x14ac:dyDescent="0.3">
      <c r="A9716" s="25">
        <v>9708</v>
      </c>
      <c r="B9716" s="25" t="s">
        <v>112</v>
      </c>
      <c r="C9716" t="s">
        <v>67</v>
      </c>
      <c r="D9716" t="s">
        <v>19201</v>
      </c>
      <c r="E9716" t="s">
        <v>69</v>
      </c>
      <c r="F9716" s="48" t="s">
        <v>43115</v>
      </c>
      <c r="G9716" s="25" t="s">
        <v>1790</v>
      </c>
      <c r="H9716" t="s">
        <v>1980</v>
      </c>
      <c r="I9716" t="s">
        <v>564</v>
      </c>
      <c r="J9716" s="25" t="s">
        <v>210</v>
      </c>
      <c r="K9716" t="s">
        <v>1072</v>
      </c>
      <c r="L9716" t="s">
        <v>43103</v>
      </c>
      <c r="M9716" t="s">
        <v>43116</v>
      </c>
      <c r="N9716" t="s">
        <v>43117</v>
      </c>
      <c r="O9716" t="s">
        <v>78</v>
      </c>
      <c r="P9716">
        <v>2</v>
      </c>
      <c r="Q9716">
        <v>1</v>
      </c>
      <c r="R9716">
        <v>2</v>
      </c>
      <c r="S9716" t="s">
        <v>116</v>
      </c>
      <c r="T9716">
        <v>154.1</v>
      </c>
      <c r="U9716">
        <v>244479.65</v>
      </c>
      <c r="V9716" t="s">
        <v>15055</v>
      </c>
      <c r="W9716" t="s">
        <v>43118</v>
      </c>
      <c r="Y9716" t="s">
        <v>82</v>
      </c>
      <c r="AG9716" t="s">
        <v>43119</v>
      </c>
      <c r="AI9716">
        <v>44453</v>
      </c>
      <c r="AK9716">
        <v>45465</v>
      </c>
    </row>
    <row r="9717" spans="1:37" hidden="1" outlineLevel="1" x14ac:dyDescent="0.3">
      <c r="A9717" s="25">
        <v>9709</v>
      </c>
      <c r="B9717" s="25" t="s">
        <v>112</v>
      </c>
      <c r="C9717" t="s">
        <v>67</v>
      </c>
      <c r="D9717" t="s">
        <v>27395</v>
      </c>
      <c r="E9717" t="s">
        <v>69</v>
      </c>
      <c r="F9717" s="48" t="s">
        <v>43120</v>
      </c>
      <c r="G9717" s="25" t="s">
        <v>1790</v>
      </c>
      <c r="H9717" t="s">
        <v>1980</v>
      </c>
      <c r="I9717" t="s">
        <v>564</v>
      </c>
      <c r="J9717" s="25" t="s">
        <v>210</v>
      </c>
      <c r="K9717" t="s">
        <v>1072</v>
      </c>
      <c r="L9717" t="s">
        <v>43121</v>
      </c>
      <c r="M9717" t="s">
        <v>43122</v>
      </c>
      <c r="N9717" t="s">
        <v>43123</v>
      </c>
      <c r="O9717" t="s">
        <v>78</v>
      </c>
      <c r="P9717">
        <v>1</v>
      </c>
      <c r="Q9717">
        <v>0</v>
      </c>
      <c r="R9717">
        <v>1</v>
      </c>
      <c r="S9717" t="s">
        <v>116</v>
      </c>
      <c r="T9717">
        <v>121.8</v>
      </c>
      <c r="U9717">
        <v>180618.43799999999</v>
      </c>
      <c r="V9717" t="s">
        <v>31050</v>
      </c>
      <c r="W9717" t="s">
        <v>43124</v>
      </c>
      <c r="Y9717" t="s">
        <v>82</v>
      </c>
      <c r="AG9717" t="s">
        <v>27740</v>
      </c>
      <c r="AH9717" t="s">
        <v>43125</v>
      </c>
      <c r="AI9717">
        <v>44451</v>
      </c>
      <c r="AK9717">
        <v>45413</v>
      </c>
    </row>
    <row r="9718" spans="1:37" hidden="1" outlineLevel="1" x14ac:dyDescent="0.3">
      <c r="A9718" s="25">
        <v>9710</v>
      </c>
      <c r="B9718" s="25" t="s">
        <v>112</v>
      </c>
      <c r="C9718" t="s">
        <v>67</v>
      </c>
      <c r="D9718" t="s">
        <v>27395</v>
      </c>
      <c r="E9718" t="s">
        <v>69</v>
      </c>
      <c r="F9718" s="48" t="s">
        <v>43126</v>
      </c>
      <c r="G9718" s="25" t="s">
        <v>1790</v>
      </c>
      <c r="H9718" t="s">
        <v>1980</v>
      </c>
      <c r="I9718" t="s">
        <v>564</v>
      </c>
      <c r="J9718" s="25" t="s">
        <v>210</v>
      </c>
      <c r="K9718" t="s">
        <v>1072</v>
      </c>
      <c r="L9718" t="s">
        <v>43121</v>
      </c>
      <c r="M9718" t="s">
        <v>43127</v>
      </c>
      <c r="N9718" t="s">
        <v>43128</v>
      </c>
      <c r="O9718" t="s">
        <v>78</v>
      </c>
      <c r="P9718">
        <v>1</v>
      </c>
      <c r="Q9718">
        <v>0</v>
      </c>
      <c r="R9718">
        <v>1</v>
      </c>
      <c r="S9718" t="s">
        <v>116</v>
      </c>
      <c r="T9718">
        <v>36.25</v>
      </c>
      <c r="U9718">
        <v>53755.487500000003</v>
      </c>
      <c r="V9718" t="s">
        <v>31050</v>
      </c>
      <c r="W9718" t="s">
        <v>43129</v>
      </c>
      <c r="Y9718" t="s">
        <v>82</v>
      </c>
      <c r="AG9718" t="s">
        <v>27740</v>
      </c>
      <c r="AH9718" t="s">
        <v>43130</v>
      </c>
      <c r="AI9718">
        <v>44451</v>
      </c>
      <c r="AK9718">
        <v>45413</v>
      </c>
    </row>
    <row r="9719" spans="1:37" hidden="1" outlineLevel="1" x14ac:dyDescent="0.3">
      <c r="A9719" s="25">
        <v>9711</v>
      </c>
      <c r="B9719" s="25" t="s">
        <v>112</v>
      </c>
      <c r="C9719" t="s">
        <v>67</v>
      </c>
      <c r="D9719" t="s">
        <v>19201</v>
      </c>
      <c r="E9719" t="s">
        <v>69</v>
      </c>
      <c r="F9719" s="48" t="s">
        <v>43131</v>
      </c>
      <c r="G9719" s="25" t="s">
        <v>1790</v>
      </c>
      <c r="H9719" t="s">
        <v>1980</v>
      </c>
      <c r="I9719" t="s">
        <v>564</v>
      </c>
      <c r="J9719" s="25" t="s">
        <v>210</v>
      </c>
      <c r="K9719" t="s">
        <v>1072</v>
      </c>
      <c r="L9719" t="s">
        <v>43103</v>
      </c>
      <c r="M9719" t="s">
        <v>43116</v>
      </c>
      <c r="N9719" t="s">
        <v>43132</v>
      </c>
      <c r="O9719" t="s">
        <v>78</v>
      </c>
      <c r="P9719">
        <v>2</v>
      </c>
      <c r="Q9719">
        <v>1</v>
      </c>
      <c r="R9719">
        <v>2</v>
      </c>
      <c r="S9719" t="s">
        <v>116</v>
      </c>
      <c r="T9719">
        <v>54.76</v>
      </c>
      <c r="U9719">
        <v>86876.74</v>
      </c>
      <c r="V9719" t="s">
        <v>15055</v>
      </c>
      <c r="W9719" t="s">
        <v>43133</v>
      </c>
      <c r="Y9719" t="s">
        <v>551</v>
      </c>
      <c r="AG9719" t="s">
        <v>43134</v>
      </c>
      <c r="AI9719">
        <v>44453</v>
      </c>
      <c r="AK9719">
        <v>45465</v>
      </c>
    </row>
    <row r="9720" spans="1:37" hidden="1" outlineLevel="1" x14ac:dyDescent="0.3">
      <c r="A9720" s="25">
        <v>9712</v>
      </c>
      <c r="B9720" s="25" t="s">
        <v>112</v>
      </c>
      <c r="C9720" t="s">
        <v>67</v>
      </c>
      <c r="D9720" t="s">
        <v>19201</v>
      </c>
      <c r="E9720" t="s">
        <v>69</v>
      </c>
      <c r="F9720" s="48" t="s">
        <v>43135</v>
      </c>
      <c r="G9720" s="25" t="s">
        <v>1790</v>
      </c>
      <c r="H9720" t="s">
        <v>1980</v>
      </c>
      <c r="I9720" t="s">
        <v>564</v>
      </c>
      <c r="J9720" s="25" t="s">
        <v>74</v>
      </c>
      <c r="K9720" t="s">
        <v>75</v>
      </c>
      <c r="L9720" t="s">
        <v>43136</v>
      </c>
      <c r="M9720" t="s">
        <v>43137</v>
      </c>
      <c r="N9720" t="s">
        <v>43138</v>
      </c>
      <c r="O9720" t="s">
        <v>78</v>
      </c>
      <c r="P9720">
        <v>1</v>
      </c>
      <c r="Q9720">
        <v>0</v>
      </c>
      <c r="R9720">
        <v>1</v>
      </c>
      <c r="S9720" t="s">
        <v>116</v>
      </c>
      <c r="T9720">
        <v>58.24</v>
      </c>
      <c r="U9720">
        <v>92397.759999999995</v>
      </c>
      <c r="V9720" t="s">
        <v>15055</v>
      </c>
      <c r="W9720" t="s">
        <v>43139</v>
      </c>
      <c r="Y9720" t="s">
        <v>82</v>
      </c>
      <c r="AI9720">
        <v>44453</v>
      </c>
      <c r="AK9720">
        <v>45465</v>
      </c>
    </row>
    <row r="9721" spans="1:37" hidden="1" outlineLevel="1" x14ac:dyDescent="0.3">
      <c r="A9721" s="25">
        <v>9713</v>
      </c>
      <c r="B9721" s="25" t="s">
        <v>112</v>
      </c>
      <c r="C9721" t="s">
        <v>67</v>
      </c>
      <c r="D9721" t="s">
        <v>1060</v>
      </c>
      <c r="E9721" t="s">
        <v>69</v>
      </c>
      <c r="F9721" s="48" t="s">
        <v>43140</v>
      </c>
      <c r="G9721" s="25" t="s">
        <v>1790</v>
      </c>
      <c r="H9721" t="s">
        <v>1980</v>
      </c>
      <c r="I9721" t="s">
        <v>564</v>
      </c>
      <c r="J9721" s="25" t="s">
        <v>210</v>
      </c>
      <c r="K9721" t="s">
        <v>1072</v>
      </c>
      <c r="L9721" t="s">
        <v>43141</v>
      </c>
      <c r="M9721" t="s">
        <v>43142</v>
      </c>
      <c r="N9721" t="s">
        <v>43143</v>
      </c>
      <c r="O9721" t="s">
        <v>78</v>
      </c>
      <c r="P9721">
        <v>4</v>
      </c>
      <c r="Q9721">
        <v>2</v>
      </c>
      <c r="R9721">
        <v>4</v>
      </c>
      <c r="S9721" t="s">
        <v>116</v>
      </c>
      <c r="T9721">
        <v>81.09</v>
      </c>
      <c r="U9721">
        <v>30773.654999999999</v>
      </c>
      <c r="V9721" t="s">
        <v>25889</v>
      </c>
      <c r="W9721" t="s">
        <v>43144</v>
      </c>
      <c r="Y9721" t="s">
        <v>82</v>
      </c>
      <c r="AI9721">
        <v>44090</v>
      </c>
      <c r="AK9721">
        <v>44159</v>
      </c>
    </row>
    <row r="9722" spans="1:37" hidden="1" outlineLevel="1" x14ac:dyDescent="0.3">
      <c r="A9722" s="25">
        <v>9714</v>
      </c>
      <c r="B9722" s="25" t="s">
        <v>112</v>
      </c>
      <c r="C9722" t="s">
        <v>67</v>
      </c>
      <c r="D9722" t="s">
        <v>1060</v>
      </c>
      <c r="E9722" t="s">
        <v>69</v>
      </c>
      <c r="F9722" s="48" t="s">
        <v>43145</v>
      </c>
      <c r="G9722" s="25" t="s">
        <v>1790</v>
      </c>
      <c r="H9722" t="s">
        <v>1980</v>
      </c>
      <c r="I9722" t="s">
        <v>564</v>
      </c>
      <c r="J9722" s="25" t="s">
        <v>210</v>
      </c>
      <c r="K9722" t="s">
        <v>1072</v>
      </c>
      <c r="L9722" t="s">
        <v>43146</v>
      </c>
      <c r="M9722" t="s">
        <v>43147</v>
      </c>
      <c r="N9722" t="s">
        <v>43148</v>
      </c>
      <c r="O9722" t="s">
        <v>78</v>
      </c>
      <c r="P9722">
        <v>5</v>
      </c>
      <c r="Q9722">
        <v>0</v>
      </c>
      <c r="R9722">
        <v>1</v>
      </c>
      <c r="S9722" t="s">
        <v>116</v>
      </c>
      <c r="T9722">
        <v>427.7808</v>
      </c>
      <c r="U9722">
        <v>337699.19099999999</v>
      </c>
      <c r="V9722" t="s">
        <v>25889</v>
      </c>
      <c r="W9722" t="s">
        <v>43149</v>
      </c>
      <c r="Y9722" t="s">
        <v>34154</v>
      </c>
      <c r="AB9722" t="s">
        <v>585</v>
      </c>
      <c r="AI9722">
        <v>43901</v>
      </c>
      <c r="AJ9722">
        <v>44707</v>
      </c>
      <c r="AK9722">
        <v>45132</v>
      </c>
    </row>
    <row r="9723" spans="1:37" hidden="1" outlineLevel="1" x14ac:dyDescent="0.3">
      <c r="A9723" s="25">
        <v>9715</v>
      </c>
      <c r="B9723" s="25" t="s">
        <v>112</v>
      </c>
      <c r="C9723" t="s">
        <v>67</v>
      </c>
      <c r="D9723" t="s">
        <v>26520</v>
      </c>
      <c r="E9723" t="s">
        <v>69</v>
      </c>
      <c r="F9723" s="48" t="s">
        <v>43150</v>
      </c>
      <c r="G9723" s="25" t="s">
        <v>1790</v>
      </c>
      <c r="H9723" t="s">
        <v>1980</v>
      </c>
      <c r="I9723" t="s">
        <v>564</v>
      </c>
      <c r="J9723" s="25" t="s">
        <v>210</v>
      </c>
      <c r="K9723" t="s">
        <v>1072</v>
      </c>
      <c r="L9723" t="s">
        <v>42989</v>
      </c>
      <c r="M9723" t="s">
        <v>43151</v>
      </c>
      <c r="N9723" t="s">
        <v>43152</v>
      </c>
      <c r="O9723" t="s">
        <v>78</v>
      </c>
      <c r="P9723">
        <v>2</v>
      </c>
      <c r="Q9723">
        <v>1</v>
      </c>
      <c r="R9723">
        <v>2</v>
      </c>
      <c r="S9723" t="s">
        <v>116</v>
      </c>
      <c r="T9723">
        <v>2585.96</v>
      </c>
      <c r="U9723">
        <v>4157446.2842999999</v>
      </c>
      <c r="V9723" t="s">
        <v>43153</v>
      </c>
      <c r="W9723" t="s">
        <v>43154</v>
      </c>
      <c r="Y9723" t="s">
        <v>20580</v>
      </c>
      <c r="AG9723" t="s">
        <v>43155</v>
      </c>
      <c r="AI9723">
        <v>44375</v>
      </c>
      <c r="AK9723">
        <v>45450</v>
      </c>
    </row>
    <row r="9724" spans="1:37" hidden="1" outlineLevel="1" x14ac:dyDescent="0.3">
      <c r="A9724" s="25">
        <v>9716</v>
      </c>
      <c r="B9724" s="25" t="s">
        <v>112</v>
      </c>
      <c r="C9724" t="s">
        <v>67</v>
      </c>
      <c r="D9724" t="s">
        <v>36897</v>
      </c>
      <c r="E9724" t="s">
        <v>69</v>
      </c>
      <c r="F9724" s="48" t="s">
        <v>43156</v>
      </c>
      <c r="G9724" s="25" t="s">
        <v>1790</v>
      </c>
      <c r="H9724" t="s">
        <v>1980</v>
      </c>
      <c r="I9724" t="s">
        <v>564</v>
      </c>
      <c r="J9724" s="25" t="s">
        <v>89</v>
      </c>
      <c r="K9724" t="s">
        <v>90</v>
      </c>
      <c r="L9724" t="s">
        <v>32758</v>
      </c>
      <c r="M9724" t="s">
        <v>32613</v>
      </c>
      <c r="N9724" t="s">
        <v>43157</v>
      </c>
      <c r="O9724" t="s">
        <v>78</v>
      </c>
      <c r="P9724">
        <v>3</v>
      </c>
      <c r="Q9724">
        <v>2</v>
      </c>
      <c r="R9724">
        <v>3</v>
      </c>
      <c r="S9724" t="s">
        <v>116</v>
      </c>
      <c r="T9724">
        <v>10155.379999999999</v>
      </c>
      <c r="U9724">
        <v>4307810.6421999997</v>
      </c>
      <c r="V9724" t="s">
        <v>3004</v>
      </c>
      <c r="W9724" t="s">
        <v>43158</v>
      </c>
      <c r="X9724" t="s">
        <v>43158</v>
      </c>
      <c r="Y9724" t="s">
        <v>1749</v>
      </c>
      <c r="Z9724" s="25" t="s">
        <v>583</v>
      </c>
      <c r="AA9724" t="s">
        <v>5447</v>
      </c>
      <c r="AB9724" t="s">
        <v>83</v>
      </c>
      <c r="AD9724" t="s">
        <v>17088</v>
      </c>
      <c r="AI9724">
        <v>43906</v>
      </c>
      <c r="AK9724">
        <v>44648</v>
      </c>
    </row>
    <row r="9725" spans="1:37" hidden="1" outlineLevel="1" x14ac:dyDescent="0.3">
      <c r="A9725" s="25">
        <v>9717</v>
      </c>
      <c r="B9725" s="25" t="s">
        <v>66</v>
      </c>
      <c r="C9725" t="s">
        <v>67</v>
      </c>
      <c r="D9725" t="s">
        <v>43159</v>
      </c>
      <c r="E9725" t="s">
        <v>69</v>
      </c>
      <c r="F9725" s="48" t="s">
        <v>43160</v>
      </c>
      <c r="G9725" s="25" t="s">
        <v>1790</v>
      </c>
      <c r="H9725" t="s">
        <v>1980</v>
      </c>
      <c r="I9725" t="s">
        <v>564</v>
      </c>
      <c r="J9725" s="25" t="s">
        <v>565</v>
      </c>
      <c r="K9725" t="s">
        <v>14650</v>
      </c>
      <c r="L9725" t="s">
        <v>39909</v>
      </c>
      <c r="M9725" t="s">
        <v>43161</v>
      </c>
      <c r="N9725" t="s">
        <v>43162</v>
      </c>
      <c r="O9725" t="s">
        <v>78</v>
      </c>
      <c r="P9725">
        <v>2</v>
      </c>
      <c r="Q9725">
        <v>0</v>
      </c>
      <c r="R9725">
        <v>0</v>
      </c>
      <c r="S9725" t="s">
        <v>79</v>
      </c>
      <c r="T9725">
        <v>152.25</v>
      </c>
      <c r="U9725">
        <v>23635.29</v>
      </c>
      <c r="V9725" t="s">
        <v>14654</v>
      </c>
      <c r="W9725" t="s">
        <v>43163</v>
      </c>
      <c r="Y9725" t="s">
        <v>9203</v>
      </c>
      <c r="Z9725" s="25" t="s">
        <v>583</v>
      </c>
      <c r="AB9725" t="s">
        <v>645</v>
      </c>
      <c r="AE9725" t="s">
        <v>26067</v>
      </c>
      <c r="AI9725">
        <v>41090</v>
      </c>
      <c r="AK9725">
        <v>41303</v>
      </c>
    </row>
    <row r="9726" spans="1:37" hidden="1" outlineLevel="1" x14ac:dyDescent="0.3">
      <c r="A9726" s="25">
        <v>9718</v>
      </c>
      <c r="B9726" s="25" t="s">
        <v>66</v>
      </c>
      <c r="C9726" t="s">
        <v>67</v>
      </c>
      <c r="D9726" t="s">
        <v>43159</v>
      </c>
      <c r="E9726" t="s">
        <v>69</v>
      </c>
      <c r="F9726" s="48" t="s">
        <v>43164</v>
      </c>
      <c r="G9726" s="25" t="s">
        <v>1790</v>
      </c>
      <c r="H9726" t="s">
        <v>1980</v>
      </c>
      <c r="I9726" t="s">
        <v>564</v>
      </c>
      <c r="J9726" s="25" t="s">
        <v>695</v>
      </c>
      <c r="K9726" t="s">
        <v>1649</v>
      </c>
      <c r="L9726" t="s">
        <v>43165</v>
      </c>
      <c r="M9726" t="s">
        <v>43166</v>
      </c>
      <c r="N9726" t="s">
        <v>43167</v>
      </c>
      <c r="O9726" t="s">
        <v>78</v>
      </c>
      <c r="P9726">
        <v>2</v>
      </c>
      <c r="Q9726">
        <v>1</v>
      </c>
      <c r="R9726">
        <v>2</v>
      </c>
      <c r="S9726" t="s">
        <v>79</v>
      </c>
      <c r="T9726">
        <v>106.29</v>
      </c>
      <c r="U9726">
        <v>16500.459599999998</v>
      </c>
      <c r="V9726" t="s">
        <v>14654</v>
      </c>
      <c r="W9726" t="s">
        <v>43168</v>
      </c>
      <c r="Y9726" t="s">
        <v>591</v>
      </c>
      <c r="Z9726" s="25" t="s">
        <v>583</v>
      </c>
      <c r="AE9726" t="s">
        <v>26067</v>
      </c>
      <c r="AI9726">
        <v>41090</v>
      </c>
      <c r="AJ9726">
        <v>42463</v>
      </c>
      <c r="AK9726">
        <v>41303</v>
      </c>
    </row>
    <row r="9727" spans="1:37" hidden="1" outlineLevel="1" x14ac:dyDescent="0.3">
      <c r="A9727" s="25">
        <v>9719</v>
      </c>
      <c r="B9727" s="25" t="s">
        <v>66</v>
      </c>
      <c r="C9727" t="s">
        <v>67</v>
      </c>
      <c r="D9727" t="s">
        <v>43159</v>
      </c>
      <c r="E9727" t="s">
        <v>69</v>
      </c>
      <c r="F9727" s="48" t="s">
        <v>43169</v>
      </c>
      <c r="G9727" s="25" t="s">
        <v>1790</v>
      </c>
      <c r="H9727" t="s">
        <v>1980</v>
      </c>
      <c r="I9727" t="s">
        <v>564</v>
      </c>
      <c r="J9727" s="25" t="s">
        <v>695</v>
      </c>
      <c r="K9727" t="s">
        <v>1656</v>
      </c>
      <c r="L9727" t="s">
        <v>26063</v>
      </c>
      <c r="M9727" t="s">
        <v>43170</v>
      </c>
      <c r="N9727" t="s">
        <v>43171</v>
      </c>
      <c r="O9727" t="s">
        <v>78</v>
      </c>
      <c r="P9727">
        <v>2</v>
      </c>
      <c r="Q9727">
        <v>1</v>
      </c>
      <c r="R9727">
        <v>2</v>
      </c>
      <c r="S9727" t="s">
        <v>79</v>
      </c>
      <c r="T9727">
        <v>405.47</v>
      </c>
      <c r="U9727">
        <v>62945.162799999998</v>
      </c>
      <c r="V9727" t="s">
        <v>14654</v>
      </c>
      <c r="W9727" t="s">
        <v>43172</v>
      </c>
      <c r="Y9727" t="s">
        <v>217</v>
      </c>
      <c r="Z9727" s="25" t="s">
        <v>583</v>
      </c>
      <c r="AE9727" t="s">
        <v>26067</v>
      </c>
      <c r="AI9727">
        <v>41090</v>
      </c>
      <c r="AK9727">
        <v>41303</v>
      </c>
    </row>
    <row r="9728" spans="1:37" hidden="1" outlineLevel="1" x14ac:dyDescent="0.3">
      <c r="A9728" s="25">
        <v>9720</v>
      </c>
      <c r="B9728" s="25" t="s">
        <v>66</v>
      </c>
      <c r="C9728" t="s">
        <v>67</v>
      </c>
      <c r="D9728" t="s">
        <v>18745</v>
      </c>
      <c r="E9728" t="s">
        <v>69</v>
      </c>
      <c r="F9728" s="48" t="s">
        <v>43173</v>
      </c>
      <c r="G9728" s="25" t="s">
        <v>1790</v>
      </c>
      <c r="H9728" t="s">
        <v>1980</v>
      </c>
      <c r="I9728" t="s">
        <v>564</v>
      </c>
      <c r="J9728" s="25" t="s">
        <v>695</v>
      </c>
      <c r="K9728" t="s">
        <v>696</v>
      </c>
      <c r="L9728" t="s">
        <v>43174</v>
      </c>
      <c r="M9728" t="s">
        <v>43175</v>
      </c>
      <c r="N9728" t="s">
        <v>1755</v>
      </c>
      <c r="O9728" t="s">
        <v>78</v>
      </c>
      <c r="P9728">
        <v>6</v>
      </c>
      <c r="Q9728">
        <v>0</v>
      </c>
      <c r="R9728">
        <v>0</v>
      </c>
      <c r="S9728" t="s">
        <v>79</v>
      </c>
      <c r="T9728">
        <v>60.06</v>
      </c>
      <c r="U9728">
        <v>9324.5077000000001</v>
      </c>
      <c r="V9728" t="s">
        <v>26098</v>
      </c>
      <c r="W9728" t="s">
        <v>43176</v>
      </c>
      <c r="Y9728" t="s">
        <v>217</v>
      </c>
      <c r="AI9728">
        <v>41148</v>
      </c>
      <c r="AK9728">
        <v>41243</v>
      </c>
    </row>
    <row r="9729" spans="1:43" hidden="1" outlineLevel="1" x14ac:dyDescent="0.3">
      <c r="A9729" s="25">
        <v>9721</v>
      </c>
      <c r="B9729" s="25" t="s">
        <v>66</v>
      </c>
      <c r="C9729" t="s">
        <v>67</v>
      </c>
      <c r="D9729" t="s">
        <v>34361</v>
      </c>
      <c r="E9729" t="s">
        <v>69</v>
      </c>
      <c r="F9729" s="48" t="s">
        <v>43177</v>
      </c>
      <c r="G9729" s="25" t="s">
        <v>1790</v>
      </c>
      <c r="H9729" t="s">
        <v>1980</v>
      </c>
      <c r="I9729" t="s">
        <v>564</v>
      </c>
      <c r="J9729" s="25" t="s">
        <v>695</v>
      </c>
      <c r="K9729" t="s">
        <v>696</v>
      </c>
      <c r="L9729" t="s">
        <v>43178</v>
      </c>
      <c r="M9729" t="s">
        <v>43179</v>
      </c>
      <c r="N9729" t="s">
        <v>1755</v>
      </c>
      <c r="O9729" t="s">
        <v>78</v>
      </c>
      <c r="P9729">
        <v>10</v>
      </c>
      <c r="Q9729">
        <v>0</v>
      </c>
      <c r="R9729">
        <v>0</v>
      </c>
      <c r="S9729" t="s">
        <v>79</v>
      </c>
      <c r="T9729">
        <v>49.13</v>
      </c>
      <c r="U9729">
        <v>7627.9237999999996</v>
      </c>
      <c r="V9729" t="s">
        <v>26098</v>
      </c>
      <c r="W9729" t="s">
        <v>43180</v>
      </c>
      <c r="Y9729" t="s">
        <v>217</v>
      </c>
      <c r="AI9729">
        <v>41148</v>
      </c>
      <c r="AK9729">
        <v>41243</v>
      </c>
    </row>
    <row r="9730" spans="1:43" hidden="1" outlineLevel="1" x14ac:dyDescent="0.3">
      <c r="A9730" s="25">
        <v>9722</v>
      </c>
      <c r="B9730" s="25" t="s">
        <v>66</v>
      </c>
      <c r="C9730" t="s">
        <v>67</v>
      </c>
      <c r="D9730" t="s">
        <v>34361</v>
      </c>
      <c r="E9730" t="s">
        <v>69</v>
      </c>
      <c r="F9730" s="48" t="s">
        <v>43181</v>
      </c>
      <c r="G9730" s="25" t="s">
        <v>1790</v>
      </c>
      <c r="H9730" t="s">
        <v>1980</v>
      </c>
      <c r="I9730" t="s">
        <v>564</v>
      </c>
      <c r="J9730" s="25" t="s">
        <v>695</v>
      </c>
      <c r="K9730" t="s">
        <v>696</v>
      </c>
      <c r="L9730" t="s">
        <v>43182</v>
      </c>
      <c r="M9730" t="s">
        <v>43183</v>
      </c>
      <c r="N9730" t="s">
        <v>43184</v>
      </c>
      <c r="O9730" t="s">
        <v>43185</v>
      </c>
      <c r="P9730">
        <v>4</v>
      </c>
      <c r="Q9730">
        <v>0</v>
      </c>
      <c r="R9730">
        <v>0</v>
      </c>
      <c r="S9730" t="s">
        <v>79</v>
      </c>
      <c r="T9730">
        <v>128.13</v>
      </c>
      <c r="U9730">
        <v>19893.463800000001</v>
      </c>
      <c r="V9730" t="s">
        <v>26098</v>
      </c>
      <c r="W9730" t="s">
        <v>43186</v>
      </c>
      <c r="Y9730" t="s">
        <v>217</v>
      </c>
      <c r="AI9730">
        <v>41148</v>
      </c>
      <c r="AK9730">
        <v>41243</v>
      </c>
    </row>
    <row r="9731" spans="1:43" hidden="1" outlineLevel="1" x14ac:dyDescent="0.3">
      <c r="A9731" s="25">
        <v>9723</v>
      </c>
      <c r="B9731" s="25" t="s">
        <v>66</v>
      </c>
      <c r="C9731" t="s">
        <v>67</v>
      </c>
      <c r="D9731" t="s">
        <v>18745</v>
      </c>
      <c r="E9731" t="s">
        <v>69</v>
      </c>
      <c r="F9731" s="48" t="s">
        <v>43187</v>
      </c>
      <c r="G9731" s="25" t="s">
        <v>1790</v>
      </c>
      <c r="H9731" t="s">
        <v>1980</v>
      </c>
      <c r="I9731" t="s">
        <v>564</v>
      </c>
      <c r="J9731" s="25" t="s">
        <v>695</v>
      </c>
      <c r="K9731" t="s">
        <v>696</v>
      </c>
      <c r="L9731" t="s">
        <v>43188</v>
      </c>
      <c r="M9731" t="s">
        <v>43189</v>
      </c>
      <c r="N9731" t="s">
        <v>1755</v>
      </c>
      <c r="O9731" t="s">
        <v>78</v>
      </c>
      <c r="P9731">
        <v>3</v>
      </c>
      <c r="Q9731">
        <v>0</v>
      </c>
      <c r="R9731">
        <v>0</v>
      </c>
      <c r="S9731" t="s">
        <v>79</v>
      </c>
      <c r="T9731">
        <v>61.6</v>
      </c>
      <c r="U9731">
        <v>9564.0159999999996</v>
      </c>
      <c r="V9731" t="s">
        <v>26098</v>
      </c>
      <c r="W9731" t="s">
        <v>43190</v>
      </c>
      <c r="Y9731" t="s">
        <v>217</v>
      </c>
      <c r="AI9731">
        <v>41148</v>
      </c>
      <c r="AK9731">
        <v>41243</v>
      </c>
    </row>
    <row r="9732" spans="1:43" hidden="1" outlineLevel="1" x14ac:dyDescent="0.3">
      <c r="A9732" s="25">
        <v>9724</v>
      </c>
      <c r="B9732" s="25" t="s">
        <v>66</v>
      </c>
      <c r="C9732" t="s">
        <v>67</v>
      </c>
      <c r="D9732" t="s">
        <v>18745</v>
      </c>
      <c r="E9732" t="s">
        <v>69</v>
      </c>
      <c r="F9732" s="48" t="s">
        <v>43191</v>
      </c>
      <c r="G9732" s="25" t="s">
        <v>1790</v>
      </c>
      <c r="H9732" t="s">
        <v>1980</v>
      </c>
      <c r="I9732" t="s">
        <v>564</v>
      </c>
      <c r="J9732" s="25" t="s">
        <v>695</v>
      </c>
      <c r="K9732" t="s">
        <v>696</v>
      </c>
      <c r="L9732" t="s">
        <v>43192</v>
      </c>
      <c r="M9732" t="s">
        <v>43193</v>
      </c>
      <c r="N9732" t="s">
        <v>1755</v>
      </c>
      <c r="O9732" t="s">
        <v>78</v>
      </c>
      <c r="P9732">
        <v>4</v>
      </c>
      <c r="Q9732">
        <v>3</v>
      </c>
      <c r="R9732">
        <v>5</v>
      </c>
      <c r="S9732" t="s">
        <v>79</v>
      </c>
      <c r="T9732">
        <v>152.15</v>
      </c>
      <c r="U9732">
        <v>23622.809000000001</v>
      </c>
      <c r="V9732" t="s">
        <v>26098</v>
      </c>
      <c r="W9732" t="s">
        <v>43194</v>
      </c>
      <c r="Y9732" t="s">
        <v>217</v>
      </c>
      <c r="AB9732" t="s">
        <v>645</v>
      </c>
      <c r="AI9732">
        <v>41148</v>
      </c>
      <c r="AK9732">
        <v>41243</v>
      </c>
    </row>
    <row r="9733" spans="1:43" hidden="1" outlineLevel="1" x14ac:dyDescent="0.3">
      <c r="A9733" s="25">
        <v>9725</v>
      </c>
      <c r="B9733" s="25" t="s">
        <v>66</v>
      </c>
      <c r="C9733" t="s">
        <v>67</v>
      </c>
      <c r="D9733" t="s">
        <v>18209</v>
      </c>
      <c r="E9733" t="s">
        <v>69</v>
      </c>
      <c r="F9733" s="48" t="s">
        <v>43195</v>
      </c>
      <c r="G9733" s="25" t="s">
        <v>1790</v>
      </c>
      <c r="H9733" t="s">
        <v>1980</v>
      </c>
      <c r="I9733" t="s">
        <v>564</v>
      </c>
      <c r="J9733" s="25" t="s">
        <v>74</v>
      </c>
      <c r="K9733" t="s">
        <v>75</v>
      </c>
      <c r="L9733" t="s">
        <v>43196</v>
      </c>
      <c r="M9733" t="s">
        <v>43197</v>
      </c>
      <c r="N9733" t="s">
        <v>26141</v>
      </c>
      <c r="O9733" t="s">
        <v>78</v>
      </c>
      <c r="P9733">
        <v>27</v>
      </c>
      <c r="Q9733">
        <v>20</v>
      </c>
      <c r="R9733">
        <v>30</v>
      </c>
      <c r="S9733" t="s">
        <v>79</v>
      </c>
      <c r="T9733">
        <v>55.235199999999999</v>
      </c>
      <c r="U9733">
        <v>8574.9248000000007</v>
      </c>
      <c r="V9733" t="s">
        <v>26142</v>
      </c>
      <c r="W9733" t="s">
        <v>43198</v>
      </c>
      <c r="Y9733" t="s">
        <v>1749</v>
      </c>
      <c r="Z9733" s="25" t="s">
        <v>583</v>
      </c>
      <c r="AB9733" t="s">
        <v>585</v>
      </c>
      <c r="AE9733" t="s">
        <v>26144</v>
      </c>
      <c r="AI9733">
        <v>41257</v>
      </c>
      <c r="AJ9733">
        <v>45869</v>
      </c>
      <c r="AK9733">
        <v>41293</v>
      </c>
      <c r="AL9733">
        <v>-2</v>
      </c>
      <c r="AM9733">
        <v>1</v>
      </c>
    </row>
    <row r="9734" spans="1:43" hidden="1" outlineLevel="1" x14ac:dyDescent="0.3">
      <c r="A9734" s="25">
        <v>9726</v>
      </c>
      <c r="B9734" s="25" t="s">
        <v>66</v>
      </c>
      <c r="C9734" t="s">
        <v>67</v>
      </c>
      <c r="D9734" t="s">
        <v>17896</v>
      </c>
      <c r="E9734" t="s">
        <v>69</v>
      </c>
      <c r="F9734" s="48" t="s">
        <v>43199</v>
      </c>
      <c r="G9734" s="25" t="s">
        <v>1790</v>
      </c>
      <c r="H9734" t="s">
        <v>1980</v>
      </c>
      <c r="I9734" t="s">
        <v>564</v>
      </c>
      <c r="J9734" s="25" t="s">
        <v>2482</v>
      </c>
      <c r="K9734" t="s">
        <v>2483</v>
      </c>
      <c r="L9734" t="s">
        <v>18517</v>
      </c>
      <c r="M9734" t="s">
        <v>43200</v>
      </c>
      <c r="N9734" t="s">
        <v>43201</v>
      </c>
      <c r="O9734" t="s">
        <v>78</v>
      </c>
      <c r="P9734">
        <v>2</v>
      </c>
      <c r="Q9734">
        <v>2</v>
      </c>
      <c r="R9734">
        <v>4</v>
      </c>
      <c r="S9734" t="s">
        <v>79</v>
      </c>
      <c r="T9734">
        <v>3284.2649999999999</v>
      </c>
      <c r="U9734">
        <v>509883.15350000001</v>
      </c>
      <c r="V9734" t="s">
        <v>43202</v>
      </c>
      <c r="W9734" t="s">
        <v>43203</v>
      </c>
      <c r="Y9734" t="s">
        <v>1916</v>
      </c>
      <c r="Z9734" s="25" t="s">
        <v>583</v>
      </c>
      <c r="AB9734" t="s">
        <v>645</v>
      </c>
      <c r="AE9734" t="s">
        <v>43204</v>
      </c>
      <c r="AG9734" t="s">
        <v>43205</v>
      </c>
      <c r="AI9734">
        <v>41287</v>
      </c>
      <c r="AJ9734">
        <v>45055</v>
      </c>
      <c r="AK9734">
        <v>41638</v>
      </c>
      <c r="AP9734">
        <v>-2</v>
      </c>
      <c r="AQ9734">
        <v>2</v>
      </c>
    </row>
    <row r="9735" spans="1:43" hidden="1" outlineLevel="1" x14ac:dyDescent="0.3">
      <c r="A9735" s="25">
        <v>9727</v>
      </c>
      <c r="B9735" s="25" t="s">
        <v>66</v>
      </c>
      <c r="C9735" t="s">
        <v>67</v>
      </c>
      <c r="D9735" t="s">
        <v>28855</v>
      </c>
      <c r="E9735" t="s">
        <v>69</v>
      </c>
      <c r="F9735" s="48" t="s">
        <v>43206</v>
      </c>
      <c r="G9735" s="25" t="s">
        <v>1790</v>
      </c>
      <c r="H9735" t="s">
        <v>1980</v>
      </c>
      <c r="I9735" t="s">
        <v>564</v>
      </c>
      <c r="J9735" s="25" t="s">
        <v>828</v>
      </c>
      <c r="K9735" t="s">
        <v>829</v>
      </c>
      <c r="L9735" t="s">
        <v>43207</v>
      </c>
      <c r="M9735" t="s">
        <v>43208</v>
      </c>
      <c r="N9735" t="s">
        <v>43209</v>
      </c>
      <c r="O9735" t="s">
        <v>78</v>
      </c>
      <c r="P9735">
        <v>46</v>
      </c>
      <c r="Q9735">
        <v>20</v>
      </c>
      <c r="R9735">
        <v>40</v>
      </c>
      <c r="S9735" t="s">
        <v>79</v>
      </c>
      <c r="T9735">
        <v>23.6</v>
      </c>
      <c r="U9735">
        <v>4465.6296000000002</v>
      </c>
      <c r="V9735" t="s">
        <v>7739</v>
      </c>
      <c r="W9735" t="s">
        <v>43210</v>
      </c>
      <c r="Y9735" t="s">
        <v>591</v>
      </c>
      <c r="Z9735" s="25" t="s">
        <v>583</v>
      </c>
      <c r="AB9735" t="s">
        <v>585</v>
      </c>
      <c r="AE9735" t="s">
        <v>43211</v>
      </c>
      <c r="AI9735">
        <v>41290</v>
      </c>
      <c r="AJ9735">
        <v>43516</v>
      </c>
      <c r="AK9735">
        <v>42234</v>
      </c>
    </row>
    <row r="9736" spans="1:43" hidden="1" outlineLevel="1" x14ac:dyDescent="0.3">
      <c r="A9736" s="25">
        <v>9728</v>
      </c>
      <c r="B9736" s="25" t="s">
        <v>66</v>
      </c>
      <c r="C9736" t="s">
        <v>67</v>
      </c>
      <c r="D9736" t="s">
        <v>28855</v>
      </c>
      <c r="E9736" t="s">
        <v>69</v>
      </c>
      <c r="F9736" s="48" t="s">
        <v>43212</v>
      </c>
      <c r="G9736" s="25" t="s">
        <v>1790</v>
      </c>
      <c r="H9736" t="s">
        <v>1980</v>
      </c>
      <c r="I9736" t="s">
        <v>564</v>
      </c>
      <c r="J9736" s="25" t="s">
        <v>828</v>
      </c>
      <c r="K9736" t="s">
        <v>829</v>
      </c>
      <c r="L9736" t="s">
        <v>43207</v>
      </c>
      <c r="M9736" t="s">
        <v>43213</v>
      </c>
      <c r="N9736" t="s">
        <v>43209</v>
      </c>
      <c r="O9736" t="s">
        <v>78</v>
      </c>
      <c r="P9736">
        <v>13</v>
      </c>
      <c r="Q9736">
        <v>20</v>
      </c>
      <c r="R9736">
        <v>40</v>
      </c>
      <c r="S9736" t="s">
        <v>79</v>
      </c>
      <c r="T9736">
        <v>27.79</v>
      </c>
      <c r="U9736">
        <v>5078.6503000000002</v>
      </c>
      <c r="V9736" t="s">
        <v>7739</v>
      </c>
      <c r="W9736" t="s">
        <v>43214</v>
      </c>
      <c r="Y9736" t="s">
        <v>591</v>
      </c>
      <c r="Z9736" s="25" t="s">
        <v>583</v>
      </c>
      <c r="AB9736" t="s">
        <v>585</v>
      </c>
      <c r="AE9736" t="s">
        <v>583</v>
      </c>
      <c r="AI9736">
        <v>41290</v>
      </c>
      <c r="AJ9736">
        <v>45863</v>
      </c>
      <c r="AK9736">
        <v>42206</v>
      </c>
      <c r="AL9736">
        <v>-25</v>
      </c>
      <c r="AM9736">
        <v>1</v>
      </c>
      <c r="AP9736">
        <v>-2</v>
      </c>
      <c r="AQ9736">
        <v>1</v>
      </c>
    </row>
    <row r="9737" spans="1:43" hidden="1" outlineLevel="1" x14ac:dyDescent="0.3">
      <c r="A9737" s="25">
        <v>9729</v>
      </c>
      <c r="B9737" s="25" t="s">
        <v>66</v>
      </c>
      <c r="C9737" t="s">
        <v>67</v>
      </c>
      <c r="D9737" t="s">
        <v>28855</v>
      </c>
      <c r="E9737" t="s">
        <v>69</v>
      </c>
      <c r="F9737" s="48" t="s">
        <v>43215</v>
      </c>
      <c r="G9737" s="25" t="s">
        <v>1790</v>
      </c>
      <c r="H9737" t="s">
        <v>1980</v>
      </c>
      <c r="I9737" t="s">
        <v>564</v>
      </c>
      <c r="J9737" s="25" t="s">
        <v>828</v>
      </c>
      <c r="K9737" t="s">
        <v>829</v>
      </c>
      <c r="L9737" t="s">
        <v>43207</v>
      </c>
      <c r="M9737" t="s">
        <v>43216</v>
      </c>
      <c r="N9737" t="s">
        <v>28820</v>
      </c>
      <c r="O9737" t="s">
        <v>78</v>
      </c>
      <c r="P9737">
        <v>18</v>
      </c>
      <c r="Q9737">
        <v>10</v>
      </c>
      <c r="R9737">
        <v>20</v>
      </c>
      <c r="S9737" t="s">
        <v>79</v>
      </c>
      <c r="T9737">
        <v>15.8795</v>
      </c>
      <c r="U9737">
        <v>4259.9660999999996</v>
      </c>
      <c r="V9737" t="s">
        <v>7739</v>
      </c>
      <c r="W9737" t="s">
        <v>43217</v>
      </c>
      <c r="Y9737" t="s">
        <v>591</v>
      </c>
      <c r="Z9737" s="25" t="s">
        <v>583</v>
      </c>
      <c r="AB9737" t="s">
        <v>585</v>
      </c>
      <c r="AE9737" t="s">
        <v>43211</v>
      </c>
      <c r="AI9737">
        <v>41290</v>
      </c>
      <c r="AJ9737">
        <v>45293</v>
      </c>
      <c r="AK9737">
        <v>42963</v>
      </c>
      <c r="AP9737">
        <v>-2</v>
      </c>
      <c r="AQ9737">
        <v>1</v>
      </c>
    </row>
    <row r="9738" spans="1:43" hidden="1" outlineLevel="1" x14ac:dyDescent="0.3">
      <c r="A9738" s="25">
        <v>9730</v>
      </c>
      <c r="B9738" s="25" t="s">
        <v>66</v>
      </c>
      <c r="C9738" t="s">
        <v>67</v>
      </c>
      <c r="D9738" t="s">
        <v>28855</v>
      </c>
      <c r="E9738" t="s">
        <v>69</v>
      </c>
      <c r="F9738" s="48" t="s">
        <v>43218</v>
      </c>
      <c r="G9738" s="25" t="s">
        <v>1790</v>
      </c>
      <c r="H9738" t="s">
        <v>1980</v>
      </c>
      <c r="I9738" t="s">
        <v>564</v>
      </c>
      <c r="J9738" s="25" t="s">
        <v>828</v>
      </c>
      <c r="K9738" t="s">
        <v>829</v>
      </c>
      <c r="L9738" t="s">
        <v>43207</v>
      </c>
      <c r="M9738" t="s">
        <v>43219</v>
      </c>
      <c r="N9738" t="s">
        <v>28820</v>
      </c>
      <c r="O9738" t="s">
        <v>78</v>
      </c>
      <c r="P9738">
        <v>3</v>
      </c>
      <c r="Q9738">
        <v>2</v>
      </c>
      <c r="R9738">
        <v>5</v>
      </c>
      <c r="S9738" t="s">
        <v>79</v>
      </c>
      <c r="T9738">
        <v>18.91</v>
      </c>
      <c r="U9738">
        <v>2935.7775000000001</v>
      </c>
      <c r="V9738" t="s">
        <v>7739</v>
      </c>
      <c r="W9738" t="s">
        <v>43220</v>
      </c>
      <c r="Y9738" t="s">
        <v>591</v>
      </c>
      <c r="Z9738" s="25" t="s">
        <v>583</v>
      </c>
      <c r="AB9738" t="s">
        <v>585</v>
      </c>
      <c r="AE9738" t="s">
        <v>43211</v>
      </c>
      <c r="AI9738">
        <v>41290</v>
      </c>
      <c r="AJ9738">
        <v>44292</v>
      </c>
      <c r="AK9738">
        <v>41364</v>
      </c>
    </row>
    <row r="9739" spans="1:43" hidden="1" outlineLevel="1" x14ac:dyDescent="0.3">
      <c r="A9739" s="25">
        <v>9731</v>
      </c>
      <c r="B9739" s="25" t="s">
        <v>66</v>
      </c>
      <c r="C9739" t="s">
        <v>67</v>
      </c>
      <c r="D9739" t="s">
        <v>28855</v>
      </c>
      <c r="E9739" t="s">
        <v>69</v>
      </c>
      <c r="F9739" s="48" t="s">
        <v>43221</v>
      </c>
      <c r="G9739" s="25" t="s">
        <v>1790</v>
      </c>
      <c r="H9739" t="s">
        <v>1980</v>
      </c>
      <c r="I9739" t="s">
        <v>564</v>
      </c>
      <c r="J9739" s="25" t="s">
        <v>828</v>
      </c>
      <c r="K9739" t="s">
        <v>829</v>
      </c>
      <c r="L9739" t="s">
        <v>43207</v>
      </c>
      <c r="M9739" t="s">
        <v>43222</v>
      </c>
      <c r="N9739" t="s">
        <v>28820</v>
      </c>
      <c r="O9739" t="s">
        <v>78</v>
      </c>
      <c r="P9739">
        <v>4</v>
      </c>
      <c r="Q9739">
        <v>5</v>
      </c>
      <c r="R9739">
        <v>10</v>
      </c>
      <c r="S9739" t="s">
        <v>79</v>
      </c>
      <c r="T9739">
        <v>13.9</v>
      </c>
      <c r="U9739">
        <v>2157.9749999999999</v>
      </c>
      <c r="V9739" t="s">
        <v>7739</v>
      </c>
      <c r="W9739" t="s">
        <v>43223</v>
      </c>
      <c r="Y9739" t="s">
        <v>591</v>
      </c>
      <c r="Z9739" s="25" t="s">
        <v>583</v>
      </c>
      <c r="AB9739" t="s">
        <v>585</v>
      </c>
      <c r="AE9739" t="s">
        <v>43211</v>
      </c>
      <c r="AI9739">
        <v>41290</v>
      </c>
      <c r="AJ9739">
        <v>44284</v>
      </c>
      <c r="AK9739">
        <v>41364</v>
      </c>
    </row>
    <row r="9740" spans="1:43" hidden="1" outlineLevel="1" x14ac:dyDescent="0.3">
      <c r="A9740" s="25">
        <v>9732</v>
      </c>
      <c r="B9740" s="25" t="s">
        <v>112</v>
      </c>
      <c r="C9740" t="s">
        <v>67</v>
      </c>
      <c r="D9740" t="s">
        <v>26520</v>
      </c>
      <c r="E9740" t="s">
        <v>69</v>
      </c>
      <c r="F9740" s="48" t="s">
        <v>43224</v>
      </c>
      <c r="G9740" s="25" t="s">
        <v>1790</v>
      </c>
      <c r="H9740" t="s">
        <v>1980</v>
      </c>
      <c r="I9740" t="s">
        <v>564</v>
      </c>
      <c r="J9740" s="25" t="s">
        <v>2482</v>
      </c>
      <c r="K9740" t="s">
        <v>2483</v>
      </c>
      <c r="L9740" t="s">
        <v>18812</v>
      </c>
      <c r="M9740" t="s">
        <v>43225</v>
      </c>
      <c r="N9740" t="s">
        <v>43226</v>
      </c>
      <c r="O9740" t="s">
        <v>78</v>
      </c>
      <c r="P9740">
        <v>4</v>
      </c>
      <c r="Q9740">
        <v>2</v>
      </c>
      <c r="R9740">
        <v>3</v>
      </c>
      <c r="S9740" t="s">
        <v>116</v>
      </c>
      <c r="T9740">
        <v>1154.5626999999999</v>
      </c>
      <c r="U9740">
        <v>1254779.0699</v>
      </c>
      <c r="V9740" t="s">
        <v>43227</v>
      </c>
      <c r="W9740" t="s">
        <v>43228</v>
      </c>
      <c r="Y9740" t="s">
        <v>1749</v>
      </c>
      <c r="Z9740" s="25" t="s">
        <v>583</v>
      </c>
      <c r="AB9740" t="s">
        <v>645</v>
      </c>
      <c r="AE9740" t="s">
        <v>43229</v>
      </c>
      <c r="AH9740" t="s">
        <v>43230</v>
      </c>
      <c r="AI9740">
        <v>43770</v>
      </c>
      <c r="AJ9740">
        <v>45985</v>
      </c>
      <c r="AK9740">
        <v>45259</v>
      </c>
      <c r="AL9740">
        <v>-5</v>
      </c>
      <c r="AM9740">
        <v>2</v>
      </c>
      <c r="AN9740">
        <v>-2</v>
      </c>
      <c r="AO9740">
        <v>1</v>
      </c>
      <c r="AP9740">
        <v>-6</v>
      </c>
      <c r="AQ9740">
        <v>6</v>
      </c>
    </row>
    <row r="9741" spans="1:43" hidden="1" outlineLevel="1" x14ac:dyDescent="0.3">
      <c r="A9741" s="25">
        <v>9733</v>
      </c>
      <c r="B9741" s="25" t="s">
        <v>66</v>
      </c>
      <c r="C9741" t="s">
        <v>67</v>
      </c>
      <c r="D9741" t="s">
        <v>34361</v>
      </c>
      <c r="E9741" t="s">
        <v>69</v>
      </c>
      <c r="F9741" s="48" t="s">
        <v>43231</v>
      </c>
      <c r="G9741" s="25" t="s">
        <v>1790</v>
      </c>
      <c r="H9741" t="s">
        <v>1980</v>
      </c>
      <c r="I9741" t="s">
        <v>564</v>
      </c>
      <c r="J9741" s="25" t="s">
        <v>695</v>
      </c>
      <c r="K9741" t="s">
        <v>4640</v>
      </c>
      <c r="L9741" t="s">
        <v>43232</v>
      </c>
      <c r="M9741" t="s">
        <v>43233</v>
      </c>
      <c r="N9741" t="s">
        <v>43234</v>
      </c>
      <c r="O9741" t="s">
        <v>78</v>
      </c>
      <c r="P9741">
        <v>4</v>
      </c>
      <c r="Q9741">
        <v>2</v>
      </c>
      <c r="R9741">
        <v>4</v>
      </c>
      <c r="S9741" t="s">
        <v>79</v>
      </c>
      <c r="T9741">
        <v>1510.855</v>
      </c>
      <c r="U9741">
        <v>261381.34729999999</v>
      </c>
      <c r="V9741" t="s">
        <v>43235</v>
      </c>
      <c r="W9741" t="s">
        <v>43236</v>
      </c>
      <c r="Y9741" t="s">
        <v>217</v>
      </c>
      <c r="Z9741" s="25" t="s">
        <v>583</v>
      </c>
      <c r="AB9741" t="s">
        <v>645</v>
      </c>
      <c r="AE9741" t="s">
        <v>43237</v>
      </c>
      <c r="AG9741" t="s">
        <v>43238</v>
      </c>
      <c r="AI9741">
        <v>41329</v>
      </c>
      <c r="AJ9741">
        <v>42056</v>
      </c>
      <c r="AK9741">
        <v>42078</v>
      </c>
    </row>
    <row r="9742" spans="1:43" hidden="1" outlineLevel="1" x14ac:dyDescent="0.3">
      <c r="A9742" s="25">
        <v>9734</v>
      </c>
      <c r="B9742" s="25" t="s">
        <v>66</v>
      </c>
      <c r="C9742" t="s">
        <v>67</v>
      </c>
      <c r="D9742" t="s">
        <v>34549</v>
      </c>
      <c r="E9742" t="s">
        <v>69</v>
      </c>
      <c r="F9742" s="48" t="s">
        <v>43239</v>
      </c>
      <c r="G9742" s="25" t="s">
        <v>1790</v>
      </c>
      <c r="H9742" t="s">
        <v>1980</v>
      </c>
      <c r="I9742" t="s">
        <v>564</v>
      </c>
      <c r="J9742" s="25" t="s">
        <v>628</v>
      </c>
      <c r="K9742" t="s">
        <v>901</v>
      </c>
      <c r="L9742" t="s">
        <v>1785</v>
      </c>
      <c r="M9742" t="s">
        <v>43240</v>
      </c>
      <c r="N9742" t="s">
        <v>43241</v>
      </c>
      <c r="O9742" t="s">
        <v>78</v>
      </c>
      <c r="P9742">
        <v>2</v>
      </c>
      <c r="Q9742">
        <v>3</v>
      </c>
      <c r="R9742">
        <v>5</v>
      </c>
      <c r="S9742" t="s">
        <v>79</v>
      </c>
      <c r="T9742">
        <v>227.4</v>
      </c>
      <c r="U9742">
        <v>36869.478000000003</v>
      </c>
      <c r="V9742" t="s">
        <v>3464</v>
      </c>
      <c r="W9742" t="s">
        <v>43242</v>
      </c>
      <c r="Y9742" t="s">
        <v>7512</v>
      </c>
      <c r="Z9742" s="25" t="s">
        <v>583</v>
      </c>
      <c r="AB9742" t="s">
        <v>645</v>
      </c>
      <c r="AE9742" t="s">
        <v>43243</v>
      </c>
      <c r="AI9742">
        <v>41329</v>
      </c>
      <c r="AJ9742">
        <v>43976</v>
      </c>
      <c r="AK9742">
        <v>41893</v>
      </c>
    </row>
    <row r="9743" spans="1:43" hidden="1" outlineLevel="1" x14ac:dyDescent="0.3">
      <c r="A9743" s="25">
        <v>9735</v>
      </c>
      <c r="B9743" s="25" t="s">
        <v>66</v>
      </c>
      <c r="C9743" t="s">
        <v>67</v>
      </c>
      <c r="D9743" t="s">
        <v>34549</v>
      </c>
      <c r="E9743" t="s">
        <v>69</v>
      </c>
      <c r="F9743" s="48" t="s">
        <v>43244</v>
      </c>
      <c r="G9743" s="25" t="s">
        <v>1790</v>
      </c>
      <c r="H9743" t="s">
        <v>1980</v>
      </c>
      <c r="I9743" t="s">
        <v>564</v>
      </c>
      <c r="J9743" s="25" t="s">
        <v>628</v>
      </c>
      <c r="K9743" t="s">
        <v>901</v>
      </c>
      <c r="L9743" t="s">
        <v>43245</v>
      </c>
      <c r="M9743" t="s">
        <v>3464</v>
      </c>
      <c r="N9743" t="s">
        <v>43246</v>
      </c>
      <c r="O9743" t="s">
        <v>78</v>
      </c>
      <c r="P9743">
        <v>1</v>
      </c>
      <c r="Q9743">
        <v>2</v>
      </c>
      <c r="R9743">
        <v>3</v>
      </c>
      <c r="S9743" t="s">
        <v>79</v>
      </c>
      <c r="T9743">
        <v>491</v>
      </c>
      <c r="U9743">
        <v>76232.66</v>
      </c>
      <c r="V9743" t="s">
        <v>3464</v>
      </c>
      <c r="W9743" t="s">
        <v>43247</v>
      </c>
      <c r="Y9743" t="s">
        <v>1749</v>
      </c>
      <c r="Z9743" s="25" t="s">
        <v>583</v>
      </c>
      <c r="AE9743" t="s">
        <v>43243</v>
      </c>
      <c r="AI9743">
        <v>41329</v>
      </c>
      <c r="AJ9743">
        <v>43633</v>
      </c>
      <c r="AK9743">
        <v>41409</v>
      </c>
    </row>
    <row r="9744" spans="1:43" hidden="1" outlineLevel="1" x14ac:dyDescent="0.3">
      <c r="A9744" s="25">
        <v>9736</v>
      </c>
      <c r="B9744" s="25" t="s">
        <v>66</v>
      </c>
      <c r="C9744" t="s">
        <v>67</v>
      </c>
      <c r="D9744" t="s">
        <v>17877</v>
      </c>
      <c r="E9744" t="s">
        <v>69</v>
      </c>
      <c r="F9744" s="48" t="s">
        <v>43248</v>
      </c>
      <c r="G9744" s="25" t="s">
        <v>1790</v>
      </c>
      <c r="H9744" t="s">
        <v>1980</v>
      </c>
      <c r="I9744" t="s">
        <v>564</v>
      </c>
      <c r="J9744" s="25" t="s">
        <v>18817</v>
      </c>
      <c r="K9744" t="s">
        <v>43249</v>
      </c>
      <c r="L9744" t="s">
        <v>43250</v>
      </c>
      <c r="M9744" t="s">
        <v>43251</v>
      </c>
      <c r="N9744" t="s">
        <v>43252</v>
      </c>
      <c r="O9744" t="s">
        <v>78</v>
      </c>
      <c r="P9744">
        <v>14</v>
      </c>
      <c r="Q9744">
        <v>11</v>
      </c>
      <c r="R9744">
        <v>15</v>
      </c>
      <c r="S9744" t="s">
        <v>79</v>
      </c>
      <c r="T9744">
        <v>16.140699999999999</v>
      </c>
      <c r="U9744">
        <v>2901.1785</v>
      </c>
      <c r="V9744" t="s">
        <v>43253</v>
      </c>
      <c r="W9744" t="s">
        <v>43254</v>
      </c>
      <c r="Y9744" t="s">
        <v>591</v>
      </c>
      <c r="Z9744" s="25" t="s">
        <v>1661</v>
      </c>
      <c r="AB9744" t="s">
        <v>585</v>
      </c>
      <c r="AE9744" t="s">
        <v>26187</v>
      </c>
      <c r="AI9744">
        <v>41334</v>
      </c>
      <c r="AJ9744">
        <v>42537</v>
      </c>
      <c r="AK9744">
        <v>42324</v>
      </c>
    </row>
    <row r="9745" spans="1:43" hidden="1" outlineLevel="1" x14ac:dyDescent="0.3">
      <c r="A9745" s="25">
        <v>9737</v>
      </c>
      <c r="B9745" s="25" t="s">
        <v>112</v>
      </c>
      <c r="C9745" t="s">
        <v>67</v>
      </c>
      <c r="D9745" t="s">
        <v>40895</v>
      </c>
      <c r="E9745" t="s">
        <v>197</v>
      </c>
      <c r="F9745" s="48" t="s">
        <v>43255</v>
      </c>
      <c r="G9745" s="25" t="s">
        <v>1790</v>
      </c>
      <c r="H9745" t="s">
        <v>1980</v>
      </c>
      <c r="I9745" t="s">
        <v>564</v>
      </c>
      <c r="J9745" s="25" t="s">
        <v>210</v>
      </c>
      <c r="K9745" t="s">
        <v>1080</v>
      </c>
      <c r="L9745" t="s">
        <v>43256</v>
      </c>
      <c r="M9745" t="s">
        <v>43257</v>
      </c>
      <c r="N9745" t="s">
        <v>43258</v>
      </c>
      <c r="O9745" t="s">
        <v>78</v>
      </c>
      <c r="P9745">
        <v>5</v>
      </c>
      <c r="Q9745">
        <v>4</v>
      </c>
      <c r="R9745">
        <v>6</v>
      </c>
      <c r="S9745" t="s">
        <v>116</v>
      </c>
      <c r="T9745">
        <v>2473.9319999999998</v>
      </c>
      <c r="U9745">
        <v>3663024.7626999998</v>
      </c>
      <c r="V9745" t="s">
        <v>7642</v>
      </c>
      <c r="W9745" t="s">
        <v>43259</v>
      </c>
      <c r="X9745" t="s">
        <v>43260</v>
      </c>
      <c r="Y9745" t="s">
        <v>591</v>
      </c>
      <c r="Z9745" s="25" t="s">
        <v>583</v>
      </c>
      <c r="AE9745" t="s">
        <v>43261</v>
      </c>
      <c r="AG9745" t="s">
        <v>43262</v>
      </c>
      <c r="AH9745" t="s">
        <v>43263</v>
      </c>
      <c r="AI9745">
        <v>43770</v>
      </c>
      <c r="AJ9745">
        <v>45830</v>
      </c>
      <c r="AK9745">
        <v>45976</v>
      </c>
      <c r="AL9745">
        <v>-2</v>
      </c>
      <c r="AM9745">
        <v>2</v>
      </c>
      <c r="AN9745">
        <v>-1</v>
      </c>
      <c r="AO9745">
        <v>1</v>
      </c>
    </row>
    <row r="9746" spans="1:43" hidden="1" outlineLevel="1" x14ac:dyDescent="0.3">
      <c r="A9746" s="25">
        <v>9738</v>
      </c>
      <c r="B9746" s="25" t="s">
        <v>66</v>
      </c>
      <c r="C9746" t="s">
        <v>67</v>
      </c>
      <c r="D9746" t="s">
        <v>36000</v>
      </c>
      <c r="E9746" t="s">
        <v>69</v>
      </c>
      <c r="F9746" s="48" t="s">
        <v>43264</v>
      </c>
      <c r="G9746" s="25" t="s">
        <v>1790</v>
      </c>
      <c r="H9746" t="s">
        <v>1980</v>
      </c>
      <c r="I9746" t="s">
        <v>564</v>
      </c>
      <c r="J9746" s="25" t="s">
        <v>638</v>
      </c>
      <c r="K9746" t="s">
        <v>639</v>
      </c>
      <c r="L9746" t="s">
        <v>12779</v>
      </c>
      <c r="M9746" t="s">
        <v>43265</v>
      </c>
      <c r="N9746" t="s">
        <v>43266</v>
      </c>
      <c r="O9746" t="s">
        <v>78</v>
      </c>
      <c r="P9746">
        <v>1</v>
      </c>
      <c r="Q9746">
        <v>2</v>
      </c>
      <c r="R9746">
        <v>4</v>
      </c>
      <c r="S9746" t="s">
        <v>79</v>
      </c>
      <c r="T9746">
        <v>534.84879999999998</v>
      </c>
      <c r="U9746">
        <v>132833.77979999999</v>
      </c>
      <c r="V9746" t="s">
        <v>43267</v>
      </c>
      <c r="W9746" t="s">
        <v>43268</v>
      </c>
      <c r="Y9746" t="s">
        <v>659</v>
      </c>
      <c r="Z9746" s="25" t="s">
        <v>583</v>
      </c>
      <c r="AB9746" t="s">
        <v>645</v>
      </c>
      <c r="AE9746" t="s">
        <v>43269</v>
      </c>
      <c r="AI9746">
        <v>41410</v>
      </c>
      <c r="AJ9746">
        <v>46015</v>
      </c>
      <c r="AK9746">
        <v>42696</v>
      </c>
      <c r="AL9746">
        <v>-2</v>
      </c>
      <c r="AM9746">
        <v>1</v>
      </c>
    </row>
    <row r="9747" spans="1:43" hidden="1" outlineLevel="1" x14ac:dyDescent="0.3">
      <c r="A9747" s="25">
        <v>9739</v>
      </c>
      <c r="B9747" s="25" t="s">
        <v>66</v>
      </c>
      <c r="C9747" t="s">
        <v>67</v>
      </c>
      <c r="D9747" t="s">
        <v>40536</v>
      </c>
      <c r="E9747" t="s">
        <v>69</v>
      </c>
      <c r="F9747" s="48" t="s">
        <v>43270</v>
      </c>
      <c r="G9747" s="25" t="s">
        <v>1790</v>
      </c>
      <c r="H9747" t="s">
        <v>1980</v>
      </c>
      <c r="I9747" t="s">
        <v>564</v>
      </c>
      <c r="J9747" s="25" t="s">
        <v>210</v>
      </c>
      <c r="K9747" t="s">
        <v>1080</v>
      </c>
      <c r="L9747" t="s">
        <v>43271</v>
      </c>
      <c r="M9747" t="s">
        <v>43272</v>
      </c>
      <c r="N9747" t="s">
        <v>43273</v>
      </c>
      <c r="O9747" t="s">
        <v>78</v>
      </c>
      <c r="P9747">
        <v>5</v>
      </c>
      <c r="Q9747">
        <v>0</v>
      </c>
      <c r="R9747">
        <v>0</v>
      </c>
      <c r="S9747" t="s">
        <v>79</v>
      </c>
      <c r="T9747">
        <v>101.0665</v>
      </c>
      <c r="U9747">
        <v>15690.58</v>
      </c>
      <c r="V9747" t="s">
        <v>12310</v>
      </c>
      <c r="W9747" t="s">
        <v>43274</v>
      </c>
      <c r="Y9747" t="s">
        <v>217</v>
      </c>
      <c r="AI9747">
        <v>41412</v>
      </c>
    </row>
    <row r="9748" spans="1:43" hidden="1" outlineLevel="1" x14ac:dyDescent="0.3">
      <c r="A9748" s="25">
        <v>9740</v>
      </c>
      <c r="B9748" s="25" t="s">
        <v>66</v>
      </c>
      <c r="C9748" t="s">
        <v>67</v>
      </c>
      <c r="D9748" t="s">
        <v>4419</v>
      </c>
      <c r="E9748" t="s">
        <v>69</v>
      </c>
      <c r="F9748" s="48" t="s">
        <v>43275</v>
      </c>
      <c r="G9748" s="25" t="s">
        <v>1790</v>
      </c>
      <c r="H9748" t="s">
        <v>1980</v>
      </c>
      <c r="I9748" t="s">
        <v>564</v>
      </c>
      <c r="J9748" s="25" t="s">
        <v>628</v>
      </c>
      <c r="K9748" t="s">
        <v>925</v>
      </c>
      <c r="L9748" t="s">
        <v>884</v>
      </c>
      <c r="M9748" t="s">
        <v>43276</v>
      </c>
      <c r="N9748" t="s">
        <v>43277</v>
      </c>
      <c r="O9748" t="s">
        <v>78</v>
      </c>
      <c r="P9748">
        <v>10</v>
      </c>
      <c r="Q9748">
        <v>0</v>
      </c>
      <c r="R9748">
        <v>0</v>
      </c>
      <c r="S9748" t="s">
        <v>79</v>
      </c>
      <c r="T9748">
        <v>333.29</v>
      </c>
      <c r="U9748">
        <v>51746.6054</v>
      </c>
      <c r="V9748" t="s">
        <v>1560</v>
      </c>
      <c r="W9748" t="s">
        <v>43278</v>
      </c>
      <c r="Y9748" t="s">
        <v>1749</v>
      </c>
      <c r="Z9748" s="25" t="s">
        <v>583</v>
      </c>
      <c r="AB9748" t="s">
        <v>645</v>
      </c>
      <c r="AE9748" t="s">
        <v>43279</v>
      </c>
      <c r="AI9748">
        <v>41423</v>
      </c>
      <c r="AK9748">
        <v>41500</v>
      </c>
    </row>
    <row r="9749" spans="1:43" hidden="1" outlineLevel="1" x14ac:dyDescent="0.3">
      <c r="A9749" s="25">
        <v>9741</v>
      </c>
      <c r="B9749" s="25" t="s">
        <v>66</v>
      </c>
      <c r="C9749" t="s">
        <v>67</v>
      </c>
      <c r="D9749" t="s">
        <v>8349</v>
      </c>
      <c r="E9749" t="s">
        <v>69</v>
      </c>
      <c r="F9749" s="48" t="s">
        <v>43280</v>
      </c>
      <c r="G9749" s="25" t="s">
        <v>1790</v>
      </c>
      <c r="H9749" t="s">
        <v>1980</v>
      </c>
      <c r="I9749" t="s">
        <v>564</v>
      </c>
      <c r="J9749" s="25" t="s">
        <v>87</v>
      </c>
      <c r="K9749" t="s">
        <v>687</v>
      </c>
      <c r="L9749" t="s">
        <v>26107</v>
      </c>
      <c r="M9749" t="s">
        <v>43281</v>
      </c>
      <c r="N9749" t="s">
        <v>43282</v>
      </c>
      <c r="O9749" t="s">
        <v>78</v>
      </c>
      <c r="P9749">
        <v>2</v>
      </c>
      <c r="Q9749">
        <v>1</v>
      </c>
      <c r="R9749">
        <v>2</v>
      </c>
      <c r="S9749" t="s">
        <v>79</v>
      </c>
      <c r="T9749">
        <v>2134.34</v>
      </c>
      <c r="U9749">
        <v>331377.62839999999</v>
      </c>
      <c r="V9749" t="s">
        <v>1560</v>
      </c>
      <c r="W9749" t="s">
        <v>43283</v>
      </c>
      <c r="Y9749" t="s">
        <v>1749</v>
      </c>
      <c r="Z9749" s="25" t="s">
        <v>583</v>
      </c>
      <c r="AB9749" t="s">
        <v>585</v>
      </c>
      <c r="AE9749" t="s">
        <v>43279</v>
      </c>
      <c r="AI9749">
        <v>41423</v>
      </c>
      <c r="AJ9749">
        <v>43486</v>
      </c>
      <c r="AK9749">
        <v>41500</v>
      </c>
    </row>
    <row r="9750" spans="1:43" hidden="1" outlineLevel="1" x14ac:dyDescent="0.3">
      <c r="A9750" s="25">
        <v>9742</v>
      </c>
      <c r="B9750" s="25" t="s">
        <v>66</v>
      </c>
      <c r="C9750" t="s">
        <v>67</v>
      </c>
      <c r="D9750" t="s">
        <v>4419</v>
      </c>
      <c r="E9750" t="s">
        <v>69</v>
      </c>
      <c r="F9750" s="48" t="s">
        <v>43284</v>
      </c>
      <c r="G9750" s="25" t="s">
        <v>1790</v>
      </c>
      <c r="H9750" t="s">
        <v>1980</v>
      </c>
      <c r="I9750" t="s">
        <v>564</v>
      </c>
      <c r="J9750" s="25" t="s">
        <v>628</v>
      </c>
      <c r="K9750" t="s">
        <v>925</v>
      </c>
      <c r="L9750" t="s">
        <v>884</v>
      </c>
      <c r="M9750" t="s">
        <v>43285</v>
      </c>
      <c r="N9750" t="s">
        <v>43277</v>
      </c>
      <c r="O9750" t="s">
        <v>78</v>
      </c>
      <c r="P9750">
        <v>6</v>
      </c>
      <c r="Q9750">
        <v>0</v>
      </c>
      <c r="R9750">
        <v>0</v>
      </c>
      <c r="S9750" t="s">
        <v>79</v>
      </c>
      <c r="T9750">
        <v>198.71</v>
      </c>
      <c r="U9750">
        <v>30851.714599999999</v>
      </c>
      <c r="V9750" t="s">
        <v>1560</v>
      </c>
      <c r="W9750" t="s">
        <v>43286</v>
      </c>
      <c r="Y9750" t="s">
        <v>1749</v>
      </c>
      <c r="Z9750" s="25" t="s">
        <v>583</v>
      </c>
      <c r="AB9750" t="s">
        <v>645</v>
      </c>
      <c r="AE9750" t="s">
        <v>43287</v>
      </c>
      <c r="AI9750">
        <v>41423</v>
      </c>
      <c r="AK9750">
        <v>41500</v>
      </c>
    </row>
    <row r="9751" spans="1:43" hidden="1" outlineLevel="1" x14ac:dyDescent="0.3">
      <c r="A9751" s="25">
        <v>9743</v>
      </c>
      <c r="B9751" s="25" t="s">
        <v>66</v>
      </c>
      <c r="C9751" t="s">
        <v>67</v>
      </c>
      <c r="D9751" t="s">
        <v>4419</v>
      </c>
      <c r="E9751" t="s">
        <v>69</v>
      </c>
      <c r="F9751" s="48" t="s">
        <v>43288</v>
      </c>
      <c r="G9751" s="25" t="s">
        <v>1790</v>
      </c>
      <c r="H9751" t="s">
        <v>1980</v>
      </c>
      <c r="I9751" t="s">
        <v>564</v>
      </c>
      <c r="J9751" s="25" t="s">
        <v>695</v>
      </c>
      <c r="K9751" t="s">
        <v>696</v>
      </c>
      <c r="L9751" t="s">
        <v>25215</v>
      </c>
      <c r="M9751" t="s">
        <v>43289</v>
      </c>
      <c r="N9751" t="s">
        <v>43290</v>
      </c>
      <c r="O9751" t="s">
        <v>78</v>
      </c>
      <c r="P9751">
        <v>4</v>
      </c>
      <c r="Q9751">
        <v>2</v>
      </c>
      <c r="R9751">
        <v>4</v>
      </c>
      <c r="S9751" t="s">
        <v>79</v>
      </c>
      <c r="T9751">
        <v>306.56</v>
      </c>
      <c r="U9751">
        <v>47596.505599999997</v>
      </c>
      <c r="V9751" t="s">
        <v>1560</v>
      </c>
      <c r="W9751" t="s">
        <v>43291</v>
      </c>
      <c r="Y9751" t="s">
        <v>2743</v>
      </c>
      <c r="Z9751" s="25" t="s">
        <v>583</v>
      </c>
      <c r="AB9751" t="s">
        <v>645</v>
      </c>
      <c r="AE9751" t="s">
        <v>43292</v>
      </c>
      <c r="AI9751">
        <v>41423</v>
      </c>
      <c r="AK9751">
        <v>41500</v>
      </c>
    </row>
    <row r="9752" spans="1:43" hidden="1" outlineLevel="1" x14ac:dyDescent="0.3">
      <c r="A9752" s="25">
        <v>9744</v>
      </c>
      <c r="B9752" s="25" t="s">
        <v>66</v>
      </c>
      <c r="C9752" t="s">
        <v>67</v>
      </c>
      <c r="D9752" t="s">
        <v>36000</v>
      </c>
      <c r="E9752" t="s">
        <v>69</v>
      </c>
      <c r="F9752" s="48" t="s">
        <v>43293</v>
      </c>
      <c r="G9752" s="25" t="s">
        <v>1790</v>
      </c>
      <c r="H9752" t="s">
        <v>1980</v>
      </c>
      <c r="I9752" t="s">
        <v>564</v>
      </c>
      <c r="J9752" s="25" t="s">
        <v>565</v>
      </c>
      <c r="K9752" t="s">
        <v>576</v>
      </c>
      <c r="L9752" t="s">
        <v>43294</v>
      </c>
      <c r="M9752" t="s">
        <v>43295</v>
      </c>
      <c r="N9752" t="s">
        <v>43296</v>
      </c>
      <c r="O9752" t="s">
        <v>78</v>
      </c>
      <c r="P9752">
        <v>4</v>
      </c>
      <c r="Q9752">
        <v>2</v>
      </c>
      <c r="R9752">
        <v>4</v>
      </c>
      <c r="S9752" t="s">
        <v>79</v>
      </c>
      <c r="T9752">
        <v>163.7157</v>
      </c>
      <c r="U9752">
        <v>25429.988000000001</v>
      </c>
      <c r="V9752" t="s">
        <v>14654</v>
      </c>
      <c r="W9752" t="s">
        <v>43297</v>
      </c>
      <c r="Y9752" t="s">
        <v>18385</v>
      </c>
      <c r="Z9752" s="25" t="s">
        <v>583</v>
      </c>
      <c r="AB9752" t="s">
        <v>585</v>
      </c>
      <c r="AE9752" t="s">
        <v>43298</v>
      </c>
      <c r="AI9752">
        <v>41424</v>
      </c>
      <c r="AK9752">
        <v>41437</v>
      </c>
    </row>
    <row r="9753" spans="1:43" hidden="1" outlineLevel="1" x14ac:dyDescent="0.3">
      <c r="A9753" s="25">
        <v>9745</v>
      </c>
      <c r="B9753" s="25" t="s">
        <v>112</v>
      </c>
      <c r="C9753" t="s">
        <v>67</v>
      </c>
      <c r="D9753" t="s">
        <v>43299</v>
      </c>
      <c r="E9753" t="s">
        <v>69</v>
      </c>
      <c r="F9753" s="48" t="s">
        <v>43300</v>
      </c>
      <c r="G9753" s="25" t="s">
        <v>1790</v>
      </c>
      <c r="H9753" t="s">
        <v>1980</v>
      </c>
      <c r="I9753" t="s">
        <v>564</v>
      </c>
      <c r="J9753" s="25" t="s">
        <v>210</v>
      </c>
      <c r="K9753" t="s">
        <v>1080</v>
      </c>
      <c r="L9753" t="s">
        <v>43301</v>
      </c>
      <c r="M9753" t="s">
        <v>43302</v>
      </c>
      <c r="N9753" t="s">
        <v>43303</v>
      </c>
      <c r="O9753" t="s">
        <v>78</v>
      </c>
      <c r="P9753">
        <v>3</v>
      </c>
      <c r="Q9753">
        <v>3</v>
      </c>
      <c r="R9753">
        <v>5</v>
      </c>
      <c r="S9753" t="s">
        <v>116</v>
      </c>
      <c r="T9753">
        <v>4118</v>
      </c>
      <c r="U9753">
        <v>6107074.0028999997</v>
      </c>
      <c r="V9753" t="s">
        <v>7642</v>
      </c>
      <c r="W9753" t="s">
        <v>43304</v>
      </c>
      <c r="Y9753" t="s">
        <v>217</v>
      </c>
      <c r="Z9753" s="25" t="s">
        <v>583</v>
      </c>
      <c r="AB9753" t="s">
        <v>758</v>
      </c>
      <c r="AE9753" t="s">
        <v>43305</v>
      </c>
      <c r="AG9753" t="s">
        <v>43306</v>
      </c>
      <c r="AH9753" t="s">
        <v>43307</v>
      </c>
      <c r="AI9753">
        <v>43770</v>
      </c>
      <c r="AJ9753">
        <v>45850</v>
      </c>
      <c r="AK9753">
        <v>45985</v>
      </c>
      <c r="AL9753">
        <v>-3</v>
      </c>
      <c r="AM9753">
        <v>5</v>
      </c>
      <c r="AP9753">
        <v>0</v>
      </c>
      <c r="AQ9753">
        <v>2</v>
      </c>
    </row>
    <row r="9754" spans="1:43" hidden="1" outlineLevel="1" x14ac:dyDescent="0.3">
      <c r="A9754" s="25">
        <v>9746</v>
      </c>
      <c r="B9754" s="25" t="s">
        <v>66</v>
      </c>
      <c r="C9754" t="s">
        <v>67</v>
      </c>
      <c r="D9754" t="s">
        <v>4419</v>
      </c>
      <c r="E9754" t="s">
        <v>69</v>
      </c>
      <c r="F9754" s="48" t="s">
        <v>43308</v>
      </c>
      <c r="G9754" s="25" t="s">
        <v>1790</v>
      </c>
      <c r="H9754" t="s">
        <v>1980</v>
      </c>
      <c r="I9754" t="s">
        <v>564</v>
      </c>
      <c r="J9754" s="25" t="s">
        <v>638</v>
      </c>
      <c r="K9754" t="s">
        <v>639</v>
      </c>
      <c r="L9754" t="s">
        <v>43309</v>
      </c>
      <c r="M9754" t="s">
        <v>26129</v>
      </c>
      <c r="N9754" t="s">
        <v>43310</v>
      </c>
      <c r="O9754" t="s">
        <v>78</v>
      </c>
      <c r="P9754">
        <v>2</v>
      </c>
      <c r="Q9754">
        <v>1</v>
      </c>
      <c r="R9754">
        <v>2</v>
      </c>
      <c r="S9754" t="s">
        <v>79</v>
      </c>
      <c r="T9754">
        <v>782.5</v>
      </c>
      <c r="U9754">
        <v>170605.80559999999</v>
      </c>
      <c r="V9754" t="s">
        <v>43311</v>
      </c>
      <c r="W9754" t="s">
        <v>43312</v>
      </c>
      <c r="Y9754" t="s">
        <v>582</v>
      </c>
      <c r="Z9754" s="25" t="s">
        <v>583</v>
      </c>
      <c r="AB9754" t="s">
        <v>645</v>
      </c>
      <c r="AE9754" t="s">
        <v>43313</v>
      </c>
      <c r="AI9754">
        <v>41470</v>
      </c>
      <c r="AJ9754">
        <v>43323</v>
      </c>
      <c r="AK9754">
        <v>43640</v>
      </c>
    </row>
    <row r="9755" spans="1:43" hidden="1" outlineLevel="1" x14ac:dyDescent="0.3">
      <c r="A9755" s="25">
        <v>9747</v>
      </c>
      <c r="B9755" s="25" t="s">
        <v>66</v>
      </c>
      <c r="C9755" t="s">
        <v>67</v>
      </c>
      <c r="D9755" t="s">
        <v>33964</v>
      </c>
      <c r="E9755" t="s">
        <v>69</v>
      </c>
      <c r="F9755" s="48" t="s">
        <v>43314</v>
      </c>
      <c r="G9755" s="25" t="s">
        <v>1790</v>
      </c>
      <c r="H9755" t="s">
        <v>1980</v>
      </c>
      <c r="I9755" t="s">
        <v>564</v>
      </c>
      <c r="J9755" s="25" t="s">
        <v>695</v>
      </c>
      <c r="K9755" t="s">
        <v>696</v>
      </c>
      <c r="L9755" t="s">
        <v>43315</v>
      </c>
      <c r="M9755" t="s">
        <v>43316</v>
      </c>
      <c r="N9755" t="s">
        <v>43317</v>
      </c>
      <c r="O9755" t="s">
        <v>78</v>
      </c>
      <c r="P9755">
        <v>2</v>
      </c>
      <c r="Q9755">
        <v>1</v>
      </c>
      <c r="R9755">
        <v>2</v>
      </c>
      <c r="S9755" t="s">
        <v>79</v>
      </c>
      <c r="T9755">
        <v>1400</v>
      </c>
      <c r="U9755">
        <v>217320.43900000001</v>
      </c>
      <c r="V9755" t="s">
        <v>43318</v>
      </c>
      <c r="W9755" t="s">
        <v>43319</v>
      </c>
      <c r="Y9755" t="s">
        <v>18385</v>
      </c>
      <c r="Z9755" s="25" t="s">
        <v>583</v>
      </c>
      <c r="AE9755" t="s">
        <v>43320</v>
      </c>
      <c r="AG9755" t="s">
        <v>43319</v>
      </c>
      <c r="AI9755">
        <v>41494</v>
      </c>
      <c r="AK9755">
        <v>41558</v>
      </c>
    </row>
    <row r="9756" spans="1:43" hidden="1" outlineLevel="1" x14ac:dyDescent="0.3">
      <c r="A9756" s="25">
        <v>9748</v>
      </c>
      <c r="B9756" s="25" t="s">
        <v>66</v>
      </c>
      <c r="C9756" t="s">
        <v>67</v>
      </c>
      <c r="D9756" t="s">
        <v>8349</v>
      </c>
      <c r="E9756" t="s">
        <v>69</v>
      </c>
      <c r="F9756" s="48" t="s">
        <v>43321</v>
      </c>
      <c r="G9756" s="25" t="s">
        <v>1790</v>
      </c>
      <c r="H9756" t="s">
        <v>1980</v>
      </c>
      <c r="I9756" t="s">
        <v>564</v>
      </c>
      <c r="J9756" s="25" t="s">
        <v>23488</v>
      </c>
      <c r="K9756" t="s">
        <v>23489</v>
      </c>
      <c r="L9756" t="s">
        <v>43322</v>
      </c>
      <c r="M9756" t="s">
        <v>43323</v>
      </c>
      <c r="N9756" t="s">
        <v>43324</v>
      </c>
      <c r="O9756" t="s">
        <v>78</v>
      </c>
      <c r="P9756">
        <v>27</v>
      </c>
      <c r="Q9756">
        <v>0</v>
      </c>
      <c r="R9756">
        <v>0</v>
      </c>
      <c r="S9756" t="s">
        <v>79</v>
      </c>
      <c r="T9756">
        <v>31.88</v>
      </c>
      <c r="U9756">
        <v>4948.3896000000004</v>
      </c>
      <c r="W9756" t="s">
        <v>43325</v>
      </c>
      <c r="Y9756" t="s">
        <v>787</v>
      </c>
      <c r="AE9756" t="s">
        <v>43326</v>
      </c>
      <c r="AI9756">
        <v>41524</v>
      </c>
      <c r="AJ9756">
        <v>44378</v>
      </c>
      <c r="AK9756">
        <v>41561</v>
      </c>
    </row>
    <row r="9757" spans="1:43" hidden="1" outlineLevel="1" x14ac:dyDescent="0.3">
      <c r="A9757" s="25">
        <v>9749</v>
      </c>
      <c r="B9757" s="25" t="s">
        <v>66</v>
      </c>
      <c r="C9757" t="s">
        <v>67</v>
      </c>
      <c r="D9757" t="s">
        <v>4419</v>
      </c>
      <c r="E9757" t="s">
        <v>69</v>
      </c>
      <c r="F9757" s="48" t="s">
        <v>43327</v>
      </c>
      <c r="G9757" s="25" t="s">
        <v>1790</v>
      </c>
      <c r="H9757" t="s">
        <v>1980</v>
      </c>
      <c r="I9757" t="s">
        <v>564</v>
      </c>
      <c r="J9757" s="25" t="s">
        <v>18651</v>
      </c>
      <c r="K9757" t="s">
        <v>18652</v>
      </c>
      <c r="L9757" t="s">
        <v>43328</v>
      </c>
      <c r="M9757" t="s">
        <v>43329</v>
      </c>
      <c r="N9757" t="s">
        <v>43330</v>
      </c>
      <c r="O9757" t="s">
        <v>6104</v>
      </c>
      <c r="P9757">
        <v>19</v>
      </c>
      <c r="Q9757">
        <v>6</v>
      </c>
      <c r="R9757">
        <v>10</v>
      </c>
      <c r="S9757" t="s">
        <v>79</v>
      </c>
      <c r="T9757">
        <v>71.897999999999996</v>
      </c>
      <c r="U9757">
        <v>21529.386299999998</v>
      </c>
      <c r="V9757" t="s">
        <v>43331</v>
      </c>
      <c r="W9757" t="s">
        <v>43332</v>
      </c>
      <c r="Y9757" t="s">
        <v>217</v>
      </c>
      <c r="Z9757" s="25" t="s">
        <v>583</v>
      </c>
      <c r="AE9757" t="s">
        <v>43333</v>
      </c>
      <c r="AI9757">
        <v>41524</v>
      </c>
      <c r="AJ9757">
        <v>45342</v>
      </c>
      <c r="AK9757">
        <v>43517</v>
      </c>
      <c r="AN9757">
        <v>-10</v>
      </c>
      <c r="AO9757">
        <v>1</v>
      </c>
    </row>
    <row r="9758" spans="1:43" hidden="1" outlineLevel="1" x14ac:dyDescent="0.3">
      <c r="A9758" s="25">
        <v>9750</v>
      </c>
      <c r="B9758" s="25" t="s">
        <v>66</v>
      </c>
      <c r="C9758" t="s">
        <v>67</v>
      </c>
      <c r="D9758" t="s">
        <v>4419</v>
      </c>
      <c r="E9758" t="s">
        <v>69</v>
      </c>
      <c r="F9758" s="48" t="s">
        <v>43334</v>
      </c>
      <c r="G9758" s="25" t="s">
        <v>1790</v>
      </c>
      <c r="H9758" t="s">
        <v>1980</v>
      </c>
      <c r="I9758" t="s">
        <v>564</v>
      </c>
      <c r="J9758" s="25" t="s">
        <v>18651</v>
      </c>
      <c r="K9758" t="s">
        <v>18652</v>
      </c>
      <c r="L9758" t="s">
        <v>43328</v>
      </c>
      <c r="M9758" t="s">
        <v>43335</v>
      </c>
      <c r="N9758" t="s">
        <v>43336</v>
      </c>
      <c r="O9758" t="s">
        <v>6104</v>
      </c>
      <c r="P9758">
        <v>3</v>
      </c>
      <c r="Q9758">
        <v>0</v>
      </c>
      <c r="R9758">
        <v>0</v>
      </c>
      <c r="S9758" t="s">
        <v>79</v>
      </c>
      <c r="T9758">
        <v>82.267099999999999</v>
      </c>
      <c r="U9758">
        <v>23300.136399999999</v>
      </c>
      <c r="V9758" t="s">
        <v>43331</v>
      </c>
      <c r="W9758" t="s">
        <v>43337</v>
      </c>
      <c r="Y9758" t="s">
        <v>217</v>
      </c>
      <c r="Z9758" s="25" t="s">
        <v>583</v>
      </c>
      <c r="AE9758" t="s">
        <v>43333</v>
      </c>
      <c r="AI9758">
        <v>41524</v>
      </c>
      <c r="AJ9758">
        <v>45342</v>
      </c>
      <c r="AK9758">
        <v>43342</v>
      </c>
      <c r="AN9758">
        <v>-10</v>
      </c>
      <c r="AO9758">
        <v>1</v>
      </c>
    </row>
    <row r="9759" spans="1:43" hidden="1" outlineLevel="1" x14ac:dyDescent="0.3">
      <c r="A9759" s="25">
        <v>9751</v>
      </c>
      <c r="B9759" s="25" t="s">
        <v>66</v>
      </c>
      <c r="C9759" t="s">
        <v>67</v>
      </c>
      <c r="D9759" t="s">
        <v>33964</v>
      </c>
      <c r="E9759" t="s">
        <v>69</v>
      </c>
      <c r="F9759" s="48" t="s">
        <v>43338</v>
      </c>
      <c r="G9759" s="25" t="s">
        <v>1790</v>
      </c>
      <c r="H9759" t="s">
        <v>1980</v>
      </c>
      <c r="I9759" t="s">
        <v>564</v>
      </c>
      <c r="J9759" s="25" t="s">
        <v>638</v>
      </c>
      <c r="K9759" t="s">
        <v>740</v>
      </c>
      <c r="L9759" t="s">
        <v>43339</v>
      </c>
      <c r="M9759" t="s">
        <v>43340</v>
      </c>
      <c r="N9759" t="s">
        <v>43341</v>
      </c>
      <c r="O9759" t="s">
        <v>78</v>
      </c>
      <c r="P9759">
        <v>5</v>
      </c>
      <c r="Q9759">
        <v>8</v>
      </c>
      <c r="R9759">
        <v>14</v>
      </c>
      <c r="S9759" t="s">
        <v>79</v>
      </c>
      <c r="T9759">
        <v>47.598199999999999</v>
      </c>
      <c r="U9759">
        <v>13727.3207</v>
      </c>
      <c r="V9759" t="s">
        <v>27235</v>
      </c>
      <c r="W9759" t="s">
        <v>43342</v>
      </c>
      <c r="Y9759" t="s">
        <v>591</v>
      </c>
      <c r="Z9759" s="25" t="s">
        <v>1721</v>
      </c>
      <c r="AE9759" t="s">
        <v>26326</v>
      </c>
      <c r="AI9759">
        <v>41537</v>
      </c>
      <c r="AJ9759">
        <v>45249</v>
      </c>
      <c r="AK9759">
        <v>43241</v>
      </c>
      <c r="AP9759">
        <v>-5</v>
      </c>
      <c r="AQ9759">
        <v>1</v>
      </c>
    </row>
    <row r="9760" spans="1:43" hidden="1" outlineLevel="1" x14ac:dyDescent="0.3">
      <c r="A9760" s="25">
        <v>9752</v>
      </c>
      <c r="B9760" s="25" t="s">
        <v>66</v>
      </c>
      <c r="C9760" t="s">
        <v>67</v>
      </c>
      <c r="D9760" t="s">
        <v>34569</v>
      </c>
      <c r="E9760" t="s">
        <v>69</v>
      </c>
      <c r="F9760" s="48" t="s">
        <v>43343</v>
      </c>
      <c r="G9760" s="25" t="s">
        <v>1790</v>
      </c>
      <c r="H9760" t="s">
        <v>1980</v>
      </c>
      <c r="I9760" t="s">
        <v>564</v>
      </c>
      <c r="J9760" s="25" t="s">
        <v>638</v>
      </c>
      <c r="K9760" t="s">
        <v>639</v>
      </c>
      <c r="L9760" t="s">
        <v>43344</v>
      </c>
      <c r="M9760" t="s">
        <v>43345</v>
      </c>
      <c r="N9760" t="s">
        <v>43346</v>
      </c>
      <c r="O9760" t="s">
        <v>78</v>
      </c>
      <c r="P9760">
        <v>6</v>
      </c>
      <c r="Q9760">
        <v>0</v>
      </c>
      <c r="R9760">
        <v>0</v>
      </c>
      <c r="S9760" t="s">
        <v>79</v>
      </c>
      <c r="T9760">
        <v>115</v>
      </c>
      <c r="U9760">
        <v>17853.75</v>
      </c>
      <c r="V9760" t="s">
        <v>43347</v>
      </c>
      <c r="W9760" t="s">
        <v>43348</v>
      </c>
      <c r="Y9760" t="s">
        <v>217</v>
      </c>
      <c r="Z9760" s="25" t="s">
        <v>583</v>
      </c>
      <c r="AB9760" t="s">
        <v>645</v>
      </c>
      <c r="AE9760" t="s">
        <v>43349</v>
      </c>
      <c r="AI9760">
        <v>41553</v>
      </c>
      <c r="AJ9760">
        <v>45583</v>
      </c>
      <c r="AK9760">
        <v>41578</v>
      </c>
      <c r="AN9760">
        <v>-1</v>
      </c>
      <c r="AO9760">
        <v>1</v>
      </c>
    </row>
    <row r="9761" spans="1:43" hidden="1" outlineLevel="1" x14ac:dyDescent="0.3">
      <c r="A9761" s="25">
        <v>9753</v>
      </c>
      <c r="B9761" s="25" t="s">
        <v>66</v>
      </c>
      <c r="C9761" t="s">
        <v>67</v>
      </c>
      <c r="D9761" t="s">
        <v>34569</v>
      </c>
      <c r="E9761" t="s">
        <v>69</v>
      </c>
      <c r="F9761" s="48" t="s">
        <v>43350</v>
      </c>
      <c r="G9761" s="25" t="s">
        <v>1790</v>
      </c>
      <c r="H9761" t="s">
        <v>1980</v>
      </c>
      <c r="I9761" t="s">
        <v>564</v>
      </c>
      <c r="J9761" s="25" t="s">
        <v>638</v>
      </c>
      <c r="K9761" t="s">
        <v>639</v>
      </c>
      <c r="L9761" t="s">
        <v>43344</v>
      </c>
      <c r="M9761" t="s">
        <v>43351</v>
      </c>
      <c r="N9761" t="s">
        <v>43352</v>
      </c>
      <c r="O9761" t="s">
        <v>78</v>
      </c>
      <c r="P9761">
        <v>9</v>
      </c>
      <c r="Q9761">
        <v>3</v>
      </c>
      <c r="R9761">
        <v>5</v>
      </c>
      <c r="S9761" t="s">
        <v>79</v>
      </c>
      <c r="T9761">
        <v>94</v>
      </c>
      <c r="U9761">
        <v>22748.58</v>
      </c>
      <c r="V9761" t="s">
        <v>43347</v>
      </c>
      <c r="W9761" t="s">
        <v>43353</v>
      </c>
      <c r="Y9761" t="s">
        <v>217</v>
      </c>
      <c r="Z9761" s="25" t="s">
        <v>583</v>
      </c>
      <c r="AB9761" t="s">
        <v>645</v>
      </c>
      <c r="AE9761" t="s">
        <v>43349</v>
      </c>
      <c r="AI9761">
        <v>41553</v>
      </c>
      <c r="AJ9761">
        <v>45583</v>
      </c>
      <c r="AK9761">
        <v>43517</v>
      </c>
      <c r="AN9761">
        <v>-1</v>
      </c>
      <c r="AO9761">
        <v>1</v>
      </c>
    </row>
    <row r="9762" spans="1:43" hidden="1" outlineLevel="1" x14ac:dyDescent="0.3">
      <c r="A9762" s="25">
        <v>9754</v>
      </c>
      <c r="B9762" s="25" t="s">
        <v>66</v>
      </c>
      <c r="C9762" t="s">
        <v>67</v>
      </c>
      <c r="D9762" t="s">
        <v>39755</v>
      </c>
      <c r="E9762" t="s">
        <v>69</v>
      </c>
      <c r="F9762" s="48" t="s">
        <v>43354</v>
      </c>
      <c r="G9762" s="25" t="s">
        <v>1790</v>
      </c>
      <c r="H9762" t="s">
        <v>1980</v>
      </c>
      <c r="I9762" t="s">
        <v>564</v>
      </c>
      <c r="J9762" s="25" t="s">
        <v>638</v>
      </c>
      <c r="K9762" t="s">
        <v>639</v>
      </c>
      <c r="L9762" t="s">
        <v>43344</v>
      </c>
      <c r="M9762" t="s">
        <v>43355</v>
      </c>
      <c r="N9762" t="s">
        <v>43356</v>
      </c>
      <c r="O9762" t="s">
        <v>78</v>
      </c>
      <c r="P9762">
        <v>11</v>
      </c>
      <c r="Q9762">
        <v>0</v>
      </c>
      <c r="R9762">
        <v>0</v>
      </c>
      <c r="S9762" t="s">
        <v>79</v>
      </c>
      <c r="T9762">
        <v>211.03700000000001</v>
      </c>
      <c r="U9762">
        <v>49550.940199999997</v>
      </c>
      <c r="V9762" t="s">
        <v>43347</v>
      </c>
      <c r="W9762" t="s">
        <v>43357</v>
      </c>
      <c r="Y9762" t="s">
        <v>217</v>
      </c>
      <c r="Z9762" s="25" t="s">
        <v>583</v>
      </c>
      <c r="AB9762" t="s">
        <v>645</v>
      </c>
      <c r="AE9762" t="s">
        <v>43349</v>
      </c>
      <c r="AI9762">
        <v>41553</v>
      </c>
      <c r="AJ9762">
        <v>43777</v>
      </c>
      <c r="AK9762">
        <v>43510</v>
      </c>
    </row>
    <row r="9763" spans="1:43" hidden="1" outlineLevel="1" x14ac:dyDescent="0.3">
      <c r="A9763" s="25">
        <v>9755</v>
      </c>
      <c r="B9763" s="25" t="s">
        <v>66</v>
      </c>
      <c r="C9763" t="s">
        <v>67</v>
      </c>
      <c r="D9763" t="s">
        <v>34569</v>
      </c>
      <c r="E9763" t="s">
        <v>69</v>
      </c>
      <c r="F9763" s="48" t="s">
        <v>43358</v>
      </c>
      <c r="G9763" s="25" t="s">
        <v>1790</v>
      </c>
      <c r="H9763" t="s">
        <v>1980</v>
      </c>
      <c r="I9763" t="s">
        <v>564</v>
      </c>
      <c r="J9763" s="25" t="s">
        <v>638</v>
      </c>
      <c r="K9763" t="s">
        <v>639</v>
      </c>
      <c r="L9763" t="s">
        <v>43344</v>
      </c>
      <c r="M9763" t="s">
        <v>43355</v>
      </c>
      <c r="N9763" t="s">
        <v>43359</v>
      </c>
      <c r="O9763" t="s">
        <v>78</v>
      </c>
      <c r="P9763">
        <v>19</v>
      </c>
      <c r="Q9763">
        <v>3</v>
      </c>
      <c r="R9763">
        <v>5</v>
      </c>
      <c r="S9763" t="s">
        <v>79</v>
      </c>
      <c r="T9763">
        <v>53.328000000000003</v>
      </c>
      <c r="U9763">
        <v>15283.5023</v>
      </c>
      <c r="V9763" t="s">
        <v>43360</v>
      </c>
      <c r="W9763" t="s">
        <v>43361</v>
      </c>
      <c r="Y9763" t="s">
        <v>217</v>
      </c>
      <c r="Z9763" s="25" t="s">
        <v>583</v>
      </c>
      <c r="AB9763" t="s">
        <v>645</v>
      </c>
      <c r="AE9763" t="s">
        <v>43349</v>
      </c>
      <c r="AI9763">
        <v>41553</v>
      </c>
      <c r="AJ9763">
        <v>45583</v>
      </c>
      <c r="AK9763">
        <v>43510</v>
      </c>
      <c r="AN9763">
        <v>-1</v>
      </c>
      <c r="AO9763">
        <v>1</v>
      </c>
    </row>
    <row r="9764" spans="1:43" hidden="1" outlineLevel="1" x14ac:dyDescent="0.3">
      <c r="A9764" s="25">
        <v>9756</v>
      </c>
      <c r="B9764" s="25" t="s">
        <v>66</v>
      </c>
      <c r="C9764" t="s">
        <v>67</v>
      </c>
      <c r="D9764" t="s">
        <v>34569</v>
      </c>
      <c r="E9764" t="s">
        <v>69</v>
      </c>
      <c r="F9764" s="48" t="s">
        <v>43362</v>
      </c>
      <c r="G9764" s="25" t="s">
        <v>1790</v>
      </c>
      <c r="H9764" t="s">
        <v>1980</v>
      </c>
      <c r="I9764" t="s">
        <v>564</v>
      </c>
      <c r="J9764" s="25" t="s">
        <v>638</v>
      </c>
      <c r="K9764" t="s">
        <v>639</v>
      </c>
      <c r="L9764" t="s">
        <v>43363</v>
      </c>
      <c r="M9764" t="s">
        <v>43364</v>
      </c>
      <c r="N9764" t="s">
        <v>43365</v>
      </c>
      <c r="O9764" t="s">
        <v>78</v>
      </c>
      <c r="P9764">
        <v>19</v>
      </c>
      <c r="Q9764">
        <v>7</v>
      </c>
      <c r="R9764">
        <v>12</v>
      </c>
      <c r="S9764" t="s">
        <v>79</v>
      </c>
      <c r="T9764">
        <v>77.097200000000001</v>
      </c>
      <c r="U9764">
        <v>22617.569200000002</v>
      </c>
      <c r="V9764" t="s">
        <v>43347</v>
      </c>
      <c r="W9764" t="s">
        <v>43366</v>
      </c>
      <c r="Y9764" t="s">
        <v>217</v>
      </c>
      <c r="Z9764" s="25" t="s">
        <v>583</v>
      </c>
      <c r="AE9764" t="s">
        <v>43349</v>
      </c>
      <c r="AI9764">
        <v>41553</v>
      </c>
      <c r="AJ9764">
        <v>45583</v>
      </c>
      <c r="AK9764">
        <v>43510</v>
      </c>
      <c r="AN9764">
        <v>-1</v>
      </c>
      <c r="AO9764">
        <v>1</v>
      </c>
    </row>
    <row r="9765" spans="1:43" hidden="1" outlineLevel="1" x14ac:dyDescent="0.3">
      <c r="A9765" s="25">
        <v>9757</v>
      </c>
      <c r="B9765" s="25" t="s">
        <v>66</v>
      </c>
      <c r="C9765" t="s">
        <v>67</v>
      </c>
      <c r="D9765" t="s">
        <v>24082</v>
      </c>
      <c r="E9765" t="s">
        <v>69</v>
      </c>
      <c r="F9765" s="48" t="s">
        <v>43367</v>
      </c>
      <c r="G9765" s="25" t="s">
        <v>1790</v>
      </c>
      <c r="H9765" t="s">
        <v>1980</v>
      </c>
      <c r="I9765" t="s">
        <v>564</v>
      </c>
      <c r="J9765" s="25" t="s">
        <v>18651</v>
      </c>
      <c r="K9765" t="s">
        <v>18652</v>
      </c>
      <c r="L9765" t="s">
        <v>1785</v>
      </c>
      <c r="M9765" t="s">
        <v>43368</v>
      </c>
      <c r="N9765" t="s">
        <v>43369</v>
      </c>
      <c r="O9765" t="s">
        <v>78</v>
      </c>
      <c r="P9765">
        <v>3</v>
      </c>
      <c r="Q9765">
        <v>2</v>
      </c>
      <c r="R9765">
        <v>5</v>
      </c>
      <c r="S9765" t="s">
        <v>79</v>
      </c>
      <c r="T9765">
        <v>200</v>
      </c>
      <c r="U9765">
        <v>31066.0308</v>
      </c>
      <c r="V9765" t="s">
        <v>43331</v>
      </c>
      <c r="W9765" t="s">
        <v>43370</v>
      </c>
      <c r="Y9765" t="s">
        <v>591</v>
      </c>
      <c r="Z9765" s="25" t="s">
        <v>583</v>
      </c>
      <c r="AB9765" t="s">
        <v>645</v>
      </c>
      <c r="AE9765" t="s">
        <v>43371</v>
      </c>
      <c r="AI9765">
        <v>41553</v>
      </c>
      <c r="AJ9765">
        <v>42639</v>
      </c>
      <c r="AK9765">
        <v>41589</v>
      </c>
    </row>
    <row r="9766" spans="1:43" hidden="1" outlineLevel="1" x14ac:dyDescent="0.3">
      <c r="A9766" s="25">
        <v>9758</v>
      </c>
      <c r="B9766" s="25" t="s">
        <v>66</v>
      </c>
      <c r="C9766" t="s">
        <v>67</v>
      </c>
      <c r="D9766" t="s">
        <v>4225</v>
      </c>
      <c r="E9766" t="s">
        <v>69</v>
      </c>
      <c r="F9766" s="48" t="s">
        <v>43372</v>
      </c>
      <c r="G9766" s="25" t="s">
        <v>1790</v>
      </c>
      <c r="H9766" t="s">
        <v>1980</v>
      </c>
      <c r="I9766" t="s">
        <v>564</v>
      </c>
      <c r="J9766" s="25" t="s">
        <v>23488</v>
      </c>
      <c r="K9766" t="s">
        <v>23489</v>
      </c>
      <c r="L9766" t="s">
        <v>43373</v>
      </c>
      <c r="M9766" t="s">
        <v>43374</v>
      </c>
      <c r="N9766" t="s">
        <v>43375</v>
      </c>
      <c r="O9766" t="s">
        <v>78</v>
      </c>
      <c r="P9766">
        <v>5</v>
      </c>
      <c r="Q9766">
        <v>2</v>
      </c>
      <c r="R9766">
        <v>5</v>
      </c>
      <c r="S9766" t="s">
        <v>79</v>
      </c>
      <c r="T9766">
        <v>3.1</v>
      </c>
      <c r="U9766">
        <v>481.24400000000003</v>
      </c>
      <c r="V9766" t="s">
        <v>43376</v>
      </c>
      <c r="W9766" t="s">
        <v>43377</v>
      </c>
      <c r="Y9766" t="s">
        <v>217</v>
      </c>
      <c r="Z9766" s="25" t="s">
        <v>583</v>
      </c>
      <c r="AE9766" t="s">
        <v>43378</v>
      </c>
      <c r="AG9766" t="s">
        <v>43377</v>
      </c>
      <c r="AI9766">
        <v>41553</v>
      </c>
      <c r="AK9766">
        <v>41750</v>
      </c>
    </row>
    <row r="9767" spans="1:43" hidden="1" outlineLevel="1" x14ac:dyDescent="0.3">
      <c r="A9767" s="25">
        <v>9759</v>
      </c>
      <c r="B9767" s="25" t="s">
        <v>66</v>
      </c>
      <c r="C9767" t="s">
        <v>67</v>
      </c>
      <c r="D9767" t="s">
        <v>4225</v>
      </c>
      <c r="E9767" t="s">
        <v>69</v>
      </c>
      <c r="F9767" s="48" t="s">
        <v>43379</v>
      </c>
      <c r="G9767" s="25" t="s">
        <v>1790</v>
      </c>
      <c r="H9767" t="s">
        <v>1980</v>
      </c>
      <c r="I9767" t="s">
        <v>564</v>
      </c>
      <c r="J9767" s="25" t="s">
        <v>23488</v>
      </c>
      <c r="K9767" t="s">
        <v>23489</v>
      </c>
      <c r="L9767" t="s">
        <v>43380</v>
      </c>
      <c r="M9767" t="s">
        <v>43381</v>
      </c>
      <c r="N9767" t="s">
        <v>43382</v>
      </c>
      <c r="O9767" t="s">
        <v>78</v>
      </c>
      <c r="P9767">
        <v>5</v>
      </c>
      <c r="Q9767">
        <v>2</v>
      </c>
      <c r="R9767">
        <v>5</v>
      </c>
      <c r="S9767" t="s">
        <v>79</v>
      </c>
      <c r="T9767">
        <v>3.1</v>
      </c>
      <c r="U9767">
        <v>481.24400000000003</v>
      </c>
      <c r="V9767" t="s">
        <v>43376</v>
      </c>
      <c r="W9767" t="s">
        <v>43383</v>
      </c>
      <c r="Y9767" t="s">
        <v>1749</v>
      </c>
      <c r="Z9767" s="25" t="s">
        <v>583</v>
      </c>
      <c r="AE9767" t="s">
        <v>43378</v>
      </c>
      <c r="AG9767" t="s">
        <v>43383</v>
      </c>
      <c r="AI9767">
        <v>41553</v>
      </c>
      <c r="AK9767">
        <v>41750</v>
      </c>
    </row>
    <row r="9768" spans="1:43" hidden="1" outlineLevel="1" x14ac:dyDescent="0.3">
      <c r="A9768" s="25">
        <v>9760</v>
      </c>
      <c r="B9768" s="25" t="s">
        <v>66</v>
      </c>
      <c r="C9768" t="s">
        <v>67</v>
      </c>
      <c r="D9768" t="s">
        <v>4225</v>
      </c>
      <c r="E9768" t="s">
        <v>69</v>
      </c>
      <c r="F9768" s="48" t="s">
        <v>43384</v>
      </c>
      <c r="G9768" s="25" t="s">
        <v>1790</v>
      </c>
      <c r="H9768" t="s">
        <v>1980</v>
      </c>
      <c r="I9768" t="s">
        <v>564</v>
      </c>
      <c r="J9768" s="25" t="s">
        <v>23488</v>
      </c>
      <c r="K9768" t="s">
        <v>23489</v>
      </c>
      <c r="L9768" t="s">
        <v>43385</v>
      </c>
      <c r="M9768" t="s">
        <v>43381</v>
      </c>
      <c r="N9768" t="s">
        <v>43386</v>
      </c>
      <c r="O9768" t="s">
        <v>78</v>
      </c>
      <c r="P9768">
        <v>5</v>
      </c>
      <c r="Q9768">
        <v>2</v>
      </c>
      <c r="R9768">
        <v>5</v>
      </c>
      <c r="S9768" t="s">
        <v>79</v>
      </c>
      <c r="T9768">
        <v>3.1</v>
      </c>
      <c r="U9768">
        <v>481.24400000000003</v>
      </c>
      <c r="V9768" t="s">
        <v>43376</v>
      </c>
      <c r="W9768" t="s">
        <v>43387</v>
      </c>
      <c r="Y9768" t="s">
        <v>1749</v>
      </c>
      <c r="Z9768" s="25" t="s">
        <v>583</v>
      </c>
      <c r="AE9768" t="s">
        <v>43378</v>
      </c>
      <c r="AG9768" t="s">
        <v>43387</v>
      </c>
      <c r="AI9768">
        <v>41553</v>
      </c>
      <c r="AK9768">
        <v>41750</v>
      </c>
    </row>
    <row r="9769" spans="1:43" hidden="1" outlineLevel="1" x14ac:dyDescent="0.3">
      <c r="A9769" s="25">
        <v>9761</v>
      </c>
      <c r="B9769" s="25" t="s">
        <v>66</v>
      </c>
      <c r="C9769" t="s">
        <v>67</v>
      </c>
      <c r="D9769" t="s">
        <v>4225</v>
      </c>
      <c r="E9769" t="s">
        <v>69</v>
      </c>
      <c r="F9769" s="48" t="s">
        <v>43388</v>
      </c>
      <c r="G9769" s="25" t="s">
        <v>1790</v>
      </c>
      <c r="H9769" t="s">
        <v>1980</v>
      </c>
      <c r="I9769" t="s">
        <v>564</v>
      </c>
      <c r="J9769" s="25" t="s">
        <v>23488</v>
      </c>
      <c r="K9769" t="s">
        <v>23489</v>
      </c>
      <c r="L9769" t="s">
        <v>43389</v>
      </c>
      <c r="M9769" t="s">
        <v>43381</v>
      </c>
      <c r="N9769" t="s">
        <v>43390</v>
      </c>
      <c r="O9769" t="s">
        <v>78</v>
      </c>
      <c r="P9769">
        <v>5</v>
      </c>
      <c r="Q9769">
        <v>2</v>
      </c>
      <c r="R9769">
        <v>5</v>
      </c>
      <c r="S9769" t="s">
        <v>79</v>
      </c>
      <c r="T9769">
        <v>3.1</v>
      </c>
      <c r="U9769">
        <v>481.24400000000003</v>
      </c>
      <c r="V9769" t="s">
        <v>43376</v>
      </c>
      <c r="W9769" t="s">
        <v>43391</v>
      </c>
      <c r="Y9769" t="s">
        <v>1749</v>
      </c>
      <c r="Z9769" s="25" t="s">
        <v>583</v>
      </c>
      <c r="AE9769" t="s">
        <v>43378</v>
      </c>
      <c r="AG9769" t="s">
        <v>43391</v>
      </c>
      <c r="AI9769">
        <v>41553</v>
      </c>
      <c r="AK9769">
        <v>41750</v>
      </c>
    </row>
    <row r="9770" spans="1:43" hidden="1" outlineLevel="1" x14ac:dyDescent="0.3">
      <c r="A9770" s="25">
        <v>9762</v>
      </c>
      <c r="B9770" s="25" t="s">
        <v>66</v>
      </c>
      <c r="C9770" t="s">
        <v>67</v>
      </c>
      <c r="D9770" t="s">
        <v>4225</v>
      </c>
      <c r="E9770" t="s">
        <v>69</v>
      </c>
      <c r="F9770" s="48" t="s">
        <v>43392</v>
      </c>
      <c r="G9770" s="25" t="s">
        <v>1790</v>
      </c>
      <c r="H9770" t="s">
        <v>1980</v>
      </c>
      <c r="I9770" t="s">
        <v>564</v>
      </c>
      <c r="J9770" s="25" t="s">
        <v>23488</v>
      </c>
      <c r="K9770" t="s">
        <v>23489</v>
      </c>
      <c r="L9770" t="s">
        <v>43393</v>
      </c>
      <c r="M9770" t="s">
        <v>43381</v>
      </c>
      <c r="N9770" t="s">
        <v>43394</v>
      </c>
      <c r="O9770" t="s">
        <v>78</v>
      </c>
      <c r="P9770">
        <v>5</v>
      </c>
      <c r="Q9770">
        <v>0</v>
      </c>
      <c r="R9770">
        <v>0</v>
      </c>
      <c r="S9770" t="s">
        <v>79</v>
      </c>
      <c r="T9770">
        <v>2.89</v>
      </c>
      <c r="U9770">
        <v>448.64359999999999</v>
      </c>
      <c r="V9770" t="s">
        <v>43376</v>
      </c>
      <c r="W9770" t="s">
        <v>43395</v>
      </c>
      <c r="Y9770" t="s">
        <v>1749</v>
      </c>
      <c r="Z9770" s="25" t="s">
        <v>583</v>
      </c>
      <c r="AE9770" t="s">
        <v>43378</v>
      </c>
      <c r="AG9770" t="s">
        <v>43395</v>
      </c>
      <c r="AI9770">
        <v>41553</v>
      </c>
      <c r="AK9770">
        <v>41750</v>
      </c>
    </row>
    <row r="9771" spans="1:43" hidden="1" outlineLevel="1" x14ac:dyDescent="0.3">
      <c r="A9771" s="25">
        <v>9763</v>
      </c>
      <c r="B9771" s="25" t="s">
        <v>66</v>
      </c>
      <c r="C9771" t="s">
        <v>67</v>
      </c>
      <c r="D9771" t="s">
        <v>4225</v>
      </c>
      <c r="E9771" t="s">
        <v>69</v>
      </c>
      <c r="F9771" s="48" t="s">
        <v>43396</v>
      </c>
      <c r="G9771" s="25" t="s">
        <v>1790</v>
      </c>
      <c r="H9771" t="s">
        <v>1980</v>
      </c>
      <c r="I9771" t="s">
        <v>564</v>
      </c>
      <c r="J9771" s="25" t="s">
        <v>23488</v>
      </c>
      <c r="K9771" t="s">
        <v>23489</v>
      </c>
      <c r="L9771" t="s">
        <v>43393</v>
      </c>
      <c r="M9771" t="s">
        <v>43381</v>
      </c>
      <c r="N9771" t="s">
        <v>43397</v>
      </c>
      <c r="O9771" t="s">
        <v>78</v>
      </c>
      <c r="P9771">
        <v>4</v>
      </c>
      <c r="Q9771">
        <v>3</v>
      </c>
      <c r="R9771">
        <v>5</v>
      </c>
      <c r="S9771" t="s">
        <v>79</v>
      </c>
      <c r="T9771">
        <v>9.5</v>
      </c>
      <c r="U9771">
        <v>2895.125</v>
      </c>
      <c r="V9771" t="s">
        <v>43376</v>
      </c>
      <c r="W9771" t="s">
        <v>43398</v>
      </c>
      <c r="Y9771" t="s">
        <v>1749</v>
      </c>
      <c r="Z9771" s="25" t="s">
        <v>583</v>
      </c>
      <c r="AE9771" t="s">
        <v>43378</v>
      </c>
      <c r="AG9771" t="s">
        <v>43398</v>
      </c>
      <c r="AI9771">
        <v>41553</v>
      </c>
      <c r="AJ9771">
        <v>42706</v>
      </c>
      <c r="AK9771">
        <v>42696</v>
      </c>
    </row>
    <row r="9772" spans="1:43" hidden="1" outlineLevel="1" x14ac:dyDescent="0.3">
      <c r="A9772" s="25">
        <v>9764</v>
      </c>
      <c r="B9772" s="25" t="s">
        <v>66</v>
      </c>
      <c r="C9772" t="s">
        <v>67</v>
      </c>
      <c r="D9772" t="s">
        <v>4225</v>
      </c>
      <c r="E9772" t="s">
        <v>69</v>
      </c>
      <c r="F9772" s="48" t="s">
        <v>43399</v>
      </c>
      <c r="G9772" s="25" t="s">
        <v>1790</v>
      </c>
      <c r="H9772" t="s">
        <v>1980</v>
      </c>
      <c r="I9772" t="s">
        <v>564</v>
      </c>
      <c r="J9772" s="25" t="s">
        <v>23488</v>
      </c>
      <c r="K9772" t="s">
        <v>23489</v>
      </c>
      <c r="L9772" t="s">
        <v>43400</v>
      </c>
      <c r="M9772" t="s">
        <v>43381</v>
      </c>
      <c r="N9772" t="s">
        <v>43401</v>
      </c>
      <c r="O9772" t="s">
        <v>78</v>
      </c>
      <c r="P9772">
        <v>5</v>
      </c>
      <c r="Q9772">
        <v>0</v>
      </c>
      <c r="R9772">
        <v>0</v>
      </c>
      <c r="S9772" t="s">
        <v>79</v>
      </c>
      <c r="T9772">
        <v>15.5</v>
      </c>
      <c r="U9772">
        <v>4723.625</v>
      </c>
      <c r="V9772" t="s">
        <v>43376</v>
      </c>
      <c r="W9772" t="s">
        <v>43402</v>
      </c>
      <c r="Y9772" t="s">
        <v>1749</v>
      </c>
      <c r="Z9772" s="25" t="s">
        <v>583</v>
      </c>
      <c r="AE9772" t="s">
        <v>43378</v>
      </c>
      <c r="AG9772" t="s">
        <v>43402</v>
      </c>
      <c r="AI9772">
        <v>41553</v>
      </c>
      <c r="AJ9772">
        <v>42706</v>
      </c>
      <c r="AK9772">
        <v>42760</v>
      </c>
    </row>
    <row r="9773" spans="1:43" hidden="1" outlineLevel="1" x14ac:dyDescent="0.3">
      <c r="A9773" s="25">
        <v>9765</v>
      </c>
      <c r="B9773" s="25" t="s">
        <v>66</v>
      </c>
      <c r="C9773" t="s">
        <v>67</v>
      </c>
      <c r="D9773" t="s">
        <v>4225</v>
      </c>
      <c r="E9773" t="s">
        <v>69</v>
      </c>
      <c r="F9773" s="48" t="s">
        <v>43403</v>
      </c>
      <c r="G9773" s="25" t="s">
        <v>1790</v>
      </c>
      <c r="H9773" t="s">
        <v>1980</v>
      </c>
      <c r="I9773" t="s">
        <v>564</v>
      </c>
      <c r="J9773" s="25" t="s">
        <v>23488</v>
      </c>
      <c r="K9773" t="s">
        <v>23489</v>
      </c>
      <c r="L9773" t="s">
        <v>43404</v>
      </c>
      <c r="M9773" t="s">
        <v>43381</v>
      </c>
      <c r="N9773" t="s">
        <v>43405</v>
      </c>
      <c r="O9773" t="s">
        <v>78</v>
      </c>
      <c r="P9773">
        <v>5</v>
      </c>
      <c r="Q9773">
        <v>2</v>
      </c>
      <c r="R9773">
        <v>5</v>
      </c>
      <c r="S9773" t="s">
        <v>79</v>
      </c>
      <c r="T9773">
        <v>14.641999999999999</v>
      </c>
      <c r="U9773">
        <v>4126.9480999999996</v>
      </c>
      <c r="V9773" t="s">
        <v>43376</v>
      </c>
      <c r="W9773" t="s">
        <v>43406</v>
      </c>
      <c r="Y9773" t="s">
        <v>1749</v>
      </c>
      <c r="Z9773" s="25" t="s">
        <v>583</v>
      </c>
      <c r="AE9773" t="s">
        <v>43378</v>
      </c>
      <c r="AG9773" t="s">
        <v>43406</v>
      </c>
      <c r="AI9773">
        <v>41553</v>
      </c>
      <c r="AJ9773">
        <v>42639</v>
      </c>
      <c r="AK9773">
        <v>42760</v>
      </c>
    </row>
    <row r="9774" spans="1:43" hidden="1" outlineLevel="1" x14ac:dyDescent="0.3">
      <c r="A9774" s="25">
        <v>9766</v>
      </c>
      <c r="B9774" s="25" t="s">
        <v>66</v>
      </c>
      <c r="C9774" t="s">
        <v>67</v>
      </c>
      <c r="D9774" t="s">
        <v>4225</v>
      </c>
      <c r="E9774" t="s">
        <v>69</v>
      </c>
      <c r="F9774" s="48" t="s">
        <v>43407</v>
      </c>
      <c r="G9774" s="25" t="s">
        <v>1790</v>
      </c>
      <c r="H9774" t="s">
        <v>1980</v>
      </c>
      <c r="I9774" t="s">
        <v>564</v>
      </c>
      <c r="J9774" s="25" t="s">
        <v>23488</v>
      </c>
      <c r="K9774" t="s">
        <v>23489</v>
      </c>
      <c r="L9774" t="s">
        <v>43400</v>
      </c>
      <c r="M9774" t="s">
        <v>43381</v>
      </c>
      <c r="N9774" t="s">
        <v>43408</v>
      </c>
      <c r="O9774" t="s">
        <v>78</v>
      </c>
      <c r="P9774">
        <v>5</v>
      </c>
      <c r="Q9774">
        <v>2</v>
      </c>
      <c r="R9774">
        <v>5</v>
      </c>
      <c r="S9774" t="s">
        <v>79</v>
      </c>
      <c r="T9774">
        <v>11.47</v>
      </c>
      <c r="U9774">
        <v>1780.6027999999999</v>
      </c>
      <c r="V9774" t="s">
        <v>43376</v>
      </c>
      <c r="W9774" t="s">
        <v>43409</v>
      </c>
      <c r="Y9774" t="s">
        <v>1749</v>
      </c>
      <c r="Z9774" s="25" t="s">
        <v>583</v>
      </c>
      <c r="AE9774" t="s">
        <v>43378</v>
      </c>
      <c r="AG9774" t="s">
        <v>43409</v>
      </c>
      <c r="AI9774">
        <v>41553</v>
      </c>
      <c r="AK9774">
        <v>41750</v>
      </c>
    </row>
    <row r="9775" spans="1:43" hidden="1" outlineLevel="1" x14ac:dyDescent="0.3">
      <c r="A9775" s="25">
        <v>9767</v>
      </c>
      <c r="B9775" s="25" t="s">
        <v>66</v>
      </c>
      <c r="C9775" t="s">
        <v>67</v>
      </c>
      <c r="D9775" t="s">
        <v>27265</v>
      </c>
      <c r="E9775" t="s">
        <v>69</v>
      </c>
      <c r="F9775" s="48" t="s">
        <v>43410</v>
      </c>
      <c r="G9775" s="25" t="s">
        <v>1790</v>
      </c>
      <c r="H9775" t="s">
        <v>1980</v>
      </c>
      <c r="I9775" t="s">
        <v>564</v>
      </c>
      <c r="J9775" s="25" t="s">
        <v>628</v>
      </c>
      <c r="K9775" t="s">
        <v>925</v>
      </c>
      <c r="L9775" t="s">
        <v>43411</v>
      </c>
      <c r="M9775" t="s">
        <v>43412</v>
      </c>
      <c r="N9775" t="s">
        <v>43413</v>
      </c>
      <c r="O9775" t="s">
        <v>78</v>
      </c>
      <c r="P9775">
        <v>4</v>
      </c>
      <c r="Q9775">
        <v>10</v>
      </c>
      <c r="R9775">
        <v>20</v>
      </c>
      <c r="S9775" t="s">
        <v>79</v>
      </c>
      <c r="T9775">
        <v>85.757000000000005</v>
      </c>
      <c r="U9775">
        <v>16897.350699999999</v>
      </c>
      <c r="V9775" t="s">
        <v>39740</v>
      </c>
      <c r="W9775" t="s">
        <v>43414</v>
      </c>
      <c r="Y9775" t="s">
        <v>217</v>
      </c>
      <c r="Z9775" s="25" t="s">
        <v>583</v>
      </c>
      <c r="AB9775" t="s">
        <v>645</v>
      </c>
      <c r="AE9775" t="s">
        <v>43415</v>
      </c>
      <c r="AI9775">
        <v>41554</v>
      </c>
      <c r="AJ9775">
        <v>45235</v>
      </c>
      <c r="AK9775">
        <v>42215</v>
      </c>
      <c r="AP9775">
        <v>-6</v>
      </c>
      <c r="AQ9775">
        <v>3</v>
      </c>
    </row>
    <row r="9776" spans="1:43" hidden="1" outlineLevel="1" x14ac:dyDescent="0.3">
      <c r="A9776" s="25">
        <v>9768</v>
      </c>
      <c r="B9776" s="25" t="s">
        <v>66</v>
      </c>
      <c r="C9776" t="s">
        <v>67</v>
      </c>
      <c r="D9776" t="s">
        <v>34549</v>
      </c>
      <c r="E9776" t="s">
        <v>69</v>
      </c>
      <c r="F9776" s="48" t="s">
        <v>43416</v>
      </c>
      <c r="G9776" s="25" t="s">
        <v>1790</v>
      </c>
      <c r="H9776" t="s">
        <v>1980</v>
      </c>
      <c r="I9776" t="s">
        <v>564</v>
      </c>
      <c r="J9776" s="25" t="s">
        <v>695</v>
      </c>
      <c r="K9776" t="s">
        <v>696</v>
      </c>
      <c r="L9776" t="s">
        <v>43417</v>
      </c>
      <c r="M9776" t="s">
        <v>43374</v>
      </c>
      <c r="N9776" t="s">
        <v>43418</v>
      </c>
      <c r="O9776" t="s">
        <v>78</v>
      </c>
      <c r="P9776">
        <v>5</v>
      </c>
      <c r="Q9776">
        <v>3</v>
      </c>
      <c r="R9776">
        <v>5</v>
      </c>
      <c r="S9776" t="s">
        <v>79</v>
      </c>
      <c r="T9776">
        <v>23.637</v>
      </c>
      <c r="U9776">
        <v>6461.0888000000004</v>
      </c>
      <c r="V9776" t="s">
        <v>43376</v>
      </c>
      <c r="W9776" t="s">
        <v>43419</v>
      </c>
      <c r="Y9776" t="s">
        <v>1749</v>
      </c>
      <c r="Z9776" s="25" t="s">
        <v>583</v>
      </c>
      <c r="AE9776" t="s">
        <v>43378</v>
      </c>
      <c r="AG9776" t="s">
        <v>43419</v>
      </c>
      <c r="AI9776">
        <v>41567</v>
      </c>
      <c r="AJ9776">
        <v>42621</v>
      </c>
      <c r="AK9776">
        <v>42632</v>
      </c>
    </row>
    <row r="9777" spans="1:43" hidden="1" outlineLevel="1" x14ac:dyDescent="0.3">
      <c r="A9777" s="25">
        <v>9769</v>
      </c>
      <c r="B9777" s="25" t="s">
        <v>66</v>
      </c>
      <c r="C9777" t="s">
        <v>67</v>
      </c>
      <c r="D9777" t="s">
        <v>34549</v>
      </c>
      <c r="E9777" t="s">
        <v>69</v>
      </c>
      <c r="F9777" s="48" t="s">
        <v>43420</v>
      </c>
      <c r="G9777" s="25" t="s">
        <v>1790</v>
      </c>
      <c r="H9777" t="s">
        <v>1980</v>
      </c>
      <c r="I9777" t="s">
        <v>564</v>
      </c>
      <c r="J9777" s="25" t="s">
        <v>695</v>
      </c>
      <c r="K9777" t="s">
        <v>696</v>
      </c>
      <c r="L9777" t="s">
        <v>43421</v>
      </c>
      <c r="M9777" t="s">
        <v>43422</v>
      </c>
      <c r="N9777" t="s">
        <v>43423</v>
      </c>
      <c r="O9777" t="s">
        <v>78</v>
      </c>
      <c r="P9777">
        <v>5</v>
      </c>
      <c r="Q9777">
        <v>3</v>
      </c>
      <c r="R9777">
        <v>5</v>
      </c>
      <c r="S9777" t="s">
        <v>79</v>
      </c>
      <c r="T9777">
        <v>13.606299999999999</v>
      </c>
      <c r="U9777">
        <v>3663.5987</v>
      </c>
      <c r="V9777" t="s">
        <v>43376</v>
      </c>
      <c r="W9777" t="s">
        <v>43424</v>
      </c>
      <c r="Y9777" t="s">
        <v>217</v>
      </c>
      <c r="Z9777" s="25" t="s">
        <v>583</v>
      </c>
      <c r="AB9777" t="s">
        <v>645</v>
      </c>
      <c r="AE9777" t="s">
        <v>43378</v>
      </c>
      <c r="AG9777" t="s">
        <v>43424</v>
      </c>
      <c r="AI9777">
        <v>41567</v>
      </c>
      <c r="AJ9777">
        <v>42994</v>
      </c>
      <c r="AK9777">
        <v>43007</v>
      </c>
    </row>
    <row r="9778" spans="1:43" hidden="1" outlineLevel="1" x14ac:dyDescent="0.3">
      <c r="A9778" s="25">
        <v>9770</v>
      </c>
      <c r="B9778" s="25" t="s">
        <v>112</v>
      </c>
      <c r="C9778" t="s">
        <v>67</v>
      </c>
      <c r="D9778" t="s">
        <v>1654</v>
      </c>
      <c r="E9778" t="s">
        <v>69</v>
      </c>
      <c r="F9778" s="48" t="s">
        <v>43425</v>
      </c>
      <c r="G9778" s="25" t="s">
        <v>1790</v>
      </c>
      <c r="H9778" t="s">
        <v>1980</v>
      </c>
      <c r="I9778" t="s">
        <v>564</v>
      </c>
      <c r="J9778" s="25" t="s">
        <v>828</v>
      </c>
      <c r="K9778" t="s">
        <v>829</v>
      </c>
      <c r="L9778" t="s">
        <v>43426</v>
      </c>
      <c r="M9778" t="s">
        <v>43427</v>
      </c>
      <c r="N9778" t="s">
        <v>28820</v>
      </c>
      <c r="O9778" t="s">
        <v>78</v>
      </c>
      <c r="P9778">
        <v>17</v>
      </c>
      <c r="Q9778">
        <v>4</v>
      </c>
      <c r="R9778">
        <v>6</v>
      </c>
      <c r="S9778" t="s">
        <v>116</v>
      </c>
      <c r="T9778">
        <v>59</v>
      </c>
      <c r="U9778">
        <v>90261.15</v>
      </c>
      <c r="V9778" t="s">
        <v>7739</v>
      </c>
      <c r="W9778" t="s">
        <v>43428</v>
      </c>
      <c r="Y9778" t="s">
        <v>1916</v>
      </c>
      <c r="Z9778" s="25" t="s">
        <v>583</v>
      </c>
      <c r="AB9778" t="s">
        <v>585</v>
      </c>
      <c r="AE9778" t="s">
        <v>43429</v>
      </c>
      <c r="AI9778">
        <v>43770</v>
      </c>
      <c r="AK9778">
        <v>45719</v>
      </c>
    </row>
    <row r="9779" spans="1:43" hidden="1" outlineLevel="1" x14ac:dyDescent="0.3">
      <c r="A9779" s="25">
        <v>9771</v>
      </c>
      <c r="B9779" s="25" t="s">
        <v>112</v>
      </c>
      <c r="C9779" t="s">
        <v>67</v>
      </c>
      <c r="D9779" t="s">
        <v>6657</v>
      </c>
      <c r="E9779" t="s">
        <v>69</v>
      </c>
      <c r="F9779" s="48" t="s">
        <v>43430</v>
      </c>
      <c r="G9779" s="25" t="s">
        <v>1790</v>
      </c>
      <c r="H9779" t="s">
        <v>1980</v>
      </c>
      <c r="I9779" t="s">
        <v>564</v>
      </c>
      <c r="J9779" s="25" t="s">
        <v>74</v>
      </c>
      <c r="K9779" t="s">
        <v>75</v>
      </c>
      <c r="L9779" t="s">
        <v>43431</v>
      </c>
      <c r="M9779" t="s">
        <v>26409</v>
      </c>
      <c r="N9779" t="s">
        <v>26418</v>
      </c>
      <c r="O9779" t="s">
        <v>78</v>
      </c>
      <c r="P9779">
        <v>20</v>
      </c>
      <c r="Q9779">
        <v>9</v>
      </c>
      <c r="R9779">
        <v>14</v>
      </c>
      <c r="S9779" t="s">
        <v>116</v>
      </c>
      <c r="T9779">
        <v>37.5</v>
      </c>
      <c r="U9779">
        <v>58246.875</v>
      </c>
      <c r="V9779" t="s">
        <v>1984</v>
      </c>
      <c r="W9779" t="s">
        <v>43432</v>
      </c>
      <c r="Y9779" t="s">
        <v>1749</v>
      </c>
      <c r="Z9779" s="25" t="s">
        <v>583</v>
      </c>
      <c r="AB9779" t="s">
        <v>585</v>
      </c>
      <c r="AE9779" t="s">
        <v>26406</v>
      </c>
      <c r="AI9779">
        <v>43770</v>
      </c>
      <c r="AJ9779">
        <v>45407</v>
      </c>
      <c r="AK9779">
        <v>45575</v>
      </c>
      <c r="AN9779">
        <v>-20</v>
      </c>
      <c r="AO9779">
        <v>1</v>
      </c>
    </row>
    <row r="9780" spans="1:43" hidden="1" outlineLevel="1" x14ac:dyDescent="0.3">
      <c r="A9780" s="25">
        <v>9772</v>
      </c>
      <c r="B9780" s="25" t="s">
        <v>66</v>
      </c>
      <c r="C9780" t="s">
        <v>67</v>
      </c>
      <c r="D9780" t="s">
        <v>34019</v>
      </c>
      <c r="E9780" t="s">
        <v>69</v>
      </c>
      <c r="F9780" s="48" t="s">
        <v>43433</v>
      </c>
      <c r="G9780" s="25" t="s">
        <v>1790</v>
      </c>
      <c r="H9780" t="s">
        <v>1980</v>
      </c>
      <c r="I9780" t="s">
        <v>564</v>
      </c>
      <c r="J9780" s="25" t="s">
        <v>74</v>
      </c>
      <c r="K9780" t="s">
        <v>75</v>
      </c>
      <c r="L9780" t="s">
        <v>43434</v>
      </c>
      <c r="M9780" t="s">
        <v>26409</v>
      </c>
      <c r="N9780" t="s">
        <v>26418</v>
      </c>
      <c r="O9780" t="s">
        <v>78</v>
      </c>
      <c r="P9780">
        <v>55</v>
      </c>
      <c r="Q9780">
        <v>20</v>
      </c>
      <c r="R9780">
        <v>40</v>
      </c>
      <c r="S9780" t="s">
        <v>79</v>
      </c>
      <c r="T9780">
        <v>0</v>
      </c>
      <c r="U9780">
        <v>0</v>
      </c>
      <c r="V9780" t="s">
        <v>1984</v>
      </c>
      <c r="W9780" t="s">
        <v>43435</v>
      </c>
      <c r="Y9780" t="s">
        <v>1749</v>
      </c>
      <c r="Z9780" s="25" t="s">
        <v>583</v>
      </c>
      <c r="AE9780" t="s">
        <v>26406</v>
      </c>
      <c r="AI9780">
        <v>43233</v>
      </c>
      <c r="AJ9780">
        <v>45880</v>
      </c>
      <c r="AL9780">
        <v>-5</v>
      </c>
      <c r="AM9780">
        <v>3</v>
      </c>
      <c r="AP9780">
        <v>-10</v>
      </c>
      <c r="AQ9780">
        <v>1</v>
      </c>
    </row>
    <row r="9781" spans="1:43" hidden="1" outlineLevel="1" x14ac:dyDescent="0.3">
      <c r="A9781" s="25">
        <v>9773</v>
      </c>
      <c r="B9781" s="25" t="s">
        <v>66</v>
      </c>
      <c r="C9781" t="s">
        <v>67</v>
      </c>
      <c r="D9781" t="s">
        <v>25631</v>
      </c>
      <c r="E9781" t="s">
        <v>69</v>
      </c>
      <c r="F9781" s="48" t="s">
        <v>43436</v>
      </c>
      <c r="G9781" s="25" t="s">
        <v>1790</v>
      </c>
      <c r="H9781" t="s">
        <v>1980</v>
      </c>
      <c r="I9781" t="s">
        <v>564</v>
      </c>
      <c r="J9781" s="25" t="s">
        <v>74</v>
      </c>
      <c r="K9781" t="s">
        <v>75</v>
      </c>
      <c r="L9781" t="s">
        <v>43437</v>
      </c>
      <c r="M9781" t="s">
        <v>26409</v>
      </c>
      <c r="N9781" t="s">
        <v>43438</v>
      </c>
      <c r="O9781" t="s">
        <v>78</v>
      </c>
      <c r="P9781">
        <v>21</v>
      </c>
      <c r="Q9781">
        <v>20</v>
      </c>
      <c r="R9781">
        <v>40</v>
      </c>
      <c r="S9781" t="s">
        <v>79</v>
      </c>
      <c r="T9781">
        <v>0</v>
      </c>
      <c r="U9781">
        <v>0</v>
      </c>
      <c r="V9781" t="s">
        <v>43439</v>
      </c>
      <c r="W9781" t="s">
        <v>43440</v>
      </c>
      <c r="Y9781" t="s">
        <v>1749</v>
      </c>
      <c r="Z9781" s="25" t="s">
        <v>583</v>
      </c>
      <c r="AB9781" t="s">
        <v>43441</v>
      </c>
      <c r="AE9781" t="s">
        <v>26406</v>
      </c>
      <c r="AI9781">
        <v>43023</v>
      </c>
      <c r="AJ9781">
        <v>45293</v>
      </c>
      <c r="AP9781">
        <v>-2</v>
      </c>
      <c r="AQ9781">
        <v>2</v>
      </c>
    </row>
    <row r="9782" spans="1:43" hidden="1" outlineLevel="1" x14ac:dyDescent="0.3">
      <c r="A9782" s="25">
        <v>9774</v>
      </c>
      <c r="B9782" s="25" t="s">
        <v>66</v>
      </c>
      <c r="C9782" t="s">
        <v>67</v>
      </c>
      <c r="D9782" t="s">
        <v>7363</v>
      </c>
      <c r="E9782" t="s">
        <v>69</v>
      </c>
      <c r="F9782" s="48" t="s">
        <v>43442</v>
      </c>
      <c r="G9782" s="25" t="s">
        <v>1790</v>
      </c>
      <c r="H9782" t="s">
        <v>1980</v>
      </c>
      <c r="I9782" t="s">
        <v>564</v>
      </c>
      <c r="J9782" s="25" t="s">
        <v>74</v>
      </c>
      <c r="K9782" t="s">
        <v>75</v>
      </c>
      <c r="L9782" t="s">
        <v>43443</v>
      </c>
      <c r="M9782" t="s">
        <v>26409</v>
      </c>
      <c r="N9782" t="s">
        <v>43444</v>
      </c>
      <c r="O9782" t="s">
        <v>78</v>
      </c>
      <c r="P9782">
        <v>28</v>
      </c>
      <c r="Q9782">
        <v>5</v>
      </c>
      <c r="R9782">
        <v>9</v>
      </c>
      <c r="S9782" t="s">
        <v>79</v>
      </c>
      <c r="T9782">
        <v>24.6</v>
      </c>
      <c r="U9782">
        <v>7521.942</v>
      </c>
      <c r="V9782" t="s">
        <v>1984</v>
      </c>
      <c r="W9782" t="s">
        <v>43445</v>
      </c>
      <c r="Y9782" t="s">
        <v>1749</v>
      </c>
      <c r="Z9782" s="25" t="s">
        <v>583</v>
      </c>
      <c r="AE9782" t="s">
        <v>26406</v>
      </c>
      <c r="AI9782">
        <v>42902</v>
      </c>
      <c r="AJ9782">
        <v>45838</v>
      </c>
      <c r="AK9782">
        <v>43367</v>
      </c>
      <c r="AL9782">
        <v>-20</v>
      </c>
      <c r="AM9782">
        <v>1</v>
      </c>
    </row>
    <row r="9783" spans="1:43" hidden="1" outlineLevel="1" x14ac:dyDescent="0.3">
      <c r="A9783" s="25">
        <v>9775</v>
      </c>
      <c r="B9783" s="25" t="s">
        <v>66</v>
      </c>
      <c r="C9783" t="s">
        <v>67</v>
      </c>
      <c r="D9783" t="s">
        <v>39755</v>
      </c>
      <c r="E9783" t="s">
        <v>69</v>
      </c>
      <c r="F9783" s="48" t="s">
        <v>43446</v>
      </c>
      <c r="G9783" s="25" t="s">
        <v>1790</v>
      </c>
      <c r="H9783" t="s">
        <v>1980</v>
      </c>
      <c r="I9783" t="s">
        <v>564</v>
      </c>
      <c r="J9783" s="25" t="s">
        <v>210</v>
      </c>
      <c r="K9783" t="s">
        <v>211</v>
      </c>
      <c r="L9783" t="s">
        <v>43447</v>
      </c>
      <c r="M9783" t="s">
        <v>43448</v>
      </c>
      <c r="N9783" t="s">
        <v>43449</v>
      </c>
      <c r="O9783" t="s">
        <v>78</v>
      </c>
      <c r="P9783">
        <v>20</v>
      </c>
      <c r="Q9783">
        <v>10</v>
      </c>
      <c r="R9783">
        <v>20</v>
      </c>
      <c r="S9783" t="s">
        <v>79</v>
      </c>
      <c r="T9783">
        <v>225.5155</v>
      </c>
      <c r="U9783">
        <v>35009.055899999999</v>
      </c>
      <c r="V9783" t="s">
        <v>43450</v>
      </c>
      <c r="W9783" t="s">
        <v>43451</v>
      </c>
      <c r="Y9783" t="s">
        <v>1749</v>
      </c>
      <c r="Z9783" s="25" t="s">
        <v>583</v>
      </c>
      <c r="AB9783" t="s">
        <v>645</v>
      </c>
      <c r="AE9783" t="s">
        <v>43452</v>
      </c>
      <c r="AI9783">
        <v>41604</v>
      </c>
      <c r="AJ9783">
        <v>41816</v>
      </c>
      <c r="AK9783">
        <v>41892</v>
      </c>
    </row>
    <row r="9784" spans="1:43" hidden="1" outlineLevel="1" x14ac:dyDescent="0.3">
      <c r="A9784" s="25">
        <v>9776</v>
      </c>
      <c r="B9784" s="25" t="s">
        <v>66</v>
      </c>
      <c r="C9784" t="s">
        <v>67</v>
      </c>
      <c r="D9784" t="s">
        <v>39755</v>
      </c>
      <c r="E9784" t="s">
        <v>69</v>
      </c>
      <c r="F9784" s="48" t="s">
        <v>43453</v>
      </c>
      <c r="G9784" s="25" t="s">
        <v>1790</v>
      </c>
      <c r="H9784" t="s">
        <v>1980</v>
      </c>
      <c r="I9784" t="s">
        <v>564</v>
      </c>
      <c r="J9784" s="25" t="s">
        <v>210</v>
      </c>
      <c r="K9784" t="s">
        <v>211</v>
      </c>
      <c r="L9784" t="s">
        <v>43454</v>
      </c>
      <c r="M9784" t="s">
        <v>43455</v>
      </c>
      <c r="N9784" t="s">
        <v>43456</v>
      </c>
      <c r="O9784" t="s">
        <v>78</v>
      </c>
      <c r="P9784">
        <v>30</v>
      </c>
      <c r="Q9784">
        <v>15</v>
      </c>
      <c r="R9784">
        <v>30</v>
      </c>
      <c r="S9784" t="s">
        <v>79</v>
      </c>
      <c r="T9784">
        <v>14.81</v>
      </c>
      <c r="U9784">
        <v>2298.9398000000001</v>
      </c>
      <c r="V9784" t="s">
        <v>14462</v>
      </c>
      <c r="W9784" t="s">
        <v>43457</v>
      </c>
      <c r="Y9784" t="s">
        <v>591</v>
      </c>
      <c r="Z9784" s="25" t="s">
        <v>583</v>
      </c>
      <c r="AE9784" t="s">
        <v>43458</v>
      </c>
      <c r="AG9784" t="s">
        <v>43457</v>
      </c>
      <c r="AI9784">
        <v>41608</v>
      </c>
      <c r="AK9784">
        <v>41617</v>
      </c>
    </row>
    <row r="9785" spans="1:43" hidden="1" outlineLevel="1" x14ac:dyDescent="0.3">
      <c r="A9785" s="25">
        <v>9777</v>
      </c>
      <c r="B9785" s="25" t="s">
        <v>66</v>
      </c>
      <c r="C9785" t="s">
        <v>67</v>
      </c>
      <c r="D9785" t="s">
        <v>26527</v>
      </c>
      <c r="E9785" t="s">
        <v>69</v>
      </c>
      <c r="F9785" s="48" t="s">
        <v>43459</v>
      </c>
      <c r="G9785" s="25" t="s">
        <v>1790</v>
      </c>
      <c r="H9785" t="s">
        <v>1980</v>
      </c>
      <c r="I9785" t="s">
        <v>564</v>
      </c>
      <c r="J9785" s="25" t="s">
        <v>874</v>
      </c>
      <c r="K9785" t="s">
        <v>875</v>
      </c>
      <c r="L9785" t="s">
        <v>43460</v>
      </c>
      <c r="M9785" t="s">
        <v>43461</v>
      </c>
      <c r="N9785" t="s">
        <v>23685</v>
      </c>
      <c r="O9785" t="s">
        <v>78</v>
      </c>
      <c r="P9785">
        <v>2</v>
      </c>
      <c r="Q9785">
        <v>2</v>
      </c>
      <c r="R9785">
        <v>4</v>
      </c>
      <c r="S9785" t="s">
        <v>79</v>
      </c>
      <c r="T9785">
        <v>1647.63</v>
      </c>
      <c r="U9785">
        <v>255761.60490000001</v>
      </c>
      <c r="V9785" t="s">
        <v>7739</v>
      </c>
      <c r="W9785" t="s">
        <v>43461</v>
      </c>
      <c r="Y9785" t="s">
        <v>659</v>
      </c>
      <c r="Z9785" s="25" t="s">
        <v>583</v>
      </c>
      <c r="AE9785" t="s">
        <v>26399</v>
      </c>
      <c r="AI9785">
        <v>41627</v>
      </c>
      <c r="AJ9785">
        <v>45975</v>
      </c>
      <c r="AK9785">
        <v>41666</v>
      </c>
      <c r="AL9785">
        <v>-1</v>
      </c>
      <c r="AM9785">
        <v>1</v>
      </c>
    </row>
    <row r="9786" spans="1:43" hidden="1" outlineLevel="1" x14ac:dyDescent="0.3">
      <c r="A9786" s="25">
        <v>9778</v>
      </c>
      <c r="B9786" s="25" t="s">
        <v>66</v>
      </c>
      <c r="C9786" t="s">
        <v>67</v>
      </c>
      <c r="D9786" t="s">
        <v>1603</v>
      </c>
      <c r="E9786" t="s">
        <v>69</v>
      </c>
      <c r="F9786" s="48" t="s">
        <v>43462</v>
      </c>
      <c r="G9786" s="25" t="s">
        <v>1790</v>
      </c>
      <c r="H9786" t="s">
        <v>1980</v>
      </c>
      <c r="I9786" t="s">
        <v>564</v>
      </c>
      <c r="J9786" s="25" t="s">
        <v>828</v>
      </c>
      <c r="K9786" t="s">
        <v>829</v>
      </c>
      <c r="L9786" t="s">
        <v>43463</v>
      </c>
      <c r="M9786" t="s">
        <v>43464</v>
      </c>
      <c r="N9786" t="s">
        <v>43465</v>
      </c>
      <c r="O9786" t="s">
        <v>78</v>
      </c>
      <c r="P9786">
        <v>3</v>
      </c>
      <c r="Q9786">
        <v>10</v>
      </c>
      <c r="R9786">
        <v>20</v>
      </c>
      <c r="S9786" t="s">
        <v>79</v>
      </c>
      <c r="T9786">
        <v>57.008699999999997</v>
      </c>
      <c r="U9786">
        <v>8850.4544000000005</v>
      </c>
      <c r="V9786" t="s">
        <v>7739</v>
      </c>
      <c r="W9786" t="s">
        <v>43466</v>
      </c>
      <c r="Y9786" t="s">
        <v>591</v>
      </c>
      <c r="Z9786" s="25" t="s">
        <v>583</v>
      </c>
      <c r="AB9786" t="s">
        <v>585</v>
      </c>
      <c r="AE9786" t="s">
        <v>43467</v>
      </c>
      <c r="AG9786" t="s">
        <v>43466</v>
      </c>
      <c r="AI9786">
        <v>41678</v>
      </c>
      <c r="AJ9786">
        <v>46008</v>
      </c>
      <c r="AK9786">
        <v>41890</v>
      </c>
      <c r="AL9786">
        <v>-227</v>
      </c>
      <c r="AM9786">
        <v>1</v>
      </c>
      <c r="AP9786">
        <v>-13</v>
      </c>
      <c r="AQ9786">
        <v>3</v>
      </c>
    </row>
    <row r="9787" spans="1:43" hidden="1" outlineLevel="1" x14ac:dyDescent="0.3">
      <c r="A9787" s="25">
        <v>9779</v>
      </c>
      <c r="B9787" s="25" t="s">
        <v>66</v>
      </c>
      <c r="C9787" t="s">
        <v>67</v>
      </c>
      <c r="D9787" t="s">
        <v>29163</v>
      </c>
      <c r="E9787" t="s">
        <v>69</v>
      </c>
      <c r="F9787" s="48" t="s">
        <v>43468</v>
      </c>
      <c r="G9787" s="25" t="s">
        <v>1790</v>
      </c>
      <c r="H9787" t="s">
        <v>1980</v>
      </c>
      <c r="I9787" t="s">
        <v>564</v>
      </c>
      <c r="J9787" s="25" t="s">
        <v>828</v>
      </c>
      <c r="K9787" t="s">
        <v>829</v>
      </c>
      <c r="L9787" t="s">
        <v>43469</v>
      </c>
      <c r="M9787" t="s">
        <v>42171</v>
      </c>
      <c r="N9787" t="s">
        <v>43470</v>
      </c>
      <c r="O9787" t="s">
        <v>78</v>
      </c>
      <c r="P9787">
        <v>3</v>
      </c>
      <c r="Q9787">
        <v>10</v>
      </c>
      <c r="R9787">
        <v>20</v>
      </c>
      <c r="S9787" t="s">
        <v>79</v>
      </c>
      <c r="T9787">
        <v>43.390999999999998</v>
      </c>
      <c r="U9787">
        <v>11853.8045</v>
      </c>
      <c r="V9787" t="s">
        <v>7739</v>
      </c>
      <c r="W9787" t="s">
        <v>43471</v>
      </c>
      <c r="Y9787" t="s">
        <v>591</v>
      </c>
      <c r="Z9787" s="25" t="s">
        <v>583</v>
      </c>
      <c r="AB9787" t="s">
        <v>585</v>
      </c>
      <c r="AE9787" t="s">
        <v>43472</v>
      </c>
      <c r="AG9787" t="s">
        <v>43471</v>
      </c>
      <c r="AI9787">
        <v>41679</v>
      </c>
      <c r="AJ9787">
        <v>45855</v>
      </c>
      <c r="AK9787">
        <v>42599</v>
      </c>
      <c r="AL9787">
        <v>-10</v>
      </c>
      <c r="AM9787">
        <v>1</v>
      </c>
    </row>
    <row r="9788" spans="1:43" hidden="1" outlineLevel="1" x14ac:dyDescent="0.3">
      <c r="A9788" s="25">
        <v>9780</v>
      </c>
      <c r="B9788" s="25" t="s">
        <v>112</v>
      </c>
      <c r="C9788" t="s">
        <v>67</v>
      </c>
      <c r="D9788" t="s">
        <v>29163</v>
      </c>
      <c r="E9788" t="s">
        <v>69</v>
      </c>
      <c r="F9788" s="48" t="s">
        <v>43473</v>
      </c>
      <c r="G9788" s="25" t="s">
        <v>1790</v>
      </c>
      <c r="H9788" t="s">
        <v>1980</v>
      </c>
      <c r="I9788" t="s">
        <v>564</v>
      </c>
      <c r="J9788" s="25" t="s">
        <v>828</v>
      </c>
      <c r="K9788" t="s">
        <v>6044</v>
      </c>
      <c r="L9788" t="s">
        <v>43474</v>
      </c>
      <c r="M9788" t="s">
        <v>43475</v>
      </c>
      <c r="N9788" t="s">
        <v>43476</v>
      </c>
      <c r="O9788" t="s">
        <v>78</v>
      </c>
      <c r="P9788">
        <v>2</v>
      </c>
      <c r="Q9788">
        <v>1</v>
      </c>
      <c r="R9788">
        <v>2</v>
      </c>
      <c r="S9788" t="s">
        <v>116</v>
      </c>
      <c r="T9788">
        <v>174.76</v>
      </c>
      <c r="U9788">
        <v>277256.74</v>
      </c>
      <c r="V9788" t="s">
        <v>7739</v>
      </c>
      <c r="W9788" t="s">
        <v>43477</v>
      </c>
      <c r="Y9788" t="s">
        <v>591</v>
      </c>
      <c r="Z9788" s="25" t="s">
        <v>583</v>
      </c>
      <c r="AE9788" t="s">
        <v>43472</v>
      </c>
      <c r="AI9788">
        <v>43770</v>
      </c>
      <c r="AK9788">
        <v>45501</v>
      </c>
    </row>
    <row r="9789" spans="1:43" hidden="1" outlineLevel="1" x14ac:dyDescent="0.3">
      <c r="A9789" s="25">
        <v>9781</v>
      </c>
      <c r="B9789" s="25" t="s">
        <v>66</v>
      </c>
      <c r="C9789" t="s">
        <v>67</v>
      </c>
      <c r="D9789" t="s">
        <v>37417</v>
      </c>
      <c r="E9789" t="s">
        <v>69</v>
      </c>
      <c r="F9789" s="48" t="s">
        <v>43478</v>
      </c>
      <c r="G9789" s="25" t="s">
        <v>1790</v>
      </c>
      <c r="H9789" t="s">
        <v>1980</v>
      </c>
      <c r="I9789" t="s">
        <v>564</v>
      </c>
      <c r="J9789" s="25" t="s">
        <v>638</v>
      </c>
      <c r="K9789" t="s">
        <v>1643</v>
      </c>
      <c r="L9789" t="s">
        <v>43479</v>
      </c>
      <c r="M9789" t="s">
        <v>43480</v>
      </c>
      <c r="N9789" t="s">
        <v>43481</v>
      </c>
      <c r="O9789" t="s">
        <v>78</v>
      </c>
      <c r="P9789">
        <v>2</v>
      </c>
      <c r="Q9789">
        <v>1</v>
      </c>
      <c r="R9789">
        <v>2</v>
      </c>
      <c r="S9789" t="s">
        <v>79</v>
      </c>
      <c r="T9789">
        <v>158.15</v>
      </c>
      <c r="U9789">
        <v>26015.674999999999</v>
      </c>
      <c r="V9789" t="s">
        <v>785</v>
      </c>
      <c r="W9789" t="s">
        <v>43482</v>
      </c>
      <c r="Y9789" t="s">
        <v>659</v>
      </c>
      <c r="Z9789" s="25" t="s">
        <v>583</v>
      </c>
      <c r="AE9789" t="s">
        <v>26526</v>
      </c>
      <c r="AI9789">
        <v>41758</v>
      </c>
      <c r="AK9789">
        <v>41915</v>
      </c>
    </row>
    <row r="9790" spans="1:43" hidden="1" outlineLevel="1" x14ac:dyDescent="0.3">
      <c r="A9790" s="25">
        <v>9782</v>
      </c>
      <c r="B9790" s="25" t="s">
        <v>66</v>
      </c>
      <c r="C9790" t="s">
        <v>67</v>
      </c>
      <c r="D9790" t="s">
        <v>40895</v>
      </c>
      <c r="E9790" t="s">
        <v>69</v>
      </c>
      <c r="F9790" s="48" t="s">
        <v>43483</v>
      </c>
      <c r="G9790" s="25" t="s">
        <v>1790</v>
      </c>
      <c r="H9790" t="s">
        <v>1980</v>
      </c>
      <c r="I9790" t="s">
        <v>564</v>
      </c>
      <c r="J9790" s="25" t="s">
        <v>638</v>
      </c>
      <c r="K9790" t="s">
        <v>639</v>
      </c>
      <c r="L9790" t="s">
        <v>43484</v>
      </c>
      <c r="M9790" t="s">
        <v>26540</v>
      </c>
      <c r="N9790" t="s">
        <v>1860</v>
      </c>
      <c r="O9790" t="s">
        <v>78</v>
      </c>
      <c r="P9790">
        <v>2</v>
      </c>
      <c r="Q9790">
        <v>0</v>
      </c>
      <c r="R9790">
        <v>0</v>
      </c>
      <c r="S9790" t="s">
        <v>79</v>
      </c>
      <c r="T9790">
        <v>1054</v>
      </c>
      <c r="U9790">
        <v>173383</v>
      </c>
      <c r="V9790" t="s">
        <v>785</v>
      </c>
      <c r="W9790" t="s">
        <v>43485</v>
      </c>
      <c r="Y9790" t="s">
        <v>217</v>
      </c>
      <c r="Z9790" s="25" t="s">
        <v>583</v>
      </c>
      <c r="AE9790" t="s">
        <v>26556</v>
      </c>
      <c r="AI9790">
        <v>41758</v>
      </c>
      <c r="AK9790">
        <v>41911</v>
      </c>
    </row>
    <row r="9791" spans="1:43" hidden="1" outlineLevel="1" x14ac:dyDescent="0.3">
      <c r="A9791" s="25">
        <v>9783</v>
      </c>
      <c r="B9791" s="25" t="s">
        <v>66</v>
      </c>
      <c r="C9791" t="s">
        <v>67</v>
      </c>
      <c r="D9791" t="s">
        <v>16411</v>
      </c>
      <c r="E9791" t="s">
        <v>69</v>
      </c>
      <c r="F9791" s="48" t="s">
        <v>43486</v>
      </c>
      <c r="G9791" s="25" t="s">
        <v>1790</v>
      </c>
      <c r="H9791" t="s">
        <v>1980</v>
      </c>
      <c r="I9791" t="s">
        <v>564</v>
      </c>
      <c r="J9791" s="25" t="s">
        <v>992</v>
      </c>
      <c r="K9791" t="s">
        <v>993</v>
      </c>
      <c r="L9791" t="s">
        <v>43487</v>
      </c>
      <c r="M9791" t="s">
        <v>43488</v>
      </c>
      <c r="N9791" t="s">
        <v>43489</v>
      </c>
      <c r="O9791" t="s">
        <v>78</v>
      </c>
      <c r="P9791">
        <v>4</v>
      </c>
      <c r="Q9791">
        <v>2</v>
      </c>
      <c r="R9791">
        <v>4</v>
      </c>
      <c r="S9791" t="s">
        <v>79</v>
      </c>
      <c r="T9791">
        <v>169.21</v>
      </c>
      <c r="U9791">
        <v>33520.500999999997</v>
      </c>
      <c r="V9791" t="s">
        <v>26601</v>
      </c>
      <c r="W9791" t="s">
        <v>43490</v>
      </c>
      <c r="X9791" t="s">
        <v>43490</v>
      </c>
      <c r="Y9791" t="s">
        <v>23486</v>
      </c>
      <c r="Z9791" s="25" t="s">
        <v>583</v>
      </c>
      <c r="AE9791" t="s">
        <v>26595</v>
      </c>
      <c r="AI9791">
        <v>41771</v>
      </c>
      <c r="AK9791">
        <v>41905</v>
      </c>
    </row>
    <row r="9792" spans="1:43" hidden="1" outlineLevel="1" x14ac:dyDescent="0.3">
      <c r="A9792" s="25">
        <v>9784</v>
      </c>
      <c r="B9792" s="25" t="s">
        <v>66</v>
      </c>
      <c r="C9792" t="s">
        <v>67</v>
      </c>
      <c r="D9792" t="s">
        <v>16411</v>
      </c>
      <c r="E9792" t="s">
        <v>69</v>
      </c>
      <c r="F9792" s="48" t="s">
        <v>43491</v>
      </c>
      <c r="G9792" s="25" t="s">
        <v>1790</v>
      </c>
      <c r="H9792" t="s">
        <v>1980</v>
      </c>
      <c r="I9792" t="s">
        <v>564</v>
      </c>
      <c r="J9792" s="25" t="s">
        <v>992</v>
      </c>
      <c r="K9792" t="s">
        <v>993</v>
      </c>
      <c r="L9792" t="s">
        <v>43492</v>
      </c>
      <c r="M9792" t="s">
        <v>43488</v>
      </c>
      <c r="N9792" t="s">
        <v>43493</v>
      </c>
      <c r="O9792" t="s">
        <v>78</v>
      </c>
      <c r="P9792">
        <v>2</v>
      </c>
      <c r="Q9792">
        <v>1</v>
      </c>
      <c r="R9792">
        <v>2</v>
      </c>
      <c r="S9792" t="s">
        <v>79</v>
      </c>
      <c r="T9792">
        <v>983.32</v>
      </c>
      <c r="U9792">
        <v>194795.69200000001</v>
      </c>
      <c r="V9792" t="s">
        <v>26601</v>
      </c>
      <c r="W9792" t="s">
        <v>43494</v>
      </c>
      <c r="X9792" t="s">
        <v>43494</v>
      </c>
      <c r="Y9792" t="s">
        <v>1946</v>
      </c>
      <c r="Z9792" s="25" t="s">
        <v>583</v>
      </c>
      <c r="AE9792" t="s">
        <v>26595</v>
      </c>
      <c r="AG9792" t="s">
        <v>26596</v>
      </c>
      <c r="AI9792">
        <v>41771</v>
      </c>
      <c r="AK9792">
        <v>41905</v>
      </c>
    </row>
    <row r="9793" spans="1:43" hidden="1" outlineLevel="1" x14ac:dyDescent="0.3">
      <c r="A9793" s="25">
        <v>9785</v>
      </c>
      <c r="B9793" s="25" t="s">
        <v>66</v>
      </c>
      <c r="C9793" t="s">
        <v>67</v>
      </c>
      <c r="D9793" t="s">
        <v>16411</v>
      </c>
      <c r="E9793" t="s">
        <v>69</v>
      </c>
      <c r="F9793" s="48" t="s">
        <v>43495</v>
      </c>
      <c r="G9793" s="25" t="s">
        <v>1790</v>
      </c>
      <c r="H9793" t="s">
        <v>1980</v>
      </c>
      <c r="I9793" t="s">
        <v>564</v>
      </c>
      <c r="J9793" s="25" t="s">
        <v>74</v>
      </c>
      <c r="K9793" t="s">
        <v>75</v>
      </c>
      <c r="L9793" t="s">
        <v>43496</v>
      </c>
      <c r="M9793" t="s">
        <v>43497</v>
      </c>
      <c r="N9793" t="s">
        <v>43498</v>
      </c>
      <c r="O9793" t="s">
        <v>78</v>
      </c>
      <c r="P9793">
        <v>2</v>
      </c>
      <c r="Q9793">
        <v>1</v>
      </c>
      <c r="R9793">
        <v>2</v>
      </c>
      <c r="S9793" t="s">
        <v>79</v>
      </c>
      <c r="T9793">
        <v>404.36</v>
      </c>
      <c r="U9793">
        <v>80103.716</v>
      </c>
      <c r="V9793" t="s">
        <v>26593</v>
      </c>
      <c r="W9793" t="s">
        <v>43499</v>
      </c>
      <c r="X9793" t="s">
        <v>43499</v>
      </c>
      <c r="Y9793" t="s">
        <v>23486</v>
      </c>
      <c r="Z9793" s="25" t="s">
        <v>583</v>
      </c>
      <c r="AE9793" t="s">
        <v>26595</v>
      </c>
      <c r="AG9793" t="s">
        <v>26596</v>
      </c>
      <c r="AI9793">
        <v>41771</v>
      </c>
      <c r="AK9793">
        <v>41905</v>
      </c>
    </row>
    <row r="9794" spans="1:43" hidden="1" outlineLevel="1" x14ac:dyDescent="0.3">
      <c r="A9794" s="25">
        <v>9786</v>
      </c>
      <c r="B9794" s="25" t="s">
        <v>66</v>
      </c>
      <c r="C9794" t="s">
        <v>67</v>
      </c>
      <c r="D9794" t="s">
        <v>11987</v>
      </c>
      <c r="E9794" t="s">
        <v>69</v>
      </c>
      <c r="F9794" s="48" t="s">
        <v>43500</v>
      </c>
      <c r="G9794" s="25" t="s">
        <v>1790</v>
      </c>
      <c r="H9794" t="s">
        <v>1980</v>
      </c>
      <c r="I9794" t="s">
        <v>564</v>
      </c>
      <c r="J9794" s="25" t="s">
        <v>74</v>
      </c>
      <c r="K9794" t="s">
        <v>75</v>
      </c>
      <c r="L9794" t="s">
        <v>43501</v>
      </c>
      <c r="M9794" t="s">
        <v>43502</v>
      </c>
      <c r="N9794" t="s">
        <v>43503</v>
      </c>
      <c r="O9794" t="s">
        <v>78</v>
      </c>
      <c r="P9794">
        <v>2</v>
      </c>
      <c r="Q9794">
        <v>0</v>
      </c>
      <c r="R9794">
        <v>0</v>
      </c>
      <c r="S9794" t="s">
        <v>79</v>
      </c>
      <c r="T9794">
        <v>763.49</v>
      </c>
      <c r="U9794">
        <v>151247.36900000001</v>
      </c>
      <c r="V9794" t="s">
        <v>26601</v>
      </c>
      <c r="W9794" t="s">
        <v>43504</v>
      </c>
      <c r="X9794" t="s">
        <v>43504</v>
      </c>
      <c r="Y9794" t="s">
        <v>23486</v>
      </c>
      <c r="Z9794" s="25" t="s">
        <v>583</v>
      </c>
      <c r="AE9794" t="s">
        <v>26595</v>
      </c>
      <c r="AG9794" t="s">
        <v>26596</v>
      </c>
      <c r="AI9794">
        <v>41771</v>
      </c>
      <c r="AK9794">
        <v>41905</v>
      </c>
    </row>
    <row r="9795" spans="1:43" hidden="1" outlineLevel="1" x14ac:dyDescent="0.3">
      <c r="A9795" s="25">
        <v>9787</v>
      </c>
      <c r="B9795" s="25" t="s">
        <v>66</v>
      </c>
      <c r="C9795" t="s">
        <v>67</v>
      </c>
      <c r="D9795" t="s">
        <v>16411</v>
      </c>
      <c r="E9795" t="s">
        <v>69</v>
      </c>
      <c r="F9795" s="48" t="s">
        <v>43505</v>
      </c>
      <c r="G9795" s="25" t="s">
        <v>1790</v>
      </c>
      <c r="H9795" t="s">
        <v>1980</v>
      </c>
      <c r="I9795" t="s">
        <v>564</v>
      </c>
      <c r="J9795" s="25" t="s">
        <v>74</v>
      </c>
      <c r="K9795" t="s">
        <v>75</v>
      </c>
      <c r="L9795" t="s">
        <v>43506</v>
      </c>
      <c r="M9795" t="s">
        <v>43488</v>
      </c>
      <c r="N9795" t="s">
        <v>43507</v>
      </c>
      <c r="O9795" t="s">
        <v>78</v>
      </c>
      <c r="P9795">
        <v>2</v>
      </c>
      <c r="Q9795">
        <v>1</v>
      </c>
      <c r="R9795">
        <v>2</v>
      </c>
      <c r="S9795" t="s">
        <v>79</v>
      </c>
      <c r="T9795">
        <v>146.96</v>
      </c>
      <c r="U9795">
        <v>44858.070399999997</v>
      </c>
      <c r="V9795" t="s">
        <v>26601</v>
      </c>
      <c r="W9795" t="s">
        <v>43508</v>
      </c>
      <c r="X9795" t="s">
        <v>43508</v>
      </c>
      <c r="Y9795" t="s">
        <v>23486</v>
      </c>
      <c r="Z9795" s="25" t="s">
        <v>583</v>
      </c>
      <c r="AE9795" t="s">
        <v>26595</v>
      </c>
      <c r="AI9795">
        <v>41774</v>
      </c>
      <c r="AJ9795">
        <v>42946</v>
      </c>
      <c r="AK9795">
        <v>43054</v>
      </c>
    </row>
    <row r="9796" spans="1:43" hidden="1" outlineLevel="1" x14ac:dyDescent="0.3">
      <c r="A9796" s="25">
        <v>9788</v>
      </c>
      <c r="B9796" s="25" t="s">
        <v>66</v>
      </c>
      <c r="C9796" t="s">
        <v>67</v>
      </c>
      <c r="D9796" t="s">
        <v>16411</v>
      </c>
      <c r="E9796" t="s">
        <v>69</v>
      </c>
      <c r="F9796" s="48" t="s">
        <v>43509</v>
      </c>
      <c r="G9796" s="25" t="s">
        <v>1790</v>
      </c>
      <c r="H9796" t="s">
        <v>1980</v>
      </c>
      <c r="I9796" t="s">
        <v>564</v>
      </c>
      <c r="J9796" s="25" t="s">
        <v>74</v>
      </c>
      <c r="K9796" t="s">
        <v>75</v>
      </c>
      <c r="L9796" t="s">
        <v>43510</v>
      </c>
      <c r="M9796" t="s">
        <v>43511</v>
      </c>
      <c r="N9796" t="s">
        <v>43512</v>
      </c>
      <c r="O9796" t="s">
        <v>78</v>
      </c>
      <c r="P9796">
        <v>1</v>
      </c>
      <c r="Q9796">
        <v>0</v>
      </c>
      <c r="R9796">
        <v>1</v>
      </c>
      <c r="S9796" t="s">
        <v>79</v>
      </c>
      <c r="T9796">
        <v>955.68</v>
      </c>
      <c r="U9796">
        <v>291711.76319999999</v>
      </c>
      <c r="V9796" t="s">
        <v>26601</v>
      </c>
      <c r="W9796" t="s">
        <v>43513</v>
      </c>
      <c r="X9796" t="s">
        <v>43513</v>
      </c>
      <c r="Y9796" t="s">
        <v>1749</v>
      </c>
      <c r="Z9796" s="25" t="s">
        <v>583</v>
      </c>
      <c r="AE9796" t="s">
        <v>26595</v>
      </c>
      <c r="AI9796">
        <v>41774</v>
      </c>
      <c r="AJ9796">
        <v>42946</v>
      </c>
      <c r="AK9796">
        <v>43054</v>
      </c>
    </row>
    <row r="9797" spans="1:43" hidden="1" outlineLevel="1" x14ac:dyDescent="0.3">
      <c r="A9797" s="25">
        <v>9789</v>
      </c>
      <c r="B9797" s="25" t="s">
        <v>66</v>
      </c>
      <c r="C9797" t="s">
        <v>67</v>
      </c>
      <c r="D9797" t="s">
        <v>16411</v>
      </c>
      <c r="E9797" t="s">
        <v>69</v>
      </c>
      <c r="F9797" s="48" t="s">
        <v>43514</v>
      </c>
      <c r="G9797" s="25" t="s">
        <v>1790</v>
      </c>
      <c r="H9797" t="s">
        <v>1980</v>
      </c>
      <c r="I9797" t="s">
        <v>564</v>
      </c>
      <c r="J9797" s="25" t="s">
        <v>74</v>
      </c>
      <c r="K9797" t="s">
        <v>75</v>
      </c>
      <c r="L9797" t="s">
        <v>43496</v>
      </c>
      <c r="M9797" t="s">
        <v>43511</v>
      </c>
      <c r="N9797" t="s">
        <v>43515</v>
      </c>
      <c r="O9797" t="s">
        <v>78</v>
      </c>
      <c r="P9797">
        <v>1</v>
      </c>
      <c r="Q9797">
        <v>0</v>
      </c>
      <c r="R9797">
        <v>1</v>
      </c>
      <c r="S9797" t="s">
        <v>79</v>
      </c>
      <c r="T9797">
        <v>214.5</v>
      </c>
      <c r="U9797">
        <v>65473.98</v>
      </c>
      <c r="V9797" t="s">
        <v>26601</v>
      </c>
      <c r="W9797" t="s">
        <v>43516</v>
      </c>
      <c r="X9797" t="s">
        <v>43516</v>
      </c>
      <c r="Y9797" t="s">
        <v>23486</v>
      </c>
      <c r="Z9797" s="25" t="s">
        <v>583</v>
      </c>
      <c r="AE9797" t="s">
        <v>26595</v>
      </c>
      <c r="AI9797">
        <v>41774</v>
      </c>
      <c r="AJ9797">
        <v>42946</v>
      </c>
      <c r="AK9797">
        <v>43054</v>
      </c>
    </row>
    <row r="9798" spans="1:43" hidden="1" outlineLevel="1" x14ac:dyDescent="0.3">
      <c r="A9798" s="25">
        <v>9790</v>
      </c>
      <c r="B9798" s="25" t="s">
        <v>66</v>
      </c>
      <c r="C9798" t="s">
        <v>67</v>
      </c>
      <c r="D9798" t="s">
        <v>38827</v>
      </c>
      <c r="E9798" t="s">
        <v>69</v>
      </c>
      <c r="F9798" s="48" t="s">
        <v>43517</v>
      </c>
      <c r="G9798" s="25" t="s">
        <v>1790</v>
      </c>
      <c r="H9798" t="s">
        <v>1980</v>
      </c>
      <c r="I9798" t="s">
        <v>564</v>
      </c>
      <c r="J9798" s="25" t="s">
        <v>74</v>
      </c>
      <c r="K9798" t="s">
        <v>75</v>
      </c>
      <c r="L9798" t="s">
        <v>43501</v>
      </c>
      <c r="M9798" t="s">
        <v>43518</v>
      </c>
      <c r="N9798" t="s">
        <v>43519</v>
      </c>
      <c r="O9798" t="s">
        <v>78</v>
      </c>
      <c r="P9798">
        <v>1</v>
      </c>
      <c r="Q9798">
        <v>0</v>
      </c>
      <c r="R9798">
        <v>1</v>
      </c>
      <c r="S9798" t="s">
        <v>79</v>
      </c>
      <c r="T9798">
        <v>539.22</v>
      </c>
      <c r="U9798">
        <v>164591.5128</v>
      </c>
      <c r="V9798" t="s">
        <v>26601</v>
      </c>
      <c r="W9798" t="s">
        <v>43520</v>
      </c>
      <c r="Y9798" t="s">
        <v>591</v>
      </c>
      <c r="Z9798" s="25" t="s">
        <v>583</v>
      </c>
      <c r="AE9798" t="s">
        <v>26595</v>
      </c>
      <c r="AI9798">
        <v>41774</v>
      </c>
      <c r="AJ9798">
        <v>42946</v>
      </c>
      <c r="AK9798">
        <v>43054</v>
      </c>
    </row>
    <row r="9799" spans="1:43" hidden="1" outlineLevel="1" x14ac:dyDescent="0.3">
      <c r="A9799" s="25">
        <v>9791</v>
      </c>
      <c r="B9799" s="25" t="s">
        <v>66</v>
      </c>
      <c r="C9799" t="s">
        <v>67</v>
      </c>
      <c r="D9799" t="s">
        <v>38827</v>
      </c>
      <c r="E9799" t="s">
        <v>69</v>
      </c>
      <c r="F9799" s="48" t="s">
        <v>43521</v>
      </c>
      <c r="G9799" s="25" t="s">
        <v>1790</v>
      </c>
      <c r="H9799" t="s">
        <v>1980</v>
      </c>
      <c r="I9799" t="s">
        <v>564</v>
      </c>
      <c r="J9799" s="25" t="s">
        <v>74</v>
      </c>
      <c r="K9799" t="s">
        <v>75</v>
      </c>
      <c r="L9799" t="s">
        <v>26604</v>
      </c>
      <c r="M9799" t="s">
        <v>26605</v>
      </c>
      <c r="N9799" t="s">
        <v>43522</v>
      </c>
      <c r="O9799" t="s">
        <v>78</v>
      </c>
      <c r="P9799">
        <v>1</v>
      </c>
      <c r="Q9799">
        <v>0</v>
      </c>
      <c r="R9799">
        <v>1</v>
      </c>
      <c r="S9799" t="s">
        <v>79</v>
      </c>
      <c r="T9799">
        <v>7910.32</v>
      </c>
      <c r="U9799">
        <v>2414546.0767999999</v>
      </c>
      <c r="V9799" t="s">
        <v>26601</v>
      </c>
      <c r="W9799" t="s">
        <v>43523</v>
      </c>
      <c r="Y9799" t="s">
        <v>23486</v>
      </c>
      <c r="Z9799" s="25" t="s">
        <v>583</v>
      </c>
      <c r="AE9799" t="s">
        <v>26595</v>
      </c>
      <c r="AI9799">
        <v>41774</v>
      </c>
      <c r="AJ9799">
        <v>42946</v>
      </c>
      <c r="AK9799">
        <v>43054</v>
      </c>
    </row>
    <row r="9800" spans="1:43" hidden="1" outlineLevel="1" x14ac:dyDescent="0.3">
      <c r="A9800" s="25">
        <v>9792</v>
      </c>
      <c r="B9800" s="25" t="s">
        <v>66</v>
      </c>
      <c r="C9800" t="s">
        <v>67</v>
      </c>
      <c r="D9800" t="s">
        <v>24082</v>
      </c>
      <c r="E9800" t="s">
        <v>69</v>
      </c>
      <c r="F9800" s="48" t="s">
        <v>43524</v>
      </c>
      <c r="G9800" s="25" t="s">
        <v>1790</v>
      </c>
      <c r="H9800" t="s">
        <v>1980</v>
      </c>
      <c r="I9800" t="s">
        <v>564</v>
      </c>
      <c r="J9800" s="25" t="s">
        <v>695</v>
      </c>
      <c r="K9800" t="s">
        <v>703</v>
      </c>
      <c r="L9800" t="s">
        <v>43525</v>
      </c>
      <c r="M9800" t="s">
        <v>43526</v>
      </c>
      <c r="N9800" t="s">
        <v>43527</v>
      </c>
      <c r="O9800" t="s">
        <v>78</v>
      </c>
      <c r="P9800">
        <v>3</v>
      </c>
      <c r="Q9800">
        <v>1</v>
      </c>
      <c r="R9800">
        <v>3</v>
      </c>
      <c r="S9800" t="s">
        <v>79</v>
      </c>
      <c r="T9800">
        <v>250</v>
      </c>
      <c r="U9800">
        <v>38812.5</v>
      </c>
      <c r="V9800" t="s">
        <v>43528</v>
      </c>
      <c r="W9800" t="s">
        <v>43529</v>
      </c>
      <c r="Y9800" t="s">
        <v>659</v>
      </c>
      <c r="Z9800" s="25" t="s">
        <v>583</v>
      </c>
      <c r="AE9800" t="s">
        <v>26618</v>
      </c>
      <c r="AI9800">
        <v>41788</v>
      </c>
      <c r="AK9800">
        <v>41907</v>
      </c>
    </row>
    <row r="9801" spans="1:43" hidden="1" outlineLevel="1" x14ac:dyDescent="0.3">
      <c r="A9801" s="25">
        <v>9793</v>
      </c>
      <c r="B9801" s="25" t="s">
        <v>66</v>
      </c>
      <c r="C9801" t="s">
        <v>67</v>
      </c>
      <c r="D9801" t="s">
        <v>34019</v>
      </c>
      <c r="E9801" t="s">
        <v>69</v>
      </c>
      <c r="F9801" s="48" t="s">
        <v>43530</v>
      </c>
      <c r="G9801" s="25" t="s">
        <v>1790</v>
      </c>
      <c r="H9801" t="s">
        <v>1980</v>
      </c>
      <c r="I9801" t="s">
        <v>564</v>
      </c>
      <c r="J9801" s="25" t="s">
        <v>628</v>
      </c>
      <c r="K9801" t="s">
        <v>629</v>
      </c>
      <c r="L9801" t="s">
        <v>40520</v>
      </c>
      <c r="M9801" t="s">
        <v>43531</v>
      </c>
      <c r="N9801" t="s">
        <v>43532</v>
      </c>
      <c r="O9801" t="s">
        <v>78</v>
      </c>
      <c r="P9801">
        <v>6</v>
      </c>
      <c r="Q9801">
        <v>3</v>
      </c>
      <c r="R9801">
        <v>6</v>
      </c>
      <c r="S9801" t="s">
        <v>79</v>
      </c>
      <c r="T9801">
        <v>150</v>
      </c>
      <c r="U9801">
        <v>54075</v>
      </c>
      <c r="V9801" t="s">
        <v>43533</v>
      </c>
      <c r="W9801" t="s">
        <v>43534</v>
      </c>
      <c r="Y9801" t="s">
        <v>23486</v>
      </c>
      <c r="Z9801" s="25" t="s">
        <v>583</v>
      </c>
      <c r="AB9801" t="s">
        <v>758</v>
      </c>
      <c r="AE9801" t="s">
        <v>26764</v>
      </c>
      <c r="AG9801" t="s">
        <v>43535</v>
      </c>
      <c r="AI9801">
        <v>41898</v>
      </c>
      <c r="AJ9801">
        <v>43683</v>
      </c>
      <c r="AK9801">
        <v>42017</v>
      </c>
    </row>
    <row r="9802" spans="1:43" hidden="1" outlineLevel="1" x14ac:dyDescent="0.3">
      <c r="A9802" s="25">
        <v>9794</v>
      </c>
      <c r="B9802" s="25" t="s">
        <v>66</v>
      </c>
      <c r="C9802" t="s">
        <v>67</v>
      </c>
      <c r="D9802" t="s">
        <v>20687</v>
      </c>
      <c r="E9802" t="s">
        <v>69</v>
      </c>
      <c r="F9802" s="48" t="s">
        <v>43536</v>
      </c>
      <c r="G9802" s="25" t="s">
        <v>1790</v>
      </c>
      <c r="H9802" t="s">
        <v>1980</v>
      </c>
      <c r="I9802" t="s">
        <v>564</v>
      </c>
      <c r="J9802" s="25" t="s">
        <v>210</v>
      </c>
      <c r="K9802" t="s">
        <v>1072</v>
      </c>
      <c r="L9802" t="s">
        <v>3234</v>
      </c>
      <c r="M9802" t="s">
        <v>43537</v>
      </c>
      <c r="N9802" t="s">
        <v>43538</v>
      </c>
      <c r="O9802" t="s">
        <v>78</v>
      </c>
      <c r="P9802">
        <v>4</v>
      </c>
      <c r="Q9802">
        <v>0</v>
      </c>
      <c r="R9802">
        <v>0</v>
      </c>
      <c r="S9802" t="s">
        <v>79</v>
      </c>
      <c r="T9802">
        <v>170.15</v>
      </c>
      <c r="U9802">
        <v>33465.101999999999</v>
      </c>
      <c r="V9802" t="s">
        <v>15055</v>
      </c>
      <c r="W9802" t="s">
        <v>43539</v>
      </c>
      <c r="Y9802" t="s">
        <v>591</v>
      </c>
      <c r="Z9802" s="25" t="s">
        <v>583</v>
      </c>
      <c r="AB9802" t="s">
        <v>1947</v>
      </c>
      <c r="AE9802" t="s">
        <v>43540</v>
      </c>
      <c r="AG9802" t="s">
        <v>43539</v>
      </c>
      <c r="AI9802">
        <v>41973</v>
      </c>
      <c r="AK9802">
        <v>42055</v>
      </c>
    </row>
    <row r="9803" spans="1:43" hidden="1" outlineLevel="1" x14ac:dyDescent="0.3">
      <c r="A9803" s="25">
        <v>9795</v>
      </c>
      <c r="B9803" s="25" t="s">
        <v>66</v>
      </c>
      <c r="C9803" t="s">
        <v>67</v>
      </c>
      <c r="D9803" t="s">
        <v>20687</v>
      </c>
      <c r="E9803" t="s">
        <v>69</v>
      </c>
      <c r="F9803" s="48" t="s">
        <v>43541</v>
      </c>
      <c r="G9803" s="25" t="s">
        <v>1790</v>
      </c>
      <c r="H9803" t="s">
        <v>1980</v>
      </c>
      <c r="I9803" t="s">
        <v>564</v>
      </c>
      <c r="J9803" s="25" t="s">
        <v>210</v>
      </c>
      <c r="K9803" t="s">
        <v>1072</v>
      </c>
      <c r="L9803" t="s">
        <v>43542</v>
      </c>
      <c r="M9803" t="s">
        <v>43537</v>
      </c>
      <c r="N9803" t="s">
        <v>43543</v>
      </c>
      <c r="O9803" t="s">
        <v>78</v>
      </c>
      <c r="P9803">
        <v>3</v>
      </c>
      <c r="Q9803">
        <v>0</v>
      </c>
      <c r="R9803">
        <v>0</v>
      </c>
      <c r="S9803" t="s">
        <v>79</v>
      </c>
      <c r="T9803">
        <v>196.87</v>
      </c>
      <c r="U9803">
        <v>38720.391600000003</v>
      </c>
      <c r="V9803" t="s">
        <v>43544</v>
      </c>
      <c r="W9803" t="s">
        <v>43545</v>
      </c>
      <c r="Y9803" t="s">
        <v>591</v>
      </c>
      <c r="Z9803" s="25" t="s">
        <v>583</v>
      </c>
      <c r="AB9803" t="s">
        <v>1947</v>
      </c>
      <c r="AE9803" t="s">
        <v>43546</v>
      </c>
      <c r="AG9803" t="s">
        <v>43547</v>
      </c>
      <c r="AI9803">
        <v>41973</v>
      </c>
      <c r="AK9803">
        <v>42055</v>
      </c>
    </row>
    <row r="9804" spans="1:43" hidden="1" outlineLevel="1" x14ac:dyDescent="0.3">
      <c r="A9804" s="25">
        <v>9796</v>
      </c>
      <c r="B9804" s="25" t="s">
        <v>66</v>
      </c>
      <c r="C9804" t="s">
        <v>67</v>
      </c>
      <c r="D9804" t="s">
        <v>7576</v>
      </c>
      <c r="E9804" t="s">
        <v>69</v>
      </c>
      <c r="F9804" s="48" t="s">
        <v>43548</v>
      </c>
      <c r="G9804" s="25" t="s">
        <v>1790</v>
      </c>
      <c r="H9804" t="s">
        <v>1980</v>
      </c>
      <c r="I9804" t="s">
        <v>564</v>
      </c>
      <c r="J9804" s="25" t="s">
        <v>210</v>
      </c>
      <c r="K9804" t="s">
        <v>211</v>
      </c>
      <c r="L9804" t="s">
        <v>43549</v>
      </c>
      <c r="M9804" t="s">
        <v>43550</v>
      </c>
      <c r="N9804" t="s">
        <v>43551</v>
      </c>
      <c r="O9804" t="s">
        <v>833</v>
      </c>
      <c r="P9804">
        <v>4</v>
      </c>
      <c r="Q9804">
        <v>0</v>
      </c>
      <c r="R9804">
        <v>0</v>
      </c>
      <c r="S9804" t="s">
        <v>79</v>
      </c>
      <c r="T9804">
        <v>88.29</v>
      </c>
      <c r="U9804">
        <v>17364.877199999999</v>
      </c>
      <c r="V9804" t="s">
        <v>31050</v>
      </c>
      <c r="W9804" t="s">
        <v>43552</v>
      </c>
      <c r="Y9804" t="s">
        <v>591</v>
      </c>
      <c r="Z9804" s="25" t="s">
        <v>583</v>
      </c>
      <c r="AB9804" t="s">
        <v>585</v>
      </c>
      <c r="AD9804" t="s">
        <v>43553</v>
      </c>
      <c r="AE9804" t="s">
        <v>43554</v>
      </c>
      <c r="AG9804" t="s">
        <v>43555</v>
      </c>
      <c r="AI9804">
        <v>41978</v>
      </c>
      <c r="AK9804">
        <v>42050</v>
      </c>
    </row>
    <row r="9805" spans="1:43" hidden="1" outlineLevel="1" x14ac:dyDescent="0.3">
      <c r="A9805" s="25">
        <v>9797</v>
      </c>
      <c r="B9805" s="25" t="s">
        <v>66</v>
      </c>
      <c r="C9805" t="s">
        <v>67</v>
      </c>
      <c r="D9805" t="s">
        <v>37417</v>
      </c>
      <c r="E9805" t="s">
        <v>69</v>
      </c>
      <c r="F9805" s="48" t="s">
        <v>43556</v>
      </c>
      <c r="G9805" s="25" t="s">
        <v>1790</v>
      </c>
      <c r="H9805" t="s">
        <v>1980</v>
      </c>
      <c r="I9805" t="s">
        <v>564</v>
      </c>
      <c r="J9805" s="25" t="s">
        <v>864</v>
      </c>
      <c r="K9805" t="s">
        <v>865</v>
      </c>
      <c r="L9805" t="s">
        <v>1785</v>
      </c>
      <c r="M9805" t="s">
        <v>43557</v>
      </c>
      <c r="N9805" t="s">
        <v>43558</v>
      </c>
      <c r="O9805" t="s">
        <v>78</v>
      </c>
      <c r="P9805">
        <v>3</v>
      </c>
      <c r="Q9805">
        <v>2</v>
      </c>
      <c r="R9805">
        <v>4</v>
      </c>
      <c r="S9805" t="s">
        <v>79</v>
      </c>
      <c r="T9805">
        <v>764.4</v>
      </c>
      <c r="U9805">
        <v>150204.6</v>
      </c>
      <c r="V9805" t="s">
        <v>1420</v>
      </c>
      <c r="W9805" t="s">
        <v>43559</v>
      </c>
      <c r="Y9805" t="s">
        <v>591</v>
      </c>
      <c r="Z9805" s="25" t="s">
        <v>583</v>
      </c>
      <c r="AB9805" t="s">
        <v>645</v>
      </c>
      <c r="AE9805" t="s">
        <v>26989</v>
      </c>
      <c r="AG9805" t="s">
        <v>43559</v>
      </c>
      <c r="AI9805">
        <v>42009</v>
      </c>
      <c r="AJ9805">
        <v>44152</v>
      </c>
      <c r="AK9805">
        <v>42050</v>
      </c>
    </row>
    <row r="9806" spans="1:43" hidden="1" outlineLevel="1" x14ac:dyDescent="0.3">
      <c r="A9806" s="25">
        <v>9798</v>
      </c>
      <c r="B9806" s="25" t="s">
        <v>66</v>
      </c>
      <c r="C9806" t="s">
        <v>67</v>
      </c>
      <c r="D9806" t="s">
        <v>26991</v>
      </c>
      <c r="E9806" t="s">
        <v>69</v>
      </c>
      <c r="F9806" s="48" t="s">
        <v>43560</v>
      </c>
      <c r="G9806" s="25" t="s">
        <v>1790</v>
      </c>
      <c r="H9806" t="s">
        <v>1980</v>
      </c>
      <c r="I9806" t="s">
        <v>564</v>
      </c>
      <c r="J9806" s="25" t="s">
        <v>210</v>
      </c>
      <c r="K9806" t="s">
        <v>1080</v>
      </c>
      <c r="L9806" t="s">
        <v>26993</v>
      </c>
      <c r="M9806" t="s">
        <v>26994</v>
      </c>
      <c r="N9806" t="s">
        <v>43561</v>
      </c>
      <c r="O9806" t="s">
        <v>78</v>
      </c>
      <c r="P9806">
        <v>10</v>
      </c>
      <c r="Q9806">
        <v>5</v>
      </c>
      <c r="R9806">
        <v>15</v>
      </c>
      <c r="S9806" t="s">
        <v>79</v>
      </c>
      <c r="T9806">
        <v>81</v>
      </c>
      <c r="U9806">
        <v>15931.08</v>
      </c>
      <c r="V9806" t="s">
        <v>26987</v>
      </c>
      <c r="W9806" t="s">
        <v>43562</v>
      </c>
      <c r="Y9806" t="s">
        <v>591</v>
      </c>
      <c r="Z9806" s="25" t="s">
        <v>583</v>
      </c>
      <c r="AE9806" t="s">
        <v>26989</v>
      </c>
      <c r="AG9806" t="s">
        <v>43562</v>
      </c>
      <c r="AI9806">
        <v>42009</v>
      </c>
      <c r="AJ9806">
        <v>46004</v>
      </c>
      <c r="AK9806">
        <v>42061</v>
      </c>
      <c r="AL9806">
        <v>-5</v>
      </c>
      <c r="AM9806">
        <v>2</v>
      </c>
    </row>
    <row r="9807" spans="1:43" hidden="1" outlineLevel="1" x14ac:dyDescent="0.3">
      <c r="A9807" s="25">
        <v>9799</v>
      </c>
      <c r="B9807" s="25" t="s">
        <v>66</v>
      </c>
      <c r="C9807" t="s">
        <v>67</v>
      </c>
      <c r="D9807" t="s">
        <v>3444</v>
      </c>
      <c r="E9807" t="s">
        <v>69</v>
      </c>
      <c r="F9807" s="48" t="s">
        <v>43563</v>
      </c>
      <c r="G9807" s="25" t="s">
        <v>1790</v>
      </c>
      <c r="H9807" t="s">
        <v>1980</v>
      </c>
      <c r="I9807" t="s">
        <v>564</v>
      </c>
      <c r="J9807" s="25" t="s">
        <v>210</v>
      </c>
      <c r="K9807" t="s">
        <v>1080</v>
      </c>
      <c r="L9807" t="s">
        <v>26993</v>
      </c>
      <c r="M9807" t="s">
        <v>26994</v>
      </c>
      <c r="N9807" t="s">
        <v>43564</v>
      </c>
      <c r="O9807" t="s">
        <v>78</v>
      </c>
      <c r="P9807">
        <v>4</v>
      </c>
      <c r="Q9807">
        <v>5</v>
      </c>
      <c r="R9807">
        <v>10</v>
      </c>
      <c r="S9807" t="s">
        <v>79</v>
      </c>
      <c r="T9807">
        <v>79</v>
      </c>
      <c r="U9807">
        <v>15537.72</v>
      </c>
      <c r="V9807" t="s">
        <v>26987</v>
      </c>
      <c r="W9807" t="s">
        <v>43565</v>
      </c>
      <c r="Y9807" t="s">
        <v>591</v>
      </c>
      <c r="Z9807" s="25" t="s">
        <v>583</v>
      </c>
      <c r="AE9807" t="s">
        <v>26989</v>
      </c>
      <c r="AG9807" t="s">
        <v>43565</v>
      </c>
      <c r="AH9807" t="s">
        <v>43566</v>
      </c>
      <c r="AI9807">
        <v>42009</v>
      </c>
      <c r="AJ9807">
        <v>45836</v>
      </c>
      <c r="AK9807">
        <v>42061</v>
      </c>
      <c r="AL9807">
        <v>-1</v>
      </c>
      <c r="AM9807">
        <v>1</v>
      </c>
      <c r="AN9807">
        <v>-1</v>
      </c>
      <c r="AO9807">
        <v>1</v>
      </c>
      <c r="AP9807">
        <v>-2</v>
      </c>
      <c r="AQ9807">
        <v>1</v>
      </c>
    </row>
    <row r="9808" spans="1:43" hidden="1" outlineLevel="1" x14ac:dyDescent="0.3">
      <c r="A9808" s="25">
        <v>9800</v>
      </c>
      <c r="B9808" s="25" t="s">
        <v>66</v>
      </c>
      <c r="C9808" t="s">
        <v>67</v>
      </c>
      <c r="D9808" t="s">
        <v>26527</v>
      </c>
      <c r="E9808" t="s">
        <v>69</v>
      </c>
      <c r="F9808" s="48" t="s">
        <v>43567</v>
      </c>
      <c r="G9808" s="25" t="s">
        <v>1790</v>
      </c>
      <c r="H9808" t="s">
        <v>1980</v>
      </c>
      <c r="I9808" t="s">
        <v>564</v>
      </c>
      <c r="J9808" s="25" t="s">
        <v>7786</v>
      </c>
      <c r="K9808" t="s">
        <v>18578</v>
      </c>
      <c r="L9808" t="s">
        <v>43568</v>
      </c>
      <c r="M9808" t="s">
        <v>43569</v>
      </c>
      <c r="N9808" t="s">
        <v>43570</v>
      </c>
      <c r="O9808" t="s">
        <v>78</v>
      </c>
      <c r="P9808">
        <v>1</v>
      </c>
      <c r="Q9808">
        <v>2</v>
      </c>
      <c r="R9808">
        <v>3</v>
      </c>
      <c r="S9808" t="s">
        <v>79</v>
      </c>
      <c r="T9808">
        <v>150</v>
      </c>
      <c r="U9808">
        <v>29464.5</v>
      </c>
      <c r="V9808" t="s">
        <v>43571</v>
      </c>
      <c r="W9808" t="s">
        <v>43572</v>
      </c>
      <c r="Y9808" t="s">
        <v>591</v>
      </c>
      <c r="AG9808" t="s">
        <v>43572</v>
      </c>
      <c r="AI9808">
        <v>42053</v>
      </c>
      <c r="AJ9808">
        <v>44500</v>
      </c>
      <c r="AK9808">
        <v>42123</v>
      </c>
    </row>
    <row r="9809" spans="1:43" hidden="1" outlineLevel="1" x14ac:dyDescent="0.3">
      <c r="A9809" s="25">
        <v>9801</v>
      </c>
      <c r="B9809" s="25" t="s">
        <v>112</v>
      </c>
      <c r="C9809" t="s">
        <v>67</v>
      </c>
      <c r="D9809" t="s">
        <v>36000</v>
      </c>
      <c r="E9809" t="s">
        <v>69</v>
      </c>
      <c r="F9809" s="48" t="s">
        <v>43573</v>
      </c>
      <c r="G9809" s="25" t="s">
        <v>1790</v>
      </c>
      <c r="H9809" t="s">
        <v>1980</v>
      </c>
      <c r="I9809" t="s">
        <v>564</v>
      </c>
      <c r="J9809" s="25" t="s">
        <v>695</v>
      </c>
      <c r="K9809" t="s">
        <v>3564</v>
      </c>
      <c r="L9809" t="s">
        <v>43574</v>
      </c>
      <c r="M9809" t="s">
        <v>43575</v>
      </c>
      <c r="N9809" t="s">
        <v>43576</v>
      </c>
      <c r="O9809" t="s">
        <v>78</v>
      </c>
      <c r="P9809">
        <v>3</v>
      </c>
      <c r="Q9809">
        <v>2</v>
      </c>
      <c r="R9809">
        <v>3</v>
      </c>
      <c r="S9809" t="s">
        <v>116</v>
      </c>
      <c r="T9809">
        <v>259.3</v>
      </c>
      <c r="U9809">
        <v>425062.71100000001</v>
      </c>
      <c r="V9809" t="s">
        <v>43577</v>
      </c>
      <c r="W9809" t="s">
        <v>43578</v>
      </c>
      <c r="Y9809" t="s">
        <v>591</v>
      </c>
      <c r="AB9809" t="s">
        <v>585</v>
      </c>
      <c r="AI9809">
        <v>43769</v>
      </c>
      <c r="AJ9809">
        <v>45398</v>
      </c>
      <c r="AK9809">
        <v>45470</v>
      </c>
      <c r="AN9809">
        <v>-3</v>
      </c>
      <c r="AO9809">
        <v>1</v>
      </c>
    </row>
    <row r="9810" spans="1:43" hidden="1" outlineLevel="1" x14ac:dyDescent="0.3">
      <c r="A9810" s="25">
        <v>9802</v>
      </c>
      <c r="B9810" s="25" t="s">
        <v>66</v>
      </c>
      <c r="C9810" t="s">
        <v>67</v>
      </c>
      <c r="D9810" t="s">
        <v>36000</v>
      </c>
      <c r="E9810" t="s">
        <v>69</v>
      </c>
      <c r="F9810" s="48" t="s">
        <v>43579</v>
      </c>
      <c r="G9810" s="25" t="s">
        <v>1790</v>
      </c>
      <c r="H9810" t="s">
        <v>1980</v>
      </c>
      <c r="I9810" t="s">
        <v>564</v>
      </c>
      <c r="J9810" s="25" t="s">
        <v>695</v>
      </c>
      <c r="K9810" t="s">
        <v>3564</v>
      </c>
      <c r="L9810" t="s">
        <v>43580</v>
      </c>
      <c r="M9810" t="s">
        <v>43581</v>
      </c>
      <c r="N9810" t="s">
        <v>43582</v>
      </c>
      <c r="O9810" t="s">
        <v>78</v>
      </c>
      <c r="P9810">
        <v>2</v>
      </c>
      <c r="Q9810">
        <v>2</v>
      </c>
      <c r="R9810">
        <v>7</v>
      </c>
      <c r="S9810" t="s">
        <v>79</v>
      </c>
      <c r="T9810">
        <v>329.48</v>
      </c>
      <c r="U9810">
        <v>100326.66</v>
      </c>
      <c r="V9810" t="s">
        <v>43583</v>
      </c>
      <c r="W9810" t="s">
        <v>43584</v>
      </c>
      <c r="Y9810" t="s">
        <v>591</v>
      </c>
      <c r="AB9810" t="s">
        <v>585</v>
      </c>
      <c r="AI9810">
        <v>42321</v>
      </c>
      <c r="AJ9810">
        <v>43684</v>
      </c>
      <c r="AK9810">
        <v>42716</v>
      </c>
    </row>
    <row r="9811" spans="1:43" hidden="1" outlineLevel="1" x14ac:dyDescent="0.3">
      <c r="A9811" s="25">
        <v>9803</v>
      </c>
      <c r="B9811" s="25" t="s">
        <v>66</v>
      </c>
      <c r="C9811" t="s">
        <v>67</v>
      </c>
      <c r="D9811" t="s">
        <v>36000</v>
      </c>
      <c r="E9811" t="s">
        <v>69</v>
      </c>
      <c r="F9811" s="48" t="s">
        <v>43585</v>
      </c>
      <c r="G9811" s="25" t="s">
        <v>1790</v>
      </c>
      <c r="H9811" t="s">
        <v>1980</v>
      </c>
      <c r="I9811" t="s">
        <v>564</v>
      </c>
      <c r="J9811" s="25" t="s">
        <v>695</v>
      </c>
      <c r="K9811" t="s">
        <v>3564</v>
      </c>
      <c r="L9811" t="s">
        <v>43580</v>
      </c>
      <c r="M9811" t="s">
        <v>43586</v>
      </c>
      <c r="N9811" t="s">
        <v>43587</v>
      </c>
      <c r="O9811" t="s">
        <v>78</v>
      </c>
      <c r="P9811">
        <v>3</v>
      </c>
      <c r="Q9811">
        <v>2</v>
      </c>
      <c r="R9811">
        <v>7</v>
      </c>
      <c r="S9811" t="s">
        <v>79</v>
      </c>
      <c r="T9811">
        <v>329.48</v>
      </c>
      <c r="U9811">
        <v>64739.525199999996</v>
      </c>
      <c r="V9811" t="s">
        <v>43588</v>
      </c>
      <c r="W9811" t="s">
        <v>43589</v>
      </c>
      <c r="Y9811" t="s">
        <v>591</v>
      </c>
      <c r="AI9811">
        <v>42321</v>
      </c>
      <c r="AJ9811">
        <v>44257</v>
      </c>
      <c r="AK9811">
        <v>42159</v>
      </c>
    </row>
    <row r="9812" spans="1:43" hidden="1" outlineLevel="1" x14ac:dyDescent="0.3">
      <c r="A9812" s="25">
        <v>9804</v>
      </c>
      <c r="B9812" s="25" t="s">
        <v>66</v>
      </c>
      <c r="C9812" t="s">
        <v>67</v>
      </c>
      <c r="D9812" t="s">
        <v>27137</v>
      </c>
      <c r="E9812" t="s">
        <v>69</v>
      </c>
      <c r="F9812" s="48" t="s">
        <v>43590</v>
      </c>
      <c r="G9812" s="25" t="s">
        <v>1790</v>
      </c>
      <c r="H9812" t="s">
        <v>1980</v>
      </c>
      <c r="I9812" t="s">
        <v>564</v>
      </c>
      <c r="J9812" s="25" t="s">
        <v>1817</v>
      </c>
      <c r="K9812" t="s">
        <v>2426</v>
      </c>
      <c r="L9812" t="s">
        <v>43591</v>
      </c>
      <c r="M9812" t="s">
        <v>43592</v>
      </c>
      <c r="N9812" t="s">
        <v>43593</v>
      </c>
      <c r="O9812" t="s">
        <v>78</v>
      </c>
      <c r="P9812">
        <v>18</v>
      </c>
      <c r="Q9812">
        <v>6</v>
      </c>
      <c r="R9812">
        <v>18</v>
      </c>
      <c r="S9812" t="s">
        <v>79</v>
      </c>
      <c r="T9812">
        <v>69.62</v>
      </c>
      <c r="U9812">
        <v>13675.4566</v>
      </c>
      <c r="V9812" t="s">
        <v>7739</v>
      </c>
      <c r="W9812" t="s">
        <v>43594</v>
      </c>
      <c r="Y9812" t="s">
        <v>591</v>
      </c>
      <c r="AG9812" t="s">
        <v>43594</v>
      </c>
      <c r="AI9812">
        <v>42222</v>
      </c>
      <c r="AK9812">
        <v>42190</v>
      </c>
    </row>
    <row r="9813" spans="1:43" hidden="1" outlineLevel="1" x14ac:dyDescent="0.3">
      <c r="A9813" s="25">
        <v>9805</v>
      </c>
      <c r="B9813" s="25" t="s">
        <v>66</v>
      </c>
      <c r="C9813" t="s">
        <v>67</v>
      </c>
      <c r="D9813" t="s">
        <v>22644</v>
      </c>
      <c r="E9813" t="s">
        <v>69</v>
      </c>
      <c r="F9813" s="48" t="s">
        <v>43595</v>
      </c>
      <c r="G9813" s="25" t="s">
        <v>1790</v>
      </c>
      <c r="H9813" t="s">
        <v>1980</v>
      </c>
      <c r="I9813" t="s">
        <v>564</v>
      </c>
      <c r="J9813" s="25" t="s">
        <v>1817</v>
      </c>
      <c r="K9813" t="s">
        <v>2426</v>
      </c>
      <c r="L9813" t="s">
        <v>43591</v>
      </c>
      <c r="M9813" t="s">
        <v>43596</v>
      </c>
      <c r="N9813" t="s">
        <v>43597</v>
      </c>
      <c r="O9813" t="s">
        <v>78</v>
      </c>
      <c r="P9813">
        <v>10</v>
      </c>
      <c r="Q9813">
        <v>6</v>
      </c>
      <c r="R9813">
        <v>18</v>
      </c>
      <c r="S9813" t="s">
        <v>79</v>
      </c>
      <c r="T9813">
        <v>77.459999999999994</v>
      </c>
      <c r="U9813">
        <v>15215.4678</v>
      </c>
      <c r="V9813" t="s">
        <v>7739</v>
      </c>
      <c r="W9813" t="s">
        <v>43598</v>
      </c>
      <c r="Y9813" t="s">
        <v>591</v>
      </c>
      <c r="AG9813" t="s">
        <v>43598</v>
      </c>
      <c r="AI9813">
        <v>42222</v>
      </c>
      <c r="AJ9813">
        <v>43905</v>
      </c>
      <c r="AK9813">
        <v>42190</v>
      </c>
    </row>
    <row r="9814" spans="1:43" hidden="1" outlineLevel="1" x14ac:dyDescent="0.3">
      <c r="A9814" s="25">
        <v>9806</v>
      </c>
      <c r="B9814" s="25" t="s">
        <v>66</v>
      </c>
      <c r="C9814" t="s">
        <v>67</v>
      </c>
      <c r="D9814" t="s">
        <v>22644</v>
      </c>
      <c r="E9814" t="s">
        <v>69</v>
      </c>
      <c r="F9814" s="48" t="s">
        <v>43599</v>
      </c>
      <c r="G9814" s="25" t="s">
        <v>1790</v>
      </c>
      <c r="H9814" t="s">
        <v>1980</v>
      </c>
      <c r="I9814" t="s">
        <v>564</v>
      </c>
      <c r="J9814" s="25" t="s">
        <v>1817</v>
      </c>
      <c r="K9814" t="s">
        <v>2426</v>
      </c>
      <c r="L9814" t="s">
        <v>43591</v>
      </c>
      <c r="M9814" t="s">
        <v>43600</v>
      </c>
      <c r="N9814" t="s">
        <v>43601</v>
      </c>
      <c r="O9814" t="s">
        <v>78</v>
      </c>
      <c r="P9814">
        <v>14</v>
      </c>
      <c r="Q9814">
        <v>6</v>
      </c>
      <c r="R9814">
        <v>18</v>
      </c>
      <c r="S9814" t="s">
        <v>79</v>
      </c>
      <c r="T9814">
        <v>85.01</v>
      </c>
      <c r="U9814">
        <v>16699.931100000002</v>
      </c>
      <c r="V9814" t="s">
        <v>7739</v>
      </c>
      <c r="W9814" t="s">
        <v>43602</v>
      </c>
      <c r="Y9814" t="s">
        <v>591</v>
      </c>
      <c r="AG9814" t="s">
        <v>43602</v>
      </c>
      <c r="AI9814">
        <v>42222</v>
      </c>
      <c r="AJ9814">
        <v>43917</v>
      </c>
      <c r="AK9814">
        <v>42191</v>
      </c>
    </row>
    <row r="9815" spans="1:43" hidden="1" outlineLevel="1" x14ac:dyDescent="0.3">
      <c r="A9815" s="25">
        <v>9807</v>
      </c>
      <c r="B9815" s="25" t="s">
        <v>66</v>
      </c>
      <c r="C9815" t="s">
        <v>67</v>
      </c>
      <c r="D9815" t="s">
        <v>27137</v>
      </c>
      <c r="E9815" t="s">
        <v>69</v>
      </c>
      <c r="F9815" s="48" t="s">
        <v>43603</v>
      </c>
      <c r="G9815" s="25" t="s">
        <v>1790</v>
      </c>
      <c r="H9815" t="s">
        <v>1980</v>
      </c>
      <c r="I9815" t="s">
        <v>564</v>
      </c>
      <c r="J9815" s="25" t="s">
        <v>1817</v>
      </c>
      <c r="K9815" t="s">
        <v>2426</v>
      </c>
      <c r="L9815" t="s">
        <v>27128</v>
      </c>
      <c r="M9815" t="s">
        <v>43604</v>
      </c>
      <c r="N9815" t="s">
        <v>43605</v>
      </c>
      <c r="O9815" t="s">
        <v>78</v>
      </c>
      <c r="P9815">
        <v>15</v>
      </c>
      <c r="Q9815">
        <v>6</v>
      </c>
      <c r="R9815">
        <v>18</v>
      </c>
      <c r="S9815" t="s">
        <v>79</v>
      </c>
      <c r="T9815">
        <v>101.01</v>
      </c>
      <c r="U9815">
        <v>19841.3943</v>
      </c>
      <c r="V9815" t="s">
        <v>7739</v>
      </c>
      <c r="W9815" t="s">
        <v>43606</v>
      </c>
      <c r="Y9815" t="s">
        <v>591</v>
      </c>
      <c r="AG9815" t="s">
        <v>43606</v>
      </c>
      <c r="AI9815">
        <v>42222</v>
      </c>
      <c r="AJ9815">
        <v>42511</v>
      </c>
      <c r="AK9815">
        <v>42190</v>
      </c>
    </row>
    <row r="9816" spans="1:43" hidden="1" outlineLevel="1" x14ac:dyDescent="0.3">
      <c r="A9816" s="25">
        <v>9808</v>
      </c>
      <c r="B9816" s="25" t="s">
        <v>66</v>
      </c>
      <c r="C9816" t="s">
        <v>67</v>
      </c>
      <c r="D9816" t="s">
        <v>27126</v>
      </c>
      <c r="E9816" t="s">
        <v>69</v>
      </c>
      <c r="F9816" s="48" t="s">
        <v>43607</v>
      </c>
      <c r="G9816" s="25" t="s">
        <v>1790</v>
      </c>
      <c r="H9816" t="s">
        <v>1980</v>
      </c>
      <c r="I9816" t="s">
        <v>564</v>
      </c>
      <c r="J9816" s="25" t="s">
        <v>1817</v>
      </c>
      <c r="K9816" t="s">
        <v>2426</v>
      </c>
      <c r="L9816" t="s">
        <v>27128</v>
      </c>
      <c r="M9816" t="s">
        <v>43608</v>
      </c>
      <c r="N9816" t="s">
        <v>43609</v>
      </c>
      <c r="O9816" t="s">
        <v>78</v>
      </c>
      <c r="P9816">
        <v>12</v>
      </c>
      <c r="Q9816">
        <v>6</v>
      </c>
      <c r="R9816">
        <v>18</v>
      </c>
      <c r="S9816" t="s">
        <v>79</v>
      </c>
      <c r="T9816">
        <v>110.9139</v>
      </c>
      <c r="U9816">
        <v>27662.241399999999</v>
      </c>
      <c r="V9816" t="s">
        <v>7739</v>
      </c>
      <c r="W9816" t="s">
        <v>43610</v>
      </c>
      <c r="Y9816" t="s">
        <v>591</v>
      </c>
      <c r="AG9816" t="s">
        <v>43610</v>
      </c>
      <c r="AI9816">
        <v>42222</v>
      </c>
      <c r="AJ9816">
        <v>42882</v>
      </c>
      <c r="AK9816">
        <v>42907</v>
      </c>
    </row>
    <row r="9817" spans="1:43" hidden="1" outlineLevel="1" x14ac:dyDescent="0.3">
      <c r="A9817" s="25">
        <v>9809</v>
      </c>
      <c r="B9817" s="25" t="s">
        <v>66</v>
      </c>
      <c r="C9817" t="s">
        <v>67</v>
      </c>
      <c r="D9817" t="s">
        <v>27137</v>
      </c>
      <c r="E9817" t="s">
        <v>69</v>
      </c>
      <c r="F9817" s="48" t="s">
        <v>43611</v>
      </c>
      <c r="G9817" s="25" t="s">
        <v>1790</v>
      </c>
      <c r="H9817" t="s">
        <v>1980</v>
      </c>
      <c r="I9817" t="s">
        <v>564</v>
      </c>
      <c r="J9817" s="25" t="s">
        <v>1817</v>
      </c>
      <c r="K9817" t="s">
        <v>2426</v>
      </c>
      <c r="L9817" t="s">
        <v>27139</v>
      </c>
      <c r="M9817" t="s">
        <v>43612</v>
      </c>
      <c r="N9817" t="s">
        <v>43613</v>
      </c>
      <c r="O9817" t="s">
        <v>78</v>
      </c>
      <c r="P9817">
        <v>12</v>
      </c>
      <c r="Q9817">
        <v>6</v>
      </c>
      <c r="R9817">
        <v>18</v>
      </c>
      <c r="S9817" t="s">
        <v>79</v>
      </c>
      <c r="T9817">
        <v>192.25</v>
      </c>
      <c r="U9817">
        <v>37763.667500000003</v>
      </c>
      <c r="V9817" t="s">
        <v>7739</v>
      </c>
      <c r="W9817" t="s">
        <v>43614</v>
      </c>
      <c r="Y9817" t="s">
        <v>591</v>
      </c>
      <c r="AG9817" t="s">
        <v>43614</v>
      </c>
      <c r="AI9817">
        <v>42222</v>
      </c>
      <c r="AJ9817">
        <v>44546</v>
      </c>
      <c r="AK9817">
        <v>42191</v>
      </c>
    </row>
    <row r="9818" spans="1:43" hidden="1" outlineLevel="1" x14ac:dyDescent="0.3">
      <c r="A9818" s="25">
        <v>9810</v>
      </c>
      <c r="B9818" s="25" t="s">
        <v>112</v>
      </c>
      <c r="C9818" t="s">
        <v>67</v>
      </c>
      <c r="D9818" t="s">
        <v>43615</v>
      </c>
      <c r="E9818" t="s">
        <v>69</v>
      </c>
      <c r="F9818" s="48" t="s">
        <v>43616</v>
      </c>
      <c r="G9818" s="25" t="s">
        <v>1790</v>
      </c>
      <c r="H9818" t="s">
        <v>1980</v>
      </c>
      <c r="I9818" t="s">
        <v>564</v>
      </c>
      <c r="J9818" s="25" t="s">
        <v>864</v>
      </c>
      <c r="K9818" t="s">
        <v>865</v>
      </c>
      <c r="L9818" t="s">
        <v>27194</v>
      </c>
      <c r="M9818" t="s">
        <v>43617</v>
      </c>
      <c r="N9818" t="s">
        <v>43618</v>
      </c>
      <c r="O9818" t="s">
        <v>78</v>
      </c>
      <c r="P9818">
        <v>5</v>
      </c>
      <c r="Q9818">
        <v>6</v>
      </c>
      <c r="R9818">
        <v>9</v>
      </c>
      <c r="S9818" t="s">
        <v>116</v>
      </c>
      <c r="T9818">
        <v>54.360500000000002</v>
      </c>
      <c r="U9818">
        <v>82703.150200000004</v>
      </c>
      <c r="V9818" t="s">
        <v>43619</v>
      </c>
      <c r="W9818" t="s">
        <v>43620</v>
      </c>
      <c r="Y9818" t="s">
        <v>591</v>
      </c>
      <c r="AI9818">
        <v>43769</v>
      </c>
      <c r="AJ9818">
        <v>45926</v>
      </c>
      <c r="AK9818">
        <v>45976</v>
      </c>
      <c r="AL9818">
        <v>-18</v>
      </c>
      <c r="AM9818">
        <v>18</v>
      </c>
      <c r="AN9818">
        <v>-7</v>
      </c>
      <c r="AO9818">
        <v>6</v>
      </c>
      <c r="AP9818">
        <v>-9</v>
      </c>
      <c r="AQ9818">
        <v>7</v>
      </c>
    </row>
    <row r="9819" spans="1:43" hidden="1" outlineLevel="1" x14ac:dyDescent="0.3">
      <c r="A9819" s="25">
        <v>9811</v>
      </c>
      <c r="B9819" s="25" t="s">
        <v>112</v>
      </c>
      <c r="C9819" t="s">
        <v>67</v>
      </c>
      <c r="D9819" t="s">
        <v>33930</v>
      </c>
      <c r="E9819" t="s">
        <v>69</v>
      </c>
      <c r="F9819" s="48" t="s">
        <v>43621</v>
      </c>
      <c r="G9819" s="25" t="s">
        <v>1790</v>
      </c>
      <c r="H9819" t="s">
        <v>1980</v>
      </c>
      <c r="I9819" t="s">
        <v>564</v>
      </c>
      <c r="J9819" s="25" t="s">
        <v>864</v>
      </c>
      <c r="K9819" t="s">
        <v>865</v>
      </c>
      <c r="L9819" t="s">
        <v>884</v>
      </c>
      <c r="M9819" t="s">
        <v>19570</v>
      </c>
      <c r="N9819" t="s">
        <v>43622</v>
      </c>
      <c r="O9819" t="s">
        <v>78</v>
      </c>
      <c r="P9819">
        <v>10</v>
      </c>
      <c r="Q9819">
        <v>14</v>
      </c>
      <c r="R9819">
        <v>21</v>
      </c>
      <c r="S9819" t="s">
        <v>116</v>
      </c>
      <c r="T9819">
        <v>85.016800000000003</v>
      </c>
      <c r="U9819">
        <v>130201.16680000001</v>
      </c>
      <c r="V9819" t="s">
        <v>43619</v>
      </c>
      <c r="W9819" t="s">
        <v>43623</v>
      </c>
      <c r="Y9819" t="s">
        <v>591</v>
      </c>
      <c r="Z9819" s="25" t="s">
        <v>583</v>
      </c>
      <c r="AB9819" t="s">
        <v>585</v>
      </c>
      <c r="AH9819" t="s">
        <v>43624</v>
      </c>
      <c r="AI9819">
        <v>43891</v>
      </c>
      <c r="AJ9819">
        <v>45997</v>
      </c>
      <c r="AK9819">
        <v>45971</v>
      </c>
      <c r="AL9819">
        <v>-11</v>
      </c>
      <c r="AM9819">
        <v>6</v>
      </c>
      <c r="AN9819">
        <v>-35</v>
      </c>
      <c r="AO9819">
        <v>20</v>
      </c>
      <c r="AP9819">
        <v>-13</v>
      </c>
      <c r="AQ9819">
        <v>5</v>
      </c>
    </row>
    <row r="9820" spans="1:43" hidden="1" outlineLevel="1" x14ac:dyDescent="0.3">
      <c r="A9820" s="25">
        <v>9812</v>
      </c>
      <c r="B9820" s="25" t="s">
        <v>66</v>
      </c>
      <c r="C9820" t="s">
        <v>67</v>
      </c>
      <c r="D9820" t="s">
        <v>5999</v>
      </c>
      <c r="E9820" t="s">
        <v>69</v>
      </c>
      <c r="F9820" s="48" t="s">
        <v>43625</v>
      </c>
      <c r="G9820" s="25" t="s">
        <v>1790</v>
      </c>
      <c r="H9820" t="s">
        <v>1980</v>
      </c>
      <c r="I9820" t="s">
        <v>564</v>
      </c>
      <c r="J9820" s="25" t="s">
        <v>74</v>
      </c>
      <c r="K9820" t="s">
        <v>75</v>
      </c>
      <c r="L9820" t="s">
        <v>43626</v>
      </c>
      <c r="M9820" t="s">
        <v>43627</v>
      </c>
      <c r="N9820" t="s">
        <v>43628</v>
      </c>
      <c r="O9820" t="s">
        <v>78</v>
      </c>
      <c r="P9820">
        <v>32</v>
      </c>
      <c r="Q9820">
        <v>16</v>
      </c>
      <c r="R9820">
        <v>32</v>
      </c>
      <c r="S9820" t="s">
        <v>79</v>
      </c>
      <c r="T9820">
        <v>90</v>
      </c>
      <c r="U9820">
        <v>17684.099999999999</v>
      </c>
      <c r="V9820" t="s">
        <v>43629</v>
      </c>
      <c r="W9820" t="s">
        <v>43630</v>
      </c>
      <c r="Y9820" t="s">
        <v>591</v>
      </c>
      <c r="AB9820" t="s">
        <v>585</v>
      </c>
      <c r="AG9820" t="s">
        <v>43631</v>
      </c>
      <c r="AI9820">
        <v>42352</v>
      </c>
      <c r="AK9820">
        <v>42227</v>
      </c>
    </row>
    <row r="9821" spans="1:43" hidden="1" outlineLevel="1" x14ac:dyDescent="0.3">
      <c r="A9821" s="25">
        <v>9813</v>
      </c>
      <c r="B9821" s="25" t="s">
        <v>66</v>
      </c>
      <c r="C9821" t="s">
        <v>67</v>
      </c>
      <c r="D9821" t="s">
        <v>5999</v>
      </c>
      <c r="E9821" t="s">
        <v>69</v>
      </c>
      <c r="F9821" s="48" t="s">
        <v>43632</v>
      </c>
      <c r="G9821" s="25" t="s">
        <v>1790</v>
      </c>
      <c r="H9821" t="s">
        <v>1980</v>
      </c>
      <c r="I9821" t="s">
        <v>564</v>
      </c>
      <c r="J9821" s="25" t="s">
        <v>74</v>
      </c>
      <c r="K9821" t="s">
        <v>75</v>
      </c>
      <c r="L9821" t="s">
        <v>43633</v>
      </c>
      <c r="M9821" t="s">
        <v>43634</v>
      </c>
      <c r="N9821" t="s">
        <v>43635</v>
      </c>
      <c r="O9821" t="s">
        <v>78</v>
      </c>
      <c r="P9821">
        <v>32</v>
      </c>
      <c r="Q9821">
        <v>0</v>
      </c>
      <c r="R9821">
        <v>0</v>
      </c>
      <c r="S9821" t="s">
        <v>79</v>
      </c>
      <c r="T9821">
        <v>131.45310000000001</v>
      </c>
      <c r="U9821">
        <v>35201.173600000002</v>
      </c>
      <c r="V9821" t="s">
        <v>43629</v>
      </c>
      <c r="W9821" t="s">
        <v>43636</v>
      </c>
      <c r="Y9821" t="s">
        <v>591</v>
      </c>
      <c r="AG9821" t="s">
        <v>43637</v>
      </c>
      <c r="AI9821">
        <v>42352</v>
      </c>
      <c r="AJ9821">
        <v>42964</v>
      </c>
      <c r="AK9821">
        <v>42992</v>
      </c>
    </row>
    <row r="9822" spans="1:43" hidden="1" outlineLevel="1" x14ac:dyDescent="0.3">
      <c r="A9822" s="25">
        <v>9814</v>
      </c>
      <c r="B9822" s="25" t="s">
        <v>66</v>
      </c>
      <c r="C9822" t="s">
        <v>67</v>
      </c>
      <c r="D9822" t="s">
        <v>22048</v>
      </c>
      <c r="E9822" t="s">
        <v>69</v>
      </c>
      <c r="F9822" s="48" t="s">
        <v>43638</v>
      </c>
      <c r="G9822" s="25" t="s">
        <v>1790</v>
      </c>
      <c r="H9822" t="s">
        <v>1980</v>
      </c>
      <c r="I9822" t="s">
        <v>564</v>
      </c>
      <c r="J9822" s="25" t="s">
        <v>87</v>
      </c>
      <c r="K9822" t="s">
        <v>687</v>
      </c>
      <c r="L9822" t="s">
        <v>43639</v>
      </c>
      <c r="M9822" t="s">
        <v>43640</v>
      </c>
      <c r="N9822" t="s">
        <v>43641</v>
      </c>
      <c r="O9822" t="s">
        <v>78</v>
      </c>
      <c r="P9822">
        <v>1</v>
      </c>
      <c r="Q9822">
        <v>0</v>
      </c>
      <c r="R9822">
        <v>0</v>
      </c>
      <c r="S9822" t="s">
        <v>79</v>
      </c>
      <c r="T9822">
        <v>421.77260000000001</v>
      </c>
      <c r="U9822">
        <v>172715.88380000001</v>
      </c>
      <c r="V9822" t="s">
        <v>43642</v>
      </c>
      <c r="W9822" t="s">
        <v>43643</v>
      </c>
      <c r="Y9822" t="s">
        <v>591</v>
      </c>
      <c r="AG9822" t="s">
        <v>43644</v>
      </c>
      <c r="AI9822">
        <v>42400</v>
      </c>
      <c r="AJ9822">
        <v>44381</v>
      </c>
      <c r="AK9822">
        <v>43259</v>
      </c>
    </row>
    <row r="9823" spans="1:43" hidden="1" outlineLevel="1" x14ac:dyDescent="0.3">
      <c r="A9823" s="25">
        <v>9815</v>
      </c>
      <c r="B9823" s="25" t="s">
        <v>66</v>
      </c>
      <c r="C9823" t="s">
        <v>67</v>
      </c>
      <c r="D9823" t="s">
        <v>42956</v>
      </c>
      <c r="E9823" t="s">
        <v>69</v>
      </c>
      <c r="F9823" s="48" t="s">
        <v>43645</v>
      </c>
      <c r="G9823" s="25" t="s">
        <v>1790</v>
      </c>
      <c r="H9823" t="s">
        <v>1980</v>
      </c>
      <c r="I9823" t="s">
        <v>564</v>
      </c>
      <c r="J9823" s="25" t="s">
        <v>695</v>
      </c>
      <c r="K9823" t="s">
        <v>696</v>
      </c>
      <c r="L9823" t="s">
        <v>27391</v>
      </c>
      <c r="M9823" t="s">
        <v>43646</v>
      </c>
      <c r="N9823" t="s">
        <v>43647</v>
      </c>
      <c r="O9823" t="s">
        <v>78</v>
      </c>
      <c r="P9823">
        <v>1</v>
      </c>
      <c r="Q9823">
        <v>0</v>
      </c>
      <c r="R9823">
        <v>0</v>
      </c>
      <c r="S9823" t="s">
        <v>79</v>
      </c>
      <c r="T9823">
        <v>139.10499999999999</v>
      </c>
      <c r="U9823">
        <v>31392.4915</v>
      </c>
      <c r="V9823" t="s">
        <v>14403</v>
      </c>
      <c r="W9823" t="s">
        <v>43648</v>
      </c>
      <c r="Y9823" t="s">
        <v>1475</v>
      </c>
      <c r="AG9823" t="s">
        <v>27251</v>
      </c>
      <c r="AI9823">
        <v>42400</v>
      </c>
      <c r="AJ9823">
        <v>44046</v>
      </c>
      <c r="AK9823">
        <v>42695</v>
      </c>
    </row>
    <row r="9824" spans="1:43" hidden="1" outlineLevel="1" x14ac:dyDescent="0.3">
      <c r="A9824" s="25">
        <v>9816</v>
      </c>
      <c r="B9824" s="25" t="s">
        <v>66</v>
      </c>
      <c r="C9824" t="s">
        <v>67</v>
      </c>
      <c r="D9824" t="s">
        <v>4225</v>
      </c>
      <c r="E9824" t="s">
        <v>69</v>
      </c>
      <c r="F9824" s="48" t="s">
        <v>43649</v>
      </c>
      <c r="G9824" s="25" t="s">
        <v>1790</v>
      </c>
      <c r="H9824" t="s">
        <v>1980</v>
      </c>
      <c r="I9824" t="s">
        <v>564</v>
      </c>
      <c r="J9824" s="25" t="s">
        <v>1498</v>
      </c>
      <c r="K9824" t="s">
        <v>1994</v>
      </c>
      <c r="L9824" t="s">
        <v>43650</v>
      </c>
      <c r="M9824" t="s">
        <v>43651</v>
      </c>
      <c r="N9824" t="s">
        <v>43652</v>
      </c>
      <c r="O9824" t="s">
        <v>540</v>
      </c>
      <c r="P9824">
        <v>3</v>
      </c>
      <c r="Q9824">
        <v>1</v>
      </c>
      <c r="R9824">
        <v>2</v>
      </c>
      <c r="S9824" t="s">
        <v>79</v>
      </c>
      <c r="T9824">
        <v>0</v>
      </c>
      <c r="U9824">
        <v>0</v>
      </c>
      <c r="V9824" t="s">
        <v>27214</v>
      </c>
      <c r="Y9824" t="s">
        <v>71</v>
      </c>
      <c r="AI9824">
        <v>42319</v>
      </c>
      <c r="AJ9824">
        <v>42353</v>
      </c>
    </row>
    <row r="9825" spans="1:43" hidden="1" outlineLevel="1" x14ac:dyDescent="0.3">
      <c r="A9825" s="25">
        <v>9817</v>
      </c>
      <c r="B9825" s="25" t="s">
        <v>66</v>
      </c>
      <c r="C9825" t="s">
        <v>67</v>
      </c>
      <c r="D9825" t="s">
        <v>4225</v>
      </c>
      <c r="E9825" t="s">
        <v>69</v>
      </c>
      <c r="F9825" s="48" t="s">
        <v>43653</v>
      </c>
      <c r="G9825" s="25" t="s">
        <v>1790</v>
      </c>
      <c r="H9825" t="s">
        <v>1980</v>
      </c>
      <c r="I9825" t="s">
        <v>564</v>
      </c>
      <c r="J9825" s="25" t="s">
        <v>74</v>
      </c>
      <c r="K9825" t="s">
        <v>75</v>
      </c>
      <c r="L9825" t="s">
        <v>43654</v>
      </c>
      <c r="M9825" t="s">
        <v>43655</v>
      </c>
      <c r="N9825" t="s">
        <v>43656</v>
      </c>
      <c r="O9825" t="s">
        <v>540</v>
      </c>
      <c r="P9825">
        <v>4</v>
      </c>
      <c r="Q9825">
        <v>5</v>
      </c>
      <c r="R9825">
        <v>10</v>
      </c>
      <c r="S9825" t="s">
        <v>79</v>
      </c>
      <c r="T9825">
        <v>79.433499999999995</v>
      </c>
      <c r="U9825">
        <v>21441.489000000001</v>
      </c>
      <c r="V9825" t="s">
        <v>27214</v>
      </c>
      <c r="W9825" t="s">
        <v>43657</v>
      </c>
      <c r="Y9825" t="s">
        <v>71</v>
      </c>
      <c r="AI9825">
        <v>42319</v>
      </c>
      <c r="AJ9825">
        <v>43956</v>
      </c>
      <c r="AK9825">
        <v>43006</v>
      </c>
    </row>
    <row r="9826" spans="1:43" hidden="1" outlineLevel="1" x14ac:dyDescent="0.3">
      <c r="A9826" s="25">
        <v>9818</v>
      </c>
      <c r="B9826" s="25" t="s">
        <v>66</v>
      </c>
      <c r="C9826" t="s">
        <v>67</v>
      </c>
      <c r="D9826" t="s">
        <v>18745</v>
      </c>
      <c r="E9826" t="s">
        <v>69</v>
      </c>
      <c r="F9826" s="48" t="s">
        <v>43658</v>
      </c>
      <c r="G9826" s="25" t="s">
        <v>1790</v>
      </c>
      <c r="H9826" t="s">
        <v>1980</v>
      </c>
      <c r="I9826" t="s">
        <v>564</v>
      </c>
      <c r="J9826" s="25" t="s">
        <v>828</v>
      </c>
      <c r="K9826" t="s">
        <v>1336</v>
      </c>
      <c r="L9826" t="s">
        <v>43659</v>
      </c>
      <c r="M9826" t="s">
        <v>43660</v>
      </c>
      <c r="N9826" t="s">
        <v>43661</v>
      </c>
      <c r="O9826" t="s">
        <v>78</v>
      </c>
      <c r="P9826">
        <v>6</v>
      </c>
      <c r="Q9826">
        <v>3</v>
      </c>
      <c r="R9826">
        <v>6</v>
      </c>
      <c r="S9826" t="s">
        <v>79</v>
      </c>
      <c r="T9826">
        <v>46.58</v>
      </c>
      <c r="U9826">
        <v>9152.9699999999993</v>
      </c>
      <c r="V9826" t="s">
        <v>43662</v>
      </c>
      <c r="W9826" t="s">
        <v>43663</v>
      </c>
      <c r="Y9826" t="s">
        <v>217</v>
      </c>
      <c r="AI9826">
        <v>42422</v>
      </c>
      <c r="AK9826">
        <v>42360</v>
      </c>
    </row>
    <row r="9827" spans="1:43" hidden="1" outlineLevel="1" x14ac:dyDescent="0.3">
      <c r="A9827" s="25">
        <v>9819</v>
      </c>
      <c r="B9827" s="25" t="s">
        <v>66</v>
      </c>
      <c r="C9827" t="s">
        <v>67</v>
      </c>
      <c r="D9827" t="s">
        <v>18745</v>
      </c>
      <c r="E9827" t="s">
        <v>69</v>
      </c>
      <c r="F9827" s="48" t="s">
        <v>43664</v>
      </c>
      <c r="G9827" s="25" t="s">
        <v>1790</v>
      </c>
      <c r="H9827" t="s">
        <v>1980</v>
      </c>
      <c r="I9827" t="s">
        <v>564</v>
      </c>
      <c r="J9827" s="25" t="s">
        <v>828</v>
      </c>
      <c r="K9827" t="s">
        <v>1336</v>
      </c>
      <c r="L9827" t="s">
        <v>43659</v>
      </c>
      <c r="M9827" t="s">
        <v>43660</v>
      </c>
      <c r="N9827" t="s">
        <v>43661</v>
      </c>
      <c r="O9827" t="s">
        <v>78</v>
      </c>
      <c r="P9827">
        <v>6</v>
      </c>
      <c r="Q9827">
        <v>3</v>
      </c>
      <c r="R9827">
        <v>6</v>
      </c>
      <c r="S9827" t="s">
        <v>79</v>
      </c>
      <c r="T9827">
        <v>58.94</v>
      </c>
      <c r="U9827">
        <v>11581.71</v>
      </c>
      <c r="V9827" t="s">
        <v>43662</v>
      </c>
      <c r="W9827" t="s">
        <v>43665</v>
      </c>
      <c r="Y9827" t="s">
        <v>217</v>
      </c>
      <c r="AI9827">
        <v>42422</v>
      </c>
      <c r="AK9827">
        <v>42360</v>
      </c>
    </row>
    <row r="9828" spans="1:43" hidden="1" outlineLevel="1" x14ac:dyDescent="0.3">
      <c r="A9828" s="25">
        <v>9820</v>
      </c>
      <c r="B9828" s="25" t="s">
        <v>66</v>
      </c>
      <c r="C9828" t="s">
        <v>67</v>
      </c>
      <c r="D9828" t="s">
        <v>18745</v>
      </c>
      <c r="E9828" t="s">
        <v>69</v>
      </c>
      <c r="F9828" s="48" t="s">
        <v>43666</v>
      </c>
      <c r="G9828" s="25" t="s">
        <v>1790</v>
      </c>
      <c r="H9828" t="s">
        <v>1980</v>
      </c>
      <c r="I9828" t="s">
        <v>564</v>
      </c>
      <c r="J9828" s="25" t="s">
        <v>828</v>
      </c>
      <c r="K9828" t="s">
        <v>1336</v>
      </c>
      <c r="L9828" t="s">
        <v>43667</v>
      </c>
      <c r="M9828" t="s">
        <v>43668</v>
      </c>
      <c r="N9828" t="s">
        <v>43669</v>
      </c>
      <c r="O9828" t="s">
        <v>78</v>
      </c>
      <c r="P9828">
        <v>6</v>
      </c>
      <c r="Q9828">
        <v>0</v>
      </c>
      <c r="R9828">
        <v>0</v>
      </c>
      <c r="S9828" t="s">
        <v>79</v>
      </c>
      <c r="T9828">
        <v>186.33</v>
      </c>
      <c r="U9828">
        <v>36613.845000000001</v>
      </c>
      <c r="V9828" t="s">
        <v>43670</v>
      </c>
      <c r="W9828" t="s">
        <v>27400</v>
      </c>
      <c r="Y9828" t="s">
        <v>217</v>
      </c>
      <c r="AI9828">
        <v>42422</v>
      </c>
      <c r="AK9828">
        <v>42360</v>
      </c>
    </row>
    <row r="9829" spans="1:43" hidden="1" outlineLevel="1" x14ac:dyDescent="0.3">
      <c r="A9829" s="25">
        <v>9821</v>
      </c>
      <c r="B9829" s="25" t="s">
        <v>66</v>
      </c>
      <c r="C9829" t="s">
        <v>67</v>
      </c>
      <c r="D9829" t="s">
        <v>6375</v>
      </c>
      <c r="E9829" t="s">
        <v>69</v>
      </c>
      <c r="F9829" s="48" t="s">
        <v>43671</v>
      </c>
      <c r="G9829" s="25" t="s">
        <v>1790</v>
      </c>
      <c r="H9829" t="s">
        <v>1980</v>
      </c>
      <c r="I9829" t="s">
        <v>564</v>
      </c>
      <c r="J9829" s="25" t="s">
        <v>695</v>
      </c>
      <c r="K9829" t="s">
        <v>4640</v>
      </c>
      <c r="L9829" t="s">
        <v>43672</v>
      </c>
      <c r="M9829" t="s">
        <v>43673</v>
      </c>
      <c r="N9829" t="s">
        <v>43674</v>
      </c>
      <c r="O9829" t="s">
        <v>833</v>
      </c>
      <c r="P9829">
        <v>1</v>
      </c>
      <c r="Q9829">
        <v>0</v>
      </c>
      <c r="R9829">
        <v>0</v>
      </c>
      <c r="S9829" t="s">
        <v>79</v>
      </c>
      <c r="T9829">
        <v>977.09730000000002</v>
      </c>
      <c r="U9829">
        <v>298563.31699999998</v>
      </c>
      <c r="V9829" t="s">
        <v>7634</v>
      </c>
      <c r="W9829" t="s">
        <v>43675</v>
      </c>
      <c r="Y9829" t="s">
        <v>1475</v>
      </c>
      <c r="AG9829" t="s">
        <v>43676</v>
      </c>
      <c r="AI9829">
        <v>42400</v>
      </c>
      <c r="AJ9829">
        <v>45537</v>
      </c>
      <c r="AK9829">
        <v>43131</v>
      </c>
      <c r="AN9829">
        <v>-1</v>
      </c>
      <c r="AO9829">
        <v>1</v>
      </c>
    </row>
    <row r="9830" spans="1:43" hidden="1" outlineLevel="1" x14ac:dyDescent="0.3">
      <c r="A9830" s="25">
        <v>9822</v>
      </c>
      <c r="B9830" s="25" t="s">
        <v>66</v>
      </c>
      <c r="C9830" t="s">
        <v>67</v>
      </c>
      <c r="D9830" t="s">
        <v>43677</v>
      </c>
      <c r="E9830" t="s">
        <v>69</v>
      </c>
      <c r="F9830" s="48" t="s">
        <v>43678</v>
      </c>
      <c r="G9830" s="25" t="s">
        <v>1790</v>
      </c>
      <c r="H9830" t="s">
        <v>1980</v>
      </c>
      <c r="I9830" t="s">
        <v>564</v>
      </c>
      <c r="J9830" s="25" t="s">
        <v>628</v>
      </c>
      <c r="K9830" t="s">
        <v>925</v>
      </c>
      <c r="L9830" t="s">
        <v>43679</v>
      </c>
      <c r="M9830" t="s">
        <v>27681</v>
      </c>
      <c r="N9830" t="s">
        <v>43680</v>
      </c>
      <c r="O9830" t="s">
        <v>78</v>
      </c>
      <c r="P9830">
        <v>62</v>
      </c>
      <c r="Q9830">
        <v>30</v>
      </c>
      <c r="R9830">
        <v>90</v>
      </c>
      <c r="S9830" t="s">
        <v>79</v>
      </c>
      <c r="T9830">
        <v>16</v>
      </c>
      <c r="U9830">
        <v>4505.2150000000001</v>
      </c>
      <c r="V9830" t="s">
        <v>33646</v>
      </c>
      <c r="W9830" t="s">
        <v>43681</v>
      </c>
      <c r="Y9830" t="s">
        <v>43682</v>
      </c>
      <c r="AG9830" t="s">
        <v>43681</v>
      </c>
      <c r="AI9830">
        <v>42402</v>
      </c>
      <c r="AJ9830">
        <v>43092</v>
      </c>
      <c r="AK9830">
        <v>42949</v>
      </c>
    </row>
    <row r="9831" spans="1:43" hidden="1" outlineLevel="1" x14ac:dyDescent="0.3">
      <c r="A9831" s="25">
        <v>9823</v>
      </c>
      <c r="B9831" s="25" t="s">
        <v>66</v>
      </c>
      <c r="C9831" t="s">
        <v>67</v>
      </c>
      <c r="D9831" t="s">
        <v>7576</v>
      </c>
      <c r="E9831" t="s">
        <v>69</v>
      </c>
      <c r="F9831" s="48" t="s">
        <v>43683</v>
      </c>
      <c r="G9831" s="25" t="s">
        <v>1790</v>
      </c>
      <c r="H9831" t="s">
        <v>1980</v>
      </c>
      <c r="I9831" t="s">
        <v>564</v>
      </c>
      <c r="J9831" s="25" t="s">
        <v>210</v>
      </c>
      <c r="K9831" t="s">
        <v>1080</v>
      </c>
      <c r="L9831" t="s">
        <v>43684</v>
      </c>
      <c r="M9831" t="s">
        <v>43685</v>
      </c>
      <c r="N9831" t="s">
        <v>7290</v>
      </c>
      <c r="O9831" t="s">
        <v>78</v>
      </c>
      <c r="P9831">
        <v>12</v>
      </c>
      <c r="Q9831">
        <v>10</v>
      </c>
      <c r="R9831">
        <v>15</v>
      </c>
      <c r="S9831" t="s">
        <v>79</v>
      </c>
      <c r="T9831">
        <v>70</v>
      </c>
      <c r="U9831">
        <v>13755</v>
      </c>
      <c r="V9831" t="s">
        <v>834</v>
      </c>
      <c r="W9831" t="s">
        <v>43686</v>
      </c>
      <c r="Y9831" t="s">
        <v>217</v>
      </c>
      <c r="AI9831">
        <v>42450</v>
      </c>
      <c r="AJ9831">
        <v>44691</v>
      </c>
      <c r="AK9831">
        <v>42374</v>
      </c>
    </row>
    <row r="9832" spans="1:43" hidden="1" outlineLevel="1" x14ac:dyDescent="0.3">
      <c r="A9832" s="25">
        <v>9824</v>
      </c>
      <c r="B9832" s="25" t="s">
        <v>66</v>
      </c>
      <c r="C9832" t="s">
        <v>67</v>
      </c>
      <c r="D9832" t="s">
        <v>27395</v>
      </c>
      <c r="E9832" t="s">
        <v>69</v>
      </c>
      <c r="F9832" s="48" t="s">
        <v>43687</v>
      </c>
      <c r="G9832" s="25" t="s">
        <v>1790</v>
      </c>
      <c r="H9832" t="s">
        <v>1980</v>
      </c>
      <c r="I9832" t="s">
        <v>564</v>
      </c>
      <c r="J9832" s="25" t="s">
        <v>695</v>
      </c>
      <c r="K9832" t="s">
        <v>773</v>
      </c>
      <c r="L9832" t="s">
        <v>43688</v>
      </c>
      <c r="M9832" t="s">
        <v>43689</v>
      </c>
      <c r="N9832" t="s">
        <v>43690</v>
      </c>
      <c r="O9832" t="s">
        <v>78</v>
      </c>
      <c r="P9832">
        <v>1</v>
      </c>
      <c r="Q9832">
        <v>2</v>
      </c>
      <c r="R9832">
        <v>3</v>
      </c>
      <c r="S9832" t="s">
        <v>79</v>
      </c>
      <c r="T9832">
        <v>401.75</v>
      </c>
      <c r="U9832">
        <v>112099.5833</v>
      </c>
      <c r="V9832" t="s">
        <v>43691</v>
      </c>
      <c r="W9832" t="s">
        <v>43692</v>
      </c>
      <c r="Y9832" t="s">
        <v>217</v>
      </c>
      <c r="AI9832">
        <v>42442</v>
      </c>
      <c r="AJ9832">
        <v>44276</v>
      </c>
      <c r="AK9832">
        <v>42695</v>
      </c>
    </row>
    <row r="9833" spans="1:43" hidden="1" outlineLevel="1" x14ac:dyDescent="0.3">
      <c r="A9833" s="25">
        <v>9825</v>
      </c>
      <c r="B9833" s="25" t="s">
        <v>112</v>
      </c>
      <c r="C9833" t="s">
        <v>67</v>
      </c>
      <c r="D9833" t="s">
        <v>26527</v>
      </c>
      <c r="E9833" t="s">
        <v>69</v>
      </c>
      <c r="F9833" s="48" t="s">
        <v>43693</v>
      </c>
      <c r="G9833" s="25" t="s">
        <v>1790</v>
      </c>
      <c r="H9833" t="s">
        <v>1980</v>
      </c>
      <c r="I9833" t="s">
        <v>564</v>
      </c>
      <c r="J9833" s="25" t="s">
        <v>638</v>
      </c>
      <c r="K9833" t="s">
        <v>639</v>
      </c>
      <c r="L9833" t="s">
        <v>43694</v>
      </c>
      <c r="M9833" t="s">
        <v>43695</v>
      </c>
      <c r="N9833" t="s">
        <v>43696</v>
      </c>
      <c r="O9833" t="s">
        <v>78</v>
      </c>
      <c r="P9833">
        <v>2</v>
      </c>
      <c r="Q9833">
        <v>1</v>
      </c>
      <c r="R9833">
        <v>2</v>
      </c>
      <c r="S9833" t="s">
        <v>116</v>
      </c>
      <c r="T9833">
        <v>555</v>
      </c>
      <c r="U9833">
        <v>846857.85</v>
      </c>
      <c r="V9833" t="s">
        <v>43697</v>
      </c>
      <c r="W9833" t="s">
        <v>43698</v>
      </c>
      <c r="Y9833" t="s">
        <v>572</v>
      </c>
      <c r="AG9833" t="s">
        <v>43698</v>
      </c>
      <c r="AI9833">
        <v>43769</v>
      </c>
      <c r="AK9833">
        <v>45721</v>
      </c>
    </row>
    <row r="9834" spans="1:43" hidden="1" outlineLevel="1" x14ac:dyDescent="0.3">
      <c r="A9834" s="25">
        <v>9826</v>
      </c>
      <c r="B9834" s="25" t="s">
        <v>66</v>
      </c>
      <c r="C9834" t="s">
        <v>67</v>
      </c>
      <c r="D9834" t="s">
        <v>33964</v>
      </c>
      <c r="E9834" t="s">
        <v>69</v>
      </c>
      <c r="F9834" s="48" t="s">
        <v>43699</v>
      </c>
      <c r="G9834" s="25" t="s">
        <v>1790</v>
      </c>
      <c r="H9834" t="s">
        <v>1980</v>
      </c>
      <c r="I9834" t="s">
        <v>564</v>
      </c>
      <c r="J9834" s="25" t="s">
        <v>638</v>
      </c>
      <c r="K9834" t="s">
        <v>766</v>
      </c>
      <c r="L9834" t="s">
        <v>43700</v>
      </c>
      <c r="M9834" t="s">
        <v>43701</v>
      </c>
      <c r="N9834" t="s">
        <v>43702</v>
      </c>
      <c r="O9834" t="s">
        <v>78</v>
      </c>
      <c r="P9834">
        <v>1</v>
      </c>
      <c r="Q9834">
        <v>0</v>
      </c>
      <c r="R9834">
        <v>1</v>
      </c>
      <c r="S9834" t="s">
        <v>79</v>
      </c>
      <c r="T9834">
        <v>1273</v>
      </c>
      <c r="U9834">
        <v>393993.5</v>
      </c>
      <c r="V9834" t="s">
        <v>43703</v>
      </c>
      <c r="W9834" t="s">
        <v>43704</v>
      </c>
      <c r="Y9834" t="s">
        <v>43705</v>
      </c>
      <c r="AI9834">
        <v>42583</v>
      </c>
      <c r="AK9834">
        <v>42499</v>
      </c>
    </row>
    <row r="9835" spans="1:43" hidden="1" outlineLevel="1" x14ac:dyDescent="0.3">
      <c r="A9835" s="25">
        <v>9827</v>
      </c>
      <c r="B9835" s="25" t="s">
        <v>66</v>
      </c>
      <c r="C9835" t="s">
        <v>67</v>
      </c>
      <c r="D9835" t="s">
        <v>19776</v>
      </c>
      <c r="E9835" t="s">
        <v>69</v>
      </c>
      <c r="F9835" s="48" t="s">
        <v>43706</v>
      </c>
      <c r="G9835" s="25" t="s">
        <v>1790</v>
      </c>
      <c r="H9835" t="s">
        <v>1980</v>
      </c>
      <c r="I9835" t="s">
        <v>564</v>
      </c>
      <c r="J9835" s="25" t="s">
        <v>1899</v>
      </c>
      <c r="K9835" t="s">
        <v>8194</v>
      </c>
      <c r="L9835" t="s">
        <v>43707</v>
      </c>
      <c r="M9835" t="s">
        <v>43708</v>
      </c>
      <c r="N9835" t="s">
        <v>43709</v>
      </c>
      <c r="O9835" t="s">
        <v>78</v>
      </c>
      <c r="P9835">
        <v>1</v>
      </c>
      <c r="Q9835">
        <v>1</v>
      </c>
      <c r="R9835">
        <v>2</v>
      </c>
      <c r="S9835" t="s">
        <v>79</v>
      </c>
      <c r="T9835">
        <v>11235.8</v>
      </c>
      <c r="U9835">
        <v>3427480.79</v>
      </c>
      <c r="V9835" t="s">
        <v>43710</v>
      </c>
      <c r="W9835" t="s">
        <v>43711</v>
      </c>
      <c r="Y9835" t="s">
        <v>551</v>
      </c>
      <c r="AG9835" t="s">
        <v>43712</v>
      </c>
      <c r="AI9835">
        <v>42667</v>
      </c>
      <c r="AJ9835">
        <v>44911</v>
      </c>
      <c r="AK9835">
        <v>42949</v>
      </c>
    </row>
    <row r="9836" spans="1:43" hidden="1" outlineLevel="1" x14ac:dyDescent="0.3">
      <c r="A9836" s="25">
        <v>9828</v>
      </c>
      <c r="B9836" s="25" t="s">
        <v>66</v>
      </c>
      <c r="C9836" t="s">
        <v>67</v>
      </c>
      <c r="D9836" t="s">
        <v>18745</v>
      </c>
      <c r="E9836" t="s">
        <v>69</v>
      </c>
      <c r="F9836" s="48" t="s">
        <v>43713</v>
      </c>
      <c r="G9836" s="25" t="s">
        <v>1790</v>
      </c>
      <c r="H9836" t="s">
        <v>1980</v>
      </c>
      <c r="I9836" t="s">
        <v>564</v>
      </c>
      <c r="J9836" s="25" t="s">
        <v>695</v>
      </c>
      <c r="K9836" t="s">
        <v>696</v>
      </c>
      <c r="L9836" t="s">
        <v>43714</v>
      </c>
      <c r="M9836" t="s">
        <v>43715</v>
      </c>
      <c r="N9836" t="s">
        <v>43716</v>
      </c>
      <c r="O9836" t="s">
        <v>78</v>
      </c>
      <c r="P9836">
        <v>3</v>
      </c>
      <c r="Q9836">
        <v>0</v>
      </c>
      <c r="R9836">
        <v>0</v>
      </c>
      <c r="S9836" t="s">
        <v>79</v>
      </c>
      <c r="T9836">
        <v>14075.9683</v>
      </c>
      <c r="U9836">
        <v>4313580.4950000001</v>
      </c>
      <c r="V9836" t="s">
        <v>43717</v>
      </c>
      <c r="W9836" t="s">
        <v>43718</v>
      </c>
      <c r="Y9836" t="s">
        <v>71</v>
      </c>
      <c r="AI9836">
        <v>42695</v>
      </c>
      <c r="AJ9836">
        <v>43781</v>
      </c>
      <c r="AK9836">
        <v>42659</v>
      </c>
    </row>
    <row r="9837" spans="1:43" hidden="1" outlineLevel="1" x14ac:dyDescent="0.3">
      <c r="A9837" s="25">
        <v>9829</v>
      </c>
      <c r="B9837" s="25" t="s">
        <v>66</v>
      </c>
      <c r="C9837" t="s">
        <v>67</v>
      </c>
      <c r="D9837" t="s">
        <v>18745</v>
      </c>
      <c r="E9837" t="s">
        <v>69</v>
      </c>
      <c r="F9837" s="48" t="s">
        <v>43719</v>
      </c>
      <c r="G9837" s="25" t="s">
        <v>1790</v>
      </c>
      <c r="H9837" t="s">
        <v>1980</v>
      </c>
      <c r="I9837" t="s">
        <v>564</v>
      </c>
      <c r="J9837" s="25" t="s">
        <v>695</v>
      </c>
      <c r="K9837" t="s">
        <v>703</v>
      </c>
      <c r="L9837" t="s">
        <v>43720</v>
      </c>
      <c r="M9837" t="s">
        <v>43721</v>
      </c>
      <c r="N9837" t="s">
        <v>43722</v>
      </c>
      <c r="O9837" t="s">
        <v>78</v>
      </c>
      <c r="P9837">
        <v>3</v>
      </c>
      <c r="Q9837">
        <v>0</v>
      </c>
      <c r="R9837">
        <v>0</v>
      </c>
      <c r="S9837" t="s">
        <v>79</v>
      </c>
      <c r="T9837">
        <v>7760.85</v>
      </c>
      <c r="U9837">
        <v>2363178.8250000002</v>
      </c>
      <c r="V9837" t="s">
        <v>43717</v>
      </c>
      <c r="W9837" t="s">
        <v>43723</v>
      </c>
      <c r="Y9837" t="s">
        <v>71</v>
      </c>
      <c r="AI9837">
        <v>42695</v>
      </c>
      <c r="AJ9837">
        <v>43785</v>
      </c>
      <c r="AK9837">
        <v>42659</v>
      </c>
    </row>
    <row r="9838" spans="1:43" hidden="1" outlineLevel="1" x14ac:dyDescent="0.3">
      <c r="A9838" s="25">
        <v>9830</v>
      </c>
      <c r="B9838" s="25" t="s">
        <v>66</v>
      </c>
      <c r="C9838" t="s">
        <v>67</v>
      </c>
      <c r="D9838" t="s">
        <v>18745</v>
      </c>
      <c r="E9838" t="s">
        <v>69</v>
      </c>
      <c r="F9838" s="48" t="s">
        <v>43724</v>
      </c>
      <c r="G9838" s="25" t="s">
        <v>1790</v>
      </c>
      <c r="H9838" t="s">
        <v>1980</v>
      </c>
      <c r="I9838" t="s">
        <v>564</v>
      </c>
      <c r="J9838" s="25" t="s">
        <v>695</v>
      </c>
      <c r="K9838" t="s">
        <v>703</v>
      </c>
      <c r="L9838" t="s">
        <v>43725</v>
      </c>
      <c r="M9838" t="s">
        <v>43726</v>
      </c>
      <c r="N9838" t="s">
        <v>43727</v>
      </c>
      <c r="O9838" t="s">
        <v>78</v>
      </c>
      <c r="P9838">
        <v>3</v>
      </c>
      <c r="Q9838">
        <v>1</v>
      </c>
      <c r="R9838">
        <v>3</v>
      </c>
      <c r="S9838" t="s">
        <v>79</v>
      </c>
      <c r="T9838">
        <v>1417.69</v>
      </c>
      <c r="U9838">
        <v>431686.60499999998</v>
      </c>
      <c r="V9838" t="s">
        <v>43717</v>
      </c>
      <c r="W9838" t="s">
        <v>43728</v>
      </c>
      <c r="Y9838" t="s">
        <v>71</v>
      </c>
      <c r="AI9838">
        <v>42695</v>
      </c>
      <c r="AK9838">
        <v>42659</v>
      </c>
    </row>
    <row r="9839" spans="1:43" hidden="1" outlineLevel="1" x14ac:dyDescent="0.3">
      <c r="A9839" s="25">
        <v>9831</v>
      </c>
      <c r="B9839" s="25" t="s">
        <v>66</v>
      </c>
      <c r="C9839" t="s">
        <v>67</v>
      </c>
      <c r="D9839" t="s">
        <v>18745</v>
      </c>
      <c r="E9839" t="s">
        <v>69</v>
      </c>
      <c r="F9839" s="48" t="s">
        <v>43729</v>
      </c>
      <c r="G9839" s="25" t="s">
        <v>1790</v>
      </c>
      <c r="H9839" t="s">
        <v>1980</v>
      </c>
      <c r="I9839" t="s">
        <v>564</v>
      </c>
      <c r="J9839" s="25" t="s">
        <v>695</v>
      </c>
      <c r="K9839" t="s">
        <v>703</v>
      </c>
      <c r="L9839" t="s">
        <v>43730</v>
      </c>
      <c r="M9839" t="s">
        <v>43731</v>
      </c>
      <c r="N9839" t="s">
        <v>43732</v>
      </c>
      <c r="O9839" t="s">
        <v>78</v>
      </c>
      <c r="P9839">
        <v>3</v>
      </c>
      <c r="Q9839">
        <v>1</v>
      </c>
      <c r="R9839">
        <v>3</v>
      </c>
      <c r="S9839" t="s">
        <v>79</v>
      </c>
      <c r="T9839">
        <v>1772.79</v>
      </c>
      <c r="U9839">
        <v>539814.55500000005</v>
      </c>
      <c r="V9839" t="s">
        <v>43717</v>
      </c>
      <c r="W9839" t="s">
        <v>43733</v>
      </c>
      <c r="Y9839" t="s">
        <v>71</v>
      </c>
      <c r="AI9839">
        <v>42695</v>
      </c>
      <c r="AJ9839">
        <v>43785</v>
      </c>
      <c r="AK9839">
        <v>42659</v>
      </c>
    </row>
    <row r="9840" spans="1:43" hidden="1" outlineLevel="1" x14ac:dyDescent="0.3">
      <c r="A9840" s="25">
        <v>9832</v>
      </c>
      <c r="B9840" s="25" t="s">
        <v>66</v>
      </c>
      <c r="C9840" t="s">
        <v>67</v>
      </c>
      <c r="D9840" t="s">
        <v>7576</v>
      </c>
      <c r="E9840" t="s">
        <v>69</v>
      </c>
      <c r="F9840" s="48" t="s">
        <v>43734</v>
      </c>
      <c r="G9840" s="25" t="s">
        <v>1790</v>
      </c>
      <c r="H9840" t="s">
        <v>1980</v>
      </c>
      <c r="I9840" t="s">
        <v>564</v>
      </c>
      <c r="J9840" s="25" t="s">
        <v>695</v>
      </c>
      <c r="K9840" t="s">
        <v>703</v>
      </c>
      <c r="L9840" t="s">
        <v>43735</v>
      </c>
      <c r="M9840" t="s">
        <v>43736</v>
      </c>
      <c r="N9840" t="s">
        <v>43737</v>
      </c>
      <c r="O9840" t="s">
        <v>78</v>
      </c>
      <c r="P9840">
        <v>1</v>
      </c>
      <c r="Q9840">
        <v>4</v>
      </c>
      <c r="R9840">
        <v>6</v>
      </c>
      <c r="S9840" t="s">
        <v>79</v>
      </c>
      <c r="T9840">
        <v>235</v>
      </c>
      <c r="U9840">
        <v>71616.25</v>
      </c>
      <c r="V9840" t="s">
        <v>834</v>
      </c>
      <c r="W9840" t="s">
        <v>43738</v>
      </c>
      <c r="Y9840" t="s">
        <v>71</v>
      </c>
      <c r="AI9840">
        <v>42779</v>
      </c>
      <c r="AJ9840">
        <v>45134</v>
      </c>
      <c r="AK9840">
        <v>42682</v>
      </c>
      <c r="AP9840">
        <v>-3</v>
      </c>
      <c r="AQ9840">
        <v>3</v>
      </c>
    </row>
    <row r="9841" spans="1:43" hidden="1" outlineLevel="1" x14ac:dyDescent="0.3">
      <c r="A9841" s="25">
        <v>9833</v>
      </c>
      <c r="B9841" s="25" t="s">
        <v>66</v>
      </c>
      <c r="C9841" t="s">
        <v>67</v>
      </c>
      <c r="D9841" t="s">
        <v>7576</v>
      </c>
      <c r="E9841" t="s">
        <v>69</v>
      </c>
      <c r="F9841" s="48" t="s">
        <v>43739</v>
      </c>
      <c r="G9841" s="25" t="s">
        <v>1790</v>
      </c>
      <c r="H9841" t="s">
        <v>1980</v>
      </c>
      <c r="I9841" t="s">
        <v>564</v>
      </c>
      <c r="J9841" s="25" t="s">
        <v>826</v>
      </c>
      <c r="K9841" t="s">
        <v>43740</v>
      </c>
      <c r="L9841" t="s">
        <v>43741</v>
      </c>
      <c r="M9841" t="s">
        <v>43742</v>
      </c>
      <c r="N9841" t="s">
        <v>43743</v>
      </c>
      <c r="O9841" t="s">
        <v>78</v>
      </c>
      <c r="P9841">
        <v>1</v>
      </c>
      <c r="Q9841">
        <v>0</v>
      </c>
      <c r="R9841">
        <v>1</v>
      </c>
      <c r="S9841" t="s">
        <v>79</v>
      </c>
      <c r="T9841">
        <v>750</v>
      </c>
      <c r="U9841">
        <v>228750</v>
      </c>
      <c r="V9841" t="s">
        <v>43744</v>
      </c>
      <c r="W9841" t="s">
        <v>43745</v>
      </c>
      <c r="Y9841" t="s">
        <v>43746</v>
      </c>
      <c r="AG9841" t="s">
        <v>43745</v>
      </c>
      <c r="AI9841">
        <v>42772</v>
      </c>
      <c r="AK9841">
        <v>42729</v>
      </c>
    </row>
    <row r="9842" spans="1:43" hidden="1" outlineLevel="1" x14ac:dyDescent="0.3">
      <c r="A9842" s="25">
        <v>9834</v>
      </c>
      <c r="B9842" s="25" t="s">
        <v>112</v>
      </c>
      <c r="C9842" t="s">
        <v>67</v>
      </c>
      <c r="D9842" t="s">
        <v>5999</v>
      </c>
      <c r="E9842" t="s">
        <v>69</v>
      </c>
      <c r="F9842" s="48" t="s">
        <v>43747</v>
      </c>
      <c r="G9842" s="25" t="s">
        <v>1790</v>
      </c>
      <c r="H9842" t="s">
        <v>1980</v>
      </c>
      <c r="I9842" t="s">
        <v>564</v>
      </c>
      <c r="J9842" s="25" t="s">
        <v>992</v>
      </c>
      <c r="K9842" t="s">
        <v>993</v>
      </c>
      <c r="L9842" t="s">
        <v>28004</v>
      </c>
      <c r="M9842" t="s">
        <v>43748</v>
      </c>
      <c r="N9842" t="s">
        <v>43749</v>
      </c>
      <c r="O9842" t="s">
        <v>78</v>
      </c>
      <c r="P9842">
        <v>2</v>
      </c>
      <c r="Q9842">
        <v>0</v>
      </c>
      <c r="R9842">
        <v>1</v>
      </c>
      <c r="S9842" t="s">
        <v>116</v>
      </c>
      <c r="T9842">
        <v>427.7</v>
      </c>
      <c r="U9842">
        <v>158512.15</v>
      </c>
      <c r="V9842" t="s">
        <v>3601</v>
      </c>
      <c r="W9842" t="s">
        <v>43750</v>
      </c>
      <c r="Y9842" t="s">
        <v>217</v>
      </c>
      <c r="AB9842" t="s">
        <v>585</v>
      </c>
      <c r="AI9842">
        <v>43891</v>
      </c>
      <c r="AK9842">
        <v>44063</v>
      </c>
    </row>
    <row r="9843" spans="1:43" hidden="1" outlineLevel="1" x14ac:dyDescent="0.3">
      <c r="A9843" s="25">
        <v>9835</v>
      </c>
      <c r="B9843" s="25" t="s">
        <v>66</v>
      </c>
      <c r="C9843" t="s">
        <v>67</v>
      </c>
      <c r="D9843" t="s">
        <v>5999</v>
      </c>
      <c r="E9843" t="s">
        <v>69</v>
      </c>
      <c r="F9843" s="48" t="s">
        <v>43751</v>
      </c>
      <c r="G9843" s="25" t="s">
        <v>1790</v>
      </c>
      <c r="H9843" t="s">
        <v>1980</v>
      </c>
      <c r="I9843" t="s">
        <v>564</v>
      </c>
      <c r="J9843" s="25" t="s">
        <v>992</v>
      </c>
      <c r="K9843" t="s">
        <v>993</v>
      </c>
      <c r="L9843" t="s">
        <v>43752</v>
      </c>
      <c r="M9843" t="s">
        <v>7366</v>
      </c>
      <c r="N9843" t="s">
        <v>43753</v>
      </c>
      <c r="O9843" t="s">
        <v>78</v>
      </c>
      <c r="P9843">
        <v>2</v>
      </c>
      <c r="Q9843">
        <v>8</v>
      </c>
      <c r="R9843">
        <v>10</v>
      </c>
      <c r="S9843" t="s">
        <v>79</v>
      </c>
      <c r="T9843">
        <v>135.80600000000001</v>
      </c>
      <c r="U9843">
        <v>41537.165300000001</v>
      </c>
      <c r="V9843" t="s">
        <v>43754</v>
      </c>
      <c r="W9843" t="s">
        <v>43754</v>
      </c>
      <c r="Y9843" t="s">
        <v>217</v>
      </c>
      <c r="AA9843" t="s">
        <v>584</v>
      </c>
      <c r="AB9843" t="s">
        <v>645</v>
      </c>
      <c r="AD9843" t="s">
        <v>7371</v>
      </c>
      <c r="AI9843">
        <v>42829</v>
      </c>
      <c r="AJ9843">
        <v>44656</v>
      </c>
      <c r="AK9843">
        <v>43627</v>
      </c>
    </row>
    <row r="9844" spans="1:43" hidden="1" outlineLevel="1" x14ac:dyDescent="0.3">
      <c r="A9844" s="25">
        <v>9836</v>
      </c>
      <c r="B9844" s="25" t="s">
        <v>112</v>
      </c>
      <c r="C9844" t="s">
        <v>67</v>
      </c>
      <c r="D9844" t="s">
        <v>26486</v>
      </c>
      <c r="E9844" t="s">
        <v>69</v>
      </c>
      <c r="F9844" s="48" t="s">
        <v>43755</v>
      </c>
      <c r="G9844" s="25" t="s">
        <v>1790</v>
      </c>
      <c r="H9844" t="s">
        <v>1980</v>
      </c>
      <c r="I9844" t="s">
        <v>564</v>
      </c>
      <c r="J9844" s="25" t="s">
        <v>695</v>
      </c>
      <c r="K9844" t="s">
        <v>1649</v>
      </c>
      <c r="L9844" t="s">
        <v>43756</v>
      </c>
      <c r="M9844" t="s">
        <v>43757</v>
      </c>
      <c r="N9844" t="s">
        <v>43758</v>
      </c>
      <c r="O9844" t="s">
        <v>78</v>
      </c>
      <c r="P9844">
        <v>2</v>
      </c>
      <c r="Q9844">
        <v>1</v>
      </c>
      <c r="R9844">
        <v>2</v>
      </c>
      <c r="S9844" t="s">
        <v>116</v>
      </c>
      <c r="T9844">
        <v>721.9</v>
      </c>
      <c r="U9844">
        <v>807397.00190000003</v>
      </c>
      <c r="V9844" t="s">
        <v>3464</v>
      </c>
      <c r="W9844" t="s">
        <v>43759</v>
      </c>
      <c r="Y9844" t="s">
        <v>27125</v>
      </c>
      <c r="AG9844" t="s">
        <v>43760</v>
      </c>
      <c r="AI9844">
        <v>44174</v>
      </c>
      <c r="AJ9844">
        <v>45422</v>
      </c>
      <c r="AK9844">
        <v>45476</v>
      </c>
      <c r="AN9844">
        <v>-1</v>
      </c>
      <c r="AO9844">
        <v>1</v>
      </c>
    </row>
    <row r="9845" spans="1:43" hidden="1" outlineLevel="1" x14ac:dyDescent="0.3">
      <c r="A9845" s="25">
        <v>9837</v>
      </c>
      <c r="B9845" s="25" t="s">
        <v>112</v>
      </c>
      <c r="C9845" t="s">
        <v>67</v>
      </c>
      <c r="D9845" t="s">
        <v>7576</v>
      </c>
      <c r="E9845" t="s">
        <v>69</v>
      </c>
      <c r="F9845" s="48" t="s">
        <v>43761</v>
      </c>
      <c r="G9845" s="25" t="s">
        <v>1790</v>
      </c>
      <c r="H9845" t="s">
        <v>1980</v>
      </c>
      <c r="I9845" t="s">
        <v>564</v>
      </c>
      <c r="J9845" s="25" t="s">
        <v>638</v>
      </c>
      <c r="K9845" t="s">
        <v>639</v>
      </c>
      <c r="L9845" t="s">
        <v>43762</v>
      </c>
      <c r="M9845" t="s">
        <v>43763</v>
      </c>
      <c r="N9845" t="s">
        <v>43764</v>
      </c>
      <c r="O9845" t="s">
        <v>78</v>
      </c>
      <c r="P9845">
        <v>1</v>
      </c>
      <c r="Q9845">
        <v>0</v>
      </c>
      <c r="R9845">
        <v>1</v>
      </c>
      <c r="S9845" t="s">
        <v>116</v>
      </c>
      <c r="T9845">
        <v>2123.4699999999998</v>
      </c>
      <c r="U9845">
        <v>3480946.8961</v>
      </c>
      <c r="V9845" t="s">
        <v>39976</v>
      </c>
      <c r="W9845" t="s">
        <v>43765</v>
      </c>
      <c r="Y9845" t="s">
        <v>217</v>
      </c>
      <c r="AG9845" t="s">
        <v>43766</v>
      </c>
      <c r="AI9845">
        <v>43769</v>
      </c>
      <c r="AJ9845">
        <v>45468</v>
      </c>
      <c r="AK9845">
        <v>45494</v>
      </c>
      <c r="AN9845">
        <v>-2</v>
      </c>
      <c r="AO9845">
        <v>2</v>
      </c>
    </row>
    <row r="9846" spans="1:43" hidden="1" outlineLevel="1" x14ac:dyDescent="0.3">
      <c r="A9846" s="25">
        <v>9838</v>
      </c>
      <c r="B9846" s="25" t="s">
        <v>66</v>
      </c>
      <c r="C9846" t="s">
        <v>67</v>
      </c>
      <c r="D9846" t="s">
        <v>25787</v>
      </c>
      <c r="E9846" t="s">
        <v>69</v>
      </c>
      <c r="F9846" s="48" t="s">
        <v>43767</v>
      </c>
      <c r="G9846" s="25" t="s">
        <v>1790</v>
      </c>
      <c r="H9846" t="s">
        <v>1980</v>
      </c>
      <c r="I9846" t="s">
        <v>564</v>
      </c>
      <c r="J9846" s="25" t="s">
        <v>210</v>
      </c>
      <c r="K9846" t="s">
        <v>4818</v>
      </c>
      <c r="L9846" t="s">
        <v>1410</v>
      </c>
      <c r="M9846" t="s">
        <v>43768</v>
      </c>
      <c r="N9846" t="s">
        <v>43769</v>
      </c>
      <c r="O9846" t="s">
        <v>78</v>
      </c>
      <c r="P9846">
        <v>5</v>
      </c>
      <c r="Q9846">
        <v>6</v>
      </c>
      <c r="R9846">
        <v>8</v>
      </c>
      <c r="S9846" t="s">
        <v>79</v>
      </c>
      <c r="T9846">
        <v>414.76</v>
      </c>
      <c r="U9846">
        <v>126646.966</v>
      </c>
      <c r="V9846" t="s">
        <v>541</v>
      </c>
      <c r="W9846" t="s">
        <v>43770</v>
      </c>
      <c r="Y9846" t="s">
        <v>71</v>
      </c>
      <c r="AG9846" t="s">
        <v>43771</v>
      </c>
      <c r="AI9846">
        <v>42906</v>
      </c>
      <c r="AJ9846">
        <v>45103</v>
      </c>
      <c r="AK9846">
        <v>42939</v>
      </c>
      <c r="AP9846">
        <v>0</v>
      </c>
      <c r="AQ9846">
        <v>2</v>
      </c>
    </row>
    <row r="9847" spans="1:43" hidden="1" outlineLevel="1" x14ac:dyDescent="0.3">
      <c r="A9847" s="25">
        <v>9839</v>
      </c>
      <c r="B9847" s="25" t="s">
        <v>66</v>
      </c>
      <c r="C9847" t="s">
        <v>67</v>
      </c>
      <c r="D9847" t="s">
        <v>25787</v>
      </c>
      <c r="E9847" t="s">
        <v>69</v>
      </c>
      <c r="F9847" s="48" t="s">
        <v>43772</v>
      </c>
      <c r="G9847" s="25" t="s">
        <v>1790</v>
      </c>
      <c r="H9847" t="s">
        <v>1980</v>
      </c>
      <c r="I9847" t="s">
        <v>564</v>
      </c>
      <c r="J9847" s="25" t="s">
        <v>74</v>
      </c>
      <c r="K9847" t="s">
        <v>75</v>
      </c>
      <c r="L9847" t="s">
        <v>43773</v>
      </c>
      <c r="M9847" t="s">
        <v>43774</v>
      </c>
      <c r="N9847" t="s">
        <v>43775</v>
      </c>
      <c r="O9847" t="s">
        <v>78</v>
      </c>
      <c r="P9847">
        <v>27</v>
      </c>
      <c r="Q9847">
        <v>18</v>
      </c>
      <c r="R9847">
        <v>28</v>
      </c>
      <c r="S9847" t="s">
        <v>79</v>
      </c>
      <c r="T9847">
        <v>380.52499999999998</v>
      </c>
      <c r="U9847">
        <v>116130.7671</v>
      </c>
      <c r="V9847" t="s">
        <v>541</v>
      </c>
      <c r="W9847" t="s">
        <v>43776</v>
      </c>
      <c r="Y9847" t="s">
        <v>71</v>
      </c>
      <c r="AG9847" t="s">
        <v>43777</v>
      </c>
      <c r="AI9847">
        <v>42906</v>
      </c>
      <c r="AJ9847">
        <v>45057</v>
      </c>
      <c r="AK9847">
        <v>43200</v>
      </c>
      <c r="AP9847">
        <v>-1</v>
      </c>
      <c r="AQ9847">
        <v>1</v>
      </c>
    </row>
    <row r="9848" spans="1:43" hidden="1" outlineLevel="1" x14ac:dyDescent="0.3">
      <c r="A9848" s="25">
        <v>9840</v>
      </c>
      <c r="B9848" s="25" t="s">
        <v>66</v>
      </c>
      <c r="C9848" t="s">
        <v>67</v>
      </c>
      <c r="D9848" t="s">
        <v>1556</v>
      </c>
      <c r="E9848" t="s">
        <v>69</v>
      </c>
      <c r="F9848" s="48" t="s">
        <v>43778</v>
      </c>
      <c r="G9848" s="25" t="s">
        <v>1790</v>
      </c>
      <c r="H9848" t="s">
        <v>1980</v>
      </c>
      <c r="I9848" t="s">
        <v>564</v>
      </c>
      <c r="J9848" s="25" t="s">
        <v>828</v>
      </c>
      <c r="K9848" t="s">
        <v>829</v>
      </c>
      <c r="L9848" t="s">
        <v>42171</v>
      </c>
      <c r="M9848" t="s">
        <v>43779</v>
      </c>
      <c r="O9848" t="s">
        <v>78</v>
      </c>
      <c r="P9848">
        <v>10</v>
      </c>
      <c r="Q9848">
        <v>7</v>
      </c>
      <c r="R9848">
        <v>10</v>
      </c>
      <c r="S9848" t="s">
        <v>79</v>
      </c>
      <c r="T9848">
        <v>35.72</v>
      </c>
      <c r="U9848">
        <v>10920.9614</v>
      </c>
      <c r="V9848" t="s">
        <v>37539</v>
      </c>
      <c r="W9848" t="s">
        <v>43780</v>
      </c>
      <c r="Y9848" t="s">
        <v>217</v>
      </c>
      <c r="AB9848" t="s">
        <v>83</v>
      </c>
      <c r="AI9848">
        <v>42926</v>
      </c>
      <c r="AK9848">
        <v>43034</v>
      </c>
    </row>
    <row r="9849" spans="1:43" hidden="1" outlineLevel="1" x14ac:dyDescent="0.3">
      <c r="A9849" s="25">
        <v>9841</v>
      </c>
      <c r="B9849" s="25" t="s">
        <v>66</v>
      </c>
      <c r="C9849" t="s">
        <v>67</v>
      </c>
      <c r="D9849" t="s">
        <v>13222</v>
      </c>
      <c r="E9849" t="s">
        <v>69</v>
      </c>
      <c r="F9849" s="48" t="s">
        <v>43781</v>
      </c>
      <c r="G9849" s="25" t="s">
        <v>1790</v>
      </c>
      <c r="H9849" t="s">
        <v>1980</v>
      </c>
      <c r="I9849" t="s">
        <v>564</v>
      </c>
      <c r="J9849" s="25" t="s">
        <v>1899</v>
      </c>
      <c r="K9849" t="s">
        <v>1900</v>
      </c>
      <c r="L9849" t="s">
        <v>43782</v>
      </c>
      <c r="M9849" t="s">
        <v>43783</v>
      </c>
      <c r="N9849" t="s">
        <v>43784</v>
      </c>
      <c r="O9849" t="s">
        <v>78</v>
      </c>
      <c r="P9849">
        <v>3</v>
      </c>
      <c r="Q9849">
        <v>2</v>
      </c>
      <c r="R9849">
        <v>3</v>
      </c>
      <c r="S9849" t="s">
        <v>79</v>
      </c>
      <c r="T9849">
        <v>1538.41</v>
      </c>
      <c r="U9849">
        <v>469645.80479999998</v>
      </c>
      <c r="V9849" t="s">
        <v>32185</v>
      </c>
      <c r="W9849" t="s">
        <v>43785</v>
      </c>
      <c r="Y9849" t="s">
        <v>217</v>
      </c>
      <c r="AB9849" t="s">
        <v>6860</v>
      </c>
      <c r="AG9849" t="s">
        <v>27870</v>
      </c>
      <c r="AI9849">
        <v>42944</v>
      </c>
      <c r="AK9849">
        <v>43017</v>
      </c>
    </row>
    <row r="9850" spans="1:43" hidden="1" outlineLevel="1" x14ac:dyDescent="0.3">
      <c r="A9850" s="25">
        <v>9842</v>
      </c>
      <c r="B9850" s="25" t="s">
        <v>66</v>
      </c>
      <c r="C9850" t="s">
        <v>67</v>
      </c>
      <c r="D9850" t="s">
        <v>13222</v>
      </c>
      <c r="E9850" t="s">
        <v>69</v>
      </c>
      <c r="F9850" s="48" t="s">
        <v>43786</v>
      </c>
      <c r="G9850" s="25" t="s">
        <v>1790</v>
      </c>
      <c r="H9850" t="s">
        <v>1980</v>
      </c>
      <c r="I9850" t="s">
        <v>564</v>
      </c>
      <c r="J9850" s="25" t="s">
        <v>1899</v>
      </c>
      <c r="K9850" t="s">
        <v>7583</v>
      </c>
      <c r="L9850" t="s">
        <v>43787</v>
      </c>
      <c r="M9850" t="s">
        <v>43788</v>
      </c>
      <c r="N9850" t="s">
        <v>43789</v>
      </c>
      <c r="O9850" t="s">
        <v>78</v>
      </c>
      <c r="P9850">
        <v>3</v>
      </c>
      <c r="Q9850">
        <v>2</v>
      </c>
      <c r="R9850">
        <v>3</v>
      </c>
      <c r="S9850" t="s">
        <v>79</v>
      </c>
      <c r="T9850">
        <v>1677.86</v>
      </c>
      <c r="U9850">
        <v>512217.10080000001</v>
      </c>
      <c r="V9850" t="s">
        <v>32185</v>
      </c>
      <c r="W9850" t="s">
        <v>43790</v>
      </c>
      <c r="Y9850" t="s">
        <v>217</v>
      </c>
      <c r="AB9850" t="s">
        <v>43791</v>
      </c>
      <c r="AG9850" t="s">
        <v>27870</v>
      </c>
      <c r="AI9850">
        <v>42944</v>
      </c>
      <c r="AK9850">
        <v>43017</v>
      </c>
    </row>
    <row r="9851" spans="1:43" hidden="1" outlineLevel="1" x14ac:dyDescent="0.3">
      <c r="A9851" s="25">
        <v>9843</v>
      </c>
      <c r="B9851" s="25" t="s">
        <v>66</v>
      </c>
      <c r="C9851" t="s">
        <v>67</v>
      </c>
      <c r="D9851" t="s">
        <v>34549</v>
      </c>
      <c r="E9851" t="s">
        <v>69</v>
      </c>
      <c r="F9851" s="48" t="s">
        <v>43792</v>
      </c>
      <c r="G9851" s="25" t="s">
        <v>1790</v>
      </c>
      <c r="H9851" t="s">
        <v>1980</v>
      </c>
      <c r="I9851" t="s">
        <v>564</v>
      </c>
      <c r="J9851" s="25" t="s">
        <v>1103</v>
      </c>
      <c r="K9851" t="s">
        <v>1104</v>
      </c>
      <c r="L9851" t="s">
        <v>43793</v>
      </c>
      <c r="M9851" t="s">
        <v>43794</v>
      </c>
      <c r="N9851" t="s">
        <v>43795</v>
      </c>
      <c r="O9851" t="s">
        <v>78</v>
      </c>
      <c r="P9851">
        <v>3</v>
      </c>
      <c r="Q9851">
        <v>1</v>
      </c>
      <c r="R9851">
        <v>3</v>
      </c>
      <c r="S9851" t="s">
        <v>79</v>
      </c>
      <c r="T9851">
        <v>152.72669999999999</v>
      </c>
      <c r="U9851">
        <v>46635.63</v>
      </c>
      <c r="V9851" t="s">
        <v>43796</v>
      </c>
      <c r="W9851" t="s">
        <v>43797</v>
      </c>
      <c r="Y9851" t="s">
        <v>217</v>
      </c>
      <c r="AG9851" t="s">
        <v>43797</v>
      </c>
      <c r="AI9851">
        <v>42944</v>
      </c>
      <c r="AJ9851">
        <v>43118</v>
      </c>
      <c r="AK9851">
        <v>43139</v>
      </c>
    </row>
    <row r="9852" spans="1:43" hidden="1" outlineLevel="1" x14ac:dyDescent="0.3">
      <c r="A9852" s="25">
        <v>9844</v>
      </c>
      <c r="B9852" s="25" t="s">
        <v>112</v>
      </c>
      <c r="C9852" t="s">
        <v>67</v>
      </c>
      <c r="D9852" t="s">
        <v>34549</v>
      </c>
      <c r="E9852" t="s">
        <v>69</v>
      </c>
      <c r="F9852" s="48" t="s">
        <v>43798</v>
      </c>
      <c r="G9852" s="25" t="s">
        <v>1790</v>
      </c>
      <c r="H9852" t="s">
        <v>1980</v>
      </c>
      <c r="I9852" t="s">
        <v>564</v>
      </c>
      <c r="J9852" s="25" t="s">
        <v>210</v>
      </c>
      <c r="K9852" t="s">
        <v>1080</v>
      </c>
      <c r="L9852" t="s">
        <v>41851</v>
      </c>
      <c r="M9852" t="s">
        <v>43799</v>
      </c>
      <c r="N9852" t="s">
        <v>43800</v>
      </c>
      <c r="O9852" t="s">
        <v>78</v>
      </c>
      <c r="P9852">
        <v>2</v>
      </c>
      <c r="Q9852">
        <v>1</v>
      </c>
      <c r="R9852">
        <v>2</v>
      </c>
      <c r="S9852" t="s">
        <v>116</v>
      </c>
      <c r="T9852">
        <v>95</v>
      </c>
      <c r="U9852">
        <v>41463.699999999997</v>
      </c>
      <c r="V9852" t="s">
        <v>21227</v>
      </c>
      <c r="W9852" t="s">
        <v>43801</v>
      </c>
      <c r="Y9852" t="s">
        <v>217</v>
      </c>
      <c r="AB9852" t="s">
        <v>2025</v>
      </c>
      <c r="AG9852" t="s">
        <v>43801</v>
      </c>
      <c r="AH9852" t="s">
        <v>43802</v>
      </c>
      <c r="AI9852">
        <v>43774</v>
      </c>
      <c r="AJ9852">
        <v>45431</v>
      </c>
      <c r="AK9852">
        <v>44891</v>
      </c>
      <c r="AN9852">
        <v>-2</v>
      </c>
      <c r="AO9852">
        <v>1</v>
      </c>
    </row>
    <row r="9853" spans="1:43" hidden="1" outlineLevel="1" x14ac:dyDescent="0.3">
      <c r="A9853" s="25">
        <v>9845</v>
      </c>
      <c r="B9853" s="25" t="s">
        <v>66</v>
      </c>
      <c r="C9853" t="s">
        <v>67</v>
      </c>
      <c r="D9853" t="s">
        <v>27395</v>
      </c>
      <c r="E9853" t="s">
        <v>69</v>
      </c>
      <c r="F9853" s="48" t="s">
        <v>43803</v>
      </c>
      <c r="G9853" s="25" t="s">
        <v>1790</v>
      </c>
      <c r="H9853" t="s">
        <v>1980</v>
      </c>
      <c r="I9853" t="s">
        <v>564</v>
      </c>
      <c r="J9853" s="25" t="s">
        <v>695</v>
      </c>
      <c r="K9853" t="s">
        <v>773</v>
      </c>
      <c r="L9853" t="s">
        <v>43804</v>
      </c>
      <c r="M9853" t="s">
        <v>43805</v>
      </c>
      <c r="N9853" t="s">
        <v>43806</v>
      </c>
      <c r="O9853" t="s">
        <v>78</v>
      </c>
      <c r="P9853">
        <v>1</v>
      </c>
      <c r="Q9853">
        <v>0</v>
      </c>
      <c r="R9853">
        <v>1</v>
      </c>
      <c r="S9853" t="s">
        <v>79</v>
      </c>
      <c r="T9853">
        <v>161.18</v>
      </c>
      <c r="U9853">
        <v>49395.222800000003</v>
      </c>
      <c r="V9853" t="s">
        <v>26098</v>
      </c>
      <c r="W9853" t="s">
        <v>43807</v>
      </c>
      <c r="Y9853" t="s">
        <v>217</v>
      </c>
      <c r="AG9853" t="s">
        <v>43808</v>
      </c>
      <c r="AI9853">
        <v>42963</v>
      </c>
      <c r="AK9853">
        <v>43056</v>
      </c>
    </row>
    <row r="9854" spans="1:43" hidden="1" outlineLevel="1" x14ac:dyDescent="0.3">
      <c r="A9854" s="25">
        <v>9846</v>
      </c>
      <c r="B9854" s="25" t="s">
        <v>66</v>
      </c>
      <c r="C9854" t="s">
        <v>67</v>
      </c>
      <c r="D9854" t="s">
        <v>27395</v>
      </c>
      <c r="E9854" t="s">
        <v>69</v>
      </c>
      <c r="F9854" s="48" t="s">
        <v>43809</v>
      </c>
      <c r="G9854" s="25" t="s">
        <v>1790</v>
      </c>
      <c r="H9854" t="s">
        <v>1980</v>
      </c>
      <c r="I9854" t="s">
        <v>564</v>
      </c>
      <c r="J9854" s="25" t="s">
        <v>695</v>
      </c>
      <c r="K9854" t="s">
        <v>773</v>
      </c>
      <c r="L9854" t="s">
        <v>43810</v>
      </c>
      <c r="M9854" t="s">
        <v>43811</v>
      </c>
      <c r="N9854" t="s">
        <v>43812</v>
      </c>
      <c r="O9854" t="s">
        <v>78</v>
      </c>
      <c r="P9854">
        <v>2</v>
      </c>
      <c r="Q9854">
        <v>1</v>
      </c>
      <c r="R9854">
        <v>4</v>
      </c>
      <c r="S9854" t="s">
        <v>79</v>
      </c>
      <c r="T9854">
        <v>129.68</v>
      </c>
      <c r="U9854">
        <v>39741.732799999998</v>
      </c>
      <c r="V9854" t="s">
        <v>26098</v>
      </c>
      <c r="W9854" t="s">
        <v>43813</v>
      </c>
      <c r="Y9854" t="s">
        <v>217</v>
      </c>
      <c r="AG9854" t="s">
        <v>43808</v>
      </c>
      <c r="AI9854">
        <v>42963</v>
      </c>
      <c r="AJ9854">
        <v>45400</v>
      </c>
      <c r="AK9854">
        <v>43056</v>
      </c>
      <c r="AN9854">
        <v>-2</v>
      </c>
      <c r="AO9854">
        <v>2</v>
      </c>
    </row>
    <row r="9855" spans="1:43" hidden="1" outlineLevel="1" x14ac:dyDescent="0.3">
      <c r="A9855" s="25">
        <v>9847</v>
      </c>
      <c r="B9855" s="25" t="s">
        <v>66</v>
      </c>
      <c r="C9855" t="s">
        <v>67</v>
      </c>
      <c r="D9855" t="s">
        <v>18745</v>
      </c>
      <c r="E9855" t="s">
        <v>69</v>
      </c>
      <c r="F9855" s="48" t="s">
        <v>43814</v>
      </c>
      <c r="G9855" s="25" t="s">
        <v>1790</v>
      </c>
      <c r="H9855" t="s">
        <v>1980</v>
      </c>
      <c r="I9855" t="s">
        <v>564</v>
      </c>
      <c r="J9855" s="25" t="s">
        <v>7786</v>
      </c>
      <c r="K9855" t="s">
        <v>7787</v>
      </c>
      <c r="L9855" t="s">
        <v>43815</v>
      </c>
      <c r="M9855" t="s">
        <v>43816</v>
      </c>
      <c r="N9855" t="s">
        <v>43817</v>
      </c>
      <c r="O9855" t="s">
        <v>78</v>
      </c>
      <c r="P9855">
        <v>3</v>
      </c>
      <c r="Q9855">
        <v>1</v>
      </c>
      <c r="R9855">
        <v>4</v>
      </c>
      <c r="S9855" t="s">
        <v>79</v>
      </c>
      <c r="T9855">
        <v>1.85</v>
      </c>
      <c r="U9855">
        <v>566.95100000000002</v>
      </c>
      <c r="V9855" t="s">
        <v>26098</v>
      </c>
      <c r="W9855" t="s">
        <v>43818</v>
      </c>
      <c r="Y9855" t="s">
        <v>217</v>
      </c>
      <c r="AG9855" t="s">
        <v>43808</v>
      </c>
      <c r="AI9855">
        <v>42963</v>
      </c>
      <c r="AJ9855">
        <v>45734</v>
      </c>
      <c r="AK9855">
        <v>43056</v>
      </c>
      <c r="AL9855">
        <v>-1</v>
      </c>
      <c r="AM9855">
        <v>1</v>
      </c>
    </row>
    <row r="9856" spans="1:43" hidden="1" outlineLevel="1" x14ac:dyDescent="0.3">
      <c r="A9856" s="25">
        <v>9848</v>
      </c>
      <c r="B9856" s="25" t="s">
        <v>66</v>
      </c>
      <c r="C9856" t="s">
        <v>67</v>
      </c>
      <c r="D9856" t="s">
        <v>27395</v>
      </c>
      <c r="E9856" t="s">
        <v>69</v>
      </c>
      <c r="F9856" s="48" t="s">
        <v>43819</v>
      </c>
      <c r="G9856" s="25" t="s">
        <v>1790</v>
      </c>
      <c r="H9856" t="s">
        <v>1980</v>
      </c>
      <c r="I9856" t="s">
        <v>564</v>
      </c>
      <c r="J9856" s="25" t="s">
        <v>695</v>
      </c>
      <c r="K9856" t="s">
        <v>773</v>
      </c>
      <c r="L9856" t="s">
        <v>43820</v>
      </c>
      <c r="M9856" t="s">
        <v>43821</v>
      </c>
      <c r="N9856" t="s">
        <v>43822</v>
      </c>
      <c r="O9856" t="s">
        <v>78</v>
      </c>
      <c r="P9856">
        <v>3</v>
      </c>
      <c r="Q9856">
        <v>1</v>
      </c>
      <c r="R9856">
        <v>3</v>
      </c>
      <c r="S9856" t="s">
        <v>79</v>
      </c>
      <c r="T9856">
        <v>385.35</v>
      </c>
      <c r="U9856">
        <v>118094.361</v>
      </c>
      <c r="V9856" t="s">
        <v>26098</v>
      </c>
      <c r="W9856" t="s">
        <v>43823</v>
      </c>
      <c r="Y9856" t="s">
        <v>217</v>
      </c>
      <c r="AG9856" t="s">
        <v>43808</v>
      </c>
      <c r="AI9856">
        <v>42963</v>
      </c>
      <c r="AK9856">
        <v>43056</v>
      </c>
    </row>
    <row r="9857" spans="1:41" hidden="1" outlineLevel="1" x14ac:dyDescent="0.3">
      <c r="A9857" s="25">
        <v>9849</v>
      </c>
      <c r="B9857" s="25" t="s">
        <v>66</v>
      </c>
      <c r="C9857" t="s">
        <v>67</v>
      </c>
      <c r="D9857" t="s">
        <v>27395</v>
      </c>
      <c r="E9857" t="s">
        <v>69</v>
      </c>
      <c r="F9857" s="48" t="s">
        <v>43824</v>
      </c>
      <c r="G9857" s="25" t="s">
        <v>1790</v>
      </c>
      <c r="H9857" t="s">
        <v>1980</v>
      </c>
      <c r="I9857" t="s">
        <v>564</v>
      </c>
      <c r="J9857" s="25" t="s">
        <v>826</v>
      </c>
      <c r="K9857" t="s">
        <v>33960</v>
      </c>
      <c r="L9857" t="s">
        <v>43825</v>
      </c>
      <c r="M9857" t="s">
        <v>43826</v>
      </c>
      <c r="N9857" t="s">
        <v>43827</v>
      </c>
      <c r="O9857" t="s">
        <v>78</v>
      </c>
      <c r="P9857">
        <v>5</v>
      </c>
      <c r="Q9857">
        <v>2</v>
      </c>
      <c r="R9857">
        <v>7</v>
      </c>
      <c r="S9857" t="s">
        <v>79</v>
      </c>
      <c r="T9857">
        <v>51.46</v>
      </c>
      <c r="U9857">
        <v>15770.4316</v>
      </c>
      <c r="V9857" t="s">
        <v>26098</v>
      </c>
      <c r="W9857" t="s">
        <v>43828</v>
      </c>
      <c r="Y9857" t="s">
        <v>217</v>
      </c>
      <c r="AG9857" t="s">
        <v>43808</v>
      </c>
      <c r="AI9857">
        <v>42963</v>
      </c>
      <c r="AJ9857">
        <v>45400</v>
      </c>
      <c r="AK9857">
        <v>43059</v>
      </c>
      <c r="AN9857">
        <v>-2</v>
      </c>
      <c r="AO9857">
        <v>2</v>
      </c>
    </row>
    <row r="9858" spans="1:41" hidden="1" outlineLevel="1" x14ac:dyDescent="0.3">
      <c r="A9858" s="25">
        <v>9850</v>
      </c>
      <c r="B9858" s="25" t="s">
        <v>66</v>
      </c>
      <c r="C9858" t="s">
        <v>67</v>
      </c>
      <c r="D9858" t="s">
        <v>18745</v>
      </c>
      <c r="E9858" t="s">
        <v>69</v>
      </c>
      <c r="F9858" s="48" t="s">
        <v>43829</v>
      </c>
      <c r="G9858" s="25" t="s">
        <v>1790</v>
      </c>
      <c r="H9858" t="s">
        <v>1980</v>
      </c>
      <c r="I9858" t="s">
        <v>564</v>
      </c>
      <c r="J9858" s="25" t="s">
        <v>89</v>
      </c>
      <c r="K9858" t="s">
        <v>90</v>
      </c>
      <c r="L9858" t="s">
        <v>43830</v>
      </c>
      <c r="M9858" t="s">
        <v>43831</v>
      </c>
      <c r="N9858" t="s">
        <v>43832</v>
      </c>
      <c r="O9858" t="s">
        <v>78</v>
      </c>
      <c r="P9858">
        <v>1</v>
      </c>
      <c r="Q9858">
        <v>1</v>
      </c>
      <c r="R9858">
        <v>3</v>
      </c>
      <c r="S9858" t="s">
        <v>79</v>
      </c>
      <c r="T9858">
        <v>13.16</v>
      </c>
      <c r="U9858">
        <v>4033.0136000000002</v>
      </c>
      <c r="V9858" t="s">
        <v>26098</v>
      </c>
      <c r="W9858" t="s">
        <v>43833</v>
      </c>
      <c r="Y9858" t="s">
        <v>217</v>
      </c>
      <c r="AG9858" t="s">
        <v>43808</v>
      </c>
      <c r="AI9858">
        <v>42963</v>
      </c>
      <c r="AJ9858">
        <v>45400</v>
      </c>
      <c r="AK9858">
        <v>43056</v>
      </c>
      <c r="AN9858">
        <v>-2</v>
      </c>
      <c r="AO9858">
        <v>2</v>
      </c>
    </row>
    <row r="9859" spans="1:41" hidden="1" outlineLevel="1" x14ac:dyDescent="0.3">
      <c r="A9859" s="25">
        <v>9851</v>
      </c>
      <c r="B9859" s="25" t="s">
        <v>66</v>
      </c>
      <c r="C9859" t="s">
        <v>67</v>
      </c>
      <c r="D9859" t="s">
        <v>18745</v>
      </c>
      <c r="E9859" t="s">
        <v>69</v>
      </c>
      <c r="F9859" s="48" t="s">
        <v>43834</v>
      </c>
      <c r="G9859" s="25" t="s">
        <v>1790</v>
      </c>
      <c r="H9859" t="s">
        <v>1980</v>
      </c>
      <c r="I9859" t="s">
        <v>564</v>
      </c>
      <c r="J9859" s="25" t="s">
        <v>695</v>
      </c>
      <c r="K9859" t="s">
        <v>773</v>
      </c>
      <c r="L9859" t="s">
        <v>43835</v>
      </c>
      <c r="M9859" t="s">
        <v>43836</v>
      </c>
      <c r="N9859" t="s">
        <v>43837</v>
      </c>
      <c r="O9859" t="s">
        <v>78</v>
      </c>
      <c r="P9859">
        <v>1</v>
      </c>
      <c r="Q9859">
        <v>1</v>
      </c>
      <c r="R9859">
        <v>4</v>
      </c>
      <c r="S9859" t="s">
        <v>79</v>
      </c>
      <c r="T9859">
        <v>379.79</v>
      </c>
      <c r="U9859">
        <v>116390.4434</v>
      </c>
      <c r="V9859" t="s">
        <v>26098</v>
      </c>
      <c r="W9859" t="s">
        <v>43838</v>
      </c>
      <c r="Y9859" t="s">
        <v>217</v>
      </c>
      <c r="AG9859" t="s">
        <v>43808</v>
      </c>
      <c r="AI9859">
        <v>42963</v>
      </c>
      <c r="AJ9859">
        <v>44627</v>
      </c>
      <c r="AK9859">
        <v>43056</v>
      </c>
    </row>
    <row r="9860" spans="1:41" hidden="1" outlineLevel="1" x14ac:dyDescent="0.3">
      <c r="A9860" s="25">
        <v>9852</v>
      </c>
      <c r="B9860" s="25" t="s">
        <v>66</v>
      </c>
      <c r="C9860" t="s">
        <v>67</v>
      </c>
      <c r="D9860" t="s">
        <v>43839</v>
      </c>
      <c r="E9860" t="s">
        <v>69</v>
      </c>
      <c r="F9860" s="48" t="s">
        <v>43840</v>
      </c>
      <c r="G9860" s="25" t="s">
        <v>1790</v>
      </c>
      <c r="H9860" t="s">
        <v>1980</v>
      </c>
      <c r="I9860" t="s">
        <v>564</v>
      </c>
      <c r="J9860" s="25" t="s">
        <v>638</v>
      </c>
      <c r="K9860" t="s">
        <v>1643</v>
      </c>
      <c r="L9860" t="s">
        <v>43841</v>
      </c>
      <c r="M9860" t="s">
        <v>43842</v>
      </c>
      <c r="N9860" t="s">
        <v>43843</v>
      </c>
      <c r="O9860" t="s">
        <v>78</v>
      </c>
      <c r="P9860">
        <v>1</v>
      </c>
      <c r="Q9860">
        <v>1</v>
      </c>
      <c r="R9860">
        <v>3</v>
      </c>
      <c r="S9860" t="s">
        <v>79</v>
      </c>
      <c r="T9860">
        <v>276.32</v>
      </c>
      <c r="U9860">
        <v>84366.022400000002</v>
      </c>
      <c r="V9860" t="s">
        <v>43844</v>
      </c>
      <c r="W9860" t="s">
        <v>43845</v>
      </c>
      <c r="Y9860" t="s">
        <v>572</v>
      </c>
      <c r="AG9860" t="s">
        <v>43846</v>
      </c>
      <c r="AI9860">
        <v>42985</v>
      </c>
      <c r="AJ9860">
        <v>44651</v>
      </c>
      <c r="AK9860">
        <v>43180</v>
      </c>
    </row>
    <row r="9861" spans="1:41" hidden="1" outlineLevel="1" x14ac:dyDescent="0.3">
      <c r="A9861" s="25">
        <v>9853</v>
      </c>
      <c r="B9861" s="25" t="s">
        <v>66</v>
      </c>
      <c r="C9861" t="s">
        <v>67</v>
      </c>
      <c r="D9861" t="s">
        <v>21946</v>
      </c>
      <c r="E9861" t="s">
        <v>69</v>
      </c>
      <c r="F9861" s="48" t="s">
        <v>43847</v>
      </c>
      <c r="G9861" s="25" t="s">
        <v>1790</v>
      </c>
      <c r="H9861" t="s">
        <v>1980</v>
      </c>
      <c r="I9861" t="s">
        <v>564</v>
      </c>
      <c r="J9861" s="25" t="s">
        <v>638</v>
      </c>
      <c r="K9861" t="s">
        <v>1643</v>
      </c>
      <c r="L9861" t="s">
        <v>43841</v>
      </c>
      <c r="M9861" t="s">
        <v>43842</v>
      </c>
      <c r="N9861" t="s">
        <v>43848</v>
      </c>
      <c r="O9861" t="s">
        <v>78</v>
      </c>
      <c r="P9861">
        <v>1</v>
      </c>
      <c r="Q9861">
        <v>1</v>
      </c>
      <c r="R9861">
        <v>3</v>
      </c>
      <c r="S9861" t="s">
        <v>79</v>
      </c>
      <c r="T9861">
        <v>201.55</v>
      </c>
      <c r="U9861">
        <v>61636.005499999999</v>
      </c>
      <c r="V9861" t="s">
        <v>43844</v>
      </c>
      <c r="W9861" t="s">
        <v>43849</v>
      </c>
      <c r="Y9861" t="s">
        <v>572</v>
      </c>
      <c r="AG9861" t="s">
        <v>43850</v>
      </c>
      <c r="AI9861">
        <v>42989</v>
      </c>
      <c r="AJ9861">
        <v>44603</v>
      </c>
      <c r="AK9861">
        <v>43027</v>
      </c>
    </row>
    <row r="9862" spans="1:41" hidden="1" outlineLevel="1" x14ac:dyDescent="0.3">
      <c r="A9862" s="25">
        <v>9854</v>
      </c>
      <c r="B9862" s="25" t="s">
        <v>112</v>
      </c>
      <c r="C9862" t="s">
        <v>67</v>
      </c>
      <c r="D9862" t="s">
        <v>4901</v>
      </c>
      <c r="E9862" t="s">
        <v>69</v>
      </c>
      <c r="F9862" s="48" t="s">
        <v>43851</v>
      </c>
      <c r="G9862" s="25" t="s">
        <v>1790</v>
      </c>
      <c r="H9862" t="s">
        <v>1980</v>
      </c>
      <c r="I9862" t="s">
        <v>564</v>
      </c>
      <c r="J9862" s="25" t="s">
        <v>638</v>
      </c>
      <c r="K9862" t="s">
        <v>1643</v>
      </c>
      <c r="L9862" t="s">
        <v>43852</v>
      </c>
      <c r="M9862" t="s">
        <v>43853</v>
      </c>
      <c r="N9862" t="s">
        <v>43854</v>
      </c>
      <c r="O9862" t="s">
        <v>78</v>
      </c>
      <c r="P9862">
        <v>2</v>
      </c>
      <c r="Q9862">
        <v>1</v>
      </c>
      <c r="R9862">
        <v>2</v>
      </c>
      <c r="S9862" t="s">
        <v>116</v>
      </c>
      <c r="T9862">
        <v>8.7050000000000001</v>
      </c>
      <c r="U9862">
        <v>3958.9326000000001</v>
      </c>
      <c r="V9862" t="s">
        <v>24802</v>
      </c>
      <c r="W9862" t="s">
        <v>43855</v>
      </c>
      <c r="Y9862" t="s">
        <v>572</v>
      </c>
      <c r="AB9862" t="s">
        <v>2552</v>
      </c>
      <c r="AG9862" t="s">
        <v>43855</v>
      </c>
      <c r="AH9862" t="s">
        <v>43856</v>
      </c>
      <c r="AI9862">
        <v>43769</v>
      </c>
      <c r="AK9862">
        <v>44788</v>
      </c>
    </row>
    <row r="9863" spans="1:41" hidden="1" outlineLevel="1" x14ac:dyDescent="0.3">
      <c r="A9863" s="25">
        <v>9855</v>
      </c>
      <c r="B9863" s="25" t="s">
        <v>66</v>
      </c>
      <c r="C9863" t="s">
        <v>67</v>
      </c>
      <c r="D9863" t="s">
        <v>6831</v>
      </c>
      <c r="E9863" t="s">
        <v>69</v>
      </c>
      <c r="F9863" s="48" t="s">
        <v>43857</v>
      </c>
      <c r="G9863" s="25" t="s">
        <v>1790</v>
      </c>
      <c r="H9863" t="s">
        <v>1980</v>
      </c>
      <c r="I9863" t="s">
        <v>564</v>
      </c>
      <c r="J9863" s="25" t="s">
        <v>74</v>
      </c>
      <c r="K9863" t="s">
        <v>75</v>
      </c>
      <c r="L9863" t="s">
        <v>3407</v>
      </c>
      <c r="M9863" t="s">
        <v>30451</v>
      </c>
      <c r="N9863" t="s">
        <v>43858</v>
      </c>
      <c r="O9863" t="s">
        <v>78</v>
      </c>
      <c r="P9863">
        <v>6</v>
      </c>
      <c r="Q9863">
        <v>2</v>
      </c>
      <c r="R9863">
        <v>7</v>
      </c>
      <c r="S9863" t="s">
        <v>79</v>
      </c>
      <c r="T9863">
        <v>16.165600000000001</v>
      </c>
      <c r="U9863">
        <v>4932.4616999999998</v>
      </c>
      <c r="V9863" t="s">
        <v>2382</v>
      </c>
      <c r="W9863" t="s">
        <v>43859</v>
      </c>
      <c r="Y9863" t="s">
        <v>71</v>
      </c>
      <c r="AG9863" t="s">
        <v>25745</v>
      </c>
      <c r="AI9863">
        <v>43049</v>
      </c>
      <c r="AJ9863">
        <v>45301</v>
      </c>
      <c r="AN9863">
        <v>-10</v>
      </c>
      <c r="AO9863">
        <v>1</v>
      </c>
    </row>
    <row r="9864" spans="1:41" hidden="1" outlineLevel="1" x14ac:dyDescent="0.3">
      <c r="A9864" s="25">
        <v>9856</v>
      </c>
      <c r="B9864" s="25" t="s">
        <v>66</v>
      </c>
      <c r="C9864" t="s">
        <v>67</v>
      </c>
      <c r="D9864" t="s">
        <v>37417</v>
      </c>
      <c r="E9864" t="s">
        <v>69</v>
      </c>
      <c r="F9864" s="48" t="s">
        <v>43860</v>
      </c>
      <c r="G9864" s="25" t="s">
        <v>1790</v>
      </c>
      <c r="H9864" t="s">
        <v>1980</v>
      </c>
      <c r="I9864" t="s">
        <v>564</v>
      </c>
      <c r="J9864" s="25" t="s">
        <v>695</v>
      </c>
      <c r="K9864" t="s">
        <v>773</v>
      </c>
      <c r="L9864" t="s">
        <v>43861</v>
      </c>
      <c r="M9864" t="s">
        <v>43862</v>
      </c>
      <c r="N9864" t="s">
        <v>43863</v>
      </c>
      <c r="O9864" t="s">
        <v>78</v>
      </c>
      <c r="P9864">
        <v>2</v>
      </c>
      <c r="Q9864">
        <v>0</v>
      </c>
      <c r="R9864">
        <v>1</v>
      </c>
      <c r="S9864" t="s">
        <v>79</v>
      </c>
      <c r="T9864">
        <v>1878.68</v>
      </c>
      <c r="U9864">
        <v>573579.79079999996</v>
      </c>
      <c r="V9864" t="s">
        <v>43864</v>
      </c>
      <c r="W9864" t="s">
        <v>43865</v>
      </c>
      <c r="Y9864" t="s">
        <v>217</v>
      </c>
      <c r="AB9864" t="s">
        <v>83</v>
      </c>
      <c r="AG9864" t="s">
        <v>43866</v>
      </c>
      <c r="AI9864">
        <v>43077</v>
      </c>
      <c r="AK9864">
        <v>43292</v>
      </c>
    </row>
    <row r="9865" spans="1:41" hidden="1" outlineLevel="1" x14ac:dyDescent="0.3">
      <c r="A9865" s="25">
        <v>9857</v>
      </c>
      <c r="B9865" s="25" t="s">
        <v>66</v>
      </c>
      <c r="C9865" t="s">
        <v>67</v>
      </c>
      <c r="D9865" t="s">
        <v>1556</v>
      </c>
      <c r="E9865" t="s">
        <v>69</v>
      </c>
      <c r="F9865" s="48" t="s">
        <v>43867</v>
      </c>
      <c r="G9865" s="25" t="s">
        <v>1790</v>
      </c>
      <c r="H9865" t="s">
        <v>1980</v>
      </c>
      <c r="I9865" t="s">
        <v>564</v>
      </c>
      <c r="J9865" s="25" t="s">
        <v>638</v>
      </c>
      <c r="K9865" t="s">
        <v>639</v>
      </c>
      <c r="L9865" t="s">
        <v>43868</v>
      </c>
      <c r="M9865" t="s">
        <v>43869</v>
      </c>
      <c r="N9865" t="s">
        <v>43870</v>
      </c>
      <c r="O9865" t="s">
        <v>78</v>
      </c>
      <c r="P9865">
        <v>1</v>
      </c>
      <c r="Q9865">
        <v>0</v>
      </c>
      <c r="R9865">
        <v>1</v>
      </c>
      <c r="S9865" t="s">
        <v>79</v>
      </c>
      <c r="T9865">
        <v>142.44999999999999</v>
      </c>
      <c r="U9865">
        <v>43481.438000000002</v>
      </c>
      <c r="V9865" t="s">
        <v>39976</v>
      </c>
      <c r="W9865" t="s">
        <v>43871</v>
      </c>
      <c r="Y9865" t="s">
        <v>217</v>
      </c>
      <c r="AG9865" t="s">
        <v>43872</v>
      </c>
      <c r="AI9865">
        <v>43083</v>
      </c>
      <c r="AK9865">
        <v>43142</v>
      </c>
    </row>
    <row r="9866" spans="1:41" hidden="1" outlineLevel="1" x14ac:dyDescent="0.3">
      <c r="A9866" s="25">
        <v>9858</v>
      </c>
      <c r="B9866" s="25" t="s">
        <v>66</v>
      </c>
      <c r="C9866" t="s">
        <v>67</v>
      </c>
      <c r="D9866" t="s">
        <v>4225</v>
      </c>
      <c r="E9866" t="s">
        <v>69</v>
      </c>
      <c r="F9866" s="48" t="s">
        <v>43873</v>
      </c>
      <c r="G9866" s="25" t="s">
        <v>1790</v>
      </c>
      <c r="H9866" t="s">
        <v>1980</v>
      </c>
      <c r="I9866" t="s">
        <v>564</v>
      </c>
      <c r="J9866" s="25" t="s">
        <v>695</v>
      </c>
      <c r="K9866" t="s">
        <v>773</v>
      </c>
      <c r="L9866" t="s">
        <v>43874</v>
      </c>
      <c r="M9866" t="s">
        <v>43875</v>
      </c>
      <c r="N9866" t="s">
        <v>43876</v>
      </c>
      <c r="O9866" t="s">
        <v>78</v>
      </c>
      <c r="P9866">
        <v>1</v>
      </c>
      <c r="Q9866">
        <v>0</v>
      </c>
      <c r="R9866">
        <v>1</v>
      </c>
      <c r="S9866" t="s">
        <v>79</v>
      </c>
      <c r="T9866">
        <v>3909.85</v>
      </c>
      <c r="U9866">
        <v>1193442.6140000001</v>
      </c>
      <c r="V9866" t="s">
        <v>39976</v>
      </c>
      <c r="W9866" t="s">
        <v>43877</v>
      </c>
      <c r="Y9866" t="s">
        <v>217</v>
      </c>
      <c r="AB9866" t="s">
        <v>83</v>
      </c>
      <c r="AG9866" t="s">
        <v>43872</v>
      </c>
      <c r="AI9866">
        <v>43083</v>
      </c>
      <c r="AK9866">
        <v>43142</v>
      </c>
    </row>
    <row r="9867" spans="1:41" hidden="1" outlineLevel="1" x14ac:dyDescent="0.3">
      <c r="A9867" s="25">
        <v>9859</v>
      </c>
      <c r="B9867" s="25" t="s">
        <v>66</v>
      </c>
      <c r="C9867" t="s">
        <v>67</v>
      </c>
      <c r="D9867" t="s">
        <v>1556</v>
      </c>
      <c r="E9867" t="s">
        <v>69</v>
      </c>
      <c r="F9867" s="48" t="s">
        <v>43878</v>
      </c>
      <c r="G9867" s="25" t="s">
        <v>1790</v>
      </c>
      <c r="H9867" t="s">
        <v>1980</v>
      </c>
      <c r="I9867" t="s">
        <v>564</v>
      </c>
      <c r="J9867" s="25" t="s">
        <v>695</v>
      </c>
      <c r="K9867" t="s">
        <v>773</v>
      </c>
      <c r="L9867" t="s">
        <v>43879</v>
      </c>
      <c r="M9867" t="s">
        <v>43880</v>
      </c>
      <c r="N9867" t="s">
        <v>43881</v>
      </c>
      <c r="O9867" t="s">
        <v>78</v>
      </c>
      <c r="P9867">
        <v>1</v>
      </c>
      <c r="Q9867">
        <v>0</v>
      </c>
      <c r="R9867">
        <v>1</v>
      </c>
      <c r="S9867" t="s">
        <v>79</v>
      </c>
      <c r="T9867">
        <v>2053.75</v>
      </c>
      <c r="U9867">
        <v>626886.65</v>
      </c>
      <c r="V9867" t="s">
        <v>39976</v>
      </c>
      <c r="W9867" t="s">
        <v>43882</v>
      </c>
      <c r="Y9867" t="s">
        <v>217</v>
      </c>
      <c r="AB9867" t="s">
        <v>83</v>
      </c>
      <c r="AG9867" t="s">
        <v>43872</v>
      </c>
      <c r="AI9867">
        <v>43083</v>
      </c>
      <c r="AK9867">
        <v>43142</v>
      </c>
    </row>
    <row r="9868" spans="1:41" hidden="1" outlineLevel="1" x14ac:dyDescent="0.3">
      <c r="A9868" s="25">
        <v>9860</v>
      </c>
      <c r="B9868" s="25" t="s">
        <v>66</v>
      </c>
      <c r="C9868" t="s">
        <v>67</v>
      </c>
      <c r="D9868" t="s">
        <v>1556</v>
      </c>
      <c r="E9868" t="s">
        <v>69</v>
      </c>
      <c r="F9868" s="48" t="s">
        <v>43883</v>
      </c>
      <c r="G9868" s="25" t="s">
        <v>1790</v>
      </c>
      <c r="H9868" t="s">
        <v>1980</v>
      </c>
      <c r="I9868" t="s">
        <v>564</v>
      </c>
      <c r="J9868" s="25" t="s">
        <v>695</v>
      </c>
      <c r="K9868" t="s">
        <v>773</v>
      </c>
      <c r="L9868" t="s">
        <v>43884</v>
      </c>
      <c r="M9868" t="s">
        <v>43885</v>
      </c>
      <c r="N9868" t="s">
        <v>43886</v>
      </c>
      <c r="O9868" t="s">
        <v>78</v>
      </c>
      <c r="P9868">
        <v>1</v>
      </c>
      <c r="Q9868">
        <v>0</v>
      </c>
      <c r="R9868">
        <v>1</v>
      </c>
      <c r="S9868" t="s">
        <v>79</v>
      </c>
      <c r="T9868">
        <v>1086.5999999999999</v>
      </c>
      <c r="U9868">
        <v>331673.78399999999</v>
      </c>
      <c r="V9868" t="s">
        <v>39976</v>
      </c>
      <c r="W9868" t="s">
        <v>43887</v>
      </c>
      <c r="Y9868" t="s">
        <v>217</v>
      </c>
      <c r="AB9868" t="s">
        <v>83</v>
      </c>
      <c r="AG9868" t="s">
        <v>43872</v>
      </c>
      <c r="AI9868">
        <v>43083</v>
      </c>
      <c r="AK9868">
        <v>43142</v>
      </c>
    </row>
    <row r="9869" spans="1:41" hidden="1" outlineLevel="1" x14ac:dyDescent="0.3">
      <c r="A9869" s="25">
        <v>9861</v>
      </c>
      <c r="B9869" s="25" t="s">
        <v>66</v>
      </c>
      <c r="C9869" t="s">
        <v>67</v>
      </c>
      <c r="D9869" t="s">
        <v>1556</v>
      </c>
      <c r="E9869" t="s">
        <v>69</v>
      </c>
      <c r="F9869" s="48" t="s">
        <v>43888</v>
      </c>
      <c r="G9869" s="25" t="s">
        <v>1790</v>
      </c>
      <c r="H9869" t="s">
        <v>1980</v>
      </c>
      <c r="I9869" t="s">
        <v>564</v>
      </c>
      <c r="J9869" s="25" t="s">
        <v>695</v>
      </c>
      <c r="K9869" t="s">
        <v>773</v>
      </c>
      <c r="L9869" t="s">
        <v>43889</v>
      </c>
      <c r="M9869" t="s">
        <v>43890</v>
      </c>
      <c r="N9869" t="s">
        <v>43891</v>
      </c>
      <c r="O9869" t="s">
        <v>78</v>
      </c>
      <c r="P9869">
        <v>1</v>
      </c>
      <c r="Q9869">
        <v>0</v>
      </c>
      <c r="R9869">
        <v>1</v>
      </c>
      <c r="S9869" t="s">
        <v>79</v>
      </c>
      <c r="T9869">
        <v>2383.8000000000002</v>
      </c>
      <c r="U9869">
        <v>727631.11199999996</v>
      </c>
      <c r="V9869" t="s">
        <v>39976</v>
      </c>
      <c r="W9869" t="s">
        <v>43892</v>
      </c>
      <c r="Y9869" t="s">
        <v>217</v>
      </c>
      <c r="AB9869" t="s">
        <v>83</v>
      </c>
      <c r="AG9869" t="s">
        <v>43872</v>
      </c>
      <c r="AI9869">
        <v>43083</v>
      </c>
      <c r="AK9869">
        <v>43142</v>
      </c>
    </row>
    <row r="9870" spans="1:41" hidden="1" outlineLevel="1" x14ac:dyDescent="0.3">
      <c r="A9870" s="25">
        <v>9862</v>
      </c>
      <c r="B9870" s="25" t="s">
        <v>66</v>
      </c>
      <c r="C9870" t="s">
        <v>67</v>
      </c>
      <c r="D9870" t="s">
        <v>4225</v>
      </c>
      <c r="E9870" t="s">
        <v>69</v>
      </c>
      <c r="F9870" s="48" t="s">
        <v>43893</v>
      </c>
      <c r="G9870" s="25" t="s">
        <v>1790</v>
      </c>
      <c r="H9870" t="s">
        <v>1980</v>
      </c>
      <c r="I9870" t="s">
        <v>564</v>
      </c>
      <c r="J9870" s="25" t="s">
        <v>695</v>
      </c>
      <c r="K9870" t="s">
        <v>773</v>
      </c>
      <c r="L9870" t="s">
        <v>43894</v>
      </c>
      <c r="M9870" t="s">
        <v>43895</v>
      </c>
      <c r="N9870" t="s">
        <v>43896</v>
      </c>
      <c r="O9870" t="s">
        <v>78</v>
      </c>
      <c r="P9870">
        <v>1</v>
      </c>
      <c r="Q9870">
        <v>0</v>
      </c>
      <c r="R9870">
        <v>1</v>
      </c>
      <c r="S9870" t="s">
        <v>79</v>
      </c>
      <c r="T9870">
        <v>1644.35</v>
      </c>
      <c r="U9870">
        <v>501921.39399999997</v>
      </c>
      <c r="V9870" t="s">
        <v>39976</v>
      </c>
      <c r="W9870" t="s">
        <v>43897</v>
      </c>
      <c r="Y9870" t="s">
        <v>217</v>
      </c>
      <c r="AB9870" t="s">
        <v>83</v>
      </c>
      <c r="AG9870" t="s">
        <v>43872</v>
      </c>
      <c r="AI9870">
        <v>43083</v>
      </c>
      <c r="AK9870">
        <v>43142</v>
      </c>
    </row>
    <row r="9871" spans="1:41" hidden="1" outlineLevel="1" x14ac:dyDescent="0.3">
      <c r="A9871" s="25">
        <v>9863</v>
      </c>
      <c r="B9871" s="25" t="s">
        <v>66</v>
      </c>
      <c r="C9871" t="s">
        <v>67</v>
      </c>
      <c r="D9871" t="s">
        <v>1556</v>
      </c>
      <c r="E9871" t="s">
        <v>69</v>
      </c>
      <c r="F9871" s="48" t="s">
        <v>43898</v>
      </c>
      <c r="G9871" s="25" t="s">
        <v>1790</v>
      </c>
      <c r="H9871" t="s">
        <v>1980</v>
      </c>
      <c r="I9871" t="s">
        <v>564</v>
      </c>
      <c r="J9871" s="25" t="s">
        <v>628</v>
      </c>
      <c r="K9871" t="s">
        <v>925</v>
      </c>
      <c r="L9871" t="s">
        <v>43899</v>
      </c>
      <c r="M9871" t="s">
        <v>43900</v>
      </c>
      <c r="N9871" t="s">
        <v>43901</v>
      </c>
      <c r="O9871" t="s">
        <v>78</v>
      </c>
      <c r="P9871">
        <v>1</v>
      </c>
      <c r="Q9871">
        <v>0</v>
      </c>
      <c r="R9871">
        <v>1</v>
      </c>
      <c r="S9871" t="s">
        <v>79</v>
      </c>
      <c r="T9871">
        <v>305.75</v>
      </c>
      <c r="U9871">
        <v>93327.13</v>
      </c>
      <c r="V9871" t="s">
        <v>39976</v>
      </c>
      <c r="W9871" t="s">
        <v>43902</v>
      </c>
      <c r="Y9871" t="s">
        <v>217</v>
      </c>
      <c r="AG9871" t="s">
        <v>43872</v>
      </c>
      <c r="AI9871">
        <v>43083</v>
      </c>
      <c r="AK9871">
        <v>43142</v>
      </c>
    </row>
    <row r="9872" spans="1:41" hidden="1" outlineLevel="1" x14ac:dyDescent="0.3">
      <c r="A9872" s="25">
        <v>9864</v>
      </c>
      <c r="B9872" s="25" t="s">
        <v>112</v>
      </c>
      <c r="C9872" t="s">
        <v>67</v>
      </c>
      <c r="D9872" t="s">
        <v>38595</v>
      </c>
      <c r="E9872" t="s">
        <v>69</v>
      </c>
      <c r="F9872" s="48" t="s">
        <v>43903</v>
      </c>
      <c r="G9872" s="25" t="s">
        <v>1790</v>
      </c>
      <c r="H9872" t="s">
        <v>1980</v>
      </c>
      <c r="I9872" t="s">
        <v>564</v>
      </c>
      <c r="J9872" s="25" t="s">
        <v>695</v>
      </c>
      <c r="K9872" t="s">
        <v>696</v>
      </c>
      <c r="L9872" t="s">
        <v>43904</v>
      </c>
      <c r="M9872" t="s">
        <v>43905</v>
      </c>
      <c r="N9872" t="s">
        <v>43906</v>
      </c>
      <c r="O9872" t="s">
        <v>78</v>
      </c>
      <c r="P9872">
        <v>2</v>
      </c>
      <c r="Q9872">
        <v>1</v>
      </c>
      <c r="R9872">
        <v>2</v>
      </c>
      <c r="S9872" t="s">
        <v>116</v>
      </c>
      <c r="T9872">
        <v>3408.6750000000002</v>
      </c>
      <c r="U9872">
        <v>2033519.1509</v>
      </c>
      <c r="V9872" t="s">
        <v>25834</v>
      </c>
      <c r="W9872" t="s">
        <v>43907</v>
      </c>
      <c r="Y9872" t="s">
        <v>71</v>
      </c>
      <c r="AB9872" t="s">
        <v>43908</v>
      </c>
      <c r="AG9872" t="s">
        <v>43909</v>
      </c>
      <c r="AI9872">
        <v>43769</v>
      </c>
      <c r="AK9872">
        <v>45064</v>
      </c>
    </row>
    <row r="9873" spans="1:43" hidden="1" outlineLevel="1" x14ac:dyDescent="0.3">
      <c r="A9873" s="25">
        <v>9865</v>
      </c>
      <c r="B9873" s="25" t="s">
        <v>112</v>
      </c>
      <c r="C9873" t="s">
        <v>67</v>
      </c>
      <c r="D9873" t="s">
        <v>38595</v>
      </c>
      <c r="E9873" t="s">
        <v>69</v>
      </c>
      <c r="F9873" s="48" t="s">
        <v>43910</v>
      </c>
      <c r="G9873" s="25" t="s">
        <v>1790</v>
      </c>
      <c r="H9873" t="s">
        <v>1980</v>
      </c>
      <c r="I9873" t="s">
        <v>564</v>
      </c>
      <c r="J9873" s="25" t="s">
        <v>695</v>
      </c>
      <c r="K9873" t="s">
        <v>696</v>
      </c>
      <c r="L9873" t="s">
        <v>43904</v>
      </c>
      <c r="M9873" t="s">
        <v>43905</v>
      </c>
      <c r="N9873" t="s">
        <v>43911</v>
      </c>
      <c r="O9873" t="s">
        <v>78</v>
      </c>
      <c r="P9873">
        <v>2</v>
      </c>
      <c r="Q9873">
        <v>0</v>
      </c>
      <c r="R9873">
        <v>1</v>
      </c>
      <c r="S9873" t="s">
        <v>116</v>
      </c>
      <c r="T9873">
        <v>7769.67</v>
      </c>
      <c r="U9873">
        <v>11990052.7577</v>
      </c>
      <c r="V9873" t="s">
        <v>25834</v>
      </c>
      <c r="W9873" t="s">
        <v>43912</v>
      </c>
      <c r="Y9873" t="s">
        <v>71</v>
      </c>
      <c r="AB9873" t="s">
        <v>43908</v>
      </c>
      <c r="AG9873" t="s">
        <v>43912</v>
      </c>
      <c r="AI9873">
        <v>43769</v>
      </c>
      <c r="AK9873">
        <v>45603</v>
      </c>
    </row>
    <row r="9874" spans="1:43" hidden="1" outlineLevel="1" x14ac:dyDescent="0.3">
      <c r="A9874" s="25">
        <v>9866</v>
      </c>
      <c r="B9874" s="25" t="s">
        <v>66</v>
      </c>
      <c r="C9874" t="s">
        <v>67</v>
      </c>
      <c r="D9874" t="s">
        <v>7221</v>
      </c>
      <c r="E9874" t="s">
        <v>69</v>
      </c>
      <c r="F9874" s="48" t="s">
        <v>43913</v>
      </c>
      <c r="G9874" s="25" t="s">
        <v>1790</v>
      </c>
      <c r="H9874" t="s">
        <v>1980</v>
      </c>
      <c r="I9874" t="s">
        <v>564</v>
      </c>
      <c r="J9874" s="25" t="s">
        <v>74</v>
      </c>
      <c r="K9874" t="s">
        <v>75</v>
      </c>
      <c r="L9874" t="s">
        <v>43914</v>
      </c>
      <c r="M9874" t="s">
        <v>43915</v>
      </c>
      <c r="N9874" t="s">
        <v>43916</v>
      </c>
      <c r="O9874" t="s">
        <v>78</v>
      </c>
      <c r="P9874">
        <v>2</v>
      </c>
      <c r="Q9874">
        <v>2</v>
      </c>
      <c r="R9874">
        <v>3</v>
      </c>
      <c r="S9874" t="s">
        <v>79</v>
      </c>
      <c r="T9874">
        <v>18.632100000000001</v>
      </c>
      <c r="U9874">
        <v>5688</v>
      </c>
      <c r="V9874" t="s">
        <v>43917</v>
      </c>
      <c r="W9874" t="s">
        <v>43918</v>
      </c>
      <c r="Y9874" t="s">
        <v>572</v>
      </c>
      <c r="AB9874" t="s">
        <v>585</v>
      </c>
      <c r="AG9874" t="s">
        <v>43919</v>
      </c>
      <c r="AI9874">
        <v>43135</v>
      </c>
      <c r="AJ9874">
        <v>44410</v>
      </c>
    </row>
    <row r="9875" spans="1:43" hidden="1" outlineLevel="1" x14ac:dyDescent="0.3">
      <c r="A9875" s="25">
        <v>9867</v>
      </c>
      <c r="B9875" s="25" t="s">
        <v>66</v>
      </c>
      <c r="C9875" t="s">
        <v>67</v>
      </c>
      <c r="D9875" t="s">
        <v>43920</v>
      </c>
      <c r="E9875" t="s">
        <v>69</v>
      </c>
      <c r="F9875" s="48" t="s">
        <v>43921</v>
      </c>
      <c r="G9875" s="25" t="s">
        <v>1790</v>
      </c>
      <c r="H9875" t="s">
        <v>1980</v>
      </c>
      <c r="I9875" t="s">
        <v>564</v>
      </c>
      <c r="J9875" s="25" t="s">
        <v>1689</v>
      </c>
      <c r="K9875" t="s">
        <v>27377</v>
      </c>
      <c r="L9875" t="s">
        <v>43922</v>
      </c>
      <c r="M9875" t="s">
        <v>43923</v>
      </c>
      <c r="N9875" t="s">
        <v>43924</v>
      </c>
      <c r="O9875" t="s">
        <v>43925</v>
      </c>
      <c r="P9875">
        <v>1</v>
      </c>
      <c r="Q9875">
        <v>1</v>
      </c>
      <c r="R9875">
        <v>2</v>
      </c>
      <c r="S9875" t="s">
        <v>79</v>
      </c>
      <c r="T9875">
        <v>121.95</v>
      </c>
      <c r="U9875">
        <v>24158.294999999998</v>
      </c>
      <c r="V9875" t="s">
        <v>26762</v>
      </c>
      <c r="W9875" t="s">
        <v>43926</v>
      </c>
      <c r="Y9875" t="s">
        <v>1916</v>
      </c>
      <c r="Z9875" s="25" t="s">
        <v>583</v>
      </c>
      <c r="AE9875" t="s">
        <v>43927</v>
      </c>
      <c r="AI9875">
        <v>41872</v>
      </c>
      <c r="AJ9875">
        <v>45225</v>
      </c>
      <c r="AK9875">
        <v>41963</v>
      </c>
      <c r="AP9875">
        <v>-1</v>
      </c>
      <c r="AQ9875">
        <v>1</v>
      </c>
    </row>
    <row r="9876" spans="1:43" hidden="1" outlineLevel="1" x14ac:dyDescent="0.3">
      <c r="A9876" s="25">
        <v>9868</v>
      </c>
      <c r="B9876" s="25" t="s">
        <v>66</v>
      </c>
      <c r="C9876" t="s">
        <v>67</v>
      </c>
      <c r="D9876" t="s">
        <v>7576</v>
      </c>
      <c r="E9876" t="s">
        <v>69</v>
      </c>
      <c r="F9876" s="48" t="s">
        <v>43928</v>
      </c>
      <c r="G9876" s="25" t="s">
        <v>28140</v>
      </c>
      <c r="H9876" t="s">
        <v>28141</v>
      </c>
      <c r="I9876" t="s">
        <v>564</v>
      </c>
      <c r="J9876" s="25" t="s">
        <v>1899</v>
      </c>
      <c r="K9876" t="s">
        <v>7583</v>
      </c>
      <c r="L9876" t="s">
        <v>43929</v>
      </c>
      <c r="M9876" t="s">
        <v>43930</v>
      </c>
      <c r="N9876" t="s">
        <v>43931</v>
      </c>
      <c r="O9876" t="s">
        <v>78</v>
      </c>
      <c r="P9876">
        <v>2</v>
      </c>
      <c r="Q9876">
        <v>1</v>
      </c>
      <c r="R9876">
        <v>3</v>
      </c>
      <c r="S9876" t="s">
        <v>79</v>
      </c>
      <c r="T9876">
        <v>4669.7650000000003</v>
      </c>
      <c r="U9876">
        <v>1430581.7419</v>
      </c>
      <c r="V9876" t="s">
        <v>33546</v>
      </c>
      <c r="W9876" t="s">
        <v>43932</v>
      </c>
      <c r="Y9876" t="s">
        <v>217</v>
      </c>
      <c r="AB9876" t="s">
        <v>43933</v>
      </c>
      <c r="AG9876" t="s">
        <v>43934</v>
      </c>
      <c r="AI9876">
        <v>43199</v>
      </c>
      <c r="AK9876">
        <v>43394</v>
      </c>
    </row>
    <row r="9877" spans="1:43" hidden="1" outlineLevel="1" x14ac:dyDescent="0.3">
      <c r="A9877" s="25">
        <v>9869</v>
      </c>
      <c r="B9877" s="25" t="s">
        <v>66</v>
      </c>
      <c r="C9877" t="s">
        <v>67</v>
      </c>
      <c r="D9877" t="s">
        <v>21605</v>
      </c>
      <c r="E9877" t="s">
        <v>69</v>
      </c>
      <c r="F9877" s="48" t="s">
        <v>43935</v>
      </c>
      <c r="G9877" s="25" t="s">
        <v>28140</v>
      </c>
      <c r="H9877" t="s">
        <v>28141</v>
      </c>
      <c r="I9877" t="s">
        <v>564</v>
      </c>
      <c r="J9877" s="25" t="s">
        <v>1899</v>
      </c>
      <c r="K9877" t="s">
        <v>7583</v>
      </c>
      <c r="L9877" t="s">
        <v>43936</v>
      </c>
      <c r="M9877" t="s">
        <v>43937</v>
      </c>
      <c r="N9877" t="s">
        <v>43938</v>
      </c>
      <c r="O9877" t="s">
        <v>78</v>
      </c>
      <c r="P9877">
        <v>2</v>
      </c>
      <c r="Q9877">
        <v>1</v>
      </c>
      <c r="R9877">
        <v>2</v>
      </c>
      <c r="S9877" t="s">
        <v>79</v>
      </c>
      <c r="T9877">
        <v>66.69</v>
      </c>
      <c r="U9877">
        <v>20407.14</v>
      </c>
      <c r="V9877" t="s">
        <v>43939</v>
      </c>
      <c r="W9877" t="s">
        <v>43940</v>
      </c>
      <c r="Y9877" t="s">
        <v>551</v>
      </c>
      <c r="AI9877">
        <v>43315</v>
      </c>
      <c r="AK9877">
        <v>43368</v>
      </c>
    </row>
    <row r="9878" spans="1:43" hidden="1" outlineLevel="1" x14ac:dyDescent="0.3">
      <c r="A9878" s="25">
        <v>9870</v>
      </c>
      <c r="B9878" s="25" t="s">
        <v>66</v>
      </c>
      <c r="C9878" t="s">
        <v>67</v>
      </c>
      <c r="D9878" t="s">
        <v>11785</v>
      </c>
      <c r="E9878" t="s">
        <v>69</v>
      </c>
      <c r="F9878" s="48" t="s">
        <v>43941</v>
      </c>
      <c r="G9878" s="25" t="s">
        <v>16896</v>
      </c>
      <c r="H9878" t="s">
        <v>28204</v>
      </c>
      <c r="I9878" t="s">
        <v>564</v>
      </c>
      <c r="J9878" s="25" t="s">
        <v>695</v>
      </c>
      <c r="K9878" t="s">
        <v>696</v>
      </c>
      <c r="L9878" t="s">
        <v>43942</v>
      </c>
      <c r="M9878" t="s">
        <v>43943</v>
      </c>
      <c r="N9878" t="s">
        <v>43944</v>
      </c>
      <c r="O9878" t="s">
        <v>78</v>
      </c>
      <c r="P9878">
        <v>2</v>
      </c>
      <c r="Q9878">
        <v>2</v>
      </c>
      <c r="R9878">
        <v>4</v>
      </c>
      <c r="S9878" t="s">
        <v>79</v>
      </c>
      <c r="T9878">
        <v>21</v>
      </c>
      <c r="U9878">
        <v>3260.25</v>
      </c>
      <c r="V9878" t="s">
        <v>1229</v>
      </c>
      <c r="W9878" t="s">
        <v>13906</v>
      </c>
      <c r="Y9878" t="s">
        <v>591</v>
      </c>
      <c r="AI9878">
        <v>41337</v>
      </c>
      <c r="AJ9878">
        <v>45679</v>
      </c>
      <c r="AL9878">
        <v>-1</v>
      </c>
      <c r="AM9878">
        <v>1</v>
      </c>
    </row>
    <row r="9879" spans="1:43" hidden="1" outlineLevel="1" x14ac:dyDescent="0.3">
      <c r="A9879" s="25">
        <v>9871</v>
      </c>
      <c r="B9879" s="25" t="s">
        <v>66</v>
      </c>
      <c r="C9879" t="s">
        <v>67</v>
      </c>
      <c r="D9879" t="s">
        <v>36527</v>
      </c>
      <c r="E9879" t="s">
        <v>69</v>
      </c>
      <c r="F9879" s="48" t="s">
        <v>43945</v>
      </c>
      <c r="G9879" s="25" t="s">
        <v>16896</v>
      </c>
      <c r="H9879" t="s">
        <v>28204</v>
      </c>
      <c r="I9879" t="s">
        <v>564</v>
      </c>
      <c r="J9879" s="25" t="s">
        <v>74</v>
      </c>
      <c r="K9879" t="s">
        <v>1880</v>
      </c>
      <c r="L9879" t="s">
        <v>28208</v>
      </c>
      <c r="M9879" t="s">
        <v>43946</v>
      </c>
      <c r="N9879" t="s">
        <v>43947</v>
      </c>
      <c r="O9879" t="s">
        <v>78</v>
      </c>
      <c r="P9879">
        <v>28</v>
      </c>
      <c r="Q9879">
        <v>2</v>
      </c>
      <c r="R9879">
        <v>4</v>
      </c>
      <c r="S9879" t="s">
        <v>79</v>
      </c>
      <c r="T9879">
        <v>201.75190000000001</v>
      </c>
      <c r="U9879">
        <v>31336.910500000002</v>
      </c>
      <c r="V9879" t="s">
        <v>1229</v>
      </c>
      <c r="W9879" t="s">
        <v>40782</v>
      </c>
      <c r="Y9879" t="s">
        <v>1749</v>
      </c>
      <c r="AI9879">
        <v>41245</v>
      </c>
      <c r="AJ9879">
        <v>45987</v>
      </c>
      <c r="AL9879">
        <v>-4</v>
      </c>
      <c r="AM9879">
        <v>3</v>
      </c>
      <c r="AN9879">
        <v>-1</v>
      </c>
      <c r="AO9879">
        <v>1</v>
      </c>
      <c r="AP9879">
        <v>-1</v>
      </c>
      <c r="AQ9879">
        <v>1</v>
      </c>
    </row>
    <row r="9880" spans="1:43" hidden="1" outlineLevel="1" x14ac:dyDescent="0.3">
      <c r="A9880" s="25">
        <v>9872</v>
      </c>
      <c r="B9880" s="25" t="s">
        <v>112</v>
      </c>
      <c r="C9880" t="s">
        <v>67</v>
      </c>
      <c r="D9880" t="s">
        <v>9098</v>
      </c>
      <c r="E9880" t="s">
        <v>69</v>
      </c>
      <c r="F9880" s="48" t="s">
        <v>43948</v>
      </c>
      <c r="G9880" s="25" t="s">
        <v>16896</v>
      </c>
      <c r="H9880" t="s">
        <v>28204</v>
      </c>
      <c r="I9880" t="s">
        <v>564</v>
      </c>
      <c r="J9880" s="25" t="s">
        <v>74</v>
      </c>
      <c r="K9880" t="s">
        <v>75</v>
      </c>
      <c r="L9880" t="s">
        <v>43949</v>
      </c>
      <c r="M9880" t="s">
        <v>43950</v>
      </c>
      <c r="N9880" t="s">
        <v>43951</v>
      </c>
      <c r="O9880" t="s">
        <v>78</v>
      </c>
      <c r="P9880">
        <v>1</v>
      </c>
      <c r="Q9880">
        <v>0</v>
      </c>
      <c r="R9880">
        <v>1</v>
      </c>
      <c r="S9880" t="s">
        <v>116</v>
      </c>
      <c r="T9880">
        <v>476.31</v>
      </c>
      <c r="U9880">
        <v>317875.78580000001</v>
      </c>
      <c r="V9880" t="s">
        <v>1229</v>
      </c>
      <c r="W9880" t="s">
        <v>43952</v>
      </c>
      <c r="Y9880" t="s">
        <v>591</v>
      </c>
      <c r="Z9880" s="25" t="s">
        <v>583</v>
      </c>
      <c r="AB9880" t="s">
        <v>645</v>
      </c>
      <c r="AH9880" t="s">
        <v>43953</v>
      </c>
      <c r="AI9880">
        <v>43769</v>
      </c>
      <c r="AJ9880">
        <v>45800</v>
      </c>
      <c r="AK9880">
        <v>45116</v>
      </c>
      <c r="AL9880">
        <v>-2</v>
      </c>
      <c r="AM9880">
        <v>2</v>
      </c>
      <c r="AN9880">
        <v>-1</v>
      </c>
      <c r="AO9880">
        <v>1</v>
      </c>
      <c r="AP9880">
        <v>-1</v>
      </c>
      <c r="AQ9880">
        <v>1</v>
      </c>
    </row>
    <row r="9881" spans="1:43" hidden="1" outlineLevel="1" x14ac:dyDescent="0.3">
      <c r="A9881" s="25">
        <v>9873</v>
      </c>
      <c r="B9881" s="25" t="s">
        <v>66</v>
      </c>
      <c r="C9881" t="s">
        <v>67</v>
      </c>
      <c r="D9881" t="s">
        <v>28222</v>
      </c>
      <c r="E9881" t="s">
        <v>69</v>
      </c>
      <c r="F9881" s="48" t="s">
        <v>43954</v>
      </c>
      <c r="G9881" s="25" t="s">
        <v>16896</v>
      </c>
      <c r="H9881" t="s">
        <v>28204</v>
      </c>
      <c r="I9881" t="s">
        <v>564</v>
      </c>
      <c r="J9881" s="25" t="s">
        <v>210</v>
      </c>
      <c r="K9881" t="s">
        <v>211</v>
      </c>
      <c r="L9881" t="s">
        <v>43955</v>
      </c>
      <c r="M9881" t="s">
        <v>43956</v>
      </c>
      <c r="N9881" t="s">
        <v>43957</v>
      </c>
      <c r="O9881" t="s">
        <v>78</v>
      </c>
      <c r="P9881">
        <v>1</v>
      </c>
      <c r="Q9881">
        <v>0</v>
      </c>
      <c r="R9881">
        <v>0</v>
      </c>
      <c r="S9881" t="s">
        <v>79</v>
      </c>
      <c r="T9881">
        <v>203.25</v>
      </c>
      <c r="U9881">
        <v>31554.5625</v>
      </c>
      <c r="V9881" t="s">
        <v>1229</v>
      </c>
      <c r="W9881" t="s">
        <v>43958</v>
      </c>
      <c r="Y9881" t="s">
        <v>217</v>
      </c>
      <c r="Z9881" s="25" t="s">
        <v>583</v>
      </c>
      <c r="AB9881" t="s">
        <v>1636</v>
      </c>
      <c r="AI9881">
        <v>41086</v>
      </c>
    </row>
    <row r="9882" spans="1:43" hidden="1" outlineLevel="1" x14ac:dyDescent="0.3">
      <c r="A9882" s="25">
        <v>9874</v>
      </c>
      <c r="B9882" s="25" t="s">
        <v>66</v>
      </c>
      <c r="C9882" t="s">
        <v>67</v>
      </c>
      <c r="D9882" t="s">
        <v>28222</v>
      </c>
      <c r="E9882" t="s">
        <v>69</v>
      </c>
      <c r="F9882" s="48" t="s">
        <v>43959</v>
      </c>
      <c r="G9882" s="25" t="s">
        <v>16896</v>
      </c>
      <c r="H9882" t="s">
        <v>28204</v>
      </c>
      <c r="I9882" t="s">
        <v>564</v>
      </c>
      <c r="J9882" s="25" t="s">
        <v>1899</v>
      </c>
      <c r="K9882" t="s">
        <v>1900</v>
      </c>
      <c r="L9882" t="s">
        <v>43960</v>
      </c>
      <c r="M9882" t="s">
        <v>43961</v>
      </c>
      <c r="N9882" t="s">
        <v>43962</v>
      </c>
      <c r="O9882" t="s">
        <v>78</v>
      </c>
      <c r="P9882">
        <v>2</v>
      </c>
      <c r="Q9882">
        <v>0</v>
      </c>
      <c r="R9882">
        <v>0</v>
      </c>
      <c r="S9882" t="s">
        <v>79</v>
      </c>
      <c r="T9882">
        <v>201.75</v>
      </c>
      <c r="U9882">
        <v>31321.6875</v>
      </c>
      <c r="V9882" t="s">
        <v>1229</v>
      </c>
      <c r="W9882" t="s">
        <v>43963</v>
      </c>
      <c r="Y9882" t="s">
        <v>1618</v>
      </c>
      <c r="AB9882" t="s">
        <v>1636</v>
      </c>
      <c r="AI9882">
        <v>41086</v>
      </c>
    </row>
    <row r="9883" spans="1:43" hidden="1" outlineLevel="1" x14ac:dyDescent="0.3">
      <c r="A9883" s="25">
        <v>9875</v>
      </c>
      <c r="B9883" s="25" t="s">
        <v>66</v>
      </c>
      <c r="C9883" t="s">
        <v>67</v>
      </c>
      <c r="D9883" t="s">
        <v>13627</v>
      </c>
      <c r="E9883" t="s">
        <v>69</v>
      </c>
      <c r="F9883" s="48" t="s">
        <v>43964</v>
      </c>
      <c r="G9883" s="25" t="s">
        <v>16896</v>
      </c>
      <c r="H9883" t="s">
        <v>28204</v>
      </c>
      <c r="I9883" t="s">
        <v>564</v>
      </c>
      <c r="J9883" s="25" t="s">
        <v>74</v>
      </c>
      <c r="K9883" t="s">
        <v>75</v>
      </c>
      <c r="L9883" t="s">
        <v>43965</v>
      </c>
      <c r="M9883" t="s">
        <v>43966</v>
      </c>
      <c r="N9883" t="s">
        <v>43967</v>
      </c>
      <c r="O9883" t="s">
        <v>78</v>
      </c>
      <c r="P9883">
        <v>7</v>
      </c>
      <c r="Q9883">
        <v>1</v>
      </c>
      <c r="R9883">
        <v>2</v>
      </c>
      <c r="S9883" t="s">
        <v>79</v>
      </c>
      <c r="T9883">
        <v>119.687</v>
      </c>
      <c r="U9883">
        <v>18581.441200000001</v>
      </c>
      <c r="V9883" t="s">
        <v>1229</v>
      </c>
      <c r="W9883" t="s">
        <v>43968</v>
      </c>
      <c r="Y9883" t="s">
        <v>591</v>
      </c>
      <c r="AB9883" t="s">
        <v>83</v>
      </c>
      <c r="AI9883">
        <v>41086</v>
      </c>
      <c r="AJ9883">
        <v>46020</v>
      </c>
      <c r="AL9883">
        <v>-7</v>
      </c>
      <c r="AM9883">
        <v>4</v>
      </c>
      <c r="AN9883">
        <v>-1</v>
      </c>
      <c r="AO9883">
        <v>1</v>
      </c>
      <c r="AP9883">
        <v>-1</v>
      </c>
      <c r="AQ9883">
        <v>1</v>
      </c>
    </row>
    <row r="9884" spans="1:43" hidden="1" outlineLevel="1" x14ac:dyDescent="0.3">
      <c r="A9884" s="25">
        <v>9876</v>
      </c>
      <c r="B9884" s="25" t="s">
        <v>112</v>
      </c>
      <c r="C9884" t="s">
        <v>67</v>
      </c>
      <c r="D9884" t="s">
        <v>28222</v>
      </c>
      <c r="E9884" t="s">
        <v>69</v>
      </c>
      <c r="F9884" s="48" t="s">
        <v>43969</v>
      </c>
      <c r="G9884" s="25" t="s">
        <v>16896</v>
      </c>
      <c r="H9884" t="s">
        <v>28204</v>
      </c>
      <c r="I9884" t="s">
        <v>564</v>
      </c>
      <c r="J9884" s="25" t="s">
        <v>1899</v>
      </c>
      <c r="K9884" t="s">
        <v>1900</v>
      </c>
      <c r="L9884" t="s">
        <v>43970</v>
      </c>
      <c r="M9884" t="s">
        <v>43971</v>
      </c>
      <c r="N9884" t="s">
        <v>43972</v>
      </c>
      <c r="O9884" t="s">
        <v>78</v>
      </c>
      <c r="P9884">
        <v>2</v>
      </c>
      <c r="Q9884">
        <v>2</v>
      </c>
      <c r="R9884">
        <v>3</v>
      </c>
      <c r="S9884" t="s">
        <v>116</v>
      </c>
      <c r="T9884">
        <v>1168.29</v>
      </c>
      <c r="U9884">
        <v>428567.71500000003</v>
      </c>
      <c r="V9884" t="s">
        <v>1229</v>
      </c>
      <c r="W9884" t="s">
        <v>43973</v>
      </c>
      <c r="Y9884" t="s">
        <v>217</v>
      </c>
      <c r="AB9884" t="s">
        <v>585</v>
      </c>
      <c r="AI9884">
        <v>43782</v>
      </c>
      <c r="AJ9884">
        <v>45834</v>
      </c>
      <c r="AK9884">
        <v>43906</v>
      </c>
      <c r="AL9884">
        <v>-1</v>
      </c>
      <c r="AM9884">
        <v>1</v>
      </c>
    </row>
    <row r="9885" spans="1:43" hidden="1" outlineLevel="1" x14ac:dyDescent="0.3">
      <c r="A9885" s="25">
        <v>9877</v>
      </c>
      <c r="B9885" s="25" t="s">
        <v>66</v>
      </c>
      <c r="C9885" t="s">
        <v>67</v>
      </c>
      <c r="D9885" t="s">
        <v>5353</v>
      </c>
      <c r="E9885" t="s">
        <v>69</v>
      </c>
      <c r="F9885" s="48" t="s">
        <v>43974</v>
      </c>
      <c r="G9885" s="25" t="s">
        <v>16896</v>
      </c>
      <c r="H9885" t="s">
        <v>28204</v>
      </c>
      <c r="I9885" t="s">
        <v>564</v>
      </c>
      <c r="J9885" s="25" t="s">
        <v>74</v>
      </c>
      <c r="K9885" t="s">
        <v>1880</v>
      </c>
      <c r="L9885" t="s">
        <v>43975</v>
      </c>
      <c r="M9885" t="s">
        <v>43976</v>
      </c>
      <c r="N9885" t="s">
        <v>43977</v>
      </c>
      <c r="O9885" t="s">
        <v>78</v>
      </c>
      <c r="P9885">
        <v>2</v>
      </c>
      <c r="Q9885">
        <v>0</v>
      </c>
      <c r="R9885">
        <v>0</v>
      </c>
      <c r="S9885" t="s">
        <v>79</v>
      </c>
      <c r="T9885">
        <v>6.9789000000000003</v>
      </c>
      <c r="U9885">
        <v>1083.6466</v>
      </c>
      <c r="V9885" t="s">
        <v>1229</v>
      </c>
      <c r="W9885" t="s">
        <v>43978</v>
      </c>
      <c r="Y9885" t="s">
        <v>591</v>
      </c>
      <c r="AB9885" t="s">
        <v>1925</v>
      </c>
      <c r="AI9885">
        <v>41086</v>
      </c>
      <c r="AJ9885">
        <v>44863</v>
      </c>
    </row>
    <row r="9886" spans="1:43" hidden="1" outlineLevel="1" x14ac:dyDescent="0.3">
      <c r="A9886" s="25">
        <v>9878</v>
      </c>
      <c r="B9886" s="25" t="s">
        <v>66</v>
      </c>
      <c r="C9886" t="s">
        <v>67</v>
      </c>
      <c r="D9886" t="s">
        <v>28222</v>
      </c>
      <c r="E9886" t="s">
        <v>69</v>
      </c>
      <c r="F9886" s="48" t="s">
        <v>43979</v>
      </c>
      <c r="G9886" s="25" t="s">
        <v>16896</v>
      </c>
      <c r="H9886" t="s">
        <v>28204</v>
      </c>
      <c r="I9886" t="s">
        <v>564</v>
      </c>
      <c r="J9886" s="25" t="s">
        <v>74</v>
      </c>
      <c r="K9886" t="s">
        <v>75</v>
      </c>
      <c r="L9886" t="s">
        <v>43980</v>
      </c>
      <c r="M9886" t="s">
        <v>43981</v>
      </c>
      <c r="N9886" t="s">
        <v>43982</v>
      </c>
      <c r="O9886" t="s">
        <v>78</v>
      </c>
      <c r="P9886">
        <v>1</v>
      </c>
      <c r="Q9886">
        <v>0</v>
      </c>
      <c r="R9886">
        <v>0</v>
      </c>
      <c r="S9886" t="s">
        <v>79</v>
      </c>
      <c r="T9886">
        <v>3.75</v>
      </c>
      <c r="U9886">
        <v>582.1875</v>
      </c>
      <c r="V9886" t="s">
        <v>1229</v>
      </c>
      <c r="W9886" t="s">
        <v>43983</v>
      </c>
      <c r="Y9886" t="s">
        <v>591</v>
      </c>
      <c r="AB9886" t="s">
        <v>1636</v>
      </c>
      <c r="AI9886">
        <v>41086</v>
      </c>
    </row>
    <row r="9887" spans="1:43" hidden="1" outlineLevel="1" x14ac:dyDescent="0.3">
      <c r="A9887" s="25">
        <v>9879</v>
      </c>
      <c r="B9887" s="25" t="s">
        <v>66</v>
      </c>
      <c r="C9887" t="s">
        <v>67</v>
      </c>
      <c r="D9887" t="s">
        <v>28222</v>
      </c>
      <c r="E9887" t="s">
        <v>69</v>
      </c>
      <c r="F9887" s="48" t="s">
        <v>43984</v>
      </c>
      <c r="G9887" s="25" t="s">
        <v>16896</v>
      </c>
      <c r="H9887" t="s">
        <v>28204</v>
      </c>
      <c r="I9887" t="s">
        <v>564</v>
      </c>
      <c r="J9887" s="25" t="s">
        <v>210</v>
      </c>
      <c r="K9887" t="s">
        <v>1047</v>
      </c>
      <c r="L9887" t="s">
        <v>43985</v>
      </c>
      <c r="M9887" t="s">
        <v>43986</v>
      </c>
      <c r="N9887" t="s">
        <v>43987</v>
      </c>
      <c r="O9887" t="s">
        <v>78</v>
      </c>
      <c r="P9887">
        <v>1</v>
      </c>
      <c r="Q9887">
        <v>0</v>
      </c>
      <c r="R9887">
        <v>0</v>
      </c>
      <c r="S9887" t="s">
        <v>79</v>
      </c>
      <c r="T9887">
        <v>31.5</v>
      </c>
      <c r="U9887">
        <v>4890.375</v>
      </c>
      <c r="V9887" t="s">
        <v>1229</v>
      </c>
      <c r="W9887" t="s">
        <v>43988</v>
      </c>
      <c r="Y9887" t="s">
        <v>591</v>
      </c>
      <c r="AB9887" t="s">
        <v>585</v>
      </c>
      <c r="AI9887">
        <v>41086</v>
      </c>
    </row>
    <row r="9888" spans="1:43" hidden="1" outlineLevel="1" x14ac:dyDescent="0.3">
      <c r="A9888" s="25">
        <v>9880</v>
      </c>
      <c r="B9888" s="25" t="s">
        <v>66</v>
      </c>
      <c r="C9888" t="s">
        <v>67</v>
      </c>
      <c r="D9888" t="s">
        <v>28222</v>
      </c>
      <c r="E9888" t="s">
        <v>69</v>
      </c>
      <c r="F9888" s="48" t="s">
        <v>43989</v>
      </c>
      <c r="G9888" s="25" t="s">
        <v>16896</v>
      </c>
      <c r="H9888" t="s">
        <v>28204</v>
      </c>
      <c r="I9888" t="s">
        <v>564</v>
      </c>
      <c r="J9888" s="25" t="s">
        <v>89</v>
      </c>
      <c r="K9888" t="s">
        <v>90</v>
      </c>
      <c r="L9888" t="s">
        <v>43990</v>
      </c>
      <c r="M9888" t="s">
        <v>43991</v>
      </c>
      <c r="N9888" t="s">
        <v>43992</v>
      </c>
      <c r="O9888" t="s">
        <v>78</v>
      </c>
      <c r="P9888">
        <v>9</v>
      </c>
      <c r="Q9888">
        <v>0</v>
      </c>
      <c r="R9888">
        <v>0</v>
      </c>
      <c r="S9888" t="s">
        <v>79</v>
      </c>
      <c r="T9888">
        <v>3.7503000000000002</v>
      </c>
      <c r="U9888">
        <v>582.18970000000002</v>
      </c>
      <c r="V9888" t="s">
        <v>1229</v>
      </c>
      <c r="W9888" t="s">
        <v>43993</v>
      </c>
      <c r="Y9888" t="s">
        <v>591</v>
      </c>
      <c r="AB9888" t="s">
        <v>1925</v>
      </c>
      <c r="AI9888">
        <v>41086</v>
      </c>
    </row>
    <row r="9889" spans="1:43" hidden="1" outlineLevel="1" x14ac:dyDescent="0.3">
      <c r="A9889" s="25">
        <v>9881</v>
      </c>
      <c r="B9889" s="25" t="s">
        <v>112</v>
      </c>
      <c r="C9889" t="s">
        <v>67</v>
      </c>
      <c r="D9889" t="s">
        <v>43994</v>
      </c>
      <c r="E9889" t="s">
        <v>69</v>
      </c>
      <c r="F9889" s="48" t="s">
        <v>43995</v>
      </c>
      <c r="G9889" s="25" t="s">
        <v>16896</v>
      </c>
      <c r="H9889" t="s">
        <v>28204</v>
      </c>
      <c r="I9889" t="s">
        <v>564</v>
      </c>
      <c r="J9889" s="25" t="s">
        <v>1899</v>
      </c>
      <c r="K9889" t="s">
        <v>1900</v>
      </c>
      <c r="L9889" t="s">
        <v>34653</v>
      </c>
      <c r="M9889" t="s">
        <v>43996</v>
      </c>
      <c r="N9889" t="s">
        <v>43997</v>
      </c>
      <c r="O9889" t="s">
        <v>78</v>
      </c>
      <c r="P9889">
        <v>1</v>
      </c>
      <c r="Q9889">
        <v>0</v>
      </c>
      <c r="R9889">
        <v>1</v>
      </c>
      <c r="S9889" t="s">
        <v>116</v>
      </c>
      <c r="T9889">
        <v>5250.45</v>
      </c>
      <c r="U9889">
        <v>8329838.9249999998</v>
      </c>
      <c r="V9889" t="s">
        <v>1229</v>
      </c>
      <c r="W9889" t="s">
        <v>43998</v>
      </c>
      <c r="Y9889" t="s">
        <v>1042</v>
      </c>
      <c r="Z9889" s="25" t="s">
        <v>583</v>
      </c>
      <c r="AB9889" t="s">
        <v>1925</v>
      </c>
      <c r="AH9889" t="s">
        <v>43999</v>
      </c>
      <c r="AI9889">
        <v>43769</v>
      </c>
      <c r="AK9889">
        <v>45413</v>
      </c>
    </row>
    <row r="9890" spans="1:43" hidden="1" outlineLevel="1" x14ac:dyDescent="0.3">
      <c r="A9890" s="25">
        <v>9882</v>
      </c>
      <c r="B9890" s="25" t="s">
        <v>66</v>
      </c>
      <c r="C9890" t="s">
        <v>67</v>
      </c>
      <c r="D9890" t="s">
        <v>12358</v>
      </c>
      <c r="E9890" t="s">
        <v>69</v>
      </c>
      <c r="F9890" s="48" t="s">
        <v>44000</v>
      </c>
      <c r="G9890" s="25" t="s">
        <v>16896</v>
      </c>
      <c r="H9890" t="s">
        <v>28204</v>
      </c>
      <c r="I9890" t="s">
        <v>564</v>
      </c>
      <c r="J9890" s="25" t="s">
        <v>210</v>
      </c>
      <c r="K9890" t="s">
        <v>1080</v>
      </c>
      <c r="L9890" t="s">
        <v>13194</v>
      </c>
      <c r="M9890" t="s">
        <v>44001</v>
      </c>
      <c r="N9890" t="s">
        <v>44002</v>
      </c>
      <c r="O9890" t="s">
        <v>78</v>
      </c>
      <c r="P9890">
        <v>19</v>
      </c>
      <c r="Q9890">
        <v>0</v>
      </c>
      <c r="R9890">
        <v>0</v>
      </c>
      <c r="S9890" t="s">
        <v>79</v>
      </c>
      <c r="T9890">
        <v>5.9244000000000003</v>
      </c>
      <c r="U9890">
        <v>919.81010000000003</v>
      </c>
      <c r="V9890" t="s">
        <v>1229</v>
      </c>
      <c r="W9890" t="s">
        <v>44003</v>
      </c>
      <c r="Y9890" t="s">
        <v>591</v>
      </c>
      <c r="AI9890">
        <v>41086</v>
      </c>
      <c r="AJ9890">
        <v>45679</v>
      </c>
      <c r="AL9890">
        <v>-2</v>
      </c>
      <c r="AM9890">
        <v>1</v>
      </c>
    </row>
    <row r="9891" spans="1:43" hidden="1" outlineLevel="1" x14ac:dyDescent="0.3">
      <c r="A9891" s="25">
        <v>9883</v>
      </c>
      <c r="B9891" s="25" t="s">
        <v>66</v>
      </c>
      <c r="C9891" t="s">
        <v>67</v>
      </c>
      <c r="D9891" t="s">
        <v>6988</v>
      </c>
      <c r="E9891" t="s">
        <v>69</v>
      </c>
      <c r="F9891" s="48" t="s">
        <v>44004</v>
      </c>
      <c r="G9891" s="25" t="s">
        <v>16896</v>
      </c>
      <c r="H9891" t="s">
        <v>28204</v>
      </c>
      <c r="I9891" t="s">
        <v>564</v>
      </c>
      <c r="J9891" s="25" t="s">
        <v>1783</v>
      </c>
      <c r="K9891" t="s">
        <v>5055</v>
      </c>
      <c r="L9891" t="s">
        <v>44005</v>
      </c>
      <c r="M9891" t="s">
        <v>44006</v>
      </c>
      <c r="N9891" t="s">
        <v>44007</v>
      </c>
      <c r="O9891" t="s">
        <v>78</v>
      </c>
      <c r="P9891">
        <v>20</v>
      </c>
      <c r="Q9891">
        <v>5</v>
      </c>
      <c r="R9891">
        <v>10</v>
      </c>
      <c r="S9891" t="s">
        <v>79</v>
      </c>
      <c r="T9891">
        <v>19.252500000000001</v>
      </c>
      <c r="U9891">
        <v>2988.9506000000001</v>
      </c>
      <c r="V9891" t="s">
        <v>1229</v>
      </c>
      <c r="W9891" t="s">
        <v>44008</v>
      </c>
      <c r="Y9891" t="s">
        <v>591</v>
      </c>
      <c r="AA9891" t="s">
        <v>584</v>
      </c>
      <c r="AI9891">
        <v>40915</v>
      </c>
      <c r="AK9891">
        <v>41571</v>
      </c>
    </row>
    <row r="9892" spans="1:43" hidden="1" outlineLevel="1" x14ac:dyDescent="0.3">
      <c r="A9892" s="25">
        <v>9884</v>
      </c>
      <c r="B9892" s="25" t="s">
        <v>66</v>
      </c>
      <c r="C9892" t="s">
        <v>67</v>
      </c>
      <c r="D9892" t="s">
        <v>7129</v>
      </c>
      <c r="E9892" t="s">
        <v>69</v>
      </c>
      <c r="F9892" s="48" t="s">
        <v>44009</v>
      </c>
      <c r="G9892" s="25" t="s">
        <v>16896</v>
      </c>
      <c r="H9892" t="s">
        <v>28204</v>
      </c>
      <c r="I9892" t="s">
        <v>564</v>
      </c>
      <c r="J9892" s="25" t="s">
        <v>74</v>
      </c>
      <c r="K9892" t="s">
        <v>1880</v>
      </c>
      <c r="L9892" t="s">
        <v>28208</v>
      </c>
      <c r="M9892" t="s">
        <v>44010</v>
      </c>
      <c r="N9892" t="s">
        <v>44011</v>
      </c>
      <c r="O9892" t="s">
        <v>78</v>
      </c>
      <c r="P9892">
        <v>6</v>
      </c>
      <c r="Q9892">
        <v>0</v>
      </c>
      <c r="R9892">
        <v>0</v>
      </c>
      <c r="S9892" t="s">
        <v>79</v>
      </c>
      <c r="T9892">
        <v>5.7369000000000003</v>
      </c>
      <c r="U9892">
        <v>890.66</v>
      </c>
      <c r="V9892" t="s">
        <v>1229</v>
      </c>
      <c r="W9892" t="s">
        <v>44012</v>
      </c>
      <c r="Y9892" t="s">
        <v>1749</v>
      </c>
      <c r="AB9892" t="s">
        <v>83</v>
      </c>
      <c r="AI9892">
        <v>41086</v>
      </c>
      <c r="AJ9892">
        <v>45279</v>
      </c>
      <c r="AP9892">
        <v>-1</v>
      </c>
      <c r="AQ9892">
        <v>1</v>
      </c>
    </row>
    <row r="9893" spans="1:43" hidden="1" outlineLevel="1" x14ac:dyDescent="0.3">
      <c r="A9893" s="25">
        <v>9885</v>
      </c>
      <c r="B9893" s="25" t="s">
        <v>66</v>
      </c>
      <c r="C9893" t="s">
        <v>67</v>
      </c>
      <c r="D9893" t="s">
        <v>18576</v>
      </c>
      <c r="E9893" t="s">
        <v>69</v>
      </c>
      <c r="F9893" s="48" t="s">
        <v>44013</v>
      </c>
      <c r="G9893" s="25" t="s">
        <v>16896</v>
      </c>
      <c r="H9893" t="s">
        <v>28204</v>
      </c>
      <c r="I9893" t="s">
        <v>564</v>
      </c>
      <c r="J9893" s="25" t="s">
        <v>695</v>
      </c>
      <c r="K9893" t="s">
        <v>696</v>
      </c>
      <c r="L9893" t="s">
        <v>44014</v>
      </c>
      <c r="M9893" t="s">
        <v>44015</v>
      </c>
      <c r="N9893" t="s">
        <v>44016</v>
      </c>
      <c r="O9893" t="s">
        <v>78</v>
      </c>
      <c r="P9893">
        <v>7</v>
      </c>
      <c r="Q9893">
        <v>1</v>
      </c>
      <c r="R9893">
        <v>2</v>
      </c>
      <c r="S9893" t="s">
        <v>79</v>
      </c>
      <c r="T9893">
        <v>540.30740000000003</v>
      </c>
      <c r="U9893">
        <v>128345.33689999999</v>
      </c>
      <c r="V9893" t="s">
        <v>1914</v>
      </c>
      <c r="W9893" t="s">
        <v>44017</v>
      </c>
      <c r="Y9893" t="s">
        <v>787</v>
      </c>
      <c r="Z9893" s="25" t="s">
        <v>583</v>
      </c>
      <c r="AE9893" t="s">
        <v>44018</v>
      </c>
      <c r="AI9893">
        <v>40915</v>
      </c>
      <c r="AJ9893">
        <v>45768</v>
      </c>
      <c r="AK9893">
        <v>43332</v>
      </c>
      <c r="AL9893">
        <v>-1</v>
      </c>
      <c r="AM9893">
        <v>1</v>
      </c>
    </row>
    <row r="9894" spans="1:43" hidden="1" outlineLevel="1" x14ac:dyDescent="0.3">
      <c r="A9894" s="25">
        <v>9886</v>
      </c>
      <c r="B9894" s="25" t="s">
        <v>66</v>
      </c>
      <c r="C9894" t="s">
        <v>67</v>
      </c>
      <c r="D9894" t="s">
        <v>17385</v>
      </c>
      <c r="E9894" t="s">
        <v>69</v>
      </c>
      <c r="F9894" s="48" t="s">
        <v>44019</v>
      </c>
      <c r="G9894" s="25" t="s">
        <v>16896</v>
      </c>
      <c r="H9894" t="s">
        <v>28204</v>
      </c>
      <c r="I9894" t="s">
        <v>564</v>
      </c>
      <c r="J9894" s="25" t="s">
        <v>1721</v>
      </c>
      <c r="K9894" t="s">
        <v>4951</v>
      </c>
      <c r="L9894" t="s">
        <v>18522</v>
      </c>
      <c r="M9894" t="s">
        <v>44020</v>
      </c>
      <c r="N9894" t="s">
        <v>44021</v>
      </c>
      <c r="O9894" t="s">
        <v>78</v>
      </c>
      <c r="P9894">
        <v>1</v>
      </c>
      <c r="Q9894">
        <v>0</v>
      </c>
      <c r="R9894">
        <v>0</v>
      </c>
      <c r="S9894" t="s">
        <v>79</v>
      </c>
      <c r="T9894">
        <v>2374.9868999999999</v>
      </c>
      <c r="U9894">
        <v>368740.47</v>
      </c>
      <c r="V9894" t="s">
        <v>785</v>
      </c>
      <c r="W9894" t="s">
        <v>44022</v>
      </c>
      <c r="Y9894" t="s">
        <v>659</v>
      </c>
      <c r="AB9894" t="s">
        <v>1636</v>
      </c>
      <c r="AG9894" t="s">
        <v>44022</v>
      </c>
      <c r="AI9894">
        <v>41086</v>
      </c>
    </row>
    <row r="9895" spans="1:43" hidden="1" outlineLevel="1" x14ac:dyDescent="0.3">
      <c r="A9895" s="25">
        <v>9887</v>
      </c>
      <c r="B9895" s="25" t="s">
        <v>66</v>
      </c>
      <c r="C9895" t="s">
        <v>67</v>
      </c>
      <c r="D9895" t="s">
        <v>10114</v>
      </c>
      <c r="E9895" t="s">
        <v>69</v>
      </c>
      <c r="F9895" s="48" t="s">
        <v>44023</v>
      </c>
      <c r="G9895" s="25" t="s">
        <v>16896</v>
      </c>
      <c r="H9895" t="s">
        <v>28204</v>
      </c>
      <c r="I9895" t="s">
        <v>564</v>
      </c>
      <c r="J9895" s="25" t="s">
        <v>1721</v>
      </c>
      <c r="K9895" t="s">
        <v>4951</v>
      </c>
      <c r="L9895" t="s">
        <v>44024</v>
      </c>
      <c r="M9895" t="s">
        <v>44025</v>
      </c>
      <c r="N9895" t="s">
        <v>44026</v>
      </c>
      <c r="O9895" t="s">
        <v>78</v>
      </c>
      <c r="P9895">
        <v>1</v>
      </c>
      <c r="Q9895">
        <v>0</v>
      </c>
      <c r="R9895">
        <v>0</v>
      </c>
      <c r="S9895" t="s">
        <v>79</v>
      </c>
      <c r="T9895">
        <v>6.9058000000000002</v>
      </c>
      <c r="U9895">
        <v>1072.191</v>
      </c>
      <c r="V9895" t="s">
        <v>785</v>
      </c>
      <c r="W9895" t="s">
        <v>44027</v>
      </c>
      <c r="Y9895" t="s">
        <v>591</v>
      </c>
      <c r="AB9895" t="s">
        <v>1636</v>
      </c>
      <c r="AG9895" t="s">
        <v>44027</v>
      </c>
      <c r="AI9895">
        <v>41086</v>
      </c>
      <c r="AJ9895">
        <v>45755</v>
      </c>
      <c r="AL9895">
        <v>-1</v>
      </c>
      <c r="AM9895">
        <v>1</v>
      </c>
    </row>
    <row r="9896" spans="1:43" hidden="1" outlineLevel="1" x14ac:dyDescent="0.3">
      <c r="A9896" s="25">
        <v>9888</v>
      </c>
      <c r="B9896" s="25" t="s">
        <v>66</v>
      </c>
      <c r="C9896" t="s">
        <v>67</v>
      </c>
      <c r="D9896" t="s">
        <v>5825</v>
      </c>
      <c r="E9896" t="s">
        <v>69</v>
      </c>
      <c r="F9896" s="48" t="s">
        <v>44028</v>
      </c>
      <c r="G9896" s="25" t="s">
        <v>16896</v>
      </c>
      <c r="H9896" t="s">
        <v>28204</v>
      </c>
      <c r="I9896" t="s">
        <v>564</v>
      </c>
      <c r="J9896" s="25" t="s">
        <v>210</v>
      </c>
      <c r="K9896" t="s">
        <v>1047</v>
      </c>
      <c r="L9896" t="s">
        <v>44029</v>
      </c>
      <c r="M9896" t="s">
        <v>44030</v>
      </c>
      <c r="N9896" t="s">
        <v>44031</v>
      </c>
      <c r="O9896" t="s">
        <v>78</v>
      </c>
      <c r="P9896">
        <v>3</v>
      </c>
      <c r="Q9896">
        <v>0</v>
      </c>
      <c r="R9896">
        <v>0</v>
      </c>
      <c r="S9896" t="s">
        <v>79</v>
      </c>
      <c r="T9896">
        <v>19.501300000000001</v>
      </c>
      <c r="U9896">
        <v>3027.3861999999999</v>
      </c>
      <c r="V9896" t="s">
        <v>44032</v>
      </c>
      <c r="W9896" t="s">
        <v>44033</v>
      </c>
      <c r="Y9896" t="s">
        <v>591</v>
      </c>
      <c r="AB9896" t="s">
        <v>758</v>
      </c>
      <c r="AD9896" t="s">
        <v>44034</v>
      </c>
      <c r="AG9896" t="s">
        <v>44034</v>
      </c>
      <c r="AI9896">
        <v>41086</v>
      </c>
      <c r="AJ9896">
        <v>42250</v>
      </c>
    </row>
    <row r="9897" spans="1:43" hidden="1" outlineLevel="1" x14ac:dyDescent="0.3">
      <c r="A9897" s="25">
        <v>9889</v>
      </c>
      <c r="B9897" s="25" t="s">
        <v>66</v>
      </c>
      <c r="C9897" t="s">
        <v>67</v>
      </c>
      <c r="D9897" t="s">
        <v>1549</v>
      </c>
      <c r="E9897" t="s">
        <v>69</v>
      </c>
      <c r="F9897" s="48" t="s">
        <v>44035</v>
      </c>
      <c r="G9897" s="25" t="s">
        <v>16896</v>
      </c>
      <c r="H9897" t="s">
        <v>28204</v>
      </c>
      <c r="I9897" t="s">
        <v>564</v>
      </c>
      <c r="J9897" s="25" t="s">
        <v>210</v>
      </c>
      <c r="K9897" t="s">
        <v>211</v>
      </c>
      <c r="L9897" t="s">
        <v>44036</v>
      </c>
      <c r="M9897" t="s">
        <v>44037</v>
      </c>
      <c r="N9897" t="s">
        <v>44038</v>
      </c>
      <c r="O9897" t="s">
        <v>78</v>
      </c>
      <c r="P9897">
        <v>2</v>
      </c>
      <c r="Q9897">
        <v>0</v>
      </c>
      <c r="R9897">
        <v>0</v>
      </c>
      <c r="S9897" t="s">
        <v>79</v>
      </c>
      <c r="T9897">
        <v>519</v>
      </c>
      <c r="U9897">
        <v>80574.75</v>
      </c>
      <c r="V9897" t="s">
        <v>44032</v>
      </c>
      <c r="W9897" t="s">
        <v>44039</v>
      </c>
      <c r="Y9897" t="s">
        <v>1618</v>
      </c>
      <c r="AA9897" t="s">
        <v>584</v>
      </c>
      <c r="AD9897" t="s">
        <v>44040</v>
      </c>
      <c r="AG9897" t="s">
        <v>44040</v>
      </c>
      <c r="AI9897">
        <v>41086</v>
      </c>
      <c r="AJ9897">
        <v>45952</v>
      </c>
      <c r="AL9897">
        <v>-1</v>
      </c>
      <c r="AM9897">
        <v>1</v>
      </c>
    </row>
    <row r="9898" spans="1:43" hidden="1" outlineLevel="1" x14ac:dyDescent="0.3">
      <c r="A9898" s="25">
        <v>9890</v>
      </c>
      <c r="B9898" s="25" t="s">
        <v>66</v>
      </c>
      <c r="C9898" t="s">
        <v>67</v>
      </c>
      <c r="D9898" t="s">
        <v>8070</v>
      </c>
      <c r="E9898" t="s">
        <v>69</v>
      </c>
      <c r="F9898" s="48" t="s">
        <v>44041</v>
      </c>
      <c r="G9898" s="25" t="s">
        <v>16896</v>
      </c>
      <c r="H9898" t="s">
        <v>28204</v>
      </c>
      <c r="I9898" t="s">
        <v>564</v>
      </c>
      <c r="J9898" s="25" t="s">
        <v>3025</v>
      </c>
      <c r="K9898" t="s">
        <v>3026</v>
      </c>
      <c r="L9898" t="s">
        <v>44042</v>
      </c>
      <c r="M9898" t="s">
        <v>44043</v>
      </c>
      <c r="N9898" t="s">
        <v>44044</v>
      </c>
      <c r="O9898" t="s">
        <v>78</v>
      </c>
      <c r="P9898">
        <v>1</v>
      </c>
      <c r="Q9898">
        <v>0</v>
      </c>
      <c r="R9898">
        <v>0</v>
      </c>
      <c r="S9898" t="s">
        <v>79</v>
      </c>
      <c r="T9898">
        <v>42.1601</v>
      </c>
      <c r="U9898">
        <v>6551.26</v>
      </c>
      <c r="V9898" t="s">
        <v>44032</v>
      </c>
      <c r="W9898" t="s">
        <v>44045</v>
      </c>
      <c r="Y9898" t="s">
        <v>591</v>
      </c>
      <c r="AB9898" t="s">
        <v>1636</v>
      </c>
      <c r="AD9898" t="s">
        <v>44046</v>
      </c>
      <c r="AG9898" t="s">
        <v>44046</v>
      </c>
      <c r="AI9898">
        <v>41086</v>
      </c>
    </row>
    <row r="9899" spans="1:43" hidden="1" outlineLevel="1" x14ac:dyDescent="0.3">
      <c r="A9899" s="25">
        <v>9891</v>
      </c>
      <c r="B9899" s="25" t="s">
        <v>66</v>
      </c>
      <c r="C9899" t="s">
        <v>67</v>
      </c>
      <c r="D9899" t="s">
        <v>8400</v>
      </c>
      <c r="E9899" t="s">
        <v>69</v>
      </c>
      <c r="F9899" s="48" t="s">
        <v>44047</v>
      </c>
      <c r="G9899" s="25" t="s">
        <v>16896</v>
      </c>
      <c r="H9899" t="s">
        <v>28204</v>
      </c>
      <c r="I9899" t="s">
        <v>564</v>
      </c>
      <c r="J9899" s="25" t="s">
        <v>210</v>
      </c>
      <c r="K9899" t="s">
        <v>211</v>
      </c>
      <c r="L9899" t="s">
        <v>44048</v>
      </c>
      <c r="M9899" t="s">
        <v>44049</v>
      </c>
      <c r="N9899" t="s">
        <v>44050</v>
      </c>
      <c r="O9899" t="s">
        <v>78</v>
      </c>
      <c r="P9899">
        <v>7</v>
      </c>
      <c r="Q9899">
        <v>2</v>
      </c>
      <c r="R9899">
        <v>4</v>
      </c>
      <c r="S9899" t="s">
        <v>79</v>
      </c>
      <c r="T9899">
        <v>15.9521</v>
      </c>
      <c r="U9899">
        <v>2476.8429000000001</v>
      </c>
      <c r="V9899" t="s">
        <v>44032</v>
      </c>
      <c r="W9899" t="s">
        <v>44051</v>
      </c>
      <c r="Y9899" t="s">
        <v>217</v>
      </c>
      <c r="AD9899" t="s">
        <v>44034</v>
      </c>
      <c r="AG9899" t="s">
        <v>44034</v>
      </c>
      <c r="AI9899">
        <v>40915</v>
      </c>
    </row>
    <row r="9900" spans="1:43" hidden="1" outlineLevel="1" x14ac:dyDescent="0.3">
      <c r="A9900" s="25">
        <v>9892</v>
      </c>
      <c r="B9900" s="25" t="s">
        <v>66</v>
      </c>
      <c r="C9900" t="s">
        <v>67</v>
      </c>
      <c r="D9900" t="s">
        <v>28775</v>
      </c>
      <c r="E9900" t="s">
        <v>69</v>
      </c>
      <c r="F9900" s="48" t="s">
        <v>44052</v>
      </c>
      <c r="G9900" s="25" t="s">
        <v>16896</v>
      </c>
      <c r="H9900" t="s">
        <v>28204</v>
      </c>
      <c r="I9900" t="s">
        <v>564</v>
      </c>
      <c r="J9900" s="25" t="s">
        <v>828</v>
      </c>
      <c r="K9900" t="s">
        <v>829</v>
      </c>
      <c r="L9900" t="s">
        <v>44053</v>
      </c>
      <c r="M9900" t="s">
        <v>44054</v>
      </c>
      <c r="N9900" t="s">
        <v>37213</v>
      </c>
      <c r="O9900" t="s">
        <v>78</v>
      </c>
      <c r="P9900">
        <v>1</v>
      </c>
      <c r="Q9900">
        <v>10</v>
      </c>
      <c r="R9900">
        <v>20</v>
      </c>
      <c r="S9900" t="s">
        <v>79</v>
      </c>
      <c r="T9900">
        <v>28.3583</v>
      </c>
      <c r="U9900">
        <v>10223.172</v>
      </c>
      <c r="V9900" t="s">
        <v>7739</v>
      </c>
      <c r="W9900" t="s">
        <v>44055</v>
      </c>
      <c r="Y9900" t="s">
        <v>591</v>
      </c>
      <c r="Z9900" s="25" t="s">
        <v>583</v>
      </c>
      <c r="AB9900" t="s">
        <v>585</v>
      </c>
      <c r="AH9900" t="s">
        <v>44056</v>
      </c>
      <c r="AI9900">
        <v>43230</v>
      </c>
      <c r="AJ9900">
        <v>44390</v>
      </c>
      <c r="AK9900">
        <v>43377</v>
      </c>
    </row>
    <row r="9901" spans="1:43" hidden="1" outlineLevel="1" x14ac:dyDescent="0.3">
      <c r="A9901" s="25">
        <v>9893</v>
      </c>
      <c r="B9901" s="25" t="s">
        <v>66</v>
      </c>
      <c r="C9901" t="s">
        <v>67</v>
      </c>
      <c r="D9901" t="s">
        <v>37557</v>
      </c>
      <c r="E9901" t="s">
        <v>69</v>
      </c>
      <c r="F9901" s="48" t="s">
        <v>44057</v>
      </c>
      <c r="G9901" s="25" t="s">
        <v>16896</v>
      </c>
      <c r="H9901" t="s">
        <v>28204</v>
      </c>
      <c r="I9901" t="s">
        <v>564</v>
      </c>
      <c r="J9901" s="25" t="s">
        <v>210</v>
      </c>
      <c r="K9901" t="s">
        <v>1142</v>
      </c>
      <c r="L9901" t="s">
        <v>44058</v>
      </c>
      <c r="M9901" t="s">
        <v>44059</v>
      </c>
      <c r="N9901" t="s">
        <v>44060</v>
      </c>
      <c r="O9901" t="s">
        <v>78</v>
      </c>
      <c r="P9901">
        <v>7</v>
      </c>
      <c r="Q9901">
        <v>3</v>
      </c>
      <c r="R9901">
        <v>6</v>
      </c>
      <c r="S9901" t="s">
        <v>79</v>
      </c>
      <c r="T9901">
        <v>84.252600000000001</v>
      </c>
      <c r="U9901">
        <v>13076</v>
      </c>
      <c r="V9901" t="s">
        <v>41867</v>
      </c>
      <c r="W9901" t="s">
        <v>44061</v>
      </c>
      <c r="Y9901" t="s">
        <v>1498</v>
      </c>
      <c r="Z9901" s="25" t="s">
        <v>583</v>
      </c>
      <c r="AH9901" t="s">
        <v>44062</v>
      </c>
      <c r="AI9901">
        <v>41250</v>
      </c>
      <c r="AJ9901">
        <v>45531</v>
      </c>
      <c r="AN9901">
        <v>-2</v>
      </c>
      <c r="AO9901">
        <v>1</v>
      </c>
    </row>
    <row r="9902" spans="1:43" hidden="1" outlineLevel="1" x14ac:dyDescent="0.3">
      <c r="A9902" s="25">
        <v>9894</v>
      </c>
      <c r="B9902" s="25" t="s">
        <v>66</v>
      </c>
      <c r="C9902" t="s">
        <v>67</v>
      </c>
      <c r="D9902" t="s">
        <v>12055</v>
      </c>
      <c r="E9902" t="s">
        <v>69</v>
      </c>
      <c r="F9902" s="48" t="s">
        <v>44063</v>
      </c>
      <c r="G9902" s="25" t="s">
        <v>16896</v>
      </c>
      <c r="H9902" t="s">
        <v>28204</v>
      </c>
      <c r="I9902" t="s">
        <v>564</v>
      </c>
      <c r="J9902" s="25" t="s">
        <v>638</v>
      </c>
      <c r="K9902" t="s">
        <v>639</v>
      </c>
      <c r="L9902" t="s">
        <v>44064</v>
      </c>
      <c r="M9902" t="s">
        <v>44065</v>
      </c>
      <c r="N9902" t="s">
        <v>44066</v>
      </c>
      <c r="O9902" t="s">
        <v>78</v>
      </c>
      <c r="P9902">
        <v>1</v>
      </c>
      <c r="Q9902">
        <v>0</v>
      </c>
      <c r="R9902">
        <v>1</v>
      </c>
      <c r="S9902" t="s">
        <v>79</v>
      </c>
      <c r="T9902">
        <v>765.24019999999996</v>
      </c>
      <c r="U9902">
        <v>118811.194</v>
      </c>
      <c r="V9902" t="s">
        <v>785</v>
      </c>
      <c r="W9902" t="s">
        <v>44067</v>
      </c>
      <c r="Y9902" t="s">
        <v>659</v>
      </c>
      <c r="Z9902" s="25" t="s">
        <v>583</v>
      </c>
      <c r="AE9902" t="s">
        <v>28305</v>
      </c>
      <c r="AG9902" t="s">
        <v>44068</v>
      </c>
      <c r="AI9902">
        <v>41086</v>
      </c>
      <c r="AJ9902">
        <v>43002</v>
      </c>
    </row>
    <row r="9903" spans="1:43" hidden="1" outlineLevel="1" x14ac:dyDescent="0.3">
      <c r="A9903" s="25">
        <v>9895</v>
      </c>
      <c r="B9903" s="25" t="s">
        <v>112</v>
      </c>
      <c r="C9903" t="s">
        <v>67</v>
      </c>
      <c r="D9903" t="s">
        <v>40827</v>
      </c>
      <c r="E9903" t="s">
        <v>69</v>
      </c>
      <c r="F9903" s="48" t="s">
        <v>44069</v>
      </c>
      <c r="G9903" s="25" t="s">
        <v>16896</v>
      </c>
      <c r="H9903" t="s">
        <v>28204</v>
      </c>
      <c r="I9903" t="s">
        <v>564</v>
      </c>
      <c r="J9903" s="25" t="s">
        <v>638</v>
      </c>
      <c r="K9903" t="s">
        <v>639</v>
      </c>
      <c r="L9903" t="s">
        <v>28301</v>
      </c>
      <c r="M9903" t="s">
        <v>44070</v>
      </c>
      <c r="N9903" t="s">
        <v>44071</v>
      </c>
      <c r="O9903" t="s">
        <v>78</v>
      </c>
      <c r="P9903">
        <v>1</v>
      </c>
      <c r="Q9903">
        <v>0</v>
      </c>
      <c r="R9903">
        <v>1</v>
      </c>
      <c r="S9903" t="s">
        <v>116</v>
      </c>
      <c r="T9903">
        <v>480.12</v>
      </c>
      <c r="U9903">
        <v>712027.28760000004</v>
      </c>
      <c r="V9903" t="s">
        <v>785</v>
      </c>
      <c r="W9903" t="s">
        <v>44072</v>
      </c>
      <c r="Y9903" t="s">
        <v>1618</v>
      </c>
      <c r="Z9903" s="25" t="s">
        <v>583</v>
      </c>
      <c r="AB9903" t="s">
        <v>645</v>
      </c>
      <c r="AE9903" t="s">
        <v>28305</v>
      </c>
      <c r="AG9903" t="s">
        <v>44072</v>
      </c>
      <c r="AI9903">
        <v>43770</v>
      </c>
      <c r="AK9903">
        <v>45411</v>
      </c>
    </row>
    <row r="9904" spans="1:43" hidden="1" outlineLevel="1" x14ac:dyDescent="0.3">
      <c r="A9904" s="25">
        <v>9896</v>
      </c>
      <c r="B9904" s="25" t="s">
        <v>66</v>
      </c>
      <c r="C9904" t="s">
        <v>67</v>
      </c>
      <c r="D9904" t="s">
        <v>26520</v>
      </c>
      <c r="E9904" t="s">
        <v>69</v>
      </c>
      <c r="F9904" s="48" t="s">
        <v>44073</v>
      </c>
      <c r="G9904" s="25" t="s">
        <v>16896</v>
      </c>
      <c r="H9904" t="s">
        <v>28204</v>
      </c>
      <c r="I9904" t="s">
        <v>564</v>
      </c>
      <c r="J9904" s="25" t="s">
        <v>695</v>
      </c>
      <c r="K9904" t="s">
        <v>773</v>
      </c>
      <c r="L9904" t="s">
        <v>44074</v>
      </c>
      <c r="M9904" t="s">
        <v>44075</v>
      </c>
      <c r="N9904" t="s">
        <v>44076</v>
      </c>
      <c r="O9904" t="s">
        <v>78</v>
      </c>
      <c r="P9904">
        <v>1</v>
      </c>
      <c r="Q9904">
        <v>0</v>
      </c>
      <c r="R9904">
        <v>1</v>
      </c>
      <c r="S9904" t="s">
        <v>79</v>
      </c>
      <c r="T9904">
        <v>545.21</v>
      </c>
      <c r="U9904">
        <v>166507.98910000001</v>
      </c>
      <c r="V9904" t="s">
        <v>44077</v>
      </c>
      <c r="W9904" t="s">
        <v>44078</v>
      </c>
      <c r="Y9904" t="s">
        <v>217</v>
      </c>
      <c r="AG9904" t="s">
        <v>44079</v>
      </c>
      <c r="AI9904">
        <v>42888</v>
      </c>
      <c r="AK9904">
        <v>42923</v>
      </c>
    </row>
    <row r="9905" spans="1:43" hidden="1" outlineLevel="1" x14ac:dyDescent="0.3">
      <c r="A9905" s="25">
        <v>9897</v>
      </c>
      <c r="B9905" s="25" t="s">
        <v>66</v>
      </c>
      <c r="C9905" t="s">
        <v>67</v>
      </c>
      <c r="D9905" t="s">
        <v>26520</v>
      </c>
      <c r="E9905" t="s">
        <v>69</v>
      </c>
      <c r="F9905" s="48" t="s">
        <v>44080</v>
      </c>
      <c r="G9905" s="25" t="s">
        <v>16896</v>
      </c>
      <c r="H9905" t="s">
        <v>28204</v>
      </c>
      <c r="I9905" t="s">
        <v>564</v>
      </c>
      <c r="J9905" s="25" t="s">
        <v>628</v>
      </c>
      <c r="K9905" t="s">
        <v>925</v>
      </c>
      <c r="L9905" t="s">
        <v>44081</v>
      </c>
      <c r="M9905" t="s">
        <v>44082</v>
      </c>
      <c r="N9905" t="s">
        <v>44083</v>
      </c>
      <c r="O9905" t="s">
        <v>78</v>
      </c>
      <c r="P9905">
        <v>1</v>
      </c>
      <c r="Q9905">
        <v>0</v>
      </c>
      <c r="R9905">
        <v>1</v>
      </c>
      <c r="S9905" t="s">
        <v>79</v>
      </c>
      <c r="T9905">
        <v>489.05</v>
      </c>
      <c r="U9905">
        <v>149356.72510000001</v>
      </c>
      <c r="V9905" t="s">
        <v>44077</v>
      </c>
      <c r="W9905" t="s">
        <v>44084</v>
      </c>
      <c r="Y9905" t="s">
        <v>217</v>
      </c>
      <c r="AG9905" t="s">
        <v>44079</v>
      </c>
      <c r="AI9905">
        <v>42888</v>
      </c>
      <c r="AK9905">
        <v>42923</v>
      </c>
    </row>
    <row r="9906" spans="1:43" hidden="1" outlineLevel="1" x14ac:dyDescent="0.3">
      <c r="A9906" s="25">
        <v>9898</v>
      </c>
      <c r="B9906" s="25" t="s">
        <v>66</v>
      </c>
      <c r="C9906" t="s">
        <v>67</v>
      </c>
      <c r="D9906" t="s">
        <v>26520</v>
      </c>
      <c r="E9906" t="s">
        <v>69</v>
      </c>
      <c r="F9906" s="48" t="s">
        <v>44085</v>
      </c>
      <c r="G9906" s="25" t="s">
        <v>16896</v>
      </c>
      <c r="H9906" t="s">
        <v>28204</v>
      </c>
      <c r="I9906" t="s">
        <v>564</v>
      </c>
      <c r="J9906" s="25" t="s">
        <v>628</v>
      </c>
      <c r="K9906" t="s">
        <v>925</v>
      </c>
      <c r="L9906" t="s">
        <v>44081</v>
      </c>
      <c r="M9906" t="s">
        <v>44086</v>
      </c>
      <c r="N9906" t="s">
        <v>44087</v>
      </c>
      <c r="O9906" t="s">
        <v>78</v>
      </c>
      <c r="P9906">
        <v>1</v>
      </c>
      <c r="Q9906">
        <v>0</v>
      </c>
      <c r="R9906">
        <v>1</v>
      </c>
      <c r="S9906" t="s">
        <v>79</v>
      </c>
      <c r="T9906">
        <v>208.13</v>
      </c>
      <c r="U9906">
        <v>63562.2912</v>
      </c>
      <c r="V9906" t="s">
        <v>44077</v>
      </c>
      <c r="W9906" t="s">
        <v>44088</v>
      </c>
      <c r="Y9906" t="s">
        <v>217</v>
      </c>
      <c r="AG9906" t="s">
        <v>44079</v>
      </c>
      <c r="AI9906">
        <v>42888</v>
      </c>
      <c r="AK9906">
        <v>42923</v>
      </c>
    </row>
    <row r="9907" spans="1:43" hidden="1" outlineLevel="1" x14ac:dyDescent="0.3">
      <c r="A9907" s="25">
        <v>9899</v>
      </c>
      <c r="B9907" s="25" t="s">
        <v>66</v>
      </c>
      <c r="C9907" t="s">
        <v>67</v>
      </c>
      <c r="D9907" t="s">
        <v>27395</v>
      </c>
      <c r="E9907" t="s">
        <v>69</v>
      </c>
      <c r="F9907" s="48" t="s">
        <v>44089</v>
      </c>
      <c r="G9907" s="25" t="s">
        <v>16896</v>
      </c>
      <c r="H9907" t="s">
        <v>28204</v>
      </c>
      <c r="I9907" t="s">
        <v>564</v>
      </c>
      <c r="J9907" s="25" t="s">
        <v>695</v>
      </c>
      <c r="K9907" t="s">
        <v>773</v>
      </c>
      <c r="L9907" t="s">
        <v>44090</v>
      </c>
      <c r="M9907" t="s">
        <v>44091</v>
      </c>
      <c r="N9907" t="s">
        <v>44092</v>
      </c>
      <c r="O9907" t="s">
        <v>78</v>
      </c>
      <c r="P9907">
        <v>2</v>
      </c>
      <c r="Q9907">
        <v>1</v>
      </c>
      <c r="R9907">
        <v>2</v>
      </c>
      <c r="S9907" t="s">
        <v>79</v>
      </c>
      <c r="T9907">
        <v>249.67</v>
      </c>
      <c r="U9907">
        <v>76244.224600000001</v>
      </c>
      <c r="V9907" t="s">
        <v>39976</v>
      </c>
      <c r="W9907" t="s">
        <v>44093</v>
      </c>
      <c r="Y9907" t="s">
        <v>217</v>
      </c>
      <c r="AG9907" t="s">
        <v>44094</v>
      </c>
      <c r="AI9907">
        <v>43181</v>
      </c>
      <c r="AK9907">
        <v>43240</v>
      </c>
    </row>
    <row r="9908" spans="1:43" hidden="1" outlineLevel="1" x14ac:dyDescent="0.3">
      <c r="A9908" s="25">
        <v>9900</v>
      </c>
      <c r="B9908" s="25" t="s">
        <v>66</v>
      </c>
      <c r="C9908" t="s">
        <v>67</v>
      </c>
      <c r="D9908" t="s">
        <v>17896</v>
      </c>
      <c r="E9908" t="s">
        <v>69</v>
      </c>
      <c r="F9908" s="48" t="s">
        <v>44095</v>
      </c>
      <c r="G9908" s="25" t="s">
        <v>16896</v>
      </c>
      <c r="H9908" t="s">
        <v>28204</v>
      </c>
      <c r="I9908" t="s">
        <v>564</v>
      </c>
      <c r="J9908" s="25" t="s">
        <v>695</v>
      </c>
      <c r="K9908" t="s">
        <v>1649</v>
      </c>
      <c r="L9908" t="s">
        <v>44096</v>
      </c>
      <c r="M9908" t="s">
        <v>44097</v>
      </c>
      <c r="N9908" t="s">
        <v>44098</v>
      </c>
      <c r="O9908" t="s">
        <v>78</v>
      </c>
      <c r="P9908">
        <v>2</v>
      </c>
      <c r="Q9908">
        <v>1</v>
      </c>
      <c r="R9908">
        <v>2</v>
      </c>
      <c r="S9908" t="s">
        <v>79</v>
      </c>
      <c r="T9908">
        <v>974.93</v>
      </c>
      <c r="U9908">
        <v>298777.0478</v>
      </c>
      <c r="V9908" t="s">
        <v>44099</v>
      </c>
      <c r="W9908" t="s">
        <v>44100</v>
      </c>
      <c r="Y9908" t="s">
        <v>71</v>
      </c>
      <c r="AB9908" t="s">
        <v>83</v>
      </c>
      <c r="AG9908" t="s">
        <v>44101</v>
      </c>
      <c r="AI9908">
        <v>43199</v>
      </c>
      <c r="AJ9908">
        <v>43431</v>
      </c>
      <c r="AK9908">
        <v>43551</v>
      </c>
    </row>
    <row r="9909" spans="1:43" hidden="1" outlineLevel="1" x14ac:dyDescent="0.3">
      <c r="A9909" s="25">
        <v>9901</v>
      </c>
      <c r="B9909" s="25" t="s">
        <v>66</v>
      </c>
      <c r="C9909" t="s">
        <v>67</v>
      </c>
      <c r="D9909" t="s">
        <v>4225</v>
      </c>
      <c r="E9909" t="s">
        <v>69</v>
      </c>
      <c r="F9909" s="48" t="s">
        <v>44102</v>
      </c>
      <c r="G9909" s="25" t="s">
        <v>16896</v>
      </c>
      <c r="H9909" t="s">
        <v>28204</v>
      </c>
      <c r="I9909" t="s">
        <v>564</v>
      </c>
      <c r="J9909" s="25" t="s">
        <v>1817</v>
      </c>
      <c r="K9909" t="s">
        <v>2426</v>
      </c>
      <c r="L9909" t="s">
        <v>44103</v>
      </c>
      <c r="M9909" t="s">
        <v>44104</v>
      </c>
      <c r="N9909" t="s">
        <v>44105</v>
      </c>
      <c r="O9909" t="s">
        <v>78</v>
      </c>
      <c r="P9909">
        <v>2</v>
      </c>
      <c r="Q9909">
        <v>1</v>
      </c>
      <c r="R9909">
        <v>3</v>
      </c>
      <c r="S9909" t="s">
        <v>79</v>
      </c>
      <c r="T9909">
        <v>64.92</v>
      </c>
      <c r="U9909">
        <v>19865.52</v>
      </c>
      <c r="V9909" t="s">
        <v>1164</v>
      </c>
      <c r="W9909" t="s">
        <v>44106</v>
      </c>
      <c r="Y9909" t="s">
        <v>572</v>
      </c>
      <c r="AB9909" t="s">
        <v>585</v>
      </c>
      <c r="AI9909">
        <v>43272</v>
      </c>
      <c r="AK9909">
        <v>43308</v>
      </c>
    </row>
    <row r="9910" spans="1:43" hidden="1" outlineLevel="1" x14ac:dyDescent="0.3">
      <c r="A9910" s="25">
        <v>9902</v>
      </c>
      <c r="B9910" s="25" t="s">
        <v>112</v>
      </c>
      <c r="C9910" t="s">
        <v>67</v>
      </c>
      <c r="D9910" t="s">
        <v>26527</v>
      </c>
      <c r="E9910" t="s">
        <v>69</v>
      </c>
      <c r="F9910" s="48" t="s">
        <v>44107</v>
      </c>
      <c r="G9910" s="25" t="s">
        <v>16896</v>
      </c>
      <c r="H9910" t="s">
        <v>28204</v>
      </c>
      <c r="I9910" t="s">
        <v>564</v>
      </c>
      <c r="J9910" s="25" t="s">
        <v>1498</v>
      </c>
      <c r="K9910" t="s">
        <v>1994</v>
      </c>
      <c r="L9910" t="s">
        <v>44108</v>
      </c>
      <c r="M9910" t="s">
        <v>44109</v>
      </c>
      <c r="N9910" t="s">
        <v>44110</v>
      </c>
      <c r="O9910" t="s">
        <v>78</v>
      </c>
      <c r="P9910">
        <v>2</v>
      </c>
      <c r="Q9910">
        <v>1</v>
      </c>
      <c r="R9910">
        <v>2</v>
      </c>
      <c r="S9910" t="s">
        <v>116</v>
      </c>
      <c r="T9910">
        <v>533.51</v>
      </c>
      <c r="U9910">
        <v>826561.70790000004</v>
      </c>
      <c r="V9910" t="s">
        <v>44111</v>
      </c>
      <c r="W9910" t="s">
        <v>44112</v>
      </c>
      <c r="Y9910" t="s">
        <v>71</v>
      </c>
      <c r="AI9910">
        <v>43769</v>
      </c>
      <c r="AJ9910">
        <v>45666</v>
      </c>
      <c r="AK9910">
        <v>45775</v>
      </c>
      <c r="AL9910">
        <v>-1</v>
      </c>
      <c r="AM9910">
        <v>1</v>
      </c>
      <c r="AN9910">
        <v>-1</v>
      </c>
      <c r="AO9910">
        <v>1</v>
      </c>
    </row>
    <row r="9911" spans="1:43" hidden="1" outlineLevel="1" x14ac:dyDescent="0.3">
      <c r="A9911" s="25">
        <v>9903</v>
      </c>
      <c r="B9911" s="25" t="s">
        <v>66</v>
      </c>
      <c r="C9911" t="s">
        <v>67</v>
      </c>
      <c r="D9911" t="s">
        <v>5999</v>
      </c>
      <c r="E9911" t="s">
        <v>69</v>
      </c>
      <c r="F9911" s="48" t="s">
        <v>44113</v>
      </c>
      <c r="G9911" s="25" t="s">
        <v>16896</v>
      </c>
      <c r="H9911" t="s">
        <v>28204</v>
      </c>
      <c r="I9911" t="s">
        <v>564</v>
      </c>
      <c r="J9911" s="25" t="s">
        <v>695</v>
      </c>
      <c r="K9911" t="s">
        <v>773</v>
      </c>
      <c r="L9911" t="s">
        <v>44114</v>
      </c>
      <c r="M9911" t="s">
        <v>44115</v>
      </c>
      <c r="N9911" t="s">
        <v>44116</v>
      </c>
      <c r="O9911" t="s">
        <v>78</v>
      </c>
      <c r="P9911">
        <v>1</v>
      </c>
      <c r="Q9911">
        <v>1</v>
      </c>
      <c r="R9911">
        <v>2</v>
      </c>
      <c r="S9911" t="s">
        <v>79</v>
      </c>
      <c r="T9911">
        <v>450</v>
      </c>
      <c r="U9911">
        <v>137897.2206</v>
      </c>
      <c r="V9911" t="s">
        <v>44117</v>
      </c>
      <c r="W9911" t="s">
        <v>44118</v>
      </c>
      <c r="Y9911" t="s">
        <v>217</v>
      </c>
      <c r="AG9911" t="s">
        <v>44118</v>
      </c>
      <c r="AI9911">
        <v>43304</v>
      </c>
      <c r="AJ9911">
        <v>45030</v>
      </c>
      <c r="AK9911">
        <v>43654</v>
      </c>
      <c r="AP9911">
        <v>-1</v>
      </c>
      <c r="AQ9911">
        <v>1</v>
      </c>
    </row>
    <row r="9912" spans="1:43" hidden="1" outlineLevel="1" x14ac:dyDescent="0.3">
      <c r="A9912" s="25">
        <v>9904</v>
      </c>
      <c r="B9912" s="25" t="s">
        <v>66</v>
      </c>
      <c r="C9912" t="s">
        <v>67</v>
      </c>
      <c r="D9912" t="s">
        <v>34361</v>
      </c>
      <c r="E9912" t="s">
        <v>69</v>
      </c>
      <c r="F9912" s="48" t="s">
        <v>44119</v>
      </c>
      <c r="G9912" s="25" t="s">
        <v>16896</v>
      </c>
      <c r="H9912" t="s">
        <v>28204</v>
      </c>
      <c r="I9912" t="s">
        <v>564</v>
      </c>
      <c r="J9912" s="25" t="s">
        <v>210</v>
      </c>
      <c r="K9912" t="s">
        <v>1047</v>
      </c>
      <c r="L9912" t="s">
        <v>44120</v>
      </c>
      <c r="M9912" t="s">
        <v>44121</v>
      </c>
      <c r="N9912" t="s">
        <v>44122</v>
      </c>
      <c r="O9912" t="s">
        <v>78</v>
      </c>
      <c r="P9912">
        <v>5</v>
      </c>
      <c r="Q9912">
        <v>2</v>
      </c>
      <c r="R9912">
        <v>4</v>
      </c>
      <c r="S9912" t="s">
        <v>79</v>
      </c>
      <c r="T9912">
        <v>149</v>
      </c>
      <c r="U9912">
        <v>45594</v>
      </c>
      <c r="V9912" t="s">
        <v>834</v>
      </c>
      <c r="W9912" t="s">
        <v>44123</v>
      </c>
      <c r="Y9912" t="s">
        <v>1302</v>
      </c>
      <c r="AB9912" t="s">
        <v>585</v>
      </c>
      <c r="AI9912">
        <v>43330</v>
      </c>
      <c r="AK9912">
        <v>43352</v>
      </c>
    </row>
    <row r="9913" spans="1:43" hidden="1" outlineLevel="1" x14ac:dyDescent="0.3">
      <c r="A9913" s="25">
        <v>9905</v>
      </c>
      <c r="B9913" s="25" t="s">
        <v>66</v>
      </c>
      <c r="C9913" t="s">
        <v>67</v>
      </c>
      <c r="D9913" t="s">
        <v>39755</v>
      </c>
      <c r="E9913" t="s">
        <v>69</v>
      </c>
      <c r="F9913" s="48" t="s">
        <v>44124</v>
      </c>
      <c r="G9913" s="25" t="s">
        <v>16896</v>
      </c>
      <c r="H9913" t="s">
        <v>28204</v>
      </c>
      <c r="I9913" t="s">
        <v>564</v>
      </c>
      <c r="J9913" s="25" t="s">
        <v>695</v>
      </c>
      <c r="K9913" t="s">
        <v>1649</v>
      </c>
      <c r="L9913" t="s">
        <v>44125</v>
      </c>
      <c r="M9913" t="s">
        <v>44126</v>
      </c>
      <c r="N9913" t="s">
        <v>44127</v>
      </c>
      <c r="O9913" t="s">
        <v>2123</v>
      </c>
      <c r="P9913">
        <v>3</v>
      </c>
      <c r="Q9913">
        <v>2</v>
      </c>
      <c r="R9913">
        <v>4</v>
      </c>
      <c r="S9913" t="s">
        <v>79</v>
      </c>
      <c r="T9913">
        <v>7350</v>
      </c>
      <c r="U9913">
        <v>2252383</v>
      </c>
      <c r="V9913" t="s">
        <v>17590</v>
      </c>
      <c r="W9913" t="s">
        <v>44128</v>
      </c>
      <c r="Y9913" t="s">
        <v>71</v>
      </c>
      <c r="AG9913" t="s">
        <v>44129</v>
      </c>
      <c r="AI9913">
        <v>43388</v>
      </c>
      <c r="AK9913">
        <v>43417</v>
      </c>
    </row>
    <row r="9914" spans="1:43" hidden="1" outlineLevel="1" x14ac:dyDescent="0.3">
      <c r="A9914" s="25">
        <v>9906</v>
      </c>
      <c r="B9914" s="25" t="s">
        <v>66</v>
      </c>
      <c r="C9914" t="s">
        <v>67</v>
      </c>
      <c r="D9914" t="s">
        <v>15583</v>
      </c>
      <c r="E9914" t="s">
        <v>69</v>
      </c>
      <c r="F9914" s="48" t="s">
        <v>44130</v>
      </c>
      <c r="G9914" s="25" t="s">
        <v>16896</v>
      </c>
      <c r="H9914" t="s">
        <v>28204</v>
      </c>
      <c r="I9914" t="s">
        <v>564</v>
      </c>
      <c r="J9914" s="25" t="s">
        <v>695</v>
      </c>
      <c r="K9914" t="s">
        <v>696</v>
      </c>
      <c r="L9914" t="s">
        <v>44131</v>
      </c>
      <c r="M9914" t="s">
        <v>44132</v>
      </c>
      <c r="N9914" t="s">
        <v>44133</v>
      </c>
      <c r="O9914" t="s">
        <v>78</v>
      </c>
      <c r="P9914">
        <v>6</v>
      </c>
      <c r="Q9914">
        <v>2</v>
      </c>
      <c r="R9914">
        <v>8</v>
      </c>
      <c r="S9914" t="s">
        <v>79</v>
      </c>
      <c r="T9914">
        <v>350</v>
      </c>
      <c r="U9914">
        <v>107247</v>
      </c>
      <c r="V9914" t="s">
        <v>12957</v>
      </c>
      <c r="W9914" t="s">
        <v>44134</v>
      </c>
      <c r="Y9914" t="s">
        <v>217</v>
      </c>
      <c r="AI9914">
        <v>43405</v>
      </c>
      <c r="AK9914">
        <v>43441</v>
      </c>
    </row>
    <row r="9915" spans="1:43" hidden="1" outlineLevel="1" x14ac:dyDescent="0.3">
      <c r="A9915" s="25">
        <v>9907</v>
      </c>
      <c r="B9915" s="25" t="s">
        <v>66</v>
      </c>
      <c r="C9915" t="s">
        <v>67</v>
      </c>
      <c r="D9915" t="s">
        <v>24082</v>
      </c>
      <c r="E9915" t="s">
        <v>69</v>
      </c>
      <c r="F9915" s="48" t="s">
        <v>44135</v>
      </c>
      <c r="G9915" s="25" t="s">
        <v>16896</v>
      </c>
      <c r="H9915" t="s">
        <v>28204</v>
      </c>
      <c r="I9915" t="s">
        <v>564</v>
      </c>
      <c r="J9915" s="25" t="s">
        <v>695</v>
      </c>
      <c r="K9915" t="s">
        <v>4640</v>
      </c>
      <c r="L9915" t="s">
        <v>44136</v>
      </c>
      <c r="M9915" t="s">
        <v>44137</v>
      </c>
      <c r="N9915" t="s">
        <v>44138</v>
      </c>
      <c r="O9915" t="s">
        <v>78</v>
      </c>
      <c r="P9915">
        <v>2</v>
      </c>
      <c r="Q9915">
        <v>1</v>
      </c>
      <c r="R9915">
        <v>2</v>
      </c>
      <c r="S9915" t="s">
        <v>79</v>
      </c>
      <c r="T9915">
        <v>804</v>
      </c>
      <c r="U9915">
        <v>246393.84</v>
      </c>
      <c r="V9915" t="s">
        <v>44139</v>
      </c>
      <c r="W9915" t="s">
        <v>44140</v>
      </c>
      <c r="Y9915" t="s">
        <v>71</v>
      </c>
      <c r="AG9915" t="s">
        <v>44141</v>
      </c>
      <c r="AI9915">
        <v>43435</v>
      </c>
      <c r="AK9915">
        <v>43564</v>
      </c>
    </row>
    <row r="9916" spans="1:43" hidden="1" outlineLevel="1" x14ac:dyDescent="0.3">
      <c r="A9916" s="25">
        <v>9908</v>
      </c>
      <c r="B9916" s="25" t="s">
        <v>112</v>
      </c>
      <c r="C9916" t="s">
        <v>67</v>
      </c>
      <c r="D9916" t="s">
        <v>34920</v>
      </c>
      <c r="E9916" t="s">
        <v>69</v>
      </c>
      <c r="F9916" s="48" t="s">
        <v>44142</v>
      </c>
      <c r="G9916" s="25" t="s">
        <v>16896</v>
      </c>
      <c r="H9916" t="s">
        <v>28204</v>
      </c>
      <c r="I9916" t="s">
        <v>564</v>
      </c>
      <c r="J9916" s="25" t="s">
        <v>210</v>
      </c>
      <c r="K9916" t="s">
        <v>1080</v>
      </c>
      <c r="L9916" t="s">
        <v>44143</v>
      </c>
      <c r="M9916" t="s">
        <v>44144</v>
      </c>
      <c r="N9916" t="s">
        <v>44145</v>
      </c>
      <c r="O9916" t="s">
        <v>78</v>
      </c>
      <c r="P9916">
        <v>3</v>
      </c>
      <c r="Q9916">
        <v>0</v>
      </c>
      <c r="R9916">
        <v>1</v>
      </c>
      <c r="S9916" t="s">
        <v>116</v>
      </c>
      <c r="T9916">
        <v>2350.1466999999998</v>
      </c>
      <c r="U9916">
        <v>3341616.0822999999</v>
      </c>
      <c r="V9916" t="s">
        <v>1448</v>
      </c>
      <c r="W9916" t="s">
        <v>44146</v>
      </c>
      <c r="Y9916" t="s">
        <v>34127</v>
      </c>
      <c r="AI9916">
        <v>43782</v>
      </c>
      <c r="AJ9916">
        <v>44861</v>
      </c>
      <c r="AK9916">
        <v>45501</v>
      </c>
    </row>
    <row r="9917" spans="1:43" hidden="1" outlineLevel="1" x14ac:dyDescent="0.3">
      <c r="A9917" s="25">
        <v>9909</v>
      </c>
      <c r="B9917" s="25" t="s">
        <v>66</v>
      </c>
      <c r="C9917" t="s">
        <v>67</v>
      </c>
      <c r="D9917" t="s">
        <v>44147</v>
      </c>
      <c r="E9917" t="s">
        <v>69</v>
      </c>
      <c r="F9917" s="48" t="s">
        <v>44148</v>
      </c>
      <c r="G9917" s="25" t="s">
        <v>16896</v>
      </c>
      <c r="H9917" t="s">
        <v>28204</v>
      </c>
      <c r="I9917" t="s">
        <v>564</v>
      </c>
      <c r="J9917" s="25" t="s">
        <v>695</v>
      </c>
      <c r="K9917" t="s">
        <v>696</v>
      </c>
      <c r="L9917" t="s">
        <v>44149</v>
      </c>
      <c r="M9917" t="s">
        <v>44150</v>
      </c>
      <c r="N9917" t="s">
        <v>44151</v>
      </c>
      <c r="O9917" t="s">
        <v>833</v>
      </c>
      <c r="P9917">
        <v>3</v>
      </c>
      <c r="Q9917">
        <v>4</v>
      </c>
      <c r="R9917">
        <v>7</v>
      </c>
      <c r="S9917" t="s">
        <v>79</v>
      </c>
      <c r="T9917">
        <v>343.01119999999997</v>
      </c>
      <c r="U9917">
        <v>105115.78</v>
      </c>
      <c r="V9917" t="s">
        <v>43267</v>
      </c>
      <c r="W9917" t="s">
        <v>44152</v>
      </c>
      <c r="Y9917" t="s">
        <v>71</v>
      </c>
      <c r="AI9917">
        <v>43510</v>
      </c>
      <c r="AJ9917">
        <v>43646</v>
      </c>
      <c r="AK9917">
        <v>43538</v>
      </c>
    </row>
    <row r="9918" spans="1:43" hidden="1" outlineLevel="1" x14ac:dyDescent="0.3">
      <c r="A9918" s="25">
        <v>9910</v>
      </c>
      <c r="B9918" s="25" t="s">
        <v>112</v>
      </c>
      <c r="C9918" t="s">
        <v>67</v>
      </c>
      <c r="D9918" t="s">
        <v>24082</v>
      </c>
      <c r="E9918" t="s">
        <v>69</v>
      </c>
      <c r="F9918" s="48" t="s">
        <v>44153</v>
      </c>
      <c r="G9918" s="25" t="s">
        <v>16896</v>
      </c>
      <c r="H9918" t="s">
        <v>28204</v>
      </c>
      <c r="I9918" t="s">
        <v>564</v>
      </c>
      <c r="J9918" s="25" t="s">
        <v>695</v>
      </c>
      <c r="K9918" t="s">
        <v>696</v>
      </c>
      <c r="L9918" t="s">
        <v>27633</v>
      </c>
      <c r="M9918" t="s">
        <v>44154</v>
      </c>
      <c r="N9918" t="s">
        <v>44155</v>
      </c>
      <c r="O9918" t="s">
        <v>78</v>
      </c>
      <c r="P9918">
        <v>3</v>
      </c>
      <c r="Q9918">
        <v>2</v>
      </c>
      <c r="R9918">
        <v>3</v>
      </c>
      <c r="S9918" t="s">
        <v>116</v>
      </c>
      <c r="T9918">
        <v>813.23670000000004</v>
      </c>
      <c r="U9918">
        <v>535223.7219</v>
      </c>
      <c r="V9918" t="s">
        <v>549</v>
      </c>
      <c r="W9918" t="s">
        <v>44156</v>
      </c>
      <c r="Y9918" t="s">
        <v>572</v>
      </c>
      <c r="AI9918">
        <v>43785</v>
      </c>
      <c r="AJ9918">
        <v>45481</v>
      </c>
      <c r="AK9918">
        <v>45531</v>
      </c>
      <c r="AN9918">
        <v>-1</v>
      </c>
      <c r="AO9918">
        <v>1</v>
      </c>
    </row>
    <row r="9919" spans="1:43" hidden="1" outlineLevel="1" x14ac:dyDescent="0.3">
      <c r="A9919" s="25">
        <v>9911</v>
      </c>
      <c r="B9919" s="25" t="s">
        <v>66</v>
      </c>
      <c r="C9919" t="s">
        <v>67</v>
      </c>
      <c r="D9919" t="s">
        <v>1556</v>
      </c>
      <c r="E9919" t="s">
        <v>69</v>
      </c>
      <c r="F9919" s="48" t="s">
        <v>44157</v>
      </c>
      <c r="G9919" s="25" t="s">
        <v>16896</v>
      </c>
      <c r="H9919" t="s">
        <v>28204</v>
      </c>
      <c r="I9919" t="s">
        <v>564</v>
      </c>
      <c r="J9919" s="25" t="s">
        <v>695</v>
      </c>
      <c r="K9919" t="s">
        <v>773</v>
      </c>
      <c r="L9919" t="s">
        <v>44158</v>
      </c>
      <c r="M9919" t="s">
        <v>44159</v>
      </c>
      <c r="N9919" t="s">
        <v>44160</v>
      </c>
      <c r="O9919" t="s">
        <v>78</v>
      </c>
      <c r="P9919">
        <v>1</v>
      </c>
      <c r="Q9919">
        <v>0</v>
      </c>
      <c r="R9919">
        <v>1</v>
      </c>
      <c r="S9919" t="s">
        <v>79</v>
      </c>
      <c r="T9919">
        <v>340.03879999999998</v>
      </c>
      <c r="U9919">
        <v>122584</v>
      </c>
      <c r="V9919" t="s">
        <v>1560</v>
      </c>
      <c r="W9919" t="s">
        <v>44161</v>
      </c>
      <c r="Y9919" t="s">
        <v>217</v>
      </c>
      <c r="AG9919" t="s">
        <v>1562</v>
      </c>
      <c r="AI9919">
        <v>43704</v>
      </c>
    </row>
    <row r="9920" spans="1:43" hidden="1" outlineLevel="1" x14ac:dyDescent="0.3">
      <c r="A9920" s="25">
        <v>9912</v>
      </c>
      <c r="B9920" s="25" t="s">
        <v>112</v>
      </c>
      <c r="C9920" t="s">
        <v>67</v>
      </c>
      <c r="D9920" t="s">
        <v>37417</v>
      </c>
      <c r="E9920" t="s">
        <v>69</v>
      </c>
      <c r="F9920" s="48" t="s">
        <v>44162</v>
      </c>
      <c r="G9920" s="25" t="s">
        <v>16896</v>
      </c>
      <c r="H9920" t="s">
        <v>28204</v>
      </c>
      <c r="I9920" t="s">
        <v>564</v>
      </c>
      <c r="J9920" s="25" t="s">
        <v>695</v>
      </c>
      <c r="K9920" t="s">
        <v>696</v>
      </c>
      <c r="L9920" t="s">
        <v>44163</v>
      </c>
      <c r="M9920" t="s">
        <v>44164</v>
      </c>
      <c r="N9920" t="s">
        <v>44165</v>
      </c>
      <c r="O9920" t="s">
        <v>78</v>
      </c>
      <c r="P9920">
        <v>3</v>
      </c>
      <c r="Q9920">
        <v>2</v>
      </c>
      <c r="R9920">
        <v>3</v>
      </c>
      <c r="S9920" t="s">
        <v>116</v>
      </c>
      <c r="T9920">
        <v>1138.69</v>
      </c>
      <c r="U9920">
        <v>466441.58470000001</v>
      </c>
      <c r="V9920" t="s">
        <v>44077</v>
      </c>
      <c r="W9920" t="s">
        <v>44166</v>
      </c>
      <c r="Y9920" t="s">
        <v>217</v>
      </c>
      <c r="AB9920" t="s">
        <v>2552</v>
      </c>
      <c r="AI9920">
        <v>44103</v>
      </c>
      <c r="AK9920">
        <v>44262</v>
      </c>
    </row>
    <row r="9921" spans="1:43" hidden="1" outlineLevel="1" x14ac:dyDescent="0.3">
      <c r="A9921" s="25">
        <v>9913</v>
      </c>
      <c r="B9921" s="25" t="s">
        <v>112</v>
      </c>
      <c r="C9921" t="s">
        <v>67</v>
      </c>
      <c r="D9921" t="s">
        <v>33964</v>
      </c>
      <c r="E9921" t="s">
        <v>69</v>
      </c>
      <c r="F9921" s="48" t="s">
        <v>44167</v>
      </c>
      <c r="G9921" s="25" t="s">
        <v>16896</v>
      </c>
      <c r="H9921" t="s">
        <v>28204</v>
      </c>
      <c r="I9921" t="s">
        <v>564</v>
      </c>
      <c r="J9921" s="25" t="s">
        <v>695</v>
      </c>
      <c r="K9921" t="s">
        <v>1656</v>
      </c>
      <c r="L9921" t="s">
        <v>44168</v>
      </c>
      <c r="M9921" t="s">
        <v>44169</v>
      </c>
      <c r="N9921" t="s">
        <v>44170</v>
      </c>
      <c r="O9921" t="s">
        <v>78</v>
      </c>
      <c r="P9921">
        <v>2</v>
      </c>
      <c r="Q9921">
        <v>1</v>
      </c>
      <c r="R9921">
        <v>2</v>
      </c>
      <c r="S9921" t="s">
        <v>116</v>
      </c>
      <c r="T9921">
        <v>2100</v>
      </c>
      <c r="U9921">
        <v>869897</v>
      </c>
      <c r="V9921" t="s">
        <v>44171</v>
      </c>
      <c r="W9921" t="s">
        <v>44172</v>
      </c>
      <c r="Y9921" t="s">
        <v>551</v>
      </c>
      <c r="AG9921" t="s">
        <v>44173</v>
      </c>
      <c r="AI9921">
        <v>44198</v>
      </c>
      <c r="AJ9921">
        <v>44742</v>
      </c>
      <c r="AK9921">
        <v>44485</v>
      </c>
    </row>
    <row r="9922" spans="1:43" hidden="1" outlineLevel="1" x14ac:dyDescent="0.3">
      <c r="A9922" s="25">
        <v>9914</v>
      </c>
      <c r="B9922" s="25" t="s">
        <v>112</v>
      </c>
      <c r="C9922" t="s">
        <v>67</v>
      </c>
      <c r="D9922" t="s">
        <v>33964</v>
      </c>
      <c r="E9922" t="s">
        <v>69</v>
      </c>
      <c r="F9922" s="48" t="s">
        <v>44174</v>
      </c>
      <c r="G9922" s="25" t="s">
        <v>16896</v>
      </c>
      <c r="H9922" t="s">
        <v>28204</v>
      </c>
      <c r="I9922" t="s">
        <v>564</v>
      </c>
      <c r="J9922" s="25" t="s">
        <v>695</v>
      </c>
      <c r="K9922" t="s">
        <v>1656</v>
      </c>
      <c r="L9922" t="s">
        <v>44175</v>
      </c>
      <c r="M9922" t="s">
        <v>44169</v>
      </c>
      <c r="N9922" t="s">
        <v>44176</v>
      </c>
      <c r="O9922" t="s">
        <v>78</v>
      </c>
      <c r="P9922">
        <v>1</v>
      </c>
      <c r="Q9922">
        <v>0</v>
      </c>
      <c r="R9922">
        <v>1</v>
      </c>
      <c r="S9922" t="s">
        <v>116</v>
      </c>
      <c r="T9922">
        <v>289.06</v>
      </c>
      <c r="U9922">
        <v>432806.64740000002</v>
      </c>
      <c r="V9922" t="s">
        <v>44171</v>
      </c>
      <c r="W9922" t="s">
        <v>44177</v>
      </c>
      <c r="Y9922" t="s">
        <v>551</v>
      </c>
      <c r="AG9922" t="s">
        <v>44178</v>
      </c>
      <c r="AI9922">
        <v>44198</v>
      </c>
      <c r="AJ9922">
        <v>45050</v>
      </c>
      <c r="AK9922">
        <v>45826</v>
      </c>
      <c r="AP9922">
        <v>-3</v>
      </c>
      <c r="AQ9922">
        <v>2</v>
      </c>
    </row>
    <row r="9923" spans="1:43" hidden="1" outlineLevel="1" x14ac:dyDescent="0.3">
      <c r="A9923" s="25">
        <v>9915</v>
      </c>
      <c r="B9923" s="25" t="s">
        <v>112</v>
      </c>
      <c r="C9923" t="s">
        <v>67</v>
      </c>
      <c r="D9923" t="s">
        <v>33964</v>
      </c>
      <c r="E9923" t="s">
        <v>69</v>
      </c>
      <c r="F9923" s="48" t="s">
        <v>44179</v>
      </c>
      <c r="G9923" s="25" t="s">
        <v>16896</v>
      </c>
      <c r="H9923" t="s">
        <v>28204</v>
      </c>
      <c r="I9923" t="s">
        <v>564</v>
      </c>
      <c r="J9923" s="25" t="s">
        <v>695</v>
      </c>
      <c r="K9923" t="s">
        <v>1656</v>
      </c>
      <c r="L9923" t="s">
        <v>44175</v>
      </c>
      <c r="M9923" t="s">
        <v>44169</v>
      </c>
      <c r="N9923" t="s">
        <v>44176</v>
      </c>
      <c r="O9923" t="s">
        <v>78</v>
      </c>
      <c r="P9923">
        <v>1</v>
      </c>
      <c r="Q9923">
        <v>0</v>
      </c>
      <c r="R9923">
        <v>1</v>
      </c>
      <c r="S9923" t="s">
        <v>116</v>
      </c>
      <c r="T9923">
        <v>289.06</v>
      </c>
      <c r="U9923">
        <v>432806.64740000002</v>
      </c>
      <c r="V9923" t="s">
        <v>44171</v>
      </c>
      <c r="W9923" t="s">
        <v>44180</v>
      </c>
      <c r="Y9923" t="s">
        <v>551</v>
      </c>
      <c r="AG9923" t="s">
        <v>44178</v>
      </c>
      <c r="AI9923">
        <v>44198</v>
      </c>
      <c r="AJ9923">
        <v>45050</v>
      </c>
      <c r="AK9923">
        <v>45826</v>
      </c>
      <c r="AP9923">
        <v>-3</v>
      </c>
      <c r="AQ9923">
        <v>2</v>
      </c>
    </row>
    <row r="9924" spans="1:43" hidden="1" outlineLevel="1" x14ac:dyDescent="0.3">
      <c r="A9924" s="25">
        <v>9916</v>
      </c>
      <c r="B9924" s="25" t="s">
        <v>112</v>
      </c>
      <c r="C9924" t="s">
        <v>67</v>
      </c>
      <c r="D9924" t="s">
        <v>33964</v>
      </c>
      <c r="E9924" t="s">
        <v>69</v>
      </c>
      <c r="F9924" s="48" t="s">
        <v>44181</v>
      </c>
      <c r="G9924" s="25" t="s">
        <v>16896</v>
      </c>
      <c r="H9924" t="s">
        <v>28204</v>
      </c>
      <c r="I9924" t="s">
        <v>564</v>
      </c>
      <c r="J9924" s="25" t="s">
        <v>695</v>
      </c>
      <c r="K9924" t="s">
        <v>1656</v>
      </c>
      <c r="L9924" t="s">
        <v>44182</v>
      </c>
      <c r="M9924" t="s">
        <v>44183</v>
      </c>
      <c r="N9924" t="s">
        <v>44184</v>
      </c>
      <c r="O9924" t="s">
        <v>78</v>
      </c>
      <c r="P9924">
        <v>1</v>
      </c>
      <c r="Q9924">
        <v>0</v>
      </c>
      <c r="R9924">
        <v>1</v>
      </c>
      <c r="S9924" t="s">
        <v>116</v>
      </c>
      <c r="T9924">
        <v>280</v>
      </c>
      <c r="U9924">
        <v>213054.8</v>
      </c>
      <c r="V9924" t="s">
        <v>44171</v>
      </c>
      <c r="W9924" t="s">
        <v>44185</v>
      </c>
      <c r="Y9924" t="s">
        <v>551</v>
      </c>
      <c r="AG9924" t="s">
        <v>44178</v>
      </c>
      <c r="AH9924" t="s">
        <v>44186</v>
      </c>
      <c r="AI9924">
        <v>44198</v>
      </c>
      <c r="AJ9924">
        <v>45097</v>
      </c>
      <c r="AK9924">
        <v>45126</v>
      </c>
      <c r="AP9924">
        <v>-3</v>
      </c>
      <c r="AQ9924">
        <v>2</v>
      </c>
    </row>
    <row r="9925" spans="1:43" hidden="1" outlineLevel="1" x14ac:dyDescent="0.3">
      <c r="A9925" s="25">
        <v>9917</v>
      </c>
      <c r="B9925" s="25" t="s">
        <v>66</v>
      </c>
      <c r="C9925" t="s">
        <v>67</v>
      </c>
      <c r="D9925" t="s">
        <v>1556</v>
      </c>
      <c r="E9925" t="s">
        <v>69</v>
      </c>
      <c r="F9925" s="48" t="s">
        <v>44187</v>
      </c>
      <c r="G9925" s="25" t="s">
        <v>28356</v>
      </c>
      <c r="H9925" t="s">
        <v>28357</v>
      </c>
      <c r="I9925" t="s">
        <v>28358</v>
      </c>
      <c r="J9925" s="25" t="s">
        <v>7786</v>
      </c>
      <c r="K9925" t="s">
        <v>18578</v>
      </c>
      <c r="L9925" t="s">
        <v>44188</v>
      </c>
      <c r="M9925" t="s">
        <v>44189</v>
      </c>
      <c r="N9925" t="s">
        <v>44190</v>
      </c>
      <c r="O9925" t="s">
        <v>78</v>
      </c>
      <c r="P9925">
        <v>1</v>
      </c>
      <c r="Q9925">
        <v>0</v>
      </c>
      <c r="R9925">
        <v>1</v>
      </c>
      <c r="S9925" t="s">
        <v>79</v>
      </c>
      <c r="T9925">
        <v>4122.9709000000003</v>
      </c>
      <c r="U9925">
        <v>1486331</v>
      </c>
      <c r="V9925" t="s">
        <v>1560</v>
      </c>
      <c r="W9925" t="s">
        <v>44191</v>
      </c>
      <c r="Y9925" t="s">
        <v>217</v>
      </c>
      <c r="AB9925" t="s">
        <v>83</v>
      </c>
      <c r="AG9925" t="s">
        <v>1562</v>
      </c>
      <c r="AI9925">
        <v>43704</v>
      </c>
    </row>
    <row r="9926" spans="1:43" s="19" customFormat="1" collapsed="1" x14ac:dyDescent="0.3">
      <c r="A9926" s="27" t="s">
        <v>44192</v>
      </c>
      <c r="B9926" s="23"/>
      <c r="F9926" s="45"/>
      <c r="G9926" s="23"/>
      <c r="J9926" s="23"/>
      <c r="Z9926" s="23"/>
    </row>
    <row r="9927" spans="1:43" ht="3" customHeight="1" x14ac:dyDescent="0.3"/>
    <row r="9928" spans="1:43" hidden="1" outlineLevel="1" x14ac:dyDescent="0.3">
      <c r="A9928" s="25">
        <v>9918</v>
      </c>
      <c r="B9928" s="25" t="s">
        <v>112</v>
      </c>
      <c r="C9928" t="s">
        <v>67</v>
      </c>
      <c r="D9928" t="s">
        <v>3936</v>
      </c>
      <c r="E9928" t="s">
        <v>69</v>
      </c>
      <c r="F9928" s="47" t="s">
        <v>44193</v>
      </c>
      <c r="G9928" s="25" t="s">
        <v>1498</v>
      </c>
      <c r="H9928" t="s">
        <v>33916</v>
      </c>
      <c r="I9928" t="s">
        <v>564</v>
      </c>
      <c r="J9928" s="25" t="s">
        <v>14516</v>
      </c>
      <c r="K9928" t="s">
        <v>14517</v>
      </c>
      <c r="L9928" t="s">
        <v>44194</v>
      </c>
      <c r="M9928" t="s">
        <v>44195</v>
      </c>
      <c r="O9928" t="s">
        <v>78</v>
      </c>
      <c r="P9928">
        <v>8</v>
      </c>
      <c r="Q9928">
        <v>2</v>
      </c>
      <c r="R9928">
        <v>4</v>
      </c>
      <c r="S9928" t="s">
        <v>116</v>
      </c>
      <c r="T9928">
        <v>851.87</v>
      </c>
      <c r="U9928">
        <v>1323257.3465</v>
      </c>
      <c r="V9928" t="s">
        <v>44196</v>
      </c>
      <c r="W9928" t="s">
        <v>44197</v>
      </c>
      <c r="Y9928" t="s">
        <v>30562</v>
      </c>
      <c r="AG9928" t="s">
        <v>44198</v>
      </c>
      <c r="AI9928">
        <v>45303</v>
      </c>
      <c r="AK9928">
        <v>45430</v>
      </c>
    </row>
    <row r="9929" spans="1:43" hidden="1" outlineLevel="1" x14ac:dyDescent="0.3">
      <c r="A9929" s="25">
        <v>9919</v>
      </c>
      <c r="B9929" s="25" t="s">
        <v>112</v>
      </c>
      <c r="C9929" t="s">
        <v>67</v>
      </c>
      <c r="D9929" t="s">
        <v>44199</v>
      </c>
      <c r="E9929" t="s">
        <v>69</v>
      </c>
      <c r="F9929" s="48" t="s">
        <v>44200</v>
      </c>
      <c r="G9929" s="25" t="s">
        <v>1498</v>
      </c>
      <c r="H9929" t="s">
        <v>33916</v>
      </c>
      <c r="I9929" t="s">
        <v>564</v>
      </c>
      <c r="J9929" s="25" t="s">
        <v>23488</v>
      </c>
      <c r="K9929" t="s">
        <v>23489</v>
      </c>
      <c r="L9929" t="s">
        <v>44201</v>
      </c>
      <c r="M9929" t="s">
        <v>44202</v>
      </c>
      <c r="O9929" t="s">
        <v>5840</v>
      </c>
      <c r="P9929">
        <v>2</v>
      </c>
      <c r="Q9929">
        <v>1</v>
      </c>
      <c r="R9929">
        <v>2</v>
      </c>
      <c r="S9929" t="s">
        <v>116</v>
      </c>
      <c r="T9929">
        <v>4567.3500000000004</v>
      </c>
      <c r="U9929">
        <v>7094236.3875000002</v>
      </c>
      <c r="V9929" t="s">
        <v>44203</v>
      </c>
      <c r="W9929" t="s">
        <v>44204</v>
      </c>
      <c r="Y9929" t="s">
        <v>30562</v>
      </c>
      <c r="AG9929" t="s">
        <v>44205</v>
      </c>
      <c r="AI9929">
        <v>45326</v>
      </c>
      <c r="AK9929">
        <v>45593</v>
      </c>
    </row>
    <row r="9930" spans="1:43" hidden="1" outlineLevel="1" x14ac:dyDescent="0.3">
      <c r="A9930" s="25">
        <v>9920</v>
      </c>
      <c r="B9930" s="25" t="s">
        <v>66</v>
      </c>
      <c r="C9930" t="s">
        <v>67</v>
      </c>
      <c r="D9930" t="s">
        <v>27509</v>
      </c>
      <c r="E9930" t="s">
        <v>69</v>
      </c>
      <c r="F9930" s="48" t="s">
        <v>44206</v>
      </c>
      <c r="G9930" s="25" t="s">
        <v>29306</v>
      </c>
      <c r="H9930" t="s">
        <v>33916</v>
      </c>
      <c r="I9930" t="s">
        <v>564</v>
      </c>
      <c r="J9930" s="25" t="s">
        <v>74</v>
      </c>
      <c r="K9930" t="s">
        <v>75</v>
      </c>
      <c r="L9930" t="s">
        <v>44207</v>
      </c>
      <c r="M9930" t="s">
        <v>44208</v>
      </c>
      <c r="O9930" t="s">
        <v>78</v>
      </c>
      <c r="P9930">
        <v>6</v>
      </c>
      <c r="Q9930">
        <v>24</v>
      </c>
      <c r="R9930">
        <v>36</v>
      </c>
      <c r="S9930" t="s">
        <v>79</v>
      </c>
      <c r="T9930">
        <v>24.246300000000002</v>
      </c>
      <c r="U9930">
        <v>8740.7999999999993</v>
      </c>
      <c r="V9930" t="s">
        <v>850</v>
      </c>
      <c r="W9930" t="s">
        <v>44209</v>
      </c>
      <c r="Y9930" t="s">
        <v>217</v>
      </c>
      <c r="AB9930" t="s">
        <v>83</v>
      </c>
      <c r="AH9930" t="s">
        <v>44210</v>
      </c>
      <c r="AI9930">
        <v>43846</v>
      </c>
      <c r="AJ9930">
        <v>45734</v>
      </c>
      <c r="AL9930">
        <v>-4</v>
      </c>
      <c r="AM9930">
        <v>1</v>
      </c>
    </row>
    <row r="9931" spans="1:43" hidden="1" outlineLevel="1" x14ac:dyDescent="0.3">
      <c r="A9931" s="25">
        <v>9921</v>
      </c>
      <c r="B9931" s="25" t="s">
        <v>66</v>
      </c>
      <c r="C9931" t="s">
        <v>67</v>
      </c>
      <c r="D9931" t="s">
        <v>9580</v>
      </c>
      <c r="E9931" t="s">
        <v>69</v>
      </c>
      <c r="F9931" s="48" t="s">
        <v>44211</v>
      </c>
      <c r="G9931" s="25" t="s">
        <v>29306</v>
      </c>
      <c r="H9931" t="s">
        <v>33916</v>
      </c>
      <c r="I9931" t="s">
        <v>564</v>
      </c>
      <c r="J9931" s="25" t="s">
        <v>628</v>
      </c>
      <c r="K9931" t="s">
        <v>901</v>
      </c>
      <c r="L9931" t="s">
        <v>44212</v>
      </c>
      <c r="M9931" t="s">
        <v>31492</v>
      </c>
      <c r="O9931" t="s">
        <v>78</v>
      </c>
      <c r="P9931">
        <v>23</v>
      </c>
      <c r="Q9931">
        <v>12</v>
      </c>
      <c r="R9931">
        <v>24</v>
      </c>
      <c r="S9931" t="s">
        <v>79</v>
      </c>
      <c r="T9931">
        <v>1032.3838000000001</v>
      </c>
      <c r="U9931">
        <v>422433.69439999998</v>
      </c>
      <c r="V9931" t="s">
        <v>27197</v>
      </c>
      <c r="W9931" t="s">
        <v>44213</v>
      </c>
      <c r="Y9931" t="s">
        <v>217</v>
      </c>
      <c r="AB9931" t="s">
        <v>83</v>
      </c>
      <c r="AH9931" t="s">
        <v>44214</v>
      </c>
      <c r="AI9931">
        <v>43849</v>
      </c>
      <c r="AJ9931">
        <v>45204</v>
      </c>
      <c r="AK9931">
        <v>44270</v>
      </c>
      <c r="AP9931">
        <v>-1</v>
      </c>
      <c r="AQ9931">
        <v>1</v>
      </c>
    </row>
    <row r="9932" spans="1:43" hidden="1" outlineLevel="1" x14ac:dyDescent="0.3">
      <c r="A9932" s="25">
        <v>9922</v>
      </c>
      <c r="B9932" s="25" t="s">
        <v>112</v>
      </c>
      <c r="C9932" t="s">
        <v>67</v>
      </c>
      <c r="D9932" t="s">
        <v>22550</v>
      </c>
      <c r="E9932" t="s">
        <v>69</v>
      </c>
      <c r="F9932" s="48" t="s">
        <v>44215</v>
      </c>
      <c r="G9932" s="25" t="s">
        <v>29306</v>
      </c>
      <c r="H9932" t="s">
        <v>33916</v>
      </c>
      <c r="I9932" t="s">
        <v>564</v>
      </c>
      <c r="J9932" s="25" t="s">
        <v>638</v>
      </c>
      <c r="K9932" t="s">
        <v>811</v>
      </c>
      <c r="L9932" t="s">
        <v>44216</v>
      </c>
      <c r="M9932" t="s">
        <v>44217</v>
      </c>
      <c r="O9932" t="s">
        <v>78</v>
      </c>
      <c r="P9932">
        <v>3</v>
      </c>
      <c r="Q9932">
        <v>7</v>
      </c>
      <c r="R9932">
        <v>11</v>
      </c>
      <c r="S9932" t="s">
        <v>116</v>
      </c>
      <c r="T9932">
        <v>112.02</v>
      </c>
      <c r="U9932">
        <v>171866.685</v>
      </c>
      <c r="V9932" t="s">
        <v>850</v>
      </c>
      <c r="W9932" t="s">
        <v>44218</v>
      </c>
      <c r="Y9932" t="s">
        <v>82</v>
      </c>
      <c r="AI9932">
        <v>45640</v>
      </c>
      <c r="AJ9932">
        <v>45988</v>
      </c>
      <c r="AK9932">
        <v>45975</v>
      </c>
      <c r="AL9932">
        <v>-2</v>
      </c>
      <c r="AM9932">
        <v>1</v>
      </c>
    </row>
    <row r="9933" spans="1:43" hidden="1" outlineLevel="1" x14ac:dyDescent="0.3">
      <c r="A9933" s="25">
        <v>9923</v>
      </c>
      <c r="B9933" s="25" t="s">
        <v>112</v>
      </c>
      <c r="C9933" t="s">
        <v>67</v>
      </c>
      <c r="D9933" t="s">
        <v>27419</v>
      </c>
      <c r="E9933" t="s">
        <v>69</v>
      </c>
      <c r="F9933" s="48" t="s">
        <v>44219</v>
      </c>
      <c r="G9933" s="25" t="s">
        <v>33932</v>
      </c>
      <c r="H9933" t="s">
        <v>33916</v>
      </c>
      <c r="I9933" t="s">
        <v>564</v>
      </c>
      <c r="J9933" s="25" t="s">
        <v>864</v>
      </c>
      <c r="K9933" t="s">
        <v>865</v>
      </c>
      <c r="L9933" t="s">
        <v>44220</v>
      </c>
      <c r="M9933" t="s">
        <v>44221</v>
      </c>
      <c r="O9933" t="s">
        <v>78</v>
      </c>
      <c r="P9933">
        <v>4</v>
      </c>
      <c r="Q9933">
        <v>2</v>
      </c>
      <c r="R9933">
        <v>4</v>
      </c>
      <c r="S9933" t="s">
        <v>116</v>
      </c>
      <c r="T9933">
        <v>147.65</v>
      </c>
      <c r="U9933">
        <v>186622.9558</v>
      </c>
      <c r="V9933" t="s">
        <v>850</v>
      </c>
      <c r="W9933" t="s">
        <v>44221</v>
      </c>
      <c r="Y9933" t="s">
        <v>582</v>
      </c>
      <c r="Z9933" s="25" t="s">
        <v>583</v>
      </c>
      <c r="AA9933" t="s">
        <v>584</v>
      </c>
      <c r="AB9933" t="s">
        <v>585</v>
      </c>
      <c r="AG9933" t="s">
        <v>44222</v>
      </c>
      <c r="AH9933" t="s">
        <v>44223</v>
      </c>
      <c r="AI9933">
        <v>43769</v>
      </c>
      <c r="AJ9933">
        <v>45629</v>
      </c>
      <c r="AK9933">
        <v>45638</v>
      </c>
      <c r="AN9933">
        <v>-6</v>
      </c>
      <c r="AO9933">
        <v>2</v>
      </c>
    </row>
    <row r="9934" spans="1:43" hidden="1" outlineLevel="1" x14ac:dyDescent="0.3">
      <c r="A9934" s="25">
        <v>9924</v>
      </c>
      <c r="B9934" s="25" t="s">
        <v>66</v>
      </c>
      <c r="C9934" t="s">
        <v>67</v>
      </c>
      <c r="D9934" t="s">
        <v>44224</v>
      </c>
      <c r="E9934" t="s">
        <v>69</v>
      </c>
      <c r="F9934" s="48" t="s">
        <v>44225</v>
      </c>
      <c r="G9934" s="25" t="s">
        <v>9203</v>
      </c>
      <c r="H9934" t="s">
        <v>33938</v>
      </c>
      <c r="I9934" t="s">
        <v>564</v>
      </c>
      <c r="J9934" s="25" t="s">
        <v>1595</v>
      </c>
      <c r="K9934" t="s">
        <v>44226</v>
      </c>
      <c r="L9934" t="s">
        <v>44227</v>
      </c>
      <c r="M9934" t="s">
        <v>44228</v>
      </c>
      <c r="O9934" t="s">
        <v>78</v>
      </c>
      <c r="P9934">
        <v>1</v>
      </c>
      <c r="Q9934">
        <v>0</v>
      </c>
      <c r="R9934">
        <v>1</v>
      </c>
      <c r="S9934" t="s">
        <v>79</v>
      </c>
      <c r="T9934">
        <v>2396.9052999999999</v>
      </c>
      <c r="U9934">
        <v>372143.51</v>
      </c>
      <c r="V9934" t="s">
        <v>44229</v>
      </c>
      <c r="W9934" t="s">
        <v>44230</v>
      </c>
      <c r="Y9934" t="s">
        <v>582</v>
      </c>
      <c r="Z9934" s="25" t="s">
        <v>583</v>
      </c>
      <c r="AA9934" t="s">
        <v>23378</v>
      </c>
      <c r="AB9934" t="s">
        <v>2993</v>
      </c>
      <c r="AI9934">
        <v>41003</v>
      </c>
    </row>
    <row r="9935" spans="1:43" hidden="1" outlineLevel="1" x14ac:dyDescent="0.3">
      <c r="A9935" s="25">
        <v>9925</v>
      </c>
      <c r="B9935" s="25" t="s">
        <v>112</v>
      </c>
      <c r="C9935" t="s">
        <v>67</v>
      </c>
      <c r="D9935" t="s">
        <v>9648</v>
      </c>
      <c r="E9935" t="s">
        <v>197</v>
      </c>
      <c r="F9935" s="48" t="s">
        <v>44231</v>
      </c>
      <c r="G9935" s="25" t="s">
        <v>9203</v>
      </c>
      <c r="H9935" t="s">
        <v>33938</v>
      </c>
      <c r="I9935" t="s">
        <v>564</v>
      </c>
      <c r="J9935" s="25" t="s">
        <v>874</v>
      </c>
      <c r="K9935" t="s">
        <v>875</v>
      </c>
      <c r="L9935" t="s">
        <v>44232</v>
      </c>
      <c r="M9935" t="s">
        <v>44233</v>
      </c>
      <c r="O9935" t="s">
        <v>78</v>
      </c>
      <c r="P9935">
        <v>1</v>
      </c>
      <c r="Q9935">
        <v>1</v>
      </c>
      <c r="R9935">
        <v>2</v>
      </c>
      <c r="S9935" t="s">
        <v>116</v>
      </c>
      <c r="T9935">
        <v>194.1748</v>
      </c>
      <c r="U9935">
        <v>70000</v>
      </c>
      <c r="V9935" t="s">
        <v>44234</v>
      </c>
      <c r="W9935" t="s">
        <v>44235</v>
      </c>
      <c r="Y9935" t="s">
        <v>572</v>
      </c>
      <c r="AB9935" t="s">
        <v>44236</v>
      </c>
      <c r="AG9935" t="s">
        <v>44235</v>
      </c>
      <c r="AI9935">
        <v>43913</v>
      </c>
      <c r="AJ9935">
        <v>45855</v>
      </c>
      <c r="AK9935">
        <v>46028</v>
      </c>
      <c r="AL9935">
        <v>-1</v>
      </c>
      <c r="AM9935">
        <v>1</v>
      </c>
    </row>
    <row r="9936" spans="1:43" hidden="1" outlineLevel="1" x14ac:dyDescent="0.3">
      <c r="A9936" s="25">
        <v>9926</v>
      </c>
      <c r="B9936" s="25" t="s">
        <v>66</v>
      </c>
      <c r="C9936" t="s">
        <v>67</v>
      </c>
      <c r="D9936" t="s">
        <v>44237</v>
      </c>
      <c r="E9936" t="s">
        <v>69</v>
      </c>
      <c r="F9936" s="48" t="s">
        <v>44238</v>
      </c>
      <c r="G9936" s="25" t="s">
        <v>1689</v>
      </c>
      <c r="H9936" t="s">
        <v>33945</v>
      </c>
      <c r="I9936" t="s">
        <v>564</v>
      </c>
      <c r="J9936" s="25" t="s">
        <v>992</v>
      </c>
      <c r="K9936" t="s">
        <v>993</v>
      </c>
      <c r="L9936" t="s">
        <v>44239</v>
      </c>
      <c r="M9936" t="s">
        <v>44240</v>
      </c>
      <c r="O9936" t="s">
        <v>78</v>
      </c>
      <c r="P9936">
        <v>1</v>
      </c>
      <c r="Q9936">
        <v>0</v>
      </c>
      <c r="R9936">
        <v>1</v>
      </c>
      <c r="S9936" t="s">
        <v>79</v>
      </c>
      <c r="T9936">
        <v>758.44</v>
      </c>
      <c r="U9936">
        <v>232423.93799999999</v>
      </c>
      <c r="V9936" t="s">
        <v>44241</v>
      </c>
      <c r="W9936" t="s">
        <v>44242</v>
      </c>
      <c r="Y9936" t="s">
        <v>572</v>
      </c>
      <c r="AI9936">
        <v>43603</v>
      </c>
      <c r="AK9936">
        <v>43626</v>
      </c>
    </row>
    <row r="9937" spans="1:43" hidden="1" outlineLevel="1" x14ac:dyDescent="0.3">
      <c r="A9937" s="25">
        <v>9927</v>
      </c>
      <c r="B9937" s="25" t="s">
        <v>112</v>
      </c>
      <c r="C9937" t="s">
        <v>67</v>
      </c>
      <c r="D9937" t="s">
        <v>44243</v>
      </c>
      <c r="E9937" t="s">
        <v>69</v>
      </c>
      <c r="F9937" s="48" t="s">
        <v>44244</v>
      </c>
      <c r="G9937" s="25" t="s">
        <v>71</v>
      </c>
      <c r="H9937" t="s">
        <v>72</v>
      </c>
      <c r="I9937" t="s">
        <v>73</v>
      </c>
      <c r="J9937" s="25" t="s">
        <v>864</v>
      </c>
      <c r="K9937" t="s">
        <v>865</v>
      </c>
      <c r="L9937" t="s">
        <v>44245</v>
      </c>
      <c r="M9937" t="s">
        <v>44246</v>
      </c>
      <c r="O9937" t="s">
        <v>78</v>
      </c>
      <c r="P9937">
        <v>1</v>
      </c>
      <c r="Q9937">
        <v>0</v>
      </c>
      <c r="R9937">
        <v>1</v>
      </c>
      <c r="S9937" t="s">
        <v>116</v>
      </c>
      <c r="T9937">
        <v>120.33</v>
      </c>
      <c r="U9937">
        <v>186902.57250000001</v>
      </c>
      <c r="V9937" t="s">
        <v>44247</v>
      </c>
      <c r="W9937" t="s">
        <v>44248</v>
      </c>
      <c r="Y9937" t="s">
        <v>82</v>
      </c>
      <c r="AG9937" t="s">
        <v>44249</v>
      </c>
      <c r="AI9937">
        <v>44943</v>
      </c>
      <c r="AK9937">
        <v>45481</v>
      </c>
    </row>
    <row r="9938" spans="1:43" hidden="1" outlineLevel="1" x14ac:dyDescent="0.3">
      <c r="A9938" s="25">
        <v>9928</v>
      </c>
      <c r="B9938" s="25" t="s">
        <v>112</v>
      </c>
      <c r="C9938" t="s">
        <v>67</v>
      </c>
      <c r="D9938" t="s">
        <v>44250</v>
      </c>
      <c r="E9938" t="s">
        <v>69</v>
      </c>
      <c r="F9938" s="48" t="s">
        <v>44251</v>
      </c>
      <c r="G9938" s="25" t="s">
        <v>71</v>
      </c>
      <c r="H9938" t="s">
        <v>72</v>
      </c>
      <c r="I9938" t="s">
        <v>73</v>
      </c>
      <c r="J9938" s="25" t="s">
        <v>74</v>
      </c>
      <c r="K9938" t="s">
        <v>75</v>
      </c>
      <c r="L9938" t="s">
        <v>44252</v>
      </c>
      <c r="M9938" t="s">
        <v>44253</v>
      </c>
      <c r="O9938" t="s">
        <v>78</v>
      </c>
      <c r="P9938">
        <v>2</v>
      </c>
      <c r="Q9938">
        <v>1</v>
      </c>
      <c r="R9938">
        <v>2</v>
      </c>
      <c r="S9938" t="s">
        <v>116</v>
      </c>
      <c r="T9938">
        <v>9000</v>
      </c>
      <c r="U9938">
        <v>13475610</v>
      </c>
      <c r="V9938" t="s">
        <v>44254</v>
      </c>
      <c r="W9938" t="s">
        <v>44255</v>
      </c>
      <c r="Y9938" t="s">
        <v>30562</v>
      </c>
      <c r="AB9938" t="s">
        <v>83</v>
      </c>
      <c r="AG9938" t="s">
        <v>44256</v>
      </c>
      <c r="AI9938">
        <v>45073</v>
      </c>
      <c r="AK9938">
        <v>45494</v>
      </c>
    </row>
    <row r="9939" spans="1:43" hidden="1" outlineLevel="1" x14ac:dyDescent="0.3">
      <c r="A9939" s="25">
        <v>9929</v>
      </c>
      <c r="B9939" s="25" t="s">
        <v>112</v>
      </c>
      <c r="C9939" t="s">
        <v>67</v>
      </c>
      <c r="D9939" t="s">
        <v>44250</v>
      </c>
      <c r="E9939" t="s">
        <v>69</v>
      </c>
      <c r="F9939" s="48" t="s">
        <v>44257</v>
      </c>
      <c r="G9939" s="25" t="s">
        <v>71</v>
      </c>
      <c r="H9939" t="s">
        <v>72</v>
      </c>
      <c r="I9939" t="s">
        <v>73</v>
      </c>
      <c r="J9939" s="25" t="s">
        <v>74</v>
      </c>
      <c r="K9939" t="s">
        <v>75</v>
      </c>
      <c r="L9939" t="s">
        <v>44258</v>
      </c>
      <c r="M9939" t="s">
        <v>44259</v>
      </c>
      <c r="O9939" t="s">
        <v>78</v>
      </c>
      <c r="P9939">
        <v>2</v>
      </c>
      <c r="Q9939">
        <v>1</v>
      </c>
      <c r="R9939">
        <v>2</v>
      </c>
      <c r="S9939" t="s">
        <v>116</v>
      </c>
      <c r="T9939">
        <v>9075</v>
      </c>
      <c r="U9939">
        <v>13587906.75</v>
      </c>
      <c r="V9939" t="s">
        <v>44254</v>
      </c>
      <c r="W9939" t="s">
        <v>44260</v>
      </c>
      <c r="Y9939" t="s">
        <v>30562</v>
      </c>
      <c r="AB9939" t="s">
        <v>83</v>
      </c>
      <c r="AG9939" t="s">
        <v>44256</v>
      </c>
      <c r="AI9939">
        <v>45073</v>
      </c>
      <c r="AK9939">
        <v>45494</v>
      </c>
    </row>
    <row r="9940" spans="1:43" hidden="1" outlineLevel="1" x14ac:dyDescent="0.3">
      <c r="A9940" s="25">
        <v>9930</v>
      </c>
      <c r="B9940" s="25" t="s">
        <v>112</v>
      </c>
      <c r="C9940" t="s">
        <v>67</v>
      </c>
      <c r="D9940" t="s">
        <v>44250</v>
      </c>
      <c r="E9940" t="s">
        <v>69</v>
      </c>
      <c r="F9940" s="48" t="s">
        <v>44261</v>
      </c>
      <c r="G9940" s="25" t="s">
        <v>71</v>
      </c>
      <c r="H9940" t="s">
        <v>72</v>
      </c>
      <c r="I9940" t="s">
        <v>73</v>
      </c>
      <c r="J9940" s="25" t="s">
        <v>74</v>
      </c>
      <c r="K9940" t="s">
        <v>75</v>
      </c>
      <c r="L9940" t="s">
        <v>44252</v>
      </c>
      <c r="M9940" t="s">
        <v>44253</v>
      </c>
      <c r="O9940" t="s">
        <v>78</v>
      </c>
      <c r="P9940">
        <v>2</v>
      </c>
      <c r="Q9940">
        <v>1</v>
      </c>
      <c r="R9940">
        <v>2</v>
      </c>
      <c r="S9940" t="s">
        <v>116</v>
      </c>
      <c r="T9940">
        <v>9000</v>
      </c>
      <c r="U9940">
        <v>13475610</v>
      </c>
      <c r="V9940" t="s">
        <v>44254</v>
      </c>
      <c r="W9940" t="s">
        <v>44262</v>
      </c>
      <c r="Y9940" t="s">
        <v>30562</v>
      </c>
      <c r="AB9940" t="s">
        <v>83</v>
      </c>
      <c r="AG9940" t="s">
        <v>44256</v>
      </c>
      <c r="AI9940">
        <v>45073</v>
      </c>
      <c r="AK9940">
        <v>45494</v>
      </c>
    </row>
    <row r="9941" spans="1:43" hidden="1" outlineLevel="1" x14ac:dyDescent="0.3">
      <c r="A9941" s="25">
        <v>9931</v>
      </c>
      <c r="B9941" s="25" t="s">
        <v>112</v>
      </c>
      <c r="C9941" t="s">
        <v>67</v>
      </c>
      <c r="D9941" t="s">
        <v>44250</v>
      </c>
      <c r="E9941" t="s">
        <v>69</v>
      </c>
      <c r="F9941" s="48" t="s">
        <v>44263</v>
      </c>
      <c r="G9941" s="25" t="s">
        <v>71</v>
      </c>
      <c r="H9941" t="s">
        <v>72</v>
      </c>
      <c r="I9941" t="s">
        <v>73</v>
      </c>
      <c r="J9941" s="25" t="s">
        <v>74</v>
      </c>
      <c r="K9941" t="s">
        <v>75</v>
      </c>
      <c r="L9941" t="s">
        <v>44258</v>
      </c>
      <c r="M9941" t="s">
        <v>44259</v>
      </c>
      <c r="O9941" t="s">
        <v>78</v>
      </c>
      <c r="P9941">
        <v>2</v>
      </c>
      <c r="Q9941">
        <v>1</v>
      </c>
      <c r="R9941">
        <v>2</v>
      </c>
      <c r="S9941" t="s">
        <v>116</v>
      </c>
      <c r="T9941">
        <v>9075</v>
      </c>
      <c r="U9941">
        <v>13587906.75</v>
      </c>
      <c r="V9941" t="s">
        <v>44254</v>
      </c>
      <c r="W9941" t="s">
        <v>44264</v>
      </c>
      <c r="Y9941" t="s">
        <v>30562</v>
      </c>
      <c r="AB9941" t="s">
        <v>83</v>
      </c>
      <c r="AG9941" t="s">
        <v>44256</v>
      </c>
      <c r="AI9941">
        <v>45073</v>
      </c>
      <c r="AK9941">
        <v>45494</v>
      </c>
    </row>
    <row r="9942" spans="1:43" hidden="1" outlineLevel="1" x14ac:dyDescent="0.3">
      <c r="A9942" s="25">
        <v>9932</v>
      </c>
      <c r="B9942" s="25" t="s">
        <v>66</v>
      </c>
      <c r="C9942" t="s">
        <v>67</v>
      </c>
      <c r="D9942" t="s">
        <v>4316</v>
      </c>
      <c r="E9942" t="s">
        <v>69</v>
      </c>
      <c r="F9942" s="48" t="s">
        <v>44265</v>
      </c>
      <c r="G9942" s="25" t="s">
        <v>71</v>
      </c>
      <c r="H9942" t="s">
        <v>72</v>
      </c>
      <c r="I9942" t="s">
        <v>73</v>
      </c>
      <c r="J9942" s="25" t="s">
        <v>1899</v>
      </c>
      <c r="K9942" t="s">
        <v>1900</v>
      </c>
      <c r="L9942" t="s">
        <v>34055</v>
      </c>
      <c r="M9942" t="s">
        <v>44266</v>
      </c>
      <c r="O9942" t="s">
        <v>2123</v>
      </c>
      <c r="P9942">
        <v>3</v>
      </c>
      <c r="Q9942">
        <v>2</v>
      </c>
      <c r="R9942">
        <v>7</v>
      </c>
      <c r="S9942" t="s">
        <v>79</v>
      </c>
      <c r="T9942">
        <v>19.399999999999999</v>
      </c>
      <c r="U9942">
        <v>5945.13</v>
      </c>
      <c r="V9942" t="s">
        <v>28185</v>
      </c>
      <c r="W9942" t="s">
        <v>44267</v>
      </c>
      <c r="Y9942" t="s">
        <v>71</v>
      </c>
      <c r="AI9942">
        <v>43527</v>
      </c>
      <c r="AK9942">
        <v>43560</v>
      </c>
    </row>
    <row r="9943" spans="1:43" hidden="1" outlineLevel="1" x14ac:dyDescent="0.3">
      <c r="A9943" s="25">
        <v>9933</v>
      </c>
      <c r="B9943" s="25" t="s">
        <v>112</v>
      </c>
      <c r="C9943" t="s">
        <v>67</v>
      </c>
      <c r="D9943" t="s">
        <v>3259</v>
      </c>
      <c r="E9943" t="s">
        <v>197</v>
      </c>
      <c r="F9943" s="48" t="s">
        <v>44268</v>
      </c>
      <c r="G9943" s="25" t="s">
        <v>71</v>
      </c>
      <c r="H9943" t="s">
        <v>72</v>
      </c>
      <c r="I9943" t="s">
        <v>73</v>
      </c>
      <c r="J9943" s="25" t="s">
        <v>74</v>
      </c>
      <c r="K9943" t="s">
        <v>75</v>
      </c>
      <c r="L9943" t="s">
        <v>3407</v>
      </c>
      <c r="M9943" t="s">
        <v>44269</v>
      </c>
      <c r="O9943" t="s">
        <v>78</v>
      </c>
      <c r="P9943">
        <v>2</v>
      </c>
      <c r="Q9943">
        <v>1</v>
      </c>
      <c r="R9943">
        <v>2</v>
      </c>
      <c r="S9943" t="s">
        <v>116</v>
      </c>
      <c r="T9943">
        <v>85.46</v>
      </c>
      <c r="U9943">
        <v>60310.445</v>
      </c>
      <c r="V9943" t="s">
        <v>25625</v>
      </c>
      <c r="Y9943" t="s">
        <v>551</v>
      </c>
      <c r="AH9943" t="s">
        <v>44270</v>
      </c>
      <c r="AI9943">
        <v>44064</v>
      </c>
      <c r="AJ9943">
        <v>44959</v>
      </c>
      <c r="AK9943">
        <v>45339</v>
      </c>
      <c r="AP9943">
        <v>-6</v>
      </c>
      <c r="AQ9943">
        <v>1</v>
      </c>
    </row>
    <row r="9944" spans="1:43" hidden="1" outlineLevel="1" x14ac:dyDescent="0.3">
      <c r="A9944" s="25">
        <v>9934</v>
      </c>
      <c r="B9944" s="25" t="s">
        <v>112</v>
      </c>
      <c r="C9944" t="s">
        <v>67</v>
      </c>
      <c r="D9944" t="s">
        <v>1565</v>
      </c>
      <c r="E9944" t="s">
        <v>69</v>
      </c>
      <c r="F9944" s="48" t="s">
        <v>44271</v>
      </c>
      <c r="G9944" s="25" t="s">
        <v>71</v>
      </c>
      <c r="H9944" t="s">
        <v>72</v>
      </c>
      <c r="I9944" t="s">
        <v>73</v>
      </c>
      <c r="J9944" s="25" t="s">
        <v>74</v>
      </c>
      <c r="K9944" t="s">
        <v>1880</v>
      </c>
      <c r="L9944" t="s">
        <v>44272</v>
      </c>
      <c r="M9944" t="s">
        <v>44273</v>
      </c>
      <c r="O9944" t="s">
        <v>78</v>
      </c>
      <c r="P9944">
        <v>6</v>
      </c>
      <c r="Q9944">
        <v>4</v>
      </c>
      <c r="R9944">
        <v>6</v>
      </c>
      <c r="S9944" t="s">
        <v>116</v>
      </c>
      <c r="T9944">
        <v>86.84</v>
      </c>
      <c r="U9944">
        <v>35574.440199999997</v>
      </c>
      <c r="V9944" t="s">
        <v>1235</v>
      </c>
      <c r="W9944" t="s">
        <v>44274</v>
      </c>
      <c r="Y9944" t="s">
        <v>82</v>
      </c>
      <c r="AG9944" t="s">
        <v>32920</v>
      </c>
      <c r="AI9944">
        <v>44266</v>
      </c>
      <c r="AK9944">
        <v>44379</v>
      </c>
    </row>
    <row r="9945" spans="1:43" hidden="1" outlineLevel="1" x14ac:dyDescent="0.3">
      <c r="A9945" s="25">
        <v>9935</v>
      </c>
      <c r="B9945" s="25" t="s">
        <v>112</v>
      </c>
      <c r="C9945" t="s">
        <v>67</v>
      </c>
      <c r="D9945" t="s">
        <v>11152</v>
      </c>
      <c r="E9945" t="s">
        <v>197</v>
      </c>
      <c r="F9945" s="48" t="s">
        <v>44275</v>
      </c>
      <c r="G9945" s="25" t="s">
        <v>71</v>
      </c>
      <c r="H9945" t="s">
        <v>72</v>
      </c>
      <c r="I9945" t="s">
        <v>73</v>
      </c>
      <c r="J9945" s="25" t="s">
        <v>74</v>
      </c>
      <c r="K9945" t="s">
        <v>1880</v>
      </c>
      <c r="L9945" t="s">
        <v>44276</v>
      </c>
      <c r="M9945" t="s">
        <v>44277</v>
      </c>
      <c r="O9945" t="s">
        <v>540</v>
      </c>
      <c r="P9945">
        <v>2</v>
      </c>
      <c r="Q9945">
        <v>1</v>
      </c>
      <c r="R9945">
        <v>2</v>
      </c>
      <c r="S9945" t="s">
        <v>116</v>
      </c>
      <c r="T9945">
        <v>810.16499999999996</v>
      </c>
      <c r="U9945">
        <v>373016.62969999999</v>
      </c>
      <c r="V9945" t="s">
        <v>44278</v>
      </c>
      <c r="W9945" t="s">
        <v>44279</v>
      </c>
      <c r="Y9945" t="s">
        <v>82</v>
      </c>
      <c r="AG9945" t="s">
        <v>44279</v>
      </c>
      <c r="AI9945">
        <v>44768</v>
      </c>
      <c r="AK9945">
        <v>44815</v>
      </c>
    </row>
    <row r="9946" spans="1:43" hidden="1" outlineLevel="1" x14ac:dyDescent="0.3">
      <c r="A9946" s="25">
        <v>9936</v>
      </c>
      <c r="B9946" s="25" t="s">
        <v>112</v>
      </c>
      <c r="C9946" t="s">
        <v>67</v>
      </c>
      <c r="D9946" t="s">
        <v>44280</v>
      </c>
      <c r="E9946" t="s">
        <v>197</v>
      </c>
      <c r="F9946" s="48" t="s">
        <v>44281</v>
      </c>
      <c r="G9946" s="25" t="s">
        <v>71</v>
      </c>
      <c r="H9946" t="s">
        <v>72</v>
      </c>
      <c r="I9946" t="s">
        <v>73</v>
      </c>
      <c r="J9946" s="25" t="s">
        <v>74</v>
      </c>
      <c r="K9946" t="s">
        <v>75</v>
      </c>
      <c r="L9946" t="s">
        <v>44282</v>
      </c>
      <c r="M9946" t="s">
        <v>44283</v>
      </c>
      <c r="O9946" t="s">
        <v>78</v>
      </c>
      <c r="P9946">
        <v>2</v>
      </c>
      <c r="Q9946">
        <v>1</v>
      </c>
      <c r="R9946">
        <v>2</v>
      </c>
      <c r="S9946" t="s">
        <v>116</v>
      </c>
      <c r="T9946">
        <v>100</v>
      </c>
      <c r="U9946">
        <v>144335</v>
      </c>
      <c r="V9946" t="s">
        <v>44284</v>
      </c>
      <c r="W9946" t="s">
        <v>44285</v>
      </c>
      <c r="Y9946" t="s">
        <v>30562</v>
      </c>
      <c r="AB9946" t="s">
        <v>83</v>
      </c>
      <c r="AG9946" t="s">
        <v>44286</v>
      </c>
      <c r="AI9946">
        <v>45325</v>
      </c>
      <c r="AK9946">
        <v>45526</v>
      </c>
    </row>
    <row r="9947" spans="1:43" hidden="1" outlineLevel="1" x14ac:dyDescent="0.3">
      <c r="A9947" s="25">
        <v>9937</v>
      </c>
      <c r="B9947" s="25" t="s">
        <v>112</v>
      </c>
      <c r="C9947" t="s">
        <v>67</v>
      </c>
      <c r="D9947" t="s">
        <v>44280</v>
      </c>
      <c r="E9947" t="s">
        <v>197</v>
      </c>
      <c r="F9947" s="48" t="s">
        <v>44287</v>
      </c>
      <c r="G9947" s="25" t="s">
        <v>71</v>
      </c>
      <c r="H9947" t="s">
        <v>72</v>
      </c>
      <c r="I9947" t="s">
        <v>73</v>
      </c>
      <c r="J9947" s="25" t="s">
        <v>74</v>
      </c>
      <c r="K9947" t="s">
        <v>75</v>
      </c>
      <c r="L9947" t="s">
        <v>44288</v>
      </c>
      <c r="M9947" t="s">
        <v>44289</v>
      </c>
      <c r="O9947" t="s">
        <v>78</v>
      </c>
      <c r="P9947">
        <v>2</v>
      </c>
      <c r="Q9947">
        <v>1</v>
      </c>
      <c r="R9947">
        <v>2</v>
      </c>
      <c r="S9947" t="s">
        <v>116</v>
      </c>
      <c r="T9947">
        <v>100</v>
      </c>
      <c r="U9947">
        <v>144335</v>
      </c>
      <c r="V9947" t="s">
        <v>44284</v>
      </c>
      <c r="W9947" t="s">
        <v>44290</v>
      </c>
      <c r="Y9947" t="s">
        <v>30562</v>
      </c>
      <c r="AB9947" t="s">
        <v>83</v>
      </c>
      <c r="AG9947" t="s">
        <v>44291</v>
      </c>
      <c r="AI9947">
        <v>45325</v>
      </c>
      <c r="AK9947">
        <v>45526</v>
      </c>
    </row>
    <row r="9948" spans="1:43" hidden="1" outlineLevel="1" x14ac:dyDescent="0.3">
      <c r="A9948" s="25">
        <v>9938</v>
      </c>
      <c r="B9948" s="25" t="s">
        <v>112</v>
      </c>
      <c r="C9948" t="s">
        <v>67</v>
      </c>
      <c r="D9948" t="s">
        <v>44280</v>
      </c>
      <c r="E9948" t="s">
        <v>197</v>
      </c>
      <c r="F9948" s="48" t="s">
        <v>44292</v>
      </c>
      <c r="G9948" s="25" t="s">
        <v>71</v>
      </c>
      <c r="H9948" t="s">
        <v>72</v>
      </c>
      <c r="I9948" t="s">
        <v>73</v>
      </c>
      <c r="J9948" s="25" t="s">
        <v>74</v>
      </c>
      <c r="K9948" t="s">
        <v>75</v>
      </c>
      <c r="L9948" t="s">
        <v>44293</v>
      </c>
      <c r="M9948" t="s">
        <v>44294</v>
      </c>
      <c r="O9948" t="s">
        <v>78</v>
      </c>
      <c r="P9948">
        <v>2</v>
      </c>
      <c r="Q9948">
        <v>1</v>
      </c>
      <c r="R9948">
        <v>2</v>
      </c>
      <c r="S9948" t="s">
        <v>116</v>
      </c>
      <c r="T9948">
        <v>100</v>
      </c>
      <c r="U9948">
        <v>144335</v>
      </c>
      <c r="V9948" t="s">
        <v>44284</v>
      </c>
      <c r="W9948" t="s">
        <v>44295</v>
      </c>
      <c r="Y9948" t="s">
        <v>30562</v>
      </c>
      <c r="AB9948" t="s">
        <v>83</v>
      </c>
      <c r="AG9948" t="s">
        <v>44296</v>
      </c>
      <c r="AI9948">
        <v>45325</v>
      </c>
      <c r="AK9948">
        <v>45526</v>
      </c>
    </row>
    <row r="9949" spans="1:43" hidden="1" outlineLevel="1" x14ac:dyDescent="0.3">
      <c r="A9949" s="25">
        <v>9939</v>
      </c>
      <c r="B9949" s="25" t="s">
        <v>112</v>
      </c>
      <c r="C9949" t="s">
        <v>67</v>
      </c>
      <c r="D9949" t="s">
        <v>44297</v>
      </c>
      <c r="E9949" t="s">
        <v>69</v>
      </c>
      <c r="F9949" s="48" t="s">
        <v>44298</v>
      </c>
      <c r="G9949" s="25" t="s">
        <v>71</v>
      </c>
      <c r="H9949" t="s">
        <v>72</v>
      </c>
      <c r="I9949" t="s">
        <v>73</v>
      </c>
      <c r="J9949" s="25" t="s">
        <v>74</v>
      </c>
      <c r="K9949" t="s">
        <v>75</v>
      </c>
      <c r="L9949" t="s">
        <v>44299</v>
      </c>
      <c r="M9949" t="s">
        <v>44300</v>
      </c>
      <c r="O9949" t="s">
        <v>78</v>
      </c>
      <c r="P9949">
        <v>2</v>
      </c>
      <c r="Q9949">
        <v>1</v>
      </c>
      <c r="R9949">
        <v>2</v>
      </c>
      <c r="S9949" t="s">
        <v>116</v>
      </c>
      <c r="T9949">
        <v>8.5</v>
      </c>
      <c r="U9949">
        <v>13485.25</v>
      </c>
      <c r="V9949" t="s">
        <v>869</v>
      </c>
      <c r="W9949" t="s">
        <v>44301</v>
      </c>
      <c r="Y9949" t="s">
        <v>44302</v>
      </c>
      <c r="AB9949" t="s">
        <v>83</v>
      </c>
      <c r="AG9949" t="s">
        <v>44303</v>
      </c>
      <c r="AI9949">
        <v>45467</v>
      </c>
      <c r="AK9949">
        <v>45494</v>
      </c>
    </row>
    <row r="9950" spans="1:43" hidden="1" outlineLevel="1" x14ac:dyDescent="0.3">
      <c r="A9950" s="25">
        <v>9940</v>
      </c>
      <c r="B9950" s="25" t="s">
        <v>112</v>
      </c>
      <c r="C9950" t="s">
        <v>67</v>
      </c>
      <c r="D9950" t="s">
        <v>44297</v>
      </c>
      <c r="E9950" t="s">
        <v>69</v>
      </c>
      <c r="F9950" s="48" t="s">
        <v>44304</v>
      </c>
      <c r="G9950" s="25" t="s">
        <v>71</v>
      </c>
      <c r="H9950" t="s">
        <v>72</v>
      </c>
      <c r="I9950" t="s">
        <v>73</v>
      </c>
      <c r="J9950" s="25" t="s">
        <v>74</v>
      </c>
      <c r="K9950" t="s">
        <v>1880</v>
      </c>
      <c r="L9950" t="s">
        <v>44305</v>
      </c>
      <c r="M9950" t="s">
        <v>44306</v>
      </c>
      <c r="O9950" t="s">
        <v>78</v>
      </c>
      <c r="P9950">
        <v>10</v>
      </c>
      <c r="Q9950">
        <v>8</v>
      </c>
      <c r="R9950">
        <v>12</v>
      </c>
      <c r="S9950" t="s">
        <v>116</v>
      </c>
      <c r="T9950">
        <v>17.5</v>
      </c>
      <c r="U9950">
        <v>27763.75</v>
      </c>
      <c r="V9950" t="s">
        <v>869</v>
      </c>
      <c r="W9950" t="s">
        <v>44307</v>
      </c>
      <c r="Y9950" t="s">
        <v>44302</v>
      </c>
      <c r="AG9950" t="s">
        <v>44308</v>
      </c>
      <c r="AI9950">
        <v>45468</v>
      </c>
      <c r="AK9950">
        <v>45494</v>
      </c>
    </row>
    <row r="9951" spans="1:43" hidden="1" outlineLevel="1" x14ac:dyDescent="0.3">
      <c r="A9951" s="25">
        <v>9941</v>
      </c>
      <c r="B9951" s="25" t="s">
        <v>112</v>
      </c>
      <c r="C9951" t="s">
        <v>67</v>
      </c>
      <c r="D9951" t="s">
        <v>44309</v>
      </c>
      <c r="E9951" t="s">
        <v>69</v>
      </c>
      <c r="F9951" s="48" t="s">
        <v>44310</v>
      </c>
      <c r="G9951" s="25" t="s">
        <v>71</v>
      </c>
      <c r="H9951" t="s">
        <v>72</v>
      </c>
      <c r="I9951" t="s">
        <v>73</v>
      </c>
      <c r="J9951" s="25" t="s">
        <v>74</v>
      </c>
      <c r="K9951" t="s">
        <v>75</v>
      </c>
      <c r="L9951" t="s">
        <v>44311</v>
      </c>
      <c r="M9951" t="s">
        <v>44312</v>
      </c>
      <c r="O9951" t="s">
        <v>78</v>
      </c>
      <c r="P9951">
        <v>60</v>
      </c>
      <c r="Q9951">
        <v>70</v>
      </c>
      <c r="R9951">
        <v>100</v>
      </c>
      <c r="S9951" t="s">
        <v>116</v>
      </c>
      <c r="T9951">
        <v>35</v>
      </c>
      <c r="U9951">
        <v>50517.25</v>
      </c>
      <c r="V9951" t="s">
        <v>44313</v>
      </c>
      <c r="W9951" t="s">
        <v>44314</v>
      </c>
      <c r="Y9951" t="s">
        <v>34127</v>
      </c>
      <c r="AG9951" t="s">
        <v>11874</v>
      </c>
      <c r="AI9951">
        <v>45828</v>
      </c>
      <c r="AK9951">
        <v>45967</v>
      </c>
    </row>
    <row r="9952" spans="1:43" hidden="1" outlineLevel="1" x14ac:dyDescent="0.3">
      <c r="A9952" s="25">
        <v>9942</v>
      </c>
      <c r="B9952" s="25" t="s">
        <v>112</v>
      </c>
      <c r="C9952" t="s">
        <v>67</v>
      </c>
      <c r="D9952" t="s">
        <v>44309</v>
      </c>
      <c r="E9952" t="s">
        <v>69</v>
      </c>
      <c r="F9952" s="48" t="s">
        <v>44315</v>
      </c>
      <c r="G9952" s="25" t="s">
        <v>71</v>
      </c>
      <c r="H9952" t="s">
        <v>72</v>
      </c>
      <c r="I9952" t="s">
        <v>73</v>
      </c>
      <c r="J9952" s="25" t="s">
        <v>74</v>
      </c>
      <c r="K9952" t="s">
        <v>75</v>
      </c>
      <c r="L9952" t="s">
        <v>44316</v>
      </c>
      <c r="M9952" t="s">
        <v>44317</v>
      </c>
      <c r="O9952" t="s">
        <v>6104</v>
      </c>
      <c r="P9952">
        <v>6</v>
      </c>
      <c r="Q9952">
        <v>4</v>
      </c>
      <c r="R9952">
        <v>6</v>
      </c>
      <c r="S9952" t="s">
        <v>116</v>
      </c>
      <c r="T9952">
        <v>65</v>
      </c>
      <c r="U9952">
        <v>93817.75</v>
      </c>
      <c r="V9952" t="s">
        <v>44313</v>
      </c>
      <c r="W9952" t="s">
        <v>44318</v>
      </c>
      <c r="Y9952" t="s">
        <v>34127</v>
      </c>
      <c r="AG9952" t="s">
        <v>44319</v>
      </c>
      <c r="AI9952">
        <v>45828</v>
      </c>
      <c r="AK9952">
        <v>45967</v>
      </c>
    </row>
    <row r="9953" spans="1:43" hidden="1" outlineLevel="1" x14ac:dyDescent="0.3">
      <c r="A9953" s="25">
        <v>9943</v>
      </c>
      <c r="B9953" s="25" t="s">
        <v>66</v>
      </c>
      <c r="C9953" t="s">
        <v>67</v>
      </c>
      <c r="D9953" t="s">
        <v>15268</v>
      </c>
      <c r="E9953" t="s">
        <v>69</v>
      </c>
      <c r="F9953" s="48" t="s">
        <v>44320</v>
      </c>
      <c r="G9953" s="25" t="s">
        <v>20147</v>
      </c>
      <c r="H9953" t="s">
        <v>34157</v>
      </c>
      <c r="I9953" t="s">
        <v>564</v>
      </c>
      <c r="J9953" s="25" t="s">
        <v>874</v>
      </c>
      <c r="K9953" t="s">
        <v>875</v>
      </c>
      <c r="L9953" t="s">
        <v>44321</v>
      </c>
      <c r="M9953" t="s">
        <v>44322</v>
      </c>
      <c r="O9953" t="s">
        <v>78</v>
      </c>
      <c r="P9953">
        <v>2</v>
      </c>
      <c r="Q9953">
        <v>1</v>
      </c>
      <c r="R9953">
        <v>2</v>
      </c>
      <c r="S9953" t="s">
        <v>79</v>
      </c>
      <c r="T9953">
        <v>18.580400000000001</v>
      </c>
      <c r="U9953">
        <v>2886.1</v>
      </c>
      <c r="V9953" t="s">
        <v>34160</v>
      </c>
      <c r="W9953" t="s">
        <v>44323</v>
      </c>
      <c r="Y9953" t="s">
        <v>591</v>
      </c>
      <c r="Z9953" s="25" t="s">
        <v>583</v>
      </c>
      <c r="AB9953" t="s">
        <v>758</v>
      </c>
      <c r="AG9953" t="s">
        <v>44324</v>
      </c>
      <c r="AH9953" t="s">
        <v>44325</v>
      </c>
      <c r="AI9953">
        <v>41003</v>
      </c>
    </row>
    <row r="9954" spans="1:43" hidden="1" outlineLevel="1" x14ac:dyDescent="0.3">
      <c r="A9954" s="25">
        <v>9944</v>
      </c>
      <c r="B9954" s="25" t="s">
        <v>66</v>
      </c>
      <c r="C9954" t="s">
        <v>67</v>
      </c>
      <c r="D9954" t="s">
        <v>15268</v>
      </c>
      <c r="E9954" t="s">
        <v>69</v>
      </c>
      <c r="F9954" s="48" t="s">
        <v>44326</v>
      </c>
      <c r="G9954" s="25" t="s">
        <v>20147</v>
      </c>
      <c r="H9954" t="s">
        <v>34157</v>
      </c>
      <c r="I9954" t="s">
        <v>564</v>
      </c>
      <c r="J9954" s="25" t="s">
        <v>874</v>
      </c>
      <c r="K9954" t="s">
        <v>875</v>
      </c>
      <c r="L9954" t="s">
        <v>44327</v>
      </c>
      <c r="M9954" t="s">
        <v>44328</v>
      </c>
      <c r="O9954" t="s">
        <v>78</v>
      </c>
      <c r="P9954">
        <v>2</v>
      </c>
      <c r="Q9954">
        <v>0</v>
      </c>
      <c r="R9954">
        <v>0</v>
      </c>
      <c r="S9954" t="s">
        <v>79</v>
      </c>
      <c r="T9954">
        <v>97.927199999999999</v>
      </c>
      <c r="U9954">
        <v>30000</v>
      </c>
      <c r="V9954" t="s">
        <v>34160</v>
      </c>
      <c r="W9954" t="s">
        <v>44329</v>
      </c>
      <c r="Y9954" t="s">
        <v>591</v>
      </c>
      <c r="Z9954" s="25" t="s">
        <v>583</v>
      </c>
      <c r="AB9954" t="s">
        <v>585</v>
      </c>
      <c r="AI9954">
        <v>41003</v>
      </c>
      <c r="AJ9954">
        <v>43419</v>
      </c>
      <c r="AK9954">
        <v>43503</v>
      </c>
    </row>
    <row r="9955" spans="1:43" hidden="1" outlineLevel="1" x14ac:dyDescent="0.3">
      <c r="A9955" s="25">
        <v>9945</v>
      </c>
      <c r="B9955" s="25" t="s">
        <v>66</v>
      </c>
      <c r="C9955" t="s">
        <v>67</v>
      </c>
      <c r="D9955" t="s">
        <v>14025</v>
      </c>
      <c r="E9955" t="s">
        <v>69</v>
      </c>
      <c r="F9955" s="48" t="s">
        <v>44330</v>
      </c>
      <c r="G9955" s="25" t="s">
        <v>20147</v>
      </c>
      <c r="H9955" t="s">
        <v>34157</v>
      </c>
      <c r="I9955" t="s">
        <v>564</v>
      </c>
      <c r="J9955" s="25" t="s">
        <v>874</v>
      </c>
      <c r="K9955" t="s">
        <v>875</v>
      </c>
      <c r="L9955" t="s">
        <v>884</v>
      </c>
      <c r="M9955" t="s">
        <v>44331</v>
      </c>
      <c r="O9955" t="s">
        <v>78</v>
      </c>
      <c r="P9955">
        <v>6</v>
      </c>
      <c r="Q9955">
        <v>10</v>
      </c>
      <c r="R9955">
        <v>15</v>
      </c>
      <c r="S9955" t="s">
        <v>79</v>
      </c>
      <c r="T9955">
        <v>8.8000000000000007</v>
      </c>
      <c r="U9955">
        <v>2982.1439999999998</v>
      </c>
      <c r="V9955" t="s">
        <v>34160</v>
      </c>
      <c r="W9955" t="s">
        <v>44332</v>
      </c>
      <c r="Y9955" t="s">
        <v>217</v>
      </c>
      <c r="Z9955" s="25" t="s">
        <v>583</v>
      </c>
      <c r="AB9955" t="s">
        <v>83</v>
      </c>
      <c r="AI9955">
        <v>43812</v>
      </c>
    </row>
    <row r="9956" spans="1:43" hidden="1" outlineLevel="1" x14ac:dyDescent="0.3">
      <c r="A9956" s="25">
        <v>9946</v>
      </c>
      <c r="B9956" s="25" t="s">
        <v>66</v>
      </c>
      <c r="C9956" t="s">
        <v>67</v>
      </c>
      <c r="D9956" t="s">
        <v>5043</v>
      </c>
      <c r="E9956" t="s">
        <v>69</v>
      </c>
      <c r="F9956" s="48" t="s">
        <v>44333</v>
      </c>
      <c r="G9956" s="25" t="s">
        <v>20147</v>
      </c>
      <c r="H9956" t="s">
        <v>34157</v>
      </c>
      <c r="I9956" t="s">
        <v>564</v>
      </c>
      <c r="J9956" s="25" t="s">
        <v>874</v>
      </c>
      <c r="K9956" t="s">
        <v>875</v>
      </c>
      <c r="L9956" t="s">
        <v>44334</v>
      </c>
      <c r="M9956" t="s">
        <v>44335</v>
      </c>
      <c r="O9956" t="s">
        <v>78</v>
      </c>
      <c r="P9956">
        <v>1</v>
      </c>
      <c r="Q9956">
        <v>0</v>
      </c>
      <c r="R9956">
        <v>0</v>
      </c>
      <c r="S9956" t="s">
        <v>79</v>
      </c>
      <c r="T9956">
        <v>27.717500000000001</v>
      </c>
      <c r="U9956">
        <v>4305.3599999999997</v>
      </c>
      <c r="V9956" t="s">
        <v>34160</v>
      </c>
      <c r="W9956" t="s">
        <v>44336</v>
      </c>
      <c r="Y9956" t="s">
        <v>217</v>
      </c>
      <c r="Z9956" s="25" t="s">
        <v>583</v>
      </c>
      <c r="AB9956" t="s">
        <v>758</v>
      </c>
      <c r="AG9956" t="s">
        <v>44337</v>
      </c>
      <c r="AI9956">
        <v>41003</v>
      </c>
    </row>
    <row r="9957" spans="1:43" hidden="1" outlineLevel="1" x14ac:dyDescent="0.3">
      <c r="A9957" s="25">
        <v>9947</v>
      </c>
      <c r="B9957" s="25" t="s">
        <v>66</v>
      </c>
      <c r="C9957" t="s">
        <v>67</v>
      </c>
      <c r="D9957" t="s">
        <v>13891</v>
      </c>
      <c r="E9957" t="s">
        <v>197</v>
      </c>
      <c r="F9957" s="48" t="s">
        <v>44338</v>
      </c>
      <c r="G9957" s="25" t="s">
        <v>87</v>
      </c>
      <c r="H9957" t="s">
        <v>88</v>
      </c>
      <c r="I9957" t="s">
        <v>73</v>
      </c>
      <c r="J9957" s="25" t="s">
        <v>89</v>
      </c>
      <c r="K9957" t="s">
        <v>90</v>
      </c>
      <c r="L9957" t="s">
        <v>44339</v>
      </c>
      <c r="M9957" t="s">
        <v>200</v>
      </c>
      <c r="N9957" t="s">
        <v>44340</v>
      </c>
      <c r="O9957" t="s">
        <v>78</v>
      </c>
      <c r="P9957">
        <v>19</v>
      </c>
      <c r="Q9957">
        <v>0</v>
      </c>
      <c r="R9957">
        <v>0</v>
      </c>
      <c r="S9957" t="s">
        <v>79</v>
      </c>
      <c r="T9957">
        <v>14.79</v>
      </c>
      <c r="U9957">
        <v>4530.9165000000003</v>
      </c>
      <c r="V9957" t="s">
        <v>202</v>
      </c>
      <c r="W9957" t="s">
        <v>44341</v>
      </c>
      <c r="Y9957" t="s">
        <v>71</v>
      </c>
      <c r="AG9957" t="s">
        <v>204</v>
      </c>
      <c r="AI9957">
        <v>43352</v>
      </c>
      <c r="AJ9957">
        <v>44078</v>
      </c>
      <c r="AK9957">
        <v>43389</v>
      </c>
    </row>
    <row r="9958" spans="1:43" hidden="1" outlineLevel="1" x14ac:dyDescent="0.3">
      <c r="A9958" s="25">
        <v>9948</v>
      </c>
      <c r="B9958" s="25" t="s">
        <v>66</v>
      </c>
      <c r="C9958" t="s">
        <v>67</v>
      </c>
      <c r="D9958" t="s">
        <v>13891</v>
      </c>
      <c r="E9958" t="s">
        <v>69</v>
      </c>
      <c r="F9958" s="48" t="s">
        <v>44342</v>
      </c>
      <c r="G9958" s="25" t="s">
        <v>87</v>
      </c>
      <c r="H9958" t="s">
        <v>88</v>
      </c>
      <c r="I9958" t="s">
        <v>73</v>
      </c>
      <c r="J9958" s="25" t="s">
        <v>864</v>
      </c>
      <c r="K9958" t="s">
        <v>865</v>
      </c>
      <c r="L9958" t="s">
        <v>44343</v>
      </c>
      <c r="M9958" t="s">
        <v>44344</v>
      </c>
      <c r="N9958" t="s">
        <v>44345</v>
      </c>
      <c r="O9958" t="s">
        <v>78</v>
      </c>
      <c r="P9958">
        <v>33</v>
      </c>
      <c r="Q9958">
        <v>50</v>
      </c>
      <c r="R9958">
        <v>100</v>
      </c>
      <c r="S9958" t="s">
        <v>79</v>
      </c>
      <c r="T9958">
        <v>1.99</v>
      </c>
      <c r="U9958">
        <v>609.75019999999995</v>
      </c>
      <c r="V9958" t="s">
        <v>202</v>
      </c>
      <c r="W9958" t="s">
        <v>44346</v>
      </c>
      <c r="Y9958" t="s">
        <v>71</v>
      </c>
      <c r="AI9958">
        <v>43352</v>
      </c>
      <c r="AJ9958">
        <v>44182</v>
      </c>
      <c r="AK9958">
        <v>43591</v>
      </c>
    </row>
    <row r="9959" spans="1:43" hidden="1" outlineLevel="1" x14ac:dyDescent="0.3">
      <c r="A9959" s="25">
        <v>9949</v>
      </c>
      <c r="B9959" s="25" t="s">
        <v>66</v>
      </c>
      <c r="C9959" t="s">
        <v>67</v>
      </c>
      <c r="D9959" t="s">
        <v>4239</v>
      </c>
      <c r="E9959" t="s">
        <v>197</v>
      </c>
      <c r="F9959" s="48" t="s">
        <v>44347</v>
      </c>
      <c r="G9959" s="25" t="s">
        <v>87</v>
      </c>
      <c r="H9959" t="s">
        <v>88</v>
      </c>
      <c r="I9959" t="s">
        <v>73</v>
      </c>
      <c r="J9959" s="25" t="s">
        <v>210</v>
      </c>
      <c r="K9959" t="s">
        <v>1047</v>
      </c>
      <c r="L9959" t="s">
        <v>44348</v>
      </c>
      <c r="M9959" t="s">
        <v>44349</v>
      </c>
      <c r="N9959" t="s">
        <v>44350</v>
      </c>
      <c r="O9959" t="s">
        <v>78</v>
      </c>
      <c r="P9959">
        <v>4</v>
      </c>
      <c r="Q9959">
        <v>2</v>
      </c>
      <c r="R9959">
        <v>6</v>
      </c>
      <c r="S9959" t="s">
        <v>79</v>
      </c>
      <c r="T9959">
        <v>385.38</v>
      </c>
      <c r="U9959">
        <v>118030.33259999999</v>
      </c>
      <c r="V9959" t="s">
        <v>1235</v>
      </c>
      <c r="Y9959" t="s">
        <v>82</v>
      </c>
      <c r="AI9959">
        <v>43397</v>
      </c>
      <c r="AK9959">
        <v>43425</v>
      </c>
    </row>
    <row r="9960" spans="1:43" hidden="1" outlineLevel="1" x14ac:dyDescent="0.3">
      <c r="A9960" s="25">
        <v>9950</v>
      </c>
      <c r="B9960" s="25" t="s">
        <v>66</v>
      </c>
      <c r="C9960" t="s">
        <v>67</v>
      </c>
      <c r="D9960" t="s">
        <v>11404</v>
      </c>
      <c r="E9960" t="s">
        <v>69</v>
      </c>
      <c r="F9960" s="48" t="s">
        <v>44351</v>
      </c>
      <c r="G9960" s="25" t="s">
        <v>87</v>
      </c>
      <c r="H9960" t="s">
        <v>88</v>
      </c>
      <c r="I9960" t="s">
        <v>73</v>
      </c>
      <c r="J9960" s="25" t="s">
        <v>89</v>
      </c>
      <c r="K9960" t="s">
        <v>90</v>
      </c>
      <c r="L9960" t="s">
        <v>44352</v>
      </c>
      <c r="M9960" t="s">
        <v>44353</v>
      </c>
      <c r="N9960" t="s">
        <v>44354</v>
      </c>
      <c r="O9960" t="s">
        <v>78</v>
      </c>
      <c r="P9960">
        <v>27</v>
      </c>
      <c r="Q9960">
        <v>0</v>
      </c>
      <c r="R9960">
        <v>0</v>
      </c>
      <c r="S9960" t="s">
        <v>79</v>
      </c>
      <c r="T9960">
        <v>239</v>
      </c>
      <c r="U9960">
        <v>73239.16</v>
      </c>
      <c r="V9960" t="s">
        <v>1241</v>
      </c>
      <c r="W9960" t="s">
        <v>44355</v>
      </c>
      <c r="Y9960" t="s">
        <v>217</v>
      </c>
      <c r="AH9960" t="s">
        <v>44356</v>
      </c>
      <c r="AI9960">
        <v>43397</v>
      </c>
      <c r="AK9960">
        <v>43538</v>
      </c>
    </row>
    <row r="9961" spans="1:43" hidden="1" outlineLevel="1" x14ac:dyDescent="0.3">
      <c r="A9961" s="25">
        <v>9951</v>
      </c>
      <c r="B9961" s="25" t="s">
        <v>112</v>
      </c>
      <c r="C9961" t="s">
        <v>67</v>
      </c>
      <c r="D9961" t="s">
        <v>11404</v>
      </c>
      <c r="E9961" t="s">
        <v>197</v>
      </c>
      <c r="F9961" s="48" t="s">
        <v>44357</v>
      </c>
      <c r="G9961" s="25" t="s">
        <v>87</v>
      </c>
      <c r="H9961" t="s">
        <v>88</v>
      </c>
      <c r="I9961" t="s">
        <v>73</v>
      </c>
      <c r="J9961" s="25" t="s">
        <v>89</v>
      </c>
      <c r="K9961" t="s">
        <v>90</v>
      </c>
      <c r="L9961" t="s">
        <v>44358</v>
      </c>
      <c r="M9961" t="s">
        <v>44359</v>
      </c>
      <c r="N9961" t="s">
        <v>44360</v>
      </c>
      <c r="O9961" t="s">
        <v>78</v>
      </c>
      <c r="P9961">
        <v>14</v>
      </c>
      <c r="Q9961">
        <v>14</v>
      </c>
      <c r="R9961">
        <v>20</v>
      </c>
      <c r="S9961" t="s">
        <v>116</v>
      </c>
      <c r="T9961">
        <v>6.8657000000000004</v>
      </c>
      <c r="U9961">
        <v>10531.496999999999</v>
      </c>
      <c r="V9961" t="s">
        <v>869</v>
      </c>
      <c r="W9961" t="s">
        <v>44361</v>
      </c>
      <c r="Y9961" t="s">
        <v>44302</v>
      </c>
      <c r="AG9961" t="s">
        <v>44362</v>
      </c>
      <c r="AI9961">
        <v>45468</v>
      </c>
      <c r="AK9961">
        <v>45797</v>
      </c>
    </row>
    <row r="9962" spans="1:43" hidden="1" outlineLevel="1" x14ac:dyDescent="0.3">
      <c r="A9962" s="25">
        <v>9952</v>
      </c>
      <c r="B9962" s="25" t="s">
        <v>66</v>
      </c>
      <c r="C9962" t="s">
        <v>67</v>
      </c>
      <c r="D9962" t="s">
        <v>23112</v>
      </c>
      <c r="E9962" t="s">
        <v>69</v>
      </c>
      <c r="F9962" s="48" t="s">
        <v>44363</v>
      </c>
      <c r="G9962" s="25" t="s">
        <v>562</v>
      </c>
      <c r="H9962" t="s">
        <v>563</v>
      </c>
      <c r="I9962" t="s">
        <v>564</v>
      </c>
      <c r="J9962" s="25" t="s">
        <v>210</v>
      </c>
      <c r="K9962" t="s">
        <v>1055</v>
      </c>
      <c r="L9962" t="s">
        <v>44364</v>
      </c>
      <c r="M9962" t="s">
        <v>44365</v>
      </c>
      <c r="N9962" t="s">
        <v>44366</v>
      </c>
      <c r="O9962" t="s">
        <v>78</v>
      </c>
      <c r="P9962">
        <v>2</v>
      </c>
      <c r="Q9962">
        <v>1</v>
      </c>
      <c r="R9962">
        <v>2</v>
      </c>
      <c r="S9962" t="s">
        <v>79</v>
      </c>
      <c r="T9962">
        <v>400.5</v>
      </c>
      <c r="U9962">
        <v>122196.55499999999</v>
      </c>
      <c r="V9962" t="s">
        <v>580</v>
      </c>
      <c r="W9962" t="s">
        <v>44367</v>
      </c>
      <c r="Y9962" t="s">
        <v>42776</v>
      </c>
      <c r="AG9962" t="s">
        <v>607</v>
      </c>
      <c r="AI9962">
        <v>43154</v>
      </c>
      <c r="AK9962">
        <v>43213</v>
      </c>
    </row>
    <row r="9963" spans="1:43" hidden="1" outlineLevel="1" x14ac:dyDescent="0.3">
      <c r="A9963" s="25">
        <v>9953</v>
      </c>
      <c r="B9963" s="25" t="s">
        <v>66</v>
      </c>
      <c r="C9963" t="s">
        <v>67</v>
      </c>
      <c r="D9963" t="s">
        <v>44243</v>
      </c>
      <c r="E9963" t="s">
        <v>69</v>
      </c>
      <c r="F9963" s="48" t="s">
        <v>44368</v>
      </c>
      <c r="G9963" s="25" t="s">
        <v>636</v>
      </c>
      <c r="H9963" t="s">
        <v>637</v>
      </c>
      <c r="I9963" t="s">
        <v>564</v>
      </c>
      <c r="J9963" s="25" t="s">
        <v>638</v>
      </c>
      <c r="K9963" t="s">
        <v>639</v>
      </c>
      <c r="L9963" t="s">
        <v>44369</v>
      </c>
      <c r="M9963" t="s">
        <v>44370</v>
      </c>
      <c r="N9963" t="s">
        <v>44371</v>
      </c>
      <c r="O9963" t="s">
        <v>78</v>
      </c>
      <c r="P9963">
        <v>2</v>
      </c>
      <c r="Q9963">
        <v>2</v>
      </c>
      <c r="R9963">
        <v>4</v>
      </c>
      <c r="S9963" t="s">
        <v>79</v>
      </c>
      <c r="T9963">
        <v>439.5172</v>
      </c>
      <c r="U9963">
        <v>86345.349499999997</v>
      </c>
      <c r="V9963" t="s">
        <v>785</v>
      </c>
      <c r="W9963" t="s">
        <v>44372</v>
      </c>
      <c r="Y9963" t="s">
        <v>1749</v>
      </c>
      <c r="Z9963" s="25" t="s">
        <v>583</v>
      </c>
      <c r="AE9963" t="s">
        <v>44373</v>
      </c>
      <c r="AI9963">
        <v>42147</v>
      </c>
      <c r="AJ9963">
        <v>45315</v>
      </c>
      <c r="AK9963">
        <v>42207</v>
      </c>
      <c r="AN9963">
        <v>-1</v>
      </c>
      <c r="AO9963">
        <v>1</v>
      </c>
      <c r="AP9963">
        <v>-1</v>
      </c>
      <c r="AQ9963">
        <v>1</v>
      </c>
    </row>
    <row r="9964" spans="1:43" hidden="1" outlineLevel="1" x14ac:dyDescent="0.3">
      <c r="A9964" s="25">
        <v>9954</v>
      </c>
      <c r="B9964" s="25" t="s">
        <v>66</v>
      </c>
      <c r="C9964" t="s">
        <v>67</v>
      </c>
      <c r="D9964" t="s">
        <v>15010</v>
      </c>
      <c r="E9964" t="s">
        <v>69</v>
      </c>
      <c r="F9964" s="48" t="s">
        <v>44374</v>
      </c>
      <c r="G9964" s="25" t="s">
        <v>636</v>
      </c>
      <c r="H9964" t="s">
        <v>637</v>
      </c>
      <c r="I9964" t="s">
        <v>564</v>
      </c>
      <c r="J9964" s="25" t="s">
        <v>638</v>
      </c>
      <c r="K9964" t="s">
        <v>639</v>
      </c>
      <c r="L9964" t="s">
        <v>44375</v>
      </c>
      <c r="M9964" t="s">
        <v>44376</v>
      </c>
      <c r="N9964" t="s">
        <v>1860</v>
      </c>
      <c r="O9964" t="s">
        <v>6104</v>
      </c>
      <c r="P9964">
        <v>25</v>
      </c>
      <c r="Q9964">
        <v>0</v>
      </c>
      <c r="R9964">
        <v>0</v>
      </c>
      <c r="S9964" t="s">
        <v>79</v>
      </c>
      <c r="T9964">
        <v>7.6479999999999997</v>
      </c>
      <c r="U9964">
        <v>1187.9684999999999</v>
      </c>
      <c r="V9964" t="s">
        <v>643</v>
      </c>
      <c r="W9964" t="s">
        <v>44377</v>
      </c>
      <c r="Y9964" t="s">
        <v>1916</v>
      </c>
      <c r="AI9964">
        <v>41086</v>
      </c>
    </row>
    <row r="9965" spans="1:43" hidden="1" outlineLevel="1" x14ac:dyDescent="0.3">
      <c r="A9965" s="25">
        <v>9955</v>
      </c>
      <c r="B9965" s="25" t="s">
        <v>66</v>
      </c>
      <c r="C9965" t="s">
        <v>67</v>
      </c>
      <c r="D9965" t="s">
        <v>9636</v>
      </c>
      <c r="E9965" t="s">
        <v>69</v>
      </c>
      <c r="F9965" s="48" t="s">
        <v>44378</v>
      </c>
      <c r="G9965" s="25" t="s">
        <v>636</v>
      </c>
      <c r="H9965" t="s">
        <v>637</v>
      </c>
      <c r="I9965" t="s">
        <v>564</v>
      </c>
      <c r="J9965" s="25" t="s">
        <v>638</v>
      </c>
      <c r="K9965" t="s">
        <v>639</v>
      </c>
      <c r="L9965" t="s">
        <v>44379</v>
      </c>
      <c r="M9965" t="s">
        <v>44380</v>
      </c>
      <c r="N9965" t="s">
        <v>44381</v>
      </c>
      <c r="O9965" t="s">
        <v>78</v>
      </c>
      <c r="P9965">
        <v>18</v>
      </c>
      <c r="Q9965">
        <v>13</v>
      </c>
      <c r="R9965">
        <v>38</v>
      </c>
      <c r="S9965" t="s">
        <v>79</v>
      </c>
      <c r="T9965">
        <v>4.6475999999999997</v>
      </c>
      <c r="U9965">
        <v>721.91</v>
      </c>
      <c r="V9965" t="s">
        <v>643</v>
      </c>
      <c r="W9965" t="s">
        <v>44382</v>
      </c>
      <c r="Y9965" t="s">
        <v>591</v>
      </c>
      <c r="Z9965" s="25" t="s">
        <v>583</v>
      </c>
      <c r="AI9965">
        <v>41086</v>
      </c>
      <c r="AJ9965">
        <v>42843</v>
      </c>
    </row>
    <row r="9966" spans="1:43" hidden="1" outlineLevel="1" x14ac:dyDescent="0.3">
      <c r="A9966" s="25">
        <v>9956</v>
      </c>
      <c r="B9966" s="25" t="s">
        <v>66</v>
      </c>
      <c r="C9966" t="s">
        <v>67</v>
      </c>
      <c r="D9966" t="s">
        <v>7558</v>
      </c>
      <c r="E9966" t="s">
        <v>69</v>
      </c>
      <c r="F9966" s="48" t="s">
        <v>44383</v>
      </c>
      <c r="G9966" s="25" t="s">
        <v>636</v>
      </c>
      <c r="H9966" t="s">
        <v>637</v>
      </c>
      <c r="I9966" t="s">
        <v>564</v>
      </c>
      <c r="J9966" s="25" t="s">
        <v>638</v>
      </c>
      <c r="K9966" t="s">
        <v>639</v>
      </c>
      <c r="L9966" t="s">
        <v>12779</v>
      </c>
      <c r="M9966" t="s">
        <v>44384</v>
      </c>
      <c r="N9966" t="s">
        <v>44385</v>
      </c>
      <c r="O9966" t="s">
        <v>78</v>
      </c>
      <c r="P9966">
        <v>6</v>
      </c>
      <c r="Q9966">
        <v>0</v>
      </c>
      <c r="R9966">
        <v>0</v>
      </c>
      <c r="S9966" t="s">
        <v>79</v>
      </c>
      <c r="T9966">
        <v>227.67789999999999</v>
      </c>
      <c r="U9966">
        <v>76080.693100000004</v>
      </c>
      <c r="V9966" t="s">
        <v>44386</v>
      </c>
      <c r="W9966" t="s">
        <v>44387</v>
      </c>
      <c r="Y9966" t="s">
        <v>1618</v>
      </c>
      <c r="Z9966" s="25" t="s">
        <v>583</v>
      </c>
      <c r="AB9966" t="s">
        <v>645</v>
      </c>
      <c r="AE9966" t="s">
        <v>44388</v>
      </c>
      <c r="AG9966" t="s">
        <v>44389</v>
      </c>
      <c r="AI9966">
        <v>43288</v>
      </c>
      <c r="AJ9966">
        <v>45954</v>
      </c>
      <c r="AK9966">
        <v>43294</v>
      </c>
      <c r="AL9966">
        <v>-8</v>
      </c>
      <c r="AM9966">
        <v>4</v>
      </c>
    </row>
    <row r="9967" spans="1:43" hidden="1" outlineLevel="1" x14ac:dyDescent="0.3">
      <c r="A9967" s="25">
        <v>9957</v>
      </c>
      <c r="B9967" s="25" t="s">
        <v>66</v>
      </c>
      <c r="C9967" t="s">
        <v>67</v>
      </c>
      <c r="D9967" t="s">
        <v>1226</v>
      </c>
      <c r="E9967" t="s">
        <v>69</v>
      </c>
      <c r="F9967" s="48" t="s">
        <v>44390</v>
      </c>
      <c r="G9967" s="25" t="s">
        <v>636</v>
      </c>
      <c r="H9967" t="s">
        <v>637</v>
      </c>
      <c r="I9967" t="s">
        <v>564</v>
      </c>
      <c r="J9967" s="25" t="s">
        <v>87</v>
      </c>
      <c r="K9967" t="s">
        <v>14923</v>
      </c>
      <c r="L9967" t="s">
        <v>44391</v>
      </c>
      <c r="M9967" t="s">
        <v>44392</v>
      </c>
      <c r="N9967" t="s">
        <v>44393</v>
      </c>
      <c r="O9967" t="s">
        <v>78</v>
      </c>
      <c r="P9967">
        <v>2</v>
      </c>
      <c r="Q9967">
        <v>2</v>
      </c>
      <c r="R9967">
        <v>3</v>
      </c>
      <c r="S9967" t="s">
        <v>79</v>
      </c>
      <c r="T9967">
        <v>351.68</v>
      </c>
      <c r="U9967">
        <v>107346.80319999999</v>
      </c>
      <c r="V9967" t="s">
        <v>38504</v>
      </c>
      <c r="W9967" t="s">
        <v>44394</v>
      </c>
      <c r="Y9967" t="s">
        <v>217</v>
      </c>
      <c r="AI9967">
        <v>43153</v>
      </c>
      <c r="AK9967">
        <v>43161</v>
      </c>
    </row>
    <row r="9968" spans="1:43" hidden="1" outlineLevel="1" x14ac:dyDescent="0.3">
      <c r="A9968" s="25">
        <v>9958</v>
      </c>
      <c r="B9968" s="25" t="s">
        <v>112</v>
      </c>
      <c r="C9968" t="s">
        <v>67</v>
      </c>
      <c r="D9968" t="s">
        <v>24480</v>
      </c>
      <c r="E9968" t="s">
        <v>69</v>
      </c>
      <c r="F9968" s="48" t="s">
        <v>44395</v>
      </c>
      <c r="G9968" s="25" t="s">
        <v>636</v>
      </c>
      <c r="H9968" t="s">
        <v>637</v>
      </c>
      <c r="I9968" t="s">
        <v>564</v>
      </c>
      <c r="J9968" s="25" t="s">
        <v>638</v>
      </c>
      <c r="K9968" t="s">
        <v>1643</v>
      </c>
      <c r="L9968" t="s">
        <v>44396</v>
      </c>
      <c r="M9968" t="s">
        <v>44397</v>
      </c>
      <c r="N9968" t="s">
        <v>44398</v>
      </c>
      <c r="O9968" t="s">
        <v>78</v>
      </c>
      <c r="P9968">
        <v>6</v>
      </c>
      <c r="Q9968">
        <v>4</v>
      </c>
      <c r="R9968">
        <v>6</v>
      </c>
      <c r="S9968" t="s">
        <v>116</v>
      </c>
      <c r="T9968">
        <v>69.658100000000005</v>
      </c>
      <c r="U9968">
        <v>32072</v>
      </c>
      <c r="V9968" t="s">
        <v>17118</v>
      </c>
      <c r="W9968" t="s">
        <v>44399</v>
      </c>
      <c r="Y9968" t="s">
        <v>572</v>
      </c>
      <c r="AG9968" t="s">
        <v>44399</v>
      </c>
      <c r="AI9968">
        <v>43769</v>
      </c>
      <c r="AK9968">
        <v>44826</v>
      </c>
    </row>
    <row r="9969" spans="1:41" hidden="1" outlineLevel="1" x14ac:dyDescent="0.3">
      <c r="A9969" s="25">
        <v>9959</v>
      </c>
      <c r="B9969" s="25" t="s">
        <v>66</v>
      </c>
      <c r="C9969" t="s">
        <v>67</v>
      </c>
      <c r="D9969" t="s">
        <v>4430</v>
      </c>
      <c r="E9969" t="s">
        <v>69</v>
      </c>
      <c r="F9969" s="48" t="s">
        <v>44400</v>
      </c>
      <c r="G9969" s="25" t="s">
        <v>636</v>
      </c>
      <c r="H9969" t="s">
        <v>637</v>
      </c>
      <c r="I9969" t="s">
        <v>564</v>
      </c>
      <c r="J9969" s="25" t="s">
        <v>638</v>
      </c>
      <c r="K9969" t="s">
        <v>639</v>
      </c>
      <c r="L9969" t="s">
        <v>732</v>
      </c>
      <c r="M9969" t="s">
        <v>44401</v>
      </c>
      <c r="N9969" t="s">
        <v>44402</v>
      </c>
      <c r="O9969" t="s">
        <v>78</v>
      </c>
      <c r="P9969">
        <v>4</v>
      </c>
      <c r="Q9969">
        <v>2</v>
      </c>
      <c r="R9969">
        <v>3</v>
      </c>
      <c r="S9969" t="s">
        <v>79</v>
      </c>
      <c r="T9969">
        <v>140.05500000000001</v>
      </c>
      <c r="U9969">
        <v>42852.350899999998</v>
      </c>
      <c r="V9969" t="s">
        <v>44403</v>
      </c>
      <c r="W9969" t="s">
        <v>44404</v>
      </c>
      <c r="Y9969" t="s">
        <v>591</v>
      </c>
      <c r="AG9969" t="s">
        <v>44405</v>
      </c>
      <c r="AI9969">
        <v>43304</v>
      </c>
      <c r="AJ9969">
        <v>45375</v>
      </c>
      <c r="AK9969">
        <v>43628</v>
      </c>
      <c r="AN9969">
        <v>0</v>
      </c>
      <c r="AO9969">
        <v>2</v>
      </c>
    </row>
    <row r="9970" spans="1:41" hidden="1" outlineLevel="1" x14ac:dyDescent="0.3">
      <c r="A9970" s="25">
        <v>9960</v>
      </c>
      <c r="B9970" s="25" t="s">
        <v>66</v>
      </c>
      <c r="C9970" t="s">
        <v>67</v>
      </c>
      <c r="D9970" t="s">
        <v>882</v>
      </c>
      <c r="E9970" t="s">
        <v>69</v>
      </c>
      <c r="F9970" s="48" t="s">
        <v>44406</v>
      </c>
      <c r="G9970" s="25" t="s">
        <v>636</v>
      </c>
      <c r="H9970" t="s">
        <v>637</v>
      </c>
      <c r="I9970" t="s">
        <v>564</v>
      </c>
      <c r="J9970" s="25" t="s">
        <v>638</v>
      </c>
      <c r="K9970" t="s">
        <v>740</v>
      </c>
      <c r="L9970" t="s">
        <v>27709</v>
      </c>
      <c r="M9970" t="s">
        <v>44407</v>
      </c>
      <c r="N9970" t="s">
        <v>44408</v>
      </c>
      <c r="O9970" t="s">
        <v>78</v>
      </c>
      <c r="P9970">
        <v>2</v>
      </c>
      <c r="Q9970">
        <v>0</v>
      </c>
      <c r="R9970">
        <v>0</v>
      </c>
      <c r="S9970" t="s">
        <v>79</v>
      </c>
      <c r="T9970">
        <v>115.83329999999999</v>
      </c>
      <c r="U9970">
        <v>35495.966699999997</v>
      </c>
      <c r="V9970" t="s">
        <v>18324</v>
      </c>
      <c r="W9970" t="s">
        <v>44409</v>
      </c>
      <c r="Y9970" t="s">
        <v>572</v>
      </c>
      <c r="AI9970">
        <v>43475</v>
      </c>
      <c r="AJ9970">
        <v>45616</v>
      </c>
      <c r="AK9970">
        <v>43641</v>
      </c>
      <c r="AN9970">
        <v>-2</v>
      </c>
      <c r="AO9970">
        <v>1</v>
      </c>
    </row>
    <row r="9971" spans="1:41" hidden="1" outlineLevel="1" x14ac:dyDescent="0.3">
      <c r="A9971" s="25">
        <v>9961</v>
      </c>
      <c r="B9971" s="25" t="s">
        <v>66</v>
      </c>
      <c r="C9971" t="s">
        <v>67</v>
      </c>
      <c r="D9971" t="s">
        <v>4430</v>
      </c>
      <c r="E9971" t="s">
        <v>69</v>
      </c>
      <c r="F9971" s="48" t="s">
        <v>44410</v>
      </c>
      <c r="G9971" s="25" t="s">
        <v>636</v>
      </c>
      <c r="H9971" t="s">
        <v>637</v>
      </c>
      <c r="I9971" t="s">
        <v>564</v>
      </c>
      <c r="J9971" s="25" t="s">
        <v>638</v>
      </c>
      <c r="K9971" t="s">
        <v>740</v>
      </c>
      <c r="L9971" t="s">
        <v>44411</v>
      </c>
      <c r="M9971" t="s">
        <v>44412</v>
      </c>
      <c r="N9971" t="s">
        <v>44413</v>
      </c>
      <c r="O9971" t="s">
        <v>78</v>
      </c>
      <c r="P9971">
        <v>4</v>
      </c>
      <c r="Q9971">
        <v>2</v>
      </c>
      <c r="R9971">
        <v>6</v>
      </c>
      <c r="S9971" t="s">
        <v>79</v>
      </c>
      <c r="T9971">
        <v>27</v>
      </c>
      <c r="U9971">
        <v>8274.15</v>
      </c>
      <c r="V9971" t="s">
        <v>44414</v>
      </c>
      <c r="W9971" t="s">
        <v>44415</v>
      </c>
      <c r="Y9971" t="s">
        <v>217</v>
      </c>
      <c r="AG9971" t="s">
        <v>44415</v>
      </c>
      <c r="AI9971">
        <v>43547</v>
      </c>
      <c r="AK9971">
        <v>43594</v>
      </c>
    </row>
    <row r="9972" spans="1:41" hidden="1" outlineLevel="1" x14ac:dyDescent="0.3">
      <c r="A9972" s="25">
        <v>9962</v>
      </c>
      <c r="B9972" s="25" t="s">
        <v>66</v>
      </c>
      <c r="C9972" t="s">
        <v>67</v>
      </c>
      <c r="D9972" t="s">
        <v>4430</v>
      </c>
      <c r="E9972" t="s">
        <v>69</v>
      </c>
      <c r="F9972" s="48" t="s">
        <v>44416</v>
      </c>
      <c r="G9972" s="25" t="s">
        <v>636</v>
      </c>
      <c r="H9972" t="s">
        <v>637</v>
      </c>
      <c r="I9972" t="s">
        <v>564</v>
      </c>
      <c r="J9972" s="25" t="s">
        <v>638</v>
      </c>
      <c r="K9972" t="s">
        <v>740</v>
      </c>
      <c r="L9972" t="s">
        <v>44417</v>
      </c>
      <c r="M9972" t="s">
        <v>44418</v>
      </c>
      <c r="N9972" t="s">
        <v>44419</v>
      </c>
      <c r="O9972" t="s">
        <v>78</v>
      </c>
      <c r="P9972">
        <v>4</v>
      </c>
      <c r="Q9972">
        <v>2</v>
      </c>
      <c r="R9972">
        <v>6</v>
      </c>
      <c r="S9972" t="s">
        <v>79</v>
      </c>
      <c r="T9972">
        <v>165</v>
      </c>
      <c r="U9972">
        <v>50564.25</v>
      </c>
      <c r="V9972" t="s">
        <v>815</v>
      </c>
      <c r="W9972" t="s">
        <v>44420</v>
      </c>
      <c r="Y9972" t="s">
        <v>71</v>
      </c>
      <c r="AG9972" t="s">
        <v>44420</v>
      </c>
      <c r="AI9972">
        <v>43547</v>
      </c>
      <c r="AK9972">
        <v>43594</v>
      </c>
    </row>
    <row r="9973" spans="1:41" hidden="1" outlineLevel="1" x14ac:dyDescent="0.3">
      <c r="A9973" s="25">
        <v>9963</v>
      </c>
      <c r="B9973" s="25" t="s">
        <v>66</v>
      </c>
      <c r="C9973" t="s">
        <v>67</v>
      </c>
      <c r="D9973" t="s">
        <v>17146</v>
      </c>
      <c r="E9973" t="s">
        <v>69</v>
      </c>
      <c r="F9973" s="48" t="s">
        <v>44421</v>
      </c>
      <c r="G9973" s="25" t="s">
        <v>636</v>
      </c>
      <c r="H9973" t="s">
        <v>637</v>
      </c>
      <c r="I9973" t="s">
        <v>564</v>
      </c>
      <c r="J9973" s="25" t="s">
        <v>638</v>
      </c>
      <c r="K9973" t="s">
        <v>740</v>
      </c>
      <c r="L9973" t="s">
        <v>44417</v>
      </c>
      <c r="M9973" t="s">
        <v>44422</v>
      </c>
      <c r="N9973" t="s">
        <v>44423</v>
      </c>
      <c r="O9973" t="s">
        <v>78</v>
      </c>
      <c r="P9973">
        <v>2</v>
      </c>
      <c r="Q9973">
        <v>0</v>
      </c>
      <c r="R9973">
        <v>0</v>
      </c>
      <c r="S9973" t="s">
        <v>79</v>
      </c>
      <c r="T9973">
        <v>85</v>
      </c>
      <c r="U9973">
        <v>26046.55</v>
      </c>
      <c r="V9973" t="s">
        <v>815</v>
      </c>
      <c r="W9973" t="s">
        <v>44424</v>
      </c>
      <c r="Y9973" t="s">
        <v>71</v>
      </c>
      <c r="AG9973" t="s">
        <v>44424</v>
      </c>
      <c r="AI9973">
        <v>43547</v>
      </c>
      <c r="AJ9973">
        <v>45516</v>
      </c>
      <c r="AK9973">
        <v>43594</v>
      </c>
      <c r="AN9973">
        <v>-2</v>
      </c>
      <c r="AO9973">
        <v>1</v>
      </c>
    </row>
    <row r="9974" spans="1:41" hidden="1" outlineLevel="1" x14ac:dyDescent="0.3">
      <c r="A9974" s="25">
        <v>9964</v>
      </c>
      <c r="B9974" s="25" t="s">
        <v>66</v>
      </c>
      <c r="C9974" t="s">
        <v>67</v>
      </c>
      <c r="D9974" t="s">
        <v>4430</v>
      </c>
      <c r="E9974" t="s">
        <v>69</v>
      </c>
      <c r="F9974" s="48" t="s">
        <v>44425</v>
      </c>
      <c r="G9974" s="25" t="s">
        <v>636</v>
      </c>
      <c r="H9974" t="s">
        <v>637</v>
      </c>
      <c r="I9974" t="s">
        <v>564</v>
      </c>
      <c r="J9974" s="25" t="s">
        <v>638</v>
      </c>
      <c r="K9974" t="s">
        <v>740</v>
      </c>
      <c r="L9974" t="s">
        <v>44426</v>
      </c>
      <c r="M9974" t="s">
        <v>44427</v>
      </c>
      <c r="N9974" t="s">
        <v>44428</v>
      </c>
      <c r="O9974" t="s">
        <v>78</v>
      </c>
      <c r="P9974">
        <v>6</v>
      </c>
      <c r="Q9974">
        <v>0</v>
      </c>
      <c r="R9974">
        <v>0</v>
      </c>
      <c r="S9974" t="s">
        <v>79</v>
      </c>
      <c r="T9974">
        <v>120</v>
      </c>
      <c r="U9974">
        <v>36774</v>
      </c>
      <c r="V9974" t="s">
        <v>815</v>
      </c>
      <c r="W9974" t="s">
        <v>44429</v>
      </c>
      <c r="Y9974" t="s">
        <v>71</v>
      </c>
      <c r="AG9974" t="s">
        <v>44429</v>
      </c>
      <c r="AI9974">
        <v>43547</v>
      </c>
      <c r="AJ9974">
        <v>43751</v>
      </c>
      <c r="AK9974">
        <v>43594</v>
      </c>
    </row>
    <row r="9975" spans="1:41" hidden="1" outlineLevel="1" x14ac:dyDescent="0.3">
      <c r="A9975" s="25">
        <v>9965</v>
      </c>
      <c r="B9975" s="25" t="s">
        <v>66</v>
      </c>
      <c r="C9975" t="s">
        <v>67</v>
      </c>
      <c r="D9975" t="s">
        <v>4430</v>
      </c>
      <c r="E9975" t="s">
        <v>69</v>
      </c>
      <c r="F9975" s="48" t="s">
        <v>44430</v>
      </c>
      <c r="G9975" s="25" t="s">
        <v>636</v>
      </c>
      <c r="H9975" t="s">
        <v>637</v>
      </c>
      <c r="I9975" t="s">
        <v>564</v>
      </c>
      <c r="J9975" s="25" t="s">
        <v>638</v>
      </c>
      <c r="K9975" t="s">
        <v>740</v>
      </c>
      <c r="L9975" t="s">
        <v>44417</v>
      </c>
      <c r="M9975" t="s">
        <v>44431</v>
      </c>
      <c r="N9975" t="s">
        <v>44432</v>
      </c>
      <c r="O9975" t="s">
        <v>78</v>
      </c>
      <c r="P9975">
        <v>4</v>
      </c>
      <c r="Q9975">
        <v>2</v>
      </c>
      <c r="R9975">
        <v>6</v>
      </c>
      <c r="S9975" t="s">
        <v>79</v>
      </c>
      <c r="T9975">
        <v>35</v>
      </c>
      <c r="U9975">
        <v>10725.75</v>
      </c>
      <c r="V9975" t="s">
        <v>815</v>
      </c>
      <c r="W9975" t="s">
        <v>44433</v>
      </c>
      <c r="Y9975" t="s">
        <v>71</v>
      </c>
      <c r="AG9975" t="s">
        <v>44433</v>
      </c>
      <c r="AI9975">
        <v>43547</v>
      </c>
      <c r="AK9975">
        <v>43594</v>
      </c>
    </row>
    <row r="9976" spans="1:41" hidden="1" outlineLevel="1" x14ac:dyDescent="0.3">
      <c r="A9976" s="25">
        <v>9966</v>
      </c>
      <c r="B9976" s="25" t="s">
        <v>66</v>
      </c>
      <c r="C9976" t="s">
        <v>67</v>
      </c>
      <c r="D9976" t="s">
        <v>7385</v>
      </c>
      <c r="E9976" t="s">
        <v>69</v>
      </c>
      <c r="F9976" s="48" t="s">
        <v>44434</v>
      </c>
      <c r="G9976" s="25" t="s">
        <v>636</v>
      </c>
      <c r="H9976" t="s">
        <v>637</v>
      </c>
      <c r="I9976" t="s">
        <v>564</v>
      </c>
      <c r="J9976" s="25" t="s">
        <v>638</v>
      </c>
      <c r="K9976" t="s">
        <v>740</v>
      </c>
      <c r="L9976" t="s">
        <v>44417</v>
      </c>
      <c r="M9976" t="s">
        <v>44435</v>
      </c>
      <c r="N9976" t="s">
        <v>44436</v>
      </c>
      <c r="O9976" t="s">
        <v>78</v>
      </c>
      <c r="P9976">
        <v>4</v>
      </c>
      <c r="Q9976">
        <v>2</v>
      </c>
      <c r="R9976">
        <v>6</v>
      </c>
      <c r="S9976" t="s">
        <v>79</v>
      </c>
      <c r="T9976">
        <v>40</v>
      </c>
      <c r="U9976">
        <v>12258</v>
      </c>
      <c r="V9976" t="s">
        <v>815</v>
      </c>
      <c r="W9976" t="s">
        <v>44437</v>
      </c>
      <c r="Y9976" t="s">
        <v>71</v>
      </c>
      <c r="AG9976" t="s">
        <v>44437</v>
      </c>
      <c r="AI9976">
        <v>43547</v>
      </c>
      <c r="AK9976">
        <v>43594</v>
      </c>
    </row>
    <row r="9977" spans="1:41" hidden="1" outlineLevel="1" x14ac:dyDescent="0.3">
      <c r="A9977" s="25">
        <v>9967</v>
      </c>
      <c r="B9977" s="25" t="s">
        <v>66</v>
      </c>
      <c r="C9977" t="s">
        <v>67</v>
      </c>
      <c r="D9977" t="s">
        <v>7558</v>
      </c>
      <c r="E9977" t="s">
        <v>69</v>
      </c>
      <c r="F9977" s="48" t="s">
        <v>44438</v>
      </c>
      <c r="G9977" s="25" t="s">
        <v>636</v>
      </c>
      <c r="H9977" t="s">
        <v>637</v>
      </c>
      <c r="I9977" t="s">
        <v>564</v>
      </c>
      <c r="J9977" s="25" t="s">
        <v>638</v>
      </c>
      <c r="K9977" t="s">
        <v>639</v>
      </c>
      <c r="L9977" t="s">
        <v>44439</v>
      </c>
      <c r="M9977" t="s">
        <v>44427</v>
      </c>
      <c r="N9977" t="s">
        <v>44440</v>
      </c>
      <c r="O9977" t="s">
        <v>78</v>
      </c>
      <c r="P9977">
        <v>4</v>
      </c>
      <c r="Q9977">
        <v>0</v>
      </c>
      <c r="R9977">
        <v>0</v>
      </c>
      <c r="S9977" t="s">
        <v>79</v>
      </c>
      <c r="T9977">
        <v>30</v>
      </c>
      <c r="U9977">
        <v>9192.9</v>
      </c>
      <c r="V9977" t="s">
        <v>815</v>
      </c>
      <c r="W9977" t="s">
        <v>44441</v>
      </c>
      <c r="Y9977" t="s">
        <v>71</v>
      </c>
      <c r="AG9977" t="s">
        <v>44441</v>
      </c>
      <c r="AI9977">
        <v>43547</v>
      </c>
      <c r="AK9977">
        <v>43594</v>
      </c>
    </row>
    <row r="9978" spans="1:41" hidden="1" outlineLevel="1" x14ac:dyDescent="0.3">
      <c r="A9978" s="25">
        <v>9968</v>
      </c>
      <c r="B9978" s="25" t="s">
        <v>66</v>
      </c>
      <c r="C9978" t="s">
        <v>67</v>
      </c>
      <c r="D9978" t="s">
        <v>7385</v>
      </c>
      <c r="E9978" t="s">
        <v>69</v>
      </c>
      <c r="F9978" s="48" t="s">
        <v>44442</v>
      </c>
      <c r="G9978" s="25" t="s">
        <v>636</v>
      </c>
      <c r="H9978" t="s">
        <v>637</v>
      </c>
      <c r="I9978" t="s">
        <v>564</v>
      </c>
      <c r="J9978" s="25" t="s">
        <v>638</v>
      </c>
      <c r="K9978" t="s">
        <v>639</v>
      </c>
      <c r="L9978" t="s">
        <v>44439</v>
      </c>
      <c r="M9978" t="s">
        <v>44427</v>
      </c>
      <c r="N9978" t="s">
        <v>44443</v>
      </c>
      <c r="O9978" t="s">
        <v>78</v>
      </c>
      <c r="P9978">
        <v>4</v>
      </c>
      <c r="Q9978">
        <v>2</v>
      </c>
      <c r="R9978">
        <v>6</v>
      </c>
      <c r="S9978" t="s">
        <v>79</v>
      </c>
      <c r="T9978">
        <v>85</v>
      </c>
      <c r="U9978">
        <v>26048.25</v>
      </c>
      <c r="V9978" t="s">
        <v>815</v>
      </c>
      <c r="W9978" t="s">
        <v>44444</v>
      </c>
      <c r="Y9978" t="s">
        <v>217</v>
      </c>
      <c r="AG9978" t="s">
        <v>44444</v>
      </c>
      <c r="AI9978">
        <v>43547</v>
      </c>
      <c r="AK9978">
        <v>43594</v>
      </c>
    </row>
    <row r="9979" spans="1:41" hidden="1" outlineLevel="1" x14ac:dyDescent="0.3">
      <c r="A9979" s="25">
        <v>9969</v>
      </c>
      <c r="B9979" s="25" t="s">
        <v>66</v>
      </c>
      <c r="C9979" t="s">
        <v>67</v>
      </c>
      <c r="D9979" t="s">
        <v>17146</v>
      </c>
      <c r="E9979" t="s">
        <v>69</v>
      </c>
      <c r="F9979" s="48" t="s">
        <v>44445</v>
      </c>
      <c r="G9979" s="25" t="s">
        <v>636</v>
      </c>
      <c r="H9979" t="s">
        <v>637</v>
      </c>
      <c r="I9979" t="s">
        <v>564</v>
      </c>
      <c r="J9979" s="25" t="s">
        <v>638</v>
      </c>
      <c r="K9979" t="s">
        <v>740</v>
      </c>
      <c r="L9979" t="s">
        <v>44439</v>
      </c>
      <c r="M9979" t="s">
        <v>44446</v>
      </c>
      <c r="N9979" t="s">
        <v>44447</v>
      </c>
      <c r="O9979" t="s">
        <v>78</v>
      </c>
      <c r="P9979">
        <v>4</v>
      </c>
      <c r="Q9979">
        <v>0</v>
      </c>
      <c r="R9979">
        <v>0</v>
      </c>
      <c r="S9979" t="s">
        <v>79</v>
      </c>
      <c r="T9979">
        <v>85</v>
      </c>
      <c r="U9979">
        <v>26046.55</v>
      </c>
      <c r="V9979" t="s">
        <v>815</v>
      </c>
      <c r="W9979" t="s">
        <v>44448</v>
      </c>
      <c r="Y9979" t="s">
        <v>217</v>
      </c>
      <c r="AG9979" t="s">
        <v>44448</v>
      </c>
      <c r="AI9979">
        <v>43547</v>
      </c>
      <c r="AK9979">
        <v>43594</v>
      </c>
    </row>
    <row r="9980" spans="1:41" hidden="1" outlineLevel="1" x14ac:dyDescent="0.3">
      <c r="A9980" s="25">
        <v>9970</v>
      </c>
      <c r="B9980" s="25" t="s">
        <v>66</v>
      </c>
      <c r="C9980" t="s">
        <v>67</v>
      </c>
      <c r="D9980" t="s">
        <v>44224</v>
      </c>
      <c r="E9980" t="s">
        <v>69</v>
      </c>
      <c r="F9980" s="48" t="s">
        <v>44449</v>
      </c>
      <c r="G9980" s="25" t="s">
        <v>636</v>
      </c>
      <c r="H9980" t="s">
        <v>637</v>
      </c>
      <c r="I9980" t="s">
        <v>564</v>
      </c>
      <c r="J9980" s="25" t="s">
        <v>638</v>
      </c>
      <c r="K9980" t="s">
        <v>639</v>
      </c>
      <c r="L9980" t="s">
        <v>44450</v>
      </c>
      <c r="M9980" t="s">
        <v>44451</v>
      </c>
      <c r="N9980" t="s">
        <v>44452</v>
      </c>
      <c r="O9980" t="s">
        <v>78</v>
      </c>
      <c r="P9980">
        <v>1</v>
      </c>
      <c r="Q9980">
        <v>0</v>
      </c>
      <c r="R9980">
        <v>0</v>
      </c>
      <c r="S9980" t="s">
        <v>79</v>
      </c>
      <c r="T9980">
        <v>685</v>
      </c>
      <c r="U9980">
        <v>209918.25</v>
      </c>
      <c r="V9980" t="s">
        <v>3427</v>
      </c>
      <c r="W9980" t="s">
        <v>44453</v>
      </c>
      <c r="Y9980" t="s">
        <v>217</v>
      </c>
      <c r="AI9980">
        <v>43645</v>
      </c>
      <c r="AJ9980">
        <v>45418</v>
      </c>
      <c r="AK9980">
        <v>43792</v>
      </c>
      <c r="AN9980">
        <v>-1</v>
      </c>
      <c r="AO9980">
        <v>1</v>
      </c>
    </row>
    <row r="9981" spans="1:41" hidden="1" outlineLevel="1" x14ac:dyDescent="0.3">
      <c r="A9981" s="25">
        <v>9971</v>
      </c>
      <c r="B9981" s="25" t="s">
        <v>66</v>
      </c>
      <c r="C9981" t="s">
        <v>67</v>
      </c>
      <c r="D9981" t="s">
        <v>7927</v>
      </c>
      <c r="E9981" t="s">
        <v>69</v>
      </c>
      <c r="F9981" s="48" t="s">
        <v>44454</v>
      </c>
      <c r="G9981" s="25" t="s">
        <v>636</v>
      </c>
      <c r="H9981" t="s">
        <v>637</v>
      </c>
      <c r="I9981" t="s">
        <v>564</v>
      </c>
      <c r="J9981" s="25" t="s">
        <v>695</v>
      </c>
      <c r="K9981" t="s">
        <v>1656</v>
      </c>
      <c r="L9981" t="s">
        <v>44455</v>
      </c>
      <c r="M9981" t="s">
        <v>44456</v>
      </c>
      <c r="N9981" t="s">
        <v>44457</v>
      </c>
      <c r="O9981" t="s">
        <v>78</v>
      </c>
      <c r="P9981">
        <v>2</v>
      </c>
      <c r="Q9981">
        <v>0</v>
      </c>
      <c r="R9981">
        <v>0</v>
      </c>
      <c r="S9981" t="s">
        <v>79</v>
      </c>
      <c r="T9981">
        <v>72.255899999999997</v>
      </c>
      <c r="U9981">
        <v>26048.25</v>
      </c>
      <c r="V9981" t="s">
        <v>44458</v>
      </c>
      <c r="W9981" t="s">
        <v>44459</v>
      </c>
      <c r="Y9981" t="s">
        <v>217</v>
      </c>
      <c r="AI9981">
        <v>43645</v>
      </c>
      <c r="AJ9981">
        <v>46000</v>
      </c>
      <c r="AL9981">
        <v>0</v>
      </c>
      <c r="AM9981">
        <v>2</v>
      </c>
    </row>
    <row r="9982" spans="1:41" hidden="1" outlineLevel="1" x14ac:dyDescent="0.3">
      <c r="A9982" s="25">
        <v>9972</v>
      </c>
      <c r="B9982" s="25" t="s">
        <v>66</v>
      </c>
      <c r="C9982" t="s">
        <v>67</v>
      </c>
      <c r="D9982" t="s">
        <v>17146</v>
      </c>
      <c r="E9982" t="s">
        <v>69</v>
      </c>
      <c r="F9982" s="48" t="s">
        <v>44460</v>
      </c>
      <c r="G9982" s="25" t="s">
        <v>636</v>
      </c>
      <c r="H9982" t="s">
        <v>637</v>
      </c>
      <c r="I9982" t="s">
        <v>564</v>
      </c>
      <c r="J9982" s="25" t="s">
        <v>638</v>
      </c>
      <c r="K9982" t="s">
        <v>639</v>
      </c>
      <c r="L9982" t="s">
        <v>44461</v>
      </c>
      <c r="M9982" t="s">
        <v>44462</v>
      </c>
      <c r="N9982" t="s">
        <v>44463</v>
      </c>
      <c r="O9982" t="s">
        <v>78</v>
      </c>
      <c r="P9982">
        <v>3</v>
      </c>
      <c r="Q9982">
        <v>0</v>
      </c>
      <c r="R9982">
        <v>0</v>
      </c>
      <c r="S9982" t="s">
        <v>79</v>
      </c>
      <c r="T9982">
        <v>212.52430000000001</v>
      </c>
      <c r="U9982">
        <v>76615</v>
      </c>
      <c r="V9982" t="s">
        <v>44414</v>
      </c>
      <c r="W9982" t="s">
        <v>44464</v>
      </c>
      <c r="Y9982" t="s">
        <v>217</v>
      </c>
      <c r="AG9982" t="s">
        <v>44464</v>
      </c>
      <c r="AI9982">
        <v>43707</v>
      </c>
    </row>
    <row r="9983" spans="1:41" hidden="1" outlineLevel="1" x14ac:dyDescent="0.3">
      <c r="A9983" s="25">
        <v>9973</v>
      </c>
      <c r="B9983" s="25" t="s">
        <v>66</v>
      </c>
      <c r="C9983" t="s">
        <v>67</v>
      </c>
      <c r="D9983" t="s">
        <v>24480</v>
      </c>
      <c r="E9983" t="s">
        <v>69</v>
      </c>
      <c r="F9983" s="48" t="s">
        <v>44465</v>
      </c>
      <c r="G9983" s="25" t="s">
        <v>636</v>
      </c>
      <c r="H9983" t="s">
        <v>637</v>
      </c>
      <c r="I9983" t="s">
        <v>564</v>
      </c>
      <c r="J9983" s="25" t="s">
        <v>638</v>
      </c>
      <c r="K9983" t="s">
        <v>740</v>
      </c>
      <c r="L9983" t="s">
        <v>44466</v>
      </c>
      <c r="M9983" t="s">
        <v>44467</v>
      </c>
      <c r="N9983" t="s">
        <v>44468</v>
      </c>
      <c r="O9983" t="s">
        <v>78</v>
      </c>
      <c r="P9983">
        <v>10</v>
      </c>
      <c r="Q9983">
        <v>3</v>
      </c>
      <c r="R9983">
        <v>12</v>
      </c>
      <c r="S9983" t="s">
        <v>79</v>
      </c>
      <c r="T9983">
        <v>20.4023</v>
      </c>
      <c r="U9983">
        <v>7355.04</v>
      </c>
      <c r="V9983" t="s">
        <v>44469</v>
      </c>
      <c r="W9983" t="s">
        <v>44470</v>
      </c>
      <c r="Y9983" t="s">
        <v>217</v>
      </c>
      <c r="AG9983" t="s">
        <v>44470</v>
      </c>
      <c r="AI9983">
        <v>43707</v>
      </c>
    </row>
    <row r="9984" spans="1:41" hidden="1" outlineLevel="1" x14ac:dyDescent="0.3">
      <c r="A9984" s="25">
        <v>9974</v>
      </c>
      <c r="B9984" s="25" t="s">
        <v>112</v>
      </c>
      <c r="C9984" t="s">
        <v>67</v>
      </c>
      <c r="D9984" t="s">
        <v>24480</v>
      </c>
      <c r="E9984" t="s">
        <v>69</v>
      </c>
      <c r="F9984" s="48" t="s">
        <v>44471</v>
      </c>
      <c r="G9984" s="25" t="s">
        <v>636</v>
      </c>
      <c r="H9984" t="s">
        <v>637</v>
      </c>
      <c r="I9984" t="s">
        <v>564</v>
      </c>
      <c r="J9984" s="25" t="s">
        <v>695</v>
      </c>
      <c r="K9984" t="s">
        <v>773</v>
      </c>
      <c r="L9984" t="s">
        <v>44472</v>
      </c>
      <c r="M9984" t="s">
        <v>44473</v>
      </c>
      <c r="N9984" t="s">
        <v>44474</v>
      </c>
      <c r="O9984" t="s">
        <v>78</v>
      </c>
      <c r="P9984">
        <v>2</v>
      </c>
      <c r="Q9984">
        <v>0</v>
      </c>
      <c r="R9984">
        <v>1</v>
      </c>
      <c r="S9984" t="s">
        <v>116</v>
      </c>
      <c r="T9984">
        <v>395.10449999999997</v>
      </c>
      <c r="U9984">
        <v>161854.56</v>
      </c>
      <c r="V9984" t="s">
        <v>21020</v>
      </c>
      <c r="W9984" t="s">
        <v>44475</v>
      </c>
      <c r="Y9984" t="s">
        <v>217</v>
      </c>
      <c r="AG9984" t="s">
        <v>44476</v>
      </c>
      <c r="AI9984">
        <v>43782</v>
      </c>
      <c r="AK9984">
        <v>44406</v>
      </c>
    </row>
    <row r="9985" spans="1:43" hidden="1" outlineLevel="1" x14ac:dyDescent="0.3">
      <c r="A9985" s="25">
        <v>9975</v>
      </c>
      <c r="B9985" s="25" t="s">
        <v>112</v>
      </c>
      <c r="C9985" t="s">
        <v>67</v>
      </c>
      <c r="D9985" t="s">
        <v>7927</v>
      </c>
      <c r="E9985" t="s">
        <v>69</v>
      </c>
      <c r="F9985" s="48" t="s">
        <v>44477</v>
      </c>
      <c r="G9985" s="25" t="s">
        <v>636</v>
      </c>
      <c r="H9985" t="s">
        <v>637</v>
      </c>
      <c r="I9985" t="s">
        <v>564</v>
      </c>
      <c r="J9985" s="25" t="s">
        <v>638</v>
      </c>
      <c r="K9985" t="s">
        <v>639</v>
      </c>
      <c r="L9985" t="s">
        <v>44478</v>
      </c>
      <c r="M9985" t="s">
        <v>44479</v>
      </c>
      <c r="N9985" t="s">
        <v>44480</v>
      </c>
      <c r="O9985" t="s">
        <v>78</v>
      </c>
      <c r="P9985">
        <v>2</v>
      </c>
      <c r="Q9985">
        <v>1</v>
      </c>
      <c r="R9985">
        <v>2</v>
      </c>
      <c r="S9985" t="s">
        <v>116</v>
      </c>
      <c r="T9985">
        <v>483</v>
      </c>
      <c r="U9985">
        <v>743167.95</v>
      </c>
      <c r="V9985" t="s">
        <v>18324</v>
      </c>
      <c r="W9985" t="s">
        <v>44481</v>
      </c>
      <c r="Y9985" t="s">
        <v>71</v>
      </c>
      <c r="AB9985" t="s">
        <v>795</v>
      </c>
      <c r="AG9985" t="s">
        <v>44482</v>
      </c>
      <c r="AI9985">
        <v>43782</v>
      </c>
      <c r="AJ9985">
        <v>45381</v>
      </c>
      <c r="AK9985">
        <v>45392</v>
      </c>
      <c r="AN9985">
        <v>-2</v>
      </c>
      <c r="AO9985">
        <v>2</v>
      </c>
      <c r="AP9985">
        <v>-2</v>
      </c>
      <c r="AQ9985">
        <v>2</v>
      </c>
    </row>
    <row r="9986" spans="1:43" hidden="1" outlineLevel="1" x14ac:dyDescent="0.3">
      <c r="A9986" s="25">
        <v>9976</v>
      </c>
      <c r="B9986" s="25" t="s">
        <v>112</v>
      </c>
      <c r="C9986" t="s">
        <v>67</v>
      </c>
      <c r="D9986" t="s">
        <v>24480</v>
      </c>
      <c r="E9986" t="s">
        <v>69</v>
      </c>
      <c r="F9986" s="48" t="s">
        <v>44483</v>
      </c>
      <c r="G9986" s="25" t="s">
        <v>636</v>
      </c>
      <c r="H9986" t="s">
        <v>637</v>
      </c>
      <c r="I9986" t="s">
        <v>564</v>
      </c>
      <c r="J9986" s="25" t="s">
        <v>638</v>
      </c>
      <c r="K9986" t="s">
        <v>639</v>
      </c>
      <c r="L9986" t="s">
        <v>44484</v>
      </c>
      <c r="M9986" t="s">
        <v>44479</v>
      </c>
      <c r="N9986" t="s">
        <v>44485</v>
      </c>
      <c r="O9986" t="s">
        <v>78</v>
      </c>
      <c r="P9986">
        <v>2</v>
      </c>
      <c r="Q9986">
        <v>1</v>
      </c>
      <c r="R9986">
        <v>2</v>
      </c>
      <c r="S9986" t="s">
        <v>116</v>
      </c>
      <c r="T9986">
        <v>58.63</v>
      </c>
      <c r="U9986">
        <v>90184.079700000002</v>
      </c>
      <c r="V9986" t="s">
        <v>570</v>
      </c>
      <c r="W9986" t="s">
        <v>44486</v>
      </c>
      <c r="Y9986" t="s">
        <v>71</v>
      </c>
      <c r="AB9986" t="s">
        <v>795</v>
      </c>
      <c r="AG9986" t="s">
        <v>44487</v>
      </c>
      <c r="AH9986" t="s">
        <v>44488</v>
      </c>
      <c r="AI9986">
        <v>43782</v>
      </c>
      <c r="AJ9986">
        <v>45154</v>
      </c>
      <c r="AK9986">
        <v>45624</v>
      </c>
      <c r="AP9986">
        <v>-3</v>
      </c>
      <c r="AQ9986">
        <v>3</v>
      </c>
    </row>
    <row r="9987" spans="1:43" hidden="1" outlineLevel="1" x14ac:dyDescent="0.3">
      <c r="A9987" s="25">
        <v>9977</v>
      </c>
      <c r="B9987" s="25" t="s">
        <v>112</v>
      </c>
      <c r="C9987" t="s">
        <v>67</v>
      </c>
      <c r="D9987" t="s">
        <v>24480</v>
      </c>
      <c r="E9987" t="s">
        <v>69</v>
      </c>
      <c r="F9987" s="48" t="s">
        <v>44489</v>
      </c>
      <c r="G9987" s="25" t="s">
        <v>636</v>
      </c>
      <c r="H9987" t="s">
        <v>637</v>
      </c>
      <c r="I9987" t="s">
        <v>564</v>
      </c>
      <c r="J9987" s="25" t="s">
        <v>638</v>
      </c>
      <c r="K9987" t="s">
        <v>639</v>
      </c>
      <c r="L9987" t="s">
        <v>44490</v>
      </c>
      <c r="M9987" t="s">
        <v>44491</v>
      </c>
      <c r="N9987" t="s">
        <v>44492</v>
      </c>
      <c r="O9987" t="s">
        <v>78</v>
      </c>
      <c r="P9987">
        <v>4</v>
      </c>
      <c r="Q9987">
        <v>1</v>
      </c>
      <c r="R9987">
        <v>2</v>
      </c>
      <c r="S9987" t="s">
        <v>116</v>
      </c>
      <c r="T9987">
        <v>117.1575</v>
      </c>
      <c r="U9987">
        <v>52001.430800000002</v>
      </c>
      <c r="V9987" t="s">
        <v>570</v>
      </c>
      <c r="W9987" t="s">
        <v>44493</v>
      </c>
      <c r="Y9987" t="s">
        <v>71</v>
      </c>
      <c r="AB9987" t="s">
        <v>795</v>
      </c>
      <c r="AG9987" t="s">
        <v>44494</v>
      </c>
      <c r="AI9987">
        <v>43782</v>
      </c>
      <c r="AJ9987">
        <v>45381</v>
      </c>
      <c r="AK9987">
        <v>44825</v>
      </c>
      <c r="AN9987">
        <v>-2</v>
      </c>
      <c r="AO9987">
        <v>1</v>
      </c>
      <c r="AP9987">
        <v>-2</v>
      </c>
      <c r="AQ9987">
        <v>2</v>
      </c>
    </row>
    <row r="9988" spans="1:43" hidden="1" outlineLevel="1" x14ac:dyDescent="0.3">
      <c r="A9988" s="25">
        <v>9978</v>
      </c>
      <c r="B9988" s="25" t="s">
        <v>112</v>
      </c>
      <c r="C9988" t="s">
        <v>67</v>
      </c>
      <c r="D9988" t="s">
        <v>7385</v>
      </c>
      <c r="E9988" t="s">
        <v>69</v>
      </c>
      <c r="F9988" s="48" t="s">
        <v>44495</v>
      </c>
      <c r="G9988" s="25" t="s">
        <v>636</v>
      </c>
      <c r="H9988" t="s">
        <v>637</v>
      </c>
      <c r="I9988" t="s">
        <v>564</v>
      </c>
      <c r="J9988" s="25" t="s">
        <v>638</v>
      </c>
      <c r="K9988" t="s">
        <v>639</v>
      </c>
      <c r="L9988" t="s">
        <v>27287</v>
      </c>
      <c r="M9988" t="s">
        <v>44496</v>
      </c>
      <c r="N9988" t="s">
        <v>44497</v>
      </c>
      <c r="O9988" t="s">
        <v>78</v>
      </c>
      <c r="P9988">
        <v>2</v>
      </c>
      <c r="Q9988">
        <v>2</v>
      </c>
      <c r="R9988">
        <v>3</v>
      </c>
      <c r="S9988" t="s">
        <v>116</v>
      </c>
      <c r="T9988">
        <v>837.13059999999996</v>
      </c>
      <c r="U9988">
        <v>342899.4</v>
      </c>
      <c r="V9988" t="s">
        <v>5463</v>
      </c>
      <c r="Y9988" t="s">
        <v>44498</v>
      </c>
      <c r="AG9988" t="s">
        <v>44499</v>
      </c>
      <c r="AI9988">
        <v>44103</v>
      </c>
      <c r="AJ9988">
        <v>45891</v>
      </c>
      <c r="AK9988">
        <v>44342</v>
      </c>
      <c r="AL9988">
        <v>-1</v>
      </c>
      <c r="AM9988">
        <v>1</v>
      </c>
    </row>
    <row r="9989" spans="1:43" hidden="1" outlineLevel="1" x14ac:dyDescent="0.3">
      <c r="A9989" s="25">
        <v>9979</v>
      </c>
      <c r="B9989" s="25" t="s">
        <v>112</v>
      </c>
      <c r="C9989" t="s">
        <v>67</v>
      </c>
      <c r="D9989" t="s">
        <v>11099</v>
      </c>
      <c r="E9989" t="s">
        <v>69</v>
      </c>
      <c r="F9989" s="48" t="s">
        <v>44500</v>
      </c>
      <c r="G9989" s="25" t="s">
        <v>636</v>
      </c>
      <c r="H9989" t="s">
        <v>637</v>
      </c>
      <c r="I9989" t="s">
        <v>564</v>
      </c>
      <c r="J9989" s="25" t="s">
        <v>638</v>
      </c>
      <c r="K9989" t="s">
        <v>811</v>
      </c>
      <c r="L9989" t="s">
        <v>44501</v>
      </c>
      <c r="M9989" t="s">
        <v>44502</v>
      </c>
      <c r="N9989" t="s">
        <v>44503</v>
      </c>
      <c r="O9989" t="s">
        <v>78</v>
      </c>
      <c r="P9989">
        <v>2</v>
      </c>
      <c r="Q9989">
        <v>1</v>
      </c>
      <c r="R9989">
        <v>2</v>
      </c>
      <c r="S9989" t="s">
        <v>116</v>
      </c>
      <c r="T9989">
        <v>507.65</v>
      </c>
      <c r="U9989">
        <v>207958.6177</v>
      </c>
      <c r="V9989" t="s">
        <v>44504</v>
      </c>
      <c r="W9989" t="s">
        <v>44505</v>
      </c>
      <c r="Y9989" t="s">
        <v>217</v>
      </c>
      <c r="AG9989" t="s">
        <v>44506</v>
      </c>
      <c r="AI9989">
        <v>44123</v>
      </c>
      <c r="AK9989">
        <v>44406</v>
      </c>
    </row>
    <row r="9990" spans="1:43" hidden="1" outlineLevel="1" x14ac:dyDescent="0.3">
      <c r="A9990" s="25">
        <v>9980</v>
      </c>
      <c r="B9990" s="25" t="s">
        <v>112</v>
      </c>
      <c r="C9990" t="s">
        <v>67</v>
      </c>
      <c r="D9990" t="s">
        <v>44507</v>
      </c>
      <c r="E9990" t="s">
        <v>69</v>
      </c>
      <c r="F9990" s="48" t="s">
        <v>44508</v>
      </c>
      <c r="G9990" s="25" t="s">
        <v>636</v>
      </c>
      <c r="H9990" t="s">
        <v>637</v>
      </c>
      <c r="I9990" t="s">
        <v>564</v>
      </c>
      <c r="J9990" s="25" t="s">
        <v>638</v>
      </c>
      <c r="K9990" t="s">
        <v>27099</v>
      </c>
      <c r="L9990" t="s">
        <v>44509</v>
      </c>
      <c r="M9990" t="s">
        <v>44510</v>
      </c>
      <c r="N9990" t="s">
        <v>44511</v>
      </c>
      <c r="O9990" t="s">
        <v>78</v>
      </c>
      <c r="P9990">
        <v>1</v>
      </c>
      <c r="Q9990">
        <v>1</v>
      </c>
      <c r="R9990">
        <v>2</v>
      </c>
      <c r="S9990" t="s">
        <v>116</v>
      </c>
      <c r="T9990">
        <v>8.0408000000000008</v>
      </c>
      <c r="U9990">
        <v>3447.5</v>
      </c>
      <c r="V9990" t="s">
        <v>44512</v>
      </c>
      <c r="W9990" t="s">
        <v>44513</v>
      </c>
      <c r="Y9990" t="s">
        <v>82</v>
      </c>
      <c r="AG9990" t="s">
        <v>44514</v>
      </c>
      <c r="AI9990">
        <v>44657</v>
      </c>
      <c r="AJ9990">
        <v>45405</v>
      </c>
      <c r="AK9990">
        <v>45425</v>
      </c>
      <c r="AN9990">
        <v>-1</v>
      </c>
      <c r="AO9990">
        <v>1</v>
      </c>
    </row>
    <row r="9991" spans="1:43" hidden="1" outlineLevel="1" x14ac:dyDescent="0.3">
      <c r="A9991" s="25">
        <v>9981</v>
      </c>
      <c r="B9991" s="25" t="s">
        <v>112</v>
      </c>
      <c r="C9991" t="s">
        <v>67</v>
      </c>
      <c r="D9991" t="s">
        <v>12064</v>
      </c>
      <c r="E9991" t="s">
        <v>69</v>
      </c>
      <c r="F9991" s="48" t="s">
        <v>44515</v>
      </c>
      <c r="G9991" s="25" t="s">
        <v>636</v>
      </c>
      <c r="H9991" t="s">
        <v>637</v>
      </c>
      <c r="I9991" t="s">
        <v>564</v>
      </c>
      <c r="J9991" s="25" t="s">
        <v>638</v>
      </c>
      <c r="K9991" t="s">
        <v>740</v>
      </c>
      <c r="L9991" t="s">
        <v>44516</v>
      </c>
      <c r="M9991" t="s">
        <v>44517</v>
      </c>
      <c r="N9991" t="s">
        <v>44518</v>
      </c>
      <c r="O9991" t="s">
        <v>78</v>
      </c>
      <c r="P9991">
        <v>2</v>
      </c>
      <c r="Q9991">
        <v>1</v>
      </c>
      <c r="R9991">
        <v>2</v>
      </c>
      <c r="S9991" t="s">
        <v>116</v>
      </c>
      <c r="T9991">
        <v>170.58019999999999</v>
      </c>
      <c r="U9991">
        <v>73136.25</v>
      </c>
      <c r="V9991" t="s">
        <v>44512</v>
      </c>
      <c r="W9991" t="s">
        <v>44519</v>
      </c>
      <c r="Y9991" t="s">
        <v>82</v>
      </c>
      <c r="AG9991" t="s">
        <v>44520</v>
      </c>
      <c r="AI9991">
        <v>44657</v>
      </c>
      <c r="AK9991">
        <v>44818</v>
      </c>
    </row>
    <row r="9992" spans="1:43" hidden="1" outlineLevel="1" x14ac:dyDescent="0.3">
      <c r="A9992" s="25">
        <v>9982</v>
      </c>
      <c r="B9992" s="25" t="s">
        <v>112</v>
      </c>
      <c r="C9992" t="s">
        <v>67</v>
      </c>
      <c r="D9992" t="s">
        <v>44507</v>
      </c>
      <c r="E9992" t="s">
        <v>69</v>
      </c>
      <c r="F9992" s="48" t="s">
        <v>44521</v>
      </c>
      <c r="G9992" s="25" t="s">
        <v>636</v>
      </c>
      <c r="H9992" t="s">
        <v>637</v>
      </c>
      <c r="I9992" t="s">
        <v>564</v>
      </c>
      <c r="J9992" s="25" t="s">
        <v>638</v>
      </c>
      <c r="K9992" t="s">
        <v>27099</v>
      </c>
      <c r="L9992" t="s">
        <v>44522</v>
      </c>
      <c r="M9992" t="s">
        <v>44523</v>
      </c>
      <c r="N9992" t="s">
        <v>44524</v>
      </c>
      <c r="O9992" t="s">
        <v>78</v>
      </c>
      <c r="P9992">
        <v>10</v>
      </c>
      <c r="Q9992">
        <v>2</v>
      </c>
      <c r="R9992">
        <v>4</v>
      </c>
      <c r="S9992" t="s">
        <v>116</v>
      </c>
      <c r="T9992">
        <v>39.99</v>
      </c>
      <c r="U9992">
        <v>28426.025099999999</v>
      </c>
      <c r="V9992" t="s">
        <v>44525</v>
      </c>
      <c r="W9992" t="s">
        <v>44526</v>
      </c>
      <c r="Y9992" t="s">
        <v>82</v>
      </c>
      <c r="AG9992" t="s">
        <v>44527</v>
      </c>
      <c r="AH9992" t="s">
        <v>44528</v>
      </c>
      <c r="AI9992">
        <v>44657</v>
      </c>
      <c r="AJ9992">
        <v>45874</v>
      </c>
      <c r="AK9992">
        <v>45190</v>
      </c>
      <c r="AL9992">
        <v>-2</v>
      </c>
      <c r="AM9992">
        <v>1</v>
      </c>
      <c r="AP9992">
        <v>-8</v>
      </c>
      <c r="AQ9992">
        <v>1</v>
      </c>
    </row>
    <row r="9993" spans="1:43" hidden="1" outlineLevel="1" x14ac:dyDescent="0.3">
      <c r="A9993" s="25">
        <v>9983</v>
      </c>
      <c r="B9993" s="25" t="s">
        <v>112</v>
      </c>
      <c r="C9993" t="s">
        <v>67</v>
      </c>
      <c r="D9993" t="s">
        <v>12495</v>
      </c>
      <c r="E9993" t="s">
        <v>69</v>
      </c>
      <c r="F9993" s="48" t="s">
        <v>44529</v>
      </c>
      <c r="G9993" s="25" t="s">
        <v>636</v>
      </c>
      <c r="H9993" t="s">
        <v>637</v>
      </c>
      <c r="I9993" t="s">
        <v>564</v>
      </c>
      <c r="J9993" s="25" t="s">
        <v>638</v>
      </c>
      <c r="K9993" t="s">
        <v>1643</v>
      </c>
      <c r="L9993" t="s">
        <v>44530</v>
      </c>
      <c r="M9993" t="s">
        <v>44531</v>
      </c>
      <c r="N9993" t="s">
        <v>44532</v>
      </c>
      <c r="O9993" t="s">
        <v>78</v>
      </c>
      <c r="P9993">
        <v>6</v>
      </c>
      <c r="Q9993">
        <v>4</v>
      </c>
      <c r="R9993">
        <v>6</v>
      </c>
      <c r="S9993" t="s">
        <v>116</v>
      </c>
      <c r="T9993">
        <v>49.4923</v>
      </c>
      <c r="U9993">
        <v>40940</v>
      </c>
      <c r="V9993" t="s">
        <v>44533</v>
      </c>
      <c r="W9993" t="s">
        <v>44534</v>
      </c>
      <c r="Y9993" t="s">
        <v>572</v>
      </c>
      <c r="AG9993" t="s">
        <v>44535</v>
      </c>
      <c r="AI9993">
        <v>44734</v>
      </c>
      <c r="AK9993">
        <v>45131</v>
      </c>
    </row>
    <row r="9994" spans="1:43" hidden="1" outlineLevel="1" x14ac:dyDescent="0.3">
      <c r="A9994" s="25">
        <v>9984</v>
      </c>
      <c r="B9994" s="25" t="s">
        <v>112</v>
      </c>
      <c r="C9994" t="s">
        <v>67</v>
      </c>
      <c r="D9994" t="s">
        <v>1374</v>
      </c>
      <c r="E9994" t="s">
        <v>69</v>
      </c>
      <c r="F9994" s="48" t="s">
        <v>44536</v>
      </c>
      <c r="G9994" s="25" t="s">
        <v>636</v>
      </c>
      <c r="H9994" t="s">
        <v>637</v>
      </c>
      <c r="I9994" t="s">
        <v>564</v>
      </c>
      <c r="J9994" s="25" t="s">
        <v>638</v>
      </c>
      <c r="K9994" t="s">
        <v>740</v>
      </c>
      <c r="L9994" t="s">
        <v>44537</v>
      </c>
      <c r="M9994" t="s">
        <v>44538</v>
      </c>
      <c r="N9994" t="s">
        <v>44539</v>
      </c>
      <c r="O9994" t="s">
        <v>78</v>
      </c>
      <c r="P9994">
        <v>6</v>
      </c>
      <c r="Q9994">
        <v>4</v>
      </c>
      <c r="R9994">
        <v>6</v>
      </c>
      <c r="S9994" t="s">
        <v>116</v>
      </c>
      <c r="T9994">
        <v>140.62</v>
      </c>
      <c r="U9994">
        <v>64744.352500000001</v>
      </c>
      <c r="V9994" t="s">
        <v>44278</v>
      </c>
      <c r="W9994" t="s">
        <v>44540</v>
      </c>
      <c r="Y9994" t="s">
        <v>82</v>
      </c>
      <c r="AG9994" t="s">
        <v>44541</v>
      </c>
      <c r="AI9994">
        <v>44765</v>
      </c>
      <c r="AK9994">
        <v>44815</v>
      </c>
    </row>
    <row r="9995" spans="1:43" hidden="1" outlineLevel="1" x14ac:dyDescent="0.3">
      <c r="A9995" s="25">
        <v>9985</v>
      </c>
      <c r="B9995" s="25" t="s">
        <v>112</v>
      </c>
      <c r="C9995" t="s">
        <v>67</v>
      </c>
      <c r="D9995" t="s">
        <v>1374</v>
      </c>
      <c r="E9995" t="s">
        <v>69</v>
      </c>
      <c r="F9995" s="48" t="s">
        <v>44542</v>
      </c>
      <c r="G9995" s="25" t="s">
        <v>636</v>
      </c>
      <c r="H9995" t="s">
        <v>637</v>
      </c>
      <c r="I9995" t="s">
        <v>564</v>
      </c>
      <c r="J9995" s="25" t="s">
        <v>638</v>
      </c>
      <c r="K9995" t="s">
        <v>740</v>
      </c>
      <c r="L9995" t="s">
        <v>44543</v>
      </c>
      <c r="M9995" t="s">
        <v>44544</v>
      </c>
      <c r="N9995" t="s">
        <v>44545</v>
      </c>
      <c r="O9995" t="s">
        <v>78</v>
      </c>
      <c r="P9995">
        <v>6</v>
      </c>
      <c r="Q9995">
        <v>4</v>
      </c>
      <c r="R9995">
        <v>6</v>
      </c>
      <c r="S9995" t="s">
        <v>116</v>
      </c>
      <c r="T9995">
        <v>140.62</v>
      </c>
      <c r="U9995">
        <v>64744.352500000001</v>
      </c>
      <c r="V9995" t="s">
        <v>44278</v>
      </c>
      <c r="W9995" t="s">
        <v>44546</v>
      </c>
      <c r="Y9995" t="s">
        <v>82</v>
      </c>
      <c r="AG9995" t="s">
        <v>44546</v>
      </c>
      <c r="AI9995">
        <v>44765</v>
      </c>
      <c r="AK9995">
        <v>44815</v>
      </c>
    </row>
    <row r="9996" spans="1:43" hidden="1" outlineLevel="1" x14ac:dyDescent="0.3">
      <c r="A9996" s="25">
        <v>9986</v>
      </c>
      <c r="B9996" s="25" t="s">
        <v>112</v>
      </c>
      <c r="C9996" t="s">
        <v>67</v>
      </c>
      <c r="D9996" t="s">
        <v>1374</v>
      </c>
      <c r="E9996" t="s">
        <v>69</v>
      </c>
      <c r="F9996" s="48" t="s">
        <v>44547</v>
      </c>
      <c r="G9996" s="25" t="s">
        <v>636</v>
      </c>
      <c r="H9996" t="s">
        <v>637</v>
      </c>
      <c r="I9996" t="s">
        <v>564</v>
      </c>
      <c r="J9996" s="25" t="s">
        <v>638</v>
      </c>
      <c r="K9996" t="s">
        <v>740</v>
      </c>
      <c r="L9996" t="s">
        <v>44537</v>
      </c>
      <c r="M9996" t="s">
        <v>44548</v>
      </c>
      <c r="N9996" t="s">
        <v>44549</v>
      </c>
      <c r="O9996" t="s">
        <v>78</v>
      </c>
      <c r="P9996">
        <v>4</v>
      </c>
      <c r="Q9996">
        <v>4</v>
      </c>
      <c r="R9996">
        <v>6</v>
      </c>
      <c r="S9996" t="s">
        <v>116</v>
      </c>
      <c r="T9996">
        <v>140.62</v>
      </c>
      <c r="U9996">
        <v>64744.352500000001</v>
      </c>
      <c r="V9996" t="s">
        <v>44278</v>
      </c>
      <c r="W9996" t="s">
        <v>44550</v>
      </c>
      <c r="Y9996" t="s">
        <v>82</v>
      </c>
      <c r="AG9996" t="s">
        <v>44550</v>
      </c>
      <c r="AI9996">
        <v>44765</v>
      </c>
      <c r="AJ9996">
        <v>46007</v>
      </c>
      <c r="AK9996">
        <v>44815</v>
      </c>
      <c r="AL9996">
        <v>-2</v>
      </c>
      <c r="AM9996">
        <v>1</v>
      </c>
    </row>
    <row r="9997" spans="1:43" hidden="1" outlineLevel="1" x14ac:dyDescent="0.3">
      <c r="A9997" s="25">
        <v>9987</v>
      </c>
      <c r="B9997" s="25" t="s">
        <v>112</v>
      </c>
      <c r="C9997" t="s">
        <v>67</v>
      </c>
      <c r="D9997" t="s">
        <v>1374</v>
      </c>
      <c r="E9997" t="s">
        <v>69</v>
      </c>
      <c r="F9997" s="48" t="s">
        <v>44551</v>
      </c>
      <c r="G9997" s="25" t="s">
        <v>636</v>
      </c>
      <c r="H9997" t="s">
        <v>637</v>
      </c>
      <c r="I9997" t="s">
        <v>564</v>
      </c>
      <c r="J9997" s="25" t="s">
        <v>638</v>
      </c>
      <c r="K9997" t="s">
        <v>740</v>
      </c>
      <c r="L9997" t="s">
        <v>44552</v>
      </c>
      <c r="M9997" t="s">
        <v>44553</v>
      </c>
      <c r="N9997" t="s">
        <v>44554</v>
      </c>
      <c r="O9997" t="s">
        <v>78</v>
      </c>
      <c r="P9997">
        <v>6</v>
      </c>
      <c r="Q9997">
        <v>4</v>
      </c>
      <c r="R9997">
        <v>6</v>
      </c>
      <c r="S9997" t="s">
        <v>116</v>
      </c>
      <c r="T9997">
        <v>140.62</v>
      </c>
      <c r="U9997">
        <v>64744.352500000001</v>
      </c>
      <c r="V9997" t="s">
        <v>44278</v>
      </c>
      <c r="W9997" t="s">
        <v>44555</v>
      </c>
      <c r="Y9997" t="s">
        <v>82</v>
      </c>
      <c r="AG9997" t="s">
        <v>44555</v>
      </c>
      <c r="AI9997">
        <v>44765</v>
      </c>
      <c r="AK9997">
        <v>44815</v>
      </c>
    </row>
    <row r="9998" spans="1:43" hidden="1" outlineLevel="1" x14ac:dyDescent="0.3">
      <c r="A9998" s="25">
        <v>9988</v>
      </c>
      <c r="B9998" s="25" t="s">
        <v>112</v>
      </c>
      <c r="C9998" t="s">
        <v>67</v>
      </c>
      <c r="D9998" t="s">
        <v>1374</v>
      </c>
      <c r="E9998" t="s">
        <v>197</v>
      </c>
      <c r="F9998" s="48" t="s">
        <v>44556</v>
      </c>
      <c r="G9998" s="25" t="s">
        <v>636</v>
      </c>
      <c r="H9998" t="s">
        <v>637</v>
      </c>
      <c r="I9998" t="s">
        <v>564</v>
      </c>
      <c r="J9998" s="25" t="s">
        <v>638</v>
      </c>
      <c r="K9998" t="s">
        <v>27099</v>
      </c>
      <c r="L9998" t="s">
        <v>34333</v>
      </c>
      <c r="M9998" t="s">
        <v>44557</v>
      </c>
      <c r="N9998" t="s">
        <v>44558</v>
      </c>
      <c r="O9998" t="s">
        <v>78</v>
      </c>
      <c r="P9998">
        <v>6</v>
      </c>
      <c r="Q9998">
        <v>4</v>
      </c>
      <c r="R9998">
        <v>6</v>
      </c>
      <c r="S9998" t="s">
        <v>116</v>
      </c>
      <c r="T9998">
        <v>140.62</v>
      </c>
      <c r="U9998">
        <v>64744.352500000001</v>
      </c>
      <c r="V9998" t="s">
        <v>44278</v>
      </c>
      <c r="W9998" t="s">
        <v>44559</v>
      </c>
      <c r="Y9998" t="s">
        <v>82</v>
      </c>
      <c r="AG9998" t="s">
        <v>44559</v>
      </c>
      <c r="AI9998">
        <v>44765</v>
      </c>
      <c r="AK9998">
        <v>44815</v>
      </c>
    </row>
    <row r="9999" spans="1:43" hidden="1" outlineLevel="1" x14ac:dyDescent="0.3">
      <c r="A9999" s="25">
        <v>9989</v>
      </c>
      <c r="B9999" s="25" t="s">
        <v>112</v>
      </c>
      <c r="C9999" t="s">
        <v>67</v>
      </c>
      <c r="D9999" t="s">
        <v>2971</v>
      </c>
      <c r="E9999" t="s">
        <v>69</v>
      </c>
      <c r="F9999" s="48" t="s">
        <v>44560</v>
      </c>
      <c r="G9999" s="25" t="s">
        <v>636</v>
      </c>
      <c r="H9999" t="s">
        <v>637</v>
      </c>
      <c r="I9999" t="s">
        <v>564</v>
      </c>
      <c r="J9999" s="25" t="s">
        <v>638</v>
      </c>
      <c r="K9999" t="s">
        <v>27099</v>
      </c>
      <c r="L9999" t="s">
        <v>44561</v>
      </c>
      <c r="M9999" t="s">
        <v>44562</v>
      </c>
      <c r="N9999" t="s">
        <v>44563</v>
      </c>
      <c r="O9999" t="s">
        <v>78</v>
      </c>
      <c r="P9999">
        <v>4</v>
      </c>
      <c r="Q9999">
        <v>2</v>
      </c>
      <c r="R9999">
        <v>4</v>
      </c>
      <c r="S9999" t="s">
        <v>116</v>
      </c>
      <c r="T9999">
        <v>266.27499999999998</v>
      </c>
      <c r="U9999">
        <v>122598.7038</v>
      </c>
      <c r="V9999" t="s">
        <v>44278</v>
      </c>
      <c r="W9999" t="s">
        <v>44564</v>
      </c>
      <c r="Y9999" t="s">
        <v>82</v>
      </c>
      <c r="AG9999" t="s">
        <v>44564</v>
      </c>
      <c r="AI9999">
        <v>44767</v>
      </c>
      <c r="AK9999">
        <v>44815</v>
      </c>
    </row>
    <row r="10000" spans="1:43" hidden="1" outlineLevel="1" x14ac:dyDescent="0.3">
      <c r="A10000" s="25">
        <v>9990</v>
      </c>
      <c r="B10000" s="25" t="s">
        <v>112</v>
      </c>
      <c r="C10000" t="s">
        <v>67</v>
      </c>
      <c r="D10000" t="s">
        <v>9648</v>
      </c>
      <c r="E10000" t="s">
        <v>69</v>
      </c>
      <c r="F10000" s="48" t="s">
        <v>44565</v>
      </c>
      <c r="G10000" s="25" t="s">
        <v>636</v>
      </c>
      <c r="H10000" t="s">
        <v>637</v>
      </c>
      <c r="I10000" t="s">
        <v>564</v>
      </c>
      <c r="J10000" s="25" t="s">
        <v>638</v>
      </c>
      <c r="K10000" t="s">
        <v>27099</v>
      </c>
      <c r="L10000" t="s">
        <v>44566</v>
      </c>
      <c r="M10000" t="s">
        <v>44562</v>
      </c>
      <c r="N10000" t="s">
        <v>44567</v>
      </c>
      <c r="O10000" t="s">
        <v>78</v>
      </c>
      <c r="P10000">
        <v>4</v>
      </c>
      <c r="Q10000">
        <v>2</v>
      </c>
      <c r="R10000">
        <v>4</v>
      </c>
      <c r="S10000" t="s">
        <v>116</v>
      </c>
      <c r="T10000">
        <v>266.27499999999998</v>
      </c>
      <c r="U10000">
        <v>122598.7038</v>
      </c>
      <c r="V10000" t="s">
        <v>44278</v>
      </c>
      <c r="W10000" t="s">
        <v>44568</v>
      </c>
      <c r="Y10000" t="s">
        <v>82</v>
      </c>
      <c r="AG10000" t="s">
        <v>44568</v>
      </c>
      <c r="AI10000">
        <v>44767</v>
      </c>
      <c r="AK10000">
        <v>44815</v>
      </c>
    </row>
    <row r="10001" spans="1:41" hidden="1" outlineLevel="1" x14ac:dyDescent="0.3">
      <c r="A10001" s="25">
        <v>9991</v>
      </c>
      <c r="B10001" s="25" t="s">
        <v>112</v>
      </c>
      <c r="C10001" t="s">
        <v>67</v>
      </c>
      <c r="D10001" t="s">
        <v>1374</v>
      </c>
      <c r="E10001" t="s">
        <v>69</v>
      </c>
      <c r="F10001" s="48" t="s">
        <v>44569</v>
      </c>
      <c r="G10001" s="25" t="s">
        <v>636</v>
      </c>
      <c r="H10001" t="s">
        <v>637</v>
      </c>
      <c r="I10001" t="s">
        <v>564</v>
      </c>
      <c r="J10001" s="25" t="s">
        <v>638</v>
      </c>
      <c r="K10001" t="s">
        <v>27099</v>
      </c>
      <c r="L10001" t="s">
        <v>44570</v>
      </c>
      <c r="M10001" t="s">
        <v>44562</v>
      </c>
      <c r="N10001" t="s">
        <v>44571</v>
      </c>
      <c r="O10001" t="s">
        <v>78</v>
      </c>
      <c r="P10001">
        <v>4</v>
      </c>
      <c r="Q10001">
        <v>2</v>
      </c>
      <c r="R10001">
        <v>4</v>
      </c>
      <c r="S10001" t="s">
        <v>116</v>
      </c>
      <c r="T10001">
        <v>266.27499999999998</v>
      </c>
      <c r="U10001">
        <v>122598.7038</v>
      </c>
      <c r="V10001" t="s">
        <v>44278</v>
      </c>
      <c r="W10001" t="s">
        <v>44572</v>
      </c>
      <c r="Y10001" t="s">
        <v>82</v>
      </c>
      <c r="AG10001" t="s">
        <v>44573</v>
      </c>
      <c r="AI10001">
        <v>44767</v>
      </c>
      <c r="AK10001">
        <v>44815</v>
      </c>
    </row>
    <row r="10002" spans="1:41" hidden="1" outlineLevel="1" x14ac:dyDescent="0.3">
      <c r="A10002" s="25">
        <v>9992</v>
      </c>
      <c r="B10002" s="25" t="s">
        <v>112</v>
      </c>
      <c r="C10002" t="s">
        <v>67</v>
      </c>
      <c r="D10002" t="s">
        <v>9648</v>
      </c>
      <c r="E10002" t="s">
        <v>69</v>
      </c>
      <c r="F10002" s="48" t="s">
        <v>44574</v>
      </c>
      <c r="G10002" s="25" t="s">
        <v>636</v>
      </c>
      <c r="H10002" t="s">
        <v>637</v>
      </c>
      <c r="I10002" t="s">
        <v>564</v>
      </c>
      <c r="J10002" s="25" t="s">
        <v>638</v>
      </c>
      <c r="K10002" t="s">
        <v>27099</v>
      </c>
      <c r="L10002" t="s">
        <v>44575</v>
      </c>
      <c r="M10002" t="s">
        <v>44576</v>
      </c>
      <c r="N10002" t="s">
        <v>44577</v>
      </c>
      <c r="O10002" t="s">
        <v>78</v>
      </c>
      <c r="P10002">
        <v>4</v>
      </c>
      <c r="Q10002">
        <v>2</v>
      </c>
      <c r="R10002">
        <v>4</v>
      </c>
      <c r="S10002" t="s">
        <v>116</v>
      </c>
      <c r="T10002">
        <v>266.27499999999998</v>
      </c>
      <c r="U10002">
        <v>122598.7038</v>
      </c>
      <c r="V10002" t="s">
        <v>44278</v>
      </c>
      <c r="W10002" t="s">
        <v>44578</v>
      </c>
      <c r="Y10002" t="s">
        <v>82</v>
      </c>
      <c r="AG10002" t="s">
        <v>44578</v>
      </c>
      <c r="AI10002">
        <v>44767</v>
      </c>
      <c r="AK10002">
        <v>44815</v>
      </c>
    </row>
    <row r="10003" spans="1:41" hidden="1" outlineLevel="1" x14ac:dyDescent="0.3">
      <c r="A10003" s="25">
        <v>9993</v>
      </c>
      <c r="B10003" s="25" t="s">
        <v>112</v>
      </c>
      <c r="C10003" t="s">
        <v>67</v>
      </c>
      <c r="D10003" t="s">
        <v>3936</v>
      </c>
      <c r="E10003" t="s">
        <v>69</v>
      </c>
      <c r="F10003" s="48" t="s">
        <v>44579</v>
      </c>
      <c r="G10003" s="25" t="s">
        <v>636</v>
      </c>
      <c r="H10003" t="s">
        <v>637</v>
      </c>
      <c r="I10003" t="s">
        <v>564</v>
      </c>
      <c r="J10003" s="25" t="s">
        <v>638</v>
      </c>
      <c r="K10003" t="s">
        <v>27099</v>
      </c>
      <c r="L10003" t="s">
        <v>44575</v>
      </c>
      <c r="M10003" t="s">
        <v>44580</v>
      </c>
      <c r="N10003" t="s">
        <v>44581</v>
      </c>
      <c r="O10003" t="s">
        <v>78</v>
      </c>
      <c r="P10003">
        <v>4</v>
      </c>
      <c r="Q10003">
        <v>2</v>
      </c>
      <c r="R10003">
        <v>4</v>
      </c>
      <c r="S10003" t="s">
        <v>116</v>
      </c>
      <c r="T10003">
        <v>266.27499999999998</v>
      </c>
      <c r="U10003">
        <v>122598.7038</v>
      </c>
      <c r="V10003" t="s">
        <v>44278</v>
      </c>
      <c r="W10003" t="s">
        <v>44582</v>
      </c>
      <c r="Y10003" t="s">
        <v>82</v>
      </c>
      <c r="AG10003" t="s">
        <v>44582</v>
      </c>
      <c r="AI10003">
        <v>44767</v>
      </c>
      <c r="AK10003">
        <v>44815</v>
      </c>
    </row>
    <row r="10004" spans="1:41" hidden="1" outlineLevel="1" x14ac:dyDescent="0.3">
      <c r="A10004" s="25">
        <v>9994</v>
      </c>
      <c r="B10004" s="25" t="s">
        <v>112</v>
      </c>
      <c r="C10004" t="s">
        <v>67</v>
      </c>
      <c r="D10004" t="s">
        <v>3805</v>
      </c>
      <c r="E10004" t="s">
        <v>197</v>
      </c>
      <c r="F10004" s="48" t="s">
        <v>44583</v>
      </c>
      <c r="G10004" s="25" t="s">
        <v>636</v>
      </c>
      <c r="H10004" t="s">
        <v>637</v>
      </c>
      <c r="I10004" t="s">
        <v>564</v>
      </c>
      <c r="J10004" s="25" t="s">
        <v>638</v>
      </c>
      <c r="K10004" t="s">
        <v>27099</v>
      </c>
      <c r="L10004" t="s">
        <v>44575</v>
      </c>
      <c r="M10004" t="s">
        <v>44584</v>
      </c>
      <c r="N10004" t="s">
        <v>44585</v>
      </c>
      <c r="O10004" t="s">
        <v>78</v>
      </c>
      <c r="P10004">
        <v>3</v>
      </c>
      <c r="Q10004">
        <v>2</v>
      </c>
      <c r="R10004">
        <v>4</v>
      </c>
      <c r="S10004" t="s">
        <v>116</v>
      </c>
      <c r="T10004">
        <v>266.27499999999998</v>
      </c>
      <c r="U10004">
        <v>122598.7038</v>
      </c>
      <c r="V10004" t="s">
        <v>44278</v>
      </c>
      <c r="W10004" t="s">
        <v>44586</v>
      </c>
      <c r="Y10004" t="s">
        <v>82</v>
      </c>
      <c r="AG10004" t="s">
        <v>44586</v>
      </c>
      <c r="AI10004">
        <v>44767</v>
      </c>
      <c r="AJ10004">
        <v>45783</v>
      </c>
      <c r="AK10004">
        <v>44815</v>
      </c>
      <c r="AL10004">
        <v>-1</v>
      </c>
      <c r="AM10004">
        <v>1</v>
      </c>
    </row>
    <row r="10005" spans="1:41" hidden="1" outlineLevel="1" x14ac:dyDescent="0.3">
      <c r="A10005" s="25">
        <v>9995</v>
      </c>
      <c r="B10005" s="25" t="s">
        <v>112</v>
      </c>
      <c r="C10005" t="s">
        <v>67</v>
      </c>
      <c r="D10005" t="s">
        <v>1374</v>
      </c>
      <c r="E10005" t="s">
        <v>69</v>
      </c>
      <c r="F10005" s="48" t="s">
        <v>44587</v>
      </c>
      <c r="G10005" s="25" t="s">
        <v>636</v>
      </c>
      <c r="H10005" t="s">
        <v>637</v>
      </c>
      <c r="I10005" t="s">
        <v>564</v>
      </c>
      <c r="J10005" s="25" t="s">
        <v>638</v>
      </c>
      <c r="K10005" t="s">
        <v>740</v>
      </c>
      <c r="L10005" t="s">
        <v>44588</v>
      </c>
      <c r="M10005" t="s">
        <v>44589</v>
      </c>
      <c r="N10005" t="s">
        <v>44590</v>
      </c>
      <c r="O10005" t="s">
        <v>78</v>
      </c>
      <c r="P10005">
        <v>3</v>
      </c>
      <c r="Q10005">
        <v>2</v>
      </c>
      <c r="R10005">
        <v>3</v>
      </c>
      <c r="S10005" t="s">
        <v>116</v>
      </c>
      <c r="T10005">
        <v>141.9033</v>
      </c>
      <c r="U10005">
        <v>65335.439700000003</v>
      </c>
      <c r="V10005" t="s">
        <v>44278</v>
      </c>
      <c r="W10005" t="s">
        <v>44591</v>
      </c>
      <c r="Y10005" t="s">
        <v>82</v>
      </c>
      <c r="AG10005" t="s">
        <v>44591</v>
      </c>
      <c r="AI10005">
        <v>44767</v>
      </c>
      <c r="AK10005">
        <v>44815</v>
      </c>
    </row>
    <row r="10006" spans="1:41" hidden="1" outlineLevel="1" x14ac:dyDescent="0.3">
      <c r="A10006" s="25">
        <v>9996</v>
      </c>
      <c r="B10006" s="25" t="s">
        <v>112</v>
      </c>
      <c r="C10006" t="s">
        <v>67</v>
      </c>
      <c r="D10006" t="s">
        <v>1374</v>
      </c>
      <c r="E10006" t="s">
        <v>69</v>
      </c>
      <c r="F10006" s="48" t="s">
        <v>44592</v>
      </c>
      <c r="G10006" s="25" t="s">
        <v>636</v>
      </c>
      <c r="H10006" t="s">
        <v>637</v>
      </c>
      <c r="I10006" t="s">
        <v>564</v>
      </c>
      <c r="J10006" s="25" t="s">
        <v>638</v>
      </c>
      <c r="K10006" t="s">
        <v>740</v>
      </c>
      <c r="L10006" t="s">
        <v>44593</v>
      </c>
      <c r="M10006" t="s">
        <v>44594</v>
      </c>
      <c r="N10006" t="s">
        <v>44595</v>
      </c>
      <c r="O10006" t="s">
        <v>78</v>
      </c>
      <c r="P10006">
        <v>3</v>
      </c>
      <c r="Q10006">
        <v>2</v>
      </c>
      <c r="R10006">
        <v>3</v>
      </c>
      <c r="S10006" t="s">
        <v>116</v>
      </c>
      <c r="T10006">
        <v>141.9033</v>
      </c>
      <c r="U10006">
        <v>65335.439700000003</v>
      </c>
      <c r="V10006" t="s">
        <v>44278</v>
      </c>
      <c r="W10006" t="s">
        <v>44596</v>
      </c>
      <c r="Y10006" t="s">
        <v>82</v>
      </c>
      <c r="AG10006" t="s">
        <v>44596</v>
      </c>
      <c r="AI10006">
        <v>44767</v>
      </c>
      <c r="AK10006">
        <v>44815</v>
      </c>
    </row>
    <row r="10007" spans="1:41" hidden="1" outlineLevel="1" x14ac:dyDescent="0.3">
      <c r="A10007" s="25">
        <v>9997</v>
      </c>
      <c r="B10007" s="25" t="s">
        <v>112</v>
      </c>
      <c r="C10007" t="s">
        <v>67</v>
      </c>
      <c r="D10007" t="s">
        <v>3794</v>
      </c>
      <c r="E10007" t="s">
        <v>69</v>
      </c>
      <c r="F10007" s="48" t="s">
        <v>44597</v>
      </c>
      <c r="G10007" s="25" t="s">
        <v>636</v>
      </c>
      <c r="H10007" t="s">
        <v>637</v>
      </c>
      <c r="I10007" t="s">
        <v>564</v>
      </c>
      <c r="J10007" s="25" t="s">
        <v>638</v>
      </c>
      <c r="K10007" t="s">
        <v>740</v>
      </c>
      <c r="L10007" t="s">
        <v>44593</v>
      </c>
      <c r="M10007" t="s">
        <v>44594</v>
      </c>
      <c r="N10007" t="s">
        <v>44598</v>
      </c>
      <c r="O10007" t="s">
        <v>78</v>
      </c>
      <c r="P10007">
        <v>3</v>
      </c>
      <c r="Q10007">
        <v>2</v>
      </c>
      <c r="R10007">
        <v>3</v>
      </c>
      <c r="S10007" t="s">
        <v>116</v>
      </c>
      <c r="T10007">
        <v>141.9033</v>
      </c>
      <c r="U10007">
        <v>65335.439700000003</v>
      </c>
      <c r="V10007" t="s">
        <v>44278</v>
      </c>
      <c r="W10007" t="s">
        <v>44599</v>
      </c>
      <c r="Y10007" t="s">
        <v>82</v>
      </c>
      <c r="AG10007" t="s">
        <v>44599</v>
      </c>
      <c r="AI10007">
        <v>44767</v>
      </c>
      <c r="AK10007">
        <v>44815</v>
      </c>
    </row>
    <row r="10008" spans="1:41" hidden="1" outlineLevel="1" x14ac:dyDescent="0.3">
      <c r="A10008" s="25">
        <v>9998</v>
      </c>
      <c r="B10008" s="25" t="s">
        <v>112</v>
      </c>
      <c r="C10008" t="s">
        <v>67</v>
      </c>
      <c r="D10008" t="s">
        <v>3794</v>
      </c>
      <c r="E10008" t="s">
        <v>197</v>
      </c>
      <c r="F10008" s="48" t="s">
        <v>44600</v>
      </c>
      <c r="G10008" s="25" t="s">
        <v>636</v>
      </c>
      <c r="H10008" t="s">
        <v>637</v>
      </c>
      <c r="I10008" t="s">
        <v>564</v>
      </c>
      <c r="J10008" s="25" t="s">
        <v>638</v>
      </c>
      <c r="K10008" t="s">
        <v>740</v>
      </c>
      <c r="L10008" t="s">
        <v>44593</v>
      </c>
      <c r="M10008" t="s">
        <v>44601</v>
      </c>
      <c r="N10008" t="s">
        <v>44602</v>
      </c>
      <c r="O10008" t="s">
        <v>78</v>
      </c>
      <c r="P10008">
        <v>3</v>
      </c>
      <c r="Q10008">
        <v>2</v>
      </c>
      <c r="R10008">
        <v>3</v>
      </c>
      <c r="S10008" t="s">
        <v>116</v>
      </c>
      <c r="T10008">
        <v>141.9033</v>
      </c>
      <c r="U10008">
        <v>65335.439700000003</v>
      </c>
      <c r="V10008" t="s">
        <v>44278</v>
      </c>
      <c r="W10008" t="s">
        <v>44603</v>
      </c>
      <c r="Y10008" t="s">
        <v>82</v>
      </c>
      <c r="AG10008" t="s">
        <v>44603</v>
      </c>
      <c r="AI10008">
        <v>44767</v>
      </c>
      <c r="AK10008">
        <v>44815</v>
      </c>
    </row>
    <row r="10009" spans="1:41" hidden="1" outlineLevel="1" x14ac:dyDescent="0.3">
      <c r="A10009" s="25">
        <v>9999</v>
      </c>
      <c r="B10009" s="25" t="s">
        <v>112</v>
      </c>
      <c r="C10009" t="s">
        <v>67</v>
      </c>
      <c r="D10009" t="s">
        <v>3794</v>
      </c>
      <c r="E10009" t="s">
        <v>197</v>
      </c>
      <c r="F10009" s="48" t="s">
        <v>44604</v>
      </c>
      <c r="G10009" s="25" t="s">
        <v>636</v>
      </c>
      <c r="H10009" t="s">
        <v>637</v>
      </c>
      <c r="I10009" t="s">
        <v>564</v>
      </c>
      <c r="J10009" s="25" t="s">
        <v>638</v>
      </c>
      <c r="K10009" t="s">
        <v>740</v>
      </c>
      <c r="L10009" t="s">
        <v>44593</v>
      </c>
      <c r="M10009" t="s">
        <v>44605</v>
      </c>
      <c r="N10009" t="s">
        <v>44606</v>
      </c>
      <c r="O10009" t="s">
        <v>78</v>
      </c>
      <c r="P10009">
        <v>3</v>
      </c>
      <c r="Q10009">
        <v>2</v>
      </c>
      <c r="R10009">
        <v>3</v>
      </c>
      <c r="S10009" t="s">
        <v>116</v>
      </c>
      <c r="T10009">
        <v>141.9033</v>
      </c>
      <c r="U10009">
        <v>65335.439700000003</v>
      </c>
      <c r="V10009" t="s">
        <v>44278</v>
      </c>
      <c r="W10009" t="s">
        <v>44607</v>
      </c>
      <c r="Y10009" t="s">
        <v>82</v>
      </c>
      <c r="AG10009" t="s">
        <v>44607</v>
      </c>
      <c r="AI10009">
        <v>44767</v>
      </c>
      <c r="AK10009">
        <v>44815</v>
      </c>
    </row>
    <row r="10010" spans="1:41" hidden="1" outlineLevel="1" x14ac:dyDescent="0.3">
      <c r="A10010" s="25">
        <v>10000</v>
      </c>
      <c r="B10010" s="25" t="s">
        <v>112</v>
      </c>
      <c r="C10010" t="s">
        <v>67</v>
      </c>
      <c r="D10010" t="s">
        <v>1374</v>
      </c>
      <c r="E10010" t="s">
        <v>69</v>
      </c>
      <c r="F10010" s="48" t="s">
        <v>44608</v>
      </c>
      <c r="G10010" s="25" t="s">
        <v>636</v>
      </c>
      <c r="H10010" t="s">
        <v>637</v>
      </c>
      <c r="I10010" t="s">
        <v>564</v>
      </c>
      <c r="J10010" s="25" t="s">
        <v>638</v>
      </c>
      <c r="K10010" t="s">
        <v>740</v>
      </c>
      <c r="L10010" t="s">
        <v>44609</v>
      </c>
      <c r="M10010" t="s">
        <v>44610</v>
      </c>
      <c r="N10010" t="s">
        <v>44611</v>
      </c>
      <c r="O10010" t="s">
        <v>78</v>
      </c>
      <c r="P10010">
        <v>3</v>
      </c>
      <c r="Q10010">
        <v>2</v>
      </c>
      <c r="R10010">
        <v>3</v>
      </c>
      <c r="S10010" t="s">
        <v>116</v>
      </c>
      <c r="T10010">
        <v>141.9033</v>
      </c>
      <c r="U10010">
        <v>65335.439700000003</v>
      </c>
      <c r="V10010" t="s">
        <v>44278</v>
      </c>
      <c r="W10010" t="s">
        <v>44612</v>
      </c>
      <c r="Y10010" t="s">
        <v>82</v>
      </c>
      <c r="AG10010" t="s">
        <v>44612</v>
      </c>
      <c r="AI10010">
        <v>44767</v>
      </c>
      <c r="AK10010">
        <v>44815</v>
      </c>
    </row>
    <row r="10011" spans="1:41" hidden="1" outlineLevel="1" x14ac:dyDescent="0.3">
      <c r="A10011" s="25">
        <v>10001</v>
      </c>
      <c r="B10011" s="25" t="s">
        <v>112</v>
      </c>
      <c r="C10011" t="s">
        <v>67</v>
      </c>
      <c r="D10011" t="s">
        <v>1374</v>
      </c>
      <c r="E10011" t="s">
        <v>69</v>
      </c>
      <c r="F10011" s="48" t="s">
        <v>44613</v>
      </c>
      <c r="G10011" s="25" t="s">
        <v>636</v>
      </c>
      <c r="H10011" t="s">
        <v>637</v>
      </c>
      <c r="I10011" t="s">
        <v>564</v>
      </c>
      <c r="J10011" s="25" t="s">
        <v>638</v>
      </c>
      <c r="K10011" t="s">
        <v>740</v>
      </c>
      <c r="L10011" t="s">
        <v>44609</v>
      </c>
      <c r="M10011" t="s">
        <v>44614</v>
      </c>
      <c r="N10011" t="s">
        <v>44615</v>
      </c>
      <c r="O10011" t="s">
        <v>78</v>
      </c>
      <c r="P10011">
        <v>3</v>
      </c>
      <c r="Q10011">
        <v>2</v>
      </c>
      <c r="R10011">
        <v>3</v>
      </c>
      <c r="S10011" t="s">
        <v>116</v>
      </c>
      <c r="T10011">
        <v>332.2355</v>
      </c>
      <c r="U10011">
        <v>420562.24310000002</v>
      </c>
      <c r="V10011" t="s">
        <v>44278</v>
      </c>
      <c r="W10011" t="s">
        <v>44616</v>
      </c>
      <c r="Y10011" t="s">
        <v>82</v>
      </c>
      <c r="AG10011" t="s">
        <v>44616</v>
      </c>
      <c r="AI10011">
        <v>44767</v>
      </c>
      <c r="AJ10011">
        <v>45405</v>
      </c>
      <c r="AK10011">
        <v>45426</v>
      </c>
      <c r="AN10011">
        <v>-1</v>
      </c>
      <c r="AO10011">
        <v>1</v>
      </c>
    </row>
    <row r="10012" spans="1:41" hidden="1" outlineLevel="1" x14ac:dyDescent="0.3">
      <c r="A10012" s="25">
        <v>10002</v>
      </c>
      <c r="B10012" s="25" t="s">
        <v>112</v>
      </c>
      <c r="C10012" t="s">
        <v>67</v>
      </c>
      <c r="D10012" t="s">
        <v>1356</v>
      </c>
      <c r="E10012" t="s">
        <v>69</v>
      </c>
      <c r="F10012" s="48" t="s">
        <v>44617</v>
      </c>
      <c r="G10012" s="25" t="s">
        <v>636</v>
      </c>
      <c r="H10012" t="s">
        <v>637</v>
      </c>
      <c r="I10012" t="s">
        <v>564</v>
      </c>
      <c r="J10012" s="25" t="s">
        <v>638</v>
      </c>
      <c r="K10012" t="s">
        <v>639</v>
      </c>
      <c r="L10012" t="s">
        <v>44618</v>
      </c>
      <c r="M10012" t="s">
        <v>44619</v>
      </c>
      <c r="N10012" t="s">
        <v>44620</v>
      </c>
      <c r="O10012" t="s">
        <v>78</v>
      </c>
      <c r="P10012">
        <v>1</v>
      </c>
      <c r="Q10012">
        <v>0</v>
      </c>
      <c r="R10012">
        <v>1</v>
      </c>
      <c r="S10012" t="s">
        <v>116</v>
      </c>
      <c r="T10012">
        <v>321.02999999999997</v>
      </c>
      <c r="U10012">
        <v>532104.01470000006</v>
      </c>
      <c r="V10012" t="s">
        <v>44621</v>
      </c>
      <c r="W10012" t="s">
        <v>44622</v>
      </c>
      <c r="Y10012" t="s">
        <v>30562</v>
      </c>
      <c r="AG10012" t="s">
        <v>44623</v>
      </c>
      <c r="AI10012">
        <v>44796</v>
      </c>
      <c r="AK10012">
        <v>45434</v>
      </c>
    </row>
    <row r="10013" spans="1:41" hidden="1" outlineLevel="1" x14ac:dyDescent="0.3">
      <c r="A10013" s="25">
        <v>10003</v>
      </c>
      <c r="B10013" s="25" t="s">
        <v>112</v>
      </c>
      <c r="C10013" t="s">
        <v>67</v>
      </c>
      <c r="D10013" t="s">
        <v>1356</v>
      </c>
      <c r="E10013" t="s">
        <v>69</v>
      </c>
      <c r="F10013" s="48" t="s">
        <v>44624</v>
      </c>
      <c r="G10013" s="25" t="s">
        <v>636</v>
      </c>
      <c r="H10013" t="s">
        <v>637</v>
      </c>
      <c r="I10013" t="s">
        <v>564</v>
      </c>
      <c r="J10013" s="25" t="s">
        <v>638</v>
      </c>
      <c r="K10013" t="s">
        <v>639</v>
      </c>
      <c r="L10013" t="s">
        <v>44625</v>
      </c>
      <c r="M10013" t="s">
        <v>44626</v>
      </c>
      <c r="N10013" t="s">
        <v>44627</v>
      </c>
      <c r="O10013" t="s">
        <v>78</v>
      </c>
      <c r="P10013">
        <v>1</v>
      </c>
      <c r="Q10013">
        <v>0</v>
      </c>
      <c r="R10013">
        <v>1</v>
      </c>
      <c r="S10013" t="s">
        <v>116</v>
      </c>
      <c r="T10013">
        <v>851.21</v>
      </c>
      <c r="U10013">
        <v>1410872.0629</v>
      </c>
      <c r="V10013" t="s">
        <v>44621</v>
      </c>
      <c r="W10013" t="s">
        <v>44628</v>
      </c>
      <c r="Y10013" t="s">
        <v>30562</v>
      </c>
      <c r="AG10013" t="s">
        <v>44629</v>
      </c>
      <c r="AI10013">
        <v>44796</v>
      </c>
      <c r="AK10013">
        <v>45434</v>
      </c>
    </row>
    <row r="10014" spans="1:41" hidden="1" outlineLevel="1" x14ac:dyDescent="0.3">
      <c r="A10014" s="25">
        <v>10004</v>
      </c>
      <c r="B10014" s="25" t="s">
        <v>112</v>
      </c>
      <c r="C10014" t="s">
        <v>67</v>
      </c>
      <c r="D10014" t="s">
        <v>1356</v>
      </c>
      <c r="E10014" t="s">
        <v>69</v>
      </c>
      <c r="F10014" s="48" t="s">
        <v>44630</v>
      </c>
      <c r="G10014" s="25" t="s">
        <v>636</v>
      </c>
      <c r="H10014" t="s">
        <v>637</v>
      </c>
      <c r="I10014" t="s">
        <v>564</v>
      </c>
      <c r="J10014" s="25" t="s">
        <v>638</v>
      </c>
      <c r="K10014" t="s">
        <v>639</v>
      </c>
      <c r="L10014" t="s">
        <v>27287</v>
      </c>
      <c r="M10014" t="s">
        <v>44631</v>
      </c>
      <c r="N10014" t="s">
        <v>44632</v>
      </c>
      <c r="O10014" t="s">
        <v>78</v>
      </c>
      <c r="P10014">
        <v>1</v>
      </c>
      <c r="Q10014">
        <v>0</v>
      </c>
      <c r="R10014">
        <v>1</v>
      </c>
      <c r="S10014" t="s">
        <v>116</v>
      </c>
      <c r="T10014">
        <v>306.36</v>
      </c>
      <c r="U10014">
        <v>507788.63640000002</v>
      </c>
      <c r="V10014" t="s">
        <v>44621</v>
      </c>
      <c r="W10014" t="s">
        <v>44633</v>
      </c>
      <c r="Y10014" t="s">
        <v>30562</v>
      </c>
      <c r="AG10014" t="s">
        <v>44634</v>
      </c>
      <c r="AI10014">
        <v>44796</v>
      </c>
      <c r="AK10014">
        <v>45434</v>
      </c>
    </row>
    <row r="10015" spans="1:41" hidden="1" outlineLevel="1" x14ac:dyDescent="0.3">
      <c r="A10015" s="25">
        <v>10005</v>
      </c>
      <c r="B10015" s="25" t="s">
        <v>112</v>
      </c>
      <c r="C10015" t="s">
        <v>67</v>
      </c>
      <c r="D10015" t="s">
        <v>44280</v>
      </c>
      <c r="E10015" t="s">
        <v>197</v>
      </c>
      <c r="F10015" s="48" t="s">
        <v>44635</v>
      </c>
      <c r="G10015" s="25" t="s">
        <v>636</v>
      </c>
      <c r="H10015" t="s">
        <v>637</v>
      </c>
      <c r="I10015" t="s">
        <v>564</v>
      </c>
      <c r="J10015" s="25" t="s">
        <v>638</v>
      </c>
      <c r="K10015" t="s">
        <v>639</v>
      </c>
      <c r="L10015" t="s">
        <v>44636</v>
      </c>
      <c r="M10015" t="s">
        <v>44637</v>
      </c>
      <c r="N10015" t="s">
        <v>44638</v>
      </c>
      <c r="O10015" t="s">
        <v>6104</v>
      </c>
      <c r="P10015">
        <v>3</v>
      </c>
      <c r="Q10015">
        <v>2</v>
      </c>
      <c r="R10015">
        <v>3</v>
      </c>
      <c r="S10015" t="s">
        <v>116</v>
      </c>
      <c r="T10015">
        <v>13.61</v>
      </c>
      <c r="U10015">
        <v>19643.9935</v>
      </c>
      <c r="V10015" t="s">
        <v>808</v>
      </c>
      <c r="W10015" t="s">
        <v>44639</v>
      </c>
      <c r="Y10015" t="s">
        <v>71</v>
      </c>
      <c r="AG10015" t="s">
        <v>44639</v>
      </c>
      <c r="AI10015">
        <v>45287</v>
      </c>
      <c r="AK10015">
        <v>45709</v>
      </c>
    </row>
    <row r="10016" spans="1:41" hidden="1" outlineLevel="1" x14ac:dyDescent="0.3">
      <c r="A10016" s="25">
        <v>10006</v>
      </c>
      <c r="B10016" s="25" t="s">
        <v>112</v>
      </c>
      <c r="C10016" t="s">
        <v>67</v>
      </c>
      <c r="D10016" t="s">
        <v>44280</v>
      </c>
      <c r="E10016" t="s">
        <v>197</v>
      </c>
      <c r="F10016" s="48" t="s">
        <v>44640</v>
      </c>
      <c r="G10016" s="25" t="s">
        <v>636</v>
      </c>
      <c r="H10016" t="s">
        <v>637</v>
      </c>
      <c r="I10016" t="s">
        <v>564</v>
      </c>
      <c r="J10016" s="25" t="s">
        <v>638</v>
      </c>
      <c r="K10016" t="s">
        <v>639</v>
      </c>
      <c r="L10016" t="s">
        <v>44636</v>
      </c>
      <c r="M10016" t="s">
        <v>44641</v>
      </c>
      <c r="N10016" t="s">
        <v>44642</v>
      </c>
      <c r="O10016" t="s">
        <v>6104</v>
      </c>
      <c r="P10016">
        <v>3</v>
      </c>
      <c r="Q10016">
        <v>2</v>
      </c>
      <c r="R10016">
        <v>3</v>
      </c>
      <c r="S10016" t="s">
        <v>116</v>
      </c>
      <c r="T10016">
        <v>22.69</v>
      </c>
      <c r="U10016">
        <v>32749.611499999999</v>
      </c>
      <c r="V10016" t="s">
        <v>808</v>
      </c>
      <c r="W10016" t="s">
        <v>44643</v>
      </c>
      <c r="Y10016" t="s">
        <v>71</v>
      </c>
      <c r="AI10016">
        <v>45287</v>
      </c>
      <c r="AK10016">
        <v>45709</v>
      </c>
    </row>
    <row r="10017" spans="1:39" hidden="1" outlineLevel="1" x14ac:dyDescent="0.3">
      <c r="A10017" s="25">
        <v>10007</v>
      </c>
      <c r="B10017" s="25" t="s">
        <v>112</v>
      </c>
      <c r="C10017" t="s">
        <v>67</v>
      </c>
      <c r="D10017" t="s">
        <v>44280</v>
      </c>
      <c r="E10017" t="s">
        <v>197</v>
      </c>
      <c r="F10017" s="48" t="s">
        <v>44644</v>
      </c>
      <c r="G10017" s="25" t="s">
        <v>636</v>
      </c>
      <c r="H10017" t="s">
        <v>637</v>
      </c>
      <c r="I10017" t="s">
        <v>564</v>
      </c>
      <c r="J10017" s="25" t="s">
        <v>638</v>
      </c>
      <c r="K10017" t="s">
        <v>639</v>
      </c>
      <c r="L10017" t="s">
        <v>44636</v>
      </c>
      <c r="M10017" t="s">
        <v>44645</v>
      </c>
      <c r="N10017" t="s">
        <v>44646</v>
      </c>
      <c r="O10017" t="s">
        <v>6104</v>
      </c>
      <c r="P10017">
        <v>3</v>
      </c>
      <c r="Q10017">
        <v>2</v>
      </c>
      <c r="R10017">
        <v>3</v>
      </c>
      <c r="S10017" t="s">
        <v>116</v>
      </c>
      <c r="T10017">
        <v>13.49</v>
      </c>
      <c r="U10017">
        <v>19470.791499999999</v>
      </c>
      <c r="V10017" t="s">
        <v>808</v>
      </c>
      <c r="W10017" t="s">
        <v>44647</v>
      </c>
      <c r="Y10017" t="s">
        <v>71</v>
      </c>
      <c r="AI10017">
        <v>45287</v>
      </c>
      <c r="AK10017">
        <v>45709</v>
      </c>
    </row>
    <row r="10018" spans="1:39" hidden="1" outlineLevel="1" x14ac:dyDescent="0.3">
      <c r="A10018" s="25">
        <v>10008</v>
      </c>
      <c r="B10018" s="25" t="s">
        <v>112</v>
      </c>
      <c r="C10018" t="s">
        <v>67</v>
      </c>
      <c r="D10018" t="s">
        <v>44280</v>
      </c>
      <c r="E10018" t="s">
        <v>197</v>
      </c>
      <c r="F10018" s="48" t="s">
        <v>44648</v>
      </c>
      <c r="G10018" s="25" t="s">
        <v>636</v>
      </c>
      <c r="H10018" t="s">
        <v>637</v>
      </c>
      <c r="I10018" t="s">
        <v>564</v>
      </c>
      <c r="J10018" s="25" t="s">
        <v>638</v>
      </c>
      <c r="K10018" t="s">
        <v>639</v>
      </c>
      <c r="L10018" t="s">
        <v>44649</v>
      </c>
      <c r="M10018" t="s">
        <v>44650</v>
      </c>
      <c r="N10018" t="s">
        <v>44651</v>
      </c>
      <c r="O10018" t="s">
        <v>6104</v>
      </c>
      <c r="P10018">
        <v>3</v>
      </c>
      <c r="Q10018">
        <v>2</v>
      </c>
      <c r="R10018">
        <v>3</v>
      </c>
      <c r="S10018" t="s">
        <v>116</v>
      </c>
      <c r="T10018">
        <v>11.39</v>
      </c>
      <c r="U10018">
        <v>16439.7565</v>
      </c>
      <c r="V10018" t="s">
        <v>808</v>
      </c>
      <c r="W10018" t="s">
        <v>44652</v>
      </c>
      <c r="Y10018" t="s">
        <v>71</v>
      </c>
      <c r="AI10018">
        <v>45287</v>
      </c>
      <c r="AK10018">
        <v>45709</v>
      </c>
    </row>
    <row r="10019" spans="1:39" hidden="1" outlineLevel="1" x14ac:dyDescent="0.3">
      <c r="A10019" s="25">
        <v>10009</v>
      </c>
      <c r="B10019" s="25" t="s">
        <v>112</v>
      </c>
      <c r="C10019" t="s">
        <v>67</v>
      </c>
      <c r="D10019" t="s">
        <v>44280</v>
      </c>
      <c r="E10019" t="s">
        <v>197</v>
      </c>
      <c r="F10019" s="48" t="s">
        <v>44653</v>
      </c>
      <c r="G10019" s="25" t="s">
        <v>636</v>
      </c>
      <c r="H10019" t="s">
        <v>637</v>
      </c>
      <c r="I10019" t="s">
        <v>564</v>
      </c>
      <c r="J10019" s="25" t="s">
        <v>638</v>
      </c>
      <c r="K10019" t="s">
        <v>639</v>
      </c>
      <c r="L10019" t="s">
        <v>44649</v>
      </c>
      <c r="M10019" t="s">
        <v>44650</v>
      </c>
      <c r="N10019" t="s">
        <v>44654</v>
      </c>
      <c r="O10019" t="s">
        <v>6104</v>
      </c>
      <c r="P10019">
        <v>3</v>
      </c>
      <c r="Q10019">
        <v>2</v>
      </c>
      <c r="R10019">
        <v>3</v>
      </c>
      <c r="S10019" t="s">
        <v>116</v>
      </c>
      <c r="T10019">
        <v>16.32</v>
      </c>
      <c r="U10019">
        <v>23555.472000000002</v>
      </c>
      <c r="V10019" t="s">
        <v>808</v>
      </c>
      <c r="W10019" t="s">
        <v>44655</v>
      </c>
      <c r="Y10019" t="s">
        <v>71</v>
      </c>
      <c r="AI10019">
        <v>45287</v>
      </c>
      <c r="AK10019">
        <v>45709</v>
      </c>
    </row>
    <row r="10020" spans="1:39" hidden="1" outlineLevel="1" x14ac:dyDescent="0.3">
      <c r="A10020" s="25">
        <v>10010</v>
      </c>
      <c r="B10020" s="25" t="s">
        <v>112</v>
      </c>
      <c r="C10020" t="s">
        <v>67</v>
      </c>
      <c r="D10020" t="s">
        <v>21494</v>
      </c>
      <c r="E10020" t="s">
        <v>69</v>
      </c>
      <c r="F10020" s="48" t="s">
        <v>44656</v>
      </c>
      <c r="G10020" s="25" t="s">
        <v>826</v>
      </c>
      <c r="H10020" t="s">
        <v>827</v>
      </c>
      <c r="I10020" t="s">
        <v>564</v>
      </c>
      <c r="J10020" s="25" t="s">
        <v>638</v>
      </c>
      <c r="K10020" t="s">
        <v>811</v>
      </c>
      <c r="L10020" t="s">
        <v>44657</v>
      </c>
      <c r="M10020" t="s">
        <v>44658</v>
      </c>
      <c r="N10020" t="s">
        <v>44659</v>
      </c>
      <c r="O10020" t="s">
        <v>78</v>
      </c>
      <c r="P10020">
        <v>2</v>
      </c>
      <c r="Q10020">
        <v>1</v>
      </c>
      <c r="R10020">
        <v>2</v>
      </c>
      <c r="S10020" t="s">
        <v>116</v>
      </c>
      <c r="T10020">
        <v>124.14</v>
      </c>
      <c r="U10020">
        <v>57156.538800000002</v>
      </c>
      <c r="V10020" t="s">
        <v>27295</v>
      </c>
      <c r="W10020" t="s">
        <v>44660</v>
      </c>
      <c r="Y10020" t="s">
        <v>217</v>
      </c>
      <c r="AI10020">
        <v>44123</v>
      </c>
      <c r="AJ10020">
        <v>45761</v>
      </c>
      <c r="AK10020">
        <v>45464</v>
      </c>
      <c r="AL10020">
        <v>-2</v>
      </c>
      <c r="AM10020">
        <v>1</v>
      </c>
    </row>
    <row r="10021" spans="1:39" hidden="1" outlineLevel="1" x14ac:dyDescent="0.3">
      <c r="A10021" s="25">
        <v>10011</v>
      </c>
      <c r="B10021" s="25" t="s">
        <v>112</v>
      </c>
      <c r="C10021" t="s">
        <v>67</v>
      </c>
      <c r="D10021" t="s">
        <v>9415</v>
      </c>
      <c r="E10021" t="s">
        <v>69</v>
      </c>
      <c r="F10021" s="48" t="s">
        <v>44661</v>
      </c>
      <c r="G10021" s="25" t="s">
        <v>826</v>
      </c>
      <c r="H10021" t="s">
        <v>827</v>
      </c>
      <c r="I10021" t="s">
        <v>564</v>
      </c>
      <c r="J10021" s="25" t="s">
        <v>638</v>
      </c>
      <c r="K10021" t="s">
        <v>740</v>
      </c>
      <c r="L10021" t="s">
        <v>44662</v>
      </c>
      <c r="M10021" t="s">
        <v>44663</v>
      </c>
      <c r="N10021" t="s">
        <v>44664</v>
      </c>
      <c r="O10021" t="s">
        <v>78</v>
      </c>
      <c r="P10021">
        <v>25</v>
      </c>
      <c r="Q10021">
        <v>17</v>
      </c>
      <c r="R10021">
        <v>25</v>
      </c>
      <c r="S10021" t="s">
        <v>116</v>
      </c>
      <c r="T10021">
        <v>27.871200000000002</v>
      </c>
      <c r="U10021">
        <v>12832.457899999999</v>
      </c>
      <c r="V10021" t="s">
        <v>44278</v>
      </c>
      <c r="W10021" t="s">
        <v>44665</v>
      </c>
      <c r="Y10021" t="s">
        <v>82</v>
      </c>
      <c r="AG10021" t="s">
        <v>44666</v>
      </c>
      <c r="AI10021">
        <v>44768</v>
      </c>
      <c r="AK10021">
        <v>44815</v>
      </c>
    </row>
    <row r="10022" spans="1:39" hidden="1" outlineLevel="1" x14ac:dyDescent="0.3">
      <c r="A10022" s="25">
        <v>10012</v>
      </c>
      <c r="B10022" s="25" t="s">
        <v>112</v>
      </c>
      <c r="C10022" t="s">
        <v>67</v>
      </c>
      <c r="D10022" t="s">
        <v>2365</v>
      </c>
      <c r="E10022" t="s">
        <v>69</v>
      </c>
      <c r="F10022" s="48" t="s">
        <v>44667</v>
      </c>
      <c r="G10022" s="25" t="s">
        <v>826</v>
      </c>
      <c r="H10022" t="s">
        <v>827</v>
      </c>
      <c r="I10022" t="s">
        <v>564</v>
      </c>
      <c r="J10022" s="25" t="s">
        <v>638</v>
      </c>
      <c r="K10022" t="s">
        <v>740</v>
      </c>
      <c r="L10022" t="s">
        <v>44668</v>
      </c>
      <c r="M10022" t="s">
        <v>44669</v>
      </c>
      <c r="N10022" t="s">
        <v>44670</v>
      </c>
      <c r="O10022" t="s">
        <v>78</v>
      </c>
      <c r="P10022">
        <v>25</v>
      </c>
      <c r="Q10022">
        <v>17</v>
      </c>
      <c r="R10022">
        <v>25</v>
      </c>
      <c r="S10022" t="s">
        <v>116</v>
      </c>
      <c r="T10022">
        <v>27.871200000000002</v>
      </c>
      <c r="U10022">
        <v>12832.457899999999</v>
      </c>
      <c r="V10022" t="s">
        <v>44278</v>
      </c>
      <c r="W10022" t="s">
        <v>44671</v>
      </c>
      <c r="Y10022" t="s">
        <v>82</v>
      </c>
      <c r="AG10022" t="s">
        <v>44671</v>
      </c>
      <c r="AI10022">
        <v>44768</v>
      </c>
      <c r="AK10022">
        <v>44815</v>
      </c>
    </row>
    <row r="10023" spans="1:39" hidden="1" outlineLevel="1" x14ac:dyDescent="0.3">
      <c r="A10023" s="25">
        <v>10013</v>
      </c>
      <c r="B10023" s="25" t="s">
        <v>112</v>
      </c>
      <c r="C10023" t="s">
        <v>67</v>
      </c>
      <c r="D10023" t="s">
        <v>44672</v>
      </c>
      <c r="E10023" t="s">
        <v>69</v>
      </c>
      <c r="F10023" s="48" t="s">
        <v>44673</v>
      </c>
      <c r="G10023" s="25" t="s">
        <v>826</v>
      </c>
      <c r="H10023" t="s">
        <v>827</v>
      </c>
      <c r="I10023" t="s">
        <v>564</v>
      </c>
      <c r="J10023" s="25" t="s">
        <v>638</v>
      </c>
      <c r="K10023" t="s">
        <v>27099</v>
      </c>
      <c r="L10023" t="s">
        <v>44674</v>
      </c>
      <c r="M10023" t="s">
        <v>44675</v>
      </c>
      <c r="N10023" t="s">
        <v>44676</v>
      </c>
      <c r="O10023" t="s">
        <v>78</v>
      </c>
      <c r="P10023">
        <v>2</v>
      </c>
      <c r="Q10023">
        <v>1</v>
      </c>
      <c r="R10023">
        <v>2</v>
      </c>
      <c r="S10023" t="s">
        <v>116</v>
      </c>
      <c r="T10023">
        <v>14052.82</v>
      </c>
      <c r="U10023">
        <v>22274422.340999998</v>
      </c>
      <c r="V10023" t="s">
        <v>44278</v>
      </c>
      <c r="W10023" t="s">
        <v>44677</v>
      </c>
      <c r="Y10023" t="s">
        <v>82</v>
      </c>
      <c r="AG10023" t="s">
        <v>44677</v>
      </c>
      <c r="AI10023">
        <v>44769</v>
      </c>
      <c r="AK10023">
        <v>45503</v>
      </c>
    </row>
    <row r="10024" spans="1:39" hidden="1" outlineLevel="1" x14ac:dyDescent="0.3">
      <c r="A10024" s="25">
        <v>10014</v>
      </c>
      <c r="B10024" s="25" t="s">
        <v>112</v>
      </c>
      <c r="C10024" t="s">
        <v>67</v>
      </c>
      <c r="D10024" t="s">
        <v>44507</v>
      </c>
      <c r="E10024" t="s">
        <v>69</v>
      </c>
      <c r="F10024" s="48" t="s">
        <v>44678</v>
      </c>
      <c r="G10024" s="25" t="s">
        <v>826</v>
      </c>
      <c r="H10024" t="s">
        <v>827</v>
      </c>
      <c r="I10024" t="s">
        <v>564</v>
      </c>
      <c r="J10024" s="25" t="s">
        <v>638</v>
      </c>
      <c r="K10024" t="s">
        <v>27099</v>
      </c>
      <c r="L10024" t="s">
        <v>44679</v>
      </c>
      <c r="M10024" t="s">
        <v>44680</v>
      </c>
      <c r="N10024" t="s">
        <v>44681</v>
      </c>
      <c r="O10024" t="s">
        <v>78</v>
      </c>
      <c r="P10024">
        <v>1</v>
      </c>
      <c r="Q10024">
        <v>2</v>
      </c>
      <c r="R10024">
        <v>3</v>
      </c>
      <c r="S10024" t="s">
        <v>116</v>
      </c>
      <c r="T10024">
        <v>2443.73</v>
      </c>
      <c r="U10024">
        <v>3795723.6225000001</v>
      </c>
      <c r="V10024" t="s">
        <v>44278</v>
      </c>
      <c r="W10024" t="s">
        <v>44682</v>
      </c>
      <c r="Y10024" t="s">
        <v>82</v>
      </c>
      <c r="AG10024" t="s">
        <v>44682</v>
      </c>
      <c r="AI10024">
        <v>44769</v>
      </c>
      <c r="AJ10024">
        <v>45887</v>
      </c>
      <c r="AK10024">
        <v>45566</v>
      </c>
      <c r="AL10024">
        <v>-4</v>
      </c>
      <c r="AM10024">
        <v>1</v>
      </c>
    </row>
    <row r="10025" spans="1:39" hidden="1" outlineLevel="1" x14ac:dyDescent="0.3">
      <c r="A10025" s="25">
        <v>10015</v>
      </c>
      <c r="B10025" s="25" t="s">
        <v>112</v>
      </c>
      <c r="C10025" t="s">
        <v>67</v>
      </c>
      <c r="D10025" t="s">
        <v>44507</v>
      </c>
      <c r="E10025" t="s">
        <v>69</v>
      </c>
      <c r="F10025" s="48" t="s">
        <v>44683</v>
      </c>
      <c r="G10025" s="25" t="s">
        <v>826</v>
      </c>
      <c r="H10025" t="s">
        <v>827</v>
      </c>
      <c r="I10025" t="s">
        <v>564</v>
      </c>
      <c r="J10025" s="25" t="s">
        <v>638</v>
      </c>
      <c r="K10025" t="s">
        <v>753</v>
      </c>
      <c r="L10025" t="s">
        <v>44684</v>
      </c>
      <c r="M10025" t="s">
        <v>44685</v>
      </c>
      <c r="N10025" t="s">
        <v>44686</v>
      </c>
      <c r="O10025" t="s">
        <v>78</v>
      </c>
      <c r="P10025">
        <v>4</v>
      </c>
      <c r="Q10025">
        <v>1</v>
      </c>
      <c r="R10025">
        <v>2</v>
      </c>
      <c r="S10025" t="s">
        <v>116</v>
      </c>
      <c r="T10025">
        <v>678.91</v>
      </c>
      <c r="U10025">
        <v>1054516.9575</v>
      </c>
      <c r="V10025" t="s">
        <v>44278</v>
      </c>
      <c r="W10025" t="s">
        <v>44687</v>
      </c>
      <c r="Y10025" t="s">
        <v>82</v>
      </c>
      <c r="AG10025" t="s">
        <v>44687</v>
      </c>
      <c r="AI10025">
        <v>44769</v>
      </c>
      <c r="AK10025">
        <v>45566</v>
      </c>
    </row>
    <row r="10026" spans="1:39" hidden="1" outlineLevel="1" x14ac:dyDescent="0.3">
      <c r="A10026" s="25">
        <v>10016</v>
      </c>
      <c r="B10026" s="25" t="s">
        <v>112</v>
      </c>
      <c r="C10026" t="s">
        <v>67</v>
      </c>
      <c r="D10026" t="s">
        <v>44507</v>
      </c>
      <c r="E10026" t="s">
        <v>69</v>
      </c>
      <c r="F10026" s="48" t="s">
        <v>44688</v>
      </c>
      <c r="G10026" s="25" t="s">
        <v>826</v>
      </c>
      <c r="H10026" t="s">
        <v>827</v>
      </c>
      <c r="I10026" t="s">
        <v>564</v>
      </c>
      <c r="J10026" s="25" t="s">
        <v>638</v>
      </c>
      <c r="K10026" t="s">
        <v>639</v>
      </c>
      <c r="L10026" t="s">
        <v>44689</v>
      </c>
      <c r="M10026" t="s">
        <v>44690</v>
      </c>
      <c r="N10026" t="s">
        <v>44691</v>
      </c>
      <c r="O10026" t="s">
        <v>78</v>
      </c>
      <c r="P10026">
        <v>4</v>
      </c>
      <c r="Q10026">
        <v>1</v>
      </c>
      <c r="R10026">
        <v>2</v>
      </c>
      <c r="S10026" t="s">
        <v>116</v>
      </c>
      <c r="T10026">
        <v>1367.78</v>
      </c>
      <c r="U10026">
        <v>2124504.2850000001</v>
      </c>
      <c r="V10026" t="s">
        <v>44278</v>
      </c>
      <c r="W10026" t="s">
        <v>44692</v>
      </c>
      <c r="Y10026" t="s">
        <v>82</v>
      </c>
      <c r="AG10026" t="s">
        <v>44692</v>
      </c>
      <c r="AI10026">
        <v>44769</v>
      </c>
      <c r="AK10026">
        <v>45566</v>
      </c>
    </row>
    <row r="10027" spans="1:39" hidden="1" outlineLevel="1" x14ac:dyDescent="0.3">
      <c r="A10027" s="25">
        <v>10017</v>
      </c>
      <c r="B10027" s="25" t="s">
        <v>112</v>
      </c>
      <c r="C10027" t="s">
        <v>67</v>
      </c>
      <c r="D10027" t="s">
        <v>8393</v>
      </c>
      <c r="E10027" t="s">
        <v>69</v>
      </c>
      <c r="F10027" s="48" t="s">
        <v>44693</v>
      </c>
      <c r="G10027" s="25" t="s">
        <v>826</v>
      </c>
      <c r="H10027" t="s">
        <v>827</v>
      </c>
      <c r="I10027" t="s">
        <v>564</v>
      </c>
      <c r="J10027" s="25" t="s">
        <v>638</v>
      </c>
      <c r="K10027" t="s">
        <v>670</v>
      </c>
      <c r="L10027" t="s">
        <v>44694</v>
      </c>
      <c r="M10027" t="s">
        <v>44695</v>
      </c>
      <c r="N10027" t="s">
        <v>44696</v>
      </c>
      <c r="O10027" t="s">
        <v>78</v>
      </c>
      <c r="P10027">
        <v>9</v>
      </c>
      <c r="Q10027">
        <v>3</v>
      </c>
      <c r="R10027">
        <v>5</v>
      </c>
      <c r="S10027" t="s">
        <v>116</v>
      </c>
      <c r="T10027">
        <v>969.5</v>
      </c>
      <c r="U10027">
        <v>1505875.875</v>
      </c>
      <c r="V10027" t="s">
        <v>44278</v>
      </c>
      <c r="W10027" t="s">
        <v>44697</v>
      </c>
      <c r="Y10027" t="s">
        <v>82</v>
      </c>
      <c r="AG10027" t="s">
        <v>44697</v>
      </c>
      <c r="AI10027">
        <v>44769</v>
      </c>
      <c r="AK10027">
        <v>45566</v>
      </c>
    </row>
    <row r="10028" spans="1:39" hidden="1" outlineLevel="1" x14ac:dyDescent="0.3">
      <c r="A10028" s="25">
        <v>10018</v>
      </c>
      <c r="B10028" s="25" t="s">
        <v>112</v>
      </c>
      <c r="C10028" t="s">
        <v>67</v>
      </c>
      <c r="D10028" t="s">
        <v>9383</v>
      </c>
      <c r="E10028" t="s">
        <v>69</v>
      </c>
      <c r="F10028" s="48" t="s">
        <v>44698</v>
      </c>
      <c r="G10028" s="25" t="s">
        <v>826</v>
      </c>
      <c r="H10028" t="s">
        <v>827</v>
      </c>
      <c r="I10028" t="s">
        <v>564</v>
      </c>
      <c r="J10028" s="25" t="s">
        <v>638</v>
      </c>
      <c r="K10028" t="s">
        <v>639</v>
      </c>
      <c r="L10028" t="s">
        <v>44699</v>
      </c>
      <c r="M10028" t="s">
        <v>44700</v>
      </c>
      <c r="N10028" t="s">
        <v>44701</v>
      </c>
      <c r="O10028" t="s">
        <v>78</v>
      </c>
      <c r="P10028">
        <v>4</v>
      </c>
      <c r="Q10028">
        <v>2</v>
      </c>
      <c r="R10028">
        <v>4</v>
      </c>
      <c r="S10028" t="s">
        <v>116</v>
      </c>
      <c r="T10028">
        <v>100.83</v>
      </c>
      <c r="U10028">
        <v>142397.16750000001</v>
      </c>
      <c r="V10028" t="s">
        <v>808</v>
      </c>
      <c r="W10028" t="s">
        <v>44702</v>
      </c>
      <c r="Y10028" t="s">
        <v>71</v>
      </c>
      <c r="AI10028">
        <v>45287</v>
      </c>
      <c r="AK10028">
        <v>45322</v>
      </c>
    </row>
    <row r="10029" spans="1:39" hidden="1" outlineLevel="1" x14ac:dyDescent="0.3">
      <c r="A10029" s="25">
        <v>10019</v>
      </c>
      <c r="B10029" s="25" t="s">
        <v>112</v>
      </c>
      <c r="C10029" t="s">
        <v>67</v>
      </c>
      <c r="D10029" t="s">
        <v>6202</v>
      </c>
      <c r="E10029" t="s">
        <v>69</v>
      </c>
      <c r="F10029" s="48" t="s">
        <v>44703</v>
      </c>
      <c r="G10029" s="25" t="s">
        <v>826</v>
      </c>
      <c r="H10029" t="s">
        <v>827</v>
      </c>
      <c r="I10029" t="s">
        <v>564</v>
      </c>
      <c r="J10029" s="25" t="s">
        <v>638</v>
      </c>
      <c r="K10029" t="s">
        <v>27099</v>
      </c>
      <c r="L10029" t="s">
        <v>44704</v>
      </c>
      <c r="M10029" t="s">
        <v>44705</v>
      </c>
      <c r="N10029" t="s">
        <v>44706</v>
      </c>
      <c r="O10029" t="s">
        <v>78</v>
      </c>
      <c r="P10029">
        <v>1</v>
      </c>
      <c r="Q10029">
        <v>0</v>
      </c>
      <c r="R10029">
        <v>1</v>
      </c>
      <c r="S10029" t="s">
        <v>116</v>
      </c>
      <c r="T10029">
        <v>29.03</v>
      </c>
      <c r="U10029">
        <v>40997.6175</v>
      </c>
      <c r="V10029" t="s">
        <v>808</v>
      </c>
      <c r="W10029" t="s">
        <v>44707</v>
      </c>
      <c r="Y10029" t="s">
        <v>71</v>
      </c>
      <c r="AI10029">
        <v>45287</v>
      </c>
      <c r="AK10029">
        <v>45322</v>
      </c>
    </row>
    <row r="10030" spans="1:39" hidden="1" outlineLevel="1" x14ac:dyDescent="0.3">
      <c r="A10030" s="25">
        <v>10020</v>
      </c>
      <c r="B10030" s="25" t="s">
        <v>112</v>
      </c>
      <c r="C10030" t="s">
        <v>67</v>
      </c>
      <c r="D10030" t="s">
        <v>15121</v>
      </c>
      <c r="E10030" t="s">
        <v>69</v>
      </c>
      <c r="F10030" s="48" t="s">
        <v>44708</v>
      </c>
      <c r="G10030" s="25" t="s">
        <v>826</v>
      </c>
      <c r="H10030" t="s">
        <v>827</v>
      </c>
      <c r="I10030" t="s">
        <v>564</v>
      </c>
      <c r="J10030" s="25" t="s">
        <v>638</v>
      </c>
      <c r="K10030" t="s">
        <v>639</v>
      </c>
      <c r="L10030" t="s">
        <v>44709</v>
      </c>
      <c r="M10030" t="s">
        <v>44710</v>
      </c>
      <c r="N10030" t="s">
        <v>44711</v>
      </c>
      <c r="O10030" t="s">
        <v>78</v>
      </c>
      <c r="P10030">
        <v>1</v>
      </c>
      <c r="Q10030">
        <v>0</v>
      </c>
      <c r="R10030">
        <v>1</v>
      </c>
      <c r="S10030" t="s">
        <v>116</v>
      </c>
      <c r="T10030">
        <v>42.75</v>
      </c>
      <c r="U10030">
        <v>60373.6875</v>
      </c>
      <c r="V10030" t="s">
        <v>808</v>
      </c>
      <c r="W10030" t="s">
        <v>44712</v>
      </c>
      <c r="Y10030" t="s">
        <v>71</v>
      </c>
      <c r="AI10030">
        <v>45287</v>
      </c>
      <c r="AK10030">
        <v>45322</v>
      </c>
    </row>
    <row r="10031" spans="1:39" hidden="1" outlineLevel="1" x14ac:dyDescent="0.3">
      <c r="A10031" s="25">
        <v>10021</v>
      </c>
      <c r="B10031" s="25" t="s">
        <v>112</v>
      </c>
      <c r="C10031" t="s">
        <v>67</v>
      </c>
      <c r="D10031" t="s">
        <v>9317</v>
      </c>
      <c r="E10031" t="s">
        <v>69</v>
      </c>
      <c r="F10031" s="48" t="s">
        <v>44713</v>
      </c>
      <c r="G10031" s="25" t="s">
        <v>826</v>
      </c>
      <c r="H10031" t="s">
        <v>827</v>
      </c>
      <c r="I10031" t="s">
        <v>564</v>
      </c>
      <c r="J10031" s="25" t="s">
        <v>638</v>
      </c>
      <c r="K10031" t="s">
        <v>639</v>
      </c>
      <c r="L10031" t="s">
        <v>44714</v>
      </c>
      <c r="M10031" t="s">
        <v>44715</v>
      </c>
      <c r="N10031" t="s">
        <v>44716</v>
      </c>
      <c r="O10031" t="s">
        <v>78</v>
      </c>
      <c r="P10031">
        <v>4</v>
      </c>
      <c r="Q10031">
        <v>2</v>
      </c>
      <c r="R10031">
        <v>4</v>
      </c>
      <c r="S10031" t="s">
        <v>116</v>
      </c>
      <c r="T10031">
        <v>117.34</v>
      </c>
      <c r="U10031">
        <v>174017.49960000001</v>
      </c>
      <c r="V10031" t="s">
        <v>808</v>
      </c>
      <c r="W10031" t="s">
        <v>44717</v>
      </c>
      <c r="Y10031" t="s">
        <v>71</v>
      </c>
      <c r="AI10031">
        <v>45287</v>
      </c>
      <c r="AK10031">
        <v>45322</v>
      </c>
    </row>
    <row r="10032" spans="1:39" hidden="1" outlineLevel="1" x14ac:dyDescent="0.3">
      <c r="A10032" s="25">
        <v>10022</v>
      </c>
      <c r="B10032" s="25" t="s">
        <v>112</v>
      </c>
      <c r="C10032" t="s">
        <v>67</v>
      </c>
      <c r="D10032" t="s">
        <v>44280</v>
      </c>
      <c r="E10032" t="s">
        <v>69</v>
      </c>
      <c r="F10032" s="48" t="s">
        <v>44718</v>
      </c>
      <c r="G10032" s="25" t="s">
        <v>826</v>
      </c>
      <c r="H10032" t="s">
        <v>827</v>
      </c>
      <c r="I10032" t="s">
        <v>564</v>
      </c>
      <c r="J10032" s="25" t="s">
        <v>638</v>
      </c>
      <c r="K10032" t="s">
        <v>27099</v>
      </c>
      <c r="L10032" t="s">
        <v>44719</v>
      </c>
      <c r="M10032" t="s">
        <v>44720</v>
      </c>
      <c r="N10032" t="s">
        <v>44721</v>
      </c>
      <c r="O10032" t="s">
        <v>78</v>
      </c>
      <c r="P10032">
        <v>1</v>
      </c>
      <c r="Q10032">
        <v>0</v>
      </c>
      <c r="R10032">
        <v>1</v>
      </c>
      <c r="S10032" t="s">
        <v>116</v>
      </c>
      <c r="T10032">
        <v>748.85</v>
      </c>
      <c r="U10032">
        <v>1194191.095</v>
      </c>
      <c r="V10032" t="s">
        <v>44722</v>
      </c>
      <c r="W10032" t="s">
        <v>44723</v>
      </c>
      <c r="Y10032" t="s">
        <v>817</v>
      </c>
      <c r="AG10032" t="s">
        <v>44724</v>
      </c>
      <c r="AI10032">
        <v>45495</v>
      </c>
      <c r="AK10032">
        <v>45597</v>
      </c>
    </row>
    <row r="10033" spans="1:37" hidden="1" outlineLevel="1" x14ac:dyDescent="0.3">
      <c r="A10033" s="25">
        <v>10023</v>
      </c>
      <c r="B10033" s="25" t="s">
        <v>112</v>
      </c>
      <c r="C10033" t="s">
        <v>67</v>
      </c>
      <c r="D10033" t="s">
        <v>44725</v>
      </c>
      <c r="E10033" t="s">
        <v>69</v>
      </c>
      <c r="F10033" s="48" t="s">
        <v>44726</v>
      </c>
      <c r="G10033" s="25" t="s">
        <v>826</v>
      </c>
      <c r="H10033" t="s">
        <v>827</v>
      </c>
      <c r="I10033" t="s">
        <v>564</v>
      </c>
      <c r="J10033" s="25" t="s">
        <v>638</v>
      </c>
      <c r="K10033" t="s">
        <v>639</v>
      </c>
      <c r="L10033" t="s">
        <v>44727</v>
      </c>
      <c r="M10033" t="s">
        <v>44728</v>
      </c>
      <c r="N10033" t="s">
        <v>44729</v>
      </c>
      <c r="O10033" t="s">
        <v>78</v>
      </c>
      <c r="P10033">
        <v>2</v>
      </c>
      <c r="Q10033">
        <v>1</v>
      </c>
      <c r="R10033">
        <v>2</v>
      </c>
      <c r="S10033" t="s">
        <v>116</v>
      </c>
      <c r="T10033">
        <v>625</v>
      </c>
      <c r="U10033">
        <v>970781.25</v>
      </c>
      <c r="V10033" t="s">
        <v>12957</v>
      </c>
      <c r="W10033" t="s">
        <v>44730</v>
      </c>
      <c r="Y10033" t="s">
        <v>25891</v>
      </c>
      <c r="AG10033" t="s">
        <v>44731</v>
      </c>
      <c r="AI10033">
        <v>45496</v>
      </c>
      <c r="AK10033">
        <v>45528</v>
      </c>
    </row>
    <row r="10034" spans="1:37" hidden="1" outlineLevel="1" x14ac:dyDescent="0.3">
      <c r="A10034" s="25">
        <v>10024</v>
      </c>
      <c r="B10034" s="25" t="s">
        <v>112</v>
      </c>
      <c r="C10034" t="s">
        <v>67</v>
      </c>
      <c r="D10034" t="s">
        <v>44725</v>
      </c>
      <c r="E10034" t="s">
        <v>69</v>
      </c>
      <c r="F10034" s="48" t="s">
        <v>44732</v>
      </c>
      <c r="G10034" s="25" t="s">
        <v>826</v>
      </c>
      <c r="H10034" t="s">
        <v>827</v>
      </c>
      <c r="I10034" t="s">
        <v>564</v>
      </c>
      <c r="J10034" s="25" t="s">
        <v>638</v>
      </c>
      <c r="K10034" t="s">
        <v>639</v>
      </c>
      <c r="L10034" t="s">
        <v>44733</v>
      </c>
      <c r="M10034" t="s">
        <v>44734</v>
      </c>
      <c r="N10034" t="s">
        <v>44735</v>
      </c>
      <c r="O10034" t="s">
        <v>78</v>
      </c>
      <c r="P10034">
        <v>2</v>
      </c>
      <c r="Q10034">
        <v>1</v>
      </c>
      <c r="R10034">
        <v>2</v>
      </c>
      <c r="S10034" t="s">
        <v>116</v>
      </c>
      <c r="T10034">
        <v>405</v>
      </c>
      <c r="U10034">
        <v>629066.25</v>
      </c>
      <c r="V10034" t="s">
        <v>12957</v>
      </c>
      <c r="W10034" t="s">
        <v>44736</v>
      </c>
      <c r="Y10034" t="s">
        <v>817</v>
      </c>
      <c r="AG10034" t="s">
        <v>44737</v>
      </c>
      <c r="AI10034">
        <v>45496</v>
      </c>
      <c r="AK10034">
        <v>45528</v>
      </c>
    </row>
    <row r="10035" spans="1:37" hidden="1" outlineLevel="1" x14ac:dyDescent="0.3">
      <c r="A10035" s="25">
        <v>10025</v>
      </c>
      <c r="B10035" s="25" t="s">
        <v>112</v>
      </c>
      <c r="C10035" t="s">
        <v>67</v>
      </c>
      <c r="D10035" t="s">
        <v>44725</v>
      </c>
      <c r="E10035" t="s">
        <v>69</v>
      </c>
      <c r="F10035" s="48" t="s">
        <v>44738</v>
      </c>
      <c r="G10035" s="25" t="s">
        <v>826</v>
      </c>
      <c r="H10035" t="s">
        <v>827</v>
      </c>
      <c r="I10035" t="s">
        <v>564</v>
      </c>
      <c r="J10035" s="25" t="s">
        <v>638</v>
      </c>
      <c r="K10035" t="s">
        <v>639</v>
      </c>
      <c r="L10035" t="s">
        <v>44739</v>
      </c>
      <c r="M10035" t="s">
        <v>44740</v>
      </c>
      <c r="N10035" t="s">
        <v>44741</v>
      </c>
      <c r="O10035" t="s">
        <v>78</v>
      </c>
      <c r="P10035">
        <v>2</v>
      </c>
      <c r="Q10035">
        <v>1</v>
      </c>
      <c r="R10035">
        <v>2</v>
      </c>
      <c r="S10035" t="s">
        <v>116</v>
      </c>
      <c r="T10035">
        <v>315</v>
      </c>
      <c r="U10035">
        <v>489273.75</v>
      </c>
      <c r="V10035" t="s">
        <v>12957</v>
      </c>
      <c r="W10035" t="s">
        <v>44742</v>
      </c>
      <c r="Y10035" t="s">
        <v>817</v>
      </c>
      <c r="AG10035" t="s">
        <v>44743</v>
      </c>
      <c r="AI10035">
        <v>45496</v>
      </c>
      <c r="AK10035">
        <v>45528</v>
      </c>
    </row>
    <row r="10036" spans="1:37" hidden="1" outlineLevel="1" x14ac:dyDescent="0.3">
      <c r="A10036" s="25">
        <v>10026</v>
      </c>
      <c r="B10036" s="25" t="s">
        <v>112</v>
      </c>
      <c r="C10036" t="s">
        <v>67</v>
      </c>
      <c r="D10036" t="s">
        <v>44297</v>
      </c>
      <c r="E10036" t="s">
        <v>69</v>
      </c>
      <c r="F10036" s="48" t="s">
        <v>44744</v>
      </c>
      <c r="G10036" s="25" t="s">
        <v>826</v>
      </c>
      <c r="H10036" t="s">
        <v>827</v>
      </c>
      <c r="I10036" t="s">
        <v>564</v>
      </c>
      <c r="J10036" s="25" t="s">
        <v>638</v>
      </c>
      <c r="K10036" t="s">
        <v>639</v>
      </c>
      <c r="L10036" t="s">
        <v>44745</v>
      </c>
      <c r="M10036" t="s">
        <v>44746</v>
      </c>
      <c r="N10036" t="s">
        <v>44747</v>
      </c>
      <c r="O10036" t="s">
        <v>78</v>
      </c>
      <c r="P10036">
        <v>8</v>
      </c>
      <c r="Q10036">
        <v>8</v>
      </c>
      <c r="R10036">
        <v>12</v>
      </c>
      <c r="S10036" t="s">
        <v>116</v>
      </c>
      <c r="T10036">
        <v>32.840000000000003</v>
      </c>
      <c r="U10036">
        <v>49819.357199999999</v>
      </c>
      <c r="V10036" t="s">
        <v>44748</v>
      </c>
      <c r="W10036" t="s">
        <v>44749</v>
      </c>
      <c r="Y10036" t="s">
        <v>44750</v>
      </c>
      <c r="AG10036" t="s">
        <v>44751</v>
      </c>
      <c r="AI10036">
        <v>45510</v>
      </c>
      <c r="AK10036">
        <v>45576</v>
      </c>
    </row>
    <row r="10037" spans="1:37" hidden="1" outlineLevel="1" x14ac:dyDescent="0.3">
      <c r="A10037" s="25">
        <v>10027</v>
      </c>
      <c r="B10037" s="25" t="s">
        <v>112</v>
      </c>
      <c r="C10037" t="s">
        <v>67</v>
      </c>
      <c r="D10037" t="s">
        <v>44752</v>
      </c>
      <c r="E10037" t="s">
        <v>69</v>
      </c>
      <c r="F10037" s="48" t="s">
        <v>44753</v>
      </c>
      <c r="G10037" s="25" t="s">
        <v>826</v>
      </c>
      <c r="H10037" t="s">
        <v>827</v>
      </c>
      <c r="I10037" t="s">
        <v>564</v>
      </c>
      <c r="J10037" s="25" t="s">
        <v>638</v>
      </c>
      <c r="K10037" t="s">
        <v>639</v>
      </c>
      <c r="L10037" t="s">
        <v>44754</v>
      </c>
      <c r="M10037" t="s">
        <v>44755</v>
      </c>
      <c r="N10037" t="s">
        <v>44756</v>
      </c>
      <c r="O10037" t="s">
        <v>78</v>
      </c>
      <c r="P10037">
        <v>2</v>
      </c>
      <c r="Q10037">
        <v>1</v>
      </c>
      <c r="R10037">
        <v>2</v>
      </c>
      <c r="S10037" t="s">
        <v>116</v>
      </c>
      <c r="T10037">
        <v>2354.56</v>
      </c>
      <c r="U10037">
        <v>3525459.1423999998</v>
      </c>
      <c r="V10037" t="s">
        <v>44748</v>
      </c>
      <c r="W10037" t="s">
        <v>44757</v>
      </c>
      <c r="Y10037" t="s">
        <v>551</v>
      </c>
      <c r="AI10037">
        <v>45510</v>
      </c>
      <c r="AK10037">
        <v>45566</v>
      </c>
    </row>
    <row r="10038" spans="1:37" hidden="1" outlineLevel="1" x14ac:dyDescent="0.3">
      <c r="A10038" s="25">
        <v>10028</v>
      </c>
      <c r="B10038" s="25" t="s">
        <v>112</v>
      </c>
      <c r="C10038" t="s">
        <v>67</v>
      </c>
      <c r="D10038" t="s">
        <v>17425</v>
      </c>
      <c r="E10038" t="s">
        <v>69</v>
      </c>
      <c r="F10038" s="48" t="s">
        <v>44758</v>
      </c>
      <c r="G10038" s="25" t="s">
        <v>844</v>
      </c>
      <c r="H10038" t="s">
        <v>845</v>
      </c>
      <c r="I10038" t="s">
        <v>846</v>
      </c>
      <c r="J10038" s="25" t="s">
        <v>87</v>
      </c>
      <c r="K10038" t="s">
        <v>14923</v>
      </c>
      <c r="L10038" t="s">
        <v>44759</v>
      </c>
      <c r="M10038" t="s">
        <v>44760</v>
      </c>
      <c r="N10038" t="s">
        <v>44761</v>
      </c>
      <c r="O10038" t="s">
        <v>78</v>
      </c>
      <c r="P10038">
        <v>3</v>
      </c>
      <c r="Q10038">
        <v>0</v>
      </c>
      <c r="R10038">
        <v>1</v>
      </c>
      <c r="S10038" t="s">
        <v>116</v>
      </c>
      <c r="T10038">
        <v>301.10969999999998</v>
      </c>
      <c r="U10038">
        <v>123699.66</v>
      </c>
      <c r="V10038" t="s">
        <v>4043</v>
      </c>
      <c r="W10038" t="s">
        <v>44762</v>
      </c>
      <c r="Y10038" t="s">
        <v>82</v>
      </c>
      <c r="AI10038">
        <v>43898</v>
      </c>
    </row>
    <row r="10039" spans="1:37" hidden="1" outlineLevel="1" x14ac:dyDescent="0.3">
      <c r="A10039" s="25">
        <v>10029</v>
      </c>
      <c r="B10039" s="25" t="s">
        <v>112</v>
      </c>
      <c r="C10039" t="s">
        <v>67</v>
      </c>
      <c r="D10039" t="s">
        <v>26551</v>
      </c>
      <c r="E10039" t="s">
        <v>69</v>
      </c>
      <c r="F10039" s="48" t="s">
        <v>44763</v>
      </c>
      <c r="G10039" s="25" t="s">
        <v>844</v>
      </c>
      <c r="H10039" t="s">
        <v>845</v>
      </c>
      <c r="I10039" t="s">
        <v>846</v>
      </c>
      <c r="J10039" s="25" t="s">
        <v>1721</v>
      </c>
      <c r="K10039" t="s">
        <v>4951</v>
      </c>
      <c r="L10039" t="s">
        <v>44764</v>
      </c>
      <c r="M10039" t="s">
        <v>44765</v>
      </c>
      <c r="N10039" t="s">
        <v>44766</v>
      </c>
      <c r="O10039" t="s">
        <v>78</v>
      </c>
      <c r="P10039">
        <v>1</v>
      </c>
      <c r="Q10039">
        <v>0</v>
      </c>
      <c r="R10039">
        <v>1</v>
      </c>
      <c r="S10039" t="s">
        <v>116</v>
      </c>
      <c r="T10039">
        <v>2762.98</v>
      </c>
      <c r="U10039">
        <v>4529270.2246000003</v>
      </c>
      <c r="V10039" t="s">
        <v>44767</v>
      </c>
      <c r="Y10039" t="s">
        <v>572</v>
      </c>
      <c r="AI10039">
        <v>44035</v>
      </c>
      <c r="AK10039">
        <v>45527</v>
      </c>
    </row>
    <row r="10040" spans="1:37" hidden="1" outlineLevel="1" x14ac:dyDescent="0.3">
      <c r="A10040" s="25">
        <v>10030</v>
      </c>
      <c r="B10040" s="25" t="s">
        <v>112</v>
      </c>
      <c r="C10040" t="s">
        <v>67</v>
      </c>
      <c r="D10040" t="s">
        <v>2081</v>
      </c>
      <c r="E10040" t="s">
        <v>69</v>
      </c>
      <c r="F10040" s="48" t="s">
        <v>44768</v>
      </c>
      <c r="G10040" s="25" t="s">
        <v>844</v>
      </c>
      <c r="H10040" t="s">
        <v>845</v>
      </c>
      <c r="I10040" t="s">
        <v>846</v>
      </c>
      <c r="J10040" s="25" t="s">
        <v>87</v>
      </c>
      <c r="K10040" t="s">
        <v>26506</v>
      </c>
      <c r="L10040" t="s">
        <v>44769</v>
      </c>
      <c r="M10040" t="s">
        <v>44770</v>
      </c>
      <c r="N10040" t="s">
        <v>44771</v>
      </c>
      <c r="O10040" t="s">
        <v>78</v>
      </c>
      <c r="P10040">
        <v>1</v>
      </c>
      <c r="Q10040">
        <v>0</v>
      </c>
      <c r="R10040">
        <v>1</v>
      </c>
      <c r="S10040" t="s">
        <v>116</v>
      </c>
      <c r="T10040">
        <v>1315</v>
      </c>
      <c r="U10040">
        <v>2097030.5</v>
      </c>
      <c r="V10040" t="s">
        <v>44722</v>
      </c>
      <c r="W10040" t="s">
        <v>44772</v>
      </c>
      <c r="Y10040" t="s">
        <v>817</v>
      </c>
      <c r="AG10040" t="s">
        <v>44773</v>
      </c>
      <c r="AI10040">
        <v>45495</v>
      </c>
      <c r="AK10040">
        <v>45604</v>
      </c>
    </row>
    <row r="10041" spans="1:37" hidden="1" outlineLevel="1" x14ac:dyDescent="0.3">
      <c r="A10041" s="25">
        <v>10031</v>
      </c>
      <c r="B10041" s="25" t="s">
        <v>112</v>
      </c>
      <c r="C10041" t="s">
        <v>67</v>
      </c>
      <c r="D10041" t="s">
        <v>44199</v>
      </c>
      <c r="E10041" t="s">
        <v>69</v>
      </c>
      <c r="F10041" s="48" t="s">
        <v>44774</v>
      </c>
      <c r="G10041" s="25" t="s">
        <v>844</v>
      </c>
      <c r="H10041" t="s">
        <v>845</v>
      </c>
      <c r="I10041" t="s">
        <v>846</v>
      </c>
      <c r="J10041" s="25" t="s">
        <v>87</v>
      </c>
      <c r="K10041" t="s">
        <v>26506</v>
      </c>
      <c r="L10041" t="s">
        <v>44775</v>
      </c>
      <c r="M10041" t="s">
        <v>44776</v>
      </c>
      <c r="N10041" t="s">
        <v>44777</v>
      </c>
      <c r="O10041" t="s">
        <v>78</v>
      </c>
      <c r="P10041">
        <v>2</v>
      </c>
      <c r="Q10041">
        <v>1</v>
      </c>
      <c r="R10041">
        <v>2</v>
      </c>
      <c r="S10041" t="s">
        <v>116</v>
      </c>
      <c r="T10041">
        <v>255</v>
      </c>
      <c r="U10041">
        <v>396078.75</v>
      </c>
      <c r="V10041" t="s">
        <v>12957</v>
      </c>
      <c r="W10041" t="s">
        <v>44778</v>
      </c>
      <c r="Y10041" t="s">
        <v>25891</v>
      </c>
      <c r="AG10041" t="s">
        <v>44779</v>
      </c>
      <c r="AI10041">
        <v>45496</v>
      </c>
      <c r="AK10041">
        <v>45525</v>
      </c>
    </row>
    <row r="10042" spans="1:37" hidden="1" outlineLevel="1" x14ac:dyDescent="0.3">
      <c r="A10042" s="25">
        <v>10032</v>
      </c>
      <c r="B10042" s="25" t="s">
        <v>112</v>
      </c>
      <c r="C10042" t="s">
        <v>67</v>
      </c>
      <c r="D10042" t="s">
        <v>44199</v>
      </c>
      <c r="E10042" t="s">
        <v>69</v>
      </c>
      <c r="F10042" s="48" t="s">
        <v>44780</v>
      </c>
      <c r="G10042" s="25" t="s">
        <v>844</v>
      </c>
      <c r="H10042" t="s">
        <v>845</v>
      </c>
      <c r="I10042" t="s">
        <v>846</v>
      </c>
      <c r="J10042" s="25" t="s">
        <v>87</v>
      </c>
      <c r="K10042" t="s">
        <v>26506</v>
      </c>
      <c r="L10042" t="s">
        <v>44781</v>
      </c>
      <c r="M10042" t="s">
        <v>44782</v>
      </c>
      <c r="N10042" t="s">
        <v>44783</v>
      </c>
      <c r="O10042" t="s">
        <v>78</v>
      </c>
      <c r="P10042">
        <v>2</v>
      </c>
      <c r="Q10042">
        <v>1</v>
      </c>
      <c r="R10042">
        <v>2</v>
      </c>
      <c r="S10042" t="s">
        <v>116</v>
      </c>
      <c r="T10042">
        <v>485</v>
      </c>
      <c r="U10042">
        <v>753326.25</v>
      </c>
      <c r="V10042" t="s">
        <v>12957</v>
      </c>
      <c r="W10042" t="s">
        <v>44784</v>
      </c>
      <c r="Y10042" t="s">
        <v>817</v>
      </c>
      <c r="AG10042" t="s">
        <v>44785</v>
      </c>
      <c r="AI10042">
        <v>45496</v>
      </c>
      <c r="AK10042">
        <v>45525</v>
      </c>
    </row>
    <row r="10043" spans="1:37" hidden="1" outlineLevel="1" x14ac:dyDescent="0.3">
      <c r="A10043" s="25">
        <v>10033</v>
      </c>
      <c r="B10043" s="25" t="s">
        <v>112</v>
      </c>
      <c r="C10043" t="s">
        <v>67</v>
      </c>
      <c r="D10043" t="s">
        <v>27509</v>
      </c>
      <c r="E10043" t="s">
        <v>69</v>
      </c>
      <c r="F10043" s="48" t="s">
        <v>44786</v>
      </c>
      <c r="G10043" s="25" t="s">
        <v>844</v>
      </c>
      <c r="H10043" t="s">
        <v>845</v>
      </c>
      <c r="I10043" t="s">
        <v>846</v>
      </c>
      <c r="J10043" s="25" t="s">
        <v>638</v>
      </c>
      <c r="K10043" t="s">
        <v>811</v>
      </c>
      <c r="L10043" t="s">
        <v>44787</v>
      </c>
      <c r="M10043" t="s">
        <v>44788</v>
      </c>
      <c r="N10043" t="s">
        <v>44789</v>
      </c>
      <c r="O10043" t="s">
        <v>78</v>
      </c>
      <c r="P10043">
        <v>5</v>
      </c>
      <c r="Q10043">
        <v>4</v>
      </c>
      <c r="R10043">
        <v>7</v>
      </c>
      <c r="S10043" t="s">
        <v>116</v>
      </c>
      <c r="T10043">
        <v>136.94</v>
      </c>
      <c r="U10043">
        <v>208952.6378</v>
      </c>
      <c r="V10043" t="s">
        <v>850</v>
      </c>
      <c r="W10043" t="s">
        <v>44790</v>
      </c>
      <c r="Y10043" t="s">
        <v>82</v>
      </c>
      <c r="AI10043">
        <v>45644</v>
      </c>
      <c r="AK10043">
        <v>45770</v>
      </c>
    </row>
    <row r="10044" spans="1:37" hidden="1" outlineLevel="1" x14ac:dyDescent="0.3">
      <c r="A10044" s="25">
        <v>10034</v>
      </c>
      <c r="B10044" s="25" t="s">
        <v>66</v>
      </c>
      <c r="C10044" t="s">
        <v>67</v>
      </c>
      <c r="D10044" t="s">
        <v>882</v>
      </c>
      <c r="E10044" t="s">
        <v>197</v>
      </c>
      <c r="F10044" s="48" t="s">
        <v>44791</v>
      </c>
      <c r="G10044" s="25" t="s">
        <v>899</v>
      </c>
      <c r="H10044" t="s">
        <v>900</v>
      </c>
      <c r="I10044" t="s">
        <v>564</v>
      </c>
      <c r="J10044" s="25" t="s">
        <v>89</v>
      </c>
      <c r="K10044" t="s">
        <v>90</v>
      </c>
      <c r="L10044" t="s">
        <v>44792</v>
      </c>
      <c r="M10044" t="s">
        <v>44793</v>
      </c>
      <c r="N10044" t="s">
        <v>44794</v>
      </c>
      <c r="O10044" t="s">
        <v>78</v>
      </c>
      <c r="P10044">
        <v>100</v>
      </c>
      <c r="Q10044">
        <v>0</v>
      </c>
      <c r="R10044">
        <v>0</v>
      </c>
      <c r="S10044" t="s">
        <v>79</v>
      </c>
      <c r="T10044">
        <v>2.23</v>
      </c>
      <c r="U10044">
        <v>683.16049999999996</v>
      </c>
      <c r="V10044" t="s">
        <v>202</v>
      </c>
      <c r="W10044" t="s">
        <v>44795</v>
      </c>
      <c r="Y10044" t="s">
        <v>71</v>
      </c>
      <c r="AG10044" t="s">
        <v>204</v>
      </c>
      <c r="AI10044">
        <v>43352</v>
      </c>
      <c r="AK10044">
        <v>43389</v>
      </c>
    </row>
    <row r="10045" spans="1:37" hidden="1" outlineLevel="1" x14ac:dyDescent="0.3">
      <c r="A10045" s="25">
        <v>10035</v>
      </c>
      <c r="B10045" s="25" t="s">
        <v>66</v>
      </c>
      <c r="C10045" t="s">
        <v>67</v>
      </c>
      <c r="D10045" t="s">
        <v>13773</v>
      </c>
      <c r="E10045" t="s">
        <v>197</v>
      </c>
      <c r="F10045" s="48" t="s">
        <v>44796</v>
      </c>
      <c r="G10045" s="25" t="s">
        <v>899</v>
      </c>
      <c r="H10045" t="s">
        <v>900</v>
      </c>
      <c r="I10045" t="s">
        <v>564</v>
      </c>
      <c r="J10045" s="25" t="s">
        <v>864</v>
      </c>
      <c r="K10045" t="s">
        <v>865</v>
      </c>
      <c r="L10045" t="s">
        <v>44797</v>
      </c>
      <c r="M10045" t="s">
        <v>44798</v>
      </c>
      <c r="N10045" t="s">
        <v>44799</v>
      </c>
      <c r="O10045" t="s">
        <v>78</v>
      </c>
      <c r="P10045">
        <v>10</v>
      </c>
      <c r="Q10045">
        <v>4</v>
      </c>
      <c r="R10045">
        <v>10</v>
      </c>
      <c r="S10045" t="s">
        <v>79</v>
      </c>
      <c r="T10045">
        <v>39.22</v>
      </c>
      <c r="U10045">
        <v>12015.047</v>
      </c>
      <c r="V10045" t="s">
        <v>202</v>
      </c>
      <c r="W10045" t="s">
        <v>44800</v>
      </c>
      <c r="Y10045" t="s">
        <v>71</v>
      </c>
      <c r="AG10045" t="s">
        <v>44801</v>
      </c>
      <c r="AI10045">
        <v>43352</v>
      </c>
      <c r="AJ10045">
        <v>44078</v>
      </c>
      <c r="AK10045">
        <v>43389</v>
      </c>
    </row>
    <row r="10046" spans="1:37" hidden="1" outlineLevel="1" x14ac:dyDescent="0.3">
      <c r="A10046" s="25">
        <v>10036</v>
      </c>
      <c r="B10046" s="25" t="s">
        <v>66</v>
      </c>
      <c r="C10046" t="s">
        <v>67</v>
      </c>
      <c r="D10046" t="s">
        <v>13773</v>
      </c>
      <c r="E10046" t="s">
        <v>197</v>
      </c>
      <c r="F10046" s="48" t="s">
        <v>44802</v>
      </c>
      <c r="G10046" s="25" t="s">
        <v>899</v>
      </c>
      <c r="H10046" t="s">
        <v>900</v>
      </c>
      <c r="I10046" t="s">
        <v>564</v>
      </c>
      <c r="J10046" s="25" t="s">
        <v>864</v>
      </c>
      <c r="K10046" t="s">
        <v>865</v>
      </c>
      <c r="L10046" t="s">
        <v>44797</v>
      </c>
      <c r="M10046" t="s">
        <v>44798</v>
      </c>
      <c r="N10046" t="s">
        <v>44803</v>
      </c>
      <c r="O10046" t="s">
        <v>78</v>
      </c>
      <c r="P10046">
        <v>1</v>
      </c>
      <c r="Q10046">
        <v>0</v>
      </c>
      <c r="R10046">
        <v>0</v>
      </c>
      <c r="S10046" t="s">
        <v>79</v>
      </c>
      <c r="T10046">
        <v>72.97</v>
      </c>
      <c r="U10046">
        <v>22354.359499999999</v>
      </c>
      <c r="V10046" t="s">
        <v>202</v>
      </c>
      <c r="W10046" t="s">
        <v>44804</v>
      </c>
      <c r="Y10046" t="s">
        <v>71</v>
      </c>
      <c r="AG10046" t="s">
        <v>44805</v>
      </c>
      <c r="AI10046">
        <v>43352</v>
      </c>
      <c r="AJ10046">
        <v>43900</v>
      </c>
      <c r="AK10046">
        <v>43389</v>
      </c>
    </row>
    <row r="10047" spans="1:37" hidden="1" outlineLevel="1" x14ac:dyDescent="0.3">
      <c r="A10047" s="25">
        <v>10037</v>
      </c>
      <c r="B10047" s="25" t="s">
        <v>66</v>
      </c>
      <c r="C10047" t="s">
        <v>67</v>
      </c>
      <c r="D10047" t="s">
        <v>9357</v>
      </c>
      <c r="E10047" t="s">
        <v>69</v>
      </c>
      <c r="F10047" s="48" t="s">
        <v>44806</v>
      </c>
      <c r="G10047" s="25" t="s">
        <v>899</v>
      </c>
      <c r="H10047" t="s">
        <v>900</v>
      </c>
      <c r="I10047" t="s">
        <v>564</v>
      </c>
      <c r="J10047" s="25" t="s">
        <v>864</v>
      </c>
      <c r="K10047" t="s">
        <v>865</v>
      </c>
      <c r="L10047" t="s">
        <v>44807</v>
      </c>
      <c r="M10047" t="s">
        <v>44798</v>
      </c>
      <c r="N10047" t="s">
        <v>44808</v>
      </c>
      <c r="O10047" t="s">
        <v>78</v>
      </c>
      <c r="P10047">
        <v>6</v>
      </c>
      <c r="Q10047">
        <v>8</v>
      </c>
      <c r="R10047">
        <v>20</v>
      </c>
      <c r="S10047" t="s">
        <v>79</v>
      </c>
      <c r="T10047">
        <v>140.44999999999999</v>
      </c>
      <c r="U10047">
        <v>43026.857499999998</v>
      </c>
      <c r="V10047" t="s">
        <v>202</v>
      </c>
      <c r="W10047" t="s">
        <v>44809</v>
      </c>
      <c r="Y10047" t="s">
        <v>71</v>
      </c>
      <c r="AI10047">
        <v>43352</v>
      </c>
      <c r="AJ10047">
        <v>44182</v>
      </c>
      <c r="AK10047">
        <v>43389</v>
      </c>
    </row>
    <row r="10048" spans="1:37" hidden="1" outlineLevel="1" x14ac:dyDescent="0.3">
      <c r="A10048" s="25">
        <v>10038</v>
      </c>
      <c r="B10048" s="25" t="s">
        <v>66</v>
      </c>
      <c r="C10048" t="s">
        <v>67</v>
      </c>
      <c r="D10048" t="s">
        <v>4239</v>
      </c>
      <c r="E10048" t="s">
        <v>197</v>
      </c>
      <c r="F10048" s="48" t="s">
        <v>44810</v>
      </c>
      <c r="G10048" s="25" t="s">
        <v>899</v>
      </c>
      <c r="H10048" t="s">
        <v>900</v>
      </c>
      <c r="I10048" t="s">
        <v>564</v>
      </c>
      <c r="J10048" s="25" t="s">
        <v>864</v>
      </c>
      <c r="K10048" t="s">
        <v>865</v>
      </c>
      <c r="L10048" t="s">
        <v>44807</v>
      </c>
      <c r="M10048" t="s">
        <v>44798</v>
      </c>
      <c r="N10048" t="s">
        <v>44811</v>
      </c>
      <c r="O10048" t="s">
        <v>78</v>
      </c>
      <c r="P10048">
        <v>10</v>
      </c>
      <c r="Q10048">
        <v>8</v>
      </c>
      <c r="R10048">
        <v>20</v>
      </c>
      <c r="S10048" t="s">
        <v>79</v>
      </c>
      <c r="T10048">
        <v>402.23</v>
      </c>
      <c r="U10048">
        <v>123223.1605</v>
      </c>
      <c r="V10048" t="s">
        <v>202</v>
      </c>
      <c r="W10048" t="s">
        <v>44812</v>
      </c>
      <c r="Y10048" t="s">
        <v>71</v>
      </c>
      <c r="AI10048">
        <v>43352</v>
      </c>
      <c r="AJ10048">
        <v>44078</v>
      </c>
      <c r="AK10048">
        <v>43389</v>
      </c>
    </row>
    <row r="10049" spans="1:43" hidden="1" outlineLevel="1" x14ac:dyDescent="0.3">
      <c r="A10049" s="25">
        <v>10039</v>
      </c>
      <c r="B10049" s="25" t="s">
        <v>112</v>
      </c>
      <c r="C10049" t="s">
        <v>67</v>
      </c>
      <c r="D10049" t="s">
        <v>44813</v>
      </c>
      <c r="E10049" t="s">
        <v>69</v>
      </c>
      <c r="F10049" s="48" t="s">
        <v>44814</v>
      </c>
      <c r="G10049" s="25" t="s">
        <v>899</v>
      </c>
      <c r="H10049" t="s">
        <v>900</v>
      </c>
      <c r="I10049" t="s">
        <v>564</v>
      </c>
      <c r="J10049" s="25" t="s">
        <v>628</v>
      </c>
      <c r="K10049" t="s">
        <v>925</v>
      </c>
      <c r="L10049" t="s">
        <v>44815</v>
      </c>
      <c r="M10049" t="s">
        <v>44816</v>
      </c>
      <c r="N10049" t="s">
        <v>44817</v>
      </c>
      <c r="O10049" t="s">
        <v>6104</v>
      </c>
      <c r="P10049">
        <v>33</v>
      </c>
      <c r="Q10049">
        <v>29</v>
      </c>
      <c r="R10049">
        <v>42</v>
      </c>
      <c r="S10049" t="s">
        <v>116</v>
      </c>
      <c r="T10049">
        <v>53</v>
      </c>
      <c r="U10049">
        <v>84167.806400000001</v>
      </c>
      <c r="V10049" t="s">
        <v>6039</v>
      </c>
      <c r="W10049" t="s">
        <v>44818</v>
      </c>
      <c r="Y10049" t="s">
        <v>217</v>
      </c>
      <c r="AG10049" t="s">
        <v>44818</v>
      </c>
      <c r="AH10049" t="s">
        <v>44819</v>
      </c>
      <c r="AI10049">
        <v>43770</v>
      </c>
      <c r="AJ10049">
        <v>45966</v>
      </c>
      <c r="AK10049">
        <v>45751</v>
      </c>
      <c r="AL10049">
        <v>-72</v>
      </c>
      <c r="AM10049">
        <v>5</v>
      </c>
      <c r="AN10049">
        <v>-45</v>
      </c>
      <c r="AO10049">
        <v>2</v>
      </c>
      <c r="AP10049">
        <v>-59</v>
      </c>
      <c r="AQ10049">
        <v>7</v>
      </c>
    </row>
    <row r="10050" spans="1:43" hidden="1" outlineLevel="1" x14ac:dyDescent="0.3">
      <c r="A10050" s="25">
        <v>10040</v>
      </c>
      <c r="B10050" s="25" t="s">
        <v>66</v>
      </c>
      <c r="C10050" t="s">
        <v>67</v>
      </c>
      <c r="D10050" t="s">
        <v>7927</v>
      </c>
      <c r="E10050" t="s">
        <v>69</v>
      </c>
      <c r="F10050" s="48" t="s">
        <v>44820</v>
      </c>
      <c r="G10050" s="25" t="s">
        <v>899</v>
      </c>
      <c r="H10050" t="s">
        <v>900</v>
      </c>
      <c r="I10050" t="s">
        <v>564</v>
      </c>
      <c r="J10050" s="25" t="s">
        <v>628</v>
      </c>
      <c r="K10050" t="s">
        <v>901</v>
      </c>
      <c r="L10050" t="s">
        <v>44821</v>
      </c>
      <c r="M10050" t="s">
        <v>44822</v>
      </c>
      <c r="N10050" t="s">
        <v>44823</v>
      </c>
      <c r="O10050" t="s">
        <v>78</v>
      </c>
      <c r="P10050">
        <v>2</v>
      </c>
      <c r="Q10050">
        <v>1</v>
      </c>
      <c r="R10050">
        <v>2</v>
      </c>
      <c r="S10050" t="s">
        <v>79</v>
      </c>
      <c r="T10050">
        <v>245</v>
      </c>
      <c r="U10050">
        <v>75082.7</v>
      </c>
      <c r="V10050" t="s">
        <v>44824</v>
      </c>
      <c r="W10050" t="s">
        <v>44825</v>
      </c>
      <c r="Y10050" t="s">
        <v>217</v>
      </c>
      <c r="AG10050" t="s">
        <v>44825</v>
      </c>
      <c r="AI10050">
        <v>43488</v>
      </c>
      <c r="AK10050">
        <v>43518</v>
      </c>
    </row>
    <row r="10051" spans="1:43" hidden="1" outlineLevel="1" x14ac:dyDescent="0.3">
      <c r="A10051" s="25">
        <v>10041</v>
      </c>
      <c r="B10051" s="25" t="s">
        <v>112</v>
      </c>
      <c r="C10051" t="s">
        <v>67</v>
      </c>
      <c r="D10051" t="s">
        <v>44672</v>
      </c>
      <c r="E10051" t="s">
        <v>69</v>
      </c>
      <c r="F10051" s="48" t="s">
        <v>44826</v>
      </c>
      <c r="G10051" s="25" t="s">
        <v>899</v>
      </c>
      <c r="H10051" t="s">
        <v>900</v>
      </c>
      <c r="I10051" t="s">
        <v>564</v>
      </c>
      <c r="J10051" s="25" t="s">
        <v>210</v>
      </c>
      <c r="K10051" t="s">
        <v>211</v>
      </c>
      <c r="L10051" t="s">
        <v>44827</v>
      </c>
      <c r="M10051" t="s">
        <v>44828</v>
      </c>
      <c r="N10051" t="s">
        <v>44829</v>
      </c>
      <c r="O10051" t="s">
        <v>78</v>
      </c>
      <c r="P10051">
        <v>2</v>
      </c>
      <c r="Q10051">
        <v>0</v>
      </c>
      <c r="R10051">
        <v>0</v>
      </c>
      <c r="S10051" t="s">
        <v>79</v>
      </c>
      <c r="T10051">
        <v>5297.27</v>
      </c>
      <c r="U10051">
        <v>2171880.7000000002</v>
      </c>
      <c r="V10051" t="s">
        <v>3778</v>
      </c>
      <c r="W10051" t="s">
        <v>44830</v>
      </c>
      <c r="Y10051" t="s">
        <v>34154</v>
      </c>
      <c r="AG10051" t="s">
        <v>44831</v>
      </c>
      <c r="AI10051">
        <v>43889</v>
      </c>
      <c r="AK10051">
        <v>44167</v>
      </c>
    </row>
    <row r="10052" spans="1:43" hidden="1" outlineLevel="1" x14ac:dyDescent="0.3">
      <c r="A10052" s="25">
        <v>10042</v>
      </c>
      <c r="B10052" s="25" t="s">
        <v>112</v>
      </c>
      <c r="C10052" t="s">
        <v>67</v>
      </c>
      <c r="D10052" t="s">
        <v>44672</v>
      </c>
      <c r="E10052" t="s">
        <v>69</v>
      </c>
      <c r="F10052" s="48" t="s">
        <v>44832</v>
      </c>
      <c r="G10052" s="25" t="s">
        <v>899</v>
      </c>
      <c r="H10052" t="s">
        <v>900</v>
      </c>
      <c r="I10052" t="s">
        <v>564</v>
      </c>
      <c r="J10052" s="25" t="s">
        <v>210</v>
      </c>
      <c r="K10052" t="s">
        <v>211</v>
      </c>
      <c r="L10052" t="s">
        <v>44827</v>
      </c>
      <c r="M10052" t="s">
        <v>44828</v>
      </c>
      <c r="N10052" t="s">
        <v>44833</v>
      </c>
      <c r="O10052" t="s">
        <v>78</v>
      </c>
      <c r="P10052">
        <v>2</v>
      </c>
      <c r="Q10052">
        <v>0</v>
      </c>
      <c r="R10052">
        <v>0</v>
      </c>
      <c r="S10052" t="s">
        <v>79</v>
      </c>
      <c r="T10052">
        <v>2823.66</v>
      </c>
      <c r="U10052">
        <v>1157700.6000000001</v>
      </c>
      <c r="V10052" t="s">
        <v>3778</v>
      </c>
      <c r="W10052" t="s">
        <v>44834</v>
      </c>
      <c r="Y10052" t="s">
        <v>34154</v>
      </c>
      <c r="AG10052" t="s">
        <v>44831</v>
      </c>
      <c r="AI10052">
        <v>43889</v>
      </c>
      <c r="AK10052">
        <v>44167</v>
      </c>
    </row>
    <row r="10053" spans="1:43" hidden="1" outlineLevel="1" x14ac:dyDescent="0.3">
      <c r="A10053" s="25">
        <v>10043</v>
      </c>
      <c r="B10053" s="25" t="s">
        <v>112</v>
      </c>
      <c r="C10053" t="s">
        <v>67</v>
      </c>
      <c r="D10053" t="s">
        <v>44672</v>
      </c>
      <c r="E10053" t="s">
        <v>69</v>
      </c>
      <c r="F10053" s="48" t="s">
        <v>44835</v>
      </c>
      <c r="G10053" s="25" t="s">
        <v>899</v>
      </c>
      <c r="H10053" t="s">
        <v>900</v>
      </c>
      <c r="I10053" t="s">
        <v>564</v>
      </c>
      <c r="J10053" s="25" t="s">
        <v>210</v>
      </c>
      <c r="K10053" t="s">
        <v>211</v>
      </c>
      <c r="L10053" t="s">
        <v>44827</v>
      </c>
      <c r="M10053" t="s">
        <v>44828</v>
      </c>
      <c r="N10053" t="s">
        <v>44836</v>
      </c>
      <c r="O10053" t="s">
        <v>78</v>
      </c>
      <c r="P10053">
        <v>2</v>
      </c>
      <c r="Q10053">
        <v>0</v>
      </c>
      <c r="R10053">
        <v>0</v>
      </c>
      <c r="S10053" t="s">
        <v>79</v>
      </c>
      <c r="T10053">
        <v>2823.66</v>
      </c>
      <c r="U10053">
        <v>1157700.6000000001</v>
      </c>
      <c r="V10053" t="s">
        <v>3778</v>
      </c>
      <c r="W10053" t="s">
        <v>44837</v>
      </c>
      <c r="Y10053" t="s">
        <v>34154</v>
      </c>
      <c r="AG10053" t="s">
        <v>44831</v>
      </c>
      <c r="AI10053">
        <v>43889</v>
      </c>
      <c r="AK10053">
        <v>44167</v>
      </c>
    </row>
    <row r="10054" spans="1:43" hidden="1" outlineLevel="1" x14ac:dyDescent="0.3">
      <c r="A10054" s="25">
        <v>10044</v>
      </c>
      <c r="B10054" s="25" t="s">
        <v>112</v>
      </c>
      <c r="C10054" t="s">
        <v>67</v>
      </c>
      <c r="D10054" t="s">
        <v>44672</v>
      </c>
      <c r="E10054" t="s">
        <v>69</v>
      </c>
      <c r="F10054" s="48" t="s">
        <v>44838</v>
      </c>
      <c r="G10054" s="25" t="s">
        <v>899</v>
      </c>
      <c r="H10054" t="s">
        <v>900</v>
      </c>
      <c r="I10054" t="s">
        <v>564</v>
      </c>
      <c r="J10054" s="25" t="s">
        <v>210</v>
      </c>
      <c r="K10054" t="s">
        <v>211</v>
      </c>
      <c r="L10054" t="s">
        <v>44827</v>
      </c>
      <c r="M10054" t="s">
        <v>44828</v>
      </c>
      <c r="N10054" t="s">
        <v>44839</v>
      </c>
      <c r="O10054" t="s">
        <v>78</v>
      </c>
      <c r="P10054">
        <v>2</v>
      </c>
      <c r="Q10054">
        <v>0</v>
      </c>
      <c r="R10054">
        <v>0</v>
      </c>
      <c r="S10054" t="s">
        <v>79</v>
      </c>
      <c r="T10054">
        <v>2823.66</v>
      </c>
      <c r="U10054">
        <v>1157700.6000000001</v>
      </c>
      <c r="V10054" t="s">
        <v>3778</v>
      </c>
      <c r="W10054" t="s">
        <v>44840</v>
      </c>
      <c r="Y10054" t="s">
        <v>34154</v>
      </c>
      <c r="AG10054" t="s">
        <v>44831</v>
      </c>
      <c r="AI10054">
        <v>43889</v>
      </c>
      <c r="AK10054">
        <v>44167</v>
      </c>
    </row>
    <row r="10055" spans="1:43" hidden="1" outlineLevel="1" x14ac:dyDescent="0.3">
      <c r="A10055" s="25">
        <v>10045</v>
      </c>
      <c r="B10055" s="25" t="s">
        <v>112</v>
      </c>
      <c r="C10055" t="s">
        <v>67</v>
      </c>
      <c r="D10055" t="s">
        <v>44672</v>
      </c>
      <c r="E10055" t="s">
        <v>69</v>
      </c>
      <c r="F10055" s="48" t="s">
        <v>44841</v>
      </c>
      <c r="G10055" s="25" t="s">
        <v>899</v>
      </c>
      <c r="H10055" t="s">
        <v>900</v>
      </c>
      <c r="I10055" t="s">
        <v>564</v>
      </c>
      <c r="J10055" s="25" t="s">
        <v>210</v>
      </c>
      <c r="K10055" t="s">
        <v>211</v>
      </c>
      <c r="L10055" t="s">
        <v>44827</v>
      </c>
      <c r="M10055" t="s">
        <v>44828</v>
      </c>
      <c r="N10055" t="s">
        <v>44842</v>
      </c>
      <c r="O10055" t="s">
        <v>78</v>
      </c>
      <c r="P10055">
        <v>2</v>
      </c>
      <c r="Q10055">
        <v>0</v>
      </c>
      <c r="R10055">
        <v>0</v>
      </c>
      <c r="S10055" t="s">
        <v>79</v>
      </c>
      <c r="T10055">
        <v>5297.27</v>
      </c>
      <c r="U10055">
        <v>2171880.7000000002</v>
      </c>
      <c r="V10055" t="s">
        <v>3778</v>
      </c>
      <c r="W10055" t="s">
        <v>44843</v>
      </c>
      <c r="Y10055" t="s">
        <v>34154</v>
      </c>
      <c r="AG10055" t="s">
        <v>44831</v>
      </c>
      <c r="AI10055">
        <v>43889</v>
      </c>
      <c r="AK10055">
        <v>44167</v>
      </c>
    </row>
    <row r="10056" spans="1:43" hidden="1" outlineLevel="1" x14ac:dyDescent="0.3">
      <c r="A10056" s="25">
        <v>10046</v>
      </c>
      <c r="B10056" s="25" t="s">
        <v>112</v>
      </c>
      <c r="C10056" t="s">
        <v>67</v>
      </c>
      <c r="D10056" t="s">
        <v>17431</v>
      </c>
      <c r="E10056" t="s">
        <v>69</v>
      </c>
      <c r="F10056" s="48" t="s">
        <v>44844</v>
      </c>
      <c r="G10056" s="25" t="s">
        <v>899</v>
      </c>
      <c r="H10056" t="s">
        <v>900</v>
      </c>
      <c r="I10056" t="s">
        <v>564</v>
      </c>
      <c r="J10056" s="25" t="s">
        <v>23488</v>
      </c>
      <c r="K10056" t="s">
        <v>23489</v>
      </c>
      <c r="L10056" t="s">
        <v>44845</v>
      </c>
      <c r="M10056" t="s">
        <v>962</v>
      </c>
      <c r="N10056" t="s">
        <v>44846</v>
      </c>
      <c r="O10056" t="s">
        <v>78</v>
      </c>
      <c r="P10056">
        <v>5</v>
      </c>
      <c r="Q10056">
        <v>3</v>
      </c>
      <c r="R10056">
        <v>5</v>
      </c>
      <c r="S10056" t="s">
        <v>116</v>
      </c>
      <c r="T10056">
        <v>8.8699999999999992</v>
      </c>
      <c r="U10056">
        <v>4033.2777000000001</v>
      </c>
      <c r="V10056" t="s">
        <v>735</v>
      </c>
      <c r="W10056" t="s">
        <v>44847</v>
      </c>
      <c r="Y10056" t="s">
        <v>82</v>
      </c>
      <c r="AG10056" t="s">
        <v>44848</v>
      </c>
      <c r="AI10056">
        <v>44359</v>
      </c>
      <c r="AK10056">
        <v>44581</v>
      </c>
    </row>
    <row r="10057" spans="1:43" hidden="1" outlineLevel="1" x14ac:dyDescent="0.3">
      <c r="A10057" s="25">
        <v>10047</v>
      </c>
      <c r="B10057" s="25" t="s">
        <v>112</v>
      </c>
      <c r="C10057" t="s">
        <v>67</v>
      </c>
      <c r="D10057" t="s">
        <v>17431</v>
      </c>
      <c r="E10057" t="s">
        <v>69</v>
      </c>
      <c r="F10057" s="48" t="s">
        <v>44849</v>
      </c>
      <c r="G10057" s="25" t="s">
        <v>899</v>
      </c>
      <c r="H10057" t="s">
        <v>900</v>
      </c>
      <c r="I10057" t="s">
        <v>564</v>
      </c>
      <c r="J10057" s="25" t="s">
        <v>23488</v>
      </c>
      <c r="K10057" t="s">
        <v>23489</v>
      </c>
      <c r="L10057" t="s">
        <v>44850</v>
      </c>
      <c r="M10057" t="s">
        <v>44851</v>
      </c>
      <c r="N10057" t="s">
        <v>44852</v>
      </c>
      <c r="O10057" t="s">
        <v>78</v>
      </c>
      <c r="P10057">
        <v>9</v>
      </c>
      <c r="Q10057">
        <v>6</v>
      </c>
      <c r="R10057">
        <v>9</v>
      </c>
      <c r="S10057" t="s">
        <v>116</v>
      </c>
      <c r="T10057">
        <v>3.51</v>
      </c>
      <c r="U10057">
        <v>1596.0320999999999</v>
      </c>
      <c r="V10057" t="s">
        <v>735</v>
      </c>
      <c r="W10057" t="s">
        <v>44853</v>
      </c>
      <c r="Y10057" t="s">
        <v>82</v>
      </c>
      <c r="AG10057" t="s">
        <v>44848</v>
      </c>
      <c r="AI10057">
        <v>44359</v>
      </c>
      <c r="AK10057">
        <v>44581</v>
      </c>
    </row>
    <row r="10058" spans="1:43" hidden="1" outlineLevel="1" x14ac:dyDescent="0.3">
      <c r="A10058" s="25">
        <v>10048</v>
      </c>
      <c r="B10058" s="25" t="s">
        <v>112</v>
      </c>
      <c r="C10058" t="s">
        <v>67</v>
      </c>
      <c r="D10058" t="s">
        <v>17431</v>
      </c>
      <c r="E10058" t="s">
        <v>69</v>
      </c>
      <c r="F10058" s="48" t="s">
        <v>44854</v>
      </c>
      <c r="G10058" s="25" t="s">
        <v>899</v>
      </c>
      <c r="H10058" t="s">
        <v>900</v>
      </c>
      <c r="I10058" t="s">
        <v>564</v>
      </c>
      <c r="J10058" s="25" t="s">
        <v>864</v>
      </c>
      <c r="K10058" t="s">
        <v>865</v>
      </c>
      <c r="L10058" t="s">
        <v>44855</v>
      </c>
      <c r="M10058" t="s">
        <v>44856</v>
      </c>
      <c r="N10058" t="s">
        <v>44857</v>
      </c>
      <c r="O10058" t="s">
        <v>78</v>
      </c>
      <c r="P10058">
        <v>5</v>
      </c>
      <c r="Q10058">
        <v>3</v>
      </c>
      <c r="R10058">
        <v>5</v>
      </c>
      <c r="S10058" t="s">
        <v>116</v>
      </c>
      <c r="T10058">
        <v>8.7899999999999991</v>
      </c>
      <c r="U10058">
        <v>3996.9009000000001</v>
      </c>
      <c r="V10058" t="s">
        <v>735</v>
      </c>
      <c r="W10058" t="s">
        <v>44858</v>
      </c>
      <c r="Y10058" t="s">
        <v>82</v>
      </c>
      <c r="AG10058" t="s">
        <v>44859</v>
      </c>
      <c r="AI10058">
        <v>44359</v>
      </c>
      <c r="AK10058">
        <v>44581</v>
      </c>
    </row>
    <row r="10059" spans="1:43" hidden="1" outlineLevel="1" x14ac:dyDescent="0.3">
      <c r="A10059" s="25">
        <v>10049</v>
      </c>
      <c r="B10059" s="25" t="s">
        <v>112</v>
      </c>
      <c r="C10059" t="s">
        <v>67</v>
      </c>
      <c r="D10059" t="s">
        <v>3152</v>
      </c>
      <c r="E10059" t="s">
        <v>69</v>
      </c>
      <c r="F10059" s="48" t="s">
        <v>44860</v>
      </c>
      <c r="G10059" s="25" t="s">
        <v>899</v>
      </c>
      <c r="H10059" t="s">
        <v>900</v>
      </c>
      <c r="I10059" t="s">
        <v>564</v>
      </c>
      <c r="J10059" s="25" t="s">
        <v>74</v>
      </c>
      <c r="K10059" t="s">
        <v>75</v>
      </c>
      <c r="L10059" t="s">
        <v>44861</v>
      </c>
      <c r="M10059" t="s">
        <v>44862</v>
      </c>
      <c r="N10059" t="s">
        <v>44863</v>
      </c>
      <c r="O10059" t="s">
        <v>78</v>
      </c>
      <c r="P10059">
        <v>2</v>
      </c>
      <c r="Q10059">
        <v>1</v>
      </c>
      <c r="R10059">
        <v>2</v>
      </c>
      <c r="S10059" t="s">
        <v>116</v>
      </c>
      <c r="T10059">
        <v>345.28710000000001</v>
      </c>
      <c r="U10059">
        <v>410342.66</v>
      </c>
      <c r="V10059" t="s">
        <v>34450</v>
      </c>
      <c r="W10059" t="s">
        <v>7884</v>
      </c>
      <c r="Y10059" t="s">
        <v>82</v>
      </c>
      <c r="AB10059" t="s">
        <v>83</v>
      </c>
      <c r="AG10059" t="s">
        <v>34452</v>
      </c>
      <c r="AI10059">
        <v>44691</v>
      </c>
      <c r="AK10059">
        <v>45363</v>
      </c>
    </row>
    <row r="10060" spans="1:43" hidden="1" outlineLevel="1" x14ac:dyDescent="0.3">
      <c r="A10060" s="25">
        <v>10050</v>
      </c>
      <c r="B10060" s="25" t="s">
        <v>112</v>
      </c>
      <c r="C10060" t="s">
        <v>67</v>
      </c>
      <c r="D10060" t="s">
        <v>3152</v>
      </c>
      <c r="E10060" t="s">
        <v>69</v>
      </c>
      <c r="F10060" s="48" t="s">
        <v>44864</v>
      </c>
      <c r="G10060" s="25" t="s">
        <v>899</v>
      </c>
      <c r="H10060" t="s">
        <v>900</v>
      </c>
      <c r="I10060" t="s">
        <v>564</v>
      </c>
      <c r="J10060" s="25" t="s">
        <v>74</v>
      </c>
      <c r="K10060" t="s">
        <v>75</v>
      </c>
      <c r="L10060" t="s">
        <v>44865</v>
      </c>
      <c r="M10060" t="s">
        <v>44862</v>
      </c>
      <c r="N10060" t="s">
        <v>44866</v>
      </c>
      <c r="O10060" t="s">
        <v>78</v>
      </c>
      <c r="P10060">
        <v>2</v>
      </c>
      <c r="Q10060">
        <v>1</v>
      </c>
      <c r="R10060">
        <v>2</v>
      </c>
      <c r="S10060" t="s">
        <v>116</v>
      </c>
      <c r="T10060">
        <v>235.67500000000001</v>
      </c>
      <c r="U10060">
        <v>280078.48</v>
      </c>
      <c r="V10060" t="s">
        <v>34450</v>
      </c>
      <c r="W10060" t="s">
        <v>44867</v>
      </c>
      <c r="Y10060" t="s">
        <v>82</v>
      </c>
      <c r="AB10060" t="s">
        <v>83</v>
      </c>
      <c r="AG10060" t="s">
        <v>34452</v>
      </c>
      <c r="AI10060">
        <v>44691</v>
      </c>
      <c r="AK10060">
        <v>45363</v>
      </c>
    </row>
    <row r="10061" spans="1:43" hidden="1" outlineLevel="1" x14ac:dyDescent="0.3">
      <c r="A10061" s="25">
        <v>10051</v>
      </c>
      <c r="B10061" s="25" t="s">
        <v>112</v>
      </c>
      <c r="C10061" t="s">
        <v>67</v>
      </c>
      <c r="D10061" t="s">
        <v>3152</v>
      </c>
      <c r="E10061" t="s">
        <v>69</v>
      </c>
      <c r="F10061" s="48" t="s">
        <v>44868</v>
      </c>
      <c r="G10061" s="25" t="s">
        <v>899</v>
      </c>
      <c r="H10061" t="s">
        <v>900</v>
      </c>
      <c r="I10061" t="s">
        <v>564</v>
      </c>
      <c r="J10061" s="25" t="s">
        <v>992</v>
      </c>
      <c r="K10061" t="s">
        <v>993</v>
      </c>
      <c r="L10061" t="s">
        <v>44869</v>
      </c>
      <c r="M10061" t="s">
        <v>44870</v>
      </c>
      <c r="N10061" t="s">
        <v>44871</v>
      </c>
      <c r="O10061" t="s">
        <v>78</v>
      </c>
      <c r="P10061">
        <v>2</v>
      </c>
      <c r="Q10061">
        <v>1</v>
      </c>
      <c r="R10061">
        <v>2</v>
      </c>
      <c r="S10061" t="s">
        <v>116</v>
      </c>
      <c r="T10061">
        <v>277.01010000000002</v>
      </c>
      <c r="U10061">
        <v>329201.59999999998</v>
      </c>
      <c r="V10061" t="s">
        <v>34450</v>
      </c>
      <c r="W10061" t="s">
        <v>44872</v>
      </c>
      <c r="Y10061" t="s">
        <v>82</v>
      </c>
      <c r="AG10061" t="s">
        <v>34452</v>
      </c>
      <c r="AI10061">
        <v>44691</v>
      </c>
      <c r="AK10061">
        <v>45363</v>
      </c>
    </row>
    <row r="10062" spans="1:43" hidden="1" outlineLevel="1" x14ac:dyDescent="0.3">
      <c r="A10062" s="25">
        <v>10052</v>
      </c>
      <c r="B10062" s="25" t="s">
        <v>112</v>
      </c>
      <c r="C10062" t="s">
        <v>67</v>
      </c>
      <c r="D10062" t="s">
        <v>3152</v>
      </c>
      <c r="E10062" t="s">
        <v>69</v>
      </c>
      <c r="F10062" s="48" t="s">
        <v>44873</v>
      </c>
      <c r="G10062" s="25" t="s">
        <v>899</v>
      </c>
      <c r="H10062" t="s">
        <v>900</v>
      </c>
      <c r="I10062" t="s">
        <v>564</v>
      </c>
      <c r="J10062" s="25" t="s">
        <v>992</v>
      </c>
      <c r="K10062" t="s">
        <v>993</v>
      </c>
      <c r="L10062" t="s">
        <v>44869</v>
      </c>
      <c r="M10062" t="s">
        <v>44874</v>
      </c>
      <c r="N10062" t="s">
        <v>44875</v>
      </c>
      <c r="O10062" t="s">
        <v>78</v>
      </c>
      <c r="P10062">
        <v>2</v>
      </c>
      <c r="Q10062">
        <v>1</v>
      </c>
      <c r="R10062">
        <v>2</v>
      </c>
      <c r="S10062" t="s">
        <v>116</v>
      </c>
      <c r="T10062">
        <v>277.27600000000001</v>
      </c>
      <c r="U10062">
        <v>329517.55</v>
      </c>
      <c r="V10062" t="s">
        <v>34450</v>
      </c>
      <c r="W10062" t="s">
        <v>44876</v>
      </c>
      <c r="Y10062" t="s">
        <v>82</v>
      </c>
      <c r="AG10062" t="s">
        <v>34452</v>
      </c>
      <c r="AI10062">
        <v>44691</v>
      </c>
      <c r="AK10062">
        <v>45363</v>
      </c>
    </row>
    <row r="10063" spans="1:43" hidden="1" outlineLevel="1" x14ac:dyDescent="0.3">
      <c r="A10063" s="25">
        <v>10053</v>
      </c>
      <c r="B10063" s="25" t="s">
        <v>112</v>
      </c>
      <c r="C10063" t="s">
        <v>67</v>
      </c>
      <c r="D10063" t="s">
        <v>3152</v>
      </c>
      <c r="E10063" t="s">
        <v>69</v>
      </c>
      <c r="F10063" s="48" t="s">
        <v>44877</v>
      </c>
      <c r="G10063" s="25" t="s">
        <v>899</v>
      </c>
      <c r="H10063" t="s">
        <v>900</v>
      </c>
      <c r="I10063" t="s">
        <v>564</v>
      </c>
      <c r="J10063" s="25" t="s">
        <v>992</v>
      </c>
      <c r="K10063" t="s">
        <v>993</v>
      </c>
      <c r="L10063" t="s">
        <v>44878</v>
      </c>
      <c r="M10063" t="s">
        <v>44879</v>
      </c>
      <c r="N10063" t="s">
        <v>44880</v>
      </c>
      <c r="O10063" t="s">
        <v>78</v>
      </c>
      <c r="P10063">
        <v>3</v>
      </c>
      <c r="Q10063">
        <v>2</v>
      </c>
      <c r="R10063">
        <v>3</v>
      </c>
      <c r="S10063" t="s">
        <v>116</v>
      </c>
      <c r="T10063">
        <v>280.17989999999998</v>
      </c>
      <c r="U10063">
        <v>332968.65000000002</v>
      </c>
      <c r="V10063" t="s">
        <v>34450</v>
      </c>
      <c r="W10063" t="s">
        <v>44881</v>
      </c>
      <c r="Y10063" t="s">
        <v>82</v>
      </c>
      <c r="AG10063" t="s">
        <v>34452</v>
      </c>
      <c r="AI10063">
        <v>44691</v>
      </c>
      <c r="AK10063">
        <v>45363</v>
      </c>
    </row>
    <row r="10064" spans="1:43" hidden="1" outlineLevel="1" x14ac:dyDescent="0.3">
      <c r="A10064" s="25">
        <v>10054</v>
      </c>
      <c r="B10064" s="25" t="s">
        <v>112</v>
      </c>
      <c r="C10064" t="s">
        <v>67</v>
      </c>
      <c r="D10064" t="s">
        <v>3152</v>
      </c>
      <c r="E10064" t="s">
        <v>69</v>
      </c>
      <c r="F10064" s="48" t="s">
        <v>44882</v>
      </c>
      <c r="G10064" s="25" t="s">
        <v>899</v>
      </c>
      <c r="H10064" t="s">
        <v>900</v>
      </c>
      <c r="I10064" t="s">
        <v>564</v>
      </c>
      <c r="J10064" s="25" t="s">
        <v>992</v>
      </c>
      <c r="K10064" t="s">
        <v>993</v>
      </c>
      <c r="L10064" t="s">
        <v>44878</v>
      </c>
      <c r="M10064" t="s">
        <v>44883</v>
      </c>
      <c r="N10064" t="s">
        <v>44884</v>
      </c>
      <c r="O10064" t="s">
        <v>78</v>
      </c>
      <c r="P10064">
        <v>2</v>
      </c>
      <c r="Q10064">
        <v>1</v>
      </c>
      <c r="R10064">
        <v>2</v>
      </c>
      <c r="S10064" t="s">
        <v>116</v>
      </c>
      <c r="T10064">
        <v>286.00139999999999</v>
      </c>
      <c r="U10064">
        <v>339886.89</v>
      </c>
      <c r="V10064" t="s">
        <v>34450</v>
      </c>
      <c r="W10064" t="s">
        <v>44885</v>
      </c>
      <c r="Y10064" t="s">
        <v>82</v>
      </c>
      <c r="AG10064" t="s">
        <v>34452</v>
      </c>
      <c r="AI10064">
        <v>44691</v>
      </c>
      <c r="AK10064">
        <v>45363</v>
      </c>
    </row>
    <row r="10065" spans="1:43" hidden="1" outlineLevel="1" x14ac:dyDescent="0.3">
      <c r="A10065" s="25">
        <v>10055</v>
      </c>
      <c r="B10065" s="25" t="s">
        <v>112</v>
      </c>
      <c r="C10065" t="s">
        <v>67</v>
      </c>
      <c r="D10065" t="s">
        <v>3152</v>
      </c>
      <c r="E10065" t="s">
        <v>69</v>
      </c>
      <c r="F10065" s="48" t="s">
        <v>44886</v>
      </c>
      <c r="G10065" s="25" t="s">
        <v>899</v>
      </c>
      <c r="H10065" t="s">
        <v>900</v>
      </c>
      <c r="I10065" t="s">
        <v>564</v>
      </c>
      <c r="J10065" s="25" t="s">
        <v>992</v>
      </c>
      <c r="K10065" t="s">
        <v>993</v>
      </c>
      <c r="L10065" t="s">
        <v>44869</v>
      </c>
      <c r="M10065" t="s">
        <v>44887</v>
      </c>
      <c r="N10065" t="s">
        <v>44888</v>
      </c>
      <c r="O10065" t="s">
        <v>78</v>
      </c>
      <c r="P10065">
        <v>3</v>
      </c>
      <c r="Q10065">
        <v>2</v>
      </c>
      <c r="R10065">
        <v>3</v>
      </c>
      <c r="S10065" t="s">
        <v>116</v>
      </c>
      <c r="T10065">
        <v>285.6377</v>
      </c>
      <c r="U10065">
        <v>339454.75199999998</v>
      </c>
      <c r="V10065" t="s">
        <v>34450</v>
      </c>
      <c r="W10065" t="s">
        <v>44889</v>
      </c>
      <c r="Y10065" t="s">
        <v>82</v>
      </c>
      <c r="AG10065" t="s">
        <v>34452</v>
      </c>
      <c r="AI10065">
        <v>44691</v>
      </c>
      <c r="AK10065">
        <v>45363</v>
      </c>
    </row>
    <row r="10066" spans="1:43" hidden="1" outlineLevel="1" x14ac:dyDescent="0.3">
      <c r="A10066" s="25">
        <v>10056</v>
      </c>
      <c r="B10066" s="25" t="s">
        <v>112</v>
      </c>
      <c r="C10066" t="s">
        <v>67</v>
      </c>
      <c r="D10066" t="s">
        <v>14025</v>
      </c>
      <c r="E10066" t="s">
        <v>69</v>
      </c>
      <c r="F10066" s="48" t="s">
        <v>44890</v>
      </c>
      <c r="G10066" s="25" t="s">
        <v>899</v>
      </c>
      <c r="H10066" t="s">
        <v>900</v>
      </c>
      <c r="I10066" t="s">
        <v>564</v>
      </c>
      <c r="J10066" s="25" t="s">
        <v>864</v>
      </c>
      <c r="K10066" t="s">
        <v>865</v>
      </c>
      <c r="L10066" t="s">
        <v>44891</v>
      </c>
      <c r="M10066" t="s">
        <v>44306</v>
      </c>
      <c r="N10066" t="s">
        <v>44892</v>
      </c>
      <c r="O10066" t="s">
        <v>78</v>
      </c>
      <c r="P10066">
        <v>11</v>
      </c>
      <c r="Q10066">
        <v>7</v>
      </c>
      <c r="R10066">
        <v>11</v>
      </c>
      <c r="S10066" t="s">
        <v>116</v>
      </c>
      <c r="T10066">
        <v>182.25640000000001</v>
      </c>
      <c r="U10066">
        <v>276721.40590000001</v>
      </c>
      <c r="V10066" t="s">
        <v>869</v>
      </c>
      <c r="W10066" t="s">
        <v>44893</v>
      </c>
      <c r="Y10066" t="s">
        <v>44302</v>
      </c>
      <c r="AG10066" t="s">
        <v>44894</v>
      </c>
      <c r="AI10066">
        <v>45467</v>
      </c>
      <c r="AK10066">
        <v>45519</v>
      </c>
    </row>
    <row r="10067" spans="1:43" hidden="1" outlineLevel="1" x14ac:dyDescent="0.3">
      <c r="A10067" s="25">
        <v>10057</v>
      </c>
      <c r="B10067" s="25" t="s">
        <v>112</v>
      </c>
      <c r="C10067" t="s">
        <v>67</v>
      </c>
      <c r="D10067" t="s">
        <v>11919</v>
      </c>
      <c r="E10067" t="s">
        <v>69</v>
      </c>
      <c r="F10067" s="48" t="s">
        <v>44895</v>
      </c>
      <c r="G10067" s="25" t="s">
        <v>899</v>
      </c>
      <c r="H10067" t="s">
        <v>900</v>
      </c>
      <c r="I10067" t="s">
        <v>564</v>
      </c>
      <c r="J10067" s="25" t="s">
        <v>864</v>
      </c>
      <c r="K10067" t="s">
        <v>865</v>
      </c>
      <c r="L10067" t="s">
        <v>44896</v>
      </c>
      <c r="M10067" t="s">
        <v>44897</v>
      </c>
      <c r="N10067" t="s">
        <v>44898</v>
      </c>
      <c r="O10067" t="s">
        <v>78</v>
      </c>
      <c r="P10067">
        <v>2</v>
      </c>
      <c r="Q10067">
        <v>1</v>
      </c>
      <c r="R10067">
        <v>2</v>
      </c>
      <c r="S10067" t="s">
        <v>116</v>
      </c>
      <c r="T10067">
        <v>40</v>
      </c>
      <c r="U10067">
        <v>61034.8</v>
      </c>
      <c r="V10067" t="s">
        <v>869</v>
      </c>
      <c r="W10067" t="s">
        <v>44899</v>
      </c>
      <c r="Y10067" t="s">
        <v>44302</v>
      </c>
      <c r="AG10067" t="s">
        <v>44900</v>
      </c>
      <c r="AI10067">
        <v>45468</v>
      </c>
      <c r="AK10067">
        <v>45499</v>
      </c>
    </row>
    <row r="10068" spans="1:43" hidden="1" outlineLevel="1" x14ac:dyDescent="0.3">
      <c r="A10068" s="25">
        <v>10058</v>
      </c>
      <c r="B10068" s="25" t="s">
        <v>66</v>
      </c>
      <c r="C10068" t="s">
        <v>67</v>
      </c>
      <c r="D10068" t="s">
        <v>11404</v>
      </c>
      <c r="E10068" t="s">
        <v>69</v>
      </c>
      <c r="F10068" s="48" t="s">
        <v>44901</v>
      </c>
      <c r="G10068" s="25" t="s">
        <v>1037</v>
      </c>
      <c r="H10068" t="s">
        <v>1038</v>
      </c>
      <c r="I10068" t="s">
        <v>73</v>
      </c>
      <c r="J10068" s="25" t="s">
        <v>210</v>
      </c>
      <c r="K10068" t="s">
        <v>1055</v>
      </c>
      <c r="L10068" t="s">
        <v>44902</v>
      </c>
      <c r="M10068" t="s">
        <v>44903</v>
      </c>
      <c r="O10068" t="s">
        <v>78</v>
      </c>
      <c r="P10068">
        <v>6</v>
      </c>
      <c r="Q10068">
        <v>0</v>
      </c>
      <c r="R10068">
        <v>0</v>
      </c>
      <c r="S10068" t="s">
        <v>79</v>
      </c>
      <c r="T10068">
        <v>178</v>
      </c>
      <c r="U10068">
        <v>54546.32</v>
      </c>
      <c r="V10068" t="s">
        <v>1241</v>
      </c>
      <c r="W10068" t="s">
        <v>44904</v>
      </c>
      <c r="Y10068" t="s">
        <v>217</v>
      </c>
      <c r="AB10068" t="s">
        <v>83</v>
      </c>
      <c r="AI10068">
        <v>43397</v>
      </c>
      <c r="AJ10068">
        <v>45413</v>
      </c>
      <c r="AK10068">
        <v>43538</v>
      </c>
      <c r="AN10068">
        <v>-2</v>
      </c>
      <c r="AO10068">
        <v>1</v>
      </c>
    </row>
    <row r="10069" spans="1:43" hidden="1" outlineLevel="1" x14ac:dyDescent="0.3">
      <c r="A10069" s="25">
        <v>10059</v>
      </c>
      <c r="B10069" s="25" t="s">
        <v>66</v>
      </c>
      <c r="C10069" t="s">
        <v>67</v>
      </c>
      <c r="D10069" t="s">
        <v>11404</v>
      </c>
      <c r="E10069" t="s">
        <v>69</v>
      </c>
      <c r="F10069" s="48" t="s">
        <v>44905</v>
      </c>
      <c r="G10069" s="25" t="s">
        <v>1037</v>
      </c>
      <c r="H10069" t="s">
        <v>1038</v>
      </c>
      <c r="I10069" t="s">
        <v>73</v>
      </c>
      <c r="J10069" s="25" t="s">
        <v>210</v>
      </c>
      <c r="K10069" t="s">
        <v>1055</v>
      </c>
      <c r="L10069" t="s">
        <v>44906</v>
      </c>
      <c r="M10069" t="s">
        <v>44907</v>
      </c>
      <c r="O10069" t="s">
        <v>78</v>
      </c>
      <c r="P10069">
        <v>2</v>
      </c>
      <c r="Q10069">
        <v>0</v>
      </c>
      <c r="R10069">
        <v>0</v>
      </c>
      <c r="S10069" t="s">
        <v>79</v>
      </c>
      <c r="T10069">
        <v>13.37</v>
      </c>
      <c r="U10069">
        <v>4097.1027999999997</v>
      </c>
      <c r="V10069" t="s">
        <v>1241</v>
      </c>
      <c r="W10069" t="s">
        <v>44908</v>
      </c>
      <c r="Y10069" t="s">
        <v>217</v>
      </c>
      <c r="AB10069" t="s">
        <v>83</v>
      </c>
      <c r="AI10069">
        <v>43397</v>
      </c>
      <c r="AJ10069">
        <v>44964</v>
      </c>
      <c r="AK10069">
        <v>43538</v>
      </c>
      <c r="AP10069">
        <v>-6</v>
      </c>
      <c r="AQ10069">
        <v>1</v>
      </c>
    </row>
    <row r="10070" spans="1:43" hidden="1" outlineLevel="1" x14ac:dyDescent="0.3">
      <c r="A10070" s="25">
        <v>10060</v>
      </c>
      <c r="B10070" s="25" t="s">
        <v>66</v>
      </c>
      <c r="C10070" t="s">
        <v>67</v>
      </c>
      <c r="D10070" t="s">
        <v>11404</v>
      </c>
      <c r="E10070" t="s">
        <v>69</v>
      </c>
      <c r="F10070" s="48" t="s">
        <v>44909</v>
      </c>
      <c r="G10070" s="25" t="s">
        <v>1037</v>
      </c>
      <c r="H10070" t="s">
        <v>1038</v>
      </c>
      <c r="I10070" t="s">
        <v>73</v>
      </c>
      <c r="J10070" s="25" t="s">
        <v>210</v>
      </c>
      <c r="K10070" t="s">
        <v>211</v>
      </c>
      <c r="L10070" t="s">
        <v>44910</v>
      </c>
      <c r="M10070" t="s">
        <v>44911</v>
      </c>
      <c r="O10070" t="s">
        <v>78</v>
      </c>
      <c r="P10070">
        <v>1</v>
      </c>
      <c r="Q10070">
        <v>0</v>
      </c>
      <c r="R10070">
        <v>0</v>
      </c>
      <c r="S10070" t="s">
        <v>79</v>
      </c>
      <c r="T10070">
        <v>178</v>
      </c>
      <c r="U10070">
        <v>54546.32</v>
      </c>
      <c r="V10070" t="s">
        <v>1241</v>
      </c>
      <c r="W10070" t="s">
        <v>44912</v>
      </c>
      <c r="Y10070" t="s">
        <v>217</v>
      </c>
      <c r="AI10070">
        <v>43397</v>
      </c>
      <c r="AJ10070">
        <v>44548</v>
      </c>
      <c r="AK10070">
        <v>43538</v>
      </c>
    </row>
    <row r="10071" spans="1:43" hidden="1" outlineLevel="1" x14ac:dyDescent="0.3">
      <c r="A10071" s="25">
        <v>10061</v>
      </c>
      <c r="B10071" s="25" t="s">
        <v>66</v>
      </c>
      <c r="C10071" t="s">
        <v>67</v>
      </c>
      <c r="D10071" t="s">
        <v>11360</v>
      </c>
      <c r="E10071" t="s">
        <v>69</v>
      </c>
      <c r="F10071" s="48" t="s">
        <v>44913</v>
      </c>
      <c r="G10071" s="25" t="s">
        <v>1037</v>
      </c>
      <c r="H10071" t="s">
        <v>1038</v>
      </c>
      <c r="I10071" t="s">
        <v>73</v>
      </c>
      <c r="J10071" s="25" t="s">
        <v>210</v>
      </c>
      <c r="K10071" t="s">
        <v>211</v>
      </c>
      <c r="L10071" t="s">
        <v>44914</v>
      </c>
      <c r="M10071" t="s">
        <v>44915</v>
      </c>
      <c r="O10071" t="s">
        <v>78</v>
      </c>
      <c r="P10071">
        <v>8</v>
      </c>
      <c r="Q10071">
        <v>0</v>
      </c>
      <c r="R10071">
        <v>0</v>
      </c>
      <c r="S10071" t="s">
        <v>79</v>
      </c>
      <c r="T10071">
        <v>180</v>
      </c>
      <c r="U10071">
        <v>55159.199999999997</v>
      </c>
      <c r="V10071" t="s">
        <v>1241</v>
      </c>
      <c r="W10071" t="s">
        <v>44916</v>
      </c>
      <c r="Y10071" t="s">
        <v>217</v>
      </c>
      <c r="AB10071" t="s">
        <v>83</v>
      </c>
      <c r="AI10071">
        <v>43397</v>
      </c>
      <c r="AK10071">
        <v>43538</v>
      </c>
    </row>
    <row r="10072" spans="1:43" hidden="1" outlineLevel="1" x14ac:dyDescent="0.3">
      <c r="A10072" s="25">
        <v>10062</v>
      </c>
      <c r="B10072" s="25" t="s">
        <v>66</v>
      </c>
      <c r="C10072" t="s">
        <v>67</v>
      </c>
      <c r="D10072" t="s">
        <v>11360</v>
      </c>
      <c r="E10072" t="s">
        <v>69</v>
      </c>
      <c r="F10072" s="48" t="s">
        <v>44917</v>
      </c>
      <c r="G10072" s="25" t="s">
        <v>1037</v>
      </c>
      <c r="H10072" t="s">
        <v>1038</v>
      </c>
      <c r="I10072" t="s">
        <v>73</v>
      </c>
      <c r="J10072" s="25" t="s">
        <v>210</v>
      </c>
      <c r="K10072" t="s">
        <v>211</v>
      </c>
      <c r="L10072" t="s">
        <v>44918</v>
      </c>
      <c r="M10072" t="s">
        <v>44919</v>
      </c>
      <c r="O10072" t="s">
        <v>78</v>
      </c>
      <c r="P10072">
        <v>6</v>
      </c>
      <c r="Q10072">
        <v>0</v>
      </c>
      <c r="R10072">
        <v>0</v>
      </c>
      <c r="S10072" t="s">
        <v>79</v>
      </c>
      <c r="T10072">
        <v>178</v>
      </c>
      <c r="U10072">
        <v>54546.32</v>
      </c>
      <c r="V10072" t="s">
        <v>1241</v>
      </c>
      <c r="W10072" t="s">
        <v>44920</v>
      </c>
      <c r="Y10072" t="s">
        <v>217</v>
      </c>
      <c r="AB10072" t="s">
        <v>83</v>
      </c>
      <c r="AI10072">
        <v>43397</v>
      </c>
      <c r="AJ10072">
        <v>44968</v>
      </c>
      <c r="AK10072">
        <v>43538</v>
      </c>
      <c r="AP10072">
        <v>-2</v>
      </c>
      <c r="AQ10072">
        <v>1</v>
      </c>
    </row>
    <row r="10073" spans="1:43" hidden="1" outlineLevel="1" x14ac:dyDescent="0.3">
      <c r="A10073" s="25">
        <v>10063</v>
      </c>
      <c r="B10073" s="25" t="s">
        <v>66</v>
      </c>
      <c r="C10073" t="s">
        <v>67</v>
      </c>
      <c r="D10073" t="s">
        <v>613</v>
      </c>
      <c r="E10073" t="s">
        <v>69</v>
      </c>
      <c r="F10073" s="48" t="s">
        <v>44921</v>
      </c>
      <c r="G10073" s="25" t="s">
        <v>1037</v>
      </c>
      <c r="H10073" t="s">
        <v>1038</v>
      </c>
      <c r="I10073" t="s">
        <v>73</v>
      </c>
      <c r="J10073" s="25" t="s">
        <v>210</v>
      </c>
      <c r="K10073" t="s">
        <v>211</v>
      </c>
      <c r="L10073" t="s">
        <v>44922</v>
      </c>
      <c r="M10073" t="s">
        <v>44923</v>
      </c>
      <c r="O10073" t="s">
        <v>78</v>
      </c>
      <c r="P10073">
        <v>2</v>
      </c>
      <c r="Q10073">
        <v>0</v>
      </c>
      <c r="R10073">
        <v>0</v>
      </c>
      <c r="S10073" t="s">
        <v>79</v>
      </c>
      <c r="T10073">
        <v>6600.03</v>
      </c>
      <c r="U10073">
        <v>2022513.1932000001</v>
      </c>
      <c r="V10073" t="s">
        <v>1241</v>
      </c>
      <c r="W10073" t="s">
        <v>44924</v>
      </c>
      <c r="Y10073" t="s">
        <v>217</v>
      </c>
      <c r="AB10073" t="s">
        <v>645</v>
      </c>
      <c r="AI10073">
        <v>43397</v>
      </c>
      <c r="AK10073">
        <v>43654</v>
      </c>
    </row>
    <row r="10074" spans="1:43" hidden="1" outlineLevel="1" x14ac:dyDescent="0.3">
      <c r="A10074" s="25">
        <v>10064</v>
      </c>
      <c r="B10074" s="25" t="s">
        <v>66</v>
      </c>
      <c r="C10074" t="s">
        <v>67</v>
      </c>
      <c r="D10074" t="s">
        <v>44925</v>
      </c>
      <c r="E10074" t="s">
        <v>69</v>
      </c>
      <c r="F10074" s="48" t="s">
        <v>44926</v>
      </c>
      <c r="G10074" s="25" t="s">
        <v>1037</v>
      </c>
      <c r="H10074" t="s">
        <v>1038</v>
      </c>
      <c r="I10074" t="s">
        <v>73</v>
      </c>
      <c r="J10074" s="25" t="s">
        <v>210</v>
      </c>
      <c r="K10074" t="s">
        <v>1117</v>
      </c>
      <c r="L10074" t="s">
        <v>44927</v>
      </c>
      <c r="M10074" t="s">
        <v>44928</v>
      </c>
      <c r="O10074" t="s">
        <v>833</v>
      </c>
      <c r="P10074">
        <v>2</v>
      </c>
      <c r="Q10074">
        <v>1</v>
      </c>
      <c r="R10074">
        <v>3</v>
      </c>
      <c r="S10074" t="s">
        <v>79</v>
      </c>
      <c r="T10074">
        <v>363</v>
      </c>
      <c r="U10074">
        <v>111205.05</v>
      </c>
      <c r="V10074" t="s">
        <v>1157</v>
      </c>
      <c r="Y10074" t="s">
        <v>71</v>
      </c>
      <c r="AB10074" t="s">
        <v>2260</v>
      </c>
      <c r="AG10074" t="s">
        <v>1323</v>
      </c>
      <c r="AI10074">
        <v>43400</v>
      </c>
      <c r="AK10074">
        <v>43425</v>
      </c>
    </row>
    <row r="10075" spans="1:43" hidden="1" outlineLevel="1" x14ac:dyDescent="0.3">
      <c r="A10075" s="25">
        <v>10065</v>
      </c>
      <c r="B10075" s="25" t="s">
        <v>66</v>
      </c>
      <c r="C10075" t="s">
        <v>67</v>
      </c>
      <c r="D10075" t="s">
        <v>11656</v>
      </c>
      <c r="E10075" t="s">
        <v>69</v>
      </c>
      <c r="F10075" s="48" t="s">
        <v>44929</v>
      </c>
      <c r="G10075" s="25" t="s">
        <v>1037</v>
      </c>
      <c r="H10075" t="s">
        <v>1038</v>
      </c>
      <c r="I10075" t="s">
        <v>73</v>
      </c>
      <c r="J10075" s="25" t="s">
        <v>210</v>
      </c>
      <c r="K10075" t="s">
        <v>1047</v>
      </c>
      <c r="L10075" t="s">
        <v>44930</v>
      </c>
      <c r="M10075" t="s">
        <v>44931</v>
      </c>
      <c r="N10075" t="s">
        <v>44932</v>
      </c>
      <c r="O10075" t="s">
        <v>78</v>
      </c>
      <c r="P10075">
        <v>2</v>
      </c>
      <c r="Q10075">
        <v>0</v>
      </c>
      <c r="R10075">
        <v>0</v>
      </c>
      <c r="S10075" t="s">
        <v>79</v>
      </c>
      <c r="T10075">
        <v>750</v>
      </c>
      <c r="U10075">
        <v>229830</v>
      </c>
      <c r="V10075" t="s">
        <v>44933</v>
      </c>
      <c r="W10075" t="s">
        <v>44934</v>
      </c>
      <c r="Y10075" t="s">
        <v>82</v>
      </c>
      <c r="AB10075" t="s">
        <v>692</v>
      </c>
      <c r="AG10075" t="s">
        <v>44935</v>
      </c>
      <c r="AI10075">
        <v>43590</v>
      </c>
      <c r="AK10075">
        <v>43612</v>
      </c>
    </row>
    <row r="10076" spans="1:43" hidden="1" outlineLevel="1" x14ac:dyDescent="0.3">
      <c r="A10076" s="25">
        <v>10066</v>
      </c>
      <c r="B10076" s="25" t="s">
        <v>112</v>
      </c>
      <c r="C10076" t="s">
        <v>67</v>
      </c>
      <c r="D10076" t="s">
        <v>26093</v>
      </c>
      <c r="E10076" t="s">
        <v>69</v>
      </c>
      <c r="F10076" s="48" t="s">
        <v>44936</v>
      </c>
      <c r="G10076" s="25" t="s">
        <v>1037</v>
      </c>
      <c r="H10076" t="s">
        <v>1038</v>
      </c>
      <c r="I10076" t="s">
        <v>73</v>
      </c>
      <c r="J10076" s="25" t="s">
        <v>210</v>
      </c>
      <c r="K10076" t="s">
        <v>1087</v>
      </c>
      <c r="L10076" t="s">
        <v>44937</v>
      </c>
      <c r="M10076" t="s">
        <v>44938</v>
      </c>
      <c r="O10076" t="s">
        <v>78</v>
      </c>
      <c r="P10076">
        <v>2</v>
      </c>
      <c r="Q10076">
        <v>1</v>
      </c>
      <c r="R10076">
        <v>2</v>
      </c>
      <c r="S10076" t="s">
        <v>116</v>
      </c>
      <c r="T10076">
        <v>2093</v>
      </c>
      <c r="U10076">
        <v>794293.5</v>
      </c>
      <c r="V10076" t="s">
        <v>1050</v>
      </c>
      <c r="W10076" t="s">
        <v>44939</v>
      </c>
      <c r="Y10076" t="s">
        <v>1498</v>
      </c>
      <c r="AB10076" t="s">
        <v>83</v>
      </c>
      <c r="AG10076" t="s">
        <v>44940</v>
      </c>
      <c r="AI10076">
        <v>43782</v>
      </c>
      <c r="AJ10076">
        <v>43887</v>
      </c>
      <c r="AK10076">
        <v>44056</v>
      </c>
    </row>
    <row r="10077" spans="1:43" hidden="1" outlineLevel="1" x14ac:dyDescent="0.3">
      <c r="A10077" s="25">
        <v>10067</v>
      </c>
      <c r="B10077" s="25" t="s">
        <v>112</v>
      </c>
      <c r="C10077" t="s">
        <v>67</v>
      </c>
      <c r="D10077" t="s">
        <v>44941</v>
      </c>
      <c r="E10077" t="s">
        <v>69</v>
      </c>
      <c r="F10077" s="48" t="s">
        <v>44942</v>
      </c>
      <c r="G10077" s="25" t="s">
        <v>1037</v>
      </c>
      <c r="H10077" t="s">
        <v>1038</v>
      </c>
      <c r="I10077" t="s">
        <v>73</v>
      </c>
      <c r="J10077" s="25" t="s">
        <v>210</v>
      </c>
      <c r="K10077" t="s">
        <v>1117</v>
      </c>
      <c r="L10077" t="s">
        <v>44943</v>
      </c>
      <c r="M10077" t="s">
        <v>44944</v>
      </c>
      <c r="N10077" t="s">
        <v>44945</v>
      </c>
      <c r="O10077" t="s">
        <v>78</v>
      </c>
      <c r="P10077">
        <v>2</v>
      </c>
      <c r="Q10077">
        <v>1</v>
      </c>
      <c r="R10077">
        <v>2</v>
      </c>
      <c r="S10077" t="s">
        <v>116</v>
      </c>
      <c r="T10077">
        <v>1281.2</v>
      </c>
      <c r="U10077">
        <v>1918327.9480000001</v>
      </c>
      <c r="V10077" t="s">
        <v>1502</v>
      </c>
      <c r="W10077" t="s">
        <v>44946</v>
      </c>
      <c r="Y10077" t="s">
        <v>591</v>
      </c>
      <c r="AB10077" t="s">
        <v>33867</v>
      </c>
      <c r="AG10077" t="s">
        <v>44946</v>
      </c>
      <c r="AI10077">
        <v>43782</v>
      </c>
      <c r="AJ10077">
        <v>43990</v>
      </c>
      <c r="AK10077">
        <v>45802</v>
      </c>
    </row>
    <row r="10078" spans="1:43" hidden="1" outlineLevel="1" x14ac:dyDescent="0.3">
      <c r="A10078" s="25">
        <v>10068</v>
      </c>
      <c r="B10078" s="25" t="s">
        <v>112</v>
      </c>
      <c r="C10078" t="s">
        <v>67</v>
      </c>
      <c r="D10078" t="s">
        <v>5048</v>
      </c>
      <c r="E10078" t="s">
        <v>197</v>
      </c>
      <c r="F10078" s="48" t="s">
        <v>44947</v>
      </c>
      <c r="G10078" s="25" t="s">
        <v>1037</v>
      </c>
      <c r="H10078" t="s">
        <v>1038</v>
      </c>
      <c r="I10078" t="s">
        <v>73</v>
      </c>
      <c r="J10078" s="25" t="s">
        <v>210</v>
      </c>
      <c r="K10078" t="s">
        <v>6280</v>
      </c>
      <c r="L10078" t="s">
        <v>44948</v>
      </c>
      <c r="M10078" t="s">
        <v>44949</v>
      </c>
      <c r="N10078" t="s">
        <v>44950</v>
      </c>
      <c r="O10078" t="s">
        <v>78</v>
      </c>
      <c r="P10078">
        <v>2</v>
      </c>
      <c r="Q10078">
        <v>0</v>
      </c>
      <c r="R10078">
        <v>0</v>
      </c>
      <c r="S10078" t="s">
        <v>79</v>
      </c>
      <c r="T10078">
        <v>8637.7800000000007</v>
      </c>
      <c r="U10078">
        <v>3588047.4342</v>
      </c>
      <c r="V10078" t="s">
        <v>44951</v>
      </c>
      <c r="W10078" t="s">
        <v>44952</v>
      </c>
      <c r="Y10078" t="s">
        <v>34154</v>
      </c>
      <c r="AB10078" t="s">
        <v>20694</v>
      </c>
      <c r="AI10078">
        <v>43869</v>
      </c>
      <c r="AK10078">
        <v>44279</v>
      </c>
    </row>
    <row r="10079" spans="1:43" hidden="1" outlineLevel="1" x14ac:dyDescent="0.3">
      <c r="A10079" s="25">
        <v>10069</v>
      </c>
      <c r="B10079" s="25" t="s">
        <v>112</v>
      </c>
      <c r="C10079" t="s">
        <v>67</v>
      </c>
      <c r="D10079" t="s">
        <v>5048</v>
      </c>
      <c r="E10079" t="s">
        <v>69</v>
      </c>
      <c r="F10079" s="48" t="s">
        <v>44953</v>
      </c>
      <c r="G10079" s="25" t="s">
        <v>1037</v>
      </c>
      <c r="H10079" t="s">
        <v>1038</v>
      </c>
      <c r="I10079" t="s">
        <v>73</v>
      </c>
      <c r="J10079" s="25" t="s">
        <v>210</v>
      </c>
      <c r="K10079" t="s">
        <v>6280</v>
      </c>
      <c r="L10079" t="s">
        <v>44948</v>
      </c>
      <c r="M10079" t="s">
        <v>44954</v>
      </c>
      <c r="N10079" t="s">
        <v>44955</v>
      </c>
      <c r="O10079" t="s">
        <v>78</v>
      </c>
      <c r="P10079">
        <v>2</v>
      </c>
      <c r="Q10079">
        <v>0</v>
      </c>
      <c r="R10079">
        <v>0</v>
      </c>
      <c r="S10079" t="s">
        <v>79</v>
      </c>
      <c r="T10079">
        <v>9619.35</v>
      </c>
      <c r="U10079">
        <v>3995781.7965000002</v>
      </c>
      <c r="V10079" t="s">
        <v>44951</v>
      </c>
      <c r="W10079" t="s">
        <v>44956</v>
      </c>
      <c r="Y10079" t="s">
        <v>44957</v>
      </c>
      <c r="AB10079" t="s">
        <v>20694</v>
      </c>
      <c r="AI10079">
        <v>43869</v>
      </c>
      <c r="AK10079">
        <v>44279</v>
      </c>
    </row>
    <row r="10080" spans="1:43" hidden="1" outlineLevel="1" x14ac:dyDescent="0.3">
      <c r="A10080" s="25">
        <v>10070</v>
      </c>
      <c r="B10080" s="25" t="s">
        <v>112</v>
      </c>
      <c r="C10080" t="s">
        <v>67</v>
      </c>
      <c r="D10080" t="s">
        <v>5048</v>
      </c>
      <c r="E10080" t="s">
        <v>69</v>
      </c>
      <c r="F10080" s="48" t="s">
        <v>44958</v>
      </c>
      <c r="G10080" s="25" t="s">
        <v>1037</v>
      </c>
      <c r="H10080" t="s">
        <v>1038</v>
      </c>
      <c r="I10080" t="s">
        <v>73</v>
      </c>
      <c r="J10080" s="25" t="s">
        <v>210</v>
      </c>
      <c r="K10080" t="s">
        <v>6280</v>
      </c>
      <c r="L10080" t="s">
        <v>44948</v>
      </c>
      <c r="M10080" t="s">
        <v>44959</v>
      </c>
      <c r="N10080" t="s">
        <v>44960</v>
      </c>
      <c r="O10080" t="s">
        <v>78</v>
      </c>
      <c r="P10080">
        <v>2</v>
      </c>
      <c r="Q10080">
        <v>0</v>
      </c>
      <c r="R10080">
        <v>0</v>
      </c>
      <c r="S10080" t="s">
        <v>79</v>
      </c>
      <c r="T10080">
        <v>10386.76</v>
      </c>
      <c r="U10080">
        <v>4314556.2363999998</v>
      </c>
      <c r="V10080" t="s">
        <v>44951</v>
      </c>
      <c r="W10080" t="s">
        <v>44961</v>
      </c>
      <c r="Y10080" t="s">
        <v>44957</v>
      </c>
      <c r="AB10080" t="s">
        <v>20694</v>
      </c>
      <c r="AI10080">
        <v>43869</v>
      </c>
      <c r="AK10080">
        <v>44279</v>
      </c>
    </row>
    <row r="10081" spans="1:39" hidden="1" outlineLevel="1" x14ac:dyDescent="0.3">
      <c r="A10081" s="25">
        <v>10071</v>
      </c>
      <c r="B10081" s="25" t="s">
        <v>112</v>
      </c>
      <c r="C10081" t="s">
        <v>67</v>
      </c>
      <c r="D10081" t="s">
        <v>613</v>
      </c>
      <c r="E10081" t="s">
        <v>69</v>
      </c>
      <c r="F10081" s="48" t="s">
        <v>44962</v>
      </c>
      <c r="G10081" s="25" t="s">
        <v>1037</v>
      </c>
      <c r="H10081" t="s">
        <v>1038</v>
      </c>
      <c r="I10081" t="s">
        <v>73</v>
      </c>
      <c r="J10081" s="25" t="s">
        <v>210</v>
      </c>
      <c r="K10081" t="s">
        <v>1072</v>
      </c>
      <c r="L10081" t="s">
        <v>32679</v>
      </c>
      <c r="M10081" t="s">
        <v>44963</v>
      </c>
      <c r="O10081" t="s">
        <v>78</v>
      </c>
      <c r="P10081">
        <v>2</v>
      </c>
      <c r="Q10081">
        <v>1</v>
      </c>
      <c r="R10081">
        <v>2</v>
      </c>
      <c r="S10081" t="s">
        <v>116</v>
      </c>
      <c r="T10081">
        <v>2607.1550000000002</v>
      </c>
      <c r="U10081">
        <v>1067968.0015</v>
      </c>
      <c r="V10081" t="s">
        <v>25889</v>
      </c>
      <c r="W10081" t="s">
        <v>44964</v>
      </c>
      <c r="Y10081" t="s">
        <v>71</v>
      </c>
      <c r="AB10081" t="s">
        <v>585</v>
      </c>
      <c r="AI10081">
        <v>43855</v>
      </c>
      <c r="AK10081">
        <v>44201</v>
      </c>
    </row>
    <row r="10082" spans="1:39" hidden="1" outlineLevel="1" x14ac:dyDescent="0.3">
      <c r="A10082" s="25">
        <v>10072</v>
      </c>
      <c r="B10082" s="25" t="s">
        <v>112</v>
      </c>
      <c r="C10082" t="s">
        <v>67</v>
      </c>
      <c r="D10082" t="s">
        <v>9514</v>
      </c>
      <c r="E10082" t="s">
        <v>197</v>
      </c>
      <c r="F10082" s="48" t="s">
        <v>44965</v>
      </c>
      <c r="G10082" s="25" t="s">
        <v>1037</v>
      </c>
      <c r="H10082" t="s">
        <v>1038</v>
      </c>
      <c r="I10082" t="s">
        <v>73</v>
      </c>
      <c r="J10082" s="25" t="s">
        <v>210</v>
      </c>
      <c r="K10082" t="s">
        <v>211</v>
      </c>
      <c r="L10082" t="s">
        <v>44966</v>
      </c>
      <c r="M10082" t="s">
        <v>44967</v>
      </c>
      <c r="N10082" t="s">
        <v>44968</v>
      </c>
      <c r="O10082" t="s">
        <v>78</v>
      </c>
      <c r="P10082">
        <v>4</v>
      </c>
      <c r="Q10082">
        <v>2</v>
      </c>
      <c r="R10082">
        <v>4</v>
      </c>
      <c r="S10082" t="s">
        <v>116</v>
      </c>
      <c r="T10082">
        <v>698.77</v>
      </c>
      <c r="U10082">
        <v>290793.13549999997</v>
      </c>
      <c r="V10082" t="s">
        <v>44969</v>
      </c>
      <c r="W10082" t="s">
        <v>44970</v>
      </c>
      <c r="Y10082" t="s">
        <v>34154</v>
      </c>
      <c r="AI10082">
        <v>43905</v>
      </c>
      <c r="AK10082">
        <v>44525</v>
      </c>
    </row>
    <row r="10083" spans="1:39" hidden="1" outlineLevel="1" x14ac:dyDescent="0.3">
      <c r="A10083" s="25">
        <v>10073</v>
      </c>
      <c r="B10083" s="25" t="s">
        <v>112</v>
      </c>
      <c r="C10083" t="s">
        <v>67</v>
      </c>
      <c r="D10083" t="s">
        <v>3023</v>
      </c>
      <c r="E10083" t="s">
        <v>69</v>
      </c>
      <c r="F10083" s="48" t="s">
        <v>44971</v>
      </c>
      <c r="G10083" s="25" t="s">
        <v>1037</v>
      </c>
      <c r="H10083" t="s">
        <v>1038</v>
      </c>
      <c r="I10083" t="s">
        <v>73</v>
      </c>
      <c r="J10083" s="25" t="s">
        <v>210</v>
      </c>
      <c r="K10083" t="s">
        <v>1080</v>
      </c>
      <c r="L10083" t="s">
        <v>44972</v>
      </c>
      <c r="M10083" t="s">
        <v>44973</v>
      </c>
      <c r="N10083" t="s">
        <v>44974</v>
      </c>
      <c r="O10083" t="s">
        <v>78</v>
      </c>
      <c r="P10083">
        <v>1</v>
      </c>
      <c r="Q10083">
        <v>0</v>
      </c>
      <c r="R10083">
        <v>1</v>
      </c>
      <c r="S10083" t="s">
        <v>116</v>
      </c>
      <c r="T10083">
        <v>15292</v>
      </c>
      <c r="U10083">
        <v>23083579.84</v>
      </c>
      <c r="V10083" t="s">
        <v>1448</v>
      </c>
      <c r="W10083" t="s">
        <v>44975</v>
      </c>
      <c r="Y10083" t="s">
        <v>29947</v>
      </c>
      <c r="AG10083" t="s">
        <v>34096</v>
      </c>
      <c r="AI10083">
        <v>43989</v>
      </c>
      <c r="AK10083">
        <v>44806</v>
      </c>
    </row>
    <row r="10084" spans="1:39" hidden="1" outlineLevel="1" x14ac:dyDescent="0.3">
      <c r="A10084" s="25">
        <v>10074</v>
      </c>
      <c r="B10084" s="25" t="s">
        <v>112</v>
      </c>
      <c r="C10084" t="s">
        <v>67</v>
      </c>
      <c r="D10084" t="s">
        <v>3023</v>
      </c>
      <c r="E10084" t="s">
        <v>69</v>
      </c>
      <c r="F10084" s="48" t="s">
        <v>44976</v>
      </c>
      <c r="G10084" s="25" t="s">
        <v>1037</v>
      </c>
      <c r="H10084" t="s">
        <v>1038</v>
      </c>
      <c r="I10084" t="s">
        <v>73</v>
      </c>
      <c r="J10084" s="25" t="s">
        <v>210</v>
      </c>
      <c r="K10084" t="s">
        <v>1080</v>
      </c>
      <c r="L10084" t="s">
        <v>44977</v>
      </c>
      <c r="M10084" t="s">
        <v>44978</v>
      </c>
      <c r="N10084" t="s">
        <v>44979</v>
      </c>
      <c r="O10084" t="s">
        <v>78</v>
      </c>
      <c r="P10084">
        <v>1</v>
      </c>
      <c r="Q10084">
        <v>0</v>
      </c>
      <c r="R10084">
        <v>1</v>
      </c>
      <c r="S10084" t="s">
        <v>116</v>
      </c>
      <c r="T10084">
        <v>12470</v>
      </c>
      <c r="U10084">
        <v>18823714.399999999</v>
      </c>
      <c r="V10084" t="s">
        <v>1448</v>
      </c>
      <c r="W10084" t="s">
        <v>44980</v>
      </c>
      <c r="Y10084" t="s">
        <v>30562</v>
      </c>
      <c r="AG10084" t="s">
        <v>34096</v>
      </c>
      <c r="AI10084">
        <v>43989</v>
      </c>
      <c r="AK10084">
        <v>44806</v>
      </c>
    </row>
    <row r="10085" spans="1:39" hidden="1" outlineLevel="1" x14ac:dyDescent="0.3">
      <c r="A10085" s="25">
        <v>10075</v>
      </c>
      <c r="B10085" s="25" t="s">
        <v>112</v>
      </c>
      <c r="C10085" t="s">
        <v>67</v>
      </c>
      <c r="D10085" t="s">
        <v>4239</v>
      </c>
      <c r="E10085" t="s">
        <v>197</v>
      </c>
      <c r="F10085" s="48" t="s">
        <v>44981</v>
      </c>
      <c r="G10085" s="25" t="s">
        <v>1037</v>
      </c>
      <c r="H10085" t="s">
        <v>1038</v>
      </c>
      <c r="I10085" t="s">
        <v>73</v>
      </c>
      <c r="J10085" s="25" t="s">
        <v>210</v>
      </c>
      <c r="K10085" t="s">
        <v>1072</v>
      </c>
      <c r="L10085" t="s">
        <v>44982</v>
      </c>
      <c r="M10085" t="s">
        <v>44983</v>
      </c>
      <c r="N10085" t="s">
        <v>44984</v>
      </c>
      <c r="O10085" t="s">
        <v>78</v>
      </c>
      <c r="P10085">
        <v>2</v>
      </c>
      <c r="Q10085">
        <v>1</v>
      </c>
      <c r="R10085">
        <v>2</v>
      </c>
      <c r="S10085" t="s">
        <v>116</v>
      </c>
      <c r="T10085">
        <v>4656.3999999999996</v>
      </c>
      <c r="U10085">
        <v>1933290.716</v>
      </c>
      <c r="V10085" t="s">
        <v>25889</v>
      </c>
      <c r="W10085" t="s">
        <v>44985</v>
      </c>
      <c r="Y10085" t="s">
        <v>34154</v>
      </c>
      <c r="AG10085" t="s">
        <v>44986</v>
      </c>
      <c r="AI10085">
        <v>44036</v>
      </c>
      <c r="AK10085">
        <v>44478</v>
      </c>
    </row>
    <row r="10086" spans="1:39" hidden="1" outlineLevel="1" x14ac:dyDescent="0.3">
      <c r="A10086" s="25">
        <v>10076</v>
      </c>
      <c r="B10086" s="25" t="s">
        <v>112</v>
      </c>
      <c r="C10086" t="s">
        <v>67</v>
      </c>
      <c r="D10086" t="s">
        <v>44507</v>
      </c>
      <c r="E10086" t="s">
        <v>69</v>
      </c>
      <c r="F10086" s="48" t="s">
        <v>44987</v>
      </c>
      <c r="G10086" s="25" t="s">
        <v>1037</v>
      </c>
      <c r="H10086" t="s">
        <v>1038</v>
      </c>
      <c r="I10086" t="s">
        <v>73</v>
      </c>
      <c r="J10086" s="25" t="s">
        <v>210</v>
      </c>
      <c r="K10086" t="s">
        <v>1055</v>
      </c>
      <c r="L10086" t="s">
        <v>1402</v>
      </c>
      <c r="M10086" t="s">
        <v>44988</v>
      </c>
      <c r="N10086" t="s">
        <v>44989</v>
      </c>
      <c r="O10086" t="s">
        <v>78</v>
      </c>
      <c r="P10086">
        <v>3</v>
      </c>
      <c r="Q10086">
        <v>2</v>
      </c>
      <c r="R10086">
        <v>3</v>
      </c>
      <c r="S10086" t="s">
        <v>116</v>
      </c>
      <c r="T10086">
        <v>736.71</v>
      </c>
      <c r="U10086">
        <v>321293.96519999998</v>
      </c>
      <c r="V10086" t="s">
        <v>1545</v>
      </c>
      <c r="W10086" t="s">
        <v>44990</v>
      </c>
      <c r="Y10086" t="s">
        <v>817</v>
      </c>
      <c r="AB10086" t="s">
        <v>1636</v>
      </c>
      <c r="AG10086" t="s">
        <v>44990</v>
      </c>
      <c r="AI10086">
        <v>44036</v>
      </c>
      <c r="AK10086">
        <v>44834</v>
      </c>
    </row>
    <row r="10087" spans="1:39" hidden="1" outlineLevel="1" x14ac:dyDescent="0.3">
      <c r="A10087" s="25">
        <v>10077</v>
      </c>
      <c r="B10087" s="25" t="s">
        <v>112</v>
      </c>
      <c r="C10087" t="s">
        <v>67</v>
      </c>
      <c r="D10087" t="s">
        <v>9658</v>
      </c>
      <c r="E10087" t="s">
        <v>69</v>
      </c>
      <c r="F10087" s="48" t="s">
        <v>44991</v>
      </c>
      <c r="G10087" s="25" t="s">
        <v>1037</v>
      </c>
      <c r="H10087" t="s">
        <v>1038</v>
      </c>
      <c r="I10087" t="s">
        <v>73</v>
      </c>
      <c r="J10087" s="25" t="s">
        <v>210</v>
      </c>
      <c r="K10087" t="s">
        <v>1055</v>
      </c>
      <c r="L10087" t="s">
        <v>1410</v>
      </c>
      <c r="M10087" t="s">
        <v>27574</v>
      </c>
      <c r="O10087" t="s">
        <v>78</v>
      </c>
      <c r="P10087">
        <v>3</v>
      </c>
      <c r="Q10087">
        <v>2</v>
      </c>
      <c r="R10087">
        <v>3</v>
      </c>
      <c r="S10087" t="s">
        <v>116</v>
      </c>
      <c r="T10087">
        <v>210.0001</v>
      </c>
      <c r="U10087">
        <v>86337.34</v>
      </c>
      <c r="V10087" t="s">
        <v>44992</v>
      </c>
      <c r="W10087" t="s">
        <v>44993</v>
      </c>
      <c r="Y10087" t="s">
        <v>551</v>
      </c>
      <c r="AB10087" t="s">
        <v>1636</v>
      </c>
      <c r="AI10087">
        <v>44265</v>
      </c>
      <c r="AK10087">
        <v>44278</v>
      </c>
    </row>
    <row r="10088" spans="1:39" hidden="1" outlineLevel="1" x14ac:dyDescent="0.3">
      <c r="A10088" s="25">
        <v>10078</v>
      </c>
      <c r="B10088" s="25" t="s">
        <v>112</v>
      </c>
      <c r="C10088" t="s">
        <v>67</v>
      </c>
      <c r="D10088" t="s">
        <v>1374</v>
      </c>
      <c r="E10088" t="s">
        <v>69</v>
      </c>
      <c r="F10088" s="48" t="s">
        <v>44994</v>
      </c>
      <c r="G10088" s="25" t="s">
        <v>1037</v>
      </c>
      <c r="H10088" t="s">
        <v>1038</v>
      </c>
      <c r="I10088" t="s">
        <v>73</v>
      </c>
      <c r="J10088" s="25" t="s">
        <v>210</v>
      </c>
      <c r="K10088" t="s">
        <v>1080</v>
      </c>
      <c r="L10088" t="s">
        <v>44995</v>
      </c>
      <c r="M10088" t="s">
        <v>44996</v>
      </c>
      <c r="N10088" t="s">
        <v>44997</v>
      </c>
      <c r="O10088" t="s">
        <v>78</v>
      </c>
      <c r="P10088">
        <v>6</v>
      </c>
      <c r="Q10088">
        <v>4</v>
      </c>
      <c r="R10088">
        <v>6</v>
      </c>
      <c r="S10088" t="s">
        <v>116</v>
      </c>
      <c r="T10088">
        <v>140.62</v>
      </c>
      <c r="U10088">
        <v>64744.352500000001</v>
      </c>
      <c r="V10088" t="s">
        <v>44278</v>
      </c>
      <c r="W10088" t="s">
        <v>44998</v>
      </c>
      <c r="Y10088" t="s">
        <v>82</v>
      </c>
      <c r="AG10088" t="s">
        <v>44998</v>
      </c>
      <c r="AI10088">
        <v>44765</v>
      </c>
      <c r="AK10088">
        <v>44815</v>
      </c>
    </row>
    <row r="10089" spans="1:39" hidden="1" outlineLevel="1" x14ac:dyDescent="0.3">
      <c r="A10089" s="25">
        <v>10079</v>
      </c>
      <c r="B10089" s="25" t="s">
        <v>112</v>
      </c>
      <c r="C10089" t="s">
        <v>67</v>
      </c>
      <c r="D10089" t="s">
        <v>1374</v>
      </c>
      <c r="E10089" t="s">
        <v>69</v>
      </c>
      <c r="F10089" s="48" t="s">
        <v>44999</v>
      </c>
      <c r="G10089" s="25" t="s">
        <v>1037</v>
      </c>
      <c r="H10089" t="s">
        <v>1038</v>
      </c>
      <c r="I10089" t="s">
        <v>73</v>
      </c>
      <c r="J10089" s="25" t="s">
        <v>210</v>
      </c>
      <c r="K10089" t="s">
        <v>1080</v>
      </c>
      <c r="L10089" t="s">
        <v>44995</v>
      </c>
      <c r="M10089" t="s">
        <v>45000</v>
      </c>
      <c r="N10089" t="s">
        <v>45001</v>
      </c>
      <c r="O10089" t="s">
        <v>78</v>
      </c>
      <c r="P10089">
        <v>6</v>
      </c>
      <c r="Q10089">
        <v>4</v>
      </c>
      <c r="R10089">
        <v>6</v>
      </c>
      <c r="S10089" t="s">
        <v>116</v>
      </c>
      <c r="T10089">
        <v>140.62</v>
      </c>
      <c r="U10089">
        <v>64744.352500000001</v>
      </c>
      <c r="V10089" t="s">
        <v>44278</v>
      </c>
      <c r="W10089" t="s">
        <v>45002</v>
      </c>
      <c r="Y10089" t="s">
        <v>82</v>
      </c>
      <c r="AG10089" t="s">
        <v>45002</v>
      </c>
      <c r="AI10089">
        <v>44765</v>
      </c>
      <c r="AK10089">
        <v>44815</v>
      </c>
    </row>
    <row r="10090" spans="1:39" hidden="1" outlineLevel="1" x14ac:dyDescent="0.3">
      <c r="A10090" s="25">
        <v>10080</v>
      </c>
      <c r="B10090" s="25" t="s">
        <v>112</v>
      </c>
      <c r="C10090" t="s">
        <v>67</v>
      </c>
      <c r="D10090" t="s">
        <v>3794</v>
      </c>
      <c r="E10090" t="s">
        <v>197</v>
      </c>
      <c r="F10090" s="48" t="s">
        <v>45003</v>
      </c>
      <c r="G10090" s="25" t="s">
        <v>1037</v>
      </c>
      <c r="H10090" t="s">
        <v>1038</v>
      </c>
      <c r="I10090" t="s">
        <v>73</v>
      </c>
      <c r="J10090" s="25" t="s">
        <v>210</v>
      </c>
      <c r="K10090" t="s">
        <v>1080</v>
      </c>
      <c r="L10090" t="s">
        <v>45004</v>
      </c>
      <c r="M10090" t="s">
        <v>45005</v>
      </c>
      <c r="N10090" t="s">
        <v>45006</v>
      </c>
      <c r="O10090" t="s">
        <v>78</v>
      </c>
      <c r="P10090">
        <v>3</v>
      </c>
      <c r="Q10090">
        <v>2</v>
      </c>
      <c r="R10090">
        <v>4</v>
      </c>
      <c r="S10090" t="s">
        <v>116</v>
      </c>
      <c r="T10090">
        <v>237.6875</v>
      </c>
      <c r="U10090">
        <v>127124.95480000001</v>
      </c>
      <c r="V10090" t="s">
        <v>44278</v>
      </c>
      <c r="W10090" t="s">
        <v>45007</v>
      </c>
      <c r="Y10090" t="s">
        <v>30562</v>
      </c>
      <c r="AG10090" t="s">
        <v>45008</v>
      </c>
      <c r="AI10090">
        <v>44768</v>
      </c>
      <c r="AJ10090">
        <v>45764</v>
      </c>
      <c r="AK10090">
        <v>44949</v>
      </c>
      <c r="AL10090">
        <v>-1</v>
      </c>
      <c r="AM10090">
        <v>1</v>
      </c>
    </row>
    <row r="10091" spans="1:39" hidden="1" outlineLevel="1" x14ac:dyDescent="0.3">
      <c r="A10091" s="25">
        <v>10081</v>
      </c>
      <c r="B10091" s="25" t="s">
        <v>112</v>
      </c>
      <c r="C10091" t="s">
        <v>67</v>
      </c>
      <c r="D10091" t="s">
        <v>45009</v>
      </c>
      <c r="E10091" t="s">
        <v>69</v>
      </c>
      <c r="F10091" s="48" t="s">
        <v>45010</v>
      </c>
      <c r="G10091" s="25" t="s">
        <v>1037</v>
      </c>
      <c r="H10091" t="s">
        <v>1038</v>
      </c>
      <c r="I10091" t="s">
        <v>73</v>
      </c>
      <c r="J10091" s="25" t="s">
        <v>210</v>
      </c>
      <c r="K10091" t="s">
        <v>1080</v>
      </c>
      <c r="L10091" t="s">
        <v>45011</v>
      </c>
      <c r="M10091" t="s">
        <v>45012</v>
      </c>
      <c r="N10091" t="s">
        <v>45013</v>
      </c>
      <c r="O10091" t="s">
        <v>78</v>
      </c>
      <c r="P10091">
        <v>4</v>
      </c>
      <c r="Q10091">
        <v>2</v>
      </c>
      <c r="R10091">
        <v>4</v>
      </c>
      <c r="S10091" t="s">
        <v>116</v>
      </c>
      <c r="T10091">
        <v>930.45</v>
      </c>
      <c r="U10091">
        <v>1483788.615</v>
      </c>
      <c r="V10091" t="s">
        <v>44278</v>
      </c>
      <c r="W10091" t="s">
        <v>45014</v>
      </c>
      <c r="Y10091" t="s">
        <v>30562</v>
      </c>
      <c r="AG10091" t="s">
        <v>45014</v>
      </c>
      <c r="AI10091">
        <v>44768</v>
      </c>
      <c r="AK10091">
        <v>45393</v>
      </c>
    </row>
    <row r="10092" spans="1:39" hidden="1" outlineLevel="1" x14ac:dyDescent="0.3">
      <c r="A10092" s="25">
        <v>10082</v>
      </c>
      <c r="B10092" s="25" t="s">
        <v>112</v>
      </c>
      <c r="C10092" t="s">
        <v>67</v>
      </c>
      <c r="D10092" t="s">
        <v>620</v>
      </c>
      <c r="E10092" t="s">
        <v>197</v>
      </c>
      <c r="F10092" s="48" t="s">
        <v>45015</v>
      </c>
      <c r="G10092" s="25" t="s">
        <v>1037</v>
      </c>
      <c r="H10092" t="s">
        <v>1038</v>
      </c>
      <c r="I10092" t="s">
        <v>73</v>
      </c>
      <c r="J10092" s="25" t="s">
        <v>210</v>
      </c>
      <c r="K10092" t="s">
        <v>1080</v>
      </c>
      <c r="L10092" t="s">
        <v>45016</v>
      </c>
      <c r="M10092" t="s">
        <v>45017</v>
      </c>
      <c r="N10092" t="s">
        <v>45018</v>
      </c>
      <c r="O10092" t="s">
        <v>78</v>
      </c>
      <c r="P10092">
        <v>4</v>
      </c>
      <c r="Q10092">
        <v>2</v>
      </c>
      <c r="R10092">
        <v>4</v>
      </c>
      <c r="S10092" t="s">
        <v>116</v>
      </c>
      <c r="T10092">
        <v>68.14</v>
      </c>
      <c r="U10092">
        <v>31372.7425</v>
      </c>
      <c r="V10092" t="s">
        <v>44278</v>
      </c>
      <c r="W10092" t="s">
        <v>45019</v>
      </c>
      <c r="Y10092" t="s">
        <v>30562</v>
      </c>
      <c r="AB10092" t="s">
        <v>83</v>
      </c>
      <c r="AG10092" t="s">
        <v>45019</v>
      </c>
      <c r="AI10092">
        <v>44768</v>
      </c>
      <c r="AK10092">
        <v>44815</v>
      </c>
    </row>
    <row r="10093" spans="1:39" hidden="1" outlineLevel="1" x14ac:dyDescent="0.3">
      <c r="A10093" s="25">
        <v>10083</v>
      </c>
      <c r="B10093" s="25" t="s">
        <v>112</v>
      </c>
      <c r="C10093" t="s">
        <v>67</v>
      </c>
      <c r="D10093" t="s">
        <v>8393</v>
      </c>
      <c r="E10093" t="s">
        <v>69</v>
      </c>
      <c r="F10093" s="48" t="s">
        <v>45020</v>
      </c>
      <c r="G10093" s="25" t="s">
        <v>1037</v>
      </c>
      <c r="H10093" t="s">
        <v>1038</v>
      </c>
      <c r="I10093" t="s">
        <v>73</v>
      </c>
      <c r="J10093" s="25" t="s">
        <v>210</v>
      </c>
      <c r="K10093" t="s">
        <v>1080</v>
      </c>
      <c r="L10093" t="s">
        <v>45021</v>
      </c>
      <c r="M10093" t="s">
        <v>45022</v>
      </c>
      <c r="N10093" t="s">
        <v>45023</v>
      </c>
      <c r="O10093" t="s">
        <v>78</v>
      </c>
      <c r="P10093">
        <v>3</v>
      </c>
      <c r="Q10093">
        <v>1</v>
      </c>
      <c r="R10093">
        <v>2</v>
      </c>
      <c r="S10093" t="s">
        <v>116</v>
      </c>
      <c r="T10093">
        <v>2129.3110999999999</v>
      </c>
      <c r="U10093">
        <v>3203018.7472999999</v>
      </c>
      <c r="V10093" t="s">
        <v>44278</v>
      </c>
      <c r="W10093" t="s">
        <v>45024</v>
      </c>
      <c r="Y10093" t="s">
        <v>82</v>
      </c>
      <c r="AB10093" t="s">
        <v>83</v>
      </c>
      <c r="AG10093" t="s">
        <v>45024</v>
      </c>
      <c r="AI10093">
        <v>44769</v>
      </c>
      <c r="AK10093">
        <v>45800</v>
      </c>
    </row>
    <row r="10094" spans="1:39" hidden="1" outlineLevel="1" x14ac:dyDescent="0.3">
      <c r="A10094" s="25">
        <v>10084</v>
      </c>
      <c r="B10094" s="25" t="s">
        <v>112</v>
      </c>
      <c r="C10094" t="s">
        <v>67</v>
      </c>
      <c r="D10094" t="s">
        <v>45025</v>
      </c>
      <c r="E10094" t="s">
        <v>69</v>
      </c>
      <c r="F10094" s="48" t="s">
        <v>45026</v>
      </c>
      <c r="G10094" s="25" t="s">
        <v>1037</v>
      </c>
      <c r="H10094" t="s">
        <v>1038</v>
      </c>
      <c r="I10094" t="s">
        <v>73</v>
      </c>
      <c r="J10094" s="25" t="s">
        <v>210</v>
      </c>
      <c r="K10094" t="s">
        <v>1072</v>
      </c>
      <c r="L10094" t="s">
        <v>45027</v>
      </c>
      <c r="M10094" t="s">
        <v>45028</v>
      </c>
      <c r="N10094" t="s">
        <v>45029</v>
      </c>
      <c r="O10094" t="s">
        <v>78</v>
      </c>
      <c r="P10094">
        <v>2</v>
      </c>
      <c r="Q10094">
        <v>1</v>
      </c>
      <c r="R10094">
        <v>2</v>
      </c>
      <c r="S10094" t="s">
        <v>116</v>
      </c>
      <c r="T10094">
        <v>5000</v>
      </c>
      <c r="U10094">
        <v>7502350</v>
      </c>
      <c r="V10094" t="s">
        <v>33664</v>
      </c>
      <c r="Y10094" t="s">
        <v>29947</v>
      </c>
      <c r="AG10094" t="s">
        <v>45030</v>
      </c>
      <c r="AI10094">
        <v>45141</v>
      </c>
      <c r="AK10094">
        <v>45288</v>
      </c>
    </row>
    <row r="10095" spans="1:39" hidden="1" outlineLevel="1" x14ac:dyDescent="0.3">
      <c r="A10095" s="25">
        <v>10085</v>
      </c>
      <c r="B10095" s="25" t="s">
        <v>112</v>
      </c>
      <c r="C10095" t="s">
        <v>67</v>
      </c>
      <c r="D10095" t="s">
        <v>45031</v>
      </c>
      <c r="E10095" t="s">
        <v>69</v>
      </c>
      <c r="F10095" s="48" t="s">
        <v>45032</v>
      </c>
      <c r="G10095" s="25" t="s">
        <v>1037</v>
      </c>
      <c r="H10095" t="s">
        <v>1038</v>
      </c>
      <c r="I10095" t="s">
        <v>73</v>
      </c>
      <c r="J10095" s="25" t="s">
        <v>210</v>
      </c>
      <c r="K10095" t="s">
        <v>1087</v>
      </c>
      <c r="L10095" t="s">
        <v>45033</v>
      </c>
      <c r="M10095" t="s">
        <v>45034</v>
      </c>
      <c r="N10095" t="s">
        <v>45035</v>
      </c>
      <c r="O10095" t="s">
        <v>78</v>
      </c>
      <c r="P10095">
        <v>1</v>
      </c>
      <c r="Q10095">
        <v>0</v>
      </c>
      <c r="R10095">
        <v>1</v>
      </c>
      <c r="S10095" t="s">
        <v>116</v>
      </c>
      <c r="T10095">
        <v>2281.02</v>
      </c>
      <c r="U10095">
        <v>3422602.0794000002</v>
      </c>
      <c r="V10095" t="s">
        <v>45036</v>
      </c>
      <c r="W10095" t="s">
        <v>45037</v>
      </c>
      <c r="Y10095" t="s">
        <v>817</v>
      </c>
      <c r="AG10095" t="s">
        <v>45038</v>
      </c>
      <c r="AI10095">
        <v>45328</v>
      </c>
      <c r="AK10095">
        <v>45491</v>
      </c>
    </row>
    <row r="10096" spans="1:39" hidden="1" outlineLevel="1" x14ac:dyDescent="0.3">
      <c r="A10096" s="25">
        <v>10086</v>
      </c>
      <c r="B10096" s="25" t="s">
        <v>112</v>
      </c>
      <c r="C10096" t="s">
        <v>67</v>
      </c>
      <c r="D10096" t="s">
        <v>45025</v>
      </c>
      <c r="E10096" t="s">
        <v>69</v>
      </c>
      <c r="F10096" s="48" t="s">
        <v>45039</v>
      </c>
      <c r="G10096" s="25" t="s">
        <v>1037</v>
      </c>
      <c r="H10096" t="s">
        <v>1038</v>
      </c>
      <c r="I10096" t="s">
        <v>73</v>
      </c>
      <c r="J10096" s="25" t="s">
        <v>210</v>
      </c>
      <c r="K10096" t="s">
        <v>1080</v>
      </c>
      <c r="L10096" t="s">
        <v>45040</v>
      </c>
      <c r="M10096" t="s">
        <v>45041</v>
      </c>
      <c r="N10096" t="s">
        <v>45042</v>
      </c>
      <c r="O10096" t="s">
        <v>78</v>
      </c>
      <c r="P10096">
        <v>5</v>
      </c>
      <c r="Q10096">
        <v>5</v>
      </c>
      <c r="R10096">
        <v>8</v>
      </c>
      <c r="S10096" t="s">
        <v>116</v>
      </c>
      <c r="T10096">
        <v>711.88</v>
      </c>
      <c r="U10096">
        <v>1095006.6972000001</v>
      </c>
      <c r="V10096" t="s">
        <v>834</v>
      </c>
      <c r="W10096" t="s">
        <v>45043</v>
      </c>
      <c r="Y10096" t="s">
        <v>25891</v>
      </c>
      <c r="AG10096" t="s">
        <v>45043</v>
      </c>
      <c r="AI10096">
        <v>45569</v>
      </c>
      <c r="AJ10096">
        <v>45909</v>
      </c>
      <c r="AK10096">
        <v>46028</v>
      </c>
      <c r="AL10096">
        <v>-3</v>
      </c>
      <c r="AM10096">
        <v>2</v>
      </c>
    </row>
    <row r="10097" spans="1:41" hidden="1" outlineLevel="1" x14ac:dyDescent="0.3">
      <c r="A10097" s="25">
        <v>10087</v>
      </c>
      <c r="B10097" s="25" t="s">
        <v>112</v>
      </c>
      <c r="C10097" t="s">
        <v>67</v>
      </c>
      <c r="D10097" t="s">
        <v>45025</v>
      </c>
      <c r="E10097" t="s">
        <v>69</v>
      </c>
      <c r="F10097" s="48" t="s">
        <v>45044</v>
      </c>
      <c r="G10097" s="25" t="s">
        <v>1037</v>
      </c>
      <c r="H10097" t="s">
        <v>1038</v>
      </c>
      <c r="I10097" t="s">
        <v>73</v>
      </c>
      <c r="J10097" s="25" t="s">
        <v>210</v>
      </c>
      <c r="K10097" t="s">
        <v>1080</v>
      </c>
      <c r="L10097" t="s">
        <v>45040</v>
      </c>
      <c r="M10097" t="s">
        <v>45041</v>
      </c>
      <c r="N10097" t="s">
        <v>45045</v>
      </c>
      <c r="O10097" t="s">
        <v>78</v>
      </c>
      <c r="P10097">
        <v>6</v>
      </c>
      <c r="Q10097">
        <v>5</v>
      </c>
      <c r="R10097">
        <v>8</v>
      </c>
      <c r="S10097" t="s">
        <v>116</v>
      </c>
      <c r="T10097">
        <v>147.71</v>
      </c>
      <c r="U10097">
        <v>227206.04490000001</v>
      </c>
      <c r="V10097" t="s">
        <v>834</v>
      </c>
      <c r="W10097" t="s">
        <v>45046</v>
      </c>
      <c r="Y10097" t="s">
        <v>817</v>
      </c>
      <c r="AG10097" t="s">
        <v>45047</v>
      </c>
      <c r="AI10097">
        <v>45569</v>
      </c>
      <c r="AJ10097">
        <v>45912</v>
      </c>
      <c r="AK10097">
        <v>45594</v>
      </c>
      <c r="AL10097">
        <v>-2</v>
      </c>
      <c r="AM10097">
        <v>1</v>
      </c>
    </row>
    <row r="10098" spans="1:41" hidden="1" outlineLevel="1" x14ac:dyDescent="0.3">
      <c r="A10098" s="25">
        <v>10088</v>
      </c>
      <c r="B10098" s="25" t="s">
        <v>112</v>
      </c>
      <c r="C10098" t="s">
        <v>67</v>
      </c>
      <c r="D10098" t="s">
        <v>44280</v>
      </c>
      <c r="E10098" t="s">
        <v>69</v>
      </c>
      <c r="F10098" s="48" t="s">
        <v>45048</v>
      </c>
      <c r="G10098" s="25" t="s">
        <v>1037</v>
      </c>
      <c r="H10098" t="s">
        <v>1038</v>
      </c>
      <c r="I10098" t="s">
        <v>73</v>
      </c>
      <c r="J10098" s="25" t="s">
        <v>210</v>
      </c>
      <c r="K10098" t="s">
        <v>1047</v>
      </c>
      <c r="L10098" t="s">
        <v>45049</v>
      </c>
      <c r="M10098" t="s">
        <v>45050</v>
      </c>
      <c r="N10098" t="s">
        <v>45051</v>
      </c>
      <c r="O10098" t="s">
        <v>78</v>
      </c>
      <c r="P10098">
        <v>2</v>
      </c>
      <c r="Q10098">
        <v>1</v>
      </c>
      <c r="R10098">
        <v>2</v>
      </c>
      <c r="S10098" t="s">
        <v>116</v>
      </c>
      <c r="T10098">
        <v>145</v>
      </c>
      <c r="U10098">
        <v>224647.05</v>
      </c>
      <c r="V10098" t="s">
        <v>37539</v>
      </c>
      <c r="W10098" t="s">
        <v>45052</v>
      </c>
      <c r="Y10098" t="s">
        <v>817</v>
      </c>
      <c r="AG10098" t="s">
        <v>45053</v>
      </c>
      <c r="AI10098">
        <v>45745</v>
      </c>
      <c r="AK10098">
        <v>45769</v>
      </c>
    </row>
    <row r="10099" spans="1:41" hidden="1" outlineLevel="1" x14ac:dyDescent="0.3">
      <c r="A10099" s="25">
        <v>10089</v>
      </c>
      <c r="B10099" s="25" t="s">
        <v>112</v>
      </c>
      <c r="C10099" t="s">
        <v>67</v>
      </c>
      <c r="D10099" t="s">
        <v>45025</v>
      </c>
      <c r="E10099" t="s">
        <v>69</v>
      </c>
      <c r="F10099" s="48" t="s">
        <v>45054</v>
      </c>
      <c r="G10099" s="25" t="s">
        <v>1037</v>
      </c>
      <c r="H10099" t="s">
        <v>1038</v>
      </c>
      <c r="I10099" t="s">
        <v>73</v>
      </c>
      <c r="J10099" s="25" t="s">
        <v>210</v>
      </c>
      <c r="K10099" t="s">
        <v>1080</v>
      </c>
      <c r="L10099" t="s">
        <v>45055</v>
      </c>
      <c r="M10099" t="s">
        <v>45056</v>
      </c>
      <c r="N10099" t="s">
        <v>45057</v>
      </c>
      <c r="O10099" t="s">
        <v>78</v>
      </c>
      <c r="P10099">
        <v>2</v>
      </c>
      <c r="Q10099">
        <v>1</v>
      </c>
      <c r="R10099">
        <v>2</v>
      </c>
      <c r="S10099" t="s">
        <v>116</v>
      </c>
      <c r="T10099">
        <v>162.6</v>
      </c>
      <c r="U10099">
        <v>259298.22</v>
      </c>
      <c r="V10099" t="s">
        <v>45058</v>
      </c>
      <c r="W10099" t="s">
        <v>45059</v>
      </c>
      <c r="Y10099" t="s">
        <v>817</v>
      </c>
      <c r="AI10099">
        <v>45750</v>
      </c>
      <c r="AK10099">
        <v>45781</v>
      </c>
    </row>
    <row r="10100" spans="1:41" hidden="1" outlineLevel="1" x14ac:dyDescent="0.3">
      <c r="A10100" s="25">
        <v>10090</v>
      </c>
      <c r="B10100" s="25" t="s">
        <v>112</v>
      </c>
      <c r="C10100" t="s">
        <v>67</v>
      </c>
      <c r="D10100" t="s">
        <v>9429</v>
      </c>
      <c r="E10100" t="s">
        <v>69</v>
      </c>
      <c r="F10100" s="48" t="s">
        <v>45060</v>
      </c>
      <c r="G10100" s="25" t="s">
        <v>1037</v>
      </c>
      <c r="H10100" t="s">
        <v>1038</v>
      </c>
      <c r="I10100" t="s">
        <v>73</v>
      </c>
      <c r="J10100" s="25" t="s">
        <v>828</v>
      </c>
      <c r="K10100" t="s">
        <v>1336</v>
      </c>
      <c r="L10100" t="s">
        <v>45061</v>
      </c>
      <c r="M10100" t="s">
        <v>45062</v>
      </c>
      <c r="N10100" t="s">
        <v>45063</v>
      </c>
      <c r="O10100" t="s">
        <v>78</v>
      </c>
      <c r="P10100">
        <v>3</v>
      </c>
      <c r="Q10100">
        <v>2</v>
      </c>
      <c r="R10100">
        <v>3</v>
      </c>
      <c r="S10100" t="s">
        <v>116</v>
      </c>
      <c r="T10100">
        <v>9</v>
      </c>
      <c r="U10100">
        <v>3700.17</v>
      </c>
      <c r="V10100" t="s">
        <v>45064</v>
      </c>
      <c r="Y10100" t="s">
        <v>1498</v>
      </c>
      <c r="AI10100">
        <v>44402</v>
      </c>
      <c r="AK10100">
        <v>44567</v>
      </c>
    </row>
    <row r="10101" spans="1:41" hidden="1" outlineLevel="1" x14ac:dyDescent="0.3">
      <c r="A10101" s="25">
        <v>10091</v>
      </c>
      <c r="B10101" s="25" t="s">
        <v>112</v>
      </c>
      <c r="C10101" t="s">
        <v>67</v>
      </c>
      <c r="D10101" t="s">
        <v>9429</v>
      </c>
      <c r="E10101" t="s">
        <v>69</v>
      </c>
      <c r="F10101" s="48" t="s">
        <v>45065</v>
      </c>
      <c r="G10101" s="25" t="s">
        <v>1037</v>
      </c>
      <c r="H10101" t="s">
        <v>1038</v>
      </c>
      <c r="I10101" t="s">
        <v>73</v>
      </c>
      <c r="J10101" s="25" t="s">
        <v>828</v>
      </c>
      <c r="K10101" t="s">
        <v>1336</v>
      </c>
      <c r="L10101" t="s">
        <v>45066</v>
      </c>
      <c r="M10101" t="s">
        <v>45067</v>
      </c>
      <c r="N10101" t="s">
        <v>45068</v>
      </c>
      <c r="O10101" t="s">
        <v>78</v>
      </c>
      <c r="P10101">
        <v>3</v>
      </c>
      <c r="Q10101">
        <v>0</v>
      </c>
      <c r="R10101">
        <v>1</v>
      </c>
      <c r="S10101" t="s">
        <v>116</v>
      </c>
      <c r="T10101">
        <v>44</v>
      </c>
      <c r="U10101">
        <v>33407.32</v>
      </c>
      <c r="V10101" t="s">
        <v>45064</v>
      </c>
      <c r="Y10101" t="s">
        <v>1498</v>
      </c>
      <c r="AH10101" t="s">
        <v>45069</v>
      </c>
      <c r="AI10101">
        <v>44402</v>
      </c>
      <c r="AJ10101">
        <v>44797</v>
      </c>
      <c r="AK10101">
        <v>45122</v>
      </c>
    </row>
    <row r="10102" spans="1:41" hidden="1" outlineLevel="1" x14ac:dyDescent="0.3">
      <c r="A10102" s="25">
        <v>10092</v>
      </c>
      <c r="B10102" s="25" t="s">
        <v>112</v>
      </c>
      <c r="C10102" t="s">
        <v>67</v>
      </c>
      <c r="D10102" t="s">
        <v>9429</v>
      </c>
      <c r="E10102" t="s">
        <v>69</v>
      </c>
      <c r="F10102" s="48" t="s">
        <v>45070</v>
      </c>
      <c r="G10102" s="25" t="s">
        <v>1037</v>
      </c>
      <c r="H10102" t="s">
        <v>1038</v>
      </c>
      <c r="I10102" t="s">
        <v>73</v>
      </c>
      <c r="J10102" s="25" t="s">
        <v>828</v>
      </c>
      <c r="K10102" t="s">
        <v>1336</v>
      </c>
      <c r="L10102" t="s">
        <v>45071</v>
      </c>
      <c r="M10102" t="s">
        <v>45067</v>
      </c>
      <c r="N10102" t="s">
        <v>45068</v>
      </c>
      <c r="O10102" t="s">
        <v>78</v>
      </c>
      <c r="P10102">
        <v>5</v>
      </c>
      <c r="Q10102">
        <v>3</v>
      </c>
      <c r="R10102">
        <v>5</v>
      </c>
      <c r="S10102" t="s">
        <v>116</v>
      </c>
      <c r="T10102">
        <v>6.17</v>
      </c>
      <c r="U10102">
        <v>2527.5405000000001</v>
      </c>
      <c r="V10102" t="s">
        <v>45064</v>
      </c>
      <c r="Y10102" t="s">
        <v>1498</v>
      </c>
      <c r="AI10102">
        <v>44402</v>
      </c>
      <c r="AK10102">
        <v>44422</v>
      </c>
    </row>
    <row r="10103" spans="1:41" hidden="1" outlineLevel="1" x14ac:dyDescent="0.3">
      <c r="A10103" s="25">
        <v>10093</v>
      </c>
      <c r="B10103" s="25" t="s">
        <v>112</v>
      </c>
      <c r="C10103" t="s">
        <v>67</v>
      </c>
      <c r="D10103" t="s">
        <v>13141</v>
      </c>
      <c r="E10103" t="s">
        <v>69</v>
      </c>
      <c r="F10103" s="48" t="s">
        <v>45072</v>
      </c>
      <c r="G10103" s="25" t="s">
        <v>1037</v>
      </c>
      <c r="H10103" t="s">
        <v>1038</v>
      </c>
      <c r="I10103" t="s">
        <v>73</v>
      </c>
      <c r="J10103" s="25" t="s">
        <v>828</v>
      </c>
      <c r="K10103" t="s">
        <v>1336</v>
      </c>
      <c r="L10103" t="s">
        <v>45061</v>
      </c>
      <c r="M10103" t="s">
        <v>45073</v>
      </c>
      <c r="N10103" t="s">
        <v>45063</v>
      </c>
      <c r="O10103" t="s">
        <v>78</v>
      </c>
      <c r="P10103">
        <v>5</v>
      </c>
      <c r="Q10103">
        <v>3</v>
      </c>
      <c r="R10103">
        <v>5</v>
      </c>
      <c r="S10103" t="s">
        <v>116</v>
      </c>
      <c r="T10103">
        <v>5.24</v>
      </c>
      <c r="U10103">
        <v>2146.5659999999998</v>
      </c>
      <c r="V10103" t="s">
        <v>45064</v>
      </c>
      <c r="Y10103" t="s">
        <v>1498</v>
      </c>
      <c r="AI10103">
        <v>44402</v>
      </c>
      <c r="AK10103">
        <v>44422</v>
      </c>
    </row>
    <row r="10104" spans="1:41" hidden="1" outlineLevel="1" x14ac:dyDescent="0.3">
      <c r="A10104" s="25">
        <v>10094</v>
      </c>
      <c r="B10104" s="25" t="s">
        <v>112</v>
      </c>
      <c r="C10104" t="s">
        <v>67</v>
      </c>
      <c r="D10104" t="s">
        <v>9429</v>
      </c>
      <c r="E10104" t="s">
        <v>69</v>
      </c>
      <c r="F10104" s="48" t="s">
        <v>45074</v>
      </c>
      <c r="G10104" s="25" t="s">
        <v>1037</v>
      </c>
      <c r="H10104" t="s">
        <v>1038</v>
      </c>
      <c r="I10104" t="s">
        <v>73</v>
      </c>
      <c r="J10104" s="25" t="s">
        <v>828</v>
      </c>
      <c r="K10104" t="s">
        <v>1336</v>
      </c>
      <c r="L10104" t="s">
        <v>45075</v>
      </c>
      <c r="M10104" t="s">
        <v>45073</v>
      </c>
      <c r="N10104" t="s">
        <v>45076</v>
      </c>
      <c r="O10104" t="s">
        <v>78</v>
      </c>
      <c r="P10104">
        <v>5</v>
      </c>
      <c r="Q10104">
        <v>3</v>
      </c>
      <c r="R10104">
        <v>5</v>
      </c>
      <c r="S10104" t="s">
        <v>116</v>
      </c>
      <c r="T10104">
        <v>3.39</v>
      </c>
      <c r="U10104">
        <v>1388.7135000000001</v>
      </c>
      <c r="V10104" t="s">
        <v>45064</v>
      </c>
      <c r="Y10104" t="s">
        <v>1498</v>
      </c>
      <c r="AI10104">
        <v>44402</v>
      </c>
      <c r="AK10104">
        <v>44422</v>
      </c>
    </row>
    <row r="10105" spans="1:41" hidden="1" outlineLevel="1" x14ac:dyDescent="0.3">
      <c r="A10105" s="25">
        <v>10095</v>
      </c>
      <c r="B10105" s="25" t="s">
        <v>112</v>
      </c>
      <c r="C10105" t="s">
        <v>67</v>
      </c>
      <c r="D10105" t="s">
        <v>9429</v>
      </c>
      <c r="E10105" t="s">
        <v>69</v>
      </c>
      <c r="F10105" s="48" t="s">
        <v>45077</v>
      </c>
      <c r="G10105" s="25" t="s">
        <v>1037</v>
      </c>
      <c r="H10105" t="s">
        <v>1038</v>
      </c>
      <c r="I10105" t="s">
        <v>73</v>
      </c>
      <c r="J10105" s="25" t="s">
        <v>828</v>
      </c>
      <c r="K10105" t="s">
        <v>1336</v>
      </c>
      <c r="L10105" t="s">
        <v>45078</v>
      </c>
      <c r="M10105" t="s">
        <v>45073</v>
      </c>
      <c r="N10105" t="s">
        <v>45079</v>
      </c>
      <c r="O10105" t="s">
        <v>78</v>
      </c>
      <c r="P10105">
        <v>5</v>
      </c>
      <c r="Q10105">
        <v>3</v>
      </c>
      <c r="R10105">
        <v>5</v>
      </c>
      <c r="S10105" t="s">
        <v>116</v>
      </c>
      <c r="T10105">
        <v>2.62</v>
      </c>
      <c r="U10105">
        <v>1073.2829999999999</v>
      </c>
      <c r="V10105" t="s">
        <v>45064</v>
      </c>
      <c r="Y10105" t="s">
        <v>1498</v>
      </c>
      <c r="AI10105">
        <v>44402</v>
      </c>
      <c r="AK10105">
        <v>44422</v>
      </c>
    </row>
    <row r="10106" spans="1:41" hidden="1" outlineLevel="1" x14ac:dyDescent="0.3">
      <c r="A10106" s="25">
        <v>10096</v>
      </c>
      <c r="B10106" s="25" t="s">
        <v>112</v>
      </c>
      <c r="C10106" t="s">
        <v>67</v>
      </c>
      <c r="D10106" t="s">
        <v>9429</v>
      </c>
      <c r="E10106" t="s">
        <v>69</v>
      </c>
      <c r="F10106" s="48" t="s">
        <v>45080</v>
      </c>
      <c r="G10106" s="25" t="s">
        <v>1037</v>
      </c>
      <c r="H10106" t="s">
        <v>1038</v>
      </c>
      <c r="I10106" t="s">
        <v>73</v>
      </c>
      <c r="J10106" s="25" t="s">
        <v>1103</v>
      </c>
      <c r="K10106" t="s">
        <v>1104</v>
      </c>
      <c r="L10106" t="s">
        <v>45081</v>
      </c>
      <c r="M10106" t="s">
        <v>45082</v>
      </c>
      <c r="N10106" t="s">
        <v>45083</v>
      </c>
      <c r="O10106" t="s">
        <v>78</v>
      </c>
      <c r="P10106">
        <v>5</v>
      </c>
      <c r="Q10106">
        <v>3</v>
      </c>
      <c r="R10106">
        <v>5</v>
      </c>
      <c r="S10106" t="s">
        <v>116</v>
      </c>
      <c r="T10106">
        <v>0.78</v>
      </c>
      <c r="U10106">
        <v>319.52699999999999</v>
      </c>
      <c r="V10106" t="s">
        <v>45064</v>
      </c>
      <c r="Y10106" t="s">
        <v>1498</v>
      </c>
      <c r="AI10106">
        <v>44402</v>
      </c>
      <c r="AK10106">
        <v>44422</v>
      </c>
    </row>
    <row r="10107" spans="1:41" hidden="1" outlineLevel="1" x14ac:dyDescent="0.3">
      <c r="A10107" s="25">
        <v>10097</v>
      </c>
      <c r="B10107" s="25" t="s">
        <v>112</v>
      </c>
      <c r="C10107" t="s">
        <v>67</v>
      </c>
      <c r="D10107" t="s">
        <v>9429</v>
      </c>
      <c r="E10107" t="s">
        <v>69</v>
      </c>
      <c r="F10107" s="48" t="s">
        <v>45084</v>
      </c>
      <c r="G10107" s="25" t="s">
        <v>1037</v>
      </c>
      <c r="H10107" t="s">
        <v>1038</v>
      </c>
      <c r="I10107" t="s">
        <v>73</v>
      </c>
      <c r="J10107" s="25" t="s">
        <v>1103</v>
      </c>
      <c r="K10107" t="s">
        <v>1104</v>
      </c>
      <c r="L10107" t="s">
        <v>45085</v>
      </c>
      <c r="M10107" t="s">
        <v>45086</v>
      </c>
      <c r="N10107" t="s">
        <v>45087</v>
      </c>
      <c r="O10107" t="s">
        <v>78</v>
      </c>
      <c r="P10107">
        <v>5</v>
      </c>
      <c r="Q10107">
        <v>2</v>
      </c>
      <c r="R10107">
        <v>3</v>
      </c>
      <c r="S10107" t="s">
        <v>116</v>
      </c>
      <c r="T10107">
        <v>4.944</v>
      </c>
      <c r="U10107">
        <v>7004.3040000000001</v>
      </c>
      <c r="V10107" t="s">
        <v>45064</v>
      </c>
      <c r="Y10107" t="s">
        <v>1498</v>
      </c>
      <c r="AI10107">
        <v>44402</v>
      </c>
      <c r="AJ10107">
        <v>45496</v>
      </c>
      <c r="AK10107">
        <v>45636</v>
      </c>
      <c r="AN10107">
        <v>-2</v>
      </c>
      <c r="AO10107">
        <v>1</v>
      </c>
    </row>
    <row r="10108" spans="1:41" hidden="1" outlineLevel="1" x14ac:dyDescent="0.3">
      <c r="A10108" s="25">
        <v>10098</v>
      </c>
      <c r="B10108" s="25" t="s">
        <v>112</v>
      </c>
      <c r="C10108" t="s">
        <v>67</v>
      </c>
      <c r="D10108" t="s">
        <v>13141</v>
      </c>
      <c r="E10108" t="s">
        <v>69</v>
      </c>
      <c r="F10108" s="48" t="s">
        <v>45088</v>
      </c>
      <c r="G10108" s="25" t="s">
        <v>1037</v>
      </c>
      <c r="H10108" t="s">
        <v>1038</v>
      </c>
      <c r="I10108" t="s">
        <v>73</v>
      </c>
      <c r="J10108" s="25" t="s">
        <v>1103</v>
      </c>
      <c r="K10108" t="s">
        <v>1104</v>
      </c>
      <c r="L10108" t="s">
        <v>45089</v>
      </c>
      <c r="M10108" t="s">
        <v>45090</v>
      </c>
      <c r="N10108" t="s">
        <v>45091</v>
      </c>
      <c r="O10108" t="s">
        <v>78</v>
      </c>
      <c r="P10108">
        <v>5</v>
      </c>
      <c r="Q10108">
        <v>3</v>
      </c>
      <c r="R10108">
        <v>5</v>
      </c>
      <c r="S10108" t="s">
        <v>116</v>
      </c>
      <c r="T10108">
        <v>5.55</v>
      </c>
      <c r="U10108">
        <v>2273.5574999999999</v>
      </c>
      <c r="V10108" t="s">
        <v>45064</v>
      </c>
      <c r="Y10108" t="s">
        <v>1498</v>
      </c>
      <c r="AI10108">
        <v>44402</v>
      </c>
      <c r="AK10108">
        <v>44422</v>
      </c>
    </row>
    <row r="10109" spans="1:41" hidden="1" outlineLevel="1" x14ac:dyDescent="0.3">
      <c r="A10109" s="25">
        <v>10099</v>
      </c>
      <c r="B10109" s="25" t="s">
        <v>112</v>
      </c>
      <c r="C10109" t="s">
        <v>67</v>
      </c>
      <c r="D10109" t="s">
        <v>9429</v>
      </c>
      <c r="E10109" t="s">
        <v>69</v>
      </c>
      <c r="F10109" s="48" t="s">
        <v>45092</v>
      </c>
      <c r="G10109" s="25" t="s">
        <v>1037</v>
      </c>
      <c r="H10109" t="s">
        <v>1038</v>
      </c>
      <c r="I10109" t="s">
        <v>73</v>
      </c>
      <c r="J10109" s="25" t="s">
        <v>1103</v>
      </c>
      <c r="K10109" t="s">
        <v>1104</v>
      </c>
      <c r="L10109" t="s">
        <v>45093</v>
      </c>
      <c r="M10109" t="s">
        <v>45094</v>
      </c>
      <c r="N10109" t="s">
        <v>45087</v>
      </c>
      <c r="O10109" t="s">
        <v>78</v>
      </c>
      <c r="P10109">
        <v>5</v>
      </c>
      <c r="Q10109">
        <v>3</v>
      </c>
      <c r="R10109">
        <v>5</v>
      </c>
      <c r="S10109" t="s">
        <v>116</v>
      </c>
      <c r="T10109">
        <v>5.86</v>
      </c>
      <c r="U10109">
        <v>2400.549</v>
      </c>
      <c r="V10109" t="s">
        <v>45064</v>
      </c>
      <c r="Y10109" t="s">
        <v>1498</v>
      </c>
      <c r="AI10109">
        <v>44402</v>
      </c>
      <c r="AK10109">
        <v>44422</v>
      </c>
    </row>
    <row r="10110" spans="1:41" hidden="1" outlineLevel="1" x14ac:dyDescent="0.3">
      <c r="A10110" s="25">
        <v>10100</v>
      </c>
      <c r="B10110" s="25" t="s">
        <v>112</v>
      </c>
      <c r="C10110" t="s">
        <v>67</v>
      </c>
      <c r="D10110" t="s">
        <v>9429</v>
      </c>
      <c r="E10110" t="s">
        <v>69</v>
      </c>
      <c r="F10110" s="48" t="s">
        <v>45095</v>
      </c>
      <c r="G10110" s="25" t="s">
        <v>1037</v>
      </c>
      <c r="H10110" t="s">
        <v>1038</v>
      </c>
      <c r="I10110" t="s">
        <v>73</v>
      </c>
      <c r="J10110" s="25" t="s">
        <v>828</v>
      </c>
      <c r="K10110" t="s">
        <v>1336</v>
      </c>
      <c r="L10110" t="s">
        <v>45096</v>
      </c>
      <c r="M10110" t="s">
        <v>45097</v>
      </c>
      <c r="N10110" t="s">
        <v>45098</v>
      </c>
      <c r="O10110" t="s">
        <v>78</v>
      </c>
      <c r="P10110">
        <v>5</v>
      </c>
      <c r="Q10110">
        <v>3</v>
      </c>
      <c r="R10110">
        <v>5</v>
      </c>
      <c r="S10110" t="s">
        <v>116</v>
      </c>
      <c r="T10110">
        <v>1.7</v>
      </c>
      <c r="U10110">
        <v>696.40499999999997</v>
      </c>
      <c r="V10110" t="s">
        <v>45064</v>
      </c>
      <c r="Y10110" t="s">
        <v>1498</v>
      </c>
      <c r="AI10110">
        <v>44402</v>
      </c>
      <c r="AK10110">
        <v>44422</v>
      </c>
    </row>
    <row r="10111" spans="1:41" hidden="1" outlineLevel="1" x14ac:dyDescent="0.3">
      <c r="A10111" s="25">
        <v>10101</v>
      </c>
      <c r="B10111" s="25" t="s">
        <v>112</v>
      </c>
      <c r="C10111" t="s">
        <v>67</v>
      </c>
      <c r="D10111" t="s">
        <v>9429</v>
      </c>
      <c r="E10111" t="s">
        <v>69</v>
      </c>
      <c r="F10111" s="48" t="s">
        <v>45099</v>
      </c>
      <c r="G10111" s="25" t="s">
        <v>1037</v>
      </c>
      <c r="H10111" t="s">
        <v>1038</v>
      </c>
      <c r="I10111" t="s">
        <v>73</v>
      </c>
      <c r="J10111" s="25" t="s">
        <v>828</v>
      </c>
      <c r="K10111" t="s">
        <v>1336</v>
      </c>
      <c r="L10111" t="s">
        <v>45100</v>
      </c>
      <c r="M10111" t="s">
        <v>45097</v>
      </c>
      <c r="N10111" t="s">
        <v>45101</v>
      </c>
      <c r="O10111" t="s">
        <v>78</v>
      </c>
      <c r="P10111">
        <v>5</v>
      </c>
      <c r="Q10111">
        <v>3</v>
      </c>
      <c r="R10111">
        <v>5</v>
      </c>
      <c r="S10111" t="s">
        <v>116</v>
      </c>
      <c r="T10111">
        <v>2.0099999999999998</v>
      </c>
      <c r="U10111">
        <v>823.39649999999995</v>
      </c>
      <c r="V10111" t="s">
        <v>45064</v>
      </c>
      <c r="Y10111" t="s">
        <v>1498</v>
      </c>
      <c r="AI10111">
        <v>44402</v>
      </c>
      <c r="AK10111">
        <v>44422</v>
      </c>
    </row>
    <row r="10112" spans="1:41" hidden="1" outlineLevel="1" x14ac:dyDescent="0.3">
      <c r="A10112" s="25">
        <v>10102</v>
      </c>
      <c r="B10112" s="25" t="s">
        <v>112</v>
      </c>
      <c r="C10112" t="s">
        <v>67</v>
      </c>
      <c r="D10112" t="s">
        <v>9429</v>
      </c>
      <c r="E10112" t="s">
        <v>69</v>
      </c>
      <c r="F10112" s="48" t="s">
        <v>45102</v>
      </c>
      <c r="G10112" s="25" t="s">
        <v>1037</v>
      </c>
      <c r="H10112" t="s">
        <v>1038</v>
      </c>
      <c r="I10112" t="s">
        <v>73</v>
      </c>
      <c r="J10112" s="25" t="s">
        <v>828</v>
      </c>
      <c r="K10112" t="s">
        <v>1336</v>
      </c>
      <c r="L10112" t="s">
        <v>45103</v>
      </c>
      <c r="M10112" t="s">
        <v>45104</v>
      </c>
      <c r="N10112" t="s">
        <v>45105</v>
      </c>
      <c r="O10112" t="s">
        <v>78</v>
      </c>
      <c r="P10112">
        <v>5</v>
      </c>
      <c r="Q10112">
        <v>3</v>
      </c>
      <c r="R10112">
        <v>5</v>
      </c>
      <c r="S10112" t="s">
        <v>116</v>
      </c>
      <c r="T10112">
        <v>3.39</v>
      </c>
      <c r="U10112">
        <v>1388.7135000000001</v>
      </c>
      <c r="V10112" t="s">
        <v>45064</v>
      </c>
      <c r="Y10112" t="s">
        <v>1498</v>
      </c>
      <c r="AI10112">
        <v>44402</v>
      </c>
      <c r="AK10112">
        <v>44422</v>
      </c>
    </row>
    <row r="10113" spans="1:37" hidden="1" outlineLevel="1" x14ac:dyDescent="0.3">
      <c r="A10113" s="25">
        <v>10103</v>
      </c>
      <c r="B10113" s="25" t="s">
        <v>112</v>
      </c>
      <c r="C10113" t="s">
        <v>67</v>
      </c>
      <c r="D10113" t="s">
        <v>9429</v>
      </c>
      <c r="E10113" t="s">
        <v>69</v>
      </c>
      <c r="F10113" s="48" t="s">
        <v>45106</v>
      </c>
      <c r="G10113" s="25" t="s">
        <v>1037</v>
      </c>
      <c r="H10113" t="s">
        <v>1038</v>
      </c>
      <c r="I10113" t="s">
        <v>73</v>
      </c>
      <c r="J10113" s="25" t="s">
        <v>828</v>
      </c>
      <c r="K10113" t="s">
        <v>1336</v>
      </c>
      <c r="L10113" t="s">
        <v>45107</v>
      </c>
      <c r="M10113" t="s">
        <v>45097</v>
      </c>
      <c r="N10113" t="s">
        <v>45108</v>
      </c>
      <c r="O10113" t="s">
        <v>78</v>
      </c>
      <c r="P10113">
        <v>5</v>
      </c>
      <c r="Q10113">
        <v>3</v>
      </c>
      <c r="R10113">
        <v>5</v>
      </c>
      <c r="S10113" t="s">
        <v>116</v>
      </c>
      <c r="T10113">
        <v>8.94</v>
      </c>
      <c r="U10113">
        <v>3662.2710000000002</v>
      </c>
      <c r="V10113" t="s">
        <v>45064</v>
      </c>
      <c r="Y10113" t="s">
        <v>1498</v>
      </c>
      <c r="AI10113">
        <v>44402</v>
      </c>
      <c r="AK10113">
        <v>44422</v>
      </c>
    </row>
    <row r="10114" spans="1:37" hidden="1" outlineLevel="1" x14ac:dyDescent="0.3">
      <c r="A10114" s="25">
        <v>10104</v>
      </c>
      <c r="B10114" s="25" t="s">
        <v>112</v>
      </c>
      <c r="C10114" t="s">
        <v>67</v>
      </c>
      <c r="D10114" t="s">
        <v>9574</v>
      </c>
      <c r="E10114" t="s">
        <v>69</v>
      </c>
      <c r="F10114" s="48" t="s">
        <v>45109</v>
      </c>
      <c r="G10114" s="25" t="s">
        <v>1037</v>
      </c>
      <c r="H10114" t="s">
        <v>1038</v>
      </c>
      <c r="I10114" t="s">
        <v>73</v>
      </c>
      <c r="J10114" s="25" t="s">
        <v>828</v>
      </c>
      <c r="K10114" t="s">
        <v>1336</v>
      </c>
      <c r="L10114" t="s">
        <v>45110</v>
      </c>
      <c r="M10114" t="s">
        <v>45104</v>
      </c>
      <c r="N10114" t="s">
        <v>45111</v>
      </c>
      <c r="O10114" t="s">
        <v>78</v>
      </c>
      <c r="P10114">
        <v>5</v>
      </c>
      <c r="Q10114">
        <v>3</v>
      </c>
      <c r="R10114">
        <v>5</v>
      </c>
      <c r="S10114" t="s">
        <v>116</v>
      </c>
      <c r="T10114">
        <v>12.33</v>
      </c>
      <c r="U10114">
        <v>5050.9844999999996</v>
      </c>
      <c r="V10114" t="s">
        <v>45064</v>
      </c>
      <c r="Y10114" t="s">
        <v>1498</v>
      </c>
      <c r="AI10114">
        <v>44402</v>
      </c>
      <c r="AK10114">
        <v>44422</v>
      </c>
    </row>
    <row r="10115" spans="1:37" hidden="1" outlineLevel="1" x14ac:dyDescent="0.3">
      <c r="A10115" s="25">
        <v>10105</v>
      </c>
      <c r="B10115" s="25" t="s">
        <v>112</v>
      </c>
      <c r="C10115" t="s">
        <v>67</v>
      </c>
      <c r="D10115" t="s">
        <v>9429</v>
      </c>
      <c r="E10115" t="s">
        <v>69</v>
      </c>
      <c r="F10115" s="48" t="s">
        <v>45112</v>
      </c>
      <c r="G10115" s="25" t="s">
        <v>1037</v>
      </c>
      <c r="H10115" t="s">
        <v>1038</v>
      </c>
      <c r="I10115" t="s">
        <v>73</v>
      </c>
      <c r="J10115" s="25" t="s">
        <v>828</v>
      </c>
      <c r="K10115" t="s">
        <v>1336</v>
      </c>
      <c r="L10115" t="s">
        <v>45113</v>
      </c>
      <c r="M10115" t="s">
        <v>45114</v>
      </c>
      <c r="N10115" t="s">
        <v>45115</v>
      </c>
      <c r="O10115" t="s">
        <v>78</v>
      </c>
      <c r="P10115">
        <v>5</v>
      </c>
      <c r="Q10115">
        <v>3</v>
      </c>
      <c r="R10115">
        <v>5</v>
      </c>
      <c r="S10115" t="s">
        <v>116</v>
      </c>
      <c r="T10115">
        <v>1.08</v>
      </c>
      <c r="U10115">
        <v>442.42200000000003</v>
      </c>
      <c r="V10115" t="s">
        <v>45064</v>
      </c>
      <c r="Y10115" t="s">
        <v>1498</v>
      </c>
      <c r="AI10115">
        <v>44402</v>
      </c>
      <c r="AK10115">
        <v>44422</v>
      </c>
    </row>
    <row r="10116" spans="1:37" hidden="1" outlineLevel="1" x14ac:dyDescent="0.3">
      <c r="A10116" s="25">
        <v>10106</v>
      </c>
      <c r="B10116" s="25" t="s">
        <v>112</v>
      </c>
      <c r="C10116" t="s">
        <v>67</v>
      </c>
      <c r="D10116" t="s">
        <v>9429</v>
      </c>
      <c r="E10116" t="s">
        <v>69</v>
      </c>
      <c r="F10116" s="48" t="s">
        <v>45116</v>
      </c>
      <c r="G10116" s="25" t="s">
        <v>1037</v>
      </c>
      <c r="H10116" t="s">
        <v>1038</v>
      </c>
      <c r="I10116" t="s">
        <v>73</v>
      </c>
      <c r="J10116" s="25" t="s">
        <v>828</v>
      </c>
      <c r="K10116" t="s">
        <v>1336</v>
      </c>
      <c r="L10116" t="s">
        <v>45113</v>
      </c>
      <c r="M10116" t="s">
        <v>45117</v>
      </c>
      <c r="N10116" t="s">
        <v>45118</v>
      </c>
      <c r="O10116" t="s">
        <v>78</v>
      </c>
      <c r="P10116">
        <v>5</v>
      </c>
      <c r="Q10116">
        <v>3</v>
      </c>
      <c r="R10116">
        <v>5</v>
      </c>
      <c r="S10116" t="s">
        <v>116</v>
      </c>
      <c r="T10116">
        <v>1.08</v>
      </c>
      <c r="U10116">
        <v>442.42200000000003</v>
      </c>
      <c r="V10116" t="s">
        <v>45064</v>
      </c>
      <c r="Y10116" t="s">
        <v>1498</v>
      </c>
      <c r="AI10116">
        <v>44402</v>
      </c>
      <c r="AK10116">
        <v>44422</v>
      </c>
    </row>
    <row r="10117" spans="1:37" hidden="1" outlineLevel="1" x14ac:dyDescent="0.3">
      <c r="A10117" s="25">
        <v>10107</v>
      </c>
      <c r="B10117" s="25" t="s">
        <v>112</v>
      </c>
      <c r="C10117" t="s">
        <v>67</v>
      </c>
      <c r="D10117" t="s">
        <v>9429</v>
      </c>
      <c r="E10117" t="s">
        <v>69</v>
      </c>
      <c r="F10117" s="48" t="s">
        <v>45119</v>
      </c>
      <c r="G10117" s="25" t="s">
        <v>1037</v>
      </c>
      <c r="H10117" t="s">
        <v>1038</v>
      </c>
      <c r="I10117" t="s">
        <v>73</v>
      </c>
      <c r="J10117" s="25" t="s">
        <v>828</v>
      </c>
      <c r="K10117" t="s">
        <v>1336</v>
      </c>
      <c r="L10117" t="s">
        <v>45113</v>
      </c>
      <c r="M10117" t="s">
        <v>45120</v>
      </c>
      <c r="N10117" t="s">
        <v>45121</v>
      </c>
      <c r="O10117" t="s">
        <v>78</v>
      </c>
      <c r="P10117">
        <v>5</v>
      </c>
      <c r="Q10117">
        <v>3</v>
      </c>
      <c r="R10117">
        <v>5</v>
      </c>
      <c r="S10117" t="s">
        <v>116</v>
      </c>
      <c r="T10117">
        <v>1.39</v>
      </c>
      <c r="U10117">
        <v>569.4135</v>
      </c>
      <c r="V10117" t="s">
        <v>45064</v>
      </c>
      <c r="Y10117" t="s">
        <v>1498</v>
      </c>
      <c r="AI10117">
        <v>44402</v>
      </c>
      <c r="AK10117">
        <v>44422</v>
      </c>
    </row>
    <row r="10118" spans="1:37" hidden="1" outlineLevel="1" x14ac:dyDescent="0.3">
      <c r="A10118" s="25">
        <v>10108</v>
      </c>
      <c r="B10118" s="25" t="s">
        <v>112</v>
      </c>
      <c r="C10118" t="s">
        <v>67</v>
      </c>
      <c r="D10118" t="s">
        <v>9429</v>
      </c>
      <c r="E10118" t="s">
        <v>69</v>
      </c>
      <c r="F10118" s="48" t="s">
        <v>45122</v>
      </c>
      <c r="G10118" s="25" t="s">
        <v>1037</v>
      </c>
      <c r="H10118" t="s">
        <v>1038</v>
      </c>
      <c r="I10118" t="s">
        <v>73</v>
      </c>
      <c r="J10118" s="25" t="s">
        <v>828</v>
      </c>
      <c r="K10118" t="s">
        <v>1336</v>
      </c>
      <c r="L10118" t="s">
        <v>45113</v>
      </c>
      <c r="M10118" t="s">
        <v>45123</v>
      </c>
      <c r="N10118" t="s">
        <v>45124</v>
      </c>
      <c r="O10118" t="s">
        <v>78</v>
      </c>
      <c r="P10118">
        <v>5</v>
      </c>
      <c r="Q10118">
        <v>3</v>
      </c>
      <c r="R10118">
        <v>5</v>
      </c>
      <c r="S10118" t="s">
        <v>116</v>
      </c>
      <c r="T10118">
        <v>6.48</v>
      </c>
      <c r="U10118">
        <v>2654.5320000000002</v>
      </c>
      <c r="V10118" t="s">
        <v>45064</v>
      </c>
      <c r="Y10118" t="s">
        <v>1498</v>
      </c>
      <c r="AI10118">
        <v>44402</v>
      </c>
      <c r="AK10118">
        <v>44422</v>
      </c>
    </row>
    <row r="10119" spans="1:37" hidden="1" outlineLevel="1" x14ac:dyDescent="0.3">
      <c r="A10119" s="25">
        <v>10109</v>
      </c>
      <c r="B10119" s="25" t="s">
        <v>112</v>
      </c>
      <c r="C10119" t="s">
        <v>67</v>
      </c>
      <c r="D10119" t="s">
        <v>13141</v>
      </c>
      <c r="E10119" t="s">
        <v>69</v>
      </c>
      <c r="F10119" s="48" t="s">
        <v>45125</v>
      </c>
      <c r="G10119" s="25" t="s">
        <v>1037</v>
      </c>
      <c r="H10119" t="s">
        <v>1038</v>
      </c>
      <c r="I10119" t="s">
        <v>73</v>
      </c>
      <c r="J10119" s="25" t="s">
        <v>828</v>
      </c>
      <c r="K10119" t="s">
        <v>1336</v>
      </c>
      <c r="L10119" t="s">
        <v>45113</v>
      </c>
      <c r="M10119" t="s">
        <v>45126</v>
      </c>
      <c r="N10119" t="s">
        <v>45127</v>
      </c>
      <c r="O10119" t="s">
        <v>78</v>
      </c>
      <c r="P10119">
        <v>5</v>
      </c>
      <c r="Q10119">
        <v>3</v>
      </c>
      <c r="R10119">
        <v>5</v>
      </c>
      <c r="S10119" t="s">
        <v>116</v>
      </c>
      <c r="T10119">
        <v>8.94</v>
      </c>
      <c r="U10119">
        <v>3662.2710000000002</v>
      </c>
      <c r="V10119" t="s">
        <v>45064</v>
      </c>
      <c r="Y10119" t="s">
        <v>1498</v>
      </c>
      <c r="AI10119">
        <v>44402</v>
      </c>
      <c r="AK10119">
        <v>44422</v>
      </c>
    </row>
    <row r="10120" spans="1:37" hidden="1" outlineLevel="1" x14ac:dyDescent="0.3">
      <c r="A10120" s="25">
        <v>10110</v>
      </c>
      <c r="B10120" s="25" t="s">
        <v>112</v>
      </c>
      <c r="C10120" t="s">
        <v>67</v>
      </c>
      <c r="D10120" t="s">
        <v>5043</v>
      </c>
      <c r="E10120" t="s">
        <v>69</v>
      </c>
      <c r="F10120" s="48" t="s">
        <v>45128</v>
      </c>
      <c r="G10120" s="25" t="s">
        <v>1037</v>
      </c>
      <c r="H10120" t="s">
        <v>1038</v>
      </c>
      <c r="I10120" t="s">
        <v>73</v>
      </c>
      <c r="J10120" s="25" t="s">
        <v>828</v>
      </c>
      <c r="K10120" t="s">
        <v>1336</v>
      </c>
      <c r="L10120" t="s">
        <v>45129</v>
      </c>
      <c r="M10120" t="s">
        <v>45067</v>
      </c>
      <c r="N10120" t="s">
        <v>45130</v>
      </c>
      <c r="O10120" t="s">
        <v>78</v>
      </c>
      <c r="P10120">
        <v>5</v>
      </c>
      <c r="Q10120">
        <v>3</v>
      </c>
      <c r="R10120">
        <v>5</v>
      </c>
      <c r="S10120" t="s">
        <v>116</v>
      </c>
      <c r="T10120">
        <v>6.67</v>
      </c>
      <c r="U10120">
        <v>2732.3654999999999</v>
      </c>
      <c r="V10120" t="s">
        <v>45064</v>
      </c>
      <c r="Y10120" t="s">
        <v>1498</v>
      </c>
      <c r="AI10120">
        <v>44402</v>
      </c>
      <c r="AK10120">
        <v>44422</v>
      </c>
    </row>
    <row r="10121" spans="1:37" hidden="1" outlineLevel="1" x14ac:dyDescent="0.3">
      <c r="A10121" s="25">
        <v>10111</v>
      </c>
      <c r="B10121" s="25" t="s">
        <v>112</v>
      </c>
      <c r="C10121" t="s">
        <v>67</v>
      </c>
      <c r="D10121" t="s">
        <v>5043</v>
      </c>
      <c r="E10121" t="s">
        <v>69</v>
      </c>
      <c r="F10121" s="48" t="s">
        <v>45131</v>
      </c>
      <c r="G10121" s="25" t="s">
        <v>1037</v>
      </c>
      <c r="H10121" t="s">
        <v>1038</v>
      </c>
      <c r="I10121" t="s">
        <v>73</v>
      </c>
      <c r="J10121" s="25" t="s">
        <v>828</v>
      </c>
      <c r="K10121" t="s">
        <v>1336</v>
      </c>
      <c r="L10121" t="s">
        <v>45061</v>
      </c>
      <c r="M10121" t="s">
        <v>45062</v>
      </c>
      <c r="N10121" t="s">
        <v>45063</v>
      </c>
      <c r="O10121" t="s">
        <v>78</v>
      </c>
      <c r="P10121">
        <v>5</v>
      </c>
      <c r="Q10121">
        <v>3</v>
      </c>
      <c r="R10121">
        <v>5</v>
      </c>
      <c r="S10121" t="s">
        <v>116</v>
      </c>
      <c r="T10121">
        <v>5.24</v>
      </c>
      <c r="U10121">
        <v>2146.5659999999998</v>
      </c>
      <c r="V10121" t="s">
        <v>45064</v>
      </c>
      <c r="Y10121" t="s">
        <v>1498</v>
      </c>
      <c r="AI10121">
        <v>44402</v>
      </c>
      <c r="AK10121">
        <v>44422</v>
      </c>
    </row>
    <row r="10122" spans="1:37" hidden="1" outlineLevel="1" x14ac:dyDescent="0.3">
      <c r="A10122" s="25">
        <v>10112</v>
      </c>
      <c r="B10122" s="25" t="s">
        <v>112</v>
      </c>
      <c r="C10122" t="s">
        <v>67</v>
      </c>
      <c r="D10122" t="s">
        <v>9429</v>
      </c>
      <c r="E10122" t="s">
        <v>69</v>
      </c>
      <c r="F10122" s="48" t="s">
        <v>45132</v>
      </c>
      <c r="G10122" s="25" t="s">
        <v>1037</v>
      </c>
      <c r="H10122" t="s">
        <v>1038</v>
      </c>
      <c r="I10122" t="s">
        <v>73</v>
      </c>
      <c r="J10122" s="25" t="s">
        <v>828</v>
      </c>
      <c r="K10122" t="s">
        <v>1336</v>
      </c>
      <c r="L10122" t="s">
        <v>45066</v>
      </c>
      <c r="M10122" t="s">
        <v>45067</v>
      </c>
      <c r="N10122" t="s">
        <v>45068</v>
      </c>
      <c r="O10122" t="s">
        <v>78</v>
      </c>
      <c r="P10122">
        <v>5</v>
      </c>
      <c r="Q10122">
        <v>3</v>
      </c>
      <c r="R10122">
        <v>5</v>
      </c>
      <c r="S10122" t="s">
        <v>116</v>
      </c>
      <c r="T10122">
        <v>7.71</v>
      </c>
      <c r="U10122">
        <v>3158.4014999999999</v>
      </c>
      <c r="V10122" t="s">
        <v>45064</v>
      </c>
      <c r="Y10122" t="s">
        <v>1498</v>
      </c>
      <c r="AI10122">
        <v>44402</v>
      </c>
      <c r="AK10122">
        <v>44422</v>
      </c>
    </row>
    <row r="10123" spans="1:37" hidden="1" outlineLevel="1" x14ac:dyDescent="0.3">
      <c r="A10123" s="25">
        <v>10113</v>
      </c>
      <c r="B10123" s="25" t="s">
        <v>112</v>
      </c>
      <c r="C10123" t="s">
        <v>67</v>
      </c>
      <c r="D10123" t="s">
        <v>44297</v>
      </c>
      <c r="E10123" t="s">
        <v>69</v>
      </c>
      <c r="F10123" s="48" t="s">
        <v>45133</v>
      </c>
      <c r="G10123" s="25" t="s">
        <v>1037</v>
      </c>
      <c r="H10123" t="s">
        <v>1038</v>
      </c>
      <c r="I10123" t="s">
        <v>73</v>
      </c>
      <c r="J10123" s="25" t="s">
        <v>210</v>
      </c>
      <c r="K10123" t="s">
        <v>211</v>
      </c>
      <c r="L10123" t="s">
        <v>45134</v>
      </c>
      <c r="M10123" t="s">
        <v>45135</v>
      </c>
      <c r="N10123" t="s">
        <v>45136</v>
      </c>
      <c r="O10123" t="s">
        <v>540</v>
      </c>
      <c r="P10123">
        <v>1</v>
      </c>
      <c r="Q10123">
        <v>0</v>
      </c>
      <c r="R10123">
        <v>1</v>
      </c>
      <c r="S10123" t="s">
        <v>116</v>
      </c>
      <c r="T10123">
        <v>220.96</v>
      </c>
      <c r="U10123">
        <v>101734.4032</v>
      </c>
      <c r="V10123" t="s">
        <v>45137</v>
      </c>
      <c r="W10123" t="s">
        <v>45138</v>
      </c>
      <c r="Y10123" t="s">
        <v>82</v>
      </c>
      <c r="AG10123" t="s">
        <v>45139</v>
      </c>
      <c r="AI10123">
        <v>44496</v>
      </c>
      <c r="AK10123">
        <v>44964</v>
      </c>
    </row>
    <row r="10124" spans="1:37" hidden="1" outlineLevel="1" x14ac:dyDescent="0.3">
      <c r="A10124" s="25">
        <v>10114</v>
      </c>
      <c r="B10124" s="25" t="s">
        <v>112</v>
      </c>
      <c r="C10124" t="s">
        <v>67</v>
      </c>
      <c r="D10124" t="s">
        <v>3422</v>
      </c>
      <c r="E10124" t="s">
        <v>69</v>
      </c>
      <c r="F10124" s="48" t="s">
        <v>45140</v>
      </c>
      <c r="G10124" s="25" t="s">
        <v>45141</v>
      </c>
      <c r="H10124" t="s">
        <v>1038</v>
      </c>
      <c r="I10124" t="s">
        <v>73</v>
      </c>
      <c r="J10124" s="25" t="s">
        <v>864</v>
      </c>
      <c r="K10124" t="s">
        <v>865</v>
      </c>
      <c r="L10124" t="s">
        <v>45142</v>
      </c>
      <c r="M10124" t="s">
        <v>45143</v>
      </c>
      <c r="N10124" t="s">
        <v>45144</v>
      </c>
      <c r="O10124" t="s">
        <v>78</v>
      </c>
      <c r="P10124">
        <v>8</v>
      </c>
      <c r="Q10124">
        <v>5</v>
      </c>
      <c r="R10124">
        <v>8</v>
      </c>
      <c r="S10124" t="s">
        <v>116</v>
      </c>
      <c r="T10124">
        <v>641</v>
      </c>
      <c r="U10124">
        <v>295129.21999999997</v>
      </c>
      <c r="V10124" t="s">
        <v>1164</v>
      </c>
      <c r="W10124" t="s">
        <v>45145</v>
      </c>
      <c r="Y10124" t="s">
        <v>82</v>
      </c>
      <c r="AG10124" t="s">
        <v>45146</v>
      </c>
      <c r="AI10124">
        <v>44920</v>
      </c>
      <c r="AK10124">
        <v>44960</v>
      </c>
    </row>
    <row r="10125" spans="1:37" hidden="1" outlineLevel="1" x14ac:dyDescent="0.3">
      <c r="A10125" s="25">
        <v>10115</v>
      </c>
      <c r="B10125" s="25" t="s">
        <v>112</v>
      </c>
      <c r="C10125" t="s">
        <v>67</v>
      </c>
      <c r="D10125" t="s">
        <v>3422</v>
      </c>
      <c r="E10125" t="s">
        <v>69</v>
      </c>
      <c r="F10125" s="48" t="s">
        <v>45147</v>
      </c>
      <c r="G10125" s="25" t="s">
        <v>45141</v>
      </c>
      <c r="H10125" t="s">
        <v>1038</v>
      </c>
      <c r="I10125" t="s">
        <v>73</v>
      </c>
      <c r="J10125" s="25" t="s">
        <v>210</v>
      </c>
      <c r="K10125" t="s">
        <v>211</v>
      </c>
      <c r="L10125" t="s">
        <v>45148</v>
      </c>
      <c r="M10125" t="s">
        <v>45149</v>
      </c>
      <c r="N10125" t="s">
        <v>45150</v>
      </c>
      <c r="O10125" t="s">
        <v>78</v>
      </c>
      <c r="P10125">
        <v>5</v>
      </c>
      <c r="Q10125">
        <v>3</v>
      </c>
      <c r="R10125">
        <v>5</v>
      </c>
      <c r="S10125" t="s">
        <v>116</v>
      </c>
      <c r="T10125">
        <v>96</v>
      </c>
      <c r="U10125">
        <v>44200.32</v>
      </c>
      <c r="V10125" t="s">
        <v>1164</v>
      </c>
      <c r="W10125" t="s">
        <v>45151</v>
      </c>
      <c r="Y10125" t="s">
        <v>82</v>
      </c>
      <c r="AG10125" t="s">
        <v>45146</v>
      </c>
      <c r="AI10125">
        <v>44920</v>
      </c>
      <c r="AK10125">
        <v>44960</v>
      </c>
    </row>
    <row r="10126" spans="1:37" hidden="1" outlineLevel="1" x14ac:dyDescent="0.3">
      <c r="A10126" s="25">
        <v>10116</v>
      </c>
      <c r="B10126" s="25" t="s">
        <v>112</v>
      </c>
      <c r="C10126" t="s">
        <v>67</v>
      </c>
      <c r="D10126" t="s">
        <v>3422</v>
      </c>
      <c r="E10126" t="s">
        <v>69</v>
      </c>
      <c r="F10126" s="48" t="s">
        <v>45152</v>
      </c>
      <c r="G10126" s="25" t="s">
        <v>45141</v>
      </c>
      <c r="H10126" t="s">
        <v>1038</v>
      </c>
      <c r="I10126" t="s">
        <v>73</v>
      </c>
      <c r="J10126" s="25" t="s">
        <v>210</v>
      </c>
      <c r="K10126" t="s">
        <v>211</v>
      </c>
      <c r="L10126" t="s">
        <v>44966</v>
      </c>
      <c r="M10126" t="s">
        <v>45153</v>
      </c>
      <c r="N10126" t="s">
        <v>45154</v>
      </c>
      <c r="O10126" t="s">
        <v>78</v>
      </c>
      <c r="P10126">
        <v>5</v>
      </c>
      <c r="Q10126">
        <v>3</v>
      </c>
      <c r="R10126">
        <v>5</v>
      </c>
      <c r="S10126" t="s">
        <v>116</v>
      </c>
      <c r="T10126">
        <v>96</v>
      </c>
      <c r="U10126">
        <v>44200.32</v>
      </c>
      <c r="V10126" t="s">
        <v>1164</v>
      </c>
      <c r="W10126" t="s">
        <v>45155</v>
      </c>
      <c r="Y10126" t="s">
        <v>82</v>
      </c>
      <c r="AG10126" t="s">
        <v>45146</v>
      </c>
      <c r="AI10126">
        <v>44920</v>
      </c>
      <c r="AK10126">
        <v>44960</v>
      </c>
    </row>
    <row r="10127" spans="1:37" hidden="1" outlineLevel="1" x14ac:dyDescent="0.3">
      <c r="A10127" s="25">
        <v>10117</v>
      </c>
      <c r="B10127" s="25" t="s">
        <v>112</v>
      </c>
      <c r="C10127" t="s">
        <v>67</v>
      </c>
      <c r="D10127" t="s">
        <v>3422</v>
      </c>
      <c r="E10127" t="s">
        <v>69</v>
      </c>
      <c r="F10127" s="48" t="s">
        <v>45156</v>
      </c>
      <c r="G10127" s="25" t="s">
        <v>45141</v>
      </c>
      <c r="H10127" t="s">
        <v>1038</v>
      </c>
      <c r="I10127" t="s">
        <v>73</v>
      </c>
      <c r="J10127" s="25" t="s">
        <v>210</v>
      </c>
      <c r="K10127" t="s">
        <v>211</v>
      </c>
      <c r="L10127" t="s">
        <v>1578</v>
      </c>
      <c r="M10127" t="s">
        <v>45157</v>
      </c>
      <c r="N10127" t="s">
        <v>45158</v>
      </c>
      <c r="O10127" t="s">
        <v>78</v>
      </c>
      <c r="P10127">
        <v>5</v>
      </c>
      <c r="Q10127">
        <v>3</v>
      </c>
      <c r="R10127">
        <v>5</v>
      </c>
      <c r="S10127" t="s">
        <v>116</v>
      </c>
      <c r="T10127">
        <v>250</v>
      </c>
      <c r="U10127">
        <v>115105</v>
      </c>
      <c r="V10127" t="s">
        <v>1164</v>
      </c>
      <c r="W10127" t="s">
        <v>45159</v>
      </c>
      <c r="Y10127" t="s">
        <v>82</v>
      </c>
      <c r="AG10127" t="s">
        <v>45146</v>
      </c>
      <c r="AI10127">
        <v>44920</v>
      </c>
      <c r="AK10127">
        <v>44960</v>
      </c>
    </row>
    <row r="10128" spans="1:37" hidden="1" outlineLevel="1" x14ac:dyDescent="0.3">
      <c r="A10128" s="25">
        <v>10118</v>
      </c>
      <c r="B10128" s="25" t="s">
        <v>112</v>
      </c>
      <c r="C10128" t="s">
        <v>67</v>
      </c>
      <c r="D10128" t="s">
        <v>3422</v>
      </c>
      <c r="E10128" t="s">
        <v>69</v>
      </c>
      <c r="F10128" s="48" t="s">
        <v>45160</v>
      </c>
      <c r="G10128" s="25" t="s">
        <v>45141</v>
      </c>
      <c r="H10128" t="s">
        <v>1038</v>
      </c>
      <c r="I10128" t="s">
        <v>73</v>
      </c>
      <c r="J10128" s="25" t="s">
        <v>210</v>
      </c>
      <c r="K10128" t="s">
        <v>211</v>
      </c>
      <c r="L10128" t="s">
        <v>1578</v>
      </c>
      <c r="M10128" t="s">
        <v>45161</v>
      </c>
      <c r="N10128" t="s">
        <v>45162</v>
      </c>
      <c r="O10128" t="s">
        <v>540</v>
      </c>
      <c r="P10128">
        <v>6</v>
      </c>
      <c r="Q10128">
        <v>4</v>
      </c>
      <c r="R10128">
        <v>6</v>
      </c>
      <c r="S10128" t="s">
        <v>116</v>
      </c>
      <c r="T10128">
        <v>335</v>
      </c>
      <c r="U10128">
        <v>154240.70000000001</v>
      </c>
      <c r="V10128" t="s">
        <v>1164</v>
      </c>
      <c r="W10128" t="s">
        <v>45163</v>
      </c>
      <c r="Y10128" t="s">
        <v>82</v>
      </c>
      <c r="AG10128" t="s">
        <v>45146</v>
      </c>
      <c r="AI10128">
        <v>44920</v>
      </c>
      <c r="AK10128">
        <v>44960</v>
      </c>
    </row>
    <row r="10129" spans="1:43" hidden="1" outlineLevel="1" x14ac:dyDescent="0.3">
      <c r="A10129" s="25">
        <v>10119</v>
      </c>
      <c r="B10129" s="25" t="s">
        <v>112</v>
      </c>
      <c r="C10129" t="s">
        <v>67</v>
      </c>
      <c r="D10129" t="s">
        <v>3422</v>
      </c>
      <c r="E10129" t="s">
        <v>69</v>
      </c>
      <c r="F10129" s="48" t="s">
        <v>45164</v>
      </c>
      <c r="G10129" s="25" t="s">
        <v>45141</v>
      </c>
      <c r="H10129" t="s">
        <v>1038</v>
      </c>
      <c r="I10129" t="s">
        <v>73</v>
      </c>
      <c r="J10129" s="25" t="s">
        <v>210</v>
      </c>
      <c r="K10129" t="s">
        <v>211</v>
      </c>
      <c r="L10129" t="s">
        <v>45165</v>
      </c>
      <c r="M10129" t="s">
        <v>45166</v>
      </c>
      <c r="N10129" t="s">
        <v>45167</v>
      </c>
      <c r="O10129" t="s">
        <v>78</v>
      </c>
      <c r="P10129">
        <v>2</v>
      </c>
      <c r="Q10129">
        <v>1</v>
      </c>
      <c r="R10129">
        <v>2</v>
      </c>
      <c r="S10129" t="s">
        <v>116</v>
      </c>
      <c r="T10129">
        <v>400</v>
      </c>
      <c r="U10129">
        <v>184168</v>
      </c>
      <c r="V10129" t="s">
        <v>1164</v>
      </c>
      <c r="W10129" t="s">
        <v>45168</v>
      </c>
      <c r="Y10129" t="s">
        <v>82</v>
      </c>
      <c r="AG10129" t="s">
        <v>45146</v>
      </c>
      <c r="AI10129">
        <v>44920</v>
      </c>
      <c r="AK10129">
        <v>44960</v>
      </c>
    </row>
    <row r="10130" spans="1:43" hidden="1" outlineLevel="1" x14ac:dyDescent="0.3">
      <c r="A10130" s="25">
        <v>10120</v>
      </c>
      <c r="B10130" s="25" t="s">
        <v>112</v>
      </c>
      <c r="C10130" t="s">
        <v>67</v>
      </c>
      <c r="D10130" t="s">
        <v>8386</v>
      </c>
      <c r="E10130" t="s">
        <v>69</v>
      </c>
      <c r="F10130" s="48" t="s">
        <v>45169</v>
      </c>
      <c r="G10130" s="25" t="s">
        <v>45141</v>
      </c>
      <c r="H10130" t="s">
        <v>1038</v>
      </c>
      <c r="I10130" t="s">
        <v>73</v>
      </c>
      <c r="J10130" s="25" t="s">
        <v>210</v>
      </c>
      <c r="K10130" t="s">
        <v>1047</v>
      </c>
      <c r="L10130" t="s">
        <v>45170</v>
      </c>
      <c r="M10130" t="s">
        <v>45171</v>
      </c>
      <c r="N10130" t="s">
        <v>45172</v>
      </c>
      <c r="O10130" t="s">
        <v>78</v>
      </c>
      <c r="P10130">
        <v>2</v>
      </c>
      <c r="Q10130">
        <v>1</v>
      </c>
      <c r="R10130">
        <v>2</v>
      </c>
      <c r="S10130" t="s">
        <v>116</v>
      </c>
      <c r="T10130">
        <v>352</v>
      </c>
      <c r="U10130">
        <v>162067.84</v>
      </c>
      <c r="V10130" t="s">
        <v>1164</v>
      </c>
      <c r="W10130" t="s">
        <v>45173</v>
      </c>
      <c r="Y10130" t="s">
        <v>82</v>
      </c>
      <c r="AG10130" t="s">
        <v>45146</v>
      </c>
      <c r="AI10130">
        <v>44920</v>
      </c>
      <c r="AK10130">
        <v>44966</v>
      </c>
    </row>
    <row r="10131" spans="1:43" hidden="1" outlineLevel="1" x14ac:dyDescent="0.3">
      <c r="A10131" s="25">
        <v>10121</v>
      </c>
      <c r="B10131" s="25" t="s">
        <v>66</v>
      </c>
      <c r="C10131" t="s">
        <v>67</v>
      </c>
      <c r="D10131" t="s">
        <v>9648</v>
      </c>
      <c r="E10131" t="s">
        <v>69</v>
      </c>
      <c r="F10131" s="48" t="s">
        <v>45174</v>
      </c>
      <c r="G10131" s="25" t="s">
        <v>992</v>
      </c>
      <c r="H10131" t="s">
        <v>1815</v>
      </c>
      <c r="I10131" t="s">
        <v>1816</v>
      </c>
      <c r="J10131" s="25" t="s">
        <v>828</v>
      </c>
      <c r="K10131" t="s">
        <v>829</v>
      </c>
      <c r="L10131" t="s">
        <v>45175</v>
      </c>
      <c r="M10131" t="s">
        <v>45176</v>
      </c>
      <c r="N10131" t="s">
        <v>45177</v>
      </c>
      <c r="O10131" t="s">
        <v>833</v>
      </c>
      <c r="P10131">
        <v>3</v>
      </c>
      <c r="Q10131">
        <v>2</v>
      </c>
      <c r="R10131">
        <v>4</v>
      </c>
      <c r="S10131" t="s">
        <v>79</v>
      </c>
      <c r="T10131">
        <v>203.16659999999999</v>
      </c>
      <c r="U10131">
        <v>73241.55</v>
      </c>
      <c r="V10131" t="s">
        <v>1050</v>
      </c>
      <c r="W10131" t="s">
        <v>45178</v>
      </c>
      <c r="Y10131" t="s">
        <v>551</v>
      </c>
      <c r="AB10131" t="s">
        <v>1947</v>
      </c>
      <c r="AI10131">
        <v>43678</v>
      </c>
    </row>
    <row r="10132" spans="1:43" hidden="1" outlineLevel="1" x14ac:dyDescent="0.3">
      <c r="A10132" s="25">
        <v>10122</v>
      </c>
      <c r="B10132" s="25" t="s">
        <v>66</v>
      </c>
      <c r="C10132" t="s">
        <v>67</v>
      </c>
      <c r="D10132" t="s">
        <v>45009</v>
      </c>
      <c r="E10132" t="s">
        <v>69</v>
      </c>
      <c r="F10132" s="48" t="s">
        <v>45179</v>
      </c>
      <c r="G10132" s="25" t="s">
        <v>638</v>
      </c>
      <c r="H10132" t="s">
        <v>1826</v>
      </c>
      <c r="I10132" t="s">
        <v>1827</v>
      </c>
      <c r="J10132" s="25" t="s">
        <v>628</v>
      </c>
      <c r="K10132" t="s">
        <v>925</v>
      </c>
      <c r="L10132" t="s">
        <v>45180</v>
      </c>
      <c r="M10132" t="s">
        <v>45181</v>
      </c>
      <c r="N10132" t="s">
        <v>45182</v>
      </c>
      <c r="O10132" t="s">
        <v>78</v>
      </c>
      <c r="P10132">
        <v>2</v>
      </c>
      <c r="Q10132">
        <v>0</v>
      </c>
      <c r="R10132">
        <v>0</v>
      </c>
      <c r="S10132" t="s">
        <v>79</v>
      </c>
      <c r="T10132">
        <v>92</v>
      </c>
      <c r="U10132">
        <v>28111.345399999998</v>
      </c>
      <c r="V10132" t="s">
        <v>45183</v>
      </c>
      <c r="W10132" t="s">
        <v>45184</v>
      </c>
      <c r="Y10132" t="s">
        <v>71</v>
      </c>
      <c r="AB10132" t="s">
        <v>83</v>
      </c>
      <c r="AG10132" t="s">
        <v>45185</v>
      </c>
      <c r="AI10132">
        <v>43288</v>
      </c>
      <c r="AK10132">
        <v>43335</v>
      </c>
    </row>
    <row r="10133" spans="1:43" hidden="1" outlineLevel="1" x14ac:dyDescent="0.3">
      <c r="A10133" s="25">
        <v>10123</v>
      </c>
      <c r="B10133" s="25" t="s">
        <v>112</v>
      </c>
      <c r="C10133" t="s">
        <v>67</v>
      </c>
      <c r="D10133" t="s">
        <v>12064</v>
      </c>
      <c r="E10133" t="s">
        <v>69</v>
      </c>
      <c r="F10133" s="48" t="s">
        <v>45186</v>
      </c>
      <c r="G10133" s="25" t="s">
        <v>638</v>
      </c>
      <c r="H10133" t="s">
        <v>1826</v>
      </c>
      <c r="I10133" t="s">
        <v>1827</v>
      </c>
      <c r="J10133" s="25" t="s">
        <v>828</v>
      </c>
      <c r="K10133" t="s">
        <v>829</v>
      </c>
      <c r="L10133" t="s">
        <v>45187</v>
      </c>
      <c r="M10133" t="s">
        <v>45188</v>
      </c>
      <c r="N10133" t="s">
        <v>45189</v>
      </c>
      <c r="O10133" t="s">
        <v>78</v>
      </c>
      <c r="P10133">
        <v>3</v>
      </c>
      <c r="Q10133">
        <v>2</v>
      </c>
      <c r="R10133">
        <v>3</v>
      </c>
      <c r="S10133" t="s">
        <v>116</v>
      </c>
      <c r="T10133">
        <v>234.26</v>
      </c>
      <c r="U10133">
        <v>100438.97500000001</v>
      </c>
      <c r="V10133" t="s">
        <v>2487</v>
      </c>
      <c r="W10133" t="s">
        <v>45190</v>
      </c>
      <c r="Y10133" t="s">
        <v>217</v>
      </c>
      <c r="AB10133" t="s">
        <v>25558</v>
      </c>
      <c r="AI10133">
        <v>44691</v>
      </c>
      <c r="AK10133">
        <v>44728</v>
      </c>
    </row>
    <row r="10134" spans="1:43" hidden="1" outlineLevel="1" x14ac:dyDescent="0.3">
      <c r="A10134" s="25">
        <v>10124</v>
      </c>
      <c r="B10134" s="25" t="s">
        <v>112</v>
      </c>
      <c r="C10134" t="s">
        <v>67</v>
      </c>
      <c r="D10134" t="s">
        <v>12064</v>
      </c>
      <c r="E10134" t="s">
        <v>69</v>
      </c>
      <c r="F10134" s="48" t="s">
        <v>45191</v>
      </c>
      <c r="G10134" s="25" t="s">
        <v>638</v>
      </c>
      <c r="H10134" t="s">
        <v>1826</v>
      </c>
      <c r="I10134" t="s">
        <v>1827</v>
      </c>
      <c r="J10134" s="25" t="s">
        <v>828</v>
      </c>
      <c r="K10134" t="s">
        <v>1336</v>
      </c>
      <c r="L10134" t="s">
        <v>45192</v>
      </c>
      <c r="M10134" t="s">
        <v>45193</v>
      </c>
      <c r="N10134" t="s">
        <v>45194</v>
      </c>
      <c r="O10134" t="s">
        <v>78</v>
      </c>
      <c r="P10134">
        <v>2</v>
      </c>
      <c r="Q10134">
        <v>1</v>
      </c>
      <c r="R10134">
        <v>2</v>
      </c>
      <c r="S10134" t="s">
        <v>116</v>
      </c>
      <c r="T10134">
        <v>156.26</v>
      </c>
      <c r="U10134">
        <v>66996.475000000006</v>
      </c>
      <c r="V10134" t="s">
        <v>2487</v>
      </c>
      <c r="W10134" t="s">
        <v>45195</v>
      </c>
      <c r="Y10134" t="s">
        <v>27700</v>
      </c>
      <c r="AG10134" t="s">
        <v>45195</v>
      </c>
      <c r="AI10134">
        <v>44691</v>
      </c>
      <c r="AK10134">
        <v>44761</v>
      </c>
    </row>
    <row r="10135" spans="1:43" hidden="1" outlineLevel="1" x14ac:dyDescent="0.3">
      <c r="A10135" s="25">
        <v>10125</v>
      </c>
      <c r="B10135" s="25" t="s">
        <v>112</v>
      </c>
      <c r="C10135" t="s">
        <v>67</v>
      </c>
      <c r="D10135" t="s">
        <v>45009</v>
      </c>
      <c r="E10135" t="s">
        <v>69</v>
      </c>
      <c r="F10135" s="48" t="s">
        <v>45196</v>
      </c>
      <c r="G10135" s="25" t="s">
        <v>638</v>
      </c>
      <c r="H10135" t="s">
        <v>1826</v>
      </c>
      <c r="I10135" t="s">
        <v>1827</v>
      </c>
      <c r="J10135" s="25" t="s">
        <v>638</v>
      </c>
      <c r="K10135" t="s">
        <v>740</v>
      </c>
      <c r="L10135" t="s">
        <v>45197</v>
      </c>
      <c r="M10135" t="s">
        <v>45198</v>
      </c>
      <c r="N10135" t="s">
        <v>45199</v>
      </c>
      <c r="O10135" t="s">
        <v>78</v>
      </c>
      <c r="P10135">
        <v>2</v>
      </c>
      <c r="Q10135">
        <v>1</v>
      </c>
      <c r="R10135">
        <v>2</v>
      </c>
      <c r="S10135" t="s">
        <v>116</v>
      </c>
      <c r="T10135">
        <v>706.09</v>
      </c>
      <c r="U10135">
        <v>325097.95779999997</v>
      </c>
      <c r="V10135" t="s">
        <v>45200</v>
      </c>
      <c r="W10135" t="s">
        <v>45201</v>
      </c>
      <c r="Y10135" t="s">
        <v>217</v>
      </c>
      <c r="AI10135">
        <v>44748</v>
      </c>
      <c r="AK10135">
        <v>44931</v>
      </c>
    </row>
    <row r="10136" spans="1:43" hidden="1" outlineLevel="1" x14ac:dyDescent="0.3">
      <c r="A10136" s="25">
        <v>10126</v>
      </c>
      <c r="B10136" s="25" t="s">
        <v>112</v>
      </c>
      <c r="C10136" t="s">
        <v>67</v>
      </c>
      <c r="D10136" t="s">
        <v>45009</v>
      </c>
      <c r="E10136" t="s">
        <v>69</v>
      </c>
      <c r="F10136" s="48" t="s">
        <v>45202</v>
      </c>
      <c r="G10136" s="25" t="s">
        <v>638</v>
      </c>
      <c r="H10136" t="s">
        <v>1826</v>
      </c>
      <c r="I10136" t="s">
        <v>1827</v>
      </c>
      <c r="J10136" s="25" t="s">
        <v>638</v>
      </c>
      <c r="K10136" t="s">
        <v>639</v>
      </c>
      <c r="L10136" t="s">
        <v>27100</v>
      </c>
      <c r="M10136" t="s">
        <v>45203</v>
      </c>
      <c r="N10136" t="s">
        <v>45204</v>
      </c>
      <c r="O10136" t="s">
        <v>78</v>
      </c>
      <c r="P10136">
        <v>2</v>
      </c>
      <c r="Q10136">
        <v>1</v>
      </c>
      <c r="R10136">
        <v>2</v>
      </c>
      <c r="S10136" t="s">
        <v>116</v>
      </c>
      <c r="T10136">
        <v>251.52</v>
      </c>
      <c r="U10136">
        <v>115804.83839999999</v>
      </c>
      <c r="V10136" t="s">
        <v>45200</v>
      </c>
      <c r="W10136" t="s">
        <v>45205</v>
      </c>
      <c r="Y10136" t="s">
        <v>217</v>
      </c>
      <c r="AI10136">
        <v>44748</v>
      </c>
      <c r="AK10136">
        <v>44931</v>
      </c>
    </row>
    <row r="10137" spans="1:43" hidden="1" outlineLevel="1" x14ac:dyDescent="0.3">
      <c r="A10137" s="25">
        <v>10127</v>
      </c>
      <c r="B10137" s="25" t="s">
        <v>112</v>
      </c>
      <c r="C10137" t="s">
        <v>67</v>
      </c>
      <c r="D10137" t="s">
        <v>12064</v>
      </c>
      <c r="E10137" t="s">
        <v>69</v>
      </c>
      <c r="F10137" s="48" t="s">
        <v>45206</v>
      </c>
      <c r="G10137" s="25" t="s">
        <v>638</v>
      </c>
      <c r="H10137" t="s">
        <v>1826</v>
      </c>
      <c r="I10137" t="s">
        <v>1827</v>
      </c>
      <c r="J10137" s="25" t="s">
        <v>89</v>
      </c>
      <c r="K10137" t="s">
        <v>90</v>
      </c>
      <c r="L10137" t="s">
        <v>45207</v>
      </c>
      <c r="M10137" t="s">
        <v>45208</v>
      </c>
      <c r="N10137" t="s">
        <v>45209</v>
      </c>
      <c r="O10137" t="s">
        <v>78</v>
      </c>
      <c r="P10137">
        <v>2</v>
      </c>
      <c r="Q10137">
        <v>1</v>
      </c>
      <c r="R10137">
        <v>2</v>
      </c>
      <c r="S10137" t="s">
        <v>116</v>
      </c>
      <c r="T10137">
        <v>2218.33</v>
      </c>
      <c r="U10137">
        <v>1021362.5778</v>
      </c>
      <c r="V10137" t="s">
        <v>44278</v>
      </c>
      <c r="W10137" t="s">
        <v>45210</v>
      </c>
      <c r="Y10137" t="s">
        <v>82</v>
      </c>
      <c r="AG10137" t="s">
        <v>45210</v>
      </c>
      <c r="AI10137">
        <v>44769</v>
      </c>
      <c r="AK10137">
        <v>44893</v>
      </c>
    </row>
    <row r="10138" spans="1:43" hidden="1" outlineLevel="1" x14ac:dyDescent="0.3">
      <c r="A10138" s="25">
        <v>10128</v>
      </c>
      <c r="B10138" s="25" t="s">
        <v>112</v>
      </c>
      <c r="C10138" t="s">
        <v>67</v>
      </c>
      <c r="D10138" t="s">
        <v>4259</v>
      </c>
      <c r="E10138" t="s">
        <v>69</v>
      </c>
      <c r="F10138" s="48" t="s">
        <v>45211</v>
      </c>
      <c r="G10138" s="25" t="s">
        <v>638</v>
      </c>
      <c r="H10138" t="s">
        <v>1826</v>
      </c>
      <c r="I10138" t="s">
        <v>1827</v>
      </c>
      <c r="J10138" s="25" t="s">
        <v>210</v>
      </c>
      <c r="K10138" t="s">
        <v>211</v>
      </c>
      <c r="L10138" t="s">
        <v>1567</v>
      </c>
      <c r="M10138" t="s">
        <v>45212</v>
      </c>
      <c r="N10138" t="s">
        <v>45213</v>
      </c>
      <c r="O10138" t="s">
        <v>78</v>
      </c>
      <c r="P10138">
        <v>2</v>
      </c>
      <c r="Q10138">
        <v>1</v>
      </c>
      <c r="R10138">
        <v>2</v>
      </c>
      <c r="S10138" t="s">
        <v>116</v>
      </c>
      <c r="T10138">
        <v>219.42</v>
      </c>
      <c r="U10138">
        <v>339677.80060000002</v>
      </c>
      <c r="V10138" t="s">
        <v>45214</v>
      </c>
      <c r="W10138" t="s">
        <v>45215</v>
      </c>
      <c r="Y10138" t="s">
        <v>71</v>
      </c>
      <c r="AI10138">
        <v>44812</v>
      </c>
      <c r="AJ10138">
        <v>45243</v>
      </c>
      <c r="AK10138">
        <v>45782</v>
      </c>
      <c r="AP10138">
        <v>-2</v>
      </c>
      <c r="AQ10138">
        <v>1</v>
      </c>
    </row>
    <row r="10139" spans="1:43" hidden="1" outlineLevel="1" x14ac:dyDescent="0.3">
      <c r="A10139" s="25">
        <v>10129</v>
      </c>
      <c r="B10139" s="25" t="s">
        <v>112</v>
      </c>
      <c r="C10139" t="s">
        <v>67</v>
      </c>
      <c r="D10139" t="s">
        <v>9679</v>
      </c>
      <c r="E10139" t="s">
        <v>69</v>
      </c>
      <c r="F10139" s="48" t="s">
        <v>45216</v>
      </c>
      <c r="G10139" s="25" t="s">
        <v>638</v>
      </c>
      <c r="H10139" t="s">
        <v>1826</v>
      </c>
      <c r="I10139" t="s">
        <v>1827</v>
      </c>
      <c r="J10139" s="25" t="s">
        <v>210</v>
      </c>
      <c r="K10139" t="s">
        <v>211</v>
      </c>
      <c r="L10139" t="s">
        <v>1567</v>
      </c>
      <c r="M10139" t="s">
        <v>45217</v>
      </c>
      <c r="N10139" t="s">
        <v>45218</v>
      </c>
      <c r="O10139" t="s">
        <v>78</v>
      </c>
      <c r="P10139">
        <v>2</v>
      </c>
      <c r="Q10139">
        <v>1</v>
      </c>
      <c r="R10139">
        <v>2</v>
      </c>
      <c r="S10139" t="s">
        <v>116</v>
      </c>
      <c r="T10139">
        <v>262.81</v>
      </c>
      <c r="U10139">
        <v>199241.5172</v>
      </c>
      <c r="V10139" t="s">
        <v>45214</v>
      </c>
      <c r="W10139" t="s">
        <v>45219</v>
      </c>
      <c r="Y10139" t="s">
        <v>71</v>
      </c>
      <c r="AI10139">
        <v>44812</v>
      </c>
      <c r="AK10139">
        <v>45064</v>
      </c>
    </row>
    <row r="10140" spans="1:43" hidden="1" outlineLevel="1" x14ac:dyDescent="0.3">
      <c r="A10140" s="25">
        <v>10130</v>
      </c>
      <c r="B10140" s="25" t="s">
        <v>112</v>
      </c>
      <c r="C10140" t="s">
        <v>67</v>
      </c>
      <c r="D10140" t="s">
        <v>9679</v>
      </c>
      <c r="E10140" t="s">
        <v>69</v>
      </c>
      <c r="F10140" s="48" t="s">
        <v>45220</v>
      </c>
      <c r="G10140" s="25" t="s">
        <v>638</v>
      </c>
      <c r="H10140" t="s">
        <v>1826</v>
      </c>
      <c r="I10140" t="s">
        <v>1827</v>
      </c>
      <c r="J10140" s="25" t="s">
        <v>210</v>
      </c>
      <c r="K10140" t="s">
        <v>211</v>
      </c>
      <c r="L10140" t="s">
        <v>1567</v>
      </c>
      <c r="M10140" t="s">
        <v>45221</v>
      </c>
      <c r="N10140" t="s">
        <v>45222</v>
      </c>
      <c r="O10140" t="s">
        <v>78</v>
      </c>
      <c r="P10140">
        <v>2</v>
      </c>
      <c r="Q10140">
        <v>1</v>
      </c>
      <c r="R10140">
        <v>2</v>
      </c>
      <c r="S10140" t="s">
        <v>116</v>
      </c>
      <c r="T10140">
        <v>71.349999999999994</v>
      </c>
      <c r="U10140">
        <v>54091.862000000001</v>
      </c>
      <c r="V10140" t="s">
        <v>45214</v>
      </c>
      <c r="W10140" t="s">
        <v>45223</v>
      </c>
      <c r="Y10140" t="s">
        <v>71</v>
      </c>
      <c r="AG10140" t="s">
        <v>45219</v>
      </c>
      <c r="AI10140">
        <v>44812</v>
      </c>
      <c r="AK10140">
        <v>45064</v>
      </c>
    </row>
    <row r="10141" spans="1:43" hidden="1" outlineLevel="1" x14ac:dyDescent="0.3">
      <c r="A10141" s="25">
        <v>10131</v>
      </c>
      <c r="B10141" s="25" t="s">
        <v>112</v>
      </c>
      <c r="C10141" t="s">
        <v>67</v>
      </c>
      <c r="D10141" t="s">
        <v>12064</v>
      </c>
      <c r="E10141" t="s">
        <v>69</v>
      </c>
      <c r="F10141" s="48" t="s">
        <v>45224</v>
      </c>
      <c r="G10141" s="25" t="s">
        <v>638</v>
      </c>
      <c r="H10141" t="s">
        <v>1826</v>
      </c>
      <c r="I10141" t="s">
        <v>1827</v>
      </c>
      <c r="J10141" s="25" t="s">
        <v>638</v>
      </c>
      <c r="K10141" t="s">
        <v>811</v>
      </c>
      <c r="L10141" t="s">
        <v>45225</v>
      </c>
      <c r="M10141" t="s">
        <v>45226</v>
      </c>
      <c r="N10141" t="s">
        <v>45227</v>
      </c>
      <c r="O10141" t="s">
        <v>78</v>
      </c>
      <c r="P10141">
        <v>2</v>
      </c>
      <c r="Q10141">
        <v>1</v>
      </c>
      <c r="R10141">
        <v>2</v>
      </c>
      <c r="S10141" t="s">
        <v>116</v>
      </c>
      <c r="T10141">
        <v>450</v>
      </c>
      <c r="U10141">
        <v>200686.5</v>
      </c>
      <c r="V10141" t="s">
        <v>45214</v>
      </c>
      <c r="W10141" t="s">
        <v>45228</v>
      </c>
      <c r="Y10141" t="s">
        <v>71</v>
      </c>
      <c r="AI10141">
        <v>44812</v>
      </c>
      <c r="AK10141">
        <v>44887</v>
      </c>
    </row>
    <row r="10142" spans="1:43" hidden="1" outlineLevel="1" x14ac:dyDescent="0.3">
      <c r="A10142" s="25">
        <v>10132</v>
      </c>
      <c r="B10142" s="25" t="s">
        <v>112</v>
      </c>
      <c r="C10142" t="s">
        <v>67</v>
      </c>
      <c r="D10142" t="s">
        <v>9871</v>
      </c>
      <c r="E10142" t="s">
        <v>69</v>
      </c>
      <c r="F10142" s="48" t="s">
        <v>45229</v>
      </c>
      <c r="G10142" s="25" t="s">
        <v>638</v>
      </c>
      <c r="H10142" t="s">
        <v>1826</v>
      </c>
      <c r="I10142" t="s">
        <v>1827</v>
      </c>
      <c r="J10142" s="25" t="s">
        <v>210</v>
      </c>
      <c r="K10142" t="s">
        <v>1072</v>
      </c>
      <c r="L10142" t="s">
        <v>45230</v>
      </c>
      <c r="M10142" t="s">
        <v>45231</v>
      </c>
      <c r="N10142" t="s">
        <v>45232</v>
      </c>
      <c r="O10142" t="s">
        <v>78</v>
      </c>
      <c r="P10142">
        <v>3</v>
      </c>
      <c r="Q10142">
        <v>2</v>
      </c>
      <c r="R10142">
        <v>3</v>
      </c>
      <c r="S10142" t="s">
        <v>116</v>
      </c>
      <c r="T10142">
        <v>3291.75</v>
      </c>
      <c r="U10142">
        <v>2613879.9224999999</v>
      </c>
      <c r="V10142" t="s">
        <v>45233</v>
      </c>
      <c r="W10142" t="s">
        <v>45234</v>
      </c>
      <c r="Y10142" t="s">
        <v>591</v>
      </c>
      <c r="AI10142">
        <v>44981</v>
      </c>
      <c r="AK10142">
        <v>45195</v>
      </c>
    </row>
    <row r="10143" spans="1:43" hidden="1" outlineLevel="1" x14ac:dyDescent="0.3">
      <c r="A10143" s="25">
        <v>10133</v>
      </c>
      <c r="B10143" s="25" t="s">
        <v>112</v>
      </c>
      <c r="C10143" t="s">
        <v>67</v>
      </c>
      <c r="D10143" t="s">
        <v>8386</v>
      </c>
      <c r="E10143" t="s">
        <v>69</v>
      </c>
      <c r="F10143" s="48" t="s">
        <v>45235</v>
      </c>
      <c r="G10143" s="25" t="s">
        <v>1855</v>
      </c>
      <c r="H10143" t="s">
        <v>1856</v>
      </c>
      <c r="I10143" t="s">
        <v>1857</v>
      </c>
      <c r="J10143" s="25" t="s">
        <v>2482</v>
      </c>
      <c r="K10143" t="s">
        <v>3493</v>
      </c>
      <c r="L10143" t="s">
        <v>45236</v>
      </c>
      <c r="M10143" t="s">
        <v>45237</v>
      </c>
      <c r="N10143" t="s">
        <v>45238</v>
      </c>
      <c r="O10143" t="s">
        <v>78</v>
      </c>
      <c r="P10143">
        <v>3</v>
      </c>
      <c r="Q10143">
        <v>2</v>
      </c>
      <c r="R10143">
        <v>3</v>
      </c>
      <c r="S10143" t="s">
        <v>116</v>
      </c>
      <c r="T10143">
        <v>125</v>
      </c>
      <c r="U10143">
        <v>57552.5</v>
      </c>
      <c r="V10143" t="s">
        <v>1164</v>
      </c>
      <c r="W10143" t="s">
        <v>45239</v>
      </c>
      <c r="Y10143" t="s">
        <v>82</v>
      </c>
      <c r="AG10143" t="s">
        <v>45146</v>
      </c>
      <c r="AI10143">
        <v>44920</v>
      </c>
      <c r="AK10143">
        <v>44966</v>
      </c>
    </row>
    <row r="10144" spans="1:43" hidden="1" outlineLevel="1" x14ac:dyDescent="0.3">
      <c r="A10144" s="25">
        <v>10134</v>
      </c>
      <c r="B10144" s="25" t="s">
        <v>112</v>
      </c>
      <c r="C10144" t="s">
        <v>67</v>
      </c>
      <c r="D10144" t="s">
        <v>11404</v>
      </c>
      <c r="E10144" t="s">
        <v>69</v>
      </c>
      <c r="F10144" s="48" t="s">
        <v>45240</v>
      </c>
      <c r="G10144" s="25" t="s">
        <v>1855</v>
      </c>
      <c r="H10144" t="s">
        <v>1856</v>
      </c>
      <c r="I10144" t="s">
        <v>1857</v>
      </c>
      <c r="J10144" s="25" t="s">
        <v>2482</v>
      </c>
      <c r="K10144" t="s">
        <v>3493</v>
      </c>
      <c r="L10144" t="s">
        <v>45241</v>
      </c>
      <c r="M10144" t="s">
        <v>45242</v>
      </c>
      <c r="N10144" t="s">
        <v>45243</v>
      </c>
      <c r="O10144" t="s">
        <v>6104</v>
      </c>
      <c r="P10144">
        <v>4</v>
      </c>
      <c r="Q10144">
        <v>4</v>
      </c>
      <c r="R10144">
        <v>6</v>
      </c>
      <c r="S10144" t="s">
        <v>116</v>
      </c>
      <c r="T10144">
        <v>25</v>
      </c>
      <c r="U10144">
        <v>36083.75</v>
      </c>
      <c r="V10144" t="s">
        <v>44313</v>
      </c>
      <c r="W10144" t="s">
        <v>45244</v>
      </c>
      <c r="Y10144" t="s">
        <v>34127</v>
      </c>
      <c r="AG10144" t="s">
        <v>45245</v>
      </c>
      <c r="AI10144">
        <v>45828</v>
      </c>
      <c r="AK10144">
        <v>45967</v>
      </c>
    </row>
    <row r="10145" spans="1:43" hidden="1" outlineLevel="1" x14ac:dyDescent="0.3">
      <c r="A10145" s="25">
        <v>10135</v>
      </c>
      <c r="B10145" s="25" t="s">
        <v>112</v>
      </c>
      <c r="C10145" t="s">
        <v>67</v>
      </c>
      <c r="D10145" t="s">
        <v>977</v>
      </c>
      <c r="E10145" t="s">
        <v>69</v>
      </c>
      <c r="F10145" s="48" t="s">
        <v>45246</v>
      </c>
      <c r="G10145" s="25" t="s">
        <v>1817</v>
      </c>
      <c r="H10145" t="s">
        <v>1873</v>
      </c>
      <c r="I10145" t="s">
        <v>564</v>
      </c>
      <c r="J10145" s="25" t="s">
        <v>210</v>
      </c>
      <c r="K10145" t="s">
        <v>211</v>
      </c>
      <c r="L10145" t="s">
        <v>45247</v>
      </c>
      <c r="M10145" t="s">
        <v>45248</v>
      </c>
      <c r="N10145" t="s">
        <v>45249</v>
      </c>
      <c r="O10145" t="s">
        <v>78</v>
      </c>
      <c r="P10145">
        <v>3</v>
      </c>
      <c r="Q10145">
        <v>0</v>
      </c>
      <c r="R10145">
        <v>0</v>
      </c>
      <c r="S10145" t="s">
        <v>79</v>
      </c>
      <c r="T10145">
        <v>67.2</v>
      </c>
      <c r="U10145">
        <v>51934.175999999999</v>
      </c>
      <c r="V10145" t="s">
        <v>1229</v>
      </c>
      <c r="W10145" t="s">
        <v>45250</v>
      </c>
      <c r="Y10145" t="s">
        <v>591</v>
      </c>
      <c r="AA10145" t="s">
        <v>584</v>
      </c>
      <c r="AI10145">
        <v>43769</v>
      </c>
      <c r="AJ10145">
        <v>45819</v>
      </c>
      <c r="AK10145">
        <v>45065</v>
      </c>
      <c r="AL10145">
        <v>-2</v>
      </c>
      <c r="AM10145">
        <v>2</v>
      </c>
      <c r="AN10145">
        <v>-1</v>
      </c>
      <c r="AO10145">
        <v>1</v>
      </c>
    </row>
    <row r="10146" spans="1:43" hidden="1" outlineLevel="1" x14ac:dyDescent="0.3">
      <c r="A10146" s="25">
        <v>10136</v>
      </c>
      <c r="B10146" s="25" t="s">
        <v>66</v>
      </c>
      <c r="C10146" t="s">
        <v>67</v>
      </c>
      <c r="D10146" t="s">
        <v>2598</v>
      </c>
      <c r="E10146" t="s">
        <v>69</v>
      </c>
      <c r="F10146" s="48" t="s">
        <v>45251</v>
      </c>
      <c r="G10146" s="25" t="s">
        <v>1817</v>
      </c>
      <c r="H10146" t="s">
        <v>1873</v>
      </c>
      <c r="I10146" t="s">
        <v>564</v>
      </c>
      <c r="J10146" s="25" t="s">
        <v>210</v>
      </c>
      <c r="K10146" t="s">
        <v>1047</v>
      </c>
      <c r="L10146" t="s">
        <v>45252</v>
      </c>
      <c r="M10146" t="s">
        <v>45253</v>
      </c>
      <c r="N10146" t="s">
        <v>45254</v>
      </c>
      <c r="O10146" t="s">
        <v>78</v>
      </c>
      <c r="P10146">
        <v>2</v>
      </c>
      <c r="Q10146">
        <v>1</v>
      </c>
      <c r="R10146">
        <v>2</v>
      </c>
      <c r="S10146" t="s">
        <v>79</v>
      </c>
      <c r="T10146">
        <v>166.5</v>
      </c>
      <c r="U10146">
        <v>25849.22</v>
      </c>
      <c r="V10146" t="s">
        <v>1229</v>
      </c>
      <c r="W10146" t="s">
        <v>45255</v>
      </c>
      <c r="Y10146" t="s">
        <v>787</v>
      </c>
      <c r="Z10146" s="25" t="s">
        <v>583</v>
      </c>
      <c r="AB10146" t="s">
        <v>585</v>
      </c>
      <c r="AI10146">
        <v>40915</v>
      </c>
    </row>
    <row r="10147" spans="1:43" hidden="1" outlineLevel="1" x14ac:dyDescent="0.3">
      <c r="A10147" s="25">
        <v>10137</v>
      </c>
      <c r="B10147" s="25" t="s">
        <v>66</v>
      </c>
      <c r="C10147" t="s">
        <v>67</v>
      </c>
      <c r="D10147" t="s">
        <v>4699</v>
      </c>
      <c r="E10147" t="s">
        <v>69</v>
      </c>
      <c r="F10147" s="48" t="s">
        <v>45256</v>
      </c>
      <c r="G10147" s="25" t="s">
        <v>1817</v>
      </c>
      <c r="H10147" t="s">
        <v>1873</v>
      </c>
      <c r="I10147" t="s">
        <v>564</v>
      </c>
      <c r="J10147" s="25" t="s">
        <v>210</v>
      </c>
      <c r="K10147" t="s">
        <v>1080</v>
      </c>
      <c r="L10147" t="s">
        <v>34653</v>
      </c>
      <c r="M10147" t="s">
        <v>34654</v>
      </c>
      <c r="N10147" t="s">
        <v>45257</v>
      </c>
      <c r="O10147" t="s">
        <v>78</v>
      </c>
      <c r="P10147">
        <v>3</v>
      </c>
      <c r="Q10147">
        <v>1</v>
      </c>
      <c r="R10147">
        <v>3</v>
      </c>
      <c r="S10147" t="s">
        <v>79</v>
      </c>
      <c r="T10147">
        <v>199.5136</v>
      </c>
      <c r="U10147">
        <v>30972.489600000001</v>
      </c>
      <c r="V10147" t="s">
        <v>1229</v>
      </c>
      <c r="W10147" t="s">
        <v>45258</v>
      </c>
      <c r="Y10147" t="s">
        <v>1042</v>
      </c>
      <c r="Z10147" s="25" t="s">
        <v>583</v>
      </c>
      <c r="AB10147" t="s">
        <v>83</v>
      </c>
      <c r="AI10147">
        <v>40915</v>
      </c>
      <c r="AJ10147">
        <v>45261</v>
      </c>
      <c r="AP10147">
        <v>-1</v>
      </c>
      <c r="AQ10147">
        <v>1</v>
      </c>
    </row>
    <row r="10148" spans="1:43" hidden="1" outlineLevel="1" x14ac:dyDescent="0.3">
      <c r="A10148" s="25">
        <v>10138</v>
      </c>
      <c r="B10148" s="25" t="s">
        <v>112</v>
      </c>
      <c r="C10148" t="s">
        <v>67</v>
      </c>
      <c r="D10148" t="s">
        <v>9595</v>
      </c>
      <c r="E10148" t="s">
        <v>69</v>
      </c>
      <c r="F10148" s="48" t="s">
        <v>45259</v>
      </c>
      <c r="G10148" s="25" t="s">
        <v>1817</v>
      </c>
      <c r="H10148" t="s">
        <v>1873</v>
      </c>
      <c r="I10148" t="s">
        <v>564</v>
      </c>
      <c r="J10148" s="25" t="s">
        <v>1899</v>
      </c>
      <c r="K10148" t="s">
        <v>1900</v>
      </c>
      <c r="L10148" t="s">
        <v>34653</v>
      </c>
      <c r="M10148" t="s">
        <v>34654</v>
      </c>
      <c r="N10148" t="s">
        <v>45260</v>
      </c>
      <c r="O10148" t="s">
        <v>78</v>
      </c>
      <c r="P10148">
        <v>1</v>
      </c>
      <c r="Q10148">
        <v>1</v>
      </c>
      <c r="R10148">
        <v>2</v>
      </c>
      <c r="S10148" t="s">
        <v>116</v>
      </c>
      <c r="T10148">
        <v>544.16</v>
      </c>
      <c r="U10148">
        <v>646685.18559999997</v>
      </c>
      <c r="V10148" t="s">
        <v>1229</v>
      </c>
      <c r="W10148" t="s">
        <v>45261</v>
      </c>
      <c r="Y10148" t="s">
        <v>1042</v>
      </c>
      <c r="Z10148" s="25" t="s">
        <v>583</v>
      </c>
      <c r="AA10148" t="s">
        <v>584</v>
      </c>
      <c r="AB10148" t="s">
        <v>645</v>
      </c>
      <c r="AH10148" t="s">
        <v>45262</v>
      </c>
      <c r="AI10148">
        <v>43769</v>
      </c>
      <c r="AJ10148">
        <v>45939</v>
      </c>
      <c r="AK10148">
        <v>45967</v>
      </c>
      <c r="AL10148">
        <v>-1</v>
      </c>
      <c r="AM10148">
        <v>1</v>
      </c>
    </row>
    <row r="10149" spans="1:43" hidden="1" outlineLevel="1" x14ac:dyDescent="0.3">
      <c r="A10149" s="25">
        <v>10139</v>
      </c>
      <c r="B10149" s="25" t="s">
        <v>66</v>
      </c>
      <c r="C10149" t="s">
        <v>67</v>
      </c>
      <c r="D10149" t="s">
        <v>9595</v>
      </c>
      <c r="E10149" t="s">
        <v>69</v>
      </c>
      <c r="F10149" s="48" t="s">
        <v>45263</v>
      </c>
      <c r="G10149" s="25" t="s">
        <v>1817</v>
      </c>
      <c r="H10149" t="s">
        <v>1873</v>
      </c>
      <c r="I10149" t="s">
        <v>564</v>
      </c>
      <c r="J10149" s="25" t="s">
        <v>1899</v>
      </c>
      <c r="K10149" t="s">
        <v>1900</v>
      </c>
      <c r="L10149" t="s">
        <v>34653</v>
      </c>
      <c r="M10149" t="s">
        <v>34654</v>
      </c>
      <c r="N10149" t="s">
        <v>45264</v>
      </c>
      <c r="O10149" t="s">
        <v>78</v>
      </c>
      <c r="P10149">
        <v>3</v>
      </c>
      <c r="Q10149">
        <v>0</v>
      </c>
      <c r="R10149">
        <v>0</v>
      </c>
      <c r="S10149" t="s">
        <v>79</v>
      </c>
      <c r="T10149">
        <v>499.53399999999999</v>
      </c>
      <c r="U10149">
        <v>77547.661900000006</v>
      </c>
      <c r="V10149" t="s">
        <v>1229</v>
      </c>
      <c r="W10149" t="s">
        <v>45265</v>
      </c>
      <c r="Y10149" t="s">
        <v>1042</v>
      </c>
      <c r="Z10149" s="25" t="s">
        <v>583</v>
      </c>
      <c r="AA10149" t="s">
        <v>584</v>
      </c>
      <c r="AB10149" t="s">
        <v>645</v>
      </c>
      <c r="AH10149" t="s">
        <v>45266</v>
      </c>
      <c r="AI10149">
        <v>40915</v>
      </c>
      <c r="AJ10149">
        <v>44057</v>
      </c>
    </row>
    <row r="10150" spans="1:43" hidden="1" outlineLevel="1" x14ac:dyDescent="0.3">
      <c r="A10150" s="25">
        <v>10140</v>
      </c>
      <c r="B10150" s="25" t="s">
        <v>66</v>
      </c>
      <c r="C10150" t="s">
        <v>67</v>
      </c>
      <c r="D10150" t="s">
        <v>14116</v>
      </c>
      <c r="E10150" t="s">
        <v>197</v>
      </c>
      <c r="F10150" s="48" t="s">
        <v>45267</v>
      </c>
      <c r="G10150" s="25" t="s">
        <v>1817</v>
      </c>
      <c r="H10150" t="s">
        <v>1873</v>
      </c>
      <c r="I10150" t="s">
        <v>564</v>
      </c>
      <c r="J10150" s="25" t="s">
        <v>210</v>
      </c>
      <c r="K10150" t="s">
        <v>211</v>
      </c>
      <c r="L10150" t="s">
        <v>34653</v>
      </c>
      <c r="M10150" t="s">
        <v>34654</v>
      </c>
      <c r="N10150" t="s">
        <v>45268</v>
      </c>
      <c r="O10150" t="s">
        <v>78</v>
      </c>
      <c r="P10150">
        <v>3</v>
      </c>
      <c r="Q10150">
        <v>1</v>
      </c>
      <c r="R10150">
        <v>2</v>
      </c>
      <c r="S10150" t="s">
        <v>79</v>
      </c>
      <c r="T10150">
        <v>6154.8280999999997</v>
      </c>
      <c r="U10150">
        <v>956217.39199999999</v>
      </c>
      <c r="V10150" t="s">
        <v>1229</v>
      </c>
      <c r="W10150" t="s">
        <v>45269</v>
      </c>
      <c r="Y10150" t="s">
        <v>1042</v>
      </c>
      <c r="Z10150" s="25" t="s">
        <v>583</v>
      </c>
      <c r="AA10150" t="s">
        <v>584</v>
      </c>
      <c r="AB10150" t="s">
        <v>645</v>
      </c>
      <c r="AI10150">
        <v>40915</v>
      </c>
      <c r="AJ10150">
        <v>45638</v>
      </c>
      <c r="AN10150">
        <v>-2</v>
      </c>
      <c r="AO10150">
        <v>2</v>
      </c>
    </row>
    <row r="10151" spans="1:43" hidden="1" outlineLevel="1" x14ac:dyDescent="0.3">
      <c r="A10151" s="25">
        <v>10141</v>
      </c>
      <c r="B10151" s="25" t="s">
        <v>112</v>
      </c>
      <c r="C10151" t="s">
        <v>67</v>
      </c>
      <c r="D10151" t="s">
        <v>6298</v>
      </c>
      <c r="E10151" t="s">
        <v>69</v>
      </c>
      <c r="F10151" s="48" t="s">
        <v>45270</v>
      </c>
      <c r="G10151" s="25" t="s">
        <v>1817</v>
      </c>
      <c r="H10151" t="s">
        <v>1873</v>
      </c>
      <c r="I10151" t="s">
        <v>564</v>
      </c>
      <c r="J10151" s="25" t="s">
        <v>210</v>
      </c>
      <c r="K10151" t="s">
        <v>211</v>
      </c>
      <c r="L10151" t="s">
        <v>45271</v>
      </c>
      <c r="M10151" t="s">
        <v>45272</v>
      </c>
      <c r="N10151" t="s">
        <v>45273</v>
      </c>
      <c r="O10151" t="s">
        <v>78</v>
      </c>
      <c r="P10151">
        <v>1</v>
      </c>
      <c r="Q10151">
        <v>0</v>
      </c>
      <c r="R10151">
        <v>1</v>
      </c>
      <c r="S10151" t="s">
        <v>116</v>
      </c>
      <c r="T10151">
        <v>79.3</v>
      </c>
      <c r="U10151">
        <v>94240.913</v>
      </c>
      <c r="V10151" t="s">
        <v>1884</v>
      </c>
      <c r="W10151" t="s">
        <v>45274</v>
      </c>
      <c r="Y10151" t="s">
        <v>217</v>
      </c>
      <c r="AB10151" t="s">
        <v>83</v>
      </c>
      <c r="AI10151">
        <v>43769</v>
      </c>
      <c r="AK10151">
        <v>44996</v>
      </c>
    </row>
    <row r="10152" spans="1:43" hidden="1" outlineLevel="1" x14ac:dyDescent="0.3">
      <c r="A10152" s="25">
        <v>10142</v>
      </c>
      <c r="B10152" s="25" t="s">
        <v>66</v>
      </c>
      <c r="C10152" t="s">
        <v>67</v>
      </c>
      <c r="D10152" t="s">
        <v>9756</v>
      </c>
      <c r="E10152" t="s">
        <v>69</v>
      </c>
      <c r="F10152" s="48" t="s">
        <v>45275</v>
      </c>
      <c r="G10152" s="25" t="s">
        <v>1817</v>
      </c>
      <c r="H10152" t="s">
        <v>1873</v>
      </c>
      <c r="I10152" t="s">
        <v>564</v>
      </c>
      <c r="J10152" s="25" t="s">
        <v>210</v>
      </c>
      <c r="K10152" t="s">
        <v>1080</v>
      </c>
      <c r="L10152" t="s">
        <v>45276</v>
      </c>
      <c r="M10152" t="s">
        <v>45277</v>
      </c>
      <c r="N10152" t="s">
        <v>45278</v>
      </c>
      <c r="O10152" t="s">
        <v>78</v>
      </c>
      <c r="P10152">
        <v>13</v>
      </c>
      <c r="Q10152">
        <v>0</v>
      </c>
      <c r="R10152">
        <v>0</v>
      </c>
      <c r="S10152" t="s">
        <v>79</v>
      </c>
      <c r="T10152">
        <v>145.13990000000001</v>
      </c>
      <c r="U10152">
        <v>22531.515899999999</v>
      </c>
      <c r="V10152" t="s">
        <v>1884</v>
      </c>
      <c r="W10152" t="s">
        <v>40420</v>
      </c>
      <c r="Y10152" t="s">
        <v>582</v>
      </c>
      <c r="Z10152" s="25" t="s">
        <v>583</v>
      </c>
      <c r="AA10152" t="s">
        <v>584</v>
      </c>
      <c r="AB10152" t="s">
        <v>645</v>
      </c>
      <c r="AI10152">
        <v>40915</v>
      </c>
      <c r="AJ10152">
        <v>45987</v>
      </c>
      <c r="AL10152">
        <v>-3</v>
      </c>
      <c r="AM10152">
        <v>3</v>
      </c>
    </row>
    <row r="10153" spans="1:43" hidden="1" outlineLevel="1" x14ac:dyDescent="0.3">
      <c r="A10153" s="25">
        <v>10143</v>
      </c>
      <c r="B10153" s="25" t="s">
        <v>66</v>
      </c>
      <c r="C10153" t="s">
        <v>67</v>
      </c>
      <c r="D10153" t="s">
        <v>3882</v>
      </c>
      <c r="E10153" t="s">
        <v>69</v>
      </c>
      <c r="F10153" s="48" t="s">
        <v>45279</v>
      </c>
      <c r="G10153" s="25" t="s">
        <v>1817</v>
      </c>
      <c r="H10153" t="s">
        <v>1873</v>
      </c>
      <c r="I10153" t="s">
        <v>564</v>
      </c>
      <c r="J10153" s="25" t="s">
        <v>210</v>
      </c>
      <c r="K10153" t="s">
        <v>211</v>
      </c>
      <c r="L10153" t="s">
        <v>45280</v>
      </c>
      <c r="M10153" t="s">
        <v>45281</v>
      </c>
      <c r="N10153" t="s">
        <v>1890</v>
      </c>
      <c r="O10153" t="s">
        <v>78</v>
      </c>
      <c r="P10153">
        <v>20</v>
      </c>
      <c r="Q10153">
        <v>0</v>
      </c>
      <c r="R10153">
        <v>0</v>
      </c>
      <c r="S10153" t="s">
        <v>79</v>
      </c>
      <c r="T10153">
        <v>225.0153</v>
      </c>
      <c r="U10153">
        <v>34931.379200000003</v>
      </c>
      <c r="V10153" t="s">
        <v>1884</v>
      </c>
      <c r="W10153" t="s">
        <v>45282</v>
      </c>
      <c r="Y10153" t="s">
        <v>1618</v>
      </c>
      <c r="AA10153" t="s">
        <v>584</v>
      </c>
      <c r="AB10153" t="s">
        <v>83</v>
      </c>
      <c r="AI10153">
        <v>40915</v>
      </c>
      <c r="AJ10153">
        <v>46024</v>
      </c>
      <c r="AL10153">
        <v>-3</v>
      </c>
      <c r="AM10153">
        <v>2</v>
      </c>
    </row>
    <row r="10154" spans="1:43" hidden="1" outlineLevel="1" x14ac:dyDescent="0.3">
      <c r="A10154" s="25">
        <v>10144</v>
      </c>
      <c r="B10154" s="25" t="s">
        <v>66</v>
      </c>
      <c r="C10154" t="s">
        <v>67</v>
      </c>
      <c r="D10154" t="s">
        <v>3023</v>
      </c>
      <c r="E10154" t="s">
        <v>69</v>
      </c>
      <c r="F10154" s="48" t="s">
        <v>45283</v>
      </c>
      <c r="G10154" s="25" t="s">
        <v>1817</v>
      </c>
      <c r="H10154" t="s">
        <v>1873</v>
      </c>
      <c r="I10154" t="s">
        <v>564</v>
      </c>
      <c r="J10154" s="25" t="s">
        <v>74</v>
      </c>
      <c r="K10154" t="s">
        <v>75</v>
      </c>
      <c r="L10154" t="s">
        <v>45284</v>
      </c>
      <c r="M10154" t="s">
        <v>45285</v>
      </c>
      <c r="N10154" t="s">
        <v>45286</v>
      </c>
      <c r="O10154" t="s">
        <v>78</v>
      </c>
      <c r="P10154">
        <v>8</v>
      </c>
      <c r="Q10154">
        <v>0</v>
      </c>
      <c r="R10154">
        <v>0</v>
      </c>
      <c r="S10154" t="s">
        <v>79</v>
      </c>
      <c r="T10154">
        <v>34.937800000000003</v>
      </c>
      <c r="U10154">
        <v>5424.0866999999998</v>
      </c>
      <c r="V10154" t="s">
        <v>1229</v>
      </c>
      <c r="W10154" t="s">
        <v>45287</v>
      </c>
      <c r="Y10154" t="s">
        <v>591</v>
      </c>
      <c r="Z10154" s="25" t="s">
        <v>583</v>
      </c>
      <c r="AA10154" t="s">
        <v>584</v>
      </c>
      <c r="AB10154" t="s">
        <v>758</v>
      </c>
      <c r="AI10154">
        <v>40915</v>
      </c>
      <c r="AJ10154">
        <v>44123</v>
      </c>
    </row>
    <row r="10155" spans="1:43" hidden="1" outlineLevel="1" x14ac:dyDescent="0.3">
      <c r="A10155" s="25">
        <v>10145</v>
      </c>
      <c r="B10155" s="25" t="s">
        <v>66</v>
      </c>
      <c r="C10155" t="s">
        <v>67</v>
      </c>
      <c r="D10155" t="s">
        <v>26193</v>
      </c>
      <c r="E10155" t="s">
        <v>69</v>
      </c>
      <c r="F10155" s="48" t="s">
        <v>45288</v>
      </c>
      <c r="G10155" s="25" t="s">
        <v>1817</v>
      </c>
      <c r="H10155" t="s">
        <v>1873</v>
      </c>
      <c r="I10155" t="s">
        <v>564</v>
      </c>
      <c r="J10155" s="25" t="s">
        <v>74</v>
      </c>
      <c r="K10155" t="s">
        <v>75</v>
      </c>
      <c r="L10155" t="s">
        <v>45289</v>
      </c>
      <c r="M10155" t="s">
        <v>45290</v>
      </c>
      <c r="N10155" t="s">
        <v>45291</v>
      </c>
      <c r="O10155" t="s">
        <v>78</v>
      </c>
      <c r="P10155">
        <v>10</v>
      </c>
      <c r="Q10155">
        <v>0</v>
      </c>
      <c r="R10155">
        <v>0</v>
      </c>
      <c r="S10155" t="s">
        <v>79</v>
      </c>
      <c r="T10155">
        <v>51.9009</v>
      </c>
      <c r="U10155">
        <v>8063.2143999999998</v>
      </c>
      <c r="V10155" t="s">
        <v>1884</v>
      </c>
      <c r="W10155" t="s">
        <v>45292</v>
      </c>
      <c r="Y10155" t="s">
        <v>591</v>
      </c>
      <c r="AA10155" t="s">
        <v>584</v>
      </c>
      <c r="AB10155" t="s">
        <v>758</v>
      </c>
      <c r="AI10155">
        <v>40915</v>
      </c>
      <c r="AJ10155">
        <v>45800</v>
      </c>
      <c r="AL10155">
        <v>-4</v>
      </c>
      <c r="AM10155">
        <v>2</v>
      </c>
    </row>
    <row r="10156" spans="1:43" hidden="1" outlineLevel="1" x14ac:dyDescent="0.3">
      <c r="A10156" s="25">
        <v>10146</v>
      </c>
      <c r="B10156" s="25" t="s">
        <v>66</v>
      </c>
      <c r="C10156" t="s">
        <v>67</v>
      </c>
      <c r="D10156" t="s">
        <v>9383</v>
      </c>
      <c r="E10156" t="s">
        <v>69</v>
      </c>
      <c r="F10156" s="48" t="s">
        <v>45293</v>
      </c>
      <c r="G10156" s="25" t="s">
        <v>1817</v>
      </c>
      <c r="H10156" t="s">
        <v>1873</v>
      </c>
      <c r="I10156" t="s">
        <v>564</v>
      </c>
      <c r="J10156" s="25" t="s">
        <v>864</v>
      </c>
      <c r="K10156" t="s">
        <v>865</v>
      </c>
      <c r="L10156" t="s">
        <v>45289</v>
      </c>
      <c r="M10156" t="s">
        <v>45294</v>
      </c>
      <c r="N10156" t="s">
        <v>45295</v>
      </c>
      <c r="O10156" t="s">
        <v>78</v>
      </c>
      <c r="P10156">
        <v>9</v>
      </c>
      <c r="Q10156">
        <v>0</v>
      </c>
      <c r="R10156">
        <v>0</v>
      </c>
      <c r="S10156" t="s">
        <v>79</v>
      </c>
      <c r="T10156">
        <v>27.660900000000002</v>
      </c>
      <c r="U10156">
        <v>4300.6889000000001</v>
      </c>
      <c r="V10156" t="s">
        <v>1884</v>
      </c>
      <c r="W10156" t="s">
        <v>45296</v>
      </c>
      <c r="Y10156" t="s">
        <v>591</v>
      </c>
      <c r="AB10156" t="s">
        <v>758</v>
      </c>
      <c r="AI10156">
        <v>41245</v>
      </c>
    </row>
    <row r="10157" spans="1:43" hidden="1" outlineLevel="1" x14ac:dyDescent="0.3">
      <c r="A10157" s="25">
        <v>10147</v>
      </c>
      <c r="B10157" s="25" t="s">
        <v>66</v>
      </c>
      <c r="C10157" t="s">
        <v>67</v>
      </c>
      <c r="D10157" t="s">
        <v>9580</v>
      </c>
      <c r="E10157" t="s">
        <v>69</v>
      </c>
      <c r="F10157" s="48" t="s">
        <v>45297</v>
      </c>
      <c r="G10157" s="25" t="s">
        <v>1817</v>
      </c>
      <c r="H10157" t="s">
        <v>1873</v>
      </c>
      <c r="I10157" t="s">
        <v>564</v>
      </c>
      <c r="J10157" s="25" t="s">
        <v>210</v>
      </c>
      <c r="K10157" t="s">
        <v>1482</v>
      </c>
      <c r="L10157" t="s">
        <v>45298</v>
      </c>
      <c r="M10157" t="s">
        <v>45299</v>
      </c>
      <c r="N10157" t="s">
        <v>45300</v>
      </c>
      <c r="O10157" t="s">
        <v>78</v>
      </c>
      <c r="P10157">
        <v>1</v>
      </c>
      <c r="Q10157">
        <v>0</v>
      </c>
      <c r="R10157">
        <v>0</v>
      </c>
      <c r="S10157" t="s">
        <v>79</v>
      </c>
      <c r="T10157">
        <v>4327.7947999999997</v>
      </c>
      <c r="U10157">
        <v>671846.86069999996</v>
      </c>
      <c r="V10157" t="s">
        <v>1884</v>
      </c>
      <c r="W10157" t="s">
        <v>45301</v>
      </c>
      <c r="Y10157" t="s">
        <v>1618</v>
      </c>
      <c r="AB10157" t="s">
        <v>83</v>
      </c>
      <c r="AI10157">
        <v>40915</v>
      </c>
    </row>
    <row r="10158" spans="1:43" hidden="1" outlineLevel="1" x14ac:dyDescent="0.3">
      <c r="A10158" s="25">
        <v>10148</v>
      </c>
      <c r="B10158" s="25" t="s">
        <v>66</v>
      </c>
      <c r="C10158" t="s">
        <v>67</v>
      </c>
      <c r="D10158" t="s">
        <v>9502</v>
      </c>
      <c r="E10158" t="s">
        <v>69</v>
      </c>
      <c r="F10158" s="48" t="s">
        <v>45302</v>
      </c>
      <c r="G10158" s="25" t="s">
        <v>1817</v>
      </c>
      <c r="H10158" t="s">
        <v>1873</v>
      </c>
      <c r="I10158" t="s">
        <v>564</v>
      </c>
      <c r="J10158" s="25" t="s">
        <v>210</v>
      </c>
      <c r="K10158" t="s">
        <v>1482</v>
      </c>
      <c r="L10158" t="s">
        <v>45303</v>
      </c>
      <c r="M10158" t="s">
        <v>45304</v>
      </c>
      <c r="N10158" t="s">
        <v>45300</v>
      </c>
      <c r="O10158" t="s">
        <v>78</v>
      </c>
      <c r="P10158">
        <v>2</v>
      </c>
      <c r="Q10158">
        <v>1</v>
      </c>
      <c r="R10158">
        <v>2</v>
      </c>
      <c r="S10158" t="s">
        <v>79</v>
      </c>
      <c r="T10158">
        <v>145.88</v>
      </c>
      <c r="U10158">
        <v>22647.95</v>
      </c>
      <c r="V10158" t="s">
        <v>1884</v>
      </c>
      <c r="W10158" t="s">
        <v>45305</v>
      </c>
      <c r="Y10158" t="s">
        <v>217</v>
      </c>
      <c r="AI10158">
        <v>40915</v>
      </c>
    </row>
    <row r="10159" spans="1:43" hidden="1" outlineLevel="1" x14ac:dyDescent="0.3">
      <c r="A10159" s="25">
        <v>10149</v>
      </c>
      <c r="B10159" s="25" t="s">
        <v>66</v>
      </c>
      <c r="C10159" t="s">
        <v>67</v>
      </c>
      <c r="D10159" t="s">
        <v>544</v>
      </c>
      <c r="E10159" t="s">
        <v>69</v>
      </c>
      <c r="F10159" s="48" t="s">
        <v>45306</v>
      </c>
      <c r="G10159" s="25" t="s">
        <v>1817</v>
      </c>
      <c r="H10159" t="s">
        <v>1873</v>
      </c>
      <c r="I10159" t="s">
        <v>564</v>
      </c>
      <c r="J10159" s="25" t="s">
        <v>210</v>
      </c>
      <c r="K10159" t="s">
        <v>1482</v>
      </c>
      <c r="L10159" t="s">
        <v>45307</v>
      </c>
      <c r="M10159" t="s">
        <v>45308</v>
      </c>
      <c r="N10159" t="s">
        <v>45309</v>
      </c>
      <c r="O10159" t="s">
        <v>78</v>
      </c>
      <c r="P10159">
        <v>1</v>
      </c>
      <c r="Q10159">
        <v>0</v>
      </c>
      <c r="R10159">
        <v>0</v>
      </c>
      <c r="S10159" t="s">
        <v>79</v>
      </c>
      <c r="T10159">
        <v>704.24990000000003</v>
      </c>
      <c r="U10159">
        <v>109335.2</v>
      </c>
      <c r="V10159" t="s">
        <v>1229</v>
      </c>
      <c r="W10159" t="s">
        <v>45308</v>
      </c>
      <c r="Y10159" t="s">
        <v>217</v>
      </c>
      <c r="Z10159" s="25" t="s">
        <v>583</v>
      </c>
      <c r="AA10159" t="s">
        <v>584</v>
      </c>
      <c r="AB10159" t="s">
        <v>645</v>
      </c>
      <c r="AI10159">
        <v>40915</v>
      </c>
    </row>
    <row r="10160" spans="1:43" hidden="1" outlineLevel="1" x14ac:dyDescent="0.3">
      <c r="A10160" s="25">
        <v>10150</v>
      </c>
      <c r="B10160" s="25" t="s">
        <v>66</v>
      </c>
      <c r="C10160" t="s">
        <v>67</v>
      </c>
      <c r="D10160" t="s">
        <v>544</v>
      </c>
      <c r="E10160" t="s">
        <v>69</v>
      </c>
      <c r="F10160" s="48" t="s">
        <v>45310</v>
      </c>
      <c r="G10160" s="25" t="s">
        <v>1817</v>
      </c>
      <c r="H10160" t="s">
        <v>1873</v>
      </c>
      <c r="I10160" t="s">
        <v>564</v>
      </c>
      <c r="J10160" s="25" t="s">
        <v>210</v>
      </c>
      <c r="K10160" t="s">
        <v>1482</v>
      </c>
      <c r="L10160" t="s">
        <v>17448</v>
      </c>
      <c r="M10160" t="s">
        <v>45311</v>
      </c>
      <c r="N10160" t="s">
        <v>45312</v>
      </c>
      <c r="O10160" t="s">
        <v>78</v>
      </c>
      <c r="P10160">
        <v>1</v>
      </c>
      <c r="Q10160">
        <v>0</v>
      </c>
      <c r="R10160">
        <v>0</v>
      </c>
      <c r="S10160" t="s">
        <v>79</v>
      </c>
      <c r="T10160">
        <v>130.88</v>
      </c>
      <c r="U10160">
        <v>20319.2</v>
      </c>
      <c r="V10160" t="s">
        <v>1229</v>
      </c>
      <c r="W10160" t="s">
        <v>45313</v>
      </c>
      <c r="Y10160" t="s">
        <v>591</v>
      </c>
      <c r="Z10160" s="25" t="s">
        <v>583</v>
      </c>
      <c r="AB10160" t="s">
        <v>83</v>
      </c>
      <c r="AI10160">
        <v>40915</v>
      </c>
    </row>
    <row r="10161" spans="1:43" hidden="1" outlineLevel="1" x14ac:dyDescent="0.3">
      <c r="A10161" s="25">
        <v>10151</v>
      </c>
      <c r="B10161" s="25" t="s">
        <v>66</v>
      </c>
      <c r="C10161" t="s">
        <v>67</v>
      </c>
      <c r="D10161" t="s">
        <v>9595</v>
      </c>
      <c r="E10161" t="s">
        <v>69</v>
      </c>
      <c r="F10161" s="48" t="s">
        <v>45314</v>
      </c>
      <c r="G10161" s="25" t="s">
        <v>1817</v>
      </c>
      <c r="H10161" t="s">
        <v>1873</v>
      </c>
      <c r="I10161" t="s">
        <v>564</v>
      </c>
      <c r="J10161" s="25" t="s">
        <v>210</v>
      </c>
      <c r="K10161" t="s">
        <v>1080</v>
      </c>
      <c r="L10161" t="s">
        <v>45303</v>
      </c>
      <c r="M10161" t="s">
        <v>45315</v>
      </c>
      <c r="N10161" t="s">
        <v>7290</v>
      </c>
      <c r="O10161" t="s">
        <v>78</v>
      </c>
      <c r="P10161">
        <v>2</v>
      </c>
      <c r="Q10161">
        <v>0</v>
      </c>
      <c r="R10161">
        <v>0</v>
      </c>
      <c r="S10161" t="s">
        <v>79</v>
      </c>
      <c r="T10161">
        <v>148.88040000000001</v>
      </c>
      <c r="U10161">
        <v>23113.71</v>
      </c>
      <c r="V10161" t="s">
        <v>1884</v>
      </c>
      <c r="W10161" t="s">
        <v>45316</v>
      </c>
      <c r="Y10161" t="s">
        <v>1618</v>
      </c>
      <c r="AB10161" t="s">
        <v>83</v>
      </c>
      <c r="AG10161" t="s">
        <v>45317</v>
      </c>
      <c r="AI10161">
        <v>40915</v>
      </c>
    </row>
    <row r="10162" spans="1:43" hidden="1" outlineLevel="1" x14ac:dyDescent="0.3">
      <c r="A10162" s="25">
        <v>10152</v>
      </c>
      <c r="B10162" s="25" t="s">
        <v>66</v>
      </c>
      <c r="C10162" t="s">
        <v>67</v>
      </c>
      <c r="D10162" t="s">
        <v>13891</v>
      </c>
      <c r="E10162" t="s">
        <v>197</v>
      </c>
      <c r="F10162" s="48" t="s">
        <v>45318</v>
      </c>
      <c r="G10162" s="25" t="s">
        <v>1817</v>
      </c>
      <c r="H10162" t="s">
        <v>1873</v>
      </c>
      <c r="I10162" t="s">
        <v>564</v>
      </c>
      <c r="J10162" s="25" t="s">
        <v>210</v>
      </c>
      <c r="K10162" t="s">
        <v>1080</v>
      </c>
      <c r="L10162" t="s">
        <v>45303</v>
      </c>
      <c r="M10162" t="s">
        <v>45319</v>
      </c>
      <c r="N10162" t="s">
        <v>45320</v>
      </c>
      <c r="O10162" t="s">
        <v>78</v>
      </c>
      <c r="P10162">
        <v>1</v>
      </c>
      <c r="Q10162">
        <v>0</v>
      </c>
      <c r="R10162">
        <v>0</v>
      </c>
      <c r="S10162" t="s">
        <v>79</v>
      </c>
      <c r="T10162">
        <v>205.14009999999999</v>
      </c>
      <c r="U10162">
        <v>38196.734400000001</v>
      </c>
      <c r="V10162" t="s">
        <v>1884</v>
      </c>
      <c r="W10162" t="s">
        <v>45321</v>
      </c>
      <c r="Y10162" t="s">
        <v>217</v>
      </c>
      <c r="AI10162">
        <v>40915</v>
      </c>
      <c r="AJ10162">
        <v>44846</v>
      </c>
      <c r="AK10162">
        <v>42337</v>
      </c>
    </row>
    <row r="10163" spans="1:43" hidden="1" outlineLevel="1" x14ac:dyDescent="0.3">
      <c r="A10163" s="25">
        <v>10153</v>
      </c>
      <c r="B10163" s="25" t="s">
        <v>66</v>
      </c>
      <c r="C10163" t="s">
        <v>67</v>
      </c>
      <c r="D10163" t="s">
        <v>15042</v>
      </c>
      <c r="E10163" t="s">
        <v>69</v>
      </c>
      <c r="F10163" s="48" t="s">
        <v>45322</v>
      </c>
      <c r="G10163" s="25" t="s">
        <v>1817</v>
      </c>
      <c r="H10163" t="s">
        <v>1873</v>
      </c>
      <c r="I10163" t="s">
        <v>564</v>
      </c>
      <c r="J10163" s="25" t="s">
        <v>210</v>
      </c>
      <c r="K10163" t="s">
        <v>1482</v>
      </c>
      <c r="L10163" t="s">
        <v>45303</v>
      </c>
      <c r="M10163" t="s">
        <v>45323</v>
      </c>
      <c r="N10163" t="s">
        <v>45300</v>
      </c>
      <c r="O10163" t="s">
        <v>78</v>
      </c>
      <c r="P10163">
        <v>1</v>
      </c>
      <c r="Q10163">
        <v>0</v>
      </c>
      <c r="R10163">
        <v>0</v>
      </c>
      <c r="S10163" t="s">
        <v>79</v>
      </c>
      <c r="T10163">
        <v>735.00019999999995</v>
      </c>
      <c r="U10163">
        <v>114109.2</v>
      </c>
      <c r="V10163" t="s">
        <v>1884</v>
      </c>
      <c r="W10163" t="s">
        <v>45324</v>
      </c>
      <c r="Y10163" t="s">
        <v>1618</v>
      </c>
      <c r="AB10163" t="s">
        <v>645</v>
      </c>
      <c r="AI10163">
        <v>40915</v>
      </c>
    </row>
    <row r="10164" spans="1:43" hidden="1" outlineLevel="1" x14ac:dyDescent="0.3">
      <c r="A10164" s="25">
        <v>10154</v>
      </c>
      <c r="B10164" s="25" t="s">
        <v>112</v>
      </c>
      <c r="C10164" t="s">
        <v>67</v>
      </c>
      <c r="D10164" t="s">
        <v>977</v>
      </c>
      <c r="E10164" t="s">
        <v>69</v>
      </c>
      <c r="F10164" s="48" t="s">
        <v>45325</v>
      </c>
      <c r="G10164" s="25" t="s">
        <v>1817</v>
      </c>
      <c r="H10164" t="s">
        <v>1873</v>
      </c>
      <c r="I10164" t="s">
        <v>564</v>
      </c>
      <c r="J10164" s="25" t="s">
        <v>210</v>
      </c>
      <c r="K10164" t="s">
        <v>1482</v>
      </c>
      <c r="L10164" t="s">
        <v>6164</v>
      </c>
      <c r="M10164" t="s">
        <v>45326</v>
      </c>
      <c r="N10164" t="s">
        <v>45327</v>
      </c>
      <c r="O10164" t="s">
        <v>78</v>
      </c>
      <c r="P10164">
        <v>2</v>
      </c>
      <c r="Q10164">
        <v>1</v>
      </c>
      <c r="R10164">
        <v>2</v>
      </c>
      <c r="S10164" t="s">
        <v>116</v>
      </c>
      <c r="T10164">
        <v>553.47</v>
      </c>
      <c r="U10164">
        <v>828705.09629999998</v>
      </c>
      <c r="V10164" t="s">
        <v>1229</v>
      </c>
      <c r="W10164" t="s">
        <v>45328</v>
      </c>
      <c r="Y10164" t="s">
        <v>1498</v>
      </c>
      <c r="Z10164" s="25" t="s">
        <v>583</v>
      </c>
      <c r="AA10164" t="s">
        <v>584</v>
      </c>
      <c r="AB10164" t="s">
        <v>83</v>
      </c>
      <c r="AH10164" t="s">
        <v>45329</v>
      </c>
      <c r="AI10164">
        <v>43769</v>
      </c>
      <c r="AK10164">
        <v>45905</v>
      </c>
    </row>
    <row r="10165" spans="1:43" hidden="1" outlineLevel="1" x14ac:dyDescent="0.3">
      <c r="A10165" s="25">
        <v>10155</v>
      </c>
      <c r="B10165" s="25" t="s">
        <v>66</v>
      </c>
      <c r="C10165" t="s">
        <v>67</v>
      </c>
      <c r="D10165" t="s">
        <v>977</v>
      </c>
      <c r="E10165" t="s">
        <v>69</v>
      </c>
      <c r="F10165" s="48" t="s">
        <v>45330</v>
      </c>
      <c r="G10165" s="25" t="s">
        <v>1817</v>
      </c>
      <c r="H10165" t="s">
        <v>1873</v>
      </c>
      <c r="I10165" t="s">
        <v>564</v>
      </c>
      <c r="J10165" s="25" t="s">
        <v>210</v>
      </c>
      <c r="K10165" t="s">
        <v>1482</v>
      </c>
      <c r="L10165" t="s">
        <v>6164</v>
      </c>
      <c r="M10165" t="s">
        <v>45326</v>
      </c>
      <c r="N10165" t="s">
        <v>45331</v>
      </c>
      <c r="O10165" t="s">
        <v>78</v>
      </c>
      <c r="P10165">
        <v>1</v>
      </c>
      <c r="Q10165">
        <v>1</v>
      </c>
      <c r="R10165">
        <v>2</v>
      </c>
      <c r="S10165" t="s">
        <v>79</v>
      </c>
      <c r="T10165">
        <v>369</v>
      </c>
      <c r="U10165">
        <v>57287.46</v>
      </c>
      <c r="V10165" t="s">
        <v>1229</v>
      </c>
      <c r="W10165" t="s">
        <v>45332</v>
      </c>
      <c r="Y10165" t="s">
        <v>1498</v>
      </c>
      <c r="Z10165" s="25" t="s">
        <v>583</v>
      </c>
      <c r="AB10165" t="s">
        <v>83</v>
      </c>
      <c r="AI10165">
        <v>40915</v>
      </c>
      <c r="AJ10165">
        <v>45289</v>
      </c>
      <c r="AP10165">
        <v>-1</v>
      </c>
      <c r="AQ10165">
        <v>1</v>
      </c>
    </row>
    <row r="10166" spans="1:43" hidden="1" outlineLevel="1" x14ac:dyDescent="0.3">
      <c r="A10166" s="25">
        <v>10156</v>
      </c>
      <c r="B10166" s="25" t="s">
        <v>66</v>
      </c>
      <c r="C10166" t="s">
        <v>67</v>
      </c>
      <c r="D10166" t="s">
        <v>977</v>
      </c>
      <c r="E10166" t="s">
        <v>69</v>
      </c>
      <c r="F10166" s="48" t="s">
        <v>45333</v>
      </c>
      <c r="G10166" s="25" t="s">
        <v>1817</v>
      </c>
      <c r="H10166" t="s">
        <v>1873</v>
      </c>
      <c r="I10166" t="s">
        <v>564</v>
      </c>
      <c r="J10166" s="25" t="s">
        <v>210</v>
      </c>
      <c r="K10166" t="s">
        <v>1482</v>
      </c>
      <c r="L10166" t="s">
        <v>6164</v>
      </c>
      <c r="M10166" t="s">
        <v>45334</v>
      </c>
      <c r="N10166" t="s">
        <v>45335</v>
      </c>
      <c r="O10166" t="s">
        <v>78</v>
      </c>
      <c r="P10166">
        <v>2</v>
      </c>
      <c r="Q10166">
        <v>0</v>
      </c>
      <c r="R10166">
        <v>0</v>
      </c>
      <c r="S10166" t="s">
        <v>79</v>
      </c>
      <c r="T10166">
        <v>891.00019999999995</v>
      </c>
      <c r="U10166">
        <v>138328.29999999999</v>
      </c>
      <c r="V10166" t="s">
        <v>1229</v>
      </c>
      <c r="W10166" t="s">
        <v>45336</v>
      </c>
      <c r="Y10166" t="s">
        <v>23486</v>
      </c>
      <c r="Z10166" s="25" t="s">
        <v>583</v>
      </c>
      <c r="AA10166" t="s">
        <v>584</v>
      </c>
      <c r="AB10166" t="s">
        <v>645</v>
      </c>
      <c r="AI10166">
        <v>40915</v>
      </c>
    </row>
    <row r="10167" spans="1:43" hidden="1" outlineLevel="1" x14ac:dyDescent="0.3">
      <c r="A10167" s="25">
        <v>10157</v>
      </c>
      <c r="B10167" s="25" t="s">
        <v>66</v>
      </c>
      <c r="C10167" t="s">
        <v>67</v>
      </c>
      <c r="D10167" t="s">
        <v>13891</v>
      </c>
      <c r="E10167" t="s">
        <v>69</v>
      </c>
      <c r="F10167" s="48" t="s">
        <v>45337</v>
      </c>
      <c r="G10167" s="25" t="s">
        <v>1817</v>
      </c>
      <c r="H10167" t="s">
        <v>1873</v>
      </c>
      <c r="I10167" t="s">
        <v>564</v>
      </c>
      <c r="J10167" s="25" t="s">
        <v>210</v>
      </c>
      <c r="K10167" t="s">
        <v>1482</v>
      </c>
      <c r="L10167" t="s">
        <v>17448</v>
      </c>
      <c r="M10167" t="s">
        <v>45311</v>
      </c>
      <c r="N10167" t="s">
        <v>45338</v>
      </c>
      <c r="O10167" t="s">
        <v>78</v>
      </c>
      <c r="P10167">
        <v>2</v>
      </c>
      <c r="Q10167">
        <v>0</v>
      </c>
      <c r="R10167">
        <v>0</v>
      </c>
      <c r="S10167" t="s">
        <v>79</v>
      </c>
      <c r="T10167">
        <v>326.23649999999998</v>
      </c>
      <c r="U10167">
        <v>50650.373299999999</v>
      </c>
      <c r="V10167" t="s">
        <v>1229</v>
      </c>
      <c r="W10167" t="s">
        <v>45339</v>
      </c>
      <c r="Y10167" t="s">
        <v>591</v>
      </c>
      <c r="Z10167" s="25" t="s">
        <v>583</v>
      </c>
      <c r="AB10167" t="s">
        <v>645</v>
      </c>
      <c r="AH10167" t="s">
        <v>45340</v>
      </c>
      <c r="AI10167">
        <v>40915</v>
      </c>
      <c r="AJ10167">
        <v>44704</v>
      </c>
    </row>
    <row r="10168" spans="1:43" hidden="1" outlineLevel="1" x14ac:dyDescent="0.3">
      <c r="A10168" s="25">
        <v>10158</v>
      </c>
      <c r="B10168" s="25" t="s">
        <v>66</v>
      </c>
      <c r="C10168" t="s">
        <v>67</v>
      </c>
      <c r="D10168" t="s">
        <v>11410</v>
      </c>
      <c r="E10168" t="s">
        <v>69</v>
      </c>
      <c r="F10168" s="48" t="s">
        <v>45341</v>
      </c>
      <c r="G10168" s="25" t="s">
        <v>1817</v>
      </c>
      <c r="H10168" t="s">
        <v>1873</v>
      </c>
      <c r="I10168" t="s">
        <v>564</v>
      </c>
      <c r="J10168" s="25" t="s">
        <v>210</v>
      </c>
      <c r="K10168" t="s">
        <v>1080</v>
      </c>
      <c r="L10168" t="s">
        <v>1785</v>
      </c>
      <c r="M10168" t="s">
        <v>45342</v>
      </c>
      <c r="N10168" t="s">
        <v>45343</v>
      </c>
      <c r="O10168" t="s">
        <v>78</v>
      </c>
      <c r="P10168">
        <v>2</v>
      </c>
      <c r="Q10168">
        <v>0</v>
      </c>
      <c r="R10168">
        <v>0</v>
      </c>
      <c r="S10168" t="s">
        <v>79</v>
      </c>
      <c r="T10168">
        <v>139</v>
      </c>
      <c r="U10168">
        <v>42592.38</v>
      </c>
      <c r="V10168" t="s">
        <v>1229</v>
      </c>
      <c r="W10168" t="s">
        <v>45344</v>
      </c>
      <c r="Y10168" t="s">
        <v>591</v>
      </c>
      <c r="AA10168" t="s">
        <v>584</v>
      </c>
      <c r="AB10168" t="s">
        <v>645</v>
      </c>
      <c r="AI10168">
        <v>40915</v>
      </c>
      <c r="AJ10168">
        <v>45987</v>
      </c>
      <c r="AK10168">
        <v>43503</v>
      </c>
      <c r="AL10168">
        <v>-2</v>
      </c>
      <c r="AM10168">
        <v>2</v>
      </c>
    </row>
    <row r="10169" spans="1:43" hidden="1" outlineLevel="1" x14ac:dyDescent="0.3">
      <c r="A10169" s="25">
        <v>10159</v>
      </c>
      <c r="B10169" s="25" t="s">
        <v>112</v>
      </c>
      <c r="C10169" t="s">
        <v>67</v>
      </c>
      <c r="D10169" t="s">
        <v>9514</v>
      </c>
      <c r="E10169" t="s">
        <v>69</v>
      </c>
      <c r="F10169" s="48" t="s">
        <v>45345</v>
      </c>
      <c r="G10169" s="25" t="s">
        <v>1817</v>
      </c>
      <c r="H10169" t="s">
        <v>1873</v>
      </c>
      <c r="I10169" t="s">
        <v>564</v>
      </c>
      <c r="J10169" s="25" t="s">
        <v>1899</v>
      </c>
      <c r="K10169" t="s">
        <v>1900</v>
      </c>
      <c r="L10169" t="s">
        <v>45346</v>
      </c>
      <c r="M10169" t="s">
        <v>45347</v>
      </c>
      <c r="N10169" t="s">
        <v>45348</v>
      </c>
      <c r="O10169" t="s">
        <v>78</v>
      </c>
      <c r="P10169">
        <v>1</v>
      </c>
      <c r="Q10169">
        <v>0</v>
      </c>
      <c r="R10169">
        <v>1</v>
      </c>
      <c r="S10169" t="s">
        <v>116</v>
      </c>
      <c r="T10169">
        <v>6327.8</v>
      </c>
      <c r="U10169">
        <v>10039054.699999999</v>
      </c>
      <c r="V10169" t="s">
        <v>1884</v>
      </c>
      <c r="W10169" t="s">
        <v>45349</v>
      </c>
      <c r="Y10169" t="s">
        <v>217</v>
      </c>
      <c r="AH10169" t="s">
        <v>45350</v>
      </c>
      <c r="AI10169">
        <v>43769</v>
      </c>
      <c r="AK10169">
        <v>45393</v>
      </c>
    </row>
    <row r="10170" spans="1:43" hidden="1" outlineLevel="1" x14ac:dyDescent="0.3">
      <c r="A10170" s="25">
        <v>10160</v>
      </c>
      <c r="B10170" s="25" t="s">
        <v>112</v>
      </c>
      <c r="C10170" t="s">
        <v>67</v>
      </c>
      <c r="D10170" t="s">
        <v>2598</v>
      </c>
      <c r="E10170" t="s">
        <v>197</v>
      </c>
      <c r="F10170" s="48" t="s">
        <v>45351</v>
      </c>
      <c r="G10170" s="25" t="s">
        <v>1817</v>
      </c>
      <c r="H10170" t="s">
        <v>1873</v>
      </c>
      <c r="I10170" t="s">
        <v>564</v>
      </c>
      <c r="J10170" s="25" t="s">
        <v>210</v>
      </c>
      <c r="K10170" t="s">
        <v>1047</v>
      </c>
      <c r="L10170" t="s">
        <v>45352</v>
      </c>
      <c r="M10170" t="s">
        <v>45353</v>
      </c>
      <c r="N10170" t="s">
        <v>45354</v>
      </c>
      <c r="O10170" t="s">
        <v>78</v>
      </c>
      <c r="P10170">
        <v>2</v>
      </c>
      <c r="Q10170">
        <v>1</v>
      </c>
      <c r="R10170">
        <v>2</v>
      </c>
      <c r="S10170" t="s">
        <v>116</v>
      </c>
      <c r="T10170">
        <v>191.55</v>
      </c>
      <c r="U10170">
        <v>72693.225000000006</v>
      </c>
      <c r="V10170" t="s">
        <v>1884</v>
      </c>
      <c r="W10170" t="s">
        <v>45355</v>
      </c>
      <c r="Y10170" t="s">
        <v>1618</v>
      </c>
      <c r="AB10170" t="s">
        <v>83</v>
      </c>
      <c r="AI10170">
        <v>43769</v>
      </c>
      <c r="AK10170">
        <v>43913</v>
      </c>
    </row>
    <row r="10171" spans="1:43" hidden="1" outlineLevel="1" x14ac:dyDescent="0.3">
      <c r="A10171" s="25">
        <v>10161</v>
      </c>
      <c r="B10171" s="25" t="s">
        <v>66</v>
      </c>
      <c r="C10171" t="s">
        <v>67</v>
      </c>
      <c r="D10171" t="s">
        <v>15121</v>
      </c>
      <c r="E10171" t="s">
        <v>69</v>
      </c>
      <c r="F10171" s="48" t="s">
        <v>45356</v>
      </c>
      <c r="G10171" s="25" t="s">
        <v>1817</v>
      </c>
      <c r="H10171" t="s">
        <v>1873</v>
      </c>
      <c r="I10171" t="s">
        <v>564</v>
      </c>
      <c r="J10171" s="25" t="s">
        <v>210</v>
      </c>
      <c r="K10171" t="s">
        <v>1047</v>
      </c>
      <c r="L10171" t="s">
        <v>14424</v>
      </c>
      <c r="M10171" t="s">
        <v>45357</v>
      </c>
      <c r="N10171" t="s">
        <v>45358</v>
      </c>
      <c r="O10171" t="s">
        <v>78</v>
      </c>
      <c r="P10171">
        <v>1</v>
      </c>
      <c r="Q10171">
        <v>1</v>
      </c>
      <c r="R10171">
        <v>2</v>
      </c>
      <c r="S10171" t="s">
        <v>79</v>
      </c>
      <c r="T10171">
        <v>1889.9528</v>
      </c>
      <c r="U10171">
        <v>293423.59999999998</v>
      </c>
      <c r="V10171" t="s">
        <v>1229</v>
      </c>
      <c r="W10171" t="s">
        <v>45359</v>
      </c>
      <c r="Y10171" t="s">
        <v>591</v>
      </c>
      <c r="Z10171" s="25" t="s">
        <v>583</v>
      </c>
      <c r="AA10171" t="s">
        <v>584</v>
      </c>
      <c r="AB10171" t="s">
        <v>585</v>
      </c>
      <c r="AH10171" t="s">
        <v>45360</v>
      </c>
      <c r="AI10171">
        <v>40915</v>
      </c>
      <c r="AJ10171">
        <v>44411</v>
      </c>
    </row>
    <row r="10172" spans="1:43" hidden="1" outlineLevel="1" x14ac:dyDescent="0.3">
      <c r="A10172" s="25">
        <v>10162</v>
      </c>
      <c r="B10172" s="25" t="s">
        <v>112</v>
      </c>
      <c r="C10172" t="s">
        <v>67</v>
      </c>
      <c r="D10172" t="s">
        <v>3794</v>
      </c>
      <c r="E10172" t="s">
        <v>197</v>
      </c>
      <c r="F10172" s="48" t="s">
        <v>45361</v>
      </c>
      <c r="G10172" s="25" t="s">
        <v>1817</v>
      </c>
      <c r="H10172" t="s">
        <v>1873</v>
      </c>
      <c r="I10172" t="s">
        <v>564</v>
      </c>
      <c r="J10172" s="25" t="s">
        <v>210</v>
      </c>
      <c r="K10172" t="s">
        <v>1047</v>
      </c>
      <c r="L10172" t="s">
        <v>45362</v>
      </c>
      <c r="M10172" t="s">
        <v>45363</v>
      </c>
      <c r="N10172" t="s">
        <v>45364</v>
      </c>
      <c r="O10172" t="s">
        <v>78</v>
      </c>
      <c r="P10172">
        <v>1</v>
      </c>
      <c r="Q10172">
        <v>0</v>
      </c>
      <c r="R10172">
        <v>1</v>
      </c>
      <c r="S10172" t="s">
        <v>116</v>
      </c>
      <c r="T10172">
        <v>866.3</v>
      </c>
      <c r="U10172">
        <v>354879.79499999998</v>
      </c>
      <c r="V10172" t="s">
        <v>1884</v>
      </c>
      <c r="W10172" t="s">
        <v>45365</v>
      </c>
      <c r="Y10172" t="s">
        <v>591</v>
      </c>
      <c r="AA10172" t="s">
        <v>584</v>
      </c>
      <c r="AB10172" t="s">
        <v>1925</v>
      </c>
      <c r="AI10172">
        <v>43769</v>
      </c>
      <c r="AK10172">
        <v>44331</v>
      </c>
    </row>
    <row r="10173" spans="1:43" hidden="1" outlineLevel="1" x14ac:dyDescent="0.3">
      <c r="A10173" s="25">
        <v>10163</v>
      </c>
      <c r="B10173" s="25" t="s">
        <v>112</v>
      </c>
      <c r="C10173" t="s">
        <v>67</v>
      </c>
      <c r="D10173" t="s">
        <v>1565</v>
      </c>
      <c r="E10173" t="s">
        <v>69</v>
      </c>
      <c r="F10173" s="48" t="s">
        <v>45366</v>
      </c>
      <c r="G10173" s="25" t="s">
        <v>1817</v>
      </c>
      <c r="H10173" t="s">
        <v>1873</v>
      </c>
      <c r="I10173" t="s">
        <v>564</v>
      </c>
      <c r="J10173" s="25" t="s">
        <v>210</v>
      </c>
      <c r="K10173" t="s">
        <v>1047</v>
      </c>
      <c r="L10173" t="s">
        <v>45367</v>
      </c>
      <c r="M10173" t="s">
        <v>45368</v>
      </c>
      <c r="N10173" t="s">
        <v>45369</v>
      </c>
      <c r="O10173" t="s">
        <v>78</v>
      </c>
      <c r="P10173">
        <v>1</v>
      </c>
      <c r="Q10173">
        <v>0</v>
      </c>
      <c r="R10173">
        <v>1</v>
      </c>
      <c r="S10173" t="s">
        <v>116</v>
      </c>
      <c r="T10173">
        <v>2809.02</v>
      </c>
      <c r="U10173">
        <v>4351986.5958000002</v>
      </c>
      <c r="V10173" t="s">
        <v>1229</v>
      </c>
      <c r="W10173" t="s">
        <v>45370</v>
      </c>
      <c r="Y10173" t="s">
        <v>591</v>
      </c>
      <c r="Z10173" s="25" t="s">
        <v>583</v>
      </c>
      <c r="AB10173" t="s">
        <v>585</v>
      </c>
      <c r="AG10173" t="s">
        <v>45371</v>
      </c>
      <c r="AI10173">
        <v>43769</v>
      </c>
      <c r="AK10173">
        <v>45785</v>
      </c>
    </row>
    <row r="10174" spans="1:43" hidden="1" outlineLevel="1" x14ac:dyDescent="0.3">
      <c r="A10174" s="25">
        <v>10164</v>
      </c>
      <c r="B10174" s="25" t="s">
        <v>66</v>
      </c>
      <c r="C10174" t="s">
        <v>67</v>
      </c>
      <c r="D10174" t="s">
        <v>9679</v>
      </c>
      <c r="E10174" t="s">
        <v>69</v>
      </c>
      <c r="F10174" s="48" t="s">
        <v>45372</v>
      </c>
      <c r="G10174" s="25" t="s">
        <v>1817</v>
      </c>
      <c r="H10174" t="s">
        <v>1873</v>
      </c>
      <c r="I10174" t="s">
        <v>564</v>
      </c>
      <c r="J10174" s="25" t="s">
        <v>210</v>
      </c>
      <c r="K10174" t="s">
        <v>1047</v>
      </c>
      <c r="L10174" t="s">
        <v>45362</v>
      </c>
      <c r="M10174" t="s">
        <v>45373</v>
      </c>
      <c r="N10174" t="s">
        <v>45374</v>
      </c>
      <c r="O10174" t="s">
        <v>78</v>
      </c>
      <c r="P10174">
        <v>1</v>
      </c>
      <c r="Q10174">
        <v>0</v>
      </c>
      <c r="R10174">
        <v>0</v>
      </c>
      <c r="S10174" t="s">
        <v>79</v>
      </c>
      <c r="T10174">
        <v>407.56560000000002</v>
      </c>
      <c r="U10174">
        <v>627100.7868</v>
      </c>
      <c r="V10174" t="s">
        <v>1884</v>
      </c>
      <c r="W10174" t="s">
        <v>45375</v>
      </c>
      <c r="Y10174" t="s">
        <v>591</v>
      </c>
      <c r="AA10174" t="s">
        <v>584</v>
      </c>
      <c r="AB10174" t="s">
        <v>585</v>
      </c>
      <c r="AI10174">
        <v>40915</v>
      </c>
      <c r="AJ10174">
        <v>45785</v>
      </c>
      <c r="AK10174">
        <v>43503</v>
      </c>
      <c r="AL10174">
        <v>-1</v>
      </c>
      <c r="AM10174">
        <v>1</v>
      </c>
      <c r="AN10174">
        <v>0</v>
      </c>
      <c r="AO10174">
        <v>2</v>
      </c>
    </row>
    <row r="10175" spans="1:43" hidden="1" outlineLevel="1" x14ac:dyDescent="0.3">
      <c r="A10175" s="25">
        <v>10165</v>
      </c>
      <c r="B10175" s="25" t="s">
        <v>66</v>
      </c>
      <c r="C10175" t="s">
        <v>67</v>
      </c>
      <c r="D10175" t="s">
        <v>544</v>
      </c>
      <c r="E10175" t="s">
        <v>197</v>
      </c>
      <c r="F10175" s="48" t="s">
        <v>45376</v>
      </c>
      <c r="G10175" s="25" t="s">
        <v>1817</v>
      </c>
      <c r="H10175" t="s">
        <v>1873</v>
      </c>
      <c r="I10175" t="s">
        <v>564</v>
      </c>
      <c r="J10175" s="25" t="s">
        <v>210</v>
      </c>
      <c r="K10175" t="s">
        <v>211</v>
      </c>
      <c r="L10175" t="s">
        <v>45307</v>
      </c>
      <c r="M10175" t="s">
        <v>1888</v>
      </c>
      <c r="N10175" t="s">
        <v>45377</v>
      </c>
      <c r="O10175" t="s">
        <v>78</v>
      </c>
      <c r="P10175">
        <v>7</v>
      </c>
      <c r="Q10175">
        <v>2</v>
      </c>
      <c r="R10175">
        <v>4</v>
      </c>
      <c r="S10175" t="s">
        <v>79</v>
      </c>
      <c r="T10175">
        <v>55.168199999999999</v>
      </c>
      <c r="U10175">
        <v>8564.8700000000008</v>
      </c>
      <c r="V10175" t="s">
        <v>1229</v>
      </c>
      <c r="W10175" t="s">
        <v>45378</v>
      </c>
      <c r="Y10175" t="s">
        <v>1618</v>
      </c>
      <c r="Z10175" s="25" t="s">
        <v>583</v>
      </c>
      <c r="AA10175" t="s">
        <v>584</v>
      </c>
      <c r="AB10175" t="s">
        <v>645</v>
      </c>
      <c r="AI10175">
        <v>40915</v>
      </c>
      <c r="AJ10175">
        <v>45088</v>
      </c>
      <c r="AP10175">
        <v>-1</v>
      </c>
      <c r="AQ10175">
        <v>1</v>
      </c>
    </row>
    <row r="10176" spans="1:43" hidden="1" outlineLevel="1" x14ac:dyDescent="0.3">
      <c r="A10176" s="25">
        <v>10166</v>
      </c>
      <c r="B10176" s="25" t="s">
        <v>66</v>
      </c>
      <c r="C10176" t="s">
        <v>67</v>
      </c>
      <c r="D10176" t="s">
        <v>15268</v>
      </c>
      <c r="E10176" t="s">
        <v>69</v>
      </c>
      <c r="F10176" s="48" t="s">
        <v>45379</v>
      </c>
      <c r="G10176" s="25" t="s">
        <v>1817</v>
      </c>
      <c r="H10176" t="s">
        <v>1873</v>
      </c>
      <c r="I10176" t="s">
        <v>564</v>
      </c>
      <c r="J10176" s="25" t="s">
        <v>210</v>
      </c>
      <c r="K10176" t="s">
        <v>211</v>
      </c>
      <c r="L10176" t="s">
        <v>45307</v>
      </c>
      <c r="M10176" t="s">
        <v>43996</v>
      </c>
      <c r="N10176" t="s">
        <v>45380</v>
      </c>
      <c r="O10176" t="s">
        <v>78</v>
      </c>
      <c r="P10176">
        <v>1</v>
      </c>
      <c r="Q10176">
        <v>1</v>
      </c>
      <c r="R10176">
        <v>2</v>
      </c>
      <c r="S10176" t="s">
        <v>79</v>
      </c>
      <c r="T10176">
        <v>110.6375</v>
      </c>
      <c r="U10176">
        <v>17175.3711</v>
      </c>
      <c r="V10176" t="s">
        <v>1229</v>
      </c>
      <c r="W10176" t="s">
        <v>45381</v>
      </c>
      <c r="Y10176" t="s">
        <v>217</v>
      </c>
      <c r="Z10176" s="25" t="s">
        <v>583</v>
      </c>
      <c r="AA10176" t="s">
        <v>584</v>
      </c>
      <c r="AB10176" t="s">
        <v>645</v>
      </c>
      <c r="AI10176">
        <v>40915</v>
      </c>
      <c r="AJ10176">
        <v>45756</v>
      </c>
      <c r="AL10176">
        <v>-1</v>
      </c>
      <c r="AM10176">
        <v>1</v>
      </c>
      <c r="AP10176">
        <v>-1</v>
      </c>
      <c r="AQ10176">
        <v>1</v>
      </c>
    </row>
    <row r="10177" spans="1:43" hidden="1" outlineLevel="1" x14ac:dyDescent="0.3">
      <c r="A10177" s="25">
        <v>10167</v>
      </c>
      <c r="B10177" s="25" t="s">
        <v>66</v>
      </c>
      <c r="C10177" t="s">
        <v>67</v>
      </c>
      <c r="D10177" t="s">
        <v>544</v>
      </c>
      <c r="E10177" t="s">
        <v>197</v>
      </c>
      <c r="F10177" s="48" t="s">
        <v>45382</v>
      </c>
      <c r="G10177" s="25" t="s">
        <v>1817</v>
      </c>
      <c r="H10177" t="s">
        <v>1873</v>
      </c>
      <c r="I10177" t="s">
        <v>564</v>
      </c>
      <c r="J10177" s="25" t="s">
        <v>210</v>
      </c>
      <c r="K10177" t="s">
        <v>211</v>
      </c>
      <c r="L10177" t="s">
        <v>45307</v>
      </c>
      <c r="M10177" t="s">
        <v>43996</v>
      </c>
      <c r="N10177" t="s">
        <v>45383</v>
      </c>
      <c r="O10177" t="s">
        <v>78</v>
      </c>
      <c r="P10177">
        <v>3</v>
      </c>
      <c r="Q10177">
        <v>1</v>
      </c>
      <c r="R10177">
        <v>2</v>
      </c>
      <c r="S10177" t="s">
        <v>79</v>
      </c>
      <c r="T10177">
        <v>58.953299999999999</v>
      </c>
      <c r="U10177">
        <v>16246.203299999999</v>
      </c>
      <c r="V10177" t="s">
        <v>1229</v>
      </c>
      <c r="W10177" t="s">
        <v>45384</v>
      </c>
      <c r="Y10177" t="s">
        <v>1250</v>
      </c>
      <c r="Z10177" s="25" t="s">
        <v>583</v>
      </c>
      <c r="AA10177" t="s">
        <v>584</v>
      </c>
      <c r="AB10177" t="s">
        <v>585</v>
      </c>
      <c r="AI10177">
        <v>40915</v>
      </c>
      <c r="AJ10177">
        <v>43716</v>
      </c>
    </row>
    <row r="10178" spans="1:43" hidden="1" outlineLevel="1" x14ac:dyDescent="0.3">
      <c r="A10178" s="25">
        <v>10168</v>
      </c>
      <c r="B10178" s="25" t="s">
        <v>66</v>
      </c>
      <c r="C10178" t="s">
        <v>67</v>
      </c>
      <c r="D10178" t="s">
        <v>9429</v>
      </c>
      <c r="E10178" t="s">
        <v>69</v>
      </c>
      <c r="F10178" s="48" t="s">
        <v>45385</v>
      </c>
      <c r="G10178" s="25" t="s">
        <v>1817</v>
      </c>
      <c r="H10178" t="s">
        <v>1873</v>
      </c>
      <c r="I10178" t="s">
        <v>564</v>
      </c>
      <c r="J10178" s="25" t="s">
        <v>210</v>
      </c>
      <c r="K10178" t="s">
        <v>211</v>
      </c>
      <c r="L10178" t="s">
        <v>45386</v>
      </c>
      <c r="M10178" t="s">
        <v>45387</v>
      </c>
      <c r="N10178" t="s">
        <v>1890</v>
      </c>
      <c r="O10178" t="s">
        <v>78</v>
      </c>
      <c r="P10178">
        <v>1</v>
      </c>
      <c r="Q10178">
        <v>0</v>
      </c>
      <c r="R10178">
        <v>0</v>
      </c>
      <c r="S10178" t="s">
        <v>79</v>
      </c>
      <c r="T10178">
        <v>199.5136</v>
      </c>
      <c r="U10178">
        <v>30972.489600000001</v>
      </c>
      <c r="V10178" t="s">
        <v>1884</v>
      </c>
      <c r="W10178" t="s">
        <v>45388</v>
      </c>
      <c r="Y10178" t="s">
        <v>1618</v>
      </c>
      <c r="AB10178" t="s">
        <v>83</v>
      </c>
      <c r="AI10178">
        <v>40915</v>
      </c>
    </row>
    <row r="10179" spans="1:43" hidden="1" outlineLevel="1" x14ac:dyDescent="0.3">
      <c r="A10179" s="25">
        <v>10169</v>
      </c>
      <c r="B10179" s="25" t="s">
        <v>66</v>
      </c>
      <c r="C10179" t="s">
        <v>67</v>
      </c>
      <c r="D10179" t="s">
        <v>1499</v>
      </c>
      <c r="E10179" t="s">
        <v>69</v>
      </c>
      <c r="F10179" s="48" t="s">
        <v>45389</v>
      </c>
      <c r="G10179" s="25" t="s">
        <v>1817</v>
      </c>
      <c r="H10179" t="s">
        <v>1873</v>
      </c>
      <c r="I10179" t="s">
        <v>564</v>
      </c>
      <c r="J10179" s="25" t="s">
        <v>210</v>
      </c>
      <c r="K10179" t="s">
        <v>211</v>
      </c>
      <c r="L10179" t="s">
        <v>45386</v>
      </c>
      <c r="M10179" t="s">
        <v>45390</v>
      </c>
      <c r="N10179" t="s">
        <v>45391</v>
      </c>
      <c r="O10179" t="s">
        <v>78</v>
      </c>
      <c r="P10179">
        <v>1</v>
      </c>
      <c r="Q10179">
        <v>0</v>
      </c>
      <c r="R10179">
        <v>0</v>
      </c>
      <c r="S10179" t="s">
        <v>79</v>
      </c>
      <c r="T10179">
        <v>226.5155</v>
      </c>
      <c r="U10179">
        <v>35164.255100000002</v>
      </c>
      <c r="V10179" t="s">
        <v>1884</v>
      </c>
      <c r="W10179" t="s">
        <v>45392</v>
      </c>
      <c r="Y10179" t="s">
        <v>217</v>
      </c>
      <c r="AA10179" t="s">
        <v>584</v>
      </c>
      <c r="AI10179">
        <v>40915</v>
      </c>
    </row>
    <row r="10180" spans="1:43" hidden="1" outlineLevel="1" x14ac:dyDescent="0.3">
      <c r="A10180" s="25">
        <v>10170</v>
      </c>
      <c r="B10180" s="25" t="s">
        <v>66</v>
      </c>
      <c r="C10180" t="s">
        <v>67</v>
      </c>
      <c r="D10180" t="s">
        <v>11734</v>
      </c>
      <c r="E10180" t="s">
        <v>69</v>
      </c>
      <c r="F10180" s="48" t="s">
        <v>45393</v>
      </c>
      <c r="G10180" s="25" t="s">
        <v>1817</v>
      </c>
      <c r="H10180" t="s">
        <v>1873</v>
      </c>
      <c r="I10180" t="s">
        <v>564</v>
      </c>
      <c r="J10180" s="25" t="s">
        <v>74</v>
      </c>
      <c r="K10180" t="s">
        <v>1880</v>
      </c>
      <c r="L10180" t="s">
        <v>45394</v>
      </c>
      <c r="M10180" t="s">
        <v>45395</v>
      </c>
      <c r="N10180" t="s">
        <v>1883</v>
      </c>
      <c r="O10180" t="s">
        <v>78</v>
      </c>
      <c r="P10180">
        <v>1</v>
      </c>
      <c r="Q10180">
        <v>0</v>
      </c>
      <c r="R10180">
        <v>0</v>
      </c>
      <c r="S10180" t="s">
        <v>79</v>
      </c>
      <c r="T10180">
        <v>16.001000000000001</v>
      </c>
      <c r="U10180">
        <v>2484</v>
      </c>
      <c r="V10180" t="s">
        <v>1884</v>
      </c>
      <c r="W10180" t="s">
        <v>45396</v>
      </c>
      <c r="Y10180" t="s">
        <v>217</v>
      </c>
      <c r="AI10180">
        <v>40915</v>
      </c>
    </row>
    <row r="10181" spans="1:43" hidden="1" outlineLevel="1" x14ac:dyDescent="0.3">
      <c r="A10181" s="25">
        <v>10171</v>
      </c>
      <c r="B10181" s="25" t="s">
        <v>112</v>
      </c>
      <c r="C10181" t="s">
        <v>67</v>
      </c>
      <c r="D10181" t="s">
        <v>17321</v>
      </c>
      <c r="E10181" t="s">
        <v>69</v>
      </c>
      <c r="F10181" s="48" t="s">
        <v>45397</v>
      </c>
      <c r="G10181" s="25" t="s">
        <v>1817</v>
      </c>
      <c r="H10181" t="s">
        <v>1873</v>
      </c>
      <c r="I10181" t="s">
        <v>564</v>
      </c>
      <c r="J10181" s="25" t="s">
        <v>992</v>
      </c>
      <c r="K10181" t="s">
        <v>993</v>
      </c>
      <c r="L10181" t="s">
        <v>1931</v>
      </c>
      <c r="M10181" t="s">
        <v>1932</v>
      </c>
      <c r="N10181" t="s">
        <v>45398</v>
      </c>
      <c r="O10181" t="s">
        <v>78</v>
      </c>
      <c r="P10181">
        <v>5</v>
      </c>
      <c r="Q10181">
        <v>2</v>
      </c>
      <c r="R10181">
        <v>3</v>
      </c>
      <c r="S10181" t="s">
        <v>116</v>
      </c>
      <c r="T10181">
        <v>1654.5636999999999</v>
      </c>
      <c r="U10181">
        <v>702406.63340000005</v>
      </c>
      <c r="V10181" t="s">
        <v>1904</v>
      </c>
      <c r="W10181" t="s">
        <v>45399</v>
      </c>
      <c r="Y10181" t="s">
        <v>1618</v>
      </c>
      <c r="Z10181" s="25" t="s">
        <v>583</v>
      </c>
      <c r="AB10181" t="s">
        <v>645</v>
      </c>
      <c r="AD10181" t="s">
        <v>1926</v>
      </c>
      <c r="AE10181" t="s">
        <v>1927</v>
      </c>
      <c r="AG10181" t="s">
        <v>45400</v>
      </c>
      <c r="AH10181" t="s">
        <v>45401</v>
      </c>
      <c r="AI10181">
        <v>43770</v>
      </c>
      <c r="AJ10181">
        <v>45543</v>
      </c>
      <c r="AK10181">
        <v>44861</v>
      </c>
      <c r="AN10181">
        <v>-2</v>
      </c>
      <c r="AO10181">
        <v>2</v>
      </c>
    </row>
    <row r="10182" spans="1:43" hidden="1" outlineLevel="1" x14ac:dyDescent="0.3">
      <c r="A10182" s="25">
        <v>10172</v>
      </c>
      <c r="B10182" s="25" t="s">
        <v>66</v>
      </c>
      <c r="C10182" t="s">
        <v>67</v>
      </c>
      <c r="D10182" t="s">
        <v>26198</v>
      </c>
      <c r="E10182" t="s">
        <v>69</v>
      </c>
      <c r="F10182" s="48" t="s">
        <v>45402</v>
      </c>
      <c r="G10182" s="25" t="s">
        <v>1817</v>
      </c>
      <c r="H10182" t="s">
        <v>1873</v>
      </c>
      <c r="I10182" t="s">
        <v>564</v>
      </c>
      <c r="J10182" s="25" t="s">
        <v>638</v>
      </c>
      <c r="K10182" t="s">
        <v>639</v>
      </c>
      <c r="L10182" t="s">
        <v>45403</v>
      </c>
      <c r="M10182" t="s">
        <v>45404</v>
      </c>
      <c r="N10182" t="s">
        <v>45405</v>
      </c>
      <c r="O10182" t="s">
        <v>78</v>
      </c>
      <c r="P10182">
        <v>4</v>
      </c>
      <c r="Q10182">
        <v>0</v>
      </c>
      <c r="R10182">
        <v>0</v>
      </c>
      <c r="S10182" t="s">
        <v>79</v>
      </c>
      <c r="T10182">
        <v>358.8</v>
      </c>
      <c r="U10182">
        <v>59589.316800000001</v>
      </c>
      <c r="V10182" t="s">
        <v>43691</v>
      </c>
      <c r="W10182" t="s">
        <v>45406</v>
      </c>
      <c r="Y10182" t="s">
        <v>1946</v>
      </c>
      <c r="Z10182" s="25" t="s">
        <v>583</v>
      </c>
      <c r="AB10182" t="s">
        <v>758</v>
      </c>
      <c r="AD10182" t="s">
        <v>45407</v>
      </c>
      <c r="AE10182" t="s">
        <v>45408</v>
      </c>
      <c r="AI10182">
        <v>41651</v>
      </c>
      <c r="AJ10182">
        <v>43186</v>
      </c>
      <c r="AK10182">
        <v>42341</v>
      </c>
    </row>
    <row r="10183" spans="1:43" hidden="1" outlineLevel="1" x14ac:dyDescent="0.3">
      <c r="A10183" s="25">
        <v>10173</v>
      </c>
      <c r="B10183" s="25" t="s">
        <v>112</v>
      </c>
      <c r="C10183" t="s">
        <v>67</v>
      </c>
      <c r="D10183" t="s">
        <v>1356</v>
      </c>
      <c r="E10183" t="s">
        <v>69</v>
      </c>
      <c r="F10183" s="48" t="s">
        <v>45409</v>
      </c>
      <c r="G10183" s="25" t="s">
        <v>1817</v>
      </c>
      <c r="H10183" t="s">
        <v>1873</v>
      </c>
      <c r="I10183" t="s">
        <v>564</v>
      </c>
      <c r="J10183" s="25" t="s">
        <v>695</v>
      </c>
      <c r="K10183" t="s">
        <v>773</v>
      </c>
      <c r="L10183" t="s">
        <v>45410</v>
      </c>
      <c r="M10183" t="s">
        <v>45411</v>
      </c>
      <c r="N10183" t="s">
        <v>45412</v>
      </c>
      <c r="O10183" t="s">
        <v>78</v>
      </c>
      <c r="P10183">
        <v>5</v>
      </c>
      <c r="Q10183">
        <v>1</v>
      </c>
      <c r="R10183">
        <v>2</v>
      </c>
      <c r="S10183" t="s">
        <v>116</v>
      </c>
      <c r="T10183">
        <v>2104.3539999999998</v>
      </c>
      <c r="U10183">
        <v>2221651.0715000001</v>
      </c>
      <c r="V10183" t="s">
        <v>43691</v>
      </c>
      <c r="W10183" t="s">
        <v>45413</v>
      </c>
      <c r="Y10183" t="s">
        <v>1946</v>
      </c>
      <c r="Z10183" s="25" t="s">
        <v>583</v>
      </c>
      <c r="AD10183" t="s">
        <v>45407</v>
      </c>
      <c r="AE10183" t="s">
        <v>45408</v>
      </c>
      <c r="AI10183">
        <v>43770</v>
      </c>
      <c r="AK10183">
        <v>45460</v>
      </c>
    </row>
    <row r="10184" spans="1:43" hidden="1" outlineLevel="1" x14ac:dyDescent="0.3">
      <c r="A10184" s="25">
        <v>10174</v>
      </c>
      <c r="B10184" s="25" t="s">
        <v>66</v>
      </c>
      <c r="C10184" t="s">
        <v>67</v>
      </c>
      <c r="D10184" t="s">
        <v>3467</v>
      </c>
      <c r="E10184" t="s">
        <v>69</v>
      </c>
      <c r="F10184" s="48" t="s">
        <v>45414</v>
      </c>
      <c r="G10184" s="25" t="s">
        <v>1817</v>
      </c>
      <c r="H10184" t="s">
        <v>1873</v>
      </c>
      <c r="I10184" t="s">
        <v>564</v>
      </c>
      <c r="J10184" s="25" t="s">
        <v>695</v>
      </c>
      <c r="K10184" t="s">
        <v>773</v>
      </c>
      <c r="L10184" t="s">
        <v>45415</v>
      </c>
      <c r="M10184" t="s">
        <v>45411</v>
      </c>
      <c r="N10184" t="s">
        <v>45416</v>
      </c>
      <c r="O10184" t="s">
        <v>78</v>
      </c>
      <c r="P10184">
        <v>4</v>
      </c>
      <c r="Q10184">
        <v>1</v>
      </c>
      <c r="R10184">
        <v>2</v>
      </c>
      <c r="S10184" t="s">
        <v>79</v>
      </c>
      <c r="T10184">
        <v>2440.7874000000002</v>
      </c>
      <c r="U10184">
        <v>696158.19339999999</v>
      </c>
      <c r="V10184" t="s">
        <v>43691</v>
      </c>
      <c r="W10184" t="s">
        <v>45417</v>
      </c>
      <c r="Y10184" t="s">
        <v>582</v>
      </c>
      <c r="AD10184" t="s">
        <v>45407</v>
      </c>
      <c r="AE10184" t="s">
        <v>45418</v>
      </c>
      <c r="AI10184">
        <v>41256</v>
      </c>
      <c r="AJ10184">
        <v>45394</v>
      </c>
      <c r="AK10184">
        <v>43369</v>
      </c>
      <c r="AN10184">
        <v>-1</v>
      </c>
      <c r="AO10184">
        <v>1</v>
      </c>
      <c r="AP10184">
        <v>-1</v>
      </c>
      <c r="AQ10184">
        <v>1</v>
      </c>
    </row>
    <row r="10185" spans="1:43" hidden="1" outlineLevel="1" x14ac:dyDescent="0.3">
      <c r="A10185" s="25">
        <v>10175</v>
      </c>
      <c r="B10185" s="25" t="s">
        <v>66</v>
      </c>
      <c r="C10185" t="s">
        <v>67</v>
      </c>
      <c r="D10185" t="s">
        <v>4837</v>
      </c>
      <c r="E10185" t="s">
        <v>69</v>
      </c>
      <c r="F10185" s="48" t="s">
        <v>45419</v>
      </c>
      <c r="G10185" s="25" t="s">
        <v>1817</v>
      </c>
      <c r="H10185" t="s">
        <v>1873</v>
      </c>
      <c r="I10185" t="s">
        <v>564</v>
      </c>
      <c r="J10185" s="25" t="s">
        <v>210</v>
      </c>
      <c r="K10185" t="s">
        <v>1080</v>
      </c>
      <c r="L10185" t="s">
        <v>45420</v>
      </c>
      <c r="M10185" t="s">
        <v>45421</v>
      </c>
      <c r="N10185" t="s">
        <v>45422</v>
      </c>
      <c r="O10185" t="s">
        <v>78</v>
      </c>
      <c r="P10185">
        <v>1</v>
      </c>
      <c r="Q10185">
        <v>0</v>
      </c>
      <c r="R10185">
        <v>0</v>
      </c>
      <c r="S10185" t="s">
        <v>79</v>
      </c>
      <c r="T10185">
        <v>31.57</v>
      </c>
      <c r="U10185">
        <v>6201.8492999999999</v>
      </c>
      <c r="V10185" t="s">
        <v>1229</v>
      </c>
      <c r="W10185" t="s">
        <v>34756</v>
      </c>
      <c r="Y10185" t="s">
        <v>582</v>
      </c>
      <c r="Z10185" s="25" t="s">
        <v>583</v>
      </c>
      <c r="AB10185" t="s">
        <v>1636</v>
      </c>
      <c r="AD10185" t="s">
        <v>34757</v>
      </c>
      <c r="AE10185" t="s">
        <v>34758</v>
      </c>
      <c r="AI10185">
        <v>41548</v>
      </c>
      <c r="AK10185">
        <v>42220</v>
      </c>
    </row>
    <row r="10186" spans="1:43" hidden="1" outlineLevel="1" x14ac:dyDescent="0.3">
      <c r="A10186" s="25">
        <v>10176</v>
      </c>
      <c r="B10186" s="25" t="s">
        <v>112</v>
      </c>
      <c r="C10186" t="s">
        <v>67</v>
      </c>
      <c r="D10186" t="s">
        <v>9658</v>
      </c>
      <c r="E10186" t="s">
        <v>69</v>
      </c>
      <c r="F10186" s="48" t="s">
        <v>45423</v>
      </c>
      <c r="G10186" s="25" t="s">
        <v>1817</v>
      </c>
      <c r="H10186" t="s">
        <v>1873</v>
      </c>
      <c r="I10186" t="s">
        <v>564</v>
      </c>
      <c r="J10186" s="25" t="s">
        <v>638</v>
      </c>
      <c r="K10186" t="s">
        <v>639</v>
      </c>
      <c r="L10186" t="s">
        <v>38384</v>
      </c>
      <c r="M10186" t="s">
        <v>45424</v>
      </c>
      <c r="N10186" t="s">
        <v>45425</v>
      </c>
      <c r="O10186" t="s">
        <v>78</v>
      </c>
      <c r="P10186">
        <v>2</v>
      </c>
      <c r="Q10186">
        <v>1</v>
      </c>
      <c r="R10186">
        <v>2</v>
      </c>
      <c r="S10186" t="s">
        <v>116</v>
      </c>
      <c r="T10186">
        <v>1321.73</v>
      </c>
      <c r="U10186">
        <v>541420.25989999995</v>
      </c>
      <c r="V10186" t="s">
        <v>5910</v>
      </c>
      <c r="W10186" t="s">
        <v>45426</v>
      </c>
      <c r="Y10186" t="s">
        <v>1916</v>
      </c>
      <c r="AB10186" t="s">
        <v>585</v>
      </c>
      <c r="AD10186" t="s">
        <v>34764</v>
      </c>
      <c r="AE10186" t="s">
        <v>34765</v>
      </c>
      <c r="AI10186">
        <v>43917</v>
      </c>
      <c r="AK10186">
        <v>44375</v>
      </c>
    </row>
    <row r="10187" spans="1:43" hidden="1" outlineLevel="1" x14ac:dyDescent="0.3">
      <c r="A10187" s="25">
        <v>10177</v>
      </c>
      <c r="B10187" s="25" t="s">
        <v>66</v>
      </c>
      <c r="C10187" t="s">
        <v>67</v>
      </c>
      <c r="D10187" t="s">
        <v>3794</v>
      </c>
      <c r="E10187" t="s">
        <v>69</v>
      </c>
      <c r="F10187" s="48" t="s">
        <v>45427</v>
      </c>
      <c r="G10187" s="25" t="s">
        <v>1817</v>
      </c>
      <c r="H10187" t="s">
        <v>1873</v>
      </c>
      <c r="I10187" t="s">
        <v>564</v>
      </c>
      <c r="J10187" s="25" t="s">
        <v>74</v>
      </c>
      <c r="K10187" t="s">
        <v>75</v>
      </c>
      <c r="L10187" t="s">
        <v>3398</v>
      </c>
      <c r="M10187" t="s">
        <v>34787</v>
      </c>
      <c r="N10187" t="s">
        <v>45428</v>
      </c>
      <c r="O10187" t="s">
        <v>78</v>
      </c>
      <c r="P10187">
        <v>2</v>
      </c>
      <c r="Q10187">
        <v>0</v>
      </c>
      <c r="R10187">
        <v>0</v>
      </c>
      <c r="S10187" t="s">
        <v>79</v>
      </c>
      <c r="T10187">
        <v>8</v>
      </c>
      <c r="U10187">
        <v>1340</v>
      </c>
      <c r="V10187" t="s">
        <v>834</v>
      </c>
      <c r="W10187" t="s">
        <v>45429</v>
      </c>
      <c r="Y10187" t="s">
        <v>1946</v>
      </c>
      <c r="Z10187" s="25" t="s">
        <v>583</v>
      </c>
      <c r="AB10187" t="s">
        <v>585</v>
      </c>
      <c r="AE10187" t="s">
        <v>34789</v>
      </c>
      <c r="AI10187">
        <v>42000</v>
      </c>
      <c r="AK10187">
        <v>42008</v>
      </c>
    </row>
    <row r="10188" spans="1:43" hidden="1" outlineLevel="1" x14ac:dyDescent="0.3">
      <c r="A10188" s="25">
        <v>10178</v>
      </c>
      <c r="B10188" s="25" t="s">
        <v>66</v>
      </c>
      <c r="C10188" t="s">
        <v>67</v>
      </c>
      <c r="D10188" t="s">
        <v>2598</v>
      </c>
      <c r="E10188" t="s">
        <v>69</v>
      </c>
      <c r="F10188" s="48" t="s">
        <v>45430</v>
      </c>
      <c r="G10188" s="25" t="s">
        <v>1817</v>
      </c>
      <c r="H10188" t="s">
        <v>1873</v>
      </c>
      <c r="I10188" t="s">
        <v>564</v>
      </c>
      <c r="J10188" s="25" t="s">
        <v>210</v>
      </c>
      <c r="K10188" t="s">
        <v>1080</v>
      </c>
      <c r="L10188" t="s">
        <v>3398</v>
      </c>
      <c r="M10188" t="s">
        <v>10010</v>
      </c>
      <c r="N10188" t="s">
        <v>45431</v>
      </c>
      <c r="O10188" t="s">
        <v>78</v>
      </c>
      <c r="P10188">
        <v>3</v>
      </c>
      <c r="Q10188">
        <v>1</v>
      </c>
      <c r="R10188">
        <v>2</v>
      </c>
      <c r="S10188" t="s">
        <v>79</v>
      </c>
      <c r="T10188">
        <v>118.47329999999999</v>
      </c>
      <c r="U10188">
        <v>18402.477999999999</v>
      </c>
      <c r="V10188" t="s">
        <v>45432</v>
      </c>
      <c r="W10188" t="s">
        <v>45433</v>
      </c>
      <c r="Y10188" t="s">
        <v>1749</v>
      </c>
      <c r="Z10188" s="25" t="s">
        <v>583</v>
      </c>
      <c r="AB10188" t="s">
        <v>645</v>
      </c>
      <c r="AI10188">
        <v>41556</v>
      </c>
    </row>
    <row r="10189" spans="1:43" hidden="1" outlineLevel="1" x14ac:dyDescent="0.3">
      <c r="A10189" s="25">
        <v>10179</v>
      </c>
      <c r="B10189" s="25" t="s">
        <v>66</v>
      </c>
      <c r="C10189" t="s">
        <v>67</v>
      </c>
      <c r="D10189" t="s">
        <v>12495</v>
      </c>
      <c r="E10189" t="s">
        <v>69</v>
      </c>
      <c r="F10189" s="48" t="s">
        <v>45434</v>
      </c>
      <c r="G10189" s="25" t="s">
        <v>1817</v>
      </c>
      <c r="H10189" t="s">
        <v>1873</v>
      </c>
      <c r="I10189" t="s">
        <v>564</v>
      </c>
      <c r="J10189" s="25" t="s">
        <v>210</v>
      </c>
      <c r="K10189" t="s">
        <v>211</v>
      </c>
      <c r="L10189" t="s">
        <v>1785</v>
      </c>
      <c r="M10189" t="s">
        <v>14658</v>
      </c>
      <c r="N10189" t="s">
        <v>45435</v>
      </c>
      <c r="O10189" t="s">
        <v>78</v>
      </c>
      <c r="P10189">
        <v>1</v>
      </c>
      <c r="Q10189">
        <v>2</v>
      </c>
      <c r="R10189">
        <v>4</v>
      </c>
      <c r="S10189" t="s">
        <v>79</v>
      </c>
      <c r="T10189">
        <v>48.484999999999999</v>
      </c>
      <c r="U10189">
        <v>10726.67</v>
      </c>
      <c r="V10189" t="s">
        <v>834</v>
      </c>
      <c r="W10189" t="s">
        <v>22165</v>
      </c>
      <c r="Y10189" t="s">
        <v>1749</v>
      </c>
      <c r="Z10189" s="25" t="s">
        <v>583</v>
      </c>
      <c r="AB10189" t="s">
        <v>1947</v>
      </c>
      <c r="AE10189" t="s">
        <v>34789</v>
      </c>
      <c r="AI10189">
        <v>41641</v>
      </c>
      <c r="AJ10189">
        <v>45429</v>
      </c>
      <c r="AK10189">
        <v>41710</v>
      </c>
      <c r="AN10189">
        <v>-1</v>
      </c>
      <c r="AO10189">
        <v>1</v>
      </c>
    </row>
    <row r="10190" spans="1:43" hidden="1" outlineLevel="1" x14ac:dyDescent="0.3">
      <c r="A10190" s="25">
        <v>10180</v>
      </c>
      <c r="B10190" s="25" t="s">
        <v>66</v>
      </c>
      <c r="C10190" t="s">
        <v>67</v>
      </c>
      <c r="D10190" t="s">
        <v>2598</v>
      </c>
      <c r="E10190" t="s">
        <v>197</v>
      </c>
      <c r="F10190" s="48" t="s">
        <v>45436</v>
      </c>
      <c r="G10190" s="25" t="s">
        <v>1817</v>
      </c>
      <c r="H10190" t="s">
        <v>1873</v>
      </c>
      <c r="I10190" t="s">
        <v>564</v>
      </c>
      <c r="J10190" s="25" t="s">
        <v>74</v>
      </c>
      <c r="K10190" t="s">
        <v>75</v>
      </c>
      <c r="L10190" t="s">
        <v>3398</v>
      </c>
      <c r="M10190" t="s">
        <v>34787</v>
      </c>
      <c r="N10190" t="s">
        <v>45437</v>
      </c>
      <c r="O10190" t="s">
        <v>78</v>
      </c>
      <c r="P10190">
        <v>13</v>
      </c>
      <c r="Q10190">
        <v>0</v>
      </c>
      <c r="R10190">
        <v>0</v>
      </c>
      <c r="S10190" t="s">
        <v>79</v>
      </c>
      <c r="T10190">
        <v>8.8367000000000004</v>
      </c>
      <c r="U10190">
        <v>1735.7929999999999</v>
      </c>
      <c r="V10190" t="s">
        <v>1448</v>
      </c>
      <c r="W10190" t="s">
        <v>45438</v>
      </c>
      <c r="Y10190" t="s">
        <v>1749</v>
      </c>
      <c r="Z10190" s="25" t="s">
        <v>583</v>
      </c>
      <c r="AB10190" t="s">
        <v>83</v>
      </c>
      <c r="AE10190" t="s">
        <v>34789</v>
      </c>
      <c r="AI10190">
        <v>42187</v>
      </c>
      <c r="AJ10190">
        <v>44536</v>
      </c>
    </row>
    <row r="10191" spans="1:43" hidden="1" outlineLevel="1" x14ac:dyDescent="0.3">
      <c r="A10191" s="25">
        <v>10181</v>
      </c>
      <c r="B10191" s="25" t="s">
        <v>66</v>
      </c>
      <c r="C10191" t="s">
        <v>67</v>
      </c>
      <c r="D10191" t="s">
        <v>2598</v>
      </c>
      <c r="E10191" t="s">
        <v>197</v>
      </c>
      <c r="F10191" s="48" t="s">
        <v>45439</v>
      </c>
      <c r="G10191" s="25" t="s">
        <v>1817</v>
      </c>
      <c r="H10191" t="s">
        <v>1873</v>
      </c>
      <c r="I10191" t="s">
        <v>564</v>
      </c>
      <c r="J10191" s="25" t="s">
        <v>74</v>
      </c>
      <c r="K10191" t="s">
        <v>75</v>
      </c>
      <c r="L10191" t="s">
        <v>3398</v>
      </c>
      <c r="M10191" t="s">
        <v>34787</v>
      </c>
      <c r="N10191" t="s">
        <v>45440</v>
      </c>
      <c r="O10191" t="s">
        <v>78</v>
      </c>
      <c r="P10191">
        <v>8</v>
      </c>
      <c r="Q10191">
        <v>0</v>
      </c>
      <c r="R10191">
        <v>0</v>
      </c>
      <c r="S10191" t="s">
        <v>79</v>
      </c>
      <c r="T10191">
        <v>5.2394999999999996</v>
      </c>
      <c r="U10191">
        <v>1029.1869999999999</v>
      </c>
      <c r="V10191" t="s">
        <v>1448</v>
      </c>
      <c r="W10191" t="s">
        <v>45441</v>
      </c>
      <c r="Y10191" t="s">
        <v>1749</v>
      </c>
      <c r="Z10191" s="25" t="s">
        <v>583</v>
      </c>
      <c r="AB10191" t="s">
        <v>83</v>
      </c>
      <c r="AE10191" t="s">
        <v>34789</v>
      </c>
      <c r="AI10191">
        <v>42187</v>
      </c>
      <c r="AJ10191">
        <v>42750</v>
      </c>
    </row>
    <row r="10192" spans="1:43" hidden="1" outlineLevel="1" x14ac:dyDescent="0.3">
      <c r="A10192" s="25">
        <v>10182</v>
      </c>
      <c r="B10192" s="25" t="s">
        <v>66</v>
      </c>
      <c r="C10192" t="s">
        <v>67</v>
      </c>
      <c r="D10192" t="s">
        <v>17321</v>
      </c>
      <c r="E10192" t="s">
        <v>69</v>
      </c>
      <c r="F10192" s="48" t="s">
        <v>45442</v>
      </c>
      <c r="G10192" s="25" t="s">
        <v>1817</v>
      </c>
      <c r="H10192" t="s">
        <v>1873</v>
      </c>
      <c r="I10192" t="s">
        <v>564</v>
      </c>
      <c r="J10192" s="25" t="s">
        <v>638</v>
      </c>
      <c r="K10192" t="s">
        <v>639</v>
      </c>
      <c r="L10192" t="s">
        <v>45443</v>
      </c>
      <c r="M10192" t="s">
        <v>45444</v>
      </c>
      <c r="N10192" t="s">
        <v>45445</v>
      </c>
      <c r="O10192" t="s">
        <v>78</v>
      </c>
      <c r="P10192">
        <v>1</v>
      </c>
      <c r="Q10192">
        <v>0</v>
      </c>
      <c r="R10192">
        <v>0</v>
      </c>
      <c r="S10192" t="s">
        <v>79</v>
      </c>
      <c r="T10192">
        <v>148.65700000000001</v>
      </c>
      <c r="U10192">
        <v>24454.07</v>
      </c>
      <c r="V10192" t="s">
        <v>5910</v>
      </c>
      <c r="W10192" t="s">
        <v>45446</v>
      </c>
      <c r="X10192" t="s">
        <v>45446</v>
      </c>
      <c r="Y10192" t="s">
        <v>217</v>
      </c>
      <c r="AB10192" t="s">
        <v>83</v>
      </c>
      <c r="AD10192" t="s">
        <v>34764</v>
      </c>
      <c r="AE10192" t="s">
        <v>34765</v>
      </c>
      <c r="AI10192">
        <v>41987</v>
      </c>
    </row>
    <row r="10193" spans="1:43" hidden="1" outlineLevel="1" x14ac:dyDescent="0.3">
      <c r="A10193" s="25">
        <v>10183</v>
      </c>
      <c r="B10193" s="25" t="s">
        <v>66</v>
      </c>
      <c r="C10193" t="s">
        <v>67</v>
      </c>
      <c r="D10193" t="s">
        <v>1499</v>
      </c>
      <c r="E10193" t="s">
        <v>69</v>
      </c>
      <c r="F10193" s="48" t="s">
        <v>45447</v>
      </c>
      <c r="G10193" s="25" t="s">
        <v>1817</v>
      </c>
      <c r="H10193" t="s">
        <v>1873</v>
      </c>
      <c r="I10193" t="s">
        <v>564</v>
      </c>
      <c r="J10193" s="25" t="s">
        <v>864</v>
      </c>
      <c r="K10193" t="s">
        <v>865</v>
      </c>
      <c r="L10193" t="s">
        <v>45448</v>
      </c>
      <c r="M10193" t="s">
        <v>45449</v>
      </c>
      <c r="N10193" t="s">
        <v>45450</v>
      </c>
      <c r="O10193" t="s">
        <v>78</v>
      </c>
      <c r="P10193">
        <v>1</v>
      </c>
      <c r="Q10193">
        <v>0</v>
      </c>
      <c r="R10193">
        <v>0</v>
      </c>
      <c r="S10193" t="s">
        <v>79</v>
      </c>
      <c r="T10193">
        <v>2.0266000000000002</v>
      </c>
      <c r="U10193">
        <v>621</v>
      </c>
      <c r="V10193" t="s">
        <v>5485</v>
      </c>
      <c r="Y10193" t="s">
        <v>1946</v>
      </c>
      <c r="Z10193" s="25" t="s">
        <v>583</v>
      </c>
      <c r="AD10193" t="s">
        <v>45451</v>
      </c>
      <c r="AE10193" t="s">
        <v>45452</v>
      </c>
      <c r="AI10193">
        <v>40915</v>
      </c>
    </row>
    <row r="10194" spans="1:43" hidden="1" outlineLevel="1" x14ac:dyDescent="0.3">
      <c r="A10194" s="25">
        <v>10184</v>
      </c>
      <c r="B10194" s="25" t="s">
        <v>66</v>
      </c>
      <c r="C10194" t="s">
        <v>67</v>
      </c>
      <c r="D10194" t="s">
        <v>3794</v>
      </c>
      <c r="E10194" t="s">
        <v>69</v>
      </c>
      <c r="F10194" s="48" t="s">
        <v>45453</v>
      </c>
      <c r="G10194" s="25" t="s">
        <v>1817</v>
      </c>
      <c r="H10194" t="s">
        <v>1873</v>
      </c>
      <c r="I10194" t="s">
        <v>564</v>
      </c>
      <c r="J10194" s="25" t="s">
        <v>74</v>
      </c>
      <c r="K10194" t="s">
        <v>1880</v>
      </c>
      <c r="L10194" t="s">
        <v>1785</v>
      </c>
      <c r="M10194" t="s">
        <v>14658</v>
      </c>
      <c r="N10194" t="s">
        <v>45454</v>
      </c>
      <c r="O10194" t="s">
        <v>78</v>
      </c>
      <c r="P10194">
        <v>2</v>
      </c>
      <c r="Q10194">
        <v>1</v>
      </c>
      <c r="R10194">
        <v>2</v>
      </c>
      <c r="S10194" t="s">
        <v>79</v>
      </c>
      <c r="T10194">
        <v>491.86</v>
      </c>
      <c r="U10194">
        <v>149771.21780000001</v>
      </c>
      <c r="V10194" t="s">
        <v>834</v>
      </c>
      <c r="W10194" t="s">
        <v>45455</v>
      </c>
      <c r="Y10194" t="s">
        <v>1749</v>
      </c>
      <c r="Z10194" s="25" t="s">
        <v>583</v>
      </c>
      <c r="AB10194" t="s">
        <v>645</v>
      </c>
      <c r="AE10194" t="s">
        <v>34789</v>
      </c>
      <c r="AI10194">
        <v>40915</v>
      </c>
      <c r="AJ10194">
        <v>42665</v>
      </c>
      <c r="AK10194">
        <v>42696</v>
      </c>
    </row>
    <row r="10195" spans="1:43" hidden="1" outlineLevel="1" x14ac:dyDescent="0.3">
      <c r="A10195" s="25">
        <v>10185</v>
      </c>
      <c r="B10195" s="25" t="s">
        <v>66</v>
      </c>
      <c r="C10195" t="s">
        <v>67</v>
      </c>
      <c r="D10195" t="s">
        <v>9317</v>
      </c>
      <c r="E10195" t="s">
        <v>69</v>
      </c>
      <c r="F10195" s="48" t="s">
        <v>45456</v>
      </c>
      <c r="G10195" s="25" t="s">
        <v>1817</v>
      </c>
      <c r="H10195" t="s">
        <v>1873</v>
      </c>
      <c r="I10195" t="s">
        <v>564</v>
      </c>
      <c r="J10195" s="25" t="s">
        <v>74</v>
      </c>
      <c r="K10195" t="s">
        <v>75</v>
      </c>
      <c r="L10195" t="s">
        <v>3398</v>
      </c>
      <c r="M10195" t="s">
        <v>34787</v>
      </c>
      <c r="N10195" t="s">
        <v>45457</v>
      </c>
      <c r="O10195" t="s">
        <v>78</v>
      </c>
      <c r="P10195">
        <v>20</v>
      </c>
      <c r="Q10195">
        <v>4</v>
      </c>
      <c r="R10195">
        <v>8</v>
      </c>
      <c r="S10195" t="s">
        <v>79</v>
      </c>
      <c r="T10195">
        <v>270.05079999999998</v>
      </c>
      <c r="U10195">
        <v>42061.498</v>
      </c>
      <c r="V10195" t="s">
        <v>834</v>
      </c>
      <c r="W10195" t="s">
        <v>45458</v>
      </c>
      <c r="Y10195" t="s">
        <v>1749</v>
      </c>
      <c r="Z10195" s="25" t="s">
        <v>583</v>
      </c>
      <c r="AA10195" t="s">
        <v>584</v>
      </c>
      <c r="AB10195" t="s">
        <v>758</v>
      </c>
      <c r="AE10195" t="s">
        <v>34789</v>
      </c>
      <c r="AI10195">
        <v>40915</v>
      </c>
      <c r="AJ10195">
        <v>45618</v>
      </c>
      <c r="AN10195">
        <v>-2</v>
      </c>
      <c r="AO10195">
        <v>1</v>
      </c>
    </row>
    <row r="10196" spans="1:43" hidden="1" outlineLevel="1" x14ac:dyDescent="0.3">
      <c r="A10196" s="25">
        <v>10186</v>
      </c>
      <c r="B10196" s="25" t="s">
        <v>66</v>
      </c>
      <c r="C10196" t="s">
        <v>67</v>
      </c>
      <c r="D10196" t="s">
        <v>1374</v>
      </c>
      <c r="E10196" t="s">
        <v>197</v>
      </c>
      <c r="F10196" s="48" t="s">
        <v>45459</v>
      </c>
      <c r="G10196" s="25" t="s">
        <v>1817</v>
      </c>
      <c r="H10196" t="s">
        <v>1873</v>
      </c>
      <c r="I10196" t="s">
        <v>564</v>
      </c>
      <c r="J10196" s="25" t="s">
        <v>74</v>
      </c>
      <c r="K10196" t="s">
        <v>75</v>
      </c>
      <c r="L10196" t="s">
        <v>3398</v>
      </c>
      <c r="M10196" t="s">
        <v>34787</v>
      </c>
      <c r="N10196" t="s">
        <v>45460</v>
      </c>
      <c r="O10196" t="s">
        <v>78</v>
      </c>
      <c r="P10196">
        <v>25</v>
      </c>
      <c r="Q10196">
        <v>0</v>
      </c>
      <c r="R10196">
        <v>0</v>
      </c>
      <c r="S10196" t="s">
        <v>79</v>
      </c>
      <c r="T10196">
        <v>30.122299999999999</v>
      </c>
      <c r="U10196">
        <v>4693.21</v>
      </c>
      <c r="V10196" t="s">
        <v>834</v>
      </c>
      <c r="Y10196" t="s">
        <v>1749</v>
      </c>
      <c r="Z10196" s="25" t="s">
        <v>583</v>
      </c>
      <c r="AA10196" t="s">
        <v>584</v>
      </c>
      <c r="AB10196" t="s">
        <v>645</v>
      </c>
      <c r="AE10196" t="s">
        <v>34789</v>
      </c>
      <c r="AI10196">
        <v>40915</v>
      </c>
      <c r="AJ10196">
        <v>43048</v>
      </c>
    </row>
    <row r="10197" spans="1:43" hidden="1" outlineLevel="1" x14ac:dyDescent="0.3">
      <c r="A10197" s="25">
        <v>10187</v>
      </c>
      <c r="B10197" s="25" t="s">
        <v>66</v>
      </c>
      <c r="C10197" t="s">
        <v>67</v>
      </c>
      <c r="D10197" t="s">
        <v>9970</v>
      </c>
      <c r="E10197" t="s">
        <v>69</v>
      </c>
      <c r="F10197" s="48" t="s">
        <v>45461</v>
      </c>
      <c r="G10197" s="25" t="s">
        <v>1817</v>
      </c>
      <c r="H10197" t="s">
        <v>1873</v>
      </c>
      <c r="I10197" t="s">
        <v>564</v>
      </c>
      <c r="J10197" s="25" t="s">
        <v>74</v>
      </c>
      <c r="K10197" t="s">
        <v>75</v>
      </c>
      <c r="L10197" t="s">
        <v>3398</v>
      </c>
      <c r="M10197" t="s">
        <v>34787</v>
      </c>
      <c r="N10197" t="s">
        <v>45462</v>
      </c>
      <c r="O10197" t="s">
        <v>78</v>
      </c>
      <c r="P10197">
        <v>4</v>
      </c>
      <c r="Q10197">
        <v>2</v>
      </c>
      <c r="R10197">
        <v>4</v>
      </c>
      <c r="S10197" t="s">
        <v>79</v>
      </c>
      <c r="T10197">
        <v>350.27390000000003</v>
      </c>
      <c r="U10197">
        <v>54376.513700000003</v>
      </c>
      <c r="V10197" t="s">
        <v>834</v>
      </c>
      <c r="W10197" t="s">
        <v>45463</v>
      </c>
      <c r="Y10197" t="s">
        <v>1749</v>
      </c>
      <c r="Z10197" s="25" t="s">
        <v>583</v>
      </c>
      <c r="AA10197" t="s">
        <v>584</v>
      </c>
      <c r="AB10197" t="s">
        <v>645</v>
      </c>
      <c r="AE10197" t="s">
        <v>34789</v>
      </c>
      <c r="AI10197">
        <v>40915</v>
      </c>
    </row>
    <row r="10198" spans="1:43" hidden="1" outlineLevel="1" x14ac:dyDescent="0.3">
      <c r="A10198" s="25">
        <v>10188</v>
      </c>
      <c r="B10198" s="25" t="s">
        <v>66</v>
      </c>
      <c r="C10198" t="s">
        <v>67</v>
      </c>
      <c r="D10198" t="s">
        <v>3882</v>
      </c>
      <c r="E10198" t="s">
        <v>69</v>
      </c>
      <c r="F10198" s="48" t="s">
        <v>45464</v>
      </c>
      <c r="G10198" s="25" t="s">
        <v>1817</v>
      </c>
      <c r="H10198" t="s">
        <v>1873</v>
      </c>
      <c r="I10198" t="s">
        <v>564</v>
      </c>
      <c r="J10198" s="25" t="s">
        <v>74</v>
      </c>
      <c r="K10198" t="s">
        <v>75</v>
      </c>
      <c r="L10198" t="s">
        <v>3398</v>
      </c>
      <c r="M10198" t="s">
        <v>34787</v>
      </c>
      <c r="N10198" t="s">
        <v>45465</v>
      </c>
      <c r="O10198" t="s">
        <v>78</v>
      </c>
      <c r="P10198">
        <v>16</v>
      </c>
      <c r="Q10198">
        <v>0</v>
      </c>
      <c r="R10198">
        <v>0</v>
      </c>
      <c r="S10198" t="s">
        <v>79</v>
      </c>
      <c r="T10198">
        <v>15.4352</v>
      </c>
      <c r="U10198">
        <v>2396.3159999999998</v>
      </c>
      <c r="V10198" t="s">
        <v>834</v>
      </c>
      <c r="Y10198" t="s">
        <v>1749</v>
      </c>
      <c r="Z10198" s="25" t="s">
        <v>583</v>
      </c>
      <c r="AA10198" t="s">
        <v>584</v>
      </c>
      <c r="AB10198" t="s">
        <v>645</v>
      </c>
      <c r="AE10198" t="s">
        <v>34789</v>
      </c>
      <c r="AI10198">
        <v>40915</v>
      </c>
    </row>
    <row r="10199" spans="1:43" hidden="1" outlineLevel="1" x14ac:dyDescent="0.3">
      <c r="A10199" s="25">
        <v>10189</v>
      </c>
      <c r="B10199" s="25" t="s">
        <v>66</v>
      </c>
      <c r="C10199" t="s">
        <v>67</v>
      </c>
      <c r="D10199" t="s">
        <v>9970</v>
      </c>
      <c r="E10199" t="s">
        <v>69</v>
      </c>
      <c r="F10199" s="48" t="s">
        <v>45466</v>
      </c>
      <c r="G10199" s="25" t="s">
        <v>1817</v>
      </c>
      <c r="H10199" t="s">
        <v>1873</v>
      </c>
      <c r="I10199" t="s">
        <v>564</v>
      </c>
      <c r="J10199" s="25" t="s">
        <v>74</v>
      </c>
      <c r="K10199" t="s">
        <v>75</v>
      </c>
      <c r="L10199" t="s">
        <v>3398</v>
      </c>
      <c r="M10199" t="s">
        <v>34787</v>
      </c>
      <c r="N10199" t="s">
        <v>45467</v>
      </c>
      <c r="O10199" t="s">
        <v>78</v>
      </c>
      <c r="P10199">
        <v>2</v>
      </c>
      <c r="Q10199">
        <v>0</v>
      </c>
      <c r="R10199">
        <v>0</v>
      </c>
      <c r="S10199" t="s">
        <v>79</v>
      </c>
      <c r="T10199">
        <v>234.76599999999999</v>
      </c>
      <c r="U10199">
        <v>36445.0723</v>
      </c>
      <c r="V10199" t="s">
        <v>834</v>
      </c>
      <c r="W10199" t="s">
        <v>45468</v>
      </c>
      <c r="Y10199" t="s">
        <v>1749</v>
      </c>
      <c r="Z10199" s="25" t="s">
        <v>583</v>
      </c>
      <c r="AB10199" t="s">
        <v>645</v>
      </c>
      <c r="AE10199" t="s">
        <v>34789</v>
      </c>
      <c r="AI10199">
        <v>40915</v>
      </c>
    </row>
    <row r="10200" spans="1:43" hidden="1" outlineLevel="1" x14ac:dyDescent="0.3">
      <c r="A10200" s="25">
        <v>10190</v>
      </c>
      <c r="B10200" s="25" t="s">
        <v>66</v>
      </c>
      <c r="C10200" t="s">
        <v>67</v>
      </c>
      <c r="D10200" t="s">
        <v>9383</v>
      </c>
      <c r="E10200" t="s">
        <v>197</v>
      </c>
      <c r="F10200" s="48" t="s">
        <v>45469</v>
      </c>
      <c r="G10200" s="25" t="s">
        <v>1817</v>
      </c>
      <c r="H10200" t="s">
        <v>1873</v>
      </c>
      <c r="I10200" t="s">
        <v>564</v>
      </c>
      <c r="J10200" s="25" t="s">
        <v>74</v>
      </c>
      <c r="K10200" t="s">
        <v>75</v>
      </c>
      <c r="L10200" t="s">
        <v>3398</v>
      </c>
      <c r="M10200" t="s">
        <v>45470</v>
      </c>
      <c r="N10200" t="s">
        <v>45471</v>
      </c>
      <c r="O10200" t="s">
        <v>78</v>
      </c>
      <c r="P10200">
        <v>14</v>
      </c>
      <c r="Q10200">
        <v>0</v>
      </c>
      <c r="R10200">
        <v>0</v>
      </c>
      <c r="S10200" t="s">
        <v>79</v>
      </c>
      <c r="T10200">
        <v>25.167400000000001</v>
      </c>
      <c r="U10200">
        <v>3912.3</v>
      </c>
      <c r="V10200" t="s">
        <v>834</v>
      </c>
      <c r="Y10200" t="s">
        <v>1749</v>
      </c>
      <c r="Z10200" s="25" t="s">
        <v>583</v>
      </c>
      <c r="AA10200" t="s">
        <v>584</v>
      </c>
      <c r="AB10200" t="s">
        <v>645</v>
      </c>
      <c r="AE10200" t="s">
        <v>34789</v>
      </c>
      <c r="AI10200">
        <v>40915</v>
      </c>
      <c r="AJ10200">
        <v>43045</v>
      </c>
    </row>
    <row r="10201" spans="1:43" hidden="1" outlineLevel="1" x14ac:dyDescent="0.3">
      <c r="A10201" s="25">
        <v>10191</v>
      </c>
      <c r="B10201" s="25" t="s">
        <v>66</v>
      </c>
      <c r="C10201" t="s">
        <v>67</v>
      </c>
      <c r="D10201" t="s">
        <v>14034</v>
      </c>
      <c r="E10201" t="s">
        <v>69</v>
      </c>
      <c r="F10201" s="48" t="s">
        <v>45472</v>
      </c>
      <c r="G10201" s="25" t="s">
        <v>1817</v>
      </c>
      <c r="H10201" t="s">
        <v>1873</v>
      </c>
      <c r="I10201" t="s">
        <v>564</v>
      </c>
      <c r="J10201" s="25" t="s">
        <v>210</v>
      </c>
      <c r="K10201" t="s">
        <v>1080</v>
      </c>
      <c r="L10201" t="s">
        <v>26383</v>
      </c>
      <c r="M10201" t="s">
        <v>15077</v>
      </c>
      <c r="N10201" t="s">
        <v>45473</v>
      </c>
      <c r="O10201" t="s">
        <v>78</v>
      </c>
      <c r="P10201">
        <v>6</v>
      </c>
      <c r="Q10201">
        <v>0</v>
      </c>
      <c r="R10201">
        <v>0</v>
      </c>
      <c r="S10201" t="s">
        <v>79</v>
      </c>
      <c r="T10201">
        <v>306.50220000000002</v>
      </c>
      <c r="U10201">
        <v>47587.23</v>
      </c>
      <c r="V10201" t="s">
        <v>834</v>
      </c>
      <c r="Y10201" t="s">
        <v>582</v>
      </c>
      <c r="Z10201" s="25" t="s">
        <v>583</v>
      </c>
      <c r="AA10201" t="s">
        <v>584</v>
      </c>
      <c r="AE10201" t="s">
        <v>34789</v>
      </c>
      <c r="AI10201">
        <v>41326</v>
      </c>
      <c r="AJ10201">
        <v>43062</v>
      </c>
    </row>
    <row r="10202" spans="1:43" hidden="1" outlineLevel="1" x14ac:dyDescent="0.3">
      <c r="A10202" s="25">
        <v>10192</v>
      </c>
      <c r="B10202" s="25" t="s">
        <v>66</v>
      </c>
      <c r="C10202" t="s">
        <v>67</v>
      </c>
      <c r="D10202" t="s">
        <v>620</v>
      </c>
      <c r="E10202" t="s">
        <v>69</v>
      </c>
      <c r="F10202" s="48" t="s">
        <v>45474</v>
      </c>
      <c r="G10202" s="25" t="s">
        <v>1817</v>
      </c>
      <c r="H10202" t="s">
        <v>1873</v>
      </c>
      <c r="I10202" t="s">
        <v>564</v>
      </c>
      <c r="J10202" s="25" t="s">
        <v>210</v>
      </c>
      <c r="K10202" t="s">
        <v>211</v>
      </c>
      <c r="L10202" t="s">
        <v>45475</v>
      </c>
      <c r="M10202" t="s">
        <v>45476</v>
      </c>
      <c r="N10202" t="s">
        <v>45477</v>
      </c>
      <c r="O10202" t="s">
        <v>78</v>
      </c>
      <c r="P10202">
        <v>2</v>
      </c>
      <c r="Q10202">
        <v>0</v>
      </c>
      <c r="R10202">
        <v>0</v>
      </c>
      <c r="S10202" t="s">
        <v>79</v>
      </c>
      <c r="T10202">
        <v>428.64400000000001</v>
      </c>
      <c r="U10202">
        <v>84224.25</v>
      </c>
      <c r="W10202" t="s">
        <v>45478</v>
      </c>
      <c r="X10202" t="s">
        <v>45478</v>
      </c>
      <c r="Y10202" t="s">
        <v>1749</v>
      </c>
      <c r="Z10202" s="25" t="s">
        <v>583</v>
      </c>
      <c r="AB10202" t="s">
        <v>1925</v>
      </c>
      <c r="AD10202" t="s">
        <v>1977</v>
      </c>
      <c r="AI10202">
        <v>40915</v>
      </c>
      <c r="AK10202">
        <v>42297</v>
      </c>
    </row>
    <row r="10203" spans="1:43" hidden="1" outlineLevel="1" x14ac:dyDescent="0.3">
      <c r="A10203" s="25">
        <v>10193</v>
      </c>
      <c r="B10203" s="25" t="s">
        <v>66</v>
      </c>
      <c r="C10203" t="s">
        <v>67</v>
      </c>
      <c r="D10203" t="s">
        <v>1064</v>
      </c>
      <c r="E10203" t="s">
        <v>197</v>
      </c>
      <c r="F10203" s="48" t="s">
        <v>45479</v>
      </c>
      <c r="G10203" s="25" t="s">
        <v>1790</v>
      </c>
      <c r="H10203" t="s">
        <v>1980</v>
      </c>
      <c r="I10203" t="s">
        <v>564</v>
      </c>
      <c r="J10203" s="25" t="s">
        <v>74</v>
      </c>
      <c r="K10203" t="s">
        <v>75</v>
      </c>
      <c r="L10203" t="s">
        <v>1952</v>
      </c>
      <c r="M10203" t="s">
        <v>45480</v>
      </c>
      <c r="N10203" t="s">
        <v>45481</v>
      </c>
      <c r="O10203" t="s">
        <v>2123</v>
      </c>
      <c r="P10203">
        <v>1</v>
      </c>
      <c r="Q10203">
        <v>0</v>
      </c>
      <c r="R10203">
        <v>0</v>
      </c>
      <c r="S10203" t="s">
        <v>79</v>
      </c>
      <c r="T10203">
        <v>77</v>
      </c>
      <c r="U10203">
        <v>11952.71</v>
      </c>
      <c r="V10203" t="s">
        <v>2537</v>
      </c>
      <c r="Y10203" t="s">
        <v>1749</v>
      </c>
      <c r="Z10203" s="25" t="s">
        <v>583</v>
      </c>
      <c r="AA10203" t="s">
        <v>645</v>
      </c>
      <c r="AD10203" t="s">
        <v>2573</v>
      </c>
      <c r="AG10203" t="s">
        <v>2574</v>
      </c>
      <c r="AI10203">
        <v>41255</v>
      </c>
      <c r="AJ10203">
        <v>45082</v>
      </c>
      <c r="AP10203">
        <v>-9</v>
      </c>
      <c r="AQ10203">
        <v>2</v>
      </c>
    </row>
    <row r="10204" spans="1:43" hidden="1" outlineLevel="1" x14ac:dyDescent="0.3">
      <c r="A10204" s="25">
        <v>10194</v>
      </c>
      <c r="B10204" s="25" t="s">
        <v>112</v>
      </c>
      <c r="C10204" t="s">
        <v>67</v>
      </c>
      <c r="D10204" t="s">
        <v>17425</v>
      </c>
      <c r="E10204" t="s">
        <v>69</v>
      </c>
      <c r="F10204" s="48" t="s">
        <v>45482</v>
      </c>
      <c r="G10204" s="25" t="s">
        <v>1790</v>
      </c>
      <c r="H10204" t="s">
        <v>1980</v>
      </c>
      <c r="I10204" t="s">
        <v>564</v>
      </c>
      <c r="J10204" s="25" t="s">
        <v>210</v>
      </c>
      <c r="K10204" t="s">
        <v>211</v>
      </c>
      <c r="L10204" t="s">
        <v>45483</v>
      </c>
      <c r="M10204" t="s">
        <v>34846</v>
      </c>
      <c r="N10204" t="s">
        <v>45484</v>
      </c>
      <c r="O10204" t="s">
        <v>540</v>
      </c>
      <c r="P10204">
        <v>1</v>
      </c>
      <c r="Q10204">
        <v>0</v>
      </c>
      <c r="R10204">
        <v>1</v>
      </c>
      <c r="S10204" t="s">
        <v>116</v>
      </c>
      <c r="T10204">
        <v>23650</v>
      </c>
      <c r="U10204">
        <v>37486432.5</v>
      </c>
      <c r="V10204" t="s">
        <v>45485</v>
      </c>
      <c r="W10204" t="s">
        <v>45486</v>
      </c>
      <c r="Y10204" t="s">
        <v>1749</v>
      </c>
      <c r="Z10204" s="25" t="s">
        <v>583</v>
      </c>
      <c r="AA10204" t="s">
        <v>1925</v>
      </c>
      <c r="AD10204" t="s">
        <v>6550</v>
      </c>
      <c r="AG10204" t="s">
        <v>6550</v>
      </c>
      <c r="AI10204">
        <v>43770</v>
      </c>
      <c r="AK10204">
        <v>45646</v>
      </c>
    </row>
    <row r="10205" spans="1:43" hidden="1" outlineLevel="1" x14ac:dyDescent="0.3">
      <c r="A10205" s="25">
        <v>10195</v>
      </c>
      <c r="B10205" s="25" t="s">
        <v>66</v>
      </c>
      <c r="C10205" t="s">
        <v>67</v>
      </c>
      <c r="D10205" t="s">
        <v>5729</v>
      </c>
      <c r="E10205" t="s">
        <v>197</v>
      </c>
      <c r="F10205" s="48" t="s">
        <v>45487</v>
      </c>
      <c r="G10205" s="25" t="s">
        <v>1790</v>
      </c>
      <c r="H10205" t="s">
        <v>1980</v>
      </c>
      <c r="I10205" t="s">
        <v>564</v>
      </c>
      <c r="J10205" s="25" t="s">
        <v>74</v>
      </c>
      <c r="K10205" t="s">
        <v>75</v>
      </c>
      <c r="L10205" t="s">
        <v>45488</v>
      </c>
      <c r="M10205" t="s">
        <v>45489</v>
      </c>
      <c r="N10205" t="s">
        <v>45490</v>
      </c>
      <c r="O10205" t="s">
        <v>2123</v>
      </c>
      <c r="P10205">
        <v>2</v>
      </c>
      <c r="Q10205">
        <v>0</v>
      </c>
      <c r="R10205">
        <v>0</v>
      </c>
      <c r="S10205" t="s">
        <v>79</v>
      </c>
      <c r="T10205">
        <v>1577</v>
      </c>
      <c r="U10205">
        <v>244829.25</v>
      </c>
      <c r="V10205" t="s">
        <v>1904</v>
      </c>
      <c r="X10205" t="s">
        <v>45491</v>
      </c>
      <c r="Y10205" t="s">
        <v>1749</v>
      </c>
      <c r="Z10205" s="25" t="s">
        <v>583</v>
      </c>
      <c r="AA10205" t="s">
        <v>1925</v>
      </c>
      <c r="AD10205" t="s">
        <v>2773</v>
      </c>
      <c r="AG10205" t="s">
        <v>45492</v>
      </c>
      <c r="AI10205">
        <v>41332</v>
      </c>
      <c r="AJ10205">
        <v>45072</v>
      </c>
      <c r="AP10205">
        <v>-1</v>
      </c>
      <c r="AQ10205">
        <v>1</v>
      </c>
    </row>
    <row r="10206" spans="1:43" hidden="1" outlineLevel="1" x14ac:dyDescent="0.3">
      <c r="A10206" s="25">
        <v>10196</v>
      </c>
      <c r="B10206" s="25" t="s">
        <v>112</v>
      </c>
      <c r="C10206" t="s">
        <v>67</v>
      </c>
      <c r="D10206" t="s">
        <v>45493</v>
      </c>
      <c r="E10206" t="s">
        <v>69</v>
      </c>
      <c r="F10206" s="48" t="s">
        <v>45494</v>
      </c>
      <c r="G10206" s="25" t="s">
        <v>1790</v>
      </c>
      <c r="H10206" t="s">
        <v>1980</v>
      </c>
      <c r="I10206" t="s">
        <v>564</v>
      </c>
      <c r="J10206" s="25" t="s">
        <v>74</v>
      </c>
      <c r="K10206" t="s">
        <v>75</v>
      </c>
      <c r="L10206" t="s">
        <v>45495</v>
      </c>
      <c r="M10206" t="s">
        <v>45496</v>
      </c>
      <c r="N10206" t="s">
        <v>45497</v>
      </c>
      <c r="O10206" t="s">
        <v>78</v>
      </c>
      <c r="P10206">
        <v>1</v>
      </c>
      <c r="Q10206">
        <v>0</v>
      </c>
      <c r="R10206">
        <v>1</v>
      </c>
      <c r="S10206" t="s">
        <v>116</v>
      </c>
      <c r="T10206">
        <v>6326.46</v>
      </c>
      <c r="U10206">
        <v>9731297.5074000005</v>
      </c>
      <c r="V10206" t="s">
        <v>3004</v>
      </c>
      <c r="W10206" t="s">
        <v>45498</v>
      </c>
      <c r="X10206" t="s">
        <v>45498</v>
      </c>
      <c r="Y10206" t="s">
        <v>1749</v>
      </c>
      <c r="Z10206" s="25" t="s">
        <v>583</v>
      </c>
      <c r="AA10206" t="s">
        <v>584</v>
      </c>
      <c r="AD10206" t="s">
        <v>45498</v>
      </c>
      <c r="AI10206">
        <v>43770</v>
      </c>
      <c r="AJ10206">
        <v>45315</v>
      </c>
      <c r="AK10206">
        <v>45548</v>
      </c>
      <c r="AN10206">
        <v>-1</v>
      </c>
      <c r="AO10206">
        <v>1</v>
      </c>
    </row>
    <row r="10207" spans="1:43" hidden="1" outlineLevel="1" x14ac:dyDescent="0.3">
      <c r="A10207" s="25">
        <v>10197</v>
      </c>
      <c r="B10207" s="25" t="s">
        <v>112</v>
      </c>
      <c r="C10207" t="s">
        <v>67</v>
      </c>
      <c r="D10207" t="s">
        <v>4597</v>
      </c>
      <c r="E10207" t="s">
        <v>197</v>
      </c>
      <c r="F10207" s="48" t="s">
        <v>45499</v>
      </c>
      <c r="G10207" s="25" t="s">
        <v>1790</v>
      </c>
      <c r="H10207" t="s">
        <v>1980</v>
      </c>
      <c r="I10207" t="s">
        <v>564</v>
      </c>
      <c r="J10207" s="25" t="s">
        <v>74</v>
      </c>
      <c r="K10207" t="s">
        <v>75</v>
      </c>
      <c r="L10207" t="s">
        <v>45500</v>
      </c>
      <c r="M10207" t="s">
        <v>45501</v>
      </c>
      <c r="N10207" t="s">
        <v>45502</v>
      </c>
      <c r="O10207" t="s">
        <v>78</v>
      </c>
      <c r="P10207">
        <v>3</v>
      </c>
      <c r="Q10207">
        <v>1</v>
      </c>
      <c r="R10207">
        <v>2</v>
      </c>
      <c r="S10207" t="s">
        <v>116</v>
      </c>
      <c r="T10207">
        <v>6025.21</v>
      </c>
      <c r="U10207">
        <v>9102284.7469999995</v>
      </c>
      <c r="V10207" t="s">
        <v>3004</v>
      </c>
      <c r="W10207" t="s">
        <v>45503</v>
      </c>
      <c r="X10207" t="s">
        <v>45503</v>
      </c>
      <c r="Y10207" t="s">
        <v>1749</v>
      </c>
      <c r="Z10207" s="25" t="s">
        <v>583</v>
      </c>
      <c r="AA10207" t="s">
        <v>584</v>
      </c>
      <c r="AD10207" t="s">
        <v>45503</v>
      </c>
      <c r="AI10207">
        <v>43770</v>
      </c>
      <c r="AJ10207">
        <v>45289</v>
      </c>
      <c r="AK10207">
        <v>45343</v>
      </c>
      <c r="AP10207">
        <v>-1</v>
      </c>
      <c r="AQ10207">
        <v>1</v>
      </c>
    </row>
    <row r="10208" spans="1:43" hidden="1" outlineLevel="1" x14ac:dyDescent="0.3">
      <c r="A10208" s="25">
        <v>10198</v>
      </c>
      <c r="B10208" s="25" t="s">
        <v>112</v>
      </c>
      <c r="C10208" t="s">
        <v>67</v>
      </c>
      <c r="D10208" t="s">
        <v>4837</v>
      </c>
      <c r="E10208" t="s">
        <v>69</v>
      </c>
      <c r="F10208" s="48" t="s">
        <v>45504</v>
      </c>
      <c r="G10208" s="25" t="s">
        <v>1790</v>
      </c>
      <c r="H10208" t="s">
        <v>1980</v>
      </c>
      <c r="I10208" t="s">
        <v>564</v>
      </c>
      <c r="J10208" s="25" t="s">
        <v>695</v>
      </c>
      <c r="K10208" t="s">
        <v>696</v>
      </c>
      <c r="L10208" t="s">
        <v>45505</v>
      </c>
      <c r="M10208" t="s">
        <v>45506</v>
      </c>
      <c r="N10208" t="s">
        <v>45507</v>
      </c>
      <c r="O10208" t="s">
        <v>78</v>
      </c>
      <c r="P10208">
        <v>1</v>
      </c>
      <c r="Q10208">
        <v>0</v>
      </c>
      <c r="R10208">
        <v>1</v>
      </c>
      <c r="S10208" t="s">
        <v>116</v>
      </c>
      <c r="T10208">
        <v>932.47500000000002</v>
      </c>
      <c r="U10208">
        <v>382314.76199999999</v>
      </c>
      <c r="V10208" t="s">
        <v>3004</v>
      </c>
      <c r="W10208" t="s">
        <v>45508</v>
      </c>
      <c r="X10208" t="s">
        <v>45508</v>
      </c>
      <c r="Y10208" t="s">
        <v>582</v>
      </c>
      <c r="Z10208" s="25" t="s">
        <v>583</v>
      </c>
      <c r="AA10208" t="s">
        <v>584</v>
      </c>
      <c r="AD10208" t="s">
        <v>45508</v>
      </c>
      <c r="AI10208">
        <v>43770</v>
      </c>
      <c r="AJ10208">
        <v>45330</v>
      </c>
      <c r="AN10208">
        <v>-2</v>
      </c>
      <c r="AO10208">
        <v>2</v>
      </c>
    </row>
    <row r="10209" spans="1:43" hidden="1" outlineLevel="1" x14ac:dyDescent="0.3">
      <c r="A10209" s="25">
        <v>10199</v>
      </c>
      <c r="B10209" s="25" t="s">
        <v>66</v>
      </c>
      <c r="C10209" t="s">
        <v>67</v>
      </c>
      <c r="D10209" t="s">
        <v>3023</v>
      </c>
      <c r="E10209" t="s">
        <v>69</v>
      </c>
      <c r="F10209" s="48" t="s">
        <v>45509</v>
      </c>
      <c r="G10209" s="25" t="s">
        <v>1790</v>
      </c>
      <c r="H10209" t="s">
        <v>1980</v>
      </c>
      <c r="I10209" t="s">
        <v>564</v>
      </c>
      <c r="J10209" s="25" t="s">
        <v>3025</v>
      </c>
      <c r="K10209" t="s">
        <v>3026</v>
      </c>
      <c r="L10209" t="s">
        <v>3027</v>
      </c>
      <c r="M10209" t="s">
        <v>45510</v>
      </c>
      <c r="N10209" t="s">
        <v>45511</v>
      </c>
      <c r="O10209" t="s">
        <v>78</v>
      </c>
      <c r="P10209">
        <v>4</v>
      </c>
      <c r="Q10209">
        <v>0</v>
      </c>
      <c r="R10209">
        <v>0</v>
      </c>
      <c r="S10209" t="s">
        <v>79</v>
      </c>
      <c r="T10209">
        <v>20</v>
      </c>
      <c r="U10209">
        <v>3341</v>
      </c>
      <c r="V10209" t="s">
        <v>580</v>
      </c>
      <c r="W10209" t="s">
        <v>45512</v>
      </c>
      <c r="Y10209" t="s">
        <v>217</v>
      </c>
      <c r="Z10209" s="25" t="s">
        <v>583</v>
      </c>
      <c r="AA10209" t="s">
        <v>1965</v>
      </c>
      <c r="AI10209">
        <v>40915</v>
      </c>
      <c r="AJ10209">
        <v>44459</v>
      </c>
      <c r="AK10209">
        <v>41949</v>
      </c>
    </row>
    <row r="10210" spans="1:43" hidden="1" outlineLevel="1" x14ac:dyDescent="0.3">
      <c r="A10210" s="25">
        <v>10200</v>
      </c>
      <c r="B10210" s="25" t="s">
        <v>66</v>
      </c>
      <c r="C10210" t="s">
        <v>67</v>
      </c>
      <c r="D10210" t="s">
        <v>21494</v>
      </c>
      <c r="E10210" t="s">
        <v>69</v>
      </c>
      <c r="F10210" s="48" t="s">
        <v>45513</v>
      </c>
      <c r="G10210" s="25" t="s">
        <v>1790</v>
      </c>
      <c r="H10210" t="s">
        <v>1980</v>
      </c>
      <c r="I10210" t="s">
        <v>564</v>
      </c>
      <c r="J10210" s="25" t="s">
        <v>695</v>
      </c>
      <c r="K10210" t="s">
        <v>696</v>
      </c>
      <c r="L10210" t="s">
        <v>45514</v>
      </c>
      <c r="M10210" t="s">
        <v>45515</v>
      </c>
      <c r="N10210" t="s">
        <v>45516</v>
      </c>
      <c r="O10210" t="s">
        <v>78</v>
      </c>
      <c r="P10210">
        <v>8</v>
      </c>
      <c r="Q10210">
        <v>0</v>
      </c>
      <c r="R10210">
        <v>0</v>
      </c>
      <c r="S10210" t="s">
        <v>79</v>
      </c>
      <c r="T10210">
        <v>335.88650000000001</v>
      </c>
      <c r="U10210">
        <v>52185.84</v>
      </c>
      <c r="V10210" t="s">
        <v>2464</v>
      </c>
      <c r="W10210" t="s">
        <v>45517</v>
      </c>
      <c r="X10210" t="s">
        <v>45518</v>
      </c>
      <c r="Y10210" t="s">
        <v>787</v>
      </c>
      <c r="Z10210" s="25" t="s">
        <v>583</v>
      </c>
      <c r="AA10210" t="s">
        <v>3101</v>
      </c>
      <c r="AD10210" t="s">
        <v>3081</v>
      </c>
      <c r="AI10210">
        <v>40914</v>
      </c>
      <c r="AJ10210">
        <v>41517</v>
      </c>
    </row>
    <row r="10211" spans="1:43" hidden="1" outlineLevel="1" x14ac:dyDescent="0.3">
      <c r="A10211" s="25">
        <v>10201</v>
      </c>
      <c r="B10211" s="25" t="s">
        <v>66</v>
      </c>
      <c r="C10211" t="s">
        <v>67</v>
      </c>
      <c r="D10211" t="s">
        <v>15121</v>
      </c>
      <c r="E10211" t="s">
        <v>69</v>
      </c>
      <c r="F10211" s="48" t="s">
        <v>45519</v>
      </c>
      <c r="G10211" s="25" t="s">
        <v>1790</v>
      </c>
      <c r="H10211" t="s">
        <v>1980</v>
      </c>
      <c r="I10211" t="s">
        <v>564</v>
      </c>
      <c r="J10211" s="25" t="s">
        <v>3025</v>
      </c>
      <c r="K10211" t="s">
        <v>3026</v>
      </c>
      <c r="L10211" t="s">
        <v>45520</v>
      </c>
      <c r="M10211" t="s">
        <v>45521</v>
      </c>
      <c r="N10211" t="s">
        <v>45522</v>
      </c>
      <c r="O10211" t="s">
        <v>78</v>
      </c>
      <c r="P10211">
        <v>1</v>
      </c>
      <c r="Q10211">
        <v>0</v>
      </c>
      <c r="R10211">
        <v>0</v>
      </c>
      <c r="S10211" t="s">
        <v>79</v>
      </c>
      <c r="T10211">
        <v>269.94</v>
      </c>
      <c r="U10211">
        <v>80018.481799999994</v>
      </c>
      <c r="V10211" t="s">
        <v>3129</v>
      </c>
      <c r="W10211" t="s">
        <v>45523</v>
      </c>
      <c r="Y10211" t="s">
        <v>217</v>
      </c>
      <c r="Z10211" s="25" t="s">
        <v>583</v>
      </c>
      <c r="AA10211" t="s">
        <v>1965</v>
      </c>
      <c r="AI10211">
        <v>40915</v>
      </c>
      <c r="AJ10211">
        <v>45928</v>
      </c>
      <c r="AK10211">
        <v>43004</v>
      </c>
      <c r="AL10211">
        <v>-1</v>
      </c>
      <c r="AM10211">
        <v>1</v>
      </c>
      <c r="AP10211">
        <v>0</v>
      </c>
      <c r="AQ10211">
        <v>2</v>
      </c>
    </row>
    <row r="10212" spans="1:43" hidden="1" outlineLevel="1" x14ac:dyDescent="0.3">
      <c r="A10212" s="25">
        <v>10202</v>
      </c>
      <c r="B10212" s="25" t="s">
        <v>112</v>
      </c>
      <c r="C10212" t="s">
        <v>67</v>
      </c>
      <c r="D10212" t="s">
        <v>45524</v>
      </c>
      <c r="E10212" t="s">
        <v>69</v>
      </c>
      <c r="F10212" s="48" t="s">
        <v>45525</v>
      </c>
      <c r="G10212" s="25" t="s">
        <v>1790</v>
      </c>
      <c r="H10212" t="s">
        <v>1980</v>
      </c>
      <c r="I10212" t="s">
        <v>564</v>
      </c>
      <c r="J10212" s="25" t="s">
        <v>74</v>
      </c>
      <c r="K10212" t="s">
        <v>75</v>
      </c>
      <c r="L10212" t="s">
        <v>1952</v>
      </c>
      <c r="M10212" t="s">
        <v>45526</v>
      </c>
      <c r="N10212" t="s">
        <v>45527</v>
      </c>
      <c r="O10212" t="s">
        <v>78</v>
      </c>
      <c r="P10212">
        <v>39</v>
      </c>
      <c r="Q10212">
        <v>11</v>
      </c>
      <c r="R10212">
        <v>16</v>
      </c>
      <c r="S10212" t="s">
        <v>116</v>
      </c>
      <c r="T10212">
        <v>74.099999999999994</v>
      </c>
      <c r="U10212">
        <v>118167.27</v>
      </c>
      <c r="W10212" t="s">
        <v>45528</v>
      </c>
      <c r="Y10212" t="s">
        <v>1749</v>
      </c>
      <c r="Z10212" s="25" t="s">
        <v>583</v>
      </c>
      <c r="AD10212" t="s">
        <v>45529</v>
      </c>
      <c r="AI10212">
        <v>43770</v>
      </c>
      <c r="AK10212">
        <v>45636</v>
      </c>
    </row>
    <row r="10213" spans="1:43" hidden="1" outlineLevel="1" x14ac:dyDescent="0.3">
      <c r="A10213" s="25">
        <v>10203</v>
      </c>
      <c r="B10213" s="25" t="s">
        <v>112</v>
      </c>
      <c r="C10213" t="s">
        <v>67</v>
      </c>
      <c r="D10213" t="s">
        <v>45524</v>
      </c>
      <c r="E10213" t="s">
        <v>69</v>
      </c>
      <c r="F10213" s="48" t="s">
        <v>45530</v>
      </c>
      <c r="G10213" s="25" t="s">
        <v>1790</v>
      </c>
      <c r="H10213" t="s">
        <v>1980</v>
      </c>
      <c r="I10213" t="s">
        <v>564</v>
      </c>
      <c r="J10213" s="25" t="s">
        <v>74</v>
      </c>
      <c r="K10213" t="s">
        <v>75</v>
      </c>
      <c r="L10213" t="s">
        <v>1952</v>
      </c>
      <c r="M10213" t="s">
        <v>45531</v>
      </c>
      <c r="N10213" t="s">
        <v>45532</v>
      </c>
      <c r="O10213" t="s">
        <v>78</v>
      </c>
      <c r="P10213">
        <v>30</v>
      </c>
      <c r="Q10213">
        <v>14</v>
      </c>
      <c r="R10213">
        <v>21</v>
      </c>
      <c r="S10213" t="s">
        <v>116</v>
      </c>
      <c r="T10213">
        <v>42.43</v>
      </c>
      <c r="U10213">
        <v>64457.626700000001</v>
      </c>
      <c r="V10213" t="s">
        <v>1984</v>
      </c>
      <c r="X10213" t="s">
        <v>45533</v>
      </c>
      <c r="Y10213" t="s">
        <v>1749</v>
      </c>
      <c r="Z10213" s="25" t="s">
        <v>583</v>
      </c>
      <c r="AD10213" t="s">
        <v>45534</v>
      </c>
      <c r="AI10213">
        <v>43770</v>
      </c>
      <c r="AJ10213">
        <v>45864</v>
      </c>
      <c r="AK10213">
        <v>45896</v>
      </c>
      <c r="AL10213">
        <v>-2</v>
      </c>
      <c r="AM10213">
        <v>1</v>
      </c>
    </row>
    <row r="10214" spans="1:43" hidden="1" outlineLevel="1" x14ac:dyDescent="0.3">
      <c r="A10214" s="25">
        <v>10204</v>
      </c>
      <c r="B10214" s="25" t="s">
        <v>66</v>
      </c>
      <c r="C10214" t="s">
        <v>67</v>
      </c>
      <c r="D10214" t="s">
        <v>45535</v>
      </c>
      <c r="E10214" t="s">
        <v>69</v>
      </c>
      <c r="F10214" s="48" t="s">
        <v>45536</v>
      </c>
      <c r="G10214" s="25" t="s">
        <v>1790</v>
      </c>
      <c r="H10214" t="s">
        <v>1980</v>
      </c>
      <c r="I10214" t="s">
        <v>564</v>
      </c>
      <c r="J10214" s="25" t="s">
        <v>638</v>
      </c>
      <c r="K10214" t="s">
        <v>3829</v>
      </c>
      <c r="L10214" t="s">
        <v>3033</v>
      </c>
      <c r="M10214" t="s">
        <v>45537</v>
      </c>
      <c r="N10214" t="s">
        <v>45538</v>
      </c>
      <c r="O10214" t="s">
        <v>2123</v>
      </c>
      <c r="P10214">
        <v>2</v>
      </c>
      <c r="Q10214">
        <v>0</v>
      </c>
      <c r="R10214">
        <v>0</v>
      </c>
      <c r="S10214" t="s">
        <v>79</v>
      </c>
      <c r="T10214">
        <v>73.75</v>
      </c>
      <c r="U10214">
        <v>11449.6875</v>
      </c>
      <c r="V10214" t="s">
        <v>1075</v>
      </c>
      <c r="W10214" t="s">
        <v>45539</v>
      </c>
      <c r="X10214" t="s">
        <v>45540</v>
      </c>
      <c r="Y10214" t="s">
        <v>1749</v>
      </c>
      <c r="Z10214" s="25" t="s">
        <v>583</v>
      </c>
      <c r="AA10214" t="s">
        <v>6442</v>
      </c>
      <c r="AD10214" t="s">
        <v>45541</v>
      </c>
      <c r="AI10214">
        <v>40914</v>
      </c>
      <c r="AJ10214">
        <v>43962</v>
      </c>
    </row>
    <row r="10215" spans="1:43" hidden="1" outlineLevel="1" x14ac:dyDescent="0.3">
      <c r="A10215" s="25">
        <v>10205</v>
      </c>
      <c r="B10215" s="25" t="s">
        <v>66</v>
      </c>
      <c r="C10215" t="s">
        <v>67</v>
      </c>
      <c r="D10215" t="s">
        <v>45542</v>
      </c>
      <c r="E10215" t="s">
        <v>69</v>
      </c>
      <c r="F10215" s="48" t="s">
        <v>45543</v>
      </c>
      <c r="G10215" s="25" t="s">
        <v>1790</v>
      </c>
      <c r="H10215" t="s">
        <v>1980</v>
      </c>
      <c r="I10215" t="s">
        <v>564</v>
      </c>
      <c r="J10215" s="25" t="s">
        <v>87</v>
      </c>
      <c r="K10215" t="s">
        <v>687</v>
      </c>
      <c r="L10215" t="s">
        <v>45544</v>
      </c>
      <c r="M10215" t="s">
        <v>45545</v>
      </c>
      <c r="N10215" t="s">
        <v>45546</v>
      </c>
      <c r="O10215" t="s">
        <v>78</v>
      </c>
      <c r="P10215">
        <v>2</v>
      </c>
      <c r="Q10215">
        <v>0</v>
      </c>
      <c r="R10215">
        <v>0</v>
      </c>
      <c r="S10215" t="s">
        <v>79</v>
      </c>
      <c r="T10215">
        <v>1650</v>
      </c>
      <c r="U10215">
        <v>256162.5</v>
      </c>
      <c r="V10215" t="s">
        <v>45547</v>
      </c>
      <c r="W10215" t="s">
        <v>45548</v>
      </c>
      <c r="X10215" t="s">
        <v>45549</v>
      </c>
      <c r="Y10215" t="s">
        <v>787</v>
      </c>
      <c r="Z10215" s="25" t="s">
        <v>583</v>
      </c>
      <c r="AA10215" t="s">
        <v>3309</v>
      </c>
      <c r="AD10215" t="s">
        <v>45548</v>
      </c>
      <c r="AI10215">
        <v>40915</v>
      </c>
      <c r="AJ10215">
        <v>41484</v>
      </c>
      <c r="AK10215">
        <v>41589</v>
      </c>
    </row>
    <row r="10216" spans="1:43" hidden="1" outlineLevel="1" x14ac:dyDescent="0.3">
      <c r="A10216" s="25">
        <v>10206</v>
      </c>
      <c r="B10216" s="25" t="s">
        <v>66</v>
      </c>
      <c r="C10216" t="s">
        <v>67</v>
      </c>
      <c r="D10216" t="s">
        <v>27841</v>
      </c>
      <c r="E10216" t="s">
        <v>69</v>
      </c>
      <c r="F10216" s="48" t="s">
        <v>45550</v>
      </c>
      <c r="G10216" s="25" t="s">
        <v>1790</v>
      </c>
      <c r="H10216" t="s">
        <v>1980</v>
      </c>
      <c r="I10216" t="s">
        <v>564</v>
      </c>
      <c r="J10216" s="25" t="s">
        <v>695</v>
      </c>
      <c r="K10216" t="s">
        <v>696</v>
      </c>
      <c r="L10216" t="s">
        <v>45551</v>
      </c>
      <c r="M10216" t="s">
        <v>35100</v>
      </c>
      <c r="N10216" t="s">
        <v>35101</v>
      </c>
      <c r="O10216" t="s">
        <v>78</v>
      </c>
      <c r="P10216">
        <v>4</v>
      </c>
      <c r="Q10216">
        <v>0</v>
      </c>
      <c r="R10216">
        <v>0</v>
      </c>
      <c r="S10216" t="s">
        <v>79</v>
      </c>
      <c r="T10216">
        <v>266.39999999999998</v>
      </c>
      <c r="U10216">
        <v>52344.936000000002</v>
      </c>
      <c r="V10216" t="s">
        <v>12923</v>
      </c>
      <c r="W10216" t="s">
        <v>45552</v>
      </c>
      <c r="Y10216" t="s">
        <v>9203</v>
      </c>
      <c r="Z10216" s="25" t="s">
        <v>583</v>
      </c>
      <c r="AA10216" t="s">
        <v>2552</v>
      </c>
      <c r="AB10216" t="s">
        <v>2552</v>
      </c>
      <c r="AI10216">
        <v>40915</v>
      </c>
      <c r="AK10216">
        <v>42253</v>
      </c>
    </row>
    <row r="10217" spans="1:43" hidden="1" outlineLevel="1" x14ac:dyDescent="0.3">
      <c r="A10217" s="25">
        <v>10207</v>
      </c>
      <c r="B10217" s="25" t="s">
        <v>66</v>
      </c>
      <c r="C10217" t="s">
        <v>67</v>
      </c>
      <c r="D10217" t="s">
        <v>21494</v>
      </c>
      <c r="E10217" t="s">
        <v>69</v>
      </c>
      <c r="F10217" s="48" t="s">
        <v>45553</v>
      </c>
      <c r="G10217" s="25" t="s">
        <v>1790</v>
      </c>
      <c r="H10217" t="s">
        <v>1980</v>
      </c>
      <c r="I10217" t="s">
        <v>564</v>
      </c>
      <c r="J10217" s="25" t="s">
        <v>695</v>
      </c>
      <c r="K10217" t="s">
        <v>696</v>
      </c>
      <c r="L10217" t="s">
        <v>45554</v>
      </c>
      <c r="M10217" t="s">
        <v>35100</v>
      </c>
      <c r="N10217" t="s">
        <v>35101</v>
      </c>
      <c r="O10217" t="s">
        <v>78</v>
      </c>
      <c r="P10217">
        <v>4</v>
      </c>
      <c r="Q10217">
        <v>0</v>
      </c>
      <c r="R10217">
        <v>0</v>
      </c>
      <c r="S10217" t="s">
        <v>79</v>
      </c>
      <c r="T10217">
        <v>266.39999999999998</v>
      </c>
      <c r="U10217">
        <v>52344.936000000002</v>
      </c>
      <c r="V10217" t="s">
        <v>12923</v>
      </c>
      <c r="W10217" t="s">
        <v>45555</v>
      </c>
      <c r="Y10217" t="s">
        <v>3080</v>
      </c>
      <c r="Z10217" s="25" t="s">
        <v>583</v>
      </c>
      <c r="AA10217" t="s">
        <v>2552</v>
      </c>
      <c r="AB10217" t="s">
        <v>2552</v>
      </c>
      <c r="AI10217">
        <v>40915</v>
      </c>
      <c r="AK10217">
        <v>42253</v>
      </c>
    </row>
    <row r="10218" spans="1:43" hidden="1" outlineLevel="1" x14ac:dyDescent="0.3">
      <c r="A10218" s="25">
        <v>10208</v>
      </c>
      <c r="B10218" s="25" t="s">
        <v>66</v>
      </c>
      <c r="C10218" t="s">
        <v>67</v>
      </c>
      <c r="D10218" t="s">
        <v>13891</v>
      </c>
      <c r="E10218" t="s">
        <v>69</v>
      </c>
      <c r="F10218" s="48" t="s">
        <v>45556</v>
      </c>
      <c r="G10218" s="25" t="s">
        <v>1790</v>
      </c>
      <c r="H10218" t="s">
        <v>1980</v>
      </c>
      <c r="I10218" t="s">
        <v>564</v>
      </c>
      <c r="J10218" s="25" t="s">
        <v>89</v>
      </c>
      <c r="K10218" t="s">
        <v>90</v>
      </c>
      <c r="L10218" t="s">
        <v>2692</v>
      </c>
      <c r="M10218" t="s">
        <v>45557</v>
      </c>
      <c r="N10218" t="s">
        <v>45558</v>
      </c>
      <c r="O10218" t="s">
        <v>78</v>
      </c>
      <c r="P10218">
        <v>2</v>
      </c>
      <c r="Q10218">
        <v>0</v>
      </c>
      <c r="R10218">
        <v>0</v>
      </c>
      <c r="S10218" t="s">
        <v>79</v>
      </c>
      <c r="T10218">
        <v>4.2575000000000003</v>
      </c>
      <c r="U10218">
        <v>660.93499999999995</v>
      </c>
      <c r="V10218" t="s">
        <v>45559</v>
      </c>
      <c r="X10218" t="s">
        <v>45141</v>
      </c>
      <c r="Y10218" t="s">
        <v>1749</v>
      </c>
      <c r="Z10218" s="25" t="s">
        <v>583</v>
      </c>
      <c r="AA10218" t="s">
        <v>2993</v>
      </c>
      <c r="AB10218" t="s">
        <v>2993</v>
      </c>
      <c r="AD10218" t="s">
        <v>45560</v>
      </c>
      <c r="AI10218">
        <v>40914</v>
      </c>
    </row>
    <row r="10219" spans="1:43" hidden="1" outlineLevel="1" x14ac:dyDescent="0.3">
      <c r="A10219" s="25">
        <v>10209</v>
      </c>
      <c r="B10219" s="25" t="s">
        <v>66</v>
      </c>
      <c r="C10219" t="s">
        <v>67</v>
      </c>
      <c r="D10219" t="s">
        <v>3517</v>
      </c>
      <c r="E10219" t="s">
        <v>69</v>
      </c>
      <c r="F10219" s="48" t="s">
        <v>45561</v>
      </c>
      <c r="G10219" s="25" t="s">
        <v>1790</v>
      </c>
      <c r="H10219" t="s">
        <v>1980</v>
      </c>
      <c r="I10219" t="s">
        <v>564</v>
      </c>
      <c r="J10219" s="25" t="s">
        <v>992</v>
      </c>
      <c r="K10219" t="s">
        <v>993</v>
      </c>
      <c r="L10219" t="s">
        <v>45562</v>
      </c>
      <c r="M10219" t="s">
        <v>45563</v>
      </c>
      <c r="N10219" t="s">
        <v>45564</v>
      </c>
      <c r="O10219" t="s">
        <v>78</v>
      </c>
      <c r="P10219">
        <v>2</v>
      </c>
      <c r="Q10219">
        <v>0</v>
      </c>
      <c r="R10219">
        <v>0</v>
      </c>
      <c r="S10219" t="s">
        <v>79</v>
      </c>
      <c r="T10219">
        <v>15.323700000000001</v>
      </c>
      <c r="U10219">
        <v>2378.8474999999999</v>
      </c>
      <c r="V10219" t="s">
        <v>45559</v>
      </c>
      <c r="X10219" t="s">
        <v>1593</v>
      </c>
      <c r="Y10219" t="s">
        <v>582</v>
      </c>
      <c r="Z10219" s="25" t="s">
        <v>583</v>
      </c>
      <c r="AA10219" t="s">
        <v>2993</v>
      </c>
      <c r="AD10219" t="s">
        <v>45560</v>
      </c>
      <c r="AI10219">
        <v>40914</v>
      </c>
    </row>
    <row r="10220" spans="1:43" hidden="1" outlineLevel="1" x14ac:dyDescent="0.3">
      <c r="A10220" s="25">
        <v>10210</v>
      </c>
      <c r="B10220" s="25" t="s">
        <v>66</v>
      </c>
      <c r="C10220" t="s">
        <v>67</v>
      </c>
      <c r="D10220" t="s">
        <v>44941</v>
      </c>
      <c r="E10220" t="s">
        <v>69</v>
      </c>
      <c r="F10220" s="48" t="s">
        <v>45565</v>
      </c>
      <c r="G10220" s="25" t="s">
        <v>1790</v>
      </c>
      <c r="H10220" t="s">
        <v>1980</v>
      </c>
      <c r="I10220" t="s">
        <v>564</v>
      </c>
      <c r="J10220" s="25" t="s">
        <v>992</v>
      </c>
      <c r="K10220" t="s">
        <v>993</v>
      </c>
      <c r="L10220" t="s">
        <v>45566</v>
      </c>
      <c r="M10220" t="s">
        <v>45567</v>
      </c>
      <c r="N10220" t="s">
        <v>45568</v>
      </c>
      <c r="O10220" t="s">
        <v>2123</v>
      </c>
      <c r="P10220">
        <v>7</v>
      </c>
      <c r="Q10220">
        <v>0</v>
      </c>
      <c r="R10220">
        <v>0</v>
      </c>
      <c r="S10220" t="s">
        <v>79</v>
      </c>
      <c r="T10220">
        <v>1056.0718999999999</v>
      </c>
      <c r="U10220">
        <v>163944.6066</v>
      </c>
      <c r="V10220" t="s">
        <v>45569</v>
      </c>
      <c r="W10220" t="s">
        <v>45570</v>
      </c>
      <c r="X10220" t="s">
        <v>45570</v>
      </c>
      <c r="Y10220" t="s">
        <v>591</v>
      </c>
      <c r="Z10220" s="25" t="s">
        <v>583</v>
      </c>
      <c r="AA10220" t="s">
        <v>3309</v>
      </c>
      <c r="AD10220" t="s">
        <v>3780</v>
      </c>
      <c r="AI10220">
        <v>40914</v>
      </c>
      <c r="AJ10220">
        <v>45876</v>
      </c>
      <c r="AL10220">
        <v>-5</v>
      </c>
      <c r="AM10220">
        <v>1</v>
      </c>
    </row>
    <row r="10221" spans="1:43" hidden="1" outlineLevel="1" x14ac:dyDescent="0.3">
      <c r="A10221" s="25">
        <v>10211</v>
      </c>
      <c r="B10221" s="25" t="s">
        <v>66</v>
      </c>
      <c r="C10221" t="s">
        <v>67</v>
      </c>
      <c r="D10221" t="s">
        <v>4597</v>
      </c>
      <c r="E10221" t="s">
        <v>69</v>
      </c>
      <c r="F10221" s="48" t="s">
        <v>45571</v>
      </c>
      <c r="G10221" s="25" t="s">
        <v>1790</v>
      </c>
      <c r="H10221" t="s">
        <v>1980</v>
      </c>
      <c r="I10221" t="s">
        <v>564</v>
      </c>
      <c r="J10221" s="25" t="s">
        <v>992</v>
      </c>
      <c r="K10221" t="s">
        <v>993</v>
      </c>
      <c r="L10221" t="s">
        <v>45566</v>
      </c>
      <c r="M10221" t="s">
        <v>45572</v>
      </c>
      <c r="N10221" t="s">
        <v>45573</v>
      </c>
      <c r="O10221" t="s">
        <v>2123</v>
      </c>
      <c r="P10221">
        <v>7</v>
      </c>
      <c r="Q10221">
        <v>0</v>
      </c>
      <c r="R10221">
        <v>0</v>
      </c>
      <c r="S10221" t="s">
        <v>79</v>
      </c>
      <c r="T10221">
        <v>1373.0934999999999</v>
      </c>
      <c r="U10221">
        <v>213159.0387</v>
      </c>
      <c r="V10221" t="s">
        <v>45569</v>
      </c>
      <c r="W10221" t="s">
        <v>45574</v>
      </c>
      <c r="X10221" t="s">
        <v>45574</v>
      </c>
      <c r="Y10221" t="s">
        <v>591</v>
      </c>
      <c r="Z10221" s="25" t="s">
        <v>583</v>
      </c>
      <c r="AA10221" t="s">
        <v>3309</v>
      </c>
      <c r="AD10221" t="s">
        <v>3780</v>
      </c>
      <c r="AI10221">
        <v>40914</v>
      </c>
      <c r="AJ10221">
        <v>45876</v>
      </c>
      <c r="AL10221">
        <v>-6</v>
      </c>
      <c r="AM10221">
        <v>1</v>
      </c>
    </row>
    <row r="10222" spans="1:43" hidden="1" outlineLevel="1" x14ac:dyDescent="0.3">
      <c r="A10222" s="25">
        <v>10212</v>
      </c>
      <c r="B10222" s="25" t="s">
        <v>66</v>
      </c>
      <c r="C10222" t="s">
        <v>67</v>
      </c>
      <c r="D10222" t="s">
        <v>4597</v>
      </c>
      <c r="E10222" t="s">
        <v>69</v>
      </c>
      <c r="F10222" s="48" t="s">
        <v>45575</v>
      </c>
      <c r="G10222" s="25" t="s">
        <v>1790</v>
      </c>
      <c r="H10222" t="s">
        <v>1980</v>
      </c>
      <c r="I10222" t="s">
        <v>564</v>
      </c>
      <c r="J10222" s="25" t="s">
        <v>992</v>
      </c>
      <c r="K10222" t="s">
        <v>993</v>
      </c>
      <c r="L10222" t="s">
        <v>45576</v>
      </c>
      <c r="M10222" t="s">
        <v>45577</v>
      </c>
      <c r="N10222" t="s">
        <v>45578</v>
      </c>
      <c r="O10222" t="s">
        <v>2123</v>
      </c>
      <c r="P10222">
        <v>13</v>
      </c>
      <c r="Q10222">
        <v>0</v>
      </c>
      <c r="R10222">
        <v>0</v>
      </c>
      <c r="S10222" t="s">
        <v>79</v>
      </c>
      <c r="T10222">
        <v>1373.0986</v>
      </c>
      <c r="U10222">
        <v>213159.10399999999</v>
      </c>
      <c r="V10222" t="s">
        <v>45569</v>
      </c>
      <c r="W10222" t="s">
        <v>45579</v>
      </c>
      <c r="X10222" t="s">
        <v>45579</v>
      </c>
      <c r="Y10222" t="s">
        <v>591</v>
      </c>
      <c r="Z10222" s="25" t="s">
        <v>583</v>
      </c>
      <c r="AA10222" t="s">
        <v>3309</v>
      </c>
      <c r="AD10222" t="s">
        <v>3780</v>
      </c>
      <c r="AI10222">
        <v>40914</v>
      </c>
      <c r="AJ10222">
        <v>45876</v>
      </c>
      <c r="AL10222">
        <v>-6</v>
      </c>
      <c r="AM10222">
        <v>1</v>
      </c>
    </row>
    <row r="10223" spans="1:43" hidden="1" outlineLevel="1" x14ac:dyDescent="0.3">
      <c r="A10223" s="25">
        <v>10213</v>
      </c>
      <c r="B10223" s="25" t="s">
        <v>66</v>
      </c>
      <c r="C10223" t="s">
        <v>67</v>
      </c>
      <c r="D10223" t="s">
        <v>620</v>
      </c>
      <c r="E10223" t="s">
        <v>69</v>
      </c>
      <c r="F10223" s="48" t="s">
        <v>45580</v>
      </c>
      <c r="G10223" s="25" t="s">
        <v>1790</v>
      </c>
      <c r="H10223" t="s">
        <v>1980</v>
      </c>
      <c r="I10223" t="s">
        <v>564</v>
      </c>
      <c r="J10223" s="25" t="s">
        <v>2482</v>
      </c>
      <c r="K10223" t="s">
        <v>3493</v>
      </c>
      <c r="L10223" t="s">
        <v>45581</v>
      </c>
      <c r="M10223" t="s">
        <v>3791</v>
      </c>
      <c r="N10223" t="s">
        <v>45582</v>
      </c>
      <c r="O10223" t="s">
        <v>2123</v>
      </c>
      <c r="P10223">
        <v>4</v>
      </c>
      <c r="Q10223">
        <v>0</v>
      </c>
      <c r="R10223">
        <v>0</v>
      </c>
      <c r="S10223" t="s">
        <v>79</v>
      </c>
      <c r="T10223">
        <v>28.710899999999999</v>
      </c>
      <c r="U10223">
        <v>4457.3599999999997</v>
      </c>
      <c r="V10223" t="s">
        <v>3778</v>
      </c>
      <c r="W10223" t="s">
        <v>45583</v>
      </c>
      <c r="X10223" t="s">
        <v>45583</v>
      </c>
      <c r="Y10223" t="s">
        <v>217</v>
      </c>
      <c r="Z10223" s="25" t="s">
        <v>583</v>
      </c>
      <c r="AA10223" t="s">
        <v>3309</v>
      </c>
      <c r="AB10223" t="s">
        <v>3309</v>
      </c>
      <c r="AD10223" t="s">
        <v>3780</v>
      </c>
      <c r="AI10223">
        <v>40914</v>
      </c>
    </row>
    <row r="10224" spans="1:43" hidden="1" outlineLevel="1" x14ac:dyDescent="0.3">
      <c r="A10224" s="25">
        <v>10214</v>
      </c>
      <c r="B10224" s="25" t="s">
        <v>66</v>
      </c>
      <c r="C10224" t="s">
        <v>67</v>
      </c>
      <c r="D10224" t="s">
        <v>3794</v>
      </c>
      <c r="E10224" t="s">
        <v>69</v>
      </c>
      <c r="F10224" s="48" t="s">
        <v>45584</v>
      </c>
      <c r="G10224" s="25" t="s">
        <v>1790</v>
      </c>
      <c r="H10224" t="s">
        <v>1980</v>
      </c>
      <c r="I10224" t="s">
        <v>564</v>
      </c>
      <c r="J10224" s="25" t="s">
        <v>864</v>
      </c>
      <c r="K10224" t="s">
        <v>865</v>
      </c>
      <c r="L10224" t="s">
        <v>45585</v>
      </c>
      <c r="M10224" t="s">
        <v>45586</v>
      </c>
      <c r="N10224" t="s">
        <v>45587</v>
      </c>
      <c r="O10224" t="s">
        <v>2123</v>
      </c>
      <c r="P10224">
        <v>35</v>
      </c>
      <c r="Q10224">
        <v>0</v>
      </c>
      <c r="R10224">
        <v>0</v>
      </c>
      <c r="S10224" t="s">
        <v>79</v>
      </c>
      <c r="T10224">
        <v>220.1857</v>
      </c>
      <c r="U10224">
        <v>34179.484400000001</v>
      </c>
      <c r="V10224" t="s">
        <v>3778</v>
      </c>
      <c r="W10224" t="s">
        <v>45588</v>
      </c>
      <c r="X10224" t="s">
        <v>45588</v>
      </c>
      <c r="Y10224" t="s">
        <v>591</v>
      </c>
      <c r="Z10224" s="25" t="s">
        <v>583</v>
      </c>
      <c r="AA10224" t="s">
        <v>584</v>
      </c>
      <c r="AD10224" t="s">
        <v>3780</v>
      </c>
      <c r="AI10224">
        <v>40914</v>
      </c>
      <c r="AJ10224">
        <v>45876</v>
      </c>
      <c r="AL10224">
        <v>-1</v>
      </c>
      <c r="AM10224">
        <v>1</v>
      </c>
    </row>
    <row r="10225" spans="1:43" hidden="1" outlineLevel="1" x14ac:dyDescent="0.3">
      <c r="A10225" s="25">
        <v>10215</v>
      </c>
      <c r="B10225" s="25" t="s">
        <v>66</v>
      </c>
      <c r="C10225" t="s">
        <v>67</v>
      </c>
      <c r="D10225" t="s">
        <v>15042</v>
      </c>
      <c r="E10225" t="s">
        <v>69</v>
      </c>
      <c r="F10225" s="48" t="s">
        <v>45589</v>
      </c>
      <c r="G10225" s="25" t="s">
        <v>1790</v>
      </c>
      <c r="H10225" t="s">
        <v>1980</v>
      </c>
      <c r="I10225" t="s">
        <v>564</v>
      </c>
      <c r="J10225" s="25" t="s">
        <v>638</v>
      </c>
      <c r="K10225" t="s">
        <v>639</v>
      </c>
      <c r="L10225" t="s">
        <v>45590</v>
      </c>
      <c r="M10225" t="s">
        <v>45591</v>
      </c>
      <c r="N10225" t="s">
        <v>45592</v>
      </c>
      <c r="O10225" t="s">
        <v>2123</v>
      </c>
      <c r="P10225">
        <v>3</v>
      </c>
      <c r="Q10225">
        <v>0</v>
      </c>
      <c r="R10225">
        <v>0</v>
      </c>
      <c r="S10225" t="s">
        <v>79</v>
      </c>
      <c r="T10225">
        <v>1056</v>
      </c>
      <c r="U10225">
        <v>163944</v>
      </c>
      <c r="V10225" t="s">
        <v>45593</v>
      </c>
      <c r="W10225" t="s">
        <v>45594</v>
      </c>
      <c r="X10225" t="s">
        <v>45594</v>
      </c>
      <c r="Y10225" t="s">
        <v>217</v>
      </c>
      <c r="Z10225" s="25" t="s">
        <v>583</v>
      </c>
      <c r="AA10225" t="s">
        <v>3309</v>
      </c>
      <c r="AD10225" t="s">
        <v>45595</v>
      </c>
      <c r="AI10225">
        <v>40914</v>
      </c>
      <c r="AJ10225">
        <v>45754</v>
      </c>
      <c r="AL10225">
        <v>-3</v>
      </c>
      <c r="AM10225">
        <v>1</v>
      </c>
    </row>
    <row r="10226" spans="1:43" hidden="1" outlineLevel="1" x14ac:dyDescent="0.3">
      <c r="A10226" s="25">
        <v>10216</v>
      </c>
      <c r="B10226" s="25" t="s">
        <v>66</v>
      </c>
      <c r="C10226" t="s">
        <v>67</v>
      </c>
      <c r="D10226" t="s">
        <v>620</v>
      </c>
      <c r="E10226" t="s">
        <v>197</v>
      </c>
      <c r="F10226" s="48" t="s">
        <v>45596</v>
      </c>
      <c r="G10226" s="25" t="s">
        <v>1790</v>
      </c>
      <c r="H10226" t="s">
        <v>1980</v>
      </c>
      <c r="I10226" t="s">
        <v>564</v>
      </c>
      <c r="J10226" s="25" t="s">
        <v>74</v>
      </c>
      <c r="K10226" t="s">
        <v>1880</v>
      </c>
      <c r="L10226" t="s">
        <v>3911</v>
      </c>
      <c r="M10226" t="s">
        <v>45597</v>
      </c>
      <c r="N10226" t="s">
        <v>45598</v>
      </c>
      <c r="O10226" t="s">
        <v>2123</v>
      </c>
      <c r="P10226">
        <v>30</v>
      </c>
      <c r="Q10226">
        <v>0</v>
      </c>
      <c r="R10226">
        <v>0</v>
      </c>
      <c r="S10226" t="s">
        <v>79</v>
      </c>
      <c r="T10226">
        <v>28.712700000000002</v>
      </c>
      <c r="U10226">
        <v>4457.53</v>
      </c>
      <c r="V10226" t="s">
        <v>3852</v>
      </c>
      <c r="W10226" t="s">
        <v>45599</v>
      </c>
      <c r="X10226" t="s">
        <v>45599</v>
      </c>
      <c r="Y10226" t="s">
        <v>1749</v>
      </c>
      <c r="Z10226" s="25" t="s">
        <v>583</v>
      </c>
      <c r="AA10226" t="s">
        <v>584</v>
      </c>
      <c r="AB10226" t="s">
        <v>584</v>
      </c>
      <c r="AD10226" t="s">
        <v>3905</v>
      </c>
      <c r="AI10226">
        <v>40914</v>
      </c>
      <c r="AJ10226">
        <v>44204</v>
      </c>
    </row>
    <row r="10227" spans="1:43" hidden="1" outlineLevel="1" x14ac:dyDescent="0.3">
      <c r="A10227" s="25">
        <v>10217</v>
      </c>
      <c r="B10227" s="25" t="s">
        <v>66</v>
      </c>
      <c r="C10227" t="s">
        <v>67</v>
      </c>
      <c r="D10227" t="s">
        <v>3887</v>
      </c>
      <c r="E10227" t="s">
        <v>197</v>
      </c>
      <c r="F10227" s="48" t="s">
        <v>45600</v>
      </c>
      <c r="G10227" s="25" t="s">
        <v>1790</v>
      </c>
      <c r="H10227" t="s">
        <v>1980</v>
      </c>
      <c r="I10227" t="s">
        <v>564</v>
      </c>
      <c r="J10227" s="25" t="s">
        <v>74</v>
      </c>
      <c r="K10227" t="s">
        <v>75</v>
      </c>
      <c r="L10227" t="s">
        <v>3938</v>
      </c>
      <c r="M10227" t="s">
        <v>3939</v>
      </c>
      <c r="N10227" t="s">
        <v>45601</v>
      </c>
      <c r="O10227" t="s">
        <v>78</v>
      </c>
      <c r="P10227">
        <v>2</v>
      </c>
      <c r="Q10227">
        <v>0</v>
      </c>
      <c r="R10227">
        <v>0</v>
      </c>
      <c r="S10227" t="s">
        <v>79</v>
      </c>
      <c r="T10227">
        <v>28.710899999999999</v>
      </c>
      <c r="U10227">
        <v>4457.3599999999997</v>
      </c>
      <c r="V10227" t="s">
        <v>3852</v>
      </c>
      <c r="X10227" t="s">
        <v>45602</v>
      </c>
      <c r="Y10227" t="s">
        <v>1749</v>
      </c>
      <c r="Z10227" s="25" t="s">
        <v>583</v>
      </c>
      <c r="AA10227" t="s">
        <v>584</v>
      </c>
      <c r="AB10227" t="s">
        <v>584</v>
      </c>
      <c r="AD10227" t="s">
        <v>3854</v>
      </c>
      <c r="AI10227">
        <v>40914</v>
      </c>
      <c r="AJ10227">
        <v>45078</v>
      </c>
      <c r="AP10227">
        <v>-4</v>
      </c>
      <c r="AQ10227">
        <v>1</v>
      </c>
    </row>
    <row r="10228" spans="1:43" hidden="1" outlineLevel="1" x14ac:dyDescent="0.3">
      <c r="A10228" s="25">
        <v>10218</v>
      </c>
      <c r="B10228" s="25" t="s">
        <v>66</v>
      </c>
      <c r="C10228" t="s">
        <v>67</v>
      </c>
      <c r="D10228" t="s">
        <v>3936</v>
      </c>
      <c r="E10228" t="s">
        <v>197</v>
      </c>
      <c r="F10228" s="48" t="s">
        <v>45603</v>
      </c>
      <c r="G10228" s="25" t="s">
        <v>1790</v>
      </c>
      <c r="H10228" t="s">
        <v>1980</v>
      </c>
      <c r="I10228" t="s">
        <v>564</v>
      </c>
      <c r="J10228" s="25" t="s">
        <v>74</v>
      </c>
      <c r="K10228" t="s">
        <v>75</v>
      </c>
      <c r="L10228" t="s">
        <v>3964</v>
      </c>
      <c r="M10228" t="s">
        <v>3972</v>
      </c>
      <c r="N10228" t="s">
        <v>3966</v>
      </c>
      <c r="O10228" t="s">
        <v>2123</v>
      </c>
      <c r="P10228">
        <v>1</v>
      </c>
      <c r="Q10228">
        <v>0</v>
      </c>
      <c r="R10228">
        <v>0</v>
      </c>
      <c r="S10228" t="s">
        <v>79</v>
      </c>
      <c r="T10228">
        <v>644.33619999999996</v>
      </c>
      <c r="U10228">
        <v>100033.19</v>
      </c>
      <c r="V10228" t="s">
        <v>80</v>
      </c>
      <c r="W10228" t="s">
        <v>3973</v>
      </c>
      <c r="Y10228" t="s">
        <v>591</v>
      </c>
      <c r="Z10228" s="25" t="s">
        <v>583</v>
      </c>
      <c r="AA10228" t="s">
        <v>584</v>
      </c>
      <c r="AD10228" t="s">
        <v>3947</v>
      </c>
      <c r="AI10228">
        <v>41391</v>
      </c>
      <c r="AJ10228">
        <v>45134</v>
      </c>
      <c r="AP10228">
        <v>-1</v>
      </c>
      <c r="AQ10228">
        <v>1</v>
      </c>
    </row>
    <row r="10229" spans="1:43" hidden="1" outlineLevel="1" x14ac:dyDescent="0.3">
      <c r="A10229" s="25">
        <v>10219</v>
      </c>
      <c r="B10229" s="25" t="s">
        <v>112</v>
      </c>
      <c r="C10229" t="s">
        <v>67</v>
      </c>
      <c r="D10229" t="s">
        <v>3936</v>
      </c>
      <c r="E10229" t="s">
        <v>197</v>
      </c>
      <c r="F10229" s="48" t="s">
        <v>45604</v>
      </c>
      <c r="G10229" s="25" t="s">
        <v>1790</v>
      </c>
      <c r="H10229" t="s">
        <v>1980</v>
      </c>
      <c r="I10229" t="s">
        <v>564</v>
      </c>
      <c r="J10229" s="25" t="s">
        <v>74</v>
      </c>
      <c r="K10229" t="s">
        <v>75</v>
      </c>
      <c r="L10229" t="s">
        <v>3979</v>
      </c>
      <c r="M10229" t="s">
        <v>3980</v>
      </c>
      <c r="N10229" t="s">
        <v>45605</v>
      </c>
      <c r="O10229" t="s">
        <v>78</v>
      </c>
      <c r="P10229">
        <v>2</v>
      </c>
      <c r="Q10229">
        <v>0</v>
      </c>
      <c r="R10229">
        <v>1</v>
      </c>
      <c r="S10229" t="s">
        <v>116</v>
      </c>
      <c r="T10229">
        <v>316.77620000000002</v>
      </c>
      <c r="U10229">
        <v>441075.63400000002</v>
      </c>
      <c r="V10229" t="s">
        <v>3852</v>
      </c>
      <c r="Y10229" t="s">
        <v>591</v>
      </c>
      <c r="Z10229" s="25" t="s">
        <v>583</v>
      </c>
      <c r="AA10229" t="s">
        <v>584</v>
      </c>
      <c r="AB10229" t="s">
        <v>585</v>
      </c>
      <c r="AD10229" t="s">
        <v>3947</v>
      </c>
      <c r="AI10229">
        <v>43770</v>
      </c>
      <c r="AJ10229">
        <v>44957</v>
      </c>
      <c r="AK10229">
        <v>45356</v>
      </c>
      <c r="AP10229">
        <v>-1</v>
      </c>
      <c r="AQ10229">
        <v>1</v>
      </c>
    </row>
    <row r="10230" spans="1:43" hidden="1" outlineLevel="1" x14ac:dyDescent="0.3">
      <c r="A10230" s="25">
        <v>10220</v>
      </c>
      <c r="B10230" s="25" t="s">
        <v>66</v>
      </c>
      <c r="C10230" t="s">
        <v>67</v>
      </c>
      <c r="D10230" t="s">
        <v>3936</v>
      </c>
      <c r="E10230" t="s">
        <v>69</v>
      </c>
      <c r="F10230" s="48" t="s">
        <v>45606</v>
      </c>
      <c r="G10230" s="25" t="s">
        <v>1790</v>
      </c>
      <c r="H10230" t="s">
        <v>1980</v>
      </c>
      <c r="I10230" t="s">
        <v>564</v>
      </c>
      <c r="J10230" s="25" t="s">
        <v>74</v>
      </c>
      <c r="K10230" t="s">
        <v>1880</v>
      </c>
      <c r="L10230" t="s">
        <v>3979</v>
      </c>
      <c r="M10230" t="s">
        <v>3955</v>
      </c>
      <c r="N10230" t="s">
        <v>3956</v>
      </c>
      <c r="O10230" t="s">
        <v>2123</v>
      </c>
      <c r="P10230">
        <v>2</v>
      </c>
      <c r="Q10230">
        <v>0</v>
      </c>
      <c r="R10230">
        <v>0</v>
      </c>
      <c r="S10230" t="s">
        <v>79</v>
      </c>
      <c r="T10230">
        <v>31.688600000000001</v>
      </c>
      <c r="U10230">
        <v>4919.66</v>
      </c>
      <c r="V10230" t="s">
        <v>3852</v>
      </c>
      <c r="Y10230" t="s">
        <v>591</v>
      </c>
      <c r="Z10230" s="25" t="s">
        <v>583</v>
      </c>
      <c r="AA10230" t="s">
        <v>584</v>
      </c>
      <c r="AB10230" t="s">
        <v>1925</v>
      </c>
      <c r="AD10230" t="s">
        <v>3974</v>
      </c>
      <c r="AI10230">
        <v>41391</v>
      </c>
    </row>
    <row r="10231" spans="1:43" hidden="1" outlineLevel="1" x14ac:dyDescent="0.3">
      <c r="A10231" s="25">
        <v>10221</v>
      </c>
      <c r="B10231" s="25" t="s">
        <v>66</v>
      </c>
      <c r="C10231" t="s">
        <v>67</v>
      </c>
      <c r="D10231" t="s">
        <v>620</v>
      </c>
      <c r="E10231" t="s">
        <v>197</v>
      </c>
      <c r="F10231" s="48" t="s">
        <v>45607</v>
      </c>
      <c r="G10231" s="25" t="s">
        <v>1790</v>
      </c>
      <c r="H10231" t="s">
        <v>1980</v>
      </c>
      <c r="I10231" t="s">
        <v>564</v>
      </c>
      <c r="J10231" s="25" t="s">
        <v>74</v>
      </c>
      <c r="K10231" t="s">
        <v>1880</v>
      </c>
      <c r="L10231" t="s">
        <v>45608</v>
      </c>
      <c r="M10231" t="s">
        <v>45609</v>
      </c>
      <c r="N10231" t="s">
        <v>45610</v>
      </c>
      <c r="O10231" t="s">
        <v>2123</v>
      </c>
      <c r="P10231">
        <v>9</v>
      </c>
      <c r="Q10231">
        <v>0</v>
      </c>
      <c r="R10231">
        <v>0</v>
      </c>
      <c r="S10231" t="s">
        <v>79</v>
      </c>
      <c r="T10231">
        <v>16.078900000000001</v>
      </c>
      <c r="U10231">
        <v>2496.1113999999998</v>
      </c>
      <c r="V10231" t="s">
        <v>45611</v>
      </c>
      <c r="W10231" t="s">
        <v>45612</v>
      </c>
      <c r="X10231" t="s">
        <v>45612</v>
      </c>
      <c r="Y10231" t="s">
        <v>591</v>
      </c>
      <c r="Z10231" s="25" t="s">
        <v>583</v>
      </c>
      <c r="AA10231" t="s">
        <v>2993</v>
      </c>
      <c r="AB10231" t="s">
        <v>2993</v>
      </c>
      <c r="AD10231" t="s">
        <v>45613</v>
      </c>
      <c r="AI10231">
        <v>40914</v>
      </c>
      <c r="AJ10231">
        <v>45509</v>
      </c>
      <c r="AN10231">
        <v>-1</v>
      </c>
      <c r="AO10231">
        <v>1</v>
      </c>
    </row>
    <row r="10232" spans="1:43" hidden="1" outlineLevel="1" x14ac:dyDescent="0.3">
      <c r="A10232" s="25">
        <v>10222</v>
      </c>
      <c r="B10232" s="25" t="s">
        <v>66</v>
      </c>
      <c r="C10232" t="s">
        <v>67</v>
      </c>
      <c r="D10232" t="s">
        <v>620</v>
      </c>
      <c r="E10232" t="s">
        <v>197</v>
      </c>
      <c r="F10232" s="48" t="s">
        <v>45614</v>
      </c>
      <c r="G10232" s="25" t="s">
        <v>1790</v>
      </c>
      <c r="H10232" t="s">
        <v>1980</v>
      </c>
      <c r="I10232" t="s">
        <v>564</v>
      </c>
      <c r="J10232" s="25" t="s">
        <v>74</v>
      </c>
      <c r="K10232" t="s">
        <v>1880</v>
      </c>
      <c r="L10232" t="s">
        <v>45608</v>
      </c>
      <c r="M10232" t="s">
        <v>45615</v>
      </c>
      <c r="N10232" t="s">
        <v>45616</v>
      </c>
      <c r="O10232" t="s">
        <v>2123</v>
      </c>
      <c r="P10232">
        <v>10</v>
      </c>
      <c r="Q10232">
        <v>0</v>
      </c>
      <c r="R10232">
        <v>0</v>
      </c>
      <c r="S10232" t="s">
        <v>79</v>
      </c>
      <c r="T10232">
        <v>28.7148</v>
      </c>
      <c r="U10232">
        <v>4457.7242999999999</v>
      </c>
      <c r="V10232" t="s">
        <v>45611</v>
      </c>
      <c r="W10232" t="s">
        <v>45617</v>
      </c>
      <c r="X10232" t="s">
        <v>45617</v>
      </c>
      <c r="Y10232" t="s">
        <v>591</v>
      </c>
      <c r="Z10232" s="25" t="s">
        <v>583</v>
      </c>
      <c r="AA10232" t="s">
        <v>2993</v>
      </c>
      <c r="AB10232" t="s">
        <v>2993</v>
      </c>
      <c r="AD10232" t="s">
        <v>45613</v>
      </c>
      <c r="AI10232">
        <v>40914</v>
      </c>
      <c r="AJ10232">
        <v>44578</v>
      </c>
    </row>
    <row r="10233" spans="1:43" hidden="1" outlineLevel="1" x14ac:dyDescent="0.3">
      <c r="A10233" s="25">
        <v>10223</v>
      </c>
      <c r="B10233" s="25" t="s">
        <v>66</v>
      </c>
      <c r="C10233" t="s">
        <v>67</v>
      </c>
      <c r="D10233" t="s">
        <v>27075</v>
      </c>
      <c r="E10233" t="s">
        <v>69</v>
      </c>
      <c r="F10233" s="48" t="s">
        <v>45618</v>
      </c>
      <c r="G10233" s="25" t="s">
        <v>1790</v>
      </c>
      <c r="H10233" t="s">
        <v>1980</v>
      </c>
      <c r="I10233" t="s">
        <v>564</v>
      </c>
      <c r="J10233" s="25" t="s">
        <v>74</v>
      </c>
      <c r="K10233" t="s">
        <v>75</v>
      </c>
      <c r="L10233" t="s">
        <v>40569</v>
      </c>
      <c r="M10233" t="s">
        <v>45619</v>
      </c>
      <c r="N10233" t="s">
        <v>45620</v>
      </c>
      <c r="O10233" t="s">
        <v>78</v>
      </c>
      <c r="P10233">
        <v>1</v>
      </c>
      <c r="Q10233">
        <v>0</v>
      </c>
      <c r="R10233">
        <v>0</v>
      </c>
      <c r="S10233" t="s">
        <v>79</v>
      </c>
      <c r="T10233">
        <v>2230.96</v>
      </c>
      <c r="U10233">
        <v>682509.38</v>
      </c>
      <c r="V10233" t="s">
        <v>80</v>
      </c>
      <c r="W10233" t="s">
        <v>45621</v>
      </c>
      <c r="X10233" t="s">
        <v>45622</v>
      </c>
      <c r="Y10233" t="s">
        <v>1749</v>
      </c>
      <c r="Z10233" s="25" t="s">
        <v>583</v>
      </c>
      <c r="AA10233" t="s">
        <v>2993</v>
      </c>
      <c r="AB10233" t="s">
        <v>585</v>
      </c>
      <c r="AD10233" t="s">
        <v>45613</v>
      </c>
      <c r="AI10233">
        <v>40914</v>
      </c>
      <c r="AJ10233">
        <v>45678</v>
      </c>
      <c r="AK10233">
        <v>43206</v>
      </c>
      <c r="AL10233">
        <v>-1</v>
      </c>
      <c r="AM10233">
        <v>1</v>
      </c>
      <c r="AN10233">
        <v>-1</v>
      </c>
      <c r="AO10233">
        <v>1</v>
      </c>
      <c r="AP10233">
        <v>-1</v>
      </c>
      <c r="AQ10233">
        <v>1</v>
      </c>
    </row>
    <row r="10234" spans="1:43" hidden="1" outlineLevel="1" x14ac:dyDescent="0.3">
      <c r="A10234" s="25">
        <v>10224</v>
      </c>
      <c r="B10234" s="25" t="s">
        <v>66</v>
      </c>
      <c r="C10234" t="s">
        <v>67</v>
      </c>
      <c r="D10234" t="s">
        <v>620</v>
      </c>
      <c r="E10234" t="s">
        <v>197</v>
      </c>
      <c r="F10234" s="48" t="s">
        <v>45623</v>
      </c>
      <c r="G10234" s="25" t="s">
        <v>1790</v>
      </c>
      <c r="H10234" t="s">
        <v>1980</v>
      </c>
      <c r="I10234" t="s">
        <v>564</v>
      </c>
      <c r="J10234" s="25" t="s">
        <v>74</v>
      </c>
      <c r="K10234" t="s">
        <v>1880</v>
      </c>
      <c r="L10234" t="s">
        <v>45624</v>
      </c>
      <c r="M10234" t="s">
        <v>45625</v>
      </c>
      <c r="N10234" t="s">
        <v>45626</v>
      </c>
      <c r="O10234" t="s">
        <v>2123</v>
      </c>
      <c r="P10234">
        <v>1</v>
      </c>
      <c r="Q10234">
        <v>0</v>
      </c>
      <c r="R10234">
        <v>0</v>
      </c>
      <c r="S10234" t="s">
        <v>79</v>
      </c>
      <c r="T10234">
        <v>36.08</v>
      </c>
      <c r="U10234">
        <v>5601.42</v>
      </c>
      <c r="V10234" t="s">
        <v>45611</v>
      </c>
      <c r="X10234" t="s">
        <v>45627</v>
      </c>
      <c r="Y10234" t="s">
        <v>591</v>
      </c>
      <c r="Z10234" s="25" t="s">
        <v>583</v>
      </c>
      <c r="AA10234" t="s">
        <v>2993</v>
      </c>
      <c r="AB10234" t="s">
        <v>2993</v>
      </c>
      <c r="AD10234" t="s">
        <v>45613</v>
      </c>
      <c r="AI10234">
        <v>40914</v>
      </c>
      <c r="AJ10234">
        <v>45509</v>
      </c>
      <c r="AN10234">
        <v>-1</v>
      </c>
      <c r="AO10234">
        <v>1</v>
      </c>
      <c r="AP10234">
        <v>-1</v>
      </c>
      <c r="AQ10234">
        <v>1</v>
      </c>
    </row>
    <row r="10235" spans="1:43" hidden="1" outlineLevel="1" x14ac:dyDescent="0.3">
      <c r="A10235" s="25">
        <v>10225</v>
      </c>
      <c r="B10235" s="25" t="s">
        <v>66</v>
      </c>
      <c r="C10235" t="s">
        <v>67</v>
      </c>
      <c r="D10235" t="s">
        <v>45628</v>
      </c>
      <c r="E10235" t="s">
        <v>69</v>
      </c>
      <c r="F10235" s="48" t="s">
        <v>45629</v>
      </c>
      <c r="G10235" s="25" t="s">
        <v>1790</v>
      </c>
      <c r="H10235" t="s">
        <v>1980</v>
      </c>
      <c r="I10235" t="s">
        <v>564</v>
      </c>
      <c r="J10235" s="25" t="s">
        <v>992</v>
      </c>
      <c r="K10235" t="s">
        <v>993</v>
      </c>
      <c r="L10235" t="s">
        <v>14231</v>
      </c>
      <c r="M10235" t="s">
        <v>45630</v>
      </c>
      <c r="N10235" t="s">
        <v>45631</v>
      </c>
      <c r="O10235" t="s">
        <v>2123</v>
      </c>
      <c r="P10235">
        <v>6</v>
      </c>
      <c r="Q10235">
        <v>2</v>
      </c>
      <c r="R10235">
        <v>4</v>
      </c>
      <c r="S10235" t="s">
        <v>79</v>
      </c>
      <c r="T10235">
        <v>531.03620000000001</v>
      </c>
      <c r="U10235">
        <v>82438.054999999993</v>
      </c>
      <c r="V10235" t="s">
        <v>45611</v>
      </c>
      <c r="X10235" t="s">
        <v>45632</v>
      </c>
      <c r="Y10235" t="s">
        <v>1935</v>
      </c>
      <c r="Z10235" s="25" t="s">
        <v>583</v>
      </c>
      <c r="AA10235" t="s">
        <v>2993</v>
      </c>
      <c r="AD10235" t="s">
        <v>45613</v>
      </c>
      <c r="AI10235">
        <v>40914</v>
      </c>
      <c r="AJ10235">
        <v>43478</v>
      </c>
    </row>
    <row r="10236" spans="1:43" hidden="1" outlineLevel="1" x14ac:dyDescent="0.3">
      <c r="A10236" s="25">
        <v>10226</v>
      </c>
      <c r="B10236" s="25" t="s">
        <v>66</v>
      </c>
      <c r="C10236" t="s">
        <v>67</v>
      </c>
      <c r="D10236" t="s">
        <v>620</v>
      </c>
      <c r="E10236" t="s">
        <v>197</v>
      </c>
      <c r="F10236" s="48" t="s">
        <v>45633</v>
      </c>
      <c r="G10236" s="25" t="s">
        <v>1790</v>
      </c>
      <c r="H10236" t="s">
        <v>1980</v>
      </c>
      <c r="I10236" t="s">
        <v>564</v>
      </c>
      <c r="J10236" s="25" t="s">
        <v>992</v>
      </c>
      <c r="K10236" t="s">
        <v>993</v>
      </c>
      <c r="L10236" t="s">
        <v>45634</v>
      </c>
      <c r="M10236" t="s">
        <v>45635</v>
      </c>
      <c r="N10236" t="s">
        <v>45636</v>
      </c>
      <c r="O10236" t="s">
        <v>2123</v>
      </c>
      <c r="P10236">
        <v>7</v>
      </c>
      <c r="Q10236">
        <v>0</v>
      </c>
      <c r="R10236">
        <v>0</v>
      </c>
      <c r="S10236" t="s">
        <v>79</v>
      </c>
      <c r="T10236">
        <v>266.0181</v>
      </c>
      <c r="U10236">
        <v>41296.652800000003</v>
      </c>
      <c r="V10236" t="s">
        <v>45611</v>
      </c>
      <c r="W10236" t="s">
        <v>45637</v>
      </c>
      <c r="X10236" t="s">
        <v>45637</v>
      </c>
      <c r="Y10236" t="s">
        <v>591</v>
      </c>
      <c r="Z10236" s="25" t="s">
        <v>583</v>
      </c>
      <c r="AA10236" t="s">
        <v>2993</v>
      </c>
      <c r="AB10236" t="s">
        <v>585</v>
      </c>
      <c r="AD10236" t="s">
        <v>45613</v>
      </c>
      <c r="AI10236">
        <v>40914</v>
      </c>
      <c r="AJ10236">
        <v>43478</v>
      </c>
    </row>
    <row r="10237" spans="1:43" hidden="1" outlineLevel="1" x14ac:dyDescent="0.3">
      <c r="A10237" s="25">
        <v>10227</v>
      </c>
      <c r="B10237" s="25" t="s">
        <v>66</v>
      </c>
      <c r="C10237" t="s">
        <v>67</v>
      </c>
      <c r="D10237" t="s">
        <v>620</v>
      </c>
      <c r="E10237" t="s">
        <v>197</v>
      </c>
      <c r="F10237" s="48" t="s">
        <v>45638</v>
      </c>
      <c r="G10237" s="25" t="s">
        <v>1790</v>
      </c>
      <c r="H10237" t="s">
        <v>1980</v>
      </c>
      <c r="I10237" t="s">
        <v>564</v>
      </c>
      <c r="J10237" s="25" t="s">
        <v>1899</v>
      </c>
      <c r="K10237" t="s">
        <v>1900</v>
      </c>
      <c r="L10237" t="s">
        <v>45639</v>
      </c>
      <c r="M10237" t="s">
        <v>45640</v>
      </c>
      <c r="N10237" t="s">
        <v>45641</v>
      </c>
      <c r="O10237" t="s">
        <v>2123</v>
      </c>
      <c r="P10237">
        <v>16</v>
      </c>
      <c r="Q10237">
        <v>0</v>
      </c>
      <c r="R10237">
        <v>0</v>
      </c>
      <c r="S10237" t="s">
        <v>79</v>
      </c>
      <c r="T10237">
        <v>232.01580000000001</v>
      </c>
      <c r="U10237">
        <v>36018.133300000001</v>
      </c>
      <c r="V10237" t="s">
        <v>45611</v>
      </c>
      <c r="X10237" t="s">
        <v>45642</v>
      </c>
      <c r="Y10237" t="s">
        <v>217</v>
      </c>
      <c r="Z10237" s="25" t="s">
        <v>583</v>
      </c>
      <c r="AA10237" t="s">
        <v>2993</v>
      </c>
      <c r="AD10237" t="s">
        <v>45613</v>
      </c>
      <c r="AI10237">
        <v>40914</v>
      </c>
    </row>
    <row r="10238" spans="1:43" hidden="1" outlineLevel="1" x14ac:dyDescent="0.3">
      <c r="A10238" s="25">
        <v>10228</v>
      </c>
      <c r="B10238" s="25" t="s">
        <v>66</v>
      </c>
      <c r="C10238" t="s">
        <v>67</v>
      </c>
      <c r="D10238" t="s">
        <v>620</v>
      </c>
      <c r="E10238" t="s">
        <v>197</v>
      </c>
      <c r="F10238" s="48" t="s">
        <v>45643</v>
      </c>
      <c r="G10238" s="25" t="s">
        <v>1790</v>
      </c>
      <c r="H10238" t="s">
        <v>1980</v>
      </c>
      <c r="I10238" t="s">
        <v>564</v>
      </c>
      <c r="J10238" s="25" t="s">
        <v>89</v>
      </c>
      <c r="K10238" t="s">
        <v>90</v>
      </c>
      <c r="L10238" t="s">
        <v>25430</v>
      </c>
      <c r="M10238" t="s">
        <v>3791</v>
      </c>
      <c r="N10238" t="s">
        <v>45644</v>
      </c>
      <c r="O10238" t="s">
        <v>2123</v>
      </c>
      <c r="P10238">
        <v>2</v>
      </c>
      <c r="Q10238">
        <v>0</v>
      </c>
      <c r="R10238">
        <v>0</v>
      </c>
      <c r="S10238" t="s">
        <v>79</v>
      </c>
      <c r="T10238">
        <v>20.0976</v>
      </c>
      <c r="U10238">
        <v>3120.16</v>
      </c>
      <c r="V10238" t="s">
        <v>45611</v>
      </c>
      <c r="W10238" t="s">
        <v>45645</v>
      </c>
      <c r="X10238" t="s">
        <v>45645</v>
      </c>
      <c r="Y10238" t="s">
        <v>591</v>
      </c>
      <c r="Z10238" s="25" t="s">
        <v>583</v>
      </c>
      <c r="AA10238" t="s">
        <v>2993</v>
      </c>
      <c r="AD10238" t="s">
        <v>45613</v>
      </c>
      <c r="AH10238" t="s">
        <v>45646</v>
      </c>
      <c r="AI10238">
        <v>40914</v>
      </c>
      <c r="AJ10238">
        <v>45509</v>
      </c>
      <c r="AN10238">
        <v>-1</v>
      </c>
      <c r="AO10238">
        <v>1</v>
      </c>
      <c r="AP10238">
        <v>-1</v>
      </c>
      <c r="AQ10238">
        <v>1</v>
      </c>
    </row>
    <row r="10239" spans="1:43" hidden="1" outlineLevel="1" x14ac:dyDescent="0.3">
      <c r="A10239" s="25">
        <v>10229</v>
      </c>
      <c r="B10239" s="25" t="s">
        <v>66</v>
      </c>
      <c r="C10239" t="s">
        <v>67</v>
      </c>
      <c r="D10239" t="s">
        <v>620</v>
      </c>
      <c r="E10239" t="s">
        <v>197</v>
      </c>
      <c r="F10239" s="48" t="s">
        <v>45647</v>
      </c>
      <c r="G10239" s="25" t="s">
        <v>1790</v>
      </c>
      <c r="H10239" t="s">
        <v>1980</v>
      </c>
      <c r="I10239" t="s">
        <v>564</v>
      </c>
      <c r="J10239" s="25" t="s">
        <v>89</v>
      </c>
      <c r="K10239" t="s">
        <v>90</v>
      </c>
      <c r="L10239" t="s">
        <v>5211</v>
      </c>
      <c r="M10239" t="s">
        <v>3791</v>
      </c>
      <c r="N10239" t="s">
        <v>45648</v>
      </c>
      <c r="O10239" t="s">
        <v>2123</v>
      </c>
      <c r="P10239">
        <v>1</v>
      </c>
      <c r="Q10239">
        <v>0</v>
      </c>
      <c r="R10239">
        <v>0</v>
      </c>
      <c r="S10239" t="s">
        <v>79</v>
      </c>
      <c r="T10239">
        <v>40.1952</v>
      </c>
      <c r="U10239">
        <v>6240.31</v>
      </c>
      <c r="V10239" t="s">
        <v>45611</v>
      </c>
      <c r="W10239" t="s">
        <v>45649</v>
      </c>
      <c r="X10239" t="s">
        <v>45649</v>
      </c>
      <c r="Y10239" t="s">
        <v>1935</v>
      </c>
      <c r="Z10239" s="25" t="s">
        <v>583</v>
      </c>
      <c r="AA10239" t="s">
        <v>2993</v>
      </c>
      <c r="AB10239" t="s">
        <v>2993</v>
      </c>
      <c r="AD10239" t="s">
        <v>45613</v>
      </c>
      <c r="AI10239">
        <v>40914</v>
      </c>
      <c r="AJ10239">
        <v>45509</v>
      </c>
      <c r="AN10239">
        <v>-1</v>
      </c>
      <c r="AO10239">
        <v>1</v>
      </c>
      <c r="AP10239">
        <v>-1</v>
      </c>
      <c r="AQ10239">
        <v>1</v>
      </c>
    </row>
    <row r="10240" spans="1:43" hidden="1" outlineLevel="1" x14ac:dyDescent="0.3">
      <c r="A10240" s="25">
        <v>10230</v>
      </c>
      <c r="B10240" s="25" t="s">
        <v>66</v>
      </c>
      <c r="C10240" t="s">
        <v>67</v>
      </c>
      <c r="D10240" t="s">
        <v>3805</v>
      </c>
      <c r="E10240" t="s">
        <v>69</v>
      </c>
      <c r="F10240" s="48" t="s">
        <v>45650</v>
      </c>
      <c r="G10240" s="25" t="s">
        <v>1790</v>
      </c>
      <c r="H10240" t="s">
        <v>1980</v>
      </c>
      <c r="I10240" t="s">
        <v>564</v>
      </c>
      <c r="J10240" s="25" t="s">
        <v>1899</v>
      </c>
      <c r="K10240" t="s">
        <v>1900</v>
      </c>
      <c r="L10240" t="s">
        <v>45651</v>
      </c>
      <c r="M10240" t="s">
        <v>45652</v>
      </c>
      <c r="N10240" t="s">
        <v>45653</v>
      </c>
      <c r="O10240" t="s">
        <v>2123</v>
      </c>
      <c r="P10240">
        <v>8</v>
      </c>
      <c r="Q10240">
        <v>0</v>
      </c>
      <c r="R10240">
        <v>0</v>
      </c>
      <c r="S10240" t="s">
        <v>79</v>
      </c>
      <c r="T10240">
        <v>10.0488</v>
      </c>
      <c r="U10240">
        <v>1560.08</v>
      </c>
      <c r="V10240" t="s">
        <v>4052</v>
      </c>
      <c r="W10240" t="s">
        <v>45654</v>
      </c>
      <c r="X10240" t="s">
        <v>45654</v>
      </c>
      <c r="Y10240" t="s">
        <v>582</v>
      </c>
      <c r="Z10240" s="25" t="s">
        <v>583</v>
      </c>
      <c r="AA10240" t="s">
        <v>584</v>
      </c>
      <c r="AD10240" t="s">
        <v>4054</v>
      </c>
      <c r="AI10240">
        <v>40914</v>
      </c>
    </row>
    <row r="10241" spans="1:43" hidden="1" outlineLevel="1" x14ac:dyDescent="0.3">
      <c r="A10241" s="25">
        <v>10231</v>
      </c>
      <c r="B10241" s="25" t="s">
        <v>66</v>
      </c>
      <c r="C10241" t="s">
        <v>67</v>
      </c>
      <c r="D10241" t="s">
        <v>4699</v>
      </c>
      <c r="E10241" t="s">
        <v>69</v>
      </c>
      <c r="F10241" s="48" t="s">
        <v>45655</v>
      </c>
      <c r="G10241" s="25" t="s">
        <v>1790</v>
      </c>
      <c r="H10241" t="s">
        <v>1980</v>
      </c>
      <c r="I10241" t="s">
        <v>564</v>
      </c>
      <c r="J10241" s="25" t="s">
        <v>74</v>
      </c>
      <c r="K10241" t="s">
        <v>75</v>
      </c>
      <c r="L10241" t="s">
        <v>10009</v>
      </c>
      <c r="M10241" t="s">
        <v>45656</v>
      </c>
      <c r="N10241" t="s">
        <v>45657</v>
      </c>
      <c r="O10241" t="s">
        <v>78</v>
      </c>
      <c r="P10241">
        <v>36</v>
      </c>
      <c r="Q10241">
        <v>0</v>
      </c>
      <c r="R10241">
        <v>0</v>
      </c>
      <c r="S10241" t="s">
        <v>79</v>
      </c>
      <c r="T10241">
        <v>137.0093</v>
      </c>
      <c r="U10241">
        <v>21269.328699999998</v>
      </c>
      <c r="V10241" t="s">
        <v>24963</v>
      </c>
      <c r="W10241" t="s">
        <v>45658</v>
      </c>
      <c r="Y10241" t="s">
        <v>1749</v>
      </c>
      <c r="Z10241" s="25" t="s">
        <v>583</v>
      </c>
      <c r="AA10241" t="s">
        <v>584</v>
      </c>
      <c r="AB10241" t="s">
        <v>645</v>
      </c>
      <c r="AD10241" t="s">
        <v>45659</v>
      </c>
      <c r="AI10241">
        <v>40914</v>
      </c>
      <c r="AJ10241">
        <v>42155</v>
      </c>
      <c r="AK10241">
        <v>41655</v>
      </c>
    </row>
    <row r="10242" spans="1:43" hidden="1" outlineLevel="1" x14ac:dyDescent="0.3">
      <c r="A10242" s="25">
        <v>10232</v>
      </c>
      <c r="B10242" s="25" t="s">
        <v>66</v>
      </c>
      <c r="C10242" t="s">
        <v>67</v>
      </c>
      <c r="D10242" t="s">
        <v>3805</v>
      </c>
      <c r="E10242" t="s">
        <v>69</v>
      </c>
      <c r="F10242" s="48" t="s">
        <v>45660</v>
      </c>
      <c r="G10242" s="25" t="s">
        <v>1790</v>
      </c>
      <c r="H10242" t="s">
        <v>1980</v>
      </c>
      <c r="I10242" t="s">
        <v>564</v>
      </c>
      <c r="J10242" s="25" t="s">
        <v>74</v>
      </c>
      <c r="K10242" t="s">
        <v>1880</v>
      </c>
      <c r="L10242" t="s">
        <v>45608</v>
      </c>
      <c r="M10242" t="s">
        <v>45661</v>
      </c>
      <c r="N10242" t="s">
        <v>45662</v>
      </c>
      <c r="O10242" t="s">
        <v>2123</v>
      </c>
      <c r="P10242">
        <v>4</v>
      </c>
      <c r="Q10242">
        <v>0</v>
      </c>
      <c r="R10242">
        <v>0</v>
      </c>
      <c r="S10242" t="s">
        <v>79</v>
      </c>
      <c r="T10242">
        <v>288.01960000000003</v>
      </c>
      <c r="U10242">
        <v>44712.165399999998</v>
      </c>
      <c r="V10242" t="s">
        <v>24963</v>
      </c>
      <c r="W10242" t="s">
        <v>45663</v>
      </c>
      <c r="X10242" t="s">
        <v>45663</v>
      </c>
      <c r="Y10242" t="s">
        <v>591</v>
      </c>
      <c r="Z10242" s="25" t="s">
        <v>583</v>
      </c>
      <c r="AA10242" t="s">
        <v>2993</v>
      </c>
      <c r="AB10242" t="s">
        <v>2993</v>
      </c>
      <c r="AD10242" t="s">
        <v>45659</v>
      </c>
      <c r="AI10242">
        <v>40914</v>
      </c>
    </row>
    <row r="10243" spans="1:43" hidden="1" outlineLevel="1" x14ac:dyDescent="0.3">
      <c r="A10243" s="25">
        <v>10233</v>
      </c>
      <c r="B10243" s="25" t="s">
        <v>66</v>
      </c>
      <c r="C10243" t="s">
        <v>67</v>
      </c>
      <c r="D10243" t="s">
        <v>3805</v>
      </c>
      <c r="E10243" t="s">
        <v>69</v>
      </c>
      <c r="F10243" s="48" t="s">
        <v>45664</v>
      </c>
      <c r="G10243" s="25" t="s">
        <v>1790</v>
      </c>
      <c r="H10243" t="s">
        <v>1980</v>
      </c>
      <c r="I10243" t="s">
        <v>564</v>
      </c>
      <c r="J10243" s="25" t="s">
        <v>1899</v>
      </c>
      <c r="K10243" t="s">
        <v>1900</v>
      </c>
      <c r="L10243" t="s">
        <v>3860</v>
      </c>
      <c r="M10243" t="s">
        <v>45665</v>
      </c>
      <c r="N10243" t="s">
        <v>45666</v>
      </c>
      <c r="O10243" t="s">
        <v>2123</v>
      </c>
      <c r="P10243">
        <v>6</v>
      </c>
      <c r="Q10243">
        <v>0</v>
      </c>
      <c r="R10243">
        <v>0</v>
      </c>
      <c r="S10243" t="s">
        <v>79</v>
      </c>
      <c r="T10243">
        <v>288.02640000000002</v>
      </c>
      <c r="U10243">
        <v>44712.260300000002</v>
      </c>
      <c r="V10243" t="s">
        <v>24963</v>
      </c>
      <c r="X10243" t="s">
        <v>1740</v>
      </c>
      <c r="Y10243" t="s">
        <v>591</v>
      </c>
      <c r="Z10243" s="25" t="s">
        <v>583</v>
      </c>
      <c r="AA10243" t="s">
        <v>2993</v>
      </c>
      <c r="AD10243" t="s">
        <v>45659</v>
      </c>
      <c r="AI10243">
        <v>40914</v>
      </c>
    </row>
    <row r="10244" spans="1:43" hidden="1" outlineLevel="1" x14ac:dyDescent="0.3">
      <c r="A10244" s="25">
        <v>10234</v>
      </c>
      <c r="B10244" s="25" t="s">
        <v>66</v>
      </c>
      <c r="C10244" t="s">
        <v>67</v>
      </c>
      <c r="D10244" t="s">
        <v>3805</v>
      </c>
      <c r="E10244" t="s">
        <v>69</v>
      </c>
      <c r="F10244" s="48" t="s">
        <v>45667</v>
      </c>
      <c r="G10244" s="25" t="s">
        <v>1790</v>
      </c>
      <c r="H10244" t="s">
        <v>1980</v>
      </c>
      <c r="I10244" t="s">
        <v>564</v>
      </c>
      <c r="J10244" s="25" t="s">
        <v>74</v>
      </c>
      <c r="K10244" t="s">
        <v>1880</v>
      </c>
      <c r="L10244" t="s">
        <v>45608</v>
      </c>
      <c r="M10244" t="s">
        <v>45668</v>
      </c>
      <c r="N10244" t="s">
        <v>45669</v>
      </c>
      <c r="O10244" t="s">
        <v>2123</v>
      </c>
      <c r="P10244">
        <v>16</v>
      </c>
      <c r="Q10244">
        <v>0</v>
      </c>
      <c r="R10244">
        <v>0</v>
      </c>
      <c r="S10244" t="s">
        <v>79</v>
      </c>
      <c r="T10244">
        <v>122.00830000000001</v>
      </c>
      <c r="U10244">
        <v>18940.570100000001</v>
      </c>
      <c r="V10244" t="s">
        <v>24963</v>
      </c>
      <c r="W10244" t="s">
        <v>45670</v>
      </c>
      <c r="X10244" t="s">
        <v>45670</v>
      </c>
      <c r="Y10244" t="s">
        <v>591</v>
      </c>
      <c r="Z10244" s="25" t="s">
        <v>583</v>
      </c>
      <c r="AA10244" t="s">
        <v>2993</v>
      </c>
      <c r="AB10244" t="s">
        <v>2993</v>
      </c>
      <c r="AD10244" t="s">
        <v>45659</v>
      </c>
      <c r="AI10244">
        <v>40914</v>
      </c>
    </row>
    <row r="10245" spans="1:43" hidden="1" outlineLevel="1" x14ac:dyDescent="0.3">
      <c r="A10245" s="25">
        <v>10235</v>
      </c>
      <c r="B10245" s="25" t="s">
        <v>66</v>
      </c>
      <c r="C10245" t="s">
        <v>67</v>
      </c>
      <c r="D10245" t="s">
        <v>3805</v>
      </c>
      <c r="E10245" t="s">
        <v>69</v>
      </c>
      <c r="F10245" s="48" t="s">
        <v>45671</v>
      </c>
      <c r="G10245" s="25" t="s">
        <v>1790</v>
      </c>
      <c r="H10245" t="s">
        <v>1980</v>
      </c>
      <c r="I10245" t="s">
        <v>564</v>
      </c>
      <c r="J10245" s="25" t="s">
        <v>992</v>
      </c>
      <c r="K10245" t="s">
        <v>993</v>
      </c>
      <c r="L10245" t="s">
        <v>45672</v>
      </c>
      <c r="M10245" t="s">
        <v>45673</v>
      </c>
      <c r="N10245" t="s">
        <v>45674</v>
      </c>
      <c r="O10245" t="s">
        <v>2123</v>
      </c>
      <c r="P10245">
        <v>4</v>
      </c>
      <c r="Q10245">
        <v>0</v>
      </c>
      <c r="R10245">
        <v>0</v>
      </c>
      <c r="S10245" t="s">
        <v>79</v>
      </c>
      <c r="T10245">
        <v>235.01599999999999</v>
      </c>
      <c r="U10245">
        <v>36483.885000000002</v>
      </c>
      <c r="V10245" t="s">
        <v>24963</v>
      </c>
      <c r="W10245" t="s">
        <v>45675</v>
      </c>
      <c r="X10245" t="s">
        <v>45675</v>
      </c>
      <c r="Y10245" t="s">
        <v>1935</v>
      </c>
      <c r="Z10245" s="25" t="s">
        <v>583</v>
      </c>
      <c r="AA10245" t="s">
        <v>2993</v>
      </c>
      <c r="AD10245" t="s">
        <v>45659</v>
      </c>
      <c r="AI10245">
        <v>40914</v>
      </c>
    </row>
    <row r="10246" spans="1:43" hidden="1" outlineLevel="1" x14ac:dyDescent="0.3">
      <c r="A10246" s="25">
        <v>10236</v>
      </c>
      <c r="B10246" s="25" t="s">
        <v>66</v>
      </c>
      <c r="C10246" t="s">
        <v>67</v>
      </c>
      <c r="D10246" t="s">
        <v>3805</v>
      </c>
      <c r="E10246" t="s">
        <v>69</v>
      </c>
      <c r="F10246" s="48" t="s">
        <v>45676</v>
      </c>
      <c r="G10246" s="25" t="s">
        <v>1790</v>
      </c>
      <c r="H10246" t="s">
        <v>1980</v>
      </c>
      <c r="I10246" t="s">
        <v>564</v>
      </c>
      <c r="J10246" s="25" t="s">
        <v>992</v>
      </c>
      <c r="K10246" t="s">
        <v>993</v>
      </c>
      <c r="L10246" t="s">
        <v>45677</v>
      </c>
      <c r="M10246" t="s">
        <v>45678</v>
      </c>
      <c r="N10246" t="s">
        <v>45679</v>
      </c>
      <c r="O10246" t="s">
        <v>2123</v>
      </c>
      <c r="P10246">
        <v>4</v>
      </c>
      <c r="Q10246">
        <v>0</v>
      </c>
      <c r="R10246">
        <v>0</v>
      </c>
      <c r="S10246" t="s">
        <v>79</v>
      </c>
      <c r="T10246">
        <v>312.0213</v>
      </c>
      <c r="U10246">
        <v>48438.179199999999</v>
      </c>
      <c r="V10246" t="s">
        <v>24963</v>
      </c>
      <c r="W10246" t="s">
        <v>45680</v>
      </c>
      <c r="X10246" t="s">
        <v>45680</v>
      </c>
      <c r="Y10246" t="s">
        <v>591</v>
      </c>
      <c r="Z10246" s="25" t="s">
        <v>583</v>
      </c>
      <c r="AA10246" t="s">
        <v>2993</v>
      </c>
      <c r="AD10246" t="s">
        <v>45659</v>
      </c>
      <c r="AI10246">
        <v>40914</v>
      </c>
    </row>
    <row r="10247" spans="1:43" hidden="1" outlineLevel="1" x14ac:dyDescent="0.3">
      <c r="A10247" s="25">
        <v>10237</v>
      </c>
      <c r="B10247" s="25" t="s">
        <v>66</v>
      </c>
      <c r="C10247" t="s">
        <v>67</v>
      </c>
      <c r="D10247" t="s">
        <v>3805</v>
      </c>
      <c r="E10247" t="s">
        <v>69</v>
      </c>
      <c r="F10247" s="48" t="s">
        <v>45681</v>
      </c>
      <c r="G10247" s="25" t="s">
        <v>1790</v>
      </c>
      <c r="H10247" t="s">
        <v>1980</v>
      </c>
      <c r="I10247" t="s">
        <v>564</v>
      </c>
      <c r="J10247" s="25" t="s">
        <v>1899</v>
      </c>
      <c r="K10247" t="s">
        <v>1900</v>
      </c>
      <c r="L10247" t="s">
        <v>45682</v>
      </c>
      <c r="M10247" t="s">
        <v>45683</v>
      </c>
      <c r="N10247" t="s">
        <v>45684</v>
      </c>
      <c r="O10247" t="s">
        <v>2123</v>
      </c>
      <c r="P10247">
        <v>4</v>
      </c>
      <c r="Q10247">
        <v>0</v>
      </c>
      <c r="R10247">
        <v>0</v>
      </c>
      <c r="S10247" t="s">
        <v>79</v>
      </c>
      <c r="T10247">
        <v>92.257599999999996</v>
      </c>
      <c r="U10247">
        <v>14323</v>
      </c>
      <c r="V10247" t="s">
        <v>24963</v>
      </c>
      <c r="W10247" t="s">
        <v>45685</v>
      </c>
      <c r="X10247" t="s">
        <v>45685</v>
      </c>
      <c r="Y10247" t="s">
        <v>591</v>
      </c>
      <c r="Z10247" s="25" t="s">
        <v>583</v>
      </c>
      <c r="AA10247" t="s">
        <v>2993</v>
      </c>
      <c r="AD10247" t="s">
        <v>45659</v>
      </c>
      <c r="AI10247">
        <v>40914</v>
      </c>
    </row>
    <row r="10248" spans="1:43" hidden="1" outlineLevel="1" x14ac:dyDescent="0.3">
      <c r="A10248" s="25">
        <v>10238</v>
      </c>
      <c r="B10248" s="25" t="s">
        <v>66</v>
      </c>
      <c r="C10248" t="s">
        <v>67</v>
      </c>
      <c r="D10248" t="s">
        <v>3805</v>
      </c>
      <c r="E10248" t="s">
        <v>69</v>
      </c>
      <c r="F10248" s="48" t="s">
        <v>45686</v>
      </c>
      <c r="G10248" s="25" t="s">
        <v>1790</v>
      </c>
      <c r="H10248" t="s">
        <v>1980</v>
      </c>
      <c r="I10248" t="s">
        <v>564</v>
      </c>
      <c r="J10248" s="25" t="s">
        <v>210</v>
      </c>
      <c r="K10248" t="s">
        <v>211</v>
      </c>
      <c r="L10248" t="s">
        <v>45687</v>
      </c>
      <c r="M10248" t="s">
        <v>45688</v>
      </c>
      <c r="N10248" t="s">
        <v>45689</v>
      </c>
      <c r="O10248" t="s">
        <v>2123</v>
      </c>
      <c r="P10248">
        <v>8</v>
      </c>
      <c r="Q10248">
        <v>0</v>
      </c>
      <c r="R10248">
        <v>0</v>
      </c>
      <c r="S10248" t="s">
        <v>79</v>
      </c>
      <c r="T10248">
        <v>700.04769999999996</v>
      </c>
      <c r="U10248">
        <v>108675.40210000001</v>
      </c>
      <c r="V10248" t="s">
        <v>24963</v>
      </c>
      <c r="W10248" t="s">
        <v>45690</v>
      </c>
      <c r="X10248" t="s">
        <v>45690</v>
      </c>
      <c r="Y10248" t="s">
        <v>591</v>
      </c>
      <c r="Z10248" s="25" t="s">
        <v>583</v>
      </c>
      <c r="AA10248" t="s">
        <v>2993</v>
      </c>
      <c r="AD10248" t="s">
        <v>45659</v>
      </c>
      <c r="AI10248">
        <v>40914</v>
      </c>
    </row>
    <row r="10249" spans="1:43" hidden="1" outlineLevel="1" x14ac:dyDescent="0.3">
      <c r="A10249" s="25">
        <v>10239</v>
      </c>
      <c r="B10249" s="25" t="s">
        <v>66</v>
      </c>
      <c r="C10249" t="s">
        <v>67</v>
      </c>
      <c r="D10249" t="s">
        <v>2598</v>
      </c>
      <c r="E10249" t="s">
        <v>69</v>
      </c>
      <c r="F10249" s="48" t="s">
        <v>45691</v>
      </c>
      <c r="G10249" s="25" t="s">
        <v>1790</v>
      </c>
      <c r="H10249" t="s">
        <v>1980</v>
      </c>
      <c r="I10249" t="s">
        <v>564</v>
      </c>
      <c r="J10249" s="25" t="s">
        <v>74</v>
      </c>
      <c r="K10249" t="s">
        <v>1880</v>
      </c>
      <c r="L10249" t="s">
        <v>45692</v>
      </c>
      <c r="M10249" t="s">
        <v>45693</v>
      </c>
      <c r="N10249" t="s">
        <v>45694</v>
      </c>
      <c r="O10249" t="s">
        <v>2123</v>
      </c>
      <c r="P10249">
        <v>8</v>
      </c>
      <c r="Q10249">
        <v>0</v>
      </c>
      <c r="R10249">
        <v>0</v>
      </c>
      <c r="S10249" t="s">
        <v>79</v>
      </c>
      <c r="T10249">
        <v>28.041</v>
      </c>
      <c r="U10249">
        <v>4353.3599999999997</v>
      </c>
      <c r="V10249" t="s">
        <v>24963</v>
      </c>
      <c r="W10249" t="s">
        <v>45695</v>
      </c>
      <c r="X10249" t="s">
        <v>45695</v>
      </c>
      <c r="Y10249" t="s">
        <v>591</v>
      </c>
      <c r="Z10249" s="25" t="s">
        <v>583</v>
      </c>
      <c r="AA10249" t="s">
        <v>2993</v>
      </c>
      <c r="AB10249" t="s">
        <v>2993</v>
      </c>
      <c r="AD10249" t="s">
        <v>45659</v>
      </c>
      <c r="AI10249">
        <v>40914</v>
      </c>
    </row>
    <row r="10250" spans="1:43" hidden="1" outlineLevel="1" x14ac:dyDescent="0.3">
      <c r="A10250" s="25">
        <v>10240</v>
      </c>
      <c r="B10250" s="25" t="s">
        <v>66</v>
      </c>
      <c r="C10250" t="s">
        <v>67</v>
      </c>
      <c r="D10250" t="s">
        <v>4252</v>
      </c>
      <c r="E10250" t="s">
        <v>69</v>
      </c>
      <c r="F10250" s="48" t="s">
        <v>45696</v>
      </c>
      <c r="G10250" s="25" t="s">
        <v>1790</v>
      </c>
      <c r="H10250" t="s">
        <v>1980</v>
      </c>
      <c r="I10250" t="s">
        <v>564</v>
      </c>
      <c r="J10250" s="25" t="s">
        <v>638</v>
      </c>
      <c r="K10250" t="s">
        <v>670</v>
      </c>
      <c r="L10250" t="s">
        <v>45697</v>
      </c>
      <c r="M10250" t="s">
        <v>3791</v>
      </c>
      <c r="N10250" t="s">
        <v>45698</v>
      </c>
      <c r="O10250" t="s">
        <v>2123</v>
      </c>
      <c r="P10250">
        <v>2</v>
      </c>
      <c r="Q10250">
        <v>0</v>
      </c>
      <c r="R10250">
        <v>0</v>
      </c>
      <c r="S10250" t="s">
        <v>79</v>
      </c>
      <c r="T10250">
        <v>254.01730000000001</v>
      </c>
      <c r="U10250">
        <v>39433.645900000003</v>
      </c>
      <c r="V10250" t="s">
        <v>45699</v>
      </c>
      <c r="W10250" t="s">
        <v>45700</v>
      </c>
      <c r="X10250" t="s">
        <v>45700</v>
      </c>
      <c r="Y10250" t="s">
        <v>217</v>
      </c>
      <c r="Z10250" s="25" t="s">
        <v>583</v>
      </c>
      <c r="AA10250" t="s">
        <v>1965</v>
      </c>
      <c r="AD10250" t="s">
        <v>45701</v>
      </c>
      <c r="AI10250">
        <v>40914</v>
      </c>
      <c r="AJ10250">
        <v>41831</v>
      </c>
    </row>
    <row r="10251" spans="1:43" hidden="1" outlineLevel="1" x14ac:dyDescent="0.3">
      <c r="A10251" s="25">
        <v>10241</v>
      </c>
      <c r="B10251" s="25" t="s">
        <v>66</v>
      </c>
      <c r="C10251" t="s">
        <v>67</v>
      </c>
      <c r="D10251" t="s">
        <v>17203</v>
      </c>
      <c r="E10251" t="s">
        <v>69</v>
      </c>
      <c r="F10251" s="48" t="s">
        <v>45702</v>
      </c>
      <c r="G10251" s="25" t="s">
        <v>1790</v>
      </c>
      <c r="H10251" t="s">
        <v>1980</v>
      </c>
      <c r="I10251" t="s">
        <v>564</v>
      </c>
      <c r="J10251" s="25" t="s">
        <v>210</v>
      </c>
      <c r="K10251" t="s">
        <v>1055</v>
      </c>
      <c r="L10251" t="s">
        <v>35187</v>
      </c>
      <c r="M10251" t="s">
        <v>35188</v>
      </c>
      <c r="N10251" t="s">
        <v>45703</v>
      </c>
      <c r="O10251" t="s">
        <v>78</v>
      </c>
      <c r="P10251">
        <v>3</v>
      </c>
      <c r="Q10251">
        <v>0</v>
      </c>
      <c r="R10251">
        <v>0</v>
      </c>
      <c r="S10251" t="s">
        <v>79</v>
      </c>
      <c r="T10251">
        <v>725.34</v>
      </c>
      <c r="U10251">
        <v>131265.00829999999</v>
      </c>
      <c r="V10251" t="s">
        <v>1553</v>
      </c>
      <c r="W10251" t="s">
        <v>45704</v>
      </c>
      <c r="X10251" t="s">
        <v>45704</v>
      </c>
      <c r="Y10251" t="s">
        <v>1916</v>
      </c>
      <c r="Z10251" s="25" t="s">
        <v>583</v>
      </c>
      <c r="AA10251" t="s">
        <v>4174</v>
      </c>
      <c r="AD10251" t="s">
        <v>3286</v>
      </c>
      <c r="AI10251">
        <v>40914</v>
      </c>
      <c r="AJ10251">
        <v>45874</v>
      </c>
      <c r="AK10251">
        <v>42341</v>
      </c>
      <c r="AL10251">
        <v>-1</v>
      </c>
      <c r="AM10251">
        <v>1</v>
      </c>
      <c r="AP10251">
        <v>-1</v>
      </c>
      <c r="AQ10251">
        <v>1</v>
      </c>
    </row>
    <row r="10252" spans="1:43" hidden="1" outlineLevel="1" x14ac:dyDescent="0.3">
      <c r="A10252" s="25">
        <v>10242</v>
      </c>
      <c r="B10252" s="25" t="s">
        <v>66</v>
      </c>
      <c r="C10252" t="s">
        <v>67</v>
      </c>
      <c r="D10252" t="s">
        <v>26333</v>
      </c>
      <c r="E10252" t="s">
        <v>69</v>
      </c>
      <c r="F10252" s="48" t="s">
        <v>45705</v>
      </c>
      <c r="G10252" s="25" t="s">
        <v>1790</v>
      </c>
      <c r="H10252" t="s">
        <v>1980</v>
      </c>
      <c r="I10252" t="s">
        <v>564</v>
      </c>
      <c r="J10252" s="25" t="s">
        <v>210</v>
      </c>
      <c r="K10252" t="s">
        <v>1080</v>
      </c>
      <c r="L10252" t="s">
        <v>45706</v>
      </c>
      <c r="M10252" t="s">
        <v>45707</v>
      </c>
      <c r="N10252" t="s">
        <v>45708</v>
      </c>
      <c r="O10252" t="s">
        <v>78</v>
      </c>
      <c r="P10252">
        <v>5</v>
      </c>
      <c r="Q10252">
        <v>0</v>
      </c>
      <c r="R10252">
        <v>0</v>
      </c>
      <c r="S10252" t="s">
        <v>79</v>
      </c>
      <c r="T10252">
        <v>595.64</v>
      </c>
      <c r="U10252">
        <v>95623.395300000004</v>
      </c>
      <c r="V10252" t="s">
        <v>1359</v>
      </c>
      <c r="W10252" t="s">
        <v>45709</v>
      </c>
      <c r="Y10252" t="s">
        <v>787</v>
      </c>
      <c r="Z10252" s="25" t="s">
        <v>583</v>
      </c>
      <c r="AA10252" t="s">
        <v>4174</v>
      </c>
      <c r="AB10252" t="s">
        <v>585</v>
      </c>
      <c r="AD10252" t="s">
        <v>45710</v>
      </c>
      <c r="AI10252">
        <v>40914</v>
      </c>
      <c r="AJ10252">
        <v>42196</v>
      </c>
      <c r="AK10252">
        <v>41912</v>
      </c>
    </row>
    <row r="10253" spans="1:43" hidden="1" outlineLevel="1" x14ac:dyDescent="0.3">
      <c r="A10253" s="25">
        <v>10243</v>
      </c>
      <c r="B10253" s="25" t="s">
        <v>66</v>
      </c>
      <c r="C10253" t="s">
        <v>67</v>
      </c>
      <c r="D10253" t="s">
        <v>882</v>
      </c>
      <c r="E10253" t="s">
        <v>69</v>
      </c>
      <c r="F10253" s="48" t="s">
        <v>45711</v>
      </c>
      <c r="G10253" s="25" t="s">
        <v>1790</v>
      </c>
      <c r="H10253" t="s">
        <v>1980</v>
      </c>
      <c r="I10253" t="s">
        <v>564</v>
      </c>
      <c r="J10253" s="25" t="s">
        <v>3025</v>
      </c>
      <c r="K10253" t="s">
        <v>3026</v>
      </c>
      <c r="L10253" t="s">
        <v>35198</v>
      </c>
      <c r="M10253" t="s">
        <v>45712</v>
      </c>
      <c r="N10253" t="s">
        <v>45713</v>
      </c>
      <c r="O10253" t="s">
        <v>78</v>
      </c>
      <c r="P10253">
        <v>12</v>
      </c>
      <c r="Q10253">
        <v>0</v>
      </c>
      <c r="R10253">
        <v>0</v>
      </c>
      <c r="S10253" t="s">
        <v>79</v>
      </c>
      <c r="T10253">
        <v>56.3172</v>
      </c>
      <c r="U10253">
        <v>8746.1849999999995</v>
      </c>
      <c r="V10253" t="s">
        <v>4219</v>
      </c>
      <c r="W10253" t="s">
        <v>45714</v>
      </c>
      <c r="X10253" t="s">
        <v>45714</v>
      </c>
      <c r="Y10253" t="s">
        <v>591</v>
      </c>
      <c r="Z10253" s="25" t="s">
        <v>583</v>
      </c>
      <c r="AA10253" t="s">
        <v>1965</v>
      </c>
      <c r="AI10253">
        <v>40915</v>
      </c>
      <c r="AJ10253">
        <v>44848</v>
      </c>
      <c r="AK10253">
        <v>41424</v>
      </c>
    </row>
    <row r="10254" spans="1:43" hidden="1" outlineLevel="1" x14ac:dyDescent="0.3">
      <c r="A10254" s="25">
        <v>10244</v>
      </c>
      <c r="B10254" s="25" t="s">
        <v>66</v>
      </c>
      <c r="C10254" t="s">
        <v>67</v>
      </c>
      <c r="D10254" t="s">
        <v>882</v>
      </c>
      <c r="E10254" t="s">
        <v>197</v>
      </c>
      <c r="F10254" s="48" t="s">
        <v>45715</v>
      </c>
      <c r="G10254" s="25" t="s">
        <v>1790</v>
      </c>
      <c r="H10254" t="s">
        <v>1980</v>
      </c>
      <c r="I10254" t="s">
        <v>564</v>
      </c>
      <c r="J10254" s="25" t="s">
        <v>3025</v>
      </c>
      <c r="K10254" t="s">
        <v>3026</v>
      </c>
      <c r="L10254" t="s">
        <v>35198</v>
      </c>
      <c r="M10254" t="s">
        <v>45716</v>
      </c>
      <c r="N10254" t="s">
        <v>45717</v>
      </c>
      <c r="O10254" t="s">
        <v>78</v>
      </c>
      <c r="P10254">
        <v>4</v>
      </c>
      <c r="Q10254">
        <v>0</v>
      </c>
      <c r="R10254">
        <v>0</v>
      </c>
      <c r="S10254" t="s">
        <v>79</v>
      </c>
      <c r="T10254">
        <v>127.19670000000001</v>
      </c>
      <c r="U10254">
        <v>19754.502499999999</v>
      </c>
      <c r="V10254" t="s">
        <v>4219</v>
      </c>
      <c r="W10254" t="s">
        <v>45718</v>
      </c>
      <c r="X10254" t="s">
        <v>45718</v>
      </c>
      <c r="Y10254" t="s">
        <v>591</v>
      </c>
      <c r="Z10254" s="25" t="s">
        <v>583</v>
      </c>
      <c r="AA10254" t="s">
        <v>1965</v>
      </c>
      <c r="AI10254">
        <v>40915</v>
      </c>
      <c r="AJ10254">
        <v>44867</v>
      </c>
      <c r="AK10254">
        <v>41429</v>
      </c>
    </row>
    <row r="10255" spans="1:43" hidden="1" outlineLevel="1" x14ac:dyDescent="0.3">
      <c r="A10255" s="25">
        <v>10245</v>
      </c>
      <c r="B10255" s="25" t="s">
        <v>66</v>
      </c>
      <c r="C10255" t="s">
        <v>67</v>
      </c>
      <c r="D10255" t="s">
        <v>882</v>
      </c>
      <c r="E10255" t="s">
        <v>197</v>
      </c>
      <c r="F10255" s="48" t="s">
        <v>45719</v>
      </c>
      <c r="G10255" s="25" t="s">
        <v>1790</v>
      </c>
      <c r="H10255" t="s">
        <v>1980</v>
      </c>
      <c r="I10255" t="s">
        <v>564</v>
      </c>
      <c r="J10255" s="25" t="s">
        <v>3025</v>
      </c>
      <c r="K10255" t="s">
        <v>3026</v>
      </c>
      <c r="L10255" t="s">
        <v>35198</v>
      </c>
      <c r="M10255" t="s">
        <v>45720</v>
      </c>
      <c r="N10255" t="s">
        <v>45721</v>
      </c>
      <c r="O10255" t="s">
        <v>78</v>
      </c>
      <c r="P10255">
        <v>3</v>
      </c>
      <c r="Q10255">
        <v>0</v>
      </c>
      <c r="R10255">
        <v>0</v>
      </c>
      <c r="S10255" t="s">
        <v>79</v>
      </c>
      <c r="T10255">
        <v>165.29349999999999</v>
      </c>
      <c r="U10255">
        <v>25670.6875</v>
      </c>
      <c r="V10255" t="s">
        <v>4219</v>
      </c>
      <c r="W10255" t="s">
        <v>45722</v>
      </c>
      <c r="X10255" t="s">
        <v>45722</v>
      </c>
      <c r="Y10255" t="s">
        <v>591</v>
      </c>
      <c r="Z10255" s="25" t="s">
        <v>583</v>
      </c>
      <c r="AA10255" t="s">
        <v>1965</v>
      </c>
      <c r="AI10255">
        <v>40915</v>
      </c>
      <c r="AJ10255">
        <v>44867</v>
      </c>
      <c r="AK10255">
        <v>41429</v>
      </c>
    </row>
    <row r="10256" spans="1:43" hidden="1" outlineLevel="1" x14ac:dyDescent="0.3">
      <c r="A10256" s="25">
        <v>10246</v>
      </c>
      <c r="B10256" s="25" t="s">
        <v>66</v>
      </c>
      <c r="C10256" t="s">
        <v>67</v>
      </c>
      <c r="D10256" t="s">
        <v>882</v>
      </c>
      <c r="E10256" t="s">
        <v>197</v>
      </c>
      <c r="F10256" s="48" t="s">
        <v>45723</v>
      </c>
      <c r="G10256" s="25" t="s">
        <v>1790</v>
      </c>
      <c r="H10256" t="s">
        <v>1980</v>
      </c>
      <c r="I10256" t="s">
        <v>564</v>
      </c>
      <c r="J10256" s="25" t="s">
        <v>3025</v>
      </c>
      <c r="K10256" t="s">
        <v>3026</v>
      </c>
      <c r="L10256" t="s">
        <v>35198</v>
      </c>
      <c r="M10256" t="s">
        <v>45724</v>
      </c>
      <c r="N10256" t="s">
        <v>45725</v>
      </c>
      <c r="O10256" t="s">
        <v>78</v>
      </c>
      <c r="P10256">
        <v>3</v>
      </c>
      <c r="Q10256">
        <v>0</v>
      </c>
      <c r="R10256">
        <v>0</v>
      </c>
      <c r="S10256" t="s">
        <v>79</v>
      </c>
      <c r="T10256">
        <v>176.501</v>
      </c>
      <c r="U10256">
        <v>27411.5425</v>
      </c>
      <c r="V10256" t="s">
        <v>4219</v>
      </c>
      <c r="W10256" t="s">
        <v>45726</v>
      </c>
      <c r="X10256" t="s">
        <v>45726</v>
      </c>
      <c r="Y10256" t="s">
        <v>591</v>
      </c>
      <c r="Z10256" s="25" t="s">
        <v>583</v>
      </c>
      <c r="AA10256" t="s">
        <v>1965</v>
      </c>
      <c r="AI10256">
        <v>40915</v>
      </c>
      <c r="AJ10256">
        <v>44867</v>
      </c>
      <c r="AK10256">
        <v>41429</v>
      </c>
    </row>
    <row r="10257" spans="1:41" hidden="1" outlineLevel="1" x14ac:dyDescent="0.3">
      <c r="A10257" s="25">
        <v>10247</v>
      </c>
      <c r="B10257" s="25" t="s">
        <v>66</v>
      </c>
      <c r="C10257" t="s">
        <v>67</v>
      </c>
      <c r="D10257" t="s">
        <v>4273</v>
      </c>
      <c r="E10257" t="s">
        <v>197</v>
      </c>
      <c r="F10257" s="48" t="s">
        <v>45727</v>
      </c>
      <c r="G10257" s="25" t="s">
        <v>1790</v>
      </c>
      <c r="H10257" t="s">
        <v>1980</v>
      </c>
      <c r="I10257" t="s">
        <v>564</v>
      </c>
      <c r="J10257" s="25" t="s">
        <v>3025</v>
      </c>
      <c r="K10257" t="s">
        <v>3026</v>
      </c>
      <c r="L10257" t="s">
        <v>35198</v>
      </c>
      <c r="M10257" t="s">
        <v>45728</v>
      </c>
      <c r="N10257" t="s">
        <v>45729</v>
      </c>
      <c r="O10257" t="s">
        <v>78</v>
      </c>
      <c r="P10257">
        <v>2</v>
      </c>
      <c r="Q10257">
        <v>0</v>
      </c>
      <c r="R10257">
        <v>0</v>
      </c>
      <c r="S10257" t="s">
        <v>79</v>
      </c>
      <c r="T10257">
        <v>198.60419999999999</v>
      </c>
      <c r="U10257">
        <v>30843.952499999999</v>
      </c>
      <c r="V10257" t="s">
        <v>4219</v>
      </c>
      <c r="W10257" t="s">
        <v>45730</v>
      </c>
      <c r="X10257" t="s">
        <v>45730</v>
      </c>
      <c r="Y10257" t="s">
        <v>591</v>
      </c>
      <c r="Z10257" s="25" t="s">
        <v>583</v>
      </c>
      <c r="AA10257" t="s">
        <v>1965</v>
      </c>
      <c r="AI10257">
        <v>40915</v>
      </c>
      <c r="AJ10257">
        <v>44867</v>
      </c>
      <c r="AK10257">
        <v>41429</v>
      </c>
    </row>
    <row r="10258" spans="1:41" hidden="1" outlineLevel="1" x14ac:dyDescent="0.3">
      <c r="A10258" s="25">
        <v>10248</v>
      </c>
      <c r="B10258" s="25" t="s">
        <v>66</v>
      </c>
      <c r="C10258" t="s">
        <v>67</v>
      </c>
      <c r="D10258" t="s">
        <v>4316</v>
      </c>
      <c r="E10258" t="s">
        <v>197</v>
      </c>
      <c r="F10258" s="48" t="s">
        <v>45731</v>
      </c>
      <c r="G10258" s="25" t="s">
        <v>1790</v>
      </c>
      <c r="H10258" t="s">
        <v>1980</v>
      </c>
      <c r="I10258" t="s">
        <v>564</v>
      </c>
      <c r="J10258" s="25" t="s">
        <v>3025</v>
      </c>
      <c r="K10258" t="s">
        <v>3026</v>
      </c>
      <c r="L10258" t="s">
        <v>45732</v>
      </c>
      <c r="M10258" t="s">
        <v>45733</v>
      </c>
      <c r="N10258" t="s">
        <v>45734</v>
      </c>
      <c r="O10258" t="s">
        <v>78</v>
      </c>
      <c r="P10258">
        <v>30</v>
      </c>
      <c r="Q10258">
        <v>0</v>
      </c>
      <c r="R10258">
        <v>0</v>
      </c>
      <c r="S10258" t="s">
        <v>79</v>
      </c>
      <c r="T10258">
        <v>1.0495000000000001</v>
      </c>
      <c r="U10258">
        <v>163.02000000000001</v>
      </c>
      <c r="V10258" t="s">
        <v>4278</v>
      </c>
      <c r="W10258" t="s">
        <v>45735</v>
      </c>
      <c r="Y10258" t="s">
        <v>591</v>
      </c>
      <c r="Z10258" s="25" t="s">
        <v>583</v>
      </c>
      <c r="AA10258" t="s">
        <v>1965</v>
      </c>
      <c r="AB10258" t="s">
        <v>1965</v>
      </c>
      <c r="AI10258">
        <v>40915</v>
      </c>
    </row>
    <row r="10259" spans="1:41" hidden="1" outlineLevel="1" x14ac:dyDescent="0.3">
      <c r="A10259" s="25">
        <v>10249</v>
      </c>
      <c r="B10259" s="25" t="s">
        <v>66</v>
      </c>
      <c r="C10259" t="s">
        <v>67</v>
      </c>
      <c r="D10259" t="s">
        <v>4336</v>
      </c>
      <c r="E10259" t="s">
        <v>69</v>
      </c>
      <c r="F10259" s="48" t="s">
        <v>45736</v>
      </c>
      <c r="G10259" s="25" t="s">
        <v>1790</v>
      </c>
      <c r="H10259" t="s">
        <v>1980</v>
      </c>
      <c r="I10259" t="s">
        <v>564</v>
      </c>
      <c r="J10259" s="25" t="s">
        <v>3025</v>
      </c>
      <c r="K10259" t="s">
        <v>3026</v>
      </c>
      <c r="L10259" t="s">
        <v>3154</v>
      </c>
      <c r="M10259" t="s">
        <v>45737</v>
      </c>
      <c r="N10259" t="s">
        <v>45738</v>
      </c>
      <c r="O10259" t="s">
        <v>78</v>
      </c>
      <c r="P10259">
        <v>3</v>
      </c>
      <c r="Q10259">
        <v>0</v>
      </c>
      <c r="R10259">
        <v>0</v>
      </c>
      <c r="S10259" t="s">
        <v>79</v>
      </c>
      <c r="T10259">
        <v>16.390499999999999</v>
      </c>
      <c r="U10259">
        <v>4277.2921999999999</v>
      </c>
      <c r="V10259" t="s">
        <v>3157</v>
      </c>
      <c r="W10259" t="s">
        <v>45739</v>
      </c>
      <c r="X10259" t="s">
        <v>3158</v>
      </c>
      <c r="Y10259" t="s">
        <v>591</v>
      </c>
      <c r="Z10259" s="25" t="s">
        <v>583</v>
      </c>
      <c r="AA10259" t="s">
        <v>1965</v>
      </c>
      <c r="AI10259">
        <v>40915</v>
      </c>
      <c r="AJ10259">
        <v>44228</v>
      </c>
      <c r="AK10259">
        <v>42941</v>
      </c>
    </row>
    <row r="10260" spans="1:41" hidden="1" outlineLevel="1" x14ac:dyDescent="0.3">
      <c r="A10260" s="25">
        <v>10250</v>
      </c>
      <c r="B10260" s="25" t="s">
        <v>66</v>
      </c>
      <c r="C10260" t="s">
        <v>67</v>
      </c>
      <c r="D10260" t="s">
        <v>4336</v>
      </c>
      <c r="E10260" t="s">
        <v>69</v>
      </c>
      <c r="F10260" s="48" t="s">
        <v>45740</v>
      </c>
      <c r="G10260" s="25" t="s">
        <v>1790</v>
      </c>
      <c r="H10260" t="s">
        <v>1980</v>
      </c>
      <c r="I10260" t="s">
        <v>564</v>
      </c>
      <c r="J10260" s="25" t="s">
        <v>3025</v>
      </c>
      <c r="K10260" t="s">
        <v>3026</v>
      </c>
      <c r="L10260" t="s">
        <v>45741</v>
      </c>
      <c r="M10260" t="s">
        <v>45742</v>
      </c>
      <c r="N10260" t="s">
        <v>4340</v>
      </c>
      <c r="O10260" t="s">
        <v>78</v>
      </c>
      <c r="P10260">
        <v>2</v>
      </c>
      <c r="Q10260">
        <v>0</v>
      </c>
      <c r="R10260">
        <v>0</v>
      </c>
      <c r="S10260" t="s">
        <v>79</v>
      </c>
      <c r="T10260">
        <v>11.083299999999999</v>
      </c>
      <c r="U10260">
        <v>2971.5207999999998</v>
      </c>
      <c r="V10260" t="s">
        <v>3157</v>
      </c>
      <c r="W10260" t="s">
        <v>45743</v>
      </c>
      <c r="Y10260" t="s">
        <v>591</v>
      </c>
      <c r="Z10260" s="25" t="s">
        <v>583</v>
      </c>
      <c r="AA10260" t="s">
        <v>1965</v>
      </c>
      <c r="AI10260">
        <v>40915</v>
      </c>
      <c r="AJ10260">
        <v>45370</v>
      </c>
      <c r="AK10260">
        <v>42941</v>
      </c>
      <c r="AN10260">
        <v>-2</v>
      </c>
      <c r="AO10260">
        <v>1</v>
      </c>
    </row>
    <row r="10261" spans="1:41" hidden="1" outlineLevel="1" x14ac:dyDescent="0.3">
      <c r="A10261" s="25">
        <v>10251</v>
      </c>
      <c r="B10261" s="25" t="s">
        <v>112</v>
      </c>
      <c r="C10261" t="s">
        <v>67</v>
      </c>
      <c r="D10261" t="s">
        <v>4336</v>
      </c>
      <c r="E10261" t="s">
        <v>69</v>
      </c>
      <c r="F10261" s="48" t="s">
        <v>45744</v>
      </c>
      <c r="G10261" s="25" t="s">
        <v>1790</v>
      </c>
      <c r="H10261" t="s">
        <v>1980</v>
      </c>
      <c r="I10261" t="s">
        <v>564</v>
      </c>
      <c r="J10261" s="25" t="s">
        <v>3025</v>
      </c>
      <c r="K10261" t="s">
        <v>3026</v>
      </c>
      <c r="L10261" t="s">
        <v>45745</v>
      </c>
      <c r="M10261" t="s">
        <v>45746</v>
      </c>
      <c r="N10261" t="s">
        <v>4340</v>
      </c>
      <c r="O10261" t="s">
        <v>78</v>
      </c>
      <c r="P10261">
        <v>4</v>
      </c>
      <c r="Q10261">
        <v>0</v>
      </c>
      <c r="R10261">
        <v>1</v>
      </c>
      <c r="S10261" t="s">
        <v>116</v>
      </c>
      <c r="T10261">
        <v>16.5</v>
      </c>
      <c r="U10261">
        <v>6942.2924999999996</v>
      </c>
      <c r="V10261" t="s">
        <v>3157</v>
      </c>
      <c r="W10261" t="s">
        <v>45747</v>
      </c>
      <c r="Y10261" t="s">
        <v>591</v>
      </c>
      <c r="Z10261" s="25" t="s">
        <v>583</v>
      </c>
      <c r="AA10261" t="s">
        <v>1965</v>
      </c>
      <c r="AH10261" t="s">
        <v>45748</v>
      </c>
      <c r="AI10261">
        <v>43770</v>
      </c>
      <c r="AJ10261">
        <v>44816</v>
      </c>
      <c r="AK10261">
        <v>44836</v>
      </c>
    </row>
    <row r="10262" spans="1:41" hidden="1" outlineLevel="1" x14ac:dyDescent="0.3">
      <c r="A10262" s="25">
        <v>10252</v>
      </c>
      <c r="B10262" s="25" t="s">
        <v>66</v>
      </c>
      <c r="C10262" t="s">
        <v>67</v>
      </c>
      <c r="D10262" t="s">
        <v>3152</v>
      </c>
      <c r="E10262" t="s">
        <v>69</v>
      </c>
      <c r="F10262" s="48" t="s">
        <v>45749</v>
      </c>
      <c r="G10262" s="25" t="s">
        <v>1790</v>
      </c>
      <c r="H10262" t="s">
        <v>1980</v>
      </c>
      <c r="I10262" t="s">
        <v>564</v>
      </c>
      <c r="J10262" s="25" t="s">
        <v>3025</v>
      </c>
      <c r="K10262" t="s">
        <v>3026</v>
      </c>
      <c r="L10262" t="s">
        <v>45750</v>
      </c>
      <c r="M10262" t="s">
        <v>45751</v>
      </c>
      <c r="N10262" t="s">
        <v>4340</v>
      </c>
      <c r="O10262" t="s">
        <v>78</v>
      </c>
      <c r="P10262">
        <v>1</v>
      </c>
      <c r="Q10262">
        <v>0</v>
      </c>
      <c r="R10262">
        <v>0</v>
      </c>
      <c r="S10262" t="s">
        <v>79</v>
      </c>
      <c r="T10262">
        <v>42.76</v>
      </c>
      <c r="U10262">
        <v>13104.229600000001</v>
      </c>
      <c r="V10262" t="s">
        <v>3157</v>
      </c>
      <c r="W10262" t="s">
        <v>45752</v>
      </c>
      <c r="Y10262" t="s">
        <v>591</v>
      </c>
      <c r="Z10262" s="25" t="s">
        <v>583</v>
      </c>
      <c r="AA10262" t="s">
        <v>1965</v>
      </c>
      <c r="AI10262">
        <v>40915</v>
      </c>
      <c r="AJ10262">
        <v>44816</v>
      </c>
      <c r="AK10262">
        <v>43578</v>
      </c>
    </row>
    <row r="10263" spans="1:41" hidden="1" outlineLevel="1" x14ac:dyDescent="0.3">
      <c r="A10263" s="25">
        <v>10253</v>
      </c>
      <c r="B10263" s="25" t="s">
        <v>112</v>
      </c>
      <c r="C10263" t="s">
        <v>67</v>
      </c>
      <c r="D10263" t="s">
        <v>3152</v>
      </c>
      <c r="E10263" t="s">
        <v>69</v>
      </c>
      <c r="F10263" s="48" t="s">
        <v>45753</v>
      </c>
      <c r="G10263" s="25" t="s">
        <v>1790</v>
      </c>
      <c r="H10263" t="s">
        <v>1980</v>
      </c>
      <c r="I10263" t="s">
        <v>564</v>
      </c>
      <c r="J10263" s="25" t="s">
        <v>3025</v>
      </c>
      <c r="K10263" t="s">
        <v>3026</v>
      </c>
      <c r="L10263" t="s">
        <v>45754</v>
      </c>
      <c r="M10263" t="s">
        <v>45755</v>
      </c>
      <c r="N10263" t="s">
        <v>4340</v>
      </c>
      <c r="O10263" t="s">
        <v>78</v>
      </c>
      <c r="P10263">
        <v>3</v>
      </c>
      <c r="Q10263">
        <v>1</v>
      </c>
      <c r="R10263">
        <v>2</v>
      </c>
      <c r="S10263" t="s">
        <v>116</v>
      </c>
      <c r="T10263">
        <v>32.767499999999998</v>
      </c>
      <c r="U10263">
        <v>49999</v>
      </c>
      <c r="V10263" t="s">
        <v>3157</v>
      </c>
      <c r="W10263" t="s">
        <v>45756</v>
      </c>
      <c r="Y10263" t="s">
        <v>591</v>
      </c>
      <c r="Z10263" s="25" t="s">
        <v>583</v>
      </c>
      <c r="AA10263" t="s">
        <v>1965</v>
      </c>
      <c r="AI10263">
        <v>43770</v>
      </c>
      <c r="AK10263">
        <v>45131</v>
      </c>
    </row>
    <row r="10264" spans="1:41" hidden="1" outlineLevel="1" x14ac:dyDescent="0.3">
      <c r="A10264" s="25">
        <v>10254</v>
      </c>
      <c r="B10264" s="25" t="s">
        <v>66</v>
      </c>
      <c r="C10264" t="s">
        <v>67</v>
      </c>
      <c r="D10264" t="s">
        <v>3805</v>
      </c>
      <c r="E10264" t="s">
        <v>69</v>
      </c>
      <c r="F10264" s="48" t="s">
        <v>45757</v>
      </c>
      <c r="G10264" s="25" t="s">
        <v>1790</v>
      </c>
      <c r="H10264" t="s">
        <v>1980</v>
      </c>
      <c r="I10264" t="s">
        <v>564</v>
      </c>
      <c r="J10264" s="25" t="s">
        <v>3025</v>
      </c>
      <c r="K10264" t="s">
        <v>3026</v>
      </c>
      <c r="L10264" t="s">
        <v>45758</v>
      </c>
      <c r="M10264" t="s">
        <v>45759</v>
      </c>
      <c r="N10264" t="s">
        <v>4423</v>
      </c>
      <c r="O10264" t="s">
        <v>78</v>
      </c>
      <c r="P10264">
        <v>1</v>
      </c>
      <c r="Q10264">
        <v>0</v>
      </c>
      <c r="R10264">
        <v>0</v>
      </c>
      <c r="S10264" t="s">
        <v>79</v>
      </c>
      <c r="T10264">
        <v>58.29</v>
      </c>
      <c r="U10264">
        <v>9737.3444999999992</v>
      </c>
      <c r="V10264" t="s">
        <v>4424</v>
      </c>
      <c r="W10264" t="s">
        <v>45760</v>
      </c>
      <c r="Y10264" t="s">
        <v>591</v>
      </c>
      <c r="Z10264" s="25" t="s">
        <v>583</v>
      </c>
      <c r="AA10264" t="s">
        <v>1965</v>
      </c>
      <c r="AI10264">
        <v>40915</v>
      </c>
      <c r="AJ10264">
        <v>43618</v>
      </c>
      <c r="AK10264">
        <v>41912</v>
      </c>
    </row>
    <row r="10265" spans="1:41" hidden="1" outlineLevel="1" x14ac:dyDescent="0.3">
      <c r="A10265" s="25">
        <v>10255</v>
      </c>
      <c r="B10265" s="25" t="s">
        <v>66</v>
      </c>
      <c r="C10265" t="s">
        <v>67</v>
      </c>
      <c r="D10265" t="s">
        <v>3936</v>
      </c>
      <c r="E10265" t="s">
        <v>197</v>
      </c>
      <c r="F10265" s="48" t="s">
        <v>45761</v>
      </c>
      <c r="G10265" s="25" t="s">
        <v>1790</v>
      </c>
      <c r="H10265" t="s">
        <v>1980</v>
      </c>
      <c r="I10265" t="s">
        <v>564</v>
      </c>
      <c r="J10265" s="25" t="s">
        <v>3025</v>
      </c>
      <c r="K10265" t="s">
        <v>3026</v>
      </c>
      <c r="L10265" t="s">
        <v>45762</v>
      </c>
      <c r="M10265" t="s">
        <v>45763</v>
      </c>
      <c r="N10265" t="s">
        <v>45764</v>
      </c>
      <c r="O10265" t="s">
        <v>78</v>
      </c>
      <c r="P10265">
        <v>2</v>
      </c>
      <c r="Q10265">
        <v>1</v>
      </c>
      <c r="R10265">
        <v>2</v>
      </c>
      <c r="S10265" t="s">
        <v>79</v>
      </c>
      <c r="T10265">
        <v>69.959999999999994</v>
      </c>
      <c r="U10265">
        <v>11686.817999999999</v>
      </c>
      <c r="V10265" t="s">
        <v>45765</v>
      </c>
      <c r="W10265" t="s">
        <v>45766</v>
      </c>
      <c r="Y10265" t="s">
        <v>591</v>
      </c>
      <c r="Z10265" s="25" t="s">
        <v>583</v>
      </c>
      <c r="AA10265" t="s">
        <v>1965</v>
      </c>
      <c r="AB10265" t="s">
        <v>758</v>
      </c>
      <c r="AI10265">
        <v>40915</v>
      </c>
      <c r="AJ10265">
        <v>42928</v>
      </c>
      <c r="AK10265">
        <v>41969</v>
      </c>
    </row>
    <row r="10266" spans="1:41" hidden="1" outlineLevel="1" x14ac:dyDescent="0.3">
      <c r="A10266" s="25">
        <v>10256</v>
      </c>
      <c r="B10266" s="25" t="s">
        <v>112</v>
      </c>
      <c r="C10266" t="s">
        <v>67</v>
      </c>
      <c r="D10266" t="s">
        <v>4430</v>
      </c>
      <c r="E10266" t="s">
        <v>69</v>
      </c>
      <c r="F10266" s="48" t="s">
        <v>45767</v>
      </c>
      <c r="G10266" s="25" t="s">
        <v>1790</v>
      </c>
      <c r="H10266" t="s">
        <v>1980</v>
      </c>
      <c r="I10266" t="s">
        <v>564</v>
      </c>
      <c r="J10266" s="25" t="s">
        <v>3025</v>
      </c>
      <c r="K10266" t="s">
        <v>3026</v>
      </c>
      <c r="L10266" t="s">
        <v>45768</v>
      </c>
      <c r="M10266" t="s">
        <v>45769</v>
      </c>
      <c r="N10266" t="s">
        <v>45770</v>
      </c>
      <c r="O10266" t="s">
        <v>78</v>
      </c>
      <c r="P10266">
        <v>2</v>
      </c>
      <c r="Q10266">
        <v>1</v>
      </c>
      <c r="R10266">
        <v>2</v>
      </c>
      <c r="S10266" t="s">
        <v>116</v>
      </c>
      <c r="T10266">
        <v>27.886399999999998</v>
      </c>
      <c r="U10266">
        <v>42550.98</v>
      </c>
      <c r="V10266" t="s">
        <v>3157</v>
      </c>
      <c r="W10266" t="s">
        <v>45771</v>
      </c>
      <c r="Y10266" t="s">
        <v>591</v>
      </c>
      <c r="Z10266" s="25" t="s">
        <v>583</v>
      </c>
      <c r="AA10266" t="s">
        <v>1965</v>
      </c>
      <c r="AH10266" t="s">
        <v>45772</v>
      </c>
      <c r="AI10266">
        <v>43770</v>
      </c>
      <c r="AK10266">
        <v>45131</v>
      </c>
    </row>
    <row r="10267" spans="1:41" hidden="1" outlineLevel="1" x14ac:dyDescent="0.3">
      <c r="A10267" s="25">
        <v>10257</v>
      </c>
      <c r="B10267" s="25" t="s">
        <v>112</v>
      </c>
      <c r="C10267" t="s">
        <v>67</v>
      </c>
      <c r="D10267" t="s">
        <v>45773</v>
      </c>
      <c r="E10267" t="s">
        <v>69</v>
      </c>
      <c r="F10267" s="48" t="s">
        <v>45774</v>
      </c>
      <c r="G10267" s="25" t="s">
        <v>1790</v>
      </c>
      <c r="H10267" t="s">
        <v>1980</v>
      </c>
      <c r="I10267" t="s">
        <v>564</v>
      </c>
      <c r="J10267" s="25" t="s">
        <v>628</v>
      </c>
      <c r="K10267" t="s">
        <v>629</v>
      </c>
      <c r="L10267" t="s">
        <v>45775</v>
      </c>
      <c r="M10267" t="s">
        <v>45776</v>
      </c>
      <c r="N10267" t="s">
        <v>45777</v>
      </c>
      <c r="O10267" t="s">
        <v>78</v>
      </c>
      <c r="P10267">
        <v>1</v>
      </c>
      <c r="Q10267">
        <v>0</v>
      </c>
      <c r="R10267">
        <v>1</v>
      </c>
      <c r="S10267" t="s">
        <v>116</v>
      </c>
      <c r="T10267">
        <v>375.42250000000001</v>
      </c>
      <c r="U10267">
        <v>158721.89449999999</v>
      </c>
      <c r="V10267" t="s">
        <v>35073</v>
      </c>
      <c r="W10267" t="s">
        <v>45778</v>
      </c>
      <c r="Y10267" t="s">
        <v>787</v>
      </c>
      <c r="Z10267" s="25" t="s">
        <v>583</v>
      </c>
      <c r="AA10267" t="s">
        <v>3101</v>
      </c>
      <c r="AD10267" t="s">
        <v>24843</v>
      </c>
      <c r="AG10267" t="s">
        <v>45778</v>
      </c>
      <c r="AH10267" t="s">
        <v>45779</v>
      </c>
      <c r="AI10267">
        <v>43770</v>
      </c>
      <c r="AJ10267">
        <v>45895</v>
      </c>
      <c r="AK10267">
        <v>44890</v>
      </c>
      <c r="AL10267">
        <v>-2</v>
      </c>
      <c r="AM10267">
        <v>2</v>
      </c>
    </row>
    <row r="10268" spans="1:41" hidden="1" outlineLevel="1" x14ac:dyDescent="0.3">
      <c r="A10268" s="25">
        <v>10258</v>
      </c>
      <c r="B10268" s="25" t="s">
        <v>112</v>
      </c>
      <c r="C10268" t="s">
        <v>67</v>
      </c>
      <c r="D10268" t="s">
        <v>10188</v>
      </c>
      <c r="E10268" t="s">
        <v>69</v>
      </c>
      <c r="F10268" s="48" t="s">
        <v>45780</v>
      </c>
      <c r="G10268" s="25" t="s">
        <v>1790</v>
      </c>
      <c r="H10268" t="s">
        <v>1980</v>
      </c>
      <c r="I10268" t="s">
        <v>564</v>
      </c>
      <c r="J10268" s="25" t="s">
        <v>89</v>
      </c>
      <c r="K10268" t="s">
        <v>90</v>
      </c>
      <c r="L10268" t="s">
        <v>31416</v>
      </c>
      <c r="M10268" t="s">
        <v>45781</v>
      </c>
      <c r="N10268" t="s">
        <v>45782</v>
      </c>
      <c r="O10268" t="s">
        <v>78</v>
      </c>
      <c r="P10268">
        <v>861</v>
      </c>
      <c r="Q10268">
        <v>649</v>
      </c>
      <c r="R10268">
        <v>928</v>
      </c>
      <c r="S10268" t="s">
        <v>116</v>
      </c>
      <c r="T10268">
        <v>4.8156999999999996</v>
      </c>
      <c r="U10268">
        <v>7536.1360999999997</v>
      </c>
      <c r="V10268" t="s">
        <v>30725</v>
      </c>
      <c r="W10268" t="s">
        <v>45783</v>
      </c>
      <c r="Y10268" t="s">
        <v>1935</v>
      </c>
      <c r="Z10268" s="25" t="s">
        <v>583</v>
      </c>
      <c r="AA10268" t="s">
        <v>584</v>
      </c>
      <c r="AB10268" t="s">
        <v>1925</v>
      </c>
      <c r="AD10268" t="s">
        <v>31414</v>
      </c>
      <c r="AI10268">
        <v>43770</v>
      </c>
      <c r="AK10268">
        <v>45523</v>
      </c>
    </row>
    <row r="10269" spans="1:41" hidden="1" outlineLevel="1" x14ac:dyDescent="0.3">
      <c r="A10269" s="25">
        <v>10259</v>
      </c>
      <c r="B10269" s="25" t="s">
        <v>66</v>
      </c>
      <c r="C10269" t="s">
        <v>67</v>
      </c>
      <c r="D10269" t="s">
        <v>10188</v>
      </c>
      <c r="E10269" t="s">
        <v>69</v>
      </c>
      <c r="F10269" s="48" t="s">
        <v>45784</v>
      </c>
      <c r="G10269" s="25" t="s">
        <v>1790</v>
      </c>
      <c r="H10269" t="s">
        <v>1980</v>
      </c>
      <c r="I10269" t="s">
        <v>564</v>
      </c>
      <c r="J10269" s="25" t="s">
        <v>210</v>
      </c>
      <c r="K10269" t="s">
        <v>1117</v>
      </c>
      <c r="L10269" t="s">
        <v>45785</v>
      </c>
      <c r="M10269" t="s">
        <v>45786</v>
      </c>
      <c r="N10269" t="s">
        <v>45787</v>
      </c>
      <c r="O10269" t="s">
        <v>78</v>
      </c>
      <c r="P10269">
        <v>60</v>
      </c>
      <c r="Q10269">
        <v>24</v>
      </c>
      <c r="R10269">
        <v>48</v>
      </c>
      <c r="S10269" t="s">
        <v>79</v>
      </c>
      <c r="T10269">
        <v>1.32</v>
      </c>
      <c r="U10269">
        <v>204.93</v>
      </c>
      <c r="V10269" t="s">
        <v>30725</v>
      </c>
      <c r="W10269" t="s">
        <v>45788</v>
      </c>
      <c r="Y10269" t="s">
        <v>1916</v>
      </c>
      <c r="Z10269" s="25" t="s">
        <v>583</v>
      </c>
      <c r="AA10269" t="s">
        <v>584</v>
      </c>
      <c r="AD10269" t="s">
        <v>31414</v>
      </c>
      <c r="AI10269">
        <v>41343</v>
      </c>
      <c r="AJ10269">
        <v>45298</v>
      </c>
      <c r="AN10269">
        <v>-230</v>
      </c>
      <c r="AO10269">
        <v>1</v>
      </c>
    </row>
    <row r="10270" spans="1:41" hidden="1" outlineLevel="1" x14ac:dyDescent="0.3">
      <c r="A10270" s="25">
        <v>10260</v>
      </c>
      <c r="B10270" s="25" t="s">
        <v>112</v>
      </c>
      <c r="C10270" t="s">
        <v>67</v>
      </c>
      <c r="D10270" t="s">
        <v>10188</v>
      </c>
      <c r="E10270" t="s">
        <v>197</v>
      </c>
      <c r="F10270" s="48" t="s">
        <v>45789</v>
      </c>
      <c r="G10270" s="25" t="s">
        <v>1790</v>
      </c>
      <c r="H10270" t="s">
        <v>1980</v>
      </c>
      <c r="I10270" t="s">
        <v>564</v>
      </c>
      <c r="J10270" s="25" t="s">
        <v>210</v>
      </c>
      <c r="K10270" t="s">
        <v>1117</v>
      </c>
      <c r="L10270" t="s">
        <v>45790</v>
      </c>
      <c r="M10270" t="s">
        <v>45791</v>
      </c>
      <c r="N10270" t="s">
        <v>45792</v>
      </c>
      <c r="O10270" t="s">
        <v>78</v>
      </c>
      <c r="P10270">
        <v>256</v>
      </c>
      <c r="Q10270">
        <v>210</v>
      </c>
      <c r="R10270">
        <v>300</v>
      </c>
      <c r="S10270" t="s">
        <v>116</v>
      </c>
      <c r="T10270">
        <v>9.4987999999999992</v>
      </c>
      <c r="U10270">
        <v>15249.388499999999</v>
      </c>
      <c r="V10270" t="s">
        <v>30725</v>
      </c>
      <c r="W10270" t="s">
        <v>45793</v>
      </c>
      <c r="Y10270" t="s">
        <v>1916</v>
      </c>
      <c r="Z10270" s="25" t="s">
        <v>583</v>
      </c>
      <c r="AA10270" t="s">
        <v>584</v>
      </c>
      <c r="AD10270" t="s">
        <v>31414</v>
      </c>
      <c r="AI10270">
        <v>45095</v>
      </c>
      <c r="AK10270">
        <v>45523</v>
      </c>
    </row>
    <row r="10271" spans="1:41" hidden="1" outlineLevel="1" x14ac:dyDescent="0.3">
      <c r="A10271" s="25">
        <v>10261</v>
      </c>
      <c r="B10271" s="25" t="s">
        <v>66</v>
      </c>
      <c r="C10271" t="s">
        <v>67</v>
      </c>
      <c r="D10271" t="s">
        <v>10188</v>
      </c>
      <c r="E10271" t="s">
        <v>69</v>
      </c>
      <c r="F10271" s="48" t="s">
        <v>45794</v>
      </c>
      <c r="G10271" s="25" t="s">
        <v>1790</v>
      </c>
      <c r="H10271" t="s">
        <v>1980</v>
      </c>
      <c r="I10271" t="s">
        <v>564</v>
      </c>
      <c r="J10271" s="25" t="s">
        <v>210</v>
      </c>
      <c r="K10271" t="s">
        <v>1117</v>
      </c>
      <c r="L10271" t="s">
        <v>45790</v>
      </c>
      <c r="M10271" t="s">
        <v>45795</v>
      </c>
      <c r="N10271" t="s">
        <v>45796</v>
      </c>
      <c r="O10271" t="s">
        <v>78</v>
      </c>
      <c r="P10271">
        <v>30</v>
      </c>
      <c r="Q10271">
        <v>0</v>
      </c>
      <c r="R10271">
        <v>0</v>
      </c>
      <c r="S10271" t="s">
        <v>79</v>
      </c>
      <c r="T10271">
        <v>9.5</v>
      </c>
      <c r="U10271">
        <v>2916.5</v>
      </c>
      <c r="V10271" t="s">
        <v>30725</v>
      </c>
      <c r="W10271" t="s">
        <v>45797</v>
      </c>
      <c r="Y10271" t="s">
        <v>1916</v>
      </c>
      <c r="Z10271" s="25" t="s">
        <v>583</v>
      </c>
      <c r="AA10271" t="s">
        <v>584</v>
      </c>
      <c r="AD10271" t="s">
        <v>31414</v>
      </c>
      <c r="AI10271">
        <v>41343</v>
      </c>
      <c r="AJ10271">
        <v>42664</v>
      </c>
      <c r="AK10271">
        <v>42711</v>
      </c>
    </row>
    <row r="10272" spans="1:41" hidden="1" outlineLevel="1" x14ac:dyDescent="0.3">
      <c r="A10272" s="25">
        <v>10262</v>
      </c>
      <c r="B10272" s="25" t="s">
        <v>66</v>
      </c>
      <c r="C10272" t="s">
        <v>67</v>
      </c>
      <c r="D10272" t="s">
        <v>1463</v>
      </c>
      <c r="E10272" t="s">
        <v>69</v>
      </c>
      <c r="F10272" s="48" t="s">
        <v>45798</v>
      </c>
      <c r="G10272" s="25" t="s">
        <v>1790</v>
      </c>
      <c r="H10272" t="s">
        <v>1980</v>
      </c>
      <c r="I10272" t="s">
        <v>564</v>
      </c>
      <c r="J10272" s="25" t="s">
        <v>89</v>
      </c>
      <c r="K10272" t="s">
        <v>90</v>
      </c>
      <c r="L10272" t="s">
        <v>45799</v>
      </c>
      <c r="M10272" t="s">
        <v>45800</v>
      </c>
      <c r="N10272" t="s">
        <v>45801</v>
      </c>
      <c r="O10272" t="s">
        <v>78</v>
      </c>
      <c r="P10272">
        <v>1</v>
      </c>
      <c r="Q10272">
        <v>1</v>
      </c>
      <c r="R10272">
        <v>2</v>
      </c>
      <c r="S10272" t="s">
        <v>79</v>
      </c>
      <c r="T10272">
        <v>116.4864</v>
      </c>
      <c r="U10272">
        <v>35499.22</v>
      </c>
      <c r="V10272" t="s">
        <v>30725</v>
      </c>
      <c r="W10272" t="s">
        <v>45802</v>
      </c>
      <c r="Y10272" t="s">
        <v>591</v>
      </c>
      <c r="Z10272" s="25" t="s">
        <v>583</v>
      </c>
      <c r="AA10272" t="s">
        <v>584</v>
      </c>
      <c r="AD10272" t="s">
        <v>31414</v>
      </c>
      <c r="AI10272">
        <v>41343</v>
      </c>
      <c r="AJ10272">
        <v>44857</v>
      </c>
      <c r="AK10272">
        <v>41819</v>
      </c>
    </row>
    <row r="10273" spans="1:43" hidden="1" outlineLevel="1" x14ac:dyDescent="0.3">
      <c r="A10273" s="25">
        <v>10263</v>
      </c>
      <c r="B10273" s="25" t="s">
        <v>112</v>
      </c>
      <c r="C10273" t="s">
        <v>67</v>
      </c>
      <c r="D10273" t="s">
        <v>1463</v>
      </c>
      <c r="E10273" t="s">
        <v>69</v>
      </c>
      <c r="F10273" s="48" t="s">
        <v>45803</v>
      </c>
      <c r="G10273" s="25" t="s">
        <v>1790</v>
      </c>
      <c r="H10273" t="s">
        <v>1980</v>
      </c>
      <c r="I10273" t="s">
        <v>564</v>
      </c>
      <c r="J10273" s="25" t="s">
        <v>89</v>
      </c>
      <c r="K10273" t="s">
        <v>90</v>
      </c>
      <c r="L10273" t="s">
        <v>45804</v>
      </c>
      <c r="M10273" t="s">
        <v>45800</v>
      </c>
      <c r="N10273" t="s">
        <v>45805</v>
      </c>
      <c r="O10273" t="s">
        <v>78</v>
      </c>
      <c r="P10273">
        <v>3</v>
      </c>
      <c r="Q10273">
        <v>2</v>
      </c>
      <c r="R10273">
        <v>3</v>
      </c>
      <c r="S10273" t="s">
        <v>116</v>
      </c>
      <c r="T10273">
        <v>63.18</v>
      </c>
      <c r="U10273">
        <v>94598.782200000001</v>
      </c>
      <c r="V10273" t="s">
        <v>30725</v>
      </c>
      <c r="W10273" t="s">
        <v>45806</v>
      </c>
      <c r="Y10273" t="s">
        <v>591</v>
      </c>
      <c r="Z10273" s="25" t="s">
        <v>583</v>
      </c>
      <c r="AA10273" t="s">
        <v>584</v>
      </c>
      <c r="AD10273" t="s">
        <v>31414</v>
      </c>
      <c r="AI10273">
        <v>43770</v>
      </c>
      <c r="AJ10273">
        <v>45766</v>
      </c>
      <c r="AK10273">
        <v>45943</v>
      </c>
      <c r="AL10273">
        <v>-1</v>
      </c>
      <c r="AM10273">
        <v>1</v>
      </c>
    </row>
    <row r="10274" spans="1:43" hidden="1" outlineLevel="1" x14ac:dyDescent="0.3">
      <c r="A10274" s="25">
        <v>10264</v>
      </c>
      <c r="B10274" s="25" t="s">
        <v>66</v>
      </c>
      <c r="C10274" t="s">
        <v>67</v>
      </c>
      <c r="D10274" t="s">
        <v>1463</v>
      </c>
      <c r="E10274" t="s">
        <v>197</v>
      </c>
      <c r="F10274" s="48" t="s">
        <v>45807</v>
      </c>
      <c r="G10274" s="25" t="s">
        <v>1790</v>
      </c>
      <c r="H10274" t="s">
        <v>1980</v>
      </c>
      <c r="I10274" t="s">
        <v>564</v>
      </c>
      <c r="J10274" s="25" t="s">
        <v>89</v>
      </c>
      <c r="K10274" t="s">
        <v>90</v>
      </c>
      <c r="L10274" t="s">
        <v>45808</v>
      </c>
      <c r="M10274" t="s">
        <v>45800</v>
      </c>
      <c r="N10274" t="s">
        <v>45809</v>
      </c>
      <c r="O10274" t="s">
        <v>78</v>
      </c>
      <c r="P10274">
        <v>1</v>
      </c>
      <c r="Q10274">
        <v>1</v>
      </c>
      <c r="R10274">
        <v>2</v>
      </c>
      <c r="S10274" t="s">
        <v>79</v>
      </c>
      <c r="T10274">
        <v>432.81</v>
      </c>
      <c r="U10274">
        <v>132050.33100000001</v>
      </c>
      <c r="V10274" t="s">
        <v>30725</v>
      </c>
      <c r="W10274" t="s">
        <v>45810</v>
      </c>
      <c r="Y10274" t="s">
        <v>591</v>
      </c>
      <c r="Z10274" s="25" t="s">
        <v>583</v>
      </c>
      <c r="AA10274" t="s">
        <v>584</v>
      </c>
      <c r="AD10274" t="s">
        <v>31414</v>
      </c>
      <c r="AI10274">
        <v>41343</v>
      </c>
      <c r="AJ10274">
        <v>44857</v>
      </c>
      <c r="AK10274">
        <v>42809</v>
      </c>
    </row>
    <row r="10275" spans="1:43" hidden="1" outlineLevel="1" x14ac:dyDescent="0.3">
      <c r="A10275" s="25">
        <v>10265</v>
      </c>
      <c r="B10275" s="25" t="s">
        <v>112</v>
      </c>
      <c r="C10275" t="s">
        <v>67</v>
      </c>
      <c r="D10275" t="s">
        <v>10188</v>
      </c>
      <c r="E10275" t="s">
        <v>197</v>
      </c>
      <c r="F10275" s="48" t="s">
        <v>45811</v>
      </c>
      <c r="G10275" s="25" t="s">
        <v>1790</v>
      </c>
      <c r="H10275" t="s">
        <v>1980</v>
      </c>
      <c r="I10275" t="s">
        <v>564</v>
      </c>
      <c r="J10275" s="25" t="s">
        <v>89</v>
      </c>
      <c r="K10275" t="s">
        <v>90</v>
      </c>
      <c r="L10275" t="s">
        <v>31445</v>
      </c>
      <c r="M10275" t="s">
        <v>45812</v>
      </c>
      <c r="N10275" t="s">
        <v>45813</v>
      </c>
      <c r="O10275" t="s">
        <v>78</v>
      </c>
      <c r="P10275">
        <v>128</v>
      </c>
      <c r="Q10275">
        <v>79</v>
      </c>
      <c r="R10275">
        <v>114</v>
      </c>
      <c r="S10275" t="s">
        <v>116</v>
      </c>
      <c r="T10275">
        <v>7.1143999999999998</v>
      </c>
      <c r="U10275">
        <v>10628.4427</v>
      </c>
      <c r="V10275" t="s">
        <v>30725</v>
      </c>
      <c r="W10275" t="s">
        <v>45814</v>
      </c>
      <c r="Y10275" t="s">
        <v>1749</v>
      </c>
      <c r="Z10275" s="25" t="s">
        <v>583</v>
      </c>
      <c r="AA10275" t="s">
        <v>584</v>
      </c>
      <c r="AD10275" t="s">
        <v>31414</v>
      </c>
      <c r="AI10275">
        <v>43770</v>
      </c>
      <c r="AK10275">
        <v>45798</v>
      </c>
    </row>
    <row r="10276" spans="1:43" hidden="1" outlineLevel="1" x14ac:dyDescent="0.3">
      <c r="A10276" s="25">
        <v>10266</v>
      </c>
      <c r="B10276" s="25" t="s">
        <v>66</v>
      </c>
      <c r="C10276" t="s">
        <v>67</v>
      </c>
      <c r="D10276" t="s">
        <v>10188</v>
      </c>
      <c r="E10276" t="s">
        <v>69</v>
      </c>
      <c r="F10276" s="48" t="s">
        <v>45815</v>
      </c>
      <c r="G10276" s="25" t="s">
        <v>1790</v>
      </c>
      <c r="H10276" t="s">
        <v>1980</v>
      </c>
      <c r="I10276" t="s">
        <v>564</v>
      </c>
      <c r="J10276" s="25" t="s">
        <v>210</v>
      </c>
      <c r="K10276" t="s">
        <v>1117</v>
      </c>
      <c r="L10276" t="s">
        <v>31445</v>
      </c>
      <c r="M10276" t="s">
        <v>45816</v>
      </c>
      <c r="N10276" t="s">
        <v>45817</v>
      </c>
      <c r="O10276" t="s">
        <v>78</v>
      </c>
      <c r="P10276">
        <v>12</v>
      </c>
      <c r="Q10276">
        <v>0</v>
      </c>
      <c r="R10276">
        <v>0</v>
      </c>
      <c r="S10276" t="s">
        <v>79</v>
      </c>
      <c r="T10276">
        <v>0.66</v>
      </c>
      <c r="U10276">
        <v>102.465</v>
      </c>
      <c r="V10276" t="s">
        <v>30725</v>
      </c>
      <c r="W10276" t="s">
        <v>45818</v>
      </c>
      <c r="Y10276" t="s">
        <v>1749</v>
      </c>
      <c r="Z10276" s="25" t="s">
        <v>583</v>
      </c>
      <c r="AA10276" t="s">
        <v>584</v>
      </c>
      <c r="AD10276" t="s">
        <v>31414</v>
      </c>
      <c r="AI10276">
        <v>41343</v>
      </c>
      <c r="AJ10276">
        <v>44857</v>
      </c>
    </row>
    <row r="10277" spans="1:43" hidden="1" outlineLevel="1" x14ac:dyDescent="0.3">
      <c r="A10277" s="25">
        <v>10267</v>
      </c>
      <c r="B10277" s="25" t="s">
        <v>66</v>
      </c>
      <c r="C10277" t="s">
        <v>67</v>
      </c>
      <c r="D10277" t="s">
        <v>10188</v>
      </c>
      <c r="E10277" t="s">
        <v>69</v>
      </c>
      <c r="F10277" s="48" t="s">
        <v>45819</v>
      </c>
      <c r="G10277" s="25" t="s">
        <v>1790</v>
      </c>
      <c r="H10277" t="s">
        <v>1980</v>
      </c>
      <c r="I10277" t="s">
        <v>564</v>
      </c>
      <c r="J10277" s="25" t="s">
        <v>89</v>
      </c>
      <c r="K10277" t="s">
        <v>90</v>
      </c>
      <c r="L10277" t="s">
        <v>31445</v>
      </c>
      <c r="M10277" t="s">
        <v>31466</v>
      </c>
      <c r="N10277" t="s">
        <v>45820</v>
      </c>
      <c r="O10277" t="s">
        <v>78</v>
      </c>
      <c r="P10277">
        <v>46</v>
      </c>
      <c r="Q10277">
        <v>0</v>
      </c>
      <c r="R10277">
        <v>0</v>
      </c>
      <c r="S10277" t="s">
        <v>79</v>
      </c>
      <c r="T10277">
        <v>1.19</v>
      </c>
      <c r="U10277">
        <v>184.7475</v>
      </c>
      <c r="V10277" t="s">
        <v>30725</v>
      </c>
      <c r="W10277" t="s">
        <v>45821</v>
      </c>
      <c r="Y10277" t="s">
        <v>1749</v>
      </c>
      <c r="Z10277" s="25" t="s">
        <v>583</v>
      </c>
      <c r="AA10277" t="s">
        <v>584</v>
      </c>
      <c r="AD10277" t="s">
        <v>31414</v>
      </c>
      <c r="AI10277">
        <v>41343</v>
      </c>
      <c r="AJ10277">
        <v>44857</v>
      </c>
    </row>
    <row r="10278" spans="1:43" hidden="1" outlineLevel="1" x14ac:dyDescent="0.3">
      <c r="A10278" s="25">
        <v>10268</v>
      </c>
      <c r="B10278" s="25" t="s">
        <v>66</v>
      </c>
      <c r="C10278" t="s">
        <v>67</v>
      </c>
      <c r="D10278" t="s">
        <v>10188</v>
      </c>
      <c r="E10278" t="s">
        <v>69</v>
      </c>
      <c r="F10278" s="48" t="s">
        <v>45822</v>
      </c>
      <c r="G10278" s="25" t="s">
        <v>1790</v>
      </c>
      <c r="H10278" t="s">
        <v>1980</v>
      </c>
      <c r="I10278" t="s">
        <v>564</v>
      </c>
      <c r="J10278" s="25" t="s">
        <v>89</v>
      </c>
      <c r="K10278" t="s">
        <v>90</v>
      </c>
      <c r="L10278" t="s">
        <v>45823</v>
      </c>
      <c r="M10278" t="s">
        <v>45824</v>
      </c>
      <c r="N10278" t="s">
        <v>45825</v>
      </c>
      <c r="O10278" t="s">
        <v>78</v>
      </c>
      <c r="P10278">
        <v>180</v>
      </c>
      <c r="Q10278">
        <v>0</v>
      </c>
      <c r="R10278">
        <v>0</v>
      </c>
      <c r="S10278" t="s">
        <v>79</v>
      </c>
      <c r="T10278">
        <v>7.1805000000000003</v>
      </c>
      <c r="U10278">
        <v>1397.5328999999999</v>
      </c>
      <c r="V10278" t="s">
        <v>30725</v>
      </c>
      <c r="W10278" t="s">
        <v>45826</v>
      </c>
      <c r="Y10278" t="s">
        <v>1749</v>
      </c>
      <c r="Z10278" s="25" t="s">
        <v>583</v>
      </c>
      <c r="AA10278" t="s">
        <v>584</v>
      </c>
      <c r="AD10278" t="s">
        <v>31414</v>
      </c>
      <c r="AI10278">
        <v>41343</v>
      </c>
      <c r="AJ10278">
        <v>44857</v>
      </c>
      <c r="AK10278">
        <v>42082</v>
      </c>
    </row>
    <row r="10279" spans="1:43" hidden="1" outlineLevel="1" x14ac:dyDescent="0.3">
      <c r="A10279" s="25">
        <v>10269</v>
      </c>
      <c r="B10279" s="25" t="s">
        <v>112</v>
      </c>
      <c r="C10279" t="s">
        <v>67</v>
      </c>
      <c r="D10279" t="s">
        <v>7228</v>
      </c>
      <c r="E10279" t="s">
        <v>69</v>
      </c>
      <c r="F10279" s="48" t="s">
        <v>45827</v>
      </c>
      <c r="G10279" s="25" t="s">
        <v>1790</v>
      </c>
      <c r="H10279" t="s">
        <v>1980</v>
      </c>
      <c r="I10279" t="s">
        <v>564</v>
      </c>
      <c r="J10279" s="25" t="s">
        <v>14516</v>
      </c>
      <c r="K10279" t="s">
        <v>14517</v>
      </c>
      <c r="L10279" t="s">
        <v>45828</v>
      </c>
      <c r="M10279" t="s">
        <v>45829</v>
      </c>
      <c r="N10279" t="s">
        <v>17971</v>
      </c>
      <c r="O10279" t="s">
        <v>78</v>
      </c>
      <c r="P10279">
        <v>86</v>
      </c>
      <c r="Q10279">
        <v>44</v>
      </c>
      <c r="R10279">
        <v>64</v>
      </c>
      <c r="S10279" t="s">
        <v>116</v>
      </c>
      <c r="T10279">
        <v>285.05849999999998</v>
      </c>
      <c r="U10279">
        <v>439493.83649999998</v>
      </c>
      <c r="V10279" t="s">
        <v>45830</v>
      </c>
      <c r="W10279" t="s">
        <v>45831</v>
      </c>
      <c r="X10279" t="s">
        <v>28269</v>
      </c>
      <c r="Y10279" t="s">
        <v>1749</v>
      </c>
      <c r="Z10279" s="25" t="s">
        <v>583</v>
      </c>
      <c r="AA10279" t="s">
        <v>585</v>
      </c>
      <c r="AB10279" t="s">
        <v>585</v>
      </c>
      <c r="AD10279" t="s">
        <v>45832</v>
      </c>
      <c r="AI10279">
        <v>43770</v>
      </c>
      <c r="AK10279">
        <v>45841</v>
      </c>
    </row>
    <row r="10280" spans="1:43" hidden="1" outlineLevel="1" x14ac:dyDescent="0.3">
      <c r="A10280" s="25">
        <v>10270</v>
      </c>
      <c r="B10280" s="25" t="s">
        <v>112</v>
      </c>
      <c r="C10280" t="s">
        <v>67</v>
      </c>
      <c r="D10280" t="s">
        <v>613</v>
      </c>
      <c r="E10280" t="s">
        <v>69</v>
      </c>
      <c r="F10280" s="48" t="s">
        <v>45833</v>
      </c>
      <c r="G10280" s="25" t="s">
        <v>1790</v>
      </c>
      <c r="H10280" t="s">
        <v>1980</v>
      </c>
      <c r="I10280" t="s">
        <v>564</v>
      </c>
      <c r="J10280" s="25" t="s">
        <v>14516</v>
      </c>
      <c r="K10280" t="s">
        <v>14517</v>
      </c>
      <c r="L10280" t="s">
        <v>45834</v>
      </c>
      <c r="M10280" t="s">
        <v>45835</v>
      </c>
      <c r="N10280" t="s">
        <v>17971</v>
      </c>
      <c r="O10280" t="s">
        <v>78</v>
      </c>
      <c r="P10280">
        <v>60</v>
      </c>
      <c r="Q10280">
        <v>42</v>
      </c>
      <c r="R10280">
        <v>60</v>
      </c>
      <c r="S10280" t="s">
        <v>116</v>
      </c>
      <c r="T10280">
        <v>53.13</v>
      </c>
      <c r="U10280">
        <v>76684.654200000004</v>
      </c>
      <c r="V10280" t="s">
        <v>4506</v>
      </c>
      <c r="W10280" t="s">
        <v>45836</v>
      </c>
      <c r="Y10280" t="s">
        <v>1749</v>
      </c>
      <c r="Z10280" s="25" t="s">
        <v>583</v>
      </c>
      <c r="AA10280" t="s">
        <v>584</v>
      </c>
      <c r="AB10280" t="s">
        <v>585</v>
      </c>
      <c r="AD10280" t="s">
        <v>45837</v>
      </c>
      <c r="AI10280">
        <v>43770</v>
      </c>
      <c r="AK10280">
        <v>45841</v>
      </c>
    </row>
    <row r="10281" spans="1:43" hidden="1" outlineLevel="1" x14ac:dyDescent="0.3">
      <c r="A10281" s="25">
        <v>10271</v>
      </c>
      <c r="B10281" s="25" t="s">
        <v>66</v>
      </c>
      <c r="C10281" t="s">
        <v>67</v>
      </c>
      <c r="D10281" t="s">
        <v>7228</v>
      </c>
      <c r="E10281" t="s">
        <v>69</v>
      </c>
      <c r="F10281" s="48" t="s">
        <v>45838</v>
      </c>
      <c r="G10281" s="25" t="s">
        <v>1790</v>
      </c>
      <c r="H10281" t="s">
        <v>1980</v>
      </c>
      <c r="I10281" t="s">
        <v>564</v>
      </c>
      <c r="J10281" s="25" t="s">
        <v>14516</v>
      </c>
      <c r="K10281" t="s">
        <v>14517</v>
      </c>
      <c r="L10281" t="s">
        <v>45839</v>
      </c>
      <c r="M10281" t="s">
        <v>5577</v>
      </c>
      <c r="N10281" t="s">
        <v>45840</v>
      </c>
      <c r="O10281" t="s">
        <v>78</v>
      </c>
      <c r="P10281">
        <v>2446</v>
      </c>
      <c r="Q10281">
        <v>0</v>
      </c>
      <c r="R10281">
        <v>0</v>
      </c>
      <c r="S10281" t="s">
        <v>79</v>
      </c>
      <c r="T10281">
        <v>0.9</v>
      </c>
      <c r="U10281">
        <v>139.72499999999999</v>
      </c>
      <c r="V10281" t="s">
        <v>4506</v>
      </c>
      <c r="W10281" t="s">
        <v>45841</v>
      </c>
      <c r="Y10281" t="s">
        <v>1749</v>
      </c>
      <c r="Z10281" s="25" t="s">
        <v>583</v>
      </c>
      <c r="AA10281" t="s">
        <v>584</v>
      </c>
      <c r="AB10281" t="s">
        <v>1925</v>
      </c>
      <c r="AD10281" t="s">
        <v>45842</v>
      </c>
      <c r="AI10281">
        <v>40914</v>
      </c>
      <c r="AJ10281">
        <v>45770</v>
      </c>
      <c r="AL10281">
        <v>-640</v>
      </c>
      <c r="AM10281">
        <v>4</v>
      </c>
      <c r="AN10281">
        <v>-2950</v>
      </c>
      <c r="AO10281">
        <v>3</v>
      </c>
      <c r="AP10281">
        <v>-30</v>
      </c>
      <c r="AQ10281">
        <v>1</v>
      </c>
    </row>
    <row r="10282" spans="1:43" hidden="1" outlineLevel="1" x14ac:dyDescent="0.3">
      <c r="A10282" s="25">
        <v>10272</v>
      </c>
      <c r="B10282" s="25" t="s">
        <v>66</v>
      </c>
      <c r="C10282" t="s">
        <v>67</v>
      </c>
      <c r="D10282" t="s">
        <v>11377</v>
      </c>
      <c r="E10282" t="s">
        <v>197</v>
      </c>
      <c r="F10282" s="48" t="s">
        <v>45843</v>
      </c>
      <c r="G10282" s="25" t="s">
        <v>1790</v>
      </c>
      <c r="H10282" t="s">
        <v>1980</v>
      </c>
      <c r="I10282" t="s">
        <v>564</v>
      </c>
      <c r="J10282" s="25" t="s">
        <v>89</v>
      </c>
      <c r="K10282" t="s">
        <v>90</v>
      </c>
      <c r="L10282" t="s">
        <v>3860</v>
      </c>
      <c r="M10282" t="s">
        <v>45844</v>
      </c>
      <c r="N10282" t="s">
        <v>45845</v>
      </c>
      <c r="O10282" t="s">
        <v>78</v>
      </c>
      <c r="P10282">
        <v>4</v>
      </c>
      <c r="Q10282">
        <v>0</v>
      </c>
      <c r="R10282">
        <v>0</v>
      </c>
      <c r="S10282" t="s">
        <v>79</v>
      </c>
      <c r="T10282">
        <v>618.78989999999999</v>
      </c>
      <c r="U10282">
        <v>96060.9375</v>
      </c>
      <c r="V10282" t="s">
        <v>3004</v>
      </c>
      <c r="W10282" t="s">
        <v>34849</v>
      </c>
      <c r="X10282" t="s">
        <v>36656</v>
      </c>
      <c r="Y10282" t="s">
        <v>591</v>
      </c>
      <c r="Z10282" s="25" t="s">
        <v>583</v>
      </c>
      <c r="AA10282" t="s">
        <v>584</v>
      </c>
      <c r="AD10282" t="s">
        <v>45846</v>
      </c>
      <c r="AI10282">
        <v>41344</v>
      </c>
      <c r="AJ10282">
        <v>45293</v>
      </c>
      <c r="AP10282">
        <v>-4</v>
      </c>
      <c r="AQ10282">
        <v>3</v>
      </c>
    </row>
    <row r="10283" spans="1:43" hidden="1" outlineLevel="1" x14ac:dyDescent="0.3">
      <c r="A10283" s="25">
        <v>10273</v>
      </c>
      <c r="B10283" s="25" t="s">
        <v>66</v>
      </c>
      <c r="C10283" t="s">
        <v>67</v>
      </c>
      <c r="D10283" t="s">
        <v>1499</v>
      </c>
      <c r="E10283" t="s">
        <v>69</v>
      </c>
      <c r="F10283" s="48" t="s">
        <v>45847</v>
      </c>
      <c r="G10283" s="25" t="s">
        <v>1790</v>
      </c>
      <c r="H10283" t="s">
        <v>1980</v>
      </c>
      <c r="I10283" t="s">
        <v>564</v>
      </c>
      <c r="J10283" s="25" t="s">
        <v>1899</v>
      </c>
      <c r="K10283" t="s">
        <v>1900</v>
      </c>
      <c r="L10283" t="s">
        <v>45848</v>
      </c>
      <c r="M10283" t="s">
        <v>45849</v>
      </c>
      <c r="N10283" t="s">
        <v>45850</v>
      </c>
      <c r="O10283" t="s">
        <v>78</v>
      </c>
      <c r="P10283">
        <v>2</v>
      </c>
      <c r="Q10283">
        <v>2</v>
      </c>
      <c r="R10283">
        <v>4</v>
      </c>
      <c r="S10283" t="s">
        <v>79</v>
      </c>
      <c r="T10283">
        <v>710.46579999999994</v>
      </c>
      <c r="U10283">
        <v>110292.705</v>
      </c>
      <c r="V10283" t="s">
        <v>3004</v>
      </c>
      <c r="W10283" t="s">
        <v>2479</v>
      </c>
      <c r="X10283" t="s">
        <v>45851</v>
      </c>
      <c r="Y10283" t="s">
        <v>591</v>
      </c>
      <c r="Z10283" s="25" t="s">
        <v>583</v>
      </c>
      <c r="AA10283" t="s">
        <v>584</v>
      </c>
      <c r="AD10283" t="s">
        <v>45852</v>
      </c>
      <c r="AI10283">
        <v>41344</v>
      </c>
      <c r="AJ10283">
        <v>45287</v>
      </c>
      <c r="AP10283">
        <v>-2</v>
      </c>
      <c r="AQ10283">
        <v>1</v>
      </c>
    </row>
    <row r="10284" spans="1:43" hidden="1" outlineLevel="1" x14ac:dyDescent="0.3">
      <c r="A10284" s="25">
        <v>10274</v>
      </c>
      <c r="B10284" s="25" t="s">
        <v>66</v>
      </c>
      <c r="C10284" t="s">
        <v>67</v>
      </c>
      <c r="D10284" t="s">
        <v>11094</v>
      </c>
      <c r="E10284" t="s">
        <v>69</v>
      </c>
      <c r="F10284" s="48" t="s">
        <v>45853</v>
      </c>
      <c r="G10284" s="25" t="s">
        <v>1790</v>
      </c>
      <c r="H10284" t="s">
        <v>1980</v>
      </c>
      <c r="I10284" t="s">
        <v>564</v>
      </c>
      <c r="J10284" s="25" t="s">
        <v>74</v>
      </c>
      <c r="K10284" t="s">
        <v>75</v>
      </c>
      <c r="L10284" t="s">
        <v>45854</v>
      </c>
      <c r="M10284" t="s">
        <v>4581</v>
      </c>
      <c r="N10284" t="s">
        <v>4538</v>
      </c>
      <c r="O10284" t="s">
        <v>78</v>
      </c>
      <c r="P10284">
        <v>2</v>
      </c>
      <c r="Q10284">
        <v>0</v>
      </c>
      <c r="R10284">
        <v>0</v>
      </c>
      <c r="S10284" t="s">
        <v>79</v>
      </c>
      <c r="T10284">
        <v>25.5916</v>
      </c>
      <c r="U10284">
        <v>3972.8474999999999</v>
      </c>
      <c r="V10284" t="s">
        <v>3004</v>
      </c>
      <c r="W10284" t="s">
        <v>2572</v>
      </c>
      <c r="X10284" t="s">
        <v>7811</v>
      </c>
      <c r="Y10284" t="s">
        <v>591</v>
      </c>
      <c r="Z10284" s="25" t="s">
        <v>583</v>
      </c>
      <c r="AA10284" t="s">
        <v>584</v>
      </c>
      <c r="AD10284" t="s">
        <v>2572</v>
      </c>
      <c r="AI10284">
        <v>41344</v>
      </c>
    </row>
    <row r="10285" spans="1:43" hidden="1" outlineLevel="1" x14ac:dyDescent="0.3">
      <c r="A10285" s="25">
        <v>10275</v>
      </c>
      <c r="B10285" s="25" t="s">
        <v>112</v>
      </c>
      <c r="C10285" t="s">
        <v>67</v>
      </c>
      <c r="D10285" t="s">
        <v>544</v>
      </c>
      <c r="E10285" t="s">
        <v>197</v>
      </c>
      <c r="F10285" s="48" t="s">
        <v>45855</v>
      </c>
      <c r="G10285" s="25" t="s">
        <v>1790</v>
      </c>
      <c r="H10285" t="s">
        <v>1980</v>
      </c>
      <c r="I10285" t="s">
        <v>564</v>
      </c>
      <c r="J10285" s="25" t="s">
        <v>628</v>
      </c>
      <c r="K10285" t="s">
        <v>925</v>
      </c>
      <c r="L10285" t="s">
        <v>45856</v>
      </c>
      <c r="M10285" t="s">
        <v>32491</v>
      </c>
      <c r="N10285" t="s">
        <v>45857</v>
      </c>
      <c r="O10285" t="s">
        <v>78</v>
      </c>
      <c r="P10285">
        <v>4</v>
      </c>
      <c r="Q10285">
        <v>0</v>
      </c>
      <c r="R10285">
        <v>1</v>
      </c>
      <c r="S10285" t="s">
        <v>116</v>
      </c>
      <c r="T10285">
        <v>2854.2350000000001</v>
      </c>
      <c r="U10285">
        <v>1457265.1904</v>
      </c>
      <c r="V10285" t="s">
        <v>24963</v>
      </c>
      <c r="X10285" t="s">
        <v>45858</v>
      </c>
      <c r="Y10285" t="s">
        <v>1749</v>
      </c>
      <c r="Z10285" s="25" t="s">
        <v>583</v>
      </c>
      <c r="AA10285" t="s">
        <v>584</v>
      </c>
      <c r="AH10285" t="s">
        <v>45859</v>
      </c>
      <c r="AI10285">
        <v>43770</v>
      </c>
      <c r="AJ10285">
        <v>45282</v>
      </c>
      <c r="AK10285">
        <v>45317</v>
      </c>
      <c r="AP10285">
        <v>-2</v>
      </c>
      <c r="AQ10285">
        <v>1</v>
      </c>
    </row>
    <row r="10286" spans="1:43" hidden="1" outlineLevel="1" x14ac:dyDescent="0.3">
      <c r="A10286" s="25">
        <v>10276</v>
      </c>
      <c r="B10286" s="25" t="s">
        <v>112</v>
      </c>
      <c r="C10286" t="s">
        <v>67</v>
      </c>
      <c r="D10286" t="s">
        <v>44941</v>
      </c>
      <c r="E10286" t="s">
        <v>69</v>
      </c>
      <c r="F10286" s="48" t="s">
        <v>45860</v>
      </c>
      <c r="G10286" s="25" t="s">
        <v>1790</v>
      </c>
      <c r="H10286" t="s">
        <v>1980</v>
      </c>
      <c r="I10286" t="s">
        <v>564</v>
      </c>
      <c r="J10286" s="25" t="s">
        <v>628</v>
      </c>
      <c r="K10286" t="s">
        <v>629</v>
      </c>
      <c r="L10286" t="s">
        <v>40116</v>
      </c>
      <c r="M10286" t="s">
        <v>32491</v>
      </c>
      <c r="N10286" t="s">
        <v>45861</v>
      </c>
      <c r="O10286" t="s">
        <v>78</v>
      </c>
      <c r="P10286">
        <v>6</v>
      </c>
      <c r="Q10286">
        <v>1</v>
      </c>
      <c r="R10286">
        <v>2</v>
      </c>
      <c r="S10286" t="s">
        <v>116</v>
      </c>
      <c r="T10286">
        <v>2065.1</v>
      </c>
      <c r="U10286">
        <v>865789.85329999996</v>
      </c>
      <c r="V10286" t="s">
        <v>24963</v>
      </c>
      <c r="W10286" t="s">
        <v>34869</v>
      </c>
      <c r="X10286" t="s">
        <v>45862</v>
      </c>
      <c r="Y10286" t="s">
        <v>1749</v>
      </c>
      <c r="Z10286" s="25" t="s">
        <v>583</v>
      </c>
      <c r="AA10286" t="s">
        <v>584</v>
      </c>
      <c r="AD10286" t="s">
        <v>34869</v>
      </c>
      <c r="AH10286" t="s">
        <v>45863</v>
      </c>
      <c r="AI10286">
        <v>43770</v>
      </c>
      <c r="AK10286">
        <v>44716</v>
      </c>
    </row>
    <row r="10287" spans="1:43" hidden="1" outlineLevel="1" x14ac:dyDescent="0.3">
      <c r="A10287" s="25">
        <v>10277</v>
      </c>
      <c r="B10287" s="25" t="s">
        <v>66</v>
      </c>
      <c r="C10287" t="s">
        <v>67</v>
      </c>
      <c r="D10287" t="s">
        <v>15042</v>
      </c>
      <c r="E10287" t="s">
        <v>69</v>
      </c>
      <c r="F10287" s="48" t="s">
        <v>45864</v>
      </c>
      <c r="G10287" s="25" t="s">
        <v>1790</v>
      </c>
      <c r="H10287" t="s">
        <v>1980</v>
      </c>
      <c r="I10287" t="s">
        <v>564</v>
      </c>
      <c r="J10287" s="25" t="s">
        <v>695</v>
      </c>
      <c r="K10287" t="s">
        <v>696</v>
      </c>
      <c r="L10287" t="s">
        <v>45865</v>
      </c>
      <c r="M10287" t="s">
        <v>45866</v>
      </c>
      <c r="N10287" t="s">
        <v>45867</v>
      </c>
      <c r="O10287" t="s">
        <v>78</v>
      </c>
      <c r="P10287">
        <v>5</v>
      </c>
      <c r="Q10287">
        <v>0</v>
      </c>
      <c r="R10287">
        <v>0</v>
      </c>
      <c r="S10287" t="s">
        <v>79</v>
      </c>
      <c r="T10287">
        <v>1045.7525000000001</v>
      </c>
      <c r="U10287">
        <v>203465.76930000001</v>
      </c>
      <c r="V10287" t="s">
        <v>3004</v>
      </c>
      <c r="W10287" t="s">
        <v>45868</v>
      </c>
      <c r="X10287" t="s">
        <v>45868</v>
      </c>
      <c r="Y10287" t="s">
        <v>582</v>
      </c>
      <c r="Z10287" s="25" t="s">
        <v>583</v>
      </c>
      <c r="AA10287" t="s">
        <v>584</v>
      </c>
      <c r="AD10287" t="s">
        <v>45868</v>
      </c>
      <c r="AI10287">
        <v>40914</v>
      </c>
      <c r="AJ10287">
        <v>45440</v>
      </c>
      <c r="AK10287">
        <v>42026</v>
      </c>
      <c r="AN10287">
        <v>-1</v>
      </c>
      <c r="AO10287">
        <v>1</v>
      </c>
    </row>
    <row r="10288" spans="1:43" hidden="1" outlineLevel="1" x14ac:dyDescent="0.3">
      <c r="A10288" s="25">
        <v>10278</v>
      </c>
      <c r="B10288" s="25" t="s">
        <v>66</v>
      </c>
      <c r="C10288" t="s">
        <v>67</v>
      </c>
      <c r="D10288" t="s">
        <v>4624</v>
      </c>
      <c r="E10288" t="s">
        <v>197</v>
      </c>
      <c r="F10288" s="48" t="s">
        <v>45869</v>
      </c>
      <c r="G10288" s="25" t="s">
        <v>1790</v>
      </c>
      <c r="H10288" t="s">
        <v>1980</v>
      </c>
      <c r="I10288" t="s">
        <v>564</v>
      </c>
      <c r="J10288" s="25" t="s">
        <v>638</v>
      </c>
      <c r="K10288" t="s">
        <v>670</v>
      </c>
      <c r="L10288" t="s">
        <v>45870</v>
      </c>
      <c r="M10288" t="s">
        <v>45871</v>
      </c>
      <c r="N10288" t="s">
        <v>45872</v>
      </c>
      <c r="O10288" t="s">
        <v>78</v>
      </c>
      <c r="P10288">
        <v>2</v>
      </c>
      <c r="Q10288">
        <v>1</v>
      </c>
      <c r="R10288">
        <v>2</v>
      </c>
      <c r="S10288" t="s">
        <v>79</v>
      </c>
      <c r="T10288">
        <v>935.66549999999995</v>
      </c>
      <c r="U10288">
        <v>145262.07</v>
      </c>
      <c r="V10288" t="s">
        <v>3004</v>
      </c>
      <c r="W10288" t="s">
        <v>45873</v>
      </c>
      <c r="X10288" t="s">
        <v>45873</v>
      </c>
      <c r="Y10288" t="s">
        <v>787</v>
      </c>
      <c r="Z10288" s="25" t="s">
        <v>583</v>
      </c>
      <c r="AA10288" t="s">
        <v>584</v>
      </c>
      <c r="AD10288" t="s">
        <v>45873</v>
      </c>
      <c r="AI10288">
        <v>40914</v>
      </c>
    </row>
    <row r="10289" spans="1:43" hidden="1" outlineLevel="1" x14ac:dyDescent="0.3">
      <c r="A10289" s="25">
        <v>10279</v>
      </c>
      <c r="B10289" s="25" t="s">
        <v>112</v>
      </c>
      <c r="C10289" t="s">
        <v>67</v>
      </c>
      <c r="D10289" t="s">
        <v>14034</v>
      </c>
      <c r="E10289" t="s">
        <v>69</v>
      </c>
      <c r="F10289" s="48" t="s">
        <v>45874</v>
      </c>
      <c r="G10289" s="25" t="s">
        <v>1790</v>
      </c>
      <c r="H10289" t="s">
        <v>1980</v>
      </c>
      <c r="I10289" t="s">
        <v>564</v>
      </c>
      <c r="J10289" s="25" t="s">
        <v>638</v>
      </c>
      <c r="K10289" t="s">
        <v>1643</v>
      </c>
      <c r="L10289" t="s">
        <v>4646</v>
      </c>
      <c r="M10289" t="s">
        <v>45875</v>
      </c>
      <c r="N10289" t="s">
        <v>4648</v>
      </c>
      <c r="O10289" t="s">
        <v>78</v>
      </c>
      <c r="P10289">
        <v>2</v>
      </c>
      <c r="Q10289">
        <v>1</v>
      </c>
      <c r="R10289">
        <v>2</v>
      </c>
      <c r="S10289" t="s">
        <v>116</v>
      </c>
      <c r="T10289">
        <v>60.16</v>
      </c>
      <c r="U10289">
        <v>95356.607999999993</v>
      </c>
      <c r="V10289" t="s">
        <v>785</v>
      </c>
      <c r="W10289" t="s">
        <v>45876</v>
      </c>
      <c r="X10289" t="s">
        <v>45877</v>
      </c>
      <c r="Y10289" t="s">
        <v>787</v>
      </c>
      <c r="Z10289" s="25" t="s">
        <v>583</v>
      </c>
      <c r="AD10289" t="s">
        <v>45877</v>
      </c>
      <c r="AI10289">
        <v>43782</v>
      </c>
      <c r="AK10289">
        <v>45713</v>
      </c>
    </row>
    <row r="10290" spans="1:43" hidden="1" outlineLevel="1" x14ac:dyDescent="0.3">
      <c r="A10290" s="25">
        <v>10280</v>
      </c>
      <c r="B10290" s="25" t="s">
        <v>66</v>
      </c>
      <c r="C10290" t="s">
        <v>67</v>
      </c>
      <c r="D10290" t="s">
        <v>4252</v>
      </c>
      <c r="E10290" t="s">
        <v>69</v>
      </c>
      <c r="F10290" s="48" t="s">
        <v>45878</v>
      </c>
      <c r="G10290" s="25" t="s">
        <v>1790</v>
      </c>
      <c r="H10290" t="s">
        <v>1980</v>
      </c>
      <c r="I10290" t="s">
        <v>564</v>
      </c>
      <c r="J10290" s="25" t="s">
        <v>74</v>
      </c>
      <c r="K10290" t="s">
        <v>1880</v>
      </c>
      <c r="L10290" t="s">
        <v>45879</v>
      </c>
      <c r="M10290" t="s">
        <v>4636</v>
      </c>
      <c r="N10290" t="s">
        <v>4758</v>
      </c>
      <c r="O10290" t="s">
        <v>78</v>
      </c>
      <c r="P10290">
        <v>8</v>
      </c>
      <c r="Q10290">
        <v>0</v>
      </c>
      <c r="R10290">
        <v>0</v>
      </c>
      <c r="S10290" t="s">
        <v>79</v>
      </c>
      <c r="T10290">
        <v>67.605199999999996</v>
      </c>
      <c r="U10290">
        <v>10495.7</v>
      </c>
      <c r="V10290" t="s">
        <v>3004</v>
      </c>
      <c r="W10290" t="s">
        <v>45880</v>
      </c>
      <c r="X10290" t="s">
        <v>45880</v>
      </c>
      <c r="Y10290" t="s">
        <v>1749</v>
      </c>
      <c r="Z10290" s="25" t="s">
        <v>583</v>
      </c>
      <c r="AA10290" t="s">
        <v>584</v>
      </c>
      <c r="AB10290" t="s">
        <v>584</v>
      </c>
      <c r="AD10290" t="s">
        <v>45880</v>
      </c>
      <c r="AI10290">
        <v>40914</v>
      </c>
    </row>
    <row r="10291" spans="1:43" hidden="1" outlineLevel="1" x14ac:dyDescent="0.3">
      <c r="A10291" s="25">
        <v>10281</v>
      </c>
      <c r="B10291" s="25" t="s">
        <v>66</v>
      </c>
      <c r="C10291" t="s">
        <v>67</v>
      </c>
      <c r="D10291" t="s">
        <v>4252</v>
      </c>
      <c r="E10291" t="s">
        <v>69</v>
      </c>
      <c r="F10291" s="48" t="s">
        <v>45881</v>
      </c>
      <c r="G10291" s="25" t="s">
        <v>1790</v>
      </c>
      <c r="H10291" t="s">
        <v>1980</v>
      </c>
      <c r="I10291" t="s">
        <v>564</v>
      </c>
      <c r="J10291" s="25" t="s">
        <v>74</v>
      </c>
      <c r="K10291" t="s">
        <v>1880</v>
      </c>
      <c r="L10291" t="s">
        <v>45882</v>
      </c>
      <c r="M10291" t="s">
        <v>4636</v>
      </c>
      <c r="N10291" t="s">
        <v>4758</v>
      </c>
      <c r="O10291" t="s">
        <v>78</v>
      </c>
      <c r="P10291">
        <v>4</v>
      </c>
      <c r="Q10291">
        <v>0</v>
      </c>
      <c r="R10291">
        <v>0</v>
      </c>
      <c r="S10291" t="s">
        <v>79</v>
      </c>
      <c r="T10291">
        <v>27.279299999999999</v>
      </c>
      <c r="U10291">
        <v>4235.1099999999997</v>
      </c>
      <c r="V10291" t="s">
        <v>3004</v>
      </c>
      <c r="W10291" t="s">
        <v>45883</v>
      </c>
      <c r="X10291" t="s">
        <v>45883</v>
      </c>
      <c r="Y10291" t="s">
        <v>1749</v>
      </c>
      <c r="Z10291" s="25" t="s">
        <v>583</v>
      </c>
      <c r="AA10291" t="s">
        <v>584</v>
      </c>
      <c r="AB10291" t="s">
        <v>584</v>
      </c>
      <c r="AD10291" t="s">
        <v>45883</v>
      </c>
      <c r="AI10291">
        <v>40914</v>
      </c>
    </row>
    <row r="10292" spans="1:43" hidden="1" outlineLevel="1" x14ac:dyDescent="0.3">
      <c r="A10292" s="25">
        <v>10282</v>
      </c>
      <c r="B10292" s="25" t="s">
        <v>66</v>
      </c>
      <c r="C10292" t="s">
        <v>67</v>
      </c>
      <c r="D10292" t="s">
        <v>4252</v>
      </c>
      <c r="E10292" t="s">
        <v>69</v>
      </c>
      <c r="F10292" s="48" t="s">
        <v>45884</v>
      </c>
      <c r="G10292" s="25" t="s">
        <v>1790</v>
      </c>
      <c r="H10292" t="s">
        <v>1980</v>
      </c>
      <c r="I10292" t="s">
        <v>564</v>
      </c>
      <c r="J10292" s="25" t="s">
        <v>74</v>
      </c>
      <c r="K10292" t="s">
        <v>1880</v>
      </c>
      <c r="L10292" t="s">
        <v>45885</v>
      </c>
      <c r="M10292" t="s">
        <v>4636</v>
      </c>
      <c r="N10292" t="s">
        <v>4762</v>
      </c>
      <c r="O10292" t="s">
        <v>78</v>
      </c>
      <c r="P10292">
        <v>8</v>
      </c>
      <c r="Q10292">
        <v>0</v>
      </c>
      <c r="R10292">
        <v>0</v>
      </c>
      <c r="S10292" t="s">
        <v>79</v>
      </c>
      <c r="T10292">
        <v>69.9773</v>
      </c>
      <c r="U10292">
        <v>10863.97</v>
      </c>
      <c r="V10292" t="s">
        <v>3004</v>
      </c>
      <c r="W10292" t="s">
        <v>45886</v>
      </c>
      <c r="X10292" t="s">
        <v>45886</v>
      </c>
      <c r="Y10292" t="s">
        <v>1749</v>
      </c>
      <c r="Z10292" s="25" t="s">
        <v>583</v>
      </c>
      <c r="AA10292" t="s">
        <v>584</v>
      </c>
      <c r="AB10292" t="s">
        <v>584</v>
      </c>
      <c r="AD10292" t="s">
        <v>45886</v>
      </c>
      <c r="AI10292">
        <v>40914</v>
      </c>
    </row>
    <row r="10293" spans="1:43" hidden="1" outlineLevel="1" x14ac:dyDescent="0.3">
      <c r="A10293" s="25">
        <v>10283</v>
      </c>
      <c r="B10293" s="25" t="s">
        <v>66</v>
      </c>
      <c r="C10293" t="s">
        <v>67</v>
      </c>
      <c r="D10293" t="s">
        <v>544</v>
      </c>
      <c r="E10293" t="s">
        <v>69</v>
      </c>
      <c r="F10293" s="48" t="s">
        <v>45887</v>
      </c>
      <c r="G10293" s="25" t="s">
        <v>1790</v>
      </c>
      <c r="H10293" t="s">
        <v>1980</v>
      </c>
      <c r="I10293" t="s">
        <v>564</v>
      </c>
      <c r="J10293" s="25" t="s">
        <v>74</v>
      </c>
      <c r="K10293" t="s">
        <v>1880</v>
      </c>
      <c r="L10293" t="s">
        <v>45888</v>
      </c>
      <c r="M10293" t="s">
        <v>4636</v>
      </c>
      <c r="N10293" t="s">
        <v>45889</v>
      </c>
      <c r="O10293" t="s">
        <v>78</v>
      </c>
      <c r="P10293">
        <v>61</v>
      </c>
      <c r="Q10293">
        <v>0</v>
      </c>
      <c r="R10293">
        <v>0</v>
      </c>
      <c r="S10293" t="s">
        <v>79</v>
      </c>
      <c r="T10293">
        <v>15.2271</v>
      </c>
      <c r="U10293">
        <v>2364</v>
      </c>
      <c r="V10293" t="s">
        <v>3004</v>
      </c>
      <c r="W10293" t="s">
        <v>45890</v>
      </c>
      <c r="X10293" t="s">
        <v>45890</v>
      </c>
      <c r="Y10293" t="s">
        <v>1749</v>
      </c>
      <c r="Z10293" s="25" t="s">
        <v>583</v>
      </c>
      <c r="AA10293" t="s">
        <v>584</v>
      </c>
      <c r="AB10293" t="s">
        <v>584</v>
      </c>
      <c r="AD10293" t="s">
        <v>45890</v>
      </c>
      <c r="AI10293">
        <v>40914</v>
      </c>
      <c r="AJ10293">
        <v>45278</v>
      </c>
      <c r="AP10293">
        <v>-1</v>
      </c>
      <c r="AQ10293">
        <v>1</v>
      </c>
    </row>
    <row r="10294" spans="1:43" hidden="1" outlineLevel="1" x14ac:dyDescent="0.3">
      <c r="A10294" s="25">
        <v>10284</v>
      </c>
      <c r="B10294" s="25" t="s">
        <v>66</v>
      </c>
      <c r="C10294" t="s">
        <v>67</v>
      </c>
      <c r="D10294" t="s">
        <v>2445</v>
      </c>
      <c r="E10294" t="s">
        <v>197</v>
      </c>
      <c r="F10294" s="48" t="s">
        <v>45891</v>
      </c>
      <c r="G10294" s="25" t="s">
        <v>1790</v>
      </c>
      <c r="H10294" t="s">
        <v>1980</v>
      </c>
      <c r="I10294" t="s">
        <v>564</v>
      </c>
      <c r="J10294" s="25" t="s">
        <v>74</v>
      </c>
      <c r="K10294" t="s">
        <v>1880</v>
      </c>
      <c r="L10294" t="s">
        <v>45892</v>
      </c>
      <c r="M10294" t="s">
        <v>4636</v>
      </c>
      <c r="N10294" t="s">
        <v>45889</v>
      </c>
      <c r="O10294" t="s">
        <v>78</v>
      </c>
      <c r="P10294">
        <v>30</v>
      </c>
      <c r="Q10294">
        <v>0</v>
      </c>
      <c r="R10294">
        <v>0</v>
      </c>
      <c r="S10294" t="s">
        <v>79</v>
      </c>
      <c r="T10294">
        <v>15.418699999999999</v>
      </c>
      <c r="U10294">
        <v>2393.7600000000002</v>
      </c>
      <c r="V10294" t="s">
        <v>3004</v>
      </c>
      <c r="W10294" t="s">
        <v>45893</v>
      </c>
      <c r="X10294" t="s">
        <v>45893</v>
      </c>
      <c r="Y10294" t="s">
        <v>1749</v>
      </c>
      <c r="Z10294" s="25" t="s">
        <v>583</v>
      </c>
      <c r="AA10294" t="s">
        <v>584</v>
      </c>
      <c r="AB10294" t="s">
        <v>584</v>
      </c>
      <c r="AD10294" t="s">
        <v>45893</v>
      </c>
      <c r="AI10294">
        <v>40914</v>
      </c>
      <c r="AJ10294">
        <v>45278</v>
      </c>
      <c r="AP10294">
        <v>-1</v>
      </c>
      <c r="AQ10294">
        <v>1</v>
      </c>
    </row>
    <row r="10295" spans="1:43" hidden="1" outlineLevel="1" x14ac:dyDescent="0.3">
      <c r="A10295" s="25">
        <v>10285</v>
      </c>
      <c r="B10295" s="25" t="s">
        <v>66</v>
      </c>
      <c r="C10295" t="s">
        <v>67</v>
      </c>
      <c r="D10295" t="s">
        <v>2445</v>
      </c>
      <c r="E10295" t="s">
        <v>69</v>
      </c>
      <c r="F10295" s="48" t="s">
        <v>45894</v>
      </c>
      <c r="G10295" s="25" t="s">
        <v>1790</v>
      </c>
      <c r="H10295" t="s">
        <v>1980</v>
      </c>
      <c r="I10295" t="s">
        <v>564</v>
      </c>
      <c r="J10295" s="25" t="s">
        <v>74</v>
      </c>
      <c r="K10295" t="s">
        <v>1880</v>
      </c>
      <c r="L10295" t="s">
        <v>45895</v>
      </c>
      <c r="M10295" t="s">
        <v>4636</v>
      </c>
      <c r="N10295" t="s">
        <v>45889</v>
      </c>
      <c r="O10295" t="s">
        <v>78</v>
      </c>
      <c r="P10295">
        <v>3</v>
      </c>
      <c r="Q10295">
        <v>0</v>
      </c>
      <c r="R10295">
        <v>0</v>
      </c>
      <c r="S10295" t="s">
        <v>79</v>
      </c>
      <c r="T10295">
        <v>34.994599999999998</v>
      </c>
      <c r="U10295">
        <v>5432.91</v>
      </c>
      <c r="V10295" t="s">
        <v>3004</v>
      </c>
      <c r="W10295" t="s">
        <v>45896</v>
      </c>
      <c r="X10295" t="s">
        <v>45896</v>
      </c>
      <c r="Y10295" t="s">
        <v>1749</v>
      </c>
      <c r="Z10295" s="25" t="s">
        <v>583</v>
      </c>
      <c r="AA10295" t="s">
        <v>584</v>
      </c>
      <c r="AB10295" t="s">
        <v>584</v>
      </c>
      <c r="AD10295" t="s">
        <v>45896</v>
      </c>
      <c r="AI10295">
        <v>40914</v>
      </c>
      <c r="AJ10295">
        <v>45286</v>
      </c>
      <c r="AP10295">
        <v>-3</v>
      </c>
      <c r="AQ10295">
        <v>2</v>
      </c>
    </row>
    <row r="10296" spans="1:43" hidden="1" outlineLevel="1" x14ac:dyDescent="0.3">
      <c r="A10296" s="25">
        <v>10286</v>
      </c>
      <c r="B10296" s="25" t="s">
        <v>2925</v>
      </c>
      <c r="C10296" t="s">
        <v>67</v>
      </c>
      <c r="D10296" t="s">
        <v>14116</v>
      </c>
      <c r="E10296" t="s">
        <v>69</v>
      </c>
      <c r="F10296" s="48" t="s">
        <v>45897</v>
      </c>
      <c r="G10296" s="25" t="s">
        <v>1790</v>
      </c>
      <c r="H10296" t="s">
        <v>1980</v>
      </c>
      <c r="I10296" t="s">
        <v>564</v>
      </c>
      <c r="J10296" s="25" t="s">
        <v>210</v>
      </c>
      <c r="K10296" t="s">
        <v>211</v>
      </c>
      <c r="L10296" t="s">
        <v>45898</v>
      </c>
      <c r="M10296" t="s">
        <v>45899</v>
      </c>
      <c r="N10296" t="s">
        <v>45900</v>
      </c>
      <c r="O10296" t="s">
        <v>78</v>
      </c>
      <c r="P10296">
        <v>1</v>
      </c>
      <c r="Q10296">
        <v>0</v>
      </c>
      <c r="R10296">
        <v>0</v>
      </c>
      <c r="S10296" t="s">
        <v>79</v>
      </c>
      <c r="T10296">
        <v>12290.415000000001</v>
      </c>
      <c r="U10296">
        <v>17739370.5</v>
      </c>
      <c r="V10296" t="s">
        <v>3004</v>
      </c>
      <c r="W10296" t="s">
        <v>45901</v>
      </c>
      <c r="X10296" t="s">
        <v>45901</v>
      </c>
      <c r="Y10296" t="s">
        <v>1916</v>
      </c>
      <c r="Z10296" s="25" t="s">
        <v>583</v>
      </c>
      <c r="AD10296" t="s">
        <v>45901</v>
      </c>
      <c r="AI10296">
        <v>45685</v>
      </c>
      <c r="AL10296">
        <v>1</v>
      </c>
      <c r="AM10296">
        <v>1</v>
      </c>
    </row>
    <row r="10297" spans="1:43" hidden="1" outlineLevel="1" x14ac:dyDescent="0.3">
      <c r="A10297" s="25">
        <v>10287</v>
      </c>
      <c r="B10297" s="25" t="s">
        <v>66</v>
      </c>
      <c r="C10297" t="s">
        <v>67</v>
      </c>
      <c r="D10297" t="s">
        <v>544</v>
      </c>
      <c r="E10297" t="s">
        <v>69</v>
      </c>
      <c r="F10297" s="48" t="s">
        <v>45902</v>
      </c>
      <c r="G10297" s="25" t="s">
        <v>1790</v>
      </c>
      <c r="H10297" t="s">
        <v>1980</v>
      </c>
      <c r="I10297" t="s">
        <v>564</v>
      </c>
      <c r="J10297" s="25" t="s">
        <v>74</v>
      </c>
      <c r="K10297" t="s">
        <v>1880</v>
      </c>
      <c r="L10297" t="s">
        <v>45903</v>
      </c>
      <c r="M10297" t="s">
        <v>4636</v>
      </c>
      <c r="N10297" t="s">
        <v>45889</v>
      </c>
      <c r="O10297" t="s">
        <v>78</v>
      </c>
      <c r="P10297">
        <v>11</v>
      </c>
      <c r="Q10297">
        <v>0</v>
      </c>
      <c r="R10297">
        <v>0</v>
      </c>
      <c r="S10297" t="s">
        <v>79</v>
      </c>
      <c r="T10297">
        <v>81.646100000000004</v>
      </c>
      <c r="U10297">
        <v>12675.56</v>
      </c>
      <c r="V10297" t="s">
        <v>3004</v>
      </c>
      <c r="W10297" t="s">
        <v>45904</v>
      </c>
      <c r="X10297" t="s">
        <v>45904</v>
      </c>
      <c r="Y10297" t="s">
        <v>1749</v>
      </c>
      <c r="Z10297" s="25" t="s">
        <v>583</v>
      </c>
      <c r="AA10297" t="s">
        <v>584</v>
      </c>
      <c r="AB10297" t="s">
        <v>584</v>
      </c>
      <c r="AD10297" t="s">
        <v>45904</v>
      </c>
      <c r="AI10297">
        <v>40914</v>
      </c>
      <c r="AJ10297">
        <v>45282</v>
      </c>
      <c r="AP10297">
        <v>-1</v>
      </c>
      <c r="AQ10297">
        <v>1</v>
      </c>
    </row>
    <row r="10298" spans="1:43" hidden="1" outlineLevel="1" x14ac:dyDescent="0.3">
      <c r="A10298" s="25">
        <v>10288</v>
      </c>
      <c r="B10298" s="25" t="s">
        <v>66</v>
      </c>
      <c r="C10298" t="s">
        <v>67</v>
      </c>
      <c r="D10298" t="s">
        <v>2445</v>
      </c>
      <c r="E10298" t="s">
        <v>69</v>
      </c>
      <c r="F10298" s="48" t="s">
        <v>45905</v>
      </c>
      <c r="G10298" s="25" t="s">
        <v>1790</v>
      </c>
      <c r="H10298" t="s">
        <v>1980</v>
      </c>
      <c r="I10298" t="s">
        <v>564</v>
      </c>
      <c r="J10298" s="25" t="s">
        <v>74</v>
      </c>
      <c r="K10298" t="s">
        <v>1880</v>
      </c>
      <c r="L10298" t="s">
        <v>45906</v>
      </c>
      <c r="M10298" t="s">
        <v>4636</v>
      </c>
      <c r="N10298" t="s">
        <v>45889</v>
      </c>
      <c r="O10298" t="s">
        <v>78</v>
      </c>
      <c r="P10298">
        <v>5</v>
      </c>
      <c r="Q10298">
        <v>0</v>
      </c>
      <c r="R10298">
        <v>0</v>
      </c>
      <c r="S10298" t="s">
        <v>79</v>
      </c>
      <c r="T10298">
        <v>45.6691</v>
      </c>
      <c r="U10298">
        <v>7090.13</v>
      </c>
      <c r="V10298" t="s">
        <v>3004</v>
      </c>
      <c r="W10298" t="s">
        <v>45907</v>
      </c>
      <c r="X10298" t="s">
        <v>45907</v>
      </c>
      <c r="Y10298" t="s">
        <v>1749</v>
      </c>
      <c r="Z10298" s="25" t="s">
        <v>583</v>
      </c>
      <c r="AA10298" t="s">
        <v>584</v>
      </c>
      <c r="AB10298" t="s">
        <v>584</v>
      </c>
      <c r="AD10298" t="s">
        <v>45907</v>
      </c>
      <c r="AI10298">
        <v>40914</v>
      </c>
      <c r="AJ10298">
        <v>45278</v>
      </c>
      <c r="AP10298">
        <v>-1</v>
      </c>
      <c r="AQ10298">
        <v>1</v>
      </c>
    </row>
    <row r="10299" spans="1:43" hidden="1" outlineLevel="1" x14ac:dyDescent="0.3">
      <c r="A10299" s="25">
        <v>10289</v>
      </c>
      <c r="B10299" s="25" t="s">
        <v>66</v>
      </c>
      <c r="C10299" t="s">
        <v>67</v>
      </c>
      <c r="D10299" t="s">
        <v>2445</v>
      </c>
      <c r="E10299" t="s">
        <v>197</v>
      </c>
      <c r="F10299" s="48" t="s">
        <v>45908</v>
      </c>
      <c r="G10299" s="25" t="s">
        <v>1790</v>
      </c>
      <c r="H10299" t="s">
        <v>1980</v>
      </c>
      <c r="I10299" t="s">
        <v>564</v>
      </c>
      <c r="J10299" s="25" t="s">
        <v>210</v>
      </c>
      <c r="K10299" t="s">
        <v>211</v>
      </c>
      <c r="L10299" t="s">
        <v>45909</v>
      </c>
      <c r="M10299" t="s">
        <v>45910</v>
      </c>
      <c r="N10299" t="s">
        <v>45911</v>
      </c>
      <c r="O10299" t="s">
        <v>78</v>
      </c>
      <c r="P10299">
        <v>5</v>
      </c>
      <c r="Q10299">
        <v>0</v>
      </c>
      <c r="R10299">
        <v>0</v>
      </c>
      <c r="S10299" t="s">
        <v>79</v>
      </c>
      <c r="T10299">
        <v>592.83569999999997</v>
      </c>
      <c r="U10299">
        <v>92037.75</v>
      </c>
      <c r="V10299" t="s">
        <v>3004</v>
      </c>
      <c r="W10299" t="s">
        <v>45912</v>
      </c>
      <c r="X10299" t="s">
        <v>45912</v>
      </c>
      <c r="Y10299" t="s">
        <v>1749</v>
      </c>
      <c r="Z10299" s="25" t="s">
        <v>583</v>
      </c>
      <c r="AA10299" t="s">
        <v>584</v>
      </c>
      <c r="AD10299" t="s">
        <v>45912</v>
      </c>
      <c r="AI10299">
        <v>40914</v>
      </c>
      <c r="AJ10299">
        <v>45278</v>
      </c>
      <c r="AP10299">
        <v>-1</v>
      </c>
      <c r="AQ10299">
        <v>1</v>
      </c>
    </row>
    <row r="10300" spans="1:43" hidden="1" outlineLevel="1" x14ac:dyDescent="0.3">
      <c r="A10300" s="25">
        <v>10290</v>
      </c>
      <c r="B10300" s="25" t="s">
        <v>66</v>
      </c>
      <c r="C10300" t="s">
        <v>67</v>
      </c>
      <c r="D10300" t="s">
        <v>2445</v>
      </c>
      <c r="E10300" t="s">
        <v>69</v>
      </c>
      <c r="F10300" s="48" t="s">
        <v>45913</v>
      </c>
      <c r="G10300" s="25" t="s">
        <v>1790</v>
      </c>
      <c r="H10300" t="s">
        <v>1980</v>
      </c>
      <c r="I10300" t="s">
        <v>564</v>
      </c>
      <c r="J10300" s="25" t="s">
        <v>74</v>
      </c>
      <c r="K10300" t="s">
        <v>1880</v>
      </c>
      <c r="L10300" t="s">
        <v>45914</v>
      </c>
      <c r="M10300" t="s">
        <v>45915</v>
      </c>
      <c r="N10300" t="s">
        <v>45916</v>
      </c>
      <c r="O10300" t="s">
        <v>78</v>
      </c>
      <c r="P10300">
        <v>7</v>
      </c>
      <c r="Q10300">
        <v>0</v>
      </c>
      <c r="R10300">
        <v>0</v>
      </c>
      <c r="S10300" t="s">
        <v>79</v>
      </c>
      <c r="T10300">
        <v>119.9952</v>
      </c>
      <c r="U10300">
        <v>18629.259999999998</v>
      </c>
      <c r="V10300" t="s">
        <v>3004</v>
      </c>
      <c r="W10300" t="s">
        <v>45917</v>
      </c>
      <c r="X10300" t="s">
        <v>45917</v>
      </c>
      <c r="Y10300" t="s">
        <v>1749</v>
      </c>
      <c r="Z10300" s="25" t="s">
        <v>583</v>
      </c>
      <c r="AA10300" t="s">
        <v>584</v>
      </c>
      <c r="AB10300" t="s">
        <v>584</v>
      </c>
      <c r="AD10300" t="s">
        <v>45917</v>
      </c>
      <c r="AI10300">
        <v>40914</v>
      </c>
      <c r="AJ10300">
        <v>45278</v>
      </c>
      <c r="AP10300">
        <v>-1</v>
      </c>
      <c r="AQ10300">
        <v>1</v>
      </c>
    </row>
    <row r="10301" spans="1:43" hidden="1" outlineLevel="1" x14ac:dyDescent="0.3">
      <c r="A10301" s="25">
        <v>10291</v>
      </c>
      <c r="B10301" s="25" t="s">
        <v>66</v>
      </c>
      <c r="C10301" t="s">
        <v>67</v>
      </c>
      <c r="D10301" t="s">
        <v>2445</v>
      </c>
      <c r="E10301" t="s">
        <v>197</v>
      </c>
      <c r="F10301" s="48" t="s">
        <v>45918</v>
      </c>
      <c r="G10301" s="25" t="s">
        <v>1790</v>
      </c>
      <c r="H10301" t="s">
        <v>1980</v>
      </c>
      <c r="I10301" t="s">
        <v>564</v>
      </c>
      <c r="J10301" s="25" t="s">
        <v>74</v>
      </c>
      <c r="K10301" t="s">
        <v>1880</v>
      </c>
      <c r="L10301" t="s">
        <v>45919</v>
      </c>
      <c r="M10301" t="s">
        <v>45920</v>
      </c>
      <c r="N10301" t="s">
        <v>45921</v>
      </c>
      <c r="O10301" t="s">
        <v>78</v>
      </c>
      <c r="P10301">
        <v>5</v>
      </c>
      <c r="Q10301">
        <v>0</v>
      </c>
      <c r="R10301">
        <v>0</v>
      </c>
      <c r="S10301" t="s">
        <v>79</v>
      </c>
      <c r="T10301">
        <v>51.323300000000003</v>
      </c>
      <c r="U10301">
        <v>7967.43</v>
      </c>
      <c r="V10301" t="s">
        <v>3004</v>
      </c>
      <c r="W10301" t="s">
        <v>45922</v>
      </c>
      <c r="X10301" t="s">
        <v>45922</v>
      </c>
      <c r="Y10301" t="s">
        <v>1749</v>
      </c>
      <c r="Z10301" s="25" t="s">
        <v>583</v>
      </c>
      <c r="AA10301" t="s">
        <v>584</v>
      </c>
      <c r="AB10301" t="s">
        <v>584</v>
      </c>
      <c r="AD10301" t="s">
        <v>45922</v>
      </c>
      <c r="AI10301">
        <v>40914</v>
      </c>
      <c r="AJ10301">
        <v>45278</v>
      </c>
      <c r="AP10301">
        <v>-1</v>
      </c>
      <c r="AQ10301">
        <v>1</v>
      </c>
    </row>
    <row r="10302" spans="1:43" hidden="1" outlineLevel="1" x14ac:dyDescent="0.3">
      <c r="A10302" s="25">
        <v>10292</v>
      </c>
      <c r="B10302" s="25" t="s">
        <v>66</v>
      </c>
      <c r="C10302" t="s">
        <v>67</v>
      </c>
      <c r="D10302" t="s">
        <v>4430</v>
      </c>
      <c r="E10302" t="s">
        <v>69</v>
      </c>
      <c r="F10302" s="48" t="s">
        <v>45923</v>
      </c>
      <c r="G10302" s="25" t="s">
        <v>1790</v>
      </c>
      <c r="H10302" t="s">
        <v>1980</v>
      </c>
      <c r="I10302" t="s">
        <v>564</v>
      </c>
      <c r="J10302" s="25" t="s">
        <v>87</v>
      </c>
      <c r="K10302" t="s">
        <v>687</v>
      </c>
      <c r="L10302" t="s">
        <v>45924</v>
      </c>
      <c r="M10302" t="s">
        <v>45925</v>
      </c>
      <c r="N10302" t="s">
        <v>45926</v>
      </c>
      <c r="O10302" t="s">
        <v>78</v>
      </c>
      <c r="P10302">
        <v>3</v>
      </c>
      <c r="Q10302">
        <v>1</v>
      </c>
      <c r="R10302">
        <v>3</v>
      </c>
      <c r="S10302" t="s">
        <v>79</v>
      </c>
      <c r="T10302">
        <v>4712.3999999999996</v>
      </c>
      <c r="U10302">
        <v>1438412.976</v>
      </c>
      <c r="V10302" t="s">
        <v>1944</v>
      </c>
      <c r="W10302" t="s">
        <v>45927</v>
      </c>
      <c r="Y10302" t="s">
        <v>1749</v>
      </c>
      <c r="Z10302" s="25" t="s">
        <v>583</v>
      </c>
      <c r="AD10302" t="s">
        <v>25313</v>
      </c>
      <c r="AI10302">
        <v>41257</v>
      </c>
      <c r="AJ10302">
        <v>43130</v>
      </c>
      <c r="AK10302">
        <v>43148</v>
      </c>
    </row>
    <row r="10303" spans="1:43" hidden="1" outlineLevel="1" x14ac:dyDescent="0.3">
      <c r="A10303" s="25">
        <v>10293</v>
      </c>
      <c r="B10303" s="25" t="s">
        <v>66</v>
      </c>
      <c r="C10303" t="s">
        <v>67</v>
      </c>
      <c r="D10303" t="s">
        <v>1064</v>
      </c>
      <c r="E10303" t="s">
        <v>197</v>
      </c>
      <c r="F10303" s="48" t="s">
        <v>45928</v>
      </c>
      <c r="G10303" s="25" t="s">
        <v>1790</v>
      </c>
      <c r="H10303" t="s">
        <v>1980</v>
      </c>
      <c r="I10303" t="s">
        <v>564</v>
      </c>
      <c r="J10303" s="25" t="s">
        <v>628</v>
      </c>
      <c r="K10303" t="s">
        <v>925</v>
      </c>
      <c r="L10303" t="s">
        <v>45929</v>
      </c>
      <c r="M10303" t="s">
        <v>45930</v>
      </c>
      <c r="N10303" t="s">
        <v>45931</v>
      </c>
      <c r="O10303" t="s">
        <v>6104</v>
      </c>
      <c r="P10303">
        <v>8</v>
      </c>
      <c r="Q10303">
        <v>0</v>
      </c>
      <c r="R10303">
        <v>0</v>
      </c>
      <c r="S10303" t="s">
        <v>79</v>
      </c>
      <c r="T10303">
        <v>18.135200000000001</v>
      </c>
      <c r="U10303">
        <v>2815.67</v>
      </c>
      <c r="V10303" t="s">
        <v>44077</v>
      </c>
      <c r="W10303" t="s">
        <v>45932</v>
      </c>
      <c r="X10303" t="s">
        <v>45932</v>
      </c>
      <c r="Y10303" t="s">
        <v>1749</v>
      </c>
      <c r="Z10303" s="25" t="s">
        <v>583</v>
      </c>
      <c r="AA10303" t="s">
        <v>599</v>
      </c>
      <c r="AB10303" t="s">
        <v>599</v>
      </c>
      <c r="AD10303" t="s">
        <v>45933</v>
      </c>
      <c r="AI10303">
        <v>40914</v>
      </c>
      <c r="AJ10303">
        <v>43876</v>
      </c>
    </row>
    <row r="10304" spans="1:43" hidden="1" outlineLevel="1" x14ac:dyDescent="0.3">
      <c r="A10304" s="25">
        <v>10294</v>
      </c>
      <c r="B10304" s="25" t="s">
        <v>66</v>
      </c>
      <c r="C10304" t="s">
        <v>67</v>
      </c>
      <c r="D10304" t="s">
        <v>45934</v>
      </c>
      <c r="E10304" t="s">
        <v>69</v>
      </c>
      <c r="F10304" s="48" t="s">
        <v>45935</v>
      </c>
      <c r="G10304" s="25" t="s">
        <v>1790</v>
      </c>
      <c r="H10304" t="s">
        <v>1980</v>
      </c>
      <c r="I10304" t="s">
        <v>564</v>
      </c>
      <c r="J10304" s="25" t="s">
        <v>638</v>
      </c>
      <c r="K10304" t="s">
        <v>670</v>
      </c>
      <c r="L10304" t="s">
        <v>31033</v>
      </c>
      <c r="M10304" t="s">
        <v>14689</v>
      </c>
      <c r="N10304" t="s">
        <v>45936</v>
      </c>
      <c r="O10304" t="s">
        <v>78</v>
      </c>
      <c r="P10304">
        <v>1</v>
      </c>
      <c r="Q10304">
        <v>0</v>
      </c>
      <c r="R10304">
        <v>0</v>
      </c>
      <c r="S10304" t="s">
        <v>79</v>
      </c>
      <c r="T10304">
        <v>105.17740000000001</v>
      </c>
      <c r="U10304">
        <v>32130.887500000001</v>
      </c>
      <c r="V10304" t="s">
        <v>5059</v>
      </c>
      <c r="W10304" t="s">
        <v>45937</v>
      </c>
      <c r="X10304" t="s">
        <v>32015</v>
      </c>
      <c r="Y10304" t="s">
        <v>787</v>
      </c>
      <c r="Z10304" s="25" t="s">
        <v>583</v>
      </c>
      <c r="AD10304" t="s">
        <v>5062</v>
      </c>
      <c r="AI10304">
        <v>41183</v>
      </c>
      <c r="AJ10304">
        <v>44964</v>
      </c>
      <c r="AK10304">
        <v>42850</v>
      </c>
      <c r="AP10304">
        <v>-1</v>
      </c>
      <c r="AQ10304">
        <v>1</v>
      </c>
    </row>
    <row r="10305" spans="1:43" hidden="1" outlineLevel="1" x14ac:dyDescent="0.3">
      <c r="A10305" s="25">
        <v>10295</v>
      </c>
      <c r="B10305" s="25" t="s">
        <v>66</v>
      </c>
      <c r="C10305" t="s">
        <v>67</v>
      </c>
      <c r="D10305" t="s">
        <v>2598</v>
      </c>
      <c r="E10305" t="s">
        <v>69</v>
      </c>
      <c r="F10305" s="48" t="s">
        <v>45938</v>
      </c>
      <c r="G10305" s="25" t="s">
        <v>1790</v>
      </c>
      <c r="H10305" t="s">
        <v>1980</v>
      </c>
      <c r="I10305" t="s">
        <v>564</v>
      </c>
      <c r="J10305" s="25" t="s">
        <v>3025</v>
      </c>
      <c r="K10305" t="s">
        <v>1072</v>
      </c>
      <c r="L10305" t="s">
        <v>45939</v>
      </c>
      <c r="M10305" t="s">
        <v>45940</v>
      </c>
      <c r="N10305" t="s">
        <v>45941</v>
      </c>
      <c r="O10305" t="s">
        <v>78</v>
      </c>
      <c r="P10305">
        <v>4</v>
      </c>
      <c r="Q10305">
        <v>0</v>
      </c>
      <c r="R10305">
        <v>0</v>
      </c>
      <c r="S10305" t="s">
        <v>79</v>
      </c>
      <c r="T10305">
        <v>293.51859999999999</v>
      </c>
      <c r="U10305">
        <v>45568.77</v>
      </c>
      <c r="V10305" t="s">
        <v>2396</v>
      </c>
      <c r="W10305" t="s">
        <v>45942</v>
      </c>
      <c r="X10305" t="s">
        <v>45942</v>
      </c>
      <c r="Y10305" t="s">
        <v>582</v>
      </c>
      <c r="Z10305" s="25" t="s">
        <v>583</v>
      </c>
      <c r="AA10305" t="s">
        <v>2993</v>
      </c>
      <c r="AD10305" t="s">
        <v>45943</v>
      </c>
      <c r="AI10305">
        <v>40914</v>
      </c>
    </row>
    <row r="10306" spans="1:43" hidden="1" outlineLevel="1" x14ac:dyDescent="0.3">
      <c r="A10306" s="25">
        <v>10296</v>
      </c>
      <c r="B10306" s="25" t="s">
        <v>66</v>
      </c>
      <c r="C10306" t="s">
        <v>67</v>
      </c>
      <c r="D10306" t="s">
        <v>2598</v>
      </c>
      <c r="E10306" t="s">
        <v>197</v>
      </c>
      <c r="F10306" s="48" t="s">
        <v>45944</v>
      </c>
      <c r="G10306" s="25" t="s">
        <v>1790</v>
      </c>
      <c r="H10306" t="s">
        <v>1980</v>
      </c>
      <c r="I10306" t="s">
        <v>564</v>
      </c>
      <c r="J10306" s="25" t="s">
        <v>638</v>
      </c>
      <c r="K10306" t="s">
        <v>639</v>
      </c>
      <c r="L10306" t="s">
        <v>37057</v>
      </c>
      <c r="M10306" t="s">
        <v>5148</v>
      </c>
      <c r="N10306" t="s">
        <v>45945</v>
      </c>
      <c r="O10306" t="s">
        <v>78</v>
      </c>
      <c r="P10306">
        <v>8</v>
      </c>
      <c r="Q10306">
        <v>0</v>
      </c>
      <c r="R10306">
        <v>0</v>
      </c>
      <c r="S10306" t="s">
        <v>79</v>
      </c>
      <c r="T10306">
        <v>162.18799999999999</v>
      </c>
      <c r="U10306">
        <v>47166.957499999997</v>
      </c>
      <c r="V10306" t="s">
        <v>45946</v>
      </c>
      <c r="W10306" t="s">
        <v>45947</v>
      </c>
      <c r="X10306" t="s">
        <v>45947</v>
      </c>
      <c r="Y10306" t="s">
        <v>1749</v>
      </c>
      <c r="Z10306" s="25" t="s">
        <v>583</v>
      </c>
      <c r="AA10306" t="s">
        <v>2993</v>
      </c>
      <c r="AD10306" t="s">
        <v>45943</v>
      </c>
      <c r="AI10306">
        <v>40914</v>
      </c>
      <c r="AJ10306">
        <v>42652</v>
      </c>
      <c r="AK10306">
        <v>42711</v>
      </c>
    </row>
    <row r="10307" spans="1:43" hidden="1" outlineLevel="1" x14ac:dyDescent="0.3">
      <c r="A10307" s="25">
        <v>10297</v>
      </c>
      <c r="B10307" s="25" t="s">
        <v>66</v>
      </c>
      <c r="C10307" t="s">
        <v>67</v>
      </c>
      <c r="D10307" t="s">
        <v>2598</v>
      </c>
      <c r="E10307" t="s">
        <v>69</v>
      </c>
      <c r="F10307" s="48" t="s">
        <v>45948</v>
      </c>
      <c r="G10307" s="25" t="s">
        <v>1790</v>
      </c>
      <c r="H10307" t="s">
        <v>1980</v>
      </c>
      <c r="I10307" t="s">
        <v>564</v>
      </c>
      <c r="J10307" s="25" t="s">
        <v>2391</v>
      </c>
      <c r="K10307" t="s">
        <v>5146</v>
      </c>
      <c r="L10307" t="s">
        <v>45949</v>
      </c>
      <c r="M10307" t="s">
        <v>45950</v>
      </c>
      <c r="N10307" t="s">
        <v>45951</v>
      </c>
      <c r="O10307" t="s">
        <v>78</v>
      </c>
      <c r="P10307">
        <v>17</v>
      </c>
      <c r="Q10307">
        <v>0</v>
      </c>
      <c r="R10307">
        <v>0</v>
      </c>
      <c r="S10307" t="s">
        <v>79</v>
      </c>
      <c r="T10307">
        <v>98.941000000000003</v>
      </c>
      <c r="U10307">
        <v>28925.226600000002</v>
      </c>
      <c r="V10307" t="s">
        <v>2396</v>
      </c>
      <c r="W10307" t="s">
        <v>45952</v>
      </c>
      <c r="X10307" t="s">
        <v>45952</v>
      </c>
      <c r="Y10307" t="s">
        <v>582</v>
      </c>
      <c r="Z10307" s="25" t="s">
        <v>583</v>
      </c>
      <c r="AA10307" t="s">
        <v>584</v>
      </c>
      <c r="AB10307" t="s">
        <v>584</v>
      </c>
      <c r="AD10307" t="s">
        <v>45943</v>
      </c>
      <c r="AI10307">
        <v>40914</v>
      </c>
      <c r="AJ10307">
        <v>44546</v>
      </c>
      <c r="AK10307">
        <v>43670</v>
      </c>
    </row>
    <row r="10308" spans="1:43" hidden="1" outlineLevel="1" x14ac:dyDescent="0.3">
      <c r="A10308" s="25">
        <v>10298</v>
      </c>
      <c r="B10308" s="25" t="s">
        <v>66</v>
      </c>
      <c r="C10308" t="s">
        <v>67</v>
      </c>
      <c r="D10308" t="s">
        <v>2598</v>
      </c>
      <c r="E10308" t="s">
        <v>69</v>
      </c>
      <c r="F10308" s="48" t="s">
        <v>45953</v>
      </c>
      <c r="G10308" s="25" t="s">
        <v>1790</v>
      </c>
      <c r="H10308" t="s">
        <v>1980</v>
      </c>
      <c r="I10308" t="s">
        <v>564</v>
      </c>
      <c r="J10308" s="25" t="s">
        <v>2391</v>
      </c>
      <c r="K10308" t="s">
        <v>5146</v>
      </c>
      <c r="L10308" t="s">
        <v>45954</v>
      </c>
      <c r="M10308" t="s">
        <v>45955</v>
      </c>
      <c r="N10308" t="s">
        <v>45956</v>
      </c>
      <c r="O10308" t="s">
        <v>78</v>
      </c>
      <c r="P10308">
        <v>10</v>
      </c>
      <c r="Q10308">
        <v>0</v>
      </c>
      <c r="R10308">
        <v>0</v>
      </c>
      <c r="S10308" t="s">
        <v>79</v>
      </c>
      <c r="T10308">
        <v>293.43209999999999</v>
      </c>
      <c r="U10308">
        <v>69762.672999999995</v>
      </c>
      <c r="V10308" t="s">
        <v>2396</v>
      </c>
      <c r="W10308" t="s">
        <v>45957</v>
      </c>
      <c r="X10308" t="s">
        <v>45957</v>
      </c>
      <c r="Y10308" t="s">
        <v>1916</v>
      </c>
      <c r="Z10308" s="25" t="s">
        <v>583</v>
      </c>
      <c r="AA10308" t="s">
        <v>2993</v>
      </c>
      <c r="AB10308" t="s">
        <v>645</v>
      </c>
      <c r="AD10308" t="s">
        <v>45943</v>
      </c>
      <c r="AI10308">
        <v>40914</v>
      </c>
      <c r="AJ10308">
        <v>42555</v>
      </c>
      <c r="AK10308">
        <v>42579</v>
      </c>
    </row>
    <row r="10309" spans="1:43" hidden="1" outlineLevel="1" x14ac:dyDescent="0.3">
      <c r="A10309" s="25">
        <v>10299</v>
      </c>
      <c r="B10309" s="25" t="s">
        <v>66</v>
      </c>
      <c r="C10309" t="s">
        <v>67</v>
      </c>
      <c r="D10309" t="s">
        <v>2598</v>
      </c>
      <c r="E10309" t="s">
        <v>69</v>
      </c>
      <c r="F10309" s="48" t="s">
        <v>45958</v>
      </c>
      <c r="G10309" s="25" t="s">
        <v>1790</v>
      </c>
      <c r="H10309" t="s">
        <v>1980</v>
      </c>
      <c r="I10309" t="s">
        <v>564</v>
      </c>
      <c r="J10309" s="25" t="s">
        <v>2391</v>
      </c>
      <c r="K10309" t="s">
        <v>5146</v>
      </c>
      <c r="L10309" t="s">
        <v>45959</v>
      </c>
      <c r="M10309" t="s">
        <v>45960</v>
      </c>
      <c r="N10309" t="s">
        <v>45961</v>
      </c>
      <c r="O10309" t="s">
        <v>78</v>
      </c>
      <c r="P10309">
        <v>9</v>
      </c>
      <c r="Q10309">
        <v>0</v>
      </c>
      <c r="R10309">
        <v>0</v>
      </c>
      <c r="S10309" t="s">
        <v>79</v>
      </c>
      <c r="T10309">
        <v>148.06989999999999</v>
      </c>
      <c r="U10309">
        <v>44676.707999999999</v>
      </c>
      <c r="V10309" t="s">
        <v>2396</v>
      </c>
      <c r="W10309" t="s">
        <v>45962</v>
      </c>
      <c r="X10309" t="s">
        <v>45962</v>
      </c>
      <c r="Y10309" t="s">
        <v>582</v>
      </c>
      <c r="Z10309" s="25" t="s">
        <v>583</v>
      </c>
      <c r="AA10309" t="s">
        <v>584</v>
      </c>
      <c r="AB10309" t="s">
        <v>584</v>
      </c>
      <c r="AD10309" t="s">
        <v>45943</v>
      </c>
      <c r="AH10309" t="s">
        <v>45963</v>
      </c>
      <c r="AI10309">
        <v>40914</v>
      </c>
      <c r="AJ10309">
        <v>44546</v>
      </c>
      <c r="AK10309">
        <v>43670</v>
      </c>
    </row>
    <row r="10310" spans="1:43" hidden="1" outlineLevel="1" x14ac:dyDescent="0.3">
      <c r="A10310" s="25">
        <v>10300</v>
      </c>
      <c r="B10310" s="25" t="s">
        <v>66</v>
      </c>
      <c r="C10310" t="s">
        <v>67</v>
      </c>
      <c r="D10310" t="s">
        <v>2598</v>
      </c>
      <c r="E10310" t="s">
        <v>69</v>
      </c>
      <c r="F10310" s="48" t="s">
        <v>45964</v>
      </c>
      <c r="G10310" s="25" t="s">
        <v>1790</v>
      </c>
      <c r="H10310" t="s">
        <v>1980</v>
      </c>
      <c r="I10310" t="s">
        <v>564</v>
      </c>
      <c r="J10310" s="25" t="s">
        <v>210</v>
      </c>
      <c r="K10310" t="s">
        <v>1072</v>
      </c>
      <c r="L10310" t="s">
        <v>32876</v>
      </c>
      <c r="M10310" t="s">
        <v>45965</v>
      </c>
      <c r="N10310" t="s">
        <v>45966</v>
      </c>
      <c r="O10310" t="s">
        <v>78</v>
      </c>
      <c r="P10310">
        <v>6</v>
      </c>
      <c r="Q10310">
        <v>0</v>
      </c>
      <c r="R10310">
        <v>0</v>
      </c>
      <c r="S10310" t="s">
        <v>79</v>
      </c>
      <c r="T10310">
        <v>497.18459999999999</v>
      </c>
      <c r="U10310">
        <v>77187.91</v>
      </c>
      <c r="V10310" t="s">
        <v>2396</v>
      </c>
      <c r="W10310" t="s">
        <v>45967</v>
      </c>
      <c r="X10310" t="s">
        <v>45967</v>
      </c>
      <c r="Y10310" t="s">
        <v>582</v>
      </c>
      <c r="Z10310" s="25" t="s">
        <v>583</v>
      </c>
      <c r="AA10310" t="s">
        <v>2993</v>
      </c>
      <c r="AB10310" t="s">
        <v>83</v>
      </c>
      <c r="AD10310" t="s">
        <v>5151</v>
      </c>
      <c r="AI10310">
        <v>40914</v>
      </c>
    </row>
    <row r="10311" spans="1:43" hidden="1" outlineLevel="1" x14ac:dyDescent="0.3">
      <c r="A10311" s="25">
        <v>10301</v>
      </c>
      <c r="B10311" s="25" t="s">
        <v>66</v>
      </c>
      <c r="C10311" t="s">
        <v>67</v>
      </c>
      <c r="D10311" t="s">
        <v>45968</v>
      </c>
      <c r="E10311" t="s">
        <v>69</v>
      </c>
      <c r="F10311" s="48" t="s">
        <v>45969</v>
      </c>
      <c r="G10311" s="25" t="s">
        <v>1790</v>
      </c>
      <c r="H10311" t="s">
        <v>1980</v>
      </c>
      <c r="I10311" t="s">
        <v>564</v>
      </c>
      <c r="J10311" s="25" t="s">
        <v>638</v>
      </c>
      <c r="K10311" t="s">
        <v>639</v>
      </c>
      <c r="L10311" t="s">
        <v>45970</v>
      </c>
      <c r="M10311" t="s">
        <v>5348</v>
      </c>
      <c r="N10311" t="s">
        <v>45971</v>
      </c>
      <c r="O10311" t="s">
        <v>2123</v>
      </c>
      <c r="P10311">
        <v>4</v>
      </c>
      <c r="Q10311">
        <v>0</v>
      </c>
      <c r="R10311">
        <v>0</v>
      </c>
      <c r="S10311" t="s">
        <v>79</v>
      </c>
      <c r="T10311">
        <v>60.034799999999997</v>
      </c>
      <c r="U10311">
        <v>9317.4</v>
      </c>
      <c r="V10311" t="s">
        <v>45972</v>
      </c>
      <c r="W10311" t="s">
        <v>45973</v>
      </c>
      <c r="X10311" t="s">
        <v>45973</v>
      </c>
      <c r="Y10311" t="s">
        <v>582</v>
      </c>
      <c r="Z10311" s="25" t="s">
        <v>583</v>
      </c>
      <c r="AA10311" t="s">
        <v>4920</v>
      </c>
      <c r="AI10311">
        <v>40914</v>
      </c>
    </row>
    <row r="10312" spans="1:43" hidden="1" outlineLevel="1" x14ac:dyDescent="0.3">
      <c r="A10312" s="25">
        <v>10302</v>
      </c>
      <c r="B10312" s="25" t="s">
        <v>112</v>
      </c>
      <c r="C10312" t="s">
        <v>67</v>
      </c>
      <c r="D10312" t="s">
        <v>27274</v>
      </c>
      <c r="E10312" t="s">
        <v>69</v>
      </c>
      <c r="F10312" s="48" t="s">
        <v>45974</v>
      </c>
      <c r="G10312" s="25" t="s">
        <v>1790</v>
      </c>
      <c r="H10312" t="s">
        <v>1980</v>
      </c>
      <c r="I10312" t="s">
        <v>564</v>
      </c>
      <c r="J10312" s="25" t="s">
        <v>3025</v>
      </c>
      <c r="K10312" t="s">
        <v>3026</v>
      </c>
      <c r="L10312" t="s">
        <v>45975</v>
      </c>
      <c r="M10312" t="s">
        <v>8188</v>
      </c>
      <c r="N10312" t="s">
        <v>4894</v>
      </c>
      <c r="O10312" t="s">
        <v>78</v>
      </c>
      <c r="P10312">
        <v>4</v>
      </c>
      <c r="Q10312">
        <v>2</v>
      </c>
      <c r="R10312">
        <v>4</v>
      </c>
      <c r="S10312" t="s">
        <v>116</v>
      </c>
      <c r="T10312">
        <v>36.01</v>
      </c>
      <c r="U10312">
        <v>14974.218199999999</v>
      </c>
      <c r="V10312" t="s">
        <v>45976</v>
      </c>
      <c r="W10312" t="s">
        <v>45977</v>
      </c>
      <c r="Y10312" t="s">
        <v>1749</v>
      </c>
      <c r="AA10312" t="s">
        <v>1965</v>
      </c>
      <c r="AI10312">
        <v>43770</v>
      </c>
      <c r="AK10312">
        <v>44635</v>
      </c>
    </row>
    <row r="10313" spans="1:43" hidden="1" outlineLevel="1" x14ac:dyDescent="0.3">
      <c r="A10313" s="25">
        <v>10303</v>
      </c>
      <c r="B10313" s="25" t="s">
        <v>66</v>
      </c>
      <c r="C10313" t="s">
        <v>67</v>
      </c>
      <c r="D10313" t="s">
        <v>15268</v>
      </c>
      <c r="E10313" t="s">
        <v>69</v>
      </c>
      <c r="F10313" s="48" t="s">
        <v>45978</v>
      </c>
      <c r="G10313" s="25" t="s">
        <v>1790</v>
      </c>
      <c r="H10313" t="s">
        <v>1980</v>
      </c>
      <c r="I10313" t="s">
        <v>564</v>
      </c>
      <c r="J10313" s="25" t="s">
        <v>74</v>
      </c>
      <c r="K10313" t="s">
        <v>1880</v>
      </c>
      <c r="L10313" t="s">
        <v>45979</v>
      </c>
      <c r="M10313" t="s">
        <v>45980</v>
      </c>
      <c r="N10313" t="s">
        <v>45981</v>
      </c>
      <c r="O10313" t="s">
        <v>78</v>
      </c>
      <c r="P10313">
        <v>2</v>
      </c>
      <c r="Q10313">
        <v>0</v>
      </c>
      <c r="R10313">
        <v>0</v>
      </c>
      <c r="S10313" t="s">
        <v>79</v>
      </c>
      <c r="T10313">
        <v>137.774</v>
      </c>
      <c r="U10313">
        <v>21389.42</v>
      </c>
      <c r="V10313" t="s">
        <v>45982</v>
      </c>
      <c r="W10313" t="s">
        <v>45983</v>
      </c>
      <c r="X10313" t="s">
        <v>45983</v>
      </c>
      <c r="Y10313" t="s">
        <v>1749</v>
      </c>
      <c r="Z10313" s="25" t="s">
        <v>583</v>
      </c>
      <c r="AA10313" t="s">
        <v>1636</v>
      </c>
      <c r="AB10313" t="s">
        <v>1636</v>
      </c>
      <c r="AD10313" t="s">
        <v>45984</v>
      </c>
      <c r="AI10313">
        <v>40915</v>
      </c>
    </row>
    <row r="10314" spans="1:43" hidden="1" outlineLevel="1" x14ac:dyDescent="0.3">
      <c r="A10314" s="25">
        <v>10304</v>
      </c>
      <c r="B10314" s="25" t="s">
        <v>66</v>
      </c>
      <c r="C10314" t="s">
        <v>67</v>
      </c>
      <c r="D10314" t="s">
        <v>6139</v>
      </c>
      <c r="E10314" t="s">
        <v>69</v>
      </c>
      <c r="F10314" s="48" t="s">
        <v>45985</v>
      </c>
      <c r="G10314" s="25" t="s">
        <v>1790</v>
      </c>
      <c r="H10314" t="s">
        <v>1980</v>
      </c>
      <c r="I10314" t="s">
        <v>564</v>
      </c>
      <c r="J10314" s="25" t="s">
        <v>74</v>
      </c>
      <c r="K10314" t="s">
        <v>1880</v>
      </c>
      <c r="L10314" t="s">
        <v>45986</v>
      </c>
      <c r="M10314" t="s">
        <v>45987</v>
      </c>
      <c r="N10314" t="s">
        <v>45988</v>
      </c>
      <c r="O10314" t="s">
        <v>78</v>
      </c>
      <c r="P10314">
        <v>6</v>
      </c>
      <c r="Q10314">
        <v>0</v>
      </c>
      <c r="R10314">
        <v>0</v>
      </c>
      <c r="S10314" t="s">
        <v>79</v>
      </c>
      <c r="T10314">
        <v>385.76729999999998</v>
      </c>
      <c r="U10314">
        <v>59890.38</v>
      </c>
      <c r="V10314" t="s">
        <v>45982</v>
      </c>
      <c r="W10314" t="s">
        <v>45989</v>
      </c>
      <c r="X10314" t="s">
        <v>45989</v>
      </c>
      <c r="Y10314" t="s">
        <v>1749</v>
      </c>
      <c r="Z10314" s="25" t="s">
        <v>583</v>
      </c>
      <c r="AA10314" t="s">
        <v>1636</v>
      </c>
      <c r="AB10314" t="s">
        <v>1636</v>
      </c>
      <c r="AD10314" t="s">
        <v>45990</v>
      </c>
      <c r="AI10314">
        <v>40915</v>
      </c>
    </row>
    <row r="10315" spans="1:43" hidden="1" outlineLevel="1" x14ac:dyDescent="0.3">
      <c r="A10315" s="25">
        <v>10305</v>
      </c>
      <c r="B10315" s="25" t="s">
        <v>66</v>
      </c>
      <c r="C10315" t="s">
        <v>67</v>
      </c>
      <c r="D10315" t="s">
        <v>6139</v>
      </c>
      <c r="E10315" t="s">
        <v>69</v>
      </c>
      <c r="F10315" s="48" t="s">
        <v>45991</v>
      </c>
      <c r="G10315" s="25" t="s">
        <v>1790</v>
      </c>
      <c r="H10315" t="s">
        <v>1980</v>
      </c>
      <c r="I10315" t="s">
        <v>564</v>
      </c>
      <c r="J10315" s="25" t="s">
        <v>74</v>
      </c>
      <c r="K10315" t="s">
        <v>1880</v>
      </c>
      <c r="L10315" t="s">
        <v>45992</v>
      </c>
      <c r="M10315" t="s">
        <v>45993</v>
      </c>
      <c r="N10315" t="s">
        <v>45994</v>
      </c>
      <c r="O10315" t="s">
        <v>78</v>
      </c>
      <c r="P10315">
        <v>2</v>
      </c>
      <c r="Q10315">
        <v>0</v>
      </c>
      <c r="R10315">
        <v>0</v>
      </c>
      <c r="S10315" t="s">
        <v>79</v>
      </c>
      <c r="T10315">
        <v>81.466399999999993</v>
      </c>
      <c r="U10315">
        <v>12647.66</v>
      </c>
      <c r="V10315" t="s">
        <v>45982</v>
      </c>
      <c r="W10315" t="s">
        <v>45995</v>
      </c>
      <c r="X10315" t="s">
        <v>45995</v>
      </c>
      <c r="Y10315" t="s">
        <v>1749</v>
      </c>
      <c r="Z10315" s="25" t="s">
        <v>583</v>
      </c>
      <c r="AA10315" t="s">
        <v>1636</v>
      </c>
      <c r="AB10315" t="s">
        <v>1636</v>
      </c>
      <c r="AD10315" t="s">
        <v>45996</v>
      </c>
      <c r="AI10315">
        <v>40915</v>
      </c>
    </row>
    <row r="10316" spans="1:43" hidden="1" outlineLevel="1" x14ac:dyDescent="0.3">
      <c r="A10316" s="25">
        <v>10306</v>
      </c>
      <c r="B10316" s="25" t="s">
        <v>66</v>
      </c>
      <c r="C10316" t="s">
        <v>67</v>
      </c>
      <c r="D10316" t="s">
        <v>6139</v>
      </c>
      <c r="E10316" t="s">
        <v>69</v>
      </c>
      <c r="F10316" s="48" t="s">
        <v>45997</v>
      </c>
      <c r="G10316" s="25" t="s">
        <v>1790</v>
      </c>
      <c r="H10316" t="s">
        <v>1980</v>
      </c>
      <c r="I10316" t="s">
        <v>564</v>
      </c>
      <c r="J10316" s="25" t="s">
        <v>74</v>
      </c>
      <c r="K10316" t="s">
        <v>1880</v>
      </c>
      <c r="L10316" t="s">
        <v>45998</v>
      </c>
      <c r="M10316" t="s">
        <v>45993</v>
      </c>
      <c r="N10316" t="s">
        <v>45999</v>
      </c>
      <c r="O10316" t="s">
        <v>78</v>
      </c>
      <c r="P10316">
        <v>2</v>
      </c>
      <c r="Q10316">
        <v>1</v>
      </c>
      <c r="R10316">
        <v>2</v>
      </c>
      <c r="S10316" t="s">
        <v>79</v>
      </c>
      <c r="T10316">
        <v>85.060500000000005</v>
      </c>
      <c r="U10316">
        <v>13205.64</v>
      </c>
      <c r="V10316" t="s">
        <v>45982</v>
      </c>
      <c r="W10316" t="s">
        <v>46000</v>
      </c>
      <c r="X10316" t="s">
        <v>46000</v>
      </c>
      <c r="Y10316" t="s">
        <v>1749</v>
      </c>
      <c r="Z10316" s="25" t="s">
        <v>583</v>
      </c>
      <c r="AA10316" t="s">
        <v>1636</v>
      </c>
      <c r="AB10316" t="s">
        <v>1636</v>
      </c>
      <c r="AD10316" t="s">
        <v>46001</v>
      </c>
      <c r="AI10316">
        <v>40915</v>
      </c>
    </row>
    <row r="10317" spans="1:43" hidden="1" outlineLevel="1" x14ac:dyDescent="0.3">
      <c r="A10317" s="25">
        <v>10307</v>
      </c>
      <c r="B10317" s="25" t="s">
        <v>66</v>
      </c>
      <c r="C10317" t="s">
        <v>67</v>
      </c>
      <c r="D10317" t="s">
        <v>9514</v>
      </c>
      <c r="E10317" t="s">
        <v>69</v>
      </c>
      <c r="F10317" s="48" t="s">
        <v>46002</v>
      </c>
      <c r="G10317" s="25" t="s">
        <v>1790</v>
      </c>
      <c r="H10317" t="s">
        <v>1980</v>
      </c>
      <c r="I10317" t="s">
        <v>564</v>
      </c>
      <c r="J10317" s="25" t="s">
        <v>210</v>
      </c>
      <c r="K10317" t="s">
        <v>211</v>
      </c>
      <c r="L10317" t="s">
        <v>46003</v>
      </c>
      <c r="M10317" t="s">
        <v>46004</v>
      </c>
      <c r="N10317" t="s">
        <v>46005</v>
      </c>
      <c r="O10317" t="s">
        <v>78</v>
      </c>
      <c r="P10317">
        <v>2</v>
      </c>
      <c r="Q10317">
        <v>1</v>
      </c>
      <c r="R10317">
        <v>2</v>
      </c>
      <c r="S10317" t="s">
        <v>79</v>
      </c>
      <c r="T10317">
        <v>2564.9933999999998</v>
      </c>
      <c r="U10317">
        <v>398215.23</v>
      </c>
      <c r="V10317" t="s">
        <v>45982</v>
      </c>
      <c r="W10317" t="s">
        <v>46006</v>
      </c>
      <c r="X10317" t="s">
        <v>46006</v>
      </c>
      <c r="Y10317" t="s">
        <v>1749</v>
      </c>
      <c r="Z10317" s="25" t="s">
        <v>583</v>
      </c>
      <c r="AA10317" t="s">
        <v>1636</v>
      </c>
      <c r="AD10317" t="s">
        <v>46007</v>
      </c>
      <c r="AI10317">
        <v>40915</v>
      </c>
    </row>
    <row r="10318" spans="1:43" hidden="1" outlineLevel="1" x14ac:dyDescent="0.3">
      <c r="A10318" s="25">
        <v>10308</v>
      </c>
      <c r="B10318" s="25" t="s">
        <v>112</v>
      </c>
      <c r="C10318" t="s">
        <v>67</v>
      </c>
      <c r="D10318" t="s">
        <v>21494</v>
      </c>
      <c r="E10318" t="s">
        <v>69</v>
      </c>
      <c r="F10318" s="48" t="s">
        <v>46008</v>
      </c>
      <c r="G10318" s="25" t="s">
        <v>1790</v>
      </c>
      <c r="H10318" t="s">
        <v>1980</v>
      </c>
      <c r="I10318" t="s">
        <v>564</v>
      </c>
      <c r="J10318" s="25" t="s">
        <v>695</v>
      </c>
      <c r="K10318" t="s">
        <v>1656</v>
      </c>
      <c r="L10318" t="s">
        <v>46009</v>
      </c>
      <c r="M10318" t="s">
        <v>46010</v>
      </c>
      <c r="N10318" t="s">
        <v>46011</v>
      </c>
      <c r="O10318" t="s">
        <v>78</v>
      </c>
      <c r="P10318">
        <v>4</v>
      </c>
      <c r="Q10318">
        <v>0</v>
      </c>
      <c r="R10318">
        <v>1</v>
      </c>
      <c r="S10318" t="s">
        <v>116</v>
      </c>
      <c r="T10318">
        <v>933.66</v>
      </c>
      <c r="U10318">
        <v>336584.43</v>
      </c>
      <c r="V10318" t="s">
        <v>12923</v>
      </c>
      <c r="W10318" t="s">
        <v>46012</v>
      </c>
      <c r="X10318" t="s">
        <v>46012</v>
      </c>
      <c r="Y10318" t="s">
        <v>3080</v>
      </c>
      <c r="Z10318" s="25" t="s">
        <v>583</v>
      </c>
      <c r="AA10318" t="s">
        <v>4920</v>
      </c>
      <c r="AD10318" t="s">
        <v>46013</v>
      </c>
      <c r="AI10318">
        <v>43770</v>
      </c>
      <c r="AK10318">
        <v>43863</v>
      </c>
      <c r="AP10318">
        <v>2</v>
      </c>
      <c r="AQ10318">
        <v>1</v>
      </c>
    </row>
    <row r="10319" spans="1:43" hidden="1" outlineLevel="1" x14ac:dyDescent="0.3">
      <c r="A10319" s="25">
        <v>10309</v>
      </c>
      <c r="B10319" s="25" t="s">
        <v>66</v>
      </c>
      <c r="C10319" t="s">
        <v>67</v>
      </c>
      <c r="D10319" t="s">
        <v>6202</v>
      </c>
      <c r="E10319" t="s">
        <v>69</v>
      </c>
      <c r="F10319" s="48" t="s">
        <v>46014</v>
      </c>
      <c r="G10319" s="25" t="s">
        <v>1790</v>
      </c>
      <c r="H10319" t="s">
        <v>1980</v>
      </c>
      <c r="I10319" t="s">
        <v>564</v>
      </c>
      <c r="J10319" s="25" t="s">
        <v>210</v>
      </c>
      <c r="K10319" t="s">
        <v>1142</v>
      </c>
      <c r="L10319" t="s">
        <v>46015</v>
      </c>
      <c r="M10319" t="s">
        <v>46016</v>
      </c>
      <c r="N10319" t="s">
        <v>46017</v>
      </c>
      <c r="O10319" t="s">
        <v>78</v>
      </c>
      <c r="P10319">
        <v>1</v>
      </c>
      <c r="Q10319">
        <v>0</v>
      </c>
      <c r="R10319">
        <v>0</v>
      </c>
      <c r="S10319" t="s">
        <v>79</v>
      </c>
      <c r="T10319">
        <v>13</v>
      </c>
      <c r="U10319">
        <v>2018.25</v>
      </c>
      <c r="V10319" t="s">
        <v>42420</v>
      </c>
      <c r="X10319" t="s">
        <v>46018</v>
      </c>
      <c r="Y10319" t="s">
        <v>1749</v>
      </c>
      <c r="Z10319" s="25" t="s">
        <v>583</v>
      </c>
      <c r="AA10319" t="s">
        <v>1636</v>
      </c>
      <c r="AD10319" t="s">
        <v>46019</v>
      </c>
      <c r="AI10319">
        <v>40915</v>
      </c>
    </row>
    <row r="10320" spans="1:43" hidden="1" outlineLevel="1" x14ac:dyDescent="0.3">
      <c r="A10320" s="25">
        <v>10310</v>
      </c>
      <c r="B10320" s="25" t="s">
        <v>66</v>
      </c>
      <c r="C10320" t="s">
        <v>67</v>
      </c>
      <c r="D10320" t="s">
        <v>3517</v>
      </c>
      <c r="E10320" t="s">
        <v>69</v>
      </c>
      <c r="F10320" s="48" t="s">
        <v>46020</v>
      </c>
      <c r="G10320" s="25" t="s">
        <v>1790</v>
      </c>
      <c r="H10320" t="s">
        <v>1980</v>
      </c>
      <c r="I10320" t="s">
        <v>564</v>
      </c>
      <c r="J10320" s="25" t="s">
        <v>210</v>
      </c>
      <c r="K10320" t="s">
        <v>211</v>
      </c>
      <c r="L10320" t="s">
        <v>46021</v>
      </c>
      <c r="M10320" t="s">
        <v>46016</v>
      </c>
      <c r="N10320" t="s">
        <v>46022</v>
      </c>
      <c r="O10320" t="s">
        <v>78</v>
      </c>
      <c r="P10320">
        <v>2</v>
      </c>
      <c r="Q10320">
        <v>0</v>
      </c>
      <c r="R10320">
        <v>0</v>
      </c>
      <c r="S10320" t="s">
        <v>79</v>
      </c>
      <c r="T10320">
        <v>406</v>
      </c>
      <c r="U10320">
        <v>63031.5</v>
      </c>
      <c r="V10320" t="s">
        <v>42420</v>
      </c>
      <c r="X10320" t="s">
        <v>46023</v>
      </c>
      <c r="Y10320" t="s">
        <v>1749</v>
      </c>
      <c r="Z10320" s="25" t="s">
        <v>583</v>
      </c>
      <c r="AA10320" t="s">
        <v>1636</v>
      </c>
      <c r="AD10320" t="s">
        <v>46024</v>
      </c>
      <c r="AI10320">
        <v>40915</v>
      </c>
    </row>
    <row r="10321" spans="1:43" hidden="1" outlineLevel="1" x14ac:dyDescent="0.3">
      <c r="A10321" s="25">
        <v>10311</v>
      </c>
      <c r="B10321" s="25" t="s">
        <v>66</v>
      </c>
      <c r="C10321" t="s">
        <v>67</v>
      </c>
      <c r="D10321" t="s">
        <v>6202</v>
      </c>
      <c r="E10321" t="s">
        <v>69</v>
      </c>
      <c r="F10321" s="48" t="s">
        <v>46025</v>
      </c>
      <c r="G10321" s="25" t="s">
        <v>1790</v>
      </c>
      <c r="H10321" t="s">
        <v>1980</v>
      </c>
      <c r="I10321" t="s">
        <v>564</v>
      </c>
      <c r="J10321" s="25" t="s">
        <v>210</v>
      </c>
      <c r="K10321" t="s">
        <v>211</v>
      </c>
      <c r="L10321" t="s">
        <v>46026</v>
      </c>
      <c r="M10321" t="s">
        <v>46016</v>
      </c>
      <c r="N10321" t="s">
        <v>46027</v>
      </c>
      <c r="O10321" t="s">
        <v>78</v>
      </c>
      <c r="P10321">
        <v>1</v>
      </c>
      <c r="Q10321">
        <v>0</v>
      </c>
      <c r="R10321">
        <v>0</v>
      </c>
      <c r="S10321" t="s">
        <v>79</v>
      </c>
      <c r="T10321">
        <v>1368</v>
      </c>
      <c r="U10321">
        <v>212382</v>
      </c>
      <c r="V10321" t="s">
        <v>42420</v>
      </c>
      <c r="X10321" t="s">
        <v>46028</v>
      </c>
      <c r="Y10321" t="s">
        <v>1749</v>
      </c>
      <c r="Z10321" s="25" t="s">
        <v>583</v>
      </c>
      <c r="AA10321" t="s">
        <v>1636</v>
      </c>
      <c r="AD10321" t="s">
        <v>46029</v>
      </c>
      <c r="AI10321">
        <v>40915</v>
      </c>
    </row>
    <row r="10322" spans="1:43" hidden="1" outlineLevel="1" x14ac:dyDescent="0.3">
      <c r="A10322" s="25">
        <v>10312</v>
      </c>
      <c r="B10322" s="25" t="s">
        <v>112</v>
      </c>
      <c r="C10322" t="s">
        <v>67</v>
      </c>
      <c r="D10322" t="s">
        <v>17146</v>
      </c>
      <c r="E10322" t="s">
        <v>69</v>
      </c>
      <c r="F10322" s="48" t="s">
        <v>46030</v>
      </c>
      <c r="G10322" s="25" t="s">
        <v>1790</v>
      </c>
      <c r="H10322" t="s">
        <v>1980</v>
      </c>
      <c r="I10322" t="s">
        <v>564</v>
      </c>
      <c r="J10322" s="25" t="s">
        <v>89</v>
      </c>
      <c r="K10322" t="s">
        <v>90</v>
      </c>
      <c r="L10322" t="s">
        <v>46031</v>
      </c>
      <c r="M10322" t="s">
        <v>46032</v>
      </c>
      <c r="N10322" t="s">
        <v>46033</v>
      </c>
      <c r="O10322" t="s">
        <v>78</v>
      </c>
      <c r="P10322">
        <v>5</v>
      </c>
      <c r="Q10322">
        <v>4</v>
      </c>
      <c r="R10322">
        <v>7</v>
      </c>
      <c r="S10322" t="s">
        <v>116</v>
      </c>
      <c r="T10322">
        <v>40</v>
      </c>
      <c r="U10322">
        <v>61370</v>
      </c>
      <c r="V10322" t="s">
        <v>46034</v>
      </c>
      <c r="W10322" t="s">
        <v>46035</v>
      </c>
      <c r="X10322" t="s">
        <v>46036</v>
      </c>
      <c r="Y10322" t="s">
        <v>1749</v>
      </c>
      <c r="Z10322" s="25" t="s">
        <v>583</v>
      </c>
      <c r="AA10322" t="s">
        <v>585</v>
      </c>
      <c r="AD10322" t="s">
        <v>46036</v>
      </c>
      <c r="AG10322" t="s">
        <v>46035</v>
      </c>
      <c r="AH10322" t="s">
        <v>46037</v>
      </c>
      <c r="AI10322">
        <v>43782</v>
      </c>
      <c r="AJ10322">
        <v>45992</v>
      </c>
      <c r="AK10322">
        <v>45862</v>
      </c>
      <c r="AL10322">
        <v>-7</v>
      </c>
      <c r="AM10322">
        <v>3</v>
      </c>
      <c r="AN10322">
        <v>-14</v>
      </c>
      <c r="AO10322">
        <v>6</v>
      </c>
      <c r="AP10322">
        <v>-3</v>
      </c>
      <c r="AQ10322">
        <v>1</v>
      </c>
    </row>
    <row r="10323" spans="1:43" hidden="1" outlineLevel="1" x14ac:dyDescent="0.3">
      <c r="A10323" s="25">
        <v>10313</v>
      </c>
      <c r="B10323" s="25" t="s">
        <v>66</v>
      </c>
      <c r="C10323" t="s">
        <v>67</v>
      </c>
      <c r="D10323" t="s">
        <v>1499</v>
      </c>
      <c r="E10323" t="s">
        <v>69</v>
      </c>
      <c r="F10323" s="48" t="s">
        <v>46038</v>
      </c>
      <c r="G10323" s="25" t="s">
        <v>1790</v>
      </c>
      <c r="H10323" t="s">
        <v>1980</v>
      </c>
      <c r="I10323" t="s">
        <v>564</v>
      </c>
      <c r="J10323" s="25" t="s">
        <v>210</v>
      </c>
      <c r="K10323" t="s">
        <v>1072</v>
      </c>
      <c r="L10323" t="s">
        <v>5552</v>
      </c>
      <c r="M10323" t="s">
        <v>5553</v>
      </c>
      <c r="N10323" t="s">
        <v>5554</v>
      </c>
      <c r="O10323" t="s">
        <v>78</v>
      </c>
      <c r="P10323">
        <v>3</v>
      </c>
      <c r="Q10323">
        <v>0</v>
      </c>
      <c r="R10323">
        <v>0</v>
      </c>
      <c r="S10323" t="s">
        <v>79</v>
      </c>
      <c r="T10323">
        <v>6.6666999999999996</v>
      </c>
      <c r="U10323">
        <v>1199.96</v>
      </c>
      <c r="V10323" t="s">
        <v>5485</v>
      </c>
      <c r="W10323" t="s">
        <v>16849</v>
      </c>
      <c r="X10323" t="s">
        <v>16849</v>
      </c>
      <c r="Y10323" t="s">
        <v>582</v>
      </c>
      <c r="Z10323" s="25" t="s">
        <v>583</v>
      </c>
      <c r="AA10323" t="s">
        <v>584</v>
      </c>
      <c r="AD10323" t="s">
        <v>5499</v>
      </c>
      <c r="AI10323">
        <v>40914</v>
      </c>
      <c r="AK10323">
        <v>42224</v>
      </c>
    </row>
    <row r="10324" spans="1:43" hidden="1" outlineLevel="1" x14ac:dyDescent="0.3">
      <c r="A10324" s="25">
        <v>10314</v>
      </c>
      <c r="B10324" s="25" t="s">
        <v>66</v>
      </c>
      <c r="C10324" t="s">
        <v>67</v>
      </c>
      <c r="D10324" t="s">
        <v>6139</v>
      </c>
      <c r="E10324" t="s">
        <v>69</v>
      </c>
      <c r="F10324" s="48" t="s">
        <v>46039</v>
      </c>
      <c r="G10324" s="25" t="s">
        <v>1790</v>
      </c>
      <c r="H10324" t="s">
        <v>1980</v>
      </c>
      <c r="I10324" t="s">
        <v>564</v>
      </c>
      <c r="J10324" s="25" t="s">
        <v>210</v>
      </c>
      <c r="K10324" t="s">
        <v>1047</v>
      </c>
      <c r="L10324" t="s">
        <v>46040</v>
      </c>
      <c r="M10324" t="s">
        <v>46041</v>
      </c>
      <c r="N10324" t="s">
        <v>46042</v>
      </c>
      <c r="O10324" t="s">
        <v>78</v>
      </c>
      <c r="P10324">
        <v>1</v>
      </c>
      <c r="Q10324">
        <v>0</v>
      </c>
      <c r="R10324">
        <v>0</v>
      </c>
      <c r="S10324" t="s">
        <v>79</v>
      </c>
      <c r="T10324">
        <v>6.3849</v>
      </c>
      <c r="U10324">
        <v>991.25</v>
      </c>
      <c r="V10324" t="s">
        <v>6290</v>
      </c>
      <c r="W10324" t="s">
        <v>46043</v>
      </c>
      <c r="X10324" t="s">
        <v>46043</v>
      </c>
      <c r="Y10324" t="s">
        <v>1916</v>
      </c>
      <c r="Z10324" s="25" t="s">
        <v>583</v>
      </c>
      <c r="AA10324" t="s">
        <v>1469</v>
      </c>
      <c r="AD10324" t="s">
        <v>46044</v>
      </c>
      <c r="AI10324">
        <v>40915</v>
      </c>
      <c r="AJ10324">
        <v>44581</v>
      </c>
    </row>
    <row r="10325" spans="1:43" hidden="1" outlineLevel="1" x14ac:dyDescent="0.3">
      <c r="A10325" s="25">
        <v>10315</v>
      </c>
      <c r="B10325" s="25" t="s">
        <v>112</v>
      </c>
      <c r="C10325" t="s">
        <v>67</v>
      </c>
      <c r="D10325" t="s">
        <v>3794</v>
      </c>
      <c r="E10325" t="s">
        <v>69</v>
      </c>
      <c r="F10325" s="48" t="s">
        <v>46045</v>
      </c>
      <c r="G10325" s="25" t="s">
        <v>1790</v>
      </c>
      <c r="H10325" t="s">
        <v>1980</v>
      </c>
      <c r="I10325" t="s">
        <v>564</v>
      </c>
      <c r="J10325" s="25" t="s">
        <v>210</v>
      </c>
      <c r="K10325" t="s">
        <v>1047</v>
      </c>
      <c r="L10325" t="s">
        <v>46046</v>
      </c>
      <c r="M10325" t="s">
        <v>46047</v>
      </c>
      <c r="N10325" t="s">
        <v>46048</v>
      </c>
      <c r="O10325" t="s">
        <v>78</v>
      </c>
      <c r="P10325">
        <v>1</v>
      </c>
      <c r="Q10325">
        <v>0</v>
      </c>
      <c r="R10325">
        <v>1</v>
      </c>
      <c r="S10325" t="s">
        <v>116</v>
      </c>
      <c r="T10325">
        <v>86.33</v>
      </c>
      <c r="U10325">
        <v>39748.921900000001</v>
      </c>
      <c r="V10325" t="s">
        <v>6290</v>
      </c>
      <c r="W10325" t="s">
        <v>46049</v>
      </c>
      <c r="X10325" t="s">
        <v>46049</v>
      </c>
      <c r="Y10325" t="s">
        <v>1916</v>
      </c>
      <c r="Z10325" s="25" t="s">
        <v>583</v>
      </c>
      <c r="AA10325" t="s">
        <v>1469</v>
      </c>
      <c r="AD10325" t="s">
        <v>46044</v>
      </c>
      <c r="AI10325">
        <v>43770</v>
      </c>
      <c r="AJ10325">
        <v>45000</v>
      </c>
      <c r="AK10325">
        <v>45007</v>
      </c>
      <c r="AP10325">
        <v>-1</v>
      </c>
      <c r="AQ10325">
        <v>1</v>
      </c>
    </row>
    <row r="10326" spans="1:43" hidden="1" outlineLevel="1" x14ac:dyDescent="0.3">
      <c r="A10326" s="25">
        <v>10316</v>
      </c>
      <c r="B10326" s="25" t="s">
        <v>66</v>
      </c>
      <c r="C10326" t="s">
        <v>67</v>
      </c>
      <c r="D10326" t="s">
        <v>6293</v>
      </c>
      <c r="E10326" t="s">
        <v>69</v>
      </c>
      <c r="F10326" s="48" t="s">
        <v>46050</v>
      </c>
      <c r="G10326" s="25" t="s">
        <v>1790</v>
      </c>
      <c r="H10326" t="s">
        <v>1980</v>
      </c>
      <c r="I10326" t="s">
        <v>564</v>
      </c>
      <c r="J10326" s="25" t="s">
        <v>210</v>
      </c>
      <c r="K10326" t="s">
        <v>1047</v>
      </c>
      <c r="L10326" t="s">
        <v>46051</v>
      </c>
      <c r="M10326" t="s">
        <v>46052</v>
      </c>
      <c r="N10326" t="s">
        <v>46053</v>
      </c>
      <c r="O10326" t="s">
        <v>78</v>
      </c>
      <c r="P10326">
        <v>8</v>
      </c>
      <c r="Q10326">
        <v>0</v>
      </c>
      <c r="R10326">
        <v>0</v>
      </c>
      <c r="S10326" t="s">
        <v>79</v>
      </c>
      <c r="T10326">
        <v>317.53620000000001</v>
      </c>
      <c r="U10326">
        <v>53167.704299999998</v>
      </c>
      <c r="V10326" t="s">
        <v>6290</v>
      </c>
      <c r="W10326" t="s">
        <v>46054</v>
      </c>
      <c r="X10326" t="s">
        <v>3420</v>
      </c>
      <c r="Y10326" t="s">
        <v>582</v>
      </c>
      <c r="Z10326" s="25" t="s">
        <v>583</v>
      </c>
      <c r="AA10326" t="s">
        <v>1469</v>
      </c>
      <c r="AD10326" t="s">
        <v>46055</v>
      </c>
      <c r="AI10326">
        <v>40915</v>
      </c>
      <c r="AJ10326">
        <v>42342</v>
      </c>
      <c r="AK10326">
        <v>42026</v>
      </c>
    </row>
    <row r="10327" spans="1:43" hidden="1" outlineLevel="1" x14ac:dyDescent="0.3">
      <c r="A10327" s="25">
        <v>10317</v>
      </c>
      <c r="B10327" s="25" t="s">
        <v>66</v>
      </c>
      <c r="C10327" t="s">
        <v>67</v>
      </c>
      <c r="D10327" t="s">
        <v>6293</v>
      </c>
      <c r="E10327" t="s">
        <v>69</v>
      </c>
      <c r="F10327" s="48" t="s">
        <v>46056</v>
      </c>
      <c r="G10327" s="25" t="s">
        <v>1790</v>
      </c>
      <c r="H10327" t="s">
        <v>1980</v>
      </c>
      <c r="I10327" t="s">
        <v>564</v>
      </c>
      <c r="J10327" s="25" t="s">
        <v>210</v>
      </c>
      <c r="K10327" t="s">
        <v>1047</v>
      </c>
      <c r="L10327" t="s">
        <v>46051</v>
      </c>
      <c r="M10327" t="s">
        <v>46057</v>
      </c>
      <c r="N10327" t="s">
        <v>46058</v>
      </c>
      <c r="O10327" t="s">
        <v>78</v>
      </c>
      <c r="P10327">
        <v>17</v>
      </c>
      <c r="Q10327">
        <v>0</v>
      </c>
      <c r="R10327">
        <v>0</v>
      </c>
      <c r="S10327" t="s">
        <v>79</v>
      </c>
      <c r="T10327">
        <v>205.26750000000001</v>
      </c>
      <c r="U10327">
        <v>31863.683400000002</v>
      </c>
      <c r="V10327" t="s">
        <v>6290</v>
      </c>
      <c r="W10327" t="s">
        <v>46059</v>
      </c>
      <c r="X10327" t="s">
        <v>46059</v>
      </c>
      <c r="Y10327" t="s">
        <v>582</v>
      </c>
      <c r="Z10327" s="25" t="s">
        <v>583</v>
      </c>
      <c r="AA10327" t="s">
        <v>1469</v>
      </c>
      <c r="AD10327" t="s">
        <v>46055</v>
      </c>
      <c r="AI10327">
        <v>40915</v>
      </c>
      <c r="AJ10327">
        <v>42130</v>
      </c>
      <c r="AK10327">
        <v>41846</v>
      </c>
    </row>
    <row r="10328" spans="1:43" hidden="1" outlineLevel="1" x14ac:dyDescent="0.3">
      <c r="A10328" s="25">
        <v>10318</v>
      </c>
      <c r="B10328" s="25" t="s">
        <v>66</v>
      </c>
      <c r="C10328" t="s">
        <v>67</v>
      </c>
      <c r="D10328" t="s">
        <v>3794</v>
      </c>
      <c r="E10328" t="s">
        <v>69</v>
      </c>
      <c r="F10328" s="48" t="s">
        <v>46060</v>
      </c>
      <c r="G10328" s="25" t="s">
        <v>1790</v>
      </c>
      <c r="H10328" t="s">
        <v>1980</v>
      </c>
      <c r="I10328" t="s">
        <v>564</v>
      </c>
      <c r="J10328" s="25" t="s">
        <v>210</v>
      </c>
      <c r="K10328" t="s">
        <v>1047</v>
      </c>
      <c r="L10328" t="s">
        <v>46051</v>
      </c>
      <c r="M10328" t="s">
        <v>46057</v>
      </c>
      <c r="N10328" t="s">
        <v>46061</v>
      </c>
      <c r="O10328" t="s">
        <v>78</v>
      </c>
      <c r="P10328">
        <v>13</v>
      </c>
      <c r="Q10328">
        <v>0</v>
      </c>
      <c r="R10328">
        <v>0</v>
      </c>
      <c r="S10328" t="s">
        <v>79</v>
      </c>
      <c r="T10328">
        <v>208.9556</v>
      </c>
      <c r="U10328">
        <v>34993.612500000003</v>
      </c>
      <c r="V10328" t="s">
        <v>6290</v>
      </c>
      <c r="W10328" t="s">
        <v>46062</v>
      </c>
      <c r="X10328" t="s">
        <v>46062</v>
      </c>
      <c r="Y10328" t="s">
        <v>582</v>
      </c>
      <c r="Z10328" s="25" t="s">
        <v>583</v>
      </c>
      <c r="AA10328" t="s">
        <v>1469</v>
      </c>
      <c r="AD10328" t="s">
        <v>46055</v>
      </c>
      <c r="AI10328">
        <v>40915</v>
      </c>
      <c r="AJ10328">
        <v>45288</v>
      </c>
      <c r="AK10328">
        <v>42026</v>
      </c>
      <c r="AP10328">
        <v>-4</v>
      </c>
      <c r="AQ10328">
        <v>1</v>
      </c>
    </row>
    <row r="10329" spans="1:43" hidden="1" outlineLevel="1" x14ac:dyDescent="0.3">
      <c r="A10329" s="25">
        <v>10319</v>
      </c>
      <c r="B10329" s="25" t="s">
        <v>66</v>
      </c>
      <c r="C10329" t="s">
        <v>67</v>
      </c>
      <c r="D10329" t="s">
        <v>6202</v>
      </c>
      <c r="E10329" t="s">
        <v>69</v>
      </c>
      <c r="F10329" s="48" t="s">
        <v>46063</v>
      </c>
      <c r="G10329" s="25" t="s">
        <v>1790</v>
      </c>
      <c r="H10329" t="s">
        <v>1980</v>
      </c>
      <c r="I10329" t="s">
        <v>564</v>
      </c>
      <c r="J10329" s="25" t="s">
        <v>210</v>
      </c>
      <c r="K10329" t="s">
        <v>1047</v>
      </c>
      <c r="L10329" t="s">
        <v>46051</v>
      </c>
      <c r="M10329" t="s">
        <v>46057</v>
      </c>
      <c r="N10329" t="s">
        <v>46064</v>
      </c>
      <c r="O10329" t="s">
        <v>78</v>
      </c>
      <c r="P10329">
        <v>15</v>
      </c>
      <c r="Q10329">
        <v>0</v>
      </c>
      <c r="R10329">
        <v>0</v>
      </c>
      <c r="S10329" t="s">
        <v>79</v>
      </c>
      <c r="T10329">
        <v>221.0907</v>
      </c>
      <c r="U10329">
        <v>38873.141900000002</v>
      </c>
      <c r="V10329" t="s">
        <v>6290</v>
      </c>
      <c r="W10329" t="s">
        <v>46065</v>
      </c>
      <c r="X10329" t="s">
        <v>46065</v>
      </c>
      <c r="Y10329" t="s">
        <v>582</v>
      </c>
      <c r="Z10329" s="25" t="s">
        <v>583</v>
      </c>
      <c r="AA10329" t="s">
        <v>1469</v>
      </c>
      <c r="AD10329" t="s">
        <v>6292</v>
      </c>
      <c r="AI10329">
        <v>40915</v>
      </c>
      <c r="AJ10329">
        <v>45324</v>
      </c>
      <c r="AK10329">
        <v>42422</v>
      </c>
      <c r="AN10329">
        <v>-4</v>
      </c>
      <c r="AO10329">
        <v>1</v>
      </c>
    </row>
    <row r="10330" spans="1:43" hidden="1" outlineLevel="1" x14ac:dyDescent="0.3">
      <c r="A10330" s="25">
        <v>10320</v>
      </c>
      <c r="B10330" s="25" t="s">
        <v>66</v>
      </c>
      <c r="C10330" t="s">
        <v>67</v>
      </c>
      <c r="D10330" t="s">
        <v>46066</v>
      </c>
      <c r="E10330" t="s">
        <v>69</v>
      </c>
      <c r="F10330" s="48" t="s">
        <v>46067</v>
      </c>
      <c r="G10330" s="25" t="s">
        <v>1790</v>
      </c>
      <c r="H10330" t="s">
        <v>1980</v>
      </c>
      <c r="I10330" t="s">
        <v>564</v>
      </c>
      <c r="J10330" s="25" t="s">
        <v>210</v>
      </c>
      <c r="K10330" t="s">
        <v>1087</v>
      </c>
      <c r="L10330" t="s">
        <v>46068</v>
      </c>
      <c r="M10330" t="s">
        <v>46069</v>
      </c>
      <c r="N10330" t="s">
        <v>46070</v>
      </c>
      <c r="O10330" t="s">
        <v>78</v>
      </c>
      <c r="P10330">
        <v>15</v>
      </c>
      <c r="Q10330">
        <v>0</v>
      </c>
      <c r="R10330">
        <v>0</v>
      </c>
      <c r="S10330" t="s">
        <v>79</v>
      </c>
      <c r="T10330">
        <v>96.286100000000005</v>
      </c>
      <c r="U10330">
        <v>14948.42</v>
      </c>
      <c r="V10330" t="s">
        <v>5611</v>
      </c>
      <c r="W10330" t="s">
        <v>46071</v>
      </c>
      <c r="X10330" t="s">
        <v>46071</v>
      </c>
      <c r="Y10330" t="s">
        <v>1749</v>
      </c>
      <c r="Z10330" s="25" t="s">
        <v>583</v>
      </c>
      <c r="AA10330" t="s">
        <v>83</v>
      </c>
      <c r="AD10330" t="s">
        <v>5613</v>
      </c>
      <c r="AI10330">
        <v>40915</v>
      </c>
    </row>
    <row r="10331" spans="1:43" hidden="1" outlineLevel="1" x14ac:dyDescent="0.3">
      <c r="A10331" s="25">
        <v>10321</v>
      </c>
      <c r="B10331" s="25" t="s">
        <v>66</v>
      </c>
      <c r="C10331" t="s">
        <v>67</v>
      </c>
      <c r="D10331" t="s">
        <v>46066</v>
      </c>
      <c r="E10331" t="s">
        <v>69</v>
      </c>
      <c r="F10331" s="48" t="s">
        <v>46072</v>
      </c>
      <c r="G10331" s="25" t="s">
        <v>1790</v>
      </c>
      <c r="H10331" t="s">
        <v>1980</v>
      </c>
      <c r="I10331" t="s">
        <v>564</v>
      </c>
      <c r="J10331" s="25" t="s">
        <v>210</v>
      </c>
      <c r="K10331" t="s">
        <v>1087</v>
      </c>
      <c r="L10331" t="s">
        <v>46073</v>
      </c>
      <c r="M10331" t="s">
        <v>46074</v>
      </c>
      <c r="N10331" t="s">
        <v>46075</v>
      </c>
      <c r="O10331" t="s">
        <v>78</v>
      </c>
      <c r="P10331">
        <v>10</v>
      </c>
      <c r="Q10331">
        <v>0</v>
      </c>
      <c r="R10331">
        <v>0</v>
      </c>
      <c r="S10331" t="s">
        <v>79</v>
      </c>
      <c r="T10331">
        <v>56.535299999999999</v>
      </c>
      <c r="U10331">
        <v>8777.1</v>
      </c>
      <c r="V10331" t="s">
        <v>5611</v>
      </c>
      <c r="W10331" t="s">
        <v>46076</v>
      </c>
      <c r="X10331" t="s">
        <v>46076</v>
      </c>
      <c r="Y10331" t="s">
        <v>1749</v>
      </c>
      <c r="Z10331" s="25" t="s">
        <v>583</v>
      </c>
      <c r="AA10331" t="s">
        <v>83</v>
      </c>
      <c r="AD10331" t="s">
        <v>5613</v>
      </c>
      <c r="AI10331">
        <v>40915</v>
      </c>
    </row>
    <row r="10332" spans="1:43" hidden="1" outlineLevel="1" x14ac:dyDescent="0.3">
      <c r="A10332" s="25">
        <v>10322</v>
      </c>
      <c r="B10332" s="25" t="s">
        <v>66</v>
      </c>
      <c r="C10332" t="s">
        <v>67</v>
      </c>
      <c r="D10332" t="s">
        <v>26311</v>
      </c>
      <c r="E10332" t="s">
        <v>69</v>
      </c>
      <c r="F10332" s="48" t="s">
        <v>46077</v>
      </c>
      <c r="G10332" s="25" t="s">
        <v>1790</v>
      </c>
      <c r="H10332" t="s">
        <v>1980</v>
      </c>
      <c r="I10332" t="s">
        <v>564</v>
      </c>
      <c r="J10332" s="25" t="s">
        <v>2482</v>
      </c>
      <c r="K10332" t="s">
        <v>2483</v>
      </c>
      <c r="L10332" t="s">
        <v>46078</v>
      </c>
      <c r="M10332" t="s">
        <v>46079</v>
      </c>
      <c r="N10332" t="s">
        <v>46080</v>
      </c>
      <c r="O10332" t="s">
        <v>78</v>
      </c>
      <c r="P10332">
        <v>1</v>
      </c>
      <c r="Q10332">
        <v>0</v>
      </c>
      <c r="R10332">
        <v>0</v>
      </c>
      <c r="S10332" t="s">
        <v>79</v>
      </c>
      <c r="T10332">
        <v>553.44650000000001</v>
      </c>
      <c r="U10332">
        <v>123130.004</v>
      </c>
      <c r="V10332" t="s">
        <v>46081</v>
      </c>
      <c r="W10332" t="s">
        <v>46082</v>
      </c>
      <c r="X10332" t="s">
        <v>46082</v>
      </c>
      <c r="Y10332" t="s">
        <v>1749</v>
      </c>
      <c r="Z10332" s="25" t="s">
        <v>583</v>
      </c>
      <c r="AA10332" t="s">
        <v>19702</v>
      </c>
      <c r="AD10332" t="s">
        <v>46083</v>
      </c>
      <c r="AI10332">
        <v>40914</v>
      </c>
      <c r="AJ10332">
        <v>45818</v>
      </c>
      <c r="AK10332">
        <v>43356</v>
      </c>
      <c r="AL10332">
        <v>-1</v>
      </c>
      <c r="AM10332">
        <v>1</v>
      </c>
    </row>
    <row r="10333" spans="1:43" hidden="1" outlineLevel="1" x14ac:dyDescent="0.3">
      <c r="A10333" s="25">
        <v>10323</v>
      </c>
      <c r="B10333" s="25" t="s">
        <v>66</v>
      </c>
      <c r="C10333" t="s">
        <v>67</v>
      </c>
      <c r="D10333" t="s">
        <v>6139</v>
      </c>
      <c r="E10333" t="s">
        <v>69</v>
      </c>
      <c r="F10333" s="48" t="s">
        <v>46084</v>
      </c>
      <c r="G10333" s="25" t="s">
        <v>1790</v>
      </c>
      <c r="H10333" t="s">
        <v>1980</v>
      </c>
      <c r="I10333" t="s">
        <v>564</v>
      </c>
      <c r="J10333" s="25" t="s">
        <v>2482</v>
      </c>
      <c r="K10333" t="s">
        <v>2483</v>
      </c>
      <c r="L10333" t="s">
        <v>46085</v>
      </c>
      <c r="M10333" t="s">
        <v>46086</v>
      </c>
      <c r="N10333" t="s">
        <v>46087</v>
      </c>
      <c r="O10333" t="s">
        <v>78</v>
      </c>
      <c r="P10333">
        <v>10</v>
      </c>
      <c r="Q10333">
        <v>0</v>
      </c>
      <c r="R10333">
        <v>0</v>
      </c>
      <c r="S10333" t="s">
        <v>79</v>
      </c>
      <c r="T10333">
        <v>116.27760000000001</v>
      </c>
      <c r="U10333">
        <v>30639.093199999999</v>
      </c>
      <c r="V10333" t="s">
        <v>46081</v>
      </c>
      <c r="W10333" t="s">
        <v>46084</v>
      </c>
      <c r="X10333" t="s">
        <v>46088</v>
      </c>
      <c r="Y10333" t="s">
        <v>787</v>
      </c>
      <c r="Z10333" s="25" t="s">
        <v>583</v>
      </c>
      <c r="AA10333" t="s">
        <v>2110</v>
      </c>
      <c r="AI10333">
        <v>40914</v>
      </c>
      <c r="AJ10333">
        <v>43288</v>
      </c>
      <c r="AK10333">
        <v>43300</v>
      </c>
    </row>
    <row r="10334" spans="1:43" hidden="1" outlineLevel="1" x14ac:dyDescent="0.3">
      <c r="A10334" s="25">
        <v>10324</v>
      </c>
      <c r="B10334" s="25" t="s">
        <v>66</v>
      </c>
      <c r="C10334" t="s">
        <v>67</v>
      </c>
      <c r="D10334" t="s">
        <v>6139</v>
      </c>
      <c r="E10334" t="s">
        <v>69</v>
      </c>
      <c r="F10334" s="48" t="s">
        <v>46089</v>
      </c>
      <c r="G10334" s="25" t="s">
        <v>1790</v>
      </c>
      <c r="H10334" t="s">
        <v>1980</v>
      </c>
      <c r="I10334" t="s">
        <v>564</v>
      </c>
      <c r="J10334" s="25" t="s">
        <v>2482</v>
      </c>
      <c r="K10334" t="s">
        <v>2483</v>
      </c>
      <c r="L10334" t="s">
        <v>46090</v>
      </c>
      <c r="M10334" t="s">
        <v>46086</v>
      </c>
      <c r="N10334" t="s">
        <v>46091</v>
      </c>
      <c r="O10334" t="s">
        <v>78</v>
      </c>
      <c r="P10334">
        <v>4</v>
      </c>
      <c r="Q10334">
        <v>0</v>
      </c>
      <c r="R10334">
        <v>0</v>
      </c>
      <c r="S10334" t="s">
        <v>79</v>
      </c>
      <c r="T10334">
        <v>4.8135000000000003</v>
      </c>
      <c r="U10334">
        <v>747.25</v>
      </c>
      <c r="V10334" t="s">
        <v>46081</v>
      </c>
      <c r="W10334" t="s">
        <v>46092</v>
      </c>
      <c r="X10334" t="s">
        <v>46092</v>
      </c>
      <c r="Y10334" t="s">
        <v>1749</v>
      </c>
      <c r="Z10334" s="25" t="s">
        <v>583</v>
      </c>
      <c r="AA10334" t="s">
        <v>2110</v>
      </c>
      <c r="AI10334">
        <v>40914</v>
      </c>
      <c r="AJ10334">
        <v>41609</v>
      </c>
    </row>
    <row r="10335" spans="1:43" hidden="1" outlineLevel="1" x14ac:dyDescent="0.3">
      <c r="A10335" s="25">
        <v>10325</v>
      </c>
      <c r="B10335" s="25" t="s">
        <v>66</v>
      </c>
      <c r="C10335" t="s">
        <v>67</v>
      </c>
      <c r="D10335" t="s">
        <v>9970</v>
      </c>
      <c r="E10335" t="s">
        <v>69</v>
      </c>
      <c r="F10335" s="48" t="s">
        <v>46093</v>
      </c>
      <c r="G10335" s="25" t="s">
        <v>1790</v>
      </c>
      <c r="H10335" t="s">
        <v>1980</v>
      </c>
      <c r="I10335" t="s">
        <v>564</v>
      </c>
      <c r="J10335" s="25" t="s">
        <v>210</v>
      </c>
      <c r="K10335" t="s">
        <v>1080</v>
      </c>
      <c r="L10335" t="s">
        <v>46094</v>
      </c>
      <c r="M10335" t="s">
        <v>5660</v>
      </c>
      <c r="N10335" t="s">
        <v>46095</v>
      </c>
      <c r="O10335" t="s">
        <v>833</v>
      </c>
      <c r="P10335">
        <v>1</v>
      </c>
      <c r="Q10335">
        <v>0</v>
      </c>
      <c r="R10335">
        <v>0</v>
      </c>
      <c r="S10335" t="s">
        <v>79</v>
      </c>
      <c r="T10335">
        <v>1610.0032000000001</v>
      </c>
      <c r="U10335">
        <v>249953</v>
      </c>
      <c r="V10335" t="s">
        <v>46096</v>
      </c>
      <c r="W10335" t="s">
        <v>46097</v>
      </c>
      <c r="X10335" t="s">
        <v>46097</v>
      </c>
      <c r="Y10335" t="s">
        <v>1749</v>
      </c>
      <c r="Z10335" s="25" t="s">
        <v>583</v>
      </c>
      <c r="AA10335" t="s">
        <v>5447</v>
      </c>
      <c r="AD10335" t="s">
        <v>5670</v>
      </c>
      <c r="AI10335">
        <v>40914</v>
      </c>
    </row>
    <row r="10336" spans="1:43" hidden="1" outlineLevel="1" x14ac:dyDescent="0.3">
      <c r="A10336" s="25">
        <v>10326</v>
      </c>
      <c r="B10336" s="25" t="s">
        <v>66</v>
      </c>
      <c r="C10336" t="s">
        <v>67</v>
      </c>
      <c r="D10336" t="s">
        <v>5657</v>
      </c>
      <c r="E10336" t="s">
        <v>69</v>
      </c>
      <c r="F10336" s="48" t="s">
        <v>46098</v>
      </c>
      <c r="G10336" s="25" t="s">
        <v>1790</v>
      </c>
      <c r="H10336" t="s">
        <v>1980</v>
      </c>
      <c r="I10336" t="s">
        <v>564</v>
      </c>
      <c r="J10336" s="25" t="s">
        <v>74</v>
      </c>
      <c r="K10336" t="s">
        <v>75</v>
      </c>
      <c r="L10336" t="s">
        <v>5688</v>
      </c>
      <c r="M10336" t="s">
        <v>5660</v>
      </c>
      <c r="N10336" t="s">
        <v>5689</v>
      </c>
      <c r="O10336" t="s">
        <v>78</v>
      </c>
      <c r="P10336">
        <v>2</v>
      </c>
      <c r="Q10336">
        <v>0</v>
      </c>
      <c r="R10336">
        <v>0</v>
      </c>
      <c r="S10336" t="s">
        <v>79</v>
      </c>
      <c r="T10336">
        <v>68.998400000000004</v>
      </c>
      <c r="U10336">
        <v>10712</v>
      </c>
      <c r="V10336" t="s">
        <v>1984</v>
      </c>
      <c r="W10336" t="s">
        <v>46099</v>
      </c>
      <c r="X10336" t="s">
        <v>46099</v>
      </c>
      <c r="Y10336" t="s">
        <v>1749</v>
      </c>
      <c r="Z10336" s="25" t="s">
        <v>583</v>
      </c>
      <c r="AA10336" t="s">
        <v>5447</v>
      </c>
      <c r="AD10336" t="s">
        <v>5695</v>
      </c>
      <c r="AI10336">
        <v>40914</v>
      </c>
    </row>
    <row r="10337" spans="1:37" hidden="1" outlineLevel="1" x14ac:dyDescent="0.3">
      <c r="A10337" s="25">
        <v>10327</v>
      </c>
      <c r="B10337" s="25" t="s">
        <v>66</v>
      </c>
      <c r="C10337" t="s">
        <v>67</v>
      </c>
      <c r="D10337" t="s">
        <v>2971</v>
      </c>
      <c r="E10337" t="s">
        <v>69</v>
      </c>
      <c r="F10337" s="48" t="s">
        <v>46100</v>
      </c>
      <c r="G10337" s="25" t="s">
        <v>1790</v>
      </c>
      <c r="H10337" t="s">
        <v>1980</v>
      </c>
      <c r="I10337" t="s">
        <v>564</v>
      </c>
      <c r="J10337" s="25" t="s">
        <v>210</v>
      </c>
      <c r="K10337" t="s">
        <v>211</v>
      </c>
      <c r="L10337" t="s">
        <v>46101</v>
      </c>
      <c r="M10337" t="s">
        <v>5660</v>
      </c>
      <c r="N10337" t="s">
        <v>46102</v>
      </c>
      <c r="O10337" t="s">
        <v>833</v>
      </c>
      <c r="P10337">
        <v>1</v>
      </c>
      <c r="Q10337">
        <v>0</v>
      </c>
      <c r="R10337">
        <v>0</v>
      </c>
      <c r="S10337" t="s">
        <v>79</v>
      </c>
      <c r="T10337">
        <v>896.99839999999995</v>
      </c>
      <c r="U10337">
        <v>139259</v>
      </c>
      <c r="V10337" t="s">
        <v>46103</v>
      </c>
      <c r="W10337" t="s">
        <v>46104</v>
      </c>
      <c r="X10337" t="s">
        <v>46104</v>
      </c>
      <c r="Y10337" t="s">
        <v>1749</v>
      </c>
      <c r="Z10337" s="25" t="s">
        <v>583</v>
      </c>
      <c r="AA10337" t="s">
        <v>5447</v>
      </c>
      <c r="AD10337" t="s">
        <v>5670</v>
      </c>
      <c r="AI10337">
        <v>40915</v>
      </c>
    </row>
    <row r="10338" spans="1:37" hidden="1" outlineLevel="1" x14ac:dyDescent="0.3">
      <c r="A10338" s="25">
        <v>10328</v>
      </c>
      <c r="B10338" s="25" t="s">
        <v>66</v>
      </c>
      <c r="C10338" t="s">
        <v>67</v>
      </c>
      <c r="D10338" t="s">
        <v>2971</v>
      </c>
      <c r="E10338" t="s">
        <v>69</v>
      </c>
      <c r="F10338" s="48" t="s">
        <v>46105</v>
      </c>
      <c r="G10338" s="25" t="s">
        <v>1790</v>
      </c>
      <c r="H10338" t="s">
        <v>1980</v>
      </c>
      <c r="I10338" t="s">
        <v>564</v>
      </c>
      <c r="J10338" s="25" t="s">
        <v>210</v>
      </c>
      <c r="K10338" t="s">
        <v>211</v>
      </c>
      <c r="L10338" t="s">
        <v>46101</v>
      </c>
      <c r="M10338" t="s">
        <v>5660</v>
      </c>
      <c r="N10338" t="s">
        <v>46102</v>
      </c>
      <c r="O10338" t="s">
        <v>833</v>
      </c>
      <c r="P10338">
        <v>1</v>
      </c>
      <c r="Q10338">
        <v>0</v>
      </c>
      <c r="R10338">
        <v>0</v>
      </c>
      <c r="S10338" t="s">
        <v>79</v>
      </c>
      <c r="T10338">
        <v>896.99839999999995</v>
      </c>
      <c r="U10338">
        <v>139259</v>
      </c>
      <c r="V10338" t="s">
        <v>46103</v>
      </c>
      <c r="W10338" t="s">
        <v>46106</v>
      </c>
      <c r="X10338" t="s">
        <v>46106</v>
      </c>
      <c r="Y10338" t="s">
        <v>1749</v>
      </c>
      <c r="Z10338" s="25" t="s">
        <v>583</v>
      </c>
      <c r="AA10338" t="s">
        <v>5447</v>
      </c>
      <c r="AD10338" t="s">
        <v>5670</v>
      </c>
      <c r="AI10338">
        <v>40915</v>
      </c>
    </row>
    <row r="10339" spans="1:37" hidden="1" outlineLevel="1" x14ac:dyDescent="0.3">
      <c r="A10339" s="25">
        <v>10329</v>
      </c>
      <c r="B10339" s="25" t="s">
        <v>66</v>
      </c>
      <c r="C10339" t="s">
        <v>67</v>
      </c>
      <c r="D10339" t="s">
        <v>2971</v>
      </c>
      <c r="E10339" t="s">
        <v>69</v>
      </c>
      <c r="F10339" s="48" t="s">
        <v>46107</v>
      </c>
      <c r="G10339" s="25" t="s">
        <v>1790</v>
      </c>
      <c r="H10339" t="s">
        <v>1980</v>
      </c>
      <c r="I10339" t="s">
        <v>564</v>
      </c>
      <c r="J10339" s="25" t="s">
        <v>210</v>
      </c>
      <c r="K10339" t="s">
        <v>211</v>
      </c>
      <c r="L10339" t="s">
        <v>46101</v>
      </c>
      <c r="M10339" t="s">
        <v>5660</v>
      </c>
      <c r="N10339" t="s">
        <v>46108</v>
      </c>
      <c r="O10339" t="s">
        <v>833</v>
      </c>
      <c r="P10339">
        <v>1</v>
      </c>
      <c r="Q10339">
        <v>0</v>
      </c>
      <c r="R10339">
        <v>0</v>
      </c>
      <c r="S10339" t="s">
        <v>79</v>
      </c>
      <c r="T10339">
        <v>896.99839999999995</v>
      </c>
      <c r="U10339">
        <v>139259</v>
      </c>
      <c r="V10339" t="s">
        <v>46103</v>
      </c>
      <c r="W10339" t="s">
        <v>46109</v>
      </c>
      <c r="X10339" t="s">
        <v>46109</v>
      </c>
      <c r="Y10339" t="s">
        <v>1749</v>
      </c>
      <c r="Z10339" s="25" t="s">
        <v>583</v>
      </c>
      <c r="AA10339" t="s">
        <v>5447</v>
      </c>
      <c r="AD10339" t="s">
        <v>5670</v>
      </c>
      <c r="AI10339">
        <v>40915</v>
      </c>
    </row>
    <row r="10340" spans="1:37" hidden="1" outlineLevel="1" x14ac:dyDescent="0.3">
      <c r="A10340" s="25">
        <v>10330</v>
      </c>
      <c r="B10340" s="25" t="s">
        <v>66</v>
      </c>
      <c r="C10340" t="s">
        <v>67</v>
      </c>
      <c r="D10340" t="s">
        <v>2971</v>
      </c>
      <c r="E10340" t="s">
        <v>69</v>
      </c>
      <c r="F10340" s="48" t="s">
        <v>46110</v>
      </c>
      <c r="G10340" s="25" t="s">
        <v>1790</v>
      </c>
      <c r="H10340" t="s">
        <v>1980</v>
      </c>
      <c r="I10340" t="s">
        <v>564</v>
      </c>
      <c r="J10340" s="25" t="s">
        <v>210</v>
      </c>
      <c r="K10340" t="s">
        <v>211</v>
      </c>
      <c r="L10340" t="s">
        <v>46101</v>
      </c>
      <c r="M10340" t="s">
        <v>5660</v>
      </c>
      <c r="N10340" t="s">
        <v>46108</v>
      </c>
      <c r="O10340" t="s">
        <v>833</v>
      </c>
      <c r="P10340">
        <v>1</v>
      </c>
      <c r="Q10340">
        <v>0</v>
      </c>
      <c r="R10340">
        <v>0</v>
      </c>
      <c r="S10340" t="s">
        <v>79</v>
      </c>
      <c r="T10340">
        <v>896.99839999999995</v>
      </c>
      <c r="U10340">
        <v>139259</v>
      </c>
      <c r="V10340" t="s">
        <v>46103</v>
      </c>
      <c r="W10340" t="s">
        <v>46111</v>
      </c>
      <c r="X10340" t="s">
        <v>46111</v>
      </c>
      <c r="Y10340" t="s">
        <v>1749</v>
      </c>
      <c r="Z10340" s="25" t="s">
        <v>583</v>
      </c>
      <c r="AA10340" t="s">
        <v>5447</v>
      </c>
      <c r="AD10340" t="s">
        <v>5670</v>
      </c>
      <c r="AI10340">
        <v>40915</v>
      </c>
    </row>
    <row r="10341" spans="1:37" hidden="1" outlineLevel="1" x14ac:dyDescent="0.3">
      <c r="A10341" s="25">
        <v>10331</v>
      </c>
      <c r="B10341" s="25" t="s">
        <v>66</v>
      </c>
      <c r="C10341" t="s">
        <v>67</v>
      </c>
      <c r="D10341" t="s">
        <v>2971</v>
      </c>
      <c r="E10341" t="s">
        <v>69</v>
      </c>
      <c r="F10341" s="48" t="s">
        <v>46112</v>
      </c>
      <c r="G10341" s="25" t="s">
        <v>1790</v>
      </c>
      <c r="H10341" t="s">
        <v>1980</v>
      </c>
      <c r="I10341" t="s">
        <v>564</v>
      </c>
      <c r="J10341" s="25" t="s">
        <v>210</v>
      </c>
      <c r="K10341" t="s">
        <v>1080</v>
      </c>
      <c r="L10341" t="s">
        <v>46113</v>
      </c>
      <c r="M10341" t="s">
        <v>5660</v>
      </c>
      <c r="N10341" t="s">
        <v>46114</v>
      </c>
      <c r="O10341" t="s">
        <v>540</v>
      </c>
      <c r="P10341">
        <v>1</v>
      </c>
      <c r="Q10341">
        <v>0</v>
      </c>
      <c r="R10341">
        <v>0</v>
      </c>
      <c r="S10341" t="s">
        <v>79</v>
      </c>
      <c r="T10341">
        <v>639.00160000000005</v>
      </c>
      <c r="U10341">
        <v>99205</v>
      </c>
      <c r="V10341" t="s">
        <v>46096</v>
      </c>
      <c r="W10341" t="s">
        <v>46097</v>
      </c>
      <c r="X10341" t="s">
        <v>46097</v>
      </c>
      <c r="Y10341" t="s">
        <v>1749</v>
      </c>
      <c r="Z10341" s="25" t="s">
        <v>583</v>
      </c>
      <c r="AA10341" t="s">
        <v>5447</v>
      </c>
      <c r="AD10341" t="s">
        <v>5670</v>
      </c>
      <c r="AI10341">
        <v>40914</v>
      </c>
    </row>
    <row r="10342" spans="1:37" hidden="1" outlineLevel="1" x14ac:dyDescent="0.3">
      <c r="A10342" s="25">
        <v>10332</v>
      </c>
      <c r="B10342" s="25" t="s">
        <v>112</v>
      </c>
      <c r="C10342" t="s">
        <v>67</v>
      </c>
      <c r="D10342" t="s">
        <v>46115</v>
      </c>
      <c r="E10342" t="s">
        <v>69</v>
      </c>
      <c r="F10342" s="48" t="s">
        <v>46116</v>
      </c>
      <c r="G10342" s="25" t="s">
        <v>1790</v>
      </c>
      <c r="H10342" t="s">
        <v>1980</v>
      </c>
      <c r="I10342" t="s">
        <v>564</v>
      </c>
      <c r="J10342" s="25" t="s">
        <v>210</v>
      </c>
      <c r="K10342" t="s">
        <v>1055</v>
      </c>
      <c r="L10342" t="s">
        <v>35440</v>
      </c>
      <c r="M10342" t="s">
        <v>41907</v>
      </c>
      <c r="N10342" t="s">
        <v>46117</v>
      </c>
      <c r="O10342" t="s">
        <v>78</v>
      </c>
      <c r="P10342">
        <v>1</v>
      </c>
      <c r="Q10342">
        <v>0</v>
      </c>
      <c r="R10342">
        <v>1</v>
      </c>
      <c r="S10342" t="s">
        <v>116</v>
      </c>
      <c r="T10342">
        <v>325</v>
      </c>
      <c r="U10342">
        <v>117162.5</v>
      </c>
      <c r="V10342" t="s">
        <v>1405</v>
      </c>
      <c r="W10342" t="s">
        <v>42362</v>
      </c>
      <c r="X10342" t="s">
        <v>35444</v>
      </c>
      <c r="Y10342" t="s">
        <v>591</v>
      </c>
      <c r="Z10342" s="25" t="s">
        <v>583</v>
      </c>
      <c r="AA10342" t="s">
        <v>5878</v>
      </c>
      <c r="AB10342" t="s">
        <v>585</v>
      </c>
      <c r="AD10342" t="s">
        <v>17487</v>
      </c>
      <c r="AI10342">
        <v>43770</v>
      </c>
      <c r="AK10342">
        <v>43878</v>
      </c>
    </row>
    <row r="10343" spans="1:37" hidden="1" outlineLevel="1" x14ac:dyDescent="0.3">
      <c r="A10343" s="25">
        <v>10333</v>
      </c>
      <c r="B10343" s="25" t="s">
        <v>66</v>
      </c>
      <c r="C10343" t="s">
        <v>67</v>
      </c>
      <c r="D10343" t="s">
        <v>1463</v>
      </c>
      <c r="E10343" t="s">
        <v>69</v>
      </c>
      <c r="F10343" s="48" t="s">
        <v>46118</v>
      </c>
      <c r="G10343" s="25" t="s">
        <v>1790</v>
      </c>
      <c r="H10343" t="s">
        <v>1980</v>
      </c>
      <c r="I10343" t="s">
        <v>564</v>
      </c>
      <c r="J10343" s="25" t="s">
        <v>89</v>
      </c>
      <c r="K10343" t="s">
        <v>90</v>
      </c>
      <c r="L10343" t="s">
        <v>46119</v>
      </c>
      <c r="M10343" t="s">
        <v>46120</v>
      </c>
      <c r="N10343" t="s">
        <v>46121</v>
      </c>
      <c r="O10343" t="s">
        <v>540</v>
      </c>
      <c r="P10343">
        <v>10</v>
      </c>
      <c r="Q10343">
        <v>4</v>
      </c>
      <c r="R10343">
        <v>8</v>
      </c>
      <c r="S10343" t="s">
        <v>79</v>
      </c>
      <c r="T10343">
        <v>5.5</v>
      </c>
      <c r="U10343">
        <v>853.875</v>
      </c>
      <c r="V10343" t="s">
        <v>3179</v>
      </c>
      <c r="W10343" t="s">
        <v>3352</v>
      </c>
      <c r="X10343" t="s">
        <v>46122</v>
      </c>
      <c r="Y10343" t="s">
        <v>1916</v>
      </c>
      <c r="Z10343" s="25" t="s">
        <v>583</v>
      </c>
      <c r="AA10343" t="s">
        <v>585</v>
      </c>
      <c r="AB10343" t="s">
        <v>585</v>
      </c>
      <c r="AD10343" t="s">
        <v>46123</v>
      </c>
      <c r="AI10343">
        <v>41342</v>
      </c>
    </row>
    <row r="10344" spans="1:37" hidden="1" outlineLevel="1" x14ac:dyDescent="0.3">
      <c r="A10344" s="25">
        <v>10334</v>
      </c>
      <c r="B10344" s="25" t="s">
        <v>112</v>
      </c>
      <c r="C10344" t="s">
        <v>67</v>
      </c>
      <c r="D10344" t="s">
        <v>22330</v>
      </c>
      <c r="E10344" t="s">
        <v>69</v>
      </c>
      <c r="F10344" s="48" t="s">
        <v>46124</v>
      </c>
      <c r="G10344" s="25" t="s">
        <v>1790</v>
      </c>
      <c r="H10344" t="s">
        <v>1980</v>
      </c>
      <c r="I10344" t="s">
        <v>564</v>
      </c>
      <c r="J10344" s="25" t="s">
        <v>638</v>
      </c>
      <c r="K10344" t="s">
        <v>740</v>
      </c>
      <c r="L10344" t="s">
        <v>46125</v>
      </c>
      <c r="M10344" t="s">
        <v>46126</v>
      </c>
      <c r="N10344" t="s">
        <v>46127</v>
      </c>
      <c r="O10344" t="s">
        <v>78</v>
      </c>
      <c r="P10344">
        <v>2</v>
      </c>
      <c r="Q10344">
        <v>1</v>
      </c>
      <c r="R10344">
        <v>2</v>
      </c>
      <c r="S10344" t="s">
        <v>116</v>
      </c>
      <c r="T10344">
        <v>744.13</v>
      </c>
      <c r="U10344">
        <v>282397.33500000002</v>
      </c>
      <c r="V10344" t="s">
        <v>5812</v>
      </c>
      <c r="W10344" t="s">
        <v>46128</v>
      </c>
      <c r="X10344" t="s">
        <v>46128</v>
      </c>
      <c r="Y10344" t="s">
        <v>787</v>
      </c>
      <c r="Z10344" s="25" t="s">
        <v>583</v>
      </c>
      <c r="AA10344" t="s">
        <v>1965</v>
      </c>
      <c r="AD10344" t="s">
        <v>5814</v>
      </c>
      <c r="AI10344">
        <v>43782</v>
      </c>
      <c r="AK10344">
        <v>43202</v>
      </c>
    </row>
    <row r="10345" spans="1:37" hidden="1" outlineLevel="1" x14ac:dyDescent="0.3">
      <c r="A10345" s="25">
        <v>10335</v>
      </c>
      <c r="B10345" s="25" t="s">
        <v>66</v>
      </c>
      <c r="C10345" t="s">
        <v>67</v>
      </c>
      <c r="D10345" t="s">
        <v>10757</v>
      </c>
      <c r="E10345" t="s">
        <v>69</v>
      </c>
      <c r="F10345" s="48" t="s">
        <v>46129</v>
      </c>
      <c r="G10345" s="25" t="s">
        <v>1790</v>
      </c>
      <c r="H10345" t="s">
        <v>1980</v>
      </c>
      <c r="I10345" t="s">
        <v>564</v>
      </c>
      <c r="J10345" s="25" t="s">
        <v>638</v>
      </c>
      <c r="K10345" t="s">
        <v>740</v>
      </c>
      <c r="L10345" t="s">
        <v>46130</v>
      </c>
      <c r="M10345" t="s">
        <v>46131</v>
      </c>
      <c r="N10345" t="s">
        <v>46132</v>
      </c>
      <c r="O10345" t="s">
        <v>78</v>
      </c>
      <c r="P10345">
        <v>6</v>
      </c>
      <c r="Q10345">
        <v>0</v>
      </c>
      <c r="R10345">
        <v>0</v>
      </c>
      <c r="S10345" t="s">
        <v>79</v>
      </c>
      <c r="T10345">
        <v>94.623400000000004</v>
      </c>
      <c r="U10345">
        <v>14689.347400000001</v>
      </c>
      <c r="V10345" t="s">
        <v>46133</v>
      </c>
      <c r="W10345" t="s">
        <v>46134</v>
      </c>
      <c r="X10345" t="s">
        <v>46134</v>
      </c>
      <c r="Y10345" t="s">
        <v>1749</v>
      </c>
      <c r="Z10345" s="25" t="s">
        <v>583</v>
      </c>
      <c r="AA10345" t="s">
        <v>1965</v>
      </c>
      <c r="AD10345" t="s">
        <v>5814</v>
      </c>
      <c r="AI10345">
        <v>40914</v>
      </c>
      <c r="AJ10345">
        <v>41853</v>
      </c>
      <c r="AK10345">
        <v>41912</v>
      </c>
    </row>
    <row r="10346" spans="1:37" hidden="1" outlineLevel="1" x14ac:dyDescent="0.3">
      <c r="A10346" s="25">
        <v>10336</v>
      </c>
      <c r="B10346" s="25" t="s">
        <v>66</v>
      </c>
      <c r="C10346" t="s">
        <v>67</v>
      </c>
      <c r="D10346" t="s">
        <v>4038</v>
      </c>
      <c r="E10346" t="s">
        <v>69</v>
      </c>
      <c r="F10346" s="48" t="s">
        <v>46135</v>
      </c>
      <c r="G10346" s="25" t="s">
        <v>1790</v>
      </c>
      <c r="H10346" t="s">
        <v>1980</v>
      </c>
      <c r="I10346" t="s">
        <v>564</v>
      </c>
      <c r="J10346" s="25" t="s">
        <v>638</v>
      </c>
      <c r="K10346" t="s">
        <v>1643</v>
      </c>
      <c r="L10346" t="s">
        <v>46136</v>
      </c>
      <c r="M10346" t="s">
        <v>46137</v>
      </c>
      <c r="N10346" t="s">
        <v>46138</v>
      </c>
      <c r="O10346" t="s">
        <v>78</v>
      </c>
      <c r="P10346">
        <v>10</v>
      </c>
      <c r="Q10346">
        <v>5</v>
      </c>
      <c r="R10346">
        <v>10</v>
      </c>
      <c r="S10346" t="s">
        <v>79</v>
      </c>
      <c r="T10346">
        <v>180</v>
      </c>
      <c r="U10346">
        <v>35368.199999999997</v>
      </c>
      <c r="V10346" t="s">
        <v>46139</v>
      </c>
      <c r="W10346" t="s">
        <v>46140</v>
      </c>
      <c r="Y10346" t="s">
        <v>659</v>
      </c>
      <c r="Z10346" s="25" t="s">
        <v>583</v>
      </c>
      <c r="AA10346" t="s">
        <v>1965</v>
      </c>
      <c r="AI10346">
        <v>40915</v>
      </c>
      <c r="AK10346">
        <v>42298</v>
      </c>
    </row>
    <row r="10347" spans="1:37" hidden="1" outlineLevel="1" x14ac:dyDescent="0.3">
      <c r="A10347" s="25">
        <v>10337</v>
      </c>
      <c r="B10347" s="25" t="s">
        <v>66</v>
      </c>
      <c r="C10347" t="s">
        <v>67</v>
      </c>
      <c r="D10347" t="s">
        <v>46141</v>
      </c>
      <c r="E10347" t="s">
        <v>197</v>
      </c>
      <c r="F10347" s="48" t="s">
        <v>46142</v>
      </c>
      <c r="G10347" s="25" t="s">
        <v>1790</v>
      </c>
      <c r="H10347" t="s">
        <v>1980</v>
      </c>
      <c r="I10347" t="s">
        <v>564</v>
      </c>
      <c r="J10347" s="25" t="s">
        <v>828</v>
      </c>
      <c r="K10347" t="s">
        <v>6044</v>
      </c>
      <c r="L10347" t="s">
        <v>46143</v>
      </c>
      <c r="M10347" t="s">
        <v>35506</v>
      </c>
      <c r="N10347" t="s">
        <v>46144</v>
      </c>
      <c r="O10347" t="s">
        <v>78</v>
      </c>
      <c r="P10347">
        <v>5</v>
      </c>
      <c r="Q10347">
        <v>0</v>
      </c>
      <c r="R10347">
        <v>0</v>
      </c>
      <c r="S10347" t="s">
        <v>79</v>
      </c>
      <c r="T10347">
        <v>137.65</v>
      </c>
      <c r="U10347">
        <v>21370.16</v>
      </c>
      <c r="V10347" t="s">
        <v>46145</v>
      </c>
      <c r="W10347" t="s">
        <v>46146</v>
      </c>
      <c r="Y10347" t="s">
        <v>591</v>
      </c>
      <c r="AA10347" t="s">
        <v>1965</v>
      </c>
      <c r="AI10347">
        <v>40915</v>
      </c>
    </row>
    <row r="10348" spans="1:37" hidden="1" outlineLevel="1" x14ac:dyDescent="0.3">
      <c r="A10348" s="25">
        <v>10338</v>
      </c>
      <c r="B10348" s="25" t="s">
        <v>66</v>
      </c>
      <c r="C10348" t="s">
        <v>67</v>
      </c>
      <c r="D10348" t="s">
        <v>46141</v>
      </c>
      <c r="E10348" t="s">
        <v>197</v>
      </c>
      <c r="F10348" s="48" t="s">
        <v>46147</v>
      </c>
      <c r="G10348" s="25" t="s">
        <v>1790</v>
      </c>
      <c r="H10348" t="s">
        <v>1980</v>
      </c>
      <c r="I10348" t="s">
        <v>564</v>
      </c>
      <c r="J10348" s="25" t="s">
        <v>828</v>
      </c>
      <c r="K10348" t="s">
        <v>6044</v>
      </c>
      <c r="L10348" t="s">
        <v>46148</v>
      </c>
      <c r="M10348" t="s">
        <v>35506</v>
      </c>
      <c r="N10348" t="s">
        <v>46144</v>
      </c>
      <c r="O10348" t="s">
        <v>78</v>
      </c>
      <c r="P10348">
        <v>2</v>
      </c>
      <c r="Q10348">
        <v>0</v>
      </c>
      <c r="R10348">
        <v>0</v>
      </c>
      <c r="S10348" t="s">
        <v>79</v>
      </c>
      <c r="T10348">
        <v>302.01</v>
      </c>
      <c r="U10348">
        <v>46887.05</v>
      </c>
      <c r="V10348" t="s">
        <v>46145</v>
      </c>
      <c r="W10348" t="s">
        <v>46149</v>
      </c>
      <c r="Y10348" t="s">
        <v>591</v>
      </c>
      <c r="AA10348" t="s">
        <v>1965</v>
      </c>
      <c r="AI10348">
        <v>40915</v>
      </c>
    </row>
    <row r="10349" spans="1:37" hidden="1" outlineLevel="1" x14ac:dyDescent="0.3">
      <c r="A10349" s="25">
        <v>10339</v>
      </c>
      <c r="B10349" s="25" t="s">
        <v>66</v>
      </c>
      <c r="C10349" t="s">
        <v>67</v>
      </c>
      <c r="D10349" t="s">
        <v>15010</v>
      </c>
      <c r="E10349" t="s">
        <v>69</v>
      </c>
      <c r="F10349" s="48" t="s">
        <v>46150</v>
      </c>
      <c r="G10349" s="25" t="s">
        <v>1790</v>
      </c>
      <c r="H10349" t="s">
        <v>1980</v>
      </c>
      <c r="I10349" t="s">
        <v>564</v>
      </c>
      <c r="J10349" s="25" t="s">
        <v>89</v>
      </c>
      <c r="K10349" t="s">
        <v>90</v>
      </c>
      <c r="L10349" t="s">
        <v>46151</v>
      </c>
      <c r="M10349" t="s">
        <v>46152</v>
      </c>
      <c r="N10349" t="s">
        <v>46153</v>
      </c>
      <c r="O10349" t="s">
        <v>78</v>
      </c>
      <c r="P10349">
        <v>25</v>
      </c>
      <c r="Q10349">
        <v>0</v>
      </c>
      <c r="R10349">
        <v>0</v>
      </c>
      <c r="S10349" t="s">
        <v>79</v>
      </c>
      <c r="T10349">
        <v>12.886699999999999</v>
      </c>
      <c r="U10349">
        <v>2001.6881000000001</v>
      </c>
      <c r="X10349" t="s">
        <v>46154</v>
      </c>
      <c r="Y10349" t="s">
        <v>591</v>
      </c>
      <c r="AI10349">
        <v>41596</v>
      </c>
    </row>
    <row r="10350" spans="1:37" hidden="1" outlineLevel="1" x14ac:dyDescent="0.3">
      <c r="A10350" s="25">
        <v>10340</v>
      </c>
      <c r="B10350" s="25" t="s">
        <v>66</v>
      </c>
      <c r="C10350" t="s">
        <v>67</v>
      </c>
      <c r="D10350" t="s">
        <v>1463</v>
      </c>
      <c r="E10350" t="s">
        <v>69</v>
      </c>
      <c r="F10350" s="48" t="s">
        <v>46155</v>
      </c>
      <c r="G10350" s="25" t="s">
        <v>1790</v>
      </c>
      <c r="H10350" t="s">
        <v>1980</v>
      </c>
      <c r="I10350" t="s">
        <v>564</v>
      </c>
      <c r="J10350" s="25" t="s">
        <v>18651</v>
      </c>
      <c r="K10350" t="s">
        <v>18652</v>
      </c>
      <c r="L10350" t="s">
        <v>46156</v>
      </c>
      <c r="M10350" t="s">
        <v>46157</v>
      </c>
      <c r="N10350" t="s">
        <v>46158</v>
      </c>
      <c r="O10350" t="s">
        <v>6104</v>
      </c>
      <c r="P10350">
        <v>4</v>
      </c>
      <c r="Q10350">
        <v>0</v>
      </c>
      <c r="R10350">
        <v>0</v>
      </c>
      <c r="S10350" t="s">
        <v>79</v>
      </c>
      <c r="T10350">
        <v>7.4981</v>
      </c>
      <c r="U10350">
        <v>1164.675</v>
      </c>
      <c r="X10350" t="s">
        <v>46159</v>
      </c>
      <c r="Y10350" t="s">
        <v>217</v>
      </c>
      <c r="AI10350">
        <v>41596</v>
      </c>
    </row>
    <row r="10351" spans="1:37" hidden="1" outlineLevel="1" x14ac:dyDescent="0.3">
      <c r="A10351" s="25">
        <v>10341</v>
      </c>
      <c r="B10351" s="25" t="s">
        <v>66</v>
      </c>
      <c r="C10351" t="s">
        <v>67</v>
      </c>
      <c r="D10351" t="s">
        <v>9415</v>
      </c>
      <c r="E10351" t="s">
        <v>69</v>
      </c>
      <c r="F10351" s="48" t="s">
        <v>46160</v>
      </c>
      <c r="G10351" s="25" t="s">
        <v>1790</v>
      </c>
      <c r="H10351" t="s">
        <v>1980</v>
      </c>
      <c r="I10351" t="s">
        <v>564</v>
      </c>
      <c r="J10351" s="25" t="s">
        <v>210</v>
      </c>
      <c r="K10351" t="s">
        <v>1232</v>
      </c>
      <c r="L10351" t="s">
        <v>3046</v>
      </c>
      <c r="M10351" t="s">
        <v>46161</v>
      </c>
      <c r="N10351" t="s">
        <v>46162</v>
      </c>
      <c r="O10351" t="s">
        <v>78</v>
      </c>
      <c r="P10351">
        <v>4</v>
      </c>
      <c r="Q10351">
        <v>2</v>
      </c>
      <c r="R10351">
        <v>4</v>
      </c>
      <c r="S10351" t="s">
        <v>79</v>
      </c>
      <c r="T10351">
        <v>1073.72</v>
      </c>
      <c r="U10351">
        <v>211179.24960000001</v>
      </c>
      <c r="V10351" t="s">
        <v>1295</v>
      </c>
      <c r="W10351" t="s">
        <v>46163</v>
      </c>
      <c r="X10351" t="s">
        <v>46163</v>
      </c>
      <c r="Y10351" t="s">
        <v>591</v>
      </c>
      <c r="Z10351" s="25" t="s">
        <v>583</v>
      </c>
      <c r="AA10351" t="s">
        <v>2993</v>
      </c>
      <c r="AD10351" t="s">
        <v>5870</v>
      </c>
      <c r="AI10351">
        <v>40914</v>
      </c>
      <c r="AJ10351">
        <v>41780</v>
      </c>
      <c r="AK10351">
        <v>41920</v>
      </c>
    </row>
    <row r="10352" spans="1:37" hidden="1" outlineLevel="1" x14ac:dyDescent="0.3">
      <c r="A10352" s="25">
        <v>10342</v>
      </c>
      <c r="B10352" s="25" t="s">
        <v>66</v>
      </c>
      <c r="C10352" t="s">
        <v>67</v>
      </c>
      <c r="D10352" t="s">
        <v>1226</v>
      </c>
      <c r="E10352" t="s">
        <v>69</v>
      </c>
      <c r="F10352" s="48" t="s">
        <v>46164</v>
      </c>
      <c r="G10352" s="25" t="s">
        <v>1790</v>
      </c>
      <c r="H10352" t="s">
        <v>1980</v>
      </c>
      <c r="I10352" t="s">
        <v>564</v>
      </c>
      <c r="J10352" s="25" t="s">
        <v>87</v>
      </c>
      <c r="K10352" t="s">
        <v>687</v>
      </c>
      <c r="L10352" t="s">
        <v>46165</v>
      </c>
      <c r="M10352" t="s">
        <v>46166</v>
      </c>
      <c r="N10352" t="s">
        <v>46167</v>
      </c>
      <c r="O10352" t="s">
        <v>78</v>
      </c>
      <c r="P10352">
        <v>2</v>
      </c>
      <c r="Q10352">
        <v>0</v>
      </c>
      <c r="R10352">
        <v>0</v>
      </c>
      <c r="S10352" t="s">
        <v>79</v>
      </c>
      <c r="T10352">
        <v>2814.0306</v>
      </c>
      <c r="U10352">
        <v>494475.31329999998</v>
      </c>
      <c r="V10352" t="s">
        <v>1295</v>
      </c>
      <c r="W10352" t="s">
        <v>46168</v>
      </c>
      <c r="X10352" t="s">
        <v>46168</v>
      </c>
      <c r="Y10352" t="s">
        <v>4120</v>
      </c>
      <c r="Z10352" s="25" t="s">
        <v>583</v>
      </c>
      <c r="AA10352" t="s">
        <v>2993</v>
      </c>
      <c r="AD10352" t="s">
        <v>46169</v>
      </c>
      <c r="AI10352">
        <v>40914</v>
      </c>
      <c r="AJ10352">
        <v>44078</v>
      </c>
      <c r="AK10352">
        <v>42432</v>
      </c>
    </row>
    <row r="10353" spans="1:39" hidden="1" outlineLevel="1" x14ac:dyDescent="0.3">
      <c r="A10353" s="25">
        <v>10343</v>
      </c>
      <c r="B10353" s="25" t="s">
        <v>66</v>
      </c>
      <c r="C10353" t="s">
        <v>67</v>
      </c>
      <c r="D10353" t="s">
        <v>9415</v>
      </c>
      <c r="E10353" t="s">
        <v>69</v>
      </c>
      <c r="F10353" s="48" t="s">
        <v>46170</v>
      </c>
      <c r="G10353" s="25" t="s">
        <v>1790</v>
      </c>
      <c r="H10353" t="s">
        <v>1980</v>
      </c>
      <c r="I10353" t="s">
        <v>564</v>
      </c>
      <c r="J10353" s="25" t="s">
        <v>210</v>
      </c>
      <c r="K10353" t="s">
        <v>1232</v>
      </c>
      <c r="L10353" t="s">
        <v>3046</v>
      </c>
      <c r="M10353" t="s">
        <v>5866</v>
      </c>
      <c r="N10353" t="s">
        <v>46171</v>
      </c>
      <c r="O10353" t="s">
        <v>78</v>
      </c>
      <c r="P10353">
        <v>2</v>
      </c>
      <c r="Q10353">
        <v>0</v>
      </c>
      <c r="R10353">
        <v>0</v>
      </c>
      <c r="S10353" t="s">
        <v>79</v>
      </c>
      <c r="T10353">
        <v>1339.0016000000001</v>
      </c>
      <c r="U10353">
        <v>207880</v>
      </c>
      <c r="V10353" t="s">
        <v>1295</v>
      </c>
      <c r="W10353" t="s">
        <v>46172</v>
      </c>
      <c r="X10353" t="s">
        <v>46172</v>
      </c>
      <c r="Y10353" t="s">
        <v>591</v>
      </c>
      <c r="Z10353" s="25" t="s">
        <v>583</v>
      </c>
      <c r="AA10353" t="s">
        <v>2993</v>
      </c>
      <c r="AD10353" t="s">
        <v>5870</v>
      </c>
      <c r="AI10353">
        <v>40914</v>
      </c>
    </row>
    <row r="10354" spans="1:39" hidden="1" outlineLevel="1" x14ac:dyDescent="0.3">
      <c r="A10354" s="25">
        <v>10344</v>
      </c>
      <c r="B10354" s="25" t="s">
        <v>66</v>
      </c>
      <c r="C10354" t="s">
        <v>67</v>
      </c>
      <c r="D10354" t="s">
        <v>9415</v>
      </c>
      <c r="E10354" t="s">
        <v>197</v>
      </c>
      <c r="F10354" s="48" t="s">
        <v>46173</v>
      </c>
      <c r="G10354" s="25" t="s">
        <v>1790</v>
      </c>
      <c r="H10354" t="s">
        <v>1980</v>
      </c>
      <c r="I10354" t="s">
        <v>564</v>
      </c>
      <c r="J10354" s="25" t="s">
        <v>210</v>
      </c>
      <c r="K10354" t="s">
        <v>1055</v>
      </c>
      <c r="L10354" t="s">
        <v>3046</v>
      </c>
      <c r="M10354" t="s">
        <v>6991</v>
      </c>
      <c r="N10354" t="s">
        <v>46174</v>
      </c>
      <c r="O10354" t="s">
        <v>78</v>
      </c>
      <c r="P10354">
        <v>5</v>
      </c>
      <c r="Q10354">
        <v>1</v>
      </c>
      <c r="R10354">
        <v>2</v>
      </c>
      <c r="S10354" t="s">
        <v>79</v>
      </c>
      <c r="T10354">
        <v>508.54149999999998</v>
      </c>
      <c r="U10354">
        <v>155810.7371</v>
      </c>
      <c r="V10354" t="s">
        <v>1295</v>
      </c>
      <c r="W10354" t="s">
        <v>46175</v>
      </c>
      <c r="X10354" t="s">
        <v>46175</v>
      </c>
      <c r="Y10354" t="s">
        <v>591</v>
      </c>
      <c r="Z10354" s="25" t="s">
        <v>583</v>
      </c>
      <c r="AA10354" t="s">
        <v>2993</v>
      </c>
      <c r="AB10354" t="s">
        <v>585</v>
      </c>
      <c r="AD10354" t="s">
        <v>46176</v>
      </c>
      <c r="AI10354">
        <v>40914</v>
      </c>
      <c r="AJ10354">
        <v>43355</v>
      </c>
      <c r="AK10354">
        <v>43367</v>
      </c>
    </row>
    <row r="10355" spans="1:39" hidden="1" outlineLevel="1" x14ac:dyDescent="0.3">
      <c r="A10355" s="25">
        <v>10345</v>
      </c>
      <c r="B10355" s="25" t="s">
        <v>66</v>
      </c>
      <c r="C10355" t="s">
        <v>67</v>
      </c>
      <c r="D10355" t="s">
        <v>4807</v>
      </c>
      <c r="E10355" t="s">
        <v>69</v>
      </c>
      <c r="F10355" s="48" t="s">
        <v>46177</v>
      </c>
      <c r="G10355" s="25" t="s">
        <v>1790</v>
      </c>
      <c r="H10355" t="s">
        <v>1980</v>
      </c>
      <c r="I10355" t="s">
        <v>564</v>
      </c>
      <c r="J10355" s="25" t="s">
        <v>210</v>
      </c>
      <c r="K10355" t="s">
        <v>1232</v>
      </c>
      <c r="L10355" t="s">
        <v>3046</v>
      </c>
      <c r="M10355" t="s">
        <v>5866</v>
      </c>
      <c r="N10355" t="s">
        <v>46178</v>
      </c>
      <c r="O10355" t="s">
        <v>78</v>
      </c>
      <c r="P10355">
        <v>3</v>
      </c>
      <c r="Q10355">
        <v>0</v>
      </c>
      <c r="R10355">
        <v>0</v>
      </c>
      <c r="S10355" t="s">
        <v>79</v>
      </c>
      <c r="T10355">
        <v>940.7133</v>
      </c>
      <c r="U10355">
        <v>146036.74410000001</v>
      </c>
      <c r="V10355" t="s">
        <v>1295</v>
      </c>
      <c r="W10355" t="s">
        <v>46179</v>
      </c>
      <c r="X10355" t="s">
        <v>46179</v>
      </c>
      <c r="Y10355" t="s">
        <v>591</v>
      </c>
      <c r="Z10355" s="25" t="s">
        <v>583</v>
      </c>
      <c r="AA10355" t="s">
        <v>2993</v>
      </c>
      <c r="AD10355" t="s">
        <v>5870</v>
      </c>
      <c r="AI10355">
        <v>40914</v>
      </c>
      <c r="AK10355">
        <v>41738</v>
      </c>
    </row>
    <row r="10356" spans="1:39" hidden="1" outlineLevel="1" x14ac:dyDescent="0.3">
      <c r="A10356" s="25">
        <v>10346</v>
      </c>
      <c r="B10356" s="25" t="s">
        <v>112</v>
      </c>
      <c r="C10356" t="s">
        <v>67</v>
      </c>
      <c r="D10356" t="s">
        <v>4273</v>
      </c>
      <c r="E10356" t="s">
        <v>69</v>
      </c>
      <c r="F10356" s="48" t="s">
        <v>46180</v>
      </c>
      <c r="G10356" s="25" t="s">
        <v>1790</v>
      </c>
      <c r="H10356" t="s">
        <v>1980</v>
      </c>
      <c r="I10356" t="s">
        <v>564</v>
      </c>
      <c r="J10356" s="25" t="s">
        <v>210</v>
      </c>
      <c r="K10356" t="s">
        <v>1232</v>
      </c>
      <c r="L10356" t="s">
        <v>3046</v>
      </c>
      <c r="M10356" t="s">
        <v>5866</v>
      </c>
      <c r="N10356" t="s">
        <v>46181</v>
      </c>
      <c r="O10356" t="s">
        <v>78</v>
      </c>
      <c r="P10356">
        <v>1</v>
      </c>
      <c r="Q10356">
        <v>0</v>
      </c>
      <c r="R10356">
        <v>1</v>
      </c>
      <c r="S10356" t="s">
        <v>116</v>
      </c>
      <c r="T10356">
        <v>3184.52</v>
      </c>
      <c r="U10356">
        <v>5119752.8039999995</v>
      </c>
      <c r="V10356" t="s">
        <v>1295</v>
      </c>
      <c r="W10356" t="s">
        <v>46182</v>
      </c>
      <c r="X10356" t="s">
        <v>46182</v>
      </c>
      <c r="Y10356" t="s">
        <v>591</v>
      </c>
      <c r="Z10356" s="25" t="s">
        <v>583</v>
      </c>
      <c r="AA10356" t="s">
        <v>2993</v>
      </c>
      <c r="AD10356" t="s">
        <v>5870</v>
      </c>
      <c r="AI10356">
        <v>43770</v>
      </c>
      <c r="AK10356">
        <v>45345</v>
      </c>
    </row>
    <row r="10357" spans="1:39" hidden="1" outlineLevel="1" x14ac:dyDescent="0.3">
      <c r="A10357" s="25">
        <v>10347</v>
      </c>
      <c r="B10357" s="25" t="s">
        <v>66</v>
      </c>
      <c r="C10357" t="s">
        <v>67</v>
      </c>
      <c r="D10357" t="s">
        <v>4807</v>
      </c>
      <c r="E10357" t="s">
        <v>69</v>
      </c>
      <c r="F10357" s="48" t="s">
        <v>46183</v>
      </c>
      <c r="G10357" s="25" t="s">
        <v>1790</v>
      </c>
      <c r="H10357" t="s">
        <v>1980</v>
      </c>
      <c r="I10357" t="s">
        <v>564</v>
      </c>
      <c r="J10357" s="25" t="s">
        <v>210</v>
      </c>
      <c r="K10357" t="s">
        <v>211</v>
      </c>
      <c r="L10357" t="s">
        <v>14424</v>
      </c>
      <c r="M10357" t="s">
        <v>46184</v>
      </c>
      <c r="N10357" t="s">
        <v>46185</v>
      </c>
      <c r="O10357" t="s">
        <v>78</v>
      </c>
      <c r="P10357">
        <v>2</v>
      </c>
      <c r="Q10357">
        <v>0</v>
      </c>
      <c r="R10357">
        <v>0</v>
      </c>
      <c r="S10357" t="s">
        <v>79</v>
      </c>
      <c r="T10357">
        <v>1096.2249999999999</v>
      </c>
      <c r="U10357">
        <v>202208.21249999999</v>
      </c>
      <c r="V10357" t="s">
        <v>1295</v>
      </c>
      <c r="X10357" t="s">
        <v>46186</v>
      </c>
      <c r="Y10357" t="s">
        <v>1749</v>
      </c>
      <c r="Z10357" s="25" t="s">
        <v>583</v>
      </c>
      <c r="AA10357" t="s">
        <v>2993</v>
      </c>
      <c r="AB10357" t="s">
        <v>645</v>
      </c>
      <c r="AD10357" t="s">
        <v>46187</v>
      </c>
      <c r="AG10357" t="s">
        <v>46188</v>
      </c>
      <c r="AI10357">
        <v>40914</v>
      </c>
      <c r="AJ10357">
        <v>41753</v>
      </c>
      <c r="AK10357">
        <v>41922</v>
      </c>
    </row>
    <row r="10358" spans="1:39" hidden="1" outlineLevel="1" x14ac:dyDescent="0.3">
      <c r="A10358" s="25">
        <v>10348</v>
      </c>
      <c r="B10358" s="25" t="s">
        <v>66</v>
      </c>
      <c r="C10358" t="s">
        <v>67</v>
      </c>
      <c r="D10358" t="s">
        <v>4807</v>
      </c>
      <c r="E10358" t="s">
        <v>197</v>
      </c>
      <c r="F10358" s="48" t="s">
        <v>46189</v>
      </c>
      <c r="G10358" s="25" t="s">
        <v>1790</v>
      </c>
      <c r="H10358" t="s">
        <v>1980</v>
      </c>
      <c r="I10358" t="s">
        <v>564</v>
      </c>
      <c r="J10358" s="25" t="s">
        <v>210</v>
      </c>
      <c r="K10358" t="s">
        <v>1232</v>
      </c>
      <c r="L10358" t="s">
        <v>3046</v>
      </c>
      <c r="M10358" t="s">
        <v>5866</v>
      </c>
      <c r="N10358" t="s">
        <v>46190</v>
      </c>
      <c r="O10358" t="s">
        <v>78</v>
      </c>
      <c r="P10358">
        <v>2</v>
      </c>
      <c r="Q10358">
        <v>0</v>
      </c>
      <c r="R10358">
        <v>0</v>
      </c>
      <c r="S10358" t="s">
        <v>79</v>
      </c>
      <c r="T10358">
        <v>858.00319999999999</v>
      </c>
      <c r="U10358">
        <v>133205</v>
      </c>
      <c r="V10358" t="s">
        <v>1295</v>
      </c>
      <c r="W10358" t="s">
        <v>46191</v>
      </c>
      <c r="X10358" t="s">
        <v>46191</v>
      </c>
      <c r="Y10358" t="s">
        <v>591</v>
      </c>
      <c r="Z10358" s="25" t="s">
        <v>583</v>
      </c>
      <c r="AA10358" t="s">
        <v>2993</v>
      </c>
      <c r="AD10358" t="s">
        <v>5870</v>
      </c>
      <c r="AI10358">
        <v>40915</v>
      </c>
    </row>
    <row r="10359" spans="1:39" hidden="1" outlineLevel="1" x14ac:dyDescent="0.3">
      <c r="A10359" s="25">
        <v>10349</v>
      </c>
      <c r="B10359" s="25" t="s">
        <v>66</v>
      </c>
      <c r="C10359" t="s">
        <v>67</v>
      </c>
      <c r="D10359" t="s">
        <v>4699</v>
      </c>
      <c r="E10359" t="s">
        <v>69</v>
      </c>
      <c r="F10359" s="48" t="s">
        <v>46192</v>
      </c>
      <c r="G10359" s="25" t="s">
        <v>1790</v>
      </c>
      <c r="H10359" t="s">
        <v>1980</v>
      </c>
      <c r="I10359" t="s">
        <v>564</v>
      </c>
      <c r="J10359" s="25" t="s">
        <v>210</v>
      </c>
      <c r="K10359" t="s">
        <v>1232</v>
      </c>
      <c r="L10359" t="s">
        <v>46193</v>
      </c>
      <c r="M10359" t="s">
        <v>46194</v>
      </c>
      <c r="N10359" t="s">
        <v>46195</v>
      </c>
      <c r="O10359" t="s">
        <v>78</v>
      </c>
      <c r="P10359">
        <v>2</v>
      </c>
      <c r="Q10359">
        <v>0</v>
      </c>
      <c r="R10359">
        <v>0</v>
      </c>
      <c r="S10359" t="s">
        <v>79</v>
      </c>
      <c r="T10359">
        <v>749.94</v>
      </c>
      <c r="U10359">
        <v>229796.61480000001</v>
      </c>
      <c r="V10359" t="s">
        <v>1295</v>
      </c>
      <c r="W10359" t="s">
        <v>46196</v>
      </c>
      <c r="X10359" t="s">
        <v>46196</v>
      </c>
      <c r="Y10359" t="s">
        <v>591</v>
      </c>
      <c r="Z10359" s="25" t="s">
        <v>583</v>
      </c>
      <c r="AA10359" t="s">
        <v>2993</v>
      </c>
      <c r="AD10359" t="s">
        <v>35541</v>
      </c>
      <c r="AG10359" t="s">
        <v>46197</v>
      </c>
      <c r="AI10359">
        <v>40915</v>
      </c>
      <c r="AJ10359">
        <v>43353</v>
      </c>
      <c r="AK10359">
        <v>43367</v>
      </c>
    </row>
    <row r="10360" spans="1:39" hidden="1" outlineLevel="1" x14ac:dyDescent="0.3">
      <c r="A10360" s="25">
        <v>10350</v>
      </c>
      <c r="B10360" s="25" t="s">
        <v>66</v>
      </c>
      <c r="C10360" t="s">
        <v>67</v>
      </c>
      <c r="D10360" t="s">
        <v>4699</v>
      </c>
      <c r="E10360" t="s">
        <v>69</v>
      </c>
      <c r="F10360" s="48" t="s">
        <v>46198</v>
      </c>
      <c r="G10360" s="25" t="s">
        <v>1790</v>
      </c>
      <c r="H10360" t="s">
        <v>1980</v>
      </c>
      <c r="I10360" t="s">
        <v>564</v>
      </c>
      <c r="J10360" s="25" t="s">
        <v>210</v>
      </c>
      <c r="K10360" t="s">
        <v>211</v>
      </c>
      <c r="L10360" t="s">
        <v>46199</v>
      </c>
      <c r="M10360" t="s">
        <v>46200</v>
      </c>
      <c r="N10360" t="s">
        <v>46201</v>
      </c>
      <c r="O10360" t="s">
        <v>78</v>
      </c>
      <c r="P10360">
        <v>1</v>
      </c>
      <c r="Q10360">
        <v>0</v>
      </c>
      <c r="R10360">
        <v>0</v>
      </c>
      <c r="S10360" t="s">
        <v>79</v>
      </c>
      <c r="T10360">
        <v>833</v>
      </c>
      <c r="U10360">
        <v>129323.25</v>
      </c>
      <c r="V10360" t="s">
        <v>1295</v>
      </c>
      <c r="W10360" t="s">
        <v>46202</v>
      </c>
      <c r="X10360" t="s">
        <v>46202</v>
      </c>
      <c r="Y10360" t="s">
        <v>1749</v>
      </c>
      <c r="Z10360" s="25" t="s">
        <v>583</v>
      </c>
      <c r="AA10360" t="s">
        <v>2993</v>
      </c>
      <c r="AD10360" t="s">
        <v>46187</v>
      </c>
      <c r="AI10360">
        <v>40915</v>
      </c>
    </row>
    <row r="10361" spans="1:39" hidden="1" outlineLevel="1" x14ac:dyDescent="0.3">
      <c r="A10361" s="25">
        <v>10351</v>
      </c>
      <c r="B10361" s="25" t="s">
        <v>66</v>
      </c>
      <c r="C10361" t="s">
        <v>67</v>
      </c>
      <c r="D10361" t="s">
        <v>4807</v>
      </c>
      <c r="E10361" t="s">
        <v>69</v>
      </c>
      <c r="F10361" s="48" t="s">
        <v>46203</v>
      </c>
      <c r="G10361" s="25" t="s">
        <v>1790</v>
      </c>
      <c r="H10361" t="s">
        <v>1980</v>
      </c>
      <c r="I10361" t="s">
        <v>564</v>
      </c>
      <c r="J10361" s="25" t="s">
        <v>210</v>
      </c>
      <c r="K10361" t="s">
        <v>1232</v>
      </c>
      <c r="L10361" t="s">
        <v>3046</v>
      </c>
      <c r="M10361" t="s">
        <v>5866</v>
      </c>
      <c r="N10361" t="s">
        <v>46204</v>
      </c>
      <c r="O10361" t="s">
        <v>78</v>
      </c>
      <c r="P10361">
        <v>2</v>
      </c>
      <c r="Q10361">
        <v>0</v>
      </c>
      <c r="R10361">
        <v>0</v>
      </c>
      <c r="S10361" t="s">
        <v>79</v>
      </c>
      <c r="T10361">
        <v>1220.43</v>
      </c>
      <c r="U10361">
        <v>189455.85889999999</v>
      </c>
      <c r="V10361" t="s">
        <v>1295</v>
      </c>
      <c r="W10361" t="s">
        <v>46205</v>
      </c>
      <c r="X10361" t="s">
        <v>46205</v>
      </c>
      <c r="Y10361" t="s">
        <v>591</v>
      </c>
      <c r="Z10361" s="25" t="s">
        <v>583</v>
      </c>
      <c r="AA10361" t="s">
        <v>2993</v>
      </c>
      <c r="AD10361" t="s">
        <v>5870</v>
      </c>
      <c r="AI10361">
        <v>40914</v>
      </c>
      <c r="AK10361">
        <v>41738</v>
      </c>
    </row>
    <row r="10362" spans="1:39" hidden="1" outlineLevel="1" x14ac:dyDescent="0.3">
      <c r="A10362" s="25">
        <v>10352</v>
      </c>
      <c r="B10362" s="25" t="s">
        <v>66</v>
      </c>
      <c r="C10362" t="s">
        <v>67</v>
      </c>
      <c r="D10362" t="s">
        <v>9373</v>
      </c>
      <c r="E10362" t="s">
        <v>69</v>
      </c>
      <c r="F10362" s="48" t="s">
        <v>46206</v>
      </c>
      <c r="G10362" s="25" t="s">
        <v>1790</v>
      </c>
      <c r="H10362" t="s">
        <v>1980</v>
      </c>
      <c r="I10362" t="s">
        <v>564</v>
      </c>
      <c r="J10362" s="25" t="s">
        <v>74</v>
      </c>
      <c r="K10362" t="s">
        <v>75</v>
      </c>
      <c r="L10362" t="s">
        <v>5873</v>
      </c>
      <c r="M10362" t="s">
        <v>46207</v>
      </c>
      <c r="N10362" t="s">
        <v>5875</v>
      </c>
      <c r="O10362" t="s">
        <v>78</v>
      </c>
      <c r="P10362">
        <v>42</v>
      </c>
      <c r="Q10362">
        <v>0</v>
      </c>
      <c r="R10362">
        <v>0</v>
      </c>
      <c r="S10362" t="s">
        <v>79</v>
      </c>
      <c r="T10362">
        <v>80.002600000000001</v>
      </c>
      <c r="U10362">
        <v>12421.6</v>
      </c>
      <c r="V10362" t="s">
        <v>5876</v>
      </c>
      <c r="W10362" t="s">
        <v>46208</v>
      </c>
      <c r="Y10362" t="s">
        <v>1749</v>
      </c>
      <c r="Z10362" s="25" t="s">
        <v>583</v>
      </c>
      <c r="AA10362" t="s">
        <v>5878</v>
      </c>
      <c r="AD10362" t="s">
        <v>46209</v>
      </c>
      <c r="AI10362">
        <v>41257</v>
      </c>
    </row>
    <row r="10363" spans="1:39" hidden="1" outlineLevel="1" x14ac:dyDescent="0.3">
      <c r="A10363" s="25">
        <v>10353</v>
      </c>
      <c r="B10363" s="25" t="s">
        <v>112</v>
      </c>
      <c r="C10363" t="s">
        <v>67</v>
      </c>
      <c r="D10363" t="s">
        <v>6314</v>
      </c>
      <c r="E10363" t="s">
        <v>69</v>
      </c>
      <c r="F10363" s="48" t="s">
        <v>46210</v>
      </c>
      <c r="G10363" s="25" t="s">
        <v>1790</v>
      </c>
      <c r="H10363" t="s">
        <v>1980</v>
      </c>
      <c r="I10363" t="s">
        <v>564</v>
      </c>
      <c r="J10363" s="25" t="s">
        <v>992</v>
      </c>
      <c r="K10363" t="s">
        <v>993</v>
      </c>
      <c r="L10363" t="s">
        <v>46211</v>
      </c>
      <c r="M10363" t="s">
        <v>35577</v>
      </c>
      <c r="N10363" t="s">
        <v>46212</v>
      </c>
      <c r="O10363" t="s">
        <v>78</v>
      </c>
      <c r="P10363">
        <v>1</v>
      </c>
      <c r="Q10363">
        <v>1</v>
      </c>
      <c r="R10363">
        <v>2</v>
      </c>
      <c r="S10363" t="s">
        <v>116</v>
      </c>
      <c r="T10363">
        <v>285</v>
      </c>
      <c r="U10363">
        <v>427633.95</v>
      </c>
      <c r="V10363" t="s">
        <v>5876</v>
      </c>
      <c r="W10363" t="s">
        <v>46213</v>
      </c>
      <c r="X10363" t="s">
        <v>46213</v>
      </c>
      <c r="Y10363" t="s">
        <v>1935</v>
      </c>
      <c r="Z10363" s="25" t="s">
        <v>583</v>
      </c>
      <c r="AA10363" t="s">
        <v>584</v>
      </c>
      <c r="AD10363" t="s">
        <v>35569</v>
      </c>
      <c r="AI10363">
        <v>43770</v>
      </c>
      <c r="AJ10363">
        <v>45837</v>
      </c>
      <c r="AK10363">
        <v>45954</v>
      </c>
      <c r="AL10363">
        <v>-1</v>
      </c>
      <c r="AM10363">
        <v>1</v>
      </c>
    </row>
    <row r="10364" spans="1:39" hidden="1" outlineLevel="1" x14ac:dyDescent="0.3">
      <c r="A10364" s="25">
        <v>10354</v>
      </c>
      <c r="B10364" s="25" t="s">
        <v>112</v>
      </c>
      <c r="C10364" t="s">
        <v>67</v>
      </c>
      <c r="D10364" t="s">
        <v>6314</v>
      </c>
      <c r="E10364" t="s">
        <v>69</v>
      </c>
      <c r="F10364" s="48" t="s">
        <v>46214</v>
      </c>
      <c r="G10364" s="25" t="s">
        <v>1790</v>
      </c>
      <c r="H10364" t="s">
        <v>1980</v>
      </c>
      <c r="I10364" t="s">
        <v>564</v>
      </c>
      <c r="J10364" s="25" t="s">
        <v>210</v>
      </c>
      <c r="K10364" t="s">
        <v>1080</v>
      </c>
      <c r="L10364" t="s">
        <v>46215</v>
      </c>
      <c r="M10364" t="s">
        <v>35577</v>
      </c>
      <c r="N10364" t="s">
        <v>46216</v>
      </c>
      <c r="O10364" t="s">
        <v>78</v>
      </c>
      <c r="P10364">
        <v>1</v>
      </c>
      <c r="Q10364">
        <v>1</v>
      </c>
      <c r="R10364">
        <v>2</v>
      </c>
      <c r="S10364" t="s">
        <v>116</v>
      </c>
      <c r="T10364">
        <v>245</v>
      </c>
      <c r="U10364">
        <v>367615.15</v>
      </c>
      <c r="V10364" t="s">
        <v>5876</v>
      </c>
      <c r="W10364" t="s">
        <v>46217</v>
      </c>
      <c r="X10364" t="s">
        <v>46217</v>
      </c>
      <c r="Y10364" t="s">
        <v>582</v>
      </c>
      <c r="Z10364" s="25" t="s">
        <v>583</v>
      </c>
      <c r="AA10364" t="s">
        <v>584</v>
      </c>
      <c r="AD10364" t="s">
        <v>35569</v>
      </c>
      <c r="AI10364">
        <v>43770</v>
      </c>
      <c r="AJ10364">
        <v>45837</v>
      </c>
      <c r="AK10364">
        <v>45969</v>
      </c>
      <c r="AL10364">
        <v>-1</v>
      </c>
      <c r="AM10364">
        <v>1</v>
      </c>
    </row>
    <row r="10365" spans="1:39" hidden="1" outlineLevel="1" x14ac:dyDescent="0.3">
      <c r="A10365" s="25">
        <v>10355</v>
      </c>
      <c r="B10365" s="25" t="s">
        <v>66</v>
      </c>
      <c r="C10365" t="s">
        <v>67</v>
      </c>
      <c r="D10365" t="s">
        <v>9648</v>
      </c>
      <c r="E10365" t="s">
        <v>197</v>
      </c>
      <c r="F10365" s="48" t="s">
        <v>46218</v>
      </c>
      <c r="G10365" s="25" t="s">
        <v>1790</v>
      </c>
      <c r="H10365" t="s">
        <v>1980</v>
      </c>
      <c r="I10365" t="s">
        <v>564</v>
      </c>
      <c r="J10365" s="25" t="s">
        <v>628</v>
      </c>
      <c r="K10365" t="s">
        <v>925</v>
      </c>
      <c r="L10365" t="s">
        <v>46219</v>
      </c>
      <c r="M10365" t="s">
        <v>46220</v>
      </c>
      <c r="N10365" t="s">
        <v>46221</v>
      </c>
      <c r="O10365" t="s">
        <v>78</v>
      </c>
      <c r="P10365">
        <v>4</v>
      </c>
      <c r="Q10365">
        <v>0</v>
      </c>
      <c r="R10365">
        <v>0</v>
      </c>
      <c r="S10365" t="s">
        <v>79</v>
      </c>
      <c r="T10365">
        <v>254.01730000000001</v>
      </c>
      <c r="U10365">
        <v>39433.645900000003</v>
      </c>
      <c r="V10365" t="s">
        <v>46222</v>
      </c>
      <c r="W10365" t="s">
        <v>46223</v>
      </c>
      <c r="Y10365" t="s">
        <v>1749</v>
      </c>
      <c r="Z10365" s="25" t="s">
        <v>583</v>
      </c>
      <c r="AA10365" t="s">
        <v>584</v>
      </c>
      <c r="AB10365" t="s">
        <v>584</v>
      </c>
      <c r="AD10365" t="s">
        <v>46224</v>
      </c>
      <c r="AI10365">
        <v>40915</v>
      </c>
      <c r="AJ10365">
        <v>44267</v>
      </c>
    </row>
    <row r="10366" spans="1:39" hidden="1" outlineLevel="1" x14ac:dyDescent="0.3">
      <c r="A10366" s="25">
        <v>10356</v>
      </c>
      <c r="B10366" s="25" t="s">
        <v>66</v>
      </c>
      <c r="C10366" t="s">
        <v>67</v>
      </c>
      <c r="D10366" t="s">
        <v>620</v>
      </c>
      <c r="E10366" t="s">
        <v>197</v>
      </c>
      <c r="F10366" s="48" t="s">
        <v>46225</v>
      </c>
      <c r="G10366" s="25" t="s">
        <v>1790</v>
      </c>
      <c r="H10366" t="s">
        <v>1980</v>
      </c>
      <c r="I10366" t="s">
        <v>564</v>
      </c>
      <c r="J10366" s="25" t="s">
        <v>74</v>
      </c>
      <c r="K10366" t="s">
        <v>75</v>
      </c>
      <c r="L10366" t="s">
        <v>46226</v>
      </c>
      <c r="M10366" t="s">
        <v>46227</v>
      </c>
      <c r="N10366" t="s">
        <v>46228</v>
      </c>
      <c r="O10366" t="s">
        <v>78</v>
      </c>
      <c r="P10366">
        <v>4</v>
      </c>
      <c r="Q10366">
        <v>0</v>
      </c>
      <c r="R10366">
        <v>0</v>
      </c>
      <c r="S10366" t="s">
        <v>79</v>
      </c>
      <c r="T10366">
        <v>76.562299999999993</v>
      </c>
      <c r="U10366">
        <v>11886.3</v>
      </c>
      <c r="V10366" t="s">
        <v>46222</v>
      </c>
      <c r="W10366" t="s">
        <v>46229</v>
      </c>
      <c r="X10366" t="s">
        <v>46229</v>
      </c>
      <c r="Y10366" t="s">
        <v>1749</v>
      </c>
      <c r="Z10366" s="25" t="s">
        <v>583</v>
      </c>
      <c r="AA10366" t="s">
        <v>2993</v>
      </c>
      <c r="AB10366" t="s">
        <v>585</v>
      </c>
      <c r="AD10366" t="s">
        <v>46224</v>
      </c>
      <c r="AI10366">
        <v>40914</v>
      </c>
      <c r="AJ10366">
        <v>44267</v>
      </c>
    </row>
    <row r="10367" spans="1:39" hidden="1" outlineLevel="1" x14ac:dyDescent="0.3">
      <c r="A10367" s="25">
        <v>10357</v>
      </c>
      <c r="B10367" s="25" t="s">
        <v>66</v>
      </c>
      <c r="C10367" t="s">
        <v>67</v>
      </c>
      <c r="D10367" t="s">
        <v>620</v>
      </c>
      <c r="E10367" t="s">
        <v>69</v>
      </c>
      <c r="F10367" s="48" t="s">
        <v>46230</v>
      </c>
      <c r="G10367" s="25" t="s">
        <v>1790</v>
      </c>
      <c r="H10367" t="s">
        <v>1980</v>
      </c>
      <c r="I10367" t="s">
        <v>564</v>
      </c>
      <c r="J10367" s="25" t="s">
        <v>14516</v>
      </c>
      <c r="K10367" t="s">
        <v>14517</v>
      </c>
      <c r="L10367" t="s">
        <v>46231</v>
      </c>
      <c r="M10367" t="s">
        <v>46232</v>
      </c>
      <c r="N10367" t="s">
        <v>46233</v>
      </c>
      <c r="O10367" t="s">
        <v>2123</v>
      </c>
      <c r="P10367">
        <v>2</v>
      </c>
      <c r="Q10367">
        <v>0</v>
      </c>
      <c r="R10367">
        <v>0</v>
      </c>
      <c r="S10367" t="s">
        <v>79</v>
      </c>
      <c r="T10367">
        <v>257.76990000000001</v>
      </c>
      <c r="U10367">
        <v>47999.512600000002</v>
      </c>
      <c r="V10367" t="s">
        <v>46234</v>
      </c>
      <c r="W10367" t="s">
        <v>46235</v>
      </c>
      <c r="Y10367" t="s">
        <v>1749</v>
      </c>
      <c r="Z10367" s="25" t="s">
        <v>583</v>
      </c>
      <c r="AA10367" t="s">
        <v>1965</v>
      </c>
      <c r="AD10367" t="s">
        <v>4046</v>
      </c>
      <c r="AI10367">
        <v>40914</v>
      </c>
      <c r="AJ10367">
        <v>41951</v>
      </c>
      <c r="AK10367">
        <v>41985</v>
      </c>
    </row>
    <row r="10368" spans="1:39" hidden="1" outlineLevel="1" x14ac:dyDescent="0.3">
      <c r="A10368" s="25">
        <v>10358</v>
      </c>
      <c r="B10368" s="25" t="s">
        <v>66</v>
      </c>
      <c r="C10368" t="s">
        <v>67</v>
      </c>
      <c r="D10368" t="s">
        <v>5540</v>
      </c>
      <c r="E10368" t="s">
        <v>197</v>
      </c>
      <c r="F10368" s="48" t="s">
        <v>46236</v>
      </c>
      <c r="G10368" s="25" t="s">
        <v>1790</v>
      </c>
      <c r="H10368" t="s">
        <v>1980</v>
      </c>
      <c r="I10368" t="s">
        <v>564</v>
      </c>
      <c r="J10368" s="25" t="s">
        <v>89</v>
      </c>
      <c r="K10368" t="s">
        <v>90</v>
      </c>
      <c r="L10368" t="s">
        <v>46237</v>
      </c>
      <c r="M10368" t="s">
        <v>35960</v>
      </c>
      <c r="N10368" t="s">
        <v>46238</v>
      </c>
      <c r="O10368" t="s">
        <v>6104</v>
      </c>
      <c r="P10368">
        <v>6</v>
      </c>
      <c r="Q10368">
        <v>0</v>
      </c>
      <c r="R10368">
        <v>0</v>
      </c>
      <c r="S10368" t="s">
        <v>79</v>
      </c>
      <c r="T10368">
        <v>26.0718</v>
      </c>
      <c r="U10368">
        <v>4152.2623999999996</v>
      </c>
      <c r="X10368" t="s">
        <v>46239</v>
      </c>
      <c r="Y10368" t="s">
        <v>1498</v>
      </c>
      <c r="Z10368" s="25" t="s">
        <v>583</v>
      </c>
      <c r="AA10368" t="s">
        <v>795</v>
      </c>
      <c r="AI10368">
        <v>40915</v>
      </c>
      <c r="AJ10368">
        <v>42032</v>
      </c>
      <c r="AK10368">
        <v>42067</v>
      </c>
    </row>
    <row r="10369" spans="1:43" hidden="1" outlineLevel="1" x14ac:dyDescent="0.3">
      <c r="A10369" s="25">
        <v>10359</v>
      </c>
      <c r="B10369" s="25" t="s">
        <v>66</v>
      </c>
      <c r="C10369" t="s">
        <v>67</v>
      </c>
      <c r="D10369" t="s">
        <v>46240</v>
      </c>
      <c r="E10369" t="s">
        <v>69</v>
      </c>
      <c r="F10369" s="48" t="s">
        <v>46241</v>
      </c>
      <c r="G10369" s="25" t="s">
        <v>1790</v>
      </c>
      <c r="H10369" t="s">
        <v>1980</v>
      </c>
      <c r="I10369" t="s">
        <v>564</v>
      </c>
      <c r="J10369" s="25" t="s">
        <v>864</v>
      </c>
      <c r="K10369" t="s">
        <v>865</v>
      </c>
      <c r="L10369" t="s">
        <v>46242</v>
      </c>
      <c r="M10369" t="s">
        <v>46243</v>
      </c>
      <c r="N10369" t="s">
        <v>46244</v>
      </c>
      <c r="O10369" t="s">
        <v>78</v>
      </c>
      <c r="P10369">
        <v>2</v>
      </c>
      <c r="Q10369">
        <v>0</v>
      </c>
      <c r="R10369">
        <v>0</v>
      </c>
      <c r="S10369" t="s">
        <v>79</v>
      </c>
      <c r="T10369">
        <v>541.63</v>
      </c>
      <c r="U10369">
        <v>84082.395199999999</v>
      </c>
      <c r="X10369" t="s">
        <v>46245</v>
      </c>
      <c r="Y10369" t="s">
        <v>217</v>
      </c>
      <c r="Z10369" s="25" t="s">
        <v>583</v>
      </c>
      <c r="AA10369" t="s">
        <v>795</v>
      </c>
      <c r="AI10369">
        <v>40915</v>
      </c>
      <c r="AJ10369">
        <v>41610</v>
      </c>
      <c r="AK10369">
        <v>41841</v>
      </c>
    </row>
    <row r="10370" spans="1:43" hidden="1" outlineLevel="1" x14ac:dyDescent="0.3">
      <c r="A10370" s="25">
        <v>10360</v>
      </c>
      <c r="B10370" s="25" t="s">
        <v>66</v>
      </c>
      <c r="C10370" t="s">
        <v>67</v>
      </c>
      <c r="D10370" t="s">
        <v>46240</v>
      </c>
      <c r="E10370" t="s">
        <v>69</v>
      </c>
      <c r="F10370" s="48" t="s">
        <v>46246</v>
      </c>
      <c r="G10370" s="25" t="s">
        <v>1790</v>
      </c>
      <c r="H10370" t="s">
        <v>1980</v>
      </c>
      <c r="I10370" t="s">
        <v>564</v>
      </c>
      <c r="J10370" s="25" t="s">
        <v>864</v>
      </c>
      <c r="K10370" t="s">
        <v>865</v>
      </c>
      <c r="L10370" t="s">
        <v>46242</v>
      </c>
      <c r="M10370" t="s">
        <v>46247</v>
      </c>
      <c r="N10370" t="s">
        <v>46248</v>
      </c>
      <c r="O10370" t="s">
        <v>78</v>
      </c>
      <c r="P10370">
        <v>2</v>
      </c>
      <c r="Q10370">
        <v>0</v>
      </c>
      <c r="R10370">
        <v>0</v>
      </c>
      <c r="S10370" t="s">
        <v>79</v>
      </c>
      <c r="T10370">
        <v>1008.135</v>
      </c>
      <c r="U10370">
        <v>156502.52840000001</v>
      </c>
      <c r="X10370" t="s">
        <v>46249</v>
      </c>
      <c r="Y10370" t="s">
        <v>217</v>
      </c>
      <c r="Z10370" s="25" t="s">
        <v>583</v>
      </c>
      <c r="AA10370" t="s">
        <v>795</v>
      </c>
      <c r="AI10370">
        <v>40915</v>
      </c>
      <c r="AJ10370">
        <v>41610</v>
      </c>
      <c r="AK10370">
        <v>41841</v>
      </c>
    </row>
    <row r="10371" spans="1:43" hidden="1" outlineLevel="1" x14ac:dyDescent="0.3">
      <c r="A10371" s="25">
        <v>10361</v>
      </c>
      <c r="B10371" s="25" t="s">
        <v>66</v>
      </c>
      <c r="C10371" t="s">
        <v>67</v>
      </c>
      <c r="D10371" t="s">
        <v>27419</v>
      </c>
      <c r="E10371" t="s">
        <v>69</v>
      </c>
      <c r="F10371" s="48" t="s">
        <v>46250</v>
      </c>
      <c r="G10371" s="25" t="s">
        <v>1790</v>
      </c>
      <c r="H10371" t="s">
        <v>1980</v>
      </c>
      <c r="I10371" t="s">
        <v>564</v>
      </c>
      <c r="J10371" s="25" t="s">
        <v>210</v>
      </c>
      <c r="K10371" t="s">
        <v>1087</v>
      </c>
      <c r="L10371" t="s">
        <v>46251</v>
      </c>
      <c r="M10371" t="s">
        <v>46252</v>
      </c>
      <c r="N10371" t="s">
        <v>46253</v>
      </c>
      <c r="O10371" t="s">
        <v>78</v>
      </c>
      <c r="P10371">
        <v>2</v>
      </c>
      <c r="Q10371">
        <v>0</v>
      </c>
      <c r="R10371">
        <v>0</v>
      </c>
      <c r="S10371" t="s">
        <v>79</v>
      </c>
      <c r="T10371">
        <v>604.47500000000002</v>
      </c>
      <c r="U10371">
        <v>184902.8027</v>
      </c>
      <c r="V10371" t="s">
        <v>3504</v>
      </c>
      <c r="W10371" t="s">
        <v>46254</v>
      </c>
      <c r="X10371" t="s">
        <v>46254</v>
      </c>
      <c r="Y10371" t="s">
        <v>1749</v>
      </c>
      <c r="Z10371" s="25" t="s">
        <v>583</v>
      </c>
      <c r="AA10371" t="s">
        <v>1925</v>
      </c>
      <c r="AD10371" t="s">
        <v>46255</v>
      </c>
      <c r="AI10371">
        <v>40915</v>
      </c>
      <c r="AJ10371">
        <v>45885</v>
      </c>
      <c r="AK10371">
        <v>43357</v>
      </c>
      <c r="AL10371">
        <v>-2</v>
      </c>
      <c r="AM10371">
        <v>1</v>
      </c>
    </row>
    <row r="10372" spans="1:43" hidden="1" outlineLevel="1" x14ac:dyDescent="0.3">
      <c r="A10372" s="25">
        <v>10362</v>
      </c>
      <c r="B10372" s="25" t="s">
        <v>66</v>
      </c>
      <c r="C10372" t="s">
        <v>67</v>
      </c>
      <c r="D10372" t="s">
        <v>27419</v>
      </c>
      <c r="E10372" t="s">
        <v>69</v>
      </c>
      <c r="F10372" s="48" t="s">
        <v>46256</v>
      </c>
      <c r="G10372" s="25" t="s">
        <v>1790</v>
      </c>
      <c r="H10372" t="s">
        <v>1980</v>
      </c>
      <c r="I10372" t="s">
        <v>564</v>
      </c>
      <c r="J10372" s="25" t="s">
        <v>210</v>
      </c>
      <c r="K10372" t="s">
        <v>1087</v>
      </c>
      <c r="L10372" t="s">
        <v>46257</v>
      </c>
      <c r="M10372" t="s">
        <v>46252</v>
      </c>
      <c r="N10372" t="s">
        <v>46258</v>
      </c>
      <c r="O10372" t="s">
        <v>78</v>
      </c>
      <c r="P10372">
        <v>2</v>
      </c>
      <c r="Q10372">
        <v>0</v>
      </c>
      <c r="R10372">
        <v>0</v>
      </c>
      <c r="S10372" t="s">
        <v>79</v>
      </c>
      <c r="T10372">
        <v>104.22</v>
      </c>
      <c r="U10372">
        <v>31879.845099999999</v>
      </c>
      <c r="V10372" t="s">
        <v>3504</v>
      </c>
      <c r="W10372" t="s">
        <v>46259</v>
      </c>
      <c r="X10372" t="s">
        <v>46259</v>
      </c>
      <c r="Y10372" t="s">
        <v>1749</v>
      </c>
      <c r="Z10372" s="25" t="s">
        <v>583</v>
      </c>
      <c r="AA10372" t="s">
        <v>1925</v>
      </c>
      <c r="AD10372" t="s">
        <v>46255</v>
      </c>
      <c r="AI10372">
        <v>40915</v>
      </c>
      <c r="AJ10372">
        <v>45957</v>
      </c>
      <c r="AK10372">
        <v>43357</v>
      </c>
      <c r="AL10372">
        <v>-2</v>
      </c>
      <c r="AM10372">
        <v>1</v>
      </c>
    </row>
    <row r="10373" spans="1:43" hidden="1" outlineLevel="1" x14ac:dyDescent="0.3">
      <c r="A10373" s="25">
        <v>10363</v>
      </c>
      <c r="B10373" s="25" t="s">
        <v>66</v>
      </c>
      <c r="C10373" t="s">
        <v>67</v>
      </c>
      <c r="D10373" t="s">
        <v>27419</v>
      </c>
      <c r="E10373" t="s">
        <v>69</v>
      </c>
      <c r="F10373" s="48" t="s">
        <v>46260</v>
      </c>
      <c r="G10373" s="25" t="s">
        <v>1790</v>
      </c>
      <c r="H10373" t="s">
        <v>1980</v>
      </c>
      <c r="I10373" t="s">
        <v>564</v>
      </c>
      <c r="J10373" s="25" t="s">
        <v>210</v>
      </c>
      <c r="K10373" t="s">
        <v>1087</v>
      </c>
      <c r="L10373" t="s">
        <v>46261</v>
      </c>
      <c r="M10373" t="s">
        <v>46262</v>
      </c>
      <c r="N10373" t="s">
        <v>46263</v>
      </c>
      <c r="O10373" t="s">
        <v>78</v>
      </c>
      <c r="P10373">
        <v>4</v>
      </c>
      <c r="Q10373">
        <v>0</v>
      </c>
      <c r="R10373">
        <v>0</v>
      </c>
      <c r="S10373" t="s">
        <v>79</v>
      </c>
      <c r="T10373">
        <v>83.375</v>
      </c>
      <c r="U10373">
        <v>25503.5726</v>
      </c>
      <c r="V10373" t="s">
        <v>3504</v>
      </c>
      <c r="W10373" t="s">
        <v>46264</v>
      </c>
      <c r="X10373" t="s">
        <v>46264</v>
      </c>
      <c r="Y10373" t="s">
        <v>591</v>
      </c>
      <c r="Z10373" s="25" t="s">
        <v>583</v>
      </c>
      <c r="AA10373" t="s">
        <v>1925</v>
      </c>
      <c r="AD10373" t="s">
        <v>46255</v>
      </c>
      <c r="AI10373">
        <v>40915</v>
      </c>
      <c r="AK10373">
        <v>43357</v>
      </c>
    </row>
    <row r="10374" spans="1:43" hidden="1" outlineLevel="1" x14ac:dyDescent="0.3">
      <c r="A10374" s="25">
        <v>10364</v>
      </c>
      <c r="B10374" s="25" t="s">
        <v>66</v>
      </c>
      <c r="C10374" t="s">
        <v>67</v>
      </c>
      <c r="D10374" t="s">
        <v>1463</v>
      </c>
      <c r="E10374" t="s">
        <v>197</v>
      </c>
      <c r="F10374" s="48" t="s">
        <v>46265</v>
      </c>
      <c r="G10374" s="25" t="s">
        <v>1790</v>
      </c>
      <c r="H10374" t="s">
        <v>1980</v>
      </c>
      <c r="I10374" t="s">
        <v>564</v>
      </c>
      <c r="J10374" s="25" t="s">
        <v>210</v>
      </c>
      <c r="K10374" t="s">
        <v>211</v>
      </c>
      <c r="L10374" t="s">
        <v>9981</v>
      </c>
      <c r="M10374" t="s">
        <v>46266</v>
      </c>
      <c r="N10374" t="s">
        <v>46267</v>
      </c>
      <c r="O10374" t="s">
        <v>78</v>
      </c>
      <c r="P10374">
        <v>1</v>
      </c>
      <c r="Q10374">
        <v>0</v>
      </c>
      <c r="R10374">
        <v>0</v>
      </c>
      <c r="S10374" t="s">
        <v>79</v>
      </c>
      <c r="T10374">
        <v>315.71719999999999</v>
      </c>
      <c r="U10374">
        <v>49015.1</v>
      </c>
      <c r="V10374" t="s">
        <v>3504</v>
      </c>
      <c r="W10374" t="s">
        <v>46268</v>
      </c>
      <c r="X10374" t="s">
        <v>46268</v>
      </c>
      <c r="Y10374" t="s">
        <v>1749</v>
      </c>
      <c r="Z10374" s="25" t="s">
        <v>583</v>
      </c>
      <c r="AA10374" t="s">
        <v>584</v>
      </c>
      <c r="AI10374">
        <v>40914</v>
      </c>
      <c r="AJ10374">
        <v>43793</v>
      </c>
    </row>
    <row r="10375" spans="1:43" hidden="1" outlineLevel="1" x14ac:dyDescent="0.3">
      <c r="A10375" s="25">
        <v>10365</v>
      </c>
      <c r="B10375" s="25" t="s">
        <v>66</v>
      </c>
      <c r="C10375" t="s">
        <v>67</v>
      </c>
      <c r="D10375" t="s">
        <v>9580</v>
      </c>
      <c r="E10375" t="s">
        <v>69</v>
      </c>
      <c r="F10375" s="48" t="s">
        <v>46269</v>
      </c>
      <c r="G10375" s="25" t="s">
        <v>1790</v>
      </c>
      <c r="H10375" t="s">
        <v>1980</v>
      </c>
      <c r="I10375" t="s">
        <v>564</v>
      </c>
      <c r="J10375" s="25" t="s">
        <v>628</v>
      </c>
      <c r="K10375" t="s">
        <v>629</v>
      </c>
      <c r="L10375" t="s">
        <v>46270</v>
      </c>
      <c r="M10375" t="s">
        <v>46271</v>
      </c>
      <c r="N10375" t="s">
        <v>46272</v>
      </c>
      <c r="O10375" t="s">
        <v>78</v>
      </c>
      <c r="P10375">
        <v>1</v>
      </c>
      <c r="Q10375">
        <v>0</v>
      </c>
      <c r="R10375">
        <v>0</v>
      </c>
      <c r="S10375" t="s">
        <v>79</v>
      </c>
      <c r="T10375">
        <v>207.4975</v>
      </c>
      <c r="U10375">
        <v>57789.277399999999</v>
      </c>
      <c r="V10375" t="s">
        <v>1359</v>
      </c>
      <c r="W10375" t="s">
        <v>46273</v>
      </c>
      <c r="Y10375" t="s">
        <v>1749</v>
      </c>
      <c r="AA10375" t="s">
        <v>2137</v>
      </c>
      <c r="AI10375">
        <v>40880</v>
      </c>
      <c r="AJ10375">
        <v>45351</v>
      </c>
      <c r="AK10375">
        <v>42671</v>
      </c>
      <c r="AN10375">
        <v>-1</v>
      </c>
      <c r="AO10375">
        <v>1</v>
      </c>
      <c r="AP10375">
        <v>-1</v>
      </c>
      <c r="AQ10375">
        <v>1</v>
      </c>
    </row>
    <row r="10376" spans="1:43" hidden="1" outlineLevel="1" x14ac:dyDescent="0.3">
      <c r="A10376" s="25">
        <v>10366</v>
      </c>
      <c r="B10376" s="25" t="s">
        <v>66</v>
      </c>
      <c r="C10376" t="s">
        <v>67</v>
      </c>
      <c r="D10376" t="s">
        <v>15268</v>
      </c>
      <c r="E10376" t="s">
        <v>197</v>
      </c>
      <c r="F10376" s="48" t="s">
        <v>46274</v>
      </c>
      <c r="G10376" s="25" t="s">
        <v>1790</v>
      </c>
      <c r="H10376" t="s">
        <v>1980</v>
      </c>
      <c r="I10376" t="s">
        <v>564</v>
      </c>
      <c r="J10376" s="25" t="s">
        <v>210</v>
      </c>
      <c r="K10376" t="s">
        <v>1232</v>
      </c>
      <c r="L10376" t="s">
        <v>46275</v>
      </c>
      <c r="M10376" t="s">
        <v>46276</v>
      </c>
      <c r="N10376" t="s">
        <v>46277</v>
      </c>
      <c r="O10376" t="s">
        <v>78</v>
      </c>
      <c r="P10376">
        <v>4</v>
      </c>
      <c r="Q10376">
        <v>0</v>
      </c>
      <c r="R10376">
        <v>0</v>
      </c>
      <c r="S10376" t="s">
        <v>79</v>
      </c>
      <c r="T10376">
        <v>205.9025</v>
      </c>
      <c r="U10376">
        <v>31966.37</v>
      </c>
      <c r="V10376" t="s">
        <v>6136</v>
      </c>
      <c r="W10376" t="s">
        <v>46278</v>
      </c>
      <c r="X10376" t="s">
        <v>46278</v>
      </c>
      <c r="Y10376" t="s">
        <v>582</v>
      </c>
      <c r="Z10376" s="25" t="s">
        <v>583</v>
      </c>
      <c r="AA10376" t="s">
        <v>2993</v>
      </c>
      <c r="AD10376" t="s">
        <v>6144</v>
      </c>
      <c r="AI10376">
        <v>40914</v>
      </c>
      <c r="AJ10376">
        <v>45387</v>
      </c>
      <c r="AN10376">
        <v>-1</v>
      </c>
      <c r="AO10376">
        <v>1</v>
      </c>
    </row>
    <row r="10377" spans="1:43" hidden="1" outlineLevel="1" x14ac:dyDescent="0.3">
      <c r="A10377" s="25">
        <v>10367</v>
      </c>
      <c r="B10377" s="25" t="s">
        <v>66</v>
      </c>
      <c r="C10377" t="s">
        <v>67</v>
      </c>
      <c r="D10377" t="s">
        <v>15268</v>
      </c>
      <c r="E10377" t="s">
        <v>69</v>
      </c>
      <c r="F10377" s="48" t="s">
        <v>46279</v>
      </c>
      <c r="G10377" s="25" t="s">
        <v>1790</v>
      </c>
      <c r="H10377" t="s">
        <v>1980</v>
      </c>
      <c r="I10377" t="s">
        <v>564</v>
      </c>
      <c r="J10377" s="25" t="s">
        <v>210</v>
      </c>
      <c r="K10377" t="s">
        <v>1047</v>
      </c>
      <c r="L10377" t="s">
        <v>46280</v>
      </c>
      <c r="M10377" t="s">
        <v>46281</v>
      </c>
      <c r="N10377" t="s">
        <v>46282</v>
      </c>
      <c r="O10377" t="s">
        <v>78</v>
      </c>
      <c r="P10377">
        <v>5</v>
      </c>
      <c r="Q10377">
        <v>0</v>
      </c>
      <c r="R10377">
        <v>0</v>
      </c>
      <c r="S10377" t="s">
        <v>79</v>
      </c>
      <c r="T10377">
        <v>360.3295</v>
      </c>
      <c r="U10377">
        <v>55941.15</v>
      </c>
      <c r="V10377" t="s">
        <v>6136</v>
      </c>
      <c r="W10377" t="s">
        <v>46283</v>
      </c>
      <c r="X10377" t="s">
        <v>46283</v>
      </c>
      <c r="Y10377" t="s">
        <v>1749</v>
      </c>
      <c r="Z10377" s="25" t="s">
        <v>583</v>
      </c>
      <c r="AA10377" t="s">
        <v>2993</v>
      </c>
      <c r="AD10377" t="s">
        <v>6144</v>
      </c>
      <c r="AI10377">
        <v>40914</v>
      </c>
      <c r="AJ10377">
        <v>45387</v>
      </c>
      <c r="AN10377">
        <v>-1</v>
      </c>
      <c r="AO10377">
        <v>1</v>
      </c>
    </row>
    <row r="10378" spans="1:43" hidden="1" outlineLevel="1" x14ac:dyDescent="0.3">
      <c r="A10378" s="25">
        <v>10368</v>
      </c>
      <c r="B10378" s="25" t="s">
        <v>66</v>
      </c>
      <c r="C10378" t="s">
        <v>67</v>
      </c>
      <c r="D10378" t="s">
        <v>9574</v>
      </c>
      <c r="E10378" t="s">
        <v>69</v>
      </c>
      <c r="F10378" s="48" t="s">
        <v>46284</v>
      </c>
      <c r="G10378" s="25" t="s">
        <v>1790</v>
      </c>
      <c r="H10378" t="s">
        <v>1980</v>
      </c>
      <c r="I10378" t="s">
        <v>564</v>
      </c>
      <c r="J10378" s="25" t="s">
        <v>74</v>
      </c>
      <c r="K10378" t="s">
        <v>75</v>
      </c>
      <c r="L10378" t="s">
        <v>6133</v>
      </c>
      <c r="M10378" t="s">
        <v>46285</v>
      </c>
      <c r="N10378" t="s">
        <v>46286</v>
      </c>
      <c r="O10378" t="s">
        <v>78</v>
      </c>
      <c r="P10378">
        <v>5</v>
      </c>
      <c r="Q10378">
        <v>0</v>
      </c>
      <c r="R10378">
        <v>0</v>
      </c>
      <c r="S10378" t="s">
        <v>79</v>
      </c>
      <c r="T10378">
        <v>137.26830000000001</v>
      </c>
      <c r="U10378">
        <v>21310.91</v>
      </c>
      <c r="V10378" t="s">
        <v>6136</v>
      </c>
      <c r="W10378" t="s">
        <v>46287</v>
      </c>
      <c r="X10378" t="s">
        <v>46287</v>
      </c>
      <c r="Y10378" t="s">
        <v>1749</v>
      </c>
      <c r="Z10378" s="25" t="s">
        <v>583</v>
      </c>
      <c r="AA10378" t="s">
        <v>2993</v>
      </c>
      <c r="AD10378" t="s">
        <v>6144</v>
      </c>
      <c r="AI10378">
        <v>40914</v>
      </c>
      <c r="AJ10378">
        <v>45387</v>
      </c>
      <c r="AN10378">
        <v>-1</v>
      </c>
      <c r="AO10378">
        <v>1</v>
      </c>
    </row>
    <row r="10379" spans="1:43" hidden="1" outlineLevel="1" x14ac:dyDescent="0.3">
      <c r="A10379" s="25">
        <v>10369</v>
      </c>
      <c r="B10379" s="25" t="s">
        <v>66</v>
      </c>
      <c r="C10379" t="s">
        <v>67</v>
      </c>
      <c r="D10379" t="s">
        <v>6139</v>
      </c>
      <c r="E10379" t="s">
        <v>69</v>
      </c>
      <c r="F10379" s="48" t="s">
        <v>46288</v>
      </c>
      <c r="G10379" s="25" t="s">
        <v>1790</v>
      </c>
      <c r="H10379" t="s">
        <v>1980</v>
      </c>
      <c r="I10379" t="s">
        <v>564</v>
      </c>
      <c r="J10379" s="25" t="s">
        <v>74</v>
      </c>
      <c r="K10379" t="s">
        <v>75</v>
      </c>
      <c r="L10379" t="s">
        <v>6133</v>
      </c>
      <c r="M10379" t="s">
        <v>46289</v>
      </c>
      <c r="N10379" t="s">
        <v>46290</v>
      </c>
      <c r="O10379" t="s">
        <v>78</v>
      </c>
      <c r="P10379">
        <v>8</v>
      </c>
      <c r="Q10379">
        <v>0</v>
      </c>
      <c r="R10379">
        <v>0</v>
      </c>
      <c r="S10379" t="s">
        <v>79</v>
      </c>
      <c r="T10379">
        <v>113.24639999999999</v>
      </c>
      <c r="U10379">
        <v>17581.5</v>
      </c>
      <c r="V10379" t="s">
        <v>6136</v>
      </c>
      <c r="W10379" t="s">
        <v>46291</v>
      </c>
      <c r="X10379" t="s">
        <v>46291</v>
      </c>
      <c r="Y10379" t="s">
        <v>1749</v>
      </c>
      <c r="Z10379" s="25" t="s">
        <v>583</v>
      </c>
      <c r="AA10379" t="s">
        <v>2993</v>
      </c>
      <c r="AD10379" t="s">
        <v>6144</v>
      </c>
      <c r="AI10379">
        <v>40914</v>
      </c>
      <c r="AJ10379">
        <v>43074</v>
      </c>
    </row>
    <row r="10380" spans="1:43" hidden="1" outlineLevel="1" x14ac:dyDescent="0.3">
      <c r="A10380" s="25">
        <v>10370</v>
      </c>
      <c r="B10380" s="25" t="s">
        <v>66</v>
      </c>
      <c r="C10380" t="s">
        <v>67</v>
      </c>
      <c r="D10380" t="s">
        <v>15268</v>
      </c>
      <c r="E10380" t="s">
        <v>69</v>
      </c>
      <c r="F10380" s="48" t="s">
        <v>46292</v>
      </c>
      <c r="G10380" s="25" t="s">
        <v>1790</v>
      </c>
      <c r="H10380" t="s">
        <v>1980</v>
      </c>
      <c r="I10380" t="s">
        <v>564</v>
      </c>
      <c r="J10380" s="25" t="s">
        <v>210</v>
      </c>
      <c r="K10380" t="s">
        <v>1232</v>
      </c>
      <c r="L10380" t="s">
        <v>46293</v>
      </c>
      <c r="M10380" t="s">
        <v>46294</v>
      </c>
      <c r="N10380" t="s">
        <v>46295</v>
      </c>
      <c r="O10380" t="s">
        <v>78</v>
      </c>
      <c r="P10380">
        <v>1</v>
      </c>
      <c r="Q10380">
        <v>0</v>
      </c>
      <c r="R10380">
        <v>0</v>
      </c>
      <c r="S10380" t="s">
        <v>79</v>
      </c>
      <c r="T10380">
        <v>1509.9519</v>
      </c>
      <c r="U10380">
        <v>234420.04</v>
      </c>
      <c r="V10380" t="s">
        <v>6136</v>
      </c>
      <c r="W10380" t="s">
        <v>46296</v>
      </c>
      <c r="X10380" t="s">
        <v>46296</v>
      </c>
      <c r="Y10380" t="s">
        <v>1749</v>
      </c>
      <c r="Z10380" s="25" t="s">
        <v>583</v>
      </c>
      <c r="AA10380" t="s">
        <v>2993</v>
      </c>
      <c r="AD10380" t="s">
        <v>6201</v>
      </c>
      <c r="AI10380">
        <v>40914</v>
      </c>
    </row>
    <row r="10381" spans="1:43" hidden="1" outlineLevel="1" x14ac:dyDescent="0.3">
      <c r="A10381" s="25">
        <v>10371</v>
      </c>
      <c r="B10381" s="25" t="s">
        <v>66</v>
      </c>
      <c r="C10381" t="s">
        <v>67</v>
      </c>
      <c r="D10381" t="s">
        <v>9679</v>
      </c>
      <c r="E10381" t="s">
        <v>69</v>
      </c>
      <c r="F10381" s="48" t="s">
        <v>46297</v>
      </c>
      <c r="G10381" s="25" t="s">
        <v>1790</v>
      </c>
      <c r="H10381" t="s">
        <v>1980</v>
      </c>
      <c r="I10381" t="s">
        <v>564</v>
      </c>
      <c r="J10381" s="25" t="s">
        <v>210</v>
      </c>
      <c r="K10381" t="s">
        <v>211</v>
      </c>
      <c r="L10381" t="s">
        <v>46298</v>
      </c>
      <c r="M10381" t="s">
        <v>46299</v>
      </c>
      <c r="N10381" t="s">
        <v>46300</v>
      </c>
      <c r="O10381" t="s">
        <v>78</v>
      </c>
      <c r="P10381">
        <v>2</v>
      </c>
      <c r="Q10381">
        <v>0</v>
      </c>
      <c r="R10381">
        <v>0</v>
      </c>
      <c r="S10381" t="s">
        <v>79</v>
      </c>
      <c r="T10381">
        <v>3946.4652999999998</v>
      </c>
      <c r="U10381">
        <v>612688.74</v>
      </c>
      <c r="V10381" t="s">
        <v>6136</v>
      </c>
      <c r="W10381" t="s">
        <v>46301</v>
      </c>
      <c r="X10381" t="s">
        <v>46301</v>
      </c>
      <c r="Y10381" t="s">
        <v>1749</v>
      </c>
      <c r="Z10381" s="25" t="s">
        <v>583</v>
      </c>
      <c r="AA10381" t="s">
        <v>4174</v>
      </c>
      <c r="AD10381" t="s">
        <v>6156</v>
      </c>
      <c r="AI10381">
        <v>40914</v>
      </c>
      <c r="AJ10381">
        <v>41734</v>
      </c>
    </row>
    <row r="10382" spans="1:43" hidden="1" outlineLevel="1" x14ac:dyDescent="0.3">
      <c r="A10382" s="25">
        <v>10372</v>
      </c>
      <c r="B10382" s="25" t="s">
        <v>66</v>
      </c>
      <c r="C10382" t="s">
        <v>67</v>
      </c>
      <c r="D10382" t="s">
        <v>6150</v>
      </c>
      <c r="E10382" t="s">
        <v>69</v>
      </c>
      <c r="F10382" s="48" t="s">
        <v>46302</v>
      </c>
      <c r="G10382" s="25" t="s">
        <v>1790</v>
      </c>
      <c r="H10382" t="s">
        <v>1980</v>
      </c>
      <c r="I10382" t="s">
        <v>564</v>
      </c>
      <c r="J10382" s="25" t="s">
        <v>74</v>
      </c>
      <c r="K10382" t="s">
        <v>75</v>
      </c>
      <c r="L10382" t="s">
        <v>6152</v>
      </c>
      <c r="M10382" t="s">
        <v>46303</v>
      </c>
      <c r="N10382" t="s">
        <v>46304</v>
      </c>
      <c r="O10382" t="s">
        <v>78</v>
      </c>
      <c r="P10382">
        <v>4</v>
      </c>
      <c r="Q10382">
        <v>0</v>
      </c>
      <c r="R10382">
        <v>0</v>
      </c>
      <c r="S10382" t="s">
        <v>79</v>
      </c>
      <c r="T10382">
        <v>497.59780000000001</v>
      </c>
      <c r="U10382">
        <v>77252.06</v>
      </c>
      <c r="V10382" t="s">
        <v>6136</v>
      </c>
      <c r="W10382" t="s">
        <v>46305</v>
      </c>
      <c r="X10382" t="s">
        <v>46305</v>
      </c>
      <c r="Y10382" t="s">
        <v>1749</v>
      </c>
      <c r="Z10382" s="25" t="s">
        <v>583</v>
      </c>
      <c r="AA10382" t="s">
        <v>4174</v>
      </c>
      <c r="AD10382" t="s">
        <v>6144</v>
      </c>
      <c r="AI10382">
        <v>40914</v>
      </c>
    </row>
    <row r="10383" spans="1:43" hidden="1" outlineLevel="1" x14ac:dyDescent="0.3">
      <c r="A10383" s="25">
        <v>10373</v>
      </c>
      <c r="B10383" s="25" t="s">
        <v>66</v>
      </c>
      <c r="C10383" t="s">
        <v>67</v>
      </c>
      <c r="D10383" t="s">
        <v>2999</v>
      </c>
      <c r="E10383" t="s">
        <v>69</v>
      </c>
      <c r="F10383" s="48" t="s">
        <v>46306</v>
      </c>
      <c r="G10383" s="25" t="s">
        <v>1790</v>
      </c>
      <c r="H10383" t="s">
        <v>1980</v>
      </c>
      <c r="I10383" t="s">
        <v>564</v>
      </c>
      <c r="J10383" s="25" t="s">
        <v>210</v>
      </c>
      <c r="K10383" t="s">
        <v>1080</v>
      </c>
      <c r="L10383" t="s">
        <v>6204</v>
      </c>
      <c r="M10383" t="s">
        <v>46307</v>
      </c>
      <c r="N10383" t="s">
        <v>6206</v>
      </c>
      <c r="O10383" t="s">
        <v>78</v>
      </c>
      <c r="P10383">
        <v>9</v>
      </c>
      <c r="Q10383">
        <v>0</v>
      </c>
      <c r="R10383">
        <v>0</v>
      </c>
      <c r="S10383" t="s">
        <v>79</v>
      </c>
      <c r="T10383">
        <v>137.26830000000001</v>
      </c>
      <c r="U10383">
        <v>21310.91</v>
      </c>
      <c r="V10383" t="s">
        <v>46308</v>
      </c>
      <c r="W10383" t="s">
        <v>46309</v>
      </c>
      <c r="X10383" t="s">
        <v>46309</v>
      </c>
      <c r="Y10383" t="s">
        <v>787</v>
      </c>
      <c r="Z10383" s="25" t="s">
        <v>583</v>
      </c>
      <c r="AA10383" t="s">
        <v>4174</v>
      </c>
      <c r="AB10383" t="s">
        <v>585</v>
      </c>
      <c r="AI10383">
        <v>40914</v>
      </c>
      <c r="AJ10383">
        <v>42592</v>
      </c>
    </row>
    <row r="10384" spans="1:43" hidden="1" outlineLevel="1" x14ac:dyDescent="0.3">
      <c r="A10384" s="25">
        <v>10374</v>
      </c>
      <c r="B10384" s="25" t="s">
        <v>66</v>
      </c>
      <c r="C10384" t="s">
        <v>67</v>
      </c>
      <c r="D10384" t="s">
        <v>12064</v>
      </c>
      <c r="E10384" t="s">
        <v>69</v>
      </c>
      <c r="F10384" s="48" t="s">
        <v>46310</v>
      </c>
      <c r="G10384" s="25" t="s">
        <v>1790</v>
      </c>
      <c r="H10384" t="s">
        <v>1980</v>
      </c>
      <c r="I10384" t="s">
        <v>564</v>
      </c>
      <c r="J10384" s="25" t="s">
        <v>210</v>
      </c>
      <c r="K10384" t="s">
        <v>4818</v>
      </c>
      <c r="L10384" t="s">
        <v>2670</v>
      </c>
      <c r="M10384" t="s">
        <v>46311</v>
      </c>
      <c r="N10384" t="s">
        <v>46312</v>
      </c>
      <c r="O10384" t="s">
        <v>78</v>
      </c>
      <c r="P10384">
        <v>4</v>
      </c>
      <c r="Q10384">
        <v>0</v>
      </c>
      <c r="R10384">
        <v>0</v>
      </c>
      <c r="S10384" t="s">
        <v>79</v>
      </c>
      <c r="T10384">
        <v>617.70759999999996</v>
      </c>
      <c r="U10384">
        <v>95899.11</v>
      </c>
      <c r="V10384" t="s">
        <v>1553</v>
      </c>
      <c r="W10384" t="s">
        <v>46313</v>
      </c>
      <c r="X10384" t="s">
        <v>46313</v>
      </c>
      <c r="Y10384" t="s">
        <v>1916</v>
      </c>
      <c r="Z10384" s="25" t="s">
        <v>583</v>
      </c>
      <c r="AA10384" t="s">
        <v>4174</v>
      </c>
      <c r="AI10384">
        <v>40914</v>
      </c>
    </row>
    <row r="10385" spans="1:39" hidden="1" outlineLevel="1" x14ac:dyDescent="0.3">
      <c r="A10385" s="25">
        <v>10375</v>
      </c>
      <c r="B10385" s="25" t="s">
        <v>66</v>
      </c>
      <c r="C10385" t="s">
        <v>67</v>
      </c>
      <c r="D10385" t="s">
        <v>11377</v>
      </c>
      <c r="E10385" t="s">
        <v>197</v>
      </c>
      <c r="F10385" s="48" t="s">
        <v>46314</v>
      </c>
      <c r="G10385" s="25" t="s">
        <v>1790</v>
      </c>
      <c r="H10385" t="s">
        <v>1980</v>
      </c>
      <c r="I10385" t="s">
        <v>564</v>
      </c>
      <c r="J10385" s="25" t="s">
        <v>210</v>
      </c>
      <c r="K10385" t="s">
        <v>4818</v>
      </c>
      <c r="L10385" t="s">
        <v>2670</v>
      </c>
      <c r="M10385" t="s">
        <v>46311</v>
      </c>
      <c r="N10385" t="s">
        <v>46315</v>
      </c>
      <c r="O10385" t="s">
        <v>78</v>
      </c>
      <c r="P10385">
        <v>2</v>
      </c>
      <c r="Q10385">
        <v>0</v>
      </c>
      <c r="R10385">
        <v>0</v>
      </c>
      <c r="S10385" t="s">
        <v>79</v>
      </c>
      <c r="T10385">
        <v>474.4796</v>
      </c>
      <c r="U10385">
        <v>93235.24</v>
      </c>
      <c r="V10385" t="s">
        <v>1553</v>
      </c>
      <c r="W10385" t="s">
        <v>46316</v>
      </c>
      <c r="X10385" t="s">
        <v>46316</v>
      </c>
      <c r="Y10385" t="s">
        <v>1916</v>
      </c>
      <c r="Z10385" s="25" t="s">
        <v>583</v>
      </c>
      <c r="AA10385" t="s">
        <v>4174</v>
      </c>
      <c r="AI10385">
        <v>40914</v>
      </c>
      <c r="AJ10385">
        <v>42517</v>
      </c>
    </row>
    <row r="10386" spans="1:39" hidden="1" outlineLevel="1" x14ac:dyDescent="0.3">
      <c r="A10386" s="25">
        <v>10376</v>
      </c>
      <c r="B10386" s="25" t="s">
        <v>66</v>
      </c>
      <c r="C10386" t="s">
        <v>67</v>
      </c>
      <c r="D10386" t="s">
        <v>6139</v>
      </c>
      <c r="E10386" t="s">
        <v>69</v>
      </c>
      <c r="F10386" s="48" t="s">
        <v>46317</v>
      </c>
      <c r="G10386" s="25" t="s">
        <v>1790</v>
      </c>
      <c r="H10386" t="s">
        <v>1980</v>
      </c>
      <c r="I10386" t="s">
        <v>564</v>
      </c>
      <c r="J10386" s="25" t="s">
        <v>565</v>
      </c>
      <c r="K10386" t="s">
        <v>566</v>
      </c>
      <c r="L10386" t="s">
        <v>46318</v>
      </c>
      <c r="M10386" t="s">
        <v>46319</v>
      </c>
      <c r="N10386" t="s">
        <v>46320</v>
      </c>
      <c r="O10386" t="s">
        <v>78</v>
      </c>
      <c r="P10386">
        <v>5</v>
      </c>
      <c r="Q10386">
        <v>0</v>
      </c>
      <c r="R10386">
        <v>0</v>
      </c>
      <c r="S10386" t="s">
        <v>79</v>
      </c>
      <c r="T10386">
        <v>875.08579999999995</v>
      </c>
      <c r="U10386">
        <v>135857.07</v>
      </c>
      <c r="V10386" t="s">
        <v>6136</v>
      </c>
      <c r="W10386" t="s">
        <v>46321</v>
      </c>
      <c r="X10386" t="s">
        <v>46321</v>
      </c>
      <c r="Y10386" t="s">
        <v>582</v>
      </c>
      <c r="Z10386" s="25" t="s">
        <v>583</v>
      </c>
      <c r="AA10386" t="s">
        <v>4174</v>
      </c>
      <c r="AB10386" t="s">
        <v>4174</v>
      </c>
      <c r="AI10386">
        <v>40914</v>
      </c>
      <c r="AJ10386">
        <v>43752</v>
      </c>
    </row>
    <row r="10387" spans="1:39" hidden="1" outlineLevel="1" x14ac:dyDescent="0.3">
      <c r="A10387" s="25">
        <v>10377</v>
      </c>
      <c r="B10387" s="25" t="s">
        <v>66</v>
      </c>
      <c r="C10387" t="s">
        <v>67</v>
      </c>
      <c r="D10387" t="s">
        <v>17431</v>
      </c>
      <c r="E10387" t="s">
        <v>69</v>
      </c>
      <c r="F10387" s="48" t="s">
        <v>46322</v>
      </c>
      <c r="G10387" s="25" t="s">
        <v>1790</v>
      </c>
      <c r="H10387" t="s">
        <v>1980</v>
      </c>
      <c r="I10387" t="s">
        <v>564</v>
      </c>
      <c r="J10387" s="25" t="s">
        <v>695</v>
      </c>
      <c r="K10387" t="s">
        <v>696</v>
      </c>
      <c r="L10387" t="s">
        <v>46323</v>
      </c>
      <c r="M10387" t="s">
        <v>46324</v>
      </c>
      <c r="N10387" t="s">
        <v>46325</v>
      </c>
      <c r="O10387" t="s">
        <v>78</v>
      </c>
      <c r="P10387">
        <v>3</v>
      </c>
      <c r="Q10387">
        <v>0</v>
      </c>
      <c r="R10387">
        <v>0</v>
      </c>
      <c r="S10387" t="s">
        <v>79</v>
      </c>
      <c r="T10387">
        <v>1312.07</v>
      </c>
      <c r="U10387">
        <v>203685.74679999999</v>
      </c>
      <c r="V10387" t="s">
        <v>46326</v>
      </c>
      <c r="W10387" t="s">
        <v>46327</v>
      </c>
      <c r="X10387" t="s">
        <v>46327</v>
      </c>
      <c r="Y10387" t="s">
        <v>3080</v>
      </c>
      <c r="Z10387" s="25" t="s">
        <v>583</v>
      </c>
      <c r="AA10387" t="s">
        <v>4174</v>
      </c>
      <c r="AG10387" t="s">
        <v>46327</v>
      </c>
      <c r="AI10387">
        <v>40914</v>
      </c>
      <c r="AJ10387">
        <v>41852</v>
      </c>
      <c r="AK10387">
        <v>41725</v>
      </c>
    </row>
    <row r="10388" spans="1:39" hidden="1" outlineLevel="1" x14ac:dyDescent="0.3">
      <c r="A10388" s="25">
        <v>10378</v>
      </c>
      <c r="B10388" s="25" t="s">
        <v>66</v>
      </c>
      <c r="C10388" t="s">
        <v>67</v>
      </c>
      <c r="D10388" t="s">
        <v>6139</v>
      </c>
      <c r="E10388" t="s">
        <v>69</v>
      </c>
      <c r="F10388" s="48" t="s">
        <v>46328</v>
      </c>
      <c r="G10388" s="25" t="s">
        <v>1790</v>
      </c>
      <c r="H10388" t="s">
        <v>1980</v>
      </c>
      <c r="I10388" t="s">
        <v>564</v>
      </c>
      <c r="J10388" s="25" t="s">
        <v>210</v>
      </c>
      <c r="K10388" t="s">
        <v>211</v>
      </c>
      <c r="L10388" t="s">
        <v>46329</v>
      </c>
      <c r="M10388" t="s">
        <v>46330</v>
      </c>
      <c r="N10388" t="s">
        <v>46331</v>
      </c>
      <c r="O10388" t="s">
        <v>78</v>
      </c>
      <c r="P10388">
        <v>2</v>
      </c>
      <c r="Q10388">
        <v>0</v>
      </c>
      <c r="R10388">
        <v>0</v>
      </c>
      <c r="S10388" t="s">
        <v>79</v>
      </c>
      <c r="T10388">
        <v>3088.5381000000002</v>
      </c>
      <c r="U10388">
        <v>479495.54</v>
      </c>
      <c r="V10388" t="s">
        <v>46332</v>
      </c>
      <c r="W10388" t="s">
        <v>46333</v>
      </c>
      <c r="X10388" t="s">
        <v>46333</v>
      </c>
      <c r="Y10388" t="s">
        <v>1749</v>
      </c>
      <c r="Z10388" s="25" t="s">
        <v>583</v>
      </c>
      <c r="AA10388" t="s">
        <v>4174</v>
      </c>
      <c r="AD10388" t="s">
        <v>46334</v>
      </c>
      <c r="AI10388">
        <v>40914</v>
      </c>
    </row>
    <row r="10389" spans="1:39" hidden="1" outlineLevel="1" x14ac:dyDescent="0.3">
      <c r="A10389" s="25">
        <v>10379</v>
      </c>
      <c r="B10389" s="25" t="s">
        <v>66</v>
      </c>
      <c r="C10389" t="s">
        <v>67</v>
      </c>
      <c r="D10389" t="s">
        <v>6150</v>
      </c>
      <c r="E10389" t="s">
        <v>69</v>
      </c>
      <c r="F10389" s="48" t="s">
        <v>46335</v>
      </c>
      <c r="G10389" s="25" t="s">
        <v>1790</v>
      </c>
      <c r="H10389" t="s">
        <v>1980</v>
      </c>
      <c r="I10389" t="s">
        <v>564</v>
      </c>
      <c r="J10389" s="25" t="s">
        <v>74</v>
      </c>
      <c r="K10389" t="s">
        <v>1880</v>
      </c>
      <c r="L10389" t="s">
        <v>46336</v>
      </c>
      <c r="M10389" t="s">
        <v>46337</v>
      </c>
      <c r="N10389" t="s">
        <v>46338</v>
      </c>
      <c r="O10389" t="s">
        <v>78</v>
      </c>
      <c r="P10389">
        <v>2</v>
      </c>
      <c r="Q10389">
        <v>0</v>
      </c>
      <c r="R10389">
        <v>0</v>
      </c>
      <c r="S10389" t="s">
        <v>79</v>
      </c>
      <c r="T10389">
        <v>2745.3672000000001</v>
      </c>
      <c r="U10389">
        <v>426218.26</v>
      </c>
      <c r="V10389" t="s">
        <v>46332</v>
      </c>
      <c r="W10389" t="s">
        <v>46339</v>
      </c>
      <c r="X10389" t="s">
        <v>46339</v>
      </c>
      <c r="Y10389" t="s">
        <v>1749</v>
      </c>
      <c r="Z10389" s="25" t="s">
        <v>583</v>
      </c>
      <c r="AA10389" t="s">
        <v>4174</v>
      </c>
      <c r="AB10389" t="s">
        <v>4174</v>
      </c>
      <c r="AD10389" t="s">
        <v>46340</v>
      </c>
      <c r="AI10389">
        <v>40914</v>
      </c>
    </row>
    <row r="10390" spans="1:39" hidden="1" outlineLevel="1" x14ac:dyDescent="0.3">
      <c r="A10390" s="25">
        <v>10380</v>
      </c>
      <c r="B10390" s="25" t="s">
        <v>66</v>
      </c>
      <c r="C10390" t="s">
        <v>67</v>
      </c>
      <c r="D10390" t="s">
        <v>6139</v>
      </c>
      <c r="E10390" t="s">
        <v>69</v>
      </c>
      <c r="F10390" s="48" t="s">
        <v>46341</v>
      </c>
      <c r="G10390" s="25" t="s">
        <v>1790</v>
      </c>
      <c r="H10390" t="s">
        <v>1980</v>
      </c>
      <c r="I10390" t="s">
        <v>564</v>
      </c>
      <c r="J10390" s="25" t="s">
        <v>1783</v>
      </c>
      <c r="K10390" t="s">
        <v>5055</v>
      </c>
      <c r="L10390" t="s">
        <v>46342</v>
      </c>
      <c r="M10390" t="s">
        <v>46343</v>
      </c>
      <c r="N10390" t="s">
        <v>5549</v>
      </c>
      <c r="O10390" t="s">
        <v>78</v>
      </c>
      <c r="P10390">
        <v>2</v>
      </c>
      <c r="Q10390">
        <v>0</v>
      </c>
      <c r="R10390">
        <v>0</v>
      </c>
      <c r="S10390" t="s">
        <v>79</v>
      </c>
      <c r="T10390">
        <v>772.1345</v>
      </c>
      <c r="U10390">
        <v>119873.88</v>
      </c>
      <c r="V10390" t="s">
        <v>46332</v>
      </c>
      <c r="W10390" t="s">
        <v>46344</v>
      </c>
      <c r="X10390" t="s">
        <v>46344</v>
      </c>
      <c r="Y10390" t="s">
        <v>1749</v>
      </c>
      <c r="Z10390" s="25" t="s">
        <v>583</v>
      </c>
      <c r="AA10390" t="s">
        <v>4174</v>
      </c>
      <c r="AD10390" t="s">
        <v>46345</v>
      </c>
      <c r="AI10390">
        <v>40914</v>
      </c>
    </row>
    <row r="10391" spans="1:39" hidden="1" outlineLevel="1" x14ac:dyDescent="0.3">
      <c r="A10391" s="25">
        <v>10381</v>
      </c>
      <c r="B10391" s="25" t="s">
        <v>66</v>
      </c>
      <c r="C10391" t="s">
        <v>67</v>
      </c>
      <c r="D10391" t="s">
        <v>6139</v>
      </c>
      <c r="E10391" t="s">
        <v>69</v>
      </c>
      <c r="F10391" s="48" t="s">
        <v>46346</v>
      </c>
      <c r="G10391" s="25" t="s">
        <v>1790</v>
      </c>
      <c r="H10391" t="s">
        <v>1980</v>
      </c>
      <c r="I10391" t="s">
        <v>564</v>
      </c>
      <c r="J10391" s="25" t="s">
        <v>210</v>
      </c>
      <c r="K10391" t="s">
        <v>211</v>
      </c>
      <c r="L10391" t="s">
        <v>46329</v>
      </c>
      <c r="M10391" t="s">
        <v>46347</v>
      </c>
      <c r="N10391" t="s">
        <v>46348</v>
      </c>
      <c r="O10391" t="s">
        <v>78</v>
      </c>
      <c r="P10391">
        <v>2</v>
      </c>
      <c r="Q10391">
        <v>0</v>
      </c>
      <c r="R10391">
        <v>0</v>
      </c>
      <c r="S10391" t="s">
        <v>79</v>
      </c>
      <c r="T10391">
        <v>2682.6653999999999</v>
      </c>
      <c r="U10391">
        <v>580808.80500000005</v>
      </c>
      <c r="V10391" t="s">
        <v>46332</v>
      </c>
      <c r="W10391" t="s">
        <v>46349</v>
      </c>
      <c r="X10391" t="s">
        <v>46349</v>
      </c>
      <c r="Y10391" t="s">
        <v>1749</v>
      </c>
      <c r="Z10391" s="25" t="s">
        <v>583</v>
      </c>
      <c r="AA10391" t="s">
        <v>4174</v>
      </c>
      <c r="AD10391" t="s">
        <v>46350</v>
      </c>
      <c r="AI10391">
        <v>40914</v>
      </c>
      <c r="AJ10391">
        <v>42923</v>
      </c>
      <c r="AK10391">
        <v>42957</v>
      </c>
    </row>
    <row r="10392" spans="1:39" hidden="1" outlineLevel="1" x14ac:dyDescent="0.3">
      <c r="A10392" s="25">
        <v>10382</v>
      </c>
      <c r="B10392" s="25" t="s">
        <v>66</v>
      </c>
      <c r="C10392" t="s">
        <v>67</v>
      </c>
      <c r="D10392" t="s">
        <v>6150</v>
      </c>
      <c r="E10392" t="s">
        <v>69</v>
      </c>
      <c r="F10392" s="48" t="s">
        <v>46351</v>
      </c>
      <c r="G10392" s="25" t="s">
        <v>1790</v>
      </c>
      <c r="H10392" t="s">
        <v>1980</v>
      </c>
      <c r="I10392" t="s">
        <v>564</v>
      </c>
      <c r="J10392" s="25" t="s">
        <v>210</v>
      </c>
      <c r="K10392" t="s">
        <v>1232</v>
      </c>
      <c r="L10392" t="s">
        <v>46336</v>
      </c>
      <c r="M10392" t="s">
        <v>46352</v>
      </c>
      <c r="N10392" t="s">
        <v>46353</v>
      </c>
      <c r="O10392" t="s">
        <v>78</v>
      </c>
      <c r="P10392">
        <v>3</v>
      </c>
      <c r="Q10392">
        <v>0</v>
      </c>
      <c r="R10392">
        <v>0</v>
      </c>
      <c r="S10392" t="s">
        <v>79</v>
      </c>
      <c r="T10392">
        <v>3981.2278000000001</v>
      </c>
      <c r="U10392">
        <v>1097183.3966999999</v>
      </c>
      <c r="V10392" t="s">
        <v>46332</v>
      </c>
      <c r="W10392" t="s">
        <v>46354</v>
      </c>
      <c r="X10392" t="s">
        <v>46354</v>
      </c>
      <c r="Y10392" t="s">
        <v>1749</v>
      </c>
      <c r="Z10392" s="25" t="s">
        <v>583</v>
      </c>
      <c r="AA10392" t="s">
        <v>4174</v>
      </c>
      <c r="AD10392" t="s">
        <v>46355</v>
      </c>
      <c r="AI10392">
        <v>40914</v>
      </c>
      <c r="AJ10392">
        <v>43258</v>
      </c>
      <c r="AK10392">
        <v>43622</v>
      </c>
    </row>
    <row r="10393" spans="1:39" hidden="1" outlineLevel="1" x14ac:dyDescent="0.3">
      <c r="A10393" s="25">
        <v>10383</v>
      </c>
      <c r="B10393" s="25" t="s">
        <v>66</v>
      </c>
      <c r="C10393" t="s">
        <v>67</v>
      </c>
      <c r="D10393" t="s">
        <v>9871</v>
      </c>
      <c r="E10393" t="s">
        <v>197</v>
      </c>
      <c r="F10393" s="48" t="s">
        <v>46356</v>
      </c>
      <c r="G10393" s="25" t="s">
        <v>1790</v>
      </c>
      <c r="H10393" t="s">
        <v>1980</v>
      </c>
      <c r="I10393" t="s">
        <v>564</v>
      </c>
      <c r="J10393" s="25" t="s">
        <v>74</v>
      </c>
      <c r="K10393" t="s">
        <v>75</v>
      </c>
      <c r="L10393" t="s">
        <v>46357</v>
      </c>
      <c r="M10393" t="s">
        <v>46358</v>
      </c>
      <c r="N10393" t="s">
        <v>46359</v>
      </c>
      <c r="O10393" t="s">
        <v>78</v>
      </c>
      <c r="P10393">
        <v>2</v>
      </c>
      <c r="Q10393">
        <v>0</v>
      </c>
      <c r="R10393">
        <v>0</v>
      </c>
      <c r="S10393" t="s">
        <v>79</v>
      </c>
      <c r="T10393">
        <v>144.68770000000001</v>
      </c>
      <c r="U10393">
        <v>31317.188900000001</v>
      </c>
      <c r="V10393" t="s">
        <v>46332</v>
      </c>
      <c r="W10393" t="s">
        <v>46360</v>
      </c>
      <c r="X10393" t="s">
        <v>46360</v>
      </c>
      <c r="Y10393" t="s">
        <v>1749</v>
      </c>
      <c r="Z10393" s="25" t="s">
        <v>583</v>
      </c>
      <c r="AA10393" t="s">
        <v>4174</v>
      </c>
      <c r="AD10393" t="s">
        <v>46361</v>
      </c>
      <c r="AI10393">
        <v>40914</v>
      </c>
      <c r="AJ10393">
        <v>42923</v>
      </c>
      <c r="AK10393">
        <v>42960</v>
      </c>
    </row>
    <row r="10394" spans="1:39" hidden="1" outlineLevel="1" x14ac:dyDescent="0.3">
      <c r="A10394" s="25">
        <v>10384</v>
      </c>
      <c r="B10394" s="25" t="s">
        <v>66</v>
      </c>
      <c r="C10394" t="s">
        <v>67</v>
      </c>
      <c r="D10394" t="s">
        <v>1463</v>
      </c>
      <c r="E10394" t="s">
        <v>69</v>
      </c>
      <c r="F10394" s="48" t="s">
        <v>46362</v>
      </c>
      <c r="G10394" s="25" t="s">
        <v>1790</v>
      </c>
      <c r="H10394" t="s">
        <v>1980</v>
      </c>
      <c r="I10394" t="s">
        <v>564</v>
      </c>
      <c r="J10394" s="25" t="s">
        <v>74</v>
      </c>
      <c r="K10394" t="s">
        <v>75</v>
      </c>
      <c r="L10394" t="s">
        <v>46363</v>
      </c>
      <c r="M10394" t="s">
        <v>46364</v>
      </c>
      <c r="N10394" t="s">
        <v>46365</v>
      </c>
      <c r="O10394" t="s">
        <v>78</v>
      </c>
      <c r="P10394">
        <v>7</v>
      </c>
      <c r="Q10394">
        <v>0</v>
      </c>
      <c r="R10394">
        <v>0</v>
      </c>
      <c r="S10394" t="s">
        <v>79</v>
      </c>
      <c r="T10394">
        <v>239.358</v>
      </c>
      <c r="U10394">
        <v>37158.993399999999</v>
      </c>
      <c r="V10394" t="s">
        <v>3504</v>
      </c>
      <c r="W10394" t="s">
        <v>46366</v>
      </c>
      <c r="X10394" t="s">
        <v>46366</v>
      </c>
      <c r="Y10394" t="s">
        <v>1749</v>
      </c>
      <c r="Z10394" s="25" t="s">
        <v>583</v>
      </c>
      <c r="AA10394" t="s">
        <v>584</v>
      </c>
      <c r="AD10394" t="s">
        <v>6131</v>
      </c>
      <c r="AI10394">
        <v>40914</v>
      </c>
      <c r="AJ10394">
        <v>45885</v>
      </c>
      <c r="AK10394">
        <v>41704</v>
      </c>
      <c r="AL10394">
        <v>-2</v>
      </c>
      <c r="AM10394">
        <v>1</v>
      </c>
    </row>
    <row r="10395" spans="1:39" hidden="1" outlineLevel="1" x14ac:dyDescent="0.3">
      <c r="A10395" s="25">
        <v>10385</v>
      </c>
      <c r="B10395" s="25" t="s">
        <v>66</v>
      </c>
      <c r="C10395" t="s">
        <v>67</v>
      </c>
      <c r="D10395" t="s">
        <v>1463</v>
      </c>
      <c r="E10395" t="s">
        <v>69</v>
      </c>
      <c r="F10395" s="48" t="s">
        <v>46367</v>
      </c>
      <c r="G10395" s="25" t="s">
        <v>1790</v>
      </c>
      <c r="H10395" t="s">
        <v>1980</v>
      </c>
      <c r="I10395" t="s">
        <v>564</v>
      </c>
      <c r="J10395" s="25" t="s">
        <v>210</v>
      </c>
      <c r="K10395" t="s">
        <v>211</v>
      </c>
      <c r="L10395" t="s">
        <v>46368</v>
      </c>
      <c r="M10395" t="s">
        <v>46369</v>
      </c>
      <c r="N10395" t="s">
        <v>46370</v>
      </c>
      <c r="O10395" t="s">
        <v>78</v>
      </c>
      <c r="P10395">
        <v>2</v>
      </c>
      <c r="Q10395">
        <v>0</v>
      </c>
      <c r="R10395">
        <v>0</v>
      </c>
      <c r="S10395" t="s">
        <v>79</v>
      </c>
      <c r="T10395">
        <v>3639.1462000000001</v>
      </c>
      <c r="U10395">
        <v>564927.49639999995</v>
      </c>
      <c r="V10395" t="s">
        <v>3504</v>
      </c>
      <c r="W10395" t="s">
        <v>46371</v>
      </c>
      <c r="X10395" t="s">
        <v>46371</v>
      </c>
      <c r="Y10395" t="s">
        <v>1042</v>
      </c>
      <c r="Z10395" s="25" t="s">
        <v>583</v>
      </c>
      <c r="AA10395" t="s">
        <v>584</v>
      </c>
      <c r="AD10395" t="s">
        <v>46255</v>
      </c>
      <c r="AI10395">
        <v>40914</v>
      </c>
      <c r="AK10395">
        <v>41697</v>
      </c>
    </row>
    <row r="10396" spans="1:39" hidden="1" outlineLevel="1" x14ac:dyDescent="0.3">
      <c r="A10396" s="25">
        <v>10386</v>
      </c>
      <c r="B10396" s="25" t="s">
        <v>66</v>
      </c>
      <c r="C10396" t="s">
        <v>67</v>
      </c>
      <c r="D10396" t="s">
        <v>1463</v>
      </c>
      <c r="E10396" t="s">
        <v>69</v>
      </c>
      <c r="F10396" s="48" t="s">
        <v>46372</v>
      </c>
      <c r="G10396" s="25" t="s">
        <v>1790</v>
      </c>
      <c r="H10396" t="s">
        <v>1980</v>
      </c>
      <c r="I10396" t="s">
        <v>564</v>
      </c>
      <c r="J10396" s="25" t="s">
        <v>628</v>
      </c>
      <c r="K10396" t="s">
        <v>629</v>
      </c>
      <c r="L10396" t="s">
        <v>46373</v>
      </c>
      <c r="M10396" t="s">
        <v>46252</v>
      </c>
      <c r="N10396" t="s">
        <v>46374</v>
      </c>
      <c r="O10396" t="s">
        <v>78</v>
      </c>
      <c r="P10396">
        <v>2</v>
      </c>
      <c r="Q10396">
        <v>0</v>
      </c>
      <c r="R10396">
        <v>0</v>
      </c>
      <c r="S10396" t="s">
        <v>79</v>
      </c>
      <c r="T10396">
        <v>198.89</v>
      </c>
      <c r="U10396">
        <v>33224.574500000002</v>
      </c>
      <c r="V10396" t="s">
        <v>46375</v>
      </c>
      <c r="W10396" t="s">
        <v>46376</v>
      </c>
      <c r="X10396" t="s">
        <v>46377</v>
      </c>
      <c r="Y10396" t="s">
        <v>1749</v>
      </c>
      <c r="Z10396" s="25" t="s">
        <v>583</v>
      </c>
      <c r="AA10396" t="s">
        <v>3309</v>
      </c>
      <c r="AD10396" t="s">
        <v>46378</v>
      </c>
      <c r="AI10396">
        <v>40915</v>
      </c>
      <c r="AJ10396">
        <v>41852</v>
      </c>
      <c r="AK10396">
        <v>41948</v>
      </c>
    </row>
    <row r="10397" spans="1:39" hidden="1" outlineLevel="1" x14ac:dyDescent="0.3">
      <c r="A10397" s="25">
        <v>10387</v>
      </c>
      <c r="B10397" s="25" t="s">
        <v>66</v>
      </c>
      <c r="C10397" t="s">
        <v>67</v>
      </c>
      <c r="D10397" t="s">
        <v>6139</v>
      </c>
      <c r="E10397" t="s">
        <v>69</v>
      </c>
      <c r="F10397" s="48" t="s">
        <v>46379</v>
      </c>
      <c r="G10397" s="25" t="s">
        <v>1790</v>
      </c>
      <c r="H10397" t="s">
        <v>1980</v>
      </c>
      <c r="I10397" t="s">
        <v>564</v>
      </c>
      <c r="J10397" s="25" t="s">
        <v>210</v>
      </c>
      <c r="K10397" t="s">
        <v>1047</v>
      </c>
      <c r="L10397" t="s">
        <v>46380</v>
      </c>
      <c r="M10397" t="s">
        <v>46381</v>
      </c>
      <c r="N10397" t="s">
        <v>46382</v>
      </c>
      <c r="O10397" t="s">
        <v>78</v>
      </c>
      <c r="P10397">
        <v>2</v>
      </c>
      <c r="Q10397">
        <v>0</v>
      </c>
      <c r="R10397">
        <v>0</v>
      </c>
      <c r="S10397" t="s">
        <v>79</v>
      </c>
      <c r="T10397">
        <v>6.3853</v>
      </c>
      <c r="U10397">
        <v>991.25</v>
      </c>
      <c r="V10397" t="s">
        <v>6290</v>
      </c>
      <c r="W10397" t="s">
        <v>46383</v>
      </c>
      <c r="X10397" t="s">
        <v>46383</v>
      </c>
      <c r="Y10397" t="s">
        <v>1916</v>
      </c>
      <c r="Z10397" s="25" t="s">
        <v>583</v>
      </c>
      <c r="AA10397" t="s">
        <v>1469</v>
      </c>
      <c r="AD10397" t="s">
        <v>3420</v>
      </c>
      <c r="AI10397">
        <v>40915</v>
      </c>
    </row>
    <row r="10398" spans="1:39" hidden="1" outlineLevel="1" x14ac:dyDescent="0.3">
      <c r="A10398" s="25">
        <v>10388</v>
      </c>
      <c r="B10398" s="25" t="s">
        <v>66</v>
      </c>
      <c r="C10398" t="s">
        <v>67</v>
      </c>
      <c r="D10398" t="s">
        <v>6314</v>
      </c>
      <c r="E10398" t="s">
        <v>69</v>
      </c>
      <c r="F10398" s="48" t="s">
        <v>46384</v>
      </c>
      <c r="G10398" s="25" t="s">
        <v>1790</v>
      </c>
      <c r="H10398" t="s">
        <v>1980</v>
      </c>
      <c r="I10398" t="s">
        <v>564</v>
      </c>
      <c r="J10398" s="25" t="s">
        <v>992</v>
      </c>
      <c r="K10398" t="s">
        <v>993</v>
      </c>
      <c r="L10398" t="s">
        <v>46385</v>
      </c>
      <c r="M10398" t="s">
        <v>6080</v>
      </c>
      <c r="N10398" t="s">
        <v>6318</v>
      </c>
      <c r="O10398" t="s">
        <v>78</v>
      </c>
      <c r="P10398">
        <v>1</v>
      </c>
      <c r="Q10398">
        <v>0</v>
      </c>
      <c r="R10398">
        <v>0</v>
      </c>
      <c r="S10398" t="s">
        <v>79</v>
      </c>
      <c r="T10398">
        <v>46.759</v>
      </c>
      <c r="U10398">
        <v>7259.81</v>
      </c>
      <c r="V10398" t="s">
        <v>6319</v>
      </c>
      <c r="X10398" t="s">
        <v>3420</v>
      </c>
      <c r="Y10398" t="s">
        <v>1935</v>
      </c>
      <c r="Z10398" s="25" t="s">
        <v>583</v>
      </c>
      <c r="AA10398" t="s">
        <v>1925</v>
      </c>
      <c r="AD10398" t="s">
        <v>6320</v>
      </c>
      <c r="AI10398">
        <v>40914</v>
      </c>
      <c r="AJ10398">
        <v>44569</v>
      </c>
    </row>
    <row r="10399" spans="1:39" hidden="1" outlineLevel="1" x14ac:dyDescent="0.3">
      <c r="A10399" s="25">
        <v>10389</v>
      </c>
      <c r="B10399" s="25" t="s">
        <v>66</v>
      </c>
      <c r="C10399" t="s">
        <v>67</v>
      </c>
      <c r="D10399" t="s">
        <v>1517</v>
      </c>
      <c r="E10399" t="s">
        <v>69</v>
      </c>
      <c r="F10399" s="48" t="s">
        <v>46386</v>
      </c>
      <c r="G10399" s="25" t="s">
        <v>1790</v>
      </c>
      <c r="H10399" t="s">
        <v>1980</v>
      </c>
      <c r="I10399" t="s">
        <v>564</v>
      </c>
      <c r="J10399" s="25" t="s">
        <v>638</v>
      </c>
      <c r="K10399" t="s">
        <v>639</v>
      </c>
      <c r="L10399" t="s">
        <v>46387</v>
      </c>
      <c r="M10399" t="s">
        <v>46388</v>
      </c>
      <c r="N10399" t="s">
        <v>46389</v>
      </c>
      <c r="O10399" t="s">
        <v>78</v>
      </c>
      <c r="P10399">
        <v>1</v>
      </c>
      <c r="Q10399">
        <v>0</v>
      </c>
      <c r="R10399">
        <v>0</v>
      </c>
      <c r="S10399" t="s">
        <v>79</v>
      </c>
      <c r="T10399">
        <v>500</v>
      </c>
      <c r="U10399">
        <v>98250</v>
      </c>
      <c r="V10399" t="s">
        <v>6466</v>
      </c>
      <c r="W10399" t="s">
        <v>46390</v>
      </c>
      <c r="X10399" t="s">
        <v>46390</v>
      </c>
      <c r="Y10399" t="s">
        <v>217</v>
      </c>
      <c r="Z10399" s="25" t="s">
        <v>583</v>
      </c>
      <c r="AA10399" t="s">
        <v>1965</v>
      </c>
      <c r="AD10399" t="s">
        <v>6468</v>
      </c>
      <c r="AI10399">
        <v>40914</v>
      </c>
      <c r="AJ10399">
        <v>43645</v>
      </c>
      <c r="AK10399">
        <v>42230</v>
      </c>
    </row>
    <row r="10400" spans="1:39" hidden="1" outlineLevel="1" x14ac:dyDescent="0.3">
      <c r="A10400" s="25">
        <v>10390</v>
      </c>
      <c r="B10400" s="25" t="s">
        <v>112</v>
      </c>
      <c r="C10400" t="s">
        <v>67</v>
      </c>
      <c r="D10400" t="s">
        <v>25225</v>
      </c>
      <c r="E10400" t="s">
        <v>69</v>
      </c>
      <c r="F10400" s="48" t="s">
        <v>46391</v>
      </c>
      <c r="G10400" s="25" t="s">
        <v>1790</v>
      </c>
      <c r="H10400" t="s">
        <v>1980</v>
      </c>
      <c r="I10400" t="s">
        <v>564</v>
      </c>
      <c r="J10400" s="25" t="s">
        <v>695</v>
      </c>
      <c r="K10400" t="s">
        <v>1656</v>
      </c>
      <c r="L10400" t="s">
        <v>8117</v>
      </c>
      <c r="M10400" t="s">
        <v>46392</v>
      </c>
      <c r="N10400" t="s">
        <v>46393</v>
      </c>
      <c r="O10400" t="s">
        <v>78</v>
      </c>
      <c r="P10400">
        <v>4</v>
      </c>
      <c r="Q10400">
        <v>0</v>
      </c>
      <c r="R10400">
        <v>1</v>
      </c>
      <c r="S10400" t="s">
        <v>116</v>
      </c>
      <c r="T10400">
        <v>747.55179999999996</v>
      </c>
      <c r="U10400">
        <v>1192120.8328</v>
      </c>
      <c r="V10400" t="s">
        <v>3527</v>
      </c>
      <c r="W10400" t="s">
        <v>46394</v>
      </c>
      <c r="X10400" t="s">
        <v>46394</v>
      </c>
      <c r="Y10400" t="s">
        <v>9203</v>
      </c>
      <c r="Z10400" s="25" t="s">
        <v>583</v>
      </c>
      <c r="AA10400" t="s">
        <v>1965</v>
      </c>
      <c r="AH10400" t="s">
        <v>46395</v>
      </c>
      <c r="AI10400">
        <v>43770</v>
      </c>
      <c r="AJ10400">
        <v>45827</v>
      </c>
      <c r="AK10400">
        <v>45420</v>
      </c>
      <c r="AL10400">
        <v>0</v>
      </c>
      <c r="AM10400">
        <v>2</v>
      </c>
    </row>
    <row r="10401" spans="1:43" hidden="1" outlineLevel="1" x14ac:dyDescent="0.3">
      <c r="A10401" s="25">
        <v>10391</v>
      </c>
      <c r="B10401" s="25" t="s">
        <v>66</v>
      </c>
      <c r="C10401" t="s">
        <v>67</v>
      </c>
      <c r="D10401" t="s">
        <v>27075</v>
      </c>
      <c r="E10401" t="s">
        <v>69</v>
      </c>
      <c r="F10401" s="48" t="s">
        <v>46396</v>
      </c>
      <c r="G10401" s="25" t="s">
        <v>1790</v>
      </c>
      <c r="H10401" t="s">
        <v>1980</v>
      </c>
      <c r="I10401" t="s">
        <v>564</v>
      </c>
      <c r="J10401" s="25" t="s">
        <v>89</v>
      </c>
      <c r="K10401" t="s">
        <v>90</v>
      </c>
      <c r="L10401" t="s">
        <v>46397</v>
      </c>
      <c r="M10401" t="s">
        <v>46398</v>
      </c>
      <c r="N10401" t="s">
        <v>46399</v>
      </c>
      <c r="O10401" t="s">
        <v>78</v>
      </c>
      <c r="P10401">
        <v>4</v>
      </c>
      <c r="Q10401">
        <v>0</v>
      </c>
      <c r="R10401">
        <v>0</v>
      </c>
      <c r="S10401" t="s">
        <v>79</v>
      </c>
      <c r="T10401">
        <v>2.9398</v>
      </c>
      <c r="U10401">
        <v>456.435</v>
      </c>
      <c r="X10401" t="s">
        <v>46400</v>
      </c>
      <c r="Y10401" t="s">
        <v>591</v>
      </c>
      <c r="AA10401" t="s">
        <v>1965</v>
      </c>
      <c r="AI10401">
        <v>40915</v>
      </c>
      <c r="AJ10401">
        <v>45944</v>
      </c>
      <c r="AL10401">
        <v>-2</v>
      </c>
      <c r="AM10401">
        <v>1</v>
      </c>
    </row>
    <row r="10402" spans="1:43" hidden="1" outlineLevel="1" x14ac:dyDescent="0.3">
      <c r="A10402" s="25">
        <v>10392</v>
      </c>
      <c r="B10402" s="25" t="s">
        <v>66</v>
      </c>
      <c r="C10402" t="s">
        <v>67</v>
      </c>
      <c r="D10402" t="s">
        <v>45031</v>
      </c>
      <c r="E10402" t="s">
        <v>197</v>
      </c>
      <c r="F10402" s="48" t="s">
        <v>46401</v>
      </c>
      <c r="G10402" s="25" t="s">
        <v>1790</v>
      </c>
      <c r="H10402" t="s">
        <v>1980</v>
      </c>
      <c r="I10402" t="s">
        <v>564</v>
      </c>
      <c r="J10402" s="25" t="s">
        <v>3025</v>
      </c>
      <c r="K10402" t="s">
        <v>3026</v>
      </c>
      <c r="L10402" t="s">
        <v>46402</v>
      </c>
      <c r="M10402" t="s">
        <v>46403</v>
      </c>
      <c r="N10402" t="s">
        <v>46404</v>
      </c>
      <c r="O10402" t="s">
        <v>78</v>
      </c>
      <c r="P10402">
        <v>9</v>
      </c>
      <c r="Q10402">
        <v>0</v>
      </c>
      <c r="R10402">
        <v>0</v>
      </c>
      <c r="S10402" t="s">
        <v>79</v>
      </c>
      <c r="T10402">
        <v>68.900000000000006</v>
      </c>
      <c r="U10402">
        <v>10696.73</v>
      </c>
      <c r="V10402" t="s">
        <v>46405</v>
      </c>
      <c r="W10402" t="s">
        <v>46406</v>
      </c>
      <c r="Y10402" t="s">
        <v>217</v>
      </c>
      <c r="AA10402" t="s">
        <v>1965</v>
      </c>
      <c r="AI10402">
        <v>40915</v>
      </c>
    </row>
    <row r="10403" spans="1:43" hidden="1" outlineLevel="1" x14ac:dyDescent="0.3">
      <c r="A10403" s="25">
        <v>10393</v>
      </c>
      <c r="B10403" s="25" t="s">
        <v>112</v>
      </c>
      <c r="C10403" t="s">
        <v>67</v>
      </c>
      <c r="D10403" t="s">
        <v>11940</v>
      </c>
      <c r="E10403" t="s">
        <v>197</v>
      </c>
      <c r="F10403" s="48" t="s">
        <v>46407</v>
      </c>
      <c r="G10403" s="25" t="s">
        <v>1790</v>
      </c>
      <c r="H10403" t="s">
        <v>1980</v>
      </c>
      <c r="I10403" t="s">
        <v>564</v>
      </c>
      <c r="J10403" s="25" t="s">
        <v>89</v>
      </c>
      <c r="K10403" t="s">
        <v>90</v>
      </c>
      <c r="L10403" t="s">
        <v>46408</v>
      </c>
      <c r="M10403" t="s">
        <v>46409</v>
      </c>
      <c r="N10403" t="s">
        <v>46410</v>
      </c>
      <c r="O10403" t="s">
        <v>78</v>
      </c>
      <c r="P10403">
        <v>15</v>
      </c>
      <c r="Q10403">
        <v>9</v>
      </c>
      <c r="R10403">
        <v>13</v>
      </c>
      <c r="S10403" t="s">
        <v>116</v>
      </c>
      <c r="T10403">
        <v>35.269199999999998</v>
      </c>
      <c r="U10403">
        <v>49446.710400000004</v>
      </c>
      <c r="V10403" t="s">
        <v>36193</v>
      </c>
      <c r="W10403" t="s">
        <v>46411</v>
      </c>
      <c r="X10403" t="s">
        <v>46412</v>
      </c>
      <c r="Y10403" t="s">
        <v>591</v>
      </c>
      <c r="AA10403" t="s">
        <v>1965</v>
      </c>
      <c r="AH10403" t="s">
        <v>46413</v>
      </c>
      <c r="AI10403">
        <v>43770</v>
      </c>
      <c r="AJ10403">
        <v>45979</v>
      </c>
      <c r="AK10403">
        <v>45400</v>
      </c>
      <c r="AL10403">
        <v>-12</v>
      </c>
      <c r="AM10403">
        <v>3</v>
      </c>
      <c r="AN10403">
        <v>-13</v>
      </c>
      <c r="AO10403">
        <v>5</v>
      </c>
    </row>
    <row r="10404" spans="1:43" hidden="1" outlineLevel="1" x14ac:dyDescent="0.3">
      <c r="A10404" s="25">
        <v>10394</v>
      </c>
      <c r="B10404" s="25" t="s">
        <v>66</v>
      </c>
      <c r="C10404" t="s">
        <v>67</v>
      </c>
      <c r="D10404" t="s">
        <v>44224</v>
      </c>
      <c r="E10404" t="s">
        <v>69</v>
      </c>
      <c r="F10404" s="48" t="s">
        <v>46414</v>
      </c>
      <c r="G10404" s="25" t="s">
        <v>1790</v>
      </c>
      <c r="H10404" t="s">
        <v>1980</v>
      </c>
      <c r="I10404" t="s">
        <v>564</v>
      </c>
      <c r="J10404" s="25" t="s">
        <v>25025</v>
      </c>
      <c r="K10404" t="s">
        <v>25026</v>
      </c>
      <c r="L10404" t="s">
        <v>46415</v>
      </c>
      <c r="M10404" t="s">
        <v>46416</v>
      </c>
      <c r="N10404" t="s">
        <v>46417</v>
      </c>
      <c r="O10404" t="s">
        <v>78</v>
      </c>
      <c r="P10404">
        <v>14</v>
      </c>
      <c r="Q10404">
        <v>0</v>
      </c>
      <c r="R10404">
        <v>0</v>
      </c>
      <c r="S10404" t="s">
        <v>79</v>
      </c>
      <c r="T10404">
        <v>4.62</v>
      </c>
      <c r="U10404">
        <v>717.255</v>
      </c>
      <c r="V10404" t="s">
        <v>36220</v>
      </c>
      <c r="W10404" t="s">
        <v>46418</v>
      </c>
      <c r="Y10404" t="s">
        <v>217</v>
      </c>
      <c r="AA10404" t="s">
        <v>1965</v>
      </c>
      <c r="AB10404" t="s">
        <v>645</v>
      </c>
      <c r="AI10404">
        <v>40915</v>
      </c>
      <c r="AJ10404">
        <v>42242</v>
      </c>
    </row>
    <row r="10405" spans="1:43" hidden="1" outlineLevel="1" x14ac:dyDescent="0.3">
      <c r="A10405" s="25">
        <v>10395</v>
      </c>
      <c r="B10405" s="25" t="s">
        <v>66</v>
      </c>
      <c r="C10405" t="s">
        <v>67</v>
      </c>
      <c r="D10405" t="s">
        <v>44224</v>
      </c>
      <c r="E10405" t="s">
        <v>69</v>
      </c>
      <c r="F10405" s="48" t="s">
        <v>46419</v>
      </c>
      <c r="G10405" s="25" t="s">
        <v>1790</v>
      </c>
      <c r="H10405" t="s">
        <v>1980</v>
      </c>
      <c r="I10405" t="s">
        <v>564</v>
      </c>
      <c r="J10405" s="25" t="s">
        <v>25025</v>
      </c>
      <c r="K10405" t="s">
        <v>25026</v>
      </c>
      <c r="L10405" t="s">
        <v>46415</v>
      </c>
      <c r="M10405" t="s">
        <v>46420</v>
      </c>
      <c r="N10405" t="s">
        <v>46417</v>
      </c>
      <c r="O10405" t="s">
        <v>78</v>
      </c>
      <c r="P10405">
        <v>16</v>
      </c>
      <c r="Q10405">
        <v>0</v>
      </c>
      <c r="R10405">
        <v>0</v>
      </c>
      <c r="S10405" t="s">
        <v>79</v>
      </c>
      <c r="T10405">
        <v>6.85</v>
      </c>
      <c r="U10405">
        <v>1063.46</v>
      </c>
      <c r="V10405" t="s">
        <v>46421</v>
      </c>
      <c r="W10405" t="s">
        <v>46422</v>
      </c>
      <c r="Y10405" t="s">
        <v>217</v>
      </c>
      <c r="AA10405" t="s">
        <v>1965</v>
      </c>
      <c r="AB10405" t="s">
        <v>645</v>
      </c>
      <c r="AI10405">
        <v>40915</v>
      </c>
    </row>
    <row r="10406" spans="1:43" hidden="1" outlineLevel="1" x14ac:dyDescent="0.3">
      <c r="A10406" s="25">
        <v>10396</v>
      </c>
      <c r="B10406" s="25" t="s">
        <v>66</v>
      </c>
      <c r="C10406" t="s">
        <v>67</v>
      </c>
      <c r="D10406" t="s">
        <v>9357</v>
      </c>
      <c r="E10406" t="s">
        <v>197</v>
      </c>
      <c r="F10406" s="48" t="s">
        <v>46423</v>
      </c>
      <c r="G10406" s="25" t="s">
        <v>1790</v>
      </c>
      <c r="H10406" t="s">
        <v>1980</v>
      </c>
      <c r="I10406" t="s">
        <v>564</v>
      </c>
      <c r="J10406" s="25" t="s">
        <v>89</v>
      </c>
      <c r="K10406" t="s">
        <v>90</v>
      </c>
      <c r="L10406" t="s">
        <v>46424</v>
      </c>
      <c r="M10406" t="s">
        <v>46425</v>
      </c>
      <c r="N10406" t="s">
        <v>46426</v>
      </c>
      <c r="O10406" t="s">
        <v>78</v>
      </c>
      <c r="P10406">
        <v>41</v>
      </c>
      <c r="Q10406">
        <v>0</v>
      </c>
      <c r="R10406">
        <v>0</v>
      </c>
      <c r="S10406" t="s">
        <v>79</v>
      </c>
      <c r="T10406">
        <v>1.3772</v>
      </c>
      <c r="U10406">
        <v>213.81030000000001</v>
      </c>
      <c r="V10406" t="s">
        <v>36210</v>
      </c>
      <c r="Y10406" t="s">
        <v>591</v>
      </c>
      <c r="AA10406" t="s">
        <v>1965</v>
      </c>
      <c r="AB10406" t="s">
        <v>645</v>
      </c>
      <c r="AI10406">
        <v>40915</v>
      </c>
      <c r="AJ10406">
        <v>45464</v>
      </c>
      <c r="AK10406">
        <v>41563</v>
      </c>
      <c r="AN10406">
        <v>-4</v>
      </c>
      <c r="AO10406">
        <v>1</v>
      </c>
    </row>
    <row r="10407" spans="1:43" hidden="1" outlineLevel="1" x14ac:dyDescent="0.3">
      <c r="A10407" s="25">
        <v>10397</v>
      </c>
      <c r="B10407" s="25" t="s">
        <v>66</v>
      </c>
      <c r="C10407" t="s">
        <v>67</v>
      </c>
      <c r="D10407" t="s">
        <v>11734</v>
      </c>
      <c r="E10407" t="s">
        <v>197</v>
      </c>
      <c r="F10407" s="48" t="s">
        <v>46427</v>
      </c>
      <c r="G10407" s="25" t="s">
        <v>1790</v>
      </c>
      <c r="H10407" t="s">
        <v>1980</v>
      </c>
      <c r="I10407" t="s">
        <v>564</v>
      </c>
      <c r="J10407" s="25" t="s">
        <v>74</v>
      </c>
      <c r="K10407" t="s">
        <v>1880</v>
      </c>
      <c r="L10407" t="s">
        <v>46428</v>
      </c>
      <c r="M10407" t="s">
        <v>46429</v>
      </c>
      <c r="N10407" t="s">
        <v>46430</v>
      </c>
      <c r="O10407" t="s">
        <v>833</v>
      </c>
      <c r="P10407">
        <v>2</v>
      </c>
      <c r="Q10407">
        <v>0</v>
      </c>
      <c r="R10407">
        <v>0</v>
      </c>
      <c r="S10407" t="s">
        <v>79</v>
      </c>
      <c r="T10407">
        <v>182.00319999999999</v>
      </c>
      <c r="U10407">
        <v>28256</v>
      </c>
      <c r="V10407" t="s">
        <v>1545</v>
      </c>
      <c r="Y10407" t="s">
        <v>1749</v>
      </c>
      <c r="Z10407" s="25" t="s">
        <v>583</v>
      </c>
      <c r="AA10407" t="s">
        <v>83</v>
      </c>
      <c r="AD10407" t="s">
        <v>46431</v>
      </c>
      <c r="AI10407">
        <v>41334</v>
      </c>
      <c r="AJ10407">
        <v>45437</v>
      </c>
      <c r="AN10407">
        <v>-1</v>
      </c>
      <c r="AO10407">
        <v>1</v>
      </c>
    </row>
    <row r="10408" spans="1:43" hidden="1" outlineLevel="1" x14ac:dyDescent="0.3">
      <c r="A10408" s="25">
        <v>10398</v>
      </c>
      <c r="B10408" s="25" t="s">
        <v>66</v>
      </c>
      <c r="C10408" t="s">
        <v>67</v>
      </c>
      <c r="D10408" t="s">
        <v>3794</v>
      </c>
      <c r="E10408" t="s">
        <v>197</v>
      </c>
      <c r="F10408" s="48" t="s">
        <v>46432</v>
      </c>
      <c r="G10408" s="25" t="s">
        <v>1790</v>
      </c>
      <c r="H10408" t="s">
        <v>1980</v>
      </c>
      <c r="I10408" t="s">
        <v>564</v>
      </c>
      <c r="J10408" s="25" t="s">
        <v>2482</v>
      </c>
      <c r="K10408" t="s">
        <v>3493</v>
      </c>
      <c r="L10408" t="s">
        <v>46433</v>
      </c>
      <c r="M10408" t="s">
        <v>46434</v>
      </c>
      <c r="N10408" t="s">
        <v>46435</v>
      </c>
      <c r="O10408" t="s">
        <v>78</v>
      </c>
      <c r="P10408">
        <v>2</v>
      </c>
      <c r="Q10408">
        <v>0</v>
      </c>
      <c r="R10408">
        <v>0</v>
      </c>
      <c r="S10408" t="s">
        <v>79</v>
      </c>
      <c r="T10408">
        <v>43.5</v>
      </c>
      <c r="U10408">
        <v>6753.38</v>
      </c>
      <c r="V10408" t="s">
        <v>36485</v>
      </c>
      <c r="Y10408" t="s">
        <v>217</v>
      </c>
      <c r="AA10408" t="s">
        <v>1965</v>
      </c>
      <c r="AB10408" t="s">
        <v>1965</v>
      </c>
      <c r="AI10408">
        <v>40915</v>
      </c>
      <c r="AJ10408">
        <v>45324</v>
      </c>
      <c r="AN10408">
        <v>-2</v>
      </c>
      <c r="AO10408">
        <v>1</v>
      </c>
    </row>
    <row r="10409" spans="1:43" hidden="1" outlineLevel="1" x14ac:dyDescent="0.3">
      <c r="A10409" s="25">
        <v>10399</v>
      </c>
      <c r="B10409" s="25" t="s">
        <v>112</v>
      </c>
      <c r="C10409" t="s">
        <v>67</v>
      </c>
      <c r="D10409" t="s">
        <v>21494</v>
      </c>
      <c r="E10409" t="s">
        <v>69</v>
      </c>
      <c r="F10409" s="48" t="s">
        <v>46436</v>
      </c>
      <c r="G10409" s="25" t="s">
        <v>1790</v>
      </c>
      <c r="H10409" t="s">
        <v>1980</v>
      </c>
      <c r="I10409" t="s">
        <v>564</v>
      </c>
      <c r="J10409" s="25" t="s">
        <v>899</v>
      </c>
      <c r="K10409" t="s">
        <v>46437</v>
      </c>
      <c r="L10409" t="s">
        <v>46438</v>
      </c>
      <c r="M10409" t="s">
        <v>46439</v>
      </c>
      <c r="N10409" t="s">
        <v>46440</v>
      </c>
      <c r="O10409" t="s">
        <v>78</v>
      </c>
      <c r="P10409">
        <v>4</v>
      </c>
      <c r="Q10409">
        <v>2</v>
      </c>
      <c r="R10409">
        <v>3</v>
      </c>
      <c r="S10409" t="s">
        <v>116</v>
      </c>
      <c r="T10409">
        <v>53.664999999999999</v>
      </c>
      <c r="U10409">
        <v>81500.693299999999</v>
      </c>
      <c r="V10409" t="s">
        <v>36193</v>
      </c>
      <c r="W10409" t="s">
        <v>46441</v>
      </c>
      <c r="X10409" t="s">
        <v>46442</v>
      </c>
      <c r="Y10409" t="s">
        <v>591</v>
      </c>
      <c r="AA10409" t="s">
        <v>1965</v>
      </c>
      <c r="AI10409">
        <v>43770</v>
      </c>
      <c r="AJ10409">
        <v>45955</v>
      </c>
      <c r="AK10409">
        <v>45614</v>
      </c>
      <c r="AL10409">
        <v>-2</v>
      </c>
      <c r="AM10409">
        <v>1</v>
      </c>
    </row>
    <row r="10410" spans="1:43" hidden="1" outlineLevel="1" x14ac:dyDescent="0.3">
      <c r="A10410" s="25">
        <v>10400</v>
      </c>
      <c r="B10410" s="25" t="s">
        <v>112</v>
      </c>
      <c r="C10410" t="s">
        <v>67</v>
      </c>
      <c r="D10410" t="s">
        <v>12495</v>
      </c>
      <c r="E10410" t="s">
        <v>197</v>
      </c>
      <c r="F10410" s="48" t="s">
        <v>46443</v>
      </c>
      <c r="G10410" s="25" t="s">
        <v>1790</v>
      </c>
      <c r="H10410" t="s">
        <v>1980</v>
      </c>
      <c r="I10410" t="s">
        <v>564</v>
      </c>
      <c r="J10410" s="25" t="s">
        <v>828</v>
      </c>
      <c r="K10410" t="s">
        <v>6044</v>
      </c>
      <c r="L10410" t="s">
        <v>6583</v>
      </c>
      <c r="M10410" t="s">
        <v>46444</v>
      </c>
      <c r="N10410" t="s">
        <v>46445</v>
      </c>
      <c r="O10410" t="s">
        <v>78</v>
      </c>
      <c r="P10410">
        <v>1</v>
      </c>
      <c r="Q10410">
        <v>0</v>
      </c>
      <c r="R10410">
        <v>1</v>
      </c>
      <c r="S10410" t="s">
        <v>116</v>
      </c>
      <c r="T10410">
        <v>44.1</v>
      </c>
      <c r="U10410">
        <v>67660.425000000003</v>
      </c>
      <c r="X10410" t="s">
        <v>6586</v>
      </c>
      <c r="Y10410" t="s">
        <v>1498</v>
      </c>
      <c r="AA10410" t="s">
        <v>1965</v>
      </c>
      <c r="AI10410">
        <v>43770</v>
      </c>
      <c r="AJ10410">
        <v>45763</v>
      </c>
      <c r="AK10410">
        <v>45770</v>
      </c>
      <c r="AL10410">
        <v>-1</v>
      </c>
      <c r="AM10410">
        <v>1</v>
      </c>
      <c r="AN10410">
        <v>-3</v>
      </c>
      <c r="AO10410">
        <v>2</v>
      </c>
    </row>
    <row r="10411" spans="1:43" hidden="1" outlineLevel="1" x14ac:dyDescent="0.3">
      <c r="A10411" s="25">
        <v>10401</v>
      </c>
      <c r="B10411" s="25" t="s">
        <v>112</v>
      </c>
      <c r="C10411" t="s">
        <v>67</v>
      </c>
      <c r="D10411" t="s">
        <v>46446</v>
      </c>
      <c r="E10411" t="s">
        <v>197</v>
      </c>
      <c r="F10411" s="48" t="s">
        <v>46447</v>
      </c>
      <c r="G10411" s="25" t="s">
        <v>1790</v>
      </c>
      <c r="H10411" t="s">
        <v>1980</v>
      </c>
      <c r="I10411" t="s">
        <v>564</v>
      </c>
      <c r="J10411" s="25" t="s">
        <v>828</v>
      </c>
      <c r="K10411" t="s">
        <v>6044</v>
      </c>
      <c r="L10411" t="s">
        <v>6583</v>
      </c>
      <c r="M10411" t="s">
        <v>46444</v>
      </c>
      <c r="N10411" t="s">
        <v>46448</v>
      </c>
      <c r="O10411" t="s">
        <v>78</v>
      </c>
      <c r="P10411">
        <v>3</v>
      </c>
      <c r="Q10411">
        <v>1</v>
      </c>
      <c r="R10411">
        <v>2</v>
      </c>
      <c r="S10411" t="s">
        <v>116</v>
      </c>
      <c r="T10411">
        <v>50.186599999999999</v>
      </c>
      <c r="U10411">
        <v>29430.941900000002</v>
      </c>
      <c r="X10411" t="s">
        <v>6586</v>
      </c>
      <c r="Y10411" t="s">
        <v>1498</v>
      </c>
      <c r="AA10411" t="s">
        <v>1965</v>
      </c>
      <c r="AH10411" t="s">
        <v>46449</v>
      </c>
      <c r="AI10411">
        <v>43770</v>
      </c>
      <c r="AJ10411">
        <v>45913</v>
      </c>
      <c r="AK10411">
        <v>45140</v>
      </c>
      <c r="AL10411">
        <v>-5</v>
      </c>
      <c r="AM10411">
        <v>2</v>
      </c>
      <c r="AP10411">
        <v>-4</v>
      </c>
      <c r="AQ10411">
        <v>2</v>
      </c>
    </row>
    <row r="10412" spans="1:43" hidden="1" outlineLevel="1" x14ac:dyDescent="0.3">
      <c r="A10412" s="25">
        <v>10402</v>
      </c>
      <c r="B10412" s="25" t="s">
        <v>112</v>
      </c>
      <c r="C10412" t="s">
        <v>67</v>
      </c>
      <c r="D10412" t="s">
        <v>46446</v>
      </c>
      <c r="E10412" t="s">
        <v>197</v>
      </c>
      <c r="F10412" s="48" t="s">
        <v>46450</v>
      </c>
      <c r="G10412" s="25" t="s">
        <v>1790</v>
      </c>
      <c r="H10412" t="s">
        <v>1980</v>
      </c>
      <c r="I10412" t="s">
        <v>564</v>
      </c>
      <c r="J10412" s="25" t="s">
        <v>828</v>
      </c>
      <c r="K10412" t="s">
        <v>6044</v>
      </c>
      <c r="L10412" t="s">
        <v>6583</v>
      </c>
      <c r="M10412" t="s">
        <v>46451</v>
      </c>
      <c r="N10412" t="s">
        <v>46448</v>
      </c>
      <c r="O10412" t="s">
        <v>78</v>
      </c>
      <c r="P10412">
        <v>2</v>
      </c>
      <c r="Q10412">
        <v>2</v>
      </c>
      <c r="R10412">
        <v>3</v>
      </c>
      <c r="S10412" t="s">
        <v>116</v>
      </c>
      <c r="T10412">
        <v>90</v>
      </c>
      <c r="U10412">
        <v>36869.4</v>
      </c>
      <c r="X10412" t="s">
        <v>6586</v>
      </c>
      <c r="Y10412" t="s">
        <v>1498</v>
      </c>
      <c r="AA10412" t="s">
        <v>1965</v>
      </c>
      <c r="AI10412">
        <v>43770</v>
      </c>
      <c r="AJ10412">
        <v>43855</v>
      </c>
      <c r="AK10412">
        <v>44375</v>
      </c>
    </row>
    <row r="10413" spans="1:43" hidden="1" outlineLevel="1" x14ac:dyDescent="0.3">
      <c r="A10413" s="25">
        <v>10403</v>
      </c>
      <c r="B10413" s="25" t="s">
        <v>112</v>
      </c>
      <c r="C10413" t="s">
        <v>67</v>
      </c>
      <c r="D10413" t="s">
        <v>45524</v>
      </c>
      <c r="E10413" t="s">
        <v>69</v>
      </c>
      <c r="F10413" s="48" t="s">
        <v>46452</v>
      </c>
      <c r="G10413" s="25" t="s">
        <v>1790</v>
      </c>
      <c r="H10413" t="s">
        <v>1980</v>
      </c>
      <c r="I10413" t="s">
        <v>564</v>
      </c>
      <c r="J10413" s="25" t="s">
        <v>828</v>
      </c>
      <c r="K10413" t="s">
        <v>6044</v>
      </c>
      <c r="L10413" t="s">
        <v>6583</v>
      </c>
      <c r="M10413" t="s">
        <v>46453</v>
      </c>
      <c r="N10413" t="s">
        <v>46448</v>
      </c>
      <c r="O10413" t="s">
        <v>78</v>
      </c>
      <c r="P10413">
        <v>4</v>
      </c>
      <c r="Q10413">
        <v>4</v>
      </c>
      <c r="R10413">
        <v>6</v>
      </c>
      <c r="S10413" t="s">
        <v>116</v>
      </c>
      <c r="T10413">
        <v>117.5</v>
      </c>
      <c r="U10413">
        <v>175931.57500000001</v>
      </c>
      <c r="X10413" t="s">
        <v>6586</v>
      </c>
      <c r="Y10413" t="s">
        <v>1498</v>
      </c>
      <c r="AA10413" t="s">
        <v>1965</v>
      </c>
      <c r="AI10413">
        <v>43770</v>
      </c>
      <c r="AJ10413">
        <v>46021</v>
      </c>
      <c r="AK10413">
        <v>45925</v>
      </c>
      <c r="AL10413">
        <v>-2</v>
      </c>
      <c r="AM10413">
        <v>1</v>
      </c>
      <c r="AN10413">
        <v>-14</v>
      </c>
      <c r="AO10413">
        <v>2</v>
      </c>
      <c r="AP10413">
        <v>-4</v>
      </c>
      <c r="AQ10413">
        <v>1</v>
      </c>
    </row>
    <row r="10414" spans="1:43" hidden="1" outlineLevel="1" x14ac:dyDescent="0.3">
      <c r="A10414" s="25">
        <v>10404</v>
      </c>
      <c r="B10414" s="25" t="s">
        <v>66</v>
      </c>
      <c r="C10414" t="s">
        <v>67</v>
      </c>
      <c r="D10414" t="s">
        <v>46446</v>
      </c>
      <c r="E10414" t="s">
        <v>197</v>
      </c>
      <c r="F10414" s="48" t="s">
        <v>46454</v>
      </c>
      <c r="G10414" s="25" t="s">
        <v>1790</v>
      </c>
      <c r="H10414" t="s">
        <v>1980</v>
      </c>
      <c r="I10414" t="s">
        <v>564</v>
      </c>
      <c r="J10414" s="25" t="s">
        <v>828</v>
      </c>
      <c r="K10414" t="s">
        <v>6044</v>
      </c>
      <c r="L10414" t="s">
        <v>6583</v>
      </c>
      <c r="M10414" t="s">
        <v>46455</v>
      </c>
      <c r="N10414" t="s">
        <v>46448</v>
      </c>
      <c r="O10414" t="s">
        <v>78</v>
      </c>
      <c r="P10414">
        <v>1</v>
      </c>
      <c r="Q10414">
        <v>0</v>
      </c>
      <c r="R10414">
        <v>0</v>
      </c>
      <c r="S10414" t="s">
        <v>79</v>
      </c>
      <c r="T10414">
        <v>16</v>
      </c>
      <c r="U10414">
        <v>4884.96</v>
      </c>
      <c r="X10414" t="s">
        <v>6586</v>
      </c>
      <c r="Y10414" t="s">
        <v>1498</v>
      </c>
      <c r="AA10414" t="s">
        <v>1965</v>
      </c>
      <c r="AI10414">
        <v>40915</v>
      </c>
      <c r="AJ10414">
        <v>45122</v>
      </c>
      <c r="AK10414">
        <v>43318</v>
      </c>
      <c r="AP10414">
        <v>-2</v>
      </c>
      <c r="AQ10414">
        <v>1</v>
      </c>
    </row>
    <row r="10415" spans="1:43" hidden="1" outlineLevel="1" x14ac:dyDescent="0.3">
      <c r="A10415" s="25">
        <v>10405</v>
      </c>
      <c r="B10415" s="25" t="s">
        <v>112</v>
      </c>
      <c r="C10415" t="s">
        <v>67</v>
      </c>
      <c r="D10415" t="s">
        <v>3382</v>
      </c>
      <c r="E10415" t="s">
        <v>69</v>
      </c>
      <c r="F10415" s="48" t="s">
        <v>46456</v>
      </c>
      <c r="G10415" s="25" t="s">
        <v>1790</v>
      </c>
      <c r="H10415" t="s">
        <v>1980</v>
      </c>
      <c r="I10415" t="s">
        <v>564</v>
      </c>
      <c r="J10415" s="25" t="s">
        <v>828</v>
      </c>
      <c r="K10415" t="s">
        <v>6044</v>
      </c>
      <c r="L10415" t="s">
        <v>6583</v>
      </c>
      <c r="M10415" t="s">
        <v>46457</v>
      </c>
      <c r="N10415" t="s">
        <v>46458</v>
      </c>
      <c r="O10415" t="s">
        <v>78</v>
      </c>
      <c r="P10415">
        <v>2</v>
      </c>
      <c r="Q10415">
        <v>1</v>
      </c>
      <c r="R10415">
        <v>2</v>
      </c>
      <c r="S10415" t="s">
        <v>116</v>
      </c>
      <c r="T10415">
        <v>59.85</v>
      </c>
      <c r="U10415">
        <v>86384.497499999998</v>
      </c>
      <c r="X10415" t="s">
        <v>6586</v>
      </c>
      <c r="Y10415" t="s">
        <v>1498</v>
      </c>
      <c r="AA10415" t="s">
        <v>1965</v>
      </c>
      <c r="AH10415" t="s">
        <v>46459</v>
      </c>
      <c r="AI10415">
        <v>43770</v>
      </c>
      <c r="AJ10415">
        <v>45859</v>
      </c>
      <c r="AK10415">
        <v>45909</v>
      </c>
      <c r="AL10415">
        <v>-2</v>
      </c>
      <c r="AM10415">
        <v>1</v>
      </c>
    </row>
    <row r="10416" spans="1:43" hidden="1" outlineLevel="1" x14ac:dyDescent="0.3">
      <c r="A10416" s="25">
        <v>10406</v>
      </c>
      <c r="B10416" s="25" t="s">
        <v>66</v>
      </c>
      <c r="C10416" t="s">
        <v>67</v>
      </c>
      <c r="D10416" t="s">
        <v>10747</v>
      </c>
      <c r="E10416" t="s">
        <v>69</v>
      </c>
      <c r="F10416" s="48" t="s">
        <v>46460</v>
      </c>
      <c r="G10416" s="25" t="s">
        <v>1790</v>
      </c>
      <c r="H10416" t="s">
        <v>1980</v>
      </c>
      <c r="I10416" t="s">
        <v>564</v>
      </c>
      <c r="J10416" s="25" t="s">
        <v>828</v>
      </c>
      <c r="K10416" t="s">
        <v>6044</v>
      </c>
      <c r="L10416" t="s">
        <v>6583</v>
      </c>
      <c r="M10416" t="s">
        <v>46461</v>
      </c>
      <c r="N10416" t="s">
        <v>46462</v>
      </c>
      <c r="O10416" t="s">
        <v>78</v>
      </c>
      <c r="P10416">
        <v>5</v>
      </c>
      <c r="Q10416">
        <v>0</v>
      </c>
      <c r="R10416">
        <v>0</v>
      </c>
      <c r="S10416" t="s">
        <v>79</v>
      </c>
      <c r="T10416">
        <v>44</v>
      </c>
      <c r="U10416">
        <v>13409</v>
      </c>
      <c r="X10416" t="s">
        <v>6586</v>
      </c>
      <c r="Y10416" t="s">
        <v>1498</v>
      </c>
      <c r="AA10416" t="s">
        <v>1965</v>
      </c>
      <c r="AI10416">
        <v>40915</v>
      </c>
      <c r="AJ10416">
        <v>42575</v>
      </c>
      <c r="AK10416">
        <v>42614</v>
      </c>
    </row>
    <row r="10417" spans="1:43" hidden="1" outlineLevel="1" x14ac:dyDescent="0.3">
      <c r="A10417" s="25">
        <v>10407</v>
      </c>
      <c r="B10417" s="25" t="s">
        <v>66</v>
      </c>
      <c r="C10417" t="s">
        <v>67</v>
      </c>
      <c r="D10417" t="s">
        <v>46446</v>
      </c>
      <c r="E10417" t="s">
        <v>69</v>
      </c>
      <c r="F10417" s="48" t="s">
        <v>46463</v>
      </c>
      <c r="G10417" s="25" t="s">
        <v>1790</v>
      </c>
      <c r="H10417" t="s">
        <v>1980</v>
      </c>
      <c r="I10417" t="s">
        <v>564</v>
      </c>
      <c r="J10417" s="25" t="s">
        <v>828</v>
      </c>
      <c r="K10417" t="s">
        <v>6044</v>
      </c>
      <c r="L10417" t="s">
        <v>6583</v>
      </c>
      <c r="M10417" t="s">
        <v>46464</v>
      </c>
      <c r="N10417" t="s">
        <v>46465</v>
      </c>
      <c r="O10417" t="s">
        <v>78</v>
      </c>
      <c r="P10417">
        <v>3</v>
      </c>
      <c r="Q10417">
        <v>0</v>
      </c>
      <c r="R10417">
        <v>0</v>
      </c>
      <c r="S10417" t="s">
        <v>79</v>
      </c>
      <c r="T10417">
        <v>103.24169999999999</v>
      </c>
      <c r="U10417">
        <v>31576.1944</v>
      </c>
      <c r="X10417" t="s">
        <v>6586</v>
      </c>
      <c r="Y10417" t="s">
        <v>1498</v>
      </c>
      <c r="AA10417" t="s">
        <v>1965</v>
      </c>
      <c r="AI10417">
        <v>40915</v>
      </c>
      <c r="AJ10417">
        <v>43431</v>
      </c>
      <c r="AK10417">
        <v>43539</v>
      </c>
    </row>
    <row r="10418" spans="1:43" hidden="1" outlineLevel="1" x14ac:dyDescent="0.3">
      <c r="A10418" s="25">
        <v>10408</v>
      </c>
      <c r="B10418" s="25" t="s">
        <v>112</v>
      </c>
      <c r="C10418" t="s">
        <v>67</v>
      </c>
      <c r="D10418" t="s">
        <v>46446</v>
      </c>
      <c r="E10418" t="s">
        <v>197</v>
      </c>
      <c r="F10418" s="48" t="s">
        <v>46466</v>
      </c>
      <c r="G10418" s="25" t="s">
        <v>1790</v>
      </c>
      <c r="H10418" t="s">
        <v>1980</v>
      </c>
      <c r="I10418" t="s">
        <v>564</v>
      </c>
      <c r="J10418" s="25" t="s">
        <v>828</v>
      </c>
      <c r="K10418" t="s">
        <v>6044</v>
      </c>
      <c r="L10418" t="s">
        <v>6583</v>
      </c>
      <c r="M10418" t="s">
        <v>46467</v>
      </c>
      <c r="N10418" t="s">
        <v>46468</v>
      </c>
      <c r="O10418" t="s">
        <v>78</v>
      </c>
      <c r="P10418">
        <v>1</v>
      </c>
      <c r="Q10418">
        <v>2</v>
      </c>
      <c r="R10418">
        <v>3</v>
      </c>
      <c r="S10418" t="s">
        <v>116</v>
      </c>
      <c r="T10418">
        <v>34.880000000000003</v>
      </c>
      <c r="U10418">
        <v>55623.135999999999</v>
      </c>
      <c r="X10418" t="s">
        <v>6586</v>
      </c>
      <c r="Y10418" t="s">
        <v>1498</v>
      </c>
      <c r="AA10418" t="s">
        <v>1965</v>
      </c>
      <c r="AI10418">
        <v>43770</v>
      </c>
      <c r="AJ10418">
        <v>45932</v>
      </c>
      <c r="AK10418">
        <v>45950</v>
      </c>
      <c r="AL10418">
        <v>-2</v>
      </c>
      <c r="AM10418">
        <v>1</v>
      </c>
      <c r="AP10418">
        <v>-2</v>
      </c>
      <c r="AQ10418">
        <v>1</v>
      </c>
    </row>
    <row r="10419" spans="1:43" hidden="1" outlineLevel="1" x14ac:dyDescent="0.3">
      <c r="A10419" s="25">
        <v>10409</v>
      </c>
      <c r="B10419" s="25" t="s">
        <v>112</v>
      </c>
      <c r="C10419" t="s">
        <v>67</v>
      </c>
      <c r="D10419" t="s">
        <v>46446</v>
      </c>
      <c r="E10419" t="s">
        <v>197</v>
      </c>
      <c r="F10419" s="48" t="s">
        <v>46469</v>
      </c>
      <c r="G10419" s="25" t="s">
        <v>1790</v>
      </c>
      <c r="H10419" t="s">
        <v>1980</v>
      </c>
      <c r="I10419" t="s">
        <v>564</v>
      </c>
      <c r="J10419" s="25" t="s">
        <v>828</v>
      </c>
      <c r="K10419" t="s">
        <v>6044</v>
      </c>
      <c r="L10419" t="s">
        <v>6583</v>
      </c>
      <c r="M10419" t="s">
        <v>46444</v>
      </c>
      <c r="N10419" t="s">
        <v>46470</v>
      </c>
      <c r="O10419" t="s">
        <v>78</v>
      </c>
      <c r="P10419">
        <v>2</v>
      </c>
      <c r="Q10419">
        <v>0</v>
      </c>
      <c r="R10419">
        <v>1</v>
      </c>
      <c r="S10419" t="s">
        <v>116</v>
      </c>
      <c r="T10419">
        <v>48.484400000000001</v>
      </c>
      <c r="U10419">
        <v>38500</v>
      </c>
      <c r="X10419" t="s">
        <v>6586</v>
      </c>
      <c r="Y10419" t="s">
        <v>1498</v>
      </c>
      <c r="AA10419" t="s">
        <v>1965</v>
      </c>
      <c r="AI10419">
        <v>43770</v>
      </c>
      <c r="AK10419">
        <v>45199</v>
      </c>
    </row>
    <row r="10420" spans="1:43" hidden="1" outlineLevel="1" x14ac:dyDescent="0.3">
      <c r="A10420" s="25">
        <v>10410</v>
      </c>
      <c r="B10420" s="25" t="s">
        <v>112</v>
      </c>
      <c r="C10420" t="s">
        <v>67</v>
      </c>
      <c r="D10420" t="s">
        <v>46446</v>
      </c>
      <c r="E10420" t="s">
        <v>197</v>
      </c>
      <c r="F10420" s="48" t="s">
        <v>46471</v>
      </c>
      <c r="G10420" s="25" t="s">
        <v>1790</v>
      </c>
      <c r="H10420" t="s">
        <v>1980</v>
      </c>
      <c r="I10420" t="s">
        <v>564</v>
      </c>
      <c r="J10420" s="25" t="s">
        <v>828</v>
      </c>
      <c r="K10420" t="s">
        <v>6044</v>
      </c>
      <c r="L10420" t="s">
        <v>6583</v>
      </c>
      <c r="M10420" t="s">
        <v>46457</v>
      </c>
      <c r="N10420" t="s">
        <v>46472</v>
      </c>
      <c r="O10420" t="s">
        <v>78</v>
      </c>
      <c r="P10420">
        <v>3</v>
      </c>
      <c r="Q10420">
        <v>3</v>
      </c>
      <c r="R10420">
        <v>5</v>
      </c>
      <c r="S10420" t="s">
        <v>116</v>
      </c>
      <c r="T10420">
        <v>74.540000000000006</v>
      </c>
      <c r="U10420">
        <v>112288.5468</v>
      </c>
      <c r="X10420" t="s">
        <v>6586</v>
      </c>
      <c r="Y10420" t="s">
        <v>1498</v>
      </c>
      <c r="AA10420" t="s">
        <v>1965</v>
      </c>
      <c r="AI10420">
        <v>43774</v>
      </c>
      <c r="AJ10420">
        <v>45986</v>
      </c>
      <c r="AK10420">
        <v>45295</v>
      </c>
      <c r="AL10420">
        <v>-2</v>
      </c>
      <c r="AM10420">
        <v>1</v>
      </c>
      <c r="AP10420">
        <v>-4</v>
      </c>
      <c r="AQ10420">
        <v>1</v>
      </c>
    </row>
    <row r="10421" spans="1:43" hidden="1" outlineLevel="1" x14ac:dyDescent="0.3">
      <c r="A10421" s="25">
        <v>10411</v>
      </c>
      <c r="B10421" s="25" t="s">
        <v>66</v>
      </c>
      <c r="C10421" t="s">
        <v>67</v>
      </c>
      <c r="D10421" t="s">
        <v>46446</v>
      </c>
      <c r="E10421" t="s">
        <v>69</v>
      </c>
      <c r="F10421" s="48" t="s">
        <v>46473</v>
      </c>
      <c r="G10421" s="25" t="s">
        <v>1790</v>
      </c>
      <c r="H10421" t="s">
        <v>1980</v>
      </c>
      <c r="I10421" t="s">
        <v>564</v>
      </c>
      <c r="J10421" s="25" t="s">
        <v>828</v>
      </c>
      <c r="K10421" t="s">
        <v>6044</v>
      </c>
      <c r="L10421" t="s">
        <v>6583</v>
      </c>
      <c r="M10421" t="s">
        <v>46474</v>
      </c>
      <c r="N10421" t="s">
        <v>46475</v>
      </c>
      <c r="O10421" t="s">
        <v>78</v>
      </c>
      <c r="P10421">
        <v>2</v>
      </c>
      <c r="Q10421">
        <v>0</v>
      </c>
      <c r="R10421">
        <v>0</v>
      </c>
      <c r="S10421" t="s">
        <v>79</v>
      </c>
      <c r="T10421">
        <v>308.33670000000001</v>
      </c>
      <c r="U10421">
        <v>93888.514999999999</v>
      </c>
      <c r="X10421" t="s">
        <v>6586</v>
      </c>
      <c r="Y10421" t="s">
        <v>46476</v>
      </c>
      <c r="AA10421" t="s">
        <v>1965</v>
      </c>
      <c r="AI10421">
        <v>40915</v>
      </c>
      <c r="AJ10421">
        <v>45141</v>
      </c>
      <c r="AK10421">
        <v>42594</v>
      </c>
      <c r="AP10421">
        <v>-1</v>
      </c>
      <c r="AQ10421">
        <v>1</v>
      </c>
    </row>
    <row r="10422" spans="1:43" hidden="1" outlineLevel="1" x14ac:dyDescent="0.3">
      <c r="A10422" s="25">
        <v>10412</v>
      </c>
      <c r="B10422" s="25" t="s">
        <v>66</v>
      </c>
      <c r="C10422" t="s">
        <v>67</v>
      </c>
      <c r="D10422" t="s">
        <v>46446</v>
      </c>
      <c r="E10422" t="s">
        <v>69</v>
      </c>
      <c r="F10422" s="48" t="s">
        <v>46477</v>
      </c>
      <c r="G10422" s="25" t="s">
        <v>1790</v>
      </c>
      <c r="H10422" t="s">
        <v>1980</v>
      </c>
      <c r="I10422" t="s">
        <v>564</v>
      </c>
      <c r="J10422" s="25" t="s">
        <v>828</v>
      </c>
      <c r="K10422" t="s">
        <v>6044</v>
      </c>
      <c r="L10422" t="s">
        <v>6583</v>
      </c>
      <c r="M10422" t="s">
        <v>46467</v>
      </c>
      <c r="N10422" t="s">
        <v>46478</v>
      </c>
      <c r="O10422" t="s">
        <v>78</v>
      </c>
      <c r="P10422">
        <v>3</v>
      </c>
      <c r="Q10422">
        <v>1</v>
      </c>
      <c r="R10422">
        <v>3</v>
      </c>
      <c r="S10422" t="s">
        <v>79</v>
      </c>
      <c r="T10422">
        <v>11.7539</v>
      </c>
      <c r="U10422">
        <v>1825.74</v>
      </c>
      <c r="X10422" t="s">
        <v>6586</v>
      </c>
      <c r="Y10422" t="s">
        <v>1498</v>
      </c>
      <c r="AA10422" t="s">
        <v>1965</v>
      </c>
      <c r="AI10422">
        <v>40915</v>
      </c>
    </row>
    <row r="10423" spans="1:43" hidden="1" outlineLevel="1" x14ac:dyDescent="0.3">
      <c r="A10423" s="25">
        <v>10413</v>
      </c>
      <c r="B10423" s="25" t="s">
        <v>66</v>
      </c>
      <c r="C10423" t="s">
        <v>67</v>
      </c>
      <c r="D10423" t="s">
        <v>46446</v>
      </c>
      <c r="E10423" t="s">
        <v>69</v>
      </c>
      <c r="F10423" s="48" t="s">
        <v>46479</v>
      </c>
      <c r="G10423" s="25" t="s">
        <v>1790</v>
      </c>
      <c r="H10423" t="s">
        <v>1980</v>
      </c>
      <c r="I10423" t="s">
        <v>564</v>
      </c>
      <c r="J10423" s="25" t="s">
        <v>828</v>
      </c>
      <c r="K10423" t="s">
        <v>6044</v>
      </c>
      <c r="L10423" t="s">
        <v>6583</v>
      </c>
      <c r="M10423" t="s">
        <v>46480</v>
      </c>
      <c r="N10423" t="s">
        <v>46481</v>
      </c>
      <c r="O10423" t="s">
        <v>78</v>
      </c>
      <c r="P10423">
        <v>3</v>
      </c>
      <c r="Q10423">
        <v>0</v>
      </c>
      <c r="R10423">
        <v>0</v>
      </c>
      <c r="S10423" t="s">
        <v>79</v>
      </c>
      <c r="T10423">
        <v>14.1127</v>
      </c>
      <c r="U10423">
        <v>2192.13</v>
      </c>
      <c r="X10423" t="s">
        <v>6586</v>
      </c>
      <c r="Y10423" t="s">
        <v>1498</v>
      </c>
      <c r="AA10423" t="s">
        <v>1965</v>
      </c>
      <c r="AI10423">
        <v>40915</v>
      </c>
    </row>
    <row r="10424" spans="1:43" hidden="1" outlineLevel="1" x14ac:dyDescent="0.3">
      <c r="A10424" s="25">
        <v>10414</v>
      </c>
      <c r="B10424" s="25" t="s">
        <v>66</v>
      </c>
      <c r="C10424" t="s">
        <v>67</v>
      </c>
      <c r="D10424" t="s">
        <v>46446</v>
      </c>
      <c r="E10424" t="s">
        <v>69</v>
      </c>
      <c r="F10424" s="48" t="s">
        <v>46482</v>
      </c>
      <c r="G10424" s="25" t="s">
        <v>1790</v>
      </c>
      <c r="H10424" t="s">
        <v>1980</v>
      </c>
      <c r="I10424" t="s">
        <v>564</v>
      </c>
      <c r="J10424" s="25" t="s">
        <v>828</v>
      </c>
      <c r="K10424" t="s">
        <v>6044</v>
      </c>
      <c r="L10424" t="s">
        <v>6583</v>
      </c>
      <c r="M10424" t="s">
        <v>46483</v>
      </c>
      <c r="N10424" t="s">
        <v>46484</v>
      </c>
      <c r="O10424" t="s">
        <v>78</v>
      </c>
      <c r="P10424">
        <v>1</v>
      </c>
      <c r="Q10424">
        <v>0</v>
      </c>
      <c r="R10424">
        <v>0</v>
      </c>
      <c r="S10424" t="s">
        <v>79</v>
      </c>
      <c r="T10424">
        <v>18.230599999999999</v>
      </c>
      <c r="U10424">
        <v>2831.76</v>
      </c>
      <c r="X10424" t="s">
        <v>6586</v>
      </c>
      <c r="Y10424" t="s">
        <v>1498</v>
      </c>
      <c r="AA10424" t="s">
        <v>1965</v>
      </c>
      <c r="AI10424">
        <v>40915</v>
      </c>
      <c r="AJ10424">
        <v>45327</v>
      </c>
      <c r="AN10424">
        <v>-1</v>
      </c>
      <c r="AO10424">
        <v>1</v>
      </c>
    </row>
    <row r="10425" spans="1:43" hidden="1" outlineLevel="1" x14ac:dyDescent="0.3">
      <c r="A10425" s="25">
        <v>10415</v>
      </c>
      <c r="B10425" s="25" t="s">
        <v>112</v>
      </c>
      <c r="C10425" t="s">
        <v>67</v>
      </c>
      <c r="D10425" t="s">
        <v>45524</v>
      </c>
      <c r="E10425" t="s">
        <v>197</v>
      </c>
      <c r="F10425" s="48" t="s">
        <v>46485</v>
      </c>
      <c r="G10425" s="25" t="s">
        <v>1790</v>
      </c>
      <c r="H10425" t="s">
        <v>1980</v>
      </c>
      <c r="I10425" t="s">
        <v>564</v>
      </c>
      <c r="J10425" s="25" t="s">
        <v>828</v>
      </c>
      <c r="K10425" t="s">
        <v>6044</v>
      </c>
      <c r="L10425" t="s">
        <v>6583</v>
      </c>
      <c r="M10425" t="s">
        <v>46486</v>
      </c>
      <c r="N10425" t="s">
        <v>46487</v>
      </c>
      <c r="O10425" t="s">
        <v>78</v>
      </c>
      <c r="P10425">
        <v>1</v>
      </c>
      <c r="Q10425">
        <v>1</v>
      </c>
      <c r="R10425">
        <v>2</v>
      </c>
      <c r="S10425" t="s">
        <v>116</v>
      </c>
      <c r="T10425">
        <v>65</v>
      </c>
      <c r="U10425">
        <v>93817.75</v>
      </c>
      <c r="X10425" t="s">
        <v>6586</v>
      </c>
      <c r="Y10425" t="s">
        <v>1498</v>
      </c>
      <c r="AA10425" t="s">
        <v>1965</v>
      </c>
      <c r="AH10425" t="s">
        <v>46488</v>
      </c>
      <c r="AI10425">
        <v>43770</v>
      </c>
      <c r="AJ10425">
        <v>45218</v>
      </c>
      <c r="AK10425">
        <v>45720</v>
      </c>
      <c r="AP10425">
        <v>-3</v>
      </c>
      <c r="AQ10425">
        <v>2</v>
      </c>
    </row>
    <row r="10426" spans="1:43" hidden="1" outlineLevel="1" x14ac:dyDescent="0.3">
      <c r="A10426" s="25">
        <v>10416</v>
      </c>
      <c r="B10426" s="25" t="s">
        <v>66</v>
      </c>
      <c r="C10426" t="s">
        <v>67</v>
      </c>
      <c r="D10426" t="s">
        <v>46446</v>
      </c>
      <c r="E10426" t="s">
        <v>69</v>
      </c>
      <c r="F10426" s="48" t="s">
        <v>46489</v>
      </c>
      <c r="G10426" s="25" t="s">
        <v>1790</v>
      </c>
      <c r="H10426" t="s">
        <v>1980</v>
      </c>
      <c r="I10426" t="s">
        <v>564</v>
      </c>
      <c r="J10426" s="25" t="s">
        <v>828</v>
      </c>
      <c r="K10426" t="s">
        <v>6044</v>
      </c>
      <c r="L10426" t="s">
        <v>6583</v>
      </c>
      <c r="M10426" t="s">
        <v>46490</v>
      </c>
      <c r="N10426" t="s">
        <v>46491</v>
      </c>
      <c r="O10426" t="s">
        <v>78</v>
      </c>
      <c r="P10426">
        <v>2</v>
      </c>
      <c r="Q10426">
        <v>0</v>
      </c>
      <c r="R10426">
        <v>0</v>
      </c>
      <c r="S10426" t="s">
        <v>79</v>
      </c>
      <c r="T10426">
        <v>87.254999999999995</v>
      </c>
      <c r="U10426">
        <v>26667.4287</v>
      </c>
      <c r="X10426" t="s">
        <v>6586</v>
      </c>
      <c r="Y10426" t="s">
        <v>1498</v>
      </c>
      <c r="AA10426" t="s">
        <v>1965</v>
      </c>
      <c r="AI10426">
        <v>40915</v>
      </c>
      <c r="AJ10426">
        <v>43075</v>
      </c>
      <c r="AK10426">
        <v>43143</v>
      </c>
    </row>
    <row r="10427" spans="1:43" hidden="1" outlineLevel="1" x14ac:dyDescent="0.3">
      <c r="A10427" s="25">
        <v>10417</v>
      </c>
      <c r="B10427" s="25" t="s">
        <v>66</v>
      </c>
      <c r="C10427" t="s">
        <v>67</v>
      </c>
      <c r="D10427" t="s">
        <v>12495</v>
      </c>
      <c r="E10427" t="s">
        <v>69</v>
      </c>
      <c r="F10427" s="48" t="s">
        <v>46492</v>
      </c>
      <c r="G10427" s="25" t="s">
        <v>1790</v>
      </c>
      <c r="H10427" t="s">
        <v>1980</v>
      </c>
      <c r="I10427" t="s">
        <v>564</v>
      </c>
      <c r="J10427" s="25" t="s">
        <v>828</v>
      </c>
      <c r="K10427" t="s">
        <v>6044</v>
      </c>
      <c r="L10427" t="s">
        <v>6583</v>
      </c>
      <c r="M10427" t="s">
        <v>46493</v>
      </c>
      <c r="N10427" t="s">
        <v>46494</v>
      </c>
      <c r="O10427" t="s">
        <v>78</v>
      </c>
      <c r="P10427">
        <v>2</v>
      </c>
      <c r="Q10427">
        <v>0</v>
      </c>
      <c r="R10427">
        <v>0</v>
      </c>
      <c r="S10427" t="s">
        <v>79</v>
      </c>
      <c r="T10427">
        <v>33.200000000000003</v>
      </c>
      <c r="U10427">
        <v>10173.7595</v>
      </c>
      <c r="X10427" t="s">
        <v>6586</v>
      </c>
      <c r="Y10427" t="s">
        <v>1498</v>
      </c>
      <c r="AA10427" t="s">
        <v>1965</v>
      </c>
      <c r="AI10427">
        <v>40915</v>
      </c>
      <c r="AJ10427">
        <v>45111</v>
      </c>
      <c r="AK10427">
        <v>43629</v>
      </c>
      <c r="AP10427">
        <v>-3</v>
      </c>
      <c r="AQ10427">
        <v>2</v>
      </c>
    </row>
    <row r="10428" spans="1:43" hidden="1" outlineLevel="1" x14ac:dyDescent="0.3">
      <c r="A10428" s="25">
        <v>10418</v>
      </c>
      <c r="B10428" s="25" t="s">
        <v>66</v>
      </c>
      <c r="C10428" t="s">
        <v>67</v>
      </c>
      <c r="D10428" t="s">
        <v>46446</v>
      </c>
      <c r="E10428" t="s">
        <v>69</v>
      </c>
      <c r="F10428" s="48" t="s">
        <v>46495</v>
      </c>
      <c r="G10428" s="25" t="s">
        <v>1790</v>
      </c>
      <c r="H10428" t="s">
        <v>1980</v>
      </c>
      <c r="I10428" t="s">
        <v>564</v>
      </c>
      <c r="J10428" s="25" t="s">
        <v>828</v>
      </c>
      <c r="K10428" t="s">
        <v>6044</v>
      </c>
      <c r="L10428" t="s">
        <v>46496</v>
      </c>
      <c r="M10428" t="s">
        <v>6593</v>
      </c>
      <c r="N10428" t="s">
        <v>46497</v>
      </c>
      <c r="O10428" t="s">
        <v>78</v>
      </c>
      <c r="P10428">
        <v>2</v>
      </c>
      <c r="Q10428">
        <v>0</v>
      </c>
      <c r="R10428">
        <v>0</v>
      </c>
      <c r="S10428" t="s">
        <v>79</v>
      </c>
      <c r="T10428">
        <v>12.933400000000001</v>
      </c>
      <c r="U10428">
        <v>2008.94</v>
      </c>
      <c r="X10428" t="s">
        <v>6586</v>
      </c>
      <c r="Y10428" t="s">
        <v>20580</v>
      </c>
      <c r="AA10428" t="s">
        <v>1965</v>
      </c>
      <c r="AI10428">
        <v>40915</v>
      </c>
    </row>
    <row r="10429" spans="1:43" hidden="1" outlineLevel="1" x14ac:dyDescent="0.3">
      <c r="A10429" s="25">
        <v>10419</v>
      </c>
      <c r="B10429" s="25" t="s">
        <v>66</v>
      </c>
      <c r="C10429" t="s">
        <v>67</v>
      </c>
      <c r="D10429" t="s">
        <v>46446</v>
      </c>
      <c r="E10429" t="s">
        <v>69</v>
      </c>
      <c r="F10429" s="48" t="s">
        <v>46498</v>
      </c>
      <c r="G10429" s="25" t="s">
        <v>1790</v>
      </c>
      <c r="H10429" t="s">
        <v>1980</v>
      </c>
      <c r="I10429" t="s">
        <v>564</v>
      </c>
      <c r="J10429" s="25" t="s">
        <v>828</v>
      </c>
      <c r="K10429" t="s">
        <v>6044</v>
      </c>
      <c r="L10429" t="s">
        <v>46499</v>
      </c>
      <c r="M10429" t="s">
        <v>6593</v>
      </c>
      <c r="N10429" t="s">
        <v>46500</v>
      </c>
      <c r="O10429" t="s">
        <v>78</v>
      </c>
      <c r="P10429">
        <v>2</v>
      </c>
      <c r="Q10429">
        <v>0</v>
      </c>
      <c r="R10429">
        <v>0</v>
      </c>
      <c r="S10429" t="s">
        <v>79</v>
      </c>
      <c r="T10429">
        <v>5.8769999999999998</v>
      </c>
      <c r="U10429">
        <v>912.87</v>
      </c>
      <c r="X10429" t="s">
        <v>6586</v>
      </c>
      <c r="Y10429" t="s">
        <v>1498</v>
      </c>
      <c r="AA10429" t="s">
        <v>1965</v>
      </c>
      <c r="AI10429">
        <v>40915</v>
      </c>
    </row>
    <row r="10430" spans="1:43" hidden="1" outlineLevel="1" x14ac:dyDescent="0.3">
      <c r="A10430" s="25">
        <v>10420</v>
      </c>
      <c r="B10430" s="25" t="s">
        <v>112</v>
      </c>
      <c r="C10430" t="s">
        <v>67</v>
      </c>
      <c r="D10430" t="s">
        <v>4726</v>
      </c>
      <c r="E10430" t="s">
        <v>197</v>
      </c>
      <c r="F10430" s="48" t="s">
        <v>46501</v>
      </c>
      <c r="G10430" s="25" t="s">
        <v>1790</v>
      </c>
      <c r="H10430" t="s">
        <v>1980</v>
      </c>
      <c r="I10430" t="s">
        <v>564</v>
      </c>
      <c r="J10430" s="25" t="s">
        <v>74</v>
      </c>
      <c r="K10430" t="s">
        <v>75</v>
      </c>
      <c r="L10430" t="s">
        <v>1952</v>
      </c>
      <c r="M10430" t="s">
        <v>6871</v>
      </c>
      <c r="N10430" t="s">
        <v>46502</v>
      </c>
      <c r="O10430" t="s">
        <v>78</v>
      </c>
      <c r="P10430">
        <v>13</v>
      </c>
      <c r="Q10430">
        <v>16</v>
      </c>
      <c r="R10430">
        <v>24</v>
      </c>
      <c r="S10430" t="s">
        <v>116</v>
      </c>
      <c r="T10430">
        <v>11.3223</v>
      </c>
      <c r="U10430">
        <v>16856.389500000001</v>
      </c>
      <c r="V10430" t="s">
        <v>6599</v>
      </c>
      <c r="X10430" t="s">
        <v>6586</v>
      </c>
      <c r="Y10430" t="s">
        <v>591</v>
      </c>
      <c r="Z10430" s="25" t="s">
        <v>583</v>
      </c>
      <c r="AA10430" t="s">
        <v>1965</v>
      </c>
      <c r="AI10430">
        <v>43770</v>
      </c>
      <c r="AJ10430">
        <v>45909</v>
      </c>
      <c r="AK10430">
        <v>45905</v>
      </c>
      <c r="AL10430">
        <v>-25</v>
      </c>
      <c r="AM10430">
        <v>11</v>
      </c>
      <c r="AN10430">
        <v>-8</v>
      </c>
      <c r="AO10430">
        <v>3</v>
      </c>
      <c r="AP10430">
        <v>-31</v>
      </c>
      <c r="AQ10430">
        <v>4</v>
      </c>
    </row>
    <row r="10431" spans="1:43" hidden="1" outlineLevel="1" x14ac:dyDescent="0.3">
      <c r="A10431" s="25">
        <v>10421</v>
      </c>
      <c r="B10431" s="25" t="s">
        <v>112</v>
      </c>
      <c r="C10431" t="s">
        <v>67</v>
      </c>
      <c r="D10431" t="s">
        <v>3006</v>
      </c>
      <c r="E10431" t="s">
        <v>69</v>
      </c>
      <c r="F10431" s="48" t="s">
        <v>46503</v>
      </c>
      <c r="G10431" s="25" t="s">
        <v>1790</v>
      </c>
      <c r="H10431" t="s">
        <v>1980</v>
      </c>
      <c r="I10431" t="s">
        <v>564</v>
      </c>
      <c r="J10431" s="25" t="s">
        <v>74</v>
      </c>
      <c r="K10431" t="s">
        <v>75</v>
      </c>
      <c r="L10431" t="s">
        <v>1952</v>
      </c>
      <c r="M10431" t="s">
        <v>6853</v>
      </c>
      <c r="N10431" t="s">
        <v>46504</v>
      </c>
      <c r="O10431" t="s">
        <v>78</v>
      </c>
      <c r="P10431">
        <v>97</v>
      </c>
      <c r="Q10431">
        <v>138</v>
      </c>
      <c r="R10431">
        <v>198</v>
      </c>
      <c r="S10431" t="s">
        <v>116</v>
      </c>
      <c r="T10431">
        <v>7.0419999999999998</v>
      </c>
      <c r="U10431">
        <v>10404.177600000001</v>
      </c>
      <c r="V10431" t="s">
        <v>6599</v>
      </c>
      <c r="X10431" t="s">
        <v>6586</v>
      </c>
      <c r="Y10431" t="s">
        <v>591</v>
      </c>
      <c r="Z10431" s="25" t="s">
        <v>583</v>
      </c>
      <c r="AA10431" t="s">
        <v>1965</v>
      </c>
      <c r="AI10431">
        <v>43770</v>
      </c>
      <c r="AJ10431">
        <v>46015</v>
      </c>
      <c r="AK10431">
        <v>45890</v>
      </c>
      <c r="AL10431">
        <v>-233</v>
      </c>
      <c r="AM10431">
        <v>26</v>
      </c>
      <c r="AP10431">
        <v>-98</v>
      </c>
      <c r="AQ10431">
        <v>11</v>
      </c>
    </row>
    <row r="10432" spans="1:43" hidden="1" outlineLevel="1" x14ac:dyDescent="0.3">
      <c r="A10432" s="25">
        <v>10422</v>
      </c>
      <c r="B10432" s="25" t="s">
        <v>112</v>
      </c>
      <c r="C10432" t="s">
        <v>67</v>
      </c>
      <c r="D10432" t="s">
        <v>3794</v>
      </c>
      <c r="E10432" t="s">
        <v>197</v>
      </c>
      <c r="F10432" s="48" t="s">
        <v>46505</v>
      </c>
      <c r="G10432" s="25" t="s">
        <v>1790</v>
      </c>
      <c r="H10432" t="s">
        <v>1980</v>
      </c>
      <c r="I10432" t="s">
        <v>564</v>
      </c>
      <c r="J10432" s="25" t="s">
        <v>74</v>
      </c>
      <c r="K10432" t="s">
        <v>75</v>
      </c>
      <c r="L10432" t="s">
        <v>1952</v>
      </c>
      <c r="M10432" t="s">
        <v>6644</v>
      </c>
      <c r="N10432" t="s">
        <v>46506</v>
      </c>
      <c r="O10432" t="s">
        <v>78</v>
      </c>
      <c r="P10432">
        <v>4</v>
      </c>
      <c r="Q10432">
        <v>1</v>
      </c>
      <c r="R10432">
        <v>2</v>
      </c>
      <c r="S10432" t="s">
        <v>116</v>
      </c>
      <c r="T10432">
        <v>22.987100000000002</v>
      </c>
      <c r="U10432">
        <v>16472.3014</v>
      </c>
      <c r="V10432" t="s">
        <v>6599</v>
      </c>
      <c r="X10432" t="s">
        <v>6586</v>
      </c>
      <c r="Y10432" t="s">
        <v>591</v>
      </c>
      <c r="Z10432" s="25" t="s">
        <v>583</v>
      </c>
      <c r="AA10432" t="s">
        <v>1965</v>
      </c>
      <c r="AB10432" t="s">
        <v>585</v>
      </c>
      <c r="AI10432">
        <v>43770</v>
      </c>
      <c r="AJ10432">
        <v>45840</v>
      </c>
      <c r="AK10432">
        <v>45065</v>
      </c>
      <c r="AL10432">
        <v>-18</v>
      </c>
      <c r="AM10432">
        <v>7</v>
      </c>
      <c r="AN10432">
        <v>-2</v>
      </c>
      <c r="AO10432">
        <v>1</v>
      </c>
    </row>
    <row r="10433" spans="1:43" hidden="1" outlineLevel="1" x14ac:dyDescent="0.3">
      <c r="A10433" s="25">
        <v>10423</v>
      </c>
      <c r="B10433" s="25" t="s">
        <v>66</v>
      </c>
      <c r="C10433" t="s">
        <v>67</v>
      </c>
      <c r="D10433" t="s">
        <v>46507</v>
      </c>
      <c r="E10433" t="s">
        <v>69</v>
      </c>
      <c r="F10433" s="48" t="s">
        <v>46508</v>
      </c>
      <c r="G10433" s="25" t="s">
        <v>1790</v>
      </c>
      <c r="H10433" t="s">
        <v>1980</v>
      </c>
      <c r="I10433" t="s">
        <v>564</v>
      </c>
      <c r="J10433" s="25" t="s">
        <v>695</v>
      </c>
      <c r="K10433" t="s">
        <v>696</v>
      </c>
      <c r="L10433" t="s">
        <v>46509</v>
      </c>
      <c r="M10433" t="s">
        <v>46510</v>
      </c>
      <c r="N10433" t="s">
        <v>46511</v>
      </c>
      <c r="O10433" t="s">
        <v>36484</v>
      </c>
      <c r="P10433">
        <v>10</v>
      </c>
      <c r="Q10433">
        <v>0</v>
      </c>
      <c r="R10433">
        <v>0</v>
      </c>
      <c r="S10433" t="s">
        <v>79</v>
      </c>
      <c r="T10433">
        <v>19.72</v>
      </c>
      <c r="U10433">
        <v>3061.1356000000001</v>
      </c>
      <c r="V10433" t="s">
        <v>46512</v>
      </c>
      <c r="W10433" t="s">
        <v>46513</v>
      </c>
      <c r="Y10433" t="s">
        <v>217</v>
      </c>
      <c r="Z10433" s="25" t="s">
        <v>583</v>
      </c>
      <c r="AA10433" t="s">
        <v>1965</v>
      </c>
      <c r="AI10433">
        <v>40915</v>
      </c>
      <c r="AK10433">
        <v>41761</v>
      </c>
    </row>
    <row r="10434" spans="1:43" hidden="1" outlineLevel="1" x14ac:dyDescent="0.3">
      <c r="A10434" s="25">
        <v>10424</v>
      </c>
      <c r="B10434" s="25" t="s">
        <v>66</v>
      </c>
      <c r="C10434" t="s">
        <v>67</v>
      </c>
      <c r="D10434" t="s">
        <v>12495</v>
      </c>
      <c r="E10434" t="s">
        <v>69</v>
      </c>
      <c r="F10434" s="48" t="s">
        <v>46514</v>
      </c>
      <c r="G10434" s="25" t="s">
        <v>1790</v>
      </c>
      <c r="H10434" t="s">
        <v>1980</v>
      </c>
      <c r="I10434" t="s">
        <v>564</v>
      </c>
      <c r="J10434" s="25" t="s">
        <v>89</v>
      </c>
      <c r="K10434" t="s">
        <v>90</v>
      </c>
      <c r="L10434" t="s">
        <v>46515</v>
      </c>
      <c r="M10434" t="s">
        <v>46516</v>
      </c>
      <c r="N10434" t="s">
        <v>46517</v>
      </c>
      <c r="O10434" t="s">
        <v>78</v>
      </c>
      <c r="P10434">
        <v>2</v>
      </c>
      <c r="Q10434">
        <v>0</v>
      </c>
      <c r="R10434">
        <v>0</v>
      </c>
      <c r="S10434" t="s">
        <v>79</v>
      </c>
      <c r="T10434">
        <v>250.00319999999999</v>
      </c>
      <c r="U10434">
        <v>38813</v>
      </c>
      <c r="V10434" t="s">
        <v>46518</v>
      </c>
      <c r="W10434" t="s">
        <v>46519</v>
      </c>
      <c r="Y10434" t="s">
        <v>1935</v>
      </c>
      <c r="Z10434" s="25" t="s">
        <v>583</v>
      </c>
      <c r="AA10434" t="s">
        <v>2529</v>
      </c>
      <c r="AB10434" t="s">
        <v>2529</v>
      </c>
      <c r="AD10434" t="s">
        <v>46520</v>
      </c>
      <c r="AI10434">
        <v>41334</v>
      </c>
    </row>
    <row r="10435" spans="1:43" hidden="1" outlineLevel="1" x14ac:dyDescent="0.3">
      <c r="A10435" s="25">
        <v>10425</v>
      </c>
      <c r="B10435" s="25" t="s">
        <v>66</v>
      </c>
      <c r="C10435" t="s">
        <v>67</v>
      </c>
      <c r="D10435" t="s">
        <v>3794</v>
      </c>
      <c r="E10435" t="s">
        <v>197</v>
      </c>
      <c r="F10435" s="48" t="s">
        <v>46521</v>
      </c>
      <c r="G10435" s="25" t="s">
        <v>1790</v>
      </c>
      <c r="H10435" t="s">
        <v>1980</v>
      </c>
      <c r="I10435" t="s">
        <v>564</v>
      </c>
      <c r="J10435" s="25" t="s">
        <v>74</v>
      </c>
      <c r="K10435" t="s">
        <v>75</v>
      </c>
      <c r="L10435" t="s">
        <v>46522</v>
      </c>
      <c r="M10435" t="s">
        <v>46523</v>
      </c>
      <c r="N10435" t="s">
        <v>46524</v>
      </c>
      <c r="O10435" t="s">
        <v>78</v>
      </c>
      <c r="P10435">
        <v>1</v>
      </c>
      <c r="Q10435">
        <v>0</v>
      </c>
      <c r="R10435">
        <v>0</v>
      </c>
      <c r="S10435" t="s">
        <v>79</v>
      </c>
      <c r="T10435">
        <v>337</v>
      </c>
      <c r="U10435">
        <v>121488.5</v>
      </c>
      <c r="V10435" t="s">
        <v>1496</v>
      </c>
      <c r="W10435" t="s">
        <v>46525</v>
      </c>
      <c r="Y10435" t="s">
        <v>1749</v>
      </c>
      <c r="Z10435" s="25" t="s">
        <v>583</v>
      </c>
      <c r="AD10435" t="s">
        <v>7114</v>
      </c>
      <c r="AI10435">
        <v>41502</v>
      </c>
      <c r="AJ10435">
        <v>45909</v>
      </c>
      <c r="AK10435">
        <v>43535</v>
      </c>
      <c r="AL10435">
        <v>-3</v>
      </c>
      <c r="AM10435">
        <v>3</v>
      </c>
      <c r="AN10435">
        <v>-1</v>
      </c>
      <c r="AO10435">
        <v>1</v>
      </c>
    </row>
    <row r="10436" spans="1:43" hidden="1" outlineLevel="1" x14ac:dyDescent="0.3">
      <c r="A10436" s="25">
        <v>10426</v>
      </c>
      <c r="B10436" s="25" t="s">
        <v>66</v>
      </c>
      <c r="C10436" t="s">
        <v>67</v>
      </c>
      <c r="D10436" t="s">
        <v>9502</v>
      </c>
      <c r="E10436" t="s">
        <v>69</v>
      </c>
      <c r="F10436" s="48" t="s">
        <v>46526</v>
      </c>
      <c r="G10436" s="25" t="s">
        <v>1790</v>
      </c>
      <c r="H10436" t="s">
        <v>1980</v>
      </c>
      <c r="I10436" t="s">
        <v>564</v>
      </c>
      <c r="J10436" s="25" t="s">
        <v>25025</v>
      </c>
      <c r="K10436" t="s">
        <v>25026</v>
      </c>
      <c r="L10436" t="s">
        <v>46527</v>
      </c>
      <c r="M10436" t="s">
        <v>46528</v>
      </c>
      <c r="N10436" t="s">
        <v>46529</v>
      </c>
      <c r="O10436" t="s">
        <v>78</v>
      </c>
      <c r="P10436">
        <v>1</v>
      </c>
      <c r="Q10436">
        <v>3</v>
      </c>
      <c r="R10436">
        <v>4</v>
      </c>
      <c r="S10436" t="s">
        <v>79</v>
      </c>
      <c r="T10436">
        <v>4</v>
      </c>
      <c r="U10436">
        <v>621</v>
      </c>
      <c r="X10436" t="s">
        <v>46530</v>
      </c>
      <c r="Y10436" t="s">
        <v>591</v>
      </c>
      <c r="AA10436" t="s">
        <v>2552</v>
      </c>
      <c r="AI10436">
        <v>40915</v>
      </c>
      <c r="AJ10436">
        <v>44872</v>
      </c>
    </row>
    <row r="10437" spans="1:43" hidden="1" outlineLevel="1" x14ac:dyDescent="0.3">
      <c r="A10437" s="25">
        <v>10427</v>
      </c>
      <c r="B10437" s="25" t="s">
        <v>112</v>
      </c>
      <c r="C10437" t="s">
        <v>67</v>
      </c>
      <c r="D10437" t="s">
        <v>46066</v>
      </c>
      <c r="E10437" t="s">
        <v>69</v>
      </c>
      <c r="F10437" s="48" t="s">
        <v>46531</v>
      </c>
      <c r="G10437" s="25" t="s">
        <v>1790</v>
      </c>
      <c r="H10437" t="s">
        <v>1980</v>
      </c>
      <c r="I10437" t="s">
        <v>564</v>
      </c>
      <c r="J10437" s="25" t="s">
        <v>89</v>
      </c>
      <c r="K10437" t="s">
        <v>90</v>
      </c>
      <c r="L10437" t="s">
        <v>46532</v>
      </c>
      <c r="M10437" t="s">
        <v>46533</v>
      </c>
      <c r="N10437" t="s">
        <v>46534</v>
      </c>
      <c r="O10437" t="s">
        <v>78</v>
      </c>
      <c r="P10437">
        <v>26</v>
      </c>
      <c r="Q10437">
        <v>20</v>
      </c>
      <c r="R10437">
        <v>29</v>
      </c>
      <c r="S10437" t="s">
        <v>116</v>
      </c>
      <c r="T10437">
        <v>46.3</v>
      </c>
      <c r="U10437">
        <v>73834.61</v>
      </c>
      <c r="V10437" t="s">
        <v>46535</v>
      </c>
      <c r="W10437" t="s">
        <v>46536</v>
      </c>
      <c r="Y10437" t="s">
        <v>217</v>
      </c>
      <c r="AA10437" t="s">
        <v>2552</v>
      </c>
      <c r="AI10437">
        <v>43782</v>
      </c>
      <c r="AJ10437">
        <v>45904</v>
      </c>
      <c r="AK10437">
        <v>45797</v>
      </c>
      <c r="AL10437">
        <v>-27</v>
      </c>
      <c r="AM10437">
        <v>3</v>
      </c>
      <c r="AN10437">
        <v>-26</v>
      </c>
      <c r="AO10437">
        <v>3</v>
      </c>
      <c r="AP10437">
        <v>-25</v>
      </c>
      <c r="AQ10437">
        <v>7</v>
      </c>
    </row>
    <row r="10438" spans="1:43" hidden="1" outlineLevel="1" x14ac:dyDescent="0.3">
      <c r="A10438" s="25">
        <v>10428</v>
      </c>
      <c r="B10438" s="25" t="s">
        <v>112</v>
      </c>
      <c r="C10438" t="s">
        <v>67</v>
      </c>
      <c r="D10438" t="s">
        <v>44280</v>
      </c>
      <c r="E10438" t="s">
        <v>197</v>
      </c>
      <c r="F10438" s="48" t="s">
        <v>46537</v>
      </c>
      <c r="G10438" s="25" t="s">
        <v>1790</v>
      </c>
      <c r="H10438" t="s">
        <v>1980</v>
      </c>
      <c r="I10438" t="s">
        <v>564</v>
      </c>
      <c r="J10438" s="25" t="s">
        <v>638</v>
      </c>
      <c r="K10438" t="s">
        <v>753</v>
      </c>
      <c r="L10438" t="s">
        <v>46532</v>
      </c>
      <c r="M10438" t="s">
        <v>46538</v>
      </c>
      <c r="N10438" t="s">
        <v>46539</v>
      </c>
      <c r="O10438" t="s">
        <v>78</v>
      </c>
      <c r="P10438">
        <v>14</v>
      </c>
      <c r="Q10438">
        <v>5</v>
      </c>
      <c r="R10438">
        <v>8</v>
      </c>
      <c r="S10438" t="s">
        <v>116</v>
      </c>
      <c r="T10438">
        <v>19.14</v>
      </c>
      <c r="U10438">
        <v>29653.410599999999</v>
      </c>
      <c r="V10438" t="s">
        <v>46535</v>
      </c>
      <c r="W10438" t="s">
        <v>46540</v>
      </c>
      <c r="Y10438" t="s">
        <v>217</v>
      </c>
      <c r="AA10438" t="s">
        <v>2552</v>
      </c>
      <c r="AI10438">
        <v>43770</v>
      </c>
      <c r="AJ10438">
        <v>46014</v>
      </c>
      <c r="AK10438">
        <v>45791</v>
      </c>
      <c r="AL10438">
        <v>-1</v>
      </c>
      <c r="AM10438">
        <v>1</v>
      </c>
      <c r="AN10438">
        <v>-24</v>
      </c>
      <c r="AO10438">
        <v>6</v>
      </c>
    </row>
    <row r="10439" spans="1:43" hidden="1" outlineLevel="1" x14ac:dyDescent="0.3">
      <c r="A10439" s="25">
        <v>10429</v>
      </c>
      <c r="B10439" s="25" t="s">
        <v>66</v>
      </c>
      <c r="C10439" t="s">
        <v>67</v>
      </c>
      <c r="D10439" t="s">
        <v>1064</v>
      </c>
      <c r="E10439" t="s">
        <v>69</v>
      </c>
      <c r="F10439" s="48" t="s">
        <v>46541</v>
      </c>
      <c r="G10439" s="25" t="s">
        <v>1790</v>
      </c>
      <c r="H10439" t="s">
        <v>1980</v>
      </c>
      <c r="I10439" t="s">
        <v>564</v>
      </c>
      <c r="J10439" s="25" t="s">
        <v>638</v>
      </c>
      <c r="K10439" t="s">
        <v>3829</v>
      </c>
      <c r="L10439" t="s">
        <v>42192</v>
      </c>
      <c r="M10439" t="s">
        <v>46542</v>
      </c>
      <c r="N10439" t="s">
        <v>46543</v>
      </c>
      <c r="O10439" t="s">
        <v>78</v>
      </c>
      <c r="P10439">
        <v>20</v>
      </c>
      <c r="Q10439">
        <v>12</v>
      </c>
      <c r="R10439">
        <v>20</v>
      </c>
      <c r="S10439" t="s">
        <v>79</v>
      </c>
      <c r="T10439">
        <v>0.95</v>
      </c>
      <c r="U10439">
        <v>147.48750000000001</v>
      </c>
      <c r="V10439" t="s">
        <v>46544</v>
      </c>
      <c r="W10439" t="s">
        <v>46545</v>
      </c>
      <c r="X10439" t="s">
        <v>46546</v>
      </c>
      <c r="Y10439" t="s">
        <v>591</v>
      </c>
      <c r="AA10439" t="s">
        <v>2552</v>
      </c>
      <c r="AI10439">
        <v>40915</v>
      </c>
    </row>
    <row r="10440" spans="1:43" hidden="1" outlineLevel="1" x14ac:dyDescent="0.3">
      <c r="A10440" s="25">
        <v>10430</v>
      </c>
      <c r="B10440" s="25" t="s">
        <v>112</v>
      </c>
      <c r="C10440" t="s">
        <v>67</v>
      </c>
      <c r="D10440" t="s">
        <v>1374</v>
      </c>
      <c r="E10440" t="s">
        <v>69</v>
      </c>
      <c r="F10440" s="48" t="s">
        <v>46547</v>
      </c>
      <c r="G10440" s="25" t="s">
        <v>1790</v>
      </c>
      <c r="H10440" t="s">
        <v>1980</v>
      </c>
      <c r="I10440" t="s">
        <v>564</v>
      </c>
      <c r="J10440" s="25" t="s">
        <v>638</v>
      </c>
      <c r="K10440" t="s">
        <v>3829</v>
      </c>
      <c r="L10440" t="s">
        <v>5451</v>
      </c>
      <c r="M10440" t="s">
        <v>46548</v>
      </c>
      <c r="N10440" t="s">
        <v>46549</v>
      </c>
      <c r="O10440" t="s">
        <v>78</v>
      </c>
      <c r="P10440">
        <v>2</v>
      </c>
      <c r="Q10440">
        <v>0</v>
      </c>
      <c r="R10440">
        <v>1</v>
      </c>
      <c r="S10440" t="s">
        <v>116</v>
      </c>
      <c r="T10440">
        <v>984.09500000000003</v>
      </c>
      <c r="U10440">
        <v>1514653.4720999999</v>
      </c>
      <c r="V10440" t="s">
        <v>7238</v>
      </c>
      <c r="W10440" t="s">
        <v>46550</v>
      </c>
      <c r="X10440" t="s">
        <v>46551</v>
      </c>
      <c r="Y10440" t="s">
        <v>591</v>
      </c>
      <c r="AA10440" t="s">
        <v>2552</v>
      </c>
      <c r="AI10440">
        <v>43770</v>
      </c>
      <c r="AK10440">
        <v>45776</v>
      </c>
    </row>
    <row r="10441" spans="1:43" hidden="1" outlineLevel="1" x14ac:dyDescent="0.3">
      <c r="A10441" s="25">
        <v>10431</v>
      </c>
      <c r="B10441" s="25" t="s">
        <v>66</v>
      </c>
      <c r="C10441" t="s">
        <v>67</v>
      </c>
      <c r="D10441" t="s">
        <v>7228</v>
      </c>
      <c r="E10441" t="s">
        <v>69</v>
      </c>
      <c r="F10441" s="48" t="s">
        <v>46552</v>
      </c>
      <c r="G10441" s="25" t="s">
        <v>1790</v>
      </c>
      <c r="H10441" t="s">
        <v>1980</v>
      </c>
      <c r="I10441" t="s">
        <v>564</v>
      </c>
      <c r="J10441" s="25" t="s">
        <v>638</v>
      </c>
      <c r="K10441" t="s">
        <v>3829</v>
      </c>
      <c r="L10441" t="s">
        <v>5451</v>
      </c>
      <c r="M10441" t="s">
        <v>46553</v>
      </c>
      <c r="N10441" t="s">
        <v>46554</v>
      </c>
      <c r="O10441" t="s">
        <v>78</v>
      </c>
      <c r="P10441">
        <v>5</v>
      </c>
      <c r="Q10441">
        <v>0</v>
      </c>
      <c r="R10441">
        <v>0</v>
      </c>
      <c r="S10441" t="s">
        <v>79</v>
      </c>
      <c r="T10441">
        <v>8</v>
      </c>
      <c r="U10441">
        <v>1242</v>
      </c>
      <c r="V10441" t="s">
        <v>7238</v>
      </c>
      <c r="W10441" t="s">
        <v>46555</v>
      </c>
      <c r="X10441" t="s">
        <v>46556</v>
      </c>
      <c r="Y10441" t="s">
        <v>591</v>
      </c>
      <c r="AA10441" t="s">
        <v>2552</v>
      </c>
      <c r="AI10441">
        <v>40915</v>
      </c>
      <c r="AJ10441">
        <v>45595</v>
      </c>
      <c r="AN10441">
        <v>-3</v>
      </c>
      <c r="AO10441">
        <v>2</v>
      </c>
    </row>
    <row r="10442" spans="1:43" hidden="1" outlineLevel="1" x14ac:dyDescent="0.3">
      <c r="A10442" s="25">
        <v>10432</v>
      </c>
      <c r="B10442" s="25" t="s">
        <v>66</v>
      </c>
      <c r="C10442" t="s">
        <v>67</v>
      </c>
      <c r="D10442" t="s">
        <v>20660</v>
      </c>
      <c r="E10442" t="s">
        <v>69</v>
      </c>
      <c r="F10442" s="48" t="s">
        <v>46557</v>
      </c>
      <c r="G10442" s="25" t="s">
        <v>1790</v>
      </c>
      <c r="H10442" t="s">
        <v>1980</v>
      </c>
      <c r="I10442" t="s">
        <v>564</v>
      </c>
      <c r="J10442" s="25" t="s">
        <v>74</v>
      </c>
      <c r="K10442" t="s">
        <v>1880</v>
      </c>
      <c r="L10442" t="s">
        <v>46558</v>
      </c>
      <c r="M10442" t="s">
        <v>46559</v>
      </c>
      <c r="N10442" t="s">
        <v>46560</v>
      </c>
      <c r="O10442" t="s">
        <v>78</v>
      </c>
      <c r="P10442">
        <v>47</v>
      </c>
      <c r="Q10442">
        <v>0</v>
      </c>
      <c r="R10442">
        <v>0</v>
      </c>
      <c r="S10442" t="s">
        <v>79</v>
      </c>
      <c r="T10442">
        <v>11.507400000000001</v>
      </c>
      <c r="U10442">
        <v>1786.99</v>
      </c>
      <c r="Y10442" t="s">
        <v>217</v>
      </c>
      <c r="AI10442">
        <v>40915</v>
      </c>
      <c r="AJ10442">
        <v>45986</v>
      </c>
      <c r="AL10442">
        <v>-3</v>
      </c>
      <c r="AM10442">
        <v>2</v>
      </c>
      <c r="AN10442">
        <v>-4</v>
      </c>
      <c r="AO10442">
        <v>2</v>
      </c>
    </row>
    <row r="10443" spans="1:43" hidden="1" outlineLevel="1" x14ac:dyDescent="0.3">
      <c r="A10443" s="25">
        <v>10433</v>
      </c>
      <c r="B10443" s="25" t="s">
        <v>66</v>
      </c>
      <c r="C10443" t="s">
        <v>67</v>
      </c>
      <c r="D10443" t="s">
        <v>44813</v>
      </c>
      <c r="E10443" t="s">
        <v>197</v>
      </c>
      <c r="F10443" s="48" t="s">
        <v>46561</v>
      </c>
      <c r="G10443" s="25" t="s">
        <v>1790</v>
      </c>
      <c r="H10443" t="s">
        <v>1980</v>
      </c>
      <c r="I10443" t="s">
        <v>564</v>
      </c>
      <c r="J10443" s="25" t="s">
        <v>25025</v>
      </c>
      <c r="K10443" t="s">
        <v>25026</v>
      </c>
      <c r="L10443" t="s">
        <v>46562</v>
      </c>
      <c r="M10443" t="s">
        <v>46563</v>
      </c>
      <c r="N10443" t="s">
        <v>46564</v>
      </c>
      <c r="O10443" t="s">
        <v>78</v>
      </c>
      <c r="P10443">
        <v>10</v>
      </c>
      <c r="Q10443">
        <v>5</v>
      </c>
      <c r="R10443">
        <v>10</v>
      </c>
      <c r="S10443" t="s">
        <v>79</v>
      </c>
      <c r="T10443">
        <v>7.93</v>
      </c>
      <c r="U10443">
        <v>1231.1300000000001</v>
      </c>
      <c r="X10443" t="s">
        <v>46565</v>
      </c>
      <c r="Y10443" t="s">
        <v>217</v>
      </c>
      <c r="AA10443" t="s">
        <v>1965</v>
      </c>
      <c r="AI10443">
        <v>40915</v>
      </c>
    </row>
    <row r="10444" spans="1:43" hidden="1" outlineLevel="1" x14ac:dyDescent="0.3">
      <c r="A10444" s="25">
        <v>10434</v>
      </c>
      <c r="B10444" s="25" t="s">
        <v>66</v>
      </c>
      <c r="C10444" t="s">
        <v>67</v>
      </c>
      <c r="D10444" t="s">
        <v>45773</v>
      </c>
      <c r="E10444" t="s">
        <v>69</v>
      </c>
      <c r="F10444" s="48" t="s">
        <v>46566</v>
      </c>
      <c r="G10444" s="25" t="s">
        <v>1790</v>
      </c>
      <c r="H10444" t="s">
        <v>1980</v>
      </c>
      <c r="I10444" t="s">
        <v>564</v>
      </c>
      <c r="J10444" s="25" t="s">
        <v>20147</v>
      </c>
      <c r="K10444" t="s">
        <v>20148</v>
      </c>
      <c r="L10444" t="s">
        <v>46567</v>
      </c>
      <c r="M10444" t="s">
        <v>46568</v>
      </c>
      <c r="N10444" t="s">
        <v>46569</v>
      </c>
      <c r="O10444" t="s">
        <v>78</v>
      </c>
      <c r="P10444">
        <v>2</v>
      </c>
      <c r="Q10444">
        <v>6</v>
      </c>
      <c r="R10444">
        <v>12</v>
      </c>
      <c r="S10444" t="s">
        <v>79</v>
      </c>
      <c r="T10444">
        <v>130.85839999999999</v>
      </c>
      <c r="U10444">
        <v>20314.46</v>
      </c>
      <c r="V10444" t="s">
        <v>46570</v>
      </c>
      <c r="W10444" t="s">
        <v>46571</v>
      </c>
      <c r="X10444" t="s">
        <v>46572</v>
      </c>
      <c r="Y10444" t="s">
        <v>217</v>
      </c>
      <c r="AA10444" t="s">
        <v>1965</v>
      </c>
      <c r="AI10444">
        <v>40915</v>
      </c>
      <c r="AJ10444">
        <v>45986</v>
      </c>
      <c r="AL10444">
        <v>-6</v>
      </c>
      <c r="AM10444">
        <v>2</v>
      </c>
    </row>
    <row r="10445" spans="1:43" hidden="1" outlineLevel="1" x14ac:dyDescent="0.3">
      <c r="A10445" s="25">
        <v>10435</v>
      </c>
      <c r="B10445" s="25" t="s">
        <v>66</v>
      </c>
      <c r="C10445" t="s">
        <v>67</v>
      </c>
      <c r="D10445" t="s">
        <v>1463</v>
      </c>
      <c r="E10445" t="s">
        <v>69</v>
      </c>
      <c r="F10445" s="48" t="s">
        <v>46573</v>
      </c>
      <c r="G10445" s="25" t="s">
        <v>1790</v>
      </c>
      <c r="H10445" t="s">
        <v>1980</v>
      </c>
      <c r="I10445" t="s">
        <v>564</v>
      </c>
      <c r="J10445" s="25" t="s">
        <v>89</v>
      </c>
      <c r="K10445" t="s">
        <v>90</v>
      </c>
      <c r="L10445" t="s">
        <v>46574</v>
      </c>
      <c r="M10445" t="s">
        <v>46575</v>
      </c>
      <c r="N10445" t="s">
        <v>46576</v>
      </c>
      <c r="O10445" t="s">
        <v>540</v>
      </c>
      <c r="P10445">
        <v>1</v>
      </c>
      <c r="Q10445">
        <v>0</v>
      </c>
      <c r="R10445">
        <v>0</v>
      </c>
      <c r="S10445" t="s">
        <v>79</v>
      </c>
      <c r="T10445">
        <v>1329.0856000000001</v>
      </c>
      <c r="U10445">
        <v>206327.25</v>
      </c>
      <c r="V10445" t="s">
        <v>46577</v>
      </c>
      <c r="W10445" t="s">
        <v>46578</v>
      </c>
      <c r="X10445" t="s">
        <v>46578</v>
      </c>
      <c r="Y10445" t="s">
        <v>1749</v>
      </c>
      <c r="Z10445" s="25" t="s">
        <v>583</v>
      </c>
      <c r="AA10445" t="s">
        <v>2260</v>
      </c>
      <c r="AB10445" t="s">
        <v>2260</v>
      </c>
      <c r="AD10445" t="s">
        <v>3286</v>
      </c>
      <c r="AI10445">
        <v>40914</v>
      </c>
    </row>
    <row r="10446" spans="1:43" hidden="1" outlineLevel="1" x14ac:dyDescent="0.3">
      <c r="A10446" s="25">
        <v>10436</v>
      </c>
      <c r="B10446" s="25" t="s">
        <v>66</v>
      </c>
      <c r="C10446" t="s">
        <v>67</v>
      </c>
      <c r="D10446" t="s">
        <v>3006</v>
      </c>
      <c r="E10446" t="s">
        <v>69</v>
      </c>
      <c r="F10446" s="48" t="s">
        <v>46579</v>
      </c>
      <c r="G10446" s="25" t="s">
        <v>1790</v>
      </c>
      <c r="H10446" t="s">
        <v>1980</v>
      </c>
      <c r="I10446" t="s">
        <v>564</v>
      </c>
      <c r="J10446" s="25" t="s">
        <v>2391</v>
      </c>
      <c r="K10446" t="s">
        <v>2392</v>
      </c>
      <c r="L10446" t="s">
        <v>46580</v>
      </c>
      <c r="M10446" t="s">
        <v>46581</v>
      </c>
      <c r="N10446" t="s">
        <v>46582</v>
      </c>
      <c r="O10446" t="s">
        <v>540</v>
      </c>
      <c r="P10446">
        <v>1</v>
      </c>
      <c r="Q10446">
        <v>0</v>
      </c>
      <c r="R10446">
        <v>0</v>
      </c>
      <c r="S10446" t="s">
        <v>79</v>
      </c>
      <c r="T10446">
        <v>4540.2924999999996</v>
      </c>
      <c r="U10446">
        <v>704835</v>
      </c>
      <c r="V10446" t="s">
        <v>46577</v>
      </c>
      <c r="W10446" t="s">
        <v>46583</v>
      </c>
      <c r="X10446" t="s">
        <v>46583</v>
      </c>
      <c r="Y10446" t="s">
        <v>582</v>
      </c>
      <c r="Z10446" s="25" t="s">
        <v>583</v>
      </c>
      <c r="AA10446" t="s">
        <v>2260</v>
      </c>
      <c r="AD10446" t="s">
        <v>46584</v>
      </c>
      <c r="AI10446">
        <v>40914</v>
      </c>
    </row>
    <row r="10447" spans="1:43" hidden="1" outlineLevel="1" x14ac:dyDescent="0.3">
      <c r="A10447" s="25">
        <v>10437</v>
      </c>
      <c r="B10447" s="25" t="s">
        <v>66</v>
      </c>
      <c r="C10447" t="s">
        <v>67</v>
      </c>
      <c r="D10447" t="s">
        <v>3006</v>
      </c>
      <c r="E10447" t="s">
        <v>69</v>
      </c>
      <c r="F10447" s="48" t="s">
        <v>46585</v>
      </c>
      <c r="G10447" s="25" t="s">
        <v>1790</v>
      </c>
      <c r="H10447" t="s">
        <v>1980</v>
      </c>
      <c r="I10447" t="s">
        <v>564</v>
      </c>
      <c r="J10447" s="25" t="s">
        <v>2391</v>
      </c>
      <c r="K10447" t="s">
        <v>2392</v>
      </c>
      <c r="L10447" t="s">
        <v>46586</v>
      </c>
      <c r="M10447" t="s">
        <v>46587</v>
      </c>
      <c r="N10447" t="s">
        <v>46582</v>
      </c>
      <c r="O10447" t="s">
        <v>540</v>
      </c>
      <c r="P10447">
        <v>1</v>
      </c>
      <c r="Q10447">
        <v>0</v>
      </c>
      <c r="R10447">
        <v>0</v>
      </c>
      <c r="S10447" t="s">
        <v>79</v>
      </c>
      <c r="T10447">
        <v>4687.3019000000004</v>
      </c>
      <c r="U10447">
        <v>727656.75</v>
      </c>
      <c r="V10447" t="s">
        <v>46577</v>
      </c>
      <c r="W10447" t="s">
        <v>46588</v>
      </c>
      <c r="X10447" t="s">
        <v>46588</v>
      </c>
      <c r="Y10447" t="s">
        <v>582</v>
      </c>
      <c r="Z10447" s="25" t="s">
        <v>583</v>
      </c>
      <c r="AA10447" t="s">
        <v>2260</v>
      </c>
      <c r="AD10447" t="s">
        <v>46584</v>
      </c>
      <c r="AI10447">
        <v>40914</v>
      </c>
    </row>
    <row r="10448" spans="1:43" hidden="1" outlineLevel="1" x14ac:dyDescent="0.3">
      <c r="A10448" s="25">
        <v>10438</v>
      </c>
      <c r="B10448" s="25" t="s">
        <v>66</v>
      </c>
      <c r="C10448" t="s">
        <v>67</v>
      </c>
      <c r="D10448" t="s">
        <v>44237</v>
      </c>
      <c r="E10448" t="s">
        <v>69</v>
      </c>
      <c r="F10448" s="48" t="s">
        <v>46589</v>
      </c>
      <c r="G10448" s="25" t="s">
        <v>1790</v>
      </c>
      <c r="H10448" t="s">
        <v>1980</v>
      </c>
      <c r="I10448" t="s">
        <v>564</v>
      </c>
      <c r="J10448" s="25" t="s">
        <v>695</v>
      </c>
      <c r="K10448" t="s">
        <v>696</v>
      </c>
      <c r="L10448" t="s">
        <v>36853</v>
      </c>
      <c r="M10448" t="s">
        <v>46590</v>
      </c>
      <c r="N10448" t="s">
        <v>46591</v>
      </c>
      <c r="O10448" t="s">
        <v>78</v>
      </c>
      <c r="P10448">
        <v>1</v>
      </c>
      <c r="Q10448">
        <v>0</v>
      </c>
      <c r="R10448">
        <v>1</v>
      </c>
      <c r="S10448" t="s">
        <v>79</v>
      </c>
      <c r="T10448">
        <v>341.69</v>
      </c>
      <c r="U10448">
        <v>67142.085000000006</v>
      </c>
      <c r="V10448" t="s">
        <v>7390</v>
      </c>
      <c r="W10448" t="s">
        <v>46592</v>
      </c>
      <c r="X10448" t="s">
        <v>46592</v>
      </c>
      <c r="Y10448" t="s">
        <v>217</v>
      </c>
      <c r="Z10448" s="25" t="s">
        <v>583</v>
      </c>
      <c r="AD10448" t="s">
        <v>36676</v>
      </c>
      <c r="AI10448">
        <v>40975</v>
      </c>
      <c r="AK10448">
        <v>42411</v>
      </c>
    </row>
    <row r="10449" spans="1:43" hidden="1" outlineLevel="1" x14ac:dyDescent="0.3">
      <c r="A10449" s="25">
        <v>10439</v>
      </c>
      <c r="B10449" s="25" t="s">
        <v>66</v>
      </c>
      <c r="C10449" t="s">
        <v>67</v>
      </c>
      <c r="D10449" t="s">
        <v>17431</v>
      </c>
      <c r="E10449" t="s">
        <v>69</v>
      </c>
      <c r="F10449" s="48" t="s">
        <v>46593</v>
      </c>
      <c r="G10449" s="25" t="s">
        <v>1790</v>
      </c>
      <c r="H10449" t="s">
        <v>1980</v>
      </c>
      <c r="I10449" t="s">
        <v>564</v>
      </c>
      <c r="J10449" s="25" t="s">
        <v>695</v>
      </c>
      <c r="K10449" t="s">
        <v>1649</v>
      </c>
      <c r="L10449" t="s">
        <v>36672</v>
      </c>
      <c r="M10449" t="s">
        <v>46594</v>
      </c>
      <c r="N10449" t="s">
        <v>46595</v>
      </c>
      <c r="O10449" t="s">
        <v>78</v>
      </c>
      <c r="P10449">
        <v>2</v>
      </c>
      <c r="Q10449">
        <v>0</v>
      </c>
      <c r="R10449">
        <v>0</v>
      </c>
      <c r="S10449" t="s">
        <v>79</v>
      </c>
      <c r="T10449">
        <v>336.66</v>
      </c>
      <c r="U10449">
        <v>52266.464999999997</v>
      </c>
      <c r="V10449" t="s">
        <v>7390</v>
      </c>
      <c r="W10449" t="s">
        <v>46596</v>
      </c>
      <c r="X10449" t="s">
        <v>46596</v>
      </c>
      <c r="Y10449" t="s">
        <v>1946</v>
      </c>
      <c r="Z10449" s="25" t="s">
        <v>583</v>
      </c>
      <c r="AA10449" t="s">
        <v>1728</v>
      </c>
      <c r="AD10449" t="s">
        <v>36748</v>
      </c>
      <c r="AI10449">
        <v>40914</v>
      </c>
      <c r="AJ10449">
        <v>46027</v>
      </c>
      <c r="AK10449">
        <v>41684</v>
      </c>
      <c r="AL10449">
        <v>-1</v>
      </c>
      <c r="AM10449">
        <v>1</v>
      </c>
    </row>
    <row r="10450" spans="1:43" hidden="1" outlineLevel="1" x14ac:dyDescent="0.3">
      <c r="A10450" s="25">
        <v>10440</v>
      </c>
      <c r="B10450" s="25" t="s">
        <v>66</v>
      </c>
      <c r="C10450" t="s">
        <v>67</v>
      </c>
      <c r="D10450" t="s">
        <v>27274</v>
      </c>
      <c r="E10450" t="s">
        <v>69</v>
      </c>
      <c r="F10450" s="48" t="s">
        <v>46597</v>
      </c>
      <c r="G10450" s="25" t="s">
        <v>1790</v>
      </c>
      <c r="H10450" t="s">
        <v>1980</v>
      </c>
      <c r="I10450" t="s">
        <v>564</v>
      </c>
      <c r="J10450" s="25" t="s">
        <v>74</v>
      </c>
      <c r="K10450" t="s">
        <v>1880</v>
      </c>
      <c r="L10450" t="s">
        <v>8117</v>
      </c>
      <c r="M10450" t="s">
        <v>46598</v>
      </c>
      <c r="N10450" t="s">
        <v>46599</v>
      </c>
      <c r="O10450" t="s">
        <v>78</v>
      </c>
      <c r="P10450">
        <v>1</v>
      </c>
      <c r="Q10450">
        <v>1</v>
      </c>
      <c r="R10450">
        <v>2</v>
      </c>
      <c r="S10450" t="s">
        <v>79</v>
      </c>
      <c r="T10450">
        <v>895.06949999999995</v>
      </c>
      <c r="U10450">
        <v>273685.40000000002</v>
      </c>
      <c r="V10450" t="s">
        <v>46600</v>
      </c>
      <c r="W10450" t="s">
        <v>46601</v>
      </c>
      <c r="X10450" t="s">
        <v>46601</v>
      </c>
      <c r="Y10450" t="s">
        <v>3080</v>
      </c>
      <c r="Z10450" s="25" t="s">
        <v>583</v>
      </c>
      <c r="AA10450" t="s">
        <v>6860</v>
      </c>
      <c r="AB10450" t="s">
        <v>6860</v>
      </c>
      <c r="AD10450" t="s">
        <v>46602</v>
      </c>
      <c r="AI10450">
        <v>40914</v>
      </c>
      <c r="AJ10450">
        <v>43409</v>
      </c>
    </row>
    <row r="10451" spans="1:43" hidden="1" outlineLevel="1" x14ac:dyDescent="0.3">
      <c r="A10451" s="25">
        <v>10441</v>
      </c>
      <c r="B10451" s="25" t="s">
        <v>66</v>
      </c>
      <c r="C10451" t="s">
        <v>67</v>
      </c>
      <c r="D10451" t="s">
        <v>613</v>
      </c>
      <c r="E10451" t="s">
        <v>197</v>
      </c>
      <c r="F10451" s="48" t="s">
        <v>46603</v>
      </c>
      <c r="G10451" s="25" t="s">
        <v>1790</v>
      </c>
      <c r="H10451" t="s">
        <v>1980</v>
      </c>
      <c r="I10451" t="s">
        <v>564</v>
      </c>
      <c r="J10451" s="25" t="s">
        <v>74</v>
      </c>
      <c r="K10451" t="s">
        <v>1880</v>
      </c>
      <c r="L10451" t="s">
        <v>8117</v>
      </c>
      <c r="M10451" t="s">
        <v>46604</v>
      </c>
      <c r="N10451" t="s">
        <v>46599</v>
      </c>
      <c r="O10451" t="s">
        <v>78</v>
      </c>
      <c r="P10451">
        <v>1</v>
      </c>
      <c r="Q10451">
        <v>0</v>
      </c>
      <c r="R10451">
        <v>0</v>
      </c>
      <c r="S10451" t="s">
        <v>79</v>
      </c>
      <c r="T10451">
        <v>1762.7529</v>
      </c>
      <c r="U10451">
        <v>273685.40000000002</v>
      </c>
      <c r="V10451" t="s">
        <v>46600</v>
      </c>
      <c r="W10451" t="s">
        <v>46605</v>
      </c>
      <c r="X10451" t="s">
        <v>46605</v>
      </c>
      <c r="Y10451" t="s">
        <v>3080</v>
      </c>
      <c r="Z10451" s="25" t="s">
        <v>583</v>
      </c>
      <c r="AA10451" t="s">
        <v>6860</v>
      </c>
      <c r="AB10451" t="s">
        <v>6860</v>
      </c>
      <c r="AD10451" t="s">
        <v>46602</v>
      </c>
      <c r="AI10451">
        <v>40914</v>
      </c>
      <c r="AJ10451">
        <v>41532</v>
      </c>
    </row>
    <row r="10452" spans="1:43" hidden="1" outlineLevel="1" x14ac:dyDescent="0.3">
      <c r="A10452" s="25">
        <v>10442</v>
      </c>
      <c r="B10452" s="25" t="s">
        <v>66</v>
      </c>
      <c r="C10452" t="s">
        <v>67</v>
      </c>
      <c r="D10452" t="s">
        <v>6202</v>
      </c>
      <c r="E10452" t="s">
        <v>69</v>
      </c>
      <c r="F10452" s="48" t="s">
        <v>46606</v>
      </c>
      <c r="G10452" s="25" t="s">
        <v>1790</v>
      </c>
      <c r="H10452" t="s">
        <v>1980</v>
      </c>
      <c r="I10452" t="s">
        <v>564</v>
      </c>
      <c r="J10452" s="25" t="s">
        <v>1103</v>
      </c>
      <c r="K10452" t="s">
        <v>1104</v>
      </c>
      <c r="L10452" t="s">
        <v>46607</v>
      </c>
      <c r="M10452" t="s">
        <v>46608</v>
      </c>
      <c r="N10452" t="s">
        <v>46609</v>
      </c>
      <c r="O10452" t="s">
        <v>78</v>
      </c>
      <c r="P10452">
        <v>2</v>
      </c>
      <c r="Q10452">
        <v>1</v>
      </c>
      <c r="R10452">
        <v>2</v>
      </c>
      <c r="S10452" t="s">
        <v>79</v>
      </c>
      <c r="T10452">
        <v>1675.2</v>
      </c>
      <c r="U10452">
        <v>260074.8</v>
      </c>
      <c r="V10452" t="s">
        <v>27214</v>
      </c>
      <c r="W10452" t="s">
        <v>46610</v>
      </c>
      <c r="X10452" t="s">
        <v>46610</v>
      </c>
      <c r="Y10452" t="s">
        <v>1749</v>
      </c>
      <c r="Z10452" s="25" t="s">
        <v>583</v>
      </c>
      <c r="AA10452" t="s">
        <v>46611</v>
      </c>
      <c r="AD10452" t="s">
        <v>46612</v>
      </c>
      <c r="AI10452">
        <v>40975</v>
      </c>
    </row>
    <row r="10453" spans="1:43" hidden="1" outlineLevel="1" x14ac:dyDescent="0.3">
      <c r="A10453" s="25">
        <v>10443</v>
      </c>
      <c r="B10453" s="25" t="s">
        <v>66</v>
      </c>
      <c r="C10453" t="s">
        <v>67</v>
      </c>
      <c r="D10453" t="s">
        <v>6202</v>
      </c>
      <c r="E10453" t="s">
        <v>69</v>
      </c>
      <c r="F10453" s="48" t="s">
        <v>46613</v>
      </c>
      <c r="G10453" s="25" t="s">
        <v>1790</v>
      </c>
      <c r="H10453" t="s">
        <v>1980</v>
      </c>
      <c r="I10453" t="s">
        <v>564</v>
      </c>
      <c r="J10453" s="25" t="s">
        <v>210</v>
      </c>
      <c r="K10453" t="s">
        <v>211</v>
      </c>
      <c r="L10453" t="s">
        <v>46614</v>
      </c>
      <c r="M10453" t="s">
        <v>46615</v>
      </c>
      <c r="N10453" t="s">
        <v>46616</v>
      </c>
      <c r="O10453" t="s">
        <v>78</v>
      </c>
      <c r="P10453">
        <v>1</v>
      </c>
      <c r="Q10453">
        <v>1</v>
      </c>
      <c r="R10453">
        <v>2</v>
      </c>
      <c r="S10453" t="s">
        <v>79</v>
      </c>
      <c r="T10453">
        <v>166.8</v>
      </c>
      <c r="U10453">
        <v>25895.7</v>
      </c>
      <c r="V10453" t="s">
        <v>27214</v>
      </c>
      <c r="W10453" t="s">
        <v>46617</v>
      </c>
      <c r="X10453" t="s">
        <v>46617</v>
      </c>
      <c r="Y10453" t="s">
        <v>582</v>
      </c>
      <c r="Z10453" s="25" t="s">
        <v>583</v>
      </c>
      <c r="AA10453" t="s">
        <v>46611</v>
      </c>
      <c r="AD10453" t="s">
        <v>46612</v>
      </c>
      <c r="AI10453">
        <v>40975</v>
      </c>
      <c r="AJ10453">
        <v>43577</v>
      </c>
    </row>
    <row r="10454" spans="1:43" hidden="1" outlineLevel="1" x14ac:dyDescent="0.3">
      <c r="A10454" s="25">
        <v>10444</v>
      </c>
      <c r="B10454" s="25" t="s">
        <v>66</v>
      </c>
      <c r="C10454" t="s">
        <v>67</v>
      </c>
      <c r="D10454" t="s">
        <v>6202</v>
      </c>
      <c r="E10454" t="s">
        <v>197</v>
      </c>
      <c r="F10454" s="48" t="s">
        <v>46618</v>
      </c>
      <c r="G10454" s="25" t="s">
        <v>1790</v>
      </c>
      <c r="H10454" t="s">
        <v>1980</v>
      </c>
      <c r="I10454" t="s">
        <v>564</v>
      </c>
      <c r="J10454" s="25" t="s">
        <v>1103</v>
      </c>
      <c r="K10454" t="s">
        <v>1104</v>
      </c>
      <c r="L10454" t="s">
        <v>46619</v>
      </c>
      <c r="M10454" t="s">
        <v>46620</v>
      </c>
      <c r="N10454" t="s">
        <v>46621</v>
      </c>
      <c r="O10454" t="s">
        <v>78</v>
      </c>
      <c r="P10454">
        <v>1</v>
      </c>
      <c r="Q10454">
        <v>0</v>
      </c>
      <c r="R10454">
        <v>0</v>
      </c>
      <c r="S10454" t="s">
        <v>79</v>
      </c>
      <c r="T10454">
        <v>313.2</v>
      </c>
      <c r="U10454">
        <v>48624.3</v>
      </c>
      <c r="V10454" t="s">
        <v>27214</v>
      </c>
      <c r="W10454" t="s">
        <v>46622</v>
      </c>
      <c r="X10454" t="s">
        <v>46622</v>
      </c>
      <c r="Y10454" t="s">
        <v>1749</v>
      </c>
      <c r="Z10454" s="25" t="s">
        <v>583</v>
      </c>
      <c r="AA10454" t="s">
        <v>46611</v>
      </c>
      <c r="AD10454" t="s">
        <v>46623</v>
      </c>
      <c r="AI10454">
        <v>40975</v>
      </c>
      <c r="AJ10454">
        <v>43842</v>
      </c>
    </row>
    <row r="10455" spans="1:43" hidden="1" outlineLevel="1" x14ac:dyDescent="0.3">
      <c r="A10455" s="25">
        <v>10445</v>
      </c>
      <c r="B10455" s="25" t="s">
        <v>66</v>
      </c>
      <c r="C10455" t="s">
        <v>67</v>
      </c>
      <c r="D10455" t="s">
        <v>6202</v>
      </c>
      <c r="E10455" t="s">
        <v>69</v>
      </c>
      <c r="F10455" s="48" t="s">
        <v>46624</v>
      </c>
      <c r="G10455" s="25" t="s">
        <v>1790</v>
      </c>
      <c r="H10455" t="s">
        <v>1980</v>
      </c>
      <c r="I10455" t="s">
        <v>564</v>
      </c>
      <c r="J10455" s="25" t="s">
        <v>210</v>
      </c>
      <c r="K10455" t="s">
        <v>211</v>
      </c>
      <c r="L10455" t="s">
        <v>46625</v>
      </c>
      <c r="M10455" t="s">
        <v>46626</v>
      </c>
      <c r="N10455" t="s">
        <v>46627</v>
      </c>
      <c r="O10455" t="s">
        <v>6104</v>
      </c>
      <c r="P10455">
        <v>15</v>
      </c>
      <c r="Q10455">
        <v>0</v>
      </c>
      <c r="R10455">
        <v>0</v>
      </c>
      <c r="S10455" t="s">
        <v>79</v>
      </c>
      <c r="T10455">
        <v>72</v>
      </c>
      <c r="U10455">
        <v>11178</v>
      </c>
      <c r="V10455" t="s">
        <v>27214</v>
      </c>
      <c r="W10455" t="s">
        <v>46628</v>
      </c>
      <c r="X10455" t="s">
        <v>46628</v>
      </c>
      <c r="Y10455" t="s">
        <v>1749</v>
      </c>
      <c r="Z10455" s="25" t="s">
        <v>583</v>
      </c>
      <c r="AA10455" t="s">
        <v>46611</v>
      </c>
      <c r="AD10455" t="s">
        <v>46629</v>
      </c>
      <c r="AI10455">
        <v>40975</v>
      </c>
    </row>
    <row r="10456" spans="1:43" hidden="1" outlineLevel="1" x14ac:dyDescent="0.3">
      <c r="A10456" s="25">
        <v>10446</v>
      </c>
      <c r="B10456" s="25" t="s">
        <v>66</v>
      </c>
      <c r="C10456" t="s">
        <v>67</v>
      </c>
      <c r="D10456" t="s">
        <v>6202</v>
      </c>
      <c r="E10456" t="s">
        <v>69</v>
      </c>
      <c r="F10456" s="48" t="s">
        <v>46630</v>
      </c>
      <c r="G10456" s="25" t="s">
        <v>1790</v>
      </c>
      <c r="H10456" t="s">
        <v>1980</v>
      </c>
      <c r="I10456" t="s">
        <v>564</v>
      </c>
      <c r="J10456" s="25" t="s">
        <v>74</v>
      </c>
      <c r="K10456" t="s">
        <v>75</v>
      </c>
      <c r="L10456" t="s">
        <v>46631</v>
      </c>
      <c r="M10456" t="s">
        <v>46632</v>
      </c>
      <c r="N10456" t="s">
        <v>46633</v>
      </c>
      <c r="O10456" t="s">
        <v>540</v>
      </c>
      <c r="P10456">
        <v>15</v>
      </c>
      <c r="Q10456">
        <v>0</v>
      </c>
      <c r="R10456">
        <v>0</v>
      </c>
      <c r="S10456" t="s">
        <v>79</v>
      </c>
      <c r="T10456">
        <v>34.799999999999997</v>
      </c>
      <c r="U10456">
        <v>5402.7</v>
      </c>
      <c r="V10456" t="s">
        <v>27214</v>
      </c>
      <c r="W10456" t="s">
        <v>46634</v>
      </c>
      <c r="X10456" t="s">
        <v>46634</v>
      </c>
      <c r="Y10456" t="s">
        <v>1749</v>
      </c>
      <c r="Z10456" s="25" t="s">
        <v>583</v>
      </c>
      <c r="AA10456" t="s">
        <v>46611</v>
      </c>
      <c r="AD10456" t="s">
        <v>46629</v>
      </c>
      <c r="AI10456">
        <v>40975</v>
      </c>
    </row>
    <row r="10457" spans="1:43" hidden="1" outlineLevel="1" x14ac:dyDescent="0.3">
      <c r="A10457" s="25">
        <v>10447</v>
      </c>
      <c r="B10457" s="25" t="s">
        <v>66</v>
      </c>
      <c r="C10457" t="s">
        <v>67</v>
      </c>
      <c r="D10457" t="s">
        <v>3006</v>
      </c>
      <c r="E10457" t="s">
        <v>69</v>
      </c>
      <c r="F10457" s="48" t="s">
        <v>46635</v>
      </c>
      <c r="G10457" s="25" t="s">
        <v>1790</v>
      </c>
      <c r="H10457" t="s">
        <v>1980</v>
      </c>
      <c r="I10457" t="s">
        <v>564</v>
      </c>
      <c r="J10457" s="25" t="s">
        <v>828</v>
      </c>
      <c r="K10457" t="s">
        <v>6044</v>
      </c>
      <c r="L10457" t="s">
        <v>46636</v>
      </c>
      <c r="M10457" t="s">
        <v>46637</v>
      </c>
      <c r="N10457" t="s">
        <v>46638</v>
      </c>
      <c r="O10457" t="s">
        <v>78</v>
      </c>
      <c r="P10457">
        <v>3</v>
      </c>
      <c r="Q10457">
        <v>0</v>
      </c>
      <c r="R10457">
        <v>0</v>
      </c>
      <c r="S10457" t="s">
        <v>79</v>
      </c>
      <c r="T10457">
        <v>68</v>
      </c>
      <c r="U10457">
        <v>20836.560000000001</v>
      </c>
      <c r="V10457" t="s">
        <v>7400</v>
      </c>
      <c r="W10457" t="s">
        <v>6586</v>
      </c>
      <c r="Y10457" t="s">
        <v>1498</v>
      </c>
      <c r="AA10457" t="s">
        <v>1965</v>
      </c>
      <c r="AB10457" t="s">
        <v>758</v>
      </c>
      <c r="AI10457">
        <v>40915</v>
      </c>
      <c r="AJ10457">
        <v>45264</v>
      </c>
      <c r="AK10457">
        <v>43367</v>
      </c>
      <c r="AP10457">
        <v>-2</v>
      </c>
      <c r="AQ10457">
        <v>1</v>
      </c>
    </row>
    <row r="10458" spans="1:43" hidden="1" outlineLevel="1" x14ac:dyDescent="0.3">
      <c r="A10458" s="25">
        <v>10448</v>
      </c>
      <c r="B10458" s="25" t="s">
        <v>66</v>
      </c>
      <c r="C10458" t="s">
        <v>67</v>
      </c>
      <c r="D10458" t="s">
        <v>11410</v>
      </c>
      <c r="E10458" t="s">
        <v>69</v>
      </c>
      <c r="F10458" s="48" t="s">
        <v>46639</v>
      </c>
      <c r="G10458" s="25" t="s">
        <v>1790</v>
      </c>
      <c r="H10458" t="s">
        <v>1980</v>
      </c>
      <c r="I10458" t="s">
        <v>564</v>
      </c>
      <c r="J10458" s="25" t="s">
        <v>828</v>
      </c>
      <c r="K10458" t="s">
        <v>6044</v>
      </c>
      <c r="L10458" t="s">
        <v>46640</v>
      </c>
      <c r="M10458" t="s">
        <v>36909</v>
      </c>
      <c r="N10458" t="s">
        <v>46641</v>
      </c>
      <c r="O10458" t="s">
        <v>78</v>
      </c>
      <c r="P10458">
        <v>3</v>
      </c>
      <c r="Q10458">
        <v>0</v>
      </c>
      <c r="R10458">
        <v>0</v>
      </c>
      <c r="S10458" t="s">
        <v>79</v>
      </c>
      <c r="T10458">
        <v>3.54</v>
      </c>
      <c r="U10458">
        <v>549.58500000000004</v>
      </c>
      <c r="V10458" t="s">
        <v>7400</v>
      </c>
      <c r="W10458" t="s">
        <v>6586</v>
      </c>
      <c r="Y10458" t="s">
        <v>1498</v>
      </c>
      <c r="AA10458" t="s">
        <v>1965</v>
      </c>
      <c r="AI10458">
        <v>40915</v>
      </c>
    </row>
    <row r="10459" spans="1:43" hidden="1" outlineLevel="1" x14ac:dyDescent="0.3">
      <c r="A10459" s="25">
        <v>10449</v>
      </c>
      <c r="B10459" s="25" t="s">
        <v>66</v>
      </c>
      <c r="C10459" t="s">
        <v>67</v>
      </c>
      <c r="D10459" t="s">
        <v>17767</v>
      </c>
      <c r="E10459" t="s">
        <v>69</v>
      </c>
      <c r="F10459" s="48" t="s">
        <v>46642</v>
      </c>
      <c r="G10459" s="25" t="s">
        <v>1790</v>
      </c>
      <c r="H10459" t="s">
        <v>1980</v>
      </c>
      <c r="I10459" t="s">
        <v>564</v>
      </c>
      <c r="J10459" s="25" t="s">
        <v>828</v>
      </c>
      <c r="K10459" t="s">
        <v>6044</v>
      </c>
      <c r="L10459" t="s">
        <v>46636</v>
      </c>
      <c r="M10459" t="s">
        <v>36909</v>
      </c>
      <c r="N10459" t="s">
        <v>46643</v>
      </c>
      <c r="O10459" t="s">
        <v>78</v>
      </c>
      <c r="P10459">
        <v>1</v>
      </c>
      <c r="Q10459">
        <v>3</v>
      </c>
      <c r="R10459">
        <v>5</v>
      </c>
      <c r="S10459" t="s">
        <v>79</v>
      </c>
      <c r="T10459">
        <v>118</v>
      </c>
      <c r="U10459">
        <v>23187</v>
      </c>
      <c r="W10459" t="s">
        <v>6586</v>
      </c>
      <c r="Y10459" t="s">
        <v>1498</v>
      </c>
      <c r="AA10459" t="s">
        <v>1965</v>
      </c>
      <c r="AI10459">
        <v>40915</v>
      </c>
      <c r="AJ10459">
        <v>45779</v>
      </c>
      <c r="AK10459">
        <v>42160</v>
      </c>
      <c r="AL10459">
        <v>-2</v>
      </c>
      <c r="AM10459">
        <v>2</v>
      </c>
    </row>
    <row r="10460" spans="1:43" hidden="1" outlineLevel="1" x14ac:dyDescent="0.3">
      <c r="A10460" s="25">
        <v>10450</v>
      </c>
      <c r="B10460" s="25" t="s">
        <v>112</v>
      </c>
      <c r="C10460" t="s">
        <v>67</v>
      </c>
      <c r="D10460" t="s">
        <v>4726</v>
      </c>
      <c r="E10460" t="s">
        <v>197</v>
      </c>
      <c r="F10460" s="48" t="s">
        <v>46644</v>
      </c>
      <c r="G10460" s="25" t="s">
        <v>1790</v>
      </c>
      <c r="H10460" t="s">
        <v>1980</v>
      </c>
      <c r="I10460" t="s">
        <v>564</v>
      </c>
      <c r="J10460" s="25" t="s">
        <v>828</v>
      </c>
      <c r="K10460" t="s">
        <v>6044</v>
      </c>
      <c r="L10460" t="s">
        <v>46640</v>
      </c>
      <c r="M10460" t="s">
        <v>36909</v>
      </c>
      <c r="N10460" t="s">
        <v>46645</v>
      </c>
      <c r="O10460" t="s">
        <v>78</v>
      </c>
      <c r="P10460">
        <v>2</v>
      </c>
      <c r="Q10460">
        <v>1</v>
      </c>
      <c r="R10460">
        <v>2</v>
      </c>
      <c r="S10460" t="s">
        <v>116</v>
      </c>
      <c r="T10460">
        <v>38</v>
      </c>
      <c r="U10460">
        <v>14421.252399999999</v>
      </c>
      <c r="V10460" t="s">
        <v>7400</v>
      </c>
      <c r="W10460" t="s">
        <v>6586</v>
      </c>
      <c r="Y10460" t="s">
        <v>1498</v>
      </c>
      <c r="AA10460" t="s">
        <v>1965</v>
      </c>
      <c r="AI10460">
        <v>43770</v>
      </c>
      <c r="AK10460">
        <v>44201</v>
      </c>
    </row>
    <row r="10461" spans="1:43" hidden="1" outlineLevel="1" x14ac:dyDescent="0.3">
      <c r="A10461" s="25">
        <v>10451</v>
      </c>
      <c r="B10461" s="25" t="s">
        <v>66</v>
      </c>
      <c r="C10461" t="s">
        <v>67</v>
      </c>
      <c r="D10461" t="s">
        <v>46446</v>
      </c>
      <c r="E10461" t="s">
        <v>69</v>
      </c>
      <c r="F10461" s="48" t="s">
        <v>46646</v>
      </c>
      <c r="G10461" s="25" t="s">
        <v>1790</v>
      </c>
      <c r="H10461" t="s">
        <v>1980</v>
      </c>
      <c r="I10461" t="s">
        <v>564</v>
      </c>
      <c r="J10461" s="25" t="s">
        <v>828</v>
      </c>
      <c r="K10461" t="s">
        <v>6044</v>
      </c>
      <c r="L10461" t="s">
        <v>46647</v>
      </c>
      <c r="M10461" t="s">
        <v>46648</v>
      </c>
      <c r="N10461" t="s">
        <v>46649</v>
      </c>
      <c r="O10461" t="s">
        <v>78</v>
      </c>
      <c r="P10461">
        <v>3</v>
      </c>
      <c r="Q10461">
        <v>2</v>
      </c>
      <c r="R10461">
        <v>5</v>
      </c>
      <c r="S10461" t="s">
        <v>79</v>
      </c>
      <c r="T10461">
        <v>1.7091000000000001</v>
      </c>
      <c r="U10461">
        <v>265.47750000000002</v>
      </c>
      <c r="V10461" t="s">
        <v>7400</v>
      </c>
      <c r="W10461" t="s">
        <v>6586</v>
      </c>
      <c r="Y10461" t="s">
        <v>1042</v>
      </c>
      <c r="AA10461" t="s">
        <v>1965</v>
      </c>
      <c r="AB10461" t="s">
        <v>83</v>
      </c>
      <c r="AI10461">
        <v>40915</v>
      </c>
      <c r="AJ10461">
        <v>44151</v>
      </c>
    </row>
    <row r="10462" spans="1:43" hidden="1" outlineLevel="1" x14ac:dyDescent="0.3">
      <c r="A10462" s="25">
        <v>10452</v>
      </c>
      <c r="B10462" s="25" t="s">
        <v>66</v>
      </c>
      <c r="C10462" t="s">
        <v>67</v>
      </c>
      <c r="D10462" t="s">
        <v>46446</v>
      </c>
      <c r="E10462" t="s">
        <v>69</v>
      </c>
      <c r="F10462" s="48" t="s">
        <v>46650</v>
      </c>
      <c r="G10462" s="25" t="s">
        <v>1790</v>
      </c>
      <c r="H10462" t="s">
        <v>1980</v>
      </c>
      <c r="I10462" t="s">
        <v>564</v>
      </c>
      <c r="J10462" s="25" t="s">
        <v>828</v>
      </c>
      <c r="K10462" t="s">
        <v>6044</v>
      </c>
      <c r="L10462" t="s">
        <v>46651</v>
      </c>
      <c r="M10462" t="s">
        <v>46652</v>
      </c>
      <c r="N10462" t="s">
        <v>46653</v>
      </c>
      <c r="O10462" t="s">
        <v>78</v>
      </c>
      <c r="P10462">
        <v>3</v>
      </c>
      <c r="Q10462">
        <v>0</v>
      </c>
      <c r="R10462">
        <v>0</v>
      </c>
      <c r="S10462" t="s">
        <v>79</v>
      </c>
      <c r="T10462">
        <v>3.7581000000000002</v>
      </c>
      <c r="U10462">
        <v>583.74</v>
      </c>
      <c r="V10462" t="s">
        <v>7400</v>
      </c>
      <c r="W10462" t="s">
        <v>6586</v>
      </c>
      <c r="Y10462" t="s">
        <v>1042</v>
      </c>
      <c r="AA10462" t="s">
        <v>1965</v>
      </c>
      <c r="AI10462">
        <v>40915</v>
      </c>
      <c r="AJ10462">
        <v>45987</v>
      </c>
      <c r="AL10462">
        <v>-2</v>
      </c>
      <c r="AM10462">
        <v>1</v>
      </c>
    </row>
    <row r="10463" spans="1:43" hidden="1" outlineLevel="1" x14ac:dyDescent="0.3">
      <c r="A10463" s="25">
        <v>10453</v>
      </c>
      <c r="B10463" s="25" t="s">
        <v>66</v>
      </c>
      <c r="C10463" t="s">
        <v>67</v>
      </c>
      <c r="D10463" t="s">
        <v>46446</v>
      </c>
      <c r="E10463" t="s">
        <v>69</v>
      </c>
      <c r="F10463" s="48" t="s">
        <v>46654</v>
      </c>
      <c r="G10463" s="25" t="s">
        <v>1790</v>
      </c>
      <c r="H10463" t="s">
        <v>1980</v>
      </c>
      <c r="I10463" t="s">
        <v>564</v>
      </c>
      <c r="J10463" s="25" t="s">
        <v>828</v>
      </c>
      <c r="K10463" t="s">
        <v>6044</v>
      </c>
      <c r="L10463" t="s">
        <v>46655</v>
      </c>
      <c r="M10463" t="s">
        <v>36909</v>
      </c>
      <c r="N10463" t="s">
        <v>46656</v>
      </c>
      <c r="O10463" t="s">
        <v>78</v>
      </c>
      <c r="P10463">
        <v>7</v>
      </c>
      <c r="Q10463">
        <v>0</v>
      </c>
      <c r="R10463">
        <v>0</v>
      </c>
      <c r="S10463" t="s">
        <v>79</v>
      </c>
      <c r="T10463">
        <v>51.877099999999999</v>
      </c>
      <c r="U10463">
        <v>15805.875700000001</v>
      </c>
      <c r="V10463" t="s">
        <v>7400</v>
      </c>
      <c r="W10463" t="s">
        <v>6586</v>
      </c>
      <c r="Y10463" t="s">
        <v>1916</v>
      </c>
      <c r="AA10463" t="s">
        <v>1965</v>
      </c>
      <c r="AI10463">
        <v>40915</v>
      </c>
      <c r="AJ10463">
        <v>42496</v>
      </c>
      <c r="AK10463">
        <v>42561</v>
      </c>
    </row>
    <row r="10464" spans="1:43" hidden="1" outlineLevel="1" x14ac:dyDescent="0.3">
      <c r="A10464" s="25">
        <v>10454</v>
      </c>
      <c r="B10464" s="25" t="s">
        <v>112</v>
      </c>
      <c r="C10464" t="s">
        <v>67</v>
      </c>
      <c r="D10464" t="s">
        <v>46446</v>
      </c>
      <c r="E10464" t="s">
        <v>197</v>
      </c>
      <c r="F10464" s="48" t="s">
        <v>46657</v>
      </c>
      <c r="G10464" s="25" t="s">
        <v>1790</v>
      </c>
      <c r="H10464" t="s">
        <v>1980</v>
      </c>
      <c r="I10464" t="s">
        <v>564</v>
      </c>
      <c r="J10464" s="25" t="s">
        <v>828</v>
      </c>
      <c r="K10464" t="s">
        <v>6044</v>
      </c>
      <c r="L10464" t="s">
        <v>46655</v>
      </c>
      <c r="M10464" t="s">
        <v>46658</v>
      </c>
      <c r="N10464" t="s">
        <v>46659</v>
      </c>
      <c r="O10464" t="s">
        <v>78</v>
      </c>
      <c r="P10464">
        <v>3</v>
      </c>
      <c r="Q10464">
        <v>2</v>
      </c>
      <c r="R10464">
        <v>3</v>
      </c>
      <c r="S10464" t="s">
        <v>116</v>
      </c>
      <c r="T10464">
        <v>153.9</v>
      </c>
      <c r="U10464">
        <v>252283.65299999999</v>
      </c>
      <c r="V10464" t="s">
        <v>31379</v>
      </c>
      <c r="W10464" t="s">
        <v>6586</v>
      </c>
      <c r="Y10464" t="s">
        <v>1916</v>
      </c>
      <c r="AA10464" t="s">
        <v>1965</v>
      </c>
      <c r="AI10464">
        <v>43770</v>
      </c>
      <c r="AK10464">
        <v>45239</v>
      </c>
    </row>
    <row r="10465" spans="1:43" hidden="1" outlineLevel="1" x14ac:dyDescent="0.3">
      <c r="A10465" s="25">
        <v>10455</v>
      </c>
      <c r="B10465" s="25" t="s">
        <v>112</v>
      </c>
      <c r="C10465" t="s">
        <v>67</v>
      </c>
      <c r="D10465" t="s">
        <v>46141</v>
      </c>
      <c r="E10465" t="s">
        <v>69</v>
      </c>
      <c r="F10465" s="48" t="s">
        <v>46660</v>
      </c>
      <c r="G10465" s="25" t="s">
        <v>1790</v>
      </c>
      <c r="H10465" t="s">
        <v>1980</v>
      </c>
      <c r="I10465" t="s">
        <v>564</v>
      </c>
      <c r="J10465" s="25" t="s">
        <v>828</v>
      </c>
      <c r="K10465" t="s">
        <v>6044</v>
      </c>
      <c r="L10465" t="s">
        <v>46655</v>
      </c>
      <c r="M10465" t="s">
        <v>46637</v>
      </c>
      <c r="N10465" t="s">
        <v>46661</v>
      </c>
      <c r="O10465" t="s">
        <v>78</v>
      </c>
      <c r="P10465">
        <v>4</v>
      </c>
      <c r="Q10465">
        <v>0</v>
      </c>
      <c r="R10465">
        <v>1</v>
      </c>
      <c r="S10465" t="s">
        <v>116</v>
      </c>
      <c r="T10465">
        <v>16.417200000000001</v>
      </c>
      <c r="U10465">
        <v>25500</v>
      </c>
      <c r="V10465" t="s">
        <v>7400</v>
      </c>
      <c r="W10465" t="s">
        <v>6586</v>
      </c>
      <c r="Y10465" t="s">
        <v>1916</v>
      </c>
      <c r="AA10465" t="s">
        <v>1965</v>
      </c>
      <c r="AI10465">
        <v>43782</v>
      </c>
      <c r="AK10465">
        <v>45157</v>
      </c>
    </row>
    <row r="10466" spans="1:43" hidden="1" outlineLevel="1" x14ac:dyDescent="0.3">
      <c r="A10466" s="25">
        <v>10456</v>
      </c>
      <c r="B10466" s="25" t="s">
        <v>66</v>
      </c>
      <c r="C10466" t="s">
        <v>67</v>
      </c>
      <c r="D10466" t="s">
        <v>46446</v>
      </c>
      <c r="E10466" t="s">
        <v>69</v>
      </c>
      <c r="F10466" s="48" t="s">
        <v>46662</v>
      </c>
      <c r="G10466" s="25" t="s">
        <v>1790</v>
      </c>
      <c r="H10466" t="s">
        <v>1980</v>
      </c>
      <c r="I10466" t="s">
        <v>564</v>
      </c>
      <c r="J10466" s="25" t="s">
        <v>828</v>
      </c>
      <c r="K10466" t="s">
        <v>6044</v>
      </c>
      <c r="L10466" t="s">
        <v>46655</v>
      </c>
      <c r="M10466" t="s">
        <v>36909</v>
      </c>
      <c r="N10466" t="s">
        <v>46663</v>
      </c>
      <c r="O10466" t="s">
        <v>78</v>
      </c>
      <c r="P10466">
        <v>4</v>
      </c>
      <c r="Q10466">
        <v>3</v>
      </c>
      <c r="R10466">
        <v>5</v>
      </c>
      <c r="S10466" t="s">
        <v>79</v>
      </c>
      <c r="T10466">
        <v>37.3611</v>
      </c>
      <c r="U10466">
        <v>5799.7394999999997</v>
      </c>
      <c r="V10466" t="s">
        <v>7400</v>
      </c>
      <c r="W10466" t="s">
        <v>6586</v>
      </c>
      <c r="Y10466" t="s">
        <v>1916</v>
      </c>
      <c r="AA10466" t="s">
        <v>1965</v>
      </c>
      <c r="AI10466">
        <v>40915</v>
      </c>
      <c r="AJ10466">
        <v>42779</v>
      </c>
      <c r="AK10466">
        <v>41844</v>
      </c>
    </row>
    <row r="10467" spans="1:43" hidden="1" outlineLevel="1" x14ac:dyDescent="0.3">
      <c r="A10467" s="25">
        <v>10457</v>
      </c>
      <c r="B10467" s="25" t="s">
        <v>66</v>
      </c>
      <c r="C10467" t="s">
        <v>67</v>
      </c>
      <c r="D10467" t="s">
        <v>46446</v>
      </c>
      <c r="E10467" t="s">
        <v>197</v>
      </c>
      <c r="F10467" s="48" t="s">
        <v>46664</v>
      </c>
      <c r="G10467" s="25" t="s">
        <v>1790</v>
      </c>
      <c r="H10467" t="s">
        <v>1980</v>
      </c>
      <c r="I10467" t="s">
        <v>564</v>
      </c>
      <c r="J10467" s="25" t="s">
        <v>828</v>
      </c>
      <c r="K10467" t="s">
        <v>6044</v>
      </c>
      <c r="L10467" t="s">
        <v>46655</v>
      </c>
      <c r="M10467" t="s">
        <v>36909</v>
      </c>
      <c r="N10467" t="s">
        <v>46665</v>
      </c>
      <c r="O10467" t="s">
        <v>78</v>
      </c>
      <c r="P10467">
        <v>17</v>
      </c>
      <c r="Q10467">
        <v>0</v>
      </c>
      <c r="R10467">
        <v>0</v>
      </c>
      <c r="S10467" t="s">
        <v>79</v>
      </c>
      <c r="T10467">
        <v>73.820800000000006</v>
      </c>
      <c r="U10467">
        <v>18493.344799999999</v>
      </c>
      <c r="V10467" t="s">
        <v>7400</v>
      </c>
      <c r="W10467" t="s">
        <v>6586</v>
      </c>
      <c r="Y10467" t="s">
        <v>1916</v>
      </c>
      <c r="AA10467" t="s">
        <v>1965</v>
      </c>
      <c r="AI10467">
        <v>40915</v>
      </c>
      <c r="AJ10467">
        <v>45035</v>
      </c>
      <c r="AK10467">
        <v>43356</v>
      </c>
      <c r="AP10467">
        <v>-2</v>
      </c>
      <c r="AQ10467">
        <v>1</v>
      </c>
    </row>
    <row r="10468" spans="1:43" hidden="1" outlineLevel="1" x14ac:dyDescent="0.3">
      <c r="A10468" s="25">
        <v>10458</v>
      </c>
      <c r="B10468" s="25" t="s">
        <v>66</v>
      </c>
      <c r="C10468" t="s">
        <v>67</v>
      </c>
      <c r="D10468" t="s">
        <v>11410</v>
      </c>
      <c r="E10468" t="s">
        <v>197</v>
      </c>
      <c r="F10468" s="48" t="s">
        <v>46666</v>
      </c>
      <c r="G10468" s="25" t="s">
        <v>1790</v>
      </c>
      <c r="H10468" t="s">
        <v>1980</v>
      </c>
      <c r="I10468" t="s">
        <v>564</v>
      </c>
      <c r="J10468" s="25" t="s">
        <v>828</v>
      </c>
      <c r="K10468" t="s">
        <v>6044</v>
      </c>
      <c r="L10468" t="s">
        <v>46667</v>
      </c>
      <c r="M10468" t="s">
        <v>46668</v>
      </c>
      <c r="N10468" t="s">
        <v>46669</v>
      </c>
      <c r="O10468" t="s">
        <v>78</v>
      </c>
      <c r="P10468">
        <v>8</v>
      </c>
      <c r="Q10468">
        <v>2</v>
      </c>
      <c r="R10468">
        <v>4</v>
      </c>
      <c r="S10468" t="s">
        <v>79</v>
      </c>
      <c r="T10468">
        <v>3.88</v>
      </c>
      <c r="U10468">
        <v>602.37</v>
      </c>
      <c r="V10468" t="s">
        <v>7400</v>
      </c>
      <c r="W10468" t="s">
        <v>6586</v>
      </c>
      <c r="Y10468" t="s">
        <v>1042</v>
      </c>
      <c r="AA10468" t="s">
        <v>1965</v>
      </c>
      <c r="AI10468">
        <v>40915</v>
      </c>
      <c r="AJ10468">
        <v>45863</v>
      </c>
      <c r="AL10468">
        <v>-1</v>
      </c>
      <c r="AM10468">
        <v>1</v>
      </c>
    </row>
    <row r="10469" spans="1:43" hidden="1" outlineLevel="1" x14ac:dyDescent="0.3">
      <c r="A10469" s="25">
        <v>10459</v>
      </c>
      <c r="B10469" s="25" t="s">
        <v>66</v>
      </c>
      <c r="C10469" t="s">
        <v>67</v>
      </c>
      <c r="D10469" t="s">
        <v>14077</v>
      </c>
      <c r="E10469" t="s">
        <v>197</v>
      </c>
      <c r="F10469" s="48" t="s">
        <v>46670</v>
      </c>
      <c r="G10469" s="25" t="s">
        <v>1790</v>
      </c>
      <c r="H10469" t="s">
        <v>1980</v>
      </c>
      <c r="I10469" t="s">
        <v>564</v>
      </c>
      <c r="J10469" s="25" t="s">
        <v>828</v>
      </c>
      <c r="K10469" t="s">
        <v>6044</v>
      </c>
      <c r="L10469" t="s">
        <v>46671</v>
      </c>
      <c r="M10469" t="s">
        <v>46672</v>
      </c>
      <c r="N10469" t="s">
        <v>46673</v>
      </c>
      <c r="O10469" t="s">
        <v>78</v>
      </c>
      <c r="P10469">
        <v>14</v>
      </c>
      <c r="Q10469">
        <v>0</v>
      </c>
      <c r="R10469">
        <v>0</v>
      </c>
      <c r="S10469" t="s">
        <v>79</v>
      </c>
      <c r="T10469">
        <v>10</v>
      </c>
      <c r="U10469">
        <v>1552.5</v>
      </c>
      <c r="V10469" t="s">
        <v>7400</v>
      </c>
      <c r="W10469" t="s">
        <v>6586</v>
      </c>
      <c r="Y10469" t="s">
        <v>1042</v>
      </c>
      <c r="AA10469" t="s">
        <v>1965</v>
      </c>
      <c r="AI10469">
        <v>40915</v>
      </c>
      <c r="AJ10469">
        <v>45042</v>
      </c>
      <c r="AP10469">
        <v>-2</v>
      </c>
      <c r="AQ10469">
        <v>1</v>
      </c>
    </row>
    <row r="10470" spans="1:43" hidden="1" outlineLevel="1" x14ac:dyDescent="0.3">
      <c r="A10470" s="25">
        <v>10460</v>
      </c>
      <c r="B10470" s="25" t="s">
        <v>66</v>
      </c>
      <c r="C10470" t="s">
        <v>67</v>
      </c>
      <c r="D10470" t="s">
        <v>14116</v>
      </c>
      <c r="E10470" t="s">
        <v>69</v>
      </c>
      <c r="F10470" s="48" t="s">
        <v>46674</v>
      </c>
      <c r="G10470" s="25" t="s">
        <v>1790</v>
      </c>
      <c r="H10470" t="s">
        <v>1980</v>
      </c>
      <c r="I10470" t="s">
        <v>564</v>
      </c>
      <c r="J10470" s="25" t="s">
        <v>828</v>
      </c>
      <c r="K10470" t="s">
        <v>6044</v>
      </c>
      <c r="L10470" t="s">
        <v>46675</v>
      </c>
      <c r="M10470" t="s">
        <v>46676</v>
      </c>
      <c r="N10470" t="s">
        <v>46677</v>
      </c>
      <c r="O10470" t="s">
        <v>78</v>
      </c>
      <c r="P10470">
        <v>7</v>
      </c>
      <c r="Q10470">
        <v>0</v>
      </c>
      <c r="R10470">
        <v>0</v>
      </c>
      <c r="S10470" t="s">
        <v>79</v>
      </c>
      <c r="T10470">
        <v>22.55</v>
      </c>
      <c r="U10470">
        <v>3500.8874999999998</v>
      </c>
      <c r="V10470" t="s">
        <v>7400</v>
      </c>
      <c r="W10470" t="s">
        <v>6586</v>
      </c>
      <c r="Y10470" t="s">
        <v>1042</v>
      </c>
      <c r="AA10470" t="s">
        <v>1965</v>
      </c>
      <c r="AI10470">
        <v>40915</v>
      </c>
      <c r="AJ10470">
        <v>45316</v>
      </c>
      <c r="AN10470">
        <v>-1</v>
      </c>
      <c r="AO10470">
        <v>1</v>
      </c>
    </row>
    <row r="10471" spans="1:43" hidden="1" outlineLevel="1" x14ac:dyDescent="0.3">
      <c r="A10471" s="25">
        <v>10461</v>
      </c>
      <c r="B10471" s="25" t="s">
        <v>66</v>
      </c>
      <c r="C10471" t="s">
        <v>67</v>
      </c>
      <c r="D10471" t="s">
        <v>2971</v>
      </c>
      <c r="E10471" t="s">
        <v>197</v>
      </c>
      <c r="F10471" s="48" t="s">
        <v>46678</v>
      </c>
      <c r="G10471" s="25" t="s">
        <v>1790</v>
      </c>
      <c r="H10471" t="s">
        <v>1980</v>
      </c>
      <c r="I10471" t="s">
        <v>564</v>
      </c>
      <c r="J10471" s="25" t="s">
        <v>828</v>
      </c>
      <c r="K10471" t="s">
        <v>6044</v>
      </c>
      <c r="L10471" t="s">
        <v>46671</v>
      </c>
      <c r="M10471" t="s">
        <v>46679</v>
      </c>
      <c r="N10471" t="s">
        <v>46680</v>
      </c>
      <c r="O10471" t="s">
        <v>78</v>
      </c>
      <c r="P10471">
        <v>10</v>
      </c>
      <c r="Q10471">
        <v>0</v>
      </c>
      <c r="R10471">
        <v>0</v>
      </c>
      <c r="S10471" t="s">
        <v>79</v>
      </c>
      <c r="T10471">
        <v>12</v>
      </c>
      <c r="U10471">
        <v>1863</v>
      </c>
      <c r="V10471" t="s">
        <v>7400</v>
      </c>
      <c r="W10471" t="s">
        <v>6586</v>
      </c>
      <c r="Y10471" t="s">
        <v>1042</v>
      </c>
      <c r="AA10471" t="s">
        <v>1965</v>
      </c>
      <c r="AI10471">
        <v>40915</v>
      </c>
      <c r="AJ10471">
        <v>43432</v>
      </c>
    </row>
    <row r="10472" spans="1:43" hidden="1" outlineLevel="1" x14ac:dyDescent="0.3">
      <c r="A10472" s="25">
        <v>10462</v>
      </c>
      <c r="B10472" s="25" t="s">
        <v>66</v>
      </c>
      <c r="C10472" t="s">
        <v>67</v>
      </c>
      <c r="D10472" t="s">
        <v>5540</v>
      </c>
      <c r="E10472" t="s">
        <v>69</v>
      </c>
      <c r="F10472" s="48" t="s">
        <v>46681</v>
      </c>
      <c r="G10472" s="25" t="s">
        <v>1790</v>
      </c>
      <c r="H10472" t="s">
        <v>1980</v>
      </c>
      <c r="I10472" t="s">
        <v>564</v>
      </c>
      <c r="J10472" s="25" t="s">
        <v>828</v>
      </c>
      <c r="K10472" t="s">
        <v>6044</v>
      </c>
      <c r="L10472" t="s">
        <v>46682</v>
      </c>
      <c r="M10472" t="s">
        <v>46683</v>
      </c>
      <c r="N10472" t="s">
        <v>46684</v>
      </c>
      <c r="O10472" t="s">
        <v>78</v>
      </c>
      <c r="P10472">
        <v>5</v>
      </c>
      <c r="Q10472">
        <v>0</v>
      </c>
      <c r="R10472">
        <v>0</v>
      </c>
      <c r="S10472" t="s">
        <v>79</v>
      </c>
      <c r="T10472">
        <v>10.59</v>
      </c>
      <c r="U10472">
        <v>1644.0975000000001</v>
      </c>
      <c r="V10472" t="s">
        <v>7400</v>
      </c>
      <c r="W10472" t="s">
        <v>6586</v>
      </c>
      <c r="Y10472" t="s">
        <v>1042</v>
      </c>
      <c r="AA10472" t="s">
        <v>1965</v>
      </c>
      <c r="AB10472" t="s">
        <v>758</v>
      </c>
      <c r="AI10472">
        <v>40915</v>
      </c>
      <c r="AJ10472">
        <v>44777</v>
      </c>
    </row>
    <row r="10473" spans="1:43" hidden="1" outlineLevel="1" x14ac:dyDescent="0.3">
      <c r="A10473" s="25">
        <v>10463</v>
      </c>
      <c r="B10473" s="25" t="s">
        <v>66</v>
      </c>
      <c r="C10473" t="s">
        <v>67</v>
      </c>
      <c r="D10473" t="s">
        <v>44752</v>
      </c>
      <c r="E10473" t="s">
        <v>69</v>
      </c>
      <c r="F10473" s="48" t="s">
        <v>46685</v>
      </c>
      <c r="G10473" s="25" t="s">
        <v>1790</v>
      </c>
      <c r="H10473" t="s">
        <v>1980</v>
      </c>
      <c r="I10473" t="s">
        <v>564</v>
      </c>
      <c r="J10473" s="25" t="s">
        <v>828</v>
      </c>
      <c r="K10473" t="s">
        <v>6044</v>
      </c>
      <c r="L10473" t="s">
        <v>46686</v>
      </c>
      <c r="M10473" t="s">
        <v>36909</v>
      </c>
      <c r="N10473" t="s">
        <v>46687</v>
      </c>
      <c r="O10473" t="s">
        <v>78</v>
      </c>
      <c r="P10473">
        <v>44</v>
      </c>
      <c r="Q10473">
        <v>5</v>
      </c>
      <c r="R10473">
        <v>8</v>
      </c>
      <c r="S10473" t="s">
        <v>79</v>
      </c>
      <c r="T10473">
        <v>5.0773999999999999</v>
      </c>
      <c r="U10473">
        <v>788.67</v>
      </c>
      <c r="V10473" t="s">
        <v>7400</v>
      </c>
      <c r="W10473" t="s">
        <v>6586</v>
      </c>
      <c r="Y10473" t="s">
        <v>23486</v>
      </c>
      <c r="AA10473" t="s">
        <v>1965</v>
      </c>
      <c r="AI10473">
        <v>40915</v>
      </c>
      <c r="AJ10473">
        <v>45070</v>
      </c>
      <c r="AP10473">
        <v>-2</v>
      </c>
      <c r="AQ10473">
        <v>1</v>
      </c>
    </row>
    <row r="10474" spans="1:43" hidden="1" outlineLevel="1" x14ac:dyDescent="0.3">
      <c r="A10474" s="25">
        <v>10464</v>
      </c>
      <c r="B10474" s="25" t="s">
        <v>66</v>
      </c>
      <c r="C10474" t="s">
        <v>67</v>
      </c>
      <c r="D10474" t="s">
        <v>1532</v>
      </c>
      <c r="E10474" t="s">
        <v>69</v>
      </c>
      <c r="F10474" s="48" t="s">
        <v>46688</v>
      </c>
      <c r="G10474" s="25" t="s">
        <v>1790</v>
      </c>
      <c r="H10474" t="s">
        <v>1980</v>
      </c>
      <c r="I10474" t="s">
        <v>564</v>
      </c>
      <c r="J10474" s="25" t="s">
        <v>828</v>
      </c>
      <c r="K10474" t="s">
        <v>6044</v>
      </c>
      <c r="L10474" t="s">
        <v>46689</v>
      </c>
      <c r="M10474" t="s">
        <v>46690</v>
      </c>
      <c r="N10474" t="s">
        <v>46691</v>
      </c>
      <c r="O10474" t="s">
        <v>78</v>
      </c>
      <c r="P10474">
        <v>49</v>
      </c>
      <c r="Q10474">
        <v>3</v>
      </c>
      <c r="R10474">
        <v>10</v>
      </c>
      <c r="S10474" t="s">
        <v>79</v>
      </c>
      <c r="T10474">
        <v>4.0079000000000002</v>
      </c>
      <c r="U10474">
        <v>622.55250000000001</v>
      </c>
      <c r="V10474" t="s">
        <v>7400</v>
      </c>
      <c r="W10474" t="s">
        <v>6586</v>
      </c>
      <c r="Y10474" t="s">
        <v>591</v>
      </c>
      <c r="AA10474" t="s">
        <v>1965</v>
      </c>
      <c r="AI10474">
        <v>40915</v>
      </c>
      <c r="AJ10474">
        <v>45006</v>
      </c>
      <c r="AP10474">
        <v>-1</v>
      </c>
      <c r="AQ10474">
        <v>1</v>
      </c>
    </row>
    <row r="10475" spans="1:43" hidden="1" outlineLevel="1" x14ac:dyDescent="0.3">
      <c r="A10475" s="25">
        <v>10465</v>
      </c>
      <c r="B10475" s="25" t="s">
        <v>66</v>
      </c>
      <c r="C10475" t="s">
        <v>67</v>
      </c>
      <c r="D10475" t="s">
        <v>26652</v>
      </c>
      <c r="E10475" t="s">
        <v>69</v>
      </c>
      <c r="F10475" s="48" t="s">
        <v>46692</v>
      </c>
      <c r="G10475" s="25" t="s">
        <v>1790</v>
      </c>
      <c r="H10475" t="s">
        <v>1980</v>
      </c>
      <c r="I10475" t="s">
        <v>564</v>
      </c>
      <c r="J10475" s="25" t="s">
        <v>828</v>
      </c>
      <c r="K10475" t="s">
        <v>6044</v>
      </c>
      <c r="L10475" t="s">
        <v>46686</v>
      </c>
      <c r="M10475" t="s">
        <v>36909</v>
      </c>
      <c r="N10475" t="s">
        <v>46693</v>
      </c>
      <c r="O10475" t="s">
        <v>78</v>
      </c>
      <c r="P10475">
        <v>45</v>
      </c>
      <c r="Q10475">
        <v>7</v>
      </c>
      <c r="R10475">
        <v>10</v>
      </c>
      <c r="S10475" t="s">
        <v>79</v>
      </c>
      <c r="T10475">
        <v>5.9768999999999997</v>
      </c>
      <c r="U10475">
        <v>928.39499999999998</v>
      </c>
      <c r="V10475" t="s">
        <v>7400</v>
      </c>
      <c r="W10475" t="s">
        <v>6586</v>
      </c>
      <c r="Y10475" t="s">
        <v>23486</v>
      </c>
      <c r="AA10475" t="s">
        <v>1965</v>
      </c>
      <c r="AI10475">
        <v>40915</v>
      </c>
      <c r="AJ10475">
        <v>45745</v>
      </c>
      <c r="AL10475">
        <v>-2</v>
      </c>
      <c r="AM10475">
        <v>1</v>
      </c>
      <c r="AP10475">
        <v>-1</v>
      </c>
      <c r="AQ10475">
        <v>1</v>
      </c>
    </row>
    <row r="10476" spans="1:43" hidden="1" outlineLevel="1" x14ac:dyDescent="0.3">
      <c r="A10476" s="25">
        <v>10466</v>
      </c>
      <c r="B10476" s="25" t="s">
        <v>66</v>
      </c>
      <c r="C10476" t="s">
        <v>67</v>
      </c>
      <c r="D10476" t="s">
        <v>44752</v>
      </c>
      <c r="E10476" t="s">
        <v>69</v>
      </c>
      <c r="F10476" s="48" t="s">
        <v>46694</v>
      </c>
      <c r="G10476" s="25" t="s">
        <v>1790</v>
      </c>
      <c r="H10476" t="s">
        <v>1980</v>
      </c>
      <c r="I10476" t="s">
        <v>564</v>
      </c>
      <c r="J10476" s="25" t="s">
        <v>828</v>
      </c>
      <c r="K10476" t="s">
        <v>6044</v>
      </c>
      <c r="L10476" t="s">
        <v>46695</v>
      </c>
      <c r="M10476" t="s">
        <v>36909</v>
      </c>
      <c r="N10476" t="s">
        <v>46696</v>
      </c>
      <c r="O10476" t="s">
        <v>78</v>
      </c>
      <c r="P10476">
        <v>50</v>
      </c>
      <c r="Q10476">
        <v>0</v>
      </c>
      <c r="R10476">
        <v>0</v>
      </c>
      <c r="S10476" t="s">
        <v>79</v>
      </c>
      <c r="T10476">
        <v>16.5015</v>
      </c>
      <c r="U10476">
        <v>2563.1799999999998</v>
      </c>
      <c r="V10476" t="s">
        <v>7400</v>
      </c>
      <c r="W10476" t="s">
        <v>6586</v>
      </c>
      <c r="Y10476" t="s">
        <v>23486</v>
      </c>
      <c r="AA10476" t="s">
        <v>1965</v>
      </c>
      <c r="AI10476">
        <v>40915</v>
      </c>
    </row>
    <row r="10477" spans="1:43" hidden="1" outlineLevel="1" x14ac:dyDescent="0.3">
      <c r="A10477" s="25">
        <v>10467</v>
      </c>
      <c r="B10477" s="25" t="s">
        <v>66</v>
      </c>
      <c r="C10477" t="s">
        <v>67</v>
      </c>
      <c r="D10477" t="s">
        <v>14116</v>
      </c>
      <c r="E10477" t="s">
        <v>69</v>
      </c>
      <c r="F10477" s="48" t="s">
        <v>46697</v>
      </c>
      <c r="G10477" s="25" t="s">
        <v>1790</v>
      </c>
      <c r="H10477" t="s">
        <v>1980</v>
      </c>
      <c r="I10477" t="s">
        <v>564</v>
      </c>
      <c r="J10477" s="25" t="s">
        <v>828</v>
      </c>
      <c r="K10477" t="s">
        <v>6044</v>
      </c>
      <c r="L10477" t="s">
        <v>46698</v>
      </c>
      <c r="M10477" t="s">
        <v>46637</v>
      </c>
      <c r="N10477" t="s">
        <v>46699</v>
      </c>
      <c r="O10477" t="s">
        <v>78</v>
      </c>
      <c r="P10477">
        <v>49</v>
      </c>
      <c r="Q10477">
        <v>0</v>
      </c>
      <c r="R10477">
        <v>0</v>
      </c>
      <c r="S10477" t="s">
        <v>79</v>
      </c>
      <c r="T10477">
        <v>1.72</v>
      </c>
      <c r="U10477">
        <v>267.02999999999997</v>
      </c>
      <c r="V10477" t="s">
        <v>7400</v>
      </c>
      <c r="W10477" t="s">
        <v>6586</v>
      </c>
      <c r="Y10477" t="s">
        <v>23486</v>
      </c>
      <c r="AA10477" t="s">
        <v>1965</v>
      </c>
      <c r="AI10477">
        <v>40915</v>
      </c>
      <c r="AJ10477">
        <v>43163</v>
      </c>
    </row>
    <row r="10478" spans="1:43" hidden="1" outlineLevel="1" x14ac:dyDescent="0.3">
      <c r="A10478" s="25">
        <v>10468</v>
      </c>
      <c r="B10478" s="25" t="s">
        <v>66</v>
      </c>
      <c r="C10478" t="s">
        <v>67</v>
      </c>
      <c r="D10478" t="s">
        <v>9756</v>
      </c>
      <c r="E10478" t="s">
        <v>69</v>
      </c>
      <c r="F10478" s="48" t="s">
        <v>46700</v>
      </c>
      <c r="G10478" s="25" t="s">
        <v>1790</v>
      </c>
      <c r="H10478" t="s">
        <v>1980</v>
      </c>
      <c r="I10478" t="s">
        <v>564</v>
      </c>
      <c r="J10478" s="25" t="s">
        <v>828</v>
      </c>
      <c r="K10478" t="s">
        <v>6044</v>
      </c>
      <c r="L10478" t="s">
        <v>46686</v>
      </c>
      <c r="M10478" t="s">
        <v>36909</v>
      </c>
      <c r="N10478" t="s">
        <v>46701</v>
      </c>
      <c r="O10478" t="s">
        <v>78</v>
      </c>
      <c r="P10478">
        <v>485</v>
      </c>
      <c r="Q10478">
        <v>0</v>
      </c>
      <c r="R10478">
        <v>0</v>
      </c>
      <c r="S10478" t="s">
        <v>79</v>
      </c>
      <c r="T10478">
        <v>1.1494</v>
      </c>
      <c r="U10478">
        <v>178.53749999999999</v>
      </c>
      <c r="V10478" t="s">
        <v>7400</v>
      </c>
      <c r="W10478" t="s">
        <v>6586</v>
      </c>
      <c r="Y10478" t="s">
        <v>23486</v>
      </c>
      <c r="AA10478" t="s">
        <v>1965</v>
      </c>
      <c r="AI10478">
        <v>40915</v>
      </c>
      <c r="AJ10478">
        <v>45745</v>
      </c>
      <c r="AL10478">
        <v>-2</v>
      </c>
      <c r="AM10478">
        <v>1</v>
      </c>
    </row>
    <row r="10479" spans="1:43" hidden="1" outlineLevel="1" x14ac:dyDescent="0.3">
      <c r="A10479" s="25">
        <v>10469</v>
      </c>
      <c r="B10479" s="25" t="s">
        <v>66</v>
      </c>
      <c r="C10479" t="s">
        <v>67</v>
      </c>
      <c r="D10479" t="s">
        <v>14116</v>
      </c>
      <c r="E10479" t="s">
        <v>69</v>
      </c>
      <c r="F10479" s="48" t="s">
        <v>46702</v>
      </c>
      <c r="G10479" s="25" t="s">
        <v>1790</v>
      </c>
      <c r="H10479" t="s">
        <v>1980</v>
      </c>
      <c r="I10479" t="s">
        <v>564</v>
      </c>
      <c r="J10479" s="25" t="s">
        <v>828</v>
      </c>
      <c r="K10479" t="s">
        <v>6044</v>
      </c>
      <c r="L10479" t="s">
        <v>46703</v>
      </c>
      <c r="M10479" t="s">
        <v>36909</v>
      </c>
      <c r="N10479" t="s">
        <v>46704</v>
      </c>
      <c r="O10479" t="s">
        <v>78</v>
      </c>
      <c r="P10479">
        <v>497</v>
      </c>
      <c r="Q10479">
        <v>0</v>
      </c>
      <c r="R10479">
        <v>0</v>
      </c>
      <c r="S10479" t="s">
        <v>79</v>
      </c>
      <c r="T10479">
        <v>1.5791999999999999</v>
      </c>
      <c r="U10479">
        <v>245.29499999999999</v>
      </c>
      <c r="V10479" t="s">
        <v>7400</v>
      </c>
      <c r="W10479" t="s">
        <v>6586</v>
      </c>
      <c r="Y10479" t="s">
        <v>23486</v>
      </c>
      <c r="AA10479" t="s">
        <v>1965</v>
      </c>
      <c r="AI10479">
        <v>40915</v>
      </c>
      <c r="AJ10479">
        <v>43648</v>
      </c>
    </row>
    <row r="10480" spans="1:43" hidden="1" outlineLevel="1" x14ac:dyDescent="0.3">
      <c r="A10480" s="25">
        <v>10470</v>
      </c>
      <c r="B10480" s="25" t="s">
        <v>66</v>
      </c>
      <c r="C10480" t="s">
        <v>67</v>
      </c>
      <c r="D10480" t="s">
        <v>9429</v>
      </c>
      <c r="E10480" t="s">
        <v>69</v>
      </c>
      <c r="F10480" s="48" t="s">
        <v>46705</v>
      </c>
      <c r="G10480" s="25" t="s">
        <v>1790</v>
      </c>
      <c r="H10480" t="s">
        <v>1980</v>
      </c>
      <c r="I10480" t="s">
        <v>564</v>
      </c>
      <c r="J10480" s="25" t="s">
        <v>828</v>
      </c>
      <c r="K10480" t="s">
        <v>6044</v>
      </c>
      <c r="L10480" t="s">
        <v>32214</v>
      </c>
      <c r="M10480" t="s">
        <v>32290</v>
      </c>
      <c r="N10480" t="s">
        <v>46706</v>
      </c>
      <c r="O10480" t="s">
        <v>78</v>
      </c>
      <c r="P10480">
        <v>13</v>
      </c>
      <c r="Q10480">
        <v>0</v>
      </c>
      <c r="R10480">
        <v>0</v>
      </c>
      <c r="S10480" t="s">
        <v>79</v>
      </c>
      <c r="T10480">
        <v>118.2944</v>
      </c>
      <c r="U10480">
        <v>36218.026400000002</v>
      </c>
      <c r="V10480" t="s">
        <v>7400</v>
      </c>
      <c r="W10480" t="s">
        <v>6586</v>
      </c>
      <c r="Y10480" t="s">
        <v>1042</v>
      </c>
      <c r="AA10480" t="s">
        <v>1965</v>
      </c>
      <c r="AI10480">
        <v>40915</v>
      </c>
      <c r="AJ10480">
        <v>45680</v>
      </c>
      <c r="AK10480">
        <v>43557</v>
      </c>
      <c r="AL10480">
        <v>-5</v>
      </c>
      <c r="AM10480">
        <v>1</v>
      </c>
      <c r="AP10480">
        <v>-1</v>
      </c>
      <c r="AQ10480">
        <v>1</v>
      </c>
    </row>
    <row r="10481" spans="1:41" hidden="1" outlineLevel="1" x14ac:dyDescent="0.3">
      <c r="A10481" s="25">
        <v>10471</v>
      </c>
      <c r="B10481" s="25" t="s">
        <v>112</v>
      </c>
      <c r="C10481" t="s">
        <v>67</v>
      </c>
      <c r="D10481" t="s">
        <v>44243</v>
      </c>
      <c r="E10481" t="s">
        <v>69</v>
      </c>
      <c r="F10481" s="48" t="s">
        <v>46707</v>
      </c>
      <c r="G10481" s="25" t="s">
        <v>1790</v>
      </c>
      <c r="H10481" t="s">
        <v>1980</v>
      </c>
      <c r="I10481" t="s">
        <v>564</v>
      </c>
      <c r="J10481" s="25" t="s">
        <v>210</v>
      </c>
      <c r="K10481" t="s">
        <v>1055</v>
      </c>
      <c r="L10481" t="s">
        <v>46708</v>
      </c>
      <c r="M10481" t="s">
        <v>46709</v>
      </c>
      <c r="N10481" t="s">
        <v>46710</v>
      </c>
      <c r="O10481" t="s">
        <v>78</v>
      </c>
      <c r="P10481">
        <v>1</v>
      </c>
      <c r="Q10481">
        <v>1</v>
      </c>
      <c r="R10481">
        <v>2</v>
      </c>
      <c r="S10481" t="s">
        <v>116</v>
      </c>
      <c r="T10481">
        <v>1505.09</v>
      </c>
      <c r="U10481">
        <v>2400167.023</v>
      </c>
      <c r="V10481" t="s">
        <v>5750</v>
      </c>
      <c r="W10481" t="s">
        <v>46711</v>
      </c>
      <c r="X10481" t="s">
        <v>46711</v>
      </c>
      <c r="Y10481" t="s">
        <v>1916</v>
      </c>
      <c r="Z10481" s="25" t="s">
        <v>583</v>
      </c>
      <c r="AA10481" t="s">
        <v>584</v>
      </c>
      <c r="AD10481" t="s">
        <v>24033</v>
      </c>
      <c r="AI10481">
        <v>43770</v>
      </c>
      <c r="AK10481">
        <v>46008</v>
      </c>
    </row>
    <row r="10482" spans="1:41" hidden="1" outlineLevel="1" x14ac:dyDescent="0.3">
      <c r="A10482" s="25">
        <v>10472</v>
      </c>
      <c r="B10482" s="25" t="s">
        <v>66</v>
      </c>
      <c r="C10482" t="s">
        <v>67</v>
      </c>
      <c r="D10482" t="s">
        <v>6314</v>
      </c>
      <c r="E10482" t="s">
        <v>69</v>
      </c>
      <c r="F10482" s="48" t="s">
        <v>46712</v>
      </c>
      <c r="G10482" s="25" t="s">
        <v>1790</v>
      </c>
      <c r="H10482" t="s">
        <v>1980</v>
      </c>
      <c r="I10482" t="s">
        <v>564</v>
      </c>
      <c r="J10482" s="25" t="s">
        <v>992</v>
      </c>
      <c r="K10482" t="s">
        <v>993</v>
      </c>
      <c r="L10482" t="s">
        <v>6471</v>
      </c>
      <c r="M10482" t="s">
        <v>5260</v>
      </c>
      <c r="N10482" t="s">
        <v>46713</v>
      </c>
      <c r="O10482" t="s">
        <v>78</v>
      </c>
      <c r="P10482">
        <v>2</v>
      </c>
      <c r="Q10482">
        <v>0</v>
      </c>
      <c r="R10482">
        <v>0</v>
      </c>
      <c r="S10482" t="s">
        <v>79</v>
      </c>
      <c r="T10482">
        <v>79.495000000000005</v>
      </c>
      <c r="U10482">
        <v>24271.718700000001</v>
      </c>
      <c r="V10482" t="s">
        <v>7450</v>
      </c>
      <c r="X10482" t="s">
        <v>46714</v>
      </c>
      <c r="Y10482" t="s">
        <v>1935</v>
      </c>
      <c r="Z10482" s="25" t="s">
        <v>583</v>
      </c>
      <c r="AA10482" t="s">
        <v>1728</v>
      </c>
      <c r="AB10482" t="s">
        <v>585</v>
      </c>
      <c r="AD10482" t="s">
        <v>5264</v>
      </c>
      <c r="AI10482">
        <v>40914</v>
      </c>
      <c r="AJ10482">
        <v>44028</v>
      </c>
      <c r="AK10482">
        <v>43214</v>
      </c>
    </row>
    <row r="10483" spans="1:41" hidden="1" outlineLevel="1" x14ac:dyDescent="0.3">
      <c r="A10483" s="25">
        <v>10473</v>
      </c>
      <c r="B10483" s="25" t="s">
        <v>66</v>
      </c>
      <c r="C10483" t="s">
        <v>67</v>
      </c>
      <c r="D10483" t="s">
        <v>6314</v>
      </c>
      <c r="E10483" t="s">
        <v>69</v>
      </c>
      <c r="F10483" s="48" t="s">
        <v>46715</v>
      </c>
      <c r="G10483" s="25" t="s">
        <v>1790</v>
      </c>
      <c r="H10483" t="s">
        <v>1980</v>
      </c>
      <c r="I10483" t="s">
        <v>564</v>
      </c>
      <c r="J10483" s="25" t="s">
        <v>210</v>
      </c>
      <c r="K10483" t="s">
        <v>1055</v>
      </c>
      <c r="L10483" t="s">
        <v>46716</v>
      </c>
      <c r="M10483" t="s">
        <v>7620</v>
      </c>
      <c r="N10483" t="s">
        <v>46717</v>
      </c>
      <c r="O10483" t="s">
        <v>78</v>
      </c>
      <c r="P10483">
        <v>2</v>
      </c>
      <c r="Q10483">
        <v>0</v>
      </c>
      <c r="R10483">
        <v>0</v>
      </c>
      <c r="S10483" t="s">
        <v>79</v>
      </c>
      <c r="T10483">
        <v>315.08330000000001</v>
      </c>
      <c r="U10483">
        <v>48916.68</v>
      </c>
      <c r="V10483" t="s">
        <v>7622</v>
      </c>
      <c r="X10483" t="s">
        <v>3420</v>
      </c>
      <c r="Y10483" t="s">
        <v>1749</v>
      </c>
      <c r="Z10483" s="25" t="s">
        <v>583</v>
      </c>
      <c r="AA10483" t="s">
        <v>584</v>
      </c>
      <c r="AB10483" t="s">
        <v>585</v>
      </c>
      <c r="AD10483" t="s">
        <v>3286</v>
      </c>
      <c r="AI10483">
        <v>40914</v>
      </c>
    </row>
    <row r="10484" spans="1:41" hidden="1" outlineLevel="1" x14ac:dyDescent="0.3">
      <c r="A10484" s="25">
        <v>10474</v>
      </c>
      <c r="B10484" s="25" t="s">
        <v>66</v>
      </c>
      <c r="C10484" t="s">
        <v>67</v>
      </c>
      <c r="D10484" t="s">
        <v>10757</v>
      </c>
      <c r="E10484" t="s">
        <v>69</v>
      </c>
      <c r="F10484" s="48" t="s">
        <v>46718</v>
      </c>
      <c r="G10484" s="25" t="s">
        <v>1790</v>
      </c>
      <c r="H10484" t="s">
        <v>1980</v>
      </c>
      <c r="I10484" t="s">
        <v>564</v>
      </c>
      <c r="J10484" s="25" t="s">
        <v>638</v>
      </c>
      <c r="K10484" t="s">
        <v>639</v>
      </c>
      <c r="L10484" t="s">
        <v>36941</v>
      </c>
      <c r="M10484" t="s">
        <v>46719</v>
      </c>
      <c r="N10484" t="s">
        <v>46720</v>
      </c>
      <c r="O10484" t="s">
        <v>78</v>
      </c>
      <c r="P10484">
        <v>3</v>
      </c>
      <c r="Q10484">
        <v>0</v>
      </c>
      <c r="R10484">
        <v>0</v>
      </c>
      <c r="S10484" t="s">
        <v>79</v>
      </c>
      <c r="T10484">
        <v>2222.0401999999999</v>
      </c>
      <c r="U10484">
        <v>344961.46</v>
      </c>
      <c r="V10484" t="s">
        <v>1050</v>
      </c>
      <c r="W10484" t="s">
        <v>46721</v>
      </c>
      <c r="Y10484" t="s">
        <v>1749</v>
      </c>
      <c r="Z10484" s="25" t="s">
        <v>583</v>
      </c>
      <c r="AA10484" t="s">
        <v>7636</v>
      </c>
      <c r="AD10484" t="s">
        <v>46722</v>
      </c>
      <c r="AI10484">
        <v>40975</v>
      </c>
      <c r="AK10484">
        <v>41722</v>
      </c>
    </row>
    <row r="10485" spans="1:41" hidden="1" outlineLevel="1" x14ac:dyDescent="0.3">
      <c r="A10485" s="25">
        <v>10475</v>
      </c>
      <c r="B10485" s="25" t="s">
        <v>66</v>
      </c>
      <c r="C10485" t="s">
        <v>67</v>
      </c>
      <c r="D10485" t="s">
        <v>15268</v>
      </c>
      <c r="E10485" t="s">
        <v>69</v>
      </c>
      <c r="F10485" s="48" t="s">
        <v>46723</v>
      </c>
      <c r="G10485" s="25" t="s">
        <v>1790</v>
      </c>
      <c r="H10485" t="s">
        <v>1980</v>
      </c>
      <c r="I10485" t="s">
        <v>564</v>
      </c>
      <c r="J10485" s="25" t="s">
        <v>565</v>
      </c>
      <c r="K10485" t="s">
        <v>576</v>
      </c>
      <c r="L10485" t="s">
        <v>46724</v>
      </c>
      <c r="M10485" t="s">
        <v>7679</v>
      </c>
      <c r="N10485" t="s">
        <v>46725</v>
      </c>
      <c r="O10485" t="s">
        <v>78</v>
      </c>
      <c r="P10485">
        <v>85</v>
      </c>
      <c r="Q10485">
        <v>1</v>
      </c>
      <c r="R10485">
        <v>7</v>
      </c>
      <c r="S10485" t="s">
        <v>79</v>
      </c>
      <c r="T10485">
        <v>7.1130000000000004</v>
      </c>
      <c r="U10485">
        <v>1160.2135000000001</v>
      </c>
      <c r="V10485" t="s">
        <v>7666</v>
      </c>
      <c r="X10485" t="s">
        <v>3420</v>
      </c>
      <c r="Y10485" t="s">
        <v>1749</v>
      </c>
      <c r="Z10485" s="25" t="s">
        <v>583</v>
      </c>
      <c r="AA10485" t="s">
        <v>1965</v>
      </c>
      <c r="AB10485" t="s">
        <v>585</v>
      </c>
      <c r="AD10485" t="s">
        <v>7681</v>
      </c>
      <c r="AI10485">
        <v>40914</v>
      </c>
    </row>
    <row r="10486" spans="1:41" hidden="1" outlineLevel="1" x14ac:dyDescent="0.3">
      <c r="A10486" s="25">
        <v>10476</v>
      </c>
      <c r="B10486" s="25" t="s">
        <v>66</v>
      </c>
      <c r="C10486" t="s">
        <v>67</v>
      </c>
      <c r="D10486" t="s">
        <v>44243</v>
      </c>
      <c r="E10486" t="s">
        <v>69</v>
      </c>
      <c r="F10486" s="48" t="s">
        <v>46726</v>
      </c>
      <c r="G10486" s="25" t="s">
        <v>1790</v>
      </c>
      <c r="H10486" t="s">
        <v>1980</v>
      </c>
      <c r="I10486" t="s">
        <v>564</v>
      </c>
      <c r="J10486" s="25" t="s">
        <v>74</v>
      </c>
      <c r="K10486" t="s">
        <v>75</v>
      </c>
      <c r="L10486" t="s">
        <v>46727</v>
      </c>
      <c r="M10486" t="s">
        <v>46728</v>
      </c>
      <c r="N10486" t="s">
        <v>46729</v>
      </c>
      <c r="O10486" t="s">
        <v>78</v>
      </c>
      <c r="P10486">
        <v>3</v>
      </c>
      <c r="Q10486">
        <v>0</v>
      </c>
      <c r="R10486">
        <v>0</v>
      </c>
      <c r="S10486" t="s">
        <v>79</v>
      </c>
      <c r="T10486">
        <v>653.6037</v>
      </c>
      <c r="U10486">
        <v>101467.80869999999</v>
      </c>
      <c r="V10486" t="s">
        <v>35153</v>
      </c>
      <c r="W10486" t="s">
        <v>46730</v>
      </c>
      <c r="X10486" t="s">
        <v>46730</v>
      </c>
      <c r="Y10486" t="s">
        <v>1749</v>
      </c>
      <c r="Z10486" s="25" t="s">
        <v>583</v>
      </c>
      <c r="AA10486" t="s">
        <v>1965</v>
      </c>
      <c r="AB10486" t="s">
        <v>585</v>
      </c>
      <c r="AD10486" t="s">
        <v>7718</v>
      </c>
      <c r="AI10486">
        <v>40914</v>
      </c>
      <c r="AK10486">
        <v>41679</v>
      </c>
    </row>
    <row r="10487" spans="1:41" hidden="1" outlineLevel="1" x14ac:dyDescent="0.3">
      <c r="A10487" s="25">
        <v>10477</v>
      </c>
      <c r="B10487" s="25" t="s">
        <v>66</v>
      </c>
      <c r="C10487" t="s">
        <v>67</v>
      </c>
      <c r="D10487" t="s">
        <v>11734</v>
      </c>
      <c r="E10487" t="s">
        <v>69</v>
      </c>
      <c r="F10487" s="48" t="s">
        <v>46731</v>
      </c>
      <c r="G10487" s="25" t="s">
        <v>1790</v>
      </c>
      <c r="H10487" t="s">
        <v>1980</v>
      </c>
      <c r="I10487" t="s">
        <v>564</v>
      </c>
      <c r="J10487" s="25" t="s">
        <v>628</v>
      </c>
      <c r="K10487" t="s">
        <v>925</v>
      </c>
      <c r="L10487" t="s">
        <v>46732</v>
      </c>
      <c r="M10487" t="s">
        <v>46733</v>
      </c>
      <c r="N10487" t="s">
        <v>46734</v>
      </c>
      <c r="O10487" t="s">
        <v>78</v>
      </c>
      <c r="P10487">
        <v>3</v>
      </c>
      <c r="Q10487">
        <v>2</v>
      </c>
      <c r="R10487">
        <v>5</v>
      </c>
      <c r="S10487" t="s">
        <v>79</v>
      </c>
      <c r="T10487">
        <v>21.951799999999999</v>
      </c>
      <c r="U10487">
        <v>3407.9832999999999</v>
      </c>
      <c r="V10487" t="s">
        <v>7810</v>
      </c>
      <c r="W10487" t="s">
        <v>46735</v>
      </c>
      <c r="X10487" t="s">
        <v>46736</v>
      </c>
      <c r="Y10487" t="s">
        <v>1749</v>
      </c>
      <c r="Z10487" s="25" t="s">
        <v>583</v>
      </c>
      <c r="AA10487" t="s">
        <v>1925</v>
      </c>
      <c r="AD10487" t="s">
        <v>7813</v>
      </c>
      <c r="AI10487">
        <v>41322</v>
      </c>
      <c r="AJ10487">
        <v>42757</v>
      </c>
    </row>
    <row r="10488" spans="1:41" hidden="1" outlineLevel="1" x14ac:dyDescent="0.3">
      <c r="A10488" s="25">
        <v>10478</v>
      </c>
      <c r="B10488" s="25" t="s">
        <v>66</v>
      </c>
      <c r="C10488" t="s">
        <v>67</v>
      </c>
      <c r="D10488" t="s">
        <v>2081</v>
      </c>
      <c r="E10488" t="s">
        <v>69</v>
      </c>
      <c r="F10488" s="48" t="s">
        <v>46737</v>
      </c>
      <c r="G10488" s="25" t="s">
        <v>1790</v>
      </c>
      <c r="H10488" t="s">
        <v>1980</v>
      </c>
      <c r="I10488" t="s">
        <v>564</v>
      </c>
      <c r="J10488" s="25" t="s">
        <v>628</v>
      </c>
      <c r="K10488" t="s">
        <v>925</v>
      </c>
      <c r="L10488" t="s">
        <v>46738</v>
      </c>
      <c r="M10488" t="s">
        <v>46739</v>
      </c>
      <c r="N10488" t="s">
        <v>46740</v>
      </c>
      <c r="O10488" t="s">
        <v>78</v>
      </c>
      <c r="P10488">
        <v>4</v>
      </c>
      <c r="Q10488">
        <v>0</v>
      </c>
      <c r="R10488">
        <v>0</v>
      </c>
      <c r="S10488" t="s">
        <v>79</v>
      </c>
      <c r="T10488">
        <v>89.601600000000005</v>
      </c>
      <c r="U10488">
        <v>13910.613300000001</v>
      </c>
      <c r="V10488" t="s">
        <v>7810</v>
      </c>
      <c r="W10488" t="s">
        <v>46741</v>
      </c>
      <c r="X10488" t="s">
        <v>46742</v>
      </c>
      <c r="Y10488" t="s">
        <v>1749</v>
      </c>
      <c r="Z10488" s="25" t="s">
        <v>583</v>
      </c>
      <c r="AA10488" t="s">
        <v>1925</v>
      </c>
      <c r="AD10488" t="s">
        <v>7813</v>
      </c>
      <c r="AI10488">
        <v>41322</v>
      </c>
    </row>
    <row r="10489" spans="1:41" hidden="1" outlineLevel="1" x14ac:dyDescent="0.3">
      <c r="A10489" s="25">
        <v>10479</v>
      </c>
      <c r="B10489" s="25" t="s">
        <v>66</v>
      </c>
      <c r="C10489" t="s">
        <v>67</v>
      </c>
      <c r="D10489" t="s">
        <v>3925</v>
      </c>
      <c r="E10489" t="s">
        <v>69</v>
      </c>
      <c r="F10489" s="48" t="s">
        <v>46743</v>
      </c>
      <c r="G10489" s="25" t="s">
        <v>1790</v>
      </c>
      <c r="H10489" t="s">
        <v>1980</v>
      </c>
      <c r="I10489" t="s">
        <v>564</v>
      </c>
      <c r="J10489" s="25" t="s">
        <v>74</v>
      </c>
      <c r="K10489" t="s">
        <v>1880</v>
      </c>
      <c r="L10489" t="s">
        <v>46744</v>
      </c>
      <c r="M10489" t="s">
        <v>46745</v>
      </c>
      <c r="N10489" t="s">
        <v>46746</v>
      </c>
      <c r="O10489" t="s">
        <v>540</v>
      </c>
      <c r="P10489">
        <v>8</v>
      </c>
      <c r="Q10489">
        <v>2</v>
      </c>
      <c r="R10489">
        <v>8</v>
      </c>
      <c r="S10489" t="s">
        <v>79</v>
      </c>
      <c r="T10489">
        <v>325.68020000000001</v>
      </c>
      <c r="U10489">
        <v>63745.762499999997</v>
      </c>
      <c r="V10489" t="s">
        <v>7810</v>
      </c>
      <c r="W10489" t="s">
        <v>46747</v>
      </c>
      <c r="X10489" t="s">
        <v>46748</v>
      </c>
      <c r="Y10489" t="s">
        <v>1749</v>
      </c>
      <c r="Z10489" s="25" t="s">
        <v>583</v>
      </c>
      <c r="AA10489" t="s">
        <v>1925</v>
      </c>
      <c r="AB10489" t="s">
        <v>1925</v>
      </c>
      <c r="AD10489" t="s">
        <v>7813</v>
      </c>
      <c r="AI10489">
        <v>41349</v>
      </c>
      <c r="AK10489">
        <v>42059</v>
      </c>
    </row>
    <row r="10490" spans="1:41" hidden="1" outlineLevel="1" x14ac:dyDescent="0.3">
      <c r="A10490" s="25">
        <v>10480</v>
      </c>
      <c r="B10490" s="25" t="s">
        <v>66</v>
      </c>
      <c r="C10490" t="s">
        <v>67</v>
      </c>
      <c r="D10490" t="s">
        <v>11734</v>
      </c>
      <c r="E10490" t="s">
        <v>69</v>
      </c>
      <c r="F10490" s="48" t="s">
        <v>46749</v>
      </c>
      <c r="G10490" s="25" t="s">
        <v>1790</v>
      </c>
      <c r="H10490" t="s">
        <v>1980</v>
      </c>
      <c r="I10490" t="s">
        <v>564</v>
      </c>
      <c r="J10490" s="25" t="s">
        <v>638</v>
      </c>
      <c r="K10490" t="s">
        <v>670</v>
      </c>
      <c r="L10490" t="s">
        <v>46750</v>
      </c>
      <c r="M10490" t="s">
        <v>46751</v>
      </c>
      <c r="N10490" t="s">
        <v>46752</v>
      </c>
      <c r="O10490" t="s">
        <v>540</v>
      </c>
      <c r="P10490">
        <v>2</v>
      </c>
      <c r="Q10490">
        <v>0</v>
      </c>
      <c r="R10490">
        <v>0</v>
      </c>
      <c r="S10490" t="s">
        <v>79</v>
      </c>
      <c r="T10490">
        <v>19.646999999999998</v>
      </c>
      <c r="U10490">
        <v>3050</v>
      </c>
      <c r="V10490" t="s">
        <v>7810</v>
      </c>
      <c r="W10490" t="s">
        <v>32494</v>
      </c>
      <c r="X10490" t="s">
        <v>46753</v>
      </c>
      <c r="Y10490" t="s">
        <v>1749</v>
      </c>
      <c r="Z10490" s="25" t="s">
        <v>583</v>
      </c>
      <c r="AA10490" t="s">
        <v>1925</v>
      </c>
      <c r="AD10490" t="s">
        <v>7813</v>
      </c>
      <c r="AI10490">
        <v>41349</v>
      </c>
    </row>
    <row r="10491" spans="1:41" hidden="1" outlineLevel="1" x14ac:dyDescent="0.3">
      <c r="A10491" s="25">
        <v>10481</v>
      </c>
      <c r="B10491" s="25" t="s">
        <v>66</v>
      </c>
      <c r="C10491" t="s">
        <v>67</v>
      </c>
      <c r="D10491" t="s">
        <v>27274</v>
      </c>
      <c r="E10491" t="s">
        <v>69</v>
      </c>
      <c r="F10491" s="48" t="s">
        <v>46754</v>
      </c>
      <c r="G10491" s="25" t="s">
        <v>1790</v>
      </c>
      <c r="H10491" t="s">
        <v>1980</v>
      </c>
      <c r="I10491" t="s">
        <v>564</v>
      </c>
      <c r="J10491" s="25" t="s">
        <v>695</v>
      </c>
      <c r="K10491" t="s">
        <v>696</v>
      </c>
      <c r="L10491" t="s">
        <v>46755</v>
      </c>
      <c r="M10491" t="s">
        <v>46756</v>
      </c>
      <c r="N10491" t="s">
        <v>46757</v>
      </c>
      <c r="O10491" t="s">
        <v>78</v>
      </c>
      <c r="P10491">
        <v>6</v>
      </c>
      <c r="Q10491">
        <v>2</v>
      </c>
      <c r="R10491">
        <v>4</v>
      </c>
      <c r="S10491" t="s">
        <v>79</v>
      </c>
      <c r="T10491">
        <v>585.20349999999996</v>
      </c>
      <c r="U10491">
        <v>90835.29</v>
      </c>
      <c r="V10491" t="s">
        <v>4202</v>
      </c>
      <c r="W10491" t="s">
        <v>46758</v>
      </c>
      <c r="X10491" t="s">
        <v>46759</v>
      </c>
      <c r="Y10491" t="s">
        <v>1749</v>
      </c>
      <c r="Z10491" s="25" t="s">
        <v>583</v>
      </c>
      <c r="AA10491" t="s">
        <v>7393</v>
      </c>
      <c r="AD10491" t="s">
        <v>4205</v>
      </c>
      <c r="AI10491">
        <v>41250</v>
      </c>
    </row>
    <row r="10492" spans="1:41" hidden="1" outlineLevel="1" x14ac:dyDescent="0.3">
      <c r="A10492" s="25">
        <v>10482</v>
      </c>
      <c r="B10492" s="25" t="s">
        <v>66</v>
      </c>
      <c r="C10492" t="s">
        <v>67</v>
      </c>
      <c r="D10492" t="s">
        <v>16181</v>
      </c>
      <c r="E10492" t="s">
        <v>69</v>
      </c>
      <c r="F10492" s="48" t="s">
        <v>46760</v>
      </c>
      <c r="G10492" s="25" t="s">
        <v>1790</v>
      </c>
      <c r="H10492" t="s">
        <v>1980</v>
      </c>
      <c r="I10492" t="s">
        <v>564</v>
      </c>
      <c r="J10492" s="25" t="s">
        <v>89</v>
      </c>
      <c r="K10492" t="s">
        <v>90</v>
      </c>
      <c r="L10492" t="s">
        <v>46761</v>
      </c>
      <c r="M10492" t="s">
        <v>46762</v>
      </c>
      <c r="N10492" t="s">
        <v>46763</v>
      </c>
      <c r="O10492" t="s">
        <v>78</v>
      </c>
      <c r="P10492">
        <v>4</v>
      </c>
      <c r="Q10492">
        <v>0</v>
      </c>
      <c r="R10492">
        <v>0</v>
      </c>
      <c r="S10492" t="s">
        <v>79</v>
      </c>
      <c r="T10492">
        <v>0.2014</v>
      </c>
      <c r="U10492">
        <v>31.262499999999999</v>
      </c>
      <c r="V10492" t="s">
        <v>46764</v>
      </c>
      <c r="W10492" t="s">
        <v>46765</v>
      </c>
      <c r="X10492" t="s">
        <v>46766</v>
      </c>
      <c r="Y10492" t="s">
        <v>1042</v>
      </c>
      <c r="Z10492" s="25" t="s">
        <v>583</v>
      </c>
      <c r="AA10492" t="s">
        <v>2993</v>
      </c>
      <c r="AB10492" t="s">
        <v>2993</v>
      </c>
      <c r="AD10492" t="s">
        <v>19898</v>
      </c>
      <c r="AI10492">
        <v>40914</v>
      </c>
    </row>
    <row r="10493" spans="1:41" hidden="1" outlineLevel="1" x14ac:dyDescent="0.3">
      <c r="A10493" s="25">
        <v>10483</v>
      </c>
      <c r="B10493" s="25" t="s">
        <v>66</v>
      </c>
      <c r="C10493" t="s">
        <v>67</v>
      </c>
      <c r="D10493" t="s">
        <v>16181</v>
      </c>
      <c r="E10493" t="s">
        <v>69</v>
      </c>
      <c r="F10493" s="48" t="s">
        <v>46767</v>
      </c>
      <c r="G10493" s="25" t="s">
        <v>1790</v>
      </c>
      <c r="H10493" t="s">
        <v>1980</v>
      </c>
      <c r="I10493" t="s">
        <v>564</v>
      </c>
      <c r="J10493" s="25" t="s">
        <v>89</v>
      </c>
      <c r="K10493" t="s">
        <v>90</v>
      </c>
      <c r="L10493" t="s">
        <v>46768</v>
      </c>
      <c r="M10493" t="s">
        <v>46769</v>
      </c>
      <c r="N10493" t="s">
        <v>46770</v>
      </c>
      <c r="O10493" t="s">
        <v>78</v>
      </c>
      <c r="P10493">
        <v>8</v>
      </c>
      <c r="Q10493">
        <v>0</v>
      </c>
      <c r="R10493">
        <v>0</v>
      </c>
      <c r="S10493" t="s">
        <v>79</v>
      </c>
      <c r="T10493">
        <v>6.2427999999999999</v>
      </c>
      <c r="U10493">
        <v>969.13750000000005</v>
      </c>
      <c r="V10493" t="s">
        <v>46764</v>
      </c>
      <c r="W10493" t="s">
        <v>46771</v>
      </c>
      <c r="X10493" t="s">
        <v>46772</v>
      </c>
      <c r="Y10493" t="s">
        <v>1749</v>
      </c>
      <c r="Z10493" s="25" t="s">
        <v>583</v>
      </c>
      <c r="AA10493" t="s">
        <v>2993</v>
      </c>
      <c r="AB10493" t="s">
        <v>2993</v>
      </c>
      <c r="AD10493" t="s">
        <v>19898</v>
      </c>
      <c r="AI10493">
        <v>40914</v>
      </c>
    </row>
    <row r="10494" spans="1:41" hidden="1" outlineLevel="1" x14ac:dyDescent="0.3">
      <c r="A10494" s="25">
        <v>10484</v>
      </c>
      <c r="B10494" s="25" t="s">
        <v>66</v>
      </c>
      <c r="C10494" t="s">
        <v>67</v>
      </c>
      <c r="D10494" t="s">
        <v>12324</v>
      </c>
      <c r="E10494" t="s">
        <v>197</v>
      </c>
      <c r="F10494" s="48" t="s">
        <v>46773</v>
      </c>
      <c r="G10494" s="25" t="s">
        <v>1790</v>
      </c>
      <c r="H10494" t="s">
        <v>1980</v>
      </c>
      <c r="I10494" t="s">
        <v>564</v>
      </c>
      <c r="J10494" s="25" t="s">
        <v>992</v>
      </c>
      <c r="K10494" t="s">
        <v>993</v>
      </c>
      <c r="L10494" t="s">
        <v>46774</v>
      </c>
      <c r="M10494" t="s">
        <v>46775</v>
      </c>
      <c r="N10494" t="s">
        <v>46776</v>
      </c>
      <c r="O10494" t="s">
        <v>78</v>
      </c>
      <c r="P10494">
        <v>1</v>
      </c>
      <c r="Q10494">
        <v>0</v>
      </c>
      <c r="R10494">
        <v>0</v>
      </c>
      <c r="S10494" t="s">
        <v>79</v>
      </c>
      <c r="T10494">
        <v>110.8331</v>
      </c>
      <c r="U10494">
        <v>17205.365000000002</v>
      </c>
      <c r="V10494" t="s">
        <v>46777</v>
      </c>
      <c r="W10494" t="s">
        <v>46778</v>
      </c>
      <c r="X10494" t="s">
        <v>30775</v>
      </c>
      <c r="Y10494" t="s">
        <v>1935</v>
      </c>
      <c r="Z10494" s="25" t="s">
        <v>583</v>
      </c>
      <c r="AD10494" t="s">
        <v>19898</v>
      </c>
      <c r="AI10494">
        <v>41349</v>
      </c>
      <c r="AJ10494">
        <v>45409</v>
      </c>
      <c r="AN10494">
        <v>-1</v>
      </c>
      <c r="AO10494">
        <v>1</v>
      </c>
    </row>
    <row r="10495" spans="1:41" hidden="1" outlineLevel="1" x14ac:dyDescent="0.3">
      <c r="A10495" s="25">
        <v>10485</v>
      </c>
      <c r="B10495" s="25" t="s">
        <v>66</v>
      </c>
      <c r="C10495" t="s">
        <v>67</v>
      </c>
      <c r="D10495" t="s">
        <v>3805</v>
      </c>
      <c r="E10495" t="s">
        <v>69</v>
      </c>
      <c r="F10495" s="48" t="s">
        <v>46779</v>
      </c>
      <c r="G10495" s="25" t="s">
        <v>1790</v>
      </c>
      <c r="H10495" t="s">
        <v>1980</v>
      </c>
      <c r="I10495" t="s">
        <v>564</v>
      </c>
      <c r="J10495" s="25" t="s">
        <v>864</v>
      </c>
      <c r="K10495" t="s">
        <v>865</v>
      </c>
      <c r="L10495" t="s">
        <v>46780</v>
      </c>
      <c r="M10495" t="s">
        <v>46781</v>
      </c>
      <c r="N10495" t="s">
        <v>46782</v>
      </c>
      <c r="O10495" t="s">
        <v>78</v>
      </c>
      <c r="P10495">
        <v>4</v>
      </c>
      <c r="Q10495">
        <v>0</v>
      </c>
      <c r="R10495">
        <v>0</v>
      </c>
      <c r="S10495" t="s">
        <v>79</v>
      </c>
      <c r="T10495">
        <v>43.436599999999999</v>
      </c>
      <c r="U10495">
        <v>6743.0924999999997</v>
      </c>
      <c r="V10495" t="s">
        <v>46783</v>
      </c>
      <c r="W10495" t="s">
        <v>46784</v>
      </c>
      <c r="X10495" t="s">
        <v>46785</v>
      </c>
      <c r="Y10495" t="s">
        <v>582</v>
      </c>
      <c r="Z10495" s="25" t="s">
        <v>583</v>
      </c>
      <c r="AA10495" t="s">
        <v>2993</v>
      </c>
      <c r="AB10495" t="s">
        <v>2993</v>
      </c>
      <c r="AD10495" t="s">
        <v>19898</v>
      </c>
      <c r="AI10495">
        <v>40914</v>
      </c>
    </row>
    <row r="10496" spans="1:41" hidden="1" outlineLevel="1" x14ac:dyDescent="0.3">
      <c r="A10496" s="25">
        <v>10486</v>
      </c>
      <c r="B10496" s="25" t="s">
        <v>66</v>
      </c>
      <c r="C10496" t="s">
        <v>67</v>
      </c>
      <c r="D10496" t="s">
        <v>3794</v>
      </c>
      <c r="E10496" t="s">
        <v>69</v>
      </c>
      <c r="F10496" s="48" t="s">
        <v>46786</v>
      </c>
      <c r="G10496" s="25" t="s">
        <v>1790</v>
      </c>
      <c r="H10496" t="s">
        <v>1980</v>
      </c>
      <c r="I10496" t="s">
        <v>564</v>
      </c>
      <c r="J10496" s="25" t="s">
        <v>89</v>
      </c>
      <c r="K10496" t="s">
        <v>90</v>
      </c>
      <c r="L10496" t="s">
        <v>46787</v>
      </c>
      <c r="M10496" t="s">
        <v>46788</v>
      </c>
      <c r="N10496" t="s">
        <v>46789</v>
      </c>
      <c r="O10496" t="s">
        <v>78</v>
      </c>
      <c r="P10496">
        <v>24</v>
      </c>
      <c r="Q10496">
        <v>0</v>
      </c>
      <c r="R10496">
        <v>0</v>
      </c>
      <c r="S10496" t="s">
        <v>79</v>
      </c>
      <c r="T10496">
        <v>0.2014</v>
      </c>
      <c r="U10496">
        <v>31.262499999999999</v>
      </c>
      <c r="V10496" t="s">
        <v>46764</v>
      </c>
      <c r="W10496" t="s">
        <v>46790</v>
      </c>
      <c r="X10496" t="s">
        <v>25019</v>
      </c>
      <c r="Y10496" t="s">
        <v>1042</v>
      </c>
      <c r="Z10496" s="25" t="s">
        <v>583</v>
      </c>
      <c r="AA10496" t="s">
        <v>2993</v>
      </c>
      <c r="AB10496" t="s">
        <v>2993</v>
      </c>
      <c r="AD10496" t="s">
        <v>19898</v>
      </c>
      <c r="AI10496">
        <v>40914</v>
      </c>
    </row>
    <row r="10497" spans="1:43" hidden="1" outlineLevel="1" x14ac:dyDescent="0.3">
      <c r="A10497" s="25">
        <v>10487</v>
      </c>
      <c r="B10497" s="25" t="s">
        <v>66</v>
      </c>
      <c r="C10497" t="s">
        <v>67</v>
      </c>
      <c r="D10497" t="s">
        <v>16181</v>
      </c>
      <c r="E10497" t="s">
        <v>69</v>
      </c>
      <c r="F10497" s="48" t="s">
        <v>46791</v>
      </c>
      <c r="G10497" s="25" t="s">
        <v>1790</v>
      </c>
      <c r="H10497" t="s">
        <v>1980</v>
      </c>
      <c r="I10497" t="s">
        <v>564</v>
      </c>
      <c r="J10497" s="25" t="s">
        <v>89</v>
      </c>
      <c r="K10497" t="s">
        <v>90</v>
      </c>
      <c r="L10497" t="s">
        <v>46792</v>
      </c>
      <c r="M10497" t="s">
        <v>46793</v>
      </c>
      <c r="N10497" t="s">
        <v>46794</v>
      </c>
      <c r="O10497" t="s">
        <v>78</v>
      </c>
      <c r="P10497">
        <v>8</v>
      </c>
      <c r="Q10497">
        <v>0</v>
      </c>
      <c r="R10497">
        <v>0</v>
      </c>
      <c r="S10497" t="s">
        <v>79</v>
      </c>
      <c r="T10497">
        <v>0.2014</v>
      </c>
      <c r="U10497">
        <v>31.262499999999999</v>
      </c>
      <c r="V10497" t="s">
        <v>46764</v>
      </c>
      <c r="W10497" t="s">
        <v>46795</v>
      </c>
      <c r="X10497" t="s">
        <v>46796</v>
      </c>
      <c r="Y10497" t="s">
        <v>1042</v>
      </c>
      <c r="Z10497" s="25" t="s">
        <v>583</v>
      </c>
      <c r="AA10497" t="s">
        <v>2993</v>
      </c>
      <c r="AB10497" t="s">
        <v>2993</v>
      </c>
      <c r="AD10497" t="s">
        <v>19898</v>
      </c>
      <c r="AI10497">
        <v>40914</v>
      </c>
    </row>
    <row r="10498" spans="1:43" hidden="1" outlineLevel="1" x14ac:dyDescent="0.3">
      <c r="A10498" s="25">
        <v>10488</v>
      </c>
      <c r="B10498" s="25" t="s">
        <v>66</v>
      </c>
      <c r="C10498" t="s">
        <v>67</v>
      </c>
      <c r="D10498" t="s">
        <v>17247</v>
      </c>
      <c r="E10498" t="s">
        <v>69</v>
      </c>
      <c r="F10498" s="48" t="s">
        <v>46797</v>
      </c>
      <c r="G10498" s="25" t="s">
        <v>1790</v>
      </c>
      <c r="H10498" t="s">
        <v>1980</v>
      </c>
      <c r="I10498" t="s">
        <v>564</v>
      </c>
      <c r="J10498" s="25" t="s">
        <v>74</v>
      </c>
      <c r="K10498" t="s">
        <v>1880</v>
      </c>
      <c r="L10498" t="s">
        <v>46798</v>
      </c>
      <c r="M10498" t="s">
        <v>46799</v>
      </c>
      <c r="N10498" t="s">
        <v>46800</v>
      </c>
      <c r="O10498" t="s">
        <v>78</v>
      </c>
      <c r="P10498">
        <v>9</v>
      </c>
      <c r="Q10498">
        <v>0</v>
      </c>
      <c r="R10498">
        <v>0</v>
      </c>
      <c r="S10498" t="s">
        <v>79</v>
      </c>
      <c r="T10498">
        <v>25.757100000000001</v>
      </c>
      <c r="U10498">
        <v>5061.2646000000004</v>
      </c>
      <c r="V10498" t="s">
        <v>37070</v>
      </c>
      <c r="W10498" t="s">
        <v>46801</v>
      </c>
      <c r="X10498" t="s">
        <v>46802</v>
      </c>
      <c r="Y10498" t="s">
        <v>1946</v>
      </c>
      <c r="Z10498" s="25" t="s">
        <v>583</v>
      </c>
      <c r="AB10498" t="s">
        <v>1925</v>
      </c>
      <c r="AD10498" t="s">
        <v>19969</v>
      </c>
      <c r="AG10498" t="s">
        <v>46803</v>
      </c>
      <c r="AI10498">
        <v>41349</v>
      </c>
      <c r="AJ10498">
        <v>45339</v>
      </c>
      <c r="AK10498">
        <v>42360</v>
      </c>
      <c r="AN10498">
        <v>-1</v>
      </c>
      <c r="AO10498">
        <v>1</v>
      </c>
    </row>
    <row r="10499" spans="1:43" hidden="1" outlineLevel="1" x14ac:dyDescent="0.3">
      <c r="A10499" s="25">
        <v>10489</v>
      </c>
      <c r="B10499" s="25" t="s">
        <v>66</v>
      </c>
      <c r="C10499" t="s">
        <v>67</v>
      </c>
      <c r="D10499" t="s">
        <v>27075</v>
      </c>
      <c r="E10499" t="s">
        <v>69</v>
      </c>
      <c r="F10499" s="48" t="s">
        <v>46804</v>
      </c>
      <c r="G10499" s="25" t="s">
        <v>1790</v>
      </c>
      <c r="H10499" t="s">
        <v>1980</v>
      </c>
      <c r="I10499" t="s">
        <v>564</v>
      </c>
      <c r="J10499" s="25" t="s">
        <v>864</v>
      </c>
      <c r="K10499" t="s">
        <v>865</v>
      </c>
      <c r="L10499" t="s">
        <v>46805</v>
      </c>
      <c r="M10499" t="s">
        <v>46806</v>
      </c>
      <c r="N10499" t="s">
        <v>46807</v>
      </c>
      <c r="O10499" t="s">
        <v>78</v>
      </c>
      <c r="P10499">
        <v>8</v>
      </c>
      <c r="Q10499">
        <v>0</v>
      </c>
      <c r="R10499">
        <v>0</v>
      </c>
      <c r="S10499" t="s">
        <v>79</v>
      </c>
      <c r="T10499">
        <v>832.55150000000003</v>
      </c>
      <c r="U10499">
        <v>254941.4595</v>
      </c>
      <c r="V10499" t="s">
        <v>37070</v>
      </c>
      <c r="W10499" t="s">
        <v>46808</v>
      </c>
      <c r="X10499" t="s">
        <v>46808</v>
      </c>
      <c r="Y10499" t="s">
        <v>1749</v>
      </c>
      <c r="Z10499" s="25" t="s">
        <v>583</v>
      </c>
      <c r="AA10499" t="s">
        <v>584</v>
      </c>
      <c r="AB10499" t="s">
        <v>584</v>
      </c>
      <c r="AD10499" t="s">
        <v>19969</v>
      </c>
      <c r="AG10499" t="s">
        <v>37072</v>
      </c>
      <c r="AI10499">
        <v>41349</v>
      </c>
      <c r="AJ10499">
        <v>45860</v>
      </c>
      <c r="AK10499">
        <v>43203</v>
      </c>
      <c r="AL10499">
        <v>3</v>
      </c>
      <c r="AM10499">
        <v>2</v>
      </c>
      <c r="AN10499">
        <v>-4</v>
      </c>
      <c r="AO10499">
        <v>1</v>
      </c>
    </row>
    <row r="10500" spans="1:43" hidden="1" outlineLevel="1" x14ac:dyDescent="0.3">
      <c r="A10500" s="25">
        <v>10490</v>
      </c>
      <c r="B10500" s="25" t="s">
        <v>112</v>
      </c>
      <c r="C10500" t="s">
        <v>67</v>
      </c>
      <c r="D10500" t="s">
        <v>3805</v>
      </c>
      <c r="E10500" t="s">
        <v>197</v>
      </c>
      <c r="F10500" s="48" t="s">
        <v>46809</v>
      </c>
      <c r="G10500" s="25" t="s">
        <v>1790</v>
      </c>
      <c r="H10500" t="s">
        <v>1980</v>
      </c>
      <c r="I10500" t="s">
        <v>564</v>
      </c>
      <c r="J10500" s="25" t="s">
        <v>74</v>
      </c>
      <c r="K10500" t="s">
        <v>75</v>
      </c>
      <c r="L10500" t="s">
        <v>46810</v>
      </c>
      <c r="M10500" t="s">
        <v>46811</v>
      </c>
      <c r="N10500" t="s">
        <v>46812</v>
      </c>
      <c r="O10500" t="s">
        <v>78</v>
      </c>
      <c r="P10500">
        <v>2</v>
      </c>
      <c r="Q10500">
        <v>1</v>
      </c>
      <c r="R10500">
        <v>2</v>
      </c>
      <c r="S10500" t="s">
        <v>116</v>
      </c>
      <c r="T10500">
        <v>38.563000000000002</v>
      </c>
      <c r="U10500">
        <v>16845.5982</v>
      </c>
      <c r="V10500" t="s">
        <v>46813</v>
      </c>
      <c r="W10500" t="s">
        <v>46814</v>
      </c>
      <c r="X10500" t="s">
        <v>46815</v>
      </c>
      <c r="Y10500" t="s">
        <v>1946</v>
      </c>
      <c r="Z10500" s="25" t="s">
        <v>583</v>
      </c>
      <c r="AB10500" t="s">
        <v>83</v>
      </c>
      <c r="AD10500" t="s">
        <v>19969</v>
      </c>
      <c r="AG10500" t="s">
        <v>46815</v>
      </c>
      <c r="AI10500">
        <v>43782</v>
      </c>
      <c r="AJ10500">
        <v>45799</v>
      </c>
      <c r="AK10500">
        <v>44999</v>
      </c>
      <c r="AL10500">
        <v>-4</v>
      </c>
      <c r="AM10500">
        <v>1</v>
      </c>
      <c r="AP10500">
        <v>-6</v>
      </c>
      <c r="AQ10500">
        <v>2</v>
      </c>
    </row>
    <row r="10501" spans="1:43" hidden="1" outlineLevel="1" x14ac:dyDescent="0.3">
      <c r="A10501" s="25">
        <v>10491</v>
      </c>
      <c r="B10501" s="25" t="s">
        <v>66</v>
      </c>
      <c r="C10501" t="s">
        <v>67</v>
      </c>
      <c r="D10501" t="s">
        <v>3805</v>
      </c>
      <c r="E10501" t="s">
        <v>69</v>
      </c>
      <c r="F10501" s="48" t="s">
        <v>46816</v>
      </c>
      <c r="G10501" s="25" t="s">
        <v>1790</v>
      </c>
      <c r="H10501" t="s">
        <v>1980</v>
      </c>
      <c r="I10501" t="s">
        <v>564</v>
      </c>
      <c r="J10501" s="25" t="s">
        <v>74</v>
      </c>
      <c r="K10501" t="s">
        <v>75</v>
      </c>
      <c r="L10501" t="s">
        <v>46817</v>
      </c>
      <c r="M10501" t="s">
        <v>46818</v>
      </c>
      <c r="N10501" t="s">
        <v>46819</v>
      </c>
      <c r="O10501" t="s">
        <v>78</v>
      </c>
      <c r="P10501">
        <v>3</v>
      </c>
      <c r="Q10501">
        <v>6</v>
      </c>
      <c r="R10501">
        <v>8</v>
      </c>
      <c r="S10501" t="s">
        <v>79</v>
      </c>
      <c r="T10501">
        <v>74.881799999999998</v>
      </c>
      <c r="U10501">
        <v>14687.056699999999</v>
      </c>
      <c r="V10501" t="s">
        <v>37070</v>
      </c>
      <c r="W10501" t="s">
        <v>46820</v>
      </c>
      <c r="X10501" t="s">
        <v>38243</v>
      </c>
      <c r="Y10501" t="s">
        <v>1749</v>
      </c>
      <c r="Z10501" s="25" t="s">
        <v>583</v>
      </c>
      <c r="AB10501" t="s">
        <v>585</v>
      </c>
      <c r="AD10501" t="s">
        <v>19969</v>
      </c>
      <c r="AG10501" t="s">
        <v>46821</v>
      </c>
      <c r="AI10501">
        <v>41349</v>
      </c>
      <c r="AJ10501">
        <v>45339</v>
      </c>
      <c r="AK10501">
        <v>41974</v>
      </c>
      <c r="AN10501">
        <v>-1</v>
      </c>
      <c r="AO10501">
        <v>1</v>
      </c>
    </row>
    <row r="10502" spans="1:43" hidden="1" outlineLevel="1" x14ac:dyDescent="0.3">
      <c r="A10502" s="25">
        <v>10492</v>
      </c>
      <c r="B10502" s="25" t="s">
        <v>66</v>
      </c>
      <c r="C10502" t="s">
        <v>67</v>
      </c>
      <c r="D10502" t="s">
        <v>21319</v>
      </c>
      <c r="E10502" t="s">
        <v>69</v>
      </c>
      <c r="F10502" s="48" t="s">
        <v>46822</v>
      </c>
      <c r="G10502" s="25" t="s">
        <v>1790</v>
      </c>
      <c r="H10502" t="s">
        <v>1980</v>
      </c>
      <c r="I10502" t="s">
        <v>564</v>
      </c>
      <c r="J10502" s="25" t="s">
        <v>864</v>
      </c>
      <c r="K10502" t="s">
        <v>865</v>
      </c>
      <c r="L10502" t="s">
        <v>46823</v>
      </c>
      <c r="M10502" t="s">
        <v>46824</v>
      </c>
      <c r="N10502" t="s">
        <v>46825</v>
      </c>
      <c r="O10502" t="s">
        <v>78</v>
      </c>
      <c r="P10502">
        <v>2</v>
      </c>
      <c r="Q10502">
        <v>0</v>
      </c>
      <c r="R10502">
        <v>0</v>
      </c>
      <c r="S10502" t="s">
        <v>79</v>
      </c>
      <c r="T10502">
        <v>191.06630000000001</v>
      </c>
      <c r="U10502">
        <v>296017.05499999999</v>
      </c>
      <c r="V10502" t="s">
        <v>37070</v>
      </c>
      <c r="W10502" t="s">
        <v>46826</v>
      </c>
      <c r="X10502" t="s">
        <v>46826</v>
      </c>
      <c r="Y10502" t="s">
        <v>1946</v>
      </c>
      <c r="Z10502" s="25" t="s">
        <v>583</v>
      </c>
      <c r="AD10502" t="s">
        <v>19969</v>
      </c>
      <c r="AG10502" t="s">
        <v>37072</v>
      </c>
      <c r="AI10502">
        <v>41349</v>
      </c>
      <c r="AJ10502">
        <v>45860</v>
      </c>
      <c r="AK10502">
        <v>43203</v>
      </c>
      <c r="AL10502">
        <v>0</v>
      </c>
      <c r="AM10502">
        <v>3</v>
      </c>
      <c r="AN10502">
        <v>-2</v>
      </c>
      <c r="AO10502">
        <v>1</v>
      </c>
    </row>
    <row r="10503" spans="1:43" hidden="1" outlineLevel="1" x14ac:dyDescent="0.3">
      <c r="A10503" s="25">
        <v>10493</v>
      </c>
      <c r="B10503" s="25" t="s">
        <v>112</v>
      </c>
      <c r="C10503" t="s">
        <v>67</v>
      </c>
      <c r="D10503" t="s">
        <v>4624</v>
      </c>
      <c r="E10503" t="s">
        <v>197</v>
      </c>
      <c r="F10503" s="48" t="s">
        <v>46827</v>
      </c>
      <c r="G10503" s="25" t="s">
        <v>1790</v>
      </c>
      <c r="H10503" t="s">
        <v>1980</v>
      </c>
      <c r="I10503" t="s">
        <v>564</v>
      </c>
      <c r="J10503" s="25" t="s">
        <v>864</v>
      </c>
      <c r="K10503" t="s">
        <v>865</v>
      </c>
      <c r="L10503" t="s">
        <v>46828</v>
      </c>
      <c r="M10503" t="s">
        <v>46829</v>
      </c>
      <c r="N10503" t="s">
        <v>46830</v>
      </c>
      <c r="O10503" t="s">
        <v>540</v>
      </c>
      <c r="P10503">
        <v>2</v>
      </c>
      <c r="Q10503">
        <v>1</v>
      </c>
      <c r="R10503">
        <v>2</v>
      </c>
      <c r="S10503" t="s">
        <v>116</v>
      </c>
      <c r="T10503">
        <v>7685</v>
      </c>
      <c r="U10503">
        <v>8902709.9499999993</v>
      </c>
      <c r="V10503" t="s">
        <v>37070</v>
      </c>
      <c r="W10503" t="s">
        <v>4944</v>
      </c>
      <c r="X10503" t="s">
        <v>4944</v>
      </c>
      <c r="Y10503" t="s">
        <v>1749</v>
      </c>
      <c r="Z10503" s="25" t="s">
        <v>583</v>
      </c>
      <c r="AD10503" t="s">
        <v>19969</v>
      </c>
      <c r="AG10503" t="s">
        <v>19970</v>
      </c>
      <c r="AI10503">
        <v>43770</v>
      </c>
      <c r="AJ10503">
        <v>45860</v>
      </c>
      <c r="AK10503">
        <v>45610</v>
      </c>
      <c r="AL10503">
        <v>0</v>
      </c>
      <c r="AM10503">
        <v>2</v>
      </c>
      <c r="AN10503">
        <v>-1</v>
      </c>
      <c r="AO10503">
        <v>1</v>
      </c>
    </row>
    <row r="10504" spans="1:43" hidden="1" outlineLevel="1" x14ac:dyDescent="0.3">
      <c r="A10504" s="25">
        <v>10494</v>
      </c>
      <c r="B10504" s="25" t="s">
        <v>112</v>
      </c>
      <c r="C10504" t="s">
        <v>67</v>
      </c>
      <c r="D10504" t="s">
        <v>3517</v>
      </c>
      <c r="E10504" t="s">
        <v>197</v>
      </c>
      <c r="F10504" s="48" t="s">
        <v>46831</v>
      </c>
      <c r="G10504" s="25" t="s">
        <v>1790</v>
      </c>
      <c r="H10504" t="s">
        <v>1980</v>
      </c>
      <c r="I10504" t="s">
        <v>564</v>
      </c>
      <c r="J10504" s="25" t="s">
        <v>695</v>
      </c>
      <c r="K10504" t="s">
        <v>696</v>
      </c>
      <c r="L10504" t="s">
        <v>46832</v>
      </c>
      <c r="M10504" t="s">
        <v>46833</v>
      </c>
      <c r="N10504" t="s">
        <v>46834</v>
      </c>
      <c r="O10504" t="s">
        <v>540</v>
      </c>
      <c r="P10504">
        <v>3</v>
      </c>
      <c r="Q10504">
        <v>2</v>
      </c>
      <c r="R10504">
        <v>3</v>
      </c>
      <c r="S10504" t="s">
        <v>116</v>
      </c>
      <c r="T10504">
        <v>3663</v>
      </c>
      <c r="U10504">
        <v>1687434.21</v>
      </c>
      <c r="V10504" t="s">
        <v>37070</v>
      </c>
      <c r="W10504" t="s">
        <v>46835</v>
      </c>
      <c r="X10504" t="s">
        <v>46835</v>
      </c>
      <c r="Y10504" t="s">
        <v>1749</v>
      </c>
      <c r="Z10504" s="25" t="s">
        <v>583</v>
      </c>
      <c r="AD10504" t="s">
        <v>19969</v>
      </c>
      <c r="AG10504" t="s">
        <v>19970</v>
      </c>
      <c r="AI10504">
        <v>43770</v>
      </c>
      <c r="AJ10504">
        <v>45860</v>
      </c>
      <c r="AK10504">
        <v>44775</v>
      </c>
      <c r="AL10504">
        <v>0</v>
      </c>
      <c r="AM10504">
        <v>2</v>
      </c>
      <c r="AN10504">
        <v>-1</v>
      </c>
      <c r="AO10504">
        <v>1</v>
      </c>
    </row>
    <row r="10505" spans="1:43" hidden="1" outlineLevel="1" x14ac:dyDescent="0.3">
      <c r="A10505" s="25">
        <v>10495</v>
      </c>
      <c r="B10505" s="25" t="s">
        <v>66</v>
      </c>
      <c r="C10505" t="s">
        <v>67</v>
      </c>
      <c r="D10505" t="s">
        <v>46836</v>
      </c>
      <c r="E10505" t="s">
        <v>69</v>
      </c>
      <c r="F10505" s="48" t="s">
        <v>46837</v>
      </c>
      <c r="G10505" s="25" t="s">
        <v>1790</v>
      </c>
      <c r="H10505" t="s">
        <v>1980</v>
      </c>
      <c r="I10505" t="s">
        <v>564</v>
      </c>
      <c r="J10505" s="25" t="s">
        <v>695</v>
      </c>
      <c r="K10505" t="s">
        <v>696</v>
      </c>
      <c r="L10505" t="s">
        <v>46838</v>
      </c>
      <c r="M10505" t="s">
        <v>46839</v>
      </c>
      <c r="N10505" t="s">
        <v>46840</v>
      </c>
      <c r="O10505" t="s">
        <v>78</v>
      </c>
      <c r="P10505">
        <v>2</v>
      </c>
      <c r="Q10505">
        <v>0</v>
      </c>
      <c r="R10505">
        <v>0</v>
      </c>
      <c r="S10505" t="s">
        <v>79</v>
      </c>
      <c r="T10505">
        <v>570.12120000000004</v>
      </c>
      <c r="U10505">
        <v>88503.71</v>
      </c>
      <c r="V10505" t="s">
        <v>19930</v>
      </c>
      <c r="W10505" t="s">
        <v>46841</v>
      </c>
      <c r="Y10505" t="s">
        <v>3080</v>
      </c>
      <c r="Z10505" s="25" t="s">
        <v>583</v>
      </c>
      <c r="AA10505" t="s">
        <v>584</v>
      </c>
      <c r="AB10505" t="s">
        <v>584</v>
      </c>
      <c r="AD10505" t="s">
        <v>7934</v>
      </c>
      <c r="AG10505" t="s">
        <v>46842</v>
      </c>
      <c r="AI10505">
        <v>40914</v>
      </c>
      <c r="AJ10505">
        <v>44230</v>
      </c>
    </row>
    <row r="10506" spans="1:43" hidden="1" outlineLevel="1" x14ac:dyDescent="0.3">
      <c r="A10506" s="25">
        <v>10496</v>
      </c>
      <c r="B10506" s="25" t="s">
        <v>66</v>
      </c>
      <c r="C10506" t="s">
        <v>67</v>
      </c>
      <c r="D10506" t="s">
        <v>44224</v>
      </c>
      <c r="E10506" t="s">
        <v>69</v>
      </c>
      <c r="F10506" s="48" t="s">
        <v>46843</v>
      </c>
      <c r="G10506" s="25" t="s">
        <v>1790</v>
      </c>
      <c r="H10506" t="s">
        <v>1980</v>
      </c>
      <c r="I10506" t="s">
        <v>564</v>
      </c>
      <c r="J10506" s="25" t="s">
        <v>695</v>
      </c>
      <c r="K10506" t="s">
        <v>1649</v>
      </c>
      <c r="L10506" t="s">
        <v>46844</v>
      </c>
      <c r="M10506" t="s">
        <v>46845</v>
      </c>
      <c r="N10506" t="s">
        <v>46846</v>
      </c>
      <c r="O10506" t="s">
        <v>78</v>
      </c>
      <c r="P10506">
        <v>4</v>
      </c>
      <c r="Q10506">
        <v>0</v>
      </c>
      <c r="R10506">
        <v>0</v>
      </c>
      <c r="S10506" t="s">
        <v>79</v>
      </c>
      <c r="T10506">
        <v>276.9425</v>
      </c>
      <c r="U10506">
        <v>54419.103000000003</v>
      </c>
      <c r="V10506" t="s">
        <v>3527</v>
      </c>
      <c r="W10506" t="s">
        <v>46847</v>
      </c>
      <c r="X10506" t="s">
        <v>46848</v>
      </c>
      <c r="Y10506" t="s">
        <v>582</v>
      </c>
      <c r="Z10506" s="25" t="s">
        <v>583</v>
      </c>
      <c r="AA10506" t="s">
        <v>584</v>
      </c>
      <c r="AD10506" t="s">
        <v>7934</v>
      </c>
      <c r="AI10506">
        <v>40914</v>
      </c>
      <c r="AJ10506">
        <v>42348</v>
      </c>
      <c r="AK10506">
        <v>42362</v>
      </c>
    </row>
    <row r="10507" spans="1:43" hidden="1" outlineLevel="1" x14ac:dyDescent="0.3">
      <c r="A10507" s="25">
        <v>10497</v>
      </c>
      <c r="B10507" s="25" t="s">
        <v>66</v>
      </c>
      <c r="C10507" t="s">
        <v>67</v>
      </c>
      <c r="D10507" t="s">
        <v>4316</v>
      </c>
      <c r="E10507" t="s">
        <v>69</v>
      </c>
      <c r="F10507" s="48" t="s">
        <v>46849</v>
      </c>
      <c r="G10507" s="25" t="s">
        <v>1790</v>
      </c>
      <c r="H10507" t="s">
        <v>1980</v>
      </c>
      <c r="I10507" t="s">
        <v>564</v>
      </c>
      <c r="J10507" s="25" t="s">
        <v>74</v>
      </c>
      <c r="K10507" t="s">
        <v>75</v>
      </c>
      <c r="L10507" t="s">
        <v>46850</v>
      </c>
      <c r="M10507" t="s">
        <v>46851</v>
      </c>
      <c r="N10507" t="s">
        <v>46852</v>
      </c>
      <c r="O10507" t="s">
        <v>78</v>
      </c>
      <c r="P10507">
        <v>1</v>
      </c>
      <c r="Q10507">
        <v>0</v>
      </c>
      <c r="R10507">
        <v>0</v>
      </c>
      <c r="S10507" t="s">
        <v>79</v>
      </c>
      <c r="T10507">
        <v>29</v>
      </c>
      <c r="U10507">
        <v>8853.99</v>
      </c>
      <c r="V10507" t="s">
        <v>37077</v>
      </c>
      <c r="W10507" t="s">
        <v>46853</v>
      </c>
      <c r="X10507" t="s">
        <v>46854</v>
      </c>
      <c r="Y10507" t="s">
        <v>1749</v>
      </c>
      <c r="Z10507" s="25" t="s">
        <v>583</v>
      </c>
      <c r="AA10507" t="s">
        <v>2993</v>
      </c>
      <c r="AD10507" t="s">
        <v>7942</v>
      </c>
      <c r="AI10507">
        <v>40914</v>
      </c>
      <c r="AJ10507">
        <v>43169</v>
      </c>
      <c r="AK10507">
        <v>43297</v>
      </c>
    </row>
    <row r="10508" spans="1:43" hidden="1" outlineLevel="1" x14ac:dyDescent="0.3">
      <c r="A10508" s="25">
        <v>10498</v>
      </c>
      <c r="B10508" s="25" t="s">
        <v>112</v>
      </c>
      <c r="C10508" t="s">
        <v>67</v>
      </c>
      <c r="D10508" t="s">
        <v>4239</v>
      </c>
      <c r="E10508" t="s">
        <v>69</v>
      </c>
      <c r="F10508" s="48" t="s">
        <v>46855</v>
      </c>
      <c r="G10508" s="25" t="s">
        <v>1790</v>
      </c>
      <c r="H10508" t="s">
        <v>1980</v>
      </c>
      <c r="I10508" t="s">
        <v>564</v>
      </c>
      <c r="J10508" s="25" t="s">
        <v>74</v>
      </c>
      <c r="K10508" t="s">
        <v>75</v>
      </c>
      <c r="L10508" t="s">
        <v>7944</v>
      </c>
      <c r="M10508" t="s">
        <v>46856</v>
      </c>
      <c r="N10508" t="s">
        <v>46857</v>
      </c>
      <c r="O10508" t="s">
        <v>78</v>
      </c>
      <c r="P10508">
        <v>2</v>
      </c>
      <c r="Q10508">
        <v>1</v>
      </c>
      <c r="R10508">
        <v>2</v>
      </c>
      <c r="S10508" t="s">
        <v>116</v>
      </c>
      <c r="T10508">
        <v>14.49</v>
      </c>
      <c r="U10508">
        <v>22231.282500000001</v>
      </c>
      <c r="V10508" t="s">
        <v>46858</v>
      </c>
      <c r="W10508" t="s">
        <v>46859</v>
      </c>
      <c r="X10508" t="s">
        <v>46860</v>
      </c>
      <c r="Y10508" t="s">
        <v>1749</v>
      </c>
      <c r="Z10508" s="25" t="s">
        <v>583</v>
      </c>
      <c r="AA10508" t="s">
        <v>2993</v>
      </c>
      <c r="AD10508" t="s">
        <v>7942</v>
      </c>
      <c r="AG10508" t="s">
        <v>46861</v>
      </c>
      <c r="AH10508" t="s">
        <v>46862</v>
      </c>
      <c r="AI10508">
        <v>43770</v>
      </c>
      <c r="AJ10508">
        <v>45695</v>
      </c>
      <c r="AK10508">
        <v>45820</v>
      </c>
      <c r="AL10508">
        <v>-4</v>
      </c>
      <c r="AM10508">
        <v>1</v>
      </c>
    </row>
    <row r="10509" spans="1:43" hidden="1" outlineLevel="1" x14ac:dyDescent="0.3">
      <c r="A10509" s="25">
        <v>10499</v>
      </c>
      <c r="B10509" s="25" t="s">
        <v>66</v>
      </c>
      <c r="C10509" t="s">
        <v>67</v>
      </c>
      <c r="D10509" t="s">
        <v>3882</v>
      </c>
      <c r="E10509" t="s">
        <v>197</v>
      </c>
      <c r="F10509" s="48" t="s">
        <v>46863</v>
      </c>
      <c r="G10509" s="25" t="s">
        <v>1790</v>
      </c>
      <c r="H10509" t="s">
        <v>1980</v>
      </c>
      <c r="I10509" t="s">
        <v>564</v>
      </c>
      <c r="J10509" s="25" t="s">
        <v>74</v>
      </c>
      <c r="K10509" t="s">
        <v>75</v>
      </c>
      <c r="L10509" t="s">
        <v>7937</v>
      </c>
      <c r="M10509" t="s">
        <v>7938</v>
      </c>
      <c r="N10509" t="s">
        <v>46864</v>
      </c>
      <c r="O10509" t="s">
        <v>78</v>
      </c>
      <c r="P10509">
        <v>1</v>
      </c>
      <c r="Q10509">
        <v>0</v>
      </c>
      <c r="R10509">
        <v>0</v>
      </c>
      <c r="S10509" t="s">
        <v>79</v>
      </c>
      <c r="T10509">
        <v>7.4569999999999999</v>
      </c>
      <c r="U10509">
        <v>1157.6275000000001</v>
      </c>
      <c r="V10509" t="s">
        <v>37077</v>
      </c>
      <c r="W10509" t="s">
        <v>46865</v>
      </c>
      <c r="X10509" t="s">
        <v>7941</v>
      </c>
      <c r="Y10509" t="s">
        <v>1749</v>
      </c>
      <c r="Z10509" s="25" t="s">
        <v>583</v>
      </c>
      <c r="AA10509" t="s">
        <v>2993</v>
      </c>
      <c r="AD10509" t="s">
        <v>7947</v>
      </c>
      <c r="AI10509">
        <v>40914</v>
      </c>
      <c r="AJ10509">
        <v>45505</v>
      </c>
      <c r="AN10509">
        <v>-2</v>
      </c>
      <c r="AO10509">
        <v>1</v>
      </c>
    </row>
    <row r="10510" spans="1:43" hidden="1" outlineLevel="1" x14ac:dyDescent="0.3">
      <c r="A10510" s="25">
        <v>10500</v>
      </c>
      <c r="B10510" s="25" t="s">
        <v>66</v>
      </c>
      <c r="C10510" t="s">
        <v>67</v>
      </c>
      <c r="D10510" t="s">
        <v>3887</v>
      </c>
      <c r="E10510" t="s">
        <v>69</v>
      </c>
      <c r="F10510" s="48" t="s">
        <v>46866</v>
      </c>
      <c r="G10510" s="25" t="s">
        <v>1790</v>
      </c>
      <c r="H10510" t="s">
        <v>1980</v>
      </c>
      <c r="I10510" t="s">
        <v>564</v>
      </c>
      <c r="J10510" s="25" t="s">
        <v>74</v>
      </c>
      <c r="K10510" t="s">
        <v>75</v>
      </c>
      <c r="L10510" t="s">
        <v>46867</v>
      </c>
      <c r="M10510" t="s">
        <v>46868</v>
      </c>
      <c r="N10510" t="s">
        <v>46869</v>
      </c>
      <c r="O10510" t="s">
        <v>78</v>
      </c>
      <c r="P10510">
        <v>2</v>
      </c>
      <c r="Q10510">
        <v>0</v>
      </c>
      <c r="R10510">
        <v>0</v>
      </c>
      <c r="S10510" t="s">
        <v>79</v>
      </c>
      <c r="T10510">
        <v>8.1859999999999999</v>
      </c>
      <c r="U10510">
        <v>2238.5228999999999</v>
      </c>
      <c r="V10510" t="s">
        <v>1984</v>
      </c>
      <c r="W10510" t="s">
        <v>46870</v>
      </c>
      <c r="X10510" t="s">
        <v>46871</v>
      </c>
      <c r="Y10510" t="s">
        <v>1749</v>
      </c>
      <c r="Z10510" s="25" t="s">
        <v>583</v>
      </c>
      <c r="AD10510" t="s">
        <v>7947</v>
      </c>
      <c r="AI10510">
        <v>40914</v>
      </c>
      <c r="AJ10510">
        <v>44965</v>
      </c>
      <c r="AK10510">
        <v>42931</v>
      </c>
      <c r="AP10510">
        <v>-2</v>
      </c>
      <c r="AQ10510">
        <v>1</v>
      </c>
    </row>
    <row r="10511" spans="1:43" hidden="1" outlineLevel="1" x14ac:dyDescent="0.3">
      <c r="A10511" s="25">
        <v>10501</v>
      </c>
      <c r="B10511" s="25" t="s">
        <v>66</v>
      </c>
      <c r="C10511" t="s">
        <v>67</v>
      </c>
      <c r="D10511" t="s">
        <v>9970</v>
      </c>
      <c r="E10511" t="s">
        <v>69</v>
      </c>
      <c r="F10511" s="48" t="s">
        <v>46872</v>
      </c>
      <c r="G10511" s="25" t="s">
        <v>1790</v>
      </c>
      <c r="H10511" t="s">
        <v>1980</v>
      </c>
      <c r="I10511" t="s">
        <v>564</v>
      </c>
      <c r="J10511" s="25" t="s">
        <v>210</v>
      </c>
      <c r="K10511" t="s">
        <v>211</v>
      </c>
      <c r="L10511" t="s">
        <v>46873</v>
      </c>
      <c r="M10511" t="s">
        <v>46874</v>
      </c>
      <c r="N10511" t="s">
        <v>46875</v>
      </c>
      <c r="O10511" t="s">
        <v>833</v>
      </c>
      <c r="P10511">
        <v>2</v>
      </c>
      <c r="Q10511">
        <v>0</v>
      </c>
      <c r="R10511">
        <v>0</v>
      </c>
      <c r="S10511" t="s">
        <v>79</v>
      </c>
      <c r="T10511">
        <v>4324.375</v>
      </c>
      <c r="U10511">
        <v>671335.5</v>
      </c>
      <c r="V10511" t="s">
        <v>46876</v>
      </c>
      <c r="X10511" t="s">
        <v>3420</v>
      </c>
      <c r="Y10511" t="s">
        <v>1749</v>
      </c>
      <c r="Z10511" s="25" t="s">
        <v>583</v>
      </c>
      <c r="AA10511" t="s">
        <v>1636</v>
      </c>
      <c r="AD10511" t="s">
        <v>46877</v>
      </c>
      <c r="AI10511">
        <v>40914</v>
      </c>
      <c r="AK10511">
        <v>41716</v>
      </c>
    </row>
    <row r="10512" spans="1:43" hidden="1" outlineLevel="1" x14ac:dyDescent="0.3">
      <c r="A10512" s="25">
        <v>10502</v>
      </c>
      <c r="B10512" s="25" t="s">
        <v>66</v>
      </c>
      <c r="C10512" t="s">
        <v>67</v>
      </c>
      <c r="D10512" t="s">
        <v>11940</v>
      </c>
      <c r="E10512" t="s">
        <v>69</v>
      </c>
      <c r="F10512" s="48" t="s">
        <v>46878</v>
      </c>
      <c r="G10512" s="25" t="s">
        <v>1790</v>
      </c>
      <c r="H10512" t="s">
        <v>1980</v>
      </c>
      <c r="I10512" t="s">
        <v>564</v>
      </c>
      <c r="J10512" s="25" t="s">
        <v>638</v>
      </c>
      <c r="K10512" t="s">
        <v>670</v>
      </c>
      <c r="L10512" t="s">
        <v>46879</v>
      </c>
      <c r="M10512" t="s">
        <v>46880</v>
      </c>
      <c r="N10512" t="s">
        <v>46881</v>
      </c>
      <c r="O10512" t="s">
        <v>78</v>
      </c>
      <c r="P10512">
        <v>1</v>
      </c>
      <c r="Q10512">
        <v>0</v>
      </c>
      <c r="R10512">
        <v>0</v>
      </c>
      <c r="S10512" t="s">
        <v>79</v>
      </c>
      <c r="T10512">
        <v>175</v>
      </c>
      <c r="U10512">
        <v>27168.75</v>
      </c>
      <c r="V10512" t="s">
        <v>1405</v>
      </c>
      <c r="W10512" t="s">
        <v>46882</v>
      </c>
      <c r="X10512" t="s">
        <v>46883</v>
      </c>
      <c r="Y10512" t="s">
        <v>1935</v>
      </c>
      <c r="Z10512" s="25" t="s">
        <v>583</v>
      </c>
      <c r="AA10512" t="s">
        <v>1636</v>
      </c>
      <c r="AD10512" t="s">
        <v>46884</v>
      </c>
      <c r="AI10512">
        <v>40914</v>
      </c>
    </row>
    <row r="10513" spans="1:43" hidden="1" outlineLevel="1" x14ac:dyDescent="0.3">
      <c r="A10513" s="25">
        <v>10503</v>
      </c>
      <c r="B10513" s="25" t="s">
        <v>112</v>
      </c>
      <c r="C10513" t="s">
        <v>67</v>
      </c>
      <c r="D10513" t="s">
        <v>44752</v>
      </c>
      <c r="E10513" t="s">
        <v>69</v>
      </c>
      <c r="F10513" s="48" t="s">
        <v>46885</v>
      </c>
      <c r="G10513" s="25" t="s">
        <v>1790</v>
      </c>
      <c r="H10513" t="s">
        <v>1980</v>
      </c>
      <c r="I10513" t="s">
        <v>564</v>
      </c>
      <c r="J10513" s="25" t="s">
        <v>828</v>
      </c>
      <c r="K10513" t="s">
        <v>6044</v>
      </c>
      <c r="L10513" t="s">
        <v>26395</v>
      </c>
      <c r="M10513" t="s">
        <v>46886</v>
      </c>
      <c r="N10513" t="s">
        <v>46887</v>
      </c>
      <c r="O10513" t="s">
        <v>78</v>
      </c>
      <c r="P10513">
        <v>36</v>
      </c>
      <c r="Q10513">
        <v>109</v>
      </c>
      <c r="R10513">
        <v>156</v>
      </c>
      <c r="S10513" t="s">
        <v>116</v>
      </c>
      <c r="T10513">
        <v>54.33</v>
      </c>
      <c r="U10513">
        <v>82040.729500000001</v>
      </c>
      <c r="V10513" t="s">
        <v>7739</v>
      </c>
      <c r="W10513" t="s">
        <v>46888</v>
      </c>
      <c r="Y10513" t="s">
        <v>217</v>
      </c>
      <c r="Z10513" s="25" t="s">
        <v>583</v>
      </c>
      <c r="AA10513" t="s">
        <v>2552</v>
      </c>
      <c r="AB10513" t="s">
        <v>645</v>
      </c>
      <c r="AG10513" t="s">
        <v>46888</v>
      </c>
      <c r="AH10513" t="s">
        <v>46889</v>
      </c>
      <c r="AI10513">
        <v>43770</v>
      </c>
      <c r="AJ10513">
        <v>45995</v>
      </c>
      <c r="AK10513">
        <v>45999</v>
      </c>
      <c r="AL10513">
        <v>-346</v>
      </c>
      <c r="AM10513">
        <v>8</v>
      </c>
      <c r="AP10513">
        <v>-11</v>
      </c>
      <c r="AQ10513">
        <v>1</v>
      </c>
    </row>
    <row r="10514" spans="1:43" hidden="1" outlineLevel="1" x14ac:dyDescent="0.3">
      <c r="A10514" s="25">
        <v>10504</v>
      </c>
      <c r="B10514" s="25" t="s">
        <v>112</v>
      </c>
      <c r="C10514" t="s">
        <v>67</v>
      </c>
      <c r="D10514" t="s">
        <v>45542</v>
      </c>
      <c r="E10514" t="s">
        <v>69</v>
      </c>
      <c r="F10514" s="48" t="s">
        <v>46890</v>
      </c>
      <c r="G10514" s="25" t="s">
        <v>1790</v>
      </c>
      <c r="H10514" t="s">
        <v>1980</v>
      </c>
      <c r="I10514" t="s">
        <v>564</v>
      </c>
      <c r="J10514" s="25" t="s">
        <v>74</v>
      </c>
      <c r="K10514" t="s">
        <v>75</v>
      </c>
      <c r="L10514" t="s">
        <v>46891</v>
      </c>
      <c r="M10514" t="s">
        <v>46892</v>
      </c>
      <c r="N10514" t="s">
        <v>10021</v>
      </c>
      <c r="O10514" t="s">
        <v>78</v>
      </c>
      <c r="P10514">
        <v>8</v>
      </c>
      <c r="Q10514">
        <v>11</v>
      </c>
      <c r="R10514">
        <v>16</v>
      </c>
      <c r="S10514" t="s">
        <v>116</v>
      </c>
      <c r="T10514">
        <v>192.08</v>
      </c>
      <c r="U10514">
        <v>287959.20069999999</v>
      </c>
      <c r="V10514" t="s">
        <v>37317</v>
      </c>
      <c r="W10514" t="s">
        <v>46893</v>
      </c>
      <c r="X10514" t="s">
        <v>46893</v>
      </c>
      <c r="Y10514" t="s">
        <v>591</v>
      </c>
      <c r="AA10514" t="s">
        <v>1965</v>
      </c>
      <c r="AB10514" t="s">
        <v>585</v>
      </c>
      <c r="AI10514">
        <v>43770</v>
      </c>
      <c r="AJ10514">
        <v>45797</v>
      </c>
      <c r="AK10514">
        <v>45826</v>
      </c>
      <c r="AL10514">
        <v>-4</v>
      </c>
      <c r="AM10514">
        <v>1</v>
      </c>
      <c r="AN10514">
        <v>-20</v>
      </c>
      <c r="AO10514">
        <v>4</v>
      </c>
      <c r="AP10514">
        <v>-14</v>
      </c>
      <c r="AQ10514">
        <v>3</v>
      </c>
    </row>
    <row r="10515" spans="1:43" hidden="1" outlineLevel="1" x14ac:dyDescent="0.3">
      <c r="A10515" s="25">
        <v>10505</v>
      </c>
      <c r="B10515" s="25" t="s">
        <v>112</v>
      </c>
      <c r="C10515" t="s">
        <v>67</v>
      </c>
      <c r="D10515" t="s">
        <v>26198</v>
      </c>
      <c r="E10515" t="s">
        <v>69</v>
      </c>
      <c r="F10515" s="48" t="s">
        <v>46894</v>
      </c>
      <c r="G10515" s="25" t="s">
        <v>1790</v>
      </c>
      <c r="H10515" t="s">
        <v>1980</v>
      </c>
      <c r="I10515" t="s">
        <v>564</v>
      </c>
      <c r="J10515" s="25" t="s">
        <v>992</v>
      </c>
      <c r="K10515" t="s">
        <v>993</v>
      </c>
      <c r="L10515" t="s">
        <v>46895</v>
      </c>
      <c r="M10515" t="s">
        <v>46896</v>
      </c>
      <c r="N10515" t="s">
        <v>46897</v>
      </c>
      <c r="O10515" t="s">
        <v>78</v>
      </c>
      <c r="P10515">
        <v>4</v>
      </c>
      <c r="Q10515">
        <v>2</v>
      </c>
      <c r="R10515">
        <v>3</v>
      </c>
      <c r="S10515" t="s">
        <v>116</v>
      </c>
      <c r="T10515">
        <v>191.72829999999999</v>
      </c>
      <c r="U10515">
        <v>139524.18719999999</v>
      </c>
      <c r="V10515" t="s">
        <v>3601</v>
      </c>
      <c r="W10515" t="s">
        <v>46898</v>
      </c>
      <c r="X10515" t="s">
        <v>46898</v>
      </c>
      <c r="Y10515" t="s">
        <v>1935</v>
      </c>
      <c r="Z10515" s="25" t="s">
        <v>583</v>
      </c>
      <c r="AA10515" t="s">
        <v>583</v>
      </c>
      <c r="AB10515" t="s">
        <v>585</v>
      </c>
      <c r="AG10515" t="s">
        <v>46899</v>
      </c>
      <c r="AI10515">
        <v>43770</v>
      </c>
      <c r="AJ10515">
        <v>45492</v>
      </c>
      <c r="AK10515">
        <v>45107</v>
      </c>
      <c r="AN10515">
        <v>-2</v>
      </c>
      <c r="AO10515">
        <v>2</v>
      </c>
    </row>
    <row r="10516" spans="1:43" hidden="1" outlineLevel="1" x14ac:dyDescent="0.3">
      <c r="A10516" s="25">
        <v>10506</v>
      </c>
      <c r="B10516" s="25" t="s">
        <v>112</v>
      </c>
      <c r="C10516" t="s">
        <v>67</v>
      </c>
      <c r="D10516" t="s">
        <v>27920</v>
      </c>
      <c r="E10516" t="s">
        <v>69</v>
      </c>
      <c r="F10516" s="48" t="s">
        <v>46900</v>
      </c>
      <c r="G10516" s="25" t="s">
        <v>1790</v>
      </c>
      <c r="H10516" t="s">
        <v>1980</v>
      </c>
      <c r="I10516" t="s">
        <v>564</v>
      </c>
      <c r="J10516" s="25" t="s">
        <v>992</v>
      </c>
      <c r="K10516" t="s">
        <v>993</v>
      </c>
      <c r="L10516" t="s">
        <v>46901</v>
      </c>
      <c r="M10516" t="s">
        <v>46902</v>
      </c>
      <c r="N10516" t="s">
        <v>46903</v>
      </c>
      <c r="O10516" t="s">
        <v>78</v>
      </c>
      <c r="P10516">
        <v>4</v>
      </c>
      <c r="Q10516">
        <v>2</v>
      </c>
      <c r="R10516">
        <v>4</v>
      </c>
      <c r="S10516" t="s">
        <v>116</v>
      </c>
      <c r="T10516">
        <v>132.5</v>
      </c>
      <c r="U10516">
        <v>54760.65</v>
      </c>
      <c r="V10516" t="s">
        <v>7450</v>
      </c>
      <c r="W10516" t="s">
        <v>46904</v>
      </c>
      <c r="X10516" t="s">
        <v>46905</v>
      </c>
      <c r="Y10516" t="s">
        <v>1935</v>
      </c>
      <c r="Z10516" s="25" t="s">
        <v>583</v>
      </c>
      <c r="AA10516" t="s">
        <v>1965</v>
      </c>
      <c r="AB10516" t="s">
        <v>585</v>
      </c>
      <c r="AD10516" t="s">
        <v>8003</v>
      </c>
      <c r="AH10516" t="s">
        <v>46906</v>
      </c>
      <c r="AI10516">
        <v>43770</v>
      </c>
      <c r="AJ10516">
        <v>44944</v>
      </c>
      <c r="AK10516">
        <v>45064</v>
      </c>
      <c r="AP10516">
        <v>-1</v>
      </c>
      <c r="AQ10516">
        <v>1</v>
      </c>
    </row>
    <row r="10517" spans="1:43" hidden="1" outlineLevel="1" x14ac:dyDescent="0.3">
      <c r="A10517" s="25">
        <v>10507</v>
      </c>
      <c r="B10517" s="25" t="s">
        <v>112</v>
      </c>
      <c r="C10517" t="s">
        <v>67</v>
      </c>
      <c r="D10517" t="s">
        <v>26652</v>
      </c>
      <c r="E10517" t="s">
        <v>69</v>
      </c>
      <c r="F10517" s="48" t="s">
        <v>46907</v>
      </c>
      <c r="G10517" s="25" t="s">
        <v>1790</v>
      </c>
      <c r="H10517" t="s">
        <v>1980</v>
      </c>
      <c r="I10517" t="s">
        <v>564</v>
      </c>
      <c r="J10517" s="25" t="s">
        <v>992</v>
      </c>
      <c r="K10517" t="s">
        <v>993</v>
      </c>
      <c r="L10517" t="s">
        <v>46908</v>
      </c>
      <c r="M10517" t="s">
        <v>7366</v>
      </c>
      <c r="N10517" t="s">
        <v>46909</v>
      </c>
      <c r="O10517" t="s">
        <v>78</v>
      </c>
      <c r="P10517">
        <v>2</v>
      </c>
      <c r="Q10517">
        <v>2</v>
      </c>
      <c r="R10517">
        <v>3</v>
      </c>
      <c r="S10517" t="s">
        <v>116</v>
      </c>
      <c r="T10517">
        <v>375</v>
      </c>
      <c r="U10517">
        <v>160127.39430000001</v>
      </c>
      <c r="V10517" t="s">
        <v>3601</v>
      </c>
      <c r="W10517" t="s">
        <v>46910</v>
      </c>
      <c r="X10517" t="s">
        <v>46910</v>
      </c>
      <c r="Y10517" t="s">
        <v>1935</v>
      </c>
      <c r="Z10517" s="25" t="s">
        <v>1728</v>
      </c>
      <c r="AA10517" t="s">
        <v>1965</v>
      </c>
      <c r="AB10517" t="s">
        <v>585</v>
      </c>
      <c r="AD10517" t="s">
        <v>46911</v>
      </c>
      <c r="AH10517" t="s">
        <v>46912</v>
      </c>
      <c r="AI10517">
        <v>43770</v>
      </c>
      <c r="AJ10517">
        <v>45489</v>
      </c>
      <c r="AK10517">
        <v>44854</v>
      </c>
      <c r="AN10517">
        <v>-2</v>
      </c>
      <c r="AO10517">
        <v>1</v>
      </c>
      <c r="AP10517">
        <v>-2</v>
      </c>
      <c r="AQ10517">
        <v>1</v>
      </c>
    </row>
    <row r="10518" spans="1:43" hidden="1" outlineLevel="1" x14ac:dyDescent="0.3">
      <c r="A10518" s="25">
        <v>10508</v>
      </c>
      <c r="B10518" s="25" t="s">
        <v>66</v>
      </c>
      <c r="C10518" t="s">
        <v>67</v>
      </c>
      <c r="D10518" t="s">
        <v>27075</v>
      </c>
      <c r="E10518" t="s">
        <v>69</v>
      </c>
      <c r="F10518" s="48" t="s">
        <v>46913</v>
      </c>
      <c r="G10518" s="25" t="s">
        <v>1790</v>
      </c>
      <c r="H10518" t="s">
        <v>1980</v>
      </c>
      <c r="I10518" t="s">
        <v>564</v>
      </c>
      <c r="J10518" s="25" t="s">
        <v>74</v>
      </c>
      <c r="K10518" t="s">
        <v>75</v>
      </c>
      <c r="L10518" t="s">
        <v>46914</v>
      </c>
      <c r="M10518" t="s">
        <v>37331</v>
      </c>
      <c r="N10518" t="s">
        <v>46915</v>
      </c>
      <c r="O10518" t="s">
        <v>78</v>
      </c>
      <c r="P10518">
        <v>2</v>
      </c>
      <c r="Q10518">
        <v>1</v>
      </c>
      <c r="R10518">
        <v>2</v>
      </c>
      <c r="S10518" t="s">
        <v>79</v>
      </c>
      <c r="T10518">
        <v>1063.4432999999999</v>
      </c>
      <c r="U10518">
        <v>325341.8652</v>
      </c>
      <c r="V10518" t="s">
        <v>46916</v>
      </c>
      <c r="W10518" t="s">
        <v>46917</v>
      </c>
      <c r="X10518" t="s">
        <v>46917</v>
      </c>
      <c r="Y10518" t="s">
        <v>1749</v>
      </c>
      <c r="Z10518" s="25" t="s">
        <v>583</v>
      </c>
      <c r="AA10518" t="s">
        <v>1965</v>
      </c>
      <c r="AB10518" t="s">
        <v>585</v>
      </c>
      <c r="AD10518" t="s">
        <v>37332</v>
      </c>
      <c r="AI10518">
        <v>40914</v>
      </c>
      <c r="AJ10518">
        <v>45053</v>
      </c>
      <c r="AK10518">
        <v>43307</v>
      </c>
      <c r="AP10518">
        <v>-1</v>
      </c>
      <c r="AQ10518">
        <v>1</v>
      </c>
    </row>
    <row r="10519" spans="1:43" hidden="1" outlineLevel="1" x14ac:dyDescent="0.3">
      <c r="A10519" s="25">
        <v>10509</v>
      </c>
      <c r="B10519" s="25" t="s">
        <v>112</v>
      </c>
      <c r="C10519" t="s">
        <v>67</v>
      </c>
      <c r="D10519" t="s">
        <v>27841</v>
      </c>
      <c r="E10519" t="s">
        <v>69</v>
      </c>
      <c r="F10519" s="48" t="s">
        <v>46918</v>
      </c>
      <c r="G10519" s="25" t="s">
        <v>1790</v>
      </c>
      <c r="H10519" t="s">
        <v>1980</v>
      </c>
      <c r="I10519" t="s">
        <v>564</v>
      </c>
      <c r="J10519" s="25" t="s">
        <v>1595</v>
      </c>
      <c r="K10519" t="s">
        <v>3542</v>
      </c>
      <c r="L10519" t="s">
        <v>46919</v>
      </c>
      <c r="M10519" t="s">
        <v>46920</v>
      </c>
      <c r="N10519" t="s">
        <v>46921</v>
      </c>
      <c r="O10519" t="s">
        <v>78</v>
      </c>
      <c r="P10519">
        <v>4</v>
      </c>
      <c r="Q10519">
        <v>2</v>
      </c>
      <c r="R10519">
        <v>3</v>
      </c>
      <c r="S10519" t="s">
        <v>116</v>
      </c>
      <c r="T10519">
        <v>24.16</v>
      </c>
      <c r="U10519">
        <v>29016.019100000001</v>
      </c>
      <c r="V10519" t="s">
        <v>7666</v>
      </c>
      <c r="W10519" t="s">
        <v>46922</v>
      </c>
      <c r="Y10519" t="s">
        <v>591</v>
      </c>
      <c r="Z10519" s="25" t="s">
        <v>583</v>
      </c>
      <c r="AA10519" t="s">
        <v>1965</v>
      </c>
      <c r="AD10519" t="s">
        <v>46923</v>
      </c>
      <c r="AH10519" t="s">
        <v>46924</v>
      </c>
      <c r="AI10519">
        <v>43770</v>
      </c>
      <c r="AJ10519">
        <v>46019</v>
      </c>
      <c r="AK10519">
        <v>45236</v>
      </c>
      <c r="AL10519">
        <v>-2</v>
      </c>
      <c r="AM10519">
        <v>1</v>
      </c>
      <c r="AP10519">
        <v>-4</v>
      </c>
      <c r="AQ10519">
        <v>2</v>
      </c>
    </row>
    <row r="10520" spans="1:43" hidden="1" outlineLevel="1" x14ac:dyDescent="0.3">
      <c r="A10520" s="25">
        <v>10510</v>
      </c>
      <c r="B10520" s="25" t="s">
        <v>112</v>
      </c>
      <c r="C10520" t="s">
        <v>67</v>
      </c>
      <c r="D10520" t="s">
        <v>46115</v>
      </c>
      <c r="E10520" t="s">
        <v>69</v>
      </c>
      <c r="F10520" s="48" t="s">
        <v>46925</v>
      </c>
      <c r="G10520" s="25" t="s">
        <v>1790</v>
      </c>
      <c r="H10520" t="s">
        <v>1980</v>
      </c>
      <c r="I10520" t="s">
        <v>564</v>
      </c>
      <c r="J10520" s="25" t="s">
        <v>695</v>
      </c>
      <c r="K10520" t="s">
        <v>1656</v>
      </c>
      <c r="L10520" t="s">
        <v>46926</v>
      </c>
      <c r="M10520" t="s">
        <v>46927</v>
      </c>
      <c r="N10520" t="s">
        <v>46928</v>
      </c>
      <c r="O10520" t="s">
        <v>78</v>
      </c>
      <c r="P10520">
        <v>1</v>
      </c>
      <c r="Q10520">
        <v>1</v>
      </c>
      <c r="R10520">
        <v>2</v>
      </c>
      <c r="S10520" t="s">
        <v>116</v>
      </c>
      <c r="T10520">
        <v>347.42</v>
      </c>
      <c r="U10520">
        <v>539630.11499999999</v>
      </c>
      <c r="V10520" t="s">
        <v>12923</v>
      </c>
      <c r="W10520" t="s">
        <v>46929</v>
      </c>
      <c r="X10520" t="s">
        <v>46929</v>
      </c>
      <c r="Y10520" t="s">
        <v>3080</v>
      </c>
      <c r="Z10520" s="25" t="s">
        <v>583</v>
      </c>
      <c r="AA10520" t="s">
        <v>2552</v>
      </c>
      <c r="AD10520" t="s">
        <v>40939</v>
      </c>
      <c r="AI10520">
        <v>43770</v>
      </c>
      <c r="AK10520">
        <v>45505</v>
      </c>
    </row>
    <row r="10521" spans="1:43" hidden="1" outlineLevel="1" x14ac:dyDescent="0.3">
      <c r="A10521" s="25">
        <v>10511</v>
      </c>
      <c r="B10521" s="25" t="s">
        <v>66</v>
      </c>
      <c r="C10521" t="s">
        <v>67</v>
      </c>
      <c r="D10521" t="s">
        <v>46115</v>
      </c>
      <c r="E10521" t="s">
        <v>69</v>
      </c>
      <c r="F10521" s="48" t="s">
        <v>46930</v>
      </c>
      <c r="G10521" s="25" t="s">
        <v>1790</v>
      </c>
      <c r="H10521" t="s">
        <v>1980</v>
      </c>
      <c r="I10521" t="s">
        <v>564</v>
      </c>
      <c r="J10521" s="25" t="s">
        <v>695</v>
      </c>
      <c r="K10521" t="s">
        <v>1656</v>
      </c>
      <c r="L10521" t="s">
        <v>46931</v>
      </c>
      <c r="M10521" t="s">
        <v>46927</v>
      </c>
      <c r="N10521" t="s">
        <v>46932</v>
      </c>
      <c r="O10521" t="s">
        <v>78</v>
      </c>
      <c r="P10521">
        <v>3</v>
      </c>
      <c r="Q10521">
        <v>0</v>
      </c>
      <c r="R10521">
        <v>0</v>
      </c>
      <c r="S10521" t="s">
        <v>79</v>
      </c>
      <c r="T10521">
        <v>195.4333</v>
      </c>
      <c r="U10521">
        <v>59874.675000000003</v>
      </c>
      <c r="V10521" t="s">
        <v>12923</v>
      </c>
      <c r="W10521" t="s">
        <v>46933</v>
      </c>
      <c r="X10521" t="s">
        <v>46933</v>
      </c>
      <c r="Y10521" t="s">
        <v>3080</v>
      </c>
      <c r="Z10521" s="25" t="s">
        <v>583</v>
      </c>
      <c r="AA10521" t="s">
        <v>2552</v>
      </c>
      <c r="AD10521" t="s">
        <v>40939</v>
      </c>
      <c r="AI10521">
        <v>40914</v>
      </c>
      <c r="AJ10521">
        <v>45893</v>
      </c>
      <c r="AK10521">
        <v>43494</v>
      </c>
      <c r="AL10521">
        <v>-1</v>
      </c>
      <c r="AM10521">
        <v>1</v>
      </c>
      <c r="AN10521">
        <v>-1</v>
      </c>
      <c r="AO10521">
        <v>1</v>
      </c>
    </row>
    <row r="10522" spans="1:43" hidden="1" outlineLevel="1" x14ac:dyDescent="0.3">
      <c r="A10522" s="25">
        <v>10512</v>
      </c>
      <c r="B10522" s="25" t="s">
        <v>112</v>
      </c>
      <c r="C10522" t="s">
        <v>67</v>
      </c>
      <c r="D10522" t="s">
        <v>27920</v>
      </c>
      <c r="E10522" t="s">
        <v>69</v>
      </c>
      <c r="F10522" s="48" t="s">
        <v>46934</v>
      </c>
      <c r="G10522" s="25" t="s">
        <v>1790</v>
      </c>
      <c r="H10522" t="s">
        <v>1980</v>
      </c>
      <c r="I10522" t="s">
        <v>564</v>
      </c>
      <c r="J10522" s="25" t="s">
        <v>992</v>
      </c>
      <c r="K10522" t="s">
        <v>993</v>
      </c>
      <c r="L10522" t="s">
        <v>46935</v>
      </c>
      <c r="M10522" t="s">
        <v>46936</v>
      </c>
      <c r="N10522" t="s">
        <v>46937</v>
      </c>
      <c r="O10522" t="s">
        <v>78</v>
      </c>
      <c r="P10522">
        <v>2</v>
      </c>
      <c r="Q10522">
        <v>0</v>
      </c>
      <c r="R10522">
        <v>1</v>
      </c>
      <c r="S10522" t="s">
        <v>116</v>
      </c>
      <c r="T10522">
        <v>382.22</v>
      </c>
      <c r="U10522">
        <v>145052.49</v>
      </c>
      <c r="V10522" t="s">
        <v>8361</v>
      </c>
      <c r="W10522" t="s">
        <v>46938</v>
      </c>
      <c r="X10522" t="s">
        <v>46938</v>
      </c>
      <c r="Y10522" t="s">
        <v>1935</v>
      </c>
      <c r="Z10522" s="25" t="s">
        <v>583</v>
      </c>
      <c r="AA10522" t="s">
        <v>1965</v>
      </c>
      <c r="AI10522">
        <v>43770</v>
      </c>
      <c r="AJ10522">
        <v>44582</v>
      </c>
      <c r="AK10522">
        <v>44267</v>
      </c>
    </row>
    <row r="10523" spans="1:43" hidden="1" outlineLevel="1" x14ac:dyDescent="0.3">
      <c r="A10523" s="25">
        <v>10513</v>
      </c>
      <c r="B10523" s="25" t="s">
        <v>112</v>
      </c>
      <c r="C10523" t="s">
        <v>67</v>
      </c>
      <c r="D10523" t="s">
        <v>27920</v>
      </c>
      <c r="E10523" t="s">
        <v>69</v>
      </c>
      <c r="F10523" s="48" t="s">
        <v>46939</v>
      </c>
      <c r="G10523" s="25" t="s">
        <v>1790</v>
      </c>
      <c r="H10523" t="s">
        <v>1980</v>
      </c>
      <c r="I10523" t="s">
        <v>564</v>
      </c>
      <c r="J10523" s="25" t="s">
        <v>992</v>
      </c>
      <c r="K10523" t="s">
        <v>993</v>
      </c>
      <c r="L10523" t="s">
        <v>46940</v>
      </c>
      <c r="M10523" t="s">
        <v>46941</v>
      </c>
      <c r="N10523" t="s">
        <v>46942</v>
      </c>
      <c r="O10523" t="s">
        <v>78</v>
      </c>
      <c r="P10523">
        <v>2</v>
      </c>
      <c r="Q10523">
        <v>0</v>
      </c>
      <c r="R10523">
        <v>1</v>
      </c>
      <c r="S10523" t="s">
        <v>116</v>
      </c>
      <c r="T10523">
        <v>281.42</v>
      </c>
      <c r="U10523">
        <v>106804.8126</v>
      </c>
      <c r="V10523" t="s">
        <v>8361</v>
      </c>
      <c r="W10523" t="s">
        <v>46943</v>
      </c>
      <c r="X10523" t="s">
        <v>46943</v>
      </c>
      <c r="Y10523" t="s">
        <v>1935</v>
      </c>
      <c r="Z10523" s="25" t="s">
        <v>583</v>
      </c>
      <c r="AA10523" t="s">
        <v>1965</v>
      </c>
      <c r="AI10523">
        <v>43770</v>
      </c>
      <c r="AJ10523">
        <v>44582</v>
      </c>
      <c r="AK10523">
        <v>44308</v>
      </c>
    </row>
    <row r="10524" spans="1:43" hidden="1" outlineLevel="1" x14ac:dyDescent="0.3">
      <c r="A10524" s="25">
        <v>10514</v>
      </c>
      <c r="B10524" s="25" t="s">
        <v>112</v>
      </c>
      <c r="C10524" t="s">
        <v>67</v>
      </c>
      <c r="D10524" t="s">
        <v>13837</v>
      </c>
      <c r="E10524" t="s">
        <v>69</v>
      </c>
      <c r="F10524" s="48" t="s">
        <v>46944</v>
      </c>
      <c r="G10524" s="25" t="s">
        <v>1790</v>
      </c>
      <c r="H10524" t="s">
        <v>1980</v>
      </c>
      <c r="I10524" t="s">
        <v>564</v>
      </c>
      <c r="J10524" s="25" t="s">
        <v>992</v>
      </c>
      <c r="K10524" t="s">
        <v>993</v>
      </c>
      <c r="L10524" t="s">
        <v>46945</v>
      </c>
      <c r="M10524" t="s">
        <v>46946</v>
      </c>
      <c r="N10524" t="s">
        <v>46947</v>
      </c>
      <c r="O10524" t="s">
        <v>78</v>
      </c>
      <c r="P10524">
        <v>2</v>
      </c>
      <c r="Q10524">
        <v>0</v>
      </c>
      <c r="R10524">
        <v>1</v>
      </c>
      <c r="S10524" t="s">
        <v>116</v>
      </c>
      <c r="T10524">
        <v>445</v>
      </c>
      <c r="U10524">
        <v>168877.5</v>
      </c>
      <c r="V10524" t="s">
        <v>3601</v>
      </c>
      <c r="W10524" t="s">
        <v>46948</v>
      </c>
      <c r="X10524" t="s">
        <v>46948</v>
      </c>
      <c r="Y10524" t="s">
        <v>1935</v>
      </c>
      <c r="Z10524" s="25" t="s">
        <v>583</v>
      </c>
      <c r="AA10524" t="s">
        <v>1680</v>
      </c>
      <c r="AD10524" t="s">
        <v>8373</v>
      </c>
      <c r="AI10524">
        <v>43770</v>
      </c>
      <c r="AJ10524">
        <v>44266</v>
      </c>
      <c r="AK10524">
        <v>44276</v>
      </c>
    </row>
    <row r="10525" spans="1:43" hidden="1" outlineLevel="1" x14ac:dyDescent="0.3">
      <c r="A10525" s="25">
        <v>10515</v>
      </c>
      <c r="B10525" s="25" t="s">
        <v>66</v>
      </c>
      <c r="C10525" t="s">
        <v>67</v>
      </c>
      <c r="D10525" t="s">
        <v>24057</v>
      </c>
      <c r="E10525" t="s">
        <v>69</v>
      </c>
      <c r="F10525" s="48" t="s">
        <v>46949</v>
      </c>
      <c r="G10525" s="25" t="s">
        <v>1790</v>
      </c>
      <c r="H10525" t="s">
        <v>1980</v>
      </c>
      <c r="I10525" t="s">
        <v>564</v>
      </c>
      <c r="J10525" s="25" t="s">
        <v>992</v>
      </c>
      <c r="K10525" t="s">
        <v>993</v>
      </c>
      <c r="L10525" t="s">
        <v>46950</v>
      </c>
      <c r="M10525" t="s">
        <v>46951</v>
      </c>
      <c r="N10525" t="s">
        <v>7596</v>
      </c>
      <c r="O10525" t="s">
        <v>540</v>
      </c>
      <c r="P10525">
        <v>1</v>
      </c>
      <c r="Q10525">
        <v>0</v>
      </c>
      <c r="R10525">
        <v>0</v>
      </c>
      <c r="S10525" t="s">
        <v>79</v>
      </c>
      <c r="T10525">
        <v>119.8035</v>
      </c>
      <c r="U10525">
        <v>18599.5</v>
      </c>
      <c r="V10525" t="s">
        <v>7704</v>
      </c>
      <c r="W10525" t="s">
        <v>46952</v>
      </c>
      <c r="X10525" t="s">
        <v>46952</v>
      </c>
      <c r="Y10525" t="s">
        <v>1749</v>
      </c>
      <c r="Z10525" s="25" t="s">
        <v>583</v>
      </c>
      <c r="AA10525" t="s">
        <v>1965</v>
      </c>
      <c r="AD10525" t="s">
        <v>7707</v>
      </c>
      <c r="AI10525">
        <v>40914</v>
      </c>
    </row>
    <row r="10526" spans="1:43" hidden="1" outlineLevel="1" x14ac:dyDescent="0.3">
      <c r="A10526" s="25">
        <v>10516</v>
      </c>
      <c r="B10526" s="25" t="s">
        <v>66</v>
      </c>
      <c r="C10526" t="s">
        <v>67</v>
      </c>
      <c r="D10526" t="s">
        <v>1463</v>
      </c>
      <c r="E10526" t="s">
        <v>197</v>
      </c>
      <c r="F10526" s="48" t="s">
        <v>46953</v>
      </c>
      <c r="G10526" s="25" t="s">
        <v>1790</v>
      </c>
      <c r="H10526" t="s">
        <v>1980</v>
      </c>
      <c r="I10526" t="s">
        <v>564</v>
      </c>
      <c r="J10526" s="25" t="s">
        <v>695</v>
      </c>
      <c r="K10526" t="s">
        <v>696</v>
      </c>
      <c r="L10526" t="s">
        <v>46954</v>
      </c>
      <c r="M10526" t="s">
        <v>46955</v>
      </c>
      <c r="N10526" t="s">
        <v>46956</v>
      </c>
      <c r="O10526" t="s">
        <v>78</v>
      </c>
      <c r="P10526">
        <v>1</v>
      </c>
      <c r="Q10526">
        <v>0</v>
      </c>
      <c r="R10526">
        <v>0</v>
      </c>
      <c r="S10526" t="s">
        <v>79</v>
      </c>
      <c r="T10526">
        <v>1555.1375</v>
      </c>
      <c r="U10526">
        <v>411711.21250000002</v>
      </c>
      <c r="V10526" t="s">
        <v>46957</v>
      </c>
      <c r="W10526" t="s">
        <v>46958</v>
      </c>
      <c r="X10526" t="s">
        <v>46958</v>
      </c>
      <c r="Y10526" t="s">
        <v>3080</v>
      </c>
      <c r="Z10526" s="25" t="s">
        <v>583</v>
      </c>
      <c r="AA10526" t="s">
        <v>1965</v>
      </c>
      <c r="AD10526" t="s">
        <v>46959</v>
      </c>
      <c r="AI10526">
        <v>40975</v>
      </c>
      <c r="AJ10526">
        <v>46030</v>
      </c>
      <c r="AK10526">
        <v>43367</v>
      </c>
      <c r="AL10526">
        <v>-1</v>
      </c>
      <c r="AM10526">
        <v>1</v>
      </c>
    </row>
    <row r="10527" spans="1:43" hidden="1" outlineLevel="1" x14ac:dyDescent="0.3">
      <c r="A10527" s="25">
        <v>10517</v>
      </c>
      <c r="B10527" s="25" t="s">
        <v>66</v>
      </c>
      <c r="C10527" t="s">
        <v>67</v>
      </c>
      <c r="D10527" t="s">
        <v>5671</v>
      </c>
      <c r="E10527" t="s">
        <v>197</v>
      </c>
      <c r="F10527" s="48" t="s">
        <v>46960</v>
      </c>
      <c r="G10527" s="25" t="s">
        <v>1790</v>
      </c>
      <c r="H10527" t="s">
        <v>1980</v>
      </c>
      <c r="I10527" t="s">
        <v>564</v>
      </c>
      <c r="J10527" s="25" t="s">
        <v>74</v>
      </c>
      <c r="K10527" t="s">
        <v>75</v>
      </c>
      <c r="L10527" t="s">
        <v>46961</v>
      </c>
      <c r="M10527" t="s">
        <v>46962</v>
      </c>
      <c r="N10527" t="s">
        <v>7715</v>
      </c>
      <c r="O10527" t="s">
        <v>78</v>
      </c>
      <c r="P10527">
        <v>3</v>
      </c>
      <c r="Q10527">
        <v>1</v>
      </c>
      <c r="R10527">
        <v>2</v>
      </c>
      <c r="S10527" t="s">
        <v>79</v>
      </c>
      <c r="T10527">
        <v>426.2774</v>
      </c>
      <c r="U10527">
        <v>130634.99980000001</v>
      </c>
      <c r="V10527" t="s">
        <v>46963</v>
      </c>
      <c r="W10527" t="s">
        <v>46964</v>
      </c>
      <c r="X10527" t="s">
        <v>46965</v>
      </c>
      <c r="Y10527" t="s">
        <v>591</v>
      </c>
      <c r="Z10527" s="25" t="s">
        <v>583</v>
      </c>
      <c r="AA10527" t="s">
        <v>1965</v>
      </c>
      <c r="AB10527" t="s">
        <v>758</v>
      </c>
      <c r="AD10527" t="s">
        <v>8504</v>
      </c>
      <c r="AI10527">
        <v>40975</v>
      </c>
      <c r="AJ10527">
        <v>43814</v>
      </c>
      <c r="AK10527">
        <v>43594</v>
      </c>
    </row>
    <row r="10528" spans="1:43" hidden="1" outlineLevel="1" x14ac:dyDescent="0.3">
      <c r="A10528" s="25">
        <v>10518</v>
      </c>
      <c r="B10528" s="25" t="s">
        <v>66</v>
      </c>
      <c r="C10528" t="s">
        <v>67</v>
      </c>
      <c r="D10528" t="s">
        <v>1463</v>
      </c>
      <c r="E10528" t="s">
        <v>69</v>
      </c>
      <c r="F10528" s="48" t="s">
        <v>46966</v>
      </c>
      <c r="G10528" s="25" t="s">
        <v>1790</v>
      </c>
      <c r="H10528" t="s">
        <v>1980</v>
      </c>
      <c r="I10528" t="s">
        <v>564</v>
      </c>
      <c r="J10528" s="25" t="s">
        <v>74</v>
      </c>
      <c r="K10528" t="s">
        <v>75</v>
      </c>
      <c r="L10528" t="s">
        <v>46967</v>
      </c>
      <c r="M10528" t="s">
        <v>46968</v>
      </c>
      <c r="N10528" t="s">
        <v>46969</v>
      </c>
      <c r="O10528" t="s">
        <v>78</v>
      </c>
      <c r="P10528">
        <v>3</v>
      </c>
      <c r="Q10528">
        <v>2</v>
      </c>
      <c r="R10528">
        <v>3</v>
      </c>
      <c r="S10528" t="s">
        <v>79</v>
      </c>
      <c r="T10528">
        <v>188.42</v>
      </c>
      <c r="U10528">
        <v>57736.9516</v>
      </c>
      <c r="V10528" t="s">
        <v>46963</v>
      </c>
      <c r="W10528" t="s">
        <v>46970</v>
      </c>
      <c r="X10528" t="s">
        <v>46971</v>
      </c>
      <c r="Y10528" t="s">
        <v>591</v>
      </c>
      <c r="Z10528" s="25" t="s">
        <v>583</v>
      </c>
      <c r="AA10528" t="s">
        <v>1965</v>
      </c>
      <c r="AB10528" t="s">
        <v>758</v>
      </c>
      <c r="AD10528" t="s">
        <v>8504</v>
      </c>
      <c r="AI10528">
        <v>40975</v>
      </c>
      <c r="AJ10528">
        <v>43299</v>
      </c>
      <c r="AK10528">
        <v>43594</v>
      </c>
    </row>
    <row r="10529" spans="1:43" hidden="1" outlineLevel="1" x14ac:dyDescent="0.3">
      <c r="A10529" s="25">
        <v>10519</v>
      </c>
      <c r="B10529" s="25" t="s">
        <v>66</v>
      </c>
      <c r="C10529" t="s">
        <v>67</v>
      </c>
      <c r="D10529" t="s">
        <v>1463</v>
      </c>
      <c r="E10529" t="s">
        <v>69</v>
      </c>
      <c r="F10529" s="48" t="s">
        <v>46972</v>
      </c>
      <c r="G10529" s="25" t="s">
        <v>1790</v>
      </c>
      <c r="H10529" t="s">
        <v>1980</v>
      </c>
      <c r="I10529" t="s">
        <v>564</v>
      </c>
      <c r="J10529" s="25" t="s">
        <v>992</v>
      </c>
      <c r="K10529" t="s">
        <v>993</v>
      </c>
      <c r="L10529" t="s">
        <v>46973</v>
      </c>
      <c r="M10529" t="s">
        <v>46974</v>
      </c>
      <c r="N10529" t="s">
        <v>46975</v>
      </c>
      <c r="O10529" t="s">
        <v>78</v>
      </c>
      <c r="P10529">
        <v>1</v>
      </c>
      <c r="Q10529">
        <v>0</v>
      </c>
      <c r="R10529">
        <v>0</v>
      </c>
      <c r="S10529" t="s">
        <v>79</v>
      </c>
      <c r="T10529">
        <v>880.05669999999998</v>
      </c>
      <c r="U10529">
        <v>136620</v>
      </c>
      <c r="V10529" t="s">
        <v>46963</v>
      </c>
      <c r="W10529" t="s">
        <v>46976</v>
      </c>
      <c r="X10529" t="s">
        <v>46977</v>
      </c>
      <c r="Y10529" t="s">
        <v>1935</v>
      </c>
      <c r="Z10529" s="25" t="s">
        <v>583</v>
      </c>
      <c r="AA10529" t="s">
        <v>1965</v>
      </c>
      <c r="AD10529" t="s">
        <v>46978</v>
      </c>
      <c r="AI10529">
        <v>40975</v>
      </c>
    </row>
    <row r="10530" spans="1:43" hidden="1" outlineLevel="1" x14ac:dyDescent="0.3">
      <c r="A10530" s="25">
        <v>10520</v>
      </c>
      <c r="B10530" s="25" t="s">
        <v>66</v>
      </c>
      <c r="C10530" t="s">
        <v>67</v>
      </c>
      <c r="D10530" t="s">
        <v>5671</v>
      </c>
      <c r="E10530" t="s">
        <v>197</v>
      </c>
      <c r="F10530" s="48" t="s">
        <v>46979</v>
      </c>
      <c r="G10530" s="25" t="s">
        <v>1790</v>
      </c>
      <c r="H10530" t="s">
        <v>1980</v>
      </c>
      <c r="I10530" t="s">
        <v>564</v>
      </c>
      <c r="J10530" s="25" t="s">
        <v>74</v>
      </c>
      <c r="K10530" t="s">
        <v>75</v>
      </c>
      <c r="L10530" t="s">
        <v>46980</v>
      </c>
      <c r="M10530" t="s">
        <v>46981</v>
      </c>
      <c r="N10530" t="s">
        <v>7715</v>
      </c>
      <c r="O10530" t="s">
        <v>78</v>
      </c>
      <c r="P10530">
        <v>2</v>
      </c>
      <c r="Q10530">
        <v>1</v>
      </c>
      <c r="R10530">
        <v>2</v>
      </c>
      <c r="S10530" t="s">
        <v>79</v>
      </c>
      <c r="T10530">
        <v>398.88389999999998</v>
      </c>
      <c r="U10530">
        <v>122239.2982</v>
      </c>
      <c r="V10530" t="s">
        <v>46963</v>
      </c>
      <c r="W10530" t="s">
        <v>46982</v>
      </c>
      <c r="X10530" t="s">
        <v>46965</v>
      </c>
      <c r="Y10530" t="s">
        <v>591</v>
      </c>
      <c r="Z10530" s="25" t="s">
        <v>583</v>
      </c>
      <c r="AA10530" t="s">
        <v>1965</v>
      </c>
      <c r="AB10530" t="s">
        <v>758</v>
      </c>
      <c r="AD10530" t="s">
        <v>46978</v>
      </c>
      <c r="AI10530">
        <v>40975</v>
      </c>
      <c r="AJ10530">
        <v>43814</v>
      </c>
      <c r="AK10530">
        <v>43594</v>
      </c>
    </row>
    <row r="10531" spans="1:43" hidden="1" outlineLevel="1" x14ac:dyDescent="0.3">
      <c r="A10531" s="25">
        <v>10521</v>
      </c>
      <c r="B10531" s="25" t="s">
        <v>66</v>
      </c>
      <c r="C10531" t="s">
        <v>67</v>
      </c>
      <c r="D10531" t="s">
        <v>1463</v>
      </c>
      <c r="E10531" t="s">
        <v>69</v>
      </c>
      <c r="F10531" s="48" t="s">
        <v>46983</v>
      </c>
      <c r="G10531" s="25" t="s">
        <v>1790</v>
      </c>
      <c r="H10531" t="s">
        <v>1980</v>
      </c>
      <c r="I10531" t="s">
        <v>564</v>
      </c>
      <c r="J10531" s="25" t="s">
        <v>74</v>
      </c>
      <c r="K10531" t="s">
        <v>1880</v>
      </c>
      <c r="L10531" t="s">
        <v>46984</v>
      </c>
      <c r="M10531" t="s">
        <v>46985</v>
      </c>
      <c r="N10531" t="s">
        <v>7715</v>
      </c>
      <c r="O10531" t="s">
        <v>78</v>
      </c>
      <c r="P10531">
        <v>2</v>
      </c>
      <c r="Q10531">
        <v>0</v>
      </c>
      <c r="R10531">
        <v>0</v>
      </c>
      <c r="S10531" t="s">
        <v>79</v>
      </c>
      <c r="T10531">
        <v>110.00709999999999</v>
      </c>
      <c r="U10531">
        <v>17077.5</v>
      </c>
      <c r="V10531" t="s">
        <v>46963</v>
      </c>
      <c r="W10531" t="s">
        <v>46986</v>
      </c>
      <c r="X10531" t="s">
        <v>46971</v>
      </c>
      <c r="Y10531" t="s">
        <v>591</v>
      </c>
      <c r="Z10531" s="25" t="s">
        <v>583</v>
      </c>
      <c r="AA10531" t="s">
        <v>1965</v>
      </c>
      <c r="AB10531" t="s">
        <v>1965</v>
      </c>
      <c r="AD10531" t="s">
        <v>46978</v>
      </c>
      <c r="AI10531">
        <v>40975</v>
      </c>
    </row>
    <row r="10532" spans="1:43" hidden="1" outlineLevel="1" x14ac:dyDescent="0.3">
      <c r="A10532" s="25">
        <v>10522</v>
      </c>
      <c r="B10532" s="25" t="s">
        <v>66</v>
      </c>
      <c r="C10532" t="s">
        <v>67</v>
      </c>
      <c r="D10532" t="s">
        <v>3006</v>
      </c>
      <c r="E10532" t="s">
        <v>69</v>
      </c>
      <c r="F10532" s="48" t="s">
        <v>46987</v>
      </c>
      <c r="G10532" s="25" t="s">
        <v>1790</v>
      </c>
      <c r="H10532" t="s">
        <v>1980</v>
      </c>
      <c r="I10532" t="s">
        <v>564</v>
      </c>
      <c r="J10532" s="25" t="s">
        <v>210</v>
      </c>
      <c r="K10532" t="s">
        <v>211</v>
      </c>
      <c r="L10532" t="s">
        <v>46988</v>
      </c>
      <c r="M10532" t="s">
        <v>46989</v>
      </c>
      <c r="N10532" t="s">
        <v>46990</v>
      </c>
      <c r="O10532" t="s">
        <v>78</v>
      </c>
      <c r="P10532">
        <v>5</v>
      </c>
      <c r="Q10532">
        <v>4</v>
      </c>
      <c r="R10532">
        <v>8</v>
      </c>
      <c r="S10532" t="s">
        <v>79</v>
      </c>
      <c r="T10532">
        <v>177.16149999999999</v>
      </c>
      <c r="U10532">
        <v>33842.565000000002</v>
      </c>
      <c r="V10532" t="s">
        <v>1545</v>
      </c>
      <c r="W10532" t="s">
        <v>46991</v>
      </c>
      <c r="Y10532" t="s">
        <v>1749</v>
      </c>
      <c r="Z10532" s="25" t="s">
        <v>583</v>
      </c>
      <c r="AA10532" t="s">
        <v>2529</v>
      </c>
      <c r="AD10532" t="s">
        <v>46992</v>
      </c>
      <c r="AG10532" t="s">
        <v>46993</v>
      </c>
      <c r="AI10532">
        <v>41352</v>
      </c>
      <c r="AJ10532">
        <v>45744</v>
      </c>
      <c r="AK10532">
        <v>42126</v>
      </c>
      <c r="AL10532">
        <v>-3</v>
      </c>
      <c r="AM10532">
        <v>1</v>
      </c>
    </row>
    <row r="10533" spans="1:43" hidden="1" outlineLevel="1" x14ac:dyDescent="0.3">
      <c r="A10533" s="25">
        <v>10523</v>
      </c>
      <c r="B10533" s="25" t="s">
        <v>66</v>
      </c>
      <c r="C10533" t="s">
        <v>67</v>
      </c>
      <c r="D10533" t="s">
        <v>3006</v>
      </c>
      <c r="E10533" t="s">
        <v>69</v>
      </c>
      <c r="F10533" s="48" t="s">
        <v>46994</v>
      </c>
      <c r="G10533" s="25" t="s">
        <v>1790</v>
      </c>
      <c r="H10533" t="s">
        <v>1980</v>
      </c>
      <c r="I10533" t="s">
        <v>564</v>
      </c>
      <c r="J10533" s="25" t="s">
        <v>210</v>
      </c>
      <c r="K10533" t="s">
        <v>211</v>
      </c>
      <c r="L10533" t="s">
        <v>46988</v>
      </c>
      <c r="M10533" t="s">
        <v>46995</v>
      </c>
      <c r="N10533" t="s">
        <v>46996</v>
      </c>
      <c r="O10533" t="s">
        <v>78</v>
      </c>
      <c r="P10533">
        <v>3</v>
      </c>
      <c r="Q10533">
        <v>0</v>
      </c>
      <c r="R10533">
        <v>0</v>
      </c>
      <c r="S10533" t="s">
        <v>79</v>
      </c>
      <c r="T10533">
        <v>132.0085</v>
      </c>
      <c r="U10533">
        <v>20493</v>
      </c>
      <c r="V10533" t="s">
        <v>1545</v>
      </c>
      <c r="W10533" t="s">
        <v>46997</v>
      </c>
      <c r="Y10533" t="s">
        <v>1749</v>
      </c>
      <c r="Z10533" s="25" t="s">
        <v>583</v>
      </c>
      <c r="AA10533" t="s">
        <v>2529</v>
      </c>
      <c r="AD10533" t="s">
        <v>46998</v>
      </c>
      <c r="AG10533" t="s">
        <v>46999</v>
      </c>
      <c r="AI10533">
        <v>41352</v>
      </c>
    </row>
    <row r="10534" spans="1:43" hidden="1" outlineLevel="1" x14ac:dyDescent="0.3">
      <c r="A10534" s="25">
        <v>10524</v>
      </c>
      <c r="B10534" s="25" t="s">
        <v>112</v>
      </c>
      <c r="C10534" t="s">
        <v>67</v>
      </c>
      <c r="D10534" t="s">
        <v>22197</v>
      </c>
      <c r="E10534" t="s">
        <v>69</v>
      </c>
      <c r="F10534" s="48" t="s">
        <v>47000</v>
      </c>
      <c r="G10534" s="25" t="s">
        <v>1790</v>
      </c>
      <c r="H10534" t="s">
        <v>1980</v>
      </c>
      <c r="I10534" t="s">
        <v>564</v>
      </c>
      <c r="J10534" s="25" t="s">
        <v>992</v>
      </c>
      <c r="K10534" t="s">
        <v>993</v>
      </c>
      <c r="L10534" t="s">
        <v>47001</v>
      </c>
      <c r="M10534" t="s">
        <v>47002</v>
      </c>
      <c r="N10534" t="s">
        <v>47003</v>
      </c>
      <c r="O10534" t="s">
        <v>2123</v>
      </c>
      <c r="P10534">
        <v>2</v>
      </c>
      <c r="Q10534">
        <v>1</v>
      </c>
      <c r="R10534">
        <v>2</v>
      </c>
      <c r="S10534" t="s">
        <v>116</v>
      </c>
      <c r="T10534">
        <v>1612.83</v>
      </c>
      <c r="U10534">
        <v>2420003.0301000001</v>
      </c>
      <c r="V10534" t="s">
        <v>1904</v>
      </c>
      <c r="W10534" t="s">
        <v>47004</v>
      </c>
      <c r="X10534" t="s">
        <v>47004</v>
      </c>
      <c r="Y10534" t="s">
        <v>1935</v>
      </c>
      <c r="Z10534" s="25" t="s">
        <v>583</v>
      </c>
      <c r="AA10534" t="s">
        <v>1925</v>
      </c>
      <c r="AD10534" t="s">
        <v>8545</v>
      </c>
      <c r="AI10534">
        <v>43770</v>
      </c>
      <c r="AK10534">
        <v>45706</v>
      </c>
    </row>
    <row r="10535" spans="1:43" hidden="1" outlineLevel="1" x14ac:dyDescent="0.3">
      <c r="A10535" s="25">
        <v>10525</v>
      </c>
      <c r="B10535" s="25" t="s">
        <v>66</v>
      </c>
      <c r="C10535" t="s">
        <v>67</v>
      </c>
      <c r="D10535" t="s">
        <v>47005</v>
      </c>
      <c r="E10535" t="s">
        <v>69</v>
      </c>
      <c r="F10535" s="48" t="s">
        <v>47006</v>
      </c>
      <c r="G10535" s="25" t="s">
        <v>1790</v>
      </c>
      <c r="H10535" t="s">
        <v>1980</v>
      </c>
      <c r="I10535" t="s">
        <v>564</v>
      </c>
      <c r="J10535" s="25" t="s">
        <v>74</v>
      </c>
      <c r="K10535" t="s">
        <v>1880</v>
      </c>
      <c r="L10535" t="s">
        <v>47007</v>
      </c>
      <c r="M10535" t="s">
        <v>47008</v>
      </c>
      <c r="N10535" t="s">
        <v>47009</v>
      </c>
      <c r="O10535" t="s">
        <v>2123</v>
      </c>
      <c r="P10535">
        <v>2</v>
      </c>
      <c r="Q10535">
        <v>0</v>
      </c>
      <c r="R10535">
        <v>0</v>
      </c>
      <c r="S10535" t="s">
        <v>79</v>
      </c>
      <c r="T10535">
        <v>784.71299999999997</v>
      </c>
      <c r="U10535">
        <v>121826.7</v>
      </c>
      <c r="V10535" t="s">
        <v>1904</v>
      </c>
      <c r="W10535" t="s">
        <v>47010</v>
      </c>
      <c r="X10535" t="s">
        <v>47010</v>
      </c>
      <c r="Y10535" t="s">
        <v>591</v>
      </c>
      <c r="Z10535" s="25" t="s">
        <v>583</v>
      </c>
      <c r="AA10535" t="s">
        <v>1925</v>
      </c>
      <c r="AB10535" t="s">
        <v>1925</v>
      </c>
      <c r="AD10535" t="s">
        <v>8545</v>
      </c>
      <c r="AI10535">
        <v>40914</v>
      </c>
    </row>
    <row r="10536" spans="1:43" hidden="1" outlineLevel="1" x14ac:dyDescent="0.3">
      <c r="A10536" s="25">
        <v>10526</v>
      </c>
      <c r="B10536" s="25" t="s">
        <v>66</v>
      </c>
      <c r="C10536" t="s">
        <v>67</v>
      </c>
      <c r="D10536" t="s">
        <v>47011</v>
      </c>
      <c r="E10536" t="s">
        <v>69</v>
      </c>
      <c r="F10536" s="48" t="s">
        <v>47012</v>
      </c>
      <c r="G10536" s="25" t="s">
        <v>1790</v>
      </c>
      <c r="H10536" t="s">
        <v>1980</v>
      </c>
      <c r="I10536" t="s">
        <v>564</v>
      </c>
      <c r="J10536" s="25" t="s">
        <v>89</v>
      </c>
      <c r="K10536" t="s">
        <v>90</v>
      </c>
      <c r="L10536" t="s">
        <v>47013</v>
      </c>
      <c r="M10536" t="s">
        <v>47014</v>
      </c>
      <c r="N10536" t="s">
        <v>47015</v>
      </c>
      <c r="O10536" t="s">
        <v>2123</v>
      </c>
      <c r="P10536">
        <v>4</v>
      </c>
      <c r="Q10536">
        <v>1</v>
      </c>
      <c r="R10536">
        <v>3</v>
      </c>
      <c r="S10536" t="s">
        <v>79</v>
      </c>
      <c r="T10536">
        <v>933.26940000000002</v>
      </c>
      <c r="U10536">
        <v>144890.07999999999</v>
      </c>
      <c r="V10536" t="s">
        <v>1904</v>
      </c>
      <c r="W10536" t="s">
        <v>47016</v>
      </c>
      <c r="X10536" t="s">
        <v>47016</v>
      </c>
      <c r="Y10536" t="s">
        <v>1935</v>
      </c>
      <c r="Z10536" s="25" t="s">
        <v>583</v>
      </c>
      <c r="AA10536" t="s">
        <v>1925</v>
      </c>
      <c r="AB10536" t="s">
        <v>1925</v>
      </c>
      <c r="AD10536" t="s">
        <v>2766</v>
      </c>
      <c r="AI10536">
        <v>40914</v>
      </c>
    </row>
    <row r="10537" spans="1:43" hidden="1" outlineLevel="1" x14ac:dyDescent="0.3">
      <c r="A10537" s="25">
        <v>10527</v>
      </c>
      <c r="B10537" s="25" t="s">
        <v>66</v>
      </c>
      <c r="C10537" t="s">
        <v>67</v>
      </c>
      <c r="D10537" t="s">
        <v>7558</v>
      </c>
      <c r="E10537" t="s">
        <v>69</v>
      </c>
      <c r="F10537" s="48" t="s">
        <v>47017</v>
      </c>
      <c r="G10537" s="25" t="s">
        <v>1790</v>
      </c>
      <c r="H10537" t="s">
        <v>1980</v>
      </c>
      <c r="I10537" t="s">
        <v>564</v>
      </c>
      <c r="J10537" s="25" t="s">
        <v>992</v>
      </c>
      <c r="K10537" t="s">
        <v>993</v>
      </c>
      <c r="L10537" t="s">
        <v>47018</v>
      </c>
      <c r="M10537" t="s">
        <v>47019</v>
      </c>
      <c r="N10537" t="s">
        <v>47020</v>
      </c>
      <c r="O10537" t="s">
        <v>2123</v>
      </c>
      <c r="P10537">
        <v>1</v>
      </c>
      <c r="Q10537">
        <v>0</v>
      </c>
      <c r="R10537">
        <v>0</v>
      </c>
      <c r="S10537" t="s">
        <v>79</v>
      </c>
      <c r="T10537">
        <v>642.3913</v>
      </c>
      <c r="U10537">
        <v>952608.52639999997</v>
      </c>
      <c r="V10537" t="s">
        <v>1904</v>
      </c>
      <c r="W10537" t="s">
        <v>47021</v>
      </c>
      <c r="X10537" t="s">
        <v>47021</v>
      </c>
      <c r="Y10537" t="s">
        <v>1935</v>
      </c>
      <c r="Z10537" s="25" t="s">
        <v>583</v>
      </c>
      <c r="AA10537" t="s">
        <v>1925</v>
      </c>
      <c r="AD10537" t="s">
        <v>2766</v>
      </c>
      <c r="AI10537">
        <v>40914</v>
      </c>
      <c r="AJ10537">
        <v>45432</v>
      </c>
      <c r="AK10537">
        <v>41721</v>
      </c>
      <c r="AN10537">
        <v>0</v>
      </c>
      <c r="AO10537">
        <v>2</v>
      </c>
      <c r="AP10537">
        <v>-1</v>
      </c>
      <c r="AQ10537">
        <v>1</v>
      </c>
    </row>
    <row r="10538" spans="1:43" hidden="1" outlineLevel="1" x14ac:dyDescent="0.3">
      <c r="A10538" s="25">
        <v>10528</v>
      </c>
      <c r="B10538" s="25" t="s">
        <v>66</v>
      </c>
      <c r="C10538" t="s">
        <v>67</v>
      </c>
      <c r="D10538" t="s">
        <v>47005</v>
      </c>
      <c r="E10538" t="s">
        <v>69</v>
      </c>
      <c r="F10538" s="48" t="s">
        <v>47022</v>
      </c>
      <c r="G10538" s="25" t="s">
        <v>1790</v>
      </c>
      <c r="H10538" t="s">
        <v>1980</v>
      </c>
      <c r="I10538" t="s">
        <v>564</v>
      </c>
      <c r="J10538" s="25" t="s">
        <v>1899</v>
      </c>
      <c r="K10538" t="s">
        <v>1900</v>
      </c>
      <c r="L10538" t="s">
        <v>8749</v>
      </c>
      <c r="M10538" t="s">
        <v>8750</v>
      </c>
      <c r="N10538" t="s">
        <v>47023</v>
      </c>
      <c r="O10538" t="s">
        <v>2123</v>
      </c>
      <c r="P10538">
        <v>2</v>
      </c>
      <c r="Q10538">
        <v>0</v>
      </c>
      <c r="R10538">
        <v>0</v>
      </c>
      <c r="S10538" t="s">
        <v>79</v>
      </c>
      <c r="T10538">
        <v>2374.5057999999999</v>
      </c>
      <c r="U10538">
        <v>368642.03</v>
      </c>
      <c r="V10538" t="s">
        <v>1904</v>
      </c>
      <c r="W10538" t="s">
        <v>47024</v>
      </c>
      <c r="X10538" t="s">
        <v>47025</v>
      </c>
      <c r="Y10538" t="s">
        <v>217</v>
      </c>
      <c r="Z10538" s="25" t="s">
        <v>583</v>
      </c>
      <c r="AA10538" t="s">
        <v>1925</v>
      </c>
      <c r="AD10538" t="s">
        <v>8695</v>
      </c>
      <c r="AI10538">
        <v>40914</v>
      </c>
    </row>
    <row r="10539" spans="1:43" hidden="1" outlineLevel="1" x14ac:dyDescent="0.3">
      <c r="A10539" s="25">
        <v>10529</v>
      </c>
      <c r="B10539" s="25" t="s">
        <v>66</v>
      </c>
      <c r="C10539" t="s">
        <v>67</v>
      </c>
      <c r="D10539" t="s">
        <v>47005</v>
      </c>
      <c r="E10539" t="s">
        <v>69</v>
      </c>
      <c r="F10539" s="48" t="s">
        <v>47026</v>
      </c>
      <c r="G10539" s="25" t="s">
        <v>1790</v>
      </c>
      <c r="H10539" t="s">
        <v>1980</v>
      </c>
      <c r="I10539" t="s">
        <v>564</v>
      </c>
      <c r="J10539" s="25" t="s">
        <v>992</v>
      </c>
      <c r="K10539" t="s">
        <v>993</v>
      </c>
      <c r="L10539" t="s">
        <v>47027</v>
      </c>
      <c r="M10539" t="s">
        <v>47028</v>
      </c>
      <c r="N10539" t="s">
        <v>47029</v>
      </c>
      <c r="O10539" t="s">
        <v>2123</v>
      </c>
      <c r="P10539">
        <v>3</v>
      </c>
      <c r="Q10539">
        <v>1</v>
      </c>
      <c r="R10539">
        <v>3</v>
      </c>
      <c r="S10539" t="s">
        <v>79</v>
      </c>
      <c r="T10539">
        <v>2863.3042</v>
      </c>
      <c r="U10539">
        <v>444527.97</v>
      </c>
      <c r="V10539" t="s">
        <v>1904</v>
      </c>
      <c r="W10539" t="s">
        <v>47030</v>
      </c>
      <c r="X10539" t="s">
        <v>47031</v>
      </c>
      <c r="Y10539" t="s">
        <v>1935</v>
      </c>
      <c r="Z10539" s="25" t="s">
        <v>583</v>
      </c>
      <c r="AA10539" t="s">
        <v>1925</v>
      </c>
      <c r="AD10539" t="s">
        <v>8695</v>
      </c>
      <c r="AI10539">
        <v>40914</v>
      </c>
    </row>
    <row r="10540" spans="1:43" hidden="1" outlineLevel="1" x14ac:dyDescent="0.3">
      <c r="A10540" s="25">
        <v>10530</v>
      </c>
      <c r="B10540" s="25" t="s">
        <v>66</v>
      </c>
      <c r="C10540" t="s">
        <v>67</v>
      </c>
      <c r="D10540" t="s">
        <v>47011</v>
      </c>
      <c r="E10540" t="s">
        <v>69</v>
      </c>
      <c r="F10540" s="48" t="s">
        <v>47032</v>
      </c>
      <c r="G10540" s="25" t="s">
        <v>1790</v>
      </c>
      <c r="H10540" t="s">
        <v>1980</v>
      </c>
      <c r="I10540" t="s">
        <v>564</v>
      </c>
      <c r="J10540" s="25" t="s">
        <v>992</v>
      </c>
      <c r="K10540" t="s">
        <v>993</v>
      </c>
      <c r="L10540" t="s">
        <v>47033</v>
      </c>
      <c r="M10540" t="s">
        <v>47034</v>
      </c>
      <c r="N10540" t="s">
        <v>47035</v>
      </c>
      <c r="O10540" t="s">
        <v>2123</v>
      </c>
      <c r="P10540">
        <v>4</v>
      </c>
      <c r="Q10540">
        <v>1</v>
      </c>
      <c r="R10540">
        <v>3</v>
      </c>
      <c r="S10540" t="s">
        <v>79</v>
      </c>
      <c r="T10540">
        <v>1807.8352</v>
      </c>
      <c r="U10540">
        <v>280666.40999999997</v>
      </c>
      <c r="V10540" t="s">
        <v>1904</v>
      </c>
      <c r="W10540" t="s">
        <v>47036</v>
      </c>
      <c r="X10540" t="s">
        <v>47037</v>
      </c>
      <c r="Y10540" t="s">
        <v>1935</v>
      </c>
      <c r="Z10540" s="25" t="s">
        <v>583</v>
      </c>
      <c r="AA10540" t="s">
        <v>1925</v>
      </c>
      <c r="AD10540" t="s">
        <v>8695</v>
      </c>
      <c r="AI10540">
        <v>40914</v>
      </c>
    </row>
    <row r="10541" spans="1:43" hidden="1" outlineLevel="1" x14ac:dyDescent="0.3">
      <c r="A10541" s="25">
        <v>10531</v>
      </c>
      <c r="B10541" s="25" t="s">
        <v>66</v>
      </c>
      <c r="C10541" t="s">
        <v>67</v>
      </c>
      <c r="D10541" t="s">
        <v>47005</v>
      </c>
      <c r="E10541" t="s">
        <v>69</v>
      </c>
      <c r="F10541" s="48" t="s">
        <v>47038</v>
      </c>
      <c r="G10541" s="25" t="s">
        <v>1790</v>
      </c>
      <c r="H10541" t="s">
        <v>1980</v>
      </c>
      <c r="I10541" t="s">
        <v>564</v>
      </c>
      <c r="J10541" s="25" t="s">
        <v>89</v>
      </c>
      <c r="K10541" t="s">
        <v>90</v>
      </c>
      <c r="L10541" t="s">
        <v>47039</v>
      </c>
      <c r="M10541" t="s">
        <v>47040</v>
      </c>
      <c r="N10541" t="s">
        <v>47041</v>
      </c>
      <c r="O10541" t="s">
        <v>2123</v>
      </c>
      <c r="P10541">
        <v>2</v>
      </c>
      <c r="Q10541">
        <v>0</v>
      </c>
      <c r="R10541">
        <v>0</v>
      </c>
      <c r="S10541" t="s">
        <v>79</v>
      </c>
      <c r="T10541">
        <v>946.44780000000003</v>
      </c>
      <c r="U10541">
        <v>146936.01999999999</v>
      </c>
      <c r="V10541" t="s">
        <v>1904</v>
      </c>
      <c r="W10541" t="s">
        <v>47042</v>
      </c>
      <c r="X10541" t="s">
        <v>47043</v>
      </c>
      <c r="Y10541" t="s">
        <v>1935</v>
      </c>
      <c r="Z10541" s="25" t="s">
        <v>583</v>
      </c>
      <c r="AA10541" t="s">
        <v>1925</v>
      </c>
      <c r="AB10541" t="s">
        <v>1925</v>
      </c>
      <c r="AD10541" t="s">
        <v>8695</v>
      </c>
      <c r="AI10541">
        <v>40914</v>
      </c>
    </row>
    <row r="10542" spans="1:43" hidden="1" outlineLevel="1" x14ac:dyDescent="0.3">
      <c r="A10542" s="25">
        <v>10532</v>
      </c>
      <c r="B10542" s="25" t="s">
        <v>66</v>
      </c>
      <c r="C10542" t="s">
        <v>67</v>
      </c>
      <c r="D10542" t="s">
        <v>47005</v>
      </c>
      <c r="E10542" t="s">
        <v>69</v>
      </c>
      <c r="F10542" s="48" t="s">
        <v>47044</v>
      </c>
      <c r="G10542" s="25" t="s">
        <v>1790</v>
      </c>
      <c r="H10542" t="s">
        <v>1980</v>
      </c>
      <c r="I10542" t="s">
        <v>564</v>
      </c>
      <c r="J10542" s="25" t="s">
        <v>89</v>
      </c>
      <c r="K10542" t="s">
        <v>90</v>
      </c>
      <c r="L10542" t="s">
        <v>47045</v>
      </c>
      <c r="M10542" t="s">
        <v>47046</v>
      </c>
      <c r="N10542" t="s">
        <v>47047</v>
      </c>
      <c r="O10542" t="s">
        <v>2123</v>
      </c>
      <c r="P10542">
        <v>2</v>
      </c>
      <c r="Q10542">
        <v>0</v>
      </c>
      <c r="R10542">
        <v>0</v>
      </c>
      <c r="S10542" t="s">
        <v>79</v>
      </c>
      <c r="T10542">
        <v>2284.6531</v>
      </c>
      <c r="U10542">
        <v>354692.4</v>
      </c>
      <c r="V10542" t="s">
        <v>1904</v>
      </c>
      <c r="W10542" t="s">
        <v>47048</v>
      </c>
      <c r="X10542" t="s">
        <v>47049</v>
      </c>
      <c r="Y10542" t="s">
        <v>1935</v>
      </c>
      <c r="Z10542" s="25" t="s">
        <v>583</v>
      </c>
      <c r="AA10542" t="s">
        <v>1925</v>
      </c>
      <c r="AB10542" t="s">
        <v>1925</v>
      </c>
      <c r="AD10542" t="s">
        <v>8695</v>
      </c>
      <c r="AI10542">
        <v>40914</v>
      </c>
    </row>
    <row r="10543" spans="1:43" hidden="1" outlineLevel="1" x14ac:dyDescent="0.3">
      <c r="A10543" s="25">
        <v>10533</v>
      </c>
      <c r="B10543" s="25" t="s">
        <v>112</v>
      </c>
      <c r="C10543" t="s">
        <v>67</v>
      </c>
      <c r="D10543" t="s">
        <v>8386</v>
      </c>
      <c r="E10543" t="s">
        <v>69</v>
      </c>
      <c r="F10543" s="48" t="s">
        <v>47050</v>
      </c>
      <c r="G10543" s="25" t="s">
        <v>1790</v>
      </c>
      <c r="H10543" t="s">
        <v>1980</v>
      </c>
      <c r="I10543" t="s">
        <v>564</v>
      </c>
      <c r="J10543" s="25" t="s">
        <v>992</v>
      </c>
      <c r="K10543" t="s">
        <v>993</v>
      </c>
      <c r="L10543" t="s">
        <v>47051</v>
      </c>
      <c r="M10543" t="s">
        <v>47052</v>
      </c>
      <c r="N10543" t="s">
        <v>47053</v>
      </c>
      <c r="O10543" t="s">
        <v>78</v>
      </c>
      <c r="P10543">
        <v>3</v>
      </c>
      <c r="Q10543">
        <v>2</v>
      </c>
      <c r="R10543">
        <v>3</v>
      </c>
      <c r="S10543" t="s">
        <v>116</v>
      </c>
      <c r="T10543">
        <v>111.8</v>
      </c>
      <c r="U10543">
        <v>42428.842499999999</v>
      </c>
      <c r="V10543" t="s">
        <v>1904</v>
      </c>
      <c r="W10543" t="s">
        <v>47054</v>
      </c>
      <c r="X10543" t="s">
        <v>47054</v>
      </c>
      <c r="Y10543" t="s">
        <v>1935</v>
      </c>
      <c r="Z10543" s="25" t="s">
        <v>583</v>
      </c>
      <c r="AA10543" t="s">
        <v>1925</v>
      </c>
      <c r="AD10543" t="s">
        <v>8816</v>
      </c>
      <c r="AI10543">
        <v>43770</v>
      </c>
      <c r="AK10543">
        <v>44263</v>
      </c>
    </row>
    <row r="10544" spans="1:43" hidden="1" outlineLevel="1" x14ac:dyDescent="0.3">
      <c r="A10544" s="25">
        <v>10534</v>
      </c>
      <c r="B10544" s="25" t="s">
        <v>66</v>
      </c>
      <c r="C10544" t="s">
        <v>67</v>
      </c>
      <c r="D10544" t="s">
        <v>20081</v>
      </c>
      <c r="E10544" t="s">
        <v>69</v>
      </c>
      <c r="F10544" s="48" t="s">
        <v>47055</v>
      </c>
      <c r="G10544" s="25" t="s">
        <v>1790</v>
      </c>
      <c r="H10544" t="s">
        <v>1980</v>
      </c>
      <c r="I10544" t="s">
        <v>564</v>
      </c>
      <c r="J10544" s="25" t="s">
        <v>992</v>
      </c>
      <c r="K10544" t="s">
        <v>993</v>
      </c>
      <c r="L10544" t="s">
        <v>47056</v>
      </c>
      <c r="M10544" t="s">
        <v>47057</v>
      </c>
      <c r="N10544" t="s">
        <v>47058</v>
      </c>
      <c r="O10544" t="s">
        <v>78</v>
      </c>
      <c r="P10544">
        <v>1</v>
      </c>
      <c r="Q10544">
        <v>2</v>
      </c>
      <c r="R10544">
        <v>3</v>
      </c>
      <c r="S10544" t="s">
        <v>79</v>
      </c>
      <c r="T10544">
        <v>363.63130000000001</v>
      </c>
      <c r="U10544">
        <v>63562.413</v>
      </c>
      <c r="V10544" t="s">
        <v>1904</v>
      </c>
      <c r="W10544" t="s">
        <v>47059</v>
      </c>
      <c r="X10544" t="s">
        <v>47059</v>
      </c>
      <c r="Y10544" t="s">
        <v>1935</v>
      </c>
      <c r="Z10544" s="25" t="s">
        <v>583</v>
      </c>
      <c r="AA10544" t="s">
        <v>1925</v>
      </c>
      <c r="AD10544" t="s">
        <v>8816</v>
      </c>
      <c r="AI10544">
        <v>40914</v>
      </c>
      <c r="AJ10544">
        <v>44100</v>
      </c>
      <c r="AK10544">
        <v>43268</v>
      </c>
    </row>
    <row r="10545" spans="1:37" hidden="1" outlineLevel="1" x14ac:dyDescent="0.3">
      <c r="A10545" s="25">
        <v>10535</v>
      </c>
      <c r="B10545" s="25" t="s">
        <v>66</v>
      </c>
      <c r="C10545" t="s">
        <v>67</v>
      </c>
      <c r="D10545" t="s">
        <v>26311</v>
      </c>
      <c r="E10545" t="s">
        <v>69</v>
      </c>
      <c r="F10545" s="48" t="s">
        <v>47060</v>
      </c>
      <c r="G10545" s="25" t="s">
        <v>1790</v>
      </c>
      <c r="H10545" t="s">
        <v>1980</v>
      </c>
      <c r="I10545" t="s">
        <v>564</v>
      </c>
      <c r="J10545" s="25" t="s">
        <v>1899</v>
      </c>
      <c r="K10545" t="s">
        <v>1900</v>
      </c>
      <c r="L10545" t="s">
        <v>40170</v>
      </c>
      <c r="M10545" t="s">
        <v>47061</v>
      </c>
      <c r="N10545" t="s">
        <v>47062</v>
      </c>
      <c r="O10545" t="s">
        <v>2123</v>
      </c>
      <c r="P10545">
        <v>2</v>
      </c>
      <c r="Q10545">
        <v>0</v>
      </c>
      <c r="R10545">
        <v>0</v>
      </c>
      <c r="S10545" t="s">
        <v>79</v>
      </c>
      <c r="T10545">
        <v>21222.84</v>
      </c>
      <c r="U10545">
        <v>3294421.4531999999</v>
      </c>
      <c r="V10545" t="s">
        <v>1904</v>
      </c>
      <c r="W10545" t="s">
        <v>47063</v>
      </c>
      <c r="X10545" t="s">
        <v>47063</v>
      </c>
      <c r="Y10545" t="s">
        <v>1935</v>
      </c>
      <c r="Z10545" s="25" t="s">
        <v>583</v>
      </c>
      <c r="AA10545" t="s">
        <v>1925</v>
      </c>
      <c r="AD10545" t="s">
        <v>9066</v>
      </c>
      <c r="AI10545">
        <v>40914</v>
      </c>
      <c r="AK10545">
        <v>41760</v>
      </c>
    </row>
    <row r="10546" spans="1:37" hidden="1" outlineLevel="1" x14ac:dyDescent="0.3">
      <c r="A10546" s="25">
        <v>10536</v>
      </c>
      <c r="B10546" s="25" t="s">
        <v>66</v>
      </c>
      <c r="C10546" t="s">
        <v>67</v>
      </c>
      <c r="D10546" t="s">
        <v>17212</v>
      </c>
      <c r="E10546" t="s">
        <v>69</v>
      </c>
      <c r="F10546" s="48" t="s">
        <v>47064</v>
      </c>
      <c r="G10546" s="25" t="s">
        <v>1790</v>
      </c>
      <c r="H10546" t="s">
        <v>1980</v>
      </c>
      <c r="I10546" t="s">
        <v>564</v>
      </c>
      <c r="J10546" s="25" t="s">
        <v>992</v>
      </c>
      <c r="K10546" t="s">
        <v>993</v>
      </c>
      <c r="L10546" t="s">
        <v>47065</v>
      </c>
      <c r="M10546" t="s">
        <v>47066</v>
      </c>
      <c r="N10546" t="s">
        <v>47067</v>
      </c>
      <c r="O10546" t="s">
        <v>2123</v>
      </c>
      <c r="P10546">
        <v>1</v>
      </c>
      <c r="Q10546">
        <v>0</v>
      </c>
      <c r="R10546">
        <v>0</v>
      </c>
      <c r="S10546" t="s">
        <v>79</v>
      </c>
      <c r="T10546">
        <v>13915.179099999999</v>
      </c>
      <c r="U10546">
        <v>2160331.56</v>
      </c>
      <c r="V10546" t="s">
        <v>1904</v>
      </c>
      <c r="W10546" t="s">
        <v>47068</v>
      </c>
      <c r="X10546" t="s">
        <v>47068</v>
      </c>
      <c r="Y10546" t="s">
        <v>1935</v>
      </c>
      <c r="Z10546" s="25" t="s">
        <v>583</v>
      </c>
      <c r="AA10546" t="s">
        <v>1925</v>
      </c>
      <c r="AD10546" t="s">
        <v>9066</v>
      </c>
      <c r="AI10546">
        <v>40914</v>
      </c>
    </row>
    <row r="10547" spans="1:37" hidden="1" outlineLevel="1" x14ac:dyDescent="0.3">
      <c r="A10547" s="25">
        <v>10537</v>
      </c>
      <c r="B10547" s="25" t="s">
        <v>112</v>
      </c>
      <c r="C10547" t="s">
        <v>67</v>
      </c>
      <c r="D10547" t="s">
        <v>46240</v>
      </c>
      <c r="E10547" t="s">
        <v>69</v>
      </c>
      <c r="F10547" s="48" t="s">
        <v>47069</v>
      </c>
      <c r="G10547" s="25" t="s">
        <v>1790</v>
      </c>
      <c r="H10547" t="s">
        <v>1980</v>
      </c>
      <c r="I10547" t="s">
        <v>564</v>
      </c>
      <c r="J10547" s="25" t="s">
        <v>89</v>
      </c>
      <c r="K10547" t="s">
        <v>90</v>
      </c>
      <c r="L10547" t="s">
        <v>47070</v>
      </c>
      <c r="M10547" t="s">
        <v>47071</v>
      </c>
      <c r="N10547" t="s">
        <v>47072</v>
      </c>
      <c r="O10547" t="s">
        <v>2123</v>
      </c>
      <c r="P10547">
        <v>2</v>
      </c>
      <c r="Q10547">
        <v>1</v>
      </c>
      <c r="R10547">
        <v>2</v>
      </c>
      <c r="S10547" t="s">
        <v>116</v>
      </c>
      <c r="T10547">
        <v>7451.88</v>
      </c>
      <c r="U10547">
        <v>3052662.642</v>
      </c>
      <c r="V10547" t="s">
        <v>1904</v>
      </c>
      <c r="W10547" t="s">
        <v>47073</v>
      </c>
      <c r="X10547" t="s">
        <v>47073</v>
      </c>
      <c r="Y10547" t="s">
        <v>591</v>
      </c>
      <c r="Z10547" s="25" t="s">
        <v>583</v>
      </c>
      <c r="AA10547" t="s">
        <v>1925</v>
      </c>
      <c r="AD10547" t="s">
        <v>9066</v>
      </c>
      <c r="AI10547">
        <v>43770</v>
      </c>
      <c r="AK10547">
        <v>44405</v>
      </c>
    </row>
    <row r="10548" spans="1:37" hidden="1" outlineLevel="1" x14ac:dyDescent="0.3">
      <c r="A10548" s="25">
        <v>10538</v>
      </c>
      <c r="B10548" s="25" t="s">
        <v>66</v>
      </c>
      <c r="C10548" t="s">
        <v>67</v>
      </c>
      <c r="D10548" t="s">
        <v>13891</v>
      </c>
      <c r="E10548" t="s">
        <v>69</v>
      </c>
      <c r="F10548" s="48" t="s">
        <v>47074</v>
      </c>
      <c r="G10548" s="25" t="s">
        <v>1790</v>
      </c>
      <c r="H10548" t="s">
        <v>1980</v>
      </c>
      <c r="I10548" t="s">
        <v>564</v>
      </c>
      <c r="J10548" s="25" t="s">
        <v>74</v>
      </c>
      <c r="K10548" t="s">
        <v>75</v>
      </c>
      <c r="L10548" t="s">
        <v>32063</v>
      </c>
      <c r="M10548" t="s">
        <v>8555</v>
      </c>
      <c r="N10548" t="s">
        <v>47075</v>
      </c>
      <c r="O10548" t="s">
        <v>2123</v>
      </c>
      <c r="P10548">
        <v>12</v>
      </c>
      <c r="Q10548">
        <v>0</v>
      </c>
      <c r="R10548">
        <v>0</v>
      </c>
      <c r="S10548" t="s">
        <v>79</v>
      </c>
      <c r="T10548">
        <v>109.46380000000001</v>
      </c>
      <c r="U10548">
        <v>16993.766500000002</v>
      </c>
      <c r="V10548" t="s">
        <v>1904</v>
      </c>
      <c r="W10548" t="s">
        <v>18985</v>
      </c>
      <c r="X10548" t="s">
        <v>47076</v>
      </c>
      <c r="Y10548" t="s">
        <v>591</v>
      </c>
      <c r="Z10548" s="25" t="s">
        <v>583</v>
      </c>
      <c r="AA10548" t="s">
        <v>1925</v>
      </c>
      <c r="AD10548" t="s">
        <v>9066</v>
      </c>
      <c r="AI10548">
        <v>41249</v>
      </c>
      <c r="AK10548">
        <v>41883</v>
      </c>
    </row>
    <row r="10549" spans="1:37" hidden="1" outlineLevel="1" x14ac:dyDescent="0.3">
      <c r="A10549" s="25">
        <v>10539</v>
      </c>
      <c r="B10549" s="25" t="s">
        <v>66</v>
      </c>
      <c r="C10549" t="s">
        <v>67</v>
      </c>
      <c r="D10549" t="s">
        <v>13891</v>
      </c>
      <c r="E10549" t="s">
        <v>69</v>
      </c>
      <c r="F10549" s="48" t="s">
        <v>47077</v>
      </c>
      <c r="G10549" s="25" t="s">
        <v>1790</v>
      </c>
      <c r="H10549" t="s">
        <v>1980</v>
      </c>
      <c r="I10549" t="s">
        <v>564</v>
      </c>
      <c r="J10549" s="25" t="s">
        <v>74</v>
      </c>
      <c r="K10549" t="s">
        <v>75</v>
      </c>
      <c r="L10549" t="s">
        <v>32037</v>
      </c>
      <c r="M10549" t="s">
        <v>8555</v>
      </c>
      <c r="N10549" t="s">
        <v>47078</v>
      </c>
      <c r="O10549" t="s">
        <v>2123</v>
      </c>
      <c r="P10549">
        <v>11</v>
      </c>
      <c r="Q10549">
        <v>0</v>
      </c>
      <c r="R10549">
        <v>0</v>
      </c>
      <c r="S10549" t="s">
        <v>79</v>
      </c>
      <c r="T10549">
        <v>53.524900000000002</v>
      </c>
      <c r="U10549">
        <v>8309.4935999999998</v>
      </c>
      <c r="V10549" t="s">
        <v>1904</v>
      </c>
      <c r="W10549" t="s">
        <v>47079</v>
      </c>
      <c r="X10549" t="s">
        <v>15159</v>
      </c>
      <c r="Y10549" t="s">
        <v>591</v>
      </c>
      <c r="Z10549" s="25" t="s">
        <v>583</v>
      </c>
      <c r="AA10549" t="s">
        <v>1925</v>
      </c>
      <c r="AB10549" t="s">
        <v>585</v>
      </c>
      <c r="AD10549" t="s">
        <v>47080</v>
      </c>
      <c r="AG10549" t="s">
        <v>47081</v>
      </c>
      <c r="AI10549">
        <v>41249</v>
      </c>
      <c r="AJ10549">
        <v>42744</v>
      </c>
      <c r="AK10549">
        <v>41883</v>
      </c>
    </row>
    <row r="10550" spans="1:37" hidden="1" outlineLevel="1" x14ac:dyDescent="0.3">
      <c r="A10550" s="25">
        <v>10540</v>
      </c>
      <c r="B10550" s="25" t="s">
        <v>66</v>
      </c>
      <c r="C10550" t="s">
        <v>67</v>
      </c>
      <c r="D10550" t="s">
        <v>13891</v>
      </c>
      <c r="E10550" t="s">
        <v>69</v>
      </c>
      <c r="F10550" s="48" t="s">
        <v>47082</v>
      </c>
      <c r="G10550" s="25" t="s">
        <v>1790</v>
      </c>
      <c r="H10550" t="s">
        <v>1980</v>
      </c>
      <c r="I10550" t="s">
        <v>564</v>
      </c>
      <c r="J10550" s="25" t="s">
        <v>74</v>
      </c>
      <c r="K10550" t="s">
        <v>75</v>
      </c>
      <c r="L10550" t="s">
        <v>32063</v>
      </c>
      <c r="M10550" t="s">
        <v>8555</v>
      </c>
      <c r="N10550" t="s">
        <v>47083</v>
      </c>
      <c r="O10550" t="s">
        <v>2123</v>
      </c>
      <c r="P10550">
        <v>12</v>
      </c>
      <c r="Q10550">
        <v>0</v>
      </c>
      <c r="R10550">
        <v>0</v>
      </c>
      <c r="S10550" t="s">
        <v>79</v>
      </c>
      <c r="T10550">
        <v>202.02670000000001</v>
      </c>
      <c r="U10550">
        <v>31363.733700000001</v>
      </c>
      <c r="V10550" t="s">
        <v>1904</v>
      </c>
      <c r="W10550" t="s">
        <v>19002</v>
      </c>
      <c r="X10550" t="s">
        <v>47084</v>
      </c>
      <c r="Y10550" t="s">
        <v>591</v>
      </c>
      <c r="Z10550" s="25" t="s">
        <v>583</v>
      </c>
      <c r="AA10550" t="s">
        <v>1925</v>
      </c>
      <c r="AD10550" t="s">
        <v>9066</v>
      </c>
      <c r="AI10550">
        <v>41250</v>
      </c>
      <c r="AK10550">
        <v>41883</v>
      </c>
    </row>
    <row r="10551" spans="1:37" hidden="1" outlineLevel="1" x14ac:dyDescent="0.3">
      <c r="A10551" s="25">
        <v>10541</v>
      </c>
      <c r="B10551" s="25" t="s">
        <v>66</v>
      </c>
      <c r="C10551" t="s">
        <v>67</v>
      </c>
      <c r="D10551" t="s">
        <v>13837</v>
      </c>
      <c r="E10551" t="s">
        <v>69</v>
      </c>
      <c r="F10551" s="48" t="s">
        <v>47085</v>
      </c>
      <c r="G10551" s="25" t="s">
        <v>1790</v>
      </c>
      <c r="H10551" t="s">
        <v>1980</v>
      </c>
      <c r="I10551" t="s">
        <v>564</v>
      </c>
      <c r="J10551" s="25" t="s">
        <v>74</v>
      </c>
      <c r="K10551" t="s">
        <v>75</v>
      </c>
      <c r="L10551" t="s">
        <v>32063</v>
      </c>
      <c r="M10551" t="s">
        <v>8555</v>
      </c>
      <c r="N10551" t="s">
        <v>47086</v>
      </c>
      <c r="O10551" t="s">
        <v>2123</v>
      </c>
      <c r="P10551">
        <v>12</v>
      </c>
      <c r="Q10551">
        <v>0</v>
      </c>
      <c r="R10551">
        <v>0</v>
      </c>
      <c r="S10551" t="s">
        <v>79</v>
      </c>
      <c r="T10551">
        <v>169.2465</v>
      </c>
      <c r="U10551">
        <v>26274.351299999998</v>
      </c>
      <c r="V10551" t="s">
        <v>1904</v>
      </c>
      <c r="W10551" t="s">
        <v>5308</v>
      </c>
      <c r="X10551" t="s">
        <v>47087</v>
      </c>
      <c r="Y10551" t="s">
        <v>591</v>
      </c>
      <c r="Z10551" s="25" t="s">
        <v>583</v>
      </c>
      <c r="AA10551" t="s">
        <v>1925</v>
      </c>
      <c r="AD10551" t="s">
        <v>9066</v>
      </c>
      <c r="AI10551">
        <v>41250</v>
      </c>
      <c r="AK10551">
        <v>41883</v>
      </c>
    </row>
    <row r="10552" spans="1:37" hidden="1" outlineLevel="1" x14ac:dyDescent="0.3">
      <c r="A10552" s="25">
        <v>10542</v>
      </c>
      <c r="B10552" s="25" t="s">
        <v>66</v>
      </c>
      <c r="C10552" t="s">
        <v>67</v>
      </c>
      <c r="D10552" t="s">
        <v>7558</v>
      </c>
      <c r="E10552" t="s">
        <v>69</v>
      </c>
      <c r="F10552" s="48" t="s">
        <v>47088</v>
      </c>
      <c r="G10552" s="25" t="s">
        <v>1790</v>
      </c>
      <c r="H10552" t="s">
        <v>1980</v>
      </c>
      <c r="I10552" t="s">
        <v>564</v>
      </c>
      <c r="J10552" s="25" t="s">
        <v>695</v>
      </c>
      <c r="K10552" t="s">
        <v>696</v>
      </c>
      <c r="L10552" t="s">
        <v>47089</v>
      </c>
      <c r="M10552" t="s">
        <v>9063</v>
      </c>
      <c r="N10552" t="s">
        <v>9229</v>
      </c>
      <c r="O10552" t="s">
        <v>2123</v>
      </c>
      <c r="P10552">
        <v>2</v>
      </c>
      <c r="Q10552">
        <v>0</v>
      </c>
      <c r="R10552">
        <v>0</v>
      </c>
      <c r="S10552" t="s">
        <v>79</v>
      </c>
      <c r="T10552">
        <v>1483.1676</v>
      </c>
      <c r="U10552">
        <v>230261.77</v>
      </c>
      <c r="V10552" t="s">
        <v>9201</v>
      </c>
      <c r="W10552" t="s">
        <v>47090</v>
      </c>
      <c r="X10552" t="s">
        <v>47090</v>
      </c>
      <c r="Y10552" t="s">
        <v>9203</v>
      </c>
      <c r="Z10552" s="25" t="s">
        <v>583</v>
      </c>
      <c r="AA10552" t="s">
        <v>1925</v>
      </c>
      <c r="AB10552" t="s">
        <v>1925</v>
      </c>
      <c r="AD10552" t="s">
        <v>9204</v>
      </c>
      <c r="AI10552">
        <v>40914</v>
      </c>
    </row>
    <row r="10553" spans="1:37" hidden="1" outlineLevel="1" x14ac:dyDescent="0.3">
      <c r="A10553" s="25">
        <v>10543</v>
      </c>
      <c r="B10553" s="25" t="s">
        <v>66</v>
      </c>
      <c r="C10553" t="s">
        <v>67</v>
      </c>
      <c r="D10553" t="s">
        <v>9429</v>
      </c>
      <c r="E10553" t="s">
        <v>69</v>
      </c>
      <c r="F10553" s="48" t="s">
        <v>47091</v>
      </c>
      <c r="G10553" s="25" t="s">
        <v>1790</v>
      </c>
      <c r="H10553" t="s">
        <v>1980</v>
      </c>
      <c r="I10553" t="s">
        <v>564</v>
      </c>
      <c r="J10553" s="25" t="s">
        <v>210</v>
      </c>
      <c r="K10553" t="s">
        <v>211</v>
      </c>
      <c r="L10553" t="s">
        <v>47092</v>
      </c>
      <c r="M10553" t="s">
        <v>47093</v>
      </c>
      <c r="N10553" t="s">
        <v>47094</v>
      </c>
      <c r="O10553" t="s">
        <v>833</v>
      </c>
      <c r="P10553">
        <v>2</v>
      </c>
      <c r="Q10553">
        <v>0</v>
      </c>
      <c r="R10553">
        <v>0</v>
      </c>
      <c r="S10553" t="s">
        <v>79</v>
      </c>
      <c r="T10553">
        <v>695.30100000000004</v>
      </c>
      <c r="U10553">
        <v>124144.6</v>
      </c>
      <c r="V10553" t="s">
        <v>1050</v>
      </c>
      <c r="W10553" t="s">
        <v>47095</v>
      </c>
      <c r="X10553" t="s">
        <v>47096</v>
      </c>
      <c r="Y10553" t="s">
        <v>1749</v>
      </c>
      <c r="Z10553" s="25" t="s">
        <v>583</v>
      </c>
      <c r="AA10553" t="s">
        <v>3309</v>
      </c>
      <c r="AI10553">
        <v>40914</v>
      </c>
      <c r="AK10553">
        <v>42059</v>
      </c>
    </row>
    <row r="10554" spans="1:37" hidden="1" outlineLevel="1" x14ac:dyDescent="0.3">
      <c r="A10554" s="25">
        <v>10544</v>
      </c>
      <c r="B10554" s="25" t="s">
        <v>66</v>
      </c>
      <c r="C10554" t="s">
        <v>67</v>
      </c>
      <c r="D10554" t="s">
        <v>17522</v>
      </c>
      <c r="E10554" t="s">
        <v>69</v>
      </c>
      <c r="F10554" s="48" t="s">
        <v>47097</v>
      </c>
      <c r="G10554" s="25" t="s">
        <v>1790</v>
      </c>
      <c r="H10554" t="s">
        <v>1980</v>
      </c>
      <c r="I10554" t="s">
        <v>564</v>
      </c>
      <c r="J10554" s="25" t="s">
        <v>210</v>
      </c>
      <c r="K10554" t="s">
        <v>211</v>
      </c>
      <c r="L10554" t="s">
        <v>47098</v>
      </c>
      <c r="M10554" t="s">
        <v>47099</v>
      </c>
      <c r="N10554" t="s">
        <v>47100</v>
      </c>
      <c r="O10554" t="s">
        <v>2123</v>
      </c>
      <c r="P10554">
        <v>1</v>
      </c>
      <c r="Q10554">
        <v>0</v>
      </c>
      <c r="R10554">
        <v>0</v>
      </c>
      <c r="S10554" t="s">
        <v>79</v>
      </c>
      <c r="T10554">
        <v>753.53</v>
      </c>
      <c r="U10554">
        <v>229449.88500000001</v>
      </c>
      <c r="V10554" t="s">
        <v>47101</v>
      </c>
      <c r="X10554" t="s">
        <v>47096</v>
      </c>
      <c r="Y10554" t="s">
        <v>1749</v>
      </c>
      <c r="Z10554" s="25" t="s">
        <v>583</v>
      </c>
      <c r="AA10554" t="s">
        <v>3309</v>
      </c>
      <c r="AD10554" t="s">
        <v>47102</v>
      </c>
      <c r="AI10554">
        <v>40914</v>
      </c>
      <c r="AJ10554">
        <v>42610</v>
      </c>
      <c r="AK10554">
        <v>42651</v>
      </c>
    </row>
    <row r="10555" spans="1:37" hidden="1" outlineLevel="1" x14ac:dyDescent="0.3">
      <c r="A10555" s="25">
        <v>10545</v>
      </c>
      <c r="B10555" s="25" t="s">
        <v>66</v>
      </c>
      <c r="C10555" t="s">
        <v>67</v>
      </c>
      <c r="D10555" t="s">
        <v>17522</v>
      </c>
      <c r="E10555" t="s">
        <v>197</v>
      </c>
      <c r="F10555" s="48" t="s">
        <v>47103</v>
      </c>
      <c r="G10555" s="25" t="s">
        <v>1790</v>
      </c>
      <c r="H10555" t="s">
        <v>1980</v>
      </c>
      <c r="I10555" t="s">
        <v>564</v>
      </c>
      <c r="J10555" s="25" t="s">
        <v>210</v>
      </c>
      <c r="K10555" t="s">
        <v>1482</v>
      </c>
      <c r="L10555" t="s">
        <v>47104</v>
      </c>
      <c r="M10555" t="s">
        <v>47105</v>
      </c>
      <c r="N10555" t="s">
        <v>47106</v>
      </c>
      <c r="O10555" t="s">
        <v>2123</v>
      </c>
      <c r="P10555">
        <v>2</v>
      </c>
      <c r="Q10555">
        <v>0</v>
      </c>
      <c r="R10555">
        <v>0</v>
      </c>
      <c r="S10555" t="s">
        <v>79</v>
      </c>
      <c r="T10555">
        <v>2803.6338999999998</v>
      </c>
      <c r="U10555">
        <v>524766.65179999999</v>
      </c>
      <c r="V10555" t="s">
        <v>47101</v>
      </c>
      <c r="X10555" t="s">
        <v>47096</v>
      </c>
      <c r="Y10555" t="s">
        <v>1916</v>
      </c>
      <c r="Z10555" s="25" t="s">
        <v>583</v>
      </c>
      <c r="AA10555" t="s">
        <v>3309</v>
      </c>
      <c r="AD10555" t="s">
        <v>47102</v>
      </c>
      <c r="AG10555" t="s">
        <v>47096</v>
      </c>
      <c r="AI10555">
        <v>40914</v>
      </c>
      <c r="AJ10555">
        <v>42610</v>
      </c>
      <c r="AK10555">
        <v>42097</v>
      </c>
    </row>
    <row r="10556" spans="1:37" hidden="1" outlineLevel="1" x14ac:dyDescent="0.3">
      <c r="A10556" s="25">
        <v>10546</v>
      </c>
      <c r="B10556" s="25" t="s">
        <v>66</v>
      </c>
      <c r="C10556" t="s">
        <v>67</v>
      </c>
      <c r="D10556" t="s">
        <v>17522</v>
      </c>
      <c r="E10556" t="s">
        <v>197</v>
      </c>
      <c r="F10556" s="48" t="s">
        <v>47107</v>
      </c>
      <c r="G10556" s="25" t="s">
        <v>1790</v>
      </c>
      <c r="H10556" t="s">
        <v>1980</v>
      </c>
      <c r="I10556" t="s">
        <v>564</v>
      </c>
      <c r="J10556" s="25" t="s">
        <v>89</v>
      </c>
      <c r="K10556" t="s">
        <v>90</v>
      </c>
      <c r="L10556" t="s">
        <v>47108</v>
      </c>
      <c r="M10556" t="s">
        <v>47109</v>
      </c>
      <c r="N10556" t="s">
        <v>47110</v>
      </c>
      <c r="O10556" t="s">
        <v>78</v>
      </c>
      <c r="P10556">
        <v>3</v>
      </c>
      <c r="Q10556">
        <v>0</v>
      </c>
      <c r="R10556">
        <v>0</v>
      </c>
      <c r="S10556" t="s">
        <v>79</v>
      </c>
      <c r="T10556">
        <v>925.70569999999998</v>
      </c>
      <c r="U10556">
        <v>181640.46040000001</v>
      </c>
      <c r="V10556" t="s">
        <v>47101</v>
      </c>
      <c r="W10556" t="s">
        <v>47111</v>
      </c>
      <c r="X10556" t="s">
        <v>47111</v>
      </c>
      <c r="Y10556" t="s">
        <v>1749</v>
      </c>
      <c r="Z10556" s="25" t="s">
        <v>583</v>
      </c>
      <c r="AA10556" t="s">
        <v>3309</v>
      </c>
      <c r="AB10556" t="s">
        <v>645</v>
      </c>
      <c r="AD10556" t="s">
        <v>47102</v>
      </c>
      <c r="AG10556" t="s">
        <v>47096</v>
      </c>
      <c r="AI10556">
        <v>40914</v>
      </c>
      <c r="AJ10556">
        <v>42610</v>
      </c>
      <c r="AK10556">
        <v>42241</v>
      </c>
    </row>
    <row r="10557" spans="1:37" hidden="1" outlineLevel="1" x14ac:dyDescent="0.3">
      <c r="A10557" s="25">
        <v>10547</v>
      </c>
      <c r="B10557" s="25" t="s">
        <v>66</v>
      </c>
      <c r="C10557" t="s">
        <v>67</v>
      </c>
      <c r="D10557" t="s">
        <v>5043</v>
      </c>
      <c r="E10557" t="s">
        <v>69</v>
      </c>
      <c r="F10557" s="48" t="s">
        <v>47112</v>
      </c>
      <c r="G10557" s="25" t="s">
        <v>1790</v>
      </c>
      <c r="H10557" t="s">
        <v>1980</v>
      </c>
      <c r="I10557" t="s">
        <v>564</v>
      </c>
      <c r="J10557" s="25" t="s">
        <v>74</v>
      </c>
      <c r="K10557" t="s">
        <v>1880</v>
      </c>
      <c r="L10557" t="s">
        <v>47113</v>
      </c>
      <c r="M10557" t="s">
        <v>47114</v>
      </c>
      <c r="N10557" t="s">
        <v>47115</v>
      </c>
      <c r="O10557" t="s">
        <v>540</v>
      </c>
      <c r="P10557">
        <v>4</v>
      </c>
      <c r="Q10557">
        <v>0</v>
      </c>
      <c r="R10557">
        <v>0</v>
      </c>
      <c r="S10557" t="s">
        <v>79</v>
      </c>
      <c r="T10557">
        <v>493.45</v>
      </c>
      <c r="U10557">
        <v>150458.505</v>
      </c>
      <c r="V10557" t="s">
        <v>47101</v>
      </c>
      <c r="W10557" t="s">
        <v>47116</v>
      </c>
      <c r="X10557" t="s">
        <v>47116</v>
      </c>
      <c r="Y10557" t="s">
        <v>1749</v>
      </c>
      <c r="Z10557" s="25" t="s">
        <v>583</v>
      </c>
      <c r="AA10557" t="s">
        <v>3309</v>
      </c>
      <c r="AD10557" t="s">
        <v>47102</v>
      </c>
      <c r="AG10557" t="s">
        <v>47096</v>
      </c>
      <c r="AI10557">
        <v>40914</v>
      </c>
      <c r="AJ10557">
        <v>42610</v>
      </c>
      <c r="AK10557">
        <v>42727</v>
      </c>
    </row>
    <row r="10558" spans="1:37" hidden="1" outlineLevel="1" x14ac:dyDescent="0.3">
      <c r="A10558" s="25">
        <v>10548</v>
      </c>
      <c r="B10558" s="25" t="s">
        <v>66</v>
      </c>
      <c r="C10558" t="s">
        <v>67</v>
      </c>
      <c r="D10558" t="s">
        <v>17522</v>
      </c>
      <c r="E10558" t="s">
        <v>197</v>
      </c>
      <c r="F10558" s="48" t="s">
        <v>47117</v>
      </c>
      <c r="G10558" s="25" t="s">
        <v>1790</v>
      </c>
      <c r="H10558" t="s">
        <v>1980</v>
      </c>
      <c r="I10558" t="s">
        <v>564</v>
      </c>
      <c r="J10558" s="25" t="s">
        <v>74</v>
      </c>
      <c r="K10558" t="s">
        <v>75</v>
      </c>
      <c r="L10558" t="s">
        <v>47118</v>
      </c>
      <c r="M10558" t="s">
        <v>47119</v>
      </c>
      <c r="N10558" t="s">
        <v>47120</v>
      </c>
      <c r="O10558" t="s">
        <v>78</v>
      </c>
      <c r="P10558">
        <v>3</v>
      </c>
      <c r="Q10558">
        <v>2</v>
      </c>
      <c r="R10558">
        <v>4</v>
      </c>
      <c r="S10558" t="s">
        <v>79</v>
      </c>
      <c r="T10558">
        <v>29.3887</v>
      </c>
      <c r="U10558">
        <v>4562.5950000000003</v>
      </c>
      <c r="V10558" t="s">
        <v>47101</v>
      </c>
      <c r="X10558" t="s">
        <v>47096</v>
      </c>
      <c r="Y10558" t="s">
        <v>1749</v>
      </c>
      <c r="Z10558" s="25" t="s">
        <v>583</v>
      </c>
      <c r="AA10558" t="s">
        <v>3309</v>
      </c>
      <c r="AB10558" t="s">
        <v>585</v>
      </c>
      <c r="AD10558" t="s">
        <v>47121</v>
      </c>
      <c r="AG10558" t="s">
        <v>47122</v>
      </c>
      <c r="AI10558">
        <v>40914</v>
      </c>
      <c r="AJ10558">
        <v>42610</v>
      </c>
      <c r="AK10558">
        <v>41587</v>
      </c>
    </row>
    <row r="10559" spans="1:37" hidden="1" outlineLevel="1" x14ac:dyDescent="0.3">
      <c r="A10559" s="25">
        <v>10549</v>
      </c>
      <c r="B10559" s="25" t="s">
        <v>66</v>
      </c>
      <c r="C10559" t="s">
        <v>67</v>
      </c>
      <c r="D10559" t="s">
        <v>17522</v>
      </c>
      <c r="E10559" t="s">
        <v>197</v>
      </c>
      <c r="F10559" s="48" t="s">
        <v>47123</v>
      </c>
      <c r="G10559" s="25" t="s">
        <v>1790</v>
      </c>
      <c r="H10559" t="s">
        <v>1980</v>
      </c>
      <c r="I10559" t="s">
        <v>564</v>
      </c>
      <c r="J10559" s="25" t="s">
        <v>74</v>
      </c>
      <c r="K10559" t="s">
        <v>75</v>
      </c>
      <c r="L10559" t="s">
        <v>47124</v>
      </c>
      <c r="M10559" t="s">
        <v>47125</v>
      </c>
      <c r="N10559" t="s">
        <v>47126</v>
      </c>
      <c r="O10559" t="s">
        <v>2123</v>
      </c>
      <c r="P10559">
        <v>4</v>
      </c>
      <c r="Q10559">
        <v>0</v>
      </c>
      <c r="R10559">
        <v>0</v>
      </c>
      <c r="S10559" t="s">
        <v>79</v>
      </c>
      <c r="T10559">
        <v>166.1172</v>
      </c>
      <c r="U10559">
        <v>25789.69</v>
      </c>
      <c r="V10559" t="s">
        <v>47101</v>
      </c>
      <c r="X10559" t="s">
        <v>47096</v>
      </c>
      <c r="Y10559" t="s">
        <v>1749</v>
      </c>
      <c r="Z10559" s="25" t="s">
        <v>583</v>
      </c>
      <c r="AA10559" t="s">
        <v>3309</v>
      </c>
      <c r="AD10559" t="s">
        <v>47121</v>
      </c>
      <c r="AG10559" t="s">
        <v>47096</v>
      </c>
      <c r="AI10559">
        <v>40914</v>
      </c>
      <c r="AJ10559">
        <v>42610</v>
      </c>
      <c r="AK10559">
        <v>41587</v>
      </c>
    </row>
    <row r="10560" spans="1:37" hidden="1" outlineLevel="1" x14ac:dyDescent="0.3">
      <c r="A10560" s="25">
        <v>10550</v>
      </c>
      <c r="B10560" s="25" t="s">
        <v>66</v>
      </c>
      <c r="C10560" t="s">
        <v>67</v>
      </c>
      <c r="D10560" t="s">
        <v>12495</v>
      </c>
      <c r="E10560" t="s">
        <v>197</v>
      </c>
      <c r="F10560" s="48" t="s">
        <v>47127</v>
      </c>
      <c r="G10560" s="25" t="s">
        <v>1790</v>
      </c>
      <c r="H10560" t="s">
        <v>1980</v>
      </c>
      <c r="I10560" t="s">
        <v>564</v>
      </c>
      <c r="J10560" s="25" t="s">
        <v>89</v>
      </c>
      <c r="K10560" t="s">
        <v>90</v>
      </c>
      <c r="L10560" t="s">
        <v>47128</v>
      </c>
      <c r="M10560" t="s">
        <v>30389</v>
      </c>
      <c r="N10560" t="s">
        <v>47129</v>
      </c>
      <c r="O10560" t="s">
        <v>78</v>
      </c>
      <c r="P10560">
        <v>168</v>
      </c>
      <c r="Q10560">
        <v>80</v>
      </c>
      <c r="R10560">
        <v>81</v>
      </c>
      <c r="S10560" t="s">
        <v>79</v>
      </c>
      <c r="T10560">
        <v>3.0019</v>
      </c>
      <c r="U10560">
        <v>465.96</v>
      </c>
      <c r="V10560" t="s">
        <v>2257</v>
      </c>
      <c r="W10560" t="s">
        <v>47130</v>
      </c>
      <c r="X10560" t="s">
        <v>47130</v>
      </c>
      <c r="Y10560" t="s">
        <v>1935</v>
      </c>
      <c r="AA10560" t="s">
        <v>2260</v>
      </c>
      <c r="AB10560" t="s">
        <v>2260</v>
      </c>
      <c r="AD10560" t="s">
        <v>30418</v>
      </c>
      <c r="AI10560">
        <v>40914</v>
      </c>
      <c r="AJ10560">
        <v>44610</v>
      </c>
    </row>
    <row r="10561" spans="1:43" hidden="1" outlineLevel="1" x14ac:dyDescent="0.3">
      <c r="A10561" s="25">
        <v>10551</v>
      </c>
      <c r="B10561" s="25" t="s">
        <v>66</v>
      </c>
      <c r="C10561" t="s">
        <v>67</v>
      </c>
      <c r="D10561" t="s">
        <v>3794</v>
      </c>
      <c r="E10561" t="s">
        <v>197</v>
      </c>
      <c r="F10561" s="48" t="s">
        <v>47131</v>
      </c>
      <c r="G10561" s="25" t="s">
        <v>1790</v>
      </c>
      <c r="H10561" t="s">
        <v>1980</v>
      </c>
      <c r="I10561" t="s">
        <v>564</v>
      </c>
      <c r="J10561" s="25" t="s">
        <v>210</v>
      </c>
      <c r="K10561" t="s">
        <v>1047</v>
      </c>
      <c r="L10561" t="s">
        <v>47132</v>
      </c>
      <c r="M10561" t="s">
        <v>9326</v>
      </c>
      <c r="N10561" t="s">
        <v>9327</v>
      </c>
      <c r="O10561" t="s">
        <v>78</v>
      </c>
      <c r="P10561">
        <v>1</v>
      </c>
      <c r="Q10561">
        <v>0</v>
      </c>
      <c r="R10561">
        <v>0</v>
      </c>
      <c r="S10561" t="s">
        <v>79</v>
      </c>
      <c r="T10561">
        <v>213.75200000000001</v>
      </c>
      <c r="U10561">
        <v>33185</v>
      </c>
      <c r="V10561" t="s">
        <v>1229</v>
      </c>
      <c r="W10561" t="s">
        <v>47133</v>
      </c>
      <c r="Y10561" t="s">
        <v>1749</v>
      </c>
      <c r="Z10561" s="25" t="s">
        <v>583</v>
      </c>
      <c r="AA10561" t="s">
        <v>584</v>
      </c>
      <c r="AB10561" t="s">
        <v>585</v>
      </c>
      <c r="AD10561" t="s">
        <v>9304</v>
      </c>
      <c r="AI10561">
        <v>40914</v>
      </c>
      <c r="AJ10561">
        <v>44746</v>
      </c>
    </row>
    <row r="10562" spans="1:43" hidden="1" outlineLevel="1" x14ac:dyDescent="0.3">
      <c r="A10562" s="25">
        <v>10552</v>
      </c>
      <c r="B10562" s="25" t="s">
        <v>112</v>
      </c>
      <c r="C10562" t="s">
        <v>67</v>
      </c>
      <c r="D10562" t="s">
        <v>9415</v>
      </c>
      <c r="E10562" t="s">
        <v>69</v>
      </c>
      <c r="F10562" s="48" t="s">
        <v>47134</v>
      </c>
      <c r="G10562" s="25" t="s">
        <v>1790</v>
      </c>
      <c r="H10562" t="s">
        <v>1980</v>
      </c>
      <c r="I10562" t="s">
        <v>564</v>
      </c>
      <c r="J10562" s="25" t="s">
        <v>210</v>
      </c>
      <c r="K10562" t="s">
        <v>1047</v>
      </c>
      <c r="L10562" t="s">
        <v>47135</v>
      </c>
      <c r="M10562" t="s">
        <v>9326</v>
      </c>
      <c r="N10562" t="s">
        <v>9327</v>
      </c>
      <c r="O10562" t="s">
        <v>78</v>
      </c>
      <c r="P10562">
        <v>2</v>
      </c>
      <c r="Q10562">
        <v>1</v>
      </c>
      <c r="R10562">
        <v>2</v>
      </c>
      <c r="S10562" t="s">
        <v>116</v>
      </c>
      <c r="T10562">
        <v>2445.66</v>
      </c>
      <c r="U10562">
        <v>3834501.4323</v>
      </c>
      <c r="V10562" t="s">
        <v>1229</v>
      </c>
      <c r="W10562" t="s">
        <v>47136</v>
      </c>
      <c r="Y10562" t="s">
        <v>1749</v>
      </c>
      <c r="Z10562" s="25" t="s">
        <v>583</v>
      </c>
      <c r="AB10562" t="s">
        <v>3309</v>
      </c>
      <c r="AD10562" t="s">
        <v>9304</v>
      </c>
      <c r="AH10562" t="s">
        <v>47137</v>
      </c>
      <c r="AI10562">
        <v>44338</v>
      </c>
      <c r="AK10562">
        <v>45722</v>
      </c>
    </row>
    <row r="10563" spans="1:43" hidden="1" outlineLevel="1" x14ac:dyDescent="0.3">
      <c r="A10563" s="25">
        <v>10553</v>
      </c>
      <c r="B10563" s="25" t="s">
        <v>66</v>
      </c>
      <c r="C10563" t="s">
        <v>67</v>
      </c>
      <c r="D10563" t="s">
        <v>3794</v>
      </c>
      <c r="E10563" t="s">
        <v>69</v>
      </c>
      <c r="F10563" s="48" t="s">
        <v>47138</v>
      </c>
      <c r="G10563" s="25" t="s">
        <v>1790</v>
      </c>
      <c r="H10563" t="s">
        <v>1980</v>
      </c>
      <c r="I10563" t="s">
        <v>564</v>
      </c>
      <c r="J10563" s="25" t="s">
        <v>210</v>
      </c>
      <c r="K10563" t="s">
        <v>1047</v>
      </c>
      <c r="L10563" t="s">
        <v>9385</v>
      </c>
      <c r="M10563" t="s">
        <v>47139</v>
      </c>
      <c r="N10563" t="s">
        <v>9342</v>
      </c>
      <c r="O10563" t="s">
        <v>78</v>
      </c>
      <c r="P10563">
        <v>1</v>
      </c>
      <c r="Q10563">
        <v>0</v>
      </c>
      <c r="R10563">
        <v>0</v>
      </c>
      <c r="S10563" t="s">
        <v>79</v>
      </c>
      <c r="T10563">
        <v>826.49919999999997</v>
      </c>
      <c r="U10563">
        <v>128314</v>
      </c>
      <c r="V10563" t="s">
        <v>1229</v>
      </c>
      <c r="W10563" t="s">
        <v>47140</v>
      </c>
      <c r="Y10563" t="s">
        <v>1749</v>
      </c>
      <c r="Z10563" s="25" t="s">
        <v>583</v>
      </c>
      <c r="AA10563" t="s">
        <v>584</v>
      </c>
      <c r="AB10563" t="s">
        <v>585</v>
      </c>
      <c r="AD10563" t="s">
        <v>9333</v>
      </c>
      <c r="AI10563">
        <v>40914</v>
      </c>
    </row>
    <row r="10564" spans="1:43" hidden="1" outlineLevel="1" x14ac:dyDescent="0.3">
      <c r="A10564" s="25">
        <v>10554</v>
      </c>
      <c r="B10564" s="25" t="s">
        <v>66</v>
      </c>
      <c r="C10564" t="s">
        <v>67</v>
      </c>
      <c r="D10564" t="s">
        <v>9679</v>
      </c>
      <c r="E10564" t="s">
        <v>69</v>
      </c>
      <c r="F10564" s="48" t="s">
        <v>47141</v>
      </c>
      <c r="G10564" s="25" t="s">
        <v>1790</v>
      </c>
      <c r="H10564" t="s">
        <v>1980</v>
      </c>
      <c r="I10564" t="s">
        <v>564</v>
      </c>
      <c r="J10564" s="25" t="s">
        <v>210</v>
      </c>
      <c r="K10564" t="s">
        <v>1047</v>
      </c>
      <c r="L10564" t="s">
        <v>47142</v>
      </c>
      <c r="M10564" t="s">
        <v>10352</v>
      </c>
      <c r="N10564" t="s">
        <v>9527</v>
      </c>
      <c r="O10564" t="s">
        <v>78</v>
      </c>
      <c r="P10564">
        <v>4</v>
      </c>
      <c r="Q10564">
        <v>3</v>
      </c>
      <c r="R10564">
        <v>5</v>
      </c>
      <c r="S10564" t="s">
        <v>79</v>
      </c>
      <c r="T10564">
        <v>951.74879999999996</v>
      </c>
      <c r="U10564">
        <v>147759</v>
      </c>
      <c r="V10564" t="s">
        <v>1229</v>
      </c>
      <c r="W10564" t="s">
        <v>47143</v>
      </c>
      <c r="Y10564" t="s">
        <v>1749</v>
      </c>
      <c r="Z10564" s="25" t="s">
        <v>583</v>
      </c>
      <c r="AA10564" t="s">
        <v>584</v>
      </c>
      <c r="AB10564" t="s">
        <v>3309</v>
      </c>
      <c r="AD10564" t="s">
        <v>9304</v>
      </c>
      <c r="AI10564">
        <v>40914</v>
      </c>
      <c r="AJ10564">
        <v>44632</v>
      </c>
    </row>
    <row r="10565" spans="1:43" hidden="1" outlineLevel="1" x14ac:dyDescent="0.3">
      <c r="A10565" s="25">
        <v>10555</v>
      </c>
      <c r="B10565" s="25" t="s">
        <v>112</v>
      </c>
      <c r="C10565" t="s">
        <v>67</v>
      </c>
      <c r="D10565" t="s">
        <v>9595</v>
      </c>
      <c r="E10565" t="s">
        <v>69</v>
      </c>
      <c r="F10565" s="48" t="s">
        <v>47144</v>
      </c>
      <c r="G10565" s="25" t="s">
        <v>1790</v>
      </c>
      <c r="H10565" t="s">
        <v>1980</v>
      </c>
      <c r="I10565" t="s">
        <v>564</v>
      </c>
      <c r="J10565" s="25" t="s">
        <v>1899</v>
      </c>
      <c r="K10565" t="s">
        <v>8194</v>
      </c>
      <c r="L10565" t="s">
        <v>47145</v>
      </c>
      <c r="M10565" t="s">
        <v>47146</v>
      </c>
      <c r="N10565" t="s">
        <v>9572</v>
      </c>
      <c r="O10565" t="s">
        <v>78</v>
      </c>
      <c r="P10565">
        <v>1</v>
      </c>
      <c r="Q10565">
        <v>0</v>
      </c>
      <c r="R10565">
        <v>1</v>
      </c>
      <c r="S10565" t="s">
        <v>116</v>
      </c>
      <c r="T10565">
        <v>2772.5</v>
      </c>
      <c r="U10565">
        <v>4595391.0250000004</v>
      </c>
      <c r="V10565" t="s">
        <v>1229</v>
      </c>
      <c r="W10565" t="s">
        <v>47147</v>
      </c>
      <c r="Y10565" t="s">
        <v>1042</v>
      </c>
      <c r="Z10565" s="25" t="s">
        <v>583</v>
      </c>
      <c r="AA10565" t="s">
        <v>584</v>
      </c>
      <c r="AD10565" t="s">
        <v>9304</v>
      </c>
      <c r="AI10565">
        <v>43770</v>
      </c>
      <c r="AJ10565">
        <v>45433</v>
      </c>
      <c r="AK10565">
        <v>45482</v>
      </c>
      <c r="AN10565">
        <v>-1</v>
      </c>
      <c r="AO10565">
        <v>1</v>
      </c>
    </row>
    <row r="10566" spans="1:43" hidden="1" outlineLevel="1" x14ac:dyDescent="0.3">
      <c r="A10566" s="25">
        <v>10556</v>
      </c>
      <c r="B10566" s="25" t="s">
        <v>112</v>
      </c>
      <c r="C10566" t="s">
        <v>67</v>
      </c>
      <c r="D10566" t="s">
        <v>613</v>
      </c>
      <c r="E10566" t="s">
        <v>69</v>
      </c>
      <c r="F10566" s="48" t="s">
        <v>47148</v>
      </c>
      <c r="G10566" s="25" t="s">
        <v>1790</v>
      </c>
      <c r="H10566" t="s">
        <v>1980</v>
      </c>
      <c r="I10566" t="s">
        <v>564</v>
      </c>
      <c r="J10566" s="25" t="s">
        <v>1899</v>
      </c>
      <c r="K10566" t="s">
        <v>8194</v>
      </c>
      <c r="L10566" t="s">
        <v>9576</v>
      </c>
      <c r="M10566" t="s">
        <v>47149</v>
      </c>
      <c r="N10566" t="s">
        <v>47150</v>
      </c>
      <c r="O10566" t="s">
        <v>78</v>
      </c>
      <c r="P10566">
        <v>2</v>
      </c>
      <c r="Q10566">
        <v>1</v>
      </c>
      <c r="R10566">
        <v>2</v>
      </c>
      <c r="S10566" t="s">
        <v>116</v>
      </c>
      <c r="T10566">
        <v>13975</v>
      </c>
      <c r="U10566">
        <v>5304209.2083000001</v>
      </c>
      <c r="V10566" t="s">
        <v>1229</v>
      </c>
      <c r="W10566" t="s">
        <v>47151</v>
      </c>
      <c r="Y10566" t="s">
        <v>1042</v>
      </c>
      <c r="Z10566" s="25" t="s">
        <v>583</v>
      </c>
      <c r="AB10566" t="s">
        <v>585</v>
      </c>
      <c r="AD10566" t="s">
        <v>9414</v>
      </c>
      <c r="AI10566">
        <v>43871</v>
      </c>
      <c r="AK10566">
        <v>44067</v>
      </c>
    </row>
    <row r="10567" spans="1:43" hidden="1" outlineLevel="1" x14ac:dyDescent="0.3">
      <c r="A10567" s="25">
        <v>10557</v>
      </c>
      <c r="B10567" s="25" t="s">
        <v>112</v>
      </c>
      <c r="C10567" t="s">
        <v>67</v>
      </c>
      <c r="D10567" t="s">
        <v>977</v>
      </c>
      <c r="E10567" t="s">
        <v>69</v>
      </c>
      <c r="F10567" s="48" t="s">
        <v>47152</v>
      </c>
      <c r="G10567" s="25" t="s">
        <v>1790</v>
      </c>
      <c r="H10567" t="s">
        <v>1980</v>
      </c>
      <c r="I10567" t="s">
        <v>564</v>
      </c>
      <c r="J10567" s="25" t="s">
        <v>210</v>
      </c>
      <c r="K10567" t="s">
        <v>1482</v>
      </c>
      <c r="L10567" t="s">
        <v>47153</v>
      </c>
      <c r="M10567" t="s">
        <v>47154</v>
      </c>
      <c r="N10567" t="s">
        <v>9506</v>
      </c>
      <c r="O10567" t="s">
        <v>78</v>
      </c>
      <c r="P10567">
        <v>2</v>
      </c>
      <c r="Q10567">
        <v>0</v>
      </c>
      <c r="R10567">
        <v>1</v>
      </c>
      <c r="S10567" t="s">
        <v>116</v>
      </c>
      <c r="T10567">
        <v>2488</v>
      </c>
      <c r="U10567">
        <v>3689480.08</v>
      </c>
      <c r="V10567" t="s">
        <v>1229</v>
      </c>
      <c r="W10567" t="s">
        <v>47155</v>
      </c>
      <c r="Y10567" t="s">
        <v>1946</v>
      </c>
      <c r="Z10567" s="25" t="s">
        <v>583</v>
      </c>
      <c r="AD10567" t="s">
        <v>9304</v>
      </c>
      <c r="AI10567">
        <v>43770</v>
      </c>
      <c r="AK10567">
        <v>45264</v>
      </c>
    </row>
    <row r="10568" spans="1:43" hidden="1" outlineLevel="1" x14ac:dyDescent="0.3">
      <c r="A10568" s="25">
        <v>10558</v>
      </c>
      <c r="B10568" s="25" t="s">
        <v>66</v>
      </c>
      <c r="C10568" t="s">
        <v>67</v>
      </c>
      <c r="D10568" t="s">
        <v>6293</v>
      </c>
      <c r="E10568" t="s">
        <v>69</v>
      </c>
      <c r="F10568" s="48" t="s">
        <v>47156</v>
      </c>
      <c r="G10568" s="25" t="s">
        <v>1790</v>
      </c>
      <c r="H10568" t="s">
        <v>1980</v>
      </c>
      <c r="I10568" t="s">
        <v>564</v>
      </c>
      <c r="J10568" s="25" t="s">
        <v>210</v>
      </c>
      <c r="K10568" t="s">
        <v>1482</v>
      </c>
      <c r="L10568" t="s">
        <v>47157</v>
      </c>
      <c r="M10568" t="s">
        <v>47158</v>
      </c>
      <c r="N10568" t="s">
        <v>9506</v>
      </c>
      <c r="O10568" t="s">
        <v>78</v>
      </c>
      <c r="P10568">
        <v>2</v>
      </c>
      <c r="Q10568">
        <v>0</v>
      </c>
      <c r="R10568">
        <v>0</v>
      </c>
      <c r="S10568" t="s">
        <v>79</v>
      </c>
      <c r="T10568">
        <v>2685</v>
      </c>
      <c r="U10568">
        <v>416846.25</v>
      </c>
      <c r="V10568" t="s">
        <v>1229</v>
      </c>
      <c r="W10568" t="s">
        <v>47159</v>
      </c>
      <c r="Y10568" t="s">
        <v>1946</v>
      </c>
      <c r="Z10568" s="25" t="s">
        <v>583</v>
      </c>
      <c r="AA10568" t="s">
        <v>584</v>
      </c>
      <c r="AD10568" t="s">
        <v>9304</v>
      </c>
      <c r="AI10568">
        <v>40914</v>
      </c>
      <c r="AJ10568">
        <v>44632</v>
      </c>
    </row>
    <row r="10569" spans="1:43" hidden="1" outlineLevel="1" x14ac:dyDescent="0.3">
      <c r="A10569" s="25">
        <v>10559</v>
      </c>
      <c r="B10569" s="25" t="s">
        <v>112</v>
      </c>
      <c r="C10569" t="s">
        <v>67</v>
      </c>
      <c r="D10569" t="s">
        <v>9595</v>
      </c>
      <c r="E10569" t="s">
        <v>69</v>
      </c>
      <c r="F10569" s="48" t="s">
        <v>47160</v>
      </c>
      <c r="G10569" s="25" t="s">
        <v>1790</v>
      </c>
      <c r="H10569" t="s">
        <v>1980</v>
      </c>
      <c r="I10569" t="s">
        <v>564</v>
      </c>
      <c r="J10569" s="25" t="s">
        <v>210</v>
      </c>
      <c r="K10569" t="s">
        <v>1047</v>
      </c>
      <c r="L10569" t="s">
        <v>47161</v>
      </c>
      <c r="M10569" t="s">
        <v>47162</v>
      </c>
      <c r="N10569" t="s">
        <v>47163</v>
      </c>
      <c r="O10569" t="s">
        <v>78</v>
      </c>
      <c r="P10569">
        <v>2</v>
      </c>
      <c r="Q10569">
        <v>0</v>
      </c>
      <c r="R10569">
        <v>0</v>
      </c>
      <c r="T10569">
        <v>6551.75</v>
      </c>
      <c r="U10569">
        <v>2424310.8152000001</v>
      </c>
      <c r="V10569" t="s">
        <v>1229</v>
      </c>
      <c r="W10569" t="s">
        <v>47164</v>
      </c>
      <c r="Y10569" t="s">
        <v>1946</v>
      </c>
      <c r="Z10569" s="25" t="s">
        <v>583</v>
      </c>
      <c r="AB10569" t="s">
        <v>758</v>
      </c>
      <c r="AD10569" t="s">
        <v>9333</v>
      </c>
      <c r="AI10569">
        <v>43782</v>
      </c>
      <c r="AK10569">
        <v>44046</v>
      </c>
    </row>
    <row r="10570" spans="1:43" hidden="1" outlineLevel="1" x14ac:dyDescent="0.3">
      <c r="A10570" s="25">
        <v>10560</v>
      </c>
      <c r="B10570" s="25" t="s">
        <v>112</v>
      </c>
      <c r="C10570" t="s">
        <v>67</v>
      </c>
      <c r="D10570" t="s">
        <v>11410</v>
      </c>
      <c r="E10570" t="s">
        <v>69</v>
      </c>
      <c r="F10570" s="48" t="s">
        <v>47165</v>
      </c>
      <c r="G10570" s="25" t="s">
        <v>1790</v>
      </c>
      <c r="H10570" t="s">
        <v>1980</v>
      </c>
      <c r="I10570" t="s">
        <v>564</v>
      </c>
      <c r="J10570" s="25" t="s">
        <v>210</v>
      </c>
      <c r="K10570" t="s">
        <v>1482</v>
      </c>
      <c r="L10570" t="s">
        <v>9510</v>
      </c>
      <c r="M10570" t="s">
        <v>47166</v>
      </c>
      <c r="N10570" t="s">
        <v>47167</v>
      </c>
      <c r="O10570" t="s">
        <v>78</v>
      </c>
      <c r="P10570">
        <v>1</v>
      </c>
      <c r="Q10570">
        <v>0</v>
      </c>
      <c r="R10570">
        <v>1</v>
      </c>
      <c r="S10570" t="s">
        <v>116</v>
      </c>
      <c r="T10570">
        <v>9553</v>
      </c>
      <c r="U10570">
        <v>14166239.23</v>
      </c>
      <c r="V10570" t="s">
        <v>1229</v>
      </c>
      <c r="W10570" t="s">
        <v>47168</v>
      </c>
      <c r="Y10570" t="s">
        <v>1946</v>
      </c>
      <c r="Z10570" s="25" t="s">
        <v>583</v>
      </c>
      <c r="AD10570" t="s">
        <v>9304</v>
      </c>
      <c r="AI10570">
        <v>43770</v>
      </c>
      <c r="AK10570">
        <v>45245</v>
      </c>
    </row>
    <row r="10571" spans="1:43" hidden="1" outlineLevel="1" x14ac:dyDescent="0.3">
      <c r="A10571" s="25">
        <v>10561</v>
      </c>
      <c r="B10571" s="25" t="s">
        <v>112</v>
      </c>
      <c r="C10571" t="s">
        <v>67</v>
      </c>
      <c r="D10571" t="s">
        <v>15121</v>
      </c>
      <c r="E10571" t="s">
        <v>69</v>
      </c>
      <c r="F10571" s="48" t="s">
        <v>47169</v>
      </c>
      <c r="G10571" s="25" t="s">
        <v>1790</v>
      </c>
      <c r="H10571" t="s">
        <v>1980</v>
      </c>
      <c r="I10571" t="s">
        <v>564</v>
      </c>
      <c r="J10571" s="25" t="s">
        <v>1899</v>
      </c>
      <c r="K10571" t="s">
        <v>8194</v>
      </c>
      <c r="L10571" t="s">
        <v>9379</v>
      </c>
      <c r="M10571" t="s">
        <v>10966</v>
      </c>
      <c r="N10571" t="s">
        <v>9572</v>
      </c>
      <c r="O10571" t="s">
        <v>78</v>
      </c>
      <c r="P10571">
        <v>1</v>
      </c>
      <c r="Q10571">
        <v>0</v>
      </c>
      <c r="R10571">
        <v>1</v>
      </c>
      <c r="S10571" t="s">
        <v>116</v>
      </c>
      <c r="T10571">
        <v>3492.64</v>
      </c>
      <c r="U10571">
        <v>5789015.8735999996</v>
      </c>
      <c r="V10571" t="s">
        <v>1229</v>
      </c>
      <c r="W10571" t="s">
        <v>47170</v>
      </c>
      <c r="Y10571" t="s">
        <v>1042</v>
      </c>
      <c r="Z10571" s="25" t="s">
        <v>583</v>
      </c>
      <c r="AB10571" t="s">
        <v>83</v>
      </c>
      <c r="AD10571" t="s">
        <v>9333</v>
      </c>
      <c r="AH10571" t="s">
        <v>47171</v>
      </c>
      <c r="AI10571">
        <v>43770</v>
      </c>
      <c r="AK10571">
        <v>45454</v>
      </c>
    </row>
    <row r="10572" spans="1:43" hidden="1" outlineLevel="1" x14ac:dyDescent="0.3">
      <c r="A10572" s="25">
        <v>10562</v>
      </c>
      <c r="B10572" s="25" t="s">
        <v>66</v>
      </c>
      <c r="C10572" t="s">
        <v>67</v>
      </c>
      <c r="D10572" t="s">
        <v>11360</v>
      </c>
      <c r="E10572" t="s">
        <v>69</v>
      </c>
      <c r="F10572" s="48" t="s">
        <v>47172</v>
      </c>
      <c r="G10572" s="25" t="s">
        <v>1790</v>
      </c>
      <c r="H10572" t="s">
        <v>1980</v>
      </c>
      <c r="I10572" t="s">
        <v>564</v>
      </c>
      <c r="J10572" s="25" t="s">
        <v>1899</v>
      </c>
      <c r="K10572" t="s">
        <v>8194</v>
      </c>
      <c r="L10572" t="s">
        <v>9582</v>
      </c>
      <c r="M10572" t="s">
        <v>47173</v>
      </c>
      <c r="N10572" t="s">
        <v>9572</v>
      </c>
      <c r="O10572" t="s">
        <v>78</v>
      </c>
      <c r="P10572">
        <v>1</v>
      </c>
      <c r="Q10572">
        <v>0</v>
      </c>
      <c r="R10572">
        <v>0</v>
      </c>
      <c r="S10572" t="s">
        <v>79</v>
      </c>
      <c r="T10572">
        <v>3932</v>
      </c>
      <c r="U10572">
        <v>1346651.02</v>
      </c>
      <c r="V10572" t="s">
        <v>1229</v>
      </c>
      <c r="W10572" t="s">
        <v>47174</v>
      </c>
      <c r="Y10572" t="s">
        <v>3766</v>
      </c>
      <c r="Z10572" s="25" t="s">
        <v>583</v>
      </c>
      <c r="AD10572" t="s">
        <v>9333</v>
      </c>
      <c r="AI10572">
        <v>40914</v>
      </c>
      <c r="AJ10572">
        <v>45810</v>
      </c>
      <c r="AK10572">
        <v>43923</v>
      </c>
      <c r="AL10572">
        <v>-1</v>
      </c>
      <c r="AM10572">
        <v>1</v>
      </c>
    </row>
    <row r="10573" spans="1:43" hidden="1" outlineLevel="1" x14ac:dyDescent="0.3">
      <c r="A10573" s="25">
        <v>10563</v>
      </c>
      <c r="B10573" s="25" t="s">
        <v>66</v>
      </c>
      <c r="C10573" t="s">
        <v>67</v>
      </c>
      <c r="D10573" t="s">
        <v>3887</v>
      </c>
      <c r="E10573" t="s">
        <v>69</v>
      </c>
      <c r="F10573" s="48" t="s">
        <v>47175</v>
      </c>
      <c r="G10573" s="25" t="s">
        <v>1790</v>
      </c>
      <c r="H10573" t="s">
        <v>1980</v>
      </c>
      <c r="I10573" t="s">
        <v>564</v>
      </c>
      <c r="J10573" s="25" t="s">
        <v>210</v>
      </c>
      <c r="K10573" t="s">
        <v>1047</v>
      </c>
      <c r="L10573" t="s">
        <v>10351</v>
      </c>
      <c r="M10573" t="s">
        <v>10352</v>
      </c>
      <c r="N10573" t="s">
        <v>8078</v>
      </c>
      <c r="O10573" t="s">
        <v>78</v>
      </c>
      <c r="P10573">
        <v>3</v>
      </c>
      <c r="Q10573">
        <v>0</v>
      </c>
      <c r="R10573">
        <v>0</v>
      </c>
      <c r="S10573" t="s">
        <v>79</v>
      </c>
      <c r="T10573">
        <v>440.9984</v>
      </c>
      <c r="U10573">
        <v>68465</v>
      </c>
      <c r="V10573" t="s">
        <v>1229</v>
      </c>
      <c r="W10573" t="s">
        <v>47176</v>
      </c>
      <c r="Y10573" t="s">
        <v>1749</v>
      </c>
      <c r="Z10573" s="25" t="s">
        <v>583</v>
      </c>
      <c r="AB10573" t="s">
        <v>585</v>
      </c>
      <c r="AD10573" t="s">
        <v>9304</v>
      </c>
      <c r="AI10573">
        <v>40914</v>
      </c>
    </row>
    <row r="10574" spans="1:43" hidden="1" outlineLevel="1" x14ac:dyDescent="0.3">
      <c r="A10574" s="25">
        <v>10564</v>
      </c>
      <c r="B10574" s="25" t="s">
        <v>66</v>
      </c>
      <c r="C10574" t="s">
        <v>67</v>
      </c>
      <c r="D10574" t="s">
        <v>9679</v>
      </c>
      <c r="E10574" t="s">
        <v>69</v>
      </c>
      <c r="F10574" s="48" t="s">
        <v>47177</v>
      </c>
      <c r="G10574" s="25" t="s">
        <v>1790</v>
      </c>
      <c r="H10574" t="s">
        <v>1980</v>
      </c>
      <c r="I10574" t="s">
        <v>564</v>
      </c>
      <c r="J10574" s="25" t="s">
        <v>210</v>
      </c>
      <c r="K10574" t="s">
        <v>1080</v>
      </c>
      <c r="L10574" t="s">
        <v>47178</v>
      </c>
      <c r="M10574" t="s">
        <v>37855</v>
      </c>
      <c r="N10574" t="s">
        <v>8078</v>
      </c>
      <c r="O10574" t="s">
        <v>78</v>
      </c>
      <c r="P10574">
        <v>3</v>
      </c>
      <c r="Q10574">
        <v>0</v>
      </c>
      <c r="R10574">
        <v>0</v>
      </c>
      <c r="S10574" t="s">
        <v>79</v>
      </c>
      <c r="T10574">
        <v>1154.4916000000001</v>
      </c>
      <c r="U10574">
        <v>179237.71189999999</v>
      </c>
      <c r="V10574" t="s">
        <v>1229</v>
      </c>
      <c r="W10574" t="s">
        <v>47179</v>
      </c>
      <c r="Y10574" t="s">
        <v>1749</v>
      </c>
      <c r="Z10574" s="25" t="s">
        <v>583</v>
      </c>
      <c r="AA10574" t="s">
        <v>584</v>
      </c>
      <c r="AB10574" t="s">
        <v>585</v>
      </c>
      <c r="AD10574" t="s">
        <v>9304</v>
      </c>
      <c r="AI10574">
        <v>40914</v>
      </c>
      <c r="AJ10574">
        <v>44632</v>
      </c>
    </row>
    <row r="10575" spans="1:43" hidden="1" outlineLevel="1" x14ac:dyDescent="0.3">
      <c r="A10575" s="25">
        <v>10565</v>
      </c>
      <c r="B10575" s="25" t="s">
        <v>66</v>
      </c>
      <c r="C10575" t="s">
        <v>67</v>
      </c>
      <c r="D10575" t="s">
        <v>4726</v>
      </c>
      <c r="E10575" t="s">
        <v>197</v>
      </c>
      <c r="F10575" s="48" t="s">
        <v>47180</v>
      </c>
      <c r="G10575" s="25" t="s">
        <v>1790</v>
      </c>
      <c r="H10575" t="s">
        <v>1980</v>
      </c>
      <c r="I10575" t="s">
        <v>564</v>
      </c>
      <c r="J10575" s="25" t="s">
        <v>864</v>
      </c>
      <c r="K10575" t="s">
        <v>865</v>
      </c>
      <c r="L10575" t="s">
        <v>47181</v>
      </c>
      <c r="M10575" t="s">
        <v>47182</v>
      </c>
      <c r="N10575" t="s">
        <v>47183</v>
      </c>
      <c r="O10575" t="s">
        <v>78</v>
      </c>
      <c r="P10575">
        <v>14</v>
      </c>
      <c r="Q10575">
        <v>0</v>
      </c>
      <c r="R10575">
        <v>0</v>
      </c>
      <c r="S10575" t="s">
        <v>79</v>
      </c>
      <c r="T10575">
        <v>15.6</v>
      </c>
      <c r="U10575">
        <v>2421.9</v>
      </c>
      <c r="V10575" t="s">
        <v>1229</v>
      </c>
      <c r="W10575" t="s">
        <v>47184</v>
      </c>
      <c r="Y10575" t="s">
        <v>1749</v>
      </c>
      <c r="Z10575" s="25" t="s">
        <v>583</v>
      </c>
      <c r="AA10575" t="s">
        <v>584</v>
      </c>
      <c r="AB10575" t="s">
        <v>1925</v>
      </c>
      <c r="AD10575" t="s">
        <v>9304</v>
      </c>
      <c r="AI10575">
        <v>40914</v>
      </c>
      <c r="AJ10575">
        <v>45952</v>
      </c>
      <c r="AL10575">
        <v>-1</v>
      </c>
      <c r="AM10575">
        <v>1</v>
      </c>
    </row>
    <row r="10576" spans="1:43" hidden="1" outlineLevel="1" x14ac:dyDescent="0.3">
      <c r="A10576" s="25">
        <v>10566</v>
      </c>
      <c r="B10576" s="25" t="s">
        <v>66</v>
      </c>
      <c r="C10576" t="s">
        <v>67</v>
      </c>
      <c r="D10576" t="s">
        <v>1499</v>
      </c>
      <c r="E10576" t="s">
        <v>69</v>
      </c>
      <c r="F10576" s="48" t="s">
        <v>47185</v>
      </c>
      <c r="G10576" s="25" t="s">
        <v>1790</v>
      </c>
      <c r="H10576" t="s">
        <v>1980</v>
      </c>
      <c r="I10576" t="s">
        <v>564</v>
      </c>
      <c r="J10576" s="25" t="s">
        <v>1899</v>
      </c>
      <c r="K10576" t="s">
        <v>8194</v>
      </c>
      <c r="L10576" t="s">
        <v>11123</v>
      </c>
      <c r="M10576" t="s">
        <v>11085</v>
      </c>
      <c r="N10576" t="s">
        <v>37802</v>
      </c>
      <c r="O10576" t="s">
        <v>78</v>
      </c>
      <c r="P10576">
        <v>4</v>
      </c>
      <c r="Q10576">
        <v>0</v>
      </c>
      <c r="R10576">
        <v>0</v>
      </c>
      <c r="S10576" t="s">
        <v>79</v>
      </c>
      <c r="T10576">
        <v>8017.5</v>
      </c>
      <c r="U10576">
        <v>1244716.875</v>
      </c>
      <c r="V10576" t="s">
        <v>1229</v>
      </c>
      <c r="W10576" t="s">
        <v>47186</v>
      </c>
      <c r="Y10576" t="s">
        <v>1749</v>
      </c>
      <c r="Z10576" s="25" t="s">
        <v>583</v>
      </c>
      <c r="AA10576" t="s">
        <v>584</v>
      </c>
      <c r="AB10576" t="s">
        <v>83</v>
      </c>
      <c r="AD10576" t="s">
        <v>9304</v>
      </c>
      <c r="AI10576">
        <v>40914</v>
      </c>
      <c r="AJ10576">
        <v>45088</v>
      </c>
      <c r="AP10576">
        <v>-1</v>
      </c>
      <c r="AQ10576">
        <v>1</v>
      </c>
    </row>
    <row r="10577" spans="1:43" hidden="1" outlineLevel="1" x14ac:dyDescent="0.3">
      <c r="A10577" s="25">
        <v>10567</v>
      </c>
      <c r="B10577" s="25" t="s">
        <v>66</v>
      </c>
      <c r="C10577" t="s">
        <v>67</v>
      </c>
      <c r="D10577" t="s">
        <v>5671</v>
      </c>
      <c r="E10577" t="s">
        <v>69</v>
      </c>
      <c r="F10577" s="48" t="s">
        <v>47187</v>
      </c>
      <c r="G10577" s="25" t="s">
        <v>1790</v>
      </c>
      <c r="H10577" t="s">
        <v>1980</v>
      </c>
      <c r="I10577" t="s">
        <v>564</v>
      </c>
      <c r="J10577" s="25" t="s">
        <v>210</v>
      </c>
      <c r="K10577" t="s">
        <v>1080</v>
      </c>
      <c r="L10577" t="s">
        <v>47188</v>
      </c>
      <c r="M10577" t="s">
        <v>47189</v>
      </c>
      <c r="N10577" t="s">
        <v>47190</v>
      </c>
      <c r="O10577" t="s">
        <v>78</v>
      </c>
      <c r="P10577">
        <v>1</v>
      </c>
      <c r="Q10577">
        <v>1</v>
      </c>
      <c r="R10577">
        <v>2</v>
      </c>
      <c r="S10577" t="s">
        <v>79</v>
      </c>
      <c r="T10577">
        <v>61.696100000000001</v>
      </c>
      <c r="U10577">
        <v>279.702</v>
      </c>
      <c r="V10577" t="s">
        <v>1229</v>
      </c>
      <c r="W10577" t="s">
        <v>47191</v>
      </c>
      <c r="Y10577" t="s">
        <v>1749</v>
      </c>
      <c r="Z10577" s="25" t="s">
        <v>47192</v>
      </c>
      <c r="AI10577">
        <v>41395</v>
      </c>
      <c r="AK10577">
        <v>41876</v>
      </c>
    </row>
    <row r="10578" spans="1:43" hidden="1" outlineLevel="1" x14ac:dyDescent="0.3">
      <c r="A10578" s="25">
        <v>10568</v>
      </c>
      <c r="B10578" s="25" t="s">
        <v>66</v>
      </c>
      <c r="C10578" t="s">
        <v>67</v>
      </c>
      <c r="D10578" t="s">
        <v>6314</v>
      </c>
      <c r="E10578" t="s">
        <v>69</v>
      </c>
      <c r="F10578" s="48" t="s">
        <v>47193</v>
      </c>
      <c r="G10578" s="25" t="s">
        <v>1790</v>
      </c>
      <c r="H10578" t="s">
        <v>1980</v>
      </c>
      <c r="I10578" t="s">
        <v>564</v>
      </c>
      <c r="J10578" s="25" t="s">
        <v>210</v>
      </c>
      <c r="K10578" t="s">
        <v>211</v>
      </c>
      <c r="L10578" t="s">
        <v>10501</v>
      </c>
      <c r="M10578" t="s">
        <v>9418</v>
      </c>
      <c r="N10578" t="s">
        <v>5610</v>
      </c>
      <c r="O10578" t="s">
        <v>78</v>
      </c>
      <c r="P10578">
        <v>3</v>
      </c>
      <c r="Q10578">
        <v>0</v>
      </c>
      <c r="R10578">
        <v>0</v>
      </c>
      <c r="S10578" t="s">
        <v>79</v>
      </c>
      <c r="T10578">
        <v>372.19470000000001</v>
      </c>
      <c r="U10578">
        <v>57785.55</v>
      </c>
      <c r="V10578" t="s">
        <v>1229</v>
      </c>
      <c r="W10578" t="s">
        <v>47194</v>
      </c>
      <c r="Y10578" t="s">
        <v>1935</v>
      </c>
      <c r="Z10578" s="25" t="s">
        <v>583</v>
      </c>
      <c r="AA10578" t="s">
        <v>584</v>
      </c>
      <c r="AD10578" t="s">
        <v>9333</v>
      </c>
      <c r="AI10578">
        <v>40914</v>
      </c>
      <c r="AJ10578">
        <v>45829</v>
      </c>
      <c r="AL10578">
        <v>-4</v>
      </c>
      <c r="AM10578">
        <v>2</v>
      </c>
      <c r="AN10578">
        <v>-1</v>
      </c>
      <c r="AO10578">
        <v>1</v>
      </c>
    </row>
    <row r="10579" spans="1:43" hidden="1" outlineLevel="1" x14ac:dyDescent="0.3">
      <c r="A10579" s="25">
        <v>10569</v>
      </c>
      <c r="B10579" s="25" t="s">
        <v>66</v>
      </c>
      <c r="C10579" t="s">
        <v>67</v>
      </c>
      <c r="D10579" t="s">
        <v>9415</v>
      </c>
      <c r="E10579" t="s">
        <v>197</v>
      </c>
      <c r="F10579" s="48" t="s">
        <v>47195</v>
      </c>
      <c r="G10579" s="25" t="s">
        <v>1790</v>
      </c>
      <c r="H10579" t="s">
        <v>1980</v>
      </c>
      <c r="I10579" t="s">
        <v>564</v>
      </c>
      <c r="J10579" s="25" t="s">
        <v>74</v>
      </c>
      <c r="K10579" t="s">
        <v>75</v>
      </c>
      <c r="L10579" t="s">
        <v>47196</v>
      </c>
      <c r="M10579" t="s">
        <v>47197</v>
      </c>
      <c r="N10579" t="s">
        <v>47198</v>
      </c>
      <c r="O10579" t="s">
        <v>78</v>
      </c>
      <c r="P10579">
        <v>15</v>
      </c>
      <c r="Q10579">
        <v>1</v>
      </c>
      <c r="R10579">
        <v>2</v>
      </c>
      <c r="S10579" t="s">
        <v>79</v>
      </c>
      <c r="T10579">
        <v>8.0299999999999994</v>
      </c>
      <c r="U10579">
        <v>1246.6575</v>
      </c>
      <c r="V10579" t="s">
        <v>1229</v>
      </c>
      <c r="W10579" t="s">
        <v>47199</v>
      </c>
      <c r="Y10579" t="s">
        <v>1749</v>
      </c>
      <c r="Z10579" s="25" t="s">
        <v>583</v>
      </c>
      <c r="AA10579" t="s">
        <v>584</v>
      </c>
      <c r="AD10579" t="s">
        <v>9304</v>
      </c>
      <c r="AI10579">
        <v>40914</v>
      </c>
      <c r="AJ10579">
        <v>44123</v>
      </c>
    </row>
    <row r="10580" spans="1:43" hidden="1" outlineLevel="1" x14ac:dyDescent="0.3">
      <c r="A10580" s="25">
        <v>10570</v>
      </c>
      <c r="B10580" s="25" t="s">
        <v>66</v>
      </c>
      <c r="C10580" t="s">
        <v>67</v>
      </c>
      <c r="D10580" t="s">
        <v>4273</v>
      </c>
      <c r="E10580" t="s">
        <v>197</v>
      </c>
      <c r="F10580" s="48" t="s">
        <v>47200</v>
      </c>
      <c r="G10580" s="25" t="s">
        <v>1790</v>
      </c>
      <c r="H10580" t="s">
        <v>1980</v>
      </c>
      <c r="I10580" t="s">
        <v>564</v>
      </c>
      <c r="J10580" s="25" t="s">
        <v>74</v>
      </c>
      <c r="K10580" t="s">
        <v>75</v>
      </c>
      <c r="L10580" t="s">
        <v>10593</v>
      </c>
      <c r="M10580" t="s">
        <v>10235</v>
      </c>
      <c r="N10580" t="s">
        <v>47201</v>
      </c>
      <c r="O10580" t="s">
        <v>78</v>
      </c>
      <c r="P10580">
        <v>16</v>
      </c>
      <c r="Q10580">
        <v>0</v>
      </c>
      <c r="R10580">
        <v>0</v>
      </c>
      <c r="S10580" t="s">
        <v>79</v>
      </c>
      <c r="T10580">
        <v>38.25</v>
      </c>
      <c r="U10580">
        <v>5938.3125</v>
      </c>
      <c r="V10580" t="s">
        <v>1229</v>
      </c>
      <c r="W10580" t="s">
        <v>47202</v>
      </c>
      <c r="Y10580" t="s">
        <v>1749</v>
      </c>
      <c r="Z10580" s="25" t="s">
        <v>583</v>
      </c>
      <c r="AA10580" t="s">
        <v>584</v>
      </c>
      <c r="AD10580" t="s">
        <v>9304</v>
      </c>
      <c r="AI10580">
        <v>40914</v>
      </c>
      <c r="AJ10580">
        <v>44123</v>
      </c>
    </row>
    <row r="10581" spans="1:43" hidden="1" outlineLevel="1" x14ac:dyDescent="0.3">
      <c r="A10581" s="25">
        <v>10571</v>
      </c>
      <c r="B10581" s="25" t="s">
        <v>66</v>
      </c>
      <c r="C10581" t="s">
        <v>67</v>
      </c>
      <c r="D10581" t="s">
        <v>3882</v>
      </c>
      <c r="E10581" t="s">
        <v>197</v>
      </c>
      <c r="F10581" s="48" t="s">
        <v>47203</v>
      </c>
      <c r="G10581" s="25" t="s">
        <v>1790</v>
      </c>
      <c r="H10581" t="s">
        <v>1980</v>
      </c>
      <c r="I10581" t="s">
        <v>564</v>
      </c>
      <c r="J10581" s="25" t="s">
        <v>74</v>
      </c>
      <c r="K10581" t="s">
        <v>75</v>
      </c>
      <c r="L10581" t="s">
        <v>47196</v>
      </c>
      <c r="M10581" t="s">
        <v>47204</v>
      </c>
      <c r="N10581" t="s">
        <v>47205</v>
      </c>
      <c r="O10581" t="s">
        <v>78</v>
      </c>
      <c r="P10581">
        <v>19</v>
      </c>
      <c r="Q10581">
        <v>1</v>
      </c>
      <c r="R10581">
        <v>2</v>
      </c>
      <c r="S10581" t="s">
        <v>79</v>
      </c>
      <c r="T10581">
        <v>18.23</v>
      </c>
      <c r="U10581">
        <v>2830.2075</v>
      </c>
      <c r="V10581" t="s">
        <v>1229</v>
      </c>
      <c r="W10581" t="s">
        <v>47206</v>
      </c>
      <c r="Y10581" t="s">
        <v>1749</v>
      </c>
      <c r="Z10581" s="25" t="s">
        <v>583</v>
      </c>
      <c r="AA10581" t="s">
        <v>584</v>
      </c>
      <c r="AD10581" t="s">
        <v>9304</v>
      </c>
      <c r="AI10581">
        <v>40914</v>
      </c>
      <c r="AJ10581">
        <v>44123</v>
      </c>
    </row>
    <row r="10582" spans="1:43" hidden="1" outlineLevel="1" x14ac:dyDescent="0.3">
      <c r="A10582" s="25">
        <v>10572</v>
      </c>
      <c r="B10582" s="25" t="s">
        <v>112</v>
      </c>
      <c r="C10582" t="s">
        <v>67</v>
      </c>
      <c r="D10582" t="s">
        <v>4259</v>
      </c>
      <c r="E10582" t="s">
        <v>69</v>
      </c>
      <c r="F10582" s="48" t="s">
        <v>47207</v>
      </c>
      <c r="G10582" s="25" t="s">
        <v>1790</v>
      </c>
      <c r="H10582" t="s">
        <v>1980</v>
      </c>
      <c r="I10582" t="s">
        <v>564</v>
      </c>
      <c r="J10582" s="25" t="s">
        <v>210</v>
      </c>
      <c r="K10582" t="s">
        <v>211</v>
      </c>
      <c r="L10582" t="s">
        <v>10569</v>
      </c>
      <c r="M10582" t="s">
        <v>10584</v>
      </c>
      <c r="N10582" t="s">
        <v>47208</v>
      </c>
      <c r="O10582" t="s">
        <v>78</v>
      </c>
      <c r="P10582">
        <v>2</v>
      </c>
      <c r="Q10582">
        <v>0</v>
      </c>
      <c r="R10582">
        <v>1</v>
      </c>
      <c r="S10582" t="s">
        <v>116</v>
      </c>
      <c r="T10582">
        <v>161.32499999999999</v>
      </c>
      <c r="U10582">
        <v>208111.7813</v>
      </c>
      <c r="V10582" t="s">
        <v>1229</v>
      </c>
      <c r="W10582" t="s">
        <v>47209</v>
      </c>
      <c r="Y10582" t="s">
        <v>1946</v>
      </c>
      <c r="Z10582" s="25" t="s">
        <v>583</v>
      </c>
      <c r="AA10582" t="s">
        <v>2993</v>
      </c>
      <c r="AD10582" t="s">
        <v>9304</v>
      </c>
      <c r="AG10582" t="s">
        <v>45371</v>
      </c>
      <c r="AI10582">
        <v>43782</v>
      </c>
      <c r="AJ10582">
        <v>44754</v>
      </c>
      <c r="AK10582">
        <v>45119</v>
      </c>
    </row>
    <row r="10583" spans="1:43" hidden="1" outlineLevel="1" x14ac:dyDescent="0.3">
      <c r="A10583" s="25">
        <v>10573</v>
      </c>
      <c r="B10583" s="25" t="s">
        <v>66</v>
      </c>
      <c r="C10583" t="s">
        <v>67</v>
      </c>
      <c r="D10583" t="s">
        <v>14034</v>
      </c>
      <c r="E10583" t="s">
        <v>197</v>
      </c>
      <c r="F10583" s="48" t="s">
        <v>47210</v>
      </c>
      <c r="G10583" s="25" t="s">
        <v>1790</v>
      </c>
      <c r="H10583" t="s">
        <v>1980</v>
      </c>
      <c r="I10583" t="s">
        <v>564</v>
      </c>
      <c r="J10583" s="25" t="s">
        <v>210</v>
      </c>
      <c r="K10583" t="s">
        <v>1080</v>
      </c>
      <c r="L10583" t="s">
        <v>47211</v>
      </c>
      <c r="M10583" t="s">
        <v>47212</v>
      </c>
      <c r="N10583" t="s">
        <v>47213</v>
      </c>
      <c r="O10583" t="s">
        <v>78</v>
      </c>
      <c r="P10583">
        <v>17</v>
      </c>
      <c r="Q10583">
        <v>3</v>
      </c>
      <c r="R10583">
        <v>4</v>
      </c>
      <c r="S10583" t="s">
        <v>79</v>
      </c>
      <c r="T10583">
        <v>198.7533</v>
      </c>
      <c r="U10583">
        <v>30855.9856</v>
      </c>
      <c r="V10583" t="s">
        <v>1229</v>
      </c>
      <c r="W10583" t="s">
        <v>47214</v>
      </c>
      <c r="X10583" t="s">
        <v>47214</v>
      </c>
      <c r="Y10583" t="s">
        <v>1916</v>
      </c>
      <c r="Z10583" s="25" t="s">
        <v>583</v>
      </c>
      <c r="AA10583" t="s">
        <v>584</v>
      </c>
      <c r="AD10583" t="s">
        <v>47215</v>
      </c>
      <c r="AI10583">
        <v>40914</v>
      </c>
      <c r="AJ10583">
        <v>45679</v>
      </c>
      <c r="AL10583">
        <v>-2</v>
      </c>
      <c r="AM10583">
        <v>1</v>
      </c>
      <c r="AN10583">
        <v>-2</v>
      </c>
      <c r="AO10583">
        <v>1</v>
      </c>
      <c r="AP10583">
        <v>-1</v>
      </c>
      <c r="AQ10583">
        <v>1</v>
      </c>
    </row>
    <row r="10584" spans="1:43" hidden="1" outlineLevel="1" x14ac:dyDescent="0.3">
      <c r="A10584" s="25">
        <v>10574</v>
      </c>
      <c r="B10584" s="25" t="s">
        <v>66</v>
      </c>
      <c r="C10584" t="s">
        <v>67</v>
      </c>
      <c r="D10584" t="s">
        <v>620</v>
      </c>
      <c r="E10584" t="s">
        <v>69</v>
      </c>
      <c r="F10584" s="48" t="s">
        <v>47216</v>
      </c>
      <c r="G10584" s="25" t="s">
        <v>1790</v>
      </c>
      <c r="H10584" t="s">
        <v>1980</v>
      </c>
      <c r="I10584" t="s">
        <v>564</v>
      </c>
      <c r="J10584" s="25" t="s">
        <v>210</v>
      </c>
      <c r="K10584" t="s">
        <v>1482</v>
      </c>
      <c r="L10584" t="s">
        <v>10915</v>
      </c>
      <c r="M10584" t="s">
        <v>9331</v>
      </c>
      <c r="N10584" t="s">
        <v>9652</v>
      </c>
      <c r="O10584" t="s">
        <v>78</v>
      </c>
      <c r="P10584">
        <v>1</v>
      </c>
      <c r="Q10584">
        <v>0</v>
      </c>
      <c r="R10584">
        <v>0</v>
      </c>
      <c r="S10584" t="s">
        <v>79</v>
      </c>
      <c r="T10584">
        <v>1619.2528</v>
      </c>
      <c r="U10584">
        <v>251389</v>
      </c>
      <c r="V10584" t="s">
        <v>1229</v>
      </c>
      <c r="W10584" t="s">
        <v>47217</v>
      </c>
      <c r="Y10584" t="s">
        <v>1946</v>
      </c>
      <c r="Z10584" s="25" t="s">
        <v>583</v>
      </c>
      <c r="AD10584" t="s">
        <v>9304</v>
      </c>
      <c r="AI10584">
        <v>40914</v>
      </c>
    </row>
    <row r="10585" spans="1:43" hidden="1" outlineLevel="1" x14ac:dyDescent="0.3">
      <c r="A10585" s="25">
        <v>10575</v>
      </c>
      <c r="B10585" s="25" t="s">
        <v>66</v>
      </c>
      <c r="C10585" t="s">
        <v>67</v>
      </c>
      <c r="D10585" t="s">
        <v>6150</v>
      </c>
      <c r="E10585" t="s">
        <v>69</v>
      </c>
      <c r="F10585" s="48" t="s">
        <v>47218</v>
      </c>
      <c r="G10585" s="25" t="s">
        <v>1790</v>
      </c>
      <c r="H10585" t="s">
        <v>1980</v>
      </c>
      <c r="I10585" t="s">
        <v>564</v>
      </c>
      <c r="J10585" s="25" t="s">
        <v>210</v>
      </c>
      <c r="K10585" t="s">
        <v>1482</v>
      </c>
      <c r="L10585" t="s">
        <v>47219</v>
      </c>
      <c r="M10585" t="s">
        <v>47220</v>
      </c>
      <c r="N10585" t="s">
        <v>6177</v>
      </c>
      <c r="O10585" t="s">
        <v>78</v>
      </c>
      <c r="P10585">
        <v>2</v>
      </c>
      <c r="Q10585">
        <v>0</v>
      </c>
      <c r="R10585">
        <v>0</v>
      </c>
      <c r="S10585" t="s">
        <v>79</v>
      </c>
      <c r="T10585">
        <v>7133.1858000000002</v>
      </c>
      <c r="U10585">
        <v>1107355.7720000001</v>
      </c>
      <c r="V10585" t="s">
        <v>834</v>
      </c>
      <c r="W10585" t="s">
        <v>47221</v>
      </c>
      <c r="Y10585" t="s">
        <v>1916</v>
      </c>
      <c r="Z10585" s="25" t="s">
        <v>583</v>
      </c>
      <c r="AA10585" t="s">
        <v>3309</v>
      </c>
      <c r="AD10585" t="s">
        <v>9333</v>
      </c>
      <c r="AI10585">
        <v>40975</v>
      </c>
    </row>
    <row r="10586" spans="1:43" hidden="1" outlineLevel="1" x14ac:dyDescent="0.3">
      <c r="A10586" s="25">
        <v>10576</v>
      </c>
      <c r="B10586" s="25" t="s">
        <v>66</v>
      </c>
      <c r="C10586" t="s">
        <v>67</v>
      </c>
      <c r="D10586" t="s">
        <v>9317</v>
      </c>
      <c r="E10586" t="s">
        <v>69</v>
      </c>
      <c r="F10586" s="48" t="s">
        <v>47222</v>
      </c>
      <c r="G10586" s="25" t="s">
        <v>1790</v>
      </c>
      <c r="H10586" t="s">
        <v>1980</v>
      </c>
      <c r="I10586" t="s">
        <v>564</v>
      </c>
      <c r="J10586" s="25" t="s">
        <v>210</v>
      </c>
      <c r="K10586" t="s">
        <v>1482</v>
      </c>
      <c r="L10586" t="s">
        <v>9319</v>
      </c>
      <c r="M10586" t="s">
        <v>47223</v>
      </c>
      <c r="N10586" t="s">
        <v>9321</v>
      </c>
      <c r="O10586" t="s">
        <v>78</v>
      </c>
      <c r="P10586">
        <v>1</v>
      </c>
      <c r="Q10586">
        <v>0</v>
      </c>
      <c r="R10586">
        <v>0</v>
      </c>
      <c r="S10586" t="s">
        <v>79</v>
      </c>
      <c r="T10586">
        <v>12765</v>
      </c>
      <c r="U10586">
        <v>1981766.25</v>
      </c>
      <c r="V10586" t="s">
        <v>1229</v>
      </c>
      <c r="W10586" t="s">
        <v>47224</v>
      </c>
      <c r="Y10586" t="s">
        <v>1749</v>
      </c>
      <c r="Z10586" s="25" t="s">
        <v>583</v>
      </c>
      <c r="AB10586" t="s">
        <v>83</v>
      </c>
      <c r="AD10586" t="s">
        <v>9333</v>
      </c>
      <c r="AI10586">
        <v>40914</v>
      </c>
    </row>
    <row r="10587" spans="1:43" hidden="1" outlineLevel="1" x14ac:dyDescent="0.3">
      <c r="A10587" s="25">
        <v>10577</v>
      </c>
      <c r="B10587" s="25" t="s">
        <v>112</v>
      </c>
      <c r="C10587" t="s">
        <v>67</v>
      </c>
      <c r="D10587" t="s">
        <v>10747</v>
      </c>
      <c r="E10587" t="s">
        <v>69</v>
      </c>
      <c r="F10587" s="48" t="s">
        <v>47225</v>
      </c>
      <c r="G10587" s="25" t="s">
        <v>1790</v>
      </c>
      <c r="H10587" t="s">
        <v>1980</v>
      </c>
      <c r="I10587" t="s">
        <v>564</v>
      </c>
      <c r="J10587" s="25" t="s">
        <v>210</v>
      </c>
      <c r="K10587" t="s">
        <v>1080</v>
      </c>
      <c r="L10587" t="s">
        <v>47226</v>
      </c>
      <c r="M10587" t="s">
        <v>47227</v>
      </c>
      <c r="N10587" t="s">
        <v>47228</v>
      </c>
      <c r="O10587" t="s">
        <v>78</v>
      </c>
      <c r="P10587">
        <v>20</v>
      </c>
      <c r="Q10587">
        <v>14</v>
      </c>
      <c r="R10587">
        <v>20</v>
      </c>
      <c r="S10587" t="s">
        <v>116</v>
      </c>
      <c r="T10587">
        <v>94.43</v>
      </c>
      <c r="U10587">
        <v>144879.22750000001</v>
      </c>
      <c r="V10587" t="s">
        <v>1229</v>
      </c>
      <c r="W10587" t="s">
        <v>47229</v>
      </c>
      <c r="Y10587" t="s">
        <v>1749</v>
      </c>
      <c r="Z10587" s="25" t="s">
        <v>583</v>
      </c>
      <c r="AD10587" t="s">
        <v>9401</v>
      </c>
      <c r="AI10587">
        <v>43770</v>
      </c>
      <c r="AK10587">
        <v>45861</v>
      </c>
    </row>
    <row r="10588" spans="1:43" hidden="1" outlineLevel="1" x14ac:dyDescent="0.3">
      <c r="A10588" s="25">
        <v>10578</v>
      </c>
      <c r="B10588" s="25" t="s">
        <v>112</v>
      </c>
      <c r="C10588" t="s">
        <v>67</v>
      </c>
      <c r="D10588" t="s">
        <v>3023</v>
      </c>
      <c r="E10588" t="s">
        <v>69</v>
      </c>
      <c r="F10588" s="48" t="s">
        <v>47230</v>
      </c>
      <c r="G10588" s="25" t="s">
        <v>1790</v>
      </c>
      <c r="H10588" t="s">
        <v>1980</v>
      </c>
      <c r="I10588" t="s">
        <v>564</v>
      </c>
      <c r="J10588" s="25" t="s">
        <v>210</v>
      </c>
      <c r="K10588" t="s">
        <v>1482</v>
      </c>
      <c r="L10588" t="s">
        <v>47231</v>
      </c>
      <c r="M10588" t="s">
        <v>47232</v>
      </c>
      <c r="N10588" t="s">
        <v>47233</v>
      </c>
      <c r="O10588" t="s">
        <v>78</v>
      </c>
      <c r="P10588">
        <v>1</v>
      </c>
      <c r="Q10588">
        <v>0</v>
      </c>
      <c r="R10588">
        <v>1</v>
      </c>
      <c r="S10588" t="s">
        <v>116</v>
      </c>
      <c r="T10588">
        <v>357.82</v>
      </c>
      <c r="U10588">
        <v>148520.3474</v>
      </c>
      <c r="V10588" t="s">
        <v>1229</v>
      </c>
      <c r="W10588" t="s">
        <v>47234</v>
      </c>
      <c r="Y10588" t="s">
        <v>1946</v>
      </c>
      <c r="Z10588" s="25" t="s">
        <v>583</v>
      </c>
      <c r="AB10588" t="s">
        <v>83</v>
      </c>
      <c r="AD10588" t="s">
        <v>9473</v>
      </c>
      <c r="AI10588">
        <v>43770</v>
      </c>
      <c r="AJ10588">
        <v>44693</v>
      </c>
      <c r="AK10588">
        <v>44696</v>
      </c>
    </row>
    <row r="10589" spans="1:43" hidden="1" outlineLevel="1" x14ac:dyDescent="0.3">
      <c r="A10589" s="25">
        <v>10579</v>
      </c>
      <c r="B10589" s="25" t="s">
        <v>66</v>
      </c>
      <c r="C10589" t="s">
        <v>67</v>
      </c>
      <c r="D10589" t="s">
        <v>15042</v>
      </c>
      <c r="E10589" t="s">
        <v>69</v>
      </c>
      <c r="F10589" s="48" t="s">
        <v>47235</v>
      </c>
      <c r="G10589" s="25" t="s">
        <v>1790</v>
      </c>
      <c r="H10589" t="s">
        <v>1980</v>
      </c>
      <c r="I10589" t="s">
        <v>564</v>
      </c>
      <c r="J10589" s="25" t="s">
        <v>864</v>
      </c>
      <c r="K10589" t="s">
        <v>865</v>
      </c>
      <c r="L10589" t="s">
        <v>11863</v>
      </c>
      <c r="M10589" t="s">
        <v>47236</v>
      </c>
      <c r="N10589" t="s">
        <v>8158</v>
      </c>
      <c r="O10589" t="s">
        <v>78</v>
      </c>
      <c r="P10589">
        <v>1</v>
      </c>
      <c r="Q10589">
        <v>0</v>
      </c>
      <c r="R10589">
        <v>1</v>
      </c>
      <c r="S10589" t="s">
        <v>79</v>
      </c>
      <c r="T10589">
        <v>1133.23</v>
      </c>
      <c r="U10589">
        <v>347244.33659999998</v>
      </c>
      <c r="V10589" t="s">
        <v>834</v>
      </c>
      <c r="W10589" t="s">
        <v>1507</v>
      </c>
      <c r="Y10589" t="s">
        <v>591</v>
      </c>
      <c r="AB10589" t="s">
        <v>1925</v>
      </c>
      <c r="AI10589">
        <v>41395</v>
      </c>
      <c r="AJ10589">
        <v>42899</v>
      </c>
      <c r="AK10589">
        <v>43505</v>
      </c>
    </row>
    <row r="10590" spans="1:43" hidden="1" outlineLevel="1" x14ac:dyDescent="0.3">
      <c r="A10590" s="25">
        <v>10580</v>
      </c>
      <c r="B10590" s="25" t="s">
        <v>112</v>
      </c>
      <c r="C10590" t="s">
        <v>67</v>
      </c>
      <c r="D10590" t="s">
        <v>2445</v>
      </c>
      <c r="E10590" t="s">
        <v>69</v>
      </c>
      <c r="F10590" s="48" t="s">
        <v>47237</v>
      </c>
      <c r="G10590" s="25" t="s">
        <v>1790</v>
      </c>
      <c r="H10590" t="s">
        <v>1980</v>
      </c>
      <c r="I10590" t="s">
        <v>564</v>
      </c>
      <c r="J10590" s="25" t="s">
        <v>210</v>
      </c>
      <c r="K10590" t="s">
        <v>1482</v>
      </c>
      <c r="L10590" t="s">
        <v>10588</v>
      </c>
      <c r="M10590" t="s">
        <v>47238</v>
      </c>
      <c r="N10590" t="s">
        <v>47239</v>
      </c>
      <c r="O10590" t="s">
        <v>78</v>
      </c>
      <c r="P10590">
        <v>1</v>
      </c>
      <c r="Q10590">
        <v>0</v>
      </c>
      <c r="R10590">
        <v>1</v>
      </c>
      <c r="S10590" t="s">
        <v>116</v>
      </c>
      <c r="T10590">
        <v>1520.56</v>
      </c>
      <c r="U10590">
        <v>2332919.1800000002</v>
      </c>
      <c r="V10590" t="s">
        <v>1229</v>
      </c>
      <c r="W10590" t="s">
        <v>47240</v>
      </c>
      <c r="Y10590" t="s">
        <v>1946</v>
      </c>
      <c r="Z10590" s="25" t="s">
        <v>583</v>
      </c>
      <c r="AD10590" t="s">
        <v>9473</v>
      </c>
      <c r="AI10590">
        <v>43770</v>
      </c>
      <c r="AK10590">
        <v>45846</v>
      </c>
    </row>
    <row r="10591" spans="1:43" hidden="1" outlineLevel="1" x14ac:dyDescent="0.3">
      <c r="A10591" s="25">
        <v>10581</v>
      </c>
      <c r="B10591" s="25" t="s">
        <v>66</v>
      </c>
      <c r="C10591" t="s">
        <v>67</v>
      </c>
      <c r="D10591" t="s">
        <v>5048</v>
      </c>
      <c r="E10591" t="s">
        <v>69</v>
      </c>
      <c r="F10591" s="48" t="s">
        <v>47241</v>
      </c>
      <c r="G10591" s="25" t="s">
        <v>1790</v>
      </c>
      <c r="H10591" t="s">
        <v>1980</v>
      </c>
      <c r="I10591" t="s">
        <v>564</v>
      </c>
      <c r="J10591" s="25" t="s">
        <v>210</v>
      </c>
      <c r="K10591" t="s">
        <v>1080</v>
      </c>
      <c r="L10591" t="s">
        <v>11119</v>
      </c>
      <c r="M10591" t="s">
        <v>11116</v>
      </c>
      <c r="N10591" t="s">
        <v>9527</v>
      </c>
      <c r="O10591" t="s">
        <v>78</v>
      </c>
      <c r="P10591">
        <v>2</v>
      </c>
      <c r="Q10591">
        <v>0</v>
      </c>
      <c r="R10591">
        <v>0</v>
      </c>
      <c r="S10591" t="s">
        <v>79</v>
      </c>
      <c r="T10591">
        <v>688.5</v>
      </c>
      <c r="U10591">
        <v>106889.625</v>
      </c>
      <c r="V10591" t="s">
        <v>1229</v>
      </c>
      <c r="W10591" t="s">
        <v>47242</v>
      </c>
      <c r="Y10591" t="s">
        <v>1749</v>
      </c>
      <c r="Z10591" s="25" t="s">
        <v>583</v>
      </c>
      <c r="AB10591" t="s">
        <v>585</v>
      </c>
      <c r="AD10591" t="s">
        <v>9304</v>
      </c>
      <c r="AI10591">
        <v>40914</v>
      </c>
    </row>
    <row r="10592" spans="1:43" hidden="1" outlineLevel="1" x14ac:dyDescent="0.3">
      <c r="A10592" s="25">
        <v>10582</v>
      </c>
      <c r="B10592" s="25" t="s">
        <v>66</v>
      </c>
      <c r="C10592" t="s">
        <v>67</v>
      </c>
      <c r="D10592" t="s">
        <v>10747</v>
      </c>
      <c r="E10592" t="s">
        <v>69</v>
      </c>
      <c r="F10592" s="48" t="s">
        <v>47243</v>
      </c>
      <c r="G10592" s="25" t="s">
        <v>1790</v>
      </c>
      <c r="H10592" t="s">
        <v>1980</v>
      </c>
      <c r="I10592" t="s">
        <v>564</v>
      </c>
      <c r="J10592" s="25" t="s">
        <v>210</v>
      </c>
      <c r="K10592" t="s">
        <v>211</v>
      </c>
      <c r="L10592" t="s">
        <v>47244</v>
      </c>
      <c r="M10592" t="s">
        <v>47245</v>
      </c>
      <c r="N10592" t="s">
        <v>10933</v>
      </c>
      <c r="O10592" t="s">
        <v>78</v>
      </c>
      <c r="P10592">
        <v>1</v>
      </c>
      <c r="Q10592">
        <v>0</v>
      </c>
      <c r="R10592">
        <v>0</v>
      </c>
      <c r="S10592" t="s">
        <v>79</v>
      </c>
      <c r="T10592">
        <v>713.25</v>
      </c>
      <c r="U10592">
        <v>110732.0625</v>
      </c>
      <c r="V10592" t="s">
        <v>1229</v>
      </c>
      <c r="W10592" t="s">
        <v>47246</v>
      </c>
      <c r="Y10592" t="s">
        <v>582</v>
      </c>
      <c r="Z10592" s="25" t="s">
        <v>583</v>
      </c>
      <c r="AA10592" t="s">
        <v>3309</v>
      </c>
      <c r="AD10592" t="s">
        <v>7285</v>
      </c>
      <c r="AI10592">
        <v>40914</v>
      </c>
      <c r="AJ10592">
        <v>44864</v>
      </c>
    </row>
    <row r="10593" spans="1:43" hidden="1" outlineLevel="1" x14ac:dyDescent="0.3">
      <c r="A10593" s="25">
        <v>10583</v>
      </c>
      <c r="B10593" s="25" t="s">
        <v>112</v>
      </c>
      <c r="C10593" t="s">
        <v>67</v>
      </c>
      <c r="D10593" t="s">
        <v>4259</v>
      </c>
      <c r="E10593" t="s">
        <v>69</v>
      </c>
      <c r="F10593" s="48" t="s">
        <v>47247</v>
      </c>
      <c r="G10593" s="25" t="s">
        <v>1790</v>
      </c>
      <c r="H10593" t="s">
        <v>1980</v>
      </c>
      <c r="I10593" t="s">
        <v>564</v>
      </c>
      <c r="J10593" s="25" t="s">
        <v>210</v>
      </c>
      <c r="K10593" t="s">
        <v>1482</v>
      </c>
      <c r="L10593" t="s">
        <v>47248</v>
      </c>
      <c r="M10593" t="s">
        <v>47249</v>
      </c>
      <c r="N10593" t="s">
        <v>47250</v>
      </c>
      <c r="O10593" t="s">
        <v>78</v>
      </c>
      <c r="P10593">
        <v>1</v>
      </c>
      <c r="Q10593">
        <v>0</v>
      </c>
      <c r="R10593">
        <v>1</v>
      </c>
      <c r="S10593" t="s">
        <v>116</v>
      </c>
      <c r="T10593">
        <v>288.19</v>
      </c>
      <c r="U10593">
        <v>431504.00510000001</v>
      </c>
      <c r="V10593" t="s">
        <v>1229</v>
      </c>
      <c r="W10593" t="s">
        <v>47251</v>
      </c>
      <c r="Y10593" t="s">
        <v>1946</v>
      </c>
      <c r="Z10593" s="25" t="s">
        <v>583</v>
      </c>
      <c r="AD10593" t="s">
        <v>9323</v>
      </c>
      <c r="AI10593">
        <v>43770</v>
      </c>
      <c r="AK10593">
        <v>45924</v>
      </c>
    </row>
    <row r="10594" spans="1:43" hidden="1" outlineLevel="1" x14ac:dyDescent="0.3">
      <c r="A10594" s="25">
        <v>10584</v>
      </c>
      <c r="B10594" s="25" t="s">
        <v>112</v>
      </c>
      <c r="C10594" t="s">
        <v>67</v>
      </c>
      <c r="D10594" t="s">
        <v>9514</v>
      </c>
      <c r="E10594" t="s">
        <v>69</v>
      </c>
      <c r="F10594" s="48" t="s">
        <v>47252</v>
      </c>
      <c r="G10594" s="25" t="s">
        <v>1790</v>
      </c>
      <c r="H10594" t="s">
        <v>1980</v>
      </c>
      <c r="I10594" t="s">
        <v>564</v>
      </c>
      <c r="J10594" s="25" t="s">
        <v>210</v>
      </c>
      <c r="K10594" t="s">
        <v>1482</v>
      </c>
      <c r="L10594" t="s">
        <v>47253</v>
      </c>
      <c r="M10594" t="s">
        <v>47254</v>
      </c>
      <c r="N10594" t="s">
        <v>11201</v>
      </c>
      <c r="O10594" t="s">
        <v>78</v>
      </c>
      <c r="P10594">
        <v>1</v>
      </c>
      <c r="Q10594">
        <v>0</v>
      </c>
      <c r="R10594">
        <v>1</v>
      </c>
      <c r="S10594" t="s">
        <v>116</v>
      </c>
      <c r="T10594">
        <v>4161.5</v>
      </c>
      <c r="U10594">
        <v>6401177.6849999996</v>
      </c>
      <c r="V10594" t="s">
        <v>1229</v>
      </c>
      <c r="W10594" t="s">
        <v>47255</v>
      </c>
      <c r="Y10594" t="s">
        <v>1946</v>
      </c>
      <c r="Z10594" s="25" t="s">
        <v>583</v>
      </c>
      <c r="AB10594" t="s">
        <v>3309</v>
      </c>
      <c r="AD10594" t="s">
        <v>9414</v>
      </c>
      <c r="AH10594" t="s">
        <v>47256</v>
      </c>
      <c r="AI10594">
        <v>44338</v>
      </c>
      <c r="AK10594">
        <v>45418</v>
      </c>
    </row>
    <row r="10595" spans="1:43" hidden="1" outlineLevel="1" x14ac:dyDescent="0.3">
      <c r="A10595" s="25">
        <v>10585</v>
      </c>
      <c r="B10595" s="25" t="s">
        <v>66</v>
      </c>
      <c r="C10595" t="s">
        <v>67</v>
      </c>
      <c r="D10595" t="s">
        <v>3887</v>
      </c>
      <c r="E10595" t="s">
        <v>69</v>
      </c>
      <c r="F10595" s="48" t="s">
        <v>47257</v>
      </c>
      <c r="G10595" s="25" t="s">
        <v>1790</v>
      </c>
      <c r="H10595" t="s">
        <v>1980</v>
      </c>
      <c r="I10595" t="s">
        <v>564</v>
      </c>
      <c r="J10595" s="25" t="s">
        <v>210</v>
      </c>
      <c r="K10595" t="s">
        <v>1080</v>
      </c>
      <c r="L10595" t="s">
        <v>11158</v>
      </c>
      <c r="M10595" t="s">
        <v>47258</v>
      </c>
      <c r="N10595" t="s">
        <v>9551</v>
      </c>
      <c r="O10595" t="s">
        <v>78</v>
      </c>
      <c r="P10595">
        <v>1</v>
      </c>
      <c r="Q10595">
        <v>0</v>
      </c>
      <c r="R10595">
        <v>0</v>
      </c>
      <c r="S10595" t="s">
        <v>79</v>
      </c>
      <c r="T10595">
        <v>699</v>
      </c>
      <c r="U10595">
        <v>108519.75</v>
      </c>
      <c r="V10595" t="s">
        <v>1229</v>
      </c>
      <c r="W10595" t="s">
        <v>47259</v>
      </c>
      <c r="Y10595" t="s">
        <v>1749</v>
      </c>
      <c r="Z10595" s="25" t="s">
        <v>583</v>
      </c>
      <c r="AB10595" t="s">
        <v>585</v>
      </c>
      <c r="AD10595" t="s">
        <v>9304</v>
      </c>
      <c r="AI10595">
        <v>40914</v>
      </c>
    </row>
    <row r="10596" spans="1:43" hidden="1" outlineLevel="1" x14ac:dyDescent="0.3">
      <c r="A10596" s="25">
        <v>10586</v>
      </c>
      <c r="B10596" s="25" t="s">
        <v>66</v>
      </c>
      <c r="C10596" t="s">
        <v>67</v>
      </c>
      <c r="D10596" t="s">
        <v>3794</v>
      </c>
      <c r="E10596" t="s">
        <v>197</v>
      </c>
      <c r="F10596" s="48" t="s">
        <v>47260</v>
      </c>
      <c r="G10596" s="25" t="s">
        <v>1790</v>
      </c>
      <c r="H10596" t="s">
        <v>1980</v>
      </c>
      <c r="I10596" t="s">
        <v>564</v>
      </c>
      <c r="J10596" s="25" t="s">
        <v>210</v>
      </c>
      <c r="K10596" t="s">
        <v>211</v>
      </c>
      <c r="L10596" t="s">
        <v>9469</v>
      </c>
      <c r="M10596" t="s">
        <v>47261</v>
      </c>
      <c r="N10596" t="s">
        <v>9471</v>
      </c>
      <c r="O10596" t="s">
        <v>78</v>
      </c>
      <c r="P10596">
        <v>2</v>
      </c>
      <c r="Q10596">
        <v>0</v>
      </c>
      <c r="R10596">
        <v>0</v>
      </c>
      <c r="S10596" t="s">
        <v>79</v>
      </c>
      <c r="T10596">
        <v>595.4067</v>
      </c>
      <c r="U10596">
        <v>153510.3798</v>
      </c>
      <c r="V10596" t="s">
        <v>1229</v>
      </c>
      <c r="W10596" t="s">
        <v>47262</v>
      </c>
      <c r="Y10596" t="s">
        <v>1749</v>
      </c>
      <c r="Z10596" s="25" t="s">
        <v>583</v>
      </c>
      <c r="AA10596" t="s">
        <v>584</v>
      </c>
      <c r="AD10596" t="s">
        <v>9473</v>
      </c>
      <c r="AI10596">
        <v>40914</v>
      </c>
      <c r="AJ10596">
        <v>44796</v>
      </c>
      <c r="AK10596">
        <v>43505</v>
      </c>
    </row>
    <row r="10597" spans="1:43" hidden="1" outlineLevel="1" x14ac:dyDescent="0.3">
      <c r="A10597" s="25">
        <v>10587</v>
      </c>
      <c r="B10597" s="25" t="s">
        <v>112</v>
      </c>
      <c r="C10597" t="s">
        <v>67</v>
      </c>
      <c r="D10597" t="s">
        <v>1565</v>
      </c>
      <c r="E10597" t="s">
        <v>69</v>
      </c>
      <c r="F10597" s="48" t="s">
        <v>47263</v>
      </c>
      <c r="G10597" s="25" t="s">
        <v>1790</v>
      </c>
      <c r="H10597" t="s">
        <v>1980</v>
      </c>
      <c r="I10597" t="s">
        <v>564</v>
      </c>
      <c r="J10597" s="25" t="s">
        <v>1899</v>
      </c>
      <c r="K10597" t="s">
        <v>1900</v>
      </c>
      <c r="L10597" t="s">
        <v>3860</v>
      </c>
      <c r="M10597" t="s">
        <v>47264</v>
      </c>
      <c r="N10597" t="s">
        <v>11486</v>
      </c>
      <c r="O10597" t="s">
        <v>78</v>
      </c>
      <c r="P10597">
        <v>2</v>
      </c>
      <c r="Q10597">
        <v>1</v>
      </c>
      <c r="R10597">
        <v>2</v>
      </c>
      <c r="S10597" t="s">
        <v>116</v>
      </c>
      <c r="T10597">
        <v>2222.8449999999998</v>
      </c>
      <c r="U10597">
        <v>2759762.3925999999</v>
      </c>
      <c r="V10597" t="s">
        <v>1229</v>
      </c>
      <c r="W10597" t="s">
        <v>47265</v>
      </c>
      <c r="Y10597" t="s">
        <v>1749</v>
      </c>
      <c r="Z10597" s="25" t="s">
        <v>583</v>
      </c>
      <c r="AA10597" t="s">
        <v>584</v>
      </c>
      <c r="AB10597" t="s">
        <v>3309</v>
      </c>
      <c r="AD10597" t="s">
        <v>9333</v>
      </c>
      <c r="AH10597" t="s">
        <v>47266</v>
      </c>
      <c r="AI10597">
        <v>43770</v>
      </c>
      <c r="AJ10597">
        <v>45824</v>
      </c>
      <c r="AK10597">
        <v>45890</v>
      </c>
      <c r="AL10597">
        <v>-1</v>
      </c>
      <c r="AM10597">
        <v>1</v>
      </c>
      <c r="AN10597">
        <v>-1</v>
      </c>
      <c r="AO10597">
        <v>1</v>
      </c>
    </row>
    <row r="10598" spans="1:43" hidden="1" outlineLevel="1" x14ac:dyDescent="0.3">
      <c r="A10598" s="25">
        <v>10588</v>
      </c>
      <c r="B10598" s="25" t="s">
        <v>66</v>
      </c>
      <c r="C10598" t="s">
        <v>67</v>
      </c>
      <c r="D10598" t="s">
        <v>6298</v>
      </c>
      <c r="E10598" t="s">
        <v>69</v>
      </c>
      <c r="F10598" s="48" t="s">
        <v>47267</v>
      </c>
      <c r="G10598" s="25" t="s">
        <v>1790</v>
      </c>
      <c r="H10598" t="s">
        <v>1980</v>
      </c>
      <c r="I10598" t="s">
        <v>564</v>
      </c>
      <c r="J10598" s="25" t="s">
        <v>74</v>
      </c>
      <c r="K10598" t="s">
        <v>75</v>
      </c>
      <c r="L10598" t="s">
        <v>47268</v>
      </c>
      <c r="M10598" t="s">
        <v>47269</v>
      </c>
      <c r="O10598" t="s">
        <v>78</v>
      </c>
      <c r="P10598">
        <v>7</v>
      </c>
      <c r="Q10598">
        <v>0</v>
      </c>
      <c r="R10598">
        <v>0</v>
      </c>
      <c r="S10598" t="s">
        <v>79</v>
      </c>
      <c r="T10598">
        <v>109.1401</v>
      </c>
      <c r="U10598">
        <v>16944</v>
      </c>
      <c r="Y10598" t="s">
        <v>591</v>
      </c>
      <c r="AB10598" t="s">
        <v>758</v>
      </c>
      <c r="AI10598">
        <v>41623</v>
      </c>
    </row>
    <row r="10599" spans="1:43" hidden="1" outlineLevel="1" x14ac:dyDescent="0.3">
      <c r="A10599" s="25">
        <v>10589</v>
      </c>
      <c r="B10599" s="25" t="s">
        <v>66</v>
      </c>
      <c r="C10599" t="s">
        <v>67</v>
      </c>
      <c r="D10599" t="s">
        <v>1565</v>
      </c>
      <c r="E10599" t="s">
        <v>197</v>
      </c>
      <c r="F10599" s="48" t="s">
        <v>47270</v>
      </c>
      <c r="G10599" s="25" t="s">
        <v>1790</v>
      </c>
      <c r="H10599" t="s">
        <v>1980</v>
      </c>
      <c r="I10599" t="s">
        <v>564</v>
      </c>
      <c r="J10599" s="25" t="s">
        <v>74</v>
      </c>
      <c r="K10599" t="s">
        <v>75</v>
      </c>
      <c r="L10599" t="s">
        <v>47271</v>
      </c>
      <c r="M10599" t="s">
        <v>47272</v>
      </c>
      <c r="N10599" t="s">
        <v>47273</v>
      </c>
      <c r="O10599" t="s">
        <v>78</v>
      </c>
      <c r="P10599">
        <v>7</v>
      </c>
      <c r="Q10599">
        <v>1</v>
      </c>
      <c r="R10599">
        <v>3</v>
      </c>
      <c r="S10599" t="s">
        <v>79</v>
      </c>
      <c r="T10599">
        <v>109.1272</v>
      </c>
      <c r="U10599">
        <v>16942</v>
      </c>
      <c r="V10599" t="s">
        <v>1229</v>
      </c>
      <c r="W10599" t="s">
        <v>47274</v>
      </c>
      <c r="Y10599" t="s">
        <v>1749</v>
      </c>
      <c r="Z10599" s="25" t="s">
        <v>583</v>
      </c>
      <c r="AA10599" t="s">
        <v>584</v>
      </c>
      <c r="AD10599" t="s">
        <v>9333</v>
      </c>
      <c r="AI10599">
        <v>40914</v>
      </c>
    </row>
    <row r="10600" spans="1:43" hidden="1" outlineLevel="1" x14ac:dyDescent="0.3">
      <c r="A10600" s="25">
        <v>10590</v>
      </c>
      <c r="B10600" s="25" t="s">
        <v>112</v>
      </c>
      <c r="C10600" t="s">
        <v>67</v>
      </c>
      <c r="D10600" t="s">
        <v>613</v>
      </c>
      <c r="E10600" t="s">
        <v>69</v>
      </c>
      <c r="F10600" s="48" t="s">
        <v>47275</v>
      </c>
      <c r="G10600" s="25" t="s">
        <v>1790</v>
      </c>
      <c r="H10600" t="s">
        <v>1980</v>
      </c>
      <c r="I10600" t="s">
        <v>564</v>
      </c>
      <c r="J10600" s="25" t="s">
        <v>210</v>
      </c>
      <c r="K10600" t="s">
        <v>1482</v>
      </c>
      <c r="L10600" t="s">
        <v>11442</v>
      </c>
      <c r="M10600" t="s">
        <v>47276</v>
      </c>
      <c r="N10600" t="s">
        <v>11384</v>
      </c>
      <c r="O10600" t="s">
        <v>78</v>
      </c>
      <c r="P10600">
        <v>3</v>
      </c>
      <c r="Q10600">
        <v>2</v>
      </c>
      <c r="R10600">
        <v>3</v>
      </c>
      <c r="S10600" t="s">
        <v>116</v>
      </c>
      <c r="T10600">
        <v>1504</v>
      </c>
      <c r="U10600">
        <v>570842.98030000005</v>
      </c>
      <c r="V10600" t="s">
        <v>1229</v>
      </c>
      <c r="W10600" t="s">
        <v>47277</v>
      </c>
      <c r="Y10600" t="s">
        <v>1946</v>
      </c>
      <c r="Z10600" s="25" t="s">
        <v>583</v>
      </c>
      <c r="AB10600" t="s">
        <v>83</v>
      </c>
      <c r="AD10600" t="s">
        <v>9304</v>
      </c>
      <c r="AI10600">
        <v>43871</v>
      </c>
      <c r="AK10600">
        <v>44067</v>
      </c>
    </row>
    <row r="10601" spans="1:43" hidden="1" outlineLevel="1" x14ac:dyDescent="0.3">
      <c r="A10601" s="25">
        <v>10591</v>
      </c>
      <c r="B10601" s="25" t="s">
        <v>112</v>
      </c>
      <c r="C10601" t="s">
        <v>67</v>
      </c>
      <c r="D10601" t="s">
        <v>2081</v>
      </c>
      <c r="E10601" t="s">
        <v>69</v>
      </c>
      <c r="F10601" s="48" t="s">
        <v>47278</v>
      </c>
      <c r="G10601" s="25" t="s">
        <v>1790</v>
      </c>
      <c r="H10601" t="s">
        <v>1980</v>
      </c>
      <c r="I10601" t="s">
        <v>564</v>
      </c>
      <c r="J10601" s="25" t="s">
        <v>638</v>
      </c>
      <c r="K10601" t="s">
        <v>639</v>
      </c>
      <c r="L10601" t="s">
        <v>17387</v>
      </c>
      <c r="M10601" t="s">
        <v>47279</v>
      </c>
      <c r="N10601" t="s">
        <v>47280</v>
      </c>
      <c r="O10601" t="s">
        <v>78</v>
      </c>
      <c r="P10601">
        <v>3</v>
      </c>
      <c r="Q10601">
        <v>2</v>
      </c>
      <c r="R10601">
        <v>3</v>
      </c>
      <c r="S10601" t="s">
        <v>116</v>
      </c>
      <c r="T10601">
        <v>1240</v>
      </c>
      <c r="U10601">
        <v>1965462</v>
      </c>
      <c r="V10601" t="s">
        <v>643</v>
      </c>
      <c r="W10601" t="s">
        <v>47281</v>
      </c>
      <c r="Y10601" t="s">
        <v>787</v>
      </c>
      <c r="Z10601" s="25" t="s">
        <v>583</v>
      </c>
      <c r="AA10601" t="s">
        <v>1965</v>
      </c>
      <c r="AH10601" t="s">
        <v>47282</v>
      </c>
      <c r="AI10601">
        <v>43770</v>
      </c>
      <c r="AJ10601">
        <v>45742</v>
      </c>
      <c r="AK10601">
        <v>45751</v>
      </c>
      <c r="AL10601">
        <v>-3</v>
      </c>
      <c r="AM10601">
        <v>3</v>
      </c>
      <c r="AN10601">
        <v>-2</v>
      </c>
      <c r="AO10601">
        <v>2</v>
      </c>
      <c r="AP10601">
        <v>-2</v>
      </c>
      <c r="AQ10601">
        <v>1</v>
      </c>
    </row>
    <row r="10602" spans="1:43" hidden="1" outlineLevel="1" x14ac:dyDescent="0.3">
      <c r="A10602" s="25">
        <v>10592</v>
      </c>
      <c r="B10602" s="25" t="s">
        <v>66</v>
      </c>
      <c r="C10602" t="s">
        <v>67</v>
      </c>
      <c r="D10602" t="s">
        <v>4270</v>
      </c>
      <c r="E10602" t="s">
        <v>69</v>
      </c>
      <c r="F10602" s="48" t="s">
        <v>47283</v>
      </c>
      <c r="G10602" s="25" t="s">
        <v>1790</v>
      </c>
      <c r="H10602" t="s">
        <v>1980</v>
      </c>
      <c r="I10602" t="s">
        <v>564</v>
      </c>
      <c r="J10602" s="25" t="s">
        <v>1790</v>
      </c>
      <c r="K10602" t="s">
        <v>1791</v>
      </c>
      <c r="L10602" t="s">
        <v>47284</v>
      </c>
      <c r="M10602" t="s">
        <v>47285</v>
      </c>
      <c r="N10602" t="s">
        <v>47286</v>
      </c>
      <c r="O10602" t="s">
        <v>78</v>
      </c>
      <c r="P10602">
        <v>200</v>
      </c>
      <c r="Q10602">
        <v>100</v>
      </c>
      <c r="R10602">
        <v>200</v>
      </c>
      <c r="S10602" t="s">
        <v>79</v>
      </c>
      <c r="T10602">
        <v>1.95</v>
      </c>
      <c r="U10602">
        <v>302.73750000000001</v>
      </c>
      <c r="V10602" t="s">
        <v>47287</v>
      </c>
      <c r="W10602" t="s">
        <v>47288</v>
      </c>
      <c r="Y10602" t="s">
        <v>591</v>
      </c>
      <c r="Z10602" s="25" t="s">
        <v>583</v>
      </c>
      <c r="AA10602" t="s">
        <v>1965</v>
      </c>
      <c r="AI10602">
        <v>40915</v>
      </c>
    </row>
    <row r="10603" spans="1:43" hidden="1" outlineLevel="1" x14ac:dyDescent="0.3">
      <c r="A10603" s="25">
        <v>10593</v>
      </c>
      <c r="B10603" s="25" t="s">
        <v>112</v>
      </c>
      <c r="C10603" t="s">
        <v>67</v>
      </c>
      <c r="D10603" t="s">
        <v>47289</v>
      </c>
      <c r="E10603" t="s">
        <v>69</v>
      </c>
      <c r="F10603" s="48" t="s">
        <v>47290</v>
      </c>
      <c r="G10603" s="25" t="s">
        <v>1790</v>
      </c>
      <c r="H10603" t="s">
        <v>1980</v>
      </c>
      <c r="I10603" t="s">
        <v>564</v>
      </c>
      <c r="J10603" s="25" t="s">
        <v>638</v>
      </c>
      <c r="K10603" t="s">
        <v>670</v>
      </c>
      <c r="L10603" t="s">
        <v>47291</v>
      </c>
      <c r="M10603" t="s">
        <v>47292</v>
      </c>
      <c r="N10603" t="s">
        <v>11903</v>
      </c>
      <c r="O10603" t="s">
        <v>78</v>
      </c>
      <c r="P10603">
        <v>25</v>
      </c>
      <c r="Q10603">
        <v>18</v>
      </c>
      <c r="R10603">
        <v>27</v>
      </c>
      <c r="S10603" t="s">
        <v>116</v>
      </c>
      <c r="T10603">
        <v>49.5</v>
      </c>
      <c r="U10603">
        <v>63805.077400000002</v>
      </c>
      <c r="V10603" t="s">
        <v>643</v>
      </c>
      <c r="W10603" t="s">
        <v>47293</v>
      </c>
      <c r="Y10603" t="s">
        <v>591</v>
      </c>
      <c r="Z10603" s="25" t="s">
        <v>583</v>
      </c>
      <c r="AA10603" t="s">
        <v>1965</v>
      </c>
      <c r="AH10603" t="s">
        <v>47294</v>
      </c>
      <c r="AI10603">
        <v>43770</v>
      </c>
      <c r="AJ10603">
        <v>45629</v>
      </c>
      <c r="AK10603">
        <v>45064</v>
      </c>
      <c r="AN10603">
        <v>-16</v>
      </c>
      <c r="AO10603">
        <v>2</v>
      </c>
      <c r="AP10603">
        <v>-25</v>
      </c>
      <c r="AQ10603">
        <v>1</v>
      </c>
    </row>
    <row r="10604" spans="1:43" hidden="1" outlineLevel="1" x14ac:dyDescent="0.3">
      <c r="A10604" s="25">
        <v>10594</v>
      </c>
      <c r="B10604" s="25" t="s">
        <v>66</v>
      </c>
      <c r="C10604" t="s">
        <v>67</v>
      </c>
      <c r="D10604" t="s">
        <v>2971</v>
      </c>
      <c r="E10604" t="s">
        <v>69</v>
      </c>
      <c r="F10604" s="48" t="s">
        <v>47295</v>
      </c>
      <c r="G10604" s="25" t="s">
        <v>1790</v>
      </c>
      <c r="H10604" t="s">
        <v>1980</v>
      </c>
      <c r="I10604" t="s">
        <v>564</v>
      </c>
      <c r="J10604" s="25" t="s">
        <v>638</v>
      </c>
      <c r="K10604" t="s">
        <v>670</v>
      </c>
      <c r="L10604" t="s">
        <v>47296</v>
      </c>
      <c r="M10604" t="s">
        <v>47297</v>
      </c>
      <c r="N10604" t="s">
        <v>11903</v>
      </c>
      <c r="O10604" t="s">
        <v>78</v>
      </c>
      <c r="P10604">
        <v>10</v>
      </c>
      <c r="Q10604">
        <v>0</v>
      </c>
      <c r="R10604">
        <v>0</v>
      </c>
      <c r="S10604" t="s">
        <v>79</v>
      </c>
      <c r="T10604">
        <v>162.27000000000001</v>
      </c>
      <c r="U10604">
        <v>25192.42</v>
      </c>
      <c r="V10604" t="s">
        <v>643</v>
      </c>
      <c r="W10604" t="s">
        <v>47298</v>
      </c>
      <c r="Y10604" t="s">
        <v>591</v>
      </c>
      <c r="Z10604" s="25" t="s">
        <v>583</v>
      </c>
      <c r="AA10604" t="s">
        <v>1965</v>
      </c>
      <c r="AI10604">
        <v>40915</v>
      </c>
    </row>
    <row r="10605" spans="1:43" hidden="1" outlineLevel="1" x14ac:dyDescent="0.3">
      <c r="A10605" s="25">
        <v>10595</v>
      </c>
      <c r="B10605" s="25" t="s">
        <v>66</v>
      </c>
      <c r="C10605" t="s">
        <v>67</v>
      </c>
      <c r="D10605" t="s">
        <v>11940</v>
      </c>
      <c r="E10605" t="s">
        <v>69</v>
      </c>
      <c r="F10605" s="48" t="s">
        <v>47299</v>
      </c>
      <c r="G10605" s="25" t="s">
        <v>1790</v>
      </c>
      <c r="H10605" t="s">
        <v>1980</v>
      </c>
      <c r="I10605" t="s">
        <v>564</v>
      </c>
      <c r="J10605" s="25" t="s">
        <v>638</v>
      </c>
      <c r="K10605" t="s">
        <v>3829</v>
      </c>
      <c r="L10605" t="s">
        <v>47300</v>
      </c>
      <c r="M10605" t="s">
        <v>47301</v>
      </c>
      <c r="N10605" t="s">
        <v>12971</v>
      </c>
      <c r="O10605" t="s">
        <v>78</v>
      </c>
      <c r="P10605">
        <v>4</v>
      </c>
      <c r="Q10605">
        <v>2</v>
      </c>
      <c r="R10605">
        <v>4</v>
      </c>
      <c r="S10605" t="s">
        <v>79</v>
      </c>
      <c r="T10605">
        <v>33.5</v>
      </c>
      <c r="U10605">
        <v>5200.88</v>
      </c>
      <c r="V10605" t="s">
        <v>47302</v>
      </c>
      <c r="W10605" t="s">
        <v>47303</v>
      </c>
      <c r="Y10605" t="s">
        <v>217</v>
      </c>
      <c r="Z10605" s="25" t="s">
        <v>583</v>
      </c>
      <c r="AA10605" t="s">
        <v>1965</v>
      </c>
      <c r="AI10605">
        <v>40915</v>
      </c>
    </row>
    <row r="10606" spans="1:43" hidden="1" outlineLevel="1" x14ac:dyDescent="0.3">
      <c r="A10606" s="25">
        <v>10596</v>
      </c>
      <c r="B10606" s="25" t="s">
        <v>66</v>
      </c>
      <c r="C10606" t="s">
        <v>67</v>
      </c>
      <c r="D10606" t="s">
        <v>27419</v>
      </c>
      <c r="E10606" t="s">
        <v>69</v>
      </c>
      <c r="F10606" s="48" t="s">
        <v>47304</v>
      </c>
      <c r="G10606" s="25" t="s">
        <v>1790</v>
      </c>
      <c r="H10606" t="s">
        <v>1980</v>
      </c>
      <c r="I10606" t="s">
        <v>564</v>
      </c>
      <c r="J10606" s="25" t="s">
        <v>638</v>
      </c>
      <c r="K10606" t="s">
        <v>3829</v>
      </c>
      <c r="L10606" t="s">
        <v>47305</v>
      </c>
      <c r="M10606" t="s">
        <v>47306</v>
      </c>
      <c r="N10606" t="s">
        <v>12971</v>
      </c>
      <c r="O10606" t="s">
        <v>78</v>
      </c>
      <c r="P10606">
        <v>4</v>
      </c>
      <c r="Q10606">
        <v>2</v>
      </c>
      <c r="R10606">
        <v>4</v>
      </c>
      <c r="S10606" t="s">
        <v>79</v>
      </c>
      <c r="T10606">
        <v>96.534999999999997</v>
      </c>
      <c r="U10606">
        <v>18131.5648</v>
      </c>
      <c r="V10606" t="s">
        <v>47302</v>
      </c>
      <c r="W10606" t="s">
        <v>47307</v>
      </c>
      <c r="Y10606" t="s">
        <v>217</v>
      </c>
      <c r="Z10606" s="25" t="s">
        <v>583</v>
      </c>
      <c r="AA10606" t="s">
        <v>1965</v>
      </c>
      <c r="AI10606">
        <v>40915</v>
      </c>
      <c r="AJ10606">
        <v>42014</v>
      </c>
      <c r="AK10606">
        <v>42109</v>
      </c>
    </row>
    <row r="10607" spans="1:43" hidden="1" outlineLevel="1" x14ac:dyDescent="0.3">
      <c r="A10607" s="25">
        <v>10597</v>
      </c>
      <c r="B10607" s="25" t="s">
        <v>66</v>
      </c>
      <c r="C10607" t="s">
        <v>67</v>
      </c>
      <c r="D10607" t="s">
        <v>2971</v>
      </c>
      <c r="E10607" t="s">
        <v>69</v>
      </c>
      <c r="F10607" s="48" t="s">
        <v>47308</v>
      </c>
      <c r="G10607" s="25" t="s">
        <v>1790</v>
      </c>
      <c r="H10607" t="s">
        <v>1980</v>
      </c>
      <c r="I10607" t="s">
        <v>564</v>
      </c>
      <c r="J10607" s="25" t="s">
        <v>638</v>
      </c>
      <c r="K10607" t="s">
        <v>639</v>
      </c>
      <c r="L10607" t="s">
        <v>47309</v>
      </c>
      <c r="M10607" t="s">
        <v>11913</v>
      </c>
      <c r="N10607" t="s">
        <v>1860</v>
      </c>
      <c r="O10607" t="s">
        <v>6104</v>
      </c>
      <c r="P10607">
        <v>1</v>
      </c>
      <c r="Q10607">
        <v>0</v>
      </c>
      <c r="R10607">
        <v>0</v>
      </c>
      <c r="S10607" t="s">
        <v>79</v>
      </c>
      <c r="T10607">
        <v>167.49940000000001</v>
      </c>
      <c r="U10607">
        <v>26004.38</v>
      </c>
      <c r="V10607" t="s">
        <v>7232</v>
      </c>
      <c r="W10607" t="s">
        <v>47310</v>
      </c>
      <c r="Y10607" t="s">
        <v>591</v>
      </c>
      <c r="Z10607" s="25" t="s">
        <v>583</v>
      </c>
      <c r="AA10607" t="s">
        <v>1965</v>
      </c>
      <c r="AI10607">
        <v>40915</v>
      </c>
    </row>
    <row r="10608" spans="1:43" hidden="1" outlineLevel="1" x14ac:dyDescent="0.3">
      <c r="A10608" s="25">
        <v>10598</v>
      </c>
      <c r="B10608" s="25" t="s">
        <v>66</v>
      </c>
      <c r="C10608" t="s">
        <v>67</v>
      </c>
      <c r="D10608" t="s">
        <v>4316</v>
      </c>
      <c r="E10608" t="s">
        <v>69</v>
      </c>
      <c r="F10608" s="48" t="s">
        <v>47311</v>
      </c>
      <c r="G10608" s="25" t="s">
        <v>1790</v>
      </c>
      <c r="H10608" t="s">
        <v>1980</v>
      </c>
      <c r="I10608" t="s">
        <v>564</v>
      </c>
      <c r="J10608" s="25" t="s">
        <v>638</v>
      </c>
      <c r="K10608" t="s">
        <v>639</v>
      </c>
      <c r="L10608" t="s">
        <v>47312</v>
      </c>
      <c r="M10608" t="s">
        <v>47313</v>
      </c>
      <c r="N10608" t="s">
        <v>1860</v>
      </c>
      <c r="O10608" t="s">
        <v>6104</v>
      </c>
      <c r="P10608">
        <v>1</v>
      </c>
      <c r="Q10608">
        <v>0</v>
      </c>
      <c r="R10608">
        <v>0</v>
      </c>
      <c r="S10608" t="s">
        <v>79</v>
      </c>
      <c r="T10608">
        <v>753.49720000000002</v>
      </c>
      <c r="U10608">
        <v>116980.88</v>
      </c>
      <c r="V10608" t="s">
        <v>7232</v>
      </c>
      <c r="W10608" t="s">
        <v>47314</v>
      </c>
      <c r="Y10608" t="s">
        <v>591</v>
      </c>
      <c r="Z10608" s="25" t="s">
        <v>583</v>
      </c>
      <c r="AA10608" t="s">
        <v>1965</v>
      </c>
      <c r="AI10608">
        <v>40915</v>
      </c>
    </row>
    <row r="10609" spans="1:43" hidden="1" outlineLevel="1" x14ac:dyDescent="0.3">
      <c r="A10609" s="25">
        <v>10599</v>
      </c>
      <c r="B10609" s="25" t="s">
        <v>66</v>
      </c>
      <c r="C10609" t="s">
        <v>67</v>
      </c>
      <c r="D10609" t="s">
        <v>12064</v>
      </c>
      <c r="E10609" t="s">
        <v>69</v>
      </c>
      <c r="F10609" s="48" t="s">
        <v>47315</v>
      </c>
      <c r="G10609" s="25" t="s">
        <v>1790</v>
      </c>
      <c r="H10609" t="s">
        <v>1980</v>
      </c>
      <c r="I10609" t="s">
        <v>564</v>
      </c>
      <c r="J10609" s="25" t="s">
        <v>638</v>
      </c>
      <c r="K10609" t="s">
        <v>3829</v>
      </c>
      <c r="L10609" t="s">
        <v>5451</v>
      </c>
      <c r="M10609" t="s">
        <v>47316</v>
      </c>
      <c r="N10609" t="s">
        <v>47317</v>
      </c>
      <c r="O10609" t="s">
        <v>78</v>
      </c>
      <c r="P10609">
        <v>52</v>
      </c>
      <c r="Q10609">
        <v>0</v>
      </c>
      <c r="R10609">
        <v>0</v>
      </c>
      <c r="S10609" t="s">
        <v>79</v>
      </c>
      <c r="T10609">
        <v>0.7</v>
      </c>
      <c r="U10609">
        <v>108.68</v>
      </c>
      <c r="V10609" t="s">
        <v>7232</v>
      </c>
      <c r="W10609" t="s">
        <v>47318</v>
      </c>
      <c r="Y10609" t="s">
        <v>591</v>
      </c>
      <c r="Z10609" s="25" t="s">
        <v>583</v>
      </c>
      <c r="AA10609" t="s">
        <v>1965</v>
      </c>
      <c r="AI10609">
        <v>40915</v>
      </c>
    </row>
    <row r="10610" spans="1:43" hidden="1" outlineLevel="1" x14ac:dyDescent="0.3">
      <c r="A10610" s="25">
        <v>10600</v>
      </c>
      <c r="B10610" s="25" t="s">
        <v>66</v>
      </c>
      <c r="C10610" t="s">
        <v>67</v>
      </c>
      <c r="D10610" t="s">
        <v>47319</v>
      </c>
      <c r="E10610" t="s">
        <v>69</v>
      </c>
      <c r="F10610" s="48" t="s">
        <v>47320</v>
      </c>
      <c r="G10610" s="25" t="s">
        <v>1790</v>
      </c>
      <c r="H10610" t="s">
        <v>1980</v>
      </c>
      <c r="I10610" t="s">
        <v>564</v>
      </c>
      <c r="J10610" s="25" t="s">
        <v>638</v>
      </c>
      <c r="K10610" t="s">
        <v>3829</v>
      </c>
      <c r="L10610" t="s">
        <v>47321</v>
      </c>
      <c r="M10610" t="s">
        <v>47322</v>
      </c>
      <c r="N10610" t="s">
        <v>12971</v>
      </c>
      <c r="O10610" t="s">
        <v>78</v>
      </c>
      <c r="P10610">
        <v>20</v>
      </c>
      <c r="Q10610">
        <v>0</v>
      </c>
      <c r="R10610">
        <v>0</v>
      </c>
      <c r="S10610" t="s">
        <v>79</v>
      </c>
      <c r="T10610">
        <v>51.61</v>
      </c>
      <c r="U10610">
        <v>8012.45</v>
      </c>
      <c r="V10610" t="s">
        <v>7232</v>
      </c>
      <c r="W10610" t="s">
        <v>47323</v>
      </c>
      <c r="Y10610" t="s">
        <v>7512</v>
      </c>
      <c r="Z10610" s="25" t="s">
        <v>583</v>
      </c>
      <c r="AA10610" t="s">
        <v>1965</v>
      </c>
      <c r="AI10610">
        <v>40915</v>
      </c>
    </row>
    <row r="10611" spans="1:43" hidden="1" outlineLevel="1" x14ac:dyDescent="0.3">
      <c r="A10611" s="25">
        <v>10601</v>
      </c>
      <c r="B10611" s="25" t="s">
        <v>66</v>
      </c>
      <c r="C10611" t="s">
        <v>67</v>
      </c>
      <c r="D10611" t="s">
        <v>44813</v>
      </c>
      <c r="E10611" t="s">
        <v>197</v>
      </c>
      <c r="F10611" s="48" t="s">
        <v>47324</v>
      </c>
      <c r="G10611" s="25" t="s">
        <v>1790</v>
      </c>
      <c r="H10611" t="s">
        <v>1980</v>
      </c>
      <c r="I10611" t="s">
        <v>564</v>
      </c>
      <c r="J10611" s="25" t="s">
        <v>638</v>
      </c>
      <c r="K10611" t="s">
        <v>639</v>
      </c>
      <c r="L10611" t="s">
        <v>47325</v>
      </c>
      <c r="M10611" t="s">
        <v>15843</v>
      </c>
      <c r="N10611" t="s">
        <v>1860</v>
      </c>
      <c r="O10611" t="s">
        <v>78</v>
      </c>
      <c r="P10611">
        <v>150</v>
      </c>
      <c r="Q10611">
        <v>0</v>
      </c>
      <c r="R10611">
        <v>0</v>
      </c>
      <c r="S10611" t="s">
        <v>79</v>
      </c>
      <c r="T10611">
        <v>2.4900000000000002</v>
      </c>
      <c r="U10611">
        <v>386.57249999999999</v>
      </c>
      <c r="V10611" t="s">
        <v>7232</v>
      </c>
      <c r="W10611" t="s">
        <v>47326</v>
      </c>
      <c r="Y10611" t="s">
        <v>47327</v>
      </c>
      <c r="Z10611" s="25" t="s">
        <v>583</v>
      </c>
      <c r="AA10611" t="s">
        <v>1965</v>
      </c>
      <c r="AI10611">
        <v>40915</v>
      </c>
    </row>
    <row r="10612" spans="1:43" hidden="1" outlineLevel="1" x14ac:dyDescent="0.3">
      <c r="A10612" s="25">
        <v>10602</v>
      </c>
      <c r="B10612" s="25" t="s">
        <v>66</v>
      </c>
      <c r="C10612" t="s">
        <v>67</v>
      </c>
      <c r="D10612" t="s">
        <v>12064</v>
      </c>
      <c r="E10612" t="s">
        <v>69</v>
      </c>
      <c r="F10612" s="48" t="s">
        <v>47328</v>
      </c>
      <c r="G10612" s="25" t="s">
        <v>1790</v>
      </c>
      <c r="H10612" t="s">
        <v>1980</v>
      </c>
      <c r="I10612" t="s">
        <v>564</v>
      </c>
      <c r="J10612" s="25" t="s">
        <v>638</v>
      </c>
      <c r="K10612" t="s">
        <v>639</v>
      </c>
      <c r="L10612" t="s">
        <v>24488</v>
      </c>
      <c r="M10612" t="s">
        <v>47329</v>
      </c>
      <c r="N10612" t="s">
        <v>47330</v>
      </c>
      <c r="O10612" t="s">
        <v>78</v>
      </c>
      <c r="P10612">
        <v>35</v>
      </c>
      <c r="Q10612">
        <v>0</v>
      </c>
      <c r="R10612">
        <v>0</v>
      </c>
      <c r="S10612" t="s">
        <v>79</v>
      </c>
      <c r="T10612">
        <v>23.560500000000001</v>
      </c>
      <c r="U10612">
        <v>3657.6921000000002</v>
      </c>
      <c r="V10612" t="s">
        <v>7232</v>
      </c>
      <c r="W10612" t="s">
        <v>47331</v>
      </c>
      <c r="Y10612" t="s">
        <v>591</v>
      </c>
      <c r="Z10612" s="25" t="s">
        <v>583</v>
      </c>
      <c r="AA10612" t="s">
        <v>1965</v>
      </c>
      <c r="AI10612">
        <v>40915</v>
      </c>
      <c r="AJ10612">
        <v>44732</v>
      </c>
      <c r="AK10612">
        <v>41428</v>
      </c>
    </row>
    <row r="10613" spans="1:43" hidden="1" outlineLevel="1" x14ac:dyDescent="0.3">
      <c r="A10613" s="25">
        <v>10603</v>
      </c>
      <c r="B10613" s="25" t="s">
        <v>112</v>
      </c>
      <c r="C10613" t="s">
        <v>67</v>
      </c>
      <c r="D10613" t="s">
        <v>47332</v>
      </c>
      <c r="E10613" t="s">
        <v>69</v>
      </c>
      <c r="F10613" s="48" t="s">
        <v>47333</v>
      </c>
      <c r="G10613" s="25" t="s">
        <v>1790</v>
      </c>
      <c r="H10613" t="s">
        <v>1980</v>
      </c>
      <c r="I10613" t="s">
        <v>564</v>
      </c>
      <c r="J10613" s="25" t="s">
        <v>638</v>
      </c>
      <c r="K10613" t="s">
        <v>3829</v>
      </c>
      <c r="L10613" t="s">
        <v>47334</v>
      </c>
      <c r="M10613" t="s">
        <v>15843</v>
      </c>
      <c r="N10613" t="s">
        <v>12971</v>
      </c>
      <c r="O10613" t="s">
        <v>78</v>
      </c>
      <c r="P10613">
        <v>5</v>
      </c>
      <c r="Q10613">
        <v>7</v>
      </c>
      <c r="R10613">
        <v>10</v>
      </c>
      <c r="S10613" t="s">
        <v>116</v>
      </c>
      <c r="T10613">
        <v>168.852</v>
      </c>
      <c r="U10613">
        <v>75407.392600000006</v>
      </c>
      <c r="V10613" t="s">
        <v>7232</v>
      </c>
      <c r="W10613" t="s">
        <v>47335</v>
      </c>
      <c r="Y10613" t="s">
        <v>787</v>
      </c>
      <c r="Z10613" s="25" t="s">
        <v>583</v>
      </c>
      <c r="AA10613" t="s">
        <v>1965</v>
      </c>
      <c r="AI10613">
        <v>43770</v>
      </c>
      <c r="AJ10613">
        <v>45271</v>
      </c>
      <c r="AK10613">
        <v>44991</v>
      </c>
      <c r="AP10613">
        <v>-20</v>
      </c>
      <c r="AQ10613">
        <v>1</v>
      </c>
    </row>
    <row r="10614" spans="1:43" hidden="1" outlineLevel="1" x14ac:dyDescent="0.3">
      <c r="A10614" s="25">
        <v>10604</v>
      </c>
      <c r="B10614" s="25" t="s">
        <v>66</v>
      </c>
      <c r="C10614" t="s">
        <v>67</v>
      </c>
      <c r="D10614" t="s">
        <v>12064</v>
      </c>
      <c r="E10614" t="s">
        <v>69</v>
      </c>
      <c r="F10614" s="48" t="s">
        <v>47336</v>
      </c>
      <c r="G10614" s="25" t="s">
        <v>1790</v>
      </c>
      <c r="H10614" t="s">
        <v>1980</v>
      </c>
      <c r="I10614" t="s">
        <v>564</v>
      </c>
      <c r="J10614" s="25" t="s">
        <v>638</v>
      </c>
      <c r="K10614" t="s">
        <v>3829</v>
      </c>
      <c r="L10614" t="s">
        <v>47337</v>
      </c>
      <c r="M10614" t="s">
        <v>29346</v>
      </c>
      <c r="N10614" t="s">
        <v>12971</v>
      </c>
      <c r="O10614" t="s">
        <v>78</v>
      </c>
      <c r="P10614">
        <v>37</v>
      </c>
      <c r="Q10614">
        <v>0</v>
      </c>
      <c r="R10614">
        <v>0</v>
      </c>
      <c r="S10614" t="s">
        <v>79</v>
      </c>
      <c r="T10614">
        <v>70.339799999999997</v>
      </c>
      <c r="U10614">
        <v>10920.29</v>
      </c>
      <c r="V10614" t="s">
        <v>7232</v>
      </c>
      <c r="W10614" t="s">
        <v>47338</v>
      </c>
      <c r="Y10614" t="s">
        <v>591</v>
      </c>
      <c r="Z10614" s="25" t="s">
        <v>583</v>
      </c>
      <c r="AA10614" t="s">
        <v>1965</v>
      </c>
      <c r="AB10614" t="s">
        <v>758</v>
      </c>
      <c r="AI10614">
        <v>40915</v>
      </c>
      <c r="AJ10614">
        <v>43348</v>
      </c>
    </row>
    <row r="10615" spans="1:43" hidden="1" outlineLevel="1" x14ac:dyDescent="0.3">
      <c r="A10615" s="25">
        <v>10605</v>
      </c>
      <c r="B10615" s="25" t="s">
        <v>112</v>
      </c>
      <c r="C10615" t="s">
        <v>67</v>
      </c>
      <c r="D10615" t="s">
        <v>12064</v>
      </c>
      <c r="E10615" t="s">
        <v>69</v>
      </c>
      <c r="F10615" s="48" t="s">
        <v>47339</v>
      </c>
      <c r="G10615" s="25" t="s">
        <v>1790</v>
      </c>
      <c r="H10615" t="s">
        <v>1980</v>
      </c>
      <c r="I10615" t="s">
        <v>564</v>
      </c>
      <c r="J10615" s="25" t="s">
        <v>638</v>
      </c>
      <c r="K10615" t="s">
        <v>3829</v>
      </c>
      <c r="L10615" t="s">
        <v>47340</v>
      </c>
      <c r="M10615" t="s">
        <v>29346</v>
      </c>
      <c r="N10615" t="s">
        <v>12971</v>
      </c>
      <c r="O10615" t="s">
        <v>78</v>
      </c>
      <c r="P10615">
        <v>76</v>
      </c>
      <c r="Q10615">
        <v>29</v>
      </c>
      <c r="R10615">
        <v>42</v>
      </c>
      <c r="S10615" t="s">
        <v>116</v>
      </c>
      <c r="T10615">
        <v>340</v>
      </c>
      <c r="U10615">
        <v>263541.22560000001</v>
      </c>
      <c r="V10615" t="s">
        <v>7232</v>
      </c>
      <c r="W10615" t="s">
        <v>47341</v>
      </c>
      <c r="Y10615" t="s">
        <v>591</v>
      </c>
      <c r="Z10615" s="25" t="s">
        <v>583</v>
      </c>
      <c r="AA10615" t="s">
        <v>1965</v>
      </c>
      <c r="AH10615" t="s">
        <v>47342</v>
      </c>
      <c r="AI10615">
        <v>43770</v>
      </c>
      <c r="AJ10615">
        <v>45161</v>
      </c>
      <c r="AK10615">
        <v>45173</v>
      </c>
      <c r="AP10615">
        <v>-55</v>
      </c>
      <c r="AQ10615">
        <v>2</v>
      </c>
    </row>
    <row r="10616" spans="1:43" hidden="1" outlineLevel="1" x14ac:dyDescent="0.3">
      <c r="A10616" s="25">
        <v>10606</v>
      </c>
      <c r="B10616" s="25" t="s">
        <v>112</v>
      </c>
      <c r="C10616" t="s">
        <v>67</v>
      </c>
      <c r="D10616" t="s">
        <v>15268</v>
      </c>
      <c r="E10616" t="s">
        <v>197</v>
      </c>
      <c r="F10616" s="48" t="s">
        <v>47343</v>
      </c>
      <c r="G10616" s="25" t="s">
        <v>1790</v>
      </c>
      <c r="H10616" t="s">
        <v>1980</v>
      </c>
      <c r="I10616" t="s">
        <v>564</v>
      </c>
      <c r="J10616" s="25" t="s">
        <v>638</v>
      </c>
      <c r="K10616" t="s">
        <v>753</v>
      </c>
      <c r="L10616" t="s">
        <v>32401</v>
      </c>
      <c r="M10616" t="s">
        <v>47344</v>
      </c>
      <c r="N10616" t="s">
        <v>47345</v>
      </c>
      <c r="O10616" t="s">
        <v>6104</v>
      </c>
      <c r="P10616">
        <v>4</v>
      </c>
      <c r="Q10616">
        <v>2</v>
      </c>
      <c r="R10616">
        <v>4</v>
      </c>
      <c r="S10616" t="s">
        <v>116</v>
      </c>
      <c r="T10616">
        <v>290</v>
      </c>
      <c r="U10616">
        <v>439933.625</v>
      </c>
      <c r="V10616" t="s">
        <v>7232</v>
      </c>
      <c r="W10616" t="s">
        <v>47346</v>
      </c>
      <c r="Y10616" t="s">
        <v>217</v>
      </c>
      <c r="Z10616" s="25" t="s">
        <v>583</v>
      </c>
      <c r="AA10616" t="s">
        <v>1965</v>
      </c>
      <c r="AH10616" t="s">
        <v>47347</v>
      </c>
      <c r="AI10616">
        <v>43782</v>
      </c>
      <c r="AJ10616">
        <v>45578</v>
      </c>
      <c r="AK10616">
        <v>45971</v>
      </c>
      <c r="AN10616">
        <v>-4</v>
      </c>
      <c r="AO10616">
        <v>2</v>
      </c>
      <c r="AP10616">
        <v>-5</v>
      </c>
      <c r="AQ10616">
        <v>3</v>
      </c>
    </row>
    <row r="10617" spans="1:43" hidden="1" outlineLevel="1" x14ac:dyDescent="0.3">
      <c r="A10617" s="25">
        <v>10607</v>
      </c>
      <c r="B10617" s="25" t="s">
        <v>112</v>
      </c>
      <c r="C10617" t="s">
        <v>67</v>
      </c>
      <c r="D10617" t="s">
        <v>6298</v>
      </c>
      <c r="E10617" t="s">
        <v>69</v>
      </c>
      <c r="F10617" s="48" t="s">
        <v>47348</v>
      </c>
      <c r="G10617" s="25" t="s">
        <v>1790</v>
      </c>
      <c r="H10617" t="s">
        <v>1980</v>
      </c>
      <c r="I10617" t="s">
        <v>564</v>
      </c>
      <c r="J10617" s="25" t="s">
        <v>638</v>
      </c>
      <c r="K10617" t="s">
        <v>753</v>
      </c>
      <c r="L10617" t="s">
        <v>32401</v>
      </c>
      <c r="M10617" t="s">
        <v>47349</v>
      </c>
      <c r="N10617" t="s">
        <v>47350</v>
      </c>
      <c r="O10617" t="s">
        <v>6104</v>
      </c>
      <c r="P10617">
        <v>3</v>
      </c>
      <c r="Q10617">
        <v>2</v>
      </c>
      <c r="R10617">
        <v>3</v>
      </c>
      <c r="S10617" t="s">
        <v>116</v>
      </c>
      <c r="T10617">
        <v>446.11110000000002</v>
      </c>
      <c r="U10617">
        <v>691452.36109999998</v>
      </c>
      <c r="V10617" t="s">
        <v>7232</v>
      </c>
      <c r="W10617" t="s">
        <v>47351</v>
      </c>
      <c r="Y10617" t="s">
        <v>217</v>
      </c>
      <c r="Z10617" s="25" t="s">
        <v>583</v>
      </c>
      <c r="AA10617" t="s">
        <v>1965</v>
      </c>
      <c r="AH10617" t="s">
        <v>47352</v>
      </c>
      <c r="AI10617">
        <v>43770</v>
      </c>
      <c r="AJ10617">
        <v>45782</v>
      </c>
      <c r="AK10617">
        <v>45797</v>
      </c>
      <c r="AL10617">
        <v>-1</v>
      </c>
      <c r="AM10617">
        <v>1</v>
      </c>
      <c r="AN10617">
        <v>-1</v>
      </c>
      <c r="AO10617">
        <v>1</v>
      </c>
      <c r="AP10617">
        <v>-4</v>
      </c>
      <c r="AQ10617">
        <v>3</v>
      </c>
    </row>
    <row r="10618" spans="1:43" hidden="1" outlineLevel="1" x14ac:dyDescent="0.3">
      <c r="A10618" s="25">
        <v>10608</v>
      </c>
      <c r="B10618" s="25" t="s">
        <v>66</v>
      </c>
      <c r="C10618" t="s">
        <v>67</v>
      </c>
      <c r="D10618" t="s">
        <v>47353</v>
      </c>
      <c r="E10618" t="s">
        <v>69</v>
      </c>
      <c r="F10618" s="48" t="s">
        <v>47354</v>
      </c>
      <c r="G10618" s="25" t="s">
        <v>1790</v>
      </c>
      <c r="H10618" t="s">
        <v>1980</v>
      </c>
      <c r="I10618" t="s">
        <v>564</v>
      </c>
      <c r="J10618" s="25" t="s">
        <v>695</v>
      </c>
      <c r="K10618" t="s">
        <v>696</v>
      </c>
      <c r="L10618" t="s">
        <v>12149</v>
      </c>
      <c r="M10618" t="s">
        <v>47355</v>
      </c>
      <c r="N10618" t="s">
        <v>47356</v>
      </c>
      <c r="O10618" t="s">
        <v>78</v>
      </c>
      <c r="P10618">
        <v>1</v>
      </c>
      <c r="Q10618">
        <v>0</v>
      </c>
      <c r="R10618">
        <v>0</v>
      </c>
      <c r="S10618" t="s">
        <v>79</v>
      </c>
      <c r="T10618">
        <v>2968.3937000000001</v>
      </c>
      <c r="U10618">
        <v>771898.52729999996</v>
      </c>
      <c r="V10618" t="s">
        <v>4202</v>
      </c>
      <c r="W10618" t="s">
        <v>47357</v>
      </c>
      <c r="X10618" t="s">
        <v>47357</v>
      </c>
      <c r="Y10618" t="s">
        <v>1916</v>
      </c>
      <c r="Z10618" s="25" t="s">
        <v>583</v>
      </c>
      <c r="AA10618" t="s">
        <v>584</v>
      </c>
      <c r="AD10618" t="s">
        <v>4205</v>
      </c>
      <c r="AI10618">
        <v>40914</v>
      </c>
      <c r="AJ10618">
        <v>45233</v>
      </c>
      <c r="AK10618">
        <v>43629</v>
      </c>
      <c r="AP10618">
        <v>-1</v>
      </c>
      <c r="AQ10618">
        <v>1</v>
      </c>
    </row>
    <row r="10619" spans="1:43" hidden="1" outlineLevel="1" x14ac:dyDescent="0.3">
      <c r="A10619" s="25">
        <v>10609</v>
      </c>
      <c r="B10619" s="25" t="s">
        <v>66</v>
      </c>
      <c r="C10619" t="s">
        <v>67</v>
      </c>
      <c r="D10619" t="s">
        <v>4837</v>
      </c>
      <c r="E10619" t="s">
        <v>69</v>
      </c>
      <c r="F10619" s="48" t="s">
        <v>47358</v>
      </c>
      <c r="G10619" s="25" t="s">
        <v>1790</v>
      </c>
      <c r="H10619" t="s">
        <v>1980</v>
      </c>
      <c r="I10619" t="s">
        <v>564</v>
      </c>
      <c r="J10619" s="25" t="s">
        <v>74</v>
      </c>
      <c r="K10619" t="s">
        <v>75</v>
      </c>
      <c r="L10619" t="s">
        <v>37933</v>
      </c>
      <c r="M10619" t="s">
        <v>37937</v>
      </c>
      <c r="N10619" t="s">
        <v>47359</v>
      </c>
      <c r="O10619" t="s">
        <v>78</v>
      </c>
      <c r="P10619">
        <v>2</v>
      </c>
      <c r="Q10619">
        <v>1</v>
      </c>
      <c r="R10619">
        <v>2</v>
      </c>
      <c r="S10619" t="s">
        <v>79</v>
      </c>
      <c r="T10619">
        <v>399.9948</v>
      </c>
      <c r="U10619">
        <v>62097.35</v>
      </c>
      <c r="V10619" t="s">
        <v>12205</v>
      </c>
      <c r="Y10619" t="s">
        <v>591</v>
      </c>
      <c r="AA10619" t="s">
        <v>584</v>
      </c>
      <c r="AB10619" t="s">
        <v>585</v>
      </c>
      <c r="AI10619">
        <v>41395</v>
      </c>
      <c r="AK10619">
        <v>41681</v>
      </c>
    </row>
    <row r="10620" spans="1:43" hidden="1" outlineLevel="1" x14ac:dyDescent="0.3">
      <c r="A10620" s="25">
        <v>10610</v>
      </c>
      <c r="B10620" s="25" t="s">
        <v>66</v>
      </c>
      <c r="C10620" t="s">
        <v>67</v>
      </c>
      <c r="D10620" t="s">
        <v>4837</v>
      </c>
      <c r="E10620" t="s">
        <v>69</v>
      </c>
      <c r="F10620" s="48" t="s">
        <v>47360</v>
      </c>
      <c r="G10620" s="25" t="s">
        <v>1790</v>
      </c>
      <c r="H10620" t="s">
        <v>1980</v>
      </c>
      <c r="I10620" t="s">
        <v>564</v>
      </c>
      <c r="J10620" s="25" t="s">
        <v>74</v>
      </c>
      <c r="K10620" t="s">
        <v>75</v>
      </c>
      <c r="L10620" t="s">
        <v>47361</v>
      </c>
      <c r="M10620" t="s">
        <v>47362</v>
      </c>
      <c r="N10620" t="s">
        <v>37941</v>
      </c>
      <c r="O10620" t="s">
        <v>78</v>
      </c>
      <c r="P10620">
        <v>4</v>
      </c>
      <c r="Q10620">
        <v>2</v>
      </c>
      <c r="R10620">
        <v>3</v>
      </c>
      <c r="S10620" t="s">
        <v>79</v>
      </c>
      <c r="T10620">
        <v>170.75819999999999</v>
      </c>
      <c r="U10620">
        <v>32429.455000000002</v>
      </c>
      <c r="V10620" t="s">
        <v>12205</v>
      </c>
      <c r="Y10620" t="s">
        <v>591</v>
      </c>
      <c r="AA10620" t="s">
        <v>584</v>
      </c>
      <c r="AB10620" t="s">
        <v>585</v>
      </c>
      <c r="AI10620">
        <v>41395</v>
      </c>
      <c r="AJ10620">
        <v>43769</v>
      </c>
      <c r="AK10620">
        <v>42071</v>
      </c>
    </row>
    <row r="10621" spans="1:43" hidden="1" outlineLevel="1" x14ac:dyDescent="0.3">
      <c r="A10621" s="25">
        <v>10611</v>
      </c>
      <c r="B10621" s="25" t="s">
        <v>66</v>
      </c>
      <c r="C10621" t="s">
        <v>67</v>
      </c>
      <c r="D10621" t="s">
        <v>4837</v>
      </c>
      <c r="E10621" t="s">
        <v>69</v>
      </c>
      <c r="F10621" s="48" t="s">
        <v>47363</v>
      </c>
      <c r="G10621" s="25" t="s">
        <v>1790</v>
      </c>
      <c r="H10621" t="s">
        <v>1980</v>
      </c>
      <c r="I10621" t="s">
        <v>564</v>
      </c>
      <c r="J10621" s="25" t="s">
        <v>74</v>
      </c>
      <c r="K10621" t="s">
        <v>75</v>
      </c>
      <c r="L10621" t="s">
        <v>37945</v>
      </c>
      <c r="M10621" t="s">
        <v>47364</v>
      </c>
      <c r="N10621" t="s">
        <v>37941</v>
      </c>
      <c r="O10621" t="s">
        <v>78</v>
      </c>
      <c r="P10621">
        <v>2</v>
      </c>
      <c r="Q10621">
        <v>1</v>
      </c>
      <c r="R10621">
        <v>2</v>
      </c>
      <c r="S10621" t="s">
        <v>79</v>
      </c>
      <c r="T10621">
        <v>218.06549999999999</v>
      </c>
      <c r="U10621">
        <v>33853.64</v>
      </c>
      <c r="V10621" t="s">
        <v>12205</v>
      </c>
      <c r="Y10621" t="s">
        <v>591</v>
      </c>
      <c r="AB10621" t="s">
        <v>585</v>
      </c>
      <c r="AI10621">
        <v>41395</v>
      </c>
      <c r="AK10621">
        <v>41681</v>
      </c>
    </row>
    <row r="10622" spans="1:43" hidden="1" outlineLevel="1" x14ac:dyDescent="0.3">
      <c r="A10622" s="25">
        <v>10612</v>
      </c>
      <c r="B10622" s="25" t="s">
        <v>66</v>
      </c>
      <c r="C10622" t="s">
        <v>67</v>
      </c>
      <c r="D10622" t="s">
        <v>4837</v>
      </c>
      <c r="E10622" t="s">
        <v>69</v>
      </c>
      <c r="F10622" s="48" t="s">
        <v>47365</v>
      </c>
      <c r="G10622" s="25" t="s">
        <v>1790</v>
      </c>
      <c r="H10622" t="s">
        <v>1980</v>
      </c>
      <c r="I10622" t="s">
        <v>564</v>
      </c>
      <c r="J10622" s="25" t="s">
        <v>74</v>
      </c>
      <c r="K10622" t="s">
        <v>75</v>
      </c>
      <c r="L10622" t="s">
        <v>47366</v>
      </c>
      <c r="M10622" t="s">
        <v>47367</v>
      </c>
      <c r="N10622" t="s">
        <v>37943</v>
      </c>
      <c r="O10622" t="s">
        <v>78</v>
      </c>
      <c r="P10622">
        <v>2</v>
      </c>
      <c r="Q10622">
        <v>0</v>
      </c>
      <c r="R10622">
        <v>0</v>
      </c>
      <c r="S10622" t="s">
        <v>79</v>
      </c>
      <c r="T10622">
        <v>548.1644</v>
      </c>
      <c r="U10622">
        <v>85099.97</v>
      </c>
      <c r="V10622" t="s">
        <v>12205</v>
      </c>
      <c r="Y10622" t="s">
        <v>591</v>
      </c>
      <c r="AB10622" t="s">
        <v>585</v>
      </c>
      <c r="AI10622">
        <v>41395</v>
      </c>
      <c r="AK10622">
        <v>41681</v>
      </c>
    </row>
    <row r="10623" spans="1:43" hidden="1" outlineLevel="1" x14ac:dyDescent="0.3">
      <c r="A10623" s="25">
        <v>10613</v>
      </c>
      <c r="B10623" s="25" t="s">
        <v>66</v>
      </c>
      <c r="C10623" t="s">
        <v>67</v>
      </c>
      <c r="D10623" t="s">
        <v>4837</v>
      </c>
      <c r="E10623" t="s">
        <v>69</v>
      </c>
      <c r="F10623" s="48" t="s">
        <v>47368</v>
      </c>
      <c r="G10623" s="25" t="s">
        <v>1790</v>
      </c>
      <c r="H10623" t="s">
        <v>1980</v>
      </c>
      <c r="I10623" t="s">
        <v>564</v>
      </c>
      <c r="J10623" s="25" t="s">
        <v>74</v>
      </c>
      <c r="K10623" t="s">
        <v>75</v>
      </c>
      <c r="L10623" t="s">
        <v>37945</v>
      </c>
      <c r="M10623" t="s">
        <v>47369</v>
      </c>
      <c r="N10623" t="s">
        <v>37941</v>
      </c>
      <c r="O10623" t="s">
        <v>78</v>
      </c>
      <c r="P10623">
        <v>2</v>
      </c>
      <c r="Q10623">
        <v>0</v>
      </c>
      <c r="R10623">
        <v>0</v>
      </c>
      <c r="S10623" t="s">
        <v>79</v>
      </c>
      <c r="T10623">
        <v>218.06549999999999</v>
      </c>
      <c r="U10623">
        <v>33853.64</v>
      </c>
      <c r="V10623" t="s">
        <v>12205</v>
      </c>
      <c r="Y10623" t="s">
        <v>591</v>
      </c>
      <c r="AA10623" t="s">
        <v>584</v>
      </c>
      <c r="AB10623" t="s">
        <v>585</v>
      </c>
      <c r="AI10623">
        <v>41395</v>
      </c>
      <c r="AK10623">
        <v>41681</v>
      </c>
    </row>
    <row r="10624" spans="1:43" hidden="1" outlineLevel="1" x14ac:dyDescent="0.3">
      <c r="A10624" s="25">
        <v>10614</v>
      </c>
      <c r="B10624" s="25" t="s">
        <v>66</v>
      </c>
      <c r="C10624" t="s">
        <v>67</v>
      </c>
      <c r="D10624" t="s">
        <v>4837</v>
      </c>
      <c r="E10624" t="s">
        <v>69</v>
      </c>
      <c r="F10624" s="48" t="s">
        <v>47370</v>
      </c>
      <c r="G10624" s="25" t="s">
        <v>1790</v>
      </c>
      <c r="H10624" t="s">
        <v>1980</v>
      </c>
      <c r="I10624" t="s">
        <v>564</v>
      </c>
      <c r="J10624" s="25" t="s">
        <v>74</v>
      </c>
      <c r="K10624" t="s">
        <v>75</v>
      </c>
      <c r="L10624" t="s">
        <v>37933</v>
      </c>
      <c r="M10624" t="s">
        <v>47369</v>
      </c>
      <c r="N10624" t="s">
        <v>37943</v>
      </c>
      <c r="O10624" t="s">
        <v>78</v>
      </c>
      <c r="P10624">
        <v>2</v>
      </c>
      <c r="Q10624">
        <v>1</v>
      </c>
      <c r="R10624">
        <v>2</v>
      </c>
      <c r="S10624" t="s">
        <v>79</v>
      </c>
      <c r="T10624">
        <v>548.1644</v>
      </c>
      <c r="U10624">
        <v>85099.97</v>
      </c>
      <c r="V10624" t="s">
        <v>12205</v>
      </c>
      <c r="Y10624" t="s">
        <v>591</v>
      </c>
      <c r="AA10624" t="s">
        <v>584</v>
      </c>
      <c r="AB10624" t="s">
        <v>585</v>
      </c>
      <c r="AI10624">
        <v>41395</v>
      </c>
      <c r="AK10624">
        <v>41681</v>
      </c>
    </row>
    <row r="10625" spans="1:37" hidden="1" outlineLevel="1" x14ac:dyDescent="0.3">
      <c r="A10625" s="25">
        <v>10615</v>
      </c>
      <c r="B10625" s="25" t="s">
        <v>66</v>
      </c>
      <c r="C10625" t="s">
        <v>67</v>
      </c>
      <c r="D10625" t="s">
        <v>4837</v>
      </c>
      <c r="E10625" t="s">
        <v>69</v>
      </c>
      <c r="F10625" s="48" t="s">
        <v>47371</v>
      </c>
      <c r="G10625" s="25" t="s">
        <v>1790</v>
      </c>
      <c r="H10625" t="s">
        <v>1980</v>
      </c>
      <c r="I10625" t="s">
        <v>564</v>
      </c>
      <c r="J10625" s="25" t="s">
        <v>74</v>
      </c>
      <c r="K10625" t="s">
        <v>75</v>
      </c>
      <c r="L10625" t="s">
        <v>37945</v>
      </c>
      <c r="M10625" t="s">
        <v>47372</v>
      </c>
      <c r="N10625" t="s">
        <v>47373</v>
      </c>
      <c r="O10625" t="s">
        <v>78</v>
      </c>
      <c r="P10625">
        <v>2</v>
      </c>
      <c r="Q10625">
        <v>1</v>
      </c>
      <c r="R10625">
        <v>2</v>
      </c>
      <c r="S10625" t="s">
        <v>79</v>
      </c>
      <c r="T10625">
        <v>309.71809999999999</v>
      </c>
      <c r="U10625">
        <v>48082.27</v>
      </c>
      <c r="V10625" t="s">
        <v>12205</v>
      </c>
      <c r="Y10625" t="s">
        <v>591</v>
      </c>
      <c r="AB10625" t="s">
        <v>585</v>
      </c>
      <c r="AI10625">
        <v>41395</v>
      </c>
      <c r="AK10625">
        <v>41681</v>
      </c>
    </row>
    <row r="10626" spans="1:37" hidden="1" outlineLevel="1" x14ac:dyDescent="0.3">
      <c r="A10626" s="25">
        <v>10616</v>
      </c>
      <c r="B10626" s="25" t="s">
        <v>66</v>
      </c>
      <c r="C10626" t="s">
        <v>67</v>
      </c>
      <c r="D10626" t="s">
        <v>4837</v>
      </c>
      <c r="E10626" t="s">
        <v>69</v>
      </c>
      <c r="F10626" s="48" t="s">
        <v>47374</v>
      </c>
      <c r="G10626" s="25" t="s">
        <v>1790</v>
      </c>
      <c r="H10626" t="s">
        <v>1980</v>
      </c>
      <c r="I10626" t="s">
        <v>564</v>
      </c>
      <c r="J10626" s="25" t="s">
        <v>74</v>
      </c>
      <c r="K10626" t="s">
        <v>75</v>
      </c>
      <c r="L10626" t="s">
        <v>37933</v>
      </c>
      <c r="M10626" t="s">
        <v>47372</v>
      </c>
      <c r="N10626" t="s">
        <v>47375</v>
      </c>
      <c r="O10626" t="s">
        <v>78</v>
      </c>
      <c r="P10626">
        <v>2</v>
      </c>
      <c r="Q10626">
        <v>1</v>
      </c>
      <c r="R10626">
        <v>2</v>
      </c>
      <c r="S10626" t="s">
        <v>79</v>
      </c>
      <c r="T10626">
        <v>560.54319999999996</v>
      </c>
      <c r="U10626">
        <v>87021.71</v>
      </c>
      <c r="V10626" t="s">
        <v>12205</v>
      </c>
      <c r="Y10626" t="s">
        <v>591</v>
      </c>
      <c r="AB10626" t="s">
        <v>585</v>
      </c>
      <c r="AI10626">
        <v>41395</v>
      </c>
      <c r="AK10626">
        <v>41681</v>
      </c>
    </row>
    <row r="10627" spans="1:37" hidden="1" outlineLevel="1" x14ac:dyDescent="0.3">
      <c r="A10627" s="25">
        <v>10617</v>
      </c>
      <c r="B10627" s="25" t="s">
        <v>66</v>
      </c>
      <c r="C10627" t="s">
        <v>67</v>
      </c>
      <c r="D10627" t="s">
        <v>4837</v>
      </c>
      <c r="E10627" t="s">
        <v>69</v>
      </c>
      <c r="F10627" s="48" t="s">
        <v>47376</v>
      </c>
      <c r="G10627" s="25" t="s">
        <v>1790</v>
      </c>
      <c r="H10627" t="s">
        <v>1980</v>
      </c>
      <c r="I10627" t="s">
        <v>564</v>
      </c>
      <c r="J10627" s="25" t="s">
        <v>74</v>
      </c>
      <c r="K10627" t="s">
        <v>75</v>
      </c>
      <c r="L10627" t="s">
        <v>37945</v>
      </c>
      <c r="M10627" t="s">
        <v>47377</v>
      </c>
      <c r="N10627" t="s">
        <v>47373</v>
      </c>
      <c r="O10627" t="s">
        <v>78</v>
      </c>
      <c r="P10627">
        <v>2</v>
      </c>
      <c r="Q10627">
        <v>1</v>
      </c>
      <c r="R10627">
        <v>2</v>
      </c>
      <c r="S10627" t="s">
        <v>79</v>
      </c>
      <c r="T10627">
        <v>323.90899999999999</v>
      </c>
      <c r="U10627">
        <v>50285.27</v>
      </c>
      <c r="V10627" t="s">
        <v>12205</v>
      </c>
      <c r="Y10627" t="s">
        <v>591</v>
      </c>
      <c r="AA10627" t="s">
        <v>584</v>
      </c>
      <c r="AB10627" t="s">
        <v>585</v>
      </c>
      <c r="AI10627">
        <v>41395</v>
      </c>
      <c r="AK10627">
        <v>41681</v>
      </c>
    </row>
    <row r="10628" spans="1:37" hidden="1" outlineLevel="1" x14ac:dyDescent="0.3">
      <c r="A10628" s="25">
        <v>10618</v>
      </c>
      <c r="B10628" s="25" t="s">
        <v>66</v>
      </c>
      <c r="C10628" t="s">
        <v>67</v>
      </c>
      <c r="D10628" t="s">
        <v>4837</v>
      </c>
      <c r="E10628" t="s">
        <v>69</v>
      </c>
      <c r="F10628" s="48" t="s">
        <v>47378</v>
      </c>
      <c r="G10628" s="25" t="s">
        <v>1790</v>
      </c>
      <c r="H10628" t="s">
        <v>1980</v>
      </c>
      <c r="I10628" t="s">
        <v>564</v>
      </c>
      <c r="J10628" s="25" t="s">
        <v>74</v>
      </c>
      <c r="K10628" t="s">
        <v>75</v>
      </c>
      <c r="L10628" t="s">
        <v>37952</v>
      </c>
      <c r="M10628" t="s">
        <v>47377</v>
      </c>
      <c r="N10628" t="s">
        <v>47375</v>
      </c>
      <c r="O10628" t="s">
        <v>78</v>
      </c>
      <c r="P10628">
        <v>2</v>
      </c>
      <c r="Q10628">
        <v>1</v>
      </c>
      <c r="R10628">
        <v>2</v>
      </c>
      <c r="S10628" t="s">
        <v>79</v>
      </c>
      <c r="T10628">
        <v>586.64469999999994</v>
      </c>
      <c r="U10628">
        <v>91073.71</v>
      </c>
      <c r="V10628" t="s">
        <v>12205</v>
      </c>
      <c r="Y10628" t="s">
        <v>591</v>
      </c>
      <c r="AA10628" t="s">
        <v>584</v>
      </c>
      <c r="AB10628" t="s">
        <v>585</v>
      </c>
      <c r="AI10628">
        <v>41395</v>
      </c>
      <c r="AK10628">
        <v>41681</v>
      </c>
    </row>
    <row r="10629" spans="1:37" hidden="1" outlineLevel="1" x14ac:dyDescent="0.3">
      <c r="A10629" s="25">
        <v>10619</v>
      </c>
      <c r="B10629" s="25" t="s">
        <v>66</v>
      </c>
      <c r="C10629" t="s">
        <v>67</v>
      </c>
      <c r="D10629" t="s">
        <v>4837</v>
      </c>
      <c r="E10629" t="s">
        <v>69</v>
      </c>
      <c r="F10629" s="48" t="s">
        <v>47379</v>
      </c>
      <c r="G10629" s="25" t="s">
        <v>1790</v>
      </c>
      <c r="H10629" t="s">
        <v>1980</v>
      </c>
      <c r="I10629" t="s">
        <v>564</v>
      </c>
      <c r="J10629" s="25" t="s">
        <v>74</v>
      </c>
      <c r="K10629" t="s">
        <v>75</v>
      </c>
      <c r="L10629" t="s">
        <v>37945</v>
      </c>
      <c r="M10629" t="s">
        <v>47380</v>
      </c>
      <c r="N10629" t="s">
        <v>47373</v>
      </c>
      <c r="O10629" t="s">
        <v>78</v>
      </c>
      <c r="P10629">
        <v>2</v>
      </c>
      <c r="Q10629">
        <v>1</v>
      </c>
      <c r="R10629">
        <v>2</v>
      </c>
      <c r="S10629" t="s">
        <v>79</v>
      </c>
      <c r="T10629">
        <v>381.90469999999999</v>
      </c>
      <c r="U10629">
        <v>59289.09</v>
      </c>
      <c r="V10629" t="s">
        <v>12205</v>
      </c>
      <c r="Y10629" t="s">
        <v>591</v>
      </c>
      <c r="AB10629" t="s">
        <v>585</v>
      </c>
      <c r="AI10629">
        <v>41395</v>
      </c>
      <c r="AK10629">
        <v>41681</v>
      </c>
    </row>
    <row r="10630" spans="1:37" hidden="1" outlineLevel="1" x14ac:dyDescent="0.3">
      <c r="A10630" s="25">
        <v>10620</v>
      </c>
      <c r="B10630" s="25" t="s">
        <v>66</v>
      </c>
      <c r="C10630" t="s">
        <v>67</v>
      </c>
      <c r="D10630" t="s">
        <v>4837</v>
      </c>
      <c r="E10630" t="s">
        <v>69</v>
      </c>
      <c r="F10630" s="48" t="s">
        <v>47381</v>
      </c>
      <c r="G10630" s="25" t="s">
        <v>1790</v>
      </c>
      <c r="H10630" t="s">
        <v>1980</v>
      </c>
      <c r="I10630" t="s">
        <v>564</v>
      </c>
      <c r="J10630" s="25" t="s">
        <v>74</v>
      </c>
      <c r="K10630" t="s">
        <v>75</v>
      </c>
      <c r="L10630" t="s">
        <v>37952</v>
      </c>
      <c r="M10630" t="s">
        <v>47380</v>
      </c>
      <c r="N10630" t="s">
        <v>47375</v>
      </c>
      <c r="O10630" t="s">
        <v>78</v>
      </c>
      <c r="P10630">
        <v>2</v>
      </c>
      <c r="Q10630">
        <v>1</v>
      </c>
      <c r="R10630">
        <v>2</v>
      </c>
      <c r="S10630" t="s">
        <v>79</v>
      </c>
      <c r="T10630">
        <v>671.16639999999995</v>
      </c>
      <c r="U10630">
        <v>104195.715</v>
      </c>
      <c r="V10630" t="s">
        <v>12205</v>
      </c>
      <c r="Y10630" t="s">
        <v>591</v>
      </c>
      <c r="AB10630" t="s">
        <v>585</v>
      </c>
      <c r="AI10630">
        <v>41395</v>
      </c>
      <c r="AK10630">
        <v>41681</v>
      </c>
    </row>
    <row r="10631" spans="1:37" hidden="1" outlineLevel="1" x14ac:dyDescent="0.3">
      <c r="A10631" s="25">
        <v>10621</v>
      </c>
      <c r="B10631" s="25" t="s">
        <v>66</v>
      </c>
      <c r="C10631" t="s">
        <v>67</v>
      </c>
      <c r="D10631" t="s">
        <v>4837</v>
      </c>
      <c r="E10631" t="s">
        <v>69</v>
      </c>
      <c r="F10631" s="48" t="s">
        <v>47382</v>
      </c>
      <c r="G10631" s="25" t="s">
        <v>1790</v>
      </c>
      <c r="H10631" t="s">
        <v>1980</v>
      </c>
      <c r="I10631" t="s">
        <v>564</v>
      </c>
      <c r="J10631" s="25" t="s">
        <v>74</v>
      </c>
      <c r="K10631" t="s">
        <v>75</v>
      </c>
      <c r="L10631" t="s">
        <v>37945</v>
      </c>
      <c r="M10631" t="s">
        <v>47383</v>
      </c>
      <c r="N10631" t="s">
        <v>47373</v>
      </c>
      <c r="O10631" t="s">
        <v>78</v>
      </c>
      <c r="P10631">
        <v>2</v>
      </c>
      <c r="Q10631">
        <v>1</v>
      </c>
      <c r="R10631">
        <v>2</v>
      </c>
      <c r="S10631" t="s">
        <v>79</v>
      </c>
      <c r="T10631">
        <v>323.86700000000002</v>
      </c>
      <c r="U10631">
        <v>50278.75</v>
      </c>
      <c r="V10631" t="s">
        <v>12205</v>
      </c>
      <c r="Y10631" t="s">
        <v>591</v>
      </c>
      <c r="AA10631" t="s">
        <v>584</v>
      </c>
      <c r="AB10631" t="s">
        <v>585</v>
      </c>
      <c r="AI10631">
        <v>41395</v>
      </c>
      <c r="AK10631">
        <v>41681</v>
      </c>
    </row>
    <row r="10632" spans="1:37" hidden="1" outlineLevel="1" x14ac:dyDescent="0.3">
      <c r="A10632" s="25">
        <v>10622</v>
      </c>
      <c r="B10632" s="25" t="s">
        <v>66</v>
      </c>
      <c r="C10632" t="s">
        <v>67</v>
      </c>
      <c r="D10632" t="s">
        <v>4837</v>
      </c>
      <c r="E10632" t="s">
        <v>69</v>
      </c>
      <c r="F10632" s="48" t="s">
        <v>47384</v>
      </c>
      <c r="G10632" s="25" t="s">
        <v>1790</v>
      </c>
      <c r="H10632" t="s">
        <v>1980</v>
      </c>
      <c r="I10632" t="s">
        <v>564</v>
      </c>
      <c r="J10632" s="25" t="s">
        <v>74</v>
      </c>
      <c r="K10632" t="s">
        <v>75</v>
      </c>
      <c r="L10632" t="s">
        <v>37949</v>
      </c>
      <c r="M10632" t="s">
        <v>47383</v>
      </c>
      <c r="N10632" t="s">
        <v>47385</v>
      </c>
      <c r="O10632" t="s">
        <v>78</v>
      </c>
      <c r="P10632">
        <v>2</v>
      </c>
      <c r="Q10632">
        <v>1</v>
      </c>
      <c r="R10632">
        <v>2</v>
      </c>
      <c r="S10632" t="s">
        <v>79</v>
      </c>
      <c r="T10632">
        <v>646.4633</v>
      </c>
      <c r="U10632">
        <v>100360.25</v>
      </c>
      <c r="V10632" t="s">
        <v>12205</v>
      </c>
      <c r="Y10632" t="s">
        <v>591</v>
      </c>
      <c r="AA10632" t="s">
        <v>584</v>
      </c>
      <c r="AB10632" t="s">
        <v>585</v>
      </c>
      <c r="AI10632">
        <v>41395</v>
      </c>
      <c r="AK10632">
        <v>41681</v>
      </c>
    </row>
    <row r="10633" spans="1:37" hidden="1" outlineLevel="1" x14ac:dyDescent="0.3">
      <c r="A10633" s="25">
        <v>10623</v>
      </c>
      <c r="B10633" s="25" t="s">
        <v>66</v>
      </c>
      <c r="C10633" t="s">
        <v>67</v>
      </c>
      <c r="D10633" t="s">
        <v>4837</v>
      </c>
      <c r="E10633" t="s">
        <v>69</v>
      </c>
      <c r="F10633" s="48" t="s">
        <v>47386</v>
      </c>
      <c r="G10633" s="25" t="s">
        <v>1790</v>
      </c>
      <c r="H10633" t="s">
        <v>1980</v>
      </c>
      <c r="I10633" t="s">
        <v>564</v>
      </c>
      <c r="J10633" s="25" t="s">
        <v>74</v>
      </c>
      <c r="K10633" t="s">
        <v>75</v>
      </c>
      <c r="L10633" t="s">
        <v>37945</v>
      </c>
      <c r="M10633" t="s">
        <v>47383</v>
      </c>
      <c r="N10633" t="s">
        <v>47373</v>
      </c>
      <c r="O10633" t="s">
        <v>78</v>
      </c>
      <c r="P10633">
        <v>2</v>
      </c>
      <c r="Q10633">
        <v>1</v>
      </c>
      <c r="R10633">
        <v>2</v>
      </c>
      <c r="S10633" t="s">
        <v>79</v>
      </c>
      <c r="T10633">
        <v>381.86700000000002</v>
      </c>
      <c r="U10633">
        <v>59283.25</v>
      </c>
      <c r="V10633" t="s">
        <v>12205</v>
      </c>
      <c r="Y10633" t="s">
        <v>591</v>
      </c>
      <c r="AA10633" t="s">
        <v>584</v>
      </c>
      <c r="AB10633" t="s">
        <v>585</v>
      </c>
      <c r="AI10633">
        <v>41395</v>
      </c>
      <c r="AK10633">
        <v>41681</v>
      </c>
    </row>
    <row r="10634" spans="1:37" hidden="1" outlineLevel="1" x14ac:dyDescent="0.3">
      <c r="A10634" s="25">
        <v>10624</v>
      </c>
      <c r="B10634" s="25" t="s">
        <v>66</v>
      </c>
      <c r="C10634" t="s">
        <v>67</v>
      </c>
      <c r="D10634" t="s">
        <v>4837</v>
      </c>
      <c r="E10634" t="s">
        <v>69</v>
      </c>
      <c r="F10634" s="48" t="s">
        <v>47387</v>
      </c>
      <c r="G10634" s="25" t="s">
        <v>1790</v>
      </c>
      <c r="H10634" t="s">
        <v>1980</v>
      </c>
      <c r="I10634" t="s">
        <v>564</v>
      </c>
      <c r="J10634" s="25" t="s">
        <v>74</v>
      </c>
      <c r="K10634" t="s">
        <v>75</v>
      </c>
      <c r="L10634" t="s">
        <v>37949</v>
      </c>
      <c r="M10634" t="s">
        <v>47383</v>
      </c>
      <c r="N10634" t="s">
        <v>47385</v>
      </c>
      <c r="O10634" t="s">
        <v>78</v>
      </c>
      <c r="P10634">
        <v>1</v>
      </c>
      <c r="Q10634">
        <v>1</v>
      </c>
      <c r="R10634">
        <v>2</v>
      </c>
      <c r="S10634" t="s">
        <v>79</v>
      </c>
      <c r="T10634">
        <v>700.9633</v>
      </c>
      <c r="U10634">
        <v>108821.375</v>
      </c>
      <c r="V10634" t="s">
        <v>12205</v>
      </c>
      <c r="Y10634" t="s">
        <v>591</v>
      </c>
      <c r="AA10634" t="s">
        <v>584</v>
      </c>
      <c r="AB10634" t="s">
        <v>585</v>
      </c>
      <c r="AI10634">
        <v>41395</v>
      </c>
      <c r="AJ10634">
        <v>44247</v>
      </c>
      <c r="AK10634">
        <v>41681</v>
      </c>
    </row>
    <row r="10635" spans="1:37" hidden="1" outlineLevel="1" x14ac:dyDescent="0.3">
      <c r="A10635" s="25">
        <v>10625</v>
      </c>
      <c r="B10635" s="25" t="s">
        <v>66</v>
      </c>
      <c r="C10635" t="s">
        <v>67</v>
      </c>
      <c r="D10635" t="s">
        <v>4837</v>
      </c>
      <c r="E10635" t="s">
        <v>69</v>
      </c>
      <c r="F10635" s="48" t="s">
        <v>47388</v>
      </c>
      <c r="G10635" s="25" t="s">
        <v>1790</v>
      </c>
      <c r="H10635" t="s">
        <v>1980</v>
      </c>
      <c r="I10635" t="s">
        <v>564</v>
      </c>
      <c r="J10635" s="25" t="s">
        <v>74</v>
      </c>
      <c r="K10635" t="s">
        <v>75</v>
      </c>
      <c r="L10635" t="s">
        <v>37945</v>
      </c>
      <c r="M10635" t="s">
        <v>37953</v>
      </c>
      <c r="N10635" t="s">
        <v>37947</v>
      </c>
      <c r="O10635" t="s">
        <v>78</v>
      </c>
      <c r="P10635">
        <v>2</v>
      </c>
      <c r="Q10635">
        <v>1</v>
      </c>
      <c r="R10635">
        <v>2</v>
      </c>
      <c r="S10635" t="s">
        <v>79</v>
      </c>
      <c r="T10635">
        <v>401.68</v>
      </c>
      <c r="U10635">
        <v>144805.64000000001</v>
      </c>
      <c r="V10635" t="s">
        <v>12205</v>
      </c>
      <c r="Y10635" t="s">
        <v>591</v>
      </c>
      <c r="AA10635" t="s">
        <v>584</v>
      </c>
      <c r="AB10635" t="s">
        <v>599</v>
      </c>
      <c r="AI10635">
        <v>41395</v>
      </c>
      <c r="AJ10635">
        <v>43725</v>
      </c>
      <c r="AK10635">
        <v>43771</v>
      </c>
    </row>
    <row r="10636" spans="1:37" hidden="1" outlineLevel="1" x14ac:dyDescent="0.3">
      <c r="A10636" s="25">
        <v>10626</v>
      </c>
      <c r="B10636" s="25" t="s">
        <v>66</v>
      </c>
      <c r="C10636" t="s">
        <v>67</v>
      </c>
      <c r="D10636" t="s">
        <v>8376</v>
      </c>
      <c r="E10636" t="s">
        <v>69</v>
      </c>
      <c r="F10636" s="48" t="s">
        <v>47389</v>
      </c>
      <c r="G10636" s="25" t="s">
        <v>1790</v>
      </c>
      <c r="H10636" t="s">
        <v>1980</v>
      </c>
      <c r="I10636" t="s">
        <v>564</v>
      </c>
      <c r="J10636" s="25" t="s">
        <v>638</v>
      </c>
      <c r="K10636" t="s">
        <v>740</v>
      </c>
      <c r="L10636" t="s">
        <v>47390</v>
      </c>
      <c r="M10636" t="s">
        <v>47391</v>
      </c>
      <c r="N10636" t="s">
        <v>47392</v>
      </c>
      <c r="O10636" t="s">
        <v>78</v>
      </c>
      <c r="P10636">
        <v>1</v>
      </c>
      <c r="Q10636">
        <v>0</v>
      </c>
      <c r="R10636">
        <v>0</v>
      </c>
      <c r="S10636" t="s">
        <v>79</v>
      </c>
      <c r="T10636">
        <v>26</v>
      </c>
      <c r="U10636">
        <v>5150.6000000000004</v>
      </c>
      <c r="V10636" t="s">
        <v>25359</v>
      </c>
      <c r="W10636" t="s">
        <v>47393</v>
      </c>
      <c r="Y10636" t="s">
        <v>591</v>
      </c>
      <c r="Z10636" s="25" t="s">
        <v>583</v>
      </c>
      <c r="AB10636" t="s">
        <v>83</v>
      </c>
      <c r="AI10636">
        <v>40915</v>
      </c>
      <c r="AK10636">
        <v>42006</v>
      </c>
    </row>
    <row r="10637" spans="1:37" hidden="1" outlineLevel="1" x14ac:dyDescent="0.3">
      <c r="A10637" s="25">
        <v>10627</v>
      </c>
      <c r="B10637" s="25" t="s">
        <v>66</v>
      </c>
      <c r="C10637" t="s">
        <v>67</v>
      </c>
      <c r="D10637" t="s">
        <v>12324</v>
      </c>
      <c r="E10637" t="s">
        <v>69</v>
      </c>
      <c r="F10637" s="48" t="s">
        <v>47394</v>
      </c>
      <c r="G10637" s="25" t="s">
        <v>1790</v>
      </c>
      <c r="H10637" t="s">
        <v>1980</v>
      </c>
      <c r="I10637" t="s">
        <v>564</v>
      </c>
      <c r="J10637" s="25" t="s">
        <v>992</v>
      </c>
      <c r="K10637" t="s">
        <v>993</v>
      </c>
      <c r="L10637" t="s">
        <v>47395</v>
      </c>
      <c r="M10637" t="s">
        <v>47396</v>
      </c>
      <c r="N10637" t="s">
        <v>7596</v>
      </c>
      <c r="O10637" t="s">
        <v>78</v>
      </c>
      <c r="P10637">
        <v>1</v>
      </c>
      <c r="Q10637">
        <v>0</v>
      </c>
      <c r="R10637">
        <v>0</v>
      </c>
      <c r="S10637" t="s">
        <v>79</v>
      </c>
      <c r="T10637">
        <v>1951.6327000000001</v>
      </c>
      <c r="U10637">
        <v>303010.5</v>
      </c>
      <c r="V10637" t="s">
        <v>1229</v>
      </c>
      <c r="W10637" t="s">
        <v>47397</v>
      </c>
      <c r="X10637" t="s">
        <v>47397</v>
      </c>
      <c r="Y10637" t="s">
        <v>582</v>
      </c>
      <c r="Z10637" s="25" t="s">
        <v>583</v>
      </c>
      <c r="AA10637" t="s">
        <v>1589</v>
      </c>
      <c r="AD10637" t="s">
        <v>9854</v>
      </c>
      <c r="AI10637">
        <v>40914</v>
      </c>
    </row>
    <row r="10638" spans="1:37" hidden="1" outlineLevel="1" x14ac:dyDescent="0.3">
      <c r="A10638" s="25">
        <v>10628</v>
      </c>
      <c r="B10638" s="25" t="s">
        <v>66</v>
      </c>
      <c r="C10638" t="s">
        <v>67</v>
      </c>
      <c r="D10638" t="s">
        <v>47398</v>
      </c>
      <c r="E10638" t="s">
        <v>69</v>
      </c>
      <c r="F10638" s="48" t="s">
        <v>47399</v>
      </c>
      <c r="G10638" s="25" t="s">
        <v>1790</v>
      </c>
      <c r="H10638" t="s">
        <v>1980</v>
      </c>
      <c r="I10638" t="s">
        <v>564</v>
      </c>
      <c r="J10638" s="25" t="s">
        <v>695</v>
      </c>
      <c r="K10638" t="s">
        <v>1649</v>
      </c>
      <c r="L10638" t="s">
        <v>47400</v>
      </c>
      <c r="M10638" t="s">
        <v>47401</v>
      </c>
      <c r="N10638" t="s">
        <v>47402</v>
      </c>
      <c r="O10638" t="s">
        <v>78</v>
      </c>
      <c r="P10638">
        <v>2</v>
      </c>
      <c r="Q10638">
        <v>0</v>
      </c>
      <c r="R10638">
        <v>0</v>
      </c>
      <c r="S10638" t="s">
        <v>79</v>
      </c>
      <c r="T10638">
        <v>316.67039999999997</v>
      </c>
      <c r="U10638">
        <v>49159.912499999999</v>
      </c>
      <c r="V10638" t="s">
        <v>12923</v>
      </c>
      <c r="W10638" t="s">
        <v>47403</v>
      </c>
      <c r="X10638" t="s">
        <v>47404</v>
      </c>
      <c r="Y10638" t="s">
        <v>3080</v>
      </c>
      <c r="Z10638" s="25" t="s">
        <v>583</v>
      </c>
      <c r="AA10638" t="s">
        <v>2552</v>
      </c>
      <c r="AD10638" t="s">
        <v>47405</v>
      </c>
      <c r="AI10638">
        <v>40914</v>
      </c>
    </row>
    <row r="10639" spans="1:37" hidden="1" outlineLevel="1" x14ac:dyDescent="0.3">
      <c r="A10639" s="25">
        <v>10629</v>
      </c>
      <c r="B10639" s="25" t="s">
        <v>66</v>
      </c>
      <c r="C10639" t="s">
        <v>67</v>
      </c>
      <c r="D10639" t="s">
        <v>47406</v>
      </c>
      <c r="E10639" t="s">
        <v>69</v>
      </c>
      <c r="F10639" s="48" t="s">
        <v>47407</v>
      </c>
      <c r="G10639" s="25" t="s">
        <v>1790</v>
      </c>
      <c r="H10639" t="s">
        <v>1980</v>
      </c>
      <c r="I10639" t="s">
        <v>564</v>
      </c>
      <c r="J10639" s="25" t="s">
        <v>695</v>
      </c>
      <c r="K10639" t="s">
        <v>1649</v>
      </c>
      <c r="L10639" t="s">
        <v>47408</v>
      </c>
      <c r="M10639" t="s">
        <v>47409</v>
      </c>
      <c r="N10639" t="s">
        <v>47410</v>
      </c>
      <c r="O10639" t="s">
        <v>78</v>
      </c>
      <c r="P10639">
        <v>2</v>
      </c>
      <c r="Q10639">
        <v>0</v>
      </c>
      <c r="R10639">
        <v>0</v>
      </c>
      <c r="S10639" t="s">
        <v>79</v>
      </c>
      <c r="T10639">
        <v>316.67039999999997</v>
      </c>
      <c r="U10639">
        <v>49159.912499999999</v>
      </c>
      <c r="V10639" t="s">
        <v>12923</v>
      </c>
      <c r="W10639" t="s">
        <v>47411</v>
      </c>
      <c r="X10639" t="s">
        <v>47412</v>
      </c>
      <c r="Y10639" t="s">
        <v>3080</v>
      </c>
      <c r="Z10639" s="25" t="s">
        <v>583</v>
      </c>
      <c r="AA10639" t="s">
        <v>2552</v>
      </c>
      <c r="AD10639" t="s">
        <v>3286</v>
      </c>
      <c r="AI10639">
        <v>40914</v>
      </c>
    </row>
    <row r="10640" spans="1:37" hidden="1" outlineLevel="1" x14ac:dyDescent="0.3">
      <c r="A10640" s="25">
        <v>10630</v>
      </c>
      <c r="B10640" s="25" t="s">
        <v>66</v>
      </c>
      <c r="C10640" t="s">
        <v>67</v>
      </c>
      <c r="D10640" t="s">
        <v>27075</v>
      </c>
      <c r="E10640" t="s">
        <v>69</v>
      </c>
      <c r="F10640" s="48" t="s">
        <v>47413</v>
      </c>
      <c r="G10640" s="25" t="s">
        <v>1790</v>
      </c>
      <c r="H10640" t="s">
        <v>1980</v>
      </c>
      <c r="I10640" t="s">
        <v>564</v>
      </c>
      <c r="J10640" s="25" t="s">
        <v>695</v>
      </c>
      <c r="K10640" t="s">
        <v>1649</v>
      </c>
      <c r="L10640" t="s">
        <v>47414</v>
      </c>
      <c r="M10640" t="s">
        <v>47415</v>
      </c>
      <c r="N10640" t="s">
        <v>47416</v>
      </c>
      <c r="O10640" t="s">
        <v>78</v>
      </c>
      <c r="P10640">
        <v>1</v>
      </c>
      <c r="Q10640">
        <v>0</v>
      </c>
      <c r="R10640">
        <v>1</v>
      </c>
      <c r="S10640" t="s">
        <v>79</v>
      </c>
      <c r="T10640">
        <v>320</v>
      </c>
      <c r="U10640">
        <v>121440</v>
      </c>
      <c r="V10640" t="s">
        <v>12923</v>
      </c>
      <c r="W10640" t="s">
        <v>47417</v>
      </c>
      <c r="X10640" t="s">
        <v>47418</v>
      </c>
      <c r="Y10640" t="s">
        <v>3080</v>
      </c>
      <c r="Z10640" s="25" t="s">
        <v>583</v>
      </c>
      <c r="AA10640" t="s">
        <v>2552</v>
      </c>
      <c r="AB10640" t="s">
        <v>83</v>
      </c>
      <c r="AD10640" t="s">
        <v>47419</v>
      </c>
      <c r="AI10640">
        <v>40914</v>
      </c>
      <c r="AJ10640">
        <v>43969</v>
      </c>
      <c r="AK10640">
        <v>44001</v>
      </c>
    </row>
    <row r="10641" spans="1:43" hidden="1" outlineLevel="1" x14ac:dyDescent="0.3">
      <c r="A10641" s="25">
        <v>10631</v>
      </c>
      <c r="B10641" s="25" t="s">
        <v>66</v>
      </c>
      <c r="C10641" t="s">
        <v>67</v>
      </c>
      <c r="D10641" t="s">
        <v>4283</v>
      </c>
      <c r="E10641" t="s">
        <v>69</v>
      </c>
      <c r="F10641" s="48" t="s">
        <v>47420</v>
      </c>
      <c r="G10641" s="25" t="s">
        <v>1790</v>
      </c>
      <c r="H10641" t="s">
        <v>1980</v>
      </c>
      <c r="I10641" t="s">
        <v>564</v>
      </c>
      <c r="J10641" s="25" t="s">
        <v>864</v>
      </c>
      <c r="K10641" t="s">
        <v>865</v>
      </c>
      <c r="L10641" t="s">
        <v>47421</v>
      </c>
      <c r="M10641" t="s">
        <v>47422</v>
      </c>
      <c r="O10641" t="s">
        <v>78</v>
      </c>
      <c r="P10641">
        <v>1</v>
      </c>
      <c r="Q10641">
        <v>0</v>
      </c>
      <c r="R10641">
        <v>0</v>
      </c>
      <c r="S10641" t="s">
        <v>79</v>
      </c>
      <c r="T10641">
        <v>67.704400000000007</v>
      </c>
      <c r="U10641">
        <v>10511.102000000001</v>
      </c>
      <c r="Y10641" t="s">
        <v>591</v>
      </c>
      <c r="AB10641" t="s">
        <v>758</v>
      </c>
      <c r="AI10641">
        <v>41623</v>
      </c>
    </row>
    <row r="10642" spans="1:43" hidden="1" outlineLevel="1" x14ac:dyDescent="0.3">
      <c r="A10642" s="25">
        <v>10632</v>
      </c>
      <c r="B10642" s="25" t="s">
        <v>66</v>
      </c>
      <c r="C10642" t="s">
        <v>67</v>
      </c>
      <c r="D10642" t="s">
        <v>11498</v>
      </c>
      <c r="E10642" t="s">
        <v>69</v>
      </c>
      <c r="F10642" s="48" t="s">
        <v>47423</v>
      </c>
      <c r="G10642" s="25" t="s">
        <v>1790</v>
      </c>
      <c r="H10642" t="s">
        <v>1980</v>
      </c>
      <c r="I10642" t="s">
        <v>564</v>
      </c>
      <c r="J10642" s="25" t="s">
        <v>695</v>
      </c>
      <c r="K10642" t="s">
        <v>1649</v>
      </c>
      <c r="L10642" t="s">
        <v>47424</v>
      </c>
      <c r="M10642" t="s">
        <v>47425</v>
      </c>
      <c r="N10642" t="s">
        <v>18678</v>
      </c>
      <c r="O10642" t="s">
        <v>78</v>
      </c>
      <c r="P10642">
        <v>3</v>
      </c>
      <c r="Q10642">
        <v>4</v>
      </c>
      <c r="R10642">
        <v>8</v>
      </c>
      <c r="S10642" t="s">
        <v>79</v>
      </c>
      <c r="T10642">
        <v>559.25</v>
      </c>
      <c r="U10642">
        <v>86823.883700000006</v>
      </c>
      <c r="V10642" t="s">
        <v>2956</v>
      </c>
      <c r="W10642" t="s">
        <v>47426</v>
      </c>
      <c r="Y10642" t="s">
        <v>217</v>
      </c>
      <c r="AB10642" t="s">
        <v>645</v>
      </c>
      <c r="AI10642">
        <v>41395</v>
      </c>
      <c r="AJ10642">
        <v>45988</v>
      </c>
      <c r="AK10642">
        <v>41705</v>
      </c>
      <c r="AL10642">
        <v>-1</v>
      </c>
      <c r="AM10642">
        <v>1</v>
      </c>
      <c r="AN10642">
        <v>-1</v>
      </c>
      <c r="AO10642">
        <v>1</v>
      </c>
      <c r="AP10642">
        <v>-3</v>
      </c>
      <c r="AQ10642">
        <v>3</v>
      </c>
    </row>
    <row r="10643" spans="1:43" hidden="1" outlineLevel="1" x14ac:dyDescent="0.3">
      <c r="A10643" s="25">
        <v>10633</v>
      </c>
      <c r="B10643" s="25" t="s">
        <v>66</v>
      </c>
      <c r="C10643" t="s">
        <v>67</v>
      </c>
      <c r="D10643" t="s">
        <v>11940</v>
      </c>
      <c r="E10643" t="s">
        <v>69</v>
      </c>
      <c r="F10643" s="48" t="s">
        <v>47427</v>
      </c>
      <c r="G10643" s="25" t="s">
        <v>1790</v>
      </c>
      <c r="H10643" t="s">
        <v>1980</v>
      </c>
      <c r="I10643" t="s">
        <v>564</v>
      </c>
      <c r="J10643" s="25" t="s">
        <v>74</v>
      </c>
      <c r="K10643" t="s">
        <v>75</v>
      </c>
      <c r="L10643" t="s">
        <v>47428</v>
      </c>
      <c r="M10643" t="s">
        <v>47429</v>
      </c>
      <c r="N10643" t="s">
        <v>47430</v>
      </c>
      <c r="O10643" t="s">
        <v>78</v>
      </c>
      <c r="P10643">
        <v>2</v>
      </c>
      <c r="Q10643">
        <v>1</v>
      </c>
      <c r="R10643">
        <v>2</v>
      </c>
      <c r="S10643" t="s">
        <v>79</v>
      </c>
      <c r="T10643">
        <v>2.64</v>
      </c>
      <c r="U10643">
        <v>409.86</v>
      </c>
      <c r="V10643" t="s">
        <v>2956</v>
      </c>
      <c r="W10643" t="s">
        <v>47431</v>
      </c>
      <c r="Y10643" t="s">
        <v>1749</v>
      </c>
      <c r="Z10643" s="25" t="s">
        <v>583</v>
      </c>
      <c r="AA10643" t="s">
        <v>2552</v>
      </c>
      <c r="AD10643" t="s">
        <v>47432</v>
      </c>
      <c r="AI10643">
        <v>40914</v>
      </c>
    </row>
    <row r="10644" spans="1:43" hidden="1" outlineLevel="1" x14ac:dyDescent="0.3">
      <c r="A10644" s="25">
        <v>10634</v>
      </c>
      <c r="B10644" s="25" t="s">
        <v>66</v>
      </c>
      <c r="C10644" t="s">
        <v>67</v>
      </c>
      <c r="D10644" t="s">
        <v>12495</v>
      </c>
      <c r="E10644" t="s">
        <v>69</v>
      </c>
      <c r="F10644" s="48" t="s">
        <v>47433</v>
      </c>
      <c r="G10644" s="25" t="s">
        <v>1790</v>
      </c>
      <c r="H10644" t="s">
        <v>1980</v>
      </c>
      <c r="I10644" t="s">
        <v>564</v>
      </c>
      <c r="J10644" s="25" t="s">
        <v>74</v>
      </c>
      <c r="K10644" t="s">
        <v>75</v>
      </c>
      <c r="L10644" t="s">
        <v>47434</v>
      </c>
      <c r="M10644" t="s">
        <v>47435</v>
      </c>
      <c r="N10644" t="s">
        <v>47436</v>
      </c>
      <c r="O10644" t="s">
        <v>78</v>
      </c>
      <c r="P10644">
        <v>2</v>
      </c>
      <c r="Q10644">
        <v>1</v>
      </c>
      <c r="R10644">
        <v>2</v>
      </c>
      <c r="S10644" t="s">
        <v>79</v>
      </c>
      <c r="T10644">
        <v>70.9482</v>
      </c>
      <c r="U10644">
        <v>11014.565000000001</v>
      </c>
      <c r="V10644" t="s">
        <v>47437</v>
      </c>
      <c r="W10644" t="s">
        <v>47438</v>
      </c>
      <c r="X10644" t="s">
        <v>47439</v>
      </c>
      <c r="Y10644" t="s">
        <v>591</v>
      </c>
      <c r="AG10644" t="s">
        <v>47440</v>
      </c>
      <c r="AI10644">
        <v>41395</v>
      </c>
      <c r="AK10644">
        <v>41872</v>
      </c>
    </row>
    <row r="10645" spans="1:43" hidden="1" outlineLevel="1" x14ac:dyDescent="0.3">
      <c r="A10645" s="25">
        <v>10635</v>
      </c>
      <c r="B10645" s="25" t="s">
        <v>66</v>
      </c>
      <c r="C10645" t="s">
        <v>67</v>
      </c>
      <c r="D10645" t="s">
        <v>47398</v>
      </c>
      <c r="E10645" t="s">
        <v>69</v>
      </c>
      <c r="F10645" s="48" t="s">
        <v>47441</v>
      </c>
      <c r="G10645" s="25" t="s">
        <v>1790</v>
      </c>
      <c r="H10645" t="s">
        <v>1980</v>
      </c>
      <c r="I10645" t="s">
        <v>564</v>
      </c>
      <c r="J10645" s="25" t="s">
        <v>695</v>
      </c>
      <c r="K10645" t="s">
        <v>1649</v>
      </c>
      <c r="L10645" t="s">
        <v>47442</v>
      </c>
      <c r="M10645" t="s">
        <v>47443</v>
      </c>
      <c r="N10645" t="s">
        <v>47444</v>
      </c>
      <c r="O10645" t="s">
        <v>78</v>
      </c>
      <c r="P10645">
        <v>1</v>
      </c>
      <c r="Q10645">
        <v>0</v>
      </c>
      <c r="R10645">
        <v>0</v>
      </c>
      <c r="S10645" t="s">
        <v>79</v>
      </c>
      <c r="T10645">
        <v>248.976</v>
      </c>
      <c r="U10645">
        <v>38651.040000000001</v>
      </c>
      <c r="V10645" t="s">
        <v>12923</v>
      </c>
      <c r="W10645" t="s">
        <v>47445</v>
      </c>
      <c r="X10645" t="s">
        <v>47446</v>
      </c>
      <c r="Y10645" t="s">
        <v>3080</v>
      </c>
      <c r="Z10645" s="25" t="s">
        <v>583</v>
      </c>
      <c r="AA10645" t="s">
        <v>2552</v>
      </c>
      <c r="AD10645" t="s">
        <v>47447</v>
      </c>
      <c r="AI10645">
        <v>40914</v>
      </c>
    </row>
    <row r="10646" spans="1:43" hidden="1" outlineLevel="1" x14ac:dyDescent="0.3">
      <c r="A10646" s="25">
        <v>10636</v>
      </c>
      <c r="B10646" s="25" t="s">
        <v>66</v>
      </c>
      <c r="C10646" t="s">
        <v>67</v>
      </c>
      <c r="D10646" t="s">
        <v>11099</v>
      </c>
      <c r="E10646" t="s">
        <v>69</v>
      </c>
      <c r="F10646" s="48" t="s">
        <v>47448</v>
      </c>
      <c r="G10646" s="25" t="s">
        <v>1790</v>
      </c>
      <c r="H10646" t="s">
        <v>1980</v>
      </c>
      <c r="I10646" t="s">
        <v>564</v>
      </c>
      <c r="J10646" s="25" t="s">
        <v>1783</v>
      </c>
      <c r="K10646" t="s">
        <v>1784</v>
      </c>
      <c r="L10646" t="s">
        <v>47449</v>
      </c>
      <c r="M10646" t="s">
        <v>47450</v>
      </c>
      <c r="N10646" t="s">
        <v>47451</v>
      </c>
      <c r="O10646" t="s">
        <v>833</v>
      </c>
      <c r="P10646">
        <v>1</v>
      </c>
      <c r="Q10646">
        <v>0</v>
      </c>
      <c r="R10646">
        <v>0</v>
      </c>
      <c r="S10646" t="s">
        <v>79</v>
      </c>
      <c r="T10646">
        <v>1558.8804</v>
      </c>
      <c r="U10646">
        <v>242000.6</v>
      </c>
      <c r="V10646" t="s">
        <v>47452</v>
      </c>
      <c r="W10646" t="s">
        <v>47453</v>
      </c>
      <c r="X10646" t="s">
        <v>47454</v>
      </c>
      <c r="Y10646" t="s">
        <v>591</v>
      </c>
      <c r="Z10646" s="25" t="s">
        <v>583</v>
      </c>
      <c r="AA10646" t="s">
        <v>2552</v>
      </c>
      <c r="AB10646" t="s">
        <v>758</v>
      </c>
      <c r="AD10646" t="s">
        <v>12481</v>
      </c>
      <c r="AH10646" t="s">
        <v>47455</v>
      </c>
      <c r="AI10646">
        <v>40914</v>
      </c>
    </row>
    <row r="10647" spans="1:43" hidden="1" outlineLevel="1" x14ac:dyDescent="0.3">
      <c r="A10647" s="25">
        <v>10637</v>
      </c>
      <c r="B10647" s="25" t="s">
        <v>66</v>
      </c>
      <c r="C10647" t="s">
        <v>67</v>
      </c>
      <c r="D10647" t="s">
        <v>9970</v>
      </c>
      <c r="E10647" t="s">
        <v>69</v>
      </c>
      <c r="F10647" s="48" t="s">
        <v>47456</v>
      </c>
      <c r="G10647" s="25" t="s">
        <v>1790</v>
      </c>
      <c r="H10647" t="s">
        <v>1980</v>
      </c>
      <c r="I10647" t="s">
        <v>564</v>
      </c>
      <c r="J10647" s="25" t="s">
        <v>210</v>
      </c>
      <c r="K10647" t="s">
        <v>1047</v>
      </c>
      <c r="L10647" t="s">
        <v>3234</v>
      </c>
      <c r="M10647" t="s">
        <v>12476</v>
      </c>
      <c r="N10647" t="s">
        <v>47457</v>
      </c>
      <c r="O10647" t="s">
        <v>78</v>
      </c>
      <c r="P10647">
        <v>2</v>
      </c>
      <c r="Q10647">
        <v>0</v>
      </c>
      <c r="R10647">
        <v>0</v>
      </c>
      <c r="S10647" t="s">
        <v>79</v>
      </c>
      <c r="T10647">
        <v>2040.4613999999999</v>
      </c>
      <c r="U10647">
        <v>316761.23249999998</v>
      </c>
      <c r="V10647" t="s">
        <v>5485</v>
      </c>
      <c r="W10647" t="s">
        <v>47458</v>
      </c>
      <c r="X10647" t="s">
        <v>47459</v>
      </c>
      <c r="Y10647" t="s">
        <v>591</v>
      </c>
      <c r="Z10647" s="25" t="s">
        <v>583</v>
      </c>
      <c r="AA10647" t="s">
        <v>2552</v>
      </c>
      <c r="AD10647" t="s">
        <v>47460</v>
      </c>
      <c r="AI10647">
        <v>40914</v>
      </c>
      <c r="AJ10647">
        <v>44163</v>
      </c>
    </row>
    <row r="10648" spans="1:43" hidden="1" outlineLevel="1" x14ac:dyDescent="0.3">
      <c r="A10648" s="25">
        <v>10638</v>
      </c>
      <c r="B10648" s="25" t="s">
        <v>66</v>
      </c>
      <c r="C10648" t="s">
        <v>67</v>
      </c>
      <c r="D10648" t="s">
        <v>9970</v>
      </c>
      <c r="E10648" t="s">
        <v>69</v>
      </c>
      <c r="F10648" s="48" t="s">
        <v>47461</v>
      </c>
      <c r="G10648" s="25" t="s">
        <v>1790</v>
      </c>
      <c r="H10648" t="s">
        <v>1980</v>
      </c>
      <c r="I10648" t="s">
        <v>564</v>
      </c>
      <c r="J10648" s="25" t="s">
        <v>695</v>
      </c>
      <c r="K10648" t="s">
        <v>1649</v>
      </c>
      <c r="L10648" t="s">
        <v>47462</v>
      </c>
      <c r="M10648" t="s">
        <v>47463</v>
      </c>
      <c r="N10648" t="s">
        <v>47464</v>
      </c>
      <c r="O10648" t="s">
        <v>78</v>
      </c>
      <c r="P10648">
        <v>1</v>
      </c>
      <c r="Q10648">
        <v>0</v>
      </c>
      <c r="R10648">
        <v>0</v>
      </c>
      <c r="S10648" t="s">
        <v>79</v>
      </c>
      <c r="T10648">
        <v>330.91129999999998</v>
      </c>
      <c r="U10648">
        <v>51370.672500000001</v>
      </c>
      <c r="V10648" t="s">
        <v>12923</v>
      </c>
      <c r="W10648" t="s">
        <v>47465</v>
      </c>
      <c r="X10648" t="s">
        <v>47466</v>
      </c>
      <c r="Y10648" t="s">
        <v>3080</v>
      </c>
      <c r="Z10648" s="25" t="s">
        <v>583</v>
      </c>
      <c r="AA10648" t="s">
        <v>2552</v>
      </c>
      <c r="AD10648" t="s">
        <v>47467</v>
      </c>
      <c r="AI10648">
        <v>40914</v>
      </c>
    </row>
    <row r="10649" spans="1:43" hidden="1" outlineLevel="1" x14ac:dyDescent="0.3">
      <c r="A10649" s="25">
        <v>10639</v>
      </c>
      <c r="B10649" s="25" t="s">
        <v>66</v>
      </c>
      <c r="C10649" t="s">
        <v>67</v>
      </c>
      <c r="D10649" t="s">
        <v>14034</v>
      </c>
      <c r="E10649" t="s">
        <v>69</v>
      </c>
      <c r="F10649" s="48" t="s">
        <v>47468</v>
      </c>
      <c r="G10649" s="25" t="s">
        <v>1790</v>
      </c>
      <c r="H10649" t="s">
        <v>1980</v>
      </c>
      <c r="I10649" t="s">
        <v>564</v>
      </c>
      <c r="J10649" s="25" t="s">
        <v>638</v>
      </c>
      <c r="K10649" t="s">
        <v>1643</v>
      </c>
      <c r="L10649" t="s">
        <v>47469</v>
      </c>
      <c r="M10649" t="s">
        <v>47470</v>
      </c>
      <c r="N10649" t="s">
        <v>47471</v>
      </c>
      <c r="O10649" t="s">
        <v>78</v>
      </c>
      <c r="P10649">
        <v>5</v>
      </c>
      <c r="Q10649">
        <v>0</v>
      </c>
      <c r="R10649">
        <v>0</v>
      </c>
      <c r="S10649" t="s">
        <v>79</v>
      </c>
      <c r="T10649">
        <v>13.194000000000001</v>
      </c>
      <c r="U10649">
        <v>2048.3679999999999</v>
      </c>
      <c r="V10649" t="s">
        <v>13110</v>
      </c>
      <c r="W10649" t="s">
        <v>47472</v>
      </c>
      <c r="X10649" t="s">
        <v>47473</v>
      </c>
      <c r="Y10649" t="s">
        <v>787</v>
      </c>
      <c r="Z10649" s="25" t="s">
        <v>583</v>
      </c>
      <c r="AA10649" t="s">
        <v>2552</v>
      </c>
      <c r="AD10649" t="s">
        <v>47474</v>
      </c>
      <c r="AI10649">
        <v>40975</v>
      </c>
    </row>
    <row r="10650" spans="1:43" hidden="1" outlineLevel="1" x14ac:dyDescent="0.3">
      <c r="A10650" s="25">
        <v>10640</v>
      </c>
      <c r="B10650" s="25" t="s">
        <v>66</v>
      </c>
      <c r="C10650" t="s">
        <v>67</v>
      </c>
      <c r="D10650" t="s">
        <v>11940</v>
      </c>
      <c r="E10650" t="s">
        <v>69</v>
      </c>
      <c r="F10650" s="48" t="s">
        <v>47475</v>
      </c>
      <c r="G10650" s="25" t="s">
        <v>1790</v>
      </c>
      <c r="H10650" t="s">
        <v>1980</v>
      </c>
      <c r="I10650" t="s">
        <v>564</v>
      </c>
      <c r="J10650" s="25" t="s">
        <v>30945</v>
      </c>
      <c r="K10650" t="s">
        <v>30946</v>
      </c>
      <c r="L10650" t="s">
        <v>35714</v>
      </c>
      <c r="M10650" t="s">
        <v>47476</v>
      </c>
      <c r="N10650" t="s">
        <v>31628</v>
      </c>
      <c r="O10650" t="s">
        <v>78</v>
      </c>
      <c r="P10650">
        <v>1</v>
      </c>
      <c r="Q10650">
        <v>0</v>
      </c>
      <c r="R10650">
        <v>0</v>
      </c>
      <c r="S10650" t="s">
        <v>79</v>
      </c>
      <c r="T10650">
        <v>193.53</v>
      </c>
      <c r="U10650">
        <v>30045.53</v>
      </c>
      <c r="V10650" t="s">
        <v>13110</v>
      </c>
      <c r="W10650" t="s">
        <v>47477</v>
      </c>
      <c r="X10650" t="s">
        <v>47478</v>
      </c>
      <c r="Y10650" t="s">
        <v>582</v>
      </c>
      <c r="Z10650" s="25" t="s">
        <v>583</v>
      </c>
      <c r="AA10650" t="s">
        <v>2552</v>
      </c>
      <c r="AD10650" t="s">
        <v>47479</v>
      </c>
      <c r="AI10650">
        <v>40975</v>
      </c>
    </row>
    <row r="10651" spans="1:43" hidden="1" outlineLevel="1" x14ac:dyDescent="0.3">
      <c r="A10651" s="25">
        <v>10641</v>
      </c>
      <c r="B10651" s="25" t="s">
        <v>66</v>
      </c>
      <c r="C10651" t="s">
        <v>67</v>
      </c>
      <c r="D10651" t="s">
        <v>26193</v>
      </c>
      <c r="E10651" t="s">
        <v>69</v>
      </c>
      <c r="F10651" s="48" t="s">
        <v>47480</v>
      </c>
      <c r="G10651" s="25" t="s">
        <v>1790</v>
      </c>
      <c r="H10651" t="s">
        <v>1980</v>
      </c>
      <c r="I10651" t="s">
        <v>564</v>
      </c>
      <c r="J10651" s="25" t="s">
        <v>992</v>
      </c>
      <c r="K10651" t="s">
        <v>993</v>
      </c>
      <c r="L10651" t="s">
        <v>4168</v>
      </c>
      <c r="M10651" t="s">
        <v>47481</v>
      </c>
      <c r="O10651" t="s">
        <v>78</v>
      </c>
      <c r="P10651">
        <v>1</v>
      </c>
      <c r="Q10651">
        <v>0</v>
      </c>
      <c r="R10651">
        <v>0</v>
      </c>
      <c r="S10651" t="s">
        <v>79</v>
      </c>
      <c r="T10651">
        <v>2549.2642000000001</v>
      </c>
      <c r="U10651">
        <v>395773.27</v>
      </c>
      <c r="Y10651" t="s">
        <v>591</v>
      </c>
      <c r="AB10651" t="s">
        <v>758</v>
      </c>
      <c r="AI10651">
        <v>41623</v>
      </c>
    </row>
    <row r="10652" spans="1:43" hidden="1" outlineLevel="1" x14ac:dyDescent="0.3">
      <c r="A10652" s="25">
        <v>10642</v>
      </c>
      <c r="B10652" s="25" t="s">
        <v>66</v>
      </c>
      <c r="C10652" t="s">
        <v>67</v>
      </c>
      <c r="D10652" t="s">
        <v>13141</v>
      </c>
      <c r="E10652" t="s">
        <v>69</v>
      </c>
      <c r="F10652" s="48" t="s">
        <v>47482</v>
      </c>
      <c r="G10652" s="25" t="s">
        <v>1790</v>
      </c>
      <c r="H10652" t="s">
        <v>1980</v>
      </c>
      <c r="I10652" t="s">
        <v>564</v>
      </c>
      <c r="J10652" s="25" t="s">
        <v>695</v>
      </c>
      <c r="K10652" t="s">
        <v>1649</v>
      </c>
      <c r="L10652" t="s">
        <v>8117</v>
      </c>
      <c r="M10652" t="s">
        <v>47483</v>
      </c>
      <c r="N10652" t="s">
        <v>47484</v>
      </c>
      <c r="O10652" t="s">
        <v>78</v>
      </c>
      <c r="P10652">
        <v>1</v>
      </c>
      <c r="Q10652">
        <v>0</v>
      </c>
      <c r="R10652">
        <v>0</v>
      </c>
      <c r="S10652" t="s">
        <v>79</v>
      </c>
      <c r="T10652">
        <v>315.39999999999998</v>
      </c>
      <c r="U10652">
        <v>48965.85</v>
      </c>
      <c r="V10652" t="s">
        <v>13154</v>
      </c>
      <c r="W10652" t="s">
        <v>47485</v>
      </c>
      <c r="X10652" t="s">
        <v>47486</v>
      </c>
      <c r="Y10652" t="s">
        <v>3080</v>
      </c>
      <c r="Z10652" s="25" t="s">
        <v>583</v>
      </c>
      <c r="AA10652" t="s">
        <v>2552</v>
      </c>
      <c r="AD10652" t="s">
        <v>47487</v>
      </c>
      <c r="AI10652">
        <v>40975</v>
      </c>
    </row>
    <row r="10653" spans="1:43" hidden="1" outlineLevel="1" x14ac:dyDescent="0.3">
      <c r="A10653" s="25">
        <v>10643</v>
      </c>
      <c r="B10653" s="25" t="s">
        <v>66</v>
      </c>
      <c r="C10653" t="s">
        <v>67</v>
      </c>
      <c r="D10653" t="s">
        <v>44752</v>
      </c>
      <c r="E10653" t="s">
        <v>69</v>
      </c>
      <c r="F10653" s="48" t="s">
        <v>47488</v>
      </c>
      <c r="G10653" s="25" t="s">
        <v>1790</v>
      </c>
      <c r="H10653" t="s">
        <v>1980</v>
      </c>
      <c r="I10653" t="s">
        <v>564</v>
      </c>
      <c r="J10653" s="25" t="s">
        <v>695</v>
      </c>
      <c r="K10653" t="s">
        <v>4640</v>
      </c>
      <c r="L10653" t="s">
        <v>47489</v>
      </c>
      <c r="M10653" t="s">
        <v>47490</v>
      </c>
      <c r="N10653" t="s">
        <v>47491</v>
      </c>
      <c r="O10653" t="s">
        <v>78</v>
      </c>
      <c r="P10653">
        <v>1</v>
      </c>
      <c r="Q10653">
        <v>0</v>
      </c>
      <c r="R10653">
        <v>0</v>
      </c>
      <c r="S10653" t="s">
        <v>79</v>
      </c>
      <c r="T10653">
        <v>5752.8505999999998</v>
      </c>
      <c r="U10653">
        <v>893072.52</v>
      </c>
      <c r="V10653" t="s">
        <v>13154</v>
      </c>
      <c r="W10653" t="s">
        <v>47492</v>
      </c>
      <c r="X10653" t="s">
        <v>47493</v>
      </c>
      <c r="Y10653" t="s">
        <v>3080</v>
      </c>
      <c r="Z10653" s="25" t="s">
        <v>583</v>
      </c>
      <c r="AA10653" t="s">
        <v>2552</v>
      </c>
      <c r="AD10653" t="s">
        <v>47494</v>
      </c>
      <c r="AI10653">
        <v>40975</v>
      </c>
    </row>
    <row r="10654" spans="1:43" hidden="1" outlineLevel="1" x14ac:dyDescent="0.3">
      <c r="A10654" s="25">
        <v>10644</v>
      </c>
      <c r="B10654" s="25" t="s">
        <v>66</v>
      </c>
      <c r="C10654" t="s">
        <v>67</v>
      </c>
      <c r="D10654" t="s">
        <v>13141</v>
      </c>
      <c r="E10654" t="s">
        <v>69</v>
      </c>
      <c r="F10654" s="48" t="s">
        <v>47495</v>
      </c>
      <c r="G10654" s="25" t="s">
        <v>1790</v>
      </c>
      <c r="H10654" t="s">
        <v>1980</v>
      </c>
      <c r="I10654" t="s">
        <v>564</v>
      </c>
      <c r="J10654" s="25" t="s">
        <v>638</v>
      </c>
      <c r="K10654" t="s">
        <v>639</v>
      </c>
      <c r="L10654" t="s">
        <v>3532</v>
      </c>
      <c r="M10654" t="s">
        <v>47496</v>
      </c>
      <c r="N10654" t="s">
        <v>47497</v>
      </c>
      <c r="O10654" t="s">
        <v>78</v>
      </c>
      <c r="P10654">
        <v>1</v>
      </c>
      <c r="Q10654">
        <v>0</v>
      </c>
      <c r="R10654">
        <v>0</v>
      </c>
      <c r="S10654" t="s">
        <v>79</v>
      </c>
      <c r="T10654">
        <v>3156.98</v>
      </c>
      <c r="U10654">
        <v>490121.14500000002</v>
      </c>
      <c r="V10654" t="s">
        <v>13154</v>
      </c>
      <c r="W10654" t="s">
        <v>47498</v>
      </c>
      <c r="X10654" t="s">
        <v>47499</v>
      </c>
      <c r="Y10654" t="s">
        <v>3080</v>
      </c>
      <c r="Z10654" s="25" t="s">
        <v>583</v>
      </c>
      <c r="AA10654" t="s">
        <v>2552</v>
      </c>
      <c r="AD10654" t="s">
        <v>47500</v>
      </c>
      <c r="AI10654">
        <v>40975</v>
      </c>
    </row>
    <row r="10655" spans="1:43" hidden="1" outlineLevel="1" x14ac:dyDescent="0.3">
      <c r="A10655" s="25">
        <v>10645</v>
      </c>
      <c r="B10655" s="25" t="s">
        <v>112</v>
      </c>
      <c r="C10655" t="s">
        <v>67</v>
      </c>
      <c r="D10655" t="s">
        <v>47289</v>
      </c>
      <c r="E10655" t="s">
        <v>69</v>
      </c>
      <c r="F10655" s="48" t="s">
        <v>47501</v>
      </c>
      <c r="G10655" s="25" t="s">
        <v>1790</v>
      </c>
      <c r="H10655" t="s">
        <v>1980</v>
      </c>
      <c r="I10655" t="s">
        <v>564</v>
      </c>
      <c r="J10655" s="25" t="s">
        <v>628</v>
      </c>
      <c r="K10655" t="s">
        <v>629</v>
      </c>
      <c r="L10655" t="s">
        <v>893</v>
      </c>
      <c r="M10655" t="s">
        <v>47502</v>
      </c>
      <c r="N10655" t="s">
        <v>47503</v>
      </c>
      <c r="O10655" t="s">
        <v>78</v>
      </c>
      <c r="P10655">
        <v>6</v>
      </c>
      <c r="Q10655">
        <v>4</v>
      </c>
      <c r="R10655">
        <v>6</v>
      </c>
      <c r="S10655" t="s">
        <v>116</v>
      </c>
      <c r="T10655">
        <v>126.2067</v>
      </c>
      <c r="U10655">
        <v>116436.0531</v>
      </c>
      <c r="V10655" t="s">
        <v>47504</v>
      </c>
      <c r="W10655" t="s">
        <v>47505</v>
      </c>
      <c r="X10655" t="s">
        <v>47505</v>
      </c>
      <c r="Y10655" t="s">
        <v>1749</v>
      </c>
      <c r="Z10655" s="25" t="s">
        <v>583</v>
      </c>
      <c r="AA10655" t="s">
        <v>2552</v>
      </c>
      <c r="AB10655" t="s">
        <v>645</v>
      </c>
      <c r="AD10655" t="s">
        <v>47506</v>
      </c>
      <c r="AI10655">
        <v>43770</v>
      </c>
      <c r="AJ10655">
        <v>45842</v>
      </c>
      <c r="AK10655">
        <v>45363</v>
      </c>
      <c r="AL10655">
        <v>-3</v>
      </c>
      <c r="AM10655">
        <v>3</v>
      </c>
      <c r="AN10655">
        <v>-6</v>
      </c>
      <c r="AO10655">
        <v>5</v>
      </c>
      <c r="AP10655">
        <v>-9</v>
      </c>
      <c r="AQ10655">
        <v>8</v>
      </c>
    </row>
    <row r="10656" spans="1:43" hidden="1" outlineLevel="1" x14ac:dyDescent="0.3">
      <c r="A10656" s="25">
        <v>10646</v>
      </c>
      <c r="B10656" s="25" t="s">
        <v>66</v>
      </c>
      <c r="C10656" t="s">
        <v>67</v>
      </c>
      <c r="D10656" t="s">
        <v>20182</v>
      </c>
      <c r="E10656" t="s">
        <v>69</v>
      </c>
      <c r="F10656" s="48" t="s">
        <v>47507</v>
      </c>
      <c r="G10656" s="25" t="s">
        <v>1790</v>
      </c>
      <c r="H10656" t="s">
        <v>1980</v>
      </c>
      <c r="I10656" t="s">
        <v>564</v>
      </c>
      <c r="J10656" s="25" t="s">
        <v>695</v>
      </c>
      <c r="K10656" t="s">
        <v>696</v>
      </c>
      <c r="L10656" t="s">
        <v>47508</v>
      </c>
      <c r="M10656" t="s">
        <v>47509</v>
      </c>
      <c r="N10656" t="s">
        <v>1755</v>
      </c>
      <c r="O10656" t="s">
        <v>78</v>
      </c>
      <c r="P10656">
        <v>1</v>
      </c>
      <c r="Q10656">
        <v>0</v>
      </c>
      <c r="R10656">
        <v>1</v>
      </c>
      <c r="S10656" t="s">
        <v>79</v>
      </c>
      <c r="T10656">
        <v>3637.1</v>
      </c>
      <c r="U10656">
        <v>1107496.95</v>
      </c>
      <c r="V10656" t="s">
        <v>47510</v>
      </c>
      <c r="W10656" t="s">
        <v>13139</v>
      </c>
      <c r="X10656" t="s">
        <v>13139</v>
      </c>
      <c r="Y10656" t="s">
        <v>591</v>
      </c>
      <c r="Z10656" s="25" t="s">
        <v>583</v>
      </c>
      <c r="AD10656" t="s">
        <v>47511</v>
      </c>
      <c r="AI10656">
        <v>40975</v>
      </c>
      <c r="AK10656">
        <v>42420</v>
      </c>
    </row>
    <row r="10657" spans="1:43" hidden="1" outlineLevel="1" x14ac:dyDescent="0.3">
      <c r="A10657" s="25">
        <v>10647</v>
      </c>
      <c r="B10657" s="25" t="s">
        <v>112</v>
      </c>
      <c r="C10657" t="s">
        <v>67</v>
      </c>
      <c r="D10657" t="s">
        <v>44813</v>
      </c>
      <c r="E10657" t="s">
        <v>69</v>
      </c>
      <c r="F10657" s="48" t="s">
        <v>47512</v>
      </c>
      <c r="G10657" s="25" t="s">
        <v>1790</v>
      </c>
      <c r="H10657" t="s">
        <v>1980</v>
      </c>
      <c r="I10657" t="s">
        <v>564</v>
      </c>
      <c r="J10657" s="25" t="s">
        <v>4136</v>
      </c>
      <c r="K10657" t="s">
        <v>15029</v>
      </c>
      <c r="L10657" t="s">
        <v>47513</v>
      </c>
      <c r="M10657" t="s">
        <v>47514</v>
      </c>
      <c r="N10657" t="s">
        <v>47515</v>
      </c>
      <c r="O10657" t="s">
        <v>540</v>
      </c>
      <c r="P10657">
        <v>17</v>
      </c>
      <c r="Q10657">
        <v>11</v>
      </c>
      <c r="R10657">
        <v>17</v>
      </c>
      <c r="S10657" t="s">
        <v>116</v>
      </c>
      <c r="T10657">
        <v>2623.18</v>
      </c>
      <c r="U10657">
        <v>3927661.1822000002</v>
      </c>
      <c r="V10657" t="s">
        <v>30739</v>
      </c>
      <c r="W10657" t="s">
        <v>47516</v>
      </c>
      <c r="X10657" t="s">
        <v>47517</v>
      </c>
      <c r="Y10657" t="s">
        <v>591</v>
      </c>
      <c r="Z10657" s="25" t="s">
        <v>583</v>
      </c>
      <c r="AA10657" t="s">
        <v>585</v>
      </c>
      <c r="AI10657">
        <v>43770</v>
      </c>
      <c r="AJ10657">
        <v>45791</v>
      </c>
      <c r="AK10657">
        <v>45851</v>
      </c>
      <c r="AL10657">
        <v>-33</v>
      </c>
      <c r="AM10657">
        <v>2</v>
      </c>
      <c r="AN10657">
        <v>-2</v>
      </c>
      <c r="AO10657">
        <v>1</v>
      </c>
      <c r="AP10657">
        <v>-6</v>
      </c>
      <c r="AQ10657">
        <v>2</v>
      </c>
    </row>
    <row r="10658" spans="1:43" hidden="1" outlineLevel="1" x14ac:dyDescent="0.3">
      <c r="A10658" s="25">
        <v>10648</v>
      </c>
      <c r="B10658" s="25" t="s">
        <v>66</v>
      </c>
      <c r="C10658" t="s">
        <v>67</v>
      </c>
      <c r="D10658" t="s">
        <v>11734</v>
      </c>
      <c r="E10658" t="s">
        <v>69</v>
      </c>
      <c r="F10658" s="48" t="s">
        <v>47518</v>
      </c>
      <c r="G10658" s="25" t="s">
        <v>1790</v>
      </c>
      <c r="H10658" t="s">
        <v>1980</v>
      </c>
      <c r="I10658" t="s">
        <v>564</v>
      </c>
      <c r="J10658" s="25" t="s">
        <v>74</v>
      </c>
      <c r="K10658" t="s">
        <v>75</v>
      </c>
      <c r="L10658" t="s">
        <v>47519</v>
      </c>
      <c r="M10658" t="s">
        <v>47520</v>
      </c>
      <c r="N10658" t="s">
        <v>47521</v>
      </c>
      <c r="O10658" t="s">
        <v>78</v>
      </c>
      <c r="P10658">
        <v>4</v>
      </c>
      <c r="Q10658">
        <v>0</v>
      </c>
      <c r="R10658">
        <v>0</v>
      </c>
      <c r="S10658" t="s">
        <v>79</v>
      </c>
      <c r="T10658">
        <v>2967.1122</v>
      </c>
      <c r="U10658">
        <v>475081.75</v>
      </c>
      <c r="V10658" t="s">
        <v>43629</v>
      </c>
      <c r="W10658" t="s">
        <v>47522</v>
      </c>
      <c r="X10658" t="s">
        <v>33061</v>
      </c>
      <c r="Y10658" t="s">
        <v>591</v>
      </c>
      <c r="Z10658" s="25" t="s">
        <v>583</v>
      </c>
      <c r="AA10658" t="s">
        <v>585</v>
      </c>
      <c r="AI10658">
        <v>41348</v>
      </c>
      <c r="AJ10658">
        <v>41551</v>
      </c>
      <c r="AK10658">
        <v>41946</v>
      </c>
    </row>
    <row r="10659" spans="1:43" hidden="1" outlineLevel="1" x14ac:dyDescent="0.3">
      <c r="A10659" s="25">
        <v>10649</v>
      </c>
      <c r="B10659" s="25" t="s">
        <v>112</v>
      </c>
      <c r="C10659" t="s">
        <v>67</v>
      </c>
      <c r="D10659" t="s">
        <v>11377</v>
      </c>
      <c r="E10659" t="s">
        <v>197</v>
      </c>
      <c r="F10659" s="48" t="s">
        <v>47523</v>
      </c>
      <c r="G10659" s="25" t="s">
        <v>1790</v>
      </c>
      <c r="H10659" t="s">
        <v>1980</v>
      </c>
      <c r="I10659" t="s">
        <v>564</v>
      </c>
      <c r="J10659" s="25" t="s">
        <v>74</v>
      </c>
      <c r="K10659" t="s">
        <v>75</v>
      </c>
      <c r="L10659" t="s">
        <v>31259</v>
      </c>
      <c r="M10659" t="s">
        <v>47524</v>
      </c>
      <c r="N10659" t="s">
        <v>47525</v>
      </c>
      <c r="O10659" t="s">
        <v>78</v>
      </c>
      <c r="P10659">
        <v>4</v>
      </c>
      <c r="Q10659">
        <v>0</v>
      </c>
      <c r="R10659">
        <v>1</v>
      </c>
      <c r="S10659" t="s">
        <v>116</v>
      </c>
      <c r="T10659">
        <v>122.25</v>
      </c>
      <c r="U10659">
        <v>45297</v>
      </c>
      <c r="V10659" t="s">
        <v>21961</v>
      </c>
      <c r="W10659" t="s">
        <v>5801</v>
      </c>
      <c r="X10659" t="s">
        <v>47526</v>
      </c>
      <c r="Y10659" t="s">
        <v>591</v>
      </c>
      <c r="Z10659" s="25" t="s">
        <v>583</v>
      </c>
      <c r="AA10659" t="s">
        <v>2993</v>
      </c>
      <c r="AB10659" t="s">
        <v>2993</v>
      </c>
      <c r="AI10659">
        <v>43770</v>
      </c>
      <c r="AJ10659">
        <v>45584</v>
      </c>
      <c r="AK10659">
        <v>44037</v>
      </c>
      <c r="AN10659">
        <v>-1</v>
      </c>
      <c r="AO10659">
        <v>1</v>
      </c>
    </row>
    <row r="10660" spans="1:43" hidden="1" outlineLevel="1" x14ac:dyDescent="0.3">
      <c r="A10660" s="25">
        <v>10650</v>
      </c>
      <c r="B10660" s="25" t="s">
        <v>66</v>
      </c>
      <c r="C10660" t="s">
        <v>67</v>
      </c>
      <c r="D10660" t="s">
        <v>14077</v>
      </c>
      <c r="E10660" t="s">
        <v>69</v>
      </c>
      <c r="F10660" s="48" t="s">
        <v>47527</v>
      </c>
      <c r="G10660" s="25" t="s">
        <v>1790</v>
      </c>
      <c r="H10660" t="s">
        <v>1980</v>
      </c>
      <c r="I10660" t="s">
        <v>564</v>
      </c>
      <c r="J10660" s="25" t="s">
        <v>210</v>
      </c>
      <c r="K10660" t="s">
        <v>1047</v>
      </c>
      <c r="L10660" t="s">
        <v>47528</v>
      </c>
      <c r="M10660" t="s">
        <v>47529</v>
      </c>
      <c r="N10660" t="s">
        <v>47530</v>
      </c>
      <c r="O10660" t="s">
        <v>78</v>
      </c>
      <c r="P10660">
        <v>3</v>
      </c>
      <c r="Q10660">
        <v>0</v>
      </c>
      <c r="R10660">
        <v>0</v>
      </c>
      <c r="S10660" t="s">
        <v>79</v>
      </c>
      <c r="T10660">
        <v>2466</v>
      </c>
      <c r="U10660">
        <v>382846.5</v>
      </c>
      <c r="V10660" t="s">
        <v>4202</v>
      </c>
      <c r="W10660" t="s">
        <v>47531</v>
      </c>
      <c r="X10660" t="s">
        <v>16600</v>
      </c>
      <c r="Y10660" t="s">
        <v>582</v>
      </c>
      <c r="Z10660" s="25" t="s">
        <v>583</v>
      </c>
      <c r="AI10660">
        <v>41343</v>
      </c>
      <c r="AJ10660">
        <v>43130</v>
      </c>
    </row>
    <row r="10661" spans="1:43" hidden="1" outlineLevel="1" x14ac:dyDescent="0.3">
      <c r="A10661" s="25">
        <v>10651</v>
      </c>
      <c r="B10661" s="25" t="s">
        <v>66</v>
      </c>
      <c r="C10661" t="s">
        <v>67</v>
      </c>
      <c r="D10661" t="s">
        <v>14077</v>
      </c>
      <c r="E10661" t="s">
        <v>69</v>
      </c>
      <c r="F10661" s="48" t="s">
        <v>47532</v>
      </c>
      <c r="G10661" s="25" t="s">
        <v>1790</v>
      </c>
      <c r="H10661" t="s">
        <v>1980</v>
      </c>
      <c r="I10661" t="s">
        <v>564</v>
      </c>
      <c r="J10661" s="25" t="s">
        <v>210</v>
      </c>
      <c r="K10661" t="s">
        <v>1047</v>
      </c>
      <c r="L10661" t="s">
        <v>47533</v>
      </c>
      <c r="M10661" t="s">
        <v>47534</v>
      </c>
      <c r="N10661" t="s">
        <v>47535</v>
      </c>
      <c r="O10661" t="s">
        <v>78</v>
      </c>
      <c r="P10661">
        <v>4</v>
      </c>
      <c r="Q10661">
        <v>2</v>
      </c>
      <c r="R10661">
        <v>4</v>
      </c>
      <c r="S10661" t="s">
        <v>79</v>
      </c>
      <c r="T10661">
        <v>625.10709999999995</v>
      </c>
      <c r="U10661">
        <v>97039.583299999998</v>
      </c>
      <c r="V10661" t="s">
        <v>4202</v>
      </c>
      <c r="X10661" t="s">
        <v>16864</v>
      </c>
      <c r="Y10661" t="s">
        <v>582</v>
      </c>
      <c r="Z10661" s="25" t="s">
        <v>583</v>
      </c>
      <c r="AA10661" t="s">
        <v>584</v>
      </c>
      <c r="AI10661">
        <v>41259</v>
      </c>
    </row>
    <row r="10662" spans="1:43" hidden="1" outlineLevel="1" x14ac:dyDescent="0.3">
      <c r="A10662" s="25">
        <v>10652</v>
      </c>
      <c r="B10662" s="25" t="s">
        <v>66</v>
      </c>
      <c r="C10662" t="s">
        <v>67</v>
      </c>
      <c r="D10662" t="s">
        <v>15010</v>
      </c>
      <c r="E10662" t="s">
        <v>69</v>
      </c>
      <c r="F10662" s="48" t="s">
        <v>47536</v>
      </c>
      <c r="G10662" s="25" t="s">
        <v>1790</v>
      </c>
      <c r="H10662" t="s">
        <v>1980</v>
      </c>
      <c r="I10662" t="s">
        <v>564</v>
      </c>
      <c r="J10662" s="25" t="s">
        <v>210</v>
      </c>
      <c r="K10662" t="s">
        <v>211</v>
      </c>
      <c r="L10662" t="s">
        <v>47537</v>
      </c>
      <c r="M10662" t="s">
        <v>47538</v>
      </c>
      <c r="N10662" t="s">
        <v>47539</v>
      </c>
      <c r="O10662" t="s">
        <v>833</v>
      </c>
      <c r="P10662">
        <v>1</v>
      </c>
      <c r="Q10662">
        <v>0</v>
      </c>
      <c r="R10662">
        <v>0</v>
      </c>
      <c r="S10662" t="s">
        <v>79</v>
      </c>
      <c r="T10662">
        <v>2946</v>
      </c>
      <c r="U10662">
        <v>457366.5</v>
      </c>
      <c r="V10662" t="s">
        <v>46876</v>
      </c>
      <c r="W10662" t="s">
        <v>47540</v>
      </c>
      <c r="Y10662" t="s">
        <v>1749</v>
      </c>
      <c r="Z10662" s="25" t="s">
        <v>583</v>
      </c>
      <c r="AA10662" t="s">
        <v>1636</v>
      </c>
      <c r="AD10662" t="s">
        <v>46877</v>
      </c>
      <c r="AG10662" t="s">
        <v>47540</v>
      </c>
      <c r="AI10662">
        <v>40914</v>
      </c>
      <c r="AK10662">
        <v>41822</v>
      </c>
    </row>
    <row r="10663" spans="1:43" hidden="1" outlineLevel="1" x14ac:dyDescent="0.3">
      <c r="A10663" s="25">
        <v>10653</v>
      </c>
      <c r="B10663" s="25" t="s">
        <v>66</v>
      </c>
      <c r="C10663" t="s">
        <v>67</v>
      </c>
      <c r="D10663" t="s">
        <v>44752</v>
      </c>
      <c r="E10663" t="s">
        <v>69</v>
      </c>
      <c r="F10663" s="48" t="s">
        <v>47541</v>
      </c>
      <c r="G10663" s="25" t="s">
        <v>1790</v>
      </c>
      <c r="H10663" t="s">
        <v>1980</v>
      </c>
      <c r="I10663" t="s">
        <v>564</v>
      </c>
      <c r="J10663" s="25" t="s">
        <v>695</v>
      </c>
      <c r="K10663" t="s">
        <v>696</v>
      </c>
      <c r="L10663" t="s">
        <v>47542</v>
      </c>
      <c r="M10663" t="s">
        <v>47543</v>
      </c>
      <c r="N10663" t="s">
        <v>47544</v>
      </c>
      <c r="O10663" t="s">
        <v>78</v>
      </c>
      <c r="P10663">
        <v>2</v>
      </c>
      <c r="Q10663">
        <v>2</v>
      </c>
      <c r="R10663">
        <v>4</v>
      </c>
      <c r="S10663" t="s">
        <v>79</v>
      </c>
      <c r="T10663">
        <v>0</v>
      </c>
      <c r="U10663">
        <v>0</v>
      </c>
      <c r="V10663" t="s">
        <v>12923</v>
      </c>
      <c r="W10663" t="s">
        <v>36651</v>
      </c>
      <c r="X10663" t="s">
        <v>47545</v>
      </c>
      <c r="Y10663" t="s">
        <v>217</v>
      </c>
      <c r="Z10663" s="25" t="s">
        <v>583</v>
      </c>
      <c r="AI10663">
        <v>41321</v>
      </c>
    </row>
    <row r="10664" spans="1:43" hidden="1" outlineLevel="1" x14ac:dyDescent="0.3">
      <c r="A10664" s="25">
        <v>10654</v>
      </c>
      <c r="B10664" s="25" t="s">
        <v>66</v>
      </c>
      <c r="C10664" t="s">
        <v>67</v>
      </c>
      <c r="D10664" t="s">
        <v>45934</v>
      </c>
      <c r="E10664" t="s">
        <v>69</v>
      </c>
      <c r="F10664" s="48" t="s">
        <v>47546</v>
      </c>
      <c r="G10664" s="25" t="s">
        <v>1790</v>
      </c>
      <c r="H10664" t="s">
        <v>1980</v>
      </c>
      <c r="I10664" t="s">
        <v>564</v>
      </c>
      <c r="J10664" s="25" t="s">
        <v>992</v>
      </c>
      <c r="K10664" t="s">
        <v>993</v>
      </c>
      <c r="L10664" t="s">
        <v>47547</v>
      </c>
      <c r="M10664" t="s">
        <v>47548</v>
      </c>
      <c r="N10664" t="s">
        <v>47549</v>
      </c>
      <c r="O10664" t="s">
        <v>78</v>
      </c>
      <c r="P10664">
        <v>4</v>
      </c>
      <c r="Q10664">
        <v>2</v>
      </c>
      <c r="R10664">
        <v>4</v>
      </c>
      <c r="S10664" t="s">
        <v>79</v>
      </c>
      <c r="T10664">
        <v>720.13909999999998</v>
      </c>
      <c r="U10664">
        <v>111808.8</v>
      </c>
      <c r="V10664" t="s">
        <v>47550</v>
      </c>
      <c r="W10664" t="s">
        <v>47551</v>
      </c>
      <c r="X10664" t="s">
        <v>47552</v>
      </c>
      <c r="Y10664" t="s">
        <v>1935</v>
      </c>
      <c r="Z10664" s="25" t="s">
        <v>583</v>
      </c>
      <c r="AA10664" t="s">
        <v>1965</v>
      </c>
      <c r="AI10664">
        <v>41248</v>
      </c>
    </row>
    <row r="10665" spans="1:43" hidden="1" outlineLevel="1" x14ac:dyDescent="0.3">
      <c r="A10665" s="25">
        <v>10655</v>
      </c>
      <c r="B10665" s="25" t="s">
        <v>66</v>
      </c>
      <c r="C10665" t="s">
        <v>67</v>
      </c>
      <c r="D10665" t="s">
        <v>45934</v>
      </c>
      <c r="E10665" t="s">
        <v>69</v>
      </c>
      <c r="F10665" s="48" t="s">
        <v>47553</v>
      </c>
      <c r="G10665" s="25" t="s">
        <v>1790</v>
      </c>
      <c r="H10665" t="s">
        <v>1980</v>
      </c>
      <c r="I10665" t="s">
        <v>564</v>
      </c>
      <c r="J10665" s="25" t="s">
        <v>992</v>
      </c>
      <c r="K10665" t="s">
        <v>993</v>
      </c>
      <c r="L10665" t="s">
        <v>47554</v>
      </c>
      <c r="M10665" t="s">
        <v>47555</v>
      </c>
      <c r="N10665" t="s">
        <v>47556</v>
      </c>
      <c r="O10665" t="s">
        <v>78</v>
      </c>
      <c r="P10665">
        <v>4</v>
      </c>
      <c r="Q10665">
        <v>0</v>
      </c>
      <c r="R10665">
        <v>0</v>
      </c>
      <c r="S10665" t="s">
        <v>79</v>
      </c>
      <c r="T10665">
        <v>520.10050000000001</v>
      </c>
      <c r="U10665">
        <v>80750.8</v>
      </c>
      <c r="V10665" t="s">
        <v>47550</v>
      </c>
      <c r="W10665" t="s">
        <v>47557</v>
      </c>
      <c r="Y10665" t="s">
        <v>1935</v>
      </c>
      <c r="Z10665" s="25" t="s">
        <v>583</v>
      </c>
      <c r="AA10665" t="s">
        <v>1965</v>
      </c>
      <c r="AI10665">
        <v>41248</v>
      </c>
    </row>
    <row r="10666" spans="1:43" hidden="1" outlineLevel="1" x14ac:dyDescent="0.3">
      <c r="A10666" s="25">
        <v>10656</v>
      </c>
      <c r="B10666" s="25" t="s">
        <v>66</v>
      </c>
      <c r="C10666" t="s">
        <v>67</v>
      </c>
      <c r="D10666" t="s">
        <v>11734</v>
      </c>
      <c r="E10666" t="s">
        <v>197</v>
      </c>
      <c r="F10666" s="48" t="s">
        <v>47558</v>
      </c>
      <c r="G10666" s="25" t="s">
        <v>1790</v>
      </c>
      <c r="H10666" t="s">
        <v>1980</v>
      </c>
      <c r="I10666" t="s">
        <v>564</v>
      </c>
      <c r="J10666" s="25" t="s">
        <v>210</v>
      </c>
      <c r="K10666" t="s">
        <v>211</v>
      </c>
      <c r="L10666" t="s">
        <v>47559</v>
      </c>
      <c r="M10666" t="s">
        <v>47560</v>
      </c>
      <c r="N10666" t="s">
        <v>47561</v>
      </c>
      <c r="O10666" t="s">
        <v>78</v>
      </c>
      <c r="P10666">
        <v>1</v>
      </c>
      <c r="Q10666">
        <v>4</v>
      </c>
      <c r="R10666">
        <v>6</v>
      </c>
      <c r="S10666" t="s">
        <v>79</v>
      </c>
      <c r="T10666">
        <v>586.95000000000005</v>
      </c>
      <c r="U10666">
        <v>91123.987500000003</v>
      </c>
      <c r="V10666" t="s">
        <v>47562</v>
      </c>
      <c r="W10666" t="s">
        <v>7517</v>
      </c>
      <c r="X10666" t="s">
        <v>28107</v>
      </c>
      <c r="Y10666" t="s">
        <v>582</v>
      </c>
      <c r="Z10666" s="25" t="s">
        <v>583</v>
      </c>
      <c r="AI10666">
        <v>41335</v>
      </c>
      <c r="AJ10666">
        <v>43803</v>
      </c>
    </row>
    <row r="10667" spans="1:43" hidden="1" outlineLevel="1" x14ac:dyDescent="0.3">
      <c r="A10667" s="25">
        <v>10657</v>
      </c>
      <c r="B10667" s="25" t="s">
        <v>66</v>
      </c>
      <c r="C10667" t="s">
        <v>67</v>
      </c>
      <c r="D10667" t="s">
        <v>11734</v>
      </c>
      <c r="E10667" t="s">
        <v>69</v>
      </c>
      <c r="F10667" s="48" t="s">
        <v>47563</v>
      </c>
      <c r="G10667" s="25" t="s">
        <v>1790</v>
      </c>
      <c r="H10667" t="s">
        <v>1980</v>
      </c>
      <c r="I10667" t="s">
        <v>564</v>
      </c>
      <c r="J10667" s="25" t="s">
        <v>74</v>
      </c>
      <c r="K10667" t="s">
        <v>75</v>
      </c>
      <c r="L10667" t="s">
        <v>47564</v>
      </c>
      <c r="M10667" t="s">
        <v>47565</v>
      </c>
      <c r="N10667" t="s">
        <v>47566</v>
      </c>
      <c r="O10667" t="s">
        <v>78</v>
      </c>
      <c r="P10667">
        <v>4</v>
      </c>
      <c r="Q10667">
        <v>2</v>
      </c>
      <c r="R10667">
        <v>6</v>
      </c>
      <c r="S10667" t="s">
        <v>79</v>
      </c>
      <c r="T10667">
        <v>23.78</v>
      </c>
      <c r="U10667">
        <v>3893.1867000000002</v>
      </c>
      <c r="V10667" t="s">
        <v>47562</v>
      </c>
      <c r="W10667" t="s">
        <v>7527</v>
      </c>
      <c r="Y10667" t="s">
        <v>1749</v>
      </c>
      <c r="Z10667" s="25" t="s">
        <v>583</v>
      </c>
      <c r="AI10667">
        <v>41335</v>
      </c>
      <c r="AJ10667">
        <v>43796</v>
      </c>
      <c r="AK10667">
        <v>41956</v>
      </c>
    </row>
    <row r="10668" spans="1:43" hidden="1" outlineLevel="1" x14ac:dyDescent="0.3">
      <c r="A10668" s="25">
        <v>10658</v>
      </c>
      <c r="B10668" s="25" t="s">
        <v>112</v>
      </c>
      <c r="C10668" t="s">
        <v>67</v>
      </c>
      <c r="D10668" t="s">
        <v>44250</v>
      </c>
      <c r="E10668" t="s">
        <v>197</v>
      </c>
      <c r="F10668" s="48" t="s">
        <v>47567</v>
      </c>
      <c r="G10668" s="25" t="s">
        <v>1790</v>
      </c>
      <c r="H10668" t="s">
        <v>1980</v>
      </c>
      <c r="I10668" t="s">
        <v>564</v>
      </c>
      <c r="J10668" s="25" t="s">
        <v>695</v>
      </c>
      <c r="K10668" t="s">
        <v>696</v>
      </c>
      <c r="L10668" t="s">
        <v>47568</v>
      </c>
      <c r="M10668" t="s">
        <v>47569</v>
      </c>
      <c r="N10668" t="s">
        <v>47570</v>
      </c>
      <c r="O10668" t="s">
        <v>78</v>
      </c>
      <c r="P10668">
        <v>2</v>
      </c>
      <c r="Q10668">
        <v>4</v>
      </c>
      <c r="R10668">
        <v>6</v>
      </c>
      <c r="S10668" t="s">
        <v>116</v>
      </c>
      <c r="T10668">
        <v>913.84799999999996</v>
      </c>
      <c r="U10668">
        <v>1359863.7039000001</v>
      </c>
      <c r="V10668" t="s">
        <v>1229</v>
      </c>
      <c r="W10668" t="s">
        <v>47571</v>
      </c>
      <c r="X10668" t="s">
        <v>47571</v>
      </c>
      <c r="Y10668" t="s">
        <v>1250</v>
      </c>
      <c r="Z10668" s="25" t="s">
        <v>583</v>
      </c>
      <c r="AA10668" t="s">
        <v>584</v>
      </c>
      <c r="AB10668" t="s">
        <v>585</v>
      </c>
      <c r="AD10668" t="s">
        <v>14004</v>
      </c>
      <c r="AH10668" t="s">
        <v>47572</v>
      </c>
      <c r="AI10668">
        <v>43770</v>
      </c>
      <c r="AJ10668">
        <v>46010</v>
      </c>
      <c r="AK10668">
        <v>46028</v>
      </c>
      <c r="AL10668">
        <v>-7</v>
      </c>
      <c r="AM10668">
        <v>7</v>
      </c>
      <c r="AN10668">
        <v>-8</v>
      </c>
      <c r="AO10668">
        <v>8</v>
      </c>
      <c r="AP10668">
        <v>-6</v>
      </c>
      <c r="AQ10668">
        <v>6</v>
      </c>
    </row>
    <row r="10669" spans="1:43" hidden="1" outlineLevel="1" x14ac:dyDescent="0.3">
      <c r="A10669" s="25">
        <v>10659</v>
      </c>
      <c r="B10669" s="25" t="s">
        <v>66</v>
      </c>
      <c r="C10669" t="s">
        <v>67</v>
      </c>
      <c r="D10669" t="s">
        <v>2365</v>
      </c>
      <c r="E10669" t="s">
        <v>197</v>
      </c>
      <c r="F10669" s="48" t="s">
        <v>47573</v>
      </c>
      <c r="G10669" s="25" t="s">
        <v>1790</v>
      </c>
      <c r="H10669" t="s">
        <v>1980</v>
      </c>
      <c r="I10669" t="s">
        <v>564</v>
      </c>
      <c r="J10669" s="25" t="s">
        <v>1595</v>
      </c>
      <c r="K10669" t="s">
        <v>3542</v>
      </c>
      <c r="L10669" t="s">
        <v>30638</v>
      </c>
      <c r="M10669" t="s">
        <v>47574</v>
      </c>
      <c r="N10669" t="s">
        <v>47575</v>
      </c>
      <c r="O10669" t="s">
        <v>78</v>
      </c>
      <c r="P10669">
        <v>14</v>
      </c>
      <c r="Q10669">
        <v>0</v>
      </c>
      <c r="R10669">
        <v>0</v>
      </c>
      <c r="S10669" t="s">
        <v>79</v>
      </c>
      <c r="T10669">
        <v>17.600000000000001</v>
      </c>
      <c r="U10669">
        <v>2732.4</v>
      </c>
      <c r="V10669" t="s">
        <v>2023</v>
      </c>
      <c r="W10669" t="s">
        <v>47576</v>
      </c>
      <c r="X10669" t="s">
        <v>47577</v>
      </c>
      <c r="Y10669" t="s">
        <v>1749</v>
      </c>
      <c r="Z10669" s="25" t="s">
        <v>583</v>
      </c>
      <c r="AA10669" t="s">
        <v>585</v>
      </c>
      <c r="AB10669" t="s">
        <v>585</v>
      </c>
      <c r="AI10669">
        <v>41335</v>
      </c>
      <c r="AJ10669">
        <v>42685</v>
      </c>
    </row>
    <row r="10670" spans="1:43" hidden="1" outlineLevel="1" x14ac:dyDescent="0.3">
      <c r="A10670" s="25">
        <v>10660</v>
      </c>
      <c r="B10670" s="25" t="s">
        <v>66</v>
      </c>
      <c r="C10670" t="s">
        <v>67</v>
      </c>
      <c r="D10670" t="s">
        <v>2365</v>
      </c>
      <c r="E10670" t="s">
        <v>69</v>
      </c>
      <c r="F10670" s="48" t="s">
        <v>47578</v>
      </c>
      <c r="G10670" s="25" t="s">
        <v>1790</v>
      </c>
      <c r="H10670" t="s">
        <v>1980</v>
      </c>
      <c r="I10670" t="s">
        <v>564</v>
      </c>
      <c r="J10670" s="25" t="s">
        <v>74</v>
      </c>
      <c r="K10670" t="s">
        <v>75</v>
      </c>
      <c r="L10670" t="s">
        <v>47579</v>
      </c>
      <c r="M10670" t="s">
        <v>47580</v>
      </c>
      <c r="N10670" t="s">
        <v>47581</v>
      </c>
      <c r="O10670" t="s">
        <v>833</v>
      </c>
      <c r="P10670">
        <v>1</v>
      </c>
      <c r="Q10670">
        <v>0</v>
      </c>
      <c r="R10670">
        <v>0</v>
      </c>
      <c r="S10670" t="s">
        <v>79</v>
      </c>
      <c r="T10670">
        <v>467.23379999999997</v>
      </c>
      <c r="U10670">
        <v>72538.039999999994</v>
      </c>
      <c r="V10670" t="s">
        <v>6993</v>
      </c>
      <c r="W10670" t="s">
        <v>47582</v>
      </c>
      <c r="X10670" t="s">
        <v>38111</v>
      </c>
      <c r="Y10670" t="s">
        <v>591</v>
      </c>
      <c r="Z10670" s="25" t="s">
        <v>583</v>
      </c>
      <c r="AA10670" t="s">
        <v>5447</v>
      </c>
      <c r="AD10670" t="s">
        <v>47583</v>
      </c>
      <c r="AI10670">
        <v>40914</v>
      </c>
    </row>
    <row r="10671" spans="1:43" hidden="1" outlineLevel="1" x14ac:dyDescent="0.3">
      <c r="A10671" s="25">
        <v>10661</v>
      </c>
      <c r="B10671" s="25" t="s">
        <v>112</v>
      </c>
      <c r="C10671" t="s">
        <v>67</v>
      </c>
      <c r="D10671" t="s">
        <v>26198</v>
      </c>
      <c r="E10671" t="s">
        <v>69</v>
      </c>
      <c r="F10671" s="48" t="s">
        <v>47584</v>
      </c>
      <c r="G10671" s="25" t="s">
        <v>1790</v>
      </c>
      <c r="H10671" t="s">
        <v>1980</v>
      </c>
      <c r="I10671" t="s">
        <v>564</v>
      </c>
      <c r="J10671" s="25" t="s">
        <v>89</v>
      </c>
      <c r="K10671" t="s">
        <v>90</v>
      </c>
      <c r="L10671" t="s">
        <v>47585</v>
      </c>
      <c r="M10671" t="s">
        <v>47586</v>
      </c>
      <c r="N10671" t="s">
        <v>47587</v>
      </c>
      <c r="O10671" t="s">
        <v>2123</v>
      </c>
      <c r="P10671">
        <v>2</v>
      </c>
      <c r="Q10671">
        <v>1</v>
      </c>
      <c r="R10671">
        <v>2</v>
      </c>
      <c r="S10671" t="s">
        <v>116</v>
      </c>
      <c r="T10671">
        <v>935</v>
      </c>
      <c r="U10671">
        <v>383032.1</v>
      </c>
      <c r="V10671" t="s">
        <v>6993</v>
      </c>
      <c r="W10671" t="s">
        <v>14535</v>
      </c>
      <c r="Y10671" t="s">
        <v>787</v>
      </c>
      <c r="Z10671" s="25" t="s">
        <v>583</v>
      </c>
      <c r="AA10671" t="s">
        <v>5447</v>
      </c>
      <c r="AD10671" t="s">
        <v>47588</v>
      </c>
      <c r="AI10671">
        <v>43785</v>
      </c>
      <c r="AK10671">
        <v>44343</v>
      </c>
    </row>
    <row r="10672" spans="1:43" hidden="1" outlineLevel="1" x14ac:dyDescent="0.3">
      <c r="A10672" s="25">
        <v>10662</v>
      </c>
      <c r="B10672" s="25" t="s">
        <v>66</v>
      </c>
      <c r="C10672" t="s">
        <v>67</v>
      </c>
      <c r="D10672" t="s">
        <v>6139</v>
      </c>
      <c r="E10672" t="s">
        <v>69</v>
      </c>
      <c r="F10672" s="48" t="s">
        <v>47589</v>
      </c>
      <c r="G10672" s="25" t="s">
        <v>1790</v>
      </c>
      <c r="H10672" t="s">
        <v>1980</v>
      </c>
      <c r="I10672" t="s">
        <v>564</v>
      </c>
      <c r="J10672" s="25" t="s">
        <v>210</v>
      </c>
      <c r="K10672" t="s">
        <v>1047</v>
      </c>
      <c r="L10672" t="s">
        <v>47590</v>
      </c>
      <c r="M10672" t="s">
        <v>47591</v>
      </c>
      <c r="N10672" t="s">
        <v>47592</v>
      </c>
      <c r="O10672" t="s">
        <v>78</v>
      </c>
      <c r="P10672">
        <v>1</v>
      </c>
      <c r="Q10672">
        <v>0</v>
      </c>
      <c r="R10672">
        <v>0</v>
      </c>
      <c r="S10672" t="s">
        <v>79</v>
      </c>
      <c r="T10672">
        <v>826.64430000000004</v>
      </c>
      <c r="U10672">
        <v>128336.53</v>
      </c>
      <c r="V10672" t="s">
        <v>6993</v>
      </c>
      <c r="W10672" t="s">
        <v>14542</v>
      </c>
      <c r="X10672" t="s">
        <v>38111</v>
      </c>
      <c r="Y10672" t="s">
        <v>1749</v>
      </c>
      <c r="Z10672" s="25" t="s">
        <v>583</v>
      </c>
      <c r="AA10672" t="s">
        <v>5447</v>
      </c>
      <c r="AB10672" t="s">
        <v>585</v>
      </c>
      <c r="AD10672" t="s">
        <v>38112</v>
      </c>
      <c r="AI10672">
        <v>40914</v>
      </c>
    </row>
    <row r="10673" spans="1:41" hidden="1" outlineLevel="1" x14ac:dyDescent="0.3">
      <c r="A10673" s="25">
        <v>10663</v>
      </c>
      <c r="B10673" s="25" t="s">
        <v>66</v>
      </c>
      <c r="C10673" t="s">
        <v>67</v>
      </c>
      <c r="D10673" t="s">
        <v>6293</v>
      </c>
      <c r="E10673" t="s">
        <v>69</v>
      </c>
      <c r="F10673" s="48" t="s">
        <v>47593</v>
      </c>
      <c r="G10673" s="25" t="s">
        <v>1790</v>
      </c>
      <c r="H10673" t="s">
        <v>1980</v>
      </c>
      <c r="I10673" t="s">
        <v>564</v>
      </c>
      <c r="J10673" s="25" t="s">
        <v>18651</v>
      </c>
      <c r="K10673" t="s">
        <v>18652</v>
      </c>
      <c r="L10673" t="s">
        <v>47594</v>
      </c>
      <c r="M10673" t="s">
        <v>47595</v>
      </c>
      <c r="N10673" t="s">
        <v>47596</v>
      </c>
      <c r="O10673" t="s">
        <v>2123</v>
      </c>
      <c r="P10673">
        <v>28</v>
      </c>
      <c r="Q10673">
        <v>16</v>
      </c>
      <c r="R10673">
        <v>32</v>
      </c>
      <c r="S10673" t="s">
        <v>79</v>
      </c>
      <c r="T10673">
        <v>718.8211</v>
      </c>
      <c r="U10673">
        <v>111596.98</v>
      </c>
      <c r="V10673" t="s">
        <v>14226</v>
      </c>
      <c r="W10673" t="s">
        <v>47597</v>
      </c>
      <c r="X10673" t="s">
        <v>47598</v>
      </c>
      <c r="Y10673" t="s">
        <v>582</v>
      </c>
      <c r="Z10673" s="25" t="s">
        <v>583</v>
      </c>
      <c r="AA10673" t="s">
        <v>5447</v>
      </c>
      <c r="AD10673" t="s">
        <v>47599</v>
      </c>
      <c r="AI10673">
        <v>40975</v>
      </c>
      <c r="AJ10673">
        <v>45346</v>
      </c>
      <c r="AN10673">
        <v>-4</v>
      </c>
      <c r="AO10673">
        <v>1</v>
      </c>
    </row>
    <row r="10674" spans="1:41" hidden="1" outlineLevel="1" x14ac:dyDescent="0.3">
      <c r="A10674" s="25">
        <v>10664</v>
      </c>
      <c r="B10674" s="25" t="s">
        <v>66</v>
      </c>
      <c r="C10674" t="s">
        <v>67</v>
      </c>
      <c r="D10674" t="s">
        <v>6139</v>
      </c>
      <c r="E10674" t="s">
        <v>69</v>
      </c>
      <c r="F10674" s="48" t="s">
        <v>47600</v>
      </c>
      <c r="G10674" s="25" t="s">
        <v>1790</v>
      </c>
      <c r="H10674" t="s">
        <v>1980</v>
      </c>
      <c r="I10674" t="s">
        <v>564</v>
      </c>
      <c r="J10674" s="25" t="s">
        <v>18651</v>
      </c>
      <c r="K10674" t="s">
        <v>18652</v>
      </c>
      <c r="L10674" t="s">
        <v>47594</v>
      </c>
      <c r="M10674" t="s">
        <v>47595</v>
      </c>
      <c r="N10674" t="s">
        <v>47596</v>
      </c>
      <c r="O10674" t="s">
        <v>2123</v>
      </c>
      <c r="P10674">
        <v>18</v>
      </c>
      <c r="Q10674">
        <v>0</v>
      </c>
      <c r="R10674">
        <v>0</v>
      </c>
      <c r="S10674" t="s">
        <v>79</v>
      </c>
      <c r="T10674">
        <v>718.8211</v>
      </c>
      <c r="U10674">
        <v>111596.98</v>
      </c>
      <c r="V10674" t="s">
        <v>14226</v>
      </c>
      <c r="W10674" t="s">
        <v>47601</v>
      </c>
      <c r="X10674" t="s">
        <v>47598</v>
      </c>
      <c r="Y10674" t="s">
        <v>582</v>
      </c>
      <c r="Z10674" s="25" t="s">
        <v>583</v>
      </c>
      <c r="AA10674" t="s">
        <v>5447</v>
      </c>
      <c r="AD10674" t="s">
        <v>47599</v>
      </c>
      <c r="AI10674">
        <v>40975</v>
      </c>
      <c r="AJ10674">
        <v>45346</v>
      </c>
      <c r="AN10674">
        <v>-4</v>
      </c>
      <c r="AO10674">
        <v>1</v>
      </c>
    </row>
    <row r="10675" spans="1:41" hidden="1" outlineLevel="1" x14ac:dyDescent="0.3">
      <c r="A10675" s="25">
        <v>10665</v>
      </c>
      <c r="B10675" s="25" t="s">
        <v>66</v>
      </c>
      <c r="C10675" t="s">
        <v>67</v>
      </c>
      <c r="D10675" t="s">
        <v>6298</v>
      </c>
      <c r="E10675" t="s">
        <v>69</v>
      </c>
      <c r="F10675" s="48" t="s">
        <v>47602</v>
      </c>
      <c r="G10675" s="25" t="s">
        <v>1790</v>
      </c>
      <c r="H10675" t="s">
        <v>1980</v>
      </c>
      <c r="I10675" t="s">
        <v>564</v>
      </c>
      <c r="J10675" s="25" t="s">
        <v>14516</v>
      </c>
      <c r="K10675" t="s">
        <v>14517</v>
      </c>
      <c r="L10675" t="s">
        <v>47603</v>
      </c>
      <c r="M10675" t="s">
        <v>47604</v>
      </c>
      <c r="N10675" t="s">
        <v>47605</v>
      </c>
      <c r="O10675" t="s">
        <v>2123</v>
      </c>
      <c r="P10675">
        <v>6</v>
      </c>
      <c r="Q10675">
        <v>0</v>
      </c>
      <c r="R10675">
        <v>0</v>
      </c>
      <c r="S10675" t="s">
        <v>79</v>
      </c>
      <c r="T10675">
        <v>395.35160000000002</v>
      </c>
      <c r="U10675">
        <v>61378.34</v>
      </c>
      <c r="V10675" t="s">
        <v>14226</v>
      </c>
      <c r="W10675" t="s">
        <v>47606</v>
      </c>
      <c r="X10675" t="s">
        <v>47598</v>
      </c>
      <c r="Y10675" t="s">
        <v>1749</v>
      </c>
      <c r="Z10675" s="25" t="s">
        <v>583</v>
      </c>
      <c r="AA10675" t="s">
        <v>5447</v>
      </c>
      <c r="AD10675" t="s">
        <v>47599</v>
      </c>
      <c r="AI10675">
        <v>40975</v>
      </c>
    </row>
    <row r="10676" spans="1:41" hidden="1" outlineLevel="1" x14ac:dyDescent="0.3">
      <c r="A10676" s="25">
        <v>10666</v>
      </c>
      <c r="B10676" s="25" t="s">
        <v>66</v>
      </c>
      <c r="C10676" t="s">
        <v>67</v>
      </c>
      <c r="D10676" t="s">
        <v>6293</v>
      </c>
      <c r="E10676" t="s">
        <v>69</v>
      </c>
      <c r="F10676" s="48" t="s">
        <v>47607</v>
      </c>
      <c r="G10676" s="25" t="s">
        <v>1790</v>
      </c>
      <c r="H10676" t="s">
        <v>1980</v>
      </c>
      <c r="I10676" t="s">
        <v>564</v>
      </c>
      <c r="J10676" s="25" t="s">
        <v>14516</v>
      </c>
      <c r="K10676" t="s">
        <v>14517</v>
      </c>
      <c r="L10676" t="s">
        <v>47608</v>
      </c>
      <c r="M10676" t="s">
        <v>38138</v>
      </c>
      <c r="N10676" t="s">
        <v>47609</v>
      </c>
      <c r="O10676" t="s">
        <v>2123</v>
      </c>
      <c r="P10676">
        <v>6</v>
      </c>
      <c r="Q10676">
        <v>0</v>
      </c>
      <c r="R10676">
        <v>0</v>
      </c>
      <c r="S10676" t="s">
        <v>79</v>
      </c>
      <c r="T10676">
        <v>395.35160000000002</v>
      </c>
      <c r="U10676">
        <v>61378.34</v>
      </c>
      <c r="V10676" t="s">
        <v>14226</v>
      </c>
      <c r="W10676" t="s">
        <v>47610</v>
      </c>
      <c r="X10676" t="s">
        <v>47598</v>
      </c>
      <c r="Y10676" t="s">
        <v>582</v>
      </c>
      <c r="Z10676" s="25" t="s">
        <v>583</v>
      </c>
      <c r="AA10676" t="s">
        <v>5447</v>
      </c>
      <c r="AD10676" t="s">
        <v>47599</v>
      </c>
      <c r="AI10676">
        <v>40975</v>
      </c>
    </row>
    <row r="10677" spans="1:41" hidden="1" outlineLevel="1" x14ac:dyDescent="0.3">
      <c r="A10677" s="25">
        <v>10667</v>
      </c>
      <c r="B10677" s="25" t="s">
        <v>66</v>
      </c>
      <c r="C10677" t="s">
        <v>67</v>
      </c>
      <c r="D10677" t="s">
        <v>6139</v>
      </c>
      <c r="E10677" t="s">
        <v>69</v>
      </c>
      <c r="F10677" s="48" t="s">
        <v>47611</v>
      </c>
      <c r="G10677" s="25" t="s">
        <v>1790</v>
      </c>
      <c r="H10677" t="s">
        <v>1980</v>
      </c>
      <c r="I10677" t="s">
        <v>564</v>
      </c>
      <c r="J10677" s="25" t="s">
        <v>14516</v>
      </c>
      <c r="K10677" t="s">
        <v>14517</v>
      </c>
      <c r="L10677" t="s">
        <v>21152</v>
      </c>
      <c r="M10677" t="s">
        <v>38138</v>
      </c>
      <c r="N10677" t="s">
        <v>47612</v>
      </c>
      <c r="O10677" t="s">
        <v>2123</v>
      </c>
      <c r="P10677">
        <v>6</v>
      </c>
      <c r="Q10677">
        <v>0</v>
      </c>
      <c r="R10677">
        <v>0</v>
      </c>
      <c r="S10677" t="s">
        <v>79</v>
      </c>
      <c r="T10677">
        <v>215.6463</v>
      </c>
      <c r="U10677">
        <v>33479.089999999997</v>
      </c>
      <c r="V10677" t="s">
        <v>14226</v>
      </c>
      <c r="W10677" t="s">
        <v>47613</v>
      </c>
      <c r="X10677" t="s">
        <v>47598</v>
      </c>
      <c r="Y10677" t="s">
        <v>582</v>
      </c>
      <c r="Z10677" s="25" t="s">
        <v>583</v>
      </c>
      <c r="AA10677" t="s">
        <v>5447</v>
      </c>
      <c r="AD10677" t="s">
        <v>47599</v>
      </c>
      <c r="AI10677">
        <v>40975</v>
      </c>
    </row>
    <row r="10678" spans="1:41" hidden="1" outlineLevel="1" x14ac:dyDescent="0.3">
      <c r="A10678" s="25">
        <v>10668</v>
      </c>
      <c r="B10678" s="25" t="s">
        <v>66</v>
      </c>
      <c r="C10678" t="s">
        <v>67</v>
      </c>
      <c r="D10678" t="s">
        <v>6293</v>
      </c>
      <c r="E10678" t="s">
        <v>69</v>
      </c>
      <c r="F10678" s="48" t="s">
        <v>47614</v>
      </c>
      <c r="G10678" s="25" t="s">
        <v>1790</v>
      </c>
      <c r="H10678" t="s">
        <v>1980</v>
      </c>
      <c r="I10678" t="s">
        <v>564</v>
      </c>
      <c r="J10678" s="25" t="s">
        <v>14516</v>
      </c>
      <c r="K10678" t="s">
        <v>14517</v>
      </c>
      <c r="L10678" t="s">
        <v>47615</v>
      </c>
      <c r="M10678" t="s">
        <v>47616</v>
      </c>
      <c r="N10678" t="s">
        <v>47617</v>
      </c>
      <c r="O10678" t="s">
        <v>2123</v>
      </c>
      <c r="P10678">
        <v>20</v>
      </c>
      <c r="Q10678">
        <v>0</v>
      </c>
      <c r="R10678">
        <v>0</v>
      </c>
      <c r="S10678" t="s">
        <v>79</v>
      </c>
      <c r="T10678">
        <v>143.76429999999999</v>
      </c>
      <c r="U10678">
        <v>22319.4</v>
      </c>
      <c r="V10678" t="s">
        <v>14226</v>
      </c>
      <c r="W10678" t="s">
        <v>47618</v>
      </c>
      <c r="X10678" t="s">
        <v>47598</v>
      </c>
      <c r="Y10678" t="s">
        <v>582</v>
      </c>
      <c r="Z10678" s="25" t="s">
        <v>583</v>
      </c>
      <c r="AA10678" t="s">
        <v>5447</v>
      </c>
      <c r="AD10678" t="s">
        <v>47599</v>
      </c>
      <c r="AI10678">
        <v>40975</v>
      </c>
    </row>
    <row r="10679" spans="1:41" hidden="1" outlineLevel="1" x14ac:dyDescent="0.3">
      <c r="A10679" s="25">
        <v>10669</v>
      </c>
      <c r="B10679" s="25" t="s">
        <v>66</v>
      </c>
      <c r="C10679" t="s">
        <v>67</v>
      </c>
      <c r="D10679" t="s">
        <v>6298</v>
      </c>
      <c r="E10679" t="s">
        <v>69</v>
      </c>
      <c r="F10679" s="48" t="s">
        <v>47619</v>
      </c>
      <c r="G10679" s="25" t="s">
        <v>1790</v>
      </c>
      <c r="H10679" t="s">
        <v>1980</v>
      </c>
      <c r="I10679" t="s">
        <v>564</v>
      </c>
      <c r="J10679" s="25" t="s">
        <v>14516</v>
      </c>
      <c r="K10679" t="s">
        <v>14517</v>
      </c>
      <c r="L10679" t="s">
        <v>47620</v>
      </c>
      <c r="M10679" t="s">
        <v>47621</v>
      </c>
      <c r="N10679" t="s">
        <v>47622</v>
      </c>
      <c r="O10679" t="s">
        <v>2123</v>
      </c>
      <c r="P10679">
        <v>10</v>
      </c>
      <c r="Q10679">
        <v>5</v>
      </c>
      <c r="R10679">
        <v>10</v>
      </c>
      <c r="S10679" t="s">
        <v>79</v>
      </c>
      <c r="T10679">
        <v>359.41059999999999</v>
      </c>
      <c r="U10679">
        <v>55798.49</v>
      </c>
      <c r="V10679" t="s">
        <v>14226</v>
      </c>
      <c r="W10679" t="s">
        <v>47623</v>
      </c>
      <c r="X10679" t="s">
        <v>47598</v>
      </c>
      <c r="Y10679" t="s">
        <v>582</v>
      </c>
      <c r="Z10679" s="25" t="s">
        <v>583</v>
      </c>
      <c r="AA10679" t="s">
        <v>5447</v>
      </c>
      <c r="AD10679" t="s">
        <v>47599</v>
      </c>
      <c r="AI10679">
        <v>40975</v>
      </c>
    </row>
    <row r="10680" spans="1:41" hidden="1" outlineLevel="1" x14ac:dyDescent="0.3">
      <c r="A10680" s="25">
        <v>10670</v>
      </c>
      <c r="B10680" s="25" t="s">
        <v>112</v>
      </c>
      <c r="C10680" t="s">
        <v>67</v>
      </c>
      <c r="D10680" t="s">
        <v>11099</v>
      </c>
      <c r="E10680" t="s">
        <v>69</v>
      </c>
      <c r="F10680" s="48" t="s">
        <v>47624</v>
      </c>
      <c r="G10680" s="25" t="s">
        <v>1790</v>
      </c>
      <c r="H10680" t="s">
        <v>1980</v>
      </c>
      <c r="I10680" t="s">
        <v>564</v>
      </c>
      <c r="J10680" s="25" t="s">
        <v>992</v>
      </c>
      <c r="K10680" t="s">
        <v>993</v>
      </c>
      <c r="L10680" t="s">
        <v>47625</v>
      </c>
      <c r="M10680" t="s">
        <v>47626</v>
      </c>
      <c r="N10680" t="s">
        <v>47627</v>
      </c>
      <c r="O10680" t="s">
        <v>78</v>
      </c>
      <c r="P10680">
        <v>1</v>
      </c>
      <c r="Q10680">
        <v>0</v>
      </c>
      <c r="R10680">
        <v>1</v>
      </c>
      <c r="S10680" t="s">
        <v>116</v>
      </c>
      <c r="T10680">
        <v>4069.97</v>
      </c>
      <c r="U10680">
        <v>1544553.9945</v>
      </c>
      <c r="V10680" t="s">
        <v>1904</v>
      </c>
      <c r="W10680" t="s">
        <v>47628</v>
      </c>
      <c r="X10680" t="s">
        <v>14270</v>
      </c>
      <c r="Y10680" t="s">
        <v>1935</v>
      </c>
      <c r="Z10680" s="25" t="s">
        <v>583</v>
      </c>
      <c r="AB10680" t="s">
        <v>83</v>
      </c>
      <c r="AD10680" t="s">
        <v>14271</v>
      </c>
      <c r="AI10680">
        <v>43770</v>
      </c>
      <c r="AK10680">
        <v>44046</v>
      </c>
    </row>
    <row r="10681" spans="1:41" hidden="1" outlineLevel="1" x14ac:dyDescent="0.3">
      <c r="A10681" s="25">
        <v>10671</v>
      </c>
      <c r="B10681" s="25" t="s">
        <v>66</v>
      </c>
      <c r="C10681" t="s">
        <v>67</v>
      </c>
      <c r="D10681" t="s">
        <v>47332</v>
      </c>
      <c r="E10681" t="s">
        <v>69</v>
      </c>
      <c r="F10681" s="48" t="s">
        <v>47629</v>
      </c>
      <c r="G10681" s="25" t="s">
        <v>1790</v>
      </c>
      <c r="H10681" t="s">
        <v>1980</v>
      </c>
      <c r="I10681" t="s">
        <v>564</v>
      </c>
      <c r="J10681" s="25" t="s">
        <v>992</v>
      </c>
      <c r="K10681" t="s">
        <v>993</v>
      </c>
      <c r="L10681" t="s">
        <v>47630</v>
      </c>
      <c r="M10681" t="s">
        <v>47631</v>
      </c>
      <c r="N10681" t="s">
        <v>47632</v>
      </c>
      <c r="O10681" t="s">
        <v>540</v>
      </c>
      <c r="P10681">
        <v>1</v>
      </c>
      <c r="Q10681">
        <v>0</v>
      </c>
      <c r="R10681">
        <v>0</v>
      </c>
      <c r="S10681" t="s">
        <v>79</v>
      </c>
      <c r="T10681">
        <v>2200.4299999999998</v>
      </c>
      <c r="U10681">
        <v>793255.01500000001</v>
      </c>
      <c r="V10681" t="s">
        <v>47633</v>
      </c>
      <c r="W10681" t="s">
        <v>47634</v>
      </c>
      <c r="Y10681" t="s">
        <v>1935</v>
      </c>
      <c r="Z10681" s="25" t="s">
        <v>583</v>
      </c>
      <c r="AA10681" t="s">
        <v>584</v>
      </c>
      <c r="AB10681" t="s">
        <v>758</v>
      </c>
      <c r="AD10681" t="s">
        <v>47635</v>
      </c>
      <c r="AI10681">
        <v>41391</v>
      </c>
      <c r="AJ10681">
        <v>43739</v>
      </c>
      <c r="AK10681">
        <v>43815</v>
      </c>
    </row>
    <row r="10682" spans="1:41" hidden="1" outlineLevel="1" x14ac:dyDescent="0.3">
      <c r="A10682" s="25">
        <v>10672</v>
      </c>
      <c r="B10682" s="25" t="s">
        <v>112</v>
      </c>
      <c r="C10682" t="s">
        <v>67</v>
      </c>
      <c r="D10682" t="s">
        <v>47332</v>
      </c>
      <c r="E10682" t="s">
        <v>69</v>
      </c>
      <c r="F10682" s="48" t="s">
        <v>47636</v>
      </c>
      <c r="G10682" s="25" t="s">
        <v>1790</v>
      </c>
      <c r="H10682" t="s">
        <v>1980</v>
      </c>
      <c r="I10682" t="s">
        <v>564</v>
      </c>
      <c r="J10682" s="25" t="s">
        <v>74</v>
      </c>
      <c r="K10682" t="s">
        <v>1880</v>
      </c>
      <c r="L10682" t="s">
        <v>47637</v>
      </c>
      <c r="M10682" t="s">
        <v>38138</v>
      </c>
      <c r="N10682" t="s">
        <v>47638</v>
      </c>
      <c r="O10682" t="s">
        <v>540</v>
      </c>
      <c r="P10682">
        <v>1</v>
      </c>
      <c r="Q10682">
        <v>0</v>
      </c>
      <c r="R10682">
        <v>0</v>
      </c>
      <c r="T10682">
        <v>5382.77</v>
      </c>
      <c r="U10682">
        <v>2042761.2150000001</v>
      </c>
      <c r="V10682" t="s">
        <v>47639</v>
      </c>
      <c r="W10682" t="s">
        <v>47634</v>
      </c>
      <c r="Y10682" t="s">
        <v>1749</v>
      </c>
      <c r="Z10682" s="25" t="s">
        <v>583</v>
      </c>
      <c r="AA10682" t="s">
        <v>584</v>
      </c>
      <c r="AB10682" t="s">
        <v>758</v>
      </c>
      <c r="AD10682" t="s">
        <v>47635</v>
      </c>
      <c r="AI10682">
        <v>43785</v>
      </c>
      <c r="AK10682">
        <v>44082</v>
      </c>
    </row>
    <row r="10683" spans="1:41" hidden="1" outlineLevel="1" x14ac:dyDescent="0.3">
      <c r="A10683" s="25">
        <v>10673</v>
      </c>
      <c r="B10683" s="25" t="s">
        <v>66</v>
      </c>
      <c r="C10683" t="s">
        <v>67</v>
      </c>
      <c r="D10683" t="s">
        <v>47332</v>
      </c>
      <c r="E10683" t="s">
        <v>69</v>
      </c>
      <c r="F10683" s="48" t="s">
        <v>47640</v>
      </c>
      <c r="G10683" s="25" t="s">
        <v>1790</v>
      </c>
      <c r="H10683" t="s">
        <v>1980</v>
      </c>
      <c r="I10683" t="s">
        <v>564</v>
      </c>
      <c r="J10683" s="25" t="s">
        <v>210</v>
      </c>
      <c r="K10683" t="s">
        <v>1055</v>
      </c>
      <c r="L10683" t="s">
        <v>47641</v>
      </c>
      <c r="M10683" t="s">
        <v>38138</v>
      </c>
      <c r="N10683" t="s">
        <v>47642</v>
      </c>
      <c r="O10683" t="s">
        <v>78</v>
      </c>
      <c r="P10683">
        <v>1</v>
      </c>
      <c r="Q10683">
        <v>0</v>
      </c>
      <c r="R10683">
        <v>0</v>
      </c>
      <c r="S10683" t="s">
        <v>79</v>
      </c>
      <c r="T10683">
        <v>500</v>
      </c>
      <c r="U10683">
        <v>77625</v>
      </c>
      <c r="V10683" t="s">
        <v>47639</v>
      </c>
      <c r="W10683" t="s">
        <v>47634</v>
      </c>
      <c r="Y10683" t="s">
        <v>591</v>
      </c>
      <c r="Z10683" s="25" t="s">
        <v>583</v>
      </c>
      <c r="AA10683" t="s">
        <v>584</v>
      </c>
      <c r="AB10683" t="s">
        <v>585</v>
      </c>
      <c r="AD10683" t="s">
        <v>47635</v>
      </c>
      <c r="AI10683">
        <v>41391</v>
      </c>
    </row>
    <row r="10684" spans="1:41" hidden="1" outlineLevel="1" x14ac:dyDescent="0.3">
      <c r="A10684" s="25">
        <v>10674</v>
      </c>
      <c r="B10684" s="25" t="s">
        <v>66</v>
      </c>
      <c r="C10684" t="s">
        <v>67</v>
      </c>
      <c r="D10684" t="s">
        <v>47332</v>
      </c>
      <c r="E10684" t="s">
        <v>69</v>
      </c>
      <c r="F10684" s="48" t="s">
        <v>47643</v>
      </c>
      <c r="G10684" s="25" t="s">
        <v>1790</v>
      </c>
      <c r="H10684" t="s">
        <v>1980</v>
      </c>
      <c r="I10684" t="s">
        <v>564</v>
      </c>
      <c r="J10684" s="25" t="s">
        <v>3025</v>
      </c>
      <c r="K10684" t="s">
        <v>3026</v>
      </c>
      <c r="L10684" t="s">
        <v>47644</v>
      </c>
      <c r="M10684" t="s">
        <v>47645</v>
      </c>
      <c r="N10684" t="s">
        <v>47646</v>
      </c>
      <c r="O10684" t="s">
        <v>78</v>
      </c>
      <c r="P10684">
        <v>1</v>
      </c>
      <c r="Q10684">
        <v>0</v>
      </c>
      <c r="R10684">
        <v>0</v>
      </c>
      <c r="S10684" t="s">
        <v>79</v>
      </c>
      <c r="T10684">
        <v>610</v>
      </c>
      <c r="U10684">
        <v>94702.5</v>
      </c>
      <c r="V10684" t="s">
        <v>47639</v>
      </c>
      <c r="W10684" t="s">
        <v>47634</v>
      </c>
      <c r="Y10684" t="s">
        <v>1749</v>
      </c>
      <c r="Z10684" s="25" t="s">
        <v>583</v>
      </c>
      <c r="AA10684" t="s">
        <v>584</v>
      </c>
      <c r="AB10684" t="s">
        <v>1925</v>
      </c>
      <c r="AD10684" t="s">
        <v>47635</v>
      </c>
      <c r="AI10684">
        <v>41391</v>
      </c>
    </row>
    <row r="10685" spans="1:41" hidden="1" outlineLevel="1" x14ac:dyDescent="0.3">
      <c r="A10685" s="25">
        <v>10675</v>
      </c>
      <c r="B10685" s="25" t="s">
        <v>66</v>
      </c>
      <c r="C10685" t="s">
        <v>67</v>
      </c>
      <c r="D10685" t="s">
        <v>47332</v>
      </c>
      <c r="E10685" t="s">
        <v>69</v>
      </c>
      <c r="F10685" s="48" t="s">
        <v>47647</v>
      </c>
      <c r="G10685" s="25" t="s">
        <v>1790</v>
      </c>
      <c r="H10685" t="s">
        <v>1980</v>
      </c>
      <c r="I10685" t="s">
        <v>564</v>
      </c>
      <c r="J10685" s="25" t="s">
        <v>992</v>
      </c>
      <c r="K10685" t="s">
        <v>993</v>
      </c>
      <c r="L10685" t="s">
        <v>47630</v>
      </c>
      <c r="M10685" t="s">
        <v>47648</v>
      </c>
      <c r="N10685" t="s">
        <v>47649</v>
      </c>
      <c r="O10685" t="s">
        <v>78</v>
      </c>
      <c r="P10685">
        <v>1</v>
      </c>
      <c r="Q10685">
        <v>0</v>
      </c>
      <c r="R10685">
        <v>0</v>
      </c>
      <c r="S10685" t="s">
        <v>79</v>
      </c>
      <c r="T10685">
        <v>580</v>
      </c>
      <c r="U10685">
        <v>90045</v>
      </c>
      <c r="V10685" t="s">
        <v>47639</v>
      </c>
      <c r="W10685" t="s">
        <v>47650</v>
      </c>
      <c r="Y10685" t="s">
        <v>1935</v>
      </c>
      <c r="Z10685" s="25" t="s">
        <v>583</v>
      </c>
      <c r="AA10685" t="s">
        <v>584</v>
      </c>
      <c r="AB10685" t="s">
        <v>83</v>
      </c>
      <c r="AD10685" t="s">
        <v>47651</v>
      </c>
      <c r="AI10685">
        <v>41391</v>
      </c>
    </row>
    <row r="10686" spans="1:41" hidden="1" outlineLevel="1" x14ac:dyDescent="0.3">
      <c r="A10686" s="25">
        <v>10676</v>
      </c>
      <c r="B10686" s="25" t="s">
        <v>66</v>
      </c>
      <c r="C10686" t="s">
        <v>67</v>
      </c>
      <c r="D10686" t="s">
        <v>47332</v>
      </c>
      <c r="E10686" t="s">
        <v>69</v>
      </c>
      <c r="F10686" s="48" t="s">
        <v>47652</v>
      </c>
      <c r="G10686" s="25" t="s">
        <v>1790</v>
      </c>
      <c r="H10686" t="s">
        <v>1980</v>
      </c>
      <c r="I10686" t="s">
        <v>564</v>
      </c>
      <c r="J10686" s="25" t="s">
        <v>74</v>
      </c>
      <c r="K10686" t="s">
        <v>1880</v>
      </c>
      <c r="L10686" t="s">
        <v>47653</v>
      </c>
      <c r="M10686" t="s">
        <v>38138</v>
      </c>
      <c r="N10686" t="s">
        <v>47654</v>
      </c>
      <c r="O10686" t="s">
        <v>78</v>
      </c>
      <c r="P10686">
        <v>1</v>
      </c>
      <c r="Q10686">
        <v>0</v>
      </c>
      <c r="R10686">
        <v>0</v>
      </c>
      <c r="S10686" t="s">
        <v>79</v>
      </c>
      <c r="T10686">
        <v>430</v>
      </c>
      <c r="U10686">
        <v>66757.5</v>
      </c>
      <c r="V10686" t="s">
        <v>47639</v>
      </c>
      <c r="W10686" t="s">
        <v>47650</v>
      </c>
      <c r="Y10686" t="s">
        <v>1749</v>
      </c>
      <c r="Z10686" s="25" t="s">
        <v>583</v>
      </c>
      <c r="AA10686" t="s">
        <v>584</v>
      </c>
      <c r="AB10686" t="s">
        <v>83</v>
      </c>
      <c r="AD10686" t="s">
        <v>47651</v>
      </c>
      <c r="AI10686">
        <v>41391</v>
      </c>
    </row>
    <row r="10687" spans="1:41" hidden="1" outlineLevel="1" x14ac:dyDescent="0.3">
      <c r="A10687" s="25">
        <v>10677</v>
      </c>
      <c r="B10687" s="25" t="s">
        <v>66</v>
      </c>
      <c r="C10687" t="s">
        <v>67</v>
      </c>
      <c r="D10687" t="s">
        <v>47332</v>
      </c>
      <c r="E10687" t="s">
        <v>69</v>
      </c>
      <c r="F10687" s="48" t="s">
        <v>47655</v>
      </c>
      <c r="G10687" s="25" t="s">
        <v>1790</v>
      </c>
      <c r="H10687" t="s">
        <v>1980</v>
      </c>
      <c r="I10687" t="s">
        <v>564</v>
      </c>
      <c r="J10687" s="25" t="s">
        <v>210</v>
      </c>
      <c r="K10687" t="s">
        <v>1055</v>
      </c>
      <c r="L10687" t="s">
        <v>47656</v>
      </c>
      <c r="M10687" t="s">
        <v>47657</v>
      </c>
      <c r="N10687" t="s">
        <v>8078</v>
      </c>
      <c r="O10687" t="s">
        <v>78</v>
      </c>
      <c r="P10687">
        <v>1</v>
      </c>
      <c r="Q10687">
        <v>0</v>
      </c>
      <c r="R10687">
        <v>0</v>
      </c>
      <c r="S10687" t="s">
        <v>79</v>
      </c>
      <c r="T10687">
        <v>770</v>
      </c>
      <c r="U10687">
        <v>119542.5</v>
      </c>
      <c r="V10687" t="s">
        <v>47639</v>
      </c>
      <c r="W10687" t="s">
        <v>47650</v>
      </c>
      <c r="Y10687" t="s">
        <v>591</v>
      </c>
      <c r="Z10687" s="25" t="s">
        <v>583</v>
      </c>
      <c r="AA10687" t="s">
        <v>584</v>
      </c>
      <c r="AB10687" t="s">
        <v>585</v>
      </c>
      <c r="AD10687" t="s">
        <v>47651</v>
      </c>
      <c r="AI10687">
        <v>41391</v>
      </c>
    </row>
    <row r="10688" spans="1:41" hidden="1" outlineLevel="1" x14ac:dyDescent="0.3">
      <c r="A10688" s="25">
        <v>10678</v>
      </c>
      <c r="B10688" s="25" t="s">
        <v>66</v>
      </c>
      <c r="C10688" t="s">
        <v>67</v>
      </c>
      <c r="D10688" t="s">
        <v>47332</v>
      </c>
      <c r="E10688" t="s">
        <v>69</v>
      </c>
      <c r="F10688" s="48" t="s">
        <v>47658</v>
      </c>
      <c r="G10688" s="25" t="s">
        <v>1790</v>
      </c>
      <c r="H10688" t="s">
        <v>1980</v>
      </c>
      <c r="I10688" t="s">
        <v>564</v>
      </c>
      <c r="J10688" s="25" t="s">
        <v>3025</v>
      </c>
      <c r="K10688" t="s">
        <v>3026</v>
      </c>
      <c r="L10688" t="s">
        <v>47659</v>
      </c>
      <c r="M10688" t="s">
        <v>47645</v>
      </c>
      <c r="N10688" t="s">
        <v>47660</v>
      </c>
      <c r="O10688" t="s">
        <v>2123</v>
      </c>
      <c r="P10688">
        <v>1</v>
      </c>
      <c r="Q10688">
        <v>0</v>
      </c>
      <c r="R10688">
        <v>0</v>
      </c>
      <c r="S10688" t="s">
        <v>79</v>
      </c>
      <c r="T10688">
        <v>340</v>
      </c>
      <c r="U10688">
        <v>52785</v>
      </c>
      <c r="V10688" t="s">
        <v>47639</v>
      </c>
      <c r="W10688" t="s">
        <v>47650</v>
      </c>
      <c r="Y10688" t="s">
        <v>1749</v>
      </c>
      <c r="Z10688" s="25" t="s">
        <v>583</v>
      </c>
      <c r="AA10688" t="s">
        <v>584</v>
      </c>
      <c r="AB10688" t="s">
        <v>1925</v>
      </c>
      <c r="AD10688" t="s">
        <v>47651</v>
      </c>
      <c r="AI10688">
        <v>41391</v>
      </c>
    </row>
    <row r="10689" spans="1:43" hidden="1" outlineLevel="1" x14ac:dyDescent="0.3">
      <c r="A10689" s="25">
        <v>10679</v>
      </c>
      <c r="B10689" s="25" t="s">
        <v>66</v>
      </c>
      <c r="C10689" t="s">
        <v>67</v>
      </c>
      <c r="D10689" t="s">
        <v>5657</v>
      </c>
      <c r="E10689" t="s">
        <v>69</v>
      </c>
      <c r="F10689" s="48" t="s">
        <v>47661</v>
      </c>
      <c r="G10689" s="25" t="s">
        <v>1790</v>
      </c>
      <c r="H10689" t="s">
        <v>1980</v>
      </c>
      <c r="I10689" t="s">
        <v>564</v>
      </c>
      <c r="J10689" s="25" t="s">
        <v>628</v>
      </c>
      <c r="K10689" t="s">
        <v>925</v>
      </c>
      <c r="L10689" t="s">
        <v>14898</v>
      </c>
      <c r="M10689" t="s">
        <v>47662</v>
      </c>
      <c r="N10689" t="s">
        <v>47663</v>
      </c>
      <c r="O10689" t="s">
        <v>78</v>
      </c>
      <c r="P10689">
        <v>1</v>
      </c>
      <c r="Q10689">
        <v>0</v>
      </c>
      <c r="R10689">
        <v>0</v>
      </c>
      <c r="S10689" t="s">
        <v>79</v>
      </c>
      <c r="T10689">
        <v>12.432600000000001</v>
      </c>
      <c r="U10689">
        <v>1930.04</v>
      </c>
      <c r="V10689" t="s">
        <v>4043</v>
      </c>
      <c r="W10689" t="s">
        <v>47664</v>
      </c>
      <c r="X10689" t="s">
        <v>47664</v>
      </c>
      <c r="Y10689" t="s">
        <v>1749</v>
      </c>
      <c r="Z10689" s="25" t="s">
        <v>583</v>
      </c>
      <c r="AA10689" t="s">
        <v>1636</v>
      </c>
      <c r="AB10689" t="s">
        <v>1636</v>
      </c>
      <c r="AD10689" t="s">
        <v>47665</v>
      </c>
      <c r="AI10689">
        <v>40914</v>
      </c>
    </row>
    <row r="10690" spans="1:43" hidden="1" outlineLevel="1" x14ac:dyDescent="0.3">
      <c r="A10690" s="25">
        <v>10680</v>
      </c>
      <c r="B10690" s="25" t="s">
        <v>66</v>
      </c>
      <c r="C10690" t="s">
        <v>67</v>
      </c>
      <c r="D10690" t="s">
        <v>5729</v>
      </c>
      <c r="E10690" t="s">
        <v>69</v>
      </c>
      <c r="F10690" s="48" t="s">
        <v>47666</v>
      </c>
      <c r="G10690" s="25" t="s">
        <v>1790</v>
      </c>
      <c r="H10690" t="s">
        <v>1980</v>
      </c>
      <c r="I10690" t="s">
        <v>564</v>
      </c>
      <c r="J10690" s="25" t="s">
        <v>74</v>
      </c>
      <c r="K10690" t="s">
        <v>1880</v>
      </c>
      <c r="L10690" t="s">
        <v>47667</v>
      </c>
      <c r="M10690" t="s">
        <v>47668</v>
      </c>
      <c r="N10690" t="s">
        <v>47669</v>
      </c>
      <c r="O10690" t="s">
        <v>78</v>
      </c>
      <c r="P10690">
        <v>1</v>
      </c>
      <c r="Q10690">
        <v>0</v>
      </c>
      <c r="R10690">
        <v>0</v>
      </c>
      <c r="S10690" t="s">
        <v>79</v>
      </c>
      <c r="T10690">
        <v>45.826599999999999</v>
      </c>
      <c r="U10690">
        <v>7114.125</v>
      </c>
      <c r="V10690" t="s">
        <v>4043</v>
      </c>
      <c r="W10690" t="s">
        <v>47670</v>
      </c>
      <c r="X10690" t="s">
        <v>47670</v>
      </c>
      <c r="Y10690" t="s">
        <v>1749</v>
      </c>
      <c r="Z10690" s="25" t="s">
        <v>583</v>
      </c>
      <c r="AA10690" t="s">
        <v>1636</v>
      </c>
      <c r="AB10690" t="s">
        <v>1636</v>
      </c>
      <c r="AD10690" t="s">
        <v>47665</v>
      </c>
      <c r="AI10690">
        <v>40914</v>
      </c>
    </row>
    <row r="10691" spans="1:43" hidden="1" outlineLevel="1" x14ac:dyDescent="0.3">
      <c r="A10691" s="25">
        <v>10681</v>
      </c>
      <c r="B10691" s="25" t="s">
        <v>66</v>
      </c>
      <c r="C10691" t="s">
        <v>67</v>
      </c>
      <c r="D10691" t="s">
        <v>6293</v>
      </c>
      <c r="E10691" t="s">
        <v>197</v>
      </c>
      <c r="F10691" s="48" t="s">
        <v>47671</v>
      </c>
      <c r="G10691" s="25" t="s">
        <v>1790</v>
      </c>
      <c r="H10691" t="s">
        <v>1980</v>
      </c>
      <c r="I10691" t="s">
        <v>564</v>
      </c>
      <c r="J10691" s="25" t="s">
        <v>74</v>
      </c>
      <c r="K10691" t="s">
        <v>75</v>
      </c>
      <c r="L10691" t="s">
        <v>1952</v>
      </c>
      <c r="M10691" t="s">
        <v>47672</v>
      </c>
      <c r="N10691" t="s">
        <v>47673</v>
      </c>
      <c r="O10691" t="s">
        <v>78</v>
      </c>
      <c r="P10691">
        <v>60</v>
      </c>
      <c r="Q10691">
        <v>0</v>
      </c>
      <c r="R10691">
        <v>0</v>
      </c>
      <c r="S10691" t="s">
        <v>79</v>
      </c>
      <c r="T10691">
        <v>15.9884</v>
      </c>
      <c r="U10691">
        <v>2782.5495000000001</v>
      </c>
      <c r="V10691" t="s">
        <v>47674</v>
      </c>
      <c r="X10691" t="s">
        <v>47675</v>
      </c>
      <c r="Y10691" t="s">
        <v>1749</v>
      </c>
      <c r="Z10691" s="25" t="s">
        <v>583</v>
      </c>
      <c r="AA10691" t="s">
        <v>2993</v>
      </c>
      <c r="AD10691" t="s">
        <v>3286</v>
      </c>
      <c r="AI10691">
        <v>40914</v>
      </c>
      <c r="AJ10691">
        <v>45454</v>
      </c>
      <c r="AK10691">
        <v>43606</v>
      </c>
      <c r="AN10691">
        <v>-20</v>
      </c>
      <c r="AO10691">
        <v>2</v>
      </c>
    </row>
    <row r="10692" spans="1:43" hidden="1" outlineLevel="1" x14ac:dyDescent="0.3">
      <c r="A10692" s="25">
        <v>10682</v>
      </c>
      <c r="B10692" s="25" t="s">
        <v>66</v>
      </c>
      <c r="C10692" t="s">
        <v>67</v>
      </c>
      <c r="D10692" t="s">
        <v>6293</v>
      </c>
      <c r="E10692" t="s">
        <v>69</v>
      </c>
      <c r="F10692" s="48" t="s">
        <v>47676</v>
      </c>
      <c r="G10692" s="25" t="s">
        <v>1790</v>
      </c>
      <c r="H10692" t="s">
        <v>1980</v>
      </c>
      <c r="I10692" t="s">
        <v>564</v>
      </c>
      <c r="J10692" s="25" t="s">
        <v>74</v>
      </c>
      <c r="K10692" t="s">
        <v>75</v>
      </c>
      <c r="L10692" t="s">
        <v>1952</v>
      </c>
      <c r="M10692" t="s">
        <v>47677</v>
      </c>
      <c r="N10692" t="s">
        <v>47678</v>
      </c>
      <c r="O10692" t="s">
        <v>78</v>
      </c>
      <c r="P10692">
        <v>5</v>
      </c>
      <c r="Q10692">
        <v>91</v>
      </c>
      <c r="R10692">
        <v>92</v>
      </c>
      <c r="S10692" t="s">
        <v>79</v>
      </c>
      <c r="T10692">
        <v>28.001799999999999</v>
      </c>
      <c r="U10692">
        <v>4347</v>
      </c>
      <c r="V10692" t="s">
        <v>47674</v>
      </c>
      <c r="X10692" t="s">
        <v>47679</v>
      </c>
      <c r="Y10692" t="s">
        <v>1749</v>
      </c>
      <c r="Z10692" s="25" t="s">
        <v>583</v>
      </c>
      <c r="AA10692" t="s">
        <v>32625</v>
      </c>
      <c r="AD10692" t="s">
        <v>3286</v>
      </c>
      <c r="AI10692">
        <v>40914</v>
      </c>
      <c r="AJ10692">
        <v>45959</v>
      </c>
      <c r="AL10692">
        <v>-58</v>
      </c>
      <c r="AM10692">
        <v>6</v>
      </c>
      <c r="AP10692">
        <v>-100</v>
      </c>
      <c r="AQ10692">
        <v>1</v>
      </c>
    </row>
    <row r="10693" spans="1:43" hidden="1" outlineLevel="1" x14ac:dyDescent="0.3">
      <c r="A10693" s="25">
        <v>10683</v>
      </c>
      <c r="B10693" s="25" t="s">
        <v>66</v>
      </c>
      <c r="C10693" t="s">
        <v>67</v>
      </c>
      <c r="D10693" t="s">
        <v>6293</v>
      </c>
      <c r="E10693" t="s">
        <v>69</v>
      </c>
      <c r="F10693" s="48" t="s">
        <v>47680</v>
      </c>
      <c r="G10693" s="25" t="s">
        <v>1790</v>
      </c>
      <c r="H10693" t="s">
        <v>1980</v>
      </c>
      <c r="I10693" t="s">
        <v>564</v>
      </c>
      <c r="J10693" s="25" t="s">
        <v>74</v>
      </c>
      <c r="K10693" t="s">
        <v>75</v>
      </c>
      <c r="L10693" t="s">
        <v>1952</v>
      </c>
      <c r="M10693" t="s">
        <v>47681</v>
      </c>
      <c r="N10693" t="s">
        <v>47682</v>
      </c>
      <c r="O10693" t="s">
        <v>78</v>
      </c>
      <c r="P10693">
        <v>53</v>
      </c>
      <c r="Q10693">
        <v>56</v>
      </c>
      <c r="R10693">
        <v>57</v>
      </c>
      <c r="S10693" t="s">
        <v>79</v>
      </c>
      <c r="T10693">
        <v>11.3848</v>
      </c>
      <c r="U10693">
        <v>1990.0550000000001</v>
      </c>
      <c r="V10693" t="s">
        <v>47674</v>
      </c>
      <c r="X10693" t="s">
        <v>47683</v>
      </c>
      <c r="Y10693" t="s">
        <v>1749</v>
      </c>
      <c r="Z10693" s="25" t="s">
        <v>583</v>
      </c>
      <c r="AA10693" t="s">
        <v>2993</v>
      </c>
      <c r="AD10693" t="s">
        <v>3286</v>
      </c>
      <c r="AI10693">
        <v>40914</v>
      </c>
      <c r="AJ10693">
        <v>45200</v>
      </c>
      <c r="AK10693">
        <v>42982</v>
      </c>
      <c r="AP10693">
        <v>-4</v>
      </c>
      <c r="AQ10693">
        <v>1</v>
      </c>
    </row>
    <row r="10694" spans="1:43" hidden="1" outlineLevel="1" x14ac:dyDescent="0.3">
      <c r="A10694" s="25">
        <v>10684</v>
      </c>
      <c r="B10694" s="25" t="s">
        <v>66</v>
      </c>
      <c r="C10694" t="s">
        <v>67</v>
      </c>
      <c r="D10694" t="s">
        <v>9871</v>
      </c>
      <c r="E10694" t="s">
        <v>197</v>
      </c>
      <c r="F10694" s="48" t="s">
        <v>47684</v>
      </c>
      <c r="G10694" s="25" t="s">
        <v>1790</v>
      </c>
      <c r="H10694" t="s">
        <v>1980</v>
      </c>
      <c r="I10694" t="s">
        <v>564</v>
      </c>
      <c r="J10694" s="25" t="s">
        <v>74</v>
      </c>
      <c r="K10694" t="s">
        <v>75</v>
      </c>
      <c r="L10694" t="s">
        <v>1952</v>
      </c>
      <c r="M10694" t="s">
        <v>47685</v>
      </c>
      <c r="N10694" t="s">
        <v>47686</v>
      </c>
      <c r="O10694" t="s">
        <v>78</v>
      </c>
      <c r="P10694">
        <v>1</v>
      </c>
      <c r="Q10694">
        <v>6</v>
      </c>
      <c r="R10694">
        <v>7</v>
      </c>
      <c r="S10694" t="s">
        <v>79</v>
      </c>
      <c r="T10694">
        <v>77.98</v>
      </c>
      <c r="U10694">
        <v>23895.411400000001</v>
      </c>
      <c r="V10694" t="s">
        <v>47674</v>
      </c>
      <c r="X10694" t="s">
        <v>47687</v>
      </c>
      <c r="Y10694" t="s">
        <v>1749</v>
      </c>
      <c r="Z10694" s="25" t="s">
        <v>583</v>
      </c>
      <c r="AA10694" t="s">
        <v>2993</v>
      </c>
      <c r="AD10694" t="s">
        <v>3286</v>
      </c>
      <c r="AI10694">
        <v>40914</v>
      </c>
      <c r="AJ10694">
        <v>44181</v>
      </c>
      <c r="AK10694">
        <v>43597</v>
      </c>
    </row>
    <row r="10695" spans="1:43" hidden="1" outlineLevel="1" x14ac:dyDescent="0.3">
      <c r="A10695" s="25">
        <v>10685</v>
      </c>
      <c r="B10695" s="25" t="s">
        <v>66</v>
      </c>
      <c r="C10695" t="s">
        <v>67</v>
      </c>
      <c r="D10695" t="s">
        <v>11377</v>
      </c>
      <c r="E10695" t="s">
        <v>69</v>
      </c>
      <c r="F10695" s="48" t="s">
        <v>47688</v>
      </c>
      <c r="G10695" s="25" t="s">
        <v>1790</v>
      </c>
      <c r="H10695" t="s">
        <v>1980</v>
      </c>
      <c r="I10695" t="s">
        <v>564</v>
      </c>
      <c r="J10695" s="25" t="s">
        <v>74</v>
      </c>
      <c r="K10695" t="s">
        <v>75</v>
      </c>
      <c r="L10695" t="s">
        <v>1952</v>
      </c>
      <c r="M10695" t="s">
        <v>47689</v>
      </c>
      <c r="N10695" t="s">
        <v>47690</v>
      </c>
      <c r="O10695" t="s">
        <v>78</v>
      </c>
      <c r="P10695">
        <v>1120</v>
      </c>
      <c r="Q10695">
        <v>616</v>
      </c>
      <c r="R10695">
        <v>617</v>
      </c>
      <c r="S10695" t="s">
        <v>79</v>
      </c>
      <c r="T10695">
        <v>13.0008</v>
      </c>
      <c r="U10695">
        <v>2018.25</v>
      </c>
      <c r="V10695" t="s">
        <v>14340</v>
      </c>
      <c r="X10695" t="s">
        <v>47691</v>
      </c>
      <c r="Y10695" t="s">
        <v>1749</v>
      </c>
      <c r="Z10695" s="25" t="s">
        <v>583</v>
      </c>
      <c r="AA10695" t="s">
        <v>584</v>
      </c>
      <c r="AD10695" t="s">
        <v>3286</v>
      </c>
      <c r="AI10695">
        <v>40914</v>
      </c>
      <c r="AJ10695">
        <v>45880</v>
      </c>
      <c r="AL10695">
        <v>-14</v>
      </c>
      <c r="AM10695">
        <v>3</v>
      </c>
      <c r="AP10695">
        <v>-15</v>
      </c>
      <c r="AQ10695">
        <v>3</v>
      </c>
    </row>
    <row r="10696" spans="1:43" hidden="1" outlineLevel="1" x14ac:dyDescent="0.3">
      <c r="A10696" s="25">
        <v>10686</v>
      </c>
      <c r="B10696" s="25" t="s">
        <v>66</v>
      </c>
      <c r="C10696" t="s">
        <v>67</v>
      </c>
      <c r="D10696" t="s">
        <v>9574</v>
      </c>
      <c r="E10696" t="s">
        <v>69</v>
      </c>
      <c r="F10696" s="48" t="s">
        <v>47692</v>
      </c>
      <c r="G10696" s="25" t="s">
        <v>1790</v>
      </c>
      <c r="H10696" t="s">
        <v>1980</v>
      </c>
      <c r="I10696" t="s">
        <v>564</v>
      </c>
      <c r="J10696" s="25" t="s">
        <v>74</v>
      </c>
      <c r="K10696" t="s">
        <v>75</v>
      </c>
      <c r="L10696" t="s">
        <v>1952</v>
      </c>
      <c r="M10696" t="s">
        <v>47693</v>
      </c>
      <c r="N10696" t="s">
        <v>47694</v>
      </c>
      <c r="O10696" t="s">
        <v>78</v>
      </c>
      <c r="P10696">
        <v>2</v>
      </c>
      <c r="Q10696">
        <v>22</v>
      </c>
      <c r="R10696">
        <v>23</v>
      </c>
      <c r="S10696" t="s">
        <v>79</v>
      </c>
      <c r="T10696">
        <v>56.003599999999999</v>
      </c>
      <c r="U10696">
        <v>8694</v>
      </c>
      <c r="V10696" t="s">
        <v>47695</v>
      </c>
      <c r="X10696" t="s">
        <v>47696</v>
      </c>
      <c r="Y10696" t="s">
        <v>1749</v>
      </c>
      <c r="Z10696" s="25" t="s">
        <v>583</v>
      </c>
      <c r="AA10696" t="s">
        <v>584</v>
      </c>
      <c r="AD10696" t="s">
        <v>47697</v>
      </c>
      <c r="AI10696">
        <v>40914</v>
      </c>
      <c r="AJ10696">
        <v>45915</v>
      </c>
      <c r="AL10696">
        <v>-37</v>
      </c>
      <c r="AM10696">
        <v>4</v>
      </c>
      <c r="AN10696">
        <v>-2</v>
      </c>
      <c r="AO10696">
        <v>2</v>
      </c>
      <c r="AP10696">
        <v>-2</v>
      </c>
      <c r="AQ10696">
        <v>1</v>
      </c>
    </row>
    <row r="10697" spans="1:43" hidden="1" outlineLevel="1" x14ac:dyDescent="0.3">
      <c r="A10697" s="25">
        <v>10687</v>
      </c>
      <c r="B10697" s="25" t="s">
        <v>112</v>
      </c>
      <c r="C10697" t="s">
        <v>67</v>
      </c>
      <c r="D10697" t="s">
        <v>45524</v>
      </c>
      <c r="E10697" t="s">
        <v>69</v>
      </c>
      <c r="F10697" s="48" t="s">
        <v>47698</v>
      </c>
      <c r="G10697" s="25" t="s">
        <v>1790</v>
      </c>
      <c r="H10697" t="s">
        <v>1980</v>
      </c>
      <c r="I10697" t="s">
        <v>564</v>
      </c>
      <c r="J10697" s="25" t="s">
        <v>89</v>
      </c>
      <c r="K10697" t="s">
        <v>90</v>
      </c>
      <c r="L10697" t="s">
        <v>47699</v>
      </c>
      <c r="M10697" t="s">
        <v>47700</v>
      </c>
      <c r="N10697" t="s">
        <v>47701</v>
      </c>
      <c r="O10697" t="s">
        <v>78</v>
      </c>
      <c r="P10697">
        <v>20</v>
      </c>
      <c r="Q10697">
        <v>16</v>
      </c>
      <c r="R10697">
        <v>24</v>
      </c>
      <c r="S10697" t="s">
        <v>116</v>
      </c>
      <c r="T10697">
        <v>37.5242</v>
      </c>
      <c r="U10697">
        <v>56184.66</v>
      </c>
      <c r="V10697" t="s">
        <v>30725</v>
      </c>
      <c r="W10697" t="s">
        <v>7812</v>
      </c>
      <c r="X10697" t="s">
        <v>39726</v>
      </c>
      <c r="Y10697" t="s">
        <v>1916</v>
      </c>
      <c r="Z10697" s="25" t="s">
        <v>583</v>
      </c>
      <c r="AI10697">
        <v>43770</v>
      </c>
      <c r="AK10697">
        <v>45438</v>
      </c>
    </row>
    <row r="10698" spans="1:43" hidden="1" outlineLevel="1" x14ac:dyDescent="0.3">
      <c r="A10698" s="25">
        <v>10688</v>
      </c>
      <c r="B10698" s="25" t="s">
        <v>112</v>
      </c>
      <c r="C10698" t="s">
        <v>67</v>
      </c>
      <c r="D10698" t="s">
        <v>21319</v>
      </c>
      <c r="E10698" t="s">
        <v>69</v>
      </c>
      <c r="F10698" s="48" t="s">
        <v>47702</v>
      </c>
      <c r="G10698" s="25" t="s">
        <v>1790</v>
      </c>
      <c r="H10698" t="s">
        <v>1980</v>
      </c>
      <c r="I10698" t="s">
        <v>564</v>
      </c>
      <c r="J10698" s="25" t="s">
        <v>638</v>
      </c>
      <c r="K10698" t="s">
        <v>639</v>
      </c>
      <c r="L10698" t="s">
        <v>7131</v>
      </c>
      <c r="M10698" t="s">
        <v>47703</v>
      </c>
      <c r="N10698" t="s">
        <v>47704</v>
      </c>
      <c r="O10698" t="s">
        <v>78</v>
      </c>
      <c r="P10698">
        <v>1</v>
      </c>
      <c r="Q10698">
        <v>1</v>
      </c>
      <c r="R10698">
        <v>2</v>
      </c>
      <c r="S10698" t="s">
        <v>116</v>
      </c>
      <c r="T10698">
        <v>750</v>
      </c>
      <c r="U10698">
        <v>1094280</v>
      </c>
      <c r="V10698" t="s">
        <v>5059</v>
      </c>
      <c r="W10698" t="s">
        <v>47705</v>
      </c>
      <c r="X10698" t="s">
        <v>47705</v>
      </c>
      <c r="Y10698" t="s">
        <v>787</v>
      </c>
      <c r="Z10698" s="25" t="s">
        <v>583</v>
      </c>
      <c r="AA10698" t="s">
        <v>2398</v>
      </c>
      <c r="AD10698" t="s">
        <v>14486</v>
      </c>
      <c r="AI10698">
        <v>43770</v>
      </c>
      <c r="AJ10698">
        <v>45895</v>
      </c>
      <c r="AK10698">
        <v>46022</v>
      </c>
      <c r="AL10698">
        <v>-1</v>
      </c>
      <c r="AM10698">
        <v>1</v>
      </c>
    </row>
    <row r="10699" spans="1:43" hidden="1" outlineLevel="1" x14ac:dyDescent="0.3">
      <c r="A10699" s="25">
        <v>10689</v>
      </c>
      <c r="B10699" s="25" t="s">
        <v>66</v>
      </c>
      <c r="C10699" t="s">
        <v>67</v>
      </c>
      <c r="D10699" t="s">
        <v>11404</v>
      </c>
      <c r="E10699" t="s">
        <v>69</v>
      </c>
      <c r="F10699" s="48" t="s">
        <v>47706</v>
      </c>
      <c r="G10699" s="25" t="s">
        <v>1790</v>
      </c>
      <c r="H10699" t="s">
        <v>1980</v>
      </c>
      <c r="I10699" t="s">
        <v>564</v>
      </c>
      <c r="J10699" s="25" t="s">
        <v>864</v>
      </c>
      <c r="K10699" t="s">
        <v>865</v>
      </c>
      <c r="L10699" t="s">
        <v>38370</v>
      </c>
      <c r="M10699" t="s">
        <v>38371</v>
      </c>
      <c r="N10699" t="s">
        <v>47707</v>
      </c>
      <c r="O10699" t="s">
        <v>78</v>
      </c>
      <c r="P10699">
        <v>3</v>
      </c>
      <c r="Q10699">
        <v>0</v>
      </c>
      <c r="R10699">
        <v>0</v>
      </c>
      <c r="S10699" t="s">
        <v>79</v>
      </c>
      <c r="T10699">
        <v>59.2029</v>
      </c>
      <c r="U10699">
        <v>9195.98</v>
      </c>
      <c r="V10699" t="s">
        <v>5059</v>
      </c>
      <c r="W10699" t="s">
        <v>47708</v>
      </c>
      <c r="X10699" t="s">
        <v>47708</v>
      </c>
      <c r="Y10699" t="s">
        <v>1749</v>
      </c>
      <c r="Z10699" s="25" t="s">
        <v>583</v>
      </c>
      <c r="AA10699" t="s">
        <v>2398</v>
      </c>
      <c r="AB10699" t="s">
        <v>2398</v>
      </c>
      <c r="AD10699" t="s">
        <v>14623</v>
      </c>
      <c r="AI10699">
        <v>40914</v>
      </c>
    </row>
    <row r="10700" spans="1:43" hidden="1" outlineLevel="1" x14ac:dyDescent="0.3">
      <c r="A10700" s="25">
        <v>10690</v>
      </c>
      <c r="B10700" s="25" t="s">
        <v>66</v>
      </c>
      <c r="C10700" t="s">
        <v>67</v>
      </c>
      <c r="D10700" t="s">
        <v>45934</v>
      </c>
      <c r="E10700" t="s">
        <v>69</v>
      </c>
      <c r="F10700" s="48" t="s">
        <v>47709</v>
      </c>
      <c r="G10700" s="25" t="s">
        <v>1790</v>
      </c>
      <c r="H10700" t="s">
        <v>1980</v>
      </c>
      <c r="I10700" t="s">
        <v>564</v>
      </c>
      <c r="J10700" s="25" t="s">
        <v>992</v>
      </c>
      <c r="K10700" t="s">
        <v>993</v>
      </c>
      <c r="L10700" t="s">
        <v>47710</v>
      </c>
      <c r="M10700" t="s">
        <v>47711</v>
      </c>
      <c r="N10700" t="s">
        <v>47712</v>
      </c>
      <c r="O10700" t="s">
        <v>78</v>
      </c>
      <c r="P10700">
        <v>2</v>
      </c>
      <c r="Q10700">
        <v>0</v>
      </c>
      <c r="R10700">
        <v>0</v>
      </c>
      <c r="S10700" t="s">
        <v>79</v>
      </c>
      <c r="T10700">
        <v>33.9</v>
      </c>
      <c r="U10700">
        <v>5267.72</v>
      </c>
      <c r="V10700" t="s">
        <v>47713</v>
      </c>
      <c r="W10700" t="s">
        <v>47714</v>
      </c>
      <c r="X10700" t="s">
        <v>47714</v>
      </c>
      <c r="Y10700" t="s">
        <v>1935</v>
      </c>
      <c r="Z10700" s="25" t="s">
        <v>583</v>
      </c>
      <c r="AA10700" t="s">
        <v>1925</v>
      </c>
      <c r="AD10700" t="s">
        <v>38440</v>
      </c>
      <c r="AG10700" t="s">
        <v>38441</v>
      </c>
      <c r="AI10700">
        <v>40914</v>
      </c>
    </row>
    <row r="10701" spans="1:43" hidden="1" outlineLevel="1" x14ac:dyDescent="0.3">
      <c r="A10701" s="25">
        <v>10691</v>
      </c>
      <c r="B10701" s="25" t="s">
        <v>66</v>
      </c>
      <c r="C10701" t="s">
        <v>67</v>
      </c>
      <c r="D10701" t="s">
        <v>27920</v>
      </c>
      <c r="E10701" t="s">
        <v>69</v>
      </c>
      <c r="F10701" s="48" t="s">
        <v>47715</v>
      </c>
      <c r="G10701" s="25" t="s">
        <v>1790</v>
      </c>
      <c r="H10701" t="s">
        <v>1980</v>
      </c>
      <c r="I10701" t="s">
        <v>564</v>
      </c>
      <c r="J10701" s="25" t="s">
        <v>992</v>
      </c>
      <c r="K10701" t="s">
        <v>993</v>
      </c>
      <c r="L10701" t="s">
        <v>6471</v>
      </c>
      <c r="M10701" t="s">
        <v>47716</v>
      </c>
      <c r="N10701" t="s">
        <v>47717</v>
      </c>
      <c r="O10701" t="s">
        <v>78</v>
      </c>
      <c r="P10701">
        <v>2</v>
      </c>
      <c r="Q10701">
        <v>0</v>
      </c>
      <c r="R10701">
        <v>0</v>
      </c>
      <c r="S10701" t="s">
        <v>79</v>
      </c>
      <c r="T10701">
        <v>10.9</v>
      </c>
      <c r="U10701">
        <v>1693.75</v>
      </c>
      <c r="V10701" t="s">
        <v>47713</v>
      </c>
      <c r="W10701" t="s">
        <v>47718</v>
      </c>
      <c r="X10701" t="s">
        <v>47718</v>
      </c>
      <c r="Y10701" t="s">
        <v>1935</v>
      </c>
      <c r="Z10701" s="25" t="s">
        <v>583</v>
      </c>
      <c r="AA10701" t="s">
        <v>1925</v>
      </c>
      <c r="AD10701" t="s">
        <v>38440</v>
      </c>
      <c r="AG10701" t="s">
        <v>38441</v>
      </c>
      <c r="AI10701">
        <v>40914</v>
      </c>
    </row>
    <row r="10702" spans="1:43" hidden="1" outlineLevel="1" x14ac:dyDescent="0.3">
      <c r="A10702" s="25">
        <v>10692</v>
      </c>
      <c r="B10702" s="25" t="s">
        <v>66</v>
      </c>
      <c r="C10702" t="s">
        <v>67</v>
      </c>
      <c r="D10702" t="s">
        <v>27920</v>
      </c>
      <c r="E10702" t="s">
        <v>69</v>
      </c>
      <c r="F10702" s="48" t="s">
        <v>47719</v>
      </c>
      <c r="G10702" s="25" t="s">
        <v>1790</v>
      </c>
      <c r="H10702" t="s">
        <v>1980</v>
      </c>
      <c r="I10702" t="s">
        <v>564</v>
      </c>
      <c r="J10702" s="25" t="s">
        <v>1595</v>
      </c>
      <c r="K10702" t="s">
        <v>3542</v>
      </c>
      <c r="L10702" t="s">
        <v>7619</v>
      </c>
      <c r="M10702" t="s">
        <v>47720</v>
      </c>
      <c r="N10702" t="s">
        <v>47721</v>
      </c>
      <c r="O10702" t="s">
        <v>833</v>
      </c>
      <c r="P10702">
        <v>2</v>
      </c>
      <c r="Q10702">
        <v>0</v>
      </c>
      <c r="R10702">
        <v>0</v>
      </c>
      <c r="S10702" t="s">
        <v>79</v>
      </c>
      <c r="T10702">
        <v>396.70499999999998</v>
      </c>
      <c r="U10702">
        <v>61612.24</v>
      </c>
      <c r="V10702" t="s">
        <v>37411</v>
      </c>
      <c r="W10702" t="s">
        <v>47722</v>
      </c>
      <c r="X10702" t="s">
        <v>47722</v>
      </c>
      <c r="Y10702" t="s">
        <v>1749</v>
      </c>
      <c r="Z10702" s="25" t="s">
        <v>583</v>
      </c>
      <c r="AA10702" t="s">
        <v>1925</v>
      </c>
      <c r="AD10702" t="s">
        <v>38440</v>
      </c>
      <c r="AG10702" t="s">
        <v>38441</v>
      </c>
      <c r="AI10702">
        <v>40914</v>
      </c>
    </row>
    <row r="10703" spans="1:43" hidden="1" outlineLevel="1" x14ac:dyDescent="0.3">
      <c r="A10703" s="25">
        <v>10693</v>
      </c>
      <c r="B10703" s="25" t="s">
        <v>66</v>
      </c>
      <c r="C10703" t="s">
        <v>67</v>
      </c>
      <c r="D10703" t="s">
        <v>27920</v>
      </c>
      <c r="E10703" t="s">
        <v>69</v>
      </c>
      <c r="F10703" s="48" t="s">
        <v>47723</v>
      </c>
      <c r="G10703" s="25" t="s">
        <v>1790</v>
      </c>
      <c r="H10703" t="s">
        <v>1980</v>
      </c>
      <c r="I10703" t="s">
        <v>564</v>
      </c>
      <c r="J10703" s="25" t="s">
        <v>992</v>
      </c>
      <c r="K10703" t="s">
        <v>993</v>
      </c>
      <c r="L10703" t="s">
        <v>47724</v>
      </c>
      <c r="M10703" t="s">
        <v>47725</v>
      </c>
      <c r="N10703" t="s">
        <v>47726</v>
      </c>
      <c r="O10703" t="s">
        <v>78</v>
      </c>
      <c r="P10703">
        <v>2</v>
      </c>
      <c r="Q10703">
        <v>0</v>
      </c>
      <c r="R10703">
        <v>0</v>
      </c>
      <c r="S10703" t="s">
        <v>79</v>
      </c>
      <c r="T10703">
        <v>54.2</v>
      </c>
      <c r="U10703">
        <v>8422.14</v>
      </c>
      <c r="V10703" t="s">
        <v>47713</v>
      </c>
      <c r="W10703" t="s">
        <v>47727</v>
      </c>
      <c r="X10703" t="s">
        <v>47727</v>
      </c>
      <c r="Y10703" t="s">
        <v>1935</v>
      </c>
      <c r="Z10703" s="25" t="s">
        <v>583</v>
      </c>
      <c r="AA10703" t="s">
        <v>1925</v>
      </c>
      <c r="AD10703" t="s">
        <v>38440</v>
      </c>
      <c r="AG10703" t="s">
        <v>38441</v>
      </c>
      <c r="AI10703">
        <v>40914</v>
      </c>
    </row>
    <row r="10704" spans="1:43" hidden="1" outlineLevel="1" x14ac:dyDescent="0.3">
      <c r="A10704" s="25">
        <v>10694</v>
      </c>
      <c r="B10704" s="25" t="s">
        <v>66</v>
      </c>
      <c r="C10704" t="s">
        <v>67</v>
      </c>
      <c r="D10704" t="s">
        <v>27920</v>
      </c>
      <c r="E10704" t="s">
        <v>69</v>
      </c>
      <c r="F10704" s="48" t="s">
        <v>47728</v>
      </c>
      <c r="G10704" s="25" t="s">
        <v>1790</v>
      </c>
      <c r="H10704" t="s">
        <v>1980</v>
      </c>
      <c r="I10704" t="s">
        <v>564</v>
      </c>
      <c r="J10704" s="25" t="s">
        <v>992</v>
      </c>
      <c r="K10704" t="s">
        <v>993</v>
      </c>
      <c r="L10704" t="s">
        <v>47724</v>
      </c>
      <c r="M10704" t="s">
        <v>47729</v>
      </c>
      <c r="N10704" t="s">
        <v>47730</v>
      </c>
      <c r="O10704" t="s">
        <v>78</v>
      </c>
      <c r="P10704">
        <v>2</v>
      </c>
      <c r="Q10704">
        <v>0</v>
      </c>
      <c r="R10704">
        <v>0</v>
      </c>
      <c r="S10704" t="s">
        <v>79</v>
      </c>
      <c r="T10704">
        <v>76</v>
      </c>
      <c r="U10704">
        <v>11809.64</v>
      </c>
      <c r="V10704" t="s">
        <v>47713</v>
      </c>
      <c r="W10704" t="s">
        <v>47731</v>
      </c>
      <c r="X10704" t="s">
        <v>47731</v>
      </c>
      <c r="Y10704" t="s">
        <v>1935</v>
      </c>
      <c r="Z10704" s="25" t="s">
        <v>583</v>
      </c>
      <c r="AA10704" t="s">
        <v>1925</v>
      </c>
      <c r="AD10704" t="s">
        <v>38440</v>
      </c>
      <c r="AG10704" t="s">
        <v>38441</v>
      </c>
      <c r="AI10704">
        <v>40914</v>
      </c>
    </row>
    <row r="10705" spans="1:43" hidden="1" outlineLevel="1" x14ac:dyDescent="0.3">
      <c r="A10705" s="25">
        <v>10695</v>
      </c>
      <c r="B10705" s="25" t="s">
        <v>112</v>
      </c>
      <c r="C10705" t="s">
        <v>67</v>
      </c>
      <c r="D10705" t="s">
        <v>44297</v>
      </c>
      <c r="E10705" t="s">
        <v>197</v>
      </c>
      <c r="F10705" s="48" t="s">
        <v>47732</v>
      </c>
      <c r="G10705" s="25" t="s">
        <v>1790</v>
      </c>
      <c r="H10705" t="s">
        <v>1980</v>
      </c>
      <c r="I10705" t="s">
        <v>564</v>
      </c>
      <c r="J10705" s="25" t="s">
        <v>638</v>
      </c>
      <c r="K10705" t="s">
        <v>670</v>
      </c>
      <c r="L10705" t="s">
        <v>47733</v>
      </c>
      <c r="M10705" t="s">
        <v>47734</v>
      </c>
      <c r="N10705" t="s">
        <v>47735</v>
      </c>
      <c r="O10705" t="s">
        <v>78</v>
      </c>
      <c r="P10705">
        <v>1</v>
      </c>
      <c r="Q10705">
        <v>0</v>
      </c>
      <c r="R10705">
        <v>1</v>
      </c>
      <c r="S10705" t="s">
        <v>116</v>
      </c>
      <c r="T10705">
        <v>150</v>
      </c>
      <c r="U10705">
        <v>224593.5</v>
      </c>
      <c r="V10705" t="s">
        <v>5059</v>
      </c>
      <c r="X10705" t="s">
        <v>47736</v>
      </c>
      <c r="Y10705" t="s">
        <v>659</v>
      </c>
      <c r="Z10705" s="25" t="s">
        <v>583</v>
      </c>
      <c r="AB10705" t="s">
        <v>1925</v>
      </c>
      <c r="AD10705" t="s">
        <v>47737</v>
      </c>
      <c r="AI10705">
        <v>43770</v>
      </c>
      <c r="AJ10705">
        <v>45097</v>
      </c>
      <c r="AK10705">
        <v>45911</v>
      </c>
      <c r="AP10705">
        <v>-1</v>
      </c>
      <c r="AQ10705">
        <v>1</v>
      </c>
    </row>
    <row r="10706" spans="1:43" hidden="1" outlineLevel="1" x14ac:dyDescent="0.3">
      <c r="A10706" s="25">
        <v>10696</v>
      </c>
      <c r="B10706" s="25" t="s">
        <v>112</v>
      </c>
      <c r="C10706" t="s">
        <v>67</v>
      </c>
      <c r="D10706" t="s">
        <v>11498</v>
      </c>
      <c r="E10706" t="s">
        <v>69</v>
      </c>
      <c r="F10706" s="48" t="s">
        <v>47738</v>
      </c>
      <c r="G10706" s="25" t="s">
        <v>1790</v>
      </c>
      <c r="H10706" t="s">
        <v>1980</v>
      </c>
      <c r="I10706" t="s">
        <v>564</v>
      </c>
      <c r="J10706" s="25" t="s">
        <v>638</v>
      </c>
      <c r="K10706" t="s">
        <v>670</v>
      </c>
      <c r="L10706" t="s">
        <v>47739</v>
      </c>
      <c r="M10706" t="s">
        <v>47740</v>
      </c>
      <c r="N10706" t="s">
        <v>47741</v>
      </c>
      <c r="O10706" t="s">
        <v>78</v>
      </c>
      <c r="P10706">
        <v>1</v>
      </c>
      <c r="Q10706">
        <v>0</v>
      </c>
      <c r="R10706">
        <v>1</v>
      </c>
      <c r="S10706" t="s">
        <v>116</v>
      </c>
      <c r="T10706">
        <v>81.5</v>
      </c>
      <c r="U10706">
        <v>29380.75</v>
      </c>
      <c r="V10706" t="s">
        <v>5059</v>
      </c>
      <c r="X10706" t="s">
        <v>47742</v>
      </c>
      <c r="Y10706" t="s">
        <v>659</v>
      </c>
      <c r="Z10706" s="25" t="s">
        <v>583</v>
      </c>
      <c r="AB10706" t="s">
        <v>585</v>
      </c>
      <c r="AD10706" t="s">
        <v>47743</v>
      </c>
      <c r="AI10706">
        <v>43820</v>
      </c>
      <c r="AK10706">
        <v>43861</v>
      </c>
    </row>
    <row r="10707" spans="1:43" hidden="1" outlineLevel="1" x14ac:dyDescent="0.3">
      <c r="A10707" s="25">
        <v>10697</v>
      </c>
      <c r="B10707" s="25" t="s">
        <v>66</v>
      </c>
      <c r="C10707" t="s">
        <v>67</v>
      </c>
      <c r="D10707" t="s">
        <v>44237</v>
      </c>
      <c r="E10707" t="s">
        <v>69</v>
      </c>
      <c r="F10707" s="48" t="s">
        <v>47744</v>
      </c>
      <c r="G10707" s="25" t="s">
        <v>1790</v>
      </c>
      <c r="H10707" t="s">
        <v>1980</v>
      </c>
      <c r="I10707" t="s">
        <v>564</v>
      </c>
      <c r="J10707" s="25" t="s">
        <v>992</v>
      </c>
      <c r="K10707" t="s">
        <v>993</v>
      </c>
      <c r="L10707" t="s">
        <v>47745</v>
      </c>
      <c r="M10707" t="s">
        <v>47746</v>
      </c>
      <c r="N10707" t="s">
        <v>47747</v>
      </c>
      <c r="O10707" t="s">
        <v>78</v>
      </c>
      <c r="P10707">
        <v>1</v>
      </c>
      <c r="Q10707">
        <v>0</v>
      </c>
      <c r="R10707">
        <v>0</v>
      </c>
      <c r="S10707" t="s">
        <v>79</v>
      </c>
      <c r="T10707">
        <v>154.42689999999999</v>
      </c>
      <c r="U10707">
        <v>23974.78</v>
      </c>
      <c r="V10707" t="s">
        <v>5059</v>
      </c>
      <c r="W10707" t="s">
        <v>47748</v>
      </c>
      <c r="X10707" t="s">
        <v>47748</v>
      </c>
      <c r="Y10707" t="s">
        <v>582</v>
      </c>
      <c r="Z10707" s="25" t="s">
        <v>583</v>
      </c>
      <c r="AB10707" t="s">
        <v>83</v>
      </c>
      <c r="AD10707" t="s">
        <v>47748</v>
      </c>
      <c r="AI10707">
        <v>40914</v>
      </c>
    </row>
    <row r="10708" spans="1:43" hidden="1" outlineLevel="1" x14ac:dyDescent="0.3">
      <c r="A10708" s="25">
        <v>10698</v>
      </c>
      <c r="B10708" s="25" t="s">
        <v>66</v>
      </c>
      <c r="C10708" t="s">
        <v>67</v>
      </c>
      <c r="D10708" t="s">
        <v>1064</v>
      </c>
      <c r="E10708" t="s">
        <v>69</v>
      </c>
      <c r="F10708" s="48" t="s">
        <v>47749</v>
      </c>
      <c r="G10708" s="25" t="s">
        <v>1790</v>
      </c>
      <c r="H10708" t="s">
        <v>1980</v>
      </c>
      <c r="I10708" t="s">
        <v>564</v>
      </c>
      <c r="J10708" s="25" t="s">
        <v>12509</v>
      </c>
      <c r="K10708" t="s">
        <v>12510</v>
      </c>
      <c r="L10708" t="s">
        <v>47750</v>
      </c>
      <c r="M10708" t="s">
        <v>38193</v>
      </c>
      <c r="N10708" t="s">
        <v>47751</v>
      </c>
      <c r="O10708" t="s">
        <v>78</v>
      </c>
      <c r="P10708">
        <v>1</v>
      </c>
      <c r="Q10708">
        <v>0</v>
      </c>
      <c r="R10708">
        <v>0</v>
      </c>
      <c r="S10708" t="s">
        <v>79</v>
      </c>
      <c r="T10708">
        <v>1815.374</v>
      </c>
      <c r="U10708">
        <v>281836.82</v>
      </c>
      <c r="V10708" t="s">
        <v>5059</v>
      </c>
      <c r="W10708" t="s">
        <v>47752</v>
      </c>
      <c r="X10708" t="s">
        <v>47752</v>
      </c>
      <c r="Y10708" t="s">
        <v>1749</v>
      </c>
      <c r="Z10708" s="25" t="s">
        <v>583</v>
      </c>
      <c r="AB10708" t="s">
        <v>585</v>
      </c>
      <c r="AD10708" t="s">
        <v>47752</v>
      </c>
      <c r="AI10708">
        <v>40914</v>
      </c>
    </row>
    <row r="10709" spans="1:43" hidden="1" outlineLevel="1" x14ac:dyDescent="0.3">
      <c r="A10709" s="25">
        <v>10699</v>
      </c>
      <c r="B10709" s="25" t="s">
        <v>66</v>
      </c>
      <c r="C10709" t="s">
        <v>67</v>
      </c>
      <c r="D10709" t="s">
        <v>1064</v>
      </c>
      <c r="E10709" t="s">
        <v>69</v>
      </c>
      <c r="F10709" s="48" t="s">
        <v>47753</v>
      </c>
      <c r="G10709" s="25" t="s">
        <v>1790</v>
      </c>
      <c r="H10709" t="s">
        <v>1980</v>
      </c>
      <c r="I10709" t="s">
        <v>564</v>
      </c>
      <c r="J10709" s="25" t="s">
        <v>12509</v>
      </c>
      <c r="K10709" t="s">
        <v>12510</v>
      </c>
      <c r="L10709" t="s">
        <v>47754</v>
      </c>
      <c r="M10709" t="s">
        <v>38193</v>
      </c>
      <c r="N10709" t="s">
        <v>47751</v>
      </c>
      <c r="O10709" t="s">
        <v>78</v>
      </c>
      <c r="P10709">
        <v>1</v>
      </c>
      <c r="Q10709">
        <v>0</v>
      </c>
      <c r="R10709">
        <v>0</v>
      </c>
      <c r="S10709" t="s">
        <v>79</v>
      </c>
      <c r="T10709">
        <v>1815.374</v>
      </c>
      <c r="U10709">
        <v>281836.82</v>
      </c>
      <c r="V10709" t="s">
        <v>5059</v>
      </c>
      <c r="W10709" t="s">
        <v>47755</v>
      </c>
      <c r="X10709" t="s">
        <v>47755</v>
      </c>
      <c r="Y10709" t="s">
        <v>1749</v>
      </c>
      <c r="Z10709" s="25" t="s">
        <v>583</v>
      </c>
      <c r="AB10709" t="s">
        <v>585</v>
      </c>
      <c r="AD10709" t="s">
        <v>47755</v>
      </c>
      <c r="AI10709">
        <v>40914</v>
      </c>
    </row>
    <row r="10710" spans="1:43" hidden="1" outlineLevel="1" x14ac:dyDescent="0.3">
      <c r="A10710" s="25">
        <v>10700</v>
      </c>
      <c r="B10710" s="25" t="s">
        <v>66</v>
      </c>
      <c r="C10710" t="s">
        <v>67</v>
      </c>
      <c r="D10710" t="s">
        <v>44237</v>
      </c>
      <c r="E10710" t="s">
        <v>69</v>
      </c>
      <c r="F10710" s="48" t="s">
        <v>47756</v>
      </c>
      <c r="G10710" s="25" t="s">
        <v>1790</v>
      </c>
      <c r="H10710" t="s">
        <v>1980</v>
      </c>
      <c r="I10710" t="s">
        <v>564</v>
      </c>
      <c r="J10710" s="25" t="s">
        <v>89</v>
      </c>
      <c r="K10710" t="s">
        <v>90</v>
      </c>
      <c r="L10710" t="s">
        <v>47757</v>
      </c>
      <c r="M10710" t="s">
        <v>38193</v>
      </c>
      <c r="N10710" t="s">
        <v>47758</v>
      </c>
      <c r="O10710" t="s">
        <v>78</v>
      </c>
      <c r="P10710">
        <v>12</v>
      </c>
      <c r="Q10710">
        <v>1</v>
      </c>
      <c r="R10710">
        <v>7</v>
      </c>
      <c r="S10710" t="s">
        <v>79</v>
      </c>
      <c r="T10710">
        <v>58.339100000000002</v>
      </c>
      <c r="U10710">
        <v>9057.14</v>
      </c>
      <c r="V10710" t="s">
        <v>5059</v>
      </c>
      <c r="W10710" t="s">
        <v>38413</v>
      </c>
      <c r="X10710" t="s">
        <v>38413</v>
      </c>
      <c r="Y10710" t="s">
        <v>1749</v>
      </c>
      <c r="Z10710" s="25" t="s">
        <v>583</v>
      </c>
      <c r="AB10710" t="s">
        <v>1925</v>
      </c>
      <c r="AD10710" t="s">
        <v>38413</v>
      </c>
      <c r="AI10710">
        <v>40914</v>
      </c>
    </row>
    <row r="10711" spans="1:43" hidden="1" outlineLevel="1" x14ac:dyDescent="0.3">
      <c r="A10711" s="25">
        <v>10701</v>
      </c>
      <c r="B10711" s="25" t="s">
        <v>66</v>
      </c>
      <c r="C10711" t="s">
        <v>67</v>
      </c>
      <c r="D10711" t="s">
        <v>44237</v>
      </c>
      <c r="E10711" t="s">
        <v>69</v>
      </c>
      <c r="F10711" s="48" t="s">
        <v>47759</v>
      </c>
      <c r="G10711" s="25" t="s">
        <v>1790</v>
      </c>
      <c r="H10711" t="s">
        <v>1980</v>
      </c>
      <c r="I10711" t="s">
        <v>564</v>
      </c>
      <c r="J10711" s="25" t="s">
        <v>582</v>
      </c>
      <c r="K10711" t="s">
        <v>47760</v>
      </c>
      <c r="L10711" t="s">
        <v>47761</v>
      </c>
      <c r="M10711" t="s">
        <v>38193</v>
      </c>
      <c r="N10711" t="s">
        <v>47762</v>
      </c>
      <c r="O10711" t="s">
        <v>78</v>
      </c>
      <c r="P10711">
        <v>1</v>
      </c>
      <c r="Q10711">
        <v>0</v>
      </c>
      <c r="R10711">
        <v>0</v>
      </c>
      <c r="S10711" t="s">
        <v>79</v>
      </c>
      <c r="T10711">
        <v>264.24160000000001</v>
      </c>
      <c r="U10711">
        <v>41023.51</v>
      </c>
      <c r="V10711" t="s">
        <v>5059</v>
      </c>
      <c r="W10711" t="s">
        <v>38428</v>
      </c>
      <c r="X10711" t="s">
        <v>38428</v>
      </c>
      <c r="Y10711" t="s">
        <v>1749</v>
      </c>
      <c r="Z10711" s="25" t="s">
        <v>583</v>
      </c>
      <c r="AB10711" t="s">
        <v>2398</v>
      </c>
      <c r="AD10711" t="s">
        <v>38428</v>
      </c>
      <c r="AI10711">
        <v>40914</v>
      </c>
    </row>
    <row r="10712" spans="1:43" hidden="1" outlineLevel="1" x14ac:dyDescent="0.3">
      <c r="A10712" s="25">
        <v>10702</v>
      </c>
      <c r="B10712" s="25" t="s">
        <v>66</v>
      </c>
      <c r="C10712" t="s">
        <v>67</v>
      </c>
      <c r="D10712" t="s">
        <v>1064</v>
      </c>
      <c r="E10712" t="s">
        <v>69</v>
      </c>
      <c r="F10712" s="48" t="s">
        <v>47763</v>
      </c>
      <c r="G10712" s="25" t="s">
        <v>1790</v>
      </c>
      <c r="H10712" t="s">
        <v>1980</v>
      </c>
      <c r="I10712" t="s">
        <v>564</v>
      </c>
      <c r="J10712" s="25" t="s">
        <v>1595</v>
      </c>
      <c r="K10712" t="s">
        <v>3542</v>
      </c>
      <c r="L10712" t="s">
        <v>47764</v>
      </c>
      <c r="M10712" t="s">
        <v>14689</v>
      </c>
      <c r="N10712" t="s">
        <v>47765</v>
      </c>
      <c r="O10712" t="s">
        <v>78</v>
      </c>
      <c r="P10712">
        <v>4</v>
      </c>
      <c r="Q10712">
        <v>1</v>
      </c>
      <c r="R10712">
        <v>3</v>
      </c>
      <c r="S10712" t="s">
        <v>79</v>
      </c>
      <c r="T10712">
        <v>1038.0920000000001</v>
      </c>
      <c r="U10712">
        <v>161163.78</v>
      </c>
      <c r="V10712" t="s">
        <v>5059</v>
      </c>
      <c r="W10712" t="s">
        <v>47766</v>
      </c>
      <c r="X10712" t="s">
        <v>47766</v>
      </c>
      <c r="Y10712" t="s">
        <v>582</v>
      </c>
      <c r="Z10712" s="25" t="s">
        <v>583</v>
      </c>
      <c r="AD10712" t="s">
        <v>47766</v>
      </c>
      <c r="AI10712">
        <v>40914</v>
      </c>
    </row>
    <row r="10713" spans="1:43" hidden="1" outlineLevel="1" x14ac:dyDescent="0.3">
      <c r="A10713" s="25">
        <v>10703</v>
      </c>
      <c r="B10713" s="25" t="s">
        <v>66</v>
      </c>
      <c r="C10713" t="s">
        <v>67</v>
      </c>
      <c r="D10713" t="s">
        <v>13141</v>
      </c>
      <c r="E10713" t="s">
        <v>69</v>
      </c>
      <c r="F10713" s="48" t="s">
        <v>47767</v>
      </c>
      <c r="G10713" s="25" t="s">
        <v>1790</v>
      </c>
      <c r="H10713" t="s">
        <v>1980</v>
      </c>
      <c r="I10713" t="s">
        <v>564</v>
      </c>
      <c r="J10713" s="25" t="s">
        <v>1595</v>
      </c>
      <c r="K10713" t="s">
        <v>3542</v>
      </c>
      <c r="L10713" t="s">
        <v>47768</v>
      </c>
      <c r="M10713" t="s">
        <v>47769</v>
      </c>
      <c r="N10713" t="s">
        <v>47770</v>
      </c>
      <c r="O10713" t="s">
        <v>78</v>
      </c>
      <c r="P10713">
        <v>1</v>
      </c>
      <c r="Q10713">
        <v>0</v>
      </c>
      <c r="R10713">
        <v>0</v>
      </c>
      <c r="S10713" t="s">
        <v>79</v>
      </c>
      <c r="T10713">
        <v>346.6026</v>
      </c>
      <c r="U10713">
        <v>53810.05</v>
      </c>
      <c r="V10713" t="s">
        <v>5059</v>
      </c>
      <c r="W10713" t="s">
        <v>47771</v>
      </c>
      <c r="X10713" t="s">
        <v>47771</v>
      </c>
      <c r="Y10713" t="s">
        <v>582</v>
      </c>
      <c r="Z10713" s="25" t="s">
        <v>583</v>
      </c>
      <c r="AB10713" t="s">
        <v>1925</v>
      </c>
      <c r="AD10713" t="s">
        <v>47771</v>
      </c>
      <c r="AI10713">
        <v>40914</v>
      </c>
    </row>
    <row r="10714" spans="1:43" hidden="1" outlineLevel="1" x14ac:dyDescent="0.3">
      <c r="A10714" s="25">
        <v>10704</v>
      </c>
      <c r="B10714" s="25" t="s">
        <v>66</v>
      </c>
      <c r="C10714" t="s">
        <v>67</v>
      </c>
      <c r="D10714" t="s">
        <v>44237</v>
      </c>
      <c r="E10714" t="s">
        <v>69</v>
      </c>
      <c r="F10714" s="48" t="s">
        <v>47772</v>
      </c>
      <c r="G10714" s="25" t="s">
        <v>1790</v>
      </c>
      <c r="H10714" t="s">
        <v>1980</v>
      </c>
      <c r="I10714" t="s">
        <v>564</v>
      </c>
      <c r="J10714" s="25" t="s">
        <v>992</v>
      </c>
      <c r="K10714" t="s">
        <v>993</v>
      </c>
      <c r="L10714" t="s">
        <v>47773</v>
      </c>
      <c r="M10714" t="s">
        <v>47774</v>
      </c>
      <c r="N10714" t="s">
        <v>47775</v>
      </c>
      <c r="O10714" t="s">
        <v>78</v>
      </c>
      <c r="P10714">
        <v>1</v>
      </c>
      <c r="Q10714">
        <v>0</v>
      </c>
      <c r="R10714">
        <v>0</v>
      </c>
      <c r="S10714" t="s">
        <v>79</v>
      </c>
      <c r="T10714">
        <v>334.59160000000003</v>
      </c>
      <c r="U10714">
        <v>51945.35</v>
      </c>
      <c r="V10714" t="s">
        <v>5059</v>
      </c>
      <c r="W10714" t="s">
        <v>47776</v>
      </c>
      <c r="X10714" t="s">
        <v>47776</v>
      </c>
      <c r="Y10714" t="s">
        <v>1935</v>
      </c>
      <c r="Z10714" s="25" t="s">
        <v>583</v>
      </c>
      <c r="AD10714" t="s">
        <v>47776</v>
      </c>
      <c r="AI10714">
        <v>40914</v>
      </c>
    </row>
    <row r="10715" spans="1:43" hidden="1" outlineLevel="1" x14ac:dyDescent="0.3">
      <c r="A10715" s="25">
        <v>10705</v>
      </c>
      <c r="B10715" s="25" t="s">
        <v>66</v>
      </c>
      <c r="C10715" t="s">
        <v>67</v>
      </c>
      <c r="D10715" t="s">
        <v>44237</v>
      </c>
      <c r="E10715" t="s">
        <v>69</v>
      </c>
      <c r="F10715" s="48" t="s">
        <v>47777</v>
      </c>
      <c r="G10715" s="25" t="s">
        <v>1790</v>
      </c>
      <c r="H10715" t="s">
        <v>1980</v>
      </c>
      <c r="I10715" t="s">
        <v>564</v>
      </c>
      <c r="J10715" s="25" t="s">
        <v>638</v>
      </c>
      <c r="K10715" t="s">
        <v>639</v>
      </c>
      <c r="L10715" t="s">
        <v>47778</v>
      </c>
      <c r="M10715" t="s">
        <v>47779</v>
      </c>
      <c r="N10715" t="s">
        <v>14665</v>
      </c>
      <c r="O10715" t="s">
        <v>78</v>
      </c>
      <c r="P10715">
        <v>1</v>
      </c>
      <c r="Q10715">
        <v>0</v>
      </c>
      <c r="R10715">
        <v>0</v>
      </c>
      <c r="S10715" t="s">
        <v>79</v>
      </c>
      <c r="T10715">
        <v>163.00620000000001</v>
      </c>
      <c r="U10715">
        <v>25306.71</v>
      </c>
      <c r="V10715" t="s">
        <v>5059</v>
      </c>
      <c r="W10715" t="s">
        <v>38418</v>
      </c>
      <c r="X10715" t="s">
        <v>38418</v>
      </c>
      <c r="Y10715" t="s">
        <v>787</v>
      </c>
      <c r="Z10715" s="25" t="s">
        <v>583</v>
      </c>
      <c r="AB10715" t="s">
        <v>83</v>
      </c>
      <c r="AD10715" t="s">
        <v>38418</v>
      </c>
      <c r="AI10715">
        <v>40914</v>
      </c>
    </row>
    <row r="10716" spans="1:43" hidden="1" outlineLevel="1" x14ac:dyDescent="0.3">
      <c r="A10716" s="25">
        <v>10706</v>
      </c>
      <c r="B10716" s="25" t="s">
        <v>66</v>
      </c>
      <c r="C10716" t="s">
        <v>67</v>
      </c>
      <c r="D10716" t="s">
        <v>44237</v>
      </c>
      <c r="E10716" t="s">
        <v>69</v>
      </c>
      <c r="F10716" s="48" t="s">
        <v>47780</v>
      </c>
      <c r="G10716" s="25" t="s">
        <v>1790</v>
      </c>
      <c r="H10716" t="s">
        <v>1980</v>
      </c>
      <c r="I10716" t="s">
        <v>564</v>
      </c>
      <c r="J10716" s="25" t="s">
        <v>89</v>
      </c>
      <c r="K10716" t="s">
        <v>90</v>
      </c>
      <c r="L10716" t="s">
        <v>47781</v>
      </c>
      <c r="M10716" t="s">
        <v>47774</v>
      </c>
      <c r="N10716" t="s">
        <v>47782</v>
      </c>
      <c r="O10716" t="s">
        <v>78</v>
      </c>
      <c r="P10716">
        <v>1</v>
      </c>
      <c r="Q10716">
        <v>0</v>
      </c>
      <c r="R10716">
        <v>0</v>
      </c>
      <c r="S10716" t="s">
        <v>79</v>
      </c>
      <c r="T10716">
        <v>149.27940000000001</v>
      </c>
      <c r="U10716">
        <v>23175.62</v>
      </c>
      <c r="V10716" t="s">
        <v>5059</v>
      </c>
      <c r="W10716" t="s">
        <v>38236</v>
      </c>
      <c r="X10716" t="s">
        <v>38236</v>
      </c>
      <c r="Y10716" t="s">
        <v>582</v>
      </c>
      <c r="Z10716" s="25" t="s">
        <v>583</v>
      </c>
      <c r="AD10716" t="s">
        <v>38236</v>
      </c>
      <c r="AI10716">
        <v>40914</v>
      </c>
    </row>
    <row r="10717" spans="1:43" hidden="1" outlineLevel="1" x14ac:dyDescent="0.3">
      <c r="A10717" s="25">
        <v>10707</v>
      </c>
      <c r="B10717" s="25" t="s">
        <v>66</v>
      </c>
      <c r="C10717" t="s">
        <v>67</v>
      </c>
      <c r="D10717" t="s">
        <v>1135</v>
      </c>
      <c r="E10717" t="s">
        <v>69</v>
      </c>
      <c r="F10717" s="48" t="s">
        <v>47783</v>
      </c>
      <c r="G10717" s="25" t="s">
        <v>1790</v>
      </c>
      <c r="H10717" t="s">
        <v>1980</v>
      </c>
      <c r="I10717" t="s">
        <v>564</v>
      </c>
      <c r="J10717" s="25" t="s">
        <v>1595</v>
      </c>
      <c r="K10717" t="s">
        <v>3542</v>
      </c>
      <c r="L10717" t="s">
        <v>47784</v>
      </c>
      <c r="M10717" t="s">
        <v>47774</v>
      </c>
      <c r="N10717" t="s">
        <v>47785</v>
      </c>
      <c r="O10717" t="s">
        <v>78</v>
      </c>
      <c r="P10717">
        <v>1</v>
      </c>
      <c r="Q10717">
        <v>0</v>
      </c>
      <c r="R10717">
        <v>0</v>
      </c>
      <c r="S10717" t="s">
        <v>79</v>
      </c>
      <c r="T10717">
        <v>1201.0981999999999</v>
      </c>
      <c r="U10717">
        <v>186470.49</v>
      </c>
      <c r="V10717" t="s">
        <v>5059</v>
      </c>
      <c r="W10717" t="s">
        <v>47786</v>
      </c>
      <c r="X10717" t="s">
        <v>47786</v>
      </c>
      <c r="Y10717" t="s">
        <v>582</v>
      </c>
      <c r="Z10717" s="25" t="s">
        <v>583</v>
      </c>
      <c r="AD10717" t="s">
        <v>47786</v>
      </c>
      <c r="AI10717">
        <v>40914</v>
      </c>
    </row>
    <row r="10718" spans="1:43" hidden="1" outlineLevel="1" x14ac:dyDescent="0.3">
      <c r="A10718" s="25">
        <v>10708</v>
      </c>
      <c r="B10718" s="25" t="s">
        <v>66</v>
      </c>
      <c r="C10718" t="s">
        <v>67</v>
      </c>
      <c r="D10718" t="s">
        <v>13141</v>
      </c>
      <c r="E10718" t="s">
        <v>69</v>
      </c>
      <c r="F10718" s="48" t="s">
        <v>47787</v>
      </c>
      <c r="G10718" s="25" t="s">
        <v>1790</v>
      </c>
      <c r="H10718" t="s">
        <v>1980</v>
      </c>
      <c r="I10718" t="s">
        <v>564</v>
      </c>
      <c r="J10718" s="25" t="s">
        <v>1595</v>
      </c>
      <c r="K10718" t="s">
        <v>3542</v>
      </c>
      <c r="L10718" t="s">
        <v>47768</v>
      </c>
      <c r="M10718" t="s">
        <v>47788</v>
      </c>
      <c r="N10718" t="s">
        <v>47789</v>
      </c>
      <c r="O10718" t="s">
        <v>78</v>
      </c>
      <c r="P10718">
        <v>1</v>
      </c>
      <c r="Q10718">
        <v>0</v>
      </c>
      <c r="R10718">
        <v>0</v>
      </c>
      <c r="S10718" t="s">
        <v>79</v>
      </c>
      <c r="T10718">
        <v>511.32459999999998</v>
      </c>
      <c r="U10718">
        <v>79383.149999999994</v>
      </c>
      <c r="V10718" t="s">
        <v>5059</v>
      </c>
      <c r="W10718" t="s">
        <v>47790</v>
      </c>
      <c r="X10718" t="s">
        <v>47790</v>
      </c>
      <c r="Y10718" t="s">
        <v>582</v>
      </c>
      <c r="Z10718" s="25" t="s">
        <v>583</v>
      </c>
      <c r="AB10718" t="s">
        <v>1925</v>
      </c>
      <c r="AD10718" t="s">
        <v>47790</v>
      </c>
      <c r="AI10718">
        <v>40914</v>
      </c>
    </row>
    <row r="10719" spans="1:43" hidden="1" outlineLevel="1" x14ac:dyDescent="0.3">
      <c r="A10719" s="25">
        <v>10709</v>
      </c>
      <c r="B10719" s="25" t="s">
        <v>66</v>
      </c>
      <c r="C10719" t="s">
        <v>67</v>
      </c>
      <c r="D10719" t="s">
        <v>11656</v>
      </c>
      <c r="E10719" t="s">
        <v>197</v>
      </c>
      <c r="F10719" s="48" t="s">
        <v>47791</v>
      </c>
      <c r="G10719" s="25" t="s">
        <v>1790</v>
      </c>
      <c r="H10719" t="s">
        <v>1980</v>
      </c>
      <c r="I10719" t="s">
        <v>564</v>
      </c>
      <c r="J10719" s="25" t="s">
        <v>638</v>
      </c>
      <c r="K10719" t="s">
        <v>3829</v>
      </c>
      <c r="L10719" t="s">
        <v>47792</v>
      </c>
      <c r="M10719" t="s">
        <v>47774</v>
      </c>
      <c r="N10719" t="s">
        <v>47793</v>
      </c>
      <c r="O10719" t="s">
        <v>78</v>
      </c>
      <c r="P10719">
        <v>1</v>
      </c>
      <c r="Q10719">
        <v>0</v>
      </c>
      <c r="R10719">
        <v>0</v>
      </c>
      <c r="S10719" t="s">
        <v>79</v>
      </c>
      <c r="T10719">
        <v>219.6294</v>
      </c>
      <c r="U10719">
        <v>34097.46</v>
      </c>
      <c r="V10719" t="s">
        <v>5059</v>
      </c>
      <c r="W10719" t="s">
        <v>47794</v>
      </c>
      <c r="X10719" t="s">
        <v>47794</v>
      </c>
      <c r="Y10719" t="s">
        <v>1749</v>
      </c>
      <c r="Z10719" s="25" t="s">
        <v>583</v>
      </c>
      <c r="AD10719" t="s">
        <v>47794</v>
      </c>
      <c r="AI10719">
        <v>40914</v>
      </c>
    </row>
    <row r="10720" spans="1:43" hidden="1" outlineLevel="1" x14ac:dyDescent="0.3">
      <c r="A10720" s="25">
        <v>10710</v>
      </c>
      <c r="B10720" s="25" t="s">
        <v>66</v>
      </c>
      <c r="C10720" t="s">
        <v>67</v>
      </c>
      <c r="D10720" t="s">
        <v>9429</v>
      </c>
      <c r="E10720" t="s">
        <v>69</v>
      </c>
      <c r="F10720" s="48" t="s">
        <v>47795</v>
      </c>
      <c r="G10720" s="25" t="s">
        <v>1790</v>
      </c>
      <c r="H10720" t="s">
        <v>1980</v>
      </c>
      <c r="I10720" t="s">
        <v>564</v>
      </c>
      <c r="J10720" s="25" t="s">
        <v>638</v>
      </c>
      <c r="K10720" t="s">
        <v>3829</v>
      </c>
      <c r="L10720" t="s">
        <v>47796</v>
      </c>
      <c r="M10720" t="s">
        <v>47797</v>
      </c>
      <c r="N10720" t="s">
        <v>47793</v>
      </c>
      <c r="O10720" t="s">
        <v>78</v>
      </c>
      <c r="P10720">
        <v>4</v>
      </c>
      <c r="Q10720">
        <v>1</v>
      </c>
      <c r="R10720">
        <v>3</v>
      </c>
      <c r="S10720" t="s">
        <v>79</v>
      </c>
      <c r="T10720">
        <v>53.191499999999998</v>
      </c>
      <c r="U10720">
        <v>8257.98</v>
      </c>
      <c r="V10720" t="s">
        <v>5059</v>
      </c>
      <c r="W10720" t="s">
        <v>47798</v>
      </c>
      <c r="X10720" t="s">
        <v>47798</v>
      </c>
      <c r="Y10720" t="s">
        <v>582</v>
      </c>
      <c r="Z10720" s="25" t="s">
        <v>583</v>
      </c>
      <c r="AD10720" t="s">
        <v>47798</v>
      </c>
      <c r="AI10720">
        <v>40914</v>
      </c>
    </row>
    <row r="10721" spans="1:43" hidden="1" outlineLevel="1" x14ac:dyDescent="0.3">
      <c r="A10721" s="25">
        <v>10711</v>
      </c>
      <c r="B10721" s="25" t="s">
        <v>66</v>
      </c>
      <c r="C10721" t="s">
        <v>67</v>
      </c>
      <c r="D10721" t="s">
        <v>44237</v>
      </c>
      <c r="E10721" t="s">
        <v>69</v>
      </c>
      <c r="F10721" s="48" t="s">
        <v>47799</v>
      </c>
      <c r="G10721" s="25" t="s">
        <v>1790</v>
      </c>
      <c r="H10721" t="s">
        <v>1980</v>
      </c>
      <c r="I10721" t="s">
        <v>564</v>
      </c>
      <c r="J10721" s="25" t="s">
        <v>1783</v>
      </c>
      <c r="K10721" t="s">
        <v>5055</v>
      </c>
      <c r="L10721" t="s">
        <v>47800</v>
      </c>
      <c r="M10721" t="s">
        <v>38193</v>
      </c>
      <c r="N10721" t="s">
        <v>47801</v>
      </c>
      <c r="O10721" t="s">
        <v>78</v>
      </c>
      <c r="P10721">
        <v>2</v>
      </c>
      <c r="Q10721">
        <v>1</v>
      </c>
      <c r="R10721">
        <v>2</v>
      </c>
      <c r="S10721" t="s">
        <v>79</v>
      </c>
      <c r="T10721">
        <v>1271.4482</v>
      </c>
      <c r="U10721">
        <v>197392.33</v>
      </c>
      <c r="V10721" t="s">
        <v>5059</v>
      </c>
      <c r="W10721" t="s">
        <v>46759</v>
      </c>
      <c r="X10721" t="s">
        <v>46759</v>
      </c>
      <c r="Y10721" t="s">
        <v>582</v>
      </c>
      <c r="Z10721" s="25" t="s">
        <v>583</v>
      </c>
      <c r="AD10721" t="s">
        <v>46759</v>
      </c>
      <c r="AI10721">
        <v>40914</v>
      </c>
    </row>
    <row r="10722" spans="1:43" hidden="1" outlineLevel="1" x14ac:dyDescent="0.3">
      <c r="A10722" s="25">
        <v>10712</v>
      </c>
      <c r="B10722" s="25" t="s">
        <v>66</v>
      </c>
      <c r="C10722" t="s">
        <v>67</v>
      </c>
      <c r="D10722" t="s">
        <v>9429</v>
      </c>
      <c r="E10722" t="s">
        <v>69</v>
      </c>
      <c r="F10722" s="48" t="s">
        <v>47802</v>
      </c>
      <c r="G10722" s="25" t="s">
        <v>1790</v>
      </c>
      <c r="H10722" t="s">
        <v>1980</v>
      </c>
      <c r="I10722" t="s">
        <v>564</v>
      </c>
      <c r="J10722" s="25" t="s">
        <v>1783</v>
      </c>
      <c r="K10722" t="s">
        <v>5055</v>
      </c>
      <c r="L10722" t="s">
        <v>47803</v>
      </c>
      <c r="M10722" t="s">
        <v>47804</v>
      </c>
      <c r="N10722" t="s">
        <v>47801</v>
      </c>
      <c r="O10722" t="s">
        <v>78</v>
      </c>
      <c r="P10722">
        <v>1</v>
      </c>
      <c r="Q10722">
        <v>0</v>
      </c>
      <c r="R10722">
        <v>0</v>
      </c>
      <c r="S10722" t="s">
        <v>79</v>
      </c>
      <c r="T10722">
        <v>621.13930000000005</v>
      </c>
      <c r="U10722">
        <v>96431.88</v>
      </c>
      <c r="V10722" t="s">
        <v>5059</v>
      </c>
      <c r="W10722" t="s">
        <v>47805</v>
      </c>
      <c r="X10722" t="s">
        <v>47805</v>
      </c>
      <c r="Y10722" t="s">
        <v>1749</v>
      </c>
      <c r="Z10722" s="25" t="s">
        <v>583</v>
      </c>
      <c r="AB10722" t="s">
        <v>83</v>
      </c>
      <c r="AD10722" t="s">
        <v>47805</v>
      </c>
      <c r="AI10722">
        <v>40914</v>
      </c>
    </row>
    <row r="10723" spans="1:43" hidden="1" outlineLevel="1" x14ac:dyDescent="0.3">
      <c r="A10723" s="25">
        <v>10713</v>
      </c>
      <c r="B10723" s="25" t="s">
        <v>66</v>
      </c>
      <c r="C10723" t="s">
        <v>67</v>
      </c>
      <c r="D10723" t="s">
        <v>11404</v>
      </c>
      <c r="E10723" t="s">
        <v>69</v>
      </c>
      <c r="F10723" s="48" t="s">
        <v>47806</v>
      </c>
      <c r="G10723" s="25" t="s">
        <v>1790</v>
      </c>
      <c r="H10723" t="s">
        <v>1980</v>
      </c>
      <c r="I10723" t="s">
        <v>564</v>
      </c>
      <c r="J10723" s="25" t="s">
        <v>1783</v>
      </c>
      <c r="K10723" t="s">
        <v>5055</v>
      </c>
      <c r="L10723" t="s">
        <v>47807</v>
      </c>
      <c r="M10723" t="s">
        <v>47808</v>
      </c>
      <c r="N10723" t="s">
        <v>47809</v>
      </c>
      <c r="O10723" t="s">
        <v>78</v>
      </c>
      <c r="P10723">
        <v>1</v>
      </c>
      <c r="Q10723">
        <v>0</v>
      </c>
      <c r="R10723">
        <v>0</v>
      </c>
      <c r="S10723" t="s">
        <v>79</v>
      </c>
      <c r="T10723">
        <v>135.99109999999999</v>
      </c>
      <c r="U10723">
        <v>21114</v>
      </c>
      <c r="V10723" t="s">
        <v>5059</v>
      </c>
      <c r="W10723" t="s">
        <v>38205</v>
      </c>
      <c r="X10723" t="s">
        <v>38205</v>
      </c>
      <c r="Y10723" t="s">
        <v>582</v>
      </c>
      <c r="Z10723" s="25" t="s">
        <v>583</v>
      </c>
      <c r="AB10723" t="s">
        <v>83</v>
      </c>
      <c r="AD10723" t="s">
        <v>38205</v>
      </c>
      <c r="AI10723">
        <v>40914</v>
      </c>
    </row>
    <row r="10724" spans="1:43" hidden="1" outlineLevel="1" x14ac:dyDescent="0.3">
      <c r="A10724" s="25">
        <v>10714</v>
      </c>
      <c r="B10724" s="25" t="s">
        <v>66</v>
      </c>
      <c r="C10724" t="s">
        <v>67</v>
      </c>
      <c r="D10724" t="s">
        <v>9429</v>
      </c>
      <c r="E10724" t="s">
        <v>69</v>
      </c>
      <c r="F10724" s="48" t="s">
        <v>47810</v>
      </c>
      <c r="G10724" s="25" t="s">
        <v>1790</v>
      </c>
      <c r="H10724" t="s">
        <v>1980</v>
      </c>
      <c r="I10724" t="s">
        <v>564</v>
      </c>
      <c r="J10724" s="25" t="s">
        <v>1498</v>
      </c>
      <c r="K10724" t="s">
        <v>1994</v>
      </c>
      <c r="L10724" t="s">
        <v>47811</v>
      </c>
      <c r="M10724" t="s">
        <v>38193</v>
      </c>
      <c r="N10724" t="s">
        <v>47812</v>
      </c>
      <c r="O10724" t="s">
        <v>78</v>
      </c>
      <c r="P10724">
        <v>1</v>
      </c>
      <c r="Q10724">
        <v>0</v>
      </c>
      <c r="R10724">
        <v>0</v>
      </c>
      <c r="S10724" t="s">
        <v>79</v>
      </c>
      <c r="T10724">
        <v>13.726800000000001</v>
      </c>
      <c r="U10724">
        <v>2131.09</v>
      </c>
      <c r="V10724" t="s">
        <v>5059</v>
      </c>
      <c r="W10724" t="s">
        <v>47813</v>
      </c>
      <c r="X10724" t="s">
        <v>47813</v>
      </c>
      <c r="Y10724" t="s">
        <v>1749</v>
      </c>
      <c r="Z10724" s="25" t="s">
        <v>583</v>
      </c>
      <c r="AB10724" t="s">
        <v>5041</v>
      </c>
      <c r="AD10724" t="s">
        <v>47813</v>
      </c>
      <c r="AI10724">
        <v>40914</v>
      </c>
    </row>
    <row r="10725" spans="1:43" hidden="1" outlineLevel="1" x14ac:dyDescent="0.3">
      <c r="A10725" s="25">
        <v>10715</v>
      </c>
      <c r="B10725" s="25" t="s">
        <v>66</v>
      </c>
      <c r="C10725" t="s">
        <v>67</v>
      </c>
      <c r="D10725" t="s">
        <v>3382</v>
      </c>
      <c r="E10725" t="s">
        <v>69</v>
      </c>
      <c r="F10725" s="48" t="s">
        <v>47814</v>
      </c>
      <c r="G10725" s="25" t="s">
        <v>1790</v>
      </c>
      <c r="H10725" t="s">
        <v>1980</v>
      </c>
      <c r="I10725" t="s">
        <v>564</v>
      </c>
      <c r="J10725" s="25" t="s">
        <v>638</v>
      </c>
      <c r="K10725" t="s">
        <v>670</v>
      </c>
      <c r="L10725" t="s">
        <v>47815</v>
      </c>
      <c r="M10725" t="s">
        <v>47816</v>
      </c>
      <c r="N10725" t="s">
        <v>47817</v>
      </c>
      <c r="O10725" t="s">
        <v>78</v>
      </c>
      <c r="P10725">
        <v>1</v>
      </c>
      <c r="Q10725">
        <v>0</v>
      </c>
      <c r="R10725">
        <v>0</v>
      </c>
      <c r="S10725" t="s">
        <v>79</v>
      </c>
      <c r="T10725">
        <v>2014.4132</v>
      </c>
      <c r="U10725">
        <v>312737.65000000002</v>
      </c>
      <c r="V10725" t="s">
        <v>5059</v>
      </c>
      <c r="W10725" t="s">
        <v>47818</v>
      </c>
      <c r="X10725" t="s">
        <v>47818</v>
      </c>
      <c r="Y10725" t="s">
        <v>2743</v>
      </c>
      <c r="Z10725" s="25" t="s">
        <v>583</v>
      </c>
      <c r="AB10725" t="s">
        <v>83</v>
      </c>
      <c r="AD10725" t="s">
        <v>47818</v>
      </c>
      <c r="AI10725">
        <v>40914</v>
      </c>
    </row>
    <row r="10726" spans="1:43" hidden="1" outlineLevel="1" x14ac:dyDescent="0.3">
      <c r="A10726" s="25">
        <v>10716</v>
      </c>
      <c r="B10726" s="25" t="s">
        <v>66</v>
      </c>
      <c r="C10726" t="s">
        <v>67</v>
      </c>
      <c r="D10726" t="s">
        <v>44237</v>
      </c>
      <c r="E10726" t="s">
        <v>69</v>
      </c>
      <c r="F10726" s="48" t="s">
        <v>47819</v>
      </c>
      <c r="G10726" s="25" t="s">
        <v>1790</v>
      </c>
      <c r="H10726" t="s">
        <v>1980</v>
      </c>
      <c r="I10726" t="s">
        <v>564</v>
      </c>
      <c r="J10726" s="25" t="s">
        <v>1783</v>
      </c>
      <c r="K10726" t="s">
        <v>5055</v>
      </c>
      <c r="L10726" t="s">
        <v>47807</v>
      </c>
      <c r="M10726" t="s">
        <v>47820</v>
      </c>
      <c r="N10726" t="s">
        <v>47809</v>
      </c>
      <c r="O10726" t="s">
        <v>78</v>
      </c>
      <c r="P10726">
        <v>2</v>
      </c>
      <c r="Q10726">
        <v>1</v>
      </c>
      <c r="R10726">
        <v>2</v>
      </c>
      <c r="S10726" t="s">
        <v>79</v>
      </c>
      <c r="T10726">
        <v>233.3562</v>
      </c>
      <c r="U10726">
        <v>36228.550000000003</v>
      </c>
      <c r="V10726" t="s">
        <v>5059</v>
      </c>
      <c r="W10726" t="s">
        <v>47821</v>
      </c>
      <c r="X10726" t="s">
        <v>47821</v>
      </c>
      <c r="Y10726" t="s">
        <v>582</v>
      </c>
      <c r="Z10726" s="25" t="s">
        <v>583</v>
      </c>
      <c r="AD10726" t="s">
        <v>47821</v>
      </c>
      <c r="AI10726">
        <v>40914</v>
      </c>
    </row>
    <row r="10727" spans="1:43" hidden="1" outlineLevel="1" x14ac:dyDescent="0.3">
      <c r="A10727" s="25">
        <v>10717</v>
      </c>
      <c r="B10727" s="25" t="s">
        <v>66</v>
      </c>
      <c r="C10727" t="s">
        <v>67</v>
      </c>
      <c r="D10727" t="s">
        <v>3382</v>
      </c>
      <c r="E10727" t="s">
        <v>69</v>
      </c>
      <c r="F10727" s="48" t="s">
        <v>47822</v>
      </c>
      <c r="G10727" s="25" t="s">
        <v>1790</v>
      </c>
      <c r="H10727" t="s">
        <v>1980</v>
      </c>
      <c r="I10727" t="s">
        <v>564</v>
      </c>
      <c r="J10727" s="25" t="s">
        <v>638</v>
      </c>
      <c r="K10727" t="s">
        <v>639</v>
      </c>
      <c r="L10727" t="s">
        <v>47823</v>
      </c>
      <c r="M10727" t="s">
        <v>47824</v>
      </c>
      <c r="N10727" t="s">
        <v>47825</v>
      </c>
      <c r="O10727" t="s">
        <v>78</v>
      </c>
      <c r="P10727">
        <v>2</v>
      </c>
      <c r="Q10727">
        <v>1</v>
      </c>
      <c r="R10727">
        <v>2</v>
      </c>
      <c r="S10727" t="s">
        <v>79</v>
      </c>
      <c r="T10727">
        <v>90.940299999999993</v>
      </c>
      <c r="U10727">
        <v>14118.48</v>
      </c>
      <c r="V10727" t="s">
        <v>5059</v>
      </c>
      <c r="W10727" t="s">
        <v>38382</v>
      </c>
      <c r="X10727" t="s">
        <v>38382</v>
      </c>
      <c r="Y10727" t="s">
        <v>1749</v>
      </c>
      <c r="Z10727" s="25" t="s">
        <v>583</v>
      </c>
      <c r="AD10727" t="s">
        <v>38382</v>
      </c>
      <c r="AI10727">
        <v>40914</v>
      </c>
    </row>
    <row r="10728" spans="1:43" hidden="1" outlineLevel="1" x14ac:dyDescent="0.3">
      <c r="A10728" s="25">
        <v>10718</v>
      </c>
      <c r="B10728" s="25" t="s">
        <v>66</v>
      </c>
      <c r="C10728" t="s">
        <v>67</v>
      </c>
      <c r="D10728" t="s">
        <v>44243</v>
      </c>
      <c r="E10728" t="s">
        <v>69</v>
      </c>
      <c r="F10728" s="48" t="s">
        <v>47826</v>
      </c>
      <c r="G10728" s="25" t="s">
        <v>1790</v>
      </c>
      <c r="H10728" t="s">
        <v>1980</v>
      </c>
      <c r="I10728" t="s">
        <v>564</v>
      </c>
      <c r="J10728" s="25" t="s">
        <v>695</v>
      </c>
      <c r="K10728" t="s">
        <v>696</v>
      </c>
      <c r="L10728" t="s">
        <v>47827</v>
      </c>
      <c r="M10728" t="s">
        <v>47828</v>
      </c>
      <c r="N10728" t="s">
        <v>47829</v>
      </c>
      <c r="O10728" t="s">
        <v>78</v>
      </c>
      <c r="P10728">
        <v>2</v>
      </c>
      <c r="Q10728">
        <v>0</v>
      </c>
      <c r="R10728">
        <v>0</v>
      </c>
      <c r="S10728" t="s">
        <v>79</v>
      </c>
      <c r="T10728">
        <v>2232.4349999999999</v>
      </c>
      <c r="U10728">
        <v>481702.69760000001</v>
      </c>
      <c r="V10728" t="s">
        <v>14796</v>
      </c>
      <c r="W10728" t="s">
        <v>47830</v>
      </c>
      <c r="Y10728" t="s">
        <v>1749</v>
      </c>
      <c r="Z10728" s="25" t="s">
        <v>583</v>
      </c>
      <c r="AA10728" t="s">
        <v>584</v>
      </c>
      <c r="AD10728" t="s">
        <v>14810</v>
      </c>
      <c r="AI10728">
        <v>40975</v>
      </c>
      <c r="AJ10728">
        <v>41484</v>
      </c>
      <c r="AK10728">
        <v>43509</v>
      </c>
    </row>
    <row r="10729" spans="1:43" hidden="1" outlineLevel="1" x14ac:dyDescent="0.3">
      <c r="A10729" s="25">
        <v>10719</v>
      </c>
      <c r="B10729" s="25" t="s">
        <v>66</v>
      </c>
      <c r="C10729" t="s">
        <v>67</v>
      </c>
      <c r="D10729" t="s">
        <v>44243</v>
      </c>
      <c r="E10729" t="s">
        <v>69</v>
      </c>
      <c r="F10729" s="48" t="s">
        <v>47831</v>
      </c>
      <c r="G10729" s="25" t="s">
        <v>1790</v>
      </c>
      <c r="H10729" t="s">
        <v>1980</v>
      </c>
      <c r="I10729" t="s">
        <v>564</v>
      </c>
      <c r="J10729" s="25" t="s">
        <v>695</v>
      </c>
      <c r="K10729" t="s">
        <v>3564</v>
      </c>
      <c r="L10729" t="s">
        <v>47832</v>
      </c>
      <c r="M10729" t="s">
        <v>47833</v>
      </c>
      <c r="N10729" t="s">
        <v>47834</v>
      </c>
      <c r="O10729" t="s">
        <v>78</v>
      </c>
      <c r="P10729">
        <v>2</v>
      </c>
      <c r="Q10729">
        <v>2</v>
      </c>
      <c r="R10729">
        <v>4</v>
      </c>
      <c r="S10729" t="s">
        <v>79</v>
      </c>
      <c r="T10729">
        <v>611.52</v>
      </c>
      <c r="U10729">
        <v>186684.24530000001</v>
      </c>
      <c r="V10729" t="s">
        <v>7105</v>
      </c>
      <c r="W10729" t="s">
        <v>47835</v>
      </c>
      <c r="Y10729" t="s">
        <v>787</v>
      </c>
      <c r="Z10729" s="25" t="s">
        <v>583</v>
      </c>
      <c r="AA10729" t="s">
        <v>584</v>
      </c>
      <c r="AD10729" t="s">
        <v>14810</v>
      </c>
      <c r="AI10729">
        <v>40975</v>
      </c>
      <c r="AJ10729">
        <v>45774</v>
      </c>
      <c r="AK10729">
        <v>43289</v>
      </c>
      <c r="AL10729">
        <v>-1</v>
      </c>
      <c r="AM10729">
        <v>1</v>
      </c>
    </row>
    <row r="10730" spans="1:43" hidden="1" outlineLevel="1" x14ac:dyDescent="0.3">
      <c r="A10730" s="25">
        <v>10720</v>
      </c>
      <c r="B10730" s="25" t="s">
        <v>112</v>
      </c>
      <c r="C10730" t="s">
        <v>67</v>
      </c>
      <c r="D10730" t="s">
        <v>4038</v>
      </c>
      <c r="E10730" t="s">
        <v>69</v>
      </c>
      <c r="F10730" s="48" t="s">
        <v>47836</v>
      </c>
      <c r="G10730" s="25" t="s">
        <v>1790</v>
      </c>
      <c r="H10730" t="s">
        <v>1980</v>
      </c>
      <c r="I10730" t="s">
        <v>564</v>
      </c>
      <c r="J10730" s="25" t="s">
        <v>2482</v>
      </c>
      <c r="K10730" t="s">
        <v>6369</v>
      </c>
      <c r="L10730" t="s">
        <v>47837</v>
      </c>
      <c r="M10730" t="s">
        <v>14875</v>
      </c>
      <c r="N10730" t="s">
        <v>47838</v>
      </c>
      <c r="O10730" t="s">
        <v>78</v>
      </c>
      <c r="P10730">
        <v>2</v>
      </c>
      <c r="Q10730">
        <v>0</v>
      </c>
      <c r="R10730">
        <v>1</v>
      </c>
      <c r="S10730" t="s">
        <v>116</v>
      </c>
      <c r="T10730">
        <v>450</v>
      </c>
      <c r="U10730">
        <v>187267.5</v>
      </c>
      <c r="V10730" t="s">
        <v>21921</v>
      </c>
      <c r="W10730" t="s">
        <v>47839</v>
      </c>
      <c r="Y10730" t="s">
        <v>787</v>
      </c>
      <c r="Z10730" s="25" t="s">
        <v>583</v>
      </c>
      <c r="AA10730" t="s">
        <v>584</v>
      </c>
      <c r="AD10730" t="s">
        <v>14866</v>
      </c>
      <c r="AI10730">
        <v>43770</v>
      </c>
      <c r="AJ10730">
        <v>44867</v>
      </c>
      <c r="AK10730">
        <v>44514</v>
      </c>
    </row>
    <row r="10731" spans="1:43" hidden="1" outlineLevel="1" x14ac:dyDescent="0.3">
      <c r="A10731" s="25">
        <v>10721</v>
      </c>
      <c r="B10731" s="25" t="s">
        <v>66</v>
      </c>
      <c r="C10731" t="s">
        <v>67</v>
      </c>
      <c r="D10731" t="s">
        <v>2480</v>
      </c>
      <c r="E10731" t="s">
        <v>69</v>
      </c>
      <c r="F10731" s="48" t="s">
        <v>47840</v>
      </c>
      <c r="G10731" s="25" t="s">
        <v>1790</v>
      </c>
      <c r="H10731" t="s">
        <v>1980</v>
      </c>
      <c r="I10731" t="s">
        <v>564</v>
      </c>
      <c r="J10731" s="25" t="s">
        <v>210</v>
      </c>
      <c r="K10731" t="s">
        <v>1055</v>
      </c>
      <c r="L10731" t="s">
        <v>47841</v>
      </c>
      <c r="M10731" t="s">
        <v>47842</v>
      </c>
      <c r="O10731" t="s">
        <v>78</v>
      </c>
      <c r="P10731">
        <v>2</v>
      </c>
      <c r="Q10731">
        <v>0</v>
      </c>
      <c r="R10731">
        <v>0</v>
      </c>
      <c r="S10731" t="s">
        <v>79</v>
      </c>
      <c r="T10731">
        <v>441.74650000000003</v>
      </c>
      <c r="U10731">
        <v>68572.31</v>
      </c>
      <c r="V10731" t="s">
        <v>47843</v>
      </c>
      <c r="Y10731" t="s">
        <v>1916</v>
      </c>
      <c r="Z10731" s="25" t="s">
        <v>583</v>
      </c>
      <c r="AA10731" t="s">
        <v>584</v>
      </c>
      <c r="AI10731">
        <v>40914</v>
      </c>
      <c r="AJ10731">
        <v>45846</v>
      </c>
      <c r="AK10731">
        <v>41677</v>
      </c>
      <c r="AL10731">
        <v>-2</v>
      </c>
      <c r="AM10731">
        <v>2</v>
      </c>
    </row>
    <row r="10732" spans="1:43" hidden="1" outlineLevel="1" x14ac:dyDescent="0.3">
      <c r="A10732" s="25">
        <v>10722</v>
      </c>
      <c r="B10732" s="25" t="s">
        <v>112</v>
      </c>
      <c r="C10732" t="s">
        <v>67</v>
      </c>
      <c r="D10732" t="s">
        <v>15010</v>
      </c>
      <c r="E10732" t="s">
        <v>69</v>
      </c>
      <c r="F10732" s="48" t="s">
        <v>47844</v>
      </c>
      <c r="G10732" s="25" t="s">
        <v>1790</v>
      </c>
      <c r="H10732" t="s">
        <v>1980</v>
      </c>
      <c r="I10732" t="s">
        <v>564</v>
      </c>
      <c r="J10732" s="25" t="s">
        <v>4136</v>
      </c>
      <c r="K10732" t="s">
        <v>15029</v>
      </c>
      <c r="L10732" t="s">
        <v>47845</v>
      </c>
      <c r="M10732" t="s">
        <v>15077</v>
      </c>
      <c r="N10732" t="s">
        <v>47846</v>
      </c>
      <c r="O10732" t="s">
        <v>540</v>
      </c>
      <c r="P10732">
        <v>6</v>
      </c>
      <c r="Q10732">
        <v>7</v>
      </c>
      <c r="R10732">
        <v>10</v>
      </c>
      <c r="S10732" t="s">
        <v>116</v>
      </c>
      <c r="T10732">
        <v>1650</v>
      </c>
      <c r="U10732">
        <v>2531512.5</v>
      </c>
      <c r="V10732" t="s">
        <v>47847</v>
      </c>
      <c r="W10732" t="s">
        <v>47848</v>
      </c>
      <c r="X10732" t="s">
        <v>47849</v>
      </c>
      <c r="Y10732" t="s">
        <v>591</v>
      </c>
      <c r="Z10732" s="25" t="s">
        <v>583</v>
      </c>
      <c r="AA10732" t="s">
        <v>584</v>
      </c>
      <c r="AB10732" t="s">
        <v>584</v>
      </c>
      <c r="AD10732" t="s">
        <v>47850</v>
      </c>
      <c r="AH10732" t="s">
        <v>47851</v>
      </c>
      <c r="AI10732">
        <v>43770</v>
      </c>
      <c r="AJ10732">
        <v>45971</v>
      </c>
      <c r="AK10732">
        <v>45983</v>
      </c>
      <c r="AL10732">
        <v>-14</v>
      </c>
      <c r="AM10732">
        <v>5</v>
      </c>
      <c r="AN10732">
        <v>-14</v>
      </c>
      <c r="AO10732">
        <v>4</v>
      </c>
      <c r="AP10732">
        <v>-2</v>
      </c>
      <c r="AQ10732">
        <v>1</v>
      </c>
    </row>
    <row r="10733" spans="1:43" hidden="1" outlineLevel="1" x14ac:dyDescent="0.3">
      <c r="A10733" s="25">
        <v>10723</v>
      </c>
      <c r="B10733" s="25" t="s">
        <v>66</v>
      </c>
      <c r="C10733" t="s">
        <v>67</v>
      </c>
      <c r="D10733" t="s">
        <v>11734</v>
      </c>
      <c r="E10733" t="s">
        <v>69</v>
      </c>
      <c r="F10733" s="48" t="s">
        <v>47852</v>
      </c>
      <c r="G10733" s="25" t="s">
        <v>1790</v>
      </c>
      <c r="H10733" t="s">
        <v>1980</v>
      </c>
      <c r="I10733" t="s">
        <v>564</v>
      </c>
      <c r="J10733" s="25" t="s">
        <v>210</v>
      </c>
      <c r="K10733" t="s">
        <v>211</v>
      </c>
      <c r="L10733" t="s">
        <v>47853</v>
      </c>
      <c r="M10733" t="s">
        <v>15077</v>
      </c>
      <c r="O10733" t="s">
        <v>78</v>
      </c>
      <c r="P10733">
        <v>80</v>
      </c>
      <c r="Q10733">
        <v>0</v>
      </c>
      <c r="R10733">
        <v>0</v>
      </c>
      <c r="S10733" t="s">
        <v>79</v>
      </c>
      <c r="T10733">
        <v>69.004400000000004</v>
      </c>
      <c r="U10733">
        <v>10712.25</v>
      </c>
      <c r="V10733" t="s">
        <v>15013</v>
      </c>
      <c r="W10733" t="s">
        <v>47854</v>
      </c>
      <c r="X10733" t="s">
        <v>47854</v>
      </c>
      <c r="Y10733" t="s">
        <v>582</v>
      </c>
      <c r="Z10733" s="25" t="s">
        <v>583</v>
      </c>
      <c r="AA10733" t="s">
        <v>584</v>
      </c>
      <c r="AD10733" t="s">
        <v>47855</v>
      </c>
      <c r="AI10733">
        <v>40914</v>
      </c>
    </row>
    <row r="10734" spans="1:43" hidden="1" outlineLevel="1" x14ac:dyDescent="0.3">
      <c r="A10734" s="25">
        <v>10724</v>
      </c>
      <c r="B10734" s="25" t="s">
        <v>66</v>
      </c>
      <c r="C10734" t="s">
        <v>67</v>
      </c>
      <c r="D10734" t="s">
        <v>11734</v>
      </c>
      <c r="E10734" t="s">
        <v>69</v>
      </c>
      <c r="F10734" s="48" t="s">
        <v>47856</v>
      </c>
      <c r="G10734" s="25" t="s">
        <v>1790</v>
      </c>
      <c r="H10734" t="s">
        <v>1980</v>
      </c>
      <c r="I10734" t="s">
        <v>564</v>
      </c>
      <c r="J10734" s="25" t="s">
        <v>1899</v>
      </c>
      <c r="K10734" t="s">
        <v>1900</v>
      </c>
      <c r="L10734" t="s">
        <v>47857</v>
      </c>
      <c r="M10734" t="s">
        <v>47858</v>
      </c>
      <c r="O10734" t="s">
        <v>78</v>
      </c>
      <c r="P10734">
        <v>7</v>
      </c>
      <c r="Q10734">
        <v>0</v>
      </c>
      <c r="R10734">
        <v>0</v>
      </c>
      <c r="S10734" t="s">
        <v>79</v>
      </c>
      <c r="T10734">
        <v>48.73</v>
      </c>
      <c r="U10734">
        <v>9584.2163999999993</v>
      </c>
      <c r="V10734" t="s">
        <v>35107</v>
      </c>
      <c r="W10734" t="s">
        <v>47859</v>
      </c>
      <c r="X10734" t="s">
        <v>47859</v>
      </c>
      <c r="Y10734" t="s">
        <v>1749</v>
      </c>
      <c r="Z10734" s="25" t="s">
        <v>583</v>
      </c>
      <c r="AA10734" t="s">
        <v>1925</v>
      </c>
      <c r="AD10734" t="s">
        <v>47860</v>
      </c>
      <c r="AI10734">
        <v>40914</v>
      </c>
      <c r="AJ10734">
        <v>42523</v>
      </c>
      <c r="AK10734">
        <v>41929</v>
      </c>
    </row>
    <row r="10735" spans="1:43" hidden="1" outlineLevel="1" x14ac:dyDescent="0.3">
      <c r="A10735" s="25">
        <v>10725</v>
      </c>
      <c r="B10735" s="25" t="s">
        <v>66</v>
      </c>
      <c r="C10735" t="s">
        <v>67</v>
      </c>
      <c r="D10735" t="s">
        <v>11734</v>
      </c>
      <c r="E10735" t="s">
        <v>69</v>
      </c>
      <c r="F10735" s="48" t="s">
        <v>47861</v>
      </c>
      <c r="G10735" s="25" t="s">
        <v>1790</v>
      </c>
      <c r="H10735" t="s">
        <v>1980</v>
      </c>
      <c r="I10735" t="s">
        <v>564</v>
      </c>
      <c r="J10735" s="25" t="s">
        <v>1899</v>
      </c>
      <c r="K10735" t="s">
        <v>1900</v>
      </c>
      <c r="L10735" t="s">
        <v>47862</v>
      </c>
      <c r="M10735" t="s">
        <v>47858</v>
      </c>
      <c r="O10735" t="s">
        <v>78</v>
      </c>
      <c r="P10735">
        <v>4</v>
      </c>
      <c r="Q10735">
        <v>0</v>
      </c>
      <c r="R10735">
        <v>0</v>
      </c>
      <c r="S10735" t="s">
        <v>79</v>
      </c>
      <c r="T10735">
        <v>359.1</v>
      </c>
      <c r="U10735">
        <v>98109.655199999994</v>
      </c>
      <c r="V10735" t="s">
        <v>35107</v>
      </c>
      <c r="W10735" t="s">
        <v>47863</v>
      </c>
      <c r="X10735" t="s">
        <v>47863</v>
      </c>
      <c r="Y10735" t="s">
        <v>591</v>
      </c>
      <c r="Z10735" s="25" t="s">
        <v>583</v>
      </c>
      <c r="AA10735" t="s">
        <v>1925</v>
      </c>
      <c r="AD10735" t="s">
        <v>3286</v>
      </c>
      <c r="AI10735">
        <v>40914</v>
      </c>
      <c r="AJ10735">
        <v>42523</v>
      </c>
      <c r="AK10735">
        <v>42561</v>
      </c>
    </row>
    <row r="10736" spans="1:43" hidden="1" outlineLevel="1" x14ac:dyDescent="0.3">
      <c r="A10736" s="25">
        <v>10726</v>
      </c>
      <c r="B10736" s="25" t="s">
        <v>66</v>
      </c>
      <c r="C10736" t="s">
        <v>67</v>
      </c>
      <c r="D10736" t="s">
        <v>15042</v>
      </c>
      <c r="E10736" t="s">
        <v>69</v>
      </c>
      <c r="F10736" s="48" t="s">
        <v>47864</v>
      </c>
      <c r="G10736" s="25" t="s">
        <v>1790</v>
      </c>
      <c r="H10736" t="s">
        <v>1980</v>
      </c>
      <c r="I10736" t="s">
        <v>564</v>
      </c>
      <c r="J10736" s="25" t="s">
        <v>1899</v>
      </c>
      <c r="K10736" t="s">
        <v>1900</v>
      </c>
      <c r="L10736" t="s">
        <v>47865</v>
      </c>
      <c r="M10736" t="s">
        <v>47866</v>
      </c>
      <c r="O10736" t="s">
        <v>78</v>
      </c>
      <c r="P10736">
        <v>3</v>
      </c>
      <c r="Q10736">
        <v>0</v>
      </c>
      <c r="R10736">
        <v>0</v>
      </c>
      <c r="S10736" t="s">
        <v>79</v>
      </c>
      <c r="T10736">
        <v>3807.64</v>
      </c>
      <c r="U10736">
        <v>748886.63520000002</v>
      </c>
      <c r="V10736" t="s">
        <v>35107</v>
      </c>
      <c r="W10736" t="s">
        <v>47867</v>
      </c>
      <c r="X10736" t="s">
        <v>47867</v>
      </c>
      <c r="Y10736" t="s">
        <v>591</v>
      </c>
      <c r="Z10736" s="25" t="s">
        <v>583</v>
      </c>
      <c r="AA10736" t="s">
        <v>1925</v>
      </c>
      <c r="AD10736" t="s">
        <v>47868</v>
      </c>
      <c r="AI10736">
        <v>40914</v>
      </c>
      <c r="AJ10736">
        <v>42418</v>
      </c>
      <c r="AK10736">
        <v>41929</v>
      </c>
    </row>
    <row r="10737" spans="1:43" hidden="1" outlineLevel="1" x14ac:dyDescent="0.3">
      <c r="A10737" s="25">
        <v>10727</v>
      </c>
      <c r="B10737" s="25" t="s">
        <v>66</v>
      </c>
      <c r="C10737" t="s">
        <v>67</v>
      </c>
      <c r="D10737" t="s">
        <v>11734</v>
      </c>
      <c r="E10737" t="s">
        <v>69</v>
      </c>
      <c r="F10737" s="48" t="s">
        <v>47869</v>
      </c>
      <c r="G10737" s="25" t="s">
        <v>1790</v>
      </c>
      <c r="H10737" t="s">
        <v>1980</v>
      </c>
      <c r="I10737" t="s">
        <v>564</v>
      </c>
      <c r="J10737" s="25" t="s">
        <v>74</v>
      </c>
      <c r="K10737" t="s">
        <v>75</v>
      </c>
      <c r="L10737" t="s">
        <v>47870</v>
      </c>
      <c r="M10737" t="s">
        <v>47871</v>
      </c>
      <c r="O10737" t="s">
        <v>78</v>
      </c>
      <c r="P10737">
        <v>1</v>
      </c>
      <c r="Q10737">
        <v>0</v>
      </c>
      <c r="R10737">
        <v>0</v>
      </c>
      <c r="S10737" t="s">
        <v>79</v>
      </c>
      <c r="T10737">
        <v>600</v>
      </c>
      <c r="U10737">
        <v>182700</v>
      </c>
      <c r="V10737" t="s">
        <v>31686</v>
      </c>
      <c r="W10737" t="s">
        <v>47872</v>
      </c>
      <c r="X10737" t="s">
        <v>47872</v>
      </c>
      <c r="Y10737" t="s">
        <v>591</v>
      </c>
      <c r="Z10737" s="25" t="s">
        <v>583</v>
      </c>
      <c r="AA10737" t="s">
        <v>1925</v>
      </c>
      <c r="AD10737" t="s">
        <v>3286</v>
      </c>
      <c r="AI10737">
        <v>40914</v>
      </c>
      <c r="AJ10737">
        <v>42418</v>
      </c>
      <c r="AK10737">
        <v>42643</v>
      </c>
    </row>
    <row r="10738" spans="1:43" hidden="1" outlineLevel="1" x14ac:dyDescent="0.3">
      <c r="A10738" s="25">
        <v>10728</v>
      </c>
      <c r="B10738" s="25" t="s">
        <v>66</v>
      </c>
      <c r="C10738" t="s">
        <v>67</v>
      </c>
      <c r="D10738" t="s">
        <v>11734</v>
      </c>
      <c r="E10738" t="s">
        <v>69</v>
      </c>
      <c r="F10738" s="48" t="s">
        <v>47873</v>
      </c>
      <c r="G10738" s="25" t="s">
        <v>1790</v>
      </c>
      <c r="H10738" t="s">
        <v>1980</v>
      </c>
      <c r="I10738" t="s">
        <v>564</v>
      </c>
      <c r="J10738" s="25" t="s">
        <v>210</v>
      </c>
      <c r="K10738" t="s">
        <v>211</v>
      </c>
      <c r="L10738" t="s">
        <v>47874</v>
      </c>
      <c r="M10738" t="s">
        <v>47875</v>
      </c>
      <c r="O10738" t="s">
        <v>78</v>
      </c>
      <c r="P10738">
        <v>2</v>
      </c>
      <c r="Q10738">
        <v>0</v>
      </c>
      <c r="R10738">
        <v>0</v>
      </c>
      <c r="S10738" t="s">
        <v>79</v>
      </c>
      <c r="T10738">
        <v>994.96</v>
      </c>
      <c r="U10738">
        <v>195509.64</v>
      </c>
      <c r="V10738" t="s">
        <v>31686</v>
      </c>
      <c r="W10738" t="s">
        <v>47876</v>
      </c>
      <c r="X10738" t="s">
        <v>47876</v>
      </c>
      <c r="Y10738" t="s">
        <v>23486</v>
      </c>
      <c r="Z10738" s="25" t="s">
        <v>583</v>
      </c>
      <c r="AA10738" t="s">
        <v>1925</v>
      </c>
      <c r="AD10738" t="s">
        <v>47877</v>
      </c>
      <c r="AI10738">
        <v>40914</v>
      </c>
      <c r="AJ10738">
        <v>42418</v>
      </c>
      <c r="AK10738">
        <v>42484</v>
      </c>
    </row>
    <row r="10739" spans="1:43" hidden="1" outlineLevel="1" x14ac:dyDescent="0.3">
      <c r="A10739" s="25">
        <v>10729</v>
      </c>
      <c r="B10739" s="25" t="s">
        <v>66</v>
      </c>
      <c r="C10739" t="s">
        <v>67</v>
      </c>
      <c r="D10739" t="s">
        <v>2445</v>
      </c>
      <c r="E10739" t="s">
        <v>69</v>
      </c>
      <c r="F10739" s="48" t="s">
        <v>47878</v>
      </c>
      <c r="G10739" s="25" t="s">
        <v>1790</v>
      </c>
      <c r="H10739" t="s">
        <v>1980</v>
      </c>
      <c r="I10739" t="s">
        <v>564</v>
      </c>
      <c r="J10739" s="25" t="s">
        <v>210</v>
      </c>
      <c r="K10739" t="s">
        <v>1117</v>
      </c>
      <c r="L10739" t="s">
        <v>40459</v>
      </c>
      <c r="M10739" t="s">
        <v>47879</v>
      </c>
      <c r="O10739" t="s">
        <v>78</v>
      </c>
      <c r="P10739">
        <v>2</v>
      </c>
      <c r="Q10739">
        <v>0</v>
      </c>
      <c r="R10739">
        <v>0</v>
      </c>
      <c r="S10739" t="s">
        <v>79</v>
      </c>
      <c r="T10739">
        <v>517.03330000000005</v>
      </c>
      <c r="U10739">
        <v>80264.25</v>
      </c>
      <c r="V10739" t="s">
        <v>31686</v>
      </c>
      <c r="W10739" t="s">
        <v>47880</v>
      </c>
      <c r="X10739" t="s">
        <v>47880</v>
      </c>
      <c r="Y10739" t="s">
        <v>1498</v>
      </c>
      <c r="Z10739" s="25" t="s">
        <v>583</v>
      </c>
      <c r="AA10739" t="s">
        <v>1925</v>
      </c>
      <c r="AD10739" t="s">
        <v>47881</v>
      </c>
      <c r="AI10739">
        <v>40914</v>
      </c>
    </row>
    <row r="10740" spans="1:43" hidden="1" outlineLevel="1" x14ac:dyDescent="0.3">
      <c r="A10740" s="25">
        <v>10730</v>
      </c>
      <c r="B10740" s="25" t="s">
        <v>66</v>
      </c>
      <c r="C10740" t="s">
        <v>67</v>
      </c>
      <c r="D10740" t="s">
        <v>11734</v>
      </c>
      <c r="E10740" t="s">
        <v>69</v>
      </c>
      <c r="F10740" s="48" t="s">
        <v>47882</v>
      </c>
      <c r="G10740" s="25" t="s">
        <v>1790</v>
      </c>
      <c r="H10740" t="s">
        <v>1980</v>
      </c>
      <c r="I10740" t="s">
        <v>564</v>
      </c>
      <c r="J10740" s="25" t="s">
        <v>695</v>
      </c>
      <c r="K10740" t="s">
        <v>4640</v>
      </c>
      <c r="L10740" t="s">
        <v>47883</v>
      </c>
      <c r="M10740" t="s">
        <v>47884</v>
      </c>
      <c r="O10740" t="s">
        <v>78</v>
      </c>
      <c r="P10740">
        <v>3</v>
      </c>
      <c r="Q10740">
        <v>0</v>
      </c>
      <c r="R10740">
        <v>0</v>
      </c>
      <c r="S10740" t="s">
        <v>79</v>
      </c>
      <c r="T10740">
        <v>33.002099999999999</v>
      </c>
      <c r="U10740">
        <v>5123.25</v>
      </c>
      <c r="V10740" t="s">
        <v>31686</v>
      </c>
      <c r="W10740" t="s">
        <v>47885</v>
      </c>
      <c r="X10740" t="s">
        <v>47885</v>
      </c>
      <c r="Y10740" t="s">
        <v>591</v>
      </c>
      <c r="Z10740" s="25" t="s">
        <v>583</v>
      </c>
      <c r="AA10740" t="s">
        <v>1925</v>
      </c>
      <c r="AD10740" t="s">
        <v>47886</v>
      </c>
      <c r="AI10740">
        <v>40914</v>
      </c>
      <c r="AJ10740">
        <v>42523</v>
      </c>
    </row>
    <row r="10741" spans="1:43" hidden="1" outlineLevel="1" x14ac:dyDescent="0.3">
      <c r="A10741" s="25">
        <v>10731</v>
      </c>
      <c r="B10741" s="25" t="s">
        <v>66</v>
      </c>
      <c r="C10741" t="s">
        <v>67</v>
      </c>
      <c r="D10741" t="s">
        <v>11094</v>
      </c>
      <c r="E10741" t="s">
        <v>69</v>
      </c>
      <c r="F10741" s="48" t="s">
        <v>47887</v>
      </c>
      <c r="G10741" s="25" t="s">
        <v>1790</v>
      </c>
      <c r="H10741" t="s">
        <v>1980</v>
      </c>
      <c r="I10741" t="s">
        <v>564</v>
      </c>
      <c r="J10741" s="25" t="s">
        <v>74</v>
      </c>
      <c r="K10741" t="s">
        <v>75</v>
      </c>
      <c r="L10741" t="s">
        <v>47888</v>
      </c>
      <c r="M10741" t="s">
        <v>15077</v>
      </c>
      <c r="O10741" t="s">
        <v>78</v>
      </c>
      <c r="P10741">
        <v>1</v>
      </c>
      <c r="Q10741">
        <v>0</v>
      </c>
      <c r="R10741">
        <v>0</v>
      </c>
      <c r="S10741" t="s">
        <v>79</v>
      </c>
      <c r="T10741">
        <v>41.619</v>
      </c>
      <c r="U10741">
        <v>10894.392900000001</v>
      </c>
      <c r="V10741" t="s">
        <v>21961</v>
      </c>
      <c r="W10741" t="s">
        <v>47889</v>
      </c>
      <c r="X10741" t="s">
        <v>47889</v>
      </c>
      <c r="Y10741" t="s">
        <v>591</v>
      </c>
      <c r="Z10741" s="25" t="s">
        <v>583</v>
      </c>
      <c r="AA10741" t="s">
        <v>1925</v>
      </c>
      <c r="AD10741" t="s">
        <v>21982</v>
      </c>
      <c r="AI10741">
        <v>40914</v>
      </c>
      <c r="AJ10741">
        <v>45954</v>
      </c>
      <c r="AK10741">
        <v>42809</v>
      </c>
      <c r="AL10741">
        <v>-3</v>
      </c>
      <c r="AM10741">
        <v>3</v>
      </c>
      <c r="AP10741">
        <v>-1</v>
      </c>
      <c r="AQ10741">
        <v>1</v>
      </c>
    </row>
    <row r="10742" spans="1:43" hidden="1" outlineLevel="1" x14ac:dyDescent="0.3">
      <c r="A10742" s="25">
        <v>10732</v>
      </c>
      <c r="B10742" s="25" t="s">
        <v>66</v>
      </c>
      <c r="C10742" t="s">
        <v>67</v>
      </c>
      <c r="D10742" t="s">
        <v>15042</v>
      </c>
      <c r="E10742" t="s">
        <v>69</v>
      </c>
      <c r="F10742" s="48" t="s">
        <v>47890</v>
      </c>
      <c r="G10742" s="25" t="s">
        <v>1790</v>
      </c>
      <c r="H10742" t="s">
        <v>1980</v>
      </c>
      <c r="I10742" t="s">
        <v>564</v>
      </c>
      <c r="J10742" s="25" t="s">
        <v>210</v>
      </c>
      <c r="K10742" t="s">
        <v>1047</v>
      </c>
      <c r="L10742" t="s">
        <v>47891</v>
      </c>
      <c r="M10742" t="s">
        <v>47892</v>
      </c>
      <c r="O10742" t="s">
        <v>833</v>
      </c>
      <c r="P10742">
        <v>5</v>
      </c>
      <c r="Q10742">
        <v>0</v>
      </c>
      <c r="R10742">
        <v>0</v>
      </c>
      <c r="S10742" t="s">
        <v>79</v>
      </c>
      <c r="T10742">
        <v>956.86159999999995</v>
      </c>
      <c r="U10742">
        <v>148543.20000000001</v>
      </c>
      <c r="V10742" t="s">
        <v>15046</v>
      </c>
      <c r="W10742" t="s">
        <v>47893</v>
      </c>
      <c r="X10742" t="s">
        <v>47893</v>
      </c>
      <c r="Y10742" t="s">
        <v>591</v>
      </c>
      <c r="Z10742" s="25" t="s">
        <v>583</v>
      </c>
      <c r="AA10742" t="s">
        <v>645</v>
      </c>
      <c r="AI10742">
        <v>40975</v>
      </c>
    </row>
    <row r="10743" spans="1:43" hidden="1" outlineLevel="1" x14ac:dyDescent="0.3">
      <c r="A10743" s="25">
        <v>10733</v>
      </c>
      <c r="B10743" s="25" t="s">
        <v>66</v>
      </c>
      <c r="C10743" t="s">
        <v>67</v>
      </c>
      <c r="D10743" t="s">
        <v>15042</v>
      </c>
      <c r="E10743" t="s">
        <v>197</v>
      </c>
      <c r="F10743" s="48" t="s">
        <v>47894</v>
      </c>
      <c r="G10743" s="25" t="s">
        <v>1790</v>
      </c>
      <c r="H10743" t="s">
        <v>1980</v>
      </c>
      <c r="I10743" t="s">
        <v>564</v>
      </c>
      <c r="J10743" s="25" t="s">
        <v>210</v>
      </c>
      <c r="K10743" t="s">
        <v>1047</v>
      </c>
      <c r="L10743" t="s">
        <v>47895</v>
      </c>
      <c r="M10743" t="s">
        <v>15045</v>
      </c>
      <c r="O10743" t="s">
        <v>12761</v>
      </c>
      <c r="P10743">
        <v>3</v>
      </c>
      <c r="Q10743">
        <v>0</v>
      </c>
      <c r="R10743">
        <v>0</v>
      </c>
      <c r="S10743" t="s">
        <v>79</v>
      </c>
      <c r="T10743">
        <v>1685.7317</v>
      </c>
      <c r="U10743">
        <v>331241.6372</v>
      </c>
      <c r="V10743" t="s">
        <v>47896</v>
      </c>
      <c r="W10743" t="s">
        <v>47897</v>
      </c>
      <c r="X10743" t="s">
        <v>47897</v>
      </c>
      <c r="Y10743" t="s">
        <v>591</v>
      </c>
      <c r="Z10743" s="25" t="s">
        <v>583</v>
      </c>
      <c r="AA10743" t="s">
        <v>2398</v>
      </c>
      <c r="AI10743">
        <v>40975</v>
      </c>
      <c r="AJ10743">
        <v>42662</v>
      </c>
      <c r="AK10743">
        <v>42353</v>
      </c>
    </row>
    <row r="10744" spans="1:43" hidden="1" outlineLevel="1" x14ac:dyDescent="0.3">
      <c r="A10744" s="25">
        <v>10734</v>
      </c>
      <c r="B10744" s="25" t="s">
        <v>112</v>
      </c>
      <c r="C10744" t="s">
        <v>67</v>
      </c>
      <c r="D10744" t="s">
        <v>11094</v>
      </c>
      <c r="E10744" t="s">
        <v>69</v>
      </c>
      <c r="F10744" s="48" t="s">
        <v>47898</v>
      </c>
      <c r="G10744" s="25" t="s">
        <v>1790</v>
      </c>
      <c r="H10744" t="s">
        <v>1980</v>
      </c>
      <c r="I10744" t="s">
        <v>564</v>
      </c>
      <c r="J10744" s="25" t="s">
        <v>210</v>
      </c>
      <c r="K10744" t="s">
        <v>1047</v>
      </c>
      <c r="L10744" t="s">
        <v>47899</v>
      </c>
      <c r="M10744" t="s">
        <v>47900</v>
      </c>
      <c r="O10744" t="s">
        <v>78</v>
      </c>
      <c r="P10744">
        <v>4</v>
      </c>
      <c r="Q10744">
        <v>0</v>
      </c>
      <c r="R10744">
        <v>1</v>
      </c>
      <c r="S10744" t="s">
        <v>116</v>
      </c>
      <c r="T10744">
        <v>1241.58</v>
      </c>
      <c r="U10744">
        <v>1654516.7042</v>
      </c>
      <c r="V10744" t="s">
        <v>1405</v>
      </c>
      <c r="W10744" t="s">
        <v>47901</v>
      </c>
      <c r="X10744" t="s">
        <v>47901</v>
      </c>
      <c r="Y10744" t="s">
        <v>591</v>
      </c>
      <c r="Z10744" s="25" t="s">
        <v>583</v>
      </c>
      <c r="AA10744" t="s">
        <v>20694</v>
      </c>
      <c r="AB10744" t="s">
        <v>585</v>
      </c>
      <c r="AI10744">
        <v>43770</v>
      </c>
      <c r="AK10744">
        <v>45351</v>
      </c>
    </row>
    <row r="10745" spans="1:43" hidden="1" outlineLevel="1" x14ac:dyDescent="0.3">
      <c r="A10745" s="25">
        <v>10735</v>
      </c>
      <c r="B10745" s="25" t="s">
        <v>66</v>
      </c>
      <c r="C10745" t="s">
        <v>67</v>
      </c>
      <c r="D10745" t="s">
        <v>46836</v>
      </c>
      <c r="E10745" t="s">
        <v>69</v>
      </c>
      <c r="F10745" s="48" t="s">
        <v>47902</v>
      </c>
      <c r="G10745" s="25" t="s">
        <v>1790</v>
      </c>
      <c r="H10745" t="s">
        <v>1980</v>
      </c>
      <c r="I10745" t="s">
        <v>564</v>
      </c>
      <c r="J10745" s="25" t="s">
        <v>210</v>
      </c>
      <c r="K10745" t="s">
        <v>1055</v>
      </c>
      <c r="L10745" t="s">
        <v>23025</v>
      </c>
      <c r="M10745" t="s">
        <v>47903</v>
      </c>
      <c r="O10745" t="s">
        <v>78</v>
      </c>
      <c r="P10745">
        <v>4</v>
      </c>
      <c r="Q10745">
        <v>0</v>
      </c>
      <c r="R10745">
        <v>0</v>
      </c>
      <c r="S10745" t="s">
        <v>79</v>
      </c>
      <c r="T10745">
        <v>1075.175</v>
      </c>
      <c r="U10745">
        <v>269051.88750000001</v>
      </c>
      <c r="V10745" t="s">
        <v>47904</v>
      </c>
      <c r="W10745" t="s">
        <v>47905</v>
      </c>
      <c r="X10745" t="s">
        <v>47905</v>
      </c>
      <c r="Y10745" t="s">
        <v>1916</v>
      </c>
      <c r="Z10745" s="25" t="s">
        <v>583</v>
      </c>
      <c r="AA10745" t="s">
        <v>83</v>
      </c>
      <c r="AI10745">
        <v>40975</v>
      </c>
      <c r="AJ10745">
        <v>42284</v>
      </c>
      <c r="AK10745">
        <v>42432</v>
      </c>
    </row>
    <row r="10746" spans="1:43" hidden="1" outlineLevel="1" x14ac:dyDescent="0.3">
      <c r="A10746" s="25">
        <v>10736</v>
      </c>
      <c r="B10746" s="25" t="s">
        <v>66</v>
      </c>
      <c r="C10746" t="s">
        <v>67</v>
      </c>
      <c r="D10746" t="s">
        <v>2598</v>
      </c>
      <c r="E10746" t="s">
        <v>69</v>
      </c>
      <c r="F10746" s="48" t="s">
        <v>47906</v>
      </c>
      <c r="G10746" s="25" t="s">
        <v>1790</v>
      </c>
      <c r="H10746" t="s">
        <v>1980</v>
      </c>
      <c r="I10746" t="s">
        <v>564</v>
      </c>
      <c r="J10746" s="25" t="s">
        <v>210</v>
      </c>
      <c r="K10746" t="s">
        <v>1047</v>
      </c>
      <c r="L10746" t="s">
        <v>47907</v>
      </c>
      <c r="M10746" t="s">
        <v>47908</v>
      </c>
      <c r="O10746" t="s">
        <v>12761</v>
      </c>
      <c r="P10746">
        <v>6</v>
      </c>
      <c r="Q10746">
        <v>0</v>
      </c>
      <c r="R10746">
        <v>0</v>
      </c>
      <c r="S10746" t="s">
        <v>79</v>
      </c>
      <c r="T10746">
        <v>50.0032</v>
      </c>
      <c r="U10746">
        <v>7762.5</v>
      </c>
      <c r="V10746" t="s">
        <v>1157</v>
      </c>
      <c r="W10746" t="s">
        <v>47909</v>
      </c>
      <c r="X10746" t="s">
        <v>47909</v>
      </c>
      <c r="Y10746" t="s">
        <v>1749</v>
      </c>
      <c r="Z10746" s="25" t="s">
        <v>583</v>
      </c>
      <c r="AA10746" t="s">
        <v>83</v>
      </c>
      <c r="AI10746">
        <v>40975</v>
      </c>
    </row>
    <row r="10747" spans="1:43" hidden="1" outlineLevel="1" x14ac:dyDescent="0.3">
      <c r="A10747" s="25">
        <v>10737</v>
      </c>
      <c r="B10747" s="25" t="s">
        <v>66</v>
      </c>
      <c r="C10747" t="s">
        <v>67</v>
      </c>
      <c r="D10747" t="s">
        <v>2598</v>
      </c>
      <c r="E10747" t="s">
        <v>69</v>
      </c>
      <c r="F10747" s="48" t="s">
        <v>47910</v>
      </c>
      <c r="G10747" s="25" t="s">
        <v>1790</v>
      </c>
      <c r="H10747" t="s">
        <v>1980</v>
      </c>
      <c r="I10747" t="s">
        <v>564</v>
      </c>
      <c r="J10747" s="25" t="s">
        <v>3025</v>
      </c>
      <c r="K10747" t="s">
        <v>3026</v>
      </c>
      <c r="L10747" t="s">
        <v>24102</v>
      </c>
      <c r="M10747" t="s">
        <v>15077</v>
      </c>
      <c r="O10747" t="s">
        <v>78</v>
      </c>
      <c r="P10747">
        <v>2</v>
      </c>
      <c r="Q10747">
        <v>0</v>
      </c>
      <c r="R10747">
        <v>0</v>
      </c>
      <c r="S10747" t="s">
        <v>79</v>
      </c>
      <c r="T10747">
        <v>12.0008</v>
      </c>
      <c r="U10747">
        <v>1863</v>
      </c>
      <c r="V10747" t="s">
        <v>47911</v>
      </c>
      <c r="W10747" t="s">
        <v>47912</v>
      </c>
      <c r="X10747" t="s">
        <v>47912</v>
      </c>
      <c r="Y10747" t="s">
        <v>1749</v>
      </c>
      <c r="Z10747" s="25" t="s">
        <v>583</v>
      </c>
      <c r="AD10747" t="s">
        <v>47913</v>
      </c>
      <c r="AI10747">
        <v>40914</v>
      </c>
    </row>
    <row r="10748" spans="1:43" hidden="1" outlineLevel="1" x14ac:dyDescent="0.3">
      <c r="A10748" s="25">
        <v>10738</v>
      </c>
      <c r="B10748" s="25" t="s">
        <v>66</v>
      </c>
      <c r="C10748" t="s">
        <v>67</v>
      </c>
      <c r="D10748" t="s">
        <v>2598</v>
      </c>
      <c r="E10748" t="s">
        <v>69</v>
      </c>
      <c r="F10748" s="48" t="s">
        <v>47914</v>
      </c>
      <c r="G10748" s="25" t="s">
        <v>1790</v>
      </c>
      <c r="H10748" t="s">
        <v>1980</v>
      </c>
      <c r="I10748" t="s">
        <v>564</v>
      </c>
      <c r="J10748" s="25" t="s">
        <v>210</v>
      </c>
      <c r="K10748" t="s">
        <v>1087</v>
      </c>
      <c r="L10748" t="s">
        <v>47915</v>
      </c>
      <c r="M10748" t="s">
        <v>47916</v>
      </c>
      <c r="O10748" t="s">
        <v>78</v>
      </c>
      <c r="P10748">
        <v>2</v>
      </c>
      <c r="Q10748">
        <v>0</v>
      </c>
      <c r="R10748">
        <v>0</v>
      </c>
      <c r="S10748" t="s">
        <v>79</v>
      </c>
      <c r="T10748">
        <v>202.00960000000001</v>
      </c>
      <c r="U10748">
        <v>31359.96</v>
      </c>
      <c r="V10748" t="s">
        <v>47911</v>
      </c>
      <c r="W10748" t="s">
        <v>47917</v>
      </c>
      <c r="X10748" t="s">
        <v>47917</v>
      </c>
      <c r="Y10748" t="s">
        <v>1749</v>
      </c>
      <c r="Z10748" s="25" t="s">
        <v>583</v>
      </c>
      <c r="AD10748" t="s">
        <v>47918</v>
      </c>
      <c r="AI10748">
        <v>40914</v>
      </c>
      <c r="AK10748">
        <v>41887</v>
      </c>
    </row>
    <row r="10749" spans="1:43" hidden="1" outlineLevel="1" x14ac:dyDescent="0.3">
      <c r="A10749" s="25">
        <v>10739</v>
      </c>
      <c r="B10749" s="25" t="s">
        <v>66</v>
      </c>
      <c r="C10749" t="s">
        <v>67</v>
      </c>
      <c r="D10749" t="s">
        <v>5540</v>
      </c>
      <c r="E10749" t="s">
        <v>69</v>
      </c>
      <c r="F10749" s="48" t="s">
        <v>47919</v>
      </c>
      <c r="G10749" s="25" t="s">
        <v>1790</v>
      </c>
      <c r="H10749" t="s">
        <v>1980</v>
      </c>
      <c r="I10749" t="s">
        <v>564</v>
      </c>
      <c r="J10749" s="25" t="s">
        <v>210</v>
      </c>
      <c r="K10749" t="s">
        <v>1047</v>
      </c>
      <c r="L10749" t="s">
        <v>47920</v>
      </c>
      <c r="M10749" t="s">
        <v>15077</v>
      </c>
      <c r="O10749" t="s">
        <v>78</v>
      </c>
      <c r="P10749">
        <v>3</v>
      </c>
      <c r="Q10749">
        <v>0</v>
      </c>
      <c r="R10749">
        <v>0</v>
      </c>
      <c r="S10749" t="s">
        <v>79</v>
      </c>
      <c r="T10749">
        <v>146</v>
      </c>
      <c r="U10749">
        <v>22666.5</v>
      </c>
      <c r="V10749" t="s">
        <v>5485</v>
      </c>
      <c r="W10749" t="s">
        <v>47921</v>
      </c>
      <c r="X10749" t="s">
        <v>47921</v>
      </c>
      <c r="Y10749" t="s">
        <v>591</v>
      </c>
      <c r="Z10749" s="25" t="s">
        <v>583</v>
      </c>
      <c r="AA10749" t="s">
        <v>2260</v>
      </c>
      <c r="AB10749" t="s">
        <v>585</v>
      </c>
      <c r="AD10749" t="s">
        <v>47922</v>
      </c>
      <c r="AI10749">
        <v>40914</v>
      </c>
    </row>
    <row r="10750" spans="1:43" hidden="1" outlineLevel="1" x14ac:dyDescent="0.3">
      <c r="A10750" s="25">
        <v>10740</v>
      </c>
      <c r="B10750" s="25" t="s">
        <v>66</v>
      </c>
      <c r="C10750" t="s">
        <v>67</v>
      </c>
      <c r="D10750" t="s">
        <v>5540</v>
      </c>
      <c r="E10750" t="s">
        <v>69</v>
      </c>
      <c r="F10750" s="48" t="s">
        <v>47923</v>
      </c>
      <c r="G10750" s="25" t="s">
        <v>1790</v>
      </c>
      <c r="H10750" t="s">
        <v>1980</v>
      </c>
      <c r="I10750" t="s">
        <v>564</v>
      </c>
      <c r="J10750" s="25" t="s">
        <v>210</v>
      </c>
      <c r="K10750" t="s">
        <v>1072</v>
      </c>
      <c r="L10750" t="s">
        <v>47924</v>
      </c>
      <c r="M10750" t="s">
        <v>47925</v>
      </c>
      <c r="O10750" t="s">
        <v>78</v>
      </c>
      <c r="P10750">
        <v>4</v>
      </c>
      <c r="Q10750">
        <v>0</v>
      </c>
      <c r="R10750">
        <v>0</v>
      </c>
      <c r="S10750" t="s">
        <v>79</v>
      </c>
      <c r="T10750">
        <v>310.49380000000002</v>
      </c>
      <c r="U10750">
        <v>85780.357000000004</v>
      </c>
      <c r="V10750" t="s">
        <v>5485</v>
      </c>
      <c r="W10750" t="s">
        <v>47926</v>
      </c>
      <c r="X10750" t="s">
        <v>47926</v>
      </c>
      <c r="Y10750" t="s">
        <v>582</v>
      </c>
      <c r="Z10750" s="25" t="s">
        <v>583</v>
      </c>
      <c r="AA10750" t="s">
        <v>3309</v>
      </c>
      <c r="AD10750" t="s">
        <v>1740</v>
      </c>
      <c r="AI10750">
        <v>40914</v>
      </c>
      <c r="AJ10750">
        <v>42511</v>
      </c>
      <c r="AK10750">
        <v>42566</v>
      </c>
    </row>
    <row r="10751" spans="1:43" hidden="1" outlineLevel="1" x14ac:dyDescent="0.3">
      <c r="A10751" s="25">
        <v>10741</v>
      </c>
      <c r="B10751" s="25" t="s">
        <v>66</v>
      </c>
      <c r="C10751" t="s">
        <v>67</v>
      </c>
      <c r="D10751" t="s">
        <v>5540</v>
      </c>
      <c r="E10751" t="s">
        <v>69</v>
      </c>
      <c r="F10751" s="48" t="s">
        <v>47927</v>
      </c>
      <c r="G10751" s="25" t="s">
        <v>1790</v>
      </c>
      <c r="H10751" t="s">
        <v>1980</v>
      </c>
      <c r="I10751" t="s">
        <v>564</v>
      </c>
      <c r="J10751" s="25" t="s">
        <v>210</v>
      </c>
      <c r="K10751" t="s">
        <v>211</v>
      </c>
      <c r="L10751" t="s">
        <v>47924</v>
      </c>
      <c r="M10751" t="s">
        <v>47928</v>
      </c>
      <c r="O10751" t="s">
        <v>78</v>
      </c>
      <c r="P10751">
        <v>2</v>
      </c>
      <c r="Q10751">
        <v>0</v>
      </c>
      <c r="R10751">
        <v>0</v>
      </c>
      <c r="S10751" t="s">
        <v>79</v>
      </c>
      <c r="T10751">
        <v>293</v>
      </c>
      <c r="U10751">
        <v>45488.25</v>
      </c>
      <c r="V10751" t="s">
        <v>5485</v>
      </c>
      <c r="W10751" t="s">
        <v>47929</v>
      </c>
      <c r="X10751" t="s">
        <v>47929</v>
      </c>
      <c r="Y10751" t="s">
        <v>582</v>
      </c>
      <c r="Z10751" s="25" t="s">
        <v>583</v>
      </c>
      <c r="AA10751" t="s">
        <v>2260</v>
      </c>
      <c r="AD10751" t="s">
        <v>1740</v>
      </c>
      <c r="AI10751">
        <v>40914</v>
      </c>
      <c r="AJ10751">
        <v>45048</v>
      </c>
      <c r="AP10751">
        <v>-1</v>
      </c>
      <c r="AQ10751">
        <v>1</v>
      </c>
    </row>
    <row r="10752" spans="1:43" hidden="1" outlineLevel="1" x14ac:dyDescent="0.3">
      <c r="A10752" s="25">
        <v>10742</v>
      </c>
      <c r="B10752" s="25" t="s">
        <v>66</v>
      </c>
      <c r="C10752" t="s">
        <v>67</v>
      </c>
      <c r="D10752" t="s">
        <v>5540</v>
      </c>
      <c r="E10752" t="s">
        <v>69</v>
      </c>
      <c r="F10752" s="48" t="s">
        <v>47930</v>
      </c>
      <c r="G10752" s="25" t="s">
        <v>1790</v>
      </c>
      <c r="H10752" t="s">
        <v>1980</v>
      </c>
      <c r="I10752" t="s">
        <v>564</v>
      </c>
      <c r="J10752" s="25" t="s">
        <v>210</v>
      </c>
      <c r="K10752" t="s">
        <v>211</v>
      </c>
      <c r="L10752" t="s">
        <v>47931</v>
      </c>
      <c r="M10752" t="s">
        <v>47932</v>
      </c>
      <c r="O10752" t="s">
        <v>78</v>
      </c>
      <c r="P10752">
        <v>2</v>
      </c>
      <c r="Q10752">
        <v>0</v>
      </c>
      <c r="R10752">
        <v>0</v>
      </c>
      <c r="S10752" t="s">
        <v>79</v>
      </c>
      <c r="T10752">
        <v>3020.17</v>
      </c>
      <c r="U10752">
        <v>552853.77320000005</v>
      </c>
      <c r="V10752" t="s">
        <v>5485</v>
      </c>
      <c r="W10752" t="s">
        <v>47933</v>
      </c>
      <c r="X10752" t="s">
        <v>25940</v>
      </c>
      <c r="Y10752" t="s">
        <v>217</v>
      </c>
      <c r="Z10752" s="25" t="s">
        <v>583</v>
      </c>
      <c r="AA10752" t="s">
        <v>3309</v>
      </c>
      <c r="AD10752" t="s">
        <v>45141</v>
      </c>
      <c r="AI10752">
        <v>40914</v>
      </c>
      <c r="AK10752">
        <v>41829</v>
      </c>
    </row>
    <row r="10753" spans="1:37" hidden="1" outlineLevel="1" x14ac:dyDescent="0.3">
      <c r="A10753" s="25">
        <v>10743</v>
      </c>
      <c r="B10753" s="25" t="s">
        <v>66</v>
      </c>
      <c r="C10753" t="s">
        <v>67</v>
      </c>
      <c r="D10753" t="s">
        <v>5540</v>
      </c>
      <c r="E10753" t="s">
        <v>69</v>
      </c>
      <c r="F10753" s="48" t="s">
        <v>47934</v>
      </c>
      <c r="G10753" s="25" t="s">
        <v>1790</v>
      </c>
      <c r="H10753" t="s">
        <v>1980</v>
      </c>
      <c r="I10753" t="s">
        <v>564</v>
      </c>
      <c r="J10753" s="25" t="s">
        <v>210</v>
      </c>
      <c r="K10753" t="s">
        <v>211</v>
      </c>
      <c r="L10753" t="s">
        <v>47924</v>
      </c>
      <c r="M10753" t="s">
        <v>47935</v>
      </c>
      <c r="O10753" t="s">
        <v>78</v>
      </c>
      <c r="P10753">
        <v>1</v>
      </c>
      <c r="Q10753">
        <v>0</v>
      </c>
      <c r="R10753">
        <v>0</v>
      </c>
      <c r="S10753" t="s">
        <v>79</v>
      </c>
      <c r="T10753">
        <v>371</v>
      </c>
      <c r="U10753">
        <v>57597.75</v>
      </c>
      <c r="V10753" t="s">
        <v>5485</v>
      </c>
      <c r="W10753" t="s">
        <v>47936</v>
      </c>
      <c r="X10753" t="s">
        <v>47936</v>
      </c>
      <c r="Y10753" t="s">
        <v>582</v>
      </c>
      <c r="Z10753" s="25" t="s">
        <v>583</v>
      </c>
      <c r="AA10753" t="s">
        <v>2260</v>
      </c>
      <c r="AD10753" t="s">
        <v>1740</v>
      </c>
      <c r="AI10753">
        <v>40914</v>
      </c>
    </row>
    <row r="10754" spans="1:37" hidden="1" outlineLevel="1" x14ac:dyDescent="0.3">
      <c r="A10754" s="25">
        <v>10744</v>
      </c>
      <c r="B10754" s="25" t="s">
        <v>66</v>
      </c>
      <c r="C10754" t="s">
        <v>67</v>
      </c>
      <c r="D10754" t="s">
        <v>46066</v>
      </c>
      <c r="E10754" t="s">
        <v>69</v>
      </c>
      <c r="F10754" s="48" t="s">
        <v>47937</v>
      </c>
      <c r="G10754" s="25" t="s">
        <v>1790</v>
      </c>
      <c r="H10754" t="s">
        <v>1980</v>
      </c>
      <c r="I10754" t="s">
        <v>564</v>
      </c>
      <c r="J10754" s="25" t="s">
        <v>638</v>
      </c>
      <c r="K10754" t="s">
        <v>3829</v>
      </c>
      <c r="L10754" t="s">
        <v>47938</v>
      </c>
      <c r="M10754" t="s">
        <v>47939</v>
      </c>
      <c r="O10754" t="s">
        <v>78</v>
      </c>
      <c r="P10754">
        <v>7</v>
      </c>
      <c r="Q10754">
        <v>3</v>
      </c>
      <c r="R10754">
        <v>5</v>
      </c>
      <c r="S10754" t="s">
        <v>79</v>
      </c>
      <c r="T10754">
        <v>52.0017</v>
      </c>
      <c r="U10754">
        <v>8073.26</v>
      </c>
      <c r="V10754" t="s">
        <v>15013</v>
      </c>
      <c r="W10754" t="s">
        <v>47940</v>
      </c>
      <c r="X10754" t="s">
        <v>47940</v>
      </c>
      <c r="Y10754" t="s">
        <v>1042</v>
      </c>
      <c r="Z10754" s="25" t="s">
        <v>583</v>
      </c>
      <c r="AA10754" t="s">
        <v>2398</v>
      </c>
      <c r="AD10754" t="s">
        <v>47941</v>
      </c>
      <c r="AG10754" t="s">
        <v>47942</v>
      </c>
      <c r="AI10754">
        <v>40914</v>
      </c>
      <c r="AJ10754">
        <v>43193</v>
      </c>
    </row>
    <row r="10755" spans="1:37" hidden="1" outlineLevel="1" x14ac:dyDescent="0.3">
      <c r="A10755" s="25">
        <v>10745</v>
      </c>
      <c r="B10755" s="25" t="s">
        <v>66</v>
      </c>
      <c r="C10755" t="s">
        <v>67</v>
      </c>
      <c r="D10755" t="s">
        <v>5540</v>
      </c>
      <c r="E10755" t="s">
        <v>69</v>
      </c>
      <c r="F10755" s="48" t="s">
        <v>47943</v>
      </c>
      <c r="G10755" s="25" t="s">
        <v>1790</v>
      </c>
      <c r="H10755" t="s">
        <v>1980</v>
      </c>
      <c r="I10755" t="s">
        <v>564</v>
      </c>
      <c r="J10755" s="25" t="s">
        <v>74</v>
      </c>
      <c r="K10755" t="s">
        <v>75</v>
      </c>
      <c r="L10755" t="s">
        <v>47944</v>
      </c>
      <c r="M10755" t="s">
        <v>47945</v>
      </c>
      <c r="O10755" t="s">
        <v>833</v>
      </c>
      <c r="P10755">
        <v>2</v>
      </c>
      <c r="Q10755">
        <v>0</v>
      </c>
      <c r="R10755">
        <v>0</v>
      </c>
      <c r="S10755" t="s">
        <v>79</v>
      </c>
      <c r="T10755">
        <v>408</v>
      </c>
      <c r="U10755">
        <v>63342</v>
      </c>
      <c r="V10755" t="s">
        <v>5485</v>
      </c>
      <c r="W10755" t="s">
        <v>47946</v>
      </c>
      <c r="X10755" t="s">
        <v>47946</v>
      </c>
      <c r="Y10755" t="s">
        <v>1749</v>
      </c>
      <c r="Z10755" s="25" t="s">
        <v>583</v>
      </c>
      <c r="AA10755" t="s">
        <v>585</v>
      </c>
      <c r="AD10755" t="s">
        <v>47947</v>
      </c>
      <c r="AI10755">
        <v>40914</v>
      </c>
    </row>
    <row r="10756" spans="1:37" hidden="1" outlineLevel="1" x14ac:dyDescent="0.3">
      <c r="A10756" s="25">
        <v>10746</v>
      </c>
      <c r="B10756" s="25" t="s">
        <v>66</v>
      </c>
      <c r="C10756" t="s">
        <v>67</v>
      </c>
      <c r="D10756" t="s">
        <v>5540</v>
      </c>
      <c r="E10756" t="s">
        <v>69</v>
      </c>
      <c r="F10756" s="48" t="s">
        <v>47948</v>
      </c>
      <c r="G10756" s="25" t="s">
        <v>1790</v>
      </c>
      <c r="H10756" t="s">
        <v>1980</v>
      </c>
      <c r="I10756" t="s">
        <v>564</v>
      </c>
      <c r="J10756" s="25" t="s">
        <v>210</v>
      </c>
      <c r="K10756" t="s">
        <v>211</v>
      </c>
      <c r="L10756" t="s">
        <v>47949</v>
      </c>
      <c r="M10756" t="s">
        <v>47950</v>
      </c>
      <c r="O10756" t="s">
        <v>78</v>
      </c>
      <c r="P10756">
        <v>1</v>
      </c>
      <c r="Q10756">
        <v>0</v>
      </c>
      <c r="R10756">
        <v>0</v>
      </c>
      <c r="S10756" t="s">
        <v>79</v>
      </c>
      <c r="T10756">
        <v>392</v>
      </c>
      <c r="U10756">
        <v>60858</v>
      </c>
      <c r="V10756" t="s">
        <v>5485</v>
      </c>
      <c r="W10756" t="s">
        <v>47951</v>
      </c>
      <c r="X10756" t="s">
        <v>47951</v>
      </c>
      <c r="Y10756" t="s">
        <v>217</v>
      </c>
      <c r="Z10756" s="25" t="s">
        <v>583</v>
      </c>
      <c r="AA10756" t="s">
        <v>585</v>
      </c>
      <c r="AD10756" t="s">
        <v>1699</v>
      </c>
      <c r="AI10756">
        <v>40914</v>
      </c>
    </row>
    <row r="10757" spans="1:37" hidden="1" outlineLevel="1" x14ac:dyDescent="0.3">
      <c r="A10757" s="25">
        <v>10747</v>
      </c>
      <c r="B10757" s="25" t="s">
        <v>66</v>
      </c>
      <c r="C10757" t="s">
        <v>67</v>
      </c>
      <c r="D10757" t="s">
        <v>5540</v>
      </c>
      <c r="E10757" t="s">
        <v>69</v>
      </c>
      <c r="F10757" s="48" t="s">
        <v>47952</v>
      </c>
      <c r="G10757" s="25" t="s">
        <v>1790</v>
      </c>
      <c r="H10757" t="s">
        <v>1980</v>
      </c>
      <c r="I10757" t="s">
        <v>564</v>
      </c>
      <c r="J10757" s="25" t="s">
        <v>210</v>
      </c>
      <c r="K10757" t="s">
        <v>1047</v>
      </c>
      <c r="L10757" t="s">
        <v>11489</v>
      </c>
      <c r="M10757" t="s">
        <v>47953</v>
      </c>
      <c r="O10757" t="s">
        <v>78</v>
      </c>
      <c r="P10757">
        <v>1</v>
      </c>
      <c r="Q10757">
        <v>0</v>
      </c>
      <c r="R10757">
        <v>0</v>
      </c>
      <c r="S10757" t="s">
        <v>79</v>
      </c>
      <c r="T10757">
        <v>1142.4000000000001</v>
      </c>
      <c r="U10757">
        <v>177357.6</v>
      </c>
      <c r="V10757" t="s">
        <v>5485</v>
      </c>
      <c r="W10757" t="s">
        <v>47954</v>
      </c>
      <c r="X10757" t="s">
        <v>47954</v>
      </c>
      <c r="Y10757" t="s">
        <v>1749</v>
      </c>
      <c r="Z10757" s="25" t="s">
        <v>583</v>
      </c>
      <c r="AA10757" t="s">
        <v>585</v>
      </c>
      <c r="AB10757" t="s">
        <v>585</v>
      </c>
      <c r="AD10757" t="s">
        <v>1728</v>
      </c>
      <c r="AI10757">
        <v>40914</v>
      </c>
    </row>
    <row r="10758" spans="1:37" hidden="1" outlineLevel="1" x14ac:dyDescent="0.3">
      <c r="A10758" s="25">
        <v>10748</v>
      </c>
      <c r="B10758" s="25" t="s">
        <v>66</v>
      </c>
      <c r="C10758" t="s">
        <v>67</v>
      </c>
      <c r="D10758" t="s">
        <v>5540</v>
      </c>
      <c r="E10758" t="s">
        <v>69</v>
      </c>
      <c r="F10758" s="48" t="s">
        <v>47955</v>
      </c>
      <c r="G10758" s="25" t="s">
        <v>1790</v>
      </c>
      <c r="H10758" t="s">
        <v>1980</v>
      </c>
      <c r="I10758" t="s">
        <v>564</v>
      </c>
      <c r="J10758" s="25" t="s">
        <v>210</v>
      </c>
      <c r="K10758" t="s">
        <v>1482</v>
      </c>
      <c r="L10758" t="s">
        <v>11442</v>
      </c>
      <c r="M10758" t="s">
        <v>47956</v>
      </c>
      <c r="O10758" t="s">
        <v>78</v>
      </c>
      <c r="P10758">
        <v>1</v>
      </c>
      <c r="Q10758">
        <v>0</v>
      </c>
      <c r="R10758">
        <v>0</v>
      </c>
      <c r="S10758" t="s">
        <v>79</v>
      </c>
      <c r="T10758">
        <v>1566.4</v>
      </c>
      <c r="U10758">
        <v>243183.6</v>
      </c>
      <c r="V10758" t="s">
        <v>5485</v>
      </c>
      <c r="W10758" t="s">
        <v>47957</v>
      </c>
      <c r="X10758" t="s">
        <v>47957</v>
      </c>
      <c r="Y10758" t="s">
        <v>1946</v>
      </c>
      <c r="Z10758" s="25" t="s">
        <v>583</v>
      </c>
      <c r="AA10758" t="s">
        <v>585</v>
      </c>
      <c r="AD10758" t="s">
        <v>1653</v>
      </c>
      <c r="AI10758">
        <v>40914</v>
      </c>
    </row>
    <row r="10759" spans="1:37" hidden="1" outlineLevel="1" x14ac:dyDescent="0.3">
      <c r="A10759" s="25">
        <v>10749</v>
      </c>
      <c r="B10759" s="25" t="s">
        <v>66</v>
      </c>
      <c r="C10759" t="s">
        <v>67</v>
      </c>
      <c r="D10759" t="s">
        <v>5540</v>
      </c>
      <c r="E10759" t="s">
        <v>69</v>
      </c>
      <c r="F10759" s="48" t="s">
        <v>47958</v>
      </c>
      <c r="G10759" s="25" t="s">
        <v>1790</v>
      </c>
      <c r="H10759" t="s">
        <v>1980</v>
      </c>
      <c r="I10759" t="s">
        <v>564</v>
      </c>
      <c r="J10759" s="25" t="s">
        <v>74</v>
      </c>
      <c r="K10759" t="s">
        <v>1880</v>
      </c>
      <c r="L10759" t="s">
        <v>47959</v>
      </c>
      <c r="M10759" t="s">
        <v>47960</v>
      </c>
      <c r="O10759" t="s">
        <v>78</v>
      </c>
      <c r="P10759">
        <v>1</v>
      </c>
      <c r="Q10759">
        <v>0</v>
      </c>
      <c r="R10759">
        <v>0</v>
      </c>
      <c r="S10759" t="s">
        <v>79</v>
      </c>
      <c r="T10759">
        <v>28.8</v>
      </c>
      <c r="U10759">
        <v>4471.2</v>
      </c>
      <c r="V10759" t="s">
        <v>5485</v>
      </c>
      <c r="W10759" t="s">
        <v>47961</v>
      </c>
      <c r="X10759" t="s">
        <v>47961</v>
      </c>
      <c r="Y10759" t="s">
        <v>1749</v>
      </c>
      <c r="Z10759" s="25" t="s">
        <v>583</v>
      </c>
      <c r="AA10759" t="s">
        <v>585</v>
      </c>
      <c r="AD10759" t="s">
        <v>695</v>
      </c>
      <c r="AI10759">
        <v>40914</v>
      </c>
    </row>
    <row r="10760" spans="1:37" hidden="1" outlineLevel="1" x14ac:dyDescent="0.3">
      <c r="A10760" s="25">
        <v>10750</v>
      </c>
      <c r="B10760" s="25" t="s">
        <v>66</v>
      </c>
      <c r="C10760" t="s">
        <v>67</v>
      </c>
      <c r="D10760" t="s">
        <v>5540</v>
      </c>
      <c r="E10760" t="s">
        <v>69</v>
      </c>
      <c r="F10760" s="48" t="s">
        <v>47962</v>
      </c>
      <c r="G10760" s="25" t="s">
        <v>1790</v>
      </c>
      <c r="H10760" t="s">
        <v>1980</v>
      </c>
      <c r="I10760" t="s">
        <v>564</v>
      </c>
      <c r="J10760" s="25" t="s">
        <v>3025</v>
      </c>
      <c r="K10760" t="s">
        <v>3026</v>
      </c>
      <c r="L10760" t="s">
        <v>47963</v>
      </c>
      <c r="M10760" t="s">
        <v>15077</v>
      </c>
      <c r="O10760" t="s">
        <v>78</v>
      </c>
      <c r="P10760">
        <v>1</v>
      </c>
      <c r="Q10760">
        <v>0</v>
      </c>
      <c r="R10760">
        <v>0</v>
      </c>
      <c r="S10760" t="s">
        <v>79</v>
      </c>
      <c r="T10760">
        <v>38.4</v>
      </c>
      <c r="U10760">
        <v>5961.6</v>
      </c>
      <c r="V10760" t="s">
        <v>5485</v>
      </c>
      <c r="W10760" t="s">
        <v>47964</v>
      </c>
      <c r="X10760" t="s">
        <v>47964</v>
      </c>
      <c r="Y10760" t="s">
        <v>1749</v>
      </c>
      <c r="Z10760" s="25" t="s">
        <v>583</v>
      </c>
      <c r="AA10760" t="s">
        <v>585</v>
      </c>
      <c r="AB10760" t="s">
        <v>585</v>
      </c>
      <c r="AD10760" t="s">
        <v>1674</v>
      </c>
      <c r="AI10760">
        <v>40914</v>
      </c>
    </row>
    <row r="10761" spans="1:37" hidden="1" outlineLevel="1" x14ac:dyDescent="0.3">
      <c r="A10761" s="25">
        <v>10751</v>
      </c>
      <c r="B10761" s="25" t="s">
        <v>66</v>
      </c>
      <c r="C10761" t="s">
        <v>67</v>
      </c>
      <c r="D10761" t="s">
        <v>5540</v>
      </c>
      <c r="E10761" t="s">
        <v>69</v>
      </c>
      <c r="F10761" s="48" t="s">
        <v>47965</v>
      </c>
      <c r="G10761" s="25" t="s">
        <v>1790</v>
      </c>
      <c r="H10761" t="s">
        <v>1980</v>
      </c>
      <c r="I10761" t="s">
        <v>564</v>
      </c>
      <c r="J10761" s="25" t="s">
        <v>210</v>
      </c>
      <c r="K10761" t="s">
        <v>211</v>
      </c>
      <c r="L10761" t="s">
        <v>47966</v>
      </c>
      <c r="M10761" t="s">
        <v>15077</v>
      </c>
      <c r="O10761" t="s">
        <v>78</v>
      </c>
      <c r="P10761">
        <v>1</v>
      </c>
      <c r="Q10761">
        <v>0</v>
      </c>
      <c r="R10761">
        <v>0</v>
      </c>
      <c r="S10761" t="s">
        <v>79</v>
      </c>
      <c r="T10761">
        <v>176</v>
      </c>
      <c r="U10761">
        <v>27324</v>
      </c>
      <c r="V10761" t="s">
        <v>5485</v>
      </c>
      <c r="W10761" t="s">
        <v>47967</v>
      </c>
      <c r="X10761" t="s">
        <v>47967</v>
      </c>
      <c r="Y10761" t="s">
        <v>1749</v>
      </c>
      <c r="Z10761" s="25" t="s">
        <v>583</v>
      </c>
      <c r="AA10761" t="s">
        <v>585</v>
      </c>
      <c r="AD10761" t="s">
        <v>47968</v>
      </c>
      <c r="AI10761">
        <v>40914</v>
      </c>
    </row>
    <row r="10762" spans="1:37" hidden="1" outlineLevel="1" x14ac:dyDescent="0.3">
      <c r="A10762" s="25">
        <v>10752</v>
      </c>
      <c r="B10762" s="25" t="s">
        <v>66</v>
      </c>
      <c r="C10762" t="s">
        <v>67</v>
      </c>
      <c r="D10762" t="s">
        <v>5540</v>
      </c>
      <c r="E10762" t="s">
        <v>69</v>
      </c>
      <c r="F10762" s="48" t="s">
        <v>47969</v>
      </c>
      <c r="G10762" s="25" t="s">
        <v>1790</v>
      </c>
      <c r="H10762" t="s">
        <v>1980</v>
      </c>
      <c r="I10762" t="s">
        <v>564</v>
      </c>
      <c r="J10762" s="25" t="s">
        <v>210</v>
      </c>
      <c r="K10762" t="s">
        <v>211</v>
      </c>
      <c r="L10762" t="s">
        <v>47970</v>
      </c>
      <c r="M10762" t="s">
        <v>47971</v>
      </c>
      <c r="O10762" t="s">
        <v>78</v>
      </c>
      <c r="P10762">
        <v>1</v>
      </c>
      <c r="Q10762">
        <v>0</v>
      </c>
      <c r="R10762">
        <v>0</v>
      </c>
      <c r="S10762" t="s">
        <v>79</v>
      </c>
      <c r="T10762">
        <v>294.39999999999998</v>
      </c>
      <c r="U10762">
        <v>45705.599999999999</v>
      </c>
      <c r="V10762" t="s">
        <v>5485</v>
      </c>
      <c r="W10762" t="s">
        <v>47972</v>
      </c>
      <c r="X10762" t="s">
        <v>47972</v>
      </c>
      <c r="Y10762" t="s">
        <v>217</v>
      </c>
      <c r="Z10762" s="25" t="s">
        <v>583</v>
      </c>
      <c r="AA10762" t="s">
        <v>585</v>
      </c>
      <c r="AD10762" t="s">
        <v>1037</v>
      </c>
      <c r="AI10762">
        <v>40914</v>
      </c>
    </row>
    <row r="10763" spans="1:37" hidden="1" outlineLevel="1" x14ac:dyDescent="0.3">
      <c r="A10763" s="25">
        <v>10753</v>
      </c>
      <c r="B10763" s="25" t="s">
        <v>66</v>
      </c>
      <c r="C10763" t="s">
        <v>67</v>
      </c>
      <c r="D10763" t="s">
        <v>5540</v>
      </c>
      <c r="E10763" t="s">
        <v>69</v>
      </c>
      <c r="F10763" s="48" t="s">
        <v>47973</v>
      </c>
      <c r="G10763" s="25" t="s">
        <v>1790</v>
      </c>
      <c r="H10763" t="s">
        <v>1980</v>
      </c>
      <c r="I10763" t="s">
        <v>564</v>
      </c>
      <c r="J10763" s="25" t="s">
        <v>210</v>
      </c>
      <c r="K10763" t="s">
        <v>211</v>
      </c>
      <c r="L10763" t="s">
        <v>47974</v>
      </c>
      <c r="M10763" t="s">
        <v>47975</v>
      </c>
      <c r="O10763" t="s">
        <v>78</v>
      </c>
      <c r="P10763">
        <v>1</v>
      </c>
      <c r="Q10763">
        <v>0</v>
      </c>
      <c r="R10763">
        <v>0</v>
      </c>
      <c r="S10763" t="s">
        <v>79</v>
      </c>
      <c r="T10763">
        <v>22.4</v>
      </c>
      <c r="U10763">
        <v>3477.6</v>
      </c>
      <c r="V10763" t="s">
        <v>5485</v>
      </c>
      <c r="W10763" t="s">
        <v>47976</v>
      </c>
      <c r="X10763" t="s">
        <v>47976</v>
      </c>
      <c r="Y10763" t="s">
        <v>1749</v>
      </c>
      <c r="Z10763" s="25" t="s">
        <v>583</v>
      </c>
      <c r="AA10763" t="s">
        <v>585</v>
      </c>
      <c r="AD10763" t="s">
        <v>4924</v>
      </c>
      <c r="AI10763">
        <v>40914</v>
      </c>
    </row>
    <row r="10764" spans="1:37" hidden="1" outlineLevel="1" x14ac:dyDescent="0.3">
      <c r="A10764" s="25">
        <v>10754</v>
      </c>
      <c r="B10764" s="25" t="s">
        <v>66</v>
      </c>
      <c r="C10764" t="s">
        <v>67</v>
      </c>
      <c r="D10764" t="s">
        <v>11734</v>
      </c>
      <c r="E10764" t="s">
        <v>69</v>
      </c>
      <c r="F10764" s="48" t="s">
        <v>47977</v>
      </c>
      <c r="G10764" s="25" t="s">
        <v>1790</v>
      </c>
      <c r="H10764" t="s">
        <v>1980</v>
      </c>
      <c r="I10764" t="s">
        <v>564</v>
      </c>
      <c r="J10764" s="25" t="s">
        <v>89</v>
      </c>
      <c r="K10764" t="s">
        <v>90</v>
      </c>
      <c r="L10764" t="s">
        <v>12807</v>
      </c>
      <c r="M10764" t="s">
        <v>47978</v>
      </c>
      <c r="O10764" t="s">
        <v>78</v>
      </c>
      <c r="P10764">
        <v>3</v>
      </c>
      <c r="Q10764">
        <v>1</v>
      </c>
      <c r="R10764">
        <v>2</v>
      </c>
      <c r="S10764" t="s">
        <v>79</v>
      </c>
      <c r="T10764">
        <v>16</v>
      </c>
      <c r="U10764">
        <v>2484</v>
      </c>
      <c r="V10764" t="s">
        <v>47911</v>
      </c>
      <c r="W10764" t="s">
        <v>47979</v>
      </c>
      <c r="Y10764" t="s">
        <v>591</v>
      </c>
      <c r="AB10764" t="s">
        <v>645</v>
      </c>
      <c r="AI10764">
        <v>41395</v>
      </c>
    </row>
    <row r="10765" spans="1:37" hidden="1" outlineLevel="1" x14ac:dyDescent="0.3">
      <c r="A10765" s="25">
        <v>10755</v>
      </c>
      <c r="B10765" s="25" t="s">
        <v>66</v>
      </c>
      <c r="C10765" t="s">
        <v>67</v>
      </c>
      <c r="D10765" t="s">
        <v>11734</v>
      </c>
      <c r="E10765" t="s">
        <v>69</v>
      </c>
      <c r="F10765" s="48" t="s">
        <v>47980</v>
      </c>
      <c r="G10765" s="25" t="s">
        <v>1790</v>
      </c>
      <c r="H10765" t="s">
        <v>1980</v>
      </c>
      <c r="I10765" t="s">
        <v>564</v>
      </c>
      <c r="J10765" s="25" t="s">
        <v>74</v>
      </c>
      <c r="K10765" t="s">
        <v>1880</v>
      </c>
      <c r="L10765" t="s">
        <v>47981</v>
      </c>
      <c r="M10765" t="s">
        <v>15077</v>
      </c>
      <c r="O10765" t="s">
        <v>78</v>
      </c>
      <c r="P10765">
        <v>5</v>
      </c>
      <c r="Q10765">
        <v>0</v>
      </c>
      <c r="R10765">
        <v>0</v>
      </c>
      <c r="S10765" t="s">
        <v>79</v>
      </c>
      <c r="T10765">
        <v>50.883299999999998</v>
      </c>
      <c r="U10765">
        <v>7899.12</v>
      </c>
      <c r="V10765" t="s">
        <v>47911</v>
      </c>
      <c r="W10765" t="s">
        <v>47982</v>
      </c>
      <c r="X10765" t="s">
        <v>47982</v>
      </c>
      <c r="Y10765" t="s">
        <v>591</v>
      </c>
      <c r="Z10765" s="25" t="s">
        <v>583</v>
      </c>
      <c r="AB10765" t="s">
        <v>1925</v>
      </c>
      <c r="AD10765" t="s">
        <v>47983</v>
      </c>
      <c r="AI10765">
        <v>40914</v>
      </c>
    </row>
    <row r="10766" spans="1:37" hidden="1" outlineLevel="1" x14ac:dyDescent="0.3">
      <c r="A10766" s="25">
        <v>10756</v>
      </c>
      <c r="B10766" s="25" t="s">
        <v>66</v>
      </c>
      <c r="C10766" t="s">
        <v>67</v>
      </c>
      <c r="D10766" t="s">
        <v>2445</v>
      </c>
      <c r="E10766" t="s">
        <v>69</v>
      </c>
      <c r="F10766" s="48" t="s">
        <v>47984</v>
      </c>
      <c r="G10766" s="25" t="s">
        <v>1790</v>
      </c>
      <c r="H10766" t="s">
        <v>1980</v>
      </c>
      <c r="I10766" t="s">
        <v>564</v>
      </c>
      <c r="J10766" s="25" t="s">
        <v>74</v>
      </c>
      <c r="K10766" t="s">
        <v>75</v>
      </c>
      <c r="L10766" t="s">
        <v>47985</v>
      </c>
      <c r="M10766" t="s">
        <v>47986</v>
      </c>
      <c r="O10766" t="s">
        <v>78</v>
      </c>
      <c r="P10766">
        <v>2</v>
      </c>
      <c r="Q10766">
        <v>0</v>
      </c>
      <c r="R10766">
        <v>0</v>
      </c>
      <c r="S10766" t="s">
        <v>79</v>
      </c>
      <c r="T10766">
        <v>28.901900000000001</v>
      </c>
      <c r="U10766">
        <v>4486.7250000000004</v>
      </c>
      <c r="V10766" t="s">
        <v>47911</v>
      </c>
      <c r="W10766" t="s">
        <v>47987</v>
      </c>
      <c r="X10766" t="s">
        <v>47987</v>
      </c>
      <c r="Y10766" t="s">
        <v>591</v>
      </c>
      <c r="Z10766" s="25" t="s">
        <v>583</v>
      </c>
      <c r="AD10766" t="s">
        <v>47983</v>
      </c>
      <c r="AI10766">
        <v>40914</v>
      </c>
    </row>
    <row r="10767" spans="1:37" hidden="1" outlineLevel="1" x14ac:dyDescent="0.3">
      <c r="A10767" s="25">
        <v>10757</v>
      </c>
      <c r="B10767" s="25" t="s">
        <v>66</v>
      </c>
      <c r="C10767" t="s">
        <v>67</v>
      </c>
      <c r="D10767" t="s">
        <v>21494</v>
      </c>
      <c r="E10767" t="s">
        <v>69</v>
      </c>
      <c r="F10767" s="48" t="s">
        <v>47988</v>
      </c>
      <c r="G10767" s="25" t="s">
        <v>1790</v>
      </c>
      <c r="H10767" t="s">
        <v>1980</v>
      </c>
      <c r="I10767" t="s">
        <v>564</v>
      </c>
      <c r="J10767" s="25" t="s">
        <v>210</v>
      </c>
      <c r="K10767" t="s">
        <v>27819</v>
      </c>
      <c r="L10767" t="s">
        <v>47989</v>
      </c>
      <c r="M10767" t="s">
        <v>47990</v>
      </c>
      <c r="O10767" t="s">
        <v>78</v>
      </c>
      <c r="P10767">
        <v>4</v>
      </c>
      <c r="Q10767">
        <v>1</v>
      </c>
      <c r="R10767">
        <v>2</v>
      </c>
      <c r="S10767" t="s">
        <v>79</v>
      </c>
      <c r="T10767">
        <v>96.770200000000003</v>
      </c>
      <c r="U10767">
        <v>15462.945</v>
      </c>
      <c r="V10767" t="s">
        <v>12923</v>
      </c>
      <c r="X10767" t="s">
        <v>47991</v>
      </c>
      <c r="Y10767" t="s">
        <v>1916</v>
      </c>
      <c r="Z10767" s="25" t="s">
        <v>583</v>
      </c>
      <c r="AA10767" t="s">
        <v>1965</v>
      </c>
      <c r="AD10767" t="s">
        <v>3286</v>
      </c>
      <c r="AI10767">
        <v>40914</v>
      </c>
      <c r="AJ10767">
        <v>41765</v>
      </c>
      <c r="AK10767">
        <v>41970</v>
      </c>
    </row>
    <row r="10768" spans="1:37" hidden="1" outlineLevel="1" x14ac:dyDescent="0.3">
      <c r="A10768" s="25">
        <v>10758</v>
      </c>
      <c r="B10768" s="25" t="s">
        <v>66</v>
      </c>
      <c r="C10768" t="s">
        <v>67</v>
      </c>
      <c r="D10768" t="s">
        <v>22191</v>
      </c>
      <c r="E10768" t="s">
        <v>69</v>
      </c>
      <c r="F10768" s="48" t="s">
        <v>47992</v>
      </c>
      <c r="G10768" s="25" t="s">
        <v>1790</v>
      </c>
      <c r="H10768" t="s">
        <v>1980</v>
      </c>
      <c r="I10768" t="s">
        <v>564</v>
      </c>
      <c r="J10768" s="25" t="s">
        <v>695</v>
      </c>
      <c r="K10768" t="s">
        <v>696</v>
      </c>
      <c r="L10768" t="s">
        <v>47993</v>
      </c>
      <c r="M10768" t="s">
        <v>47994</v>
      </c>
      <c r="O10768" t="s">
        <v>78</v>
      </c>
      <c r="P10768">
        <v>4</v>
      </c>
      <c r="Q10768">
        <v>0</v>
      </c>
      <c r="R10768">
        <v>0</v>
      </c>
      <c r="S10768" t="s">
        <v>79</v>
      </c>
      <c r="T10768">
        <v>708.37130000000002</v>
      </c>
      <c r="U10768">
        <v>216617.8824</v>
      </c>
      <c r="V10768" t="s">
        <v>13575</v>
      </c>
      <c r="W10768" t="s">
        <v>47995</v>
      </c>
      <c r="Y10768" t="s">
        <v>787</v>
      </c>
      <c r="Z10768" s="25" t="s">
        <v>583</v>
      </c>
      <c r="AA10768" t="s">
        <v>5878</v>
      </c>
      <c r="AI10768">
        <v>41348</v>
      </c>
      <c r="AJ10768">
        <v>43601</v>
      </c>
      <c r="AK10768">
        <v>43630</v>
      </c>
    </row>
    <row r="10769" spans="1:41" hidden="1" outlineLevel="1" x14ac:dyDescent="0.3">
      <c r="A10769" s="25">
        <v>10759</v>
      </c>
      <c r="B10769" s="25" t="s">
        <v>66</v>
      </c>
      <c r="C10769" t="s">
        <v>67</v>
      </c>
      <c r="D10769" t="s">
        <v>16181</v>
      </c>
      <c r="E10769" t="s">
        <v>69</v>
      </c>
      <c r="F10769" s="48" t="s">
        <v>47996</v>
      </c>
      <c r="G10769" s="25" t="s">
        <v>1790</v>
      </c>
      <c r="H10769" t="s">
        <v>1980</v>
      </c>
      <c r="I10769" t="s">
        <v>564</v>
      </c>
      <c r="J10769" s="25" t="s">
        <v>74</v>
      </c>
      <c r="K10769" t="s">
        <v>75</v>
      </c>
      <c r="L10769" t="s">
        <v>31399</v>
      </c>
      <c r="M10769" t="s">
        <v>15188</v>
      </c>
      <c r="O10769" t="s">
        <v>2123</v>
      </c>
      <c r="P10769">
        <v>7</v>
      </c>
      <c r="Q10769">
        <v>0</v>
      </c>
      <c r="R10769">
        <v>0</v>
      </c>
      <c r="S10769" t="s">
        <v>79</v>
      </c>
      <c r="T10769">
        <v>628.33709999999996</v>
      </c>
      <c r="U10769">
        <v>97549.33</v>
      </c>
      <c r="V10769" t="s">
        <v>15145</v>
      </c>
      <c r="W10769" t="s">
        <v>32012</v>
      </c>
      <c r="X10769" t="s">
        <v>47997</v>
      </c>
      <c r="Y10769" t="s">
        <v>1749</v>
      </c>
      <c r="Z10769" s="25" t="s">
        <v>583</v>
      </c>
      <c r="AA10769" t="s">
        <v>2025</v>
      </c>
      <c r="AI10769">
        <v>41307</v>
      </c>
      <c r="AJ10769">
        <v>42797</v>
      </c>
      <c r="AK10769">
        <v>41472</v>
      </c>
    </row>
    <row r="10770" spans="1:41" hidden="1" outlineLevel="1" x14ac:dyDescent="0.3">
      <c r="A10770" s="25">
        <v>10760</v>
      </c>
      <c r="B10770" s="25" t="s">
        <v>66</v>
      </c>
      <c r="C10770" t="s">
        <v>67</v>
      </c>
      <c r="D10770" t="s">
        <v>16181</v>
      </c>
      <c r="E10770" t="s">
        <v>197</v>
      </c>
      <c r="F10770" s="48" t="s">
        <v>47998</v>
      </c>
      <c r="G10770" s="25" t="s">
        <v>1790</v>
      </c>
      <c r="H10770" t="s">
        <v>1980</v>
      </c>
      <c r="I10770" t="s">
        <v>564</v>
      </c>
      <c r="J10770" s="25" t="s">
        <v>74</v>
      </c>
      <c r="K10770" t="s">
        <v>75</v>
      </c>
      <c r="L10770" t="s">
        <v>33035</v>
      </c>
      <c r="M10770" t="s">
        <v>15158</v>
      </c>
      <c r="N10770" t="s">
        <v>47999</v>
      </c>
      <c r="O10770" t="s">
        <v>2123</v>
      </c>
      <c r="P10770">
        <v>5</v>
      </c>
      <c r="Q10770">
        <v>0</v>
      </c>
      <c r="R10770">
        <v>0</v>
      </c>
      <c r="S10770" t="s">
        <v>79</v>
      </c>
      <c r="T10770">
        <v>115.48</v>
      </c>
      <c r="U10770">
        <v>17928.27</v>
      </c>
      <c r="V10770" t="s">
        <v>15162</v>
      </c>
      <c r="Y10770" t="s">
        <v>1749</v>
      </c>
      <c r="Z10770" s="25" t="s">
        <v>583</v>
      </c>
      <c r="AA10770" t="s">
        <v>2025</v>
      </c>
      <c r="AI10770">
        <v>41320</v>
      </c>
      <c r="AJ10770">
        <v>43898</v>
      </c>
    </row>
    <row r="10771" spans="1:41" hidden="1" outlineLevel="1" x14ac:dyDescent="0.3">
      <c r="A10771" s="25">
        <v>10761</v>
      </c>
      <c r="B10771" s="25" t="s">
        <v>66</v>
      </c>
      <c r="C10771" t="s">
        <v>67</v>
      </c>
      <c r="D10771" t="s">
        <v>16181</v>
      </c>
      <c r="E10771" t="s">
        <v>69</v>
      </c>
      <c r="F10771" s="48" t="s">
        <v>48000</v>
      </c>
      <c r="G10771" s="25" t="s">
        <v>1790</v>
      </c>
      <c r="H10771" t="s">
        <v>1980</v>
      </c>
      <c r="I10771" t="s">
        <v>564</v>
      </c>
      <c r="J10771" s="25" t="s">
        <v>74</v>
      </c>
      <c r="K10771" t="s">
        <v>75</v>
      </c>
      <c r="L10771" t="s">
        <v>33100</v>
      </c>
      <c r="M10771" t="s">
        <v>15158</v>
      </c>
      <c r="N10771" t="s">
        <v>48001</v>
      </c>
      <c r="O10771" t="s">
        <v>2123</v>
      </c>
      <c r="P10771">
        <v>4</v>
      </c>
      <c r="Q10771">
        <v>0</v>
      </c>
      <c r="R10771">
        <v>0</v>
      </c>
      <c r="S10771" t="s">
        <v>79</v>
      </c>
      <c r="T10771">
        <v>243.35</v>
      </c>
      <c r="U10771">
        <v>37780.089999999997</v>
      </c>
      <c r="V10771" t="s">
        <v>15145</v>
      </c>
      <c r="W10771" t="s">
        <v>10216</v>
      </c>
      <c r="Y10771" t="s">
        <v>1749</v>
      </c>
      <c r="Z10771" s="25" t="s">
        <v>583</v>
      </c>
      <c r="AA10771" t="s">
        <v>2025</v>
      </c>
      <c r="AI10771">
        <v>41320</v>
      </c>
    </row>
    <row r="10772" spans="1:41" hidden="1" outlineLevel="1" x14ac:dyDescent="0.3">
      <c r="A10772" s="25">
        <v>10762</v>
      </c>
      <c r="B10772" s="25" t="s">
        <v>66</v>
      </c>
      <c r="C10772" t="s">
        <v>67</v>
      </c>
      <c r="D10772" t="s">
        <v>11734</v>
      </c>
      <c r="E10772" t="s">
        <v>69</v>
      </c>
      <c r="F10772" s="48" t="s">
        <v>48002</v>
      </c>
      <c r="G10772" s="25" t="s">
        <v>1790</v>
      </c>
      <c r="H10772" t="s">
        <v>1980</v>
      </c>
      <c r="I10772" t="s">
        <v>564</v>
      </c>
      <c r="J10772" s="25" t="s">
        <v>638</v>
      </c>
      <c r="K10772" t="s">
        <v>3829</v>
      </c>
      <c r="L10772" t="s">
        <v>5451</v>
      </c>
      <c r="M10772" t="s">
        <v>15256</v>
      </c>
      <c r="O10772" t="s">
        <v>78</v>
      </c>
      <c r="P10772">
        <v>200</v>
      </c>
      <c r="Q10772">
        <v>0</v>
      </c>
      <c r="R10772">
        <v>0</v>
      </c>
      <c r="S10772" t="s">
        <v>79</v>
      </c>
      <c r="T10772">
        <v>1.1093999999999999</v>
      </c>
      <c r="U10772">
        <v>172.32749999999999</v>
      </c>
      <c r="V10772" t="s">
        <v>7232</v>
      </c>
      <c r="W10772" t="s">
        <v>48003</v>
      </c>
      <c r="Y10772" t="s">
        <v>591</v>
      </c>
      <c r="Z10772" s="25" t="s">
        <v>583</v>
      </c>
      <c r="AA10772" t="s">
        <v>1965</v>
      </c>
      <c r="AI10772">
        <v>40915</v>
      </c>
    </row>
    <row r="10773" spans="1:41" hidden="1" outlineLevel="1" x14ac:dyDescent="0.3">
      <c r="A10773" s="25">
        <v>10763</v>
      </c>
      <c r="B10773" s="25" t="s">
        <v>66</v>
      </c>
      <c r="C10773" t="s">
        <v>67</v>
      </c>
      <c r="D10773" t="s">
        <v>882</v>
      </c>
      <c r="E10773" t="s">
        <v>197</v>
      </c>
      <c r="F10773" s="48" t="s">
        <v>48004</v>
      </c>
      <c r="G10773" s="25" t="s">
        <v>1790</v>
      </c>
      <c r="H10773" t="s">
        <v>1980</v>
      </c>
      <c r="I10773" t="s">
        <v>564</v>
      </c>
      <c r="J10773" s="25" t="s">
        <v>638</v>
      </c>
      <c r="K10773" t="s">
        <v>3829</v>
      </c>
      <c r="L10773" t="s">
        <v>5451</v>
      </c>
      <c r="M10773" t="s">
        <v>15308</v>
      </c>
      <c r="O10773" t="s">
        <v>78</v>
      </c>
      <c r="P10773">
        <v>95</v>
      </c>
      <c r="Q10773">
        <v>0</v>
      </c>
      <c r="R10773">
        <v>0</v>
      </c>
      <c r="S10773" t="s">
        <v>79</v>
      </c>
      <c r="T10773">
        <v>2.2597999999999998</v>
      </c>
      <c r="U10773">
        <v>351.02030000000002</v>
      </c>
      <c r="V10773" t="s">
        <v>7232</v>
      </c>
      <c r="W10773" t="s">
        <v>48005</v>
      </c>
      <c r="Y10773" t="s">
        <v>591</v>
      </c>
      <c r="Z10773" s="25" t="s">
        <v>583</v>
      </c>
      <c r="AA10773" t="s">
        <v>1965</v>
      </c>
      <c r="AI10773">
        <v>40915</v>
      </c>
      <c r="AJ10773">
        <v>45299</v>
      </c>
      <c r="AN10773">
        <v>-5</v>
      </c>
      <c r="AO10773">
        <v>1</v>
      </c>
    </row>
    <row r="10774" spans="1:41" hidden="1" outlineLevel="1" x14ac:dyDescent="0.3">
      <c r="A10774" s="25">
        <v>10764</v>
      </c>
      <c r="B10774" s="25" t="s">
        <v>66</v>
      </c>
      <c r="C10774" t="s">
        <v>67</v>
      </c>
      <c r="D10774" t="s">
        <v>882</v>
      </c>
      <c r="E10774" t="s">
        <v>197</v>
      </c>
      <c r="F10774" s="48" t="s">
        <v>48006</v>
      </c>
      <c r="G10774" s="25" t="s">
        <v>1790</v>
      </c>
      <c r="H10774" t="s">
        <v>1980</v>
      </c>
      <c r="I10774" t="s">
        <v>564</v>
      </c>
      <c r="J10774" s="25" t="s">
        <v>638</v>
      </c>
      <c r="K10774" t="s">
        <v>3829</v>
      </c>
      <c r="L10774" t="s">
        <v>5451</v>
      </c>
      <c r="M10774" t="s">
        <v>15308</v>
      </c>
      <c r="O10774" t="s">
        <v>78</v>
      </c>
      <c r="P10774">
        <v>45</v>
      </c>
      <c r="Q10774">
        <v>0</v>
      </c>
      <c r="R10774">
        <v>0</v>
      </c>
      <c r="S10774" t="s">
        <v>79</v>
      </c>
      <c r="T10774">
        <v>2.5257000000000001</v>
      </c>
      <c r="U10774">
        <v>392.3168</v>
      </c>
      <c r="V10774" t="s">
        <v>7232</v>
      </c>
      <c r="W10774" t="s">
        <v>48007</v>
      </c>
      <c r="Y10774" t="s">
        <v>591</v>
      </c>
      <c r="Z10774" s="25" t="s">
        <v>583</v>
      </c>
      <c r="AA10774" t="s">
        <v>1965</v>
      </c>
      <c r="AB10774" t="s">
        <v>758</v>
      </c>
      <c r="AI10774">
        <v>40915</v>
      </c>
      <c r="AJ10774">
        <v>45299</v>
      </c>
      <c r="AN10774">
        <v>-5</v>
      </c>
      <c r="AO10774">
        <v>1</v>
      </c>
    </row>
    <row r="10775" spans="1:41" hidden="1" outlineLevel="1" x14ac:dyDescent="0.3">
      <c r="A10775" s="25">
        <v>10765</v>
      </c>
      <c r="B10775" s="25" t="s">
        <v>66</v>
      </c>
      <c r="C10775" t="s">
        <v>67</v>
      </c>
      <c r="D10775" t="s">
        <v>4316</v>
      </c>
      <c r="E10775" t="s">
        <v>197</v>
      </c>
      <c r="F10775" s="48" t="s">
        <v>48008</v>
      </c>
      <c r="G10775" s="25" t="s">
        <v>1790</v>
      </c>
      <c r="H10775" t="s">
        <v>1980</v>
      </c>
      <c r="I10775" t="s">
        <v>564</v>
      </c>
      <c r="J10775" s="25" t="s">
        <v>638</v>
      </c>
      <c r="K10775" t="s">
        <v>3829</v>
      </c>
      <c r="L10775" t="s">
        <v>5451</v>
      </c>
      <c r="M10775" t="s">
        <v>15308</v>
      </c>
      <c r="O10775" t="s">
        <v>78</v>
      </c>
      <c r="P10775">
        <v>95</v>
      </c>
      <c r="Q10775">
        <v>0</v>
      </c>
      <c r="R10775">
        <v>0</v>
      </c>
      <c r="S10775" t="s">
        <v>79</v>
      </c>
      <c r="T10775">
        <v>6.0702999999999996</v>
      </c>
      <c r="U10775">
        <v>942.8954</v>
      </c>
      <c r="V10775" t="s">
        <v>7232</v>
      </c>
      <c r="W10775" t="s">
        <v>48009</v>
      </c>
      <c r="Y10775" t="s">
        <v>591</v>
      </c>
      <c r="Z10775" s="25" t="s">
        <v>583</v>
      </c>
      <c r="AA10775" t="s">
        <v>1965</v>
      </c>
      <c r="AI10775">
        <v>40915</v>
      </c>
      <c r="AJ10775">
        <v>45299</v>
      </c>
      <c r="AN10775">
        <v>-5</v>
      </c>
      <c r="AO10775">
        <v>1</v>
      </c>
    </row>
    <row r="10776" spans="1:41" hidden="1" outlineLevel="1" x14ac:dyDescent="0.3">
      <c r="A10776" s="25">
        <v>10766</v>
      </c>
      <c r="B10776" s="25" t="s">
        <v>66</v>
      </c>
      <c r="C10776" t="s">
        <v>67</v>
      </c>
      <c r="D10776" t="s">
        <v>620</v>
      </c>
      <c r="E10776" t="s">
        <v>197</v>
      </c>
      <c r="F10776" s="48" t="s">
        <v>48010</v>
      </c>
      <c r="G10776" s="25" t="s">
        <v>1790</v>
      </c>
      <c r="H10776" t="s">
        <v>1980</v>
      </c>
      <c r="I10776" t="s">
        <v>564</v>
      </c>
      <c r="J10776" s="25" t="s">
        <v>638</v>
      </c>
      <c r="K10776" t="s">
        <v>3829</v>
      </c>
      <c r="L10776" t="s">
        <v>5451</v>
      </c>
      <c r="M10776" t="s">
        <v>15296</v>
      </c>
      <c r="O10776" t="s">
        <v>78</v>
      </c>
      <c r="P10776">
        <v>99</v>
      </c>
      <c r="Q10776">
        <v>0</v>
      </c>
      <c r="R10776">
        <v>0</v>
      </c>
      <c r="S10776" t="s">
        <v>79</v>
      </c>
      <c r="T10776">
        <v>3.6271</v>
      </c>
      <c r="U10776">
        <v>563.40229999999997</v>
      </c>
      <c r="V10776" t="s">
        <v>7232</v>
      </c>
      <c r="W10776" t="s">
        <v>48011</v>
      </c>
      <c r="Y10776" t="s">
        <v>591</v>
      </c>
      <c r="Z10776" s="25" t="s">
        <v>583</v>
      </c>
      <c r="AA10776" t="s">
        <v>1965</v>
      </c>
      <c r="AI10776">
        <v>40915</v>
      </c>
      <c r="AJ10776">
        <v>45539</v>
      </c>
      <c r="AN10776">
        <v>-1</v>
      </c>
      <c r="AO10776">
        <v>1</v>
      </c>
    </row>
    <row r="10777" spans="1:41" hidden="1" outlineLevel="1" x14ac:dyDescent="0.3">
      <c r="A10777" s="25">
        <v>10767</v>
      </c>
      <c r="B10777" s="25" t="s">
        <v>66</v>
      </c>
      <c r="C10777" t="s">
        <v>67</v>
      </c>
      <c r="D10777" t="s">
        <v>2598</v>
      </c>
      <c r="E10777" t="s">
        <v>69</v>
      </c>
      <c r="F10777" s="48" t="s">
        <v>48012</v>
      </c>
      <c r="G10777" s="25" t="s">
        <v>1790</v>
      </c>
      <c r="H10777" t="s">
        <v>1980</v>
      </c>
      <c r="I10777" t="s">
        <v>564</v>
      </c>
      <c r="J10777" s="25" t="s">
        <v>638</v>
      </c>
      <c r="K10777" t="s">
        <v>3829</v>
      </c>
      <c r="L10777" t="s">
        <v>5451</v>
      </c>
      <c r="M10777" t="s">
        <v>15334</v>
      </c>
      <c r="O10777" t="s">
        <v>78</v>
      </c>
      <c r="P10777">
        <v>20</v>
      </c>
      <c r="Q10777">
        <v>1</v>
      </c>
      <c r="R10777">
        <v>2</v>
      </c>
      <c r="S10777" t="s">
        <v>79</v>
      </c>
      <c r="T10777">
        <v>5.1178999999999997</v>
      </c>
      <c r="U10777">
        <v>794.95759999999996</v>
      </c>
      <c r="V10777" t="s">
        <v>7232</v>
      </c>
      <c r="W10777" t="s">
        <v>48013</v>
      </c>
      <c r="Y10777" t="s">
        <v>591</v>
      </c>
      <c r="Z10777" s="25" t="s">
        <v>583</v>
      </c>
      <c r="AA10777" t="s">
        <v>1965</v>
      </c>
      <c r="AI10777">
        <v>40915</v>
      </c>
    </row>
    <row r="10778" spans="1:41" hidden="1" outlineLevel="1" x14ac:dyDescent="0.3">
      <c r="A10778" s="25">
        <v>10768</v>
      </c>
      <c r="B10778" s="25" t="s">
        <v>112</v>
      </c>
      <c r="C10778" t="s">
        <v>67</v>
      </c>
      <c r="D10778" t="s">
        <v>13891</v>
      </c>
      <c r="E10778" t="s">
        <v>197</v>
      </c>
      <c r="F10778" s="48" t="s">
        <v>48014</v>
      </c>
      <c r="G10778" s="25" t="s">
        <v>1790</v>
      </c>
      <c r="H10778" t="s">
        <v>1980</v>
      </c>
      <c r="I10778" t="s">
        <v>564</v>
      </c>
      <c r="J10778" s="25" t="s">
        <v>638</v>
      </c>
      <c r="K10778" t="s">
        <v>3829</v>
      </c>
      <c r="L10778" t="s">
        <v>5451</v>
      </c>
      <c r="M10778" t="s">
        <v>15345</v>
      </c>
      <c r="O10778" t="s">
        <v>78</v>
      </c>
      <c r="P10778">
        <v>7</v>
      </c>
      <c r="Q10778">
        <v>4</v>
      </c>
      <c r="R10778">
        <v>7</v>
      </c>
      <c r="S10778" t="s">
        <v>116</v>
      </c>
      <c r="T10778">
        <v>151.64859999999999</v>
      </c>
      <c r="U10778">
        <v>241146.80679999999</v>
      </c>
      <c r="V10778" t="s">
        <v>7232</v>
      </c>
      <c r="W10778" t="s">
        <v>48015</v>
      </c>
      <c r="Y10778" t="s">
        <v>591</v>
      </c>
      <c r="Z10778" s="25" t="s">
        <v>583</v>
      </c>
      <c r="AA10778" t="s">
        <v>1965</v>
      </c>
      <c r="AI10778">
        <v>43770</v>
      </c>
      <c r="AK10778">
        <v>45433</v>
      </c>
    </row>
    <row r="10779" spans="1:41" hidden="1" outlineLevel="1" x14ac:dyDescent="0.3">
      <c r="A10779" s="25">
        <v>10769</v>
      </c>
      <c r="B10779" s="25" t="s">
        <v>66</v>
      </c>
      <c r="C10779" t="s">
        <v>67</v>
      </c>
      <c r="D10779" t="s">
        <v>2598</v>
      </c>
      <c r="E10779" t="s">
        <v>69</v>
      </c>
      <c r="F10779" s="48" t="s">
        <v>48016</v>
      </c>
      <c r="G10779" s="25" t="s">
        <v>1790</v>
      </c>
      <c r="H10779" t="s">
        <v>1980</v>
      </c>
      <c r="I10779" t="s">
        <v>564</v>
      </c>
      <c r="J10779" s="25" t="s">
        <v>638</v>
      </c>
      <c r="K10779" t="s">
        <v>3829</v>
      </c>
      <c r="L10779" t="s">
        <v>5451</v>
      </c>
      <c r="M10779" t="s">
        <v>15256</v>
      </c>
      <c r="O10779" t="s">
        <v>78</v>
      </c>
      <c r="P10779">
        <v>100</v>
      </c>
      <c r="Q10779">
        <v>1</v>
      </c>
      <c r="R10779">
        <v>2</v>
      </c>
      <c r="S10779" t="s">
        <v>79</v>
      </c>
      <c r="T10779">
        <v>2.3833000000000002</v>
      </c>
      <c r="U10779">
        <v>370.1936</v>
      </c>
      <c r="V10779" t="s">
        <v>7232</v>
      </c>
      <c r="W10779" t="s">
        <v>48017</v>
      </c>
      <c r="Y10779" t="s">
        <v>591</v>
      </c>
      <c r="Z10779" s="25" t="s">
        <v>583</v>
      </c>
      <c r="AA10779" t="s">
        <v>1965</v>
      </c>
      <c r="AI10779">
        <v>40915</v>
      </c>
    </row>
    <row r="10780" spans="1:41" hidden="1" outlineLevel="1" x14ac:dyDescent="0.3">
      <c r="A10780" s="25">
        <v>10770</v>
      </c>
      <c r="B10780" s="25" t="s">
        <v>66</v>
      </c>
      <c r="C10780" t="s">
        <v>67</v>
      </c>
      <c r="D10780" t="s">
        <v>1565</v>
      </c>
      <c r="E10780" t="s">
        <v>69</v>
      </c>
      <c r="F10780" s="48" t="s">
        <v>48018</v>
      </c>
      <c r="G10780" s="25" t="s">
        <v>1790</v>
      </c>
      <c r="H10780" t="s">
        <v>1980</v>
      </c>
      <c r="I10780" t="s">
        <v>564</v>
      </c>
      <c r="J10780" s="25" t="s">
        <v>638</v>
      </c>
      <c r="K10780" t="s">
        <v>3829</v>
      </c>
      <c r="L10780" t="s">
        <v>5451</v>
      </c>
      <c r="M10780" t="s">
        <v>15256</v>
      </c>
      <c r="O10780" t="s">
        <v>78</v>
      </c>
      <c r="P10780">
        <v>80</v>
      </c>
      <c r="Q10780">
        <v>0</v>
      </c>
      <c r="R10780">
        <v>0</v>
      </c>
      <c r="S10780" t="s">
        <v>79</v>
      </c>
      <c r="T10780">
        <v>2.3833000000000002</v>
      </c>
      <c r="U10780">
        <v>370.1936</v>
      </c>
      <c r="V10780" t="s">
        <v>7232</v>
      </c>
      <c r="W10780" t="s">
        <v>48019</v>
      </c>
      <c r="Y10780" t="s">
        <v>591</v>
      </c>
      <c r="Z10780" s="25" t="s">
        <v>583</v>
      </c>
      <c r="AA10780" t="s">
        <v>1965</v>
      </c>
      <c r="AI10780">
        <v>40915</v>
      </c>
      <c r="AJ10780">
        <v>44062</v>
      </c>
    </row>
    <row r="10781" spans="1:41" hidden="1" outlineLevel="1" x14ac:dyDescent="0.3">
      <c r="A10781" s="25">
        <v>10771</v>
      </c>
      <c r="B10781" s="25" t="s">
        <v>66</v>
      </c>
      <c r="C10781" t="s">
        <v>67</v>
      </c>
      <c r="D10781" t="s">
        <v>2445</v>
      </c>
      <c r="E10781" t="s">
        <v>69</v>
      </c>
      <c r="F10781" s="48" t="s">
        <v>48020</v>
      </c>
      <c r="G10781" s="25" t="s">
        <v>1790</v>
      </c>
      <c r="H10781" t="s">
        <v>1980</v>
      </c>
      <c r="I10781" t="s">
        <v>564</v>
      </c>
      <c r="J10781" s="25" t="s">
        <v>638</v>
      </c>
      <c r="K10781" t="s">
        <v>3829</v>
      </c>
      <c r="L10781" t="s">
        <v>5451</v>
      </c>
      <c r="M10781" t="s">
        <v>15321</v>
      </c>
      <c r="O10781" t="s">
        <v>78</v>
      </c>
      <c r="P10781">
        <v>20</v>
      </c>
      <c r="Q10781">
        <v>0</v>
      </c>
      <c r="R10781">
        <v>0</v>
      </c>
      <c r="S10781" t="s">
        <v>79</v>
      </c>
      <c r="T10781">
        <v>21.5824</v>
      </c>
      <c r="U10781">
        <v>3352.39</v>
      </c>
      <c r="V10781" t="s">
        <v>7232</v>
      </c>
      <c r="W10781" t="s">
        <v>48021</v>
      </c>
      <c r="Y10781" t="s">
        <v>591</v>
      </c>
      <c r="Z10781" s="25" t="s">
        <v>583</v>
      </c>
      <c r="AA10781" t="s">
        <v>1965</v>
      </c>
      <c r="AI10781">
        <v>40915</v>
      </c>
    </row>
    <row r="10782" spans="1:41" hidden="1" outlineLevel="1" x14ac:dyDescent="0.3">
      <c r="A10782" s="25">
        <v>10772</v>
      </c>
      <c r="B10782" s="25" t="s">
        <v>66</v>
      </c>
      <c r="C10782" t="s">
        <v>67</v>
      </c>
      <c r="D10782" t="s">
        <v>9679</v>
      </c>
      <c r="E10782" t="s">
        <v>69</v>
      </c>
      <c r="F10782" s="48" t="s">
        <v>48022</v>
      </c>
      <c r="G10782" s="25" t="s">
        <v>1790</v>
      </c>
      <c r="H10782" t="s">
        <v>1980</v>
      </c>
      <c r="I10782" t="s">
        <v>564</v>
      </c>
      <c r="J10782" s="25" t="s">
        <v>638</v>
      </c>
      <c r="K10782" t="s">
        <v>3829</v>
      </c>
      <c r="L10782" t="s">
        <v>5451</v>
      </c>
      <c r="M10782" t="s">
        <v>15789</v>
      </c>
      <c r="O10782" t="s">
        <v>78</v>
      </c>
      <c r="P10782">
        <v>20</v>
      </c>
      <c r="Q10782">
        <v>0</v>
      </c>
      <c r="R10782">
        <v>0</v>
      </c>
      <c r="S10782" t="s">
        <v>79</v>
      </c>
      <c r="T10782">
        <v>10.0268</v>
      </c>
      <c r="U10782">
        <v>1557.47</v>
      </c>
      <c r="V10782" t="s">
        <v>7232</v>
      </c>
      <c r="W10782" t="s">
        <v>48023</v>
      </c>
      <c r="Y10782" t="s">
        <v>591</v>
      </c>
      <c r="Z10782" s="25" t="s">
        <v>583</v>
      </c>
      <c r="AA10782" t="s">
        <v>1965</v>
      </c>
      <c r="AI10782">
        <v>40915</v>
      </c>
    </row>
    <row r="10783" spans="1:41" hidden="1" outlineLevel="1" x14ac:dyDescent="0.3">
      <c r="A10783" s="25">
        <v>10773</v>
      </c>
      <c r="B10783" s="25" t="s">
        <v>112</v>
      </c>
      <c r="C10783" t="s">
        <v>67</v>
      </c>
      <c r="D10783" t="s">
        <v>11919</v>
      </c>
      <c r="E10783" t="s">
        <v>197</v>
      </c>
      <c r="F10783" s="48" t="s">
        <v>48024</v>
      </c>
      <c r="G10783" s="25" t="s">
        <v>1790</v>
      </c>
      <c r="H10783" t="s">
        <v>1980</v>
      </c>
      <c r="I10783" t="s">
        <v>564</v>
      </c>
      <c r="J10783" s="25" t="s">
        <v>638</v>
      </c>
      <c r="K10783" t="s">
        <v>3829</v>
      </c>
      <c r="L10783" t="s">
        <v>5451</v>
      </c>
      <c r="M10783" t="s">
        <v>16185</v>
      </c>
      <c r="O10783" t="s">
        <v>78</v>
      </c>
      <c r="P10783">
        <v>4</v>
      </c>
      <c r="Q10783">
        <v>14</v>
      </c>
      <c r="R10783">
        <v>20</v>
      </c>
      <c r="S10783" t="s">
        <v>116</v>
      </c>
      <c r="T10783">
        <v>150</v>
      </c>
      <c r="U10783">
        <v>224593.5</v>
      </c>
      <c r="V10783" t="s">
        <v>7232</v>
      </c>
      <c r="W10783" t="s">
        <v>48025</v>
      </c>
      <c r="Y10783" t="s">
        <v>37847</v>
      </c>
      <c r="Z10783" s="25" t="s">
        <v>583</v>
      </c>
      <c r="AA10783" t="s">
        <v>1965</v>
      </c>
      <c r="AI10783">
        <v>43770</v>
      </c>
      <c r="AK10783">
        <v>45964</v>
      </c>
    </row>
    <row r="10784" spans="1:41" hidden="1" outlineLevel="1" x14ac:dyDescent="0.3">
      <c r="A10784" s="25">
        <v>10774</v>
      </c>
      <c r="B10784" s="25" t="s">
        <v>66</v>
      </c>
      <c r="C10784" t="s">
        <v>67</v>
      </c>
      <c r="D10784" t="s">
        <v>11919</v>
      </c>
      <c r="E10784" t="s">
        <v>197</v>
      </c>
      <c r="F10784" s="48" t="s">
        <v>48026</v>
      </c>
      <c r="G10784" s="25" t="s">
        <v>1790</v>
      </c>
      <c r="H10784" t="s">
        <v>1980</v>
      </c>
      <c r="I10784" t="s">
        <v>564</v>
      </c>
      <c r="J10784" s="25" t="s">
        <v>638</v>
      </c>
      <c r="K10784" t="s">
        <v>3829</v>
      </c>
      <c r="L10784" t="s">
        <v>5451</v>
      </c>
      <c r="M10784" t="s">
        <v>16185</v>
      </c>
      <c r="O10784" t="s">
        <v>78</v>
      </c>
      <c r="P10784">
        <v>5</v>
      </c>
      <c r="Q10784">
        <v>0</v>
      </c>
      <c r="R10784">
        <v>0</v>
      </c>
      <c r="S10784" t="s">
        <v>79</v>
      </c>
      <c r="T10784">
        <v>38.5</v>
      </c>
      <c r="U10784">
        <v>11789.084999999999</v>
      </c>
      <c r="V10784" t="s">
        <v>7232</v>
      </c>
      <c r="W10784" t="s">
        <v>48027</v>
      </c>
      <c r="Y10784" t="s">
        <v>591</v>
      </c>
      <c r="Z10784" s="25" t="s">
        <v>583</v>
      </c>
      <c r="AA10784" t="s">
        <v>1965</v>
      </c>
      <c r="AI10784">
        <v>40915</v>
      </c>
      <c r="AJ10784">
        <v>43929</v>
      </c>
      <c r="AK10784">
        <v>43416</v>
      </c>
    </row>
    <row r="10785" spans="1:43" hidden="1" outlineLevel="1" x14ac:dyDescent="0.3">
      <c r="A10785" s="25">
        <v>10775</v>
      </c>
      <c r="B10785" s="25" t="s">
        <v>66</v>
      </c>
      <c r="C10785" t="s">
        <v>67</v>
      </c>
      <c r="D10785" t="s">
        <v>12324</v>
      </c>
      <c r="E10785" t="s">
        <v>69</v>
      </c>
      <c r="F10785" s="48" t="s">
        <v>48028</v>
      </c>
      <c r="G10785" s="25" t="s">
        <v>1790</v>
      </c>
      <c r="H10785" t="s">
        <v>1980</v>
      </c>
      <c r="I10785" t="s">
        <v>564</v>
      </c>
      <c r="J10785" s="25" t="s">
        <v>1899</v>
      </c>
      <c r="K10785" t="s">
        <v>1900</v>
      </c>
      <c r="L10785" t="s">
        <v>48029</v>
      </c>
      <c r="M10785" t="s">
        <v>48030</v>
      </c>
      <c r="O10785" t="s">
        <v>2123</v>
      </c>
      <c r="P10785">
        <v>1</v>
      </c>
      <c r="Q10785">
        <v>0</v>
      </c>
      <c r="R10785">
        <v>0</v>
      </c>
      <c r="S10785" t="s">
        <v>79</v>
      </c>
      <c r="T10785">
        <v>1910.8661999999999</v>
      </c>
      <c r="U10785">
        <v>296661.96999999997</v>
      </c>
      <c r="V10785" t="s">
        <v>1904</v>
      </c>
      <c r="W10785" t="s">
        <v>48031</v>
      </c>
      <c r="X10785" t="s">
        <v>48031</v>
      </c>
      <c r="Y10785" t="s">
        <v>591</v>
      </c>
      <c r="Z10785" s="25" t="s">
        <v>583</v>
      </c>
      <c r="AA10785" t="s">
        <v>1925</v>
      </c>
      <c r="AD10785" t="s">
        <v>37687</v>
      </c>
      <c r="AI10785">
        <v>40914</v>
      </c>
      <c r="AJ10785">
        <v>45986</v>
      </c>
      <c r="AL10785">
        <v>-2</v>
      </c>
      <c r="AM10785">
        <v>2</v>
      </c>
    </row>
    <row r="10786" spans="1:43" hidden="1" outlineLevel="1" x14ac:dyDescent="0.3">
      <c r="A10786" s="25">
        <v>10776</v>
      </c>
      <c r="B10786" s="25" t="s">
        <v>66</v>
      </c>
      <c r="C10786" t="s">
        <v>67</v>
      </c>
      <c r="D10786" t="s">
        <v>7558</v>
      </c>
      <c r="E10786" t="s">
        <v>69</v>
      </c>
      <c r="F10786" s="48" t="s">
        <v>48032</v>
      </c>
      <c r="G10786" s="25" t="s">
        <v>1790</v>
      </c>
      <c r="H10786" t="s">
        <v>1980</v>
      </c>
      <c r="I10786" t="s">
        <v>564</v>
      </c>
      <c r="J10786" s="25" t="s">
        <v>992</v>
      </c>
      <c r="K10786" t="s">
        <v>993</v>
      </c>
      <c r="L10786" t="s">
        <v>48033</v>
      </c>
      <c r="M10786" t="s">
        <v>8555</v>
      </c>
      <c r="O10786" t="s">
        <v>2123</v>
      </c>
      <c r="P10786">
        <v>3</v>
      </c>
      <c r="Q10786">
        <v>0</v>
      </c>
      <c r="R10786">
        <v>0</v>
      </c>
      <c r="S10786" t="s">
        <v>79</v>
      </c>
      <c r="T10786">
        <v>293.44290000000001</v>
      </c>
      <c r="U10786">
        <v>45568.7664</v>
      </c>
      <c r="V10786" t="s">
        <v>3601</v>
      </c>
      <c r="W10786" t="s">
        <v>48034</v>
      </c>
      <c r="X10786" t="s">
        <v>48034</v>
      </c>
      <c r="Y10786" t="s">
        <v>1935</v>
      </c>
      <c r="Z10786" s="25" t="s">
        <v>583</v>
      </c>
      <c r="AA10786" t="s">
        <v>1925</v>
      </c>
      <c r="AI10786">
        <v>40914</v>
      </c>
      <c r="AJ10786">
        <v>44049</v>
      </c>
    </row>
    <row r="10787" spans="1:43" hidden="1" outlineLevel="1" x14ac:dyDescent="0.3">
      <c r="A10787" s="25">
        <v>10777</v>
      </c>
      <c r="B10787" s="25" t="s">
        <v>66</v>
      </c>
      <c r="C10787" t="s">
        <v>67</v>
      </c>
      <c r="D10787" t="s">
        <v>8032</v>
      </c>
      <c r="E10787" t="s">
        <v>69</v>
      </c>
      <c r="F10787" s="48" t="s">
        <v>48035</v>
      </c>
      <c r="G10787" s="25" t="s">
        <v>1790</v>
      </c>
      <c r="H10787" t="s">
        <v>1980</v>
      </c>
      <c r="I10787" t="s">
        <v>564</v>
      </c>
      <c r="J10787" s="25" t="s">
        <v>992</v>
      </c>
      <c r="K10787" t="s">
        <v>993</v>
      </c>
      <c r="L10787" t="s">
        <v>48036</v>
      </c>
      <c r="M10787" t="s">
        <v>16628</v>
      </c>
      <c r="O10787" t="s">
        <v>2123</v>
      </c>
      <c r="P10787">
        <v>2</v>
      </c>
      <c r="Q10787">
        <v>0</v>
      </c>
      <c r="R10787">
        <v>0</v>
      </c>
      <c r="S10787" t="s">
        <v>79</v>
      </c>
      <c r="T10787">
        <v>855.3972</v>
      </c>
      <c r="U10787">
        <v>132800.41</v>
      </c>
      <c r="V10787" t="s">
        <v>3601</v>
      </c>
      <c r="W10787" t="s">
        <v>48037</v>
      </c>
      <c r="X10787" t="s">
        <v>48037</v>
      </c>
      <c r="Y10787" t="s">
        <v>1935</v>
      </c>
      <c r="Z10787" s="25" t="s">
        <v>583</v>
      </c>
      <c r="AA10787" t="s">
        <v>1925</v>
      </c>
      <c r="AI10787">
        <v>40914</v>
      </c>
      <c r="AJ10787">
        <v>44954</v>
      </c>
      <c r="AP10787">
        <v>-1</v>
      </c>
      <c r="AQ10787">
        <v>1</v>
      </c>
    </row>
    <row r="10788" spans="1:43" hidden="1" outlineLevel="1" x14ac:dyDescent="0.3">
      <c r="A10788" s="25">
        <v>10778</v>
      </c>
      <c r="B10788" s="25" t="s">
        <v>66</v>
      </c>
      <c r="C10788" t="s">
        <v>67</v>
      </c>
      <c r="D10788" t="s">
        <v>10188</v>
      </c>
      <c r="E10788" t="s">
        <v>69</v>
      </c>
      <c r="F10788" s="48" t="s">
        <v>48038</v>
      </c>
      <c r="G10788" s="25" t="s">
        <v>1790</v>
      </c>
      <c r="H10788" t="s">
        <v>1980</v>
      </c>
      <c r="I10788" t="s">
        <v>564</v>
      </c>
      <c r="J10788" s="25" t="s">
        <v>89</v>
      </c>
      <c r="K10788" t="s">
        <v>90</v>
      </c>
      <c r="L10788" t="s">
        <v>48039</v>
      </c>
      <c r="M10788" t="s">
        <v>48040</v>
      </c>
      <c r="O10788" t="s">
        <v>2123</v>
      </c>
      <c r="P10788">
        <v>10</v>
      </c>
      <c r="Q10788">
        <v>4</v>
      </c>
      <c r="R10788">
        <v>8</v>
      </c>
      <c r="S10788" t="s">
        <v>79</v>
      </c>
      <c r="T10788">
        <v>10.4</v>
      </c>
      <c r="U10788">
        <v>1614.7</v>
      </c>
      <c r="V10788" t="s">
        <v>16771</v>
      </c>
      <c r="X10788" t="s">
        <v>32027</v>
      </c>
      <c r="Y10788" t="s">
        <v>1042</v>
      </c>
      <c r="Z10788" s="25" t="s">
        <v>583</v>
      </c>
      <c r="AA10788" t="s">
        <v>2993</v>
      </c>
      <c r="AB10788" t="s">
        <v>2993</v>
      </c>
      <c r="AI10788">
        <v>41339</v>
      </c>
    </row>
    <row r="10789" spans="1:43" hidden="1" outlineLevel="1" x14ac:dyDescent="0.3">
      <c r="A10789" s="25">
        <v>10779</v>
      </c>
      <c r="B10789" s="25" t="s">
        <v>66</v>
      </c>
      <c r="C10789" t="s">
        <v>67</v>
      </c>
      <c r="D10789" t="s">
        <v>10188</v>
      </c>
      <c r="E10789" t="s">
        <v>69</v>
      </c>
      <c r="F10789" s="48" t="s">
        <v>48041</v>
      </c>
      <c r="G10789" s="25" t="s">
        <v>1790</v>
      </c>
      <c r="H10789" t="s">
        <v>1980</v>
      </c>
      <c r="I10789" t="s">
        <v>564</v>
      </c>
      <c r="J10789" s="25" t="s">
        <v>74</v>
      </c>
      <c r="K10789" t="s">
        <v>75</v>
      </c>
      <c r="L10789" t="s">
        <v>48042</v>
      </c>
      <c r="M10789" t="s">
        <v>48043</v>
      </c>
      <c r="O10789" t="s">
        <v>2123</v>
      </c>
      <c r="P10789">
        <v>8</v>
      </c>
      <c r="Q10789">
        <v>0</v>
      </c>
      <c r="R10789">
        <v>0</v>
      </c>
      <c r="S10789" t="s">
        <v>79</v>
      </c>
      <c r="T10789">
        <v>234</v>
      </c>
      <c r="U10789">
        <v>36328.5</v>
      </c>
      <c r="V10789" t="s">
        <v>16771</v>
      </c>
      <c r="X10789" t="s">
        <v>5040</v>
      </c>
      <c r="Y10789" t="s">
        <v>591</v>
      </c>
      <c r="Z10789" s="25" t="s">
        <v>583</v>
      </c>
      <c r="AA10789" t="s">
        <v>2993</v>
      </c>
      <c r="AI10789">
        <v>41339</v>
      </c>
    </row>
    <row r="10790" spans="1:43" hidden="1" outlineLevel="1" x14ac:dyDescent="0.3">
      <c r="A10790" s="25">
        <v>10780</v>
      </c>
      <c r="B10790" s="25" t="s">
        <v>66</v>
      </c>
      <c r="C10790" t="s">
        <v>67</v>
      </c>
      <c r="D10790" t="s">
        <v>10188</v>
      </c>
      <c r="E10790" t="s">
        <v>197</v>
      </c>
      <c r="F10790" s="48" t="s">
        <v>48044</v>
      </c>
      <c r="G10790" s="25" t="s">
        <v>1790</v>
      </c>
      <c r="H10790" t="s">
        <v>1980</v>
      </c>
      <c r="I10790" t="s">
        <v>564</v>
      </c>
      <c r="J10790" s="25" t="s">
        <v>89</v>
      </c>
      <c r="K10790" t="s">
        <v>90</v>
      </c>
      <c r="L10790" t="s">
        <v>48045</v>
      </c>
      <c r="M10790" t="s">
        <v>48046</v>
      </c>
      <c r="O10790" t="s">
        <v>2123</v>
      </c>
      <c r="P10790">
        <v>12</v>
      </c>
      <c r="Q10790">
        <v>0</v>
      </c>
      <c r="R10790">
        <v>0</v>
      </c>
      <c r="S10790" t="s">
        <v>79</v>
      </c>
      <c r="T10790">
        <v>6.1037999999999997</v>
      </c>
      <c r="U10790">
        <v>1832.7097000000001</v>
      </c>
      <c r="V10790" t="s">
        <v>29979</v>
      </c>
      <c r="X10790" t="s">
        <v>4957</v>
      </c>
      <c r="Y10790" t="s">
        <v>1916</v>
      </c>
      <c r="Z10790" s="25" t="s">
        <v>583</v>
      </c>
      <c r="AA10790" t="s">
        <v>2993</v>
      </c>
      <c r="AI10790">
        <v>41339</v>
      </c>
      <c r="AJ10790">
        <v>45033</v>
      </c>
      <c r="AK10790">
        <v>43112</v>
      </c>
      <c r="AP10790">
        <v>-30</v>
      </c>
      <c r="AQ10790">
        <v>1</v>
      </c>
    </row>
    <row r="10791" spans="1:43" hidden="1" outlineLevel="1" x14ac:dyDescent="0.3">
      <c r="A10791" s="25">
        <v>10781</v>
      </c>
      <c r="B10791" s="25" t="s">
        <v>66</v>
      </c>
      <c r="C10791" t="s">
        <v>67</v>
      </c>
      <c r="D10791" t="s">
        <v>17767</v>
      </c>
      <c r="E10791" t="s">
        <v>69</v>
      </c>
      <c r="F10791" s="48" t="s">
        <v>48047</v>
      </c>
      <c r="G10791" s="25" t="s">
        <v>1790</v>
      </c>
      <c r="H10791" t="s">
        <v>1980</v>
      </c>
      <c r="I10791" t="s">
        <v>564</v>
      </c>
      <c r="J10791" s="25" t="s">
        <v>695</v>
      </c>
      <c r="K10791" t="s">
        <v>1649</v>
      </c>
      <c r="L10791" t="s">
        <v>48048</v>
      </c>
      <c r="M10791" t="s">
        <v>48049</v>
      </c>
      <c r="O10791" t="s">
        <v>2123</v>
      </c>
      <c r="P10791">
        <v>2</v>
      </c>
      <c r="Q10791">
        <v>4</v>
      </c>
      <c r="R10791">
        <v>8</v>
      </c>
      <c r="S10791" t="s">
        <v>79</v>
      </c>
      <c r="T10791">
        <v>718.0489</v>
      </c>
      <c r="U10791">
        <v>111469.9124</v>
      </c>
      <c r="V10791" t="s">
        <v>3527</v>
      </c>
      <c r="W10791" t="s">
        <v>48050</v>
      </c>
      <c r="Y10791" t="s">
        <v>217</v>
      </c>
      <c r="AA10791" t="s">
        <v>584</v>
      </c>
      <c r="AI10791">
        <v>41395</v>
      </c>
    </row>
    <row r="10792" spans="1:43" hidden="1" outlineLevel="1" x14ac:dyDescent="0.3">
      <c r="A10792" s="25">
        <v>10782</v>
      </c>
      <c r="B10792" s="25" t="s">
        <v>66</v>
      </c>
      <c r="C10792" t="s">
        <v>67</v>
      </c>
      <c r="D10792" t="s">
        <v>17767</v>
      </c>
      <c r="E10792" t="s">
        <v>69</v>
      </c>
      <c r="F10792" s="48" t="s">
        <v>48051</v>
      </c>
      <c r="G10792" s="25" t="s">
        <v>1790</v>
      </c>
      <c r="H10792" t="s">
        <v>1980</v>
      </c>
      <c r="I10792" t="s">
        <v>564</v>
      </c>
      <c r="J10792" s="25" t="s">
        <v>695</v>
      </c>
      <c r="K10792" t="s">
        <v>4640</v>
      </c>
      <c r="L10792" t="s">
        <v>48052</v>
      </c>
      <c r="M10792" t="s">
        <v>48053</v>
      </c>
      <c r="O10792" t="s">
        <v>78</v>
      </c>
      <c r="P10792">
        <v>2</v>
      </c>
      <c r="Q10792">
        <v>0</v>
      </c>
      <c r="R10792">
        <v>0</v>
      </c>
      <c r="S10792" t="s">
        <v>79</v>
      </c>
      <c r="T10792">
        <v>718.0489</v>
      </c>
      <c r="U10792">
        <v>111469.9124</v>
      </c>
      <c r="V10792" t="s">
        <v>3527</v>
      </c>
      <c r="Y10792" t="s">
        <v>217</v>
      </c>
      <c r="AA10792" t="s">
        <v>4143</v>
      </c>
      <c r="AD10792" t="s">
        <v>4149</v>
      </c>
      <c r="AI10792">
        <v>40914</v>
      </c>
    </row>
    <row r="10793" spans="1:43" hidden="1" outlineLevel="1" x14ac:dyDescent="0.3">
      <c r="A10793" s="25">
        <v>10783</v>
      </c>
      <c r="B10793" s="25" t="s">
        <v>66</v>
      </c>
      <c r="C10793" t="s">
        <v>67</v>
      </c>
      <c r="D10793" t="s">
        <v>45628</v>
      </c>
      <c r="E10793" t="s">
        <v>197</v>
      </c>
      <c r="F10793" s="48" t="s">
        <v>48054</v>
      </c>
      <c r="G10793" s="25" t="s">
        <v>1790</v>
      </c>
      <c r="H10793" t="s">
        <v>1980</v>
      </c>
      <c r="I10793" t="s">
        <v>564</v>
      </c>
      <c r="J10793" s="25" t="s">
        <v>695</v>
      </c>
      <c r="K10793" t="s">
        <v>1649</v>
      </c>
      <c r="L10793" t="s">
        <v>48055</v>
      </c>
      <c r="M10793" t="s">
        <v>48056</v>
      </c>
      <c r="O10793" t="s">
        <v>2123</v>
      </c>
      <c r="P10793">
        <v>1</v>
      </c>
      <c r="Q10793">
        <v>4</v>
      </c>
      <c r="R10793">
        <v>8</v>
      </c>
      <c r="S10793" t="s">
        <v>79</v>
      </c>
      <c r="T10793">
        <v>4672.3999999999996</v>
      </c>
      <c r="U10793">
        <v>737905.98010000004</v>
      </c>
      <c r="V10793" t="s">
        <v>3527</v>
      </c>
      <c r="Y10793" t="s">
        <v>217</v>
      </c>
      <c r="AA10793" t="s">
        <v>584</v>
      </c>
      <c r="AI10793">
        <v>41395</v>
      </c>
    </row>
    <row r="10794" spans="1:43" hidden="1" outlineLevel="1" x14ac:dyDescent="0.3">
      <c r="A10794" s="25">
        <v>10784</v>
      </c>
      <c r="B10794" s="25" t="s">
        <v>66</v>
      </c>
      <c r="C10794" t="s">
        <v>67</v>
      </c>
      <c r="D10794" t="s">
        <v>45628</v>
      </c>
      <c r="E10794" t="s">
        <v>69</v>
      </c>
      <c r="F10794" s="48" t="s">
        <v>48057</v>
      </c>
      <c r="G10794" s="25" t="s">
        <v>1790</v>
      </c>
      <c r="H10794" t="s">
        <v>1980</v>
      </c>
      <c r="I10794" t="s">
        <v>564</v>
      </c>
      <c r="J10794" s="25" t="s">
        <v>695</v>
      </c>
      <c r="K10794" t="s">
        <v>1649</v>
      </c>
      <c r="L10794" t="s">
        <v>48058</v>
      </c>
      <c r="M10794" t="s">
        <v>48059</v>
      </c>
      <c r="N10794" t="s">
        <v>48060</v>
      </c>
      <c r="O10794" t="s">
        <v>78</v>
      </c>
      <c r="P10794">
        <v>5</v>
      </c>
      <c r="Q10794">
        <v>0</v>
      </c>
      <c r="R10794">
        <v>0</v>
      </c>
      <c r="S10794" t="s">
        <v>79</v>
      </c>
      <c r="T10794">
        <v>1799.2739999999999</v>
      </c>
      <c r="U10794">
        <v>419749.21</v>
      </c>
      <c r="V10794" t="s">
        <v>3527</v>
      </c>
      <c r="W10794" t="s">
        <v>48061</v>
      </c>
      <c r="Y10794" t="s">
        <v>217</v>
      </c>
      <c r="AA10794" t="s">
        <v>584</v>
      </c>
      <c r="AB10794" t="s">
        <v>585</v>
      </c>
      <c r="AD10794" t="s">
        <v>4149</v>
      </c>
      <c r="AI10794">
        <v>40914</v>
      </c>
      <c r="AJ10794">
        <v>43422</v>
      </c>
      <c r="AK10794">
        <v>41932</v>
      </c>
    </row>
    <row r="10795" spans="1:43" hidden="1" outlineLevel="1" x14ac:dyDescent="0.3">
      <c r="A10795" s="25">
        <v>10785</v>
      </c>
      <c r="B10795" s="25" t="s">
        <v>66</v>
      </c>
      <c r="C10795" t="s">
        <v>67</v>
      </c>
      <c r="D10795" t="s">
        <v>45628</v>
      </c>
      <c r="E10795" t="s">
        <v>69</v>
      </c>
      <c r="F10795" s="48" t="s">
        <v>48062</v>
      </c>
      <c r="G10795" s="25" t="s">
        <v>1790</v>
      </c>
      <c r="H10795" t="s">
        <v>1980</v>
      </c>
      <c r="I10795" t="s">
        <v>564</v>
      </c>
      <c r="J10795" s="25" t="s">
        <v>695</v>
      </c>
      <c r="K10795" t="s">
        <v>4640</v>
      </c>
      <c r="L10795" t="s">
        <v>48052</v>
      </c>
      <c r="M10795" t="s">
        <v>48063</v>
      </c>
      <c r="O10795" t="s">
        <v>78</v>
      </c>
      <c r="P10795">
        <v>1</v>
      </c>
      <c r="Q10795">
        <v>2</v>
      </c>
      <c r="R10795">
        <v>4</v>
      </c>
      <c r="S10795" t="s">
        <v>79</v>
      </c>
      <c r="T10795">
        <v>4648.3166000000001</v>
      </c>
      <c r="U10795">
        <v>721604.66980000003</v>
      </c>
      <c r="V10795" t="s">
        <v>3527</v>
      </c>
      <c r="Y10795" t="s">
        <v>217</v>
      </c>
      <c r="AA10795" t="s">
        <v>584</v>
      </c>
      <c r="AD10795" t="s">
        <v>4149</v>
      </c>
      <c r="AI10795">
        <v>40914</v>
      </c>
    </row>
    <row r="10796" spans="1:43" hidden="1" outlineLevel="1" x14ac:dyDescent="0.3">
      <c r="A10796" s="25">
        <v>10786</v>
      </c>
      <c r="B10796" s="25" t="s">
        <v>66</v>
      </c>
      <c r="C10796" t="s">
        <v>67</v>
      </c>
      <c r="D10796" t="s">
        <v>45628</v>
      </c>
      <c r="E10796" t="s">
        <v>69</v>
      </c>
      <c r="F10796" s="48" t="s">
        <v>48064</v>
      </c>
      <c r="G10796" s="25" t="s">
        <v>1790</v>
      </c>
      <c r="H10796" t="s">
        <v>1980</v>
      </c>
      <c r="I10796" t="s">
        <v>564</v>
      </c>
      <c r="J10796" s="25" t="s">
        <v>695</v>
      </c>
      <c r="K10796" t="s">
        <v>696</v>
      </c>
      <c r="L10796" t="s">
        <v>48065</v>
      </c>
      <c r="M10796" t="s">
        <v>48066</v>
      </c>
      <c r="O10796" t="s">
        <v>2123</v>
      </c>
      <c r="P10796">
        <v>14</v>
      </c>
      <c r="Q10796">
        <v>0</v>
      </c>
      <c r="R10796">
        <v>0</v>
      </c>
      <c r="S10796" t="s">
        <v>79</v>
      </c>
      <c r="T10796">
        <v>317</v>
      </c>
      <c r="U10796">
        <v>49214.25</v>
      </c>
      <c r="V10796" t="s">
        <v>26499</v>
      </c>
      <c r="W10796" t="s">
        <v>48067</v>
      </c>
      <c r="Y10796" t="s">
        <v>217</v>
      </c>
      <c r="Z10796" s="25" t="s">
        <v>583</v>
      </c>
      <c r="AA10796" t="s">
        <v>4143</v>
      </c>
      <c r="AD10796" t="s">
        <v>4149</v>
      </c>
      <c r="AI10796">
        <v>40914</v>
      </c>
      <c r="AJ10796">
        <v>43718</v>
      </c>
    </row>
    <row r="10797" spans="1:43" hidden="1" outlineLevel="1" x14ac:dyDescent="0.3">
      <c r="A10797" s="25">
        <v>10787</v>
      </c>
      <c r="B10797" s="25" t="s">
        <v>66</v>
      </c>
      <c r="C10797" t="s">
        <v>67</v>
      </c>
      <c r="D10797" t="s">
        <v>620</v>
      </c>
      <c r="E10797" t="s">
        <v>69</v>
      </c>
      <c r="F10797" s="48" t="s">
        <v>48068</v>
      </c>
      <c r="G10797" s="25" t="s">
        <v>1790</v>
      </c>
      <c r="H10797" t="s">
        <v>1980</v>
      </c>
      <c r="I10797" t="s">
        <v>564</v>
      </c>
      <c r="J10797" s="25" t="s">
        <v>864</v>
      </c>
      <c r="K10797" t="s">
        <v>865</v>
      </c>
      <c r="L10797" t="s">
        <v>48069</v>
      </c>
      <c r="M10797" t="s">
        <v>16791</v>
      </c>
      <c r="O10797" t="s">
        <v>2123</v>
      </c>
      <c r="P10797">
        <v>4</v>
      </c>
      <c r="Q10797">
        <v>1</v>
      </c>
      <c r="R10797">
        <v>2</v>
      </c>
      <c r="S10797" t="s">
        <v>79</v>
      </c>
      <c r="T10797">
        <v>1901.1295</v>
      </c>
      <c r="U10797">
        <v>295131.3419</v>
      </c>
      <c r="V10797" t="s">
        <v>16792</v>
      </c>
      <c r="W10797" t="s">
        <v>48070</v>
      </c>
      <c r="Y10797" t="s">
        <v>787</v>
      </c>
      <c r="Z10797" s="25" t="s">
        <v>583</v>
      </c>
      <c r="AA10797" t="s">
        <v>4143</v>
      </c>
      <c r="AB10797" t="s">
        <v>4143</v>
      </c>
      <c r="AD10797" t="s">
        <v>4149</v>
      </c>
      <c r="AI10797">
        <v>40914</v>
      </c>
    </row>
    <row r="10798" spans="1:43" hidden="1" outlineLevel="1" x14ac:dyDescent="0.3">
      <c r="A10798" s="25">
        <v>10788</v>
      </c>
      <c r="B10798" s="25" t="s">
        <v>66</v>
      </c>
      <c r="C10798" t="s">
        <v>67</v>
      </c>
      <c r="D10798" t="s">
        <v>9574</v>
      </c>
      <c r="E10798" t="s">
        <v>69</v>
      </c>
      <c r="F10798" s="48" t="s">
        <v>48071</v>
      </c>
      <c r="G10798" s="25" t="s">
        <v>1790</v>
      </c>
      <c r="H10798" t="s">
        <v>1980</v>
      </c>
      <c r="I10798" t="s">
        <v>564</v>
      </c>
      <c r="J10798" s="25" t="s">
        <v>74</v>
      </c>
      <c r="K10798" t="s">
        <v>75</v>
      </c>
      <c r="L10798" t="s">
        <v>48072</v>
      </c>
      <c r="M10798" t="s">
        <v>48073</v>
      </c>
      <c r="O10798" t="s">
        <v>78</v>
      </c>
      <c r="P10798">
        <v>2</v>
      </c>
      <c r="Q10798">
        <v>1</v>
      </c>
      <c r="R10798">
        <v>2</v>
      </c>
      <c r="S10798" t="s">
        <v>79</v>
      </c>
      <c r="T10798">
        <v>21.97</v>
      </c>
      <c r="U10798">
        <v>3410.8425000000002</v>
      </c>
      <c r="V10798" t="s">
        <v>16802</v>
      </c>
      <c r="W10798" t="s">
        <v>48074</v>
      </c>
      <c r="X10798" t="s">
        <v>48074</v>
      </c>
      <c r="Y10798" t="s">
        <v>1749</v>
      </c>
      <c r="Z10798" s="25" t="s">
        <v>583</v>
      </c>
      <c r="AA10798" t="s">
        <v>83</v>
      </c>
      <c r="AB10798" t="s">
        <v>585</v>
      </c>
      <c r="AD10798" t="s">
        <v>48075</v>
      </c>
      <c r="AI10798">
        <v>40914</v>
      </c>
    </row>
    <row r="10799" spans="1:43" hidden="1" outlineLevel="1" x14ac:dyDescent="0.3">
      <c r="A10799" s="25">
        <v>10789</v>
      </c>
      <c r="B10799" s="25" t="s">
        <v>66</v>
      </c>
      <c r="C10799" t="s">
        <v>67</v>
      </c>
      <c r="D10799" t="s">
        <v>5043</v>
      </c>
      <c r="E10799" t="s">
        <v>69</v>
      </c>
      <c r="F10799" s="48" t="s">
        <v>48076</v>
      </c>
      <c r="G10799" s="25" t="s">
        <v>1790</v>
      </c>
      <c r="H10799" t="s">
        <v>1980</v>
      </c>
      <c r="I10799" t="s">
        <v>564</v>
      </c>
      <c r="J10799" s="25" t="s">
        <v>210</v>
      </c>
      <c r="K10799" t="s">
        <v>1055</v>
      </c>
      <c r="L10799" t="s">
        <v>1785</v>
      </c>
      <c r="M10799" t="s">
        <v>48077</v>
      </c>
      <c r="O10799" t="s">
        <v>78</v>
      </c>
      <c r="P10799">
        <v>2</v>
      </c>
      <c r="Q10799">
        <v>0</v>
      </c>
      <c r="R10799">
        <v>0</v>
      </c>
      <c r="S10799" t="s">
        <v>79</v>
      </c>
      <c r="T10799">
        <v>319.79500000000002</v>
      </c>
      <c r="U10799">
        <v>51401.927499999998</v>
      </c>
      <c r="V10799" t="s">
        <v>22477</v>
      </c>
      <c r="W10799" t="s">
        <v>48078</v>
      </c>
      <c r="X10799" t="s">
        <v>48079</v>
      </c>
      <c r="Y10799" t="s">
        <v>1749</v>
      </c>
      <c r="Z10799" s="25" t="s">
        <v>583</v>
      </c>
      <c r="AA10799" t="s">
        <v>83</v>
      </c>
      <c r="AB10799" t="s">
        <v>585</v>
      </c>
      <c r="AD10799" t="s">
        <v>48080</v>
      </c>
      <c r="AI10799">
        <v>40914</v>
      </c>
      <c r="AJ10799">
        <v>41898</v>
      </c>
      <c r="AK10799">
        <v>41938</v>
      </c>
    </row>
    <row r="10800" spans="1:43" hidden="1" outlineLevel="1" x14ac:dyDescent="0.3">
      <c r="A10800" s="25">
        <v>10790</v>
      </c>
      <c r="B10800" s="25" t="s">
        <v>66</v>
      </c>
      <c r="C10800" t="s">
        <v>67</v>
      </c>
      <c r="D10800" t="s">
        <v>11656</v>
      </c>
      <c r="E10800" t="s">
        <v>69</v>
      </c>
      <c r="F10800" s="48" t="s">
        <v>48081</v>
      </c>
      <c r="G10800" s="25" t="s">
        <v>1790</v>
      </c>
      <c r="H10800" t="s">
        <v>1980</v>
      </c>
      <c r="I10800" t="s">
        <v>564</v>
      </c>
      <c r="J10800" s="25" t="s">
        <v>74</v>
      </c>
      <c r="K10800" t="s">
        <v>75</v>
      </c>
      <c r="L10800" t="s">
        <v>48082</v>
      </c>
      <c r="M10800" t="s">
        <v>48083</v>
      </c>
      <c r="O10800" t="s">
        <v>78</v>
      </c>
      <c r="P10800">
        <v>2</v>
      </c>
      <c r="Q10800">
        <v>1</v>
      </c>
      <c r="R10800">
        <v>2</v>
      </c>
      <c r="S10800" t="s">
        <v>79</v>
      </c>
      <c r="T10800">
        <v>1312.5</v>
      </c>
      <c r="U10800">
        <v>203765.625</v>
      </c>
      <c r="V10800" t="s">
        <v>16802</v>
      </c>
      <c r="W10800" t="s">
        <v>48084</v>
      </c>
      <c r="X10800" t="s">
        <v>48084</v>
      </c>
      <c r="Y10800" t="s">
        <v>1749</v>
      </c>
      <c r="Z10800" s="25" t="s">
        <v>583</v>
      </c>
      <c r="AA10800" t="s">
        <v>83</v>
      </c>
      <c r="AB10800" t="s">
        <v>585</v>
      </c>
      <c r="AD10800" t="s">
        <v>48080</v>
      </c>
      <c r="AI10800">
        <v>40914</v>
      </c>
    </row>
    <row r="10801" spans="1:43" hidden="1" outlineLevel="1" x14ac:dyDescent="0.3">
      <c r="A10801" s="25">
        <v>10791</v>
      </c>
      <c r="B10801" s="25" t="s">
        <v>66</v>
      </c>
      <c r="C10801" t="s">
        <v>67</v>
      </c>
      <c r="D10801" t="s">
        <v>9574</v>
      </c>
      <c r="E10801" t="s">
        <v>69</v>
      </c>
      <c r="F10801" s="48" t="s">
        <v>48085</v>
      </c>
      <c r="G10801" s="25" t="s">
        <v>1790</v>
      </c>
      <c r="H10801" t="s">
        <v>1980</v>
      </c>
      <c r="I10801" t="s">
        <v>564</v>
      </c>
      <c r="J10801" s="25" t="s">
        <v>74</v>
      </c>
      <c r="K10801" t="s">
        <v>75</v>
      </c>
      <c r="L10801" t="s">
        <v>48082</v>
      </c>
      <c r="M10801" t="s">
        <v>48083</v>
      </c>
      <c r="O10801" t="s">
        <v>78</v>
      </c>
      <c r="P10801">
        <v>2</v>
      </c>
      <c r="Q10801">
        <v>0</v>
      </c>
      <c r="R10801">
        <v>0</v>
      </c>
      <c r="S10801" t="s">
        <v>79</v>
      </c>
      <c r="T10801">
        <v>1312.5</v>
      </c>
      <c r="U10801">
        <v>203765.625</v>
      </c>
      <c r="V10801" t="s">
        <v>16802</v>
      </c>
      <c r="W10801" t="s">
        <v>48086</v>
      </c>
      <c r="X10801" t="s">
        <v>48086</v>
      </c>
      <c r="Y10801" t="s">
        <v>1749</v>
      </c>
      <c r="Z10801" s="25" t="s">
        <v>583</v>
      </c>
      <c r="AA10801" t="s">
        <v>83</v>
      </c>
      <c r="AB10801" t="s">
        <v>585</v>
      </c>
      <c r="AD10801" t="s">
        <v>48080</v>
      </c>
      <c r="AI10801">
        <v>40914</v>
      </c>
    </row>
    <row r="10802" spans="1:43" hidden="1" outlineLevel="1" x14ac:dyDescent="0.3">
      <c r="A10802" s="25">
        <v>10792</v>
      </c>
      <c r="B10802" s="25" t="s">
        <v>66</v>
      </c>
      <c r="C10802" t="s">
        <v>67</v>
      </c>
      <c r="D10802" t="s">
        <v>11656</v>
      </c>
      <c r="E10802" t="s">
        <v>69</v>
      </c>
      <c r="F10802" s="48" t="s">
        <v>48087</v>
      </c>
      <c r="G10802" s="25" t="s">
        <v>1790</v>
      </c>
      <c r="H10802" t="s">
        <v>1980</v>
      </c>
      <c r="I10802" t="s">
        <v>564</v>
      </c>
      <c r="J10802" s="25" t="s">
        <v>74</v>
      </c>
      <c r="K10802" t="s">
        <v>75</v>
      </c>
      <c r="L10802" t="s">
        <v>48082</v>
      </c>
      <c r="M10802" t="s">
        <v>48088</v>
      </c>
      <c r="O10802" t="s">
        <v>78</v>
      </c>
      <c r="P10802">
        <v>2</v>
      </c>
      <c r="Q10802">
        <v>0</v>
      </c>
      <c r="R10802">
        <v>0</v>
      </c>
      <c r="S10802" t="s">
        <v>79</v>
      </c>
      <c r="T10802">
        <v>1312.5</v>
      </c>
      <c r="U10802">
        <v>203765.625</v>
      </c>
      <c r="V10802" t="s">
        <v>16802</v>
      </c>
      <c r="W10802" t="s">
        <v>48089</v>
      </c>
      <c r="X10802" t="s">
        <v>48089</v>
      </c>
      <c r="Y10802" t="s">
        <v>1749</v>
      </c>
      <c r="Z10802" s="25" t="s">
        <v>583</v>
      </c>
      <c r="AA10802" t="s">
        <v>83</v>
      </c>
      <c r="AB10802" t="s">
        <v>585</v>
      </c>
      <c r="AD10802" t="s">
        <v>48080</v>
      </c>
      <c r="AI10802">
        <v>40914</v>
      </c>
    </row>
    <row r="10803" spans="1:43" hidden="1" outlineLevel="1" x14ac:dyDescent="0.3">
      <c r="A10803" s="25">
        <v>10793</v>
      </c>
      <c r="B10803" s="25" t="s">
        <v>66</v>
      </c>
      <c r="C10803" t="s">
        <v>67</v>
      </c>
      <c r="D10803" t="s">
        <v>9574</v>
      </c>
      <c r="E10803" t="s">
        <v>69</v>
      </c>
      <c r="F10803" s="48" t="s">
        <v>48090</v>
      </c>
      <c r="G10803" s="25" t="s">
        <v>1790</v>
      </c>
      <c r="H10803" t="s">
        <v>1980</v>
      </c>
      <c r="I10803" t="s">
        <v>564</v>
      </c>
      <c r="J10803" s="25" t="s">
        <v>74</v>
      </c>
      <c r="K10803" t="s">
        <v>75</v>
      </c>
      <c r="L10803" t="s">
        <v>48082</v>
      </c>
      <c r="M10803" t="s">
        <v>48091</v>
      </c>
      <c r="O10803" t="s">
        <v>78</v>
      </c>
      <c r="P10803">
        <v>2</v>
      </c>
      <c r="Q10803">
        <v>0</v>
      </c>
      <c r="R10803">
        <v>0</v>
      </c>
      <c r="S10803" t="s">
        <v>79</v>
      </c>
      <c r="T10803">
        <v>139.08000000000001</v>
      </c>
      <c r="U10803">
        <v>21592.17</v>
      </c>
      <c r="V10803" t="s">
        <v>16802</v>
      </c>
      <c r="W10803" t="s">
        <v>48092</v>
      </c>
      <c r="X10803" t="s">
        <v>48092</v>
      </c>
      <c r="Y10803" t="s">
        <v>1749</v>
      </c>
      <c r="Z10803" s="25" t="s">
        <v>583</v>
      </c>
      <c r="AA10803" t="s">
        <v>83</v>
      </c>
      <c r="AB10803" t="s">
        <v>585</v>
      </c>
      <c r="AD10803" t="s">
        <v>48080</v>
      </c>
      <c r="AI10803">
        <v>40914</v>
      </c>
    </row>
    <row r="10804" spans="1:43" hidden="1" outlineLevel="1" x14ac:dyDescent="0.3">
      <c r="A10804" s="25">
        <v>10794</v>
      </c>
      <c r="B10804" s="25" t="s">
        <v>66</v>
      </c>
      <c r="C10804" t="s">
        <v>67</v>
      </c>
      <c r="D10804" t="s">
        <v>9574</v>
      </c>
      <c r="E10804" t="s">
        <v>69</v>
      </c>
      <c r="F10804" s="48" t="s">
        <v>48093</v>
      </c>
      <c r="G10804" s="25" t="s">
        <v>1790</v>
      </c>
      <c r="H10804" t="s">
        <v>1980</v>
      </c>
      <c r="I10804" t="s">
        <v>564</v>
      </c>
      <c r="J10804" s="25" t="s">
        <v>74</v>
      </c>
      <c r="K10804" t="s">
        <v>75</v>
      </c>
      <c r="L10804" t="s">
        <v>48082</v>
      </c>
      <c r="M10804" t="s">
        <v>48094</v>
      </c>
      <c r="O10804" t="s">
        <v>78</v>
      </c>
      <c r="P10804">
        <v>2</v>
      </c>
      <c r="Q10804">
        <v>0</v>
      </c>
      <c r="R10804">
        <v>0</v>
      </c>
      <c r="S10804" t="s">
        <v>79</v>
      </c>
      <c r="T10804">
        <v>783.07500000000005</v>
      </c>
      <c r="U10804">
        <v>132294.79380000001</v>
      </c>
      <c r="V10804" t="s">
        <v>16802</v>
      </c>
      <c r="W10804" t="s">
        <v>48095</v>
      </c>
      <c r="X10804" t="s">
        <v>48095</v>
      </c>
      <c r="Y10804" t="s">
        <v>1749</v>
      </c>
      <c r="Z10804" s="25" t="s">
        <v>583</v>
      </c>
      <c r="AA10804" t="s">
        <v>83</v>
      </c>
      <c r="AB10804" t="s">
        <v>585</v>
      </c>
      <c r="AD10804" t="s">
        <v>48080</v>
      </c>
      <c r="AI10804">
        <v>40914</v>
      </c>
      <c r="AJ10804">
        <v>42016</v>
      </c>
      <c r="AK10804">
        <v>42320</v>
      </c>
    </row>
    <row r="10805" spans="1:43" hidden="1" outlineLevel="1" x14ac:dyDescent="0.3">
      <c r="A10805" s="25">
        <v>10795</v>
      </c>
      <c r="B10805" s="25" t="s">
        <v>66</v>
      </c>
      <c r="C10805" t="s">
        <v>67</v>
      </c>
      <c r="D10805" t="s">
        <v>5048</v>
      </c>
      <c r="E10805" t="s">
        <v>69</v>
      </c>
      <c r="F10805" s="48" t="s">
        <v>48096</v>
      </c>
      <c r="G10805" s="25" t="s">
        <v>1790</v>
      </c>
      <c r="H10805" t="s">
        <v>1980</v>
      </c>
      <c r="I10805" t="s">
        <v>564</v>
      </c>
      <c r="J10805" s="25" t="s">
        <v>74</v>
      </c>
      <c r="K10805" t="s">
        <v>75</v>
      </c>
      <c r="L10805" t="s">
        <v>48082</v>
      </c>
      <c r="M10805" t="s">
        <v>48097</v>
      </c>
      <c r="O10805" t="s">
        <v>78</v>
      </c>
      <c r="P10805">
        <v>2</v>
      </c>
      <c r="Q10805">
        <v>0</v>
      </c>
      <c r="R10805">
        <v>0</v>
      </c>
      <c r="S10805" t="s">
        <v>79</v>
      </c>
      <c r="T10805">
        <v>112.5</v>
      </c>
      <c r="U10805">
        <v>17465.625</v>
      </c>
      <c r="V10805" t="s">
        <v>16802</v>
      </c>
      <c r="W10805" t="s">
        <v>48098</v>
      </c>
      <c r="X10805" t="s">
        <v>48098</v>
      </c>
      <c r="Y10805" t="s">
        <v>1749</v>
      </c>
      <c r="Z10805" s="25" t="s">
        <v>583</v>
      </c>
      <c r="AA10805" t="s">
        <v>83</v>
      </c>
      <c r="AB10805" t="s">
        <v>585</v>
      </c>
      <c r="AD10805" t="s">
        <v>48080</v>
      </c>
      <c r="AI10805">
        <v>40914</v>
      </c>
    </row>
    <row r="10806" spans="1:43" hidden="1" outlineLevel="1" x14ac:dyDescent="0.3">
      <c r="A10806" s="25">
        <v>10796</v>
      </c>
      <c r="B10806" s="25" t="s">
        <v>66</v>
      </c>
      <c r="C10806" t="s">
        <v>67</v>
      </c>
      <c r="D10806" t="s">
        <v>44237</v>
      </c>
      <c r="E10806" t="s">
        <v>69</v>
      </c>
      <c r="F10806" s="48" t="s">
        <v>48099</v>
      </c>
      <c r="G10806" s="25" t="s">
        <v>1790</v>
      </c>
      <c r="H10806" t="s">
        <v>1980</v>
      </c>
      <c r="I10806" t="s">
        <v>564</v>
      </c>
      <c r="J10806" s="25" t="s">
        <v>210</v>
      </c>
      <c r="K10806" t="s">
        <v>1117</v>
      </c>
      <c r="L10806" t="s">
        <v>40459</v>
      </c>
      <c r="M10806" t="s">
        <v>48100</v>
      </c>
      <c r="O10806" t="s">
        <v>78</v>
      </c>
      <c r="P10806">
        <v>2</v>
      </c>
      <c r="Q10806">
        <v>0</v>
      </c>
      <c r="R10806">
        <v>0</v>
      </c>
      <c r="S10806" t="s">
        <v>79</v>
      </c>
      <c r="T10806">
        <v>196.625</v>
      </c>
      <c r="U10806">
        <v>42885.554499999998</v>
      </c>
      <c r="V10806" t="s">
        <v>48101</v>
      </c>
      <c r="W10806" t="s">
        <v>48102</v>
      </c>
      <c r="X10806" t="s">
        <v>48098</v>
      </c>
      <c r="Y10806" t="s">
        <v>1916</v>
      </c>
      <c r="Z10806" s="25" t="s">
        <v>583</v>
      </c>
      <c r="AA10806" t="s">
        <v>83</v>
      </c>
      <c r="AD10806" t="s">
        <v>48080</v>
      </c>
      <c r="AI10806">
        <v>40914</v>
      </c>
      <c r="AJ10806">
        <v>43158</v>
      </c>
      <c r="AK10806">
        <v>43529</v>
      </c>
    </row>
    <row r="10807" spans="1:43" hidden="1" outlineLevel="1" x14ac:dyDescent="0.3">
      <c r="A10807" s="25">
        <v>10797</v>
      </c>
      <c r="B10807" s="25" t="s">
        <v>66</v>
      </c>
      <c r="C10807" t="s">
        <v>67</v>
      </c>
      <c r="D10807" t="s">
        <v>1499</v>
      </c>
      <c r="E10807" t="s">
        <v>69</v>
      </c>
      <c r="F10807" s="48" t="s">
        <v>48103</v>
      </c>
      <c r="G10807" s="25" t="s">
        <v>1790</v>
      </c>
      <c r="H10807" t="s">
        <v>1980</v>
      </c>
      <c r="I10807" t="s">
        <v>564</v>
      </c>
      <c r="J10807" s="25" t="s">
        <v>74</v>
      </c>
      <c r="K10807" t="s">
        <v>75</v>
      </c>
      <c r="L10807" t="s">
        <v>3557</v>
      </c>
      <c r="M10807" t="s">
        <v>6609</v>
      </c>
      <c r="O10807" t="s">
        <v>78</v>
      </c>
      <c r="P10807">
        <v>13</v>
      </c>
      <c r="Q10807">
        <v>0</v>
      </c>
      <c r="R10807">
        <v>0</v>
      </c>
      <c r="S10807" t="s">
        <v>79</v>
      </c>
      <c r="T10807">
        <v>10.8285</v>
      </c>
      <c r="U10807">
        <v>1681.0857000000001</v>
      </c>
      <c r="V10807" t="s">
        <v>16802</v>
      </c>
      <c r="W10807" t="s">
        <v>48104</v>
      </c>
      <c r="X10807" t="s">
        <v>48104</v>
      </c>
      <c r="Y10807" t="s">
        <v>1749</v>
      </c>
      <c r="Z10807" s="25" t="s">
        <v>583</v>
      </c>
      <c r="AA10807" t="s">
        <v>83</v>
      </c>
      <c r="AB10807" t="s">
        <v>585</v>
      </c>
      <c r="AD10807" t="s">
        <v>48105</v>
      </c>
      <c r="AI10807">
        <v>40914</v>
      </c>
    </row>
    <row r="10808" spans="1:43" hidden="1" outlineLevel="1" x14ac:dyDescent="0.3">
      <c r="A10808" s="25">
        <v>10798</v>
      </c>
      <c r="B10808" s="25" t="s">
        <v>66</v>
      </c>
      <c r="C10808" t="s">
        <v>67</v>
      </c>
      <c r="D10808" t="s">
        <v>1499</v>
      </c>
      <c r="E10808" t="s">
        <v>197</v>
      </c>
      <c r="F10808" s="48" t="s">
        <v>48106</v>
      </c>
      <c r="G10808" s="25" t="s">
        <v>1790</v>
      </c>
      <c r="H10808" t="s">
        <v>1980</v>
      </c>
      <c r="I10808" t="s">
        <v>564</v>
      </c>
      <c r="J10808" s="25" t="s">
        <v>74</v>
      </c>
      <c r="K10808" t="s">
        <v>75</v>
      </c>
      <c r="L10808" t="s">
        <v>3557</v>
      </c>
      <c r="M10808" t="s">
        <v>6672</v>
      </c>
      <c r="O10808" t="s">
        <v>78</v>
      </c>
      <c r="P10808">
        <v>2</v>
      </c>
      <c r="Q10808">
        <v>0</v>
      </c>
      <c r="R10808">
        <v>0</v>
      </c>
      <c r="S10808" t="s">
        <v>79</v>
      </c>
      <c r="T10808">
        <v>18.829999999999998</v>
      </c>
      <c r="U10808">
        <v>2923.3575000000001</v>
      </c>
      <c r="V10808" t="s">
        <v>16802</v>
      </c>
      <c r="W10808" t="s">
        <v>48107</v>
      </c>
      <c r="X10808" t="s">
        <v>48107</v>
      </c>
      <c r="Y10808" t="s">
        <v>1749</v>
      </c>
      <c r="Z10808" s="25" t="s">
        <v>583</v>
      </c>
      <c r="AA10808" t="s">
        <v>83</v>
      </c>
      <c r="AB10808" t="s">
        <v>758</v>
      </c>
      <c r="AD10808" t="s">
        <v>48105</v>
      </c>
      <c r="AI10808">
        <v>40914</v>
      </c>
      <c r="AJ10808">
        <v>45085</v>
      </c>
      <c r="AP10808">
        <v>-2</v>
      </c>
      <c r="AQ10808">
        <v>2</v>
      </c>
    </row>
    <row r="10809" spans="1:43" hidden="1" outlineLevel="1" x14ac:dyDescent="0.3">
      <c r="A10809" s="25">
        <v>10799</v>
      </c>
      <c r="B10809" s="25" t="s">
        <v>66</v>
      </c>
      <c r="C10809" t="s">
        <v>67</v>
      </c>
      <c r="D10809" t="s">
        <v>1499</v>
      </c>
      <c r="E10809" t="s">
        <v>197</v>
      </c>
      <c r="F10809" s="48" t="s">
        <v>48108</v>
      </c>
      <c r="G10809" s="25" t="s">
        <v>1790</v>
      </c>
      <c r="H10809" t="s">
        <v>1980</v>
      </c>
      <c r="I10809" t="s">
        <v>564</v>
      </c>
      <c r="J10809" s="25" t="s">
        <v>74</v>
      </c>
      <c r="K10809" t="s">
        <v>75</v>
      </c>
      <c r="L10809" t="s">
        <v>3557</v>
      </c>
      <c r="M10809" t="s">
        <v>48109</v>
      </c>
      <c r="O10809" t="s">
        <v>78</v>
      </c>
      <c r="P10809">
        <v>3</v>
      </c>
      <c r="Q10809">
        <v>0</v>
      </c>
      <c r="R10809">
        <v>0</v>
      </c>
      <c r="S10809" t="s">
        <v>79</v>
      </c>
      <c r="T10809">
        <v>16.5</v>
      </c>
      <c r="U10809">
        <v>2561.625</v>
      </c>
      <c r="V10809" t="s">
        <v>16802</v>
      </c>
      <c r="W10809" t="s">
        <v>48110</v>
      </c>
      <c r="X10809" t="s">
        <v>48110</v>
      </c>
      <c r="Y10809" t="s">
        <v>1749</v>
      </c>
      <c r="Z10809" s="25" t="s">
        <v>583</v>
      </c>
      <c r="AA10809" t="s">
        <v>83</v>
      </c>
      <c r="AB10809" t="s">
        <v>585</v>
      </c>
      <c r="AD10809" t="s">
        <v>16809</v>
      </c>
      <c r="AI10809">
        <v>40914</v>
      </c>
      <c r="AJ10809">
        <v>44440</v>
      </c>
    </row>
    <row r="10810" spans="1:43" hidden="1" outlineLevel="1" x14ac:dyDescent="0.3">
      <c r="A10810" s="25">
        <v>10800</v>
      </c>
      <c r="B10810" s="25" t="s">
        <v>66</v>
      </c>
      <c r="C10810" t="s">
        <v>67</v>
      </c>
      <c r="D10810" t="s">
        <v>17767</v>
      </c>
      <c r="E10810" t="s">
        <v>69</v>
      </c>
      <c r="F10810" s="48" t="s">
        <v>48111</v>
      </c>
      <c r="G10810" s="25" t="s">
        <v>1790</v>
      </c>
      <c r="H10810" t="s">
        <v>1980</v>
      </c>
      <c r="I10810" t="s">
        <v>564</v>
      </c>
      <c r="J10810" s="25" t="s">
        <v>210</v>
      </c>
      <c r="K10810" t="s">
        <v>1055</v>
      </c>
      <c r="L10810" t="s">
        <v>3234</v>
      </c>
      <c r="M10810" t="s">
        <v>6991</v>
      </c>
      <c r="O10810" t="s">
        <v>78</v>
      </c>
      <c r="P10810">
        <v>2</v>
      </c>
      <c r="Q10810">
        <v>0</v>
      </c>
      <c r="R10810">
        <v>0</v>
      </c>
      <c r="S10810" t="s">
        <v>79</v>
      </c>
      <c r="T10810">
        <v>866.34</v>
      </c>
      <c r="U10810">
        <v>155405.37150000001</v>
      </c>
      <c r="V10810" t="s">
        <v>22477</v>
      </c>
      <c r="W10810" t="s">
        <v>48112</v>
      </c>
      <c r="X10810" t="s">
        <v>48113</v>
      </c>
      <c r="Y10810" t="s">
        <v>1749</v>
      </c>
      <c r="Z10810" s="25" t="s">
        <v>583</v>
      </c>
      <c r="AA10810" t="s">
        <v>83</v>
      </c>
      <c r="AB10810" t="s">
        <v>585</v>
      </c>
      <c r="AI10810">
        <v>40914</v>
      </c>
      <c r="AJ10810">
        <v>41892</v>
      </c>
      <c r="AK10810">
        <v>41956</v>
      </c>
    </row>
    <row r="10811" spans="1:43" hidden="1" outlineLevel="1" x14ac:dyDescent="0.3">
      <c r="A10811" s="25">
        <v>10801</v>
      </c>
      <c r="B10811" s="25" t="s">
        <v>66</v>
      </c>
      <c r="C10811" t="s">
        <v>67</v>
      </c>
      <c r="D10811" t="s">
        <v>9574</v>
      </c>
      <c r="E10811" t="s">
        <v>69</v>
      </c>
      <c r="F10811" s="48" t="s">
        <v>48114</v>
      </c>
      <c r="G10811" s="25" t="s">
        <v>1790</v>
      </c>
      <c r="H10811" t="s">
        <v>1980</v>
      </c>
      <c r="I10811" t="s">
        <v>564</v>
      </c>
      <c r="J10811" s="25" t="s">
        <v>210</v>
      </c>
      <c r="K10811" t="s">
        <v>1232</v>
      </c>
      <c r="L10811" t="s">
        <v>48115</v>
      </c>
      <c r="M10811" t="s">
        <v>25661</v>
      </c>
      <c r="O10811" t="s">
        <v>78</v>
      </c>
      <c r="P10811">
        <v>1</v>
      </c>
      <c r="Q10811">
        <v>0</v>
      </c>
      <c r="R10811">
        <v>0</v>
      </c>
      <c r="S10811" t="s">
        <v>79</v>
      </c>
      <c r="T10811">
        <v>292.5</v>
      </c>
      <c r="U10811">
        <v>45410.625</v>
      </c>
      <c r="V10811" t="s">
        <v>22477</v>
      </c>
      <c r="W10811" t="s">
        <v>48116</v>
      </c>
      <c r="X10811" t="s">
        <v>48116</v>
      </c>
      <c r="Y10811" t="s">
        <v>1935</v>
      </c>
      <c r="Z10811" s="25" t="s">
        <v>583</v>
      </c>
      <c r="AA10811" t="s">
        <v>83</v>
      </c>
      <c r="AI10811">
        <v>40914</v>
      </c>
    </row>
    <row r="10812" spans="1:43" hidden="1" outlineLevel="1" x14ac:dyDescent="0.3">
      <c r="A10812" s="25">
        <v>10802</v>
      </c>
      <c r="B10812" s="25" t="s">
        <v>66</v>
      </c>
      <c r="C10812" t="s">
        <v>67</v>
      </c>
      <c r="D10812" t="s">
        <v>14077</v>
      </c>
      <c r="E10812" t="s">
        <v>69</v>
      </c>
      <c r="F10812" s="48" t="s">
        <v>48117</v>
      </c>
      <c r="G10812" s="25" t="s">
        <v>1790</v>
      </c>
      <c r="H10812" t="s">
        <v>1980</v>
      </c>
      <c r="I10812" t="s">
        <v>564</v>
      </c>
      <c r="J10812" s="25" t="s">
        <v>1783</v>
      </c>
      <c r="K10812" t="s">
        <v>5055</v>
      </c>
      <c r="L10812" t="s">
        <v>48118</v>
      </c>
      <c r="M10812" t="s">
        <v>48119</v>
      </c>
      <c r="O10812" t="s">
        <v>78</v>
      </c>
      <c r="P10812">
        <v>6</v>
      </c>
      <c r="Q10812">
        <v>0</v>
      </c>
      <c r="R10812">
        <v>0</v>
      </c>
      <c r="S10812" t="s">
        <v>79</v>
      </c>
      <c r="T10812">
        <v>118.88</v>
      </c>
      <c r="U10812">
        <v>18456.12</v>
      </c>
      <c r="V10812" t="s">
        <v>48120</v>
      </c>
      <c r="W10812" t="s">
        <v>48121</v>
      </c>
      <c r="X10812" t="s">
        <v>48121</v>
      </c>
      <c r="Y10812" t="s">
        <v>582</v>
      </c>
      <c r="Z10812" s="25" t="s">
        <v>583</v>
      </c>
      <c r="AA10812" t="s">
        <v>83</v>
      </c>
      <c r="AD10812" t="s">
        <v>48122</v>
      </c>
      <c r="AI10812">
        <v>40914</v>
      </c>
    </row>
    <row r="10813" spans="1:43" hidden="1" outlineLevel="1" x14ac:dyDescent="0.3">
      <c r="A10813" s="25">
        <v>10803</v>
      </c>
      <c r="B10813" s="25" t="s">
        <v>112</v>
      </c>
      <c r="C10813" t="s">
        <v>67</v>
      </c>
      <c r="D10813" t="s">
        <v>4837</v>
      </c>
      <c r="E10813" t="s">
        <v>69</v>
      </c>
      <c r="F10813" s="48" t="s">
        <v>48123</v>
      </c>
      <c r="G10813" s="25" t="s">
        <v>1790</v>
      </c>
      <c r="H10813" t="s">
        <v>1980</v>
      </c>
      <c r="I10813" t="s">
        <v>564</v>
      </c>
      <c r="J10813" s="25" t="s">
        <v>74</v>
      </c>
      <c r="K10813" t="s">
        <v>75</v>
      </c>
      <c r="L10813" t="s">
        <v>48124</v>
      </c>
      <c r="M10813" t="s">
        <v>48125</v>
      </c>
      <c r="N10813" t="s">
        <v>48126</v>
      </c>
      <c r="O10813" t="s">
        <v>78</v>
      </c>
      <c r="P10813">
        <v>1</v>
      </c>
      <c r="Q10813">
        <v>0</v>
      </c>
      <c r="R10813">
        <v>1</v>
      </c>
      <c r="S10813" t="s">
        <v>116</v>
      </c>
      <c r="T10813">
        <v>329.72</v>
      </c>
      <c r="U10813">
        <v>488569.20439999999</v>
      </c>
      <c r="V10813" t="s">
        <v>38848</v>
      </c>
      <c r="W10813" t="s">
        <v>48127</v>
      </c>
      <c r="X10813" t="s">
        <v>48127</v>
      </c>
      <c r="Y10813" t="s">
        <v>1749</v>
      </c>
      <c r="Z10813" s="25" t="s">
        <v>583</v>
      </c>
      <c r="AA10813" t="s">
        <v>5447</v>
      </c>
      <c r="AB10813" t="s">
        <v>5447</v>
      </c>
      <c r="AD10813" t="s">
        <v>16928</v>
      </c>
      <c r="AI10813">
        <v>43770</v>
      </c>
      <c r="AK10813">
        <v>45467</v>
      </c>
    </row>
    <row r="10814" spans="1:43" hidden="1" outlineLevel="1" x14ac:dyDescent="0.3">
      <c r="A10814" s="25">
        <v>10804</v>
      </c>
      <c r="B10814" s="25" t="s">
        <v>66</v>
      </c>
      <c r="C10814" t="s">
        <v>67</v>
      </c>
      <c r="D10814" t="s">
        <v>1499</v>
      </c>
      <c r="E10814" t="s">
        <v>69</v>
      </c>
      <c r="F10814" s="48" t="s">
        <v>48128</v>
      </c>
      <c r="G10814" s="25" t="s">
        <v>1790</v>
      </c>
      <c r="H10814" t="s">
        <v>1980</v>
      </c>
      <c r="I10814" t="s">
        <v>564</v>
      </c>
      <c r="J10814" s="25" t="s">
        <v>74</v>
      </c>
      <c r="K10814" t="s">
        <v>75</v>
      </c>
      <c r="L10814" t="s">
        <v>48129</v>
      </c>
      <c r="M10814" t="s">
        <v>38784</v>
      </c>
      <c r="O10814" t="s">
        <v>78</v>
      </c>
      <c r="P10814">
        <v>4</v>
      </c>
      <c r="Q10814">
        <v>0</v>
      </c>
      <c r="R10814">
        <v>0</v>
      </c>
      <c r="S10814" t="s">
        <v>79</v>
      </c>
      <c r="T10814">
        <v>52.0197</v>
      </c>
      <c r="U10814">
        <v>8075.04</v>
      </c>
      <c r="V10814" t="s">
        <v>5485</v>
      </c>
      <c r="W10814" t="s">
        <v>48130</v>
      </c>
      <c r="X10814" t="s">
        <v>48131</v>
      </c>
      <c r="Y10814" t="s">
        <v>1749</v>
      </c>
      <c r="Z10814" s="25" t="s">
        <v>583</v>
      </c>
      <c r="AA10814" t="s">
        <v>5447</v>
      </c>
      <c r="AI10814">
        <v>41257</v>
      </c>
    </row>
    <row r="10815" spans="1:43" hidden="1" outlineLevel="1" x14ac:dyDescent="0.3">
      <c r="A10815" s="25">
        <v>10805</v>
      </c>
      <c r="B10815" s="25" t="s">
        <v>66</v>
      </c>
      <c r="C10815" t="s">
        <v>67</v>
      </c>
      <c r="D10815" t="s">
        <v>10188</v>
      </c>
      <c r="E10815" t="s">
        <v>69</v>
      </c>
      <c r="F10815" s="48" t="s">
        <v>48132</v>
      </c>
      <c r="G10815" s="25" t="s">
        <v>1790</v>
      </c>
      <c r="H10815" t="s">
        <v>1980</v>
      </c>
      <c r="I10815" t="s">
        <v>564</v>
      </c>
      <c r="J10815" s="25" t="s">
        <v>89</v>
      </c>
      <c r="K10815" t="s">
        <v>90</v>
      </c>
      <c r="L10815" t="s">
        <v>48133</v>
      </c>
      <c r="M10815" t="s">
        <v>48134</v>
      </c>
      <c r="O10815" t="s">
        <v>2123</v>
      </c>
      <c r="P10815">
        <v>5</v>
      </c>
      <c r="Q10815">
        <v>0</v>
      </c>
      <c r="R10815">
        <v>0</v>
      </c>
      <c r="S10815" t="s">
        <v>79</v>
      </c>
      <c r="T10815">
        <v>7.8</v>
      </c>
      <c r="U10815">
        <v>1210.95</v>
      </c>
      <c r="V10815" t="s">
        <v>16771</v>
      </c>
      <c r="Y10815" t="s">
        <v>1916</v>
      </c>
      <c r="Z10815" s="25" t="s">
        <v>583</v>
      </c>
      <c r="AA10815" t="s">
        <v>2993</v>
      </c>
      <c r="AB10815" t="s">
        <v>2993</v>
      </c>
      <c r="AD10815" t="s">
        <v>48135</v>
      </c>
      <c r="AI10815">
        <v>40975</v>
      </c>
    </row>
    <row r="10816" spans="1:43" hidden="1" outlineLevel="1" x14ac:dyDescent="0.3">
      <c r="A10816" s="25">
        <v>10806</v>
      </c>
      <c r="B10816" s="25" t="s">
        <v>66</v>
      </c>
      <c r="C10816" t="s">
        <v>67</v>
      </c>
      <c r="D10816" t="s">
        <v>17212</v>
      </c>
      <c r="E10816" t="s">
        <v>69</v>
      </c>
      <c r="F10816" s="48" t="s">
        <v>48136</v>
      </c>
      <c r="G10816" s="25" t="s">
        <v>1790</v>
      </c>
      <c r="H10816" t="s">
        <v>1980</v>
      </c>
      <c r="I10816" t="s">
        <v>564</v>
      </c>
      <c r="J10816" s="25" t="s">
        <v>638</v>
      </c>
      <c r="K10816" t="s">
        <v>639</v>
      </c>
      <c r="L10816" t="s">
        <v>48137</v>
      </c>
      <c r="M10816" t="s">
        <v>17343</v>
      </c>
      <c r="O10816" t="s">
        <v>78</v>
      </c>
      <c r="P10816">
        <v>1</v>
      </c>
      <c r="Q10816">
        <v>0</v>
      </c>
      <c r="R10816">
        <v>0</v>
      </c>
      <c r="S10816" t="s">
        <v>79</v>
      </c>
      <c r="T10816">
        <v>1109.7140999999999</v>
      </c>
      <c r="U10816">
        <v>172327.51</v>
      </c>
      <c r="V10816" t="s">
        <v>785</v>
      </c>
      <c r="W10816" t="s">
        <v>48138</v>
      </c>
      <c r="X10816" t="s">
        <v>48138</v>
      </c>
      <c r="Y10816" t="s">
        <v>1749</v>
      </c>
      <c r="Z10816" s="25" t="s">
        <v>583</v>
      </c>
      <c r="AA10816" t="s">
        <v>2552</v>
      </c>
      <c r="AD10816" t="s">
        <v>3286</v>
      </c>
      <c r="AI10816">
        <v>40914</v>
      </c>
    </row>
    <row r="10817" spans="1:43" hidden="1" outlineLevel="1" x14ac:dyDescent="0.3">
      <c r="A10817" s="25">
        <v>10807</v>
      </c>
      <c r="B10817" s="25" t="s">
        <v>66</v>
      </c>
      <c r="C10817" t="s">
        <v>67</v>
      </c>
      <c r="D10817" t="s">
        <v>17203</v>
      </c>
      <c r="E10817" t="s">
        <v>69</v>
      </c>
      <c r="F10817" s="48" t="s">
        <v>48139</v>
      </c>
      <c r="G10817" s="25" t="s">
        <v>1790</v>
      </c>
      <c r="H10817" t="s">
        <v>1980</v>
      </c>
      <c r="I10817" t="s">
        <v>564</v>
      </c>
      <c r="J10817" s="25" t="s">
        <v>638</v>
      </c>
      <c r="K10817" t="s">
        <v>639</v>
      </c>
      <c r="L10817" t="s">
        <v>48140</v>
      </c>
      <c r="M10817" t="s">
        <v>48141</v>
      </c>
      <c r="N10817" t="s">
        <v>48142</v>
      </c>
      <c r="O10817" t="s">
        <v>78</v>
      </c>
      <c r="P10817">
        <v>5</v>
      </c>
      <c r="Q10817">
        <v>0</v>
      </c>
      <c r="R10817">
        <v>0</v>
      </c>
      <c r="S10817" t="s">
        <v>79</v>
      </c>
      <c r="T10817">
        <v>123.0792</v>
      </c>
      <c r="U10817">
        <v>19112.97</v>
      </c>
      <c r="V10817" t="s">
        <v>785</v>
      </c>
      <c r="W10817" t="s">
        <v>48143</v>
      </c>
      <c r="X10817" t="s">
        <v>48143</v>
      </c>
      <c r="Y10817" t="s">
        <v>582</v>
      </c>
      <c r="Z10817" s="25" t="s">
        <v>583</v>
      </c>
      <c r="AA10817" t="s">
        <v>584</v>
      </c>
      <c r="AD10817" t="s">
        <v>3286</v>
      </c>
      <c r="AI10817">
        <v>40914</v>
      </c>
    </row>
    <row r="10818" spans="1:43" hidden="1" outlineLevel="1" x14ac:dyDescent="0.3">
      <c r="A10818" s="25">
        <v>10808</v>
      </c>
      <c r="B10818" s="25" t="s">
        <v>66</v>
      </c>
      <c r="C10818" t="s">
        <v>67</v>
      </c>
      <c r="D10818" t="s">
        <v>44507</v>
      </c>
      <c r="E10818" t="s">
        <v>69</v>
      </c>
      <c r="F10818" s="48" t="s">
        <v>48144</v>
      </c>
      <c r="G10818" s="25" t="s">
        <v>1790</v>
      </c>
      <c r="H10818" t="s">
        <v>1980</v>
      </c>
      <c r="I10818" t="s">
        <v>564</v>
      </c>
      <c r="J10818" s="25" t="s">
        <v>638</v>
      </c>
      <c r="K10818" t="s">
        <v>639</v>
      </c>
      <c r="L10818" t="s">
        <v>48145</v>
      </c>
      <c r="M10818" t="s">
        <v>48146</v>
      </c>
      <c r="N10818" t="s">
        <v>48147</v>
      </c>
      <c r="O10818" t="s">
        <v>78</v>
      </c>
      <c r="P10818">
        <v>4</v>
      </c>
      <c r="Q10818">
        <v>1</v>
      </c>
      <c r="R10818">
        <v>2</v>
      </c>
      <c r="S10818" t="s">
        <v>79</v>
      </c>
      <c r="T10818">
        <v>5654.5825000000004</v>
      </c>
      <c r="U10818">
        <v>877964.42799999996</v>
      </c>
      <c r="V10818" t="s">
        <v>802</v>
      </c>
      <c r="W10818" t="s">
        <v>48148</v>
      </c>
      <c r="Y10818" t="s">
        <v>582</v>
      </c>
      <c r="Z10818" s="25" t="s">
        <v>583</v>
      </c>
      <c r="AA10818" t="s">
        <v>2552</v>
      </c>
      <c r="AB10818" t="s">
        <v>645</v>
      </c>
      <c r="AD10818" t="s">
        <v>3286</v>
      </c>
      <c r="AI10818">
        <v>40914</v>
      </c>
      <c r="AJ10818">
        <v>43752</v>
      </c>
    </row>
    <row r="10819" spans="1:43" hidden="1" outlineLevel="1" x14ac:dyDescent="0.3">
      <c r="A10819" s="25">
        <v>10809</v>
      </c>
      <c r="B10819" s="25" t="s">
        <v>112</v>
      </c>
      <c r="C10819" t="s">
        <v>67</v>
      </c>
      <c r="D10819" t="s">
        <v>48149</v>
      </c>
      <c r="E10819" t="s">
        <v>69</v>
      </c>
      <c r="F10819" s="48" t="s">
        <v>48150</v>
      </c>
      <c r="G10819" s="25" t="s">
        <v>1790</v>
      </c>
      <c r="H10819" t="s">
        <v>1980</v>
      </c>
      <c r="I10819" t="s">
        <v>564</v>
      </c>
      <c r="J10819" s="25" t="s">
        <v>638</v>
      </c>
      <c r="K10819" t="s">
        <v>639</v>
      </c>
      <c r="L10819" t="s">
        <v>26107</v>
      </c>
      <c r="M10819" t="s">
        <v>48151</v>
      </c>
      <c r="N10819" t="s">
        <v>48152</v>
      </c>
      <c r="O10819" t="s">
        <v>78</v>
      </c>
      <c r="P10819">
        <v>2</v>
      </c>
      <c r="Q10819">
        <v>0</v>
      </c>
      <c r="R10819">
        <v>1</v>
      </c>
      <c r="S10819" t="s">
        <v>116</v>
      </c>
      <c r="T10819">
        <v>5538.13</v>
      </c>
      <c r="U10819">
        <v>7993404.5542000001</v>
      </c>
      <c r="V10819" t="s">
        <v>802</v>
      </c>
      <c r="W10819" t="s">
        <v>48153</v>
      </c>
      <c r="Y10819" t="s">
        <v>1749</v>
      </c>
      <c r="Z10819" s="25" t="s">
        <v>583</v>
      </c>
      <c r="AA10819" t="s">
        <v>2552</v>
      </c>
      <c r="AB10819" t="s">
        <v>645</v>
      </c>
      <c r="AD10819" t="s">
        <v>3286</v>
      </c>
      <c r="AI10819">
        <v>43770</v>
      </c>
      <c r="AK10819">
        <v>45407</v>
      </c>
    </row>
    <row r="10820" spans="1:43" hidden="1" outlineLevel="1" x14ac:dyDescent="0.3">
      <c r="A10820" s="25">
        <v>10810</v>
      </c>
      <c r="B10820" s="25" t="s">
        <v>66</v>
      </c>
      <c r="C10820" t="s">
        <v>67</v>
      </c>
      <c r="D10820" t="s">
        <v>1517</v>
      </c>
      <c r="E10820" t="s">
        <v>69</v>
      </c>
      <c r="F10820" s="48" t="s">
        <v>48154</v>
      </c>
      <c r="G10820" s="25" t="s">
        <v>1790</v>
      </c>
      <c r="H10820" t="s">
        <v>1980</v>
      </c>
      <c r="I10820" t="s">
        <v>564</v>
      </c>
      <c r="J10820" s="25" t="s">
        <v>87</v>
      </c>
      <c r="K10820" t="s">
        <v>48155</v>
      </c>
      <c r="L10820" t="s">
        <v>48156</v>
      </c>
      <c r="M10820" t="s">
        <v>48157</v>
      </c>
      <c r="N10820" t="s">
        <v>48158</v>
      </c>
      <c r="O10820" t="s">
        <v>78</v>
      </c>
      <c r="P10820">
        <v>2</v>
      </c>
      <c r="Q10820">
        <v>0</v>
      </c>
      <c r="R10820">
        <v>0</v>
      </c>
      <c r="S10820" t="s">
        <v>79</v>
      </c>
      <c r="T10820">
        <v>7770.5009</v>
      </c>
      <c r="U10820">
        <v>1206525.7</v>
      </c>
      <c r="V10820" t="s">
        <v>802</v>
      </c>
      <c r="W10820" t="s">
        <v>48159</v>
      </c>
      <c r="Y10820" t="s">
        <v>582</v>
      </c>
      <c r="Z10820" s="25" t="s">
        <v>583</v>
      </c>
      <c r="AA10820" t="s">
        <v>2552</v>
      </c>
      <c r="AD10820" t="s">
        <v>3286</v>
      </c>
      <c r="AI10820">
        <v>40914</v>
      </c>
      <c r="AJ10820">
        <v>45278</v>
      </c>
      <c r="AP10820">
        <v>0</v>
      </c>
      <c r="AQ10820">
        <v>2</v>
      </c>
    </row>
    <row r="10821" spans="1:43" hidden="1" outlineLevel="1" x14ac:dyDescent="0.3">
      <c r="A10821" s="25">
        <v>10811</v>
      </c>
      <c r="B10821" s="25" t="s">
        <v>66</v>
      </c>
      <c r="C10821" t="s">
        <v>67</v>
      </c>
      <c r="D10821" t="s">
        <v>17247</v>
      </c>
      <c r="E10821" t="s">
        <v>69</v>
      </c>
      <c r="F10821" s="48" t="s">
        <v>48160</v>
      </c>
      <c r="G10821" s="25" t="s">
        <v>1790</v>
      </c>
      <c r="H10821" t="s">
        <v>1980</v>
      </c>
      <c r="I10821" t="s">
        <v>564</v>
      </c>
      <c r="J10821" s="25" t="s">
        <v>87</v>
      </c>
      <c r="K10821" t="s">
        <v>687</v>
      </c>
      <c r="L10821" t="s">
        <v>39320</v>
      </c>
      <c r="M10821" t="s">
        <v>48161</v>
      </c>
      <c r="N10821" t="s">
        <v>48162</v>
      </c>
      <c r="O10821" t="s">
        <v>78</v>
      </c>
      <c r="P10821">
        <v>3</v>
      </c>
      <c r="Q10821">
        <v>0</v>
      </c>
      <c r="R10821">
        <v>0</v>
      </c>
      <c r="S10821" t="s">
        <v>79</v>
      </c>
      <c r="T10821">
        <v>2098.3503999999998</v>
      </c>
      <c r="U10821">
        <v>325852.83</v>
      </c>
      <c r="V10821" t="s">
        <v>785</v>
      </c>
      <c r="X10821" t="s">
        <v>48163</v>
      </c>
      <c r="Y10821" t="s">
        <v>582</v>
      </c>
      <c r="Z10821" s="25" t="s">
        <v>583</v>
      </c>
      <c r="AA10821" t="s">
        <v>2552</v>
      </c>
      <c r="AD10821" t="s">
        <v>17391</v>
      </c>
      <c r="AI10821">
        <v>40975</v>
      </c>
    </row>
    <row r="10822" spans="1:43" hidden="1" outlineLevel="1" x14ac:dyDescent="0.3">
      <c r="A10822" s="25">
        <v>10812</v>
      </c>
      <c r="B10822" s="25" t="s">
        <v>66</v>
      </c>
      <c r="C10822" t="s">
        <v>67</v>
      </c>
      <c r="D10822" t="s">
        <v>22191</v>
      </c>
      <c r="E10822" t="s">
        <v>69</v>
      </c>
      <c r="F10822" s="48" t="s">
        <v>48164</v>
      </c>
      <c r="G10822" s="25" t="s">
        <v>1790</v>
      </c>
      <c r="H10822" t="s">
        <v>1980</v>
      </c>
      <c r="I10822" t="s">
        <v>564</v>
      </c>
      <c r="J10822" s="25" t="s">
        <v>695</v>
      </c>
      <c r="K10822" t="s">
        <v>696</v>
      </c>
      <c r="L10822" t="s">
        <v>48165</v>
      </c>
      <c r="M10822" t="s">
        <v>48166</v>
      </c>
      <c r="N10822" t="s">
        <v>48167</v>
      </c>
      <c r="O10822" t="s">
        <v>78</v>
      </c>
      <c r="P10822">
        <v>9</v>
      </c>
      <c r="Q10822">
        <v>0</v>
      </c>
      <c r="R10822">
        <v>0</v>
      </c>
      <c r="S10822" t="s">
        <v>79</v>
      </c>
      <c r="T10822">
        <v>196.04910000000001</v>
      </c>
      <c r="U10822">
        <v>30441.195599999999</v>
      </c>
      <c r="V10822" t="s">
        <v>17252</v>
      </c>
      <c r="W10822" t="s">
        <v>48168</v>
      </c>
      <c r="X10822" t="s">
        <v>48168</v>
      </c>
      <c r="Y10822" t="s">
        <v>787</v>
      </c>
      <c r="Z10822" s="25" t="s">
        <v>583</v>
      </c>
      <c r="AA10822" t="s">
        <v>584</v>
      </c>
      <c r="AD10822" t="s">
        <v>3286</v>
      </c>
      <c r="AI10822">
        <v>40914</v>
      </c>
    </row>
    <row r="10823" spans="1:43" hidden="1" outlineLevel="1" x14ac:dyDescent="0.3">
      <c r="A10823" s="25">
        <v>10813</v>
      </c>
      <c r="B10823" s="25" t="s">
        <v>66</v>
      </c>
      <c r="C10823" t="s">
        <v>67</v>
      </c>
      <c r="D10823" t="s">
        <v>11404</v>
      </c>
      <c r="E10823" t="s">
        <v>69</v>
      </c>
      <c r="F10823" s="48" t="s">
        <v>48169</v>
      </c>
      <c r="G10823" s="25" t="s">
        <v>1790</v>
      </c>
      <c r="H10823" t="s">
        <v>1980</v>
      </c>
      <c r="I10823" t="s">
        <v>564</v>
      </c>
      <c r="J10823" s="25" t="s">
        <v>210</v>
      </c>
      <c r="K10823" t="s">
        <v>1142</v>
      </c>
      <c r="L10823" t="s">
        <v>48170</v>
      </c>
      <c r="M10823" t="s">
        <v>48171</v>
      </c>
      <c r="N10823" t="s">
        <v>8162</v>
      </c>
      <c r="O10823" t="s">
        <v>78</v>
      </c>
      <c r="P10823">
        <v>5</v>
      </c>
      <c r="Q10823">
        <v>0</v>
      </c>
      <c r="R10823">
        <v>0</v>
      </c>
      <c r="S10823" t="s">
        <v>79</v>
      </c>
      <c r="T10823">
        <v>27.5548</v>
      </c>
      <c r="U10823">
        <v>4277.88</v>
      </c>
      <c r="V10823" t="s">
        <v>48172</v>
      </c>
      <c r="W10823" t="s">
        <v>48173</v>
      </c>
      <c r="X10823" t="s">
        <v>48173</v>
      </c>
      <c r="Y10823" t="s">
        <v>1749</v>
      </c>
      <c r="Z10823" s="25" t="s">
        <v>583</v>
      </c>
      <c r="AA10823" t="s">
        <v>48174</v>
      </c>
      <c r="AD10823" t="s">
        <v>48175</v>
      </c>
      <c r="AI10823">
        <v>40975</v>
      </c>
    </row>
    <row r="10824" spans="1:43" hidden="1" outlineLevel="1" x14ac:dyDescent="0.3">
      <c r="A10824" s="25">
        <v>10814</v>
      </c>
      <c r="B10824" s="25" t="s">
        <v>66</v>
      </c>
      <c r="C10824" t="s">
        <v>67</v>
      </c>
      <c r="D10824" t="s">
        <v>11404</v>
      </c>
      <c r="E10824" t="s">
        <v>69</v>
      </c>
      <c r="F10824" s="48" t="s">
        <v>48176</v>
      </c>
      <c r="G10824" s="25" t="s">
        <v>1790</v>
      </c>
      <c r="H10824" t="s">
        <v>1980</v>
      </c>
      <c r="I10824" t="s">
        <v>564</v>
      </c>
      <c r="J10824" s="25" t="s">
        <v>210</v>
      </c>
      <c r="K10824" t="s">
        <v>211</v>
      </c>
      <c r="L10824" t="s">
        <v>48177</v>
      </c>
      <c r="M10824" t="s">
        <v>48178</v>
      </c>
      <c r="N10824" t="s">
        <v>48179</v>
      </c>
      <c r="O10824" t="s">
        <v>78</v>
      </c>
      <c r="P10824">
        <v>2</v>
      </c>
      <c r="Q10824">
        <v>0</v>
      </c>
      <c r="R10824">
        <v>0</v>
      </c>
      <c r="S10824" t="s">
        <v>79</v>
      </c>
      <c r="T10824">
        <v>53.9116</v>
      </c>
      <c r="U10824">
        <v>8369.77</v>
      </c>
      <c r="V10824" t="s">
        <v>48172</v>
      </c>
      <c r="W10824" t="s">
        <v>48180</v>
      </c>
      <c r="X10824" t="s">
        <v>48180</v>
      </c>
      <c r="Y10824" t="s">
        <v>1749</v>
      </c>
      <c r="Z10824" s="25" t="s">
        <v>583</v>
      </c>
      <c r="AA10824" t="s">
        <v>48174</v>
      </c>
      <c r="AD10824" t="s">
        <v>48175</v>
      </c>
      <c r="AI10824">
        <v>40975</v>
      </c>
    </row>
    <row r="10825" spans="1:43" hidden="1" outlineLevel="1" x14ac:dyDescent="0.3">
      <c r="A10825" s="25">
        <v>10815</v>
      </c>
      <c r="B10825" s="25" t="s">
        <v>66</v>
      </c>
      <c r="C10825" t="s">
        <v>67</v>
      </c>
      <c r="D10825" t="s">
        <v>11404</v>
      </c>
      <c r="E10825" t="s">
        <v>69</v>
      </c>
      <c r="F10825" s="48" t="s">
        <v>48181</v>
      </c>
      <c r="G10825" s="25" t="s">
        <v>1790</v>
      </c>
      <c r="H10825" t="s">
        <v>1980</v>
      </c>
      <c r="I10825" t="s">
        <v>564</v>
      </c>
      <c r="J10825" s="25" t="s">
        <v>210</v>
      </c>
      <c r="K10825" t="s">
        <v>1142</v>
      </c>
      <c r="L10825" t="s">
        <v>48182</v>
      </c>
      <c r="M10825" t="s">
        <v>48171</v>
      </c>
      <c r="N10825" t="s">
        <v>8162</v>
      </c>
      <c r="O10825" t="s">
        <v>78</v>
      </c>
      <c r="P10825">
        <v>10</v>
      </c>
      <c r="Q10825">
        <v>0</v>
      </c>
      <c r="R10825">
        <v>0</v>
      </c>
      <c r="S10825" t="s">
        <v>79</v>
      </c>
      <c r="T10825">
        <v>27.5548</v>
      </c>
      <c r="U10825">
        <v>4277.88</v>
      </c>
      <c r="V10825" t="s">
        <v>48172</v>
      </c>
      <c r="W10825" t="s">
        <v>48183</v>
      </c>
      <c r="X10825" t="s">
        <v>48183</v>
      </c>
      <c r="Y10825" t="s">
        <v>1749</v>
      </c>
      <c r="Z10825" s="25" t="s">
        <v>583</v>
      </c>
      <c r="AA10825" t="s">
        <v>48174</v>
      </c>
      <c r="AD10825" t="s">
        <v>48175</v>
      </c>
      <c r="AI10825">
        <v>40975</v>
      </c>
    </row>
    <row r="10826" spans="1:43" hidden="1" outlineLevel="1" x14ac:dyDescent="0.3">
      <c r="A10826" s="25">
        <v>10816</v>
      </c>
      <c r="B10826" s="25" t="s">
        <v>66</v>
      </c>
      <c r="C10826" t="s">
        <v>67</v>
      </c>
      <c r="D10826" t="s">
        <v>11404</v>
      </c>
      <c r="E10826" t="s">
        <v>69</v>
      </c>
      <c r="F10826" s="48" t="s">
        <v>48184</v>
      </c>
      <c r="G10826" s="25" t="s">
        <v>1790</v>
      </c>
      <c r="H10826" t="s">
        <v>1980</v>
      </c>
      <c r="I10826" t="s">
        <v>564</v>
      </c>
      <c r="J10826" s="25" t="s">
        <v>210</v>
      </c>
      <c r="K10826" t="s">
        <v>1142</v>
      </c>
      <c r="L10826" t="s">
        <v>48170</v>
      </c>
      <c r="M10826" t="s">
        <v>48185</v>
      </c>
      <c r="N10826" t="s">
        <v>8162</v>
      </c>
      <c r="O10826" t="s">
        <v>78</v>
      </c>
      <c r="P10826">
        <v>2</v>
      </c>
      <c r="Q10826">
        <v>0</v>
      </c>
      <c r="R10826">
        <v>0</v>
      </c>
      <c r="S10826" t="s">
        <v>79</v>
      </c>
      <c r="T10826">
        <v>53.9116</v>
      </c>
      <c r="U10826">
        <v>8369.77</v>
      </c>
      <c r="V10826" t="s">
        <v>48172</v>
      </c>
      <c r="W10826" t="s">
        <v>48186</v>
      </c>
      <c r="X10826" t="s">
        <v>48186</v>
      </c>
      <c r="Y10826" t="s">
        <v>1749</v>
      </c>
      <c r="Z10826" s="25" t="s">
        <v>583</v>
      </c>
      <c r="AA10826" t="s">
        <v>48174</v>
      </c>
      <c r="AD10826" t="s">
        <v>48187</v>
      </c>
      <c r="AI10826">
        <v>40975</v>
      </c>
    </row>
    <row r="10827" spans="1:43" hidden="1" outlineLevel="1" x14ac:dyDescent="0.3">
      <c r="A10827" s="25">
        <v>10817</v>
      </c>
      <c r="B10827" s="25" t="s">
        <v>66</v>
      </c>
      <c r="C10827" t="s">
        <v>67</v>
      </c>
      <c r="D10827" t="s">
        <v>11404</v>
      </c>
      <c r="E10827" t="s">
        <v>69</v>
      </c>
      <c r="F10827" s="48" t="s">
        <v>48188</v>
      </c>
      <c r="G10827" s="25" t="s">
        <v>1790</v>
      </c>
      <c r="H10827" t="s">
        <v>1980</v>
      </c>
      <c r="I10827" t="s">
        <v>564</v>
      </c>
      <c r="J10827" s="25" t="s">
        <v>210</v>
      </c>
      <c r="K10827" t="s">
        <v>1142</v>
      </c>
      <c r="L10827" t="s">
        <v>48189</v>
      </c>
      <c r="M10827" t="s">
        <v>48185</v>
      </c>
      <c r="N10827" t="s">
        <v>48190</v>
      </c>
      <c r="O10827" t="s">
        <v>78</v>
      </c>
      <c r="P10827">
        <v>16</v>
      </c>
      <c r="Q10827">
        <v>0</v>
      </c>
      <c r="R10827">
        <v>0</v>
      </c>
      <c r="S10827" t="s">
        <v>79</v>
      </c>
      <c r="T10827">
        <v>27.5548</v>
      </c>
      <c r="U10827">
        <v>4277.88</v>
      </c>
      <c r="V10827" t="s">
        <v>48172</v>
      </c>
      <c r="W10827" t="s">
        <v>48191</v>
      </c>
      <c r="X10827" t="s">
        <v>48191</v>
      </c>
      <c r="Y10827" t="s">
        <v>1749</v>
      </c>
      <c r="Z10827" s="25" t="s">
        <v>583</v>
      </c>
      <c r="AA10827" t="s">
        <v>48174</v>
      </c>
      <c r="AD10827" t="s">
        <v>48187</v>
      </c>
      <c r="AI10827">
        <v>40975</v>
      </c>
    </row>
    <row r="10828" spans="1:43" hidden="1" outlineLevel="1" x14ac:dyDescent="0.3">
      <c r="A10828" s="25">
        <v>10818</v>
      </c>
      <c r="B10828" s="25" t="s">
        <v>66</v>
      </c>
      <c r="C10828" t="s">
        <v>67</v>
      </c>
      <c r="D10828" t="s">
        <v>11404</v>
      </c>
      <c r="E10828" t="s">
        <v>69</v>
      </c>
      <c r="F10828" s="48" t="s">
        <v>48192</v>
      </c>
      <c r="G10828" s="25" t="s">
        <v>1790</v>
      </c>
      <c r="H10828" t="s">
        <v>1980</v>
      </c>
      <c r="I10828" t="s">
        <v>564</v>
      </c>
      <c r="J10828" s="25" t="s">
        <v>210</v>
      </c>
      <c r="K10828" t="s">
        <v>211</v>
      </c>
      <c r="L10828" t="s">
        <v>48177</v>
      </c>
      <c r="M10828" t="s">
        <v>48193</v>
      </c>
      <c r="N10828" t="s">
        <v>48194</v>
      </c>
      <c r="O10828" t="s">
        <v>78</v>
      </c>
      <c r="P10828">
        <v>4</v>
      </c>
      <c r="Q10828">
        <v>0</v>
      </c>
      <c r="R10828">
        <v>0</v>
      </c>
      <c r="S10828" t="s">
        <v>79</v>
      </c>
      <c r="T10828">
        <v>53.9116</v>
      </c>
      <c r="U10828">
        <v>8369.77</v>
      </c>
      <c r="V10828" t="s">
        <v>48172</v>
      </c>
      <c r="W10828" t="s">
        <v>48195</v>
      </c>
      <c r="X10828" t="s">
        <v>48195</v>
      </c>
      <c r="Y10828" t="s">
        <v>1749</v>
      </c>
      <c r="Z10828" s="25" t="s">
        <v>583</v>
      </c>
      <c r="AA10828" t="s">
        <v>48174</v>
      </c>
      <c r="AD10828" t="s">
        <v>48196</v>
      </c>
      <c r="AI10828">
        <v>40975</v>
      </c>
    </row>
    <row r="10829" spans="1:43" hidden="1" outlineLevel="1" x14ac:dyDescent="0.3">
      <c r="A10829" s="25">
        <v>10819</v>
      </c>
      <c r="B10829" s="25" t="s">
        <v>66</v>
      </c>
      <c r="C10829" t="s">
        <v>67</v>
      </c>
      <c r="D10829" t="s">
        <v>11404</v>
      </c>
      <c r="E10829" t="s">
        <v>69</v>
      </c>
      <c r="F10829" s="48" t="s">
        <v>48197</v>
      </c>
      <c r="G10829" s="25" t="s">
        <v>1790</v>
      </c>
      <c r="H10829" t="s">
        <v>1980</v>
      </c>
      <c r="I10829" t="s">
        <v>564</v>
      </c>
      <c r="J10829" s="25" t="s">
        <v>210</v>
      </c>
      <c r="K10829" t="s">
        <v>1142</v>
      </c>
      <c r="L10829" t="s">
        <v>48170</v>
      </c>
      <c r="M10829" t="s">
        <v>48198</v>
      </c>
      <c r="N10829" t="s">
        <v>8162</v>
      </c>
      <c r="O10829" t="s">
        <v>78</v>
      </c>
      <c r="P10829">
        <v>3</v>
      </c>
      <c r="Q10829">
        <v>0</v>
      </c>
      <c r="R10829">
        <v>0</v>
      </c>
      <c r="S10829" t="s">
        <v>79</v>
      </c>
      <c r="T10829">
        <v>27.5548</v>
      </c>
      <c r="U10829">
        <v>4277.88</v>
      </c>
      <c r="V10829" t="s">
        <v>48172</v>
      </c>
      <c r="W10829" t="s">
        <v>48199</v>
      </c>
      <c r="X10829" t="s">
        <v>48199</v>
      </c>
      <c r="Y10829" t="s">
        <v>1749</v>
      </c>
      <c r="Z10829" s="25" t="s">
        <v>583</v>
      </c>
      <c r="AA10829" t="s">
        <v>48174</v>
      </c>
      <c r="AD10829" t="s">
        <v>48200</v>
      </c>
      <c r="AI10829">
        <v>40975</v>
      </c>
    </row>
    <row r="10830" spans="1:43" hidden="1" outlineLevel="1" x14ac:dyDescent="0.3">
      <c r="A10830" s="25">
        <v>10820</v>
      </c>
      <c r="B10830" s="25" t="s">
        <v>66</v>
      </c>
      <c r="C10830" t="s">
        <v>67</v>
      </c>
      <c r="D10830" t="s">
        <v>11404</v>
      </c>
      <c r="E10830" t="s">
        <v>69</v>
      </c>
      <c r="F10830" s="48" t="s">
        <v>48201</v>
      </c>
      <c r="G10830" s="25" t="s">
        <v>1790</v>
      </c>
      <c r="H10830" t="s">
        <v>1980</v>
      </c>
      <c r="I10830" t="s">
        <v>564</v>
      </c>
      <c r="J10830" s="25" t="s">
        <v>210</v>
      </c>
      <c r="K10830" t="s">
        <v>211</v>
      </c>
      <c r="L10830" t="s">
        <v>48202</v>
      </c>
      <c r="M10830" t="s">
        <v>48203</v>
      </c>
      <c r="N10830" t="s">
        <v>48204</v>
      </c>
      <c r="O10830" t="s">
        <v>78</v>
      </c>
      <c r="P10830">
        <v>3</v>
      </c>
      <c r="Q10830">
        <v>0</v>
      </c>
      <c r="R10830">
        <v>0</v>
      </c>
      <c r="S10830" t="s">
        <v>79</v>
      </c>
      <c r="T10830">
        <v>82.664400000000001</v>
      </c>
      <c r="U10830">
        <v>12833.65</v>
      </c>
      <c r="V10830" t="s">
        <v>48172</v>
      </c>
      <c r="W10830" t="s">
        <v>48205</v>
      </c>
      <c r="X10830" t="s">
        <v>48205</v>
      </c>
      <c r="Y10830" t="s">
        <v>1749</v>
      </c>
      <c r="Z10830" s="25" t="s">
        <v>583</v>
      </c>
      <c r="AA10830" t="s">
        <v>48174</v>
      </c>
      <c r="AD10830" t="s">
        <v>48200</v>
      </c>
      <c r="AI10830">
        <v>40975</v>
      </c>
    </row>
    <row r="10831" spans="1:43" hidden="1" outlineLevel="1" x14ac:dyDescent="0.3">
      <c r="A10831" s="25">
        <v>10821</v>
      </c>
      <c r="B10831" s="25" t="s">
        <v>66</v>
      </c>
      <c r="C10831" t="s">
        <v>67</v>
      </c>
      <c r="D10831" t="s">
        <v>11404</v>
      </c>
      <c r="E10831" t="s">
        <v>69</v>
      </c>
      <c r="F10831" s="48" t="s">
        <v>48206</v>
      </c>
      <c r="G10831" s="25" t="s">
        <v>1790</v>
      </c>
      <c r="H10831" t="s">
        <v>1980</v>
      </c>
      <c r="I10831" t="s">
        <v>564</v>
      </c>
      <c r="J10831" s="25" t="s">
        <v>210</v>
      </c>
      <c r="K10831" t="s">
        <v>1142</v>
      </c>
      <c r="L10831" t="s">
        <v>48182</v>
      </c>
      <c r="M10831" t="s">
        <v>48198</v>
      </c>
      <c r="N10831" t="s">
        <v>8162</v>
      </c>
      <c r="O10831" t="s">
        <v>78</v>
      </c>
      <c r="P10831">
        <v>5</v>
      </c>
      <c r="Q10831">
        <v>0</v>
      </c>
      <c r="R10831">
        <v>0</v>
      </c>
      <c r="S10831" t="s">
        <v>79</v>
      </c>
      <c r="T10831">
        <v>27.5548</v>
      </c>
      <c r="U10831">
        <v>4277.88</v>
      </c>
      <c r="V10831" t="s">
        <v>48172</v>
      </c>
      <c r="W10831" t="s">
        <v>48207</v>
      </c>
      <c r="X10831" t="s">
        <v>48207</v>
      </c>
      <c r="Y10831" t="s">
        <v>1749</v>
      </c>
      <c r="Z10831" s="25" t="s">
        <v>583</v>
      </c>
      <c r="AA10831" t="s">
        <v>48174</v>
      </c>
      <c r="AD10831" t="s">
        <v>48200</v>
      </c>
      <c r="AI10831">
        <v>40975</v>
      </c>
    </row>
    <row r="10832" spans="1:43" hidden="1" outlineLevel="1" x14ac:dyDescent="0.3">
      <c r="A10832" s="25">
        <v>10822</v>
      </c>
      <c r="B10832" s="25" t="s">
        <v>66</v>
      </c>
      <c r="C10832" t="s">
        <v>67</v>
      </c>
      <c r="D10832" t="s">
        <v>11404</v>
      </c>
      <c r="E10832" t="s">
        <v>69</v>
      </c>
      <c r="F10832" s="48" t="s">
        <v>48208</v>
      </c>
      <c r="G10832" s="25" t="s">
        <v>1790</v>
      </c>
      <c r="H10832" t="s">
        <v>1980</v>
      </c>
      <c r="I10832" t="s">
        <v>564</v>
      </c>
      <c r="J10832" s="25" t="s">
        <v>210</v>
      </c>
      <c r="K10832" t="s">
        <v>1142</v>
      </c>
      <c r="L10832" t="s">
        <v>48170</v>
      </c>
      <c r="M10832" t="s">
        <v>48209</v>
      </c>
      <c r="N10832" t="s">
        <v>48210</v>
      </c>
      <c r="O10832" t="s">
        <v>78</v>
      </c>
      <c r="P10832">
        <v>6</v>
      </c>
      <c r="Q10832">
        <v>0</v>
      </c>
      <c r="R10832">
        <v>0</v>
      </c>
      <c r="S10832" t="s">
        <v>79</v>
      </c>
      <c r="T10832">
        <v>13.1784</v>
      </c>
      <c r="U10832">
        <v>2045.94</v>
      </c>
      <c r="V10832" t="s">
        <v>48172</v>
      </c>
      <c r="W10832" t="s">
        <v>48211</v>
      </c>
      <c r="X10832" t="s">
        <v>48211</v>
      </c>
      <c r="Y10832" t="s">
        <v>1749</v>
      </c>
      <c r="Z10832" s="25" t="s">
        <v>583</v>
      </c>
      <c r="AA10832" t="s">
        <v>48174</v>
      </c>
      <c r="AD10832" t="s">
        <v>48212</v>
      </c>
      <c r="AI10832">
        <v>40975</v>
      </c>
    </row>
    <row r="10833" spans="1:35" hidden="1" outlineLevel="1" x14ac:dyDescent="0.3">
      <c r="A10833" s="25">
        <v>10823</v>
      </c>
      <c r="B10833" s="25" t="s">
        <v>66</v>
      </c>
      <c r="C10833" t="s">
        <v>67</v>
      </c>
      <c r="D10833" t="s">
        <v>11404</v>
      </c>
      <c r="E10833" t="s">
        <v>69</v>
      </c>
      <c r="F10833" s="48" t="s">
        <v>48213</v>
      </c>
      <c r="G10833" s="25" t="s">
        <v>1790</v>
      </c>
      <c r="H10833" t="s">
        <v>1980</v>
      </c>
      <c r="I10833" t="s">
        <v>564</v>
      </c>
      <c r="J10833" s="25" t="s">
        <v>210</v>
      </c>
      <c r="K10833" t="s">
        <v>211</v>
      </c>
      <c r="L10833" t="s">
        <v>48214</v>
      </c>
      <c r="M10833" t="s">
        <v>48215</v>
      </c>
      <c r="N10833" t="s">
        <v>48216</v>
      </c>
      <c r="O10833" t="s">
        <v>78</v>
      </c>
      <c r="P10833">
        <v>3</v>
      </c>
      <c r="Q10833">
        <v>0</v>
      </c>
      <c r="R10833">
        <v>0</v>
      </c>
      <c r="S10833" t="s">
        <v>79</v>
      </c>
      <c r="T10833">
        <v>27.5548</v>
      </c>
      <c r="U10833">
        <v>4277.88</v>
      </c>
      <c r="V10833" t="s">
        <v>48172</v>
      </c>
      <c r="W10833" t="s">
        <v>48217</v>
      </c>
      <c r="X10833" t="s">
        <v>48217</v>
      </c>
      <c r="Y10833" t="s">
        <v>1749</v>
      </c>
      <c r="Z10833" s="25" t="s">
        <v>583</v>
      </c>
      <c r="AA10833" t="s">
        <v>48174</v>
      </c>
      <c r="AD10833" t="s">
        <v>48212</v>
      </c>
      <c r="AI10833">
        <v>40975</v>
      </c>
    </row>
    <row r="10834" spans="1:35" hidden="1" outlineLevel="1" x14ac:dyDescent="0.3">
      <c r="A10834" s="25">
        <v>10824</v>
      </c>
      <c r="B10834" s="25" t="s">
        <v>66</v>
      </c>
      <c r="C10834" t="s">
        <v>67</v>
      </c>
      <c r="D10834" t="s">
        <v>11404</v>
      </c>
      <c r="E10834" t="s">
        <v>69</v>
      </c>
      <c r="F10834" s="48" t="s">
        <v>48218</v>
      </c>
      <c r="G10834" s="25" t="s">
        <v>1790</v>
      </c>
      <c r="H10834" t="s">
        <v>1980</v>
      </c>
      <c r="I10834" t="s">
        <v>564</v>
      </c>
      <c r="J10834" s="25" t="s">
        <v>210</v>
      </c>
      <c r="K10834" t="s">
        <v>1142</v>
      </c>
      <c r="L10834" t="s">
        <v>48182</v>
      </c>
      <c r="M10834" t="s">
        <v>48219</v>
      </c>
      <c r="N10834" t="s">
        <v>48220</v>
      </c>
      <c r="O10834" t="s">
        <v>78</v>
      </c>
      <c r="P10834">
        <v>20</v>
      </c>
      <c r="Q10834">
        <v>0</v>
      </c>
      <c r="R10834">
        <v>0</v>
      </c>
      <c r="S10834" t="s">
        <v>79</v>
      </c>
      <c r="T10834">
        <v>13.1784</v>
      </c>
      <c r="U10834">
        <v>2045.94</v>
      </c>
      <c r="V10834" t="s">
        <v>48172</v>
      </c>
      <c r="W10834" t="s">
        <v>48221</v>
      </c>
      <c r="X10834" t="s">
        <v>48221</v>
      </c>
      <c r="Y10834" t="s">
        <v>1749</v>
      </c>
      <c r="Z10834" s="25" t="s">
        <v>583</v>
      </c>
      <c r="AA10834" t="s">
        <v>48174</v>
      </c>
      <c r="AD10834" t="s">
        <v>48212</v>
      </c>
      <c r="AI10834">
        <v>40975</v>
      </c>
    </row>
    <row r="10835" spans="1:35" hidden="1" outlineLevel="1" x14ac:dyDescent="0.3">
      <c r="A10835" s="25">
        <v>10825</v>
      </c>
      <c r="B10835" s="25" t="s">
        <v>66</v>
      </c>
      <c r="C10835" t="s">
        <v>67</v>
      </c>
      <c r="D10835" t="s">
        <v>11404</v>
      </c>
      <c r="E10835" t="s">
        <v>69</v>
      </c>
      <c r="F10835" s="48" t="s">
        <v>48222</v>
      </c>
      <c r="G10835" s="25" t="s">
        <v>1790</v>
      </c>
      <c r="H10835" t="s">
        <v>1980</v>
      </c>
      <c r="I10835" t="s">
        <v>564</v>
      </c>
      <c r="J10835" s="25" t="s">
        <v>210</v>
      </c>
      <c r="K10835" t="s">
        <v>1142</v>
      </c>
      <c r="L10835" t="s">
        <v>48170</v>
      </c>
      <c r="M10835" t="s">
        <v>48223</v>
      </c>
      <c r="N10835" t="s">
        <v>8162</v>
      </c>
      <c r="O10835" t="s">
        <v>78</v>
      </c>
      <c r="P10835">
        <v>2</v>
      </c>
      <c r="Q10835">
        <v>0</v>
      </c>
      <c r="R10835">
        <v>0</v>
      </c>
      <c r="S10835" t="s">
        <v>79</v>
      </c>
      <c r="T10835">
        <v>13.1784</v>
      </c>
      <c r="U10835">
        <v>2045.94</v>
      </c>
      <c r="V10835" t="s">
        <v>48172</v>
      </c>
      <c r="W10835" t="s">
        <v>48224</v>
      </c>
      <c r="X10835" t="s">
        <v>48224</v>
      </c>
      <c r="Y10835" t="s">
        <v>1749</v>
      </c>
      <c r="Z10835" s="25" t="s">
        <v>583</v>
      </c>
      <c r="AA10835" t="s">
        <v>48174</v>
      </c>
      <c r="AD10835" t="s">
        <v>48225</v>
      </c>
      <c r="AI10835">
        <v>40975</v>
      </c>
    </row>
    <row r="10836" spans="1:35" hidden="1" outlineLevel="1" x14ac:dyDescent="0.3">
      <c r="A10836" s="25">
        <v>10826</v>
      </c>
      <c r="B10836" s="25" t="s">
        <v>66</v>
      </c>
      <c r="C10836" t="s">
        <v>67</v>
      </c>
      <c r="D10836" t="s">
        <v>45535</v>
      </c>
      <c r="E10836" t="s">
        <v>69</v>
      </c>
      <c r="F10836" s="48" t="s">
        <v>48226</v>
      </c>
      <c r="G10836" s="25" t="s">
        <v>1790</v>
      </c>
      <c r="H10836" t="s">
        <v>1980</v>
      </c>
      <c r="I10836" t="s">
        <v>564</v>
      </c>
      <c r="J10836" s="25" t="s">
        <v>210</v>
      </c>
      <c r="K10836" t="s">
        <v>211</v>
      </c>
      <c r="L10836" t="s">
        <v>48227</v>
      </c>
      <c r="M10836" t="s">
        <v>48228</v>
      </c>
      <c r="N10836" t="s">
        <v>48229</v>
      </c>
      <c r="O10836" t="s">
        <v>78</v>
      </c>
      <c r="P10836">
        <v>2</v>
      </c>
      <c r="Q10836">
        <v>0</v>
      </c>
      <c r="R10836">
        <v>0</v>
      </c>
      <c r="S10836" t="s">
        <v>79</v>
      </c>
      <c r="T10836">
        <v>27.5548</v>
      </c>
      <c r="U10836">
        <v>4277.88</v>
      </c>
      <c r="V10836" t="s">
        <v>48172</v>
      </c>
      <c r="W10836" t="s">
        <v>48230</v>
      </c>
      <c r="X10836" t="s">
        <v>48230</v>
      </c>
      <c r="Y10836" t="s">
        <v>1749</v>
      </c>
      <c r="Z10836" s="25" t="s">
        <v>583</v>
      </c>
      <c r="AA10836" t="s">
        <v>48174</v>
      </c>
      <c r="AD10836" t="s">
        <v>48231</v>
      </c>
      <c r="AI10836">
        <v>40975</v>
      </c>
    </row>
    <row r="10837" spans="1:35" hidden="1" outlineLevel="1" x14ac:dyDescent="0.3">
      <c r="A10837" s="25">
        <v>10827</v>
      </c>
      <c r="B10837" s="25" t="s">
        <v>66</v>
      </c>
      <c r="C10837" t="s">
        <v>67</v>
      </c>
      <c r="D10837" t="s">
        <v>45535</v>
      </c>
      <c r="E10837" t="s">
        <v>69</v>
      </c>
      <c r="F10837" s="48" t="s">
        <v>48232</v>
      </c>
      <c r="G10837" s="25" t="s">
        <v>1790</v>
      </c>
      <c r="H10837" t="s">
        <v>1980</v>
      </c>
      <c r="I10837" t="s">
        <v>564</v>
      </c>
      <c r="J10837" s="25" t="s">
        <v>210</v>
      </c>
      <c r="K10837" t="s">
        <v>1142</v>
      </c>
      <c r="L10837" t="s">
        <v>48170</v>
      </c>
      <c r="M10837" t="s">
        <v>48233</v>
      </c>
      <c r="N10837" t="s">
        <v>8162</v>
      </c>
      <c r="O10837" t="s">
        <v>78</v>
      </c>
      <c r="P10837">
        <v>1</v>
      </c>
      <c r="Q10837">
        <v>0</v>
      </c>
      <c r="R10837">
        <v>0</v>
      </c>
      <c r="S10837" t="s">
        <v>79</v>
      </c>
      <c r="T10837">
        <v>13.1784</v>
      </c>
      <c r="U10837">
        <v>2045.94</v>
      </c>
      <c r="V10837" t="s">
        <v>48172</v>
      </c>
      <c r="W10837" t="s">
        <v>48234</v>
      </c>
      <c r="X10837" t="s">
        <v>48234</v>
      </c>
      <c r="Y10837" t="s">
        <v>1749</v>
      </c>
      <c r="Z10837" s="25" t="s">
        <v>583</v>
      </c>
      <c r="AA10837" t="s">
        <v>48174</v>
      </c>
      <c r="AD10837" t="s">
        <v>48235</v>
      </c>
      <c r="AI10837">
        <v>40975</v>
      </c>
    </row>
    <row r="10838" spans="1:35" hidden="1" outlineLevel="1" x14ac:dyDescent="0.3">
      <c r="A10838" s="25">
        <v>10828</v>
      </c>
      <c r="B10838" s="25" t="s">
        <v>66</v>
      </c>
      <c r="C10838" t="s">
        <v>67</v>
      </c>
      <c r="D10838" t="s">
        <v>45535</v>
      </c>
      <c r="E10838" t="s">
        <v>69</v>
      </c>
      <c r="F10838" s="48" t="s">
        <v>48236</v>
      </c>
      <c r="G10838" s="25" t="s">
        <v>1790</v>
      </c>
      <c r="H10838" t="s">
        <v>1980</v>
      </c>
      <c r="I10838" t="s">
        <v>564</v>
      </c>
      <c r="J10838" s="25" t="s">
        <v>210</v>
      </c>
      <c r="K10838" t="s">
        <v>1142</v>
      </c>
      <c r="L10838" t="s">
        <v>48170</v>
      </c>
      <c r="M10838" t="s">
        <v>48237</v>
      </c>
      <c r="N10838" t="s">
        <v>8162</v>
      </c>
      <c r="O10838" t="s">
        <v>78</v>
      </c>
      <c r="P10838">
        <v>2</v>
      </c>
      <c r="Q10838">
        <v>0</v>
      </c>
      <c r="R10838">
        <v>0</v>
      </c>
      <c r="S10838" t="s">
        <v>79</v>
      </c>
      <c r="T10838">
        <v>13.1784</v>
      </c>
      <c r="U10838">
        <v>2045.94</v>
      </c>
      <c r="V10838" t="s">
        <v>48172</v>
      </c>
      <c r="W10838" t="s">
        <v>48238</v>
      </c>
      <c r="X10838" t="s">
        <v>48238</v>
      </c>
      <c r="Y10838" t="s">
        <v>1749</v>
      </c>
      <c r="Z10838" s="25" t="s">
        <v>583</v>
      </c>
      <c r="AA10838" t="s">
        <v>48174</v>
      </c>
      <c r="AD10838" t="s">
        <v>48239</v>
      </c>
      <c r="AI10838">
        <v>40975</v>
      </c>
    </row>
    <row r="10839" spans="1:35" hidden="1" outlineLevel="1" x14ac:dyDescent="0.3">
      <c r="A10839" s="25">
        <v>10829</v>
      </c>
      <c r="B10839" s="25" t="s">
        <v>66</v>
      </c>
      <c r="C10839" t="s">
        <v>67</v>
      </c>
      <c r="D10839" t="s">
        <v>45535</v>
      </c>
      <c r="E10839" t="s">
        <v>69</v>
      </c>
      <c r="F10839" s="48" t="s">
        <v>48240</v>
      </c>
      <c r="G10839" s="25" t="s">
        <v>1790</v>
      </c>
      <c r="H10839" t="s">
        <v>1980</v>
      </c>
      <c r="I10839" t="s">
        <v>564</v>
      </c>
      <c r="J10839" s="25" t="s">
        <v>210</v>
      </c>
      <c r="K10839" t="s">
        <v>211</v>
      </c>
      <c r="L10839" t="s">
        <v>48241</v>
      </c>
      <c r="M10839" t="s">
        <v>48242</v>
      </c>
      <c r="N10839" t="s">
        <v>48243</v>
      </c>
      <c r="O10839" t="s">
        <v>78</v>
      </c>
      <c r="P10839">
        <v>1</v>
      </c>
      <c r="Q10839">
        <v>0</v>
      </c>
      <c r="R10839">
        <v>0</v>
      </c>
      <c r="S10839" t="s">
        <v>79</v>
      </c>
      <c r="T10839">
        <v>27.5548</v>
      </c>
      <c r="U10839">
        <v>4277.88</v>
      </c>
      <c r="V10839" t="s">
        <v>48172</v>
      </c>
      <c r="W10839" t="s">
        <v>48244</v>
      </c>
      <c r="X10839" t="s">
        <v>48244</v>
      </c>
      <c r="Y10839" t="s">
        <v>1749</v>
      </c>
      <c r="Z10839" s="25" t="s">
        <v>583</v>
      </c>
      <c r="AA10839" t="s">
        <v>48174</v>
      </c>
      <c r="AD10839" t="s">
        <v>48239</v>
      </c>
      <c r="AI10839">
        <v>40975</v>
      </c>
    </row>
    <row r="10840" spans="1:35" hidden="1" outlineLevel="1" x14ac:dyDescent="0.3">
      <c r="A10840" s="25">
        <v>10830</v>
      </c>
      <c r="B10840" s="25" t="s">
        <v>66</v>
      </c>
      <c r="C10840" t="s">
        <v>67</v>
      </c>
      <c r="D10840" t="s">
        <v>45535</v>
      </c>
      <c r="E10840" t="s">
        <v>69</v>
      </c>
      <c r="F10840" s="48" t="s">
        <v>48245</v>
      </c>
      <c r="G10840" s="25" t="s">
        <v>1790</v>
      </c>
      <c r="H10840" t="s">
        <v>1980</v>
      </c>
      <c r="I10840" t="s">
        <v>564</v>
      </c>
      <c r="J10840" s="25" t="s">
        <v>210</v>
      </c>
      <c r="K10840" t="s">
        <v>1142</v>
      </c>
      <c r="L10840" t="s">
        <v>48170</v>
      </c>
      <c r="M10840" t="s">
        <v>48246</v>
      </c>
      <c r="N10840" t="s">
        <v>8162</v>
      </c>
      <c r="O10840" t="s">
        <v>78</v>
      </c>
      <c r="P10840">
        <v>3</v>
      </c>
      <c r="Q10840">
        <v>0</v>
      </c>
      <c r="R10840">
        <v>0</v>
      </c>
      <c r="S10840" t="s">
        <v>79</v>
      </c>
      <c r="T10840">
        <v>13.1784</v>
      </c>
      <c r="U10840">
        <v>2045.94</v>
      </c>
      <c r="V10840" t="s">
        <v>48172</v>
      </c>
      <c r="W10840" t="s">
        <v>48247</v>
      </c>
      <c r="X10840" t="s">
        <v>48247</v>
      </c>
      <c r="Y10840" t="s">
        <v>1749</v>
      </c>
      <c r="Z10840" s="25" t="s">
        <v>583</v>
      </c>
      <c r="AA10840" t="s">
        <v>48174</v>
      </c>
      <c r="AD10840" t="s">
        <v>48248</v>
      </c>
      <c r="AI10840">
        <v>40975</v>
      </c>
    </row>
    <row r="10841" spans="1:35" hidden="1" outlineLevel="1" x14ac:dyDescent="0.3">
      <c r="A10841" s="25">
        <v>10831</v>
      </c>
      <c r="B10841" s="25" t="s">
        <v>66</v>
      </c>
      <c r="C10841" t="s">
        <v>67</v>
      </c>
      <c r="D10841" t="s">
        <v>45535</v>
      </c>
      <c r="E10841" t="s">
        <v>69</v>
      </c>
      <c r="F10841" s="48" t="s">
        <v>48249</v>
      </c>
      <c r="G10841" s="25" t="s">
        <v>1790</v>
      </c>
      <c r="H10841" t="s">
        <v>1980</v>
      </c>
      <c r="I10841" t="s">
        <v>564</v>
      </c>
      <c r="J10841" s="25" t="s">
        <v>210</v>
      </c>
      <c r="K10841" t="s">
        <v>211</v>
      </c>
      <c r="L10841" t="s">
        <v>48250</v>
      </c>
      <c r="M10841" t="s">
        <v>48251</v>
      </c>
      <c r="N10841" t="s">
        <v>48252</v>
      </c>
      <c r="O10841" t="s">
        <v>78</v>
      </c>
      <c r="P10841">
        <v>6</v>
      </c>
      <c r="Q10841">
        <v>0</v>
      </c>
      <c r="R10841">
        <v>0</v>
      </c>
      <c r="S10841" t="s">
        <v>79</v>
      </c>
      <c r="T10841">
        <v>27.5548</v>
      </c>
      <c r="U10841">
        <v>4277.88</v>
      </c>
      <c r="V10841" t="s">
        <v>48172</v>
      </c>
      <c r="W10841" t="s">
        <v>48253</v>
      </c>
      <c r="X10841" t="s">
        <v>48253</v>
      </c>
      <c r="Y10841" t="s">
        <v>1749</v>
      </c>
      <c r="Z10841" s="25" t="s">
        <v>583</v>
      </c>
      <c r="AA10841" t="s">
        <v>48174</v>
      </c>
      <c r="AD10841" t="s">
        <v>48248</v>
      </c>
      <c r="AI10841">
        <v>40975</v>
      </c>
    </row>
    <row r="10842" spans="1:35" hidden="1" outlineLevel="1" x14ac:dyDescent="0.3">
      <c r="A10842" s="25">
        <v>10832</v>
      </c>
      <c r="B10842" s="25" t="s">
        <v>66</v>
      </c>
      <c r="C10842" t="s">
        <v>67</v>
      </c>
      <c r="D10842" t="s">
        <v>9636</v>
      </c>
      <c r="E10842" t="s">
        <v>69</v>
      </c>
      <c r="F10842" s="48" t="s">
        <v>48254</v>
      </c>
      <c r="G10842" s="25" t="s">
        <v>1790</v>
      </c>
      <c r="H10842" t="s">
        <v>1980</v>
      </c>
      <c r="I10842" t="s">
        <v>564</v>
      </c>
      <c r="J10842" s="25" t="s">
        <v>210</v>
      </c>
      <c r="K10842" t="s">
        <v>1142</v>
      </c>
      <c r="L10842" t="s">
        <v>48170</v>
      </c>
      <c r="M10842" t="s">
        <v>48255</v>
      </c>
      <c r="N10842" t="s">
        <v>8162</v>
      </c>
      <c r="O10842" t="s">
        <v>78</v>
      </c>
      <c r="P10842">
        <v>2</v>
      </c>
      <c r="Q10842">
        <v>0</v>
      </c>
      <c r="R10842">
        <v>0</v>
      </c>
      <c r="S10842" t="s">
        <v>79</v>
      </c>
      <c r="T10842">
        <v>53.9116</v>
      </c>
      <c r="U10842">
        <v>8369.77</v>
      </c>
      <c r="V10842" t="s">
        <v>48172</v>
      </c>
      <c r="W10842" t="s">
        <v>48256</v>
      </c>
      <c r="X10842" t="s">
        <v>48256</v>
      </c>
      <c r="Y10842" t="s">
        <v>1749</v>
      </c>
      <c r="Z10842" s="25" t="s">
        <v>583</v>
      </c>
      <c r="AA10842" t="s">
        <v>48174</v>
      </c>
      <c r="AD10842" t="s">
        <v>48257</v>
      </c>
      <c r="AI10842">
        <v>40975</v>
      </c>
    </row>
    <row r="10843" spans="1:35" hidden="1" outlineLevel="1" x14ac:dyDescent="0.3">
      <c r="A10843" s="25">
        <v>10833</v>
      </c>
      <c r="B10843" s="25" t="s">
        <v>66</v>
      </c>
      <c r="C10843" t="s">
        <v>67</v>
      </c>
      <c r="D10843" t="s">
        <v>45535</v>
      </c>
      <c r="E10843" t="s">
        <v>69</v>
      </c>
      <c r="F10843" s="48" t="s">
        <v>48258</v>
      </c>
      <c r="G10843" s="25" t="s">
        <v>1790</v>
      </c>
      <c r="H10843" t="s">
        <v>1980</v>
      </c>
      <c r="I10843" t="s">
        <v>564</v>
      </c>
      <c r="J10843" s="25" t="s">
        <v>210</v>
      </c>
      <c r="K10843" t="s">
        <v>1142</v>
      </c>
      <c r="L10843" t="s">
        <v>48170</v>
      </c>
      <c r="M10843" t="s">
        <v>48255</v>
      </c>
      <c r="N10843" t="s">
        <v>8162</v>
      </c>
      <c r="O10843" t="s">
        <v>78</v>
      </c>
      <c r="P10843">
        <v>1</v>
      </c>
      <c r="Q10843">
        <v>0</v>
      </c>
      <c r="R10843">
        <v>0</v>
      </c>
      <c r="S10843" t="s">
        <v>79</v>
      </c>
      <c r="T10843">
        <v>27.5548</v>
      </c>
      <c r="U10843">
        <v>4277.88</v>
      </c>
      <c r="V10843" t="s">
        <v>48172</v>
      </c>
      <c r="W10843" t="s">
        <v>48259</v>
      </c>
      <c r="X10843" t="s">
        <v>48259</v>
      </c>
      <c r="Y10843" t="s">
        <v>1749</v>
      </c>
      <c r="Z10843" s="25" t="s">
        <v>583</v>
      </c>
      <c r="AA10843" t="s">
        <v>48174</v>
      </c>
      <c r="AD10843" t="s">
        <v>48260</v>
      </c>
      <c r="AI10843">
        <v>40975</v>
      </c>
    </row>
    <row r="10844" spans="1:35" hidden="1" outlineLevel="1" x14ac:dyDescent="0.3">
      <c r="A10844" s="25">
        <v>10834</v>
      </c>
      <c r="B10844" s="25" t="s">
        <v>66</v>
      </c>
      <c r="C10844" t="s">
        <v>67</v>
      </c>
      <c r="D10844" t="s">
        <v>45535</v>
      </c>
      <c r="E10844" t="s">
        <v>69</v>
      </c>
      <c r="F10844" s="48" t="s">
        <v>48261</v>
      </c>
      <c r="G10844" s="25" t="s">
        <v>1790</v>
      </c>
      <c r="H10844" t="s">
        <v>1980</v>
      </c>
      <c r="I10844" t="s">
        <v>564</v>
      </c>
      <c r="J10844" s="25" t="s">
        <v>210</v>
      </c>
      <c r="K10844" t="s">
        <v>1142</v>
      </c>
      <c r="L10844" t="s">
        <v>48170</v>
      </c>
      <c r="M10844" t="s">
        <v>48262</v>
      </c>
      <c r="N10844" t="s">
        <v>8162</v>
      </c>
      <c r="O10844" t="s">
        <v>78</v>
      </c>
      <c r="P10844">
        <v>3</v>
      </c>
      <c r="Q10844">
        <v>0</v>
      </c>
      <c r="R10844">
        <v>0</v>
      </c>
      <c r="S10844" t="s">
        <v>79</v>
      </c>
      <c r="T10844">
        <v>13.1784</v>
      </c>
      <c r="U10844">
        <v>2045.94</v>
      </c>
      <c r="V10844" t="s">
        <v>48172</v>
      </c>
      <c r="W10844" t="s">
        <v>48263</v>
      </c>
      <c r="X10844" t="s">
        <v>48263</v>
      </c>
      <c r="Y10844" t="s">
        <v>1749</v>
      </c>
      <c r="Z10844" s="25" t="s">
        <v>583</v>
      </c>
      <c r="AA10844" t="s">
        <v>48174</v>
      </c>
      <c r="AD10844" t="s">
        <v>48264</v>
      </c>
      <c r="AI10844">
        <v>40975</v>
      </c>
    </row>
    <row r="10845" spans="1:35" hidden="1" outlineLevel="1" x14ac:dyDescent="0.3">
      <c r="A10845" s="25">
        <v>10835</v>
      </c>
      <c r="B10845" s="25" t="s">
        <v>66</v>
      </c>
      <c r="C10845" t="s">
        <v>67</v>
      </c>
      <c r="D10845" t="s">
        <v>45535</v>
      </c>
      <c r="E10845" t="s">
        <v>69</v>
      </c>
      <c r="F10845" s="48" t="s">
        <v>48265</v>
      </c>
      <c r="G10845" s="25" t="s">
        <v>1790</v>
      </c>
      <c r="H10845" t="s">
        <v>1980</v>
      </c>
      <c r="I10845" t="s">
        <v>564</v>
      </c>
      <c r="J10845" s="25" t="s">
        <v>210</v>
      </c>
      <c r="K10845" t="s">
        <v>1142</v>
      </c>
      <c r="L10845" t="s">
        <v>48170</v>
      </c>
      <c r="M10845" t="s">
        <v>48255</v>
      </c>
      <c r="N10845" t="s">
        <v>8162</v>
      </c>
      <c r="O10845" t="s">
        <v>78</v>
      </c>
      <c r="P10845">
        <v>1</v>
      </c>
      <c r="Q10845">
        <v>0</v>
      </c>
      <c r="R10845">
        <v>0</v>
      </c>
      <c r="S10845" t="s">
        <v>79</v>
      </c>
      <c r="T10845">
        <v>13.1784</v>
      </c>
      <c r="U10845">
        <v>2045.94</v>
      </c>
      <c r="V10845" t="s">
        <v>48172</v>
      </c>
      <c r="W10845" t="s">
        <v>48266</v>
      </c>
      <c r="X10845" t="s">
        <v>48266</v>
      </c>
      <c r="Y10845" t="s">
        <v>1749</v>
      </c>
      <c r="Z10845" s="25" t="s">
        <v>583</v>
      </c>
      <c r="AA10845" t="s">
        <v>48174</v>
      </c>
      <c r="AD10845" t="s">
        <v>48231</v>
      </c>
      <c r="AI10845">
        <v>40975</v>
      </c>
    </row>
    <row r="10846" spans="1:35" hidden="1" outlineLevel="1" x14ac:dyDescent="0.3">
      <c r="A10846" s="25">
        <v>10836</v>
      </c>
      <c r="B10846" s="25" t="s">
        <v>66</v>
      </c>
      <c r="C10846" t="s">
        <v>67</v>
      </c>
      <c r="D10846" t="s">
        <v>45535</v>
      </c>
      <c r="E10846" t="s">
        <v>69</v>
      </c>
      <c r="F10846" s="48" t="s">
        <v>48267</v>
      </c>
      <c r="G10846" s="25" t="s">
        <v>1790</v>
      </c>
      <c r="H10846" t="s">
        <v>1980</v>
      </c>
      <c r="I10846" t="s">
        <v>564</v>
      </c>
      <c r="J10846" s="25" t="s">
        <v>210</v>
      </c>
      <c r="K10846" t="s">
        <v>211</v>
      </c>
      <c r="L10846" t="s">
        <v>48268</v>
      </c>
      <c r="M10846" t="s">
        <v>48269</v>
      </c>
      <c r="N10846" t="s">
        <v>48270</v>
      </c>
      <c r="O10846" t="s">
        <v>78</v>
      </c>
      <c r="P10846">
        <v>1</v>
      </c>
      <c r="Q10846">
        <v>0</v>
      </c>
      <c r="R10846">
        <v>0</v>
      </c>
      <c r="S10846" t="s">
        <v>79</v>
      </c>
      <c r="T10846">
        <v>662.51350000000002</v>
      </c>
      <c r="U10846">
        <v>102855.22</v>
      </c>
      <c r="V10846" t="s">
        <v>48172</v>
      </c>
      <c r="W10846" t="s">
        <v>48271</v>
      </c>
      <c r="X10846" t="s">
        <v>48271</v>
      </c>
      <c r="Y10846" t="s">
        <v>1749</v>
      </c>
      <c r="Z10846" s="25" t="s">
        <v>583</v>
      </c>
      <c r="AA10846" t="s">
        <v>48174</v>
      </c>
      <c r="AD10846" t="s">
        <v>48257</v>
      </c>
      <c r="AI10846">
        <v>40975</v>
      </c>
    </row>
    <row r="10847" spans="1:35" hidden="1" outlineLevel="1" x14ac:dyDescent="0.3">
      <c r="A10847" s="25">
        <v>10837</v>
      </c>
      <c r="B10847" s="25" t="s">
        <v>66</v>
      </c>
      <c r="C10847" t="s">
        <v>67</v>
      </c>
      <c r="D10847" t="s">
        <v>9636</v>
      </c>
      <c r="E10847" t="s">
        <v>69</v>
      </c>
      <c r="F10847" s="48" t="s">
        <v>48272</v>
      </c>
      <c r="G10847" s="25" t="s">
        <v>1790</v>
      </c>
      <c r="H10847" t="s">
        <v>1980</v>
      </c>
      <c r="I10847" t="s">
        <v>564</v>
      </c>
      <c r="J10847" s="25" t="s">
        <v>210</v>
      </c>
      <c r="K10847" t="s">
        <v>1142</v>
      </c>
      <c r="L10847" t="s">
        <v>48170</v>
      </c>
      <c r="M10847" t="s">
        <v>48273</v>
      </c>
      <c r="N10847" t="s">
        <v>8162</v>
      </c>
      <c r="O10847" t="s">
        <v>78</v>
      </c>
      <c r="P10847">
        <v>1</v>
      </c>
      <c r="Q10847">
        <v>0</v>
      </c>
      <c r="R10847">
        <v>0</v>
      </c>
      <c r="S10847" t="s">
        <v>79</v>
      </c>
      <c r="T10847">
        <v>53.9116</v>
      </c>
      <c r="U10847">
        <v>8369.77</v>
      </c>
      <c r="V10847" t="s">
        <v>48172</v>
      </c>
      <c r="W10847" t="s">
        <v>48274</v>
      </c>
      <c r="X10847" t="s">
        <v>48274</v>
      </c>
      <c r="Y10847" t="s">
        <v>1749</v>
      </c>
      <c r="Z10847" s="25" t="s">
        <v>583</v>
      </c>
      <c r="AA10847" t="s">
        <v>48174</v>
      </c>
      <c r="AD10847" t="s">
        <v>48275</v>
      </c>
      <c r="AI10847">
        <v>40975</v>
      </c>
    </row>
    <row r="10848" spans="1:35" hidden="1" outlineLevel="1" x14ac:dyDescent="0.3">
      <c r="A10848" s="25">
        <v>10838</v>
      </c>
      <c r="B10848" s="25" t="s">
        <v>66</v>
      </c>
      <c r="C10848" t="s">
        <v>67</v>
      </c>
      <c r="D10848" t="s">
        <v>45535</v>
      </c>
      <c r="E10848" t="s">
        <v>69</v>
      </c>
      <c r="F10848" s="48" t="s">
        <v>48276</v>
      </c>
      <c r="G10848" s="25" t="s">
        <v>1790</v>
      </c>
      <c r="H10848" t="s">
        <v>1980</v>
      </c>
      <c r="I10848" t="s">
        <v>564</v>
      </c>
      <c r="J10848" s="25" t="s">
        <v>210</v>
      </c>
      <c r="K10848" t="s">
        <v>211</v>
      </c>
      <c r="L10848" t="s">
        <v>48277</v>
      </c>
      <c r="M10848" t="s">
        <v>48278</v>
      </c>
      <c r="N10848" t="s">
        <v>48279</v>
      </c>
      <c r="O10848" t="s">
        <v>78</v>
      </c>
      <c r="P10848">
        <v>1</v>
      </c>
      <c r="Q10848">
        <v>0</v>
      </c>
      <c r="R10848">
        <v>0</v>
      </c>
      <c r="S10848" t="s">
        <v>79</v>
      </c>
      <c r="T10848">
        <v>510.363</v>
      </c>
      <c r="U10848">
        <v>79233.86</v>
      </c>
      <c r="V10848" t="s">
        <v>48172</v>
      </c>
      <c r="W10848" t="s">
        <v>48280</v>
      </c>
      <c r="X10848" t="s">
        <v>48280</v>
      </c>
      <c r="Y10848" t="s">
        <v>1749</v>
      </c>
      <c r="Z10848" s="25" t="s">
        <v>583</v>
      </c>
      <c r="AA10848" t="s">
        <v>48174</v>
      </c>
      <c r="AD10848" t="s">
        <v>48275</v>
      </c>
      <c r="AI10848">
        <v>40975</v>
      </c>
    </row>
    <row r="10849" spans="1:43" hidden="1" outlineLevel="1" x14ac:dyDescent="0.3">
      <c r="A10849" s="25">
        <v>10839</v>
      </c>
      <c r="B10849" s="25" t="s">
        <v>66</v>
      </c>
      <c r="C10849" t="s">
        <v>67</v>
      </c>
      <c r="D10849" t="s">
        <v>11404</v>
      </c>
      <c r="E10849" t="s">
        <v>69</v>
      </c>
      <c r="F10849" s="48" t="s">
        <v>48281</v>
      </c>
      <c r="G10849" s="25" t="s">
        <v>1790</v>
      </c>
      <c r="H10849" t="s">
        <v>1980</v>
      </c>
      <c r="I10849" t="s">
        <v>564</v>
      </c>
      <c r="J10849" s="25" t="s">
        <v>210</v>
      </c>
      <c r="K10849" t="s">
        <v>1142</v>
      </c>
      <c r="L10849" t="s">
        <v>48182</v>
      </c>
      <c r="M10849" t="s">
        <v>48273</v>
      </c>
      <c r="N10849" t="s">
        <v>8162</v>
      </c>
      <c r="O10849" t="s">
        <v>78</v>
      </c>
      <c r="P10849">
        <v>2</v>
      </c>
      <c r="Q10849">
        <v>0</v>
      </c>
      <c r="R10849">
        <v>0</v>
      </c>
      <c r="S10849" t="s">
        <v>79</v>
      </c>
      <c r="T10849">
        <v>53.9116</v>
      </c>
      <c r="U10849">
        <v>8369.77</v>
      </c>
      <c r="V10849" t="s">
        <v>48172</v>
      </c>
      <c r="W10849" t="s">
        <v>48282</v>
      </c>
      <c r="X10849" t="s">
        <v>48282</v>
      </c>
      <c r="Y10849" t="s">
        <v>1749</v>
      </c>
      <c r="Z10849" s="25" t="s">
        <v>583</v>
      </c>
      <c r="AA10849" t="s">
        <v>48174</v>
      </c>
      <c r="AD10849" t="s">
        <v>48275</v>
      </c>
      <c r="AI10849">
        <v>40975</v>
      </c>
    </row>
    <row r="10850" spans="1:43" hidden="1" outlineLevel="1" x14ac:dyDescent="0.3">
      <c r="A10850" s="25">
        <v>10840</v>
      </c>
      <c r="B10850" s="25" t="s">
        <v>66</v>
      </c>
      <c r="C10850" t="s">
        <v>67</v>
      </c>
      <c r="D10850" t="s">
        <v>11404</v>
      </c>
      <c r="E10850" t="s">
        <v>69</v>
      </c>
      <c r="F10850" s="48" t="s">
        <v>48283</v>
      </c>
      <c r="G10850" s="25" t="s">
        <v>1790</v>
      </c>
      <c r="H10850" t="s">
        <v>1980</v>
      </c>
      <c r="I10850" t="s">
        <v>564</v>
      </c>
      <c r="J10850" s="25" t="s">
        <v>210</v>
      </c>
      <c r="K10850" t="s">
        <v>1142</v>
      </c>
      <c r="L10850" t="s">
        <v>48170</v>
      </c>
      <c r="M10850" t="s">
        <v>48284</v>
      </c>
      <c r="N10850" t="s">
        <v>8162</v>
      </c>
      <c r="O10850" t="s">
        <v>78</v>
      </c>
      <c r="P10850">
        <v>3</v>
      </c>
      <c r="Q10850">
        <v>1</v>
      </c>
      <c r="R10850">
        <v>3</v>
      </c>
      <c r="S10850" t="s">
        <v>79</v>
      </c>
      <c r="T10850">
        <v>27.5548</v>
      </c>
      <c r="U10850">
        <v>4277.88</v>
      </c>
      <c r="V10850" t="s">
        <v>48172</v>
      </c>
      <c r="W10850" t="s">
        <v>48285</v>
      </c>
      <c r="X10850" t="s">
        <v>48285</v>
      </c>
      <c r="Y10850" t="s">
        <v>1749</v>
      </c>
      <c r="Z10850" s="25" t="s">
        <v>583</v>
      </c>
      <c r="AA10850" t="s">
        <v>48174</v>
      </c>
      <c r="AD10850" t="s">
        <v>48286</v>
      </c>
      <c r="AI10850">
        <v>40975</v>
      </c>
    </row>
    <row r="10851" spans="1:43" hidden="1" outlineLevel="1" x14ac:dyDescent="0.3">
      <c r="A10851" s="25">
        <v>10841</v>
      </c>
      <c r="B10851" s="25" t="s">
        <v>66</v>
      </c>
      <c r="C10851" t="s">
        <v>67</v>
      </c>
      <c r="D10851" t="s">
        <v>11404</v>
      </c>
      <c r="E10851" t="s">
        <v>69</v>
      </c>
      <c r="F10851" s="48" t="s">
        <v>48287</v>
      </c>
      <c r="G10851" s="25" t="s">
        <v>1790</v>
      </c>
      <c r="H10851" t="s">
        <v>1980</v>
      </c>
      <c r="I10851" t="s">
        <v>564</v>
      </c>
      <c r="J10851" s="25" t="s">
        <v>210</v>
      </c>
      <c r="K10851" t="s">
        <v>211</v>
      </c>
      <c r="L10851" t="s">
        <v>48288</v>
      </c>
      <c r="M10851" t="s">
        <v>48289</v>
      </c>
      <c r="N10851" t="s">
        <v>48290</v>
      </c>
      <c r="O10851" t="s">
        <v>78</v>
      </c>
      <c r="P10851">
        <v>3</v>
      </c>
      <c r="Q10851">
        <v>0</v>
      </c>
      <c r="R10851">
        <v>0</v>
      </c>
      <c r="S10851" t="s">
        <v>79</v>
      </c>
      <c r="T10851">
        <v>230.02269999999999</v>
      </c>
      <c r="U10851">
        <v>35711.03</v>
      </c>
      <c r="V10851" t="s">
        <v>48172</v>
      </c>
      <c r="W10851" t="s">
        <v>48291</v>
      </c>
      <c r="X10851" t="s">
        <v>48291</v>
      </c>
      <c r="Y10851" t="s">
        <v>1749</v>
      </c>
      <c r="Z10851" s="25" t="s">
        <v>583</v>
      </c>
      <c r="AA10851" t="s">
        <v>48174</v>
      </c>
      <c r="AD10851" t="s">
        <v>48286</v>
      </c>
      <c r="AI10851">
        <v>40975</v>
      </c>
    </row>
    <row r="10852" spans="1:43" hidden="1" outlineLevel="1" x14ac:dyDescent="0.3">
      <c r="A10852" s="25">
        <v>10842</v>
      </c>
      <c r="B10852" s="25" t="s">
        <v>66</v>
      </c>
      <c r="C10852" t="s">
        <v>67</v>
      </c>
      <c r="D10852" t="s">
        <v>11404</v>
      </c>
      <c r="E10852" t="s">
        <v>69</v>
      </c>
      <c r="F10852" s="48" t="s">
        <v>48292</v>
      </c>
      <c r="G10852" s="25" t="s">
        <v>1790</v>
      </c>
      <c r="H10852" t="s">
        <v>1980</v>
      </c>
      <c r="I10852" t="s">
        <v>564</v>
      </c>
      <c r="J10852" s="25" t="s">
        <v>210</v>
      </c>
      <c r="K10852" t="s">
        <v>1142</v>
      </c>
      <c r="L10852" t="s">
        <v>48170</v>
      </c>
      <c r="M10852" t="s">
        <v>48293</v>
      </c>
      <c r="N10852" t="s">
        <v>8162</v>
      </c>
      <c r="O10852" t="s">
        <v>78</v>
      </c>
      <c r="P10852">
        <v>1</v>
      </c>
      <c r="Q10852">
        <v>0</v>
      </c>
      <c r="R10852">
        <v>0</v>
      </c>
      <c r="S10852" t="s">
        <v>79</v>
      </c>
      <c r="T10852">
        <v>13.1784</v>
      </c>
      <c r="U10852">
        <v>2045.94</v>
      </c>
      <c r="V10852" t="s">
        <v>48172</v>
      </c>
      <c r="W10852" t="s">
        <v>48294</v>
      </c>
      <c r="X10852" t="s">
        <v>48294</v>
      </c>
      <c r="Y10852" t="s">
        <v>1749</v>
      </c>
      <c r="Z10852" s="25" t="s">
        <v>583</v>
      </c>
      <c r="AA10852" t="s">
        <v>48174</v>
      </c>
      <c r="AD10852" t="s">
        <v>48295</v>
      </c>
      <c r="AI10852">
        <v>40975</v>
      </c>
    </row>
    <row r="10853" spans="1:43" hidden="1" outlineLevel="1" x14ac:dyDescent="0.3">
      <c r="A10853" s="25">
        <v>10843</v>
      </c>
      <c r="B10853" s="25" t="s">
        <v>66</v>
      </c>
      <c r="C10853" t="s">
        <v>67</v>
      </c>
      <c r="D10853" t="s">
        <v>11404</v>
      </c>
      <c r="E10853" t="s">
        <v>69</v>
      </c>
      <c r="F10853" s="48" t="s">
        <v>48296</v>
      </c>
      <c r="G10853" s="25" t="s">
        <v>1790</v>
      </c>
      <c r="H10853" t="s">
        <v>1980</v>
      </c>
      <c r="I10853" t="s">
        <v>564</v>
      </c>
      <c r="J10853" s="25" t="s">
        <v>210</v>
      </c>
      <c r="K10853" t="s">
        <v>1142</v>
      </c>
      <c r="L10853" t="s">
        <v>48170</v>
      </c>
      <c r="M10853" t="s">
        <v>48297</v>
      </c>
      <c r="N10853" t="s">
        <v>8162</v>
      </c>
      <c r="O10853" t="s">
        <v>78</v>
      </c>
      <c r="P10853">
        <v>1</v>
      </c>
      <c r="Q10853">
        <v>0</v>
      </c>
      <c r="R10853">
        <v>0</v>
      </c>
      <c r="S10853" t="s">
        <v>79</v>
      </c>
      <c r="T10853">
        <v>27.5548</v>
      </c>
      <c r="U10853">
        <v>4277.88</v>
      </c>
      <c r="V10853" t="s">
        <v>48172</v>
      </c>
      <c r="W10853" t="s">
        <v>48298</v>
      </c>
      <c r="X10853" t="s">
        <v>48298</v>
      </c>
      <c r="Y10853" t="s">
        <v>1749</v>
      </c>
      <c r="Z10853" s="25" t="s">
        <v>583</v>
      </c>
      <c r="AA10853" t="s">
        <v>48174</v>
      </c>
      <c r="AD10853" t="s">
        <v>48299</v>
      </c>
      <c r="AI10853">
        <v>40975</v>
      </c>
    </row>
    <row r="10854" spans="1:43" hidden="1" outlineLevel="1" x14ac:dyDescent="0.3">
      <c r="A10854" s="25">
        <v>10844</v>
      </c>
      <c r="B10854" s="25" t="s">
        <v>66</v>
      </c>
      <c r="C10854" t="s">
        <v>67</v>
      </c>
      <c r="D10854" t="s">
        <v>11404</v>
      </c>
      <c r="E10854" t="s">
        <v>69</v>
      </c>
      <c r="F10854" s="48" t="s">
        <v>48300</v>
      </c>
      <c r="G10854" s="25" t="s">
        <v>1790</v>
      </c>
      <c r="H10854" t="s">
        <v>1980</v>
      </c>
      <c r="I10854" t="s">
        <v>564</v>
      </c>
      <c r="J10854" s="25" t="s">
        <v>210</v>
      </c>
      <c r="K10854" t="s">
        <v>211</v>
      </c>
      <c r="L10854" t="s">
        <v>48301</v>
      </c>
      <c r="M10854" t="s">
        <v>48302</v>
      </c>
      <c r="N10854" t="s">
        <v>48303</v>
      </c>
      <c r="O10854" t="s">
        <v>78</v>
      </c>
      <c r="P10854">
        <v>1</v>
      </c>
      <c r="Q10854">
        <v>0</v>
      </c>
      <c r="R10854">
        <v>0</v>
      </c>
      <c r="S10854" t="s">
        <v>79</v>
      </c>
      <c r="T10854">
        <v>129.3878</v>
      </c>
      <c r="U10854">
        <v>20087.46</v>
      </c>
      <c r="V10854" t="s">
        <v>48172</v>
      </c>
      <c r="W10854" t="s">
        <v>48304</v>
      </c>
      <c r="X10854" t="s">
        <v>48304</v>
      </c>
      <c r="Y10854" t="s">
        <v>1749</v>
      </c>
      <c r="Z10854" s="25" t="s">
        <v>583</v>
      </c>
      <c r="AA10854" t="s">
        <v>48174</v>
      </c>
      <c r="AD10854" t="s">
        <v>48299</v>
      </c>
      <c r="AI10854">
        <v>40975</v>
      </c>
    </row>
    <row r="10855" spans="1:43" hidden="1" outlineLevel="1" x14ac:dyDescent="0.3">
      <c r="A10855" s="25">
        <v>10845</v>
      </c>
      <c r="B10855" s="25" t="s">
        <v>66</v>
      </c>
      <c r="C10855" t="s">
        <v>67</v>
      </c>
      <c r="D10855" t="s">
        <v>11404</v>
      </c>
      <c r="E10855" t="s">
        <v>69</v>
      </c>
      <c r="F10855" s="48" t="s">
        <v>48305</v>
      </c>
      <c r="G10855" s="25" t="s">
        <v>1790</v>
      </c>
      <c r="H10855" t="s">
        <v>1980</v>
      </c>
      <c r="I10855" t="s">
        <v>564</v>
      </c>
      <c r="J10855" s="25" t="s">
        <v>210</v>
      </c>
      <c r="K10855" t="s">
        <v>1142</v>
      </c>
      <c r="L10855" t="s">
        <v>48170</v>
      </c>
      <c r="M10855" t="s">
        <v>48306</v>
      </c>
      <c r="N10855" t="s">
        <v>8162</v>
      </c>
      <c r="O10855" t="s">
        <v>78</v>
      </c>
      <c r="P10855">
        <v>2</v>
      </c>
      <c r="Q10855">
        <v>1</v>
      </c>
      <c r="R10855">
        <v>2</v>
      </c>
      <c r="S10855" t="s">
        <v>79</v>
      </c>
      <c r="T10855">
        <v>53.9116</v>
      </c>
      <c r="U10855">
        <v>8369.77</v>
      </c>
      <c r="V10855" t="s">
        <v>48172</v>
      </c>
      <c r="W10855" t="s">
        <v>48307</v>
      </c>
      <c r="X10855" t="s">
        <v>48307</v>
      </c>
      <c r="Y10855" t="s">
        <v>1749</v>
      </c>
      <c r="Z10855" s="25" t="s">
        <v>583</v>
      </c>
      <c r="AA10855" t="s">
        <v>48174</v>
      </c>
      <c r="AD10855" t="s">
        <v>48308</v>
      </c>
      <c r="AI10855">
        <v>40975</v>
      </c>
    </row>
    <row r="10856" spans="1:43" hidden="1" outlineLevel="1" x14ac:dyDescent="0.3">
      <c r="A10856" s="25">
        <v>10846</v>
      </c>
      <c r="B10856" s="25" t="s">
        <v>66</v>
      </c>
      <c r="C10856" t="s">
        <v>67</v>
      </c>
      <c r="D10856" t="s">
        <v>11404</v>
      </c>
      <c r="E10856" t="s">
        <v>69</v>
      </c>
      <c r="F10856" s="48" t="s">
        <v>48309</v>
      </c>
      <c r="G10856" s="25" t="s">
        <v>1790</v>
      </c>
      <c r="H10856" t="s">
        <v>1980</v>
      </c>
      <c r="I10856" t="s">
        <v>564</v>
      </c>
      <c r="J10856" s="25" t="s">
        <v>210</v>
      </c>
      <c r="K10856" t="s">
        <v>211</v>
      </c>
      <c r="L10856" t="s">
        <v>48310</v>
      </c>
      <c r="M10856" t="s">
        <v>48311</v>
      </c>
      <c r="N10856" t="s">
        <v>5610</v>
      </c>
      <c r="O10856" t="s">
        <v>78</v>
      </c>
      <c r="P10856">
        <v>2</v>
      </c>
      <c r="Q10856">
        <v>0</v>
      </c>
      <c r="R10856">
        <v>0</v>
      </c>
      <c r="S10856" t="s">
        <v>79</v>
      </c>
      <c r="T10856">
        <v>222.83449999999999</v>
      </c>
      <c r="U10856">
        <v>34595.06</v>
      </c>
      <c r="V10856" t="s">
        <v>48172</v>
      </c>
      <c r="W10856" t="s">
        <v>48312</v>
      </c>
      <c r="X10856" t="s">
        <v>48312</v>
      </c>
      <c r="Y10856" t="s">
        <v>1749</v>
      </c>
      <c r="Z10856" s="25" t="s">
        <v>583</v>
      </c>
      <c r="AA10856" t="s">
        <v>48174</v>
      </c>
      <c r="AD10856" t="s">
        <v>48308</v>
      </c>
      <c r="AI10856">
        <v>40975</v>
      </c>
    </row>
    <row r="10857" spans="1:43" hidden="1" outlineLevel="1" x14ac:dyDescent="0.3">
      <c r="A10857" s="25">
        <v>10847</v>
      </c>
      <c r="B10857" s="25" t="s">
        <v>66</v>
      </c>
      <c r="C10857" t="s">
        <v>67</v>
      </c>
      <c r="D10857" t="s">
        <v>11404</v>
      </c>
      <c r="E10857" t="s">
        <v>69</v>
      </c>
      <c r="F10857" s="48" t="s">
        <v>48313</v>
      </c>
      <c r="G10857" s="25" t="s">
        <v>1790</v>
      </c>
      <c r="H10857" t="s">
        <v>1980</v>
      </c>
      <c r="I10857" t="s">
        <v>564</v>
      </c>
      <c r="J10857" s="25" t="s">
        <v>210</v>
      </c>
      <c r="K10857" t="s">
        <v>1142</v>
      </c>
      <c r="L10857" t="s">
        <v>48182</v>
      </c>
      <c r="M10857" t="s">
        <v>48314</v>
      </c>
      <c r="N10857" t="s">
        <v>48315</v>
      </c>
      <c r="O10857" t="s">
        <v>78</v>
      </c>
      <c r="P10857">
        <v>10</v>
      </c>
      <c r="Q10857">
        <v>0</v>
      </c>
      <c r="R10857">
        <v>0</v>
      </c>
      <c r="S10857" t="s">
        <v>79</v>
      </c>
      <c r="T10857">
        <v>13.1784</v>
      </c>
      <c r="U10857">
        <v>2045.94</v>
      </c>
      <c r="V10857" t="s">
        <v>48172</v>
      </c>
      <c r="W10857" t="s">
        <v>48316</v>
      </c>
      <c r="X10857" t="s">
        <v>48316</v>
      </c>
      <c r="Y10857" t="s">
        <v>1749</v>
      </c>
      <c r="Z10857" s="25" t="s">
        <v>583</v>
      </c>
      <c r="AA10857" t="s">
        <v>48174</v>
      </c>
      <c r="AD10857" t="s">
        <v>48317</v>
      </c>
      <c r="AI10857">
        <v>40975</v>
      </c>
    </row>
    <row r="10858" spans="1:43" hidden="1" outlineLevel="1" x14ac:dyDescent="0.3">
      <c r="A10858" s="25">
        <v>10848</v>
      </c>
      <c r="B10858" s="25" t="s">
        <v>66</v>
      </c>
      <c r="C10858" t="s">
        <v>67</v>
      </c>
      <c r="D10858" t="s">
        <v>7385</v>
      </c>
      <c r="E10858" t="s">
        <v>69</v>
      </c>
      <c r="F10858" s="48" t="s">
        <v>48318</v>
      </c>
      <c r="G10858" s="25" t="s">
        <v>1790</v>
      </c>
      <c r="H10858" t="s">
        <v>1980</v>
      </c>
      <c r="I10858" t="s">
        <v>564</v>
      </c>
      <c r="J10858" s="25" t="s">
        <v>89</v>
      </c>
      <c r="K10858" t="s">
        <v>90</v>
      </c>
      <c r="L10858" t="s">
        <v>9267</v>
      </c>
      <c r="M10858" t="s">
        <v>48319</v>
      </c>
      <c r="N10858" t="s">
        <v>48320</v>
      </c>
      <c r="O10858" t="s">
        <v>78</v>
      </c>
      <c r="P10858">
        <v>7</v>
      </c>
      <c r="Q10858">
        <v>0</v>
      </c>
      <c r="R10858">
        <v>0</v>
      </c>
      <c r="S10858" t="s">
        <v>79</v>
      </c>
      <c r="T10858">
        <v>100</v>
      </c>
      <c r="U10858">
        <v>15525</v>
      </c>
      <c r="V10858" t="s">
        <v>48321</v>
      </c>
      <c r="W10858" t="s">
        <v>48322</v>
      </c>
      <c r="X10858" t="s">
        <v>48322</v>
      </c>
      <c r="Y10858" t="s">
        <v>1749</v>
      </c>
      <c r="Z10858" s="25" t="s">
        <v>583</v>
      </c>
      <c r="AA10858" t="s">
        <v>1965</v>
      </c>
      <c r="AD10858" t="s">
        <v>3286</v>
      </c>
      <c r="AI10858">
        <v>40914</v>
      </c>
      <c r="AJ10858">
        <v>45338</v>
      </c>
      <c r="AK10858">
        <v>41669</v>
      </c>
      <c r="AN10858">
        <v>-1</v>
      </c>
      <c r="AO10858">
        <v>1</v>
      </c>
    </row>
    <row r="10859" spans="1:43" hidden="1" outlineLevel="1" x14ac:dyDescent="0.3">
      <c r="A10859" s="25">
        <v>10849</v>
      </c>
      <c r="B10859" s="25" t="s">
        <v>66</v>
      </c>
      <c r="C10859" t="s">
        <v>67</v>
      </c>
      <c r="D10859" t="s">
        <v>22197</v>
      </c>
      <c r="E10859" t="s">
        <v>69</v>
      </c>
      <c r="F10859" s="48" t="s">
        <v>48323</v>
      </c>
      <c r="G10859" s="25" t="s">
        <v>1790</v>
      </c>
      <c r="H10859" t="s">
        <v>1980</v>
      </c>
      <c r="I10859" t="s">
        <v>564</v>
      </c>
      <c r="J10859" s="25" t="s">
        <v>992</v>
      </c>
      <c r="K10859" t="s">
        <v>993</v>
      </c>
      <c r="L10859" t="s">
        <v>48324</v>
      </c>
      <c r="M10859" t="s">
        <v>48325</v>
      </c>
      <c r="N10859" t="s">
        <v>48326</v>
      </c>
      <c r="O10859" t="s">
        <v>78</v>
      </c>
      <c r="P10859">
        <v>4</v>
      </c>
      <c r="Q10859">
        <v>1</v>
      </c>
      <c r="R10859">
        <v>2</v>
      </c>
      <c r="S10859" t="s">
        <v>79</v>
      </c>
      <c r="T10859">
        <v>237.6</v>
      </c>
      <c r="U10859">
        <v>72805.392000000007</v>
      </c>
      <c r="V10859" t="s">
        <v>3601</v>
      </c>
      <c r="W10859" t="s">
        <v>48327</v>
      </c>
      <c r="X10859" t="s">
        <v>48328</v>
      </c>
      <c r="Y10859" t="s">
        <v>1935</v>
      </c>
      <c r="Z10859" s="25" t="s">
        <v>583</v>
      </c>
      <c r="AA10859" t="s">
        <v>1965</v>
      </c>
      <c r="AI10859">
        <v>41362</v>
      </c>
      <c r="AJ10859">
        <v>45692</v>
      </c>
      <c r="AK10859">
        <v>43539</v>
      </c>
      <c r="AL10859">
        <v>-2</v>
      </c>
      <c r="AM10859">
        <v>1</v>
      </c>
      <c r="AN10859">
        <v>-2</v>
      </c>
      <c r="AO10859">
        <v>2</v>
      </c>
      <c r="AP10859">
        <v>-2</v>
      </c>
      <c r="AQ10859">
        <v>1</v>
      </c>
    </row>
    <row r="10860" spans="1:43" hidden="1" outlineLevel="1" x14ac:dyDescent="0.3">
      <c r="A10860" s="25">
        <v>10850</v>
      </c>
      <c r="B10860" s="25" t="s">
        <v>66</v>
      </c>
      <c r="C10860" t="s">
        <v>67</v>
      </c>
      <c r="D10860" t="s">
        <v>22197</v>
      </c>
      <c r="E10860" t="s">
        <v>69</v>
      </c>
      <c r="F10860" s="48" t="s">
        <v>48329</v>
      </c>
      <c r="G10860" s="25" t="s">
        <v>1790</v>
      </c>
      <c r="H10860" t="s">
        <v>1980</v>
      </c>
      <c r="I10860" t="s">
        <v>564</v>
      </c>
      <c r="J10860" s="25" t="s">
        <v>992</v>
      </c>
      <c r="K10860" t="s">
        <v>993</v>
      </c>
      <c r="L10860" t="s">
        <v>48330</v>
      </c>
      <c r="M10860" t="s">
        <v>48331</v>
      </c>
      <c r="N10860" t="s">
        <v>48332</v>
      </c>
      <c r="O10860" t="s">
        <v>78</v>
      </c>
      <c r="P10860">
        <v>1</v>
      </c>
      <c r="Q10860">
        <v>0</v>
      </c>
      <c r="R10860">
        <v>0</v>
      </c>
      <c r="S10860" t="s">
        <v>79</v>
      </c>
      <c r="T10860">
        <v>161.9392</v>
      </c>
      <c r="U10860">
        <v>25774.347900000001</v>
      </c>
      <c r="V10860" t="s">
        <v>3601</v>
      </c>
      <c r="W10860" t="s">
        <v>48333</v>
      </c>
      <c r="X10860" t="s">
        <v>48334</v>
      </c>
      <c r="Y10860" t="s">
        <v>1935</v>
      </c>
      <c r="Z10860" s="25" t="s">
        <v>583</v>
      </c>
      <c r="AA10860" t="s">
        <v>1965</v>
      </c>
      <c r="AI10860">
        <v>41362</v>
      </c>
      <c r="AJ10860">
        <v>45719</v>
      </c>
      <c r="AK10860">
        <v>41945</v>
      </c>
      <c r="AL10860">
        <v>-1</v>
      </c>
      <c r="AM10860">
        <v>1</v>
      </c>
      <c r="AN10860">
        <v>-2</v>
      </c>
      <c r="AO10860">
        <v>1</v>
      </c>
      <c r="AP10860">
        <v>-2</v>
      </c>
      <c r="AQ10860">
        <v>1</v>
      </c>
    </row>
    <row r="10861" spans="1:43" hidden="1" outlineLevel="1" x14ac:dyDescent="0.3">
      <c r="A10861" s="25">
        <v>10851</v>
      </c>
      <c r="B10861" s="25" t="s">
        <v>66</v>
      </c>
      <c r="C10861" t="s">
        <v>67</v>
      </c>
      <c r="D10861" t="s">
        <v>17767</v>
      </c>
      <c r="E10861" t="s">
        <v>69</v>
      </c>
      <c r="F10861" s="48" t="s">
        <v>48335</v>
      </c>
      <c r="G10861" s="25" t="s">
        <v>1790</v>
      </c>
      <c r="H10861" t="s">
        <v>1980</v>
      </c>
      <c r="I10861" t="s">
        <v>564</v>
      </c>
      <c r="J10861" s="25" t="s">
        <v>74</v>
      </c>
      <c r="K10861" t="s">
        <v>1880</v>
      </c>
      <c r="L10861" t="s">
        <v>12882</v>
      </c>
      <c r="M10861" t="s">
        <v>17637</v>
      </c>
      <c r="N10861" t="s">
        <v>5084</v>
      </c>
      <c r="O10861" t="s">
        <v>78</v>
      </c>
      <c r="P10861">
        <v>7</v>
      </c>
      <c r="Q10861">
        <v>2</v>
      </c>
      <c r="R10861">
        <v>8</v>
      </c>
      <c r="S10861" t="s">
        <v>79</v>
      </c>
      <c r="T10861">
        <v>898.33130000000006</v>
      </c>
      <c r="U10861">
        <v>139465.94200000001</v>
      </c>
      <c r="V10861" t="s">
        <v>17590</v>
      </c>
      <c r="W10861" t="s">
        <v>48336</v>
      </c>
      <c r="Y10861" t="s">
        <v>217</v>
      </c>
      <c r="AB10861" t="s">
        <v>645</v>
      </c>
      <c r="AI10861">
        <v>41395</v>
      </c>
      <c r="AJ10861">
        <v>42544</v>
      </c>
    </row>
    <row r="10862" spans="1:43" hidden="1" outlineLevel="1" x14ac:dyDescent="0.3">
      <c r="A10862" s="25">
        <v>10852</v>
      </c>
      <c r="B10862" s="25" t="s">
        <v>66</v>
      </c>
      <c r="C10862" t="s">
        <v>67</v>
      </c>
      <c r="D10862" t="s">
        <v>10747</v>
      </c>
      <c r="E10862" t="s">
        <v>69</v>
      </c>
      <c r="F10862" s="48" t="s">
        <v>48337</v>
      </c>
      <c r="G10862" s="25" t="s">
        <v>1790</v>
      </c>
      <c r="H10862" t="s">
        <v>1980</v>
      </c>
      <c r="I10862" t="s">
        <v>564</v>
      </c>
      <c r="J10862" s="25" t="s">
        <v>638</v>
      </c>
      <c r="K10862" t="s">
        <v>753</v>
      </c>
      <c r="L10862" t="s">
        <v>17813</v>
      </c>
      <c r="M10862" t="s">
        <v>17824</v>
      </c>
      <c r="N10862" t="s">
        <v>17820</v>
      </c>
      <c r="O10862" t="s">
        <v>5853</v>
      </c>
      <c r="P10862">
        <v>500</v>
      </c>
      <c r="Q10862">
        <v>500</v>
      </c>
      <c r="R10862">
        <v>1000</v>
      </c>
      <c r="S10862" t="s">
        <v>79</v>
      </c>
      <c r="T10862">
        <v>3.4000000000000002E-2</v>
      </c>
      <c r="U10862">
        <v>5.2785000000000002</v>
      </c>
      <c r="V10862" t="s">
        <v>17816</v>
      </c>
      <c r="Y10862" t="s">
        <v>787</v>
      </c>
      <c r="Z10862" s="25" t="s">
        <v>583</v>
      </c>
      <c r="AA10862" t="s">
        <v>2552</v>
      </c>
      <c r="AI10862">
        <v>40915</v>
      </c>
      <c r="AJ10862">
        <v>46000</v>
      </c>
      <c r="AL10862">
        <v>-500</v>
      </c>
      <c r="AM10862">
        <v>1</v>
      </c>
    </row>
    <row r="10863" spans="1:43" hidden="1" outlineLevel="1" x14ac:dyDescent="0.3">
      <c r="A10863" s="25">
        <v>10853</v>
      </c>
      <c r="B10863" s="25" t="s">
        <v>112</v>
      </c>
      <c r="C10863" t="s">
        <v>67</v>
      </c>
      <c r="D10863" t="s">
        <v>10747</v>
      </c>
      <c r="E10863" t="s">
        <v>197</v>
      </c>
      <c r="F10863" s="48" t="s">
        <v>48338</v>
      </c>
      <c r="G10863" s="25" t="s">
        <v>1790</v>
      </c>
      <c r="H10863" t="s">
        <v>1980</v>
      </c>
      <c r="I10863" t="s">
        <v>564</v>
      </c>
      <c r="J10863" s="25" t="s">
        <v>638</v>
      </c>
      <c r="K10863" t="s">
        <v>753</v>
      </c>
      <c r="L10863" t="s">
        <v>17813</v>
      </c>
      <c r="M10863" t="s">
        <v>17829</v>
      </c>
      <c r="N10863" t="s">
        <v>17820</v>
      </c>
      <c r="O10863" t="s">
        <v>5853</v>
      </c>
      <c r="P10863">
        <v>167</v>
      </c>
      <c r="Q10863">
        <v>233</v>
      </c>
      <c r="R10863">
        <v>334</v>
      </c>
      <c r="S10863" t="s">
        <v>116</v>
      </c>
      <c r="T10863">
        <v>0.71</v>
      </c>
      <c r="U10863">
        <v>1092.4414999999999</v>
      </c>
      <c r="V10863" t="s">
        <v>17816</v>
      </c>
      <c r="Y10863" t="s">
        <v>787</v>
      </c>
      <c r="Z10863" s="25" t="s">
        <v>583</v>
      </c>
      <c r="AA10863" t="s">
        <v>2552</v>
      </c>
      <c r="AI10863">
        <v>43770</v>
      </c>
      <c r="AJ10863">
        <v>45318</v>
      </c>
      <c r="AK10863">
        <v>45993</v>
      </c>
      <c r="AN10863">
        <v>-1000</v>
      </c>
      <c r="AO10863">
        <v>1</v>
      </c>
    </row>
    <row r="10864" spans="1:43" hidden="1" outlineLevel="1" x14ac:dyDescent="0.3">
      <c r="A10864" s="25">
        <v>10854</v>
      </c>
      <c r="B10864" s="25" t="s">
        <v>66</v>
      </c>
      <c r="C10864" t="s">
        <v>67</v>
      </c>
      <c r="D10864" t="s">
        <v>27419</v>
      </c>
      <c r="E10864" t="s">
        <v>69</v>
      </c>
      <c r="F10864" s="48" t="s">
        <v>48339</v>
      </c>
      <c r="G10864" s="25" t="s">
        <v>1790</v>
      </c>
      <c r="H10864" t="s">
        <v>1980</v>
      </c>
      <c r="I10864" t="s">
        <v>564</v>
      </c>
      <c r="J10864" s="25" t="s">
        <v>638</v>
      </c>
      <c r="K10864" t="s">
        <v>3829</v>
      </c>
      <c r="L10864" t="s">
        <v>48340</v>
      </c>
      <c r="M10864" t="s">
        <v>48341</v>
      </c>
      <c r="N10864" t="s">
        <v>48342</v>
      </c>
      <c r="O10864" t="s">
        <v>36484</v>
      </c>
      <c r="P10864">
        <v>1</v>
      </c>
      <c r="Q10864">
        <v>0</v>
      </c>
      <c r="R10864">
        <v>0</v>
      </c>
      <c r="S10864" t="s">
        <v>79</v>
      </c>
      <c r="T10864">
        <v>109.44</v>
      </c>
      <c r="U10864">
        <v>16988.371200000001</v>
      </c>
      <c r="V10864" t="s">
        <v>17934</v>
      </c>
      <c r="W10864" t="s">
        <v>48343</v>
      </c>
      <c r="Y10864" t="s">
        <v>217</v>
      </c>
      <c r="AA10864" t="s">
        <v>1965</v>
      </c>
      <c r="AI10864">
        <v>40915</v>
      </c>
      <c r="AK10864">
        <v>41810</v>
      </c>
    </row>
    <row r="10865" spans="1:41" hidden="1" outlineLevel="1" x14ac:dyDescent="0.3">
      <c r="A10865" s="25">
        <v>10855</v>
      </c>
      <c r="B10865" s="25" t="s">
        <v>66</v>
      </c>
      <c r="C10865" t="s">
        <v>67</v>
      </c>
      <c r="D10865" t="s">
        <v>3006</v>
      </c>
      <c r="E10865" t="s">
        <v>69</v>
      </c>
      <c r="F10865" s="48" t="s">
        <v>48344</v>
      </c>
      <c r="G10865" s="25" t="s">
        <v>1790</v>
      </c>
      <c r="H10865" t="s">
        <v>1980</v>
      </c>
      <c r="I10865" t="s">
        <v>564</v>
      </c>
      <c r="J10865" s="25" t="s">
        <v>1817</v>
      </c>
      <c r="K10865" t="s">
        <v>2426</v>
      </c>
      <c r="L10865" t="s">
        <v>48345</v>
      </c>
      <c r="M10865" t="s">
        <v>48346</v>
      </c>
      <c r="N10865" t="s">
        <v>48347</v>
      </c>
      <c r="O10865" t="s">
        <v>540</v>
      </c>
      <c r="P10865">
        <v>1</v>
      </c>
      <c r="Q10865">
        <v>0</v>
      </c>
      <c r="R10865">
        <v>0</v>
      </c>
      <c r="S10865" t="s">
        <v>79</v>
      </c>
      <c r="T10865">
        <v>856.05510000000004</v>
      </c>
      <c r="U10865">
        <v>132894</v>
      </c>
      <c r="V10865" t="s">
        <v>48348</v>
      </c>
      <c r="W10865" t="s">
        <v>48349</v>
      </c>
      <c r="X10865" t="s">
        <v>48349</v>
      </c>
      <c r="Y10865" t="s">
        <v>582</v>
      </c>
      <c r="Z10865" s="25" t="s">
        <v>583</v>
      </c>
      <c r="AA10865" t="s">
        <v>2260</v>
      </c>
      <c r="AB10865" t="s">
        <v>2260</v>
      </c>
      <c r="AD10865" t="s">
        <v>7384</v>
      </c>
      <c r="AI10865">
        <v>40914</v>
      </c>
    </row>
    <row r="10866" spans="1:41" hidden="1" outlineLevel="1" x14ac:dyDescent="0.3">
      <c r="A10866" s="25">
        <v>10856</v>
      </c>
      <c r="B10866" s="25" t="s">
        <v>66</v>
      </c>
      <c r="C10866" t="s">
        <v>67</v>
      </c>
      <c r="D10866" t="s">
        <v>14116</v>
      </c>
      <c r="E10866" t="s">
        <v>197</v>
      </c>
      <c r="F10866" s="48" t="s">
        <v>48350</v>
      </c>
      <c r="G10866" s="25" t="s">
        <v>1790</v>
      </c>
      <c r="H10866" t="s">
        <v>1980</v>
      </c>
      <c r="I10866" t="s">
        <v>564</v>
      </c>
      <c r="J10866" s="25" t="s">
        <v>992</v>
      </c>
      <c r="K10866" t="s">
        <v>993</v>
      </c>
      <c r="L10866" t="s">
        <v>48351</v>
      </c>
      <c r="M10866" t="s">
        <v>48352</v>
      </c>
      <c r="N10866" t="s">
        <v>48353</v>
      </c>
      <c r="O10866" t="s">
        <v>78</v>
      </c>
      <c r="P10866">
        <v>2</v>
      </c>
      <c r="Q10866">
        <v>1</v>
      </c>
      <c r="R10866">
        <v>2</v>
      </c>
      <c r="S10866" t="s">
        <v>79</v>
      </c>
      <c r="T10866">
        <v>128.00819999999999</v>
      </c>
      <c r="U10866">
        <v>19872</v>
      </c>
      <c r="V10866" t="s">
        <v>48354</v>
      </c>
      <c r="W10866" t="s">
        <v>48355</v>
      </c>
      <c r="X10866" t="s">
        <v>48356</v>
      </c>
      <c r="Y10866" t="s">
        <v>1749</v>
      </c>
      <c r="AA10866" t="s">
        <v>2260</v>
      </c>
      <c r="AD10866" t="s">
        <v>3286</v>
      </c>
      <c r="AI10866">
        <v>40914</v>
      </c>
    </row>
    <row r="10867" spans="1:41" hidden="1" outlineLevel="1" x14ac:dyDescent="0.3">
      <c r="A10867" s="25">
        <v>10857</v>
      </c>
      <c r="B10867" s="25" t="s">
        <v>66</v>
      </c>
      <c r="C10867" t="s">
        <v>67</v>
      </c>
      <c r="D10867" t="s">
        <v>3006</v>
      </c>
      <c r="E10867" t="s">
        <v>69</v>
      </c>
      <c r="F10867" s="48" t="s">
        <v>48357</v>
      </c>
      <c r="G10867" s="25" t="s">
        <v>1790</v>
      </c>
      <c r="H10867" t="s">
        <v>1980</v>
      </c>
      <c r="I10867" t="s">
        <v>564</v>
      </c>
      <c r="J10867" s="25" t="s">
        <v>992</v>
      </c>
      <c r="K10867" t="s">
        <v>993</v>
      </c>
      <c r="L10867" t="s">
        <v>48358</v>
      </c>
      <c r="M10867" t="s">
        <v>48359</v>
      </c>
      <c r="N10867" t="s">
        <v>48360</v>
      </c>
      <c r="O10867" t="s">
        <v>78</v>
      </c>
      <c r="P10867">
        <v>1</v>
      </c>
      <c r="Q10867">
        <v>0</v>
      </c>
      <c r="R10867">
        <v>0</v>
      </c>
      <c r="S10867" t="s">
        <v>79</v>
      </c>
      <c r="T10867">
        <v>97.006200000000007</v>
      </c>
      <c r="U10867">
        <v>15059.25</v>
      </c>
      <c r="V10867" t="s">
        <v>48354</v>
      </c>
      <c r="W10867" t="s">
        <v>48361</v>
      </c>
      <c r="X10867" t="s">
        <v>48362</v>
      </c>
      <c r="Y10867" t="s">
        <v>1749</v>
      </c>
      <c r="AA10867" t="s">
        <v>2260</v>
      </c>
      <c r="AD10867" t="s">
        <v>3286</v>
      </c>
      <c r="AI10867">
        <v>40914</v>
      </c>
    </row>
    <row r="10868" spans="1:41" hidden="1" outlineLevel="1" x14ac:dyDescent="0.3">
      <c r="A10868" s="25">
        <v>10858</v>
      </c>
      <c r="B10868" s="25" t="s">
        <v>66</v>
      </c>
      <c r="C10868" t="s">
        <v>67</v>
      </c>
      <c r="D10868" t="s">
        <v>3006</v>
      </c>
      <c r="E10868" t="s">
        <v>69</v>
      </c>
      <c r="F10868" s="48" t="s">
        <v>48363</v>
      </c>
      <c r="G10868" s="25" t="s">
        <v>1790</v>
      </c>
      <c r="H10868" t="s">
        <v>1980</v>
      </c>
      <c r="I10868" t="s">
        <v>564</v>
      </c>
      <c r="J10868" s="25" t="s">
        <v>628</v>
      </c>
      <c r="K10868" t="s">
        <v>925</v>
      </c>
      <c r="L10868" t="s">
        <v>48364</v>
      </c>
      <c r="M10868" t="s">
        <v>48346</v>
      </c>
      <c r="N10868" t="s">
        <v>48365</v>
      </c>
      <c r="O10868" t="s">
        <v>540</v>
      </c>
      <c r="P10868">
        <v>3</v>
      </c>
      <c r="Q10868">
        <v>0</v>
      </c>
      <c r="R10868">
        <v>0</v>
      </c>
      <c r="S10868" t="s">
        <v>79</v>
      </c>
      <c r="T10868">
        <v>158.33000000000001</v>
      </c>
      <c r="U10868">
        <v>48515.478600000002</v>
      </c>
      <c r="V10868" t="s">
        <v>7368</v>
      </c>
      <c r="W10868" t="s">
        <v>48366</v>
      </c>
      <c r="X10868" t="s">
        <v>48366</v>
      </c>
      <c r="Y10868" t="s">
        <v>582</v>
      </c>
      <c r="Z10868" s="25" t="s">
        <v>583</v>
      </c>
      <c r="AA10868" t="s">
        <v>2260</v>
      </c>
      <c r="AB10868" t="s">
        <v>2260</v>
      </c>
      <c r="AD10868" t="s">
        <v>7384</v>
      </c>
      <c r="AI10868">
        <v>40914</v>
      </c>
      <c r="AJ10868">
        <v>44309</v>
      </c>
      <c r="AK10868">
        <v>43528</v>
      </c>
    </row>
    <row r="10869" spans="1:41" hidden="1" outlineLevel="1" x14ac:dyDescent="0.3">
      <c r="A10869" s="25">
        <v>10859</v>
      </c>
      <c r="B10869" s="25" t="s">
        <v>66</v>
      </c>
      <c r="C10869" t="s">
        <v>67</v>
      </c>
      <c r="D10869" t="s">
        <v>48367</v>
      </c>
      <c r="E10869" t="s">
        <v>69</v>
      </c>
      <c r="F10869" s="48" t="s">
        <v>48368</v>
      </c>
      <c r="G10869" s="25" t="s">
        <v>1790</v>
      </c>
      <c r="H10869" t="s">
        <v>1980</v>
      </c>
      <c r="I10869" t="s">
        <v>564</v>
      </c>
      <c r="J10869" s="25" t="s">
        <v>695</v>
      </c>
      <c r="K10869" t="s">
        <v>696</v>
      </c>
      <c r="L10869" t="s">
        <v>48369</v>
      </c>
      <c r="M10869" t="s">
        <v>48370</v>
      </c>
      <c r="N10869" t="s">
        <v>48371</v>
      </c>
      <c r="O10869" t="s">
        <v>2123</v>
      </c>
      <c r="P10869">
        <v>6</v>
      </c>
      <c r="Q10869">
        <v>0</v>
      </c>
      <c r="R10869">
        <v>0</v>
      </c>
      <c r="S10869" t="s">
        <v>79</v>
      </c>
      <c r="T10869">
        <v>350</v>
      </c>
      <c r="U10869">
        <v>54330.5</v>
      </c>
      <c r="V10869" t="s">
        <v>48372</v>
      </c>
      <c r="W10869" t="s">
        <v>48373</v>
      </c>
      <c r="Y10869" t="s">
        <v>217</v>
      </c>
      <c r="Z10869" s="25" t="s">
        <v>583</v>
      </c>
      <c r="AD10869" t="s">
        <v>48374</v>
      </c>
      <c r="AI10869">
        <v>40975</v>
      </c>
      <c r="AK10869">
        <v>41765</v>
      </c>
    </row>
    <row r="10870" spans="1:41" hidden="1" outlineLevel="1" x14ac:dyDescent="0.3">
      <c r="A10870" s="25">
        <v>10860</v>
      </c>
      <c r="B10870" s="25" t="s">
        <v>66</v>
      </c>
      <c r="C10870" t="s">
        <v>67</v>
      </c>
      <c r="D10870" t="s">
        <v>3887</v>
      </c>
      <c r="E10870" t="s">
        <v>197</v>
      </c>
      <c r="F10870" s="48" t="s">
        <v>48375</v>
      </c>
      <c r="G10870" s="25" t="s">
        <v>1790</v>
      </c>
      <c r="H10870" t="s">
        <v>1980</v>
      </c>
      <c r="I10870" t="s">
        <v>564</v>
      </c>
      <c r="J10870" s="25" t="s">
        <v>210</v>
      </c>
      <c r="K10870" t="s">
        <v>1047</v>
      </c>
      <c r="L10870" t="s">
        <v>48376</v>
      </c>
      <c r="M10870" t="s">
        <v>48377</v>
      </c>
      <c r="N10870" t="s">
        <v>48378</v>
      </c>
      <c r="O10870" t="s">
        <v>78</v>
      </c>
      <c r="P10870">
        <v>1</v>
      </c>
      <c r="Q10870">
        <v>0</v>
      </c>
      <c r="R10870">
        <v>0</v>
      </c>
      <c r="S10870" t="s">
        <v>79</v>
      </c>
      <c r="T10870">
        <v>174.7415</v>
      </c>
      <c r="U10870">
        <v>38811.731099999997</v>
      </c>
      <c r="V10870" t="s">
        <v>6290</v>
      </c>
      <c r="W10870" t="s">
        <v>48379</v>
      </c>
      <c r="Y10870" t="s">
        <v>1498</v>
      </c>
      <c r="Z10870" s="25" t="s">
        <v>583</v>
      </c>
      <c r="AA10870" t="s">
        <v>795</v>
      </c>
      <c r="AI10870">
        <v>40915</v>
      </c>
      <c r="AJ10870">
        <v>46009</v>
      </c>
      <c r="AK10870">
        <v>43365</v>
      </c>
      <c r="AL10870">
        <v>-2</v>
      </c>
      <c r="AM10870">
        <v>1</v>
      </c>
    </row>
    <row r="10871" spans="1:41" hidden="1" outlineLevel="1" x14ac:dyDescent="0.3">
      <c r="A10871" s="25">
        <v>10861</v>
      </c>
      <c r="B10871" s="25" t="s">
        <v>66</v>
      </c>
      <c r="C10871" t="s">
        <v>67</v>
      </c>
      <c r="D10871" t="s">
        <v>15042</v>
      </c>
      <c r="E10871" t="s">
        <v>197</v>
      </c>
      <c r="F10871" s="48" t="s">
        <v>48380</v>
      </c>
      <c r="G10871" s="25" t="s">
        <v>1790</v>
      </c>
      <c r="H10871" t="s">
        <v>1980</v>
      </c>
      <c r="I10871" t="s">
        <v>564</v>
      </c>
      <c r="J10871" s="25" t="s">
        <v>210</v>
      </c>
      <c r="K10871" t="s">
        <v>1047</v>
      </c>
      <c r="L10871" t="s">
        <v>48381</v>
      </c>
      <c r="M10871" t="s">
        <v>48382</v>
      </c>
      <c r="N10871" t="s">
        <v>48383</v>
      </c>
      <c r="O10871" t="s">
        <v>78</v>
      </c>
      <c r="P10871">
        <v>3</v>
      </c>
      <c r="Q10871">
        <v>0</v>
      </c>
      <c r="R10871">
        <v>0</v>
      </c>
      <c r="S10871" t="s">
        <v>79</v>
      </c>
      <c r="T10871">
        <v>133.65</v>
      </c>
      <c r="U10871">
        <v>40821.369200000001</v>
      </c>
      <c r="V10871" t="s">
        <v>6290</v>
      </c>
      <c r="W10871" t="s">
        <v>48384</v>
      </c>
      <c r="Y10871" t="s">
        <v>1498</v>
      </c>
      <c r="Z10871" s="25" t="s">
        <v>583</v>
      </c>
      <c r="AA10871" t="s">
        <v>795</v>
      </c>
      <c r="AI10871">
        <v>40915</v>
      </c>
      <c r="AJ10871">
        <v>45933</v>
      </c>
      <c r="AK10871">
        <v>43362</v>
      </c>
      <c r="AL10871">
        <v>-2</v>
      </c>
      <c r="AM10871">
        <v>1</v>
      </c>
    </row>
    <row r="10872" spans="1:41" hidden="1" outlineLevel="1" x14ac:dyDescent="0.3">
      <c r="A10872" s="25">
        <v>10862</v>
      </c>
      <c r="B10872" s="25" t="s">
        <v>112</v>
      </c>
      <c r="C10872" t="s">
        <v>67</v>
      </c>
      <c r="D10872" t="s">
        <v>17431</v>
      </c>
      <c r="E10872" t="s">
        <v>69</v>
      </c>
      <c r="F10872" s="48" t="s">
        <v>48385</v>
      </c>
      <c r="G10872" s="25" t="s">
        <v>1790</v>
      </c>
      <c r="H10872" t="s">
        <v>1980</v>
      </c>
      <c r="I10872" t="s">
        <v>564</v>
      </c>
      <c r="J10872" s="25" t="s">
        <v>695</v>
      </c>
      <c r="K10872" t="s">
        <v>696</v>
      </c>
      <c r="L10872" t="s">
        <v>48386</v>
      </c>
      <c r="M10872" t="s">
        <v>48387</v>
      </c>
      <c r="N10872" t="s">
        <v>48388</v>
      </c>
      <c r="O10872" t="s">
        <v>78</v>
      </c>
      <c r="P10872">
        <v>4</v>
      </c>
      <c r="Q10872">
        <v>1</v>
      </c>
      <c r="R10872">
        <v>2</v>
      </c>
      <c r="S10872" t="s">
        <v>116</v>
      </c>
      <c r="T10872">
        <v>150.25</v>
      </c>
      <c r="U10872">
        <v>124286.8</v>
      </c>
      <c r="V10872" t="s">
        <v>30886</v>
      </c>
      <c r="W10872" t="s">
        <v>48389</v>
      </c>
      <c r="X10872" t="s">
        <v>48390</v>
      </c>
      <c r="Y10872" t="s">
        <v>3080</v>
      </c>
      <c r="Z10872" s="25" t="s">
        <v>583</v>
      </c>
      <c r="AA10872" t="s">
        <v>2203</v>
      </c>
      <c r="AB10872" t="s">
        <v>83</v>
      </c>
      <c r="AI10872">
        <v>43770</v>
      </c>
      <c r="AJ10872">
        <v>45604</v>
      </c>
      <c r="AK10872">
        <v>45205</v>
      </c>
      <c r="AN10872">
        <v>-2</v>
      </c>
      <c r="AO10872">
        <v>1</v>
      </c>
    </row>
    <row r="10873" spans="1:41" hidden="1" outlineLevel="1" x14ac:dyDescent="0.3">
      <c r="A10873" s="25">
        <v>10863</v>
      </c>
      <c r="B10873" s="25" t="s">
        <v>66</v>
      </c>
      <c r="C10873" t="s">
        <v>67</v>
      </c>
      <c r="D10873" t="s">
        <v>13773</v>
      </c>
      <c r="E10873" t="s">
        <v>69</v>
      </c>
      <c r="F10873" s="48" t="s">
        <v>48391</v>
      </c>
      <c r="G10873" s="25" t="s">
        <v>1790</v>
      </c>
      <c r="H10873" t="s">
        <v>1980</v>
      </c>
      <c r="I10873" t="s">
        <v>564</v>
      </c>
      <c r="J10873" s="25" t="s">
        <v>1498</v>
      </c>
      <c r="K10873" t="s">
        <v>1994</v>
      </c>
      <c r="L10873" t="s">
        <v>48392</v>
      </c>
      <c r="M10873" t="s">
        <v>31028</v>
      </c>
      <c r="N10873" t="s">
        <v>48393</v>
      </c>
      <c r="O10873" t="s">
        <v>78</v>
      </c>
      <c r="P10873">
        <v>1</v>
      </c>
      <c r="Q10873">
        <v>0</v>
      </c>
      <c r="R10873">
        <v>0</v>
      </c>
      <c r="S10873" t="s">
        <v>79</v>
      </c>
      <c r="T10873">
        <v>140.63910000000001</v>
      </c>
      <c r="U10873">
        <v>21832.807499999999</v>
      </c>
      <c r="V10873" t="s">
        <v>18316</v>
      </c>
      <c r="W10873" t="s">
        <v>48394</v>
      </c>
      <c r="Y10873" t="s">
        <v>1749</v>
      </c>
      <c r="Z10873" s="25" t="s">
        <v>583</v>
      </c>
      <c r="AA10873" t="s">
        <v>4174</v>
      </c>
      <c r="AB10873" t="s">
        <v>4174</v>
      </c>
      <c r="AD10873" t="s">
        <v>48395</v>
      </c>
      <c r="AI10873">
        <v>40975</v>
      </c>
    </row>
    <row r="10874" spans="1:41" hidden="1" outlineLevel="1" x14ac:dyDescent="0.3">
      <c r="A10874" s="25">
        <v>10864</v>
      </c>
      <c r="B10874" s="25" t="s">
        <v>112</v>
      </c>
      <c r="C10874" t="s">
        <v>67</v>
      </c>
      <c r="D10874" t="s">
        <v>5671</v>
      </c>
      <c r="E10874" t="s">
        <v>197</v>
      </c>
      <c r="F10874" s="48" t="s">
        <v>48396</v>
      </c>
      <c r="G10874" s="25" t="s">
        <v>1790</v>
      </c>
      <c r="H10874" t="s">
        <v>1980</v>
      </c>
      <c r="I10874" t="s">
        <v>564</v>
      </c>
      <c r="J10874" s="25" t="s">
        <v>638</v>
      </c>
      <c r="K10874" t="s">
        <v>670</v>
      </c>
      <c r="L10874" t="s">
        <v>48397</v>
      </c>
      <c r="M10874" t="s">
        <v>48398</v>
      </c>
      <c r="N10874" t="s">
        <v>48399</v>
      </c>
      <c r="O10874" t="s">
        <v>78</v>
      </c>
      <c r="P10874">
        <v>1</v>
      </c>
      <c r="Q10874">
        <v>0</v>
      </c>
      <c r="R10874">
        <v>1</v>
      </c>
      <c r="S10874" t="s">
        <v>116</v>
      </c>
      <c r="T10874">
        <v>299.44</v>
      </c>
      <c r="U10874">
        <v>107948.12</v>
      </c>
      <c r="V10874" t="s">
        <v>18316</v>
      </c>
      <c r="W10874" t="s">
        <v>48400</v>
      </c>
      <c r="X10874" t="s">
        <v>48401</v>
      </c>
      <c r="Y10874" t="s">
        <v>2743</v>
      </c>
      <c r="Z10874" s="25" t="s">
        <v>583</v>
      </c>
      <c r="AA10874" t="s">
        <v>4174</v>
      </c>
      <c r="AB10874" t="s">
        <v>585</v>
      </c>
      <c r="AD10874" t="s">
        <v>48402</v>
      </c>
      <c r="AI10874">
        <v>43770</v>
      </c>
      <c r="AK10874">
        <v>43910</v>
      </c>
    </row>
    <row r="10875" spans="1:41" hidden="1" outlineLevel="1" x14ac:dyDescent="0.3">
      <c r="A10875" s="25">
        <v>10865</v>
      </c>
      <c r="B10875" s="25" t="s">
        <v>66</v>
      </c>
      <c r="C10875" t="s">
        <v>67</v>
      </c>
      <c r="D10875" t="s">
        <v>5729</v>
      </c>
      <c r="E10875" t="s">
        <v>69</v>
      </c>
      <c r="F10875" s="48" t="s">
        <v>48403</v>
      </c>
      <c r="G10875" s="25" t="s">
        <v>1790</v>
      </c>
      <c r="H10875" t="s">
        <v>1980</v>
      </c>
      <c r="I10875" t="s">
        <v>564</v>
      </c>
      <c r="J10875" s="25" t="s">
        <v>2482</v>
      </c>
      <c r="K10875" t="s">
        <v>2483</v>
      </c>
      <c r="L10875" t="s">
        <v>20983</v>
      </c>
      <c r="M10875" t="s">
        <v>48404</v>
      </c>
      <c r="N10875" t="s">
        <v>48405</v>
      </c>
      <c r="O10875" t="s">
        <v>78</v>
      </c>
      <c r="P10875">
        <v>1</v>
      </c>
      <c r="Q10875">
        <v>0</v>
      </c>
      <c r="R10875">
        <v>0</v>
      </c>
      <c r="S10875" t="s">
        <v>79</v>
      </c>
      <c r="T10875">
        <v>9412.4863000000005</v>
      </c>
      <c r="U10875">
        <v>1461194.37</v>
      </c>
      <c r="V10875" t="s">
        <v>41375</v>
      </c>
      <c r="W10875" t="s">
        <v>48406</v>
      </c>
      <c r="Y10875" t="s">
        <v>582</v>
      </c>
      <c r="Z10875" s="25" t="s">
        <v>583</v>
      </c>
      <c r="AA10875" t="s">
        <v>4174</v>
      </c>
      <c r="AD10875" t="s">
        <v>48407</v>
      </c>
      <c r="AI10875">
        <v>40975</v>
      </c>
    </row>
    <row r="10876" spans="1:41" hidden="1" outlineLevel="1" x14ac:dyDescent="0.3">
      <c r="A10876" s="25">
        <v>10866</v>
      </c>
      <c r="B10876" s="25" t="s">
        <v>66</v>
      </c>
      <c r="C10876" t="s">
        <v>67</v>
      </c>
      <c r="D10876" t="s">
        <v>5540</v>
      </c>
      <c r="E10876" t="s">
        <v>69</v>
      </c>
      <c r="F10876" s="48" t="s">
        <v>48408</v>
      </c>
      <c r="G10876" s="25" t="s">
        <v>1790</v>
      </c>
      <c r="H10876" t="s">
        <v>1980</v>
      </c>
      <c r="I10876" t="s">
        <v>564</v>
      </c>
      <c r="J10876" s="25" t="s">
        <v>695</v>
      </c>
      <c r="K10876" t="s">
        <v>696</v>
      </c>
      <c r="L10876" t="s">
        <v>48409</v>
      </c>
      <c r="M10876" t="s">
        <v>31028</v>
      </c>
      <c r="N10876" t="s">
        <v>48410</v>
      </c>
      <c r="O10876" t="s">
        <v>78</v>
      </c>
      <c r="P10876">
        <v>1</v>
      </c>
      <c r="Q10876">
        <v>0</v>
      </c>
      <c r="R10876">
        <v>0</v>
      </c>
      <c r="S10876" t="s">
        <v>79</v>
      </c>
      <c r="T10876">
        <v>74.884799999999998</v>
      </c>
      <c r="U10876">
        <v>11625.12</v>
      </c>
      <c r="V10876" t="s">
        <v>48411</v>
      </c>
      <c r="W10876" t="s">
        <v>48412</v>
      </c>
      <c r="Y10876" t="s">
        <v>787</v>
      </c>
      <c r="Z10876" s="25" t="s">
        <v>583</v>
      </c>
      <c r="AA10876" t="s">
        <v>4174</v>
      </c>
      <c r="AD10876" t="s">
        <v>48413</v>
      </c>
      <c r="AI10876">
        <v>40975</v>
      </c>
    </row>
    <row r="10877" spans="1:41" hidden="1" outlineLevel="1" x14ac:dyDescent="0.3">
      <c r="A10877" s="25">
        <v>10867</v>
      </c>
      <c r="B10877" s="25" t="s">
        <v>66</v>
      </c>
      <c r="C10877" t="s">
        <v>67</v>
      </c>
      <c r="D10877" t="s">
        <v>8393</v>
      </c>
      <c r="E10877" t="s">
        <v>69</v>
      </c>
      <c r="F10877" s="48" t="s">
        <v>48414</v>
      </c>
      <c r="G10877" s="25" t="s">
        <v>1790</v>
      </c>
      <c r="H10877" t="s">
        <v>1980</v>
      </c>
      <c r="I10877" t="s">
        <v>564</v>
      </c>
      <c r="J10877" s="25" t="s">
        <v>638</v>
      </c>
      <c r="K10877" t="s">
        <v>639</v>
      </c>
      <c r="L10877" t="s">
        <v>48415</v>
      </c>
      <c r="M10877" t="s">
        <v>48416</v>
      </c>
      <c r="N10877" t="s">
        <v>48417</v>
      </c>
      <c r="O10877" t="s">
        <v>78</v>
      </c>
      <c r="P10877">
        <v>6</v>
      </c>
      <c r="Q10877">
        <v>0</v>
      </c>
      <c r="R10877">
        <v>0</v>
      </c>
      <c r="S10877" t="s">
        <v>79</v>
      </c>
      <c r="T10877">
        <v>34.202199999999998</v>
      </c>
      <c r="U10877">
        <v>5309.5505000000003</v>
      </c>
      <c r="V10877" t="s">
        <v>48418</v>
      </c>
      <c r="W10877" t="s">
        <v>48419</v>
      </c>
      <c r="Y10877" t="s">
        <v>1749</v>
      </c>
      <c r="Z10877" s="25" t="s">
        <v>583</v>
      </c>
      <c r="AA10877" t="s">
        <v>4174</v>
      </c>
      <c r="AI10877">
        <v>41344</v>
      </c>
    </row>
    <row r="10878" spans="1:41" hidden="1" outlineLevel="1" x14ac:dyDescent="0.3">
      <c r="A10878" s="25">
        <v>10868</v>
      </c>
      <c r="B10878" s="25" t="s">
        <v>66</v>
      </c>
      <c r="C10878" t="s">
        <v>67</v>
      </c>
      <c r="D10878" t="s">
        <v>3259</v>
      </c>
      <c r="E10878" t="s">
        <v>197</v>
      </c>
      <c r="F10878" s="48" t="s">
        <v>48420</v>
      </c>
      <c r="G10878" s="25" t="s">
        <v>1790</v>
      </c>
      <c r="H10878" t="s">
        <v>1980</v>
      </c>
      <c r="I10878" t="s">
        <v>564</v>
      </c>
      <c r="J10878" s="25" t="s">
        <v>210</v>
      </c>
      <c r="K10878" t="s">
        <v>211</v>
      </c>
      <c r="L10878" t="s">
        <v>48421</v>
      </c>
      <c r="M10878" t="s">
        <v>48422</v>
      </c>
      <c r="N10878" t="s">
        <v>48423</v>
      </c>
      <c r="O10878" t="s">
        <v>78</v>
      </c>
      <c r="P10878">
        <v>12</v>
      </c>
      <c r="Q10878">
        <v>0</v>
      </c>
      <c r="R10878">
        <v>0</v>
      </c>
      <c r="S10878" t="s">
        <v>79</v>
      </c>
      <c r="T10878">
        <v>225.9255</v>
      </c>
      <c r="U10878">
        <v>35074.597500000003</v>
      </c>
      <c r="V10878" t="s">
        <v>39581</v>
      </c>
      <c r="W10878" t="s">
        <v>48424</v>
      </c>
      <c r="Y10878" t="s">
        <v>1916</v>
      </c>
      <c r="Z10878" s="25" t="s">
        <v>583</v>
      </c>
      <c r="AA10878" t="s">
        <v>4174</v>
      </c>
      <c r="AB10878" t="s">
        <v>4174</v>
      </c>
      <c r="AI10878">
        <v>41344</v>
      </c>
      <c r="AK10878">
        <v>41905</v>
      </c>
    </row>
    <row r="10879" spans="1:41" hidden="1" outlineLevel="1" x14ac:dyDescent="0.3">
      <c r="A10879" s="25">
        <v>10869</v>
      </c>
      <c r="B10879" s="25" t="s">
        <v>66</v>
      </c>
      <c r="C10879" t="s">
        <v>67</v>
      </c>
      <c r="D10879" t="s">
        <v>13773</v>
      </c>
      <c r="E10879" t="s">
        <v>197</v>
      </c>
      <c r="F10879" s="48" t="s">
        <v>48425</v>
      </c>
      <c r="G10879" s="25" t="s">
        <v>1790</v>
      </c>
      <c r="H10879" t="s">
        <v>1980</v>
      </c>
      <c r="I10879" t="s">
        <v>564</v>
      </c>
      <c r="J10879" s="25" t="s">
        <v>89</v>
      </c>
      <c r="K10879" t="s">
        <v>90</v>
      </c>
      <c r="L10879" t="s">
        <v>48426</v>
      </c>
      <c r="M10879" t="s">
        <v>48427</v>
      </c>
      <c r="N10879" t="s">
        <v>48428</v>
      </c>
      <c r="O10879" t="s">
        <v>78</v>
      </c>
      <c r="P10879">
        <v>1</v>
      </c>
      <c r="Q10879">
        <v>0</v>
      </c>
      <c r="R10879">
        <v>0</v>
      </c>
      <c r="S10879" t="s">
        <v>79</v>
      </c>
      <c r="T10879">
        <v>119.3977</v>
      </c>
      <c r="U10879">
        <v>18535.297500000001</v>
      </c>
      <c r="V10879" t="s">
        <v>48411</v>
      </c>
      <c r="W10879" t="s">
        <v>48429</v>
      </c>
      <c r="Y10879" t="s">
        <v>582</v>
      </c>
      <c r="Z10879" s="25" t="s">
        <v>583</v>
      </c>
      <c r="AA10879" t="s">
        <v>4174</v>
      </c>
      <c r="AD10879" t="s">
        <v>48395</v>
      </c>
      <c r="AI10879">
        <v>40975</v>
      </c>
    </row>
    <row r="10880" spans="1:41" hidden="1" outlineLevel="1" x14ac:dyDescent="0.3">
      <c r="A10880" s="25">
        <v>10870</v>
      </c>
      <c r="B10880" s="25" t="s">
        <v>66</v>
      </c>
      <c r="C10880" t="s">
        <v>67</v>
      </c>
      <c r="D10880" t="s">
        <v>5540</v>
      </c>
      <c r="E10880" t="s">
        <v>197</v>
      </c>
      <c r="F10880" s="48" t="s">
        <v>48430</v>
      </c>
      <c r="G10880" s="25" t="s">
        <v>1790</v>
      </c>
      <c r="H10880" t="s">
        <v>1980</v>
      </c>
      <c r="I10880" t="s">
        <v>564</v>
      </c>
      <c r="J10880" s="25" t="s">
        <v>210</v>
      </c>
      <c r="K10880" t="s">
        <v>1047</v>
      </c>
      <c r="L10880" t="s">
        <v>48431</v>
      </c>
      <c r="M10880" t="s">
        <v>48432</v>
      </c>
      <c r="N10880" t="s">
        <v>48433</v>
      </c>
      <c r="O10880" t="s">
        <v>78</v>
      </c>
      <c r="P10880">
        <v>1</v>
      </c>
      <c r="Q10880">
        <v>0</v>
      </c>
      <c r="R10880">
        <v>0</v>
      </c>
      <c r="S10880" t="s">
        <v>79</v>
      </c>
      <c r="T10880">
        <v>949.12</v>
      </c>
      <c r="U10880">
        <v>342158.4</v>
      </c>
      <c r="V10880" t="s">
        <v>48411</v>
      </c>
      <c r="W10880" t="s">
        <v>48434</v>
      </c>
      <c r="Y10880" t="s">
        <v>1916</v>
      </c>
      <c r="Z10880" s="25" t="s">
        <v>583</v>
      </c>
      <c r="AA10880" t="s">
        <v>4174</v>
      </c>
      <c r="AB10880" t="s">
        <v>585</v>
      </c>
      <c r="AD10880" t="s">
        <v>48395</v>
      </c>
      <c r="AI10880">
        <v>40975</v>
      </c>
      <c r="AJ10880">
        <v>43700</v>
      </c>
    </row>
    <row r="10881" spans="1:43" hidden="1" outlineLevel="1" x14ac:dyDescent="0.3">
      <c r="A10881" s="25">
        <v>10871</v>
      </c>
      <c r="B10881" s="25" t="s">
        <v>66</v>
      </c>
      <c r="C10881" t="s">
        <v>67</v>
      </c>
      <c r="D10881" t="s">
        <v>3006</v>
      </c>
      <c r="E10881" t="s">
        <v>69</v>
      </c>
      <c r="F10881" s="48" t="s">
        <v>48435</v>
      </c>
      <c r="G10881" s="25" t="s">
        <v>1790</v>
      </c>
      <c r="H10881" t="s">
        <v>1980</v>
      </c>
      <c r="I10881" t="s">
        <v>564</v>
      </c>
      <c r="J10881" s="25" t="s">
        <v>1595</v>
      </c>
      <c r="K10881" t="s">
        <v>3542</v>
      </c>
      <c r="L10881" t="s">
        <v>48436</v>
      </c>
      <c r="M10881" t="s">
        <v>48437</v>
      </c>
      <c r="N10881" t="s">
        <v>48438</v>
      </c>
      <c r="O10881" t="s">
        <v>78</v>
      </c>
      <c r="P10881">
        <v>1</v>
      </c>
      <c r="Q10881">
        <v>0</v>
      </c>
      <c r="R10881">
        <v>0</v>
      </c>
      <c r="S10881" t="s">
        <v>79</v>
      </c>
      <c r="T10881">
        <v>79.695099999999996</v>
      </c>
      <c r="U10881">
        <v>12371.872499999999</v>
      </c>
      <c r="V10881" t="s">
        <v>48439</v>
      </c>
      <c r="W10881" t="s">
        <v>48440</v>
      </c>
      <c r="Y10881" t="s">
        <v>1749</v>
      </c>
      <c r="Z10881" s="25" t="s">
        <v>583</v>
      </c>
      <c r="AA10881" t="s">
        <v>4174</v>
      </c>
      <c r="AD10881" t="s">
        <v>48395</v>
      </c>
      <c r="AI10881">
        <v>40914</v>
      </c>
    </row>
    <row r="10882" spans="1:43" hidden="1" outlineLevel="1" x14ac:dyDescent="0.3">
      <c r="A10882" s="25">
        <v>10872</v>
      </c>
      <c r="B10882" s="25" t="s">
        <v>66</v>
      </c>
      <c r="C10882" t="s">
        <v>67</v>
      </c>
      <c r="D10882" t="s">
        <v>5671</v>
      </c>
      <c r="E10882" t="s">
        <v>69</v>
      </c>
      <c r="F10882" s="48" t="s">
        <v>48441</v>
      </c>
      <c r="G10882" s="25" t="s">
        <v>1790</v>
      </c>
      <c r="H10882" t="s">
        <v>1980</v>
      </c>
      <c r="I10882" t="s">
        <v>564</v>
      </c>
      <c r="J10882" s="25" t="s">
        <v>4924</v>
      </c>
      <c r="K10882" t="s">
        <v>4925</v>
      </c>
      <c r="L10882" t="s">
        <v>48442</v>
      </c>
      <c r="M10882" t="s">
        <v>31028</v>
      </c>
      <c r="N10882" t="s">
        <v>48443</v>
      </c>
      <c r="O10882" t="s">
        <v>78</v>
      </c>
      <c r="P10882">
        <v>1</v>
      </c>
      <c r="Q10882">
        <v>0</v>
      </c>
      <c r="R10882">
        <v>0</v>
      </c>
      <c r="S10882" t="s">
        <v>79</v>
      </c>
      <c r="T10882">
        <v>1271.6519000000001</v>
      </c>
      <c r="U10882">
        <v>197411.24249999999</v>
      </c>
      <c r="V10882" t="s">
        <v>48439</v>
      </c>
      <c r="W10882" t="s">
        <v>48444</v>
      </c>
      <c r="Y10882" t="s">
        <v>1749</v>
      </c>
      <c r="Z10882" s="25" t="s">
        <v>583</v>
      </c>
      <c r="AA10882" t="s">
        <v>4174</v>
      </c>
      <c r="AD10882" t="s">
        <v>48395</v>
      </c>
      <c r="AI10882">
        <v>40914</v>
      </c>
    </row>
    <row r="10883" spans="1:43" hidden="1" outlineLevel="1" x14ac:dyDescent="0.3">
      <c r="A10883" s="25">
        <v>10873</v>
      </c>
      <c r="B10883" s="25" t="s">
        <v>66</v>
      </c>
      <c r="C10883" t="s">
        <v>67</v>
      </c>
      <c r="D10883" t="s">
        <v>5540</v>
      </c>
      <c r="E10883" t="s">
        <v>69</v>
      </c>
      <c r="F10883" s="48" t="s">
        <v>48445</v>
      </c>
      <c r="G10883" s="25" t="s">
        <v>1790</v>
      </c>
      <c r="H10883" t="s">
        <v>1980</v>
      </c>
      <c r="I10883" t="s">
        <v>564</v>
      </c>
      <c r="J10883" s="25" t="s">
        <v>864</v>
      </c>
      <c r="K10883" t="s">
        <v>865</v>
      </c>
      <c r="L10883" t="s">
        <v>48446</v>
      </c>
      <c r="M10883" t="s">
        <v>31028</v>
      </c>
      <c r="N10883" t="s">
        <v>48447</v>
      </c>
      <c r="O10883" t="s">
        <v>78</v>
      </c>
      <c r="P10883">
        <v>1</v>
      </c>
      <c r="Q10883">
        <v>0</v>
      </c>
      <c r="R10883">
        <v>0</v>
      </c>
      <c r="S10883" t="s">
        <v>79</v>
      </c>
      <c r="T10883">
        <v>495.6619</v>
      </c>
      <c r="U10883">
        <v>76946.557499999995</v>
      </c>
      <c r="V10883" t="s">
        <v>48439</v>
      </c>
      <c r="W10883" t="s">
        <v>48448</v>
      </c>
      <c r="Y10883" t="s">
        <v>582</v>
      </c>
      <c r="Z10883" s="25" t="s">
        <v>583</v>
      </c>
      <c r="AA10883" t="s">
        <v>4174</v>
      </c>
      <c r="AB10883" t="s">
        <v>4174</v>
      </c>
      <c r="AD10883" t="s">
        <v>48395</v>
      </c>
      <c r="AI10883">
        <v>40914</v>
      </c>
    </row>
    <row r="10884" spans="1:43" hidden="1" outlineLevel="1" x14ac:dyDescent="0.3">
      <c r="A10884" s="25">
        <v>10874</v>
      </c>
      <c r="B10884" s="25" t="s">
        <v>66</v>
      </c>
      <c r="C10884" t="s">
        <v>67</v>
      </c>
      <c r="D10884" t="s">
        <v>5540</v>
      </c>
      <c r="E10884" t="s">
        <v>69</v>
      </c>
      <c r="F10884" s="48" t="s">
        <v>48449</v>
      </c>
      <c r="G10884" s="25" t="s">
        <v>1790</v>
      </c>
      <c r="H10884" t="s">
        <v>1980</v>
      </c>
      <c r="I10884" t="s">
        <v>564</v>
      </c>
      <c r="J10884" s="25" t="s">
        <v>864</v>
      </c>
      <c r="K10884" t="s">
        <v>865</v>
      </c>
      <c r="L10884" t="s">
        <v>48450</v>
      </c>
      <c r="M10884" t="s">
        <v>31028</v>
      </c>
      <c r="N10884" t="s">
        <v>48451</v>
      </c>
      <c r="O10884" t="s">
        <v>540</v>
      </c>
      <c r="P10884">
        <v>1</v>
      </c>
      <c r="Q10884">
        <v>0</v>
      </c>
      <c r="R10884">
        <v>0</v>
      </c>
      <c r="S10884" t="s">
        <v>79</v>
      </c>
      <c r="T10884">
        <v>504.41250000000002</v>
      </c>
      <c r="U10884">
        <v>78304.994999999995</v>
      </c>
      <c r="V10884" t="s">
        <v>48452</v>
      </c>
      <c r="W10884" t="s">
        <v>48453</v>
      </c>
      <c r="X10884" t="s">
        <v>48454</v>
      </c>
      <c r="Y10884" t="s">
        <v>582</v>
      </c>
      <c r="Z10884" s="25" t="s">
        <v>583</v>
      </c>
      <c r="AA10884" t="s">
        <v>4174</v>
      </c>
      <c r="AB10884" t="s">
        <v>4174</v>
      </c>
      <c r="AD10884" t="s">
        <v>48395</v>
      </c>
      <c r="AI10884">
        <v>40914</v>
      </c>
    </row>
    <row r="10885" spans="1:43" hidden="1" outlineLevel="1" x14ac:dyDescent="0.3">
      <c r="A10885" s="25">
        <v>10875</v>
      </c>
      <c r="B10885" s="25" t="s">
        <v>66</v>
      </c>
      <c r="C10885" t="s">
        <v>67</v>
      </c>
      <c r="D10885" t="s">
        <v>11152</v>
      </c>
      <c r="E10885" t="s">
        <v>69</v>
      </c>
      <c r="F10885" s="48" t="s">
        <v>48455</v>
      </c>
      <c r="G10885" s="25" t="s">
        <v>1790</v>
      </c>
      <c r="H10885" t="s">
        <v>1980</v>
      </c>
      <c r="I10885" t="s">
        <v>564</v>
      </c>
      <c r="J10885" s="25" t="s">
        <v>695</v>
      </c>
      <c r="K10885" t="s">
        <v>696</v>
      </c>
      <c r="L10885" t="s">
        <v>48456</v>
      </c>
      <c r="M10885" t="s">
        <v>48457</v>
      </c>
      <c r="N10885" t="s">
        <v>48458</v>
      </c>
      <c r="O10885" t="s">
        <v>78</v>
      </c>
      <c r="P10885">
        <v>1</v>
      </c>
      <c r="Q10885">
        <v>0</v>
      </c>
      <c r="R10885">
        <v>0</v>
      </c>
      <c r="S10885" t="s">
        <v>79</v>
      </c>
      <c r="T10885">
        <v>2236</v>
      </c>
      <c r="U10885">
        <v>347143.75</v>
      </c>
      <c r="V10885" t="s">
        <v>48459</v>
      </c>
      <c r="W10885" t="s">
        <v>48460</v>
      </c>
      <c r="X10885" t="s">
        <v>48460</v>
      </c>
      <c r="Y10885" t="s">
        <v>1749</v>
      </c>
      <c r="Z10885" s="25" t="s">
        <v>583</v>
      </c>
      <c r="AA10885" t="s">
        <v>931</v>
      </c>
      <c r="AD10885" t="s">
        <v>48461</v>
      </c>
      <c r="AI10885">
        <v>40914</v>
      </c>
      <c r="AJ10885">
        <v>44653</v>
      </c>
      <c r="AK10885">
        <v>41492</v>
      </c>
    </row>
    <row r="10886" spans="1:43" hidden="1" outlineLevel="1" x14ac:dyDescent="0.3">
      <c r="A10886" s="25">
        <v>10876</v>
      </c>
      <c r="B10886" s="25" t="s">
        <v>66</v>
      </c>
      <c r="C10886" t="s">
        <v>67</v>
      </c>
      <c r="D10886" t="s">
        <v>4624</v>
      </c>
      <c r="E10886" t="s">
        <v>69</v>
      </c>
      <c r="F10886" s="48" t="s">
        <v>48462</v>
      </c>
      <c r="G10886" s="25" t="s">
        <v>1790</v>
      </c>
      <c r="H10886" t="s">
        <v>1980</v>
      </c>
      <c r="I10886" t="s">
        <v>564</v>
      </c>
      <c r="J10886" s="25" t="s">
        <v>695</v>
      </c>
      <c r="K10886" t="s">
        <v>696</v>
      </c>
      <c r="L10886" t="s">
        <v>48463</v>
      </c>
      <c r="M10886" t="s">
        <v>48464</v>
      </c>
      <c r="N10886" t="s">
        <v>48465</v>
      </c>
      <c r="O10886" t="s">
        <v>78</v>
      </c>
      <c r="P10886">
        <v>1</v>
      </c>
      <c r="Q10886">
        <v>0</v>
      </c>
      <c r="R10886">
        <v>0</v>
      </c>
      <c r="S10886" t="s">
        <v>79</v>
      </c>
      <c r="T10886">
        <v>2035</v>
      </c>
      <c r="U10886">
        <v>315933.75</v>
      </c>
      <c r="V10886" t="s">
        <v>48466</v>
      </c>
      <c r="W10886" t="s">
        <v>48467</v>
      </c>
      <c r="X10886" t="s">
        <v>48468</v>
      </c>
      <c r="Y10886" t="s">
        <v>787</v>
      </c>
      <c r="Z10886" s="25" t="s">
        <v>583</v>
      </c>
      <c r="AA10886" t="s">
        <v>931</v>
      </c>
      <c r="AD10886" t="s">
        <v>18409</v>
      </c>
      <c r="AG10886" t="s">
        <v>48467</v>
      </c>
      <c r="AI10886">
        <v>40914</v>
      </c>
    </row>
    <row r="10887" spans="1:43" hidden="1" outlineLevel="1" x14ac:dyDescent="0.3">
      <c r="A10887" s="25">
        <v>10877</v>
      </c>
      <c r="B10887" s="25" t="s">
        <v>66</v>
      </c>
      <c r="C10887" t="s">
        <v>67</v>
      </c>
      <c r="D10887" t="s">
        <v>4252</v>
      </c>
      <c r="E10887" t="s">
        <v>197</v>
      </c>
      <c r="F10887" s="48" t="s">
        <v>48469</v>
      </c>
      <c r="G10887" s="25" t="s">
        <v>1790</v>
      </c>
      <c r="H10887" t="s">
        <v>1980</v>
      </c>
      <c r="I10887" t="s">
        <v>564</v>
      </c>
      <c r="J10887" s="25" t="s">
        <v>628</v>
      </c>
      <c r="K10887" t="s">
        <v>629</v>
      </c>
      <c r="L10887" t="s">
        <v>48470</v>
      </c>
      <c r="M10887" t="s">
        <v>48471</v>
      </c>
      <c r="N10887" t="s">
        <v>48472</v>
      </c>
      <c r="O10887" t="s">
        <v>78</v>
      </c>
      <c r="P10887">
        <v>4</v>
      </c>
      <c r="Q10887">
        <v>0</v>
      </c>
      <c r="R10887">
        <v>0</v>
      </c>
      <c r="S10887" t="s">
        <v>79</v>
      </c>
      <c r="T10887">
        <v>290.17380000000003</v>
      </c>
      <c r="U10887">
        <v>62309.516900000002</v>
      </c>
      <c r="V10887" t="s">
        <v>48473</v>
      </c>
      <c r="W10887" t="s">
        <v>48474</v>
      </c>
      <c r="X10887" t="s">
        <v>48475</v>
      </c>
      <c r="Y10887" t="s">
        <v>1749</v>
      </c>
      <c r="Z10887" s="25" t="s">
        <v>583</v>
      </c>
      <c r="AA10887" t="s">
        <v>931</v>
      </c>
      <c r="AD10887" t="s">
        <v>18409</v>
      </c>
      <c r="AI10887">
        <v>40914</v>
      </c>
      <c r="AJ10887">
        <v>42972</v>
      </c>
      <c r="AK10887">
        <v>42999</v>
      </c>
    </row>
    <row r="10888" spans="1:43" hidden="1" outlineLevel="1" x14ac:dyDescent="0.3">
      <c r="A10888" s="25">
        <v>10878</v>
      </c>
      <c r="B10888" s="25" t="s">
        <v>66</v>
      </c>
      <c r="C10888" t="s">
        <v>67</v>
      </c>
      <c r="D10888" t="s">
        <v>24057</v>
      </c>
      <c r="E10888" t="s">
        <v>69</v>
      </c>
      <c r="F10888" s="48" t="s">
        <v>48476</v>
      </c>
      <c r="G10888" s="25" t="s">
        <v>1790</v>
      </c>
      <c r="H10888" t="s">
        <v>1980</v>
      </c>
      <c r="I10888" t="s">
        <v>564</v>
      </c>
      <c r="J10888" s="25" t="s">
        <v>992</v>
      </c>
      <c r="K10888" t="s">
        <v>993</v>
      </c>
      <c r="L10888" t="s">
        <v>48477</v>
      </c>
      <c r="M10888" t="s">
        <v>48478</v>
      </c>
      <c r="N10888" t="s">
        <v>48479</v>
      </c>
      <c r="O10888" t="s">
        <v>78</v>
      </c>
      <c r="P10888">
        <v>1</v>
      </c>
      <c r="Q10888">
        <v>0</v>
      </c>
      <c r="R10888">
        <v>0</v>
      </c>
      <c r="S10888" t="s">
        <v>79</v>
      </c>
      <c r="T10888">
        <v>30.16</v>
      </c>
      <c r="U10888">
        <v>5997.2223000000004</v>
      </c>
      <c r="V10888" t="s">
        <v>48480</v>
      </c>
      <c r="W10888" t="s">
        <v>48481</v>
      </c>
      <c r="Y10888" t="s">
        <v>1935</v>
      </c>
      <c r="Z10888" s="25" t="s">
        <v>583</v>
      </c>
      <c r="AA10888" t="s">
        <v>1925</v>
      </c>
      <c r="AI10888">
        <v>41158</v>
      </c>
      <c r="AJ10888">
        <v>44045</v>
      </c>
      <c r="AK10888">
        <v>43629</v>
      </c>
    </row>
    <row r="10889" spans="1:43" hidden="1" outlineLevel="1" x14ac:dyDescent="0.3">
      <c r="A10889" s="25">
        <v>10879</v>
      </c>
      <c r="B10889" s="25" t="s">
        <v>66</v>
      </c>
      <c r="C10889" t="s">
        <v>67</v>
      </c>
      <c r="D10889" t="s">
        <v>13837</v>
      </c>
      <c r="E10889" t="s">
        <v>69</v>
      </c>
      <c r="F10889" s="48" t="s">
        <v>48482</v>
      </c>
      <c r="G10889" s="25" t="s">
        <v>1790</v>
      </c>
      <c r="H10889" t="s">
        <v>1980</v>
      </c>
      <c r="I10889" t="s">
        <v>564</v>
      </c>
      <c r="J10889" s="25" t="s">
        <v>87</v>
      </c>
      <c r="K10889" t="s">
        <v>687</v>
      </c>
      <c r="L10889" t="s">
        <v>48483</v>
      </c>
      <c r="M10889" t="s">
        <v>48484</v>
      </c>
      <c r="N10889" t="s">
        <v>48485</v>
      </c>
      <c r="O10889" t="s">
        <v>78</v>
      </c>
      <c r="P10889">
        <v>2</v>
      </c>
      <c r="Q10889">
        <v>0</v>
      </c>
      <c r="R10889">
        <v>0</v>
      </c>
      <c r="S10889" t="s">
        <v>79</v>
      </c>
      <c r="T10889">
        <v>776.91669999999999</v>
      </c>
      <c r="U10889">
        <v>207323.5742</v>
      </c>
      <c r="V10889" t="s">
        <v>18714</v>
      </c>
      <c r="W10889" t="s">
        <v>48486</v>
      </c>
      <c r="X10889" t="s">
        <v>48487</v>
      </c>
      <c r="Y10889" t="s">
        <v>1749</v>
      </c>
      <c r="Z10889" s="25" t="s">
        <v>583</v>
      </c>
      <c r="AA10889" t="s">
        <v>2203</v>
      </c>
      <c r="AD10889" t="s">
        <v>18716</v>
      </c>
      <c r="AI10889">
        <v>40914</v>
      </c>
      <c r="AJ10889">
        <v>44976</v>
      </c>
      <c r="AK10889">
        <v>42987</v>
      </c>
      <c r="AP10889">
        <v>-1</v>
      </c>
      <c r="AQ10889">
        <v>1</v>
      </c>
    </row>
    <row r="10890" spans="1:43" hidden="1" outlineLevel="1" x14ac:dyDescent="0.3">
      <c r="A10890" s="25">
        <v>10880</v>
      </c>
      <c r="B10890" s="25" t="s">
        <v>66</v>
      </c>
      <c r="C10890" t="s">
        <v>67</v>
      </c>
      <c r="D10890" t="s">
        <v>2365</v>
      </c>
      <c r="E10890" t="s">
        <v>197</v>
      </c>
      <c r="F10890" s="48" t="s">
        <v>48488</v>
      </c>
      <c r="G10890" s="25" t="s">
        <v>1790</v>
      </c>
      <c r="H10890" t="s">
        <v>1980</v>
      </c>
      <c r="I10890" t="s">
        <v>564</v>
      </c>
      <c r="J10890" s="25" t="s">
        <v>1376</v>
      </c>
      <c r="K10890" t="s">
        <v>1377</v>
      </c>
      <c r="L10890" t="s">
        <v>18782</v>
      </c>
      <c r="M10890" t="s">
        <v>48489</v>
      </c>
      <c r="N10890" t="s">
        <v>48490</v>
      </c>
      <c r="O10890" t="s">
        <v>78</v>
      </c>
      <c r="P10890">
        <v>4</v>
      </c>
      <c r="Q10890">
        <v>0</v>
      </c>
      <c r="R10890">
        <v>0</v>
      </c>
      <c r="S10890" t="s">
        <v>79</v>
      </c>
      <c r="T10890">
        <v>1288.0498</v>
      </c>
      <c r="U10890">
        <v>199972.304</v>
      </c>
      <c r="V10890" t="s">
        <v>18776</v>
      </c>
      <c r="W10890" t="s">
        <v>48491</v>
      </c>
      <c r="X10890" t="s">
        <v>48492</v>
      </c>
      <c r="Y10890" t="s">
        <v>582</v>
      </c>
      <c r="Z10890" s="25" t="s">
        <v>583</v>
      </c>
      <c r="AA10890" t="s">
        <v>2203</v>
      </c>
      <c r="AB10890" t="s">
        <v>645</v>
      </c>
      <c r="AD10890" t="s">
        <v>18779</v>
      </c>
      <c r="AI10890">
        <v>40914</v>
      </c>
      <c r="AJ10890">
        <v>43639</v>
      </c>
    </row>
    <row r="10891" spans="1:43" hidden="1" outlineLevel="1" x14ac:dyDescent="0.3">
      <c r="A10891" s="25">
        <v>10881</v>
      </c>
      <c r="B10891" s="25" t="s">
        <v>66</v>
      </c>
      <c r="C10891" t="s">
        <v>67</v>
      </c>
      <c r="D10891" t="s">
        <v>45968</v>
      </c>
      <c r="E10891" t="s">
        <v>69</v>
      </c>
      <c r="F10891" s="48" t="s">
        <v>48493</v>
      </c>
      <c r="G10891" s="25" t="s">
        <v>1790</v>
      </c>
      <c r="H10891" t="s">
        <v>1980</v>
      </c>
      <c r="I10891" t="s">
        <v>564</v>
      </c>
      <c r="J10891" s="25" t="s">
        <v>638</v>
      </c>
      <c r="K10891" t="s">
        <v>639</v>
      </c>
      <c r="L10891" t="s">
        <v>48494</v>
      </c>
      <c r="M10891" t="s">
        <v>48495</v>
      </c>
      <c r="N10891" t="s">
        <v>48496</v>
      </c>
      <c r="O10891" t="s">
        <v>78</v>
      </c>
      <c r="P10891">
        <v>4</v>
      </c>
      <c r="Q10891">
        <v>0</v>
      </c>
      <c r="R10891">
        <v>0</v>
      </c>
      <c r="S10891" t="s">
        <v>79</v>
      </c>
      <c r="T10891">
        <v>91.017600000000002</v>
      </c>
      <c r="U10891">
        <v>14131.39</v>
      </c>
      <c r="V10891" t="s">
        <v>18807</v>
      </c>
      <c r="W10891" t="s">
        <v>48497</v>
      </c>
      <c r="Y10891" t="s">
        <v>582</v>
      </c>
      <c r="Z10891" s="25" t="s">
        <v>583</v>
      </c>
      <c r="AA10891" t="s">
        <v>2203</v>
      </c>
      <c r="AB10891" t="s">
        <v>645</v>
      </c>
      <c r="AD10891" t="s">
        <v>18809</v>
      </c>
      <c r="AI10891">
        <v>40914</v>
      </c>
    </row>
    <row r="10892" spans="1:43" hidden="1" outlineLevel="1" x14ac:dyDescent="0.3">
      <c r="A10892" s="25">
        <v>10882</v>
      </c>
      <c r="B10892" s="25" t="s">
        <v>112</v>
      </c>
      <c r="C10892" t="s">
        <v>67</v>
      </c>
      <c r="D10892" t="s">
        <v>22197</v>
      </c>
      <c r="E10892" t="s">
        <v>69</v>
      </c>
      <c r="F10892" s="48" t="s">
        <v>48498</v>
      </c>
      <c r="G10892" s="25" t="s">
        <v>1790</v>
      </c>
      <c r="H10892" t="s">
        <v>1980</v>
      </c>
      <c r="I10892" t="s">
        <v>564</v>
      </c>
      <c r="J10892" s="25" t="s">
        <v>695</v>
      </c>
      <c r="K10892" t="s">
        <v>773</v>
      </c>
      <c r="L10892" t="s">
        <v>48499</v>
      </c>
      <c r="M10892" t="s">
        <v>48500</v>
      </c>
      <c r="N10892" t="s">
        <v>48501</v>
      </c>
      <c r="O10892" t="s">
        <v>78</v>
      </c>
      <c r="P10892">
        <v>2</v>
      </c>
      <c r="Q10892">
        <v>0</v>
      </c>
      <c r="R10892">
        <v>1</v>
      </c>
      <c r="S10892" t="s">
        <v>116</v>
      </c>
      <c r="T10892">
        <v>1250</v>
      </c>
      <c r="U10892">
        <v>1631445.8333000001</v>
      </c>
      <c r="V10892" t="s">
        <v>48502</v>
      </c>
      <c r="W10892" t="s">
        <v>48503</v>
      </c>
      <c r="Y10892" t="s">
        <v>1749</v>
      </c>
      <c r="Z10892" s="25" t="s">
        <v>583</v>
      </c>
      <c r="AA10892" t="s">
        <v>2203</v>
      </c>
      <c r="AD10892" t="s">
        <v>48504</v>
      </c>
      <c r="AG10892" t="s">
        <v>48505</v>
      </c>
      <c r="AI10892">
        <v>43770</v>
      </c>
      <c r="AJ10892">
        <v>45920</v>
      </c>
      <c r="AK10892">
        <v>45275</v>
      </c>
      <c r="AL10892">
        <v>-1</v>
      </c>
      <c r="AM10892">
        <v>1</v>
      </c>
    </row>
    <row r="10893" spans="1:43" hidden="1" outlineLevel="1" x14ac:dyDescent="0.3">
      <c r="A10893" s="25">
        <v>10883</v>
      </c>
      <c r="B10893" s="25" t="s">
        <v>66</v>
      </c>
      <c r="C10893" t="s">
        <v>67</v>
      </c>
      <c r="D10893" t="s">
        <v>27274</v>
      </c>
      <c r="E10893" t="s">
        <v>69</v>
      </c>
      <c r="F10893" s="48" t="s">
        <v>48506</v>
      </c>
      <c r="G10893" s="25" t="s">
        <v>1790</v>
      </c>
      <c r="H10893" t="s">
        <v>1980</v>
      </c>
      <c r="I10893" t="s">
        <v>564</v>
      </c>
      <c r="J10893" s="25" t="s">
        <v>3025</v>
      </c>
      <c r="K10893" t="s">
        <v>3026</v>
      </c>
      <c r="L10893" t="s">
        <v>32420</v>
      </c>
      <c r="M10893" t="s">
        <v>48507</v>
      </c>
      <c r="N10893" t="s">
        <v>48508</v>
      </c>
      <c r="O10893" t="s">
        <v>78</v>
      </c>
      <c r="P10893">
        <v>5</v>
      </c>
      <c r="Q10893">
        <v>3</v>
      </c>
      <c r="R10893">
        <v>5</v>
      </c>
      <c r="S10893" t="s">
        <v>79</v>
      </c>
      <c r="T10893">
        <v>37</v>
      </c>
      <c r="U10893">
        <v>5744.25</v>
      </c>
      <c r="V10893" t="s">
        <v>32423</v>
      </c>
      <c r="X10893" t="s">
        <v>48509</v>
      </c>
      <c r="Y10893" t="s">
        <v>217</v>
      </c>
      <c r="Z10893" s="25" t="s">
        <v>583</v>
      </c>
      <c r="AB10893" t="s">
        <v>645</v>
      </c>
      <c r="AD10893" t="s">
        <v>48510</v>
      </c>
      <c r="AI10893">
        <v>40975</v>
      </c>
    </row>
    <row r="10894" spans="1:43" hidden="1" outlineLevel="1" x14ac:dyDescent="0.3">
      <c r="A10894" s="25">
        <v>10884</v>
      </c>
      <c r="B10894" s="25" t="s">
        <v>66</v>
      </c>
      <c r="C10894" t="s">
        <v>67</v>
      </c>
      <c r="D10894" t="s">
        <v>45934</v>
      </c>
      <c r="E10894" t="s">
        <v>69</v>
      </c>
      <c r="F10894" s="48" t="s">
        <v>48511</v>
      </c>
      <c r="G10894" s="25" t="s">
        <v>1790</v>
      </c>
      <c r="H10894" t="s">
        <v>1980</v>
      </c>
      <c r="I10894" t="s">
        <v>564</v>
      </c>
      <c r="J10894" s="25" t="s">
        <v>992</v>
      </c>
      <c r="K10894" t="s">
        <v>993</v>
      </c>
      <c r="L10894" t="s">
        <v>48512</v>
      </c>
      <c r="M10894" t="s">
        <v>18043</v>
      </c>
      <c r="N10894" t="s">
        <v>48513</v>
      </c>
      <c r="O10894" t="s">
        <v>78</v>
      </c>
      <c r="P10894">
        <v>2</v>
      </c>
      <c r="Q10894">
        <v>0</v>
      </c>
      <c r="R10894">
        <v>0</v>
      </c>
      <c r="S10894" t="s">
        <v>79</v>
      </c>
      <c r="T10894">
        <v>271.24439999999998</v>
      </c>
      <c r="U10894">
        <v>42110.69</v>
      </c>
      <c r="V10894" t="s">
        <v>48514</v>
      </c>
      <c r="W10894" t="s">
        <v>48515</v>
      </c>
      <c r="Y10894" t="s">
        <v>1935</v>
      </c>
      <c r="Z10894" s="25" t="s">
        <v>583</v>
      </c>
      <c r="AA10894" t="s">
        <v>1925</v>
      </c>
      <c r="AI10894">
        <v>41328</v>
      </c>
    </row>
    <row r="10895" spans="1:43" hidden="1" outlineLevel="1" x14ac:dyDescent="0.3">
      <c r="A10895" s="25">
        <v>10885</v>
      </c>
      <c r="B10895" s="25" t="s">
        <v>66</v>
      </c>
      <c r="C10895" t="s">
        <v>67</v>
      </c>
      <c r="D10895" t="s">
        <v>13206</v>
      </c>
      <c r="E10895" t="s">
        <v>69</v>
      </c>
      <c r="F10895" s="48" t="s">
        <v>48516</v>
      </c>
      <c r="G10895" s="25" t="s">
        <v>1790</v>
      </c>
      <c r="H10895" t="s">
        <v>1980</v>
      </c>
      <c r="I10895" t="s">
        <v>564</v>
      </c>
      <c r="J10895" s="25" t="s">
        <v>992</v>
      </c>
      <c r="K10895" t="s">
        <v>993</v>
      </c>
      <c r="L10895" t="s">
        <v>48512</v>
      </c>
      <c r="M10895" t="s">
        <v>18043</v>
      </c>
      <c r="N10895" t="s">
        <v>48517</v>
      </c>
      <c r="O10895" t="s">
        <v>78</v>
      </c>
      <c r="P10895">
        <v>2</v>
      </c>
      <c r="Q10895">
        <v>0</v>
      </c>
      <c r="R10895">
        <v>0</v>
      </c>
      <c r="S10895" t="s">
        <v>79</v>
      </c>
      <c r="T10895">
        <v>271.24439999999998</v>
      </c>
      <c r="U10895">
        <v>42110.69</v>
      </c>
      <c r="V10895" t="s">
        <v>48514</v>
      </c>
      <c r="W10895" t="s">
        <v>48518</v>
      </c>
      <c r="Y10895" t="s">
        <v>1935</v>
      </c>
      <c r="Z10895" s="25" t="s">
        <v>583</v>
      </c>
      <c r="AA10895" t="s">
        <v>1925</v>
      </c>
      <c r="AI10895">
        <v>41328</v>
      </c>
    </row>
    <row r="10896" spans="1:43" hidden="1" outlineLevel="1" x14ac:dyDescent="0.3">
      <c r="A10896" s="25">
        <v>10886</v>
      </c>
      <c r="B10896" s="25" t="s">
        <v>66</v>
      </c>
      <c r="C10896" t="s">
        <v>67</v>
      </c>
      <c r="D10896" t="s">
        <v>13206</v>
      </c>
      <c r="E10896" t="s">
        <v>69</v>
      </c>
      <c r="F10896" s="48" t="s">
        <v>48519</v>
      </c>
      <c r="G10896" s="25" t="s">
        <v>1790</v>
      </c>
      <c r="H10896" t="s">
        <v>1980</v>
      </c>
      <c r="I10896" t="s">
        <v>564</v>
      </c>
      <c r="J10896" s="25" t="s">
        <v>992</v>
      </c>
      <c r="K10896" t="s">
        <v>993</v>
      </c>
      <c r="L10896" t="s">
        <v>48512</v>
      </c>
      <c r="M10896" t="s">
        <v>18043</v>
      </c>
      <c r="N10896" t="s">
        <v>48520</v>
      </c>
      <c r="O10896" t="s">
        <v>78</v>
      </c>
      <c r="P10896">
        <v>4</v>
      </c>
      <c r="Q10896">
        <v>0</v>
      </c>
      <c r="R10896">
        <v>0</v>
      </c>
      <c r="S10896" t="s">
        <v>79</v>
      </c>
      <c r="T10896">
        <v>570.51400000000001</v>
      </c>
      <c r="U10896">
        <v>88572.3</v>
      </c>
      <c r="V10896" t="s">
        <v>48521</v>
      </c>
      <c r="W10896" t="s">
        <v>48522</v>
      </c>
      <c r="Y10896" t="s">
        <v>1935</v>
      </c>
      <c r="Z10896" s="25" t="s">
        <v>583</v>
      </c>
      <c r="AA10896" t="s">
        <v>1925</v>
      </c>
      <c r="AI10896">
        <v>41328</v>
      </c>
    </row>
    <row r="10897" spans="1:43" hidden="1" outlineLevel="1" x14ac:dyDescent="0.3">
      <c r="A10897" s="25">
        <v>10887</v>
      </c>
      <c r="B10897" s="25" t="s">
        <v>66</v>
      </c>
      <c r="C10897" t="s">
        <v>67</v>
      </c>
      <c r="D10897" t="s">
        <v>13206</v>
      </c>
      <c r="E10897" t="s">
        <v>69</v>
      </c>
      <c r="F10897" s="48" t="s">
        <v>48523</v>
      </c>
      <c r="G10897" s="25" t="s">
        <v>1790</v>
      </c>
      <c r="H10897" t="s">
        <v>1980</v>
      </c>
      <c r="I10897" t="s">
        <v>564</v>
      </c>
      <c r="J10897" s="25" t="s">
        <v>992</v>
      </c>
      <c r="K10897" t="s">
        <v>993</v>
      </c>
      <c r="L10897" t="s">
        <v>48512</v>
      </c>
      <c r="M10897" t="s">
        <v>18043</v>
      </c>
      <c r="N10897" t="s">
        <v>48524</v>
      </c>
      <c r="O10897" t="s">
        <v>78</v>
      </c>
      <c r="P10897">
        <v>4</v>
      </c>
      <c r="Q10897">
        <v>0</v>
      </c>
      <c r="R10897">
        <v>0</v>
      </c>
      <c r="S10897" t="s">
        <v>79</v>
      </c>
      <c r="T10897">
        <v>570.51400000000001</v>
      </c>
      <c r="U10897">
        <v>88572.3</v>
      </c>
      <c r="V10897" t="s">
        <v>48521</v>
      </c>
      <c r="W10897" t="s">
        <v>15198</v>
      </c>
      <c r="Y10897" t="s">
        <v>1935</v>
      </c>
      <c r="Z10897" s="25" t="s">
        <v>583</v>
      </c>
      <c r="AA10897" t="s">
        <v>1925</v>
      </c>
      <c r="AI10897">
        <v>41328</v>
      </c>
    </row>
    <row r="10898" spans="1:43" hidden="1" outlineLevel="1" x14ac:dyDescent="0.3">
      <c r="A10898" s="25">
        <v>10888</v>
      </c>
      <c r="B10898" s="25" t="s">
        <v>66</v>
      </c>
      <c r="C10898" t="s">
        <v>67</v>
      </c>
      <c r="D10898" t="s">
        <v>45934</v>
      </c>
      <c r="E10898" t="s">
        <v>69</v>
      </c>
      <c r="F10898" s="48" t="s">
        <v>48525</v>
      </c>
      <c r="G10898" s="25" t="s">
        <v>1790</v>
      </c>
      <c r="H10898" t="s">
        <v>1980</v>
      </c>
      <c r="I10898" t="s">
        <v>564</v>
      </c>
      <c r="J10898" s="25" t="s">
        <v>992</v>
      </c>
      <c r="K10898" t="s">
        <v>993</v>
      </c>
      <c r="L10898" t="s">
        <v>48526</v>
      </c>
      <c r="M10898" t="s">
        <v>18043</v>
      </c>
      <c r="N10898" t="s">
        <v>48527</v>
      </c>
      <c r="O10898" t="s">
        <v>78</v>
      </c>
      <c r="P10898">
        <v>2</v>
      </c>
      <c r="Q10898">
        <v>0</v>
      </c>
      <c r="R10898">
        <v>0</v>
      </c>
      <c r="S10898" t="s">
        <v>79</v>
      </c>
      <c r="T10898">
        <v>271.24439999999998</v>
      </c>
      <c r="U10898">
        <v>42110.69</v>
      </c>
      <c r="V10898" t="s">
        <v>48521</v>
      </c>
      <c r="W10898" t="s">
        <v>48528</v>
      </c>
      <c r="Y10898" t="s">
        <v>1935</v>
      </c>
      <c r="Z10898" s="25" t="s">
        <v>583</v>
      </c>
      <c r="AA10898" t="s">
        <v>1925</v>
      </c>
      <c r="AI10898">
        <v>41328</v>
      </c>
    </row>
    <row r="10899" spans="1:43" hidden="1" outlineLevel="1" x14ac:dyDescent="0.3">
      <c r="A10899" s="25">
        <v>10889</v>
      </c>
      <c r="B10899" s="25" t="s">
        <v>66</v>
      </c>
      <c r="C10899" t="s">
        <v>67</v>
      </c>
      <c r="D10899" t="s">
        <v>17321</v>
      </c>
      <c r="E10899" t="s">
        <v>69</v>
      </c>
      <c r="F10899" s="48" t="s">
        <v>48529</v>
      </c>
      <c r="G10899" s="25" t="s">
        <v>1790</v>
      </c>
      <c r="H10899" t="s">
        <v>1980</v>
      </c>
      <c r="I10899" t="s">
        <v>564</v>
      </c>
      <c r="J10899" s="25" t="s">
        <v>992</v>
      </c>
      <c r="K10899" t="s">
        <v>993</v>
      </c>
      <c r="L10899" t="s">
        <v>48526</v>
      </c>
      <c r="M10899" t="s">
        <v>18043</v>
      </c>
      <c r="N10899" t="s">
        <v>48530</v>
      </c>
      <c r="O10899" t="s">
        <v>78</v>
      </c>
      <c r="P10899">
        <v>2</v>
      </c>
      <c r="Q10899">
        <v>0</v>
      </c>
      <c r="R10899">
        <v>0</v>
      </c>
      <c r="S10899" t="s">
        <v>79</v>
      </c>
      <c r="T10899">
        <v>271.24439999999998</v>
      </c>
      <c r="U10899">
        <v>42110.69</v>
      </c>
      <c r="V10899" t="s">
        <v>48521</v>
      </c>
      <c r="W10899" t="s">
        <v>48531</v>
      </c>
      <c r="Y10899" t="s">
        <v>1935</v>
      </c>
      <c r="Z10899" s="25" t="s">
        <v>583</v>
      </c>
      <c r="AA10899" t="s">
        <v>1925</v>
      </c>
      <c r="AI10899">
        <v>41328</v>
      </c>
    </row>
    <row r="10900" spans="1:43" hidden="1" outlineLevel="1" x14ac:dyDescent="0.3">
      <c r="A10900" s="25">
        <v>10890</v>
      </c>
      <c r="B10900" s="25" t="s">
        <v>66</v>
      </c>
      <c r="C10900" t="s">
        <v>67</v>
      </c>
      <c r="D10900" t="s">
        <v>13206</v>
      </c>
      <c r="E10900" t="s">
        <v>69</v>
      </c>
      <c r="F10900" s="48" t="s">
        <v>48532</v>
      </c>
      <c r="G10900" s="25" t="s">
        <v>1790</v>
      </c>
      <c r="H10900" t="s">
        <v>1980</v>
      </c>
      <c r="I10900" t="s">
        <v>564</v>
      </c>
      <c r="J10900" s="25" t="s">
        <v>992</v>
      </c>
      <c r="K10900" t="s">
        <v>993</v>
      </c>
      <c r="L10900" t="s">
        <v>48512</v>
      </c>
      <c r="M10900" t="s">
        <v>18043</v>
      </c>
      <c r="N10900" t="s">
        <v>48533</v>
      </c>
      <c r="O10900" t="s">
        <v>78</v>
      </c>
      <c r="P10900">
        <v>10</v>
      </c>
      <c r="Q10900">
        <v>2</v>
      </c>
      <c r="R10900">
        <v>4</v>
      </c>
      <c r="S10900" t="s">
        <v>79</v>
      </c>
      <c r="T10900">
        <v>259.32459999999998</v>
      </c>
      <c r="U10900">
        <v>40260.136899999998</v>
      </c>
      <c r="V10900" t="s">
        <v>48521</v>
      </c>
      <c r="W10900" t="s">
        <v>48534</v>
      </c>
      <c r="Y10900" t="s">
        <v>1935</v>
      </c>
      <c r="Z10900" s="25" t="s">
        <v>583</v>
      </c>
      <c r="AI10900">
        <v>41328</v>
      </c>
      <c r="AJ10900">
        <v>43850</v>
      </c>
    </row>
    <row r="10901" spans="1:43" hidden="1" outlineLevel="1" x14ac:dyDescent="0.3">
      <c r="A10901" s="25">
        <v>10891</v>
      </c>
      <c r="B10901" s="25" t="s">
        <v>66</v>
      </c>
      <c r="C10901" t="s">
        <v>67</v>
      </c>
      <c r="D10901" t="s">
        <v>13206</v>
      </c>
      <c r="E10901" t="s">
        <v>69</v>
      </c>
      <c r="F10901" s="48" t="s">
        <v>48535</v>
      </c>
      <c r="G10901" s="25" t="s">
        <v>1790</v>
      </c>
      <c r="H10901" t="s">
        <v>1980</v>
      </c>
      <c r="I10901" t="s">
        <v>564</v>
      </c>
      <c r="J10901" s="25" t="s">
        <v>992</v>
      </c>
      <c r="K10901" t="s">
        <v>993</v>
      </c>
      <c r="L10901" t="s">
        <v>48512</v>
      </c>
      <c r="M10901" t="s">
        <v>18043</v>
      </c>
      <c r="N10901" t="s">
        <v>48536</v>
      </c>
      <c r="O10901" t="s">
        <v>78</v>
      </c>
      <c r="P10901">
        <v>10</v>
      </c>
      <c r="Q10901">
        <v>0</v>
      </c>
      <c r="R10901">
        <v>0</v>
      </c>
      <c r="S10901" t="s">
        <v>79</v>
      </c>
      <c r="T10901">
        <v>259.32459999999998</v>
      </c>
      <c r="U10901">
        <v>40260.136899999998</v>
      </c>
      <c r="V10901" t="s">
        <v>48521</v>
      </c>
      <c r="W10901" t="s">
        <v>33114</v>
      </c>
      <c r="Y10901" t="s">
        <v>1935</v>
      </c>
      <c r="Z10901" s="25" t="s">
        <v>583</v>
      </c>
      <c r="AI10901">
        <v>41328</v>
      </c>
      <c r="AJ10901">
        <v>43850</v>
      </c>
    </row>
    <row r="10902" spans="1:43" hidden="1" outlineLevel="1" x14ac:dyDescent="0.3">
      <c r="A10902" s="25">
        <v>10892</v>
      </c>
      <c r="B10902" s="25" t="s">
        <v>66</v>
      </c>
      <c r="C10902" t="s">
        <v>67</v>
      </c>
      <c r="D10902" t="s">
        <v>13206</v>
      </c>
      <c r="E10902" t="s">
        <v>69</v>
      </c>
      <c r="F10902" s="48" t="s">
        <v>48537</v>
      </c>
      <c r="G10902" s="25" t="s">
        <v>1790</v>
      </c>
      <c r="H10902" t="s">
        <v>1980</v>
      </c>
      <c r="I10902" t="s">
        <v>564</v>
      </c>
      <c r="J10902" s="25" t="s">
        <v>992</v>
      </c>
      <c r="K10902" t="s">
        <v>993</v>
      </c>
      <c r="L10902" t="s">
        <v>48512</v>
      </c>
      <c r="M10902" t="s">
        <v>18043</v>
      </c>
      <c r="N10902" t="s">
        <v>48536</v>
      </c>
      <c r="O10902" t="s">
        <v>78</v>
      </c>
      <c r="P10902">
        <v>2</v>
      </c>
      <c r="Q10902">
        <v>0</v>
      </c>
      <c r="R10902">
        <v>0</v>
      </c>
      <c r="S10902" t="s">
        <v>79</v>
      </c>
      <c r="T10902">
        <v>456.41120000000001</v>
      </c>
      <c r="U10902">
        <v>70857.84</v>
      </c>
      <c r="V10902" t="s">
        <v>48521</v>
      </c>
      <c r="W10902" t="s">
        <v>15202</v>
      </c>
      <c r="Y10902" t="s">
        <v>1935</v>
      </c>
      <c r="Z10902" s="25" t="s">
        <v>583</v>
      </c>
      <c r="AA10902" t="s">
        <v>1925</v>
      </c>
      <c r="AI10902">
        <v>41328</v>
      </c>
      <c r="AJ10902">
        <v>45975</v>
      </c>
      <c r="AL10902">
        <v>-2</v>
      </c>
      <c r="AM10902">
        <v>4</v>
      </c>
    </row>
    <row r="10903" spans="1:43" hidden="1" outlineLevel="1" x14ac:dyDescent="0.3">
      <c r="A10903" s="25">
        <v>10893</v>
      </c>
      <c r="B10903" s="25" t="s">
        <v>66</v>
      </c>
      <c r="C10903" t="s">
        <v>67</v>
      </c>
      <c r="D10903" t="s">
        <v>4699</v>
      </c>
      <c r="E10903" t="s">
        <v>69</v>
      </c>
      <c r="F10903" s="48" t="s">
        <v>48538</v>
      </c>
      <c r="G10903" s="25" t="s">
        <v>1790</v>
      </c>
      <c r="H10903" t="s">
        <v>1980</v>
      </c>
      <c r="I10903" t="s">
        <v>564</v>
      </c>
      <c r="J10903" s="25" t="s">
        <v>30945</v>
      </c>
      <c r="K10903" t="s">
        <v>30946</v>
      </c>
      <c r="L10903" t="s">
        <v>24498</v>
      </c>
      <c r="M10903" t="s">
        <v>48539</v>
      </c>
      <c r="N10903" t="s">
        <v>31628</v>
      </c>
      <c r="O10903" t="s">
        <v>833</v>
      </c>
      <c r="P10903">
        <v>1</v>
      </c>
      <c r="Q10903">
        <v>0</v>
      </c>
      <c r="R10903">
        <v>0</v>
      </c>
      <c r="S10903" t="s">
        <v>79</v>
      </c>
      <c r="T10903">
        <v>30.762</v>
      </c>
      <c r="U10903">
        <v>4775.49</v>
      </c>
      <c r="V10903" t="s">
        <v>20048</v>
      </c>
      <c r="W10903" t="s">
        <v>48540</v>
      </c>
      <c r="X10903" t="s">
        <v>48540</v>
      </c>
      <c r="Y10903" t="s">
        <v>1749</v>
      </c>
      <c r="Z10903" s="25" t="s">
        <v>583</v>
      </c>
      <c r="AA10903" t="s">
        <v>758</v>
      </c>
      <c r="AI10903">
        <v>40975</v>
      </c>
    </row>
    <row r="10904" spans="1:43" hidden="1" outlineLevel="1" x14ac:dyDescent="0.3">
      <c r="A10904" s="25">
        <v>10894</v>
      </c>
      <c r="B10904" s="25" t="s">
        <v>66</v>
      </c>
      <c r="C10904" t="s">
        <v>67</v>
      </c>
      <c r="D10904" t="s">
        <v>13206</v>
      </c>
      <c r="E10904" t="s">
        <v>69</v>
      </c>
      <c r="F10904" s="48" t="s">
        <v>48541</v>
      </c>
      <c r="G10904" s="25" t="s">
        <v>1790</v>
      </c>
      <c r="H10904" t="s">
        <v>1980</v>
      </c>
      <c r="I10904" t="s">
        <v>564</v>
      </c>
      <c r="J10904" s="25" t="s">
        <v>992</v>
      </c>
      <c r="K10904" t="s">
        <v>993</v>
      </c>
      <c r="L10904" t="s">
        <v>48542</v>
      </c>
      <c r="M10904" t="s">
        <v>48543</v>
      </c>
      <c r="N10904" t="s">
        <v>48544</v>
      </c>
      <c r="O10904" t="s">
        <v>78</v>
      </c>
      <c r="P10904">
        <v>2</v>
      </c>
      <c r="Q10904">
        <v>0</v>
      </c>
      <c r="R10904">
        <v>0</v>
      </c>
      <c r="S10904" t="s">
        <v>79</v>
      </c>
      <c r="T10904">
        <v>28</v>
      </c>
      <c r="U10904">
        <v>8533</v>
      </c>
      <c r="V10904" t="s">
        <v>3601</v>
      </c>
      <c r="W10904" t="s">
        <v>48545</v>
      </c>
      <c r="Y10904" t="s">
        <v>1935</v>
      </c>
      <c r="Z10904" s="25" t="s">
        <v>583</v>
      </c>
      <c r="AA10904" t="s">
        <v>19056</v>
      </c>
      <c r="AI10904">
        <v>41257</v>
      </c>
      <c r="AJ10904">
        <v>44695</v>
      </c>
      <c r="AK10904">
        <v>42684</v>
      </c>
    </row>
    <row r="10905" spans="1:43" hidden="1" outlineLevel="1" x14ac:dyDescent="0.3">
      <c r="A10905" s="25">
        <v>10895</v>
      </c>
      <c r="B10905" s="25" t="s">
        <v>66</v>
      </c>
      <c r="C10905" t="s">
        <v>67</v>
      </c>
      <c r="D10905" t="s">
        <v>10188</v>
      </c>
      <c r="E10905" t="s">
        <v>69</v>
      </c>
      <c r="F10905" s="48" t="s">
        <v>48546</v>
      </c>
      <c r="G10905" s="25" t="s">
        <v>1790</v>
      </c>
      <c r="H10905" t="s">
        <v>1980</v>
      </c>
      <c r="I10905" t="s">
        <v>564</v>
      </c>
      <c r="J10905" s="25" t="s">
        <v>210</v>
      </c>
      <c r="K10905" t="s">
        <v>1047</v>
      </c>
      <c r="L10905" t="s">
        <v>48547</v>
      </c>
      <c r="M10905" t="s">
        <v>18903</v>
      </c>
      <c r="N10905" t="s">
        <v>48548</v>
      </c>
      <c r="O10905" t="s">
        <v>78</v>
      </c>
      <c r="P10905">
        <v>30</v>
      </c>
      <c r="Q10905">
        <v>0</v>
      </c>
      <c r="R10905">
        <v>0</v>
      </c>
      <c r="S10905" t="s">
        <v>79</v>
      </c>
      <c r="T10905">
        <v>5.2054999999999998</v>
      </c>
      <c r="U10905">
        <v>808.09749999999997</v>
      </c>
      <c r="V10905" t="s">
        <v>18905</v>
      </c>
      <c r="W10905" t="s">
        <v>33070</v>
      </c>
      <c r="Y10905" t="s">
        <v>1749</v>
      </c>
      <c r="Z10905" s="25" t="s">
        <v>583</v>
      </c>
      <c r="AA10905" t="s">
        <v>599</v>
      </c>
      <c r="AB10905" t="s">
        <v>758</v>
      </c>
      <c r="AI10905">
        <v>41349</v>
      </c>
      <c r="AJ10905">
        <v>43307</v>
      </c>
    </row>
    <row r="10906" spans="1:43" hidden="1" outlineLevel="1" x14ac:dyDescent="0.3">
      <c r="A10906" s="25">
        <v>10896</v>
      </c>
      <c r="B10906" s="25" t="s">
        <v>66</v>
      </c>
      <c r="C10906" t="s">
        <v>67</v>
      </c>
      <c r="D10906" t="s">
        <v>15010</v>
      </c>
      <c r="E10906" t="s">
        <v>197</v>
      </c>
      <c r="F10906" s="48" t="s">
        <v>48549</v>
      </c>
      <c r="G10906" s="25" t="s">
        <v>1790</v>
      </c>
      <c r="H10906" t="s">
        <v>1980</v>
      </c>
      <c r="I10906" t="s">
        <v>564</v>
      </c>
      <c r="J10906" s="25" t="s">
        <v>87</v>
      </c>
      <c r="K10906" t="s">
        <v>6981</v>
      </c>
      <c r="L10906" t="s">
        <v>3295</v>
      </c>
      <c r="M10906" t="s">
        <v>48550</v>
      </c>
      <c r="N10906" t="s">
        <v>48551</v>
      </c>
      <c r="O10906" t="s">
        <v>78</v>
      </c>
      <c r="P10906">
        <v>2</v>
      </c>
      <c r="Q10906">
        <v>0</v>
      </c>
      <c r="R10906">
        <v>0</v>
      </c>
      <c r="S10906" t="s">
        <v>79</v>
      </c>
      <c r="T10906">
        <v>0.1081</v>
      </c>
      <c r="U10906">
        <v>16.774999999999999</v>
      </c>
      <c r="V10906" t="s">
        <v>18905</v>
      </c>
      <c r="W10906" t="s">
        <v>48552</v>
      </c>
      <c r="X10906" t="s">
        <v>48552</v>
      </c>
      <c r="Y10906" t="s">
        <v>787</v>
      </c>
      <c r="Z10906" s="25" t="s">
        <v>583</v>
      </c>
      <c r="AA10906" t="s">
        <v>599</v>
      </c>
      <c r="AD10906" t="s">
        <v>18923</v>
      </c>
      <c r="AI10906">
        <v>40914</v>
      </c>
      <c r="AJ10906">
        <v>45247</v>
      </c>
      <c r="AP10906">
        <v>-1</v>
      </c>
      <c r="AQ10906">
        <v>1</v>
      </c>
    </row>
    <row r="10907" spans="1:43" hidden="1" outlineLevel="1" x14ac:dyDescent="0.3">
      <c r="A10907" s="25">
        <v>10897</v>
      </c>
      <c r="B10907" s="25" t="s">
        <v>66</v>
      </c>
      <c r="C10907" t="s">
        <v>67</v>
      </c>
      <c r="D10907" t="s">
        <v>15010</v>
      </c>
      <c r="E10907" t="s">
        <v>69</v>
      </c>
      <c r="F10907" s="48" t="s">
        <v>48553</v>
      </c>
      <c r="G10907" s="25" t="s">
        <v>1790</v>
      </c>
      <c r="H10907" t="s">
        <v>1980</v>
      </c>
      <c r="I10907" t="s">
        <v>564</v>
      </c>
      <c r="J10907" s="25" t="s">
        <v>89</v>
      </c>
      <c r="K10907" t="s">
        <v>90</v>
      </c>
      <c r="L10907" t="s">
        <v>48554</v>
      </c>
      <c r="M10907" t="s">
        <v>48555</v>
      </c>
      <c r="N10907" t="s">
        <v>48556</v>
      </c>
      <c r="O10907" t="s">
        <v>78</v>
      </c>
      <c r="P10907">
        <v>50</v>
      </c>
      <c r="Q10907">
        <v>1</v>
      </c>
      <c r="R10907">
        <v>26</v>
      </c>
      <c r="S10907" t="s">
        <v>79</v>
      </c>
      <c r="T10907">
        <v>0.23480000000000001</v>
      </c>
      <c r="U10907">
        <v>36.447499999999998</v>
      </c>
      <c r="V10907" t="s">
        <v>18905</v>
      </c>
      <c r="W10907" t="s">
        <v>48557</v>
      </c>
      <c r="X10907" t="s">
        <v>48557</v>
      </c>
      <c r="Y10907" t="s">
        <v>1935</v>
      </c>
      <c r="Z10907" s="25" t="s">
        <v>583</v>
      </c>
      <c r="AA10907" t="s">
        <v>5447</v>
      </c>
      <c r="AB10907" t="s">
        <v>5447</v>
      </c>
      <c r="AD10907" t="s">
        <v>48558</v>
      </c>
      <c r="AI10907">
        <v>40914</v>
      </c>
    </row>
    <row r="10908" spans="1:43" hidden="1" outlineLevel="1" x14ac:dyDescent="0.3">
      <c r="A10908" s="25">
        <v>10898</v>
      </c>
      <c r="B10908" s="25" t="s">
        <v>66</v>
      </c>
      <c r="C10908" t="s">
        <v>67</v>
      </c>
      <c r="D10908" t="s">
        <v>15010</v>
      </c>
      <c r="E10908" t="s">
        <v>69</v>
      </c>
      <c r="F10908" s="48" t="s">
        <v>48559</v>
      </c>
      <c r="G10908" s="25" t="s">
        <v>1790</v>
      </c>
      <c r="H10908" t="s">
        <v>1980</v>
      </c>
      <c r="I10908" t="s">
        <v>564</v>
      </c>
      <c r="J10908" s="25" t="s">
        <v>638</v>
      </c>
      <c r="K10908" t="s">
        <v>3829</v>
      </c>
      <c r="L10908" t="s">
        <v>48560</v>
      </c>
      <c r="M10908" t="s">
        <v>18903</v>
      </c>
      <c r="N10908" t="s">
        <v>48561</v>
      </c>
      <c r="O10908" t="s">
        <v>78</v>
      </c>
      <c r="P10908">
        <v>5</v>
      </c>
      <c r="Q10908">
        <v>0</v>
      </c>
      <c r="R10908">
        <v>0</v>
      </c>
      <c r="S10908" t="s">
        <v>79</v>
      </c>
      <c r="T10908">
        <v>106.9127</v>
      </c>
      <c r="U10908">
        <v>16598.189999999999</v>
      </c>
      <c r="V10908" t="s">
        <v>18905</v>
      </c>
      <c r="W10908" t="s">
        <v>48562</v>
      </c>
      <c r="X10908" t="s">
        <v>48562</v>
      </c>
      <c r="Y10908" t="s">
        <v>1749</v>
      </c>
      <c r="Z10908" s="25" t="s">
        <v>583</v>
      </c>
      <c r="AA10908" t="s">
        <v>5447</v>
      </c>
      <c r="AD10908" t="s">
        <v>48563</v>
      </c>
      <c r="AI10908">
        <v>40914</v>
      </c>
    </row>
    <row r="10909" spans="1:43" hidden="1" outlineLevel="1" x14ac:dyDescent="0.3">
      <c r="A10909" s="25">
        <v>10899</v>
      </c>
      <c r="B10909" s="25" t="s">
        <v>66</v>
      </c>
      <c r="C10909" t="s">
        <v>67</v>
      </c>
      <c r="D10909" t="s">
        <v>2971</v>
      </c>
      <c r="E10909" t="s">
        <v>69</v>
      </c>
      <c r="F10909" s="48" t="s">
        <v>48564</v>
      </c>
      <c r="G10909" s="25" t="s">
        <v>1790</v>
      </c>
      <c r="H10909" t="s">
        <v>1980</v>
      </c>
      <c r="I10909" t="s">
        <v>564</v>
      </c>
      <c r="J10909" s="25" t="s">
        <v>638</v>
      </c>
      <c r="K10909" t="s">
        <v>1643</v>
      </c>
      <c r="L10909" t="s">
        <v>48565</v>
      </c>
      <c r="M10909" t="s">
        <v>48566</v>
      </c>
      <c r="N10909" t="s">
        <v>48567</v>
      </c>
      <c r="O10909" t="s">
        <v>78</v>
      </c>
      <c r="P10909">
        <v>2</v>
      </c>
      <c r="Q10909">
        <v>0</v>
      </c>
      <c r="R10909">
        <v>0</v>
      </c>
      <c r="S10909" t="s">
        <v>79</v>
      </c>
      <c r="T10909">
        <v>14.304500000000001</v>
      </c>
      <c r="U10909">
        <v>2220.6763000000001</v>
      </c>
      <c r="V10909" t="s">
        <v>48568</v>
      </c>
      <c r="W10909" t="s">
        <v>48569</v>
      </c>
      <c r="X10909" t="s">
        <v>48570</v>
      </c>
      <c r="Y10909" t="s">
        <v>582</v>
      </c>
      <c r="Z10909" s="25" t="s">
        <v>583</v>
      </c>
      <c r="AA10909" t="s">
        <v>599</v>
      </c>
      <c r="AD10909" t="s">
        <v>48571</v>
      </c>
      <c r="AI10909">
        <v>40914</v>
      </c>
    </row>
    <row r="10910" spans="1:43" hidden="1" outlineLevel="1" x14ac:dyDescent="0.3">
      <c r="A10910" s="25">
        <v>10900</v>
      </c>
      <c r="B10910" s="25" t="s">
        <v>66</v>
      </c>
      <c r="C10910" t="s">
        <v>67</v>
      </c>
      <c r="D10910" t="s">
        <v>15010</v>
      </c>
      <c r="E10910" t="s">
        <v>197</v>
      </c>
      <c r="F10910" s="48" t="s">
        <v>48572</v>
      </c>
      <c r="G10910" s="25" t="s">
        <v>1790</v>
      </c>
      <c r="H10910" t="s">
        <v>1980</v>
      </c>
      <c r="I10910" t="s">
        <v>564</v>
      </c>
      <c r="J10910" s="25" t="s">
        <v>638</v>
      </c>
      <c r="K10910" t="s">
        <v>670</v>
      </c>
      <c r="L10910" t="s">
        <v>48573</v>
      </c>
      <c r="M10910" t="s">
        <v>48574</v>
      </c>
      <c r="N10910" t="s">
        <v>48575</v>
      </c>
      <c r="O10910" t="s">
        <v>78</v>
      </c>
      <c r="P10910">
        <v>20</v>
      </c>
      <c r="Q10910">
        <v>0</v>
      </c>
      <c r="R10910">
        <v>0</v>
      </c>
      <c r="S10910" t="s">
        <v>79</v>
      </c>
      <c r="T10910">
        <v>0.24660000000000001</v>
      </c>
      <c r="U10910">
        <v>38.277500000000003</v>
      </c>
      <c r="V10910" t="s">
        <v>48576</v>
      </c>
      <c r="W10910" t="s">
        <v>48577</v>
      </c>
      <c r="X10910" t="s">
        <v>48578</v>
      </c>
      <c r="Y10910" t="s">
        <v>1749</v>
      </c>
      <c r="Z10910" s="25" t="s">
        <v>583</v>
      </c>
      <c r="AA10910" t="s">
        <v>599</v>
      </c>
      <c r="AD10910" t="s">
        <v>48571</v>
      </c>
      <c r="AI10910">
        <v>40914</v>
      </c>
    </row>
    <row r="10911" spans="1:43" hidden="1" outlineLevel="1" x14ac:dyDescent="0.3">
      <c r="A10911" s="25">
        <v>10901</v>
      </c>
      <c r="B10911" s="25" t="s">
        <v>66</v>
      </c>
      <c r="C10911" t="s">
        <v>67</v>
      </c>
      <c r="D10911" t="s">
        <v>15010</v>
      </c>
      <c r="E10911" t="s">
        <v>69</v>
      </c>
      <c r="F10911" s="48" t="s">
        <v>48579</v>
      </c>
      <c r="G10911" s="25" t="s">
        <v>1790</v>
      </c>
      <c r="H10911" t="s">
        <v>1980</v>
      </c>
      <c r="I10911" t="s">
        <v>564</v>
      </c>
      <c r="J10911" s="25" t="s">
        <v>638</v>
      </c>
      <c r="K10911" t="s">
        <v>1643</v>
      </c>
      <c r="L10911" t="s">
        <v>48580</v>
      </c>
      <c r="M10911" t="s">
        <v>48581</v>
      </c>
      <c r="N10911" t="s">
        <v>48582</v>
      </c>
      <c r="O10911" t="s">
        <v>78</v>
      </c>
      <c r="P10911">
        <v>1</v>
      </c>
      <c r="Q10911">
        <v>0</v>
      </c>
      <c r="R10911">
        <v>0</v>
      </c>
      <c r="S10911" t="s">
        <v>79</v>
      </c>
      <c r="T10911">
        <v>45</v>
      </c>
      <c r="U10911">
        <v>6985.35</v>
      </c>
      <c r="V10911" t="s">
        <v>40050</v>
      </c>
      <c r="W10911" t="s">
        <v>48583</v>
      </c>
      <c r="X10911" t="s">
        <v>48584</v>
      </c>
      <c r="Y10911" t="s">
        <v>1749</v>
      </c>
      <c r="Z10911" s="25" t="s">
        <v>583</v>
      </c>
      <c r="AA10911" t="s">
        <v>599</v>
      </c>
      <c r="AD10911" t="s">
        <v>48571</v>
      </c>
      <c r="AI10911">
        <v>40914</v>
      </c>
      <c r="AK10911">
        <v>41837</v>
      </c>
    </row>
    <row r="10912" spans="1:43" hidden="1" outlineLevel="1" x14ac:dyDescent="0.3">
      <c r="A10912" s="25">
        <v>10902</v>
      </c>
      <c r="B10912" s="25" t="s">
        <v>66</v>
      </c>
      <c r="C10912" t="s">
        <v>67</v>
      </c>
      <c r="D10912" t="s">
        <v>15010</v>
      </c>
      <c r="E10912" t="s">
        <v>69</v>
      </c>
      <c r="F10912" s="48" t="s">
        <v>48585</v>
      </c>
      <c r="G10912" s="25" t="s">
        <v>1790</v>
      </c>
      <c r="H10912" t="s">
        <v>1980</v>
      </c>
      <c r="I10912" t="s">
        <v>564</v>
      </c>
      <c r="J10912" s="25" t="s">
        <v>638</v>
      </c>
      <c r="K10912" t="s">
        <v>740</v>
      </c>
      <c r="L10912" t="s">
        <v>48586</v>
      </c>
      <c r="M10912" t="s">
        <v>48587</v>
      </c>
      <c r="N10912" t="s">
        <v>48588</v>
      </c>
      <c r="O10912" t="s">
        <v>78</v>
      </c>
      <c r="P10912">
        <v>1</v>
      </c>
      <c r="Q10912">
        <v>0</v>
      </c>
      <c r="R10912">
        <v>0</v>
      </c>
      <c r="S10912" t="s">
        <v>79</v>
      </c>
      <c r="T10912">
        <v>3.9893999999999998</v>
      </c>
      <c r="U10912">
        <v>619.36</v>
      </c>
      <c r="V10912" t="s">
        <v>40050</v>
      </c>
      <c r="W10912" t="s">
        <v>48589</v>
      </c>
      <c r="X10912" t="s">
        <v>48590</v>
      </c>
      <c r="Y10912" t="s">
        <v>787</v>
      </c>
      <c r="Z10912" s="25" t="s">
        <v>583</v>
      </c>
      <c r="AA10912" t="s">
        <v>599</v>
      </c>
      <c r="AD10912" t="s">
        <v>48571</v>
      </c>
      <c r="AI10912">
        <v>40914</v>
      </c>
    </row>
    <row r="10913" spans="1:37" hidden="1" outlineLevel="1" x14ac:dyDescent="0.3">
      <c r="A10913" s="25">
        <v>10903</v>
      </c>
      <c r="B10913" s="25" t="s">
        <v>66</v>
      </c>
      <c r="C10913" t="s">
        <v>67</v>
      </c>
      <c r="D10913" t="s">
        <v>15010</v>
      </c>
      <c r="E10913" t="s">
        <v>197</v>
      </c>
      <c r="F10913" s="48" t="s">
        <v>48591</v>
      </c>
      <c r="G10913" s="25" t="s">
        <v>1790</v>
      </c>
      <c r="H10913" t="s">
        <v>1980</v>
      </c>
      <c r="I10913" t="s">
        <v>564</v>
      </c>
      <c r="J10913" s="25" t="s">
        <v>638</v>
      </c>
      <c r="K10913" t="s">
        <v>740</v>
      </c>
      <c r="L10913" t="s">
        <v>48586</v>
      </c>
      <c r="M10913" t="s">
        <v>48592</v>
      </c>
      <c r="N10913" t="s">
        <v>48593</v>
      </c>
      <c r="O10913" t="s">
        <v>78</v>
      </c>
      <c r="P10913">
        <v>2</v>
      </c>
      <c r="Q10913">
        <v>0</v>
      </c>
      <c r="R10913">
        <v>0</v>
      </c>
      <c r="S10913" t="s">
        <v>79</v>
      </c>
      <c r="T10913">
        <v>151.68559999999999</v>
      </c>
      <c r="U10913">
        <v>39255.282700000003</v>
      </c>
      <c r="V10913" t="s">
        <v>40050</v>
      </c>
      <c r="W10913" t="s">
        <v>48594</v>
      </c>
      <c r="X10913" t="s">
        <v>48595</v>
      </c>
      <c r="Y10913" t="s">
        <v>787</v>
      </c>
      <c r="Z10913" s="25" t="s">
        <v>583</v>
      </c>
      <c r="AA10913" t="s">
        <v>599</v>
      </c>
      <c r="AB10913" t="s">
        <v>758</v>
      </c>
      <c r="AD10913" t="s">
        <v>48571</v>
      </c>
      <c r="AI10913">
        <v>40914</v>
      </c>
      <c r="AJ10913">
        <v>43155</v>
      </c>
      <c r="AK10913">
        <v>43678</v>
      </c>
    </row>
    <row r="10914" spans="1:37" hidden="1" outlineLevel="1" x14ac:dyDescent="0.3">
      <c r="A10914" s="25">
        <v>10904</v>
      </c>
      <c r="B10914" s="25" t="s">
        <v>66</v>
      </c>
      <c r="C10914" t="s">
        <v>67</v>
      </c>
      <c r="D10914" t="s">
        <v>15010</v>
      </c>
      <c r="E10914" t="s">
        <v>69</v>
      </c>
      <c r="F10914" s="48" t="s">
        <v>48596</v>
      </c>
      <c r="G10914" s="25" t="s">
        <v>1790</v>
      </c>
      <c r="H10914" t="s">
        <v>1980</v>
      </c>
      <c r="I10914" t="s">
        <v>564</v>
      </c>
      <c r="J10914" s="25" t="s">
        <v>638</v>
      </c>
      <c r="K10914" t="s">
        <v>639</v>
      </c>
      <c r="L10914" t="s">
        <v>48597</v>
      </c>
      <c r="M10914" t="s">
        <v>18903</v>
      </c>
      <c r="N10914" t="s">
        <v>48598</v>
      </c>
      <c r="O10914" t="s">
        <v>78</v>
      </c>
      <c r="P10914">
        <v>1</v>
      </c>
      <c r="Q10914">
        <v>0</v>
      </c>
      <c r="R10914">
        <v>0</v>
      </c>
      <c r="S10914" t="s">
        <v>79</v>
      </c>
      <c r="T10914">
        <v>90.295900000000003</v>
      </c>
      <c r="U10914">
        <v>14018.44</v>
      </c>
      <c r="V10914" t="s">
        <v>40050</v>
      </c>
      <c r="W10914" t="s">
        <v>48599</v>
      </c>
      <c r="X10914" t="s">
        <v>48600</v>
      </c>
      <c r="Y10914" t="s">
        <v>787</v>
      </c>
      <c r="Z10914" s="25" t="s">
        <v>583</v>
      </c>
      <c r="AA10914" t="s">
        <v>599</v>
      </c>
      <c r="AD10914" t="s">
        <v>48571</v>
      </c>
      <c r="AI10914">
        <v>40914</v>
      </c>
    </row>
    <row r="10915" spans="1:37" hidden="1" outlineLevel="1" x14ac:dyDescent="0.3">
      <c r="A10915" s="25">
        <v>10905</v>
      </c>
      <c r="B10915" s="25" t="s">
        <v>66</v>
      </c>
      <c r="C10915" t="s">
        <v>67</v>
      </c>
      <c r="D10915" t="s">
        <v>15010</v>
      </c>
      <c r="E10915" t="s">
        <v>69</v>
      </c>
      <c r="F10915" s="48" t="s">
        <v>48601</v>
      </c>
      <c r="G10915" s="25" t="s">
        <v>1790</v>
      </c>
      <c r="H10915" t="s">
        <v>1980</v>
      </c>
      <c r="I10915" t="s">
        <v>564</v>
      </c>
      <c r="J10915" s="25" t="s">
        <v>638</v>
      </c>
      <c r="K10915" t="s">
        <v>639</v>
      </c>
      <c r="L10915" t="s">
        <v>48602</v>
      </c>
      <c r="M10915" t="s">
        <v>48603</v>
      </c>
      <c r="N10915" t="s">
        <v>48604</v>
      </c>
      <c r="O10915" t="s">
        <v>78</v>
      </c>
      <c r="P10915">
        <v>2</v>
      </c>
      <c r="Q10915">
        <v>0</v>
      </c>
      <c r="R10915">
        <v>0</v>
      </c>
      <c r="S10915" t="s">
        <v>79</v>
      </c>
      <c r="T10915">
        <v>113.6696</v>
      </c>
      <c r="U10915">
        <v>17647.2</v>
      </c>
      <c r="V10915" t="s">
        <v>19700</v>
      </c>
      <c r="W10915" t="s">
        <v>48605</v>
      </c>
      <c r="X10915" t="s">
        <v>48606</v>
      </c>
      <c r="Y10915" t="s">
        <v>787</v>
      </c>
      <c r="Z10915" s="25" t="s">
        <v>583</v>
      </c>
      <c r="AA10915" t="s">
        <v>599</v>
      </c>
      <c r="AD10915" t="s">
        <v>48571</v>
      </c>
      <c r="AI10915">
        <v>40914</v>
      </c>
    </row>
    <row r="10916" spans="1:37" hidden="1" outlineLevel="1" x14ac:dyDescent="0.3">
      <c r="A10916" s="25">
        <v>10906</v>
      </c>
      <c r="B10916" s="25" t="s">
        <v>66</v>
      </c>
      <c r="C10916" t="s">
        <v>67</v>
      </c>
      <c r="D10916" t="s">
        <v>10188</v>
      </c>
      <c r="E10916" t="s">
        <v>197</v>
      </c>
      <c r="F10916" s="48" t="s">
        <v>48607</v>
      </c>
      <c r="G10916" s="25" t="s">
        <v>1790</v>
      </c>
      <c r="H10916" t="s">
        <v>1980</v>
      </c>
      <c r="I10916" t="s">
        <v>564</v>
      </c>
      <c r="J10916" s="25" t="s">
        <v>638</v>
      </c>
      <c r="K10916" t="s">
        <v>3829</v>
      </c>
      <c r="L10916" t="s">
        <v>48608</v>
      </c>
      <c r="M10916" t="s">
        <v>48609</v>
      </c>
      <c r="N10916" t="s">
        <v>48610</v>
      </c>
      <c r="O10916" t="s">
        <v>78</v>
      </c>
      <c r="P10916">
        <v>1</v>
      </c>
      <c r="Q10916">
        <v>0</v>
      </c>
      <c r="R10916">
        <v>0</v>
      </c>
      <c r="S10916" t="s">
        <v>79</v>
      </c>
      <c r="T10916">
        <v>86.9773</v>
      </c>
      <c r="U10916">
        <v>13503.23</v>
      </c>
      <c r="V10916" t="s">
        <v>18905</v>
      </c>
      <c r="W10916" t="s">
        <v>48611</v>
      </c>
      <c r="X10916" t="s">
        <v>48611</v>
      </c>
      <c r="Y10916" t="s">
        <v>1749</v>
      </c>
      <c r="Z10916" s="25" t="s">
        <v>583</v>
      </c>
      <c r="AA10916" t="s">
        <v>599</v>
      </c>
      <c r="AD10916" t="s">
        <v>48571</v>
      </c>
      <c r="AI10916">
        <v>40914</v>
      </c>
    </row>
    <row r="10917" spans="1:37" hidden="1" outlineLevel="1" x14ac:dyDescent="0.3">
      <c r="A10917" s="25">
        <v>10907</v>
      </c>
      <c r="B10917" s="25" t="s">
        <v>66</v>
      </c>
      <c r="C10917" t="s">
        <v>67</v>
      </c>
      <c r="D10917" t="s">
        <v>14077</v>
      </c>
      <c r="E10917" t="s">
        <v>69</v>
      </c>
      <c r="F10917" s="48" t="s">
        <v>48612</v>
      </c>
      <c r="G10917" s="25" t="s">
        <v>1790</v>
      </c>
      <c r="H10917" t="s">
        <v>1980</v>
      </c>
      <c r="I10917" t="s">
        <v>564</v>
      </c>
      <c r="J10917" s="25" t="s">
        <v>638</v>
      </c>
      <c r="K10917" t="s">
        <v>3829</v>
      </c>
      <c r="L10917" t="s">
        <v>48613</v>
      </c>
      <c r="M10917" t="s">
        <v>48614</v>
      </c>
      <c r="N10917" t="s">
        <v>48615</v>
      </c>
      <c r="O10917" t="s">
        <v>78</v>
      </c>
      <c r="P10917">
        <v>1</v>
      </c>
      <c r="Q10917">
        <v>0</v>
      </c>
      <c r="R10917">
        <v>0</v>
      </c>
      <c r="S10917" t="s">
        <v>79</v>
      </c>
      <c r="T10917">
        <v>182.37690000000001</v>
      </c>
      <c r="U10917">
        <v>28314.01</v>
      </c>
      <c r="V10917" t="s">
        <v>18905</v>
      </c>
      <c r="W10917" t="s">
        <v>48616</v>
      </c>
      <c r="X10917" t="s">
        <v>48616</v>
      </c>
      <c r="Y10917" t="s">
        <v>1749</v>
      </c>
      <c r="Z10917" s="25" t="s">
        <v>583</v>
      </c>
      <c r="AA10917" t="s">
        <v>599</v>
      </c>
      <c r="AD10917" t="s">
        <v>48571</v>
      </c>
      <c r="AI10917">
        <v>40914</v>
      </c>
    </row>
    <row r="10918" spans="1:37" hidden="1" outlineLevel="1" x14ac:dyDescent="0.3">
      <c r="A10918" s="25">
        <v>10908</v>
      </c>
      <c r="B10918" s="25" t="s">
        <v>66</v>
      </c>
      <c r="C10918" t="s">
        <v>67</v>
      </c>
      <c r="D10918" t="s">
        <v>15010</v>
      </c>
      <c r="E10918" t="s">
        <v>197</v>
      </c>
      <c r="F10918" s="48" t="s">
        <v>48617</v>
      </c>
      <c r="G10918" s="25" t="s">
        <v>1790</v>
      </c>
      <c r="H10918" t="s">
        <v>1980</v>
      </c>
      <c r="I10918" t="s">
        <v>564</v>
      </c>
      <c r="J10918" s="25" t="s">
        <v>638</v>
      </c>
      <c r="K10918" t="s">
        <v>670</v>
      </c>
      <c r="L10918" t="s">
        <v>48618</v>
      </c>
      <c r="M10918" t="s">
        <v>48619</v>
      </c>
      <c r="N10918" t="s">
        <v>48620</v>
      </c>
      <c r="O10918" t="s">
        <v>78</v>
      </c>
      <c r="P10918">
        <v>10</v>
      </c>
      <c r="Q10918">
        <v>0</v>
      </c>
      <c r="R10918">
        <v>0</v>
      </c>
      <c r="S10918" t="s">
        <v>79</v>
      </c>
      <c r="T10918">
        <v>8.4500000000000006E-2</v>
      </c>
      <c r="U10918">
        <v>13.115</v>
      </c>
      <c r="V10918" t="s">
        <v>48621</v>
      </c>
      <c r="W10918" t="s">
        <v>48622</v>
      </c>
      <c r="X10918" t="s">
        <v>48623</v>
      </c>
      <c r="Y10918" t="s">
        <v>1749</v>
      </c>
      <c r="Z10918" s="25" t="s">
        <v>583</v>
      </c>
      <c r="AA10918" t="s">
        <v>599</v>
      </c>
      <c r="AD10918" t="s">
        <v>18923</v>
      </c>
      <c r="AI10918">
        <v>40914</v>
      </c>
    </row>
    <row r="10919" spans="1:37" hidden="1" outlineLevel="1" x14ac:dyDescent="0.3">
      <c r="A10919" s="25">
        <v>10909</v>
      </c>
      <c r="B10919" s="25" t="s">
        <v>66</v>
      </c>
      <c r="C10919" t="s">
        <v>67</v>
      </c>
      <c r="D10919" t="s">
        <v>15010</v>
      </c>
      <c r="E10919" t="s">
        <v>69</v>
      </c>
      <c r="F10919" s="48" t="s">
        <v>48624</v>
      </c>
      <c r="G10919" s="25" t="s">
        <v>1790</v>
      </c>
      <c r="H10919" t="s">
        <v>1980</v>
      </c>
      <c r="I10919" t="s">
        <v>564</v>
      </c>
      <c r="J10919" s="25" t="s">
        <v>638</v>
      </c>
      <c r="K10919" t="s">
        <v>639</v>
      </c>
      <c r="L10919" t="s">
        <v>48625</v>
      </c>
      <c r="M10919" t="s">
        <v>48626</v>
      </c>
      <c r="N10919" t="s">
        <v>48627</v>
      </c>
      <c r="O10919" t="s">
        <v>78</v>
      </c>
      <c r="P10919">
        <v>2</v>
      </c>
      <c r="Q10919">
        <v>0</v>
      </c>
      <c r="R10919">
        <v>0</v>
      </c>
      <c r="S10919" t="s">
        <v>79</v>
      </c>
      <c r="T10919">
        <v>38.828299999999999</v>
      </c>
      <c r="U10919">
        <v>6028.1</v>
      </c>
      <c r="V10919" t="s">
        <v>14330</v>
      </c>
      <c r="W10919" t="s">
        <v>48628</v>
      </c>
      <c r="X10919" t="s">
        <v>48629</v>
      </c>
      <c r="Y10919" t="s">
        <v>787</v>
      </c>
      <c r="Z10919" s="25" t="s">
        <v>583</v>
      </c>
      <c r="AA10919" t="s">
        <v>599</v>
      </c>
      <c r="AD10919" t="s">
        <v>18923</v>
      </c>
      <c r="AI10919">
        <v>40914</v>
      </c>
    </row>
    <row r="10920" spans="1:37" hidden="1" outlineLevel="1" x14ac:dyDescent="0.3">
      <c r="A10920" s="25">
        <v>10910</v>
      </c>
      <c r="B10920" s="25" t="s">
        <v>66</v>
      </c>
      <c r="C10920" t="s">
        <v>67</v>
      </c>
      <c r="D10920" t="s">
        <v>11734</v>
      </c>
      <c r="E10920" t="s">
        <v>69</v>
      </c>
      <c r="F10920" s="48" t="s">
        <v>48630</v>
      </c>
      <c r="G10920" s="25" t="s">
        <v>1790</v>
      </c>
      <c r="H10920" t="s">
        <v>1980</v>
      </c>
      <c r="I10920" t="s">
        <v>564</v>
      </c>
      <c r="J10920" s="25" t="s">
        <v>638</v>
      </c>
      <c r="K10920" t="s">
        <v>1643</v>
      </c>
      <c r="L10920" t="s">
        <v>48631</v>
      </c>
      <c r="M10920" t="s">
        <v>18903</v>
      </c>
      <c r="N10920" t="s">
        <v>48632</v>
      </c>
      <c r="O10920" t="s">
        <v>78</v>
      </c>
      <c r="P10920">
        <v>1</v>
      </c>
      <c r="Q10920">
        <v>0</v>
      </c>
      <c r="R10920">
        <v>0</v>
      </c>
      <c r="S10920" t="s">
        <v>79</v>
      </c>
      <c r="T10920">
        <v>23.960699999999999</v>
      </c>
      <c r="U10920">
        <v>3719.9</v>
      </c>
      <c r="V10920" t="s">
        <v>40050</v>
      </c>
      <c r="W10920" t="s">
        <v>48633</v>
      </c>
      <c r="X10920" t="s">
        <v>48634</v>
      </c>
      <c r="Y10920" t="s">
        <v>582</v>
      </c>
      <c r="Z10920" s="25" t="s">
        <v>583</v>
      </c>
      <c r="AA10920" t="s">
        <v>599</v>
      </c>
      <c r="AD10920" t="s">
        <v>18923</v>
      </c>
      <c r="AI10920">
        <v>40914</v>
      </c>
    </row>
    <row r="10921" spans="1:37" hidden="1" outlineLevel="1" x14ac:dyDescent="0.3">
      <c r="A10921" s="25">
        <v>10911</v>
      </c>
      <c r="B10921" s="25" t="s">
        <v>66</v>
      </c>
      <c r="C10921" t="s">
        <v>67</v>
      </c>
      <c r="D10921" t="s">
        <v>15010</v>
      </c>
      <c r="E10921" t="s">
        <v>69</v>
      </c>
      <c r="F10921" s="48" t="s">
        <v>48635</v>
      </c>
      <c r="G10921" s="25" t="s">
        <v>1790</v>
      </c>
      <c r="H10921" t="s">
        <v>1980</v>
      </c>
      <c r="I10921" t="s">
        <v>564</v>
      </c>
      <c r="J10921" s="25" t="s">
        <v>638</v>
      </c>
      <c r="K10921" t="s">
        <v>1643</v>
      </c>
      <c r="L10921" t="s">
        <v>48636</v>
      </c>
      <c r="M10921" t="s">
        <v>48637</v>
      </c>
      <c r="N10921" t="s">
        <v>48638</v>
      </c>
      <c r="O10921" t="s">
        <v>78</v>
      </c>
      <c r="P10921">
        <v>3</v>
      </c>
      <c r="Q10921">
        <v>0</v>
      </c>
      <c r="R10921">
        <v>0</v>
      </c>
      <c r="S10921" t="s">
        <v>79</v>
      </c>
      <c r="T10921">
        <v>13.873200000000001</v>
      </c>
      <c r="U10921">
        <v>2153.8200000000002</v>
      </c>
      <c r="V10921" t="s">
        <v>40050</v>
      </c>
      <c r="W10921" t="s">
        <v>48639</v>
      </c>
      <c r="X10921" t="s">
        <v>48640</v>
      </c>
      <c r="Y10921" t="s">
        <v>582</v>
      </c>
      <c r="Z10921" s="25" t="s">
        <v>583</v>
      </c>
      <c r="AA10921" t="s">
        <v>599</v>
      </c>
      <c r="AD10921" t="s">
        <v>18923</v>
      </c>
      <c r="AI10921">
        <v>40914</v>
      </c>
    </row>
    <row r="10922" spans="1:37" hidden="1" outlineLevel="1" x14ac:dyDescent="0.3">
      <c r="A10922" s="25">
        <v>10912</v>
      </c>
      <c r="B10922" s="25" t="s">
        <v>66</v>
      </c>
      <c r="C10922" t="s">
        <v>67</v>
      </c>
      <c r="D10922" t="s">
        <v>11734</v>
      </c>
      <c r="E10922" t="s">
        <v>69</v>
      </c>
      <c r="F10922" s="48" t="s">
        <v>48641</v>
      </c>
      <c r="G10922" s="25" t="s">
        <v>1790</v>
      </c>
      <c r="H10922" t="s">
        <v>1980</v>
      </c>
      <c r="I10922" t="s">
        <v>564</v>
      </c>
      <c r="J10922" s="25" t="s">
        <v>638</v>
      </c>
      <c r="K10922" t="s">
        <v>1643</v>
      </c>
      <c r="L10922" t="s">
        <v>48642</v>
      </c>
      <c r="M10922" t="s">
        <v>48637</v>
      </c>
      <c r="N10922" t="s">
        <v>48643</v>
      </c>
      <c r="O10922" t="s">
        <v>78</v>
      </c>
      <c r="P10922">
        <v>2</v>
      </c>
      <c r="Q10922">
        <v>0</v>
      </c>
      <c r="R10922">
        <v>0</v>
      </c>
      <c r="S10922" t="s">
        <v>79</v>
      </c>
      <c r="T10922">
        <v>13.873200000000001</v>
      </c>
      <c r="U10922">
        <v>2153.8200000000002</v>
      </c>
      <c r="V10922" t="s">
        <v>40050</v>
      </c>
      <c r="W10922" t="s">
        <v>48644</v>
      </c>
      <c r="X10922" t="s">
        <v>48645</v>
      </c>
      <c r="Y10922" t="s">
        <v>582</v>
      </c>
      <c r="Z10922" s="25" t="s">
        <v>583</v>
      </c>
      <c r="AA10922" t="s">
        <v>599</v>
      </c>
      <c r="AD10922" t="s">
        <v>18923</v>
      </c>
      <c r="AI10922">
        <v>40914</v>
      </c>
    </row>
    <row r="10923" spans="1:37" hidden="1" outlineLevel="1" x14ac:dyDescent="0.3">
      <c r="A10923" s="25">
        <v>10913</v>
      </c>
      <c r="B10923" s="25" t="s">
        <v>66</v>
      </c>
      <c r="C10923" t="s">
        <v>67</v>
      </c>
      <c r="D10923" t="s">
        <v>11734</v>
      </c>
      <c r="E10923" t="s">
        <v>69</v>
      </c>
      <c r="F10923" s="48" t="s">
        <v>48646</v>
      </c>
      <c r="G10923" s="25" t="s">
        <v>1790</v>
      </c>
      <c r="H10923" t="s">
        <v>1980</v>
      </c>
      <c r="I10923" t="s">
        <v>564</v>
      </c>
      <c r="J10923" s="25" t="s">
        <v>638</v>
      </c>
      <c r="K10923" t="s">
        <v>639</v>
      </c>
      <c r="L10923" t="s">
        <v>48647</v>
      </c>
      <c r="M10923" t="s">
        <v>48648</v>
      </c>
      <c r="N10923" t="s">
        <v>48649</v>
      </c>
      <c r="O10923" t="s">
        <v>78</v>
      </c>
      <c r="P10923">
        <v>2</v>
      </c>
      <c r="Q10923">
        <v>0</v>
      </c>
      <c r="R10923">
        <v>0</v>
      </c>
      <c r="S10923" t="s">
        <v>79</v>
      </c>
      <c r="T10923">
        <v>135.41390000000001</v>
      </c>
      <c r="U10923">
        <v>21023.01</v>
      </c>
      <c r="V10923" t="s">
        <v>40050</v>
      </c>
      <c r="W10923" t="s">
        <v>48650</v>
      </c>
      <c r="X10923" t="s">
        <v>48651</v>
      </c>
      <c r="Y10923" t="s">
        <v>787</v>
      </c>
      <c r="Z10923" s="25" t="s">
        <v>583</v>
      </c>
      <c r="AA10923" t="s">
        <v>599</v>
      </c>
      <c r="AD10923" t="s">
        <v>18923</v>
      </c>
      <c r="AI10923">
        <v>40914</v>
      </c>
    </row>
    <row r="10924" spans="1:37" hidden="1" outlineLevel="1" x14ac:dyDescent="0.3">
      <c r="A10924" s="25">
        <v>10914</v>
      </c>
      <c r="B10924" s="25" t="s">
        <v>66</v>
      </c>
      <c r="C10924" t="s">
        <v>67</v>
      </c>
      <c r="D10924" t="s">
        <v>11734</v>
      </c>
      <c r="E10924" t="s">
        <v>69</v>
      </c>
      <c r="F10924" s="48" t="s">
        <v>48652</v>
      </c>
      <c r="G10924" s="25" t="s">
        <v>1790</v>
      </c>
      <c r="H10924" t="s">
        <v>1980</v>
      </c>
      <c r="I10924" t="s">
        <v>564</v>
      </c>
      <c r="J10924" s="25" t="s">
        <v>638</v>
      </c>
      <c r="K10924" t="s">
        <v>670</v>
      </c>
      <c r="L10924" t="s">
        <v>48653</v>
      </c>
      <c r="M10924" t="s">
        <v>48654</v>
      </c>
      <c r="N10924" t="s">
        <v>48655</v>
      </c>
      <c r="O10924" t="s">
        <v>78</v>
      </c>
      <c r="P10924">
        <v>2</v>
      </c>
      <c r="Q10924">
        <v>0</v>
      </c>
      <c r="R10924">
        <v>0</v>
      </c>
      <c r="S10924" t="s">
        <v>79</v>
      </c>
      <c r="T10924">
        <v>61.3</v>
      </c>
      <c r="U10924">
        <v>18714.89</v>
      </c>
      <c r="V10924" t="s">
        <v>17118</v>
      </c>
      <c r="W10924" t="s">
        <v>48656</v>
      </c>
      <c r="X10924" t="s">
        <v>48657</v>
      </c>
      <c r="Y10924" t="s">
        <v>1749</v>
      </c>
      <c r="Z10924" s="25" t="s">
        <v>583</v>
      </c>
      <c r="AA10924" t="s">
        <v>599</v>
      </c>
      <c r="AB10924" t="s">
        <v>585</v>
      </c>
      <c r="AD10924" t="s">
        <v>18923</v>
      </c>
      <c r="AI10924">
        <v>40914</v>
      </c>
      <c r="AJ10924">
        <v>42903</v>
      </c>
      <c r="AK10924">
        <v>43004</v>
      </c>
    </row>
    <row r="10925" spans="1:37" hidden="1" outlineLevel="1" x14ac:dyDescent="0.3">
      <c r="A10925" s="25">
        <v>10915</v>
      </c>
      <c r="B10925" s="25" t="s">
        <v>66</v>
      </c>
      <c r="C10925" t="s">
        <v>67</v>
      </c>
      <c r="D10925" t="s">
        <v>10188</v>
      </c>
      <c r="E10925" t="s">
        <v>197</v>
      </c>
      <c r="F10925" s="48" t="s">
        <v>48658</v>
      </c>
      <c r="G10925" s="25" t="s">
        <v>1790</v>
      </c>
      <c r="H10925" t="s">
        <v>1980</v>
      </c>
      <c r="I10925" t="s">
        <v>564</v>
      </c>
      <c r="J10925" s="25" t="s">
        <v>638</v>
      </c>
      <c r="K10925" t="s">
        <v>639</v>
      </c>
      <c r="L10925" t="s">
        <v>48659</v>
      </c>
      <c r="M10925" t="s">
        <v>48660</v>
      </c>
      <c r="N10925" t="s">
        <v>48661</v>
      </c>
      <c r="O10925" t="s">
        <v>78</v>
      </c>
      <c r="P10925">
        <v>2</v>
      </c>
      <c r="Q10925">
        <v>0</v>
      </c>
      <c r="R10925">
        <v>0</v>
      </c>
      <c r="S10925" t="s">
        <v>79</v>
      </c>
      <c r="T10925">
        <v>506.28</v>
      </c>
      <c r="U10925">
        <v>126609.205</v>
      </c>
      <c r="V10925" t="s">
        <v>48662</v>
      </c>
      <c r="W10925" t="s">
        <v>48663</v>
      </c>
      <c r="Y10925" t="s">
        <v>582</v>
      </c>
      <c r="Z10925" s="25" t="s">
        <v>583</v>
      </c>
      <c r="AA10925" t="s">
        <v>599</v>
      </c>
      <c r="AD10925" t="s">
        <v>18923</v>
      </c>
      <c r="AI10925">
        <v>40914</v>
      </c>
      <c r="AJ10925">
        <v>43287</v>
      </c>
    </row>
    <row r="10926" spans="1:37" hidden="1" outlineLevel="1" x14ac:dyDescent="0.3">
      <c r="A10926" s="25">
        <v>10916</v>
      </c>
      <c r="B10926" s="25" t="s">
        <v>66</v>
      </c>
      <c r="C10926" t="s">
        <v>67</v>
      </c>
      <c r="D10926" t="s">
        <v>11734</v>
      </c>
      <c r="E10926" t="s">
        <v>69</v>
      </c>
      <c r="F10926" s="48" t="s">
        <v>48664</v>
      </c>
      <c r="G10926" s="25" t="s">
        <v>1790</v>
      </c>
      <c r="H10926" t="s">
        <v>1980</v>
      </c>
      <c r="I10926" t="s">
        <v>564</v>
      </c>
      <c r="J10926" s="25" t="s">
        <v>638</v>
      </c>
      <c r="K10926" t="s">
        <v>639</v>
      </c>
      <c r="L10926" t="s">
        <v>48665</v>
      </c>
      <c r="M10926" t="s">
        <v>48666</v>
      </c>
      <c r="N10926" t="s">
        <v>48667</v>
      </c>
      <c r="O10926" t="s">
        <v>78</v>
      </c>
      <c r="P10926">
        <v>1</v>
      </c>
      <c r="Q10926">
        <v>0</v>
      </c>
      <c r="R10926">
        <v>0</v>
      </c>
      <c r="S10926" t="s">
        <v>79</v>
      </c>
      <c r="T10926">
        <v>50</v>
      </c>
      <c r="U10926">
        <v>7761.5</v>
      </c>
      <c r="V10926" t="s">
        <v>40050</v>
      </c>
      <c r="W10926" t="s">
        <v>48668</v>
      </c>
      <c r="X10926" t="s">
        <v>48669</v>
      </c>
      <c r="Y10926" t="s">
        <v>787</v>
      </c>
      <c r="Z10926" s="25" t="s">
        <v>583</v>
      </c>
      <c r="AA10926" t="s">
        <v>599</v>
      </c>
      <c r="AD10926" t="s">
        <v>18923</v>
      </c>
      <c r="AI10926">
        <v>40914</v>
      </c>
      <c r="AJ10926">
        <v>41696</v>
      </c>
      <c r="AK10926">
        <v>41877</v>
      </c>
    </row>
    <row r="10927" spans="1:37" hidden="1" outlineLevel="1" x14ac:dyDescent="0.3">
      <c r="A10927" s="25">
        <v>10917</v>
      </c>
      <c r="B10927" s="25" t="s">
        <v>66</v>
      </c>
      <c r="C10927" t="s">
        <v>67</v>
      </c>
      <c r="D10927" t="s">
        <v>11734</v>
      </c>
      <c r="E10927" t="s">
        <v>69</v>
      </c>
      <c r="F10927" s="48" t="s">
        <v>48670</v>
      </c>
      <c r="G10927" s="25" t="s">
        <v>1790</v>
      </c>
      <c r="H10927" t="s">
        <v>1980</v>
      </c>
      <c r="I10927" t="s">
        <v>564</v>
      </c>
      <c r="J10927" s="25" t="s">
        <v>638</v>
      </c>
      <c r="K10927" t="s">
        <v>639</v>
      </c>
      <c r="L10927" t="s">
        <v>48671</v>
      </c>
      <c r="M10927" t="s">
        <v>48672</v>
      </c>
      <c r="N10927" t="s">
        <v>48673</v>
      </c>
      <c r="O10927" t="s">
        <v>78</v>
      </c>
      <c r="P10927">
        <v>1</v>
      </c>
      <c r="Q10927">
        <v>0</v>
      </c>
      <c r="R10927">
        <v>0</v>
      </c>
      <c r="S10927" t="s">
        <v>79</v>
      </c>
      <c r="T10927">
        <v>11.668900000000001</v>
      </c>
      <c r="U10927">
        <v>1811.59</v>
      </c>
      <c r="V10927" t="s">
        <v>40050</v>
      </c>
      <c r="W10927" t="s">
        <v>48674</v>
      </c>
      <c r="X10927" t="s">
        <v>48675</v>
      </c>
      <c r="Y10927" t="s">
        <v>582</v>
      </c>
      <c r="Z10927" s="25" t="s">
        <v>583</v>
      </c>
      <c r="AA10927" t="s">
        <v>599</v>
      </c>
      <c r="AD10927" t="s">
        <v>18923</v>
      </c>
      <c r="AI10927">
        <v>40914</v>
      </c>
    </row>
    <row r="10928" spans="1:37" hidden="1" outlineLevel="1" x14ac:dyDescent="0.3">
      <c r="A10928" s="25">
        <v>10918</v>
      </c>
      <c r="B10928" s="25" t="s">
        <v>66</v>
      </c>
      <c r="C10928" t="s">
        <v>67</v>
      </c>
      <c r="D10928" t="s">
        <v>11734</v>
      </c>
      <c r="E10928" t="s">
        <v>69</v>
      </c>
      <c r="F10928" s="48" t="s">
        <v>48676</v>
      </c>
      <c r="G10928" s="25" t="s">
        <v>1790</v>
      </c>
      <c r="H10928" t="s">
        <v>1980</v>
      </c>
      <c r="I10928" t="s">
        <v>564</v>
      </c>
      <c r="J10928" s="25" t="s">
        <v>638</v>
      </c>
      <c r="K10928" t="s">
        <v>639</v>
      </c>
      <c r="L10928" t="s">
        <v>48677</v>
      </c>
      <c r="M10928" t="s">
        <v>48678</v>
      </c>
      <c r="N10928" t="s">
        <v>48679</v>
      </c>
      <c r="O10928" t="s">
        <v>78</v>
      </c>
      <c r="P10928">
        <v>1</v>
      </c>
      <c r="Q10928">
        <v>0</v>
      </c>
      <c r="R10928">
        <v>0</v>
      </c>
      <c r="S10928" t="s">
        <v>79</v>
      </c>
      <c r="T10928">
        <v>43.177199999999999</v>
      </c>
      <c r="U10928">
        <v>6703.26</v>
      </c>
      <c r="V10928" t="s">
        <v>40050</v>
      </c>
      <c r="W10928" t="s">
        <v>48680</v>
      </c>
      <c r="X10928" t="s">
        <v>48681</v>
      </c>
      <c r="Y10928" t="s">
        <v>787</v>
      </c>
      <c r="Z10928" s="25" t="s">
        <v>583</v>
      </c>
      <c r="AA10928" t="s">
        <v>599</v>
      </c>
      <c r="AD10928" t="s">
        <v>18923</v>
      </c>
      <c r="AI10928">
        <v>40914</v>
      </c>
    </row>
    <row r="10929" spans="1:43" hidden="1" outlineLevel="1" x14ac:dyDescent="0.3">
      <c r="A10929" s="25">
        <v>10919</v>
      </c>
      <c r="B10929" s="25" t="s">
        <v>66</v>
      </c>
      <c r="C10929" t="s">
        <v>67</v>
      </c>
      <c r="D10929" t="s">
        <v>3382</v>
      </c>
      <c r="E10929" t="s">
        <v>69</v>
      </c>
      <c r="F10929" s="48" t="s">
        <v>48682</v>
      </c>
      <c r="G10929" s="25" t="s">
        <v>1790</v>
      </c>
      <c r="H10929" t="s">
        <v>1980</v>
      </c>
      <c r="I10929" t="s">
        <v>564</v>
      </c>
      <c r="J10929" s="25" t="s">
        <v>74</v>
      </c>
      <c r="K10929" t="s">
        <v>75</v>
      </c>
      <c r="L10929" t="s">
        <v>48683</v>
      </c>
      <c r="M10929" t="s">
        <v>48684</v>
      </c>
      <c r="N10929" t="s">
        <v>48685</v>
      </c>
      <c r="O10929" t="s">
        <v>78</v>
      </c>
      <c r="P10929">
        <v>528</v>
      </c>
      <c r="Q10929">
        <v>0</v>
      </c>
      <c r="R10929">
        <v>0</v>
      </c>
      <c r="S10929" t="s">
        <v>79</v>
      </c>
      <c r="T10929">
        <v>0.9</v>
      </c>
      <c r="U10929">
        <v>139.72499999999999</v>
      </c>
      <c r="V10929" t="s">
        <v>4506</v>
      </c>
      <c r="W10929" t="s">
        <v>48686</v>
      </c>
      <c r="X10929" t="s">
        <v>48687</v>
      </c>
      <c r="Y10929" t="s">
        <v>591</v>
      </c>
      <c r="Z10929" s="25" t="s">
        <v>583</v>
      </c>
      <c r="AA10929" t="s">
        <v>1925</v>
      </c>
      <c r="AI10929">
        <v>41335</v>
      </c>
    </row>
    <row r="10930" spans="1:43" hidden="1" outlineLevel="1" x14ac:dyDescent="0.3">
      <c r="A10930" s="25">
        <v>10920</v>
      </c>
      <c r="B10930" s="25" t="s">
        <v>66</v>
      </c>
      <c r="C10930" t="s">
        <v>67</v>
      </c>
      <c r="D10930" t="s">
        <v>4837</v>
      </c>
      <c r="E10930" t="s">
        <v>69</v>
      </c>
      <c r="F10930" s="48" t="s">
        <v>48688</v>
      </c>
      <c r="G10930" s="25" t="s">
        <v>1790</v>
      </c>
      <c r="H10930" t="s">
        <v>1980</v>
      </c>
      <c r="I10930" t="s">
        <v>564</v>
      </c>
      <c r="J10930" s="25" t="s">
        <v>992</v>
      </c>
      <c r="K10930" t="s">
        <v>993</v>
      </c>
      <c r="L10930" t="s">
        <v>48689</v>
      </c>
      <c r="M10930" t="s">
        <v>48690</v>
      </c>
      <c r="N10930" t="s">
        <v>48691</v>
      </c>
      <c r="O10930" t="s">
        <v>2123</v>
      </c>
      <c r="P10930">
        <v>3</v>
      </c>
      <c r="Q10930">
        <v>0</v>
      </c>
      <c r="R10930">
        <v>0</v>
      </c>
      <c r="S10930" t="s">
        <v>79</v>
      </c>
      <c r="T10930">
        <v>109.401</v>
      </c>
      <c r="U10930">
        <v>25248.677299999999</v>
      </c>
      <c r="V10930" t="s">
        <v>3601</v>
      </c>
      <c r="W10930" t="s">
        <v>20085</v>
      </c>
      <c r="X10930" t="s">
        <v>48692</v>
      </c>
      <c r="Y10930" t="s">
        <v>1935</v>
      </c>
      <c r="Z10930" s="25" t="s">
        <v>583</v>
      </c>
      <c r="AA10930" t="s">
        <v>1965</v>
      </c>
      <c r="AD10930" t="s">
        <v>19354</v>
      </c>
      <c r="AI10930">
        <v>40914</v>
      </c>
      <c r="AJ10930">
        <v>45442</v>
      </c>
      <c r="AK10930">
        <v>43182</v>
      </c>
      <c r="AN10930">
        <v>-2</v>
      </c>
      <c r="AO10930">
        <v>1</v>
      </c>
    </row>
    <row r="10931" spans="1:43" hidden="1" outlineLevel="1" x14ac:dyDescent="0.3">
      <c r="A10931" s="25">
        <v>10921</v>
      </c>
      <c r="B10931" s="25" t="s">
        <v>112</v>
      </c>
      <c r="C10931" t="s">
        <v>67</v>
      </c>
      <c r="D10931" t="s">
        <v>8032</v>
      </c>
      <c r="E10931" t="s">
        <v>69</v>
      </c>
      <c r="F10931" s="48" t="s">
        <v>48693</v>
      </c>
      <c r="G10931" s="25" t="s">
        <v>1790</v>
      </c>
      <c r="H10931" t="s">
        <v>1980</v>
      </c>
      <c r="I10931" t="s">
        <v>564</v>
      </c>
      <c r="J10931" s="25" t="s">
        <v>992</v>
      </c>
      <c r="K10931" t="s">
        <v>993</v>
      </c>
      <c r="L10931" t="s">
        <v>7801</v>
      </c>
      <c r="M10931" t="s">
        <v>48694</v>
      </c>
      <c r="N10931" t="s">
        <v>48695</v>
      </c>
      <c r="O10931" t="s">
        <v>78</v>
      </c>
      <c r="P10931">
        <v>8</v>
      </c>
      <c r="Q10931">
        <v>6</v>
      </c>
      <c r="R10931">
        <v>9</v>
      </c>
      <c r="S10931" t="s">
        <v>116</v>
      </c>
      <c r="T10931">
        <v>187</v>
      </c>
      <c r="U10931">
        <v>288310.99</v>
      </c>
      <c r="V10931" t="s">
        <v>3601</v>
      </c>
      <c r="W10931" t="s">
        <v>48696</v>
      </c>
      <c r="X10931" t="s">
        <v>48697</v>
      </c>
      <c r="Y10931" t="s">
        <v>48698</v>
      </c>
      <c r="Z10931" s="25" t="s">
        <v>583</v>
      </c>
      <c r="AA10931" t="s">
        <v>1965</v>
      </c>
      <c r="AD10931" t="s">
        <v>19180</v>
      </c>
      <c r="AH10931" t="s">
        <v>48699</v>
      </c>
      <c r="AI10931">
        <v>43770</v>
      </c>
      <c r="AJ10931">
        <v>45852</v>
      </c>
      <c r="AK10931">
        <v>45834</v>
      </c>
      <c r="AL10931">
        <v>-5</v>
      </c>
      <c r="AM10931">
        <v>2</v>
      </c>
      <c r="AN10931">
        <v>-12</v>
      </c>
      <c r="AO10931">
        <v>8</v>
      </c>
      <c r="AP10931">
        <v>-6</v>
      </c>
      <c r="AQ10931">
        <v>3</v>
      </c>
    </row>
    <row r="10932" spans="1:43" hidden="1" outlineLevel="1" x14ac:dyDescent="0.3">
      <c r="A10932" s="25">
        <v>10922</v>
      </c>
      <c r="B10932" s="25" t="s">
        <v>66</v>
      </c>
      <c r="C10932" t="s">
        <v>67</v>
      </c>
      <c r="D10932" t="s">
        <v>47011</v>
      </c>
      <c r="E10932" t="s">
        <v>69</v>
      </c>
      <c r="F10932" s="48" t="s">
        <v>48700</v>
      </c>
      <c r="G10932" s="25" t="s">
        <v>1790</v>
      </c>
      <c r="H10932" t="s">
        <v>1980</v>
      </c>
      <c r="I10932" t="s">
        <v>564</v>
      </c>
      <c r="J10932" s="25" t="s">
        <v>1899</v>
      </c>
      <c r="K10932" t="s">
        <v>1900</v>
      </c>
      <c r="L10932" t="s">
        <v>19454</v>
      </c>
      <c r="M10932" t="s">
        <v>48701</v>
      </c>
      <c r="N10932" t="s">
        <v>48702</v>
      </c>
      <c r="O10932" t="s">
        <v>2123</v>
      </c>
      <c r="P10932">
        <v>2</v>
      </c>
      <c r="Q10932">
        <v>0</v>
      </c>
      <c r="R10932">
        <v>0</v>
      </c>
      <c r="S10932" t="s">
        <v>79</v>
      </c>
      <c r="T10932">
        <v>1069.8454999999999</v>
      </c>
      <c r="U10932">
        <v>166093.51</v>
      </c>
      <c r="V10932" t="s">
        <v>1904</v>
      </c>
      <c r="W10932" t="s">
        <v>48703</v>
      </c>
      <c r="X10932" t="s">
        <v>48703</v>
      </c>
      <c r="Y10932" t="s">
        <v>1749</v>
      </c>
      <c r="Z10932" s="25" t="s">
        <v>583</v>
      </c>
      <c r="AA10932" t="s">
        <v>1965</v>
      </c>
      <c r="AD10932" t="s">
        <v>48704</v>
      </c>
      <c r="AI10932">
        <v>40914</v>
      </c>
    </row>
    <row r="10933" spans="1:43" hidden="1" outlineLevel="1" x14ac:dyDescent="0.3">
      <c r="A10933" s="25">
        <v>10923</v>
      </c>
      <c r="B10933" s="25" t="s">
        <v>66</v>
      </c>
      <c r="C10933" t="s">
        <v>67</v>
      </c>
      <c r="D10933" t="s">
        <v>47011</v>
      </c>
      <c r="E10933" t="s">
        <v>69</v>
      </c>
      <c r="F10933" s="48" t="s">
        <v>48705</v>
      </c>
      <c r="G10933" s="25" t="s">
        <v>1790</v>
      </c>
      <c r="H10933" t="s">
        <v>1980</v>
      </c>
      <c r="I10933" t="s">
        <v>564</v>
      </c>
      <c r="J10933" s="25" t="s">
        <v>992</v>
      </c>
      <c r="K10933" t="s">
        <v>993</v>
      </c>
      <c r="L10933" t="s">
        <v>48706</v>
      </c>
      <c r="M10933" t="s">
        <v>19549</v>
      </c>
      <c r="N10933" t="s">
        <v>48707</v>
      </c>
      <c r="O10933" t="s">
        <v>2123</v>
      </c>
      <c r="P10933">
        <v>5</v>
      </c>
      <c r="Q10933">
        <v>0</v>
      </c>
      <c r="R10933">
        <v>0</v>
      </c>
      <c r="S10933" t="s">
        <v>79</v>
      </c>
      <c r="T10933">
        <v>97.006399999999999</v>
      </c>
      <c r="U10933">
        <v>15065.59</v>
      </c>
      <c r="V10933" t="s">
        <v>1904</v>
      </c>
      <c r="W10933" t="s">
        <v>48708</v>
      </c>
      <c r="X10933" t="s">
        <v>48708</v>
      </c>
      <c r="Y10933" t="s">
        <v>1935</v>
      </c>
      <c r="Z10933" s="25" t="s">
        <v>583</v>
      </c>
      <c r="AA10933" t="s">
        <v>1965</v>
      </c>
      <c r="AD10933" t="s">
        <v>19331</v>
      </c>
      <c r="AI10933">
        <v>40914</v>
      </c>
    </row>
    <row r="10934" spans="1:43" hidden="1" outlineLevel="1" x14ac:dyDescent="0.3">
      <c r="A10934" s="25">
        <v>10924</v>
      </c>
      <c r="B10934" s="25" t="s">
        <v>66</v>
      </c>
      <c r="C10934" t="s">
        <v>67</v>
      </c>
      <c r="D10934" t="s">
        <v>47011</v>
      </c>
      <c r="E10934" t="s">
        <v>69</v>
      </c>
      <c r="F10934" s="48" t="s">
        <v>48709</v>
      </c>
      <c r="G10934" s="25" t="s">
        <v>1790</v>
      </c>
      <c r="H10934" t="s">
        <v>1980</v>
      </c>
      <c r="I10934" t="s">
        <v>564</v>
      </c>
      <c r="J10934" s="25" t="s">
        <v>992</v>
      </c>
      <c r="K10934" t="s">
        <v>993</v>
      </c>
      <c r="L10934" t="s">
        <v>48710</v>
      </c>
      <c r="M10934" t="s">
        <v>48711</v>
      </c>
      <c r="N10934" t="s">
        <v>48712</v>
      </c>
      <c r="O10934" t="s">
        <v>2123</v>
      </c>
      <c r="P10934">
        <v>6</v>
      </c>
      <c r="Q10934">
        <v>0</v>
      </c>
      <c r="R10934">
        <v>0</v>
      </c>
      <c r="S10934" t="s">
        <v>79</v>
      </c>
      <c r="T10934">
        <v>206.43299999999999</v>
      </c>
      <c r="U10934">
        <v>32046.751199999999</v>
      </c>
      <c r="V10934" t="s">
        <v>3601</v>
      </c>
      <c r="W10934" t="s">
        <v>48713</v>
      </c>
      <c r="X10934" t="s">
        <v>48714</v>
      </c>
      <c r="Y10934" t="s">
        <v>1935</v>
      </c>
      <c r="Z10934" s="25" t="s">
        <v>583</v>
      </c>
      <c r="AA10934" t="s">
        <v>1965</v>
      </c>
      <c r="AI10934">
        <v>40914</v>
      </c>
      <c r="AJ10934">
        <v>44628</v>
      </c>
      <c r="AK10934">
        <v>41899</v>
      </c>
    </row>
    <row r="10935" spans="1:43" hidden="1" outlineLevel="1" x14ac:dyDescent="0.3">
      <c r="A10935" s="25">
        <v>10925</v>
      </c>
      <c r="B10935" s="25" t="s">
        <v>112</v>
      </c>
      <c r="C10935" t="s">
        <v>67</v>
      </c>
      <c r="D10935" t="s">
        <v>47011</v>
      </c>
      <c r="E10935" t="s">
        <v>69</v>
      </c>
      <c r="F10935" s="48" t="s">
        <v>48715</v>
      </c>
      <c r="G10935" s="25" t="s">
        <v>1790</v>
      </c>
      <c r="H10935" t="s">
        <v>1980</v>
      </c>
      <c r="I10935" t="s">
        <v>564</v>
      </c>
      <c r="J10935" s="25" t="s">
        <v>992</v>
      </c>
      <c r="K10935" t="s">
        <v>993</v>
      </c>
      <c r="L10935" t="s">
        <v>48716</v>
      </c>
      <c r="M10935" t="s">
        <v>48717</v>
      </c>
      <c r="N10935" t="s">
        <v>48718</v>
      </c>
      <c r="O10935" t="s">
        <v>2123</v>
      </c>
      <c r="P10935">
        <v>3</v>
      </c>
      <c r="Q10935">
        <v>0</v>
      </c>
      <c r="R10935">
        <v>1</v>
      </c>
      <c r="S10935" t="s">
        <v>116</v>
      </c>
      <c r="T10935">
        <v>51.838200000000001</v>
      </c>
      <c r="U10935">
        <v>47034.753299999997</v>
      </c>
      <c r="V10935" t="s">
        <v>3601</v>
      </c>
      <c r="W10935" t="s">
        <v>48719</v>
      </c>
      <c r="X10935" t="s">
        <v>48719</v>
      </c>
      <c r="Y10935" t="s">
        <v>1935</v>
      </c>
      <c r="Z10935" s="25" t="s">
        <v>583</v>
      </c>
      <c r="AA10935" t="s">
        <v>1965</v>
      </c>
      <c r="AD10935" t="s">
        <v>48719</v>
      </c>
      <c r="AI10935">
        <v>43770</v>
      </c>
      <c r="AJ10935">
        <v>45274</v>
      </c>
      <c r="AK10935">
        <v>45278</v>
      </c>
      <c r="AP10935">
        <v>-1</v>
      </c>
      <c r="AQ10935">
        <v>1</v>
      </c>
    </row>
    <row r="10936" spans="1:43" hidden="1" outlineLevel="1" x14ac:dyDescent="0.3">
      <c r="A10936" s="25">
        <v>10926</v>
      </c>
      <c r="B10936" s="25" t="s">
        <v>112</v>
      </c>
      <c r="C10936" t="s">
        <v>67</v>
      </c>
      <c r="D10936" t="s">
        <v>4336</v>
      </c>
      <c r="E10936" t="s">
        <v>69</v>
      </c>
      <c r="F10936" s="48" t="s">
        <v>48720</v>
      </c>
      <c r="G10936" s="25" t="s">
        <v>1790</v>
      </c>
      <c r="H10936" t="s">
        <v>1980</v>
      </c>
      <c r="I10936" t="s">
        <v>564</v>
      </c>
      <c r="J10936" s="25" t="s">
        <v>638</v>
      </c>
      <c r="K10936" t="s">
        <v>639</v>
      </c>
      <c r="L10936" t="s">
        <v>1785</v>
      </c>
      <c r="M10936" t="s">
        <v>48721</v>
      </c>
      <c r="N10936" t="s">
        <v>48722</v>
      </c>
      <c r="O10936" t="s">
        <v>78</v>
      </c>
      <c r="P10936">
        <v>1</v>
      </c>
      <c r="Q10936">
        <v>0</v>
      </c>
      <c r="R10936">
        <v>1</v>
      </c>
      <c r="S10936" t="s">
        <v>116</v>
      </c>
      <c r="T10936">
        <v>99.66</v>
      </c>
      <c r="U10936">
        <v>40823.7258</v>
      </c>
      <c r="V10936" t="s">
        <v>19708</v>
      </c>
      <c r="W10936" t="s">
        <v>19709</v>
      </c>
      <c r="X10936" t="s">
        <v>19709</v>
      </c>
      <c r="Y10936" t="s">
        <v>591</v>
      </c>
      <c r="Z10936" s="25" t="s">
        <v>583</v>
      </c>
      <c r="AA10936" t="s">
        <v>19702</v>
      </c>
      <c r="AB10936" t="s">
        <v>645</v>
      </c>
      <c r="AD10936" t="s">
        <v>19703</v>
      </c>
      <c r="AI10936">
        <v>43770</v>
      </c>
      <c r="AK10936">
        <v>44375</v>
      </c>
    </row>
    <row r="10937" spans="1:43" hidden="1" outlineLevel="1" x14ac:dyDescent="0.3">
      <c r="A10937" s="25">
        <v>10927</v>
      </c>
      <c r="B10937" s="25" t="s">
        <v>66</v>
      </c>
      <c r="C10937" t="s">
        <v>67</v>
      </c>
      <c r="D10937" t="s">
        <v>8386</v>
      </c>
      <c r="E10937" t="s">
        <v>69</v>
      </c>
      <c r="F10937" s="48" t="s">
        <v>48723</v>
      </c>
      <c r="G10937" s="25" t="s">
        <v>1790</v>
      </c>
      <c r="H10937" t="s">
        <v>1980</v>
      </c>
      <c r="I10937" t="s">
        <v>564</v>
      </c>
      <c r="J10937" s="25" t="s">
        <v>638</v>
      </c>
      <c r="K10937" t="s">
        <v>639</v>
      </c>
      <c r="L10937" t="s">
        <v>48724</v>
      </c>
      <c r="M10937" t="s">
        <v>48725</v>
      </c>
      <c r="N10937" t="s">
        <v>48726</v>
      </c>
      <c r="O10937" t="s">
        <v>78</v>
      </c>
      <c r="P10937">
        <v>4</v>
      </c>
      <c r="Q10937">
        <v>0</v>
      </c>
      <c r="R10937">
        <v>0</v>
      </c>
      <c r="S10937" t="s">
        <v>79</v>
      </c>
      <c r="T10937">
        <v>177.1651</v>
      </c>
      <c r="U10937">
        <v>27511.77</v>
      </c>
      <c r="V10937" t="s">
        <v>785</v>
      </c>
      <c r="W10937" t="s">
        <v>48727</v>
      </c>
      <c r="Y10937" t="s">
        <v>787</v>
      </c>
      <c r="Z10937" s="25" t="s">
        <v>583</v>
      </c>
      <c r="AA10937" t="s">
        <v>19702</v>
      </c>
      <c r="AD10937" t="s">
        <v>19717</v>
      </c>
      <c r="AI10937">
        <v>41003</v>
      </c>
      <c r="AK10937">
        <v>41628</v>
      </c>
    </row>
    <row r="10938" spans="1:43" hidden="1" outlineLevel="1" x14ac:dyDescent="0.3">
      <c r="A10938" s="25">
        <v>10928</v>
      </c>
      <c r="B10938" s="25" t="s">
        <v>66</v>
      </c>
      <c r="C10938" t="s">
        <v>67</v>
      </c>
      <c r="D10938" t="s">
        <v>48728</v>
      </c>
      <c r="E10938" t="s">
        <v>69</v>
      </c>
      <c r="F10938" s="48" t="s">
        <v>48729</v>
      </c>
      <c r="G10938" s="25" t="s">
        <v>1790</v>
      </c>
      <c r="H10938" t="s">
        <v>1980</v>
      </c>
      <c r="I10938" t="s">
        <v>564</v>
      </c>
      <c r="J10938" s="25" t="s">
        <v>2482</v>
      </c>
      <c r="K10938" t="s">
        <v>2483</v>
      </c>
      <c r="L10938" t="s">
        <v>48730</v>
      </c>
      <c r="M10938" t="s">
        <v>48731</v>
      </c>
      <c r="N10938" t="s">
        <v>48732</v>
      </c>
      <c r="O10938" t="s">
        <v>78</v>
      </c>
      <c r="P10938">
        <v>1</v>
      </c>
      <c r="Q10938">
        <v>0</v>
      </c>
      <c r="R10938">
        <v>0</v>
      </c>
      <c r="S10938" t="s">
        <v>79</v>
      </c>
      <c r="T10938">
        <v>370.51</v>
      </c>
      <c r="U10938">
        <v>113546.49460000001</v>
      </c>
      <c r="V10938" t="s">
        <v>48733</v>
      </c>
      <c r="W10938" t="s">
        <v>48734</v>
      </c>
      <c r="Y10938" t="s">
        <v>787</v>
      </c>
      <c r="Z10938" s="25" t="s">
        <v>583</v>
      </c>
      <c r="AA10938" t="s">
        <v>19702</v>
      </c>
      <c r="AB10938" t="s">
        <v>585</v>
      </c>
      <c r="AD10938" t="s">
        <v>19703</v>
      </c>
      <c r="AI10938">
        <v>41003</v>
      </c>
      <c r="AJ10938">
        <v>43778</v>
      </c>
      <c r="AK10938">
        <v>41740</v>
      </c>
    </row>
    <row r="10939" spans="1:43" hidden="1" outlineLevel="1" x14ac:dyDescent="0.3">
      <c r="A10939" s="25">
        <v>10929</v>
      </c>
      <c r="B10939" s="25" t="s">
        <v>66</v>
      </c>
      <c r="C10939" t="s">
        <v>67</v>
      </c>
      <c r="D10939" t="s">
        <v>45773</v>
      </c>
      <c r="E10939" t="s">
        <v>69</v>
      </c>
      <c r="F10939" s="48" t="s">
        <v>48735</v>
      </c>
      <c r="G10939" s="25" t="s">
        <v>1790</v>
      </c>
      <c r="H10939" t="s">
        <v>1980</v>
      </c>
      <c r="I10939" t="s">
        <v>564</v>
      </c>
      <c r="J10939" s="25" t="s">
        <v>87</v>
      </c>
      <c r="K10939" t="s">
        <v>687</v>
      </c>
      <c r="L10939" t="s">
        <v>48736</v>
      </c>
      <c r="M10939" t="s">
        <v>48737</v>
      </c>
      <c r="N10939" t="s">
        <v>48738</v>
      </c>
      <c r="O10939" t="s">
        <v>78</v>
      </c>
      <c r="P10939">
        <v>4</v>
      </c>
      <c r="Q10939">
        <v>0</v>
      </c>
      <c r="R10939">
        <v>0</v>
      </c>
      <c r="S10939" t="s">
        <v>79</v>
      </c>
      <c r="T10939">
        <v>4262.0919999999996</v>
      </c>
      <c r="U10939">
        <v>661647.16200000001</v>
      </c>
      <c r="V10939" t="s">
        <v>19761</v>
      </c>
      <c r="W10939" t="s">
        <v>48739</v>
      </c>
      <c r="X10939" t="s">
        <v>48740</v>
      </c>
      <c r="Y10939" t="s">
        <v>4120</v>
      </c>
      <c r="Z10939" s="25" t="s">
        <v>583</v>
      </c>
      <c r="AA10939" t="s">
        <v>2260</v>
      </c>
      <c r="AD10939" t="s">
        <v>48741</v>
      </c>
      <c r="AI10939">
        <v>40914</v>
      </c>
      <c r="AJ10939">
        <v>41674</v>
      </c>
      <c r="AK10939">
        <v>41731</v>
      </c>
    </row>
    <row r="10940" spans="1:43" hidden="1" outlineLevel="1" x14ac:dyDescent="0.3">
      <c r="A10940" s="25">
        <v>10930</v>
      </c>
      <c r="B10940" s="25" t="s">
        <v>66</v>
      </c>
      <c r="C10940" t="s">
        <v>67</v>
      </c>
      <c r="D10940" t="s">
        <v>14077</v>
      </c>
      <c r="E10940" t="s">
        <v>69</v>
      </c>
      <c r="F10940" s="48" t="s">
        <v>48742</v>
      </c>
      <c r="G10940" s="25" t="s">
        <v>1790</v>
      </c>
      <c r="H10940" t="s">
        <v>1980</v>
      </c>
      <c r="I10940" t="s">
        <v>564</v>
      </c>
      <c r="J10940" s="25" t="s">
        <v>828</v>
      </c>
      <c r="K10940" t="s">
        <v>829</v>
      </c>
      <c r="L10940" t="s">
        <v>48743</v>
      </c>
      <c r="M10940" t="s">
        <v>48744</v>
      </c>
      <c r="N10940" t="s">
        <v>48745</v>
      </c>
      <c r="O10940" t="s">
        <v>78</v>
      </c>
      <c r="P10940">
        <v>75</v>
      </c>
      <c r="Q10940">
        <v>6</v>
      </c>
      <c r="R10940">
        <v>12</v>
      </c>
      <c r="S10940" t="s">
        <v>79</v>
      </c>
      <c r="T10940">
        <v>11.333399999999999</v>
      </c>
      <c r="U10940">
        <v>1759.5033000000001</v>
      </c>
      <c r="V10940" t="s">
        <v>18222</v>
      </c>
      <c r="W10940" t="s">
        <v>48746</v>
      </c>
      <c r="X10940" t="s">
        <v>48747</v>
      </c>
      <c r="Y10940" t="s">
        <v>1749</v>
      </c>
      <c r="Z10940" s="25" t="s">
        <v>583</v>
      </c>
      <c r="AA10940" t="s">
        <v>1965</v>
      </c>
      <c r="AB10940" t="s">
        <v>585</v>
      </c>
      <c r="AI10940">
        <v>41465</v>
      </c>
    </row>
    <row r="10941" spans="1:43" hidden="1" outlineLevel="1" x14ac:dyDescent="0.3">
      <c r="A10941" s="25">
        <v>10931</v>
      </c>
      <c r="B10941" s="25" t="s">
        <v>112</v>
      </c>
      <c r="C10941" t="s">
        <v>67</v>
      </c>
      <c r="D10941" t="s">
        <v>3422</v>
      </c>
      <c r="E10941" t="s">
        <v>69</v>
      </c>
      <c r="F10941" s="48" t="s">
        <v>48748</v>
      </c>
      <c r="G10941" s="25" t="s">
        <v>1790</v>
      </c>
      <c r="H10941" t="s">
        <v>1980</v>
      </c>
      <c r="I10941" t="s">
        <v>564</v>
      </c>
      <c r="J10941" s="25" t="s">
        <v>695</v>
      </c>
      <c r="K10941" t="s">
        <v>696</v>
      </c>
      <c r="L10941" t="s">
        <v>4717</v>
      </c>
      <c r="M10941" t="s">
        <v>48749</v>
      </c>
      <c r="N10941" t="s">
        <v>48750</v>
      </c>
      <c r="O10941" t="s">
        <v>78</v>
      </c>
      <c r="P10941">
        <v>2</v>
      </c>
      <c r="Q10941">
        <v>0</v>
      </c>
      <c r="R10941">
        <v>1</v>
      </c>
      <c r="S10941" t="s">
        <v>116</v>
      </c>
      <c r="T10941">
        <v>1716.81</v>
      </c>
      <c r="U10941">
        <v>704670.3872</v>
      </c>
      <c r="V10941" t="s">
        <v>3464</v>
      </c>
      <c r="W10941" t="s">
        <v>48751</v>
      </c>
      <c r="Y10941" t="s">
        <v>582</v>
      </c>
      <c r="Z10941" s="25" t="s">
        <v>583</v>
      </c>
      <c r="AA10941" t="s">
        <v>584</v>
      </c>
      <c r="AB10941" t="s">
        <v>585</v>
      </c>
      <c r="AD10941" t="s">
        <v>3420</v>
      </c>
      <c r="AH10941" t="s">
        <v>48752</v>
      </c>
      <c r="AI10941">
        <v>43770</v>
      </c>
      <c r="AJ10941">
        <v>45507</v>
      </c>
      <c r="AK10941">
        <v>44657</v>
      </c>
      <c r="AN10941">
        <v>-1</v>
      </c>
      <c r="AO10941">
        <v>1</v>
      </c>
    </row>
    <row r="10942" spans="1:43" hidden="1" outlineLevel="1" x14ac:dyDescent="0.3">
      <c r="A10942" s="25">
        <v>10932</v>
      </c>
      <c r="B10942" s="25" t="s">
        <v>66</v>
      </c>
      <c r="C10942" t="s">
        <v>67</v>
      </c>
      <c r="D10942" t="s">
        <v>15010</v>
      </c>
      <c r="E10942" t="s">
        <v>69</v>
      </c>
      <c r="F10942" s="48" t="s">
        <v>48753</v>
      </c>
      <c r="G10942" s="25" t="s">
        <v>1790</v>
      </c>
      <c r="H10942" t="s">
        <v>1980</v>
      </c>
      <c r="I10942" t="s">
        <v>564</v>
      </c>
      <c r="J10942" s="25" t="s">
        <v>695</v>
      </c>
      <c r="K10942" t="s">
        <v>1649</v>
      </c>
      <c r="L10942" t="s">
        <v>43756</v>
      </c>
      <c r="M10942" t="s">
        <v>48754</v>
      </c>
      <c r="N10942" t="s">
        <v>48755</v>
      </c>
      <c r="O10942" t="s">
        <v>78</v>
      </c>
      <c r="P10942">
        <v>4</v>
      </c>
      <c r="Q10942">
        <v>2</v>
      </c>
      <c r="R10942">
        <v>3</v>
      </c>
      <c r="S10942" t="s">
        <v>79</v>
      </c>
      <c r="T10942">
        <v>713.125</v>
      </c>
      <c r="U10942">
        <v>214561.08840000001</v>
      </c>
      <c r="V10942" t="s">
        <v>3464</v>
      </c>
      <c r="W10942" t="s">
        <v>48756</v>
      </c>
      <c r="Y10942" t="s">
        <v>1749</v>
      </c>
      <c r="Z10942" s="25" t="s">
        <v>583</v>
      </c>
      <c r="AA10942" t="s">
        <v>2993</v>
      </c>
      <c r="AG10942" t="s">
        <v>48756</v>
      </c>
      <c r="AI10942">
        <v>41349</v>
      </c>
      <c r="AJ10942">
        <v>44731</v>
      </c>
      <c r="AK10942">
        <v>43611</v>
      </c>
    </row>
    <row r="10943" spans="1:43" hidden="1" outlineLevel="1" x14ac:dyDescent="0.3">
      <c r="A10943" s="25">
        <v>10933</v>
      </c>
      <c r="B10943" s="25" t="s">
        <v>66</v>
      </c>
      <c r="C10943" t="s">
        <v>67</v>
      </c>
      <c r="D10943" t="s">
        <v>15010</v>
      </c>
      <c r="E10943" t="s">
        <v>197</v>
      </c>
      <c r="F10943" s="48" t="s">
        <v>48757</v>
      </c>
      <c r="G10943" s="25" t="s">
        <v>1790</v>
      </c>
      <c r="H10943" t="s">
        <v>1980</v>
      </c>
      <c r="I10943" t="s">
        <v>564</v>
      </c>
      <c r="J10943" s="25" t="s">
        <v>695</v>
      </c>
      <c r="K10943" t="s">
        <v>1649</v>
      </c>
      <c r="L10943" t="s">
        <v>43756</v>
      </c>
      <c r="M10943" t="s">
        <v>48754</v>
      </c>
      <c r="N10943" t="s">
        <v>48758</v>
      </c>
      <c r="O10943" t="s">
        <v>78</v>
      </c>
      <c r="P10943">
        <v>2</v>
      </c>
      <c r="Q10943">
        <v>0</v>
      </c>
      <c r="R10943">
        <v>0</v>
      </c>
      <c r="S10943" t="s">
        <v>79</v>
      </c>
      <c r="T10943">
        <v>119.35550000000001</v>
      </c>
      <c r="U10943">
        <v>18528.75</v>
      </c>
      <c r="V10943" t="s">
        <v>3464</v>
      </c>
      <c r="X10943" t="s">
        <v>48759</v>
      </c>
      <c r="Y10943" t="s">
        <v>1749</v>
      </c>
      <c r="Z10943" s="25" t="s">
        <v>583</v>
      </c>
      <c r="AB10943" t="s">
        <v>758</v>
      </c>
      <c r="AI10943">
        <v>41349</v>
      </c>
    </row>
    <row r="10944" spans="1:43" hidden="1" outlineLevel="1" x14ac:dyDescent="0.3">
      <c r="A10944" s="25">
        <v>10934</v>
      </c>
      <c r="B10944" s="25" t="s">
        <v>66</v>
      </c>
      <c r="C10944" t="s">
        <v>67</v>
      </c>
      <c r="D10944" t="s">
        <v>11404</v>
      </c>
      <c r="E10944" t="s">
        <v>197</v>
      </c>
      <c r="F10944" s="48" t="s">
        <v>48760</v>
      </c>
      <c r="G10944" s="25" t="s">
        <v>1790</v>
      </c>
      <c r="H10944" t="s">
        <v>1980</v>
      </c>
      <c r="I10944" t="s">
        <v>564</v>
      </c>
      <c r="J10944" s="25" t="s">
        <v>87</v>
      </c>
      <c r="K10944" t="s">
        <v>687</v>
      </c>
      <c r="L10944" t="s">
        <v>19808</v>
      </c>
      <c r="M10944" t="s">
        <v>48761</v>
      </c>
      <c r="N10944" t="s">
        <v>48762</v>
      </c>
      <c r="O10944" t="s">
        <v>5393</v>
      </c>
      <c r="P10944">
        <v>20</v>
      </c>
      <c r="Q10944">
        <v>10</v>
      </c>
      <c r="R10944">
        <v>20</v>
      </c>
      <c r="S10944" t="s">
        <v>79</v>
      </c>
      <c r="T10944">
        <v>69.5</v>
      </c>
      <c r="U10944">
        <v>21371.25</v>
      </c>
      <c r="V10944" t="s">
        <v>19811</v>
      </c>
      <c r="W10944" t="s">
        <v>48763</v>
      </c>
      <c r="Y10944" t="s">
        <v>787</v>
      </c>
      <c r="Z10944" s="25" t="s">
        <v>583</v>
      </c>
      <c r="AA10944" t="s">
        <v>584</v>
      </c>
      <c r="AD10944" t="s">
        <v>48764</v>
      </c>
      <c r="AI10944">
        <v>41003</v>
      </c>
      <c r="AJ10944">
        <v>42721</v>
      </c>
      <c r="AK10944">
        <v>42761</v>
      </c>
    </row>
    <row r="10945" spans="1:39" hidden="1" outlineLevel="1" x14ac:dyDescent="0.3">
      <c r="A10945" s="25">
        <v>10935</v>
      </c>
      <c r="B10945" s="25" t="s">
        <v>66</v>
      </c>
      <c r="C10945" t="s">
        <v>67</v>
      </c>
      <c r="D10945" t="s">
        <v>13141</v>
      </c>
      <c r="E10945" t="s">
        <v>69</v>
      </c>
      <c r="F10945" s="48" t="s">
        <v>48765</v>
      </c>
      <c r="G10945" s="25" t="s">
        <v>1790</v>
      </c>
      <c r="H10945" t="s">
        <v>1980</v>
      </c>
      <c r="I10945" t="s">
        <v>564</v>
      </c>
      <c r="J10945" s="25" t="s">
        <v>638</v>
      </c>
      <c r="K10945" t="s">
        <v>639</v>
      </c>
      <c r="L10945" t="s">
        <v>48766</v>
      </c>
      <c r="M10945" t="s">
        <v>48767</v>
      </c>
      <c r="N10945" t="s">
        <v>48768</v>
      </c>
      <c r="O10945" t="s">
        <v>540</v>
      </c>
      <c r="P10945">
        <v>8</v>
      </c>
      <c r="Q10945">
        <v>0</v>
      </c>
      <c r="R10945">
        <v>0</v>
      </c>
      <c r="S10945" t="s">
        <v>79</v>
      </c>
      <c r="T10945">
        <v>406</v>
      </c>
      <c r="U10945">
        <v>76593.524999999994</v>
      </c>
      <c r="V10945" t="s">
        <v>19811</v>
      </c>
      <c r="W10945" t="s">
        <v>48769</v>
      </c>
      <c r="Y10945" t="s">
        <v>1749</v>
      </c>
      <c r="Z10945" s="25" t="s">
        <v>583</v>
      </c>
      <c r="AA10945" t="s">
        <v>584</v>
      </c>
      <c r="AD10945" t="s">
        <v>48770</v>
      </c>
      <c r="AI10945">
        <v>41003</v>
      </c>
      <c r="AK10945">
        <v>42042</v>
      </c>
    </row>
    <row r="10946" spans="1:39" hidden="1" outlineLevel="1" x14ac:dyDescent="0.3">
      <c r="A10946" s="25">
        <v>10936</v>
      </c>
      <c r="B10946" s="25" t="s">
        <v>66</v>
      </c>
      <c r="C10946" t="s">
        <v>67</v>
      </c>
      <c r="D10946" t="s">
        <v>13141</v>
      </c>
      <c r="E10946" t="s">
        <v>69</v>
      </c>
      <c r="F10946" s="48" t="s">
        <v>48771</v>
      </c>
      <c r="G10946" s="25" t="s">
        <v>1790</v>
      </c>
      <c r="H10946" t="s">
        <v>1980</v>
      </c>
      <c r="I10946" t="s">
        <v>564</v>
      </c>
      <c r="J10946" s="25" t="s">
        <v>638</v>
      </c>
      <c r="K10946" t="s">
        <v>639</v>
      </c>
      <c r="L10946" t="s">
        <v>48772</v>
      </c>
      <c r="M10946" t="s">
        <v>47093</v>
      </c>
      <c r="N10946" t="s">
        <v>48773</v>
      </c>
      <c r="O10946" t="s">
        <v>2123</v>
      </c>
      <c r="P10946">
        <v>8</v>
      </c>
      <c r="Q10946">
        <v>0</v>
      </c>
      <c r="R10946">
        <v>0</v>
      </c>
      <c r="S10946" t="s">
        <v>79</v>
      </c>
      <c r="T10946">
        <v>37.167499999999997</v>
      </c>
      <c r="U10946">
        <v>7148.6318000000001</v>
      </c>
      <c r="V10946" t="s">
        <v>19811</v>
      </c>
      <c r="W10946" t="s">
        <v>48774</v>
      </c>
      <c r="Y10946" t="s">
        <v>582</v>
      </c>
      <c r="Z10946" s="25" t="s">
        <v>583</v>
      </c>
      <c r="AA10946" t="s">
        <v>584</v>
      </c>
      <c r="AD10946" t="s">
        <v>48775</v>
      </c>
      <c r="AI10946">
        <v>41003</v>
      </c>
      <c r="AK10946">
        <v>42042</v>
      </c>
    </row>
    <row r="10947" spans="1:39" hidden="1" outlineLevel="1" x14ac:dyDescent="0.3">
      <c r="A10947" s="25">
        <v>10937</v>
      </c>
      <c r="B10947" s="25" t="s">
        <v>66</v>
      </c>
      <c r="C10947" t="s">
        <v>67</v>
      </c>
      <c r="D10947" t="s">
        <v>13141</v>
      </c>
      <c r="E10947" t="s">
        <v>69</v>
      </c>
      <c r="F10947" s="48" t="s">
        <v>48776</v>
      </c>
      <c r="G10947" s="25" t="s">
        <v>1790</v>
      </c>
      <c r="H10947" t="s">
        <v>1980</v>
      </c>
      <c r="I10947" t="s">
        <v>564</v>
      </c>
      <c r="J10947" s="25" t="s">
        <v>638</v>
      </c>
      <c r="K10947" t="s">
        <v>639</v>
      </c>
      <c r="L10947" t="s">
        <v>48777</v>
      </c>
      <c r="M10947" t="s">
        <v>48778</v>
      </c>
      <c r="N10947" t="s">
        <v>48779</v>
      </c>
      <c r="O10947" t="s">
        <v>2123</v>
      </c>
      <c r="P10947">
        <v>10</v>
      </c>
      <c r="Q10947">
        <v>4</v>
      </c>
      <c r="R10947">
        <v>8</v>
      </c>
      <c r="S10947" t="s">
        <v>79</v>
      </c>
      <c r="T10947">
        <v>44.2</v>
      </c>
      <c r="U10947">
        <v>8507.49</v>
      </c>
      <c r="V10947" t="s">
        <v>19811</v>
      </c>
      <c r="W10947" t="s">
        <v>48780</v>
      </c>
      <c r="Y10947" t="s">
        <v>582</v>
      </c>
      <c r="Z10947" s="25" t="s">
        <v>583</v>
      </c>
      <c r="AA10947" t="s">
        <v>584</v>
      </c>
      <c r="AD10947" t="s">
        <v>48781</v>
      </c>
      <c r="AI10947">
        <v>41003</v>
      </c>
      <c r="AK10947">
        <v>42042</v>
      </c>
    </row>
    <row r="10948" spans="1:39" hidden="1" outlineLevel="1" x14ac:dyDescent="0.3">
      <c r="A10948" s="25">
        <v>10938</v>
      </c>
      <c r="B10948" s="25" t="s">
        <v>66</v>
      </c>
      <c r="C10948" t="s">
        <v>67</v>
      </c>
      <c r="D10948" t="s">
        <v>22550</v>
      </c>
      <c r="E10948" t="s">
        <v>69</v>
      </c>
      <c r="F10948" s="48" t="s">
        <v>48782</v>
      </c>
      <c r="G10948" s="25" t="s">
        <v>1790</v>
      </c>
      <c r="H10948" t="s">
        <v>1980</v>
      </c>
      <c r="I10948" t="s">
        <v>564</v>
      </c>
      <c r="J10948" s="25" t="s">
        <v>695</v>
      </c>
      <c r="K10948" t="s">
        <v>696</v>
      </c>
      <c r="L10948" t="s">
        <v>48783</v>
      </c>
      <c r="M10948" t="s">
        <v>48784</v>
      </c>
      <c r="N10948" t="s">
        <v>48785</v>
      </c>
      <c r="O10948" t="s">
        <v>78</v>
      </c>
      <c r="P10948">
        <v>11</v>
      </c>
      <c r="Q10948">
        <v>0</v>
      </c>
      <c r="R10948">
        <v>0</v>
      </c>
      <c r="S10948" t="s">
        <v>79</v>
      </c>
      <c r="T10948">
        <v>143.96350000000001</v>
      </c>
      <c r="U10948">
        <v>28071.700099999998</v>
      </c>
      <c r="V10948" t="s">
        <v>4211</v>
      </c>
      <c r="W10948" t="s">
        <v>48786</v>
      </c>
      <c r="Y10948" t="s">
        <v>787</v>
      </c>
      <c r="Z10948" s="25" t="s">
        <v>583</v>
      </c>
      <c r="AA10948" t="s">
        <v>584</v>
      </c>
      <c r="AI10948">
        <v>40914</v>
      </c>
      <c r="AJ10948">
        <v>44911</v>
      </c>
      <c r="AK10948">
        <v>42521</v>
      </c>
    </row>
    <row r="10949" spans="1:39" hidden="1" outlineLevel="1" x14ac:dyDescent="0.3">
      <c r="A10949" s="25">
        <v>10939</v>
      </c>
      <c r="B10949" s="25" t="s">
        <v>66</v>
      </c>
      <c r="C10949" t="s">
        <v>67</v>
      </c>
      <c r="D10949" t="s">
        <v>17522</v>
      </c>
      <c r="E10949" t="s">
        <v>197</v>
      </c>
      <c r="F10949" s="48" t="s">
        <v>48787</v>
      </c>
      <c r="G10949" s="25" t="s">
        <v>1790</v>
      </c>
      <c r="H10949" t="s">
        <v>1980</v>
      </c>
      <c r="I10949" t="s">
        <v>564</v>
      </c>
      <c r="J10949" s="25" t="s">
        <v>628</v>
      </c>
      <c r="K10949" t="s">
        <v>629</v>
      </c>
      <c r="L10949" t="s">
        <v>40520</v>
      </c>
      <c r="M10949" t="s">
        <v>48788</v>
      </c>
      <c r="N10949" t="s">
        <v>48789</v>
      </c>
      <c r="O10949" t="s">
        <v>2123</v>
      </c>
      <c r="P10949">
        <v>4</v>
      </c>
      <c r="Q10949">
        <v>0</v>
      </c>
      <c r="R10949">
        <v>0</v>
      </c>
      <c r="S10949" t="s">
        <v>79</v>
      </c>
      <c r="T10949">
        <v>1070.6500000000001</v>
      </c>
      <c r="U10949">
        <v>166218.41250000001</v>
      </c>
      <c r="V10949" t="s">
        <v>48790</v>
      </c>
      <c r="W10949" t="s">
        <v>48791</v>
      </c>
      <c r="Y10949" t="s">
        <v>1749</v>
      </c>
      <c r="Z10949" s="25" t="s">
        <v>583</v>
      </c>
      <c r="AA10949" t="s">
        <v>5878</v>
      </c>
      <c r="AD10949" t="s">
        <v>48792</v>
      </c>
      <c r="AI10949">
        <v>41003</v>
      </c>
      <c r="AJ10949">
        <v>42615</v>
      </c>
      <c r="AK10949">
        <v>41654</v>
      </c>
    </row>
    <row r="10950" spans="1:39" hidden="1" outlineLevel="1" x14ac:dyDescent="0.3">
      <c r="A10950" s="25">
        <v>10940</v>
      </c>
      <c r="B10950" s="25" t="s">
        <v>66</v>
      </c>
      <c r="C10950" t="s">
        <v>67</v>
      </c>
      <c r="D10950" t="s">
        <v>45628</v>
      </c>
      <c r="E10950" t="s">
        <v>69</v>
      </c>
      <c r="F10950" s="48" t="s">
        <v>48793</v>
      </c>
      <c r="G10950" s="25" t="s">
        <v>1790</v>
      </c>
      <c r="H10950" t="s">
        <v>1980</v>
      </c>
      <c r="I10950" t="s">
        <v>564</v>
      </c>
      <c r="J10950" s="25" t="s">
        <v>1899</v>
      </c>
      <c r="K10950" t="s">
        <v>1900</v>
      </c>
      <c r="L10950" t="s">
        <v>3860</v>
      </c>
      <c r="M10950" t="s">
        <v>48794</v>
      </c>
      <c r="N10950" t="s">
        <v>19845</v>
      </c>
      <c r="O10950" t="s">
        <v>2123</v>
      </c>
      <c r="P10950">
        <v>8</v>
      </c>
      <c r="Q10950">
        <v>2</v>
      </c>
      <c r="R10950">
        <v>3</v>
      </c>
      <c r="S10950" t="s">
        <v>79</v>
      </c>
      <c r="T10950">
        <v>749.96500000000003</v>
      </c>
      <c r="U10950">
        <v>116432.0695</v>
      </c>
      <c r="V10950" t="s">
        <v>3852</v>
      </c>
      <c r="X10950" t="s">
        <v>48795</v>
      </c>
      <c r="Y10950" t="s">
        <v>1749</v>
      </c>
      <c r="Z10950" s="25" t="s">
        <v>583</v>
      </c>
      <c r="AA10950" t="s">
        <v>584</v>
      </c>
      <c r="AD10950" t="s">
        <v>4017</v>
      </c>
      <c r="AI10950">
        <v>40914</v>
      </c>
    </row>
    <row r="10951" spans="1:39" hidden="1" outlineLevel="1" x14ac:dyDescent="0.3">
      <c r="A10951" s="25">
        <v>10941</v>
      </c>
      <c r="B10951" s="25" t="s">
        <v>66</v>
      </c>
      <c r="C10951" t="s">
        <v>67</v>
      </c>
      <c r="D10951" t="s">
        <v>4699</v>
      </c>
      <c r="E10951" t="s">
        <v>69</v>
      </c>
      <c r="F10951" s="48" t="s">
        <v>48796</v>
      </c>
      <c r="G10951" s="25" t="s">
        <v>1790</v>
      </c>
      <c r="H10951" t="s">
        <v>1980</v>
      </c>
      <c r="I10951" t="s">
        <v>564</v>
      </c>
      <c r="J10951" s="25" t="s">
        <v>1899</v>
      </c>
      <c r="K10951" t="s">
        <v>1900</v>
      </c>
      <c r="L10951" t="s">
        <v>48797</v>
      </c>
      <c r="M10951" t="s">
        <v>18148</v>
      </c>
      <c r="N10951" t="s">
        <v>48798</v>
      </c>
      <c r="O10951" t="s">
        <v>78</v>
      </c>
      <c r="P10951">
        <v>1</v>
      </c>
      <c r="Q10951">
        <v>0</v>
      </c>
      <c r="R10951">
        <v>0</v>
      </c>
      <c r="S10951" t="s">
        <v>79</v>
      </c>
      <c r="T10951">
        <v>3086.0925000000002</v>
      </c>
      <c r="U10951">
        <v>943878.31839999999</v>
      </c>
      <c r="V10951" t="s">
        <v>33546</v>
      </c>
      <c r="X10951" t="s">
        <v>48799</v>
      </c>
      <c r="Y10951" t="s">
        <v>582</v>
      </c>
      <c r="Z10951" s="25" t="s">
        <v>583</v>
      </c>
      <c r="AA10951" t="s">
        <v>584</v>
      </c>
      <c r="AD10951" t="s">
        <v>33548</v>
      </c>
      <c r="AI10951">
        <v>40914</v>
      </c>
      <c r="AJ10951">
        <v>45758</v>
      </c>
      <c r="AK10951">
        <v>43431</v>
      </c>
      <c r="AL10951">
        <v>-1</v>
      </c>
      <c r="AM10951">
        <v>1</v>
      </c>
    </row>
    <row r="10952" spans="1:39" hidden="1" outlineLevel="1" x14ac:dyDescent="0.3">
      <c r="A10952" s="25">
        <v>10942</v>
      </c>
      <c r="B10952" s="25" t="s">
        <v>66</v>
      </c>
      <c r="C10952" t="s">
        <v>67</v>
      </c>
      <c r="D10952" t="s">
        <v>9383</v>
      </c>
      <c r="E10952" t="s">
        <v>69</v>
      </c>
      <c r="F10952" s="48" t="s">
        <v>48800</v>
      </c>
      <c r="G10952" s="25" t="s">
        <v>1790</v>
      </c>
      <c r="H10952" t="s">
        <v>1980</v>
      </c>
      <c r="I10952" t="s">
        <v>564</v>
      </c>
      <c r="J10952" s="25" t="s">
        <v>992</v>
      </c>
      <c r="K10952" t="s">
        <v>993</v>
      </c>
      <c r="L10952" t="s">
        <v>48801</v>
      </c>
      <c r="M10952" t="s">
        <v>48802</v>
      </c>
      <c r="N10952" t="s">
        <v>48803</v>
      </c>
      <c r="O10952" t="s">
        <v>78</v>
      </c>
      <c r="P10952">
        <v>2</v>
      </c>
      <c r="Q10952">
        <v>0</v>
      </c>
      <c r="R10952">
        <v>0</v>
      </c>
      <c r="S10952" t="s">
        <v>79</v>
      </c>
      <c r="T10952">
        <v>510.90550000000002</v>
      </c>
      <c r="U10952">
        <v>79312.962499999994</v>
      </c>
      <c r="V10952" t="s">
        <v>48804</v>
      </c>
      <c r="W10952" t="s">
        <v>48805</v>
      </c>
      <c r="X10952" t="s">
        <v>48806</v>
      </c>
      <c r="Y10952" t="s">
        <v>1935</v>
      </c>
      <c r="Z10952" s="25" t="s">
        <v>583</v>
      </c>
      <c r="AA10952" t="s">
        <v>584</v>
      </c>
      <c r="AD10952" t="s">
        <v>19898</v>
      </c>
      <c r="AI10952">
        <v>40914</v>
      </c>
    </row>
    <row r="10953" spans="1:39" hidden="1" outlineLevel="1" x14ac:dyDescent="0.3">
      <c r="A10953" s="25">
        <v>10943</v>
      </c>
      <c r="B10953" s="25" t="s">
        <v>66</v>
      </c>
      <c r="C10953" t="s">
        <v>67</v>
      </c>
      <c r="D10953" t="s">
        <v>3887</v>
      </c>
      <c r="E10953" t="s">
        <v>69</v>
      </c>
      <c r="F10953" s="48" t="s">
        <v>48807</v>
      </c>
      <c r="G10953" s="25" t="s">
        <v>1790</v>
      </c>
      <c r="H10953" t="s">
        <v>1980</v>
      </c>
      <c r="I10953" t="s">
        <v>564</v>
      </c>
      <c r="J10953" s="25" t="s">
        <v>74</v>
      </c>
      <c r="K10953" t="s">
        <v>1880</v>
      </c>
      <c r="L10953" t="s">
        <v>48808</v>
      </c>
      <c r="M10953" t="s">
        <v>48805</v>
      </c>
      <c r="N10953" t="s">
        <v>48809</v>
      </c>
      <c r="O10953" t="s">
        <v>78</v>
      </c>
      <c r="P10953">
        <v>2</v>
      </c>
      <c r="Q10953">
        <v>0</v>
      </c>
      <c r="R10953">
        <v>0</v>
      </c>
      <c r="S10953" t="s">
        <v>79</v>
      </c>
      <c r="T10953">
        <v>16.221499999999999</v>
      </c>
      <c r="U10953">
        <v>4959.2662</v>
      </c>
      <c r="V10953" t="s">
        <v>37070</v>
      </c>
      <c r="W10953" t="s">
        <v>48810</v>
      </c>
      <c r="X10953" t="s">
        <v>48811</v>
      </c>
      <c r="Y10953" t="s">
        <v>1749</v>
      </c>
      <c r="Z10953" s="25" t="s">
        <v>583</v>
      </c>
      <c r="AA10953" t="s">
        <v>584</v>
      </c>
      <c r="AB10953" t="s">
        <v>584</v>
      </c>
      <c r="AD10953" t="s">
        <v>19969</v>
      </c>
      <c r="AG10953" t="s">
        <v>48811</v>
      </c>
      <c r="AI10953">
        <v>40914</v>
      </c>
      <c r="AK10953">
        <v>43474</v>
      </c>
    </row>
    <row r="10954" spans="1:39" hidden="1" outlineLevel="1" x14ac:dyDescent="0.3">
      <c r="A10954" s="25">
        <v>10944</v>
      </c>
      <c r="B10954" s="25" t="s">
        <v>66</v>
      </c>
      <c r="C10954" t="s">
        <v>67</v>
      </c>
      <c r="D10954" t="s">
        <v>3887</v>
      </c>
      <c r="E10954" t="s">
        <v>69</v>
      </c>
      <c r="F10954" s="48" t="s">
        <v>48812</v>
      </c>
      <c r="G10954" s="25" t="s">
        <v>1790</v>
      </c>
      <c r="H10954" t="s">
        <v>1980</v>
      </c>
      <c r="I10954" t="s">
        <v>564</v>
      </c>
      <c r="J10954" s="25" t="s">
        <v>1817</v>
      </c>
      <c r="K10954" t="s">
        <v>2426</v>
      </c>
      <c r="L10954" t="s">
        <v>48813</v>
      </c>
      <c r="M10954" t="s">
        <v>6080</v>
      </c>
      <c r="N10954" t="s">
        <v>48814</v>
      </c>
      <c r="O10954" t="s">
        <v>78</v>
      </c>
      <c r="P10954">
        <v>16</v>
      </c>
      <c r="Q10954">
        <v>0</v>
      </c>
      <c r="R10954">
        <v>0</v>
      </c>
      <c r="S10954" t="s">
        <v>79</v>
      </c>
      <c r="T10954">
        <v>17.12</v>
      </c>
      <c r="U10954">
        <v>5233.5839999999998</v>
      </c>
      <c r="V10954" t="s">
        <v>46764</v>
      </c>
      <c r="W10954" t="s">
        <v>48815</v>
      </c>
      <c r="X10954" t="s">
        <v>48816</v>
      </c>
      <c r="Y10954" t="s">
        <v>1749</v>
      </c>
      <c r="Z10954" s="25" t="s">
        <v>583</v>
      </c>
      <c r="AD10954" t="s">
        <v>19962</v>
      </c>
      <c r="AI10954">
        <v>40914</v>
      </c>
      <c r="AJ10954">
        <v>45876</v>
      </c>
      <c r="AK10954">
        <v>43061</v>
      </c>
      <c r="AL10954">
        <v>-4</v>
      </c>
      <c r="AM10954">
        <v>1</v>
      </c>
    </row>
    <row r="10955" spans="1:39" hidden="1" outlineLevel="1" x14ac:dyDescent="0.3">
      <c r="A10955" s="25">
        <v>10945</v>
      </c>
      <c r="B10955" s="25" t="s">
        <v>66</v>
      </c>
      <c r="C10955" t="s">
        <v>67</v>
      </c>
      <c r="D10955" t="s">
        <v>3887</v>
      </c>
      <c r="E10955" t="s">
        <v>69</v>
      </c>
      <c r="F10955" s="48" t="s">
        <v>48817</v>
      </c>
      <c r="G10955" s="25" t="s">
        <v>1790</v>
      </c>
      <c r="H10955" t="s">
        <v>1980</v>
      </c>
      <c r="I10955" t="s">
        <v>564</v>
      </c>
      <c r="J10955" s="25" t="s">
        <v>74</v>
      </c>
      <c r="K10955" t="s">
        <v>1880</v>
      </c>
      <c r="L10955" t="s">
        <v>48818</v>
      </c>
      <c r="M10955" t="s">
        <v>48819</v>
      </c>
      <c r="N10955" t="s">
        <v>48820</v>
      </c>
      <c r="O10955" t="s">
        <v>78</v>
      </c>
      <c r="P10955">
        <v>8</v>
      </c>
      <c r="Q10955">
        <v>0</v>
      </c>
      <c r="R10955">
        <v>0</v>
      </c>
      <c r="S10955" t="s">
        <v>79</v>
      </c>
      <c r="T10955">
        <v>14.519299999999999</v>
      </c>
      <c r="U10955">
        <v>3809.3391999999999</v>
      </c>
      <c r="V10955" t="s">
        <v>48821</v>
      </c>
      <c r="W10955" t="s">
        <v>48822</v>
      </c>
      <c r="Y10955" t="s">
        <v>1749</v>
      </c>
      <c r="Z10955" s="25" t="s">
        <v>583</v>
      </c>
      <c r="AA10955" t="s">
        <v>584</v>
      </c>
      <c r="AB10955" t="s">
        <v>584</v>
      </c>
      <c r="AD10955" t="s">
        <v>19962</v>
      </c>
      <c r="AI10955">
        <v>40914</v>
      </c>
      <c r="AJ10955">
        <v>45856</v>
      </c>
      <c r="AK10955">
        <v>42308</v>
      </c>
      <c r="AL10955">
        <v>-1</v>
      </c>
      <c r="AM10955">
        <v>1</v>
      </c>
    </row>
    <row r="10956" spans="1:39" hidden="1" outlineLevel="1" x14ac:dyDescent="0.3">
      <c r="A10956" s="25">
        <v>10946</v>
      </c>
      <c r="B10956" s="25" t="s">
        <v>66</v>
      </c>
      <c r="C10956" t="s">
        <v>67</v>
      </c>
      <c r="D10956" t="s">
        <v>1499</v>
      </c>
      <c r="E10956" t="s">
        <v>69</v>
      </c>
      <c r="F10956" s="48" t="s">
        <v>48823</v>
      </c>
      <c r="G10956" s="25" t="s">
        <v>1790</v>
      </c>
      <c r="H10956" t="s">
        <v>1980</v>
      </c>
      <c r="I10956" t="s">
        <v>564</v>
      </c>
      <c r="J10956" s="25" t="s">
        <v>74</v>
      </c>
      <c r="K10956" t="s">
        <v>75</v>
      </c>
      <c r="L10956" t="s">
        <v>48824</v>
      </c>
      <c r="M10956" t="s">
        <v>48825</v>
      </c>
      <c r="N10956" t="s">
        <v>48826</v>
      </c>
      <c r="O10956" t="s">
        <v>78</v>
      </c>
      <c r="P10956">
        <v>6</v>
      </c>
      <c r="Q10956">
        <v>0</v>
      </c>
      <c r="R10956">
        <v>0</v>
      </c>
      <c r="S10956" t="s">
        <v>79</v>
      </c>
      <c r="T10956">
        <v>443.59789999999998</v>
      </c>
      <c r="U10956">
        <v>135341.69349999999</v>
      </c>
      <c r="V10956" t="s">
        <v>42375</v>
      </c>
      <c r="W10956" t="s">
        <v>48827</v>
      </c>
      <c r="X10956" t="s">
        <v>48827</v>
      </c>
      <c r="Y10956" t="s">
        <v>1749</v>
      </c>
      <c r="Z10956" s="25" t="s">
        <v>583</v>
      </c>
      <c r="AA10956" t="s">
        <v>584</v>
      </c>
      <c r="AB10956" t="s">
        <v>585</v>
      </c>
      <c r="AD10956" t="s">
        <v>48828</v>
      </c>
      <c r="AI10956">
        <v>40914</v>
      </c>
      <c r="AJ10956">
        <v>45860</v>
      </c>
      <c r="AK10956">
        <v>42727</v>
      </c>
      <c r="AL10956">
        <v>-2</v>
      </c>
      <c r="AM10956">
        <v>5</v>
      </c>
    </row>
    <row r="10957" spans="1:39" hidden="1" outlineLevel="1" x14ac:dyDescent="0.3">
      <c r="A10957" s="25">
        <v>10947</v>
      </c>
      <c r="B10957" s="25" t="s">
        <v>66</v>
      </c>
      <c r="C10957" t="s">
        <v>67</v>
      </c>
      <c r="D10957" t="s">
        <v>3887</v>
      </c>
      <c r="E10957" t="s">
        <v>69</v>
      </c>
      <c r="F10957" s="48" t="s">
        <v>48829</v>
      </c>
      <c r="G10957" s="25" t="s">
        <v>1790</v>
      </c>
      <c r="H10957" t="s">
        <v>1980</v>
      </c>
      <c r="I10957" t="s">
        <v>564</v>
      </c>
      <c r="J10957" s="25" t="s">
        <v>74</v>
      </c>
      <c r="K10957" t="s">
        <v>1880</v>
      </c>
      <c r="L10957" t="s">
        <v>2783</v>
      </c>
      <c r="M10957" t="s">
        <v>48830</v>
      </c>
      <c r="N10957" t="s">
        <v>48831</v>
      </c>
      <c r="O10957" t="s">
        <v>78</v>
      </c>
      <c r="P10957">
        <v>1</v>
      </c>
      <c r="Q10957">
        <v>0</v>
      </c>
      <c r="R10957">
        <v>0</v>
      </c>
      <c r="S10957" t="s">
        <v>79</v>
      </c>
      <c r="T10957">
        <v>23.627400000000002</v>
      </c>
      <c r="U10957">
        <v>4642.5574999999999</v>
      </c>
      <c r="V10957" t="s">
        <v>3237</v>
      </c>
      <c r="W10957" t="s">
        <v>48832</v>
      </c>
      <c r="Y10957" t="s">
        <v>1749</v>
      </c>
      <c r="Z10957" s="25" t="s">
        <v>583</v>
      </c>
      <c r="AA10957" t="s">
        <v>2993</v>
      </c>
      <c r="AG10957" t="s">
        <v>48833</v>
      </c>
      <c r="AI10957">
        <v>40914</v>
      </c>
      <c r="AJ10957">
        <v>42339</v>
      </c>
    </row>
    <row r="10958" spans="1:39" hidden="1" outlineLevel="1" x14ac:dyDescent="0.3">
      <c r="A10958" s="25">
        <v>10948</v>
      </c>
      <c r="B10958" s="25" t="s">
        <v>66</v>
      </c>
      <c r="C10958" t="s">
        <v>67</v>
      </c>
      <c r="D10958" t="s">
        <v>3887</v>
      </c>
      <c r="E10958" t="s">
        <v>69</v>
      </c>
      <c r="F10958" s="48" t="s">
        <v>48834</v>
      </c>
      <c r="G10958" s="25" t="s">
        <v>1790</v>
      </c>
      <c r="H10958" t="s">
        <v>1980</v>
      </c>
      <c r="I10958" t="s">
        <v>564</v>
      </c>
      <c r="J10958" s="25" t="s">
        <v>74</v>
      </c>
      <c r="K10958" t="s">
        <v>1880</v>
      </c>
      <c r="L10958" t="s">
        <v>48835</v>
      </c>
      <c r="M10958" t="s">
        <v>48836</v>
      </c>
      <c r="N10958" t="s">
        <v>48837</v>
      </c>
      <c r="O10958" t="s">
        <v>78</v>
      </c>
      <c r="P10958">
        <v>4</v>
      </c>
      <c r="Q10958">
        <v>0</v>
      </c>
      <c r="R10958">
        <v>0</v>
      </c>
      <c r="S10958" t="s">
        <v>79</v>
      </c>
      <c r="T10958">
        <v>14.0313</v>
      </c>
      <c r="U10958">
        <v>2757.0075000000002</v>
      </c>
      <c r="V10958" t="s">
        <v>37070</v>
      </c>
      <c r="W10958" t="s">
        <v>48838</v>
      </c>
      <c r="X10958" t="s">
        <v>48838</v>
      </c>
      <c r="Y10958" t="s">
        <v>1749</v>
      </c>
      <c r="Z10958" s="25" t="s">
        <v>583</v>
      </c>
      <c r="AA10958" t="s">
        <v>584</v>
      </c>
      <c r="AB10958" t="s">
        <v>584</v>
      </c>
      <c r="AD10958" t="s">
        <v>19925</v>
      </c>
      <c r="AI10958">
        <v>40914</v>
      </c>
      <c r="AJ10958">
        <v>42339</v>
      </c>
      <c r="AK10958">
        <v>42308</v>
      </c>
    </row>
    <row r="10959" spans="1:39" hidden="1" outlineLevel="1" x14ac:dyDescent="0.3">
      <c r="A10959" s="25">
        <v>10949</v>
      </c>
      <c r="B10959" s="25" t="s">
        <v>66</v>
      </c>
      <c r="C10959" t="s">
        <v>67</v>
      </c>
      <c r="D10959" t="s">
        <v>15268</v>
      </c>
      <c r="E10959" t="s">
        <v>69</v>
      </c>
      <c r="F10959" s="48" t="s">
        <v>48839</v>
      </c>
      <c r="G10959" s="25" t="s">
        <v>1790</v>
      </c>
      <c r="H10959" t="s">
        <v>1980</v>
      </c>
      <c r="I10959" t="s">
        <v>564</v>
      </c>
      <c r="J10959" s="25" t="s">
        <v>74</v>
      </c>
      <c r="K10959" t="s">
        <v>75</v>
      </c>
      <c r="L10959" t="s">
        <v>48840</v>
      </c>
      <c r="M10959" t="s">
        <v>48841</v>
      </c>
      <c r="N10959" t="s">
        <v>48842</v>
      </c>
      <c r="O10959" t="s">
        <v>78</v>
      </c>
      <c r="P10959">
        <v>2</v>
      </c>
      <c r="Q10959">
        <v>0</v>
      </c>
      <c r="R10959">
        <v>0</v>
      </c>
      <c r="S10959" t="s">
        <v>79</v>
      </c>
      <c r="T10959">
        <v>19.137</v>
      </c>
      <c r="U10959">
        <v>3760.2737999999999</v>
      </c>
      <c r="V10959" t="s">
        <v>42375</v>
      </c>
      <c r="W10959" t="s">
        <v>48827</v>
      </c>
      <c r="X10959" t="s">
        <v>48827</v>
      </c>
      <c r="Y10959" t="s">
        <v>1749</v>
      </c>
      <c r="Z10959" s="25" t="s">
        <v>583</v>
      </c>
      <c r="AA10959" t="s">
        <v>584</v>
      </c>
      <c r="AB10959" t="s">
        <v>585</v>
      </c>
      <c r="AD10959" t="s">
        <v>19925</v>
      </c>
      <c r="AI10959">
        <v>40914</v>
      </c>
      <c r="AJ10959">
        <v>42545</v>
      </c>
      <c r="AK10959">
        <v>42334</v>
      </c>
    </row>
    <row r="10960" spans="1:39" hidden="1" outlineLevel="1" x14ac:dyDescent="0.3">
      <c r="A10960" s="25">
        <v>10950</v>
      </c>
      <c r="B10960" s="25" t="s">
        <v>66</v>
      </c>
      <c r="C10960" t="s">
        <v>67</v>
      </c>
      <c r="D10960" t="s">
        <v>3887</v>
      </c>
      <c r="E10960" t="s">
        <v>69</v>
      </c>
      <c r="F10960" s="48" t="s">
        <v>48843</v>
      </c>
      <c r="G10960" s="25" t="s">
        <v>1790</v>
      </c>
      <c r="H10960" t="s">
        <v>1980</v>
      </c>
      <c r="I10960" t="s">
        <v>564</v>
      </c>
      <c r="J10960" s="25" t="s">
        <v>74</v>
      </c>
      <c r="K10960" t="s">
        <v>1880</v>
      </c>
      <c r="L10960" t="s">
        <v>48844</v>
      </c>
      <c r="M10960" t="s">
        <v>48845</v>
      </c>
      <c r="N10960" t="s">
        <v>48846</v>
      </c>
      <c r="O10960" t="s">
        <v>78</v>
      </c>
      <c r="P10960">
        <v>10</v>
      </c>
      <c r="Q10960">
        <v>0</v>
      </c>
      <c r="R10960">
        <v>0</v>
      </c>
      <c r="S10960" t="s">
        <v>79</v>
      </c>
      <c r="T10960">
        <v>23.627400000000002</v>
      </c>
      <c r="U10960">
        <v>4642.5574999999999</v>
      </c>
      <c r="V10960" t="s">
        <v>48847</v>
      </c>
      <c r="W10960" t="s">
        <v>48848</v>
      </c>
      <c r="Y10960" t="s">
        <v>1749</v>
      </c>
      <c r="Z10960" s="25" t="s">
        <v>583</v>
      </c>
      <c r="AA10960" t="s">
        <v>584</v>
      </c>
      <c r="AD10960" t="s">
        <v>19933</v>
      </c>
      <c r="AG10960" t="s">
        <v>48849</v>
      </c>
      <c r="AI10960">
        <v>40914</v>
      </c>
      <c r="AJ10960">
        <v>45856</v>
      </c>
      <c r="AL10960">
        <v>-2</v>
      </c>
      <c r="AM10960">
        <v>1</v>
      </c>
    </row>
    <row r="10961" spans="1:37" hidden="1" outlineLevel="1" x14ac:dyDescent="0.3">
      <c r="A10961" s="25">
        <v>10951</v>
      </c>
      <c r="B10961" s="25" t="s">
        <v>66</v>
      </c>
      <c r="C10961" t="s">
        <v>67</v>
      </c>
      <c r="D10961" t="s">
        <v>3887</v>
      </c>
      <c r="E10961" t="s">
        <v>197</v>
      </c>
      <c r="F10961" s="48" t="s">
        <v>48850</v>
      </c>
      <c r="G10961" s="25" t="s">
        <v>1790</v>
      </c>
      <c r="H10961" t="s">
        <v>1980</v>
      </c>
      <c r="I10961" t="s">
        <v>564</v>
      </c>
      <c r="J10961" s="25" t="s">
        <v>638</v>
      </c>
      <c r="K10961" t="s">
        <v>1643</v>
      </c>
      <c r="L10961" t="s">
        <v>48851</v>
      </c>
      <c r="M10961" t="s">
        <v>48852</v>
      </c>
      <c r="N10961" t="s">
        <v>48853</v>
      </c>
      <c r="O10961" t="s">
        <v>78</v>
      </c>
      <c r="P10961">
        <v>2</v>
      </c>
      <c r="Q10961">
        <v>0</v>
      </c>
      <c r="R10961">
        <v>0</v>
      </c>
      <c r="S10961" t="s">
        <v>79</v>
      </c>
      <c r="T10961">
        <v>30.61</v>
      </c>
      <c r="U10961">
        <v>4751.8999999999996</v>
      </c>
      <c r="V10961" t="s">
        <v>4889</v>
      </c>
      <c r="W10961" t="s">
        <v>48854</v>
      </c>
      <c r="X10961" t="s">
        <v>48854</v>
      </c>
      <c r="Y10961" t="s">
        <v>787</v>
      </c>
      <c r="Z10961" s="25" t="s">
        <v>583</v>
      </c>
      <c r="AA10961" t="s">
        <v>2552</v>
      </c>
      <c r="AD10961" t="s">
        <v>40493</v>
      </c>
      <c r="AI10961">
        <v>40914</v>
      </c>
      <c r="AJ10961">
        <v>43759</v>
      </c>
    </row>
    <row r="10962" spans="1:37" hidden="1" outlineLevel="1" x14ac:dyDescent="0.3">
      <c r="A10962" s="25">
        <v>10952</v>
      </c>
      <c r="B10962" s="25" t="s">
        <v>66</v>
      </c>
      <c r="C10962" t="s">
        <v>67</v>
      </c>
      <c r="D10962" t="s">
        <v>3887</v>
      </c>
      <c r="E10962" t="s">
        <v>69</v>
      </c>
      <c r="F10962" s="48" t="s">
        <v>48855</v>
      </c>
      <c r="G10962" s="25" t="s">
        <v>1790</v>
      </c>
      <c r="H10962" t="s">
        <v>1980</v>
      </c>
      <c r="I10962" t="s">
        <v>564</v>
      </c>
      <c r="J10962" s="25" t="s">
        <v>638</v>
      </c>
      <c r="K10962" t="s">
        <v>639</v>
      </c>
      <c r="L10962" t="s">
        <v>48856</v>
      </c>
      <c r="M10962" t="s">
        <v>48857</v>
      </c>
      <c r="N10962" t="s">
        <v>48858</v>
      </c>
      <c r="O10962" t="s">
        <v>78</v>
      </c>
      <c r="P10962">
        <v>1</v>
      </c>
      <c r="Q10962">
        <v>0</v>
      </c>
      <c r="R10962">
        <v>0</v>
      </c>
      <c r="S10962" t="s">
        <v>79</v>
      </c>
      <c r="T10962">
        <v>12.4857</v>
      </c>
      <c r="U10962">
        <v>1938.2750000000001</v>
      </c>
      <c r="V10962" t="s">
        <v>4889</v>
      </c>
      <c r="W10962" t="s">
        <v>48859</v>
      </c>
      <c r="X10962" t="s">
        <v>48859</v>
      </c>
      <c r="Y10962" t="s">
        <v>1749</v>
      </c>
      <c r="Z10962" s="25" t="s">
        <v>583</v>
      </c>
      <c r="AA10962" t="s">
        <v>2552</v>
      </c>
      <c r="AD10962" t="s">
        <v>40493</v>
      </c>
      <c r="AI10962">
        <v>40914</v>
      </c>
    </row>
    <row r="10963" spans="1:37" hidden="1" outlineLevel="1" x14ac:dyDescent="0.3">
      <c r="A10963" s="25">
        <v>10953</v>
      </c>
      <c r="B10963" s="25" t="s">
        <v>66</v>
      </c>
      <c r="C10963" t="s">
        <v>67</v>
      </c>
      <c r="D10963" t="s">
        <v>3887</v>
      </c>
      <c r="E10963" t="s">
        <v>69</v>
      </c>
      <c r="F10963" s="48" t="s">
        <v>48860</v>
      </c>
      <c r="G10963" s="25" t="s">
        <v>1790</v>
      </c>
      <c r="H10963" t="s">
        <v>1980</v>
      </c>
      <c r="I10963" t="s">
        <v>564</v>
      </c>
      <c r="J10963" s="25" t="s">
        <v>638</v>
      </c>
      <c r="K10963" t="s">
        <v>639</v>
      </c>
      <c r="L10963" t="s">
        <v>48856</v>
      </c>
      <c r="M10963" t="s">
        <v>48861</v>
      </c>
      <c r="N10963" t="s">
        <v>48862</v>
      </c>
      <c r="O10963" t="s">
        <v>78</v>
      </c>
      <c r="P10963">
        <v>1</v>
      </c>
      <c r="Q10963">
        <v>0</v>
      </c>
      <c r="R10963">
        <v>0</v>
      </c>
      <c r="S10963" t="s">
        <v>79</v>
      </c>
      <c r="T10963">
        <v>12.4857</v>
      </c>
      <c r="U10963">
        <v>1938.2750000000001</v>
      </c>
      <c r="V10963" t="s">
        <v>4889</v>
      </c>
      <c r="W10963" t="s">
        <v>48863</v>
      </c>
      <c r="X10963" t="s">
        <v>48863</v>
      </c>
      <c r="Y10963" t="s">
        <v>1749</v>
      </c>
      <c r="Z10963" s="25" t="s">
        <v>583</v>
      </c>
      <c r="AA10963" t="s">
        <v>2552</v>
      </c>
      <c r="AD10963" t="s">
        <v>40493</v>
      </c>
      <c r="AI10963">
        <v>40914</v>
      </c>
    </row>
    <row r="10964" spans="1:37" hidden="1" outlineLevel="1" x14ac:dyDescent="0.3">
      <c r="A10964" s="25">
        <v>10954</v>
      </c>
      <c r="B10964" s="25" t="s">
        <v>66</v>
      </c>
      <c r="C10964" t="s">
        <v>67</v>
      </c>
      <c r="D10964" t="s">
        <v>3887</v>
      </c>
      <c r="E10964" t="s">
        <v>69</v>
      </c>
      <c r="F10964" s="48" t="s">
        <v>48864</v>
      </c>
      <c r="G10964" s="25" t="s">
        <v>1790</v>
      </c>
      <c r="H10964" t="s">
        <v>1980</v>
      </c>
      <c r="I10964" t="s">
        <v>564</v>
      </c>
      <c r="J10964" s="25" t="s">
        <v>638</v>
      </c>
      <c r="K10964" t="s">
        <v>1643</v>
      </c>
      <c r="L10964" t="s">
        <v>38978</v>
      </c>
      <c r="M10964" t="s">
        <v>48865</v>
      </c>
      <c r="N10964" t="s">
        <v>48866</v>
      </c>
      <c r="O10964" t="s">
        <v>78</v>
      </c>
      <c r="P10964">
        <v>1</v>
      </c>
      <c r="Q10964">
        <v>0</v>
      </c>
      <c r="R10964">
        <v>0</v>
      </c>
      <c r="S10964" t="s">
        <v>79</v>
      </c>
      <c r="T10964">
        <v>9.2636000000000003</v>
      </c>
      <c r="U10964">
        <v>1438.075</v>
      </c>
      <c r="V10964" t="s">
        <v>4889</v>
      </c>
      <c r="W10964" t="s">
        <v>48867</v>
      </c>
      <c r="X10964" t="s">
        <v>48867</v>
      </c>
      <c r="Y10964" t="s">
        <v>582</v>
      </c>
      <c r="Z10964" s="25" t="s">
        <v>583</v>
      </c>
      <c r="AA10964" t="s">
        <v>2552</v>
      </c>
      <c r="AD10964" t="s">
        <v>40493</v>
      </c>
      <c r="AI10964">
        <v>40914</v>
      </c>
    </row>
    <row r="10965" spans="1:37" hidden="1" outlineLevel="1" x14ac:dyDescent="0.3">
      <c r="A10965" s="25">
        <v>10955</v>
      </c>
      <c r="B10965" s="25" t="s">
        <v>66</v>
      </c>
      <c r="C10965" t="s">
        <v>67</v>
      </c>
      <c r="D10965" t="s">
        <v>3887</v>
      </c>
      <c r="E10965" t="s">
        <v>69</v>
      </c>
      <c r="F10965" s="48" t="s">
        <v>48868</v>
      </c>
      <c r="G10965" s="25" t="s">
        <v>1790</v>
      </c>
      <c r="H10965" t="s">
        <v>1980</v>
      </c>
      <c r="I10965" t="s">
        <v>564</v>
      </c>
      <c r="J10965" s="25" t="s">
        <v>638</v>
      </c>
      <c r="K10965" t="s">
        <v>1643</v>
      </c>
      <c r="L10965" t="s">
        <v>48869</v>
      </c>
      <c r="M10965" t="s">
        <v>48870</v>
      </c>
      <c r="N10965" t="s">
        <v>48871</v>
      </c>
      <c r="O10965" t="s">
        <v>78</v>
      </c>
      <c r="P10965">
        <v>1</v>
      </c>
      <c r="Q10965">
        <v>0</v>
      </c>
      <c r="R10965">
        <v>0</v>
      </c>
      <c r="S10965" t="s">
        <v>79</v>
      </c>
      <c r="T10965">
        <v>9.2636000000000003</v>
      </c>
      <c r="U10965">
        <v>1438.075</v>
      </c>
      <c r="V10965" t="s">
        <v>4889</v>
      </c>
      <c r="W10965" t="s">
        <v>48872</v>
      </c>
      <c r="X10965" t="s">
        <v>48872</v>
      </c>
      <c r="Y10965" t="s">
        <v>582</v>
      </c>
      <c r="Z10965" s="25" t="s">
        <v>583</v>
      </c>
      <c r="AA10965" t="s">
        <v>2552</v>
      </c>
      <c r="AD10965" t="s">
        <v>40493</v>
      </c>
      <c r="AI10965">
        <v>40914</v>
      </c>
    </row>
    <row r="10966" spans="1:37" hidden="1" outlineLevel="1" x14ac:dyDescent="0.3">
      <c r="A10966" s="25">
        <v>10956</v>
      </c>
      <c r="B10966" s="25" t="s">
        <v>66</v>
      </c>
      <c r="C10966" t="s">
        <v>67</v>
      </c>
      <c r="D10966" t="s">
        <v>4252</v>
      </c>
      <c r="E10966" t="s">
        <v>69</v>
      </c>
      <c r="F10966" s="48" t="s">
        <v>48873</v>
      </c>
      <c r="G10966" s="25" t="s">
        <v>1790</v>
      </c>
      <c r="H10966" t="s">
        <v>1980</v>
      </c>
      <c r="I10966" t="s">
        <v>564</v>
      </c>
      <c r="J10966" s="25" t="s">
        <v>638</v>
      </c>
      <c r="K10966" t="s">
        <v>1643</v>
      </c>
      <c r="L10966" t="s">
        <v>48874</v>
      </c>
      <c r="M10966" t="s">
        <v>48875</v>
      </c>
      <c r="N10966" t="s">
        <v>48876</v>
      </c>
      <c r="O10966" t="s">
        <v>78</v>
      </c>
      <c r="P10966">
        <v>1</v>
      </c>
      <c r="Q10966">
        <v>0</v>
      </c>
      <c r="R10966">
        <v>0</v>
      </c>
      <c r="S10966" t="s">
        <v>79</v>
      </c>
      <c r="T10966">
        <v>9.2636000000000003</v>
      </c>
      <c r="U10966">
        <v>1438.075</v>
      </c>
      <c r="V10966" t="s">
        <v>4889</v>
      </c>
      <c r="W10966" t="s">
        <v>48877</v>
      </c>
      <c r="X10966" t="s">
        <v>48877</v>
      </c>
      <c r="Y10966" t="s">
        <v>582</v>
      </c>
      <c r="Z10966" s="25" t="s">
        <v>583</v>
      </c>
      <c r="AA10966" t="s">
        <v>2552</v>
      </c>
      <c r="AD10966" t="s">
        <v>40493</v>
      </c>
      <c r="AI10966">
        <v>40914</v>
      </c>
    </row>
    <row r="10967" spans="1:37" hidden="1" outlineLevel="1" x14ac:dyDescent="0.3">
      <c r="A10967" s="25">
        <v>10957</v>
      </c>
      <c r="B10967" s="25" t="s">
        <v>66</v>
      </c>
      <c r="C10967" t="s">
        <v>67</v>
      </c>
      <c r="D10967" t="s">
        <v>4252</v>
      </c>
      <c r="E10967" t="s">
        <v>69</v>
      </c>
      <c r="F10967" s="48" t="s">
        <v>48878</v>
      </c>
      <c r="G10967" s="25" t="s">
        <v>1790</v>
      </c>
      <c r="H10967" t="s">
        <v>1980</v>
      </c>
      <c r="I10967" t="s">
        <v>564</v>
      </c>
      <c r="J10967" s="25" t="s">
        <v>2482</v>
      </c>
      <c r="K10967" t="s">
        <v>6369</v>
      </c>
      <c r="L10967" t="s">
        <v>48879</v>
      </c>
      <c r="M10967" t="s">
        <v>48880</v>
      </c>
      <c r="N10967" t="s">
        <v>48881</v>
      </c>
      <c r="O10967" t="s">
        <v>78</v>
      </c>
      <c r="P10967">
        <v>1</v>
      </c>
      <c r="Q10967">
        <v>0</v>
      </c>
      <c r="R10967">
        <v>0</v>
      </c>
      <c r="S10967" t="s">
        <v>79</v>
      </c>
      <c r="T10967">
        <v>10.874599999999999</v>
      </c>
      <c r="U10967">
        <v>1688.175</v>
      </c>
      <c r="V10967" t="s">
        <v>4889</v>
      </c>
      <c r="W10967" t="s">
        <v>48882</v>
      </c>
      <c r="X10967" t="s">
        <v>48882</v>
      </c>
      <c r="Y10967" t="s">
        <v>582</v>
      </c>
      <c r="Z10967" s="25" t="s">
        <v>583</v>
      </c>
      <c r="AA10967" t="s">
        <v>2552</v>
      </c>
      <c r="AD10967" t="s">
        <v>40493</v>
      </c>
      <c r="AI10967">
        <v>40914</v>
      </c>
    </row>
    <row r="10968" spans="1:37" hidden="1" outlineLevel="1" x14ac:dyDescent="0.3">
      <c r="A10968" s="25">
        <v>10958</v>
      </c>
      <c r="B10968" s="25" t="s">
        <v>66</v>
      </c>
      <c r="C10968" t="s">
        <v>67</v>
      </c>
      <c r="D10968" t="s">
        <v>4252</v>
      </c>
      <c r="E10968" t="s">
        <v>69</v>
      </c>
      <c r="F10968" s="48" t="s">
        <v>48883</v>
      </c>
      <c r="G10968" s="25" t="s">
        <v>1790</v>
      </c>
      <c r="H10968" t="s">
        <v>1980</v>
      </c>
      <c r="I10968" t="s">
        <v>564</v>
      </c>
      <c r="J10968" s="25" t="s">
        <v>2482</v>
      </c>
      <c r="K10968" t="s">
        <v>6369</v>
      </c>
      <c r="L10968" t="s">
        <v>48884</v>
      </c>
      <c r="M10968" t="s">
        <v>48885</v>
      </c>
      <c r="N10968" t="s">
        <v>48886</v>
      </c>
      <c r="O10968" t="s">
        <v>78</v>
      </c>
      <c r="P10968">
        <v>7</v>
      </c>
      <c r="Q10968">
        <v>0</v>
      </c>
      <c r="R10968">
        <v>0</v>
      </c>
      <c r="S10968" t="s">
        <v>79</v>
      </c>
      <c r="T10968">
        <v>184.49019999999999</v>
      </c>
      <c r="U10968">
        <v>28642.072700000001</v>
      </c>
      <c r="V10968" t="s">
        <v>4889</v>
      </c>
      <c r="W10968" t="s">
        <v>48887</v>
      </c>
      <c r="Y10968" t="s">
        <v>582</v>
      </c>
      <c r="Z10968" s="25" t="s">
        <v>583</v>
      </c>
      <c r="AA10968" t="s">
        <v>2552</v>
      </c>
      <c r="AD10968" t="s">
        <v>40493</v>
      </c>
      <c r="AI10968">
        <v>41003</v>
      </c>
      <c r="AJ10968">
        <v>42786</v>
      </c>
      <c r="AK10968">
        <v>41437</v>
      </c>
    </row>
    <row r="10969" spans="1:37" hidden="1" outlineLevel="1" x14ac:dyDescent="0.3">
      <c r="A10969" s="25">
        <v>10959</v>
      </c>
      <c r="B10969" s="25" t="s">
        <v>66</v>
      </c>
      <c r="C10969" t="s">
        <v>67</v>
      </c>
      <c r="D10969" t="s">
        <v>4252</v>
      </c>
      <c r="E10969" t="s">
        <v>69</v>
      </c>
      <c r="F10969" s="48" t="s">
        <v>48888</v>
      </c>
      <c r="G10969" s="25" t="s">
        <v>1790</v>
      </c>
      <c r="H10969" t="s">
        <v>1980</v>
      </c>
      <c r="I10969" t="s">
        <v>564</v>
      </c>
      <c r="J10969" s="25" t="s">
        <v>89</v>
      </c>
      <c r="K10969" t="s">
        <v>90</v>
      </c>
      <c r="L10969" t="s">
        <v>48889</v>
      </c>
      <c r="M10969" t="s">
        <v>19902</v>
      </c>
      <c r="N10969" t="s">
        <v>48890</v>
      </c>
      <c r="O10969" t="s">
        <v>78</v>
      </c>
      <c r="P10969">
        <v>21</v>
      </c>
      <c r="Q10969">
        <v>0</v>
      </c>
      <c r="R10969">
        <v>0</v>
      </c>
      <c r="S10969" t="s">
        <v>79</v>
      </c>
      <c r="T10969">
        <v>4.6858000000000004</v>
      </c>
      <c r="U10969">
        <v>727.47739999999999</v>
      </c>
      <c r="V10969" t="s">
        <v>4889</v>
      </c>
      <c r="W10969" t="s">
        <v>48891</v>
      </c>
      <c r="Y10969" t="s">
        <v>1749</v>
      </c>
      <c r="Z10969" s="25" t="s">
        <v>583</v>
      </c>
      <c r="AA10969" t="s">
        <v>2552</v>
      </c>
      <c r="AD10969" t="s">
        <v>40493</v>
      </c>
      <c r="AI10969">
        <v>41003</v>
      </c>
      <c r="AK10969">
        <v>41437</v>
      </c>
    </row>
    <row r="10970" spans="1:37" hidden="1" outlineLevel="1" x14ac:dyDescent="0.3">
      <c r="A10970" s="25">
        <v>10960</v>
      </c>
      <c r="B10970" s="25" t="s">
        <v>66</v>
      </c>
      <c r="C10970" t="s">
        <v>67</v>
      </c>
      <c r="D10970" t="s">
        <v>4252</v>
      </c>
      <c r="E10970" t="s">
        <v>69</v>
      </c>
      <c r="F10970" s="48" t="s">
        <v>48892</v>
      </c>
      <c r="G10970" s="25" t="s">
        <v>1790</v>
      </c>
      <c r="H10970" t="s">
        <v>1980</v>
      </c>
      <c r="I10970" t="s">
        <v>564</v>
      </c>
      <c r="J10970" s="25" t="s">
        <v>638</v>
      </c>
      <c r="K10970" t="s">
        <v>639</v>
      </c>
      <c r="L10970" t="s">
        <v>48893</v>
      </c>
      <c r="M10970" t="s">
        <v>48894</v>
      </c>
      <c r="N10970" t="s">
        <v>48895</v>
      </c>
      <c r="O10970" t="s">
        <v>78</v>
      </c>
      <c r="P10970">
        <v>1</v>
      </c>
      <c r="Q10970">
        <v>0</v>
      </c>
      <c r="R10970">
        <v>0</v>
      </c>
      <c r="S10970" t="s">
        <v>79</v>
      </c>
      <c r="T10970">
        <v>0.40279999999999999</v>
      </c>
      <c r="U10970">
        <v>62.524999999999999</v>
      </c>
      <c r="V10970" t="s">
        <v>4889</v>
      </c>
      <c r="W10970" t="s">
        <v>48896</v>
      </c>
      <c r="Y10970" t="s">
        <v>582</v>
      </c>
      <c r="Z10970" s="25" t="s">
        <v>583</v>
      </c>
      <c r="AA10970" t="s">
        <v>2552</v>
      </c>
      <c r="AD10970" t="s">
        <v>40493</v>
      </c>
      <c r="AI10970">
        <v>41003</v>
      </c>
    </row>
    <row r="10971" spans="1:37" hidden="1" outlineLevel="1" x14ac:dyDescent="0.3">
      <c r="A10971" s="25">
        <v>10961</v>
      </c>
      <c r="B10971" s="25" t="s">
        <v>66</v>
      </c>
      <c r="C10971" t="s">
        <v>67</v>
      </c>
      <c r="D10971" t="s">
        <v>4252</v>
      </c>
      <c r="E10971" t="s">
        <v>69</v>
      </c>
      <c r="F10971" s="48" t="s">
        <v>48897</v>
      </c>
      <c r="G10971" s="25" t="s">
        <v>1790</v>
      </c>
      <c r="H10971" t="s">
        <v>1980</v>
      </c>
      <c r="I10971" t="s">
        <v>564</v>
      </c>
      <c r="J10971" s="25" t="s">
        <v>638</v>
      </c>
      <c r="K10971" t="s">
        <v>639</v>
      </c>
      <c r="L10971" t="s">
        <v>48898</v>
      </c>
      <c r="M10971" t="s">
        <v>48899</v>
      </c>
      <c r="N10971" t="s">
        <v>48900</v>
      </c>
      <c r="O10971" t="s">
        <v>78</v>
      </c>
      <c r="P10971">
        <v>3</v>
      </c>
      <c r="Q10971">
        <v>0</v>
      </c>
      <c r="R10971">
        <v>0</v>
      </c>
      <c r="S10971" t="s">
        <v>79</v>
      </c>
      <c r="T10971">
        <v>36.425800000000002</v>
      </c>
      <c r="U10971">
        <v>5655.0667000000003</v>
      </c>
      <c r="V10971" t="s">
        <v>4889</v>
      </c>
      <c r="W10971" t="s">
        <v>48901</v>
      </c>
      <c r="Y10971" t="s">
        <v>1749</v>
      </c>
      <c r="Z10971" s="25" t="s">
        <v>583</v>
      </c>
      <c r="AA10971" t="s">
        <v>2552</v>
      </c>
      <c r="AD10971" t="s">
        <v>40493</v>
      </c>
      <c r="AI10971">
        <v>41003</v>
      </c>
      <c r="AK10971">
        <v>41437</v>
      </c>
    </row>
    <row r="10972" spans="1:37" hidden="1" outlineLevel="1" x14ac:dyDescent="0.3">
      <c r="A10972" s="25">
        <v>10962</v>
      </c>
      <c r="B10972" s="25" t="s">
        <v>66</v>
      </c>
      <c r="C10972" t="s">
        <v>67</v>
      </c>
      <c r="D10972" t="s">
        <v>4252</v>
      </c>
      <c r="E10972" t="s">
        <v>69</v>
      </c>
      <c r="F10972" s="48" t="s">
        <v>48902</v>
      </c>
      <c r="G10972" s="25" t="s">
        <v>1790</v>
      </c>
      <c r="H10972" t="s">
        <v>1980</v>
      </c>
      <c r="I10972" t="s">
        <v>564</v>
      </c>
      <c r="J10972" s="25" t="s">
        <v>1783</v>
      </c>
      <c r="K10972" t="s">
        <v>5055</v>
      </c>
      <c r="L10972" t="s">
        <v>48903</v>
      </c>
      <c r="M10972" t="s">
        <v>48904</v>
      </c>
      <c r="N10972" t="s">
        <v>48905</v>
      </c>
      <c r="O10972" t="s">
        <v>78</v>
      </c>
      <c r="P10972">
        <v>3</v>
      </c>
      <c r="Q10972">
        <v>0</v>
      </c>
      <c r="R10972">
        <v>0</v>
      </c>
      <c r="S10972" t="s">
        <v>79</v>
      </c>
      <c r="T10972">
        <v>33.7453</v>
      </c>
      <c r="U10972">
        <v>5238.9417000000003</v>
      </c>
      <c r="V10972" t="s">
        <v>4889</v>
      </c>
      <c r="W10972" t="s">
        <v>40492</v>
      </c>
      <c r="Y10972" t="s">
        <v>1749</v>
      </c>
      <c r="Z10972" s="25" t="s">
        <v>583</v>
      </c>
      <c r="AA10972" t="s">
        <v>2552</v>
      </c>
      <c r="AD10972" t="s">
        <v>40493</v>
      </c>
      <c r="AI10972">
        <v>41003</v>
      </c>
      <c r="AK10972">
        <v>41437</v>
      </c>
    </row>
    <row r="10973" spans="1:37" hidden="1" outlineLevel="1" x14ac:dyDescent="0.3">
      <c r="A10973" s="25">
        <v>10963</v>
      </c>
      <c r="B10973" s="25" t="s">
        <v>66</v>
      </c>
      <c r="C10973" t="s">
        <v>67</v>
      </c>
      <c r="D10973" t="s">
        <v>3882</v>
      </c>
      <c r="E10973" t="s">
        <v>69</v>
      </c>
      <c r="F10973" s="48" t="s">
        <v>48906</v>
      </c>
      <c r="G10973" s="25" t="s">
        <v>1790</v>
      </c>
      <c r="H10973" t="s">
        <v>1980</v>
      </c>
      <c r="I10973" t="s">
        <v>564</v>
      </c>
      <c r="J10973" s="25" t="s">
        <v>89</v>
      </c>
      <c r="K10973" t="s">
        <v>90</v>
      </c>
      <c r="L10973" t="s">
        <v>48907</v>
      </c>
      <c r="M10973" t="s">
        <v>48908</v>
      </c>
      <c r="N10973" t="s">
        <v>48909</v>
      </c>
      <c r="O10973" t="s">
        <v>78</v>
      </c>
      <c r="P10973">
        <v>2</v>
      </c>
      <c r="Q10973">
        <v>0</v>
      </c>
      <c r="R10973">
        <v>0</v>
      </c>
      <c r="S10973" t="s">
        <v>79</v>
      </c>
      <c r="T10973">
        <v>83.976200000000006</v>
      </c>
      <c r="U10973">
        <v>13036.4625</v>
      </c>
      <c r="V10973" t="s">
        <v>3004</v>
      </c>
      <c r="W10973" t="s">
        <v>48910</v>
      </c>
      <c r="X10973" t="s">
        <v>48911</v>
      </c>
      <c r="Y10973" t="s">
        <v>582</v>
      </c>
      <c r="Z10973" s="25" t="s">
        <v>583</v>
      </c>
      <c r="AA10973" t="s">
        <v>584</v>
      </c>
      <c r="AB10973" t="s">
        <v>584</v>
      </c>
      <c r="AD10973" t="s">
        <v>19898</v>
      </c>
      <c r="AI10973">
        <v>40914</v>
      </c>
    </row>
    <row r="10974" spans="1:37" hidden="1" outlineLevel="1" x14ac:dyDescent="0.3">
      <c r="A10974" s="25">
        <v>10964</v>
      </c>
      <c r="B10974" s="25" t="s">
        <v>66</v>
      </c>
      <c r="C10974" t="s">
        <v>67</v>
      </c>
      <c r="D10974" t="s">
        <v>3882</v>
      </c>
      <c r="E10974" t="s">
        <v>69</v>
      </c>
      <c r="F10974" s="48" t="s">
        <v>48912</v>
      </c>
      <c r="G10974" s="25" t="s">
        <v>1790</v>
      </c>
      <c r="H10974" t="s">
        <v>1980</v>
      </c>
      <c r="I10974" t="s">
        <v>564</v>
      </c>
      <c r="J10974" s="25" t="s">
        <v>864</v>
      </c>
      <c r="K10974" t="s">
        <v>865</v>
      </c>
      <c r="L10974" t="s">
        <v>48913</v>
      </c>
      <c r="M10974" t="s">
        <v>48914</v>
      </c>
      <c r="N10974" t="s">
        <v>48915</v>
      </c>
      <c r="O10974" t="s">
        <v>78</v>
      </c>
      <c r="P10974">
        <v>1</v>
      </c>
      <c r="Q10974">
        <v>0</v>
      </c>
      <c r="R10974">
        <v>0</v>
      </c>
      <c r="S10974" t="s">
        <v>79</v>
      </c>
      <c r="T10974">
        <v>324.62740000000002</v>
      </c>
      <c r="U10974">
        <v>50395.15</v>
      </c>
      <c r="V10974" t="s">
        <v>657</v>
      </c>
      <c r="W10974" t="s">
        <v>48916</v>
      </c>
      <c r="Y10974" t="s">
        <v>1749</v>
      </c>
      <c r="Z10974" s="25" t="s">
        <v>583</v>
      </c>
      <c r="AA10974" t="s">
        <v>2552</v>
      </c>
      <c r="AD10974" t="s">
        <v>20013</v>
      </c>
      <c r="AI10974">
        <v>41003</v>
      </c>
    </row>
    <row r="10975" spans="1:37" hidden="1" outlineLevel="1" x14ac:dyDescent="0.3">
      <c r="A10975" s="25">
        <v>10965</v>
      </c>
      <c r="B10975" s="25" t="s">
        <v>112</v>
      </c>
      <c r="C10975" t="s">
        <v>67</v>
      </c>
      <c r="D10975" t="s">
        <v>3925</v>
      </c>
      <c r="E10975" t="s">
        <v>197</v>
      </c>
      <c r="F10975" s="48" t="s">
        <v>48917</v>
      </c>
      <c r="G10975" s="25" t="s">
        <v>1790</v>
      </c>
      <c r="H10975" t="s">
        <v>1980</v>
      </c>
      <c r="I10975" t="s">
        <v>564</v>
      </c>
      <c r="J10975" s="25" t="s">
        <v>638</v>
      </c>
      <c r="K10975" t="s">
        <v>639</v>
      </c>
      <c r="L10975" t="s">
        <v>48918</v>
      </c>
      <c r="M10975" t="s">
        <v>48919</v>
      </c>
      <c r="N10975" t="s">
        <v>48920</v>
      </c>
      <c r="O10975" t="s">
        <v>78</v>
      </c>
      <c r="P10975">
        <v>2</v>
      </c>
      <c r="Q10975">
        <v>1</v>
      </c>
      <c r="R10975">
        <v>2</v>
      </c>
      <c r="S10975" t="s">
        <v>116</v>
      </c>
      <c r="T10975">
        <v>688.7</v>
      </c>
      <c r="U10975">
        <v>282112.18099999998</v>
      </c>
      <c r="V10975" t="s">
        <v>657</v>
      </c>
      <c r="W10975" t="s">
        <v>48921</v>
      </c>
      <c r="Y10975" t="s">
        <v>1749</v>
      </c>
      <c r="Z10975" s="25" t="s">
        <v>583</v>
      </c>
      <c r="AA10975" t="s">
        <v>2552</v>
      </c>
      <c r="AD10975" t="s">
        <v>20013</v>
      </c>
      <c r="AI10975">
        <v>43785</v>
      </c>
      <c r="AK10975">
        <v>44273</v>
      </c>
    </row>
    <row r="10976" spans="1:37" hidden="1" outlineLevel="1" x14ac:dyDescent="0.3">
      <c r="A10976" s="25">
        <v>10966</v>
      </c>
      <c r="B10976" s="25" t="s">
        <v>66</v>
      </c>
      <c r="C10976" t="s">
        <v>67</v>
      </c>
      <c r="D10976" t="s">
        <v>3882</v>
      </c>
      <c r="E10976" t="s">
        <v>69</v>
      </c>
      <c r="F10976" s="48" t="s">
        <v>48922</v>
      </c>
      <c r="G10976" s="25" t="s">
        <v>1790</v>
      </c>
      <c r="H10976" t="s">
        <v>1980</v>
      </c>
      <c r="I10976" t="s">
        <v>564</v>
      </c>
      <c r="J10976" s="25" t="s">
        <v>638</v>
      </c>
      <c r="K10976" t="s">
        <v>639</v>
      </c>
      <c r="L10976" t="s">
        <v>48923</v>
      </c>
      <c r="M10976" t="s">
        <v>48924</v>
      </c>
      <c r="N10976" t="s">
        <v>48925</v>
      </c>
      <c r="O10976" t="s">
        <v>78</v>
      </c>
      <c r="P10976">
        <v>2</v>
      </c>
      <c r="Q10976">
        <v>0</v>
      </c>
      <c r="R10976">
        <v>0</v>
      </c>
      <c r="S10976" t="s">
        <v>79</v>
      </c>
      <c r="T10976">
        <v>214.27019999999999</v>
      </c>
      <c r="U10976">
        <v>33263.300000000003</v>
      </c>
      <c r="V10976" t="s">
        <v>657</v>
      </c>
      <c r="W10976" t="s">
        <v>48926</v>
      </c>
      <c r="Y10976" t="s">
        <v>1749</v>
      </c>
      <c r="Z10976" s="25" t="s">
        <v>583</v>
      </c>
      <c r="AA10976" t="s">
        <v>2552</v>
      </c>
      <c r="AD10976" t="s">
        <v>20013</v>
      </c>
      <c r="AI10976">
        <v>41003</v>
      </c>
    </row>
    <row r="10977" spans="1:41" hidden="1" outlineLevel="1" x14ac:dyDescent="0.3">
      <c r="A10977" s="25">
        <v>10967</v>
      </c>
      <c r="B10977" s="25" t="s">
        <v>66</v>
      </c>
      <c r="C10977" t="s">
        <v>67</v>
      </c>
      <c r="D10977" t="s">
        <v>4726</v>
      </c>
      <c r="E10977" t="s">
        <v>69</v>
      </c>
      <c r="F10977" s="48" t="s">
        <v>48927</v>
      </c>
      <c r="G10977" s="25" t="s">
        <v>1790</v>
      </c>
      <c r="H10977" t="s">
        <v>1980</v>
      </c>
      <c r="I10977" t="s">
        <v>564</v>
      </c>
      <c r="J10977" s="25" t="s">
        <v>210</v>
      </c>
      <c r="K10977" t="s">
        <v>211</v>
      </c>
      <c r="L10977" t="s">
        <v>48928</v>
      </c>
      <c r="M10977" t="s">
        <v>20046</v>
      </c>
      <c r="N10977" t="s">
        <v>48929</v>
      </c>
      <c r="O10977" t="s">
        <v>78</v>
      </c>
      <c r="P10977">
        <v>3</v>
      </c>
      <c r="Q10977">
        <v>0</v>
      </c>
      <c r="R10977">
        <v>0</v>
      </c>
      <c r="S10977" t="s">
        <v>79</v>
      </c>
      <c r="T10977">
        <v>155.86060000000001</v>
      </c>
      <c r="U10977">
        <v>24208.2333</v>
      </c>
      <c r="V10977" t="s">
        <v>20048</v>
      </c>
      <c r="W10977" t="s">
        <v>48930</v>
      </c>
      <c r="Y10977" t="s">
        <v>582</v>
      </c>
      <c r="Z10977" s="25" t="s">
        <v>583</v>
      </c>
      <c r="AA10977" t="s">
        <v>758</v>
      </c>
      <c r="AD10977" t="s">
        <v>20050</v>
      </c>
      <c r="AI10977">
        <v>41003</v>
      </c>
      <c r="AK10977">
        <v>41486</v>
      </c>
    </row>
    <row r="10978" spans="1:41" hidden="1" outlineLevel="1" x14ac:dyDescent="0.3">
      <c r="A10978" s="25">
        <v>10968</v>
      </c>
      <c r="B10978" s="25" t="s">
        <v>66</v>
      </c>
      <c r="C10978" t="s">
        <v>67</v>
      </c>
      <c r="D10978" t="s">
        <v>3006</v>
      </c>
      <c r="E10978" t="s">
        <v>197</v>
      </c>
      <c r="F10978" s="48" t="s">
        <v>48931</v>
      </c>
      <c r="G10978" s="25" t="s">
        <v>1790</v>
      </c>
      <c r="H10978" t="s">
        <v>1980</v>
      </c>
      <c r="I10978" t="s">
        <v>564</v>
      </c>
      <c r="J10978" s="25" t="s">
        <v>74</v>
      </c>
      <c r="K10978" t="s">
        <v>75</v>
      </c>
      <c r="L10978" t="s">
        <v>48932</v>
      </c>
      <c r="M10978" t="s">
        <v>48933</v>
      </c>
      <c r="N10978" t="s">
        <v>48934</v>
      </c>
      <c r="O10978" t="s">
        <v>78</v>
      </c>
      <c r="P10978">
        <v>3</v>
      </c>
      <c r="Q10978">
        <v>0</v>
      </c>
      <c r="R10978">
        <v>0</v>
      </c>
      <c r="S10978" t="s">
        <v>79</v>
      </c>
      <c r="T10978">
        <v>2064.8089</v>
      </c>
      <c r="U10978">
        <v>320562.33</v>
      </c>
      <c r="V10978" t="s">
        <v>1904</v>
      </c>
      <c r="W10978" t="s">
        <v>5167</v>
      </c>
      <c r="X10978" t="s">
        <v>48935</v>
      </c>
      <c r="Y10978" t="s">
        <v>1749</v>
      </c>
      <c r="Z10978" s="25" t="s">
        <v>583</v>
      </c>
      <c r="AA10978" t="s">
        <v>584</v>
      </c>
      <c r="AB10978" t="s">
        <v>585</v>
      </c>
      <c r="AI10978">
        <v>41244</v>
      </c>
      <c r="AJ10978">
        <v>45614</v>
      </c>
      <c r="AN10978">
        <v>-1</v>
      </c>
      <c r="AO10978">
        <v>1</v>
      </c>
    </row>
    <row r="10979" spans="1:41" hidden="1" outlineLevel="1" x14ac:dyDescent="0.3">
      <c r="A10979" s="25">
        <v>10969</v>
      </c>
      <c r="B10979" s="25" t="s">
        <v>66</v>
      </c>
      <c r="C10979" t="s">
        <v>67</v>
      </c>
      <c r="D10979" t="s">
        <v>5540</v>
      </c>
      <c r="E10979" t="s">
        <v>197</v>
      </c>
      <c r="F10979" s="48" t="s">
        <v>48936</v>
      </c>
      <c r="G10979" s="25" t="s">
        <v>1790</v>
      </c>
      <c r="H10979" t="s">
        <v>1980</v>
      </c>
      <c r="I10979" t="s">
        <v>564</v>
      </c>
      <c r="J10979" s="25" t="s">
        <v>74</v>
      </c>
      <c r="K10979" t="s">
        <v>75</v>
      </c>
      <c r="L10979" t="s">
        <v>48937</v>
      </c>
      <c r="M10979" t="s">
        <v>48938</v>
      </c>
      <c r="N10979" t="s">
        <v>48939</v>
      </c>
      <c r="O10979" t="s">
        <v>78</v>
      </c>
      <c r="P10979">
        <v>2</v>
      </c>
      <c r="Q10979">
        <v>0</v>
      </c>
      <c r="R10979">
        <v>0</v>
      </c>
      <c r="S10979" t="s">
        <v>79</v>
      </c>
      <c r="T10979">
        <v>4465.6750000000002</v>
      </c>
      <c r="U10979">
        <v>693296.24</v>
      </c>
      <c r="V10979" t="s">
        <v>1904</v>
      </c>
      <c r="W10979" t="s">
        <v>5175</v>
      </c>
      <c r="X10979" t="s">
        <v>48940</v>
      </c>
      <c r="Y10979" t="s">
        <v>1749</v>
      </c>
      <c r="Z10979" s="25" t="s">
        <v>583</v>
      </c>
      <c r="AA10979" t="s">
        <v>584</v>
      </c>
      <c r="AB10979" t="s">
        <v>585</v>
      </c>
      <c r="AI10979">
        <v>41244</v>
      </c>
      <c r="AJ10979">
        <v>45621</v>
      </c>
      <c r="AN10979">
        <v>-4</v>
      </c>
      <c r="AO10979">
        <v>3</v>
      </c>
    </row>
    <row r="10980" spans="1:41" hidden="1" outlineLevel="1" x14ac:dyDescent="0.3">
      <c r="A10980" s="25">
        <v>10970</v>
      </c>
      <c r="B10980" s="25" t="s">
        <v>66</v>
      </c>
      <c r="C10980" t="s">
        <v>67</v>
      </c>
      <c r="D10980" t="s">
        <v>3006</v>
      </c>
      <c r="E10980" t="s">
        <v>197</v>
      </c>
      <c r="F10980" s="48" t="s">
        <v>48941</v>
      </c>
      <c r="G10980" s="25" t="s">
        <v>1790</v>
      </c>
      <c r="H10980" t="s">
        <v>1980</v>
      </c>
      <c r="I10980" t="s">
        <v>564</v>
      </c>
      <c r="J10980" s="25" t="s">
        <v>74</v>
      </c>
      <c r="K10980" t="s">
        <v>75</v>
      </c>
      <c r="L10980" t="s">
        <v>25344</v>
      </c>
      <c r="M10980" t="s">
        <v>48942</v>
      </c>
      <c r="N10980" t="s">
        <v>48943</v>
      </c>
      <c r="O10980" t="s">
        <v>78</v>
      </c>
      <c r="P10980">
        <v>3</v>
      </c>
      <c r="Q10980">
        <v>0</v>
      </c>
      <c r="R10980">
        <v>0</v>
      </c>
      <c r="S10980" t="s">
        <v>79</v>
      </c>
      <c r="T10980">
        <v>67.686499999999995</v>
      </c>
      <c r="U10980">
        <v>10508.715099999999</v>
      </c>
      <c r="V10980" t="s">
        <v>1904</v>
      </c>
      <c r="W10980" t="s">
        <v>9031</v>
      </c>
      <c r="X10980" t="s">
        <v>21993</v>
      </c>
      <c r="Y10980" t="s">
        <v>1749</v>
      </c>
      <c r="Z10980" s="25" t="s">
        <v>583</v>
      </c>
      <c r="AA10980" t="s">
        <v>584</v>
      </c>
      <c r="AB10980" t="s">
        <v>585</v>
      </c>
      <c r="AI10980">
        <v>41244</v>
      </c>
      <c r="AJ10980">
        <v>45614</v>
      </c>
      <c r="AN10980">
        <v>-1</v>
      </c>
      <c r="AO10980">
        <v>1</v>
      </c>
    </row>
    <row r="10981" spans="1:41" hidden="1" outlineLevel="1" x14ac:dyDescent="0.3">
      <c r="A10981" s="25">
        <v>10971</v>
      </c>
      <c r="B10981" s="25" t="s">
        <v>66</v>
      </c>
      <c r="C10981" t="s">
        <v>67</v>
      </c>
      <c r="D10981" t="s">
        <v>5540</v>
      </c>
      <c r="E10981" t="s">
        <v>69</v>
      </c>
      <c r="F10981" s="48" t="s">
        <v>48944</v>
      </c>
      <c r="G10981" s="25" t="s">
        <v>1790</v>
      </c>
      <c r="H10981" t="s">
        <v>1980</v>
      </c>
      <c r="I10981" t="s">
        <v>564</v>
      </c>
      <c r="J10981" s="25" t="s">
        <v>74</v>
      </c>
      <c r="K10981" t="s">
        <v>1880</v>
      </c>
      <c r="L10981" t="s">
        <v>25344</v>
      </c>
      <c r="M10981" t="s">
        <v>48942</v>
      </c>
      <c r="N10981" t="s">
        <v>48945</v>
      </c>
      <c r="O10981" t="s">
        <v>2123</v>
      </c>
      <c r="P10981">
        <v>3</v>
      </c>
      <c r="Q10981">
        <v>6</v>
      </c>
      <c r="R10981">
        <v>8</v>
      </c>
      <c r="S10981" t="s">
        <v>79</v>
      </c>
      <c r="T10981">
        <v>79.667500000000004</v>
      </c>
      <c r="U10981">
        <v>12368.665000000001</v>
      </c>
      <c r="V10981" t="s">
        <v>1904</v>
      </c>
      <c r="W10981" t="s">
        <v>9019</v>
      </c>
      <c r="X10981" t="s">
        <v>21998</v>
      </c>
      <c r="Y10981" t="s">
        <v>1749</v>
      </c>
      <c r="Z10981" s="25" t="s">
        <v>583</v>
      </c>
      <c r="AA10981" t="s">
        <v>584</v>
      </c>
      <c r="AB10981" t="s">
        <v>1925</v>
      </c>
      <c r="AI10981">
        <v>41244</v>
      </c>
      <c r="AJ10981">
        <v>45614</v>
      </c>
      <c r="AN10981">
        <v>-1</v>
      </c>
      <c r="AO10981">
        <v>1</v>
      </c>
    </row>
    <row r="10982" spans="1:41" hidden="1" outlineLevel="1" x14ac:dyDescent="0.3">
      <c r="A10982" s="25">
        <v>10972</v>
      </c>
      <c r="B10982" s="25" t="s">
        <v>66</v>
      </c>
      <c r="C10982" t="s">
        <v>67</v>
      </c>
      <c r="D10982" t="s">
        <v>5540</v>
      </c>
      <c r="E10982" t="s">
        <v>69</v>
      </c>
      <c r="F10982" s="48" t="s">
        <v>48946</v>
      </c>
      <c r="G10982" s="25" t="s">
        <v>1790</v>
      </c>
      <c r="H10982" t="s">
        <v>1980</v>
      </c>
      <c r="I10982" t="s">
        <v>564</v>
      </c>
      <c r="J10982" s="25" t="s">
        <v>74</v>
      </c>
      <c r="K10982" t="s">
        <v>1880</v>
      </c>
      <c r="L10982" t="s">
        <v>25344</v>
      </c>
      <c r="M10982" t="s">
        <v>48942</v>
      </c>
      <c r="N10982" t="s">
        <v>48947</v>
      </c>
      <c r="O10982" t="s">
        <v>2123</v>
      </c>
      <c r="P10982">
        <v>3</v>
      </c>
      <c r="Q10982">
        <v>6</v>
      </c>
      <c r="R10982">
        <v>8</v>
      </c>
      <c r="S10982" t="s">
        <v>79</v>
      </c>
      <c r="T10982">
        <v>0</v>
      </c>
      <c r="U10982">
        <v>0</v>
      </c>
      <c r="V10982" t="s">
        <v>1904</v>
      </c>
      <c r="W10982" t="s">
        <v>48948</v>
      </c>
      <c r="X10982" t="s">
        <v>22003</v>
      </c>
      <c r="Y10982" t="s">
        <v>1749</v>
      </c>
      <c r="Z10982" s="25" t="s">
        <v>583</v>
      </c>
      <c r="AA10982" t="s">
        <v>584</v>
      </c>
      <c r="AB10982" t="s">
        <v>1925</v>
      </c>
      <c r="AI10982">
        <v>41244</v>
      </c>
      <c r="AJ10982">
        <v>45614</v>
      </c>
      <c r="AN10982">
        <v>-1</v>
      </c>
      <c r="AO10982">
        <v>1</v>
      </c>
    </row>
    <row r="10983" spans="1:41" hidden="1" outlineLevel="1" x14ac:dyDescent="0.3">
      <c r="A10983" s="25">
        <v>10973</v>
      </c>
      <c r="B10983" s="25" t="s">
        <v>66</v>
      </c>
      <c r="C10983" t="s">
        <v>67</v>
      </c>
      <c r="D10983" t="s">
        <v>47005</v>
      </c>
      <c r="E10983" t="s">
        <v>69</v>
      </c>
      <c r="F10983" s="48" t="s">
        <v>48949</v>
      </c>
      <c r="G10983" s="25" t="s">
        <v>1790</v>
      </c>
      <c r="H10983" t="s">
        <v>1980</v>
      </c>
      <c r="I10983" t="s">
        <v>564</v>
      </c>
      <c r="J10983" s="25" t="s">
        <v>1899</v>
      </c>
      <c r="K10983" t="s">
        <v>1900</v>
      </c>
      <c r="L10983" t="s">
        <v>48950</v>
      </c>
      <c r="M10983" t="s">
        <v>20078</v>
      </c>
      <c r="N10983" t="s">
        <v>20102</v>
      </c>
      <c r="O10983" t="s">
        <v>2123</v>
      </c>
      <c r="P10983">
        <v>2</v>
      </c>
      <c r="Q10983">
        <v>0</v>
      </c>
      <c r="R10983">
        <v>0</v>
      </c>
      <c r="S10983" t="s">
        <v>79</v>
      </c>
      <c r="T10983">
        <v>2150.4731999999999</v>
      </c>
      <c r="U10983">
        <v>333860.96999999997</v>
      </c>
      <c r="V10983" t="s">
        <v>1904</v>
      </c>
      <c r="W10983" t="s">
        <v>48951</v>
      </c>
      <c r="X10983" t="s">
        <v>48951</v>
      </c>
      <c r="Y10983" t="s">
        <v>1749</v>
      </c>
      <c r="Z10983" s="25" t="s">
        <v>583</v>
      </c>
      <c r="AA10983" t="s">
        <v>584</v>
      </c>
      <c r="AD10983" t="s">
        <v>9003</v>
      </c>
      <c r="AI10983">
        <v>40914</v>
      </c>
    </row>
    <row r="10984" spans="1:41" hidden="1" outlineLevel="1" x14ac:dyDescent="0.3">
      <c r="A10984" s="25">
        <v>10974</v>
      </c>
      <c r="B10984" s="25" t="s">
        <v>66</v>
      </c>
      <c r="C10984" t="s">
        <v>67</v>
      </c>
      <c r="D10984" t="s">
        <v>48952</v>
      </c>
      <c r="E10984" t="s">
        <v>69</v>
      </c>
      <c r="F10984" s="48" t="s">
        <v>48953</v>
      </c>
      <c r="G10984" s="25" t="s">
        <v>1790</v>
      </c>
      <c r="H10984" t="s">
        <v>1980</v>
      </c>
      <c r="I10984" t="s">
        <v>564</v>
      </c>
      <c r="J10984" s="25" t="s">
        <v>1899</v>
      </c>
      <c r="K10984" t="s">
        <v>1900</v>
      </c>
      <c r="L10984" t="s">
        <v>24136</v>
      </c>
      <c r="M10984" t="s">
        <v>48954</v>
      </c>
      <c r="N10984" t="s">
        <v>48955</v>
      </c>
      <c r="O10984" t="s">
        <v>833</v>
      </c>
      <c r="P10984">
        <v>4</v>
      </c>
      <c r="Q10984">
        <v>0</v>
      </c>
      <c r="R10984">
        <v>0</v>
      </c>
      <c r="S10984" t="s">
        <v>79</v>
      </c>
      <c r="T10984">
        <v>13467.5897</v>
      </c>
      <c r="U10984">
        <v>2090955.4350999999</v>
      </c>
      <c r="V10984" t="s">
        <v>20126</v>
      </c>
      <c r="W10984" t="s">
        <v>48956</v>
      </c>
      <c r="Y10984" t="s">
        <v>1749</v>
      </c>
      <c r="Z10984" s="25" t="s">
        <v>583</v>
      </c>
      <c r="AA10984" t="s">
        <v>584</v>
      </c>
      <c r="AI10984">
        <v>41244</v>
      </c>
      <c r="AJ10984">
        <v>44898</v>
      </c>
    </row>
    <row r="10985" spans="1:41" hidden="1" outlineLevel="1" x14ac:dyDescent="0.3">
      <c r="A10985" s="25">
        <v>10975</v>
      </c>
      <c r="B10985" s="25" t="s">
        <v>66</v>
      </c>
      <c r="C10985" t="s">
        <v>67</v>
      </c>
      <c r="D10985" t="s">
        <v>11734</v>
      </c>
      <c r="E10985" t="s">
        <v>197</v>
      </c>
      <c r="F10985" s="48" t="s">
        <v>48957</v>
      </c>
      <c r="G10985" s="25" t="s">
        <v>1790</v>
      </c>
      <c r="H10985" t="s">
        <v>1980</v>
      </c>
      <c r="I10985" t="s">
        <v>564</v>
      </c>
      <c r="J10985" s="25" t="s">
        <v>628</v>
      </c>
      <c r="K10985" t="s">
        <v>925</v>
      </c>
      <c r="L10985" t="s">
        <v>48958</v>
      </c>
      <c r="M10985" t="s">
        <v>48959</v>
      </c>
      <c r="N10985" t="s">
        <v>48960</v>
      </c>
      <c r="O10985" t="s">
        <v>78</v>
      </c>
      <c r="P10985">
        <v>1</v>
      </c>
      <c r="Q10985">
        <v>0</v>
      </c>
      <c r="R10985">
        <v>0</v>
      </c>
      <c r="S10985" t="s">
        <v>79</v>
      </c>
      <c r="T10985">
        <v>99.95</v>
      </c>
      <c r="U10985">
        <v>30522.731</v>
      </c>
      <c r="V10985" t="s">
        <v>34957</v>
      </c>
      <c r="W10985" t="s">
        <v>48961</v>
      </c>
      <c r="Y10985" t="s">
        <v>1749</v>
      </c>
      <c r="Z10985" s="25" t="s">
        <v>583</v>
      </c>
      <c r="AA10985" t="s">
        <v>3309</v>
      </c>
      <c r="AB10985" t="s">
        <v>585</v>
      </c>
      <c r="AD10985" t="s">
        <v>46378</v>
      </c>
      <c r="AI10985">
        <v>41003</v>
      </c>
      <c r="AJ10985">
        <v>44864</v>
      </c>
      <c r="AK10985">
        <v>43237</v>
      </c>
    </row>
    <row r="10986" spans="1:41" hidden="1" outlineLevel="1" x14ac:dyDescent="0.3">
      <c r="A10986" s="25">
        <v>10976</v>
      </c>
      <c r="B10986" s="25" t="s">
        <v>66</v>
      </c>
      <c r="C10986" t="s">
        <v>67</v>
      </c>
      <c r="D10986" t="s">
        <v>11734</v>
      </c>
      <c r="E10986" t="s">
        <v>69</v>
      </c>
      <c r="F10986" s="48" t="s">
        <v>48962</v>
      </c>
      <c r="G10986" s="25" t="s">
        <v>1790</v>
      </c>
      <c r="H10986" t="s">
        <v>1980</v>
      </c>
      <c r="I10986" t="s">
        <v>564</v>
      </c>
      <c r="J10986" s="25" t="s">
        <v>695</v>
      </c>
      <c r="K10986" t="s">
        <v>696</v>
      </c>
      <c r="L10986" t="s">
        <v>7102</v>
      </c>
      <c r="M10986" t="s">
        <v>46364</v>
      </c>
      <c r="N10986" t="s">
        <v>48963</v>
      </c>
      <c r="O10986" t="s">
        <v>78</v>
      </c>
      <c r="P10986">
        <v>1</v>
      </c>
      <c r="Q10986">
        <v>0</v>
      </c>
      <c r="R10986">
        <v>0</v>
      </c>
      <c r="S10986" t="s">
        <v>79</v>
      </c>
      <c r="T10986">
        <v>5987</v>
      </c>
      <c r="U10986">
        <v>929481.75</v>
      </c>
      <c r="V10986" t="s">
        <v>48964</v>
      </c>
      <c r="W10986" t="s">
        <v>48965</v>
      </c>
      <c r="Y10986" t="s">
        <v>787</v>
      </c>
      <c r="Z10986" s="25" t="s">
        <v>583</v>
      </c>
      <c r="AA10986" t="s">
        <v>3309</v>
      </c>
      <c r="AD10986" t="s">
        <v>46378</v>
      </c>
      <c r="AI10986">
        <v>41003</v>
      </c>
    </row>
    <row r="10987" spans="1:41" hidden="1" outlineLevel="1" x14ac:dyDescent="0.3">
      <c r="A10987" s="25">
        <v>10977</v>
      </c>
      <c r="B10987" s="25" t="s">
        <v>66</v>
      </c>
      <c r="C10987" t="s">
        <v>67</v>
      </c>
      <c r="D10987" t="s">
        <v>11734</v>
      </c>
      <c r="E10987" t="s">
        <v>69</v>
      </c>
      <c r="F10987" s="48" t="s">
        <v>48966</v>
      </c>
      <c r="G10987" s="25" t="s">
        <v>1790</v>
      </c>
      <c r="H10987" t="s">
        <v>1980</v>
      </c>
      <c r="I10987" t="s">
        <v>564</v>
      </c>
      <c r="J10987" s="25" t="s">
        <v>210</v>
      </c>
      <c r="K10987" t="s">
        <v>211</v>
      </c>
      <c r="L10987" t="s">
        <v>46428</v>
      </c>
      <c r="M10987" t="s">
        <v>48967</v>
      </c>
      <c r="N10987" t="s">
        <v>48968</v>
      </c>
      <c r="O10987" t="s">
        <v>78</v>
      </c>
      <c r="P10987">
        <v>6</v>
      </c>
      <c r="Q10987">
        <v>0</v>
      </c>
      <c r="R10987">
        <v>0</v>
      </c>
      <c r="S10987" t="s">
        <v>79</v>
      </c>
      <c r="T10987">
        <v>368.16669999999999</v>
      </c>
      <c r="U10987">
        <v>72127.994999999995</v>
      </c>
      <c r="V10987" t="s">
        <v>3504</v>
      </c>
      <c r="W10987" t="s">
        <v>48969</v>
      </c>
      <c r="Y10987" t="s">
        <v>1749</v>
      </c>
      <c r="Z10987" s="25" t="s">
        <v>583</v>
      </c>
      <c r="AA10987" t="s">
        <v>3309</v>
      </c>
      <c r="AD10987" t="s">
        <v>48970</v>
      </c>
      <c r="AI10987">
        <v>41003</v>
      </c>
      <c r="AK10987">
        <v>42065</v>
      </c>
    </row>
    <row r="10988" spans="1:41" hidden="1" outlineLevel="1" x14ac:dyDescent="0.3">
      <c r="A10988" s="25">
        <v>10978</v>
      </c>
      <c r="B10988" s="25" t="s">
        <v>66</v>
      </c>
      <c r="C10988" t="s">
        <v>67</v>
      </c>
      <c r="D10988" t="s">
        <v>24480</v>
      </c>
      <c r="E10988" t="s">
        <v>69</v>
      </c>
      <c r="F10988" s="48" t="s">
        <v>48971</v>
      </c>
      <c r="G10988" s="25" t="s">
        <v>1790</v>
      </c>
      <c r="H10988" t="s">
        <v>1980</v>
      </c>
      <c r="I10988" t="s">
        <v>564</v>
      </c>
      <c r="J10988" s="25" t="s">
        <v>74</v>
      </c>
      <c r="K10988" t="s">
        <v>1880</v>
      </c>
      <c r="L10988" t="s">
        <v>48972</v>
      </c>
      <c r="M10988" t="s">
        <v>20245</v>
      </c>
      <c r="N10988" t="s">
        <v>48973</v>
      </c>
      <c r="O10988" t="s">
        <v>78</v>
      </c>
      <c r="P10988">
        <v>1</v>
      </c>
      <c r="Q10988">
        <v>2</v>
      </c>
      <c r="R10988">
        <v>4</v>
      </c>
      <c r="S10988" t="s">
        <v>79</v>
      </c>
      <c r="T10988">
        <v>577.07000000000005</v>
      </c>
      <c r="U10988">
        <v>176843.10149999999</v>
      </c>
      <c r="V10988" t="s">
        <v>20174</v>
      </c>
      <c r="W10988" t="s">
        <v>48974</v>
      </c>
      <c r="X10988" t="s">
        <v>48975</v>
      </c>
      <c r="Y10988" t="s">
        <v>217</v>
      </c>
      <c r="Z10988" s="25" t="s">
        <v>583</v>
      </c>
      <c r="AB10988" t="s">
        <v>1925</v>
      </c>
      <c r="AD10988" t="s">
        <v>48976</v>
      </c>
      <c r="AI10988">
        <v>41003</v>
      </c>
      <c r="AJ10988">
        <v>45564</v>
      </c>
      <c r="AN10988">
        <v>-3</v>
      </c>
      <c r="AO10988">
        <v>2</v>
      </c>
    </row>
    <row r="10989" spans="1:41" hidden="1" outlineLevel="1" x14ac:dyDescent="0.3">
      <c r="A10989" s="25">
        <v>10979</v>
      </c>
      <c r="B10989" s="25" t="s">
        <v>66</v>
      </c>
      <c r="C10989" t="s">
        <v>67</v>
      </c>
      <c r="D10989" t="s">
        <v>22550</v>
      </c>
      <c r="E10989" t="s">
        <v>69</v>
      </c>
      <c r="F10989" s="48" t="s">
        <v>48977</v>
      </c>
      <c r="G10989" s="25" t="s">
        <v>1790</v>
      </c>
      <c r="H10989" t="s">
        <v>1980</v>
      </c>
      <c r="I10989" t="s">
        <v>564</v>
      </c>
      <c r="J10989" s="25" t="s">
        <v>695</v>
      </c>
      <c r="K10989" t="s">
        <v>696</v>
      </c>
      <c r="L10989" t="s">
        <v>48978</v>
      </c>
      <c r="M10989" t="s">
        <v>48979</v>
      </c>
      <c r="N10989" t="s">
        <v>48980</v>
      </c>
      <c r="O10989" t="s">
        <v>78</v>
      </c>
      <c r="P10989">
        <v>9</v>
      </c>
      <c r="Q10989">
        <v>0</v>
      </c>
      <c r="R10989">
        <v>0</v>
      </c>
      <c r="S10989" t="s">
        <v>79</v>
      </c>
      <c r="T10989">
        <v>1115.3545999999999</v>
      </c>
      <c r="U10989">
        <v>367771.30670000002</v>
      </c>
      <c r="V10989" t="s">
        <v>20174</v>
      </c>
      <c r="W10989" t="s">
        <v>48981</v>
      </c>
      <c r="Y10989" t="s">
        <v>217</v>
      </c>
      <c r="Z10989" s="25" t="s">
        <v>583</v>
      </c>
      <c r="AD10989" t="s">
        <v>48982</v>
      </c>
      <c r="AI10989">
        <v>41003</v>
      </c>
      <c r="AJ10989">
        <v>45372</v>
      </c>
      <c r="AK10989">
        <v>43438</v>
      </c>
      <c r="AN10989">
        <v>-4</v>
      </c>
      <c r="AO10989">
        <v>1</v>
      </c>
    </row>
    <row r="10990" spans="1:41" hidden="1" outlineLevel="1" x14ac:dyDescent="0.3">
      <c r="A10990" s="25">
        <v>10980</v>
      </c>
      <c r="B10990" s="25" t="s">
        <v>66</v>
      </c>
      <c r="C10990" t="s">
        <v>67</v>
      </c>
      <c r="D10990" t="s">
        <v>27075</v>
      </c>
      <c r="E10990" t="s">
        <v>69</v>
      </c>
      <c r="F10990" s="48" t="s">
        <v>48983</v>
      </c>
      <c r="G10990" s="25" t="s">
        <v>1790</v>
      </c>
      <c r="H10990" t="s">
        <v>1980</v>
      </c>
      <c r="I10990" t="s">
        <v>564</v>
      </c>
      <c r="J10990" s="25" t="s">
        <v>695</v>
      </c>
      <c r="K10990" t="s">
        <v>696</v>
      </c>
      <c r="L10990" t="s">
        <v>48984</v>
      </c>
      <c r="M10990" t="s">
        <v>48985</v>
      </c>
      <c r="N10990" t="s">
        <v>48986</v>
      </c>
      <c r="O10990" t="s">
        <v>78</v>
      </c>
      <c r="P10990">
        <v>9</v>
      </c>
      <c r="Q10990">
        <v>0</v>
      </c>
      <c r="R10990">
        <v>0</v>
      </c>
      <c r="S10990" t="s">
        <v>79</v>
      </c>
      <c r="T10990">
        <v>776.11</v>
      </c>
      <c r="U10990">
        <v>236325.495</v>
      </c>
      <c r="V10990" t="s">
        <v>20174</v>
      </c>
      <c r="W10990" t="s">
        <v>20463</v>
      </c>
      <c r="Y10990" t="s">
        <v>217</v>
      </c>
      <c r="Z10990" s="25" t="s">
        <v>583</v>
      </c>
      <c r="AD10990" t="s">
        <v>48987</v>
      </c>
      <c r="AI10990">
        <v>41003</v>
      </c>
      <c r="AJ10990">
        <v>45369</v>
      </c>
      <c r="AK10990">
        <v>42582</v>
      </c>
      <c r="AN10990">
        <v>-1</v>
      </c>
      <c r="AO10990">
        <v>1</v>
      </c>
    </row>
    <row r="10991" spans="1:41" hidden="1" outlineLevel="1" x14ac:dyDescent="0.3">
      <c r="A10991" s="25">
        <v>10981</v>
      </c>
      <c r="B10991" s="25" t="s">
        <v>66</v>
      </c>
      <c r="C10991" t="s">
        <v>67</v>
      </c>
      <c r="D10991" t="s">
        <v>4259</v>
      </c>
      <c r="E10991" t="s">
        <v>69</v>
      </c>
      <c r="F10991" s="48" t="s">
        <v>48988</v>
      </c>
      <c r="G10991" s="25" t="s">
        <v>1790</v>
      </c>
      <c r="H10991" t="s">
        <v>1980</v>
      </c>
      <c r="I10991" t="s">
        <v>564</v>
      </c>
      <c r="J10991" s="25" t="s">
        <v>992</v>
      </c>
      <c r="K10991" t="s">
        <v>993</v>
      </c>
      <c r="L10991" t="s">
        <v>48989</v>
      </c>
      <c r="M10991" t="s">
        <v>48990</v>
      </c>
      <c r="N10991" t="s">
        <v>48991</v>
      </c>
      <c r="O10991" t="s">
        <v>78</v>
      </c>
      <c r="P10991">
        <v>2</v>
      </c>
      <c r="Q10991">
        <v>0</v>
      </c>
      <c r="R10991">
        <v>0</v>
      </c>
      <c r="S10991" t="s">
        <v>79</v>
      </c>
      <c r="T10991">
        <v>968.44</v>
      </c>
      <c r="U10991">
        <v>296778.12089999998</v>
      </c>
      <c r="V10991" t="s">
        <v>20174</v>
      </c>
      <c r="W10991" t="s">
        <v>48992</v>
      </c>
      <c r="Y10991" t="s">
        <v>1935</v>
      </c>
      <c r="Z10991" s="25" t="s">
        <v>583</v>
      </c>
      <c r="AA10991" t="s">
        <v>1965</v>
      </c>
      <c r="AB10991" t="s">
        <v>6995</v>
      </c>
      <c r="AD10991" t="s">
        <v>48993</v>
      </c>
      <c r="AG10991" t="s">
        <v>48994</v>
      </c>
      <c r="AI10991">
        <v>41003</v>
      </c>
      <c r="AJ10991">
        <v>43618</v>
      </c>
      <c r="AK10991">
        <v>43482</v>
      </c>
    </row>
    <row r="10992" spans="1:41" hidden="1" outlineLevel="1" x14ac:dyDescent="0.3">
      <c r="A10992" s="25">
        <v>10982</v>
      </c>
      <c r="B10992" s="25" t="s">
        <v>66</v>
      </c>
      <c r="C10992" t="s">
        <v>67</v>
      </c>
      <c r="D10992" t="s">
        <v>9357</v>
      </c>
      <c r="E10992" t="s">
        <v>69</v>
      </c>
      <c r="F10992" s="48" t="s">
        <v>48995</v>
      </c>
      <c r="G10992" s="25" t="s">
        <v>1790</v>
      </c>
      <c r="H10992" t="s">
        <v>1980</v>
      </c>
      <c r="I10992" t="s">
        <v>564</v>
      </c>
      <c r="J10992" s="25" t="s">
        <v>210</v>
      </c>
      <c r="K10992" t="s">
        <v>211</v>
      </c>
      <c r="L10992" t="s">
        <v>48996</v>
      </c>
      <c r="M10992" t="s">
        <v>48997</v>
      </c>
      <c r="N10992" t="s">
        <v>48998</v>
      </c>
      <c r="O10992" t="s">
        <v>78</v>
      </c>
      <c r="P10992">
        <v>1</v>
      </c>
      <c r="Q10992">
        <v>0</v>
      </c>
      <c r="R10992">
        <v>0</v>
      </c>
      <c r="S10992" t="s">
        <v>79</v>
      </c>
      <c r="T10992">
        <v>1053.5899999999999</v>
      </c>
      <c r="U10992">
        <v>322872.65549999999</v>
      </c>
      <c r="V10992" t="s">
        <v>20174</v>
      </c>
      <c r="W10992" t="s">
        <v>48999</v>
      </c>
      <c r="Y10992" t="s">
        <v>591</v>
      </c>
      <c r="Z10992" s="25" t="s">
        <v>583</v>
      </c>
      <c r="AA10992" t="s">
        <v>1965</v>
      </c>
      <c r="AD10992" t="s">
        <v>49000</v>
      </c>
      <c r="AI10992">
        <v>41003</v>
      </c>
      <c r="AJ10992">
        <v>44277</v>
      </c>
      <c r="AK10992">
        <v>43217</v>
      </c>
    </row>
    <row r="10993" spans="1:43" hidden="1" outlineLevel="1" x14ac:dyDescent="0.3">
      <c r="A10993" s="25">
        <v>10983</v>
      </c>
      <c r="B10993" s="25" t="s">
        <v>66</v>
      </c>
      <c r="C10993" t="s">
        <v>67</v>
      </c>
      <c r="D10993" t="s">
        <v>11940</v>
      </c>
      <c r="E10993" t="s">
        <v>197</v>
      </c>
      <c r="F10993" s="48" t="s">
        <v>49001</v>
      </c>
      <c r="G10993" s="25" t="s">
        <v>1790</v>
      </c>
      <c r="H10993" t="s">
        <v>1980</v>
      </c>
      <c r="I10993" t="s">
        <v>564</v>
      </c>
      <c r="J10993" s="25" t="s">
        <v>210</v>
      </c>
      <c r="K10993" t="s">
        <v>1047</v>
      </c>
      <c r="L10993" t="s">
        <v>49002</v>
      </c>
      <c r="M10993" t="s">
        <v>49003</v>
      </c>
      <c r="N10993" t="s">
        <v>49004</v>
      </c>
      <c r="O10993" t="s">
        <v>78</v>
      </c>
      <c r="P10993">
        <v>2</v>
      </c>
      <c r="Q10993">
        <v>0</v>
      </c>
      <c r="R10993">
        <v>0</v>
      </c>
      <c r="S10993" t="s">
        <v>79</v>
      </c>
      <c r="T10993">
        <v>4262.58</v>
      </c>
      <c r="U10993">
        <v>1304083.0688</v>
      </c>
      <c r="V10993" t="s">
        <v>20174</v>
      </c>
      <c r="W10993" t="s">
        <v>49005</v>
      </c>
      <c r="Y10993" t="s">
        <v>591</v>
      </c>
      <c r="Z10993" s="25" t="s">
        <v>583</v>
      </c>
      <c r="AA10993" t="s">
        <v>1965</v>
      </c>
      <c r="AD10993" t="s">
        <v>49006</v>
      </c>
      <c r="AI10993">
        <v>41003</v>
      </c>
      <c r="AJ10993">
        <v>44278</v>
      </c>
      <c r="AK10993">
        <v>43350</v>
      </c>
    </row>
    <row r="10994" spans="1:43" hidden="1" outlineLevel="1" x14ac:dyDescent="0.3">
      <c r="A10994" s="25">
        <v>10984</v>
      </c>
      <c r="B10994" s="25" t="s">
        <v>112</v>
      </c>
      <c r="C10994" t="s">
        <v>67</v>
      </c>
      <c r="D10994" t="s">
        <v>9871</v>
      </c>
      <c r="E10994" t="s">
        <v>197</v>
      </c>
      <c r="F10994" s="48" t="s">
        <v>49007</v>
      </c>
      <c r="G10994" s="25" t="s">
        <v>1790</v>
      </c>
      <c r="H10994" t="s">
        <v>1980</v>
      </c>
      <c r="I10994" t="s">
        <v>564</v>
      </c>
      <c r="J10994" s="25" t="s">
        <v>74</v>
      </c>
      <c r="K10994" t="s">
        <v>75</v>
      </c>
      <c r="L10994" t="s">
        <v>49008</v>
      </c>
      <c r="M10994" t="s">
        <v>49009</v>
      </c>
      <c r="N10994" t="s">
        <v>49010</v>
      </c>
      <c r="O10994" t="s">
        <v>78</v>
      </c>
      <c r="P10994">
        <v>2</v>
      </c>
      <c r="Q10994">
        <v>1</v>
      </c>
      <c r="R10994">
        <v>2</v>
      </c>
      <c r="S10994" t="s">
        <v>116</v>
      </c>
      <c r="T10994">
        <v>19065.939999999999</v>
      </c>
      <c r="U10994">
        <v>7919800.8165999996</v>
      </c>
      <c r="V10994" t="s">
        <v>20174</v>
      </c>
      <c r="X10994" t="s">
        <v>49011</v>
      </c>
      <c r="Y10994" t="s">
        <v>591</v>
      </c>
      <c r="Z10994" s="25" t="s">
        <v>583</v>
      </c>
      <c r="AA10994" t="s">
        <v>1965</v>
      </c>
      <c r="AB10994" t="s">
        <v>1965</v>
      </c>
      <c r="AD10994" t="s">
        <v>49012</v>
      </c>
      <c r="AI10994">
        <v>44174</v>
      </c>
      <c r="AK10994">
        <v>44566</v>
      </c>
    </row>
    <row r="10995" spans="1:43" hidden="1" outlineLevel="1" x14ac:dyDescent="0.3">
      <c r="A10995" s="25">
        <v>10985</v>
      </c>
      <c r="B10995" s="25" t="s">
        <v>66</v>
      </c>
      <c r="C10995" t="s">
        <v>67</v>
      </c>
      <c r="D10995" t="s">
        <v>44752</v>
      </c>
      <c r="E10995" t="s">
        <v>69</v>
      </c>
      <c r="F10995" s="48" t="s">
        <v>49013</v>
      </c>
      <c r="G10995" s="25" t="s">
        <v>1790</v>
      </c>
      <c r="H10995" t="s">
        <v>1980</v>
      </c>
      <c r="I10995" t="s">
        <v>564</v>
      </c>
      <c r="J10995" s="25" t="s">
        <v>695</v>
      </c>
      <c r="K10995" t="s">
        <v>1649</v>
      </c>
      <c r="L10995" t="s">
        <v>49014</v>
      </c>
      <c r="M10995" t="s">
        <v>49015</v>
      </c>
      <c r="N10995" t="s">
        <v>49016</v>
      </c>
      <c r="O10995" t="s">
        <v>78</v>
      </c>
      <c r="P10995">
        <v>2</v>
      </c>
      <c r="Q10995">
        <v>0</v>
      </c>
      <c r="R10995">
        <v>0</v>
      </c>
      <c r="S10995" t="s">
        <v>79</v>
      </c>
      <c r="T10995">
        <v>3988.8074999999999</v>
      </c>
      <c r="U10995">
        <v>877123.96869999997</v>
      </c>
      <c r="V10995" t="s">
        <v>20174</v>
      </c>
      <c r="W10995" t="s">
        <v>49017</v>
      </c>
      <c r="X10995" t="s">
        <v>49017</v>
      </c>
      <c r="Y10995" t="s">
        <v>217</v>
      </c>
      <c r="Z10995" s="25" t="s">
        <v>583</v>
      </c>
      <c r="AA10995" t="s">
        <v>1965</v>
      </c>
      <c r="AD10995" t="s">
        <v>49018</v>
      </c>
      <c r="AI10995">
        <v>40914</v>
      </c>
      <c r="AJ10995">
        <v>43899</v>
      </c>
      <c r="AK10995">
        <v>42852</v>
      </c>
    </row>
    <row r="10996" spans="1:43" hidden="1" outlineLevel="1" x14ac:dyDescent="0.3">
      <c r="A10996" s="25">
        <v>10986</v>
      </c>
      <c r="B10996" s="25" t="s">
        <v>66</v>
      </c>
      <c r="C10996" t="s">
        <v>67</v>
      </c>
      <c r="D10996" t="s">
        <v>977</v>
      </c>
      <c r="E10996" t="s">
        <v>69</v>
      </c>
      <c r="F10996" s="48" t="s">
        <v>49019</v>
      </c>
      <c r="G10996" s="25" t="s">
        <v>1790</v>
      </c>
      <c r="H10996" t="s">
        <v>1980</v>
      </c>
      <c r="I10996" t="s">
        <v>564</v>
      </c>
      <c r="J10996" s="25" t="s">
        <v>74</v>
      </c>
      <c r="K10996" t="s">
        <v>75</v>
      </c>
      <c r="L10996" t="s">
        <v>49020</v>
      </c>
      <c r="M10996" t="s">
        <v>49021</v>
      </c>
      <c r="N10996" t="s">
        <v>49022</v>
      </c>
      <c r="O10996" t="s">
        <v>78</v>
      </c>
      <c r="P10996">
        <v>1</v>
      </c>
      <c r="Q10996">
        <v>0</v>
      </c>
      <c r="R10996">
        <v>0</v>
      </c>
      <c r="S10996" t="s">
        <v>79</v>
      </c>
      <c r="T10996">
        <v>5484.83</v>
      </c>
      <c r="U10996">
        <v>851519.85750000004</v>
      </c>
      <c r="X10996" t="s">
        <v>49023</v>
      </c>
      <c r="Y10996" t="s">
        <v>217</v>
      </c>
      <c r="Z10996" s="25" t="s">
        <v>583</v>
      </c>
      <c r="AA10996" t="s">
        <v>1965</v>
      </c>
      <c r="AD10996" t="s">
        <v>49024</v>
      </c>
      <c r="AI10996">
        <v>40914</v>
      </c>
    </row>
    <row r="10997" spans="1:43" hidden="1" outlineLevel="1" x14ac:dyDescent="0.3">
      <c r="A10997" s="25">
        <v>10987</v>
      </c>
      <c r="B10997" s="25" t="s">
        <v>66</v>
      </c>
      <c r="C10997" t="s">
        <v>67</v>
      </c>
      <c r="D10997" t="s">
        <v>48367</v>
      </c>
      <c r="E10997" t="s">
        <v>69</v>
      </c>
      <c r="F10997" s="48" t="s">
        <v>49025</v>
      </c>
      <c r="G10997" s="25" t="s">
        <v>1790</v>
      </c>
      <c r="H10997" t="s">
        <v>1980</v>
      </c>
      <c r="I10997" t="s">
        <v>564</v>
      </c>
      <c r="J10997" s="25" t="s">
        <v>87</v>
      </c>
      <c r="K10997" t="s">
        <v>687</v>
      </c>
      <c r="L10997" t="s">
        <v>49026</v>
      </c>
      <c r="M10997" t="s">
        <v>49027</v>
      </c>
      <c r="N10997" t="s">
        <v>49028</v>
      </c>
      <c r="O10997" t="s">
        <v>78</v>
      </c>
      <c r="P10997">
        <v>3</v>
      </c>
      <c r="Q10997">
        <v>2</v>
      </c>
      <c r="R10997">
        <v>4</v>
      </c>
      <c r="S10997" t="s">
        <v>79</v>
      </c>
      <c r="T10997">
        <v>5908.3225000000002</v>
      </c>
      <c r="U10997">
        <v>917148.82409999997</v>
      </c>
      <c r="V10997" t="s">
        <v>20174</v>
      </c>
      <c r="W10997" t="s">
        <v>49029</v>
      </c>
      <c r="Y10997" t="s">
        <v>217</v>
      </c>
      <c r="Z10997" s="25" t="s">
        <v>583</v>
      </c>
      <c r="AA10997" t="s">
        <v>1965</v>
      </c>
      <c r="AI10997">
        <v>41206</v>
      </c>
      <c r="AJ10997">
        <v>45113</v>
      </c>
      <c r="AK10997">
        <v>41662</v>
      </c>
      <c r="AP10997">
        <v>0</v>
      </c>
      <c r="AQ10997">
        <v>2</v>
      </c>
    </row>
    <row r="10998" spans="1:43" hidden="1" outlineLevel="1" x14ac:dyDescent="0.3">
      <c r="A10998" s="25">
        <v>10988</v>
      </c>
      <c r="B10998" s="25" t="s">
        <v>66</v>
      </c>
      <c r="C10998" t="s">
        <v>67</v>
      </c>
      <c r="D10998" t="s">
        <v>5671</v>
      </c>
      <c r="E10998" t="s">
        <v>69</v>
      </c>
      <c r="F10998" s="48" t="s">
        <v>49030</v>
      </c>
      <c r="G10998" s="25" t="s">
        <v>1790</v>
      </c>
      <c r="H10998" t="s">
        <v>1980</v>
      </c>
      <c r="I10998" t="s">
        <v>564</v>
      </c>
      <c r="J10998" s="25" t="s">
        <v>210</v>
      </c>
      <c r="K10998" t="s">
        <v>211</v>
      </c>
      <c r="L10998" t="s">
        <v>40707</v>
      </c>
      <c r="M10998" t="s">
        <v>49031</v>
      </c>
      <c r="N10998" t="s">
        <v>49032</v>
      </c>
      <c r="O10998" t="s">
        <v>833</v>
      </c>
      <c r="P10998">
        <v>1</v>
      </c>
      <c r="Q10998">
        <v>0</v>
      </c>
      <c r="R10998">
        <v>0</v>
      </c>
      <c r="S10998" t="s">
        <v>79</v>
      </c>
      <c r="T10998">
        <v>8827.7800000000007</v>
      </c>
      <c r="U10998">
        <v>1370512.845</v>
      </c>
      <c r="X10998" t="s">
        <v>49033</v>
      </c>
      <c r="Y10998" t="s">
        <v>217</v>
      </c>
      <c r="Z10998" s="25" t="s">
        <v>583</v>
      </c>
      <c r="AA10998" t="s">
        <v>1965</v>
      </c>
      <c r="AD10998" t="s">
        <v>49034</v>
      </c>
      <c r="AI10998">
        <v>40914</v>
      </c>
    </row>
    <row r="10999" spans="1:43" hidden="1" outlineLevel="1" x14ac:dyDescent="0.3">
      <c r="A10999" s="25">
        <v>10989</v>
      </c>
      <c r="B10999" s="25" t="s">
        <v>66</v>
      </c>
      <c r="C10999" t="s">
        <v>67</v>
      </c>
      <c r="D10999" t="s">
        <v>17321</v>
      </c>
      <c r="E10999" t="s">
        <v>69</v>
      </c>
      <c r="F10999" s="48" t="s">
        <v>49035</v>
      </c>
      <c r="G10999" s="25" t="s">
        <v>1790</v>
      </c>
      <c r="H10999" t="s">
        <v>1980</v>
      </c>
      <c r="I10999" t="s">
        <v>564</v>
      </c>
      <c r="J10999" s="25" t="s">
        <v>638</v>
      </c>
      <c r="K10999" t="s">
        <v>670</v>
      </c>
      <c r="L10999" t="s">
        <v>49036</v>
      </c>
      <c r="M10999" t="s">
        <v>40779</v>
      </c>
      <c r="N10999" t="s">
        <v>49037</v>
      </c>
      <c r="O10999" t="s">
        <v>78</v>
      </c>
      <c r="P10999">
        <v>40</v>
      </c>
      <c r="Q10999">
        <v>0</v>
      </c>
      <c r="R10999">
        <v>0</v>
      </c>
      <c r="S10999" t="s">
        <v>79</v>
      </c>
      <c r="T10999">
        <v>19.010999999999999</v>
      </c>
      <c r="U10999">
        <v>2950.5104999999999</v>
      </c>
      <c r="V10999" t="s">
        <v>20867</v>
      </c>
      <c r="W10999" t="s">
        <v>49038</v>
      </c>
      <c r="X10999" t="s">
        <v>49039</v>
      </c>
      <c r="Y10999" t="s">
        <v>1749</v>
      </c>
      <c r="Z10999" s="25" t="s">
        <v>583</v>
      </c>
      <c r="AA10999" t="s">
        <v>2203</v>
      </c>
      <c r="AI10999">
        <v>41250</v>
      </c>
    </row>
    <row r="11000" spans="1:43" hidden="1" outlineLevel="1" x14ac:dyDescent="0.3">
      <c r="A11000" s="25">
        <v>10990</v>
      </c>
      <c r="B11000" s="25" t="s">
        <v>66</v>
      </c>
      <c r="C11000" t="s">
        <v>67</v>
      </c>
      <c r="D11000" t="s">
        <v>17321</v>
      </c>
      <c r="E11000" t="s">
        <v>69</v>
      </c>
      <c r="F11000" s="48" t="s">
        <v>49040</v>
      </c>
      <c r="G11000" s="25" t="s">
        <v>1790</v>
      </c>
      <c r="H11000" t="s">
        <v>1980</v>
      </c>
      <c r="I11000" t="s">
        <v>564</v>
      </c>
      <c r="J11000" s="25" t="s">
        <v>638</v>
      </c>
      <c r="K11000" t="s">
        <v>670</v>
      </c>
      <c r="L11000" t="s">
        <v>49041</v>
      </c>
      <c r="M11000" t="s">
        <v>49042</v>
      </c>
      <c r="N11000" t="s">
        <v>49043</v>
      </c>
      <c r="O11000" t="s">
        <v>78</v>
      </c>
      <c r="P11000">
        <v>4</v>
      </c>
      <c r="Q11000">
        <v>0</v>
      </c>
      <c r="R11000">
        <v>0</v>
      </c>
      <c r="S11000" t="s">
        <v>79</v>
      </c>
      <c r="T11000">
        <v>208.53389999999999</v>
      </c>
      <c r="U11000">
        <v>55047.464999999997</v>
      </c>
      <c r="V11000" t="s">
        <v>49044</v>
      </c>
      <c r="W11000" t="s">
        <v>49045</v>
      </c>
      <c r="Y11000" t="s">
        <v>217</v>
      </c>
      <c r="Z11000" s="25" t="s">
        <v>583</v>
      </c>
      <c r="AA11000" t="s">
        <v>2203</v>
      </c>
      <c r="AG11000" t="s">
        <v>49046</v>
      </c>
      <c r="AI11000">
        <v>41250</v>
      </c>
      <c r="AJ11000">
        <v>43206</v>
      </c>
      <c r="AK11000">
        <v>43260</v>
      </c>
    </row>
    <row r="11001" spans="1:43" hidden="1" outlineLevel="1" x14ac:dyDescent="0.3">
      <c r="A11001" s="25">
        <v>10991</v>
      </c>
      <c r="B11001" s="25" t="s">
        <v>66</v>
      </c>
      <c r="C11001" t="s">
        <v>67</v>
      </c>
      <c r="D11001" t="s">
        <v>27920</v>
      </c>
      <c r="E11001" t="s">
        <v>69</v>
      </c>
      <c r="F11001" s="48" t="s">
        <v>49047</v>
      </c>
      <c r="G11001" s="25" t="s">
        <v>1790</v>
      </c>
      <c r="H11001" t="s">
        <v>1980</v>
      </c>
      <c r="I11001" t="s">
        <v>564</v>
      </c>
      <c r="J11001" s="25" t="s">
        <v>992</v>
      </c>
      <c r="K11001" t="s">
        <v>993</v>
      </c>
      <c r="L11001" t="s">
        <v>49048</v>
      </c>
      <c r="M11001" t="s">
        <v>49049</v>
      </c>
      <c r="N11001" t="s">
        <v>49050</v>
      </c>
      <c r="O11001" t="s">
        <v>78</v>
      </c>
      <c r="P11001">
        <v>6</v>
      </c>
      <c r="Q11001">
        <v>0</v>
      </c>
      <c r="R11001">
        <v>0</v>
      </c>
      <c r="S11001" t="s">
        <v>79</v>
      </c>
      <c r="T11001">
        <v>157.4246</v>
      </c>
      <c r="U11001">
        <v>24432.293699999998</v>
      </c>
      <c r="V11001" t="s">
        <v>20867</v>
      </c>
      <c r="W11001" t="s">
        <v>49051</v>
      </c>
      <c r="X11001" t="s">
        <v>8772</v>
      </c>
      <c r="Y11001" t="s">
        <v>1935</v>
      </c>
      <c r="Z11001" s="25" t="s">
        <v>583</v>
      </c>
      <c r="AA11001" t="s">
        <v>2203</v>
      </c>
      <c r="AI11001">
        <v>41250</v>
      </c>
    </row>
    <row r="11002" spans="1:43" hidden="1" outlineLevel="1" x14ac:dyDescent="0.3">
      <c r="A11002" s="25">
        <v>10992</v>
      </c>
      <c r="B11002" s="25" t="s">
        <v>66</v>
      </c>
      <c r="C11002" t="s">
        <v>67</v>
      </c>
      <c r="D11002" t="s">
        <v>1356</v>
      </c>
      <c r="E11002" t="s">
        <v>69</v>
      </c>
      <c r="F11002" s="48" t="s">
        <v>49052</v>
      </c>
      <c r="G11002" s="25" t="s">
        <v>1790</v>
      </c>
      <c r="H11002" t="s">
        <v>1980</v>
      </c>
      <c r="I11002" t="s">
        <v>564</v>
      </c>
      <c r="J11002" s="25" t="s">
        <v>695</v>
      </c>
      <c r="K11002" t="s">
        <v>1649</v>
      </c>
      <c r="L11002" t="s">
        <v>49053</v>
      </c>
      <c r="M11002" t="s">
        <v>49054</v>
      </c>
      <c r="N11002" t="s">
        <v>49055</v>
      </c>
      <c r="O11002" t="s">
        <v>78</v>
      </c>
      <c r="P11002">
        <v>2</v>
      </c>
      <c r="Q11002">
        <v>0</v>
      </c>
      <c r="R11002">
        <v>0</v>
      </c>
      <c r="S11002" t="s">
        <v>79</v>
      </c>
      <c r="T11002">
        <v>786.78020000000004</v>
      </c>
      <c r="U11002">
        <v>122134.9335</v>
      </c>
      <c r="V11002" t="s">
        <v>49056</v>
      </c>
      <c r="W11002" t="s">
        <v>49057</v>
      </c>
      <c r="Y11002" t="s">
        <v>217</v>
      </c>
      <c r="Z11002" s="25" t="s">
        <v>583</v>
      </c>
      <c r="AA11002" t="s">
        <v>1965</v>
      </c>
      <c r="AD11002" t="s">
        <v>40848</v>
      </c>
      <c r="AI11002">
        <v>41003</v>
      </c>
      <c r="AK11002">
        <v>41748</v>
      </c>
    </row>
    <row r="11003" spans="1:43" hidden="1" outlineLevel="1" x14ac:dyDescent="0.3">
      <c r="A11003" s="25">
        <v>10993</v>
      </c>
      <c r="B11003" s="25" t="s">
        <v>66</v>
      </c>
      <c r="C11003" t="s">
        <v>67</v>
      </c>
      <c r="D11003" t="s">
        <v>1356</v>
      </c>
      <c r="E11003" t="s">
        <v>69</v>
      </c>
      <c r="F11003" s="48" t="s">
        <v>49058</v>
      </c>
      <c r="G11003" s="25" t="s">
        <v>1790</v>
      </c>
      <c r="H11003" t="s">
        <v>1980</v>
      </c>
      <c r="I11003" t="s">
        <v>564</v>
      </c>
      <c r="J11003" s="25" t="s">
        <v>210</v>
      </c>
      <c r="K11003" t="s">
        <v>1080</v>
      </c>
      <c r="L11003" t="s">
        <v>49059</v>
      </c>
      <c r="M11003" t="s">
        <v>49060</v>
      </c>
      <c r="N11003" t="s">
        <v>49061</v>
      </c>
      <c r="O11003" t="s">
        <v>78</v>
      </c>
      <c r="P11003">
        <v>1</v>
      </c>
      <c r="Q11003">
        <v>0</v>
      </c>
      <c r="R11003">
        <v>0</v>
      </c>
      <c r="S11003" t="s">
        <v>79</v>
      </c>
      <c r="T11003">
        <v>629.17999999999995</v>
      </c>
      <c r="U11003">
        <v>97667.611399999994</v>
      </c>
      <c r="V11003" t="s">
        <v>49062</v>
      </c>
      <c r="W11003" t="s">
        <v>49063</v>
      </c>
      <c r="Y11003" t="s">
        <v>217</v>
      </c>
      <c r="Z11003" s="25" t="s">
        <v>583</v>
      </c>
      <c r="AA11003" t="s">
        <v>1965</v>
      </c>
      <c r="AB11003" t="s">
        <v>585</v>
      </c>
      <c r="AD11003" t="s">
        <v>20999</v>
      </c>
      <c r="AI11003">
        <v>41003</v>
      </c>
      <c r="AK11003">
        <v>41748</v>
      </c>
    </row>
    <row r="11004" spans="1:43" hidden="1" outlineLevel="1" x14ac:dyDescent="0.3">
      <c r="A11004" s="25">
        <v>10994</v>
      </c>
      <c r="B11004" s="25" t="s">
        <v>66</v>
      </c>
      <c r="C11004" t="s">
        <v>67</v>
      </c>
      <c r="D11004" t="s">
        <v>11498</v>
      </c>
      <c r="E11004" t="s">
        <v>69</v>
      </c>
      <c r="F11004" s="48" t="s">
        <v>49064</v>
      </c>
      <c r="G11004" s="25" t="s">
        <v>1790</v>
      </c>
      <c r="H11004" t="s">
        <v>1980</v>
      </c>
      <c r="I11004" t="s">
        <v>564</v>
      </c>
      <c r="J11004" s="25" t="s">
        <v>1498</v>
      </c>
      <c r="K11004" t="s">
        <v>1994</v>
      </c>
      <c r="L11004" t="s">
        <v>49065</v>
      </c>
      <c r="M11004" t="s">
        <v>49066</v>
      </c>
      <c r="N11004" t="s">
        <v>49067</v>
      </c>
      <c r="O11004" t="s">
        <v>78</v>
      </c>
      <c r="P11004">
        <v>1</v>
      </c>
      <c r="Q11004">
        <v>0</v>
      </c>
      <c r="R11004">
        <v>0</v>
      </c>
      <c r="S11004" t="s">
        <v>79</v>
      </c>
      <c r="T11004">
        <v>53.34</v>
      </c>
      <c r="U11004">
        <v>8281.0655999999999</v>
      </c>
      <c r="V11004" t="s">
        <v>21020</v>
      </c>
      <c r="W11004" t="s">
        <v>49068</v>
      </c>
      <c r="Y11004" t="s">
        <v>217</v>
      </c>
      <c r="Z11004" s="25" t="s">
        <v>583</v>
      </c>
      <c r="AA11004" t="s">
        <v>1965</v>
      </c>
      <c r="AD11004" t="s">
        <v>21022</v>
      </c>
      <c r="AI11004">
        <v>41003</v>
      </c>
      <c r="AK11004">
        <v>41650</v>
      </c>
    </row>
    <row r="11005" spans="1:43" hidden="1" outlineLevel="1" x14ac:dyDescent="0.3">
      <c r="A11005" s="25">
        <v>10995</v>
      </c>
      <c r="B11005" s="25" t="s">
        <v>66</v>
      </c>
      <c r="C11005" t="s">
        <v>67</v>
      </c>
      <c r="D11005" t="s">
        <v>11498</v>
      </c>
      <c r="E11005" t="s">
        <v>69</v>
      </c>
      <c r="F11005" s="48" t="s">
        <v>49069</v>
      </c>
      <c r="G11005" s="25" t="s">
        <v>1790</v>
      </c>
      <c r="H11005" t="s">
        <v>1980</v>
      </c>
      <c r="I11005" t="s">
        <v>564</v>
      </c>
      <c r="J11005" s="25" t="s">
        <v>1498</v>
      </c>
      <c r="K11005" t="s">
        <v>1994</v>
      </c>
      <c r="L11005" t="s">
        <v>49065</v>
      </c>
      <c r="M11005" t="s">
        <v>49070</v>
      </c>
      <c r="N11005" t="s">
        <v>49067</v>
      </c>
      <c r="O11005" t="s">
        <v>78</v>
      </c>
      <c r="P11005">
        <v>1</v>
      </c>
      <c r="Q11005">
        <v>0</v>
      </c>
      <c r="R11005">
        <v>0</v>
      </c>
      <c r="S11005" t="s">
        <v>79</v>
      </c>
      <c r="T11005">
        <v>46.5</v>
      </c>
      <c r="U11005">
        <v>7219.1517000000003</v>
      </c>
      <c r="V11005" t="s">
        <v>21020</v>
      </c>
      <c r="W11005" t="s">
        <v>49071</v>
      </c>
      <c r="Y11005" t="s">
        <v>217</v>
      </c>
      <c r="Z11005" s="25" t="s">
        <v>583</v>
      </c>
      <c r="AA11005" t="s">
        <v>1965</v>
      </c>
      <c r="AD11005" t="s">
        <v>21022</v>
      </c>
      <c r="AI11005">
        <v>41003</v>
      </c>
      <c r="AK11005">
        <v>41650</v>
      </c>
    </row>
    <row r="11006" spans="1:43" hidden="1" outlineLevel="1" x14ac:dyDescent="0.3">
      <c r="A11006" s="25">
        <v>10996</v>
      </c>
      <c r="B11006" s="25" t="s">
        <v>66</v>
      </c>
      <c r="C11006" t="s">
        <v>67</v>
      </c>
      <c r="D11006" t="s">
        <v>11498</v>
      </c>
      <c r="E11006" t="s">
        <v>69</v>
      </c>
      <c r="F11006" s="48" t="s">
        <v>49072</v>
      </c>
      <c r="G11006" s="25" t="s">
        <v>1790</v>
      </c>
      <c r="H11006" t="s">
        <v>1980</v>
      </c>
      <c r="I11006" t="s">
        <v>564</v>
      </c>
      <c r="J11006" s="25" t="s">
        <v>1498</v>
      </c>
      <c r="K11006" t="s">
        <v>1994</v>
      </c>
      <c r="L11006" t="s">
        <v>49073</v>
      </c>
      <c r="M11006" t="s">
        <v>49074</v>
      </c>
      <c r="N11006" t="s">
        <v>49067</v>
      </c>
      <c r="O11006" t="s">
        <v>78</v>
      </c>
      <c r="P11006">
        <v>1</v>
      </c>
      <c r="Q11006">
        <v>0</v>
      </c>
      <c r="R11006">
        <v>0</v>
      </c>
      <c r="S11006" t="s">
        <v>79</v>
      </c>
      <c r="T11006">
        <v>46.5</v>
      </c>
      <c r="U11006">
        <v>7219.1517000000003</v>
      </c>
      <c r="V11006" t="s">
        <v>21020</v>
      </c>
      <c r="W11006" t="s">
        <v>49075</v>
      </c>
      <c r="Y11006" t="s">
        <v>217</v>
      </c>
      <c r="Z11006" s="25" t="s">
        <v>583</v>
      </c>
      <c r="AA11006" t="s">
        <v>1965</v>
      </c>
      <c r="AD11006" t="s">
        <v>21022</v>
      </c>
      <c r="AI11006">
        <v>41003</v>
      </c>
      <c r="AK11006">
        <v>41650</v>
      </c>
    </row>
    <row r="11007" spans="1:43" hidden="1" outlineLevel="1" x14ac:dyDescent="0.3">
      <c r="A11007" s="25">
        <v>10997</v>
      </c>
      <c r="B11007" s="25" t="s">
        <v>112</v>
      </c>
      <c r="C11007" t="s">
        <v>67</v>
      </c>
      <c r="D11007" t="s">
        <v>11498</v>
      </c>
      <c r="E11007" t="s">
        <v>69</v>
      </c>
      <c r="F11007" s="48" t="s">
        <v>49076</v>
      </c>
      <c r="G11007" s="25" t="s">
        <v>1790</v>
      </c>
      <c r="H11007" t="s">
        <v>1980</v>
      </c>
      <c r="I11007" t="s">
        <v>564</v>
      </c>
      <c r="J11007" s="25" t="s">
        <v>1498</v>
      </c>
      <c r="K11007" t="s">
        <v>1994</v>
      </c>
      <c r="L11007" t="s">
        <v>49077</v>
      </c>
      <c r="M11007" t="s">
        <v>49078</v>
      </c>
      <c r="N11007" t="s">
        <v>49079</v>
      </c>
      <c r="O11007" t="s">
        <v>78</v>
      </c>
      <c r="P11007">
        <v>3</v>
      </c>
      <c r="Q11007">
        <v>0</v>
      </c>
      <c r="R11007">
        <v>1</v>
      </c>
      <c r="S11007" t="s">
        <v>116</v>
      </c>
      <c r="T11007">
        <v>330.74</v>
      </c>
      <c r="U11007">
        <v>131576.64050000001</v>
      </c>
      <c r="V11007" t="s">
        <v>21020</v>
      </c>
      <c r="W11007" t="s">
        <v>49080</v>
      </c>
      <c r="Y11007" t="s">
        <v>217</v>
      </c>
      <c r="Z11007" s="25" t="s">
        <v>583</v>
      </c>
      <c r="AA11007" t="s">
        <v>1965</v>
      </c>
      <c r="AB11007" t="s">
        <v>83</v>
      </c>
      <c r="AD11007" t="s">
        <v>21022</v>
      </c>
      <c r="AI11007">
        <v>43906</v>
      </c>
      <c r="AJ11007">
        <v>44691</v>
      </c>
      <c r="AK11007">
        <v>44533</v>
      </c>
    </row>
    <row r="11008" spans="1:43" hidden="1" outlineLevel="1" x14ac:dyDescent="0.3">
      <c r="A11008" s="25">
        <v>10998</v>
      </c>
      <c r="B11008" s="25" t="s">
        <v>112</v>
      </c>
      <c r="C11008" t="s">
        <v>67</v>
      </c>
      <c r="D11008" t="s">
        <v>21494</v>
      </c>
      <c r="E11008" t="s">
        <v>69</v>
      </c>
      <c r="F11008" s="48" t="s">
        <v>49081</v>
      </c>
      <c r="G11008" s="25" t="s">
        <v>1790</v>
      </c>
      <c r="H11008" t="s">
        <v>1980</v>
      </c>
      <c r="I11008" t="s">
        <v>564</v>
      </c>
      <c r="J11008" s="25" t="s">
        <v>1498</v>
      </c>
      <c r="K11008" t="s">
        <v>1994</v>
      </c>
      <c r="L11008" t="s">
        <v>49082</v>
      </c>
      <c r="M11008" t="s">
        <v>49083</v>
      </c>
      <c r="N11008" t="s">
        <v>49084</v>
      </c>
      <c r="O11008" t="s">
        <v>78</v>
      </c>
      <c r="P11008">
        <v>1</v>
      </c>
      <c r="Q11008">
        <v>0</v>
      </c>
      <c r="R11008">
        <v>1</v>
      </c>
      <c r="S11008" t="s">
        <v>116</v>
      </c>
      <c r="T11008">
        <v>359.4</v>
      </c>
      <c r="U11008">
        <v>558238.05000000005</v>
      </c>
      <c r="V11008" t="s">
        <v>21020</v>
      </c>
      <c r="W11008" t="s">
        <v>49085</v>
      </c>
      <c r="Y11008" t="s">
        <v>217</v>
      </c>
      <c r="Z11008" s="25" t="s">
        <v>583</v>
      </c>
      <c r="AA11008" t="s">
        <v>1965</v>
      </c>
      <c r="AB11008" t="s">
        <v>83</v>
      </c>
      <c r="AD11008" t="s">
        <v>21022</v>
      </c>
      <c r="AI11008">
        <v>43770</v>
      </c>
      <c r="AK11008">
        <v>45384</v>
      </c>
    </row>
    <row r="11009" spans="1:43" hidden="1" outlineLevel="1" x14ac:dyDescent="0.3">
      <c r="A11009" s="25">
        <v>10999</v>
      </c>
      <c r="B11009" s="25" t="s">
        <v>66</v>
      </c>
      <c r="C11009" t="s">
        <v>67</v>
      </c>
      <c r="D11009" t="s">
        <v>11498</v>
      </c>
      <c r="E11009" t="s">
        <v>69</v>
      </c>
      <c r="F11009" s="48" t="s">
        <v>49086</v>
      </c>
      <c r="G11009" s="25" t="s">
        <v>1790</v>
      </c>
      <c r="H11009" t="s">
        <v>1980</v>
      </c>
      <c r="I11009" t="s">
        <v>564</v>
      </c>
      <c r="J11009" s="25" t="s">
        <v>1498</v>
      </c>
      <c r="K11009" t="s">
        <v>1994</v>
      </c>
      <c r="L11009" t="s">
        <v>49087</v>
      </c>
      <c r="M11009" t="s">
        <v>49088</v>
      </c>
      <c r="N11009" t="s">
        <v>49089</v>
      </c>
      <c r="O11009" t="s">
        <v>78</v>
      </c>
      <c r="P11009">
        <v>2</v>
      </c>
      <c r="Q11009">
        <v>0</v>
      </c>
      <c r="R11009">
        <v>0</v>
      </c>
      <c r="S11009" t="s">
        <v>79</v>
      </c>
      <c r="T11009">
        <v>92.258399999999995</v>
      </c>
      <c r="U11009">
        <v>14323.1199</v>
      </c>
      <c r="V11009" t="s">
        <v>21020</v>
      </c>
      <c r="W11009" t="s">
        <v>49090</v>
      </c>
      <c r="Y11009" t="s">
        <v>217</v>
      </c>
      <c r="Z11009" s="25" t="s">
        <v>583</v>
      </c>
      <c r="AA11009" t="s">
        <v>1965</v>
      </c>
      <c r="AD11009" t="s">
        <v>21022</v>
      </c>
      <c r="AI11009">
        <v>41003</v>
      </c>
      <c r="AK11009">
        <v>41650</v>
      </c>
    </row>
    <row r="11010" spans="1:43" hidden="1" outlineLevel="1" x14ac:dyDescent="0.3">
      <c r="A11010" s="25">
        <v>11000</v>
      </c>
      <c r="B11010" s="25" t="s">
        <v>66</v>
      </c>
      <c r="C11010" t="s">
        <v>67</v>
      </c>
      <c r="D11010" t="s">
        <v>11498</v>
      </c>
      <c r="E11010" t="s">
        <v>69</v>
      </c>
      <c r="F11010" s="48" t="s">
        <v>49091</v>
      </c>
      <c r="G11010" s="25" t="s">
        <v>1790</v>
      </c>
      <c r="H11010" t="s">
        <v>1980</v>
      </c>
      <c r="I11010" t="s">
        <v>564</v>
      </c>
      <c r="J11010" s="25" t="s">
        <v>1498</v>
      </c>
      <c r="K11010" t="s">
        <v>1994</v>
      </c>
      <c r="L11010" t="s">
        <v>49092</v>
      </c>
      <c r="M11010" t="s">
        <v>49088</v>
      </c>
      <c r="N11010" t="s">
        <v>49093</v>
      </c>
      <c r="O11010" t="s">
        <v>78</v>
      </c>
      <c r="P11010">
        <v>2</v>
      </c>
      <c r="Q11010">
        <v>0</v>
      </c>
      <c r="R11010">
        <v>0</v>
      </c>
      <c r="S11010" t="s">
        <v>79</v>
      </c>
      <c r="T11010">
        <v>84.764300000000006</v>
      </c>
      <c r="U11010">
        <v>13159.6922</v>
      </c>
      <c r="V11010" t="s">
        <v>21020</v>
      </c>
      <c r="W11010" t="s">
        <v>49094</v>
      </c>
      <c r="Y11010" t="s">
        <v>217</v>
      </c>
      <c r="Z11010" s="25" t="s">
        <v>583</v>
      </c>
      <c r="AA11010" t="s">
        <v>1965</v>
      </c>
      <c r="AD11010" t="s">
        <v>21022</v>
      </c>
      <c r="AI11010">
        <v>41003</v>
      </c>
      <c r="AK11010">
        <v>41650</v>
      </c>
    </row>
    <row r="11011" spans="1:43" hidden="1" outlineLevel="1" x14ac:dyDescent="0.3">
      <c r="A11011" s="25">
        <v>11001</v>
      </c>
      <c r="B11011" s="25" t="s">
        <v>66</v>
      </c>
      <c r="C11011" t="s">
        <v>67</v>
      </c>
      <c r="D11011" t="s">
        <v>11498</v>
      </c>
      <c r="E11011" t="s">
        <v>69</v>
      </c>
      <c r="F11011" s="48" t="s">
        <v>49095</v>
      </c>
      <c r="G11011" s="25" t="s">
        <v>1790</v>
      </c>
      <c r="H11011" t="s">
        <v>1980</v>
      </c>
      <c r="I11011" t="s">
        <v>564</v>
      </c>
      <c r="J11011" s="25" t="s">
        <v>1498</v>
      </c>
      <c r="K11011" t="s">
        <v>1994</v>
      </c>
      <c r="L11011" t="s">
        <v>21017</v>
      </c>
      <c r="M11011" t="s">
        <v>49096</v>
      </c>
      <c r="N11011" t="s">
        <v>49097</v>
      </c>
      <c r="O11011" t="s">
        <v>78</v>
      </c>
      <c r="P11011">
        <v>2</v>
      </c>
      <c r="Q11011">
        <v>0</v>
      </c>
      <c r="R11011">
        <v>0</v>
      </c>
      <c r="S11011" t="s">
        <v>79</v>
      </c>
      <c r="T11011">
        <v>618.29039999999998</v>
      </c>
      <c r="U11011">
        <v>95989.91</v>
      </c>
      <c r="V11011" t="s">
        <v>21020</v>
      </c>
      <c r="W11011" t="s">
        <v>49098</v>
      </c>
      <c r="Y11011" t="s">
        <v>217</v>
      </c>
      <c r="Z11011" s="25" t="s">
        <v>583</v>
      </c>
      <c r="AA11011" t="s">
        <v>1965</v>
      </c>
      <c r="AD11011" t="s">
        <v>21022</v>
      </c>
      <c r="AI11011">
        <v>41003</v>
      </c>
      <c r="AK11011">
        <v>41650</v>
      </c>
    </row>
    <row r="11012" spans="1:43" hidden="1" outlineLevel="1" x14ac:dyDescent="0.3">
      <c r="A11012" s="25">
        <v>11002</v>
      </c>
      <c r="B11012" s="25" t="s">
        <v>66</v>
      </c>
      <c r="C11012" t="s">
        <v>67</v>
      </c>
      <c r="D11012" t="s">
        <v>17425</v>
      </c>
      <c r="E11012" t="s">
        <v>69</v>
      </c>
      <c r="F11012" s="48" t="s">
        <v>49099</v>
      </c>
      <c r="G11012" s="25" t="s">
        <v>1790</v>
      </c>
      <c r="H11012" t="s">
        <v>1980</v>
      </c>
      <c r="I11012" t="s">
        <v>564</v>
      </c>
      <c r="J11012" s="25" t="s">
        <v>1498</v>
      </c>
      <c r="K11012" t="s">
        <v>1994</v>
      </c>
      <c r="L11012" t="s">
        <v>21017</v>
      </c>
      <c r="M11012" t="s">
        <v>49100</v>
      </c>
      <c r="N11012" t="s">
        <v>49101</v>
      </c>
      <c r="O11012" t="s">
        <v>78</v>
      </c>
      <c r="P11012">
        <v>2</v>
      </c>
      <c r="Q11012">
        <v>1</v>
      </c>
      <c r="R11012">
        <v>2</v>
      </c>
      <c r="S11012" t="s">
        <v>79</v>
      </c>
      <c r="T11012">
        <v>809.16869999999994</v>
      </c>
      <c r="U11012">
        <v>141931.27359999999</v>
      </c>
      <c r="V11012" t="s">
        <v>21020</v>
      </c>
      <c r="W11012" t="s">
        <v>49102</v>
      </c>
      <c r="Y11012" t="s">
        <v>217</v>
      </c>
      <c r="Z11012" s="25" t="s">
        <v>583</v>
      </c>
      <c r="AA11012" t="s">
        <v>1965</v>
      </c>
      <c r="AD11012" t="s">
        <v>21022</v>
      </c>
      <c r="AI11012">
        <v>41003</v>
      </c>
      <c r="AJ11012">
        <v>42031</v>
      </c>
      <c r="AK11012">
        <v>42077</v>
      </c>
    </row>
    <row r="11013" spans="1:43" hidden="1" outlineLevel="1" x14ac:dyDescent="0.3">
      <c r="A11013" s="25">
        <v>11003</v>
      </c>
      <c r="B11013" s="25" t="s">
        <v>66</v>
      </c>
      <c r="C11013" t="s">
        <v>67</v>
      </c>
      <c r="D11013" t="s">
        <v>11498</v>
      </c>
      <c r="E11013" t="s">
        <v>69</v>
      </c>
      <c r="F11013" s="48" t="s">
        <v>49103</v>
      </c>
      <c r="G11013" s="25" t="s">
        <v>1790</v>
      </c>
      <c r="H11013" t="s">
        <v>1980</v>
      </c>
      <c r="I11013" t="s">
        <v>564</v>
      </c>
      <c r="J11013" s="25" t="s">
        <v>1498</v>
      </c>
      <c r="K11013" t="s">
        <v>1994</v>
      </c>
      <c r="L11013" t="s">
        <v>49104</v>
      </c>
      <c r="M11013" t="s">
        <v>49105</v>
      </c>
      <c r="N11013" t="s">
        <v>49106</v>
      </c>
      <c r="O11013" t="s">
        <v>78</v>
      </c>
      <c r="P11013">
        <v>1</v>
      </c>
      <c r="Q11013">
        <v>0</v>
      </c>
      <c r="R11013">
        <v>0</v>
      </c>
      <c r="S11013" t="s">
        <v>79</v>
      </c>
      <c r="T11013">
        <v>49.23</v>
      </c>
      <c r="U11013">
        <v>7642.9858000000004</v>
      </c>
      <c r="V11013" t="s">
        <v>21020</v>
      </c>
      <c r="W11013" t="s">
        <v>49107</v>
      </c>
      <c r="Y11013" t="s">
        <v>217</v>
      </c>
      <c r="Z11013" s="25" t="s">
        <v>583</v>
      </c>
      <c r="AA11013" t="s">
        <v>1965</v>
      </c>
      <c r="AD11013" t="s">
        <v>21022</v>
      </c>
      <c r="AI11013">
        <v>41003</v>
      </c>
      <c r="AK11013">
        <v>41650</v>
      </c>
    </row>
    <row r="11014" spans="1:43" hidden="1" outlineLevel="1" x14ac:dyDescent="0.3">
      <c r="A11014" s="25">
        <v>11004</v>
      </c>
      <c r="B11014" s="25" t="s">
        <v>66</v>
      </c>
      <c r="C11014" t="s">
        <v>67</v>
      </c>
      <c r="D11014" t="s">
        <v>11498</v>
      </c>
      <c r="E11014" t="s">
        <v>69</v>
      </c>
      <c r="F11014" s="48" t="s">
        <v>49108</v>
      </c>
      <c r="G11014" s="25" t="s">
        <v>1790</v>
      </c>
      <c r="H11014" t="s">
        <v>1980</v>
      </c>
      <c r="I11014" t="s">
        <v>564</v>
      </c>
      <c r="J11014" s="25" t="s">
        <v>1498</v>
      </c>
      <c r="K11014" t="s">
        <v>1994</v>
      </c>
      <c r="L11014" t="s">
        <v>49109</v>
      </c>
      <c r="M11014" t="s">
        <v>49110</v>
      </c>
      <c r="N11014" t="s">
        <v>49067</v>
      </c>
      <c r="O11014" t="s">
        <v>78</v>
      </c>
      <c r="P11014">
        <v>1</v>
      </c>
      <c r="Q11014">
        <v>0</v>
      </c>
      <c r="R11014">
        <v>0</v>
      </c>
      <c r="S11014" t="s">
        <v>79</v>
      </c>
      <c r="T11014">
        <v>8.2100000000000009</v>
      </c>
      <c r="U11014">
        <v>1274.6071999999999</v>
      </c>
      <c r="V11014" t="s">
        <v>21020</v>
      </c>
      <c r="W11014" t="s">
        <v>49111</v>
      </c>
      <c r="Y11014" t="s">
        <v>217</v>
      </c>
      <c r="Z11014" s="25" t="s">
        <v>583</v>
      </c>
      <c r="AA11014" t="s">
        <v>1965</v>
      </c>
      <c r="AD11014" t="s">
        <v>21022</v>
      </c>
      <c r="AI11014">
        <v>41003</v>
      </c>
      <c r="AK11014">
        <v>41650</v>
      </c>
    </row>
    <row r="11015" spans="1:43" hidden="1" outlineLevel="1" x14ac:dyDescent="0.3">
      <c r="A11015" s="25">
        <v>11005</v>
      </c>
      <c r="B11015" s="25" t="s">
        <v>66</v>
      </c>
      <c r="C11015" t="s">
        <v>67</v>
      </c>
      <c r="D11015" t="s">
        <v>17425</v>
      </c>
      <c r="E11015" t="s">
        <v>69</v>
      </c>
      <c r="F11015" s="48" t="s">
        <v>49112</v>
      </c>
      <c r="G11015" s="25" t="s">
        <v>1790</v>
      </c>
      <c r="H11015" t="s">
        <v>1980</v>
      </c>
      <c r="I11015" t="s">
        <v>564</v>
      </c>
      <c r="J11015" s="25" t="s">
        <v>1498</v>
      </c>
      <c r="K11015" t="s">
        <v>1994</v>
      </c>
      <c r="L11015" t="s">
        <v>49113</v>
      </c>
      <c r="M11015" t="s">
        <v>49114</v>
      </c>
      <c r="N11015" t="s">
        <v>49115</v>
      </c>
      <c r="O11015" t="s">
        <v>78</v>
      </c>
      <c r="P11015">
        <v>1</v>
      </c>
      <c r="Q11015">
        <v>0</v>
      </c>
      <c r="R11015">
        <v>0</v>
      </c>
      <c r="S11015" t="s">
        <v>79</v>
      </c>
      <c r="T11015">
        <v>202.41</v>
      </c>
      <c r="U11015">
        <v>31424.268800000002</v>
      </c>
      <c r="V11015" t="s">
        <v>21020</v>
      </c>
      <c r="W11015" t="s">
        <v>49116</v>
      </c>
      <c r="Y11015" t="s">
        <v>217</v>
      </c>
      <c r="Z11015" s="25" t="s">
        <v>583</v>
      </c>
      <c r="AA11015" t="s">
        <v>1965</v>
      </c>
      <c r="AD11015" t="s">
        <v>21022</v>
      </c>
      <c r="AI11015">
        <v>41003</v>
      </c>
      <c r="AK11015">
        <v>41650</v>
      </c>
    </row>
    <row r="11016" spans="1:43" hidden="1" outlineLevel="1" x14ac:dyDescent="0.3">
      <c r="A11016" s="25">
        <v>11006</v>
      </c>
      <c r="B11016" s="25" t="s">
        <v>66</v>
      </c>
      <c r="C11016" t="s">
        <v>67</v>
      </c>
      <c r="D11016" t="s">
        <v>26734</v>
      </c>
      <c r="E11016" t="s">
        <v>69</v>
      </c>
      <c r="F11016" s="48" t="s">
        <v>49117</v>
      </c>
      <c r="G11016" s="25" t="s">
        <v>1790</v>
      </c>
      <c r="H11016" t="s">
        <v>1980</v>
      </c>
      <c r="I11016" t="s">
        <v>564</v>
      </c>
      <c r="J11016" s="25" t="s">
        <v>1498</v>
      </c>
      <c r="K11016" t="s">
        <v>1994</v>
      </c>
      <c r="L11016" t="s">
        <v>49118</v>
      </c>
      <c r="M11016" t="s">
        <v>49119</v>
      </c>
      <c r="N11016" t="s">
        <v>49120</v>
      </c>
      <c r="O11016" t="s">
        <v>78</v>
      </c>
      <c r="P11016">
        <v>1</v>
      </c>
      <c r="Q11016">
        <v>0</v>
      </c>
      <c r="R11016">
        <v>0</v>
      </c>
      <c r="S11016" t="s">
        <v>79</v>
      </c>
      <c r="T11016">
        <v>1000</v>
      </c>
      <c r="U11016">
        <v>155250.57440000001</v>
      </c>
      <c r="V11016" t="s">
        <v>21020</v>
      </c>
      <c r="W11016" t="s">
        <v>49121</v>
      </c>
      <c r="Y11016" t="s">
        <v>217</v>
      </c>
      <c r="Z11016" s="25" t="s">
        <v>583</v>
      </c>
      <c r="AA11016" t="s">
        <v>1965</v>
      </c>
      <c r="AD11016" t="s">
        <v>21022</v>
      </c>
      <c r="AI11016">
        <v>41003</v>
      </c>
      <c r="AK11016">
        <v>41638</v>
      </c>
    </row>
    <row r="11017" spans="1:43" hidden="1" outlineLevel="1" x14ac:dyDescent="0.3">
      <c r="A11017" s="25">
        <v>11007</v>
      </c>
      <c r="B11017" s="25" t="s">
        <v>66</v>
      </c>
      <c r="C11017" t="s">
        <v>67</v>
      </c>
      <c r="D11017" t="s">
        <v>26734</v>
      </c>
      <c r="E11017" t="s">
        <v>69</v>
      </c>
      <c r="F11017" s="48" t="s">
        <v>49122</v>
      </c>
      <c r="G11017" s="25" t="s">
        <v>1790</v>
      </c>
      <c r="H11017" t="s">
        <v>1980</v>
      </c>
      <c r="I11017" t="s">
        <v>564</v>
      </c>
      <c r="J11017" s="25" t="s">
        <v>1498</v>
      </c>
      <c r="K11017" t="s">
        <v>1994</v>
      </c>
      <c r="L11017" t="s">
        <v>49123</v>
      </c>
      <c r="M11017" t="s">
        <v>49124</v>
      </c>
      <c r="N11017" t="s">
        <v>49125</v>
      </c>
      <c r="O11017" t="s">
        <v>78</v>
      </c>
      <c r="P11017">
        <v>2</v>
      </c>
      <c r="Q11017">
        <v>0</v>
      </c>
      <c r="R11017">
        <v>0</v>
      </c>
      <c r="S11017" t="s">
        <v>79</v>
      </c>
      <c r="T11017">
        <v>275.33550000000002</v>
      </c>
      <c r="U11017">
        <v>42745.930500000002</v>
      </c>
      <c r="V11017" t="s">
        <v>21020</v>
      </c>
      <c r="W11017" t="s">
        <v>49126</v>
      </c>
      <c r="Y11017" t="s">
        <v>217</v>
      </c>
      <c r="Z11017" s="25" t="s">
        <v>583</v>
      </c>
      <c r="AA11017" t="s">
        <v>1965</v>
      </c>
      <c r="AD11017" t="s">
        <v>21022</v>
      </c>
      <c r="AI11017">
        <v>41003</v>
      </c>
      <c r="AK11017">
        <v>41638</v>
      </c>
    </row>
    <row r="11018" spans="1:43" hidden="1" outlineLevel="1" x14ac:dyDescent="0.3">
      <c r="A11018" s="25">
        <v>11008</v>
      </c>
      <c r="B11018" s="25" t="s">
        <v>66</v>
      </c>
      <c r="C11018" t="s">
        <v>67</v>
      </c>
      <c r="D11018" t="s">
        <v>3422</v>
      </c>
      <c r="E11018" t="s">
        <v>69</v>
      </c>
      <c r="F11018" s="48" t="s">
        <v>49127</v>
      </c>
      <c r="G11018" s="25" t="s">
        <v>1790</v>
      </c>
      <c r="H11018" t="s">
        <v>1980</v>
      </c>
      <c r="I11018" t="s">
        <v>564</v>
      </c>
      <c r="J11018" s="25" t="s">
        <v>1498</v>
      </c>
      <c r="K11018" t="s">
        <v>1994</v>
      </c>
      <c r="L11018" t="s">
        <v>49128</v>
      </c>
      <c r="M11018" t="s">
        <v>49129</v>
      </c>
      <c r="N11018" t="s">
        <v>49067</v>
      </c>
      <c r="O11018" t="s">
        <v>78</v>
      </c>
      <c r="P11018">
        <v>1</v>
      </c>
      <c r="Q11018">
        <v>0</v>
      </c>
      <c r="R11018">
        <v>0</v>
      </c>
      <c r="S11018" t="s">
        <v>79</v>
      </c>
      <c r="T11018">
        <v>1350</v>
      </c>
      <c r="U11018">
        <v>209588.27540000001</v>
      </c>
      <c r="V11018" t="s">
        <v>21020</v>
      </c>
      <c r="W11018" t="s">
        <v>49130</v>
      </c>
      <c r="Y11018" t="s">
        <v>217</v>
      </c>
      <c r="Z11018" s="25" t="s">
        <v>583</v>
      </c>
      <c r="AA11018" t="s">
        <v>1965</v>
      </c>
      <c r="AD11018" t="s">
        <v>21022</v>
      </c>
      <c r="AI11018">
        <v>41003</v>
      </c>
      <c r="AK11018">
        <v>41638</v>
      </c>
    </row>
    <row r="11019" spans="1:43" hidden="1" outlineLevel="1" x14ac:dyDescent="0.3">
      <c r="A11019" s="25">
        <v>11009</v>
      </c>
      <c r="B11019" s="25" t="s">
        <v>66</v>
      </c>
      <c r="C11019" t="s">
        <v>67</v>
      </c>
      <c r="D11019" t="s">
        <v>26734</v>
      </c>
      <c r="E11019" t="s">
        <v>69</v>
      </c>
      <c r="F11019" s="48" t="s">
        <v>49131</v>
      </c>
      <c r="G11019" s="25" t="s">
        <v>1790</v>
      </c>
      <c r="H11019" t="s">
        <v>1980</v>
      </c>
      <c r="I11019" t="s">
        <v>564</v>
      </c>
      <c r="J11019" s="25" t="s">
        <v>1498</v>
      </c>
      <c r="K11019" t="s">
        <v>1994</v>
      </c>
      <c r="L11019" t="s">
        <v>49132</v>
      </c>
      <c r="M11019" t="s">
        <v>49133</v>
      </c>
      <c r="N11019" t="s">
        <v>49134</v>
      </c>
      <c r="O11019" t="s">
        <v>78</v>
      </c>
      <c r="P11019">
        <v>1</v>
      </c>
      <c r="Q11019">
        <v>0</v>
      </c>
      <c r="R11019">
        <v>0</v>
      </c>
      <c r="S11019" t="s">
        <v>79</v>
      </c>
      <c r="T11019">
        <v>780</v>
      </c>
      <c r="U11019">
        <v>121095.448</v>
      </c>
      <c r="V11019" t="s">
        <v>34366</v>
      </c>
      <c r="W11019" t="s">
        <v>49135</v>
      </c>
      <c r="Y11019" t="s">
        <v>217</v>
      </c>
      <c r="Z11019" s="25" t="s">
        <v>583</v>
      </c>
      <c r="AA11019" t="s">
        <v>1965</v>
      </c>
      <c r="AD11019" t="s">
        <v>21022</v>
      </c>
      <c r="AG11019" t="s">
        <v>49136</v>
      </c>
      <c r="AI11019">
        <v>41003</v>
      </c>
      <c r="AK11019">
        <v>41638</v>
      </c>
    </row>
    <row r="11020" spans="1:43" hidden="1" outlineLevel="1" x14ac:dyDescent="0.3">
      <c r="A11020" s="25">
        <v>11010</v>
      </c>
      <c r="B11020" s="25" t="s">
        <v>66</v>
      </c>
      <c r="C11020" t="s">
        <v>67</v>
      </c>
      <c r="D11020" t="s">
        <v>26311</v>
      </c>
      <c r="E11020" t="s">
        <v>69</v>
      </c>
      <c r="F11020" s="48" t="s">
        <v>49137</v>
      </c>
      <c r="G11020" s="25" t="s">
        <v>1790</v>
      </c>
      <c r="H11020" t="s">
        <v>1980</v>
      </c>
      <c r="I11020" t="s">
        <v>564</v>
      </c>
      <c r="J11020" s="25" t="s">
        <v>1498</v>
      </c>
      <c r="K11020" t="s">
        <v>1994</v>
      </c>
      <c r="L11020" t="s">
        <v>49138</v>
      </c>
      <c r="M11020" t="s">
        <v>49133</v>
      </c>
      <c r="N11020" t="s">
        <v>49139</v>
      </c>
      <c r="O11020" t="s">
        <v>78</v>
      </c>
      <c r="P11020">
        <v>1</v>
      </c>
      <c r="Q11020">
        <v>0</v>
      </c>
      <c r="R11020">
        <v>0</v>
      </c>
      <c r="S11020" t="s">
        <v>79</v>
      </c>
      <c r="T11020">
        <v>770</v>
      </c>
      <c r="U11020">
        <v>119542.9423</v>
      </c>
      <c r="V11020" t="s">
        <v>44525</v>
      </c>
      <c r="W11020" t="s">
        <v>49140</v>
      </c>
      <c r="Y11020" t="s">
        <v>217</v>
      </c>
      <c r="Z11020" s="25" t="s">
        <v>583</v>
      </c>
      <c r="AA11020" t="s">
        <v>1965</v>
      </c>
      <c r="AD11020" t="s">
        <v>21022</v>
      </c>
      <c r="AI11020">
        <v>41003</v>
      </c>
      <c r="AK11020">
        <v>41638</v>
      </c>
    </row>
    <row r="11021" spans="1:43" hidden="1" outlineLevel="1" x14ac:dyDescent="0.3">
      <c r="A11021" s="25">
        <v>11011</v>
      </c>
      <c r="B11021" s="25" t="s">
        <v>66</v>
      </c>
      <c r="C11021" t="s">
        <v>67</v>
      </c>
      <c r="D11021" t="s">
        <v>26311</v>
      </c>
      <c r="E11021" t="s">
        <v>69</v>
      </c>
      <c r="F11021" s="48" t="s">
        <v>49141</v>
      </c>
      <c r="G11021" s="25" t="s">
        <v>1790</v>
      </c>
      <c r="H11021" t="s">
        <v>1980</v>
      </c>
      <c r="I11021" t="s">
        <v>564</v>
      </c>
      <c r="J11021" s="25" t="s">
        <v>1498</v>
      </c>
      <c r="K11021" t="s">
        <v>1994</v>
      </c>
      <c r="L11021" t="s">
        <v>49142</v>
      </c>
      <c r="M11021" t="s">
        <v>49143</v>
      </c>
      <c r="N11021" t="s">
        <v>31024</v>
      </c>
      <c r="O11021" t="s">
        <v>78</v>
      </c>
      <c r="P11021">
        <v>1</v>
      </c>
      <c r="Q11021">
        <v>0</v>
      </c>
      <c r="R11021">
        <v>0</v>
      </c>
      <c r="S11021" t="s">
        <v>79</v>
      </c>
      <c r="T11021">
        <v>550</v>
      </c>
      <c r="U11021">
        <v>85387.815900000001</v>
      </c>
      <c r="V11021" t="s">
        <v>21020</v>
      </c>
      <c r="W11021" t="s">
        <v>49144</v>
      </c>
      <c r="Y11021" t="s">
        <v>217</v>
      </c>
      <c r="Z11021" s="25" t="s">
        <v>583</v>
      </c>
      <c r="AA11021" t="s">
        <v>1965</v>
      </c>
      <c r="AD11021" t="s">
        <v>21022</v>
      </c>
      <c r="AI11021">
        <v>41003</v>
      </c>
      <c r="AK11021">
        <v>41638</v>
      </c>
    </row>
    <row r="11022" spans="1:43" hidden="1" outlineLevel="1" x14ac:dyDescent="0.3">
      <c r="A11022" s="25">
        <v>11012</v>
      </c>
      <c r="B11022" s="25" t="s">
        <v>66</v>
      </c>
      <c r="C11022" t="s">
        <v>67</v>
      </c>
      <c r="D11022" t="s">
        <v>26311</v>
      </c>
      <c r="E11022" t="s">
        <v>69</v>
      </c>
      <c r="F11022" s="48" t="s">
        <v>49145</v>
      </c>
      <c r="G11022" s="25" t="s">
        <v>1790</v>
      </c>
      <c r="H11022" t="s">
        <v>1980</v>
      </c>
      <c r="I11022" t="s">
        <v>564</v>
      </c>
      <c r="J11022" s="25" t="s">
        <v>1498</v>
      </c>
      <c r="K11022" t="s">
        <v>1994</v>
      </c>
      <c r="L11022" t="s">
        <v>49146</v>
      </c>
      <c r="M11022" t="s">
        <v>49147</v>
      </c>
      <c r="N11022" t="s">
        <v>49148</v>
      </c>
      <c r="O11022" t="s">
        <v>78</v>
      </c>
      <c r="P11022">
        <v>2</v>
      </c>
      <c r="Q11022">
        <v>2</v>
      </c>
      <c r="R11022">
        <v>3</v>
      </c>
      <c r="S11022" t="s">
        <v>79</v>
      </c>
      <c r="T11022">
        <v>350.07499999999999</v>
      </c>
      <c r="U11022">
        <v>54349.344899999996</v>
      </c>
      <c r="V11022" t="s">
        <v>21020</v>
      </c>
      <c r="W11022" t="s">
        <v>49149</v>
      </c>
      <c r="Y11022" t="s">
        <v>217</v>
      </c>
      <c r="Z11022" s="25" t="s">
        <v>583</v>
      </c>
      <c r="AA11022" t="s">
        <v>1965</v>
      </c>
      <c r="AD11022" t="s">
        <v>21022</v>
      </c>
      <c r="AI11022">
        <v>41003</v>
      </c>
      <c r="AK11022">
        <v>41729</v>
      </c>
    </row>
    <row r="11023" spans="1:43" hidden="1" outlineLevel="1" x14ac:dyDescent="0.3">
      <c r="A11023" s="25">
        <v>11013</v>
      </c>
      <c r="B11023" s="25" t="s">
        <v>66</v>
      </c>
      <c r="C11023" t="s">
        <v>67</v>
      </c>
      <c r="D11023" t="s">
        <v>26734</v>
      </c>
      <c r="E11023" t="s">
        <v>69</v>
      </c>
      <c r="F11023" s="48" t="s">
        <v>49150</v>
      </c>
      <c r="G11023" s="25" t="s">
        <v>1790</v>
      </c>
      <c r="H11023" t="s">
        <v>1980</v>
      </c>
      <c r="I11023" t="s">
        <v>564</v>
      </c>
      <c r="J11023" s="25" t="s">
        <v>1498</v>
      </c>
      <c r="K11023" t="s">
        <v>1994</v>
      </c>
      <c r="L11023" t="s">
        <v>49151</v>
      </c>
      <c r="M11023" t="s">
        <v>49152</v>
      </c>
      <c r="N11023" t="s">
        <v>49153</v>
      </c>
      <c r="O11023" t="s">
        <v>78</v>
      </c>
      <c r="P11023">
        <v>9</v>
      </c>
      <c r="Q11023">
        <v>7</v>
      </c>
      <c r="R11023">
        <v>15</v>
      </c>
      <c r="S11023" t="s">
        <v>79</v>
      </c>
      <c r="T11023">
        <v>52.346299999999999</v>
      </c>
      <c r="U11023">
        <v>8868.3814999999995</v>
      </c>
      <c r="V11023" t="s">
        <v>21020</v>
      </c>
      <c r="W11023" t="s">
        <v>49154</v>
      </c>
      <c r="Y11023" t="s">
        <v>217</v>
      </c>
      <c r="Z11023" s="25" t="s">
        <v>583</v>
      </c>
      <c r="AA11023" t="s">
        <v>1965</v>
      </c>
      <c r="AD11023" t="s">
        <v>40869</v>
      </c>
      <c r="AI11023">
        <v>41003</v>
      </c>
      <c r="AJ11023">
        <v>41969</v>
      </c>
      <c r="AK11023">
        <v>41972</v>
      </c>
    </row>
    <row r="11024" spans="1:43" hidden="1" outlineLevel="1" x14ac:dyDescent="0.3">
      <c r="A11024" s="25">
        <v>11014</v>
      </c>
      <c r="B11024" s="25" t="s">
        <v>66</v>
      </c>
      <c r="C11024" t="s">
        <v>67</v>
      </c>
      <c r="D11024" t="s">
        <v>24057</v>
      </c>
      <c r="E11024" t="s">
        <v>69</v>
      </c>
      <c r="F11024" s="48" t="s">
        <v>49155</v>
      </c>
      <c r="G11024" s="25" t="s">
        <v>1790</v>
      </c>
      <c r="H11024" t="s">
        <v>1980</v>
      </c>
      <c r="I11024" t="s">
        <v>564</v>
      </c>
      <c r="J11024" s="25" t="s">
        <v>1498</v>
      </c>
      <c r="K11024" t="s">
        <v>1994</v>
      </c>
      <c r="L11024" t="s">
        <v>49156</v>
      </c>
      <c r="M11024" t="s">
        <v>49157</v>
      </c>
      <c r="N11024" t="s">
        <v>49158</v>
      </c>
      <c r="O11024" t="s">
        <v>78</v>
      </c>
      <c r="P11024">
        <v>8</v>
      </c>
      <c r="Q11024">
        <v>7</v>
      </c>
      <c r="R11024">
        <v>15</v>
      </c>
      <c r="S11024" t="s">
        <v>79</v>
      </c>
      <c r="T11024">
        <v>285.4622</v>
      </c>
      <c r="U11024">
        <v>45234.812100000003</v>
      </c>
      <c r="V11024" t="s">
        <v>21020</v>
      </c>
      <c r="W11024" t="s">
        <v>49159</v>
      </c>
      <c r="Y11024" t="s">
        <v>217</v>
      </c>
      <c r="Z11024" s="25" t="s">
        <v>583</v>
      </c>
      <c r="AA11024" t="s">
        <v>1965</v>
      </c>
      <c r="AD11024" t="s">
        <v>40869</v>
      </c>
      <c r="AI11024">
        <v>41003</v>
      </c>
      <c r="AJ11024">
        <v>45151</v>
      </c>
      <c r="AK11024">
        <v>41982</v>
      </c>
      <c r="AP11024">
        <v>-1</v>
      </c>
      <c r="AQ11024">
        <v>1</v>
      </c>
    </row>
    <row r="11025" spans="1:37" hidden="1" outlineLevel="1" x14ac:dyDescent="0.3">
      <c r="A11025" s="25">
        <v>11015</v>
      </c>
      <c r="B11025" s="25" t="s">
        <v>112</v>
      </c>
      <c r="C11025" t="s">
        <v>67</v>
      </c>
      <c r="D11025" t="s">
        <v>11099</v>
      </c>
      <c r="E11025" t="s">
        <v>69</v>
      </c>
      <c r="F11025" s="48" t="s">
        <v>49160</v>
      </c>
      <c r="G11025" s="25" t="s">
        <v>1790</v>
      </c>
      <c r="H11025" t="s">
        <v>1980</v>
      </c>
      <c r="I11025" t="s">
        <v>564</v>
      </c>
      <c r="J11025" s="25" t="s">
        <v>1498</v>
      </c>
      <c r="K11025" t="s">
        <v>1994</v>
      </c>
      <c r="L11025" t="s">
        <v>49161</v>
      </c>
      <c r="M11025" t="s">
        <v>49162</v>
      </c>
      <c r="N11025" t="s">
        <v>49163</v>
      </c>
      <c r="O11025" t="s">
        <v>78</v>
      </c>
      <c r="P11025">
        <v>3</v>
      </c>
      <c r="Q11025">
        <v>1</v>
      </c>
      <c r="R11025">
        <v>2</v>
      </c>
      <c r="S11025" t="s">
        <v>116</v>
      </c>
      <c r="T11025">
        <v>631.6</v>
      </c>
      <c r="U11025">
        <v>962752.81969999999</v>
      </c>
      <c r="V11025" t="s">
        <v>21020</v>
      </c>
      <c r="W11025" t="s">
        <v>49164</v>
      </c>
      <c r="Y11025" t="s">
        <v>217</v>
      </c>
      <c r="Z11025" s="25" t="s">
        <v>583</v>
      </c>
      <c r="AA11025" t="s">
        <v>1965</v>
      </c>
      <c r="AB11025" t="s">
        <v>585</v>
      </c>
      <c r="AD11025" t="s">
        <v>40869</v>
      </c>
      <c r="AI11025">
        <v>43770</v>
      </c>
      <c r="AK11025">
        <v>45775</v>
      </c>
    </row>
    <row r="11026" spans="1:37" hidden="1" outlineLevel="1" x14ac:dyDescent="0.3">
      <c r="A11026" s="25">
        <v>11016</v>
      </c>
      <c r="B11026" s="25" t="s">
        <v>66</v>
      </c>
      <c r="C11026" t="s">
        <v>67</v>
      </c>
      <c r="D11026" t="s">
        <v>26311</v>
      </c>
      <c r="E11026" t="s">
        <v>69</v>
      </c>
      <c r="F11026" s="48" t="s">
        <v>49165</v>
      </c>
      <c r="G11026" s="25" t="s">
        <v>1790</v>
      </c>
      <c r="H11026" t="s">
        <v>1980</v>
      </c>
      <c r="I11026" t="s">
        <v>564</v>
      </c>
      <c r="J11026" s="25" t="s">
        <v>1498</v>
      </c>
      <c r="K11026" t="s">
        <v>1994</v>
      </c>
      <c r="L11026" t="s">
        <v>49166</v>
      </c>
      <c r="M11026" t="s">
        <v>49167</v>
      </c>
      <c r="N11026" t="s">
        <v>49168</v>
      </c>
      <c r="O11026" t="s">
        <v>78</v>
      </c>
      <c r="P11026">
        <v>2</v>
      </c>
      <c r="Q11026">
        <v>2</v>
      </c>
      <c r="R11026">
        <v>3</v>
      </c>
      <c r="S11026" t="s">
        <v>79</v>
      </c>
      <c r="T11026">
        <v>815.16499999999996</v>
      </c>
      <c r="U11026">
        <v>126554.8345</v>
      </c>
      <c r="V11026" t="s">
        <v>21020</v>
      </c>
      <c r="W11026" t="s">
        <v>49169</v>
      </c>
      <c r="Y11026" t="s">
        <v>217</v>
      </c>
      <c r="Z11026" s="25" t="s">
        <v>583</v>
      </c>
      <c r="AA11026" t="s">
        <v>1965</v>
      </c>
      <c r="AD11026" t="s">
        <v>40869</v>
      </c>
      <c r="AI11026">
        <v>41003</v>
      </c>
      <c r="AK11026">
        <v>41729</v>
      </c>
    </row>
    <row r="11027" spans="1:37" hidden="1" outlineLevel="1" x14ac:dyDescent="0.3">
      <c r="A11027" s="25">
        <v>11017</v>
      </c>
      <c r="B11027" s="25" t="s">
        <v>66</v>
      </c>
      <c r="C11027" t="s">
        <v>67</v>
      </c>
      <c r="D11027" t="s">
        <v>26734</v>
      </c>
      <c r="E11027" t="s">
        <v>69</v>
      </c>
      <c r="F11027" s="48" t="s">
        <v>49170</v>
      </c>
      <c r="G11027" s="25" t="s">
        <v>1790</v>
      </c>
      <c r="H11027" t="s">
        <v>1980</v>
      </c>
      <c r="I11027" t="s">
        <v>564</v>
      </c>
      <c r="J11027" s="25" t="s">
        <v>1498</v>
      </c>
      <c r="K11027" t="s">
        <v>1994</v>
      </c>
      <c r="L11027" t="s">
        <v>5817</v>
      </c>
      <c r="M11027" t="s">
        <v>49171</v>
      </c>
      <c r="N11027" t="s">
        <v>49172</v>
      </c>
      <c r="O11027" t="s">
        <v>78</v>
      </c>
      <c r="P11027">
        <v>2</v>
      </c>
      <c r="Q11027">
        <v>2</v>
      </c>
      <c r="R11027">
        <v>3</v>
      </c>
      <c r="S11027" t="s">
        <v>79</v>
      </c>
      <c r="T11027">
        <v>350.07499999999999</v>
      </c>
      <c r="U11027">
        <v>54349.344899999996</v>
      </c>
      <c r="V11027" t="s">
        <v>21020</v>
      </c>
      <c r="W11027" t="s">
        <v>49173</v>
      </c>
      <c r="Y11027" t="s">
        <v>217</v>
      </c>
      <c r="Z11027" s="25" t="s">
        <v>583</v>
      </c>
      <c r="AA11027" t="s">
        <v>1965</v>
      </c>
      <c r="AD11027" t="s">
        <v>40869</v>
      </c>
      <c r="AI11027">
        <v>41003</v>
      </c>
      <c r="AK11027">
        <v>41729</v>
      </c>
    </row>
    <row r="11028" spans="1:37" hidden="1" outlineLevel="1" x14ac:dyDescent="0.3">
      <c r="A11028" s="25">
        <v>11018</v>
      </c>
      <c r="B11028" s="25" t="s">
        <v>66</v>
      </c>
      <c r="C11028" t="s">
        <v>67</v>
      </c>
      <c r="D11028" t="s">
        <v>44243</v>
      </c>
      <c r="E11028" t="s">
        <v>69</v>
      </c>
      <c r="F11028" s="48" t="s">
        <v>49174</v>
      </c>
      <c r="G11028" s="25" t="s">
        <v>1790</v>
      </c>
      <c r="H11028" t="s">
        <v>1980</v>
      </c>
      <c r="I11028" t="s">
        <v>564</v>
      </c>
      <c r="J11028" s="25" t="s">
        <v>695</v>
      </c>
      <c r="K11028" t="s">
        <v>696</v>
      </c>
      <c r="L11028" t="s">
        <v>49175</v>
      </c>
      <c r="M11028" t="s">
        <v>49176</v>
      </c>
      <c r="N11028" t="s">
        <v>49177</v>
      </c>
      <c r="O11028" t="s">
        <v>78</v>
      </c>
      <c r="P11028">
        <v>1</v>
      </c>
      <c r="Q11028">
        <v>0</v>
      </c>
      <c r="R11028">
        <v>0</v>
      </c>
      <c r="S11028" t="s">
        <v>79</v>
      </c>
      <c r="T11028">
        <v>240.99</v>
      </c>
      <c r="U11028">
        <v>37408.877699999997</v>
      </c>
      <c r="V11028" t="s">
        <v>49178</v>
      </c>
      <c r="W11028" t="s">
        <v>49179</v>
      </c>
      <c r="Y11028" t="s">
        <v>217</v>
      </c>
      <c r="Z11028" s="25" t="s">
        <v>583</v>
      </c>
      <c r="AA11028" t="s">
        <v>1965</v>
      </c>
      <c r="AD11028" t="s">
        <v>3420</v>
      </c>
      <c r="AI11028">
        <v>41003</v>
      </c>
      <c r="AK11028">
        <v>41670</v>
      </c>
    </row>
    <row r="11029" spans="1:37" hidden="1" outlineLevel="1" x14ac:dyDescent="0.3">
      <c r="A11029" s="25">
        <v>11019</v>
      </c>
      <c r="B11029" s="25" t="s">
        <v>66</v>
      </c>
      <c r="C11029" t="s">
        <v>67</v>
      </c>
      <c r="D11029" t="s">
        <v>44297</v>
      </c>
      <c r="E11029" t="s">
        <v>69</v>
      </c>
      <c r="F11029" s="48" t="s">
        <v>49180</v>
      </c>
      <c r="G11029" s="25" t="s">
        <v>1790</v>
      </c>
      <c r="H11029" t="s">
        <v>1980</v>
      </c>
      <c r="I11029" t="s">
        <v>564</v>
      </c>
      <c r="J11029" s="25" t="s">
        <v>628</v>
      </c>
      <c r="K11029" t="s">
        <v>629</v>
      </c>
      <c r="L11029" t="s">
        <v>49181</v>
      </c>
      <c r="M11029" t="s">
        <v>49182</v>
      </c>
      <c r="N11029" t="s">
        <v>49183</v>
      </c>
      <c r="O11029" t="s">
        <v>78</v>
      </c>
      <c r="P11029">
        <v>3</v>
      </c>
      <c r="Q11029">
        <v>0</v>
      </c>
      <c r="R11029">
        <v>0</v>
      </c>
      <c r="S11029" t="s">
        <v>79</v>
      </c>
      <c r="T11029">
        <v>159.89330000000001</v>
      </c>
      <c r="U11029">
        <v>25726.848000000002</v>
      </c>
      <c r="V11029" t="s">
        <v>6039</v>
      </c>
      <c r="W11029" t="s">
        <v>49184</v>
      </c>
      <c r="Y11029" t="s">
        <v>217</v>
      </c>
      <c r="Z11029" s="25" t="s">
        <v>583</v>
      </c>
      <c r="AA11029" t="s">
        <v>1965</v>
      </c>
      <c r="AI11029">
        <v>41003</v>
      </c>
      <c r="AK11029">
        <v>41741</v>
      </c>
    </row>
    <row r="11030" spans="1:37" hidden="1" outlineLevel="1" x14ac:dyDescent="0.3">
      <c r="A11030" s="25">
        <v>11020</v>
      </c>
      <c r="B11030" s="25" t="s">
        <v>66</v>
      </c>
      <c r="C11030" t="s">
        <v>67</v>
      </c>
      <c r="D11030" t="s">
        <v>44297</v>
      </c>
      <c r="E11030" t="s">
        <v>69</v>
      </c>
      <c r="F11030" s="48" t="s">
        <v>49185</v>
      </c>
      <c r="G11030" s="25" t="s">
        <v>1790</v>
      </c>
      <c r="H11030" t="s">
        <v>1980</v>
      </c>
      <c r="I11030" t="s">
        <v>564</v>
      </c>
      <c r="J11030" s="25" t="s">
        <v>695</v>
      </c>
      <c r="K11030" t="s">
        <v>696</v>
      </c>
      <c r="L11030" t="s">
        <v>49186</v>
      </c>
      <c r="M11030" t="s">
        <v>49187</v>
      </c>
      <c r="N11030" t="s">
        <v>1755</v>
      </c>
      <c r="O11030" t="s">
        <v>78</v>
      </c>
      <c r="P11030">
        <v>1</v>
      </c>
      <c r="Q11030">
        <v>0</v>
      </c>
      <c r="R11030">
        <v>0</v>
      </c>
      <c r="S11030" t="s">
        <v>79</v>
      </c>
      <c r="T11030">
        <v>980</v>
      </c>
      <c r="U11030">
        <v>152145</v>
      </c>
      <c r="V11030" t="s">
        <v>6039</v>
      </c>
      <c r="W11030" t="s">
        <v>49188</v>
      </c>
      <c r="Y11030" t="s">
        <v>217</v>
      </c>
      <c r="Z11030" s="25" t="s">
        <v>583</v>
      </c>
      <c r="AA11030" t="s">
        <v>1965</v>
      </c>
      <c r="AD11030" t="s">
        <v>3420</v>
      </c>
      <c r="AI11030">
        <v>41003</v>
      </c>
      <c r="AK11030">
        <v>41682</v>
      </c>
    </row>
    <row r="11031" spans="1:37" hidden="1" outlineLevel="1" x14ac:dyDescent="0.3">
      <c r="A11031" s="25">
        <v>11021</v>
      </c>
      <c r="B11031" s="25" t="s">
        <v>66</v>
      </c>
      <c r="C11031" t="s">
        <v>67</v>
      </c>
      <c r="D11031" t="s">
        <v>49189</v>
      </c>
      <c r="E11031" t="s">
        <v>69</v>
      </c>
      <c r="F11031" s="48" t="s">
        <v>49190</v>
      </c>
      <c r="G11031" s="25" t="s">
        <v>1790</v>
      </c>
      <c r="H11031" t="s">
        <v>1980</v>
      </c>
      <c r="I11031" t="s">
        <v>564</v>
      </c>
      <c r="J11031" s="25" t="s">
        <v>695</v>
      </c>
      <c r="K11031" t="s">
        <v>696</v>
      </c>
      <c r="L11031" t="s">
        <v>49191</v>
      </c>
      <c r="M11031" t="s">
        <v>49192</v>
      </c>
      <c r="N11031" t="s">
        <v>49193</v>
      </c>
      <c r="O11031" t="s">
        <v>78</v>
      </c>
      <c r="P11031">
        <v>1</v>
      </c>
      <c r="Q11031">
        <v>0</v>
      </c>
      <c r="R11031">
        <v>0</v>
      </c>
      <c r="S11031" t="s">
        <v>79</v>
      </c>
      <c r="T11031">
        <v>119.89</v>
      </c>
      <c r="U11031">
        <v>18611.723600000001</v>
      </c>
      <c r="V11031" t="s">
        <v>3427</v>
      </c>
      <c r="W11031" t="s">
        <v>49194</v>
      </c>
      <c r="Y11031" t="s">
        <v>217</v>
      </c>
      <c r="Z11031" s="25" t="s">
        <v>583</v>
      </c>
      <c r="AA11031" t="s">
        <v>1965</v>
      </c>
      <c r="AD11031" t="s">
        <v>3420</v>
      </c>
      <c r="AI11031">
        <v>41003</v>
      </c>
      <c r="AK11031">
        <v>41629</v>
      </c>
    </row>
    <row r="11032" spans="1:37" hidden="1" outlineLevel="1" x14ac:dyDescent="0.3">
      <c r="A11032" s="25">
        <v>11022</v>
      </c>
      <c r="B11032" s="25" t="s">
        <v>66</v>
      </c>
      <c r="C11032" t="s">
        <v>67</v>
      </c>
      <c r="D11032" t="s">
        <v>49189</v>
      </c>
      <c r="E11032" t="s">
        <v>69</v>
      </c>
      <c r="F11032" s="48" t="s">
        <v>49195</v>
      </c>
      <c r="G11032" s="25" t="s">
        <v>1790</v>
      </c>
      <c r="H11032" t="s">
        <v>1980</v>
      </c>
      <c r="I11032" t="s">
        <v>564</v>
      </c>
      <c r="J11032" s="25" t="s">
        <v>695</v>
      </c>
      <c r="K11032" t="s">
        <v>696</v>
      </c>
      <c r="L11032" t="s">
        <v>49191</v>
      </c>
      <c r="M11032" t="s">
        <v>49196</v>
      </c>
      <c r="N11032" t="s">
        <v>49197</v>
      </c>
      <c r="O11032" t="s">
        <v>78</v>
      </c>
      <c r="P11032">
        <v>2</v>
      </c>
      <c r="Q11032">
        <v>0</v>
      </c>
      <c r="R11032">
        <v>0</v>
      </c>
      <c r="S11032" t="s">
        <v>79</v>
      </c>
      <c r="T11032">
        <v>106.04</v>
      </c>
      <c r="U11032">
        <v>16461.188699999999</v>
      </c>
      <c r="V11032" t="s">
        <v>3427</v>
      </c>
      <c r="W11032" t="s">
        <v>49198</v>
      </c>
      <c r="Y11032" t="s">
        <v>217</v>
      </c>
      <c r="Z11032" s="25" t="s">
        <v>583</v>
      </c>
      <c r="AA11032" t="s">
        <v>1965</v>
      </c>
      <c r="AD11032" t="s">
        <v>3420</v>
      </c>
      <c r="AI11032">
        <v>41003</v>
      </c>
      <c r="AK11032">
        <v>41694</v>
      </c>
    </row>
    <row r="11033" spans="1:37" hidden="1" outlineLevel="1" x14ac:dyDescent="0.3">
      <c r="A11033" s="25">
        <v>11023</v>
      </c>
      <c r="B11033" s="25" t="s">
        <v>66</v>
      </c>
      <c r="C11033" t="s">
        <v>67</v>
      </c>
      <c r="D11033" t="s">
        <v>49189</v>
      </c>
      <c r="E11033" t="s">
        <v>69</v>
      </c>
      <c r="F11033" s="48" t="s">
        <v>49199</v>
      </c>
      <c r="G11033" s="25" t="s">
        <v>1790</v>
      </c>
      <c r="H11033" t="s">
        <v>1980</v>
      </c>
      <c r="I11033" t="s">
        <v>564</v>
      </c>
      <c r="J11033" s="25" t="s">
        <v>695</v>
      </c>
      <c r="K11033" t="s">
        <v>696</v>
      </c>
      <c r="L11033" t="s">
        <v>49200</v>
      </c>
      <c r="M11033" t="s">
        <v>49201</v>
      </c>
      <c r="N11033" t="s">
        <v>49202</v>
      </c>
      <c r="O11033" t="s">
        <v>78</v>
      </c>
      <c r="P11033">
        <v>1</v>
      </c>
      <c r="Q11033">
        <v>0</v>
      </c>
      <c r="R11033">
        <v>0</v>
      </c>
      <c r="S11033" t="s">
        <v>79</v>
      </c>
      <c r="T11033">
        <v>119.89</v>
      </c>
      <c r="U11033">
        <v>18611.723600000001</v>
      </c>
      <c r="V11033" t="s">
        <v>3427</v>
      </c>
      <c r="W11033" t="s">
        <v>49203</v>
      </c>
      <c r="Y11033" t="s">
        <v>217</v>
      </c>
      <c r="Z11033" s="25" t="s">
        <v>583</v>
      </c>
      <c r="AA11033" t="s">
        <v>1965</v>
      </c>
      <c r="AD11033" t="s">
        <v>3420</v>
      </c>
      <c r="AI11033">
        <v>41003</v>
      </c>
      <c r="AK11033">
        <v>41629</v>
      </c>
    </row>
    <row r="11034" spans="1:37" hidden="1" outlineLevel="1" x14ac:dyDescent="0.3">
      <c r="A11034" s="25">
        <v>11024</v>
      </c>
      <c r="B11034" s="25" t="s">
        <v>66</v>
      </c>
      <c r="C11034" t="s">
        <v>67</v>
      </c>
      <c r="D11034" t="s">
        <v>49189</v>
      </c>
      <c r="E11034" t="s">
        <v>69</v>
      </c>
      <c r="F11034" s="48" t="s">
        <v>49204</v>
      </c>
      <c r="G11034" s="25" t="s">
        <v>1790</v>
      </c>
      <c r="H11034" t="s">
        <v>1980</v>
      </c>
      <c r="I11034" t="s">
        <v>564</v>
      </c>
      <c r="J11034" s="25" t="s">
        <v>695</v>
      </c>
      <c r="K11034" t="s">
        <v>696</v>
      </c>
      <c r="L11034" t="s">
        <v>49191</v>
      </c>
      <c r="M11034" t="s">
        <v>49196</v>
      </c>
      <c r="N11034" t="s">
        <v>49197</v>
      </c>
      <c r="O11034" t="s">
        <v>78</v>
      </c>
      <c r="P11034">
        <v>1</v>
      </c>
      <c r="Q11034">
        <v>0</v>
      </c>
      <c r="R11034">
        <v>0</v>
      </c>
      <c r="S11034" t="s">
        <v>79</v>
      </c>
      <c r="T11034">
        <v>119.89</v>
      </c>
      <c r="U11034">
        <v>18611.723600000001</v>
      </c>
      <c r="V11034" t="s">
        <v>3427</v>
      </c>
      <c r="W11034" t="s">
        <v>49205</v>
      </c>
      <c r="Y11034" t="s">
        <v>217</v>
      </c>
      <c r="Z11034" s="25" t="s">
        <v>583</v>
      </c>
      <c r="AA11034" t="s">
        <v>1965</v>
      </c>
      <c r="AI11034">
        <v>41003</v>
      </c>
      <c r="AK11034">
        <v>41629</v>
      </c>
    </row>
    <row r="11035" spans="1:37" hidden="1" outlineLevel="1" x14ac:dyDescent="0.3">
      <c r="A11035" s="25">
        <v>11025</v>
      </c>
      <c r="B11035" s="25" t="s">
        <v>66</v>
      </c>
      <c r="C11035" t="s">
        <v>67</v>
      </c>
      <c r="D11035" t="s">
        <v>49189</v>
      </c>
      <c r="E11035" t="s">
        <v>69</v>
      </c>
      <c r="F11035" s="48" t="s">
        <v>49206</v>
      </c>
      <c r="G11035" s="25" t="s">
        <v>1790</v>
      </c>
      <c r="H11035" t="s">
        <v>1980</v>
      </c>
      <c r="I11035" t="s">
        <v>564</v>
      </c>
      <c r="J11035" s="25" t="s">
        <v>695</v>
      </c>
      <c r="K11035" t="s">
        <v>696</v>
      </c>
      <c r="L11035" t="s">
        <v>49191</v>
      </c>
      <c r="M11035" t="s">
        <v>49207</v>
      </c>
      <c r="N11035" t="s">
        <v>49208</v>
      </c>
      <c r="O11035" t="s">
        <v>78</v>
      </c>
      <c r="P11035">
        <v>1</v>
      </c>
      <c r="Q11035">
        <v>0</v>
      </c>
      <c r="R11035">
        <v>0</v>
      </c>
      <c r="S11035" t="s">
        <v>79</v>
      </c>
      <c r="T11035">
        <v>119.89</v>
      </c>
      <c r="U11035">
        <v>18611.723600000001</v>
      </c>
      <c r="V11035" t="s">
        <v>3427</v>
      </c>
      <c r="W11035" t="s">
        <v>49209</v>
      </c>
      <c r="Y11035" t="s">
        <v>217</v>
      </c>
      <c r="Z11035" s="25" t="s">
        <v>583</v>
      </c>
      <c r="AA11035" t="s">
        <v>1965</v>
      </c>
      <c r="AI11035">
        <v>41003</v>
      </c>
      <c r="AK11035">
        <v>41629</v>
      </c>
    </row>
    <row r="11036" spans="1:37" hidden="1" outlineLevel="1" x14ac:dyDescent="0.3">
      <c r="A11036" s="25">
        <v>11026</v>
      </c>
      <c r="B11036" s="25" t="s">
        <v>66</v>
      </c>
      <c r="C11036" t="s">
        <v>67</v>
      </c>
      <c r="D11036" t="s">
        <v>49189</v>
      </c>
      <c r="E11036" t="s">
        <v>69</v>
      </c>
      <c r="F11036" s="48" t="s">
        <v>49210</v>
      </c>
      <c r="G11036" s="25" t="s">
        <v>1790</v>
      </c>
      <c r="H11036" t="s">
        <v>1980</v>
      </c>
      <c r="I11036" t="s">
        <v>564</v>
      </c>
      <c r="J11036" s="25" t="s">
        <v>695</v>
      </c>
      <c r="K11036" t="s">
        <v>696</v>
      </c>
      <c r="L11036" t="s">
        <v>49211</v>
      </c>
      <c r="M11036" t="s">
        <v>49212</v>
      </c>
      <c r="N11036" t="s">
        <v>49213</v>
      </c>
      <c r="O11036" t="s">
        <v>78</v>
      </c>
      <c r="P11036">
        <v>2</v>
      </c>
      <c r="Q11036">
        <v>0</v>
      </c>
      <c r="R11036">
        <v>0</v>
      </c>
      <c r="S11036" t="s">
        <v>79</v>
      </c>
      <c r="T11036">
        <v>81.19</v>
      </c>
      <c r="U11036">
        <v>24791.3665</v>
      </c>
      <c r="V11036" t="s">
        <v>3427</v>
      </c>
      <c r="W11036" t="s">
        <v>49214</v>
      </c>
      <c r="Y11036" t="s">
        <v>217</v>
      </c>
      <c r="Z11036" s="25" t="s">
        <v>583</v>
      </c>
      <c r="AA11036" t="s">
        <v>1965</v>
      </c>
      <c r="AI11036">
        <v>41003</v>
      </c>
      <c r="AJ11036">
        <v>42732</v>
      </c>
      <c r="AK11036">
        <v>42846</v>
      </c>
    </row>
    <row r="11037" spans="1:37" hidden="1" outlineLevel="1" x14ac:dyDescent="0.3">
      <c r="A11037" s="25">
        <v>11027</v>
      </c>
      <c r="B11037" s="25" t="s">
        <v>66</v>
      </c>
      <c r="C11037" t="s">
        <v>67</v>
      </c>
      <c r="D11037" t="s">
        <v>49189</v>
      </c>
      <c r="E11037" t="s">
        <v>69</v>
      </c>
      <c r="F11037" s="48" t="s">
        <v>49215</v>
      </c>
      <c r="G11037" s="25" t="s">
        <v>1790</v>
      </c>
      <c r="H11037" t="s">
        <v>1980</v>
      </c>
      <c r="I11037" t="s">
        <v>564</v>
      </c>
      <c r="J11037" s="25" t="s">
        <v>695</v>
      </c>
      <c r="K11037" t="s">
        <v>696</v>
      </c>
      <c r="L11037" t="s">
        <v>49211</v>
      </c>
      <c r="M11037" t="s">
        <v>49212</v>
      </c>
      <c r="N11037" t="s">
        <v>49216</v>
      </c>
      <c r="O11037" t="s">
        <v>78</v>
      </c>
      <c r="P11037">
        <v>1</v>
      </c>
      <c r="Q11037">
        <v>0</v>
      </c>
      <c r="R11037">
        <v>0</v>
      </c>
      <c r="S11037" t="s">
        <v>79</v>
      </c>
      <c r="T11037">
        <v>48.82</v>
      </c>
      <c r="U11037">
        <v>7578.8167999999996</v>
      </c>
      <c r="V11037" t="s">
        <v>3427</v>
      </c>
      <c r="W11037" t="s">
        <v>49217</v>
      </c>
      <c r="Y11037" t="s">
        <v>217</v>
      </c>
      <c r="Z11037" s="25" t="s">
        <v>583</v>
      </c>
      <c r="AA11037" t="s">
        <v>1965</v>
      </c>
      <c r="AI11037">
        <v>41003</v>
      </c>
      <c r="AK11037">
        <v>41629</v>
      </c>
    </row>
    <row r="11038" spans="1:37" hidden="1" outlineLevel="1" x14ac:dyDescent="0.3">
      <c r="A11038" s="25">
        <v>11028</v>
      </c>
      <c r="B11038" s="25" t="s">
        <v>66</v>
      </c>
      <c r="C11038" t="s">
        <v>67</v>
      </c>
      <c r="D11038" t="s">
        <v>49189</v>
      </c>
      <c r="E11038" t="s">
        <v>69</v>
      </c>
      <c r="F11038" s="48" t="s">
        <v>49218</v>
      </c>
      <c r="G11038" s="25" t="s">
        <v>1790</v>
      </c>
      <c r="H11038" t="s">
        <v>1980</v>
      </c>
      <c r="I11038" t="s">
        <v>564</v>
      </c>
      <c r="J11038" s="25" t="s">
        <v>695</v>
      </c>
      <c r="K11038" t="s">
        <v>696</v>
      </c>
      <c r="L11038" t="s">
        <v>49211</v>
      </c>
      <c r="M11038" t="s">
        <v>49212</v>
      </c>
      <c r="N11038" t="s">
        <v>49219</v>
      </c>
      <c r="O11038" t="s">
        <v>78</v>
      </c>
      <c r="P11038">
        <v>1</v>
      </c>
      <c r="Q11038">
        <v>0</v>
      </c>
      <c r="R11038">
        <v>0</v>
      </c>
      <c r="S11038" t="s">
        <v>79</v>
      </c>
      <c r="T11038">
        <v>48.82</v>
      </c>
      <c r="U11038">
        <v>7578.8167999999996</v>
      </c>
      <c r="V11038" t="s">
        <v>3427</v>
      </c>
      <c r="W11038" t="s">
        <v>49220</v>
      </c>
      <c r="Y11038" t="s">
        <v>217</v>
      </c>
      <c r="Z11038" s="25" t="s">
        <v>583</v>
      </c>
      <c r="AA11038" t="s">
        <v>1965</v>
      </c>
      <c r="AD11038" t="s">
        <v>3420</v>
      </c>
      <c r="AI11038">
        <v>41003</v>
      </c>
      <c r="AK11038">
        <v>41629</v>
      </c>
    </row>
    <row r="11039" spans="1:37" hidden="1" outlineLevel="1" x14ac:dyDescent="0.3">
      <c r="A11039" s="25">
        <v>11029</v>
      </c>
      <c r="B11039" s="25" t="s">
        <v>66</v>
      </c>
      <c r="C11039" t="s">
        <v>67</v>
      </c>
      <c r="D11039" t="s">
        <v>49189</v>
      </c>
      <c r="E11039" t="s">
        <v>69</v>
      </c>
      <c r="F11039" s="48" t="s">
        <v>49221</v>
      </c>
      <c r="G11039" s="25" t="s">
        <v>1790</v>
      </c>
      <c r="H11039" t="s">
        <v>1980</v>
      </c>
      <c r="I11039" t="s">
        <v>564</v>
      </c>
      <c r="J11039" s="25" t="s">
        <v>695</v>
      </c>
      <c r="K11039" t="s">
        <v>696</v>
      </c>
      <c r="L11039" t="s">
        <v>49211</v>
      </c>
      <c r="M11039" t="s">
        <v>49212</v>
      </c>
      <c r="N11039" t="s">
        <v>49222</v>
      </c>
      <c r="O11039" t="s">
        <v>78</v>
      </c>
      <c r="P11039">
        <v>2</v>
      </c>
      <c r="Q11039">
        <v>1</v>
      </c>
      <c r="R11039">
        <v>2</v>
      </c>
      <c r="S11039" t="s">
        <v>79</v>
      </c>
      <c r="T11039">
        <v>74.34</v>
      </c>
      <c r="U11039">
        <v>22699.719000000001</v>
      </c>
      <c r="V11039" t="s">
        <v>3427</v>
      </c>
      <c r="W11039" t="s">
        <v>49223</v>
      </c>
      <c r="Y11039" t="s">
        <v>217</v>
      </c>
      <c r="Z11039" s="25" t="s">
        <v>583</v>
      </c>
      <c r="AA11039" t="s">
        <v>1965</v>
      </c>
      <c r="AI11039">
        <v>41003</v>
      </c>
      <c r="AJ11039">
        <v>42732</v>
      </c>
      <c r="AK11039">
        <v>42846</v>
      </c>
    </row>
    <row r="11040" spans="1:37" hidden="1" outlineLevel="1" x14ac:dyDescent="0.3">
      <c r="A11040" s="25">
        <v>11030</v>
      </c>
      <c r="B11040" s="25" t="s">
        <v>66</v>
      </c>
      <c r="C11040" t="s">
        <v>67</v>
      </c>
      <c r="D11040" t="s">
        <v>49189</v>
      </c>
      <c r="E11040" t="s">
        <v>69</v>
      </c>
      <c r="F11040" s="48" t="s">
        <v>49224</v>
      </c>
      <c r="G11040" s="25" t="s">
        <v>1790</v>
      </c>
      <c r="H11040" t="s">
        <v>1980</v>
      </c>
      <c r="I11040" t="s">
        <v>564</v>
      </c>
      <c r="J11040" s="25" t="s">
        <v>695</v>
      </c>
      <c r="K11040" t="s">
        <v>696</v>
      </c>
      <c r="L11040" t="s">
        <v>49225</v>
      </c>
      <c r="M11040" t="s">
        <v>49226</v>
      </c>
      <c r="N11040" t="s">
        <v>49227</v>
      </c>
      <c r="O11040" t="s">
        <v>78</v>
      </c>
      <c r="P11040">
        <v>2</v>
      </c>
      <c r="Q11040">
        <v>0</v>
      </c>
      <c r="R11040">
        <v>0</v>
      </c>
      <c r="S11040" t="s">
        <v>79</v>
      </c>
      <c r="T11040">
        <v>388.53570000000002</v>
      </c>
      <c r="U11040">
        <v>60317.927799999998</v>
      </c>
      <c r="V11040" t="s">
        <v>3427</v>
      </c>
      <c r="W11040" t="s">
        <v>49228</v>
      </c>
      <c r="Y11040" t="s">
        <v>217</v>
      </c>
      <c r="Z11040" s="25" t="s">
        <v>583</v>
      </c>
      <c r="AA11040" t="s">
        <v>1965</v>
      </c>
      <c r="AD11040" t="s">
        <v>3420</v>
      </c>
      <c r="AI11040">
        <v>41003</v>
      </c>
      <c r="AK11040">
        <v>41629</v>
      </c>
    </row>
    <row r="11041" spans="1:41" hidden="1" outlineLevel="1" x14ac:dyDescent="0.3">
      <c r="A11041" s="25">
        <v>11031</v>
      </c>
      <c r="B11041" s="25" t="s">
        <v>112</v>
      </c>
      <c r="C11041" t="s">
        <v>67</v>
      </c>
      <c r="D11041" t="s">
        <v>49189</v>
      </c>
      <c r="E11041" t="s">
        <v>69</v>
      </c>
      <c r="F11041" s="48" t="s">
        <v>49229</v>
      </c>
      <c r="G11041" s="25" t="s">
        <v>1790</v>
      </c>
      <c r="H11041" t="s">
        <v>1980</v>
      </c>
      <c r="I11041" t="s">
        <v>564</v>
      </c>
      <c r="J11041" s="25" t="s">
        <v>695</v>
      </c>
      <c r="K11041" t="s">
        <v>696</v>
      </c>
      <c r="L11041" t="s">
        <v>49230</v>
      </c>
      <c r="M11041" t="s">
        <v>49231</v>
      </c>
      <c r="N11041" t="s">
        <v>49232</v>
      </c>
      <c r="O11041" t="s">
        <v>78</v>
      </c>
      <c r="P11041">
        <v>1</v>
      </c>
      <c r="Q11041">
        <v>0</v>
      </c>
      <c r="R11041">
        <v>1</v>
      </c>
      <c r="S11041" t="s">
        <v>116</v>
      </c>
      <c r="T11041">
        <v>321.70999999999998</v>
      </c>
      <c r="U11041">
        <v>115976.455</v>
      </c>
      <c r="V11041" t="s">
        <v>3427</v>
      </c>
      <c r="W11041" t="s">
        <v>49233</v>
      </c>
      <c r="Y11041" t="s">
        <v>217</v>
      </c>
      <c r="Z11041" s="25" t="s">
        <v>583</v>
      </c>
      <c r="AA11041" t="s">
        <v>1965</v>
      </c>
      <c r="AB11041" t="s">
        <v>585</v>
      </c>
      <c r="AI11041">
        <v>43901</v>
      </c>
      <c r="AK11041">
        <v>43997</v>
      </c>
    </row>
    <row r="11042" spans="1:41" hidden="1" outlineLevel="1" x14ac:dyDescent="0.3">
      <c r="A11042" s="25">
        <v>11032</v>
      </c>
      <c r="B11042" s="25" t="s">
        <v>66</v>
      </c>
      <c r="C11042" t="s">
        <v>67</v>
      </c>
      <c r="D11042" t="s">
        <v>49189</v>
      </c>
      <c r="E11042" t="s">
        <v>69</v>
      </c>
      <c r="F11042" s="48" t="s">
        <v>49234</v>
      </c>
      <c r="G11042" s="25" t="s">
        <v>1790</v>
      </c>
      <c r="H11042" t="s">
        <v>1980</v>
      </c>
      <c r="I11042" t="s">
        <v>564</v>
      </c>
      <c r="J11042" s="25" t="s">
        <v>695</v>
      </c>
      <c r="K11042" t="s">
        <v>696</v>
      </c>
      <c r="L11042" t="s">
        <v>40881</v>
      </c>
      <c r="M11042" t="s">
        <v>40882</v>
      </c>
      <c r="N11042" t="s">
        <v>49235</v>
      </c>
      <c r="O11042" t="s">
        <v>78</v>
      </c>
      <c r="P11042">
        <v>2</v>
      </c>
      <c r="Q11042">
        <v>0</v>
      </c>
      <c r="R11042">
        <v>0</v>
      </c>
      <c r="S11042" t="s">
        <v>79</v>
      </c>
      <c r="T11042">
        <v>105.4169</v>
      </c>
      <c r="U11042">
        <v>16365.4226</v>
      </c>
      <c r="V11042" t="s">
        <v>3427</v>
      </c>
      <c r="W11042" t="s">
        <v>49236</v>
      </c>
      <c r="Y11042" t="s">
        <v>217</v>
      </c>
      <c r="Z11042" s="25" t="s">
        <v>583</v>
      </c>
      <c r="AA11042" t="s">
        <v>1965</v>
      </c>
      <c r="AI11042">
        <v>41003</v>
      </c>
      <c r="AK11042">
        <v>41629</v>
      </c>
    </row>
    <row r="11043" spans="1:41" hidden="1" outlineLevel="1" x14ac:dyDescent="0.3">
      <c r="A11043" s="25">
        <v>11033</v>
      </c>
      <c r="B11043" s="25" t="s">
        <v>66</v>
      </c>
      <c r="C11043" t="s">
        <v>67</v>
      </c>
      <c r="D11043" t="s">
        <v>49189</v>
      </c>
      <c r="E11043" t="s">
        <v>69</v>
      </c>
      <c r="F11043" s="48" t="s">
        <v>49237</v>
      </c>
      <c r="G11043" s="25" t="s">
        <v>1790</v>
      </c>
      <c r="H11043" t="s">
        <v>1980</v>
      </c>
      <c r="I11043" t="s">
        <v>564</v>
      </c>
      <c r="J11043" s="25" t="s">
        <v>695</v>
      </c>
      <c r="K11043" t="s">
        <v>696</v>
      </c>
      <c r="L11043" t="s">
        <v>40881</v>
      </c>
      <c r="M11043" t="s">
        <v>40882</v>
      </c>
      <c r="N11043" t="s">
        <v>49238</v>
      </c>
      <c r="O11043" t="s">
        <v>78</v>
      </c>
      <c r="P11043">
        <v>2</v>
      </c>
      <c r="Q11043">
        <v>0</v>
      </c>
      <c r="R11043">
        <v>0</v>
      </c>
      <c r="S11043" t="s">
        <v>79</v>
      </c>
      <c r="T11043">
        <v>306.1764</v>
      </c>
      <c r="U11043">
        <v>47532.118600000002</v>
      </c>
      <c r="V11043" t="s">
        <v>3427</v>
      </c>
      <c r="W11043" t="s">
        <v>49239</v>
      </c>
      <c r="Y11043" t="s">
        <v>217</v>
      </c>
      <c r="Z11043" s="25" t="s">
        <v>583</v>
      </c>
      <c r="AA11043" t="s">
        <v>1965</v>
      </c>
      <c r="AI11043">
        <v>41003</v>
      </c>
      <c r="AK11043">
        <v>41629</v>
      </c>
    </row>
    <row r="11044" spans="1:41" hidden="1" outlineLevel="1" x14ac:dyDescent="0.3">
      <c r="A11044" s="25">
        <v>11034</v>
      </c>
      <c r="B11044" s="25" t="s">
        <v>66</v>
      </c>
      <c r="C11044" t="s">
        <v>67</v>
      </c>
      <c r="D11044" t="s">
        <v>45934</v>
      </c>
      <c r="E11044" t="s">
        <v>69</v>
      </c>
      <c r="F11044" s="48" t="s">
        <v>49240</v>
      </c>
      <c r="G11044" s="25" t="s">
        <v>1790</v>
      </c>
      <c r="H11044" t="s">
        <v>1980</v>
      </c>
      <c r="I11044" t="s">
        <v>564</v>
      </c>
      <c r="J11044" s="25" t="s">
        <v>695</v>
      </c>
      <c r="K11044" t="s">
        <v>696</v>
      </c>
      <c r="L11044" t="s">
        <v>49241</v>
      </c>
      <c r="M11044" t="s">
        <v>49242</v>
      </c>
      <c r="N11044" t="s">
        <v>49243</v>
      </c>
      <c r="O11044" t="s">
        <v>78</v>
      </c>
      <c r="P11044">
        <v>1</v>
      </c>
      <c r="Q11044">
        <v>0</v>
      </c>
      <c r="R11044">
        <v>0</v>
      </c>
      <c r="S11044" t="s">
        <v>79</v>
      </c>
      <c r="T11044">
        <v>1917</v>
      </c>
      <c r="U11044">
        <v>297615.35110000003</v>
      </c>
      <c r="V11044" t="s">
        <v>40899</v>
      </c>
      <c r="W11044" t="s">
        <v>40921</v>
      </c>
      <c r="Y11044" t="s">
        <v>217</v>
      </c>
      <c r="Z11044" s="25" t="s">
        <v>583</v>
      </c>
      <c r="AA11044" t="s">
        <v>1965</v>
      </c>
      <c r="AI11044">
        <v>41003</v>
      </c>
      <c r="AK11044">
        <v>41709</v>
      </c>
    </row>
    <row r="11045" spans="1:41" hidden="1" outlineLevel="1" x14ac:dyDescent="0.3">
      <c r="A11045" s="25">
        <v>11035</v>
      </c>
      <c r="B11045" s="25" t="s">
        <v>66</v>
      </c>
      <c r="C11045" t="s">
        <v>67</v>
      </c>
      <c r="D11045" t="s">
        <v>45934</v>
      </c>
      <c r="E11045" t="s">
        <v>69</v>
      </c>
      <c r="F11045" s="48" t="s">
        <v>49244</v>
      </c>
      <c r="G11045" s="25" t="s">
        <v>1790</v>
      </c>
      <c r="H11045" t="s">
        <v>1980</v>
      </c>
      <c r="I11045" t="s">
        <v>564</v>
      </c>
      <c r="J11045" s="25" t="s">
        <v>638</v>
      </c>
      <c r="K11045" t="s">
        <v>740</v>
      </c>
      <c r="L11045" t="s">
        <v>49245</v>
      </c>
      <c r="M11045" t="s">
        <v>49246</v>
      </c>
      <c r="N11045" t="s">
        <v>49247</v>
      </c>
      <c r="O11045" t="s">
        <v>78</v>
      </c>
      <c r="P11045">
        <v>10</v>
      </c>
      <c r="Q11045">
        <v>0</v>
      </c>
      <c r="R11045">
        <v>0</v>
      </c>
      <c r="S11045" t="s">
        <v>79</v>
      </c>
      <c r="T11045">
        <v>66</v>
      </c>
      <c r="U11045">
        <v>10246.537899999999</v>
      </c>
      <c r="V11045" t="s">
        <v>27235</v>
      </c>
      <c r="W11045" t="s">
        <v>49248</v>
      </c>
      <c r="Y11045" t="s">
        <v>217</v>
      </c>
      <c r="Z11045" s="25" t="s">
        <v>583</v>
      </c>
      <c r="AA11045" t="s">
        <v>1965</v>
      </c>
      <c r="AI11045">
        <v>41003</v>
      </c>
      <c r="AK11045">
        <v>41709</v>
      </c>
    </row>
    <row r="11046" spans="1:41" hidden="1" outlineLevel="1" x14ac:dyDescent="0.3">
      <c r="A11046" s="25">
        <v>11036</v>
      </c>
      <c r="B11046" s="25" t="s">
        <v>66</v>
      </c>
      <c r="C11046" t="s">
        <v>67</v>
      </c>
      <c r="D11046" t="s">
        <v>45934</v>
      </c>
      <c r="E11046" t="s">
        <v>69</v>
      </c>
      <c r="F11046" s="48" t="s">
        <v>49249</v>
      </c>
      <c r="G11046" s="25" t="s">
        <v>1790</v>
      </c>
      <c r="H11046" t="s">
        <v>1980</v>
      </c>
      <c r="I11046" t="s">
        <v>564</v>
      </c>
      <c r="J11046" s="25" t="s">
        <v>638</v>
      </c>
      <c r="K11046" t="s">
        <v>740</v>
      </c>
      <c r="L11046" t="s">
        <v>49250</v>
      </c>
      <c r="M11046" t="s">
        <v>49251</v>
      </c>
      <c r="N11046" t="s">
        <v>49252</v>
      </c>
      <c r="O11046" t="s">
        <v>78</v>
      </c>
      <c r="P11046">
        <v>10</v>
      </c>
      <c r="Q11046">
        <v>0</v>
      </c>
      <c r="R11046">
        <v>0</v>
      </c>
      <c r="S11046" t="s">
        <v>79</v>
      </c>
      <c r="T11046">
        <v>67</v>
      </c>
      <c r="U11046">
        <v>10401.788500000001</v>
      </c>
      <c r="V11046" t="s">
        <v>27235</v>
      </c>
      <c r="W11046" t="s">
        <v>49253</v>
      </c>
      <c r="Y11046" t="s">
        <v>217</v>
      </c>
      <c r="Z11046" s="25" t="s">
        <v>583</v>
      </c>
      <c r="AA11046" t="s">
        <v>1965</v>
      </c>
      <c r="AI11046">
        <v>41003</v>
      </c>
      <c r="AK11046">
        <v>41709</v>
      </c>
    </row>
    <row r="11047" spans="1:41" hidden="1" outlineLevel="1" x14ac:dyDescent="0.3">
      <c r="A11047" s="25">
        <v>11037</v>
      </c>
      <c r="B11047" s="25" t="s">
        <v>112</v>
      </c>
      <c r="C11047" t="s">
        <v>67</v>
      </c>
      <c r="D11047" t="s">
        <v>45934</v>
      </c>
      <c r="E11047" t="s">
        <v>69</v>
      </c>
      <c r="F11047" s="48" t="s">
        <v>49254</v>
      </c>
      <c r="G11047" s="25" t="s">
        <v>1790</v>
      </c>
      <c r="H11047" t="s">
        <v>1980</v>
      </c>
      <c r="I11047" t="s">
        <v>564</v>
      </c>
      <c r="J11047" s="25" t="s">
        <v>638</v>
      </c>
      <c r="K11047" t="s">
        <v>740</v>
      </c>
      <c r="L11047" t="s">
        <v>49255</v>
      </c>
      <c r="M11047" t="s">
        <v>49256</v>
      </c>
      <c r="N11047" t="s">
        <v>49257</v>
      </c>
      <c r="O11047" t="s">
        <v>78</v>
      </c>
      <c r="P11047">
        <v>5</v>
      </c>
      <c r="Q11047">
        <v>1</v>
      </c>
      <c r="R11047">
        <v>2</v>
      </c>
      <c r="S11047" t="s">
        <v>116</v>
      </c>
      <c r="T11047">
        <v>25</v>
      </c>
      <c r="U11047">
        <v>40192.5</v>
      </c>
      <c r="V11047" t="s">
        <v>27235</v>
      </c>
      <c r="W11047" t="s">
        <v>49258</v>
      </c>
      <c r="Y11047" t="s">
        <v>217</v>
      </c>
      <c r="Z11047" s="25" t="s">
        <v>583</v>
      </c>
      <c r="AA11047" t="s">
        <v>1965</v>
      </c>
      <c r="AD11047" t="s">
        <v>3420</v>
      </c>
      <c r="AI11047">
        <v>43770</v>
      </c>
      <c r="AK11047">
        <v>45589</v>
      </c>
    </row>
    <row r="11048" spans="1:41" hidden="1" outlineLevel="1" x14ac:dyDescent="0.3">
      <c r="A11048" s="25">
        <v>11038</v>
      </c>
      <c r="B11048" s="25" t="s">
        <v>66</v>
      </c>
      <c r="C11048" t="s">
        <v>67</v>
      </c>
      <c r="D11048" t="s">
        <v>45934</v>
      </c>
      <c r="E11048" t="s">
        <v>69</v>
      </c>
      <c r="F11048" s="48" t="s">
        <v>49259</v>
      </c>
      <c r="G11048" s="25" t="s">
        <v>1790</v>
      </c>
      <c r="H11048" t="s">
        <v>1980</v>
      </c>
      <c r="I11048" t="s">
        <v>564</v>
      </c>
      <c r="J11048" s="25" t="s">
        <v>638</v>
      </c>
      <c r="K11048" t="s">
        <v>740</v>
      </c>
      <c r="L11048" t="s">
        <v>49260</v>
      </c>
      <c r="M11048" t="s">
        <v>49261</v>
      </c>
      <c r="N11048" t="s">
        <v>49257</v>
      </c>
      <c r="O11048" t="s">
        <v>78</v>
      </c>
      <c r="P11048">
        <v>3</v>
      </c>
      <c r="Q11048">
        <v>0</v>
      </c>
      <c r="R11048">
        <v>0</v>
      </c>
      <c r="S11048" t="s">
        <v>79</v>
      </c>
      <c r="T11048">
        <v>66</v>
      </c>
      <c r="U11048">
        <v>10246.537899999999</v>
      </c>
      <c r="V11048" t="s">
        <v>27235</v>
      </c>
      <c r="W11048" t="s">
        <v>49262</v>
      </c>
      <c r="Y11048" t="s">
        <v>217</v>
      </c>
      <c r="Z11048" s="25" t="s">
        <v>583</v>
      </c>
      <c r="AA11048" t="s">
        <v>1965</v>
      </c>
      <c r="AB11048" t="s">
        <v>758</v>
      </c>
      <c r="AD11048" t="s">
        <v>3420</v>
      </c>
      <c r="AI11048">
        <v>41003</v>
      </c>
      <c r="AJ11048">
        <v>43291</v>
      </c>
      <c r="AK11048">
        <v>41709</v>
      </c>
    </row>
    <row r="11049" spans="1:41" hidden="1" outlineLevel="1" x14ac:dyDescent="0.3">
      <c r="A11049" s="25">
        <v>11039</v>
      </c>
      <c r="B11049" s="25" t="s">
        <v>66</v>
      </c>
      <c r="C11049" t="s">
        <v>67</v>
      </c>
      <c r="D11049" t="s">
        <v>45934</v>
      </c>
      <c r="E11049" t="s">
        <v>69</v>
      </c>
      <c r="F11049" s="48" t="s">
        <v>49263</v>
      </c>
      <c r="G11049" s="25" t="s">
        <v>1790</v>
      </c>
      <c r="H11049" t="s">
        <v>1980</v>
      </c>
      <c r="I11049" t="s">
        <v>564</v>
      </c>
      <c r="J11049" s="25" t="s">
        <v>638</v>
      </c>
      <c r="K11049" t="s">
        <v>740</v>
      </c>
      <c r="L11049" t="s">
        <v>49264</v>
      </c>
      <c r="M11049" t="s">
        <v>49265</v>
      </c>
      <c r="N11049" t="s">
        <v>49266</v>
      </c>
      <c r="O11049" t="s">
        <v>78</v>
      </c>
      <c r="P11049">
        <v>6</v>
      </c>
      <c r="Q11049">
        <v>0</v>
      </c>
      <c r="R11049">
        <v>0</v>
      </c>
      <c r="S11049" t="s">
        <v>79</v>
      </c>
      <c r="T11049">
        <v>66</v>
      </c>
      <c r="U11049">
        <v>10246.537899999999</v>
      </c>
      <c r="V11049" t="s">
        <v>27235</v>
      </c>
      <c r="W11049" t="s">
        <v>49267</v>
      </c>
      <c r="Y11049" t="s">
        <v>217</v>
      </c>
      <c r="Z11049" s="25" t="s">
        <v>583</v>
      </c>
      <c r="AA11049" t="s">
        <v>1965</v>
      </c>
      <c r="AD11049" t="s">
        <v>3420</v>
      </c>
      <c r="AI11049">
        <v>41003</v>
      </c>
      <c r="AJ11049">
        <v>45323</v>
      </c>
      <c r="AK11049">
        <v>41709</v>
      </c>
      <c r="AN11049">
        <v>-4</v>
      </c>
      <c r="AO11049">
        <v>1</v>
      </c>
    </row>
    <row r="11050" spans="1:41" hidden="1" outlineLevel="1" x14ac:dyDescent="0.3">
      <c r="A11050" s="25">
        <v>11040</v>
      </c>
      <c r="B11050" s="25" t="s">
        <v>66</v>
      </c>
      <c r="C11050" t="s">
        <v>67</v>
      </c>
      <c r="D11050" t="s">
        <v>45934</v>
      </c>
      <c r="E11050" t="s">
        <v>69</v>
      </c>
      <c r="F11050" s="48" t="s">
        <v>49268</v>
      </c>
      <c r="G11050" s="25" t="s">
        <v>1790</v>
      </c>
      <c r="H11050" t="s">
        <v>1980</v>
      </c>
      <c r="I11050" t="s">
        <v>564</v>
      </c>
      <c r="J11050" s="25" t="s">
        <v>638</v>
      </c>
      <c r="K11050" t="s">
        <v>740</v>
      </c>
      <c r="L11050" t="s">
        <v>49269</v>
      </c>
      <c r="M11050" t="s">
        <v>49270</v>
      </c>
      <c r="N11050" t="s">
        <v>49271</v>
      </c>
      <c r="O11050" t="s">
        <v>78</v>
      </c>
      <c r="P11050">
        <v>5</v>
      </c>
      <c r="Q11050">
        <v>0</v>
      </c>
      <c r="R11050">
        <v>0</v>
      </c>
      <c r="S11050" t="s">
        <v>79</v>
      </c>
      <c r="T11050">
        <v>95</v>
      </c>
      <c r="U11050">
        <v>14748.804599999999</v>
      </c>
      <c r="V11050" t="s">
        <v>27235</v>
      </c>
      <c r="W11050" t="s">
        <v>49272</v>
      </c>
      <c r="Y11050" t="s">
        <v>217</v>
      </c>
      <c r="Z11050" s="25" t="s">
        <v>583</v>
      </c>
      <c r="AA11050" t="s">
        <v>1965</v>
      </c>
      <c r="AD11050" t="s">
        <v>3420</v>
      </c>
      <c r="AI11050">
        <v>41003</v>
      </c>
      <c r="AK11050">
        <v>41709</v>
      </c>
    </row>
    <row r="11051" spans="1:41" hidden="1" outlineLevel="1" x14ac:dyDescent="0.3">
      <c r="A11051" s="25">
        <v>11041</v>
      </c>
      <c r="B11051" s="25" t="s">
        <v>66</v>
      </c>
      <c r="C11051" t="s">
        <v>67</v>
      </c>
      <c r="D11051" t="s">
        <v>45934</v>
      </c>
      <c r="E11051" t="s">
        <v>69</v>
      </c>
      <c r="F11051" s="48" t="s">
        <v>49273</v>
      </c>
      <c r="G11051" s="25" t="s">
        <v>1790</v>
      </c>
      <c r="H11051" t="s">
        <v>1980</v>
      </c>
      <c r="I11051" t="s">
        <v>564</v>
      </c>
      <c r="J11051" s="25" t="s">
        <v>638</v>
      </c>
      <c r="K11051" t="s">
        <v>740</v>
      </c>
      <c r="L11051" t="s">
        <v>49274</v>
      </c>
      <c r="M11051" t="s">
        <v>49275</v>
      </c>
      <c r="N11051" t="s">
        <v>49271</v>
      </c>
      <c r="O11051" t="s">
        <v>78</v>
      </c>
      <c r="P11051">
        <v>10</v>
      </c>
      <c r="Q11051">
        <v>0</v>
      </c>
      <c r="R11051">
        <v>0</v>
      </c>
      <c r="S11051" t="s">
        <v>79</v>
      </c>
      <c r="T11051">
        <v>96</v>
      </c>
      <c r="U11051">
        <v>14904.0551</v>
      </c>
      <c r="V11051" t="s">
        <v>27235</v>
      </c>
      <c r="W11051" t="s">
        <v>49276</v>
      </c>
      <c r="Y11051" t="s">
        <v>217</v>
      </c>
      <c r="Z11051" s="25" t="s">
        <v>583</v>
      </c>
      <c r="AA11051" t="s">
        <v>1965</v>
      </c>
      <c r="AI11051">
        <v>41003</v>
      </c>
      <c r="AK11051">
        <v>41709</v>
      </c>
    </row>
    <row r="11052" spans="1:41" hidden="1" outlineLevel="1" x14ac:dyDescent="0.3">
      <c r="A11052" s="25">
        <v>11042</v>
      </c>
      <c r="B11052" s="25" t="s">
        <v>66</v>
      </c>
      <c r="C11052" t="s">
        <v>67</v>
      </c>
      <c r="D11052" t="s">
        <v>27419</v>
      </c>
      <c r="E11052" t="s">
        <v>69</v>
      </c>
      <c r="F11052" s="48" t="s">
        <v>49277</v>
      </c>
      <c r="G11052" s="25" t="s">
        <v>1790</v>
      </c>
      <c r="H11052" t="s">
        <v>1980</v>
      </c>
      <c r="I11052" t="s">
        <v>564</v>
      </c>
      <c r="J11052" s="25" t="s">
        <v>695</v>
      </c>
      <c r="K11052" t="s">
        <v>696</v>
      </c>
      <c r="L11052" t="s">
        <v>49278</v>
      </c>
      <c r="M11052" t="s">
        <v>49275</v>
      </c>
      <c r="N11052" t="s">
        <v>49279</v>
      </c>
      <c r="O11052" t="s">
        <v>78</v>
      </c>
      <c r="P11052">
        <v>10</v>
      </c>
      <c r="Q11052">
        <v>0</v>
      </c>
      <c r="R11052">
        <v>0</v>
      </c>
      <c r="S11052" t="s">
        <v>79</v>
      </c>
      <c r="T11052">
        <v>48.358699999999999</v>
      </c>
      <c r="U11052">
        <v>7507.2</v>
      </c>
      <c r="V11052" t="s">
        <v>27235</v>
      </c>
      <c r="W11052" t="s">
        <v>49280</v>
      </c>
      <c r="Y11052" t="s">
        <v>217</v>
      </c>
      <c r="Z11052" s="25" t="s">
        <v>583</v>
      </c>
      <c r="AA11052" t="s">
        <v>1965</v>
      </c>
      <c r="AD11052" t="s">
        <v>3420</v>
      </c>
      <c r="AI11052">
        <v>41003</v>
      </c>
      <c r="AK11052">
        <v>41900</v>
      </c>
    </row>
    <row r="11053" spans="1:41" hidden="1" outlineLevel="1" x14ac:dyDescent="0.3">
      <c r="A11053" s="25">
        <v>11043</v>
      </c>
      <c r="B11053" s="25" t="s">
        <v>66</v>
      </c>
      <c r="C11053" t="s">
        <v>67</v>
      </c>
      <c r="D11053" t="s">
        <v>27419</v>
      </c>
      <c r="E11053" t="s">
        <v>69</v>
      </c>
      <c r="F11053" s="48" t="s">
        <v>49281</v>
      </c>
      <c r="G11053" s="25" t="s">
        <v>1790</v>
      </c>
      <c r="H11053" t="s">
        <v>1980</v>
      </c>
      <c r="I11053" t="s">
        <v>564</v>
      </c>
      <c r="J11053" s="25" t="s">
        <v>695</v>
      </c>
      <c r="K11053" t="s">
        <v>696</v>
      </c>
      <c r="L11053" t="s">
        <v>49282</v>
      </c>
      <c r="M11053" t="s">
        <v>49283</v>
      </c>
      <c r="N11053" t="s">
        <v>49284</v>
      </c>
      <c r="O11053" t="s">
        <v>78</v>
      </c>
      <c r="P11053">
        <v>10</v>
      </c>
      <c r="Q11053">
        <v>0</v>
      </c>
      <c r="R11053">
        <v>0</v>
      </c>
      <c r="S11053" t="s">
        <v>79</v>
      </c>
      <c r="T11053">
        <v>20.894100000000002</v>
      </c>
      <c r="U11053">
        <v>3243.6</v>
      </c>
      <c r="V11053" t="s">
        <v>49285</v>
      </c>
      <c r="W11053" t="s">
        <v>49286</v>
      </c>
      <c r="Y11053" t="s">
        <v>217</v>
      </c>
      <c r="Z11053" s="25" t="s">
        <v>583</v>
      </c>
      <c r="AA11053" t="s">
        <v>1965</v>
      </c>
      <c r="AD11053" t="s">
        <v>3420</v>
      </c>
      <c r="AI11053">
        <v>41003</v>
      </c>
      <c r="AK11053">
        <v>41900</v>
      </c>
    </row>
    <row r="11054" spans="1:41" hidden="1" outlineLevel="1" x14ac:dyDescent="0.3">
      <c r="A11054" s="25">
        <v>11044</v>
      </c>
      <c r="B11054" s="25" t="s">
        <v>66</v>
      </c>
      <c r="C11054" t="s">
        <v>67</v>
      </c>
      <c r="D11054" t="s">
        <v>2480</v>
      </c>
      <c r="E11054" t="s">
        <v>69</v>
      </c>
      <c r="F11054" s="48" t="s">
        <v>49287</v>
      </c>
      <c r="G11054" s="25" t="s">
        <v>1790</v>
      </c>
      <c r="H11054" t="s">
        <v>1980</v>
      </c>
      <c r="I11054" t="s">
        <v>564</v>
      </c>
      <c r="J11054" s="25" t="s">
        <v>695</v>
      </c>
      <c r="K11054" t="s">
        <v>696</v>
      </c>
      <c r="L11054" t="s">
        <v>49288</v>
      </c>
      <c r="M11054" t="s">
        <v>49289</v>
      </c>
      <c r="N11054" t="s">
        <v>49290</v>
      </c>
      <c r="O11054" t="s">
        <v>78</v>
      </c>
      <c r="P11054">
        <v>1</v>
      </c>
      <c r="Q11054">
        <v>0</v>
      </c>
      <c r="R11054">
        <v>0</v>
      </c>
      <c r="S11054" t="s">
        <v>79</v>
      </c>
      <c r="T11054">
        <v>299.99419999999998</v>
      </c>
      <c r="U11054">
        <v>46568.1</v>
      </c>
      <c r="V11054" t="s">
        <v>3427</v>
      </c>
      <c r="W11054" t="s">
        <v>49291</v>
      </c>
      <c r="Y11054" t="s">
        <v>217</v>
      </c>
      <c r="Z11054" s="25" t="s">
        <v>583</v>
      </c>
      <c r="AA11054" t="s">
        <v>1965</v>
      </c>
      <c r="AD11054" t="s">
        <v>3420</v>
      </c>
      <c r="AI11054">
        <v>41003</v>
      </c>
      <c r="AK11054">
        <v>41638</v>
      </c>
    </row>
    <row r="11055" spans="1:41" hidden="1" outlineLevel="1" x14ac:dyDescent="0.3">
      <c r="A11055" s="25">
        <v>11045</v>
      </c>
      <c r="B11055" s="25" t="s">
        <v>66</v>
      </c>
      <c r="C11055" t="s">
        <v>67</v>
      </c>
      <c r="D11055" t="s">
        <v>2480</v>
      </c>
      <c r="E11055" t="s">
        <v>69</v>
      </c>
      <c r="F11055" s="48" t="s">
        <v>49292</v>
      </c>
      <c r="G11055" s="25" t="s">
        <v>1790</v>
      </c>
      <c r="H11055" t="s">
        <v>1980</v>
      </c>
      <c r="I11055" t="s">
        <v>564</v>
      </c>
      <c r="J11055" s="25" t="s">
        <v>695</v>
      </c>
      <c r="K11055" t="s">
        <v>696</v>
      </c>
      <c r="L11055" t="s">
        <v>49288</v>
      </c>
      <c r="M11055" t="s">
        <v>40892</v>
      </c>
      <c r="N11055" t="s">
        <v>49293</v>
      </c>
      <c r="O11055" t="s">
        <v>78</v>
      </c>
      <c r="P11055">
        <v>1</v>
      </c>
      <c r="Q11055">
        <v>0</v>
      </c>
      <c r="R11055">
        <v>0</v>
      </c>
      <c r="S11055" t="s">
        <v>79</v>
      </c>
      <c r="T11055">
        <v>188.70509999999999</v>
      </c>
      <c r="U11055">
        <v>29292.7</v>
      </c>
      <c r="V11055" t="s">
        <v>3427</v>
      </c>
      <c r="W11055" t="s">
        <v>49294</v>
      </c>
      <c r="Y11055" t="s">
        <v>217</v>
      </c>
      <c r="Z11055" s="25" t="s">
        <v>583</v>
      </c>
      <c r="AA11055" t="s">
        <v>1965</v>
      </c>
      <c r="AD11055" t="s">
        <v>3420</v>
      </c>
      <c r="AI11055">
        <v>41003</v>
      </c>
      <c r="AK11055">
        <v>41638</v>
      </c>
    </row>
    <row r="11056" spans="1:41" hidden="1" outlineLevel="1" x14ac:dyDescent="0.3">
      <c r="A11056" s="25">
        <v>11046</v>
      </c>
      <c r="B11056" s="25" t="s">
        <v>66</v>
      </c>
      <c r="C11056" t="s">
        <v>67</v>
      </c>
      <c r="D11056" t="s">
        <v>23112</v>
      </c>
      <c r="E11056" t="s">
        <v>69</v>
      </c>
      <c r="F11056" s="48" t="s">
        <v>49295</v>
      </c>
      <c r="G11056" s="25" t="s">
        <v>1790</v>
      </c>
      <c r="H11056" t="s">
        <v>1980</v>
      </c>
      <c r="I11056" t="s">
        <v>564</v>
      </c>
      <c r="J11056" s="25" t="s">
        <v>695</v>
      </c>
      <c r="K11056" t="s">
        <v>696</v>
      </c>
      <c r="L11056" t="s">
        <v>49296</v>
      </c>
      <c r="M11056" t="s">
        <v>49297</v>
      </c>
      <c r="N11056" t="s">
        <v>49298</v>
      </c>
      <c r="O11056" t="s">
        <v>78</v>
      </c>
      <c r="P11056">
        <v>2</v>
      </c>
      <c r="Q11056">
        <v>0</v>
      </c>
      <c r="R11056">
        <v>0</v>
      </c>
      <c r="S11056" t="s">
        <v>79</v>
      </c>
      <c r="T11056">
        <v>177.03059999999999</v>
      </c>
      <c r="U11056">
        <v>27482.645</v>
      </c>
      <c r="V11056" t="s">
        <v>3427</v>
      </c>
      <c r="W11056" t="s">
        <v>49299</v>
      </c>
      <c r="Y11056" t="s">
        <v>217</v>
      </c>
      <c r="Z11056" s="25" t="s">
        <v>583</v>
      </c>
      <c r="AA11056" t="s">
        <v>1965</v>
      </c>
      <c r="AD11056" t="s">
        <v>3420</v>
      </c>
      <c r="AI11056">
        <v>41003</v>
      </c>
      <c r="AK11056">
        <v>41638</v>
      </c>
    </row>
    <row r="11057" spans="1:43" hidden="1" outlineLevel="1" x14ac:dyDescent="0.3">
      <c r="A11057" s="25">
        <v>11047</v>
      </c>
      <c r="B11057" s="25" t="s">
        <v>66</v>
      </c>
      <c r="C11057" t="s">
        <v>67</v>
      </c>
      <c r="D11057" t="s">
        <v>2480</v>
      </c>
      <c r="E11057" t="s">
        <v>69</v>
      </c>
      <c r="F11057" s="48" t="s">
        <v>49300</v>
      </c>
      <c r="G11057" s="25" t="s">
        <v>1790</v>
      </c>
      <c r="H11057" t="s">
        <v>1980</v>
      </c>
      <c r="I11057" t="s">
        <v>564</v>
      </c>
      <c r="J11057" s="25" t="s">
        <v>695</v>
      </c>
      <c r="K11057" t="s">
        <v>696</v>
      </c>
      <c r="L11057" t="s">
        <v>49301</v>
      </c>
      <c r="M11057" t="s">
        <v>49302</v>
      </c>
      <c r="N11057" t="s">
        <v>49303</v>
      </c>
      <c r="O11057" t="s">
        <v>78</v>
      </c>
      <c r="P11057">
        <v>2</v>
      </c>
      <c r="Q11057">
        <v>0</v>
      </c>
      <c r="R11057">
        <v>0</v>
      </c>
      <c r="S11057" t="s">
        <v>79</v>
      </c>
      <c r="T11057">
        <v>183.79390000000001</v>
      </c>
      <c r="U11057">
        <v>28532.7</v>
      </c>
      <c r="V11057" t="s">
        <v>3427</v>
      </c>
      <c r="W11057" t="s">
        <v>49304</v>
      </c>
      <c r="Y11057" t="s">
        <v>217</v>
      </c>
      <c r="Z11057" s="25" t="s">
        <v>583</v>
      </c>
      <c r="AA11057" t="s">
        <v>1965</v>
      </c>
      <c r="AD11057" t="s">
        <v>3420</v>
      </c>
      <c r="AI11057">
        <v>41003</v>
      </c>
      <c r="AK11057">
        <v>41638</v>
      </c>
    </row>
    <row r="11058" spans="1:43" hidden="1" outlineLevel="1" x14ac:dyDescent="0.3">
      <c r="A11058" s="25">
        <v>11048</v>
      </c>
      <c r="B11058" s="25" t="s">
        <v>66</v>
      </c>
      <c r="C11058" t="s">
        <v>67</v>
      </c>
      <c r="D11058" t="s">
        <v>2480</v>
      </c>
      <c r="E11058" t="s">
        <v>69</v>
      </c>
      <c r="F11058" s="48" t="s">
        <v>49305</v>
      </c>
      <c r="G11058" s="25" t="s">
        <v>1790</v>
      </c>
      <c r="H11058" t="s">
        <v>1980</v>
      </c>
      <c r="I11058" t="s">
        <v>564</v>
      </c>
      <c r="J11058" s="25" t="s">
        <v>695</v>
      </c>
      <c r="K11058" t="s">
        <v>696</v>
      </c>
      <c r="L11058" t="s">
        <v>49306</v>
      </c>
      <c r="M11058" t="s">
        <v>49307</v>
      </c>
      <c r="N11058" t="s">
        <v>49308</v>
      </c>
      <c r="O11058" t="s">
        <v>78</v>
      </c>
      <c r="P11058">
        <v>1</v>
      </c>
      <c r="Q11058">
        <v>0</v>
      </c>
      <c r="R11058">
        <v>0</v>
      </c>
      <c r="S11058" t="s">
        <v>79</v>
      </c>
      <c r="T11058">
        <v>390.95729999999998</v>
      </c>
      <c r="U11058">
        <v>60688.3</v>
      </c>
      <c r="V11058" t="s">
        <v>3427</v>
      </c>
      <c r="W11058" t="s">
        <v>49309</v>
      </c>
      <c r="Y11058" t="s">
        <v>217</v>
      </c>
      <c r="Z11058" s="25" t="s">
        <v>583</v>
      </c>
      <c r="AA11058" t="s">
        <v>1965</v>
      </c>
      <c r="AD11058" t="s">
        <v>3420</v>
      </c>
      <c r="AI11058">
        <v>41003</v>
      </c>
      <c r="AK11058">
        <v>41638</v>
      </c>
    </row>
    <row r="11059" spans="1:43" hidden="1" outlineLevel="1" x14ac:dyDescent="0.3">
      <c r="A11059" s="25">
        <v>11049</v>
      </c>
      <c r="B11059" s="25" t="s">
        <v>66</v>
      </c>
      <c r="C11059" t="s">
        <v>67</v>
      </c>
      <c r="D11059" t="s">
        <v>27419</v>
      </c>
      <c r="E11059" t="s">
        <v>69</v>
      </c>
      <c r="F11059" s="48" t="s">
        <v>49310</v>
      </c>
      <c r="G11059" s="25" t="s">
        <v>1790</v>
      </c>
      <c r="H11059" t="s">
        <v>1980</v>
      </c>
      <c r="I11059" t="s">
        <v>564</v>
      </c>
      <c r="J11059" s="25" t="s">
        <v>695</v>
      </c>
      <c r="K11059" t="s">
        <v>696</v>
      </c>
      <c r="L11059" t="s">
        <v>49311</v>
      </c>
      <c r="M11059" t="s">
        <v>49312</v>
      </c>
      <c r="N11059" t="s">
        <v>49313</v>
      </c>
      <c r="O11059" t="s">
        <v>78</v>
      </c>
      <c r="P11059">
        <v>1</v>
      </c>
      <c r="Q11059">
        <v>0</v>
      </c>
      <c r="R11059">
        <v>0</v>
      </c>
      <c r="S11059" t="s">
        <v>79</v>
      </c>
      <c r="T11059">
        <v>474.15809999999999</v>
      </c>
      <c r="U11059">
        <v>73608.3</v>
      </c>
      <c r="V11059" t="s">
        <v>3427</v>
      </c>
      <c r="W11059" t="s">
        <v>49314</v>
      </c>
      <c r="Y11059" t="s">
        <v>217</v>
      </c>
      <c r="Z11059" s="25" t="s">
        <v>583</v>
      </c>
      <c r="AA11059" t="s">
        <v>1965</v>
      </c>
      <c r="AD11059" t="s">
        <v>3420</v>
      </c>
      <c r="AI11059">
        <v>41003</v>
      </c>
      <c r="AK11059">
        <v>41900</v>
      </c>
    </row>
    <row r="11060" spans="1:43" hidden="1" outlineLevel="1" x14ac:dyDescent="0.3">
      <c r="A11060" s="25">
        <v>11050</v>
      </c>
      <c r="B11060" s="25" t="s">
        <v>66</v>
      </c>
      <c r="C11060" t="s">
        <v>67</v>
      </c>
      <c r="D11060" t="s">
        <v>23112</v>
      </c>
      <c r="E11060" t="s">
        <v>69</v>
      </c>
      <c r="F11060" s="48" t="s">
        <v>49315</v>
      </c>
      <c r="G11060" s="25" t="s">
        <v>1790</v>
      </c>
      <c r="H11060" t="s">
        <v>1980</v>
      </c>
      <c r="I11060" t="s">
        <v>564</v>
      </c>
      <c r="J11060" s="25" t="s">
        <v>695</v>
      </c>
      <c r="K11060" t="s">
        <v>696</v>
      </c>
      <c r="L11060" t="s">
        <v>49316</v>
      </c>
      <c r="M11060" t="s">
        <v>49317</v>
      </c>
      <c r="N11060" t="s">
        <v>49318</v>
      </c>
      <c r="O11060" t="s">
        <v>78</v>
      </c>
      <c r="P11060">
        <v>1</v>
      </c>
      <c r="Q11060">
        <v>0</v>
      </c>
      <c r="R11060">
        <v>0</v>
      </c>
      <c r="S11060" t="s">
        <v>79</v>
      </c>
      <c r="T11060">
        <v>383.22550000000001</v>
      </c>
      <c r="U11060">
        <v>59488.1</v>
      </c>
      <c r="V11060" t="s">
        <v>3427</v>
      </c>
      <c r="W11060" t="s">
        <v>49319</v>
      </c>
      <c r="Y11060" t="s">
        <v>217</v>
      </c>
      <c r="Z11060" s="25" t="s">
        <v>583</v>
      </c>
      <c r="AA11060" t="s">
        <v>1965</v>
      </c>
      <c r="AD11060" t="s">
        <v>3420</v>
      </c>
      <c r="AI11060">
        <v>41003</v>
      </c>
      <c r="AK11060">
        <v>41638</v>
      </c>
    </row>
    <row r="11061" spans="1:43" hidden="1" outlineLevel="1" x14ac:dyDescent="0.3">
      <c r="A11061" s="25">
        <v>11051</v>
      </c>
      <c r="B11061" s="25" t="s">
        <v>66</v>
      </c>
      <c r="C11061" t="s">
        <v>67</v>
      </c>
      <c r="D11061" t="s">
        <v>27419</v>
      </c>
      <c r="E11061" t="s">
        <v>69</v>
      </c>
      <c r="F11061" s="48" t="s">
        <v>49320</v>
      </c>
      <c r="G11061" s="25" t="s">
        <v>1790</v>
      </c>
      <c r="H11061" t="s">
        <v>1980</v>
      </c>
      <c r="I11061" t="s">
        <v>564</v>
      </c>
      <c r="J11061" s="25" t="s">
        <v>695</v>
      </c>
      <c r="K11061" t="s">
        <v>696</v>
      </c>
      <c r="L11061" t="s">
        <v>49311</v>
      </c>
      <c r="M11061" t="s">
        <v>49321</v>
      </c>
      <c r="N11061" t="s">
        <v>49322</v>
      </c>
      <c r="O11061" t="s">
        <v>78</v>
      </c>
      <c r="P11061">
        <v>1</v>
      </c>
      <c r="Q11061">
        <v>0</v>
      </c>
      <c r="R11061">
        <v>0</v>
      </c>
      <c r="S11061" t="s">
        <v>79</v>
      </c>
      <c r="T11061">
        <v>474.15809999999999</v>
      </c>
      <c r="U11061">
        <v>73608.3</v>
      </c>
      <c r="V11061" t="s">
        <v>3427</v>
      </c>
      <c r="W11061" t="s">
        <v>49323</v>
      </c>
      <c r="Y11061" t="s">
        <v>217</v>
      </c>
      <c r="Z11061" s="25" t="s">
        <v>583</v>
      </c>
      <c r="AA11061" t="s">
        <v>1965</v>
      </c>
      <c r="AI11061">
        <v>41003</v>
      </c>
      <c r="AK11061">
        <v>41900</v>
      </c>
    </row>
    <row r="11062" spans="1:43" hidden="1" outlineLevel="1" x14ac:dyDescent="0.3">
      <c r="A11062" s="25">
        <v>11052</v>
      </c>
      <c r="B11062" s="25" t="s">
        <v>66</v>
      </c>
      <c r="C11062" t="s">
        <v>67</v>
      </c>
      <c r="D11062" t="s">
        <v>23112</v>
      </c>
      <c r="E11062" t="s">
        <v>69</v>
      </c>
      <c r="F11062" s="48" t="s">
        <v>49324</v>
      </c>
      <c r="G11062" s="25" t="s">
        <v>1790</v>
      </c>
      <c r="H11062" t="s">
        <v>1980</v>
      </c>
      <c r="I11062" t="s">
        <v>564</v>
      </c>
      <c r="J11062" s="25" t="s">
        <v>695</v>
      </c>
      <c r="K11062" t="s">
        <v>696</v>
      </c>
      <c r="L11062" t="s">
        <v>49325</v>
      </c>
      <c r="M11062" t="s">
        <v>49326</v>
      </c>
      <c r="N11062" t="s">
        <v>49327</v>
      </c>
      <c r="O11062" t="s">
        <v>78</v>
      </c>
      <c r="P11062">
        <v>1</v>
      </c>
      <c r="Q11062">
        <v>0</v>
      </c>
      <c r="R11062">
        <v>0</v>
      </c>
      <c r="S11062" t="s">
        <v>79</v>
      </c>
      <c r="T11062">
        <v>76.058099999999996</v>
      </c>
      <c r="U11062">
        <v>11806.5</v>
      </c>
      <c r="V11062" t="s">
        <v>3427</v>
      </c>
      <c r="W11062" t="s">
        <v>49328</v>
      </c>
      <c r="Y11062" t="s">
        <v>217</v>
      </c>
      <c r="Z11062" s="25" t="s">
        <v>583</v>
      </c>
      <c r="AA11062" t="s">
        <v>1965</v>
      </c>
      <c r="AD11062" t="s">
        <v>3420</v>
      </c>
      <c r="AI11062">
        <v>41003</v>
      </c>
      <c r="AK11062">
        <v>41638</v>
      </c>
    </row>
    <row r="11063" spans="1:43" hidden="1" outlineLevel="1" x14ac:dyDescent="0.3">
      <c r="A11063" s="25">
        <v>11053</v>
      </c>
      <c r="B11063" s="25" t="s">
        <v>66</v>
      </c>
      <c r="C11063" t="s">
        <v>67</v>
      </c>
      <c r="D11063" t="s">
        <v>2480</v>
      </c>
      <c r="E11063" t="s">
        <v>69</v>
      </c>
      <c r="F11063" s="48" t="s">
        <v>49329</v>
      </c>
      <c r="G11063" s="25" t="s">
        <v>1790</v>
      </c>
      <c r="H11063" t="s">
        <v>1980</v>
      </c>
      <c r="I11063" t="s">
        <v>564</v>
      </c>
      <c r="J11063" s="25" t="s">
        <v>695</v>
      </c>
      <c r="K11063" t="s">
        <v>696</v>
      </c>
      <c r="L11063" t="s">
        <v>49330</v>
      </c>
      <c r="M11063" t="s">
        <v>49331</v>
      </c>
      <c r="N11063" t="s">
        <v>49332</v>
      </c>
      <c r="O11063" t="s">
        <v>78</v>
      </c>
      <c r="P11063">
        <v>1</v>
      </c>
      <c r="Q11063">
        <v>0</v>
      </c>
      <c r="R11063">
        <v>0</v>
      </c>
      <c r="S11063" t="s">
        <v>79</v>
      </c>
      <c r="T11063">
        <v>138.96350000000001</v>
      </c>
      <c r="U11063">
        <v>21571.3</v>
      </c>
      <c r="V11063" t="s">
        <v>3427</v>
      </c>
      <c r="W11063" t="s">
        <v>49333</v>
      </c>
      <c r="Y11063" t="s">
        <v>217</v>
      </c>
      <c r="Z11063" s="25" t="s">
        <v>583</v>
      </c>
      <c r="AA11063" t="s">
        <v>1965</v>
      </c>
      <c r="AD11063" t="s">
        <v>3420</v>
      </c>
      <c r="AI11063">
        <v>41003</v>
      </c>
      <c r="AK11063">
        <v>41638</v>
      </c>
    </row>
    <row r="11064" spans="1:43" hidden="1" outlineLevel="1" x14ac:dyDescent="0.3">
      <c r="A11064" s="25">
        <v>11054</v>
      </c>
      <c r="B11064" s="25" t="s">
        <v>112</v>
      </c>
      <c r="C11064" t="s">
        <v>67</v>
      </c>
      <c r="D11064" t="s">
        <v>48728</v>
      </c>
      <c r="E11064" t="s">
        <v>69</v>
      </c>
      <c r="F11064" s="48" t="s">
        <v>49334</v>
      </c>
      <c r="G11064" s="25" t="s">
        <v>1790</v>
      </c>
      <c r="H11064" t="s">
        <v>1980</v>
      </c>
      <c r="I11064" t="s">
        <v>564</v>
      </c>
      <c r="J11064" s="25" t="s">
        <v>695</v>
      </c>
      <c r="K11064" t="s">
        <v>4640</v>
      </c>
      <c r="L11064" t="s">
        <v>49335</v>
      </c>
      <c r="M11064" t="s">
        <v>49336</v>
      </c>
      <c r="N11064" t="s">
        <v>49337</v>
      </c>
      <c r="O11064" t="s">
        <v>78</v>
      </c>
      <c r="P11064">
        <v>1</v>
      </c>
      <c r="Q11064">
        <v>0</v>
      </c>
      <c r="R11064">
        <v>1</v>
      </c>
      <c r="S11064" t="s">
        <v>116</v>
      </c>
      <c r="T11064">
        <v>2940.8</v>
      </c>
      <c r="U11064">
        <v>4567797.5999999996</v>
      </c>
      <c r="V11064" t="s">
        <v>49338</v>
      </c>
      <c r="W11064" t="s">
        <v>49339</v>
      </c>
      <c r="Y11064" t="s">
        <v>49340</v>
      </c>
      <c r="Z11064" s="25" t="s">
        <v>583</v>
      </c>
      <c r="AA11064" t="s">
        <v>1965</v>
      </c>
      <c r="AB11064" t="s">
        <v>585</v>
      </c>
      <c r="AD11064" t="s">
        <v>3420</v>
      </c>
      <c r="AI11064">
        <v>43770</v>
      </c>
      <c r="AK11064">
        <v>45380</v>
      </c>
    </row>
    <row r="11065" spans="1:43" hidden="1" outlineLevel="1" x14ac:dyDescent="0.3">
      <c r="A11065" s="25">
        <v>11055</v>
      </c>
      <c r="B11065" s="25" t="s">
        <v>66</v>
      </c>
      <c r="C11065" t="s">
        <v>67</v>
      </c>
      <c r="D11065" t="s">
        <v>17431</v>
      </c>
      <c r="E11065" t="s">
        <v>69</v>
      </c>
      <c r="F11065" s="48" t="s">
        <v>49341</v>
      </c>
      <c r="G11065" s="25" t="s">
        <v>1790</v>
      </c>
      <c r="H11065" t="s">
        <v>1980</v>
      </c>
      <c r="I11065" t="s">
        <v>564</v>
      </c>
      <c r="J11065" s="25" t="s">
        <v>695</v>
      </c>
      <c r="K11065" t="s">
        <v>696</v>
      </c>
      <c r="L11065" t="s">
        <v>49342</v>
      </c>
      <c r="M11065" t="s">
        <v>49343</v>
      </c>
      <c r="N11065" t="s">
        <v>49344</v>
      </c>
      <c r="O11065" t="s">
        <v>78</v>
      </c>
      <c r="P11065">
        <v>2</v>
      </c>
      <c r="Q11065">
        <v>0</v>
      </c>
      <c r="R11065">
        <v>0</v>
      </c>
      <c r="S11065" t="s">
        <v>79</v>
      </c>
      <c r="T11065">
        <v>502.97899999999998</v>
      </c>
      <c r="U11065">
        <v>78089.565000000002</v>
      </c>
      <c r="V11065" t="s">
        <v>49345</v>
      </c>
      <c r="W11065" t="s">
        <v>49346</v>
      </c>
      <c r="Y11065" t="s">
        <v>217</v>
      </c>
      <c r="Z11065" s="25" t="s">
        <v>583</v>
      </c>
      <c r="AA11065" t="s">
        <v>1965</v>
      </c>
      <c r="AD11065" t="s">
        <v>3420</v>
      </c>
      <c r="AI11065">
        <v>41003</v>
      </c>
      <c r="AK11065">
        <v>41638</v>
      </c>
    </row>
    <row r="11066" spans="1:43" hidden="1" outlineLevel="1" x14ac:dyDescent="0.3">
      <c r="A11066" s="25">
        <v>11056</v>
      </c>
      <c r="B11066" s="25" t="s">
        <v>66</v>
      </c>
      <c r="C11066" t="s">
        <v>67</v>
      </c>
      <c r="D11066" t="s">
        <v>17431</v>
      </c>
      <c r="E11066" t="s">
        <v>69</v>
      </c>
      <c r="F11066" s="48" t="s">
        <v>49347</v>
      </c>
      <c r="G11066" s="25" t="s">
        <v>1790</v>
      </c>
      <c r="H11066" t="s">
        <v>1980</v>
      </c>
      <c r="I11066" t="s">
        <v>564</v>
      </c>
      <c r="J11066" s="25" t="s">
        <v>695</v>
      </c>
      <c r="K11066" t="s">
        <v>696</v>
      </c>
      <c r="L11066" t="s">
        <v>49348</v>
      </c>
      <c r="M11066" t="s">
        <v>49331</v>
      </c>
      <c r="N11066" t="s">
        <v>49349</v>
      </c>
      <c r="O11066" t="s">
        <v>78</v>
      </c>
      <c r="P11066">
        <v>1</v>
      </c>
      <c r="Q11066">
        <v>0</v>
      </c>
      <c r="R11066">
        <v>0</v>
      </c>
      <c r="S11066" t="s">
        <v>79</v>
      </c>
      <c r="T11066">
        <v>226.054</v>
      </c>
      <c r="U11066">
        <v>35094.879999999997</v>
      </c>
      <c r="V11066" t="s">
        <v>40899</v>
      </c>
      <c r="W11066" t="s">
        <v>49350</v>
      </c>
      <c r="Y11066" t="s">
        <v>217</v>
      </c>
      <c r="Z11066" s="25" t="s">
        <v>583</v>
      </c>
      <c r="AA11066" t="s">
        <v>1965</v>
      </c>
      <c r="AD11066" t="s">
        <v>3420</v>
      </c>
      <c r="AI11066">
        <v>41003</v>
      </c>
      <c r="AK11066">
        <v>41638</v>
      </c>
    </row>
    <row r="11067" spans="1:43" hidden="1" outlineLevel="1" x14ac:dyDescent="0.3">
      <c r="A11067" s="25">
        <v>11057</v>
      </c>
      <c r="B11067" s="25" t="s">
        <v>66</v>
      </c>
      <c r="C11067" t="s">
        <v>67</v>
      </c>
      <c r="D11067" t="s">
        <v>44297</v>
      </c>
      <c r="E11067" t="s">
        <v>69</v>
      </c>
      <c r="F11067" s="48" t="s">
        <v>49351</v>
      </c>
      <c r="G11067" s="25" t="s">
        <v>1790</v>
      </c>
      <c r="H11067" t="s">
        <v>1980</v>
      </c>
      <c r="I11067" t="s">
        <v>564</v>
      </c>
      <c r="J11067" s="25" t="s">
        <v>695</v>
      </c>
      <c r="K11067" t="s">
        <v>1656</v>
      </c>
      <c r="L11067" t="s">
        <v>46931</v>
      </c>
      <c r="M11067" t="s">
        <v>49352</v>
      </c>
      <c r="N11067" t="s">
        <v>49353</v>
      </c>
      <c r="O11067" t="s">
        <v>78</v>
      </c>
      <c r="P11067">
        <v>2</v>
      </c>
      <c r="Q11067">
        <v>0</v>
      </c>
      <c r="R11067">
        <v>0</v>
      </c>
      <c r="S11067" t="s">
        <v>79</v>
      </c>
      <c r="T11067">
        <v>1084.5</v>
      </c>
      <c r="U11067">
        <v>213077.13750000001</v>
      </c>
      <c r="V11067" t="s">
        <v>12923</v>
      </c>
      <c r="W11067" t="s">
        <v>49354</v>
      </c>
      <c r="Y11067" t="s">
        <v>3080</v>
      </c>
      <c r="Z11067" s="25" t="s">
        <v>583</v>
      </c>
      <c r="AA11067" t="s">
        <v>2993</v>
      </c>
      <c r="AB11067" t="s">
        <v>2993</v>
      </c>
      <c r="AI11067">
        <v>41003</v>
      </c>
      <c r="AJ11067">
        <v>42221</v>
      </c>
      <c r="AK11067">
        <v>42249</v>
      </c>
    </row>
    <row r="11068" spans="1:43" hidden="1" outlineLevel="1" x14ac:dyDescent="0.3">
      <c r="A11068" s="25">
        <v>11058</v>
      </c>
      <c r="B11068" s="25" t="s">
        <v>112</v>
      </c>
      <c r="C11068" t="s">
        <v>67</v>
      </c>
      <c r="D11068" t="s">
        <v>9658</v>
      </c>
      <c r="E11068" t="s">
        <v>69</v>
      </c>
      <c r="F11068" s="48" t="s">
        <v>49355</v>
      </c>
      <c r="G11068" s="25" t="s">
        <v>1790</v>
      </c>
      <c r="H11068" t="s">
        <v>1980</v>
      </c>
      <c r="I11068" t="s">
        <v>564</v>
      </c>
      <c r="J11068" s="25" t="s">
        <v>695</v>
      </c>
      <c r="K11068" t="s">
        <v>1656</v>
      </c>
      <c r="L11068" t="s">
        <v>49356</v>
      </c>
      <c r="M11068" t="s">
        <v>49357</v>
      </c>
      <c r="N11068" t="s">
        <v>49358</v>
      </c>
      <c r="O11068" t="s">
        <v>78</v>
      </c>
      <c r="P11068">
        <v>5</v>
      </c>
      <c r="Q11068">
        <v>3</v>
      </c>
      <c r="R11068">
        <v>5</v>
      </c>
      <c r="S11068" t="s">
        <v>116</v>
      </c>
      <c r="T11068">
        <v>232.346</v>
      </c>
      <c r="U11068">
        <v>347888.2942</v>
      </c>
      <c r="V11068" t="s">
        <v>12923</v>
      </c>
      <c r="Y11068" t="s">
        <v>551</v>
      </c>
      <c r="Z11068" s="25" t="s">
        <v>583</v>
      </c>
      <c r="AA11068" t="s">
        <v>2993</v>
      </c>
      <c r="AD11068" t="s">
        <v>40939</v>
      </c>
      <c r="AH11068" t="s">
        <v>49359</v>
      </c>
      <c r="AI11068">
        <v>43770</v>
      </c>
      <c r="AJ11068">
        <v>45877</v>
      </c>
      <c r="AK11068">
        <v>45880</v>
      </c>
      <c r="AL11068">
        <v>-4</v>
      </c>
      <c r="AM11068">
        <v>3</v>
      </c>
      <c r="AN11068">
        <v>-6</v>
      </c>
      <c r="AO11068">
        <v>2</v>
      </c>
      <c r="AP11068">
        <v>-6</v>
      </c>
      <c r="AQ11068">
        <v>3</v>
      </c>
    </row>
    <row r="11069" spans="1:43" hidden="1" outlineLevel="1" x14ac:dyDescent="0.3">
      <c r="A11069" s="25">
        <v>11059</v>
      </c>
      <c r="B11069" s="25" t="s">
        <v>66</v>
      </c>
      <c r="C11069" t="s">
        <v>67</v>
      </c>
      <c r="D11069" t="s">
        <v>49189</v>
      </c>
      <c r="E11069" t="s">
        <v>69</v>
      </c>
      <c r="F11069" s="48" t="s">
        <v>49360</v>
      </c>
      <c r="G11069" s="25" t="s">
        <v>1790</v>
      </c>
      <c r="H11069" t="s">
        <v>1980</v>
      </c>
      <c r="I11069" t="s">
        <v>564</v>
      </c>
      <c r="J11069" s="25" t="s">
        <v>638</v>
      </c>
      <c r="K11069" t="s">
        <v>639</v>
      </c>
      <c r="L11069" t="s">
        <v>40953</v>
      </c>
      <c r="M11069" t="s">
        <v>40959</v>
      </c>
      <c r="N11069" t="s">
        <v>1860</v>
      </c>
      <c r="O11069" t="s">
        <v>78</v>
      </c>
      <c r="P11069">
        <v>1</v>
      </c>
      <c r="Q11069">
        <v>0</v>
      </c>
      <c r="R11069">
        <v>0</v>
      </c>
      <c r="S11069" t="s">
        <v>79</v>
      </c>
      <c r="T11069">
        <v>23.12</v>
      </c>
      <c r="U11069">
        <v>3588.9176000000002</v>
      </c>
      <c r="V11069" t="s">
        <v>40955</v>
      </c>
      <c r="W11069" t="s">
        <v>49361</v>
      </c>
      <c r="Y11069" t="s">
        <v>787</v>
      </c>
      <c r="Z11069" s="25" t="s">
        <v>583</v>
      </c>
      <c r="AA11069" t="s">
        <v>2552</v>
      </c>
      <c r="AD11069" t="s">
        <v>40957</v>
      </c>
      <c r="AI11069">
        <v>41003</v>
      </c>
      <c r="AK11069">
        <v>41694</v>
      </c>
    </row>
    <row r="11070" spans="1:43" hidden="1" outlineLevel="1" x14ac:dyDescent="0.3">
      <c r="A11070" s="25">
        <v>11060</v>
      </c>
      <c r="B11070" s="25" t="s">
        <v>66</v>
      </c>
      <c r="C11070" t="s">
        <v>67</v>
      </c>
      <c r="D11070" t="s">
        <v>8376</v>
      </c>
      <c r="E11070" t="s">
        <v>69</v>
      </c>
      <c r="F11070" s="48" t="s">
        <v>49362</v>
      </c>
      <c r="G11070" s="25" t="s">
        <v>1790</v>
      </c>
      <c r="H11070" t="s">
        <v>1980</v>
      </c>
      <c r="I11070" t="s">
        <v>564</v>
      </c>
      <c r="J11070" s="25" t="s">
        <v>638</v>
      </c>
      <c r="K11070" t="s">
        <v>639</v>
      </c>
      <c r="L11070" t="s">
        <v>49363</v>
      </c>
      <c r="M11070" t="s">
        <v>49364</v>
      </c>
      <c r="N11070" t="s">
        <v>49365</v>
      </c>
      <c r="O11070" t="s">
        <v>78</v>
      </c>
      <c r="P11070">
        <v>2</v>
      </c>
      <c r="Q11070">
        <v>0</v>
      </c>
      <c r="R11070">
        <v>0</v>
      </c>
      <c r="S11070" t="s">
        <v>79</v>
      </c>
      <c r="T11070">
        <v>35</v>
      </c>
      <c r="U11070">
        <v>10710</v>
      </c>
      <c r="V11070" t="s">
        <v>40955</v>
      </c>
      <c r="W11070" t="s">
        <v>49366</v>
      </c>
      <c r="Y11070" t="s">
        <v>1749</v>
      </c>
      <c r="Z11070" s="25" t="s">
        <v>583</v>
      </c>
      <c r="AA11070" t="s">
        <v>2552</v>
      </c>
      <c r="AD11070" t="s">
        <v>40957</v>
      </c>
      <c r="AI11070">
        <v>41003</v>
      </c>
      <c r="AJ11070">
        <v>43236</v>
      </c>
      <c r="AK11070">
        <v>43260</v>
      </c>
    </row>
    <row r="11071" spans="1:43" hidden="1" outlineLevel="1" x14ac:dyDescent="0.3">
      <c r="A11071" s="25">
        <v>11061</v>
      </c>
      <c r="B11071" s="25" t="s">
        <v>66</v>
      </c>
      <c r="C11071" t="s">
        <v>67</v>
      </c>
      <c r="D11071" t="s">
        <v>8376</v>
      </c>
      <c r="E11071" t="s">
        <v>69</v>
      </c>
      <c r="F11071" s="48" t="s">
        <v>49367</v>
      </c>
      <c r="G11071" s="25" t="s">
        <v>1790</v>
      </c>
      <c r="H11071" t="s">
        <v>1980</v>
      </c>
      <c r="I11071" t="s">
        <v>564</v>
      </c>
      <c r="J11071" s="25" t="s">
        <v>638</v>
      </c>
      <c r="K11071" t="s">
        <v>3829</v>
      </c>
      <c r="L11071" t="s">
        <v>49368</v>
      </c>
      <c r="M11071" t="s">
        <v>49369</v>
      </c>
      <c r="N11071" t="s">
        <v>49370</v>
      </c>
      <c r="O11071" t="s">
        <v>78</v>
      </c>
      <c r="P11071">
        <v>4</v>
      </c>
      <c r="Q11071">
        <v>0</v>
      </c>
      <c r="R11071">
        <v>0</v>
      </c>
      <c r="S11071" t="s">
        <v>79</v>
      </c>
      <c r="T11071">
        <v>100</v>
      </c>
      <c r="U11071">
        <v>30503.75</v>
      </c>
      <c r="V11071" t="s">
        <v>40955</v>
      </c>
      <c r="W11071" t="s">
        <v>49371</v>
      </c>
      <c r="Y11071" t="s">
        <v>787</v>
      </c>
      <c r="Z11071" s="25" t="s">
        <v>583</v>
      </c>
      <c r="AA11071" t="s">
        <v>2552</v>
      </c>
      <c r="AD11071" t="s">
        <v>40957</v>
      </c>
      <c r="AI11071">
        <v>41003</v>
      </c>
      <c r="AJ11071">
        <v>42737</v>
      </c>
      <c r="AK11071">
        <v>42849</v>
      </c>
    </row>
    <row r="11072" spans="1:43" hidden="1" outlineLevel="1" x14ac:dyDescent="0.3">
      <c r="A11072" s="25">
        <v>11062</v>
      </c>
      <c r="B11072" s="25" t="s">
        <v>112</v>
      </c>
      <c r="C11072" t="s">
        <v>67</v>
      </c>
      <c r="D11072" t="s">
        <v>44224</v>
      </c>
      <c r="E11072" t="s">
        <v>69</v>
      </c>
      <c r="F11072" s="48" t="s">
        <v>49372</v>
      </c>
      <c r="G11072" s="25" t="s">
        <v>1790</v>
      </c>
      <c r="H11072" t="s">
        <v>1980</v>
      </c>
      <c r="I11072" t="s">
        <v>564</v>
      </c>
      <c r="J11072" s="25" t="s">
        <v>23488</v>
      </c>
      <c r="K11072" t="s">
        <v>23489</v>
      </c>
      <c r="L11072" t="s">
        <v>49373</v>
      </c>
      <c r="M11072" t="s">
        <v>49374</v>
      </c>
      <c r="N11072" t="s">
        <v>49375</v>
      </c>
      <c r="O11072" t="s">
        <v>78</v>
      </c>
      <c r="P11072">
        <v>4</v>
      </c>
      <c r="Q11072">
        <v>2</v>
      </c>
      <c r="R11072">
        <v>4</v>
      </c>
      <c r="S11072" t="s">
        <v>116</v>
      </c>
      <c r="T11072">
        <v>2319.46</v>
      </c>
      <c r="U11072">
        <v>3384184.9183999998</v>
      </c>
      <c r="V11072" t="s">
        <v>14226</v>
      </c>
      <c r="W11072" t="s">
        <v>18947</v>
      </c>
      <c r="X11072" t="s">
        <v>49376</v>
      </c>
      <c r="Y11072" t="s">
        <v>787</v>
      </c>
      <c r="AA11072" t="s">
        <v>1925</v>
      </c>
      <c r="AG11072" t="s">
        <v>18947</v>
      </c>
      <c r="AI11072">
        <v>43770</v>
      </c>
      <c r="AJ11072">
        <v>45800</v>
      </c>
      <c r="AK11072">
        <v>45848</v>
      </c>
      <c r="AL11072">
        <v>-4</v>
      </c>
      <c r="AM11072">
        <v>1</v>
      </c>
      <c r="AN11072">
        <v>-7</v>
      </c>
      <c r="AO11072">
        <v>4</v>
      </c>
      <c r="AP11072">
        <v>-4</v>
      </c>
      <c r="AQ11072">
        <v>1</v>
      </c>
    </row>
    <row r="11073" spans="1:37" hidden="1" outlineLevel="1" x14ac:dyDescent="0.3">
      <c r="A11073" s="25">
        <v>11063</v>
      </c>
      <c r="B11073" s="25" t="s">
        <v>66</v>
      </c>
      <c r="C11073" t="s">
        <v>67</v>
      </c>
      <c r="D11073" t="s">
        <v>27920</v>
      </c>
      <c r="E11073" t="s">
        <v>69</v>
      </c>
      <c r="F11073" s="48" t="s">
        <v>49377</v>
      </c>
      <c r="G11073" s="25" t="s">
        <v>1790</v>
      </c>
      <c r="H11073" t="s">
        <v>1980</v>
      </c>
      <c r="I11073" t="s">
        <v>564</v>
      </c>
      <c r="J11073" s="25" t="s">
        <v>992</v>
      </c>
      <c r="K11073" t="s">
        <v>993</v>
      </c>
      <c r="L11073" t="s">
        <v>49378</v>
      </c>
      <c r="M11073" t="s">
        <v>49379</v>
      </c>
      <c r="N11073" t="s">
        <v>49380</v>
      </c>
      <c r="O11073" t="s">
        <v>78</v>
      </c>
      <c r="P11073">
        <v>2</v>
      </c>
      <c r="Q11073">
        <v>0</v>
      </c>
      <c r="R11073">
        <v>0</v>
      </c>
      <c r="S11073" t="s">
        <v>79</v>
      </c>
      <c r="T11073">
        <v>203.666</v>
      </c>
      <c r="U11073">
        <v>31619.14</v>
      </c>
      <c r="V11073" t="s">
        <v>21383</v>
      </c>
      <c r="W11073" t="s">
        <v>49381</v>
      </c>
      <c r="Y11073" t="s">
        <v>1935</v>
      </c>
      <c r="AB11073" t="s">
        <v>758</v>
      </c>
      <c r="AD11073" t="s">
        <v>21377</v>
      </c>
      <c r="AI11073">
        <v>41003</v>
      </c>
    </row>
    <row r="11074" spans="1:37" hidden="1" outlineLevel="1" x14ac:dyDescent="0.3">
      <c r="A11074" s="25">
        <v>11064</v>
      </c>
      <c r="B11074" s="25" t="s">
        <v>66</v>
      </c>
      <c r="C11074" t="s">
        <v>67</v>
      </c>
      <c r="D11074" t="s">
        <v>4316</v>
      </c>
      <c r="E11074" t="s">
        <v>197</v>
      </c>
      <c r="F11074" s="48" t="s">
        <v>49382</v>
      </c>
      <c r="G11074" s="25" t="s">
        <v>1790</v>
      </c>
      <c r="H11074" t="s">
        <v>1980</v>
      </c>
      <c r="I11074" t="s">
        <v>564</v>
      </c>
      <c r="J11074" s="25" t="s">
        <v>638</v>
      </c>
      <c r="K11074" t="s">
        <v>3829</v>
      </c>
      <c r="L11074" t="s">
        <v>5451</v>
      </c>
      <c r="M11074" t="s">
        <v>21656</v>
      </c>
      <c r="N11074" t="s">
        <v>49383</v>
      </c>
      <c r="O11074" t="s">
        <v>78</v>
      </c>
      <c r="P11074">
        <v>44</v>
      </c>
      <c r="Q11074">
        <v>0</v>
      </c>
      <c r="R11074">
        <v>0</v>
      </c>
      <c r="S11074" t="s">
        <v>79</v>
      </c>
      <c r="T11074">
        <v>6.2798999999999996</v>
      </c>
      <c r="U11074">
        <v>974.95450000000005</v>
      </c>
      <c r="V11074" t="s">
        <v>7232</v>
      </c>
      <c r="W11074" t="s">
        <v>49384</v>
      </c>
      <c r="Y11074" t="s">
        <v>217</v>
      </c>
      <c r="Z11074" s="25" t="s">
        <v>583</v>
      </c>
      <c r="AA11074" t="s">
        <v>1965</v>
      </c>
      <c r="AI11074">
        <v>40915</v>
      </c>
      <c r="AJ11074">
        <v>44026</v>
      </c>
    </row>
    <row r="11075" spans="1:37" hidden="1" outlineLevel="1" x14ac:dyDescent="0.3">
      <c r="A11075" s="25">
        <v>11065</v>
      </c>
      <c r="B11075" s="25" t="s">
        <v>66</v>
      </c>
      <c r="C11075" t="s">
        <v>67</v>
      </c>
      <c r="D11075" t="s">
        <v>44224</v>
      </c>
      <c r="E11075" t="s">
        <v>69</v>
      </c>
      <c r="F11075" s="48" t="s">
        <v>49385</v>
      </c>
      <c r="G11075" s="25" t="s">
        <v>1790</v>
      </c>
      <c r="H11075" t="s">
        <v>1980</v>
      </c>
      <c r="I11075" t="s">
        <v>564</v>
      </c>
      <c r="J11075" s="25" t="s">
        <v>638</v>
      </c>
      <c r="K11075" t="s">
        <v>639</v>
      </c>
      <c r="L11075" t="s">
        <v>49386</v>
      </c>
      <c r="M11075" t="s">
        <v>49387</v>
      </c>
      <c r="N11075" t="s">
        <v>49388</v>
      </c>
      <c r="O11075" t="s">
        <v>78</v>
      </c>
      <c r="P11075">
        <v>98</v>
      </c>
      <c r="Q11075">
        <v>0</v>
      </c>
      <c r="R11075">
        <v>0</v>
      </c>
      <c r="S11075" t="s">
        <v>79</v>
      </c>
      <c r="T11075">
        <v>3.66</v>
      </c>
      <c r="U11075">
        <v>568.21500000000003</v>
      </c>
      <c r="V11075" t="s">
        <v>49389</v>
      </c>
      <c r="W11075" t="s">
        <v>49390</v>
      </c>
      <c r="Y11075" t="s">
        <v>217</v>
      </c>
      <c r="Z11075" s="25" t="s">
        <v>583</v>
      </c>
      <c r="AA11075" t="s">
        <v>1965</v>
      </c>
      <c r="AI11075">
        <v>40915</v>
      </c>
    </row>
    <row r="11076" spans="1:37" hidden="1" outlineLevel="1" x14ac:dyDescent="0.3">
      <c r="A11076" s="25">
        <v>11066</v>
      </c>
      <c r="B11076" s="25" t="s">
        <v>66</v>
      </c>
      <c r="C11076" t="s">
        <v>67</v>
      </c>
      <c r="D11076" t="s">
        <v>48149</v>
      </c>
      <c r="E11076" t="s">
        <v>69</v>
      </c>
      <c r="F11076" s="48" t="s">
        <v>49391</v>
      </c>
      <c r="G11076" s="25" t="s">
        <v>1790</v>
      </c>
      <c r="H11076" t="s">
        <v>1980</v>
      </c>
      <c r="I11076" t="s">
        <v>564</v>
      </c>
      <c r="J11076" s="25" t="s">
        <v>638</v>
      </c>
      <c r="K11076" t="s">
        <v>639</v>
      </c>
      <c r="L11076" t="s">
        <v>49392</v>
      </c>
      <c r="M11076" t="s">
        <v>49393</v>
      </c>
      <c r="N11076" t="s">
        <v>49394</v>
      </c>
      <c r="O11076" t="s">
        <v>78</v>
      </c>
      <c r="P11076">
        <v>200</v>
      </c>
      <c r="Q11076">
        <v>0</v>
      </c>
      <c r="R11076">
        <v>0</v>
      </c>
      <c r="S11076" t="s">
        <v>79</v>
      </c>
      <c r="T11076">
        <v>1.43</v>
      </c>
      <c r="U11076">
        <v>222.00749999999999</v>
      </c>
      <c r="V11076" t="s">
        <v>7232</v>
      </c>
      <c r="W11076" t="s">
        <v>49395</v>
      </c>
      <c r="Y11076" t="s">
        <v>217</v>
      </c>
      <c r="Z11076" s="25" t="s">
        <v>583</v>
      </c>
      <c r="AA11076" t="s">
        <v>1965</v>
      </c>
      <c r="AI11076">
        <v>40915</v>
      </c>
    </row>
    <row r="11077" spans="1:37" hidden="1" outlineLevel="1" x14ac:dyDescent="0.3">
      <c r="A11077" s="25">
        <v>11067</v>
      </c>
      <c r="B11077" s="25" t="s">
        <v>66</v>
      </c>
      <c r="C11077" t="s">
        <v>67</v>
      </c>
      <c r="D11077" t="s">
        <v>22197</v>
      </c>
      <c r="E11077" t="s">
        <v>69</v>
      </c>
      <c r="F11077" s="48" t="s">
        <v>49396</v>
      </c>
      <c r="G11077" s="25" t="s">
        <v>1790</v>
      </c>
      <c r="H11077" t="s">
        <v>1980</v>
      </c>
      <c r="I11077" t="s">
        <v>564</v>
      </c>
      <c r="J11077" s="25" t="s">
        <v>638</v>
      </c>
      <c r="K11077" t="s">
        <v>639</v>
      </c>
      <c r="L11077" t="s">
        <v>49397</v>
      </c>
      <c r="M11077" t="s">
        <v>49393</v>
      </c>
      <c r="N11077" t="s">
        <v>49398</v>
      </c>
      <c r="O11077" t="s">
        <v>78</v>
      </c>
      <c r="P11077">
        <v>300</v>
      </c>
      <c r="Q11077">
        <v>0</v>
      </c>
      <c r="R11077">
        <v>0</v>
      </c>
      <c r="S11077" t="s">
        <v>79</v>
      </c>
      <c r="T11077">
        <v>1.38</v>
      </c>
      <c r="U11077">
        <v>214.245</v>
      </c>
      <c r="V11077" t="s">
        <v>7232</v>
      </c>
      <c r="W11077" t="s">
        <v>49399</v>
      </c>
      <c r="Y11077" t="s">
        <v>217</v>
      </c>
      <c r="Z11077" s="25" t="s">
        <v>583</v>
      </c>
      <c r="AA11077" t="s">
        <v>1965</v>
      </c>
      <c r="AI11077">
        <v>40915</v>
      </c>
    </row>
    <row r="11078" spans="1:37" hidden="1" outlineLevel="1" x14ac:dyDescent="0.3">
      <c r="A11078" s="25">
        <v>11068</v>
      </c>
      <c r="B11078" s="25" t="s">
        <v>112</v>
      </c>
      <c r="C11078" t="s">
        <v>67</v>
      </c>
      <c r="D11078" t="s">
        <v>27509</v>
      </c>
      <c r="E11078" t="s">
        <v>69</v>
      </c>
      <c r="F11078" s="48" t="s">
        <v>49400</v>
      </c>
      <c r="G11078" s="25" t="s">
        <v>1790</v>
      </c>
      <c r="H11078" t="s">
        <v>1980</v>
      </c>
      <c r="I11078" t="s">
        <v>564</v>
      </c>
      <c r="J11078" s="25" t="s">
        <v>638</v>
      </c>
      <c r="K11078" t="s">
        <v>639</v>
      </c>
      <c r="L11078" t="s">
        <v>21830</v>
      </c>
      <c r="M11078" t="s">
        <v>21831</v>
      </c>
      <c r="N11078" t="s">
        <v>49401</v>
      </c>
      <c r="O11078" t="s">
        <v>78</v>
      </c>
      <c r="P11078">
        <v>1</v>
      </c>
      <c r="Q11078">
        <v>0</v>
      </c>
      <c r="R11078">
        <v>1</v>
      </c>
      <c r="S11078" t="s">
        <v>116</v>
      </c>
      <c r="T11078">
        <v>4777.3</v>
      </c>
      <c r="U11078">
        <v>7289538.7510000002</v>
      </c>
      <c r="V11078" t="s">
        <v>5910</v>
      </c>
      <c r="W11078" t="s">
        <v>49402</v>
      </c>
      <c r="Y11078" t="s">
        <v>787</v>
      </c>
      <c r="AA11078" t="s">
        <v>1965</v>
      </c>
      <c r="AH11078" t="s">
        <v>49403</v>
      </c>
      <c r="AI11078">
        <v>43770</v>
      </c>
      <c r="AK11078">
        <v>45594</v>
      </c>
    </row>
    <row r="11079" spans="1:37" hidden="1" outlineLevel="1" x14ac:dyDescent="0.3">
      <c r="A11079" s="25">
        <v>11069</v>
      </c>
      <c r="B11079" s="25" t="s">
        <v>112</v>
      </c>
      <c r="C11079" t="s">
        <v>67</v>
      </c>
      <c r="D11079" t="s">
        <v>27509</v>
      </c>
      <c r="E11079" t="s">
        <v>69</v>
      </c>
      <c r="F11079" s="48" t="s">
        <v>49404</v>
      </c>
      <c r="G11079" s="25" t="s">
        <v>1790</v>
      </c>
      <c r="H11079" t="s">
        <v>1980</v>
      </c>
      <c r="I11079" t="s">
        <v>564</v>
      </c>
      <c r="J11079" s="25" t="s">
        <v>638</v>
      </c>
      <c r="K11079" t="s">
        <v>639</v>
      </c>
      <c r="L11079" t="s">
        <v>21830</v>
      </c>
      <c r="M11079" t="s">
        <v>21831</v>
      </c>
      <c r="N11079" t="s">
        <v>49405</v>
      </c>
      <c r="O11079" t="s">
        <v>78</v>
      </c>
      <c r="P11079">
        <v>1</v>
      </c>
      <c r="Q11079">
        <v>0</v>
      </c>
      <c r="R11079">
        <v>1</v>
      </c>
      <c r="S11079" t="s">
        <v>116</v>
      </c>
      <c r="T11079">
        <v>4777.3</v>
      </c>
      <c r="U11079">
        <v>7289538.7510000002</v>
      </c>
      <c r="V11079" t="s">
        <v>5910</v>
      </c>
      <c r="W11079" t="s">
        <v>49406</v>
      </c>
      <c r="Y11079" t="s">
        <v>787</v>
      </c>
      <c r="AA11079" t="s">
        <v>1965</v>
      </c>
      <c r="AH11079" t="s">
        <v>49407</v>
      </c>
      <c r="AI11079">
        <v>43770</v>
      </c>
      <c r="AK11079">
        <v>45594</v>
      </c>
    </row>
    <row r="11080" spans="1:37" hidden="1" outlineLevel="1" x14ac:dyDescent="0.3">
      <c r="A11080" s="25">
        <v>11070</v>
      </c>
      <c r="B11080" s="25" t="s">
        <v>66</v>
      </c>
      <c r="C11080" t="s">
        <v>67</v>
      </c>
      <c r="D11080" t="s">
        <v>10747</v>
      </c>
      <c r="E11080" t="s">
        <v>69</v>
      </c>
      <c r="F11080" s="48" t="s">
        <v>49408</v>
      </c>
      <c r="G11080" s="25" t="s">
        <v>1790</v>
      </c>
      <c r="H11080" t="s">
        <v>1980</v>
      </c>
      <c r="I11080" t="s">
        <v>564</v>
      </c>
      <c r="J11080" s="25" t="s">
        <v>74</v>
      </c>
      <c r="K11080" t="s">
        <v>75</v>
      </c>
      <c r="L11080" t="s">
        <v>49409</v>
      </c>
      <c r="M11080" t="s">
        <v>49410</v>
      </c>
      <c r="N11080" t="s">
        <v>49411</v>
      </c>
      <c r="O11080" t="s">
        <v>78</v>
      </c>
      <c r="P11080">
        <v>6</v>
      </c>
      <c r="Q11080">
        <v>0</v>
      </c>
      <c r="R11080">
        <v>0</v>
      </c>
      <c r="S11080" t="s">
        <v>79</v>
      </c>
      <c r="T11080">
        <v>3.12</v>
      </c>
      <c r="U11080">
        <v>484.38</v>
      </c>
      <c r="V11080" t="s">
        <v>21873</v>
      </c>
      <c r="W11080" t="s">
        <v>49412</v>
      </c>
      <c r="Y11080" t="s">
        <v>217</v>
      </c>
      <c r="Z11080" s="25" t="s">
        <v>583</v>
      </c>
      <c r="AA11080" t="s">
        <v>19056</v>
      </c>
      <c r="AB11080" t="s">
        <v>585</v>
      </c>
      <c r="AD11080" t="s">
        <v>21875</v>
      </c>
      <c r="AI11080">
        <v>41003</v>
      </c>
    </row>
    <row r="11081" spans="1:37" hidden="1" outlineLevel="1" x14ac:dyDescent="0.3">
      <c r="A11081" s="25">
        <v>11071</v>
      </c>
      <c r="B11081" s="25" t="s">
        <v>66</v>
      </c>
      <c r="C11081" t="s">
        <v>67</v>
      </c>
      <c r="D11081" t="s">
        <v>10747</v>
      </c>
      <c r="E11081" t="s">
        <v>69</v>
      </c>
      <c r="F11081" s="48" t="s">
        <v>49413</v>
      </c>
      <c r="G11081" s="25" t="s">
        <v>1790</v>
      </c>
      <c r="H11081" t="s">
        <v>1980</v>
      </c>
      <c r="I11081" t="s">
        <v>564</v>
      </c>
      <c r="J11081" s="25" t="s">
        <v>74</v>
      </c>
      <c r="K11081" t="s">
        <v>75</v>
      </c>
      <c r="L11081" t="s">
        <v>49409</v>
      </c>
      <c r="M11081" t="s">
        <v>49414</v>
      </c>
      <c r="N11081" t="s">
        <v>49411</v>
      </c>
      <c r="O11081" t="s">
        <v>78</v>
      </c>
      <c r="P11081">
        <v>6</v>
      </c>
      <c r="Q11081">
        <v>0</v>
      </c>
      <c r="R11081">
        <v>0</v>
      </c>
      <c r="S11081" t="s">
        <v>79</v>
      </c>
      <c r="T11081">
        <v>22.46</v>
      </c>
      <c r="U11081">
        <v>3486.92</v>
      </c>
      <c r="V11081" t="s">
        <v>21873</v>
      </c>
      <c r="W11081" t="s">
        <v>49415</v>
      </c>
      <c r="Y11081" t="s">
        <v>217</v>
      </c>
      <c r="Z11081" s="25" t="s">
        <v>583</v>
      </c>
      <c r="AA11081" t="s">
        <v>19056</v>
      </c>
      <c r="AB11081" t="s">
        <v>585</v>
      </c>
      <c r="AD11081" t="s">
        <v>21875</v>
      </c>
      <c r="AI11081">
        <v>41003</v>
      </c>
    </row>
    <row r="11082" spans="1:37" hidden="1" outlineLevel="1" x14ac:dyDescent="0.3">
      <c r="A11082" s="25">
        <v>11072</v>
      </c>
      <c r="B11082" s="25" t="s">
        <v>66</v>
      </c>
      <c r="C11082" t="s">
        <v>67</v>
      </c>
      <c r="D11082" t="s">
        <v>10747</v>
      </c>
      <c r="E11082" t="s">
        <v>69</v>
      </c>
      <c r="F11082" s="48" t="s">
        <v>49416</v>
      </c>
      <c r="G11082" s="25" t="s">
        <v>1790</v>
      </c>
      <c r="H11082" t="s">
        <v>1980</v>
      </c>
      <c r="I11082" t="s">
        <v>564</v>
      </c>
      <c r="J11082" s="25" t="s">
        <v>74</v>
      </c>
      <c r="K11082" t="s">
        <v>75</v>
      </c>
      <c r="L11082" t="s">
        <v>49409</v>
      </c>
      <c r="M11082" t="s">
        <v>49414</v>
      </c>
      <c r="N11082" t="s">
        <v>49411</v>
      </c>
      <c r="O11082" t="s">
        <v>78</v>
      </c>
      <c r="P11082">
        <v>6</v>
      </c>
      <c r="Q11082">
        <v>0</v>
      </c>
      <c r="R11082">
        <v>0</v>
      </c>
      <c r="S11082" t="s">
        <v>79</v>
      </c>
      <c r="T11082">
        <v>7.98</v>
      </c>
      <c r="U11082">
        <v>1238.9000000000001</v>
      </c>
      <c r="V11082" t="s">
        <v>21873</v>
      </c>
      <c r="W11082" t="s">
        <v>49417</v>
      </c>
      <c r="Y11082" t="s">
        <v>217</v>
      </c>
      <c r="Z11082" s="25" t="s">
        <v>583</v>
      </c>
      <c r="AA11082" t="s">
        <v>19056</v>
      </c>
      <c r="AB11082" t="s">
        <v>585</v>
      </c>
      <c r="AD11082" t="s">
        <v>21875</v>
      </c>
      <c r="AI11082">
        <v>41003</v>
      </c>
    </row>
    <row r="11083" spans="1:37" hidden="1" outlineLevel="1" x14ac:dyDescent="0.3">
      <c r="A11083" s="25">
        <v>11073</v>
      </c>
      <c r="B11083" s="25" t="s">
        <v>66</v>
      </c>
      <c r="C11083" t="s">
        <v>67</v>
      </c>
      <c r="D11083" t="s">
        <v>10747</v>
      </c>
      <c r="E11083" t="s">
        <v>69</v>
      </c>
      <c r="F11083" s="48" t="s">
        <v>49418</v>
      </c>
      <c r="G11083" s="25" t="s">
        <v>1790</v>
      </c>
      <c r="H11083" t="s">
        <v>1980</v>
      </c>
      <c r="I11083" t="s">
        <v>564</v>
      </c>
      <c r="J11083" s="25" t="s">
        <v>74</v>
      </c>
      <c r="K11083" t="s">
        <v>75</v>
      </c>
      <c r="L11083" t="s">
        <v>49409</v>
      </c>
      <c r="M11083" t="s">
        <v>49410</v>
      </c>
      <c r="N11083" t="s">
        <v>49411</v>
      </c>
      <c r="O11083" t="s">
        <v>78</v>
      </c>
      <c r="P11083">
        <v>6</v>
      </c>
      <c r="Q11083">
        <v>0</v>
      </c>
      <c r="R11083">
        <v>0</v>
      </c>
      <c r="S11083" t="s">
        <v>79</v>
      </c>
      <c r="T11083">
        <v>5.07</v>
      </c>
      <c r="U11083">
        <v>787.11749999999995</v>
      </c>
      <c r="V11083" t="s">
        <v>21873</v>
      </c>
      <c r="W11083" t="s">
        <v>49419</v>
      </c>
      <c r="Y11083" t="s">
        <v>217</v>
      </c>
      <c r="Z11083" s="25" t="s">
        <v>583</v>
      </c>
      <c r="AA11083" t="s">
        <v>19056</v>
      </c>
      <c r="AB11083" t="s">
        <v>585</v>
      </c>
      <c r="AD11083" t="s">
        <v>21875</v>
      </c>
      <c r="AI11083">
        <v>41003</v>
      </c>
    </row>
    <row r="11084" spans="1:37" hidden="1" outlineLevel="1" x14ac:dyDescent="0.3">
      <c r="A11084" s="25">
        <v>11074</v>
      </c>
      <c r="B11084" s="25" t="s">
        <v>66</v>
      </c>
      <c r="C11084" t="s">
        <v>67</v>
      </c>
      <c r="D11084" t="s">
        <v>10747</v>
      </c>
      <c r="E11084" t="s">
        <v>69</v>
      </c>
      <c r="F11084" s="48" t="s">
        <v>49420</v>
      </c>
      <c r="G11084" s="25" t="s">
        <v>1790</v>
      </c>
      <c r="H11084" t="s">
        <v>1980</v>
      </c>
      <c r="I11084" t="s">
        <v>564</v>
      </c>
      <c r="J11084" s="25" t="s">
        <v>33406</v>
      </c>
      <c r="K11084" t="s">
        <v>33407</v>
      </c>
      <c r="L11084" t="s">
        <v>49421</v>
      </c>
      <c r="M11084" t="s">
        <v>49422</v>
      </c>
      <c r="N11084" t="s">
        <v>49423</v>
      </c>
      <c r="O11084" t="s">
        <v>21872</v>
      </c>
      <c r="P11084">
        <v>1</v>
      </c>
      <c r="Q11084">
        <v>0</v>
      </c>
      <c r="R11084">
        <v>0</v>
      </c>
      <c r="S11084" t="s">
        <v>79</v>
      </c>
      <c r="T11084">
        <v>3.78</v>
      </c>
      <c r="U11084">
        <v>586.84500000000003</v>
      </c>
      <c r="V11084" t="s">
        <v>21873</v>
      </c>
      <c r="W11084" t="s">
        <v>49424</v>
      </c>
      <c r="Y11084" t="s">
        <v>217</v>
      </c>
      <c r="Z11084" s="25" t="s">
        <v>583</v>
      </c>
      <c r="AA11084" t="s">
        <v>19056</v>
      </c>
      <c r="AD11084" t="s">
        <v>21875</v>
      </c>
      <c r="AI11084">
        <v>41003</v>
      </c>
      <c r="AJ11084">
        <v>43632</v>
      </c>
    </row>
    <row r="11085" spans="1:37" hidden="1" outlineLevel="1" x14ac:dyDescent="0.3">
      <c r="A11085" s="25">
        <v>11075</v>
      </c>
      <c r="B11085" s="25" t="s">
        <v>66</v>
      </c>
      <c r="C11085" t="s">
        <v>67</v>
      </c>
      <c r="D11085" t="s">
        <v>10747</v>
      </c>
      <c r="E11085" t="s">
        <v>69</v>
      </c>
      <c r="F11085" s="48" t="s">
        <v>49425</v>
      </c>
      <c r="G11085" s="25" t="s">
        <v>1790</v>
      </c>
      <c r="H11085" t="s">
        <v>1980</v>
      </c>
      <c r="I11085" t="s">
        <v>564</v>
      </c>
      <c r="J11085" s="25" t="s">
        <v>638</v>
      </c>
      <c r="K11085" t="s">
        <v>670</v>
      </c>
      <c r="L11085" t="s">
        <v>49426</v>
      </c>
      <c r="M11085" t="s">
        <v>49427</v>
      </c>
      <c r="N11085" t="s">
        <v>6015</v>
      </c>
      <c r="O11085" t="s">
        <v>21872</v>
      </c>
      <c r="P11085">
        <v>15</v>
      </c>
      <c r="Q11085">
        <v>0</v>
      </c>
      <c r="R11085">
        <v>0</v>
      </c>
      <c r="S11085" t="s">
        <v>79</v>
      </c>
      <c r="T11085">
        <v>1.96</v>
      </c>
      <c r="U11085">
        <v>304.29000000000002</v>
      </c>
      <c r="V11085" t="s">
        <v>21873</v>
      </c>
      <c r="W11085" t="s">
        <v>49428</v>
      </c>
      <c r="Y11085" t="s">
        <v>217</v>
      </c>
      <c r="Z11085" s="25" t="s">
        <v>583</v>
      </c>
      <c r="AA11085" t="s">
        <v>19056</v>
      </c>
      <c r="AD11085" t="s">
        <v>21875</v>
      </c>
      <c r="AI11085">
        <v>41003</v>
      </c>
    </row>
    <row r="11086" spans="1:37" hidden="1" outlineLevel="1" x14ac:dyDescent="0.3">
      <c r="A11086" s="25">
        <v>11076</v>
      </c>
      <c r="B11086" s="25" t="s">
        <v>66</v>
      </c>
      <c r="C11086" t="s">
        <v>67</v>
      </c>
      <c r="D11086" t="s">
        <v>10747</v>
      </c>
      <c r="E11086" t="s">
        <v>69</v>
      </c>
      <c r="F11086" s="48" t="s">
        <v>49429</v>
      </c>
      <c r="G11086" s="25" t="s">
        <v>1790</v>
      </c>
      <c r="H11086" t="s">
        <v>1980</v>
      </c>
      <c r="I11086" t="s">
        <v>564</v>
      </c>
      <c r="J11086" s="25" t="s">
        <v>638</v>
      </c>
      <c r="K11086" t="s">
        <v>670</v>
      </c>
      <c r="L11086" t="s">
        <v>49430</v>
      </c>
      <c r="M11086" t="s">
        <v>49427</v>
      </c>
      <c r="N11086" t="s">
        <v>6015</v>
      </c>
      <c r="O11086" t="s">
        <v>21872</v>
      </c>
      <c r="P11086">
        <v>23</v>
      </c>
      <c r="Q11086">
        <v>0</v>
      </c>
      <c r="R11086">
        <v>0</v>
      </c>
      <c r="S11086" t="s">
        <v>79</v>
      </c>
      <c r="T11086">
        <v>1.96</v>
      </c>
      <c r="U11086">
        <v>304.29000000000002</v>
      </c>
      <c r="V11086" t="s">
        <v>21873</v>
      </c>
      <c r="W11086" t="s">
        <v>49431</v>
      </c>
      <c r="Y11086" t="s">
        <v>217</v>
      </c>
      <c r="Z11086" s="25" t="s">
        <v>583</v>
      </c>
      <c r="AA11086" t="s">
        <v>19056</v>
      </c>
      <c r="AD11086" t="s">
        <v>21875</v>
      </c>
      <c r="AI11086">
        <v>41003</v>
      </c>
    </row>
    <row r="11087" spans="1:37" hidden="1" outlineLevel="1" x14ac:dyDescent="0.3">
      <c r="A11087" s="25">
        <v>11077</v>
      </c>
      <c r="B11087" s="25" t="s">
        <v>66</v>
      </c>
      <c r="C11087" t="s">
        <v>67</v>
      </c>
      <c r="D11087" t="s">
        <v>10747</v>
      </c>
      <c r="E11087" t="s">
        <v>69</v>
      </c>
      <c r="F11087" s="48" t="s">
        <v>49432</v>
      </c>
      <c r="G11087" s="25" t="s">
        <v>1790</v>
      </c>
      <c r="H11087" t="s">
        <v>1980</v>
      </c>
      <c r="I11087" t="s">
        <v>564</v>
      </c>
      <c r="J11087" s="25" t="s">
        <v>638</v>
      </c>
      <c r="K11087" t="s">
        <v>639</v>
      </c>
      <c r="L11087" t="s">
        <v>49433</v>
      </c>
      <c r="M11087" t="s">
        <v>49434</v>
      </c>
      <c r="N11087" t="s">
        <v>49435</v>
      </c>
      <c r="O11087" t="s">
        <v>21872</v>
      </c>
      <c r="P11087">
        <v>3</v>
      </c>
      <c r="Q11087">
        <v>2</v>
      </c>
      <c r="R11087">
        <v>3</v>
      </c>
      <c r="S11087" t="s">
        <v>79</v>
      </c>
      <c r="T11087">
        <v>19.13</v>
      </c>
      <c r="U11087">
        <v>2969.93</v>
      </c>
      <c r="V11087" t="s">
        <v>21873</v>
      </c>
      <c r="W11087" t="s">
        <v>49436</v>
      </c>
      <c r="Y11087" t="s">
        <v>217</v>
      </c>
      <c r="Z11087" s="25" t="s">
        <v>583</v>
      </c>
      <c r="AA11087" t="s">
        <v>19056</v>
      </c>
      <c r="AD11087" t="s">
        <v>21875</v>
      </c>
      <c r="AI11087">
        <v>41003</v>
      </c>
    </row>
    <row r="11088" spans="1:37" hidden="1" outlineLevel="1" x14ac:dyDescent="0.3">
      <c r="A11088" s="25">
        <v>11078</v>
      </c>
      <c r="B11088" s="25" t="s">
        <v>66</v>
      </c>
      <c r="C11088" t="s">
        <v>67</v>
      </c>
      <c r="D11088" t="s">
        <v>10747</v>
      </c>
      <c r="E11088" t="s">
        <v>69</v>
      </c>
      <c r="F11088" s="48" t="s">
        <v>49437</v>
      </c>
      <c r="G11088" s="25" t="s">
        <v>1790</v>
      </c>
      <c r="H11088" t="s">
        <v>1980</v>
      </c>
      <c r="I11088" t="s">
        <v>564</v>
      </c>
      <c r="J11088" s="25" t="s">
        <v>3025</v>
      </c>
      <c r="K11088" t="s">
        <v>3026</v>
      </c>
      <c r="L11088" t="s">
        <v>49438</v>
      </c>
      <c r="M11088" t="s">
        <v>49439</v>
      </c>
      <c r="N11088" t="s">
        <v>49440</v>
      </c>
      <c r="O11088" t="s">
        <v>21872</v>
      </c>
      <c r="P11088">
        <v>3</v>
      </c>
      <c r="Q11088">
        <v>0</v>
      </c>
      <c r="R11088">
        <v>0</v>
      </c>
      <c r="S11088" t="s">
        <v>79</v>
      </c>
      <c r="T11088">
        <v>37.99</v>
      </c>
      <c r="U11088">
        <v>5897.95</v>
      </c>
      <c r="V11088" t="s">
        <v>21873</v>
      </c>
      <c r="W11088" t="s">
        <v>49441</v>
      </c>
      <c r="Y11088" t="s">
        <v>217</v>
      </c>
      <c r="Z11088" s="25" t="s">
        <v>583</v>
      </c>
      <c r="AA11088" t="s">
        <v>19056</v>
      </c>
      <c r="AB11088" t="s">
        <v>19056</v>
      </c>
      <c r="AD11088" t="s">
        <v>21875</v>
      </c>
      <c r="AI11088">
        <v>41003</v>
      </c>
    </row>
    <row r="11089" spans="1:39" hidden="1" outlineLevel="1" x14ac:dyDescent="0.3">
      <c r="A11089" s="25">
        <v>11079</v>
      </c>
      <c r="B11089" s="25" t="s">
        <v>66</v>
      </c>
      <c r="C11089" t="s">
        <v>67</v>
      </c>
      <c r="D11089" t="s">
        <v>10747</v>
      </c>
      <c r="E11089" t="s">
        <v>69</v>
      </c>
      <c r="F11089" s="48" t="s">
        <v>49442</v>
      </c>
      <c r="G11089" s="25" t="s">
        <v>1790</v>
      </c>
      <c r="H11089" t="s">
        <v>1980</v>
      </c>
      <c r="I11089" t="s">
        <v>564</v>
      </c>
      <c r="J11089" s="25" t="s">
        <v>992</v>
      </c>
      <c r="K11089" t="s">
        <v>993</v>
      </c>
      <c r="L11089" t="s">
        <v>49443</v>
      </c>
      <c r="M11089" t="s">
        <v>49434</v>
      </c>
      <c r="N11089" t="s">
        <v>49444</v>
      </c>
      <c r="O11089" t="s">
        <v>21872</v>
      </c>
      <c r="P11089">
        <v>3</v>
      </c>
      <c r="Q11089">
        <v>0</v>
      </c>
      <c r="R11089">
        <v>0</v>
      </c>
      <c r="S11089" t="s">
        <v>79</v>
      </c>
      <c r="T11089">
        <v>4.97</v>
      </c>
      <c r="U11089">
        <v>771.59249999999997</v>
      </c>
      <c r="V11089" t="s">
        <v>21873</v>
      </c>
      <c r="W11089" t="s">
        <v>49445</v>
      </c>
      <c r="Y11089" t="s">
        <v>217</v>
      </c>
      <c r="Z11089" s="25" t="s">
        <v>583</v>
      </c>
      <c r="AA11089" t="s">
        <v>19056</v>
      </c>
      <c r="AD11089" t="s">
        <v>21875</v>
      </c>
      <c r="AI11089">
        <v>41003</v>
      </c>
    </row>
    <row r="11090" spans="1:39" hidden="1" outlineLevel="1" x14ac:dyDescent="0.3">
      <c r="A11090" s="25">
        <v>11080</v>
      </c>
      <c r="B11090" s="25" t="s">
        <v>66</v>
      </c>
      <c r="C11090" t="s">
        <v>67</v>
      </c>
      <c r="D11090" t="s">
        <v>10747</v>
      </c>
      <c r="E11090" t="s">
        <v>69</v>
      </c>
      <c r="F11090" s="48" t="s">
        <v>49446</v>
      </c>
      <c r="G11090" s="25" t="s">
        <v>1790</v>
      </c>
      <c r="H11090" t="s">
        <v>1980</v>
      </c>
      <c r="I11090" t="s">
        <v>564</v>
      </c>
      <c r="J11090" s="25" t="s">
        <v>992</v>
      </c>
      <c r="K11090" t="s">
        <v>993</v>
      </c>
      <c r="L11090" t="s">
        <v>49443</v>
      </c>
      <c r="M11090" t="s">
        <v>49434</v>
      </c>
      <c r="N11090" t="s">
        <v>49444</v>
      </c>
      <c r="O11090" t="s">
        <v>21872</v>
      </c>
      <c r="P11090">
        <v>3</v>
      </c>
      <c r="Q11090">
        <v>0</v>
      </c>
      <c r="R11090">
        <v>0</v>
      </c>
      <c r="S11090" t="s">
        <v>79</v>
      </c>
      <c r="T11090">
        <v>6.67</v>
      </c>
      <c r="U11090">
        <v>1035.52</v>
      </c>
      <c r="V11090" t="s">
        <v>21873</v>
      </c>
      <c r="W11090" t="s">
        <v>49447</v>
      </c>
      <c r="Y11090" t="s">
        <v>217</v>
      </c>
      <c r="Z11090" s="25" t="s">
        <v>583</v>
      </c>
      <c r="AA11090" t="s">
        <v>19056</v>
      </c>
      <c r="AD11090" t="s">
        <v>21875</v>
      </c>
      <c r="AI11090">
        <v>41003</v>
      </c>
    </row>
    <row r="11091" spans="1:39" hidden="1" outlineLevel="1" x14ac:dyDescent="0.3">
      <c r="A11091" s="25">
        <v>11081</v>
      </c>
      <c r="B11091" s="25" t="s">
        <v>66</v>
      </c>
      <c r="C11091" t="s">
        <v>67</v>
      </c>
      <c r="D11091" t="s">
        <v>16181</v>
      </c>
      <c r="E11091" t="s">
        <v>69</v>
      </c>
      <c r="F11091" s="48" t="s">
        <v>49448</v>
      </c>
      <c r="G11091" s="25" t="s">
        <v>1790</v>
      </c>
      <c r="H11091" t="s">
        <v>1980</v>
      </c>
      <c r="I11091" t="s">
        <v>564</v>
      </c>
      <c r="J11091" s="25" t="s">
        <v>628</v>
      </c>
      <c r="K11091" t="s">
        <v>925</v>
      </c>
      <c r="L11091" t="s">
        <v>49449</v>
      </c>
      <c r="M11091" t="s">
        <v>49427</v>
      </c>
      <c r="N11091" t="s">
        <v>8138</v>
      </c>
      <c r="O11091" t="s">
        <v>21872</v>
      </c>
      <c r="P11091">
        <v>6</v>
      </c>
      <c r="Q11091">
        <v>0</v>
      </c>
      <c r="R11091">
        <v>0</v>
      </c>
      <c r="S11091" t="s">
        <v>79</v>
      </c>
      <c r="T11091">
        <v>53.23</v>
      </c>
      <c r="U11091">
        <v>8263.9599999999991</v>
      </c>
      <c r="V11091" t="s">
        <v>21873</v>
      </c>
      <c r="W11091" t="s">
        <v>49450</v>
      </c>
      <c r="Y11091" t="s">
        <v>217</v>
      </c>
      <c r="Z11091" s="25" t="s">
        <v>583</v>
      </c>
      <c r="AA11091" t="s">
        <v>19056</v>
      </c>
      <c r="AB11091" t="s">
        <v>19056</v>
      </c>
      <c r="AD11091" t="s">
        <v>21875</v>
      </c>
      <c r="AI11091">
        <v>41003</v>
      </c>
    </row>
    <row r="11092" spans="1:39" hidden="1" outlineLevel="1" x14ac:dyDescent="0.3">
      <c r="A11092" s="25">
        <v>11082</v>
      </c>
      <c r="B11092" s="25" t="s">
        <v>66</v>
      </c>
      <c r="C11092" t="s">
        <v>67</v>
      </c>
      <c r="D11092" t="s">
        <v>10747</v>
      </c>
      <c r="E11092" t="s">
        <v>69</v>
      </c>
      <c r="F11092" s="48" t="s">
        <v>49451</v>
      </c>
      <c r="G11092" s="25" t="s">
        <v>1790</v>
      </c>
      <c r="H11092" t="s">
        <v>1980</v>
      </c>
      <c r="I11092" t="s">
        <v>564</v>
      </c>
      <c r="J11092" s="25" t="s">
        <v>864</v>
      </c>
      <c r="K11092" t="s">
        <v>865</v>
      </c>
      <c r="L11092" t="s">
        <v>49452</v>
      </c>
      <c r="M11092" t="s">
        <v>49453</v>
      </c>
      <c r="N11092" t="s">
        <v>49454</v>
      </c>
      <c r="O11092" t="s">
        <v>21872</v>
      </c>
      <c r="P11092">
        <v>3</v>
      </c>
      <c r="Q11092">
        <v>0</v>
      </c>
      <c r="R11092">
        <v>0</v>
      </c>
      <c r="S11092" t="s">
        <v>79</v>
      </c>
      <c r="T11092">
        <v>7.44</v>
      </c>
      <c r="U11092">
        <v>1155.06</v>
      </c>
      <c r="V11092" t="s">
        <v>21873</v>
      </c>
      <c r="W11092" t="s">
        <v>49455</v>
      </c>
      <c r="Y11092" t="s">
        <v>217</v>
      </c>
      <c r="Z11092" s="25" t="s">
        <v>583</v>
      </c>
      <c r="AA11092" t="s">
        <v>19056</v>
      </c>
      <c r="AB11092" t="s">
        <v>19056</v>
      </c>
      <c r="AD11092" t="s">
        <v>21875</v>
      </c>
      <c r="AI11092">
        <v>41003</v>
      </c>
    </row>
    <row r="11093" spans="1:39" hidden="1" outlineLevel="1" x14ac:dyDescent="0.3">
      <c r="A11093" s="25">
        <v>11083</v>
      </c>
      <c r="B11093" s="25" t="s">
        <v>66</v>
      </c>
      <c r="C11093" t="s">
        <v>67</v>
      </c>
      <c r="D11093" t="s">
        <v>10747</v>
      </c>
      <c r="E11093" t="s">
        <v>69</v>
      </c>
      <c r="F11093" s="48" t="s">
        <v>49456</v>
      </c>
      <c r="G11093" s="25" t="s">
        <v>1790</v>
      </c>
      <c r="H11093" t="s">
        <v>1980</v>
      </c>
      <c r="I11093" t="s">
        <v>564</v>
      </c>
      <c r="J11093" s="25" t="s">
        <v>74</v>
      </c>
      <c r="K11093" t="s">
        <v>75</v>
      </c>
      <c r="L11093" t="s">
        <v>49457</v>
      </c>
      <c r="M11093" t="s">
        <v>49458</v>
      </c>
      <c r="N11093" t="s">
        <v>49411</v>
      </c>
      <c r="O11093" t="s">
        <v>78</v>
      </c>
      <c r="P11093">
        <v>3</v>
      </c>
      <c r="Q11093">
        <v>0</v>
      </c>
      <c r="R11093">
        <v>0</v>
      </c>
      <c r="S11093" t="s">
        <v>79</v>
      </c>
      <c r="T11093">
        <v>3.47</v>
      </c>
      <c r="U11093">
        <v>538.71749999999997</v>
      </c>
      <c r="V11093" t="s">
        <v>21873</v>
      </c>
      <c r="W11093" t="s">
        <v>49459</v>
      </c>
      <c r="Y11093" t="s">
        <v>217</v>
      </c>
      <c r="Z11093" s="25" t="s">
        <v>583</v>
      </c>
      <c r="AA11093" t="s">
        <v>19056</v>
      </c>
      <c r="AB11093" t="s">
        <v>585</v>
      </c>
      <c r="AD11093" t="s">
        <v>21875</v>
      </c>
      <c r="AI11093">
        <v>41003</v>
      </c>
    </row>
    <row r="11094" spans="1:39" hidden="1" outlineLevel="1" x14ac:dyDescent="0.3">
      <c r="A11094" s="25">
        <v>11084</v>
      </c>
      <c r="B11094" s="25" t="s">
        <v>66</v>
      </c>
      <c r="C11094" t="s">
        <v>67</v>
      </c>
      <c r="D11094" t="s">
        <v>10747</v>
      </c>
      <c r="E11094" t="s">
        <v>197</v>
      </c>
      <c r="F11094" s="48" t="s">
        <v>49460</v>
      </c>
      <c r="G11094" s="25" t="s">
        <v>1790</v>
      </c>
      <c r="H11094" t="s">
        <v>1980</v>
      </c>
      <c r="I11094" t="s">
        <v>564</v>
      </c>
      <c r="J11094" s="25" t="s">
        <v>638</v>
      </c>
      <c r="K11094" t="s">
        <v>639</v>
      </c>
      <c r="L11094" t="s">
        <v>49461</v>
      </c>
      <c r="M11094" t="s">
        <v>49462</v>
      </c>
      <c r="N11094" t="s">
        <v>49463</v>
      </c>
      <c r="O11094" t="s">
        <v>21872</v>
      </c>
      <c r="P11094">
        <v>3</v>
      </c>
      <c r="Q11094">
        <v>0</v>
      </c>
      <c r="R11094">
        <v>0</v>
      </c>
      <c r="S11094" t="s">
        <v>79</v>
      </c>
      <c r="T11094">
        <v>51.93</v>
      </c>
      <c r="U11094">
        <v>8062.13</v>
      </c>
      <c r="V11094" t="s">
        <v>21873</v>
      </c>
      <c r="W11094" t="s">
        <v>49464</v>
      </c>
      <c r="Y11094" t="s">
        <v>217</v>
      </c>
      <c r="Z11094" s="25" t="s">
        <v>583</v>
      </c>
      <c r="AA11094" t="s">
        <v>19056</v>
      </c>
      <c r="AD11094" t="s">
        <v>21875</v>
      </c>
      <c r="AI11094">
        <v>41003</v>
      </c>
    </row>
    <row r="11095" spans="1:39" hidden="1" outlineLevel="1" x14ac:dyDescent="0.3">
      <c r="A11095" s="25">
        <v>11085</v>
      </c>
      <c r="B11095" s="25" t="s">
        <v>66</v>
      </c>
      <c r="C11095" t="s">
        <v>67</v>
      </c>
      <c r="D11095" t="s">
        <v>10747</v>
      </c>
      <c r="E11095" t="s">
        <v>69</v>
      </c>
      <c r="F11095" s="48" t="s">
        <v>49465</v>
      </c>
      <c r="G11095" s="25" t="s">
        <v>1790</v>
      </c>
      <c r="H11095" t="s">
        <v>1980</v>
      </c>
      <c r="I11095" t="s">
        <v>564</v>
      </c>
      <c r="J11095" s="25" t="s">
        <v>628</v>
      </c>
      <c r="K11095" t="s">
        <v>925</v>
      </c>
      <c r="L11095" t="s">
        <v>22388</v>
      </c>
      <c r="M11095" t="s">
        <v>49466</v>
      </c>
      <c r="N11095" t="s">
        <v>49467</v>
      </c>
      <c r="O11095" t="s">
        <v>21872</v>
      </c>
      <c r="P11095">
        <v>6</v>
      </c>
      <c r="Q11095">
        <v>0</v>
      </c>
      <c r="R11095">
        <v>0</v>
      </c>
      <c r="S11095" t="s">
        <v>79</v>
      </c>
      <c r="T11095">
        <v>18.02</v>
      </c>
      <c r="U11095">
        <v>2797.61</v>
      </c>
      <c r="V11095" t="s">
        <v>21873</v>
      </c>
      <c r="W11095" t="s">
        <v>49468</v>
      </c>
      <c r="Y11095" t="s">
        <v>217</v>
      </c>
      <c r="Z11095" s="25" t="s">
        <v>583</v>
      </c>
      <c r="AA11095" t="s">
        <v>19056</v>
      </c>
      <c r="AB11095" t="s">
        <v>19056</v>
      </c>
      <c r="AD11095" t="s">
        <v>21875</v>
      </c>
      <c r="AI11095">
        <v>41003</v>
      </c>
    </row>
    <row r="11096" spans="1:39" hidden="1" outlineLevel="1" x14ac:dyDescent="0.3">
      <c r="A11096" s="25">
        <v>11086</v>
      </c>
      <c r="B11096" s="25" t="s">
        <v>66</v>
      </c>
      <c r="C11096" t="s">
        <v>67</v>
      </c>
      <c r="D11096" t="s">
        <v>10747</v>
      </c>
      <c r="E11096" t="s">
        <v>69</v>
      </c>
      <c r="F11096" s="48" t="s">
        <v>49469</v>
      </c>
      <c r="G11096" s="25" t="s">
        <v>1790</v>
      </c>
      <c r="H11096" t="s">
        <v>1980</v>
      </c>
      <c r="I11096" t="s">
        <v>564</v>
      </c>
      <c r="J11096" s="25" t="s">
        <v>628</v>
      </c>
      <c r="K11096" t="s">
        <v>925</v>
      </c>
      <c r="L11096" t="s">
        <v>49470</v>
      </c>
      <c r="M11096" t="s">
        <v>49466</v>
      </c>
      <c r="N11096" t="s">
        <v>49467</v>
      </c>
      <c r="O11096" t="s">
        <v>21872</v>
      </c>
      <c r="P11096">
        <v>2</v>
      </c>
      <c r="Q11096">
        <v>0</v>
      </c>
      <c r="R11096">
        <v>0</v>
      </c>
      <c r="S11096" t="s">
        <v>79</v>
      </c>
      <c r="T11096">
        <v>7.65</v>
      </c>
      <c r="U11096">
        <v>1187.6600000000001</v>
      </c>
      <c r="V11096" t="s">
        <v>21873</v>
      </c>
      <c r="W11096" t="s">
        <v>49471</v>
      </c>
      <c r="Y11096" t="s">
        <v>217</v>
      </c>
      <c r="Z11096" s="25" t="s">
        <v>583</v>
      </c>
      <c r="AA11096" t="s">
        <v>19056</v>
      </c>
      <c r="AB11096" t="s">
        <v>19056</v>
      </c>
      <c r="AD11096" t="s">
        <v>21875</v>
      </c>
      <c r="AI11096">
        <v>41003</v>
      </c>
      <c r="AJ11096">
        <v>41933</v>
      </c>
    </row>
    <row r="11097" spans="1:39" hidden="1" outlineLevel="1" x14ac:dyDescent="0.3">
      <c r="A11097" s="25">
        <v>11087</v>
      </c>
      <c r="B11097" s="25" t="s">
        <v>66</v>
      </c>
      <c r="C11097" t="s">
        <v>67</v>
      </c>
      <c r="D11097" t="s">
        <v>16181</v>
      </c>
      <c r="E11097" t="s">
        <v>69</v>
      </c>
      <c r="F11097" s="48" t="s">
        <v>49472</v>
      </c>
      <c r="G11097" s="25" t="s">
        <v>1790</v>
      </c>
      <c r="H11097" t="s">
        <v>1980</v>
      </c>
      <c r="I11097" t="s">
        <v>564</v>
      </c>
      <c r="J11097" s="25" t="s">
        <v>628</v>
      </c>
      <c r="K11097" t="s">
        <v>925</v>
      </c>
      <c r="L11097" t="s">
        <v>39114</v>
      </c>
      <c r="M11097" t="s">
        <v>49473</v>
      </c>
      <c r="N11097" t="s">
        <v>49474</v>
      </c>
      <c r="O11097" t="s">
        <v>21872</v>
      </c>
      <c r="P11097">
        <v>3</v>
      </c>
      <c r="Q11097">
        <v>0</v>
      </c>
      <c r="R11097">
        <v>0</v>
      </c>
      <c r="S11097" t="s">
        <v>79</v>
      </c>
      <c r="T11097">
        <v>31.41</v>
      </c>
      <c r="U11097">
        <v>4876.3999999999996</v>
      </c>
      <c r="V11097" t="s">
        <v>21873</v>
      </c>
      <c r="W11097" t="s">
        <v>49475</v>
      </c>
      <c r="Y11097" t="s">
        <v>217</v>
      </c>
      <c r="Z11097" s="25" t="s">
        <v>583</v>
      </c>
      <c r="AA11097" t="s">
        <v>19056</v>
      </c>
      <c r="AB11097" t="s">
        <v>19056</v>
      </c>
      <c r="AD11097" t="s">
        <v>21875</v>
      </c>
      <c r="AI11097">
        <v>41003</v>
      </c>
    </row>
    <row r="11098" spans="1:39" hidden="1" outlineLevel="1" x14ac:dyDescent="0.3">
      <c r="A11098" s="25">
        <v>11088</v>
      </c>
      <c r="B11098" s="25" t="s">
        <v>66</v>
      </c>
      <c r="C11098" t="s">
        <v>67</v>
      </c>
      <c r="D11098" t="s">
        <v>10747</v>
      </c>
      <c r="E11098" t="s">
        <v>69</v>
      </c>
      <c r="F11098" s="48" t="s">
        <v>49476</v>
      </c>
      <c r="G11098" s="25" t="s">
        <v>1790</v>
      </c>
      <c r="H11098" t="s">
        <v>1980</v>
      </c>
      <c r="I11098" t="s">
        <v>564</v>
      </c>
      <c r="J11098" s="25" t="s">
        <v>74</v>
      </c>
      <c r="K11098" t="s">
        <v>1880</v>
      </c>
      <c r="L11098" t="s">
        <v>49477</v>
      </c>
      <c r="M11098" t="s">
        <v>49478</v>
      </c>
      <c r="N11098" t="s">
        <v>49479</v>
      </c>
      <c r="O11098" t="s">
        <v>21872</v>
      </c>
      <c r="P11098">
        <v>4</v>
      </c>
      <c r="Q11098">
        <v>0</v>
      </c>
      <c r="R11098">
        <v>0</v>
      </c>
      <c r="S11098" t="s">
        <v>79</v>
      </c>
      <c r="T11098">
        <v>4.16</v>
      </c>
      <c r="U11098">
        <v>645.84</v>
      </c>
      <c r="V11098" t="s">
        <v>21873</v>
      </c>
      <c r="W11098" t="s">
        <v>49480</v>
      </c>
      <c r="Y11098" t="s">
        <v>217</v>
      </c>
      <c r="Z11098" s="25" t="s">
        <v>583</v>
      </c>
      <c r="AA11098" t="s">
        <v>19056</v>
      </c>
      <c r="AB11098" t="s">
        <v>19056</v>
      </c>
      <c r="AD11098" t="s">
        <v>21875</v>
      </c>
      <c r="AI11098">
        <v>41003</v>
      </c>
    </row>
    <row r="11099" spans="1:39" hidden="1" outlineLevel="1" x14ac:dyDescent="0.3">
      <c r="A11099" s="25">
        <v>11089</v>
      </c>
      <c r="B11099" s="25" t="s">
        <v>66</v>
      </c>
      <c r="C11099" t="s">
        <v>67</v>
      </c>
      <c r="D11099" t="s">
        <v>3259</v>
      </c>
      <c r="E11099" t="s">
        <v>197</v>
      </c>
      <c r="F11099" s="48" t="s">
        <v>49481</v>
      </c>
      <c r="G11099" s="25" t="s">
        <v>1790</v>
      </c>
      <c r="H11099" t="s">
        <v>1980</v>
      </c>
      <c r="I11099" t="s">
        <v>564</v>
      </c>
      <c r="J11099" s="25" t="s">
        <v>210</v>
      </c>
      <c r="K11099" t="s">
        <v>6280</v>
      </c>
      <c r="L11099" t="s">
        <v>23313</v>
      </c>
      <c r="M11099" t="s">
        <v>49482</v>
      </c>
      <c r="N11099" t="s">
        <v>49483</v>
      </c>
      <c r="O11099" t="s">
        <v>78</v>
      </c>
      <c r="P11099">
        <v>2</v>
      </c>
      <c r="Q11099">
        <v>0</v>
      </c>
      <c r="R11099">
        <v>0</v>
      </c>
      <c r="S11099" t="s">
        <v>79</v>
      </c>
      <c r="T11099">
        <v>1176.723</v>
      </c>
      <c r="U11099">
        <v>230206.4705</v>
      </c>
      <c r="V11099" t="s">
        <v>21890</v>
      </c>
      <c r="W11099" t="s">
        <v>49484</v>
      </c>
      <c r="Y11099" t="s">
        <v>217</v>
      </c>
      <c r="AA11099" t="s">
        <v>1965</v>
      </c>
      <c r="AD11099" t="s">
        <v>41338</v>
      </c>
      <c r="AI11099">
        <v>40915</v>
      </c>
      <c r="AK11099">
        <v>42017</v>
      </c>
    </row>
    <row r="11100" spans="1:39" hidden="1" outlineLevel="1" x14ac:dyDescent="0.3">
      <c r="A11100" s="25">
        <v>11090</v>
      </c>
      <c r="B11100" s="25" t="s">
        <v>66</v>
      </c>
      <c r="C11100" t="s">
        <v>67</v>
      </c>
      <c r="D11100" t="s">
        <v>3259</v>
      </c>
      <c r="E11100" t="s">
        <v>69</v>
      </c>
      <c r="F11100" s="48" t="s">
        <v>49485</v>
      </c>
      <c r="G11100" s="25" t="s">
        <v>1790</v>
      </c>
      <c r="H11100" t="s">
        <v>1980</v>
      </c>
      <c r="I11100" t="s">
        <v>564</v>
      </c>
      <c r="J11100" s="25" t="s">
        <v>210</v>
      </c>
      <c r="K11100" t="s">
        <v>6280</v>
      </c>
      <c r="L11100" t="s">
        <v>23313</v>
      </c>
      <c r="M11100" t="s">
        <v>23294</v>
      </c>
      <c r="N11100" t="s">
        <v>49486</v>
      </c>
      <c r="O11100" t="s">
        <v>78</v>
      </c>
      <c r="P11100">
        <v>3</v>
      </c>
      <c r="Q11100">
        <v>0</v>
      </c>
      <c r="R11100">
        <v>0</v>
      </c>
      <c r="S11100" t="s">
        <v>79</v>
      </c>
      <c r="T11100">
        <v>57.14</v>
      </c>
      <c r="U11100">
        <v>8870.99</v>
      </c>
      <c r="V11100" t="s">
        <v>21890</v>
      </c>
      <c r="W11100" t="s">
        <v>49487</v>
      </c>
      <c r="Y11100" t="s">
        <v>217</v>
      </c>
      <c r="AA11100" t="s">
        <v>1965</v>
      </c>
      <c r="AD11100" t="s">
        <v>49488</v>
      </c>
      <c r="AI11100">
        <v>40915</v>
      </c>
    </row>
    <row r="11101" spans="1:39" hidden="1" outlineLevel="1" x14ac:dyDescent="0.3">
      <c r="A11101" s="25">
        <v>11091</v>
      </c>
      <c r="B11101" s="25" t="s">
        <v>66</v>
      </c>
      <c r="C11101" t="s">
        <v>67</v>
      </c>
      <c r="D11101" t="s">
        <v>14077</v>
      </c>
      <c r="E11101" t="s">
        <v>69</v>
      </c>
      <c r="F11101" s="48" t="s">
        <v>49489</v>
      </c>
      <c r="G11101" s="25" t="s">
        <v>1790</v>
      </c>
      <c r="H11101" t="s">
        <v>1980</v>
      </c>
      <c r="I11101" t="s">
        <v>564</v>
      </c>
      <c r="J11101" s="25" t="s">
        <v>210</v>
      </c>
      <c r="K11101" t="s">
        <v>6280</v>
      </c>
      <c r="L11101" t="s">
        <v>21887</v>
      </c>
      <c r="M11101" t="s">
        <v>49482</v>
      </c>
      <c r="N11101" t="s">
        <v>49490</v>
      </c>
      <c r="O11101" t="s">
        <v>78</v>
      </c>
      <c r="P11101">
        <v>8</v>
      </c>
      <c r="Q11101">
        <v>0</v>
      </c>
      <c r="R11101">
        <v>0</v>
      </c>
      <c r="S11101" t="s">
        <v>79</v>
      </c>
      <c r="T11101">
        <v>1475.0074</v>
      </c>
      <c r="U11101">
        <v>451998.6986</v>
      </c>
      <c r="V11101" t="s">
        <v>49491</v>
      </c>
      <c r="W11101" t="s">
        <v>49487</v>
      </c>
      <c r="Y11101" t="s">
        <v>49492</v>
      </c>
      <c r="AA11101" t="s">
        <v>1965</v>
      </c>
      <c r="AB11101" t="s">
        <v>758</v>
      </c>
      <c r="AD11101" t="s">
        <v>49493</v>
      </c>
      <c r="AI11101">
        <v>40915</v>
      </c>
      <c r="AJ11101">
        <v>43685</v>
      </c>
      <c r="AK11101">
        <v>43662</v>
      </c>
    </row>
    <row r="11102" spans="1:39" hidden="1" outlineLevel="1" x14ac:dyDescent="0.3">
      <c r="A11102" s="25">
        <v>11092</v>
      </c>
      <c r="B11102" s="25" t="s">
        <v>66</v>
      </c>
      <c r="C11102" t="s">
        <v>67</v>
      </c>
      <c r="D11102" t="s">
        <v>1463</v>
      </c>
      <c r="E11102" t="s">
        <v>197</v>
      </c>
      <c r="F11102" s="48" t="s">
        <v>49494</v>
      </c>
      <c r="G11102" s="25" t="s">
        <v>1790</v>
      </c>
      <c r="H11102" t="s">
        <v>1980</v>
      </c>
      <c r="I11102" t="s">
        <v>564</v>
      </c>
      <c r="J11102" s="25" t="s">
        <v>210</v>
      </c>
      <c r="K11102" t="s">
        <v>6280</v>
      </c>
      <c r="L11102" t="s">
        <v>21887</v>
      </c>
      <c r="M11102" t="s">
        <v>49495</v>
      </c>
      <c r="N11102" t="s">
        <v>49496</v>
      </c>
      <c r="O11102" t="s">
        <v>78</v>
      </c>
      <c r="P11102">
        <v>4</v>
      </c>
      <c r="Q11102">
        <v>0</v>
      </c>
      <c r="R11102">
        <v>0</v>
      </c>
      <c r="S11102" t="s">
        <v>79</v>
      </c>
      <c r="T11102">
        <v>409.8528</v>
      </c>
      <c r="U11102">
        <v>77058.356499999994</v>
      </c>
      <c r="V11102" t="s">
        <v>21890</v>
      </c>
      <c r="W11102" t="s">
        <v>49497</v>
      </c>
      <c r="Y11102" t="s">
        <v>21904</v>
      </c>
      <c r="AA11102" t="s">
        <v>1965</v>
      </c>
      <c r="AD11102" t="s">
        <v>21905</v>
      </c>
      <c r="AI11102">
        <v>40915</v>
      </c>
      <c r="AJ11102">
        <v>46027</v>
      </c>
      <c r="AK11102">
        <v>42082</v>
      </c>
      <c r="AL11102">
        <v>-4</v>
      </c>
      <c r="AM11102">
        <v>2</v>
      </c>
    </row>
    <row r="11103" spans="1:39" hidden="1" outlineLevel="1" x14ac:dyDescent="0.3">
      <c r="A11103" s="25">
        <v>11093</v>
      </c>
      <c r="B11103" s="25" t="s">
        <v>66</v>
      </c>
      <c r="C11103" t="s">
        <v>67</v>
      </c>
      <c r="D11103" t="s">
        <v>17767</v>
      </c>
      <c r="E11103" t="s">
        <v>69</v>
      </c>
      <c r="F11103" s="48" t="s">
        <v>49498</v>
      </c>
      <c r="G11103" s="25" t="s">
        <v>1790</v>
      </c>
      <c r="H11103" t="s">
        <v>1980</v>
      </c>
      <c r="I11103" t="s">
        <v>564</v>
      </c>
      <c r="J11103" s="25" t="s">
        <v>210</v>
      </c>
      <c r="K11103" t="s">
        <v>6280</v>
      </c>
      <c r="L11103" t="s">
        <v>21887</v>
      </c>
      <c r="M11103" t="s">
        <v>23300</v>
      </c>
      <c r="N11103" t="s">
        <v>49499</v>
      </c>
      <c r="O11103" t="s">
        <v>78</v>
      </c>
      <c r="P11103">
        <v>6</v>
      </c>
      <c r="Q11103">
        <v>0</v>
      </c>
      <c r="R11103">
        <v>0</v>
      </c>
      <c r="S11103" t="s">
        <v>79</v>
      </c>
      <c r="T11103">
        <v>2044.3099</v>
      </c>
      <c r="U11103">
        <v>400792.64919999999</v>
      </c>
      <c r="V11103" t="s">
        <v>21890</v>
      </c>
      <c r="W11103" t="s">
        <v>49500</v>
      </c>
      <c r="Y11103" t="s">
        <v>217</v>
      </c>
      <c r="AA11103" t="s">
        <v>1965</v>
      </c>
      <c r="AD11103" t="s">
        <v>21899</v>
      </c>
      <c r="AI11103">
        <v>40915</v>
      </c>
      <c r="AK11103">
        <v>42017</v>
      </c>
    </row>
    <row r="11104" spans="1:39" hidden="1" outlineLevel="1" x14ac:dyDescent="0.3">
      <c r="A11104" s="25">
        <v>11094</v>
      </c>
      <c r="B11104" s="25" t="s">
        <v>66</v>
      </c>
      <c r="C11104" t="s">
        <v>67</v>
      </c>
      <c r="D11104" t="s">
        <v>14077</v>
      </c>
      <c r="E11104" t="s">
        <v>69</v>
      </c>
      <c r="F11104" s="48" t="s">
        <v>49501</v>
      </c>
      <c r="G11104" s="25" t="s">
        <v>1790</v>
      </c>
      <c r="H11104" t="s">
        <v>1980</v>
      </c>
      <c r="I11104" t="s">
        <v>564</v>
      </c>
      <c r="J11104" s="25" t="s">
        <v>210</v>
      </c>
      <c r="K11104" t="s">
        <v>6280</v>
      </c>
      <c r="L11104" t="s">
        <v>49502</v>
      </c>
      <c r="M11104" t="s">
        <v>49482</v>
      </c>
      <c r="N11104" t="s">
        <v>49503</v>
      </c>
      <c r="O11104" t="s">
        <v>78</v>
      </c>
      <c r="P11104">
        <v>2</v>
      </c>
      <c r="Q11104">
        <v>0</v>
      </c>
      <c r="R11104">
        <v>0</v>
      </c>
      <c r="S11104" t="s">
        <v>79</v>
      </c>
      <c r="T11104">
        <v>1845.8524</v>
      </c>
      <c r="U11104">
        <v>594172.38500000001</v>
      </c>
      <c r="V11104" t="s">
        <v>21890</v>
      </c>
      <c r="W11104" t="s">
        <v>49484</v>
      </c>
      <c r="Y11104" t="s">
        <v>217</v>
      </c>
      <c r="AA11104" t="s">
        <v>1965</v>
      </c>
      <c r="AD11104" t="s">
        <v>41338</v>
      </c>
      <c r="AI11104">
        <v>40915</v>
      </c>
      <c r="AJ11104">
        <v>42398</v>
      </c>
      <c r="AK11104">
        <v>42485</v>
      </c>
    </row>
    <row r="11105" spans="1:43" hidden="1" outlineLevel="1" x14ac:dyDescent="0.3">
      <c r="A11105" s="25">
        <v>11095</v>
      </c>
      <c r="B11105" s="25" t="s">
        <v>66</v>
      </c>
      <c r="C11105" t="s">
        <v>67</v>
      </c>
      <c r="D11105" t="s">
        <v>3259</v>
      </c>
      <c r="E11105" t="s">
        <v>69</v>
      </c>
      <c r="F11105" s="48" t="s">
        <v>49504</v>
      </c>
      <c r="G11105" s="25" t="s">
        <v>1790</v>
      </c>
      <c r="H11105" t="s">
        <v>1980</v>
      </c>
      <c r="I11105" t="s">
        <v>564</v>
      </c>
      <c r="J11105" s="25" t="s">
        <v>210</v>
      </c>
      <c r="K11105" t="s">
        <v>6280</v>
      </c>
      <c r="L11105" t="s">
        <v>49502</v>
      </c>
      <c r="M11105" t="s">
        <v>49482</v>
      </c>
      <c r="N11105" t="s">
        <v>49505</v>
      </c>
      <c r="O11105" t="s">
        <v>78</v>
      </c>
      <c r="P11105">
        <v>2</v>
      </c>
      <c r="Q11105">
        <v>0</v>
      </c>
      <c r="R11105">
        <v>0</v>
      </c>
      <c r="S11105" t="s">
        <v>79</v>
      </c>
      <c r="T11105">
        <v>1221.7692</v>
      </c>
      <c r="U11105">
        <v>230726.78109999999</v>
      </c>
      <c r="V11105" t="s">
        <v>21890</v>
      </c>
      <c r="W11105" t="s">
        <v>49487</v>
      </c>
      <c r="Y11105" t="s">
        <v>49506</v>
      </c>
      <c r="AA11105" t="s">
        <v>1965</v>
      </c>
      <c r="AD11105" t="s">
        <v>49493</v>
      </c>
      <c r="AI11105">
        <v>40915</v>
      </c>
      <c r="AK11105">
        <v>42017</v>
      </c>
    </row>
    <row r="11106" spans="1:43" hidden="1" outlineLevel="1" x14ac:dyDescent="0.3">
      <c r="A11106" s="25">
        <v>11096</v>
      </c>
      <c r="B11106" s="25" t="s">
        <v>66</v>
      </c>
      <c r="C11106" t="s">
        <v>67</v>
      </c>
      <c r="D11106" t="s">
        <v>45031</v>
      </c>
      <c r="E11106" t="s">
        <v>69</v>
      </c>
      <c r="F11106" s="48" t="s">
        <v>49507</v>
      </c>
      <c r="G11106" s="25" t="s">
        <v>1790</v>
      </c>
      <c r="H11106" t="s">
        <v>1980</v>
      </c>
      <c r="I11106" t="s">
        <v>564</v>
      </c>
      <c r="J11106" s="25" t="s">
        <v>210</v>
      </c>
      <c r="K11106" t="s">
        <v>6280</v>
      </c>
      <c r="L11106" t="s">
        <v>23313</v>
      </c>
      <c r="M11106" t="s">
        <v>22974</v>
      </c>
      <c r="N11106" t="s">
        <v>49508</v>
      </c>
      <c r="O11106" t="s">
        <v>78</v>
      </c>
      <c r="P11106">
        <v>6</v>
      </c>
      <c r="Q11106">
        <v>0</v>
      </c>
      <c r="R11106">
        <v>0</v>
      </c>
      <c r="S11106" t="s">
        <v>79</v>
      </c>
      <c r="T11106">
        <v>2235.4566</v>
      </c>
      <c r="U11106">
        <v>438701.95130000002</v>
      </c>
      <c r="V11106" t="s">
        <v>21890</v>
      </c>
      <c r="W11106" t="s">
        <v>49509</v>
      </c>
      <c r="Y11106" t="s">
        <v>49506</v>
      </c>
      <c r="AA11106" t="s">
        <v>1965</v>
      </c>
      <c r="AD11106" t="s">
        <v>21899</v>
      </c>
      <c r="AI11106">
        <v>40915</v>
      </c>
      <c r="AK11106">
        <v>41943</v>
      </c>
    </row>
    <row r="11107" spans="1:43" hidden="1" outlineLevel="1" x14ac:dyDescent="0.3">
      <c r="A11107" s="25">
        <v>11097</v>
      </c>
      <c r="B11107" s="25" t="s">
        <v>66</v>
      </c>
      <c r="C11107" t="s">
        <v>67</v>
      </c>
      <c r="D11107" t="s">
        <v>46141</v>
      </c>
      <c r="E11107" t="s">
        <v>197</v>
      </c>
      <c r="F11107" s="48" t="s">
        <v>49510</v>
      </c>
      <c r="G11107" s="25" t="s">
        <v>1790</v>
      </c>
      <c r="H11107" t="s">
        <v>1980</v>
      </c>
      <c r="I11107" t="s">
        <v>564</v>
      </c>
      <c r="J11107" s="25" t="s">
        <v>210</v>
      </c>
      <c r="K11107" t="s">
        <v>6280</v>
      </c>
      <c r="L11107" t="s">
        <v>21887</v>
      </c>
      <c r="M11107" t="s">
        <v>22123</v>
      </c>
      <c r="N11107" t="s">
        <v>49508</v>
      </c>
      <c r="O11107" t="s">
        <v>78</v>
      </c>
      <c r="P11107">
        <v>3</v>
      </c>
      <c r="Q11107">
        <v>0</v>
      </c>
      <c r="R11107">
        <v>0</v>
      </c>
      <c r="S11107" t="s">
        <v>79</v>
      </c>
      <c r="T11107">
        <v>1834.2148</v>
      </c>
      <c r="U11107">
        <v>358182.712</v>
      </c>
      <c r="V11107" t="s">
        <v>21890</v>
      </c>
      <c r="W11107" t="s">
        <v>49511</v>
      </c>
      <c r="Y11107" t="s">
        <v>49506</v>
      </c>
      <c r="AA11107" t="s">
        <v>1965</v>
      </c>
      <c r="AD11107" t="s">
        <v>21892</v>
      </c>
      <c r="AI11107">
        <v>40915</v>
      </c>
      <c r="AJ11107">
        <v>45042</v>
      </c>
      <c r="AK11107">
        <v>41943</v>
      </c>
      <c r="AP11107">
        <v>-2</v>
      </c>
      <c r="AQ11107">
        <v>1</v>
      </c>
    </row>
    <row r="11108" spans="1:43" hidden="1" outlineLevel="1" x14ac:dyDescent="0.3">
      <c r="A11108" s="25">
        <v>11098</v>
      </c>
      <c r="B11108" s="25" t="s">
        <v>66</v>
      </c>
      <c r="C11108" t="s">
        <v>67</v>
      </c>
      <c r="D11108" t="s">
        <v>14077</v>
      </c>
      <c r="E11108" t="s">
        <v>69</v>
      </c>
      <c r="F11108" s="48" t="s">
        <v>49512</v>
      </c>
      <c r="G11108" s="25" t="s">
        <v>1790</v>
      </c>
      <c r="H11108" t="s">
        <v>1980</v>
      </c>
      <c r="I11108" t="s">
        <v>564</v>
      </c>
      <c r="J11108" s="25" t="s">
        <v>210</v>
      </c>
      <c r="K11108" t="s">
        <v>1087</v>
      </c>
      <c r="L11108" t="s">
        <v>49513</v>
      </c>
      <c r="M11108" t="s">
        <v>49482</v>
      </c>
      <c r="N11108" t="s">
        <v>49514</v>
      </c>
      <c r="O11108" t="s">
        <v>78</v>
      </c>
      <c r="P11108">
        <v>1</v>
      </c>
      <c r="Q11108">
        <v>0</v>
      </c>
      <c r="R11108">
        <v>0</v>
      </c>
      <c r="S11108" t="s">
        <v>79</v>
      </c>
      <c r="T11108">
        <v>1038.6467</v>
      </c>
      <c r="U11108">
        <v>192269.07</v>
      </c>
      <c r="V11108" t="s">
        <v>21890</v>
      </c>
      <c r="W11108" t="s">
        <v>49515</v>
      </c>
      <c r="Y11108" t="s">
        <v>49506</v>
      </c>
      <c r="AA11108" t="s">
        <v>1965</v>
      </c>
      <c r="AD11108" t="s">
        <v>49493</v>
      </c>
      <c r="AI11108">
        <v>40915</v>
      </c>
      <c r="AJ11108">
        <v>45876</v>
      </c>
      <c r="AK11108">
        <v>41914</v>
      </c>
      <c r="AL11108">
        <v>-1</v>
      </c>
      <c r="AM11108">
        <v>1</v>
      </c>
    </row>
    <row r="11109" spans="1:43" hidden="1" outlineLevel="1" x14ac:dyDescent="0.3">
      <c r="A11109" s="25">
        <v>11099</v>
      </c>
      <c r="B11109" s="25" t="s">
        <v>66</v>
      </c>
      <c r="C11109" t="s">
        <v>67</v>
      </c>
      <c r="D11109" t="s">
        <v>1463</v>
      </c>
      <c r="E11109" t="s">
        <v>69</v>
      </c>
      <c r="F11109" s="48" t="s">
        <v>49516</v>
      </c>
      <c r="G11109" s="25" t="s">
        <v>1790</v>
      </c>
      <c r="H11109" t="s">
        <v>1980</v>
      </c>
      <c r="I11109" t="s">
        <v>564</v>
      </c>
      <c r="J11109" s="25" t="s">
        <v>210</v>
      </c>
      <c r="K11109" t="s">
        <v>1087</v>
      </c>
      <c r="L11109" t="s">
        <v>49517</v>
      </c>
      <c r="M11109" t="s">
        <v>23294</v>
      </c>
      <c r="N11109" t="s">
        <v>49518</v>
      </c>
      <c r="O11109" t="s">
        <v>78</v>
      </c>
      <c r="P11109">
        <v>2</v>
      </c>
      <c r="Q11109">
        <v>0</v>
      </c>
      <c r="R11109">
        <v>0</v>
      </c>
      <c r="S11109" t="s">
        <v>79</v>
      </c>
      <c r="T11109">
        <v>95.133499999999998</v>
      </c>
      <c r="U11109">
        <v>14458.7433</v>
      </c>
      <c r="V11109" t="s">
        <v>21890</v>
      </c>
      <c r="W11109" t="s">
        <v>49519</v>
      </c>
      <c r="Y11109" t="s">
        <v>217</v>
      </c>
      <c r="AA11109" t="s">
        <v>1965</v>
      </c>
      <c r="AD11109" t="s">
        <v>21899</v>
      </c>
      <c r="AI11109">
        <v>40915</v>
      </c>
      <c r="AJ11109">
        <v>43335</v>
      </c>
      <c r="AK11109">
        <v>43367</v>
      </c>
    </row>
    <row r="11110" spans="1:43" hidden="1" outlineLevel="1" x14ac:dyDescent="0.3">
      <c r="A11110" s="25">
        <v>11100</v>
      </c>
      <c r="B11110" s="25" t="s">
        <v>66</v>
      </c>
      <c r="C11110" t="s">
        <v>67</v>
      </c>
      <c r="D11110" t="s">
        <v>13891</v>
      </c>
      <c r="E11110" t="s">
        <v>197</v>
      </c>
      <c r="F11110" s="48" t="s">
        <v>49520</v>
      </c>
      <c r="G11110" s="25" t="s">
        <v>1790</v>
      </c>
      <c r="H11110" t="s">
        <v>1980</v>
      </c>
      <c r="I11110" t="s">
        <v>564</v>
      </c>
      <c r="J11110" s="25" t="s">
        <v>210</v>
      </c>
      <c r="K11110" t="s">
        <v>1087</v>
      </c>
      <c r="L11110" t="s">
        <v>49513</v>
      </c>
      <c r="M11110" t="s">
        <v>49521</v>
      </c>
      <c r="N11110" t="s">
        <v>49522</v>
      </c>
      <c r="O11110" t="s">
        <v>78</v>
      </c>
      <c r="P11110">
        <v>1</v>
      </c>
      <c r="Q11110">
        <v>0</v>
      </c>
      <c r="R11110">
        <v>0</v>
      </c>
      <c r="S11110" t="s">
        <v>79</v>
      </c>
      <c r="T11110">
        <v>463.05970000000002</v>
      </c>
      <c r="U11110">
        <v>71880.75</v>
      </c>
      <c r="V11110" t="s">
        <v>21890</v>
      </c>
      <c r="W11110" t="s">
        <v>49523</v>
      </c>
      <c r="Y11110" t="s">
        <v>49506</v>
      </c>
      <c r="AA11110" t="s">
        <v>1965</v>
      </c>
      <c r="AD11110" t="s">
        <v>21899</v>
      </c>
      <c r="AI11110">
        <v>40915</v>
      </c>
    </row>
    <row r="11111" spans="1:43" hidden="1" outlineLevel="1" x14ac:dyDescent="0.3">
      <c r="A11111" s="25">
        <v>11101</v>
      </c>
      <c r="B11111" s="25" t="s">
        <v>66</v>
      </c>
      <c r="C11111" t="s">
        <v>67</v>
      </c>
      <c r="D11111" t="s">
        <v>4726</v>
      </c>
      <c r="E11111" t="s">
        <v>69</v>
      </c>
      <c r="F11111" s="48" t="s">
        <v>49524</v>
      </c>
      <c r="G11111" s="25" t="s">
        <v>1790</v>
      </c>
      <c r="H11111" t="s">
        <v>1980</v>
      </c>
      <c r="I11111" t="s">
        <v>564</v>
      </c>
      <c r="J11111" s="25" t="s">
        <v>210</v>
      </c>
      <c r="K11111" t="s">
        <v>1087</v>
      </c>
      <c r="L11111" t="s">
        <v>49513</v>
      </c>
      <c r="M11111" t="s">
        <v>49525</v>
      </c>
      <c r="N11111" t="s">
        <v>49526</v>
      </c>
      <c r="O11111" t="s">
        <v>78</v>
      </c>
      <c r="P11111">
        <v>1</v>
      </c>
      <c r="Q11111">
        <v>0</v>
      </c>
      <c r="R11111">
        <v>0</v>
      </c>
      <c r="S11111" t="s">
        <v>79</v>
      </c>
      <c r="T11111">
        <v>4782.43</v>
      </c>
      <c r="U11111">
        <v>1456249.9350000001</v>
      </c>
      <c r="V11111" t="s">
        <v>21890</v>
      </c>
      <c r="W11111" t="s">
        <v>49523</v>
      </c>
      <c r="Y11111" t="s">
        <v>49506</v>
      </c>
      <c r="AA11111" t="s">
        <v>1965</v>
      </c>
      <c r="AD11111" t="s">
        <v>49493</v>
      </c>
      <c r="AI11111">
        <v>40915</v>
      </c>
      <c r="AJ11111">
        <v>42586</v>
      </c>
      <c r="AK11111">
        <v>42620</v>
      </c>
    </row>
    <row r="11112" spans="1:43" hidden="1" outlineLevel="1" x14ac:dyDescent="0.3">
      <c r="A11112" s="25">
        <v>11102</v>
      </c>
      <c r="B11112" s="25" t="s">
        <v>66</v>
      </c>
      <c r="C11112" t="s">
        <v>67</v>
      </c>
      <c r="D11112" t="s">
        <v>44224</v>
      </c>
      <c r="E11112" t="s">
        <v>69</v>
      </c>
      <c r="F11112" s="48" t="s">
        <v>49527</v>
      </c>
      <c r="G11112" s="25" t="s">
        <v>1790</v>
      </c>
      <c r="H11112" t="s">
        <v>1980</v>
      </c>
      <c r="I11112" t="s">
        <v>564</v>
      </c>
      <c r="J11112" s="25" t="s">
        <v>695</v>
      </c>
      <c r="K11112" t="s">
        <v>1649</v>
      </c>
      <c r="L11112" t="s">
        <v>33693</v>
      </c>
      <c r="M11112" t="s">
        <v>33689</v>
      </c>
      <c r="N11112" t="s">
        <v>33827</v>
      </c>
      <c r="O11112" t="s">
        <v>78</v>
      </c>
      <c r="P11112">
        <v>3</v>
      </c>
      <c r="Q11112">
        <v>0</v>
      </c>
      <c r="R11112">
        <v>0</v>
      </c>
      <c r="S11112" t="s">
        <v>79</v>
      </c>
      <c r="T11112">
        <v>283.16410000000002</v>
      </c>
      <c r="U11112">
        <v>43958.281600000002</v>
      </c>
      <c r="V11112" t="s">
        <v>7390</v>
      </c>
      <c r="W11112" t="s">
        <v>49528</v>
      </c>
      <c r="Y11112" t="s">
        <v>1749</v>
      </c>
      <c r="Z11112" s="25" t="s">
        <v>583</v>
      </c>
      <c r="AA11112" t="s">
        <v>4045</v>
      </c>
      <c r="AI11112">
        <v>41253</v>
      </c>
      <c r="AJ11112">
        <v>41439</v>
      </c>
      <c r="AK11112">
        <v>41736</v>
      </c>
    </row>
    <row r="11113" spans="1:43" hidden="1" outlineLevel="1" x14ac:dyDescent="0.3">
      <c r="A11113" s="25">
        <v>11103</v>
      </c>
      <c r="B11113" s="25" t="s">
        <v>112</v>
      </c>
      <c r="C11113" t="s">
        <v>67</v>
      </c>
      <c r="D11113" t="s">
        <v>45542</v>
      </c>
      <c r="E11113" t="s">
        <v>69</v>
      </c>
      <c r="F11113" s="48" t="s">
        <v>49529</v>
      </c>
      <c r="G11113" s="25" t="s">
        <v>1790</v>
      </c>
      <c r="H11113" t="s">
        <v>1980</v>
      </c>
      <c r="I11113" t="s">
        <v>564</v>
      </c>
      <c r="J11113" s="25" t="s">
        <v>2482</v>
      </c>
      <c r="K11113" t="s">
        <v>2483</v>
      </c>
      <c r="L11113" t="s">
        <v>49530</v>
      </c>
      <c r="M11113" t="s">
        <v>49531</v>
      </c>
      <c r="N11113" t="s">
        <v>49532</v>
      </c>
      <c r="O11113" t="s">
        <v>78</v>
      </c>
      <c r="P11113">
        <v>1</v>
      </c>
      <c r="Q11113">
        <v>2</v>
      </c>
      <c r="R11113">
        <v>4</v>
      </c>
      <c r="S11113" t="s">
        <v>116</v>
      </c>
      <c r="T11113">
        <v>1773</v>
      </c>
      <c r="U11113">
        <v>2559041.8199999998</v>
      </c>
      <c r="V11113" t="s">
        <v>41375</v>
      </c>
      <c r="W11113" t="s">
        <v>49533</v>
      </c>
      <c r="Y11113" t="s">
        <v>1749</v>
      </c>
      <c r="Z11113" s="25" t="s">
        <v>583</v>
      </c>
      <c r="AA11113" t="s">
        <v>21923</v>
      </c>
      <c r="AI11113">
        <v>45098</v>
      </c>
      <c r="AJ11113">
        <v>46012</v>
      </c>
      <c r="AK11113">
        <v>45421</v>
      </c>
      <c r="AL11113">
        <v>-3</v>
      </c>
      <c r="AM11113">
        <v>2</v>
      </c>
    </row>
    <row r="11114" spans="1:43" hidden="1" outlineLevel="1" x14ac:dyDescent="0.3">
      <c r="A11114" s="25">
        <v>11104</v>
      </c>
      <c r="B11114" s="25" t="s">
        <v>66</v>
      </c>
      <c r="C11114" t="s">
        <v>67</v>
      </c>
      <c r="D11114" t="s">
        <v>47353</v>
      </c>
      <c r="E11114" t="s">
        <v>69</v>
      </c>
      <c r="F11114" s="48" t="s">
        <v>49534</v>
      </c>
      <c r="G11114" s="25" t="s">
        <v>1790</v>
      </c>
      <c r="H11114" t="s">
        <v>1980</v>
      </c>
      <c r="I11114" t="s">
        <v>564</v>
      </c>
      <c r="J11114" s="25" t="s">
        <v>638</v>
      </c>
      <c r="K11114" t="s">
        <v>670</v>
      </c>
      <c r="L11114" t="s">
        <v>49535</v>
      </c>
      <c r="M11114" t="s">
        <v>49536</v>
      </c>
      <c r="N11114" t="s">
        <v>49537</v>
      </c>
      <c r="O11114" t="s">
        <v>78</v>
      </c>
      <c r="P11114">
        <v>3</v>
      </c>
      <c r="Q11114">
        <v>0</v>
      </c>
      <c r="R11114">
        <v>0</v>
      </c>
      <c r="S11114" t="s">
        <v>79</v>
      </c>
      <c r="T11114">
        <v>53.427</v>
      </c>
      <c r="U11114">
        <v>8293.4724999999999</v>
      </c>
      <c r="V11114" t="s">
        <v>49538</v>
      </c>
      <c r="W11114" t="s">
        <v>33910</v>
      </c>
      <c r="Y11114" t="s">
        <v>217</v>
      </c>
      <c r="Z11114" s="25" t="s">
        <v>583</v>
      </c>
      <c r="AA11114" t="s">
        <v>19702</v>
      </c>
      <c r="AI11114">
        <v>41189</v>
      </c>
      <c r="AJ11114">
        <v>44577</v>
      </c>
      <c r="AK11114">
        <v>41777</v>
      </c>
    </row>
    <row r="11115" spans="1:43" hidden="1" outlineLevel="1" x14ac:dyDescent="0.3">
      <c r="A11115" s="25">
        <v>11105</v>
      </c>
      <c r="B11115" s="25" t="s">
        <v>66</v>
      </c>
      <c r="C11115" t="s">
        <v>67</v>
      </c>
      <c r="D11115" t="s">
        <v>6150</v>
      </c>
      <c r="E11115" t="s">
        <v>69</v>
      </c>
      <c r="F11115" s="48" t="s">
        <v>49539</v>
      </c>
      <c r="G11115" s="25" t="s">
        <v>1790</v>
      </c>
      <c r="H11115" t="s">
        <v>1980</v>
      </c>
      <c r="I11115" t="s">
        <v>564</v>
      </c>
      <c r="J11115" s="25" t="s">
        <v>210</v>
      </c>
      <c r="K11115" t="s">
        <v>4818</v>
      </c>
      <c r="L11115" t="s">
        <v>49540</v>
      </c>
      <c r="M11115" t="s">
        <v>49541</v>
      </c>
      <c r="N11115" t="s">
        <v>49542</v>
      </c>
      <c r="O11115" t="s">
        <v>78</v>
      </c>
      <c r="P11115">
        <v>2</v>
      </c>
      <c r="Q11115">
        <v>0</v>
      </c>
      <c r="R11115">
        <v>0</v>
      </c>
      <c r="S11115" t="s">
        <v>79</v>
      </c>
      <c r="T11115">
        <v>600.54899999999998</v>
      </c>
      <c r="U11115">
        <v>93235.24</v>
      </c>
      <c r="V11115" t="s">
        <v>1553</v>
      </c>
      <c r="W11115" t="s">
        <v>49543</v>
      </c>
      <c r="X11115" t="s">
        <v>49543</v>
      </c>
      <c r="Y11115" t="s">
        <v>1916</v>
      </c>
      <c r="Z11115" s="25" t="s">
        <v>583</v>
      </c>
      <c r="AA11115" t="s">
        <v>4174</v>
      </c>
      <c r="AI11115">
        <v>40914</v>
      </c>
    </row>
    <row r="11116" spans="1:43" hidden="1" outlineLevel="1" x14ac:dyDescent="0.3">
      <c r="A11116" s="25">
        <v>11106</v>
      </c>
      <c r="B11116" s="25" t="s">
        <v>66</v>
      </c>
      <c r="C11116" t="s">
        <v>67</v>
      </c>
      <c r="D11116" t="s">
        <v>2445</v>
      </c>
      <c r="E11116" t="s">
        <v>197</v>
      </c>
      <c r="F11116" s="48" t="s">
        <v>49544</v>
      </c>
      <c r="G11116" s="25" t="s">
        <v>1790</v>
      </c>
      <c r="H11116" t="s">
        <v>1980</v>
      </c>
      <c r="I11116" t="s">
        <v>564</v>
      </c>
      <c r="J11116" s="25" t="s">
        <v>828</v>
      </c>
      <c r="K11116" t="s">
        <v>829</v>
      </c>
      <c r="L11116" t="s">
        <v>49545</v>
      </c>
      <c r="M11116" t="s">
        <v>49546</v>
      </c>
      <c r="N11116" t="s">
        <v>32932</v>
      </c>
      <c r="O11116" t="s">
        <v>78</v>
      </c>
      <c r="P11116">
        <v>1</v>
      </c>
      <c r="Q11116">
        <v>0</v>
      </c>
      <c r="R11116">
        <v>0</v>
      </c>
      <c r="S11116" t="s">
        <v>79</v>
      </c>
      <c r="T11116">
        <v>18.829999999999998</v>
      </c>
      <c r="U11116">
        <v>2923.36</v>
      </c>
      <c r="V11116" t="s">
        <v>21961</v>
      </c>
      <c r="W11116" t="s">
        <v>49547</v>
      </c>
      <c r="Y11116" t="s">
        <v>217</v>
      </c>
      <c r="AB11116" t="s">
        <v>645</v>
      </c>
      <c r="AI11116">
        <v>41395</v>
      </c>
      <c r="AJ11116">
        <v>43921</v>
      </c>
    </row>
    <row r="11117" spans="1:43" hidden="1" outlineLevel="1" x14ac:dyDescent="0.3">
      <c r="A11117" s="25">
        <v>11107</v>
      </c>
      <c r="B11117" s="25" t="s">
        <v>66</v>
      </c>
      <c r="C11117" t="s">
        <v>67</v>
      </c>
      <c r="D11117" t="s">
        <v>11734</v>
      </c>
      <c r="E11117" t="s">
        <v>69</v>
      </c>
      <c r="F11117" s="48" t="s">
        <v>49548</v>
      </c>
      <c r="G11117" s="25" t="s">
        <v>1790</v>
      </c>
      <c r="H11117" t="s">
        <v>1980</v>
      </c>
      <c r="I11117" t="s">
        <v>564</v>
      </c>
      <c r="J11117" s="25" t="s">
        <v>89</v>
      </c>
      <c r="K11117" t="s">
        <v>90</v>
      </c>
      <c r="L11117" t="s">
        <v>49549</v>
      </c>
      <c r="M11117" t="s">
        <v>15077</v>
      </c>
      <c r="N11117" t="s">
        <v>49550</v>
      </c>
      <c r="O11117" t="s">
        <v>78</v>
      </c>
      <c r="P11117">
        <v>11</v>
      </c>
      <c r="Q11117">
        <v>0</v>
      </c>
      <c r="R11117">
        <v>0</v>
      </c>
      <c r="S11117" t="s">
        <v>79</v>
      </c>
      <c r="T11117">
        <v>82.392899999999997</v>
      </c>
      <c r="U11117">
        <v>16102.1422</v>
      </c>
      <c r="V11117" t="s">
        <v>21961</v>
      </c>
      <c r="W11117" t="s">
        <v>49551</v>
      </c>
      <c r="X11117" t="s">
        <v>49551</v>
      </c>
      <c r="Y11117" t="s">
        <v>1935</v>
      </c>
      <c r="Z11117" s="25" t="s">
        <v>583</v>
      </c>
      <c r="AA11117" t="s">
        <v>1925</v>
      </c>
      <c r="AD11117" t="s">
        <v>21963</v>
      </c>
      <c r="AI11117">
        <v>40914</v>
      </c>
      <c r="AJ11117">
        <v>42020</v>
      </c>
      <c r="AK11117">
        <v>42062</v>
      </c>
    </row>
    <row r="11118" spans="1:43" hidden="1" outlineLevel="1" x14ac:dyDescent="0.3">
      <c r="A11118" s="25">
        <v>11108</v>
      </c>
      <c r="B11118" s="25" t="s">
        <v>66</v>
      </c>
      <c r="C11118" t="s">
        <v>67</v>
      </c>
      <c r="D11118" t="s">
        <v>11734</v>
      </c>
      <c r="E11118" t="s">
        <v>69</v>
      </c>
      <c r="F11118" s="48" t="s">
        <v>49552</v>
      </c>
      <c r="G11118" s="25" t="s">
        <v>1790</v>
      </c>
      <c r="H11118" t="s">
        <v>1980</v>
      </c>
      <c r="I11118" t="s">
        <v>564</v>
      </c>
      <c r="J11118" s="25" t="s">
        <v>89</v>
      </c>
      <c r="K11118" t="s">
        <v>90</v>
      </c>
      <c r="L11118" t="s">
        <v>49553</v>
      </c>
      <c r="M11118" t="s">
        <v>15077</v>
      </c>
      <c r="N11118" t="s">
        <v>49554</v>
      </c>
      <c r="O11118" t="s">
        <v>78</v>
      </c>
      <c r="P11118">
        <v>2</v>
      </c>
      <c r="Q11118">
        <v>0</v>
      </c>
      <c r="R11118">
        <v>0</v>
      </c>
      <c r="S11118" t="s">
        <v>79</v>
      </c>
      <c r="T11118">
        <v>12.360799999999999</v>
      </c>
      <c r="U11118">
        <v>1918.89</v>
      </c>
      <c r="V11118" t="s">
        <v>21961</v>
      </c>
      <c r="W11118" t="s">
        <v>49555</v>
      </c>
      <c r="X11118" t="s">
        <v>49555</v>
      </c>
      <c r="Y11118" t="s">
        <v>1749</v>
      </c>
      <c r="Z11118" s="25" t="s">
        <v>583</v>
      </c>
      <c r="AA11118" t="s">
        <v>1925</v>
      </c>
      <c r="AB11118" t="s">
        <v>1925</v>
      </c>
      <c r="AD11118" t="s">
        <v>21963</v>
      </c>
      <c r="AI11118">
        <v>40914</v>
      </c>
    </row>
    <row r="11119" spans="1:43" hidden="1" outlineLevel="1" x14ac:dyDescent="0.3">
      <c r="A11119" s="25">
        <v>11109</v>
      </c>
      <c r="B11119" s="25" t="s">
        <v>66</v>
      </c>
      <c r="C11119" t="s">
        <v>67</v>
      </c>
      <c r="D11119" t="s">
        <v>544</v>
      </c>
      <c r="E11119" t="s">
        <v>69</v>
      </c>
      <c r="F11119" s="48" t="s">
        <v>49556</v>
      </c>
      <c r="G11119" s="25" t="s">
        <v>1790</v>
      </c>
      <c r="H11119" t="s">
        <v>1980</v>
      </c>
      <c r="I11119" t="s">
        <v>564</v>
      </c>
      <c r="J11119" s="25" t="s">
        <v>74</v>
      </c>
      <c r="K11119" t="s">
        <v>1880</v>
      </c>
      <c r="L11119" t="s">
        <v>49557</v>
      </c>
      <c r="M11119" t="s">
        <v>49558</v>
      </c>
      <c r="N11119" t="s">
        <v>49559</v>
      </c>
      <c r="O11119" t="s">
        <v>78</v>
      </c>
      <c r="P11119">
        <v>4</v>
      </c>
      <c r="Q11119">
        <v>0</v>
      </c>
      <c r="R11119">
        <v>0</v>
      </c>
      <c r="S11119" t="s">
        <v>79</v>
      </c>
      <c r="T11119">
        <v>6.0304000000000002</v>
      </c>
      <c r="U11119">
        <v>936.15750000000003</v>
      </c>
      <c r="V11119" t="s">
        <v>21961</v>
      </c>
      <c r="W11119" t="s">
        <v>49560</v>
      </c>
      <c r="X11119" t="s">
        <v>49560</v>
      </c>
      <c r="Y11119" t="s">
        <v>217</v>
      </c>
      <c r="Z11119" s="25" t="s">
        <v>583</v>
      </c>
      <c r="AA11119" t="s">
        <v>1925</v>
      </c>
      <c r="AB11119" t="s">
        <v>1925</v>
      </c>
      <c r="AD11119" t="s">
        <v>21963</v>
      </c>
      <c r="AI11119">
        <v>40914</v>
      </c>
    </row>
    <row r="11120" spans="1:43" hidden="1" outlineLevel="1" x14ac:dyDescent="0.3">
      <c r="A11120" s="25">
        <v>11110</v>
      </c>
      <c r="B11120" s="25" t="s">
        <v>66</v>
      </c>
      <c r="C11120" t="s">
        <v>67</v>
      </c>
      <c r="D11120" t="s">
        <v>11734</v>
      </c>
      <c r="E11120" t="s">
        <v>69</v>
      </c>
      <c r="F11120" s="48" t="s">
        <v>49561</v>
      </c>
      <c r="G11120" s="25" t="s">
        <v>1790</v>
      </c>
      <c r="H11120" t="s">
        <v>1980</v>
      </c>
      <c r="I11120" t="s">
        <v>564</v>
      </c>
      <c r="J11120" s="25" t="s">
        <v>74</v>
      </c>
      <c r="K11120" t="s">
        <v>1880</v>
      </c>
      <c r="L11120" t="s">
        <v>49562</v>
      </c>
      <c r="M11120" t="s">
        <v>49563</v>
      </c>
      <c r="N11120" t="s">
        <v>49564</v>
      </c>
      <c r="O11120" t="s">
        <v>78</v>
      </c>
      <c r="P11120">
        <v>2</v>
      </c>
      <c r="Q11120">
        <v>0</v>
      </c>
      <c r="R11120">
        <v>0</v>
      </c>
      <c r="S11120" t="s">
        <v>79</v>
      </c>
      <c r="T11120">
        <v>7.3304999999999998</v>
      </c>
      <c r="U11120">
        <v>1137.9825000000001</v>
      </c>
      <c r="V11120" t="s">
        <v>21961</v>
      </c>
      <c r="W11120" t="s">
        <v>49565</v>
      </c>
      <c r="X11120" t="s">
        <v>49565</v>
      </c>
      <c r="Y11120" t="s">
        <v>217</v>
      </c>
      <c r="Z11120" s="25" t="s">
        <v>583</v>
      </c>
      <c r="AA11120" t="s">
        <v>1925</v>
      </c>
      <c r="AB11120" t="s">
        <v>1925</v>
      </c>
      <c r="AD11120" t="s">
        <v>21982</v>
      </c>
      <c r="AI11120">
        <v>40914</v>
      </c>
    </row>
    <row r="11121" spans="1:41" hidden="1" outlineLevel="1" x14ac:dyDescent="0.3">
      <c r="A11121" s="25">
        <v>11111</v>
      </c>
      <c r="B11121" s="25" t="s">
        <v>66</v>
      </c>
      <c r="C11121" t="s">
        <v>67</v>
      </c>
      <c r="D11121" t="s">
        <v>11734</v>
      </c>
      <c r="E11121" t="s">
        <v>69</v>
      </c>
      <c r="F11121" s="48" t="s">
        <v>49566</v>
      </c>
      <c r="G11121" s="25" t="s">
        <v>1790</v>
      </c>
      <c r="H11121" t="s">
        <v>1980</v>
      </c>
      <c r="I11121" t="s">
        <v>564</v>
      </c>
      <c r="J11121" s="25" t="s">
        <v>74</v>
      </c>
      <c r="K11121" t="s">
        <v>1880</v>
      </c>
      <c r="L11121" t="s">
        <v>49562</v>
      </c>
      <c r="M11121" t="s">
        <v>49567</v>
      </c>
      <c r="N11121" t="s">
        <v>49568</v>
      </c>
      <c r="O11121" t="s">
        <v>78</v>
      </c>
      <c r="P11121">
        <v>2</v>
      </c>
      <c r="Q11121">
        <v>0</v>
      </c>
      <c r="R11121">
        <v>0</v>
      </c>
      <c r="S11121" t="s">
        <v>79</v>
      </c>
      <c r="T11121">
        <v>32.7821</v>
      </c>
      <c r="U11121">
        <v>5089.0950000000003</v>
      </c>
      <c r="V11121" t="s">
        <v>21961</v>
      </c>
      <c r="W11121" t="s">
        <v>49569</v>
      </c>
      <c r="X11121" t="s">
        <v>49569</v>
      </c>
      <c r="Y11121" t="s">
        <v>217</v>
      </c>
      <c r="Z11121" s="25" t="s">
        <v>583</v>
      </c>
      <c r="AA11121" t="s">
        <v>1925</v>
      </c>
      <c r="AB11121" t="s">
        <v>1925</v>
      </c>
      <c r="AD11121" t="s">
        <v>21982</v>
      </c>
      <c r="AI11121">
        <v>40914</v>
      </c>
    </row>
    <row r="11122" spans="1:41" hidden="1" outlineLevel="1" x14ac:dyDescent="0.3">
      <c r="A11122" s="25">
        <v>11112</v>
      </c>
      <c r="B11122" s="25" t="s">
        <v>66</v>
      </c>
      <c r="C11122" t="s">
        <v>67</v>
      </c>
      <c r="D11122" t="s">
        <v>11734</v>
      </c>
      <c r="E11122" t="s">
        <v>69</v>
      </c>
      <c r="F11122" s="48" t="s">
        <v>49570</v>
      </c>
      <c r="G11122" s="25" t="s">
        <v>1790</v>
      </c>
      <c r="H11122" t="s">
        <v>1980</v>
      </c>
      <c r="I11122" t="s">
        <v>564</v>
      </c>
      <c r="J11122" s="25" t="s">
        <v>1899</v>
      </c>
      <c r="K11122" t="s">
        <v>1900</v>
      </c>
      <c r="L11122" t="s">
        <v>49571</v>
      </c>
      <c r="M11122" t="s">
        <v>49572</v>
      </c>
      <c r="N11122" t="s">
        <v>49573</v>
      </c>
      <c r="O11122" t="s">
        <v>78</v>
      </c>
      <c r="P11122">
        <v>2</v>
      </c>
      <c r="Q11122">
        <v>0</v>
      </c>
      <c r="R11122">
        <v>0</v>
      </c>
      <c r="S11122" t="s">
        <v>79</v>
      </c>
      <c r="T11122">
        <v>99.626400000000004</v>
      </c>
      <c r="U11122">
        <v>15466.004999999999</v>
      </c>
      <c r="V11122" t="s">
        <v>21961</v>
      </c>
      <c r="W11122" t="s">
        <v>49574</v>
      </c>
      <c r="X11122" t="s">
        <v>49574</v>
      </c>
      <c r="Y11122" t="s">
        <v>217</v>
      </c>
      <c r="Z11122" s="25" t="s">
        <v>583</v>
      </c>
      <c r="AA11122" t="s">
        <v>1925</v>
      </c>
      <c r="AD11122" t="s">
        <v>21982</v>
      </c>
      <c r="AI11122">
        <v>40914</v>
      </c>
    </row>
    <row r="11123" spans="1:41" hidden="1" outlineLevel="1" x14ac:dyDescent="0.3">
      <c r="A11123" s="25">
        <v>11113</v>
      </c>
      <c r="B11123" s="25" t="s">
        <v>66</v>
      </c>
      <c r="C11123" t="s">
        <v>67</v>
      </c>
      <c r="D11123" t="s">
        <v>11734</v>
      </c>
      <c r="E11123" t="s">
        <v>69</v>
      </c>
      <c r="F11123" s="48" t="s">
        <v>49575</v>
      </c>
      <c r="G11123" s="25" t="s">
        <v>1790</v>
      </c>
      <c r="H11123" t="s">
        <v>1980</v>
      </c>
      <c r="I11123" t="s">
        <v>564</v>
      </c>
      <c r="J11123" s="25" t="s">
        <v>1899</v>
      </c>
      <c r="K11123" t="s">
        <v>1900</v>
      </c>
      <c r="L11123" t="s">
        <v>49576</v>
      </c>
      <c r="M11123" t="s">
        <v>49572</v>
      </c>
      <c r="N11123" t="s">
        <v>49577</v>
      </c>
      <c r="O11123" t="s">
        <v>78</v>
      </c>
      <c r="P11123">
        <v>1</v>
      </c>
      <c r="Q11123">
        <v>0</v>
      </c>
      <c r="R11123">
        <v>0</v>
      </c>
      <c r="S11123" t="s">
        <v>79</v>
      </c>
      <c r="T11123">
        <v>132.39850000000001</v>
      </c>
      <c r="U11123">
        <v>20553.547500000001</v>
      </c>
      <c r="V11123" t="s">
        <v>21961</v>
      </c>
      <c r="W11123" t="s">
        <v>49578</v>
      </c>
      <c r="X11123" t="s">
        <v>49578</v>
      </c>
      <c r="Y11123" t="s">
        <v>217</v>
      </c>
      <c r="Z11123" s="25" t="s">
        <v>583</v>
      </c>
      <c r="AA11123" t="s">
        <v>1925</v>
      </c>
      <c r="AD11123" t="s">
        <v>21982</v>
      </c>
      <c r="AI11123">
        <v>40914</v>
      </c>
      <c r="AJ11123">
        <v>44093</v>
      </c>
    </row>
    <row r="11124" spans="1:41" hidden="1" outlineLevel="1" x14ac:dyDescent="0.3">
      <c r="A11124" s="25">
        <v>11114</v>
      </c>
      <c r="B11124" s="25" t="s">
        <v>66</v>
      </c>
      <c r="C11124" t="s">
        <v>67</v>
      </c>
      <c r="D11124" t="s">
        <v>11734</v>
      </c>
      <c r="E11124" t="s">
        <v>69</v>
      </c>
      <c r="F11124" s="48" t="s">
        <v>49579</v>
      </c>
      <c r="G11124" s="25" t="s">
        <v>1790</v>
      </c>
      <c r="H11124" t="s">
        <v>1980</v>
      </c>
      <c r="I11124" t="s">
        <v>564</v>
      </c>
      <c r="J11124" s="25" t="s">
        <v>89</v>
      </c>
      <c r="K11124" t="s">
        <v>90</v>
      </c>
      <c r="L11124" t="s">
        <v>49580</v>
      </c>
      <c r="M11124" t="s">
        <v>15077</v>
      </c>
      <c r="N11124" t="s">
        <v>49581</v>
      </c>
      <c r="O11124" t="s">
        <v>78</v>
      </c>
      <c r="P11124">
        <v>2</v>
      </c>
      <c r="Q11124">
        <v>0</v>
      </c>
      <c r="R11124">
        <v>0</v>
      </c>
      <c r="S11124" t="s">
        <v>79</v>
      </c>
      <c r="T11124">
        <v>2.0001000000000002</v>
      </c>
      <c r="U11124">
        <v>310.5</v>
      </c>
      <c r="V11124" t="s">
        <v>21961</v>
      </c>
      <c r="W11124" t="s">
        <v>49582</v>
      </c>
      <c r="X11124" t="s">
        <v>49582</v>
      </c>
      <c r="Y11124" t="s">
        <v>1935</v>
      </c>
      <c r="Z11124" s="25" t="s">
        <v>583</v>
      </c>
      <c r="AA11124" t="s">
        <v>1925</v>
      </c>
      <c r="AB11124" t="s">
        <v>1925</v>
      </c>
      <c r="AD11124" t="s">
        <v>21982</v>
      </c>
      <c r="AI11124">
        <v>40914</v>
      </c>
    </row>
    <row r="11125" spans="1:41" hidden="1" outlineLevel="1" x14ac:dyDescent="0.3">
      <c r="A11125" s="25">
        <v>11115</v>
      </c>
      <c r="B11125" s="25" t="s">
        <v>66</v>
      </c>
      <c r="C11125" t="s">
        <v>67</v>
      </c>
      <c r="D11125" t="s">
        <v>11734</v>
      </c>
      <c r="E11125" t="s">
        <v>69</v>
      </c>
      <c r="F11125" s="48" t="s">
        <v>49583</v>
      </c>
      <c r="G11125" s="25" t="s">
        <v>1790</v>
      </c>
      <c r="H11125" t="s">
        <v>1980</v>
      </c>
      <c r="I11125" t="s">
        <v>564</v>
      </c>
      <c r="J11125" s="25" t="s">
        <v>89</v>
      </c>
      <c r="K11125" t="s">
        <v>90</v>
      </c>
      <c r="L11125" t="s">
        <v>49584</v>
      </c>
      <c r="M11125" t="s">
        <v>15077</v>
      </c>
      <c r="N11125" t="s">
        <v>49585</v>
      </c>
      <c r="O11125" t="s">
        <v>78</v>
      </c>
      <c r="P11125">
        <v>2</v>
      </c>
      <c r="Q11125">
        <v>0</v>
      </c>
      <c r="R11125">
        <v>0</v>
      </c>
      <c r="S11125" t="s">
        <v>79</v>
      </c>
      <c r="T11125">
        <v>2.5002</v>
      </c>
      <c r="U11125">
        <v>388.125</v>
      </c>
      <c r="V11125" t="s">
        <v>21961</v>
      </c>
      <c r="W11125" t="s">
        <v>49586</v>
      </c>
      <c r="X11125" t="s">
        <v>49586</v>
      </c>
      <c r="Y11125" t="s">
        <v>1749</v>
      </c>
      <c r="Z11125" s="25" t="s">
        <v>583</v>
      </c>
      <c r="AA11125" t="s">
        <v>1925</v>
      </c>
      <c r="AB11125" t="s">
        <v>1925</v>
      </c>
      <c r="AD11125" t="s">
        <v>21982</v>
      </c>
      <c r="AI11125">
        <v>40914</v>
      </c>
    </row>
    <row r="11126" spans="1:41" hidden="1" outlineLevel="1" x14ac:dyDescent="0.3">
      <c r="A11126" s="25">
        <v>11116</v>
      </c>
      <c r="B11126" s="25" t="s">
        <v>66</v>
      </c>
      <c r="C11126" t="s">
        <v>67</v>
      </c>
      <c r="D11126" t="s">
        <v>11734</v>
      </c>
      <c r="E11126" t="s">
        <v>69</v>
      </c>
      <c r="F11126" s="48" t="s">
        <v>49587</v>
      </c>
      <c r="G11126" s="25" t="s">
        <v>1790</v>
      </c>
      <c r="H11126" t="s">
        <v>1980</v>
      </c>
      <c r="I11126" t="s">
        <v>564</v>
      </c>
      <c r="J11126" s="25" t="s">
        <v>74</v>
      </c>
      <c r="K11126" t="s">
        <v>1880</v>
      </c>
      <c r="L11126" t="s">
        <v>49588</v>
      </c>
      <c r="M11126" t="s">
        <v>49589</v>
      </c>
      <c r="N11126" t="s">
        <v>49590</v>
      </c>
      <c r="O11126" t="s">
        <v>78</v>
      </c>
      <c r="P11126">
        <v>3</v>
      </c>
      <c r="Q11126">
        <v>0</v>
      </c>
      <c r="R11126">
        <v>0</v>
      </c>
      <c r="S11126" t="s">
        <v>79</v>
      </c>
      <c r="T11126">
        <v>12.940799999999999</v>
      </c>
      <c r="U11126">
        <v>2008.9349999999999</v>
      </c>
      <c r="V11126" t="s">
        <v>21961</v>
      </c>
      <c r="W11126" t="s">
        <v>49591</v>
      </c>
      <c r="X11126" t="s">
        <v>49591</v>
      </c>
      <c r="Y11126" t="s">
        <v>217</v>
      </c>
      <c r="Z11126" s="25" t="s">
        <v>583</v>
      </c>
      <c r="AA11126" t="s">
        <v>1925</v>
      </c>
      <c r="AB11126" t="s">
        <v>1925</v>
      </c>
      <c r="AD11126" t="s">
        <v>21982</v>
      </c>
      <c r="AI11126">
        <v>40914</v>
      </c>
      <c r="AJ11126">
        <v>42520</v>
      </c>
    </row>
    <row r="11127" spans="1:41" hidden="1" outlineLevel="1" x14ac:dyDescent="0.3">
      <c r="A11127" s="25">
        <v>11117</v>
      </c>
      <c r="B11127" s="25" t="s">
        <v>66</v>
      </c>
      <c r="C11127" t="s">
        <v>67</v>
      </c>
      <c r="D11127" t="s">
        <v>5540</v>
      </c>
      <c r="E11127" t="s">
        <v>69</v>
      </c>
      <c r="F11127" s="48" t="s">
        <v>49592</v>
      </c>
      <c r="G11127" s="25" t="s">
        <v>1790</v>
      </c>
      <c r="H11127" t="s">
        <v>1980</v>
      </c>
      <c r="I11127" t="s">
        <v>564</v>
      </c>
      <c r="J11127" s="25" t="s">
        <v>1899</v>
      </c>
      <c r="K11127" t="s">
        <v>1900</v>
      </c>
      <c r="L11127" t="s">
        <v>49593</v>
      </c>
      <c r="M11127" t="s">
        <v>49594</v>
      </c>
      <c r="N11127" t="s">
        <v>49595</v>
      </c>
      <c r="O11127" t="s">
        <v>78</v>
      </c>
      <c r="P11127">
        <v>1</v>
      </c>
      <c r="Q11127">
        <v>0</v>
      </c>
      <c r="R11127">
        <v>0</v>
      </c>
      <c r="S11127" t="s">
        <v>79</v>
      </c>
      <c r="T11127">
        <v>2462.15</v>
      </c>
      <c r="U11127">
        <v>382248.79</v>
      </c>
      <c r="V11127" t="s">
        <v>21961</v>
      </c>
      <c r="W11127" t="s">
        <v>49596</v>
      </c>
      <c r="X11127" t="s">
        <v>49596</v>
      </c>
      <c r="Y11127" t="s">
        <v>1749</v>
      </c>
      <c r="Z11127" s="25" t="s">
        <v>583</v>
      </c>
      <c r="AA11127" t="s">
        <v>1925</v>
      </c>
      <c r="AD11127" t="s">
        <v>21982</v>
      </c>
      <c r="AI11127">
        <v>40914</v>
      </c>
    </row>
    <row r="11128" spans="1:41" hidden="1" outlineLevel="1" x14ac:dyDescent="0.3">
      <c r="A11128" s="25">
        <v>11118</v>
      </c>
      <c r="B11128" s="25" t="s">
        <v>66</v>
      </c>
      <c r="C11128" t="s">
        <v>67</v>
      </c>
      <c r="D11128" t="s">
        <v>11377</v>
      </c>
      <c r="E11128" t="s">
        <v>69</v>
      </c>
      <c r="F11128" s="48" t="s">
        <v>49597</v>
      </c>
      <c r="G11128" s="25" t="s">
        <v>1790</v>
      </c>
      <c r="H11128" t="s">
        <v>1980</v>
      </c>
      <c r="I11128" t="s">
        <v>564</v>
      </c>
      <c r="J11128" s="25" t="s">
        <v>210</v>
      </c>
      <c r="K11128" t="s">
        <v>1055</v>
      </c>
      <c r="L11128" t="s">
        <v>49598</v>
      </c>
      <c r="M11128" t="s">
        <v>49599</v>
      </c>
      <c r="N11128" t="s">
        <v>49600</v>
      </c>
      <c r="O11128" t="s">
        <v>78</v>
      </c>
      <c r="P11128">
        <v>4</v>
      </c>
      <c r="Q11128">
        <v>0</v>
      </c>
      <c r="R11128">
        <v>0</v>
      </c>
      <c r="S11128" t="s">
        <v>79</v>
      </c>
      <c r="T11128">
        <v>648.25450000000001</v>
      </c>
      <c r="U11128">
        <v>164055.9607</v>
      </c>
      <c r="V11128" t="s">
        <v>1553</v>
      </c>
      <c r="W11128" t="s">
        <v>49601</v>
      </c>
      <c r="Y11128" t="s">
        <v>1250</v>
      </c>
      <c r="Z11128" s="25" t="s">
        <v>583</v>
      </c>
      <c r="AA11128" t="s">
        <v>2993</v>
      </c>
      <c r="AI11128">
        <v>41003</v>
      </c>
      <c r="AJ11128">
        <v>45598</v>
      </c>
      <c r="AK11128">
        <v>42831</v>
      </c>
      <c r="AN11128">
        <v>-2</v>
      </c>
      <c r="AO11128">
        <v>2</v>
      </c>
    </row>
    <row r="11129" spans="1:41" hidden="1" outlineLevel="1" x14ac:dyDescent="0.3">
      <c r="A11129" s="25">
        <v>11119</v>
      </c>
      <c r="B11129" s="25" t="s">
        <v>66</v>
      </c>
      <c r="C11129" t="s">
        <v>67</v>
      </c>
      <c r="D11129" t="s">
        <v>17321</v>
      </c>
      <c r="E11129" t="s">
        <v>69</v>
      </c>
      <c r="F11129" s="48" t="s">
        <v>49602</v>
      </c>
      <c r="G11129" s="25" t="s">
        <v>1790</v>
      </c>
      <c r="H11129" t="s">
        <v>1980</v>
      </c>
      <c r="I11129" t="s">
        <v>564</v>
      </c>
      <c r="J11129" s="25" t="s">
        <v>992</v>
      </c>
      <c r="K11129" t="s">
        <v>993</v>
      </c>
      <c r="L11129" t="s">
        <v>49603</v>
      </c>
      <c r="M11129" t="s">
        <v>49604</v>
      </c>
      <c r="N11129" t="s">
        <v>49605</v>
      </c>
      <c r="O11129" t="s">
        <v>78</v>
      </c>
      <c r="P11129">
        <v>2</v>
      </c>
      <c r="Q11129">
        <v>0</v>
      </c>
      <c r="R11129">
        <v>0</v>
      </c>
      <c r="S11129" t="s">
        <v>79</v>
      </c>
      <c r="T11129">
        <v>0</v>
      </c>
      <c r="U11129">
        <v>1E-3</v>
      </c>
      <c r="Y11129" t="s">
        <v>1935</v>
      </c>
      <c r="Z11129" s="25" t="s">
        <v>583</v>
      </c>
      <c r="AI11129">
        <v>41512</v>
      </c>
    </row>
    <row r="11130" spans="1:41" hidden="1" outlineLevel="1" x14ac:dyDescent="0.3">
      <c r="A11130" s="25">
        <v>11120</v>
      </c>
      <c r="B11130" s="25" t="s">
        <v>66</v>
      </c>
      <c r="C11130" t="s">
        <v>67</v>
      </c>
      <c r="D11130" t="s">
        <v>13206</v>
      </c>
      <c r="E11130" t="s">
        <v>69</v>
      </c>
      <c r="F11130" s="48" t="s">
        <v>49606</v>
      </c>
      <c r="G11130" s="25" t="s">
        <v>1790</v>
      </c>
      <c r="H11130" t="s">
        <v>1980</v>
      </c>
      <c r="I11130" t="s">
        <v>564</v>
      </c>
      <c r="J11130" s="25" t="s">
        <v>992</v>
      </c>
      <c r="K11130" t="s">
        <v>993</v>
      </c>
      <c r="L11130" t="s">
        <v>49603</v>
      </c>
      <c r="M11130" t="s">
        <v>49607</v>
      </c>
      <c r="N11130" t="s">
        <v>49608</v>
      </c>
      <c r="O11130" t="s">
        <v>78</v>
      </c>
      <c r="P11130">
        <v>2</v>
      </c>
      <c r="Q11130">
        <v>0</v>
      </c>
      <c r="R11130">
        <v>0</v>
      </c>
      <c r="S11130" t="s">
        <v>79</v>
      </c>
      <c r="T11130">
        <v>31</v>
      </c>
      <c r="U11130">
        <v>4812.13</v>
      </c>
      <c r="Y11130" t="s">
        <v>1935</v>
      </c>
      <c r="Z11130" s="25" t="s">
        <v>583</v>
      </c>
      <c r="AB11130" t="s">
        <v>83</v>
      </c>
      <c r="AI11130">
        <v>41514</v>
      </c>
    </row>
    <row r="11131" spans="1:41" hidden="1" outlineLevel="1" x14ac:dyDescent="0.3">
      <c r="A11131" s="25">
        <v>11121</v>
      </c>
      <c r="B11131" s="25" t="s">
        <v>112</v>
      </c>
      <c r="C11131" t="s">
        <v>67</v>
      </c>
      <c r="D11131" t="s">
        <v>9636</v>
      </c>
      <c r="E11131" t="s">
        <v>69</v>
      </c>
      <c r="F11131" s="48" t="s">
        <v>49609</v>
      </c>
      <c r="G11131" s="25" t="s">
        <v>1790</v>
      </c>
      <c r="H11131" t="s">
        <v>1980</v>
      </c>
      <c r="I11131" t="s">
        <v>564</v>
      </c>
      <c r="J11131" s="25" t="s">
        <v>89</v>
      </c>
      <c r="K11131" t="s">
        <v>90</v>
      </c>
      <c r="L11131" t="s">
        <v>49610</v>
      </c>
      <c r="M11131" t="s">
        <v>49611</v>
      </c>
      <c r="N11131" t="s">
        <v>49612</v>
      </c>
      <c r="O11131" t="s">
        <v>6104</v>
      </c>
      <c r="P11131">
        <v>2</v>
      </c>
      <c r="Q11131">
        <v>1</v>
      </c>
      <c r="R11131">
        <v>2</v>
      </c>
      <c r="S11131" t="s">
        <v>116</v>
      </c>
      <c r="T11131">
        <v>40</v>
      </c>
      <c r="U11131">
        <v>63788</v>
      </c>
      <c r="V11131" t="s">
        <v>16046</v>
      </c>
      <c r="W11131" t="s">
        <v>49613</v>
      </c>
      <c r="X11131" t="s">
        <v>49613</v>
      </c>
      <c r="Y11131" t="s">
        <v>217</v>
      </c>
      <c r="Z11131" s="25" t="s">
        <v>583</v>
      </c>
      <c r="AA11131" t="s">
        <v>1965</v>
      </c>
      <c r="AB11131" t="s">
        <v>1965</v>
      </c>
      <c r="AI11131">
        <v>43770</v>
      </c>
      <c r="AK11131">
        <v>45743</v>
      </c>
    </row>
    <row r="11132" spans="1:41" hidden="1" outlineLevel="1" x14ac:dyDescent="0.3">
      <c r="A11132" s="25">
        <v>11122</v>
      </c>
      <c r="B11132" s="25" t="s">
        <v>66</v>
      </c>
      <c r="C11132" t="s">
        <v>67</v>
      </c>
      <c r="D11132" t="s">
        <v>17425</v>
      </c>
      <c r="E11132" t="s">
        <v>69</v>
      </c>
      <c r="F11132" s="48" t="s">
        <v>49614</v>
      </c>
      <c r="G11132" s="25" t="s">
        <v>1790</v>
      </c>
      <c r="H11132" t="s">
        <v>1980</v>
      </c>
      <c r="I11132" t="s">
        <v>564</v>
      </c>
      <c r="J11132" s="25" t="s">
        <v>992</v>
      </c>
      <c r="K11132" t="s">
        <v>993</v>
      </c>
      <c r="L11132" t="s">
        <v>49615</v>
      </c>
      <c r="M11132" t="s">
        <v>22057</v>
      </c>
      <c r="N11132" t="s">
        <v>49616</v>
      </c>
      <c r="O11132" t="s">
        <v>78</v>
      </c>
      <c r="P11132">
        <v>2</v>
      </c>
      <c r="Q11132">
        <v>0</v>
      </c>
      <c r="R11132">
        <v>0</v>
      </c>
      <c r="S11132" t="s">
        <v>79</v>
      </c>
      <c r="T11132">
        <v>529.54079999999999</v>
      </c>
      <c r="U11132">
        <v>82211.520000000004</v>
      </c>
      <c r="V11132" t="s">
        <v>49617</v>
      </c>
      <c r="W11132" t="s">
        <v>49618</v>
      </c>
      <c r="Y11132" t="s">
        <v>1935</v>
      </c>
      <c r="Z11132" s="25" t="s">
        <v>583</v>
      </c>
      <c r="AA11132" t="s">
        <v>83</v>
      </c>
      <c r="AB11132" t="s">
        <v>83</v>
      </c>
      <c r="AD11132" t="s">
        <v>3420</v>
      </c>
      <c r="AI11132">
        <v>41003</v>
      </c>
      <c r="AJ11132">
        <v>44205</v>
      </c>
      <c r="AK11132">
        <v>41680</v>
      </c>
    </row>
    <row r="11133" spans="1:41" hidden="1" outlineLevel="1" x14ac:dyDescent="0.3">
      <c r="A11133" s="25">
        <v>11123</v>
      </c>
      <c r="B11133" s="25" t="s">
        <v>66</v>
      </c>
      <c r="C11133" t="s">
        <v>67</v>
      </c>
      <c r="D11133" t="s">
        <v>22185</v>
      </c>
      <c r="E11133" t="s">
        <v>69</v>
      </c>
      <c r="F11133" s="48" t="s">
        <v>49619</v>
      </c>
      <c r="G11133" s="25" t="s">
        <v>1790</v>
      </c>
      <c r="H11133" t="s">
        <v>1980</v>
      </c>
      <c r="I11133" t="s">
        <v>564</v>
      </c>
      <c r="J11133" s="25" t="s">
        <v>210</v>
      </c>
      <c r="K11133" t="s">
        <v>1047</v>
      </c>
      <c r="L11133" t="s">
        <v>49620</v>
      </c>
      <c r="M11133" t="s">
        <v>49621</v>
      </c>
      <c r="N11133" t="s">
        <v>49622</v>
      </c>
      <c r="O11133" t="s">
        <v>78</v>
      </c>
      <c r="P11133">
        <v>4</v>
      </c>
      <c r="Q11133">
        <v>0</v>
      </c>
      <c r="R11133">
        <v>0</v>
      </c>
      <c r="S11133" t="s">
        <v>79</v>
      </c>
      <c r="T11133">
        <v>352</v>
      </c>
      <c r="U11133">
        <v>54648</v>
      </c>
      <c r="V11133" t="s">
        <v>3601</v>
      </c>
      <c r="W11133" t="s">
        <v>49623</v>
      </c>
      <c r="Y11133" t="s">
        <v>1935</v>
      </c>
      <c r="Z11133" s="25" t="s">
        <v>583</v>
      </c>
      <c r="AA11133" t="s">
        <v>1965</v>
      </c>
      <c r="AI11133">
        <v>41321</v>
      </c>
    </row>
    <row r="11134" spans="1:41" hidden="1" outlineLevel="1" x14ac:dyDescent="0.3">
      <c r="A11134" s="25">
        <v>11124</v>
      </c>
      <c r="B11134" s="25" t="s">
        <v>112</v>
      </c>
      <c r="C11134" t="s">
        <v>67</v>
      </c>
      <c r="D11134" t="s">
        <v>7927</v>
      </c>
      <c r="E11134" t="s">
        <v>69</v>
      </c>
      <c r="F11134" s="48" t="s">
        <v>49624</v>
      </c>
      <c r="G11134" s="25" t="s">
        <v>1790</v>
      </c>
      <c r="H11134" t="s">
        <v>1980</v>
      </c>
      <c r="I11134" t="s">
        <v>564</v>
      </c>
      <c r="J11134" s="25" t="s">
        <v>695</v>
      </c>
      <c r="K11134" t="s">
        <v>696</v>
      </c>
      <c r="L11134" t="s">
        <v>49625</v>
      </c>
      <c r="M11134" t="s">
        <v>22221</v>
      </c>
      <c r="N11134" t="s">
        <v>49626</v>
      </c>
      <c r="O11134" t="s">
        <v>78</v>
      </c>
      <c r="P11134">
        <v>1</v>
      </c>
      <c r="Q11134">
        <v>0</v>
      </c>
      <c r="R11134">
        <v>1</v>
      </c>
      <c r="S11134" t="s">
        <v>116</v>
      </c>
      <c r="T11134">
        <v>695</v>
      </c>
      <c r="U11134">
        <v>250547.5</v>
      </c>
      <c r="V11134" t="s">
        <v>22206</v>
      </c>
      <c r="W11134" t="s">
        <v>49627</v>
      </c>
      <c r="Y11134" t="s">
        <v>787</v>
      </c>
      <c r="Z11134" s="25" t="s">
        <v>583</v>
      </c>
      <c r="AA11134" t="s">
        <v>5878</v>
      </c>
      <c r="AB11134" t="s">
        <v>585</v>
      </c>
      <c r="AI11134">
        <v>43820</v>
      </c>
      <c r="AK11134">
        <v>43861</v>
      </c>
    </row>
    <row r="11135" spans="1:41" hidden="1" outlineLevel="1" x14ac:dyDescent="0.3">
      <c r="A11135" s="25">
        <v>11125</v>
      </c>
      <c r="B11135" s="25" t="s">
        <v>66</v>
      </c>
      <c r="C11135" t="s">
        <v>67</v>
      </c>
      <c r="D11135" t="s">
        <v>14025</v>
      </c>
      <c r="E11135" t="s">
        <v>69</v>
      </c>
      <c r="F11135" s="48" t="s">
        <v>49628</v>
      </c>
      <c r="G11135" s="25" t="s">
        <v>1790</v>
      </c>
      <c r="H11135" t="s">
        <v>1980</v>
      </c>
      <c r="I11135" t="s">
        <v>564</v>
      </c>
      <c r="J11135" s="25" t="s">
        <v>864</v>
      </c>
      <c r="K11135" t="s">
        <v>865</v>
      </c>
      <c r="L11135" t="s">
        <v>49629</v>
      </c>
      <c r="M11135" t="s">
        <v>49630</v>
      </c>
      <c r="N11135" t="s">
        <v>23640</v>
      </c>
      <c r="O11135" t="s">
        <v>78</v>
      </c>
      <c r="P11135">
        <v>2</v>
      </c>
      <c r="Q11135">
        <v>1</v>
      </c>
      <c r="R11135">
        <v>2</v>
      </c>
      <c r="S11135" t="s">
        <v>79</v>
      </c>
      <c r="T11135">
        <v>81.010400000000004</v>
      </c>
      <c r="U11135">
        <v>12575.25</v>
      </c>
      <c r="V11135" t="s">
        <v>49631</v>
      </c>
      <c r="W11135" t="s">
        <v>49632</v>
      </c>
      <c r="Y11135" t="s">
        <v>217</v>
      </c>
      <c r="Z11135" s="25" t="s">
        <v>583</v>
      </c>
      <c r="AA11135" t="s">
        <v>19056</v>
      </c>
      <c r="AB11135" t="s">
        <v>19056</v>
      </c>
      <c r="AD11135" t="s">
        <v>49633</v>
      </c>
      <c r="AI11135">
        <v>41003</v>
      </c>
    </row>
    <row r="11136" spans="1:41" hidden="1" outlineLevel="1" x14ac:dyDescent="0.3">
      <c r="A11136" s="25">
        <v>11126</v>
      </c>
      <c r="B11136" s="25" t="s">
        <v>66</v>
      </c>
      <c r="C11136" t="s">
        <v>67</v>
      </c>
      <c r="D11136" t="s">
        <v>882</v>
      </c>
      <c r="E11136" t="s">
        <v>197</v>
      </c>
      <c r="F11136" s="48" t="s">
        <v>49634</v>
      </c>
      <c r="G11136" s="25" t="s">
        <v>1790</v>
      </c>
      <c r="H11136" t="s">
        <v>1980</v>
      </c>
      <c r="I11136" t="s">
        <v>564</v>
      </c>
      <c r="J11136" s="25" t="s">
        <v>874</v>
      </c>
      <c r="K11136" t="s">
        <v>875</v>
      </c>
      <c r="L11136" t="s">
        <v>1785</v>
      </c>
      <c r="M11136" t="s">
        <v>49635</v>
      </c>
      <c r="N11136" t="s">
        <v>49636</v>
      </c>
      <c r="O11136" t="s">
        <v>78</v>
      </c>
      <c r="P11136">
        <v>1</v>
      </c>
      <c r="Q11136">
        <v>0</v>
      </c>
      <c r="R11136">
        <v>0</v>
      </c>
      <c r="S11136" t="s">
        <v>79</v>
      </c>
      <c r="T11136">
        <v>364.14690000000002</v>
      </c>
      <c r="U11136">
        <v>56526.53</v>
      </c>
      <c r="V11136" t="s">
        <v>7810</v>
      </c>
      <c r="W11136" t="s">
        <v>49637</v>
      </c>
      <c r="Y11136" t="s">
        <v>217</v>
      </c>
      <c r="Z11136" s="25" t="s">
        <v>583</v>
      </c>
      <c r="AA11136" t="s">
        <v>19056</v>
      </c>
      <c r="AB11136" t="s">
        <v>645</v>
      </c>
      <c r="AI11136">
        <v>41003</v>
      </c>
    </row>
    <row r="11137" spans="1:37" hidden="1" outlineLevel="1" x14ac:dyDescent="0.3">
      <c r="A11137" s="25">
        <v>11127</v>
      </c>
      <c r="B11137" s="25" t="s">
        <v>66</v>
      </c>
      <c r="C11137" t="s">
        <v>67</v>
      </c>
      <c r="D11137" t="s">
        <v>882</v>
      </c>
      <c r="E11137" t="s">
        <v>197</v>
      </c>
      <c r="F11137" s="48" t="s">
        <v>49638</v>
      </c>
      <c r="G11137" s="25" t="s">
        <v>1790</v>
      </c>
      <c r="H11137" t="s">
        <v>1980</v>
      </c>
      <c r="I11137" t="s">
        <v>564</v>
      </c>
      <c r="J11137" s="25" t="s">
        <v>874</v>
      </c>
      <c r="K11137" t="s">
        <v>875</v>
      </c>
      <c r="L11137" t="s">
        <v>1785</v>
      </c>
      <c r="M11137" t="s">
        <v>49639</v>
      </c>
      <c r="N11137" t="s">
        <v>49640</v>
      </c>
      <c r="O11137" t="s">
        <v>78</v>
      </c>
      <c r="P11137">
        <v>1</v>
      </c>
      <c r="Q11137">
        <v>0</v>
      </c>
      <c r="R11137">
        <v>0</v>
      </c>
      <c r="S11137" t="s">
        <v>79</v>
      </c>
      <c r="T11137">
        <v>167.32159999999999</v>
      </c>
      <c r="U11137">
        <v>25973.33</v>
      </c>
      <c r="V11137" t="s">
        <v>7810</v>
      </c>
      <c r="W11137" t="s">
        <v>49641</v>
      </c>
      <c r="Y11137" t="s">
        <v>217</v>
      </c>
      <c r="Z11137" s="25" t="s">
        <v>583</v>
      </c>
      <c r="AA11137" t="s">
        <v>19056</v>
      </c>
      <c r="AB11137" t="s">
        <v>645</v>
      </c>
      <c r="AI11137">
        <v>41003</v>
      </c>
    </row>
    <row r="11138" spans="1:37" hidden="1" outlineLevel="1" x14ac:dyDescent="0.3">
      <c r="A11138" s="25">
        <v>11128</v>
      </c>
      <c r="B11138" s="25" t="s">
        <v>66</v>
      </c>
      <c r="C11138" t="s">
        <v>67</v>
      </c>
      <c r="D11138" t="s">
        <v>20470</v>
      </c>
      <c r="E11138" t="s">
        <v>69</v>
      </c>
      <c r="F11138" s="48" t="s">
        <v>49642</v>
      </c>
      <c r="G11138" s="25" t="s">
        <v>1790</v>
      </c>
      <c r="H11138" t="s">
        <v>1980</v>
      </c>
      <c r="I11138" t="s">
        <v>564</v>
      </c>
      <c r="J11138" s="25" t="s">
        <v>874</v>
      </c>
      <c r="K11138" t="s">
        <v>875</v>
      </c>
      <c r="L11138" t="s">
        <v>42058</v>
      </c>
      <c r="M11138" t="s">
        <v>49643</v>
      </c>
      <c r="N11138" t="s">
        <v>49644</v>
      </c>
      <c r="O11138" t="s">
        <v>78</v>
      </c>
      <c r="P11138">
        <v>2</v>
      </c>
      <c r="Q11138">
        <v>0</v>
      </c>
      <c r="R11138">
        <v>0</v>
      </c>
      <c r="S11138" t="s">
        <v>79</v>
      </c>
      <c r="T11138">
        <v>118.0352</v>
      </c>
      <c r="U11138">
        <v>18322.61</v>
      </c>
      <c r="V11138" t="s">
        <v>7810</v>
      </c>
      <c r="W11138" t="s">
        <v>49645</v>
      </c>
      <c r="Y11138" t="s">
        <v>217</v>
      </c>
      <c r="Z11138" s="25" t="s">
        <v>583</v>
      </c>
      <c r="AA11138" t="s">
        <v>19056</v>
      </c>
      <c r="AB11138" t="s">
        <v>645</v>
      </c>
      <c r="AI11138">
        <v>41003</v>
      </c>
    </row>
    <row r="11139" spans="1:37" hidden="1" outlineLevel="1" x14ac:dyDescent="0.3">
      <c r="A11139" s="25">
        <v>11129</v>
      </c>
      <c r="B11139" s="25" t="s">
        <v>66</v>
      </c>
      <c r="C11139" t="s">
        <v>67</v>
      </c>
      <c r="D11139" t="s">
        <v>4430</v>
      </c>
      <c r="E11139" t="s">
        <v>69</v>
      </c>
      <c r="F11139" s="48" t="s">
        <v>49646</v>
      </c>
      <c r="G11139" s="25" t="s">
        <v>1790</v>
      </c>
      <c r="H11139" t="s">
        <v>1980</v>
      </c>
      <c r="I11139" t="s">
        <v>564</v>
      </c>
      <c r="J11139" s="25" t="s">
        <v>874</v>
      </c>
      <c r="K11139" t="s">
        <v>875</v>
      </c>
      <c r="L11139" t="s">
        <v>42058</v>
      </c>
      <c r="M11139" t="s">
        <v>49647</v>
      </c>
      <c r="N11139" t="s">
        <v>49648</v>
      </c>
      <c r="O11139" t="s">
        <v>78</v>
      </c>
      <c r="P11139">
        <v>2</v>
      </c>
      <c r="Q11139">
        <v>0</v>
      </c>
      <c r="R11139">
        <v>0</v>
      </c>
      <c r="S11139" t="s">
        <v>79</v>
      </c>
      <c r="T11139">
        <v>76.909899999999993</v>
      </c>
      <c r="U11139">
        <v>11938.73</v>
      </c>
      <c r="V11139" t="s">
        <v>7810</v>
      </c>
      <c r="W11139" t="s">
        <v>49649</v>
      </c>
      <c r="Y11139" t="s">
        <v>217</v>
      </c>
      <c r="Z11139" s="25" t="s">
        <v>583</v>
      </c>
      <c r="AA11139" t="s">
        <v>19056</v>
      </c>
      <c r="AB11139" t="s">
        <v>645</v>
      </c>
      <c r="AI11139">
        <v>41003</v>
      </c>
    </row>
    <row r="11140" spans="1:37" hidden="1" outlineLevel="1" x14ac:dyDescent="0.3">
      <c r="A11140" s="25">
        <v>11130</v>
      </c>
      <c r="B11140" s="25" t="s">
        <v>66</v>
      </c>
      <c r="C11140" t="s">
        <v>67</v>
      </c>
      <c r="D11140" t="s">
        <v>882</v>
      </c>
      <c r="E11140" t="s">
        <v>197</v>
      </c>
      <c r="F11140" s="48" t="s">
        <v>49650</v>
      </c>
      <c r="G11140" s="25" t="s">
        <v>1790</v>
      </c>
      <c r="H11140" t="s">
        <v>1980</v>
      </c>
      <c r="I11140" t="s">
        <v>564</v>
      </c>
      <c r="J11140" s="25" t="s">
        <v>638</v>
      </c>
      <c r="K11140" t="s">
        <v>1643</v>
      </c>
      <c r="L11140" t="s">
        <v>49651</v>
      </c>
      <c r="M11140" t="s">
        <v>49652</v>
      </c>
      <c r="N11140" t="s">
        <v>49653</v>
      </c>
      <c r="O11140" t="s">
        <v>78</v>
      </c>
      <c r="P11140">
        <v>2</v>
      </c>
      <c r="Q11140">
        <v>0</v>
      </c>
      <c r="R11140">
        <v>0</v>
      </c>
      <c r="S11140" t="s">
        <v>79</v>
      </c>
      <c r="T11140">
        <v>48.606299999999997</v>
      </c>
      <c r="U11140">
        <v>7545.15</v>
      </c>
      <c r="V11140" t="s">
        <v>7810</v>
      </c>
      <c r="W11140" t="s">
        <v>49654</v>
      </c>
      <c r="Y11140" t="s">
        <v>217</v>
      </c>
      <c r="Z11140" s="25" t="s">
        <v>583</v>
      </c>
      <c r="AA11140" t="s">
        <v>19056</v>
      </c>
      <c r="AB11140" t="s">
        <v>645</v>
      </c>
      <c r="AI11140">
        <v>41003</v>
      </c>
    </row>
    <row r="11141" spans="1:37" hidden="1" outlineLevel="1" x14ac:dyDescent="0.3">
      <c r="A11141" s="25">
        <v>11131</v>
      </c>
      <c r="B11141" s="25" t="s">
        <v>66</v>
      </c>
      <c r="C11141" t="s">
        <v>67</v>
      </c>
      <c r="D11141" t="s">
        <v>16625</v>
      </c>
      <c r="E11141" t="s">
        <v>69</v>
      </c>
      <c r="F11141" s="48" t="s">
        <v>49655</v>
      </c>
      <c r="G11141" s="25" t="s">
        <v>1790</v>
      </c>
      <c r="H11141" t="s">
        <v>1980</v>
      </c>
      <c r="I11141" t="s">
        <v>564</v>
      </c>
      <c r="J11141" s="25" t="s">
        <v>638</v>
      </c>
      <c r="K11141" t="s">
        <v>1643</v>
      </c>
      <c r="L11141" t="s">
        <v>41682</v>
      </c>
      <c r="M11141" t="s">
        <v>41683</v>
      </c>
      <c r="N11141" t="s">
        <v>49656</v>
      </c>
      <c r="O11141" t="s">
        <v>78</v>
      </c>
      <c r="P11141">
        <v>10</v>
      </c>
      <c r="Q11141">
        <v>0</v>
      </c>
      <c r="R11141">
        <v>0</v>
      </c>
      <c r="S11141" t="s">
        <v>79</v>
      </c>
      <c r="T11141">
        <v>3.3203999999999998</v>
      </c>
      <c r="U11141">
        <v>515.42999999999995</v>
      </c>
      <c r="V11141" t="s">
        <v>7810</v>
      </c>
      <c r="W11141" t="s">
        <v>49657</v>
      </c>
      <c r="Y11141" t="s">
        <v>217</v>
      </c>
      <c r="Z11141" s="25" t="s">
        <v>583</v>
      </c>
      <c r="AA11141" t="s">
        <v>19056</v>
      </c>
      <c r="AI11141">
        <v>41003</v>
      </c>
    </row>
    <row r="11142" spans="1:37" hidden="1" outlineLevel="1" x14ac:dyDescent="0.3">
      <c r="A11142" s="25">
        <v>11132</v>
      </c>
      <c r="B11142" s="25" t="s">
        <v>66</v>
      </c>
      <c r="C11142" t="s">
        <v>67</v>
      </c>
      <c r="D11142" t="s">
        <v>16625</v>
      </c>
      <c r="E11142" t="s">
        <v>69</v>
      </c>
      <c r="F11142" s="48" t="s">
        <v>49658</v>
      </c>
      <c r="G11142" s="25" t="s">
        <v>1790</v>
      </c>
      <c r="H11142" t="s">
        <v>1980</v>
      </c>
      <c r="I11142" t="s">
        <v>564</v>
      </c>
      <c r="J11142" s="25" t="s">
        <v>638</v>
      </c>
      <c r="K11142" t="s">
        <v>639</v>
      </c>
      <c r="L11142" t="s">
        <v>49659</v>
      </c>
      <c r="M11142" t="s">
        <v>41768</v>
      </c>
      <c r="N11142" t="s">
        <v>41718</v>
      </c>
      <c r="O11142" t="s">
        <v>78</v>
      </c>
      <c r="P11142">
        <v>1</v>
      </c>
      <c r="Q11142">
        <v>0</v>
      </c>
      <c r="R11142">
        <v>0</v>
      </c>
      <c r="S11142" t="s">
        <v>79</v>
      </c>
      <c r="T11142">
        <v>201.846</v>
      </c>
      <c r="U11142">
        <v>31332.560000000001</v>
      </c>
      <c r="V11142" t="s">
        <v>7810</v>
      </c>
      <c r="W11142" t="s">
        <v>49660</v>
      </c>
      <c r="Y11142" t="s">
        <v>217</v>
      </c>
      <c r="Z11142" s="25" t="s">
        <v>583</v>
      </c>
      <c r="AA11142" t="s">
        <v>19056</v>
      </c>
      <c r="AI11142">
        <v>41003</v>
      </c>
    </row>
    <row r="11143" spans="1:37" hidden="1" outlineLevel="1" x14ac:dyDescent="0.3">
      <c r="A11143" s="25">
        <v>11133</v>
      </c>
      <c r="B11143" s="25" t="s">
        <v>66</v>
      </c>
      <c r="C11143" t="s">
        <v>67</v>
      </c>
      <c r="D11143" t="s">
        <v>16625</v>
      </c>
      <c r="E11143" t="s">
        <v>69</v>
      </c>
      <c r="F11143" s="48" t="s">
        <v>49661</v>
      </c>
      <c r="G11143" s="25" t="s">
        <v>1790</v>
      </c>
      <c r="H11143" t="s">
        <v>1980</v>
      </c>
      <c r="I11143" t="s">
        <v>564</v>
      </c>
      <c r="J11143" s="25" t="s">
        <v>874</v>
      </c>
      <c r="K11143" t="s">
        <v>875</v>
      </c>
      <c r="L11143" t="s">
        <v>41726</v>
      </c>
      <c r="M11143" t="s">
        <v>41727</v>
      </c>
      <c r="N11143" t="s">
        <v>41693</v>
      </c>
      <c r="O11143" t="s">
        <v>78</v>
      </c>
      <c r="P11143">
        <v>1</v>
      </c>
      <c r="Q11143">
        <v>0</v>
      </c>
      <c r="R11143">
        <v>0</v>
      </c>
      <c r="S11143" t="s">
        <v>79</v>
      </c>
      <c r="T11143">
        <v>17.062200000000001</v>
      </c>
      <c r="U11143">
        <v>2648.57</v>
      </c>
      <c r="V11143" t="s">
        <v>7810</v>
      </c>
      <c r="W11143" t="s">
        <v>49662</v>
      </c>
      <c r="Y11143" t="s">
        <v>217</v>
      </c>
      <c r="Z11143" s="25" t="s">
        <v>583</v>
      </c>
      <c r="AA11143" t="s">
        <v>19056</v>
      </c>
      <c r="AB11143" t="s">
        <v>645</v>
      </c>
      <c r="AI11143">
        <v>41003</v>
      </c>
    </row>
    <row r="11144" spans="1:37" hidden="1" outlineLevel="1" x14ac:dyDescent="0.3">
      <c r="A11144" s="25">
        <v>11134</v>
      </c>
      <c r="B11144" s="25" t="s">
        <v>66</v>
      </c>
      <c r="C11144" t="s">
        <v>67</v>
      </c>
      <c r="D11144" t="s">
        <v>26333</v>
      </c>
      <c r="E11144" t="s">
        <v>69</v>
      </c>
      <c r="F11144" s="48" t="s">
        <v>49663</v>
      </c>
      <c r="G11144" s="25" t="s">
        <v>1790</v>
      </c>
      <c r="H11144" t="s">
        <v>1980</v>
      </c>
      <c r="I11144" t="s">
        <v>564</v>
      </c>
      <c r="J11144" s="25" t="s">
        <v>874</v>
      </c>
      <c r="K11144" t="s">
        <v>875</v>
      </c>
      <c r="L11144" t="s">
        <v>42058</v>
      </c>
      <c r="M11144" t="s">
        <v>49647</v>
      </c>
      <c r="N11144" t="s">
        <v>49664</v>
      </c>
      <c r="O11144" t="s">
        <v>78</v>
      </c>
      <c r="P11144">
        <v>2</v>
      </c>
      <c r="Q11144">
        <v>0</v>
      </c>
      <c r="R11144">
        <v>0</v>
      </c>
      <c r="S11144" t="s">
        <v>79</v>
      </c>
      <c r="T11144">
        <v>50.166499999999999</v>
      </c>
      <c r="U11144">
        <v>7787.34</v>
      </c>
      <c r="V11144" t="s">
        <v>7810</v>
      </c>
      <c r="W11144" t="s">
        <v>49665</v>
      </c>
      <c r="Y11144" t="s">
        <v>217</v>
      </c>
      <c r="AA11144" t="s">
        <v>19056</v>
      </c>
      <c r="AB11144" t="s">
        <v>645</v>
      </c>
      <c r="AI11144">
        <v>41003</v>
      </c>
    </row>
    <row r="11145" spans="1:37" hidden="1" outlineLevel="1" x14ac:dyDescent="0.3">
      <c r="A11145" s="25">
        <v>11135</v>
      </c>
      <c r="B11145" s="25" t="s">
        <v>66</v>
      </c>
      <c r="C11145" t="s">
        <v>67</v>
      </c>
      <c r="D11145" t="s">
        <v>882</v>
      </c>
      <c r="E11145" t="s">
        <v>69</v>
      </c>
      <c r="F11145" s="48" t="s">
        <v>49666</v>
      </c>
      <c r="G11145" s="25" t="s">
        <v>1790</v>
      </c>
      <c r="H11145" t="s">
        <v>1980</v>
      </c>
      <c r="I11145" t="s">
        <v>564</v>
      </c>
      <c r="J11145" s="25" t="s">
        <v>874</v>
      </c>
      <c r="K11145" t="s">
        <v>875</v>
      </c>
      <c r="L11145" t="s">
        <v>1785</v>
      </c>
      <c r="M11145" t="s">
        <v>41786</v>
      </c>
      <c r="N11145" t="s">
        <v>41787</v>
      </c>
      <c r="O11145" t="s">
        <v>78</v>
      </c>
      <c r="P11145">
        <v>1</v>
      </c>
      <c r="Q11145">
        <v>0</v>
      </c>
      <c r="R11145">
        <v>0</v>
      </c>
      <c r="S11145" t="s">
        <v>79</v>
      </c>
      <c r="T11145">
        <v>27.663599999999999</v>
      </c>
      <c r="U11145">
        <v>4294.22</v>
      </c>
      <c r="V11145" t="s">
        <v>7810</v>
      </c>
      <c r="W11145" t="s">
        <v>49667</v>
      </c>
      <c r="Y11145" t="s">
        <v>217</v>
      </c>
      <c r="AA11145" t="s">
        <v>19056</v>
      </c>
      <c r="AB11145" t="s">
        <v>645</v>
      </c>
      <c r="AI11145">
        <v>41003</v>
      </c>
    </row>
    <row r="11146" spans="1:37" hidden="1" outlineLevel="1" x14ac:dyDescent="0.3">
      <c r="A11146" s="25">
        <v>11136</v>
      </c>
      <c r="B11146" s="25" t="s">
        <v>66</v>
      </c>
      <c r="C11146" t="s">
        <v>67</v>
      </c>
      <c r="D11146" t="s">
        <v>882</v>
      </c>
      <c r="E11146" t="s">
        <v>197</v>
      </c>
      <c r="F11146" s="48" t="s">
        <v>49668</v>
      </c>
      <c r="G11146" s="25" t="s">
        <v>1790</v>
      </c>
      <c r="H11146" t="s">
        <v>1980</v>
      </c>
      <c r="I11146" t="s">
        <v>564</v>
      </c>
      <c r="J11146" s="25" t="s">
        <v>874</v>
      </c>
      <c r="K11146" t="s">
        <v>875</v>
      </c>
      <c r="L11146" t="s">
        <v>1785</v>
      </c>
      <c r="M11146" t="s">
        <v>26220</v>
      </c>
      <c r="N11146" t="s">
        <v>41787</v>
      </c>
      <c r="O11146" t="s">
        <v>78</v>
      </c>
      <c r="P11146">
        <v>1</v>
      </c>
      <c r="Q11146">
        <v>0</v>
      </c>
      <c r="R11146">
        <v>0</v>
      </c>
      <c r="S11146" t="s">
        <v>79</v>
      </c>
      <c r="T11146">
        <v>118.4753</v>
      </c>
      <c r="U11146">
        <v>18390.919999999998</v>
      </c>
      <c r="V11146" t="s">
        <v>7810</v>
      </c>
      <c r="W11146" t="s">
        <v>49669</v>
      </c>
      <c r="Y11146" t="s">
        <v>217</v>
      </c>
      <c r="AA11146" t="s">
        <v>19056</v>
      </c>
      <c r="AB11146" t="s">
        <v>645</v>
      </c>
      <c r="AI11146">
        <v>41003</v>
      </c>
    </row>
    <row r="11147" spans="1:37" hidden="1" outlineLevel="1" x14ac:dyDescent="0.3">
      <c r="A11147" s="25">
        <v>11137</v>
      </c>
      <c r="B11147" s="25" t="s">
        <v>66</v>
      </c>
      <c r="C11147" t="s">
        <v>67</v>
      </c>
      <c r="D11147" t="s">
        <v>16625</v>
      </c>
      <c r="E11147" t="s">
        <v>69</v>
      </c>
      <c r="F11147" s="48" t="s">
        <v>49670</v>
      </c>
      <c r="G11147" s="25" t="s">
        <v>1790</v>
      </c>
      <c r="H11147" t="s">
        <v>1980</v>
      </c>
      <c r="I11147" t="s">
        <v>564</v>
      </c>
      <c r="J11147" s="25" t="s">
        <v>638</v>
      </c>
      <c r="K11147" t="s">
        <v>639</v>
      </c>
      <c r="L11147" t="s">
        <v>41815</v>
      </c>
      <c r="M11147" t="s">
        <v>41816</v>
      </c>
      <c r="N11147" t="s">
        <v>49671</v>
      </c>
      <c r="O11147" t="s">
        <v>78</v>
      </c>
      <c r="P11147">
        <v>1</v>
      </c>
      <c r="Q11147">
        <v>0</v>
      </c>
      <c r="R11147">
        <v>0</v>
      </c>
      <c r="S11147" t="s">
        <v>79</v>
      </c>
      <c r="T11147">
        <v>20.082599999999999</v>
      </c>
      <c r="U11147">
        <v>3117.42</v>
      </c>
      <c r="V11147" t="s">
        <v>7810</v>
      </c>
      <c r="W11147" t="s">
        <v>49672</v>
      </c>
      <c r="Y11147" t="s">
        <v>217</v>
      </c>
      <c r="AA11147" t="s">
        <v>19056</v>
      </c>
      <c r="AI11147">
        <v>41003</v>
      </c>
    </row>
    <row r="11148" spans="1:37" hidden="1" outlineLevel="1" x14ac:dyDescent="0.3">
      <c r="A11148" s="25">
        <v>11138</v>
      </c>
      <c r="B11148" s="25" t="s">
        <v>66</v>
      </c>
      <c r="C11148" t="s">
        <v>67</v>
      </c>
      <c r="D11148" t="s">
        <v>8386</v>
      </c>
      <c r="E11148" t="s">
        <v>69</v>
      </c>
      <c r="F11148" s="48" t="s">
        <v>49673</v>
      </c>
      <c r="G11148" s="25" t="s">
        <v>1790</v>
      </c>
      <c r="H11148" t="s">
        <v>1980</v>
      </c>
      <c r="I11148" t="s">
        <v>564</v>
      </c>
      <c r="J11148" s="25" t="s">
        <v>695</v>
      </c>
      <c r="K11148" t="s">
        <v>696</v>
      </c>
      <c r="L11148" t="s">
        <v>49674</v>
      </c>
      <c r="M11148" t="s">
        <v>49675</v>
      </c>
      <c r="N11148" t="s">
        <v>49676</v>
      </c>
      <c r="O11148" t="s">
        <v>78</v>
      </c>
      <c r="P11148">
        <v>2</v>
      </c>
      <c r="Q11148">
        <v>0</v>
      </c>
      <c r="R11148">
        <v>0</v>
      </c>
      <c r="S11148" t="s">
        <v>79</v>
      </c>
      <c r="T11148">
        <v>1288.5999999999999</v>
      </c>
      <c r="U11148">
        <v>395632.41499999998</v>
      </c>
      <c r="V11148" t="s">
        <v>12923</v>
      </c>
      <c r="W11148" t="s">
        <v>49677</v>
      </c>
      <c r="X11148" t="s">
        <v>49678</v>
      </c>
      <c r="Y11148" t="s">
        <v>787</v>
      </c>
      <c r="Z11148" s="25" t="s">
        <v>583</v>
      </c>
      <c r="AA11148" t="s">
        <v>5878</v>
      </c>
      <c r="AI11148">
        <v>40914</v>
      </c>
      <c r="AJ11148">
        <v>42421</v>
      </c>
      <c r="AK11148">
        <v>42535</v>
      </c>
    </row>
    <row r="11149" spans="1:37" hidden="1" outlineLevel="1" x14ac:dyDescent="0.3">
      <c r="A11149" s="25">
        <v>11139</v>
      </c>
      <c r="B11149" s="25" t="s">
        <v>66</v>
      </c>
      <c r="C11149" t="s">
        <v>67</v>
      </c>
      <c r="D11149" t="s">
        <v>14077</v>
      </c>
      <c r="E11149" t="s">
        <v>197</v>
      </c>
      <c r="F11149" s="48" t="s">
        <v>49679</v>
      </c>
      <c r="G11149" s="25" t="s">
        <v>1790</v>
      </c>
      <c r="H11149" t="s">
        <v>1980</v>
      </c>
      <c r="I11149" t="s">
        <v>564</v>
      </c>
      <c r="J11149" s="25" t="s">
        <v>210</v>
      </c>
      <c r="K11149" t="s">
        <v>1047</v>
      </c>
      <c r="L11149" t="s">
        <v>49680</v>
      </c>
      <c r="M11149" t="s">
        <v>49681</v>
      </c>
      <c r="N11149" t="s">
        <v>49682</v>
      </c>
      <c r="O11149" t="s">
        <v>78</v>
      </c>
      <c r="P11149">
        <v>3</v>
      </c>
      <c r="Q11149">
        <v>0</v>
      </c>
      <c r="R11149">
        <v>0</v>
      </c>
      <c r="S11149" t="s">
        <v>79</v>
      </c>
      <c r="T11149">
        <v>615.5</v>
      </c>
      <c r="U11149">
        <v>101249.75</v>
      </c>
      <c r="V11149" t="s">
        <v>26010</v>
      </c>
      <c r="W11149" t="s">
        <v>49683</v>
      </c>
      <c r="X11149" t="s">
        <v>49684</v>
      </c>
      <c r="Y11149" t="s">
        <v>787</v>
      </c>
      <c r="Z11149" s="25" t="s">
        <v>583</v>
      </c>
      <c r="AA11149" t="s">
        <v>5878</v>
      </c>
      <c r="AI11149">
        <v>40914</v>
      </c>
      <c r="AJ11149">
        <v>43144</v>
      </c>
      <c r="AK11149">
        <v>41949</v>
      </c>
    </row>
    <row r="11150" spans="1:37" hidden="1" outlineLevel="1" x14ac:dyDescent="0.3">
      <c r="A11150" s="25">
        <v>11140</v>
      </c>
      <c r="B11150" s="25" t="s">
        <v>112</v>
      </c>
      <c r="C11150" t="s">
        <v>67</v>
      </c>
      <c r="D11150" t="s">
        <v>21494</v>
      </c>
      <c r="E11150" t="s">
        <v>69</v>
      </c>
      <c r="F11150" s="48" t="s">
        <v>49685</v>
      </c>
      <c r="G11150" s="25" t="s">
        <v>1790</v>
      </c>
      <c r="H11150" t="s">
        <v>1980</v>
      </c>
      <c r="I11150" t="s">
        <v>564</v>
      </c>
      <c r="J11150" s="25" t="s">
        <v>210</v>
      </c>
      <c r="K11150" t="s">
        <v>1117</v>
      </c>
      <c r="L11150" t="s">
        <v>49686</v>
      </c>
      <c r="M11150" t="s">
        <v>49687</v>
      </c>
      <c r="N11150" t="s">
        <v>49688</v>
      </c>
      <c r="O11150" t="s">
        <v>78</v>
      </c>
      <c r="P11150">
        <v>5</v>
      </c>
      <c r="Q11150">
        <v>1</v>
      </c>
      <c r="R11150">
        <v>2</v>
      </c>
      <c r="S11150" t="s">
        <v>116</v>
      </c>
      <c r="T11150">
        <v>306.27</v>
      </c>
      <c r="U11150">
        <v>133386.88740000001</v>
      </c>
      <c r="V11150" t="s">
        <v>7739</v>
      </c>
      <c r="W11150" t="s">
        <v>49689</v>
      </c>
      <c r="X11150" t="s">
        <v>49690</v>
      </c>
      <c r="Y11150" t="s">
        <v>1916</v>
      </c>
      <c r="Z11150" s="25" t="s">
        <v>583</v>
      </c>
      <c r="AA11150" t="s">
        <v>5878</v>
      </c>
      <c r="AH11150" t="s">
        <v>49691</v>
      </c>
      <c r="AI11150">
        <v>43770</v>
      </c>
      <c r="AJ11150">
        <v>44841</v>
      </c>
      <c r="AK11150">
        <v>44853</v>
      </c>
    </row>
    <row r="11151" spans="1:37" hidden="1" outlineLevel="1" x14ac:dyDescent="0.3">
      <c r="A11151" s="25">
        <v>11141</v>
      </c>
      <c r="B11151" s="25" t="s">
        <v>66</v>
      </c>
      <c r="C11151" t="s">
        <v>67</v>
      </c>
      <c r="D11151" t="s">
        <v>13891</v>
      </c>
      <c r="E11151" t="s">
        <v>69</v>
      </c>
      <c r="F11151" s="48" t="s">
        <v>49692</v>
      </c>
      <c r="G11151" s="25" t="s">
        <v>1790</v>
      </c>
      <c r="H11151" t="s">
        <v>1980</v>
      </c>
      <c r="I11151" t="s">
        <v>564</v>
      </c>
      <c r="J11151" s="25" t="s">
        <v>874</v>
      </c>
      <c r="K11151" t="s">
        <v>875</v>
      </c>
      <c r="L11151" t="s">
        <v>49693</v>
      </c>
      <c r="M11151" t="s">
        <v>49694</v>
      </c>
      <c r="N11151" t="s">
        <v>49695</v>
      </c>
      <c r="O11151" t="s">
        <v>78</v>
      </c>
      <c r="P11151">
        <v>1</v>
      </c>
      <c r="Q11151">
        <v>0</v>
      </c>
      <c r="R11151">
        <v>0</v>
      </c>
      <c r="S11151" t="s">
        <v>79</v>
      </c>
      <c r="T11151">
        <v>110</v>
      </c>
      <c r="U11151">
        <v>18425</v>
      </c>
      <c r="V11151" t="s">
        <v>32956</v>
      </c>
      <c r="W11151" t="s">
        <v>49696</v>
      </c>
      <c r="Y11151" t="s">
        <v>217</v>
      </c>
      <c r="Z11151" s="25" t="s">
        <v>583</v>
      </c>
      <c r="AA11151" t="s">
        <v>19056</v>
      </c>
      <c r="AI11151">
        <v>41003</v>
      </c>
      <c r="AK11151">
        <v>41990</v>
      </c>
    </row>
    <row r="11152" spans="1:37" hidden="1" outlineLevel="1" x14ac:dyDescent="0.3">
      <c r="A11152" s="25">
        <v>11142</v>
      </c>
      <c r="B11152" s="25" t="s">
        <v>66</v>
      </c>
      <c r="C11152" t="s">
        <v>67</v>
      </c>
      <c r="D11152" t="s">
        <v>4430</v>
      </c>
      <c r="E11152" t="s">
        <v>69</v>
      </c>
      <c r="F11152" s="48" t="s">
        <v>49697</v>
      </c>
      <c r="G11152" s="25" t="s">
        <v>1790</v>
      </c>
      <c r="H11152" t="s">
        <v>1980</v>
      </c>
      <c r="I11152" t="s">
        <v>564</v>
      </c>
      <c r="J11152" s="25" t="s">
        <v>874</v>
      </c>
      <c r="K11152" t="s">
        <v>875</v>
      </c>
      <c r="L11152" t="s">
        <v>49698</v>
      </c>
      <c r="M11152" t="s">
        <v>49699</v>
      </c>
      <c r="N11152" t="s">
        <v>49700</v>
      </c>
      <c r="O11152" t="s">
        <v>78</v>
      </c>
      <c r="P11152">
        <v>1</v>
      </c>
      <c r="Q11152">
        <v>0</v>
      </c>
      <c r="R11152">
        <v>0</v>
      </c>
      <c r="S11152" t="s">
        <v>79</v>
      </c>
      <c r="T11152">
        <v>344</v>
      </c>
      <c r="U11152">
        <v>56588</v>
      </c>
      <c r="V11152" t="s">
        <v>32956</v>
      </c>
      <c r="W11152" t="s">
        <v>49701</v>
      </c>
      <c r="Y11152" t="s">
        <v>217</v>
      </c>
      <c r="Z11152" s="25" t="s">
        <v>583</v>
      </c>
      <c r="AA11152" t="s">
        <v>19056</v>
      </c>
      <c r="AI11152">
        <v>41003</v>
      </c>
      <c r="AK11152">
        <v>41968</v>
      </c>
    </row>
    <row r="11153" spans="1:37" hidden="1" outlineLevel="1" x14ac:dyDescent="0.3">
      <c r="A11153" s="25">
        <v>11143</v>
      </c>
      <c r="B11153" s="25" t="s">
        <v>66</v>
      </c>
      <c r="C11153" t="s">
        <v>67</v>
      </c>
      <c r="D11153" t="s">
        <v>3887</v>
      </c>
      <c r="E11153" t="s">
        <v>69</v>
      </c>
      <c r="F11153" s="48" t="s">
        <v>49702</v>
      </c>
      <c r="G11153" s="25" t="s">
        <v>1790</v>
      </c>
      <c r="H11153" t="s">
        <v>1980</v>
      </c>
      <c r="I11153" t="s">
        <v>564</v>
      </c>
      <c r="J11153" s="25" t="s">
        <v>210</v>
      </c>
      <c r="K11153" t="s">
        <v>211</v>
      </c>
      <c r="L11153" t="s">
        <v>49703</v>
      </c>
      <c r="M11153" t="s">
        <v>49704</v>
      </c>
      <c r="N11153" t="s">
        <v>49705</v>
      </c>
      <c r="O11153" t="s">
        <v>78</v>
      </c>
      <c r="P11153">
        <v>2</v>
      </c>
      <c r="Q11153">
        <v>0</v>
      </c>
      <c r="R11153">
        <v>0</v>
      </c>
      <c r="S11153" t="s">
        <v>79</v>
      </c>
      <c r="T11153">
        <v>276.66000000000003</v>
      </c>
      <c r="U11153">
        <v>42951.464999999997</v>
      </c>
      <c r="V11153" t="s">
        <v>42420</v>
      </c>
      <c r="W11153" t="s">
        <v>49706</v>
      </c>
      <c r="Y11153" t="s">
        <v>217</v>
      </c>
      <c r="Z11153" s="25" t="s">
        <v>583</v>
      </c>
      <c r="AA11153" t="s">
        <v>5878</v>
      </c>
      <c r="AD11153" t="s">
        <v>49707</v>
      </c>
      <c r="AI11153">
        <v>41003</v>
      </c>
    </row>
    <row r="11154" spans="1:37" hidden="1" outlineLevel="1" x14ac:dyDescent="0.3">
      <c r="A11154" s="25">
        <v>11144</v>
      </c>
      <c r="B11154" s="25" t="s">
        <v>66</v>
      </c>
      <c r="C11154" t="s">
        <v>67</v>
      </c>
      <c r="D11154" t="s">
        <v>3887</v>
      </c>
      <c r="E11154" t="s">
        <v>69</v>
      </c>
      <c r="F11154" s="48" t="s">
        <v>49708</v>
      </c>
      <c r="G11154" s="25" t="s">
        <v>1790</v>
      </c>
      <c r="H11154" t="s">
        <v>1980</v>
      </c>
      <c r="I11154" t="s">
        <v>564</v>
      </c>
      <c r="J11154" s="25" t="s">
        <v>210</v>
      </c>
      <c r="K11154" t="s">
        <v>211</v>
      </c>
      <c r="L11154" t="s">
        <v>49709</v>
      </c>
      <c r="M11154" t="s">
        <v>49710</v>
      </c>
      <c r="N11154" t="s">
        <v>49705</v>
      </c>
      <c r="O11154" t="s">
        <v>78</v>
      </c>
      <c r="P11154">
        <v>1</v>
      </c>
      <c r="Q11154">
        <v>0</v>
      </c>
      <c r="R11154">
        <v>0</v>
      </c>
      <c r="S11154" t="s">
        <v>79</v>
      </c>
      <c r="T11154">
        <v>151.66</v>
      </c>
      <c r="U11154">
        <v>23545.215</v>
      </c>
      <c r="V11154" t="s">
        <v>42420</v>
      </c>
      <c r="W11154" t="s">
        <v>48217</v>
      </c>
      <c r="Y11154" t="s">
        <v>1749</v>
      </c>
      <c r="Z11154" s="25" t="s">
        <v>583</v>
      </c>
      <c r="AA11154" t="s">
        <v>5878</v>
      </c>
      <c r="AD11154" t="s">
        <v>49707</v>
      </c>
      <c r="AI11154">
        <v>41003</v>
      </c>
    </row>
    <row r="11155" spans="1:37" hidden="1" outlineLevel="1" x14ac:dyDescent="0.3">
      <c r="A11155" s="25">
        <v>11145</v>
      </c>
      <c r="B11155" s="25" t="s">
        <v>66</v>
      </c>
      <c r="C11155" t="s">
        <v>67</v>
      </c>
      <c r="D11155" t="s">
        <v>3887</v>
      </c>
      <c r="E11155" t="s">
        <v>69</v>
      </c>
      <c r="F11155" s="48" t="s">
        <v>49711</v>
      </c>
      <c r="G11155" s="25" t="s">
        <v>1790</v>
      </c>
      <c r="H11155" t="s">
        <v>1980</v>
      </c>
      <c r="I11155" t="s">
        <v>564</v>
      </c>
      <c r="J11155" s="25" t="s">
        <v>210</v>
      </c>
      <c r="K11155" t="s">
        <v>211</v>
      </c>
      <c r="L11155" t="s">
        <v>49712</v>
      </c>
      <c r="M11155" t="s">
        <v>49704</v>
      </c>
      <c r="N11155" t="s">
        <v>49705</v>
      </c>
      <c r="O11155" t="s">
        <v>78</v>
      </c>
      <c r="P11155">
        <v>2</v>
      </c>
      <c r="Q11155">
        <v>0</v>
      </c>
      <c r="R11155">
        <v>0</v>
      </c>
      <c r="S11155" t="s">
        <v>79</v>
      </c>
      <c r="T11155">
        <v>50</v>
      </c>
      <c r="U11155">
        <v>7762.5</v>
      </c>
      <c r="V11155" t="s">
        <v>42420</v>
      </c>
      <c r="W11155" t="s">
        <v>49713</v>
      </c>
      <c r="Y11155" t="s">
        <v>1749</v>
      </c>
      <c r="Z11155" s="25" t="s">
        <v>583</v>
      </c>
      <c r="AA11155" t="s">
        <v>5878</v>
      </c>
      <c r="AD11155" t="s">
        <v>49707</v>
      </c>
      <c r="AI11155">
        <v>41003</v>
      </c>
    </row>
    <row r="11156" spans="1:37" hidden="1" outlineLevel="1" x14ac:dyDescent="0.3">
      <c r="A11156" s="25">
        <v>11146</v>
      </c>
      <c r="B11156" s="25" t="s">
        <v>66</v>
      </c>
      <c r="C11156" t="s">
        <v>67</v>
      </c>
      <c r="D11156" t="s">
        <v>3887</v>
      </c>
      <c r="E11156" t="s">
        <v>69</v>
      </c>
      <c r="F11156" s="48" t="s">
        <v>49714</v>
      </c>
      <c r="G11156" s="25" t="s">
        <v>1790</v>
      </c>
      <c r="H11156" t="s">
        <v>1980</v>
      </c>
      <c r="I11156" t="s">
        <v>564</v>
      </c>
      <c r="J11156" s="25" t="s">
        <v>992</v>
      </c>
      <c r="K11156" t="s">
        <v>993</v>
      </c>
      <c r="L11156" t="s">
        <v>49715</v>
      </c>
      <c r="M11156" t="s">
        <v>49704</v>
      </c>
      <c r="N11156" t="s">
        <v>49716</v>
      </c>
      <c r="O11156" t="s">
        <v>78</v>
      </c>
      <c r="P11156">
        <v>4</v>
      </c>
      <c r="Q11156">
        <v>0</v>
      </c>
      <c r="R11156">
        <v>0</v>
      </c>
      <c r="S11156" t="s">
        <v>79</v>
      </c>
      <c r="T11156">
        <v>10</v>
      </c>
      <c r="U11156">
        <v>1552.5</v>
      </c>
      <c r="V11156" t="s">
        <v>42420</v>
      </c>
      <c r="W11156" t="s">
        <v>49717</v>
      </c>
      <c r="Y11156" t="s">
        <v>1935</v>
      </c>
      <c r="Z11156" s="25" t="s">
        <v>583</v>
      </c>
      <c r="AA11156" t="s">
        <v>5878</v>
      </c>
      <c r="AD11156" t="s">
        <v>49707</v>
      </c>
      <c r="AI11156">
        <v>41003</v>
      </c>
    </row>
    <row r="11157" spans="1:37" hidden="1" outlineLevel="1" x14ac:dyDescent="0.3">
      <c r="A11157" s="25">
        <v>11147</v>
      </c>
      <c r="B11157" s="25" t="s">
        <v>66</v>
      </c>
      <c r="C11157" t="s">
        <v>67</v>
      </c>
      <c r="D11157" t="s">
        <v>3887</v>
      </c>
      <c r="E11157" t="s">
        <v>69</v>
      </c>
      <c r="F11157" s="48" t="s">
        <v>49718</v>
      </c>
      <c r="G11157" s="25" t="s">
        <v>1790</v>
      </c>
      <c r="H11157" t="s">
        <v>1980</v>
      </c>
      <c r="I11157" t="s">
        <v>564</v>
      </c>
      <c r="J11157" s="25" t="s">
        <v>210</v>
      </c>
      <c r="K11157" t="s">
        <v>211</v>
      </c>
      <c r="L11157" t="s">
        <v>49719</v>
      </c>
      <c r="M11157" t="s">
        <v>49704</v>
      </c>
      <c r="N11157" t="s">
        <v>49720</v>
      </c>
      <c r="O11157" t="s">
        <v>78</v>
      </c>
      <c r="P11157">
        <v>1</v>
      </c>
      <c r="Q11157">
        <v>0</v>
      </c>
      <c r="R11157">
        <v>0</v>
      </c>
      <c r="S11157" t="s">
        <v>79</v>
      </c>
      <c r="T11157">
        <v>48.33</v>
      </c>
      <c r="U11157">
        <v>7503.2325000000001</v>
      </c>
      <c r="V11157" t="s">
        <v>42420</v>
      </c>
      <c r="W11157" t="s">
        <v>49721</v>
      </c>
      <c r="Y11157" t="s">
        <v>1749</v>
      </c>
      <c r="Z11157" s="25" t="s">
        <v>583</v>
      </c>
      <c r="AA11157" t="s">
        <v>5878</v>
      </c>
      <c r="AD11157" t="s">
        <v>49707</v>
      </c>
      <c r="AI11157">
        <v>41003</v>
      </c>
    </row>
    <row r="11158" spans="1:37" hidden="1" outlineLevel="1" x14ac:dyDescent="0.3">
      <c r="A11158" s="25">
        <v>11148</v>
      </c>
      <c r="B11158" s="25" t="s">
        <v>66</v>
      </c>
      <c r="C11158" t="s">
        <v>67</v>
      </c>
      <c r="D11158" t="s">
        <v>3887</v>
      </c>
      <c r="E11158" t="s">
        <v>69</v>
      </c>
      <c r="F11158" s="48" t="s">
        <v>49722</v>
      </c>
      <c r="G11158" s="25" t="s">
        <v>1790</v>
      </c>
      <c r="H11158" t="s">
        <v>1980</v>
      </c>
      <c r="I11158" t="s">
        <v>564</v>
      </c>
      <c r="J11158" s="25" t="s">
        <v>210</v>
      </c>
      <c r="K11158" t="s">
        <v>211</v>
      </c>
      <c r="L11158" t="s">
        <v>49723</v>
      </c>
      <c r="M11158" t="s">
        <v>49724</v>
      </c>
      <c r="N11158" t="s">
        <v>5610</v>
      </c>
      <c r="O11158" t="s">
        <v>78</v>
      </c>
      <c r="P11158">
        <v>2</v>
      </c>
      <c r="Q11158">
        <v>0</v>
      </c>
      <c r="R11158">
        <v>0</v>
      </c>
      <c r="S11158" t="s">
        <v>79</v>
      </c>
      <c r="T11158">
        <v>50</v>
      </c>
      <c r="U11158">
        <v>7762.5</v>
      </c>
      <c r="V11158" t="s">
        <v>42420</v>
      </c>
      <c r="W11158" t="s">
        <v>49725</v>
      </c>
      <c r="Y11158" t="s">
        <v>1749</v>
      </c>
      <c r="Z11158" s="25" t="s">
        <v>583</v>
      </c>
      <c r="AA11158" t="s">
        <v>5878</v>
      </c>
      <c r="AD11158" t="s">
        <v>49707</v>
      </c>
      <c r="AI11158">
        <v>41003</v>
      </c>
    </row>
    <row r="11159" spans="1:37" hidden="1" outlineLevel="1" x14ac:dyDescent="0.3">
      <c r="A11159" s="25">
        <v>11149</v>
      </c>
      <c r="B11159" s="25" t="s">
        <v>66</v>
      </c>
      <c r="C11159" t="s">
        <v>67</v>
      </c>
      <c r="D11159" t="s">
        <v>3887</v>
      </c>
      <c r="E11159" t="s">
        <v>69</v>
      </c>
      <c r="F11159" s="48" t="s">
        <v>49726</v>
      </c>
      <c r="G11159" s="25" t="s">
        <v>1790</v>
      </c>
      <c r="H11159" t="s">
        <v>1980</v>
      </c>
      <c r="I11159" t="s">
        <v>564</v>
      </c>
      <c r="J11159" s="25" t="s">
        <v>210</v>
      </c>
      <c r="K11159" t="s">
        <v>211</v>
      </c>
      <c r="L11159" t="s">
        <v>49727</v>
      </c>
      <c r="M11159" t="s">
        <v>19549</v>
      </c>
      <c r="N11159" t="s">
        <v>49728</v>
      </c>
      <c r="O11159" t="s">
        <v>78</v>
      </c>
      <c r="P11159">
        <v>2</v>
      </c>
      <c r="Q11159">
        <v>0</v>
      </c>
      <c r="R11159">
        <v>0</v>
      </c>
      <c r="S11159" t="s">
        <v>79</v>
      </c>
      <c r="T11159">
        <v>661.66</v>
      </c>
      <c r="U11159">
        <v>102722.715</v>
      </c>
      <c r="V11159" t="s">
        <v>42420</v>
      </c>
      <c r="W11159" t="s">
        <v>49729</v>
      </c>
      <c r="Y11159" t="s">
        <v>217</v>
      </c>
      <c r="Z11159" s="25" t="s">
        <v>583</v>
      </c>
      <c r="AA11159" t="s">
        <v>5878</v>
      </c>
      <c r="AD11159" t="s">
        <v>49707</v>
      </c>
      <c r="AI11159">
        <v>41003</v>
      </c>
    </row>
    <row r="11160" spans="1:37" hidden="1" outlineLevel="1" x14ac:dyDescent="0.3">
      <c r="A11160" s="25">
        <v>11150</v>
      </c>
      <c r="B11160" s="25" t="s">
        <v>66</v>
      </c>
      <c r="C11160" t="s">
        <v>67</v>
      </c>
      <c r="D11160" t="s">
        <v>3887</v>
      </c>
      <c r="E11160" t="s">
        <v>69</v>
      </c>
      <c r="F11160" s="48" t="s">
        <v>49730</v>
      </c>
      <c r="G11160" s="25" t="s">
        <v>1790</v>
      </c>
      <c r="H11160" t="s">
        <v>1980</v>
      </c>
      <c r="I11160" t="s">
        <v>564</v>
      </c>
      <c r="J11160" s="25" t="s">
        <v>210</v>
      </c>
      <c r="K11160" t="s">
        <v>211</v>
      </c>
      <c r="L11160" t="s">
        <v>49731</v>
      </c>
      <c r="M11160" t="s">
        <v>19549</v>
      </c>
      <c r="N11160" t="s">
        <v>5610</v>
      </c>
      <c r="O11160" t="s">
        <v>78</v>
      </c>
      <c r="P11160">
        <v>2</v>
      </c>
      <c r="Q11160">
        <v>0</v>
      </c>
      <c r="R11160">
        <v>0</v>
      </c>
      <c r="S11160" t="s">
        <v>79</v>
      </c>
      <c r="T11160">
        <v>181.66</v>
      </c>
      <c r="U11160">
        <v>28202.715</v>
      </c>
      <c r="V11160" t="s">
        <v>42420</v>
      </c>
      <c r="W11160" t="s">
        <v>48253</v>
      </c>
      <c r="Y11160" t="s">
        <v>1749</v>
      </c>
      <c r="Z11160" s="25" t="s">
        <v>583</v>
      </c>
      <c r="AA11160" t="s">
        <v>5878</v>
      </c>
      <c r="AD11160" t="s">
        <v>49707</v>
      </c>
      <c r="AI11160">
        <v>41003</v>
      </c>
    </row>
    <row r="11161" spans="1:37" hidden="1" outlineLevel="1" x14ac:dyDescent="0.3">
      <c r="A11161" s="25">
        <v>11151</v>
      </c>
      <c r="B11161" s="25" t="s">
        <v>66</v>
      </c>
      <c r="C11161" t="s">
        <v>67</v>
      </c>
      <c r="D11161" t="s">
        <v>3887</v>
      </c>
      <c r="E11161" t="s">
        <v>69</v>
      </c>
      <c r="F11161" s="48" t="s">
        <v>49732</v>
      </c>
      <c r="G11161" s="25" t="s">
        <v>1790</v>
      </c>
      <c r="H11161" t="s">
        <v>1980</v>
      </c>
      <c r="I11161" t="s">
        <v>564</v>
      </c>
      <c r="J11161" s="25" t="s">
        <v>210</v>
      </c>
      <c r="K11161" t="s">
        <v>211</v>
      </c>
      <c r="L11161" t="s">
        <v>49733</v>
      </c>
      <c r="M11161" t="s">
        <v>19549</v>
      </c>
      <c r="N11161" t="s">
        <v>49728</v>
      </c>
      <c r="O11161" t="s">
        <v>78</v>
      </c>
      <c r="P11161">
        <v>2</v>
      </c>
      <c r="Q11161">
        <v>0</v>
      </c>
      <c r="R11161">
        <v>0</v>
      </c>
      <c r="S11161" t="s">
        <v>79</v>
      </c>
      <c r="T11161">
        <v>121.66</v>
      </c>
      <c r="U11161">
        <v>18887.715</v>
      </c>
      <c r="V11161" t="s">
        <v>42420</v>
      </c>
      <c r="W11161" t="s">
        <v>49734</v>
      </c>
      <c r="Y11161" t="s">
        <v>1749</v>
      </c>
      <c r="Z11161" s="25" t="s">
        <v>583</v>
      </c>
      <c r="AA11161" t="s">
        <v>5878</v>
      </c>
      <c r="AD11161" t="s">
        <v>49707</v>
      </c>
      <c r="AI11161">
        <v>41003</v>
      </c>
    </row>
    <row r="11162" spans="1:37" hidden="1" outlineLevel="1" x14ac:dyDescent="0.3">
      <c r="A11162" s="25">
        <v>11152</v>
      </c>
      <c r="B11162" s="25" t="s">
        <v>66</v>
      </c>
      <c r="C11162" t="s">
        <v>67</v>
      </c>
      <c r="D11162" t="s">
        <v>3887</v>
      </c>
      <c r="E11162" t="s">
        <v>69</v>
      </c>
      <c r="F11162" s="48" t="s">
        <v>49735</v>
      </c>
      <c r="G11162" s="25" t="s">
        <v>1790</v>
      </c>
      <c r="H11162" t="s">
        <v>1980</v>
      </c>
      <c r="I11162" t="s">
        <v>564</v>
      </c>
      <c r="J11162" s="25" t="s">
        <v>992</v>
      </c>
      <c r="K11162" t="s">
        <v>993</v>
      </c>
      <c r="L11162" t="s">
        <v>49709</v>
      </c>
      <c r="M11162" t="s">
        <v>19549</v>
      </c>
      <c r="N11162" t="s">
        <v>7596</v>
      </c>
      <c r="O11162" t="s">
        <v>78</v>
      </c>
      <c r="P11162">
        <v>3</v>
      </c>
      <c r="Q11162">
        <v>0</v>
      </c>
      <c r="R11162">
        <v>0</v>
      </c>
      <c r="S11162" t="s">
        <v>79</v>
      </c>
      <c r="T11162">
        <v>133.33000000000001</v>
      </c>
      <c r="U11162">
        <v>20699.482499999998</v>
      </c>
      <c r="V11162" t="s">
        <v>42420</v>
      </c>
      <c r="W11162" t="s">
        <v>49736</v>
      </c>
      <c r="Y11162" t="s">
        <v>1749</v>
      </c>
      <c r="Z11162" s="25" t="s">
        <v>583</v>
      </c>
      <c r="AA11162" t="s">
        <v>5878</v>
      </c>
      <c r="AD11162" t="s">
        <v>49707</v>
      </c>
      <c r="AI11162">
        <v>41003</v>
      </c>
    </row>
    <row r="11163" spans="1:37" hidden="1" outlineLevel="1" x14ac:dyDescent="0.3">
      <c r="A11163" s="25">
        <v>11153</v>
      </c>
      <c r="B11163" s="25" t="s">
        <v>66</v>
      </c>
      <c r="C11163" t="s">
        <v>67</v>
      </c>
      <c r="D11163" t="s">
        <v>3887</v>
      </c>
      <c r="E11163" t="s">
        <v>69</v>
      </c>
      <c r="F11163" s="48" t="s">
        <v>49737</v>
      </c>
      <c r="G11163" s="25" t="s">
        <v>1790</v>
      </c>
      <c r="H11163" t="s">
        <v>1980</v>
      </c>
      <c r="I11163" t="s">
        <v>564</v>
      </c>
      <c r="J11163" s="25" t="s">
        <v>992</v>
      </c>
      <c r="K11163" t="s">
        <v>993</v>
      </c>
      <c r="L11163" t="s">
        <v>1931</v>
      </c>
      <c r="M11163" t="s">
        <v>49738</v>
      </c>
      <c r="N11163" t="s">
        <v>49739</v>
      </c>
      <c r="O11163" t="s">
        <v>78</v>
      </c>
      <c r="P11163">
        <v>4</v>
      </c>
      <c r="Q11163">
        <v>0</v>
      </c>
      <c r="R11163">
        <v>0</v>
      </c>
      <c r="S11163" t="s">
        <v>79</v>
      </c>
      <c r="T11163">
        <v>133.33000000000001</v>
      </c>
      <c r="U11163">
        <v>20699.482499999998</v>
      </c>
      <c r="V11163" t="s">
        <v>42420</v>
      </c>
      <c r="W11163" t="s">
        <v>49740</v>
      </c>
      <c r="Y11163" t="s">
        <v>1935</v>
      </c>
      <c r="Z11163" s="25" t="s">
        <v>583</v>
      </c>
      <c r="AA11163" t="s">
        <v>5878</v>
      </c>
      <c r="AB11163" t="s">
        <v>645</v>
      </c>
      <c r="AD11163" t="s">
        <v>49707</v>
      </c>
      <c r="AI11163">
        <v>41003</v>
      </c>
    </row>
    <row r="11164" spans="1:37" hidden="1" outlineLevel="1" x14ac:dyDescent="0.3">
      <c r="A11164" s="25">
        <v>11154</v>
      </c>
      <c r="B11164" s="25" t="s">
        <v>66</v>
      </c>
      <c r="C11164" t="s">
        <v>67</v>
      </c>
      <c r="D11164" t="s">
        <v>3887</v>
      </c>
      <c r="E11164" t="s">
        <v>69</v>
      </c>
      <c r="F11164" s="48" t="s">
        <v>49741</v>
      </c>
      <c r="G11164" s="25" t="s">
        <v>1790</v>
      </c>
      <c r="H11164" t="s">
        <v>1980</v>
      </c>
      <c r="I11164" t="s">
        <v>564</v>
      </c>
      <c r="J11164" s="25" t="s">
        <v>210</v>
      </c>
      <c r="K11164" t="s">
        <v>211</v>
      </c>
      <c r="L11164" t="s">
        <v>49742</v>
      </c>
      <c r="M11164" t="s">
        <v>49743</v>
      </c>
      <c r="N11164" t="s">
        <v>5610</v>
      </c>
      <c r="O11164" t="s">
        <v>78</v>
      </c>
      <c r="P11164">
        <v>1</v>
      </c>
      <c r="Q11164">
        <v>0</v>
      </c>
      <c r="R11164">
        <v>0</v>
      </c>
      <c r="S11164" t="s">
        <v>79</v>
      </c>
      <c r="T11164">
        <v>231.66</v>
      </c>
      <c r="U11164">
        <v>35965.214999999997</v>
      </c>
      <c r="V11164" t="s">
        <v>42420</v>
      </c>
      <c r="W11164" t="s">
        <v>49744</v>
      </c>
      <c r="Y11164" t="s">
        <v>1749</v>
      </c>
      <c r="Z11164" s="25" t="s">
        <v>583</v>
      </c>
      <c r="AA11164" t="s">
        <v>5878</v>
      </c>
      <c r="AD11164" t="s">
        <v>49707</v>
      </c>
      <c r="AI11164">
        <v>41003</v>
      </c>
    </row>
    <row r="11165" spans="1:37" hidden="1" outlineLevel="1" x14ac:dyDescent="0.3">
      <c r="A11165" s="25">
        <v>11155</v>
      </c>
      <c r="B11165" s="25" t="s">
        <v>66</v>
      </c>
      <c r="C11165" t="s">
        <v>67</v>
      </c>
      <c r="D11165" t="s">
        <v>3887</v>
      </c>
      <c r="E11165" t="s">
        <v>69</v>
      </c>
      <c r="F11165" s="48" t="s">
        <v>49745</v>
      </c>
      <c r="G11165" s="25" t="s">
        <v>1790</v>
      </c>
      <c r="H11165" t="s">
        <v>1980</v>
      </c>
      <c r="I11165" t="s">
        <v>564</v>
      </c>
      <c r="J11165" s="25" t="s">
        <v>210</v>
      </c>
      <c r="K11165" t="s">
        <v>211</v>
      </c>
      <c r="L11165" t="s">
        <v>49723</v>
      </c>
      <c r="M11165" t="s">
        <v>49746</v>
      </c>
      <c r="N11165" t="s">
        <v>49728</v>
      </c>
      <c r="O11165" t="s">
        <v>78</v>
      </c>
      <c r="P11165">
        <v>2</v>
      </c>
      <c r="Q11165">
        <v>0</v>
      </c>
      <c r="R11165">
        <v>0</v>
      </c>
      <c r="S11165" t="s">
        <v>79</v>
      </c>
      <c r="T11165">
        <v>175</v>
      </c>
      <c r="U11165">
        <v>27168.75</v>
      </c>
      <c r="V11165" t="s">
        <v>42420</v>
      </c>
      <c r="W11165" t="s">
        <v>49747</v>
      </c>
      <c r="Y11165" t="s">
        <v>1749</v>
      </c>
      <c r="Z11165" s="25" t="s">
        <v>583</v>
      </c>
      <c r="AA11165" t="s">
        <v>5878</v>
      </c>
      <c r="AD11165" t="s">
        <v>49707</v>
      </c>
      <c r="AI11165">
        <v>41003</v>
      </c>
    </row>
    <row r="11166" spans="1:37" hidden="1" outlineLevel="1" x14ac:dyDescent="0.3">
      <c r="A11166" s="25">
        <v>11156</v>
      </c>
      <c r="B11166" s="25" t="s">
        <v>66</v>
      </c>
      <c r="C11166" t="s">
        <v>67</v>
      </c>
      <c r="D11166" t="s">
        <v>3887</v>
      </c>
      <c r="E11166" t="s">
        <v>69</v>
      </c>
      <c r="F11166" s="48" t="s">
        <v>49748</v>
      </c>
      <c r="G11166" s="25" t="s">
        <v>1790</v>
      </c>
      <c r="H11166" t="s">
        <v>1980</v>
      </c>
      <c r="I11166" t="s">
        <v>564</v>
      </c>
      <c r="J11166" s="25" t="s">
        <v>74</v>
      </c>
      <c r="K11166" t="s">
        <v>1880</v>
      </c>
      <c r="L11166" t="s">
        <v>49749</v>
      </c>
      <c r="M11166" t="s">
        <v>49750</v>
      </c>
      <c r="N11166" t="s">
        <v>49751</v>
      </c>
      <c r="O11166" t="s">
        <v>78</v>
      </c>
      <c r="P11166">
        <v>1</v>
      </c>
      <c r="Q11166">
        <v>0</v>
      </c>
      <c r="R11166">
        <v>0</v>
      </c>
      <c r="S11166" t="s">
        <v>79</v>
      </c>
      <c r="T11166">
        <v>126.66</v>
      </c>
      <c r="U11166">
        <v>19663.965</v>
      </c>
      <c r="V11166" t="s">
        <v>42420</v>
      </c>
      <c r="W11166" t="s">
        <v>49752</v>
      </c>
      <c r="Y11166" t="s">
        <v>1749</v>
      </c>
      <c r="Z11166" s="25" t="s">
        <v>583</v>
      </c>
      <c r="AA11166" t="s">
        <v>5878</v>
      </c>
      <c r="AD11166" t="s">
        <v>49707</v>
      </c>
      <c r="AI11166">
        <v>41003</v>
      </c>
    </row>
    <row r="11167" spans="1:37" hidden="1" outlineLevel="1" x14ac:dyDescent="0.3">
      <c r="A11167" s="25">
        <v>11157</v>
      </c>
      <c r="B11167" s="25" t="s">
        <v>66</v>
      </c>
      <c r="C11167" t="s">
        <v>67</v>
      </c>
      <c r="D11167" t="s">
        <v>3887</v>
      </c>
      <c r="E11167" t="s">
        <v>69</v>
      </c>
      <c r="F11167" s="48" t="s">
        <v>49753</v>
      </c>
      <c r="G11167" s="25" t="s">
        <v>1790</v>
      </c>
      <c r="H11167" t="s">
        <v>1980</v>
      </c>
      <c r="I11167" t="s">
        <v>564</v>
      </c>
      <c r="J11167" s="25" t="s">
        <v>74</v>
      </c>
      <c r="K11167" t="s">
        <v>75</v>
      </c>
      <c r="L11167" t="s">
        <v>49754</v>
      </c>
      <c r="M11167" t="s">
        <v>18167</v>
      </c>
      <c r="N11167" t="s">
        <v>49755</v>
      </c>
      <c r="O11167" t="s">
        <v>78</v>
      </c>
      <c r="P11167">
        <v>1</v>
      </c>
      <c r="Q11167">
        <v>0</v>
      </c>
      <c r="R11167">
        <v>0</v>
      </c>
      <c r="S11167" t="s">
        <v>79</v>
      </c>
      <c r="T11167">
        <v>158.33000000000001</v>
      </c>
      <c r="U11167">
        <v>24580.732499999998</v>
      </c>
      <c r="V11167" t="s">
        <v>42420</v>
      </c>
      <c r="W11167" t="s">
        <v>49756</v>
      </c>
      <c r="Y11167" t="s">
        <v>217</v>
      </c>
      <c r="Z11167" s="25" t="s">
        <v>583</v>
      </c>
      <c r="AA11167" t="s">
        <v>5878</v>
      </c>
      <c r="AD11167" t="s">
        <v>49707</v>
      </c>
      <c r="AI11167">
        <v>41003</v>
      </c>
    </row>
    <row r="11168" spans="1:37" hidden="1" outlineLevel="1" x14ac:dyDescent="0.3">
      <c r="A11168" s="25">
        <v>11158</v>
      </c>
      <c r="B11168" s="25" t="s">
        <v>112</v>
      </c>
      <c r="C11168" t="s">
        <v>67</v>
      </c>
      <c r="D11168" t="s">
        <v>44507</v>
      </c>
      <c r="E11168" t="s">
        <v>69</v>
      </c>
      <c r="F11168" s="48" t="s">
        <v>49757</v>
      </c>
      <c r="G11168" s="25" t="s">
        <v>1790</v>
      </c>
      <c r="H11168" t="s">
        <v>1980</v>
      </c>
      <c r="I11168" t="s">
        <v>564</v>
      </c>
      <c r="J11168" s="25" t="s">
        <v>74</v>
      </c>
      <c r="K11168" t="s">
        <v>75</v>
      </c>
      <c r="L11168" t="s">
        <v>49758</v>
      </c>
      <c r="M11168" t="s">
        <v>49759</v>
      </c>
      <c r="N11168" t="s">
        <v>49760</v>
      </c>
      <c r="O11168" t="s">
        <v>78</v>
      </c>
      <c r="P11168">
        <v>2</v>
      </c>
      <c r="Q11168">
        <v>0</v>
      </c>
      <c r="R11168">
        <v>1</v>
      </c>
      <c r="S11168" t="s">
        <v>116</v>
      </c>
      <c r="T11168">
        <v>1484.44</v>
      </c>
      <c r="U11168">
        <v>2280219.4556</v>
      </c>
      <c r="V11168" t="s">
        <v>49761</v>
      </c>
      <c r="W11168" t="s">
        <v>49762</v>
      </c>
      <c r="X11168" t="s">
        <v>49762</v>
      </c>
      <c r="Y11168" t="s">
        <v>1749</v>
      </c>
      <c r="Z11168" s="25" t="s">
        <v>583</v>
      </c>
      <c r="AA11168" t="s">
        <v>1965</v>
      </c>
      <c r="AB11168" t="s">
        <v>585</v>
      </c>
      <c r="AD11168" t="s">
        <v>49763</v>
      </c>
      <c r="AI11168">
        <v>43770</v>
      </c>
      <c r="AK11168">
        <v>45875</v>
      </c>
    </row>
    <row r="11169" spans="1:37" hidden="1" outlineLevel="1" x14ac:dyDescent="0.3">
      <c r="A11169" s="25">
        <v>11159</v>
      </c>
      <c r="B11169" s="25" t="s">
        <v>112</v>
      </c>
      <c r="C11169" t="s">
        <v>67</v>
      </c>
      <c r="D11169" t="s">
        <v>7558</v>
      </c>
      <c r="E11169" t="s">
        <v>69</v>
      </c>
      <c r="F11169" s="48" t="s">
        <v>49764</v>
      </c>
      <c r="G11169" s="25" t="s">
        <v>1790</v>
      </c>
      <c r="H11169" t="s">
        <v>1980</v>
      </c>
      <c r="I11169" t="s">
        <v>564</v>
      </c>
      <c r="J11169" s="25" t="s">
        <v>1899</v>
      </c>
      <c r="K11169" t="s">
        <v>8194</v>
      </c>
      <c r="L11169" t="s">
        <v>49765</v>
      </c>
      <c r="M11169" t="s">
        <v>49766</v>
      </c>
      <c r="N11169" t="s">
        <v>49767</v>
      </c>
      <c r="O11169" t="s">
        <v>78</v>
      </c>
      <c r="P11169">
        <v>2</v>
      </c>
      <c r="Q11169">
        <v>0</v>
      </c>
      <c r="R11169">
        <v>1</v>
      </c>
      <c r="S11169" t="s">
        <v>116</v>
      </c>
      <c r="T11169">
        <v>3516.0650000000001</v>
      </c>
      <c r="U11169">
        <v>5731389.8261000002</v>
      </c>
      <c r="V11169" t="s">
        <v>49761</v>
      </c>
      <c r="W11169" t="s">
        <v>49768</v>
      </c>
      <c r="X11169" t="s">
        <v>49768</v>
      </c>
      <c r="Y11169" t="s">
        <v>1749</v>
      </c>
      <c r="Z11169" s="25" t="s">
        <v>583</v>
      </c>
      <c r="AA11169" t="s">
        <v>1965</v>
      </c>
      <c r="AD11169" t="s">
        <v>49769</v>
      </c>
      <c r="AI11169">
        <v>43770</v>
      </c>
      <c r="AK11169">
        <v>45434</v>
      </c>
    </row>
    <row r="11170" spans="1:37" hidden="1" outlineLevel="1" x14ac:dyDescent="0.3">
      <c r="A11170" s="25">
        <v>11160</v>
      </c>
      <c r="B11170" s="25" t="s">
        <v>66</v>
      </c>
      <c r="C11170" t="s">
        <v>67</v>
      </c>
      <c r="D11170" t="s">
        <v>5043</v>
      </c>
      <c r="E11170" t="s">
        <v>69</v>
      </c>
      <c r="F11170" s="48" t="s">
        <v>49770</v>
      </c>
      <c r="G11170" s="25" t="s">
        <v>1790</v>
      </c>
      <c r="H11170" t="s">
        <v>1980</v>
      </c>
      <c r="I11170" t="s">
        <v>564</v>
      </c>
      <c r="J11170" s="25" t="s">
        <v>74</v>
      </c>
      <c r="K11170" t="s">
        <v>75</v>
      </c>
      <c r="L11170" t="s">
        <v>49771</v>
      </c>
      <c r="M11170" t="s">
        <v>49772</v>
      </c>
      <c r="N11170" t="s">
        <v>49773</v>
      </c>
      <c r="O11170" t="s">
        <v>78</v>
      </c>
      <c r="P11170">
        <v>2</v>
      </c>
      <c r="Q11170">
        <v>0</v>
      </c>
      <c r="R11170">
        <v>0</v>
      </c>
      <c r="S11170" t="s">
        <v>79</v>
      </c>
      <c r="T11170">
        <v>2648.0149999999999</v>
      </c>
      <c r="U11170">
        <v>439390.1825</v>
      </c>
      <c r="V11170" t="s">
        <v>31124</v>
      </c>
      <c r="W11170" t="s">
        <v>49774</v>
      </c>
      <c r="X11170" t="s">
        <v>49775</v>
      </c>
      <c r="Y11170" t="s">
        <v>1749</v>
      </c>
      <c r="Z11170" s="25" t="s">
        <v>583</v>
      </c>
      <c r="AA11170" t="s">
        <v>83</v>
      </c>
      <c r="AB11170" t="s">
        <v>585</v>
      </c>
      <c r="AD11170" t="s">
        <v>49776</v>
      </c>
      <c r="AI11170">
        <v>40914</v>
      </c>
      <c r="AJ11170">
        <v>41741</v>
      </c>
      <c r="AK11170">
        <v>41886</v>
      </c>
    </row>
    <row r="11171" spans="1:37" hidden="1" outlineLevel="1" x14ac:dyDescent="0.3">
      <c r="A11171" s="25">
        <v>11161</v>
      </c>
      <c r="B11171" s="25" t="s">
        <v>66</v>
      </c>
      <c r="C11171" t="s">
        <v>67</v>
      </c>
      <c r="D11171" t="s">
        <v>9756</v>
      </c>
      <c r="E11171" t="s">
        <v>69</v>
      </c>
      <c r="F11171" s="48" t="s">
        <v>49777</v>
      </c>
      <c r="G11171" s="25" t="s">
        <v>1790</v>
      </c>
      <c r="H11171" t="s">
        <v>1980</v>
      </c>
      <c r="I11171" t="s">
        <v>564</v>
      </c>
      <c r="J11171" s="25" t="s">
        <v>1817</v>
      </c>
      <c r="K11171" t="s">
        <v>2426</v>
      </c>
      <c r="L11171" t="s">
        <v>49778</v>
      </c>
      <c r="M11171" t="s">
        <v>22626</v>
      </c>
      <c r="O11171" t="s">
        <v>78</v>
      </c>
      <c r="P11171">
        <v>2</v>
      </c>
      <c r="Q11171">
        <v>0</v>
      </c>
      <c r="R11171">
        <v>0</v>
      </c>
      <c r="S11171" t="s">
        <v>79</v>
      </c>
      <c r="T11171">
        <v>2752</v>
      </c>
      <c r="U11171">
        <v>427248</v>
      </c>
      <c r="V11171" t="s">
        <v>49779</v>
      </c>
      <c r="W11171" t="s">
        <v>49780</v>
      </c>
      <c r="Y11171" t="s">
        <v>1749</v>
      </c>
      <c r="Z11171" s="25" t="s">
        <v>583</v>
      </c>
      <c r="AA11171" t="s">
        <v>83</v>
      </c>
      <c r="AB11171" t="s">
        <v>758</v>
      </c>
      <c r="AI11171">
        <v>41321</v>
      </c>
    </row>
    <row r="11172" spans="1:37" hidden="1" outlineLevel="1" x14ac:dyDescent="0.3">
      <c r="A11172" s="25">
        <v>11162</v>
      </c>
      <c r="B11172" s="25" t="s">
        <v>66</v>
      </c>
      <c r="C11172" t="s">
        <v>67</v>
      </c>
      <c r="D11172" t="s">
        <v>5043</v>
      </c>
      <c r="E11172" t="s">
        <v>69</v>
      </c>
      <c r="F11172" s="48" t="s">
        <v>49781</v>
      </c>
      <c r="G11172" s="25" t="s">
        <v>1790</v>
      </c>
      <c r="H11172" t="s">
        <v>1980</v>
      </c>
      <c r="I11172" t="s">
        <v>564</v>
      </c>
      <c r="J11172" s="25" t="s">
        <v>210</v>
      </c>
      <c r="K11172" t="s">
        <v>211</v>
      </c>
      <c r="L11172" t="s">
        <v>49782</v>
      </c>
      <c r="M11172" t="s">
        <v>49783</v>
      </c>
      <c r="N11172" t="s">
        <v>49784</v>
      </c>
      <c r="O11172" t="s">
        <v>78</v>
      </c>
      <c r="P11172">
        <v>2</v>
      </c>
      <c r="Q11172">
        <v>0</v>
      </c>
      <c r="R11172">
        <v>0</v>
      </c>
      <c r="S11172" t="s">
        <v>79</v>
      </c>
      <c r="T11172">
        <v>123.68</v>
      </c>
      <c r="U11172">
        <v>19201.32</v>
      </c>
      <c r="V11172" t="s">
        <v>22477</v>
      </c>
      <c r="W11172" t="s">
        <v>32545</v>
      </c>
      <c r="X11172" t="s">
        <v>49785</v>
      </c>
      <c r="Y11172" t="s">
        <v>1749</v>
      </c>
      <c r="Z11172" s="25" t="s">
        <v>583</v>
      </c>
      <c r="AA11172" t="s">
        <v>83</v>
      </c>
      <c r="AD11172" t="s">
        <v>32545</v>
      </c>
      <c r="AI11172">
        <v>40914</v>
      </c>
    </row>
    <row r="11173" spans="1:37" hidden="1" outlineLevel="1" x14ac:dyDescent="0.3">
      <c r="A11173" s="25">
        <v>11163</v>
      </c>
      <c r="B11173" s="25" t="s">
        <v>66</v>
      </c>
      <c r="C11173" t="s">
        <v>67</v>
      </c>
      <c r="D11173" t="s">
        <v>47319</v>
      </c>
      <c r="E11173" t="s">
        <v>69</v>
      </c>
      <c r="F11173" s="48" t="s">
        <v>49786</v>
      </c>
      <c r="G11173" s="25" t="s">
        <v>1790</v>
      </c>
      <c r="H11173" t="s">
        <v>1980</v>
      </c>
      <c r="I11173" t="s">
        <v>564</v>
      </c>
      <c r="J11173" s="25" t="s">
        <v>638</v>
      </c>
      <c r="K11173" t="s">
        <v>670</v>
      </c>
      <c r="L11173" t="s">
        <v>49787</v>
      </c>
      <c r="M11173" t="s">
        <v>49788</v>
      </c>
      <c r="N11173" t="s">
        <v>49789</v>
      </c>
      <c r="O11173" t="s">
        <v>78</v>
      </c>
      <c r="P11173">
        <v>1</v>
      </c>
      <c r="Q11173">
        <v>0</v>
      </c>
      <c r="R11173">
        <v>0</v>
      </c>
      <c r="S11173" t="s">
        <v>79</v>
      </c>
      <c r="T11173">
        <v>127.2</v>
      </c>
      <c r="U11173">
        <v>19747.8</v>
      </c>
      <c r="V11173" t="s">
        <v>28322</v>
      </c>
      <c r="W11173" t="s">
        <v>49790</v>
      </c>
      <c r="Y11173" t="s">
        <v>787</v>
      </c>
      <c r="Z11173" s="25" t="s">
        <v>583</v>
      </c>
      <c r="AA11173" t="s">
        <v>83</v>
      </c>
      <c r="AD11173" t="s">
        <v>49791</v>
      </c>
      <c r="AI11173">
        <v>41003</v>
      </c>
    </row>
    <row r="11174" spans="1:37" hidden="1" outlineLevel="1" x14ac:dyDescent="0.3">
      <c r="A11174" s="25">
        <v>11164</v>
      </c>
      <c r="B11174" s="25" t="s">
        <v>66</v>
      </c>
      <c r="C11174" t="s">
        <v>67</v>
      </c>
      <c r="D11174" t="s">
        <v>47319</v>
      </c>
      <c r="E11174" t="s">
        <v>69</v>
      </c>
      <c r="F11174" s="48" t="s">
        <v>49792</v>
      </c>
      <c r="G11174" s="25" t="s">
        <v>1790</v>
      </c>
      <c r="H11174" t="s">
        <v>1980</v>
      </c>
      <c r="I11174" t="s">
        <v>564</v>
      </c>
      <c r="J11174" s="25" t="s">
        <v>638</v>
      </c>
      <c r="K11174" t="s">
        <v>639</v>
      </c>
      <c r="L11174" t="s">
        <v>1785</v>
      </c>
      <c r="M11174" t="s">
        <v>49793</v>
      </c>
      <c r="N11174" t="s">
        <v>49794</v>
      </c>
      <c r="O11174" t="s">
        <v>78</v>
      </c>
      <c r="P11174">
        <v>5</v>
      </c>
      <c r="Q11174">
        <v>0</v>
      </c>
      <c r="R11174">
        <v>0</v>
      </c>
      <c r="S11174" t="s">
        <v>79</v>
      </c>
      <c r="T11174">
        <v>18.78</v>
      </c>
      <c r="U11174">
        <v>2915.5949999999998</v>
      </c>
      <c r="V11174" t="s">
        <v>28322</v>
      </c>
      <c r="W11174" t="s">
        <v>49795</v>
      </c>
      <c r="Y11174" t="s">
        <v>1749</v>
      </c>
      <c r="Z11174" s="25" t="s">
        <v>583</v>
      </c>
      <c r="AA11174" t="s">
        <v>83</v>
      </c>
      <c r="AB11174" t="s">
        <v>645</v>
      </c>
      <c r="AD11174" t="s">
        <v>49791</v>
      </c>
      <c r="AI11174">
        <v>41003</v>
      </c>
    </row>
    <row r="11175" spans="1:37" hidden="1" outlineLevel="1" x14ac:dyDescent="0.3">
      <c r="A11175" s="25">
        <v>11165</v>
      </c>
      <c r="B11175" s="25" t="s">
        <v>66</v>
      </c>
      <c r="C11175" t="s">
        <v>67</v>
      </c>
      <c r="D11175" t="s">
        <v>47319</v>
      </c>
      <c r="E11175" t="s">
        <v>197</v>
      </c>
      <c r="F11175" s="48" t="s">
        <v>49796</v>
      </c>
      <c r="G11175" s="25" t="s">
        <v>1790</v>
      </c>
      <c r="H11175" t="s">
        <v>1980</v>
      </c>
      <c r="I11175" t="s">
        <v>564</v>
      </c>
      <c r="J11175" s="25" t="s">
        <v>628</v>
      </c>
      <c r="K11175" t="s">
        <v>925</v>
      </c>
      <c r="L11175" t="s">
        <v>49797</v>
      </c>
      <c r="M11175" t="s">
        <v>49798</v>
      </c>
      <c r="N11175" t="s">
        <v>49799</v>
      </c>
      <c r="O11175" t="s">
        <v>78</v>
      </c>
      <c r="P11175">
        <v>2</v>
      </c>
      <c r="Q11175">
        <v>0</v>
      </c>
      <c r="R11175">
        <v>0</v>
      </c>
      <c r="S11175" t="s">
        <v>79</v>
      </c>
      <c r="T11175">
        <v>135</v>
      </c>
      <c r="U11175">
        <v>41297.324999999997</v>
      </c>
      <c r="V11175" t="s">
        <v>49800</v>
      </c>
      <c r="W11175" t="s">
        <v>49801</v>
      </c>
      <c r="Y11175" t="s">
        <v>787</v>
      </c>
      <c r="Z11175" s="25" t="s">
        <v>583</v>
      </c>
      <c r="AA11175" t="s">
        <v>585</v>
      </c>
      <c r="AB11175" t="s">
        <v>585</v>
      </c>
      <c r="AD11175" t="s">
        <v>49791</v>
      </c>
      <c r="AG11175" t="s">
        <v>49802</v>
      </c>
      <c r="AI11175">
        <v>41003</v>
      </c>
      <c r="AJ11175">
        <v>43383</v>
      </c>
      <c r="AK11175">
        <v>43396</v>
      </c>
    </row>
    <row r="11176" spans="1:37" hidden="1" outlineLevel="1" x14ac:dyDescent="0.3">
      <c r="A11176" s="25">
        <v>11166</v>
      </c>
      <c r="B11176" s="25" t="s">
        <v>66</v>
      </c>
      <c r="C11176" t="s">
        <v>67</v>
      </c>
      <c r="D11176" t="s">
        <v>22550</v>
      </c>
      <c r="E11176" t="s">
        <v>69</v>
      </c>
      <c r="F11176" s="48" t="s">
        <v>49803</v>
      </c>
      <c r="G11176" s="25" t="s">
        <v>1790</v>
      </c>
      <c r="H11176" t="s">
        <v>1980</v>
      </c>
      <c r="I11176" t="s">
        <v>564</v>
      </c>
      <c r="J11176" s="25" t="s">
        <v>695</v>
      </c>
      <c r="K11176" t="s">
        <v>703</v>
      </c>
      <c r="L11176" t="s">
        <v>22565</v>
      </c>
      <c r="M11176" t="s">
        <v>49804</v>
      </c>
      <c r="N11176" t="s">
        <v>49805</v>
      </c>
      <c r="O11176" t="s">
        <v>78</v>
      </c>
      <c r="P11176">
        <v>2</v>
      </c>
      <c r="Q11176">
        <v>0</v>
      </c>
      <c r="R11176">
        <v>0</v>
      </c>
      <c r="S11176" t="s">
        <v>79</v>
      </c>
      <c r="T11176">
        <v>657.02</v>
      </c>
      <c r="U11176">
        <v>101989.21460000001</v>
      </c>
      <c r="V11176" t="s">
        <v>28322</v>
      </c>
      <c r="W11176" t="s">
        <v>49806</v>
      </c>
      <c r="Y11176" t="s">
        <v>4120</v>
      </c>
      <c r="Z11176" s="25" t="s">
        <v>583</v>
      </c>
      <c r="AA11176" t="s">
        <v>83</v>
      </c>
      <c r="AD11176" t="s">
        <v>49791</v>
      </c>
      <c r="AI11176">
        <v>41003</v>
      </c>
      <c r="AJ11176">
        <v>41541</v>
      </c>
      <c r="AK11176">
        <v>41654</v>
      </c>
    </row>
    <row r="11177" spans="1:37" hidden="1" outlineLevel="1" x14ac:dyDescent="0.3">
      <c r="A11177" s="25">
        <v>11167</v>
      </c>
      <c r="B11177" s="25" t="s">
        <v>66</v>
      </c>
      <c r="C11177" t="s">
        <v>67</v>
      </c>
      <c r="D11177" t="s">
        <v>47332</v>
      </c>
      <c r="E11177" t="s">
        <v>69</v>
      </c>
      <c r="F11177" s="48" t="s">
        <v>49807</v>
      </c>
      <c r="G11177" s="25" t="s">
        <v>1790</v>
      </c>
      <c r="H11177" t="s">
        <v>1980</v>
      </c>
      <c r="I11177" t="s">
        <v>564</v>
      </c>
      <c r="J11177" s="25" t="s">
        <v>210</v>
      </c>
      <c r="K11177" t="s">
        <v>1072</v>
      </c>
      <c r="L11177" t="s">
        <v>49808</v>
      </c>
      <c r="M11177" t="s">
        <v>49809</v>
      </c>
      <c r="N11177" t="s">
        <v>49810</v>
      </c>
      <c r="O11177" t="s">
        <v>78</v>
      </c>
      <c r="P11177">
        <v>1</v>
      </c>
      <c r="Q11177">
        <v>0</v>
      </c>
      <c r="R11177">
        <v>0</v>
      </c>
      <c r="S11177" t="s">
        <v>79</v>
      </c>
      <c r="T11177">
        <v>1038.75</v>
      </c>
      <c r="U11177">
        <v>161265.9375</v>
      </c>
      <c r="V11177" t="s">
        <v>49811</v>
      </c>
      <c r="W11177" t="s">
        <v>49812</v>
      </c>
      <c r="X11177" t="s">
        <v>49813</v>
      </c>
      <c r="Y11177" t="s">
        <v>1916</v>
      </c>
      <c r="Z11177" s="25" t="s">
        <v>583</v>
      </c>
      <c r="AA11177" t="s">
        <v>83</v>
      </c>
      <c r="AD11177" t="s">
        <v>49814</v>
      </c>
      <c r="AI11177">
        <v>40914</v>
      </c>
      <c r="AK11177">
        <v>41924</v>
      </c>
    </row>
    <row r="11178" spans="1:37" hidden="1" outlineLevel="1" x14ac:dyDescent="0.3">
      <c r="A11178" s="25">
        <v>11168</v>
      </c>
      <c r="B11178" s="25" t="s">
        <v>66</v>
      </c>
      <c r="C11178" t="s">
        <v>67</v>
      </c>
      <c r="D11178" t="s">
        <v>14034</v>
      </c>
      <c r="E11178" t="s">
        <v>69</v>
      </c>
      <c r="F11178" s="48" t="s">
        <v>49815</v>
      </c>
      <c r="G11178" s="25" t="s">
        <v>1790</v>
      </c>
      <c r="H11178" t="s">
        <v>1980</v>
      </c>
      <c r="I11178" t="s">
        <v>564</v>
      </c>
      <c r="J11178" s="25" t="s">
        <v>695</v>
      </c>
      <c r="K11178" t="s">
        <v>696</v>
      </c>
      <c r="L11178" t="s">
        <v>49816</v>
      </c>
      <c r="M11178" t="s">
        <v>49817</v>
      </c>
      <c r="N11178" t="s">
        <v>49818</v>
      </c>
      <c r="O11178" t="s">
        <v>78</v>
      </c>
      <c r="P11178">
        <v>2</v>
      </c>
      <c r="Q11178">
        <v>0</v>
      </c>
      <c r="R11178">
        <v>0</v>
      </c>
      <c r="S11178" t="s">
        <v>79</v>
      </c>
      <c r="T11178">
        <v>618.6925</v>
      </c>
      <c r="U11178">
        <v>99396.686000000002</v>
      </c>
      <c r="V11178" t="s">
        <v>22529</v>
      </c>
      <c r="W11178" t="s">
        <v>49819</v>
      </c>
      <c r="X11178" t="s">
        <v>49819</v>
      </c>
      <c r="Y11178" t="s">
        <v>787</v>
      </c>
      <c r="Z11178" s="25" t="s">
        <v>583</v>
      </c>
      <c r="AA11178" t="s">
        <v>83</v>
      </c>
      <c r="AD11178" t="s">
        <v>22486</v>
      </c>
      <c r="AI11178">
        <v>40914</v>
      </c>
      <c r="AJ11178">
        <v>41893</v>
      </c>
      <c r="AK11178">
        <v>41948</v>
      </c>
    </row>
    <row r="11179" spans="1:37" hidden="1" outlineLevel="1" x14ac:dyDescent="0.3">
      <c r="A11179" s="25">
        <v>11169</v>
      </c>
      <c r="B11179" s="25" t="s">
        <v>66</v>
      </c>
      <c r="C11179" t="s">
        <v>67</v>
      </c>
      <c r="D11179" t="s">
        <v>11940</v>
      </c>
      <c r="E11179" t="s">
        <v>69</v>
      </c>
      <c r="F11179" s="48" t="s">
        <v>49820</v>
      </c>
      <c r="G11179" s="25" t="s">
        <v>1790</v>
      </c>
      <c r="H11179" t="s">
        <v>1980</v>
      </c>
      <c r="I11179" t="s">
        <v>564</v>
      </c>
      <c r="J11179" s="25" t="s">
        <v>638</v>
      </c>
      <c r="K11179" t="s">
        <v>639</v>
      </c>
      <c r="L11179" t="s">
        <v>49821</v>
      </c>
      <c r="M11179" t="s">
        <v>22626</v>
      </c>
      <c r="N11179" t="s">
        <v>49822</v>
      </c>
      <c r="O11179" t="s">
        <v>78</v>
      </c>
      <c r="P11179">
        <v>1</v>
      </c>
      <c r="Q11179">
        <v>0</v>
      </c>
      <c r="R11179">
        <v>0</v>
      </c>
      <c r="S11179" t="s">
        <v>79</v>
      </c>
      <c r="T11179">
        <v>6164.55</v>
      </c>
      <c r="U11179">
        <v>957046.39</v>
      </c>
      <c r="V11179" t="s">
        <v>785</v>
      </c>
      <c r="W11179" t="s">
        <v>49823</v>
      </c>
      <c r="X11179" t="s">
        <v>49824</v>
      </c>
      <c r="Y11179" t="s">
        <v>217</v>
      </c>
      <c r="Z11179" s="25" t="s">
        <v>583</v>
      </c>
      <c r="AA11179" t="s">
        <v>83</v>
      </c>
      <c r="AD11179" t="s">
        <v>22486</v>
      </c>
      <c r="AI11179">
        <v>40914</v>
      </c>
    </row>
    <row r="11180" spans="1:37" hidden="1" outlineLevel="1" x14ac:dyDescent="0.3">
      <c r="A11180" s="25">
        <v>11170</v>
      </c>
      <c r="B11180" s="25" t="s">
        <v>66</v>
      </c>
      <c r="C11180" t="s">
        <v>67</v>
      </c>
      <c r="D11180" t="s">
        <v>5671</v>
      </c>
      <c r="E11180" t="s">
        <v>69</v>
      </c>
      <c r="F11180" s="48" t="s">
        <v>49825</v>
      </c>
      <c r="G11180" s="25" t="s">
        <v>1790</v>
      </c>
      <c r="H11180" t="s">
        <v>1980</v>
      </c>
      <c r="I11180" t="s">
        <v>564</v>
      </c>
      <c r="J11180" s="25" t="s">
        <v>638</v>
      </c>
      <c r="K11180" t="s">
        <v>639</v>
      </c>
      <c r="L11180" t="s">
        <v>49826</v>
      </c>
      <c r="M11180" t="s">
        <v>49827</v>
      </c>
      <c r="N11180" t="s">
        <v>49828</v>
      </c>
      <c r="O11180" t="s">
        <v>78</v>
      </c>
      <c r="P11180">
        <v>1</v>
      </c>
      <c r="Q11180">
        <v>0</v>
      </c>
      <c r="R11180">
        <v>0</v>
      </c>
      <c r="S11180" t="s">
        <v>79</v>
      </c>
      <c r="T11180">
        <v>752</v>
      </c>
      <c r="U11180">
        <v>116748</v>
      </c>
      <c r="V11180" t="s">
        <v>43571</v>
      </c>
      <c r="W11180" t="s">
        <v>49829</v>
      </c>
      <c r="X11180" t="s">
        <v>49830</v>
      </c>
      <c r="Y11180" t="s">
        <v>787</v>
      </c>
      <c r="Z11180" s="25" t="s">
        <v>583</v>
      </c>
      <c r="AA11180" t="s">
        <v>83</v>
      </c>
      <c r="AD11180" t="s">
        <v>22494</v>
      </c>
      <c r="AI11180">
        <v>40914</v>
      </c>
    </row>
    <row r="11181" spans="1:37" hidden="1" outlineLevel="1" x14ac:dyDescent="0.3">
      <c r="A11181" s="25">
        <v>11171</v>
      </c>
      <c r="B11181" s="25" t="s">
        <v>66</v>
      </c>
      <c r="C11181" t="s">
        <v>67</v>
      </c>
      <c r="D11181" t="s">
        <v>5671</v>
      </c>
      <c r="E11181" t="s">
        <v>69</v>
      </c>
      <c r="F11181" s="48" t="s">
        <v>49831</v>
      </c>
      <c r="G11181" s="25" t="s">
        <v>1790</v>
      </c>
      <c r="H11181" t="s">
        <v>1980</v>
      </c>
      <c r="I11181" t="s">
        <v>564</v>
      </c>
      <c r="J11181" s="25" t="s">
        <v>638</v>
      </c>
      <c r="K11181" t="s">
        <v>639</v>
      </c>
      <c r="L11181" t="s">
        <v>49832</v>
      </c>
      <c r="M11181" t="s">
        <v>49833</v>
      </c>
      <c r="N11181" t="s">
        <v>49828</v>
      </c>
      <c r="O11181" t="s">
        <v>78</v>
      </c>
      <c r="P11181">
        <v>1</v>
      </c>
      <c r="Q11181">
        <v>0</v>
      </c>
      <c r="R11181">
        <v>0</v>
      </c>
      <c r="S11181" t="s">
        <v>79</v>
      </c>
      <c r="T11181">
        <v>966.1</v>
      </c>
      <c r="U11181">
        <v>149987.03</v>
      </c>
      <c r="V11181" t="s">
        <v>43571</v>
      </c>
      <c r="W11181" t="s">
        <v>49834</v>
      </c>
      <c r="X11181" t="s">
        <v>49835</v>
      </c>
      <c r="Y11181" t="s">
        <v>787</v>
      </c>
      <c r="Z11181" s="25" t="s">
        <v>583</v>
      </c>
      <c r="AA11181" t="s">
        <v>83</v>
      </c>
      <c r="AD11181" t="s">
        <v>22494</v>
      </c>
      <c r="AI11181">
        <v>40914</v>
      </c>
    </row>
    <row r="11182" spans="1:37" hidden="1" outlineLevel="1" x14ac:dyDescent="0.3">
      <c r="A11182" s="25">
        <v>11172</v>
      </c>
      <c r="B11182" s="25" t="s">
        <v>66</v>
      </c>
      <c r="C11182" t="s">
        <v>67</v>
      </c>
      <c r="D11182" t="s">
        <v>13998</v>
      </c>
      <c r="E11182" t="s">
        <v>69</v>
      </c>
      <c r="F11182" s="48" t="s">
        <v>49836</v>
      </c>
      <c r="G11182" s="25" t="s">
        <v>1790</v>
      </c>
      <c r="H11182" t="s">
        <v>1980</v>
      </c>
      <c r="I11182" t="s">
        <v>564</v>
      </c>
      <c r="J11182" s="25" t="s">
        <v>695</v>
      </c>
      <c r="K11182" t="s">
        <v>1656</v>
      </c>
      <c r="L11182" t="s">
        <v>22526</v>
      </c>
      <c r="M11182" t="s">
        <v>49837</v>
      </c>
      <c r="N11182" t="s">
        <v>49838</v>
      </c>
      <c r="O11182" t="s">
        <v>78</v>
      </c>
      <c r="P11182">
        <v>2</v>
      </c>
      <c r="Q11182">
        <v>0</v>
      </c>
      <c r="R11182">
        <v>0</v>
      </c>
      <c r="S11182" t="s">
        <v>79</v>
      </c>
      <c r="T11182">
        <v>361.78</v>
      </c>
      <c r="U11182">
        <v>59512.81</v>
      </c>
      <c r="V11182" t="s">
        <v>18309</v>
      </c>
      <c r="W11182" t="s">
        <v>49839</v>
      </c>
      <c r="X11182" t="s">
        <v>49840</v>
      </c>
      <c r="Y11182" t="s">
        <v>787</v>
      </c>
      <c r="Z11182" s="25" t="s">
        <v>583</v>
      </c>
      <c r="AA11182" t="s">
        <v>83</v>
      </c>
      <c r="AD11182" t="s">
        <v>22486</v>
      </c>
      <c r="AI11182">
        <v>40914</v>
      </c>
      <c r="AJ11182">
        <v>41896</v>
      </c>
      <c r="AK11182">
        <v>41948</v>
      </c>
    </row>
    <row r="11183" spans="1:37" hidden="1" outlineLevel="1" x14ac:dyDescent="0.3">
      <c r="A11183" s="25">
        <v>11173</v>
      </c>
      <c r="B11183" s="25" t="s">
        <v>66</v>
      </c>
      <c r="C11183" t="s">
        <v>67</v>
      </c>
      <c r="D11183" t="s">
        <v>13998</v>
      </c>
      <c r="E11183" t="s">
        <v>69</v>
      </c>
      <c r="F11183" s="48" t="s">
        <v>49841</v>
      </c>
      <c r="G11183" s="25" t="s">
        <v>1790</v>
      </c>
      <c r="H11183" t="s">
        <v>1980</v>
      </c>
      <c r="I11183" t="s">
        <v>564</v>
      </c>
      <c r="J11183" s="25" t="s">
        <v>695</v>
      </c>
      <c r="K11183" t="s">
        <v>696</v>
      </c>
      <c r="L11183" t="s">
        <v>22508</v>
      </c>
      <c r="M11183" t="s">
        <v>22509</v>
      </c>
      <c r="N11183" t="s">
        <v>49842</v>
      </c>
      <c r="O11183" t="s">
        <v>78</v>
      </c>
      <c r="P11183">
        <v>2</v>
      </c>
      <c r="Q11183">
        <v>0</v>
      </c>
      <c r="R11183">
        <v>0</v>
      </c>
      <c r="S11183" t="s">
        <v>79</v>
      </c>
      <c r="T11183">
        <v>276.42</v>
      </c>
      <c r="U11183">
        <v>45471.09</v>
      </c>
      <c r="V11183" t="s">
        <v>49843</v>
      </c>
      <c r="W11183" t="s">
        <v>49844</v>
      </c>
      <c r="X11183" t="s">
        <v>49845</v>
      </c>
      <c r="Y11183" t="s">
        <v>787</v>
      </c>
      <c r="Z11183" s="25" t="s">
        <v>583</v>
      </c>
      <c r="AA11183" t="s">
        <v>83</v>
      </c>
      <c r="AD11183" t="s">
        <v>22486</v>
      </c>
      <c r="AI11183">
        <v>40914</v>
      </c>
      <c r="AJ11183">
        <v>41895</v>
      </c>
      <c r="AK11183">
        <v>41948</v>
      </c>
    </row>
    <row r="11184" spans="1:37" hidden="1" outlineLevel="1" x14ac:dyDescent="0.3">
      <c r="A11184" s="25">
        <v>11174</v>
      </c>
      <c r="B11184" s="25" t="s">
        <v>66</v>
      </c>
      <c r="C11184" t="s">
        <v>67</v>
      </c>
      <c r="D11184" t="s">
        <v>14034</v>
      </c>
      <c r="E11184" t="s">
        <v>69</v>
      </c>
      <c r="F11184" s="48" t="s">
        <v>49846</v>
      </c>
      <c r="G11184" s="25" t="s">
        <v>1790</v>
      </c>
      <c r="H11184" t="s">
        <v>1980</v>
      </c>
      <c r="I11184" t="s">
        <v>564</v>
      </c>
      <c r="J11184" s="25" t="s">
        <v>638</v>
      </c>
      <c r="K11184" t="s">
        <v>1643</v>
      </c>
      <c r="L11184" t="s">
        <v>49847</v>
      </c>
      <c r="M11184" t="s">
        <v>49848</v>
      </c>
      <c r="N11184" t="s">
        <v>49849</v>
      </c>
      <c r="O11184" t="s">
        <v>78</v>
      </c>
      <c r="P11184">
        <v>1</v>
      </c>
      <c r="Q11184">
        <v>0</v>
      </c>
      <c r="R11184">
        <v>0</v>
      </c>
      <c r="S11184" t="s">
        <v>79</v>
      </c>
      <c r="T11184">
        <v>573.4</v>
      </c>
      <c r="U11184">
        <v>89020.35</v>
      </c>
      <c r="V11184" t="s">
        <v>6039</v>
      </c>
      <c r="W11184" t="s">
        <v>49850</v>
      </c>
      <c r="X11184" t="s">
        <v>49851</v>
      </c>
      <c r="Y11184" t="s">
        <v>217</v>
      </c>
      <c r="Z11184" s="25" t="s">
        <v>583</v>
      </c>
      <c r="AA11184" t="s">
        <v>83</v>
      </c>
      <c r="AD11184" t="s">
        <v>22494</v>
      </c>
      <c r="AI11184">
        <v>40914</v>
      </c>
    </row>
    <row r="11185" spans="1:37" hidden="1" outlineLevel="1" x14ac:dyDescent="0.3">
      <c r="A11185" s="25">
        <v>11175</v>
      </c>
      <c r="B11185" s="25" t="s">
        <v>66</v>
      </c>
      <c r="C11185" t="s">
        <v>67</v>
      </c>
      <c r="D11185" t="s">
        <v>14034</v>
      </c>
      <c r="E11185" t="s">
        <v>197</v>
      </c>
      <c r="F11185" s="48" t="s">
        <v>49852</v>
      </c>
      <c r="G11185" s="25" t="s">
        <v>1790</v>
      </c>
      <c r="H11185" t="s">
        <v>1980</v>
      </c>
      <c r="I11185" t="s">
        <v>564</v>
      </c>
      <c r="J11185" s="25" t="s">
        <v>695</v>
      </c>
      <c r="K11185" t="s">
        <v>696</v>
      </c>
      <c r="L11185" t="s">
        <v>49853</v>
      </c>
      <c r="M11185" t="s">
        <v>22626</v>
      </c>
      <c r="N11185" t="s">
        <v>49854</v>
      </c>
      <c r="O11185" t="s">
        <v>78</v>
      </c>
      <c r="P11185">
        <v>2</v>
      </c>
      <c r="Q11185">
        <v>0</v>
      </c>
      <c r="R11185">
        <v>0</v>
      </c>
      <c r="S11185" t="s">
        <v>79</v>
      </c>
      <c r="T11185">
        <v>2142.2492000000002</v>
      </c>
      <c r="U11185">
        <v>332556.25</v>
      </c>
      <c r="V11185" t="s">
        <v>49855</v>
      </c>
      <c r="W11185" t="s">
        <v>49856</v>
      </c>
      <c r="X11185" t="s">
        <v>49857</v>
      </c>
      <c r="Y11185" t="s">
        <v>1749</v>
      </c>
      <c r="Z11185" s="25" t="s">
        <v>583</v>
      </c>
      <c r="AA11185" t="s">
        <v>83</v>
      </c>
      <c r="AD11185" t="s">
        <v>22486</v>
      </c>
      <c r="AI11185">
        <v>40914</v>
      </c>
      <c r="AJ11185">
        <v>41745</v>
      </c>
      <c r="AK11185">
        <v>41753</v>
      </c>
    </row>
    <row r="11186" spans="1:37" hidden="1" outlineLevel="1" x14ac:dyDescent="0.3">
      <c r="A11186" s="25">
        <v>11176</v>
      </c>
      <c r="B11186" s="25" t="s">
        <v>66</v>
      </c>
      <c r="C11186" t="s">
        <v>67</v>
      </c>
      <c r="D11186" t="s">
        <v>17767</v>
      </c>
      <c r="E11186" t="s">
        <v>69</v>
      </c>
      <c r="F11186" s="48" t="s">
        <v>49858</v>
      </c>
      <c r="G11186" s="25" t="s">
        <v>1790</v>
      </c>
      <c r="H11186" t="s">
        <v>1980</v>
      </c>
      <c r="I11186" t="s">
        <v>564</v>
      </c>
      <c r="J11186" s="25" t="s">
        <v>638</v>
      </c>
      <c r="K11186" t="s">
        <v>639</v>
      </c>
      <c r="L11186" t="s">
        <v>49859</v>
      </c>
      <c r="M11186" t="s">
        <v>49860</v>
      </c>
      <c r="N11186" t="s">
        <v>49861</v>
      </c>
      <c r="O11186" t="s">
        <v>78</v>
      </c>
      <c r="P11186">
        <v>2</v>
      </c>
      <c r="Q11186">
        <v>0</v>
      </c>
      <c r="R11186">
        <v>0</v>
      </c>
      <c r="S11186" t="s">
        <v>79</v>
      </c>
      <c r="T11186">
        <v>365.63</v>
      </c>
      <c r="U11186">
        <v>56764.06</v>
      </c>
      <c r="V11186" t="s">
        <v>785</v>
      </c>
      <c r="W11186" t="s">
        <v>49862</v>
      </c>
      <c r="X11186" t="s">
        <v>49863</v>
      </c>
      <c r="Y11186" t="s">
        <v>582</v>
      </c>
      <c r="Z11186" s="25" t="s">
        <v>583</v>
      </c>
      <c r="AA11186" t="s">
        <v>83</v>
      </c>
      <c r="AD11186" t="s">
        <v>22494</v>
      </c>
      <c r="AI11186">
        <v>40914</v>
      </c>
    </row>
    <row r="11187" spans="1:37" hidden="1" outlineLevel="1" x14ac:dyDescent="0.3">
      <c r="A11187" s="25">
        <v>11177</v>
      </c>
      <c r="B11187" s="25" t="s">
        <v>66</v>
      </c>
      <c r="C11187" t="s">
        <v>67</v>
      </c>
      <c r="D11187" t="s">
        <v>14034</v>
      </c>
      <c r="E11187" t="s">
        <v>69</v>
      </c>
      <c r="F11187" s="48" t="s">
        <v>49864</v>
      </c>
      <c r="G11187" s="25" t="s">
        <v>1790</v>
      </c>
      <c r="H11187" t="s">
        <v>1980</v>
      </c>
      <c r="I11187" t="s">
        <v>564</v>
      </c>
      <c r="J11187" s="25" t="s">
        <v>87</v>
      </c>
      <c r="K11187" t="s">
        <v>687</v>
      </c>
      <c r="L11187" t="s">
        <v>49865</v>
      </c>
      <c r="M11187" t="s">
        <v>49866</v>
      </c>
      <c r="N11187" t="s">
        <v>49867</v>
      </c>
      <c r="O11187" t="s">
        <v>78</v>
      </c>
      <c r="P11187">
        <v>1</v>
      </c>
      <c r="Q11187">
        <v>0</v>
      </c>
      <c r="R11187">
        <v>0</v>
      </c>
      <c r="S11187" t="s">
        <v>79</v>
      </c>
      <c r="T11187">
        <v>946.09</v>
      </c>
      <c r="U11187">
        <v>295652.1875</v>
      </c>
      <c r="V11187" t="s">
        <v>785</v>
      </c>
      <c r="W11187" t="s">
        <v>49868</v>
      </c>
      <c r="X11187" t="s">
        <v>49869</v>
      </c>
      <c r="Y11187" t="s">
        <v>787</v>
      </c>
      <c r="Z11187" s="25" t="s">
        <v>583</v>
      </c>
      <c r="AA11187" t="s">
        <v>83</v>
      </c>
      <c r="AD11187" t="s">
        <v>22494</v>
      </c>
      <c r="AI11187">
        <v>40914</v>
      </c>
      <c r="AJ11187">
        <v>42470</v>
      </c>
      <c r="AK11187">
        <v>42533</v>
      </c>
    </row>
    <row r="11188" spans="1:37" hidden="1" outlineLevel="1" x14ac:dyDescent="0.3">
      <c r="A11188" s="25">
        <v>11178</v>
      </c>
      <c r="B11188" s="25" t="s">
        <v>66</v>
      </c>
      <c r="C11188" t="s">
        <v>67</v>
      </c>
      <c r="D11188" t="s">
        <v>47332</v>
      </c>
      <c r="E11188" t="s">
        <v>69</v>
      </c>
      <c r="F11188" s="48" t="s">
        <v>49870</v>
      </c>
      <c r="G11188" s="25" t="s">
        <v>1790</v>
      </c>
      <c r="H11188" t="s">
        <v>1980</v>
      </c>
      <c r="I11188" t="s">
        <v>564</v>
      </c>
      <c r="J11188" s="25" t="s">
        <v>210</v>
      </c>
      <c r="K11188" t="s">
        <v>211</v>
      </c>
      <c r="L11188" t="s">
        <v>22580</v>
      </c>
      <c r="M11188" t="s">
        <v>49871</v>
      </c>
      <c r="N11188" t="s">
        <v>49872</v>
      </c>
      <c r="O11188" t="s">
        <v>78</v>
      </c>
      <c r="P11188">
        <v>1</v>
      </c>
      <c r="Q11188">
        <v>0</v>
      </c>
      <c r="R11188">
        <v>0</v>
      </c>
      <c r="S11188" t="s">
        <v>79</v>
      </c>
      <c r="T11188">
        <v>327.5</v>
      </c>
      <c r="U11188">
        <v>50844.375</v>
      </c>
      <c r="V11188" t="s">
        <v>49873</v>
      </c>
      <c r="W11188" t="s">
        <v>49874</v>
      </c>
      <c r="X11188" t="s">
        <v>49875</v>
      </c>
      <c r="Y11188" t="s">
        <v>787</v>
      </c>
      <c r="Z11188" s="25" t="s">
        <v>583</v>
      </c>
      <c r="AA11188" t="s">
        <v>83</v>
      </c>
      <c r="AD11188" t="s">
        <v>16809</v>
      </c>
      <c r="AI11188">
        <v>40914</v>
      </c>
    </row>
    <row r="11189" spans="1:37" hidden="1" outlineLevel="1" x14ac:dyDescent="0.3">
      <c r="A11189" s="25">
        <v>11179</v>
      </c>
      <c r="B11189" s="25" t="s">
        <v>66</v>
      </c>
      <c r="C11189" t="s">
        <v>67</v>
      </c>
      <c r="D11189" t="s">
        <v>47332</v>
      </c>
      <c r="E11189" t="s">
        <v>69</v>
      </c>
      <c r="F11189" s="48" t="s">
        <v>49876</v>
      </c>
      <c r="G11189" s="25" t="s">
        <v>1790</v>
      </c>
      <c r="H11189" t="s">
        <v>1980</v>
      </c>
      <c r="I11189" t="s">
        <v>564</v>
      </c>
      <c r="J11189" s="25" t="s">
        <v>210</v>
      </c>
      <c r="K11189" t="s">
        <v>1072</v>
      </c>
      <c r="L11189" t="s">
        <v>49877</v>
      </c>
      <c r="M11189" t="s">
        <v>49878</v>
      </c>
      <c r="N11189" t="s">
        <v>49879</v>
      </c>
      <c r="O11189" t="s">
        <v>78</v>
      </c>
      <c r="P11189">
        <v>1</v>
      </c>
      <c r="Q11189">
        <v>0</v>
      </c>
      <c r="R11189">
        <v>0</v>
      </c>
      <c r="S11189" t="s">
        <v>79</v>
      </c>
      <c r="T11189">
        <v>2543.75</v>
      </c>
      <c r="U11189">
        <v>394917.1875</v>
      </c>
      <c r="V11189" t="s">
        <v>30886</v>
      </c>
      <c r="W11189" t="s">
        <v>49880</v>
      </c>
      <c r="X11189" t="s">
        <v>49881</v>
      </c>
      <c r="Y11189" t="s">
        <v>1916</v>
      </c>
      <c r="Z11189" s="25" t="s">
        <v>583</v>
      </c>
      <c r="AA11189" t="s">
        <v>83</v>
      </c>
      <c r="AD11189" t="s">
        <v>16809</v>
      </c>
      <c r="AI11189">
        <v>40914</v>
      </c>
    </row>
    <row r="11190" spans="1:37" hidden="1" outlineLevel="1" x14ac:dyDescent="0.3">
      <c r="A11190" s="25">
        <v>11180</v>
      </c>
      <c r="B11190" s="25" t="s">
        <v>66</v>
      </c>
      <c r="C11190" t="s">
        <v>67</v>
      </c>
      <c r="D11190" t="s">
        <v>6150</v>
      </c>
      <c r="E11190" t="s">
        <v>69</v>
      </c>
      <c r="F11190" s="48" t="s">
        <v>49882</v>
      </c>
      <c r="G11190" s="25" t="s">
        <v>1790</v>
      </c>
      <c r="H11190" t="s">
        <v>1980</v>
      </c>
      <c r="I11190" t="s">
        <v>564</v>
      </c>
      <c r="J11190" s="25" t="s">
        <v>864</v>
      </c>
      <c r="K11190" t="s">
        <v>865</v>
      </c>
      <c r="L11190" t="s">
        <v>49883</v>
      </c>
      <c r="M11190" t="s">
        <v>49884</v>
      </c>
      <c r="N11190" t="s">
        <v>49885</v>
      </c>
      <c r="O11190" t="s">
        <v>78</v>
      </c>
      <c r="P11190">
        <v>1</v>
      </c>
      <c r="Q11190">
        <v>0</v>
      </c>
      <c r="R11190">
        <v>0</v>
      </c>
      <c r="S11190" t="s">
        <v>79</v>
      </c>
      <c r="T11190">
        <v>471.28</v>
      </c>
      <c r="U11190">
        <v>73166.22</v>
      </c>
      <c r="V11190" t="s">
        <v>49886</v>
      </c>
      <c r="W11190" t="s">
        <v>49887</v>
      </c>
      <c r="X11190" t="s">
        <v>49888</v>
      </c>
      <c r="Y11190" t="s">
        <v>582</v>
      </c>
      <c r="Z11190" s="25" t="s">
        <v>583</v>
      </c>
      <c r="AA11190" t="s">
        <v>83</v>
      </c>
      <c r="AB11190" t="s">
        <v>83</v>
      </c>
      <c r="AD11190" t="s">
        <v>49889</v>
      </c>
      <c r="AI11190">
        <v>40914</v>
      </c>
    </row>
    <row r="11191" spans="1:37" hidden="1" outlineLevel="1" x14ac:dyDescent="0.3">
      <c r="A11191" s="25">
        <v>11181</v>
      </c>
      <c r="B11191" s="25" t="s">
        <v>66</v>
      </c>
      <c r="C11191" t="s">
        <v>67</v>
      </c>
      <c r="D11191" t="s">
        <v>8386</v>
      </c>
      <c r="E11191" t="s">
        <v>69</v>
      </c>
      <c r="F11191" s="48" t="s">
        <v>49890</v>
      </c>
      <c r="G11191" s="25" t="s">
        <v>1790</v>
      </c>
      <c r="H11191" t="s">
        <v>1980</v>
      </c>
      <c r="I11191" t="s">
        <v>564</v>
      </c>
      <c r="J11191" s="25" t="s">
        <v>210</v>
      </c>
      <c r="K11191" t="s">
        <v>1055</v>
      </c>
      <c r="L11191" t="s">
        <v>49891</v>
      </c>
      <c r="M11191" t="s">
        <v>49892</v>
      </c>
      <c r="N11191" t="s">
        <v>49893</v>
      </c>
      <c r="O11191" t="s">
        <v>78</v>
      </c>
      <c r="P11191">
        <v>4</v>
      </c>
      <c r="Q11191">
        <v>3</v>
      </c>
      <c r="R11191">
        <v>6</v>
      </c>
      <c r="S11191" t="s">
        <v>79</v>
      </c>
      <c r="T11191">
        <v>577.702</v>
      </c>
      <c r="U11191">
        <v>89678.251999999993</v>
      </c>
      <c r="V11191" t="s">
        <v>32599</v>
      </c>
      <c r="W11191" t="s">
        <v>49894</v>
      </c>
      <c r="X11191" t="s">
        <v>49895</v>
      </c>
      <c r="Y11191" t="s">
        <v>1916</v>
      </c>
      <c r="Z11191" s="25" t="s">
        <v>583</v>
      </c>
      <c r="AA11191" t="s">
        <v>1728</v>
      </c>
      <c r="AI11191">
        <v>40914</v>
      </c>
      <c r="AJ11191">
        <v>42379</v>
      </c>
      <c r="AK11191">
        <v>41764</v>
      </c>
    </row>
    <row r="11192" spans="1:37" hidden="1" outlineLevel="1" x14ac:dyDescent="0.3">
      <c r="A11192" s="25">
        <v>11182</v>
      </c>
      <c r="B11192" s="25" t="s">
        <v>66</v>
      </c>
      <c r="C11192" t="s">
        <v>67</v>
      </c>
      <c r="D11192" t="s">
        <v>6150</v>
      </c>
      <c r="E11192" t="s">
        <v>69</v>
      </c>
      <c r="F11192" s="48" t="s">
        <v>49896</v>
      </c>
      <c r="G11192" s="25" t="s">
        <v>1790</v>
      </c>
      <c r="H11192" t="s">
        <v>1980</v>
      </c>
      <c r="I11192" t="s">
        <v>564</v>
      </c>
      <c r="J11192" s="25" t="s">
        <v>864</v>
      </c>
      <c r="K11192" t="s">
        <v>865</v>
      </c>
      <c r="L11192" t="s">
        <v>49897</v>
      </c>
      <c r="M11192" t="s">
        <v>49884</v>
      </c>
      <c r="N11192" t="s">
        <v>49898</v>
      </c>
      <c r="O11192" t="s">
        <v>78</v>
      </c>
      <c r="P11192">
        <v>1</v>
      </c>
      <c r="Q11192">
        <v>0</v>
      </c>
      <c r="R11192">
        <v>0</v>
      </c>
      <c r="S11192" t="s">
        <v>79</v>
      </c>
      <c r="T11192">
        <v>598.13</v>
      </c>
      <c r="U11192">
        <v>92859.682499999995</v>
      </c>
      <c r="V11192" t="s">
        <v>22612</v>
      </c>
      <c r="W11192" t="s">
        <v>49899</v>
      </c>
      <c r="X11192" t="s">
        <v>49900</v>
      </c>
      <c r="Y11192" t="s">
        <v>582</v>
      </c>
      <c r="Z11192" s="25" t="s">
        <v>583</v>
      </c>
      <c r="AA11192" t="s">
        <v>83</v>
      </c>
      <c r="AB11192" t="s">
        <v>83</v>
      </c>
      <c r="AD11192" t="s">
        <v>49901</v>
      </c>
      <c r="AI11192">
        <v>40914</v>
      </c>
    </row>
    <row r="11193" spans="1:37" hidden="1" outlineLevel="1" x14ac:dyDescent="0.3">
      <c r="A11193" s="25">
        <v>11183</v>
      </c>
      <c r="B11193" s="25" t="s">
        <v>112</v>
      </c>
      <c r="C11193" t="s">
        <v>67</v>
      </c>
      <c r="D11193" t="s">
        <v>9658</v>
      </c>
      <c r="E11193" t="s">
        <v>69</v>
      </c>
      <c r="F11193" s="48" t="s">
        <v>49902</v>
      </c>
      <c r="G11193" s="25" t="s">
        <v>1790</v>
      </c>
      <c r="H11193" t="s">
        <v>1980</v>
      </c>
      <c r="I11193" t="s">
        <v>564</v>
      </c>
      <c r="J11193" s="25" t="s">
        <v>628</v>
      </c>
      <c r="K11193" t="s">
        <v>629</v>
      </c>
      <c r="L11193" t="s">
        <v>49903</v>
      </c>
      <c r="M11193" t="s">
        <v>49904</v>
      </c>
      <c r="N11193" t="s">
        <v>49905</v>
      </c>
      <c r="O11193" t="s">
        <v>78</v>
      </c>
      <c r="P11193">
        <v>1</v>
      </c>
      <c r="Q11193">
        <v>1</v>
      </c>
      <c r="R11193">
        <v>2</v>
      </c>
      <c r="S11193" t="s">
        <v>116</v>
      </c>
      <c r="T11193">
        <v>500</v>
      </c>
      <c r="U11193">
        <v>797350</v>
      </c>
      <c r="V11193" t="s">
        <v>1359</v>
      </c>
      <c r="W11193" t="s">
        <v>49906</v>
      </c>
      <c r="X11193" t="s">
        <v>49907</v>
      </c>
      <c r="Y11193" t="s">
        <v>787</v>
      </c>
      <c r="Z11193" s="25" t="s">
        <v>583</v>
      </c>
      <c r="AA11193" t="s">
        <v>83</v>
      </c>
      <c r="AI11193">
        <v>43770</v>
      </c>
      <c r="AK11193">
        <v>45773</v>
      </c>
    </row>
    <row r="11194" spans="1:37" hidden="1" outlineLevel="1" x14ac:dyDescent="0.3">
      <c r="A11194" s="25">
        <v>11184</v>
      </c>
      <c r="B11194" s="25" t="s">
        <v>66</v>
      </c>
      <c r="C11194" t="s">
        <v>67</v>
      </c>
      <c r="D11194" t="s">
        <v>2365</v>
      </c>
      <c r="E11194" t="s">
        <v>69</v>
      </c>
      <c r="F11194" s="48" t="s">
        <v>49908</v>
      </c>
      <c r="G11194" s="25" t="s">
        <v>1790</v>
      </c>
      <c r="H11194" t="s">
        <v>1980</v>
      </c>
      <c r="I11194" t="s">
        <v>564</v>
      </c>
      <c r="J11194" s="25" t="s">
        <v>74</v>
      </c>
      <c r="K11194" t="s">
        <v>75</v>
      </c>
      <c r="L11194" t="s">
        <v>29274</v>
      </c>
      <c r="M11194" t="s">
        <v>49909</v>
      </c>
      <c r="N11194" t="s">
        <v>49910</v>
      </c>
      <c r="O11194" t="s">
        <v>78</v>
      </c>
      <c r="P11194">
        <v>24</v>
      </c>
      <c r="Q11194">
        <v>0</v>
      </c>
      <c r="R11194">
        <v>0</v>
      </c>
      <c r="S11194" t="s">
        <v>79</v>
      </c>
      <c r="T11194">
        <v>20.001300000000001</v>
      </c>
      <c r="U11194">
        <v>3105</v>
      </c>
      <c r="V11194" t="s">
        <v>14340</v>
      </c>
      <c r="X11194" t="s">
        <v>49911</v>
      </c>
      <c r="Y11194" t="s">
        <v>1749</v>
      </c>
      <c r="Z11194" s="25" t="s">
        <v>583</v>
      </c>
      <c r="AA11194" t="s">
        <v>584</v>
      </c>
      <c r="AD11194" t="s">
        <v>49912</v>
      </c>
      <c r="AI11194">
        <v>40914</v>
      </c>
      <c r="AJ11194">
        <v>44672</v>
      </c>
    </row>
    <row r="11195" spans="1:37" hidden="1" outlineLevel="1" x14ac:dyDescent="0.3">
      <c r="A11195" s="25">
        <v>11185</v>
      </c>
      <c r="B11195" s="25" t="s">
        <v>66</v>
      </c>
      <c r="C11195" t="s">
        <v>67</v>
      </c>
      <c r="D11195" t="s">
        <v>3023</v>
      </c>
      <c r="E11195" t="s">
        <v>69</v>
      </c>
      <c r="F11195" s="48" t="s">
        <v>49913</v>
      </c>
      <c r="G11195" s="25" t="s">
        <v>1790</v>
      </c>
      <c r="H11195" t="s">
        <v>1980</v>
      </c>
      <c r="I11195" t="s">
        <v>564</v>
      </c>
      <c r="J11195" s="25" t="s">
        <v>74</v>
      </c>
      <c r="K11195" t="s">
        <v>75</v>
      </c>
      <c r="L11195" t="s">
        <v>49914</v>
      </c>
      <c r="M11195" t="s">
        <v>49909</v>
      </c>
      <c r="N11195" t="s">
        <v>49915</v>
      </c>
      <c r="O11195" t="s">
        <v>78</v>
      </c>
      <c r="P11195">
        <v>4</v>
      </c>
      <c r="Q11195">
        <v>0</v>
      </c>
      <c r="R11195">
        <v>0</v>
      </c>
      <c r="S11195" t="s">
        <v>79</v>
      </c>
      <c r="T11195">
        <v>3.29</v>
      </c>
      <c r="U11195">
        <v>510.7396</v>
      </c>
      <c r="V11195" t="s">
        <v>14340</v>
      </c>
      <c r="X11195" t="s">
        <v>49916</v>
      </c>
      <c r="Y11195" t="s">
        <v>1749</v>
      </c>
      <c r="Z11195" s="25" t="s">
        <v>583</v>
      </c>
      <c r="AA11195" t="s">
        <v>584</v>
      </c>
      <c r="AD11195" t="s">
        <v>49917</v>
      </c>
      <c r="AI11195">
        <v>40914</v>
      </c>
      <c r="AJ11195">
        <v>41912</v>
      </c>
      <c r="AK11195">
        <v>41936</v>
      </c>
    </row>
    <row r="11196" spans="1:37" hidden="1" outlineLevel="1" x14ac:dyDescent="0.3">
      <c r="A11196" s="25">
        <v>11186</v>
      </c>
      <c r="B11196" s="25" t="s">
        <v>66</v>
      </c>
      <c r="C11196" t="s">
        <v>67</v>
      </c>
      <c r="D11196" t="s">
        <v>15010</v>
      </c>
      <c r="E11196" t="s">
        <v>69</v>
      </c>
      <c r="F11196" s="48" t="s">
        <v>49918</v>
      </c>
      <c r="G11196" s="25" t="s">
        <v>1790</v>
      </c>
      <c r="H11196" t="s">
        <v>1980</v>
      </c>
      <c r="I11196" t="s">
        <v>564</v>
      </c>
      <c r="J11196" s="25" t="s">
        <v>864</v>
      </c>
      <c r="K11196" t="s">
        <v>865</v>
      </c>
      <c r="L11196" t="s">
        <v>49919</v>
      </c>
      <c r="M11196" t="s">
        <v>49920</v>
      </c>
      <c r="N11196" t="s">
        <v>49921</v>
      </c>
      <c r="O11196" t="s">
        <v>78</v>
      </c>
      <c r="P11196">
        <v>1</v>
      </c>
      <c r="Q11196">
        <v>0</v>
      </c>
      <c r="R11196">
        <v>0</v>
      </c>
      <c r="S11196" t="s">
        <v>79</v>
      </c>
      <c r="T11196">
        <v>21.058900000000001</v>
      </c>
      <c r="U11196">
        <v>3268.98</v>
      </c>
      <c r="V11196" t="s">
        <v>41938</v>
      </c>
      <c r="W11196" t="s">
        <v>49922</v>
      </c>
      <c r="Y11196" t="s">
        <v>591</v>
      </c>
      <c r="Z11196" s="25" t="s">
        <v>583</v>
      </c>
      <c r="AA11196" t="s">
        <v>19056</v>
      </c>
      <c r="AB11196" t="s">
        <v>19056</v>
      </c>
      <c r="AD11196" t="s">
        <v>49923</v>
      </c>
      <c r="AI11196">
        <v>41003</v>
      </c>
    </row>
    <row r="11197" spans="1:37" hidden="1" outlineLevel="1" x14ac:dyDescent="0.3">
      <c r="A11197" s="25">
        <v>11187</v>
      </c>
      <c r="B11197" s="25" t="s">
        <v>66</v>
      </c>
      <c r="C11197" t="s">
        <v>67</v>
      </c>
      <c r="D11197" t="s">
        <v>5671</v>
      </c>
      <c r="E11197" t="s">
        <v>69</v>
      </c>
      <c r="F11197" s="48" t="s">
        <v>49924</v>
      </c>
      <c r="G11197" s="25" t="s">
        <v>1790</v>
      </c>
      <c r="H11197" t="s">
        <v>1980</v>
      </c>
      <c r="I11197" t="s">
        <v>564</v>
      </c>
      <c r="J11197" s="25" t="s">
        <v>864</v>
      </c>
      <c r="K11197" t="s">
        <v>865</v>
      </c>
      <c r="L11197" t="s">
        <v>49925</v>
      </c>
      <c r="M11197" t="s">
        <v>49926</v>
      </c>
      <c r="N11197" t="s">
        <v>23640</v>
      </c>
      <c r="O11197" t="s">
        <v>78</v>
      </c>
      <c r="P11197">
        <v>1</v>
      </c>
      <c r="Q11197">
        <v>0</v>
      </c>
      <c r="R11197">
        <v>0</v>
      </c>
      <c r="S11197" t="s">
        <v>79</v>
      </c>
      <c r="T11197">
        <v>1.4931000000000001</v>
      </c>
      <c r="U11197">
        <v>231.7714</v>
      </c>
      <c r="V11197" t="s">
        <v>41938</v>
      </c>
      <c r="W11197" t="s">
        <v>49927</v>
      </c>
      <c r="Y11197" t="s">
        <v>1749</v>
      </c>
      <c r="Z11197" s="25" t="s">
        <v>583</v>
      </c>
      <c r="AA11197" t="s">
        <v>19056</v>
      </c>
      <c r="AB11197" t="s">
        <v>19056</v>
      </c>
      <c r="AD11197" t="s">
        <v>49928</v>
      </c>
      <c r="AI11197">
        <v>41003</v>
      </c>
    </row>
    <row r="11198" spans="1:37" hidden="1" outlineLevel="1" x14ac:dyDescent="0.3">
      <c r="A11198" s="25">
        <v>11188</v>
      </c>
      <c r="B11198" s="25" t="s">
        <v>66</v>
      </c>
      <c r="C11198" t="s">
        <v>67</v>
      </c>
      <c r="D11198" t="s">
        <v>5671</v>
      </c>
      <c r="E11198" t="s">
        <v>69</v>
      </c>
      <c r="F11198" s="48" t="s">
        <v>49929</v>
      </c>
      <c r="G11198" s="25" t="s">
        <v>1790</v>
      </c>
      <c r="H11198" t="s">
        <v>1980</v>
      </c>
      <c r="I11198" t="s">
        <v>564</v>
      </c>
      <c r="J11198" s="25" t="s">
        <v>864</v>
      </c>
      <c r="K11198" t="s">
        <v>865</v>
      </c>
      <c r="L11198" t="s">
        <v>49930</v>
      </c>
      <c r="M11198" t="s">
        <v>49931</v>
      </c>
      <c r="N11198" t="s">
        <v>23640</v>
      </c>
      <c r="O11198" t="s">
        <v>78</v>
      </c>
      <c r="P11198">
        <v>1</v>
      </c>
      <c r="Q11198">
        <v>0</v>
      </c>
      <c r="R11198">
        <v>0</v>
      </c>
      <c r="S11198" t="s">
        <v>79</v>
      </c>
      <c r="T11198">
        <v>1.1425000000000001</v>
      </c>
      <c r="U11198">
        <v>177.35550000000001</v>
      </c>
      <c r="V11198" t="s">
        <v>41938</v>
      </c>
      <c r="W11198" t="s">
        <v>49932</v>
      </c>
      <c r="Y11198" t="s">
        <v>1749</v>
      </c>
      <c r="Z11198" s="25" t="s">
        <v>583</v>
      </c>
      <c r="AA11198" t="s">
        <v>19056</v>
      </c>
      <c r="AB11198" t="s">
        <v>19056</v>
      </c>
      <c r="AD11198" t="s">
        <v>49933</v>
      </c>
      <c r="AI11198">
        <v>41003</v>
      </c>
    </row>
    <row r="11199" spans="1:37" hidden="1" outlineLevel="1" x14ac:dyDescent="0.3">
      <c r="A11199" s="25">
        <v>11189</v>
      </c>
      <c r="B11199" s="25" t="s">
        <v>66</v>
      </c>
      <c r="C11199" t="s">
        <v>67</v>
      </c>
      <c r="D11199" t="s">
        <v>5671</v>
      </c>
      <c r="E11199" t="s">
        <v>69</v>
      </c>
      <c r="F11199" s="48" t="s">
        <v>49934</v>
      </c>
      <c r="G11199" s="25" t="s">
        <v>1790</v>
      </c>
      <c r="H11199" t="s">
        <v>1980</v>
      </c>
      <c r="I11199" t="s">
        <v>564</v>
      </c>
      <c r="J11199" s="25" t="s">
        <v>864</v>
      </c>
      <c r="K11199" t="s">
        <v>865</v>
      </c>
      <c r="L11199" t="s">
        <v>10072</v>
      </c>
      <c r="M11199" t="s">
        <v>49935</v>
      </c>
      <c r="N11199" t="s">
        <v>49936</v>
      </c>
      <c r="O11199" t="s">
        <v>78</v>
      </c>
      <c r="P11199">
        <v>1</v>
      </c>
      <c r="Q11199">
        <v>0</v>
      </c>
      <c r="R11199">
        <v>0</v>
      </c>
      <c r="S11199" t="s">
        <v>79</v>
      </c>
      <c r="T11199">
        <v>1.3503000000000001</v>
      </c>
      <c r="U11199">
        <v>209.602</v>
      </c>
      <c r="V11199" t="s">
        <v>41938</v>
      </c>
      <c r="W11199" t="s">
        <v>49937</v>
      </c>
      <c r="Y11199" t="s">
        <v>1749</v>
      </c>
      <c r="Z11199" s="25" t="s">
        <v>583</v>
      </c>
      <c r="AA11199" t="s">
        <v>19056</v>
      </c>
      <c r="AB11199" t="s">
        <v>19056</v>
      </c>
      <c r="AD11199" t="s">
        <v>49933</v>
      </c>
      <c r="AI11199">
        <v>41003</v>
      </c>
    </row>
    <row r="11200" spans="1:37" hidden="1" outlineLevel="1" x14ac:dyDescent="0.3">
      <c r="A11200" s="25">
        <v>11190</v>
      </c>
      <c r="B11200" s="25" t="s">
        <v>66</v>
      </c>
      <c r="C11200" t="s">
        <v>67</v>
      </c>
      <c r="D11200" t="s">
        <v>15010</v>
      </c>
      <c r="E11200" t="s">
        <v>69</v>
      </c>
      <c r="F11200" s="48" t="s">
        <v>49938</v>
      </c>
      <c r="G11200" s="25" t="s">
        <v>1790</v>
      </c>
      <c r="H11200" t="s">
        <v>1980</v>
      </c>
      <c r="I11200" t="s">
        <v>564</v>
      </c>
      <c r="J11200" s="25" t="s">
        <v>89</v>
      </c>
      <c r="K11200" t="s">
        <v>90</v>
      </c>
      <c r="L11200" t="s">
        <v>49939</v>
      </c>
      <c r="M11200" t="s">
        <v>6080</v>
      </c>
      <c r="N11200" t="s">
        <v>49940</v>
      </c>
      <c r="O11200" t="s">
        <v>78</v>
      </c>
      <c r="P11200">
        <v>40</v>
      </c>
      <c r="Q11200">
        <v>0</v>
      </c>
      <c r="R11200">
        <v>0</v>
      </c>
      <c r="S11200" t="s">
        <v>79</v>
      </c>
      <c r="T11200">
        <v>0.40250000000000002</v>
      </c>
      <c r="U11200">
        <v>62.477499999999999</v>
      </c>
      <c r="V11200" t="s">
        <v>41938</v>
      </c>
      <c r="W11200" t="s">
        <v>49941</v>
      </c>
      <c r="Y11200" t="s">
        <v>1042</v>
      </c>
      <c r="Z11200" s="25" t="s">
        <v>583</v>
      </c>
      <c r="AA11200" t="s">
        <v>19056</v>
      </c>
      <c r="AB11200" t="s">
        <v>19056</v>
      </c>
      <c r="AD11200" t="s">
        <v>49942</v>
      </c>
      <c r="AI11200">
        <v>41003</v>
      </c>
    </row>
    <row r="11201" spans="1:43" hidden="1" outlineLevel="1" x14ac:dyDescent="0.3">
      <c r="A11201" s="25">
        <v>11191</v>
      </c>
      <c r="B11201" s="25" t="s">
        <v>66</v>
      </c>
      <c r="C11201" t="s">
        <v>67</v>
      </c>
      <c r="D11201" t="s">
        <v>5671</v>
      </c>
      <c r="E11201" t="s">
        <v>69</v>
      </c>
      <c r="F11201" s="48" t="s">
        <v>49943</v>
      </c>
      <c r="G11201" s="25" t="s">
        <v>1790</v>
      </c>
      <c r="H11201" t="s">
        <v>1980</v>
      </c>
      <c r="I11201" t="s">
        <v>564</v>
      </c>
      <c r="J11201" s="25" t="s">
        <v>864</v>
      </c>
      <c r="K11201" t="s">
        <v>865</v>
      </c>
      <c r="L11201" t="s">
        <v>49944</v>
      </c>
      <c r="M11201" t="s">
        <v>6080</v>
      </c>
      <c r="N11201" t="s">
        <v>23640</v>
      </c>
      <c r="O11201" t="s">
        <v>78</v>
      </c>
      <c r="P11201">
        <v>1</v>
      </c>
      <c r="Q11201">
        <v>0</v>
      </c>
      <c r="R11201">
        <v>0</v>
      </c>
      <c r="S11201" t="s">
        <v>79</v>
      </c>
      <c r="T11201">
        <v>4.2195999999999998</v>
      </c>
      <c r="U11201">
        <v>655.00620000000004</v>
      </c>
      <c r="V11201" t="s">
        <v>41938</v>
      </c>
      <c r="W11201" t="s">
        <v>49945</v>
      </c>
      <c r="Y11201" t="s">
        <v>1749</v>
      </c>
      <c r="Z11201" s="25" t="s">
        <v>583</v>
      </c>
      <c r="AA11201" t="s">
        <v>19056</v>
      </c>
      <c r="AB11201" t="s">
        <v>19056</v>
      </c>
      <c r="AD11201" t="s">
        <v>41941</v>
      </c>
      <c r="AI11201">
        <v>41003</v>
      </c>
    </row>
    <row r="11202" spans="1:43" hidden="1" outlineLevel="1" x14ac:dyDescent="0.3">
      <c r="A11202" s="25">
        <v>11192</v>
      </c>
      <c r="B11202" s="25" t="s">
        <v>66</v>
      </c>
      <c r="C11202" t="s">
        <v>67</v>
      </c>
      <c r="D11202" t="s">
        <v>15010</v>
      </c>
      <c r="E11202" t="s">
        <v>197</v>
      </c>
      <c r="F11202" s="48" t="s">
        <v>49946</v>
      </c>
      <c r="G11202" s="25" t="s">
        <v>1790</v>
      </c>
      <c r="H11202" t="s">
        <v>1980</v>
      </c>
      <c r="I11202" t="s">
        <v>564</v>
      </c>
      <c r="J11202" s="25" t="s">
        <v>89</v>
      </c>
      <c r="K11202" t="s">
        <v>90</v>
      </c>
      <c r="L11202" t="s">
        <v>49947</v>
      </c>
      <c r="M11202" t="s">
        <v>49948</v>
      </c>
      <c r="N11202" t="s">
        <v>49949</v>
      </c>
      <c r="O11202" t="s">
        <v>78</v>
      </c>
      <c r="P11202">
        <v>20</v>
      </c>
      <c r="Q11202">
        <v>0</v>
      </c>
      <c r="R11202">
        <v>0</v>
      </c>
      <c r="S11202" t="s">
        <v>79</v>
      </c>
      <c r="T11202">
        <v>1.2983</v>
      </c>
      <c r="U11202">
        <v>201.54040000000001</v>
      </c>
      <c r="V11202" t="s">
        <v>41938</v>
      </c>
      <c r="W11202" t="s">
        <v>49950</v>
      </c>
      <c r="Y11202" t="s">
        <v>1498</v>
      </c>
      <c r="Z11202" s="25" t="s">
        <v>583</v>
      </c>
      <c r="AA11202" t="s">
        <v>19056</v>
      </c>
      <c r="AB11202" t="s">
        <v>19056</v>
      </c>
      <c r="AD11202" t="s">
        <v>49951</v>
      </c>
      <c r="AI11202">
        <v>41003</v>
      </c>
    </row>
    <row r="11203" spans="1:43" hidden="1" outlineLevel="1" x14ac:dyDescent="0.3">
      <c r="A11203" s="25">
        <v>11193</v>
      </c>
      <c r="B11203" s="25" t="s">
        <v>66</v>
      </c>
      <c r="C11203" t="s">
        <v>67</v>
      </c>
      <c r="D11203" t="s">
        <v>4624</v>
      </c>
      <c r="E11203" t="s">
        <v>197</v>
      </c>
      <c r="F11203" s="48" t="s">
        <v>49952</v>
      </c>
      <c r="G11203" s="25" t="s">
        <v>1790</v>
      </c>
      <c r="H11203" t="s">
        <v>1980</v>
      </c>
      <c r="I11203" t="s">
        <v>564</v>
      </c>
      <c r="J11203" s="25" t="s">
        <v>74</v>
      </c>
      <c r="K11203" t="s">
        <v>75</v>
      </c>
      <c r="L11203" t="s">
        <v>49953</v>
      </c>
      <c r="M11203" t="s">
        <v>49954</v>
      </c>
      <c r="N11203" t="s">
        <v>49955</v>
      </c>
      <c r="O11203" t="s">
        <v>78</v>
      </c>
      <c r="P11203">
        <v>1</v>
      </c>
      <c r="Q11203">
        <v>0</v>
      </c>
      <c r="R11203">
        <v>0</v>
      </c>
      <c r="S11203" t="s">
        <v>79</v>
      </c>
      <c r="T11203">
        <v>6777.3675000000003</v>
      </c>
      <c r="U11203">
        <v>1673517.8970000001</v>
      </c>
      <c r="V11203" t="s">
        <v>3004</v>
      </c>
      <c r="W11203" t="s">
        <v>49956</v>
      </c>
      <c r="X11203" t="s">
        <v>49956</v>
      </c>
      <c r="Y11203" t="s">
        <v>1749</v>
      </c>
      <c r="Z11203" s="25" t="s">
        <v>583</v>
      </c>
      <c r="AA11203" t="s">
        <v>584</v>
      </c>
      <c r="AB11203" t="s">
        <v>585</v>
      </c>
      <c r="AD11203" t="s">
        <v>49956</v>
      </c>
      <c r="AI11203">
        <v>40914</v>
      </c>
      <c r="AJ11203">
        <v>45278</v>
      </c>
      <c r="AK11203">
        <v>43489</v>
      </c>
      <c r="AP11203">
        <v>-1</v>
      </c>
      <c r="AQ11203">
        <v>1</v>
      </c>
    </row>
    <row r="11204" spans="1:43" hidden="1" outlineLevel="1" x14ac:dyDescent="0.3">
      <c r="A11204" s="25">
        <v>11194</v>
      </c>
      <c r="B11204" s="25" t="s">
        <v>66</v>
      </c>
      <c r="C11204" t="s">
        <v>67</v>
      </c>
      <c r="D11204" t="s">
        <v>11152</v>
      </c>
      <c r="E11204" t="s">
        <v>69</v>
      </c>
      <c r="F11204" s="48" t="s">
        <v>49957</v>
      </c>
      <c r="G11204" s="25" t="s">
        <v>1790</v>
      </c>
      <c r="H11204" t="s">
        <v>1980</v>
      </c>
      <c r="I11204" t="s">
        <v>564</v>
      </c>
      <c r="J11204" s="25" t="s">
        <v>2482</v>
      </c>
      <c r="K11204" t="s">
        <v>2483</v>
      </c>
      <c r="L11204" t="s">
        <v>49958</v>
      </c>
      <c r="M11204" t="s">
        <v>49959</v>
      </c>
      <c r="N11204" t="s">
        <v>49960</v>
      </c>
      <c r="O11204" t="s">
        <v>78</v>
      </c>
      <c r="P11204">
        <v>3</v>
      </c>
      <c r="Q11204">
        <v>2</v>
      </c>
      <c r="R11204">
        <v>4</v>
      </c>
      <c r="S11204" t="s">
        <v>79</v>
      </c>
      <c r="T11204">
        <v>741.26679999999999</v>
      </c>
      <c r="U11204">
        <v>198034.08749999999</v>
      </c>
      <c r="V11204" t="s">
        <v>20831</v>
      </c>
      <c r="W11204" t="s">
        <v>49961</v>
      </c>
      <c r="Y11204" t="s">
        <v>217</v>
      </c>
      <c r="Z11204" s="25" t="s">
        <v>583</v>
      </c>
      <c r="AI11204">
        <v>41003</v>
      </c>
      <c r="AJ11204">
        <v>43420</v>
      </c>
      <c r="AK11204">
        <v>42885</v>
      </c>
    </row>
    <row r="11205" spans="1:43" hidden="1" outlineLevel="1" x14ac:dyDescent="0.3">
      <c r="A11205" s="25">
        <v>11195</v>
      </c>
      <c r="B11205" s="25" t="s">
        <v>66</v>
      </c>
      <c r="C11205" t="s">
        <v>67</v>
      </c>
      <c r="D11205" t="s">
        <v>26289</v>
      </c>
      <c r="E11205" t="s">
        <v>69</v>
      </c>
      <c r="F11205" s="48" t="s">
        <v>49962</v>
      </c>
      <c r="G11205" s="25" t="s">
        <v>1790</v>
      </c>
      <c r="H11205" t="s">
        <v>1980</v>
      </c>
      <c r="I11205" t="s">
        <v>564</v>
      </c>
      <c r="J11205" s="25" t="s">
        <v>18651</v>
      </c>
      <c r="K11205" t="s">
        <v>18652</v>
      </c>
      <c r="L11205" t="s">
        <v>49963</v>
      </c>
      <c r="M11205" t="s">
        <v>49964</v>
      </c>
      <c r="N11205" t="s">
        <v>49965</v>
      </c>
      <c r="O11205" t="s">
        <v>78</v>
      </c>
      <c r="P11205">
        <v>1</v>
      </c>
      <c r="Q11205">
        <v>0</v>
      </c>
      <c r="R11205">
        <v>0</v>
      </c>
      <c r="S11205" t="s">
        <v>79</v>
      </c>
      <c r="T11205">
        <v>74.029600000000002</v>
      </c>
      <c r="U11205">
        <v>11491.61</v>
      </c>
      <c r="V11205" t="s">
        <v>49966</v>
      </c>
      <c r="W11205" t="s">
        <v>49967</v>
      </c>
      <c r="Y11205" t="s">
        <v>591</v>
      </c>
      <c r="Z11205" s="25" t="s">
        <v>583</v>
      </c>
      <c r="AA11205" t="s">
        <v>19056</v>
      </c>
      <c r="AI11205">
        <v>41003</v>
      </c>
    </row>
    <row r="11206" spans="1:43" hidden="1" outlineLevel="1" x14ac:dyDescent="0.3">
      <c r="A11206" s="25">
        <v>11196</v>
      </c>
      <c r="B11206" s="25" t="s">
        <v>66</v>
      </c>
      <c r="C11206" t="s">
        <v>67</v>
      </c>
      <c r="D11206" t="s">
        <v>26289</v>
      </c>
      <c r="E11206" t="s">
        <v>69</v>
      </c>
      <c r="F11206" s="48" t="s">
        <v>49968</v>
      </c>
      <c r="G11206" s="25" t="s">
        <v>1790</v>
      </c>
      <c r="H11206" t="s">
        <v>1980</v>
      </c>
      <c r="I11206" t="s">
        <v>564</v>
      </c>
      <c r="J11206" s="25" t="s">
        <v>18651</v>
      </c>
      <c r="K11206" t="s">
        <v>18652</v>
      </c>
      <c r="L11206" t="s">
        <v>49963</v>
      </c>
      <c r="M11206" t="s">
        <v>49969</v>
      </c>
      <c r="N11206" t="s">
        <v>49970</v>
      </c>
      <c r="O11206" t="s">
        <v>78</v>
      </c>
      <c r="P11206">
        <v>1</v>
      </c>
      <c r="Q11206">
        <v>0</v>
      </c>
      <c r="R11206">
        <v>0</v>
      </c>
      <c r="S11206" t="s">
        <v>79</v>
      </c>
      <c r="T11206">
        <v>74.029600000000002</v>
      </c>
      <c r="U11206">
        <v>11491.61</v>
      </c>
      <c r="V11206" t="s">
        <v>49966</v>
      </c>
      <c r="W11206" t="s">
        <v>49971</v>
      </c>
      <c r="Y11206" t="s">
        <v>591</v>
      </c>
      <c r="Z11206" s="25" t="s">
        <v>583</v>
      </c>
      <c r="AA11206" t="s">
        <v>19056</v>
      </c>
      <c r="AI11206">
        <v>41003</v>
      </c>
    </row>
    <row r="11207" spans="1:43" hidden="1" outlineLevel="1" x14ac:dyDescent="0.3">
      <c r="A11207" s="25">
        <v>11197</v>
      </c>
      <c r="B11207" s="25" t="s">
        <v>66</v>
      </c>
      <c r="C11207" t="s">
        <v>67</v>
      </c>
      <c r="D11207" t="s">
        <v>977</v>
      </c>
      <c r="E11207" t="s">
        <v>69</v>
      </c>
      <c r="F11207" s="48" t="s">
        <v>49972</v>
      </c>
      <c r="G11207" s="25" t="s">
        <v>1790</v>
      </c>
      <c r="H11207" t="s">
        <v>1980</v>
      </c>
      <c r="I11207" t="s">
        <v>564</v>
      </c>
      <c r="J11207" s="25" t="s">
        <v>210</v>
      </c>
      <c r="K11207" t="s">
        <v>211</v>
      </c>
      <c r="L11207" t="s">
        <v>49973</v>
      </c>
      <c r="M11207" t="s">
        <v>49974</v>
      </c>
      <c r="N11207" t="s">
        <v>49975</v>
      </c>
      <c r="O11207" t="s">
        <v>78</v>
      </c>
      <c r="P11207">
        <v>31</v>
      </c>
      <c r="Q11207">
        <v>0</v>
      </c>
      <c r="R11207">
        <v>0</v>
      </c>
      <c r="S11207" t="s">
        <v>79</v>
      </c>
      <c r="T11207">
        <v>183.01179999999999</v>
      </c>
      <c r="U11207">
        <v>28410.75</v>
      </c>
      <c r="V11207" t="s">
        <v>1545</v>
      </c>
      <c r="W11207" t="s">
        <v>49976</v>
      </c>
      <c r="Y11207" t="s">
        <v>1749</v>
      </c>
      <c r="Z11207" s="25" t="s">
        <v>583</v>
      </c>
      <c r="AA11207" t="s">
        <v>2529</v>
      </c>
      <c r="AG11207" t="s">
        <v>3420</v>
      </c>
      <c r="AI11207">
        <v>41344</v>
      </c>
    </row>
    <row r="11208" spans="1:43" hidden="1" outlineLevel="1" x14ac:dyDescent="0.3">
      <c r="A11208" s="25">
        <v>11198</v>
      </c>
      <c r="B11208" s="25" t="s">
        <v>66</v>
      </c>
      <c r="C11208" t="s">
        <v>67</v>
      </c>
      <c r="D11208" t="s">
        <v>7228</v>
      </c>
      <c r="E11208" t="s">
        <v>69</v>
      </c>
      <c r="F11208" s="48" t="s">
        <v>49977</v>
      </c>
      <c r="G11208" s="25" t="s">
        <v>1790</v>
      </c>
      <c r="H11208" t="s">
        <v>1980</v>
      </c>
      <c r="I11208" t="s">
        <v>564</v>
      </c>
      <c r="J11208" s="25" t="s">
        <v>210</v>
      </c>
      <c r="K11208" t="s">
        <v>211</v>
      </c>
      <c r="L11208" t="s">
        <v>49973</v>
      </c>
      <c r="M11208" t="s">
        <v>49974</v>
      </c>
      <c r="N11208" t="s">
        <v>49978</v>
      </c>
      <c r="O11208" t="s">
        <v>78</v>
      </c>
      <c r="P11208">
        <v>100</v>
      </c>
      <c r="Q11208">
        <v>0</v>
      </c>
      <c r="R11208">
        <v>0</v>
      </c>
      <c r="S11208" t="s">
        <v>79</v>
      </c>
      <c r="T11208">
        <v>140.00899999999999</v>
      </c>
      <c r="U11208">
        <v>21735</v>
      </c>
      <c r="V11208" t="s">
        <v>1545</v>
      </c>
      <c r="W11208" t="s">
        <v>49979</v>
      </c>
      <c r="Y11208" t="s">
        <v>1749</v>
      </c>
      <c r="Z11208" s="25" t="s">
        <v>583</v>
      </c>
      <c r="AA11208" t="s">
        <v>2529</v>
      </c>
      <c r="AG11208" t="s">
        <v>3420</v>
      </c>
      <c r="AI11208">
        <v>41344</v>
      </c>
    </row>
    <row r="11209" spans="1:43" hidden="1" outlineLevel="1" x14ac:dyDescent="0.3">
      <c r="A11209" s="25">
        <v>11199</v>
      </c>
      <c r="B11209" s="25" t="s">
        <v>66</v>
      </c>
      <c r="C11209" t="s">
        <v>67</v>
      </c>
      <c r="D11209" t="s">
        <v>12495</v>
      </c>
      <c r="E11209" t="s">
        <v>69</v>
      </c>
      <c r="F11209" s="48" t="s">
        <v>49980</v>
      </c>
      <c r="G11209" s="25" t="s">
        <v>1790</v>
      </c>
      <c r="H11209" t="s">
        <v>1980</v>
      </c>
      <c r="I11209" t="s">
        <v>564</v>
      </c>
      <c r="J11209" s="25" t="s">
        <v>74</v>
      </c>
      <c r="K11209" t="s">
        <v>75</v>
      </c>
      <c r="L11209" t="s">
        <v>49981</v>
      </c>
      <c r="M11209" t="s">
        <v>49982</v>
      </c>
      <c r="N11209" t="s">
        <v>49983</v>
      </c>
      <c r="O11209" t="s">
        <v>78</v>
      </c>
      <c r="P11209">
        <v>6</v>
      </c>
      <c r="Q11209">
        <v>0</v>
      </c>
      <c r="R11209">
        <v>0</v>
      </c>
      <c r="S11209" t="s">
        <v>79</v>
      </c>
      <c r="T11209">
        <v>1485.0957000000001</v>
      </c>
      <c r="U11209">
        <v>230546.25</v>
      </c>
      <c r="V11209" t="s">
        <v>1545</v>
      </c>
      <c r="W11209" t="s">
        <v>49984</v>
      </c>
      <c r="Y11209" t="s">
        <v>1749</v>
      </c>
      <c r="Z11209" s="25" t="s">
        <v>583</v>
      </c>
      <c r="AA11209" t="s">
        <v>2529</v>
      </c>
      <c r="AG11209" t="s">
        <v>3420</v>
      </c>
      <c r="AI11209">
        <v>41344</v>
      </c>
    </row>
    <row r="11210" spans="1:43" hidden="1" outlineLevel="1" x14ac:dyDescent="0.3">
      <c r="A11210" s="25">
        <v>11200</v>
      </c>
      <c r="B11210" s="25" t="s">
        <v>66</v>
      </c>
      <c r="C11210" t="s">
        <v>67</v>
      </c>
      <c r="D11210" t="s">
        <v>9429</v>
      </c>
      <c r="E11210" t="s">
        <v>69</v>
      </c>
      <c r="F11210" s="48" t="s">
        <v>49985</v>
      </c>
      <c r="G11210" s="25" t="s">
        <v>1790</v>
      </c>
      <c r="H11210" t="s">
        <v>1980</v>
      </c>
      <c r="I11210" t="s">
        <v>564</v>
      </c>
      <c r="J11210" s="25" t="s">
        <v>210</v>
      </c>
      <c r="K11210" t="s">
        <v>211</v>
      </c>
      <c r="L11210" t="s">
        <v>49986</v>
      </c>
      <c r="M11210" t="s">
        <v>49987</v>
      </c>
      <c r="N11210" t="s">
        <v>49988</v>
      </c>
      <c r="O11210" t="s">
        <v>78</v>
      </c>
      <c r="P11210">
        <v>6</v>
      </c>
      <c r="Q11210">
        <v>0</v>
      </c>
      <c r="R11210">
        <v>0</v>
      </c>
      <c r="S11210" t="s">
        <v>79</v>
      </c>
      <c r="T11210">
        <v>330.0213</v>
      </c>
      <c r="U11210">
        <v>51232.5</v>
      </c>
      <c r="V11210" t="s">
        <v>1545</v>
      </c>
      <c r="W11210" t="s">
        <v>49989</v>
      </c>
      <c r="Y11210" t="s">
        <v>1749</v>
      </c>
      <c r="Z11210" s="25" t="s">
        <v>583</v>
      </c>
      <c r="AA11210" t="s">
        <v>2529</v>
      </c>
      <c r="AG11210" t="s">
        <v>3420</v>
      </c>
      <c r="AI11210">
        <v>41344</v>
      </c>
    </row>
    <row r="11211" spans="1:43" hidden="1" outlineLevel="1" x14ac:dyDescent="0.3">
      <c r="A11211" s="25">
        <v>11201</v>
      </c>
      <c r="B11211" s="25" t="s">
        <v>66</v>
      </c>
      <c r="C11211" t="s">
        <v>67</v>
      </c>
      <c r="D11211" t="s">
        <v>9429</v>
      </c>
      <c r="E11211" t="s">
        <v>69</v>
      </c>
      <c r="F11211" s="48" t="s">
        <v>49990</v>
      </c>
      <c r="G11211" s="25" t="s">
        <v>1790</v>
      </c>
      <c r="H11211" t="s">
        <v>1980</v>
      </c>
      <c r="I11211" t="s">
        <v>564</v>
      </c>
      <c r="J11211" s="25" t="s">
        <v>74</v>
      </c>
      <c r="K11211" t="s">
        <v>75</v>
      </c>
      <c r="L11211" t="s">
        <v>49991</v>
      </c>
      <c r="M11211" t="s">
        <v>49992</v>
      </c>
      <c r="N11211" t="s">
        <v>49993</v>
      </c>
      <c r="O11211" t="s">
        <v>78</v>
      </c>
      <c r="P11211">
        <v>2</v>
      </c>
      <c r="Q11211">
        <v>0</v>
      </c>
      <c r="R11211">
        <v>0</v>
      </c>
      <c r="S11211" t="s">
        <v>79</v>
      </c>
      <c r="T11211">
        <v>119.0077</v>
      </c>
      <c r="U11211">
        <v>18474.75</v>
      </c>
      <c r="V11211" t="s">
        <v>1545</v>
      </c>
      <c r="W11211" t="s">
        <v>49994</v>
      </c>
      <c r="Y11211" t="s">
        <v>1749</v>
      </c>
      <c r="Z11211" s="25" t="s">
        <v>583</v>
      </c>
      <c r="AA11211" t="s">
        <v>2529</v>
      </c>
      <c r="AG11211" t="s">
        <v>49995</v>
      </c>
      <c r="AI11211">
        <v>41344</v>
      </c>
    </row>
    <row r="11212" spans="1:43" hidden="1" outlineLevel="1" x14ac:dyDescent="0.3">
      <c r="A11212" s="25">
        <v>11202</v>
      </c>
      <c r="B11212" s="25" t="s">
        <v>66</v>
      </c>
      <c r="C11212" t="s">
        <v>67</v>
      </c>
      <c r="D11212" t="s">
        <v>9429</v>
      </c>
      <c r="E11212" t="s">
        <v>69</v>
      </c>
      <c r="F11212" s="48" t="s">
        <v>49996</v>
      </c>
      <c r="G11212" s="25" t="s">
        <v>1790</v>
      </c>
      <c r="H11212" t="s">
        <v>1980</v>
      </c>
      <c r="I11212" t="s">
        <v>564</v>
      </c>
      <c r="J11212" s="25" t="s">
        <v>210</v>
      </c>
      <c r="K11212" t="s">
        <v>211</v>
      </c>
      <c r="L11212" t="s">
        <v>49997</v>
      </c>
      <c r="M11212" t="s">
        <v>49998</v>
      </c>
      <c r="N11212" t="s">
        <v>49999</v>
      </c>
      <c r="O11212" t="s">
        <v>78</v>
      </c>
      <c r="P11212">
        <v>2</v>
      </c>
      <c r="Q11212">
        <v>0</v>
      </c>
      <c r="R11212">
        <v>0</v>
      </c>
      <c r="S11212" t="s">
        <v>79</v>
      </c>
      <c r="T11212">
        <v>270.01740000000001</v>
      </c>
      <c r="U11212">
        <v>41917.5</v>
      </c>
      <c r="V11212" t="s">
        <v>1545</v>
      </c>
      <c r="W11212" t="s">
        <v>50000</v>
      </c>
      <c r="Y11212" t="s">
        <v>1749</v>
      </c>
      <c r="Z11212" s="25" t="s">
        <v>583</v>
      </c>
      <c r="AA11212" t="s">
        <v>2529</v>
      </c>
      <c r="AG11212" t="s">
        <v>49995</v>
      </c>
      <c r="AI11212">
        <v>41344</v>
      </c>
    </row>
    <row r="11213" spans="1:43" hidden="1" outlineLevel="1" x14ac:dyDescent="0.3">
      <c r="A11213" s="25">
        <v>11203</v>
      </c>
      <c r="B11213" s="25" t="s">
        <v>66</v>
      </c>
      <c r="C11213" t="s">
        <v>67</v>
      </c>
      <c r="D11213" t="s">
        <v>9429</v>
      </c>
      <c r="E11213" t="s">
        <v>69</v>
      </c>
      <c r="F11213" s="48" t="s">
        <v>50001</v>
      </c>
      <c r="G11213" s="25" t="s">
        <v>1790</v>
      </c>
      <c r="H11213" t="s">
        <v>1980</v>
      </c>
      <c r="I11213" t="s">
        <v>564</v>
      </c>
      <c r="J11213" s="25" t="s">
        <v>210</v>
      </c>
      <c r="K11213" t="s">
        <v>1047</v>
      </c>
      <c r="L11213" t="s">
        <v>50002</v>
      </c>
      <c r="M11213" t="s">
        <v>50003</v>
      </c>
      <c r="N11213" t="s">
        <v>50004</v>
      </c>
      <c r="O11213" t="s">
        <v>78</v>
      </c>
      <c r="P11213">
        <v>22</v>
      </c>
      <c r="Q11213">
        <v>0</v>
      </c>
      <c r="R11213">
        <v>0</v>
      </c>
      <c r="S11213" t="s">
        <v>79</v>
      </c>
      <c r="T11213">
        <v>246.01580000000001</v>
      </c>
      <c r="U11213">
        <v>38191.5</v>
      </c>
      <c r="V11213" t="s">
        <v>1545</v>
      </c>
      <c r="W11213" t="s">
        <v>50005</v>
      </c>
      <c r="Y11213" t="s">
        <v>1749</v>
      </c>
      <c r="Z11213" s="25" t="s">
        <v>583</v>
      </c>
      <c r="AA11213" t="s">
        <v>2529</v>
      </c>
      <c r="AG11213" t="s">
        <v>3420</v>
      </c>
      <c r="AI11213">
        <v>41344</v>
      </c>
    </row>
    <row r="11214" spans="1:43" hidden="1" outlineLevel="1" x14ac:dyDescent="0.3">
      <c r="A11214" s="25">
        <v>11204</v>
      </c>
      <c r="B11214" s="25" t="s">
        <v>66</v>
      </c>
      <c r="C11214" t="s">
        <v>67</v>
      </c>
      <c r="D11214" t="s">
        <v>9429</v>
      </c>
      <c r="E11214" t="s">
        <v>69</v>
      </c>
      <c r="F11214" s="48" t="s">
        <v>50006</v>
      </c>
      <c r="G11214" s="25" t="s">
        <v>1790</v>
      </c>
      <c r="H11214" t="s">
        <v>1980</v>
      </c>
      <c r="I11214" t="s">
        <v>564</v>
      </c>
      <c r="J11214" s="25" t="s">
        <v>210</v>
      </c>
      <c r="K11214" t="s">
        <v>1047</v>
      </c>
      <c r="L11214" t="s">
        <v>50007</v>
      </c>
      <c r="M11214" t="s">
        <v>50008</v>
      </c>
      <c r="N11214" t="s">
        <v>50009</v>
      </c>
      <c r="O11214" t="s">
        <v>78</v>
      </c>
      <c r="P11214">
        <v>6</v>
      </c>
      <c r="Q11214">
        <v>0</v>
      </c>
      <c r="R11214">
        <v>0</v>
      </c>
      <c r="S11214" t="s">
        <v>79</v>
      </c>
      <c r="T11214">
        <v>454.0292</v>
      </c>
      <c r="U11214">
        <v>70483.5</v>
      </c>
      <c r="V11214" t="s">
        <v>1545</v>
      </c>
      <c r="W11214" t="s">
        <v>50010</v>
      </c>
      <c r="Y11214" t="s">
        <v>1749</v>
      </c>
      <c r="Z11214" s="25" t="s">
        <v>583</v>
      </c>
      <c r="AA11214" t="s">
        <v>2529</v>
      </c>
      <c r="AG11214" t="s">
        <v>50011</v>
      </c>
      <c r="AI11214">
        <v>41344</v>
      </c>
    </row>
    <row r="11215" spans="1:43" hidden="1" outlineLevel="1" x14ac:dyDescent="0.3">
      <c r="A11215" s="25">
        <v>11205</v>
      </c>
      <c r="B11215" s="25" t="s">
        <v>66</v>
      </c>
      <c r="C11215" t="s">
        <v>67</v>
      </c>
      <c r="D11215" t="s">
        <v>977</v>
      </c>
      <c r="E11215" t="s">
        <v>69</v>
      </c>
      <c r="F11215" s="48" t="s">
        <v>50012</v>
      </c>
      <c r="G11215" s="25" t="s">
        <v>1790</v>
      </c>
      <c r="H11215" t="s">
        <v>1980</v>
      </c>
      <c r="I11215" t="s">
        <v>564</v>
      </c>
      <c r="J11215" s="25" t="s">
        <v>74</v>
      </c>
      <c r="K11215" t="s">
        <v>75</v>
      </c>
      <c r="L11215" t="s">
        <v>50013</v>
      </c>
      <c r="M11215" t="s">
        <v>50014</v>
      </c>
      <c r="N11215" t="s">
        <v>50015</v>
      </c>
      <c r="O11215" t="s">
        <v>78</v>
      </c>
      <c r="P11215">
        <v>4</v>
      </c>
      <c r="Q11215">
        <v>0</v>
      </c>
      <c r="R11215">
        <v>0</v>
      </c>
      <c r="S11215" t="s">
        <v>79</v>
      </c>
      <c r="T11215">
        <v>1350.087</v>
      </c>
      <c r="U11215">
        <v>209587.5</v>
      </c>
      <c r="V11215" t="s">
        <v>1545</v>
      </c>
      <c r="W11215" t="s">
        <v>20888</v>
      </c>
      <c r="Y11215" t="s">
        <v>1749</v>
      </c>
      <c r="Z11215" s="25" t="s">
        <v>583</v>
      </c>
      <c r="AA11215" t="s">
        <v>2529</v>
      </c>
      <c r="AG11215" t="s">
        <v>50011</v>
      </c>
      <c r="AI11215">
        <v>41344</v>
      </c>
    </row>
    <row r="11216" spans="1:43" hidden="1" outlineLevel="1" x14ac:dyDescent="0.3">
      <c r="A11216" s="25">
        <v>11206</v>
      </c>
      <c r="B11216" s="25" t="s">
        <v>112</v>
      </c>
      <c r="C11216" t="s">
        <v>67</v>
      </c>
      <c r="D11216" t="s">
        <v>8393</v>
      </c>
      <c r="E11216" t="s">
        <v>69</v>
      </c>
      <c r="F11216" s="48" t="s">
        <v>50016</v>
      </c>
      <c r="G11216" s="25" t="s">
        <v>1790</v>
      </c>
      <c r="H11216" t="s">
        <v>1980</v>
      </c>
      <c r="I11216" t="s">
        <v>564</v>
      </c>
      <c r="J11216" s="25" t="s">
        <v>992</v>
      </c>
      <c r="K11216" t="s">
        <v>993</v>
      </c>
      <c r="L11216" t="s">
        <v>25160</v>
      </c>
      <c r="M11216" t="s">
        <v>50017</v>
      </c>
      <c r="N11216" t="s">
        <v>50018</v>
      </c>
      <c r="O11216" t="s">
        <v>78</v>
      </c>
      <c r="P11216">
        <v>2</v>
      </c>
      <c r="Q11216">
        <v>0</v>
      </c>
      <c r="R11216">
        <v>1</v>
      </c>
      <c r="S11216" t="s">
        <v>116</v>
      </c>
      <c r="T11216">
        <v>41</v>
      </c>
      <c r="U11216">
        <v>59177.35</v>
      </c>
      <c r="V11216" t="s">
        <v>22612</v>
      </c>
      <c r="W11216" t="s">
        <v>50019</v>
      </c>
      <c r="Y11216" t="s">
        <v>1935</v>
      </c>
      <c r="Z11216" s="25" t="s">
        <v>583</v>
      </c>
      <c r="AD11216" t="s">
        <v>50020</v>
      </c>
      <c r="AI11216">
        <v>43782</v>
      </c>
      <c r="AJ11216">
        <v>44920</v>
      </c>
      <c r="AK11216">
        <v>45977</v>
      </c>
    </row>
    <row r="11217" spans="1:43" hidden="1" outlineLevel="1" x14ac:dyDescent="0.3">
      <c r="A11217" s="25">
        <v>11207</v>
      </c>
      <c r="B11217" s="25" t="s">
        <v>66</v>
      </c>
      <c r="C11217" t="s">
        <v>67</v>
      </c>
      <c r="D11217" t="s">
        <v>11919</v>
      </c>
      <c r="E11217" t="s">
        <v>197</v>
      </c>
      <c r="F11217" s="48" t="s">
        <v>50021</v>
      </c>
      <c r="G11217" s="25" t="s">
        <v>1790</v>
      </c>
      <c r="H11217" t="s">
        <v>1980</v>
      </c>
      <c r="I11217" t="s">
        <v>564</v>
      </c>
      <c r="J11217" s="25" t="s">
        <v>210</v>
      </c>
      <c r="K11217" t="s">
        <v>1117</v>
      </c>
      <c r="L11217" t="s">
        <v>50022</v>
      </c>
      <c r="M11217" t="s">
        <v>50023</v>
      </c>
      <c r="N11217" t="s">
        <v>50024</v>
      </c>
      <c r="O11217" t="s">
        <v>78</v>
      </c>
      <c r="P11217">
        <v>10</v>
      </c>
      <c r="Q11217">
        <v>0</v>
      </c>
      <c r="R11217">
        <v>0</v>
      </c>
      <c r="S11217" t="s">
        <v>79</v>
      </c>
      <c r="T11217">
        <v>41.71</v>
      </c>
      <c r="U11217">
        <v>6478.8207000000002</v>
      </c>
      <c r="V11217" t="s">
        <v>47287</v>
      </c>
      <c r="W11217" t="s">
        <v>50025</v>
      </c>
      <c r="Y11217" t="s">
        <v>591</v>
      </c>
      <c r="Z11217" s="25" t="s">
        <v>583</v>
      </c>
      <c r="AA11217" t="s">
        <v>19056</v>
      </c>
      <c r="AI11217">
        <v>41003</v>
      </c>
      <c r="AK11217">
        <v>41571</v>
      </c>
    </row>
    <row r="11218" spans="1:43" hidden="1" outlineLevel="1" x14ac:dyDescent="0.3">
      <c r="A11218" s="25">
        <v>11208</v>
      </c>
      <c r="B11218" s="25" t="s">
        <v>66</v>
      </c>
      <c r="C11218" t="s">
        <v>67</v>
      </c>
      <c r="D11218" t="s">
        <v>4252</v>
      </c>
      <c r="E11218" t="s">
        <v>197</v>
      </c>
      <c r="F11218" s="48" t="s">
        <v>50026</v>
      </c>
      <c r="G11218" s="25" t="s">
        <v>1790</v>
      </c>
      <c r="H11218" t="s">
        <v>1980</v>
      </c>
      <c r="I11218" t="s">
        <v>564</v>
      </c>
      <c r="J11218" s="25" t="s">
        <v>74</v>
      </c>
      <c r="K11218" t="s">
        <v>1880</v>
      </c>
      <c r="L11218" t="s">
        <v>22968</v>
      </c>
      <c r="M11218" t="s">
        <v>50027</v>
      </c>
      <c r="N11218" t="s">
        <v>50028</v>
      </c>
      <c r="O11218" t="s">
        <v>78</v>
      </c>
      <c r="P11218">
        <v>3</v>
      </c>
      <c r="Q11218">
        <v>0</v>
      </c>
      <c r="R11218">
        <v>0</v>
      </c>
      <c r="S11218" t="s">
        <v>79</v>
      </c>
      <c r="T11218">
        <v>232.6688</v>
      </c>
      <c r="U11218">
        <v>36120.777499999997</v>
      </c>
      <c r="V11218" t="s">
        <v>3004</v>
      </c>
      <c r="W11218" t="s">
        <v>50029</v>
      </c>
      <c r="X11218" t="s">
        <v>50029</v>
      </c>
      <c r="Y11218" t="s">
        <v>1749</v>
      </c>
      <c r="Z11218" s="25" t="s">
        <v>583</v>
      </c>
      <c r="AA11218" t="s">
        <v>584</v>
      </c>
      <c r="AB11218" t="s">
        <v>584</v>
      </c>
      <c r="AD11218" t="s">
        <v>50029</v>
      </c>
      <c r="AI11218">
        <v>40914</v>
      </c>
      <c r="AJ11218">
        <v>45278</v>
      </c>
      <c r="AP11218">
        <v>-1</v>
      </c>
      <c r="AQ11218">
        <v>1</v>
      </c>
    </row>
    <row r="11219" spans="1:43" hidden="1" outlineLevel="1" x14ac:dyDescent="0.3">
      <c r="A11219" s="25">
        <v>11209</v>
      </c>
      <c r="B11219" s="25" t="s">
        <v>66</v>
      </c>
      <c r="C11219" t="s">
        <v>67</v>
      </c>
      <c r="D11219" t="s">
        <v>4252</v>
      </c>
      <c r="E11219" t="s">
        <v>69</v>
      </c>
      <c r="F11219" s="48" t="s">
        <v>50030</v>
      </c>
      <c r="G11219" s="25" t="s">
        <v>1790</v>
      </c>
      <c r="H11219" t="s">
        <v>1980</v>
      </c>
      <c r="I11219" t="s">
        <v>564</v>
      </c>
      <c r="J11219" s="25" t="s">
        <v>74</v>
      </c>
      <c r="K11219" t="s">
        <v>1880</v>
      </c>
      <c r="L11219" t="s">
        <v>50031</v>
      </c>
      <c r="M11219" t="s">
        <v>50032</v>
      </c>
      <c r="N11219" t="s">
        <v>50028</v>
      </c>
      <c r="O11219" t="s">
        <v>78</v>
      </c>
      <c r="P11219">
        <v>11</v>
      </c>
      <c r="Q11219">
        <v>0</v>
      </c>
      <c r="R11219">
        <v>0</v>
      </c>
      <c r="S11219" t="s">
        <v>79</v>
      </c>
      <c r="T11219">
        <v>59.117899999999999</v>
      </c>
      <c r="U11219">
        <v>9177.7837999999992</v>
      </c>
      <c r="V11219" t="s">
        <v>3004</v>
      </c>
      <c r="W11219" t="s">
        <v>50033</v>
      </c>
      <c r="X11219" t="s">
        <v>50033</v>
      </c>
      <c r="Y11219" t="s">
        <v>1749</v>
      </c>
      <c r="Z11219" s="25" t="s">
        <v>583</v>
      </c>
      <c r="AA11219" t="s">
        <v>584</v>
      </c>
      <c r="AB11219" t="s">
        <v>584</v>
      </c>
      <c r="AD11219" t="s">
        <v>50033</v>
      </c>
      <c r="AI11219">
        <v>40914</v>
      </c>
      <c r="AJ11219">
        <v>45278</v>
      </c>
      <c r="AP11219">
        <v>-1</v>
      </c>
      <c r="AQ11219">
        <v>1</v>
      </c>
    </row>
    <row r="11220" spans="1:43" hidden="1" outlineLevel="1" x14ac:dyDescent="0.3">
      <c r="A11220" s="25">
        <v>11210</v>
      </c>
      <c r="B11220" s="25" t="s">
        <v>66</v>
      </c>
      <c r="C11220" t="s">
        <v>67</v>
      </c>
      <c r="D11220" t="s">
        <v>4252</v>
      </c>
      <c r="E11220" t="s">
        <v>197</v>
      </c>
      <c r="F11220" s="48" t="s">
        <v>50034</v>
      </c>
      <c r="G11220" s="25" t="s">
        <v>1790</v>
      </c>
      <c r="H11220" t="s">
        <v>1980</v>
      </c>
      <c r="I11220" t="s">
        <v>564</v>
      </c>
      <c r="J11220" s="25" t="s">
        <v>74</v>
      </c>
      <c r="K11220" t="s">
        <v>1880</v>
      </c>
      <c r="L11220" t="s">
        <v>50035</v>
      </c>
      <c r="M11220" t="s">
        <v>50036</v>
      </c>
      <c r="N11220" t="s">
        <v>50028</v>
      </c>
      <c r="O11220" t="s">
        <v>78</v>
      </c>
      <c r="P11220">
        <v>29</v>
      </c>
      <c r="Q11220">
        <v>0</v>
      </c>
      <c r="R11220">
        <v>0</v>
      </c>
      <c r="S11220" t="s">
        <v>79</v>
      </c>
      <c r="T11220">
        <v>60.568600000000004</v>
      </c>
      <c r="U11220">
        <v>9403.0038000000004</v>
      </c>
      <c r="V11220" t="s">
        <v>3004</v>
      </c>
      <c r="W11220" t="s">
        <v>50037</v>
      </c>
      <c r="X11220" t="s">
        <v>50037</v>
      </c>
      <c r="Y11220" t="s">
        <v>1749</v>
      </c>
      <c r="Z11220" s="25" t="s">
        <v>583</v>
      </c>
      <c r="AA11220" t="s">
        <v>584</v>
      </c>
      <c r="AB11220" t="s">
        <v>584</v>
      </c>
      <c r="AD11220" t="s">
        <v>50037</v>
      </c>
      <c r="AI11220">
        <v>40914</v>
      </c>
      <c r="AJ11220">
        <v>45278</v>
      </c>
      <c r="AP11220">
        <v>-1</v>
      </c>
      <c r="AQ11220">
        <v>1</v>
      </c>
    </row>
    <row r="11221" spans="1:43" hidden="1" outlineLevel="1" x14ac:dyDescent="0.3">
      <c r="A11221" s="25">
        <v>11211</v>
      </c>
      <c r="B11221" s="25" t="s">
        <v>66</v>
      </c>
      <c r="C11221" t="s">
        <v>67</v>
      </c>
      <c r="D11221" t="s">
        <v>4252</v>
      </c>
      <c r="E11221" t="s">
        <v>197</v>
      </c>
      <c r="F11221" s="48" t="s">
        <v>50038</v>
      </c>
      <c r="G11221" s="25" t="s">
        <v>1790</v>
      </c>
      <c r="H11221" t="s">
        <v>1980</v>
      </c>
      <c r="I11221" t="s">
        <v>564</v>
      </c>
      <c r="J11221" s="25" t="s">
        <v>74</v>
      </c>
      <c r="K11221" t="s">
        <v>1880</v>
      </c>
      <c r="L11221" t="s">
        <v>22963</v>
      </c>
      <c r="M11221" t="s">
        <v>50039</v>
      </c>
      <c r="N11221" t="s">
        <v>50028</v>
      </c>
      <c r="O11221" t="s">
        <v>78</v>
      </c>
      <c r="P11221">
        <v>29</v>
      </c>
      <c r="Q11221">
        <v>0</v>
      </c>
      <c r="R11221">
        <v>0</v>
      </c>
      <c r="S11221" t="s">
        <v>79</v>
      </c>
      <c r="T11221">
        <v>85.418199999999999</v>
      </c>
      <c r="U11221">
        <v>13260.78</v>
      </c>
      <c r="V11221" t="s">
        <v>3004</v>
      </c>
      <c r="W11221" t="s">
        <v>50040</v>
      </c>
      <c r="X11221" t="s">
        <v>50040</v>
      </c>
      <c r="Y11221" t="s">
        <v>1749</v>
      </c>
      <c r="Z11221" s="25" t="s">
        <v>583</v>
      </c>
      <c r="AA11221" t="s">
        <v>584</v>
      </c>
      <c r="AB11221" t="s">
        <v>584</v>
      </c>
      <c r="AD11221" t="s">
        <v>50040</v>
      </c>
      <c r="AI11221">
        <v>40914</v>
      </c>
      <c r="AJ11221">
        <v>45278</v>
      </c>
      <c r="AP11221">
        <v>-1</v>
      </c>
      <c r="AQ11221">
        <v>1</v>
      </c>
    </row>
    <row r="11222" spans="1:43" hidden="1" outlineLevel="1" x14ac:dyDescent="0.3">
      <c r="A11222" s="25">
        <v>11212</v>
      </c>
      <c r="B11222" s="25" t="s">
        <v>66</v>
      </c>
      <c r="C11222" t="s">
        <v>67</v>
      </c>
      <c r="D11222" t="s">
        <v>4252</v>
      </c>
      <c r="E11222" t="s">
        <v>197</v>
      </c>
      <c r="F11222" s="48" t="s">
        <v>50041</v>
      </c>
      <c r="G11222" s="25" t="s">
        <v>1790</v>
      </c>
      <c r="H11222" t="s">
        <v>1980</v>
      </c>
      <c r="I11222" t="s">
        <v>564</v>
      </c>
      <c r="J11222" s="25" t="s">
        <v>74</v>
      </c>
      <c r="K11222" t="s">
        <v>1880</v>
      </c>
      <c r="L11222" t="s">
        <v>50031</v>
      </c>
      <c r="M11222" t="s">
        <v>50042</v>
      </c>
      <c r="N11222" t="s">
        <v>50028</v>
      </c>
      <c r="O11222" t="s">
        <v>78</v>
      </c>
      <c r="P11222">
        <v>3</v>
      </c>
      <c r="Q11222">
        <v>0</v>
      </c>
      <c r="R11222">
        <v>0</v>
      </c>
      <c r="S11222" t="s">
        <v>79</v>
      </c>
      <c r="T11222">
        <v>21.948</v>
      </c>
      <c r="U11222">
        <v>3407.3312999999998</v>
      </c>
      <c r="V11222" t="s">
        <v>3004</v>
      </c>
      <c r="W11222" t="s">
        <v>50043</v>
      </c>
      <c r="X11222" t="s">
        <v>50043</v>
      </c>
      <c r="Y11222" t="s">
        <v>1749</v>
      </c>
      <c r="Z11222" s="25" t="s">
        <v>583</v>
      </c>
      <c r="AA11222" t="s">
        <v>584</v>
      </c>
      <c r="AB11222" t="s">
        <v>584</v>
      </c>
      <c r="AD11222" t="s">
        <v>50043</v>
      </c>
      <c r="AI11222">
        <v>40914</v>
      </c>
      <c r="AJ11222">
        <v>45278</v>
      </c>
      <c r="AP11222">
        <v>-1</v>
      </c>
      <c r="AQ11222">
        <v>1</v>
      </c>
    </row>
    <row r="11223" spans="1:43" hidden="1" outlineLevel="1" x14ac:dyDescent="0.3">
      <c r="A11223" s="25">
        <v>11213</v>
      </c>
      <c r="B11223" s="25" t="s">
        <v>66</v>
      </c>
      <c r="C11223" t="s">
        <v>67</v>
      </c>
      <c r="D11223" t="s">
        <v>4252</v>
      </c>
      <c r="E11223" t="s">
        <v>69</v>
      </c>
      <c r="F11223" s="48" t="s">
        <v>50044</v>
      </c>
      <c r="G11223" s="25" t="s">
        <v>1790</v>
      </c>
      <c r="H11223" t="s">
        <v>1980</v>
      </c>
      <c r="I11223" t="s">
        <v>564</v>
      </c>
      <c r="J11223" s="25" t="s">
        <v>74</v>
      </c>
      <c r="K11223" t="s">
        <v>1880</v>
      </c>
      <c r="L11223" t="s">
        <v>50035</v>
      </c>
      <c r="M11223" t="s">
        <v>50045</v>
      </c>
      <c r="N11223" t="s">
        <v>22965</v>
      </c>
      <c r="O11223" t="s">
        <v>78</v>
      </c>
      <c r="P11223">
        <v>6</v>
      </c>
      <c r="Q11223">
        <v>0</v>
      </c>
      <c r="R11223">
        <v>0</v>
      </c>
      <c r="S11223" t="s">
        <v>79</v>
      </c>
      <c r="T11223">
        <v>22.486599999999999</v>
      </c>
      <c r="U11223">
        <v>3490.9375</v>
      </c>
      <c r="V11223" t="s">
        <v>3004</v>
      </c>
      <c r="W11223" t="s">
        <v>50046</v>
      </c>
      <c r="X11223" t="s">
        <v>50046</v>
      </c>
      <c r="Y11223" t="s">
        <v>1749</v>
      </c>
      <c r="Z11223" s="25" t="s">
        <v>583</v>
      </c>
      <c r="AA11223" t="s">
        <v>584</v>
      </c>
      <c r="AB11223" t="s">
        <v>584</v>
      </c>
      <c r="AD11223" t="s">
        <v>50046</v>
      </c>
      <c r="AI11223">
        <v>40914</v>
      </c>
    </row>
    <row r="11224" spans="1:43" hidden="1" outlineLevel="1" x14ac:dyDescent="0.3">
      <c r="A11224" s="25">
        <v>11214</v>
      </c>
      <c r="B11224" s="25" t="s">
        <v>66</v>
      </c>
      <c r="C11224" t="s">
        <v>67</v>
      </c>
      <c r="D11224" t="s">
        <v>9648</v>
      </c>
      <c r="E11224" t="s">
        <v>69</v>
      </c>
      <c r="F11224" s="48" t="s">
        <v>50047</v>
      </c>
      <c r="G11224" s="25" t="s">
        <v>1790</v>
      </c>
      <c r="H11224" t="s">
        <v>1980</v>
      </c>
      <c r="I11224" t="s">
        <v>564</v>
      </c>
      <c r="J11224" s="25" t="s">
        <v>210</v>
      </c>
      <c r="K11224" t="s">
        <v>6280</v>
      </c>
      <c r="L11224" t="s">
        <v>21887</v>
      </c>
      <c r="M11224" t="s">
        <v>50048</v>
      </c>
      <c r="N11224" t="s">
        <v>50049</v>
      </c>
      <c r="O11224" t="s">
        <v>78</v>
      </c>
      <c r="P11224">
        <v>5</v>
      </c>
      <c r="Q11224">
        <v>0</v>
      </c>
      <c r="R11224">
        <v>0</v>
      </c>
      <c r="S11224" t="s">
        <v>79</v>
      </c>
      <c r="T11224">
        <v>570.00800000000004</v>
      </c>
      <c r="U11224">
        <v>160972.7059</v>
      </c>
      <c r="V11224" t="s">
        <v>5885</v>
      </c>
      <c r="W11224" t="s">
        <v>50050</v>
      </c>
      <c r="Y11224" t="s">
        <v>1498</v>
      </c>
      <c r="Z11224" s="25" t="s">
        <v>583</v>
      </c>
      <c r="AA11224" t="s">
        <v>1965</v>
      </c>
      <c r="AI11224">
        <v>40915</v>
      </c>
      <c r="AJ11224">
        <v>45771</v>
      </c>
      <c r="AK11224">
        <v>42784</v>
      </c>
      <c r="AL11224">
        <v>-1</v>
      </c>
      <c r="AM11224">
        <v>1</v>
      </c>
      <c r="AP11224">
        <v>-2</v>
      </c>
      <c r="AQ11224">
        <v>1</v>
      </c>
    </row>
    <row r="11225" spans="1:43" hidden="1" outlineLevel="1" x14ac:dyDescent="0.3">
      <c r="A11225" s="25">
        <v>11215</v>
      </c>
      <c r="B11225" s="25" t="s">
        <v>112</v>
      </c>
      <c r="C11225" t="s">
        <v>67</v>
      </c>
      <c r="D11225" t="s">
        <v>44941</v>
      </c>
      <c r="E11225" t="s">
        <v>69</v>
      </c>
      <c r="F11225" s="48" t="s">
        <v>50051</v>
      </c>
      <c r="G11225" s="25" t="s">
        <v>1790</v>
      </c>
      <c r="H11225" t="s">
        <v>1980</v>
      </c>
      <c r="I11225" t="s">
        <v>564</v>
      </c>
      <c r="J11225" s="25" t="s">
        <v>210</v>
      </c>
      <c r="K11225" t="s">
        <v>6280</v>
      </c>
      <c r="L11225" t="s">
        <v>21895</v>
      </c>
      <c r="M11225" t="s">
        <v>41335</v>
      </c>
      <c r="N11225" t="s">
        <v>50052</v>
      </c>
      <c r="O11225" t="s">
        <v>78</v>
      </c>
      <c r="P11225">
        <v>3</v>
      </c>
      <c r="Q11225">
        <v>2</v>
      </c>
      <c r="R11225">
        <v>4</v>
      </c>
      <c r="S11225" t="s">
        <v>116</v>
      </c>
      <c r="T11225">
        <v>537.84</v>
      </c>
      <c r="U11225">
        <v>805304.99899999995</v>
      </c>
      <c r="V11225" t="s">
        <v>5885</v>
      </c>
      <c r="W11225" t="s">
        <v>50053</v>
      </c>
      <c r="Y11225" t="s">
        <v>1498</v>
      </c>
      <c r="Z11225" s="25" t="s">
        <v>583</v>
      </c>
      <c r="AA11225" t="s">
        <v>1965</v>
      </c>
      <c r="AI11225">
        <v>43770</v>
      </c>
      <c r="AJ11225">
        <v>45501</v>
      </c>
      <c r="AK11225">
        <v>45531</v>
      </c>
      <c r="AN11225">
        <v>-9</v>
      </c>
      <c r="AO11225">
        <v>2</v>
      </c>
    </row>
    <row r="11226" spans="1:43" hidden="1" outlineLevel="1" x14ac:dyDescent="0.3">
      <c r="A11226" s="25">
        <v>11216</v>
      </c>
      <c r="B11226" s="25" t="s">
        <v>66</v>
      </c>
      <c r="C11226" t="s">
        <v>67</v>
      </c>
      <c r="D11226" t="s">
        <v>5048</v>
      </c>
      <c r="E11226" t="s">
        <v>69</v>
      </c>
      <c r="F11226" s="48" t="s">
        <v>50054</v>
      </c>
      <c r="G11226" s="25" t="s">
        <v>1790</v>
      </c>
      <c r="H11226" t="s">
        <v>1980</v>
      </c>
      <c r="I11226" t="s">
        <v>564</v>
      </c>
      <c r="J11226" s="25" t="s">
        <v>210</v>
      </c>
      <c r="K11226" t="s">
        <v>6280</v>
      </c>
      <c r="L11226" t="s">
        <v>21887</v>
      </c>
      <c r="M11226" t="s">
        <v>50055</v>
      </c>
      <c r="N11226" t="s">
        <v>50056</v>
      </c>
      <c r="O11226" t="s">
        <v>78</v>
      </c>
      <c r="P11226">
        <v>27</v>
      </c>
      <c r="Q11226">
        <v>0</v>
      </c>
      <c r="R11226">
        <v>0</v>
      </c>
      <c r="S11226" t="s">
        <v>79</v>
      </c>
      <c r="T11226">
        <v>70</v>
      </c>
      <c r="U11226">
        <v>10866.1</v>
      </c>
      <c r="V11226" t="s">
        <v>5885</v>
      </c>
      <c r="W11226" t="s">
        <v>50057</v>
      </c>
      <c r="Y11226" t="s">
        <v>1498</v>
      </c>
      <c r="Z11226" s="25" t="s">
        <v>583</v>
      </c>
      <c r="AA11226" t="s">
        <v>1965</v>
      </c>
      <c r="AI11226">
        <v>40915</v>
      </c>
      <c r="AJ11226">
        <v>45569</v>
      </c>
      <c r="AN11226">
        <v>-1</v>
      </c>
      <c r="AO11226">
        <v>1</v>
      </c>
      <c r="AP11226">
        <v>-2</v>
      </c>
      <c r="AQ11226">
        <v>1</v>
      </c>
    </row>
    <row r="11227" spans="1:43" hidden="1" outlineLevel="1" x14ac:dyDescent="0.3">
      <c r="A11227" s="25">
        <v>11217</v>
      </c>
      <c r="B11227" s="25" t="s">
        <v>66</v>
      </c>
      <c r="C11227" t="s">
        <v>67</v>
      </c>
      <c r="D11227" t="s">
        <v>11410</v>
      </c>
      <c r="E11227" t="s">
        <v>197</v>
      </c>
      <c r="F11227" s="48" t="s">
        <v>50058</v>
      </c>
      <c r="G11227" s="25" t="s">
        <v>1790</v>
      </c>
      <c r="H11227" t="s">
        <v>1980</v>
      </c>
      <c r="I11227" t="s">
        <v>564</v>
      </c>
      <c r="J11227" s="25" t="s">
        <v>210</v>
      </c>
      <c r="K11227" t="s">
        <v>6280</v>
      </c>
      <c r="L11227" t="s">
        <v>21887</v>
      </c>
      <c r="M11227" t="s">
        <v>31877</v>
      </c>
      <c r="N11227" t="s">
        <v>31878</v>
      </c>
      <c r="O11227" t="s">
        <v>78</v>
      </c>
      <c r="P11227">
        <v>1</v>
      </c>
      <c r="Q11227">
        <v>0</v>
      </c>
      <c r="R11227">
        <v>0</v>
      </c>
      <c r="S11227" t="s">
        <v>79</v>
      </c>
      <c r="T11227">
        <v>312.05</v>
      </c>
      <c r="U11227">
        <v>95581.5622</v>
      </c>
      <c r="V11227" t="s">
        <v>5885</v>
      </c>
      <c r="W11227" t="s">
        <v>31879</v>
      </c>
      <c r="Y11227" t="s">
        <v>1498</v>
      </c>
      <c r="Z11227" s="25" t="s">
        <v>583</v>
      </c>
      <c r="AA11227" t="s">
        <v>1965</v>
      </c>
      <c r="AI11227">
        <v>40915</v>
      </c>
      <c r="AJ11227">
        <v>43891</v>
      </c>
      <c r="AK11227">
        <v>43423</v>
      </c>
    </row>
    <row r="11228" spans="1:43" hidden="1" outlineLevel="1" x14ac:dyDescent="0.3">
      <c r="A11228" s="25">
        <v>11218</v>
      </c>
      <c r="B11228" s="25" t="s">
        <v>66</v>
      </c>
      <c r="C11228" t="s">
        <v>67</v>
      </c>
      <c r="D11228" t="s">
        <v>46141</v>
      </c>
      <c r="E11228" t="s">
        <v>69</v>
      </c>
      <c r="F11228" s="48" t="s">
        <v>50059</v>
      </c>
      <c r="G11228" s="25" t="s">
        <v>1790</v>
      </c>
      <c r="H11228" t="s">
        <v>1980</v>
      </c>
      <c r="I11228" t="s">
        <v>564</v>
      </c>
      <c r="J11228" s="25" t="s">
        <v>210</v>
      </c>
      <c r="K11228" t="s">
        <v>6280</v>
      </c>
      <c r="L11228" t="s">
        <v>49502</v>
      </c>
      <c r="M11228" t="s">
        <v>49482</v>
      </c>
      <c r="N11228" t="s">
        <v>50060</v>
      </c>
      <c r="O11228" t="s">
        <v>78</v>
      </c>
      <c r="P11228">
        <v>2</v>
      </c>
      <c r="Q11228">
        <v>0</v>
      </c>
      <c r="R11228">
        <v>0</v>
      </c>
      <c r="S11228" t="s">
        <v>79</v>
      </c>
      <c r="T11228">
        <v>475.92939999999999</v>
      </c>
      <c r="U11228">
        <v>86301.494999999995</v>
      </c>
      <c r="V11228" t="s">
        <v>5885</v>
      </c>
      <c r="W11228" t="s">
        <v>50061</v>
      </c>
      <c r="Y11228" t="s">
        <v>49506</v>
      </c>
      <c r="Z11228" s="25" t="s">
        <v>583</v>
      </c>
      <c r="AA11228" t="s">
        <v>1965</v>
      </c>
      <c r="AI11228">
        <v>40915</v>
      </c>
      <c r="AJ11228">
        <v>43543</v>
      </c>
      <c r="AK11228">
        <v>41789</v>
      </c>
    </row>
    <row r="11229" spans="1:43" hidden="1" outlineLevel="1" x14ac:dyDescent="0.3">
      <c r="A11229" s="25">
        <v>11219</v>
      </c>
      <c r="B11229" s="25" t="s">
        <v>66</v>
      </c>
      <c r="C11229" t="s">
        <v>67</v>
      </c>
      <c r="D11229" t="s">
        <v>17767</v>
      </c>
      <c r="E11229" t="s">
        <v>197</v>
      </c>
      <c r="F11229" s="48" t="s">
        <v>50062</v>
      </c>
      <c r="G11229" s="25" t="s">
        <v>1790</v>
      </c>
      <c r="H11229" t="s">
        <v>1980</v>
      </c>
      <c r="I11229" t="s">
        <v>564</v>
      </c>
      <c r="J11229" s="25" t="s">
        <v>210</v>
      </c>
      <c r="K11229" t="s">
        <v>6280</v>
      </c>
      <c r="L11229" t="s">
        <v>49502</v>
      </c>
      <c r="M11229" t="s">
        <v>50063</v>
      </c>
      <c r="N11229" t="s">
        <v>50064</v>
      </c>
      <c r="O11229" t="s">
        <v>78</v>
      </c>
      <c r="P11229">
        <v>4</v>
      </c>
      <c r="Q11229">
        <v>0</v>
      </c>
      <c r="R11229">
        <v>0</v>
      </c>
      <c r="S11229" t="s">
        <v>79</v>
      </c>
      <c r="T11229">
        <v>339.99400000000003</v>
      </c>
      <c r="U11229">
        <v>61734.992400000003</v>
      </c>
      <c r="V11229" t="s">
        <v>5885</v>
      </c>
      <c r="W11229" t="s">
        <v>50057</v>
      </c>
      <c r="Y11229" t="s">
        <v>1498</v>
      </c>
      <c r="Z11229" s="25" t="s">
        <v>583</v>
      </c>
      <c r="AA11229" t="s">
        <v>1965</v>
      </c>
      <c r="AI11229">
        <v>40915</v>
      </c>
      <c r="AJ11229">
        <v>44598</v>
      </c>
      <c r="AK11229">
        <v>41789</v>
      </c>
    </row>
    <row r="11230" spans="1:43" hidden="1" outlineLevel="1" x14ac:dyDescent="0.3">
      <c r="A11230" s="25">
        <v>11220</v>
      </c>
      <c r="B11230" s="25" t="s">
        <v>66</v>
      </c>
      <c r="C11230" t="s">
        <v>67</v>
      </c>
      <c r="D11230" t="s">
        <v>24057</v>
      </c>
      <c r="E11230" t="s">
        <v>69</v>
      </c>
      <c r="F11230" s="48" t="s">
        <v>50065</v>
      </c>
      <c r="G11230" s="25" t="s">
        <v>1790</v>
      </c>
      <c r="H11230" t="s">
        <v>1980</v>
      </c>
      <c r="I11230" t="s">
        <v>564</v>
      </c>
      <c r="J11230" s="25" t="s">
        <v>7786</v>
      </c>
      <c r="K11230" t="s">
        <v>7787</v>
      </c>
      <c r="L11230" t="s">
        <v>50066</v>
      </c>
      <c r="M11230" t="s">
        <v>50067</v>
      </c>
      <c r="N11230" t="s">
        <v>50068</v>
      </c>
      <c r="O11230" t="s">
        <v>78</v>
      </c>
      <c r="P11230">
        <v>11</v>
      </c>
      <c r="Q11230">
        <v>0</v>
      </c>
      <c r="R11230">
        <v>0</v>
      </c>
      <c r="S11230" t="s">
        <v>79</v>
      </c>
      <c r="T11230">
        <v>94.256900000000002</v>
      </c>
      <c r="U11230">
        <v>28873.018899999999</v>
      </c>
      <c r="V11230" t="s">
        <v>50069</v>
      </c>
      <c r="W11230" t="s">
        <v>50070</v>
      </c>
      <c r="Y11230" t="s">
        <v>1851</v>
      </c>
      <c r="Z11230" s="25" t="s">
        <v>583</v>
      </c>
      <c r="AA11230" t="s">
        <v>584</v>
      </c>
      <c r="AI11230">
        <v>41003</v>
      </c>
      <c r="AJ11230">
        <v>45732</v>
      </c>
      <c r="AK11230">
        <v>43638</v>
      </c>
      <c r="AL11230">
        <v>-1</v>
      </c>
      <c r="AM11230">
        <v>1</v>
      </c>
    </row>
    <row r="11231" spans="1:43" hidden="1" outlineLevel="1" x14ac:dyDescent="0.3">
      <c r="A11231" s="25">
        <v>11221</v>
      </c>
      <c r="B11231" s="25" t="s">
        <v>112</v>
      </c>
      <c r="C11231" t="s">
        <v>67</v>
      </c>
      <c r="D11231" t="s">
        <v>27920</v>
      </c>
      <c r="E11231" t="s">
        <v>69</v>
      </c>
      <c r="F11231" s="48" t="s">
        <v>50071</v>
      </c>
      <c r="G11231" s="25" t="s">
        <v>1790</v>
      </c>
      <c r="H11231" t="s">
        <v>1980</v>
      </c>
      <c r="I11231" t="s">
        <v>564</v>
      </c>
      <c r="J11231" s="25" t="s">
        <v>992</v>
      </c>
      <c r="K11231" t="s">
        <v>993</v>
      </c>
      <c r="L11231" t="s">
        <v>14231</v>
      </c>
      <c r="M11231" t="s">
        <v>50072</v>
      </c>
      <c r="N11231" t="s">
        <v>50073</v>
      </c>
      <c r="O11231" t="s">
        <v>78</v>
      </c>
      <c r="P11231">
        <v>2</v>
      </c>
      <c r="Q11231">
        <v>1</v>
      </c>
      <c r="R11231">
        <v>2</v>
      </c>
      <c r="S11231" t="s">
        <v>116</v>
      </c>
      <c r="T11231">
        <v>7286.5550000000003</v>
      </c>
      <c r="U11231">
        <v>2765246.7497</v>
      </c>
      <c r="V11231" t="s">
        <v>7884</v>
      </c>
      <c r="W11231" t="s">
        <v>50074</v>
      </c>
      <c r="Y11231" t="s">
        <v>1935</v>
      </c>
      <c r="Z11231" s="25" t="s">
        <v>583</v>
      </c>
      <c r="AA11231" t="s">
        <v>584</v>
      </c>
      <c r="AB11231" t="s">
        <v>20694</v>
      </c>
      <c r="AD11231" t="s">
        <v>33868</v>
      </c>
      <c r="AI11231">
        <v>43770</v>
      </c>
      <c r="AJ11231">
        <v>44869</v>
      </c>
      <c r="AK11231">
        <v>44033</v>
      </c>
    </row>
    <row r="11232" spans="1:43" hidden="1" outlineLevel="1" x14ac:dyDescent="0.3">
      <c r="A11232" s="25">
        <v>11222</v>
      </c>
      <c r="B11232" s="25" t="s">
        <v>112</v>
      </c>
      <c r="C11232" t="s">
        <v>67</v>
      </c>
      <c r="D11232" t="s">
        <v>27920</v>
      </c>
      <c r="E11232" t="s">
        <v>69</v>
      </c>
      <c r="F11232" s="48" t="s">
        <v>50075</v>
      </c>
      <c r="G11232" s="25" t="s">
        <v>1790</v>
      </c>
      <c r="H11232" t="s">
        <v>1980</v>
      </c>
      <c r="I11232" t="s">
        <v>564</v>
      </c>
      <c r="J11232" s="25" t="s">
        <v>992</v>
      </c>
      <c r="K11232" t="s">
        <v>993</v>
      </c>
      <c r="L11232" t="s">
        <v>14231</v>
      </c>
      <c r="M11232" t="s">
        <v>50072</v>
      </c>
      <c r="N11232" t="s">
        <v>50076</v>
      </c>
      <c r="O11232" t="s">
        <v>78</v>
      </c>
      <c r="P11232">
        <v>2</v>
      </c>
      <c r="Q11232">
        <v>1</v>
      </c>
      <c r="R11232">
        <v>2</v>
      </c>
      <c r="S11232" t="s">
        <v>116</v>
      </c>
      <c r="T11232">
        <v>7598.9049999999997</v>
      </c>
      <c r="U11232">
        <v>2883783.4988000002</v>
      </c>
      <c r="V11232" t="s">
        <v>50077</v>
      </c>
      <c r="W11232" t="s">
        <v>50078</v>
      </c>
      <c r="Y11232" t="s">
        <v>1935</v>
      </c>
      <c r="Z11232" s="25" t="s">
        <v>583</v>
      </c>
      <c r="AA11232" t="s">
        <v>584</v>
      </c>
      <c r="AB11232" t="s">
        <v>20694</v>
      </c>
      <c r="AD11232" t="s">
        <v>33868</v>
      </c>
      <c r="AG11232" t="s">
        <v>50079</v>
      </c>
      <c r="AI11232">
        <v>43770</v>
      </c>
      <c r="AJ11232">
        <v>44869</v>
      </c>
      <c r="AK11232">
        <v>44033</v>
      </c>
    </row>
    <row r="11233" spans="1:37" hidden="1" outlineLevel="1" x14ac:dyDescent="0.3">
      <c r="A11233" s="25">
        <v>11223</v>
      </c>
      <c r="B11233" s="25" t="s">
        <v>66</v>
      </c>
      <c r="C11233" t="s">
        <v>67</v>
      </c>
      <c r="D11233" t="s">
        <v>5043</v>
      </c>
      <c r="E11233" t="s">
        <v>69</v>
      </c>
      <c r="F11233" s="48" t="s">
        <v>50080</v>
      </c>
      <c r="G11233" s="25" t="s">
        <v>1790</v>
      </c>
      <c r="H11233" t="s">
        <v>1980</v>
      </c>
      <c r="I11233" t="s">
        <v>564</v>
      </c>
      <c r="J11233" s="25" t="s">
        <v>1595</v>
      </c>
      <c r="K11233" t="s">
        <v>3542</v>
      </c>
      <c r="L11233" t="s">
        <v>50081</v>
      </c>
      <c r="M11233" t="s">
        <v>50082</v>
      </c>
      <c r="N11233" t="s">
        <v>50083</v>
      </c>
      <c r="O11233" t="s">
        <v>78</v>
      </c>
      <c r="P11233">
        <v>1</v>
      </c>
      <c r="Q11233">
        <v>0</v>
      </c>
      <c r="R11233">
        <v>0</v>
      </c>
      <c r="S11233" t="s">
        <v>79</v>
      </c>
      <c r="T11233">
        <v>34.644500000000001</v>
      </c>
      <c r="U11233">
        <v>5377.86</v>
      </c>
      <c r="V11233" t="s">
        <v>34160</v>
      </c>
      <c r="W11233" t="s">
        <v>50084</v>
      </c>
      <c r="Y11233" t="s">
        <v>591</v>
      </c>
      <c r="Z11233" s="25" t="s">
        <v>583</v>
      </c>
      <c r="AA11233" t="s">
        <v>1965</v>
      </c>
      <c r="AI11233">
        <v>41003</v>
      </c>
    </row>
    <row r="11234" spans="1:37" hidden="1" outlineLevel="1" x14ac:dyDescent="0.3">
      <c r="A11234" s="25">
        <v>11224</v>
      </c>
      <c r="B11234" s="25" t="s">
        <v>66</v>
      </c>
      <c r="C11234" t="s">
        <v>67</v>
      </c>
      <c r="D11234" t="s">
        <v>5043</v>
      </c>
      <c r="E11234" t="s">
        <v>69</v>
      </c>
      <c r="F11234" s="48" t="s">
        <v>50085</v>
      </c>
      <c r="G11234" s="25" t="s">
        <v>1790</v>
      </c>
      <c r="H11234" t="s">
        <v>1980</v>
      </c>
      <c r="I11234" t="s">
        <v>564</v>
      </c>
      <c r="J11234" s="25" t="s">
        <v>864</v>
      </c>
      <c r="K11234" t="s">
        <v>865</v>
      </c>
      <c r="L11234" t="s">
        <v>50086</v>
      </c>
      <c r="M11234" t="s">
        <v>50087</v>
      </c>
      <c r="N11234" t="s">
        <v>8158</v>
      </c>
      <c r="O11234" t="s">
        <v>78</v>
      </c>
      <c r="P11234">
        <v>1</v>
      </c>
      <c r="Q11234">
        <v>0</v>
      </c>
      <c r="R11234">
        <v>0</v>
      </c>
      <c r="S11234" t="s">
        <v>79</v>
      </c>
      <c r="T11234">
        <v>6.8009000000000004</v>
      </c>
      <c r="U11234">
        <v>1055.7</v>
      </c>
      <c r="V11234" t="s">
        <v>34160</v>
      </c>
      <c r="W11234" t="s">
        <v>50088</v>
      </c>
      <c r="Y11234" t="s">
        <v>591</v>
      </c>
      <c r="Z11234" s="25" t="s">
        <v>583</v>
      </c>
      <c r="AA11234" t="s">
        <v>1965</v>
      </c>
      <c r="AB11234" t="s">
        <v>1965</v>
      </c>
      <c r="AI11234">
        <v>41003</v>
      </c>
    </row>
    <row r="11235" spans="1:37" hidden="1" outlineLevel="1" x14ac:dyDescent="0.3">
      <c r="A11235" s="25">
        <v>11225</v>
      </c>
      <c r="B11235" s="25" t="s">
        <v>66</v>
      </c>
      <c r="C11235" t="s">
        <v>67</v>
      </c>
      <c r="D11235" t="s">
        <v>5043</v>
      </c>
      <c r="E11235" t="s">
        <v>69</v>
      </c>
      <c r="F11235" s="48" t="s">
        <v>50089</v>
      </c>
      <c r="G11235" s="25" t="s">
        <v>1790</v>
      </c>
      <c r="H11235" t="s">
        <v>1980</v>
      </c>
      <c r="I11235" t="s">
        <v>564</v>
      </c>
      <c r="J11235" s="25" t="s">
        <v>864</v>
      </c>
      <c r="K11235" t="s">
        <v>865</v>
      </c>
      <c r="L11235" t="s">
        <v>50086</v>
      </c>
      <c r="M11235" t="s">
        <v>50090</v>
      </c>
      <c r="N11235" t="s">
        <v>8158</v>
      </c>
      <c r="O11235" t="s">
        <v>78</v>
      </c>
      <c r="P11235">
        <v>1</v>
      </c>
      <c r="Q11235">
        <v>0</v>
      </c>
      <c r="R11235">
        <v>1</v>
      </c>
      <c r="S11235" t="s">
        <v>79</v>
      </c>
      <c r="T11235">
        <v>6.8009000000000004</v>
      </c>
      <c r="U11235">
        <v>1055.7</v>
      </c>
      <c r="V11235" t="s">
        <v>34160</v>
      </c>
      <c r="W11235" t="s">
        <v>50091</v>
      </c>
      <c r="Y11235" t="s">
        <v>591</v>
      </c>
      <c r="Z11235" s="25" t="s">
        <v>583</v>
      </c>
      <c r="AA11235" t="s">
        <v>1965</v>
      </c>
      <c r="AB11235" t="s">
        <v>1965</v>
      </c>
      <c r="AI11235">
        <v>41003</v>
      </c>
    </row>
    <row r="11236" spans="1:37" hidden="1" outlineLevel="1" x14ac:dyDescent="0.3">
      <c r="A11236" s="25">
        <v>11226</v>
      </c>
      <c r="B11236" s="25" t="s">
        <v>66</v>
      </c>
      <c r="C11236" t="s">
        <v>67</v>
      </c>
      <c r="D11236" t="s">
        <v>15268</v>
      </c>
      <c r="E11236" t="s">
        <v>69</v>
      </c>
      <c r="F11236" s="48" t="s">
        <v>50092</v>
      </c>
      <c r="G11236" s="25" t="s">
        <v>1790</v>
      </c>
      <c r="H11236" t="s">
        <v>1980</v>
      </c>
      <c r="I11236" t="s">
        <v>564</v>
      </c>
      <c r="J11236" s="25" t="s">
        <v>874</v>
      </c>
      <c r="K11236" t="s">
        <v>875</v>
      </c>
      <c r="L11236" t="s">
        <v>21397</v>
      </c>
      <c r="M11236" t="s">
        <v>50093</v>
      </c>
      <c r="N11236" t="s">
        <v>50094</v>
      </c>
      <c r="O11236" t="s">
        <v>78</v>
      </c>
      <c r="P11236">
        <v>2</v>
      </c>
      <c r="Q11236">
        <v>0</v>
      </c>
      <c r="R11236">
        <v>0</v>
      </c>
      <c r="S11236" t="s">
        <v>79</v>
      </c>
      <c r="T11236">
        <v>22.74</v>
      </c>
      <c r="U11236">
        <v>3530.39</v>
      </c>
      <c r="V11236" t="s">
        <v>34160</v>
      </c>
      <c r="W11236" t="s">
        <v>50095</v>
      </c>
      <c r="Y11236" t="s">
        <v>591</v>
      </c>
      <c r="Z11236" s="25" t="s">
        <v>583</v>
      </c>
      <c r="AA11236" t="s">
        <v>1965</v>
      </c>
      <c r="AI11236">
        <v>41003</v>
      </c>
    </row>
    <row r="11237" spans="1:37" hidden="1" outlineLevel="1" x14ac:dyDescent="0.3">
      <c r="A11237" s="25">
        <v>11227</v>
      </c>
      <c r="B11237" s="25" t="s">
        <v>66</v>
      </c>
      <c r="C11237" t="s">
        <v>67</v>
      </c>
      <c r="D11237" t="s">
        <v>5043</v>
      </c>
      <c r="E11237" t="s">
        <v>69</v>
      </c>
      <c r="F11237" s="48" t="s">
        <v>50096</v>
      </c>
      <c r="G11237" s="25" t="s">
        <v>1790</v>
      </c>
      <c r="H11237" t="s">
        <v>1980</v>
      </c>
      <c r="I11237" t="s">
        <v>564</v>
      </c>
      <c r="J11237" s="25" t="s">
        <v>864</v>
      </c>
      <c r="K11237" t="s">
        <v>865</v>
      </c>
      <c r="L11237" t="s">
        <v>50086</v>
      </c>
      <c r="M11237" t="s">
        <v>50097</v>
      </c>
      <c r="N11237" t="s">
        <v>8158</v>
      </c>
      <c r="O11237" t="s">
        <v>78</v>
      </c>
      <c r="P11237">
        <v>1</v>
      </c>
      <c r="Q11237">
        <v>0</v>
      </c>
      <c r="R11237">
        <v>1</v>
      </c>
      <c r="S11237" t="s">
        <v>79</v>
      </c>
      <c r="T11237">
        <v>8.81</v>
      </c>
      <c r="U11237">
        <v>1367.7525000000001</v>
      </c>
      <c r="V11237" t="s">
        <v>34160</v>
      </c>
      <c r="W11237" t="s">
        <v>50098</v>
      </c>
      <c r="Y11237" t="s">
        <v>591</v>
      </c>
      <c r="Z11237" s="25" t="s">
        <v>583</v>
      </c>
      <c r="AA11237" t="s">
        <v>1965</v>
      </c>
      <c r="AB11237" t="s">
        <v>1965</v>
      </c>
      <c r="AI11237">
        <v>41003</v>
      </c>
    </row>
    <row r="11238" spans="1:37" hidden="1" outlineLevel="1" x14ac:dyDescent="0.3">
      <c r="A11238" s="25">
        <v>11228</v>
      </c>
      <c r="B11238" s="25" t="s">
        <v>66</v>
      </c>
      <c r="C11238" t="s">
        <v>67</v>
      </c>
      <c r="D11238" t="s">
        <v>5043</v>
      </c>
      <c r="E11238" t="s">
        <v>69</v>
      </c>
      <c r="F11238" s="48" t="s">
        <v>50099</v>
      </c>
      <c r="G11238" s="25" t="s">
        <v>1790</v>
      </c>
      <c r="H11238" t="s">
        <v>1980</v>
      </c>
      <c r="I11238" t="s">
        <v>564</v>
      </c>
      <c r="J11238" s="25" t="s">
        <v>864</v>
      </c>
      <c r="K11238" t="s">
        <v>865</v>
      </c>
      <c r="L11238" t="s">
        <v>50086</v>
      </c>
      <c r="M11238" t="s">
        <v>50100</v>
      </c>
      <c r="N11238" t="s">
        <v>8158</v>
      </c>
      <c r="O11238" t="s">
        <v>78</v>
      </c>
      <c r="P11238">
        <v>1</v>
      </c>
      <c r="Q11238">
        <v>0</v>
      </c>
      <c r="R11238">
        <v>0</v>
      </c>
      <c r="S11238" t="s">
        <v>79</v>
      </c>
      <c r="T11238">
        <v>8.8110999999999997</v>
      </c>
      <c r="U11238">
        <v>1367.75</v>
      </c>
      <c r="V11238" t="s">
        <v>34160</v>
      </c>
      <c r="W11238" t="s">
        <v>50101</v>
      </c>
      <c r="Y11238" t="s">
        <v>591</v>
      </c>
      <c r="Z11238" s="25" t="s">
        <v>583</v>
      </c>
      <c r="AA11238" t="s">
        <v>1965</v>
      </c>
      <c r="AB11238" t="s">
        <v>1965</v>
      </c>
      <c r="AI11238">
        <v>41003</v>
      </c>
    </row>
    <row r="11239" spans="1:37" hidden="1" outlineLevel="1" x14ac:dyDescent="0.3">
      <c r="A11239" s="25">
        <v>11229</v>
      </c>
      <c r="B11239" s="25" t="s">
        <v>66</v>
      </c>
      <c r="C11239" t="s">
        <v>67</v>
      </c>
      <c r="D11239" t="s">
        <v>15268</v>
      </c>
      <c r="E11239" t="s">
        <v>69</v>
      </c>
      <c r="F11239" s="48" t="s">
        <v>50102</v>
      </c>
      <c r="G11239" s="25" t="s">
        <v>1790</v>
      </c>
      <c r="H11239" t="s">
        <v>1980</v>
      </c>
      <c r="I11239" t="s">
        <v>564</v>
      </c>
      <c r="J11239" s="25" t="s">
        <v>874</v>
      </c>
      <c r="K11239" t="s">
        <v>875</v>
      </c>
      <c r="L11239" t="s">
        <v>21397</v>
      </c>
      <c r="M11239" t="s">
        <v>50103</v>
      </c>
      <c r="N11239" t="s">
        <v>23685</v>
      </c>
      <c r="O11239" t="s">
        <v>78</v>
      </c>
      <c r="P11239">
        <v>2</v>
      </c>
      <c r="Q11239">
        <v>0</v>
      </c>
      <c r="R11239">
        <v>0</v>
      </c>
      <c r="S11239" t="s">
        <v>79</v>
      </c>
      <c r="T11239">
        <v>19.982600000000001</v>
      </c>
      <c r="U11239">
        <v>3101.9</v>
      </c>
      <c r="V11239" t="s">
        <v>34160</v>
      </c>
      <c r="W11239" t="s">
        <v>50104</v>
      </c>
      <c r="Y11239" t="s">
        <v>591</v>
      </c>
      <c r="Z11239" s="25" t="s">
        <v>583</v>
      </c>
      <c r="AA11239" t="s">
        <v>1965</v>
      </c>
      <c r="AI11239">
        <v>41003</v>
      </c>
    </row>
    <row r="11240" spans="1:37" hidden="1" outlineLevel="1" x14ac:dyDescent="0.3">
      <c r="A11240" s="25">
        <v>11230</v>
      </c>
      <c r="B11240" s="25" t="s">
        <v>66</v>
      </c>
      <c r="C11240" t="s">
        <v>67</v>
      </c>
      <c r="D11240" t="s">
        <v>5043</v>
      </c>
      <c r="E11240" t="s">
        <v>69</v>
      </c>
      <c r="F11240" s="48" t="s">
        <v>50105</v>
      </c>
      <c r="G11240" s="25" t="s">
        <v>1790</v>
      </c>
      <c r="H11240" t="s">
        <v>1980</v>
      </c>
      <c r="I11240" t="s">
        <v>564</v>
      </c>
      <c r="J11240" s="25" t="s">
        <v>874</v>
      </c>
      <c r="K11240" t="s">
        <v>875</v>
      </c>
      <c r="L11240" t="s">
        <v>50106</v>
      </c>
      <c r="M11240" t="s">
        <v>50107</v>
      </c>
      <c r="N11240" t="s">
        <v>23685</v>
      </c>
      <c r="O11240" t="s">
        <v>78</v>
      </c>
      <c r="P11240">
        <v>1</v>
      </c>
      <c r="Q11240">
        <v>0</v>
      </c>
      <c r="R11240">
        <v>0</v>
      </c>
      <c r="S11240" t="s">
        <v>79</v>
      </c>
      <c r="T11240">
        <v>33.584400000000002</v>
      </c>
      <c r="U11240">
        <v>5213.3</v>
      </c>
      <c r="V11240" t="s">
        <v>34160</v>
      </c>
      <c r="W11240" t="s">
        <v>50108</v>
      </c>
      <c r="Y11240" t="s">
        <v>591</v>
      </c>
      <c r="Z11240" s="25" t="s">
        <v>583</v>
      </c>
      <c r="AA11240" t="s">
        <v>1965</v>
      </c>
      <c r="AI11240">
        <v>41003</v>
      </c>
    </row>
    <row r="11241" spans="1:37" hidden="1" outlineLevel="1" x14ac:dyDescent="0.3">
      <c r="A11241" s="25">
        <v>11231</v>
      </c>
      <c r="B11241" s="25" t="s">
        <v>66</v>
      </c>
      <c r="C11241" t="s">
        <v>67</v>
      </c>
      <c r="D11241" t="s">
        <v>5043</v>
      </c>
      <c r="E11241" t="s">
        <v>69</v>
      </c>
      <c r="F11241" s="48" t="s">
        <v>50109</v>
      </c>
      <c r="G11241" s="25" t="s">
        <v>1790</v>
      </c>
      <c r="H11241" t="s">
        <v>1980</v>
      </c>
      <c r="I11241" t="s">
        <v>564</v>
      </c>
      <c r="J11241" s="25" t="s">
        <v>864</v>
      </c>
      <c r="K11241" t="s">
        <v>865</v>
      </c>
      <c r="L11241" t="s">
        <v>50086</v>
      </c>
      <c r="M11241" t="s">
        <v>50110</v>
      </c>
      <c r="N11241" t="s">
        <v>8158</v>
      </c>
      <c r="O11241" t="s">
        <v>78</v>
      </c>
      <c r="P11241">
        <v>1</v>
      </c>
      <c r="Q11241">
        <v>0</v>
      </c>
      <c r="R11241">
        <v>0</v>
      </c>
      <c r="S11241" t="s">
        <v>79</v>
      </c>
      <c r="T11241">
        <v>6.8009000000000004</v>
      </c>
      <c r="U11241">
        <v>1055.7</v>
      </c>
      <c r="V11241" t="s">
        <v>34160</v>
      </c>
      <c r="W11241" t="s">
        <v>50111</v>
      </c>
      <c r="Y11241" t="s">
        <v>591</v>
      </c>
      <c r="Z11241" s="25" t="s">
        <v>583</v>
      </c>
      <c r="AA11241" t="s">
        <v>1965</v>
      </c>
      <c r="AB11241" t="s">
        <v>1965</v>
      </c>
      <c r="AI11241">
        <v>41003</v>
      </c>
    </row>
    <row r="11242" spans="1:37" hidden="1" outlineLevel="1" x14ac:dyDescent="0.3">
      <c r="A11242" s="25">
        <v>11232</v>
      </c>
      <c r="B11242" s="25" t="s">
        <v>66</v>
      </c>
      <c r="C11242" t="s">
        <v>67</v>
      </c>
      <c r="D11242" t="s">
        <v>5043</v>
      </c>
      <c r="E11242" t="s">
        <v>69</v>
      </c>
      <c r="F11242" s="48" t="s">
        <v>50112</v>
      </c>
      <c r="G11242" s="25" t="s">
        <v>1790</v>
      </c>
      <c r="H11242" t="s">
        <v>1980</v>
      </c>
      <c r="I11242" t="s">
        <v>564</v>
      </c>
      <c r="J11242" s="25" t="s">
        <v>864</v>
      </c>
      <c r="K11242" t="s">
        <v>865</v>
      </c>
      <c r="L11242" t="s">
        <v>50086</v>
      </c>
      <c r="M11242" t="s">
        <v>50113</v>
      </c>
      <c r="N11242" t="s">
        <v>8158</v>
      </c>
      <c r="O11242" t="s">
        <v>78</v>
      </c>
      <c r="P11242">
        <v>1</v>
      </c>
      <c r="Q11242">
        <v>0</v>
      </c>
      <c r="R11242">
        <v>1</v>
      </c>
      <c r="S11242" t="s">
        <v>79</v>
      </c>
      <c r="T11242">
        <v>11.9016</v>
      </c>
      <c r="U11242">
        <v>1847.48</v>
      </c>
      <c r="V11242" t="s">
        <v>34160</v>
      </c>
      <c r="W11242" t="s">
        <v>50114</v>
      </c>
      <c r="Y11242" t="s">
        <v>591</v>
      </c>
      <c r="Z11242" s="25" t="s">
        <v>583</v>
      </c>
      <c r="AA11242" t="s">
        <v>1965</v>
      </c>
      <c r="AB11242" t="s">
        <v>1965</v>
      </c>
      <c r="AI11242">
        <v>41003</v>
      </c>
    </row>
    <row r="11243" spans="1:37" hidden="1" outlineLevel="1" x14ac:dyDescent="0.3">
      <c r="A11243" s="25">
        <v>11233</v>
      </c>
      <c r="B11243" s="25" t="s">
        <v>66</v>
      </c>
      <c r="C11243" t="s">
        <v>67</v>
      </c>
      <c r="D11243" t="s">
        <v>14025</v>
      </c>
      <c r="E11243" t="s">
        <v>69</v>
      </c>
      <c r="F11243" s="48" t="s">
        <v>50115</v>
      </c>
      <c r="G11243" s="25" t="s">
        <v>1790</v>
      </c>
      <c r="H11243" t="s">
        <v>1980</v>
      </c>
      <c r="I11243" t="s">
        <v>564</v>
      </c>
      <c r="J11243" s="25" t="s">
        <v>638</v>
      </c>
      <c r="K11243" t="s">
        <v>1643</v>
      </c>
      <c r="L11243" t="s">
        <v>50116</v>
      </c>
      <c r="M11243" t="s">
        <v>50117</v>
      </c>
      <c r="N11243" t="s">
        <v>6578</v>
      </c>
      <c r="O11243" t="s">
        <v>78</v>
      </c>
      <c r="P11243">
        <v>12</v>
      </c>
      <c r="Q11243">
        <v>0</v>
      </c>
      <c r="R11243">
        <v>0</v>
      </c>
      <c r="S11243" t="s">
        <v>79</v>
      </c>
      <c r="T11243">
        <v>8.8507999999999996</v>
      </c>
      <c r="U11243">
        <v>1373.9612999999999</v>
      </c>
      <c r="V11243" t="s">
        <v>50118</v>
      </c>
      <c r="W11243" t="s">
        <v>50119</v>
      </c>
      <c r="Y11243" t="s">
        <v>659</v>
      </c>
      <c r="Z11243" s="25" t="s">
        <v>583</v>
      </c>
      <c r="AA11243" t="s">
        <v>19056</v>
      </c>
      <c r="AI11243">
        <v>41003</v>
      </c>
    </row>
    <row r="11244" spans="1:37" hidden="1" outlineLevel="1" x14ac:dyDescent="0.3">
      <c r="A11244" s="25">
        <v>11234</v>
      </c>
      <c r="B11244" s="25" t="s">
        <v>112</v>
      </c>
      <c r="C11244" t="s">
        <v>67</v>
      </c>
      <c r="D11244" t="s">
        <v>8376</v>
      </c>
      <c r="E11244" t="s">
        <v>69</v>
      </c>
      <c r="F11244" s="48" t="s">
        <v>50120</v>
      </c>
      <c r="G11244" s="25" t="s">
        <v>1790</v>
      </c>
      <c r="H11244" t="s">
        <v>1980</v>
      </c>
      <c r="I11244" t="s">
        <v>564</v>
      </c>
      <c r="J11244" s="25" t="s">
        <v>695</v>
      </c>
      <c r="K11244" t="s">
        <v>1656</v>
      </c>
      <c r="L11244" t="s">
        <v>12920</v>
      </c>
      <c r="M11244" t="s">
        <v>50121</v>
      </c>
      <c r="N11244" t="s">
        <v>50122</v>
      </c>
      <c r="O11244" t="s">
        <v>78</v>
      </c>
      <c r="P11244">
        <v>1</v>
      </c>
      <c r="Q11244">
        <v>0</v>
      </c>
      <c r="R11244">
        <v>1</v>
      </c>
      <c r="S11244" t="s">
        <v>116</v>
      </c>
      <c r="T11244">
        <v>206.43960000000001</v>
      </c>
      <c r="U11244">
        <v>315000</v>
      </c>
      <c r="V11244" t="s">
        <v>3527</v>
      </c>
      <c r="W11244" t="s">
        <v>50123</v>
      </c>
      <c r="Y11244" t="s">
        <v>9203</v>
      </c>
      <c r="Z11244" s="25" t="s">
        <v>583</v>
      </c>
      <c r="AA11244" t="s">
        <v>19056</v>
      </c>
      <c r="AI11244">
        <v>43770</v>
      </c>
      <c r="AK11244">
        <v>45183</v>
      </c>
    </row>
    <row r="11245" spans="1:37" hidden="1" outlineLevel="1" x14ac:dyDescent="0.3">
      <c r="A11245" s="25">
        <v>11235</v>
      </c>
      <c r="B11245" s="25" t="s">
        <v>66</v>
      </c>
      <c r="C11245" t="s">
        <v>67</v>
      </c>
      <c r="D11245" t="s">
        <v>12064</v>
      </c>
      <c r="E11245" t="s">
        <v>69</v>
      </c>
      <c r="F11245" s="48" t="s">
        <v>50124</v>
      </c>
      <c r="G11245" s="25" t="s">
        <v>1790</v>
      </c>
      <c r="H11245" t="s">
        <v>1980</v>
      </c>
      <c r="I11245" t="s">
        <v>564</v>
      </c>
      <c r="J11245" s="25" t="s">
        <v>628</v>
      </c>
      <c r="K11245" t="s">
        <v>925</v>
      </c>
      <c r="L11245" t="s">
        <v>884</v>
      </c>
      <c r="M11245" t="s">
        <v>50125</v>
      </c>
      <c r="N11245" t="s">
        <v>50126</v>
      </c>
      <c r="O11245" t="s">
        <v>78</v>
      </c>
      <c r="P11245">
        <v>1</v>
      </c>
      <c r="Q11245">
        <v>0</v>
      </c>
      <c r="R11245">
        <v>0</v>
      </c>
      <c r="S11245" t="s">
        <v>79</v>
      </c>
      <c r="T11245">
        <v>72.429400000000001</v>
      </c>
      <c r="U11245">
        <v>11243.21</v>
      </c>
      <c r="V11245" t="s">
        <v>50127</v>
      </c>
      <c r="W11245" t="s">
        <v>50128</v>
      </c>
      <c r="Y11245" t="s">
        <v>591</v>
      </c>
      <c r="Z11245" s="25" t="s">
        <v>583</v>
      </c>
      <c r="AA11245" t="s">
        <v>19056</v>
      </c>
      <c r="AB11245" t="s">
        <v>19056</v>
      </c>
      <c r="AI11245">
        <v>41003</v>
      </c>
    </row>
    <row r="11246" spans="1:37" hidden="1" outlineLevel="1" x14ac:dyDescent="0.3">
      <c r="A11246" s="25">
        <v>11236</v>
      </c>
      <c r="B11246" s="25" t="s">
        <v>66</v>
      </c>
      <c r="C11246" t="s">
        <v>67</v>
      </c>
      <c r="D11246" t="s">
        <v>47289</v>
      </c>
      <c r="E11246" t="s">
        <v>69</v>
      </c>
      <c r="F11246" s="48" t="s">
        <v>50129</v>
      </c>
      <c r="G11246" s="25" t="s">
        <v>1790</v>
      </c>
      <c r="H11246" t="s">
        <v>1980</v>
      </c>
      <c r="I11246" t="s">
        <v>564</v>
      </c>
      <c r="J11246" s="25" t="s">
        <v>628</v>
      </c>
      <c r="K11246" t="s">
        <v>925</v>
      </c>
      <c r="L11246" t="s">
        <v>884</v>
      </c>
      <c r="M11246" t="s">
        <v>50130</v>
      </c>
      <c r="N11246" t="s">
        <v>50131</v>
      </c>
      <c r="O11246" t="s">
        <v>78</v>
      </c>
      <c r="P11246">
        <v>4</v>
      </c>
      <c r="Q11246">
        <v>0</v>
      </c>
      <c r="R11246">
        <v>0</v>
      </c>
      <c r="S11246" t="s">
        <v>79</v>
      </c>
      <c r="T11246">
        <v>112.5145</v>
      </c>
      <c r="U11246">
        <v>17465.63</v>
      </c>
      <c r="V11246" t="s">
        <v>50132</v>
      </c>
      <c r="W11246" t="s">
        <v>50133</v>
      </c>
      <c r="Y11246" t="s">
        <v>591</v>
      </c>
      <c r="Z11246" s="25" t="s">
        <v>583</v>
      </c>
      <c r="AA11246" t="s">
        <v>19056</v>
      </c>
      <c r="AB11246" t="s">
        <v>19056</v>
      </c>
      <c r="AI11246">
        <v>41003</v>
      </c>
    </row>
    <row r="11247" spans="1:37" hidden="1" outlineLevel="1" x14ac:dyDescent="0.3">
      <c r="A11247" s="25">
        <v>11237</v>
      </c>
      <c r="B11247" s="25" t="s">
        <v>66</v>
      </c>
      <c r="C11247" t="s">
        <v>67</v>
      </c>
      <c r="D11247" t="s">
        <v>12064</v>
      </c>
      <c r="E11247" t="s">
        <v>69</v>
      </c>
      <c r="F11247" s="48" t="s">
        <v>50134</v>
      </c>
      <c r="G11247" s="25" t="s">
        <v>1790</v>
      </c>
      <c r="H11247" t="s">
        <v>1980</v>
      </c>
      <c r="I11247" t="s">
        <v>564</v>
      </c>
      <c r="J11247" s="25" t="s">
        <v>628</v>
      </c>
      <c r="K11247" t="s">
        <v>925</v>
      </c>
      <c r="L11247" t="s">
        <v>22388</v>
      </c>
      <c r="M11247" t="s">
        <v>50135</v>
      </c>
      <c r="N11247" t="s">
        <v>50136</v>
      </c>
      <c r="O11247" t="s">
        <v>78</v>
      </c>
      <c r="P11247">
        <v>8</v>
      </c>
      <c r="Q11247">
        <v>0</v>
      </c>
      <c r="R11247">
        <v>0</v>
      </c>
      <c r="S11247" t="s">
        <v>79</v>
      </c>
      <c r="T11247">
        <v>82.5107</v>
      </c>
      <c r="U11247">
        <v>12808.13</v>
      </c>
      <c r="V11247" t="s">
        <v>50132</v>
      </c>
      <c r="W11247" t="s">
        <v>50137</v>
      </c>
      <c r="Y11247" t="s">
        <v>591</v>
      </c>
      <c r="Z11247" s="25" t="s">
        <v>583</v>
      </c>
      <c r="AA11247" t="s">
        <v>19056</v>
      </c>
      <c r="AB11247" t="s">
        <v>19056</v>
      </c>
      <c r="AI11247">
        <v>41003</v>
      </c>
    </row>
    <row r="11248" spans="1:37" hidden="1" outlineLevel="1" x14ac:dyDescent="0.3">
      <c r="A11248" s="25">
        <v>11238</v>
      </c>
      <c r="B11248" s="25" t="s">
        <v>66</v>
      </c>
      <c r="C11248" t="s">
        <v>67</v>
      </c>
      <c r="D11248" t="s">
        <v>12064</v>
      </c>
      <c r="E11248" t="s">
        <v>69</v>
      </c>
      <c r="F11248" s="48" t="s">
        <v>50138</v>
      </c>
      <c r="G11248" s="25" t="s">
        <v>1790</v>
      </c>
      <c r="H11248" t="s">
        <v>1980</v>
      </c>
      <c r="I11248" t="s">
        <v>564</v>
      </c>
      <c r="J11248" s="25" t="s">
        <v>628</v>
      </c>
      <c r="K11248" t="s">
        <v>925</v>
      </c>
      <c r="L11248" t="s">
        <v>50139</v>
      </c>
      <c r="M11248" t="s">
        <v>50140</v>
      </c>
      <c r="N11248" t="s">
        <v>50141</v>
      </c>
      <c r="O11248" t="s">
        <v>78</v>
      </c>
      <c r="P11248">
        <v>4</v>
      </c>
      <c r="Q11248">
        <v>0</v>
      </c>
      <c r="R11248">
        <v>0</v>
      </c>
      <c r="S11248" t="s">
        <v>79</v>
      </c>
      <c r="T11248">
        <v>24.0031</v>
      </c>
      <c r="U11248">
        <v>3726</v>
      </c>
      <c r="V11248" t="s">
        <v>50132</v>
      </c>
      <c r="W11248" t="s">
        <v>50142</v>
      </c>
      <c r="Y11248" t="s">
        <v>591</v>
      </c>
      <c r="Z11248" s="25" t="s">
        <v>583</v>
      </c>
      <c r="AA11248" t="s">
        <v>19056</v>
      </c>
      <c r="AB11248" t="s">
        <v>19056</v>
      </c>
      <c r="AI11248">
        <v>41003</v>
      </c>
    </row>
    <row r="11249" spans="1:43" hidden="1" outlineLevel="1" x14ac:dyDescent="0.3">
      <c r="A11249" s="25">
        <v>11239</v>
      </c>
      <c r="B11249" s="25" t="s">
        <v>112</v>
      </c>
      <c r="C11249" t="s">
        <v>67</v>
      </c>
      <c r="D11249" t="s">
        <v>1463</v>
      </c>
      <c r="E11249" t="s">
        <v>69</v>
      </c>
      <c r="F11249" s="48" t="s">
        <v>50143</v>
      </c>
      <c r="G11249" s="25" t="s">
        <v>1790</v>
      </c>
      <c r="H11249" t="s">
        <v>1980</v>
      </c>
      <c r="I11249" t="s">
        <v>564</v>
      </c>
      <c r="J11249" s="25" t="s">
        <v>828</v>
      </c>
      <c r="K11249" t="s">
        <v>829</v>
      </c>
      <c r="L11249" t="s">
        <v>50144</v>
      </c>
      <c r="M11249" t="s">
        <v>50145</v>
      </c>
      <c r="N11249" t="s">
        <v>7762</v>
      </c>
      <c r="O11249" t="s">
        <v>78</v>
      </c>
      <c r="P11249">
        <v>1</v>
      </c>
      <c r="Q11249">
        <v>0</v>
      </c>
      <c r="R11249">
        <v>1</v>
      </c>
      <c r="S11249" t="s">
        <v>116</v>
      </c>
      <c r="T11249">
        <v>456.23</v>
      </c>
      <c r="U11249">
        <v>708639.24750000006</v>
      </c>
      <c r="V11249" t="s">
        <v>1600</v>
      </c>
      <c r="W11249" t="s">
        <v>50146</v>
      </c>
      <c r="Y11249" t="s">
        <v>591</v>
      </c>
      <c r="Z11249" s="25" t="s">
        <v>583</v>
      </c>
      <c r="AA11249" t="s">
        <v>19056</v>
      </c>
      <c r="AB11249" t="s">
        <v>585</v>
      </c>
      <c r="AI11249">
        <v>43770</v>
      </c>
      <c r="AK11249">
        <v>45593</v>
      </c>
    </row>
    <row r="11250" spans="1:43" hidden="1" outlineLevel="1" x14ac:dyDescent="0.3">
      <c r="A11250" s="25">
        <v>11240</v>
      </c>
      <c r="B11250" s="25" t="s">
        <v>66</v>
      </c>
      <c r="C11250" t="s">
        <v>67</v>
      </c>
      <c r="D11250" t="s">
        <v>5540</v>
      </c>
      <c r="E11250" t="s">
        <v>69</v>
      </c>
      <c r="F11250" s="48" t="s">
        <v>50147</v>
      </c>
      <c r="G11250" s="25" t="s">
        <v>1790</v>
      </c>
      <c r="H11250" t="s">
        <v>1980</v>
      </c>
      <c r="I11250" t="s">
        <v>564</v>
      </c>
      <c r="J11250" s="25" t="s">
        <v>16896</v>
      </c>
      <c r="K11250" t="s">
        <v>16897</v>
      </c>
      <c r="L11250" t="s">
        <v>50148</v>
      </c>
      <c r="M11250" t="s">
        <v>15077</v>
      </c>
      <c r="N11250" t="s">
        <v>50149</v>
      </c>
      <c r="O11250" t="s">
        <v>78</v>
      </c>
      <c r="P11250">
        <v>1</v>
      </c>
      <c r="Q11250">
        <v>0</v>
      </c>
      <c r="R11250">
        <v>0</v>
      </c>
      <c r="S11250" t="s">
        <v>79</v>
      </c>
      <c r="T11250">
        <v>1705.86</v>
      </c>
      <c r="U11250">
        <v>519860.83500000002</v>
      </c>
      <c r="V11250" t="s">
        <v>5485</v>
      </c>
      <c r="W11250" t="s">
        <v>25940</v>
      </c>
      <c r="X11250" t="s">
        <v>25940</v>
      </c>
      <c r="Y11250" t="s">
        <v>217</v>
      </c>
      <c r="Z11250" s="25" t="s">
        <v>583</v>
      </c>
      <c r="AA11250" t="s">
        <v>2260</v>
      </c>
      <c r="AD11250" t="s">
        <v>45141</v>
      </c>
      <c r="AI11250">
        <v>40914</v>
      </c>
      <c r="AJ11250">
        <v>42511</v>
      </c>
      <c r="AK11250">
        <v>42533</v>
      </c>
    </row>
    <row r="11251" spans="1:43" hidden="1" outlineLevel="1" x14ac:dyDescent="0.3">
      <c r="A11251" s="25">
        <v>11241</v>
      </c>
      <c r="B11251" s="25" t="s">
        <v>66</v>
      </c>
      <c r="C11251" t="s">
        <v>67</v>
      </c>
      <c r="D11251" t="s">
        <v>13837</v>
      </c>
      <c r="E11251" t="s">
        <v>69</v>
      </c>
      <c r="F11251" s="48" t="s">
        <v>50150</v>
      </c>
      <c r="G11251" s="25" t="s">
        <v>1790</v>
      </c>
      <c r="H11251" t="s">
        <v>1980</v>
      </c>
      <c r="I11251" t="s">
        <v>564</v>
      </c>
      <c r="J11251" s="25" t="s">
        <v>1899</v>
      </c>
      <c r="K11251" t="s">
        <v>1900</v>
      </c>
      <c r="L11251" t="s">
        <v>50151</v>
      </c>
      <c r="M11251" t="s">
        <v>8555</v>
      </c>
      <c r="N11251" t="s">
        <v>50152</v>
      </c>
      <c r="O11251" t="s">
        <v>540</v>
      </c>
      <c r="P11251">
        <v>1</v>
      </c>
      <c r="Q11251">
        <v>0</v>
      </c>
      <c r="R11251">
        <v>0</v>
      </c>
      <c r="S11251" t="s">
        <v>79</v>
      </c>
      <c r="T11251">
        <v>1104.5885000000001</v>
      </c>
      <c r="U11251">
        <v>171487.35999999999</v>
      </c>
      <c r="V11251" t="s">
        <v>9201</v>
      </c>
      <c r="W11251" t="s">
        <v>50153</v>
      </c>
      <c r="X11251" t="s">
        <v>50153</v>
      </c>
      <c r="Y11251" t="s">
        <v>591</v>
      </c>
      <c r="Z11251" s="25" t="s">
        <v>583</v>
      </c>
      <c r="AA11251" t="s">
        <v>1925</v>
      </c>
      <c r="AD11251" t="s">
        <v>9204</v>
      </c>
      <c r="AI11251">
        <v>40914</v>
      </c>
    </row>
    <row r="11252" spans="1:43" hidden="1" outlineLevel="1" x14ac:dyDescent="0.3">
      <c r="A11252" s="25">
        <v>11242</v>
      </c>
      <c r="B11252" s="25" t="s">
        <v>66</v>
      </c>
      <c r="C11252" t="s">
        <v>67</v>
      </c>
      <c r="D11252" t="s">
        <v>13837</v>
      </c>
      <c r="E11252" t="s">
        <v>69</v>
      </c>
      <c r="F11252" s="48" t="s">
        <v>50154</v>
      </c>
      <c r="G11252" s="25" t="s">
        <v>1790</v>
      </c>
      <c r="H11252" t="s">
        <v>1980</v>
      </c>
      <c r="I11252" t="s">
        <v>564</v>
      </c>
      <c r="J11252" s="25" t="s">
        <v>1899</v>
      </c>
      <c r="K11252" t="s">
        <v>1900</v>
      </c>
      <c r="L11252" t="s">
        <v>50155</v>
      </c>
      <c r="M11252" t="s">
        <v>8555</v>
      </c>
      <c r="N11252" t="s">
        <v>50156</v>
      </c>
      <c r="O11252" t="s">
        <v>540</v>
      </c>
      <c r="P11252">
        <v>1</v>
      </c>
      <c r="Q11252">
        <v>0</v>
      </c>
      <c r="R11252">
        <v>0</v>
      </c>
      <c r="S11252" t="s">
        <v>79</v>
      </c>
      <c r="T11252">
        <v>1104.5885000000001</v>
      </c>
      <c r="U11252">
        <v>171487.35999999999</v>
      </c>
      <c r="V11252" t="s">
        <v>9201</v>
      </c>
      <c r="W11252" t="s">
        <v>50157</v>
      </c>
      <c r="X11252" t="s">
        <v>50157</v>
      </c>
      <c r="Y11252" t="s">
        <v>591</v>
      </c>
      <c r="Z11252" s="25" t="s">
        <v>583</v>
      </c>
      <c r="AA11252" t="s">
        <v>1925</v>
      </c>
      <c r="AD11252" t="s">
        <v>9204</v>
      </c>
      <c r="AI11252">
        <v>40914</v>
      </c>
    </row>
    <row r="11253" spans="1:43" hidden="1" outlineLevel="1" x14ac:dyDescent="0.3">
      <c r="A11253" s="25">
        <v>11243</v>
      </c>
      <c r="B11253" s="25" t="s">
        <v>112</v>
      </c>
      <c r="C11253" t="s">
        <v>67</v>
      </c>
      <c r="D11253" t="s">
        <v>8032</v>
      </c>
      <c r="E11253" t="s">
        <v>69</v>
      </c>
      <c r="F11253" s="48" t="s">
        <v>50158</v>
      </c>
      <c r="G11253" s="25" t="s">
        <v>1790</v>
      </c>
      <c r="H11253" t="s">
        <v>1980</v>
      </c>
      <c r="I11253" t="s">
        <v>564</v>
      </c>
      <c r="J11253" s="25" t="s">
        <v>992</v>
      </c>
      <c r="K11253" t="s">
        <v>993</v>
      </c>
      <c r="L11253" t="s">
        <v>12841</v>
      </c>
      <c r="M11253" t="s">
        <v>50159</v>
      </c>
      <c r="N11253" t="s">
        <v>50160</v>
      </c>
      <c r="O11253" t="s">
        <v>2123</v>
      </c>
      <c r="P11253">
        <v>1</v>
      </c>
      <c r="Q11253">
        <v>2</v>
      </c>
      <c r="R11253">
        <v>3</v>
      </c>
      <c r="S11253" t="s">
        <v>116</v>
      </c>
      <c r="T11253">
        <v>119.5102</v>
      </c>
      <c r="U11253">
        <v>182001.33859999999</v>
      </c>
      <c r="V11253" t="s">
        <v>3601</v>
      </c>
      <c r="W11253" t="s">
        <v>50161</v>
      </c>
      <c r="X11253" t="s">
        <v>50161</v>
      </c>
      <c r="Y11253" t="s">
        <v>1935</v>
      </c>
      <c r="Z11253" s="25" t="s">
        <v>583</v>
      </c>
      <c r="AA11253" t="s">
        <v>1925</v>
      </c>
      <c r="AD11253" t="s">
        <v>50161</v>
      </c>
      <c r="AG11253" t="s">
        <v>50161</v>
      </c>
      <c r="AH11253" t="s">
        <v>50162</v>
      </c>
      <c r="AI11253">
        <v>43853</v>
      </c>
      <c r="AJ11253">
        <v>45947</v>
      </c>
      <c r="AK11253">
        <v>45951</v>
      </c>
      <c r="AL11253">
        <v>-5</v>
      </c>
      <c r="AM11253">
        <v>7</v>
      </c>
      <c r="AN11253">
        <v>-2</v>
      </c>
      <c r="AO11253">
        <v>1</v>
      </c>
      <c r="AP11253">
        <v>-3</v>
      </c>
      <c r="AQ11253">
        <v>2</v>
      </c>
    </row>
    <row r="11254" spans="1:43" hidden="1" outlineLevel="1" x14ac:dyDescent="0.3">
      <c r="A11254" s="25">
        <v>11244</v>
      </c>
      <c r="B11254" s="25" t="s">
        <v>66</v>
      </c>
      <c r="C11254" t="s">
        <v>67</v>
      </c>
      <c r="D11254" t="s">
        <v>46115</v>
      </c>
      <c r="E11254" t="s">
        <v>69</v>
      </c>
      <c r="F11254" s="48" t="s">
        <v>50163</v>
      </c>
      <c r="G11254" s="25" t="s">
        <v>1790</v>
      </c>
      <c r="H11254" t="s">
        <v>1980</v>
      </c>
      <c r="I11254" t="s">
        <v>564</v>
      </c>
      <c r="J11254" s="25" t="s">
        <v>695</v>
      </c>
      <c r="K11254" t="s">
        <v>3564</v>
      </c>
      <c r="L11254" t="s">
        <v>1785</v>
      </c>
      <c r="M11254" t="s">
        <v>50164</v>
      </c>
      <c r="N11254" t="s">
        <v>50165</v>
      </c>
      <c r="O11254" t="s">
        <v>78</v>
      </c>
      <c r="P11254">
        <v>2</v>
      </c>
      <c r="Q11254">
        <v>0</v>
      </c>
      <c r="R11254">
        <v>0</v>
      </c>
      <c r="S11254" t="s">
        <v>79</v>
      </c>
      <c r="T11254">
        <v>423.58080000000001</v>
      </c>
      <c r="U11254">
        <v>112288.77310000001</v>
      </c>
      <c r="V11254" t="s">
        <v>8215</v>
      </c>
      <c r="W11254" t="s">
        <v>50166</v>
      </c>
      <c r="X11254" t="s">
        <v>50166</v>
      </c>
      <c r="Y11254" t="s">
        <v>7512</v>
      </c>
      <c r="Z11254" s="25" t="s">
        <v>583</v>
      </c>
      <c r="AB11254" t="s">
        <v>645</v>
      </c>
      <c r="AD11254" t="s">
        <v>50167</v>
      </c>
      <c r="AI11254">
        <v>40914</v>
      </c>
      <c r="AJ11254">
        <v>43049</v>
      </c>
      <c r="AK11254">
        <v>43080</v>
      </c>
    </row>
    <row r="11255" spans="1:43" hidden="1" outlineLevel="1" x14ac:dyDescent="0.3">
      <c r="A11255" s="25">
        <v>11245</v>
      </c>
      <c r="B11255" s="25" t="s">
        <v>66</v>
      </c>
      <c r="C11255" t="s">
        <v>67</v>
      </c>
      <c r="D11255" t="s">
        <v>44297</v>
      </c>
      <c r="E11255" t="s">
        <v>69</v>
      </c>
      <c r="F11255" s="48" t="s">
        <v>50168</v>
      </c>
      <c r="G11255" s="25" t="s">
        <v>1790</v>
      </c>
      <c r="H11255" t="s">
        <v>1980</v>
      </c>
      <c r="I11255" t="s">
        <v>564</v>
      </c>
      <c r="J11255" s="25" t="s">
        <v>638</v>
      </c>
      <c r="K11255" t="s">
        <v>670</v>
      </c>
      <c r="L11255" t="s">
        <v>3234</v>
      </c>
      <c r="M11255" t="s">
        <v>24465</v>
      </c>
      <c r="N11255" t="s">
        <v>50169</v>
      </c>
      <c r="O11255" t="s">
        <v>78</v>
      </c>
      <c r="P11255">
        <v>6</v>
      </c>
      <c r="Q11255">
        <v>3</v>
      </c>
      <c r="R11255">
        <v>5</v>
      </c>
      <c r="S11255" t="s">
        <v>79</v>
      </c>
      <c r="T11255">
        <v>487.5</v>
      </c>
      <c r="U11255">
        <v>75674.0815</v>
      </c>
      <c r="V11255" t="s">
        <v>24467</v>
      </c>
      <c r="W11255" t="s">
        <v>50170</v>
      </c>
      <c r="Y11255" t="s">
        <v>591</v>
      </c>
      <c r="Z11255" s="25" t="s">
        <v>583</v>
      </c>
      <c r="AA11255" t="s">
        <v>19056</v>
      </c>
      <c r="AI11255">
        <v>41086</v>
      </c>
      <c r="AK11255">
        <v>41499</v>
      </c>
    </row>
    <row r="11256" spans="1:43" hidden="1" outlineLevel="1" x14ac:dyDescent="0.3">
      <c r="A11256" s="25">
        <v>11246</v>
      </c>
      <c r="B11256" s="25" t="s">
        <v>66</v>
      </c>
      <c r="C11256" t="s">
        <v>67</v>
      </c>
      <c r="D11256" t="s">
        <v>11094</v>
      </c>
      <c r="E11256" t="s">
        <v>69</v>
      </c>
      <c r="F11256" s="48" t="s">
        <v>50171</v>
      </c>
      <c r="G11256" s="25" t="s">
        <v>1790</v>
      </c>
      <c r="H11256" t="s">
        <v>1980</v>
      </c>
      <c r="I11256" t="s">
        <v>564</v>
      </c>
      <c r="J11256" s="25" t="s">
        <v>3025</v>
      </c>
      <c r="K11256" t="s">
        <v>3026</v>
      </c>
      <c r="L11256" t="s">
        <v>24102</v>
      </c>
      <c r="M11256" t="s">
        <v>15077</v>
      </c>
      <c r="N11256" t="s">
        <v>50172</v>
      </c>
      <c r="O11256" t="s">
        <v>78</v>
      </c>
      <c r="P11256">
        <v>1</v>
      </c>
      <c r="Q11256">
        <v>0</v>
      </c>
      <c r="R11256">
        <v>0</v>
      </c>
      <c r="S11256" t="s">
        <v>79</v>
      </c>
      <c r="T11256">
        <v>17.601099999999999</v>
      </c>
      <c r="U11256">
        <v>2732.4</v>
      </c>
      <c r="V11256" t="s">
        <v>7642</v>
      </c>
      <c r="W11256" t="s">
        <v>50173</v>
      </c>
      <c r="X11256" t="s">
        <v>50173</v>
      </c>
      <c r="Y11256" t="s">
        <v>1749</v>
      </c>
      <c r="Z11256" s="25" t="s">
        <v>583</v>
      </c>
      <c r="AA11256" t="s">
        <v>2993</v>
      </c>
      <c r="AD11256" t="s">
        <v>15095</v>
      </c>
      <c r="AI11256">
        <v>40914</v>
      </c>
      <c r="AJ11256">
        <v>44027</v>
      </c>
    </row>
    <row r="11257" spans="1:43" hidden="1" outlineLevel="1" x14ac:dyDescent="0.3">
      <c r="A11257" s="25">
        <v>11247</v>
      </c>
      <c r="B11257" s="25" t="s">
        <v>66</v>
      </c>
      <c r="C11257" t="s">
        <v>67</v>
      </c>
      <c r="D11257" t="s">
        <v>8386</v>
      </c>
      <c r="E11257" t="s">
        <v>69</v>
      </c>
      <c r="F11257" s="48" t="s">
        <v>50174</v>
      </c>
      <c r="G11257" s="25" t="s">
        <v>1790</v>
      </c>
      <c r="H11257" t="s">
        <v>1980</v>
      </c>
      <c r="I11257" t="s">
        <v>564</v>
      </c>
      <c r="J11257" s="25" t="s">
        <v>638</v>
      </c>
      <c r="K11257" t="s">
        <v>3829</v>
      </c>
      <c r="L11257" t="s">
        <v>21754</v>
      </c>
      <c r="M11257" t="s">
        <v>50175</v>
      </c>
      <c r="N11257" t="s">
        <v>50176</v>
      </c>
      <c r="O11257" t="s">
        <v>78</v>
      </c>
      <c r="P11257">
        <v>3</v>
      </c>
      <c r="Q11257">
        <v>2</v>
      </c>
      <c r="R11257">
        <v>3</v>
      </c>
      <c r="S11257" t="s">
        <v>79</v>
      </c>
      <c r="T11257">
        <v>223.02869999999999</v>
      </c>
      <c r="U11257">
        <v>34620.75</v>
      </c>
      <c r="V11257" t="s">
        <v>17118</v>
      </c>
      <c r="W11257" t="s">
        <v>50177</v>
      </c>
      <c r="Y11257" t="s">
        <v>659</v>
      </c>
      <c r="Z11257" s="25" t="s">
        <v>583</v>
      </c>
      <c r="AA11257" t="s">
        <v>24492</v>
      </c>
      <c r="AI11257">
        <v>41086</v>
      </c>
    </row>
    <row r="11258" spans="1:43" hidden="1" outlineLevel="1" x14ac:dyDescent="0.3">
      <c r="A11258" s="25">
        <v>11248</v>
      </c>
      <c r="B11258" s="25" t="s">
        <v>112</v>
      </c>
      <c r="C11258" t="s">
        <v>67</v>
      </c>
      <c r="D11258" t="s">
        <v>45025</v>
      </c>
      <c r="E11258" t="s">
        <v>69</v>
      </c>
      <c r="F11258" s="48" t="s">
        <v>50178</v>
      </c>
      <c r="G11258" s="25" t="s">
        <v>1790</v>
      </c>
      <c r="H11258" t="s">
        <v>1980</v>
      </c>
      <c r="I11258" t="s">
        <v>564</v>
      </c>
      <c r="J11258" s="25" t="s">
        <v>638</v>
      </c>
      <c r="K11258" t="s">
        <v>3829</v>
      </c>
      <c r="L11258" t="s">
        <v>5451</v>
      </c>
      <c r="M11258" t="s">
        <v>50179</v>
      </c>
      <c r="N11258" t="s">
        <v>50180</v>
      </c>
      <c r="O11258" t="s">
        <v>78</v>
      </c>
      <c r="P11258">
        <v>7</v>
      </c>
      <c r="Q11258">
        <v>3</v>
      </c>
      <c r="R11258">
        <v>5</v>
      </c>
      <c r="S11258" t="s">
        <v>116</v>
      </c>
      <c r="T11258">
        <v>60.637099999999997</v>
      </c>
      <c r="U11258">
        <v>90983.999400000001</v>
      </c>
      <c r="V11258" t="s">
        <v>19811</v>
      </c>
      <c r="W11258" t="s">
        <v>50181</v>
      </c>
      <c r="Y11258" t="s">
        <v>591</v>
      </c>
      <c r="Z11258" s="25" t="s">
        <v>583</v>
      </c>
      <c r="AA11258" t="s">
        <v>24492</v>
      </c>
      <c r="AB11258" t="s">
        <v>758</v>
      </c>
      <c r="AI11258">
        <v>45095</v>
      </c>
      <c r="AK11258">
        <v>45564</v>
      </c>
    </row>
    <row r="11259" spans="1:43" hidden="1" outlineLevel="1" x14ac:dyDescent="0.3">
      <c r="A11259" s="25">
        <v>11249</v>
      </c>
      <c r="B11259" s="25" t="s">
        <v>66</v>
      </c>
      <c r="C11259" t="s">
        <v>67</v>
      </c>
      <c r="D11259" t="s">
        <v>8386</v>
      </c>
      <c r="E11259" t="s">
        <v>69</v>
      </c>
      <c r="F11259" s="48" t="s">
        <v>50182</v>
      </c>
      <c r="G11259" s="25" t="s">
        <v>1790</v>
      </c>
      <c r="H11259" t="s">
        <v>1980</v>
      </c>
      <c r="I11259" t="s">
        <v>564</v>
      </c>
      <c r="J11259" s="25" t="s">
        <v>638</v>
      </c>
      <c r="K11259" t="s">
        <v>639</v>
      </c>
      <c r="L11259" t="s">
        <v>50183</v>
      </c>
      <c r="M11259" t="s">
        <v>50184</v>
      </c>
      <c r="N11259" t="s">
        <v>50185</v>
      </c>
      <c r="O11259" t="s">
        <v>78</v>
      </c>
      <c r="P11259">
        <v>3</v>
      </c>
      <c r="Q11259">
        <v>2</v>
      </c>
      <c r="R11259">
        <v>3</v>
      </c>
      <c r="S11259" t="s">
        <v>79</v>
      </c>
      <c r="T11259">
        <v>223.02869999999999</v>
      </c>
      <c r="U11259">
        <v>34620.75</v>
      </c>
      <c r="V11259" t="s">
        <v>17118</v>
      </c>
      <c r="W11259" t="s">
        <v>50186</v>
      </c>
      <c r="Y11259" t="s">
        <v>659</v>
      </c>
      <c r="Z11259" s="25" t="s">
        <v>583</v>
      </c>
      <c r="AA11259" t="s">
        <v>24492</v>
      </c>
      <c r="AI11259">
        <v>41086</v>
      </c>
    </row>
    <row r="11260" spans="1:43" hidden="1" outlineLevel="1" x14ac:dyDescent="0.3">
      <c r="A11260" s="25">
        <v>11250</v>
      </c>
      <c r="B11260" s="25" t="s">
        <v>66</v>
      </c>
      <c r="C11260" t="s">
        <v>67</v>
      </c>
      <c r="D11260" t="s">
        <v>8386</v>
      </c>
      <c r="E11260" t="s">
        <v>69</v>
      </c>
      <c r="F11260" s="48" t="s">
        <v>50187</v>
      </c>
      <c r="G11260" s="25" t="s">
        <v>1790</v>
      </c>
      <c r="H11260" t="s">
        <v>1980</v>
      </c>
      <c r="I11260" t="s">
        <v>564</v>
      </c>
      <c r="J11260" s="25" t="s">
        <v>638</v>
      </c>
      <c r="K11260" t="s">
        <v>639</v>
      </c>
      <c r="L11260" t="s">
        <v>50183</v>
      </c>
      <c r="M11260" t="s">
        <v>50188</v>
      </c>
      <c r="N11260" t="s">
        <v>50189</v>
      </c>
      <c r="O11260" t="s">
        <v>78</v>
      </c>
      <c r="P11260">
        <v>1</v>
      </c>
      <c r="Q11260">
        <v>2</v>
      </c>
      <c r="R11260">
        <v>3</v>
      </c>
      <c r="S11260" t="s">
        <v>79</v>
      </c>
      <c r="T11260">
        <v>223.02869999999999</v>
      </c>
      <c r="U11260">
        <v>34620.75</v>
      </c>
      <c r="V11260" t="s">
        <v>17118</v>
      </c>
      <c r="W11260" t="s">
        <v>50190</v>
      </c>
      <c r="Y11260" t="s">
        <v>659</v>
      </c>
      <c r="Z11260" s="25" t="s">
        <v>583</v>
      </c>
      <c r="AA11260" t="s">
        <v>24492</v>
      </c>
      <c r="AI11260">
        <v>41086</v>
      </c>
      <c r="AJ11260">
        <v>45614</v>
      </c>
      <c r="AN11260">
        <v>-2</v>
      </c>
      <c r="AO11260">
        <v>1</v>
      </c>
    </row>
    <row r="11261" spans="1:43" hidden="1" outlineLevel="1" x14ac:dyDescent="0.3">
      <c r="A11261" s="25">
        <v>11251</v>
      </c>
      <c r="B11261" s="25" t="s">
        <v>66</v>
      </c>
      <c r="C11261" t="s">
        <v>67</v>
      </c>
      <c r="D11261" t="s">
        <v>8386</v>
      </c>
      <c r="E11261" t="s">
        <v>69</v>
      </c>
      <c r="F11261" s="48" t="s">
        <v>50191</v>
      </c>
      <c r="G11261" s="25" t="s">
        <v>1790</v>
      </c>
      <c r="H11261" t="s">
        <v>1980</v>
      </c>
      <c r="I11261" t="s">
        <v>564</v>
      </c>
      <c r="J11261" s="25" t="s">
        <v>638</v>
      </c>
      <c r="K11261" t="s">
        <v>639</v>
      </c>
      <c r="L11261" t="s">
        <v>21754</v>
      </c>
      <c r="M11261" t="s">
        <v>50192</v>
      </c>
      <c r="N11261" t="s">
        <v>50193</v>
      </c>
      <c r="O11261" t="s">
        <v>78</v>
      </c>
      <c r="P11261">
        <v>3</v>
      </c>
      <c r="Q11261">
        <v>2</v>
      </c>
      <c r="R11261">
        <v>3</v>
      </c>
      <c r="S11261" t="s">
        <v>79</v>
      </c>
      <c r="T11261">
        <v>223.02869999999999</v>
      </c>
      <c r="U11261">
        <v>34620.75</v>
      </c>
      <c r="V11261" t="s">
        <v>17118</v>
      </c>
      <c r="W11261" t="s">
        <v>50194</v>
      </c>
      <c r="Y11261" t="s">
        <v>659</v>
      </c>
      <c r="Z11261" s="25" t="s">
        <v>583</v>
      </c>
      <c r="AA11261" t="s">
        <v>24492</v>
      </c>
      <c r="AI11261">
        <v>41086</v>
      </c>
    </row>
    <row r="11262" spans="1:43" hidden="1" outlineLevel="1" x14ac:dyDescent="0.3">
      <c r="A11262" s="25">
        <v>11252</v>
      </c>
      <c r="B11262" s="25" t="s">
        <v>66</v>
      </c>
      <c r="C11262" t="s">
        <v>67</v>
      </c>
      <c r="D11262" t="s">
        <v>27274</v>
      </c>
      <c r="E11262" t="s">
        <v>69</v>
      </c>
      <c r="F11262" s="48" t="s">
        <v>50195</v>
      </c>
      <c r="G11262" s="25" t="s">
        <v>1790</v>
      </c>
      <c r="H11262" t="s">
        <v>1980</v>
      </c>
      <c r="I11262" t="s">
        <v>564</v>
      </c>
      <c r="J11262" s="25" t="s">
        <v>89</v>
      </c>
      <c r="K11262" t="s">
        <v>90</v>
      </c>
      <c r="L11262" t="s">
        <v>50196</v>
      </c>
      <c r="M11262" t="s">
        <v>50197</v>
      </c>
      <c r="N11262" t="s">
        <v>50198</v>
      </c>
      <c r="O11262" t="s">
        <v>78</v>
      </c>
      <c r="P11262">
        <v>90</v>
      </c>
      <c r="Q11262">
        <v>125</v>
      </c>
      <c r="R11262">
        <v>250</v>
      </c>
      <c r="S11262" t="s">
        <v>79</v>
      </c>
      <c r="T11262">
        <v>16.0517</v>
      </c>
      <c r="U11262">
        <v>4531.0438000000004</v>
      </c>
      <c r="V11262" t="s">
        <v>50199</v>
      </c>
      <c r="W11262" t="s">
        <v>50200</v>
      </c>
      <c r="Y11262" t="s">
        <v>591</v>
      </c>
      <c r="Z11262" s="25" t="s">
        <v>583</v>
      </c>
      <c r="AA11262" t="s">
        <v>24492</v>
      </c>
      <c r="AI11262">
        <v>41086</v>
      </c>
      <c r="AJ11262">
        <v>45607</v>
      </c>
      <c r="AK11262">
        <v>42691</v>
      </c>
      <c r="AN11262">
        <v>-60</v>
      </c>
      <c r="AO11262">
        <v>2</v>
      </c>
      <c r="AP11262">
        <v>-40</v>
      </c>
      <c r="AQ11262">
        <v>2</v>
      </c>
    </row>
    <row r="11263" spans="1:43" hidden="1" outlineLevel="1" x14ac:dyDescent="0.3">
      <c r="A11263" s="25">
        <v>11253</v>
      </c>
      <c r="B11263" s="25" t="s">
        <v>66</v>
      </c>
      <c r="C11263" t="s">
        <v>67</v>
      </c>
      <c r="D11263" t="s">
        <v>3925</v>
      </c>
      <c r="E11263" t="s">
        <v>69</v>
      </c>
      <c r="F11263" s="48" t="s">
        <v>50201</v>
      </c>
      <c r="G11263" s="25" t="s">
        <v>1790</v>
      </c>
      <c r="H11263" t="s">
        <v>1980</v>
      </c>
      <c r="I11263" t="s">
        <v>564</v>
      </c>
      <c r="J11263" s="25" t="s">
        <v>638</v>
      </c>
      <c r="K11263" t="s">
        <v>3829</v>
      </c>
      <c r="L11263" t="s">
        <v>50202</v>
      </c>
      <c r="M11263" t="s">
        <v>50203</v>
      </c>
      <c r="N11263" t="s">
        <v>50204</v>
      </c>
      <c r="O11263" t="s">
        <v>78</v>
      </c>
      <c r="P11263">
        <v>50</v>
      </c>
      <c r="Q11263">
        <v>25</v>
      </c>
      <c r="R11263">
        <v>50</v>
      </c>
      <c r="S11263" t="s">
        <v>79</v>
      </c>
      <c r="T11263">
        <v>5.8507999999999996</v>
      </c>
      <c r="U11263">
        <v>908.21249999999998</v>
      </c>
      <c r="V11263" t="s">
        <v>643</v>
      </c>
      <c r="W11263" t="s">
        <v>50205</v>
      </c>
      <c r="Y11263" t="s">
        <v>591</v>
      </c>
      <c r="Z11263" s="25" t="s">
        <v>583</v>
      </c>
      <c r="AA11263" t="s">
        <v>24492</v>
      </c>
      <c r="AI11263">
        <v>41086</v>
      </c>
    </row>
    <row r="11264" spans="1:43" hidden="1" outlineLevel="1" x14ac:dyDescent="0.3">
      <c r="A11264" s="25">
        <v>11254</v>
      </c>
      <c r="B11264" s="25" t="s">
        <v>66</v>
      </c>
      <c r="C11264" t="s">
        <v>67</v>
      </c>
      <c r="D11264" t="s">
        <v>47289</v>
      </c>
      <c r="E11264" t="s">
        <v>69</v>
      </c>
      <c r="F11264" s="48" t="s">
        <v>50206</v>
      </c>
      <c r="G11264" s="25" t="s">
        <v>1790</v>
      </c>
      <c r="H11264" t="s">
        <v>1980</v>
      </c>
      <c r="I11264" t="s">
        <v>564</v>
      </c>
      <c r="J11264" s="25" t="s">
        <v>638</v>
      </c>
      <c r="K11264" t="s">
        <v>3829</v>
      </c>
      <c r="L11264" t="s">
        <v>24665</v>
      </c>
      <c r="M11264" t="s">
        <v>50207</v>
      </c>
      <c r="N11264" t="s">
        <v>50208</v>
      </c>
      <c r="O11264" t="s">
        <v>78</v>
      </c>
      <c r="P11264">
        <v>25</v>
      </c>
      <c r="Q11264">
        <v>13</v>
      </c>
      <c r="R11264">
        <v>25</v>
      </c>
      <c r="S11264" t="s">
        <v>79</v>
      </c>
      <c r="T11264">
        <v>13.9018</v>
      </c>
      <c r="U11264">
        <v>2157.98</v>
      </c>
      <c r="V11264" t="s">
        <v>643</v>
      </c>
      <c r="W11264" t="s">
        <v>50209</v>
      </c>
      <c r="Y11264" t="s">
        <v>591</v>
      </c>
      <c r="Z11264" s="25" t="s">
        <v>583</v>
      </c>
      <c r="AA11264" t="s">
        <v>24492</v>
      </c>
      <c r="AI11264">
        <v>41086</v>
      </c>
    </row>
    <row r="11265" spans="1:43" hidden="1" outlineLevel="1" x14ac:dyDescent="0.3">
      <c r="A11265" s="25">
        <v>11255</v>
      </c>
      <c r="B11265" s="25" t="s">
        <v>66</v>
      </c>
      <c r="C11265" t="s">
        <v>67</v>
      </c>
      <c r="D11265" t="s">
        <v>44237</v>
      </c>
      <c r="E11265" t="s">
        <v>69</v>
      </c>
      <c r="F11265" s="48" t="s">
        <v>50210</v>
      </c>
      <c r="G11265" s="25" t="s">
        <v>1790</v>
      </c>
      <c r="H11265" t="s">
        <v>1980</v>
      </c>
      <c r="I11265" t="s">
        <v>564</v>
      </c>
      <c r="J11265" s="25" t="s">
        <v>638</v>
      </c>
      <c r="K11265" t="s">
        <v>3829</v>
      </c>
      <c r="L11265" t="s">
        <v>24660</v>
      </c>
      <c r="M11265" t="s">
        <v>50211</v>
      </c>
      <c r="N11265" t="s">
        <v>50212</v>
      </c>
      <c r="O11265" t="s">
        <v>78</v>
      </c>
      <c r="P11265">
        <v>25</v>
      </c>
      <c r="Q11265">
        <v>13</v>
      </c>
      <c r="R11265">
        <v>25</v>
      </c>
      <c r="S11265" t="s">
        <v>79</v>
      </c>
      <c r="T11265">
        <v>4.2504999999999997</v>
      </c>
      <c r="U11265">
        <v>659.81</v>
      </c>
      <c r="V11265" t="s">
        <v>643</v>
      </c>
      <c r="W11265" t="s">
        <v>50213</v>
      </c>
      <c r="Y11265" t="s">
        <v>591</v>
      </c>
      <c r="Z11265" s="25" t="s">
        <v>583</v>
      </c>
      <c r="AA11265" t="s">
        <v>24492</v>
      </c>
      <c r="AI11265">
        <v>41086</v>
      </c>
    </row>
    <row r="11266" spans="1:43" hidden="1" outlineLevel="1" x14ac:dyDescent="0.3">
      <c r="A11266" s="25">
        <v>11256</v>
      </c>
      <c r="B11266" s="25" t="s">
        <v>66</v>
      </c>
      <c r="C11266" t="s">
        <v>67</v>
      </c>
      <c r="D11266" t="s">
        <v>11410</v>
      </c>
      <c r="E11266" t="s">
        <v>69</v>
      </c>
      <c r="F11266" s="48" t="s">
        <v>50214</v>
      </c>
      <c r="G11266" s="25" t="s">
        <v>1790</v>
      </c>
      <c r="H11266" t="s">
        <v>1980</v>
      </c>
      <c r="I11266" t="s">
        <v>564</v>
      </c>
      <c r="J11266" s="25" t="s">
        <v>638</v>
      </c>
      <c r="K11266" t="s">
        <v>3829</v>
      </c>
      <c r="L11266" t="s">
        <v>24665</v>
      </c>
      <c r="M11266" t="s">
        <v>50215</v>
      </c>
      <c r="N11266" t="s">
        <v>50216</v>
      </c>
      <c r="O11266" t="s">
        <v>78</v>
      </c>
      <c r="P11266">
        <v>25</v>
      </c>
      <c r="Q11266">
        <v>13</v>
      </c>
      <c r="R11266">
        <v>25</v>
      </c>
      <c r="S11266" t="s">
        <v>79</v>
      </c>
      <c r="T11266">
        <v>18.302399999999999</v>
      </c>
      <c r="U11266">
        <v>2841.08</v>
      </c>
      <c r="V11266" t="s">
        <v>643</v>
      </c>
      <c r="W11266" t="s">
        <v>50217</v>
      </c>
      <c r="Y11266" t="s">
        <v>591</v>
      </c>
      <c r="Z11266" s="25" t="s">
        <v>583</v>
      </c>
      <c r="AA11266" t="s">
        <v>24492</v>
      </c>
      <c r="AI11266">
        <v>41086</v>
      </c>
    </row>
    <row r="11267" spans="1:43" hidden="1" outlineLevel="1" x14ac:dyDescent="0.3">
      <c r="A11267" s="25">
        <v>11257</v>
      </c>
      <c r="B11267" s="25" t="s">
        <v>66</v>
      </c>
      <c r="C11267" t="s">
        <v>67</v>
      </c>
      <c r="D11267" t="s">
        <v>44237</v>
      </c>
      <c r="E11267" t="s">
        <v>69</v>
      </c>
      <c r="F11267" s="48" t="s">
        <v>50218</v>
      </c>
      <c r="G11267" s="25" t="s">
        <v>1790</v>
      </c>
      <c r="H11267" t="s">
        <v>1980</v>
      </c>
      <c r="I11267" t="s">
        <v>564</v>
      </c>
      <c r="J11267" s="25" t="s">
        <v>638</v>
      </c>
      <c r="K11267" t="s">
        <v>3829</v>
      </c>
      <c r="L11267" t="s">
        <v>24665</v>
      </c>
      <c r="M11267" t="s">
        <v>50219</v>
      </c>
      <c r="N11267" t="s">
        <v>50220</v>
      </c>
      <c r="O11267" t="s">
        <v>78</v>
      </c>
      <c r="P11267">
        <v>25</v>
      </c>
      <c r="Q11267">
        <v>13</v>
      </c>
      <c r="R11267">
        <v>25</v>
      </c>
      <c r="S11267" t="s">
        <v>79</v>
      </c>
      <c r="T11267">
        <v>11.1015</v>
      </c>
      <c r="U11267">
        <v>1723.28</v>
      </c>
      <c r="V11267" t="s">
        <v>643</v>
      </c>
      <c r="W11267" t="s">
        <v>50221</v>
      </c>
      <c r="Y11267" t="s">
        <v>591</v>
      </c>
      <c r="Z11267" s="25" t="s">
        <v>583</v>
      </c>
      <c r="AA11267" t="s">
        <v>24492</v>
      </c>
      <c r="AI11267">
        <v>41086</v>
      </c>
    </row>
    <row r="11268" spans="1:43" hidden="1" outlineLevel="1" x14ac:dyDescent="0.3">
      <c r="A11268" s="25">
        <v>11258</v>
      </c>
      <c r="B11268" s="25" t="s">
        <v>66</v>
      </c>
      <c r="C11268" t="s">
        <v>67</v>
      </c>
      <c r="D11268" t="s">
        <v>44237</v>
      </c>
      <c r="E11268" t="s">
        <v>69</v>
      </c>
      <c r="F11268" s="48" t="s">
        <v>50222</v>
      </c>
      <c r="G11268" s="25" t="s">
        <v>1790</v>
      </c>
      <c r="H11268" t="s">
        <v>1980</v>
      </c>
      <c r="I11268" t="s">
        <v>564</v>
      </c>
      <c r="J11268" s="25" t="s">
        <v>638</v>
      </c>
      <c r="K11268" t="s">
        <v>3829</v>
      </c>
      <c r="L11268" t="s">
        <v>30986</v>
      </c>
      <c r="M11268" t="s">
        <v>50223</v>
      </c>
      <c r="N11268" t="s">
        <v>30988</v>
      </c>
      <c r="O11268" t="s">
        <v>78</v>
      </c>
      <c r="P11268">
        <v>25</v>
      </c>
      <c r="Q11268">
        <v>13</v>
      </c>
      <c r="R11268">
        <v>25</v>
      </c>
      <c r="S11268" t="s">
        <v>79</v>
      </c>
      <c r="T11268">
        <v>5.3007</v>
      </c>
      <c r="U11268">
        <v>822.83</v>
      </c>
      <c r="V11268" t="s">
        <v>643</v>
      </c>
      <c r="W11268" t="s">
        <v>50224</v>
      </c>
      <c r="Y11268" t="s">
        <v>591</v>
      </c>
      <c r="Z11268" s="25" t="s">
        <v>583</v>
      </c>
      <c r="AA11268" t="s">
        <v>24492</v>
      </c>
      <c r="AI11268">
        <v>41086</v>
      </c>
    </row>
    <row r="11269" spans="1:43" hidden="1" outlineLevel="1" x14ac:dyDescent="0.3">
      <c r="A11269" s="25">
        <v>11259</v>
      </c>
      <c r="B11269" s="25" t="s">
        <v>66</v>
      </c>
      <c r="C11269" t="s">
        <v>67</v>
      </c>
      <c r="D11269" t="s">
        <v>9636</v>
      </c>
      <c r="E11269" t="s">
        <v>69</v>
      </c>
      <c r="F11269" s="48" t="s">
        <v>50225</v>
      </c>
      <c r="G11269" s="25" t="s">
        <v>1790</v>
      </c>
      <c r="H11269" t="s">
        <v>1980</v>
      </c>
      <c r="I11269" t="s">
        <v>564</v>
      </c>
      <c r="J11269" s="25" t="s">
        <v>638</v>
      </c>
      <c r="K11269" t="s">
        <v>3829</v>
      </c>
      <c r="L11269" t="s">
        <v>24739</v>
      </c>
      <c r="M11269" t="s">
        <v>50226</v>
      </c>
      <c r="N11269" t="s">
        <v>30988</v>
      </c>
      <c r="O11269" t="s">
        <v>78</v>
      </c>
      <c r="P11269">
        <v>13</v>
      </c>
      <c r="Q11269">
        <v>13</v>
      </c>
      <c r="R11269">
        <v>38</v>
      </c>
      <c r="S11269" t="s">
        <v>79</v>
      </c>
      <c r="T11269">
        <v>6.8009000000000004</v>
      </c>
      <c r="U11269">
        <v>1055.7</v>
      </c>
      <c r="V11269" t="s">
        <v>643</v>
      </c>
      <c r="W11269" t="s">
        <v>50227</v>
      </c>
      <c r="Y11269" t="s">
        <v>591</v>
      </c>
      <c r="Z11269" s="25" t="s">
        <v>583</v>
      </c>
      <c r="AA11269" t="s">
        <v>24492</v>
      </c>
      <c r="AI11269">
        <v>41086</v>
      </c>
      <c r="AJ11269">
        <v>43866</v>
      </c>
    </row>
    <row r="11270" spans="1:43" hidden="1" outlineLevel="1" x14ac:dyDescent="0.3">
      <c r="A11270" s="25">
        <v>11260</v>
      </c>
      <c r="B11270" s="25" t="s">
        <v>66</v>
      </c>
      <c r="C11270" t="s">
        <v>67</v>
      </c>
      <c r="D11270" t="s">
        <v>15010</v>
      </c>
      <c r="E11270" t="s">
        <v>69</v>
      </c>
      <c r="F11270" s="48" t="s">
        <v>50228</v>
      </c>
      <c r="G11270" s="25" t="s">
        <v>1790</v>
      </c>
      <c r="H11270" t="s">
        <v>1980</v>
      </c>
      <c r="I11270" t="s">
        <v>564</v>
      </c>
      <c r="J11270" s="25" t="s">
        <v>638</v>
      </c>
      <c r="K11270" t="s">
        <v>3829</v>
      </c>
      <c r="L11270" t="s">
        <v>24739</v>
      </c>
      <c r="M11270" t="s">
        <v>50223</v>
      </c>
      <c r="N11270" t="s">
        <v>30988</v>
      </c>
      <c r="O11270" t="s">
        <v>78</v>
      </c>
      <c r="P11270">
        <v>25</v>
      </c>
      <c r="Q11270">
        <v>13</v>
      </c>
      <c r="R11270">
        <v>25</v>
      </c>
      <c r="S11270" t="s">
        <v>79</v>
      </c>
      <c r="T11270">
        <v>5.0507</v>
      </c>
      <c r="U11270">
        <v>784.01250000000005</v>
      </c>
      <c r="V11270" t="s">
        <v>643</v>
      </c>
      <c r="W11270" t="s">
        <v>50229</v>
      </c>
      <c r="Y11270" t="s">
        <v>591</v>
      </c>
      <c r="Z11270" s="25" t="s">
        <v>583</v>
      </c>
      <c r="AA11270" t="s">
        <v>24492</v>
      </c>
      <c r="AI11270">
        <v>41086</v>
      </c>
    </row>
    <row r="11271" spans="1:43" hidden="1" outlineLevel="1" x14ac:dyDescent="0.3">
      <c r="A11271" s="25">
        <v>11261</v>
      </c>
      <c r="B11271" s="25" t="s">
        <v>66</v>
      </c>
      <c r="C11271" t="s">
        <v>67</v>
      </c>
      <c r="D11271" t="s">
        <v>10188</v>
      </c>
      <c r="E11271" t="s">
        <v>69</v>
      </c>
      <c r="F11271" s="48" t="s">
        <v>50230</v>
      </c>
      <c r="G11271" s="25" t="s">
        <v>1790</v>
      </c>
      <c r="H11271" t="s">
        <v>1980</v>
      </c>
      <c r="I11271" t="s">
        <v>564</v>
      </c>
      <c r="J11271" s="25" t="s">
        <v>638</v>
      </c>
      <c r="K11271" t="s">
        <v>3829</v>
      </c>
      <c r="L11271" t="s">
        <v>30986</v>
      </c>
      <c r="M11271" t="s">
        <v>50231</v>
      </c>
      <c r="N11271" t="s">
        <v>30988</v>
      </c>
      <c r="O11271" t="s">
        <v>78</v>
      </c>
      <c r="P11271">
        <v>25</v>
      </c>
      <c r="Q11271">
        <v>13</v>
      </c>
      <c r="R11271">
        <v>25</v>
      </c>
      <c r="S11271" t="s">
        <v>79</v>
      </c>
      <c r="T11271">
        <v>4.9005999999999998</v>
      </c>
      <c r="U11271">
        <v>760.72500000000002</v>
      </c>
      <c r="V11271" t="s">
        <v>643</v>
      </c>
      <c r="W11271" t="s">
        <v>50232</v>
      </c>
      <c r="Y11271" t="s">
        <v>591</v>
      </c>
      <c r="Z11271" s="25" t="s">
        <v>583</v>
      </c>
      <c r="AA11271" t="s">
        <v>24492</v>
      </c>
      <c r="AI11271">
        <v>41086</v>
      </c>
    </row>
    <row r="11272" spans="1:43" hidden="1" outlineLevel="1" x14ac:dyDescent="0.3">
      <c r="A11272" s="25">
        <v>11262</v>
      </c>
      <c r="B11272" s="25" t="s">
        <v>66</v>
      </c>
      <c r="C11272" t="s">
        <v>67</v>
      </c>
      <c r="D11272" t="s">
        <v>9636</v>
      </c>
      <c r="E11272" t="s">
        <v>69</v>
      </c>
      <c r="F11272" s="48" t="s">
        <v>50233</v>
      </c>
      <c r="G11272" s="25" t="s">
        <v>1790</v>
      </c>
      <c r="H11272" t="s">
        <v>1980</v>
      </c>
      <c r="I11272" t="s">
        <v>564</v>
      </c>
      <c r="J11272" s="25" t="s">
        <v>638</v>
      </c>
      <c r="K11272" t="s">
        <v>3829</v>
      </c>
      <c r="L11272" t="s">
        <v>30986</v>
      </c>
      <c r="M11272" t="s">
        <v>50234</v>
      </c>
      <c r="N11272" t="s">
        <v>42284</v>
      </c>
      <c r="O11272" t="s">
        <v>78</v>
      </c>
      <c r="P11272">
        <v>25</v>
      </c>
      <c r="Q11272">
        <v>13</v>
      </c>
      <c r="R11272">
        <v>25</v>
      </c>
      <c r="S11272" t="s">
        <v>79</v>
      </c>
      <c r="T11272">
        <v>7.1509</v>
      </c>
      <c r="U11272">
        <v>1110.04</v>
      </c>
      <c r="V11272" t="s">
        <v>643</v>
      </c>
      <c r="W11272" t="s">
        <v>50235</v>
      </c>
      <c r="Y11272" t="s">
        <v>591</v>
      </c>
      <c r="Z11272" s="25" t="s">
        <v>583</v>
      </c>
      <c r="AA11272" t="s">
        <v>24492</v>
      </c>
      <c r="AI11272">
        <v>41086</v>
      </c>
    </row>
    <row r="11273" spans="1:43" hidden="1" outlineLevel="1" x14ac:dyDescent="0.3">
      <c r="A11273" s="25">
        <v>11263</v>
      </c>
      <c r="B11273" s="25" t="s">
        <v>66</v>
      </c>
      <c r="C11273" t="s">
        <v>67</v>
      </c>
      <c r="D11273" t="s">
        <v>9636</v>
      </c>
      <c r="E11273" t="s">
        <v>69</v>
      </c>
      <c r="F11273" s="48" t="s">
        <v>50236</v>
      </c>
      <c r="G11273" s="25" t="s">
        <v>1790</v>
      </c>
      <c r="H11273" t="s">
        <v>1980</v>
      </c>
      <c r="I11273" t="s">
        <v>564</v>
      </c>
      <c r="J11273" s="25" t="s">
        <v>638</v>
      </c>
      <c r="K11273" t="s">
        <v>3829</v>
      </c>
      <c r="L11273" t="s">
        <v>24660</v>
      </c>
      <c r="M11273" t="s">
        <v>50237</v>
      </c>
      <c r="N11273" t="s">
        <v>50212</v>
      </c>
      <c r="O11273" t="s">
        <v>78</v>
      </c>
      <c r="P11273">
        <v>25</v>
      </c>
      <c r="Q11273">
        <v>13</v>
      </c>
      <c r="R11273">
        <v>25</v>
      </c>
      <c r="S11273" t="s">
        <v>79</v>
      </c>
      <c r="T11273">
        <v>3.2004000000000001</v>
      </c>
      <c r="U11273">
        <v>496.8</v>
      </c>
      <c r="V11273" t="s">
        <v>643</v>
      </c>
      <c r="W11273" t="s">
        <v>50238</v>
      </c>
      <c r="Y11273" t="s">
        <v>591</v>
      </c>
      <c r="Z11273" s="25" t="s">
        <v>583</v>
      </c>
      <c r="AA11273" t="s">
        <v>24492</v>
      </c>
      <c r="AI11273">
        <v>41086</v>
      </c>
    </row>
    <row r="11274" spans="1:43" hidden="1" outlineLevel="1" x14ac:dyDescent="0.3">
      <c r="A11274" s="25">
        <v>11264</v>
      </c>
      <c r="B11274" s="25" t="s">
        <v>66</v>
      </c>
      <c r="C11274" t="s">
        <v>67</v>
      </c>
      <c r="D11274" t="s">
        <v>9636</v>
      </c>
      <c r="E11274" t="s">
        <v>197</v>
      </c>
      <c r="F11274" s="48" t="s">
        <v>50239</v>
      </c>
      <c r="G11274" s="25" t="s">
        <v>1790</v>
      </c>
      <c r="H11274" t="s">
        <v>1980</v>
      </c>
      <c r="I11274" t="s">
        <v>564</v>
      </c>
      <c r="J11274" s="25" t="s">
        <v>638</v>
      </c>
      <c r="K11274" t="s">
        <v>3829</v>
      </c>
      <c r="L11274" t="s">
        <v>24665</v>
      </c>
      <c r="M11274" t="s">
        <v>50240</v>
      </c>
      <c r="N11274" t="s">
        <v>50241</v>
      </c>
      <c r="O11274" t="s">
        <v>78</v>
      </c>
      <c r="P11274">
        <v>25</v>
      </c>
      <c r="Q11274">
        <v>13</v>
      </c>
      <c r="R11274">
        <v>25</v>
      </c>
      <c r="S11274" t="s">
        <v>79</v>
      </c>
      <c r="T11274">
        <v>9.2512000000000008</v>
      </c>
      <c r="U11274">
        <v>1436.06</v>
      </c>
      <c r="V11274" t="s">
        <v>643</v>
      </c>
      <c r="W11274" t="s">
        <v>50242</v>
      </c>
      <c r="Y11274" t="s">
        <v>591</v>
      </c>
      <c r="Z11274" s="25" t="s">
        <v>583</v>
      </c>
      <c r="AA11274" t="s">
        <v>24492</v>
      </c>
      <c r="AI11274">
        <v>41086</v>
      </c>
    </row>
    <row r="11275" spans="1:43" hidden="1" outlineLevel="1" x14ac:dyDescent="0.3">
      <c r="A11275" s="25">
        <v>11265</v>
      </c>
      <c r="B11275" s="25" t="s">
        <v>66</v>
      </c>
      <c r="C11275" t="s">
        <v>67</v>
      </c>
      <c r="D11275" t="s">
        <v>5043</v>
      </c>
      <c r="E11275" t="s">
        <v>69</v>
      </c>
      <c r="F11275" s="48" t="s">
        <v>50243</v>
      </c>
      <c r="G11275" s="25" t="s">
        <v>1790</v>
      </c>
      <c r="H11275" t="s">
        <v>1980</v>
      </c>
      <c r="I11275" t="s">
        <v>564</v>
      </c>
      <c r="J11275" s="25" t="s">
        <v>638</v>
      </c>
      <c r="K11275" t="s">
        <v>3829</v>
      </c>
      <c r="L11275" t="s">
        <v>24665</v>
      </c>
      <c r="M11275" t="s">
        <v>50244</v>
      </c>
      <c r="N11275" t="s">
        <v>42266</v>
      </c>
      <c r="O11275" t="s">
        <v>78</v>
      </c>
      <c r="P11275">
        <v>13</v>
      </c>
      <c r="Q11275">
        <v>10</v>
      </c>
      <c r="R11275">
        <v>15</v>
      </c>
      <c r="S11275" t="s">
        <v>79</v>
      </c>
      <c r="T11275">
        <v>33.9544</v>
      </c>
      <c r="U11275">
        <v>5270.74</v>
      </c>
      <c r="V11275" t="s">
        <v>643</v>
      </c>
      <c r="W11275" t="s">
        <v>50245</v>
      </c>
      <c r="Y11275" t="s">
        <v>591</v>
      </c>
      <c r="Z11275" s="25" t="s">
        <v>583</v>
      </c>
      <c r="AA11275" t="s">
        <v>24492</v>
      </c>
      <c r="AI11275">
        <v>41086</v>
      </c>
      <c r="AJ11275">
        <v>43837</v>
      </c>
    </row>
    <row r="11276" spans="1:43" hidden="1" outlineLevel="1" x14ac:dyDescent="0.3">
      <c r="A11276" s="25">
        <v>11266</v>
      </c>
      <c r="B11276" s="25" t="s">
        <v>66</v>
      </c>
      <c r="C11276" t="s">
        <v>67</v>
      </c>
      <c r="D11276" t="s">
        <v>45031</v>
      </c>
      <c r="E11276" t="s">
        <v>69</v>
      </c>
      <c r="F11276" s="48" t="s">
        <v>50246</v>
      </c>
      <c r="G11276" s="25" t="s">
        <v>1790</v>
      </c>
      <c r="H11276" t="s">
        <v>1980</v>
      </c>
      <c r="I11276" t="s">
        <v>564</v>
      </c>
      <c r="J11276" s="25" t="s">
        <v>638</v>
      </c>
      <c r="K11276" t="s">
        <v>3829</v>
      </c>
      <c r="L11276" t="s">
        <v>50247</v>
      </c>
      <c r="M11276" t="s">
        <v>50248</v>
      </c>
      <c r="N11276" t="s">
        <v>50249</v>
      </c>
      <c r="O11276" t="s">
        <v>78</v>
      </c>
      <c r="P11276">
        <v>15</v>
      </c>
      <c r="Q11276">
        <v>8</v>
      </c>
      <c r="R11276">
        <v>15</v>
      </c>
      <c r="S11276" t="s">
        <v>79</v>
      </c>
      <c r="T11276">
        <v>103.41330000000001</v>
      </c>
      <c r="U11276">
        <v>16052.85</v>
      </c>
      <c r="V11276" t="s">
        <v>50250</v>
      </c>
      <c r="W11276" t="s">
        <v>50251</v>
      </c>
      <c r="Y11276" t="s">
        <v>217</v>
      </c>
      <c r="Z11276" s="25" t="s">
        <v>583</v>
      </c>
      <c r="AA11276" t="s">
        <v>24492</v>
      </c>
      <c r="AI11276">
        <v>41086</v>
      </c>
    </row>
    <row r="11277" spans="1:43" hidden="1" outlineLevel="1" x14ac:dyDescent="0.3">
      <c r="A11277" s="25">
        <v>11267</v>
      </c>
      <c r="B11277" s="25" t="s">
        <v>66</v>
      </c>
      <c r="C11277" t="s">
        <v>67</v>
      </c>
      <c r="D11277" t="s">
        <v>44237</v>
      </c>
      <c r="E11277" t="s">
        <v>197</v>
      </c>
      <c r="F11277" s="48" t="s">
        <v>50252</v>
      </c>
      <c r="G11277" s="25" t="s">
        <v>1790</v>
      </c>
      <c r="H11277" t="s">
        <v>1980</v>
      </c>
      <c r="I11277" t="s">
        <v>564</v>
      </c>
      <c r="J11277" s="25" t="s">
        <v>638</v>
      </c>
      <c r="K11277" t="s">
        <v>3829</v>
      </c>
      <c r="L11277" t="s">
        <v>50253</v>
      </c>
      <c r="M11277" t="s">
        <v>50254</v>
      </c>
      <c r="N11277" t="s">
        <v>50255</v>
      </c>
      <c r="O11277" t="s">
        <v>78</v>
      </c>
      <c r="P11277">
        <v>5</v>
      </c>
      <c r="Q11277">
        <v>3</v>
      </c>
      <c r="R11277">
        <v>5</v>
      </c>
      <c r="S11277" t="s">
        <v>79</v>
      </c>
      <c r="T11277">
        <v>25.3033</v>
      </c>
      <c r="U11277">
        <v>3927.83</v>
      </c>
      <c r="V11277" t="s">
        <v>643</v>
      </c>
      <c r="W11277" t="s">
        <v>50256</v>
      </c>
      <c r="Y11277" t="s">
        <v>591</v>
      </c>
      <c r="Z11277" s="25" t="s">
        <v>583</v>
      </c>
      <c r="AA11277" t="s">
        <v>24492</v>
      </c>
      <c r="AI11277">
        <v>41086</v>
      </c>
    </row>
    <row r="11278" spans="1:43" hidden="1" outlineLevel="1" x14ac:dyDescent="0.3">
      <c r="A11278" s="25">
        <v>11268</v>
      </c>
      <c r="B11278" s="25" t="s">
        <v>112</v>
      </c>
      <c r="C11278" t="s">
        <v>67</v>
      </c>
      <c r="D11278" t="s">
        <v>5671</v>
      </c>
      <c r="E11278" t="s">
        <v>197</v>
      </c>
      <c r="F11278" s="48" t="s">
        <v>50257</v>
      </c>
      <c r="G11278" s="25" t="s">
        <v>1790</v>
      </c>
      <c r="H11278" t="s">
        <v>1980</v>
      </c>
      <c r="I11278" t="s">
        <v>564</v>
      </c>
      <c r="J11278" s="25" t="s">
        <v>638</v>
      </c>
      <c r="K11278" t="s">
        <v>3829</v>
      </c>
      <c r="L11278" t="s">
        <v>50258</v>
      </c>
      <c r="M11278" t="s">
        <v>50259</v>
      </c>
      <c r="N11278" t="s">
        <v>50260</v>
      </c>
      <c r="O11278" t="s">
        <v>78</v>
      </c>
      <c r="P11278">
        <v>1</v>
      </c>
      <c r="Q11278">
        <v>0</v>
      </c>
      <c r="R11278">
        <v>1</v>
      </c>
      <c r="S11278" t="s">
        <v>116</v>
      </c>
      <c r="T11278">
        <v>479.90499999999997</v>
      </c>
      <c r="U11278">
        <v>795436.08100000001</v>
      </c>
      <c r="V11278" t="s">
        <v>50261</v>
      </c>
      <c r="W11278" t="s">
        <v>50262</v>
      </c>
      <c r="Y11278" t="s">
        <v>217</v>
      </c>
      <c r="Z11278" s="25" t="s">
        <v>583</v>
      </c>
      <c r="AA11278" t="s">
        <v>24492</v>
      </c>
      <c r="AI11278">
        <v>43770</v>
      </c>
      <c r="AJ11278">
        <v>45842</v>
      </c>
      <c r="AK11278">
        <v>45524</v>
      </c>
      <c r="AL11278">
        <v>-1</v>
      </c>
      <c r="AM11278">
        <v>1</v>
      </c>
      <c r="AP11278">
        <v>-3</v>
      </c>
      <c r="AQ11278">
        <v>3</v>
      </c>
    </row>
    <row r="11279" spans="1:43" hidden="1" outlineLevel="1" x14ac:dyDescent="0.3">
      <c r="A11279" s="25">
        <v>11269</v>
      </c>
      <c r="B11279" s="25" t="s">
        <v>66</v>
      </c>
      <c r="C11279" t="s">
        <v>67</v>
      </c>
      <c r="D11279" t="s">
        <v>50263</v>
      </c>
      <c r="E11279" t="s">
        <v>69</v>
      </c>
      <c r="F11279" s="48" t="s">
        <v>50264</v>
      </c>
      <c r="G11279" s="25" t="s">
        <v>1790</v>
      </c>
      <c r="H11279" t="s">
        <v>1980</v>
      </c>
      <c r="I11279" t="s">
        <v>564</v>
      </c>
      <c r="J11279" s="25" t="s">
        <v>638</v>
      </c>
      <c r="K11279" t="s">
        <v>3829</v>
      </c>
      <c r="L11279" t="s">
        <v>50265</v>
      </c>
      <c r="M11279" t="s">
        <v>50266</v>
      </c>
      <c r="N11279" t="s">
        <v>50267</v>
      </c>
      <c r="O11279" t="s">
        <v>78</v>
      </c>
      <c r="P11279">
        <v>200</v>
      </c>
      <c r="Q11279">
        <v>100</v>
      </c>
      <c r="R11279">
        <v>200</v>
      </c>
      <c r="S11279" t="s">
        <v>79</v>
      </c>
      <c r="T11279">
        <v>2.8504</v>
      </c>
      <c r="U11279">
        <v>442.46249999999998</v>
      </c>
      <c r="V11279" t="s">
        <v>5463</v>
      </c>
      <c r="W11279" t="s">
        <v>50268</v>
      </c>
      <c r="Y11279" t="s">
        <v>591</v>
      </c>
      <c r="Z11279" s="25" t="s">
        <v>583</v>
      </c>
      <c r="AA11279" t="s">
        <v>24492</v>
      </c>
      <c r="AI11279">
        <v>41086</v>
      </c>
    </row>
    <row r="11280" spans="1:43" hidden="1" outlineLevel="1" x14ac:dyDescent="0.3">
      <c r="A11280" s="25">
        <v>11270</v>
      </c>
      <c r="B11280" s="25" t="s">
        <v>66</v>
      </c>
      <c r="C11280" t="s">
        <v>67</v>
      </c>
      <c r="D11280" t="s">
        <v>9574</v>
      </c>
      <c r="E11280" t="s">
        <v>197</v>
      </c>
      <c r="F11280" s="48" t="s">
        <v>50269</v>
      </c>
      <c r="G11280" s="25" t="s">
        <v>1790</v>
      </c>
      <c r="H11280" t="s">
        <v>1980</v>
      </c>
      <c r="I11280" t="s">
        <v>564</v>
      </c>
      <c r="J11280" s="25" t="s">
        <v>864</v>
      </c>
      <c r="K11280" t="s">
        <v>865</v>
      </c>
      <c r="L11280" t="s">
        <v>50270</v>
      </c>
      <c r="M11280" t="s">
        <v>50271</v>
      </c>
      <c r="N11280" t="s">
        <v>50272</v>
      </c>
      <c r="O11280" t="s">
        <v>12761</v>
      </c>
      <c r="P11280">
        <v>1</v>
      </c>
      <c r="Q11280">
        <v>0</v>
      </c>
      <c r="R11280">
        <v>0</v>
      </c>
      <c r="S11280" t="s">
        <v>79</v>
      </c>
      <c r="T11280">
        <v>245.1816</v>
      </c>
      <c r="U11280">
        <v>38059.54</v>
      </c>
      <c r="V11280" t="s">
        <v>28185</v>
      </c>
      <c r="W11280" t="s">
        <v>50273</v>
      </c>
      <c r="Y11280" t="s">
        <v>591</v>
      </c>
      <c r="AA11280" t="s">
        <v>19056</v>
      </c>
      <c r="AB11280" t="s">
        <v>19056</v>
      </c>
      <c r="AI11280">
        <v>41086</v>
      </c>
      <c r="AJ11280">
        <v>42895</v>
      </c>
    </row>
    <row r="11281" spans="1:37" hidden="1" outlineLevel="1" x14ac:dyDescent="0.3">
      <c r="A11281" s="25">
        <v>11271</v>
      </c>
      <c r="B11281" s="25" t="s">
        <v>66</v>
      </c>
      <c r="C11281" t="s">
        <v>67</v>
      </c>
      <c r="D11281" t="s">
        <v>16625</v>
      </c>
      <c r="E11281" t="s">
        <v>69</v>
      </c>
      <c r="F11281" s="48" t="s">
        <v>50274</v>
      </c>
      <c r="G11281" s="25" t="s">
        <v>1790</v>
      </c>
      <c r="H11281" t="s">
        <v>1980</v>
      </c>
      <c r="I11281" t="s">
        <v>564</v>
      </c>
      <c r="J11281" s="25" t="s">
        <v>864</v>
      </c>
      <c r="K11281" t="s">
        <v>865</v>
      </c>
      <c r="L11281" t="s">
        <v>50275</v>
      </c>
      <c r="M11281" t="s">
        <v>50271</v>
      </c>
      <c r="N11281" t="s">
        <v>50276</v>
      </c>
      <c r="O11281" t="s">
        <v>12761</v>
      </c>
      <c r="P11281">
        <v>3</v>
      </c>
      <c r="Q11281">
        <v>0</v>
      </c>
      <c r="R11281">
        <v>0</v>
      </c>
      <c r="S11281" t="s">
        <v>79</v>
      </c>
      <c r="T11281">
        <v>816.2165</v>
      </c>
      <c r="U11281">
        <v>193005.71669999999</v>
      </c>
      <c r="V11281" t="s">
        <v>28185</v>
      </c>
      <c r="W11281" t="s">
        <v>50277</v>
      </c>
      <c r="Y11281" t="s">
        <v>591</v>
      </c>
      <c r="AA11281" t="s">
        <v>19056</v>
      </c>
      <c r="AI11281">
        <v>41086</v>
      </c>
      <c r="AJ11281">
        <v>42895</v>
      </c>
      <c r="AK11281">
        <v>42999</v>
      </c>
    </row>
    <row r="11282" spans="1:37" hidden="1" outlineLevel="1" x14ac:dyDescent="0.3">
      <c r="A11282" s="25">
        <v>11272</v>
      </c>
      <c r="B11282" s="25" t="s">
        <v>66</v>
      </c>
      <c r="C11282" t="s">
        <v>67</v>
      </c>
      <c r="D11282" t="s">
        <v>15121</v>
      </c>
      <c r="E11282" t="s">
        <v>69</v>
      </c>
      <c r="F11282" s="48" t="s">
        <v>50278</v>
      </c>
      <c r="G11282" s="25" t="s">
        <v>1790</v>
      </c>
      <c r="H11282" t="s">
        <v>1980</v>
      </c>
      <c r="I11282" t="s">
        <v>564</v>
      </c>
      <c r="J11282" s="25" t="s">
        <v>210</v>
      </c>
      <c r="K11282" t="s">
        <v>211</v>
      </c>
      <c r="L11282" t="s">
        <v>50279</v>
      </c>
      <c r="M11282" t="s">
        <v>50280</v>
      </c>
      <c r="N11282" t="s">
        <v>50281</v>
      </c>
      <c r="O11282" t="s">
        <v>78</v>
      </c>
      <c r="P11282">
        <v>2</v>
      </c>
      <c r="Q11282">
        <v>1</v>
      </c>
      <c r="R11282">
        <v>2</v>
      </c>
      <c r="S11282" t="s">
        <v>79</v>
      </c>
      <c r="T11282">
        <v>130</v>
      </c>
      <c r="U11282">
        <v>25539.8</v>
      </c>
      <c r="V11282" t="s">
        <v>50282</v>
      </c>
      <c r="W11282" t="s">
        <v>50283</v>
      </c>
      <c r="Y11282" t="s">
        <v>1749</v>
      </c>
      <c r="Z11282" s="25" t="s">
        <v>583</v>
      </c>
      <c r="AA11282" t="s">
        <v>584</v>
      </c>
      <c r="AD11282" t="s">
        <v>50284</v>
      </c>
      <c r="AI11282">
        <v>41086</v>
      </c>
      <c r="AK11282">
        <v>42141</v>
      </c>
    </row>
    <row r="11283" spans="1:37" hidden="1" outlineLevel="1" x14ac:dyDescent="0.3">
      <c r="A11283" s="25">
        <v>11273</v>
      </c>
      <c r="B11283" s="25" t="s">
        <v>66</v>
      </c>
      <c r="C11283" t="s">
        <v>67</v>
      </c>
      <c r="D11283" t="s">
        <v>27274</v>
      </c>
      <c r="E11283" t="s">
        <v>69</v>
      </c>
      <c r="F11283" s="48" t="s">
        <v>50285</v>
      </c>
      <c r="G11283" s="25" t="s">
        <v>1790</v>
      </c>
      <c r="H11283" t="s">
        <v>1980</v>
      </c>
      <c r="I11283" t="s">
        <v>564</v>
      </c>
      <c r="J11283" s="25" t="s">
        <v>2482</v>
      </c>
      <c r="K11283" t="s">
        <v>3493</v>
      </c>
      <c r="L11283" t="s">
        <v>50286</v>
      </c>
      <c r="M11283" t="s">
        <v>50287</v>
      </c>
      <c r="N11283" t="s">
        <v>50288</v>
      </c>
      <c r="O11283" t="s">
        <v>78</v>
      </c>
      <c r="P11283">
        <v>2000</v>
      </c>
      <c r="Q11283">
        <v>1000</v>
      </c>
      <c r="R11283">
        <v>2000</v>
      </c>
      <c r="S11283" t="s">
        <v>79</v>
      </c>
      <c r="T11283">
        <v>0</v>
      </c>
      <c r="U11283">
        <v>0</v>
      </c>
      <c r="V11283" t="s">
        <v>42351</v>
      </c>
      <c r="W11283" t="s">
        <v>50289</v>
      </c>
      <c r="Y11283" t="s">
        <v>217</v>
      </c>
      <c r="AB11283" t="s">
        <v>645</v>
      </c>
      <c r="AI11283">
        <v>42988</v>
      </c>
    </row>
    <row r="11284" spans="1:37" hidden="1" outlineLevel="1" x14ac:dyDescent="0.3">
      <c r="A11284" s="25">
        <v>11274</v>
      </c>
      <c r="B11284" s="25" t="s">
        <v>66</v>
      </c>
      <c r="C11284" t="s">
        <v>67</v>
      </c>
      <c r="D11284" t="s">
        <v>6314</v>
      </c>
      <c r="E11284" t="s">
        <v>69</v>
      </c>
      <c r="F11284" s="48" t="s">
        <v>50290</v>
      </c>
      <c r="G11284" s="25" t="s">
        <v>1790</v>
      </c>
      <c r="H11284" t="s">
        <v>1980</v>
      </c>
      <c r="I11284" t="s">
        <v>564</v>
      </c>
      <c r="J11284" s="25" t="s">
        <v>992</v>
      </c>
      <c r="K11284" t="s">
        <v>993</v>
      </c>
      <c r="L11284" t="s">
        <v>50291</v>
      </c>
      <c r="M11284" t="s">
        <v>49604</v>
      </c>
      <c r="N11284" t="s">
        <v>50292</v>
      </c>
      <c r="O11284" t="s">
        <v>78</v>
      </c>
      <c r="P11284">
        <v>3</v>
      </c>
      <c r="Q11284">
        <v>0</v>
      </c>
      <c r="R11284">
        <v>0</v>
      </c>
      <c r="S11284" t="s">
        <v>79</v>
      </c>
      <c r="T11284">
        <v>81.102199999999996</v>
      </c>
      <c r="U11284">
        <v>12988.303</v>
      </c>
      <c r="V11284" t="s">
        <v>24853</v>
      </c>
      <c r="Y11284" t="s">
        <v>1935</v>
      </c>
      <c r="Z11284" s="25" t="s">
        <v>583</v>
      </c>
      <c r="AI11284">
        <v>41086</v>
      </c>
      <c r="AJ11284">
        <v>42511</v>
      </c>
      <c r="AK11284">
        <v>41741</v>
      </c>
    </row>
    <row r="11285" spans="1:37" hidden="1" outlineLevel="1" x14ac:dyDescent="0.3">
      <c r="A11285" s="25">
        <v>11275</v>
      </c>
      <c r="B11285" s="25" t="s">
        <v>66</v>
      </c>
      <c r="C11285" t="s">
        <v>67</v>
      </c>
      <c r="D11285" t="s">
        <v>6314</v>
      </c>
      <c r="E11285" t="s">
        <v>69</v>
      </c>
      <c r="F11285" s="48" t="s">
        <v>50293</v>
      </c>
      <c r="G11285" s="25" t="s">
        <v>1790</v>
      </c>
      <c r="H11285" t="s">
        <v>1980</v>
      </c>
      <c r="I11285" t="s">
        <v>564</v>
      </c>
      <c r="J11285" s="25" t="s">
        <v>992</v>
      </c>
      <c r="K11285" t="s">
        <v>993</v>
      </c>
      <c r="L11285" t="s">
        <v>50291</v>
      </c>
      <c r="M11285" t="s">
        <v>50294</v>
      </c>
      <c r="N11285" t="s">
        <v>50295</v>
      </c>
      <c r="O11285" t="s">
        <v>78</v>
      </c>
      <c r="P11285">
        <v>1</v>
      </c>
      <c r="Q11285">
        <v>0</v>
      </c>
      <c r="R11285">
        <v>0</v>
      </c>
      <c r="S11285" t="s">
        <v>79</v>
      </c>
      <c r="T11285">
        <v>518.48249999999996</v>
      </c>
      <c r="U11285">
        <v>83986.03</v>
      </c>
      <c r="V11285" t="s">
        <v>3601</v>
      </c>
      <c r="W11285" t="s">
        <v>50296</v>
      </c>
      <c r="Y11285" t="s">
        <v>1935</v>
      </c>
      <c r="Z11285" s="25" t="s">
        <v>583</v>
      </c>
      <c r="AI11285">
        <v>41086</v>
      </c>
      <c r="AJ11285">
        <v>44498</v>
      </c>
    </row>
    <row r="11286" spans="1:37" hidden="1" outlineLevel="1" x14ac:dyDescent="0.3">
      <c r="A11286" s="25">
        <v>11276</v>
      </c>
      <c r="B11286" s="25" t="s">
        <v>112</v>
      </c>
      <c r="C11286" t="s">
        <v>67</v>
      </c>
      <c r="D11286" t="s">
        <v>6314</v>
      </c>
      <c r="E11286" t="s">
        <v>197</v>
      </c>
      <c r="F11286" s="48" t="s">
        <v>50297</v>
      </c>
      <c r="G11286" s="25" t="s">
        <v>1790</v>
      </c>
      <c r="H11286" t="s">
        <v>1980</v>
      </c>
      <c r="I11286" t="s">
        <v>564</v>
      </c>
      <c r="J11286" s="25" t="s">
        <v>992</v>
      </c>
      <c r="K11286" t="s">
        <v>993</v>
      </c>
      <c r="L11286" t="s">
        <v>23095</v>
      </c>
      <c r="M11286" t="s">
        <v>49604</v>
      </c>
      <c r="N11286" t="s">
        <v>50298</v>
      </c>
      <c r="O11286" t="s">
        <v>78</v>
      </c>
      <c r="P11286">
        <v>1</v>
      </c>
      <c r="Q11286">
        <v>1</v>
      </c>
      <c r="R11286">
        <v>2</v>
      </c>
      <c r="S11286" t="s">
        <v>116</v>
      </c>
      <c r="T11286">
        <v>75</v>
      </c>
      <c r="U11286">
        <v>109428</v>
      </c>
      <c r="V11286" t="s">
        <v>3601</v>
      </c>
      <c r="W11286" t="s">
        <v>50299</v>
      </c>
      <c r="X11286" t="s">
        <v>19563</v>
      </c>
      <c r="Y11286" t="s">
        <v>1935</v>
      </c>
      <c r="Z11286" s="25" t="s">
        <v>583</v>
      </c>
      <c r="AI11286">
        <v>43770</v>
      </c>
      <c r="AK11286">
        <v>45993</v>
      </c>
    </row>
    <row r="11287" spans="1:37" hidden="1" outlineLevel="1" x14ac:dyDescent="0.3">
      <c r="A11287" s="25">
        <v>11277</v>
      </c>
      <c r="B11287" s="25" t="s">
        <v>66</v>
      </c>
      <c r="C11287" t="s">
        <v>67</v>
      </c>
      <c r="D11287" t="s">
        <v>15268</v>
      </c>
      <c r="E11287" t="s">
        <v>69</v>
      </c>
      <c r="F11287" s="48" t="s">
        <v>50300</v>
      </c>
      <c r="G11287" s="25" t="s">
        <v>1790</v>
      </c>
      <c r="H11287" t="s">
        <v>1980</v>
      </c>
      <c r="I11287" t="s">
        <v>564</v>
      </c>
      <c r="J11287" s="25" t="s">
        <v>1595</v>
      </c>
      <c r="K11287" t="s">
        <v>3542</v>
      </c>
      <c r="L11287" t="s">
        <v>50301</v>
      </c>
      <c r="M11287" t="s">
        <v>50302</v>
      </c>
      <c r="N11287" t="s">
        <v>50303</v>
      </c>
      <c r="O11287" t="s">
        <v>78</v>
      </c>
      <c r="P11287">
        <v>6</v>
      </c>
      <c r="Q11287">
        <v>0</v>
      </c>
      <c r="R11287">
        <v>0</v>
      </c>
      <c r="S11287" t="s">
        <v>79</v>
      </c>
      <c r="T11287">
        <v>46.163699999999999</v>
      </c>
      <c r="U11287">
        <v>7166.9049999999997</v>
      </c>
      <c r="V11287" t="s">
        <v>7666</v>
      </c>
      <c r="Y11287" t="s">
        <v>591</v>
      </c>
      <c r="Z11287" s="25" t="s">
        <v>583</v>
      </c>
      <c r="AA11287" t="s">
        <v>1965</v>
      </c>
      <c r="AD11287" t="s">
        <v>7415</v>
      </c>
      <c r="AI11287">
        <v>41086</v>
      </c>
      <c r="AJ11287">
        <v>43249</v>
      </c>
    </row>
    <row r="11288" spans="1:37" hidden="1" outlineLevel="1" x14ac:dyDescent="0.3">
      <c r="A11288" s="25">
        <v>11278</v>
      </c>
      <c r="B11288" s="25" t="s">
        <v>66</v>
      </c>
      <c r="C11288" t="s">
        <v>67</v>
      </c>
      <c r="D11288" t="s">
        <v>45773</v>
      </c>
      <c r="E11288" t="s">
        <v>69</v>
      </c>
      <c r="F11288" s="48" t="s">
        <v>50304</v>
      </c>
      <c r="G11288" s="25" t="s">
        <v>1790</v>
      </c>
      <c r="H11288" t="s">
        <v>1980</v>
      </c>
      <c r="I11288" t="s">
        <v>564</v>
      </c>
      <c r="J11288" s="25" t="s">
        <v>992</v>
      </c>
      <c r="K11288" t="s">
        <v>993</v>
      </c>
      <c r="L11288" t="s">
        <v>50305</v>
      </c>
      <c r="M11288" t="s">
        <v>50306</v>
      </c>
      <c r="N11288" t="s">
        <v>50307</v>
      </c>
      <c r="O11288" t="s">
        <v>78</v>
      </c>
      <c r="P11288">
        <v>2</v>
      </c>
      <c r="Q11288">
        <v>0</v>
      </c>
      <c r="R11288">
        <v>0</v>
      </c>
      <c r="S11288" t="s">
        <v>79</v>
      </c>
      <c r="T11288">
        <v>566.67070000000001</v>
      </c>
      <c r="U11288">
        <v>87975.62</v>
      </c>
      <c r="V11288" t="s">
        <v>24853</v>
      </c>
      <c r="Y11288" t="s">
        <v>1935</v>
      </c>
      <c r="Z11288" s="25" t="s">
        <v>583</v>
      </c>
      <c r="AI11288">
        <v>41086</v>
      </c>
    </row>
    <row r="11289" spans="1:37" hidden="1" outlineLevel="1" x14ac:dyDescent="0.3">
      <c r="A11289" s="25">
        <v>11279</v>
      </c>
      <c r="B11289" s="25" t="s">
        <v>66</v>
      </c>
      <c r="C11289" t="s">
        <v>67</v>
      </c>
      <c r="D11289" t="s">
        <v>10757</v>
      </c>
      <c r="E11289" t="s">
        <v>69</v>
      </c>
      <c r="F11289" s="48" t="s">
        <v>50308</v>
      </c>
      <c r="G11289" s="25" t="s">
        <v>1790</v>
      </c>
      <c r="H11289" t="s">
        <v>1980</v>
      </c>
      <c r="I11289" t="s">
        <v>564</v>
      </c>
      <c r="J11289" s="25" t="s">
        <v>992</v>
      </c>
      <c r="K11289" t="s">
        <v>993</v>
      </c>
      <c r="L11289" t="s">
        <v>23095</v>
      </c>
      <c r="M11289" t="s">
        <v>50309</v>
      </c>
      <c r="N11289" t="s">
        <v>50310</v>
      </c>
      <c r="O11289" t="s">
        <v>78</v>
      </c>
      <c r="P11289">
        <v>2</v>
      </c>
      <c r="Q11289">
        <v>0</v>
      </c>
      <c r="R11289">
        <v>0</v>
      </c>
      <c r="S11289" t="s">
        <v>79</v>
      </c>
      <c r="T11289">
        <v>524.49980000000005</v>
      </c>
      <c r="U11289">
        <v>81428.600000000006</v>
      </c>
      <c r="V11289" t="s">
        <v>24853</v>
      </c>
      <c r="Y11289" t="s">
        <v>1935</v>
      </c>
      <c r="Z11289" s="25" t="s">
        <v>583</v>
      </c>
      <c r="AI11289">
        <v>41086</v>
      </c>
    </row>
    <row r="11290" spans="1:37" hidden="1" outlineLevel="1" x14ac:dyDescent="0.3">
      <c r="A11290" s="25">
        <v>11280</v>
      </c>
      <c r="B11290" s="25" t="s">
        <v>66</v>
      </c>
      <c r="C11290" t="s">
        <v>67</v>
      </c>
      <c r="D11290" t="s">
        <v>10757</v>
      </c>
      <c r="E11290" t="s">
        <v>69</v>
      </c>
      <c r="F11290" s="48" t="s">
        <v>50311</v>
      </c>
      <c r="G11290" s="25" t="s">
        <v>1790</v>
      </c>
      <c r="H11290" t="s">
        <v>1980</v>
      </c>
      <c r="I11290" t="s">
        <v>564</v>
      </c>
      <c r="J11290" s="25" t="s">
        <v>992</v>
      </c>
      <c r="K11290" t="s">
        <v>993</v>
      </c>
      <c r="L11290" t="s">
        <v>50305</v>
      </c>
      <c r="M11290" t="s">
        <v>50312</v>
      </c>
      <c r="N11290" t="s">
        <v>50313</v>
      </c>
      <c r="O11290" t="s">
        <v>78</v>
      </c>
      <c r="P11290">
        <v>2</v>
      </c>
      <c r="Q11290">
        <v>0</v>
      </c>
      <c r="R11290">
        <v>0</v>
      </c>
      <c r="S11290" t="s">
        <v>79</v>
      </c>
      <c r="T11290">
        <v>487.6003</v>
      </c>
      <c r="U11290">
        <v>75699.95</v>
      </c>
      <c r="V11290" t="s">
        <v>24853</v>
      </c>
      <c r="Y11290" t="s">
        <v>1935</v>
      </c>
      <c r="Z11290" s="25" t="s">
        <v>583</v>
      </c>
      <c r="AI11290">
        <v>41086</v>
      </c>
    </row>
    <row r="11291" spans="1:37" hidden="1" outlineLevel="1" x14ac:dyDescent="0.3">
      <c r="A11291" s="25">
        <v>11281</v>
      </c>
      <c r="B11291" s="25" t="s">
        <v>66</v>
      </c>
      <c r="C11291" t="s">
        <v>67</v>
      </c>
      <c r="D11291" t="s">
        <v>6314</v>
      </c>
      <c r="E11291" t="s">
        <v>69</v>
      </c>
      <c r="F11291" s="48" t="s">
        <v>50314</v>
      </c>
      <c r="G11291" s="25" t="s">
        <v>1790</v>
      </c>
      <c r="H11291" t="s">
        <v>1980</v>
      </c>
      <c r="I11291" t="s">
        <v>564</v>
      </c>
      <c r="J11291" s="25" t="s">
        <v>992</v>
      </c>
      <c r="K11291" t="s">
        <v>993</v>
      </c>
      <c r="L11291" t="s">
        <v>23095</v>
      </c>
      <c r="M11291" t="s">
        <v>50315</v>
      </c>
      <c r="N11291" t="s">
        <v>50316</v>
      </c>
      <c r="O11291" t="s">
        <v>78</v>
      </c>
      <c r="P11291">
        <v>2</v>
      </c>
      <c r="Q11291">
        <v>0</v>
      </c>
      <c r="R11291">
        <v>0</v>
      </c>
      <c r="S11291" t="s">
        <v>79</v>
      </c>
      <c r="T11291">
        <v>392.71589999999998</v>
      </c>
      <c r="U11291">
        <v>60969.15</v>
      </c>
      <c r="V11291" t="s">
        <v>24853</v>
      </c>
      <c r="Y11291" t="s">
        <v>1935</v>
      </c>
      <c r="AI11291">
        <v>41086</v>
      </c>
    </row>
    <row r="11292" spans="1:37" hidden="1" outlineLevel="1" x14ac:dyDescent="0.3">
      <c r="A11292" s="25">
        <v>11282</v>
      </c>
      <c r="B11292" s="25" t="s">
        <v>66</v>
      </c>
      <c r="C11292" t="s">
        <v>67</v>
      </c>
      <c r="D11292" t="s">
        <v>4430</v>
      </c>
      <c r="E11292" t="s">
        <v>69</v>
      </c>
      <c r="F11292" s="48" t="s">
        <v>50317</v>
      </c>
      <c r="G11292" s="25" t="s">
        <v>1790</v>
      </c>
      <c r="H11292" t="s">
        <v>1980</v>
      </c>
      <c r="I11292" t="s">
        <v>564</v>
      </c>
      <c r="J11292" s="25" t="s">
        <v>992</v>
      </c>
      <c r="K11292" t="s">
        <v>993</v>
      </c>
      <c r="L11292" t="s">
        <v>23095</v>
      </c>
      <c r="M11292" t="s">
        <v>50318</v>
      </c>
      <c r="N11292" t="s">
        <v>50319</v>
      </c>
      <c r="O11292" t="s">
        <v>78</v>
      </c>
      <c r="P11292">
        <v>2</v>
      </c>
      <c r="Q11292">
        <v>0</v>
      </c>
      <c r="R11292">
        <v>0</v>
      </c>
      <c r="S11292" t="s">
        <v>79</v>
      </c>
      <c r="T11292">
        <v>95.6</v>
      </c>
      <c r="U11292">
        <v>14840.9715</v>
      </c>
      <c r="V11292" t="s">
        <v>24853</v>
      </c>
      <c r="Y11292" t="s">
        <v>1935</v>
      </c>
      <c r="Z11292" s="25" t="s">
        <v>583</v>
      </c>
      <c r="AI11292">
        <v>41086</v>
      </c>
      <c r="AJ11292">
        <v>43687</v>
      </c>
      <c r="AK11292">
        <v>41852</v>
      </c>
    </row>
    <row r="11293" spans="1:37" hidden="1" outlineLevel="1" x14ac:dyDescent="0.3">
      <c r="A11293" s="25">
        <v>11283</v>
      </c>
      <c r="B11293" s="25" t="s">
        <v>66</v>
      </c>
      <c r="C11293" t="s">
        <v>67</v>
      </c>
      <c r="D11293" t="s">
        <v>7558</v>
      </c>
      <c r="E11293" t="s">
        <v>69</v>
      </c>
      <c r="F11293" s="48" t="s">
        <v>50320</v>
      </c>
      <c r="G11293" s="25" t="s">
        <v>1790</v>
      </c>
      <c r="H11293" t="s">
        <v>1980</v>
      </c>
      <c r="I11293" t="s">
        <v>564</v>
      </c>
      <c r="J11293" s="25" t="s">
        <v>992</v>
      </c>
      <c r="K11293" t="s">
        <v>993</v>
      </c>
      <c r="L11293" t="s">
        <v>50321</v>
      </c>
      <c r="M11293" t="s">
        <v>50322</v>
      </c>
      <c r="N11293" t="s">
        <v>50323</v>
      </c>
      <c r="O11293" t="s">
        <v>78</v>
      </c>
      <c r="P11293">
        <v>4</v>
      </c>
      <c r="Q11293">
        <v>0</v>
      </c>
      <c r="R11293">
        <v>0</v>
      </c>
      <c r="S11293" t="s">
        <v>79</v>
      </c>
      <c r="T11293">
        <v>29.001300000000001</v>
      </c>
      <c r="U11293">
        <v>4756.835</v>
      </c>
      <c r="V11293" t="s">
        <v>24853</v>
      </c>
      <c r="Y11293" t="s">
        <v>1935</v>
      </c>
      <c r="Z11293" s="25" t="s">
        <v>583</v>
      </c>
      <c r="AI11293">
        <v>41086</v>
      </c>
      <c r="AK11293">
        <v>41899</v>
      </c>
    </row>
    <row r="11294" spans="1:37" hidden="1" outlineLevel="1" x14ac:dyDescent="0.3">
      <c r="A11294" s="25">
        <v>11284</v>
      </c>
      <c r="B11294" s="25" t="s">
        <v>66</v>
      </c>
      <c r="C11294" t="s">
        <v>67</v>
      </c>
      <c r="D11294" t="s">
        <v>6314</v>
      </c>
      <c r="E11294" t="s">
        <v>69</v>
      </c>
      <c r="F11294" s="48" t="s">
        <v>50324</v>
      </c>
      <c r="G11294" s="25" t="s">
        <v>1790</v>
      </c>
      <c r="H11294" t="s">
        <v>1980</v>
      </c>
      <c r="I11294" t="s">
        <v>564</v>
      </c>
      <c r="J11294" s="25" t="s">
        <v>992</v>
      </c>
      <c r="K11294" t="s">
        <v>993</v>
      </c>
      <c r="L11294" t="s">
        <v>23095</v>
      </c>
      <c r="M11294" t="s">
        <v>49607</v>
      </c>
      <c r="N11294" t="s">
        <v>50325</v>
      </c>
      <c r="O11294" t="s">
        <v>78</v>
      </c>
      <c r="P11294">
        <v>4</v>
      </c>
      <c r="Q11294">
        <v>0</v>
      </c>
      <c r="R11294">
        <v>0</v>
      </c>
      <c r="S11294" t="s">
        <v>79</v>
      </c>
      <c r="T11294">
        <v>118.21599999999999</v>
      </c>
      <c r="U11294">
        <v>18822.5252</v>
      </c>
      <c r="V11294" t="s">
        <v>24853</v>
      </c>
      <c r="Y11294" t="s">
        <v>1935</v>
      </c>
      <c r="Z11294" s="25" t="s">
        <v>583</v>
      </c>
      <c r="AI11294">
        <v>41086</v>
      </c>
      <c r="AK11294">
        <v>41946</v>
      </c>
    </row>
    <row r="11295" spans="1:37" hidden="1" outlineLevel="1" x14ac:dyDescent="0.3">
      <c r="A11295" s="25">
        <v>11285</v>
      </c>
      <c r="B11295" s="25" t="s">
        <v>112</v>
      </c>
      <c r="C11295" t="s">
        <v>67</v>
      </c>
      <c r="D11295" t="s">
        <v>13837</v>
      </c>
      <c r="E11295" t="s">
        <v>69</v>
      </c>
      <c r="F11295" s="48" t="s">
        <v>50326</v>
      </c>
      <c r="G11295" s="25" t="s">
        <v>1790</v>
      </c>
      <c r="H11295" t="s">
        <v>1980</v>
      </c>
      <c r="I11295" t="s">
        <v>564</v>
      </c>
      <c r="J11295" s="25" t="s">
        <v>210</v>
      </c>
      <c r="K11295" t="s">
        <v>1055</v>
      </c>
      <c r="L11295" t="s">
        <v>50327</v>
      </c>
      <c r="M11295" t="s">
        <v>35448</v>
      </c>
      <c r="N11295" t="s">
        <v>50328</v>
      </c>
      <c r="O11295" t="s">
        <v>78</v>
      </c>
      <c r="P11295">
        <v>1</v>
      </c>
      <c r="Q11295">
        <v>0</v>
      </c>
      <c r="R11295">
        <v>1</v>
      </c>
      <c r="S11295" t="s">
        <v>116</v>
      </c>
      <c r="T11295">
        <v>533.5</v>
      </c>
      <c r="U11295">
        <v>192326.75</v>
      </c>
      <c r="V11295" t="s">
        <v>1405</v>
      </c>
      <c r="W11295" t="s">
        <v>50329</v>
      </c>
      <c r="X11295" t="s">
        <v>50330</v>
      </c>
      <c r="Y11295" t="s">
        <v>591</v>
      </c>
      <c r="Z11295" s="25" t="s">
        <v>583</v>
      </c>
      <c r="AA11295" t="s">
        <v>5878</v>
      </c>
      <c r="AB11295" t="s">
        <v>83</v>
      </c>
      <c r="AD11295" t="s">
        <v>17487</v>
      </c>
      <c r="AI11295">
        <v>43820</v>
      </c>
      <c r="AK11295">
        <v>43878</v>
      </c>
    </row>
    <row r="11296" spans="1:37" hidden="1" outlineLevel="1" x14ac:dyDescent="0.3">
      <c r="A11296" s="25">
        <v>11286</v>
      </c>
      <c r="B11296" s="25" t="s">
        <v>66</v>
      </c>
      <c r="C11296" t="s">
        <v>67</v>
      </c>
      <c r="D11296" t="s">
        <v>3887</v>
      </c>
      <c r="E11296" t="s">
        <v>69</v>
      </c>
      <c r="F11296" s="48" t="s">
        <v>50331</v>
      </c>
      <c r="G11296" s="25" t="s">
        <v>1790</v>
      </c>
      <c r="H11296" t="s">
        <v>1980</v>
      </c>
      <c r="I11296" t="s">
        <v>564</v>
      </c>
      <c r="J11296" s="25" t="s">
        <v>74</v>
      </c>
      <c r="K11296" t="s">
        <v>75</v>
      </c>
      <c r="L11296" t="s">
        <v>50332</v>
      </c>
      <c r="M11296" t="s">
        <v>50333</v>
      </c>
      <c r="N11296" t="s">
        <v>50334</v>
      </c>
      <c r="O11296" t="s">
        <v>78</v>
      </c>
      <c r="P11296">
        <v>3</v>
      </c>
      <c r="Q11296">
        <v>0</v>
      </c>
      <c r="R11296">
        <v>0</v>
      </c>
      <c r="S11296" t="s">
        <v>79</v>
      </c>
      <c r="T11296">
        <v>41</v>
      </c>
      <c r="U11296">
        <v>6365.25</v>
      </c>
      <c r="V11296" t="s">
        <v>3004</v>
      </c>
      <c r="W11296" t="s">
        <v>50335</v>
      </c>
      <c r="Y11296" t="s">
        <v>591</v>
      </c>
      <c r="AB11296" t="s">
        <v>585</v>
      </c>
      <c r="AI11296">
        <v>41395</v>
      </c>
      <c r="AJ11296">
        <v>44735</v>
      </c>
    </row>
    <row r="11297" spans="1:43" hidden="1" outlineLevel="1" x14ac:dyDescent="0.3">
      <c r="A11297" s="25">
        <v>11287</v>
      </c>
      <c r="B11297" s="25" t="s">
        <v>66</v>
      </c>
      <c r="C11297" t="s">
        <v>67</v>
      </c>
      <c r="D11297" t="s">
        <v>47332</v>
      </c>
      <c r="E11297" t="s">
        <v>69</v>
      </c>
      <c r="F11297" s="48" t="s">
        <v>50336</v>
      </c>
      <c r="G11297" s="25" t="s">
        <v>1790</v>
      </c>
      <c r="H11297" t="s">
        <v>1980</v>
      </c>
      <c r="I11297" t="s">
        <v>564</v>
      </c>
      <c r="J11297" s="25" t="s">
        <v>210</v>
      </c>
      <c r="K11297" t="s">
        <v>1142</v>
      </c>
      <c r="L11297" t="s">
        <v>50337</v>
      </c>
      <c r="M11297" t="s">
        <v>50338</v>
      </c>
      <c r="N11297" t="s">
        <v>50339</v>
      </c>
      <c r="O11297" t="s">
        <v>78</v>
      </c>
      <c r="P11297">
        <v>2</v>
      </c>
      <c r="Q11297">
        <v>0</v>
      </c>
      <c r="R11297">
        <v>0</v>
      </c>
      <c r="S11297" t="s">
        <v>79</v>
      </c>
      <c r="T11297">
        <v>249.56209999999999</v>
      </c>
      <c r="U11297">
        <v>38739.53</v>
      </c>
      <c r="V11297" t="s">
        <v>50340</v>
      </c>
      <c r="W11297" t="s">
        <v>50341</v>
      </c>
      <c r="Y11297" t="s">
        <v>1498</v>
      </c>
      <c r="AA11297" t="s">
        <v>6860</v>
      </c>
      <c r="AI11297">
        <v>41086</v>
      </c>
    </row>
    <row r="11298" spans="1:43" hidden="1" outlineLevel="1" x14ac:dyDescent="0.3">
      <c r="A11298" s="25">
        <v>11288</v>
      </c>
      <c r="B11298" s="25" t="s">
        <v>66</v>
      </c>
      <c r="C11298" t="s">
        <v>67</v>
      </c>
      <c r="D11298" t="s">
        <v>9595</v>
      </c>
      <c r="E11298" t="s">
        <v>69</v>
      </c>
      <c r="F11298" s="48" t="s">
        <v>50342</v>
      </c>
      <c r="G11298" s="25" t="s">
        <v>1790</v>
      </c>
      <c r="H11298" t="s">
        <v>1980</v>
      </c>
      <c r="I11298" t="s">
        <v>564</v>
      </c>
      <c r="J11298" s="25" t="s">
        <v>210</v>
      </c>
      <c r="K11298" t="s">
        <v>1142</v>
      </c>
      <c r="L11298" t="s">
        <v>50343</v>
      </c>
      <c r="M11298" t="s">
        <v>50344</v>
      </c>
      <c r="N11298" t="s">
        <v>50345</v>
      </c>
      <c r="O11298" t="s">
        <v>78</v>
      </c>
      <c r="P11298">
        <v>3</v>
      </c>
      <c r="Q11298">
        <v>0</v>
      </c>
      <c r="R11298">
        <v>0</v>
      </c>
      <c r="S11298" t="s">
        <v>79</v>
      </c>
      <c r="T11298">
        <v>87.672200000000004</v>
      </c>
      <c r="U11298">
        <v>13611.11</v>
      </c>
      <c r="V11298" t="s">
        <v>50340</v>
      </c>
      <c r="W11298" t="s">
        <v>50346</v>
      </c>
      <c r="Y11298" t="s">
        <v>1498</v>
      </c>
      <c r="AA11298" t="s">
        <v>6860</v>
      </c>
      <c r="AI11298">
        <v>41086</v>
      </c>
    </row>
    <row r="11299" spans="1:43" hidden="1" outlineLevel="1" x14ac:dyDescent="0.3">
      <c r="A11299" s="25">
        <v>11289</v>
      </c>
      <c r="B11299" s="25" t="s">
        <v>112</v>
      </c>
      <c r="C11299" t="s">
        <v>67</v>
      </c>
      <c r="D11299" t="s">
        <v>11404</v>
      </c>
      <c r="E11299" t="s">
        <v>69</v>
      </c>
      <c r="F11299" s="48" t="s">
        <v>50347</v>
      </c>
      <c r="G11299" s="25" t="s">
        <v>1790</v>
      </c>
      <c r="H11299" t="s">
        <v>1980</v>
      </c>
      <c r="I11299" t="s">
        <v>564</v>
      </c>
      <c r="J11299" s="25" t="s">
        <v>210</v>
      </c>
      <c r="K11299" t="s">
        <v>1142</v>
      </c>
      <c r="L11299" t="s">
        <v>50348</v>
      </c>
      <c r="M11299" t="s">
        <v>50349</v>
      </c>
      <c r="N11299" t="s">
        <v>50350</v>
      </c>
      <c r="O11299" t="s">
        <v>78</v>
      </c>
      <c r="P11299">
        <v>3</v>
      </c>
      <c r="Q11299">
        <v>0</v>
      </c>
      <c r="R11299">
        <v>1</v>
      </c>
      <c r="S11299" t="s">
        <v>116</v>
      </c>
      <c r="T11299">
        <v>4250</v>
      </c>
      <c r="U11299">
        <v>6200920</v>
      </c>
      <c r="V11299" t="s">
        <v>50340</v>
      </c>
      <c r="W11299" t="s">
        <v>50351</v>
      </c>
      <c r="Y11299" t="s">
        <v>1498</v>
      </c>
      <c r="AA11299" t="s">
        <v>6860</v>
      </c>
      <c r="AI11299">
        <v>43770</v>
      </c>
      <c r="AK11299">
        <v>45826</v>
      </c>
    </row>
    <row r="11300" spans="1:43" hidden="1" outlineLevel="1" x14ac:dyDescent="0.3">
      <c r="A11300" s="25">
        <v>11290</v>
      </c>
      <c r="B11300" s="25" t="s">
        <v>112</v>
      </c>
      <c r="C11300" t="s">
        <v>67</v>
      </c>
      <c r="D11300" t="s">
        <v>1135</v>
      </c>
      <c r="E11300" t="s">
        <v>69</v>
      </c>
      <c r="F11300" s="48" t="s">
        <v>50352</v>
      </c>
      <c r="G11300" s="25" t="s">
        <v>1790</v>
      </c>
      <c r="H11300" t="s">
        <v>1980</v>
      </c>
      <c r="I11300" t="s">
        <v>564</v>
      </c>
      <c r="J11300" s="25" t="s">
        <v>210</v>
      </c>
      <c r="K11300" t="s">
        <v>6280</v>
      </c>
      <c r="L11300" t="s">
        <v>50353</v>
      </c>
      <c r="M11300" t="s">
        <v>50354</v>
      </c>
      <c r="N11300" t="s">
        <v>50355</v>
      </c>
      <c r="O11300" t="s">
        <v>78</v>
      </c>
      <c r="P11300">
        <v>1</v>
      </c>
      <c r="Q11300">
        <v>1</v>
      </c>
      <c r="R11300">
        <v>2</v>
      </c>
      <c r="S11300" t="s">
        <v>116</v>
      </c>
      <c r="T11300">
        <v>113</v>
      </c>
      <c r="U11300">
        <v>180201.1</v>
      </c>
      <c r="V11300" t="s">
        <v>50356</v>
      </c>
      <c r="W11300" t="s">
        <v>50357</v>
      </c>
      <c r="X11300" t="s">
        <v>50357</v>
      </c>
      <c r="Y11300" t="s">
        <v>1498</v>
      </c>
      <c r="AA11300" t="s">
        <v>6860</v>
      </c>
      <c r="AI11300">
        <v>43770</v>
      </c>
      <c r="AJ11300">
        <v>45870</v>
      </c>
      <c r="AK11300">
        <v>45730</v>
      </c>
      <c r="AL11300">
        <v>-1</v>
      </c>
      <c r="AM11300">
        <v>1</v>
      </c>
    </row>
    <row r="11301" spans="1:43" hidden="1" outlineLevel="1" x14ac:dyDescent="0.3">
      <c r="A11301" s="25">
        <v>11291</v>
      </c>
      <c r="B11301" s="25" t="s">
        <v>66</v>
      </c>
      <c r="C11301" t="s">
        <v>67</v>
      </c>
      <c r="D11301" t="s">
        <v>11377</v>
      </c>
      <c r="E11301" t="s">
        <v>197</v>
      </c>
      <c r="F11301" s="48" t="s">
        <v>50358</v>
      </c>
      <c r="G11301" s="25" t="s">
        <v>1790</v>
      </c>
      <c r="H11301" t="s">
        <v>1980</v>
      </c>
      <c r="I11301" t="s">
        <v>564</v>
      </c>
      <c r="J11301" s="25" t="s">
        <v>210</v>
      </c>
      <c r="K11301" t="s">
        <v>1047</v>
      </c>
      <c r="L11301" t="s">
        <v>50359</v>
      </c>
      <c r="M11301" t="s">
        <v>50360</v>
      </c>
      <c r="N11301" t="s">
        <v>50361</v>
      </c>
      <c r="O11301" t="s">
        <v>78</v>
      </c>
      <c r="P11301">
        <v>18</v>
      </c>
      <c r="Q11301">
        <v>0</v>
      </c>
      <c r="R11301">
        <v>0</v>
      </c>
      <c r="S11301" t="s">
        <v>79</v>
      </c>
      <c r="T11301">
        <v>198.5847</v>
      </c>
      <c r="U11301">
        <v>30832.297900000001</v>
      </c>
      <c r="W11301" t="s">
        <v>50362</v>
      </c>
      <c r="Y11301" t="s">
        <v>50363</v>
      </c>
      <c r="AI11301">
        <v>41761</v>
      </c>
      <c r="AJ11301">
        <v>45563</v>
      </c>
      <c r="AN11301">
        <v>-1</v>
      </c>
      <c r="AO11301">
        <v>1</v>
      </c>
    </row>
    <row r="11302" spans="1:43" hidden="1" outlineLevel="1" x14ac:dyDescent="0.3">
      <c r="A11302" s="25">
        <v>11292</v>
      </c>
      <c r="B11302" s="25" t="s">
        <v>66</v>
      </c>
      <c r="C11302" t="s">
        <v>67</v>
      </c>
      <c r="D11302" t="s">
        <v>47289</v>
      </c>
      <c r="E11302" t="s">
        <v>69</v>
      </c>
      <c r="F11302" s="48" t="s">
        <v>50364</v>
      </c>
      <c r="G11302" s="25" t="s">
        <v>1790</v>
      </c>
      <c r="H11302" t="s">
        <v>1980</v>
      </c>
      <c r="I11302" t="s">
        <v>564</v>
      </c>
      <c r="J11302" s="25" t="s">
        <v>210</v>
      </c>
      <c r="K11302" t="s">
        <v>1047</v>
      </c>
      <c r="L11302" t="s">
        <v>50365</v>
      </c>
      <c r="M11302" t="s">
        <v>50366</v>
      </c>
      <c r="N11302" t="s">
        <v>50367</v>
      </c>
      <c r="O11302" t="s">
        <v>78</v>
      </c>
      <c r="P11302">
        <v>20</v>
      </c>
      <c r="Q11302">
        <v>0</v>
      </c>
      <c r="R11302">
        <v>0</v>
      </c>
      <c r="S11302" t="s">
        <v>79</v>
      </c>
      <c r="T11302">
        <v>54.0685</v>
      </c>
      <c r="U11302">
        <v>8394.16</v>
      </c>
      <c r="Y11302" t="s">
        <v>217</v>
      </c>
      <c r="AI11302">
        <v>41761</v>
      </c>
    </row>
    <row r="11303" spans="1:43" hidden="1" outlineLevel="1" x14ac:dyDescent="0.3">
      <c r="A11303" s="25">
        <v>11293</v>
      </c>
      <c r="B11303" s="25" t="s">
        <v>66</v>
      </c>
      <c r="C11303" t="s">
        <v>67</v>
      </c>
      <c r="D11303" t="s">
        <v>47289</v>
      </c>
      <c r="E11303" t="s">
        <v>69</v>
      </c>
      <c r="F11303" s="48" t="s">
        <v>50368</v>
      </c>
      <c r="G11303" s="25" t="s">
        <v>1790</v>
      </c>
      <c r="H11303" t="s">
        <v>1980</v>
      </c>
      <c r="I11303" t="s">
        <v>564</v>
      </c>
      <c r="J11303" s="25" t="s">
        <v>210</v>
      </c>
      <c r="K11303" t="s">
        <v>1047</v>
      </c>
      <c r="L11303" t="s">
        <v>50365</v>
      </c>
      <c r="M11303" t="s">
        <v>50360</v>
      </c>
      <c r="N11303" t="s">
        <v>50369</v>
      </c>
      <c r="O11303" t="s">
        <v>78</v>
      </c>
      <c r="P11303">
        <v>5</v>
      </c>
      <c r="Q11303">
        <v>0</v>
      </c>
      <c r="R11303">
        <v>0</v>
      </c>
      <c r="S11303" t="s">
        <v>79</v>
      </c>
      <c r="T11303">
        <v>306.56369999999998</v>
      </c>
      <c r="U11303">
        <v>47587.8796</v>
      </c>
      <c r="Y11303" t="s">
        <v>1498</v>
      </c>
      <c r="AI11303">
        <v>41761</v>
      </c>
    </row>
    <row r="11304" spans="1:43" hidden="1" outlineLevel="1" x14ac:dyDescent="0.3">
      <c r="A11304" s="25">
        <v>11294</v>
      </c>
      <c r="B11304" s="25" t="s">
        <v>66</v>
      </c>
      <c r="C11304" t="s">
        <v>67</v>
      </c>
      <c r="D11304" t="s">
        <v>1064</v>
      </c>
      <c r="E11304" t="s">
        <v>69</v>
      </c>
      <c r="F11304" s="48" t="s">
        <v>50370</v>
      </c>
      <c r="G11304" s="25" t="s">
        <v>1790</v>
      </c>
      <c r="H11304" t="s">
        <v>1980</v>
      </c>
      <c r="I11304" t="s">
        <v>564</v>
      </c>
      <c r="J11304" s="25" t="s">
        <v>210</v>
      </c>
      <c r="K11304" t="s">
        <v>1087</v>
      </c>
      <c r="L11304" t="s">
        <v>50371</v>
      </c>
      <c r="M11304" t="s">
        <v>50372</v>
      </c>
      <c r="N11304" t="s">
        <v>50373</v>
      </c>
      <c r="O11304" t="s">
        <v>78</v>
      </c>
      <c r="P11304">
        <v>3</v>
      </c>
      <c r="Q11304">
        <v>0</v>
      </c>
      <c r="R11304">
        <v>0</v>
      </c>
      <c r="S11304" t="s">
        <v>79</v>
      </c>
      <c r="T11304">
        <v>50.24</v>
      </c>
      <c r="U11304">
        <v>15383.990400000001</v>
      </c>
      <c r="V11304" t="s">
        <v>50340</v>
      </c>
      <c r="W11304" t="s">
        <v>50374</v>
      </c>
      <c r="Y11304" t="s">
        <v>1498</v>
      </c>
      <c r="AA11304" t="s">
        <v>6860</v>
      </c>
      <c r="AI11304">
        <v>41086</v>
      </c>
      <c r="AJ11304">
        <v>43200</v>
      </c>
      <c r="AK11304">
        <v>43239</v>
      </c>
    </row>
    <row r="11305" spans="1:43" hidden="1" outlineLevel="1" x14ac:dyDescent="0.3">
      <c r="A11305" s="25">
        <v>11295</v>
      </c>
      <c r="B11305" s="25" t="s">
        <v>66</v>
      </c>
      <c r="C11305" t="s">
        <v>67</v>
      </c>
      <c r="D11305" t="s">
        <v>9636</v>
      </c>
      <c r="E11305" t="s">
        <v>69</v>
      </c>
      <c r="F11305" s="48" t="s">
        <v>50375</v>
      </c>
      <c r="G11305" s="25" t="s">
        <v>1790</v>
      </c>
      <c r="H11305" t="s">
        <v>1980</v>
      </c>
      <c r="I11305" t="s">
        <v>564</v>
      </c>
      <c r="J11305" s="25" t="s">
        <v>210</v>
      </c>
      <c r="K11305" t="s">
        <v>1087</v>
      </c>
      <c r="L11305" t="s">
        <v>50371</v>
      </c>
      <c r="M11305" t="s">
        <v>50376</v>
      </c>
      <c r="N11305" t="s">
        <v>50377</v>
      </c>
      <c r="O11305" t="s">
        <v>78</v>
      </c>
      <c r="P11305">
        <v>7</v>
      </c>
      <c r="Q11305">
        <v>0</v>
      </c>
      <c r="R11305">
        <v>0</v>
      </c>
      <c r="S11305" t="s">
        <v>79</v>
      </c>
      <c r="T11305">
        <v>38.034300000000002</v>
      </c>
      <c r="U11305">
        <v>5904.82</v>
      </c>
      <c r="V11305" t="s">
        <v>50340</v>
      </c>
      <c r="W11305" t="s">
        <v>50378</v>
      </c>
      <c r="Y11305" t="s">
        <v>1498</v>
      </c>
      <c r="AA11305" t="s">
        <v>6860</v>
      </c>
      <c r="AI11305">
        <v>41086</v>
      </c>
      <c r="AJ11305">
        <v>42325</v>
      </c>
    </row>
    <row r="11306" spans="1:43" hidden="1" outlineLevel="1" x14ac:dyDescent="0.3">
      <c r="A11306" s="25">
        <v>11296</v>
      </c>
      <c r="B11306" s="25" t="s">
        <v>66</v>
      </c>
      <c r="C11306" t="s">
        <v>67</v>
      </c>
      <c r="D11306" t="s">
        <v>45535</v>
      </c>
      <c r="E11306" t="s">
        <v>197</v>
      </c>
      <c r="F11306" s="48" t="s">
        <v>50379</v>
      </c>
      <c r="G11306" s="25" t="s">
        <v>1790</v>
      </c>
      <c r="H11306" t="s">
        <v>1980</v>
      </c>
      <c r="I11306" t="s">
        <v>564</v>
      </c>
      <c r="J11306" s="25" t="s">
        <v>210</v>
      </c>
      <c r="K11306" t="s">
        <v>1047</v>
      </c>
      <c r="L11306" t="s">
        <v>50380</v>
      </c>
      <c r="M11306" t="s">
        <v>50381</v>
      </c>
      <c r="N11306" t="s">
        <v>50382</v>
      </c>
      <c r="O11306" t="s">
        <v>78</v>
      </c>
      <c r="P11306">
        <v>24</v>
      </c>
      <c r="Q11306">
        <v>0</v>
      </c>
      <c r="R11306">
        <v>0</v>
      </c>
      <c r="S11306" t="s">
        <v>79</v>
      </c>
      <c r="T11306">
        <v>42.773099999999999</v>
      </c>
      <c r="U11306">
        <v>6641.4741000000004</v>
      </c>
      <c r="Y11306" t="s">
        <v>1498</v>
      </c>
      <c r="AI11306">
        <v>41596</v>
      </c>
      <c r="AJ11306">
        <v>45780</v>
      </c>
      <c r="AL11306">
        <v>-2</v>
      </c>
      <c r="AM11306">
        <v>1</v>
      </c>
    </row>
    <row r="11307" spans="1:43" hidden="1" outlineLevel="1" x14ac:dyDescent="0.3">
      <c r="A11307" s="25">
        <v>11297</v>
      </c>
      <c r="B11307" s="25" t="s">
        <v>66</v>
      </c>
      <c r="C11307" t="s">
        <v>67</v>
      </c>
      <c r="D11307" t="s">
        <v>3382</v>
      </c>
      <c r="E11307" t="s">
        <v>69</v>
      </c>
      <c r="F11307" s="48" t="s">
        <v>50383</v>
      </c>
      <c r="G11307" s="25" t="s">
        <v>1790</v>
      </c>
      <c r="H11307" t="s">
        <v>1980</v>
      </c>
      <c r="I11307" t="s">
        <v>564</v>
      </c>
      <c r="J11307" s="25" t="s">
        <v>210</v>
      </c>
      <c r="K11307" t="s">
        <v>1087</v>
      </c>
      <c r="L11307" t="s">
        <v>50371</v>
      </c>
      <c r="M11307" t="s">
        <v>50384</v>
      </c>
      <c r="N11307" t="s">
        <v>50385</v>
      </c>
      <c r="O11307" t="s">
        <v>78</v>
      </c>
      <c r="P11307">
        <v>2</v>
      </c>
      <c r="Q11307">
        <v>0</v>
      </c>
      <c r="R11307">
        <v>0</v>
      </c>
      <c r="S11307" t="s">
        <v>79</v>
      </c>
      <c r="T11307">
        <v>158.43</v>
      </c>
      <c r="U11307">
        <v>24596.26</v>
      </c>
      <c r="V11307" t="s">
        <v>50340</v>
      </c>
      <c r="W11307" t="s">
        <v>50386</v>
      </c>
      <c r="Y11307" t="s">
        <v>1498</v>
      </c>
      <c r="AA11307" t="s">
        <v>6860</v>
      </c>
      <c r="AI11307">
        <v>41086</v>
      </c>
    </row>
    <row r="11308" spans="1:43" hidden="1" outlineLevel="1" x14ac:dyDescent="0.3">
      <c r="A11308" s="25">
        <v>11298</v>
      </c>
      <c r="B11308" s="25" t="s">
        <v>66</v>
      </c>
      <c r="C11308" t="s">
        <v>67</v>
      </c>
      <c r="D11308" t="s">
        <v>3382</v>
      </c>
      <c r="E11308" t="s">
        <v>69</v>
      </c>
      <c r="F11308" s="48" t="s">
        <v>50387</v>
      </c>
      <c r="G11308" s="25" t="s">
        <v>1790</v>
      </c>
      <c r="H11308" t="s">
        <v>1980</v>
      </c>
      <c r="I11308" t="s">
        <v>564</v>
      </c>
      <c r="J11308" s="25" t="s">
        <v>210</v>
      </c>
      <c r="K11308" t="s">
        <v>1142</v>
      </c>
      <c r="L11308" t="s">
        <v>18849</v>
      </c>
      <c r="M11308" t="s">
        <v>50388</v>
      </c>
      <c r="N11308" t="s">
        <v>50389</v>
      </c>
      <c r="O11308" t="s">
        <v>78</v>
      </c>
      <c r="P11308">
        <v>2</v>
      </c>
      <c r="Q11308">
        <v>0</v>
      </c>
      <c r="R11308">
        <v>0</v>
      </c>
      <c r="S11308" t="s">
        <v>79</v>
      </c>
      <c r="T11308">
        <v>152.30000000000001</v>
      </c>
      <c r="U11308">
        <v>23644.58</v>
      </c>
      <c r="V11308" t="s">
        <v>50340</v>
      </c>
      <c r="W11308" t="s">
        <v>50390</v>
      </c>
      <c r="Y11308" t="s">
        <v>1498</v>
      </c>
      <c r="AA11308" t="s">
        <v>6860</v>
      </c>
      <c r="AI11308">
        <v>41086</v>
      </c>
    </row>
    <row r="11309" spans="1:43" hidden="1" outlineLevel="1" x14ac:dyDescent="0.3">
      <c r="A11309" s="25">
        <v>11299</v>
      </c>
      <c r="B11309" s="25" t="s">
        <v>66</v>
      </c>
      <c r="C11309" t="s">
        <v>67</v>
      </c>
      <c r="D11309" t="s">
        <v>3382</v>
      </c>
      <c r="E11309" t="s">
        <v>69</v>
      </c>
      <c r="F11309" s="48" t="s">
        <v>50391</v>
      </c>
      <c r="G11309" s="25" t="s">
        <v>1790</v>
      </c>
      <c r="H11309" t="s">
        <v>1980</v>
      </c>
      <c r="I11309" t="s">
        <v>564</v>
      </c>
      <c r="J11309" s="25" t="s">
        <v>210</v>
      </c>
      <c r="K11309" t="s">
        <v>6280</v>
      </c>
      <c r="L11309" t="s">
        <v>50353</v>
      </c>
      <c r="M11309" t="s">
        <v>50392</v>
      </c>
      <c r="N11309" t="s">
        <v>50393</v>
      </c>
      <c r="O11309" t="s">
        <v>78</v>
      </c>
      <c r="P11309">
        <v>2</v>
      </c>
      <c r="Q11309">
        <v>0</v>
      </c>
      <c r="R11309">
        <v>0</v>
      </c>
      <c r="S11309" t="s">
        <v>79</v>
      </c>
      <c r="T11309">
        <v>160.6</v>
      </c>
      <c r="U11309">
        <v>24933.15</v>
      </c>
      <c r="V11309" t="s">
        <v>50340</v>
      </c>
      <c r="W11309" t="s">
        <v>50394</v>
      </c>
      <c r="Y11309" t="s">
        <v>1498</v>
      </c>
      <c r="AA11309" t="s">
        <v>6860</v>
      </c>
      <c r="AI11309">
        <v>41086</v>
      </c>
    </row>
    <row r="11310" spans="1:43" hidden="1" outlineLevel="1" x14ac:dyDescent="0.3">
      <c r="A11310" s="25">
        <v>11300</v>
      </c>
      <c r="B11310" s="25" t="s">
        <v>66</v>
      </c>
      <c r="C11310" t="s">
        <v>67</v>
      </c>
      <c r="D11310" t="s">
        <v>1064</v>
      </c>
      <c r="E11310" t="s">
        <v>69</v>
      </c>
      <c r="F11310" s="48" t="s">
        <v>50395</v>
      </c>
      <c r="G11310" s="25" t="s">
        <v>1790</v>
      </c>
      <c r="H11310" t="s">
        <v>1980</v>
      </c>
      <c r="I11310" t="s">
        <v>564</v>
      </c>
      <c r="J11310" s="25" t="s">
        <v>210</v>
      </c>
      <c r="K11310" t="s">
        <v>1142</v>
      </c>
      <c r="L11310" t="s">
        <v>18849</v>
      </c>
      <c r="M11310" t="s">
        <v>50396</v>
      </c>
      <c r="N11310" t="s">
        <v>50397</v>
      </c>
      <c r="O11310" t="s">
        <v>78</v>
      </c>
      <c r="P11310">
        <v>1</v>
      </c>
      <c r="Q11310">
        <v>0</v>
      </c>
      <c r="R11310">
        <v>0</v>
      </c>
      <c r="S11310" t="s">
        <v>79</v>
      </c>
      <c r="T11310">
        <v>249.56209999999999</v>
      </c>
      <c r="U11310">
        <v>38739.53</v>
      </c>
      <c r="V11310" t="s">
        <v>50340</v>
      </c>
      <c r="W11310" t="s">
        <v>50341</v>
      </c>
      <c r="Y11310" t="s">
        <v>1498</v>
      </c>
      <c r="AA11310" t="s">
        <v>6860</v>
      </c>
      <c r="AI11310">
        <v>41086</v>
      </c>
    </row>
    <row r="11311" spans="1:43" hidden="1" outlineLevel="1" x14ac:dyDescent="0.3">
      <c r="A11311" s="25">
        <v>11301</v>
      </c>
      <c r="B11311" s="25" t="s">
        <v>66</v>
      </c>
      <c r="C11311" t="s">
        <v>67</v>
      </c>
      <c r="D11311" t="s">
        <v>1064</v>
      </c>
      <c r="E11311" t="s">
        <v>69</v>
      </c>
      <c r="F11311" s="48" t="s">
        <v>50398</v>
      </c>
      <c r="G11311" s="25" t="s">
        <v>1790</v>
      </c>
      <c r="H11311" t="s">
        <v>1980</v>
      </c>
      <c r="I11311" t="s">
        <v>564</v>
      </c>
      <c r="J11311" s="25" t="s">
        <v>210</v>
      </c>
      <c r="K11311" t="s">
        <v>1087</v>
      </c>
      <c r="L11311" t="s">
        <v>50371</v>
      </c>
      <c r="M11311" t="s">
        <v>50399</v>
      </c>
      <c r="N11311" t="s">
        <v>50400</v>
      </c>
      <c r="O11311" t="s">
        <v>78</v>
      </c>
      <c r="P11311">
        <v>11</v>
      </c>
      <c r="Q11311">
        <v>0</v>
      </c>
      <c r="R11311">
        <v>0</v>
      </c>
      <c r="S11311" t="s">
        <v>79</v>
      </c>
      <c r="T11311">
        <v>198.5849</v>
      </c>
      <c r="U11311">
        <v>30832.297900000001</v>
      </c>
      <c r="V11311" t="s">
        <v>50340</v>
      </c>
      <c r="W11311" t="s">
        <v>50362</v>
      </c>
      <c r="Y11311" t="s">
        <v>1498</v>
      </c>
      <c r="AA11311" t="s">
        <v>6860</v>
      </c>
      <c r="AI11311">
        <v>41086</v>
      </c>
      <c r="AJ11311">
        <v>45149</v>
      </c>
      <c r="AK11311">
        <v>41453</v>
      </c>
      <c r="AP11311">
        <v>-2</v>
      </c>
      <c r="AQ11311">
        <v>1</v>
      </c>
    </row>
    <row r="11312" spans="1:43" hidden="1" outlineLevel="1" x14ac:dyDescent="0.3">
      <c r="A11312" s="25">
        <v>11302</v>
      </c>
      <c r="B11312" s="25" t="s">
        <v>66</v>
      </c>
      <c r="C11312" t="s">
        <v>67</v>
      </c>
      <c r="D11312" t="s">
        <v>45535</v>
      </c>
      <c r="E11312" t="s">
        <v>69</v>
      </c>
      <c r="F11312" s="48" t="s">
        <v>50401</v>
      </c>
      <c r="G11312" s="25" t="s">
        <v>1790</v>
      </c>
      <c r="H11312" t="s">
        <v>1980</v>
      </c>
      <c r="I11312" t="s">
        <v>564</v>
      </c>
      <c r="J11312" s="25" t="s">
        <v>210</v>
      </c>
      <c r="K11312" t="s">
        <v>6280</v>
      </c>
      <c r="L11312" t="s">
        <v>50402</v>
      </c>
      <c r="M11312" t="s">
        <v>50403</v>
      </c>
      <c r="N11312" t="s">
        <v>50404</v>
      </c>
      <c r="O11312" t="s">
        <v>78</v>
      </c>
      <c r="P11312">
        <v>9</v>
      </c>
      <c r="Q11312">
        <v>0</v>
      </c>
      <c r="R11312">
        <v>0</v>
      </c>
      <c r="S11312" t="s">
        <v>79</v>
      </c>
      <c r="T11312">
        <v>212.3937</v>
      </c>
      <c r="U11312">
        <v>32976.2117</v>
      </c>
      <c r="V11312" t="s">
        <v>50405</v>
      </c>
      <c r="W11312" t="s">
        <v>50406</v>
      </c>
      <c r="Y11312" t="s">
        <v>1498</v>
      </c>
      <c r="Z11312" s="25" t="s">
        <v>583</v>
      </c>
      <c r="AA11312" t="s">
        <v>6860</v>
      </c>
      <c r="AI11312">
        <v>41086</v>
      </c>
      <c r="AK11312">
        <v>41453</v>
      </c>
    </row>
    <row r="11313" spans="1:43" hidden="1" outlineLevel="1" x14ac:dyDescent="0.3">
      <c r="A11313" s="25">
        <v>11303</v>
      </c>
      <c r="B11313" s="25" t="s">
        <v>66</v>
      </c>
      <c r="C11313" t="s">
        <v>67</v>
      </c>
      <c r="D11313" t="s">
        <v>9636</v>
      </c>
      <c r="E11313" t="s">
        <v>69</v>
      </c>
      <c r="F11313" s="48" t="s">
        <v>50407</v>
      </c>
      <c r="G11313" s="25" t="s">
        <v>1790</v>
      </c>
      <c r="H11313" t="s">
        <v>1980</v>
      </c>
      <c r="I11313" t="s">
        <v>564</v>
      </c>
      <c r="J11313" s="25" t="s">
        <v>210</v>
      </c>
      <c r="K11313" t="s">
        <v>1087</v>
      </c>
      <c r="L11313" t="s">
        <v>50371</v>
      </c>
      <c r="M11313" t="s">
        <v>50408</v>
      </c>
      <c r="N11313" t="s">
        <v>50409</v>
      </c>
      <c r="O11313" t="s">
        <v>78</v>
      </c>
      <c r="P11313">
        <v>2</v>
      </c>
      <c r="Q11313">
        <v>0</v>
      </c>
      <c r="R11313">
        <v>0</v>
      </c>
      <c r="S11313" t="s">
        <v>79</v>
      </c>
      <c r="T11313">
        <v>166.19890000000001</v>
      </c>
      <c r="U11313">
        <v>32041.0389</v>
      </c>
      <c r="V11313" t="s">
        <v>50410</v>
      </c>
      <c r="W11313" t="s">
        <v>50411</v>
      </c>
      <c r="Y11313" t="s">
        <v>1498</v>
      </c>
      <c r="AA11313" t="s">
        <v>6860</v>
      </c>
      <c r="AI11313">
        <v>41086</v>
      </c>
      <c r="AJ11313">
        <v>45886</v>
      </c>
      <c r="AK11313">
        <v>43547</v>
      </c>
      <c r="AL11313">
        <v>-2</v>
      </c>
      <c r="AM11313">
        <v>2</v>
      </c>
      <c r="AP11313">
        <v>-4</v>
      </c>
      <c r="AQ11313">
        <v>1</v>
      </c>
    </row>
    <row r="11314" spans="1:43" hidden="1" outlineLevel="1" x14ac:dyDescent="0.3">
      <c r="A11314" s="25">
        <v>11304</v>
      </c>
      <c r="B11314" s="25" t="s">
        <v>66</v>
      </c>
      <c r="C11314" t="s">
        <v>67</v>
      </c>
      <c r="D11314" t="s">
        <v>3382</v>
      </c>
      <c r="E11314" t="s">
        <v>69</v>
      </c>
      <c r="F11314" s="48" t="s">
        <v>50412</v>
      </c>
      <c r="G11314" s="25" t="s">
        <v>1790</v>
      </c>
      <c r="H11314" t="s">
        <v>1980</v>
      </c>
      <c r="I11314" t="s">
        <v>564</v>
      </c>
      <c r="J11314" s="25" t="s">
        <v>210</v>
      </c>
      <c r="K11314" t="s">
        <v>1087</v>
      </c>
      <c r="L11314" t="s">
        <v>50371</v>
      </c>
      <c r="M11314" t="s">
        <v>50413</v>
      </c>
      <c r="N11314" t="s">
        <v>50414</v>
      </c>
      <c r="O11314" t="s">
        <v>78</v>
      </c>
      <c r="P11314">
        <v>10</v>
      </c>
      <c r="Q11314">
        <v>0</v>
      </c>
      <c r="R11314">
        <v>0</v>
      </c>
      <c r="S11314" t="s">
        <v>79</v>
      </c>
      <c r="T11314">
        <v>48.421599999999998</v>
      </c>
      <c r="U11314">
        <v>7517.46</v>
      </c>
      <c r="V11314" t="s">
        <v>50340</v>
      </c>
      <c r="W11314" t="s">
        <v>50415</v>
      </c>
      <c r="Y11314" t="s">
        <v>1498</v>
      </c>
      <c r="AA11314" t="s">
        <v>6860</v>
      </c>
      <c r="AI11314">
        <v>41086</v>
      </c>
      <c r="AJ11314">
        <v>44831</v>
      </c>
    </row>
    <row r="11315" spans="1:43" hidden="1" outlineLevel="1" x14ac:dyDescent="0.3">
      <c r="A11315" s="25">
        <v>11305</v>
      </c>
      <c r="B11315" s="25" t="s">
        <v>66</v>
      </c>
      <c r="C11315" t="s">
        <v>67</v>
      </c>
      <c r="D11315" t="s">
        <v>15121</v>
      </c>
      <c r="E11315" t="s">
        <v>69</v>
      </c>
      <c r="F11315" s="48" t="s">
        <v>50416</v>
      </c>
      <c r="G11315" s="25" t="s">
        <v>1790</v>
      </c>
      <c r="H11315" t="s">
        <v>1980</v>
      </c>
      <c r="I11315" t="s">
        <v>564</v>
      </c>
      <c r="J11315" s="25" t="s">
        <v>210</v>
      </c>
      <c r="K11315" t="s">
        <v>6280</v>
      </c>
      <c r="L11315" t="s">
        <v>50353</v>
      </c>
      <c r="M11315" t="s">
        <v>50413</v>
      </c>
      <c r="N11315" t="s">
        <v>50417</v>
      </c>
      <c r="O11315" t="s">
        <v>78</v>
      </c>
      <c r="P11315">
        <v>7</v>
      </c>
      <c r="Q11315">
        <v>0</v>
      </c>
      <c r="R11315">
        <v>0</v>
      </c>
      <c r="S11315" t="s">
        <v>79</v>
      </c>
      <c r="T11315">
        <v>76.254900000000006</v>
      </c>
      <c r="U11315">
        <v>11838.58</v>
      </c>
      <c r="V11315" t="s">
        <v>50340</v>
      </c>
      <c r="W11315" t="s">
        <v>50418</v>
      </c>
      <c r="Y11315" t="s">
        <v>1498</v>
      </c>
      <c r="AA11315" t="s">
        <v>6860</v>
      </c>
      <c r="AI11315">
        <v>41086</v>
      </c>
      <c r="AJ11315">
        <v>45409</v>
      </c>
      <c r="AN11315">
        <v>-3</v>
      </c>
      <c r="AO11315">
        <v>1</v>
      </c>
    </row>
    <row r="11316" spans="1:43" hidden="1" outlineLevel="1" x14ac:dyDescent="0.3">
      <c r="A11316" s="25">
        <v>11306</v>
      </c>
      <c r="B11316" s="25" t="s">
        <v>66</v>
      </c>
      <c r="C11316" t="s">
        <v>67</v>
      </c>
      <c r="D11316" t="s">
        <v>12495</v>
      </c>
      <c r="E11316" t="s">
        <v>69</v>
      </c>
      <c r="F11316" s="48" t="s">
        <v>50419</v>
      </c>
      <c r="G11316" s="25" t="s">
        <v>1790</v>
      </c>
      <c r="H11316" t="s">
        <v>1980</v>
      </c>
      <c r="I11316" t="s">
        <v>564</v>
      </c>
      <c r="J11316" s="25" t="s">
        <v>210</v>
      </c>
      <c r="K11316" t="s">
        <v>6280</v>
      </c>
      <c r="L11316" t="s">
        <v>50353</v>
      </c>
      <c r="M11316" t="s">
        <v>50420</v>
      </c>
      <c r="N11316" t="s">
        <v>50421</v>
      </c>
      <c r="O11316" t="s">
        <v>78</v>
      </c>
      <c r="P11316">
        <v>7</v>
      </c>
      <c r="Q11316">
        <v>0</v>
      </c>
      <c r="R11316">
        <v>0</v>
      </c>
      <c r="S11316" t="s">
        <v>79</v>
      </c>
      <c r="T11316">
        <v>296.5376</v>
      </c>
      <c r="U11316">
        <v>46037.47</v>
      </c>
      <c r="V11316" t="s">
        <v>50340</v>
      </c>
      <c r="W11316" t="s">
        <v>50422</v>
      </c>
      <c r="Y11316" t="s">
        <v>1498</v>
      </c>
      <c r="AA11316" t="s">
        <v>6860</v>
      </c>
      <c r="AI11316">
        <v>41086</v>
      </c>
      <c r="AJ11316">
        <v>43319</v>
      </c>
    </row>
    <row r="11317" spans="1:43" hidden="1" outlineLevel="1" x14ac:dyDescent="0.3">
      <c r="A11317" s="25">
        <v>11307</v>
      </c>
      <c r="B11317" s="25" t="s">
        <v>66</v>
      </c>
      <c r="C11317" t="s">
        <v>67</v>
      </c>
      <c r="D11317" t="s">
        <v>4726</v>
      </c>
      <c r="E11317" t="s">
        <v>197</v>
      </c>
      <c r="F11317" s="48" t="s">
        <v>50423</v>
      </c>
      <c r="G11317" s="25" t="s">
        <v>1790</v>
      </c>
      <c r="H11317" t="s">
        <v>1980</v>
      </c>
      <c r="I11317" t="s">
        <v>564</v>
      </c>
      <c r="J11317" s="25" t="s">
        <v>210</v>
      </c>
      <c r="K11317" t="s">
        <v>1087</v>
      </c>
      <c r="L11317" t="s">
        <v>50371</v>
      </c>
      <c r="M11317" t="s">
        <v>50424</v>
      </c>
      <c r="N11317" t="s">
        <v>50425</v>
      </c>
      <c r="O11317" t="s">
        <v>78</v>
      </c>
      <c r="P11317">
        <v>5</v>
      </c>
      <c r="Q11317">
        <v>2</v>
      </c>
      <c r="R11317">
        <v>3</v>
      </c>
      <c r="S11317" t="s">
        <v>79</v>
      </c>
      <c r="T11317">
        <v>277.084</v>
      </c>
      <c r="U11317">
        <v>84906.081099999996</v>
      </c>
      <c r="V11317" t="s">
        <v>50410</v>
      </c>
      <c r="Y11317" t="s">
        <v>1498</v>
      </c>
      <c r="AA11317" t="s">
        <v>6860</v>
      </c>
      <c r="AI11317">
        <v>41086</v>
      </c>
      <c r="AJ11317">
        <v>43391</v>
      </c>
      <c r="AK11317">
        <v>43672</v>
      </c>
    </row>
    <row r="11318" spans="1:43" hidden="1" outlineLevel="1" x14ac:dyDescent="0.3">
      <c r="A11318" s="25">
        <v>11308</v>
      </c>
      <c r="B11318" s="25" t="s">
        <v>66</v>
      </c>
      <c r="C11318" t="s">
        <v>67</v>
      </c>
      <c r="D11318" t="s">
        <v>47332</v>
      </c>
      <c r="E11318" t="s">
        <v>197</v>
      </c>
      <c r="F11318" s="48" t="s">
        <v>50426</v>
      </c>
      <c r="G11318" s="25" t="s">
        <v>1790</v>
      </c>
      <c r="H11318" t="s">
        <v>1980</v>
      </c>
      <c r="I11318" t="s">
        <v>564</v>
      </c>
      <c r="J11318" s="25" t="s">
        <v>210</v>
      </c>
      <c r="K11318" t="s">
        <v>1087</v>
      </c>
      <c r="L11318" t="s">
        <v>50371</v>
      </c>
      <c r="M11318" t="s">
        <v>50427</v>
      </c>
      <c r="N11318" t="s">
        <v>50428</v>
      </c>
      <c r="O11318" t="s">
        <v>78</v>
      </c>
      <c r="P11318">
        <v>13</v>
      </c>
      <c r="Q11318">
        <v>0</v>
      </c>
      <c r="R11318">
        <v>0</v>
      </c>
      <c r="S11318" t="s">
        <v>79</v>
      </c>
      <c r="T11318">
        <v>287.76</v>
      </c>
      <c r="U11318">
        <v>76523.601200000005</v>
      </c>
      <c r="V11318" t="s">
        <v>50340</v>
      </c>
      <c r="Y11318" t="s">
        <v>20580</v>
      </c>
      <c r="AA11318" t="s">
        <v>6860</v>
      </c>
      <c r="AI11318">
        <v>41086</v>
      </c>
      <c r="AJ11318">
        <v>45788</v>
      </c>
      <c r="AK11318">
        <v>43486</v>
      </c>
      <c r="AL11318">
        <v>-5</v>
      </c>
      <c r="AM11318">
        <v>1</v>
      </c>
      <c r="AN11318">
        <v>-1</v>
      </c>
      <c r="AO11318">
        <v>1</v>
      </c>
    </row>
    <row r="11319" spans="1:43" hidden="1" outlineLevel="1" x14ac:dyDescent="0.3">
      <c r="A11319" s="25">
        <v>11309</v>
      </c>
      <c r="B11319" s="25" t="s">
        <v>66</v>
      </c>
      <c r="C11319" t="s">
        <v>67</v>
      </c>
      <c r="D11319" t="s">
        <v>9595</v>
      </c>
      <c r="E11319" t="s">
        <v>69</v>
      </c>
      <c r="F11319" s="48" t="s">
        <v>50429</v>
      </c>
      <c r="G11319" s="25" t="s">
        <v>1790</v>
      </c>
      <c r="H11319" t="s">
        <v>1980</v>
      </c>
      <c r="I11319" t="s">
        <v>564</v>
      </c>
      <c r="J11319" s="25" t="s">
        <v>210</v>
      </c>
      <c r="K11319" t="s">
        <v>1087</v>
      </c>
      <c r="L11319" t="s">
        <v>50371</v>
      </c>
      <c r="M11319" t="s">
        <v>50430</v>
      </c>
      <c r="N11319" t="s">
        <v>50431</v>
      </c>
      <c r="O11319" t="s">
        <v>78</v>
      </c>
      <c r="P11319">
        <v>1</v>
      </c>
      <c r="Q11319">
        <v>0</v>
      </c>
      <c r="R11319">
        <v>0</v>
      </c>
      <c r="S11319" t="s">
        <v>79</v>
      </c>
      <c r="T11319">
        <v>423.04199999999997</v>
      </c>
      <c r="U11319">
        <v>98403.494300000006</v>
      </c>
      <c r="V11319" t="s">
        <v>50340</v>
      </c>
      <c r="Y11319" t="s">
        <v>20580</v>
      </c>
      <c r="AA11319" t="s">
        <v>6860</v>
      </c>
      <c r="AI11319">
        <v>41086</v>
      </c>
      <c r="AJ11319">
        <v>43430</v>
      </c>
      <c r="AK11319">
        <v>42927</v>
      </c>
    </row>
    <row r="11320" spans="1:43" hidden="1" outlineLevel="1" x14ac:dyDescent="0.3">
      <c r="A11320" s="25">
        <v>11310</v>
      </c>
      <c r="B11320" s="25" t="s">
        <v>66</v>
      </c>
      <c r="C11320" t="s">
        <v>67</v>
      </c>
      <c r="D11320" t="s">
        <v>45535</v>
      </c>
      <c r="E11320" t="s">
        <v>69</v>
      </c>
      <c r="F11320" s="48" t="s">
        <v>50432</v>
      </c>
      <c r="G11320" s="25" t="s">
        <v>1790</v>
      </c>
      <c r="H11320" t="s">
        <v>1980</v>
      </c>
      <c r="I11320" t="s">
        <v>564</v>
      </c>
      <c r="J11320" s="25" t="s">
        <v>210</v>
      </c>
      <c r="K11320" t="s">
        <v>6280</v>
      </c>
      <c r="L11320" t="s">
        <v>50353</v>
      </c>
      <c r="M11320" t="s">
        <v>50433</v>
      </c>
      <c r="N11320" t="s">
        <v>50434</v>
      </c>
      <c r="O11320" t="s">
        <v>78</v>
      </c>
      <c r="P11320">
        <v>2</v>
      </c>
      <c r="Q11320">
        <v>0</v>
      </c>
      <c r="R11320">
        <v>0</v>
      </c>
      <c r="S11320" t="s">
        <v>79</v>
      </c>
      <c r="T11320">
        <v>321.32499999999999</v>
      </c>
      <c r="U11320">
        <v>83905.244999999995</v>
      </c>
      <c r="V11320" t="s">
        <v>50340</v>
      </c>
      <c r="W11320" t="s">
        <v>50422</v>
      </c>
      <c r="Y11320" t="s">
        <v>20580</v>
      </c>
      <c r="AA11320" t="s">
        <v>6860</v>
      </c>
      <c r="AI11320">
        <v>41086</v>
      </c>
      <c r="AJ11320">
        <v>43431</v>
      </c>
    </row>
    <row r="11321" spans="1:43" hidden="1" outlineLevel="1" x14ac:dyDescent="0.3">
      <c r="A11321" s="25">
        <v>11311</v>
      </c>
      <c r="B11321" s="25" t="s">
        <v>66</v>
      </c>
      <c r="C11321" t="s">
        <v>67</v>
      </c>
      <c r="D11321" t="s">
        <v>17522</v>
      </c>
      <c r="E11321" t="s">
        <v>69</v>
      </c>
      <c r="F11321" s="48" t="s">
        <v>50435</v>
      </c>
      <c r="G11321" s="25" t="s">
        <v>1790</v>
      </c>
      <c r="H11321" t="s">
        <v>1980</v>
      </c>
      <c r="I11321" t="s">
        <v>564</v>
      </c>
      <c r="J11321" s="25" t="s">
        <v>210</v>
      </c>
      <c r="K11321" t="s">
        <v>6280</v>
      </c>
      <c r="L11321" t="s">
        <v>50353</v>
      </c>
      <c r="M11321" t="s">
        <v>50427</v>
      </c>
      <c r="N11321" t="s">
        <v>50436</v>
      </c>
      <c r="O11321" t="s">
        <v>78</v>
      </c>
      <c r="P11321">
        <v>13</v>
      </c>
      <c r="Q11321">
        <v>0</v>
      </c>
      <c r="R11321">
        <v>0</v>
      </c>
      <c r="S11321" t="s">
        <v>79</v>
      </c>
      <c r="T11321">
        <v>185.81</v>
      </c>
      <c r="U11321">
        <v>28847</v>
      </c>
      <c r="V11321" t="s">
        <v>50340</v>
      </c>
      <c r="W11321" t="s">
        <v>50422</v>
      </c>
      <c r="Y11321" t="s">
        <v>20580</v>
      </c>
      <c r="AA11321" t="s">
        <v>6860</v>
      </c>
      <c r="AI11321">
        <v>41086</v>
      </c>
      <c r="AJ11321">
        <v>45923</v>
      </c>
      <c r="AL11321">
        <v>-4</v>
      </c>
      <c r="AM11321">
        <v>2</v>
      </c>
      <c r="AN11321">
        <v>-1</v>
      </c>
      <c r="AO11321">
        <v>1</v>
      </c>
    </row>
    <row r="11322" spans="1:43" hidden="1" outlineLevel="1" x14ac:dyDescent="0.3">
      <c r="A11322" s="25">
        <v>11312</v>
      </c>
      <c r="B11322" s="25" t="s">
        <v>66</v>
      </c>
      <c r="C11322" t="s">
        <v>67</v>
      </c>
      <c r="D11322" t="s">
        <v>3382</v>
      </c>
      <c r="E11322" t="s">
        <v>69</v>
      </c>
      <c r="F11322" s="48" t="s">
        <v>50437</v>
      </c>
      <c r="G11322" s="25" t="s">
        <v>1790</v>
      </c>
      <c r="H11322" t="s">
        <v>1980</v>
      </c>
      <c r="I11322" t="s">
        <v>564</v>
      </c>
      <c r="J11322" s="25" t="s">
        <v>210</v>
      </c>
      <c r="K11322" t="s">
        <v>1142</v>
      </c>
      <c r="L11322" t="s">
        <v>18849</v>
      </c>
      <c r="M11322" t="s">
        <v>50438</v>
      </c>
      <c r="N11322" t="s">
        <v>50439</v>
      </c>
      <c r="O11322" t="s">
        <v>78</v>
      </c>
      <c r="P11322">
        <v>2</v>
      </c>
      <c r="Q11322">
        <v>1</v>
      </c>
      <c r="R11322">
        <v>2</v>
      </c>
      <c r="S11322" t="s">
        <v>79</v>
      </c>
      <c r="T11322">
        <v>317.89999999999998</v>
      </c>
      <c r="U11322">
        <v>49353.98</v>
      </c>
      <c r="V11322" t="s">
        <v>50340</v>
      </c>
      <c r="W11322" t="s">
        <v>50440</v>
      </c>
      <c r="Y11322" t="s">
        <v>1498</v>
      </c>
      <c r="AA11322" t="s">
        <v>6860</v>
      </c>
      <c r="AI11322">
        <v>41086</v>
      </c>
    </row>
    <row r="11323" spans="1:43" hidden="1" outlineLevel="1" x14ac:dyDescent="0.3">
      <c r="A11323" s="25">
        <v>11313</v>
      </c>
      <c r="B11323" s="25" t="s">
        <v>66</v>
      </c>
      <c r="C11323" t="s">
        <v>67</v>
      </c>
      <c r="D11323" t="s">
        <v>9595</v>
      </c>
      <c r="E11323" t="s">
        <v>69</v>
      </c>
      <c r="F11323" s="48" t="s">
        <v>50441</v>
      </c>
      <c r="G11323" s="25" t="s">
        <v>1790</v>
      </c>
      <c r="H11323" t="s">
        <v>1980</v>
      </c>
      <c r="I11323" t="s">
        <v>564</v>
      </c>
      <c r="J11323" s="25" t="s">
        <v>210</v>
      </c>
      <c r="K11323" t="s">
        <v>6280</v>
      </c>
      <c r="L11323" t="s">
        <v>50353</v>
      </c>
      <c r="M11323" t="s">
        <v>50396</v>
      </c>
      <c r="N11323" t="s">
        <v>50404</v>
      </c>
      <c r="O11323" t="s">
        <v>78</v>
      </c>
      <c r="P11323">
        <v>3</v>
      </c>
      <c r="Q11323">
        <v>0</v>
      </c>
      <c r="R11323">
        <v>0</v>
      </c>
      <c r="S11323" t="s">
        <v>79</v>
      </c>
      <c r="T11323">
        <v>219.09280000000001</v>
      </c>
      <c r="U11323">
        <v>34014.76</v>
      </c>
      <c r="V11323" t="s">
        <v>50340</v>
      </c>
      <c r="W11323" t="s">
        <v>50406</v>
      </c>
      <c r="Y11323" t="s">
        <v>1498</v>
      </c>
      <c r="AA11323" t="s">
        <v>6860</v>
      </c>
      <c r="AI11323">
        <v>41086</v>
      </c>
      <c r="AJ11323">
        <v>45799</v>
      </c>
      <c r="AL11323">
        <v>-1</v>
      </c>
      <c r="AM11323">
        <v>1</v>
      </c>
    </row>
    <row r="11324" spans="1:43" hidden="1" outlineLevel="1" x14ac:dyDescent="0.3">
      <c r="A11324" s="25">
        <v>11314</v>
      </c>
      <c r="B11324" s="25" t="s">
        <v>66</v>
      </c>
      <c r="C11324" t="s">
        <v>67</v>
      </c>
      <c r="D11324" t="s">
        <v>47332</v>
      </c>
      <c r="E11324" t="s">
        <v>69</v>
      </c>
      <c r="F11324" s="48" t="s">
        <v>50442</v>
      </c>
      <c r="G11324" s="25" t="s">
        <v>1790</v>
      </c>
      <c r="H11324" t="s">
        <v>1980</v>
      </c>
      <c r="I11324" t="s">
        <v>564</v>
      </c>
      <c r="J11324" s="25" t="s">
        <v>210</v>
      </c>
      <c r="K11324" t="s">
        <v>6280</v>
      </c>
      <c r="L11324" t="s">
        <v>50353</v>
      </c>
      <c r="M11324" t="s">
        <v>50443</v>
      </c>
      <c r="N11324" t="s">
        <v>50444</v>
      </c>
      <c r="O11324" t="s">
        <v>78</v>
      </c>
      <c r="P11324">
        <v>5</v>
      </c>
      <c r="Q11324">
        <v>2</v>
      </c>
      <c r="R11324">
        <v>5</v>
      </c>
      <c r="S11324" t="s">
        <v>79</v>
      </c>
      <c r="T11324">
        <v>62.944800000000001</v>
      </c>
      <c r="U11324">
        <v>9772.18</v>
      </c>
      <c r="V11324" t="s">
        <v>50340</v>
      </c>
      <c r="W11324" t="s">
        <v>50394</v>
      </c>
      <c r="Y11324" t="s">
        <v>1498</v>
      </c>
      <c r="AA11324" t="s">
        <v>6860</v>
      </c>
      <c r="AI11324">
        <v>41086</v>
      </c>
    </row>
    <row r="11325" spans="1:43" hidden="1" outlineLevel="1" x14ac:dyDescent="0.3">
      <c r="A11325" s="25">
        <v>11315</v>
      </c>
      <c r="B11325" s="25" t="s">
        <v>66</v>
      </c>
      <c r="C11325" t="s">
        <v>67</v>
      </c>
      <c r="D11325" t="s">
        <v>47319</v>
      </c>
      <c r="E11325" t="s">
        <v>69</v>
      </c>
      <c r="F11325" s="48" t="s">
        <v>50445</v>
      </c>
      <c r="G11325" s="25" t="s">
        <v>1790</v>
      </c>
      <c r="H11325" t="s">
        <v>1980</v>
      </c>
      <c r="I11325" t="s">
        <v>564</v>
      </c>
      <c r="J11325" s="25" t="s">
        <v>210</v>
      </c>
      <c r="K11325" t="s">
        <v>6280</v>
      </c>
      <c r="L11325" t="s">
        <v>50353</v>
      </c>
      <c r="M11325" t="s">
        <v>50376</v>
      </c>
      <c r="N11325" t="s">
        <v>50446</v>
      </c>
      <c r="O11325" t="s">
        <v>78</v>
      </c>
      <c r="P11325">
        <v>2</v>
      </c>
      <c r="Q11325">
        <v>1</v>
      </c>
      <c r="R11325">
        <v>2</v>
      </c>
      <c r="S11325" t="s">
        <v>79</v>
      </c>
      <c r="T11325">
        <v>600.88</v>
      </c>
      <c r="U11325">
        <v>93268.141300000003</v>
      </c>
      <c r="V11325" t="s">
        <v>50340</v>
      </c>
      <c r="W11325" t="s">
        <v>50447</v>
      </c>
      <c r="Y11325" t="s">
        <v>1498</v>
      </c>
      <c r="AA11325" t="s">
        <v>6860</v>
      </c>
      <c r="AI11325">
        <v>41086</v>
      </c>
      <c r="AJ11325">
        <v>41512</v>
      </c>
      <c r="AK11325">
        <v>41599</v>
      </c>
    </row>
    <row r="11326" spans="1:43" hidden="1" outlineLevel="1" x14ac:dyDescent="0.3">
      <c r="A11326" s="25">
        <v>11316</v>
      </c>
      <c r="B11326" s="25" t="s">
        <v>66</v>
      </c>
      <c r="C11326" t="s">
        <v>67</v>
      </c>
      <c r="D11326" t="s">
        <v>47289</v>
      </c>
      <c r="E11326" t="s">
        <v>69</v>
      </c>
      <c r="F11326" s="48" t="s">
        <v>50448</v>
      </c>
      <c r="G11326" s="25" t="s">
        <v>1790</v>
      </c>
      <c r="H11326" t="s">
        <v>1980</v>
      </c>
      <c r="I11326" t="s">
        <v>564</v>
      </c>
      <c r="J11326" s="25" t="s">
        <v>210</v>
      </c>
      <c r="K11326" t="s">
        <v>1047</v>
      </c>
      <c r="L11326" t="s">
        <v>50365</v>
      </c>
      <c r="M11326" t="s">
        <v>50360</v>
      </c>
      <c r="N11326" t="s">
        <v>50449</v>
      </c>
      <c r="O11326" t="s">
        <v>78</v>
      </c>
      <c r="P11326">
        <v>2</v>
      </c>
      <c r="Q11326">
        <v>0</v>
      </c>
      <c r="R11326">
        <v>0</v>
      </c>
      <c r="S11326" t="s">
        <v>79</v>
      </c>
      <c r="T11326">
        <v>306.56369999999998</v>
      </c>
      <c r="U11326">
        <v>47587.8796</v>
      </c>
      <c r="Y11326" t="s">
        <v>1498</v>
      </c>
      <c r="AI11326">
        <v>41761</v>
      </c>
    </row>
    <row r="11327" spans="1:43" hidden="1" outlineLevel="1" x14ac:dyDescent="0.3">
      <c r="A11327" s="25">
        <v>11317</v>
      </c>
      <c r="B11327" s="25" t="s">
        <v>66</v>
      </c>
      <c r="C11327" t="s">
        <v>67</v>
      </c>
      <c r="D11327" t="s">
        <v>45535</v>
      </c>
      <c r="E11327" t="s">
        <v>69</v>
      </c>
      <c r="F11327" s="48" t="s">
        <v>50450</v>
      </c>
      <c r="G11327" s="25" t="s">
        <v>1790</v>
      </c>
      <c r="H11327" t="s">
        <v>1980</v>
      </c>
      <c r="I11327" t="s">
        <v>564</v>
      </c>
      <c r="J11327" s="25" t="s">
        <v>210</v>
      </c>
      <c r="K11327" t="s">
        <v>1087</v>
      </c>
      <c r="L11327" t="s">
        <v>50371</v>
      </c>
      <c r="M11327" t="s">
        <v>50376</v>
      </c>
      <c r="N11327" t="s">
        <v>50451</v>
      </c>
      <c r="O11327" t="s">
        <v>78</v>
      </c>
      <c r="P11327">
        <v>5</v>
      </c>
      <c r="Q11327">
        <v>0</v>
      </c>
      <c r="R11327">
        <v>0</v>
      </c>
      <c r="S11327" t="s">
        <v>79</v>
      </c>
      <c r="T11327">
        <v>70.744</v>
      </c>
      <c r="U11327">
        <v>10983</v>
      </c>
      <c r="V11327" t="s">
        <v>50340</v>
      </c>
      <c r="W11327" t="s">
        <v>50378</v>
      </c>
      <c r="Y11327" t="s">
        <v>1498</v>
      </c>
      <c r="AA11327" t="s">
        <v>6860</v>
      </c>
      <c r="AI11327">
        <v>41086</v>
      </c>
    </row>
    <row r="11328" spans="1:43" hidden="1" outlineLevel="1" x14ac:dyDescent="0.3">
      <c r="A11328" s="25">
        <v>11318</v>
      </c>
      <c r="B11328" s="25" t="s">
        <v>66</v>
      </c>
      <c r="C11328" t="s">
        <v>67</v>
      </c>
      <c r="D11328" t="s">
        <v>3023</v>
      </c>
      <c r="E11328" t="s">
        <v>69</v>
      </c>
      <c r="F11328" s="48" t="s">
        <v>50452</v>
      </c>
      <c r="G11328" s="25" t="s">
        <v>1790</v>
      </c>
      <c r="H11328" t="s">
        <v>1980</v>
      </c>
      <c r="I11328" t="s">
        <v>564</v>
      </c>
      <c r="J11328" s="25" t="s">
        <v>210</v>
      </c>
      <c r="K11328" t="s">
        <v>1047</v>
      </c>
      <c r="L11328" t="s">
        <v>50359</v>
      </c>
      <c r="M11328" t="s">
        <v>50366</v>
      </c>
      <c r="N11328" t="s">
        <v>50453</v>
      </c>
      <c r="O11328" t="s">
        <v>78</v>
      </c>
      <c r="P11328">
        <v>1</v>
      </c>
      <c r="Q11328">
        <v>0</v>
      </c>
      <c r="R11328">
        <v>0</v>
      </c>
      <c r="S11328" t="s">
        <v>79</v>
      </c>
      <c r="T11328">
        <v>42.780099999999997</v>
      </c>
      <c r="U11328">
        <v>6640.7555000000002</v>
      </c>
      <c r="Y11328" t="s">
        <v>1498</v>
      </c>
      <c r="AI11328">
        <v>41761</v>
      </c>
      <c r="AJ11328">
        <v>42765</v>
      </c>
    </row>
    <row r="11329" spans="1:37" hidden="1" outlineLevel="1" x14ac:dyDescent="0.3">
      <c r="A11329" s="25">
        <v>11319</v>
      </c>
      <c r="B11329" s="25" t="s">
        <v>66</v>
      </c>
      <c r="C11329" t="s">
        <v>67</v>
      </c>
      <c r="D11329" t="s">
        <v>45535</v>
      </c>
      <c r="E11329" t="s">
        <v>69</v>
      </c>
      <c r="F11329" s="48" t="s">
        <v>50454</v>
      </c>
      <c r="G11329" s="25" t="s">
        <v>1790</v>
      </c>
      <c r="H11329" t="s">
        <v>1980</v>
      </c>
      <c r="I11329" t="s">
        <v>564</v>
      </c>
      <c r="J11329" s="25" t="s">
        <v>210</v>
      </c>
      <c r="K11329" t="s">
        <v>1087</v>
      </c>
      <c r="L11329" t="s">
        <v>50371</v>
      </c>
      <c r="M11329" t="s">
        <v>50455</v>
      </c>
      <c r="N11329" t="s">
        <v>50456</v>
      </c>
      <c r="O11329" t="s">
        <v>78</v>
      </c>
      <c r="P11329">
        <v>2</v>
      </c>
      <c r="Q11329">
        <v>0</v>
      </c>
      <c r="R11329">
        <v>0</v>
      </c>
      <c r="S11329" t="s">
        <v>79</v>
      </c>
      <c r="T11329">
        <v>42.7746</v>
      </c>
      <c r="U11329">
        <v>6640.7555000000002</v>
      </c>
      <c r="V11329" t="s">
        <v>50340</v>
      </c>
      <c r="W11329" t="s">
        <v>50457</v>
      </c>
      <c r="Y11329" t="s">
        <v>1498</v>
      </c>
      <c r="AA11329" t="s">
        <v>6860</v>
      </c>
      <c r="AI11329">
        <v>41086</v>
      </c>
    </row>
    <row r="11330" spans="1:37" hidden="1" outlineLevel="1" x14ac:dyDescent="0.3">
      <c r="A11330" s="25">
        <v>11320</v>
      </c>
      <c r="B11330" s="25" t="s">
        <v>66</v>
      </c>
      <c r="C11330" t="s">
        <v>67</v>
      </c>
      <c r="D11330" t="s">
        <v>3382</v>
      </c>
      <c r="E11330" t="s">
        <v>69</v>
      </c>
      <c r="F11330" s="48" t="s">
        <v>50458</v>
      </c>
      <c r="G11330" s="25" t="s">
        <v>1790</v>
      </c>
      <c r="H11330" t="s">
        <v>1980</v>
      </c>
      <c r="I11330" t="s">
        <v>564</v>
      </c>
      <c r="J11330" s="25" t="s">
        <v>210</v>
      </c>
      <c r="K11330" t="s">
        <v>1047</v>
      </c>
      <c r="L11330" t="s">
        <v>18849</v>
      </c>
      <c r="M11330" t="s">
        <v>50459</v>
      </c>
      <c r="N11330" t="s">
        <v>50460</v>
      </c>
      <c r="O11330" t="s">
        <v>78</v>
      </c>
      <c r="P11330">
        <v>1</v>
      </c>
      <c r="Q11330">
        <v>0</v>
      </c>
      <c r="R11330">
        <v>0</v>
      </c>
      <c r="S11330" t="s">
        <v>79</v>
      </c>
      <c r="T11330">
        <v>251.2535</v>
      </c>
      <c r="U11330">
        <v>39002.080000000002</v>
      </c>
      <c r="Y11330" t="s">
        <v>1498</v>
      </c>
      <c r="AI11330">
        <v>41761</v>
      </c>
    </row>
    <row r="11331" spans="1:37" hidden="1" outlineLevel="1" x14ac:dyDescent="0.3">
      <c r="A11331" s="25">
        <v>11321</v>
      </c>
      <c r="B11331" s="25" t="s">
        <v>66</v>
      </c>
      <c r="C11331" t="s">
        <v>67</v>
      </c>
      <c r="D11331" t="s">
        <v>50461</v>
      </c>
      <c r="E11331" t="s">
        <v>69</v>
      </c>
      <c r="F11331" s="48" t="s">
        <v>50462</v>
      </c>
      <c r="G11331" s="25" t="s">
        <v>1790</v>
      </c>
      <c r="H11331" t="s">
        <v>1980</v>
      </c>
      <c r="I11331" t="s">
        <v>564</v>
      </c>
      <c r="J11331" s="25" t="s">
        <v>210</v>
      </c>
      <c r="K11331" t="s">
        <v>1142</v>
      </c>
      <c r="L11331" t="s">
        <v>18849</v>
      </c>
      <c r="M11331" t="s">
        <v>50463</v>
      </c>
      <c r="N11331" t="s">
        <v>50464</v>
      </c>
      <c r="O11331" t="s">
        <v>78</v>
      </c>
      <c r="P11331">
        <v>2</v>
      </c>
      <c r="Q11331">
        <v>0</v>
      </c>
      <c r="R11331">
        <v>0</v>
      </c>
      <c r="S11331" t="s">
        <v>79</v>
      </c>
      <c r="T11331">
        <v>882.28</v>
      </c>
      <c r="U11331">
        <v>136973.97</v>
      </c>
      <c r="V11331" t="s">
        <v>42420</v>
      </c>
      <c r="Y11331" t="s">
        <v>1498</v>
      </c>
      <c r="AA11331" t="s">
        <v>6860</v>
      </c>
      <c r="AI11331">
        <v>41086</v>
      </c>
    </row>
    <row r="11332" spans="1:37" hidden="1" outlineLevel="1" x14ac:dyDescent="0.3">
      <c r="A11332" s="25">
        <v>11322</v>
      </c>
      <c r="B11332" s="25" t="s">
        <v>66</v>
      </c>
      <c r="C11332" t="s">
        <v>67</v>
      </c>
      <c r="D11332" t="s">
        <v>50461</v>
      </c>
      <c r="E11332" t="s">
        <v>69</v>
      </c>
      <c r="F11332" s="48" t="s">
        <v>50465</v>
      </c>
      <c r="G11332" s="25" t="s">
        <v>1790</v>
      </c>
      <c r="H11332" t="s">
        <v>1980</v>
      </c>
      <c r="I11332" t="s">
        <v>564</v>
      </c>
      <c r="J11332" s="25" t="s">
        <v>210</v>
      </c>
      <c r="K11332" t="s">
        <v>1142</v>
      </c>
      <c r="L11332" t="s">
        <v>18849</v>
      </c>
      <c r="M11332" t="s">
        <v>50466</v>
      </c>
      <c r="N11332" t="s">
        <v>50467</v>
      </c>
      <c r="O11332" t="s">
        <v>78</v>
      </c>
      <c r="P11332">
        <v>2</v>
      </c>
      <c r="Q11332">
        <v>0</v>
      </c>
      <c r="R11332">
        <v>0</v>
      </c>
      <c r="S11332" t="s">
        <v>79</v>
      </c>
      <c r="T11332">
        <v>681.24</v>
      </c>
      <c r="U11332">
        <v>207983.2072</v>
      </c>
      <c r="V11332" t="s">
        <v>50468</v>
      </c>
      <c r="W11332" t="s">
        <v>50469</v>
      </c>
      <c r="Y11332" t="s">
        <v>1498</v>
      </c>
      <c r="AA11332" t="s">
        <v>6860</v>
      </c>
      <c r="AG11332" t="s">
        <v>50469</v>
      </c>
      <c r="AI11332">
        <v>41086</v>
      </c>
      <c r="AJ11332">
        <v>42876</v>
      </c>
      <c r="AK11332">
        <v>43222</v>
      </c>
    </row>
    <row r="11333" spans="1:37" hidden="1" outlineLevel="1" x14ac:dyDescent="0.3">
      <c r="A11333" s="25">
        <v>11323</v>
      </c>
      <c r="B11333" s="25" t="s">
        <v>66</v>
      </c>
      <c r="C11333" t="s">
        <v>67</v>
      </c>
      <c r="D11333" t="s">
        <v>14077</v>
      </c>
      <c r="E11333" t="s">
        <v>69</v>
      </c>
      <c r="F11333" s="48" t="s">
        <v>50470</v>
      </c>
      <c r="G11333" s="25" t="s">
        <v>1790</v>
      </c>
      <c r="H11333" t="s">
        <v>1980</v>
      </c>
      <c r="I11333" t="s">
        <v>564</v>
      </c>
      <c r="J11333" s="25" t="s">
        <v>210</v>
      </c>
      <c r="K11333" t="s">
        <v>1142</v>
      </c>
      <c r="L11333" t="s">
        <v>18849</v>
      </c>
      <c r="M11333" t="s">
        <v>50471</v>
      </c>
      <c r="N11333" t="s">
        <v>50472</v>
      </c>
      <c r="O11333" t="s">
        <v>78</v>
      </c>
      <c r="P11333">
        <v>1</v>
      </c>
      <c r="Q11333">
        <v>0</v>
      </c>
      <c r="R11333">
        <v>0</v>
      </c>
      <c r="S11333" t="s">
        <v>79</v>
      </c>
      <c r="T11333">
        <v>319</v>
      </c>
      <c r="U11333">
        <v>97754.36</v>
      </c>
      <c r="V11333" t="s">
        <v>42420</v>
      </c>
      <c r="Y11333" t="s">
        <v>1498</v>
      </c>
      <c r="AA11333" t="s">
        <v>6860</v>
      </c>
      <c r="AB11333" t="s">
        <v>585</v>
      </c>
      <c r="AI11333">
        <v>41086</v>
      </c>
      <c r="AJ11333">
        <v>43545</v>
      </c>
      <c r="AK11333">
        <v>43629</v>
      </c>
    </row>
    <row r="11334" spans="1:37" hidden="1" outlineLevel="1" x14ac:dyDescent="0.3">
      <c r="A11334" s="25">
        <v>11324</v>
      </c>
      <c r="B11334" s="25" t="s">
        <v>66</v>
      </c>
      <c r="C11334" t="s">
        <v>67</v>
      </c>
      <c r="D11334" t="s">
        <v>50461</v>
      </c>
      <c r="E11334" t="s">
        <v>69</v>
      </c>
      <c r="F11334" s="48" t="s">
        <v>50473</v>
      </c>
      <c r="G11334" s="25" t="s">
        <v>1790</v>
      </c>
      <c r="H11334" t="s">
        <v>1980</v>
      </c>
      <c r="I11334" t="s">
        <v>564</v>
      </c>
      <c r="J11334" s="25" t="s">
        <v>210</v>
      </c>
      <c r="K11334" t="s">
        <v>1142</v>
      </c>
      <c r="L11334" t="s">
        <v>18849</v>
      </c>
      <c r="M11334" t="s">
        <v>50474</v>
      </c>
      <c r="N11334" t="s">
        <v>50475</v>
      </c>
      <c r="O11334" t="s">
        <v>78</v>
      </c>
      <c r="P11334">
        <v>5</v>
      </c>
      <c r="Q11334">
        <v>0</v>
      </c>
      <c r="R11334">
        <v>0</v>
      </c>
      <c r="S11334" t="s">
        <v>79</v>
      </c>
      <c r="T11334">
        <v>1118.24</v>
      </c>
      <c r="U11334">
        <v>342671.2291</v>
      </c>
      <c r="V11334" t="s">
        <v>42420</v>
      </c>
      <c r="Y11334" t="s">
        <v>1498</v>
      </c>
      <c r="AA11334" t="s">
        <v>6860</v>
      </c>
      <c r="AI11334">
        <v>41086</v>
      </c>
      <c r="AJ11334">
        <v>43512</v>
      </c>
      <c r="AK11334">
        <v>43523</v>
      </c>
    </row>
    <row r="11335" spans="1:37" hidden="1" outlineLevel="1" x14ac:dyDescent="0.3">
      <c r="A11335" s="25">
        <v>11325</v>
      </c>
      <c r="B11335" s="25" t="s">
        <v>66</v>
      </c>
      <c r="C11335" t="s">
        <v>67</v>
      </c>
      <c r="D11335" t="s">
        <v>14077</v>
      </c>
      <c r="E11335" t="s">
        <v>69</v>
      </c>
      <c r="F11335" s="48" t="s">
        <v>50476</v>
      </c>
      <c r="G11335" s="25" t="s">
        <v>1790</v>
      </c>
      <c r="H11335" t="s">
        <v>1980</v>
      </c>
      <c r="I11335" t="s">
        <v>564</v>
      </c>
      <c r="J11335" s="25" t="s">
        <v>210</v>
      </c>
      <c r="K11335" t="s">
        <v>1142</v>
      </c>
      <c r="L11335" t="s">
        <v>18849</v>
      </c>
      <c r="M11335" t="s">
        <v>50477</v>
      </c>
      <c r="N11335" t="s">
        <v>50478</v>
      </c>
      <c r="O11335" t="s">
        <v>78</v>
      </c>
      <c r="P11335">
        <v>1</v>
      </c>
      <c r="Q11335">
        <v>0</v>
      </c>
      <c r="R11335">
        <v>0</v>
      </c>
      <c r="S11335" t="s">
        <v>79</v>
      </c>
      <c r="T11335">
        <v>550.55089999999996</v>
      </c>
      <c r="U11335">
        <v>85462.02</v>
      </c>
      <c r="V11335" t="s">
        <v>42420</v>
      </c>
      <c r="Y11335" t="s">
        <v>1498</v>
      </c>
      <c r="AA11335" t="s">
        <v>6860</v>
      </c>
      <c r="AI11335">
        <v>41086</v>
      </c>
    </row>
    <row r="11336" spans="1:37" hidden="1" outlineLevel="1" x14ac:dyDescent="0.3">
      <c r="A11336" s="25">
        <v>11326</v>
      </c>
      <c r="B11336" s="25" t="s">
        <v>66</v>
      </c>
      <c r="C11336" t="s">
        <v>67</v>
      </c>
      <c r="D11336" t="s">
        <v>14077</v>
      </c>
      <c r="E11336" t="s">
        <v>69</v>
      </c>
      <c r="F11336" s="48" t="s">
        <v>50479</v>
      </c>
      <c r="G11336" s="25" t="s">
        <v>1790</v>
      </c>
      <c r="H11336" t="s">
        <v>1980</v>
      </c>
      <c r="I11336" t="s">
        <v>564</v>
      </c>
      <c r="J11336" s="25" t="s">
        <v>210</v>
      </c>
      <c r="K11336" t="s">
        <v>1142</v>
      </c>
      <c r="L11336" t="s">
        <v>18849</v>
      </c>
      <c r="M11336" t="s">
        <v>50480</v>
      </c>
      <c r="N11336" t="s">
        <v>50481</v>
      </c>
      <c r="O11336" t="s">
        <v>78</v>
      </c>
      <c r="P11336">
        <v>1</v>
      </c>
      <c r="Q11336">
        <v>0</v>
      </c>
      <c r="R11336">
        <v>0</v>
      </c>
      <c r="S11336" t="s">
        <v>79</v>
      </c>
      <c r="T11336">
        <v>669.56629999999996</v>
      </c>
      <c r="U11336">
        <v>103936.77</v>
      </c>
      <c r="V11336" t="s">
        <v>42420</v>
      </c>
      <c r="Y11336" t="s">
        <v>1498</v>
      </c>
      <c r="AA11336" t="s">
        <v>6860</v>
      </c>
      <c r="AI11336">
        <v>41086</v>
      </c>
    </row>
    <row r="11337" spans="1:37" hidden="1" outlineLevel="1" x14ac:dyDescent="0.3">
      <c r="A11337" s="25">
        <v>11327</v>
      </c>
      <c r="B11337" s="25" t="s">
        <v>66</v>
      </c>
      <c r="C11337" t="s">
        <v>67</v>
      </c>
      <c r="D11337" t="s">
        <v>14077</v>
      </c>
      <c r="E11337" t="s">
        <v>69</v>
      </c>
      <c r="F11337" s="48" t="s">
        <v>50482</v>
      </c>
      <c r="G11337" s="25" t="s">
        <v>1790</v>
      </c>
      <c r="H11337" t="s">
        <v>1980</v>
      </c>
      <c r="I11337" t="s">
        <v>564</v>
      </c>
      <c r="J11337" s="25" t="s">
        <v>210</v>
      </c>
      <c r="K11337" t="s">
        <v>1142</v>
      </c>
      <c r="L11337" t="s">
        <v>18849</v>
      </c>
      <c r="M11337" t="s">
        <v>50483</v>
      </c>
      <c r="N11337" t="s">
        <v>50478</v>
      </c>
      <c r="O11337" t="s">
        <v>78</v>
      </c>
      <c r="P11337">
        <v>2</v>
      </c>
      <c r="Q11337">
        <v>0</v>
      </c>
      <c r="R11337">
        <v>0</v>
      </c>
      <c r="S11337" t="s">
        <v>79</v>
      </c>
      <c r="T11337">
        <v>414.68</v>
      </c>
      <c r="U11337">
        <v>64379.07</v>
      </c>
      <c r="V11337" t="s">
        <v>42420</v>
      </c>
      <c r="Y11337" t="s">
        <v>1498</v>
      </c>
      <c r="AA11337" t="s">
        <v>6860</v>
      </c>
      <c r="AI11337">
        <v>41086</v>
      </c>
    </row>
    <row r="11338" spans="1:37" hidden="1" outlineLevel="1" x14ac:dyDescent="0.3">
      <c r="A11338" s="25">
        <v>11328</v>
      </c>
      <c r="B11338" s="25" t="s">
        <v>66</v>
      </c>
      <c r="C11338" t="s">
        <v>67</v>
      </c>
      <c r="D11338" t="s">
        <v>14077</v>
      </c>
      <c r="E11338" t="s">
        <v>69</v>
      </c>
      <c r="F11338" s="48" t="s">
        <v>50484</v>
      </c>
      <c r="G11338" s="25" t="s">
        <v>1790</v>
      </c>
      <c r="H11338" t="s">
        <v>1980</v>
      </c>
      <c r="I11338" t="s">
        <v>564</v>
      </c>
      <c r="J11338" s="25" t="s">
        <v>210</v>
      </c>
      <c r="K11338" t="s">
        <v>1142</v>
      </c>
      <c r="L11338" t="s">
        <v>18849</v>
      </c>
      <c r="M11338" t="s">
        <v>50485</v>
      </c>
      <c r="N11338" t="s">
        <v>50486</v>
      </c>
      <c r="O11338" t="s">
        <v>78</v>
      </c>
      <c r="P11338">
        <v>1</v>
      </c>
      <c r="Q11338">
        <v>0</v>
      </c>
      <c r="R11338">
        <v>0</v>
      </c>
      <c r="S11338" t="s">
        <v>79</v>
      </c>
      <c r="T11338">
        <v>582.19500000000005</v>
      </c>
      <c r="U11338">
        <v>90374.13</v>
      </c>
      <c r="V11338" t="s">
        <v>42420</v>
      </c>
      <c r="Y11338" t="s">
        <v>1498</v>
      </c>
      <c r="AA11338" t="s">
        <v>6860</v>
      </c>
      <c r="AI11338">
        <v>41086</v>
      </c>
    </row>
    <row r="11339" spans="1:37" hidden="1" outlineLevel="1" x14ac:dyDescent="0.3">
      <c r="A11339" s="25">
        <v>11329</v>
      </c>
      <c r="B11339" s="25" t="s">
        <v>66</v>
      </c>
      <c r="C11339" t="s">
        <v>67</v>
      </c>
      <c r="D11339" t="s">
        <v>50461</v>
      </c>
      <c r="E11339" t="s">
        <v>197</v>
      </c>
      <c r="F11339" s="48" t="s">
        <v>50487</v>
      </c>
      <c r="G11339" s="25" t="s">
        <v>1790</v>
      </c>
      <c r="H11339" t="s">
        <v>1980</v>
      </c>
      <c r="I11339" t="s">
        <v>564</v>
      </c>
      <c r="J11339" s="25" t="s">
        <v>210</v>
      </c>
      <c r="K11339" t="s">
        <v>1142</v>
      </c>
      <c r="L11339" t="s">
        <v>18849</v>
      </c>
      <c r="M11339" t="s">
        <v>50488</v>
      </c>
      <c r="N11339" t="s">
        <v>50489</v>
      </c>
      <c r="O11339" t="s">
        <v>78</v>
      </c>
      <c r="P11339">
        <v>4</v>
      </c>
      <c r="Q11339">
        <v>1</v>
      </c>
      <c r="R11339">
        <v>2</v>
      </c>
      <c r="S11339" t="s">
        <v>79</v>
      </c>
      <c r="T11339">
        <v>1378.2774999999999</v>
      </c>
      <c r="U11339">
        <v>400405.57610000001</v>
      </c>
      <c r="V11339" t="s">
        <v>42420</v>
      </c>
      <c r="Y11339" t="s">
        <v>1498</v>
      </c>
      <c r="AA11339" t="s">
        <v>6860</v>
      </c>
      <c r="AI11339">
        <v>41086</v>
      </c>
      <c r="AJ11339">
        <v>43346</v>
      </c>
      <c r="AK11339">
        <v>43549</v>
      </c>
    </row>
    <row r="11340" spans="1:37" hidden="1" outlineLevel="1" x14ac:dyDescent="0.3">
      <c r="A11340" s="25">
        <v>11330</v>
      </c>
      <c r="B11340" s="25" t="s">
        <v>66</v>
      </c>
      <c r="C11340" t="s">
        <v>67</v>
      </c>
      <c r="D11340" t="s">
        <v>14077</v>
      </c>
      <c r="E11340" t="s">
        <v>69</v>
      </c>
      <c r="F11340" s="48" t="s">
        <v>50490</v>
      </c>
      <c r="G11340" s="25" t="s">
        <v>1790</v>
      </c>
      <c r="H11340" t="s">
        <v>1980</v>
      </c>
      <c r="I11340" t="s">
        <v>564</v>
      </c>
      <c r="J11340" s="25" t="s">
        <v>210</v>
      </c>
      <c r="K11340" t="s">
        <v>1142</v>
      </c>
      <c r="L11340" t="s">
        <v>18849</v>
      </c>
      <c r="M11340" t="s">
        <v>50491</v>
      </c>
      <c r="N11340" t="s">
        <v>50492</v>
      </c>
      <c r="O11340" t="s">
        <v>78</v>
      </c>
      <c r="P11340">
        <v>1</v>
      </c>
      <c r="Q11340">
        <v>0</v>
      </c>
      <c r="R11340">
        <v>0</v>
      </c>
      <c r="S11340" t="s">
        <v>79</v>
      </c>
      <c r="T11340">
        <v>741.81560000000002</v>
      </c>
      <c r="U11340">
        <v>115152.03</v>
      </c>
      <c r="V11340" t="s">
        <v>42420</v>
      </c>
      <c r="Y11340" t="s">
        <v>1498</v>
      </c>
      <c r="AA11340" t="s">
        <v>6860</v>
      </c>
      <c r="AI11340">
        <v>41086</v>
      </c>
    </row>
    <row r="11341" spans="1:37" hidden="1" outlineLevel="1" x14ac:dyDescent="0.3">
      <c r="A11341" s="25">
        <v>11331</v>
      </c>
      <c r="B11341" s="25" t="s">
        <v>66</v>
      </c>
      <c r="C11341" t="s">
        <v>67</v>
      </c>
      <c r="D11341" t="s">
        <v>14077</v>
      </c>
      <c r="E11341" t="s">
        <v>69</v>
      </c>
      <c r="F11341" s="48" t="s">
        <v>50493</v>
      </c>
      <c r="G11341" s="25" t="s">
        <v>1790</v>
      </c>
      <c r="H11341" t="s">
        <v>1980</v>
      </c>
      <c r="I11341" t="s">
        <v>564</v>
      </c>
      <c r="J11341" s="25" t="s">
        <v>210</v>
      </c>
      <c r="K11341" t="s">
        <v>1142</v>
      </c>
      <c r="L11341" t="s">
        <v>18849</v>
      </c>
      <c r="M11341" t="s">
        <v>50471</v>
      </c>
      <c r="N11341" t="s">
        <v>50494</v>
      </c>
      <c r="O11341" t="s">
        <v>78</v>
      </c>
      <c r="P11341">
        <v>1</v>
      </c>
      <c r="Q11341">
        <v>0</v>
      </c>
      <c r="R11341">
        <v>1</v>
      </c>
      <c r="S11341" t="s">
        <v>79</v>
      </c>
      <c r="T11341">
        <v>448.4</v>
      </c>
      <c r="U11341">
        <v>137406.91940000001</v>
      </c>
      <c r="V11341" t="s">
        <v>42420</v>
      </c>
      <c r="Y11341" t="s">
        <v>1498</v>
      </c>
      <c r="AA11341" t="s">
        <v>6860</v>
      </c>
      <c r="AB11341" t="s">
        <v>585</v>
      </c>
      <c r="AI11341">
        <v>41086</v>
      </c>
      <c r="AJ11341">
        <v>43545</v>
      </c>
      <c r="AK11341">
        <v>43629</v>
      </c>
    </row>
    <row r="11342" spans="1:37" hidden="1" outlineLevel="1" x14ac:dyDescent="0.3">
      <c r="A11342" s="25">
        <v>11332</v>
      </c>
      <c r="B11342" s="25" t="s">
        <v>66</v>
      </c>
      <c r="C11342" t="s">
        <v>67</v>
      </c>
      <c r="D11342" t="s">
        <v>14077</v>
      </c>
      <c r="E11342" t="s">
        <v>197</v>
      </c>
      <c r="F11342" s="48" t="s">
        <v>50495</v>
      </c>
      <c r="G11342" s="25" t="s">
        <v>1790</v>
      </c>
      <c r="H11342" t="s">
        <v>1980</v>
      </c>
      <c r="I11342" t="s">
        <v>564</v>
      </c>
      <c r="J11342" s="25" t="s">
        <v>210</v>
      </c>
      <c r="K11342" t="s">
        <v>1142</v>
      </c>
      <c r="L11342" t="s">
        <v>18849</v>
      </c>
      <c r="M11342" t="s">
        <v>50474</v>
      </c>
      <c r="N11342" t="s">
        <v>50496</v>
      </c>
      <c r="O11342" t="s">
        <v>78</v>
      </c>
      <c r="P11342">
        <v>1</v>
      </c>
      <c r="Q11342">
        <v>0</v>
      </c>
      <c r="R11342">
        <v>0</v>
      </c>
      <c r="S11342" t="s">
        <v>79</v>
      </c>
      <c r="T11342">
        <v>180.32</v>
      </c>
      <c r="U11342">
        <v>27994.68</v>
      </c>
      <c r="V11342" t="s">
        <v>42420</v>
      </c>
      <c r="Y11342" t="s">
        <v>1498</v>
      </c>
      <c r="AA11342" t="s">
        <v>6860</v>
      </c>
      <c r="AI11342">
        <v>41086</v>
      </c>
      <c r="AJ11342">
        <v>44077</v>
      </c>
    </row>
    <row r="11343" spans="1:37" hidden="1" outlineLevel="1" x14ac:dyDescent="0.3">
      <c r="A11343" s="25">
        <v>11333</v>
      </c>
      <c r="B11343" s="25" t="s">
        <v>66</v>
      </c>
      <c r="C11343" t="s">
        <v>67</v>
      </c>
      <c r="D11343" t="s">
        <v>50461</v>
      </c>
      <c r="E11343" t="s">
        <v>69</v>
      </c>
      <c r="F11343" s="48" t="s">
        <v>50497</v>
      </c>
      <c r="G11343" s="25" t="s">
        <v>1790</v>
      </c>
      <c r="H11343" t="s">
        <v>1980</v>
      </c>
      <c r="I11343" t="s">
        <v>564</v>
      </c>
      <c r="J11343" s="25" t="s">
        <v>210</v>
      </c>
      <c r="K11343" t="s">
        <v>1142</v>
      </c>
      <c r="L11343" t="s">
        <v>18849</v>
      </c>
      <c r="M11343" t="s">
        <v>50498</v>
      </c>
      <c r="N11343" t="s">
        <v>50499</v>
      </c>
      <c r="O11343" t="s">
        <v>78</v>
      </c>
      <c r="P11343">
        <v>1</v>
      </c>
      <c r="Q11343">
        <v>0</v>
      </c>
      <c r="R11343">
        <v>0</v>
      </c>
      <c r="S11343" t="s">
        <v>79</v>
      </c>
      <c r="T11343">
        <v>699.81020000000001</v>
      </c>
      <c r="U11343">
        <v>108631.53</v>
      </c>
      <c r="V11343" t="s">
        <v>42420</v>
      </c>
      <c r="W11343" t="s">
        <v>50500</v>
      </c>
      <c r="Y11343" t="s">
        <v>1498</v>
      </c>
      <c r="AA11343" t="s">
        <v>6860</v>
      </c>
      <c r="AI11343">
        <v>41086</v>
      </c>
    </row>
    <row r="11344" spans="1:37" hidden="1" outlineLevel="1" x14ac:dyDescent="0.3">
      <c r="A11344" s="25">
        <v>11334</v>
      </c>
      <c r="B11344" s="25" t="s">
        <v>66</v>
      </c>
      <c r="C11344" t="s">
        <v>67</v>
      </c>
      <c r="D11344" t="s">
        <v>11919</v>
      </c>
      <c r="E11344" t="s">
        <v>197</v>
      </c>
      <c r="F11344" s="48" t="s">
        <v>50501</v>
      </c>
      <c r="G11344" s="25" t="s">
        <v>1790</v>
      </c>
      <c r="H11344" t="s">
        <v>1980</v>
      </c>
      <c r="I11344" t="s">
        <v>564</v>
      </c>
      <c r="J11344" s="25" t="s">
        <v>210</v>
      </c>
      <c r="K11344" t="s">
        <v>1087</v>
      </c>
      <c r="L11344" t="s">
        <v>50371</v>
      </c>
      <c r="M11344" t="s">
        <v>50502</v>
      </c>
      <c r="N11344" t="s">
        <v>50503</v>
      </c>
      <c r="O11344" t="s">
        <v>78</v>
      </c>
      <c r="P11344">
        <v>5</v>
      </c>
      <c r="Q11344">
        <v>2</v>
      </c>
      <c r="R11344">
        <v>5</v>
      </c>
      <c r="S11344" t="s">
        <v>79</v>
      </c>
      <c r="T11344">
        <v>62.65</v>
      </c>
      <c r="U11344">
        <v>9726.41</v>
      </c>
      <c r="V11344" t="s">
        <v>5611</v>
      </c>
      <c r="W11344" t="s">
        <v>50504</v>
      </c>
      <c r="Y11344" t="s">
        <v>1498</v>
      </c>
      <c r="AA11344" t="s">
        <v>6860</v>
      </c>
      <c r="AI11344">
        <v>41086</v>
      </c>
    </row>
    <row r="11345" spans="1:41" hidden="1" outlineLevel="1" x14ac:dyDescent="0.3">
      <c r="A11345" s="25">
        <v>11335</v>
      </c>
      <c r="B11345" s="25" t="s">
        <v>66</v>
      </c>
      <c r="C11345" t="s">
        <v>67</v>
      </c>
      <c r="D11345" t="s">
        <v>45535</v>
      </c>
      <c r="E11345" t="s">
        <v>69</v>
      </c>
      <c r="F11345" s="48" t="s">
        <v>50505</v>
      </c>
      <c r="G11345" s="25" t="s">
        <v>1790</v>
      </c>
      <c r="H11345" t="s">
        <v>1980</v>
      </c>
      <c r="I11345" t="s">
        <v>564</v>
      </c>
      <c r="J11345" s="25" t="s">
        <v>210</v>
      </c>
      <c r="K11345" t="s">
        <v>1087</v>
      </c>
      <c r="L11345" t="s">
        <v>50371</v>
      </c>
      <c r="M11345" t="s">
        <v>50506</v>
      </c>
      <c r="N11345" t="s">
        <v>50507</v>
      </c>
      <c r="O11345" t="s">
        <v>78</v>
      </c>
      <c r="P11345">
        <v>2</v>
      </c>
      <c r="Q11345">
        <v>0</v>
      </c>
      <c r="R11345">
        <v>0</v>
      </c>
      <c r="S11345" t="s">
        <v>79</v>
      </c>
      <c r="T11345">
        <v>70.86</v>
      </c>
      <c r="U11345">
        <v>11001.02</v>
      </c>
      <c r="V11345" t="s">
        <v>5611</v>
      </c>
      <c r="W11345" t="s">
        <v>50508</v>
      </c>
      <c r="Y11345" t="s">
        <v>1498</v>
      </c>
      <c r="AA11345" t="s">
        <v>6860</v>
      </c>
      <c r="AI11345">
        <v>41086</v>
      </c>
    </row>
    <row r="11346" spans="1:41" hidden="1" outlineLevel="1" x14ac:dyDescent="0.3">
      <c r="A11346" s="25">
        <v>11336</v>
      </c>
      <c r="B11346" s="25" t="s">
        <v>66</v>
      </c>
      <c r="C11346" t="s">
        <v>67</v>
      </c>
      <c r="D11346" t="s">
        <v>45535</v>
      </c>
      <c r="E11346" t="s">
        <v>69</v>
      </c>
      <c r="F11346" s="48" t="s">
        <v>50509</v>
      </c>
      <c r="G11346" s="25" t="s">
        <v>1790</v>
      </c>
      <c r="H11346" t="s">
        <v>1980</v>
      </c>
      <c r="I11346" t="s">
        <v>564</v>
      </c>
      <c r="J11346" s="25" t="s">
        <v>210</v>
      </c>
      <c r="K11346" t="s">
        <v>1087</v>
      </c>
      <c r="L11346" t="s">
        <v>50371</v>
      </c>
      <c r="M11346" t="s">
        <v>50510</v>
      </c>
      <c r="N11346" t="s">
        <v>50511</v>
      </c>
      <c r="O11346" t="s">
        <v>78</v>
      </c>
      <c r="P11346">
        <v>2</v>
      </c>
      <c r="Q11346">
        <v>0</v>
      </c>
      <c r="R11346">
        <v>0</v>
      </c>
      <c r="S11346" t="s">
        <v>79</v>
      </c>
      <c r="T11346">
        <v>319.42500000000001</v>
      </c>
      <c r="U11346">
        <v>49587.864999999998</v>
      </c>
      <c r="V11346" t="s">
        <v>5611</v>
      </c>
      <c r="W11346" t="s">
        <v>50512</v>
      </c>
      <c r="Y11346" t="s">
        <v>1498</v>
      </c>
      <c r="AA11346" t="s">
        <v>6860</v>
      </c>
      <c r="AI11346">
        <v>41086</v>
      </c>
      <c r="AJ11346">
        <v>45569</v>
      </c>
      <c r="AK11346">
        <v>41737</v>
      </c>
      <c r="AN11346">
        <v>0</v>
      </c>
      <c r="AO11346">
        <v>2</v>
      </c>
    </row>
    <row r="11347" spans="1:41" hidden="1" outlineLevel="1" x14ac:dyDescent="0.3">
      <c r="A11347" s="25">
        <v>11337</v>
      </c>
      <c r="B11347" s="25" t="s">
        <v>66</v>
      </c>
      <c r="C11347" t="s">
        <v>67</v>
      </c>
      <c r="D11347" t="s">
        <v>9415</v>
      </c>
      <c r="E11347" t="s">
        <v>197</v>
      </c>
      <c r="F11347" s="48" t="s">
        <v>50513</v>
      </c>
      <c r="G11347" s="25" t="s">
        <v>1790</v>
      </c>
      <c r="H11347" t="s">
        <v>1980</v>
      </c>
      <c r="I11347" t="s">
        <v>564</v>
      </c>
      <c r="J11347" s="25" t="s">
        <v>210</v>
      </c>
      <c r="K11347" t="s">
        <v>1232</v>
      </c>
      <c r="L11347" t="s">
        <v>31751</v>
      </c>
      <c r="M11347" t="s">
        <v>50514</v>
      </c>
      <c r="N11347" t="s">
        <v>50515</v>
      </c>
      <c r="O11347" t="s">
        <v>78</v>
      </c>
      <c r="P11347">
        <v>2</v>
      </c>
      <c r="Q11347">
        <v>1</v>
      </c>
      <c r="R11347">
        <v>2</v>
      </c>
      <c r="S11347" t="s">
        <v>79</v>
      </c>
      <c r="T11347">
        <v>956.86210000000005</v>
      </c>
      <c r="U11347">
        <v>148552.84</v>
      </c>
      <c r="V11347" t="s">
        <v>25128</v>
      </c>
      <c r="W11347" t="s">
        <v>50516</v>
      </c>
      <c r="Y11347" t="s">
        <v>591</v>
      </c>
      <c r="AA11347" t="s">
        <v>6860</v>
      </c>
      <c r="AI11347">
        <v>41086</v>
      </c>
    </row>
    <row r="11348" spans="1:41" hidden="1" outlineLevel="1" x14ac:dyDescent="0.3">
      <c r="A11348" s="25">
        <v>11338</v>
      </c>
      <c r="B11348" s="25" t="s">
        <v>66</v>
      </c>
      <c r="C11348" t="s">
        <v>67</v>
      </c>
      <c r="D11348" t="s">
        <v>9383</v>
      </c>
      <c r="E11348" t="s">
        <v>69</v>
      </c>
      <c r="F11348" s="48" t="s">
        <v>50517</v>
      </c>
      <c r="G11348" s="25" t="s">
        <v>1790</v>
      </c>
      <c r="H11348" t="s">
        <v>1980</v>
      </c>
      <c r="I11348" t="s">
        <v>564</v>
      </c>
      <c r="J11348" s="25" t="s">
        <v>210</v>
      </c>
      <c r="K11348" t="s">
        <v>1047</v>
      </c>
      <c r="L11348" t="s">
        <v>50518</v>
      </c>
      <c r="M11348" t="s">
        <v>50519</v>
      </c>
      <c r="N11348" t="s">
        <v>50520</v>
      </c>
      <c r="O11348" t="s">
        <v>78</v>
      </c>
      <c r="P11348">
        <v>46</v>
      </c>
      <c r="Q11348">
        <v>25</v>
      </c>
      <c r="R11348">
        <v>50</v>
      </c>
      <c r="S11348" t="s">
        <v>79</v>
      </c>
      <c r="T11348">
        <v>39</v>
      </c>
      <c r="U11348">
        <v>6054.75</v>
      </c>
      <c r="V11348" t="s">
        <v>50521</v>
      </c>
      <c r="W11348" t="s">
        <v>50522</v>
      </c>
      <c r="Y11348" t="s">
        <v>1498</v>
      </c>
      <c r="AA11348" t="s">
        <v>43791</v>
      </c>
      <c r="AI11348">
        <v>41086</v>
      </c>
      <c r="AJ11348">
        <v>42078</v>
      </c>
    </row>
    <row r="11349" spans="1:41" hidden="1" outlineLevel="1" x14ac:dyDescent="0.3">
      <c r="A11349" s="25">
        <v>11339</v>
      </c>
      <c r="B11349" s="25" t="s">
        <v>66</v>
      </c>
      <c r="C11349" t="s">
        <v>67</v>
      </c>
      <c r="D11349" t="s">
        <v>9383</v>
      </c>
      <c r="E11349" t="s">
        <v>69</v>
      </c>
      <c r="F11349" s="48" t="s">
        <v>50523</v>
      </c>
      <c r="G11349" s="25" t="s">
        <v>1790</v>
      </c>
      <c r="H11349" t="s">
        <v>1980</v>
      </c>
      <c r="I11349" t="s">
        <v>564</v>
      </c>
      <c r="J11349" s="25" t="s">
        <v>210</v>
      </c>
      <c r="K11349" t="s">
        <v>1047</v>
      </c>
      <c r="L11349" t="s">
        <v>50524</v>
      </c>
      <c r="M11349" t="s">
        <v>50525</v>
      </c>
      <c r="N11349" t="s">
        <v>50526</v>
      </c>
      <c r="O11349" t="s">
        <v>78</v>
      </c>
      <c r="P11349">
        <v>10</v>
      </c>
      <c r="Q11349">
        <v>0</v>
      </c>
      <c r="R11349">
        <v>0</v>
      </c>
      <c r="S11349" t="s">
        <v>79</v>
      </c>
      <c r="T11349">
        <v>46.0032</v>
      </c>
      <c r="U11349">
        <v>7142</v>
      </c>
      <c r="Y11349" t="s">
        <v>1498</v>
      </c>
      <c r="AB11349" t="s">
        <v>758</v>
      </c>
      <c r="AI11349">
        <v>41623</v>
      </c>
    </row>
    <row r="11350" spans="1:41" hidden="1" outlineLevel="1" x14ac:dyDescent="0.3">
      <c r="A11350" s="25">
        <v>11340</v>
      </c>
      <c r="B11350" s="25" t="s">
        <v>66</v>
      </c>
      <c r="C11350" t="s">
        <v>67</v>
      </c>
      <c r="D11350" t="s">
        <v>9383</v>
      </c>
      <c r="E11350" t="s">
        <v>69</v>
      </c>
      <c r="F11350" s="48" t="s">
        <v>50527</v>
      </c>
      <c r="G11350" s="25" t="s">
        <v>1790</v>
      </c>
      <c r="H11350" t="s">
        <v>1980</v>
      </c>
      <c r="I11350" t="s">
        <v>564</v>
      </c>
      <c r="J11350" s="25" t="s">
        <v>210</v>
      </c>
      <c r="K11350" t="s">
        <v>1047</v>
      </c>
      <c r="L11350" t="s">
        <v>50528</v>
      </c>
      <c r="M11350" t="s">
        <v>50529</v>
      </c>
      <c r="N11350" t="s">
        <v>2100</v>
      </c>
      <c r="O11350" t="s">
        <v>78</v>
      </c>
      <c r="P11350">
        <v>3</v>
      </c>
      <c r="Q11350">
        <v>0</v>
      </c>
      <c r="R11350">
        <v>0</v>
      </c>
      <c r="S11350" t="s">
        <v>79</v>
      </c>
      <c r="T11350">
        <v>8.94</v>
      </c>
      <c r="U11350">
        <v>1387.7499</v>
      </c>
      <c r="Y11350" t="s">
        <v>1498</v>
      </c>
      <c r="AI11350">
        <v>41761</v>
      </c>
    </row>
    <row r="11351" spans="1:41" hidden="1" outlineLevel="1" x14ac:dyDescent="0.3">
      <c r="A11351" s="25">
        <v>11341</v>
      </c>
      <c r="B11351" s="25" t="s">
        <v>112</v>
      </c>
      <c r="C11351" t="s">
        <v>67</v>
      </c>
      <c r="D11351" t="s">
        <v>4336</v>
      </c>
      <c r="E11351" t="s">
        <v>69</v>
      </c>
      <c r="F11351" s="48" t="s">
        <v>50530</v>
      </c>
      <c r="G11351" s="25" t="s">
        <v>1790</v>
      </c>
      <c r="H11351" t="s">
        <v>1980</v>
      </c>
      <c r="I11351" t="s">
        <v>564</v>
      </c>
      <c r="J11351" s="25" t="s">
        <v>992</v>
      </c>
      <c r="K11351" t="s">
        <v>993</v>
      </c>
      <c r="L11351" t="s">
        <v>6471</v>
      </c>
      <c r="M11351" t="s">
        <v>50531</v>
      </c>
      <c r="N11351" t="s">
        <v>50532</v>
      </c>
      <c r="O11351" t="s">
        <v>78</v>
      </c>
      <c r="P11351">
        <v>2</v>
      </c>
      <c r="Q11351">
        <v>1</v>
      </c>
      <c r="R11351">
        <v>2</v>
      </c>
      <c r="S11351" t="s">
        <v>116</v>
      </c>
      <c r="T11351">
        <v>36</v>
      </c>
      <c r="U11351">
        <v>16575.12</v>
      </c>
      <c r="W11351" t="s">
        <v>50533</v>
      </c>
      <c r="Y11351" t="s">
        <v>1935</v>
      </c>
      <c r="AA11351" t="s">
        <v>1965</v>
      </c>
      <c r="AD11351" t="s">
        <v>25154</v>
      </c>
      <c r="AH11351" t="s">
        <v>50534</v>
      </c>
      <c r="AI11351">
        <v>43770</v>
      </c>
      <c r="AJ11351">
        <v>45656</v>
      </c>
      <c r="AK11351">
        <v>44934</v>
      </c>
      <c r="AN11351">
        <v>-3</v>
      </c>
      <c r="AO11351">
        <v>1</v>
      </c>
    </row>
    <row r="11352" spans="1:41" hidden="1" outlineLevel="1" x14ac:dyDescent="0.3">
      <c r="A11352" s="25">
        <v>11342</v>
      </c>
      <c r="B11352" s="25" t="s">
        <v>66</v>
      </c>
      <c r="C11352" t="s">
        <v>67</v>
      </c>
      <c r="D11352" t="s">
        <v>16625</v>
      </c>
      <c r="E11352" t="s">
        <v>69</v>
      </c>
      <c r="F11352" s="48" t="s">
        <v>50535</v>
      </c>
      <c r="G11352" s="25" t="s">
        <v>1790</v>
      </c>
      <c r="H11352" t="s">
        <v>1980</v>
      </c>
      <c r="I11352" t="s">
        <v>564</v>
      </c>
      <c r="J11352" s="25" t="s">
        <v>992</v>
      </c>
      <c r="K11352" t="s">
        <v>993</v>
      </c>
      <c r="L11352" t="s">
        <v>50536</v>
      </c>
      <c r="M11352" t="s">
        <v>50537</v>
      </c>
      <c r="N11352" t="s">
        <v>7596</v>
      </c>
      <c r="O11352" t="s">
        <v>78</v>
      </c>
      <c r="P11352">
        <v>1</v>
      </c>
      <c r="Q11352">
        <v>0</v>
      </c>
      <c r="R11352">
        <v>0</v>
      </c>
      <c r="S11352" t="s">
        <v>79</v>
      </c>
      <c r="T11352">
        <v>299.01929999999999</v>
      </c>
      <c r="U11352">
        <v>46419.75</v>
      </c>
      <c r="W11352" t="s">
        <v>50538</v>
      </c>
      <c r="Y11352" t="s">
        <v>1935</v>
      </c>
      <c r="AA11352" t="s">
        <v>1965</v>
      </c>
      <c r="AD11352" t="s">
        <v>25154</v>
      </c>
      <c r="AI11352">
        <v>41086</v>
      </c>
    </row>
    <row r="11353" spans="1:41" hidden="1" outlineLevel="1" x14ac:dyDescent="0.3">
      <c r="A11353" s="25">
        <v>11343</v>
      </c>
      <c r="B11353" s="25" t="s">
        <v>66</v>
      </c>
      <c r="C11353" t="s">
        <v>67</v>
      </c>
      <c r="D11353" t="s">
        <v>20081</v>
      </c>
      <c r="E11353" t="s">
        <v>69</v>
      </c>
      <c r="F11353" s="48" t="s">
        <v>50539</v>
      </c>
      <c r="G11353" s="25" t="s">
        <v>1790</v>
      </c>
      <c r="H11353" t="s">
        <v>1980</v>
      </c>
      <c r="I11353" t="s">
        <v>564</v>
      </c>
      <c r="J11353" s="25" t="s">
        <v>992</v>
      </c>
      <c r="K11353" t="s">
        <v>993</v>
      </c>
      <c r="L11353" t="s">
        <v>50536</v>
      </c>
      <c r="M11353" t="s">
        <v>50540</v>
      </c>
      <c r="N11353" t="s">
        <v>7596</v>
      </c>
      <c r="O11353" t="s">
        <v>78</v>
      </c>
      <c r="P11353">
        <v>1</v>
      </c>
      <c r="Q11353">
        <v>0</v>
      </c>
      <c r="R11353">
        <v>0</v>
      </c>
      <c r="S11353" t="s">
        <v>79</v>
      </c>
      <c r="T11353">
        <v>299.01929999999999</v>
      </c>
      <c r="U11353">
        <v>46419.75</v>
      </c>
      <c r="W11353" t="s">
        <v>50538</v>
      </c>
      <c r="Y11353" t="s">
        <v>1935</v>
      </c>
      <c r="AA11353" t="s">
        <v>1965</v>
      </c>
      <c r="AD11353" t="s">
        <v>25154</v>
      </c>
      <c r="AI11353">
        <v>41086</v>
      </c>
    </row>
    <row r="11354" spans="1:41" hidden="1" outlineLevel="1" x14ac:dyDescent="0.3">
      <c r="A11354" s="25">
        <v>11344</v>
      </c>
      <c r="B11354" s="25" t="s">
        <v>66</v>
      </c>
      <c r="C11354" t="s">
        <v>67</v>
      </c>
      <c r="D11354" t="s">
        <v>4336</v>
      </c>
      <c r="E11354" t="s">
        <v>69</v>
      </c>
      <c r="F11354" s="48" t="s">
        <v>50541</v>
      </c>
      <c r="G11354" s="25" t="s">
        <v>1790</v>
      </c>
      <c r="H11354" t="s">
        <v>1980</v>
      </c>
      <c r="I11354" t="s">
        <v>564</v>
      </c>
      <c r="J11354" s="25" t="s">
        <v>992</v>
      </c>
      <c r="K11354" t="s">
        <v>993</v>
      </c>
      <c r="L11354" t="s">
        <v>6471</v>
      </c>
      <c r="M11354" t="s">
        <v>50542</v>
      </c>
      <c r="N11354" t="s">
        <v>50543</v>
      </c>
      <c r="O11354" t="s">
        <v>78</v>
      </c>
      <c r="P11354">
        <v>2</v>
      </c>
      <c r="Q11354">
        <v>0</v>
      </c>
      <c r="R11354">
        <v>0</v>
      </c>
      <c r="S11354" t="s">
        <v>79</v>
      </c>
      <c r="T11354">
        <v>2669.2330999999999</v>
      </c>
      <c r="U11354">
        <v>414425.13</v>
      </c>
      <c r="Y11354" t="s">
        <v>1935</v>
      </c>
      <c r="Z11354" s="25" t="s">
        <v>583</v>
      </c>
      <c r="AA11354" t="s">
        <v>1965</v>
      </c>
      <c r="AD11354" t="s">
        <v>25154</v>
      </c>
      <c r="AI11354">
        <v>41086</v>
      </c>
    </row>
    <row r="11355" spans="1:41" hidden="1" outlineLevel="1" x14ac:dyDescent="0.3">
      <c r="A11355" s="25">
        <v>11345</v>
      </c>
      <c r="B11355" s="25" t="s">
        <v>66</v>
      </c>
      <c r="C11355" t="s">
        <v>67</v>
      </c>
      <c r="D11355" t="s">
        <v>4336</v>
      </c>
      <c r="E11355" t="s">
        <v>69</v>
      </c>
      <c r="F11355" s="48" t="s">
        <v>50544</v>
      </c>
      <c r="G11355" s="25" t="s">
        <v>1790</v>
      </c>
      <c r="H11355" t="s">
        <v>1980</v>
      </c>
      <c r="I11355" t="s">
        <v>564</v>
      </c>
      <c r="J11355" s="25" t="s">
        <v>992</v>
      </c>
      <c r="K11355" t="s">
        <v>993</v>
      </c>
      <c r="L11355" t="s">
        <v>6471</v>
      </c>
      <c r="M11355" t="s">
        <v>50542</v>
      </c>
      <c r="N11355" t="s">
        <v>7596</v>
      </c>
      <c r="O11355" t="s">
        <v>78</v>
      </c>
      <c r="P11355">
        <v>2</v>
      </c>
      <c r="Q11355">
        <v>0</v>
      </c>
      <c r="R11355">
        <v>0</v>
      </c>
      <c r="S11355" t="s">
        <v>79</v>
      </c>
      <c r="T11355">
        <v>1913.6008999999999</v>
      </c>
      <c r="U11355">
        <v>297105.68</v>
      </c>
      <c r="Y11355" t="s">
        <v>1935</v>
      </c>
      <c r="Z11355" s="25" t="s">
        <v>583</v>
      </c>
      <c r="AA11355" t="s">
        <v>1965</v>
      </c>
      <c r="AD11355" t="s">
        <v>25154</v>
      </c>
      <c r="AI11355">
        <v>41086</v>
      </c>
    </row>
    <row r="11356" spans="1:41" hidden="1" outlineLevel="1" x14ac:dyDescent="0.3">
      <c r="A11356" s="25">
        <v>11346</v>
      </c>
      <c r="B11356" s="25" t="s">
        <v>66</v>
      </c>
      <c r="C11356" t="s">
        <v>67</v>
      </c>
      <c r="D11356" t="s">
        <v>25225</v>
      </c>
      <c r="E11356" t="s">
        <v>69</v>
      </c>
      <c r="F11356" s="48" t="s">
        <v>50545</v>
      </c>
      <c r="G11356" s="25" t="s">
        <v>1790</v>
      </c>
      <c r="H11356" t="s">
        <v>1980</v>
      </c>
      <c r="I11356" t="s">
        <v>564</v>
      </c>
      <c r="J11356" s="25" t="s">
        <v>565</v>
      </c>
      <c r="K11356" t="s">
        <v>576</v>
      </c>
      <c r="L11356" t="s">
        <v>1921</v>
      </c>
      <c r="M11356" t="s">
        <v>50546</v>
      </c>
      <c r="N11356" t="s">
        <v>50547</v>
      </c>
      <c r="O11356" t="s">
        <v>78</v>
      </c>
      <c r="P11356">
        <v>3</v>
      </c>
      <c r="Q11356">
        <v>0</v>
      </c>
      <c r="R11356">
        <v>0</v>
      </c>
      <c r="S11356" t="s">
        <v>79</v>
      </c>
      <c r="T11356">
        <v>0</v>
      </c>
      <c r="U11356">
        <v>0</v>
      </c>
      <c r="V11356" t="s">
        <v>3852</v>
      </c>
      <c r="W11356" t="s">
        <v>50548</v>
      </c>
      <c r="Y11356" t="s">
        <v>591</v>
      </c>
      <c r="Z11356" s="25" t="s">
        <v>583</v>
      </c>
      <c r="AB11356" t="s">
        <v>585</v>
      </c>
      <c r="AD11356" t="s">
        <v>25269</v>
      </c>
      <c r="AI11356">
        <v>41889</v>
      </c>
    </row>
    <row r="11357" spans="1:41" hidden="1" outlineLevel="1" x14ac:dyDescent="0.3">
      <c r="A11357" s="25">
        <v>11347</v>
      </c>
      <c r="B11357" s="25" t="s">
        <v>66</v>
      </c>
      <c r="C11357" t="s">
        <v>67</v>
      </c>
      <c r="D11357" t="s">
        <v>25225</v>
      </c>
      <c r="E11357" t="s">
        <v>69</v>
      </c>
      <c r="F11357" s="48" t="s">
        <v>50549</v>
      </c>
      <c r="G11357" s="25" t="s">
        <v>1790</v>
      </c>
      <c r="H11357" t="s">
        <v>1980</v>
      </c>
      <c r="I11357" t="s">
        <v>564</v>
      </c>
      <c r="J11357" s="25" t="s">
        <v>565</v>
      </c>
      <c r="K11357" t="s">
        <v>576</v>
      </c>
      <c r="L11357" t="s">
        <v>50550</v>
      </c>
      <c r="M11357" t="s">
        <v>25288</v>
      </c>
      <c r="N11357" t="s">
        <v>50551</v>
      </c>
      <c r="O11357" t="s">
        <v>78</v>
      </c>
      <c r="P11357">
        <v>6</v>
      </c>
      <c r="Q11357">
        <v>0</v>
      </c>
      <c r="R11357">
        <v>0</v>
      </c>
      <c r="S11357" t="s">
        <v>79</v>
      </c>
      <c r="T11357">
        <v>0</v>
      </c>
      <c r="U11357">
        <v>0</v>
      </c>
      <c r="V11357" t="s">
        <v>3852</v>
      </c>
      <c r="W11357" t="s">
        <v>50552</v>
      </c>
      <c r="Y11357" t="s">
        <v>1498</v>
      </c>
      <c r="Z11357" s="25" t="s">
        <v>583</v>
      </c>
      <c r="AB11357" t="s">
        <v>585</v>
      </c>
      <c r="AD11357" t="s">
        <v>50553</v>
      </c>
      <c r="AI11357">
        <v>41889</v>
      </c>
      <c r="AJ11357">
        <v>44473</v>
      </c>
    </row>
    <row r="11358" spans="1:41" hidden="1" outlineLevel="1" x14ac:dyDescent="0.3">
      <c r="A11358" s="25">
        <v>11348</v>
      </c>
      <c r="B11358" s="25" t="s">
        <v>66</v>
      </c>
      <c r="C11358" t="s">
        <v>67</v>
      </c>
      <c r="D11358" t="s">
        <v>44297</v>
      </c>
      <c r="E11358" t="s">
        <v>69</v>
      </c>
      <c r="F11358" s="48" t="s">
        <v>50554</v>
      </c>
      <c r="G11358" s="25" t="s">
        <v>1790</v>
      </c>
      <c r="H11358" t="s">
        <v>1980</v>
      </c>
      <c r="I11358" t="s">
        <v>564</v>
      </c>
      <c r="J11358" s="25" t="s">
        <v>638</v>
      </c>
      <c r="K11358" t="s">
        <v>639</v>
      </c>
      <c r="L11358" t="s">
        <v>50555</v>
      </c>
      <c r="M11358" t="s">
        <v>50556</v>
      </c>
      <c r="N11358" t="s">
        <v>50557</v>
      </c>
      <c r="O11358" t="s">
        <v>78</v>
      </c>
      <c r="P11358">
        <v>6</v>
      </c>
      <c r="Q11358">
        <v>0</v>
      </c>
      <c r="R11358">
        <v>0</v>
      </c>
      <c r="S11358" t="s">
        <v>79</v>
      </c>
      <c r="T11358">
        <v>47.929699999999997</v>
      </c>
      <c r="U11358">
        <v>7440.1881999999996</v>
      </c>
      <c r="V11358" t="s">
        <v>14796</v>
      </c>
      <c r="W11358" t="s">
        <v>50558</v>
      </c>
      <c r="Y11358" t="s">
        <v>659</v>
      </c>
      <c r="Z11358" s="25" t="s">
        <v>583</v>
      </c>
      <c r="AD11358" t="s">
        <v>14810</v>
      </c>
      <c r="AI11358">
        <v>41299</v>
      </c>
      <c r="AK11358">
        <v>41823</v>
      </c>
    </row>
    <row r="11359" spans="1:41" hidden="1" outlineLevel="1" x14ac:dyDescent="0.3">
      <c r="A11359" s="25">
        <v>11349</v>
      </c>
      <c r="B11359" s="25" t="s">
        <v>66</v>
      </c>
      <c r="C11359" t="s">
        <v>67</v>
      </c>
      <c r="D11359" t="s">
        <v>620</v>
      </c>
      <c r="E11359" t="s">
        <v>69</v>
      </c>
      <c r="F11359" s="48" t="s">
        <v>50559</v>
      </c>
      <c r="G11359" s="25" t="s">
        <v>1790</v>
      </c>
      <c r="H11359" t="s">
        <v>1980</v>
      </c>
      <c r="I11359" t="s">
        <v>564</v>
      </c>
      <c r="J11359" s="25" t="s">
        <v>74</v>
      </c>
      <c r="K11359" t="s">
        <v>1880</v>
      </c>
      <c r="L11359" t="s">
        <v>2783</v>
      </c>
      <c r="M11359" t="s">
        <v>50560</v>
      </c>
      <c r="N11359" t="s">
        <v>50561</v>
      </c>
      <c r="O11359" t="s">
        <v>78</v>
      </c>
      <c r="P11359">
        <v>4</v>
      </c>
      <c r="Q11359">
        <v>0</v>
      </c>
      <c r="R11359">
        <v>0</v>
      </c>
      <c r="S11359" t="s">
        <v>79</v>
      </c>
      <c r="T11359">
        <v>31.276399999999999</v>
      </c>
      <c r="U11359">
        <v>9085.3353999999999</v>
      </c>
      <c r="V11359" t="s">
        <v>834</v>
      </c>
      <c r="W11359" t="s">
        <v>50562</v>
      </c>
      <c r="Y11359" t="s">
        <v>1749</v>
      </c>
      <c r="Z11359" s="25" t="s">
        <v>583</v>
      </c>
      <c r="AA11359" t="s">
        <v>3309</v>
      </c>
      <c r="AD11359" t="s">
        <v>9401</v>
      </c>
      <c r="AI11359">
        <v>41086</v>
      </c>
      <c r="AJ11359">
        <v>45776</v>
      </c>
      <c r="AK11359">
        <v>42605</v>
      </c>
      <c r="AL11359">
        <v>-1</v>
      </c>
      <c r="AM11359">
        <v>1</v>
      </c>
    </row>
    <row r="11360" spans="1:41" hidden="1" outlineLevel="1" x14ac:dyDescent="0.3">
      <c r="A11360" s="25">
        <v>11350</v>
      </c>
      <c r="B11360" s="25" t="s">
        <v>66</v>
      </c>
      <c r="C11360" t="s">
        <v>67</v>
      </c>
      <c r="D11360" t="s">
        <v>3936</v>
      </c>
      <c r="E11360" t="s">
        <v>69</v>
      </c>
      <c r="F11360" s="48" t="s">
        <v>50563</v>
      </c>
      <c r="G11360" s="25" t="s">
        <v>1790</v>
      </c>
      <c r="H11360" t="s">
        <v>1980</v>
      </c>
      <c r="I11360" t="s">
        <v>564</v>
      </c>
      <c r="J11360" s="25" t="s">
        <v>210</v>
      </c>
      <c r="K11360" t="s">
        <v>211</v>
      </c>
      <c r="L11360" t="s">
        <v>50564</v>
      </c>
      <c r="M11360" t="s">
        <v>50565</v>
      </c>
      <c r="N11360" t="s">
        <v>50566</v>
      </c>
      <c r="O11360" t="s">
        <v>78</v>
      </c>
      <c r="P11360">
        <v>2</v>
      </c>
      <c r="Q11360">
        <v>0</v>
      </c>
      <c r="R11360">
        <v>0</v>
      </c>
      <c r="S11360" t="s">
        <v>79</v>
      </c>
      <c r="T11360">
        <v>266.01710000000003</v>
      </c>
      <c r="U11360">
        <v>41299.160000000003</v>
      </c>
      <c r="V11360" t="s">
        <v>47911</v>
      </c>
      <c r="W11360" t="s">
        <v>50567</v>
      </c>
      <c r="Y11360" t="s">
        <v>217</v>
      </c>
      <c r="Z11360" s="25" t="s">
        <v>583</v>
      </c>
      <c r="AA11360" t="s">
        <v>3309</v>
      </c>
      <c r="AD11360" t="s">
        <v>50568</v>
      </c>
      <c r="AI11360">
        <v>41086</v>
      </c>
    </row>
    <row r="11361" spans="1:43" hidden="1" outlineLevel="1" x14ac:dyDescent="0.3">
      <c r="A11361" s="25">
        <v>11351</v>
      </c>
      <c r="B11361" s="25" t="s">
        <v>112</v>
      </c>
      <c r="C11361" t="s">
        <v>67</v>
      </c>
      <c r="D11361" t="s">
        <v>17431</v>
      </c>
      <c r="E11361" t="s">
        <v>69</v>
      </c>
      <c r="F11361" s="48" t="s">
        <v>50569</v>
      </c>
      <c r="G11361" s="25" t="s">
        <v>1790</v>
      </c>
      <c r="H11361" t="s">
        <v>1980</v>
      </c>
      <c r="I11361" t="s">
        <v>564</v>
      </c>
      <c r="J11361" s="25" t="s">
        <v>695</v>
      </c>
      <c r="K11361" t="s">
        <v>696</v>
      </c>
      <c r="L11361" t="s">
        <v>50570</v>
      </c>
      <c r="M11361" t="s">
        <v>50571</v>
      </c>
      <c r="N11361" t="s">
        <v>50572</v>
      </c>
      <c r="O11361" t="s">
        <v>78</v>
      </c>
      <c r="P11361">
        <v>1</v>
      </c>
      <c r="Q11361">
        <v>0</v>
      </c>
      <c r="R11361">
        <v>1</v>
      </c>
      <c r="S11361" t="s">
        <v>116</v>
      </c>
      <c r="T11361">
        <v>1456.87</v>
      </c>
      <c r="U11361">
        <v>2200893.5090000001</v>
      </c>
      <c r="V11361" t="s">
        <v>50573</v>
      </c>
      <c r="W11361" t="s">
        <v>50574</v>
      </c>
      <c r="Y11361" t="s">
        <v>582</v>
      </c>
      <c r="Z11361" s="25" t="s">
        <v>583</v>
      </c>
      <c r="AA11361" t="s">
        <v>584</v>
      </c>
      <c r="AD11361" t="s">
        <v>50575</v>
      </c>
      <c r="AI11361">
        <v>43770</v>
      </c>
      <c r="AJ11361">
        <v>45686</v>
      </c>
      <c r="AK11361">
        <v>45413</v>
      </c>
      <c r="AL11361">
        <v>-1</v>
      </c>
      <c r="AM11361">
        <v>1</v>
      </c>
    </row>
    <row r="11362" spans="1:43" hidden="1" outlineLevel="1" x14ac:dyDescent="0.3">
      <c r="A11362" s="25">
        <v>11352</v>
      </c>
      <c r="B11362" s="25" t="s">
        <v>112</v>
      </c>
      <c r="C11362" t="s">
        <v>67</v>
      </c>
      <c r="D11362" t="s">
        <v>3006</v>
      </c>
      <c r="E11362" t="s">
        <v>69</v>
      </c>
      <c r="F11362" s="48" t="s">
        <v>50576</v>
      </c>
      <c r="G11362" s="25" t="s">
        <v>1790</v>
      </c>
      <c r="H11362" t="s">
        <v>1980</v>
      </c>
      <c r="I11362" t="s">
        <v>564</v>
      </c>
      <c r="J11362" s="25" t="s">
        <v>74</v>
      </c>
      <c r="K11362" t="s">
        <v>75</v>
      </c>
      <c r="L11362" t="s">
        <v>1952</v>
      </c>
      <c r="M11362" t="s">
        <v>50577</v>
      </c>
      <c r="N11362" t="s">
        <v>50578</v>
      </c>
      <c r="O11362" t="s">
        <v>78</v>
      </c>
      <c r="P11362">
        <v>1</v>
      </c>
      <c r="Q11362">
        <v>0</v>
      </c>
      <c r="R11362">
        <v>1</v>
      </c>
      <c r="S11362" t="s">
        <v>116</v>
      </c>
      <c r="T11362">
        <v>95</v>
      </c>
      <c r="U11362">
        <v>147558.75</v>
      </c>
      <c r="V11362" t="s">
        <v>25462</v>
      </c>
      <c r="Y11362" t="s">
        <v>1749</v>
      </c>
      <c r="AI11362">
        <v>45317</v>
      </c>
      <c r="AK11362">
        <v>45517</v>
      </c>
    </row>
    <row r="11363" spans="1:43" hidden="1" outlineLevel="1" x14ac:dyDescent="0.3">
      <c r="A11363" s="25">
        <v>11353</v>
      </c>
      <c r="B11363" s="25" t="s">
        <v>66</v>
      </c>
      <c r="C11363" t="s">
        <v>67</v>
      </c>
      <c r="D11363" t="s">
        <v>27920</v>
      </c>
      <c r="E11363" t="s">
        <v>69</v>
      </c>
      <c r="F11363" s="48" t="s">
        <v>50579</v>
      </c>
      <c r="G11363" s="25" t="s">
        <v>1790</v>
      </c>
      <c r="H11363" t="s">
        <v>1980</v>
      </c>
      <c r="I11363" t="s">
        <v>564</v>
      </c>
      <c r="J11363" s="25" t="s">
        <v>695</v>
      </c>
      <c r="K11363" t="s">
        <v>1649</v>
      </c>
      <c r="L11363" t="s">
        <v>50580</v>
      </c>
      <c r="M11363" t="s">
        <v>50581</v>
      </c>
      <c r="N11363" t="s">
        <v>50582</v>
      </c>
      <c r="O11363" t="s">
        <v>78</v>
      </c>
      <c r="P11363">
        <v>1</v>
      </c>
      <c r="Q11363">
        <v>1</v>
      </c>
      <c r="R11363">
        <v>2</v>
      </c>
      <c r="S11363" t="s">
        <v>79</v>
      </c>
      <c r="T11363">
        <v>1981</v>
      </c>
      <c r="U11363">
        <v>604205</v>
      </c>
      <c r="V11363" t="s">
        <v>50583</v>
      </c>
      <c r="W11363" t="s">
        <v>50581</v>
      </c>
      <c r="Y11363" t="s">
        <v>582</v>
      </c>
      <c r="AH11363" t="s">
        <v>50584</v>
      </c>
      <c r="AI11363">
        <v>41764</v>
      </c>
      <c r="AJ11363">
        <v>44018</v>
      </c>
      <c r="AK11363">
        <v>42591</v>
      </c>
    </row>
    <row r="11364" spans="1:43" hidden="1" outlineLevel="1" x14ac:dyDescent="0.3">
      <c r="A11364" s="25">
        <v>11354</v>
      </c>
      <c r="B11364" s="25" t="s">
        <v>66</v>
      </c>
      <c r="C11364" t="s">
        <v>67</v>
      </c>
      <c r="D11364" t="s">
        <v>4239</v>
      </c>
      <c r="E11364" t="s">
        <v>197</v>
      </c>
      <c r="F11364" s="48" t="s">
        <v>50585</v>
      </c>
      <c r="G11364" s="25" t="s">
        <v>1790</v>
      </c>
      <c r="H11364" t="s">
        <v>1980</v>
      </c>
      <c r="I11364" t="s">
        <v>564</v>
      </c>
      <c r="J11364" s="25" t="s">
        <v>89</v>
      </c>
      <c r="K11364" t="s">
        <v>90</v>
      </c>
      <c r="L11364" t="s">
        <v>50586</v>
      </c>
      <c r="M11364" t="s">
        <v>25550</v>
      </c>
      <c r="N11364" t="s">
        <v>50587</v>
      </c>
      <c r="O11364" t="s">
        <v>78</v>
      </c>
      <c r="P11364">
        <v>6</v>
      </c>
      <c r="Q11364">
        <v>0</v>
      </c>
      <c r="R11364">
        <v>0</v>
      </c>
      <c r="S11364" t="s">
        <v>79</v>
      </c>
      <c r="T11364">
        <v>24</v>
      </c>
      <c r="U11364">
        <v>7344</v>
      </c>
      <c r="V11364" t="s">
        <v>27263</v>
      </c>
      <c r="Y11364" t="s">
        <v>1498</v>
      </c>
      <c r="AE11364" t="s">
        <v>25537</v>
      </c>
      <c r="AI11364">
        <v>43308</v>
      </c>
      <c r="AJ11364">
        <v>43787</v>
      </c>
      <c r="AK11364">
        <v>43342</v>
      </c>
    </row>
    <row r="11365" spans="1:43" hidden="1" outlineLevel="1" x14ac:dyDescent="0.3">
      <c r="A11365" s="25">
        <v>11355</v>
      </c>
      <c r="B11365" s="25" t="s">
        <v>112</v>
      </c>
      <c r="C11365" t="s">
        <v>67</v>
      </c>
      <c r="D11365" t="s">
        <v>3382</v>
      </c>
      <c r="E11365" t="s">
        <v>197</v>
      </c>
      <c r="F11365" s="48" t="s">
        <v>50588</v>
      </c>
      <c r="G11365" s="25" t="s">
        <v>1790</v>
      </c>
      <c r="H11365" t="s">
        <v>1980</v>
      </c>
      <c r="I11365" t="s">
        <v>564</v>
      </c>
      <c r="J11365" s="25" t="s">
        <v>74</v>
      </c>
      <c r="K11365" t="s">
        <v>75</v>
      </c>
      <c r="L11365" t="s">
        <v>3407</v>
      </c>
      <c r="M11365" t="s">
        <v>30451</v>
      </c>
      <c r="N11365" t="s">
        <v>50589</v>
      </c>
      <c r="O11365" t="s">
        <v>78</v>
      </c>
      <c r="P11365">
        <v>3</v>
      </c>
      <c r="Q11365">
        <v>3</v>
      </c>
      <c r="R11365">
        <v>5</v>
      </c>
      <c r="S11365" t="s">
        <v>116</v>
      </c>
      <c r="T11365">
        <v>31.5</v>
      </c>
      <c r="U11365">
        <v>45465.525000000001</v>
      </c>
      <c r="V11365" t="s">
        <v>25625</v>
      </c>
      <c r="Y11365" t="s">
        <v>23486</v>
      </c>
      <c r="Z11365" s="25" t="s">
        <v>583</v>
      </c>
      <c r="AA11365" t="s">
        <v>6860</v>
      </c>
      <c r="AI11365">
        <v>44214</v>
      </c>
      <c r="AK11365">
        <v>45890</v>
      </c>
    </row>
    <row r="11366" spans="1:43" hidden="1" outlineLevel="1" x14ac:dyDescent="0.3">
      <c r="A11366" s="25">
        <v>11356</v>
      </c>
      <c r="B11366" s="25" t="s">
        <v>66</v>
      </c>
      <c r="C11366" t="s">
        <v>67</v>
      </c>
      <c r="D11366" t="s">
        <v>13891</v>
      </c>
      <c r="E11366" t="s">
        <v>69</v>
      </c>
      <c r="F11366" s="48" t="s">
        <v>50590</v>
      </c>
      <c r="G11366" s="25" t="s">
        <v>1790</v>
      </c>
      <c r="H11366" t="s">
        <v>1980</v>
      </c>
      <c r="I11366" t="s">
        <v>564</v>
      </c>
      <c r="J11366" s="25" t="s">
        <v>89</v>
      </c>
      <c r="K11366" t="s">
        <v>90</v>
      </c>
      <c r="L11366" t="s">
        <v>50591</v>
      </c>
      <c r="M11366" t="s">
        <v>25583</v>
      </c>
      <c r="N11366" t="s">
        <v>30902</v>
      </c>
      <c r="O11366" t="s">
        <v>78</v>
      </c>
      <c r="P11366">
        <v>2</v>
      </c>
      <c r="Q11366">
        <v>0</v>
      </c>
      <c r="R11366">
        <v>0</v>
      </c>
      <c r="S11366" t="s">
        <v>79</v>
      </c>
      <c r="T11366">
        <v>4.83</v>
      </c>
      <c r="U11366">
        <v>1480.1534999999999</v>
      </c>
      <c r="V11366" t="s">
        <v>5342</v>
      </c>
      <c r="Y11366" t="s">
        <v>1498</v>
      </c>
      <c r="AB11366" t="s">
        <v>83</v>
      </c>
      <c r="AH11366" t="s">
        <v>50592</v>
      </c>
      <c r="AI11366">
        <v>43500</v>
      </c>
      <c r="AJ11366">
        <v>44980</v>
      </c>
      <c r="AK11366">
        <v>43516</v>
      </c>
      <c r="AP11366">
        <v>-16</v>
      </c>
      <c r="AQ11366">
        <v>1</v>
      </c>
    </row>
    <row r="11367" spans="1:43" hidden="1" outlineLevel="1" x14ac:dyDescent="0.3">
      <c r="A11367" s="25">
        <v>11357</v>
      </c>
      <c r="B11367" s="25" t="s">
        <v>112</v>
      </c>
      <c r="C11367" t="s">
        <v>67</v>
      </c>
      <c r="D11367" t="s">
        <v>1565</v>
      </c>
      <c r="E11367" t="s">
        <v>197</v>
      </c>
      <c r="F11367" s="48" t="s">
        <v>50593</v>
      </c>
      <c r="G11367" s="25" t="s">
        <v>1790</v>
      </c>
      <c r="H11367" t="s">
        <v>1980</v>
      </c>
      <c r="I11367" t="s">
        <v>564</v>
      </c>
      <c r="J11367" s="25" t="s">
        <v>828</v>
      </c>
      <c r="K11367" t="s">
        <v>829</v>
      </c>
      <c r="L11367" t="s">
        <v>50594</v>
      </c>
      <c r="M11367" t="s">
        <v>7739</v>
      </c>
      <c r="N11367" t="s">
        <v>50595</v>
      </c>
      <c r="O11367" t="s">
        <v>78</v>
      </c>
      <c r="P11367">
        <v>2</v>
      </c>
      <c r="Q11367">
        <v>1</v>
      </c>
      <c r="R11367">
        <v>2</v>
      </c>
      <c r="S11367" t="s">
        <v>116</v>
      </c>
      <c r="T11367">
        <v>470.9</v>
      </c>
      <c r="U11367">
        <v>178709.67739999999</v>
      </c>
      <c r="V11367" t="s">
        <v>7739</v>
      </c>
      <c r="W11367" t="s">
        <v>50596</v>
      </c>
      <c r="Y11367" t="s">
        <v>217</v>
      </c>
      <c r="AB11367" t="s">
        <v>83</v>
      </c>
      <c r="AI11367">
        <v>44174</v>
      </c>
      <c r="AK11367">
        <v>44263</v>
      </c>
    </row>
    <row r="11368" spans="1:43" hidden="1" outlineLevel="1" x14ac:dyDescent="0.3">
      <c r="A11368" s="25">
        <v>11358</v>
      </c>
      <c r="B11368" s="25" t="s">
        <v>66</v>
      </c>
      <c r="C11368" t="s">
        <v>67</v>
      </c>
      <c r="D11368" t="s">
        <v>48149</v>
      </c>
      <c r="E11368" t="s">
        <v>69</v>
      </c>
      <c r="F11368" s="48" t="s">
        <v>50597</v>
      </c>
      <c r="G11368" s="25" t="s">
        <v>1790</v>
      </c>
      <c r="H11368" t="s">
        <v>1980</v>
      </c>
      <c r="I11368" t="s">
        <v>564</v>
      </c>
      <c r="J11368" s="25" t="s">
        <v>695</v>
      </c>
      <c r="K11368" t="s">
        <v>1656</v>
      </c>
      <c r="L11368" t="s">
        <v>50598</v>
      </c>
      <c r="M11368" t="s">
        <v>50599</v>
      </c>
      <c r="N11368" t="s">
        <v>50600</v>
      </c>
      <c r="O11368" t="s">
        <v>78</v>
      </c>
      <c r="P11368">
        <v>2</v>
      </c>
      <c r="Q11368">
        <v>0</v>
      </c>
      <c r="R11368">
        <v>0</v>
      </c>
      <c r="S11368" t="s">
        <v>79</v>
      </c>
      <c r="T11368">
        <v>181.16569999999999</v>
      </c>
      <c r="U11368">
        <v>55328</v>
      </c>
      <c r="V11368" t="s">
        <v>32851</v>
      </c>
      <c r="W11368" t="s">
        <v>50601</v>
      </c>
      <c r="Y11368" t="s">
        <v>217</v>
      </c>
      <c r="Z11368" s="25" t="s">
        <v>583</v>
      </c>
      <c r="AA11368" t="s">
        <v>6860</v>
      </c>
      <c r="AD11368" t="s">
        <v>50602</v>
      </c>
      <c r="AG11368" t="s">
        <v>50603</v>
      </c>
      <c r="AI11368">
        <v>42967</v>
      </c>
      <c r="AJ11368">
        <v>45428</v>
      </c>
      <c r="AN11368">
        <v>-1</v>
      </c>
      <c r="AO11368">
        <v>1</v>
      </c>
    </row>
    <row r="11369" spans="1:43" hidden="1" outlineLevel="1" x14ac:dyDescent="0.3">
      <c r="A11369" s="25">
        <v>11359</v>
      </c>
      <c r="B11369" s="25" t="s">
        <v>66</v>
      </c>
      <c r="C11369" t="s">
        <v>67</v>
      </c>
      <c r="D11369" t="s">
        <v>9502</v>
      </c>
      <c r="E11369" t="s">
        <v>69</v>
      </c>
      <c r="F11369" s="48" t="s">
        <v>50604</v>
      </c>
      <c r="G11369" s="25" t="s">
        <v>1790</v>
      </c>
      <c r="H11369" t="s">
        <v>1980</v>
      </c>
      <c r="I11369" t="s">
        <v>564</v>
      </c>
      <c r="J11369" s="25" t="s">
        <v>210</v>
      </c>
      <c r="K11369" t="s">
        <v>1047</v>
      </c>
      <c r="L11369" t="s">
        <v>3234</v>
      </c>
      <c r="M11369" t="s">
        <v>50605</v>
      </c>
      <c r="N11369" t="s">
        <v>50606</v>
      </c>
      <c r="O11369" t="s">
        <v>540</v>
      </c>
      <c r="P11369">
        <v>4</v>
      </c>
      <c r="Q11369">
        <v>0</v>
      </c>
      <c r="R11369">
        <v>0</v>
      </c>
      <c r="S11369" t="s">
        <v>79</v>
      </c>
      <c r="T11369">
        <v>1114.56</v>
      </c>
      <c r="U11369">
        <v>341568.0576</v>
      </c>
      <c r="V11369" t="s">
        <v>50607</v>
      </c>
      <c r="W11369" t="s">
        <v>50608</v>
      </c>
      <c r="Y11369" t="s">
        <v>1302</v>
      </c>
      <c r="Z11369" s="25" t="s">
        <v>583</v>
      </c>
      <c r="AA11369" t="s">
        <v>584</v>
      </c>
      <c r="AG11369" t="s">
        <v>50609</v>
      </c>
      <c r="AI11369">
        <v>43396</v>
      </c>
    </row>
    <row r="11370" spans="1:43" hidden="1" outlineLevel="1" x14ac:dyDescent="0.3">
      <c r="A11370" s="25">
        <v>11360</v>
      </c>
      <c r="B11370" s="25" t="s">
        <v>66</v>
      </c>
      <c r="C11370" t="s">
        <v>67</v>
      </c>
      <c r="D11370" t="s">
        <v>45968</v>
      </c>
      <c r="E11370" t="s">
        <v>69</v>
      </c>
      <c r="F11370" s="48" t="s">
        <v>50610</v>
      </c>
      <c r="G11370" s="25" t="s">
        <v>1790</v>
      </c>
      <c r="H11370" t="s">
        <v>1980</v>
      </c>
      <c r="I11370" t="s">
        <v>564</v>
      </c>
      <c r="J11370" s="25" t="s">
        <v>210</v>
      </c>
      <c r="K11370" t="s">
        <v>1047</v>
      </c>
      <c r="L11370" t="s">
        <v>50611</v>
      </c>
      <c r="M11370" t="s">
        <v>50612</v>
      </c>
      <c r="N11370" t="s">
        <v>50613</v>
      </c>
      <c r="O11370" t="s">
        <v>78</v>
      </c>
      <c r="P11370">
        <v>2</v>
      </c>
      <c r="Q11370">
        <v>0</v>
      </c>
      <c r="R11370">
        <v>0</v>
      </c>
      <c r="S11370" t="s">
        <v>79</v>
      </c>
      <c r="T11370">
        <v>10.100199999999999</v>
      </c>
      <c r="U11370">
        <v>3082.98</v>
      </c>
      <c r="V11370" t="s">
        <v>44229</v>
      </c>
      <c r="W11370" t="s">
        <v>50614</v>
      </c>
      <c r="Y11370" t="s">
        <v>217</v>
      </c>
      <c r="Z11370" s="25" t="s">
        <v>583</v>
      </c>
      <c r="AA11370" t="s">
        <v>6860</v>
      </c>
      <c r="AG11370" t="s">
        <v>50615</v>
      </c>
      <c r="AI11370">
        <v>43202</v>
      </c>
    </row>
    <row r="11371" spans="1:43" hidden="1" outlineLevel="1" x14ac:dyDescent="0.3">
      <c r="A11371" s="25">
        <v>11361</v>
      </c>
      <c r="B11371" s="25" t="s">
        <v>66</v>
      </c>
      <c r="C11371" t="s">
        <v>67</v>
      </c>
      <c r="D11371" t="s">
        <v>13998</v>
      </c>
      <c r="E11371" t="s">
        <v>69</v>
      </c>
      <c r="F11371" s="48" t="s">
        <v>50616</v>
      </c>
      <c r="G11371" s="25" t="s">
        <v>1790</v>
      </c>
      <c r="H11371" t="s">
        <v>1980</v>
      </c>
      <c r="I11371" t="s">
        <v>564</v>
      </c>
      <c r="J11371" s="25" t="s">
        <v>18651</v>
      </c>
      <c r="K11371" t="s">
        <v>18652</v>
      </c>
      <c r="L11371" t="s">
        <v>25722</v>
      </c>
      <c r="M11371" t="s">
        <v>25723</v>
      </c>
      <c r="N11371" t="s">
        <v>50617</v>
      </c>
      <c r="O11371" t="s">
        <v>78</v>
      </c>
      <c r="P11371">
        <v>2</v>
      </c>
      <c r="Q11371">
        <v>0</v>
      </c>
      <c r="R11371">
        <v>0</v>
      </c>
      <c r="S11371" t="s">
        <v>79</v>
      </c>
      <c r="T11371">
        <v>0</v>
      </c>
      <c r="U11371">
        <v>0</v>
      </c>
      <c r="Y11371" t="s">
        <v>217</v>
      </c>
      <c r="Z11371" s="25" t="s">
        <v>583</v>
      </c>
      <c r="AA11371" t="s">
        <v>6860</v>
      </c>
      <c r="AB11371" t="s">
        <v>645</v>
      </c>
      <c r="AI11371">
        <v>42987</v>
      </c>
    </row>
    <row r="11372" spans="1:43" hidden="1" outlineLevel="1" x14ac:dyDescent="0.3">
      <c r="A11372" s="25">
        <v>11362</v>
      </c>
      <c r="B11372" s="25" t="s">
        <v>66</v>
      </c>
      <c r="C11372" t="s">
        <v>67</v>
      </c>
      <c r="D11372" t="s">
        <v>9595</v>
      </c>
      <c r="E11372" t="s">
        <v>69</v>
      </c>
      <c r="F11372" s="48" t="s">
        <v>50618</v>
      </c>
      <c r="G11372" s="25" t="s">
        <v>1790</v>
      </c>
      <c r="H11372" t="s">
        <v>1980</v>
      </c>
      <c r="I11372" t="s">
        <v>564</v>
      </c>
      <c r="J11372" s="25" t="s">
        <v>591</v>
      </c>
      <c r="K11372" t="s">
        <v>551</v>
      </c>
      <c r="L11372" t="s">
        <v>12643</v>
      </c>
      <c r="M11372" t="s">
        <v>50619</v>
      </c>
      <c r="O11372" t="s">
        <v>78</v>
      </c>
      <c r="P11372">
        <v>2000</v>
      </c>
      <c r="Q11372">
        <v>1000</v>
      </c>
      <c r="R11372">
        <v>2000</v>
      </c>
      <c r="S11372" t="s">
        <v>79</v>
      </c>
      <c r="T11372">
        <v>0</v>
      </c>
      <c r="U11372">
        <v>0</v>
      </c>
      <c r="V11372" t="s">
        <v>25834</v>
      </c>
      <c r="Y11372" t="s">
        <v>217</v>
      </c>
      <c r="AB11372" t="s">
        <v>645</v>
      </c>
      <c r="AI11372">
        <v>42988</v>
      </c>
    </row>
    <row r="11373" spans="1:43" hidden="1" outlineLevel="1" x14ac:dyDescent="0.3">
      <c r="A11373" s="25">
        <v>11363</v>
      </c>
      <c r="B11373" s="25" t="s">
        <v>112</v>
      </c>
      <c r="C11373" t="s">
        <v>67</v>
      </c>
      <c r="D11373" t="s">
        <v>9595</v>
      </c>
      <c r="E11373" t="s">
        <v>197</v>
      </c>
      <c r="F11373" s="48" t="s">
        <v>50620</v>
      </c>
      <c r="G11373" s="25" t="s">
        <v>1790</v>
      </c>
      <c r="H11373" t="s">
        <v>1980</v>
      </c>
      <c r="I11373" t="s">
        <v>564</v>
      </c>
      <c r="J11373" s="25" t="s">
        <v>591</v>
      </c>
      <c r="K11373" t="s">
        <v>551</v>
      </c>
      <c r="L11373" t="s">
        <v>50621</v>
      </c>
      <c r="M11373" t="s">
        <v>50622</v>
      </c>
      <c r="O11373" t="s">
        <v>78</v>
      </c>
      <c r="P11373">
        <v>300</v>
      </c>
      <c r="Q11373">
        <v>210</v>
      </c>
      <c r="R11373">
        <v>300</v>
      </c>
      <c r="S11373" t="s">
        <v>116</v>
      </c>
      <c r="T11373">
        <v>0.2</v>
      </c>
      <c r="U11373">
        <v>75.900000000000006</v>
      </c>
      <c r="V11373" t="s">
        <v>25834</v>
      </c>
      <c r="Y11373" t="s">
        <v>217</v>
      </c>
      <c r="AB11373" t="s">
        <v>585</v>
      </c>
      <c r="AI11373">
        <v>43863</v>
      </c>
      <c r="AK11373">
        <v>44054</v>
      </c>
    </row>
    <row r="11374" spans="1:43" hidden="1" outlineLevel="1" x14ac:dyDescent="0.3">
      <c r="A11374" s="25">
        <v>11364</v>
      </c>
      <c r="B11374" s="25" t="s">
        <v>112</v>
      </c>
      <c r="C11374" t="s">
        <v>67</v>
      </c>
      <c r="D11374" t="s">
        <v>4259</v>
      </c>
      <c r="E11374" t="s">
        <v>197</v>
      </c>
      <c r="F11374" s="48" t="s">
        <v>50623</v>
      </c>
      <c r="G11374" s="25" t="s">
        <v>1790</v>
      </c>
      <c r="H11374" t="s">
        <v>1980</v>
      </c>
      <c r="I11374" t="s">
        <v>564</v>
      </c>
      <c r="J11374" s="25" t="s">
        <v>210</v>
      </c>
      <c r="K11374" t="s">
        <v>1072</v>
      </c>
      <c r="L11374" t="s">
        <v>50624</v>
      </c>
      <c r="M11374" t="s">
        <v>50625</v>
      </c>
      <c r="N11374" t="s">
        <v>50626</v>
      </c>
      <c r="O11374" t="s">
        <v>78</v>
      </c>
      <c r="P11374">
        <v>16</v>
      </c>
      <c r="Q11374">
        <v>11</v>
      </c>
      <c r="R11374">
        <v>16</v>
      </c>
      <c r="S11374" t="s">
        <v>116</v>
      </c>
      <c r="T11374">
        <v>615.14</v>
      </c>
      <c r="U11374">
        <v>255990.511</v>
      </c>
      <c r="V11374" t="s">
        <v>26021</v>
      </c>
      <c r="W11374" t="s">
        <v>50627</v>
      </c>
      <c r="Y11374" t="s">
        <v>217</v>
      </c>
      <c r="Z11374" s="25" t="s">
        <v>583</v>
      </c>
      <c r="AB11374" t="s">
        <v>585</v>
      </c>
      <c r="AD11374" t="s">
        <v>42753</v>
      </c>
      <c r="AH11374" t="s">
        <v>50628</v>
      </c>
      <c r="AI11374">
        <v>43782</v>
      </c>
      <c r="AJ11374">
        <v>45111</v>
      </c>
      <c r="AK11374">
        <v>44381</v>
      </c>
      <c r="AP11374">
        <v>-1</v>
      </c>
      <c r="AQ11374">
        <v>1</v>
      </c>
    </row>
    <row r="11375" spans="1:43" hidden="1" outlineLevel="1" x14ac:dyDescent="0.3">
      <c r="A11375" s="25">
        <v>11365</v>
      </c>
      <c r="B11375" s="25" t="s">
        <v>112</v>
      </c>
      <c r="C11375" t="s">
        <v>67</v>
      </c>
      <c r="D11375" t="s">
        <v>9383</v>
      </c>
      <c r="E11375" t="s">
        <v>69</v>
      </c>
      <c r="F11375" s="48" t="s">
        <v>50629</v>
      </c>
      <c r="G11375" s="25" t="s">
        <v>1790</v>
      </c>
      <c r="H11375" t="s">
        <v>1980</v>
      </c>
      <c r="I11375" t="s">
        <v>564</v>
      </c>
      <c r="J11375" s="25" t="s">
        <v>210</v>
      </c>
      <c r="K11375" t="s">
        <v>1072</v>
      </c>
      <c r="L11375" t="s">
        <v>50630</v>
      </c>
      <c r="M11375" t="s">
        <v>50631</v>
      </c>
      <c r="N11375" t="s">
        <v>50632</v>
      </c>
      <c r="O11375" t="s">
        <v>78</v>
      </c>
      <c r="P11375">
        <v>1</v>
      </c>
      <c r="Q11375">
        <v>0</v>
      </c>
      <c r="R11375">
        <v>1</v>
      </c>
      <c r="S11375" t="s">
        <v>116</v>
      </c>
      <c r="T11375">
        <v>500</v>
      </c>
      <c r="U11375">
        <v>208075</v>
      </c>
      <c r="V11375" t="s">
        <v>50633</v>
      </c>
      <c r="W11375" t="s">
        <v>50634</v>
      </c>
      <c r="Y11375" t="s">
        <v>25891</v>
      </c>
      <c r="Z11375" s="25" t="s">
        <v>583</v>
      </c>
      <c r="AB11375" t="s">
        <v>585</v>
      </c>
      <c r="AD11375" t="s">
        <v>50635</v>
      </c>
      <c r="AG11375" t="s">
        <v>50636</v>
      </c>
      <c r="AI11375">
        <v>43770</v>
      </c>
      <c r="AK11375">
        <v>44517</v>
      </c>
    </row>
    <row r="11376" spans="1:43" hidden="1" outlineLevel="1" x14ac:dyDescent="0.3">
      <c r="A11376" s="25">
        <v>11366</v>
      </c>
      <c r="B11376" s="25" t="s">
        <v>112</v>
      </c>
      <c r="C11376" t="s">
        <v>67</v>
      </c>
      <c r="D11376" t="s">
        <v>27509</v>
      </c>
      <c r="E11376" t="s">
        <v>69</v>
      </c>
      <c r="F11376" s="48" t="s">
        <v>50637</v>
      </c>
      <c r="G11376" s="25" t="s">
        <v>1790</v>
      </c>
      <c r="H11376" t="s">
        <v>1980</v>
      </c>
      <c r="I11376" t="s">
        <v>564</v>
      </c>
      <c r="J11376" s="25" t="s">
        <v>210</v>
      </c>
      <c r="K11376" t="s">
        <v>1072</v>
      </c>
      <c r="L11376" t="s">
        <v>50638</v>
      </c>
      <c r="M11376" t="s">
        <v>42819</v>
      </c>
      <c r="N11376" t="s">
        <v>50639</v>
      </c>
      <c r="O11376" t="s">
        <v>78</v>
      </c>
      <c r="P11376">
        <v>1</v>
      </c>
      <c r="Q11376">
        <v>0</v>
      </c>
      <c r="R11376">
        <v>1</v>
      </c>
      <c r="S11376" t="s">
        <v>116</v>
      </c>
      <c r="T11376">
        <v>822.17629999999997</v>
      </c>
      <c r="U11376">
        <v>1186680</v>
      </c>
      <c r="V11376" t="s">
        <v>5611</v>
      </c>
      <c r="W11376" t="s">
        <v>50640</v>
      </c>
      <c r="Y11376" t="s">
        <v>217</v>
      </c>
      <c r="Z11376" s="25" t="s">
        <v>583</v>
      </c>
      <c r="AB11376" t="s">
        <v>585</v>
      </c>
      <c r="AD11376" t="s">
        <v>50641</v>
      </c>
      <c r="AI11376">
        <v>43782</v>
      </c>
      <c r="AK11376">
        <v>45335</v>
      </c>
    </row>
    <row r="11377" spans="1:43" hidden="1" outlineLevel="1" x14ac:dyDescent="0.3">
      <c r="A11377" s="25">
        <v>11367</v>
      </c>
      <c r="B11377" s="25" t="s">
        <v>112</v>
      </c>
      <c r="C11377" t="s">
        <v>67</v>
      </c>
      <c r="D11377" t="s">
        <v>9574</v>
      </c>
      <c r="E11377" t="s">
        <v>69</v>
      </c>
      <c r="F11377" s="48" t="s">
        <v>50642</v>
      </c>
      <c r="G11377" s="25" t="s">
        <v>1790</v>
      </c>
      <c r="H11377" t="s">
        <v>1980</v>
      </c>
      <c r="I11377" t="s">
        <v>564</v>
      </c>
      <c r="J11377" s="25" t="s">
        <v>210</v>
      </c>
      <c r="K11377" t="s">
        <v>1072</v>
      </c>
      <c r="L11377" t="s">
        <v>50643</v>
      </c>
      <c r="M11377" t="s">
        <v>50644</v>
      </c>
      <c r="N11377" t="s">
        <v>50645</v>
      </c>
      <c r="O11377" t="s">
        <v>78</v>
      </c>
      <c r="P11377">
        <v>2</v>
      </c>
      <c r="Q11377">
        <v>0</v>
      </c>
      <c r="R11377">
        <v>1</v>
      </c>
      <c r="S11377" t="s">
        <v>116</v>
      </c>
      <c r="T11377">
        <v>994.26</v>
      </c>
      <c r="U11377">
        <v>909052.92660000001</v>
      </c>
      <c r="V11377" t="s">
        <v>26021</v>
      </c>
      <c r="W11377" t="s">
        <v>43030</v>
      </c>
      <c r="Y11377" t="s">
        <v>217</v>
      </c>
      <c r="Z11377" s="25" t="s">
        <v>583</v>
      </c>
      <c r="AB11377" t="s">
        <v>585</v>
      </c>
      <c r="AD11377" t="s">
        <v>50646</v>
      </c>
      <c r="AI11377">
        <v>43785</v>
      </c>
      <c r="AK11377">
        <v>45327</v>
      </c>
    </row>
    <row r="11378" spans="1:43" hidden="1" outlineLevel="1" x14ac:dyDescent="0.3">
      <c r="A11378" s="25">
        <v>11368</v>
      </c>
      <c r="B11378" s="25" t="s">
        <v>112</v>
      </c>
      <c r="C11378" t="s">
        <v>67</v>
      </c>
      <c r="D11378" t="s">
        <v>12495</v>
      </c>
      <c r="E11378" t="s">
        <v>69</v>
      </c>
      <c r="F11378" s="48" t="s">
        <v>50647</v>
      </c>
      <c r="G11378" s="25" t="s">
        <v>1790</v>
      </c>
      <c r="H11378" t="s">
        <v>1980</v>
      </c>
      <c r="I11378" t="s">
        <v>564</v>
      </c>
      <c r="J11378" s="25" t="s">
        <v>210</v>
      </c>
      <c r="K11378" t="s">
        <v>1072</v>
      </c>
      <c r="L11378" t="s">
        <v>50648</v>
      </c>
      <c r="M11378" t="s">
        <v>25881</v>
      </c>
      <c r="N11378" t="s">
        <v>50649</v>
      </c>
      <c r="O11378" t="s">
        <v>78</v>
      </c>
      <c r="P11378">
        <v>1</v>
      </c>
      <c r="Q11378">
        <v>0</v>
      </c>
      <c r="R11378">
        <v>1</v>
      </c>
      <c r="S11378" t="s">
        <v>116</v>
      </c>
      <c r="T11378">
        <v>525</v>
      </c>
      <c r="U11378">
        <v>220484.25</v>
      </c>
      <c r="V11378" t="s">
        <v>26021</v>
      </c>
      <c r="W11378" t="s">
        <v>50650</v>
      </c>
      <c r="Y11378" t="s">
        <v>217</v>
      </c>
      <c r="Z11378" s="25" t="s">
        <v>583</v>
      </c>
      <c r="AB11378" t="s">
        <v>585</v>
      </c>
      <c r="AD11378" t="s">
        <v>50651</v>
      </c>
      <c r="AI11378">
        <v>43785</v>
      </c>
      <c r="AK11378">
        <v>44551</v>
      </c>
    </row>
    <row r="11379" spans="1:43" hidden="1" outlineLevel="1" x14ac:dyDescent="0.3">
      <c r="A11379" s="25">
        <v>11369</v>
      </c>
      <c r="B11379" s="25" t="s">
        <v>112</v>
      </c>
      <c r="C11379" t="s">
        <v>67</v>
      </c>
      <c r="D11379" t="s">
        <v>12495</v>
      </c>
      <c r="E11379" t="s">
        <v>69</v>
      </c>
      <c r="F11379" s="48" t="s">
        <v>50652</v>
      </c>
      <c r="G11379" s="25" t="s">
        <v>1790</v>
      </c>
      <c r="H11379" t="s">
        <v>1980</v>
      </c>
      <c r="I11379" t="s">
        <v>564</v>
      </c>
      <c r="J11379" s="25" t="s">
        <v>210</v>
      </c>
      <c r="K11379" t="s">
        <v>1072</v>
      </c>
      <c r="L11379" t="s">
        <v>50653</v>
      </c>
      <c r="M11379" t="s">
        <v>42819</v>
      </c>
      <c r="N11379" t="s">
        <v>50654</v>
      </c>
      <c r="O11379" t="s">
        <v>78</v>
      </c>
      <c r="P11379">
        <v>1</v>
      </c>
      <c r="Q11379">
        <v>0</v>
      </c>
      <c r="R11379">
        <v>1</v>
      </c>
      <c r="S11379" t="s">
        <v>116</v>
      </c>
      <c r="T11379">
        <v>165</v>
      </c>
      <c r="U11379">
        <v>71959.8</v>
      </c>
      <c r="V11379" t="s">
        <v>5611</v>
      </c>
      <c r="W11379" t="s">
        <v>50655</v>
      </c>
      <c r="Y11379" t="s">
        <v>25891</v>
      </c>
      <c r="Z11379" s="25" t="s">
        <v>583</v>
      </c>
      <c r="AB11379" t="s">
        <v>585</v>
      </c>
      <c r="AD11379" t="s">
        <v>50641</v>
      </c>
      <c r="AH11379" t="s">
        <v>50656</v>
      </c>
      <c r="AI11379">
        <v>43770</v>
      </c>
      <c r="AK11379">
        <v>44788</v>
      </c>
    </row>
    <row r="11380" spans="1:43" hidden="1" outlineLevel="1" x14ac:dyDescent="0.3">
      <c r="A11380" s="25">
        <v>11370</v>
      </c>
      <c r="B11380" s="25" t="s">
        <v>112</v>
      </c>
      <c r="C11380" t="s">
        <v>67</v>
      </c>
      <c r="D11380" t="s">
        <v>20081</v>
      </c>
      <c r="E11380" t="s">
        <v>69</v>
      </c>
      <c r="F11380" s="48" t="s">
        <v>50657</v>
      </c>
      <c r="G11380" s="25" t="s">
        <v>1790</v>
      </c>
      <c r="H11380" t="s">
        <v>1980</v>
      </c>
      <c r="I11380" t="s">
        <v>564</v>
      </c>
      <c r="J11380" s="25" t="s">
        <v>210</v>
      </c>
      <c r="K11380" t="s">
        <v>1072</v>
      </c>
      <c r="L11380" t="s">
        <v>50658</v>
      </c>
      <c r="M11380" t="s">
        <v>25900</v>
      </c>
      <c r="N11380" t="s">
        <v>50659</v>
      </c>
      <c r="O11380" t="s">
        <v>78</v>
      </c>
      <c r="P11380">
        <v>2</v>
      </c>
      <c r="Q11380">
        <v>0</v>
      </c>
      <c r="R11380">
        <v>1</v>
      </c>
      <c r="S11380" t="s">
        <v>116</v>
      </c>
      <c r="T11380">
        <v>1792.12</v>
      </c>
      <c r="U11380">
        <v>2881196.9509999999</v>
      </c>
      <c r="V11380" t="s">
        <v>50660</v>
      </c>
      <c r="W11380" t="s">
        <v>50661</v>
      </c>
      <c r="Y11380" t="s">
        <v>217</v>
      </c>
      <c r="Z11380" s="25" t="s">
        <v>583</v>
      </c>
      <c r="AB11380" t="s">
        <v>585</v>
      </c>
      <c r="AD11380" t="s">
        <v>50662</v>
      </c>
      <c r="AI11380">
        <v>43785</v>
      </c>
      <c r="AK11380">
        <v>45533</v>
      </c>
    </row>
    <row r="11381" spans="1:43" hidden="1" outlineLevel="1" x14ac:dyDescent="0.3">
      <c r="A11381" s="25">
        <v>11371</v>
      </c>
      <c r="B11381" s="25" t="s">
        <v>66</v>
      </c>
      <c r="C11381" t="s">
        <v>67</v>
      </c>
      <c r="D11381" t="s">
        <v>17321</v>
      </c>
      <c r="E11381" t="s">
        <v>69</v>
      </c>
      <c r="F11381" s="48" t="s">
        <v>50663</v>
      </c>
      <c r="G11381" s="25" t="s">
        <v>1790</v>
      </c>
      <c r="H11381" t="s">
        <v>1980</v>
      </c>
      <c r="I11381" t="s">
        <v>564</v>
      </c>
      <c r="J11381" s="25" t="s">
        <v>210</v>
      </c>
      <c r="K11381" t="s">
        <v>1072</v>
      </c>
      <c r="L11381" t="s">
        <v>50664</v>
      </c>
      <c r="M11381" t="s">
        <v>25900</v>
      </c>
      <c r="N11381" t="s">
        <v>50665</v>
      </c>
      <c r="O11381" t="s">
        <v>78</v>
      </c>
      <c r="P11381">
        <v>1</v>
      </c>
      <c r="Q11381">
        <v>0</v>
      </c>
      <c r="R11381">
        <v>1</v>
      </c>
      <c r="S11381" t="s">
        <v>79</v>
      </c>
      <c r="T11381">
        <v>252.7</v>
      </c>
      <c r="U11381">
        <v>49653.023000000001</v>
      </c>
      <c r="V11381" t="s">
        <v>7739</v>
      </c>
      <c r="Y11381" t="s">
        <v>42776</v>
      </c>
      <c r="Z11381" s="25" t="s">
        <v>583</v>
      </c>
      <c r="AB11381" t="s">
        <v>585</v>
      </c>
      <c r="AD11381" t="s">
        <v>50666</v>
      </c>
      <c r="AI11381">
        <v>43073</v>
      </c>
    </row>
    <row r="11382" spans="1:43" hidden="1" outlineLevel="1" x14ac:dyDescent="0.3">
      <c r="A11382" s="25">
        <v>11372</v>
      </c>
      <c r="B11382" s="25" t="s">
        <v>66</v>
      </c>
      <c r="C11382" t="s">
        <v>67</v>
      </c>
      <c r="D11382" t="s">
        <v>26311</v>
      </c>
      <c r="E11382" t="s">
        <v>69</v>
      </c>
      <c r="F11382" s="48" t="s">
        <v>50667</v>
      </c>
      <c r="G11382" s="25" t="s">
        <v>1790</v>
      </c>
      <c r="H11382" t="s">
        <v>1980</v>
      </c>
      <c r="I11382" t="s">
        <v>564</v>
      </c>
      <c r="J11382" s="25" t="s">
        <v>210</v>
      </c>
      <c r="K11382" t="s">
        <v>1072</v>
      </c>
      <c r="L11382" t="s">
        <v>50668</v>
      </c>
      <c r="M11382" t="s">
        <v>25900</v>
      </c>
      <c r="N11382" t="s">
        <v>50669</v>
      </c>
      <c r="O11382" t="s">
        <v>78</v>
      </c>
      <c r="P11382">
        <v>1</v>
      </c>
      <c r="Q11382">
        <v>0</v>
      </c>
      <c r="R11382">
        <v>1</v>
      </c>
      <c r="S11382" t="s">
        <v>79</v>
      </c>
      <c r="T11382">
        <v>252.7</v>
      </c>
      <c r="U11382">
        <v>49653.023000000001</v>
      </c>
      <c r="V11382" t="s">
        <v>7739</v>
      </c>
      <c r="Y11382" t="s">
        <v>42776</v>
      </c>
      <c r="Z11382" s="25" t="s">
        <v>583</v>
      </c>
      <c r="AB11382" t="s">
        <v>585</v>
      </c>
      <c r="AD11382" t="s">
        <v>50670</v>
      </c>
      <c r="AI11382">
        <v>43073</v>
      </c>
    </row>
    <row r="11383" spans="1:43" hidden="1" outlineLevel="1" x14ac:dyDescent="0.3">
      <c r="A11383" s="25">
        <v>11373</v>
      </c>
      <c r="B11383" s="25" t="s">
        <v>66</v>
      </c>
      <c r="C11383" t="s">
        <v>67</v>
      </c>
      <c r="D11383" t="s">
        <v>17321</v>
      </c>
      <c r="E11383" t="s">
        <v>69</v>
      </c>
      <c r="F11383" s="48" t="s">
        <v>50671</v>
      </c>
      <c r="G11383" s="25" t="s">
        <v>1790</v>
      </c>
      <c r="H11383" t="s">
        <v>1980</v>
      </c>
      <c r="I11383" t="s">
        <v>564</v>
      </c>
      <c r="J11383" s="25" t="s">
        <v>210</v>
      </c>
      <c r="K11383" t="s">
        <v>1072</v>
      </c>
      <c r="L11383" t="s">
        <v>50672</v>
      </c>
      <c r="M11383" t="s">
        <v>25895</v>
      </c>
      <c r="N11383" t="s">
        <v>50673</v>
      </c>
      <c r="O11383" t="s">
        <v>78</v>
      </c>
      <c r="P11383">
        <v>4</v>
      </c>
      <c r="Q11383">
        <v>2</v>
      </c>
      <c r="R11383">
        <v>5</v>
      </c>
      <c r="S11383" t="s">
        <v>79</v>
      </c>
      <c r="T11383">
        <v>240.43</v>
      </c>
      <c r="U11383">
        <v>63849.0746</v>
      </c>
      <c r="V11383" t="s">
        <v>7739</v>
      </c>
      <c r="Y11383" t="s">
        <v>42776</v>
      </c>
      <c r="Z11383" s="25" t="s">
        <v>583</v>
      </c>
      <c r="AB11383" t="s">
        <v>585</v>
      </c>
      <c r="AD11383" t="s">
        <v>50674</v>
      </c>
      <c r="AI11383">
        <v>43073</v>
      </c>
      <c r="AK11383">
        <v>43592</v>
      </c>
    </row>
    <row r="11384" spans="1:43" hidden="1" outlineLevel="1" x14ac:dyDescent="0.3">
      <c r="A11384" s="25">
        <v>11374</v>
      </c>
      <c r="B11384" s="25" t="s">
        <v>112</v>
      </c>
      <c r="C11384" t="s">
        <v>67</v>
      </c>
      <c r="D11384" t="s">
        <v>13998</v>
      </c>
      <c r="E11384" t="s">
        <v>69</v>
      </c>
      <c r="F11384" s="48" t="s">
        <v>50675</v>
      </c>
      <c r="G11384" s="25" t="s">
        <v>1790</v>
      </c>
      <c r="H11384" t="s">
        <v>1980</v>
      </c>
      <c r="I11384" t="s">
        <v>564</v>
      </c>
      <c r="J11384" s="25" t="s">
        <v>210</v>
      </c>
      <c r="K11384" t="s">
        <v>1072</v>
      </c>
      <c r="L11384" t="s">
        <v>50676</v>
      </c>
      <c r="M11384" t="s">
        <v>50677</v>
      </c>
      <c r="N11384" t="s">
        <v>50678</v>
      </c>
      <c r="O11384" t="s">
        <v>78</v>
      </c>
      <c r="P11384">
        <v>4</v>
      </c>
      <c r="Q11384">
        <v>0</v>
      </c>
      <c r="R11384">
        <v>0</v>
      </c>
      <c r="S11384" t="s">
        <v>79</v>
      </c>
      <c r="T11384">
        <v>1627.25</v>
      </c>
      <c r="U11384">
        <v>586623.625</v>
      </c>
      <c r="V11384" t="s">
        <v>25889</v>
      </c>
      <c r="W11384" t="s">
        <v>50679</v>
      </c>
      <c r="Y11384" t="s">
        <v>217</v>
      </c>
      <c r="Z11384" s="25" t="s">
        <v>583</v>
      </c>
      <c r="AB11384" t="s">
        <v>585</v>
      </c>
      <c r="AD11384" t="s">
        <v>50680</v>
      </c>
      <c r="AI11384">
        <v>43770</v>
      </c>
      <c r="AJ11384">
        <v>45116</v>
      </c>
      <c r="AK11384">
        <v>43855</v>
      </c>
      <c r="AP11384">
        <v>-2</v>
      </c>
      <c r="AQ11384">
        <v>1</v>
      </c>
    </row>
    <row r="11385" spans="1:43" hidden="1" outlineLevel="1" x14ac:dyDescent="0.3">
      <c r="A11385" s="25">
        <v>11375</v>
      </c>
      <c r="B11385" s="25" t="s">
        <v>66</v>
      </c>
      <c r="C11385" t="s">
        <v>67</v>
      </c>
      <c r="D11385" t="s">
        <v>1356</v>
      </c>
      <c r="E11385" t="s">
        <v>69</v>
      </c>
      <c r="F11385" s="48" t="s">
        <v>50681</v>
      </c>
      <c r="G11385" s="25" t="s">
        <v>1790</v>
      </c>
      <c r="H11385" t="s">
        <v>1980</v>
      </c>
      <c r="I11385" t="s">
        <v>564</v>
      </c>
      <c r="J11385" s="25" t="s">
        <v>210</v>
      </c>
      <c r="K11385" t="s">
        <v>1072</v>
      </c>
      <c r="L11385" t="s">
        <v>50682</v>
      </c>
      <c r="M11385" t="s">
        <v>50683</v>
      </c>
      <c r="N11385" t="s">
        <v>50684</v>
      </c>
      <c r="O11385" t="s">
        <v>78</v>
      </c>
      <c r="P11385">
        <v>2</v>
      </c>
      <c r="Q11385">
        <v>0</v>
      </c>
      <c r="R11385">
        <v>0</v>
      </c>
      <c r="S11385" t="s">
        <v>79</v>
      </c>
      <c r="T11385">
        <v>735</v>
      </c>
      <c r="U11385">
        <v>225233.4</v>
      </c>
      <c r="V11385" t="s">
        <v>50685</v>
      </c>
      <c r="W11385" t="s">
        <v>50686</v>
      </c>
      <c r="Y11385" t="s">
        <v>25891</v>
      </c>
      <c r="Z11385" s="25" t="s">
        <v>583</v>
      </c>
      <c r="AB11385" t="s">
        <v>585</v>
      </c>
      <c r="AD11385" t="s">
        <v>50687</v>
      </c>
      <c r="AG11385" t="s">
        <v>50688</v>
      </c>
      <c r="AI11385">
        <v>43073</v>
      </c>
      <c r="AJ11385">
        <v>45421</v>
      </c>
      <c r="AK11385">
        <v>43654</v>
      </c>
      <c r="AN11385">
        <v>-1</v>
      </c>
      <c r="AO11385">
        <v>1</v>
      </c>
    </row>
    <row r="11386" spans="1:43" hidden="1" outlineLevel="1" x14ac:dyDescent="0.3">
      <c r="A11386" s="25">
        <v>11376</v>
      </c>
      <c r="B11386" s="25" t="s">
        <v>66</v>
      </c>
      <c r="C11386" t="s">
        <v>67</v>
      </c>
      <c r="D11386" t="s">
        <v>1356</v>
      </c>
      <c r="E11386" t="s">
        <v>69</v>
      </c>
      <c r="F11386" s="48" t="s">
        <v>50689</v>
      </c>
      <c r="G11386" s="25" t="s">
        <v>1790</v>
      </c>
      <c r="H11386" t="s">
        <v>1980</v>
      </c>
      <c r="I11386" t="s">
        <v>564</v>
      </c>
      <c r="J11386" s="25" t="s">
        <v>210</v>
      </c>
      <c r="K11386" t="s">
        <v>1072</v>
      </c>
      <c r="L11386" t="s">
        <v>50690</v>
      </c>
      <c r="M11386" t="s">
        <v>50683</v>
      </c>
      <c r="N11386" t="s">
        <v>50691</v>
      </c>
      <c r="O11386" t="s">
        <v>78</v>
      </c>
      <c r="P11386">
        <v>1</v>
      </c>
      <c r="Q11386">
        <v>0</v>
      </c>
      <c r="R11386">
        <v>0</v>
      </c>
      <c r="S11386" t="s">
        <v>79</v>
      </c>
      <c r="T11386">
        <v>735</v>
      </c>
      <c r="U11386">
        <v>225233.4</v>
      </c>
      <c r="V11386" t="s">
        <v>50685</v>
      </c>
      <c r="W11386" t="s">
        <v>50686</v>
      </c>
      <c r="Y11386" t="s">
        <v>25891</v>
      </c>
      <c r="Z11386" s="25" t="s">
        <v>583</v>
      </c>
      <c r="AB11386" t="s">
        <v>585</v>
      </c>
      <c r="AD11386" t="s">
        <v>50692</v>
      </c>
      <c r="AG11386" t="s">
        <v>50688</v>
      </c>
      <c r="AI11386">
        <v>43073</v>
      </c>
      <c r="AJ11386">
        <v>45420</v>
      </c>
      <c r="AK11386">
        <v>43654</v>
      </c>
      <c r="AN11386">
        <v>-1</v>
      </c>
      <c r="AO11386">
        <v>1</v>
      </c>
      <c r="AP11386">
        <v>-1</v>
      </c>
      <c r="AQ11386">
        <v>1</v>
      </c>
    </row>
    <row r="11387" spans="1:43" hidden="1" outlineLevel="1" x14ac:dyDescent="0.3">
      <c r="A11387" s="25">
        <v>11377</v>
      </c>
      <c r="B11387" s="25" t="s">
        <v>66</v>
      </c>
      <c r="C11387" t="s">
        <v>67</v>
      </c>
      <c r="D11387" t="s">
        <v>3925</v>
      </c>
      <c r="E11387" t="s">
        <v>69</v>
      </c>
      <c r="F11387" s="48" t="s">
        <v>50693</v>
      </c>
      <c r="G11387" s="25" t="s">
        <v>1790</v>
      </c>
      <c r="H11387" t="s">
        <v>1980</v>
      </c>
      <c r="I11387" t="s">
        <v>564</v>
      </c>
      <c r="J11387" s="25" t="s">
        <v>210</v>
      </c>
      <c r="K11387" t="s">
        <v>1072</v>
      </c>
      <c r="L11387" t="s">
        <v>50694</v>
      </c>
      <c r="M11387" t="s">
        <v>25900</v>
      </c>
      <c r="N11387" t="s">
        <v>50695</v>
      </c>
      <c r="O11387" t="s">
        <v>78</v>
      </c>
      <c r="P11387">
        <v>2</v>
      </c>
      <c r="Q11387">
        <v>0</v>
      </c>
      <c r="R11387">
        <v>0</v>
      </c>
      <c r="S11387" t="s">
        <v>79</v>
      </c>
      <c r="T11387">
        <v>246.28</v>
      </c>
      <c r="U11387">
        <v>75467.274000000005</v>
      </c>
      <c r="V11387" t="s">
        <v>7739</v>
      </c>
      <c r="Y11387" t="s">
        <v>25891</v>
      </c>
      <c r="Z11387" s="25" t="s">
        <v>583</v>
      </c>
      <c r="AB11387" t="s">
        <v>585</v>
      </c>
      <c r="AD11387" t="s">
        <v>50696</v>
      </c>
      <c r="AI11387">
        <v>43073</v>
      </c>
      <c r="AJ11387">
        <v>44733</v>
      </c>
      <c r="AK11387">
        <v>43716</v>
      </c>
    </row>
    <row r="11388" spans="1:43" hidden="1" outlineLevel="1" x14ac:dyDescent="0.3">
      <c r="A11388" s="25">
        <v>11378</v>
      </c>
      <c r="B11388" s="25" t="s">
        <v>66</v>
      </c>
      <c r="C11388" t="s">
        <v>67</v>
      </c>
      <c r="D11388" t="s">
        <v>3805</v>
      </c>
      <c r="E11388" t="s">
        <v>69</v>
      </c>
      <c r="F11388" s="48" t="s">
        <v>50697</v>
      </c>
      <c r="G11388" s="25" t="s">
        <v>1790</v>
      </c>
      <c r="H11388" t="s">
        <v>1980</v>
      </c>
      <c r="I11388" t="s">
        <v>564</v>
      </c>
      <c r="J11388" s="25" t="s">
        <v>210</v>
      </c>
      <c r="K11388" t="s">
        <v>1072</v>
      </c>
      <c r="L11388" t="s">
        <v>50698</v>
      </c>
      <c r="M11388" t="s">
        <v>50699</v>
      </c>
      <c r="N11388" t="s">
        <v>50700</v>
      </c>
      <c r="O11388" t="s">
        <v>78</v>
      </c>
      <c r="P11388">
        <v>5</v>
      </c>
      <c r="Q11388">
        <v>2</v>
      </c>
      <c r="R11388">
        <v>5</v>
      </c>
      <c r="S11388" t="s">
        <v>79</v>
      </c>
      <c r="T11388">
        <v>242.59200000000001</v>
      </c>
      <c r="U11388">
        <v>74337.4666</v>
      </c>
      <c r="V11388" t="s">
        <v>7739</v>
      </c>
      <c r="Y11388" t="s">
        <v>25891</v>
      </c>
      <c r="Z11388" s="25" t="s">
        <v>583</v>
      </c>
      <c r="AB11388" t="s">
        <v>585</v>
      </c>
      <c r="AD11388" t="s">
        <v>50701</v>
      </c>
      <c r="AI11388">
        <v>43073</v>
      </c>
      <c r="AK11388">
        <v>43716</v>
      </c>
    </row>
    <row r="11389" spans="1:43" hidden="1" outlineLevel="1" x14ac:dyDescent="0.3">
      <c r="A11389" s="25">
        <v>11379</v>
      </c>
      <c r="B11389" s="25" t="s">
        <v>66</v>
      </c>
      <c r="C11389" t="s">
        <v>67</v>
      </c>
      <c r="D11389" t="s">
        <v>4807</v>
      </c>
      <c r="E11389" t="s">
        <v>69</v>
      </c>
      <c r="F11389" s="48" t="s">
        <v>50702</v>
      </c>
      <c r="G11389" s="25" t="s">
        <v>1790</v>
      </c>
      <c r="H11389" t="s">
        <v>1980</v>
      </c>
      <c r="I11389" t="s">
        <v>564</v>
      </c>
      <c r="J11389" s="25" t="s">
        <v>210</v>
      </c>
      <c r="K11389" t="s">
        <v>1072</v>
      </c>
      <c r="L11389" t="s">
        <v>50703</v>
      </c>
      <c r="M11389" t="s">
        <v>25900</v>
      </c>
      <c r="N11389" t="s">
        <v>50704</v>
      </c>
      <c r="O11389" t="s">
        <v>78</v>
      </c>
      <c r="P11389">
        <v>5</v>
      </c>
      <c r="Q11389">
        <v>2</v>
      </c>
      <c r="R11389">
        <v>5</v>
      </c>
      <c r="S11389" t="s">
        <v>79</v>
      </c>
      <c r="T11389">
        <v>416.67</v>
      </c>
      <c r="U11389">
        <v>127680.1881</v>
      </c>
      <c r="V11389" t="s">
        <v>7739</v>
      </c>
      <c r="Y11389" t="s">
        <v>25891</v>
      </c>
      <c r="Z11389" s="25" t="s">
        <v>583</v>
      </c>
      <c r="AB11389" t="s">
        <v>585</v>
      </c>
      <c r="AD11389" t="s">
        <v>50696</v>
      </c>
      <c r="AI11389">
        <v>43073</v>
      </c>
      <c r="AK11389">
        <v>43716</v>
      </c>
    </row>
    <row r="11390" spans="1:43" hidden="1" outlineLevel="1" x14ac:dyDescent="0.3">
      <c r="A11390" s="25">
        <v>11380</v>
      </c>
      <c r="B11390" s="25" t="s">
        <v>66</v>
      </c>
      <c r="C11390" t="s">
        <v>67</v>
      </c>
      <c r="D11390" t="s">
        <v>4597</v>
      </c>
      <c r="E11390" t="s">
        <v>69</v>
      </c>
      <c r="F11390" s="48" t="s">
        <v>50705</v>
      </c>
      <c r="G11390" s="25" t="s">
        <v>1790</v>
      </c>
      <c r="H11390" t="s">
        <v>1980</v>
      </c>
      <c r="I11390" t="s">
        <v>564</v>
      </c>
      <c r="J11390" s="25" t="s">
        <v>210</v>
      </c>
      <c r="K11390" t="s">
        <v>1072</v>
      </c>
      <c r="L11390" t="s">
        <v>50706</v>
      </c>
      <c r="M11390" t="s">
        <v>42780</v>
      </c>
      <c r="N11390" t="s">
        <v>50707</v>
      </c>
      <c r="O11390" t="s">
        <v>78</v>
      </c>
      <c r="P11390">
        <v>5</v>
      </c>
      <c r="Q11390">
        <v>0</v>
      </c>
      <c r="R11390">
        <v>0</v>
      </c>
      <c r="S11390" t="s">
        <v>79</v>
      </c>
      <c r="T11390">
        <v>259.14</v>
      </c>
      <c r="U11390">
        <v>79408.270199999999</v>
      </c>
      <c r="V11390" t="s">
        <v>7739</v>
      </c>
      <c r="W11390" t="s">
        <v>25917</v>
      </c>
      <c r="Y11390" t="s">
        <v>25891</v>
      </c>
      <c r="Z11390" s="25" t="s">
        <v>583</v>
      </c>
      <c r="AB11390" t="s">
        <v>585</v>
      </c>
      <c r="AD11390" t="s">
        <v>50696</v>
      </c>
      <c r="AI11390">
        <v>43073</v>
      </c>
      <c r="AK11390">
        <v>43715</v>
      </c>
    </row>
    <row r="11391" spans="1:43" hidden="1" outlineLevel="1" x14ac:dyDescent="0.3">
      <c r="A11391" s="25">
        <v>11381</v>
      </c>
      <c r="B11391" s="25" t="s">
        <v>66</v>
      </c>
      <c r="C11391" t="s">
        <v>67</v>
      </c>
      <c r="D11391" t="s">
        <v>17321</v>
      </c>
      <c r="E11391" t="s">
        <v>69</v>
      </c>
      <c r="F11391" s="48" t="s">
        <v>50708</v>
      </c>
      <c r="G11391" s="25" t="s">
        <v>1790</v>
      </c>
      <c r="H11391" t="s">
        <v>1980</v>
      </c>
      <c r="I11391" t="s">
        <v>564</v>
      </c>
      <c r="J11391" s="25" t="s">
        <v>210</v>
      </c>
      <c r="K11391" t="s">
        <v>1072</v>
      </c>
      <c r="L11391" t="s">
        <v>50709</v>
      </c>
      <c r="M11391" t="s">
        <v>42819</v>
      </c>
      <c r="N11391" t="s">
        <v>50710</v>
      </c>
      <c r="O11391" t="s">
        <v>78</v>
      </c>
      <c r="P11391">
        <v>1</v>
      </c>
      <c r="Q11391">
        <v>0</v>
      </c>
      <c r="R11391">
        <v>1</v>
      </c>
      <c r="S11391" t="s">
        <v>79</v>
      </c>
      <c r="T11391">
        <v>312.3</v>
      </c>
      <c r="U11391">
        <v>58806.370699999999</v>
      </c>
      <c r="V11391" t="s">
        <v>35457</v>
      </c>
      <c r="Y11391" t="s">
        <v>42776</v>
      </c>
      <c r="Z11391" s="25" t="s">
        <v>583</v>
      </c>
      <c r="AB11391" t="s">
        <v>585</v>
      </c>
      <c r="AD11391" t="s">
        <v>50711</v>
      </c>
      <c r="AI11391">
        <v>43073</v>
      </c>
    </row>
    <row r="11392" spans="1:43" hidden="1" outlineLevel="1" x14ac:dyDescent="0.3">
      <c r="A11392" s="25">
        <v>11382</v>
      </c>
      <c r="B11392" s="25" t="s">
        <v>66</v>
      </c>
      <c r="C11392" t="s">
        <v>67</v>
      </c>
      <c r="D11392" t="s">
        <v>47319</v>
      </c>
      <c r="E11392" t="s">
        <v>69</v>
      </c>
      <c r="F11392" s="48" t="s">
        <v>50712</v>
      </c>
      <c r="G11392" s="25" t="s">
        <v>1790</v>
      </c>
      <c r="H11392" t="s">
        <v>1980</v>
      </c>
      <c r="I11392" t="s">
        <v>564</v>
      </c>
      <c r="J11392" s="25" t="s">
        <v>210</v>
      </c>
      <c r="K11392" t="s">
        <v>1072</v>
      </c>
      <c r="L11392" t="s">
        <v>50713</v>
      </c>
      <c r="M11392" t="s">
        <v>25900</v>
      </c>
      <c r="N11392" t="s">
        <v>50714</v>
      </c>
      <c r="O11392" t="s">
        <v>78</v>
      </c>
      <c r="P11392">
        <v>1</v>
      </c>
      <c r="Q11392">
        <v>0</v>
      </c>
      <c r="R11392">
        <v>1</v>
      </c>
      <c r="S11392" t="s">
        <v>79</v>
      </c>
      <c r="T11392">
        <v>821.46</v>
      </c>
      <c r="U11392">
        <v>251588.55420000001</v>
      </c>
      <c r="V11392" t="s">
        <v>50715</v>
      </c>
      <c r="W11392" t="s">
        <v>50716</v>
      </c>
      <c r="Y11392" t="s">
        <v>25891</v>
      </c>
      <c r="Z11392" s="25" t="s">
        <v>583</v>
      </c>
      <c r="AB11392" t="s">
        <v>585</v>
      </c>
      <c r="AD11392" t="s">
        <v>50717</v>
      </c>
      <c r="AI11392">
        <v>43073</v>
      </c>
      <c r="AK11392">
        <v>43442</v>
      </c>
    </row>
    <row r="11393" spans="1:43" hidden="1" outlineLevel="1" x14ac:dyDescent="0.3">
      <c r="A11393" s="25">
        <v>11383</v>
      </c>
      <c r="B11393" s="25" t="s">
        <v>66</v>
      </c>
      <c r="C11393" t="s">
        <v>67</v>
      </c>
      <c r="D11393" t="s">
        <v>17321</v>
      </c>
      <c r="E11393" t="s">
        <v>69</v>
      </c>
      <c r="F11393" s="48" t="s">
        <v>50718</v>
      </c>
      <c r="G11393" s="25" t="s">
        <v>1790</v>
      </c>
      <c r="H11393" t="s">
        <v>1980</v>
      </c>
      <c r="I11393" t="s">
        <v>564</v>
      </c>
      <c r="J11393" s="25" t="s">
        <v>210</v>
      </c>
      <c r="K11393" t="s">
        <v>1072</v>
      </c>
      <c r="L11393" t="s">
        <v>50719</v>
      </c>
      <c r="M11393" t="s">
        <v>42819</v>
      </c>
      <c r="N11393" t="s">
        <v>50720</v>
      </c>
      <c r="O11393" t="s">
        <v>78</v>
      </c>
      <c r="P11393">
        <v>1</v>
      </c>
      <c r="Q11393">
        <v>0</v>
      </c>
      <c r="R11393">
        <v>1</v>
      </c>
      <c r="S11393" t="s">
        <v>79</v>
      </c>
      <c r="T11393">
        <v>312.3</v>
      </c>
      <c r="U11393">
        <v>58806.370699999999</v>
      </c>
      <c r="V11393" t="s">
        <v>35457</v>
      </c>
      <c r="Y11393" t="s">
        <v>42776</v>
      </c>
      <c r="Z11393" s="25" t="s">
        <v>583</v>
      </c>
      <c r="AB11393" t="s">
        <v>585</v>
      </c>
      <c r="AD11393" t="s">
        <v>50721</v>
      </c>
      <c r="AI11393">
        <v>43073</v>
      </c>
    </row>
    <row r="11394" spans="1:43" hidden="1" outlineLevel="1" x14ac:dyDescent="0.3">
      <c r="A11394" s="25">
        <v>11384</v>
      </c>
      <c r="B11394" s="25" t="s">
        <v>66</v>
      </c>
      <c r="C11394" t="s">
        <v>67</v>
      </c>
      <c r="D11394" t="s">
        <v>26311</v>
      </c>
      <c r="E11394" t="s">
        <v>69</v>
      </c>
      <c r="F11394" s="48" t="s">
        <v>50722</v>
      </c>
      <c r="G11394" s="25" t="s">
        <v>1790</v>
      </c>
      <c r="H11394" t="s">
        <v>1980</v>
      </c>
      <c r="I11394" t="s">
        <v>564</v>
      </c>
      <c r="J11394" s="25" t="s">
        <v>210</v>
      </c>
      <c r="K11394" t="s">
        <v>1072</v>
      </c>
      <c r="L11394" t="s">
        <v>50723</v>
      </c>
      <c r="M11394" t="s">
        <v>25895</v>
      </c>
      <c r="N11394" t="s">
        <v>25907</v>
      </c>
      <c r="O11394" t="s">
        <v>78</v>
      </c>
      <c r="P11394">
        <v>1</v>
      </c>
      <c r="Q11394">
        <v>0</v>
      </c>
      <c r="R11394">
        <v>1</v>
      </c>
      <c r="S11394" t="s">
        <v>79</v>
      </c>
      <c r="T11394">
        <v>357.61</v>
      </c>
      <c r="U11394">
        <v>70266.7889</v>
      </c>
      <c r="V11394" t="s">
        <v>7739</v>
      </c>
      <c r="Y11394" t="s">
        <v>42776</v>
      </c>
      <c r="Z11394" s="25" t="s">
        <v>583</v>
      </c>
      <c r="AB11394" t="s">
        <v>585</v>
      </c>
      <c r="AD11394" t="s">
        <v>50724</v>
      </c>
      <c r="AI11394">
        <v>43073</v>
      </c>
    </row>
    <row r="11395" spans="1:43" hidden="1" outlineLevel="1" x14ac:dyDescent="0.3">
      <c r="A11395" s="25">
        <v>11385</v>
      </c>
      <c r="B11395" s="25" t="s">
        <v>66</v>
      </c>
      <c r="C11395" t="s">
        <v>67</v>
      </c>
      <c r="D11395" t="s">
        <v>26311</v>
      </c>
      <c r="E11395" t="s">
        <v>69</v>
      </c>
      <c r="F11395" s="48" t="s">
        <v>50725</v>
      </c>
      <c r="G11395" s="25" t="s">
        <v>1790</v>
      </c>
      <c r="H11395" t="s">
        <v>1980</v>
      </c>
      <c r="I11395" t="s">
        <v>564</v>
      </c>
      <c r="J11395" s="25" t="s">
        <v>210</v>
      </c>
      <c r="K11395" t="s">
        <v>1072</v>
      </c>
      <c r="L11395" t="s">
        <v>50726</v>
      </c>
      <c r="M11395" t="s">
        <v>25895</v>
      </c>
      <c r="N11395" t="s">
        <v>50727</v>
      </c>
      <c r="O11395" t="s">
        <v>78</v>
      </c>
      <c r="P11395">
        <v>1</v>
      </c>
      <c r="Q11395">
        <v>0</v>
      </c>
      <c r="R11395">
        <v>0</v>
      </c>
      <c r="S11395" t="s">
        <v>79</v>
      </c>
      <c r="T11395">
        <v>357.61</v>
      </c>
      <c r="U11395">
        <v>70266.7889</v>
      </c>
      <c r="V11395" t="s">
        <v>7739</v>
      </c>
      <c r="Y11395" t="s">
        <v>217</v>
      </c>
      <c r="Z11395" s="25" t="s">
        <v>583</v>
      </c>
      <c r="AB11395" t="s">
        <v>585</v>
      </c>
      <c r="AD11395" t="s">
        <v>50728</v>
      </c>
      <c r="AI11395">
        <v>43073</v>
      </c>
    </row>
    <row r="11396" spans="1:43" hidden="1" outlineLevel="1" x14ac:dyDescent="0.3">
      <c r="A11396" s="25">
        <v>11386</v>
      </c>
      <c r="B11396" s="25" t="s">
        <v>112</v>
      </c>
      <c r="C11396" t="s">
        <v>67</v>
      </c>
      <c r="D11396" t="s">
        <v>3805</v>
      </c>
      <c r="E11396" t="s">
        <v>69</v>
      </c>
      <c r="F11396" s="48" t="s">
        <v>50729</v>
      </c>
      <c r="G11396" s="25" t="s">
        <v>1790</v>
      </c>
      <c r="H11396" t="s">
        <v>1980</v>
      </c>
      <c r="I11396" t="s">
        <v>564</v>
      </c>
      <c r="J11396" s="25" t="s">
        <v>210</v>
      </c>
      <c r="K11396" t="s">
        <v>1072</v>
      </c>
      <c r="L11396" t="s">
        <v>50730</v>
      </c>
      <c r="M11396" t="s">
        <v>25895</v>
      </c>
      <c r="N11396" t="s">
        <v>50731</v>
      </c>
      <c r="O11396" t="s">
        <v>78</v>
      </c>
      <c r="P11396">
        <v>1</v>
      </c>
      <c r="Q11396">
        <v>0</v>
      </c>
      <c r="R11396">
        <v>1</v>
      </c>
      <c r="S11396" t="s">
        <v>116</v>
      </c>
      <c r="T11396">
        <v>324.26</v>
      </c>
      <c r="U11396">
        <v>494778.60619999998</v>
      </c>
      <c r="V11396" t="s">
        <v>7739</v>
      </c>
      <c r="Y11396" t="s">
        <v>1069</v>
      </c>
      <c r="Z11396" s="25" t="s">
        <v>583</v>
      </c>
      <c r="AB11396" t="s">
        <v>585</v>
      </c>
      <c r="AD11396" t="s">
        <v>50732</v>
      </c>
      <c r="AI11396">
        <v>43770</v>
      </c>
      <c r="AK11396">
        <v>45656</v>
      </c>
    </row>
    <row r="11397" spans="1:43" hidden="1" outlineLevel="1" x14ac:dyDescent="0.3">
      <c r="A11397" s="25">
        <v>11387</v>
      </c>
      <c r="B11397" s="25" t="s">
        <v>66</v>
      </c>
      <c r="C11397" t="s">
        <v>67</v>
      </c>
      <c r="D11397" t="s">
        <v>9373</v>
      </c>
      <c r="E11397" t="s">
        <v>197</v>
      </c>
      <c r="F11397" s="48" t="s">
        <v>50733</v>
      </c>
      <c r="G11397" s="25" t="s">
        <v>1790</v>
      </c>
      <c r="H11397" t="s">
        <v>1980</v>
      </c>
      <c r="I11397" t="s">
        <v>564</v>
      </c>
      <c r="J11397" s="25" t="s">
        <v>210</v>
      </c>
      <c r="K11397" t="s">
        <v>1072</v>
      </c>
      <c r="L11397" t="s">
        <v>50734</v>
      </c>
      <c r="M11397" t="s">
        <v>50735</v>
      </c>
      <c r="N11397" t="s">
        <v>50736</v>
      </c>
      <c r="O11397" t="s">
        <v>78</v>
      </c>
      <c r="P11397">
        <v>1</v>
      </c>
      <c r="Q11397">
        <v>0</v>
      </c>
      <c r="R11397">
        <v>0</v>
      </c>
      <c r="S11397" t="s">
        <v>79</v>
      </c>
      <c r="T11397">
        <v>858.33</v>
      </c>
      <c r="U11397">
        <v>262949.39539999998</v>
      </c>
      <c r="V11397" t="s">
        <v>20856</v>
      </c>
      <c r="W11397" t="s">
        <v>50737</v>
      </c>
      <c r="Y11397" t="s">
        <v>1302</v>
      </c>
      <c r="Z11397" s="25" t="s">
        <v>583</v>
      </c>
      <c r="AB11397" t="s">
        <v>585</v>
      </c>
      <c r="AD11397" t="s">
        <v>50738</v>
      </c>
      <c r="AG11397" t="s">
        <v>50739</v>
      </c>
      <c r="AI11397">
        <v>43073</v>
      </c>
      <c r="AJ11397">
        <v>45234</v>
      </c>
      <c r="AP11397">
        <v>-1</v>
      </c>
      <c r="AQ11397">
        <v>1</v>
      </c>
    </row>
    <row r="11398" spans="1:43" hidden="1" outlineLevel="1" x14ac:dyDescent="0.3">
      <c r="A11398" s="25">
        <v>11388</v>
      </c>
      <c r="B11398" s="25" t="s">
        <v>66</v>
      </c>
      <c r="C11398" t="s">
        <v>67</v>
      </c>
      <c r="D11398" t="s">
        <v>26311</v>
      </c>
      <c r="E11398" t="s">
        <v>69</v>
      </c>
      <c r="F11398" s="48" t="s">
        <v>50740</v>
      </c>
      <c r="G11398" s="25" t="s">
        <v>1790</v>
      </c>
      <c r="H11398" t="s">
        <v>1980</v>
      </c>
      <c r="I11398" t="s">
        <v>564</v>
      </c>
      <c r="J11398" s="25" t="s">
        <v>210</v>
      </c>
      <c r="K11398" t="s">
        <v>1072</v>
      </c>
      <c r="L11398" t="s">
        <v>50741</v>
      </c>
      <c r="M11398" t="s">
        <v>42819</v>
      </c>
      <c r="N11398" t="s">
        <v>50742</v>
      </c>
      <c r="O11398" t="s">
        <v>78</v>
      </c>
      <c r="P11398">
        <v>1</v>
      </c>
      <c r="Q11398">
        <v>0</v>
      </c>
      <c r="R11398">
        <v>0</v>
      </c>
      <c r="S11398" t="s">
        <v>79</v>
      </c>
      <c r="T11398">
        <v>540.59</v>
      </c>
      <c r="U11398">
        <v>106321.27439999999</v>
      </c>
      <c r="V11398" t="s">
        <v>42799</v>
      </c>
      <c r="W11398" t="s">
        <v>50743</v>
      </c>
      <c r="Y11398" t="s">
        <v>42776</v>
      </c>
      <c r="Z11398" s="25" t="s">
        <v>583</v>
      </c>
      <c r="AB11398" t="s">
        <v>585</v>
      </c>
      <c r="AD11398" t="s">
        <v>50744</v>
      </c>
      <c r="AI11398">
        <v>43073</v>
      </c>
    </row>
    <row r="11399" spans="1:43" hidden="1" outlineLevel="1" x14ac:dyDescent="0.3">
      <c r="A11399" s="25">
        <v>11389</v>
      </c>
      <c r="B11399" s="25" t="s">
        <v>66</v>
      </c>
      <c r="C11399" t="s">
        <v>67</v>
      </c>
      <c r="D11399" t="s">
        <v>17321</v>
      </c>
      <c r="E11399" t="s">
        <v>69</v>
      </c>
      <c r="F11399" s="48" t="s">
        <v>50745</v>
      </c>
      <c r="G11399" s="25" t="s">
        <v>1790</v>
      </c>
      <c r="H11399" t="s">
        <v>1980</v>
      </c>
      <c r="I11399" t="s">
        <v>564</v>
      </c>
      <c r="J11399" s="25" t="s">
        <v>210</v>
      </c>
      <c r="K11399" t="s">
        <v>1072</v>
      </c>
      <c r="L11399" t="s">
        <v>50746</v>
      </c>
      <c r="M11399" t="s">
        <v>42819</v>
      </c>
      <c r="N11399" t="s">
        <v>50747</v>
      </c>
      <c r="O11399" t="s">
        <v>78</v>
      </c>
      <c r="P11399">
        <v>1</v>
      </c>
      <c r="Q11399">
        <v>0</v>
      </c>
      <c r="R11399">
        <v>0</v>
      </c>
      <c r="S11399" t="s">
        <v>79</v>
      </c>
      <c r="T11399">
        <v>540.59</v>
      </c>
      <c r="U11399">
        <v>106321.27439999999</v>
      </c>
      <c r="V11399" t="s">
        <v>42799</v>
      </c>
      <c r="W11399" t="s">
        <v>50748</v>
      </c>
      <c r="Y11399" t="s">
        <v>42776</v>
      </c>
      <c r="Z11399" s="25" t="s">
        <v>583</v>
      </c>
      <c r="AB11399" t="s">
        <v>585</v>
      </c>
      <c r="AD11399" t="s">
        <v>50749</v>
      </c>
      <c r="AI11399">
        <v>43073</v>
      </c>
    </row>
    <row r="11400" spans="1:43" hidden="1" outlineLevel="1" x14ac:dyDescent="0.3">
      <c r="A11400" s="25">
        <v>11390</v>
      </c>
      <c r="B11400" s="25" t="s">
        <v>66</v>
      </c>
      <c r="C11400" t="s">
        <v>67</v>
      </c>
      <c r="D11400" t="s">
        <v>17321</v>
      </c>
      <c r="E11400" t="s">
        <v>69</v>
      </c>
      <c r="F11400" s="48" t="s">
        <v>50750</v>
      </c>
      <c r="G11400" s="25" t="s">
        <v>1790</v>
      </c>
      <c r="H11400" t="s">
        <v>1980</v>
      </c>
      <c r="I11400" t="s">
        <v>564</v>
      </c>
      <c r="J11400" s="25" t="s">
        <v>210</v>
      </c>
      <c r="K11400" t="s">
        <v>1072</v>
      </c>
      <c r="L11400" t="s">
        <v>50751</v>
      </c>
      <c r="M11400" t="s">
        <v>42819</v>
      </c>
      <c r="N11400" t="s">
        <v>50752</v>
      </c>
      <c r="O11400" t="s">
        <v>78</v>
      </c>
      <c r="P11400">
        <v>1</v>
      </c>
      <c r="Q11400">
        <v>0</v>
      </c>
      <c r="R11400">
        <v>0</v>
      </c>
      <c r="S11400" t="s">
        <v>79</v>
      </c>
      <c r="T11400">
        <v>540.59</v>
      </c>
      <c r="U11400">
        <v>106321.27439999999</v>
      </c>
      <c r="V11400" t="s">
        <v>42799</v>
      </c>
      <c r="W11400" t="s">
        <v>50753</v>
      </c>
      <c r="Y11400" t="s">
        <v>1069</v>
      </c>
      <c r="Z11400" s="25" t="s">
        <v>583</v>
      </c>
      <c r="AB11400" t="s">
        <v>585</v>
      </c>
      <c r="AD11400" t="s">
        <v>50754</v>
      </c>
      <c r="AG11400" t="s">
        <v>50755</v>
      </c>
      <c r="AI11400">
        <v>43073</v>
      </c>
    </row>
    <row r="11401" spans="1:43" hidden="1" outlineLevel="1" x14ac:dyDescent="0.3">
      <c r="A11401" s="25">
        <v>11391</v>
      </c>
      <c r="B11401" s="25" t="s">
        <v>66</v>
      </c>
      <c r="C11401" t="s">
        <v>67</v>
      </c>
      <c r="D11401" t="s">
        <v>49189</v>
      </c>
      <c r="E11401" t="s">
        <v>69</v>
      </c>
      <c r="F11401" s="48" t="s">
        <v>50756</v>
      </c>
      <c r="G11401" s="25" t="s">
        <v>1790</v>
      </c>
      <c r="H11401" t="s">
        <v>1980</v>
      </c>
      <c r="I11401" t="s">
        <v>564</v>
      </c>
      <c r="J11401" s="25" t="s">
        <v>210</v>
      </c>
      <c r="K11401" t="s">
        <v>1072</v>
      </c>
      <c r="L11401" t="s">
        <v>50757</v>
      </c>
      <c r="M11401" t="s">
        <v>50758</v>
      </c>
      <c r="N11401" t="s">
        <v>50759</v>
      </c>
      <c r="O11401" t="s">
        <v>78</v>
      </c>
      <c r="P11401">
        <v>1</v>
      </c>
      <c r="Q11401">
        <v>0</v>
      </c>
      <c r="R11401">
        <v>1</v>
      </c>
      <c r="S11401" t="s">
        <v>79</v>
      </c>
      <c r="T11401">
        <v>1077.98</v>
      </c>
      <c r="U11401">
        <v>329385.52269999997</v>
      </c>
      <c r="V11401" t="s">
        <v>14654</v>
      </c>
      <c r="Y11401" t="s">
        <v>42776</v>
      </c>
      <c r="Z11401" s="25" t="s">
        <v>583</v>
      </c>
      <c r="AB11401" t="s">
        <v>585</v>
      </c>
      <c r="AD11401" t="s">
        <v>50760</v>
      </c>
      <c r="AI11401">
        <v>43073</v>
      </c>
      <c r="AK11401">
        <v>43344</v>
      </c>
    </row>
    <row r="11402" spans="1:43" hidden="1" outlineLevel="1" x14ac:dyDescent="0.3">
      <c r="A11402" s="25">
        <v>11392</v>
      </c>
      <c r="B11402" s="25" t="s">
        <v>66</v>
      </c>
      <c r="C11402" t="s">
        <v>67</v>
      </c>
      <c r="D11402" t="s">
        <v>49189</v>
      </c>
      <c r="E11402" t="s">
        <v>69</v>
      </c>
      <c r="F11402" s="48" t="s">
        <v>50761</v>
      </c>
      <c r="G11402" s="25" t="s">
        <v>1790</v>
      </c>
      <c r="H11402" t="s">
        <v>1980</v>
      </c>
      <c r="I11402" t="s">
        <v>564</v>
      </c>
      <c r="J11402" s="25" t="s">
        <v>210</v>
      </c>
      <c r="K11402" t="s">
        <v>1072</v>
      </c>
      <c r="L11402" t="s">
        <v>50762</v>
      </c>
      <c r="M11402" t="s">
        <v>50758</v>
      </c>
      <c r="N11402" t="s">
        <v>50763</v>
      </c>
      <c r="O11402" t="s">
        <v>78</v>
      </c>
      <c r="P11402">
        <v>1</v>
      </c>
      <c r="Q11402">
        <v>0</v>
      </c>
      <c r="R11402">
        <v>1</v>
      </c>
      <c r="S11402" t="s">
        <v>79</v>
      </c>
      <c r="T11402">
        <v>1077.98</v>
      </c>
      <c r="U11402">
        <v>329385.52269999997</v>
      </c>
      <c r="V11402" t="s">
        <v>14654</v>
      </c>
      <c r="Y11402" t="s">
        <v>1069</v>
      </c>
      <c r="Z11402" s="25" t="s">
        <v>583</v>
      </c>
      <c r="AB11402" t="s">
        <v>585</v>
      </c>
      <c r="AD11402" t="s">
        <v>50760</v>
      </c>
      <c r="AI11402">
        <v>43073</v>
      </c>
      <c r="AK11402">
        <v>43344</v>
      </c>
    </row>
    <row r="11403" spans="1:43" hidden="1" outlineLevel="1" x14ac:dyDescent="0.3">
      <c r="A11403" s="25">
        <v>11393</v>
      </c>
      <c r="B11403" s="25" t="s">
        <v>66</v>
      </c>
      <c r="C11403" t="s">
        <v>67</v>
      </c>
      <c r="D11403" t="s">
        <v>48728</v>
      </c>
      <c r="E11403" t="s">
        <v>69</v>
      </c>
      <c r="F11403" s="48" t="s">
        <v>50764</v>
      </c>
      <c r="G11403" s="25" t="s">
        <v>1790</v>
      </c>
      <c r="H11403" t="s">
        <v>1980</v>
      </c>
      <c r="I11403" t="s">
        <v>564</v>
      </c>
      <c r="J11403" s="25" t="s">
        <v>210</v>
      </c>
      <c r="K11403" t="s">
        <v>1072</v>
      </c>
      <c r="L11403" t="s">
        <v>50765</v>
      </c>
      <c r="M11403" t="s">
        <v>50644</v>
      </c>
      <c r="N11403" t="s">
        <v>50766</v>
      </c>
      <c r="O11403" t="s">
        <v>78</v>
      </c>
      <c r="P11403">
        <v>1</v>
      </c>
      <c r="Q11403">
        <v>0</v>
      </c>
      <c r="R11403">
        <v>1</v>
      </c>
      <c r="S11403" t="s">
        <v>79</v>
      </c>
      <c r="T11403">
        <v>576.26</v>
      </c>
      <c r="U11403">
        <v>176203.0202</v>
      </c>
      <c r="V11403" t="s">
        <v>50767</v>
      </c>
      <c r="Y11403" t="s">
        <v>42776</v>
      </c>
      <c r="Z11403" s="25" t="s">
        <v>583</v>
      </c>
      <c r="AB11403" t="s">
        <v>585</v>
      </c>
      <c r="AD11403" t="s">
        <v>50768</v>
      </c>
      <c r="AI11403">
        <v>43073</v>
      </c>
      <c r="AK11403">
        <v>43344</v>
      </c>
    </row>
    <row r="11404" spans="1:43" hidden="1" outlineLevel="1" x14ac:dyDescent="0.3">
      <c r="A11404" s="25">
        <v>11394</v>
      </c>
      <c r="B11404" s="25" t="s">
        <v>66</v>
      </c>
      <c r="C11404" t="s">
        <v>67</v>
      </c>
      <c r="D11404" t="s">
        <v>49189</v>
      </c>
      <c r="E11404" t="s">
        <v>69</v>
      </c>
      <c r="F11404" s="48" t="s">
        <v>50769</v>
      </c>
      <c r="G11404" s="25" t="s">
        <v>1790</v>
      </c>
      <c r="H11404" t="s">
        <v>1980</v>
      </c>
      <c r="I11404" t="s">
        <v>564</v>
      </c>
      <c r="J11404" s="25" t="s">
        <v>210</v>
      </c>
      <c r="K11404" t="s">
        <v>1072</v>
      </c>
      <c r="L11404" t="s">
        <v>50770</v>
      </c>
      <c r="M11404" t="s">
        <v>50758</v>
      </c>
      <c r="N11404" t="s">
        <v>50771</v>
      </c>
      <c r="O11404" t="s">
        <v>78</v>
      </c>
      <c r="P11404">
        <v>1</v>
      </c>
      <c r="Q11404">
        <v>0</v>
      </c>
      <c r="R11404">
        <v>1</v>
      </c>
      <c r="S11404" t="s">
        <v>79</v>
      </c>
      <c r="T11404">
        <v>474.1</v>
      </c>
      <c r="U11404">
        <v>144965.557</v>
      </c>
      <c r="V11404" t="s">
        <v>50767</v>
      </c>
      <c r="W11404" t="s">
        <v>50772</v>
      </c>
      <c r="Y11404" t="s">
        <v>1069</v>
      </c>
      <c r="Z11404" s="25" t="s">
        <v>583</v>
      </c>
      <c r="AB11404" t="s">
        <v>585</v>
      </c>
      <c r="AD11404" t="s">
        <v>50768</v>
      </c>
      <c r="AI11404">
        <v>43073</v>
      </c>
      <c r="AK11404">
        <v>43344</v>
      </c>
    </row>
    <row r="11405" spans="1:43" hidden="1" outlineLevel="1" x14ac:dyDescent="0.3">
      <c r="A11405" s="25">
        <v>11395</v>
      </c>
      <c r="B11405" s="25" t="s">
        <v>66</v>
      </c>
      <c r="C11405" t="s">
        <v>67</v>
      </c>
      <c r="D11405" t="s">
        <v>47319</v>
      </c>
      <c r="E11405" t="s">
        <v>69</v>
      </c>
      <c r="F11405" s="48" t="s">
        <v>50773</v>
      </c>
      <c r="G11405" s="25" t="s">
        <v>1790</v>
      </c>
      <c r="H11405" t="s">
        <v>1980</v>
      </c>
      <c r="I11405" t="s">
        <v>564</v>
      </c>
      <c r="J11405" s="25" t="s">
        <v>210</v>
      </c>
      <c r="K11405" t="s">
        <v>1072</v>
      </c>
      <c r="L11405" t="s">
        <v>50774</v>
      </c>
      <c r="M11405" t="s">
        <v>25900</v>
      </c>
      <c r="N11405" t="s">
        <v>50775</v>
      </c>
      <c r="O11405" t="s">
        <v>78</v>
      </c>
      <c r="P11405">
        <v>1</v>
      </c>
      <c r="Q11405">
        <v>0</v>
      </c>
      <c r="R11405">
        <v>1</v>
      </c>
      <c r="S11405" t="s">
        <v>79</v>
      </c>
      <c r="T11405">
        <v>1529.85</v>
      </c>
      <c r="U11405">
        <v>468547.15950000001</v>
      </c>
      <c r="V11405" t="s">
        <v>50715</v>
      </c>
      <c r="W11405" t="s">
        <v>50776</v>
      </c>
      <c r="Y11405" t="s">
        <v>25891</v>
      </c>
      <c r="Z11405" s="25" t="s">
        <v>583</v>
      </c>
      <c r="AB11405" t="s">
        <v>585</v>
      </c>
      <c r="AD11405" t="s">
        <v>50777</v>
      </c>
      <c r="AG11405" t="s">
        <v>50778</v>
      </c>
      <c r="AI11405">
        <v>43073</v>
      </c>
      <c r="AK11405">
        <v>43442</v>
      </c>
    </row>
    <row r="11406" spans="1:43" hidden="1" outlineLevel="1" x14ac:dyDescent="0.3">
      <c r="A11406" s="25">
        <v>11396</v>
      </c>
      <c r="B11406" s="25" t="s">
        <v>112</v>
      </c>
      <c r="C11406" t="s">
        <v>67</v>
      </c>
      <c r="D11406" t="s">
        <v>4597</v>
      </c>
      <c r="E11406" t="s">
        <v>197</v>
      </c>
      <c r="F11406" s="48" t="s">
        <v>50779</v>
      </c>
      <c r="G11406" s="25" t="s">
        <v>1790</v>
      </c>
      <c r="H11406" t="s">
        <v>1980</v>
      </c>
      <c r="I11406" t="s">
        <v>564</v>
      </c>
      <c r="J11406" s="25" t="s">
        <v>210</v>
      </c>
      <c r="K11406" t="s">
        <v>1072</v>
      </c>
      <c r="L11406" t="s">
        <v>50780</v>
      </c>
      <c r="M11406" t="s">
        <v>25895</v>
      </c>
      <c r="N11406" t="s">
        <v>50781</v>
      </c>
      <c r="O11406" t="s">
        <v>78</v>
      </c>
      <c r="P11406">
        <v>4</v>
      </c>
      <c r="Q11406">
        <v>2</v>
      </c>
      <c r="R11406">
        <v>4</v>
      </c>
      <c r="S11406" t="s">
        <v>116</v>
      </c>
      <c r="T11406">
        <v>311.2063</v>
      </c>
      <c r="U11406">
        <v>236800</v>
      </c>
      <c r="V11406" t="s">
        <v>7739</v>
      </c>
      <c r="Y11406" t="s">
        <v>25891</v>
      </c>
      <c r="Z11406" s="25" t="s">
        <v>583</v>
      </c>
      <c r="AB11406" t="s">
        <v>585</v>
      </c>
      <c r="AD11406" t="s">
        <v>50782</v>
      </c>
      <c r="AI11406">
        <v>43770</v>
      </c>
      <c r="AK11406">
        <v>45131</v>
      </c>
    </row>
    <row r="11407" spans="1:43" hidden="1" outlineLevel="1" x14ac:dyDescent="0.3">
      <c r="A11407" s="25">
        <v>11397</v>
      </c>
      <c r="B11407" s="25" t="s">
        <v>66</v>
      </c>
      <c r="C11407" t="s">
        <v>67</v>
      </c>
      <c r="D11407" t="s">
        <v>882</v>
      </c>
      <c r="E11407" t="s">
        <v>197</v>
      </c>
      <c r="F11407" s="48" t="s">
        <v>50783</v>
      </c>
      <c r="G11407" s="25" t="s">
        <v>1790</v>
      </c>
      <c r="H11407" t="s">
        <v>1980</v>
      </c>
      <c r="I11407" t="s">
        <v>564</v>
      </c>
      <c r="J11407" s="25" t="s">
        <v>210</v>
      </c>
      <c r="K11407" t="s">
        <v>1072</v>
      </c>
      <c r="L11407" t="s">
        <v>50784</v>
      </c>
      <c r="M11407" t="s">
        <v>50785</v>
      </c>
      <c r="N11407" t="s">
        <v>50786</v>
      </c>
      <c r="O11407" t="s">
        <v>78</v>
      </c>
      <c r="P11407">
        <v>1</v>
      </c>
      <c r="Q11407">
        <v>0</v>
      </c>
      <c r="R11407">
        <v>1</v>
      </c>
      <c r="S11407" t="s">
        <v>79</v>
      </c>
      <c r="T11407">
        <v>415</v>
      </c>
      <c r="U11407">
        <v>127102.05</v>
      </c>
      <c r="V11407" t="s">
        <v>25883</v>
      </c>
      <c r="W11407" t="s">
        <v>50787</v>
      </c>
      <c r="Y11407" t="s">
        <v>1069</v>
      </c>
      <c r="Z11407" s="25" t="s">
        <v>583</v>
      </c>
      <c r="AB11407" t="s">
        <v>585</v>
      </c>
      <c r="AD11407" t="s">
        <v>50788</v>
      </c>
      <c r="AI11407">
        <v>43073</v>
      </c>
      <c r="AK11407">
        <v>43356</v>
      </c>
    </row>
    <row r="11408" spans="1:43" hidden="1" outlineLevel="1" x14ac:dyDescent="0.3">
      <c r="A11408" s="25">
        <v>11398</v>
      </c>
      <c r="B11408" s="25" t="s">
        <v>66</v>
      </c>
      <c r="C11408" t="s">
        <v>67</v>
      </c>
      <c r="D11408" t="s">
        <v>882</v>
      </c>
      <c r="E11408" t="s">
        <v>197</v>
      </c>
      <c r="F11408" s="48" t="s">
        <v>50789</v>
      </c>
      <c r="G11408" s="25" t="s">
        <v>1790</v>
      </c>
      <c r="H11408" t="s">
        <v>1980</v>
      </c>
      <c r="I11408" t="s">
        <v>564</v>
      </c>
      <c r="J11408" s="25" t="s">
        <v>210</v>
      </c>
      <c r="K11408" t="s">
        <v>1072</v>
      </c>
      <c r="L11408" t="s">
        <v>50790</v>
      </c>
      <c r="M11408" t="s">
        <v>50785</v>
      </c>
      <c r="N11408" t="s">
        <v>50791</v>
      </c>
      <c r="O11408" t="s">
        <v>78</v>
      </c>
      <c r="P11408">
        <v>1</v>
      </c>
      <c r="Q11408">
        <v>0</v>
      </c>
      <c r="R11408">
        <v>1</v>
      </c>
      <c r="S11408" t="s">
        <v>79</v>
      </c>
      <c r="T11408">
        <v>385</v>
      </c>
      <c r="U11408">
        <v>117913.95</v>
      </c>
      <c r="V11408" t="s">
        <v>25883</v>
      </c>
      <c r="W11408" t="s">
        <v>50792</v>
      </c>
      <c r="Y11408" t="s">
        <v>1069</v>
      </c>
      <c r="Z11408" s="25" t="s">
        <v>583</v>
      </c>
      <c r="AB11408" t="s">
        <v>585</v>
      </c>
      <c r="AD11408" t="s">
        <v>50793</v>
      </c>
      <c r="AI11408">
        <v>43073</v>
      </c>
      <c r="AK11408">
        <v>43356</v>
      </c>
    </row>
    <row r="11409" spans="1:43" hidden="1" outlineLevel="1" x14ac:dyDescent="0.3">
      <c r="A11409" s="25">
        <v>11399</v>
      </c>
      <c r="B11409" s="25" t="s">
        <v>66</v>
      </c>
      <c r="C11409" t="s">
        <v>67</v>
      </c>
      <c r="D11409" t="s">
        <v>882</v>
      </c>
      <c r="E11409" t="s">
        <v>197</v>
      </c>
      <c r="F11409" s="48" t="s">
        <v>50794</v>
      </c>
      <c r="G11409" s="25" t="s">
        <v>1790</v>
      </c>
      <c r="H11409" t="s">
        <v>1980</v>
      </c>
      <c r="I11409" t="s">
        <v>564</v>
      </c>
      <c r="J11409" s="25" t="s">
        <v>210</v>
      </c>
      <c r="K11409" t="s">
        <v>1072</v>
      </c>
      <c r="L11409" t="s">
        <v>50795</v>
      </c>
      <c r="M11409" t="s">
        <v>50796</v>
      </c>
      <c r="N11409" t="s">
        <v>50797</v>
      </c>
      <c r="O11409" t="s">
        <v>78</v>
      </c>
      <c r="P11409">
        <v>1</v>
      </c>
      <c r="Q11409">
        <v>0</v>
      </c>
      <c r="R11409">
        <v>0</v>
      </c>
      <c r="S11409" t="s">
        <v>79</v>
      </c>
      <c r="T11409">
        <v>415</v>
      </c>
      <c r="U11409">
        <v>127102.05</v>
      </c>
      <c r="V11409" t="s">
        <v>25883</v>
      </c>
      <c r="W11409" t="s">
        <v>50798</v>
      </c>
      <c r="Y11409" t="s">
        <v>1069</v>
      </c>
      <c r="Z11409" s="25" t="s">
        <v>583</v>
      </c>
      <c r="AB11409" t="s">
        <v>585</v>
      </c>
      <c r="AD11409" t="s">
        <v>50799</v>
      </c>
      <c r="AI11409">
        <v>43073</v>
      </c>
      <c r="AK11409">
        <v>43356</v>
      </c>
    </row>
    <row r="11410" spans="1:43" hidden="1" outlineLevel="1" x14ac:dyDescent="0.3">
      <c r="A11410" s="25">
        <v>11400</v>
      </c>
      <c r="B11410" s="25" t="s">
        <v>66</v>
      </c>
      <c r="C11410" t="s">
        <v>67</v>
      </c>
      <c r="D11410" t="s">
        <v>15042</v>
      </c>
      <c r="E11410" t="s">
        <v>69</v>
      </c>
      <c r="F11410" s="48" t="s">
        <v>50800</v>
      </c>
      <c r="G11410" s="25" t="s">
        <v>1790</v>
      </c>
      <c r="H11410" t="s">
        <v>1980</v>
      </c>
      <c r="I11410" t="s">
        <v>564</v>
      </c>
      <c r="J11410" s="25" t="s">
        <v>210</v>
      </c>
      <c r="K11410" t="s">
        <v>1072</v>
      </c>
      <c r="L11410" t="s">
        <v>50801</v>
      </c>
      <c r="M11410" t="s">
        <v>50796</v>
      </c>
      <c r="N11410" t="s">
        <v>50802</v>
      </c>
      <c r="O11410" t="s">
        <v>78</v>
      </c>
      <c r="P11410">
        <v>2</v>
      </c>
      <c r="Q11410">
        <v>0</v>
      </c>
      <c r="R11410">
        <v>0</v>
      </c>
      <c r="S11410" t="s">
        <v>79</v>
      </c>
      <c r="T11410">
        <v>1861.3137999999999</v>
      </c>
      <c r="U11410">
        <v>570352.91859999998</v>
      </c>
      <c r="V11410" t="s">
        <v>25889</v>
      </c>
      <c r="W11410" t="s">
        <v>50803</v>
      </c>
      <c r="Y11410" t="s">
        <v>21904</v>
      </c>
      <c r="Z11410" s="25" t="s">
        <v>583</v>
      </c>
      <c r="AB11410" t="s">
        <v>585</v>
      </c>
      <c r="AD11410" t="s">
        <v>50804</v>
      </c>
      <c r="AG11410" t="s">
        <v>7884</v>
      </c>
      <c r="AI11410">
        <v>43073</v>
      </c>
      <c r="AJ11410">
        <v>43501</v>
      </c>
      <c r="AK11410">
        <v>43514</v>
      </c>
    </row>
    <row r="11411" spans="1:43" hidden="1" outlineLevel="1" x14ac:dyDescent="0.3">
      <c r="A11411" s="25">
        <v>11401</v>
      </c>
      <c r="B11411" s="25" t="s">
        <v>66</v>
      </c>
      <c r="C11411" t="s">
        <v>67</v>
      </c>
      <c r="D11411" t="s">
        <v>26311</v>
      </c>
      <c r="E11411" t="s">
        <v>69</v>
      </c>
      <c r="F11411" s="48" t="s">
        <v>50805</v>
      </c>
      <c r="G11411" s="25" t="s">
        <v>1790</v>
      </c>
      <c r="H11411" t="s">
        <v>1980</v>
      </c>
      <c r="I11411" t="s">
        <v>564</v>
      </c>
      <c r="J11411" s="25" t="s">
        <v>210</v>
      </c>
      <c r="K11411" t="s">
        <v>1072</v>
      </c>
      <c r="L11411" t="s">
        <v>50806</v>
      </c>
      <c r="M11411" t="s">
        <v>50807</v>
      </c>
      <c r="N11411" t="s">
        <v>50808</v>
      </c>
      <c r="O11411" t="s">
        <v>78</v>
      </c>
      <c r="P11411">
        <v>1</v>
      </c>
      <c r="Q11411">
        <v>0</v>
      </c>
      <c r="R11411">
        <v>0</v>
      </c>
      <c r="S11411" t="s">
        <v>79</v>
      </c>
      <c r="T11411">
        <v>415.48</v>
      </c>
      <c r="U11411">
        <v>126837.7344</v>
      </c>
      <c r="V11411" t="s">
        <v>7739</v>
      </c>
      <c r="Y11411" t="s">
        <v>42776</v>
      </c>
      <c r="Z11411" s="25" t="s">
        <v>583</v>
      </c>
      <c r="AB11411" t="s">
        <v>585</v>
      </c>
      <c r="AD11411" t="s">
        <v>42839</v>
      </c>
      <c r="AI11411">
        <v>43073</v>
      </c>
      <c r="AK11411">
        <v>43108</v>
      </c>
    </row>
    <row r="11412" spans="1:43" hidden="1" outlineLevel="1" x14ac:dyDescent="0.3">
      <c r="A11412" s="25">
        <v>11402</v>
      </c>
      <c r="B11412" s="25" t="s">
        <v>66</v>
      </c>
      <c r="C11412" t="s">
        <v>67</v>
      </c>
      <c r="D11412" t="s">
        <v>44237</v>
      </c>
      <c r="E11412" t="s">
        <v>69</v>
      </c>
      <c r="F11412" s="48" t="s">
        <v>50809</v>
      </c>
      <c r="G11412" s="25" t="s">
        <v>1790</v>
      </c>
      <c r="H11412" t="s">
        <v>1980</v>
      </c>
      <c r="I11412" t="s">
        <v>564</v>
      </c>
      <c r="J11412" s="25" t="s">
        <v>210</v>
      </c>
      <c r="K11412" t="s">
        <v>1072</v>
      </c>
      <c r="L11412" t="s">
        <v>25937</v>
      </c>
      <c r="M11412" t="s">
        <v>25938</v>
      </c>
      <c r="N11412" t="s">
        <v>50810</v>
      </c>
      <c r="O11412" t="s">
        <v>78</v>
      </c>
      <c r="P11412">
        <v>4</v>
      </c>
      <c r="Q11412">
        <v>0</v>
      </c>
      <c r="R11412">
        <v>0</v>
      </c>
      <c r="S11412" t="s">
        <v>79</v>
      </c>
      <c r="T11412">
        <v>1286.8699999999999</v>
      </c>
      <c r="U11412">
        <v>394374.1802</v>
      </c>
      <c r="V11412" t="s">
        <v>25889</v>
      </c>
      <c r="W11412" t="s">
        <v>50811</v>
      </c>
      <c r="Y11412" t="s">
        <v>217</v>
      </c>
      <c r="AB11412" t="s">
        <v>585</v>
      </c>
      <c r="AI11412">
        <v>43290</v>
      </c>
      <c r="AK11412">
        <v>43446</v>
      </c>
    </row>
    <row r="11413" spans="1:43" hidden="1" outlineLevel="1" x14ac:dyDescent="0.3">
      <c r="A11413" s="25">
        <v>11403</v>
      </c>
      <c r="B11413" s="25" t="s">
        <v>112</v>
      </c>
      <c r="C11413" t="s">
        <v>67</v>
      </c>
      <c r="D11413" t="s">
        <v>3805</v>
      </c>
      <c r="E11413" t="s">
        <v>69</v>
      </c>
      <c r="F11413" s="48" t="s">
        <v>50812</v>
      </c>
      <c r="G11413" s="25" t="s">
        <v>1790</v>
      </c>
      <c r="H11413" t="s">
        <v>1980</v>
      </c>
      <c r="I11413" t="s">
        <v>564</v>
      </c>
      <c r="J11413" s="25" t="s">
        <v>210</v>
      </c>
      <c r="K11413" t="s">
        <v>1072</v>
      </c>
      <c r="L11413" t="s">
        <v>26002</v>
      </c>
      <c r="M11413" t="s">
        <v>50813</v>
      </c>
      <c r="N11413" t="s">
        <v>50814</v>
      </c>
      <c r="O11413" t="s">
        <v>78</v>
      </c>
      <c r="P11413">
        <v>2</v>
      </c>
      <c r="Q11413">
        <v>0</v>
      </c>
      <c r="R11413">
        <v>1</v>
      </c>
      <c r="S11413" t="s">
        <v>116</v>
      </c>
      <c r="T11413">
        <v>3885.2674999999999</v>
      </c>
      <c r="U11413">
        <v>4281424.4836999997</v>
      </c>
      <c r="V11413" t="s">
        <v>25889</v>
      </c>
      <c r="W11413" t="s">
        <v>50815</v>
      </c>
      <c r="Y11413" t="s">
        <v>20833</v>
      </c>
      <c r="AB11413" t="s">
        <v>585</v>
      </c>
      <c r="AG11413" t="s">
        <v>50816</v>
      </c>
      <c r="AI11413">
        <v>43769</v>
      </c>
      <c r="AJ11413">
        <v>45053</v>
      </c>
      <c r="AK11413">
        <v>45441</v>
      </c>
      <c r="AP11413">
        <v>-1</v>
      </c>
      <c r="AQ11413">
        <v>1</v>
      </c>
    </row>
    <row r="11414" spans="1:43" hidden="1" outlineLevel="1" x14ac:dyDescent="0.3">
      <c r="A11414" s="25">
        <v>11404</v>
      </c>
      <c r="B11414" s="25" t="s">
        <v>66</v>
      </c>
      <c r="C11414" t="s">
        <v>67</v>
      </c>
      <c r="D11414" t="s">
        <v>12495</v>
      </c>
      <c r="E11414" t="s">
        <v>69</v>
      </c>
      <c r="F11414" s="48" t="s">
        <v>50817</v>
      </c>
      <c r="G11414" s="25" t="s">
        <v>1790</v>
      </c>
      <c r="H11414" t="s">
        <v>1980</v>
      </c>
      <c r="I11414" t="s">
        <v>564</v>
      </c>
      <c r="J11414" s="25" t="s">
        <v>210</v>
      </c>
      <c r="K11414" t="s">
        <v>1072</v>
      </c>
      <c r="L11414" t="s">
        <v>50818</v>
      </c>
      <c r="M11414" t="s">
        <v>42864</v>
      </c>
      <c r="N11414" t="s">
        <v>50819</v>
      </c>
      <c r="O11414" t="s">
        <v>78</v>
      </c>
      <c r="P11414">
        <v>2</v>
      </c>
      <c r="Q11414">
        <v>9</v>
      </c>
      <c r="R11414">
        <v>14</v>
      </c>
      <c r="S11414" t="s">
        <v>79</v>
      </c>
      <c r="T11414">
        <v>883.7</v>
      </c>
      <c r="U11414">
        <v>270783.35399999999</v>
      </c>
      <c r="V11414" t="s">
        <v>4131</v>
      </c>
      <c r="W11414" t="s">
        <v>50820</v>
      </c>
      <c r="Y11414" t="s">
        <v>20833</v>
      </c>
      <c r="AI11414">
        <v>43290</v>
      </c>
      <c r="AK11414">
        <v>43404</v>
      </c>
    </row>
    <row r="11415" spans="1:43" hidden="1" outlineLevel="1" x14ac:dyDescent="0.3">
      <c r="A11415" s="25">
        <v>11405</v>
      </c>
      <c r="B11415" s="25" t="s">
        <v>66</v>
      </c>
      <c r="C11415" t="s">
        <v>67</v>
      </c>
      <c r="D11415" t="s">
        <v>4430</v>
      </c>
      <c r="E11415" t="s">
        <v>69</v>
      </c>
      <c r="F11415" s="48" t="s">
        <v>50821</v>
      </c>
      <c r="G11415" s="25" t="s">
        <v>1790</v>
      </c>
      <c r="H11415" t="s">
        <v>1980</v>
      </c>
      <c r="I11415" t="s">
        <v>564</v>
      </c>
      <c r="J11415" s="25" t="s">
        <v>210</v>
      </c>
      <c r="K11415" t="s">
        <v>1072</v>
      </c>
      <c r="L11415" t="s">
        <v>25986</v>
      </c>
      <c r="M11415" t="s">
        <v>42900</v>
      </c>
      <c r="N11415" t="s">
        <v>50822</v>
      </c>
      <c r="O11415" t="s">
        <v>78</v>
      </c>
      <c r="P11415">
        <v>2</v>
      </c>
      <c r="Q11415">
        <v>0</v>
      </c>
      <c r="R11415">
        <v>0</v>
      </c>
      <c r="S11415" t="s">
        <v>79</v>
      </c>
      <c r="T11415">
        <v>3019.26</v>
      </c>
      <c r="U11415">
        <v>925217.2341</v>
      </c>
      <c r="V11415" t="s">
        <v>25889</v>
      </c>
      <c r="W11415" t="s">
        <v>50823</v>
      </c>
      <c r="Y11415" t="s">
        <v>217</v>
      </c>
      <c r="AI11415">
        <v>43290</v>
      </c>
      <c r="AJ11415">
        <v>43570</v>
      </c>
      <c r="AK11415">
        <v>43543</v>
      </c>
    </row>
    <row r="11416" spans="1:43" hidden="1" outlineLevel="1" x14ac:dyDescent="0.3">
      <c r="A11416" s="25">
        <v>11406</v>
      </c>
      <c r="B11416" s="25" t="s">
        <v>66</v>
      </c>
      <c r="C11416" t="s">
        <v>67</v>
      </c>
      <c r="D11416" t="s">
        <v>613</v>
      </c>
      <c r="E11416" t="s">
        <v>69</v>
      </c>
      <c r="F11416" s="48" t="s">
        <v>50824</v>
      </c>
      <c r="G11416" s="25" t="s">
        <v>1790</v>
      </c>
      <c r="H11416" t="s">
        <v>1980</v>
      </c>
      <c r="I11416" t="s">
        <v>564</v>
      </c>
      <c r="J11416" s="25" t="s">
        <v>210</v>
      </c>
      <c r="K11416" t="s">
        <v>1072</v>
      </c>
      <c r="L11416" t="s">
        <v>25986</v>
      </c>
      <c r="M11416" t="s">
        <v>42900</v>
      </c>
      <c r="N11416" t="s">
        <v>50825</v>
      </c>
      <c r="O11416" t="s">
        <v>78</v>
      </c>
      <c r="P11416">
        <v>4</v>
      </c>
      <c r="Q11416">
        <v>0</v>
      </c>
      <c r="R11416">
        <v>0</v>
      </c>
      <c r="S11416" t="s">
        <v>79</v>
      </c>
      <c r="T11416">
        <v>5376.8050000000003</v>
      </c>
      <c r="U11416">
        <v>1647751.4798000001</v>
      </c>
      <c r="V11416" t="s">
        <v>25889</v>
      </c>
      <c r="W11416" t="s">
        <v>50826</v>
      </c>
      <c r="Y11416" t="s">
        <v>217</v>
      </c>
      <c r="AB11416" t="s">
        <v>585</v>
      </c>
      <c r="AI11416">
        <v>43290</v>
      </c>
      <c r="AK11416">
        <v>43451</v>
      </c>
    </row>
    <row r="11417" spans="1:43" hidden="1" outlineLevel="1" x14ac:dyDescent="0.3">
      <c r="A11417" s="25">
        <v>11407</v>
      </c>
      <c r="B11417" s="25" t="s">
        <v>66</v>
      </c>
      <c r="C11417" t="s">
        <v>67</v>
      </c>
      <c r="D11417" t="s">
        <v>4239</v>
      </c>
      <c r="E11417" t="s">
        <v>197</v>
      </c>
      <c r="F11417" s="48" t="s">
        <v>50827</v>
      </c>
      <c r="G11417" s="25" t="s">
        <v>1790</v>
      </c>
      <c r="H11417" t="s">
        <v>1980</v>
      </c>
      <c r="I11417" t="s">
        <v>564</v>
      </c>
      <c r="J11417" s="25" t="s">
        <v>210</v>
      </c>
      <c r="K11417" t="s">
        <v>1072</v>
      </c>
      <c r="L11417" t="s">
        <v>50828</v>
      </c>
      <c r="M11417" t="s">
        <v>50829</v>
      </c>
      <c r="N11417" t="s">
        <v>50830</v>
      </c>
      <c r="O11417" t="s">
        <v>78</v>
      </c>
      <c r="P11417">
        <v>1</v>
      </c>
      <c r="Q11417">
        <v>0</v>
      </c>
      <c r="R11417">
        <v>0</v>
      </c>
      <c r="S11417" t="s">
        <v>79</v>
      </c>
      <c r="T11417">
        <v>2207.2732999999998</v>
      </c>
      <c r="U11417">
        <v>676381.11479999998</v>
      </c>
      <c r="V11417" t="s">
        <v>25889</v>
      </c>
      <c r="W11417" t="s">
        <v>50831</v>
      </c>
      <c r="Y11417" t="s">
        <v>217</v>
      </c>
      <c r="AI11417">
        <v>43290</v>
      </c>
      <c r="AJ11417">
        <v>44383</v>
      </c>
      <c r="AK11417">
        <v>43462</v>
      </c>
    </row>
    <row r="11418" spans="1:43" hidden="1" outlineLevel="1" x14ac:dyDescent="0.3">
      <c r="A11418" s="25">
        <v>11408</v>
      </c>
      <c r="B11418" s="25" t="s">
        <v>112</v>
      </c>
      <c r="C11418" t="s">
        <v>67</v>
      </c>
      <c r="D11418" t="s">
        <v>44237</v>
      </c>
      <c r="E11418" t="s">
        <v>69</v>
      </c>
      <c r="F11418" s="48" t="s">
        <v>50832</v>
      </c>
      <c r="G11418" s="25" t="s">
        <v>1790</v>
      </c>
      <c r="H11418" t="s">
        <v>1980</v>
      </c>
      <c r="I11418" t="s">
        <v>564</v>
      </c>
      <c r="J11418" s="25" t="s">
        <v>210</v>
      </c>
      <c r="K11418" t="s">
        <v>1072</v>
      </c>
      <c r="L11418" t="s">
        <v>26051</v>
      </c>
      <c r="M11418" t="s">
        <v>25997</v>
      </c>
      <c r="N11418" t="s">
        <v>50833</v>
      </c>
      <c r="O11418" t="s">
        <v>78</v>
      </c>
      <c r="P11418">
        <v>3</v>
      </c>
      <c r="Q11418">
        <v>2</v>
      </c>
      <c r="R11418">
        <v>3</v>
      </c>
      <c r="S11418" t="s">
        <v>116</v>
      </c>
      <c r="T11418">
        <v>850.17</v>
      </c>
      <c r="U11418">
        <v>348357.15749999997</v>
      </c>
      <c r="V11418" t="s">
        <v>50834</v>
      </c>
      <c r="W11418" t="s">
        <v>26000</v>
      </c>
      <c r="Y11418" t="s">
        <v>1302</v>
      </c>
      <c r="AG11418" t="s">
        <v>50835</v>
      </c>
      <c r="AI11418">
        <v>43782</v>
      </c>
      <c r="AK11418">
        <v>44263</v>
      </c>
    </row>
    <row r="11419" spans="1:43" hidden="1" outlineLevel="1" x14ac:dyDescent="0.3">
      <c r="A11419" s="25">
        <v>11409</v>
      </c>
      <c r="B11419" s="25" t="s">
        <v>66</v>
      </c>
      <c r="C11419" t="s">
        <v>67</v>
      </c>
      <c r="D11419" t="s">
        <v>4239</v>
      </c>
      <c r="E11419" t="s">
        <v>197</v>
      </c>
      <c r="F11419" s="48" t="s">
        <v>50836</v>
      </c>
      <c r="G11419" s="25" t="s">
        <v>1790</v>
      </c>
      <c r="H11419" t="s">
        <v>1980</v>
      </c>
      <c r="I11419" t="s">
        <v>564</v>
      </c>
      <c r="J11419" s="25" t="s">
        <v>210</v>
      </c>
      <c r="K11419" t="s">
        <v>1072</v>
      </c>
      <c r="L11419" t="s">
        <v>32122</v>
      </c>
      <c r="M11419" t="s">
        <v>50837</v>
      </c>
      <c r="N11419" t="s">
        <v>50838</v>
      </c>
      <c r="O11419" t="s">
        <v>78</v>
      </c>
      <c r="P11419">
        <v>2</v>
      </c>
      <c r="Q11419">
        <v>2</v>
      </c>
      <c r="R11419">
        <v>3</v>
      </c>
      <c r="S11419" t="s">
        <v>79</v>
      </c>
      <c r="T11419">
        <v>156.38</v>
      </c>
      <c r="U11419">
        <v>47782.748200000002</v>
      </c>
      <c r="V11419" t="s">
        <v>25889</v>
      </c>
      <c r="W11419" t="s">
        <v>50839</v>
      </c>
      <c r="Y11419" t="s">
        <v>1302</v>
      </c>
      <c r="AI11419">
        <v>43294</v>
      </c>
      <c r="AJ11419">
        <v>45093</v>
      </c>
      <c r="AK11419">
        <v>43310</v>
      </c>
      <c r="AP11419">
        <v>-1</v>
      </c>
      <c r="AQ11419">
        <v>1</v>
      </c>
    </row>
    <row r="11420" spans="1:43" hidden="1" outlineLevel="1" x14ac:dyDescent="0.3">
      <c r="A11420" s="25">
        <v>11410</v>
      </c>
      <c r="B11420" s="25" t="s">
        <v>112</v>
      </c>
      <c r="C11420" t="s">
        <v>67</v>
      </c>
      <c r="D11420" t="s">
        <v>44813</v>
      </c>
      <c r="E11420" t="s">
        <v>69</v>
      </c>
      <c r="F11420" s="48" t="s">
        <v>50840</v>
      </c>
      <c r="G11420" s="25" t="s">
        <v>1790</v>
      </c>
      <c r="H11420" t="s">
        <v>1980</v>
      </c>
      <c r="I11420" t="s">
        <v>564</v>
      </c>
      <c r="J11420" s="25" t="s">
        <v>210</v>
      </c>
      <c r="K11420" t="s">
        <v>1072</v>
      </c>
      <c r="L11420" t="s">
        <v>50841</v>
      </c>
      <c r="M11420" t="s">
        <v>50842</v>
      </c>
      <c r="N11420" t="s">
        <v>50843</v>
      </c>
      <c r="O11420" t="s">
        <v>78</v>
      </c>
      <c r="P11420">
        <v>3</v>
      </c>
      <c r="Q11420">
        <v>2</v>
      </c>
      <c r="R11420">
        <v>3</v>
      </c>
      <c r="S11420" t="s">
        <v>116</v>
      </c>
      <c r="T11420">
        <v>692.74</v>
      </c>
      <c r="U11420">
        <v>743493.71459999995</v>
      </c>
      <c r="V11420" t="s">
        <v>25889</v>
      </c>
      <c r="W11420" t="s">
        <v>50844</v>
      </c>
      <c r="Y11420" t="s">
        <v>1302</v>
      </c>
      <c r="AB11420" t="s">
        <v>585</v>
      </c>
      <c r="AI11420">
        <v>43769</v>
      </c>
      <c r="AJ11420">
        <v>45715</v>
      </c>
      <c r="AK11420">
        <v>45735</v>
      </c>
      <c r="AL11420">
        <v>-2</v>
      </c>
      <c r="AM11420">
        <v>1</v>
      </c>
    </row>
    <row r="11421" spans="1:43" hidden="1" outlineLevel="1" x14ac:dyDescent="0.3">
      <c r="A11421" s="25">
        <v>11411</v>
      </c>
      <c r="B11421" s="25" t="s">
        <v>66</v>
      </c>
      <c r="C11421" t="s">
        <v>67</v>
      </c>
      <c r="D11421" t="s">
        <v>4239</v>
      </c>
      <c r="E11421" t="s">
        <v>197</v>
      </c>
      <c r="F11421" s="48" t="s">
        <v>50845</v>
      </c>
      <c r="G11421" s="25" t="s">
        <v>1790</v>
      </c>
      <c r="H11421" t="s">
        <v>1980</v>
      </c>
      <c r="I11421" t="s">
        <v>564</v>
      </c>
      <c r="J11421" s="25" t="s">
        <v>210</v>
      </c>
      <c r="K11421" t="s">
        <v>1072</v>
      </c>
      <c r="L11421" t="s">
        <v>50841</v>
      </c>
      <c r="M11421" t="s">
        <v>50846</v>
      </c>
      <c r="N11421" t="s">
        <v>50847</v>
      </c>
      <c r="O11421" t="s">
        <v>78</v>
      </c>
      <c r="P11421">
        <v>2</v>
      </c>
      <c r="Q11421">
        <v>0</v>
      </c>
      <c r="R11421">
        <v>0</v>
      </c>
      <c r="S11421" t="s">
        <v>79</v>
      </c>
      <c r="T11421">
        <v>479.82839999999999</v>
      </c>
      <c r="U11421">
        <v>146698.07029999999</v>
      </c>
      <c r="V11421" t="s">
        <v>25889</v>
      </c>
      <c r="W11421" t="s">
        <v>50848</v>
      </c>
      <c r="Y11421" t="s">
        <v>1302</v>
      </c>
      <c r="AI11421">
        <v>43294</v>
      </c>
      <c r="AJ11421">
        <v>44411</v>
      </c>
      <c r="AK11421">
        <v>43495</v>
      </c>
    </row>
    <row r="11422" spans="1:43" hidden="1" outlineLevel="1" x14ac:dyDescent="0.3">
      <c r="A11422" s="25">
        <v>11412</v>
      </c>
      <c r="B11422" s="25" t="s">
        <v>66</v>
      </c>
      <c r="C11422" t="s">
        <v>67</v>
      </c>
      <c r="D11422" t="s">
        <v>4316</v>
      </c>
      <c r="E11422" t="s">
        <v>197</v>
      </c>
      <c r="F11422" s="48" t="s">
        <v>50849</v>
      </c>
      <c r="G11422" s="25" t="s">
        <v>1790</v>
      </c>
      <c r="H11422" t="s">
        <v>1980</v>
      </c>
      <c r="I11422" t="s">
        <v>564</v>
      </c>
      <c r="J11422" s="25" t="s">
        <v>210</v>
      </c>
      <c r="K11422" t="s">
        <v>1072</v>
      </c>
      <c r="L11422" t="s">
        <v>50841</v>
      </c>
      <c r="M11422" t="s">
        <v>50850</v>
      </c>
      <c r="N11422" t="s">
        <v>50851</v>
      </c>
      <c r="O11422" t="s">
        <v>78</v>
      </c>
      <c r="P11422">
        <v>1</v>
      </c>
      <c r="Q11422">
        <v>1</v>
      </c>
      <c r="R11422">
        <v>2</v>
      </c>
      <c r="S11422" t="s">
        <v>79</v>
      </c>
      <c r="T11422">
        <v>489.59</v>
      </c>
      <c r="U11422">
        <v>149666.86410000001</v>
      </c>
      <c r="V11422" t="s">
        <v>25889</v>
      </c>
      <c r="W11422" t="s">
        <v>50852</v>
      </c>
      <c r="Y11422" t="s">
        <v>1302</v>
      </c>
      <c r="AG11422" t="s">
        <v>50853</v>
      </c>
      <c r="AI11422">
        <v>43294</v>
      </c>
      <c r="AJ11422">
        <v>44412</v>
      </c>
      <c r="AK11422">
        <v>43310</v>
      </c>
    </row>
    <row r="11423" spans="1:43" hidden="1" outlineLevel="1" x14ac:dyDescent="0.3">
      <c r="A11423" s="25">
        <v>11413</v>
      </c>
      <c r="B11423" s="25" t="s">
        <v>66</v>
      </c>
      <c r="C11423" t="s">
        <v>67</v>
      </c>
      <c r="D11423" t="s">
        <v>4316</v>
      </c>
      <c r="E11423" t="s">
        <v>197</v>
      </c>
      <c r="F11423" s="48" t="s">
        <v>50854</v>
      </c>
      <c r="G11423" s="25" t="s">
        <v>1790</v>
      </c>
      <c r="H11423" t="s">
        <v>1980</v>
      </c>
      <c r="I11423" t="s">
        <v>564</v>
      </c>
      <c r="J11423" s="25" t="s">
        <v>210</v>
      </c>
      <c r="K11423" t="s">
        <v>1072</v>
      </c>
      <c r="L11423" t="s">
        <v>50841</v>
      </c>
      <c r="M11423" t="s">
        <v>50850</v>
      </c>
      <c r="N11423" t="s">
        <v>50855</v>
      </c>
      <c r="O11423" t="s">
        <v>78</v>
      </c>
      <c r="P11423">
        <v>1</v>
      </c>
      <c r="Q11423">
        <v>0</v>
      </c>
      <c r="R11423">
        <v>0</v>
      </c>
      <c r="S11423" t="s">
        <v>79</v>
      </c>
      <c r="T11423">
        <v>495.89</v>
      </c>
      <c r="U11423">
        <v>151523.14600000001</v>
      </c>
      <c r="V11423" t="s">
        <v>25889</v>
      </c>
      <c r="W11423" t="s">
        <v>50856</v>
      </c>
      <c r="Y11423" t="s">
        <v>1302</v>
      </c>
      <c r="AI11423">
        <v>43294</v>
      </c>
      <c r="AK11423">
        <v>43310</v>
      </c>
    </row>
    <row r="11424" spans="1:43" hidden="1" outlineLevel="1" x14ac:dyDescent="0.3">
      <c r="A11424" s="25">
        <v>11414</v>
      </c>
      <c r="B11424" s="25" t="s">
        <v>66</v>
      </c>
      <c r="C11424" t="s">
        <v>67</v>
      </c>
      <c r="D11424" t="s">
        <v>4316</v>
      </c>
      <c r="E11424" t="s">
        <v>197</v>
      </c>
      <c r="F11424" s="48" t="s">
        <v>50857</v>
      </c>
      <c r="G11424" s="25" t="s">
        <v>1790</v>
      </c>
      <c r="H11424" t="s">
        <v>1980</v>
      </c>
      <c r="I11424" t="s">
        <v>564</v>
      </c>
      <c r="J11424" s="25" t="s">
        <v>210</v>
      </c>
      <c r="K11424" t="s">
        <v>1072</v>
      </c>
      <c r="L11424" t="s">
        <v>25986</v>
      </c>
      <c r="M11424" t="s">
        <v>42997</v>
      </c>
      <c r="N11424" t="s">
        <v>50858</v>
      </c>
      <c r="O11424" t="s">
        <v>78</v>
      </c>
      <c r="P11424">
        <v>7</v>
      </c>
      <c r="Q11424">
        <v>5</v>
      </c>
      <c r="R11424">
        <v>8</v>
      </c>
      <c r="S11424" t="s">
        <v>79</v>
      </c>
      <c r="T11424">
        <v>223.96729999999999</v>
      </c>
      <c r="U11424">
        <v>68610.599199999997</v>
      </c>
      <c r="V11424" t="s">
        <v>25889</v>
      </c>
      <c r="W11424" t="s">
        <v>50859</v>
      </c>
      <c r="Y11424" t="s">
        <v>217</v>
      </c>
      <c r="AI11424">
        <v>43303</v>
      </c>
      <c r="AJ11424">
        <v>45344</v>
      </c>
      <c r="AK11424">
        <v>43543</v>
      </c>
      <c r="AN11424">
        <v>-1</v>
      </c>
      <c r="AO11424">
        <v>1</v>
      </c>
    </row>
    <row r="11425" spans="1:43" hidden="1" outlineLevel="1" x14ac:dyDescent="0.3">
      <c r="A11425" s="25">
        <v>11415</v>
      </c>
      <c r="B11425" s="25" t="s">
        <v>112</v>
      </c>
      <c r="C11425" t="s">
        <v>67</v>
      </c>
      <c r="D11425" t="s">
        <v>26289</v>
      </c>
      <c r="E11425" t="s">
        <v>69</v>
      </c>
      <c r="F11425" s="48" t="s">
        <v>50860</v>
      </c>
      <c r="G11425" s="25" t="s">
        <v>1790</v>
      </c>
      <c r="H11425" t="s">
        <v>1980</v>
      </c>
      <c r="I11425" t="s">
        <v>564</v>
      </c>
      <c r="J11425" s="25" t="s">
        <v>210</v>
      </c>
      <c r="K11425" t="s">
        <v>1072</v>
      </c>
      <c r="L11425" t="s">
        <v>42863</v>
      </c>
      <c r="M11425" t="s">
        <v>42864</v>
      </c>
      <c r="N11425" t="s">
        <v>50861</v>
      </c>
      <c r="O11425" t="s">
        <v>78</v>
      </c>
      <c r="P11425">
        <v>3</v>
      </c>
      <c r="Q11425">
        <v>0</v>
      </c>
      <c r="R11425">
        <v>1</v>
      </c>
      <c r="S11425" t="s">
        <v>116</v>
      </c>
      <c r="T11425">
        <v>2228.85</v>
      </c>
      <c r="U11425">
        <v>2924535.048</v>
      </c>
      <c r="V11425" t="s">
        <v>31050</v>
      </c>
      <c r="W11425" t="s">
        <v>50862</v>
      </c>
      <c r="Y11425" t="s">
        <v>20833</v>
      </c>
      <c r="AB11425" t="s">
        <v>585</v>
      </c>
      <c r="AI11425">
        <v>43769</v>
      </c>
      <c r="AJ11425">
        <v>44312</v>
      </c>
      <c r="AK11425">
        <v>45450</v>
      </c>
    </row>
    <row r="11426" spans="1:43" hidden="1" outlineLevel="1" x14ac:dyDescent="0.3">
      <c r="A11426" s="25">
        <v>11416</v>
      </c>
      <c r="B11426" s="25" t="s">
        <v>66</v>
      </c>
      <c r="C11426" t="s">
        <v>67</v>
      </c>
      <c r="D11426" t="s">
        <v>4316</v>
      </c>
      <c r="E11426" t="s">
        <v>197</v>
      </c>
      <c r="F11426" s="48" t="s">
        <v>50863</v>
      </c>
      <c r="G11426" s="25" t="s">
        <v>1790</v>
      </c>
      <c r="H11426" t="s">
        <v>1980</v>
      </c>
      <c r="I11426" t="s">
        <v>564</v>
      </c>
      <c r="J11426" s="25" t="s">
        <v>210</v>
      </c>
      <c r="K11426" t="s">
        <v>1072</v>
      </c>
      <c r="L11426" t="s">
        <v>33610</v>
      </c>
      <c r="M11426" t="s">
        <v>26002</v>
      </c>
      <c r="N11426" t="s">
        <v>50864</v>
      </c>
      <c r="O11426" t="s">
        <v>78</v>
      </c>
      <c r="P11426">
        <v>3</v>
      </c>
      <c r="Q11426">
        <v>1</v>
      </c>
      <c r="R11426">
        <v>2</v>
      </c>
      <c r="S11426" t="s">
        <v>79</v>
      </c>
      <c r="T11426">
        <v>434.24</v>
      </c>
      <c r="U11426">
        <v>132994.68479999999</v>
      </c>
      <c r="V11426" t="s">
        <v>50715</v>
      </c>
      <c r="W11426" t="s">
        <v>50865</v>
      </c>
      <c r="Y11426" t="s">
        <v>20833</v>
      </c>
      <c r="AI11426">
        <v>43315</v>
      </c>
      <c r="AJ11426">
        <v>44433</v>
      </c>
      <c r="AK11426">
        <v>43437</v>
      </c>
    </row>
    <row r="11427" spans="1:43" hidden="1" outlineLevel="1" x14ac:dyDescent="0.3">
      <c r="A11427" s="25">
        <v>11417</v>
      </c>
      <c r="B11427" s="25" t="s">
        <v>66</v>
      </c>
      <c r="C11427" t="s">
        <v>67</v>
      </c>
      <c r="D11427" t="s">
        <v>12064</v>
      </c>
      <c r="E11427" t="s">
        <v>69</v>
      </c>
      <c r="F11427" s="48" t="s">
        <v>50866</v>
      </c>
      <c r="G11427" s="25" t="s">
        <v>1790</v>
      </c>
      <c r="H11427" t="s">
        <v>1980</v>
      </c>
      <c r="I11427" t="s">
        <v>564</v>
      </c>
      <c r="J11427" s="25" t="s">
        <v>210</v>
      </c>
      <c r="K11427" t="s">
        <v>1072</v>
      </c>
      <c r="L11427" t="s">
        <v>26007</v>
      </c>
      <c r="M11427" t="s">
        <v>43016</v>
      </c>
      <c r="N11427" t="s">
        <v>50867</v>
      </c>
      <c r="O11427" t="s">
        <v>78</v>
      </c>
      <c r="P11427">
        <v>16</v>
      </c>
      <c r="Q11427">
        <v>5</v>
      </c>
      <c r="R11427">
        <v>10</v>
      </c>
      <c r="S11427" t="s">
        <v>79</v>
      </c>
      <c r="T11427">
        <v>930.54679999999996</v>
      </c>
      <c r="U11427">
        <v>286553.0269</v>
      </c>
      <c r="V11427" t="s">
        <v>26010</v>
      </c>
      <c r="W11427" t="s">
        <v>50868</v>
      </c>
      <c r="Y11427" t="s">
        <v>1069</v>
      </c>
      <c r="AI11427">
        <v>43323</v>
      </c>
      <c r="AJ11427">
        <v>44263</v>
      </c>
      <c r="AK11427">
        <v>43569</v>
      </c>
    </row>
    <row r="11428" spans="1:43" hidden="1" outlineLevel="1" x14ac:dyDescent="0.3">
      <c r="A11428" s="25">
        <v>11418</v>
      </c>
      <c r="B11428" s="25" t="s">
        <v>66</v>
      </c>
      <c r="C11428" t="s">
        <v>67</v>
      </c>
      <c r="D11428" t="s">
        <v>12064</v>
      </c>
      <c r="E11428" t="s">
        <v>69</v>
      </c>
      <c r="F11428" s="48" t="s">
        <v>50869</v>
      </c>
      <c r="G11428" s="25" t="s">
        <v>1790</v>
      </c>
      <c r="H11428" t="s">
        <v>1980</v>
      </c>
      <c r="I11428" t="s">
        <v>564</v>
      </c>
      <c r="J11428" s="25" t="s">
        <v>210</v>
      </c>
      <c r="K11428" t="s">
        <v>1072</v>
      </c>
      <c r="L11428" t="s">
        <v>26007</v>
      </c>
      <c r="M11428" t="s">
        <v>43021</v>
      </c>
      <c r="N11428" t="s">
        <v>50870</v>
      </c>
      <c r="O11428" t="s">
        <v>78</v>
      </c>
      <c r="P11428">
        <v>3</v>
      </c>
      <c r="Q11428">
        <v>1</v>
      </c>
      <c r="R11428">
        <v>2</v>
      </c>
      <c r="S11428" t="s">
        <v>79</v>
      </c>
      <c r="T11428">
        <v>318.52</v>
      </c>
      <c r="U11428">
        <v>97578.9084</v>
      </c>
      <c r="V11428" t="s">
        <v>26010</v>
      </c>
      <c r="W11428" t="s">
        <v>50871</v>
      </c>
      <c r="Y11428" t="s">
        <v>25926</v>
      </c>
      <c r="AI11428">
        <v>43323</v>
      </c>
      <c r="AK11428">
        <v>43517</v>
      </c>
    </row>
    <row r="11429" spans="1:43" hidden="1" outlineLevel="1" x14ac:dyDescent="0.3">
      <c r="A11429" s="25">
        <v>11419</v>
      </c>
      <c r="B11429" s="25" t="s">
        <v>66</v>
      </c>
      <c r="C11429" t="s">
        <v>67</v>
      </c>
      <c r="D11429" t="s">
        <v>12064</v>
      </c>
      <c r="E11429" t="s">
        <v>69</v>
      </c>
      <c r="F11429" s="48" t="s">
        <v>50872</v>
      </c>
      <c r="G11429" s="25" t="s">
        <v>1790</v>
      </c>
      <c r="H11429" t="s">
        <v>1980</v>
      </c>
      <c r="I11429" t="s">
        <v>564</v>
      </c>
      <c r="J11429" s="25" t="s">
        <v>210</v>
      </c>
      <c r="K11429" t="s">
        <v>1072</v>
      </c>
      <c r="L11429" t="s">
        <v>26007</v>
      </c>
      <c r="M11429" t="s">
        <v>43021</v>
      </c>
      <c r="N11429" t="s">
        <v>50870</v>
      </c>
      <c r="O11429" t="s">
        <v>78</v>
      </c>
      <c r="P11429">
        <v>3</v>
      </c>
      <c r="Q11429">
        <v>0</v>
      </c>
      <c r="R11429">
        <v>0</v>
      </c>
      <c r="S11429" t="s">
        <v>79</v>
      </c>
      <c r="T11429">
        <v>318.52</v>
      </c>
      <c r="U11429">
        <v>97578.9084</v>
      </c>
      <c r="V11429" t="s">
        <v>26010</v>
      </c>
      <c r="W11429" t="s">
        <v>50873</v>
      </c>
      <c r="Y11429" t="s">
        <v>1069</v>
      </c>
      <c r="AI11429">
        <v>43323</v>
      </c>
      <c r="AK11429">
        <v>43517</v>
      </c>
    </row>
    <row r="11430" spans="1:43" hidden="1" outlineLevel="1" x14ac:dyDescent="0.3">
      <c r="A11430" s="25">
        <v>11420</v>
      </c>
      <c r="B11430" s="25" t="s">
        <v>66</v>
      </c>
      <c r="C11430" t="s">
        <v>67</v>
      </c>
      <c r="D11430" t="s">
        <v>977</v>
      </c>
      <c r="E11430" t="s">
        <v>69</v>
      </c>
      <c r="F11430" s="48" t="s">
        <v>50874</v>
      </c>
      <c r="G11430" s="25" t="s">
        <v>1790</v>
      </c>
      <c r="H11430" t="s">
        <v>1980</v>
      </c>
      <c r="I11430" t="s">
        <v>564</v>
      </c>
      <c r="J11430" s="25" t="s">
        <v>210</v>
      </c>
      <c r="K11430" t="s">
        <v>1072</v>
      </c>
      <c r="L11430" t="s">
        <v>26045</v>
      </c>
      <c r="M11430" t="s">
        <v>43068</v>
      </c>
      <c r="N11430" t="s">
        <v>50875</v>
      </c>
      <c r="O11430" t="s">
        <v>78</v>
      </c>
      <c r="P11430">
        <v>2</v>
      </c>
      <c r="Q11430">
        <v>1</v>
      </c>
      <c r="R11430">
        <v>2</v>
      </c>
      <c r="S11430" t="s">
        <v>79</v>
      </c>
      <c r="T11430">
        <v>181.96</v>
      </c>
      <c r="U11430">
        <v>55763.461600000002</v>
      </c>
      <c r="V11430" t="s">
        <v>15055</v>
      </c>
      <c r="W11430" t="s">
        <v>50876</v>
      </c>
      <c r="Y11430" t="s">
        <v>1302</v>
      </c>
      <c r="AB11430" t="s">
        <v>585</v>
      </c>
      <c r="AG11430" t="s">
        <v>43071</v>
      </c>
      <c r="AI11430">
        <v>43399</v>
      </c>
      <c r="AJ11430">
        <v>45820</v>
      </c>
      <c r="AK11430">
        <v>43458</v>
      </c>
      <c r="AL11430">
        <v>-2</v>
      </c>
      <c r="AM11430">
        <v>1</v>
      </c>
      <c r="AN11430">
        <v>-2</v>
      </c>
      <c r="AO11430">
        <v>1</v>
      </c>
    </row>
    <row r="11431" spans="1:43" hidden="1" outlineLevel="1" x14ac:dyDescent="0.3">
      <c r="A11431" s="25">
        <v>11421</v>
      </c>
      <c r="B11431" s="25" t="s">
        <v>66</v>
      </c>
      <c r="C11431" t="s">
        <v>67</v>
      </c>
      <c r="D11431" t="s">
        <v>11656</v>
      </c>
      <c r="E11431" t="s">
        <v>69</v>
      </c>
      <c r="F11431" s="48" t="s">
        <v>50877</v>
      </c>
      <c r="G11431" s="25" t="s">
        <v>1790</v>
      </c>
      <c r="H11431" t="s">
        <v>1980</v>
      </c>
      <c r="I11431" t="s">
        <v>564</v>
      </c>
      <c r="J11431" s="25" t="s">
        <v>210</v>
      </c>
      <c r="K11431" t="s">
        <v>1072</v>
      </c>
      <c r="L11431" t="s">
        <v>25986</v>
      </c>
      <c r="M11431" t="s">
        <v>50878</v>
      </c>
      <c r="N11431" t="s">
        <v>50879</v>
      </c>
      <c r="O11431" t="s">
        <v>78</v>
      </c>
      <c r="P11431">
        <v>2</v>
      </c>
      <c r="Q11431">
        <v>1</v>
      </c>
      <c r="R11431">
        <v>2</v>
      </c>
      <c r="S11431" t="s">
        <v>79</v>
      </c>
      <c r="T11431">
        <v>2875.31</v>
      </c>
      <c r="U11431">
        <v>881052.4902</v>
      </c>
      <c r="V11431" t="s">
        <v>31050</v>
      </c>
      <c r="W11431" t="s">
        <v>50880</v>
      </c>
      <c r="Y11431" t="s">
        <v>217</v>
      </c>
      <c r="AB11431" t="s">
        <v>585</v>
      </c>
      <c r="AI11431">
        <v>43399</v>
      </c>
      <c r="AJ11431">
        <v>43574</v>
      </c>
      <c r="AK11431">
        <v>43563</v>
      </c>
    </row>
    <row r="11432" spans="1:43" hidden="1" outlineLevel="1" x14ac:dyDescent="0.3">
      <c r="A11432" s="25">
        <v>11422</v>
      </c>
      <c r="B11432" s="25" t="s">
        <v>66</v>
      </c>
      <c r="C11432" t="s">
        <v>67</v>
      </c>
      <c r="D11432" t="s">
        <v>11360</v>
      </c>
      <c r="E11432" t="s">
        <v>69</v>
      </c>
      <c r="F11432" s="48" t="s">
        <v>50881</v>
      </c>
      <c r="G11432" s="25" t="s">
        <v>1790</v>
      </c>
      <c r="H11432" t="s">
        <v>1980</v>
      </c>
      <c r="I11432" t="s">
        <v>564</v>
      </c>
      <c r="J11432" s="25" t="s">
        <v>210</v>
      </c>
      <c r="K11432" t="s">
        <v>1072</v>
      </c>
      <c r="L11432" t="s">
        <v>32122</v>
      </c>
      <c r="M11432" t="s">
        <v>32123</v>
      </c>
      <c r="N11432" t="s">
        <v>50882</v>
      </c>
      <c r="O11432" t="s">
        <v>78</v>
      </c>
      <c r="P11432">
        <v>24</v>
      </c>
      <c r="Q11432">
        <v>21</v>
      </c>
      <c r="R11432">
        <v>25</v>
      </c>
      <c r="S11432" t="s">
        <v>79</v>
      </c>
      <c r="T11432">
        <v>378</v>
      </c>
      <c r="U11432">
        <v>115800.3</v>
      </c>
      <c r="V11432" t="s">
        <v>32125</v>
      </c>
      <c r="W11432" t="s">
        <v>50883</v>
      </c>
      <c r="Y11432" t="s">
        <v>1302</v>
      </c>
      <c r="AG11432" t="s">
        <v>50884</v>
      </c>
      <c r="AI11432">
        <v>43399</v>
      </c>
      <c r="AJ11432">
        <v>44467</v>
      </c>
      <c r="AK11432">
        <v>43437</v>
      </c>
    </row>
    <row r="11433" spans="1:43" hidden="1" outlineLevel="1" x14ac:dyDescent="0.3">
      <c r="A11433" s="25">
        <v>11423</v>
      </c>
      <c r="B11433" s="25" t="s">
        <v>66</v>
      </c>
      <c r="C11433" t="s">
        <v>67</v>
      </c>
      <c r="D11433" t="s">
        <v>5043</v>
      </c>
      <c r="E11433" t="s">
        <v>69</v>
      </c>
      <c r="F11433" s="48" t="s">
        <v>50885</v>
      </c>
      <c r="G11433" s="25" t="s">
        <v>1790</v>
      </c>
      <c r="H11433" t="s">
        <v>1980</v>
      </c>
      <c r="I11433" t="s">
        <v>564</v>
      </c>
      <c r="J11433" s="25" t="s">
        <v>210</v>
      </c>
      <c r="K11433" t="s">
        <v>1072</v>
      </c>
      <c r="L11433" t="s">
        <v>25981</v>
      </c>
      <c r="M11433" t="s">
        <v>50886</v>
      </c>
      <c r="N11433" t="s">
        <v>50887</v>
      </c>
      <c r="O11433" t="s">
        <v>78</v>
      </c>
      <c r="P11433">
        <v>1</v>
      </c>
      <c r="Q11433">
        <v>1</v>
      </c>
      <c r="R11433">
        <v>2</v>
      </c>
      <c r="S11433" t="s">
        <v>79</v>
      </c>
      <c r="T11433">
        <v>2905.89</v>
      </c>
      <c r="U11433">
        <v>890446.02879999997</v>
      </c>
      <c r="V11433" t="s">
        <v>16920</v>
      </c>
      <c r="W11433" t="s">
        <v>50888</v>
      </c>
      <c r="Y11433" t="s">
        <v>71</v>
      </c>
      <c r="AB11433" t="s">
        <v>83</v>
      </c>
      <c r="AI11433">
        <v>43400</v>
      </c>
      <c r="AJ11433">
        <v>44414</v>
      </c>
      <c r="AK11433">
        <v>43498</v>
      </c>
    </row>
    <row r="11434" spans="1:43" hidden="1" outlineLevel="1" x14ac:dyDescent="0.3">
      <c r="A11434" s="25">
        <v>11424</v>
      </c>
      <c r="B11434" s="25" t="s">
        <v>66</v>
      </c>
      <c r="C11434" t="s">
        <v>67</v>
      </c>
      <c r="D11434" t="s">
        <v>8393</v>
      </c>
      <c r="E11434" t="s">
        <v>69</v>
      </c>
      <c r="F11434" s="48" t="s">
        <v>50889</v>
      </c>
      <c r="G11434" s="25" t="s">
        <v>1790</v>
      </c>
      <c r="H11434" t="s">
        <v>1980</v>
      </c>
      <c r="I11434" t="s">
        <v>564</v>
      </c>
      <c r="J11434" s="25" t="s">
        <v>210</v>
      </c>
      <c r="K11434" t="s">
        <v>1072</v>
      </c>
      <c r="L11434" t="s">
        <v>50890</v>
      </c>
      <c r="M11434" t="s">
        <v>50891</v>
      </c>
      <c r="N11434" t="s">
        <v>50892</v>
      </c>
      <c r="O11434" t="s">
        <v>78</v>
      </c>
      <c r="P11434">
        <v>2</v>
      </c>
      <c r="Q11434">
        <v>6</v>
      </c>
      <c r="R11434">
        <v>8</v>
      </c>
      <c r="S11434" t="s">
        <v>79</v>
      </c>
      <c r="T11434">
        <v>42.234999999999999</v>
      </c>
      <c r="U11434">
        <v>12938.8148</v>
      </c>
      <c r="V11434" t="s">
        <v>15055</v>
      </c>
      <c r="W11434" t="s">
        <v>50893</v>
      </c>
      <c r="Y11434" t="s">
        <v>217</v>
      </c>
      <c r="AG11434" t="s">
        <v>50894</v>
      </c>
      <c r="AI11434">
        <v>43407</v>
      </c>
      <c r="AJ11434">
        <v>44953</v>
      </c>
      <c r="AK11434">
        <v>43425</v>
      </c>
      <c r="AP11434">
        <v>-2</v>
      </c>
      <c r="AQ11434">
        <v>2</v>
      </c>
    </row>
    <row r="11435" spans="1:43" hidden="1" outlineLevel="1" x14ac:dyDescent="0.3">
      <c r="A11435" s="25">
        <v>11425</v>
      </c>
      <c r="B11435" s="25" t="s">
        <v>66</v>
      </c>
      <c r="C11435" t="s">
        <v>67</v>
      </c>
      <c r="D11435" t="s">
        <v>8393</v>
      </c>
      <c r="E11435" t="s">
        <v>69</v>
      </c>
      <c r="F11435" s="48" t="s">
        <v>50895</v>
      </c>
      <c r="G11435" s="25" t="s">
        <v>1790</v>
      </c>
      <c r="H11435" t="s">
        <v>1980</v>
      </c>
      <c r="I11435" t="s">
        <v>564</v>
      </c>
      <c r="J11435" s="25" t="s">
        <v>210</v>
      </c>
      <c r="K11435" t="s">
        <v>1072</v>
      </c>
      <c r="L11435" t="s">
        <v>50890</v>
      </c>
      <c r="M11435" t="s">
        <v>50896</v>
      </c>
      <c r="N11435" t="s">
        <v>50897</v>
      </c>
      <c r="O11435" t="s">
        <v>78</v>
      </c>
      <c r="P11435">
        <v>1</v>
      </c>
      <c r="Q11435">
        <v>1</v>
      </c>
      <c r="R11435">
        <v>2</v>
      </c>
      <c r="S11435" t="s">
        <v>79</v>
      </c>
      <c r="T11435">
        <v>107.30329999999999</v>
      </c>
      <c r="U11435">
        <v>32871.9064</v>
      </c>
      <c r="V11435" t="s">
        <v>15055</v>
      </c>
      <c r="W11435" t="s">
        <v>50898</v>
      </c>
      <c r="Y11435" t="s">
        <v>217</v>
      </c>
      <c r="AG11435" t="s">
        <v>50899</v>
      </c>
      <c r="AI11435">
        <v>43407</v>
      </c>
      <c r="AJ11435">
        <v>44595</v>
      </c>
      <c r="AK11435">
        <v>43425</v>
      </c>
    </row>
    <row r="11436" spans="1:43" hidden="1" outlineLevel="1" x14ac:dyDescent="0.3">
      <c r="A11436" s="25">
        <v>11426</v>
      </c>
      <c r="B11436" s="25" t="s">
        <v>66</v>
      </c>
      <c r="C11436" t="s">
        <v>67</v>
      </c>
      <c r="D11436" t="s">
        <v>8393</v>
      </c>
      <c r="E11436" t="s">
        <v>69</v>
      </c>
      <c r="F11436" s="48" t="s">
        <v>50900</v>
      </c>
      <c r="G11436" s="25" t="s">
        <v>1790</v>
      </c>
      <c r="H11436" t="s">
        <v>1980</v>
      </c>
      <c r="I11436" t="s">
        <v>564</v>
      </c>
      <c r="J11436" s="25" t="s">
        <v>210</v>
      </c>
      <c r="K11436" t="s">
        <v>1072</v>
      </c>
      <c r="L11436" t="s">
        <v>43056</v>
      </c>
      <c r="M11436" t="s">
        <v>50901</v>
      </c>
      <c r="N11436" t="s">
        <v>50902</v>
      </c>
      <c r="O11436" t="s">
        <v>78</v>
      </c>
      <c r="P11436">
        <v>5</v>
      </c>
      <c r="Q11436">
        <v>3</v>
      </c>
      <c r="R11436">
        <v>5</v>
      </c>
      <c r="S11436" t="s">
        <v>79</v>
      </c>
      <c r="T11436">
        <v>52.694000000000003</v>
      </c>
      <c r="U11436">
        <v>16142.500599999999</v>
      </c>
      <c r="V11436" t="s">
        <v>15055</v>
      </c>
      <c r="W11436" t="s">
        <v>50903</v>
      </c>
      <c r="Y11436" t="s">
        <v>1302</v>
      </c>
      <c r="AG11436" t="s">
        <v>50894</v>
      </c>
      <c r="AI11436">
        <v>43407</v>
      </c>
      <c r="AK11436">
        <v>43425</v>
      </c>
    </row>
    <row r="11437" spans="1:43" hidden="1" outlineLevel="1" x14ac:dyDescent="0.3">
      <c r="A11437" s="25">
        <v>11427</v>
      </c>
      <c r="B11437" s="25" t="s">
        <v>66</v>
      </c>
      <c r="C11437" t="s">
        <v>67</v>
      </c>
      <c r="D11437" t="s">
        <v>8393</v>
      </c>
      <c r="E11437" t="s">
        <v>69</v>
      </c>
      <c r="F11437" s="48" t="s">
        <v>50904</v>
      </c>
      <c r="G11437" s="25" t="s">
        <v>1790</v>
      </c>
      <c r="H11437" t="s">
        <v>1980</v>
      </c>
      <c r="I11437" t="s">
        <v>564</v>
      </c>
      <c r="J11437" s="25" t="s">
        <v>210</v>
      </c>
      <c r="K11437" t="s">
        <v>1072</v>
      </c>
      <c r="L11437" t="s">
        <v>26051</v>
      </c>
      <c r="M11437" t="s">
        <v>50905</v>
      </c>
      <c r="N11437" t="s">
        <v>50906</v>
      </c>
      <c r="O11437" t="s">
        <v>78</v>
      </c>
      <c r="P11437">
        <v>3</v>
      </c>
      <c r="Q11437">
        <v>2</v>
      </c>
      <c r="R11437">
        <v>3</v>
      </c>
      <c r="S11437" t="s">
        <v>79</v>
      </c>
      <c r="T11437">
        <v>104.4267</v>
      </c>
      <c r="U11437">
        <v>31991.5484</v>
      </c>
      <c r="V11437" t="s">
        <v>15055</v>
      </c>
      <c r="W11437" t="s">
        <v>50907</v>
      </c>
      <c r="Y11437" t="s">
        <v>1302</v>
      </c>
      <c r="AG11437" t="s">
        <v>50908</v>
      </c>
      <c r="AI11437">
        <v>43407</v>
      </c>
      <c r="AK11437">
        <v>43425</v>
      </c>
    </row>
    <row r="11438" spans="1:43" hidden="1" outlineLevel="1" x14ac:dyDescent="0.3">
      <c r="A11438" s="25">
        <v>11428</v>
      </c>
      <c r="B11438" s="25" t="s">
        <v>66</v>
      </c>
      <c r="C11438" t="s">
        <v>67</v>
      </c>
      <c r="D11438" t="s">
        <v>24480</v>
      </c>
      <c r="E11438" t="s">
        <v>69</v>
      </c>
      <c r="F11438" s="48" t="s">
        <v>50909</v>
      </c>
      <c r="G11438" s="25" t="s">
        <v>1790</v>
      </c>
      <c r="H11438" t="s">
        <v>1980</v>
      </c>
      <c r="I11438" t="s">
        <v>564</v>
      </c>
      <c r="J11438" s="25" t="s">
        <v>210</v>
      </c>
      <c r="K11438" t="s">
        <v>1072</v>
      </c>
      <c r="L11438" t="s">
        <v>50910</v>
      </c>
      <c r="M11438" t="s">
        <v>50911</v>
      </c>
      <c r="N11438" t="s">
        <v>50912</v>
      </c>
      <c r="O11438" t="s">
        <v>78</v>
      </c>
      <c r="P11438">
        <v>2</v>
      </c>
      <c r="Q11438">
        <v>0</v>
      </c>
      <c r="R11438">
        <v>0</v>
      </c>
      <c r="S11438" t="s">
        <v>79</v>
      </c>
      <c r="T11438">
        <v>3925.3667999999998</v>
      </c>
      <c r="U11438">
        <v>1202222.0991</v>
      </c>
      <c r="V11438" t="s">
        <v>31050</v>
      </c>
      <c r="W11438" t="s">
        <v>50913</v>
      </c>
      <c r="Y11438" t="s">
        <v>217</v>
      </c>
      <c r="AB11438" t="s">
        <v>585</v>
      </c>
      <c r="AG11438" t="s">
        <v>50914</v>
      </c>
      <c r="AI11438">
        <v>43535</v>
      </c>
    </row>
    <row r="11439" spans="1:43" hidden="1" outlineLevel="1" x14ac:dyDescent="0.3">
      <c r="A11439" s="25">
        <v>11429</v>
      </c>
      <c r="B11439" s="25" t="s">
        <v>66</v>
      </c>
      <c r="C11439" t="s">
        <v>67</v>
      </c>
      <c r="D11439" t="s">
        <v>8393</v>
      </c>
      <c r="E11439" t="s">
        <v>69</v>
      </c>
      <c r="F11439" s="48" t="s">
        <v>50915</v>
      </c>
      <c r="G11439" s="25" t="s">
        <v>1790</v>
      </c>
      <c r="H11439" t="s">
        <v>1980</v>
      </c>
      <c r="I11439" t="s">
        <v>564</v>
      </c>
      <c r="J11439" s="25" t="s">
        <v>210</v>
      </c>
      <c r="K11439" t="s">
        <v>1072</v>
      </c>
      <c r="L11439" t="s">
        <v>50916</v>
      </c>
      <c r="M11439" t="s">
        <v>50917</v>
      </c>
      <c r="N11439" t="s">
        <v>50918</v>
      </c>
      <c r="O11439" t="s">
        <v>78</v>
      </c>
      <c r="P11439">
        <v>2</v>
      </c>
      <c r="Q11439">
        <v>0</v>
      </c>
      <c r="R11439">
        <v>0</v>
      </c>
      <c r="S11439" t="s">
        <v>79</v>
      </c>
      <c r="T11439">
        <v>4570.3308999999999</v>
      </c>
      <c r="U11439">
        <v>1399755.2320000001</v>
      </c>
      <c r="V11439" t="s">
        <v>31050</v>
      </c>
      <c r="W11439" t="s">
        <v>50919</v>
      </c>
      <c r="Y11439" t="s">
        <v>217</v>
      </c>
      <c r="AG11439" t="s">
        <v>50914</v>
      </c>
      <c r="AI11439">
        <v>43535</v>
      </c>
    </row>
    <row r="11440" spans="1:43" hidden="1" outlineLevel="1" x14ac:dyDescent="0.3">
      <c r="A11440" s="25">
        <v>11430</v>
      </c>
      <c r="B11440" s="25" t="s">
        <v>66</v>
      </c>
      <c r="C11440" t="s">
        <v>67</v>
      </c>
      <c r="D11440" t="s">
        <v>5540</v>
      </c>
      <c r="E11440" t="s">
        <v>197</v>
      </c>
      <c r="F11440" s="48" t="s">
        <v>50920</v>
      </c>
      <c r="G11440" s="25" t="s">
        <v>1790</v>
      </c>
      <c r="H11440" t="s">
        <v>1980</v>
      </c>
      <c r="I11440" t="s">
        <v>564</v>
      </c>
      <c r="J11440" s="25" t="s">
        <v>74</v>
      </c>
      <c r="K11440" t="s">
        <v>75</v>
      </c>
      <c r="L11440" t="s">
        <v>47944</v>
      </c>
      <c r="M11440" t="s">
        <v>50921</v>
      </c>
      <c r="N11440" t="s">
        <v>50922</v>
      </c>
      <c r="O11440" t="s">
        <v>78</v>
      </c>
      <c r="P11440">
        <v>2</v>
      </c>
      <c r="Q11440">
        <v>2</v>
      </c>
      <c r="R11440">
        <v>4</v>
      </c>
      <c r="S11440" t="s">
        <v>79</v>
      </c>
      <c r="T11440">
        <v>527</v>
      </c>
      <c r="U11440">
        <v>81816.75</v>
      </c>
      <c r="V11440" t="s">
        <v>25889</v>
      </c>
      <c r="W11440" t="s">
        <v>50923</v>
      </c>
      <c r="Y11440" t="s">
        <v>551</v>
      </c>
      <c r="AB11440" t="s">
        <v>585</v>
      </c>
      <c r="AG11440" t="s">
        <v>50924</v>
      </c>
      <c r="AI11440">
        <v>43762</v>
      </c>
      <c r="AJ11440">
        <v>44593</v>
      </c>
    </row>
    <row r="11441" spans="1:37" hidden="1" outlineLevel="1" x14ac:dyDescent="0.3">
      <c r="A11441" s="25">
        <v>11431</v>
      </c>
      <c r="B11441" s="25" t="s">
        <v>112</v>
      </c>
      <c r="C11441" t="s">
        <v>67</v>
      </c>
      <c r="D11441" t="s">
        <v>3805</v>
      </c>
      <c r="E11441" t="s">
        <v>197</v>
      </c>
      <c r="F11441" s="48" t="s">
        <v>50925</v>
      </c>
      <c r="G11441" s="25" t="s">
        <v>1790</v>
      </c>
      <c r="H11441" t="s">
        <v>1980</v>
      </c>
      <c r="I11441" t="s">
        <v>564</v>
      </c>
      <c r="J11441" s="25" t="s">
        <v>210</v>
      </c>
      <c r="K11441" t="s">
        <v>1072</v>
      </c>
      <c r="L11441" t="s">
        <v>50926</v>
      </c>
      <c r="M11441" t="s">
        <v>50927</v>
      </c>
      <c r="N11441" t="s">
        <v>50928</v>
      </c>
      <c r="O11441" t="s">
        <v>78</v>
      </c>
      <c r="P11441">
        <v>2</v>
      </c>
      <c r="Q11441">
        <v>1</v>
      </c>
      <c r="R11441">
        <v>2</v>
      </c>
      <c r="S11441" t="s">
        <v>116</v>
      </c>
      <c r="T11441">
        <v>939.93</v>
      </c>
      <c r="U11441">
        <v>356703.435</v>
      </c>
      <c r="V11441" t="s">
        <v>26010</v>
      </c>
      <c r="W11441" t="s">
        <v>50929</v>
      </c>
      <c r="Y11441" t="s">
        <v>217</v>
      </c>
      <c r="AI11441">
        <v>43847</v>
      </c>
      <c r="AK11441">
        <v>44202</v>
      </c>
    </row>
    <row r="11442" spans="1:37" hidden="1" outlineLevel="1" x14ac:dyDescent="0.3">
      <c r="A11442" s="25">
        <v>11432</v>
      </c>
      <c r="B11442" s="25" t="s">
        <v>112</v>
      </c>
      <c r="C11442" t="s">
        <v>67</v>
      </c>
      <c r="D11442" t="s">
        <v>3382</v>
      </c>
      <c r="E11442" t="s">
        <v>197</v>
      </c>
      <c r="F11442" s="48" t="s">
        <v>50930</v>
      </c>
      <c r="G11442" s="25" t="s">
        <v>1790</v>
      </c>
      <c r="H11442" t="s">
        <v>1980</v>
      </c>
      <c r="I11442" t="s">
        <v>564</v>
      </c>
      <c r="J11442" s="25" t="s">
        <v>210</v>
      </c>
      <c r="K11442" t="s">
        <v>211</v>
      </c>
      <c r="L11442" t="s">
        <v>42914</v>
      </c>
      <c r="M11442" t="s">
        <v>50931</v>
      </c>
      <c r="N11442" t="s">
        <v>50932</v>
      </c>
      <c r="O11442" t="s">
        <v>78</v>
      </c>
      <c r="P11442">
        <v>3</v>
      </c>
      <c r="Q11442">
        <v>2</v>
      </c>
      <c r="R11442">
        <v>3</v>
      </c>
      <c r="S11442" t="s">
        <v>116</v>
      </c>
      <c r="T11442">
        <v>1672.88</v>
      </c>
      <c r="U11442">
        <v>634858.49129999999</v>
      </c>
      <c r="V11442" t="s">
        <v>25889</v>
      </c>
      <c r="W11442" t="s">
        <v>50933</v>
      </c>
      <c r="Y11442" t="s">
        <v>44957</v>
      </c>
      <c r="AB11442" t="s">
        <v>20694</v>
      </c>
      <c r="AI11442">
        <v>43876</v>
      </c>
      <c r="AK11442">
        <v>43912</v>
      </c>
    </row>
    <row r="11443" spans="1:37" hidden="1" outlineLevel="1" x14ac:dyDescent="0.3">
      <c r="A11443" s="25">
        <v>11433</v>
      </c>
      <c r="B11443" s="25" t="s">
        <v>112</v>
      </c>
      <c r="C11443" t="s">
        <v>67</v>
      </c>
      <c r="D11443" t="s">
        <v>45025</v>
      </c>
      <c r="E11443" t="s">
        <v>69</v>
      </c>
      <c r="F11443" s="48" t="s">
        <v>50934</v>
      </c>
      <c r="G11443" s="25" t="s">
        <v>1790</v>
      </c>
      <c r="H11443" t="s">
        <v>1980</v>
      </c>
      <c r="I11443" t="s">
        <v>564</v>
      </c>
      <c r="J11443" s="25" t="s">
        <v>210</v>
      </c>
      <c r="K11443" t="s">
        <v>1072</v>
      </c>
      <c r="L11443" t="s">
        <v>50935</v>
      </c>
      <c r="M11443" t="s">
        <v>50878</v>
      </c>
      <c r="N11443" t="s">
        <v>50936</v>
      </c>
      <c r="O11443" t="s">
        <v>78</v>
      </c>
      <c r="P11443">
        <v>2</v>
      </c>
      <c r="Q11443">
        <v>1</v>
      </c>
      <c r="R11443">
        <v>2</v>
      </c>
      <c r="S11443" t="s">
        <v>116</v>
      </c>
      <c r="T11443">
        <v>3865.29</v>
      </c>
      <c r="U11443">
        <v>6076216.5536000002</v>
      </c>
      <c r="V11443" t="s">
        <v>31050</v>
      </c>
      <c r="W11443" t="s">
        <v>50937</v>
      </c>
      <c r="Y11443" t="s">
        <v>817</v>
      </c>
      <c r="AG11443" t="s">
        <v>27740</v>
      </c>
      <c r="AI11443">
        <v>44451</v>
      </c>
      <c r="AK11443">
        <v>45410</v>
      </c>
    </row>
    <row r="11444" spans="1:37" hidden="1" outlineLevel="1" x14ac:dyDescent="0.3">
      <c r="A11444" s="25">
        <v>11434</v>
      </c>
      <c r="B11444" s="25" t="s">
        <v>112</v>
      </c>
      <c r="C11444" t="s">
        <v>67</v>
      </c>
      <c r="D11444" t="s">
        <v>6139</v>
      </c>
      <c r="E11444" t="s">
        <v>69</v>
      </c>
      <c r="F11444" s="48" t="s">
        <v>50938</v>
      </c>
      <c r="G11444" s="25" t="s">
        <v>1790</v>
      </c>
      <c r="H11444" t="s">
        <v>1980</v>
      </c>
      <c r="I11444" t="s">
        <v>564</v>
      </c>
      <c r="J11444" s="25" t="s">
        <v>210</v>
      </c>
      <c r="K11444" t="s">
        <v>1072</v>
      </c>
      <c r="L11444" t="s">
        <v>50939</v>
      </c>
      <c r="M11444" t="s">
        <v>50940</v>
      </c>
      <c r="N11444" t="s">
        <v>50941</v>
      </c>
      <c r="O11444" t="s">
        <v>78</v>
      </c>
      <c r="P11444">
        <v>4</v>
      </c>
      <c r="Q11444">
        <v>3</v>
      </c>
      <c r="R11444">
        <v>5</v>
      </c>
      <c r="S11444" t="s">
        <v>116</v>
      </c>
      <c r="T11444">
        <v>2275</v>
      </c>
      <c r="U11444">
        <v>3413569.25</v>
      </c>
      <c r="V11444" t="s">
        <v>31050</v>
      </c>
      <c r="W11444" t="s">
        <v>50942</v>
      </c>
      <c r="Y11444" t="s">
        <v>34127</v>
      </c>
      <c r="AG11444" t="s">
        <v>50914</v>
      </c>
      <c r="AI11444">
        <v>44451</v>
      </c>
      <c r="AK11444">
        <v>45419</v>
      </c>
    </row>
    <row r="11445" spans="1:37" hidden="1" outlineLevel="1" x14ac:dyDescent="0.3">
      <c r="A11445" s="25">
        <v>11435</v>
      </c>
      <c r="B11445" s="25" t="s">
        <v>112</v>
      </c>
      <c r="C11445" t="s">
        <v>67</v>
      </c>
      <c r="D11445" t="s">
        <v>4259</v>
      </c>
      <c r="E11445" t="s">
        <v>69</v>
      </c>
      <c r="F11445" s="48" t="s">
        <v>50943</v>
      </c>
      <c r="G11445" s="25" t="s">
        <v>1790</v>
      </c>
      <c r="H11445" t="s">
        <v>1980</v>
      </c>
      <c r="I11445" t="s">
        <v>564</v>
      </c>
      <c r="J11445" s="25" t="s">
        <v>210</v>
      </c>
      <c r="K11445" t="s">
        <v>1072</v>
      </c>
      <c r="L11445" t="s">
        <v>50939</v>
      </c>
      <c r="M11445" t="s">
        <v>50940</v>
      </c>
      <c r="N11445" t="s">
        <v>50944</v>
      </c>
      <c r="O11445" t="s">
        <v>78</v>
      </c>
      <c r="P11445">
        <v>1</v>
      </c>
      <c r="Q11445">
        <v>0</v>
      </c>
      <c r="R11445">
        <v>1</v>
      </c>
      <c r="S11445" t="s">
        <v>116</v>
      </c>
      <c r="T11445">
        <v>1529.5</v>
      </c>
      <c r="U11445">
        <v>2290105.0550000002</v>
      </c>
      <c r="V11445" t="s">
        <v>16920</v>
      </c>
      <c r="W11445" t="s">
        <v>50945</v>
      </c>
      <c r="Y11445" t="s">
        <v>27492</v>
      </c>
      <c r="AI11445">
        <v>44455</v>
      </c>
      <c r="AK11445">
        <v>45903</v>
      </c>
    </row>
    <row r="11446" spans="1:37" hidden="1" outlineLevel="1" x14ac:dyDescent="0.3">
      <c r="A11446" s="25">
        <v>11436</v>
      </c>
      <c r="B11446" s="25" t="s">
        <v>112</v>
      </c>
      <c r="C11446" t="s">
        <v>67</v>
      </c>
      <c r="D11446" t="s">
        <v>14025</v>
      </c>
      <c r="E11446" t="s">
        <v>197</v>
      </c>
      <c r="F11446" s="48" t="s">
        <v>50946</v>
      </c>
      <c r="G11446" s="25" t="s">
        <v>1790</v>
      </c>
      <c r="H11446" t="s">
        <v>1980</v>
      </c>
      <c r="I11446" t="s">
        <v>564</v>
      </c>
      <c r="J11446" s="25" t="s">
        <v>210</v>
      </c>
      <c r="K11446" t="s">
        <v>1072</v>
      </c>
      <c r="L11446" t="s">
        <v>50916</v>
      </c>
      <c r="M11446" t="s">
        <v>50947</v>
      </c>
      <c r="N11446" t="s">
        <v>50948</v>
      </c>
      <c r="O11446" t="s">
        <v>78</v>
      </c>
      <c r="P11446">
        <v>3</v>
      </c>
      <c r="Q11446">
        <v>2</v>
      </c>
      <c r="R11446">
        <v>3</v>
      </c>
      <c r="S11446" t="s">
        <v>116</v>
      </c>
      <c r="T11446">
        <v>682.75310000000002</v>
      </c>
      <c r="U11446">
        <v>283390.32780000003</v>
      </c>
      <c r="V11446" t="s">
        <v>26021</v>
      </c>
      <c r="W11446" t="s">
        <v>50949</v>
      </c>
      <c r="Y11446" t="s">
        <v>34127</v>
      </c>
      <c r="AB11446" t="s">
        <v>83</v>
      </c>
      <c r="AG11446" t="s">
        <v>50950</v>
      </c>
      <c r="AI11446">
        <v>44651</v>
      </c>
      <c r="AK11446">
        <v>44670</v>
      </c>
    </row>
    <row r="11447" spans="1:37" hidden="1" outlineLevel="1" x14ac:dyDescent="0.3">
      <c r="A11447" s="25">
        <v>11437</v>
      </c>
      <c r="B11447" s="25" t="s">
        <v>112</v>
      </c>
      <c r="C11447" t="s">
        <v>67</v>
      </c>
      <c r="D11447" t="s">
        <v>1565</v>
      </c>
      <c r="E11447" t="s">
        <v>69</v>
      </c>
      <c r="F11447" s="48" t="s">
        <v>50951</v>
      </c>
      <c r="G11447" s="25" t="s">
        <v>1790</v>
      </c>
      <c r="H11447" t="s">
        <v>1980</v>
      </c>
      <c r="I11447" t="s">
        <v>564</v>
      </c>
      <c r="J11447" s="25" t="s">
        <v>210</v>
      </c>
      <c r="K11447" t="s">
        <v>1072</v>
      </c>
      <c r="L11447" t="s">
        <v>1489</v>
      </c>
      <c r="M11447" t="s">
        <v>50952</v>
      </c>
      <c r="N11447" t="s">
        <v>50953</v>
      </c>
      <c r="O11447" t="s">
        <v>78</v>
      </c>
      <c r="P11447">
        <v>2</v>
      </c>
      <c r="Q11447">
        <v>1</v>
      </c>
      <c r="R11447">
        <v>2</v>
      </c>
      <c r="S11447" t="s">
        <v>116</v>
      </c>
      <c r="T11447">
        <v>5400.54</v>
      </c>
      <c r="U11447">
        <v>2212223.2001999998</v>
      </c>
      <c r="V11447" t="s">
        <v>42814</v>
      </c>
      <c r="W11447" t="s">
        <v>42815</v>
      </c>
      <c r="Y11447" t="s">
        <v>50954</v>
      </c>
      <c r="AB11447" t="s">
        <v>20694</v>
      </c>
      <c r="AI11447">
        <v>43855</v>
      </c>
      <c r="AK11447">
        <v>44172</v>
      </c>
    </row>
    <row r="11448" spans="1:37" hidden="1" outlineLevel="1" x14ac:dyDescent="0.3">
      <c r="A11448" s="25">
        <v>11438</v>
      </c>
      <c r="B11448" s="25" t="s">
        <v>112</v>
      </c>
      <c r="C11448" t="s">
        <v>67</v>
      </c>
      <c r="D11448" t="s">
        <v>27274</v>
      </c>
      <c r="E11448" t="s">
        <v>69</v>
      </c>
      <c r="F11448" s="48" t="s">
        <v>50955</v>
      </c>
      <c r="G11448" s="25" t="s">
        <v>1790</v>
      </c>
      <c r="H11448" t="s">
        <v>1980</v>
      </c>
      <c r="I11448" t="s">
        <v>564</v>
      </c>
      <c r="J11448" s="25" t="s">
        <v>210</v>
      </c>
      <c r="K11448" t="s">
        <v>1072</v>
      </c>
      <c r="L11448" t="s">
        <v>50956</v>
      </c>
      <c r="M11448" t="s">
        <v>50957</v>
      </c>
      <c r="N11448" t="s">
        <v>50958</v>
      </c>
      <c r="O11448" t="s">
        <v>78</v>
      </c>
      <c r="P11448">
        <v>2</v>
      </c>
      <c r="Q11448">
        <v>1</v>
      </c>
      <c r="R11448">
        <v>2</v>
      </c>
      <c r="S11448" t="s">
        <v>116</v>
      </c>
      <c r="T11448">
        <v>4156.42</v>
      </c>
      <c r="U11448">
        <v>1725704.0197999999</v>
      </c>
      <c r="V11448" t="s">
        <v>25889</v>
      </c>
      <c r="W11448" t="s">
        <v>50959</v>
      </c>
      <c r="Y11448" t="s">
        <v>34154</v>
      </c>
      <c r="AB11448" t="s">
        <v>585</v>
      </c>
      <c r="AI11448">
        <v>44036</v>
      </c>
      <c r="AK11448">
        <v>44529</v>
      </c>
    </row>
    <row r="11449" spans="1:37" hidden="1" outlineLevel="1" x14ac:dyDescent="0.3">
      <c r="A11449" s="25">
        <v>11439</v>
      </c>
      <c r="B11449" s="25" t="s">
        <v>112</v>
      </c>
      <c r="C11449" t="s">
        <v>67</v>
      </c>
      <c r="D11449" t="s">
        <v>47319</v>
      </c>
      <c r="E11449" t="s">
        <v>197</v>
      </c>
      <c r="F11449" s="48" t="s">
        <v>50960</v>
      </c>
      <c r="G11449" s="25" t="s">
        <v>1790</v>
      </c>
      <c r="H11449" t="s">
        <v>1980</v>
      </c>
      <c r="I11449" t="s">
        <v>564</v>
      </c>
      <c r="J11449" s="25" t="s">
        <v>210</v>
      </c>
      <c r="K11449" t="s">
        <v>1072</v>
      </c>
      <c r="L11449" t="s">
        <v>42914</v>
      </c>
      <c r="M11449" t="s">
        <v>50961</v>
      </c>
      <c r="N11449" t="s">
        <v>50962</v>
      </c>
      <c r="O11449" t="s">
        <v>78</v>
      </c>
      <c r="P11449">
        <v>1</v>
      </c>
      <c r="Q11449">
        <v>0</v>
      </c>
      <c r="R11449">
        <v>0</v>
      </c>
      <c r="S11449" t="s">
        <v>79</v>
      </c>
      <c r="T11449">
        <v>2842.88</v>
      </c>
      <c r="U11449">
        <v>1164528.9343999999</v>
      </c>
      <c r="V11449" t="s">
        <v>25889</v>
      </c>
      <c r="W11449" t="s">
        <v>50963</v>
      </c>
      <c r="Y11449" t="s">
        <v>34154</v>
      </c>
      <c r="AB11449" t="s">
        <v>83</v>
      </c>
      <c r="AG11449" t="s">
        <v>50964</v>
      </c>
      <c r="AI11449">
        <v>43855</v>
      </c>
      <c r="AJ11449">
        <v>44558</v>
      </c>
      <c r="AK11449">
        <v>44159</v>
      </c>
    </row>
    <row r="11450" spans="1:37" hidden="1" outlineLevel="1" x14ac:dyDescent="0.3">
      <c r="A11450" s="25">
        <v>11440</v>
      </c>
      <c r="B11450" s="25" t="s">
        <v>112</v>
      </c>
      <c r="C11450" t="s">
        <v>67</v>
      </c>
      <c r="D11450" t="s">
        <v>613</v>
      </c>
      <c r="E11450" t="s">
        <v>197</v>
      </c>
      <c r="F11450" s="48" t="s">
        <v>50965</v>
      </c>
      <c r="G11450" s="25" t="s">
        <v>1790</v>
      </c>
      <c r="H11450" t="s">
        <v>1980</v>
      </c>
      <c r="I11450" t="s">
        <v>564</v>
      </c>
      <c r="J11450" s="25" t="s">
        <v>210</v>
      </c>
      <c r="K11450" t="s">
        <v>211</v>
      </c>
      <c r="L11450" t="s">
        <v>44966</v>
      </c>
      <c r="M11450" t="s">
        <v>44967</v>
      </c>
      <c r="N11450" t="s">
        <v>50966</v>
      </c>
      <c r="O11450" t="s">
        <v>78</v>
      </c>
      <c r="P11450">
        <v>5</v>
      </c>
      <c r="Q11450">
        <v>3</v>
      </c>
      <c r="R11450">
        <v>5</v>
      </c>
      <c r="S11450" t="s">
        <v>116</v>
      </c>
      <c r="T11450">
        <v>930.1</v>
      </c>
      <c r="U11450">
        <v>380996.86300000001</v>
      </c>
      <c r="V11450" t="s">
        <v>44969</v>
      </c>
      <c r="W11450" t="s">
        <v>50967</v>
      </c>
      <c r="Y11450" t="s">
        <v>34154</v>
      </c>
      <c r="AB11450" t="s">
        <v>7040</v>
      </c>
      <c r="AI11450">
        <v>43905</v>
      </c>
      <c r="AK11450">
        <v>44284</v>
      </c>
    </row>
    <row r="11451" spans="1:37" hidden="1" outlineLevel="1" x14ac:dyDescent="0.3">
      <c r="A11451" s="25">
        <v>11441</v>
      </c>
      <c r="B11451" s="25" t="s">
        <v>112</v>
      </c>
      <c r="C11451" t="s">
        <v>67</v>
      </c>
      <c r="D11451" t="s">
        <v>27274</v>
      </c>
      <c r="E11451" t="s">
        <v>69</v>
      </c>
      <c r="F11451" s="48" t="s">
        <v>50968</v>
      </c>
      <c r="G11451" s="25" t="s">
        <v>1790</v>
      </c>
      <c r="H11451" t="s">
        <v>1980</v>
      </c>
      <c r="I11451" t="s">
        <v>564</v>
      </c>
      <c r="J11451" s="25" t="s">
        <v>210</v>
      </c>
      <c r="K11451" t="s">
        <v>1072</v>
      </c>
      <c r="L11451" t="s">
        <v>50969</v>
      </c>
      <c r="M11451" t="s">
        <v>50970</v>
      </c>
      <c r="N11451" t="s">
        <v>50971</v>
      </c>
      <c r="O11451" t="s">
        <v>78</v>
      </c>
      <c r="P11451">
        <v>10</v>
      </c>
      <c r="Q11451">
        <v>7</v>
      </c>
      <c r="R11451">
        <v>10</v>
      </c>
      <c r="S11451" t="s">
        <v>116</v>
      </c>
      <c r="T11451">
        <v>60</v>
      </c>
      <c r="U11451">
        <v>24570</v>
      </c>
      <c r="V11451" t="s">
        <v>50972</v>
      </c>
      <c r="W11451" t="s">
        <v>50973</v>
      </c>
      <c r="Y11451" t="s">
        <v>34154</v>
      </c>
      <c r="AG11451" t="s">
        <v>50974</v>
      </c>
      <c r="AI11451">
        <v>44308</v>
      </c>
      <c r="AK11451">
        <v>44320</v>
      </c>
    </row>
    <row r="11452" spans="1:37" hidden="1" outlineLevel="1" x14ac:dyDescent="0.3">
      <c r="A11452" s="25">
        <v>11442</v>
      </c>
      <c r="B11452" s="25" t="s">
        <v>112</v>
      </c>
      <c r="C11452" t="s">
        <v>67</v>
      </c>
      <c r="D11452" t="s">
        <v>544</v>
      </c>
      <c r="E11452" t="s">
        <v>197</v>
      </c>
      <c r="F11452" s="48" t="s">
        <v>50975</v>
      </c>
      <c r="G11452" s="25" t="s">
        <v>1790</v>
      </c>
      <c r="H11452" t="s">
        <v>1980</v>
      </c>
      <c r="I11452" t="s">
        <v>564</v>
      </c>
      <c r="J11452" s="25" t="s">
        <v>210</v>
      </c>
      <c r="K11452" t="s">
        <v>1072</v>
      </c>
      <c r="L11452" t="s">
        <v>50976</v>
      </c>
      <c r="M11452" t="s">
        <v>50977</v>
      </c>
      <c r="N11452" t="s">
        <v>50978</v>
      </c>
      <c r="O11452" t="s">
        <v>78</v>
      </c>
      <c r="P11452">
        <v>1</v>
      </c>
      <c r="Q11452">
        <v>0</v>
      </c>
      <c r="R11452">
        <v>1</v>
      </c>
      <c r="S11452" t="s">
        <v>116</v>
      </c>
      <c r="T11452">
        <v>486</v>
      </c>
      <c r="U11452">
        <v>199260</v>
      </c>
      <c r="V11452" t="s">
        <v>16920</v>
      </c>
      <c r="W11452" t="s">
        <v>50979</v>
      </c>
      <c r="Y11452" t="s">
        <v>50980</v>
      </c>
      <c r="AB11452" t="s">
        <v>585</v>
      </c>
      <c r="AI11452">
        <v>44371</v>
      </c>
      <c r="AK11452">
        <v>44389</v>
      </c>
    </row>
    <row r="11453" spans="1:37" hidden="1" outlineLevel="1" x14ac:dyDescent="0.3">
      <c r="A11453" s="25">
        <v>11443</v>
      </c>
      <c r="B11453" s="25" t="s">
        <v>112</v>
      </c>
      <c r="C11453" t="s">
        <v>67</v>
      </c>
      <c r="D11453" t="s">
        <v>544</v>
      </c>
      <c r="E11453" t="s">
        <v>197</v>
      </c>
      <c r="F11453" s="48" t="s">
        <v>50981</v>
      </c>
      <c r="G11453" s="25" t="s">
        <v>1790</v>
      </c>
      <c r="H11453" t="s">
        <v>1980</v>
      </c>
      <c r="I11453" t="s">
        <v>564</v>
      </c>
      <c r="J11453" s="25" t="s">
        <v>210</v>
      </c>
      <c r="K11453" t="s">
        <v>1072</v>
      </c>
      <c r="L11453" t="s">
        <v>50982</v>
      </c>
      <c r="M11453" t="s">
        <v>44856</v>
      </c>
      <c r="N11453" t="s">
        <v>50983</v>
      </c>
      <c r="O11453" t="s">
        <v>78</v>
      </c>
      <c r="P11453">
        <v>2</v>
      </c>
      <c r="Q11453">
        <v>1</v>
      </c>
      <c r="R11453">
        <v>2</v>
      </c>
      <c r="S11453" t="s">
        <v>116</v>
      </c>
      <c r="T11453">
        <v>321.75</v>
      </c>
      <c r="U11453">
        <v>131917.5</v>
      </c>
      <c r="V11453" t="s">
        <v>16920</v>
      </c>
      <c r="W11453" t="s">
        <v>50984</v>
      </c>
      <c r="Y11453" t="s">
        <v>50980</v>
      </c>
      <c r="AI11453">
        <v>44371</v>
      </c>
      <c r="AK11453">
        <v>44389</v>
      </c>
    </row>
    <row r="11454" spans="1:37" hidden="1" outlineLevel="1" x14ac:dyDescent="0.3">
      <c r="A11454" s="25">
        <v>11444</v>
      </c>
      <c r="B11454" s="25" t="s">
        <v>112</v>
      </c>
      <c r="C11454" t="s">
        <v>67</v>
      </c>
      <c r="D11454" t="s">
        <v>17767</v>
      </c>
      <c r="E11454" t="s">
        <v>197</v>
      </c>
      <c r="F11454" s="48" t="s">
        <v>50985</v>
      </c>
      <c r="G11454" s="25" t="s">
        <v>1790</v>
      </c>
      <c r="H11454" t="s">
        <v>1980</v>
      </c>
      <c r="I11454" t="s">
        <v>564</v>
      </c>
      <c r="J11454" s="25" t="s">
        <v>210</v>
      </c>
      <c r="K11454" t="s">
        <v>1072</v>
      </c>
      <c r="L11454" t="s">
        <v>50916</v>
      </c>
      <c r="M11454" t="s">
        <v>50986</v>
      </c>
      <c r="N11454" t="s">
        <v>50987</v>
      </c>
      <c r="O11454" t="s">
        <v>78</v>
      </c>
      <c r="P11454">
        <v>3</v>
      </c>
      <c r="Q11454">
        <v>2</v>
      </c>
      <c r="R11454">
        <v>3</v>
      </c>
      <c r="S11454" t="s">
        <v>116</v>
      </c>
      <c r="T11454">
        <v>1532.4948999999999</v>
      </c>
      <c r="U11454">
        <v>636092.67249999999</v>
      </c>
      <c r="V11454" t="s">
        <v>26021</v>
      </c>
      <c r="W11454" t="s">
        <v>50988</v>
      </c>
      <c r="Y11454" t="s">
        <v>34127</v>
      </c>
      <c r="AG11454" t="s">
        <v>50989</v>
      </c>
      <c r="AI11454">
        <v>44651</v>
      </c>
      <c r="AK11454">
        <v>44670</v>
      </c>
    </row>
    <row r="11455" spans="1:37" hidden="1" outlineLevel="1" x14ac:dyDescent="0.3">
      <c r="A11455" s="25">
        <v>11445</v>
      </c>
      <c r="B11455" s="25" t="s">
        <v>112</v>
      </c>
      <c r="C11455" t="s">
        <v>67</v>
      </c>
      <c r="D11455" t="s">
        <v>50990</v>
      </c>
      <c r="E11455" t="s">
        <v>69</v>
      </c>
      <c r="F11455" s="48" t="s">
        <v>50991</v>
      </c>
      <c r="G11455" s="25" t="s">
        <v>1790</v>
      </c>
      <c r="H11455" t="s">
        <v>1980</v>
      </c>
      <c r="I11455" t="s">
        <v>564</v>
      </c>
      <c r="J11455" s="25" t="s">
        <v>74</v>
      </c>
      <c r="K11455" t="s">
        <v>75</v>
      </c>
      <c r="L11455" t="s">
        <v>50992</v>
      </c>
      <c r="M11455" t="s">
        <v>43137</v>
      </c>
      <c r="N11455" t="s">
        <v>50993</v>
      </c>
      <c r="O11455" t="s">
        <v>78</v>
      </c>
      <c r="P11455">
        <v>8</v>
      </c>
      <c r="Q11455">
        <v>5</v>
      </c>
      <c r="R11455">
        <v>8</v>
      </c>
      <c r="S11455" t="s">
        <v>116</v>
      </c>
      <c r="T11455">
        <v>243.2663</v>
      </c>
      <c r="U11455">
        <v>92319.560899999997</v>
      </c>
      <c r="V11455" t="s">
        <v>25889</v>
      </c>
      <c r="W11455" t="s">
        <v>50994</v>
      </c>
      <c r="Y11455" t="s">
        <v>82</v>
      </c>
      <c r="AB11455" t="s">
        <v>83</v>
      </c>
      <c r="AG11455" t="s">
        <v>50995</v>
      </c>
      <c r="AI11455">
        <v>43871</v>
      </c>
      <c r="AK11455">
        <v>43901</v>
      </c>
    </row>
    <row r="11456" spans="1:37" hidden="1" outlineLevel="1" x14ac:dyDescent="0.3">
      <c r="A11456" s="25">
        <v>11446</v>
      </c>
      <c r="B11456" s="25" t="s">
        <v>112</v>
      </c>
      <c r="C11456" t="s">
        <v>67</v>
      </c>
      <c r="D11456" t="s">
        <v>50990</v>
      </c>
      <c r="E11456" t="s">
        <v>69</v>
      </c>
      <c r="F11456" s="48" t="s">
        <v>50996</v>
      </c>
      <c r="G11456" s="25" t="s">
        <v>1790</v>
      </c>
      <c r="H11456" t="s">
        <v>1980</v>
      </c>
      <c r="I11456" t="s">
        <v>564</v>
      </c>
      <c r="J11456" s="25" t="s">
        <v>210</v>
      </c>
      <c r="K11456" t="s">
        <v>1072</v>
      </c>
      <c r="L11456" t="s">
        <v>50997</v>
      </c>
      <c r="M11456" t="s">
        <v>50998</v>
      </c>
      <c r="N11456" t="s">
        <v>50999</v>
      </c>
      <c r="O11456" t="s">
        <v>78</v>
      </c>
      <c r="P11456">
        <v>3</v>
      </c>
      <c r="Q11456">
        <v>2</v>
      </c>
      <c r="R11456">
        <v>3</v>
      </c>
      <c r="S11456" t="s">
        <v>116</v>
      </c>
      <c r="T11456">
        <v>2120.1567</v>
      </c>
      <c r="U11456">
        <v>804599.99899999995</v>
      </c>
      <c r="V11456" t="s">
        <v>25889</v>
      </c>
      <c r="W11456" t="s">
        <v>51000</v>
      </c>
      <c r="Y11456" t="s">
        <v>34154</v>
      </c>
      <c r="AB11456" t="s">
        <v>83</v>
      </c>
      <c r="AI11456">
        <v>43871</v>
      </c>
      <c r="AK11456">
        <v>43901</v>
      </c>
    </row>
    <row r="11457" spans="1:43" hidden="1" outlineLevel="1" x14ac:dyDescent="0.3">
      <c r="A11457" s="25">
        <v>11447</v>
      </c>
      <c r="B11457" s="25" t="s">
        <v>112</v>
      </c>
      <c r="C11457" t="s">
        <v>67</v>
      </c>
      <c r="D11457" t="s">
        <v>9574</v>
      </c>
      <c r="E11457" t="s">
        <v>69</v>
      </c>
      <c r="F11457" s="48" t="s">
        <v>51001</v>
      </c>
      <c r="G11457" s="25" t="s">
        <v>1790</v>
      </c>
      <c r="H11457" t="s">
        <v>1980</v>
      </c>
      <c r="I11457" t="s">
        <v>564</v>
      </c>
      <c r="J11457" s="25" t="s">
        <v>210</v>
      </c>
      <c r="K11457" t="s">
        <v>211</v>
      </c>
      <c r="L11457" t="s">
        <v>42882</v>
      </c>
      <c r="M11457" t="s">
        <v>51002</v>
      </c>
      <c r="N11457" t="s">
        <v>51003</v>
      </c>
      <c r="O11457" t="s">
        <v>78</v>
      </c>
      <c r="P11457">
        <v>8</v>
      </c>
      <c r="Q11457">
        <v>5</v>
      </c>
      <c r="R11457">
        <v>8</v>
      </c>
      <c r="S11457" t="s">
        <v>116</v>
      </c>
      <c r="T11457">
        <v>1220.1300000000001</v>
      </c>
      <c r="U11457">
        <v>499829.11829999997</v>
      </c>
      <c r="V11457" t="s">
        <v>26021</v>
      </c>
      <c r="W11457" t="s">
        <v>51004</v>
      </c>
      <c r="Y11457" t="s">
        <v>217</v>
      </c>
      <c r="AB11457" t="s">
        <v>1636</v>
      </c>
      <c r="AG11457" t="s">
        <v>32683</v>
      </c>
      <c r="AI11457">
        <v>44156</v>
      </c>
      <c r="AK11457">
        <v>44357</v>
      </c>
    </row>
    <row r="11458" spans="1:43" hidden="1" outlineLevel="1" x14ac:dyDescent="0.3">
      <c r="A11458" s="25">
        <v>11448</v>
      </c>
      <c r="B11458" s="25" t="s">
        <v>112</v>
      </c>
      <c r="C11458" t="s">
        <v>67</v>
      </c>
      <c r="D11458" t="s">
        <v>1374</v>
      </c>
      <c r="E11458" t="s">
        <v>197</v>
      </c>
      <c r="F11458" s="48" t="s">
        <v>51005</v>
      </c>
      <c r="G11458" s="25" t="s">
        <v>1790</v>
      </c>
      <c r="H11458" t="s">
        <v>1980</v>
      </c>
      <c r="I11458" t="s">
        <v>564</v>
      </c>
      <c r="J11458" s="25" t="s">
        <v>210</v>
      </c>
      <c r="K11458" t="s">
        <v>1072</v>
      </c>
      <c r="L11458" t="s">
        <v>1489</v>
      </c>
      <c r="M11458" t="s">
        <v>51006</v>
      </c>
      <c r="N11458" t="s">
        <v>51007</v>
      </c>
      <c r="O11458" t="s">
        <v>78</v>
      </c>
      <c r="P11458">
        <v>2</v>
      </c>
      <c r="Q11458">
        <v>1</v>
      </c>
      <c r="R11458">
        <v>2</v>
      </c>
      <c r="S11458" t="s">
        <v>116</v>
      </c>
      <c r="T11458">
        <v>168.88</v>
      </c>
      <c r="U11458">
        <v>69181.691999999995</v>
      </c>
      <c r="V11458" t="s">
        <v>51008</v>
      </c>
      <c r="W11458" t="s">
        <v>51009</v>
      </c>
      <c r="Y11458" t="s">
        <v>25926</v>
      </c>
      <c r="AB11458" t="s">
        <v>43908</v>
      </c>
      <c r="AG11458" t="s">
        <v>51009</v>
      </c>
      <c r="AI11458">
        <v>44162</v>
      </c>
      <c r="AK11458">
        <v>44362</v>
      </c>
    </row>
    <row r="11459" spans="1:43" hidden="1" outlineLevel="1" x14ac:dyDescent="0.3">
      <c r="A11459" s="25">
        <v>11449</v>
      </c>
      <c r="B11459" s="25" t="s">
        <v>112</v>
      </c>
      <c r="C11459" t="s">
        <v>67</v>
      </c>
      <c r="D11459" t="s">
        <v>6293</v>
      </c>
      <c r="E11459" t="s">
        <v>69</v>
      </c>
      <c r="F11459" s="48" t="s">
        <v>51010</v>
      </c>
      <c r="G11459" s="25" t="s">
        <v>1790</v>
      </c>
      <c r="H11459" t="s">
        <v>1980</v>
      </c>
      <c r="I11459" t="s">
        <v>564</v>
      </c>
      <c r="J11459" s="25" t="s">
        <v>210</v>
      </c>
      <c r="K11459" t="s">
        <v>1072</v>
      </c>
      <c r="L11459" t="s">
        <v>42863</v>
      </c>
      <c r="M11459" t="s">
        <v>51011</v>
      </c>
      <c r="N11459" t="s">
        <v>51012</v>
      </c>
      <c r="O11459" t="s">
        <v>78</v>
      </c>
      <c r="P11459">
        <v>3</v>
      </c>
      <c r="Q11459">
        <v>2</v>
      </c>
      <c r="R11459">
        <v>3</v>
      </c>
      <c r="S11459" t="s">
        <v>116</v>
      </c>
      <c r="T11459">
        <v>1225.01</v>
      </c>
      <c r="U11459">
        <v>508415.90029999998</v>
      </c>
      <c r="V11459" t="s">
        <v>43544</v>
      </c>
      <c r="W11459" t="s">
        <v>51013</v>
      </c>
      <c r="Y11459" t="s">
        <v>34154</v>
      </c>
      <c r="AB11459" t="s">
        <v>585</v>
      </c>
      <c r="AG11459" t="s">
        <v>43547</v>
      </c>
      <c r="AI11459">
        <v>44399</v>
      </c>
      <c r="AK11459">
        <v>44464</v>
      </c>
    </row>
    <row r="11460" spans="1:43" hidden="1" outlineLevel="1" x14ac:dyDescent="0.3">
      <c r="A11460" s="25">
        <v>11450</v>
      </c>
      <c r="B11460" s="25" t="s">
        <v>112</v>
      </c>
      <c r="C11460" t="s">
        <v>67</v>
      </c>
      <c r="D11460" t="s">
        <v>3517</v>
      </c>
      <c r="E11460" t="s">
        <v>69</v>
      </c>
      <c r="F11460" s="48" t="s">
        <v>51014</v>
      </c>
      <c r="G11460" s="25" t="s">
        <v>1790</v>
      </c>
      <c r="H11460" t="s">
        <v>1980</v>
      </c>
      <c r="I11460" t="s">
        <v>564</v>
      </c>
      <c r="J11460" s="25" t="s">
        <v>210</v>
      </c>
      <c r="K11460" t="s">
        <v>1047</v>
      </c>
      <c r="L11460" t="s">
        <v>51015</v>
      </c>
      <c r="M11460" t="s">
        <v>51016</v>
      </c>
      <c r="N11460" t="s">
        <v>51017</v>
      </c>
      <c r="O11460" t="s">
        <v>78</v>
      </c>
      <c r="P11460">
        <v>4</v>
      </c>
      <c r="Q11460">
        <v>1</v>
      </c>
      <c r="R11460">
        <v>2</v>
      </c>
      <c r="S11460" t="s">
        <v>116</v>
      </c>
      <c r="T11460">
        <v>305.21749999999997</v>
      </c>
      <c r="U11460">
        <v>433487.17690000002</v>
      </c>
      <c r="V11460" t="s">
        <v>1091</v>
      </c>
      <c r="W11460" t="s">
        <v>51018</v>
      </c>
      <c r="Y11460" t="s">
        <v>82</v>
      </c>
      <c r="AB11460" t="s">
        <v>83</v>
      </c>
      <c r="AG11460" t="s">
        <v>51019</v>
      </c>
      <c r="AI11460">
        <v>44906</v>
      </c>
      <c r="AJ11460">
        <v>45452</v>
      </c>
      <c r="AK11460">
        <v>45744</v>
      </c>
      <c r="AN11460">
        <v>-1</v>
      </c>
      <c r="AO11460">
        <v>1</v>
      </c>
    </row>
    <row r="11461" spans="1:43" hidden="1" outlineLevel="1" x14ac:dyDescent="0.3">
      <c r="A11461" s="25">
        <v>11451</v>
      </c>
      <c r="B11461" s="25" t="s">
        <v>66</v>
      </c>
      <c r="C11461" t="s">
        <v>67</v>
      </c>
      <c r="D11461" t="s">
        <v>27509</v>
      </c>
      <c r="E11461" t="s">
        <v>69</v>
      </c>
      <c r="F11461" s="48" t="s">
        <v>51020</v>
      </c>
      <c r="G11461" s="25" t="s">
        <v>1790</v>
      </c>
      <c r="H11461" t="s">
        <v>1980</v>
      </c>
      <c r="I11461" t="s">
        <v>564</v>
      </c>
      <c r="J11461" s="25" t="s">
        <v>210</v>
      </c>
      <c r="K11461" t="s">
        <v>1055</v>
      </c>
      <c r="L11461" t="s">
        <v>1888</v>
      </c>
      <c r="M11461" t="s">
        <v>51021</v>
      </c>
      <c r="N11461" t="s">
        <v>28527</v>
      </c>
      <c r="O11461" t="s">
        <v>78</v>
      </c>
      <c r="P11461">
        <v>1</v>
      </c>
      <c r="Q11461">
        <v>0</v>
      </c>
      <c r="R11461">
        <v>1</v>
      </c>
      <c r="S11461" t="s">
        <v>79</v>
      </c>
      <c r="T11461">
        <v>3256.1691999999998</v>
      </c>
      <c r="U11461">
        <v>505420.13</v>
      </c>
      <c r="V11461" t="s">
        <v>14654</v>
      </c>
      <c r="W11461" t="s">
        <v>51022</v>
      </c>
      <c r="Y11461" t="s">
        <v>1916</v>
      </c>
      <c r="Z11461" s="25" t="s">
        <v>583</v>
      </c>
      <c r="AB11461" t="s">
        <v>645</v>
      </c>
      <c r="AE11461" t="s">
        <v>26077</v>
      </c>
      <c r="AI11461">
        <v>41090</v>
      </c>
      <c r="AJ11461">
        <v>41536</v>
      </c>
      <c r="AK11461">
        <v>41572</v>
      </c>
    </row>
    <row r="11462" spans="1:43" hidden="1" outlineLevel="1" x14ac:dyDescent="0.3">
      <c r="A11462" s="25">
        <v>11452</v>
      </c>
      <c r="B11462" s="25" t="s">
        <v>66</v>
      </c>
      <c r="C11462" t="s">
        <v>67</v>
      </c>
      <c r="D11462" t="s">
        <v>20182</v>
      </c>
      <c r="E11462" t="s">
        <v>69</v>
      </c>
      <c r="F11462" s="48" t="s">
        <v>51023</v>
      </c>
      <c r="G11462" s="25" t="s">
        <v>1790</v>
      </c>
      <c r="H11462" t="s">
        <v>1980</v>
      </c>
      <c r="I11462" t="s">
        <v>564</v>
      </c>
      <c r="J11462" s="25" t="s">
        <v>695</v>
      </c>
      <c r="K11462" t="s">
        <v>696</v>
      </c>
      <c r="L11462" t="s">
        <v>51024</v>
      </c>
      <c r="M11462" t="s">
        <v>51025</v>
      </c>
      <c r="N11462" t="s">
        <v>1755</v>
      </c>
      <c r="O11462" t="s">
        <v>78</v>
      </c>
      <c r="P11462">
        <v>10</v>
      </c>
      <c r="Q11462">
        <v>0</v>
      </c>
      <c r="R11462">
        <v>0</v>
      </c>
      <c r="S11462" t="s">
        <v>79</v>
      </c>
      <c r="T11462">
        <v>194.04</v>
      </c>
      <c r="U11462">
        <v>30122.7696</v>
      </c>
      <c r="V11462" t="s">
        <v>26098</v>
      </c>
      <c r="W11462" t="s">
        <v>51026</v>
      </c>
      <c r="Y11462" t="s">
        <v>217</v>
      </c>
      <c r="AI11462">
        <v>41148</v>
      </c>
      <c r="AK11462">
        <v>41304</v>
      </c>
    </row>
    <row r="11463" spans="1:43" hidden="1" outlineLevel="1" x14ac:dyDescent="0.3">
      <c r="A11463" s="25">
        <v>11453</v>
      </c>
      <c r="B11463" s="25" t="s">
        <v>66</v>
      </c>
      <c r="C11463" t="s">
        <v>67</v>
      </c>
      <c r="D11463" t="s">
        <v>51027</v>
      </c>
      <c r="E11463" t="s">
        <v>69</v>
      </c>
      <c r="F11463" s="48" t="s">
        <v>51028</v>
      </c>
      <c r="G11463" s="25" t="s">
        <v>1790</v>
      </c>
      <c r="H11463" t="s">
        <v>1980</v>
      </c>
      <c r="I11463" t="s">
        <v>564</v>
      </c>
      <c r="J11463" s="25" t="s">
        <v>695</v>
      </c>
      <c r="K11463" t="s">
        <v>696</v>
      </c>
      <c r="L11463" t="s">
        <v>51029</v>
      </c>
      <c r="M11463" t="s">
        <v>17448</v>
      </c>
      <c r="N11463" t="s">
        <v>1755</v>
      </c>
      <c r="O11463" t="s">
        <v>78</v>
      </c>
      <c r="P11463">
        <v>5</v>
      </c>
      <c r="Q11463">
        <v>0</v>
      </c>
      <c r="R11463">
        <v>0</v>
      </c>
      <c r="S11463" t="s">
        <v>79</v>
      </c>
      <c r="T11463">
        <v>226.23</v>
      </c>
      <c r="U11463">
        <v>35120.781999999999</v>
      </c>
      <c r="V11463" t="s">
        <v>26098</v>
      </c>
      <c r="W11463" t="s">
        <v>51030</v>
      </c>
      <c r="Y11463" t="s">
        <v>217</v>
      </c>
      <c r="AB11463" t="s">
        <v>645</v>
      </c>
      <c r="AI11463">
        <v>41148</v>
      </c>
      <c r="AK11463">
        <v>41243</v>
      </c>
    </row>
    <row r="11464" spans="1:43" hidden="1" outlineLevel="1" x14ac:dyDescent="0.3">
      <c r="A11464" s="25">
        <v>11454</v>
      </c>
      <c r="B11464" s="25" t="s">
        <v>66</v>
      </c>
      <c r="C11464" t="s">
        <v>67</v>
      </c>
      <c r="D11464" t="s">
        <v>26093</v>
      </c>
      <c r="E11464" t="s">
        <v>69</v>
      </c>
      <c r="F11464" s="48" t="s">
        <v>51031</v>
      </c>
      <c r="G11464" s="25" t="s">
        <v>1790</v>
      </c>
      <c r="H11464" t="s">
        <v>1980</v>
      </c>
      <c r="I11464" t="s">
        <v>564</v>
      </c>
      <c r="J11464" s="25" t="s">
        <v>695</v>
      </c>
      <c r="K11464" t="s">
        <v>696</v>
      </c>
      <c r="L11464" t="s">
        <v>51032</v>
      </c>
      <c r="M11464" t="s">
        <v>51033</v>
      </c>
      <c r="N11464" t="s">
        <v>1755</v>
      </c>
      <c r="O11464" t="s">
        <v>26097</v>
      </c>
      <c r="P11464">
        <v>3</v>
      </c>
      <c r="Q11464">
        <v>0</v>
      </c>
      <c r="R11464">
        <v>0</v>
      </c>
      <c r="S11464" t="s">
        <v>79</v>
      </c>
      <c r="T11464">
        <v>23.1</v>
      </c>
      <c r="U11464">
        <v>4246.0879999999997</v>
      </c>
      <c r="V11464" t="s">
        <v>26098</v>
      </c>
      <c r="W11464" t="s">
        <v>51034</v>
      </c>
      <c r="Y11464" t="s">
        <v>217</v>
      </c>
      <c r="AI11464">
        <v>41148</v>
      </c>
      <c r="AJ11464">
        <v>42066</v>
      </c>
    </row>
    <row r="11465" spans="1:43" hidden="1" outlineLevel="1" x14ac:dyDescent="0.3">
      <c r="A11465" s="25">
        <v>11455</v>
      </c>
      <c r="B11465" s="25" t="s">
        <v>66</v>
      </c>
      <c r="C11465" t="s">
        <v>67</v>
      </c>
      <c r="D11465" t="s">
        <v>20182</v>
      </c>
      <c r="E11465" t="s">
        <v>69</v>
      </c>
      <c r="F11465" s="48" t="s">
        <v>51035</v>
      </c>
      <c r="G11465" s="25" t="s">
        <v>1790</v>
      </c>
      <c r="H11465" t="s">
        <v>1980</v>
      </c>
      <c r="I11465" t="s">
        <v>564</v>
      </c>
      <c r="J11465" s="25" t="s">
        <v>695</v>
      </c>
      <c r="K11465" t="s">
        <v>696</v>
      </c>
      <c r="L11465" t="s">
        <v>51036</v>
      </c>
      <c r="M11465" t="s">
        <v>51037</v>
      </c>
      <c r="N11465" t="s">
        <v>1755</v>
      </c>
      <c r="O11465" t="s">
        <v>78</v>
      </c>
      <c r="P11465">
        <v>6</v>
      </c>
      <c r="Q11465">
        <v>0</v>
      </c>
      <c r="R11465">
        <v>0</v>
      </c>
      <c r="S11465" t="s">
        <v>79</v>
      </c>
      <c r="T11465">
        <v>94.25</v>
      </c>
      <c r="U11465">
        <v>14631.37</v>
      </c>
      <c r="V11465" t="s">
        <v>26098</v>
      </c>
      <c r="W11465" t="s">
        <v>51038</v>
      </c>
      <c r="Y11465" t="s">
        <v>217</v>
      </c>
      <c r="AI11465">
        <v>41148</v>
      </c>
      <c r="AK11465">
        <v>41304</v>
      </c>
    </row>
    <row r="11466" spans="1:43" hidden="1" outlineLevel="1" x14ac:dyDescent="0.3">
      <c r="A11466" s="25">
        <v>11456</v>
      </c>
      <c r="B11466" s="25" t="s">
        <v>66</v>
      </c>
      <c r="C11466" t="s">
        <v>67</v>
      </c>
      <c r="D11466" t="s">
        <v>20182</v>
      </c>
      <c r="E11466" t="s">
        <v>69</v>
      </c>
      <c r="F11466" s="48" t="s">
        <v>51039</v>
      </c>
      <c r="G11466" s="25" t="s">
        <v>1790</v>
      </c>
      <c r="H11466" t="s">
        <v>1980</v>
      </c>
      <c r="I11466" t="s">
        <v>564</v>
      </c>
      <c r="J11466" s="25" t="s">
        <v>695</v>
      </c>
      <c r="K11466" t="s">
        <v>1656</v>
      </c>
      <c r="L11466" t="s">
        <v>51040</v>
      </c>
      <c r="M11466" t="s">
        <v>51041</v>
      </c>
      <c r="N11466" t="s">
        <v>26071</v>
      </c>
      <c r="O11466" t="s">
        <v>833</v>
      </c>
      <c r="P11466">
        <v>1</v>
      </c>
      <c r="Q11466">
        <v>0</v>
      </c>
      <c r="R11466">
        <v>0</v>
      </c>
      <c r="S11466" t="s">
        <v>79</v>
      </c>
      <c r="T11466">
        <v>1081.08</v>
      </c>
      <c r="U11466">
        <v>167826.85920000001</v>
      </c>
      <c r="V11466" t="s">
        <v>26098</v>
      </c>
      <c r="W11466" t="s">
        <v>51041</v>
      </c>
      <c r="Y11466" t="s">
        <v>1618</v>
      </c>
      <c r="AI11466">
        <v>41148</v>
      </c>
      <c r="AK11466">
        <v>41304</v>
      </c>
    </row>
    <row r="11467" spans="1:43" hidden="1" outlineLevel="1" x14ac:dyDescent="0.3">
      <c r="A11467" s="25">
        <v>11457</v>
      </c>
      <c r="B11467" s="25" t="s">
        <v>66</v>
      </c>
      <c r="C11467" t="s">
        <v>67</v>
      </c>
      <c r="D11467" t="s">
        <v>26093</v>
      </c>
      <c r="E11467" t="s">
        <v>69</v>
      </c>
      <c r="F11467" s="48" t="s">
        <v>51042</v>
      </c>
      <c r="G11467" s="25" t="s">
        <v>1790</v>
      </c>
      <c r="H11467" t="s">
        <v>1980</v>
      </c>
      <c r="I11467" t="s">
        <v>564</v>
      </c>
      <c r="J11467" s="25" t="s">
        <v>695</v>
      </c>
      <c r="K11467" t="s">
        <v>696</v>
      </c>
      <c r="L11467" t="s">
        <v>51043</v>
      </c>
      <c r="M11467" t="s">
        <v>51044</v>
      </c>
      <c r="N11467" t="s">
        <v>1755</v>
      </c>
      <c r="O11467" t="s">
        <v>26097</v>
      </c>
      <c r="P11467">
        <v>10</v>
      </c>
      <c r="Q11467">
        <v>0</v>
      </c>
      <c r="R11467">
        <v>0</v>
      </c>
      <c r="S11467" t="s">
        <v>79</v>
      </c>
      <c r="T11467">
        <v>33.26</v>
      </c>
      <c r="U11467">
        <v>5163.2824000000001</v>
      </c>
      <c r="V11467" t="s">
        <v>26098</v>
      </c>
      <c r="W11467" t="s">
        <v>51045</v>
      </c>
      <c r="Y11467" t="s">
        <v>217</v>
      </c>
      <c r="AI11467">
        <v>41148</v>
      </c>
      <c r="AK11467">
        <v>41304</v>
      </c>
    </row>
    <row r="11468" spans="1:43" hidden="1" outlineLevel="1" x14ac:dyDescent="0.3">
      <c r="A11468" s="25">
        <v>11458</v>
      </c>
      <c r="B11468" s="25" t="s">
        <v>112</v>
      </c>
      <c r="C11468" t="s">
        <v>67</v>
      </c>
      <c r="D11468" t="s">
        <v>26093</v>
      </c>
      <c r="E11468" t="s">
        <v>69</v>
      </c>
      <c r="F11468" s="48" t="s">
        <v>51046</v>
      </c>
      <c r="G11468" s="25" t="s">
        <v>1790</v>
      </c>
      <c r="H11468" t="s">
        <v>1980</v>
      </c>
      <c r="I11468" t="s">
        <v>564</v>
      </c>
      <c r="J11468" s="25" t="s">
        <v>695</v>
      </c>
      <c r="K11468" t="s">
        <v>696</v>
      </c>
      <c r="L11468" t="s">
        <v>51047</v>
      </c>
      <c r="M11468" t="s">
        <v>51048</v>
      </c>
      <c r="N11468" t="s">
        <v>51049</v>
      </c>
      <c r="O11468" t="s">
        <v>78</v>
      </c>
      <c r="P11468">
        <v>1</v>
      </c>
      <c r="Q11468">
        <v>0</v>
      </c>
      <c r="R11468">
        <v>1</v>
      </c>
      <c r="S11468" t="s">
        <v>116</v>
      </c>
      <c r="T11468">
        <v>2096</v>
      </c>
      <c r="U11468">
        <v>861063.18299999996</v>
      </c>
      <c r="V11468" t="s">
        <v>26098</v>
      </c>
      <c r="W11468" t="s">
        <v>51050</v>
      </c>
      <c r="Y11468" t="s">
        <v>217</v>
      </c>
      <c r="AI11468">
        <v>43770</v>
      </c>
      <c r="AK11468">
        <v>44410</v>
      </c>
    </row>
    <row r="11469" spans="1:43" hidden="1" outlineLevel="1" x14ac:dyDescent="0.3">
      <c r="A11469" s="25">
        <v>11459</v>
      </c>
      <c r="B11469" s="25" t="s">
        <v>66</v>
      </c>
      <c r="C11469" t="s">
        <v>67</v>
      </c>
      <c r="D11469" t="s">
        <v>11919</v>
      </c>
      <c r="E11469" t="s">
        <v>197</v>
      </c>
      <c r="F11469" s="48" t="s">
        <v>51051</v>
      </c>
      <c r="G11469" s="25" t="s">
        <v>1790</v>
      </c>
      <c r="H11469" t="s">
        <v>1980</v>
      </c>
      <c r="I11469" t="s">
        <v>564</v>
      </c>
      <c r="J11469" s="25" t="s">
        <v>638</v>
      </c>
      <c r="K11469" t="s">
        <v>639</v>
      </c>
      <c r="L11469" t="s">
        <v>51052</v>
      </c>
      <c r="M11469" t="s">
        <v>51053</v>
      </c>
      <c r="N11469" t="s">
        <v>51054</v>
      </c>
      <c r="O11469" t="s">
        <v>78</v>
      </c>
      <c r="P11469">
        <v>1</v>
      </c>
      <c r="Q11469">
        <v>0</v>
      </c>
      <c r="R11469">
        <v>0</v>
      </c>
      <c r="S11469" t="s">
        <v>79</v>
      </c>
      <c r="T11469">
        <v>930.44</v>
      </c>
      <c r="U11469">
        <v>164619.6477</v>
      </c>
      <c r="V11469" t="s">
        <v>51055</v>
      </c>
      <c r="W11469" t="s">
        <v>51056</v>
      </c>
      <c r="X11469" t="s">
        <v>51057</v>
      </c>
      <c r="Y11469" t="s">
        <v>582</v>
      </c>
      <c r="AB11469" t="s">
        <v>83</v>
      </c>
      <c r="AE11469" t="s">
        <v>51058</v>
      </c>
      <c r="AG11469" t="s">
        <v>51056</v>
      </c>
      <c r="AI11469">
        <v>41214</v>
      </c>
      <c r="AJ11469">
        <v>44855</v>
      </c>
      <c r="AK11469">
        <v>42095</v>
      </c>
    </row>
    <row r="11470" spans="1:43" hidden="1" outlineLevel="1" x14ac:dyDescent="0.3">
      <c r="A11470" s="25">
        <v>11460</v>
      </c>
      <c r="B11470" s="25" t="s">
        <v>66</v>
      </c>
      <c r="C11470" t="s">
        <v>67</v>
      </c>
      <c r="D11470" t="s">
        <v>24480</v>
      </c>
      <c r="E11470" t="s">
        <v>69</v>
      </c>
      <c r="F11470" s="48" t="s">
        <v>51059</v>
      </c>
      <c r="G11470" s="25" t="s">
        <v>1790</v>
      </c>
      <c r="H11470" t="s">
        <v>1980</v>
      </c>
      <c r="I11470" t="s">
        <v>564</v>
      </c>
      <c r="J11470" s="25" t="s">
        <v>695</v>
      </c>
      <c r="K11470" t="s">
        <v>696</v>
      </c>
      <c r="L11470" t="s">
        <v>51060</v>
      </c>
      <c r="M11470" t="s">
        <v>51061</v>
      </c>
      <c r="N11470" t="s">
        <v>1755</v>
      </c>
      <c r="O11470" t="s">
        <v>78</v>
      </c>
      <c r="P11470">
        <v>2</v>
      </c>
      <c r="Q11470">
        <v>1</v>
      </c>
      <c r="R11470">
        <v>2</v>
      </c>
      <c r="S11470" t="s">
        <v>79</v>
      </c>
      <c r="T11470">
        <v>600</v>
      </c>
      <c r="U11470">
        <v>93150.344599999997</v>
      </c>
      <c r="V11470" t="s">
        <v>43703</v>
      </c>
      <c r="W11470" t="s">
        <v>51062</v>
      </c>
      <c r="Y11470" t="s">
        <v>217</v>
      </c>
      <c r="Z11470" s="25" t="s">
        <v>583</v>
      </c>
      <c r="AE11470" t="s">
        <v>51063</v>
      </c>
      <c r="AI11470">
        <v>41223</v>
      </c>
      <c r="AK11470">
        <v>41638</v>
      </c>
    </row>
    <row r="11471" spans="1:43" hidden="1" outlineLevel="1" x14ac:dyDescent="0.3">
      <c r="A11471" s="25">
        <v>11461</v>
      </c>
      <c r="B11471" s="25" t="s">
        <v>66</v>
      </c>
      <c r="C11471" t="s">
        <v>67</v>
      </c>
      <c r="D11471" t="s">
        <v>17431</v>
      </c>
      <c r="E11471" t="s">
        <v>69</v>
      </c>
      <c r="F11471" s="48" t="s">
        <v>51064</v>
      </c>
      <c r="G11471" s="25" t="s">
        <v>1790</v>
      </c>
      <c r="H11471" t="s">
        <v>1980</v>
      </c>
      <c r="I11471" t="s">
        <v>564</v>
      </c>
      <c r="J11471" s="25" t="s">
        <v>695</v>
      </c>
      <c r="K11471" t="s">
        <v>696</v>
      </c>
      <c r="L11471" t="s">
        <v>51065</v>
      </c>
      <c r="M11471" t="s">
        <v>51066</v>
      </c>
      <c r="N11471" t="s">
        <v>51067</v>
      </c>
      <c r="O11471" t="s">
        <v>78</v>
      </c>
      <c r="P11471">
        <v>1</v>
      </c>
      <c r="Q11471">
        <v>1</v>
      </c>
      <c r="R11471">
        <v>2</v>
      </c>
      <c r="S11471" t="s">
        <v>79</v>
      </c>
      <c r="T11471">
        <v>1043.9789000000001</v>
      </c>
      <c r="U11471">
        <v>280885.35629999998</v>
      </c>
      <c r="V11471" t="s">
        <v>1560</v>
      </c>
      <c r="W11471" t="s">
        <v>51068</v>
      </c>
      <c r="Y11471" t="s">
        <v>217</v>
      </c>
      <c r="Z11471" s="25" t="s">
        <v>583</v>
      </c>
      <c r="AB11471" t="s">
        <v>585</v>
      </c>
      <c r="AE11471" t="s">
        <v>51069</v>
      </c>
      <c r="AI11471">
        <v>41291</v>
      </c>
      <c r="AJ11471">
        <v>45013</v>
      </c>
      <c r="AK11471">
        <v>43423</v>
      </c>
      <c r="AP11471">
        <v>-1</v>
      </c>
      <c r="AQ11471">
        <v>1</v>
      </c>
    </row>
    <row r="11472" spans="1:43" hidden="1" outlineLevel="1" x14ac:dyDescent="0.3">
      <c r="A11472" s="25">
        <v>11462</v>
      </c>
      <c r="B11472" s="25" t="s">
        <v>66</v>
      </c>
      <c r="C11472" t="s">
        <v>67</v>
      </c>
      <c r="D11472" t="s">
        <v>26193</v>
      </c>
      <c r="E11472" t="s">
        <v>69</v>
      </c>
      <c r="F11472" s="48" t="s">
        <v>51070</v>
      </c>
      <c r="G11472" s="25" t="s">
        <v>1790</v>
      </c>
      <c r="H11472" t="s">
        <v>1980</v>
      </c>
      <c r="I11472" t="s">
        <v>564</v>
      </c>
      <c r="J11472" s="25" t="s">
        <v>210</v>
      </c>
      <c r="K11472" t="s">
        <v>1047</v>
      </c>
      <c r="L11472" t="s">
        <v>51071</v>
      </c>
      <c r="M11472" t="s">
        <v>51072</v>
      </c>
      <c r="N11472" t="s">
        <v>51073</v>
      </c>
      <c r="O11472" t="s">
        <v>78</v>
      </c>
      <c r="P11472">
        <v>20</v>
      </c>
      <c r="Q11472">
        <v>6</v>
      </c>
      <c r="R11472">
        <v>20</v>
      </c>
      <c r="S11472" t="s">
        <v>79</v>
      </c>
      <c r="T11472">
        <v>148.72130000000001</v>
      </c>
      <c r="U11472">
        <v>45360</v>
      </c>
      <c r="V11472" t="s">
        <v>4257</v>
      </c>
      <c r="W11472" t="s">
        <v>51074</v>
      </c>
      <c r="Y11472" t="s">
        <v>591</v>
      </c>
      <c r="Z11472" s="25" t="s">
        <v>1661</v>
      </c>
      <c r="AB11472" t="s">
        <v>645</v>
      </c>
      <c r="AE11472" t="s">
        <v>26187</v>
      </c>
      <c r="AI11472">
        <v>41334</v>
      </c>
      <c r="AJ11472">
        <v>42575</v>
      </c>
      <c r="AK11472">
        <v>42613</v>
      </c>
    </row>
    <row r="11473" spans="1:43" hidden="1" outlineLevel="1" x14ac:dyDescent="0.3">
      <c r="A11473" s="25">
        <v>11463</v>
      </c>
      <c r="B11473" s="25" t="s">
        <v>66</v>
      </c>
      <c r="C11473" t="s">
        <v>67</v>
      </c>
      <c r="D11473" t="s">
        <v>26193</v>
      </c>
      <c r="E11473" t="s">
        <v>197</v>
      </c>
      <c r="F11473" s="48" t="s">
        <v>51075</v>
      </c>
      <c r="G11473" s="25" t="s">
        <v>1790</v>
      </c>
      <c r="H11473" t="s">
        <v>1980</v>
      </c>
      <c r="I11473" t="s">
        <v>564</v>
      </c>
      <c r="J11473" s="25" t="s">
        <v>210</v>
      </c>
      <c r="K11473" t="s">
        <v>1047</v>
      </c>
      <c r="L11473" t="s">
        <v>26189</v>
      </c>
      <c r="M11473" t="s">
        <v>51076</v>
      </c>
      <c r="N11473" t="s">
        <v>51077</v>
      </c>
      <c r="O11473" t="s">
        <v>78</v>
      </c>
      <c r="P11473">
        <v>13</v>
      </c>
      <c r="Q11473">
        <v>6</v>
      </c>
      <c r="R11473">
        <v>20</v>
      </c>
      <c r="S11473" t="s">
        <v>79</v>
      </c>
      <c r="T11473">
        <v>55.688499999999998</v>
      </c>
      <c r="U11473">
        <v>16985</v>
      </c>
      <c r="V11473" t="s">
        <v>4257</v>
      </c>
      <c r="W11473" t="s">
        <v>51078</v>
      </c>
      <c r="Y11473" t="s">
        <v>591</v>
      </c>
      <c r="Z11473" s="25" t="s">
        <v>1661</v>
      </c>
      <c r="AE11473" t="s">
        <v>26187</v>
      </c>
      <c r="AI11473">
        <v>41334</v>
      </c>
      <c r="AJ11473">
        <v>44891</v>
      </c>
      <c r="AK11473">
        <v>42613</v>
      </c>
    </row>
    <row r="11474" spans="1:43" hidden="1" outlineLevel="1" x14ac:dyDescent="0.3">
      <c r="A11474" s="25">
        <v>11464</v>
      </c>
      <c r="B11474" s="25" t="s">
        <v>66</v>
      </c>
      <c r="C11474" t="s">
        <v>67</v>
      </c>
      <c r="D11474" t="s">
        <v>4283</v>
      </c>
      <c r="E11474" t="s">
        <v>197</v>
      </c>
      <c r="F11474" s="48" t="s">
        <v>51079</v>
      </c>
      <c r="G11474" s="25" t="s">
        <v>1790</v>
      </c>
      <c r="H11474" t="s">
        <v>1980</v>
      </c>
      <c r="I11474" t="s">
        <v>564</v>
      </c>
      <c r="J11474" s="25" t="s">
        <v>2482</v>
      </c>
      <c r="K11474" t="s">
        <v>20827</v>
      </c>
      <c r="L11474" t="s">
        <v>51080</v>
      </c>
      <c r="M11474" t="s">
        <v>51081</v>
      </c>
      <c r="N11474" t="s">
        <v>51082</v>
      </c>
      <c r="O11474" t="s">
        <v>78</v>
      </c>
      <c r="P11474">
        <v>7</v>
      </c>
      <c r="Q11474">
        <v>4</v>
      </c>
      <c r="R11474">
        <v>7</v>
      </c>
      <c r="S11474" t="s">
        <v>79</v>
      </c>
      <c r="T11474">
        <v>156.41460000000001</v>
      </c>
      <c r="U11474">
        <v>24280.240000000002</v>
      </c>
      <c r="V11474" t="s">
        <v>14864</v>
      </c>
      <c r="W11474" t="s">
        <v>51083</v>
      </c>
      <c r="Y11474" t="s">
        <v>591</v>
      </c>
      <c r="Z11474" s="25" t="s">
        <v>583</v>
      </c>
      <c r="AE11474" t="s">
        <v>51084</v>
      </c>
      <c r="AI11474">
        <v>41339</v>
      </c>
      <c r="AJ11474">
        <v>41725</v>
      </c>
      <c r="AK11474">
        <v>41741</v>
      </c>
    </row>
    <row r="11475" spans="1:43" hidden="1" outlineLevel="1" x14ac:dyDescent="0.3">
      <c r="A11475" s="25">
        <v>11465</v>
      </c>
      <c r="B11475" s="25" t="s">
        <v>66</v>
      </c>
      <c r="C11475" t="s">
        <v>67</v>
      </c>
      <c r="D11475" t="s">
        <v>4283</v>
      </c>
      <c r="E11475" t="s">
        <v>69</v>
      </c>
      <c r="F11475" s="48" t="s">
        <v>51085</v>
      </c>
      <c r="G11475" s="25" t="s">
        <v>1790</v>
      </c>
      <c r="H11475" t="s">
        <v>1980</v>
      </c>
      <c r="I11475" t="s">
        <v>564</v>
      </c>
      <c r="J11475" s="25" t="s">
        <v>2482</v>
      </c>
      <c r="K11475" t="s">
        <v>20827</v>
      </c>
      <c r="L11475" t="s">
        <v>51086</v>
      </c>
      <c r="M11475" t="s">
        <v>51087</v>
      </c>
      <c r="N11475" t="s">
        <v>51088</v>
      </c>
      <c r="O11475" t="s">
        <v>78</v>
      </c>
      <c r="P11475">
        <v>1</v>
      </c>
      <c r="Q11475">
        <v>0</v>
      </c>
      <c r="R11475">
        <v>0</v>
      </c>
      <c r="S11475" t="s">
        <v>79</v>
      </c>
      <c r="T11475">
        <v>452.95</v>
      </c>
      <c r="U11475">
        <v>70356.793300000005</v>
      </c>
      <c r="V11475" t="s">
        <v>14864</v>
      </c>
      <c r="W11475" t="s">
        <v>51089</v>
      </c>
      <c r="Y11475" t="s">
        <v>217</v>
      </c>
      <c r="Z11475" s="25" t="s">
        <v>583</v>
      </c>
      <c r="AB11475" t="s">
        <v>83</v>
      </c>
      <c r="AE11475" t="s">
        <v>51084</v>
      </c>
      <c r="AI11475">
        <v>41339</v>
      </c>
      <c r="AK11475">
        <v>41579</v>
      </c>
    </row>
    <row r="11476" spans="1:43" hidden="1" outlineLevel="1" x14ac:dyDescent="0.3">
      <c r="A11476" s="25">
        <v>11466</v>
      </c>
      <c r="B11476" s="25" t="s">
        <v>66</v>
      </c>
      <c r="C11476" t="s">
        <v>67</v>
      </c>
      <c r="D11476" t="s">
        <v>4283</v>
      </c>
      <c r="E11476" t="s">
        <v>69</v>
      </c>
      <c r="F11476" s="48" t="s">
        <v>51090</v>
      </c>
      <c r="G11476" s="25" t="s">
        <v>1790</v>
      </c>
      <c r="H11476" t="s">
        <v>1980</v>
      </c>
      <c r="I11476" t="s">
        <v>564</v>
      </c>
      <c r="J11476" s="25" t="s">
        <v>2482</v>
      </c>
      <c r="K11476" t="s">
        <v>20827</v>
      </c>
      <c r="L11476" t="s">
        <v>51091</v>
      </c>
      <c r="M11476" t="s">
        <v>51081</v>
      </c>
      <c r="N11476" t="s">
        <v>51088</v>
      </c>
      <c r="O11476" t="s">
        <v>78</v>
      </c>
      <c r="P11476">
        <v>1</v>
      </c>
      <c r="Q11476">
        <v>0</v>
      </c>
      <c r="R11476">
        <v>0</v>
      </c>
      <c r="S11476" t="s">
        <v>79</v>
      </c>
      <c r="T11476">
        <v>206.71</v>
      </c>
      <c r="U11476">
        <v>32108.296200000001</v>
      </c>
      <c r="V11476" t="s">
        <v>14864</v>
      </c>
      <c r="W11476" t="s">
        <v>51092</v>
      </c>
      <c r="Y11476" t="s">
        <v>217</v>
      </c>
      <c r="Z11476" s="25" t="s">
        <v>583</v>
      </c>
      <c r="AB11476" t="s">
        <v>83</v>
      </c>
      <c r="AE11476" t="s">
        <v>51084</v>
      </c>
      <c r="AI11476">
        <v>41339</v>
      </c>
      <c r="AK11476">
        <v>41579</v>
      </c>
    </row>
    <row r="11477" spans="1:43" hidden="1" outlineLevel="1" x14ac:dyDescent="0.3">
      <c r="A11477" s="25">
        <v>11467</v>
      </c>
      <c r="B11477" s="25" t="s">
        <v>66</v>
      </c>
      <c r="C11477" t="s">
        <v>67</v>
      </c>
      <c r="D11477" t="s">
        <v>4283</v>
      </c>
      <c r="E11477" t="s">
        <v>69</v>
      </c>
      <c r="F11477" s="48" t="s">
        <v>51093</v>
      </c>
      <c r="G11477" s="25" t="s">
        <v>1790</v>
      </c>
      <c r="H11477" t="s">
        <v>1980</v>
      </c>
      <c r="I11477" t="s">
        <v>564</v>
      </c>
      <c r="J11477" s="25" t="s">
        <v>2482</v>
      </c>
      <c r="K11477" t="s">
        <v>20827</v>
      </c>
      <c r="L11477" t="s">
        <v>51094</v>
      </c>
      <c r="M11477" t="s">
        <v>51081</v>
      </c>
      <c r="N11477" t="s">
        <v>51088</v>
      </c>
      <c r="O11477" t="s">
        <v>78</v>
      </c>
      <c r="P11477">
        <v>2</v>
      </c>
      <c r="Q11477">
        <v>2</v>
      </c>
      <c r="R11477">
        <v>4</v>
      </c>
      <c r="S11477" t="s">
        <v>79</v>
      </c>
      <c r="T11477">
        <v>288.36</v>
      </c>
      <c r="U11477">
        <v>44791.003299999997</v>
      </c>
      <c r="V11477" t="s">
        <v>14864</v>
      </c>
      <c r="W11477" t="s">
        <v>51095</v>
      </c>
      <c r="Y11477" t="s">
        <v>787</v>
      </c>
      <c r="Z11477" s="25" t="s">
        <v>583</v>
      </c>
      <c r="AE11477" t="s">
        <v>51084</v>
      </c>
      <c r="AI11477">
        <v>41339</v>
      </c>
      <c r="AJ11477">
        <v>45527</v>
      </c>
      <c r="AK11477">
        <v>41579</v>
      </c>
      <c r="AN11477">
        <v>-2</v>
      </c>
      <c r="AO11477">
        <v>1</v>
      </c>
    </row>
    <row r="11478" spans="1:43" hidden="1" outlineLevel="1" x14ac:dyDescent="0.3">
      <c r="A11478" s="25">
        <v>11468</v>
      </c>
      <c r="B11478" s="25" t="s">
        <v>66</v>
      </c>
      <c r="C11478" t="s">
        <v>67</v>
      </c>
      <c r="D11478" t="s">
        <v>44507</v>
      </c>
      <c r="E11478" t="s">
        <v>69</v>
      </c>
      <c r="F11478" s="48" t="s">
        <v>51096</v>
      </c>
      <c r="G11478" s="25" t="s">
        <v>1790</v>
      </c>
      <c r="H11478" t="s">
        <v>1980</v>
      </c>
      <c r="I11478" t="s">
        <v>564</v>
      </c>
      <c r="J11478" s="25" t="s">
        <v>1689</v>
      </c>
      <c r="K11478" t="s">
        <v>27377</v>
      </c>
      <c r="L11478" t="s">
        <v>51097</v>
      </c>
      <c r="M11478" t="s">
        <v>51098</v>
      </c>
      <c r="N11478" t="s">
        <v>51099</v>
      </c>
      <c r="O11478" t="s">
        <v>78</v>
      </c>
      <c r="P11478">
        <v>1</v>
      </c>
      <c r="Q11478">
        <v>2</v>
      </c>
      <c r="R11478">
        <v>4</v>
      </c>
      <c r="S11478" t="s">
        <v>79</v>
      </c>
      <c r="T11478">
        <v>2190.2878999999998</v>
      </c>
      <c r="U11478">
        <v>340215.41190000001</v>
      </c>
      <c r="V11478" t="s">
        <v>51100</v>
      </c>
      <c r="W11478" t="s">
        <v>51101</v>
      </c>
      <c r="Y11478" t="s">
        <v>591</v>
      </c>
      <c r="Z11478" s="25" t="s">
        <v>583</v>
      </c>
      <c r="AE11478" t="s">
        <v>51102</v>
      </c>
      <c r="AI11478">
        <v>41348</v>
      </c>
      <c r="AJ11478">
        <v>45192</v>
      </c>
      <c r="AK11478">
        <v>41579</v>
      </c>
      <c r="AP11478">
        <v>-1</v>
      </c>
      <c r="AQ11478">
        <v>1</v>
      </c>
    </row>
    <row r="11479" spans="1:43" hidden="1" outlineLevel="1" x14ac:dyDescent="0.3">
      <c r="A11479" s="25">
        <v>11469</v>
      </c>
      <c r="B11479" s="25" t="s">
        <v>66</v>
      </c>
      <c r="C11479" t="s">
        <v>67</v>
      </c>
      <c r="D11479" t="s">
        <v>27419</v>
      </c>
      <c r="E11479" t="s">
        <v>69</v>
      </c>
      <c r="F11479" s="48" t="s">
        <v>51103</v>
      </c>
      <c r="G11479" s="25" t="s">
        <v>1790</v>
      </c>
      <c r="H11479" t="s">
        <v>1980</v>
      </c>
      <c r="I11479" t="s">
        <v>564</v>
      </c>
      <c r="J11479" s="25" t="s">
        <v>1689</v>
      </c>
      <c r="K11479" t="s">
        <v>27377</v>
      </c>
      <c r="L11479" t="s">
        <v>51104</v>
      </c>
      <c r="M11479" t="s">
        <v>51105</v>
      </c>
      <c r="N11479" t="s">
        <v>51106</v>
      </c>
      <c r="O11479" t="s">
        <v>78</v>
      </c>
      <c r="P11479">
        <v>1</v>
      </c>
      <c r="Q11479">
        <v>2</v>
      </c>
      <c r="R11479">
        <v>3</v>
      </c>
      <c r="S11479" t="s">
        <v>79</v>
      </c>
      <c r="T11479">
        <v>410.57830000000001</v>
      </c>
      <c r="U11479">
        <v>117403.68180000001</v>
      </c>
      <c r="V11479" t="s">
        <v>51107</v>
      </c>
      <c r="W11479" t="s">
        <v>51108</v>
      </c>
      <c r="Y11479" t="s">
        <v>1851</v>
      </c>
      <c r="Z11479" s="25" t="s">
        <v>583</v>
      </c>
      <c r="AE11479" t="s">
        <v>51109</v>
      </c>
      <c r="AI11479">
        <v>41348</v>
      </c>
      <c r="AJ11479">
        <v>45218</v>
      </c>
      <c r="AK11479">
        <v>43006</v>
      </c>
      <c r="AP11479">
        <v>-1</v>
      </c>
      <c r="AQ11479">
        <v>1</v>
      </c>
    </row>
    <row r="11480" spans="1:43" hidden="1" outlineLevel="1" x14ac:dyDescent="0.3">
      <c r="A11480" s="25">
        <v>11470</v>
      </c>
      <c r="B11480" s="25" t="s">
        <v>66</v>
      </c>
      <c r="C11480" t="s">
        <v>67</v>
      </c>
      <c r="D11480" t="s">
        <v>44507</v>
      </c>
      <c r="E11480" t="s">
        <v>69</v>
      </c>
      <c r="F11480" s="48" t="s">
        <v>51110</v>
      </c>
      <c r="G11480" s="25" t="s">
        <v>1790</v>
      </c>
      <c r="H11480" t="s">
        <v>1980</v>
      </c>
      <c r="I11480" t="s">
        <v>564</v>
      </c>
      <c r="J11480" s="25" t="s">
        <v>210</v>
      </c>
      <c r="K11480" t="s">
        <v>1047</v>
      </c>
      <c r="L11480" t="s">
        <v>51111</v>
      </c>
      <c r="M11480" t="s">
        <v>51112</v>
      </c>
      <c r="N11480" t="s">
        <v>51113</v>
      </c>
      <c r="O11480" t="s">
        <v>78</v>
      </c>
      <c r="P11480">
        <v>1</v>
      </c>
      <c r="Q11480">
        <v>0</v>
      </c>
      <c r="R11480">
        <v>0</v>
      </c>
      <c r="S11480" t="s">
        <v>79</v>
      </c>
      <c r="T11480">
        <v>128.94999999999999</v>
      </c>
      <c r="U11480">
        <v>22698.276999999998</v>
      </c>
      <c r="V11480" t="s">
        <v>44386</v>
      </c>
      <c r="W11480" t="s">
        <v>51114</v>
      </c>
      <c r="Y11480" t="s">
        <v>1498</v>
      </c>
      <c r="Z11480" s="25" t="s">
        <v>583</v>
      </c>
      <c r="AE11480" t="s">
        <v>26204</v>
      </c>
      <c r="AI11480">
        <v>41369</v>
      </c>
      <c r="AJ11480">
        <v>45954</v>
      </c>
      <c r="AK11480">
        <v>41801</v>
      </c>
      <c r="AL11480">
        <v>-2</v>
      </c>
      <c r="AM11480">
        <v>1</v>
      </c>
    </row>
    <row r="11481" spans="1:43" hidden="1" outlineLevel="1" x14ac:dyDescent="0.3">
      <c r="A11481" s="25">
        <v>11471</v>
      </c>
      <c r="B11481" s="25" t="s">
        <v>66</v>
      </c>
      <c r="C11481" t="s">
        <v>67</v>
      </c>
      <c r="D11481" t="s">
        <v>22330</v>
      </c>
      <c r="E11481" t="s">
        <v>69</v>
      </c>
      <c r="F11481" s="48" t="s">
        <v>51115</v>
      </c>
      <c r="G11481" s="25" t="s">
        <v>1790</v>
      </c>
      <c r="H11481" t="s">
        <v>1980</v>
      </c>
      <c r="I11481" t="s">
        <v>564</v>
      </c>
      <c r="J11481" s="25" t="s">
        <v>1689</v>
      </c>
      <c r="K11481" t="s">
        <v>27377</v>
      </c>
      <c r="L11481" t="s">
        <v>51116</v>
      </c>
      <c r="M11481" t="s">
        <v>51117</v>
      </c>
      <c r="N11481" t="s">
        <v>51118</v>
      </c>
      <c r="O11481" t="s">
        <v>78</v>
      </c>
      <c r="P11481">
        <v>12</v>
      </c>
      <c r="Q11481">
        <v>8</v>
      </c>
      <c r="R11481">
        <v>12</v>
      </c>
      <c r="S11481" t="s">
        <v>79</v>
      </c>
      <c r="T11481">
        <v>43.72</v>
      </c>
      <c r="U11481">
        <v>13341.157999999999</v>
      </c>
      <c r="V11481" t="s">
        <v>51119</v>
      </c>
      <c r="W11481" t="s">
        <v>51120</v>
      </c>
      <c r="Y11481" t="s">
        <v>582</v>
      </c>
      <c r="Z11481" s="25" t="s">
        <v>583</v>
      </c>
      <c r="AE11481" t="s">
        <v>51121</v>
      </c>
      <c r="AI11481">
        <v>41369</v>
      </c>
      <c r="AJ11481">
        <v>42864</v>
      </c>
      <c r="AK11481">
        <v>42935</v>
      </c>
    </row>
    <row r="11482" spans="1:43" hidden="1" outlineLevel="1" x14ac:dyDescent="0.3">
      <c r="A11482" s="25">
        <v>11472</v>
      </c>
      <c r="B11482" s="25" t="s">
        <v>66</v>
      </c>
      <c r="C11482" t="s">
        <v>67</v>
      </c>
      <c r="D11482" t="s">
        <v>4038</v>
      </c>
      <c r="E11482" t="s">
        <v>69</v>
      </c>
      <c r="F11482" s="48" t="s">
        <v>51122</v>
      </c>
      <c r="G11482" s="25" t="s">
        <v>1790</v>
      </c>
      <c r="H11482" t="s">
        <v>1980</v>
      </c>
      <c r="I11482" t="s">
        <v>564</v>
      </c>
      <c r="J11482" s="25" t="s">
        <v>695</v>
      </c>
      <c r="K11482" t="s">
        <v>1649</v>
      </c>
      <c r="L11482" t="s">
        <v>51123</v>
      </c>
      <c r="M11482" t="s">
        <v>51124</v>
      </c>
      <c r="N11482" t="s">
        <v>51125</v>
      </c>
      <c r="O11482" t="s">
        <v>78</v>
      </c>
      <c r="P11482">
        <v>2</v>
      </c>
      <c r="Q11482">
        <v>1</v>
      </c>
      <c r="R11482">
        <v>2</v>
      </c>
      <c r="S11482" t="s">
        <v>79</v>
      </c>
      <c r="T11482">
        <v>398.87</v>
      </c>
      <c r="U11482">
        <v>61928.556199999999</v>
      </c>
      <c r="V11482" t="s">
        <v>15140</v>
      </c>
      <c r="W11482" t="s">
        <v>51126</v>
      </c>
      <c r="Y11482" t="s">
        <v>217</v>
      </c>
      <c r="Z11482" s="25" t="s">
        <v>583</v>
      </c>
      <c r="AE11482" t="s">
        <v>51127</v>
      </c>
      <c r="AI11482">
        <v>41369</v>
      </c>
      <c r="AK11482">
        <v>41491</v>
      </c>
    </row>
    <row r="11483" spans="1:43" hidden="1" outlineLevel="1" x14ac:dyDescent="0.3">
      <c r="A11483" s="25">
        <v>11473</v>
      </c>
      <c r="B11483" s="25" t="s">
        <v>66</v>
      </c>
      <c r="C11483" t="s">
        <v>67</v>
      </c>
      <c r="D11483" t="s">
        <v>4038</v>
      </c>
      <c r="E11483" t="s">
        <v>69</v>
      </c>
      <c r="F11483" s="48" t="s">
        <v>51128</v>
      </c>
      <c r="G11483" s="25" t="s">
        <v>1790</v>
      </c>
      <c r="H11483" t="s">
        <v>1980</v>
      </c>
      <c r="I11483" t="s">
        <v>564</v>
      </c>
      <c r="J11483" s="25" t="s">
        <v>695</v>
      </c>
      <c r="K11483" t="s">
        <v>1649</v>
      </c>
      <c r="L11483" t="s">
        <v>51129</v>
      </c>
      <c r="M11483" t="s">
        <v>51130</v>
      </c>
      <c r="N11483" t="s">
        <v>51131</v>
      </c>
      <c r="O11483" t="s">
        <v>78</v>
      </c>
      <c r="P11483">
        <v>2</v>
      </c>
      <c r="Q11483">
        <v>1</v>
      </c>
      <c r="R11483">
        <v>2</v>
      </c>
      <c r="S11483" t="s">
        <v>79</v>
      </c>
      <c r="T11483">
        <v>449.69</v>
      </c>
      <c r="U11483">
        <v>69818.869399999996</v>
      </c>
      <c r="V11483" t="s">
        <v>15140</v>
      </c>
      <c r="W11483" t="s">
        <v>51132</v>
      </c>
      <c r="Y11483" t="s">
        <v>217</v>
      </c>
      <c r="Z11483" s="25" t="s">
        <v>583</v>
      </c>
      <c r="AE11483" t="s">
        <v>51127</v>
      </c>
      <c r="AI11483">
        <v>41369</v>
      </c>
      <c r="AK11483">
        <v>41491</v>
      </c>
    </row>
    <row r="11484" spans="1:43" hidden="1" outlineLevel="1" x14ac:dyDescent="0.3">
      <c r="A11484" s="25">
        <v>11474</v>
      </c>
      <c r="B11484" s="25" t="s">
        <v>66</v>
      </c>
      <c r="C11484" t="s">
        <v>67</v>
      </c>
      <c r="D11484" t="s">
        <v>22330</v>
      </c>
      <c r="E11484" t="s">
        <v>69</v>
      </c>
      <c r="F11484" s="48" t="s">
        <v>51133</v>
      </c>
      <c r="G11484" s="25" t="s">
        <v>1790</v>
      </c>
      <c r="H11484" t="s">
        <v>1980</v>
      </c>
      <c r="I11484" t="s">
        <v>564</v>
      </c>
      <c r="J11484" s="25" t="s">
        <v>695</v>
      </c>
      <c r="K11484" t="s">
        <v>773</v>
      </c>
      <c r="L11484" t="s">
        <v>18812</v>
      </c>
      <c r="M11484" t="s">
        <v>51134</v>
      </c>
      <c r="N11484" t="s">
        <v>51135</v>
      </c>
      <c r="O11484" t="s">
        <v>78</v>
      </c>
      <c r="P11484">
        <v>1</v>
      </c>
      <c r="Q11484">
        <v>0</v>
      </c>
      <c r="R11484">
        <v>0</v>
      </c>
      <c r="S11484" t="s">
        <v>79</v>
      </c>
      <c r="T11484">
        <v>2129.5925000000002</v>
      </c>
      <c r="U11484">
        <v>650242.59970000002</v>
      </c>
      <c r="V11484" t="s">
        <v>39976</v>
      </c>
      <c r="W11484" t="s">
        <v>51136</v>
      </c>
      <c r="Y11484" t="s">
        <v>591</v>
      </c>
      <c r="Z11484" s="25" t="s">
        <v>583</v>
      </c>
      <c r="AB11484" t="s">
        <v>645</v>
      </c>
      <c r="AE11484" t="s">
        <v>51137</v>
      </c>
      <c r="AI11484">
        <v>41397</v>
      </c>
      <c r="AJ11484">
        <v>45519</v>
      </c>
      <c r="AK11484">
        <v>43196</v>
      </c>
      <c r="AN11484">
        <v>-1</v>
      </c>
      <c r="AO11484">
        <v>1</v>
      </c>
      <c r="AP11484">
        <v>1</v>
      </c>
      <c r="AQ11484">
        <v>1</v>
      </c>
    </row>
    <row r="11485" spans="1:43" hidden="1" outlineLevel="1" x14ac:dyDescent="0.3">
      <c r="A11485" s="25">
        <v>11475</v>
      </c>
      <c r="B11485" s="25" t="s">
        <v>66</v>
      </c>
      <c r="C11485" t="s">
        <v>67</v>
      </c>
      <c r="D11485" t="s">
        <v>4270</v>
      </c>
      <c r="E11485" t="s">
        <v>69</v>
      </c>
      <c r="F11485" s="48" t="s">
        <v>51138</v>
      </c>
      <c r="G11485" s="25" t="s">
        <v>1790</v>
      </c>
      <c r="H11485" t="s">
        <v>1980</v>
      </c>
      <c r="I11485" t="s">
        <v>564</v>
      </c>
      <c r="J11485" s="25" t="s">
        <v>695</v>
      </c>
      <c r="K11485" t="s">
        <v>773</v>
      </c>
      <c r="L11485" t="s">
        <v>18812</v>
      </c>
      <c r="M11485" t="s">
        <v>51134</v>
      </c>
      <c r="N11485" t="s">
        <v>51139</v>
      </c>
      <c r="O11485" t="s">
        <v>78</v>
      </c>
      <c r="P11485">
        <v>3</v>
      </c>
      <c r="Q11485">
        <v>1</v>
      </c>
      <c r="R11485">
        <v>2</v>
      </c>
      <c r="S11485" t="s">
        <v>79</v>
      </c>
      <c r="T11485">
        <v>515.52499999999998</v>
      </c>
      <c r="U11485">
        <v>141905.96249999999</v>
      </c>
      <c r="V11485" t="s">
        <v>39976</v>
      </c>
      <c r="W11485" t="s">
        <v>51140</v>
      </c>
      <c r="Y11485" t="s">
        <v>591</v>
      </c>
      <c r="Z11485" s="25" t="s">
        <v>583</v>
      </c>
      <c r="AB11485" t="s">
        <v>645</v>
      </c>
      <c r="AE11485" t="s">
        <v>51137</v>
      </c>
      <c r="AG11485" t="s">
        <v>51141</v>
      </c>
      <c r="AI11485">
        <v>41397</v>
      </c>
      <c r="AJ11485">
        <v>43006</v>
      </c>
      <c r="AK11485">
        <v>43028</v>
      </c>
    </row>
    <row r="11486" spans="1:43" hidden="1" outlineLevel="1" x14ac:dyDescent="0.3">
      <c r="A11486" s="25">
        <v>11476</v>
      </c>
      <c r="B11486" s="25" t="s">
        <v>66</v>
      </c>
      <c r="C11486" t="s">
        <v>67</v>
      </c>
      <c r="D11486" t="s">
        <v>45773</v>
      </c>
      <c r="E11486" t="s">
        <v>69</v>
      </c>
      <c r="F11486" s="48" t="s">
        <v>51142</v>
      </c>
      <c r="G11486" s="25" t="s">
        <v>1790</v>
      </c>
      <c r="H11486" t="s">
        <v>1980</v>
      </c>
      <c r="I11486" t="s">
        <v>564</v>
      </c>
      <c r="J11486" s="25" t="s">
        <v>638</v>
      </c>
      <c r="K11486" t="s">
        <v>670</v>
      </c>
      <c r="L11486" t="s">
        <v>1785</v>
      </c>
      <c r="M11486" t="s">
        <v>51143</v>
      </c>
      <c r="N11486" t="s">
        <v>51144</v>
      </c>
      <c r="O11486" t="s">
        <v>78</v>
      </c>
      <c r="P11486">
        <v>2</v>
      </c>
      <c r="Q11486">
        <v>1</v>
      </c>
      <c r="R11486">
        <v>2</v>
      </c>
      <c r="S11486" t="s">
        <v>79</v>
      </c>
      <c r="T11486">
        <v>579</v>
      </c>
      <c r="U11486">
        <v>93149.425000000003</v>
      </c>
      <c r="V11486" t="s">
        <v>3464</v>
      </c>
      <c r="W11486" t="s">
        <v>51145</v>
      </c>
      <c r="Y11486" t="s">
        <v>591</v>
      </c>
      <c r="Z11486" s="25" t="s">
        <v>583</v>
      </c>
      <c r="AB11486" t="s">
        <v>645</v>
      </c>
      <c r="AE11486" t="s">
        <v>51146</v>
      </c>
      <c r="AI11486">
        <v>41397</v>
      </c>
      <c r="AK11486">
        <v>41893</v>
      </c>
    </row>
    <row r="11487" spans="1:43" hidden="1" outlineLevel="1" x14ac:dyDescent="0.3">
      <c r="A11487" s="25">
        <v>11477</v>
      </c>
      <c r="B11487" s="25" t="s">
        <v>112</v>
      </c>
      <c r="C11487" t="s">
        <v>67</v>
      </c>
      <c r="D11487" t="s">
        <v>45773</v>
      </c>
      <c r="E11487" t="s">
        <v>69</v>
      </c>
      <c r="F11487" s="48" t="s">
        <v>51147</v>
      </c>
      <c r="G11487" s="25" t="s">
        <v>1790</v>
      </c>
      <c r="H11487" t="s">
        <v>1980</v>
      </c>
      <c r="I11487" t="s">
        <v>564</v>
      </c>
      <c r="J11487" s="25" t="s">
        <v>638</v>
      </c>
      <c r="K11487" t="s">
        <v>753</v>
      </c>
      <c r="L11487" t="s">
        <v>51148</v>
      </c>
      <c r="M11487" t="s">
        <v>51149</v>
      </c>
      <c r="N11487" t="s">
        <v>51150</v>
      </c>
      <c r="O11487" t="s">
        <v>78</v>
      </c>
      <c r="P11487">
        <v>2</v>
      </c>
      <c r="Q11487">
        <v>1</v>
      </c>
      <c r="R11487">
        <v>2</v>
      </c>
      <c r="S11487" t="s">
        <v>116</v>
      </c>
      <c r="T11487">
        <v>481.34</v>
      </c>
      <c r="U11487">
        <v>713836.57129999995</v>
      </c>
      <c r="V11487" t="s">
        <v>3464</v>
      </c>
      <c r="W11487" t="s">
        <v>51151</v>
      </c>
      <c r="Y11487" t="s">
        <v>659</v>
      </c>
      <c r="Z11487" s="25" t="s">
        <v>583</v>
      </c>
      <c r="AE11487" t="s">
        <v>51146</v>
      </c>
      <c r="AI11487">
        <v>43770</v>
      </c>
      <c r="AK11487">
        <v>45372</v>
      </c>
    </row>
    <row r="11488" spans="1:43" hidden="1" outlineLevel="1" x14ac:dyDescent="0.3">
      <c r="A11488" s="25">
        <v>11478</v>
      </c>
      <c r="B11488" s="25" t="s">
        <v>66</v>
      </c>
      <c r="C11488" t="s">
        <v>67</v>
      </c>
      <c r="D11488" t="s">
        <v>4430</v>
      </c>
      <c r="E11488" t="s">
        <v>69</v>
      </c>
      <c r="F11488" s="48" t="s">
        <v>51152</v>
      </c>
      <c r="G11488" s="25" t="s">
        <v>1790</v>
      </c>
      <c r="H11488" t="s">
        <v>1980</v>
      </c>
      <c r="I11488" t="s">
        <v>564</v>
      </c>
      <c r="J11488" s="25" t="s">
        <v>695</v>
      </c>
      <c r="K11488" t="s">
        <v>1649</v>
      </c>
      <c r="L11488" t="s">
        <v>4717</v>
      </c>
      <c r="M11488" t="s">
        <v>51153</v>
      </c>
      <c r="N11488" t="s">
        <v>51154</v>
      </c>
      <c r="O11488" t="s">
        <v>78</v>
      </c>
      <c r="P11488">
        <v>2</v>
      </c>
      <c r="Q11488">
        <v>1</v>
      </c>
      <c r="R11488">
        <v>2</v>
      </c>
      <c r="S11488" t="s">
        <v>79</v>
      </c>
      <c r="T11488">
        <v>870.77499999999998</v>
      </c>
      <c r="U11488">
        <v>194332.88639999999</v>
      </c>
      <c r="V11488" t="s">
        <v>12923</v>
      </c>
      <c r="W11488" t="s">
        <v>51155</v>
      </c>
      <c r="Y11488" t="s">
        <v>7392</v>
      </c>
      <c r="Z11488" s="25" t="s">
        <v>1728</v>
      </c>
      <c r="AB11488" t="s">
        <v>83</v>
      </c>
      <c r="AE11488" t="s">
        <v>51156</v>
      </c>
      <c r="AI11488">
        <v>41397</v>
      </c>
      <c r="AJ11488">
        <v>45093</v>
      </c>
      <c r="AK11488">
        <v>43642</v>
      </c>
      <c r="AP11488">
        <v>-1</v>
      </c>
      <c r="AQ11488">
        <v>1</v>
      </c>
    </row>
    <row r="11489" spans="1:43" hidden="1" outlineLevel="1" x14ac:dyDescent="0.3">
      <c r="A11489" s="25">
        <v>11479</v>
      </c>
      <c r="B11489" s="25" t="s">
        <v>66</v>
      </c>
      <c r="C11489" t="s">
        <v>67</v>
      </c>
      <c r="D11489" t="s">
        <v>26198</v>
      </c>
      <c r="E11489" t="s">
        <v>69</v>
      </c>
      <c r="F11489" s="48" t="s">
        <v>51157</v>
      </c>
      <c r="G11489" s="25" t="s">
        <v>1790</v>
      </c>
      <c r="H11489" t="s">
        <v>1980</v>
      </c>
      <c r="I11489" t="s">
        <v>564</v>
      </c>
      <c r="J11489" s="25" t="s">
        <v>2482</v>
      </c>
      <c r="K11489" t="s">
        <v>2483</v>
      </c>
      <c r="L11489" t="s">
        <v>28406</v>
      </c>
      <c r="M11489" t="s">
        <v>51158</v>
      </c>
      <c r="N11489" t="s">
        <v>51159</v>
      </c>
      <c r="O11489" t="s">
        <v>78</v>
      </c>
      <c r="P11489">
        <v>4</v>
      </c>
      <c r="Q11489">
        <v>2</v>
      </c>
      <c r="R11489">
        <v>4</v>
      </c>
      <c r="S11489" t="s">
        <v>79</v>
      </c>
      <c r="T11489">
        <v>735.5</v>
      </c>
      <c r="U11489">
        <v>114245.3284</v>
      </c>
      <c r="V11489" t="s">
        <v>51160</v>
      </c>
      <c r="W11489" t="s">
        <v>51161</v>
      </c>
      <c r="Y11489" t="s">
        <v>1851</v>
      </c>
      <c r="Z11489" s="25" t="s">
        <v>583</v>
      </c>
      <c r="AB11489" t="s">
        <v>645</v>
      </c>
      <c r="AE11489" t="s">
        <v>51162</v>
      </c>
      <c r="AG11489" t="s">
        <v>51161</v>
      </c>
      <c r="AI11489">
        <v>41409</v>
      </c>
      <c r="AK11489">
        <v>41533</v>
      </c>
    </row>
    <row r="11490" spans="1:43" hidden="1" outlineLevel="1" x14ac:dyDescent="0.3">
      <c r="A11490" s="25">
        <v>11480</v>
      </c>
      <c r="B11490" s="25" t="s">
        <v>112</v>
      </c>
      <c r="C11490" t="s">
        <v>67</v>
      </c>
      <c r="D11490" t="s">
        <v>26198</v>
      </c>
      <c r="E11490" t="s">
        <v>69</v>
      </c>
      <c r="F11490" s="48" t="s">
        <v>51163</v>
      </c>
      <c r="G11490" s="25" t="s">
        <v>1790</v>
      </c>
      <c r="H11490" t="s">
        <v>1980</v>
      </c>
      <c r="I11490" t="s">
        <v>564</v>
      </c>
      <c r="J11490" s="25" t="s">
        <v>1595</v>
      </c>
      <c r="K11490" t="s">
        <v>3542</v>
      </c>
      <c r="L11490" t="s">
        <v>25066</v>
      </c>
      <c r="M11490" t="s">
        <v>51164</v>
      </c>
      <c r="N11490" t="s">
        <v>51165</v>
      </c>
      <c r="O11490" t="s">
        <v>78</v>
      </c>
      <c r="P11490">
        <v>1</v>
      </c>
      <c r="Q11490">
        <v>0</v>
      </c>
      <c r="R11490">
        <v>1</v>
      </c>
      <c r="S11490" t="s">
        <v>116</v>
      </c>
      <c r="T11490">
        <v>2849.5</v>
      </c>
      <c r="U11490">
        <v>1081385.25</v>
      </c>
      <c r="V11490" t="s">
        <v>51166</v>
      </c>
      <c r="W11490" t="s">
        <v>51167</v>
      </c>
      <c r="Y11490" t="s">
        <v>7392</v>
      </c>
      <c r="Z11490" s="25" t="s">
        <v>583</v>
      </c>
      <c r="AB11490" t="s">
        <v>645</v>
      </c>
      <c r="AE11490" t="s">
        <v>51168</v>
      </c>
      <c r="AI11490">
        <v>43770</v>
      </c>
      <c r="AK11490">
        <v>44173</v>
      </c>
    </row>
    <row r="11491" spans="1:43" hidden="1" outlineLevel="1" x14ac:dyDescent="0.3">
      <c r="A11491" s="25">
        <v>11481</v>
      </c>
      <c r="B11491" s="25" t="s">
        <v>66</v>
      </c>
      <c r="C11491" t="s">
        <v>67</v>
      </c>
      <c r="D11491" t="s">
        <v>23112</v>
      </c>
      <c r="E11491" t="s">
        <v>69</v>
      </c>
      <c r="F11491" s="48" t="s">
        <v>51169</v>
      </c>
      <c r="G11491" s="25" t="s">
        <v>1790</v>
      </c>
      <c r="H11491" t="s">
        <v>1980</v>
      </c>
      <c r="I11491" t="s">
        <v>564</v>
      </c>
      <c r="J11491" s="25" t="s">
        <v>7786</v>
      </c>
      <c r="K11491" t="s">
        <v>51170</v>
      </c>
      <c r="L11491" t="s">
        <v>32345</v>
      </c>
      <c r="M11491" t="s">
        <v>51171</v>
      </c>
      <c r="N11491" t="s">
        <v>51172</v>
      </c>
      <c r="O11491" t="s">
        <v>78</v>
      </c>
      <c r="P11491">
        <v>2</v>
      </c>
      <c r="Q11491">
        <v>1</v>
      </c>
      <c r="R11491">
        <v>2</v>
      </c>
      <c r="S11491" t="s">
        <v>79</v>
      </c>
      <c r="T11491">
        <v>257.69</v>
      </c>
      <c r="U11491">
        <v>40003.795599999998</v>
      </c>
      <c r="V11491" t="s">
        <v>18632</v>
      </c>
      <c r="W11491" t="s">
        <v>51173</v>
      </c>
      <c r="Y11491" t="s">
        <v>217</v>
      </c>
      <c r="Z11491" s="25" t="s">
        <v>583</v>
      </c>
      <c r="AB11491" t="s">
        <v>645</v>
      </c>
      <c r="AE11491" t="s">
        <v>51174</v>
      </c>
      <c r="AI11491">
        <v>41410</v>
      </c>
      <c r="AK11491">
        <v>41706</v>
      </c>
    </row>
    <row r="11492" spans="1:43" hidden="1" outlineLevel="1" x14ac:dyDescent="0.3">
      <c r="A11492" s="25">
        <v>11482</v>
      </c>
      <c r="B11492" s="25" t="s">
        <v>66</v>
      </c>
      <c r="C11492" t="s">
        <v>67</v>
      </c>
      <c r="D11492" t="s">
        <v>44250</v>
      </c>
      <c r="E11492" t="s">
        <v>69</v>
      </c>
      <c r="F11492" s="48" t="s">
        <v>51175</v>
      </c>
      <c r="G11492" s="25" t="s">
        <v>1790</v>
      </c>
      <c r="H11492" t="s">
        <v>1980</v>
      </c>
      <c r="I11492" t="s">
        <v>564</v>
      </c>
      <c r="J11492" s="25" t="s">
        <v>864</v>
      </c>
      <c r="K11492" t="s">
        <v>865</v>
      </c>
      <c r="L11492" t="s">
        <v>51176</v>
      </c>
      <c r="M11492" t="s">
        <v>51177</v>
      </c>
      <c r="N11492" t="s">
        <v>51178</v>
      </c>
      <c r="O11492" t="s">
        <v>78</v>
      </c>
      <c r="P11492">
        <v>2</v>
      </c>
      <c r="Q11492">
        <v>1</v>
      </c>
      <c r="R11492">
        <v>2</v>
      </c>
      <c r="S11492" t="s">
        <v>79</v>
      </c>
      <c r="T11492">
        <v>375</v>
      </c>
      <c r="U11492">
        <v>58218.965400000001</v>
      </c>
      <c r="V11492" t="s">
        <v>51179</v>
      </c>
      <c r="W11492" t="s">
        <v>51180</v>
      </c>
      <c r="Y11492" t="s">
        <v>217</v>
      </c>
      <c r="AG11492" t="s">
        <v>51180</v>
      </c>
      <c r="AI11492">
        <v>41412</v>
      </c>
      <c r="AJ11492">
        <v>41709</v>
      </c>
      <c r="AK11492">
        <v>41708</v>
      </c>
    </row>
    <row r="11493" spans="1:43" hidden="1" outlineLevel="1" x14ac:dyDescent="0.3">
      <c r="A11493" s="25">
        <v>11483</v>
      </c>
      <c r="B11493" s="25" t="s">
        <v>112</v>
      </c>
      <c r="C11493" t="s">
        <v>67</v>
      </c>
      <c r="D11493" t="s">
        <v>20660</v>
      </c>
      <c r="E11493" t="s">
        <v>69</v>
      </c>
      <c r="F11493" s="48" t="s">
        <v>51181</v>
      </c>
      <c r="G11493" s="25" t="s">
        <v>1790</v>
      </c>
      <c r="H11493" t="s">
        <v>1980</v>
      </c>
      <c r="I11493" t="s">
        <v>564</v>
      </c>
      <c r="J11493" s="25" t="s">
        <v>2482</v>
      </c>
      <c r="K11493" t="s">
        <v>2483</v>
      </c>
      <c r="L11493" t="s">
        <v>51182</v>
      </c>
      <c r="M11493" t="s">
        <v>51183</v>
      </c>
      <c r="N11493" t="s">
        <v>51184</v>
      </c>
      <c r="O11493" t="s">
        <v>6104</v>
      </c>
      <c r="P11493">
        <v>51</v>
      </c>
      <c r="Q11493">
        <v>4</v>
      </c>
      <c r="R11493">
        <v>7</v>
      </c>
      <c r="S11493" t="s">
        <v>116</v>
      </c>
      <c r="T11493">
        <v>98.4</v>
      </c>
      <c r="U11493">
        <v>40455.192000000003</v>
      </c>
      <c r="V11493" t="s">
        <v>46081</v>
      </c>
      <c r="W11493" t="s">
        <v>51185</v>
      </c>
      <c r="Y11493" t="s">
        <v>591</v>
      </c>
      <c r="AI11493">
        <v>43770</v>
      </c>
      <c r="AJ11493">
        <v>45792</v>
      </c>
      <c r="AK11493">
        <v>44372</v>
      </c>
      <c r="AL11493">
        <v>-10</v>
      </c>
      <c r="AM11493">
        <v>1</v>
      </c>
      <c r="AP11493">
        <v>-20</v>
      </c>
      <c r="AQ11493">
        <v>1</v>
      </c>
    </row>
    <row r="11494" spans="1:43" hidden="1" outlineLevel="1" x14ac:dyDescent="0.3">
      <c r="A11494" s="25">
        <v>11484</v>
      </c>
      <c r="B11494" s="25" t="s">
        <v>112</v>
      </c>
      <c r="C11494" t="s">
        <v>67</v>
      </c>
      <c r="D11494" t="s">
        <v>1532</v>
      </c>
      <c r="E11494" t="s">
        <v>69</v>
      </c>
      <c r="F11494" s="48" t="s">
        <v>51186</v>
      </c>
      <c r="G11494" s="25" t="s">
        <v>1790</v>
      </c>
      <c r="H11494" t="s">
        <v>1980</v>
      </c>
      <c r="I11494" t="s">
        <v>564</v>
      </c>
      <c r="J11494" s="25" t="s">
        <v>2482</v>
      </c>
      <c r="K11494" t="s">
        <v>2483</v>
      </c>
      <c r="L11494" t="s">
        <v>51182</v>
      </c>
      <c r="M11494" t="s">
        <v>51187</v>
      </c>
      <c r="N11494" t="s">
        <v>51188</v>
      </c>
      <c r="O11494" t="s">
        <v>6104</v>
      </c>
      <c r="P11494">
        <v>40</v>
      </c>
      <c r="Q11494">
        <v>7</v>
      </c>
      <c r="R11494">
        <v>10</v>
      </c>
      <c r="S11494" t="s">
        <v>116</v>
      </c>
      <c r="T11494">
        <v>94.294499999999999</v>
      </c>
      <c r="U11494">
        <v>35784.768600000003</v>
      </c>
      <c r="V11494" t="s">
        <v>46081</v>
      </c>
      <c r="W11494" t="s">
        <v>51189</v>
      </c>
      <c r="Y11494" t="s">
        <v>591</v>
      </c>
      <c r="AB11494" t="s">
        <v>2993</v>
      </c>
      <c r="AI11494">
        <v>44083</v>
      </c>
      <c r="AJ11494">
        <v>45792</v>
      </c>
      <c r="AK11494">
        <v>44148</v>
      </c>
      <c r="AL11494">
        <v>-10</v>
      </c>
      <c r="AM11494">
        <v>1</v>
      </c>
    </row>
    <row r="11495" spans="1:43" hidden="1" outlineLevel="1" x14ac:dyDescent="0.3">
      <c r="A11495" s="25">
        <v>11485</v>
      </c>
      <c r="B11495" s="25" t="s">
        <v>112</v>
      </c>
      <c r="C11495" t="s">
        <v>67</v>
      </c>
      <c r="D11495" t="s">
        <v>1532</v>
      </c>
      <c r="E11495" t="s">
        <v>69</v>
      </c>
      <c r="F11495" s="48" t="s">
        <v>51190</v>
      </c>
      <c r="G11495" s="25" t="s">
        <v>1790</v>
      </c>
      <c r="H11495" t="s">
        <v>1980</v>
      </c>
      <c r="I11495" t="s">
        <v>564</v>
      </c>
      <c r="J11495" s="25" t="s">
        <v>2482</v>
      </c>
      <c r="K11495" t="s">
        <v>2483</v>
      </c>
      <c r="L11495" t="s">
        <v>51191</v>
      </c>
      <c r="M11495" t="s">
        <v>51192</v>
      </c>
      <c r="N11495" t="s">
        <v>51193</v>
      </c>
      <c r="O11495" t="s">
        <v>6104</v>
      </c>
      <c r="P11495">
        <v>6</v>
      </c>
      <c r="Q11495">
        <v>4</v>
      </c>
      <c r="R11495">
        <v>6</v>
      </c>
      <c r="S11495" t="s">
        <v>116</v>
      </c>
      <c r="T11495">
        <v>110</v>
      </c>
      <c r="U11495">
        <v>47162.5</v>
      </c>
      <c r="V11495" t="s">
        <v>46081</v>
      </c>
      <c r="W11495" t="s">
        <v>51194</v>
      </c>
      <c r="Y11495" t="s">
        <v>217</v>
      </c>
      <c r="AI11495">
        <v>43770</v>
      </c>
      <c r="AK11495">
        <v>44803</v>
      </c>
    </row>
    <row r="11496" spans="1:43" hidden="1" outlineLevel="1" x14ac:dyDescent="0.3">
      <c r="A11496" s="25">
        <v>11486</v>
      </c>
      <c r="B11496" s="25" t="s">
        <v>66</v>
      </c>
      <c r="C11496" t="s">
        <v>67</v>
      </c>
      <c r="D11496" t="s">
        <v>5729</v>
      </c>
      <c r="E11496" t="s">
        <v>69</v>
      </c>
      <c r="F11496" s="48" t="s">
        <v>51195</v>
      </c>
      <c r="G11496" s="25" t="s">
        <v>1790</v>
      </c>
      <c r="H11496" t="s">
        <v>1980</v>
      </c>
      <c r="I11496" t="s">
        <v>564</v>
      </c>
      <c r="J11496" s="25" t="s">
        <v>638</v>
      </c>
      <c r="K11496" t="s">
        <v>639</v>
      </c>
      <c r="L11496" t="s">
        <v>23862</v>
      </c>
      <c r="M11496" t="s">
        <v>51196</v>
      </c>
      <c r="N11496" t="s">
        <v>33501</v>
      </c>
      <c r="O11496" t="s">
        <v>78</v>
      </c>
      <c r="P11496">
        <v>6</v>
      </c>
      <c r="Q11496">
        <v>0</v>
      </c>
      <c r="R11496">
        <v>0</v>
      </c>
      <c r="S11496" t="s">
        <v>79</v>
      </c>
      <c r="T11496">
        <v>14.17</v>
      </c>
      <c r="U11496">
        <v>2199.89</v>
      </c>
      <c r="V11496" t="s">
        <v>51197</v>
      </c>
      <c r="Y11496" t="s">
        <v>591</v>
      </c>
      <c r="AG11496" t="s">
        <v>51198</v>
      </c>
      <c r="AI11496">
        <v>41412</v>
      </c>
    </row>
    <row r="11497" spans="1:43" hidden="1" outlineLevel="1" x14ac:dyDescent="0.3">
      <c r="A11497" s="25">
        <v>11487</v>
      </c>
      <c r="B11497" s="25" t="s">
        <v>66</v>
      </c>
      <c r="C11497" t="s">
        <v>67</v>
      </c>
      <c r="D11497" t="s">
        <v>4239</v>
      </c>
      <c r="E11497" t="s">
        <v>197</v>
      </c>
      <c r="F11497" s="48" t="s">
        <v>51199</v>
      </c>
      <c r="G11497" s="25" t="s">
        <v>1790</v>
      </c>
      <c r="H11497" t="s">
        <v>1980</v>
      </c>
      <c r="I11497" t="s">
        <v>564</v>
      </c>
      <c r="J11497" s="25" t="s">
        <v>695</v>
      </c>
      <c r="K11497" t="s">
        <v>773</v>
      </c>
      <c r="L11497" t="s">
        <v>51200</v>
      </c>
      <c r="M11497" t="s">
        <v>51201</v>
      </c>
      <c r="N11497" t="s">
        <v>51202</v>
      </c>
      <c r="O11497" t="s">
        <v>833</v>
      </c>
      <c r="P11497">
        <v>4</v>
      </c>
      <c r="Q11497">
        <v>2</v>
      </c>
      <c r="R11497">
        <v>6</v>
      </c>
      <c r="S11497" t="s">
        <v>79</v>
      </c>
      <c r="T11497">
        <v>215.7</v>
      </c>
      <c r="U11497">
        <v>33489.582000000002</v>
      </c>
      <c r="V11497" t="s">
        <v>1560</v>
      </c>
      <c r="W11497" t="s">
        <v>51203</v>
      </c>
      <c r="Y11497" t="s">
        <v>1749</v>
      </c>
      <c r="Z11497" s="25" t="s">
        <v>583</v>
      </c>
      <c r="AE11497" t="s">
        <v>51204</v>
      </c>
      <c r="AI11497">
        <v>41423</v>
      </c>
      <c r="AJ11497">
        <v>43426</v>
      </c>
      <c r="AK11497">
        <v>41500</v>
      </c>
    </row>
    <row r="11498" spans="1:43" hidden="1" outlineLevel="1" x14ac:dyDescent="0.3">
      <c r="A11498" s="25">
        <v>11488</v>
      </c>
      <c r="B11498" s="25" t="s">
        <v>66</v>
      </c>
      <c r="C11498" t="s">
        <v>67</v>
      </c>
      <c r="D11498" t="s">
        <v>4239</v>
      </c>
      <c r="E11498" t="s">
        <v>69</v>
      </c>
      <c r="F11498" s="48" t="s">
        <v>51205</v>
      </c>
      <c r="G11498" s="25" t="s">
        <v>1790</v>
      </c>
      <c r="H11498" t="s">
        <v>1980</v>
      </c>
      <c r="I11498" t="s">
        <v>564</v>
      </c>
      <c r="J11498" s="25" t="s">
        <v>695</v>
      </c>
      <c r="K11498" t="s">
        <v>773</v>
      </c>
      <c r="L11498" t="s">
        <v>3234</v>
      </c>
      <c r="M11498" t="s">
        <v>51201</v>
      </c>
      <c r="N11498" t="s">
        <v>51206</v>
      </c>
      <c r="O11498" t="s">
        <v>833</v>
      </c>
      <c r="P11498">
        <v>4</v>
      </c>
      <c r="Q11498">
        <v>0</v>
      </c>
      <c r="R11498">
        <v>0</v>
      </c>
      <c r="S11498" t="s">
        <v>79</v>
      </c>
      <c r="T11498">
        <v>527.16999999999996</v>
      </c>
      <c r="U11498">
        <v>81848.414199999999</v>
      </c>
      <c r="V11498" t="s">
        <v>1560</v>
      </c>
      <c r="W11498" t="s">
        <v>51207</v>
      </c>
      <c r="Y11498" t="s">
        <v>1749</v>
      </c>
      <c r="Z11498" s="25" t="s">
        <v>583</v>
      </c>
      <c r="AE11498" t="s">
        <v>51204</v>
      </c>
      <c r="AI11498">
        <v>41423</v>
      </c>
      <c r="AJ11498">
        <v>43640</v>
      </c>
      <c r="AK11498">
        <v>41500</v>
      </c>
    </row>
    <row r="11499" spans="1:43" hidden="1" outlineLevel="1" x14ac:dyDescent="0.3">
      <c r="A11499" s="25">
        <v>11489</v>
      </c>
      <c r="B11499" s="25" t="s">
        <v>66</v>
      </c>
      <c r="C11499" t="s">
        <v>67</v>
      </c>
      <c r="D11499" t="s">
        <v>1356</v>
      </c>
      <c r="E11499" t="s">
        <v>69</v>
      </c>
      <c r="F11499" s="48" t="s">
        <v>51208</v>
      </c>
      <c r="G11499" s="25" t="s">
        <v>1790</v>
      </c>
      <c r="H11499" t="s">
        <v>1980</v>
      </c>
      <c r="I11499" t="s">
        <v>564</v>
      </c>
      <c r="J11499" s="25" t="s">
        <v>695</v>
      </c>
      <c r="K11499" t="s">
        <v>696</v>
      </c>
      <c r="L11499" t="s">
        <v>51209</v>
      </c>
      <c r="M11499" t="s">
        <v>17448</v>
      </c>
      <c r="N11499" t="s">
        <v>43290</v>
      </c>
      <c r="O11499" t="s">
        <v>78</v>
      </c>
      <c r="P11499">
        <v>2</v>
      </c>
      <c r="Q11499">
        <v>2</v>
      </c>
      <c r="R11499">
        <v>3</v>
      </c>
      <c r="S11499" t="s">
        <v>79</v>
      </c>
      <c r="T11499">
        <v>1915.7833000000001</v>
      </c>
      <c r="U11499">
        <v>414397.21169999999</v>
      </c>
      <c r="V11499" t="s">
        <v>1560</v>
      </c>
      <c r="W11499" t="s">
        <v>51210</v>
      </c>
      <c r="Y11499" t="s">
        <v>217</v>
      </c>
      <c r="Z11499" s="25" t="s">
        <v>583</v>
      </c>
      <c r="AB11499" t="s">
        <v>645</v>
      </c>
      <c r="AE11499" t="s">
        <v>43279</v>
      </c>
      <c r="AI11499">
        <v>41423</v>
      </c>
      <c r="AJ11499">
        <v>45367</v>
      </c>
      <c r="AK11499">
        <v>42566</v>
      </c>
      <c r="AN11499">
        <v>-1</v>
      </c>
      <c r="AO11499">
        <v>1</v>
      </c>
    </row>
    <row r="11500" spans="1:43" hidden="1" outlineLevel="1" x14ac:dyDescent="0.3">
      <c r="A11500" s="25">
        <v>11490</v>
      </c>
      <c r="B11500" s="25" t="s">
        <v>66</v>
      </c>
      <c r="C11500" t="s">
        <v>67</v>
      </c>
      <c r="D11500" t="s">
        <v>1356</v>
      </c>
      <c r="E11500" t="s">
        <v>69</v>
      </c>
      <c r="F11500" s="48" t="s">
        <v>51211</v>
      </c>
      <c r="G11500" s="25" t="s">
        <v>1790</v>
      </c>
      <c r="H11500" t="s">
        <v>1980</v>
      </c>
      <c r="I11500" t="s">
        <v>564</v>
      </c>
      <c r="J11500" s="25" t="s">
        <v>87</v>
      </c>
      <c r="K11500" t="s">
        <v>687</v>
      </c>
      <c r="L11500" t="s">
        <v>26107</v>
      </c>
      <c r="M11500" t="s">
        <v>51212</v>
      </c>
      <c r="N11500" t="s">
        <v>43282</v>
      </c>
      <c r="O11500" t="s">
        <v>78</v>
      </c>
      <c r="P11500">
        <v>3</v>
      </c>
      <c r="Q11500">
        <v>2</v>
      </c>
      <c r="R11500">
        <v>4</v>
      </c>
      <c r="S11500" t="s">
        <v>79</v>
      </c>
      <c r="T11500">
        <v>837.48</v>
      </c>
      <c r="U11500">
        <v>130027.14479999999</v>
      </c>
      <c r="V11500" t="s">
        <v>1560</v>
      </c>
      <c r="W11500" t="s">
        <v>51213</v>
      </c>
      <c r="Y11500" t="s">
        <v>787</v>
      </c>
      <c r="Z11500" s="25" t="s">
        <v>583</v>
      </c>
      <c r="AB11500" t="s">
        <v>645</v>
      </c>
      <c r="AE11500" t="s">
        <v>43279</v>
      </c>
      <c r="AI11500">
        <v>41423</v>
      </c>
      <c r="AJ11500">
        <v>43486</v>
      </c>
      <c r="AK11500">
        <v>41500</v>
      </c>
    </row>
    <row r="11501" spans="1:43" hidden="1" outlineLevel="1" x14ac:dyDescent="0.3">
      <c r="A11501" s="25">
        <v>11491</v>
      </c>
      <c r="B11501" s="25" t="s">
        <v>66</v>
      </c>
      <c r="C11501" t="s">
        <v>67</v>
      </c>
      <c r="D11501" t="s">
        <v>47398</v>
      </c>
      <c r="E11501" t="s">
        <v>69</v>
      </c>
      <c r="F11501" s="48" t="s">
        <v>51214</v>
      </c>
      <c r="G11501" s="25" t="s">
        <v>1790</v>
      </c>
      <c r="H11501" t="s">
        <v>1980</v>
      </c>
      <c r="I11501" t="s">
        <v>564</v>
      </c>
      <c r="J11501" s="25" t="s">
        <v>565</v>
      </c>
      <c r="K11501" t="s">
        <v>576</v>
      </c>
      <c r="L11501" t="s">
        <v>51215</v>
      </c>
      <c r="M11501" t="s">
        <v>51216</v>
      </c>
      <c r="N11501" t="s">
        <v>43296</v>
      </c>
      <c r="O11501" t="s">
        <v>78</v>
      </c>
      <c r="P11501">
        <v>2</v>
      </c>
      <c r="Q11501">
        <v>2</v>
      </c>
      <c r="R11501">
        <v>4</v>
      </c>
      <c r="S11501" t="s">
        <v>79</v>
      </c>
      <c r="T11501">
        <v>1839.9754</v>
      </c>
      <c r="U11501">
        <v>285803.66800000001</v>
      </c>
      <c r="V11501" t="s">
        <v>14654</v>
      </c>
      <c r="W11501" t="s">
        <v>51217</v>
      </c>
      <c r="Y11501" t="s">
        <v>18385</v>
      </c>
      <c r="Z11501" s="25" t="s">
        <v>583</v>
      </c>
      <c r="AB11501" t="s">
        <v>585</v>
      </c>
      <c r="AE11501" t="s">
        <v>43298</v>
      </c>
      <c r="AI11501">
        <v>41424</v>
      </c>
      <c r="AJ11501">
        <v>43700</v>
      </c>
      <c r="AK11501">
        <v>41437</v>
      </c>
    </row>
    <row r="11502" spans="1:43" hidden="1" outlineLevel="1" x14ac:dyDescent="0.3">
      <c r="A11502" s="25">
        <v>11492</v>
      </c>
      <c r="B11502" s="25" t="s">
        <v>66</v>
      </c>
      <c r="C11502" t="s">
        <v>67</v>
      </c>
      <c r="D11502" t="s">
        <v>47398</v>
      </c>
      <c r="E11502" t="s">
        <v>69</v>
      </c>
      <c r="F11502" s="48" t="s">
        <v>51218</v>
      </c>
      <c r="G11502" s="25" t="s">
        <v>1790</v>
      </c>
      <c r="H11502" t="s">
        <v>1980</v>
      </c>
      <c r="I11502" t="s">
        <v>564</v>
      </c>
      <c r="J11502" s="25" t="s">
        <v>565</v>
      </c>
      <c r="K11502" t="s">
        <v>14650</v>
      </c>
      <c r="L11502" t="s">
        <v>51219</v>
      </c>
      <c r="M11502" t="s">
        <v>51220</v>
      </c>
      <c r="N11502" t="s">
        <v>51221</v>
      </c>
      <c r="O11502" t="s">
        <v>78</v>
      </c>
      <c r="P11502">
        <v>4</v>
      </c>
      <c r="Q11502">
        <v>0</v>
      </c>
      <c r="R11502">
        <v>0</v>
      </c>
      <c r="S11502" t="s">
        <v>79</v>
      </c>
      <c r="T11502">
        <v>1947.5275999999999</v>
      </c>
      <c r="U11502">
        <v>302509.75799999997</v>
      </c>
      <c r="V11502" t="s">
        <v>14654</v>
      </c>
      <c r="W11502" t="s">
        <v>51222</v>
      </c>
      <c r="Y11502" t="s">
        <v>1916</v>
      </c>
      <c r="Z11502" s="25" t="s">
        <v>583</v>
      </c>
      <c r="AE11502" t="s">
        <v>43298</v>
      </c>
      <c r="AI11502">
        <v>41424</v>
      </c>
      <c r="AK11502">
        <v>41437</v>
      </c>
    </row>
    <row r="11503" spans="1:43" hidden="1" outlineLevel="1" x14ac:dyDescent="0.3">
      <c r="A11503" s="25">
        <v>11493</v>
      </c>
      <c r="B11503" s="25" t="s">
        <v>66</v>
      </c>
      <c r="C11503" t="s">
        <v>67</v>
      </c>
      <c r="D11503" t="s">
        <v>47398</v>
      </c>
      <c r="E11503" t="s">
        <v>69</v>
      </c>
      <c r="F11503" s="48" t="s">
        <v>51223</v>
      </c>
      <c r="G11503" s="25" t="s">
        <v>1790</v>
      </c>
      <c r="H11503" t="s">
        <v>1980</v>
      </c>
      <c r="I11503" t="s">
        <v>564</v>
      </c>
      <c r="J11503" s="25" t="s">
        <v>565</v>
      </c>
      <c r="K11503" t="s">
        <v>576</v>
      </c>
      <c r="L11503" t="s">
        <v>51215</v>
      </c>
      <c r="M11503" t="s">
        <v>51224</v>
      </c>
      <c r="N11503" t="s">
        <v>43296</v>
      </c>
      <c r="O11503" t="s">
        <v>78</v>
      </c>
      <c r="P11503">
        <v>4</v>
      </c>
      <c r="Q11503">
        <v>0</v>
      </c>
      <c r="R11503">
        <v>0</v>
      </c>
      <c r="S11503" t="s">
        <v>79</v>
      </c>
      <c r="T11503">
        <v>1950.4122</v>
      </c>
      <c r="U11503">
        <v>302957.82799999998</v>
      </c>
      <c r="V11503" t="s">
        <v>14654</v>
      </c>
      <c r="W11503" t="s">
        <v>51224</v>
      </c>
      <c r="Y11503" t="s">
        <v>18385</v>
      </c>
      <c r="Z11503" s="25" t="s">
        <v>583</v>
      </c>
      <c r="AB11503" t="s">
        <v>585</v>
      </c>
      <c r="AE11503" t="s">
        <v>43298</v>
      </c>
      <c r="AI11503">
        <v>41424</v>
      </c>
      <c r="AK11503">
        <v>41437</v>
      </c>
    </row>
    <row r="11504" spans="1:43" hidden="1" outlineLevel="1" x14ac:dyDescent="0.3">
      <c r="A11504" s="25">
        <v>11494</v>
      </c>
      <c r="B11504" s="25" t="s">
        <v>66</v>
      </c>
      <c r="C11504" t="s">
        <v>67</v>
      </c>
      <c r="D11504" t="s">
        <v>47406</v>
      </c>
      <c r="E11504" t="s">
        <v>69</v>
      </c>
      <c r="F11504" s="48" t="s">
        <v>51225</v>
      </c>
      <c r="G11504" s="25" t="s">
        <v>1790</v>
      </c>
      <c r="H11504" t="s">
        <v>1980</v>
      </c>
      <c r="I11504" t="s">
        <v>564</v>
      </c>
      <c r="J11504" s="25" t="s">
        <v>565</v>
      </c>
      <c r="K11504" t="s">
        <v>576</v>
      </c>
      <c r="L11504" t="s">
        <v>51215</v>
      </c>
      <c r="M11504" t="s">
        <v>51226</v>
      </c>
      <c r="N11504" t="s">
        <v>43296</v>
      </c>
      <c r="O11504" t="s">
        <v>78</v>
      </c>
      <c r="P11504">
        <v>4</v>
      </c>
      <c r="Q11504">
        <v>2</v>
      </c>
      <c r="R11504">
        <v>4</v>
      </c>
      <c r="S11504" t="s">
        <v>79</v>
      </c>
      <c r="T11504">
        <v>2490.1251999999999</v>
      </c>
      <c r="U11504">
        <v>386791.52799999999</v>
      </c>
      <c r="V11504" t="s">
        <v>14654</v>
      </c>
      <c r="W11504" t="s">
        <v>51227</v>
      </c>
      <c r="Y11504" t="s">
        <v>18385</v>
      </c>
      <c r="Z11504" s="25" t="s">
        <v>583</v>
      </c>
      <c r="AB11504" t="s">
        <v>585</v>
      </c>
      <c r="AE11504" t="s">
        <v>43298</v>
      </c>
      <c r="AI11504">
        <v>41424</v>
      </c>
      <c r="AK11504">
        <v>41437</v>
      </c>
    </row>
    <row r="11505" spans="1:43" hidden="1" outlineLevel="1" x14ac:dyDescent="0.3">
      <c r="A11505" s="25">
        <v>11495</v>
      </c>
      <c r="B11505" s="25" t="s">
        <v>66</v>
      </c>
      <c r="C11505" t="s">
        <v>67</v>
      </c>
      <c r="D11505" t="s">
        <v>16625</v>
      </c>
      <c r="E11505" t="s">
        <v>69</v>
      </c>
      <c r="F11505" s="48" t="s">
        <v>51228</v>
      </c>
      <c r="G11505" s="25" t="s">
        <v>1790</v>
      </c>
      <c r="H11505" t="s">
        <v>1980</v>
      </c>
      <c r="I11505" t="s">
        <v>564</v>
      </c>
      <c r="J11505" s="25" t="s">
        <v>695</v>
      </c>
      <c r="K11505" t="s">
        <v>3564</v>
      </c>
      <c r="L11505" t="s">
        <v>51229</v>
      </c>
      <c r="M11505" t="s">
        <v>51230</v>
      </c>
      <c r="N11505" t="s">
        <v>51231</v>
      </c>
      <c r="O11505" t="s">
        <v>78</v>
      </c>
      <c r="P11505">
        <v>3</v>
      </c>
      <c r="Q11505">
        <v>6</v>
      </c>
      <c r="R11505">
        <v>15</v>
      </c>
      <c r="S11505" t="s">
        <v>79</v>
      </c>
      <c r="T11505">
        <v>96.534599999999998</v>
      </c>
      <c r="U11505">
        <v>18667.5</v>
      </c>
      <c r="V11505" t="s">
        <v>51232</v>
      </c>
      <c r="W11505" t="s">
        <v>51233</v>
      </c>
      <c r="Y11505" t="s">
        <v>591</v>
      </c>
      <c r="Z11505" s="25" t="s">
        <v>1728</v>
      </c>
      <c r="AB11505" t="s">
        <v>1956</v>
      </c>
      <c r="AE11505" t="s">
        <v>51234</v>
      </c>
      <c r="AI11505">
        <v>41453</v>
      </c>
      <c r="AJ11505">
        <v>45204</v>
      </c>
      <c r="AK11505">
        <v>42081</v>
      </c>
      <c r="AP11505">
        <v>-7</v>
      </c>
      <c r="AQ11505">
        <v>3</v>
      </c>
    </row>
    <row r="11506" spans="1:43" hidden="1" outlineLevel="1" x14ac:dyDescent="0.3">
      <c r="A11506" s="25">
        <v>11496</v>
      </c>
      <c r="B11506" s="25" t="s">
        <v>66</v>
      </c>
      <c r="C11506" t="s">
        <v>67</v>
      </c>
      <c r="D11506" t="s">
        <v>4283</v>
      </c>
      <c r="E11506" t="s">
        <v>69</v>
      </c>
      <c r="F11506" s="48" t="s">
        <v>51235</v>
      </c>
      <c r="G11506" s="25" t="s">
        <v>1790</v>
      </c>
      <c r="H11506" t="s">
        <v>1980</v>
      </c>
      <c r="I11506" t="s">
        <v>564</v>
      </c>
      <c r="J11506" s="25" t="s">
        <v>638</v>
      </c>
      <c r="K11506" t="s">
        <v>639</v>
      </c>
      <c r="L11506" t="s">
        <v>51236</v>
      </c>
      <c r="M11506" t="s">
        <v>51237</v>
      </c>
      <c r="N11506" t="s">
        <v>51238</v>
      </c>
      <c r="O11506" t="s">
        <v>78</v>
      </c>
      <c r="P11506">
        <v>20</v>
      </c>
      <c r="Q11506">
        <v>10</v>
      </c>
      <c r="R11506">
        <v>20</v>
      </c>
      <c r="S11506" t="s">
        <v>79</v>
      </c>
      <c r="T11506">
        <v>14.9</v>
      </c>
      <c r="U11506">
        <v>2314.4193</v>
      </c>
      <c r="V11506" t="s">
        <v>12310</v>
      </c>
      <c r="W11506" t="s">
        <v>51239</v>
      </c>
      <c r="Y11506" t="s">
        <v>591</v>
      </c>
      <c r="Z11506" s="25" t="s">
        <v>583</v>
      </c>
      <c r="AE11506" t="s">
        <v>51240</v>
      </c>
      <c r="AI11506">
        <v>41466</v>
      </c>
    </row>
    <row r="11507" spans="1:43" hidden="1" outlineLevel="1" x14ac:dyDescent="0.3">
      <c r="A11507" s="25">
        <v>11497</v>
      </c>
      <c r="B11507" s="25" t="s">
        <v>66</v>
      </c>
      <c r="C11507" t="s">
        <v>67</v>
      </c>
      <c r="D11507" t="s">
        <v>4283</v>
      </c>
      <c r="E11507" t="s">
        <v>69</v>
      </c>
      <c r="F11507" s="48" t="s">
        <v>51241</v>
      </c>
      <c r="G11507" s="25" t="s">
        <v>1790</v>
      </c>
      <c r="H11507" t="s">
        <v>1980</v>
      </c>
      <c r="I11507" t="s">
        <v>564</v>
      </c>
      <c r="J11507" s="25" t="s">
        <v>638</v>
      </c>
      <c r="K11507" t="s">
        <v>639</v>
      </c>
      <c r="L11507" t="s">
        <v>51236</v>
      </c>
      <c r="M11507" t="s">
        <v>51237</v>
      </c>
      <c r="N11507" t="s">
        <v>51242</v>
      </c>
      <c r="O11507" t="s">
        <v>78</v>
      </c>
      <c r="P11507">
        <v>20</v>
      </c>
      <c r="Q11507">
        <v>10</v>
      </c>
      <c r="R11507">
        <v>20</v>
      </c>
      <c r="S11507" t="s">
        <v>79</v>
      </c>
      <c r="T11507">
        <v>15.81</v>
      </c>
      <c r="U11507">
        <v>2455.7696999999998</v>
      </c>
      <c r="V11507" t="s">
        <v>12310</v>
      </c>
      <c r="W11507" t="s">
        <v>51243</v>
      </c>
      <c r="Y11507" t="s">
        <v>591</v>
      </c>
      <c r="Z11507" s="25" t="s">
        <v>583</v>
      </c>
      <c r="AE11507" t="s">
        <v>51240</v>
      </c>
      <c r="AI11507">
        <v>41466</v>
      </c>
    </row>
    <row r="11508" spans="1:43" hidden="1" outlineLevel="1" x14ac:dyDescent="0.3">
      <c r="A11508" s="25">
        <v>11498</v>
      </c>
      <c r="B11508" s="25" t="s">
        <v>66</v>
      </c>
      <c r="C11508" t="s">
        <v>67</v>
      </c>
      <c r="D11508" t="s">
        <v>8393</v>
      </c>
      <c r="E11508" t="s">
        <v>69</v>
      </c>
      <c r="F11508" s="48" t="s">
        <v>51244</v>
      </c>
      <c r="G11508" s="25" t="s">
        <v>1790</v>
      </c>
      <c r="H11508" t="s">
        <v>1980</v>
      </c>
      <c r="I11508" t="s">
        <v>564</v>
      </c>
      <c r="J11508" s="25" t="s">
        <v>695</v>
      </c>
      <c r="K11508" t="s">
        <v>696</v>
      </c>
      <c r="L11508" t="s">
        <v>51245</v>
      </c>
      <c r="M11508" t="s">
        <v>51246</v>
      </c>
      <c r="N11508" t="s">
        <v>51247</v>
      </c>
      <c r="O11508" t="s">
        <v>78</v>
      </c>
      <c r="P11508">
        <v>14</v>
      </c>
      <c r="Q11508">
        <v>10</v>
      </c>
      <c r="R11508">
        <v>15</v>
      </c>
      <c r="S11508" t="s">
        <v>79</v>
      </c>
      <c r="T11508">
        <v>27.666699999999999</v>
      </c>
      <c r="U11508">
        <v>7141.4975000000004</v>
      </c>
      <c r="V11508" t="s">
        <v>26265</v>
      </c>
      <c r="Y11508" t="s">
        <v>591</v>
      </c>
      <c r="Z11508" s="25" t="s">
        <v>583</v>
      </c>
      <c r="AE11508" t="s">
        <v>26266</v>
      </c>
      <c r="AI11508">
        <v>41494</v>
      </c>
      <c r="AJ11508">
        <v>42645</v>
      </c>
      <c r="AK11508">
        <v>42503</v>
      </c>
    </row>
    <row r="11509" spans="1:43" hidden="1" outlineLevel="1" x14ac:dyDescent="0.3">
      <c r="A11509" s="25">
        <v>11499</v>
      </c>
      <c r="B11509" s="25" t="s">
        <v>66</v>
      </c>
      <c r="C11509" t="s">
        <v>67</v>
      </c>
      <c r="D11509" t="s">
        <v>8393</v>
      </c>
      <c r="E11509" t="s">
        <v>69</v>
      </c>
      <c r="F11509" s="48" t="s">
        <v>51248</v>
      </c>
      <c r="G11509" s="25" t="s">
        <v>1790</v>
      </c>
      <c r="H11509" t="s">
        <v>1980</v>
      </c>
      <c r="I11509" t="s">
        <v>564</v>
      </c>
      <c r="J11509" s="25" t="s">
        <v>695</v>
      </c>
      <c r="K11509" t="s">
        <v>696</v>
      </c>
      <c r="L11509" t="s">
        <v>51245</v>
      </c>
      <c r="M11509" t="s">
        <v>51249</v>
      </c>
      <c r="N11509" t="s">
        <v>1755</v>
      </c>
      <c r="O11509" t="s">
        <v>78</v>
      </c>
      <c r="P11509">
        <v>11</v>
      </c>
      <c r="Q11509">
        <v>10</v>
      </c>
      <c r="R11509">
        <v>20</v>
      </c>
      <c r="S11509" t="s">
        <v>79</v>
      </c>
      <c r="T11509">
        <v>25</v>
      </c>
      <c r="U11509">
        <v>3883.2539000000002</v>
      </c>
      <c r="V11509" t="s">
        <v>26265</v>
      </c>
      <c r="Y11509" t="s">
        <v>591</v>
      </c>
      <c r="Z11509" s="25" t="s">
        <v>583</v>
      </c>
      <c r="AE11509" t="s">
        <v>26266</v>
      </c>
      <c r="AI11509">
        <v>41494</v>
      </c>
      <c r="AJ11509">
        <v>42645</v>
      </c>
      <c r="AK11509">
        <v>41558</v>
      </c>
    </row>
    <row r="11510" spans="1:43" hidden="1" outlineLevel="1" x14ac:dyDescent="0.3">
      <c r="A11510" s="25">
        <v>11500</v>
      </c>
      <c r="B11510" s="25" t="s">
        <v>66</v>
      </c>
      <c r="C11510" t="s">
        <v>67</v>
      </c>
      <c r="D11510" t="s">
        <v>8376</v>
      </c>
      <c r="E11510" t="s">
        <v>69</v>
      </c>
      <c r="F11510" s="48" t="s">
        <v>51250</v>
      </c>
      <c r="G11510" s="25" t="s">
        <v>1790</v>
      </c>
      <c r="H11510" t="s">
        <v>1980</v>
      </c>
      <c r="I11510" t="s">
        <v>564</v>
      </c>
      <c r="J11510" s="25" t="s">
        <v>695</v>
      </c>
      <c r="K11510" t="s">
        <v>696</v>
      </c>
      <c r="L11510" t="s">
        <v>51251</v>
      </c>
      <c r="M11510" t="s">
        <v>51252</v>
      </c>
      <c r="N11510" t="s">
        <v>51253</v>
      </c>
      <c r="O11510" t="s">
        <v>78</v>
      </c>
      <c r="P11510">
        <v>5</v>
      </c>
      <c r="Q11510">
        <v>8</v>
      </c>
      <c r="R11510">
        <v>38</v>
      </c>
      <c r="S11510" t="s">
        <v>79</v>
      </c>
      <c r="T11510">
        <v>37.142899999999997</v>
      </c>
      <c r="U11510">
        <v>10086.2585</v>
      </c>
      <c r="V11510" t="s">
        <v>51254</v>
      </c>
      <c r="W11510" t="s">
        <v>51255</v>
      </c>
      <c r="Y11510" t="s">
        <v>659</v>
      </c>
      <c r="Z11510" s="25" t="s">
        <v>583</v>
      </c>
      <c r="AE11510" t="s">
        <v>26273</v>
      </c>
      <c r="AH11510" t="s">
        <v>51256</v>
      </c>
      <c r="AI11510">
        <v>41494</v>
      </c>
      <c r="AJ11510">
        <v>43963</v>
      </c>
      <c r="AK11510">
        <v>43521</v>
      </c>
    </row>
    <row r="11511" spans="1:43" hidden="1" outlineLevel="1" x14ac:dyDescent="0.3">
      <c r="A11511" s="25">
        <v>11501</v>
      </c>
      <c r="B11511" s="25" t="s">
        <v>66</v>
      </c>
      <c r="C11511" t="s">
        <v>67</v>
      </c>
      <c r="D11511" t="s">
        <v>26333</v>
      </c>
      <c r="E11511" t="s">
        <v>69</v>
      </c>
      <c r="F11511" s="48" t="s">
        <v>51257</v>
      </c>
      <c r="G11511" s="25" t="s">
        <v>1790</v>
      </c>
      <c r="H11511" t="s">
        <v>1980</v>
      </c>
      <c r="I11511" t="s">
        <v>564</v>
      </c>
      <c r="J11511" s="25" t="s">
        <v>210</v>
      </c>
      <c r="K11511" t="s">
        <v>1047</v>
      </c>
      <c r="L11511" t="s">
        <v>51258</v>
      </c>
      <c r="M11511" t="s">
        <v>51259</v>
      </c>
      <c r="N11511" t="s">
        <v>51260</v>
      </c>
      <c r="O11511" t="s">
        <v>78</v>
      </c>
      <c r="P11511">
        <v>3</v>
      </c>
      <c r="Q11511">
        <v>0</v>
      </c>
      <c r="R11511">
        <v>0</v>
      </c>
      <c r="S11511" t="s">
        <v>79</v>
      </c>
      <c r="T11511">
        <v>2451.0291999999999</v>
      </c>
      <c r="U11511">
        <v>702886.38260000001</v>
      </c>
      <c r="V11511" t="s">
        <v>51261</v>
      </c>
      <c r="W11511" t="s">
        <v>51262</v>
      </c>
      <c r="Y11511" t="s">
        <v>1916</v>
      </c>
      <c r="Z11511" s="25" t="s">
        <v>583</v>
      </c>
      <c r="AI11511">
        <v>41521</v>
      </c>
      <c r="AJ11511">
        <v>43325</v>
      </c>
      <c r="AK11511">
        <v>43342</v>
      </c>
    </row>
    <row r="11512" spans="1:43" hidden="1" outlineLevel="1" x14ac:dyDescent="0.3">
      <c r="A11512" s="25">
        <v>11502</v>
      </c>
      <c r="B11512" s="25" t="s">
        <v>66</v>
      </c>
      <c r="C11512" t="s">
        <v>67</v>
      </c>
      <c r="D11512" t="s">
        <v>49189</v>
      </c>
      <c r="E11512" t="s">
        <v>69</v>
      </c>
      <c r="F11512" s="48" t="s">
        <v>51263</v>
      </c>
      <c r="G11512" s="25" t="s">
        <v>1790</v>
      </c>
      <c r="H11512" t="s">
        <v>1980</v>
      </c>
      <c r="I11512" t="s">
        <v>564</v>
      </c>
      <c r="J11512" s="25" t="s">
        <v>992</v>
      </c>
      <c r="K11512" t="s">
        <v>993</v>
      </c>
      <c r="L11512" t="s">
        <v>51264</v>
      </c>
      <c r="M11512" t="s">
        <v>51265</v>
      </c>
      <c r="N11512" t="s">
        <v>51266</v>
      </c>
      <c r="O11512" t="s">
        <v>78</v>
      </c>
      <c r="P11512">
        <v>2</v>
      </c>
      <c r="Q11512">
        <v>1</v>
      </c>
      <c r="R11512">
        <v>2</v>
      </c>
      <c r="S11512" t="s">
        <v>79</v>
      </c>
      <c r="T11512">
        <v>1638.4</v>
      </c>
      <c r="U11512">
        <v>254328.83199999999</v>
      </c>
      <c r="V11512" t="s">
        <v>1904</v>
      </c>
      <c r="W11512" t="s">
        <v>51267</v>
      </c>
      <c r="Y11512" t="s">
        <v>1935</v>
      </c>
      <c r="Z11512" s="25" t="s">
        <v>583</v>
      </c>
      <c r="AE11512" t="s">
        <v>51268</v>
      </c>
      <c r="AI11512">
        <v>41523</v>
      </c>
      <c r="AK11512">
        <v>41577</v>
      </c>
    </row>
    <row r="11513" spans="1:43" hidden="1" outlineLevel="1" x14ac:dyDescent="0.3">
      <c r="A11513" s="25">
        <v>11503</v>
      </c>
      <c r="B11513" s="25" t="s">
        <v>66</v>
      </c>
      <c r="C11513" t="s">
        <v>67</v>
      </c>
      <c r="D11513" t="s">
        <v>49189</v>
      </c>
      <c r="E11513" t="s">
        <v>69</v>
      </c>
      <c r="F11513" s="48" t="s">
        <v>51269</v>
      </c>
      <c r="G11513" s="25" t="s">
        <v>1790</v>
      </c>
      <c r="H11513" t="s">
        <v>1980</v>
      </c>
      <c r="I11513" t="s">
        <v>564</v>
      </c>
      <c r="J11513" s="25" t="s">
        <v>992</v>
      </c>
      <c r="K11513" t="s">
        <v>993</v>
      </c>
      <c r="L11513" t="s">
        <v>51264</v>
      </c>
      <c r="M11513" t="s">
        <v>51265</v>
      </c>
      <c r="N11513" t="s">
        <v>51266</v>
      </c>
      <c r="O11513" t="s">
        <v>78</v>
      </c>
      <c r="P11513">
        <v>2</v>
      </c>
      <c r="Q11513">
        <v>1</v>
      </c>
      <c r="R11513">
        <v>2</v>
      </c>
      <c r="S11513" t="s">
        <v>79</v>
      </c>
      <c r="T11513">
        <v>1584.76</v>
      </c>
      <c r="U11513">
        <v>246002.2948</v>
      </c>
      <c r="V11513" t="s">
        <v>1904</v>
      </c>
      <c r="W11513" t="s">
        <v>51270</v>
      </c>
      <c r="Y11513" t="s">
        <v>1935</v>
      </c>
      <c r="Z11513" s="25" t="s">
        <v>583</v>
      </c>
      <c r="AE11513" t="s">
        <v>51271</v>
      </c>
      <c r="AI11513">
        <v>41523</v>
      </c>
      <c r="AK11513">
        <v>41577</v>
      </c>
    </row>
    <row r="11514" spans="1:43" hidden="1" outlineLevel="1" x14ac:dyDescent="0.3">
      <c r="A11514" s="25">
        <v>11504</v>
      </c>
      <c r="B11514" s="25" t="s">
        <v>66</v>
      </c>
      <c r="C11514" t="s">
        <v>67</v>
      </c>
      <c r="D11514" t="s">
        <v>5043</v>
      </c>
      <c r="E11514" t="s">
        <v>69</v>
      </c>
      <c r="F11514" s="48" t="s">
        <v>51272</v>
      </c>
      <c r="G11514" s="25" t="s">
        <v>1790</v>
      </c>
      <c r="H11514" t="s">
        <v>1980</v>
      </c>
      <c r="I11514" t="s">
        <v>564</v>
      </c>
      <c r="J11514" s="25" t="s">
        <v>210</v>
      </c>
      <c r="K11514" t="s">
        <v>1072</v>
      </c>
      <c r="L11514" t="s">
        <v>1888</v>
      </c>
      <c r="M11514" t="s">
        <v>18626</v>
      </c>
      <c r="N11514" t="s">
        <v>51273</v>
      </c>
      <c r="O11514" t="s">
        <v>78</v>
      </c>
      <c r="P11514">
        <v>1</v>
      </c>
      <c r="Q11514">
        <v>0</v>
      </c>
      <c r="R11514">
        <v>0</v>
      </c>
      <c r="S11514" t="s">
        <v>79</v>
      </c>
      <c r="T11514">
        <v>1952.83</v>
      </c>
      <c r="U11514">
        <v>303116.80249999999</v>
      </c>
      <c r="V11514" t="s">
        <v>51274</v>
      </c>
      <c r="W11514" t="s">
        <v>51275</v>
      </c>
      <c r="Y11514" t="s">
        <v>1498</v>
      </c>
      <c r="Z11514" s="25" t="s">
        <v>583</v>
      </c>
      <c r="AB11514" t="s">
        <v>645</v>
      </c>
      <c r="AE11514" t="s">
        <v>26315</v>
      </c>
      <c r="AI11514">
        <v>41529</v>
      </c>
      <c r="AK11514">
        <v>41565</v>
      </c>
    </row>
    <row r="11515" spans="1:43" hidden="1" outlineLevel="1" x14ac:dyDescent="0.3">
      <c r="A11515" s="25">
        <v>11505</v>
      </c>
      <c r="B11515" s="25" t="s">
        <v>66</v>
      </c>
      <c r="C11515" t="s">
        <v>67</v>
      </c>
      <c r="D11515" t="s">
        <v>4283</v>
      </c>
      <c r="E11515" t="s">
        <v>197</v>
      </c>
      <c r="F11515" s="48" t="s">
        <v>51276</v>
      </c>
      <c r="G11515" s="25" t="s">
        <v>1790</v>
      </c>
      <c r="H11515" t="s">
        <v>1980</v>
      </c>
      <c r="I11515" t="s">
        <v>564</v>
      </c>
      <c r="J11515" s="25" t="s">
        <v>210</v>
      </c>
      <c r="K11515" t="s">
        <v>1072</v>
      </c>
      <c r="L11515" t="s">
        <v>1888</v>
      </c>
      <c r="M11515" t="s">
        <v>18626</v>
      </c>
      <c r="N11515" t="s">
        <v>51277</v>
      </c>
      <c r="O11515" t="s">
        <v>78</v>
      </c>
      <c r="P11515">
        <v>1</v>
      </c>
      <c r="Q11515">
        <v>0</v>
      </c>
      <c r="R11515">
        <v>0</v>
      </c>
      <c r="S11515" t="s">
        <v>79</v>
      </c>
      <c r="T11515">
        <v>1210.19</v>
      </c>
      <c r="U11515">
        <v>187881.9975</v>
      </c>
      <c r="V11515" t="s">
        <v>50715</v>
      </c>
      <c r="W11515" t="s">
        <v>51278</v>
      </c>
      <c r="Y11515" t="s">
        <v>1498</v>
      </c>
      <c r="Z11515" s="25" t="s">
        <v>583</v>
      </c>
      <c r="AB11515" t="s">
        <v>585</v>
      </c>
      <c r="AE11515" t="s">
        <v>26315</v>
      </c>
      <c r="AI11515">
        <v>41529</v>
      </c>
      <c r="AK11515">
        <v>41583</v>
      </c>
    </row>
    <row r="11516" spans="1:43" hidden="1" outlineLevel="1" x14ac:dyDescent="0.3">
      <c r="A11516" s="25">
        <v>11506</v>
      </c>
      <c r="B11516" s="25" t="s">
        <v>66</v>
      </c>
      <c r="C11516" t="s">
        <v>67</v>
      </c>
      <c r="D11516" t="s">
        <v>4283</v>
      </c>
      <c r="E11516" t="s">
        <v>197</v>
      </c>
      <c r="F11516" s="48" t="s">
        <v>51279</v>
      </c>
      <c r="G11516" s="25" t="s">
        <v>1790</v>
      </c>
      <c r="H11516" t="s">
        <v>1980</v>
      </c>
      <c r="I11516" t="s">
        <v>564</v>
      </c>
      <c r="J11516" s="25" t="s">
        <v>210</v>
      </c>
      <c r="K11516" t="s">
        <v>1072</v>
      </c>
      <c r="L11516" t="s">
        <v>1888</v>
      </c>
      <c r="M11516" t="s">
        <v>18626</v>
      </c>
      <c r="N11516" t="s">
        <v>51280</v>
      </c>
      <c r="O11516" t="s">
        <v>78</v>
      </c>
      <c r="P11516">
        <v>1</v>
      </c>
      <c r="Q11516">
        <v>0</v>
      </c>
      <c r="R11516">
        <v>0</v>
      </c>
      <c r="S11516" t="s">
        <v>79</v>
      </c>
      <c r="T11516">
        <v>1210.19</v>
      </c>
      <c r="U11516">
        <v>187881.9975</v>
      </c>
      <c r="V11516" t="s">
        <v>50715</v>
      </c>
      <c r="W11516" t="s">
        <v>51278</v>
      </c>
      <c r="Y11516" t="s">
        <v>1498</v>
      </c>
      <c r="Z11516" s="25" t="s">
        <v>583</v>
      </c>
      <c r="AB11516" t="s">
        <v>645</v>
      </c>
      <c r="AE11516" t="s">
        <v>26315</v>
      </c>
      <c r="AI11516">
        <v>41529</v>
      </c>
      <c r="AK11516">
        <v>41583</v>
      </c>
    </row>
    <row r="11517" spans="1:43" hidden="1" outlineLevel="1" x14ac:dyDescent="0.3">
      <c r="A11517" s="25">
        <v>11507</v>
      </c>
      <c r="B11517" s="25" t="s">
        <v>66</v>
      </c>
      <c r="C11517" t="s">
        <v>67</v>
      </c>
      <c r="D11517" t="s">
        <v>51281</v>
      </c>
      <c r="E11517" t="s">
        <v>69</v>
      </c>
      <c r="F11517" s="48" t="s">
        <v>51282</v>
      </c>
      <c r="G11517" s="25" t="s">
        <v>1790</v>
      </c>
      <c r="H11517" t="s">
        <v>1980</v>
      </c>
      <c r="I11517" t="s">
        <v>564</v>
      </c>
      <c r="J11517" s="25" t="s">
        <v>638</v>
      </c>
      <c r="K11517" t="s">
        <v>639</v>
      </c>
      <c r="L11517" t="s">
        <v>51283</v>
      </c>
      <c r="M11517" t="s">
        <v>51284</v>
      </c>
      <c r="N11517" t="s">
        <v>51285</v>
      </c>
      <c r="O11517" t="s">
        <v>78</v>
      </c>
      <c r="P11517">
        <v>85</v>
      </c>
      <c r="Q11517">
        <v>110</v>
      </c>
      <c r="R11517">
        <v>150</v>
      </c>
      <c r="S11517" t="s">
        <v>79</v>
      </c>
      <c r="T11517">
        <v>29.61</v>
      </c>
      <c r="U11517">
        <v>4596.3037999999997</v>
      </c>
      <c r="V11517" t="s">
        <v>51286</v>
      </c>
      <c r="W11517" t="s">
        <v>51287</v>
      </c>
      <c r="Y11517" t="s">
        <v>659</v>
      </c>
      <c r="Z11517" s="25" t="s">
        <v>47922</v>
      </c>
      <c r="AE11517" t="s">
        <v>26326</v>
      </c>
      <c r="AI11517">
        <v>41537</v>
      </c>
      <c r="AJ11517">
        <v>45873</v>
      </c>
      <c r="AK11517">
        <v>41676</v>
      </c>
      <c r="AL11517">
        <v>-30</v>
      </c>
      <c r="AM11517">
        <v>1</v>
      </c>
      <c r="AP11517">
        <v>-5</v>
      </c>
      <c r="AQ11517">
        <v>1</v>
      </c>
    </row>
    <row r="11518" spans="1:43" hidden="1" outlineLevel="1" x14ac:dyDescent="0.3">
      <c r="A11518" s="25">
        <v>11508</v>
      </c>
      <c r="B11518" s="25" t="s">
        <v>66</v>
      </c>
      <c r="C11518" t="s">
        <v>67</v>
      </c>
      <c r="D11518" t="s">
        <v>7385</v>
      </c>
      <c r="E11518" t="s">
        <v>69</v>
      </c>
      <c r="F11518" s="48" t="s">
        <v>51288</v>
      </c>
      <c r="G11518" s="25" t="s">
        <v>1790</v>
      </c>
      <c r="H11518" t="s">
        <v>1980</v>
      </c>
      <c r="I11518" t="s">
        <v>564</v>
      </c>
      <c r="J11518" s="25" t="s">
        <v>695</v>
      </c>
      <c r="K11518" t="s">
        <v>696</v>
      </c>
      <c r="L11518" t="s">
        <v>43389</v>
      </c>
      <c r="M11518" t="s">
        <v>43381</v>
      </c>
      <c r="N11518" t="s">
        <v>51289</v>
      </c>
      <c r="O11518" t="s">
        <v>78</v>
      </c>
      <c r="P11518">
        <v>5</v>
      </c>
      <c r="Q11518">
        <v>2</v>
      </c>
      <c r="R11518">
        <v>5</v>
      </c>
      <c r="S11518" t="s">
        <v>79</v>
      </c>
      <c r="T11518">
        <v>13</v>
      </c>
      <c r="U11518">
        <v>2018.25</v>
      </c>
      <c r="V11518" t="s">
        <v>43376</v>
      </c>
      <c r="W11518" t="s">
        <v>51290</v>
      </c>
      <c r="Y11518" t="s">
        <v>1749</v>
      </c>
      <c r="Z11518" s="25" t="s">
        <v>583</v>
      </c>
      <c r="AE11518" t="s">
        <v>43378</v>
      </c>
      <c r="AG11518" t="s">
        <v>51291</v>
      </c>
      <c r="AI11518">
        <v>41567</v>
      </c>
      <c r="AK11518">
        <v>41682</v>
      </c>
    </row>
    <row r="11519" spans="1:43" hidden="1" outlineLevel="1" x14ac:dyDescent="0.3">
      <c r="A11519" s="25">
        <v>11509</v>
      </c>
      <c r="B11519" s="25" t="s">
        <v>66</v>
      </c>
      <c r="C11519" t="s">
        <v>67</v>
      </c>
      <c r="D11519" t="s">
        <v>7385</v>
      </c>
      <c r="E11519" t="s">
        <v>69</v>
      </c>
      <c r="F11519" s="48" t="s">
        <v>51292</v>
      </c>
      <c r="G11519" s="25" t="s">
        <v>1790</v>
      </c>
      <c r="H11519" t="s">
        <v>1980</v>
      </c>
      <c r="I11519" t="s">
        <v>564</v>
      </c>
      <c r="J11519" s="25" t="s">
        <v>695</v>
      </c>
      <c r="K11519" t="s">
        <v>696</v>
      </c>
      <c r="L11519" t="s">
        <v>51293</v>
      </c>
      <c r="M11519" t="s">
        <v>43374</v>
      </c>
      <c r="N11519" t="s">
        <v>51294</v>
      </c>
      <c r="O11519" t="s">
        <v>78</v>
      </c>
      <c r="P11519">
        <v>5</v>
      </c>
      <c r="Q11519">
        <v>2</v>
      </c>
      <c r="R11519">
        <v>5</v>
      </c>
      <c r="S11519" t="s">
        <v>79</v>
      </c>
      <c r="T11519">
        <v>15</v>
      </c>
      <c r="U11519">
        <v>4182.55</v>
      </c>
      <c r="V11519" t="s">
        <v>43376</v>
      </c>
      <c r="W11519" t="s">
        <v>51295</v>
      </c>
      <c r="Y11519" t="s">
        <v>1749</v>
      </c>
      <c r="Z11519" s="25" t="s">
        <v>583</v>
      </c>
      <c r="AE11519" t="s">
        <v>43378</v>
      </c>
      <c r="AG11519" t="s">
        <v>51295</v>
      </c>
      <c r="AI11519">
        <v>41567</v>
      </c>
      <c r="AJ11519">
        <v>42706</v>
      </c>
      <c r="AK11519">
        <v>42760</v>
      </c>
    </row>
    <row r="11520" spans="1:43" hidden="1" outlineLevel="1" x14ac:dyDescent="0.3">
      <c r="A11520" s="25">
        <v>11510</v>
      </c>
      <c r="B11520" s="25" t="s">
        <v>66</v>
      </c>
      <c r="C11520" t="s">
        <v>67</v>
      </c>
      <c r="D11520" t="s">
        <v>7385</v>
      </c>
      <c r="E11520" t="s">
        <v>69</v>
      </c>
      <c r="F11520" s="48" t="s">
        <v>51296</v>
      </c>
      <c r="G11520" s="25" t="s">
        <v>1790</v>
      </c>
      <c r="H11520" t="s">
        <v>1980</v>
      </c>
      <c r="I11520" t="s">
        <v>564</v>
      </c>
      <c r="J11520" s="25" t="s">
        <v>695</v>
      </c>
      <c r="K11520" t="s">
        <v>696</v>
      </c>
      <c r="L11520" t="s">
        <v>43417</v>
      </c>
      <c r="M11520" t="s">
        <v>43374</v>
      </c>
      <c r="N11520" t="s">
        <v>51297</v>
      </c>
      <c r="O11520" t="s">
        <v>78</v>
      </c>
      <c r="P11520">
        <v>5</v>
      </c>
      <c r="Q11520">
        <v>2</v>
      </c>
      <c r="R11520">
        <v>5</v>
      </c>
      <c r="S11520" t="s">
        <v>79</v>
      </c>
      <c r="T11520">
        <v>13</v>
      </c>
      <c r="U11520">
        <v>2018.25</v>
      </c>
      <c r="V11520" t="s">
        <v>43376</v>
      </c>
      <c r="W11520" t="s">
        <v>51298</v>
      </c>
      <c r="Y11520" t="s">
        <v>1749</v>
      </c>
      <c r="Z11520" s="25" t="s">
        <v>583</v>
      </c>
      <c r="AE11520" t="s">
        <v>43378</v>
      </c>
      <c r="AG11520" t="s">
        <v>51298</v>
      </c>
      <c r="AI11520">
        <v>41567</v>
      </c>
      <c r="AK11520">
        <v>41682</v>
      </c>
    </row>
    <row r="11521" spans="1:43" hidden="1" outlineLevel="1" x14ac:dyDescent="0.3">
      <c r="A11521" s="25">
        <v>11511</v>
      </c>
      <c r="B11521" s="25" t="s">
        <v>66</v>
      </c>
      <c r="C11521" t="s">
        <v>67</v>
      </c>
      <c r="D11521" t="s">
        <v>7385</v>
      </c>
      <c r="E11521" t="s">
        <v>69</v>
      </c>
      <c r="F11521" s="48" t="s">
        <v>51299</v>
      </c>
      <c r="G11521" s="25" t="s">
        <v>1790</v>
      </c>
      <c r="H11521" t="s">
        <v>1980</v>
      </c>
      <c r="I11521" t="s">
        <v>564</v>
      </c>
      <c r="J11521" s="25" t="s">
        <v>695</v>
      </c>
      <c r="K11521" t="s">
        <v>696</v>
      </c>
      <c r="L11521" t="s">
        <v>51300</v>
      </c>
      <c r="M11521" t="s">
        <v>43374</v>
      </c>
      <c r="N11521" t="s">
        <v>51301</v>
      </c>
      <c r="O11521" t="s">
        <v>78</v>
      </c>
      <c r="P11521">
        <v>1</v>
      </c>
      <c r="Q11521">
        <v>0</v>
      </c>
      <c r="R11521">
        <v>0</v>
      </c>
      <c r="S11521" t="s">
        <v>79</v>
      </c>
      <c r="T11521">
        <v>13</v>
      </c>
      <c r="U11521">
        <v>2018.25</v>
      </c>
      <c r="V11521" t="s">
        <v>43376</v>
      </c>
      <c r="W11521" t="s">
        <v>51302</v>
      </c>
      <c r="Y11521" t="s">
        <v>1749</v>
      </c>
      <c r="Z11521" s="25" t="s">
        <v>583</v>
      </c>
      <c r="AE11521" t="s">
        <v>43378</v>
      </c>
      <c r="AG11521" t="s">
        <v>51302</v>
      </c>
      <c r="AI11521">
        <v>41567</v>
      </c>
      <c r="AJ11521">
        <v>42706</v>
      </c>
      <c r="AK11521">
        <v>41682</v>
      </c>
    </row>
    <row r="11522" spans="1:43" hidden="1" outlineLevel="1" x14ac:dyDescent="0.3">
      <c r="A11522" s="25">
        <v>11512</v>
      </c>
      <c r="B11522" s="25" t="s">
        <v>66</v>
      </c>
      <c r="C11522" t="s">
        <v>67</v>
      </c>
      <c r="D11522" t="s">
        <v>7385</v>
      </c>
      <c r="E11522" t="s">
        <v>69</v>
      </c>
      <c r="F11522" s="48" t="s">
        <v>51303</v>
      </c>
      <c r="G11522" s="25" t="s">
        <v>1790</v>
      </c>
      <c r="H11522" t="s">
        <v>1980</v>
      </c>
      <c r="I11522" t="s">
        <v>564</v>
      </c>
      <c r="J11522" s="25" t="s">
        <v>695</v>
      </c>
      <c r="K11522" t="s">
        <v>696</v>
      </c>
      <c r="L11522" t="s">
        <v>51304</v>
      </c>
      <c r="M11522" t="s">
        <v>43374</v>
      </c>
      <c r="N11522" t="s">
        <v>51301</v>
      </c>
      <c r="O11522" t="s">
        <v>78</v>
      </c>
      <c r="P11522">
        <v>5</v>
      </c>
      <c r="Q11522">
        <v>3</v>
      </c>
      <c r="R11522">
        <v>5</v>
      </c>
      <c r="S11522" t="s">
        <v>79</v>
      </c>
      <c r="T11522">
        <v>15</v>
      </c>
      <c r="U11522">
        <v>2328.75</v>
      </c>
      <c r="V11522" t="s">
        <v>43376</v>
      </c>
      <c r="W11522" t="s">
        <v>51305</v>
      </c>
      <c r="Y11522" t="s">
        <v>1749</v>
      </c>
      <c r="Z11522" s="25" t="s">
        <v>583</v>
      </c>
      <c r="AE11522" t="s">
        <v>43378</v>
      </c>
      <c r="AG11522" t="s">
        <v>51305</v>
      </c>
      <c r="AI11522">
        <v>41567</v>
      </c>
      <c r="AK11522">
        <v>41682</v>
      </c>
    </row>
    <row r="11523" spans="1:43" hidden="1" outlineLevel="1" x14ac:dyDescent="0.3">
      <c r="A11523" s="25">
        <v>11513</v>
      </c>
      <c r="B11523" s="25" t="s">
        <v>66</v>
      </c>
      <c r="C11523" t="s">
        <v>67</v>
      </c>
      <c r="D11523" t="s">
        <v>7385</v>
      </c>
      <c r="E11523" t="s">
        <v>69</v>
      </c>
      <c r="F11523" s="48" t="s">
        <v>51306</v>
      </c>
      <c r="G11523" s="25" t="s">
        <v>1790</v>
      </c>
      <c r="H11523" t="s">
        <v>1980</v>
      </c>
      <c r="I11523" t="s">
        <v>564</v>
      </c>
      <c r="J11523" s="25" t="s">
        <v>695</v>
      </c>
      <c r="K11523" t="s">
        <v>696</v>
      </c>
      <c r="L11523" t="s">
        <v>51293</v>
      </c>
      <c r="M11523" t="s">
        <v>43374</v>
      </c>
      <c r="N11523" t="s">
        <v>51307</v>
      </c>
      <c r="O11523" t="s">
        <v>78</v>
      </c>
      <c r="P11523">
        <v>5</v>
      </c>
      <c r="Q11523">
        <v>3</v>
      </c>
      <c r="R11523">
        <v>5</v>
      </c>
      <c r="S11523" t="s">
        <v>79</v>
      </c>
      <c r="T11523">
        <v>14</v>
      </c>
      <c r="U11523">
        <v>2173.5</v>
      </c>
      <c r="V11523" t="s">
        <v>43376</v>
      </c>
      <c r="W11523" t="s">
        <v>51308</v>
      </c>
      <c r="Y11523" t="s">
        <v>1749</v>
      </c>
      <c r="Z11523" s="25" t="s">
        <v>583</v>
      </c>
      <c r="AE11523" t="s">
        <v>43378</v>
      </c>
      <c r="AG11523" t="s">
        <v>51308</v>
      </c>
      <c r="AI11523">
        <v>41567</v>
      </c>
      <c r="AK11523">
        <v>41682</v>
      </c>
    </row>
    <row r="11524" spans="1:43" hidden="1" outlineLevel="1" x14ac:dyDescent="0.3">
      <c r="A11524" s="25">
        <v>11514</v>
      </c>
      <c r="B11524" s="25" t="s">
        <v>66</v>
      </c>
      <c r="C11524" t="s">
        <v>67</v>
      </c>
      <c r="D11524" t="s">
        <v>7385</v>
      </c>
      <c r="E11524" t="s">
        <v>69</v>
      </c>
      <c r="F11524" s="48" t="s">
        <v>51309</v>
      </c>
      <c r="G11524" s="25" t="s">
        <v>1790</v>
      </c>
      <c r="H11524" t="s">
        <v>1980</v>
      </c>
      <c r="I11524" t="s">
        <v>564</v>
      </c>
      <c r="J11524" s="25" t="s">
        <v>695</v>
      </c>
      <c r="K11524" t="s">
        <v>696</v>
      </c>
      <c r="L11524" t="s">
        <v>51300</v>
      </c>
      <c r="M11524" t="s">
        <v>43374</v>
      </c>
      <c r="N11524" t="s">
        <v>51310</v>
      </c>
      <c r="O11524" t="s">
        <v>78</v>
      </c>
      <c r="P11524">
        <v>5</v>
      </c>
      <c r="Q11524">
        <v>3</v>
      </c>
      <c r="R11524">
        <v>5</v>
      </c>
      <c r="S11524" t="s">
        <v>79</v>
      </c>
      <c r="T11524">
        <v>14</v>
      </c>
      <c r="U11524">
        <v>2173.5</v>
      </c>
      <c r="V11524" t="s">
        <v>43376</v>
      </c>
      <c r="W11524" t="s">
        <v>51311</v>
      </c>
      <c r="Y11524" t="s">
        <v>1749</v>
      </c>
      <c r="Z11524" s="25" t="s">
        <v>583</v>
      </c>
      <c r="AE11524" t="s">
        <v>43378</v>
      </c>
      <c r="AG11524" t="s">
        <v>51311</v>
      </c>
      <c r="AI11524">
        <v>41567</v>
      </c>
      <c r="AK11524">
        <v>41682</v>
      </c>
    </row>
    <row r="11525" spans="1:43" hidden="1" outlineLevel="1" x14ac:dyDescent="0.3">
      <c r="A11525" s="25">
        <v>11515</v>
      </c>
      <c r="B11525" s="25" t="s">
        <v>66</v>
      </c>
      <c r="C11525" t="s">
        <v>67</v>
      </c>
      <c r="D11525" t="s">
        <v>7385</v>
      </c>
      <c r="E11525" t="s">
        <v>69</v>
      </c>
      <c r="F11525" s="48" t="s">
        <v>51312</v>
      </c>
      <c r="G11525" s="25" t="s">
        <v>1790</v>
      </c>
      <c r="H11525" t="s">
        <v>1980</v>
      </c>
      <c r="I11525" t="s">
        <v>564</v>
      </c>
      <c r="J11525" s="25" t="s">
        <v>695</v>
      </c>
      <c r="K11525" t="s">
        <v>696</v>
      </c>
      <c r="L11525" t="s">
        <v>51304</v>
      </c>
      <c r="M11525" t="s">
        <v>43374</v>
      </c>
      <c r="N11525" t="s">
        <v>51313</v>
      </c>
      <c r="O11525" t="s">
        <v>6104</v>
      </c>
      <c r="P11525">
        <v>5</v>
      </c>
      <c r="Q11525">
        <v>3</v>
      </c>
      <c r="R11525">
        <v>5</v>
      </c>
      <c r="S11525" t="s">
        <v>79</v>
      </c>
      <c r="T11525">
        <v>67.156000000000006</v>
      </c>
      <c r="U11525">
        <v>10425.518</v>
      </c>
      <c r="V11525" t="s">
        <v>43376</v>
      </c>
      <c r="W11525" t="s">
        <v>51314</v>
      </c>
      <c r="Y11525" t="s">
        <v>1749</v>
      </c>
      <c r="Z11525" s="25" t="s">
        <v>583</v>
      </c>
      <c r="AE11525" t="s">
        <v>43378</v>
      </c>
      <c r="AG11525" t="s">
        <v>51314</v>
      </c>
      <c r="AI11525">
        <v>41567</v>
      </c>
      <c r="AK11525">
        <v>41687</v>
      </c>
    </row>
    <row r="11526" spans="1:43" hidden="1" outlineLevel="1" x14ac:dyDescent="0.3">
      <c r="A11526" s="25">
        <v>11516</v>
      </c>
      <c r="B11526" s="25" t="s">
        <v>66</v>
      </c>
      <c r="C11526" t="s">
        <v>67</v>
      </c>
      <c r="D11526" t="s">
        <v>7385</v>
      </c>
      <c r="E11526" t="s">
        <v>69</v>
      </c>
      <c r="F11526" s="48" t="s">
        <v>51315</v>
      </c>
      <c r="G11526" s="25" t="s">
        <v>1790</v>
      </c>
      <c r="H11526" t="s">
        <v>1980</v>
      </c>
      <c r="I11526" t="s">
        <v>564</v>
      </c>
      <c r="J11526" s="25" t="s">
        <v>695</v>
      </c>
      <c r="K11526" t="s">
        <v>696</v>
      </c>
      <c r="L11526" t="s">
        <v>51316</v>
      </c>
      <c r="M11526" t="s">
        <v>43374</v>
      </c>
      <c r="N11526" t="s">
        <v>51317</v>
      </c>
      <c r="O11526" t="s">
        <v>78</v>
      </c>
      <c r="P11526">
        <v>5</v>
      </c>
      <c r="Q11526">
        <v>0</v>
      </c>
      <c r="R11526">
        <v>0</v>
      </c>
      <c r="S11526" t="s">
        <v>79</v>
      </c>
      <c r="T11526">
        <v>16</v>
      </c>
      <c r="U11526">
        <v>2484</v>
      </c>
      <c r="V11526" t="s">
        <v>43376</v>
      </c>
      <c r="W11526" t="s">
        <v>51318</v>
      </c>
      <c r="Y11526" t="s">
        <v>1749</v>
      </c>
      <c r="Z11526" s="25" t="s">
        <v>583</v>
      </c>
      <c r="AE11526" t="s">
        <v>43378</v>
      </c>
      <c r="AG11526" t="s">
        <v>51318</v>
      </c>
      <c r="AI11526">
        <v>41567</v>
      </c>
      <c r="AK11526">
        <v>41682</v>
      </c>
    </row>
    <row r="11527" spans="1:43" hidden="1" outlineLevel="1" x14ac:dyDescent="0.3">
      <c r="A11527" s="25">
        <v>11517</v>
      </c>
      <c r="B11527" s="25" t="s">
        <v>66</v>
      </c>
      <c r="C11527" t="s">
        <v>67</v>
      </c>
      <c r="D11527" t="s">
        <v>7385</v>
      </c>
      <c r="E11527" t="s">
        <v>69</v>
      </c>
      <c r="F11527" s="48" t="s">
        <v>51319</v>
      </c>
      <c r="G11527" s="25" t="s">
        <v>1790</v>
      </c>
      <c r="H11527" t="s">
        <v>1980</v>
      </c>
      <c r="I11527" t="s">
        <v>564</v>
      </c>
      <c r="J11527" s="25" t="s">
        <v>695</v>
      </c>
      <c r="K11527" t="s">
        <v>696</v>
      </c>
      <c r="L11527" t="s">
        <v>43421</v>
      </c>
      <c r="M11527" t="s">
        <v>51320</v>
      </c>
      <c r="N11527" t="s">
        <v>51321</v>
      </c>
      <c r="O11527" t="s">
        <v>78</v>
      </c>
      <c r="P11527">
        <v>5</v>
      </c>
      <c r="Q11527">
        <v>3</v>
      </c>
      <c r="R11527">
        <v>5</v>
      </c>
      <c r="S11527" t="s">
        <v>79</v>
      </c>
      <c r="T11527">
        <v>15</v>
      </c>
      <c r="U11527">
        <v>2328.75</v>
      </c>
      <c r="V11527" t="s">
        <v>43376</v>
      </c>
      <c r="W11527" t="s">
        <v>51322</v>
      </c>
      <c r="Y11527" t="s">
        <v>217</v>
      </c>
      <c r="Z11527" s="25" t="s">
        <v>583</v>
      </c>
      <c r="AB11527" t="s">
        <v>645</v>
      </c>
      <c r="AE11527" t="s">
        <v>43378</v>
      </c>
      <c r="AG11527" t="s">
        <v>51322</v>
      </c>
      <c r="AI11527">
        <v>41567</v>
      </c>
      <c r="AK11527">
        <v>41682</v>
      </c>
    </row>
    <row r="11528" spans="1:43" hidden="1" outlineLevel="1" x14ac:dyDescent="0.3">
      <c r="A11528" s="25">
        <v>11518</v>
      </c>
      <c r="B11528" s="25" t="s">
        <v>66</v>
      </c>
      <c r="C11528" t="s">
        <v>67</v>
      </c>
      <c r="D11528" t="s">
        <v>7385</v>
      </c>
      <c r="E11528" t="s">
        <v>69</v>
      </c>
      <c r="F11528" s="48" t="s">
        <v>51323</v>
      </c>
      <c r="G11528" s="25" t="s">
        <v>1790</v>
      </c>
      <c r="H11528" t="s">
        <v>1980</v>
      </c>
      <c r="I11528" t="s">
        <v>564</v>
      </c>
      <c r="J11528" s="25" t="s">
        <v>695</v>
      </c>
      <c r="K11528" t="s">
        <v>696</v>
      </c>
      <c r="L11528" t="s">
        <v>43421</v>
      </c>
      <c r="M11528" t="s">
        <v>43422</v>
      </c>
      <c r="N11528" t="s">
        <v>51321</v>
      </c>
      <c r="O11528" t="s">
        <v>78</v>
      </c>
      <c r="P11528">
        <v>5</v>
      </c>
      <c r="Q11528">
        <v>3</v>
      </c>
      <c r="R11528">
        <v>5</v>
      </c>
      <c r="S11528" t="s">
        <v>79</v>
      </c>
      <c r="T11528">
        <v>24.8</v>
      </c>
      <c r="U11528">
        <v>6220.2</v>
      </c>
      <c r="V11528" t="s">
        <v>43376</v>
      </c>
      <c r="W11528" t="s">
        <v>51324</v>
      </c>
      <c r="Y11528" t="s">
        <v>217</v>
      </c>
      <c r="Z11528" s="25" t="s">
        <v>583</v>
      </c>
      <c r="AB11528" t="s">
        <v>645</v>
      </c>
      <c r="AE11528" t="s">
        <v>43378</v>
      </c>
      <c r="AG11528" t="s">
        <v>51324</v>
      </c>
      <c r="AI11528">
        <v>41567</v>
      </c>
      <c r="AJ11528">
        <v>42994</v>
      </c>
      <c r="AK11528">
        <v>43006</v>
      </c>
    </row>
    <row r="11529" spans="1:43" hidden="1" outlineLevel="1" x14ac:dyDescent="0.3">
      <c r="A11529" s="25">
        <v>11519</v>
      </c>
      <c r="B11529" s="25" t="s">
        <v>66</v>
      </c>
      <c r="C11529" t="s">
        <v>67</v>
      </c>
      <c r="D11529" t="s">
        <v>7385</v>
      </c>
      <c r="E11529" t="s">
        <v>69</v>
      </c>
      <c r="F11529" s="48" t="s">
        <v>51325</v>
      </c>
      <c r="G11529" s="25" t="s">
        <v>1790</v>
      </c>
      <c r="H11529" t="s">
        <v>1980</v>
      </c>
      <c r="I11529" t="s">
        <v>564</v>
      </c>
      <c r="J11529" s="25" t="s">
        <v>695</v>
      </c>
      <c r="K11529" t="s">
        <v>696</v>
      </c>
      <c r="L11529" t="s">
        <v>43421</v>
      </c>
      <c r="M11529" t="s">
        <v>51320</v>
      </c>
      <c r="N11529" t="s">
        <v>51326</v>
      </c>
      <c r="O11529" t="s">
        <v>78</v>
      </c>
      <c r="P11529">
        <v>4</v>
      </c>
      <c r="Q11529">
        <v>3</v>
      </c>
      <c r="R11529">
        <v>5</v>
      </c>
      <c r="S11529" t="s">
        <v>79</v>
      </c>
      <c r="T11529">
        <v>21.928599999999999</v>
      </c>
      <c r="U11529">
        <v>6503.9229999999998</v>
      </c>
      <c r="V11529" t="s">
        <v>43376</v>
      </c>
      <c r="W11529" t="s">
        <v>51327</v>
      </c>
      <c r="Y11529" t="s">
        <v>217</v>
      </c>
      <c r="Z11529" s="25" t="s">
        <v>583</v>
      </c>
      <c r="AB11529" t="s">
        <v>645</v>
      </c>
      <c r="AE11529" t="s">
        <v>43378</v>
      </c>
      <c r="AG11529" t="s">
        <v>51327</v>
      </c>
      <c r="AI11529">
        <v>41567</v>
      </c>
      <c r="AJ11529">
        <v>42769</v>
      </c>
      <c r="AK11529">
        <v>42696</v>
      </c>
    </row>
    <row r="11530" spans="1:43" hidden="1" outlineLevel="1" x14ac:dyDescent="0.3">
      <c r="A11530" s="25">
        <v>11520</v>
      </c>
      <c r="B11530" s="25" t="s">
        <v>66</v>
      </c>
      <c r="C11530" t="s">
        <v>67</v>
      </c>
      <c r="D11530" t="s">
        <v>7385</v>
      </c>
      <c r="E11530" t="s">
        <v>69</v>
      </c>
      <c r="F11530" s="48" t="s">
        <v>51328</v>
      </c>
      <c r="G11530" s="25" t="s">
        <v>1790</v>
      </c>
      <c r="H11530" t="s">
        <v>1980</v>
      </c>
      <c r="I11530" t="s">
        <v>564</v>
      </c>
      <c r="J11530" s="25" t="s">
        <v>695</v>
      </c>
      <c r="K11530" t="s">
        <v>696</v>
      </c>
      <c r="L11530" t="s">
        <v>51329</v>
      </c>
      <c r="M11530" t="s">
        <v>51330</v>
      </c>
      <c r="N11530" t="s">
        <v>51331</v>
      </c>
      <c r="O11530" t="s">
        <v>78</v>
      </c>
      <c r="P11530">
        <v>5</v>
      </c>
      <c r="Q11530">
        <v>0</v>
      </c>
      <c r="R11530">
        <v>0</v>
      </c>
      <c r="S11530" t="s">
        <v>79</v>
      </c>
      <c r="T11530">
        <v>17</v>
      </c>
      <c r="U11530">
        <v>2639.25</v>
      </c>
      <c r="V11530" t="s">
        <v>43376</v>
      </c>
      <c r="W11530" t="s">
        <v>51332</v>
      </c>
      <c r="Y11530" t="s">
        <v>217</v>
      </c>
      <c r="Z11530" s="25" t="s">
        <v>583</v>
      </c>
      <c r="AB11530" t="s">
        <v>645</v>
      </c>
      <c r="AE11530" t="s">
        <v>43378</v>
      </c>
      <c r="AG11530" t="s">
        <v>51332</v>
      </c>
      <c r="AI11530">
        <v>41567</v>
      </c>
      <c r="AK11530">
        <v>41682</v>
      </c>
    </row>
    <row r="11531" spans="1:43" hidden="1" outlineLevel="1" x14ac:dyDescent="0.3">
      <c r="A11531" s="25">
        <v>11521</v>
      </c>
      <c r="B11531" s="25" t="s">
        <v>66</v>
      </c>
      <c r="C11531" t="s">
        <v>67</v>
      </c>
      <c r="D11531" t="s">
        <v>7385</v>
      </c>
      <c r="E11531" t="s">
        <v>69</v>
      </c>
      <c r="F11531" s="48" t="s">
        <v>51333</v>
      </c>
      <c r="G11531" s="25" t="s">
        <v>1790</v>
      </c>
      <c r="H11531" t="s">
        <v>1980</v>
      </c>
      <c r="I11531" t="s">
        <v>564</v>
      </c>
      <c r="J11531" s="25" t="s">
        <v>695</v>
      </c>
      <c r="K11531" t="s">
        <v>696</v>
      </c>
      <c r="L11531" t="s">
        <v>51334</v>
      </c>
      <c r="M11531" t="s">
        <v>51335</v>
      </c>
      <c r="N11531" t="s">
        <v>51336</v>
      </c>
      <c r="O11531" t="s">
        <v>78</v>
      </c>
      <c r="P11531">
        <v>5</v>
      </c>
      <c r="Q11531">
        <v>0</v>
      </c>
      <c r="R11531">
        <v>0</v>
      </c>
      <c r="S11531" t="s">
        <v>79</v>
      </c>
      <c r="T11531">
        <v>20</v>
      </c>
      <c r="U11531">
        <v>6102</v>
      </c>
      <c r="V11531" t="s">
        <v>43376</v>
      </c>
      <c r="W11531" t="s">
        <v>51337</v>
      </c>
      <c r="Y11531" t="s">
        <v>217</v>
      </c>
      <c r="Z11531" s="25" t="s">
        <v>583</v>
      </c>
      <c r="AE11531" t="s">
        <v>43378</v>
      </c>
      <c r="AG11531" t="s">
        <v>51337</v>
      </c>
      <c r="AI11531">
        <v>41567</v>
      </c>
      <c r="AJ11531">
        <v>42769</v>
      </c>
      <c r="AK11531">
        <v>42790</v>
      </c>
    </row>
    <row r="11532" spans="1:43" hidden="1" outlineLevel="1" x14ac:dyDescent="0.3">
      <c r="A11532" s="25">
        <v>11522</v>
      </c>
      <c r="B11532" s="25" t="s">
        <v>66</v>
      </c>
      <c r="C11532" t="s">
        <v>67</v>
      </c>
      <c r="D11532" t="s">
        <v>7385</v>
      </c>
      <c r="E11532" t="s">
        <v>69</v>
      </c>
      <c r="F11532" s="48" t="s">
        <v>51338</v>
      </c>
      <c r="G11532" s="25" t="s">
        <v>1790</v>
      </c>
      <c r="H11532" t="s">
        <v>1980</v>
      </c>
      <c r="I11532" t="s">
        <v>564</v>
      </c>
      <c r="J11532" s="25" t="s">
        <v>695</v>
      </c>
      <c r="K11532" t="s">
        <v>696</v>
      </c>
      <c r="L11532" t="s">
        <v>51339</v>
      </c>
      <c r="M11532" t="s">
        <v>51340</v>
      </c>
      <c r="N11532" t="s">
        <v>51341</v>
      </c>
      <c r="O11532" t="s">
        <v>78</v>
      </c>
      <c r="P11532">
        <v>5</v>
      </c>
      <c r="Q11532">
        <v>0</v>
      </c>
      <c r="R11532">
        <v>0</v>
      </c>
      <c r="S11532" t="s">
        <v>79</v>
      </c>
      <c r="T11532">
        <v>42</v>
      </c>
      <c r="U11532">
        <v>12810</v>
      </c>
      <c r="V11532" t="s">
        <v>43376</v>
      </c>
      <c r="W11532" t="s">
        <v>51342</v>
      </c>
      <c r="Y11532" t="s">
        <v>217</v>
      </c>
      <c r="Z11532" s="25" t="s">
        <v>583</v>
      </c>
      <c r="AE11532" t="s">
        <v>43378</v>
      </c>
      <c r="AG11532" t="s">
        <v>51342</v>
      </c>
      <c r="AI11532">
        <v>41567</v>
      </c>
      <c r="AJ11532">
        <v>42706</v>
      </c>
      <c r="AK11532">
        <v>42725</v>
      </c>
    </row>
    <row r="11533" spans="1:43" hidden="1" outlineLevel="1" x14ac:dyDescent="0.3">
      <c r="A11533" s="25">
        <v>11523</v>
      </c>
      <c r="B11533" s="25" t="s">
        <v>66</v>
      </c>
      <c r="C11533" t="s">
        <v>67</v>
      </c>
      <c r="D11533" t="s">
        <v>7385</v>
      </c>
      <c r="E11533" t="s">
        <v>69</v>
      </c>
      <c r="F11533" s="48" t="s">
        <v>51343</v>
      </c>
      <c r="G11533" s="25" t="s">
        <v>1790</v>
      </c>
      <c r="H11533" t="s">
        <v>1980</v>
      </c>
      <c r="I11533" t="s">
        <v>564</v>
      </c>
      <c r="J11533" s="25" t="s">
        <v>695</v>
      </c>
      <c r="K11533" t="s">
        <v>696</v>
      </c>
      <c r="L11533" t="s">
        <v>51329</v>
      </c>
      <c r="M11533" t="s">
        <v>51344</v>
      </c>
      <c r="N11533" t="s">
        <v>51345</v>
      </c>
      <c r="O11533" t="s">
        <v>78</v>
      </c>
      <c r="P11533">
        <v>5</v>
      </c>
      <c r="Q11533">
        <v>3</v>
      </c>
      <c r="R11533">
        <v>5</v>
      </c>
      <c r="S11533" t="s">
        <v>79</v>
      </c>
      <c r="T11533">
        <v>23.181999999999999</v>
      </c>
      <c r="U11533">
        <v>7069.0145000000002</v>
      </c>
      <c r="V11533" t="s">
        <v>43376</v>
      </c>
      <c r="W11533" t="s">
        <v>51346</v>
      </c>
      <c r="Y11533" t="s">
        <v>217</v>
      </c>
      <c r="Z11533" s="25" t="s">
        <v>583</v>
      </c>
      <c r="AB11533" t="s">
        <v>645</v>
      </c>
      <c r="AE11533" t="s">
        <v>43378</v>
      </c>
      <c r="AG11533" t="s">
        <v>51346</v>
      </c>
      <c r="AI11533">
        <v>41567</v>
      </c>
      <c r="AJ11533">
        <v>42706</v>
      </c>
      <c r="AK11533">
        <v>42725</v>
      </c>
    </row>
    <row r="11534" spans="1:43" hidden="1" outlineLevel="1" x14ac:dyDescent="0.3">
      <c r="A11534" s="25">
        <v>11524</v>
      </c>
      <c r="B11534" s="25" t="s">
        <v>66</v>
      </c>
      <c r="C11534" t="s">
        <v>67</v>
      </c>
      <c r="D11534" t="s">
        <v>7385</v>
      </c>
      <c r="E11534" t="s">
        <v>69</v>
      </c>
      <c r="F11534" s="48" t="s">
        <v>51347</v>
      </c>
      <c r="G11534" s="25" t="s">
        <v>1790</v>
      </c>
      <c r="H11534" t="s">
        <v>1980</v>
      </c>
      <c r="I11534" t="s">
        <v>564</v>
      </c>
      <c r="J11534" s="25" t="s">
        <v>695</v>
      </c>
      <c r="K11534" t="s">
        <v>696</v>
      </c>
      <c r="L11534" t="s">
        <v>51329</v>
      </c>
      <c r="M11534" t="s">
        <v>51348</v>
      </c>
      <c r="N11534" t="s">
        <v>51345</v>
      </c>
      <c r="O11534" t="s">
        <v>78</v>
      </c>
      <c r="P11534">
        <v>5</v>
      </c>
      <c r="Q11534">
        <v>3</v>
      </c>
      <c r="R11534">
        <v>5</v>
      </c>
      <c r="S11534" t="s">
        <v>79</v>
      </c>
      <c r="T11534">
        <v>18.1022</v>
      </c>
      <c r="U11534">
        <v>4462.7250000000004</v>
      </c>
      <c r="V11534" t="s">
        <v>43376</v>
      </c>
      <c r="W11534" t="s">
        <v>51349</v>
      </c>
      <c r="Y11534" t="s">
        <v>217</v>
      </c>
      <c r="Z11534" s="25" t="s">
        <v>583</v>
      </c>
      <c r="AB11534" t="s">
        <v>645</v>
      </c>
      <c r="AE11534" t="s">
        <v>43378</v>
      </c>
      <c r="AG11534" t="s">
        <v>51349</v>
      </c>
      <c r="AI11534">
        <v>41567</v>
      </c>
      <c r="AJ11534">
        <v>42621</v>
      </c>
      <c r="AK11534">
        <v>42632</v>
      </c>
    </row>
    <row r="11535" spans="1:43" hidden="1" outlineLevel="1" x14ac:dyDescent="0.3">
      <c r="A11535" s="25">
        <v>11525</v>
      </c>
      <c r="B11535" s="25" t="s">
        <v>66</v>
      </c>
      <c r="C11535" t="s">
        <v>67</v>
      </c>
      <c r="D11535" t="s">
        <v>48367</v>
      </c>
      <c r="E11535" t="s">
        <v>69</v>
      </c>
      <c r="F11535" s="48" t="s">
        <v>51350</v>
      </c>
      <c r="G11535" s="25" t="s">
        <v>1790</v>
      </c>
      <c r="H11535" t="s">
        <v>1980</v>
      </c>
      <c r="I11535" t="s">
        <v>564</v>
      </c>
      <c r="J11535" s="25" t="s">
        <v>695</v>
      </c>
      <c r="K11535" t="s">
        <v>1649</v>
      </c>
      <c r="L11535" t="s">
        <v>51351</v>
      </c>
      <c r="M11535" t="s">
        <v>51352</v>
      </c>
      <c r="N11535" t="s">
        <v>51353</v>
      </c>
      <c r="O11535" t="s">
        <v>78</v>
      </c>
      <c r="P11535">
        <v>4</v>
      </c>
      <c r="Q11535">
        <v>2</v>
      </c>
      <c r="R11535">
        <v>4</v>
      </c>
      <c r="S11535" t="s">
        <v>79</v>
      </c>
      <c r="T11535">
        <v>802.54</v>
      </c>
      <c r="U11535">
        <v>124578.28419999999</v>
      </c>
      <c r="V11535" t="s">
        <v>51354</v>
      </c>
      <c r="W11535" t="s">
        <v>51355</v>
      </c>
      <c r="Y11535" t="s">
        <v>217</v>
      </c>
      <c r="Z11535" s="25" t="s">
        <v>583</v>
      </c>
      <c r="AE11535" t="s">
        <v>51356</v>
      </c>
      <c r="AI11535">
        <v>41567</v>
      </c>
      <c r="AK11535">
        <v>41656</v>
      </c>
    </row>
    <row r="11536" spans="1:43" hidden="1" outlineLevel="1" x14ac:dyDescent="0.3">
      <c r="A11536" s="25">
        <v>11526</v>
      </c>
      <c r="B11536" s="25" t="s">
        <v>66</v>
      </c>
      <c r="C11536" t="s">
        <v>67</v>
      </c>
      <c r="D11536" t="s">
        <v>3422</v>
      </c>
      <c r="E11536" t="s">
        <v>69</v>
      </c>
      <c r="F11536" s="48" t="s">
        <v>51357</v>
      </c>
      <c r="G11536" s="25" t="s">
        <v>1790</v>
      </c>
      <c r="H11536" t="s">
        <v>1980</v>
      </c>
      <c r="I11536" t="s">
        <v>564</v>
      </c>
      <c r="J11536" s="25" t="s">
        <v>628</v>
      </c>
      <c r="K11536" t="s">
        <v>925</v>
      </c>
      <c r="L11536" t="s">
        <v>51358</v>
      </c>
      <c r="M11536" t="s">
        <v>51359</v>
      </c>
      <c r="N11536" t="s">
        <v>51360</v>
      </c>
      <c r="O11536" t="s">
        <v>833</v>
      </c>
      <c r="P11536">
        <v>13</v>
      </c>
      <c r="Q11536">
        <v>10</v>
      </c>
      <c r="R11536">
        <v>25</v>
      </c>
      <c r="S11536" t="s">
        <v>79</v>
      </c>
      <c r="T11536">
        <v>155</v>
      </c>
      <c r="U11536">
        <v>24063.839</v>
      </c>
      <c r="V11536" t="s">
        <v>51361</v>
      </c>
      <c r="W11536" t="s">
        <v>51362</v>
      </c>
      <c r="Y11536" t="s">
        <v>1749</v>
      </c>
      <c r="Z11536" s="25" t="s">
        <v>583</v>
      </c>
      <c r="AE11536" t="s">
        <v>51363</v>
      </c>
      <c r="AI11536">
        <v>41567</v>
      </c>
      <c r="AJ11536">
        <v>44971</v>
      </c>
      <c r="AK11536">
        <v>41711</v>
      </c>
      <c r="AP11536">
        <v>-4</v>
      </c>
      <c r="AQ11536">
        <v>1</v>
      </c>
    </row>
    <row r="11537" spans="1:43" hidden="1" outlineLevel="1" x14ac:dyDescent="0.3">
      <c r="A11537" s="25">
        <v>11527</v>
      </c>
      <c r="B11537" s="25" t="s">
        <v>66</v>
      </c>
      <c r="C11537" t="s">
        <v>67</v>
      </c>
      <c r="D11537" t="s">
        <v>7385</v>
      </c>
      <c r="E11537" t="s">
        <v>69</v>
      </c>
      <c r="F11537" s="48" t="s">
        <v>51364</v>
      </c>
      <c r="G11537" s="25" t="s">
        <v>1790</v>
      </c>
      <c r="H11537" t="s">
        <v>1980</v>
      </c>
      <c r="I11537" t="s">
        <v>564</v>
      </c>
      <c r="J11537" s="25" t="s">
        <v>695</v>
      </c>
      <c r="K11537" t="s">
        <v>773</v>
      </c>
      <c r="L11537" t="s">
        <v>51365</v>
      </c>
      <c r="M11537" t="s">
        <v>51366</v>
      </c>
      <c r="N11537" t="s">
        <v>51367</v>
      </c>
      <c r="O11537" t="s">
        <v>78</v>
      </c>
      <c r="P11537">
        <v>1</v>
      </c>
      <c r="Q11537">
        <v>2</v>
      </c>
      <c r="R11537">
        <v>6</v>
      </c>
      <c r="S11537" t="s">
        <v>79</v>
      </c>
      <c r="T11537">
        <v>256.97000000000003</v>
      </c>
      <c r="U11537">
        <v>43042.474999999999</v>
      </c>
      <c r="V11537" t="s">
        <v>18807</v>
      </c>
      <c r="W11537" t="s">
        <v>51368</v>
      </c>
      <c r="Y11537" t="s">
        <v>1749</v>
      </c>
      <c r="Z11537" s="25" t="s">
        <v>583</v>
      </c>
      <c r="AE11537" t="s">
        <v>51369</v>
      </c>
      <c r="AI11537">
        <v>41567</v>
      </c>
      <c r="AJ11537">
        <v>45629</v>
      </c>
      <c r="AK11537">
        <v>42012</v>
      </c>
      <c r="AN11537">
        <v>-1</v>
      </c>
      <c r="AO11537">
        <v>1</v>
      </c>
      <c r="AP11537">
        <v>-3</v>
      </c>
      <c r="AQ11537">
        <v>3</v>
      </c>
    </row>
    <row r="11538" spans="1:43" hidden="1" outlineLevel="1" x14ac:dyDescent="0.3">
      <c r="A11538" s="25">
        <v>11528</v>
      </c>
      <c r="B11538" s="25" t="s">
        <v>66</v>
      </c>
      <c r="C11538" t="s">
        <v>67</v>
      </c>
      <c r="D11538" t="s">
        <v>22197</v>
      </c>
      <c r="E11538" t="s">
        <v>69</v>
      </c>
      <c r="F11538" s="48" t="s">
        <v>51370</v>
      </c>
      <c r="G11538" s="25" t="s">
        <v>1790</v>
      </c>
      <c r="H11538" t="s">
        <v>1980</v>
      </c>
      <c r="I11538" t="s">
        <v>564</v>
      </c>
      <c r="J11538" s="25" t="s">
        <v>992</v>
      </c>
      <c r="K11538" t="s">
        <v>993</v>
      </c>
      <c r="L11538" t="s">
        <v>28004</v>
      </c>
      <c r="M11538" t="s">
        <v>51371</v>
      </c>
      <c r="N11538" t="s">
        <v>51372</v>
      </c>
      <c r="O11538" t="s">
        <v>78</v>
      </c>
      <c r="P11538">
        <v>1</v>
      </c>
      <c r="Q11538">
        <v>1</v>
      </c>
      <c r="R11538">
        <v>2</v>
      </c>
      <c r="S11538" t="s">
        <v>79</v>
      </c>
      <c r="T11538">
        <v>2252.8000000000002</v>
      </c>
      <c r="U11538">
        <v>349702.14399999997</v>
      </c>
      <c r="V11538" t="s">
        <v>26345</v>
      </c>
      <c r="W11538" t="s">
        <v>51373</v>
      </c>
      <c r="X11538" t="s">
        <v>51374</v>
      </c>
      <c r="Y11538" t="s">
        <v>1935</v>
      </c>
      <c r="Z11538" s="25" t="s">
        <v>583</v>
      </c>
      <c r="AE11538" t="s">
        <v>51375</v>
      </c>
      <c r="AI11538">
        <v>41567</v>
      </c>
      <c r="AJ11538">
        <v>43989</v>
      </c>
      <c r="AK11538">
        <v>41683</v>
      </c>
    </row>
    <row r="11539" spans="1:43" hidden="1" outlineLevel="1" x14ac:dyDescent="0.3">
      <c r="A11539" s="25">
        <v>11529</v>
      </c>
      <c r="B11539" s="25" t="s">
        <v>66</v>
      </c>
      <c r="C11539" t="s">
        <v>67</v>
      </c>
      <c r="D11539" t="s">
        <v>8376</v>
      </c>
      <c r="E11539" t="s">
        <v>69</v>
      </c>
      <c r="F11539" s="48" t="s">
        <v>51376</v>
      </c>
      <c r="G11539" s="25" t="s">
        <v>1790</v>
      </c>
      <c r="H11539" t="s">
        <v>1980</v>
      </c>
      <c r="I11539" t="s">
        <v>564</v>
      </c>
      <c r="J11539" s="25" t="s">
        <v>210</v>
      </c>
      <c r="K11539" t="s">
        <v>1047</v>
      </c>
      <c r="L11539" t="s">
        <v>51377</v>
      </c>
      <c r="M11539" t="s">
        <v>51378</v>
      </c>
      <c r="N11539" t="s">
        <v>51379</v>
      </c>
      <c r="O11539" t="s">
        <v>78</v>
      </c>
      <c r="P11539">
        <v>2</v>
      </c>
      <c r="Q11539">
        <v>1</v>
      </c>
      <c r="R11539">
        <v>2</v>
      </c>
      <c r="S11539" t="s">
        <v>79</v>
      </c>
      <c r="T11539">
        <v>1311.41</v>
      </c>
      <c r="U11539">
        <v>203556.073</v>
      </c>
      <c r="V11539" t="s">
        <v>51380</v>
      </c>
      <c r="W11539" t="s">
        <v>51381</v>
      </c>
      <c r="Y11539" t="s">
        <v>1498</v>
      </c>
      <c r="Z11539" s="25" t="s">
        <v>583</v>
      </c>
      <c r="AE11539" t="s">
        <v>51382</v>
      </c>
      <c r="AI11539">
        <v>41567</v>
      </c>
      <c r="AK11539">
        <v>41625</v>
      </c>
    </row>
    <row r="11540" spans="1:43" hidden="1" outlineLevel="1" x14ac:dyDescent="0.3">
      <c r="A11540" s="25">
        <v>11530</v>
      </c>
      <c r="B11540" s="25" t="s">
        <v>66</v>
      </c>
      <c r="C11540" t="s">
        <v>67</v>
      </c>
      <c r="D11540" t="s">
        <v>51281</v>
      </c>
      <c r="E11540" t="s">
        <v>69</v>
      </c>
      <c r="F11540" s="48" t="s">
        <v>51383</v>
      </c>
      <c r="G11540" s="25" t="s">
        <v>1790</v>
      </c>
      <c r="H11540" t="s">
        <v>1980</v>
      </c>
      <c r="I11540" t="s">
        <v>564</v>
      </c>
      <c r="J11540" s="25" t="s">
        <v>638</v>
      </c>
      <c r="K11540" t="s">
        <v>639</v>
      </c>
      <c r="L11540" t="s">
        <v>7102</v>
      </c>
      <c r="M11540" t="s">
        <v>51384</v>
      </c>
      <c r="N11540" t="s">
        <v>1860</v>
      </c>
      <c r="O11540" t="s">
        <v>78</v>
      </c>
      <c r="P11540">
        <v>2</v>
      </c>
      <c r="Q11540">
        <v>1</v>
      </c>
      <c r="R11540">
        <v>2</v>
      </c>
      <c r="S11540" t="s">
        <v>79</v>
      </c>
      <c r="T11540">
        <v>635</v>
      </c>
      <c r="U11540">
        <v>98570.342000000004</v>
      </c>
      <c r="V11540" t="s">
        <v>51385</v>
      </c>
      <c r="W11540" t="s">
        <v>51386</v>
      </c>
      <c r="Y11540" t="s">
        <v>659</v>
      </c>
      <c r="Z11540" s="25" t="s">
        <v>583</v>
      </c>
      <c r="AE11540" t="s">
        <v>51387</v>
      </c>
      <c r="AG11540" t="s">
        <v>51386</v>
      </c>
      <c r="AI11540">
        <v>41577</v>
      </c>
      <c r="AK11540">
        <v>41628</v>
      </c>
    </row>
    <row r="11541" spans="1:43" hidden="1" outlineLevel="1" x14ac:dyDescent="0.3">
      <c r="A11541" s="25">
        <v>11531</v>
      </c>
      <c r="B11541" s="25" t="s">
        <v>66</v>
      </c>
      <c r="C11541" t="s">
        <v>67</v>
      </c>
      <c r="D11541" t="s">
        <v>3422</v>
      </c>
      <c r="E11541" t="s">
        <v>69</v>
      </c>
      <c r="F11541" s="48" t="s">
        <v>51388</v>
      </c>
      <c r="G11541" s="25" t="s">
        <v>1790</v>
      </c>
      <c r="H11541" t="s">
        <v>1980</v>
      </c>
      <c r="I11541" t="s">
        <v>564</v>
      </c>
      <c r="J11541" s="25" t="s">
        <v>638</v>
      </c>
      <c r="K11541" t="s">
        <v>1643</v>
      </c>
      <c r="L11541" t="s">
        <v>51389</v>
      </c>
      <c r="M11541" t="s">
        <v>51390</v>
      </c>
      <c r="N11541" t="s">
        <v>51391</v>
      </c>
      <c r="O11541" t="s">
        <v>78</v>
      </c>
      <c r="P11541">
        <v>2</v>
      </c>
      <c r="Q11541">
        <v>1</v>
      </c>
      <c r="R11541">
        <v>2</v>
      </c>
      <c r="S11541" t="s">
        <v>79</v>
      </c>
      <c r="T11541">
        <v>650</v>
      </c>
      <c r="U11541">
        <v>198477.5</v>
      </c>
      <c r="V11541" t="s">
        <v>51392</v>
      </c>
      <c r="W11541" t="s">
        <v>51393</v>
      </c>
      <c r="Y11541" t="s">
        <v>217</v>
      </c>
      <c r="Z11541" s="25" t="s">
        <v>583</v>
      </c>
      <c r="AB11541" t="s">
        <v>645</v>
      </c>
      <c r="AE11541" t="s">
        <v>51394</v>
      </c>
      <c r="AI11541">
        <v>41579</v>
      </c>
      <c r="AJ11541">
        <v>42719</v>
      </c>
      <c r="AK11541">
        <v>42761</v>
      </c>
    </row>
    <row r="11542" spans="1:43" hidden="1" outlineLevel="1" x14ac:dyDescent="0.3">
      <c r="A11542" s="25">
        <v>11532</v>
      </c>
      <c r="B11542" s="25" t="s">
        <v>66</v>
      </c>
      <c r="C11542" t="s">
        <v>67</v>
      </c>
      <c r="D11542" t="s">
        <v>1517</v>
      </c>
      <c r="E11542" t="s">
        <v>69</v>
      </c>
      <c r="F11542" s="48" t="s">
        <v>51395</v>
      </c>
      <c r="G11542" s="25" t="s">
        <v>1790</v>
      </c>
      <c r="H11542" t="s">
        <v>1980</v>
      </c>
      <c r="I11542" t="s">
        <v>564</v>
      </c>
      <c r="J11542" s="25" t="s">
        <v>74</v>
      </c>
      <c r="K11542" t="s">
        <v>75</v>
      </c>
      <c r="L11542" t="s">
        <v>10009</v>
      </c>
      <c r="M11542" t="s">
        <v>51396</v>
      </c>
      <c r="N11542" t="s">
        <v>51397</v>
      </c>
      <c r="O11542" t="s">
        <v>78</v>
      </c>
      <c r="P11542">
        <v>8</v>
      </c>
      <c r="Q11542">
        <v>4</v>
      </c>
      <c r="R11542">
        <v>8</v>
      </c>
      <c r="S11542" t="s">
        <v>79</v>
      </c>
      <c r="T11542">
        <v>176.12</v>
      </c>
      <c r="U11542">
        <v>27337.213800000001</v>
      </c>
      <c r="V11542" t="s">
        <v>43360</v>
      </c>
      <c r="W11542" t="s">
        <v>51398</v>
      </c>
      <c r="Y11542" t="s">
        <v>591</v>
      </c>
      <c r="Z11542" s="25" t="s">
        <v>583</v>
      </c>
      <c r="AB11542" t="s">
        <v>645</v>
      </c>
      <c r="AE11542" t="s">
        <v>51399</v>
      </c>
      <c r="AI11542">
        <v>41580</v>
      </c>
      <c r="AK11542">
        <v>41625</v>
      </c>
    </row>
    <row r="11543" spans="1:43" hidden="1" outlineLevel="1" x14ac:dyDescent="0.3">
      <c r="A11543" s="25">
        <v>11533</v>
      </c>
      <c r="B11543" s="25" t="s">
        <v>66</v>
      </c>
      <c r="C11543" t="s">
        <v>67</v>
      </c>
      <c r="D11543" t="s">
        <v>27578</v>
      </c>
      <c r="E11543" t="s">
        <v>69</v>
      </c>
      <c r="F11543" s="48" t="s">
        <v>51400</v>
      </c>
      <c r="G11543" s="25" t="s">
        <v>1790</v>
      </c>
      <c r="H11543" t="s">
        <v>1980</v>
      </c>
      <c r="I11543" t="s">
        <v>564</v>
      </c>
      <c r="J11543" s="25" t="s">
        <v>695</v>
      </c>
      <c r="K11543" t="s">
        <v>1656</v>
      </c>
      <c r="L11543" t="s">
        <v>7102</v>
      </c>
      <c r="M11543" t="s">
        <v>51401</v>
      </c>
      <c r="N11543" t="s">
        <v>51402</v>
      </c>
      <c r="O11543" t="s">
        <v>78</v>
      </c>
      <c r="P11543">
        <v>4</v>
      </c>
      <c r="Q11543">
        <v>2</v>
      </c>
      <c r="R11543">
        <v>4</v>
      </c>
      <c r="S11543" t="s">
        <v>79</v>
      </c>
      <c r="T11543">
        <v>1084.1300000000001</v>
      </c>
      <c r="U11543">
        <v>168289.4999</v>
      </c>
      <c r="V11543" t="s">
        <v>51403</v>
      </c>
      <c r="W11543" t="s">
        <v>51386</v>
      </c>
      <c r="Y11543" t="s">
        <v>18385</v>
      </c>
      <c r="Z11543" s="25" t="s">
        <v>583</v>
      </c>
      <c r="AE11543" t="s">
        <v>51404</v>
      </c>
      <c r="AI11543">
        <v>41581</v>
      </c>
      <c r="AK11543">
        <v>41662</v>
      </c>
    </row>
    <row r="11544" spans="1:43" hidden="1" outlineLevel="1" x14ac:dyDescent="0.3">
      <c r="A11544" s="25">
        <v>11534</v>
      </c>
      <c r="B11544" s="25" t="s">
        <v>66</v>
      </c>
      <c r="C11544" t="s">
        <v>67</v>
      </c>
      <c r="D11544" t="s">
        <v>51281</v>
      </c>
      <c r="E11544" t="s">
        <v>69</v>
      </c>
      <c r="F11544" s="48" t="s">
        <v>51405</v>
      </c>
      <c r="G11544" s="25" t="s">
        <v>1790</v>
      </c>
      <c r="H11544" t="s">
        <v>1980</v>
      </c>
      <c r="I11544" t="s">
        <v>564</v>
      </c>
      <c r="J11544" s="25" t="s">
        <v>1376</v>
      </c>
      <c r="K11544" t="s">
        <v>1377</v>
      </c>
      <c r="L11544" t="s">
        <v>51406</v>
      </c>
      <c r="M11544" t="s">
        <v>51407</v>
      </c>
      <c r="N11544" t="s">
        <v>51408</v>
      </c>
      <c r="O11544" t="s">
        <v>78</v>
      </c>
      <c r="P11544">
        <v>6</v>
      </c>
      <c r="Q11544">
        <v>0</v>
      </c>
      <c r="R11544">
        <v>0</v>
      </c>
      <c r="S11544" t="s">
        <v>79</v>
      </c>
      <c r="T11544">
        <v>95</v>
      </c>
      <c r="U11544">
        <v>14746.7441</v>
      </c>
      <c r="V11544" t="s">
        <v>51409</v>
      </c>
      <c r="W11544" t="s">
        <v>51410</v>
      </c>
      <c r="Y11544" t="s">
        <v>217</v>
      </c>
      <c r="Z11544" s="25" t="s">
        <v>583</v>
      </c>
      <c r="AB11544" t="s">
        <v>585</v>
      </c>
      <c r="AD11544" t="s">
        <v>51411</v>
      </c>
      <c r="AE11544" t="s">
        <v>51412</v>
      </c>
      <c r="AI11544">
        <v>41581</v>
      </c>
      <c r="AJ11544">
        <v>44194</v>
      </c>
      <c r="AK11544">
        <v>41645</v>
      </c>
    </row>
    <row r="11545" spans="1:43" hidden="1" outlineLevel="1" x14ac:dyDescent="0.3">
      <c r="A11545" s="25">
        <v>11535</v>
      </c>
      <c r="B11545" s="25" t="s">
        <v>66</v>
      </c>
      <c r="C11545" t="s">
        <v>67</v>
      </c>
      <c r="D11545" t="s">
        <v>45773</v>
      </c>
      <c r="E11545" t="s">
        <v>69</v>
      </c>
      <c r="F11545" s="48" t="s">
        <v>51413</v>
      </c>
      <c r="G11545" s="25" t="s">
        <v>1790</v>
      </c>
      <c r="H11545" t="s">
        <v>1980</v>
      </c>
      <c r="I11545" t="s">
        <v>564</v>
      </c>
      <c r="J11545" s="25" t="s">
        <v>1899</v>
      </c>
      <c r="K11545" t="s">
        <v>1900</v>
      </c>
      <c r="L11545" t="s">
        <v>51414</v>
      </c>
      <c r="M11545" t="s">
        <v>51415</v>
      </c>
      <c r="N11545" t="s">
        <v>51416</v>
      </c>
      <c r="O11545" t="s">
        <v>78</v>
      </c>
      <c r="P11545">
        <v>20</v>
      </c>
      <c r="Q11545">
        <v>0</v>
      </c>
      <c r="R11545">
        <v>0</v>
      </c>
      <c r="S11545" t="s">
        <v>79</v>
      </c>
      <c r="T11545">
        <v>7.5</v>
      </c>
      <c r="U11545">
        <v>1164.3</v>
      </c>
      <c r="V11545" t="s">
        <v>51417</v>
      </c>
      <c r="W11545" t="s">
        <v>51418</v>
      </c>
      <c r="Y11545" t="s">
        <v>591</v>
      </c>
      <c r="Z11545" s="25" t="s">
        <v>583</v>
      </c>
      <c r="AE11545" t="s">
        <v>51419</v>
      </c>
      <c r="AI11545">
        <v>41603</v>
      </c>
      <c r="AK11545">
        <v>41683</v>
      </c>
    </row>
    <row r="11546" spans="1:43" hidden="1" outlineLevel="1" x14ac:dyDescent="0.3">
      <c r="A11546" s="25">
        <v>11536</v>
      </c>
      <c r="B11546" s="25" t="s">
        <v>66</v>
      </c>
      <c r="C11546" t="s">
        <v>67</v>
      </c>
      <c r="D11546" t="s">
        <v>17146</v>
      </c>
      <c r="E11546" t="s">
        <v>69</v>
      </c>
      <c r="F11546" s="48" t="s">
        <v>51420</v>
      </c>
      <c r="G11546" s="25" t="s">
        <v>1790</v>
      </c>
      <c r="H11546" t="s">
        <v>1980</v>
      </c>
      <c r="I11546" t="s">
        <v>564</v>
      </c>
      <c r="J11546" s="25" t="s">
        <v>1498</v>
      </c>
      <c r="K11546" t="s">
        <v>1994</v>
      </c>
      <c r="L11546" t="s">
        <v>51421</v>
      </c>
      <c r="M11546" t="s">
        <v>51422</v>
      </c>
      <c r="N11546" t="s">
        <v>31024</v>
      </c>
      <c r="O11546" t="s">
        <v>78</v>
      </c>
      <c r="P11546">
        <v>13</v>
      </c>
      <c r="Q11546">
        <v>10</v>
      </c>
      <c r="R11546">
        <v>15</v>
      </c>
      <c r="S11546" t="s">
        <v>79</v>
      </c>
      <c r="T11546">
        <v>200</v>
      </c>
      <c r="U11546">
        <v>31050.1149</v>
      </c>
      <c r="V11546" t="s">
        <v>51423</v>
      </c>
      <c r="W11546" t="s">
        <v>51424</v>
      </c>
      <c r="Y11546" t="s">
        <v>659</v>
      </c>
      <c r="Z11546" s="25" t="s">
        <v>583</v>
      </c>
      <c r="AE11546" t="s">
        <v>51425</v>
      </c>
      <c r="AI11546">
        <v>41604</v>
      </c>
      <c r="AJ11546">
        <v>43918</v>
      </c>
      <c r="AK11546">
        <v>41683</v>
      </c>
    </row>
    <row r="11547" spans="1:43" hidden="1" outlineLevel="1" x14ac:dyDescent="0.3">
      <c r="A11547" s="25">
        <v>11537</v>
      </c>
      <c r="B11547" s="25" t="s">
        <v>66</v>
      </c>
      <c r="C11547" t="s">
        <v>67</v>
      </c>
      <c r="D11547" t="s">
        <v>2081</v>
      </c>
      <c r="E11547" t="s">
        <v>197</v>
      </c>
      <c r="F11547" s="48" t="s">
        <v>51426</v>
      </c>
      <c r="G11547" s="25" t="s">
        <v>1790</v>
      </c>
      <c r="H11547" t="s">
        <v>1980</v>
      </c>
      <c r="I11547" t="s">
        <v>564</v>
      </c>
      <c r="J11547" s="25" t="s">
        <v>864</v>
      </c>
      <c r="K11547" t="s">
        <v>865</v>
      </c>
      <c r="L11547" t="s">
        <v>884</v>
      </c>
      <c r="M11547" t="s">
        <v>51427</v>
      </c>
      <c r="N11547" t="s">
        <v>5558</v>
      </c>
      <c r="O11547" t="s">
        <v>78</v>
      </c>
      <c r="P11547">
        <v>15</v>
      </c>
      <c r="Q11547">
        <v>10</v>
      </c>
      <c r="R11547">
        <v>20</v>
      </c>
      <c r="S11547" t="s">
        <v>79</v>
      </c>
      <c r="T11547">
        <v>86.3</v>
      </c>
      <c r="U11547">
        <v>13398.075000000001</v>
      </c>
      <c r="V11547" t="s">
        <v>21055</v>
      </c>
      <c r="W11547" t="s">
        <v>51428</v>
      </c>
      <c r="Y11547" t="s">
        <v>591</v>
      </c>
      <c r="Z11547" s="25" t="s">
        <v>583</v>
      </c>
      <c r="AB11547" t="s">
        <v>645</v>
      </c>
      <c r="AE11547" t="s">
        <v>51429</v>
      </c>
      <c r="AI11547">
        <v>41604</v>
      </c>
      <c r="AJ11547">
        <v>44985</v>
      </c>
      <c r="AK11547">
        <v>41624</v>
      </c>
      <c r="AP11547">
        <v>-1</v>
      </c>
      <c r="AQ11547">
        <v>1</v>
      </c>
    </row>
    <row r="11548" spans="1:43" hidden="1" outlineLevel="1" x14ac:dyDescent="0.3">
      <c r="A11548" s="25">
        <v>11538</v>
      </c>
      <c r="B11548" s="25" t="s">
        <v>66</v>
      </c>
      <c r="C11548" t="s">
        <v>67</v>
      </c>
      <c r="D11548" t="s">
        <v>23112</v>
      </c>
      <c r="E11548" t="s">
        <v>69</v>
      </c>
      <c r="F11548" s="48" t="s">
        <v>51430</v>
      </c>
      <c r="G11548" s="25" t="s">
        <v>1790</v>
      </c>
      <c r="H11548" t="s">
        <v>1980</v>
      </c>
      <c r="I11548" t="s">
        <v>564</v>
      </c>
      <c r="J11548" s="25" t="s">
        <v>87</v>
      </c>
      <c r="K11548" t="s">
        <v>14923</v>
      </c>
      <c r="L11548" t="s">
        <v>28119</v>
      </c>
      <c r="M11548" t="s">
        <v>51431</v>
      </c>
      <c r="N11548" t="s">
        <v>51432</v>
      </c>
      <c r="O11548" t="s">
        <v>78</v>
      </c>
      <c r="P11548">
        <v>3</v>
      </c>
      <c r="Q11548">
        <v>1</v>
      </c>
      <c r="R11548">
        <v>2</v>
      </c>
      <c r="S11548" t="s">
        <v>79</v>
      </c>
      <c r="T11548">
        <v>2271.4933000000001</v>
      </c>
      <c r="U11548">
        <v>526487.02049999998</v>
      </c>
      <c r="V11548" t="s">
        <v>14882</v>
      </c>
      <c r="W11548" t="s">
        <v>51433</v>
      </c>
      <c r="Y11548" t="s">
        <v>1749</v>
      </c>
      <c r="Z11548" s="25" t="s">
        <v>583</v>
      </c>
      <c r="AB11548" t="s">
        <v>645</v>
      </c>
      <c r="AE11548" t="s">
        <v>51434</v>
      </c>
      <c r="AI11548">
        <v>41604</v>
      </c>
      <c r="AJ11548">
        <v>43206</v>
      </c>
      <c r="AK11548">
        <v>43521</v>
      </c>
    </row>
    <row r="11549" spans="1:43" hidden="1" outlineLevel="1" x14ac:dyDescent="0.3">
      <c r="A11549" s="25">
        <v>11539</v>
      </c>
      <c r="B11549" s="25" t="s">
        <v>66</v>
      </c>
      <c r="C11549" t="s">
        <v>67</v>
      </c>
      <c r="D11549" t="s">
        <v>27578</v>
      </c>
      <c r="E11549" t="s">
        <v>69</v>
      </c>
      <c r="F11549" s="48" t="s">
        <v>51435</v>
      </c>
      <c r="G11549" s="25" t="s">
        <v>1790</v>
      </c>
      <c r="H11549" t="s">
        <v>1980</v>
      </c>
      <c r="I11549" t="s">
        <v>564</v>
      </c>
      <c r="J11549" s="25" t="s">
        <v>210</v>
      </c>
      <c r="K11549" t="s">
        <v>1055</v>
      </c>
      <c r="L11549" t="s">
        <v>7125</v>
      </c>
      <c r="M11549" t="s">
        <v>51436</v>
      </c>
      <c r="N11549" t="s">
        <v>51437</v>
      </c>
      <c r="O11549" t="s">
        <v>78</v>
      </c>
      <c r="P11549">
        <v>1</v>
      </c>
      <c r="Q11549">
        <v>5</v>
      </c>
      <c r="R11549">
        <v>10</v>
      </c>
      <c r="S11549" t="s">
        <v>79</v>
      </c>
      <c r="T11549">
        <v>910.43</v>
      </c>
      <c r="U11549">
        <v>141335.1532</v>
      </c>
      <c r="V11549" t="s">
        <v>1553</v>
      </c>
      <c r="W11549" t="s">
        <v>51438</v>
      </c>
      <c r="Y11549" t="s">
        <v>1498</v>
      </c>
      <c r="Z11549" s="25" t="s">
        <v>583</v>
      </c>
      <c r="AE11549" t="s">
        <v>51439</v>
      </c>
      <c r="AG11549" t="s">
        <v>51438</v>
      </c>
      <c r="AI11549">
        <v>41607</v>
      </c>
      <c r="AJ11549">
        <v>45923</v>
      </c>
      <c r="AK11549">
        <v>41647</v>
      </c>
      <c r="AL11549">
        <v>-2</v>
      </c>
      <c r="AM11549">
        <v>2</v>
      </c>
      <c r="AP11549">
        <v>-3</v>
      </c>
      <c r="AQ11549">
        <v>3</v>
      </c>
    </row>
    <row r="11550" spans="1:43" hidden="1" outlineLevel="1" x14ac:dyDescent="0.3">
      <c r="A11550" s="25">
        <v>11540</v>
      </c>
      <c r="B11550" s="25" t="s">
        <v>66</v>
      </c>
      <c r="C11550" t="s">
        <v>67</v>
      </c>
      <c r="D11550" t="s">
        <v>26652</v>
      </c>
      <c r="E11550" t="s">
        <v>69</v>
      </c>
      <c r="F11550" s="48" t="s">
        <v>51440</v>
      </c>
      <c r="G11550" s="25" t="s">
        <v>1790</v>
      </c>
      <c r="H11550" t="s">
        <v>1980</v>
      </c>
      <c r="I11550" t="s">
        <v>564</v>
      </c>
      <c r="J11550" s="25" t="s">
        <v>1689</v>
      </c>
      <c r="K11550" t="s">
        <v>27377</v>
      </c>
      <c r="L11550" t="s">
        <v>51441</v>
      </c>
      <c r="M11550" t="s">
        <v>51442</v>
      </c>
      <c r="N11550" t="s">
        <v>51443</v>
      </c>
      <c r="O11550" t="s">
        <v>6104</v>
      </c>
      <c r="P11550">
        <v>1</v>
      </c>
      <c r="Q11550">
        <v>2</v>
      </c>
      <c r="R11550">
        <v>4</v>
      </c>
      <c r="S11550" t="s">
        <v>79</v>
      </c>
      <c r="T11550">
        <v>158.26249999999999</v>
      </c>
      <c r="U11550">
        <v>48405.372499999998</v>
      </c>
      <c r="V11550" t="s">
        <v>51444</v>
      </c>
      <c r="W11550" t="s">
        <v>51445</v>
      </c>
      <c r="Y11550" t="s">
        <v>2815</v>
      </c>
      <c r="Z11550" s="25" t="s">
        <v>1653</v>
      </c>
      <c r="AE11550" t="s">
        <v>51446</v>
      </c>
      <c r="AI11550">
        <v>41608</v>
      </c>
      <c r="AJ11550">
        <v>44177</v>
      </c>
      <c r="AK11550">
        <v>43664</v>
      </c>
    </row>
    <row r="11551" spans="1:43" hidden="1" outlineLevel="1" x14ac:dyDescent="0.3">
      <c r="A11551" s="25">
        <v>11541</v>
      </c>
      <c r="B11551" s="25" t="s">
        <v>66</v>
      </c>
      <c r="C11551" t="s">
        <v>67</v>
      </c>
      <c r="D11551" t="s">
        <v>2598</v>
      </c>
      <c r="E11551" t="s">
        <v>69</v>
      </c>
      <c r="F11551" s="48" t="s">
        <v>51447</v>
      </c>
      <c r="G11551" s="25" t="s">
        <v>1790</v>
      </c>
      <c r="H11551" t="s">
        <v>1980</v>
      </c>
      <c r="I11551" t="s">
        <v>564</v>
      </c>
      <c r="J11551" s="25" t="s">
        <v>74</v>
      </c>
      <c r="K11551" t="s">
        <v>75</v>
      </c>
      <c r="L11551" t="s">
        <v>51448</v>
      </c>
      <c r="M11551" t="s">
        <v>51449</v>
      </c>
      <c r="N11551" t="s">
        <v>10021</v>
      </c>
      <c r="O11551" t="s">
        <v>78</v>
      </c>
      <c r="P11551">
        <v>30</v>
      </c>
      <c r="Q11551">
        <v>15</v>
      </c>
      <c r="R11551">
        <v>30</v>
      </c>
      <c r="S11551" t="s">
        <v>79</v>
      </c>
      <c r="T11551">
        <v>97.213700000000003</v>
      </c>
      <c r="U11551">
        <v>15092.3959</v>
      </c>
      <c r="V11551" t="s">
        <v>51450</v>
      </c>
      <c r="W11551" t="s">
        <v>51451</v>
      </c>
      <c r="Y11551" t="s">
        <v>1946</v>
      </c>
      <c r="Z11551" s="25" t="s">
        <v>1699</v>
      </c>
      <c r="AB11551" t="s">
        <v>585</v>
      </c>
      <c r="AE11551" t="s">
        <v>51452</v>
      </c>
      <c r="AI11551">
        <v>41608</v>
      </c>
      <c r="AK11551">
        <v>41663</v>
      </c>
    </row>
    <row r="11552" spans="1:43" hidden="1" outlineLevel="1" x14ac:dyDescent="0.3">
      <c r="A11552" s="25">
        <v>11542</v>
      </c>
      <c r="B11552" s="25" t="s">
        <v>66</v>
      </c>
      <c r="C11552" t="s">
        <v>67</v>
      </c>
      <c r="D11552" t="s">
        <v>4239</v>
      </c>
      <c r="E11552" t="s">
        <v>69</v>
      </c>
      <c r="F11552" s="48" t="s">
        <v>51453</v>
      </c>
      <c r="G11552" s="25" t="s">
        <v>1790</v>
      </c>
      <c r="H11552" t="s">
        <v>1980</v>
      </c>
      <c r="I11552" t="s">
        <v>564</v>
      </c>
      <c r="J11552" s="25" t="s">
        <v>1899</v>
      </c>
      <c r="K11552" t="s">
        <v>1900</v>
      </c>
      <c r="L11552" t="s">
        <v>51454</v>
      </c>
      <c r="M11552" t="s">
        <v>51455</v>
      </c>
      <c r="N11552" t="s">
        <v>51456</v>
      </c>
      <c r="O11552" t="s">
        <v>540</v>
      </c>
      <c r="P11552">
        <v>2</v>
      </c>
      <c r="Q11552">
        <v>1</v>
      </c>
      <c r="R11552">
        <v>2</v>
      </c>
      <c r="S11552" t="s">
        <v>79</v>
      </c>
      <c r="T11552">
        <v>2589.25</v>
      </c>
      <c r="U11552">
        <v>401929.27750000003</v>
      </c>
      <c r="V11552" t="s">
        <v>1904</v>
      </c>
      <c r="W11552" t="s">
        <v>51457</v>
      </c>
      <c r="Y11552" t="s">
        <v>1749</v>
      </c>
      <c r="Z11552" s="25" t="s">
        <v>583</v>
      </c>
      <c r="AE11552" t="s">
        <v>51458</v>
      </c>
      <c r="AG11552" t="s">
        <v>51459</v>
      </c>
      <c r="AI11552">
        <v>41608</v>
      </c>
      <c r="AK11552">
        <v>41683</v>
      </c>
    </row>
    <row r="11553" spans="1:43" hidden="1" outlineLevel="1" x14ac:dyDescent="0.3">
      <c r="A11553" s="25">
        <v>11543</v>
      </c>
      <c r="B11553" s="25" t="s">
        <v>66</v>
      </c>
      <c r="C11553" t="s">
        <v>67</v>
      </c>
      <c r="D11553" t="s">
        <v>26289</v>
      </c>
      <c r="E11553" t="s">
        <v>69</v>
      </c>
      <c r="F11553" s="48" t="s">
        <v>51460</v>
      </c>
      <c r="G11553" s="25" t="s">
        <v>1790</v>
      </c>
      <c r="H11553" t="s">
        <v>1980</v>
      </c>
      <c r="I11553" t="s">
        <v>564</v>
      </c>
      <c r="J11553" s="25" t="s">
        <v>74</v>
      </c>
      <c r="K11553" t="s">
        <v>75</v>
      </c>
      <c r="L11553" t="s">
        <v>51461</v>
      </c>
      <c r="M11553" t="s">
        <v>51462</v>
      </c>
      <c r="N11553" t="s">
        <v>51463</v>
      </c>
      <c r="O11553" t="s">
        <v>78</v>
      </c>
      <c r="P11553">
        <v>8</v>
      </c>
      <c r="Q11553">
        <v>5</v>
      </c>
      <c r="R11553">
        <v>10</v>
      </c>
      <c r="S11553" t="s">
        <v>79</v>
      </c>
      <c r="T11553">
        <v>69</v>
      </c>
      <c r="U11553">
        <v>10712.25</v>
      </c>
      <c r="V11553" t="s">
        <v>3464</v>
      </c>
      <c r="W11553" t="s">
        <v>51464</v>
      </c>
      <c r="Y11553" t="s">
        <v>591</v>
      </c>
      <c r="Z11553" s="25" t="s">
        <v>583</v>
      </c>
      <c r="AE11553" t="s">
        <v>51465</v>
      </c>
      <c r="AI11553">
        <v>41608</v>
      </c>
      <c r="AJ11553">
        <v>45152</v>
      </c>
      <c r="AK11553">
        <v>41618</v>
      </c>
      <c r="AP11553">
        <v>-2</v>
      </c>
      <c r="AQ11553">
        <v>1</v>
      </c>
    </row>
    <row r="11554" spans="1:43" hidden="1" outlineLevel="1" x14ac:dyDescent="0.3">
      <c r="A11554" s="25">
        <v>11544</v>
      </c>
      <c r="B11554" s="25" t="s">
        <v>66</v>
      </c>
      <c r="C11554" t="s">
        <v>67</v>
      </c>
      <c r="D11554" t="s">
        <v>26289</v>
      </c>
      <c r="E11554" t="s">
        <v>69</v>
      </c>
      <c r="F11554" s="48" t="s">
        <v>51466</v>
      </c>
      <c r="G11554" s="25" t="s">
        <v>1790</v>
      </c>
      <c r="H11554" t="s">
        <v>1980</v>
      </c>
      <c r="I11554" t="s">
        <v>564</v>
      </c>
      <c r="J11554" s="25" t="s">
        <v>74</v>
      </c>
      <c r="K11554" t="s">
        <v>75</v>
      </c>
      <c r="L11554" t="s">
        <v>51461</v>
      </c>
      <c r="M11554" t="s">
        <v>51462</v>
      </c>
      <c r="N11554" t="s">
        <v>51463</v>
      </c>
      <c r="O11554" t="s">
        <v>78</v>
      </c>
      <c r="P11554">
        <v>6</v>
      </c>
      <c r="Q11554">
        <v>5</v>
      </c>
      <c r="R11554">
        <v>10</v>
      </c>
      <c r="S11554" t="s">
        <v>79</v>
      </c>
      <c r="T11554">
        <v>45</v>
      </c>
      <c r="U11554">
        <v>6986.25</v>
      </c>
      <c r="V11554" t="s">
        <v>3464</v>
      </c>
      <c r="W11554" t="s">
        <v>51467</v>
      </c>
      <c r="Y11554" t="s">
        <v>591</v>
      </c>
      <c r="Z11554" s="25" t="s">
        <v>583</v>
      </c>
      <c r="AE11554" t="s">
        <v>51465</v>
      </c>
      <c r="AI11554">
        <v>41608</v>
      </c>
      <c r="AJ11554">
        <v>45352</v>
      </c>
      <c r="AK11554">
        <v>41618</v>
      </c>
      <c r="AN11554">
        <v>-4</v>
      </c>
      <c r="AO11554">
        <v>1</v>
      </c>
    </row>
    <row r="11555" spans="1:43" hidden="1" outlineLevel="1" x14ac:dyDescent="0.3">
      <c r="A11555" s="25">
        <v>11545</v>
      </c>
      <c r="B11555" s="25" t="s">
        <v>66</v>
      </c>
      <c r="C11555" t="s">
        <v>67</v>
      </c>
      <c r="D11555" t="s">
        <v>26289</v>
      </c>
      <c r="E11555" t="s">
        <v>69</v>
      </c>
      <c r="F11555" s="48" t="s">
        <v>51468</v>
      </c>
      <c r="G11555" s="25" t="s">
        <v>1790</v>
      </c>
      <c r="H11555" t="s">
        <v>1980</v>
      </c>
      <c r="I11555" t="s">
        <v>564</v>
      </c>
      <c r="J11555" s="25" t="s">
        <v>74</v>
      </c>
      <c r="K11555" t="s">
        <v>75</v>
      </c>
      <c r="L11555" t="s">
        <v>51461</v>
      </c>
      <c r="M11555" t="s">
        <v>51462</v>
      </c>
      <c r="N11555" t="s">
        <v>51469</v>
      </c>
      <c r="O11555" t="s">
        <v>78</v>
      </c>
      <c r="P11555">
        <v>10</v>
      </c>
      <c r="Q11555">
        <v>5</v>
      </c>
      <c r="R11555">
        <v>10</v>
      </c>
      <c r="S11555" t="s">
        <v>79</v>
      </c>
      <c r="T11555">
        <v>86</v>
      </c>
      <c r="U11555">
        <v>13351.5</v>
      </c>
      <c r="V11555" t="s">
        <v>3464</v>
      </c>
      <c r="W11555" t="s">
        <v>51470</v>
      </c>
      <c r="Y11555" t="s">
        <v>591</v>
      </c>
      <c r="Z11555" s="25" t="s">
        <v>583</v>
      </c>
      <c r="AE11555" t="s">
        <v>51465</v>
      </c>
      <c r="AI11555">
        <v>41608</v>
      </c>
      <c r="AK11555">
        <v>41618</v>
      </c>
    </row>
    <row r="11556" spans="1:43" hidden="1" outlineLevel="1" x14ac:dyDescent="0.3">
      <c r="A11556" s="25">
        <v>11546</v>
      </c>
      <c r="B11556" s="25" t="s">
        <v>66</v>
      </c>
      <c r="C11556" t="s">
        <v>67</v>
      </c>
      <c r="D11556" t="s">
        <v>26289</v>
      </c>
      <c r="E11556" t="s">
        <v>69</v>
      </c>
      <c r="F11556" s="48" t="s">
        <v>51471</v>
      </c>
      <c r="G11556" s="25" t="s">
        <v>1790</v>
      </c>
      <c r="H11556" t="s">
        <v>1980</v>
      </c>
      <c r="I11556" t="s">
        <v>564</v>
      </c>
      <c r="J11556" s="25" t="s">
        <v>74</v>
      </c>
      <c r="K11556" t="s">
        <v>75</v>
      </c>
      <c r="L11556" t="s">
        <v>51461</v>
      </c>
      <c r="M11556" t="s">
        <v>51462</v>
      </c>
      <c r="N11556" t="s">
        <v>51469</v>
      </c>
      <c r="O11556" t="s">
        <v>78</v>
      </c>
      <c r="P11556">
        <v>7</v>
      </c>
      <c r="Q11556">
        <v>5</v>
      </c>
      <c r="R11556">
        <v>10</v>
      </c>
      <c r="S11556" t="s">
        <v>79</v>
      </c>
      <c r="T11556">
        <v>67</v>
      </c>
      <c r="U11556">
        <v>10401.75</v>
      </c>
      <c r="V11556" t="s">
        <v>51472</v>
      </c>
      <c r="W11556" t="s">
        <v>51473</v>
      </c>
      <c r="Y11556" t="s">
        <v>591</v>
      </c>
      <c r="Z11556" s="25" t="s">
        <v>583</v>
      </c>
      <c r="AE11556" t="s">
        <v>51465</v>
      </c>
      <c r="AI11556">
        <v>41608</v>
      </c>
      <c r="AJ11556">
        <v>43051</v>
      </c>
      <c r="AK11556">
        <v>41618</v>
      </c>
    </row>
    <row r="11557" spans="1:43" hidden="1" outlineLevel="1" x14ac:dyDescent="0.3">
      <c r="A11557" s="25">
        <v>11547</v>
      </c>
      <c r="B11557" s="25" t="s">
        <v>66</v>
      </c>
      <c r="C11557" t="s">
        <v>67</v>
      </c>
      <c r="D11557" t="s">
        <v>48728</v>
      </c>
      <c r="E11557" t="s">
        <v>69</v>
      </c>
      <c r="F11557" s="48" t="s">
        <v>51474</v>
      </c>
      <c r="G11557" s="25" t="s">
        <v>1790</v>
      </c>
      <c r="H11557" t="s">
        <v>1980</v>
      </c>
      <c r="I11557" t="s">
        <v>564</v>
      </c>
      <c r="J11557" s="25" t="s">
        <v>638</v>
      </c>
      <c r="K11557" t="s">
        <v>639</v>
      </c>
      <c r="L11557" t="s">
        <v>1785</v>
      </c>
      <c r="M11557" t="s">
        <v>51475</v>
      </c>
      <c r="N11557" t="s">
        <v>51476</v>
      </c>
      <c r="O11557" t="s">
        <v>78</v>
      </c>
      <c r="P11557">
        <v>12</v>
      </c>
      <c r="Q11557">
        <v>6</v>
      </c>
      <c r="R11557">
        <v>12</v>
      </c>
      <c r="S11557" t="s">
        <v>79</v>
      </c>
      <c r="T11557">
        <v>236.03</v>
      </c>
      <c r="U11557">
        <v>36643.793100000003</v>
      </c>
      <c r="V11557" t="s">
        <v>19811</v>
      </c>
      <c r="W11557" t="s">
        <v>51477</v>
      </c>
      <c r="Y11557" t="s">
        <v>591</v>
      </c>
      <c r="Z11557" s="25" t="s">
        <v>1728</v>
      </c>
      <c r="AB11557" t="s">
        <v>645</v>
      </c>
      <c r="AE11557" t="s">
        <v>51478</v>
      </c>
      <c r="AI11557">
        <v>41626</v>
      </c>
      <c r="AK11557">
        <v>41666</v>
      </c>
    </row>
    <row r="11558" spans="1:43" hidden="1" outlineLevel="1" x14ac:dyDescent="0.3">
      <c r="A11558" s="25">
        <v>11548</v>
      </c>
      <c r="B11558" s="25" t="s">
        <v>66</v>
      </c>
      <c r="C11558" t="s">
        <v>67</v>
      </c>
      <c r="D11558" t="s">
        <v>48728</v>
      </c>
      <c r="E11558" t="s">
        <v>69</v>
      </c>
      <c r="F11558" s="48" t="s">
        <v>51479</v>
      </c>
      <c r="G11558" s="25" t="s">
        <v>1790</v>
      </c>
      <c r="H11558" t="s">
        <v>1980</v>
      </c>
      <c r="I11558" t="s">
        <v>564</v>
      </c>
      <c r="J11558" s="25" t="s">
        <v>74</v>
      </c>
      <c r="K11558" t="s">
        <v>1880</v>
      </c>
      <c r="L11558" t="s">
        <v>51480</v>
      </c>
      <c r="M11558" t="s">
        <v>51481</v>
      </c>
      <c r="N11558" t="s">
        <v>51482</v>
      </c>
      <c r="O11558" t="s">
        <v>78</v>
      </c>
      <c r="P11558">
        <v>3</v>
      </c>
      <c r="Q11558">
        <v>3</v>
      </c>
      <c r="R11558">
        <v>5</v>
      </c>
      <c r="S11558" t="s">
        <v>79</v>
      </c>
      <c r="T11558">
        <v>946.77</v>
      </c>
      <c r="U11558">
        <v>146986.5863</v>
      </c>
      <c r="V11558" t="s">
        <v>51483</v>
      </c>
      <c r="W11558" t="s">
        <v>51481</v>
      </c>
      <c r="Y11558" t="s">
        <v>217</v>
      </c>
      <c r="Z11558" s="25" t="s">
        <v>583</v>
      </c>
      <c r="AE11558" t="s">
        <v>51484</v>
      </c>
      <c r="AI11558">
        <v>41626</v>
      </c>
      <c r="AJ11558">
        <v>43016</v>
      </c>
      <c r="AK11558">
        <v>41666</v>
      </c>
    </row>
    <row r="11559" spans="1:43" hidden="1" outlineLevel="1" x14ac:dyDescent="0.3">
      <c r="A11559" s="25">
        <v>11549</v>
      </c>
      <c r="B11559" s="25" t="s">
        <v>66</v>
      </c>
      <c r="C11559" t="s">
        <v>67</v>
      </c>
      <c r="D11559" t="s">
        <v>10757</v>
      </c>
      <c r="E11559" t="s">
        <v>69</v>
      </c>
      <c r="F11559" s="48" t="s">
        <v>51485</v>
      </c>
      <c r="G11559" s="25" t="s">
        <v>1790</v>
      </c>
      <c r="H11559" t="s">
        <v>1980</v>
      </c>
      <c r="I11559" t="s">
        <v>564</v>
      </c>
      <c r="J11559" s="25" t="s">
        <v>638</v>
      </c>
      <c r="K11559" t="s">
        <v>639</v>
      </c>
      <c r="L11559" t="s">
        <v>51486</v>
      </c>
      <c r="M11559" t="s">
        <v>51487</v>
      </c>
      <c r="N11559" t="s">
        <v>51488</v>
      </c>
      <c r="O11559" t="s">
        <v>78</v>
      </c>
      <c r="P11559">
        <v>6</v>
      </c>
      <c r="Q11559">
        <v>4</v>
      </c>
      <c r="R11559">
        <v>6</v>
      </c>
      <c r="S11559" t="s">
        <v>79</v>
      </c>
      <c r="T11559">
        <v>1046</v>
      </c>
      <c r="U11559">
        <v>319877.26</v>
      </c>
      <c r="V11559" t="s">
        <v>51489</v>
      </c>
      <c r="W11559" t="s">
        <v>51490</v>
      </c>
      <c r="Y11559" t="s">
        <v>591</v>
      </c>
      <c r="Z11559" s="25" t="s">
        <v>583</v>
      </c>
      <c r="AE11559" t="s">
        <v>51491</v>
      </c>
      <c r="AI11559">
        <v>41627</v>
      </c>
      <c r="AJ11559">
        <v>42770</v>
      </c>
      <c r="AK11559">
        <v>42888</v>
      </c>
    </row>
    <row r="11560" spans="1:43" hidden="1" outlineLevel="1" x14ac:dyDescent="0.3">
      <c r="A11560" s="25">
        <v>11550</v>
      </c>
      <c r="B11560" s="25" t="s">
        <v>66</v>
      </c>
      <c r="C11560" t="s">
        <v>67</v>
      </c>
      <c r="D11560" t="s">
        <v>10757</v>
      </c>
      <c r="E11560" t="s">
        <v>69</v>
      </c>
      <c r="F11560" s="48" t="s">
        <v>51492</v>
      </c>
      <c r="G11560" s="25" t="s">
        <v>1790</v>
      </c>
      <c r="H11560" t="s">
        <v>1980</v>
      </c>
      <c r="I11560" t="s">
        <v>564</v>
      </c>
      <c r="J11560" s="25" t="s">
        <v>638</v>
      </c>
      <c r="K11560" t="s">
        <v>639</v>
      </c>
      <c r="L11560" t="s">
        <v>51493</v>
      </c>
      <c r="M11560" t="s">
        <v>51494</v>
      </c>
      <c r="N11560" t="s">
        <v>51495</v>
      </c>
      <c r="O11560" t="s">
        <v>78</v>
      </c>
      <c r="P11560">
        <v>6</v>
      </c>
      <c r="Q11560">
        <v>4</v>
      </c>
      <c r="R11560">
        <v>6</v>
      </c>
      <c r="S11560" t="s">
        <v>79</v>
      </c>
      <c r="T11560">
        <v>1207.8067000000001</v>
      </c>
      <c r="U11560">
        <v>279152.38069999998</v>
      </c>
      <c r="V11560" t="s">
        <v>51489</v>
      </c>
      <c r="W11560" t="s">
        <v>51496</v>
      </c>
      <c r="Y11560" t="s">
        <v>591</v>
      </c>
      <c r="Z11560" s="25" t="s">
        <v>583</v>
      </c>
      <c r="AI11560">
        <v>41627</v>
      </c>
      <c r="AJ11560">
        <v>42768</v>
      </c>
      <c r="AK11560">
        <v>42834</v>
      </c>
    </row>
    <row r="11561" spans="1:43" hidden="1" outlineLevel="1" x14ac:dyDescent="0.3">
      <c r="A11561" s="25">
        <v>11551</v>
      </c>
      <c r="B11561" s="25" t="s">
        <v>112</v>
      </c>
      <c r="C11561" t="s">
        <v>67</v>
      </c>
      <c r="D11561" t="s">
        <v>48728</v>
      </c>
      <c r="E11561" t="s">
        <v>69</v>
      </c>
      <c r="F11561" s="48" t="s">
        <v>51497</v>
      </c>
      <c r="G11561" s="25" t="s">
        <v>1790</v>
      </c>
      <c r="H11561" t="s">
        <v>1980</v>
      </c>
      <c r="I11561" t="s">
        <v>564</v>
      </c>
      <c r="J11561" s="25" t="s">
        <v>695</v>
      </c>
      <c r="K11561" t="s">
        <v>1656</v>
      </c>
      <c r="L11561" t="s">
        <v>12920</v>
      </c>
      <c r="M11561" t="s">
        <v>51498</v>
      </c>
      <c r="N11561" t="s">
        <v>51499</v>
      </c>
      <c r="O11561" t="s">
        <v>78</v>
      </c>
      <c r="P11561">
        <v>2</v>
      </c>
      <c r="Q11561">
        <v>1</v>
      </c>
      <c r="R11561">
        <v>2</v>
      </c>
      <c r="S11561" t="s">
        <v>116</v>
      </c>
      <c r="T11561">
        <v>845.26</v>
      </c>
      <c r="U11561">
        <v>1265599.3454</v>
      </c>
      <c r="V11561" t="s">
        <v>44171</v>
      </c>
      <c r="Y11561" t="s">
        <v>9203</v>
      </c>
      <c r="AE11561" t="s">
        <v>51500</v>
      </c>
      <c r="AI11561">
        <v>43782</v>
      </c>
      <c r="AK11561">
        <v>45826</v>
      </c>
    </row>
    <row r="11562" spans="1:43" hidden="1" outlineLevel="1" x14ac:dyDescent="0.3">
      <c r="A11562" s="25">
        <v>11552</v>
      </c>
      <c r="B11562" s="25" t="s">
        <v>66</v>
      </c>
      <c r="C11562" t="s">
        <v>67</v>
      </c>
      <c r="D11562" t="s">
        <v>22197</v>
      </c>
      <c r="E11562" t="s">
        <v>69</v>
      </c>
      <c r="F11562" s="48" t="s">
        <v>51501</v>
      </c>
      <c r="G11562" s="25" t="s">
        <v>1790</v>
      </c>
      <c r="H11562" t="s">
        <v>1980</v>
      </c>
      <c r="I11562" t="s">
        <v>564</v>
      </c>
      <c r="J11562" s="25" t="s">
        <v>210</v>
      </c>
      <c r="K11562" t="s">
        <v>1080</v>
      </c>
      <c r="L11562" t="s">
        <v>51502</v>
      </c>
      <c r="M11562" t="s">
        <v>51503</v>
      </c>
      <c r="N11562" t="s">
        <v>51504</v>
      </c>
      <c r="O11562" t="s">
        <v>78</v>
      </c>
      <c r="P11562">
        <v>1</v>
      </c>
      <c r="Q11562">
        <v>0</v>
      </c>
      <c r="R11562">
        <v>0</v>
      </c>
      <c r="S11562" t="s">
        <v>79</v>
      </c>
      <c r="T11562">
        <v>657.92229999999995</v>
      </c>
      <c r="U11562">
        <v>273587.12339999998</v>
      </c>
      <c r="V11562" t="s">
        <v>1366</v>
      </c>
      <c r="W11562" t="s">
        <v>51505</v>
      </c>
      <c r="Y11562" t="s">
        <v>1916</v>
      </c>
      <c r="Z11562" s="25" t="s">
        <v>583</v>
      </c>
      <c r="AE11562" t="s">
        <v>51506</v>
      </c>
      <c r="AI11562">
        <v>41628</v>
      </c>
      <c r="AJ11562">
        <v>44683</v>
      </c>
      <c r="AK11562">
        <v>42235</v>
      </c>
    </row>
    <row r="11563" spans="1:43" hidden="1" outlineLevel="1" x14ac:dyDescent="0.3">
      <c r="A11563" s="25">
        <v>11553</v>
      </c>
      <c r="B11563" s="25" t="s">
        <v>66</v>
      </c>
      <c r="C11563" t="s">
        <v>67</v>
      </c>
      <c r="D11563" t="s">
        <v>22185</v>
      </c>
      <c r="E11563" t="s">
        <v>69</v>
      </c>
      <c r="F11563" s="48" t="s">
        <v>51507</v>
      </c>
      <c r="G11563" s="25" t="s">
        <v>1790</v>
      </c>
      <c r="H11563" t="s">
        <v>1980</v>
      </c>
      <c r="I11563" t="s">
        <v>564</v>
      </c>
      <c r="J11563" s="25" t="s">
        <v>695</v>
      </c>
      <c r="K11563" t="s">
        <v>696</v>
      </c>
      <c r="L11563" t="s">
        <v>25066</v>
      </c>
      <c r="M11563" t="s">
        <v>51508</v>
      </c>
      <c r="N11563" t="s">
        <v>51509</v>
      </c>
      <c r="O11563" t="s">
        <v>78</v>
      </c>
      <c r="P11563">
        <v>1</v>
      </c>
      <c r="Q11563">
        <v>0</v>
      </c>
      <c r="R11563">
        <v>1</v>
      </c>
      <c r="S11563" t="s">
        <v>79</v>
      </c>
      <c r="T11563">
        <v>3037</v>
      </c>
      <c r="U11563">
        <v>471463.88</v>
      </c>
      <c r="V11563" t="s">
        <v>51510</v>
      </c>
      <c r="W11563" t="s">
        <v>51511</v>
      </c>
      <c r="Y11563" t="s">
        <v>3080</v>
      </c>
      <c r="Z11563" s="25" t="s">
        <v>583</v>
      </c>
      <c r="AB11563" t="s">
        <v>645</v>
      </c>
      <c r="AE11563" t="s">
        <v>51512</v>
      </c>
      <c r="AI11563">
        <v>41644</v>
      </c>
      <c r="AK11563">
        <v>41705</v>
      </c>
    </row>
    <row r="11564" spans="1:43" hidden="1" outlineLevel="1" x14ac:dyDescent="0.3">
      <c r="A11564" s="25">
        <v>11554</v>
      </c>
      <c r="B11564" s="25" t="s">
        <v>66</v>
      </c>
      <c r="C11564" t="s">
        <v>67</v>
      </c>
      <c r="D11564" t="s">
        <v>27092</v>
      </c>
      <c r="E11564" t="s">
        <v>69</v>
      </c>
      <c r="F11564" s="48" t="s">
        <v>51513</v>
      </c>
      <c r="G11564" s="25" t="s">
        <v>1790</v>
      </c>
      <c r="H11564" t="s">
        <v>1980</v>
      </c>
      <c r="I11564" t="s">
        <v>564</v>
      </c>
      <c r="J11564" s="25" t="s">
        <v>695</v>
      </c>
      <c r="K11564" t="s">
        <v>696</v>
      </c>
      <c r="L11564" t="s">
        <v>51514</v>
      </c>
      <c r="M11564" t="s">
        <v>51508</v>
      </c>
      <c r="N11564" t="s">
        <v>51515</v>
      </c>
      <c r="O11564" t="s">
        <v>78</v>
      </c>
      <c r="P11564">
        <v>1</v>
      </c>
      <c r="Q11564">
        <v>1</v>
      </c>
      <c r="R11564">
        <v>2</v>
      </c>
      <c r="S11564" t="s">
        <v>79</v>
      </c>
      <c r="T11564">
        <v>214.27</v>
      </c>
      <c r="U11564">
        <v>65418.773800000003</v>
      </c>
      <c r="V11564" t="s">
        <v>51510</v>
      </c>
      <c r="W11564" t="s">
        <v>51516</v>
      </c>
      <c r="Y11564" t="s">
        <v>787</v>
      </c>
      <c r="Z11564" s="25" t="s">
        <v>583</v>
      </c>
      <c r="AE11564" t="s">
        <v>51512</v>
      </c>
      <c r="AI11564">
        <v>41644</v>
      </c>
      <c r="AJ11564">
        <v>43308</v>
      </c>
      <c r="AK11564">
        <v>43321</v>
      </c>
    </row>
    <row r="11565" spans="1:43" hidden="1" outlineLevel="1" x14ac:dyDescent="0.3">
      <c r="A11565" s="25">
        <v>11555</v>
      </c>
      <c r="B11565" s="25" t="s">
        <v>66</v>
      </c>
      <c r="C11565" t="s">
        <v>67</v>
      </c>
      <c r="D11565" t="s">
        <v>27092</v>
      </c>
      <c r="E11565" t="s">
        <v>69</v>
      </c>
      <c r="F11565" s="48" t="s">
        <v>51517</v>
      </c>
      <c r="G11565" s="25" t="s">
        <v>1790</v>
      </c>
      <c r="H11565" t="s">
        <v>1980</v>
      </c>
      <c r="I11565" t="s">
        <v>564</v>
      </c>
      <c r="J11565" s="25" t="s">
        <v>695</v>
      </c>
      <c r="K11565" t="s">
        <v>696</v>
      </c>
      <c r="L11565" t="s">
        <v>51518</v>
      </c>
      <c r="M11565" t="s">
        <v>51519</v>
      </c>
      <c r="N11565" t="s">
        <v>51520</v>
      </c>
      <c r="O11565" t="s">
        <v>78</v>
      </c>
      <c r="P11565">
        <v>3</v>
      </c>
      <c r="Q11565">
        <v>1</v>
      </c>
      <c r="R11565">
        <v>3</v>
      </c>
      <c r="S11565" t="s">
        <v>79</v>
      </c>
      <c r="T11565">
        <v>300</v>
      </c>
      <c r="U11565">
        <v>46572</v>
      </c>
      <c r="V11565" t="s">
        <v>51510</v>
      </c>
      <c r="W11565" t="s">
        <v>51521</v>
      </c>
      <c r="Y11565" t="s">
        <v>1749</v>
      </c>
      <c r="Z11565" s="25" t="s">
        <v>583</v>
      </c>
      <c r="AB11565" t="s">
        <v>645</v>
      </c>
      <c r="AE11565" t="s">
        <v>51512</v>
      </c>
      <c r="AI11565">
        <v>41644</v>
      </c>
      <c r="AK11565">
        <v>41705</v>
      </c>
    </row>
    <row r="11566" spans="1:43" hidden="1" outlineLevel="1" x14ac:dyDescent="0.3">
      <c r="A11566" s="25">
        <v>11556</v>
      </c>
      <c r="B11566" s="25" t="s">
        <v>112</v>
      </c>
      <c r="C11566" t="s">
        <v>67</v>
      </c>
      <c r="D11566" t="s">
        <v>27092</v>
      </c>
      <c r="E11566" t="s">
        <v>69</v>
      </c>
      <c r="F11566" s="48" t="s">
        <v>51522</v>
      </c>
      <c r="G11566" s="25" t="s">
        <v>1790</v>
      </c>
      <c r="H11566" t="s">
        <v>1980</v>
      </c>
      <c r="I11566" t="s">
        <v>564</v>
      </c>
      <c r="J11566" s="25" t="s">
        <v>695</v>
      </c>
      <c r="K11566" t="s">
        <v>773</v>
      </c>
      <c r="L11566" t="s">
        <v>18293</v>
      </c>
      <c r="M11566" t="s">
        <v>51523</v>
      </c>
      <c r="N11566" t="s">
        <v>51524</v>
      </c>
      <c r="O11566" t="s">
        <v>78</v>
      </c>
      <c r="P11566">
        <v>1</v>
      </c>
      <c r="Q11566">
        <v>0</v>
      </c>
      <c r="R11566">
        <v>1</v>
      </c>
      <c r="S11566" t="s">
        <v>116</v>
      </c>
      <c r="T11566">
        <v>3168.49</v>
      </c>
      <c r="U11566">
        <v>4861255.7824999997</v>
      </c>
      <c r="V11566" t="s">
        <v>51510</v>
      </c>
      <c r="W11566" t="s">
        <v>51525</v>
      </c>
      <c r="Y11566" t="s">
        <v>582</v>
      </c>
      <c r="Z11566" s="25" t="s">
        <v>583</v>
      </c>
      <c r="AB11566" t="s">
        <v>645</v>
      </c>
      <c r="AE11566" t="s">
        <v>51512</v>
      </c>
      <c r="AI11566">
        <v>43770</v>
      </c>
      <c r="AJ11566">
        <v>45317</v>
      </c>
      <c r="AK11566">
        <v>45357</v>
      </c>
      <c r="AN11566">
        <v>-1</v>
      </c>
      <c r="AO11566">
        <v>1</v>
      </c>
    </row>
    <row r="11567" spans="1:43" hidden="1" outlineLevel="1" x14ac:dyDescent="0.3">
      <c r="A11567" s="25">
        <v>11557</v>
      </c>
      <c r="B11567" s="25" t="s">
        <v>66</v>
      </c>
      <c r="C11567" t="s">
        <v>67</v>
      </c>
      <c r="D11567" t="s">
        <v>27092</v>
      </c>
      <c r="E11567" t="s">
        <v>69</v>
      </c>
      <c r="F11567" s="48" t="s">
        <v>51526</v>
      </c>
      <c r="G11567" s="25" t="s">
        <v>1790</v>
      </c>
      <c r="H11567" t="s">
        <v>1980</v>
      </c>
      <c r="I11567" t="s">
        <v>564</v>
      </c>
      <c r="J11567" s="25" t="s">
        <v>695</v>
      </c>
      <c r="K11567" t="s">
        <v>773</v>
      </c>
      <c r="L11567" t="s">
        <v>26107</v>
      </c>
      <c r="M11567" t="s">
        <v>51527</v>
      </c>
      <c r="N11567" t="s">
        <v>51528</v>
      </c>
      <c r="O11567" t="s">
        <v>78</v>
      </c>
      <c r="P11567">
        <v>2</v>
      </c>
      <c r="Q11567">
        <v>1</v>
      </c>
      <c r="R11567">
        <v>2</v>
      </c>
      <c r="S11567" t="s">
        <v>79</v>
      </c>
      <c r="T11567">
        <v>309</v>
      </c>
      <c r="U11567">
        <v>72430.285000000003</v>
      </c>
      <c r="V11567" t="s">
        <v>51510</v>
      </c>
      <c r="W11567" t="s">
        <v>51529</v>
      </c>
      <c r="Y11567" t="s">
        <v>1749</v>
      </c>
      <c r="Z11567" s="25" t="s">
        <v>583</v>
      </c>
      <c r="AB11567" t="s">
        <v>645</v>
      </c>
      <c r="AE11567" t="s">
        <v>51512</v>
      </c>
      <c r="AI11567">
        <v>41644</v>
      </c>
      <c r="AJ11567">
        <v>43269</v>
      </c>
      <c r="AK11567">
        <v>43281</v>
      </c>
    </row>
    <row r="11568" spans="1:43" hidden="1" outlineLevel="1" x14ac:dyDescent="0.3">
      <c r="A11568" s="25">
        <v>11558</v>
      </c>
      <c r="B11568" s="25" t="s">
        <v>66</v>
      </c>
      <c r="C11568" t="s">
        <v>67</v>
      </c>
      <c r="D11568" t="s">
        <v>44224</v>
      </c>
      <c r="E11568" t="s">
        <v>69</v>
      </c>
      <c r="F11568" s="48" t="s">
        <v>51530</v>
      </c>
      <c r="G11568" s="25" t="s">
        <v>1790</v>
      </c>
      <c r="H11568" t="s">
        <v>1980</v>
      </c>
      <c r="I11568" t="s">
        <v>564</v>
      </c>
      <c r="J11568" s="25" t="s">
        <v>74</v>
      </c>
      <c r="K11568" t="s">
        <v>75</v>
      </c>
      <c r="L11568" t="s">
        <v>51531</v>
      </c>
      <c r="M11568" t="s">
        <v>51532</v>
      </c>
      <c r="N11568" t="s">
        <v>51533</v>
      </c>
      <c r="O11568" t="s">
        <v>78</v>
      </c>
      <c r="P11568">
        <v>2</v>
      </c>
      <c r="Q11568">
        <v>1</v>
      </c>
      <c r="R11568">
        <v>2</v>
      </c>
      <c r="S11568" t="s">
        <v>79</v>
      </c>
      <c r="T11568">
        <v>39.54</v>
      </c>
      <c r="U11568">
        <v>6138.1895999999997</v>
      </c>
      <c r="V11568" t="s">
        <v>1366</v>
      </c>
      <c r="W11568" t="s">
        <v>51534</v>
      </c>
      <c r="Y11568" t="s">
        <v>591</v>
      </c>
      <c r="Z11568" s="25" t="s">
        <v>583</v>
      </c>
      <c r="AB11568" t="s">
        <v>585</v>
      </c>
      <c r="AE11568" t="s">
        <v>51535</v>
      </c>
      <c r="AG11568" t="s">
        <v>51536</v>
      </c>
      <c r="AI11568">
        <v>41644</v>
      </c>
      <c r="AK11568">
        <v>41705</v>
      </c>
    </row>
    <row r="11569" spans="1:43" hidden="1" outlineLevel="1" x14ac:dyDescent="0.3">
      <c r="A11569" s="25">
        <v>11559</v>
      </c>
      <c r="B11569" s="25" t="s">
        <v>66</v>
      </c>
      <c r="C11569" t="s">
        <v>67</v>
      </c>
      <c r="D11569" t="s">
        <v>44224</v>
      </c>
      <c r="E11569" t="s">
        <v>69</v>
      </c>
      <c r="F11569" s="48" t="s">
        <v>51537</v>
      </c>
      <c r="G11569" s="25" t="s">
        <v>1790</v>
      </c>
      <c r="H11569" t="s">
        <v>1980</v>
      </c>
      <c r="I11569" t="s">
        <v>564</v>
      </c>
      <c r="J11569" s="25" t="s">
        <v>74</v>
      </c>
      <c r="K11569" t="s">
        <v>75</v>
      </c>
      <c r="L11569" t="s">
        <v>5217</v>
      </c>
      <c r="M11569" t="s">
        <v>51538</v>
      </c>
      <c r="N11569" t="s">
        <v>51533</v>
      </c>
      <c r="O11569" t="s">
        <v>78</v>
      </c>
      <c r="P11569">
        <v>4</v>
      </c>
      <c r="Q11569">
        <v>2</v>
      </c>
      <c r="R11569">
        <v>4</v>
      </c>
      <c r="S11569" t="s">
        <v>79</v>
      </c>
      <c r="T11569">
        <v>77.88</v>
      </c>
      <c r="U11569">
        <v>12090.091200000001</v>
      </c>
      <c r="V11569" t="s">
        <v>1366</v>
      </c>
      <c r="W11569" t="s">
        <v>51539</v>
      </c>
      <c r="Y11569" t="s">
        <v>1749</v>
      </c>
      <c r="Z11569" s="25" t="s">
        <v>1728</v>
      </c>
      <c r="AB11569" t="s">
        <v>585</v>
      </c>
      <c r="AE11569" t="s">
        <v>51535</v>
      </c>
      <c r="AG11569" t="s">
        <v>51536</v>
      </c>
      <c r="AI11569">
        <v>41644</v>
      </c>
      <c r="AK11569">
        <v>41705</v>
      </c>
    </row>
    <row r="11570" spans="1:43" hidden="1" outlineLevel="1" x14ac:dyDescent="0.3">
      <c r="A11570" s="25">
        <v>11560</v>
      </c>
      <c r="B11570" s="25" t="s">
        <v>66</v>
      </c>
      <c r="C11570" t="s">
        <v>67</v>
      </c>
      <c r="D11570" t="s">
        <v>27092</v>
      </c>
      <c r="E11570" t="s">
        <v>69</v>
      </c>
      <c r="F11570" s="48" t="s">
        <v>51540</v>
      </c>
      <c r="G11570" s="25" t="s">
        <v>1790</v>
      </c>
      <c r="H11570" t="s">
        <v>1980</v>
      </c>
      <c r="I11570" t="s">
        <v>564</v>
      </c>
      <c r="J11570" s="25" t="s">
        <v>695</v>
      </c>
      <c r="K11570" t="s">
        <v>696</v>
      </c>
      <c r="L11570" t="s">
        <v>51541</v>
      </c>
      <c r="M11570" t="s">
        <v>51542</v>
      </c>
      <c r="N11570" t="s">
        <v>51543</v>
      </c>
      <c r="O11570" t="s">
        <v>78</v>
      </c>
      <c r="P11570">
        <v>2</v>
      </c>
      <c r="Q11570">
        <v>1</v>
      </c>
      <c r="R11570">
        <v>2</v>
      </c>
      <c r="S11570" t="s">
        <v>79</v>
      </c>
      <c r="T11570">
        <v>693</v>
      </c>
      <c r="U11570">
        <v>107581.32</v>
      </c>
      <c r="V11570" t="s">
        <v>51510</v>
      </c>
      <c r="W11570" t="s">
        <v>51544</v>
      </c>
      <c r="Y11570" t="s">
        <v>1749</v>
      </c>
      <c r="Z11570" s="25" t="s">
        <v>583</v>
      </c>
      <c r="AB11570" t="s">
        <v>645</v>
      </c>
      <c r="AE11570" t="s">
        <v>51545</v>
      </c>
      <c r="AI11570">
        <v>41647</v>
      </c>
      <c r="AK11570">
        <v>41705</v>
      </c>
    </row>
    <row r="11571" spans="1:43" hidden="1" outlineLevel="1" x14ac:dyDescent="0.3">
      <c r="A11571" s="25">
        <v>11561</v>
      </c>
      <c r="B11571" s="25" t="s">
        <v>66</v>
      </c>
      <c r="C11571" t="s">
        <v>67</v>
      </c>
      <c r="D11571" t="s">
        <v>27092</v>
      </c>
      <c r="E11571" t="s">
        <v>69</v>
      </c>
      <c r="F11571" s="48" t="s">
        <v>51546</v>
      </c>
      <c r="G11571" s="25" t="s">
        <v>1790</v>
      </c>
      <c r="H11571" t="s">
        <v>1980</v>
      </c>
      <c r="I11571" t="s">
        <v>564</v>
      </c>
      <c r="J11571" s="25" t="s">
        <v>695</v>
      </c>
      <c r="K11571" t="s">
        <v>696</v>
      </c>
      <c r="L11571" t="s">
        <v>51541</v>
      </c>
      <c r="M11571" t="s">
        <v>51547</v>
      </c>
      <c r="N11571" t="s">
        <v>51543</v>
      </c>
      <c r="O11571" t="s">
        <v>78</v>
      </c>
      <c r="P11571">
        <v>2</v>
      </c>
      <c r="Q11571">
        <v>1</v>
      </c>
      <c r="R11571">
        <v>2</v>
      </c>
      <c r="S11571" t="s">
        <v>79</v>
      </c>
      <c r="T11571">
        <v>693</v>
      </c>
      <c r="U11571">
        <v>107581.32</v>
      </c>
      <c r="V11571" t="s">
        <v>51510</v>
      </c>
      <c r="W11571" t="s">
        <v>51548</v>
      </c>
      <c r="Y11571" t="s">
        <v>1749</v>
      </c>
      <c r="Z11571" s="25" t="s">
        <v>583</v>
      </c>
      <c r="AB11571" t="s">
        <v>645</v>
      </c>
      <c r="AE11571" t="s">
        <v>51545</v>
      </c>
      <c r="AI11571">
        <v>41647</v>
      </c>
      <c r="AK11571">
        <v>41705</v>
      </c>
    </row>
    <row r="11572" spans="1:43" hidden="1" outlineLevel="1" x14ac:dyDescent="0.3">
      <c r="A11572" s="25">
        <v>11562</v>
      </c>
      <c r="B11572" s="25" t="s">
        <v>66</v>
      </c>
      <c r="C11572" t="s">
        <v>67</v>
      </c>
      <c r="D11572" t="s">
        <v>27092</v>
      </c>
      <c r="E11572" t="s">
        <v>69</v>
      </c>
      <c r="F11572" s="48" t="s">
        <v>51549</v>
      </c>
      <c r="G11572" s="25" t="s">
        <v>1790</v>
      </c>
      <c r="H11572" t="s">
        <v>1980</v>
      </c>
      <c r="I11572" t="s">
        <v>564</v>
      </c>
      <c r="J11572" s="25" t="s">
        <v>695</v>
      </c>
      <c r="K11572" t="s">
        <v>696</v>
      </c>
      <c r="L11572" t="s">
        <v>51550</v>
      </c>
      <c r="M11572" t="s">
        <v>51551</v>
      </c>
      <c r="N11572" t="s">
        <v>51552</v>
      </c>
      <c r="O11572" t="s">
        <v>55</v>
      </c>
      <c r="P11572">
        <v>2</v>
      </c>
      <c r="Q11572">
        <v>1</v>
      </c>
      <c r="R11572">
        <v>2</v>
      </c>
      <c r="S11572" t="s">
        <v>79</v>
      </c>
      <c r="T11572">
        <v>799</v>
      </c>
      <c r="U11572">
        <v>191929.86</v>
      </c>
      <c r="V11572" t="s">
        <v>51510</v>
      </c>
      <c r="W11572" t="s">
        <v>51553</v>
      </c>
      <c r="Y11572" t="s">
        <v>1749</v>
      </c>
      <c r="Z11572" s="25" t="s">
        <v>583</v>
      </c>
      <c r="AE11572" t="s">
        <v>51545</v>
      </c>
      <c r="AI11572">
        <v>41647</v>
      </c>
      <c r="AJ11572">
        <v>43055</v>
      </c>
      <c r="AK11572">
        <v>43099</v>
      </c>
    </row>
    <row r="11573" spans="1:43" hidden="1" outlineLevel="1" x14ac:dyDescent="0.3">
      <c r="A11573" s="25">
        <v>11563</v>
      </c>
      <c r="B11573" s="25" t="s">
        <v>66</v>
      </c>
      <c r="C11573" t="s">
        <v>67</v>
      </c>
      <c r="D11573" t="s">
        <v>27092</v>
      </c>
      <c r="E11573" t="s">
        <v>69</v>
      </c>
      <c r="F11573" s="48" t="s">
        <v>51554</v>
      </c>
      <c r="G11573" s="25" t="s">
        <v>1790</v>
      </c>
      <c r="H11573" t="s">
        <v>1980</v>
      </c>
      <c r="I11573" t="s">
        <v>564</v>
      </c>
      <c r="J11573" s="25" t="s">
        <v>695</v>
      </c>
      <c r="K11573" t="s">
        <v>696</v>
      </c>
      <c r="L11573" t="s">
        <v>51555</v>
      </c>
      <c r="M11573" t="s">
        <v>51556</v>
      </c>
      <c r="N11573" t="s">
        <v>51552</v>
      </c>
      <c r="O11573" t="s">
        <v>78</v>
      </c>
      <c r="P11573">
        <v>2</v>
      </c>
      <c r="Q11573">
        <v>1</v>
      </c>
      <c r="R11573">
        <v>2</v>
      </c>
      <c r="S11573" t="s">
        <v>79</v>
      </c>
      <c r="T11573">
        <v>10</v>
      </c>
      <c r="U11573">
        <v>1552.4</v>
      </c>
      <c r="V11573" t="s">
        <v>51510</v>
      </c>
      <c r="W11573" t="s">
        <v>51557</v>
      </c>
      <c r="Y11573" t="s">
        <v>787</v>
      </c>
      <c r="Z11573" s="25" t="s">
        <v>583</v>
      </c>
      <c r="AE11573" t="s">
        <v>51545</v>
      </c>
      <c r="AI11573">
        <v>41647</v>
      </c>
      <c r="AK11573">
        <v>41705</v>
      </c>
    </row>
    <row r="11574" spans="1:43" hidden="1" outlineLevel="1" x14ac:dyDescent="0.3">
      <c r="A11574" s="25">
        <v>11564</v>
      </c>
      <c r="B11574" s="25" t="s">
        <v>66</v>
      </c>
      <c r="C11574" t="s">
        <v>67</v>
      </c>
      <c r="D11574" t="s">
        <v>27092</v>
      </c>
      <c r="E11574" t="s">
        <v>69</v>
      </c>
      <c r="F11574" s="48" t="s">
        <v>51558</v>
      </c>
      <c r="G11574" s="25" t="s">
        <v>1790</v>
      </c>
      <c r="H11574" t="s">
        <v>1980</v>
      </c>
      <c r="I11574" t="s">
        <v>564</v>
      </c>
      <c r="J11574" s="25" t="s">
        <v>695</v>
      </c>
      <c r="K11574" t="s">
        <v>696</v>
      </c>
      <c r="L11574" t="s">
        <v>51555</v>
      </c>
      <c r="M11574" t="s">
        <v>51559</v>
      </c>
      <c r="N11574" t="s">
        <v>51560</v>
      </c>
      <c r="O11574" t="s">
        <v>78</v>
      </c>
      <c r="P11574">
        <v>1</v>
      </c>
      <c r="Q11574">
        <v>1</v>
      </c>
      <c r="R11574">
        <v>2</v>
      </c>
      <c r="S11574" t="s">
        <v>79</v>
      </c>
      <c r="T11574">
        <v>10</v>
      </c>
      <c r="U11574">
        <v>1552.4</v>
      </c>
      <c r="V11574" t="s">
        <v>51510</v>
      </c>
      <c r="W11574" t="s">
        <v>51561</v>
      </c>
      <c r="Y11574" t="s">
        <v>787</v>
      </c>
      <c r="Z11574" s="25" t="s">
        <v>583</v>
      </c>
      <c r="AE11574" t="s">
        <v>51545</v>
      </c>
      <c r="AI11574">
        <v>41649</v>
      </c>
      <c r="AJ11574">
        <v>45029</v>
      </c>
      <c r="AK11574">
        <v>41705</v>
      </c>
      <c r="AP11574">
        <v>-1</v>
      </c>
      <c r="AQ11574">
        <v>1</v>
      </c>
    </row>
    <row r="11575" spans="1:43" hidden="1" outlineLevel="1" x14ac:dyDescent="0.3">
      <c r="A11575" s="25">
        <v>11565</v>
      </c>
      <c r="B11575" s="25" t="s">
        <v>66</v>
      </c>
      <c r="C11575" t="s">
        <v>67</v>
      </c>
      <c r="D11575" t="s">
        <v>27092</v>
      </c>
      <c r="E11575" t="s">
        <v>69</v>
      </c>
      <c r="F11575" s="48" t="s">
        <v>51562</v>
      </c>
      <c r="G11575" s="25" t="s">
        <v>1790</v>
      </c>
      <c r="H11575" t="s">
        <v>1980</v>
      </c>
      <c r="I11575" t="s">
        <v>564</v>
      </c>
      <c r="J11575" s="25" t="s">
        <v>74</v>
      </c>
      <c r="K11575" t="s">
        <v>75</v>
      </c>
      <c r="L11575" t="s">
        <v>51563</v>
      </c>
      <c r="M11575" t="s">
        <v>51564</v>
      </c>
      <c r="N11575" t="s">
        <v>51565</v>
      </c>
      <c r="O11575" t="s">
        <v>78</v>
      </c>
      <c r="P11575">
        <v>2</v>
      </c>
      <c r="Q11575">
        <v>1</v>
      </c>
      <c r="R11575">
        <v>2</v>
      </c>
      <c r="S11575" t="s">
        <v>79</v>
      </c>
      <c r="T11575">
        <v>17</v>
      </c>
      <c r="U11575">
        <v>2639.08</v>
      </c>
      <c r="V11575" t="s">
        <v>51510</v>
      </c>
      <c r="W11575" t="s">
        <v>51566</v>
      </c>
      <c r="Y11575" t="s">
        <v>1749</v>
      </c>
      <c r="Z11575" s="25" t="s">
        <v>583</v>
      </c>
      <c r="AE11575" t="s">
        <v>51545</v>
      </c>
      <c r="AI11575">
        <v>41649</v>
      </c>
      <c r="AK11575">
        <v>41705</v>
      </c>
    </row>
    <row r="11576" spans="1:43" hidden="1" outlineLevel="1" x14ac:dyDescent="0.3">
      <c r="A11576" s="25">
        <v>11566</v>
      </c>
      <c r="B11576" s="25" t="s">
        <v>112</v>
      </c>
      <c r="C11576" t="s">
        <v>67</v>
      </c>
      <c r="D11576" t="s">
        <v>27092</v>
      </c>
      <c r="E11576" t="s">
        <v>69</v>
      </c>
      <c r="F11576" s="48" t="s">
        <v>51567</v>
      </c>
      <c r="G11576" s="25" t="s">
        <v>1790</v>
      </c>
      <c r="H11576" t="s">
        <v>1980</v>
      </c>
      <c r="I11576" t="s">
        <v>564</v>
      </c>
      <c r="J11576" s="25" t="s">
        <v>695</v>
      </c>
      <c r="K11576" t="s">
        <v>696</v>
      </c>
      <c r="L11576" t="s">
        <v>51568</v>
      </c>
      <c r="M11576" t="s">
        <v>51569</v>
      </c>
      <c r="N11576" t="s">
        <v>51570</v>
      </c>
      <c r="O11576" t="s">
        <v>78</v>
      </c>
      <c r="P11576">
        <v>2</v>
      </c>
      <c r="Q11576">
        <v>1</v>
      </c>
      <c r="R11576">
        <v>2</v>
      </c>
      <c r="S11576" t="s">
        <v>116</v>
      </c>
      <c r="T11576">
        <v>1112.9684999999999</v>
      </c>
      <c r="U11576">
        <v>1724310.9749</v>
      </c>
      <c r="V11576" t="s">
        <v>51510</v>
      </c>
      <c r="W11576" t="s">
        <v>51571</v>
      </c>
      <c r="X11576" t="s">
        <v>51571</v>
      </c>
      <c r="Y11576" t="s">
        <v>1749</v>
      </c>
      <c r="Z11576" s="25" t="s">
        <v>583</v>
      </c>
      <c r="AB11576" t="s">
        <v>585</v>
      </c>
      <c r="AE11576" t="s">
        <v>51545</v>
      </c>
      <c r="AH11576" t="s">
        <v>51572</v>
      </c>
      <c r="AI11576">
        <v>43770</v>
      </c>
      <c r="AJ11576">
        <v>45859</v>
      </c>
      <c r="AK11576">
        <v>45658</v>
      </c>
      <c r="AL11576">
        <v>0</v>
      </c>
      <c r="AM11576">
        <v>4</v>
      </c>
      <c r="AN11576">
        <v>-1</v>
      </c>
      <c r="AO11576">
        <v>1</v>
      </c>
      <c r="AP11576">
        <v>-1</v>
      </c>
      <c r="AQ11576">
        <v>1</v>
      </c>
    </row>
    <row r="11577" spans="1:43" hidden="1" outlineLevel="1" x14ac:dyDescent="0.3">
      <c r="A11577" s="25">
        <v>11567</v>
      </c>
      <c r="B11577" s="25" t="s">
        <v>66</v>
      </c>
      <c r="C11577" t="s">
        <v>67</v>
      </c>
      <c r="D11577" t="s">
        <v>27509</v>
      </c>
      <c r="E11577" t="s">
        <v>69</v>
      </c>
      <c r="F11577" s="48" t="s">
        <v>51573</v>
      </c>
      <c r="G11577" s="25" t="s">
        <v>1790</v>
      </c>
      <c r="H11577" t="s">
        <v>1980</v>
      </c>
      <c r="I11577" t="s">
        <v>564</v>
      </c>
      <c r="J11577" s="25" t="s">
        <v>638</v>
      </c>
      <c r="K11577" t="s">
        <v>653</v>
      </c>
      <c r="L11577" t="s">
        <v>51574</v>
      </c>
      <c r="M11577" t="s">
        <v>51569</v>
      </c>
      <c r="N11577" t="s">
        <v>51575</v>
      </c>
      <c r="O11577" t="s">
        <v>55</v>
      </c>
      <c r="P11577">
        <v>2</v>
      </c>
      <c r="Q11577">
        <v>1</v>
      </c>
      <c r="R11577">
        <v>2</v>
      </c>
      <c r="S11577" t="s">
        <v>79</v>
      </c>
      <c r="T11577">
        <v>212.8</v>
      </c>
      <c r="U11577">
        <v>33032.944000000003</v>
      </c>
      <c r="V11577" t="s">
        <v>51510</v>
      </c>
      <c r="W11577" t="s">
        <v>51576</v>
      </c>
      <c r="Y11577" t="s">
        <v>787</v>
      </c>
      <c r="Z11577" s="25" t="s">
        <v>583</v>
      </c>
      <c r="AE11577" t="s">
        <v>51577</v>
      </c>
      <c r="AI11577">
        <v>41649</v>
      </c>
      <c r="AK11577">
        <v>41774</v>
      </c>
    </row>
    <row r="11578" spans="1:43" hidden="1" outlineLevel="1" x14ac:dyDescent="0.3">
      <c r="A11578" s="25">
        <v>11568</v>
      </c>
      <c r="B11578" s="25" t="s">
        <v>66</v>
      </c>
      <c r="C11578" t="s">
        <v>67</v>
      </c>
      <c r="D11578" t="s">
        <v>20470</v>
      </c>
      <c r="E11578" t="s">
        <v>69</v>
      </c>
      <c r="F11578" s="48" t="s">
        <v>51578</v>
      </c>
      <c r="G11578" s="25" t="s">
        <v>1790</v>
      </c>
      <c r="H11578" t="s">
        <v>1980</v>
      </c>
      <c r="I11578" t="s">
        <v>564</v>
      </c>
      <c r="J11578" s="25" t="s">
        <v>638</v>
      </c>
      <c r="K11578" t="s">
        <v>639</v>
      </c>
      <c r="L11578" t="s">
        <v>51579</v>
      </c>
      <c r="M11578" t="s">
        <v>51580</v>
      </c>
      <c r="N11578" t="s">
        <v>51581</v>
      </c>
      <c r="O11578" t="s">
        <v>78</v>
      </c>
      <c r="P11578">
        <v>3</v>
      </c>
      <c r="Q11578">
        <v>1</v>
      </c>
      <c r="R11578">
        <v>5</v>
      </c>
      <c r="S11578" t="s">
        <v>79</v>
      </c>
      <c r="T11578">
        <v>1660</v>
      </c>
      <c r="U11578">
        <v>257715.9535</v>
      </c>
      <c r="V11578" t="s">
        <v>43691</v>
      </c>
      <c r="W11578" t="s">
        <v>51582</v>
      </c>
      <c r="Y11578" t="s">
        <v>582</v>
      </c>
      <c r="Z11578" s="25" t="s">
        <v>583</v>
      </c>
      <c r="AA11578" t="s">
        <v>2993</v>
      </c>
      <c r="AE11578" t="s">
        <v>51583</v>
      </c>
      <c r="AI11578">
        <v>41649</v>
      </c>
      <c r="AJ11578">
        <v>43275</v>
      </c>
      <c r="AK11578">
        <v>41694</v>
      </c>
    </row>
    <row r="11579" spans="1:43" hidden="1" outlineLevel="1" x14ac:dyDescent="0.3">
      <c r="A11579" s="25">
        <v>11569</v>
      </c>
      <c r="B11579" s="25" t="s">
        <v>66</v>
      </c>
      <c r="C11579" t="s">
        <v>67</v>
      </c>
      <c r="D11579" t="s">
        <v>27509</v>
      </c>
      <c r="E11579" t="s">
        <v>69</v>
      </c>
      <c r="F11579" s="48" t="s">
        <v>51584</v>
      </c>
      <c r="G11579" s="25" t="s">
        <v>1790</v>
      </c>
      <c r="H11579" t="s">
        <v>1980</v>
      </c>
      <c r="I11579" t="s">
        <v>564</v>
      </c>
      <c r="J11579" s="25" t="s">
        <v>1899</v>
      </c>
      <c r="K11579" t="s">
        <v>1900</v>
      </c>
      <c r="L11579" t="s">
        <v>1785</v>
      </c>
      <c r="M11579" t="s">
        <v>51585</v>
      </c>
      <c r="N11579" t="s">
        <v>51586</v>
      </c>
      <c r="O11579" t="s">
        <v>78</v>
      </c>
      <c r="P11579">
        <v>3</v>
      </c>
      <c r="Q11579">
        <v>1</v>
      </c>
      <c r="R11579">
        <v>3</v>
      </c>
      <c r="S11579" t="s">
        <v>79</v>
      </c>
      <c r="T11579">
        <v>798.31</v>
      </c>
      <c r="U11579">
        <v>123920.7712</v>
      </c>
      <c r="V11579" t="s">
        <v>51587</v>
      </c>
      <c r="W11579" t="s">
        <v>51588</v>
      </c>
      <c r="Y11579" t="s">
        <v>1749</v>
      </c>
      <c r="Z11579" s="25" t="s">
        <v>583</v>
      </c>
      <c r="AB11579" t="s">
        <v>645</v>
      </c>
      <c r="AE11579" t="s">
        <v>51589</v>
      </c>
      <c r="AG11579" t="s">
        <v>51588</v>
      </c>
      <c r="AI11579">
        <v>41652</v>
      </c>
      <c r="AK11579">
        <v>41675</v>
      </c>
    </row>
    <row r="11580" spans="1:43" hidden="1" outlineLevel="1" x14ac:dyDescent="0.3">
      <c r="A11580" s="25">
        <v>11570</v>
      </c>
      <c r="B11580" s="25" t="s">
        <v>66</v>
      </c>
      <c r="C11580" t="s">
        <v>67</v>
      </c>
      <c r="D11580" t="s">
        <v>8386</v>
      </c>
      <c r="E11580" t="s">
        <v>69</v>
      </c>
      <c r="F11580" s="48" t="s">
        <v>51590</v>
      </c>
      <c r="G11580" s="25" t="s">
        <v>1790</v>
      </c>
      <c r="H11580" t="s">
        <v>1980</v>
      </c>
      <c r="I11580" t="s">
        <v>564</v>
      </c>
      <c r="J11580" s="25" t="s">
        <v>638</v>
      </c>
      <c r="K11580" t="s">
        <v>740</v>
      </c>
      <c r="L11580" t="s">
        <v>51591</v>
      </c>
      <c r="M11580" t="s">
        <v>51592</v>
      </c>
      <c r="N11580" t="s">
        <v>51593</v>
      </c>
      <c r="O11580" t="s">
        <v>78</v>
      </c>
      <c r="P11580">
        <v>45</v>
      </c>
      <c r="Q11580">
        <v>200</v>
      </c>
      <c r="R11580">
        <v>400</v>
      </c>
      <c r="S11580" t="s">
        <v>79</v>
      </c>
      <c r="T11580">
        <v>5.1360000000000001</v>
      </c>
      <c r="U11580">
        <v>1312.0426</v>
      </c>
      <c r="V11580" t="s">
        <v>27235</v>
      </c>
      <c r="W11580" t="s">
        <v>51594</v>
      </c>
      <c r="Y11580" t="s">
        <v>1749</v>
      </c>
      <c r="Z11580" s="25" t="s">
        <v>583</v>
      </c>
      <c r="AA11580" t="s">
        <v>584</v>
      </c>
      <c r="AE11580" t="s">
        <v>51595</v>
      </c>
      <c r="AG11580" t="s">
        <v>51596</v>
      </c>
      <c r="AI11580">
        <v>41663</v>
      </c>
      <c r="AJ11580">
        <v>45744</v>
      </c>
      <c r="AK11580">
        <v>43311</v>
      </c>
      <c r="AL11580">
        <v>-15</v>
      </c>
      <c r="AM11580">
        <v>1</v>
      </c>
      <c r="AN11580">
        <v>-260</v>
      </c>
      <c r="AO11580">
        <v>4</v>
      </c>
      <c r="AP11580">
        <v>-30</v>
      </c>
      <c r="AQ11580">
        <v>1</v>
      </c>
    </row>
    <row r="11581" spans="1:43" hidden="1" outlineLevel="1" x14ac:dyDescent="0.3">
      <c r="A11581" s="25">
        <v>11571</v>
      </c>
      <c r="B11581" s="25" t="s">
        <v>66</v>
      </c>
      <c r="C11581" t="s">
        <v>67</v>
      </c>
      <c r="D11581" t="s">
        <v>8386</v>
      </c>
      <c r="E11581" t="s">
        <v>69</v>
      </c>
      <c r="F11581" s="48" t="s">
        <v>51597</v>
      </c>
      <c r="G11581" s="25" t="s">
        <v>1790</v>
      </c>
      <c r="H11581" t="s">
        <v>1980</v>
      </c>
      <c r="I11581" t="s">
        <v>564</v>
      </c>
      <c r="J11581" s="25" t="s">
        <v>638</v>
      </c>
      <c r="K11581" t="s">
        <v>740</v>
      </c>
      <c r="L11581" t="s">
        <v>51598</v>
      </c>
      <c r="M11581" t="s">
        <v>51599</v>
      </c>
      <c r="N11581" t="s">
        <v>51600</v>
      </c>
      <c r="O11581" t="s">
        <v>78</v>
      </c>
      <c r="P11581">
        <v>100</v>
      </c>
      <c r="Q11581">
        <v>60</v>
      </c>
      <c r="R11581">
        <v>120</v>
      </c>
      <c r="S11581" t="s">
        <v>79</v>
      </c>
      <c r="T11581">
        <v>1.3042</v>
      </c>
      <c r="U11581">
        <v>202.46510000000001</v>
      </c>
      <c r="V11581" t="s">
        <v>27235</v>
      </c>
      <c r="W11581" t="s">
        <v>51601</v>
      </c>
      <c r="Y11581" t="s">
        <v>1749</v>
      </c>
      <c r="Z11581" s="25" t="s">
        <v>583</v>
      </c>
      <c r="AE11581" t="s">
        <v>51602</v>
      </c>
      <c r="AI11581">
        <v>41664</v>
      </c>
      <c r="AJ11581">
        <v>43157</v>
      </c>
      <c r="AK11581">
        <v>41750</v>
      </c>
    </row>
    <row r="11582" spans="1:43" hidden="1" outlineLevel="1" x14ac:dyDescent="0.3">
      <c r="A11582" s="25">
        <v>11572</v>
      </c>
      <c r="B11582" s="25" t="s">
        <v>66</v>
      </c>
      <c r="C11582" t="s">
        <v>67</v>
      </c>
      <c r="D11582" t="s">
        <v>8386</v>
      </c>
      <c r="E11582" t="s">
        <v>69</v>
      </c>
      <c r="F11582" s="48" t="s">
        <v>51603</v>
      </c>
      <c r="G11582" s="25" t="s">
        <v>1790</v>
      </c>
      <c r="H11582" t="s">
        <v>1980</v>
      </c>
      <c r="I11582" t="s">
        <v>564</v>
      </c>
      <c r="J11582" s="25" t="s">
        <v>638</v>
      </c>
      <c r="K11582" t="s">
        <v>740</v>
      </c>
      <c r="L11582" t="s">
        <v>51604</v>
      </c>
      <c r="M11582" t="s">
        <v>51605</v>
      </c>
      <c r="N11582" t="s">
        <v>51606</v>
      </c>
      <c r="O11582" t="s">
        <v>78</v>
      </c>
      <c r="P11582">
        <v>100</v>
      </c>
      <c r="Q11582">
        <v>60</v>
      </c>
      <c r="R11582">
        <v>120</v>
      </c>
      <c r="S11582" t="s">
        <v>79</v>
      </c>
      <c r="T11582">
        <v>1.4388000000000001</v>
      </c>
      <c r="U11582">
        <v>223.35069999999999</v>
      </c>
      <c r="V11582" t="s">
        <v>27235</v>
      </c>
      <c r="W11582" t="s">
        <v>51607</v>
      </c>
      <c r="X11582" t="s">
        <v>51607</v>
      </c>
      <c r="Y11582" t="s">
        <v>1749</v>
      </c>
      <c r="Z11582" s="25" t="s">
        <v>583</v>
      </c>
      <c r="AE11582" t="s">
        <v>51608</v>
      </c>
      <c r="AI11582">
        <v>41664</v>
      </c>
      <c r="AJ11582">
        <v>44647</v>
      </c>
      <c r="AK11582">
        <v>41750</v>
      </c>
    </row>
    <row r="11583" spans="1:43" hidden="1" outlineLevel="1" x14ac:dyDescent="0.3">
      <c r="A11583" s="25">
        <v>11573</v>
      </c>
      <c r="B11583" s="25" t="s">
        <v>66</v>
      </c>
      <c r="C11583" t="s">
        <v>67</v>
      </c>
      <c r="D11583" t="s">
        <v>46507</v>
      </c>
      <c r="E11583" t="s">
        <v>69</v>
      </c>
      <c r="F11583" s="48" t="s">
        <v>51609</v>
      </c>
      <c r="G11583" s="25" t="s">
        <v>1790</v>
      </c>
      <c r="H11583" t="s">
        <v>1980</v>
      </c>
      <c r="I11583" t="s">
        <v>564</v>
      </c>
      <c r="J11583" s="25" t="s">
        <v>1498</v>
      </c>
      <c r="K11583" t="s">
        <v>1994</v>
      </c>
      <c r="L11583" t="s">
        <v>51610</v>
      </c>
      <c r="M11583" t="s">
        <v>51611</v>
      </c>
      <c r="N11583" t="s">
        <v>51612</v>
      </c>
      <c r="O11583" t="s">
        <v>78</v>
      </c>
      <c r="P11583">
        <v>4</v>
      </c>
      <c r="Q11583">
        <v>2</v>
      </c>
      <c r="R11583">
        <v>4</v>
      </c>
      <c r="S11583" t="s">
        <v>79</v>
      </c>
      <c r="T11583">
        <v>1927.3755000000001</v>
      </c>
      <c r="U11583">
        <v>299186.5</v>
      </c>
      <c r="V11583" t="s">
        <v>6993</v>
      </c>
      <c r="W11583" t="s">
        <v>51613</v>
      </c>
      <c r="Y11583" t="s">
        <v>23486</v>
      </c>
      <c r="Z11583" s="25" t="s">
        <v>583</v>
      </c>
      <c r="AB11583" t="s">
        <v>645</v>
      </c>
      <c r="AE11583" t="s">
        <v>51614</v>
      </c>
      <c r="AG11583" t="s">
        <v>51615</v>
      </c>
      <c r="AI11583">
        <v>41678</v>
      </c>
      <c r="AK11583">
        <v>41774</v>
      </c>
    </row>
    <row r="11584" spans="1:43" hidden="1" outlineLevel="1" x14ac:dyDescent="0.3">
      <c r="A11584" s="25">
        <v>11574</v>
      </c>
      <c r="B11584" s="25" t="s">
        <v>66</v>
      </c>
      <c r="C11584" t="s">
        <v>67</v>
      </c>
      <c r="D11584" t="s">
        <v>13998</v>
      </c>
      <c r="E11584" t="s">
        <v>69</v>
      </c>
      <c r="F11584" s="48" t="s">
        <v>51616</v>
      </c>
      <c r="G11584" s="25" t="s">
        <v>1790</v>
      </c>
      <c r="H11584" t="s">
        <v>1980</v>
      </c>
      <c r="I11584" t="s">
        <v>564</v>
      </c>
      <c r="J11584" s="25" t="s">
        <v>695</v>
      </c>
      <c r="K11584" t="s">
        <v>1656</v>
      </c>
      <c r="L11584" t="s">
        <v>51617</v>
      </c>
      <c r="M11584" t="s">
        <v>51618</v>
      </c>
      <c r="N11584" t="s">
        <v>51619</v>
      </c>
      <c r="O11584" t="s">
        <v>78</v>
      </c>
      <c r="P11584">
        <v>2</v>
      </c>
      <c r="Q11584">
        <v>1</v>
      </c>
      <c r="R11584">
        <v>2</v>
      </c>
      <c r="S11584" t="s">
        <v>79</v>
      </c>
      <c r="T11584">
        <v>2054.94</v>
      </c>
      <c r="U11584">
        <v>390761.4656</v>
      </c>
      <c r="V11584" t="s">
        <v>44171</v>
      </c>
      <c r="W11584" t="s">
        <v>51620</v>
      </c>
      <c r="Y11584" t="s">
        <v>9203</v>
      </c>
      <c r="Z11584" s="25" t="s">
        <v>583</v>
      </c>
      <c r="AE11584" t="s">
        <v>51621</v>
      </c>
      <c r="AI11584">
        <v>41679</v>
      </c>
      <c r="AJ11584">
        <v>42970</v>
      </c>
      <c r="AK11584">
        <v>42987</v>
      </c>
    </row>
    <row r="11585" spans="1:43" hidden="1" outlineLevel="1" x14ac:dyDescent="0.3">
      <c r="A11585" s="25">
        <v>11575</v>
      </c>
      <c r="B11585" s="25" t="s">
        <v>66</v>
      </c>
      <c r="C11585" t="s">
        <v>67</v>
      </c>
      <c r="D11585" t="s">
        <v>10757</v>
      </c>
      <c r="E11585" t="s">
        <v>69</v>
      </c>
      <c r="F11585" s="48" t="s">
        <v>51622</v>
      </c>
      <c r="G11585" s="25" t="s">
        <v>1790</v>
      </c>
      <c r="H11585" t="s">
        <v>1980</v>
      </c>
      <c r="I11585" t="s">
        <v>564</v>
      </c>
      <c r="J11585" s="25" t="s">
        <v>638</v>
      </c>
      <c r="K11585" t="s">
        <v>740</v>
      </c>
      <c r="L11585" t="s">
        <v>51623</v>
      </c>
      <c r="M11585" t="s">
        <v>51624</v>
      </c>
      <c r="N11585" t="s">
        <v>51625</v>
      </c>
      <c r="O11585" t="s">
        <v>78</v>
      </c>
      <c r="P11585">
        <v>38</v>
      </c>
      <c r="Q11585">
        <v>20</v>
      </c>
      <c r="R11585">
        <v>40</v>
      </c>
      <c r="S11585" t="s">
        <v>79</v>
      </c>
      <c r="T11585">
        <v>3.0253000000000001</v>
      </c>
      <c r="U11585">
        <v>476.36750000000001</v>
      </c>
      <c r="V11585" t="s">
        <v>27235</v>
      </c>
      <c r="W11585" t="s">
        <v>51626</v>
      </c>
      <c r="Y11585" t="s">
        <v>591</v>
      </c>
      <c r="Z11585" s="25" t="s">
        <v>583</v>
      </c>
      <c r="AE11585" t="s">
        <v>51627</v>
      </c>
      <c r="AI11585">
        <v>41679</v>
      </c>
      <c r="AJ11585">
        <v>41820</v>
      </c>
      <c r="AK11585">
        <v>41829</v>
      </c>
    </row>
    <row r="11586" spans="1:43" hidden="1" outlineLevel="1" x14ac:dyDescent="0.3">
      <c r="A11586" s="25">
        <v>11576</v>
      </c>
      <c r="B11586" s="25" t="s">
        <v>66</v>
      </c>
      <c r="C11586" t="s">
        <v>67</v>
      </c>
      <c r="D11586" t="s">
        <v>10757</v>
      </c>
      <c r="E11586" t="s">
        <v>69</v>
      </c>
      <c r="F11586" s="48" t="s">
        <v>51628</v>
      </c>
      <c r="G11586" s="25" t="s">
        <v>1790</v>
      </c>
      <c r="H11586" t="s">
        <v>1980</v>
      </c>
      <c r="I11586" t="s">
        <v>564</v>
      </c>
      <c r="J11586" s="25" t="s">
        <v>638</v>
      </c>
      <c r="K11586" t="s">
        <v>740</v>
      </c>
      <c r="L11586" t="s">
        <v>51629</v>
      </c>
      <c r="M11586" t="s">
        <v>51630</v>
      </c>
      <c r="N11586" t="s">
        <v>51631</v>
      </c>
      <c r="O11586" t="s">
        <v>78</v>
      </c>
      <c r="P11586">
        <v>30</v>
      </c>
      <c r="Q11586">
        <v>20</v>
      </c>
      <c r="R11586">
        <v>50</v>
      </c>
      <c r="S11586" t="s">
        <v>79</v>
      </c>
      <c r="T11586">
        <v>3.044</v>
      </c>
      <c r="U11586">
        <v>477.625</v>
      </c>
      <c r="V11586" t="s">
        <v>27235</v>
      </c>
      <c r="W11586" t="s">
        <v>51632</v>
      </c>
      <c r="Y11586" t="s">
        <v>591</v>
      </c>
      <c r="Z11586" s="25" t="s">
        <v>583</v>
      </c>
      <c r="AE11586" t="s">
        <v>51633</v>
      </c>
      <c r="AI11586">
        <v>41679</v>
      </c>
      <c r="AJ11586">
        <v>46010</v>
      </c>
      <c r="AK11586">
        <v>41829</v>
      </c>
      <c r="AL11586">
        <v>-20</v>
      </c>
      <c r="AM11586">
        <v>1</v>
      </c>
    </row>
    <row r="11587" spans="1:43" hidden="1" outlineLevel="1" x14ac:dyDescent="0.3">
      <c r="A11587" s="25">
        <v>11577</v>
      </c>
      <c r="B11587" s="25" t="s">
        <v>66</v>
      </c>
      <c r="C11587" t="s">
        <v>67</v>
      </c>
      <c r="D11587" t="s">
        <v>10757</v>
      </c>
      <c r="E11587" t="s">
        <v>69</v>
      </c>
      <c r="F11587" s="48" t="s">
        <v>51634</v>
      </c>
      <c r="G11587" s="25" t="s">
        <v>1790</v>
      </c>
      <c r="H11587" t="s">
        <v>1980</v>
      </c>
      <c r="I11587" t="s">
        <v>564</v>
      </c>
      <c r="J11587" s="25" t="s">
        <v>638</v>
      </c>
      <c r="K11587" t="s">
        <v>740</v>
      </c>
      <c r="L11587" t="s">
        <v>34993</v>
      </c>
      <c r="M11587" t="s">
        <v>51635</v>
      </c>
      <c r="N11587" t="s">
        <v>51636</v>
      </c>
      <c r="O11587" t="s">
        <v>78</v>
      </c>
      <c r="P11587">
        <v>45</v>
      </c>
      <c r="Q11587">
        <v>20</v>
      </c>
      <c r="R11587">
        <v>100</v>
      </c>
      <c r="S11587" t="s">
        <v>79</v>
      </c>
      <c r="T11587">
        <v>27.34</v>
      </c>
      <c r="U11587">
        <v>4250.7335000000003</v>
      </c>
      <c r="V11587" t="s">
        <v>27235</v>
      </c>
      <c r="W11587" t="s">
        <v>51637</v>
      </c>
      <c r="Y11587" t="s">
        <v>591</v>
      </c>
      <c r="Z11587" s="25" t="s">
        <v>583</v>
      </c>
      <c r="AE11587" t="s">
        <v>51638</v>
      </c>
      <c r="AI11587">
        <v>41679</v>
      </c>
      <c r="AJ11587">
        <v>45024</v>
      </c>
      <c r="AK11587">
        <v>41829</v>
      </c>
      <c r="AP11587">
        <v>-10</v>
      </c>
      <c r="AQ11587">
        <v>1</v>
      </c>
    </row>
    <row r="11588" spans="1:43" hidden="1" outlineLevel="1" x14ac:dyDescent="0.3">
      <c r="A11588" s="25">
        <v>11578</v>
      </c>
      <c r="B11588" s="25" t="s">
        <v>66</v>
      </c>
      <c r="C11588" t="s">
        <v>67</v>
      </c>
      <c r="D11588" t="s">
        <v>26333</v>
      </c>
      <c r="E11588" t="s">
        <v>69</v>
      </c>
      <c r="F11588" s="48" t="s">
        <v>51639</v>
      </c>
      <c r="G11588" s="25" t="s">
        <v>1790</v>
      </c>
      <c r="H11588" t="s">
        <v>1980</v>
      </c>
      <c r="I11588" t="s">
        <v>564</v>
      </c>
      <c r="J11588" s="25" t="s">
        <v>1721</v>
      </c>
      <c r="K11588" t="s">
        <v>4951</v>
      </c>
      <c r="L11588" t="s">
        <v>51640</v>
      </c>
      <c r="M11588" t="s">
        <v>51641</v>
      </c>
      <c r="N11588" t="s">
        <v>51642</v>
      </c>
      <c r="O11588" t="s">
        <v>78</v>
      </c>
      <c r="P11588">
        <v>5</v>
      </c>
      <c r="Q11588">
        <v>3</v>
      </c>
      <c r="R11588">
        <v>5</v>
      </c>
      <c r="S11588" t="s">
        <v>79</v>
      </c>
      <c r="T11588">
        <v>602.38</v>
      </c>
      <c r="U11588">
        <v>93507.447400000005</v>
      </c>
      <c r="V11588" t="s">
        <v>22786</v>
      </c>
      <c r="W11588" t="s">
        <v>51643</v>
      </c>
      <c r="Y11588" t="s">
        <v>1042</v>
      </c>
      <c r="Z11588" s="25" t="s">
        <v>583</v>
      </c>
      <c r="AB11588" t="s">
        <v>645</v>
      </c>
      <c r="AE11588" t="s">
        <v>26511</v>
      </c>
      <c r="AI11588">
        <v>41690</v>
      </c>
      <c r="AK11588">
        <v>41745</v>
      </c>
    </row>
    <row r="11589" spans="1:43" hidden="1" outlineLevel="1" x14ac:dyDescent="0.3">
      <c r="A11589" s="25">
        <v>11579</v>
      </c>
      <c r="B11589" s="25" t="s">
        <v>66</v>
      </c>
      <c r="C11589" t="s">
        <v>67</v>
      </c>
      <c r="D11589" t="s">
        <v>25225</v>
      </c>
      <c r="E11589" t="s">
        <v>69</v>
      </c>
      <c r="F11589" s="48" t="s">
        <v>51644</v>
      </c>
      <c r="G11589" s="25" t="s">
        <v>1790</v>
      </c>
      <c r="H11589" t="s">
        <v>1980</v>
      </c>
      <c r="I11589" t="s">
        <v>564</v>
      </c>
      <c r="J11589" s="25" t="s">
        <v>87</v>
      </c>
      <c r="K11589" t="s">
        <v>14923</v>
      </c>
      <c r="L11589" t="s">
        <v>51645</v>
      </c>
      <c r="M11589" t="s">
        <v>51646</v>
      </c>
      <c r="N11589" t="s">
        <v>51647</v>
      </c>
      <c r="O11589" t="s">
        <v>78</v>
      </c>
      <c r="P11589">
        <v>1</v>
      </c>
      <c r="Q11589">
        <v>0</v>
      </c>
      <c r="R11589">
        <v>1</v>
      </c>
      <c r="S11589" t="s">
        <v>79</v>
      </c>
      <c r="T11589">
        <v>1046.0899999999999</v>
      </c>
      <c r="U11589">
        <v>172081.80499999999</v>
      </c>
      <c r="V11589" t="s">
        <v>51648</v>
      </c>
      <c r="W11589" t="s">
        <v>51649</v>
      </c>
      <c r="Y11589" t="s">
        <v>659</v>
      </c>
      <c r="Z11589" s="25" t="s">
        <v>583</v>
      </c>
      <c r="AE11589" t="s">
        <v>51650</v>
      </c>
      <c r="AI11589">
        <v>41691</v>
      </c>
      <c r="AJ11589">
        <v>41904</v>
      </c>
      <c r="AK11589">
        <v>41925</v>
      </c>
    </row>
    <row r="11590" spans="1:43" hidden="1" outlineLevel="1" x14ac:dyDescent="0.3">
      <c r="A11590" s="25">
        <v>11580</v>
      </c>
      <c r="B11590" s="25" t="s">
        <v>66</v>
      </c>
      <c r="C11590" t="s">
        <v>67</v>
      </c>
      <c r="D11590" t="s">
        <v>26311</v>
      </c>
      <c r="E11590" t="s">
        <v>69</v>
      </c>
      <c r="F11590" s="48" t="s">
        <v>51651</v>
      </c>
      <c r="G11590" s="25" t="s">
        <v>1790</v>
      </c>
      <c r="H11590" t="s">
        <v>1980</v>
      </c>
      <c r="I11590" t="s">
        <v>564</v>
      </c>
      <c r="J11590" s="25" t="s">
        <v>87</v>
      </c>
      <c r="K11590" t="s">
        <v>679</v>
      </c>
      <c r="L11590" t="s">
        <v>51652</v>
      </c>
      <c r="M11590" t="s">
        <v>51653</v>
      </c>
      <c r="N11590" t="s">
        <v>51654</v>
      </c>
      <c r="O11590" t="s">
        <v>78</v>
      </c>
      <c r="P11590">
        <v>6</v>
      </c>
      <c r="Q11590">
        <v>3</v>
      </c>
      <c r="R11590">
        <v>5</v>
      </c>
      <c r="S11590" t="s">
        <v>79</v>
      </c>
      <c r="T11590">
        <v>150.59</v>
      </c>
      <c r="U11590">
        <v>29590.935000000001</v>
      </c>
      <c r="V11590" t="s">
        <v>51655</v>
      </c>
      <c r="W11590" t="s">
        <v>51656</v>
      </c>
      <c r="X11590" t="s">
        <v>51656</v>
      </c>
      <c r="Y11590" t="s">
        <v>1749</v>
      </c>
      <c r="Z11590" s="25" t="s">
        <v>583</v>
      </c>
      <c r="AE11590" t="s">
        <v>51657</v>
      </c>
      <c r="AG11590" t="s">
        <v>51658</v>
      </c>
      <c r="AI11590">
        <v>41694</v>
      </c>
      <c r="AJ11590">
        <v>42352</v>
      </c>
      <c r="AK11590">
        <v>42450</v>
      </c>
    </row>
    <row r="11591" spans="1:43" hidden="1" outlineLevel="1" x14ac:dyDescent="0.3">
      <c r="A11591" s="25">
        <v>11581</v>
      </c>
      <c r="B11591" s="25" t="s">
        <v>66</v>
      </c>
      <c r="C11591" t="s">
        <v>67</v>
      </c>
      <c r="D11591" t="s">
        <v>50263</v>
      </c>
      <c r="E11591" t="s">
        <v>69</v>
      </c>
      <c r="F11591" s="48" t="s">
        <v>51659</v>
      </c>
      <c r="G11591" s="25" t="s">
        <v>1790</v>
      </c>
      <c r="H11591" t="s">
        <v>1980</v>
      </c>
      <c r="I11591" t="s">
        <v>564</v>
      </c>
      <c r="J11591" s="25" t="s">
        <v>87</v>
      </c>
      <c r="K11591" t="s">
        <v>679</v>
      </c>
      <c r="L11591" t="s">
        <v>51660</v>
      </c>
      <c r="M11591" t="s">
        <v>51661</v>
      </c>
      <c r="N11591" t="s">
        <v>51662</v>
      </c>
      <c r="O11591" t="s">
        <v>78</v>
      </c>
      <c r="P11591">
        <v>6</v>
      </c>
      <c r="Q11591">
        <v>3</v>
      </c>
      <c r="R11591">
        <v>5</v>
      </c>
      <c r="S11591" t="s">
        <v>79</v>
      </c>
      <c r="T11591">
        <v>344.85</v>
      </c>
      <c r="U11591">
        <v>98799.524999999994</v>
      </c>
      <c r="V11591" t="s">
        <v>51663</v>
      </c>
      <c r="W11591" t="s">
        <v>51664</v>
      </c>
      <c r="X11591" t="s">
        <v>51664</v>
      </c>
      <c r="Y11591" t="s">
        <v>1749</v>
      </c>
      <c r="Z11591" s="25" t="s">
        <v>583</v>
      </c>
      <c r="AE11591" t="s">
        <v>51665</v>
      </c>
      <c r="AG11591" t="s">
        <v>51666</v>
      </c>
      <c r="AI11591">
        <v>41694</v>
      </c>
      <c r="AJ11591">
        <v>42352</v>
      </c>
      <c r="AK11591">
        <v>42450</v>
      </c>
    </row>
    <row r="11592" spans="1:43" hidden="1" outlineLevel="1" x14ac:dyDescent="0.3">
      <c r="A11592" s="25">
        <v>11582</v>
      </c>
      <c r="B11592" s="25" t="s">
        <v>112</v>
      </c>
      <c r="C11592" t="s">
        <v>67</v>
      </c>
      <c r="D11592" t="s">
        <v>45773</v>
      </c>
      <c r="E11592" t="s">
        <v>69</v>
      </c>
      <c r="F11592" s="48" t="s">
        <v>51667</v>
      </c>
      <c r="G11592" s="25" t="s">
        <v>1790</v>
      </c>
      <c r="H11592" t="s">
        <v>1980</v>
      </c>
      <c r="I11592" t="s">
        <v>564</v>
      </c>
      <c r="J11592" s="25" t="s">
        <v>638</v>
      </c>
      <c r="K11592" t="s">
        <v>1643</v>
      </c>
      <c r="L11592" t="s">
        <v>51668</v>
      </c>
      <c r="M11592" t="s">
        <v>51669</v>
      </c>
      <c r="N11592" t="s">
        <v>6578</v>
      </c>
      <c r="O11592" t="s">
        <v>78</v>
      </c>
      <c r="P11592">
        <v>10</v>
      </c>
      <c r="Q11592">
        <v>7</v>
      </c>
      <c r="R11592">
        <v>10</v>
      </c>
      <c r="S11592" t="s">
        <v>116</v>
      </c>
      <c r="T11592">
        <v>16.32</v>
      </c>
      <c r="U11592">
        <v>7514.2175999999999</v>
      </c>
      <c r="V11592" t="s">
        <v>51670</v>
      </c>
      <c r="W11592" t="s">
        <v>51671</v>
      </c>
      <c r="Y11592" t="s">
        <v>217</v>
      </c>
      <c r="Z11592" s="25" t="s">
        <v>1728</v>
      </c>
      <c r="AB11592" t="s">
        <v>585</v>
      </c>
      <c r="AE11592" t="s">
        <v>51672</v>
      </c>
      <c r="AI11592">
        <v>43770</v>
      </c>
      <c r="AK11592">
        <v>45041</v>
      </c>
    </row>
    <row r="11593" spans="1:43" hidden="1" outlineLevel="1" x14ac:dyDescent="0.3">
      <c r="A11593" s="25">
        <v>11583</v>
      </c>
      <c r="B11593" s="25" t="s">
        <v>112</v>
      </c>
      <c r="C11593" t="s">
        <v>67</v>
      </c>
      <c r="D11593" t="s">
        <v>45773</v>
      </c>
      <c r="E11593" t="s">
        <v>69</v>
      </c>
      <c r="F11593" s="48" t="s">
        <v>51673</v>
      </c>
      <c r="G11593" s="25" t="s">
        <v>1790</v>
      </c>
      <c r="H11593" t="s">
        <v>1980</v>
      </c>
      <c r="I11593" t="s">
        <v>564</v>
      </c>
      <c r="J11593" s="25" t="s">
        <v>638</v>
      </c>
      <c r="K11593" t="s">
        <v>1643</v>
      </c>
      <c r="L11593" t="s">
        <v>51674</v>
      </c>
      <c r="M11593" t="s">
        <v>51669</v>
      </c>
      <c r="N11593" t="s">
        <v>6578</v>
      </c>
      <c r="O11593" t="s">
        <v>78</v>
      </c>
      <c r="P11593">
        <v>4</v>
      </c>
      <c r="Q11593">
        <v>2</v>
      </c>
      <c r="R11593">
        <v>4</v>
      </c>
      <c r="S11593" t="s">
        <v>116</v>
      </c>
      <c r="T11593">
        <v>67.191999999999993</v>
      </c>
      <c r="U11593">
        <v>27515.13</v>
      </c>
      <c r="V11593" t="s">
        <v>51670</v>
      </c>
      <c r="W11593" t="s">
        <v>51671</v>
      </c>
      <c r="Y11593" t="s">
        <v>659</v>
      </c>
      <c r="Z11593" s="25" t="s">
        <v>1728</v>
      </c>
      <c r="AB11593" t="s">
        <v>585</v>
      </c>
      <c r="AE11593" t="s">
        <v>51672</v>
      </c>
      <c r="AI11593">
        <v>43770</v>
      </c>
      <c r="AK11593">
        <v>44270</v>
      </c>
    </row>
    <row r="11594" spans="1:43" hidden="1" outlineLevel="1" x14ac:dyDescent="0.3">
      <c r="A11594" s="25">
        <v>11584</v>
      </c>
      <c r="B11594" s="25" t="s">
        <v>112</v>
      </c>
      <c r="C11594" t="s">
        <v>67</v>
      </c>
      <c r="D11594" t="s">
        <v>45773</v>
      </c>
      <c r="E11594" t="s">
        <v>69</v>
      </c>
      <c r="F11594" s="48" t="s">
        <v>51675</v>
      </c>
      <c r="G11594" s="25" t="s">
        <v>1790</v>
      </c>
      <c r="H11594" t="s">
        <v>1980</v>
      </c>
      <c r="I11594" t="s">
        <v>564</v>
      </c>
      <c r="J11594" s="25" t="s">
        <v>638</v>
      </c>
      <c r="K11594" t="s">
        <v>1643</v>
      </c>
      <c r="L11594" t="s">
        <v>51676</v>
      </c>
      <c r="M11594" t="s">
        <v>51669</v>
      </c>
      <c r="N11594" t="s">
        <v>6578</v>
      </c>
      <c r="O11594" t="s">
        <v>78</v>
      </c>
      <c r="P11594">
        <v>4</v>
      </c>
      <c r="Q11594">
        <v>2</v>
      </c>
      <c r="R11594">
        <v>4</v>
      </c>
      <c r="S11594" t="s">
        <v>116</v>
      </c>
      <c r="T11594">
        <v>32.29</v>
      </c>
      <c r="U11594">
        <v>14867.2847</v>
      </c>
      <c r="V11594" t="s">
        <v>51670</v>
      </c>
      <c r="W11594" t="s">
        <v>51671</v>
      </c>
      <c r="Y11594" t="s">
        <v>659</v>
      </c>
      <c r="Z11594" s="25" t="s">
        <v>1728</v>
      </c>
      <c r="AB11594" t="s">
        <v>585</v>
      </c>
      <c r="AE11594" t="s">
        <v>51672</v>
      </c>
      <c r="AI11594">
        <v>43770</v>
      </c>
      <c r="AK11594">
        <v>45041</v>
      </c>
    </row>
    <row r="11595" spans="1:43" hidden="1" outlineLevel="1" x14ac:dyDescent="0.3">
      <c r="A11595" s="25">
        <v>11585</v>
      </c>
      <c r="B11595" s="25" t="s">
        <v>66</v>
      </c>
      <c r="C11595" t="s">
        <v>67</v>
      </c>
      <c r="D11595" t="s">
        <v>46507</v>
      </c>
      <c r="E11595" t="s">
        <v>69</v>
      </c>
      <c r="F11595" s="48" t="s">
        <v>51677</v>
      </c>
      <c r="G11595" s="25" t="s">
        <v>1790</v>
      </c>
      <c r="H11595" t="s">
        <v>1980</v>
      </c>
      <c r="I11595" t="s">
        <v>564</v>
      </c>
      <c r="J11595" s="25" t="s">
        <v>638</v>
      </c>
      <c r="K11595" t="s">
        <v>740</v>
      </c>
      <c r="L11595" t="s">
        <v>1809</v>
      </c>
      <c r="M11595" t="s">
        <v>51678</v>
      </c>
      <c r="N11595" t="s">
        <v>51679</v>
      </c>
      <c r="O11595" t="s">
        <v>78</v>
      </c>
      <c r="P11595">
        <v>2</v>
      </c>
      <c r="Q11595">
        <v>1</v>
      </c>
      <c r="R11595">
        <v>2</v>
      </c>
      <c r="S11595" t="s">
        <v>79</v>
      </c>
      <c r="T11595">
        <v>197.15</v>
      </c>
      <c r="U11595">
        <v>30603.594499999999</v>
      </c>
      <c r="V11595" t="s">
        <v>51680</v>
      </c>
      <c r="W11595" t="s">
        <v>51681</v>
      </c>
      <c r="Y11595" t="s">
        <v>591</v>
      </c>
      <c r="Z11595" s="25" t="s">
        <v>583</v>
      </c>
      <c r="AB11595" t="s">
        <v>645</v>
      </c>
      <c r="AE11595" t="s">
        <v>51682</v>
      </c>
      <c r="AI11595">
        <v>41701</v>
      </c>
      <c r="AK11595">
        <v>41766</v>
      </c>
    </row>
    <row r="11596" spans="1:43" hidden="1" outlineLevel="1" x14ac:dyDescent="0.3">
      <c r="A11596" s="25">
        <v>11586</v>
      </c>
      <c r="B11596" s="25" t="s">
        <v>66</v>
      </c>
      <c r="C11596" t="s">
        <v>67</v>
      </c>
      <c r="D11596" t="s">
        <v>46507</v>
      </c>
      <c r="E11596" t="s">
        <v>69</v>
      </c>
      <c r="F11596" s="48" t="s">
        <v>51683</v>
      </c>
      <c r="G11596" s="25" t="s">
        <v>1790</v>
      </c>
      <c r="H11596" t="s">
        <v>1980</v>
      </c>
      <c r="I11596" t="s">
        <v>564</v>
      </c>
      <c r="J11596" s="25" t="s">
        <v>638</v>
      </c>
      <c r="K11596" t="s">
        <v>639</v>
      </c>
      <c r="L11596" t="s">
        <v>51684</v>
      </c>
      <c r="M11596" t="s">
        <v>51685</v>
      </c>
      <c r="N11596" t="s">
        <v>51686</v>
      </c>
      <c r="O11596" t="s">
        <v>78</v>
      </c>
      <c r="P11596">
        <v>2</v>
      </c>
      <c r="Q11596">
        <v>1</v>
      </c>
      <c r="R11596">
        <v>2</v>
      </c>
      <c r="S11596" t="s">
        <v>79</v>
      </c>
      <c r="T11596">
        <v>293.47000000000003</v>
      </c>
      <c r="U11596">
        <v>45555.348100000003</v>
      </c>
      <c r="V11596" t="s">
        <v>51680</v>
      </c>
      <c r="W11596" t="s">
        <v>51687</v>
      </c>
      <c r="Y11596" t="s">
        <v>217</v>
      </c>
      <c r="Z11596" s="25" t="s">
        <v>583</v>
      </c>
      <c r="AB11596" t="s">
        <v>645</v>
      </c>
      <c r="AE11596" t="s">
        <v>51682</v>
      </c>
      <c r="AI11596">
        <v>41701</v>
      </c>
      <c r="AK11596">
        <v>41766</v>
      </c>
    </row>
    <row r="11597" spans="1:43" hidden="1" outlineLevel="1" x14ac:dyDescent="0.3">
      <c r="A11597" s="25">
        <v>11587</v>
      </c>
      <c r="B11597" s="25" t="s">
        <v>66</v>
      </c>
      <c r="C11597" t="s">
        <v>67</v>
      </c>
      <c r="D11597" t="s">
        <v>46507</v>
      </c>
      <c r="E11597" t="s">
        <v>69</v>
      </c>
      <c r="F11597" s="48" t="s">
        <v>51688</v>
      </c>
      <c r="G11597" s="25" t="s">
        <v>1790</v>
      </c>
      <c r="H11597" t="s">
        <v>1980</v>
      </c>
      <c r="I11597" t="s">
        <v>564</v>
      </c>
      <c r="J11597" s="25" t="s">
        <v>695</v>
      </c>
      <c r="K11597" t="s">
        <v>1649</v>
      </c>
      <c r="L11597" t="s">
        <v>51689</v>
      </c>
      <c r="M11597" t="s">
        <v>51690</v>
      </c>
      <c r="N11597" t="s">
        <v>51691</v>
      </c>
      <c r="O11597" t="s">
        <v>78</v>
      </c>
      <c r="P11597">
        <v>2</v>
      </c>
      <c r="Q11597">
        <v>1</v>
      </c>
      <c r="R11597">
        <v>2</v>
      </c>
      <c r="S11597" t="s">
        <v>79</v>
      </c>
      <c r="T11597">
        <v>524.20000000000005</v>
      </c>
      <c r="U11597">
        <v>81371.566000000006</v>
      </c>
      <c r="V11597" t="s">
        <v>51680</v>
      </c>
      <c r="W11597" t="s">
        <v>51692</v>
      </c>
      <c r="Y11597" t="s">
        <v>217</v>
      </c>
      <c r="Z11597" s="25" t="s">
        <v>583</v>
      </c>
      <c r="AE11597" t="s">
        <v>51682</v>
      </c>
      <c r="AI11597">
        <v>41701</v>
      </c>
      <c r="AK11597">
        <v>41766</v>
      </c>
    </row>
    <row r="11598" spans="1:43" hidden="1" outlineLevel="1" x14ac:dyDescent="0.3">
      <c r="A11598" s="25">
        <v>11588</v>
      </c>
      <c r="B11598" s="25" t="s">
        <v>66</v>
      </c>
      <c r="C11598" t="s">
        <v>67</v>
      </c>
      <c r="D11598" t="s">
        <v>46507</v>
      </c>
      <c r="E11598" t="s">
        <v>69</v>
      </c>
      <c r="F11598" s="48" t="s">
        <v>51693</v>
      </c>
      <c r="G11598" s="25" t="s">
        <v>1790</v>
      </c>
      <c r="H11598" t="s">
        <v>1980</v>
      </c>
      <c r="I11598" t="s">
        <v>564</v>
      </c>
      <c r="J11598" s="25" t="s">
        <v>695</v>
      </c>
      <c r="K11598" t="s">
        <v>1649</v>
      </c>
      <c r="L11598" t="s">
        <v>893</v>
      </c>
      <c r="M11598" t="s">
        <v>51694</v>
      </c>
      <c r="N11598" t="s">
        <v>51695</v>
      </c>
      <c r="O11598" t="s">
        <v>78</v>
      </c>
      <c r="P11598">
        <v>2</v>
      </c>
      <c r="Q11598">
        <v>1</v>
      </c>
      <c r="R11598">
        <v>2</v>
      </c>
      <c r="S11598" t="s">
        <v>79</v>
      </c>
      <c r="T11598">
        <v>369.41</v>
      </c>
      <c r="U11598">
        <v>57343.514300000003</v>
      </c>
      <c r="V11598" t="s">
        <v>51680</v>
      </c>
      <c r="W11598" t="s">
        <v>51696</v>
      </c>
      <c r="Y11598" t="s">
        <v>591</v>
      </c>
      <c r="Z11598" s="25" t="s">
        <v>583</v>
      </c>
      <c r="AB11598" t="s">
        <v>645</v>
      </c>
      <c r="AE11598" t="s">
        <v>51682</v>
      </c>
      <c r="AI11598">
        <v>41701</v>
      </c>
      <c r="AK11598">
        <v>41766</v>
      </c>
    </row>
    <row r="11599" spans="1:43" hidden="1" outlineLevel="1" x14ac:dyDescent="0.3">
      <c r="A11599" s="25">
        <v>11589</v>
      </c>
      <c r="B11599" s="25" t="s">
        <v>66</v>
      </c>
      <c r="C11599" t="s">
        <v>67</v>
      </c>
      <c r="D11599" t="s">
        <v>46507</v>
      </c>
      <c r="E11599" t="s">
        <v>69</v>
      </c>
      <c r="F11599" s="48" t="s">
        <v>51697</v>
      </c>
      <c r="G11599" s="25" t="s">
        <v>1790</v>
      </c>
      <c r="H11599" t="s">
        <v>1980</v>
      </c>
      <c r="I11599" t="s">
        <v>564</v>
      </c>
      <c r="J11599" s="25" t="s">
        <v>1790</v>
      </c>
      <c r="K11599" t="s">
        <v>1791</v>
      </c>
      <c r="L11599" t="s">
        <v>51698</v>
      </c>
      <c r="M11599" t="s">
        <v>51699</v>
      </c>
      <c r="N11599" t="s">
        <v>51700</v>
      </c>
      <c r="O11599" t="s">
        <v>78</v>
      </c>
      <c r="P11599">
        <v>2</v>
      </c>
      <c r="Q11599">
        <v>1</v>
      </c>
      <c r="R11599">
        <v>2</v>
      </c>
      <c r="S11599" t="s">
        <v>79</v>
      </c>
      <c r="T11599">
        <v>235.08</v>
      </c>
      <c r="U11599">
        <v>36491.468399999998</v>
      </c>
      <c r="V11599" t="s">
        <v>51680</v>
      </c>
      <c r="W11599" t="s">
        <v>51701</v>
      </c>
      <c r="Y11599" t="s">
        <v>591</v>
      </c>
      <c r="Z11599" s="25" t="s">
        <v>583</v>
      </c>
      <c r="AB11599" t="s">
        <v>645</v>
      </c>
      <c r="AE11599" t="s">
        <v>51682</v>
      </c>
      <c r="AI11599">
        <v>41701</v>
      </c>
      <c r="AK11599">
        <v>41766</v>
      </c>
    </row>
    <row r="11600" spans="1:43" hidden="1" outlineLevel="1" x14ac:dyDescent="0.3">
      <c r="A11600" s="25">
        <v>11590</v>
      </c>
      <c r="B11600" s="25" t="s">
        <v>66</v>
      </c>
      <c r="C11600" t="s">
        <v>67</v>
      </c>
      <c r="D11600" t="s">
        <v>27578</v>
      </c>
      <c r="E11600" t="s">
        <v>69</v>
      </c>
      <c r="F11600" s="48" t="s">
        <v>51702</v>
      </c>
      <c r="G11600" s="25" t="s">
        <v>1790</v>
      </c>
      <c r="H11600" t="s">
        <v>1980</v>
      </c>
      <c r="I11600" t="s">
        <v>564</v>
      </c>
      <c r="J11600" s="25" t="s">
        <v>1790</v>
      </c>
      <c r="K11600" t="s">
        <v>1791</v>
      </c>
      <c r="L11600" t="s">
        <v>51703</v>
      </c>
      <c r="M11600" t="s">
        <v>51704</v>
      </c>
      <c r="N11600" t="s">
        <v>51705</v>
      </c>
      <c r="O11600" t="s">
        <v>78</v>
      </c>
      <c r="P11600">
        <v>2</v>
      </c>
      <c r="Q11600">
        <v>1</v>
      </c>
      <c r="R11600">
        <v>2</v>
      </c>
      <c r="S11600" t="s">
        <v>79</v>
      </c>
      <c r="T11600">
        <v>8.83</v>
      </c>
      <c r="U11600">
        <v>1370.6809000000001</v>
      </c>
      <c r="V11600" t="s">
        <v>51680</v>
      </c>
      <c r="W11600" t="s">
        <v>51706</v>
      </c>
      <c r="Y11600" t="s">
        <v>591</v>
      </c>
      <c r="Z11600" s="25" t="s">
        <v>583</v>
      </c>
      <c r="AB11600" t="s">
        <v>645</v>
      </c>
      <c r="AE11600" t="s">
        <v>51682</v>
      </c>
      <c r="AI11600">
        <v>41701</v>
      </c>
      <c r="AK11600">
        <v>41741</v>
      </c>
    </row>
    <row r="11601" spans="1:37" hidden="1" outlineLevel="1" x14ac:dyDescent="0.3">
      <c r="A11601" s="25">
        <v>11591</v>
      </c>
      <c r="B11601" s="25" t="s">
        <v>66</v>
      </c>
      <c r="C11601" t="s">
        <v>67</v>
      </c>
      <c r="D11601" t="s">
        <v>27578</v>
      </c>
      <c r="E11601" t="s">
        <v>69</v>
      </c>
      <c r="F11601" s="48" t="s">
        <v>51707</v>
      </c>
      <c r="G11601" s="25" t="s">
        <v>1790</v>
      </c>
      <c r="H11601" t="s">
        <v>1980</v>
      </c>
      <c r="I11601" t="s">
        <v>564</v>
      </c>
      <c r="J11601" s="25" t="s">
        <v>1376</v>
      </c>
      <c r="K11601" t="s">
        <v>8300</v>
      </c>
      <c r="L11601" t="s">
        <v>18782</v>
      </c>
      <c r="M11601" t="s">
        <v>51708</v>
      </c>
      <c r="N11601" t="s">
        <v>51709</v>
      </c>
      <c r="O11601" t="s">
        <v>78</v>
      </c>
      <c r="P11601">
        <v>2</v>
      </c>
      <c r="Q11601">
        <v>1</v>
      </c>
      <c r="R11601">
        <v>2</v>
      </c>
      <c r="S11601" t="s">
        <v>79</v>
      </c>
      <c r="T11601">
        <v>357.51</v>
      </c>
      <c r="U11601">
        <v>55496.277300000002</v>
      </c>
      <c r="V11601" t="s">
        <v>51680</v>
      </c>
      <c r="W11601" t="s">
        <v>51710</v>
      </c>
      <c r="Y11601" t="s">
        <v>217</v>
      </c>
      <c r="Z11601" s="25" t="s">
        <v>583</v>
      </c>
      <c r="AB11601" t="s">
        <v>585</v>
      </c>
      <c r="AE11601" t="s">
        <v>51682</v>
      </c>
      <c r="AI11601">
        <v>41701</v>
      </c>
      <c r="AK11601">
        <v>41741</v>
      </c>
    </row>
    <row r="11602" spans="1:37" hidden="1" outlineLevel="1" x14ac:dyDescent="0.3">
      <c r="A11602" s="25">
        <v>11592</v>
      </c>
      <c r="B11602" s="25" t="s">
        <v>66</v>
      </c>
      <c r="C11602" t="s">
        <v>67</v>
      </c>
      <c r="D11602" t="s">
        <v>27578</v>
      </c>
      <c r="E11602" t="s">
        <v>69</v>
      </c>
      <c r="F11602" s="48" t="s">
        <v>51711</v>
      </c>
      <c r="G11602" s="25" t="s">
        <v>1790</v>
      </c>
      <c r="H11602" t="s">
        <v>1980</v>
      </c>
      <c r="I11602" t="s">
        <v>564</v>
      </c>
      <c r="J11602" s="25" t="s">
        <v>1899</v>
      </c>
      <c r="K11602" t="s">
        <v>51712</v>
      </c>
      <c r="L11602" t="s">
        <v>26140</v>
      </c>
      <c r="M11602" t="s">
        <v>51713</v>
      </c>
      <c r="N11602" t="s">
        <v>51714</v>
      </c>
      <c r="O11602" t="s">
        <v>78</v>
      </c>
      <c r="P11602">
        <v>2</v>
      </c>
      <c r="Q11602">
        <v>1</v>
      </c>
      <c r="R11602">
        <v>2</v>
      </c>
      <c r="S11602" t="s">
        <v>79</v>
      </c>
      <c r="T11602">
        <v>385.76</v>
      </c>
      <c r="U11602">
        <v>59881.524799999999</v>
      </c>
      <c r="V11602" t="s">
        <v>51680</v>
      </c>
      <c r="W11602" t="s">
        <v>51715</v>
      </c>
      <c r="Y11602" t="s">
        <v>591</v>
      </c>
      <c r="Z11602" s="25" t="s">
        <v>583</v>
      </c>
      <c r="AB11602" t="s">
        <v>645</v>
      </c>
      <c r="AE11602" t="s">
        <v>51682</v>
      </c>
      <c r="AI11602">
        <v>41701</v>
      </c>
      <c r="AK11602">
        <v>41741</v>
      </c>
    </row>
    <row r="11603" spans="1:37" hidden="1" outlineLevel="1" x14ac:dyDescent="0.3">
      <c r="A11603" s="25">
        <v>11593</v>
      </c>
      <c r="B11603" s="25" t="s">
        <v>66</v>
      </c>
      <c r="C11603" t="s">
        <v>67</v>
      </c>
      <c r="D11603" t="s">
        <v>27578</v>
      </c>
      <c r="E11603" t="s">
        <v>69</v>
      </c>
      <c r="F11603" s="48" t="s">
        <v>51716</v>
      </c>
      <c r="G11603" s="25" t="s">
        <v>1790</v>
      </c>
      <c r="H11603" t="s">
        <v>1980</v>
      </c>
      <c r="I11603" t="s">
        <v>564</v>
      </c>
      <c r="J11603" s="25" t="s">
        <v>628</v>
      </c>
      <c r="K11603" t="s">
        <v>925</v>
      </c>
      <c r="L11603" t="s">
        <v>884</v>
      </c>
      <c r="M11603" t="s">
        <v>51717</v>
      </c>
      <c r="N11603" t="s">
        <v>51718</v>
      </c>
      <c r="O11603" t="s">
        <v>78</v>
      </c>
      <c r="P11603">
        <v>2</v>
      </c>
      <c r="Q11603">
        <v>1</v>
      </c>
      <c r="R11603">
        <v>2</v>
      </c>
      <c r="S11603" t="s">
        <v>79</v>
      </c>
      <c r="T11603">
        <v>18.54</v>
      </c>
      <c r="U11603">
        <v>2877.9641999999999</v>
      </c>
      <c r="V11603" t="s">
        <v>51680</v>
      </c>
      <c r="W11603" t="s">
        <v>51719</v>
      </c>
      <c r="Y11603" t="s">
        <v>591</v>
      </c>
      <c r="Z11603" s="25" t="s">
        <v>583</v>
      </c>
      <c r="AB11603" t="s">
        <v>645</v>
      </c>
      <c r="AE11603" t="s">
        <v>51682</v>
      </c>
      <c r="AI11603">
        <v>41701</v>
      </c>
      <c r="AK11603">
        <v>41741</v>
      </c>
    </row>
    <row r="11604" spans="1:37" hidden="1" outlineLevel="1" x14ac:dyDescent="0.3">
      <c r="A11604" s="25">
        <v>11594</v>
      </c>
      <c r="B11604" s="25" t="s">
        <v>66</v>
      </c>
      <c r="C11604" t="s">
        <v>67</v>
      </c>
      <c r="D11604" t="s">
        <v>27578</v>
      </c>
      <c r="E11604" t="s">
        <v>69</v>
      </c>
      <c r="F11604" s="48" t="s">
        <v>51720</v>
      </c>
      <c r="G11604" s="25" t="s">
        <v>1790</v>
      </c>
      <c r="H11604" t="s">
        <v>1980</v>
      </c>
      <c r="I11604" t="s">
        <v>564</v>
      </c>
      <c r="J11604" s="25" t="s">
        <v>826</v>
      </c>
      <c r="K11604" t="s">
        <v>43740</v>
      </c>
      <c r="L11604" t="s">
        <v>18758</v>
      </c>
      <c r="M11604" t="s">
        <v>51721</v>
      </c>
      <c r="N11604" t="s">
        <v>51722</v>
      </c>
      <c r="O11604" t="s">
        <v>78</v>
      </c>
      <c r="P11604">
        <v>2</v>
      </c>
      <c r="Q11604">
        <v>1</v>
      </c>
      <c r="R11604">
        <v>2</v>
      </c>
      <c r="S11604" t="s">
        <v>79</v>
      </c>
      <c r="T11604">
        <v>60.91</v>
      </c>
      <c r="U11604">
        <v>9455.0593000000008</v>
      </c>
      <c r="V11604" t="s">
        <v>51680</v>
      </c>
      <c r="W11604" t="s">
        <v>51723</v>
      </c>
      <c r="Y11604" t="s">
        <v>217</v>
      </c>
      <c r="Z11604" s="25" t="s">
        <v>583</v>
      </c>
      <c r="AB11604" t="s">
        <v>645</v>
      </c>
      <c r="AE11604" t="s">
        <v>51682</v>
      </c>
      <c r="AI11604">
        <v>41701</v>
      </c>
      <c r="AK11604">
        <v>41741</v>
      </c>
    </row>
    <row r="11605" spans="1:37" hidden="1" outlineLevel="1" x14ac:dyDescent="0.3">
      <c r="A11605" s="25">
        <v>11595</v>
      </c>
      <c r="B11605" s="25" t="s">
        <v>66</v>
      </c>
      <c r="C11605" t="s">
        <v>67</v>
      </c>
      <c r="D11605" t="s">
        <v>27578</v>
      </c>
      <c r="E11605" t="s">
        <v>69</v>
      </c>
      <c r="F11605" s="48" t="s">
        <v>51724</v>
      </c>
      <c r="G11605" s="25" t="s">
        <v>1790</v>
      </c>
      <c r="H11605" t="s">
        <v>1980</v>
      </c>
      <c r="I11605" t="s">
        <v>564</v>
      </c>
      <c r="J11605" s="25" t="s">
        <v>7786</v>
      </c>
      <c r="K11605" t="s">
        <v>7787</v>
      </c>
      <c r="L11605" t="s">
        <v>51721</v>
      </c>
      <c r="M11605" t="s">
        <v>51725</v>
      </c>
      <c r="N11605" t="s">
        <v>51726</v>
      </c>
      <c r="O11605" t="s">
        <v>78</v>
      </c>
      <c r="P11605">
        <v>2</v>
      </c>
      <c r="Q11605">
        <v>1</v>
      </c>
      <c r="R11605">
        <v>2</v>
      </c>
      <c r="S11605" t="s">
        <v>79</v>
      </c>
      <c r="T11605">
        <v>205.68</v>
      </c>
      <c r="U11605">
        <v>31927.706399999999</v>
      </c>
      <c r="V11605" t="s">
        <v>51680</v>
      </c>
      <c r="W11605" t="s">
        <v>51727</v>
      </c>
      <c r="Y11605" t="s">
        <v>217</v>
      </c>
      <c r="Z11605" s="25" t="s">
        <v>583</v>
      </c>
      <c r="AB11605" t="s">
        <v>645</v>
      </c>
      <c r="AE11605" t="s">
        <v>51682</v>
      </c>
      <c r="AI11605">
        <v>41701</v>
      </c>
      <c r="AK11605">
        <v>41741</v>
      </c>
    </row>
    <row r="11606" spans="1:37" hidden="1" outlineLevel="1" x14ac:dyDescent="0.3">
      <c r="A11606" s="25">
        <v>11596</v>
      </c>
      <c r="B11606" s="25" t="s">
        <v>66</v>
      </c>
      <c r="C11606" t="s">
        <v>67</v>
      </c>
      <c r="D11606" t="s">
        <v>27578</v>
      </c>
      <c r="E11606" t="s">
        <v>69</v>
      </c>
      <c r="F11606" s="48" t="s">
        <v>51728</v>
      </c>
      <c r="G11606" s="25" t="s">
        <v>1790</v>
      </c>
      <c r="H11606" t="s">
        <v>1980</v>
      </c>
      <c r="I11606" t="s">
        <v>564</v>
      </c>
      <c r="J11606" s="25" t="s">
        <v>638</v>
      </c>
      <c r="K11606" t="s">
        <v>639</v>
      </c>
      <c r="L11606" t="s">
        <v>26291</v>
      </c>
      <c r="M11606" t="s">
        <v>51729</v>
      </c>
      <c r="N11606" t="s">
        <v>51730</v>
      </c>
      <c r="O11606" t="s">
        <v>78</v>
      </c>
      <c r="P11606">
        <v>2</v>
      </c>
      <c r="Q11606">
        <v>1</v>
      </c>
      <c r="R11606">
        <v>2</v>
      </c>
      <c r="S11606" t="s">
        <v>79</v>
      </c>
      <c r="T11606">
        <v>37.08</v>
      </c>
      <c r="U11606">
        <v>5755.9283999999998</v>
      </c>
      <c r="V11606" t="s">
        <v>51680</v>
      </c>
      <c r="W11606" t="s">
        <v>51731</v>
      </c>
      <c r="Y11606" t="s">
        <v>591</v>
      </c>
      <c r="Z11606" s="25" t="s">
        <v>583</v>
      </c>
      <c r="AB11606" t="s">
        <v>645</v>
      </c>
      <c r="AE11606" t="s">
        <v>51682</v>
      </c>
      <c r="AI11606">
        <v>41701</v>
      </c>
      <c r="AK11606">
        <v>41741</v>
      </c>
    </row>
    <row r="11607" spans="1:37" hidden="1" outlineLevel="1" x14ac:dyDescent="0.3">
      <c r="A11607" s="25">
        <v>11597</v>
      </c>
      <c r="B11607" s="25" t="s">
        <v>66</v>
      </c>
      <c r="C11607" t="s">
        <v>67</v>
      </c>
      <c r="D11607" t="s">
        <v>27578</v>
      </c>
      <c r="E11607" t="s">
        <v>69</v>
      </c>
      <c r="F11607" s="48" t="s">
        <v>51732</v>
      </c>
      <c r="G11607" s="25" t="s">
        <v>1790</v>
      </c>
      <c r="H11607" t="s">
        <v>1980</v>
      </c>
      <c r="I11607" t="s">
        <v>564</v>
      </c>
      <c r="J11607" s="25" t="s">
        <v>74</v>
      </c>
      <c r="K11607" t="s">
        <v>75</v>
      </c>
      <c r="L11607" t="s">
        <v>51733</v>
      </c>
      <c r="M11607" t="s">
        <v>51734</v>
      </c>
      <c r="N11607" t="s">
        <v>51735</v>
      </c>
      <c r="O11607" t="s">
        <v>78</v>
      </c>
      <c r="P11607">
        <v>2</v>
      </c>
      <c r="Q11607">
        <v>1</v>
      </c>
      <c r="R11607">
        <v>2</v>
      </c>
      <c r="S11607" t="s">
        <v>79</v>
      </c>
      <c r="T11607">
        <v>15.89</v>
      </c>
      <c r="U11607">
        <v>2466.6046999999999</v>
      </c>
      <c r="V11607" t="s">
        <v>51680</v>
      </c>
      <c r="W11607" t="s">
        <v>51736</v>
      </c>
      <c r="Y11607" t="s">
        <v>591</v>
      </c>
      <c r="Z11607" s="25" t="s">
        <v>583</v>
      </c>
      <c r="AE11607" t="s">
        <v>51682</v>
      </c>
      <c r="AI11607">
        <v>41701</v>
      </c>
      <c r="AK11607">
        <v>41741</v>
      </c>
    </row>
    <row r="11608" spans="1:37" hidden="1" outlineLevel="1" x14ac:dyDescent="0.3">
      <c r="A11608" s="25">
        <v>11598</v>
      </c>
      <c r="B11608" s="25" t="s">
        <v>66</v>
      </c>
      <c r="C11608" t="s">
        <v>67</v>
      </c>
      <c r="D11608" t="s">
        <v>27578</v>
      </c>
      <c r="E11608" t="s">
        <v>69</v>
      </c>
      <c r="F11608" s="48" t="s">
        <v>51737</v>
      </c>
      <c r="G11608" s="25" t="s">
        <v>1790</v>
      </c>
      <c r="H11608" t="s">
        <v>1980</v>
      </c>
      <c r="I11608" t="s">
        <v>564</v>
      </c>
      <c r="J11608" s="25" t="s">
        <v>74</v>
      </c>
      <c r="K11608" t="s">
        <v>75</v>
      </c>
      <c r="L11608" t="s">
        <v>51738</v>
      </c>
      <c r="M11608" t="s">
        <v>51739</v>
      </c>
      <c r="N11608" t="s">
        <v>51740</v>
      </c>
      <c r="O11608" t="s">
        <v>78</v>
      </c>
      <c r="P11608">
        <v>2</v>
      </c>
      <c r="Q11608">
        <v>1</v>
      </c>
      <c r="R11608">
        <v>2</v>
      </c>
      <c r="S11608" t="s">
        <v>79</v>
      </c>
      <c r="T11608">
        <v>193.32</v>
      </c>
      <c r="U11608">
        <v>30009.063600000001</v>
      </c>
      <c r="V11608" t="s">
        <v>51680</v>
      </c>
      <c r="W11608" t="s">
        <v>51741</v>
      </c>
      <c r="Y11608" t="s">
        <v>591</v>
      </c>
      <c r="Z11608" s="25" t="s">
        <v>583</v>
      </c>
      <c r="AE11608" t="s">
        <v>51682</v>
      </c>
      <c r="AI11608">
        <v>41701</v>
      </c>
      <c r="AK11608">
        <v>41741</v>
      </c>
    </row>
    <row r="11609" spans="1:37" hidden="1" outlineLevel="1" x14ac:dyDescent="0.3">
      <c r="A11609" s="25">
        <v>11599</v>
      </c>
      <c r="B11609" s="25" t="s">
        <v>66</v>
      </c>
      <c r="C11609" t="s">
        <v>67</v>
      </c>
      <c r="D11609" t="s">
        <v>27578</v>
      </c>
      <c r="E11609" t="s">
        <v>69</v>
      </c>
      <c r="F11609" s="48" t="s">
        <v>51742</v>
      </c>
      <c r="G11609" s="25" t="s">
        <v>1790</v>
      </c>
      <c r="H11609" t="s">
        <v>1980</v>
      </c>
      <c r="I11609" t="s">
        <v>564</v>
      </c>
      <c r="J11609" s="25" t="s">
        <v>74</v>
      </c>
      <c r="K11609" t="s">
        <v>75</v>
      </c>
      <c r="L11609" t="s">
        <v>51743</v>
      </c>
      <c r="M11609" t="s">
        <v>51744</v>
      </c>
      <c r="N11609" t="s">
        <v>51745</v>
      </c>
      <c r="O11609" t="s">
        <v>78</v>
      </c>
      <c r="P11609">
        <v>2</v>
      </c>
      <c r="Q11609">
        <v>1</v>
      </c>
      <c r="R11609">
        <v>2</v>
      </c>
      <c r="S11609" t="s">
        <v>79</v>
      </c>
      <c r="T11609">
        <v>152.71</v>
      </c>
      <c r="U11609">
        <v>23705.173299999999</v>
      </c>
      <c r="V11609" t="s">
        <v>51680</v>
      </c>
      <c r="W11609" t="s">
        <v>51746</v>
      </c>
      <c r="Y11609" t="s">
        <v>591</v>
      </c>
      <c r="Z11609" s="25" t="s">
        <v>583</v>
      </c>
      <c r="AB11609" t="s">
        <v>645</v>
      </c>
      <c r="AE11609" t="s">
        <v>51682</v>
      </c>
      <c r="AI11609">
        <v>41701</v>
      </c>
      <c r="AK11609">
        <v>41741</v>
      </c>
    </row>
    <row r="11610" spans="1:37" hidden="1" outlineLevel="1" x14ac:dyDescent="0.3">
      <c r="A11610" s="25">
        <v>11600</v>
      </c>
      <c r="B11610" s="25" t="s">
        <v>66</v>
      </c>
      <c r="C11610" t="s">
        <v>67</v>
      </c>
      <c r="D11610" t="s">
        <v>27578</v>
      </c>
      <c r="E11610" t="s">
        <v>69</v>
      </c>
      <c r="F11610" s="48" t="s">
        <v>51747</v>
      </c>
      <c r="G11610" s="25" t="s">
        <v>1790</v>
      </c>
      <c r="H11610" t="s">
        <v>1980</v>
      </c>
      <c r="I11610" t="s">
        <v>564</v>
      </c>
      <c r="J11610" s="25" t="s">
        <v>74</v>
      </c>
      <c r="K11610" t="s">
        <v>75</v>
      </c>
      <c r="L11610" t="s">
        <v>51748</v>
      </c>
      <c r="M11610" t="s">
        <v>51749</v>
      </c>
      <c r="N11610" t="s">
        <v>51750</v>
      </c>
      <c r="O11610" t="s">
        <v>78</v>
      </c>
      <c r="P11610">
        <v>2</v>
      </c>
      <c r="Q11610">
        <v>1</v>
      </c>
      <c r="R11610">
        <v>2</v>
      </c>
      <c r="S11610" t="s">
        <v>79</v>
      </c>
      <c r="T11610">
        <v>11.48</v>
      </c>
      <c r="U11610">
        <v>1782.0404000000001</v>
      </c>
      <c r="V11610" t="s">
        <v>51680</v>
      </c>
      <c r="W11610" t="s">
        <v>51751</v>
      </c>
      <c r="Y11610" t="s">
        <v>591</v>
      </c>
      <c r="Z11610" s="25" t="s">
        <v>583</v>
      </c>
      <c r="AE11610" t="s">
        <v>51682</v>
      </c>
      <c r="AI11610">
        <v>41701</v>
      </c>
      <c r="AK11610">
        <v>41741</v>
      </c>
    </row>
    <row r="11611" spans="1:37" hidden="1" outlineLevel="1" x14ac:dyDescent="0.3">
      <c r="A11611" s="25">
        <v>11601</v>
      </c>
      <c r="B11611" s="25" t="s">
        <v>66</v>
      </c>
      <c r="C11611" t="s">
        <v>67</v>
      </c>
      <c r="D11611" t="s">
        <v>27578</v>
      </c>
      <c r="E11611" t="s">
        <v>69</v>
      </c>
      <c r="F11611" s="48" t="s">
        <v>51752</v>
      </c>
      <c r="G11611" s="25" t="s">
        <v>1790</v>
      </c>
      <c r="H11611" t="s">
        <v>1980</v>
      </c>
      <c r="I11611" t="s">
        <v>564</v>
      </c>
      <c r="J11611" s="25" t="s">
        <v>7786</v>
      </c>
      <c r="K11611" t="s">
        <v>7787</v>
      </c>
      <c r="L11611" t="s">
        <v>51753</v>
      </c>
      <c r="M11611" t="s">
        <v>51754</v>
      </c>
      <c r="N11611" t="s">
        <v>51755</v>
      </c>
      <c r="O11611" t="s">
        <v>78</v>
      </c>
      <c r="P11611">
        <v>2</v>
      </c>
      <c r="Q11611">
        <v>1</v>
      </c>
      <c r="R11611">
        <v>2</v>
      </c>
      <c r="S11611" t="s">
        <v>79</v>
      </c>
      <c r="T11611">
        <v>288.66000000000003</v>
      </c>
      <c r="U11611">
        <v>44808.691800000001</v>
      </c>
      <c r="V11611" t="s">
        <v>51680</v>
      </c>
      <c r="W11611" t="s">
        <v>51756</v>
      </c>
      <c r="Y11611" t="s">
        <v>217</v>
      </c>
      <c r="Z11611" s="25" t="s">
        <v>583</v>
      </c>
      <c r="AB11611" t="s">
        <v>645</v>
      </c>
      <c r="AE11611" t="s">
        <v>51682</v>
      </c>
      <c r="AI11611">
        <v>41701</v>
      </c>
      <c r="AK11611">
        <v>41741</v>
      </c>
    </row>
    <row r="11612" spans="1:37" hidden="1" outlineLevel="1" x14ac:dyDescent="0.3">
      <c r="A11612" s="25">
        <v>11602</v>
      </c>
      <c r="B11612" s="25" t="s">
        <v>66</v>
      </c>
      <c r="C11612" t="s">
        <v>67</v>
      </c>
      <c r="D11612" t="s">
        <v>27578</v>
      </c>
      <c r="E11612" t="s">
        <v>69</v>
      </c>
      <c r="F11612" s="48" t="s">
        <v>51757</v>
      </c>
      <c r="G11612" s="25" t="s">
        <v>1790</v>
      </c>
      <c r="H11612" t="s">
        <v>1980</v>
      </c>
      <c r="I11612" t="s">
        <v>564</v>
      </c>
      <c r="J11612" s="25" t="s">
        <v>695</v>
      </c>
      <c r="K11612" t="s">
        <v>1656</v>
      </c>
      <c r="L11612" t="s">
        <v>1785</v>
      </c>
      <c r="M11612" t="s">
        <v>51758</v>
      </c>
      <c r="N11612" t="s">
        <v>51759</v>
      </c>
      <c r="O11612" t="s">
        <v>78</v>
      </c>
      <c r="P11612">
        <v>2</v>
      </c>
      <c r="Q11612">
        <v>1</v>
      </c>
      <c r="R11612">
        <v>2</v>
      </c>
      <c r="S11612" t="s">
        <v>79</v>
      </c>
      <c r="T11612">
        <v>333.68</v>
      </c>
      <c r="U11612">
        <v>51797.146399999998</v>
      </c>
      <c r="V11612" t="s">
        <v>51680</v>
      </c>
      <c r="W11612" t="s">
        <v>51760</v>
      </c>
      <c r="Y11612" t="s">
        <v>591</v>
      </c>
      <c r="Z11612" s="25" t="s">
        <v>583</v>
      </c>
      <c r="AB11612" t="s">
        <v>645</v>
      </c>
      <c r="AE11612" t="s">
        <v>51682</v>
      </c>
      <c r="AI11612">
        <v>41701</v>
      </c>
      <c r="AK11612">
        <v>41741</v>
      </c>
    </row>
    <row r="11613" spans="1:37" hidden="1" outlineLevel="1" x14ac:dyDescent="0.3">
      <c r="A11613" s="25">
        <v>11603</v>
      </c>
      <c r="B11613" s="25" t="s">
        <v>66</v>
      </c>
      <c r="C11613" t="s">
        <v>67</v>
      </c>
      <c r="D11613" t="s">
        <v>27578</v>
      </c>
      <c r="E11613" t="s">
        <v>69</v>
      </c>
      <c r="F11613" s="48" t="s">
        <v>51761</v>
      </c>
      <c r="G11613" s="25" t="s">
        <v>1790</v>
      </c>
      <c r="H11613" t="s">
        <v>1980</v>
      </c>
      <c r="I11613" t="s">
        <v>564</v>
      </c>
      <c r="J11613" s="25" t="s">
        <v>695</v>
      </c>
      <c r="K11613" t="s">
        <v>696</v>
      </c>
      <c r="L11613" t="s">
        <v>51762</v>
      </c>
      <c r="M11613" t="s">
        <v>51763</v>
      </c>
      <c r="N11613" t="s">
        <v>51764</v>
      </c>
      <c r="O11613" t="s">
        <v>78</v>
      </c>
      <c r="P11613">
        <v>2</v>
      </c>
      <c r="Q11613">
        <v>1</v>
      </c>
      <c r="R11613">
        <v>2</v>
      </c>
      <c r="S11613" t="s">
        <v>79</v>
      </c>
      <c r="T11613">
        <v>154.47999999999999</v>
      </c>
      <c r="U11613">
        <v>23979.930400000001</v>
      </c>
      <c r="V11613" t="s">
        <v>51680</v>
      </c>
      <c r="W11613" t="s">
        <v>51765</v>
      </c>
      <c r="Y11613" t="s">
        <v>591</v>
      </c>
      <c r="Z11613" s="25" t="s">
        <v>583</v>
      </c>
      <c r="AB11613" t="s">
        <v>645</v>
      </c>
      <c r="AE11613" t="s">
        <v>51682</v>
      </c>
      <c r="AI11613">
        <v>41701</v>
      </c>
      <c r="AK11613">
        <v>41741</v>
      </c>
    </row>
    <row r="11614" spans="1:37" hidden="1" outlineLevel="1" x14ac:dyDescent="0.3">
      <c r="A11614" s="25">
        <v>11604</v>
      </c>
      <c r="B11614" s="25" t="s">
        <v>66</v>
      </c>
      <c r="C11614" t="s">
        <v>67</v>
      </c>
      <c r="D11614" t="s">
        <v>22550</v>
      </c>
      <c r="E11614" t="s">
        <v>69</v>
      </c>
      <c r="F11614" s="48" t="s">
        <v>51766</v>
      </c>
      <c r="G11614" s="25" t="s">
        <v>1790</v>
      </c>
      <c r="H11614" t="s">
        <v>1980</v>
      </c>
      <c r="I11614" t="s">
        <v>564</v>
      </c>
      <c r="J11614" s="25" t="s">
        <v>210</v>
      </c>
      <c r="K11614" t="s">
        <v>1055</v>
      </c>
      <c r="L11614" t="s">
        <v>51767</v>
      </c>
      <c r="M11614" t="s">
        <v>51768</v>
      </c>
      <c r="N11614" t="s">
        <v>51769</v>
      </c>
      <c r="O11614" t="s">
        <v>78</v>
      </c>
      <c r="P11614">
        <v>5</v>
      </c>
      <c r="Q11614">
        <v>3</v>
      </c>
      <c r="R11614">
        <v>5</v>
      </c>
      <c r="S11614" t="s">
        <v>79</v>
      </c>
      <c r="T11614">
        <v>457.85</v>
      </c>
      <c r="U11614">
        <v>71072.055500000002</v>
      </c>
      <c r="V11614" t="s">
        <v>32599</v>
      </c>
      <c r="W11614" t="s">
        <v>51770</v>
      </c>
      <c r="Y11614" t="s">
        <v>1498</v>
      </c>
      <c r="Z11614" s="25" t="s">
        <v>583</v>
      </c>
      <c r="AE11614" t="s">
        <v>51771</v>
      </c>
      <c r="AI11614">
        <v>41708</v>
      </c>
      <c r="AK11614">
        <v>41761</v>
      </c>
    </row>
    <row r="11615" spans="1:37" hidden="1" outlineLevel="1" x14ac:dyDescent="0.3">
      <c r="A11615" s="25">
        <v>11605</v>
      </c>
      <c r="B11615" s="25" t="s">
        <v>66</v>
      </c>
      <c r="C11615" t="s">
        <v>67</v>
      </c>
      <c r="D11615" t="s">
        <v>50990</v>
      </c>
      <c r="E11615" t="s">
        <v>69</v>
      </c>
      <c r="F11615" s="48" t="s">
        <v>51772</v>
      </c>
      <c r="G11615" s="25" t="s">
        <v>1790</v>
      </c>
      <c r="H11615" t="s">
        <v>1980</v>
      </c>
      <c r="I11615" t="s">
        <v>564</v>
      </c>
      <c r="J11615" s="25" t="s">
        <v>628</v>
      </c>
      <c r="K11615" t="s">
        <v>925</v>
      </c>
      <c r="L11615" t="s">
        <v>884</v>
      </c>
      <c r="M11615" t="s">
        <v>51773</v>
      </c>
      <c r="N11615" t="s">
        <v>51774</v>
      </c>
      <c r="O11615" t="s">
        <v>78</v>
      </c>
      <c r="P11615">
        <v>2</v>
      </c>
      <c r="Q11615">
        <v>0</v>
      </c>
      <c r="R11615">
        <v>1</v>
      </c>
      <c r="S11615" t="s">
        <v>79</v>
      </c>
      <c r="T11615">
        <v>432.34</v>
      </c>
      <c r="U11615">
        <v>72222.396999999997</v>
      </c>
      <c r="V11615" t="s">
        <v>51775</v>
      </c>
      <c r="W11615" t="s">
        <v>51776</v>
      </c>
      <c r="Y11615" t="s">
        <v>1749</v>
      </c>
      <c r="Z11615" s="25" t="s">
        <v>583</v>
      </c>
      <c r="AB11615" t="s">
        <v>645</v>
      </c>
      <c r="AE11615" t="s">
        <v>51777</v>
      </c>
      <c r="AG11615" t="s">
        <v>51778</v>
      </c>
      <c r="AI11615">
        <v>41723</v>
      </c>
      <c r="AK11615">
        <v>41896</v>
      </c>
    </row>
    <row r="11616" spans="1:37" hidden="1" outlineLevel="1" x14ac:dyDescent="0.3">
      <c r="A11616" s="25">
        <v>11606</v>
      </c>
      <c r="B11616" s="25" t="s">
        <v>66</v>
      </c>
      <c r="C11616" t="s">
        <v>67</v>
      </c>
      <c r="D11616" t="s">
        <v>27841</v>
      </c>
      <c r="E11616" t="s">
        <v>69</v>
      </c>
      <c r="F11616" s="48" t="s">
        <v>51779</v>
      </c>
      <c r="G11616" s="25" t="s">
        <v>1790</v>
      </c>
      <c r="H11616" t="s">
        <v>1980</v>
      </c>
      <c r="I11616" t="s">
        <v>564</v>
      </c>
      <c r="J11616" s="25" t="s">
        <v>1899</v>
      </c>
      <c r="K11616" t="s">
        <v>1900</v>
      </c>
      <c r="L11616" t="s">
        <v>7006</v>
      </c>
      <c r="M11616" t="s">
        <v>25067</v>
      </c>
      <c r="N11616" t="s">
        <v>51780</v>
      </c>
      <c r="O11616" t="s">
        <v>78</v>
      </c>
      <c r="P11616">
        <v>2</v>
      </c>
      <c r="Q11616">
        <v>1</v>
      </c>
      <c r="R11616">
        <v>2</v>
      </c>
      <c r="S11616" t="s">
        <v>79</v>
      </c>
      <c r="T11616">
        <v>6671.16</v>
      </c>
      <c r="U11616">
        <v>1173256.9092000001</v>
      </c>
      <c r="V11616" t="s">
        <v>25834</v>
      </c>
      <c r="W11616" t="s">
        <v>51781</v>
      </c>
      <c r="X11616" t="s">
        <v>51781</v>
      </c>
      <c r="Y11616" t="s">
        <v>659</v>
      </c>
      <c r="Z11616" s="25" t="s">
        <v>583</v>
      </c>
      <c r="AB11616" t="s">
        <v>645</v>
      </c>
      <c r="AE11616" t="s">
        <v>51782</v>
      </c>
      <c r="AI11616">
        <v>41726</v>
      </c>
      <c r="AJ11616">
        <v>44142</v>
      </c>
      <c r="AK11616">
        <v>42209</v>
      </c>
    </row>
    <row r="11617" spans="1:37" hidden="1" outlineLevel="1" x14ac:dyDescent="0.3">
      <c r="A11617" s="25">
        <v>11607</v>
      </c>
      <c r="B11617" s="25" t="s">
        <v>66</v>
      </c>
      <c r="C11617" t="s">
        <v>67</v>
      </c>
      <c r="D11617" t="s">
        <v>50263</v>
      </c>
      <c r="E11617" t="s">
        <v>69</v>
      </c>
      <c r="F11617" s="48" t="s">
        <v>51783</v>
      </c>
      <c r="G11617" s="25" t="s">
        <v>1790</v>
      </c>
      <c r="H11617" t="s">
        <v>1980</v>
      </c>
      <c r="I11617" t="s">
        <v>564</v>
      </c>
      <c r="J11617" s="25" t="s">
        <v>638</v>
      </c>
      <c r="K11617" t="s">
        <v>753</v>
      </c>
      <c r="L11617" t="s">
        <v>18522</v>
      </c>
      <c r="M11617" t="s">
        <v>51784</v>
      </c>
      <c r="N11617" t="s">
        <v>51785</v>
      </c>
      <c r="O11617" t="s">
        <v>78</v>
      </c>
      <c r="P11617">
        <v>10</v>
      </c>
      <c r="Q11617">
        <v>5</v>
      </c>
      <c r="R11617">
        <v>10</v>
      </c>
      <c r="S11617" t="s">
        <v>79</v>
      </c>
      <c r="T11617">
        <v>213</v>
      </c>
      <c r="U11617">
        <v>33063.99</v>
      </c>
      <c r="V11617" t="s">
        <v>1944</v>
      </c>
      <c r="W11617" t="s">
        <v>51786</v>
      </c>
      <c r="Y11617" t="s">
        <v>787</v>
      </c>
      <c r="AB11617" t="s">
        <v>645</v>
      </c>
      <c r="AE11617" t="s">
        <v>51787</v>
      </c>
      <c r="AG11617" t="s">
        <v>51786</v>
      </c>
      <c r="AI11617">
        <v>41726</v>
      </c>
      <c r="AK11617">
        <v>41789</v>
      </c>
    </row>
    <row r="11618" spans="1:37" hidden="1" outlineLevel="1" x14ac:dyDescent="0.3">
      <c r="A11618" s="25">
        <v>11608</v>
      </c>
      <c r="B11618" s="25" t="s">
        <v>66</v>
      </c>
      <c r="C11618" t="s">
        <v>67</v>
      </c>
      <c r="D11618" t="s">
        <v>51788</v>
      </c>
      <c r="E11618" t="s">
        <v>69</v>
      </c>
      <c r="F11618" s="48" t="s">
        <v>51789</v>
      </c>
      <c r="G11618" s="25" t="s">
        <v>1790</v>
      </c>
      <c r="H11618" t="s">
        <v>1980</v>
      </c>
      <c r="I11618" t="s">
        <v>564</v>
      </c>
      <c r="J11618" s="25" t="s">
        <v>695</v>
      </c>
      <c r="K11618" t="s">
        <v>773</v>
      </c>
      <c r="L11618" t="s">
        <v>51790</v>
      </c>
      <c r="M11618" t="s">
        <v>51791</v>
      </c>
      <c r="N11618" t="s">
        <v>51792</v>
      </c>
      <c r="O11618" t="s">
        <v>78</v>
      </c>
      <c r="P11618">
        <v>2</v>
      </c>
      <c r="Q11618">
        <v>1</v>
      </c>
      <c r="R11618">
        <v>2</v>
      </c>
      <c r="S11618" t="s">
        <v>79</v>
      </c>
      <c r="T11618">
        <v>39.03</v>
      </c>
      <c r="U11618">
        <v>6059.4075000000003</v>
      </c>
      <c r="V11618" t="s">
        <v>51793</v>
      </c>
      <c r="W11618" t="s">
        <v>51794</v>
      </c>
      <c r="Y11618" t="s">
        <v>34108</v>
      </c>
      <c r="Z11618" s="25" t="s">
        <v>583</v>
      </c>
      <c r="AE11618" t="s">
        <v>51795</v>
      </c>
      <c r="AG11618" t="s">
        <v>51796</v>
      </c>
      <c r="AI11618">
        <v>41738</v>
      </c>
      <c r="AK11618">
        <v>41899</v>
      </c>
    </row>
    <row r="11619" spans="1:37" hidden="1" outlineLevel="1" x14ac:dyDescent="0.3">
      <c r="A11619" s="25">
        <v>11609</v>
      </c>
      <c r="B11619" s="25" t="s">
        <v>66</v>
      </c>
      <c r="C11619" t="s">
        <v>67</v>
      </c>
      <c r="D11619" t="s">
        <v>51788</v>
      </c>
      <c r="E11619" t="s">
        <v>69</v>
      </c>
      <c r="F11619" s="48" t="s">
        <v>51797</v>
      </c>
      <c r="G11619" s="25" t="s">
        <v>1790</v>
      </c>
      <c r="H11619" t="s">
        <v>1980</v>
      </c>
      <c r="I11619" t="s">
        <v>564</v>
      </c>
      <c r="J11619" s="25" t="s">
        <v>695</v>
      </c>
      <c r="K11619" t="s">
        <v>773</v>
      </c>
      <c r="L11619" t="s">
        <v>51798</v>
      </c>
      <c r="M11619" t="s">
        <v>51791</v>
      </c>
      <c r="N11619" t="s">
        <v>51799</v>
      </c>
      <c r="O11619" t="s">
        <v>78</v>
      </c>
      <c r="P11619">
        <v>2</v>
      </c>
      <c r="Q11619">
        <v>1</v>
      </c>
      <c r="R11619">
        <v>2</v>
      </c>
      <c r="S11619" t="s">
        <v>79</v>
      </c>
      <c r="T11619">
        <v>45.29</v>
      </c>
      <c r="U11619">
        <v>7031.2725</v>
      </c>
      <c r="V11619" t="s">
        <v>51793</v>
      </c>
      <c r="W11619" t="s">
        <v>51800</v>
      </c>
      <c r="Y11619" t="s">
        <v>34108</v>
      </c>
      <c r="Z11619" s="25" t="s">
        <v>583</v>
      </c>
      <c r="AE11619" t="s">
        <v>51795</v>
      </c>
      <c r="AG11619" t="s">
        <v>51801</v>
      </c>
      <c r="AI11619">
        <v>41738</v>
      </c>
      <c r="AK11619">
        <v>41899</v>
      </c>
    </row>
    <row r="11620" spans="1:37" hidden="1" outlineLevel="1" x14ac:dyDescent="0.3">
      <c r="A11620" s="25">
        <v>11610</v>
      </c>
      <c r="B11620" s="25" t="s">
        <v>66</v>
      </c>
      <c r="C11620" t="s">
        <v>67</v>
      </c>
      <c r="D11620" t="s">
        <v>51788</v>
      </c>
      <c r="E11620" t="s">
        <v>69</v>
      </c>
      <c r="F11620" s="48" t="s">
        <v>51802</v>
      </c>
      <c r="G11620" s="25" t="s">
        <v>1790</v>
      </c>
      <c r="H11620" t="s">
        <v>1980</v>
      </c>
      <c r="I11620" t="s">
        <v>564</v>
      </c>
      <c r="J11620" s="25" t="s">
        <v>695</v>
      </c>
      <c r="K11620" t="s">
        <v>773</v>
      </c>
      <c r="L11620" t="s">
        <v>51803</v>
      </c>
      <c r="M11620" t="s">
        <v>51791</v>
      </c>
      <c r="N11620" t="s">
        <v>51804</v>
      </c>
      <c r="O11620" t="s">
        <v>78</v>
      </c>
      <c r="P11620">
        <v>4</v>
      </c>
      <c r="Q11620">
        <v>0</v>
      </c>
      <c r="R11620">
        <v>0</v>
      </c>
      <c r="S11620" t="s">
        <v>79</v>
      </c>
      <c r="T11620">
        <v>85.87</v>
      </c>
      <c r="U11620">
        <v>13331.317499999999</v>
      </c>
      <c r="V11620" t="s">
        <v>51793</v>
      </c>
      <c r="W11620" t="s">
        <v>51805</v>
      </c>
      <c r="Y11620" t="s">
        <v>12509</v>
      </c>
      <c r="Z11620" s="25" t="s">
        <v>583</v>
      </c>
      <c r="AE11620" t="s">
        <v>51795</v>
      </c>
      <c r="AG11620" t="s">
        <v>51801</v>
      </c>
      <c r="AI11620">
        <v>41738</v>
      </c>
      <c r="AK11620">
        <v>41899</v>
      </c>
    </row>
    <row r="11621" spans="1:37" hidden="1" outlineLevel="1" x14ac:dyDescent="0.3">
      <c r="A11621" s="25">
        <v>11611</v>
      </c>
      <c r="B11621" s="25" t="s">
        <v>66</v>
      </c>
      <c r="C11621" t="s">
        <v>67</v>
      </c>
      <c r="D11621" t="s">
        <v>51788</v>
      </c>
      <c r="E11621" t="s">
        <v>69</v>
      </c>
      <c r="F11621" s="48" t="s">
        <v>51806</v>
      </c>
      <c r="G11621" s="25" t="s">
        <v>1790</v>
      </c>
      <c r="H11621" t="s">
        <v>1980</v>
      </c>
      <c r="I11621" t="s">
        <v>564</v>
      </c>
      <c r="J11621" s="25" t="s">
        <v>695</v>
      </c>
      <c r="K11621" t="s">
        <v>773</v>
      </c>
      <c r="L11621" t="s">
        <v>51807</v>
      </c>
      <c r="M11621" t="s">
        <v>51791</v>
      </c>
      <c r="N11621" t="s">
        <v>51804</v>
      </c>
      <c r="O11621" t="s">
        <v>78</v>
      </c>
      <c r="P11621">
        <v>2</v>
      </c>
      <c r="Q11621">
        <v>1</v>
      </c>
      <c r="R11621">
        <v>2</v>
      </c>
      <c r="S11621" t="s">
        <v>79</v>
      </c>
      <c r="T11621">
        <v>499.6</v>
      </c>
      <c r="U11621">
        <v>77562.899999999994</v>
      </c>
      <c r="V11621" t="s">
        <v>51793</v>
      </c>
      <c r="W11621" t="s">
        <v>51808</v>
      </c>
      <c r="Y11621" t="s">
        <v>12509</v>
      </c>
      <c r="Z11621" s="25" t="s">
        <v>583</v>
      </c>
      <c r="AE11621" t="s">
        <v>51795</v>
      </c>
      <c r="AG11621" t="s">
        <v>51796</v>
      </c>
      <c r="AI11621">
        <v>41738</v>
      </c>
      <c r="AK11621">
        <v>41899</v>
      </c>
    </row>
    <row r="11622" spans="1:37" hidden="1" outlineLevel="1" x14ac:dyDescent="0.3">
      <c r="A11622" s="25">
        <v>11612</v>
      </c>
      <c r="B11622" s="25" t="s">
        <v>66</v>
      </c>
      <c r="C11622" t="s">
        <v>67</v>
      </c>
      <c r="D11622" t="s">
        <v>51788</v>
      </c>
      <c r="E11622" t="s">
        <v>69</v>
      </c>
      <c r="F11622" s="48" t="s">
        <v>51809</v>
      </c>
      <c r="G11622" s="25" t="s">
        <v>1790</v>
      </c>
      <c r="H11622" t="s">
        <v>1980</v>
      </c>
      <c r="I11622" t="s">
        <v>564</v>
      </c>
      <c r="J11622" s="25" t="s">
        <v>638</v>
      </c>
      <c r="K11622" t="s">
        <v>740</v>
      </c>
      <c r="L11622" t="s">
        <v>51810</v>
      </c>
      <c r="M11622" t="s">
        <v>51811</v>
      </c>
      <c r="N11622" t="s">
        <v>51812</v>
      </c>
      <c r="O11622" t="s">
        <v>78</v>
      </c>
      <c r="P11622">
        <v>6</v>
      </c>
      <c r="Q11622">
        <v>3</v>
      </c>
      <c r="R11622">
        <v>6</v>
      </c>
      <c r="S11622" t="s">
        <v>79</v>
      </c>
      <c r="T11622">
        <v>86.336699999999993</v>
      </c>
      <c r="U11622">
        <v>16913.592499999999</v>
      </c>
      <c r="V11622" t="s">
        <v>51793</v>
      </c>
      <c r="W11622" t="s">
        <v>51813</v>
      </c>
      <c r="Y11622" t="s">
        <v>51814</v>
      </c>
      <c r="Z11622" s="25" t="s">
        <v>583</v>
      </c>
      <c r="AE11622" t="s">
        <v>51795</v>
      </c>
      <c r="AG11622" t="s">
        <v>51796</v>
      </c>
      <c r="AI11622">
        <v>41738</v>
      </c>
      <c r="AJ11622">
        <v>42028</v>
      </c>
      <c r="AK11622">
        <v>42079</v>
      </c>
    </row>
    <row r="11623" spans="1:37" hidden="1" outlineLevel="1" x14ac:dyDescent="0.3">
      <c r="A11623" s="25">
        <v>11613</v>
      </c>
      <c r="B11623" s="25" t="s">
        <v>66</v>
      </c>
      <c r="C11623" t="s">
        <v>67</v>
      </c>
      <c r="D11623" t="s">
        <v>51788</v>
      </c>
      <c r="E11623" t="s">
        <v>69</v>
      </c>
      <c r="F11623" s="48" t="s">
        <v>51815</v>
      </c>
      <c r="G11623" s="25" t="s">
        <v>1790</v>
      </c>
      <c r="H11623" t="s">
        <v>1980</v>
      </c>
      <c r="I11623" t="s">
        <v>564</v>
      </c>
      <c r="J11623" s="25" t="s">
        <v>695</v>
      </c>
      <c r="K11623" t="s">
        <v>773</v>
      </c>
      <c r="L11623" t="s">
        <v>51816</v>
      </c>
      <c r="M11623" t="s">
        <v>51817</v>
      </c>
      <c r="N11623" t="s">
        <v>51818</v>
      </c>
      <c r="O11623" t="s">
        <v>6104</v>
      </c>
      <c r="P11623">
        <v>2</v>
      </c>
      <c r="Q11623">
        <v>1</v>
      </c>
      <c r="R11623">
        <v>2</v>
      </c>
      <c r="S11623" t="s">
        <v>79</v>
      </c>
      <c r="T11623">
        <v>124.9</v>
      </c>
      <c r="U11623">
        <v>19390.724999999999</v>
      </c>
      <c r="V11623" t="s">
        <v>51793</v>
      </c>
      <c r="W11623" t="s">
        <v>51819</v>
      </c>
      <c r="Y11623" t="s">
        <v>12509</v>
      </c>
      <c r="Z11623" s="25" t="s">
        <v>583</v>
      </c>
      <c r="AE11623" t="s">
        <v>51795</v>
      </c>
      <c r="AG11623" t="s">
        <v>51796</v>
      </c>
      <c r="AI11623">
        <v>41738</v>
      </c>
      <c r="AK11623">
        <v>41899</v>
      </c>
    </row>
    <row r="11624" spans="1:37" hidden="1" outlineLevel="1" x14ac:dyDescent="0.3">
      <c r="A11624" s="25">
        <v>11614</v>
      </c>
      <c r="B11624" s="25" t="s">
        <v>66</v>
      </c>
      <c r="C11624" t="s">
        <v>67</v>
      </c>
      <c r="D11624" t="s">
        <v>51788</v>
      </c>
      <c r="E11624" t="s">
        <v>69</v>
      </c>
      <c r="F11624" s="48" t="s">
        <v>51820</v>
      </c>
      <c r="G11624" s="25" t="s">
        <v>1790</v>
      </c>
      <c r="H11624" t="s">
        <v>1980</v>
      </c>
      <c r="I11624" t="s">
        <v>564</v>
      </c>
      <c r="J11624" s="25" t="s">
        <v>695</v>
      </c>
      <c r="K11624" t="s">
        <v>773</v>
      </c>
      <c r="L11624" t="s">
        <v>51821</v>
      </c>
      <c r="M11624" t="s">
        <v>51822</v>
      </c>
      <c r="N11624" t="s">
        <v>51823</v>
      </c>
      <c r="O11624" t="s">
        <v>78</v>
      </c>
      <c r="P11624">
        <v>6</v>
      </c>
      <c r="Q11624">
        <v>3</v>
      </c>
      <c r="R11624">
        <v>6</v>
      </c>
      <c r="S11624" t="s">
        <v>79</v>
      </c>
      <c r="T11624">
        <v>9.3699999999999992</v>
      </c>
      <c r="U11624">
        <v>1454.6925000000001</v>
      </c>
      <c r="V11624" t="s">
        <v>51793</v>
      </c>
      <c r="W11624" t="s">
        <v>51824</v>
      </c>
      <c r="Y11624" t="s">
        <v>34108</v>
      </c>
      <c r="Z11624" s="25" t="s">
        <v>583</v>
      </c>
      <c r="AE11624" t="s">
        <v>51795</v>
      </c>
      <c r="AG11624" t="s">
        <v>51801</v>
      </c>
      <c r="AI11624">
        <v>41738</v>
      </c>
      <c r="AK11624">
        <v>41899</v>
      </c>
    </row>
    <row r="11625" spans="1:37" hidden="1" outlineLevel="1" x14ac:dyDescent="0.3">
      <c r="A11625" s="25">
        <v>11615</v>
      </c>
      <c r="B11625" s="25" t="s">
        <v>66</v>
      </c>
      <c r="C11625" t="s">
        <v>67</v>
      </c>
      <c r="D11625" t="s">
        <v>51788</v>
      </c>
      <c r="E11625" t="s">
        <v>69</v>
      </c>
      <c r="F11625" s="48" t="s">
        <v>51825</v>
      </c>
      <c r="G11625" s="25" t="s">
        <v>1790</v>
      </c>
      <c r="H11625" t="s">
        <v>1980</v>
      </c>
      <c r="I11625" t="s">
        <v>564</v>
      </c>
      <c r="J11625" s="25" t="s">
        <v>992</v>
      </c>
      <c r="K11625" t="s">
        <v>993</v>
      </c>
      <c r="L11625" t="s">
        <v>51826</v>
      </c>
      <c r="M11625" t="s">
        <v>51791</v>
      </c>
      <c r="N11625" t="s">
        <v>51827</v>
      </c>
      <c r="O11625" t="s">
        <v>78</v>
      </c>
      <c r="P11625">
        <v>6</v>
      </c>
      <c r="Q11625">
        <v>2</v>
      </c>
      <c r="R11625">
        <v>6</v>
      </c>
      <c r="S11625" t="s">
        <v>79</v>
      </c>
      <c r="T11625">
        <v>117.09</v>
      </c>
      <c r="U11625">
        <v>18178.2225</v>
      </c>
      <c r="V11625" t="s">
        <v>51793</v>
      </c>
      <c r="W11625" t="s">
        <v>51828</v>
      </c>
      <c r="Y11625" t="s">
        <v>1935</v>
      </c>
      <c r="Z11625" s="25" t="s">
        <v>583</v>
      </c>
      <c r="AE11625" t="s">
        <v>51795</v>
      </c>
      <c r="AG11625" t="s">
        <v>51796</v>
      </c>
      <c r="AI11625">
        <v>41738</v>
      </c>
      <c r="AK11625">
        <v>41899</v>
      </c>
    </row>
    <row r="11626" spans="1:37" hidden="1" outlineLevel="1" x14ac:dyDescent="0.3">
      <c r="A11626" s="25">
        <v>11616</v>
      </c>
      <c r="B11626" s="25" t="s">
        <v>66</v>
      </c>
      <c r="C11626" t="s">
        <v>67</v>
      </c>
      <c r="D11626" t="s">
        <v>51788</v>
      </c>
      <c r="E11626" t="s">
        <v>69</v>
      </c>
      <c r="F11626" s="48" t="s">
        <v>51829</v>
      </c>
      <c r="G11626" s="25" t="s">
        <v>1790</v>
      </c>
      <c r="H11626" t="s">
        <v>1980</v>
      </c>
      <c r="I11626" t="s">
        <v>564</v>
      </c>
      <c r="J11626" s="25" t="s">
        <v>695</v>
      </c>
      <c r="K11626" t="s">
        <v>773</v>
      </c>
      <c r="L11626" t="s">
        <v>51830</v>
      </c>
      <c r="M11626" t="s">
        <v>51791</v>
      </c>
      <c r="N11626" t="s">
        <v>51804</v>
      </c>
      <c r="O11626" t="s">
        <v>78</v>
      </c>
      <c r="P11626">
        <v>3</v>
      </c>
      <c r="Q11626">
        <v>1</v>
      </c>
      <c r="R11626">
        <v>3</v>
      </c>
      <c r="S11626" t="s">
        <v>79</v>
      </c>
      <c r="T11626">
        <v>46.84</v>
      </c>
      <c r="U11626">
        <v>7271.91</v>
      </c>
      <c r="V11626" t="s">
        <v>51793</v>
      </c>
      <c r="W11626" t="s">
        <v>51831</v>
      </c>
      <c r="Y11626" t="s">
        <v>12509</v>
      </c>
      <c r="Z11626" s="25" t="s">
        <v>583</v>
      </c>
      <c r="AE11626" t="s">
        <v>51795</v>
      </c>
      <c r="AG11626" t="s">
        <v>51796</v>
      </c>
      <c r="AI11626">
        <v>41738</v>
      </c>
      <c r="AK11626">
        <v>41899</v>
      </c>
    </row>
    <row r="11627" spans="1:37" hidden="1" outlineLevel="1" x14ac:dyDescent="0.3">
      <c r="A11627" s="25">
        <v>11617</v>
      </c>
      <c r="B11627" s="25" t="s">
        <v>66</v>
      </c>
      <c r="C11627" t="s">
        <v>67</v>
      </c>
      <c r="D11627" t="s">
        <v>51788</v>
      </c>
      <c r="E11627" t="s">
        <v>69</v>
      </c>
      <c r="F11627" s="48" t="s">
        <v>51832</v>
      </c>
      <c r="G11627" s="25" t="s">
        <v>1790</v>
      </c>
      <c r="H11627" t="s">
        <v>1980</v>
      </c>
      <c r="I11627" t="s">
        <v>564</v>
      </c>
      <c r="J11627" s="25" t="s">
        <v>695</v>
      </c>
      <c r="K11627" t="s">
        <v>773</v>
      </c>
      <c r="L11627" t="s">
        <v>51833</v>
      </c>
      <c r="M11627" t="s">
        <v>51791</v>
      </c>
      <c r="N11627" t="s">
        <v>51804</v>
      </c>
      <c r="O11627" t="s">
        <v>78</v>
      </c>
      <c r="P11627">
        <v>10</v>
      </c>
      <c r="Q11627">
        <v>0</v>
      </c>
      <c r="R11627">
        <v>0</v>
      </c>
      <c r="S11627" t="s">
        <v>79</v>
      </c>
      <c r="T11627">
        <v>63.024999999999999</v>
      </c>
      <c r="U11627">
        <v>11997.9</v>
      </c>
      <c r="V11627" t="s">
        <v>51793</v>
      </c>
      <c r="W11627" t="s">
        <v>51834</v>
      </c>
      <c r="Y11627" t="s">
        <v>12509</v>
      </c>
      <c r="Z11627" s="25" t="s">
        <v>583</v>
      </c>
      <c r="AE11627" t="s">
        <v>51795</v>
      </c>
      <c r="AG11627" t="s">
        <v>51801</v>
      </c>
      <c r="AI11627">
        <v>41738</v>
      </c>
      <c r="AJ11627">
        <v>42380</v>
      </c>
      <c r="AK11627">
        <v>42411</v>
      </c>
    </row>
    <row r="11628" spans="1:37" hidden="1" outlineLevel="1" x14ac:dyDescent="0.3">
      <c r="A11628" s="25">
        <v>11618</v>
      </c>
      <c r="B11628" s="25" t="s">
        <v>66</v>
      </c>
      <c r="C11628" t="s">
        <v>67</v>
      </c>
      <c r="D11628" t="s">
        <v>51788</v>
      </c>
      <c r="E11628" t="s">
        <v>69</v>
      </c>
      <c r="F11628" s="48" t="s">
        <v>51835</v>
      </c>
      <c r="G11628" s="25" t="s">
        <v>1790</v>
      </c>
      <c r="H11628" t="s">
        <v>1980</v>
      </c>
      <c r="I11628" t="s">
        <v>564</v>
      </c>
      <c r="J11628" s="25" t="s">
        <v>74</v>
      </c>
      <c r="K11628" t="s">
        <v>75</v>
      </c>
      <c r="L11628" t="s">
        <v>51836</v>
      </c>
      <c r="M11628" t="s">
        <v>51791</v>
      </c>
      <c r="N11628" t="s">
        <v>51837</v>
      </c>
      <c r="O11628" t="s">
        <v>78</v>
      </c>
      <c r="P11628">
        <v>6</v>
      </c>
      <c r="Q11628">
        <v>2</v>
      </c>
      <c r="R11628">
        <v>6</v>
      </c>
      <c r="S11628" t="s">
        <v>79</v>
      </c>
      <c r="T11628">
        <v>1.56</v>
      </c>
      <c r="U11628">
        <v>242.19</v>
      </c>
      <c r="V11628" t="s">
        <v>51793</v>
      </c>
      <c r="W11628" t="s">
        <v>51838</v>
      </c>
      <c r="Y11628" t="s">
        <v>34108</v>
      </c>
      <c r="Z11628" s="25" t="s">
        <v>583</v>
      </c>
      <c r="AE11628" t="s">
        <v>51795</v>
      </c>
      <c r="AG11628" t="s">
        <v>51796</v>
      </c>
      <c r="AI11628">
        <v>41738</v>
      </c>
      <c r="AK11628">
        <v>41899</v>
      </c>
    </row>
    <row r="11629" spans="1:37" hidden="1" outlineLevel="1" x14ac:dyDescent="0.3">
      <c r="A11629" s="25">
        <v>11619</v>
      </c>
      <c r="B11629" s="25" t="s">
        <v>66</v>
      </c>
      <c r="C11629" t="s">
        <v>67</v>
      </c>
      <c r="D11629" t="s">
        <v>51788</v>
      </c>
      <c r="E11629" t="s">
        <v>69</v>
      </c>
      <c r="F11629" s="48" t="s">
        <v>51839</v>
      </c>
      <c r="G11629" s="25" t="s">
        <v>1790</v>
      </c>
      <c r="H11629" t="s">
        <v>1980</v>
      </c>
      <c r="I11629" t="s">
        <v>564</v>
      </c>
      <c r="J11629" s="25" t="s">
        <v>695</v>
      </c>
      <c r="K11629" t="s">
        <v>773</v>
      </c>
      <c r="L11629" t="s">
        <v>51840</v>
      </c>
      <c r="M11629" t="s">
        <v>51791</v>
      </c>
      <c r="N11629" t="s">
        <v>51804</v>
      </c>
      <c r="O11629" t="s">
        <v>78</v>
      </c>
      <c r="P11629">
        <v>2</v>
      </c>
      <c r="Q11629">
        <v>1</v>
      </c>
      <c r="R11629">
        <v>2</v>
      </c>
      <c r="S11629" t="s">
        <v>79</v>
      </c>
      <c r="T11629">
        <v>17.170000000000002</v>
      </c>
      <c r="U11629">
        <v>2665.6424999999999</v>
      </c>
      <c r="V11629" t="s">
        <v>51793</v>
      </c>
      <c r="W11629" t="s">
        <v>51841</v>
      </c>
      <c r="Y11629" t="s">
        <v>34108</v>
      </c>
      <c r="Z11629" s="25" t="s">
        <v>583</v>
      </c>
      <c r="AE11629" t="s">
        <v>51795</v>
      </c>
      <c r="AG11629" t="s">
        <v>51796</v>
      </c>
      <c r="AI11629">
        <v>41738</v>
      </c>
      <c r="AK11629">
        <v>41899</v>
      </c>
    </row>
    <row r="11630" spans="1:37" hidden="1" outlineLevel="1" x14ac:dyDescent="0.3">
      <c r="A11630" s="25">
        <v>11620</v>
      </c>
      <c r="B11630" s="25" t="s">
        <v>66</v>
      </c>
      <c r="C11630" t="s">
        <v>67</v>
      </c>
      <c r="D11630" t="s">
        <v>51788</v>
      </c>
      <c r="E11630" t="s">
        <v>69</v>
      </c>
      <c r="F11630" s="48" t="s">
        <v>51842</v>
      </c>
      <c r="G11630" s="25" t="s">
        <v>1790</v>
      </c>
      <c r="H11630" t="s">
        <v>1980</v>
      </c>
      <c r="I11630" t="s">
        <v>564</v>
      </c>
      <c r="J11630" s="25" t="s">
        <v>695</v>
      </c>
      <c r="K11630" t="s">
        <v>773</v>
      </c>
      <c r="L11630" t="s">
        <v>51843</v>
      </c>
      <c r="M11630" t="s">
        <v>51791</v>
      </c>
      <c r="N11630" t="s">
        <v>51804</v>
      </c>
      <c r="O11630" t="s">
        <v>78</v>
      </c>
      <c r="P11630">
        <v>2</v>
      </c>
      <c r="Q11630">
        <v>1</v>
      </c>
      <c r="R11630">
        <v>2</v>
      </c>
      <c r="S11630" t="s">
        <v>79</v>
      </c>
      <c r="T11630">
        <v>4683.78</v>
      </c>
      <c r="U11630">
        <v>727156.84499999997</v>
      </c>
      <c r="V11630" t="s">
        <v>51793</v>
      </c>
      <c r="W11630" t="s">
        <v>51844</v>
      </c>
      <c r="Y11630" t="s">
        <v>12509</v>
      </c>
      <c r="Z11630" s="25" t="s">
        <v>583</v>
      </c>
      <c r="AE11630" t="s">
        <v>51795</v>
      </c>
      <c r="AG11630" t="s">
        <v>51796</v>
      </c>
      <c r="AI11630">
        <v>41738</v>
      </c>
      <c r="AK11630">
        <v>41899</v>
      </c>
    </row>
    <row r="11631" spans="1:37" hidden="1" outlineLevel="1" x14ac:dyDescent="0.3">
      <c r="A11631" s="25">
        <v>11621</v>
      </c>
      <c r="B11631" s="25" t="s">
        <v>66</v>
      </c>
      <c r="C11631" t="s">
        <v>67</v>
      </c>
      <c r="D11631" t="s">
        <v>51788</v>
      </c>
      <c r="E11631" t="s">
        <v>69</v>
      </c>
      <c r="F11631" s="48" t="s">
        <v>51845</v>
      </c>
      <c r="G11631" s="25" t="s">
        <v>1790</v>
      </c>
      <c r="H11631" t="s">
        <v>1980</v>
      </c>
      <c r="I11631" t="s">
        <v>564</v>
      </c>
      <c r="J11631" s="25" t="s">
        <v>695</v>
      </c>
      <c r="K11631" t="s">
        <v>773</v>
      </c>
      <c r="L11631" t="s">
        <v>51846</v>
      </c>
      <c r="M11631" t="s">
        <v>51791</v>
      </c>
      <c r="N11631" t="s">
        <v>51847</v>
      </c>
      <c r="O11631" t="s">
        <v>78</v>
      </c>
      <c r="P11631">
        <v>2</v>
      </c>
      <c r="Q11631">
        <v>1</v>
      </c>
      <c r="R11631">
        <v>2</v>
      </c>
      <c r="S11631" t="s">
        <v>79</v>
      </c>
      <c r="T11631">
        <v>3200.58</v>
      </c>
      <c r="U11631">
        <v>496890.04499999998</v>
      </c>
      <c r="V11631" t="s">
        <v>51793</v>
      </c>
      <c r="W11631" t="s">
        <v>51848</v>
      </c>
      <c r="Y11631" t="s">
        <v>34108</v>
      </c>
      <c r="Z11631" s="25" t="s">
        <v>583</v>
      </c>
      <c r="AE11631" t="s">
        <v>51795</v>
      </c>
      <c r="AG11631" t="s">
        <v>51796</v>
      </c>
      <c r="AI11631">
        <v>41738</v>
      </c>
      <c r="AK11631">
        <v>41899</v>
      </c>
    </row>
    <row r="11632" spans="1:37" hidden="1" outlineLevel="1" x14ac:dyDescent="0.3">
      <c r="A11632" s="25">
        <v>11622</v>
      </c>
      <c r="B11632" s="25" t="s">
        <v>66</v>
      </c>
      <c r="C11632" t="s">
        <v>67</v>
      </c>
      <c r="D11632" t="s">
        <v>6139</v>
      </c>
      <c r="E11632" t="s">
        <v>69</v>
      </c>
      <c r="F11632" s="48" t="s">
        <v>51849</v>
      </c>
      <c r="G11632" s="25" t="s">
        <v>1790</v>
      </c>
      <c r="H11632" t="s">
        <v>1980</v>
      </c>
      <c r="I11632" t="s">
        <v>564</v>
      </c>
      <c r="J11632" s="25" t="s">
        <v>12509</v>
      </c>
      <c r="K11632" t="s">
        <v>12510</v>
      </c>
      <c r="L11632" t="s">
        <v>51850</v>
      </c>
      <c r="M11632" t="s">
        <v>51851</v>
      </c>
      <c r="N11632" t="s">
        <v>51852</v>
      </c>
      <c r="O11632" t="s">
        <v>78</v>
      </c>
      <c r="P11632">
        <v>2</v>
      </c>
      <c r="Q11632">
        <v>0</v>
      </c>
      <c r="R11632">
        <v>0</v>
      </c>
      <c r="S11632" t="s">
        <v>79</v>
      </c>
      <c r="T11632">
        <v>35.880000000000003</v>
      </c>
      <c r="U11632">
        <v>5570.0111999999999</v>
      </c>
      <c r="V11632" t="s">
        <v>44139</v>
      </c>
      <c r="W11632" t="s">
        <v>51853</v>
      </c>
      <c r="Y11632" t="s">
        <v>591</v>
      </c>
      <c r="Z11632" s="25" t="s">
        <v>583</v>
      </c>
      <c r="AE11632" t="s">
        <v>51854</v>
      </c>
      <c r="AI11632">
        <v>41747</v>
      </c>
      <c r="AK11632">
        <v>41887</v>
      </c>
    </row>
    <row r="11633" spans="1:43" hidden="1" outlineLevel="1" x14ac:dyDescent="0.3">
      <c r="A11633" s="25">
        <v>11623</v>
      </c>
      <c r="B11633" s="25" t="s">
        <v>66</v>
      </c>
      <c r="C11633" t="s">
        <v>67</v>
      </c>
      <c r="D11633" t="s">
        <v>6139</v>
      </c>
      <c r="E11633" t="s">
        <v>69</v>
      </c>
      <c r="F11633" s="48" t="s">
        <v>51855</v>
      </c>
      <c r="G11633" s="25" t="s">
        <v>1790</v>
      </c>
      <c r="H11633" t="s">
        <v>1980</v>
      </c>
      <c r="I11633" t="s">
        <v>564</v>
      </c>
      <c r="J11633" s="25" t="s">
        <v>12509</v>
      </c>
      <c r="K11633" t="s">
        <v>12510</v>
      </c>
      <c r="L11633" t="s">
        <v>51856</v>
      </c>
      <c r="M11633" t="s">
        <v>51851</v>
      </c>
      <c r="N11633" t="s">
        <v>51857</v>
      </c>
      <c r="O11633" t="s">
        <v>78</v>
      </c>
      <c r="P11633">
        <v>2</v>
      </c>
      <c r="Q11633">
        <v>1</v>
      </c>
      <c r="R11633">
        <v>2</v>
      </c>
      <c r="S11633" t="s">
        <v>79</v>
      </c>
      <c r="T11633">
        <v>63.48</v>
      </c>
      <c r="U11633">
        <v>9854.6352000000006</v>
      </c>
      <c r="V11633" t="s">
        <v>44139</v>
      </c>
      <c r="W11633" t="s">
        <v>51858</v>
      </c>
      <c r="Y11633" t="s">
        <v>591</v>
      </c>
      <c r="Z11633" s="25" t="s">
        <v>583</v>
      </c>
      <c r="AE11633" t="s">
        <v>51854</v>
      </c>
      <c r="AI11633">
        <v>41747</v>
      </c>
      <c r="AK11633">
        <v>41887</v>
      </c>
    </row>
    <row r="11634" spans="1:43" hidden="1" outlineLevel="1" x14ac:dyDescent="0.3">
      <c r="A11634" s="25">
        <v>11624</v>
      </c>
      <c r="B11634" s="25" t="s">
        <v>66</v>
      </c>
      <c r="C11634" t="s">
        <v>67</v>
      </c>
      <c r="D11634" t="s">
        <v>47353</v>
      </c>
      <c r="E11634" t="s">
        <v>69</v>
      </c>
      <c r="F11634" s="48" t="s">
        <v>51859</v>
      </c>
      <c r="G11634" s="25" t="s">
        <v>1790</v>
      </c>
      <c r="H11634" t="s">
        <v>1980</v>
      </c>
      <c r="I11634" t="s">
        <v>564</v>
      </c>
      <c r="J11634" s="25" t="s">
        <v>864</v>
      </c>
      <c r="K11634" t="s">
        <v>865</v>
      </c>
      <c r="L11634" t="s">
        <v>51860</v>
      </c>
      <c r="M11634" t="s">
        <v>51861</v>
      </c>
      <c r="N11634" t="s">
        <v>51862</v>
      </c>
      <c r="O11634" t="s">
        <v>78</v>
      </c>
      <c r="P11634">
        <v>3</v>
      </c>
      <c r="Q11634">
        <v>2</v>
      </c>
      <c r="R11634">
        <v>4</v>
      </c>
      <c r="S11634" t="s">
        <v>79</v>
      </c>
      <c r="T11634">
        <v>204.37</v>
      </c>
      <c r="U11634">
        <v>51544.363899999997</v>
      </c>
      <c r="V11634" t="s">
        <v>51863</v>
      </c>
      <c r="W11634" t="s">
        <v>51864</v>
      </c>
      <c r="Y11634" t="s">
        <v>217</v>
      </c>
      <c r="Z11634" s="25" t="s">
        <v>583</v>
      </c>
      <c r="AE11634" t="s">
        <v>51865</v>
      </c>
      <c r="AI11634">
        <v>41749</v>
      </c>
      <c r="AJ11634">
        <v>44361</v>
      </c>
      <c r="AK11634">
        <v>41832</v>
      </c>
    </row>
    <row r="11635" spans="1:43" hidden="1" outlineLevel="1" x14ac:dyDescent="0.3">
      <c r="A11635" s="25">
        <v>11625</v>
      </c>
      <c r="B11635" s="25" t="s">
        <v>66</v>
      </c>
      <c r="C11635" t="s">
        <v>67</v>
      </c>
      <c r="D11635" t="s">
        <v>46836</v>
      </c>
      <c r="E11635" t="s">
        <v>69</v>
      </c>
      <c r="F11635" s="48" t="s">
        <v>51866</v>
      </c>
      <c r="G11635" s="25" t="s">
        <v>1790</v>
      </c>
      <c r="H11635" t="s">
        <v>1980</v>
      </c>
      <c r="I11635" t="s">
        <v>564</v>
      </c>
      <c r="J11635" s="25" t="s">
        <v>695</v>
      </c>
      <c r="K11635" t="s">
        <v>703</v>
      </c>
      <c r="L11635" t="s">
        <v>51867</v>
      </c>
      <c r="M11635" t="s">
        <v>51868</v>
      </c>
      <c r="N11635" t="s">
        <v>51869</v>
      </c>
      <c r="O11635" t="s">
        <v>78</v>
      </c>
      <c r="P11635">
        <v>1</v>
      </c>
      <c r="Q11635">
        <v>1</v>
      </c>
      <c r="R11635">
        <v>2</v>
      </c>
      <c r="S11635" t="s">
        <v>79</v>
      </c>
      <c r="T11635">
        <v>2475</v>
      </c>
      <c r="U11635">
        <v>413448.75</v>
      </c>
      <c r="V11635" t="s">
        <v>785</v>
      </c>
      <c r="W11635" t="s">
        <v>51870</v>
      </c>
      <c r="Y11635" t="s">
        <v>23486</v>
      </c>
      <c r="Z11635" s="25" t="s">
        <v>583</v>
      </c>
      <c r="AE11635" t="s">
        <v>51871</v>
      </c>
      <c r="AI11635">
        <v>41758</v>
      </c>
      <c r="AJ11635">
        <v>43796</v>
      </c>
      <c r="AK11635">
        <v>41949</v>
      </c>
    </row>
    <row r="11636" spans="1:43" hidden="1" outlineLevel="1" x14ac:dyDescent="0.3">
      <c r="A11636" s="25">
        <v>11626</v>
      </c>
      <c r="B11636" s="25" t="s">
        <v>66</v>
      </c>
      <c r="C11636" t="s">
        <v>67</v>
      </c>
      <c r="D11636" t="s">
        <v>4430</v>
      </c>
      <c r="E11636" t="s">
        <v>69</v>
      </c>
      <c r="F11636" s="48" t="s">
        <v>51872</v>
      </c>
      <c r="G11636" s="25" t="s">
        <v>1790</v>
      </c>
      <c r="H11636" t="s">
        <v>1980</v>
      </c>
      <c r="I11636" t="s">
        <v>564</v>
      </c>
      <c r="J11636" s="25" t="s">
        <v>638</v>
      </c>
      <c r="K11636" t="s">
        <v>639</v>
      </c>
      <c r="L11636" t="s">
        <v>51873</v>
      </c>
      <c r="M11636" t="s">
        <v>51874</v>
      </c>
      <c r="N11636" t="s">
        <v>51875</v>
      </c>
      <c r="O11636" t="s">
        <v>78</v>
      </c>
      <c r="P11636">
        <v>2</v>
      </c>
      <c r="Q11636">
        <v>0</v>
      </c>
      <c r="R11636">
        <v>0</v>
      </c>
      <c r="S11636" t="s">
        <v>79</v>
      </c>
      <c r="T11636">
        <v>23.79</v>
      </c>
      <c r="U11636">
        <v>3913.4549999999999</v>
      </c>
      <c r="V11636" t="s">
        <v>785</v>
      </c>
      <c r="W11636" t="s">
        <v>51876</v>
      </c>
      <c r="Y11636" t="s">
        <v>659</v>
      </c>
      <c r="Z11636" s="25" t="s">
        <v>583</v>
      </c>
      <c r="AE11636" t="s">
        <v>51877</v>
      </c>
      <c r="AI11636">
        <v>41758</v>
      </c>
      <c r="AK11636">
        <v>41915</v>
      </c>
    </row>
    <row r="11637" spans="1:43" hidden="1" outlineLevel="1" x14ac:dyDescent="0.3">
      <c r="A11637" s="25">
        <v>11627</v>
      </c>
      <c r="B11637" s="25" t="s">
        <v>66</v>
      </c>
      <c r="C11637" t="s">
        <v>67</v>
      </c>
      <c r="D11637" t="s">
        <v>26289</v>
      </c>
      <c r="E11637" t="s">
        <v>69</v>
      </c>
      <c r="F11637" s="48" t="s">
        <v>51878</v>
      </c>
      <c r="G11637" s="25" t="s">
        <v>1790</v>
      </c>
      <c r="H11637" t="s">
        <v>1980</v>
      </c>
      <c r="I11637" t="s">
        <v>564</v>
      </c>
      <c r="J11637" s="25" t="s">
        <v>638</v>
      </c>
      <c r="K11637" t="s">
        <v>639</v>
      </c>
      <c r="L11637" t="s">
        <v>51879</v>
      </c>
      <c r="M11637" t="s">
        <v>51874</v>
      </c>
      <c r="N11637" t="s">
        <v>51880</v>
      </c>
      <c r="O11637" t="s">
        <v>78</v>
      </c>
      <c r="P11637">
        <v>2</v>
      </c>
      <c r="Q11637">
        <v>1</v>
      </c>
      <c r="R11637">
        <v>2</v>
      </c>
      <c r="S11637" t="s">
        <v>79</v>
      </c>
      <c r="T11637">
        <v>25.76</v>
      </c>
      <c r="U11637">
        <v>3999.24</v>
      </c>
      <c r="V11637" t="s">
        <v>785</v>
      </c>
      <c r="W11637" t="s">
        <v>51881</v>
      </c>
      <c r="Y11637" t="s">
        <v>659</v>
      </c>
      <c r="Z11637" s="25" t="s">
        <v>583</v>
      </c>
      <c r="AE11637" t="s">
        <v>51877</v>
      </c>
      <c r="AI11637">
        <v>41758</v>
      </c>
      <c r="AK11637">
        <v>41915</v>
      </c>
    </row>
    <row r="11638" spans="1:43" hidden="1" outlineLevel="1" x14ac:dyDescent="0.3">
      <c r="A11638" s="25">
        <v>11628</v>
      </c>
      <c r="B11638" s="25" t="s">
        <v>66</v>
      </c>
      <c r="C11638" t="s">
        <v>67</v>
      </c>
      <c r="D11638" t="s">
        <v>25225</v>
      </c>
      <c r="E11638" t="s">
        <v>69</v>
      </c>
      <c r="F11638" s="48" t="s">
        <v>51882</v>
      </c>
      <c r="G11638" s="25" t="s">
        <v>1790</v>
      </c>
      <c r="H11638" t="s">
        <v>1980</v>
      </c>
      <c r="I11638" t="s">
        <v>564</v>
      </c>
      <c r="J11638" s="25" t="s">
        <v>638</v>
      </c>
      <c r="K11638" t="s">
        <v>639</v>
      </c>
      <c r="L11638" t="s">
        <v>51883</v>
      </c>
      <c r="M11638" t="s">
        <v>51884</v>
      </c>
      <c r="N11638" t="s">
        <v>1860</v>
      </c>
      <c r="O11638" t="s">
        <v>78</v>
      </c>
      <c r="P11638">
        <v>2</v>
      </c>
      <c r="Q11638">
        <v>1</v>
      </c>
      <c r="R11638">
        <v>2</v>
      </c>
      <c r="S11638" t="s">
        <v>79</v>
      </c>
      <c r="T11638">
        <v>10.16</v>
      </c>
      <c r="U11638">
        <v>1577.1368</v>
      </c>
      <c r="V11638" t="s">
        <v>785</v>
      </c>
      <c r="W11638" t="s">
        <v>51885</v>
      </c>
      <c r="Y11638" t="s">
        <v>217</v>
      </c>
      <c r="Z11638" s="25" t="s">
        <v>583</v>
      </c>
      <c r="AE11638" t="s">
        <v>51877</v>
      </c>
      <c r="AI11638">
        <v>41758</v>
      </c>
      <c r="AK11638">
        <v>41815</v>
      </c>
    </row>
    <row r="11639" spans="1:43" hidden="1" outlineLevel="1" x14ac:dyDescent="0.3">
      <c r="A11639" s="25">
        <v>11629</v>
      </c>
      <c r="B11639" s="25" t="s">
        <v>66</v>
      </c>
      <c r="C11639" t="s">
        <v>67</v>
      </c>
      <c r="D11639" t="s">
        <v>25225</v>
      </c>
      <c r="E11639" t="s">
        <v>69</v>
      </c>
      <c r="F11639" s="48" t="s">
        <v>51886</v>
      </c>
      <c r="G11639" s="25" t="s">
        <v>1790</v>
      </c>
      <c r="H11639" t="s">
        <v>1980</v>
      </c>
      <c r="I11639" t="s">
        <v>564</v>
      </c>
      <c r="J11639" s="25" t="s">
        <v>638</v>
      </c>
      <c r="K11639" t="s">
        <v>639</v>
      </c>
      <c r="L11639" t="s">
        <v>51883</v>
      </c>
      <c r="M11639" t="s">
        <v>51884</v>
      </c>
      <c r="N11639" t="s">
        <v>1860</v>
      </c>
      <c r="O11639" t="s">
        <v>78</v>
      </c>
      <c r="P11639">
        <v>2</v>
      </c>
      <c r="Q11639">
        <v>1</v>
      </c>
      <c r="R11639">
        <v>2</v>
      </c>
      <c r="S11639" t="s">
        <v>79</v>
      </c>
      <c r="T11639">
        <v>44.26</v>
      </c>
      <c r="U11639">
        <v>13563.919599999999</v>
      </c>
      <c r="V11639" t="s">
        <v>785</v>
      </c>
      <c r="W11639" t="s">
        <v>51887</v>
      </c>
      <c r="Y11639" t="s">
        <v>217</v>
      </c>
      <c r="Z11639" s="25" t="s">
        <v>583</v>
      </c>
      <c r="AE11639" t="s">
        <v>51877</v>
      </c>
      <c r="AI11639">
        <v>41758</v>
      </c>
      <c r="AJ11639">
        <v>43535</v>
      </c>
      <c r="AK11639">
        <v>43550</v>
      </c>
    </row>
    <row r="11640" spans="1:43" hidden="1" outlineLevel="1" x14ac:dyDescent="0.3">
      <c r="A11640" s="25">
        <v>11630</v>
      </c>
      <c r="B11640" s="25" t="s">
        <v>66</v>
      </c>
      <c r="C11640" t="s">
        <v>67</v>
      </c>
      <c r="D11640" t="s">
        <v>25225</v>
      </c>
      <c r="E11640" t="s">
        <v>69</v>
      </c>
      <c r="F11640" s="48" t="s">
        <v>51888</v>
      </c>
      <c r="G11640" s="25" t="s">
        <v>1790</v>
      </c>
      <c r="H11640" t="s">
        <v>1980</v>
      </c>
      <c r="I11640" t="s">
        <v>564</v>
      </c>
      <c r="J11640" s="25" t="s">
        <v>638</v>
      </c>
      <c r="K11640" t="s">
        <v>639</v>
      </c>
      <c r="L11640" t="s">
        <v>51889</v>
      </c>
      <c r="M11640" t="s">
        <v>26540</v>
      </c>
      <c r="N11640" t="s">
        <v>51890</v>
      </c>
      <c r="O11640" t="s">
        <v>78</v>
      </c>
      <c r="P11640">
        <v>1</v>
      </c>
      <c r="Q11640">
        <v>0</v>
      </c>
      <c r="R11640">
        <v>0</v>
      </c>
      <c r="S11640" t="s">
        <v>79</v>
      </c>
      <c r="T11640">
        <v>637.5</v>
      </c>
      <c r="U11640">
        <v>98959.125</v>
      </c>
      <c r="V11640" t="s">
        <v>785</v>
      </c>
      <c r="W11640" t="s">
        <v>51891</v>
      </c>
      <c r="Y11640" t="s">
        <v>23486</v>
      </c>
      <c r="Z11640" s="25" t="s">
        <v>583</v>
      </c>
      <c r="AE11640" t="s">
        <v>51892</v>
      </c>
      <c r="AI11640">
        <v>41758</v>
      </c>
      <c r="AJ11640">
        <v>43794</v>
      </c>
      <c r="AK11640">
        <v>41815</v>
      </c>
    </row>
    <row r="11641" spans="1:43" hidden="1" outlineLevel="1" x14ac:dyDescent="0.3">
      <c r="A11641" s="25">
        <v>11631</v>
      </c>
      <c r="B11641" s="25" t="s">
        <v>66</v>
      </c>
      <c r="C11641" t="s">
        <v>67</v>
      </c>
      <c r="D11641" t="s">
        <v>47353</v>
      </c>
      <c r="E11641" t="s">
        <v>69</v>
      </c>
      <c r="F11641" s="48" t="s">
        <v>51893</v>
      </c>
      <c r="G11641" s="25" t="s">
        <v>1790</v>
      </c>
      <c r="H11641" t="s">
        <v>1980</v>
      </c>
      <c r="I11641" t="s">
        <v>564</v>
      </c>
      <c r="J11641" s="25" t="s">
        <v>638</v>
      </c>
      <c r="K11641" t="s">
        <v>639</v>
      </c>
      <c r="L11641" t="s">
        <v>51894</v>
      </c>
      <c r="M11641" t="s">
        <v>26540</v>
      </c>
      <c r="N11641" t="s">
        <v>1860</v>
      </c>
      <c r="O11641" t="s">
        <v>78</v>
      </c>
      <c r="P11641">
        <v>2</v>
      </c>
      <c r="Q11641">
        <v>1</v>
      </c>
      <c r="R11641">
        <v>2</v>
      </c>
      <c r="S11641" t="s">
        <v>79</v>
      </c>
      <c r="T11641">
        <v>54.62</v>
      </c>
      <c r="U11641">
        <v>8478.6625999999997</v>
      </c>
      <c r="V11641" t="s">
        <v>785</v>
      </c>
      <c r="W11641" t="s">
        <v>51895</v>
      </c>
      <c r="Y11641" t="s">
        <v>217</v>
      </c>
      <c r="Z11641" s="25" t="s">
        <v>583</v>
      </c>
      <c r="AE11641" t="s">
        <v>51892</v>
      </c>
      <c r="AI11641">
        <v>41758</v>
      </c>
      <c r="AK11641">
        <v>41815</v>
      </c>
    </row>
    <row r="11642" spans="1:43" hidden="1" outlineLevel="1" x14ac:dyDescent="0.3">
      <c r="A11642" s="25">
        <v>11632</v>
      </c>
      <c r="B11642" s="25" t="s">
        <v>66</v>
      </c>
      <c r="C11642" t="s">
        <v>67</v>
      </c>
      <c r="D11642" t="s">
        <v>47353</v>
      </c>
      <c r="E11642" t="s">
        <v>69</v>
      </c>
      <c r="F11642" s="48" t="s">
        <v>51896</v>
      </c>
      <c r="G11642" s="25" t="s">
        <v>1790</v>
      </c>
      <c r="H11642" t="s">
        <v>1980</v>
      </c>
      <c r="I11642" t="s">
        <v>564</v>
      </c>
      <c r="J11642" s="25" t="s">
        <v>638</v>
      </c>
      <c r="K11642" t="s">
        <v>639</v>
      </c>
      <c r="L11642" t="s">
        <v>51897</v>
      </c>
      <c r="M11642" t="s">
        <v>26540</v>
      </c>
      <c r="N11642" t="s">
        <v>51898</v>
      </c>
      <c r="O11642" t="s">
        <v>78</v>
      </c>
      <c r="P11642">
        <v>2</v>
      </c>
      <c r="Q11642">
        <v>1</v>
      </c>
      <c r="R11642">
        <v>2</v>
      </c>
      <c r="S11642" t="s">
        <v>79</v>
      </c>
      <c r="T11642">
        <v>26.09</v>
      </c>
      <c r="U11642">
        <v>4049.9506999999999</v>
      </c>
      <c r="V11642" t="s">
        <v>785</v>
      </c>
      <c r="W11642" t="s">
        <v>51899</v>
      </c>
      <c r="Y11642" t="s">
        <v>659</v>
      </c>
      <c r="Z11642" s="25" t="s">
        <v>583</v>
      </c>
      <c r="AE11642" t="s">
        <v>26542</v>
      </c>
      <c r="AI11642">
        <v>41758</v>
      </c>
      <c r="AK11642">
        <v>41815</v>
      </c>
    </row>
    <row r="11643" spans="1:43" hidden="1" outlineLevel="1" x14ac:dyDescent="0.3">
      <c r="A11643" s="25">
        <v>11633</v>
      </c>
      <c r="B11643" s="25" t="s">
        <v>66</v>
      </c>
      <c r="C11643" t="s">
        <v>67</v>
      </c>
      <c r="D11643" t="s">
        <v>47353</v>
      </c>
      <c r="E11643" t="s">
        <v>69</v>
      </c>
      <c r="F11643" s="48" t="s">
        <v>51900</v>
      </c>
      <c r="G11643" s="25" t="s">
        <v>1790</v>
      </c>
      <c r="H11643" t="s">
        <v>1980</v>
      </c>
      <c r="I11643" t="s">
        <v>564</v>
      </c>
      <c r="J11643" s="25" t="s">
        <v>638</v>
      </c>
      <c r="K11643" t="s">
        <v>639</v>
      </c>
      <c r="L11643" t="s">
        <v>51901</v>
      </c>
      <c r="M11643" t="s">
        <v>26540</v>
      </c>
      <c r="N11643" t="s">
        <v>51902</v>
      </c>
      <c r="O11643" t="s">
        <v>78</v>
      </c>
      <c r="P11643">
        <v>2</v>
      </c>
      <c r="Q11643">
        <v>1</v>
      </c>
      <c r="R11643">
        <v>2</v>
      </c>
      <c r="S11643" t="s">
        <v>79</v>
      </c>
      <c r="T11643">
        <v>74.180000000000007</v>
      </c>
      <c r="U11643">
        <v>11514.9614</v>
      </c>
      <c r="V11643" t="s">
        <v>785</v>
      </c>
      <c r="W11643" t="s">
        <v>51903</v>
      </c>
      <c r="Y11643" t="s">
        <v>659</v>
      </c>
      <c r="Z11643" s="25" t="s">
        <v>583</v>
      </c>
      <c r="AE11643" t="s">
        <v>26542</v>
      </c>
      <c r="AI11643">
        <v>41758</v>
      </c>
      <c r="AK11643">
        <v>41815</v>
      </c>
    </row>
    <row r="11644" spans="1:43" hidden="1" outlineLevel="1" x14ac:dyDescent="0.3">
      <c r="A11644" s="25">
        <v>11634</v>
      </c>
      <c r="B11644" s="25" t="s">
        <v>66</v>
      </c>
      <c r="C11644" t="s">
        <v>67</v>
      </c>
      <c r="D11644" t="s">
        <v>48728</v>
      </c>
      <c r="E11644" t="s">
        <v>69</v>
      </c>
      <c r="F11644" s="48" t="s">
        <v>51904</v>
      </c>
      <c r="G11644" s="25" t="s">
        <v>1790</v>
      </c>
      <c r="H11644" t="s">
        <v>1980</v>
      </c>
      <c r="I11644" t="s">
        <v>564</v>
      </c>
      <c r="J11644" s="25" t="s">
        <v>638</v>
      </c>
      <c r="K11644" t="s">
        <v>639</v>
      </c>
      <c r="L11644" t="s">
        <v>26620</v>
      </c>
      <c r="M11644" t="s">
        <v>51905</v>
      </c>
      <c r="N11644" t="s">
        <v>1860</v>
      </c>
      <c r="O11644" t="s">
        <v>78</v>
      </c>
      <c r="P11644">
        <v>2</v>
      </c>
      <c r="Q11644">
        <v>1</v>
      </c>
      <c r="R11644">
        <v>2</v>
      </c>
      <c r="S11644" t="s">
        <v>79</v>
      </c>
      <c r="T11644">
        <v>500</v>
      </c>
      <c r="U11644">
        <v>98250</v>
      </c>
      <c r="V11644" t="s">
        <v>785</v>
      </c>
      <c r="W11644" t="s">
        <v>51906</v>
      </c>
      <c r="Y11644" t="s">
        <v>659</v>
      </c>
      <c r="Z11644" s="25" t="s">
        <v>583</v>
      </c>
      <c r="AB11644" t="s">
        <v>645</v>
      </c>
      <c r="AE11644" t="s">
        <v>26546</v>
      </c>
      <c r="AI11644">
        <v>41758</v>
      </c>
      <c r="AK11644">
        <v>42143</v>
      </c>
    </row>
    <row r="11645" spans="1:43" hidden="1" outlineLevel="1" x14ac:dyDescent="0.3">
      <c r="A11645" s="25">
        <v>11635</v>
      </c>
      <c r="B11645" s="25" t="s">
        <v>66</v>
      </c>
      <c r="C11645" t="s">
        <v>67</v>
      </c>
      <c r="D11645" t="s">
        <v>49189</v>
      </c>
      <c r="E11645" t="s">
        <v>69</v>
      </c>
      <c r="F11645" s="48" t="s">
        <v>51907</v>
      </c>
      <c r="G11645" s="25" t="s">
        <v>1790</v>
      </c>
      <c r="H11645" t="s">
        <v>1980</v>
      </c>
      <c r="I11645" t="s">
        <v>564</v>
      </c>
      <c r="J11645" s="25" t="s">
        <v>638</v>
      </c>
      <c r="K11645" t="s">
        <v>639</v>
      </c>
      <c r="L11645" t="s">
        <v>51908</v>
      </c>
      <c r="M11645" t="s">
        <v>51909</v>
      </c>
      <c r="N11645" t="s">
        <v>1860</v>
      </c>
      <c r="O11645" t="s">
        <v>78</v>
      </c>
      <c r="P11645">
        <v>2</v>
      </c>
      <c r="Q11645">
        <v>1</v>
      </c>
      <c r="R11645">
        <v>2</v>
      </c>
      <c r="S11645" t="s">
        <v>79</v>
      </c>
      <c r="T11645">
        <v>78</v>
      </c>
      <c r="U11645">
        <v>12831</v>
      </c>
      <c r="V11645" t="s">
        <v>785</v>
      </c>
      <c r="W11645" t="s">
        <v>51910</v>
      </c>
      <c r="Y11645" t="s">
        <v>591</v>
      </c>
      <c r="Z11645" s="25" t="s">
        <v>583</v>
      </c>
      <c r="AE11645" t="s">
        <v>26556</v>
      </c>
      <c r="AI11645">
        <v>41758</v>
      </c>
      <c r="AK11645">
        <v>41911</v>
      </c>
    </row>
    <row r="11646" spans="1:43" hidden="1" outlineLevel="1" x14ac:dyDescent="0.3">
      <c r="A11646" s="25">
        <v>11636</v>
      </c>
      <c r="B11646" s="25" t="s">
        <v>66</v>
      </c>
      <c r="C11646" t="s">
        <v>67</v>
      </c>
      <c r="D11646" t="s">
        <v>46507</v>
      </c>
      <c r="E11646" t="s">
        <v>69</v>
      </c>
      <c r="F11646" s="48" t="s">
        <v>51911</v>
      </c>
      <c r="G11646" s="25" t="s">
        <v>1790</v>
      </c>
      <c r="H11646" t="s">
        <v>1980</v>
      </c>
      <c r="I11646" t="s">
        <v>564</v>
      </c>
      <c r="J11646" s="25" t="s">
        <v>638</v>
      </c>
      <c r="K11646" t="s">
        <v>51912</v>
      </c>
      <c r="L11646" t="s">
        <v>51913</v>
      </c>
      <c r="M11646" t="s">
        <v>26540</v>
      </c>
      <c r="N11646" t="s">
        <v>51914</v>
      </c>
      <c r="O11646" t="s">
        <v>78</v>
      </c>
      <c r="P11646">
        <v>2</v>
      </c>
      <c r="Q11646">
        <v>1</v>
      </c>
      <c r="R11646">
        <v>2</v>
      </c>
      <c r="S11646" t="s">
        <v>79</v>
      </c>
      <c r="T11646">
        <v>6201</v>
      </c>
      <c r="U11646">
        <v>1020064.5</v>
      </c>
      <c r="V11646" t="s">
        <v>785</v>
      </c>
      <c r="W11646" t="s">
        <v>51915</v>
      </c>
      <c r="Y11646" t="s">
        <v>217</v>
      </c>
      <c r="Z11646" s="25" t="s">
        <v>583</v>
      </c>
      <c r="AE11646" t="s">
        <v>26556</v>
      </c>
      <c r="AI11646">
        <v>41758</v>
      </c>
      <c r="AJ11646">
        <v>45287</v>
      </c>
      <c r="AK11646">
        <v>41911</v>
      </c>
      <c r="AP11646">
        <v>0</v>
      </c>
      <c r="AQ11646">
        <v>2</v>
      </c>
    </row>
    <row r="11647" spans="1:43" hidden="1" outlineLevel="1" x14ac:dyDescent="0.3">
      <c r="A11647" s="25">
        <v>11637</v>
      </c>
      <c r="B11647" s="25" t="s">
        <v>66</v>
      </c>
      <c r="C11647" t="s">
        <v>67</v>
      </c>
      <c r="D11647" t="s">
        <v>16181</v>
      </c>
      <c r="E11647" t="s">
        <v>69</v>
      </c>
      <c r="F11647" s="48" t="s">
        <v>51916</v>
      </c>
      <c r="G11647" s="25" t="s">
        <v>1790</v>
      </c>
      <c r="H11647" t="s">
        <v>1980</v>
      </c>
      <c r="I11647" t="s">
        <v>564</v>
      </c>
      <c r="J11647" s="25" t="s">
        <v>638</v>
      </c>
      <c r="K11647" t="s">
        <v>639</v>
      </c>
      <c r="L11647" t="s">
        <v>51917</v>
      </c>
      <c r="M11647" t="s">
        <v>51918</v>
      </c>
      <c r="N11647" t="s">
        <v>1860</v>
      </c>
      <c r="O11647" t="s">
        <v>78</v>
      </c>
      <c r="P11647">
        <v>2</v>
      </c>
      <c r="Q11647">
        <v>1</v>
      </c>
      <c r="R11647">
        <v>2</v>
      </c>
      <c r="S11647" t="s">
        <v>79</v>
      </c>
      <c r="T11647">
        <v>910</v>
      </c>
      <c r="U11647">
        <v>178815</v>
      </c>
      <c r="V11647" t="s">
        <v>785</v>
      </c>
      <c r="W11647" t="s">
        <v>51919</v>
      </c>
      <c r="Y11647" t="s">
        <v>591</v>
      </c>
      <c r="Z11647" s="25" t="s">
        <v>583</v>
      </c>
      <c r="AE11647" t="s">
        <v>51920</v>
      </c>
      <c r="AI11647">
        <v>41758</v>
      </c>
      <c r="AK11647">
        <v>42335</v>
      </c>
    </row>
    <row r="11648" spans="1:43" hidden="1" outlineLevel="1" x14ac:dyDescent="0.3">
      <c r="A11648" s="25">
        <v>11638</v>
      </c>
      <c r="B11648" s="25" t="s">
        <v>66</v>
      </c>
      <c r="C11648" t="s">
        <v>67</v>
      </c>
      <c r="D11648" t="s">
        <v>16625</v>
      </c>
      <c r="E11648" t="s">
        <v>69</v>
      </c>
      <c r="F11648" s="48" t="s">
        <v>51921</v>
      </c>
      <c r="G11648" s="25" t="s">
        <v>1790</v>
      </c>
      <c r="H11648" t="s">
        <v>1980</v>
      </c>
      <c r="I11648" t="s">
        <v>564</v>
      </c>
      <c r="J11648" s="25" t="s">
        <v>87</v>
      </c>
      <c r="K11648" t="s">
        <v>14923</v>
      </c>
      <c r="L11648" t="s">
        <v>51922</v>
      </c>
      <c r="M11648" t="s">
        <v>51923</v>
      </c>
      <c r="N11648" t="s">
        <v>51924</v>
      </c>
      <c r="O11648" t="s">
        <v>78</v>
      </c>
      <c r="P11648">
        <v>2</v>
      </c>
      <c r="Q11648">
        <v>0</v>
      </c>
      <c r="R11648">
        <v>0</v>
      </c>
      <c r="S11648" t="s">
        <v>79</v>
      </c>
      <c r="T11648">
        <v>100</v>
      </c>
      <c r="U11648">
        <v>19643</v>
      </c>
      <c r="V11648" t="s">
        <v>785</v>
      </c>
      <c r="W11648" t="s">
        <v>51925</v>
      </c>
      <c r="Y11648" t="s">
        <v>217</v>
      </c>
      <c r="Z11648" s="25" t="s">
        <v>583</v>
      </c>
      <c r="AE11648" t="s">
        <v>51920</v>
      </c>
      <c r="AI11648">
        <v>41758</v>
      </c>
      <c r="AK11648">
        <v>42042</v>
      </c>
    </row>
    <row r="11649" spans="1:43" hidden="1" outlineLevel="1" x14ac:dyDescent="0.3">
      <c r="A11649" s="25">
        <v>11639</v>
      </c>
      <c r="B11649" s="25" t="s">
        <v>66</v>
      </c>
      <c r="C11649" t="s">
        <v>67</v>
      </c>
      <c r="D11649" t="s">
        <v>49189</v>
      </c>
      <c r="E11649" t="s">
        <v>69</v>
      </c>
      <c r="F11649" s="48" t="s">
        <v>51926</v>
      </c>
      <c r="G11649" s="25" t="s">
        <v>1790</v>
      </c>
      <c r="H11649" t="s">
        <v>1980</v>
      </c>
      <c r="I11649" t="s">
        <v>564</v>
      </c>
      <c r="J11649" s="25" t="s">
        <v>638</v>
      </c>
      <c r="K11649" t="s">
        <v>639</v>
      </c>
      <c r="L11649" t="s">
        <v>51927</v>
      </c>
      <c r="M11649" t="s">
        <v>26540</v>
      </c>
      <c r="N11649" t="s">
        <v>1860</v>
      </c>
      <c r="O11649" t="s">
        <v>78</v>
      </c>
      <c r="P11649">
        <v>2</v>
      </c>
      <c r="Q11649">
        <v>1</v>
      </c>
      <c r="R11649">
        <v>2</v>
      </c>
      <c r="S11649" t="s">
        <v>79</v>
      </c>
      <c r="T11649">
        <v>55</v>
      </c>
      <c r="U11649">
        <v>9047.5</v>
      </c>
      <c r="V11649" t="s">
        <v>785</v>
      </c>
      <c r="W11649" t="s">
        <v>51928</v>
      </c>
      <c r="Y11649" t="s">
        <v>217</v>
      </c>
      <c r="Z11649" s="25" t="s">
        <v>583</v>
      </c>
      <c r="AE11649" t="s">
        <v>51920</v>
      </c>
      <c r="AI11649">
        <v>41758</v>
      </c>
      <c r="AK11649">
        <v>41911</v>
      </c>
    </row>
    <row r="11650" spans="1:43" hidden="1" outlineLevel="1" x14ac:dyDescent="0.3">
      <c r="A11650" s="25">
        <v>11640</v>
      </c>
      <c r="B11650" s="25" t="s">
        <v>66</v>
      </c>
      <c r="C11650" t="s">
        <v>67</v>
      </c>
      <c r="D11650" t="s">
        <v>17767</v>
      </c>
      <c r="E11650" t="s">
        <v>69</v>
      </c>
      <c r="F11650" s="48" t="s">
        <v>51929</v>
      </c>
      <c r="G11650" s="25" t="s">
        <v>1790</v>
      </c>
      <c r="H11650" t="s">
        <v>1980</v>
      </c>
      <c r="I11650" t="s">
        <v>564</v>
      </c>
      <c r="J11650" s="25" t="s">
        <v>210</v>
      </c>
      <c r="K11650" t="s">
        <v>211</v>
      </c>
      <c r="L11650" t="s">
        <v>1785</v>
      </c>
      <c r="M11650" t="s">
        <v>51930</v>
      </c>
      <c r="N11650" t="s">
        <v>51931</v>
      </c>
      <c r="O11650" t="s">
        <v>78</v>
      </c>
      <c r="P11650">
        <v>2</v>
      </c>
      <c r="Q11650">
        <v>1</v>
      </c>
      <c r="R11650">
        <v>2</v>
      </c>
      <c r="S11650" t="s">
        <v>79</v>
      </c>
      <c r="T11650">
        <v>927.53</v>
      </c>
      <c r="U11650">
        <v>143999.0325</v>
      </c>
      <c r="V11650" t="s">
        <v>51932</v>
      </c>
      <c r="W11650" t="s">
        <v>51933</v>
      </c>
      <c r="Y11650" t="s">
        <v>591</v>
      </c>
      <c r="Z11650" s="25" t="s">
        <v>583</v>
      </c>
      <c r="AB11650" t="s">
        <v>645</v>
      </c>
      <c r="AE11650" t="s">
        <v>26563</v>
      </c>
      <c r="AG11650" t="s">
        <v>51934</v>
      </c>
      <c r="AI11650">
        <v>41758</v>
      </c>
      <c r="AK11650">
        <v>41922</v>
      </c>
    </row>
    <row r="11651" spans="1:43" hidden="1" outlineLevel="1" x14ac:dyDescent="0.3">
      <c r="A11651" s="25">
        <v>11641</v>
      </c>
      <c r="B11651" s="25" t="s">
        <v>66</v>
      </c>
      <c r="C11651" t="s">
        <v>67</v>
      </c>
      <c r="D11651" t="s">
        <v>47353</v>
      </c>
      <c r="E11651" t="s">
        <v>69</v>
      </c>
      <c r="F11651" s="48" t="s">
        <v>51935</v>
      </c>
      <c r="G11651" s="25" t="s">
        <v>1790</v>
      </c>
      <c r="H11651" t="s">
        <v>1980</v>
      </c>
      <c r="I11651" t="s">
        <v>564</v>
      </c>
      <c r="J11651" s="25" t="s">
        <v>210</v>
      </c>
      <c r="K11651" t="s">
        <v>1055</v>
      </c>
      <c r="L11651" t="s">
        <v>51936</v>
      </c>
      <c r="M11651" t="s">
        <v>51937</v>
      </c>
      <c r="N11651" t="s">
        <v>51938</v>
      </c>
      <c r="O11651" t="s">
        <v>78</v>
      </c>
      <c r="P11651">
        <v>1</v>
      </c>
      <c r="Q11651">
        <v>0</v>
      </c>
      <c r="R11651">
        <v>0</v>
      </c>
      <c r="S11651" t="s">
        <v>79</v>
      </c>
      <c r="T11651">
        <v>329.80739999999997</v>
      </c>
      <c r="U11651">
        <v>51196</v>
      </c>
      <c r="V11651" t="s">
        <v>51939</v>
      </c>
      <c r="W11651" t="s">
        <v>51940</v>
      </c>
      <c r="Y11651" t="s">
        <v>591</v>
      </c>
      <c r="Z11651" s="25" t="s">
        <v>583</v>
      </c>
      <c r="AE11651" t="s">
        <v>51941</v>
      </c>
      <c r="AI11651">
        <v>41770</v>
      </c>
      <c r="AK11651">
        <v>41824</v>
      </c>
    </row>
    <row r="11652" spans="1:43" hidden="1" outlineLevel="1" x14ac:dyDescent="0.3">
      <c r="A11652" s="25">
        <v>11642</v>
      </c>
      <c r="B11652" s="25" t="s">
        <v>66</v>
      </c>
      <c r="C11652" t="s">
        <v>67</v>
      </c>
      <c r="D11652" t="s">
        <v>48728</v>
      </c>
      <c r="E11652" t="s">
        <v>69</v>
      </c>
      <c r="F11652" s="48" t="s">
        <v>51942</v>
      </c>
      <c r="G11652" s="25" t="s">
        <v>1790</v>
      </c>
      <c r="H11652" t="s">
        <v>1980</v>
      </c>
      <c r="I11652" t="s">
        <v>564</v>
      </c>
      <c r="J11652" s="25" t="s">
        <v>210</v>
      </c>
      <c r="K11652" t="s">
        <v>1055</v>
      </c>
      <c r="L11652" t="s">
        <v>51943</v>
      </c>
      <c r="M11652" t="s">
        <v>51944</v>
      </c>
      <c r="N11652" t="s">
        <v>51945</v>
      </c>
      <c r="O11652" t="s">
        <v>78</v>
      </c>
      <c r="P11652">
        <v>1</v>
      </c>
      <c r="Q11652">
        <v>0</v>
      </c>
      <c r="R11652">
        <v>1</v>
      </c>
      <c r="S11652" t="s">
        <v>79</v>
      </c>
      <c r="T11652">
        <v>572.26049999999998</v>
      </c>
      <c r="U11652">
        <v>88832</v>
      </c>
      <c r="V11652" t="s">
        <v>51939</v>
      </c>
      <c r="W11652" t="s">
        <v>51946</v>
      </c>
      <c r="Y11652" t="s">
        <v>591</v>
      </c>
      <c r="Z11652" s="25" t="s">
        <v>583</v>
      </c>
      <c r="AE11652" t="s">
        <v>51941</v>
      </c>
      <c r="AI11652">
        <v>41770</v>
      </c>
      <c r="AK11652">
        <v>41824</v>
      </c>
    </row>
    <row r="11653" spans="1:43" hidden="1" outlineLevel="1" x14ac:dyDescent="0.3">
      <c r="A11653" s="25">
        <v>11643</v>
      </c>
      <c r="B11653" s="25" t="s">
        <v>66</v>
      </c>
      <c r="C11653" t="s">
        <v>67</v>
      </c>
      <c r="D11653" t="s">
        <v>47353</v>
      </c>
      <c r="E11653" t="s">
        <v>69</v>
      </c>
      <c r="F11653" s="48" t="s">
        <v>51947</v>
      </c>
      <c r="G11653" s="25" t="s">
        <v>1790</v>
      </c>
      <c r="H11653" t="s">
        <v>1980</v>
      </c>
      <c r="I11653" t="s">
        <v>564</v>
      </c>
      <c r="J11653" s="25" t="s">
        <v>210</v>
      </c>
      <c r="K11653" t="s">
        <v>211</v>
      </c>
      <c r="L11653" t="s">
        <v>51948</v>
      </c>
      <c r="M11653" t="s">
        <v>51944</v>
      </c>
      <c r="N11653" t="s">
        <v>51949</v>
      </c>
      <c r="O11653" t="s">
        <v>78</v>
      </c>
      <c r="P11653">
        <v>1</v>
      </c>
      <c r="Q11653">
        <v>0</v>
      </c>
      <c r="R11653">
        <v>1</v>
      </c>
      <c r="S11653" t="s">
        <v>79</v>
      </c>
      <c r="T11653">
        <v>267.82190000000003</v>
      </c>
      <c r="U11653">
        <v>41574</v>
      </c>
      <c r="V11653" t="s">
        <v>51939</v>
      </c>
      <c r="W11653" t="s">
        <v>51950</v>
      </c>
      <c r="Y11653" t="s">
        <v>1498</v>
      </c>
      <c r="Z11653" s="25" t="s">
        <v>583</v>
      </c>
      <c r="AE11653" t="s">
        <v>51941</v>
      </c>
      <c r="AI11653">
        <v>41770</v>
      </c>
      <c r="AK11653">
        <v>41824</v>
      </c>
    </row>
    <row r="11654" spans="1:43" hidden="1" outlineLevel="1" x14ac:dyDescent="0.3">
      <c r="A11654" s="25">
        <v>11644</v>
      </c>
      <c r="B11654" s="25" t="s">
        <v>66</v>
      </c>
      <c r="C11654" t="s">
        <v>67</v>
      </c>
      <c r="D11654" t="s">
        <v>47353</v>
      </c>
      <c r="E11654" t="s">
        <v>69</v>
      </c>
      <c r="F11654" s="48" t="s">
        <v>51951</v>
      </c>
      <c r="G11654" s="25" t="s">
        <v>1790</v>
      </c>
      <c r="H11654" t="s">
        <v>1980</v>
      </c>
      <c r="I11654" t="s">
        <v>564</v>
      </c>
      <c r="J11654" s="25" t="s">
        <v>210</v>
      </c>
      <c r="K11654" t="s">
        <v>1047</v>
      </c>
      <c r="L11654" t="s">
        <v>51952</v>
      </c>
      <c r="M11654" t="s">
        <v>51953</v>
      </c>
      <c r="N11654" t="s">
        <v>51954</v>
      </c>
      <c r="O11654" t="s">
        <v>78</v>
      </c>
      <c r="P11654">
        <v>1</v>
      </c>
      <c r="Q11654">
        <v>0</v>
      </c>
      <c r="R11654">
        <v>1</v>
      </c>
      <c r="S11654" t="s">
        <v>79</v>
      </c>
      <c r="T11654">
        <v>230.74</v>
      </c>
      <c r="U11654">
        <v>70467.995999999999</v>
      </c>
      <c r="V11654" t="s">
        <v>51939</v>
      </c>
      <c r="W11654" t="s">
        <v>51955</v>
      </c>
      <c r="Y11654" t="s">
        <v>1498</v>
      </c>
      <c r="Z11654" s="25" t="s">
        <v>583</v>
      </c>
      <c r="AE11654" t="s">
        <v>51941</v>
      </c>
      <c r="AI11654">
        <v>41770</v>
      </c>
      <c r="AJ11654">
        <v>42773</v>
      </c>
      <c r="AK11654">
        <v>42795</v>
      </c>
    </row>
    <row r="11655" spans="1:43" hidden="1" outlineLevel="1" x14ac:dyDescent="0.3">
      <c r="A11655" s="25">
        <v>11645</v>
      </c>
      <c r="B11655" s="25" t="s">
        <v>66</v>
      </c>
      <c r="C11655" t="s">
        <v>67</v>
      </c>
      <c r="D11655" t="s">
        <v>48728</v>
      </c>
      <c r="E11655" t="s">
        <v>69</v>
      </c>
      <c r="F11655" s="48" t="s">
        <v>51956</v>
      </c>
      <c r="G11655" s="25" t="s">
        <v>1790</v>
      </c>
      <c r="H11655" t="s">
        <v>1980</v>
      </c>
      <c r="I11655" t="s">
        <v>564</v>
      </c>
      <c r="J11655" s="25" t="s">
        <v>210</v>
      </c>
      <c r="K11655" t="s">
        <v>211</v>
      </c>
      <c r="L11655" t="s">
        <v>51957</v>
      </c>
      <c r="M11655" t="s">
        <v>51953</v>
      </c>
      <c r="N11655" t="s">
        <v>51958</v>
      </c>
      <c r="O11655" t="s">
        <v>78</v>
      </c>
      <c r="P11655">
        <v>1</v>
      </c>
      <c r="Q11655">
        <v>0</v>
      </c>
      <c r="R11655">
        <v>1</v>
      </c>
      <c r="S11655" t="s">
        <v>79</v>
      </c>
      <c r="T11655">
        <v>582.96720000000005</v>
      </c>
      <c r="U11655">
        <v>90494</v>
      </c>
      <c r="V11655" t="s">
        <v>51939</v>
      </c>
      <c r="W11655" t="s">
        <v>51959</v>
      </c>
      <c r="Y11655" t="s">
        <v>1498</v>
      </c>
      <c r="Z11655" s="25" t="s">
        <v>583</v>
      </c>
      <c r="AE11655" t="s">
        <v>51941</v>
      </c>
      <c r="AI11655">
        <v>41770</v>
      </c>
      <c r="AK11655">
        <v>41824</v>
      </c>
    </row>
    <row r="11656" spans="1:43" hidden="1" outlineLevel="1" x14ac:dyDescent="0.3">
      <c r="A11656" s="25">
        <v>11646</v>
      </c>
      <c r="B11656" s="25" t="s">
        <v>66</v>
      </c>
      <c r="C11656" t="s">
        <v>67</v>
      </c>
      <c r="D11656" t="s">
        <v>44237</v>
      </c>
      <c r="E11656" t="s">
        <v>69</v>
      </c>
      <c r="F11656" s="48" t="s">
        <v>51960</v>
      </c>
      <c r="G11656" s="25" t="s">
        <v>1790</v>
      </c>
      <c r="H11656" t="s">
        <v>1980</v>
      </c>
      <c r="I11656" t="s">
        <v>564</v>
      </c>
      <c r="J11656" s="25" t="s">
        <v>210</v>
      </c>
      <c r="K11656" t="s">
        <v>1047</v>
      </c>
      <c r="L11656" t="s">
        <v>51961</v>
      </c>
      <c r="M11656" t="s">
        <v>51962</v>
      </c>
      <c r="N11656" t="s">
        <v>51963</v>
      </c>
      <c r="O11656" t="s">
        <v>78</v>
      </c>
      <c r="P11656">
        <v>4</v>
      </c>
      <c r="Q11656">
        <v>2</v>
      </c>
      <c r="R11656">
        <v>4</v>
      </c>
      <c r="S11656" t="s">
        <v>79</v>
      </c>
      <c r="T11656">
        <v>157.5</v>
      </c>
      <c r="U11656">
        <v>26310.375</v>
      </c>
      <c r="V11656" t="s">
        <v>51964</v>
      </c>
      <c r="W11656" t="s">
        <v>51965</v>
      </c>
      <c r="Y11656" t="s">
        <v>1498</v>
      </c>
      <c r="Z11656" s="25" t="s">
        <v>583</v>
      </c>
      <c r="AE11656" t="s">
        <v>51966</v>
      </c>
      <c r="AI11656">
        <v>41798</v>
      </c>
      <c r="AK11656">
        <v>41975</v>
      </c>
    </row>
    <row r="11657" spans="1:43" hidden="1" outlineLevel="1" x14ac:dyDescent="0.3">
      <c r="A11657" s="25">
        <v>11647</v>
      </c>
      <c r="B11657" s="25" t="s">
        <v>66</v>
      </c>
      <c r="C11657" t="s">
        <v>67</v>
      </c>
      <c r="D11657" t="s">
        <v>44237</v>
      </c>
      <c r="E11657" t="s">
        <v>69</v>
      </c>
      <c r="F11657" s="48" t="s">
        <v>51967</v>
      </c>
      <c r="G11657" s="25" t="s">
        <v>1790</v>
      </c>
      <c r="H11657" t="s">
        <v>1980</v>
      </c>
      <c r="I11657" t="s">
        <v>564</v>
      </c>
      <c r="J11657" s="25" t="s">
        <v>628</v>
      </c>
      <c r="K11657" t="s">
        <v>925</v>
      </c>
      <c r="L11657" t="s">
        <v>51968</v>
      </c>
      <c r="M11657" t="s">
        <v>51969</v>
      </c>
      <c r="N11657" t="s">
        <v>51970</v>
      </c>
      <c r="O11657" t="s">
        <v>78</v>
      </c>
      <c r="P11657">
        <v>6</v>
      </c>
      <c r="Q11657">
        <v>4</v>
      </c>
      <c r="R11657">
        <v>6</v>
      </c>
      <c r="S11657" t="s">
        <v>79</v>
      </c>
      <c r="T11657">
        <v>96.5</v>
      </c>
      <c r="U11657">
        <v>16120.325000000001</v>
      </c>
      <c r="V11657" t="s">
        <v>26762</v>
      </c>
      <c r="W11657" t="s">
        <v>51971</v>
      </c>
      <c r="Y11657" t="s">
        <v>217</v>
      </c>
      <c r="Z11657" s="25" t="s">
        <v>583</v>
      </c>
      <c r="AE11657" t="s">
        <v>51966</v>
      </c>
      <c r="AI11657">
        <v>41798</v>
      </c>
      <c r="AK11657">
        <v>41975</v>
      </c>
    </row>
    <row r="11658" spans="1:43" hidden="1" outlineLevel="1" x14ac:dyDescent="0.3">
      <c r="A11658" s="25">
        <v>11648</v>
      </c>
      <c r="B11658" s="25" t="s">
        <v>66</v>
      </c>
      <c r="C11658" t="s">
        <v>67</v>
      </c>
      <c r="D11658" t="s">
        <v>44237</v>
      </c>
      <c r="E11658" t="s">
        <v>69</v>
      </c>
      <c r="F11658" s="48" t="s">
        <v>51972</v>
      </c>
      <c r="G11658" s="25" t="s">
        <v>1790</v>
      </c>
      <c r="H11658" t="s">
        <v>1980</v>
      </c>
      <c r="I11658" t="s">
        <v>564</v>
      </c>
      <c r="J11658" s="25" t="s">
        <v>74</v>
      </c>
      <c r="K11658" t="s">
        <v>75</v>
      </c>
      <c r="L11658" t="s">
        <v>51973</v>
      </c>
      <c r="M11658" t="s">
        <v>42171</v>
      </c>
      <c r="N11658" t="s">
        <v>51974</v>
      </c>
      <c r="O11658" t="s">
        <v>78</v>
      </c>
      <c r="P11658">
        <v>10</v>
      </c>
      <c r="Q11658">
        <v>6</v>
      </c>
      <c r="R11658">
        <v>10</v>
      </c>
      <c r="S11658" t="s">
        <v>79</v>
      </c>
      <c r="T11658">
        <v>15</v>
      </c>
      <c r="U11658">
        <v>2505.75</v>
      </c>
      <c r="V11658" t="s">
        <v>51964</v>
      </c>
      <c r="W11658" t="s">
        <v>51975</v>
      </c>
      <c r="Y11658" t="s">
        <v>1946</v>
      </c>
      <c r="Z11658" s="25" t="s">
        <v>583</v>
      </c>
      <c r="AE11658" t="s">
        <v>51966</v>
      </c>
      <c r="AI11658">
        <v>41798</v>
      </c>
      <c r="AK11658">
        <v>41975</v>
      </c>
    </row>
    <row r="11659" spans="1:43" hidden="1" outlineLevel="1" x14ac:dyDescent="0.3">
      <c r="A11659" s="25">
        <v>11649</v>
      </c>
      <c r="B11659" s="25" t="s">
        <v>66</v>
      </c>
      <c r="C11659" t="s">
        <v>67</v>
      </c>
      <c r="D11659" t="s">
        <v>44237</v>
      </c>
      <c r="E11659" t="s">
        <v>69</v>
      </c>
      <c r="F11659" s="48" t="s">
        <v>51976</v>
      </c>
      <c r="G11659" s="25" t="s">
        <v>1790</v>
      </c>
      <c r="H11659" t="s">
        <v>1980</v>
      </c>
      <c r="I11659" t="s">
        <v>564</v>
      </c>
      <c r="J11659" s="25" t="s">
        <v>74</v>
      </c>
      <c r="K11659" t="s">
        <v>75</v>
      </c>
      <c r="L11659" t="s">
        <v>51973</v>
      </c>
      <c r="M11659" t="s">
        <v>51977</v>
      </c>
      <c r="N11659" t="s">
        <v>51978</v>
      </c>
      <c r="O11659" t="s">
        <v>78</v>
      </c>
      <c r="P11659">
        <v>10</v>
      </c>
      <c r="Q11659">
        <v>6</v>
      </c>
      <c r="R11659">
        <v>10</v>
      </c>
      <c r="S11659" t="s">
        <v>79</v>
      </c>
      <c r="T11659">
        <v>35.700000000000003</v>
      </c>
      <c r="U11659">
        <v>5963.6850000000004</v>
      </c>
      <c r="V11659" t="s">
        <v>26762</v>
      </c>
      <c r="W11659" t="s">
        <v>51979</v>
      </c>
      <c r="Y11659" t="s">
        <v>1946</v>
      </c>
      <c r="Z11659" s="25" t="s">
        <v>583</v>
      </c>
      <c r="AE11659" t="s">
        <v>51966</v>
      </c>
      <c r="AI11659">
        <v>41798</v>
      </c>
      <c r="AK11659">
        <v>41975</v>
      </c>
    </row>
    <row r="11660" spans="1:43" hidden="1" outlineLevel="1" x14ac:dyDescent="0.3">
      <c r="A11660" s="25">
        <v>11650</v>
      </c>
      <c r="B11660" s="25" t="s">
        <v>66</v>
      </c>
      <c r="C11660" t="s">
        <v>67</v>
      </c>
      <c r="D11660" t="s">
        <v>47353</v>
      </c>
      <c r="E11660" t="s">
        <v>69</v>
      </c>
      <c r="F11660" s="48" t="s">
        <v>51980</v>
      </c>
      <c r="G11660" s="25" t="s">
        <v>1790</v>
      </c>
      <c r="H11660" t="s">
        <v>1980</v>
      </c>
      <c r="I11660" t="s">
        <v>564</v>
      </c>
      <c r="J11660" s="25" t="s">
        <v>828</v>
      </c>
      <c r="K11660" t="s">
        <v>829</v>
      </c>
      <c r="L11660" t="s">
        <v>42171</v>
      </c>
      <c r="M11660" t="s">
        <v>51981</v>
      </c>
      <c r="N11660" t="s">
        <v>51982</v>
      </c>
      <c r="O11660" t="s">
        <v>78</v>
      </c>
      <c r="P11660">
        <v>12</v>
      </c>
      <c r="Q11660">
        <v>10</v>
      </c>
      <c r="R11660">
        <v>15</v>
      </c>
      <c r="S11660" t="s">
        <v>79</v>
      </c>
      <c r="T11660">
        <v>67.28</v>
      </c>
      <c r="U11660">
        <v>10443.874400000001</v>
      </c>
      <c r="V11660" t="s">
        <v>7739</v>
      </c>
      <c r="W11660" t="s">
        <v>51983</v>
      </c>
      <c r="Y11660" t="s">
        <v>1946</v>
      </c>
      <c r="Z11660" s="25" t="s">
        <v>1699</v>
      </c>
      <c r="AB11660" t="s">
        <v>585</v>
      </c>
      <c r="AE11660" t="s">
        <v>51984</v>
      </c>
      <c r="AI11660">
        <v>41799</v>
      </c>
      <c r="AJ11660">
        <v>43426</v>
      </c>
      <c r="AK11660">
        <v>41823</v>
      </c>
    </row>
    <row r="11661" spans="1:43" hidden="1" outlineLevel="1" x14ac:dyDescent="0.3">
      <c r="A11661" s="25">
        <v>11651</v>
      </c>
      <c r="B11661" s="25" t="s">
        <v>66</v>
      </c>
      <c r="C11661" t="s">
        <v>67</v>
      </c>
      <c r="D11661" t="s">
        <v>23112</v>
      </c>
      <c r="E11661" t="s">
        <v>69</v>
      </c>
      <c r="F11661" s="48" t="s">
        <v>51985</v>
      </c>
      <c r="G11661" s="25" t="s">
        <v>1790</v>
      </c>
      <c r="H11661" t="s">
        <v>1980</v>
      </c>
      <c r="I11661" t="s">
        <v>564</v>
      </c>
      <c r="J11661" s="25" t="s">
        <v>992</v>
      </c>
      <c r="K11661" t="s">
        <v>993</v>
      </c>
      <c r="L11661" t="s">
        <v>51986</v>
      </c>
      <c r="M11661" t="s">
        <v>51987</v>
      </c>
      <c r="N11661" t="s">
        <v>51988</v>
      </c>
      <c r="O11661" t="s">
        <v>540</v>
      </c>
      <c r="P11661">
        <v>1</v>
      </c>
      <c r="Q11661">
        <v>0</v>
      </c>
      <c r="R11661">
        <v>1</v>
      </c>
      <c r="S11661" t="s">
        <v>79</v>
      </c>
      <c r="T11661">
        <v>150</v>
      </c>
      <c r="U11661">
        <v>23286</v>
      </c>
      <c r="V11661" t="s">
        <v>51989</v>
      </c>
      <c r="W11661" t="s">
        <v>51990</v>
      </c>
      <c r="Y11661" t="s">
        <v>18929</v>
      </c>
      <c r="Z11661" s="25" t="s">
        <v>583</v>
      </c>
      <c r="AE11661" t="s">
        <v>51991</v>
      </c>
      <c r="AI11661">
        <v>41799</v>
      </c>
      <c r="AK11661">
        <v>41891</v>
      </c>
    </row>
    <row r="11662" spans="1:43" hidden="1" outlineLevel="1" x14ac:dyDescent="0.3">
      <c r="A11662" s="25">
        <v>11652</v>
      </c>
      <c r="B11662" s="25" t="s">
        <v>66</v>
      </c>
      <c r="C11662" t="s">
        <v>67</v>
      </c>
      <c r="D11662" t="s">
        <v>23112</v>
      </c>
      <c r="E11662" t="s">
        <v>69</v>
      </c>
      <c r="F11662" s="48" t="s">
        <v>51992</v>
      </c>
      <c r="G11662" s="25" t="s">
        <v>1790</v>
      </c>
      <c r="H11662" t="s">
        <v>1980</v>
      </c>
      <c r="I11662" t="s">
        <v>564</v>
      </c>
      <c r="J11662" s="25" t="s">
        <v>992</v>
      </c>
      <c r="K11662" t="s">
        <v>993</v>
      </c>
      <c r="L11662" t="s">
        <v>51993</v>
      </c>
      <c r="M11662" t="s">
        <v>51994</v>
      </c>
      <c r="N11662" t="s">
        <v>51995</v>
      </c>
      <c r="O11662" t="s">
        <v>78</v>
      </c>
      <c r="P11662">
        <v>2</v>
      </c>
      <c r="Q11662">
        <v>0</v>
      </c>
      <c r="R11662">
        <v>0</v>
      </c>
      <c r="S11662" t="s">
        <v>79</v>
      </c>
      <c r="T11662">
        <v>46</v>
      </c>
      <c r="U11662">
        <v>12836.6167</v>
      </c>
      <c r="V11662" t="s">
        <v>7450</v>
      </c>
      <c r="W11662" t="s">
        <v>51996</v>
      </c>
      <c r="Y11662" t="s">
        <v>582</v>
      </c>
      <c r="Z11662" s="25" t="s">
        <v>583</v>
      </c>
      <c r="AB11662" t="s">
        <v>645</v>
      </c>
      <c r="AE11662" t="s">
        <v>51997</v>
      </c>
      <c r="AI11662">
        <v>41799</v>
      </c>
      <c r="AJ11662">
        <v>45033</v>
      </c>
      <c r="AK11662">
        <v>43782</v>
      </c>
      <c r="AP11662">
        <v>-2</v>
      </c>
      <c r="AQ11662">
        <v>1</v>
      </c>
    </row>
    <row r="11663" spans="1:43" hidden="1" outlineLevel="1" x14ac:dyDescent="0.3">
      <c r="A11663" s="25">
        <v>11653</v>
      </c>
      <c r="B11663" s="25" t="s">
        <v>66</v>
      </c>
      <c r="C11663" t="s">
        <v>67</v>
      </c>
      <c r="D11663" t="s">
        <v>4259</v>
      </c>
      <c r="E11663" t="s">
        <v>197</v>
      </c>
      <c r="F11663" s="48" t="s">
        <v>51998</v>
      </c>
      <c r="G11663" s="25" t="s">
        <v>1790</v>
      </c>
      <c r="H11663" t="s">
        <v>1980</v>
      </c>
      <c r="I11663" t="s">
        <v>564</v>
      </c>
      <c r="J11663" s="25" t="s">
        <v>210</v>
      </c>
      <c r="K11663" t="s">
        <v>211</v>
      </c>
      <c r="L11663" t="s">
        <v>31722</v>
      </c>
      <c r="M11663" t="s">
        <v>51999</v>
      </c>
      <c r="N11663" t="s">
        <v>52000</v>
      </c>
      <c r="O11663" t="s">
        <v>78</v>
      </c>
      <c r="P11663">
        <v>3</v>
      </c>
      <c r="Q11663">
        <v>0</v>
      </c>
      <c r="R11663">
        <v>0</v>
      </c>
      <c r="S11663" t="s">
        <v>79</v>
      </c>
      <c r="T11663">
        <v>251.25</v>
      </c>
      <c r="U11663">
        <v>49610.387999999999</v>
      </c>
      <c r="V11663" t="s">
        <v>16920</v>
      </c>
      <c r="W11663" t="s">
        <v>42960</v>
      </c>
      <c r="Y11663" t="s">
        <v>591</v>
      </c>
      <c r="Z11663" s="25" t="s">
        <v>583</v>
      </c>
      <c r="AE11663" t="s">
        <v>52001</v>
      </c>
      <c r="AI11663">
        <v>41799</v>
      </c>
      <c r="AJ11663">
        <v>45463</v>
      </c>
      <c r="AK11663">
        <v>41834</v>
      </c>
      <c r="AN11663">
        <v>-1</v>
      </c>
      <c r="AO11663">
        <v>1</v>
      </c>
    </row>
    <row r="11664" spans="1:43" hidden="1" outlineLevel="1" x14ac:dyDescent="0.3">
      <c r="A11664" s="25">
        <v>11654</v>
      </c>
      <c r="B11664" s="25" t="s">
        <v>66</v>
      </c>
      <c r="C11664" t="s">
        <v>67</v>
      </c>
      <c r="D11664" t="s">
        <v>4259</v>
      </c>
      <c r="E11664" t="s">
        <v>69</v>
      </c>
      <c r="F11664" s="48" t="s">
        <v>52002</v>
      </c>
      <c r="G11664" s="25" t="s">
        <v>1790</v>
      </c>
      <c r="H11664" t="s">
        <v>1980</v>
      </c>
      <c r="I11664" t="s">
        <v>564</v>
      </c>
      <c r="J11664" s="25" t="s">
        <v>74</v>
      </c>
      <c r="K11664" t="s">
        <v>75</v>
      </c>
      <c r="L11664" t="s">
        <v>3398</v>
      </c>
      <c r="M11664" t="s">
        <v>34787</v>
      </c>
      <c r="N11664" t="s">
        <v>52003</v>
      </c>
      <c r="O11664" t="s">
        <v>78</v>
      </c>
      <c r="P11664">
        <v>4</v>
      </c>
      <c r="Q11664">
        <v>0</v>
      </c>
      <c r="R11664">
        <v>0</v>
      </c>
      <c r="S11664" t="s">
        <v>79</v>
      </c>
      <c r="T11664">
        <v>279</v>
      </c>
      <c r="U11664">
        <v>54823.5</v>
      </c>
      <c r="V11664" t="s">
        <v>16920</v>
      </c>
      <c r="W11664" t="s">
        <v>42964</v>
      </c>
      <c r="Y11664" t="s">
        <v>591</v>
      </c>
      <c r="Z11664" s="25" t="s">
        <v>583</v>
      </c>
      <c r="AB11664" t="s">
        <v>645</v>
      </c>
      <c r="AD11664" t="s">
        <v>52004</v>
      </c>
      <c r="AE11664" t="s">
        <v>52005</v>
      </c>
      <c r="AI11664">
        <v>41801</v>
      </c>
      <c r="AJ11664">
        <v>42390</v>
      </c>
      <c r="AK11664">
        <v>41834</v>
      </c>
    </row>
    <row r="11665" spans="1:43" hidden="1" outlineLevel="1" x14ac:dyDescent="0.3">
      <c r="A11665" s="25">
        <v>11655</v>
      </c>
      <c r="B11665" s="25" t="s">
        <v>66</v>
      </c>
      <c r="C11665" t="s">
        <v>67</v>
      </c>
      <c r="D11665" t="s">
        <v>9648</v>
      </c>
      <c r="E11665" t="s">
        <v>69</v>
      </c>
      <c r="F11665" s="48" t="s">
        <v>52006</v>
      </c>
      <c r="G11665" s="25" t="s">
        <v>1790</v>
      </c>
      <c r="H11665" t="s">
        <v>1980</v>
      </c>
      <c r="I11665" t="s">
        <v>564</v>
      </c>
      <c r="J11665" s="25" t="s">
        <v>210</v>
      </c>
      <c r="K11665" t="s">
        <v>211</v>
      </c>
      <c r="L11665" t="s">
        <v>52007</v>
      </c>
      <c r="M11665" t="s">
        <v>52008</v>
      </c>
      <c r="N11665" t="s">
        <v>52009</v>
      </c>
      <c r="O11665" t="s">
        <v>78</v>
      </c>
      <c r="P11665">
        <v>4</v>
      </c>
      <c r="Q11665">
        <v>0</v>
      </c>
      <c r="R11665">
        <v>0</v>
      </c>
      <c r="S11665" t="s">
        <v>79</v>
      </c>
      <c r="T11665">
        <v>9</v>
      </c>
      <c r="U11665">
        <v>1768.5</v>
      </c>
      <c r="V11665" t="s">
        <v>16920</v>
      </c>
      <c r="W11665" t="s">
        <v>5563</v>
      </c>
      <c r="Y11665" t="s">
        <v>217</v>
      </c>
      <c r="Z11665" s="25" t="s">
        <v>583</v>
      </c>
      <c r="AB11665" t="s">
        <v>645</v>
      </c>
      <c r="AD11665" t="s">
        <v>52004</v>
      </c>
      <c r="AE11665" t="s">
        <v>52005</v>
      </c>
      <c r="AI11665">
        <v>41801</v>
      </c>
      <c r="AK11665">
        <v>41834</v>
      </c>
    </row>
    <row r="11666" spans="1:43" hidden="1" outlineLevel="1" x14ac:dyDescent="0.3">
      <c r="A11666" s="25">
        <v>11656</v>
      </c>
      <c r="B11666" s="25" t="s">
        <v>66</v>
      </c>
      <c r="C11666" t="s">
        <v>67</v>
      </c>
      <c r="D11666" t="s">
        <v>9648</v>
      </c>
      <c r="E11666" t="s">
        <v>69</v>
      </c>
      <c r="F11666" s="48" t="s">
        <v>52010</v>
      </c>
      <c r="G11666" s="25" t="s">
        <v>1790</v>
      </c>
      <c r="H11666" t="s">
        <v>1980</v>
      </c>
      <c r="I11666" t="s">
        <v>564</v>
      </c>
      <c r="J11666" s="25" t="s">
        <v>210</v>
      </c>
      <c r="K11666" t="s">
        <v>211</v>
      </c>
      <c r="L11666" t="s">
        <v>25260</v>
      </c>
      <c r="M11666" t="s">
        <v>38855</v>
      </c>
      <c r="N11666" t="s">
        <v>52009</v>
      </c>
      <c r="O11666" t="s">
        <v>78</v>
      </c>
      <c r="P11666">
        <v>4</v>
      </c>
      <c r="Q11666">
        <v>2</v>
      </c>
      <c r="R11666">
        <v>4</v>
      </c>
      <c r="S11666" t="s">
        <v>79</v>
      </c>
      <c r="T11666">
        <v>6</v>
      </c>
      <c r="U11666">
        <v>1179</v>
      </c>
      <c r="V11666" t="s">
        <v>16920</v>
      </c>
      <c r="W11666" t="s">
        <v>16852</v>
      </c>
      <c r="Y11666" t="s">
        <v>1749</v>
      </c>
      <c r="Z11666" s="25" t="s">
        <v>583</v>
      </c>
      <c r="AB11666" t="s">
        <v>645</v>
      </c>
      <c r="AD11666" t="s">
        <v>52004</v>
      </c>
      <c r="AE11666" t="s">
        <v>52005</v>
      </c>
      <c r="AI11666">
        <v>41801</v>
      </c>
      <c r="AK11666">
        <v>41834</v>
      </c>
    </row>
    <row r="11667" spans="1:43" hidden="1" outlineLevel="1" x14ac:dyDescent="0.3">
      <c r="A11667" s="25">
        <v>11657</v>
      </c>
      <c r="B11667" s="25" t="s">
        <v>66</v>
      </c>
      <c r="C11667" t="s">
        <v>67</v>
      </c>
      <c r="D11667" t="s">
        <v>9648</v>
      </c>
      <c r="E11667" t="s">
        <v>69</v>
      </c>
      <c r="F11667" s="48" t="s">
        <v>52011</v>
      </c>
      <c r="G11667" s="25" t="s">
        <v>1790</v>
      </c>
      <c r="H11667" t="s">
        <v>1980</v>
      </c>
      <c r="I11667" t="s">
        <v>564</v>
      </c>
      <c r="J11667" s="25" t="s">
        <v>210</v>
      </c>
      <c r="K11667" t="s">
        <v>211</v>
      </c>
      <c r="L11667" t="s">
        <v>4168</v>
      </c>
      <c r="M11667" t="s">
        <v>52012</v>
      </c>
      <c r="N11667" t="s">
        <v>52009</v>
      </c>
      <c r="O11667" t="s">
        <v>78</v>
      </c>
      <c r="P11667">
        <v>3</v>
      </c>
      <c r="Q11667">
        <v>0</v>
      </c>
      <c r="R11667">
        <v>0</v>
      </c>
      <c r="S11667" t="s">
        <v>79</v>
      </c>
      <c r="T11667">
        <v>36</v>
      </c>
      <c r="U11667">
        <v>7074</v>
      </c>
      <c r="V11667" t="s">
        <v>16920</v>
      </c>
      <c r="W11667" t="s">
        <v>5550</v>
      </c>
      <c r="Y11667" t="s">
        <v>217</v>
      </c>
      <c r="Z11667" s="25" t="s">
        <v>583</v>
      </c>
      <c r="AB11667" t="s">
        <v>645</v>
      </c>
      <c r="AD11667" t="s">
        <v>52004</v>
      </c>
      <c r="AE11667" t="s">
        <v>52005</v>
      </c>
      <c r="AI11667">
        <v>41801</v>
      </c>
      <c r="AK11667">
        <v>41834</v>
      </c>
    </row>
    <row r="11668" spans="1:43" hidden="1" outlineLevel="1" x14ac:dyDescent="0.3">
      <c r="A11668" s="25">
        <v>11658</v>
      </c>
      <c r="B11668" s="25" t="s">
        <v>66</v>
      </c>
      <c r="C11668" t="s">
        <v>67</v>
      </c>
      <c r="D11668" t="s">
        <v>45773</v>
      </c>
      <c r="E11668" t="s">
        <v>69</v>
      </c>
      <c r="F11668" s="48" t="s">
        <v>52013</v>
      </c>
      <c r="G11668" s="25" t="s">
        <v>1790</v>
      </c>
      <c r="H11668" t="s">
        <v>1980</v>
      </c>
      <c r="I11668" t="s">
        <v>564</v>
      </c>
      <c r="J11668" s="25" t="s">
        <v>695</v>
      </c>
      <c r="K11668" t="s">
        <v>1656</v>
      </c>
      <c r="L11668" t="s">
        <v>52014</v>
      </c>
      <c r="M11668" t="s">
        <v>52015</v>
      </c>
      <c r="N11668" t="s">
        <v>52016</v>
      </c>
      <c r="O11668" t="s">
        <v>78</v>
      </c>
      <c r="P11668">
        <v>10</v>
      </c>
      <c r="Q11668">
        <v>6</v>
      </c>
      <c r="R11668">
        <v>12</v>
      </c>
      <c r="S11668" t="s">
        <v>79</v>
      </c>
      <c r="T11668">
        <v>105.68</v>
      </c>
      <c r="U11668">
        <v>16404.706399999999</v>
      </c>
      <c r="V11668" t="s">
        <v>52017</v>
      </c>
      <c r="W11668" t="s">
        <v>52018</v>
      </c>
      <c r="Y11668" t="s">
        <v>9203</v>
      </c>
      <c r="Z11668" s="25" t="s">
        <v>583</v>
      </c>
      <c r="AE11668" t="s">
        <v>52019</v>
      </c>
      <c r="AI11668">
        <v>41803</v>
      </c>
      <c r="AJ11668">
        <v>43225</v>
      </c>
      <c r="AK11668">
        <v>41823</v>
      </c>
    </row>
    <row r="11669" spans="1:43" hidden="1" outlineLevel="1" x14ac:dyDescent="0.3">
      <c r="A11669" s="25">
        <v>11659</v>
      </c>
      <c r="B11669" s="25" t="s">
        <v>66</v>
      </c>
      <c r="C11669" t="s">
        <v>67</v>
      </c>
      <c r="D11669" t="s">
        <v>45773</v>
      </c>
      <c r="E11669" t="s">
        <v>69</v>
      </c>
      <c r="F11669" s="48" t="s">
        <v>52020</v>
      </c>
      <c r="G11669" s="25" t="s">
        <v>1790</v>
      </c>
      <c r="H11669" t="s">
        <v>1980</v>
      </c>
      <c r="I11669" t="s">
        <v>564</v>
      </c>
      <c r="J11669" s="25" t="s">
        <v>695</v>
      </c>
      <c r="K11669" t="s">
        <v>1656</v>
      </c>
      <c r="L11669" t="s">
        <v>52021</v>
      </c>
      <c r="M11669" t="s">
        <v>52022</v>
      </c>
      <c r="N11669" t="s">
        <v>52023</v>
      </c>
      <c r="O11669" t="s">
        <v>78</v>
      </c>
      <c r="P11669">
        <v>9</v>
      </c>
      <c r="Q11669">
        <v>0</v>
      </c>
      <c r="R11669">
        <v>0</v>
      </c>
      <c r="S11669" t="s">
        <v>79</v>
      </c>
      <c r="T11669">
        <v>120.38</v>
      </c>
      <c r="U11669">
        <v>18686.5874</v>
      </c>
      <c r="V11669" t="s">
        <v>52017</v>
      </c>
      <c r="W11669" t="s">
        <v>52024</v>
      </c>
      <c r="Y11669" t="s">
        <v>9203</v>
      </c>
      <c r="Z11669" s="25" t="s">
        <v>583</v>
      </c>
      <c r="AE11669" t="s">
        <v>52019</v>
      </c>
      <c r="AI11669">
        <v>41803</v>
      </c>
      <c r="AJ11669">
        <v>44306</v>
      </c>
      <c r="AK11669">
        <v>41823</v>
      </c>
    </row>
    <row r="11670" spans="1:43" hidden="1" outlineLevel="1" x14ac:dyDescent="0.3">
      <c r="A11670" s="25">
        <v>11660</v>
      </c>
      <c r="B11670" s="25" t="s">
        <v>66</v>
      </c>
      <c r="C11670" t="s">
        <v>67</v>
      </c>
      <c r="D11670" t="s">
        <v>8386</v>
      </c>
      <c r="E11670" t="s">
        <v>69</v>
      </c>
      <c r="F11670" s="48" t="s">
        <v>52025</v>
      </c>
      <c r="G11670" s="25" t="s">
        <v>1790</v>
      </c>
      <c r="H11670" t="s">
        <v>1980</v>
      </c>
      <c r="I11670" t="s">
        <v>564</v>
      </c>
      <c r="J11670" s="25" t="s">
        <v>695</v>
      </c>
      <c r="K11670" t="s">
        <v>1656</v>
      </c>
      <c r="L11670" t="s">
        <v>52026</v>
      </c>
      <c r="M11670" t="s">
        <v>52022</v>
      </c>
      <c r="N11670" t="s">
        <v>52027</v>
      </c>
      <c r="O11670" t="s">
        <v>78</v>
      </c>
      <c r="P11670">
        <v>7</v>
      </c>
      <c r="Q11670">
        <v>6</v>
      </c>
      <c r="R11670">
        <v>12</v>
      </c>
      <c r="S11670" t="s">
        <v>79</v>
      </c>
      <c r="T11670">
        <v>120.38</v>
      </c>
      <c r="U11670">
        <v>18686.5874</v>
      </c>
      <c r="V11670" t="s">
        <v>52017</v>
      </c>
      <c r="W11670" t="s">
        <v>52028</v>
      </c>
      <c r="Y11670" t="s">
        <v>9203</v>
      </c>
      <c r="Z11670" s="25" t="s">
        <v>583</v>
      </c>
      <c r="AE11670" t="s">
        <v>52019</v>
      </c>
      <c r="AI11670">
        <v>41803</v>
      </c>
      <c r="AJ11670">
        <v>45979</v>
      </c>
      <c r="AK11670">
        <v>41823</v>
      </c>
      <c r="AL11670">
        <v>-5</v>
      </c>
      <c r="AM11670">
        <v>3</v>
      </c>
    </row>
    <row r="11671" spans="1:43" hidden="1" outlineLevel="1" x14ac:dyDescent="0.3">
      <c r="A11671" s="25">
        <v>11661</v>
      </c>
      <c r="B11671" s="25" t="s">
        <v>112</v>
      </c>
      <c r="C11671" t="s">
        <v>67</v>
      </c>
      <c r="D11671" t="s">
        <v>17146</v>
      </c>
      <c r="E11671" t="s">
        <v>69</v>
      </c>
      <c r="F11671" s="48" t="s">
        <v>52029</v>
      </c>
      <c r="G11671" s="25" t="s">
        <v>1790</v>
      </c>
      <c r="H11671" t="s">
        <v>1980</v>
      </c>
      <c r="I11671" t="s">
        <v>564</v>
      </c>
      <c r="J11671" s="25" t="s">
        <v>695</v>
      </c>
      <c r="K11671" t="s">
        <v>1656</v>
      </c>
      <c r="L11671" t="s">
        <v>52030</v>
      </c>
      <c r="M11671" t="s">
        <v>52022</v>
      </c>
      <c r="N11671" t="s">
        <v>52031</v>
      </c>
      <c r="O11671" t="s">
        <v>78</v>
      </c>
      <c r="P11671">
        <v>2</v>
      </c>
      <c r="Q11671">
        <v>2</v>
      </c>
      <c r="R11671">
        <v>4</v>
      </c>
      <c r="S11671" t="s">
        <v>116</v>
      </c>
      <c r="T11671">
        <v>119.8614</v>
      </c>
      <c r="U11671">
        <v>55186.723899999997</v>
      </c>
      <c r="V11671" t="s">
        <v>52017</v>
      </c>
      <c r="W11671" t="s">
        <v>52032</v>
      </c>
      <c r="Y11671" t="s">
        <v>9203</v>
      </c>
      <c r="Z11671" s="25" t="s">
        <v>583</v>
      </c>
      <c r="AE11671" t="s">
        <v>52019</v>
      </c>
      <c r="AI11671">
        <v>43770</v>
      </c>
      <c r="AJ11671">
        <v>45729</v>
      </c>
      <c r="AK11671">
        <v>45859</v>
      </c>
      <c r="AL11671">
        <v>-5</v>
      </c>
      <c r="AM11671">
        <v>2</v>
      </c>
      <c r="AP11671">
        <v>-8</v>
      </c>
      <c r="AQ11671">
        <v>1</v>
      </c>
    </row>
    <row r="11672" spans="1:43" hidden="1" outlineLevel="1" x14ac:dyDescent="0.3">
      <c r="A11672" s="25">
        <v>11662</v>
      </c>
      <c r="B11672" s="25" t="s">
        <v>66</v>
      </c>
      <c r="C11672" t="s">
        <v>67</v>
      </c>
      <c r="D11672" t="s">
        <v>17767</v>
      </c>
      <c r="E11672" t="s">
        <v>69</v>
      </c>
      <c r="F11672" s="48" t="s">
        <v>52033</v>
      </c>
      <c r="G11672" s="25" t="s">
        <v>1790</v>
      </c>
      <c r="H11672" t="s">
        <v>1980</v>
      </c>
      <c r="I11672" t="s">
        <v>564</v>
      </c>
      <c r="J11672" s="25" t="s">
        <v>3025</v>
      </c>
      <c r="K11672" t="s">
        <v>3026</v>
      </c>
      <c r="L11672" t="s">
        <v>18824</v>
      </c>
      <c r="M11672" t="s">
        <v>52034</v>
      </c>
      <c r="N11672" t="s">
        <v>52035</v>
      </c>
      <c r="O11672" t="s">
        <v>78</v>
      </c>
      <c r="P11672">
        <v>4</v>
      </c>
      <c r="Q11672">
        <v>2</v>
      </c>
      <c r="R11672">
        <v>4</v>
      </c>
      <c r="S11672" t="s">
        <v>79</v>
      </c>
      <c r="T11672">
        <v>4912.49</v>
      </c>
      <c r="U11672">
        <v>964960.41070000001</v>
      </c>
      <c r="V11672" t="s">
        <v>52036</v>
      </c>
      <c r="W11672" t="s">
        <v>52037</v>
      </c>
      <c r="Y11672" t="s">
        <v>591</v>
      </c>
      <c r="Z11672" s="25" t="s">
        <v>583</v>
      </c>
      <c r="AB11672" t="s">
        <v>645</v>
      </c>
      <c r="AE11672" t="s">
        <v>52038</v>
      </c>
      <c r="AI11672">
        <v>41833</v>
      </c>
      <c r="AK11672">
        <v>41884</v>
      </c>
    </row>
    <row r="11673" spans="1:43" hidden="1" outlineLevel="1" x14ac:dyDescent="0.3">
      <c r="A11673" s="25">
        <v>11663</v>
      </c>
      <c r="B11673" s="25" t="s">
        <v>66</v>
      </c>
      <c r="C11673" t="s">
        <v>67</v>
      </c>
      <c r="D11673" t="s">
        <v>11410</v>
      </c>
      <c r="E11673" t="s">
        <v>69</v>
      </c>
      <c r="F11673" s="48" t="s">
        <v>52039</v>
      </c>
      <c r="G11673" s="25" t="s">
        <v>1790</v>
      </c>
      <c r="H11673" t="s">
        <v>1980</v>
      </c>
      <c r="I11673" t="s">
        <v>564</v>
      </c>
      <c r="J11673" s="25" t="s">
        <v>3025</v>
      </c>
      <c r="K11673" t="s">
        <v>3026</v>
      </c>
      <c r="L11673" t="s">
        <v>18824</v>
      </c>
      <c r="M11673" t="s">
        <v>52040</v>
      </c>
      <c r="N11673" t="s">
        <v>52041</v>
      </c>
      <c r="O11673" t="s">
        <v>78</v>
      </c>
      <c r="P11673">
        <v>4</v>
      </c>
      <c r="Q11673">
        <v>2</v>
      </c>
      <c r="R11673">
        <v>4</v>
      </c>
      <c r="S11673" t="s">
        <v>79</v>
      </c>
      <c r="T11673">
        <v>9307.8700000000008</v>
      </c>
      <c r="U11673">
        <v>1828344.9040999999</v>
      </c>
      <c r="V11673" t="s">
        <v>52036</v>
      </c>
      <c r="W11673" t="s">
        <v>52040</v>
      </c>
      <c r="Y11673" t="s">
        <v>591</v>
      </c>
      <c r="Z11673" s="25" t="s">
        <v>583</v>
      </c>
      <c r="AB11673" t="s">
        <v>645</v>
      </c>
      <c r="AE11673" t="s">
        <v>52038</v>
      </c>
      <c r="AI11673">
        <v>41833</v>
      </c>
      <c r="AK11673">
        <v>41884</v>
      </c>
    </row>
    <row r="11674" spans="1:43" hidden="1" outlineLevel="1" x14ac:dyDescent="0.3">
      <c r="A11674" s="25">
        <v>11664</v>
      </c>
      <c r="B11674" s="25" t="s">
        <v>66</v>
      </c>
      <c r="C11674" t="s">
        <v>67</v>
      </c>
      <c r="D11674" t="s">
        <v>48728</v>
      </c>
      <c r="E11674" t="s">
        <v>69</v>
      </c>
      <c r="F11674" s="48" t="s">
        <v>52042</v>
      </c>
      <c r="G11674" s="25" t="s">
        <v>1790</v>
      </c>
      <c r="H11674" t="s">
        <v>1980</v>
      </c>
      <c r="I11674" t="s">
        <v>564</v>
      </c>
      <c r="J11674" s="25" t="s">
        <v>695</v>
      </c>
      <c r="K11674" t="s">
        <v>696</v>
      </c>
      <c r="L11674" t="s">
        <v>39909</v>
      </c>
      <c r="M11674" t="s">
        <v>52043</v>
      </c>
      <c r="N11674" t="s">
        <v>52044</v>
      </c>
      <c r="O11674" t="s">
        <v>78</v>
      </c>
      <c r="P11674">
        <v>4</v>
      </c>
      <c r="Q11674">
        <v>2</v>
      </c>
      <c r="R11674">
        <v>4</v>
      </c>
      <c r="S11674" t="s">
        <v>79</v>
      </c>
      <c r="T11674">
        <v>512.16</v>
      </c>
      <c r="U11674">
        <v>100731.62880000001</v>
      </c>
      <c r="V11674" t="s">
        <v>28185</v>
      </c>
      <c r="W11674" t="s">
        <v>52045</v>
      </c>
      <c r="X11674" t="s">
        <v>52046</v>
      </c>
      <c r="Y11674" t="s">
        <v>27048</v>
      </c>
      <c r="Z11674" s="25" t="s">
        <v>583</v>
      </c>
      <c r="AB11674" t="s">
        <v>585</v>
      </c>
      <c r="AE11674" t="s">
        <v>52047</v>
      </c>
      <c r="AI11674">
        <v>41890</v>
      </c>
      <c r="AK11674">
        <v>41980</v>
      </c>
    </row>
    <row r="11675" spans="1:43" hidden="1" outlineLevel="1" x14ac:dyDescent="0.3">
      <c r="A11675" s="25">
        <v>11665</v>
      </c>
      <c r="B11675" s="25" t="s">
        <v>66</v>
      </c>
      <c r="C11675" t="s">
        <v>67</v>
      </c>
      <c r="D11675" t="s">
        <v>15121</v>
      </c>
      <c r="E11675" t="s">
        <v>69</v>
      </c>
      <c r="F11675" s="48" t="s">
        <v>52048</v>
      </c>
      <c r="G11675" s="25" t="s">
        <v>1790</v>
      </c>
      <c r="H11675" t="s">
        <v>1980</v>
      </c>
      <c r="I11675" t="s">
        <v>564</v>
      </c>
      <c r="J11675" s="25" t="s">
        <v>210</v>
      </c>
      <c r="K11675" t="s">
        <v>1047</v>
      </c>
      <c r="L11675" t="s">
        <v>52049</v>
      </c>
      <c r="M11675" t="s">
        <v>52050</v>
      </c>
      <c r="N11675" t="s">
        <v>52051</v>
      </c>
      <c r="O11675" t="s">
        <v>78</v>
      </c>
      <c r="P11675">
        <v>2</v>
      </c>
      <c r="Q11675">
        <v>0</v>
      </c>
      <c r="R11675">
        <v>0</v>
      </c>
      <c r="S11675" t="s">
        <v>79</v>
      </c>
      <c r="T11675">
        <v>2363.1999999999998</v>
      </c>
      <c r="U11675">
        <v>464203.37599999999</v>
      </c>
      <c r="V11675" t="s">
        <v>1502</v>
      </c>
      <c r="W11675" t="s">
        <v>52052</v>
      </c>
      <c r="Y11675" t="s">
        <v>1498</v>
      </c>
      <c r="Z11675" s="25" t="s">
        <v>583</v>
      </c>
      <c r="AE11675" t="s">
        <v>52053</v>
      </c>
      <c r="AI11675">
        <v>41898</v>
      </c>
      <c r="AK11675">
        <v>42021</v>
      </c>
    </row>
    <row r="11676" spans="1:43" hidden="1" outlineLevel="1" x14ac:dyDescent="0.3">
      <c r="A11676" s="25">
        <v>11666</v>
      </c>
      <c r="B11676" s="25" t="s">
        <v>66</v>
      </c>
      <c r="C11676" t="s">
        <v>67</v>
      </c>
      <c r="D11676" t="s">
        <v>15121</v>
      </c>
      <c r="E11676" t="s">
        <v>69</v>
      </c>
      <c r="F11676" s="48" t="s">
        <v>52054</v>
      </c>
      <c r="G11676" s="25" t="s">
        <v>1790</v>
      </c>
      <c r="H11676" t="s">
        <v>1980</v>
      </c>
      <c r="I11676" t="s">
        <v>564</v>
      </c>
      <c r="J11676" s="25" t="s">
        <v>210</v>
      </c>
      <c r="K11676" t="s">
        <v>1047</v>
      </c>
      <c r="L11676" t="s">
        <v>52055</v>
      </c>
      <c r="M11676" t="s">
        <v>52056</v>
      </c>
      <c r="N11676" t="s">
        <v>52057</v>
      </c>
      <c r="O11676" t="s">
        <v>78</v>
      </c>
      <c r="P11676">
        <v>2</v>
      </c>
      <c r="Q11676">
        <v>1</v>
      </c>
      <c r="R11676">
        <v>2</v>
      </c>
      <c r="S11676" t="s">
        <v>79</v>
      </c>
      <c r="T11676">
        <v>2363.1999999999998</v>
      </c>
      <c r="U11676">
        <v>464203.37599999999</v>
      </c>
      <c r="V11676" t="s">
        <v>1502</v>
      </c>
      <c r="W11676" t="s">
        <v>52058</v>
      </c>
      <c r="Y11676" t="s">
        <v>1498</v>
      </c>
      <c r="Z11676" s="25" t="s">
        <v>583</v>
      </c>
      <c r="AE11676" t="s">
        <v>52053</v>
      </c>
      <c r="AI11676">
        <v>41898</v>
      </c>
      <c r="AJ11676">
        <v>42796</v>
      </c>
      <c r="AK11676">
        <v>42021</v>
      </c>
    </row>
    <row r="11677" spans="1:43" hidden="1" outlineLevel="1" x14ac:dyDescent="0.3">
      <c r="A11677" s="25">
        <v>11667</v>
      </c>
      <c r="B11677" s="25" t="s">
        <v>66</v>
      </c>
      <c r="C11677" t="s">
        <v>67</v>
      </c>
      <c r="D11677" t="s">
        <v>11152</v>
      </c>
      <c r="E11677" t="s">
        <v>69</v>
      </c>
      <c r="F11677" s="48" t="s">
        <v>52059</v>
      </c>
      <c r="G11677" s="25" t="s">
        <v>1790</v>
      </c>
      <c r="H11677" t="s">
        <v>1980</v>
      </c>
      <c r="I11677" t="s">
        <v>564</v>
      </c>
      <c r="J11677" s="25" t="s">
        <v>628</v>
      </c>
      <c r="K11677" t="s">
        <v>901</v>
      </c>
      <c r="L11677" t="s">
        <v>52060</v>
      </c>
      <c r="M11677" t="s">
        <v>52061</v>
      </c>
      <c r="N11677" t="s">
        <v>52062</v>
      </c>
      <c r="O11677" t="s">
        <v>78</v>
      </c>
      <c r="P11677">
        <v>6</v>
      </c>
      <c r="Q11677">
        <v>3</v>
      </c>
      <c r="R11677">
        <v>6</v>
      </c>
      <c r="S11677" t="s">
        <v>79</v>
      </c>
      <c r="T11677">
        <v>181.33</v>
      </c>
      <c r="U11677">
        <v>35921.472999999998</v>
      </c>
      <c r="V11677" t="s">
        <v>26762</v>
      </c>
      <c r="W11677" t="s">
        <v>52063</v>
      </c>
      <c r="Y11677" t="s">
        <v>23486</v>
      </c>
      <c r="Z11677" s="25" t="s">
        <v>583</v>
      </c>
      <c r="AE11677" t="s">
        <v>52064</v>
      </c>
      <c r="AI11677">
        <v>41898</v>
      </c>
      <c r="AK11677">
        <v>41940</v>
      </c>
    </row>
    <row r="11678" spans="1:43" hidden="1" outlineLevel="1" x14ac:dyDescent="0.3">
      <c r="A11678" s="25">
        <v>11668</v>
      </c>
      <c r="B11678" s="25" t="s">
        <v>66</v>
      </c>
      <c r="C11678" t="s">
        <v>67</v>
      </c>
      <c r="D11678" t="s">
        <v>4430</v>
      </c>
      <c r="E11678" t="s">
        <v>69</v>
      </c>
      <c r="F11678" s="48" t="s">
        <v>52065</v>
      </c>
      <c r="G11678" s="25" t="s">
        <v>1790</v>
      </c>
      <c r="H11678" t="s">
        <v>1980</v>
      </c>
      <c r="I11678" t="s">
        <v>564</v>
      </c>
      <c r="J11678" s="25" t="s">
        <v>638</v>
      </c>
      <c r="K11678" t="s">
        <v>639</v>
      </c>
      <c r="L11678" t="s">
        <v>26620</v>
      </c>
      <c r="M11678" t="s">
        <v>52066</v>
      </c>
      <c r="N11678" t="s">
        <v>52067</v>
      </c>
      <c r="O11678" t="s">
        <v>78</v>
      </c>
      <c r="P11678">
        <v>1</v>
      </c>
      <c r="Q11678">
        <v>0</v>
      </c>
      <c r="R11678">
        <v>0</v>
      </c>
      <c r="S11678" t="s">
        <v>79</v>
      </c>
      <c r="T11678">
        <v>17.940000000000001</v>
      </c>
      <c r="U11678">
        <v>2951.13</v>
      </c>
      <c r="V11678" t="s">
        <v>785</v>
      </c>
      <c r="W11678" t="s">
        <v>52068</v>
      </c>
      <c r="Y11678" t="s">
        <v>26132</v>
      </c>
      <c r="Z11678" s="25" t="s">
        <v>583</v>
      </c>
      <c r="AB11678" t="s">
        <v>645</v>
      </c>
      <c r="AE11678" t="s">
        <v>26852</v>
      </c>
      <c r="AI11678">
        <v>41898</v>
      </c>
      <c r="AK11678">
        <v>41933</v>
      </c>
    </row>
    <row r="11679" spans="1:43" hidden="1" outlineLevel="1" x14ac:dyDescent="0.3">
      <c r="A11679" s="25">
        <v>11669</v>
      </c>
      <c r="B11679" s="25" t="s">
        <v>66</v>
      </c>
      <c r="C11679" t="s">
        <v>67</v>
      </c>
      <c r="D11679" t="s">
        <v>5292</v>
      </c>
      <c r="E11679" t="s">
        <v>69</v>
      </c>
      <c r="F11679" s="48" t="s">
        <v>52069</v>
      </c>
      <c r="G11679" s="25" t="s">
        <v>1790</v>
      </c>
      <c r="H11679" t="s">
        <v>1980</v>
      </c>
      <c r="I11679" t="s">
        <v>564</v>
      </c>
      <c r="J11679" s="25" t="s">
        <v>638</v>
      </c>
      <c r="K11679" t="s">
        <v>639</v>
      </c>
      <c r="L11679" t="s">
        <v>52070</v>
      </c>
      <c r="M11679" t="s">
        <v>52071</v>
      </c>
      <c r="N11679" t="s">
        <v>52072</v>
      </c>
      <c r="O11679" t="s">
        <v>78</v>
      </c>
      <c r="P11679">
        <v>1</v>
      </c>
      <c r="Q11679">
        <v>0</v>
      </c>
      <c r="R11679">
        <v>0</v>
      </c>
      <c r="S11679" t="s">
        <v>79</v>
      </c>
      <c r="T11679">
        <v>785.9</v>
      </c>
      <c r="U11679">
        <v>131284.595</v>
      </c>
      <c r="V11679" t="s">
        <v>785</v>
      </c>
      <c r="W11679" t="s">
        <v>52073</v>
      </c>
      <c r="Y11679" t="s">
        <v>591</v>
      </c>
      <c r="Z11679" s="25" t="s">
        <v>583</v>
      </c>
      <c r="AB11679" t="s">
        <v>83</v>
      </c>
      <c r="AE11679" t="s">
        <v>26885</v>
      </c>
      <c r="AI11679">
        <v>41916</v>
      </c>
      <c r="AK11679">
        <v>41948</v>
      </c>
    </row>
    <row r="11680" spans="1:43" hidden="1" outlineLevel="1" x14ac:dyDescent="0.3">
      <c r="A11680" s="25">
        <v>11670</v>
      </c>
      <c r="B11680" s="25" t="s">
        <v>66</v>
      </c>
      <c r="C11680" t="s">
        <v>67</v>
      </c>
      <c r="D11680" t="s">
        <v>26193</v>
      </c>
      <c r="E11680" t="s">
        <v>69</v>
      </c>
      <c r="F11680" s="48" t="s">
        <v>52074</v>
      </c>
      <c r="G11680" s="25" t="s">
        <v>1790</v>
      </c>
      <c r="H11680" t="s">
        <v>1980</v>
      </c>
      <c r="I11680" t="s">
        <v>564</v>
      </c>
      <c r="J11680" s="25" t="s">
        <v>210</v>
      </c>
      <c r="K11680" t="s">
        <v>1047</v>
      </c>
      <c r="L11680" t="s">
        <v>52075</v>
      </c>
      <c r="M11680" t="s">
        <v>52076</v>
      </c>
      <c r="N11680" t="s">
        <v>52077</v>
      </c>
      <c r="O11680" t="s">
        <v>78</v>
      </c>
      <c r="P11680">
        <v>4</v>
      </c>
      <c r="Q11680">
        <v>0</v>
      </c>
      <c r="R11680">
        <v>0</v>
      </c>
      <c r="S11680" t="s">
        <v>79</v>
      </c>
      <c r="T11680">
        <v>2812.97</v>
      </c>
      <c r="U11680">
        <v>855329.95849999995</v>
      </c>
      <c r="V11680" t="s">
        <v>52078</v>
      </c>
      <c r="W11680" t="s">
        <v>52079</v>
      </c>
      <c r="Y11680" t="s">
        <v>591</v>
      </c>
      <c r="Z11680" s="25" t="s">
        <v>583</v>
      </c>
      <c r="AB11680" t="s">
        <v>1947</v>
      </c>
      <c r="AE11680" t="s">
        <v>52080</v>
      </c>
      <c r="AI11680">
        <v>41922</v>
      </c>
      <c r="AJ11680">
        <v>43062</v>
      </c>
      <c r="AK11680">
        <v>43164</v>
      </c>
    </row>
    <row r="11681" spans="1:43" hidden="1" outlineLevel="1" x14ac:dyDescent="0.3">
      <c r="A11681" s="25">
        <v>11671</v>
      </c>
      <c r="B11681" s="25" t="s">
        <v>66</v>
      </c>
      <c r="C11681" t="s">
        <v>67</v>
      </c>
      <c r="D11681" t="s">
        <v>5657</v>
      </c>
      <c r="E11681" t="s">
        <v>69</v>
      </c>
      <c r="F11681" s="48" t="s">
        <v>52081</v>
      </c>
      <c r="G11681" s="25" t="s">
        <v>1790</v>
      </c>
      <c r="H11681" t="s">
        <v>1980</v>
      </c>
      <c r="I11681" t="s">
        <v>564</v>
      </c>
      <c r="J11681" s="25" t="s">
        <v>210</v>
      </c>
      <c r="K11681" t="s">
        <v>1047</v>
      </c>
      <c r="L11681" t="s">
        <v>52082</v>
      </c>
      <c r="M11681" t="s">
        <v>52083</v>
      </c>
      <c r="N11681" t="s">
        <v>52084</v>
      </c>
      <c r="O11681" t="s">
        <v>78</v>
      </c>
      <c r="P11681">
        <v>2</v>
      </c>
      <c r="Q11681">
        <v>1</v>
      </c>
      <c r="R11681">
        <v>2</v>
      </c>
      <c r="S11681" t="s">
        <v>79</v>
      </c>
      <c r="T11681">
        <v>130</v>
      </c>
      <c r="U11681">
        <v>21716.5</v>
      </c>
      <c r="V11681" t="s">
        <v>26762</v>
      </c>
      <c r="W11681" t="s">
        <v>52085</v>
      </c>
      <c r="Y11681" t="s">
        <v>1498</v>
      </c>
      <c r="Z11681" s="25" t="s">
        <v>583</v>
      </c>
      <c r="AE11681" t="s">
        <v>52086</v>
      </c>
      <c r="AI11681">
        <v>41931</v>
      </c>
      <c r="AK11681">
        <v>41959</v>
      </c>
    </row>
    <row r="11682" spans="1:43" hidden="1" outlineLevel="1" x14ac:dyDescent="0.3">
      <c r="A11682" s="25">
        <v>11672</v>
      </c>
      <c r="B11682" s="25" t="s">
        <v>112</v>
      </c>
      <c r="C11682" t="s">
        <v>67</v>
      </c>
      <c r="D11682" t="s">
        <v>5292</v>
      </c>
      <c r="E11682" t="s">
        <v>69</v>
      </c>
      <c r="F11682" s="48" t="s">
        <v>52087</v>
      </c>
      <c r="G11682" s="25" t="s">
        <v>1790</v>
      </c>
      <c r="H11682" t="s">
        <v>1980</v>
      </c>
      <c r="I11682" t="s">
        <v>564</v>
      </c>
      <c r="J11682" s="25" t="s">
        <v>638</v>
      </c>
      <c r="K11682" t="s">
        <v>1643</v>
      </c>
      <c r="L11682" t="s">
        <v>52088</v>
      </c>
      <c r="M11682" t="s">
        <v>52089</v>
      </c>
      <c r="N11682" t="s">
        <v>52090</v>
      </c>
      <c r="O11682" t="s">
        <v>78</v>
      </c>
      <c r="P11682">
        <v>24</v>
      </c>
      <c r="Q11682">
        <v>11</v>
      </c>
      <c r="R11682">
        <v>16</v>
      </c>
      <c r="S11682" t="s">
        <v>116</v>
      </c>
      <c r="T11682">
        <v>69.5244</v>
      </c>
      <c r="U11682">
        <v>29431.197</v>
      </c>
      <c r="V11682" t="s">
        <v>52091</v>
      </c>
      <c r="W11682" t="s">
        <v>52092</v>
      </c>
      <c r="Y11682" t="s">
        <v>217</v>
      </c>
      <c r="Z11682" s="25" t="s">
        <v>583</v>
      </c>
      <c r="AE11682" t="s">
        <v>52093</v>
      </c>
      <c r="AG11682" t="s">
        <v>52094</v>
      </c>
      <c r="AI11682">
        <v>43770</v>
      </c>
      <c r="AJ11682">
        <v>45603</v>
      </c>
      <c r="AK11682">
        <v>44882</v>
      </c>
      <c r="AN11682">
        <v>-21</v>
      </c>
      <c r="AO11682">
        <v>2</v>
      </c>
      <c r="AP11682">
        <v>-5</v>
      </c>
      <c r="AQ11682">
        <v>2</v>
      </c>
    </row>
    <row r="11683" spans="1:43" hidden="1" outlineLevel="1" x14ac:dyDescent="0.3">
      <c r="A11683" s="25">
        <v>11673</v>
      </c>
      <c r="B11683" s="25" t="s">
        <v>66</v>
      </c>
      <c r="C11683" t="s">
        <v>67</v>
      </c>
      <c r="D11683" t="s">
        <v>13891</v>
      </c>
      <c r="E11683" t="s">
        <v>69</v>
      </c>
      <c r="F11683" s="48" t="s">
        <v>52095</v>
      </c>
      <c r="G11683" s="25" t="s">
        <v>1790</v>
      </c>
      <c r="H11683" t="s">
        <v>1980</v>
      </c>
      <c r="I11683" t="s">
        <v>564</v>
      </c>
      <c r="J11683" s="25" t="s">
        <v>210</v>
      </c>
      <c r="K11683" t="s">
        <v>211</v>
      </c>
      <c r="L11683" t="s">
        <v>3234</v>
      </c>
      <c r="M11683" t="s">
        <v>52096</v>
      </c>
      <c r="N11683" t="s">
        <v>52097</v>
      </c>
      <c r="O11683" t="s">
        <v>78</v>
      </c>
      <c r="P11683">
        <v>1</v>
      </c>
      <c r="Q11683">
        <v>0</v>
      </c>
      <c r="R11683">
        <v>0</v>
      </c>
      <c r="S11683" t="s">
        <v>79</v>
      </c>
      <c r="T11683">
        <v>635.1</v>
      </c>
      <c r="U11683">
        <v>106379.25</v>
      </c>
      <c r="V11683" t="s">
        <v>5485</v>
      </c>
      <c r="W11683" t="s">
        <v>26314</v>
      </c>
      <c r="Y11683" t="s">
        <v>591</v>
      </c>
      <c r="Z11683" s="25" t="s">
        <v>583</v>
      </c>
      <c r="AE11683" t="s">
        <v>52098</v>
      </c>
      <c r="AG11683" t="s">
        <v>26314</v>
      </c>
      <c r="AI11683">
        <v>41973</v>
      </c>
      <c r="AJ11683">
        <v>43283</v>
      </c>
      <c r="AK11683">
        <v>42015</v>
      </c>
    </row>
    <row r="11684" spans="1:43" hidden="1" outlineLevel="1" x14ac:dyDescent="0.3">
      <c r="A11684" s="25">
        <v>11674</v>
      </c>
      <c r="B11684" s="25" t="s">
        <v>112</v>
      </c>
      <c r="C11684" t="s">
        <v>67</v>
      </c>
      <c r="D11684" t="s">
        <v>25225</v>
      </c>
      <c r="E11684" t="s">
        <v>69</v>
      </c>
      <c r="F11684" s="48" t="s">
        <v>52099</v>
      </c>
      <c r="G11684" s="25" t="s">
        <v>1790</v>
      </c>
      <c r="H11684" t="s">
        <v>1980</v>
      </c>
      <c r="I11684" t="s">
        <v>564</v>
      </c>
      <c r="J11684" s="25" t="s">
        <v>2482</v>
      </c>
      <c r="K11684" t="s">
        <v>2483</v>
      </c>
      <c r="L11684" t="s">
        <v>52100</v>
      </c>
      <c r="M11684" t="s">
        <v>52101</v>
      </c>
      <c r="N11684" t="s">
        <v>52102</v>
      </c>
      <c r="O11684" t="s">
        <v>78</v>
      </c>
      <c r="P11684">
        <v>5</v>
      </c>
      <c r="Q11684">
        <v>3</v>
      </c>
      <c r="R11684">
        <v>5</v>
      </c>
      <c r="S11684" t="s">
        <v>116</v>
      </c>
      <c r="T11684">
        <v>503.012</v>
      </c>
      <c r="U11684">
        <v>733914.62849999999</v>
      </c>
      <c r="V11684" t="s">
        <v>2487</v>
      </c>
      <c r="W11684" t="s">
        <v>52103</v>
      </c>
      <c r="Y11684" t="s">
        <v>659</v>
      </c>
      <c r="Z11684" s="25" t="s">
        <v>583</v>
      </c>
      <c r="AB11684" t="s">
        <v>1956</v>
      </c>
      <c r="AE11684" t="s">
        <v>52104</v>
      </c>
      <c r="AI11684">
        <v>43770</v>
      </c>
      <c r="AJ11684">
        <v>45817</v>
      </c>
      <c r="AK11684">
        <v>45912</v>
      </c>
      <c r="AL11684">
        <v>-4</v>
      </c>
      <c r="AM11684">
        <v>1</v>
      </c>
    </row>
    <row r="11685" spans="1:43" hidden="1" outlineLevel="1" x14ac:dyDescent="0.3">
      <c r="A11685" s="25">
        <v>11675</v>
      </c>
      <c r="B11685" s="25" t="s">
        <v>66</v>
      </c>
      <c r="C11685" t="s">
        <v>67</v>
      </c>
      <c r="D11685" t="s">
        <v>5540</v>
      </c>
      <c r="E11685" t="s">
        <v>69</v>
      </c>
      <c r="F11685" s="48" t="s">
        <v>52105</v>
      </c>
      <c r="G11685" s="25" t="s">
        <v>1790</v>
      </c>
      <c r="H11685" t="s">
        <v>1980</v>
      </c>
      <c r="I11685" t="s">
        <v>564</v>
      </c>
      <c r="J11685" s="25" t="s">
        <v>864</v>
      </c>
      <c r="K11685" t="s">
        <v>865</v>
      </c>
      <c r="L11685" t="s">
        <v>1785</v>
      </c>
      <c r="M11685" t="s">
        <v>52106</v>
      </c>
      <c r="N11685" t="s">
        <v>52107</v>
      </c>
      <c r="O11685" t="s">
        <v>78</v>
      </c>
      <c r="P11685">
        <v>4</v>
      </c>
      <c r="Q11685">
        <v>2</v>
      </c>
      <c r="R11685">
        <v>4</v>
      </c>
      <c r="S11685" t="s">
        <v>79</v>
      </c>
      <c r="T11685">
        <v>168</v>
      </c>
      <c r="U11685">
        <v>33012</v>
      </c>
      <c r="V11685" t="s">
        <v>1420</v>
      </c>
      <c r="W11685" t="s">
        <v>52108</v>
      </c>
      <c r="Y11685" t="s">
        <v>591</v>
      </c>
      <c r="Z11685" s="25" t="s">
        <v>583</v>
      </c>
      <c r="AB11685" t="s">
        <v>645</v>
      </c>
      <c r="AE11685" t="s">
        <v>26989</v>
      </c>
      <c r="AG11685" t="s">
        <v>52108</v>
      </c>
      <c r="AI11685">
        <v>42009</v>
      </c>
      <c r="AK11685">
        <v>42050</v>
      </c>
    </row>
    <row r="11686" spans="1:43" hidden="1" outlineLevel="1" x14ac:dyDescent="0.3">
      <c r="A11686" s="25">
        <v>11676</v>
      </c>
      <c r="B11686" s="25" t="s">
        <v>66</v>
      </c>
      <c r="C11686" t="s">
        <v>67</v>
      </c>
      <c r="D11686" t="s">
        <v>15268</v>
      </c>
      <c r="E11686" t="s">
        <v>69</v>
      </c>
      <c r="F11686" s="48" t="s">
        <v>52109</v>
      </c>
      <c r="G11686" s="25" t="s">
        <v>1790</v>
      </c>
      <c r="H11686" t="s">
        <v>1980</v>
      </c>
      <c r="I11686" t="s">
        <v>564</v>
      </c>
      <c r="J11686" s="25" t="s">
        <v>864</v>
      </c>
      <c r="K11686" t="s">
        <v>865</v>
      </c>
      <c r="L11686" t="s">
        <v>52110</v>
      </c>
      <c r="M11686" t="s">
        <v>52111</v>
      </c>
      <c r="N11686" t="s">
        <v>52112</v>
      </c>
      <c r="O11686" t="s">
        <v>78</v>
      </c>
      <c r="P11686">
        <v>4</v>
      </c>
      <c r="Q11686">
        <v>2</v>
      </c>
      <c r="R11686">
        <v>4</v>
      </c>
      <c r="S11686" t="s">
        <v>79</v>
      </c>
      <c r="T11686">
        <v>220.64</v>
      </c>
      <c r="U11686">
        <v>43346.934399999998</v>
      </c>
      <c r="V11686" t="s">
        <v>1420</v>
      </c>
      <c r="W11686" t="s">
        <v>52113</v>
      </c>
      <c r="Y11686" t="s">
        <v>217</v>
      </c>
      <c r="Z11686" s="25" t="s">
        <v>583</v>
      </c>
      <c r="AE11686" t="s">
        <v>26989</v>
      </c>
      <c r="AG11686" t="s">
        <v>52113</v>
      </c>
      <c r="AI11686">
        <v>42009</v>
      </c>
      <c r="AK11686">
        <v>42107</v>
      </c>
    </row>
    <row r="11687" spans="1:43" hidden="1" outlineLevel="1" x14ac:dyDescent="0.3">
      <c r="A11687" s="25">
        <v>11677</v>
      </c>
      <c r="B11687" s="25" t="s">
        <v>66</v>
      </c>
      <c r="C11687" t="s">
        <v>67</v>
      </c>
      <c r="D11687" t="s">
        <v>16625</v>
      </c>
      <c r="E11687" t="s">
        <v>69</v>
      </c>
      <c r="F11687" s="48" t="s">
        <v>52114</v>
      </c>
      <c r="G11687" s="25" t="s">
        <v>1790</v>
      </c>
      <c r="H11687" t="s">
        <v>1980</v>
      </c>
      <c r="I11687" t="s">
        <v>564</v>
      </c>
      <c r="J11687" s="25" t="s">
        <v>864</v>
      </c>
      <c r="K11687" t="s">
        <v>865</v>
      </c>
      <c r="L11687" t="s">
        <v>1785</v>
      </c>
      <c r="M11687" t="s">
        <v>52115</v>
      </c>
      <c r="N11687" t="s">
        <v>52116</v>
      </c>
      <c r="O11687" t="s">
        <v>78</v>
      </c>
      <c r="P11687">
        <v>3</v>
      </c>
      <c r="Q11687">
        <v>2</v>
      </c>
      <c r="R11687">
        <v>4</v>
      </c>
      <c r="S11687" t="s">
        <v>79</v>
      </c>
      <c r="T11687">
        <v>109.2</v>
      </c>
      <c r="U11687">
        <v>21450.155999999999</v>
      </c>
      <c r="V11687" t="s">
        <v>1420</v>
      </c>
      <c r="W11687" t="s">
        <v>52117</v>
      </c>
      <c r="Y11687" t="s">
        <v>591</v>
      </c>
      <c r="Z11687" s="25" t="s">
        <v>583</v>
      </c>
      <c r="AB11687" t="s">
        <v>645</v>
      </c>
      <c r="AE11687" t="s">
        <v>26989</v>
      </c>
      <c r="AG11687" t="s">
        <v>52117</v>
      </c>
      <c r="AI11687">
        <v>42009</v>
      </c>
      <c r="AJ11687">
        <v>44421</v>
      </c>
      <c r="AK11687">
        <v>42058</v>
      </c>
    </row>
    <row r="11688" spans="1:43" hidden="1" outlineLevel="1" x14ac:dyDescent="0.3">
      <c r="A11688" s="25">
        <v>11678</v>
      </c>
      <c r="B11688" s="25" t="s">
        <v>66</v>
      </c>
      <c r="C11688" t="s">
        <v>67</v>
      </c>
      <c r="D11688" t="s">
        <v>6139</v>
      </c>
      <c r="E11688" t="s">
        <v>69</v>
      </c>
      <c r="F11688" s="48" t="s">
        <v>52118</v>
      </c>
      <c r="G11688" s="25" t="s">
        <v>1790</v>
      </c>
      <c r="H11688" t="s">
        <v>1980</v>
      </c>
      <c r="I11688" t="s">
        <v>564</v>
      </c>
      <c r="J11688" s="25" t="s">
        <v>2482</v>
      </c>
      <c r="K11688" t="s">
        <v>2483</v>
      </c>
      <c r="L11688" t="s">
        <v>26140</v>
      </c>
      <c r="M11688" t="s">
        <v>52119</v>
      </c>
      <c r="N11688" t="s">
        <v>52120</v>
      </c>
      <c r="O11688" t="s">
        <v>78</v>
      </c>
      <c r="P11688">
        <v>2</v>
      </c>
      <c r="Q11688">
        <v>1</v>
      </c>
      <c r="R11688">
        <v>2</v>
      </c>
      <c r="S11688" t="s">
        <v>79</v>
      </c>
      <c r="T11688">
        <v>204.2</v>
      </c>
      <c r="U11688">
        <v>40162.055999999997</v>
      </c>
      <c r="V11688" t="s">
        <v>2487</v>
      </c>
      <c r="W11688" t="s">
        <v>52121</v>
      </c>
      <c r="Y11688" t="s">
        <v>591</v>
      </c>
      <c r="Z11688" s="25" t="s">
        <v>583</v>
      </c>
      <c r="AB11688" t="s">
        <v>645</v>
      </c>
      <c r="AE11688" t="s">
        <v>26989</v>
      </c>
      <c r="AG11688" t="s">
        <v>52121</v>
      </c>
      <c r="AI11688">
        <v>42009</v>
      </c>
      <c r="AK11688">
        <v>42039</v>
      </c>
    </row>
    <row r="11689" spans="1:43" hidden="1" outlineLevel="1" x14ac:dyDescent="0.3">
      <c r="A11689" s="25">
        <v>11679</v>
      </c>
      <c r="B11689" s="25" t="s">
        <v>66</v>
      </c>
      <c r="C11689" t="s">
        <v>67</v>
      </c>
      <c r="D11689" t="s">
        <v>26198</v>
      </c>
      <c r="E11689" t="s">
        <v>69</v>
      </c>
      <c r="F11689" s="48" t="s">
        <v>52122</v>
      </c>
      <c r="G11689" s="25" t="s">
        <v>1790</v>
      </c>
      <c r="H11689" t="s">
        <v>1980</v>
      </c>
      <c r="I11689" t="s">
        <v>564</v>
      </c>
      <c r="J11689" s="25" t="s">
        <v>74</v>
      </c>
      <c r="K11689" t="s">
        <v>75</v>
      </c>
      <c r="L11689" t="s">
        <v>52123</v>
      </c>
      <c r="M11689" t="s">
        <v>52124</v>
      </c>
      <c r="N11689" t="s">
        <v>52125</v>
      </c>
      <c r="O11689" t="s">
        <v>78</v>
      </c>
      <c r="P11689">
        <v>2</v>
      </c>
      <c r="Q11689">
        <v>1</v>
      </c>
      <c r="R11689">
        <v>2</v>
      </c>
      <c r="S11689" t="s">
        <v>79</v>
      </c>
      <c r="T11689">
        <v>118.61</v>
      </c>
      <c r="U11689">
        <v>36199.771999999997</v>
      </c>
      <c r="V11689" t="s">
        <v>26098</v>
      </c>
      <c r="W11689" t="s">
        <v>52126</v>
      </c>
      <c r="Y11689" t="s">
        <v>591</v>
      </c>
      <c r="AI11689">
        <v>42051</v>
      </c>
      <c r="AJ11689">
        <v>42629</v>
      </c>
      <c r="AK11689">
        <v>42671</v>
      </c>
    </row>
    <row r="11690" spans="1:43" hidden="1" outlineLevel="1" x14ac:dyDescent="0.3">
      <c r="A11690" s="25">
        <v>11680</v>
      </c>
      <c r="B11690" s="25" t="s">
        <v>66</v>
      </c>
      <c r="C11690" t="s">
        <v>67</v>
      </c>
      <c r="D11690" t="s">
        <v>17431</v>
      </c>
      <c r="E11690" t="s">
        <v>69</v>
      </c>
      <c r="F11690" s="48" t="s">
        <v>52127</v>
      </c>
      <c r="G11690" s="25" t="s">
        <v>1790</v>
      </c>
      <c r="H11690" t="s">
        <v>1980</v>
      </c>
      <c r="I11690" t="s">
        <v>564</v>
      </c>
      <c r="J11690" s="25" t="s">
        <v>210</v>
      </c>
      <c r="K11690" t="s">
        <v>1080</v>
      </c>
      <c r="L11690" t="s">
        <v>52128</v>
      </c>
      <c r="M11690" t="s">
        <v>52129</v>
      </c>
      <c r="N11690" t="s">
        <v>52130</v>
      </c>
      <c r="O11690" t="s">
        <v>78</v>
      </c>
      <c r="P11690">
        <v>3</v>
      </c>
      <c r="Q11690">
        <v>2</v>
      </c>
      <c r="R11690">
        <v>3</v>
      </c>
      <c r="S11690" t="s">
        <v>79</v>
      </c>
      <c r="T11690">
        <v>1000</v>
      </c>
      <c r="U11690">
        <v>196430</v>
      </c>
      <c r="V11690" t="s">
        <v>7791</v>
      </c>
      <c r="W11690" t="s">
        <v>52131</v>
      </c>
      <c r="Y11690" t="s">
        <v>659</v>
      </c>
      <c r="AB11690" t="s">
        <v>585</v>
      </c>
      <c r="AG11690" t="s">
        <v>52132</v>
      </c>
      <c r="AI11690">
        <v>42053</v>
      </c>
      <c r="AK11690">
        <v>42123</v>
      </c>
    </row>
    <row r="11691" spans="1:43" hidden="1" outlineLevel="1" x14ac:dyDescent="0.3">
      <c r="A11691" s="25">
        <v>11681</v>
      </c>
      <c r="B11691" s="25" t="s">
        <v>66</v>
      </c>
      <c r="C11691" t="s">
        <v>67</v>
      </c>
      <c r="D11691" t="s">
        <v>11940</v>
      </c>
      <c r="E11691" t="s">
        <v>197</v>
      </c>
      <c r="F11691" s="48" t="s">
        <v>52133</v>
      </c>
      <c r="G11691" s="25" t="s">
        <v>1790</v>
      </c>
      <c r="H11691" t="s">
        <v>1980</v>
      </c>
      <c r="I11691" t="s">
        <v>564</v>
      </c>
      <c r="J11691" s="25" t="s">
        <v>210</v>
      </c>
      <c r="K11691" t="s">
        <v>211</v>
      </c>
      <c r="L11691" t="s">
        <v>52134</v>
      </c>
      <c r="M11691" t="s">
        <v>52135</v>
      </c>
      <c r="N11691" t="s">
        <v>52136</v>
      </c>
      <c r="O11691" t="s">
        <v>78</v>
      </c>
      <c r="P11691">
        <v>1</v>
      </c>
      <c r="Q11691">
        <v>1</v>
      </c>
      <c r="R11691">
        <v>2</v>
      </c>
      <c r="S11691" t="s">
        <v>79</v>
      </c>
      <c r="T11691">
        <v>101.3579</v>
      </c>
      <c r="U11691">
        <v>31350</v>
      </c>
      <c r="V11691" t="s">
        <v>834</v>
      </c>
      <c r="W11691" t="s">
        <v>28274</v>
      </c>
      <c r="Y11691" t="s">
        <v>591</v>
      </c>
      <c r="AG11691" t="s">
        <v>27060</v>
      </c>
      <c r="AI11691">
        <v>42600</v>
      </c>
      <c r="AJ11691">
        <v>44101</v>
      </c>
      <c r="AK11691">
        <v>42538</v>
      </c>
    </row>
    <row r="11692" spans="1:43" hidden="1" outlineLevel="1" x14ac:dyDescent="0.3">
      <c r="A11692" s="25">
        <v>11682</v>
      </c>
      <c r="B11692" s="25" t="s">
        <v>66</v>
      </c>
      <c r="C11692" t="s">
        <v>67</v>
      </c>
      <c r="D11692" t="s">
        <v>3887</v>
      </c>
      <c r="E11692" t="s">
        <v>197</v>
      </c>
      <c r="F11692" s="48" t="s">
        <v>52137</v>
      </c>
      <c r="G11692" s="25" t="s">
        <v>1790</v>
      </c>
      <c r="H11692" t="s">
        <v>1980</v>
      </c>
      <c r="I11692" t="s">
        <v>564</v>
      </c>
      <c r="J11692" s="25" t="s">
        <v>210</v>
      </c>
      <c r="K11692" t="s">
        <v>211</v>
      </c>
      <c r="L11692" t="s">
        <v>52138</v>
      </c>
      <c r="M11692" t="s">
        <v>52139</v>
      </c>
      <c r="N11692" t="s">
        <v>52140</v>
      </c>
      <c r="O11692" t="s">
        <v>78</v>
      </c>
      <c r="P11692">
        <v>1</v>
      </c>
      <c r="Q11692">
        <v>1</v>
      </c>
      <c r="R11692">
        <v>2</v>
      </c>
      <c r="S11692" t="s">
        <v>79</v>
      </c>
      <c r="T11692">
        <v>59.5</v>
      </c>
      <c r="U11692">
        <v>18147.5</v>
      </c>
      <c r="V11692" t="s">
        <v>834</v>
      </c>
      <c r="W11692" t="s">
        <v>44008</v>
      </c>
      <c r="Y11692" t="s">
        <v>217</v>
      </c>
      <c r="AG11692" t="s">
        <v>27060</v>
      </c>
      <c r="AI11692">
        <v>42681</v>
      </c>
      <c r="AJ11692">
        <v>44101</v>
      </c>
      <c r="AK11692">
        <v>42562</v>
      </c>
    </row>
    <row r="11693" spans="1:43" hidden="1" outlineLevel="1" x14ac:dyDescent="0.3">
      <c r="A11693" s="25">
        <v>11683</v>
      </c>
      <c r="B11693" s="25" t="s">
        <v>112</v>
      </c>
      <c r="C11693" t="s">
        <v>67</v>
      </c>
      <c r="D11693" t="s">
        <v>3467</v>
      </c>
      <c r="E11693" t="s">
        <v>69</v>
      </c>
      <c r="F11693" s="48" t="s">
        <v>52141</v>
      </c>
      <c r="G11693" s="25" t="s">
        <v>1790</v>
      </c>
      <c r="H11693" t="s">
        <v>1980</v>
      </c>
      <c r="I11693" t="s">
        <v>564</v>
      </c>
      <c r="J11693" s="25" t="s">
        <v>695</v>
      </c>
      <c r="K11693" t="s">
        <v>703</v>
      </c>
      <c r="L11693" t="s">
        <v>27253</v>
      </c>
      <c r="M11693" t="s">
        <v>52142</v>
      </c>
      <c r="N11693" t="s">
        <v>52143</v>
      </c>
      <c r="O11693" t="s">
        <v>78</v>
      </c>
      <c r="P11693">
        <v>2</v>
      </c>
      <c r="Q11693">
        <v>1</v>
      </c>
      <c r="R11693">
        <v>2</v>
      </c>
      <c r="S11693" t="s">
        <v>116</v>
      </c>
      <c r="T11693">
        <v>927.875</v>
      </c>
      <c r="U11693">
        <v>1483387.655</v>
      </c>
      <c r="V11693" t="s">
        <v>683</v>
      </c>
      <c r="W11693" t="s">
        <v>52144</v>
      </c>
      <c r="Y11693" t="s">
        <v>71</v>
      </c>
      <c r="AG11693" t="s">
        <v>52144</v>
      </c>
      <c r="AI11693">
        <v>43782</v>
      </c>
      <c r="AJ11693">
        <v>45346</v>
      </c>
      <c r="AK11693">
        <v>45524</v>
      </c>
      <c r="AN11693">
        <v>-2</v>
      </c>
      <c r="AO11693">
        <v>1</v>
      </c>
    </row>
    <row r="11694" spans="1:43" hidden="1" outlineLevel="1" x14ac:dyDescent="0.3">
      <c r="A11694" s="25">
        <v>11684</v>
      </c>
      <c r="B11694" s="25" t="s">
        <v>112</v>
      </c>
      <c r="C11694" t="s">
        <v>67</v>
      </c>
      <c r="D11694" t="s">
        <v>51281</v>
      </c>
      <c r="E11694" t="s">
        <v>69</v>
      </c>
      <c r="F11694" s="48" t="s">
        <v>52145</v>
      </c>
      <c r="G11694" s="25" t="s">
        <v>1790</v>
      </c>
      <c r="H11694" t="s">
        <v>1980</v>
      </c>
      <c r="I11694" t="s">
        <v>564</v>
      </c>
      <c r="J11694" s="25" t="s">
        <v>695</v>
      </c>
      <c r="K11694" t="s">
        <v>703</v>
      </c>
      <c r="L11694" t="s">
        <v>52146</v>
      </c>
      <c r="M11694" t="s">
        <v>52147</v>
      </c>
      <c r="N11694" t="s">
        <v>52148</v>
      </c>
      <c r="O11694" t="s">
        <v>78</v>
      </c>
      <c r="P11694">
        <v>2</v>
      </c>
      <c r="Q11694">
        <v>1</v>
      </c>
      <c r="R11694">
        <v>2</v>
      </c>
      <c r="S11694" t="s">
        <v>116</v>
      </c>
      <c r="T11694">
        <v>610.78750000000002</v>
      </c>
      <c r="U11694">
        <v>799315.33239999996</v>
      </c>
      <c r="V11694" t="s">
        <v>683</v>
      </c>
      <c r="W11694" t="s">
        <v>52149</v>
      </c>
      <c r="Y11694" t="s">
        <v>27104</v>
      </c>
      <c r="AI11694">
        <v>43769</v>
      </c>
      <c r="AJ11694">
        <v>45923</v>
      </c>
      <c r="AK11694">
        <v>45943</v>
      </c>
      <c r="AL11694">
        <v>-2</v>
      </c>
      <c r="AM11694">
        <v>2</v>
      </c>
      <c r="AN11694">
        <v>-1</v>
      </c>
      <c r="AO11694">
        <v>1</v>
      </c>
      <c r="AP11694">
        <v>-2</v>
      </c>
      <c r="AQ11694">
        <v>1</v>
      </c>
    </row>
    <row r="11695" spans="1:43" hidden="1" outlineLevel="1" x14ac:dyDescent="0.3">
      <c r="A11695" s="25">
        <v>11685</v>
      </c>
      <c r="B11695" s="25" t="s">
        <v>112</v>
      </c>
      <c r="C11695" t="s">
        <v>67</v>
      </c>
      <c r="D11695" t="s">
        <v>4259</v>
      </c>
      <c r="E11695" t="s">
        <v>197</v>
      </c>
      <c r="F11695" s="48" t="s">
        <v>52150</v>
      </c>
      <c r="G11695" s="25" t="s">
        <v>1790</v>
      </c>
      <c r="H11695" t="s">
        <v>1980</v>
      </c>
      <c r="I11695" t="s">
        <v>564</v>
      </c>
      <c r="J11695" s="25" t="s">
        <v>89</v>
      </c>
      <c r="K11695" t="s">
        <v>90</v>
      </c>
      <c r="L11695" t="s">
        <v>52151</v>
      </c>
      <c r="M11695" t="s">
        <v>52152</v>
      </c>
      <c r="N11695" t="s">
        <v>52153</v>
      </c>
      <c r="O11695" t="s">
        <v>6104</v>
      </c>
      <c r="P11695">
        <v>19</v>
      </c>
      <c r="Q11695">
        <v>13</v>
      </c>
      <c r="R11695">
        <v>19</v>
      </c>
      <c r="S11695" t="s">
        <v>116</v>
      </c>
      <c r="T11695">
        <v>8.7100000000000009</v>
      </c>
      <c r="U11695">
        <v>3884.3987000000002</v>
      </c>
      <c r="V11695" t="s">
        <v>52154</v>
      </c>
      <c r="W11695" t="s">
        <v>52155</v>
      </c>
      <c r="Y11695" t="s">
        <v>52156</v>
      </c>
      <c r="AG11695" t="s">
        <v>52157</v>
      </c>
      <c r="AH11695" t="s">
        <v>52158</v>
      </c>
      <c r="AI11695">
        <v>43769</v>
      </c>
      <c r="AJ11695">
        <v>45068</v>
      </c>
      <c r="AK11695">
        <v>44628</v>
      </c>
      <c r="AP11695">
        <v>-1</v>
      </c>
      <c r="AQ11695">
        <v>1</v>
      </c>
    </row>
    <row r="11696" spans="1:43" hidden="1" outlineLevel="1" x14ac:dyDescent="0.3">
      <c r="A11696" s="25">
        <v>11686</v>
      </c>
      <c r="B11696" s="25" t="s">
        <v>66</v>
      </c>
      <c r="C11696" t="s">
        <v>67</v>
      </c>
      <c r="D11696" t="s">
        <v>50990</v>
      </c>
      <c r="E11696" t="s">
        <v>69</v>
      </c>
      <c r="F11696" s="48" t="s">
        <v>52159</v>
      </c>
      <c r="G11696" s="25" t="s">
        <v>1790</v>
      </c>
      <c r="H11696" t="s">
        <v>1980</v>
      </c>
      <c r="I11696" t="s">
        <v>564</v>
      </c>
      <c r="J11696" s="25" t="s">
        <v>638</v>
      </c>
      <c r="K11696" t="s">
        <v>27099</v>
      </c>
      <c r="L11696" t="s">
        <v>52160</v>
      </c>
      <c r="M11696" t="s">
        <v>52161</v>
      </c>
      <c r="N11696" t="s">
        <v>52162</v>
      </c>
      <c r="O11696" t="s">
        <v>78</v>
      </c>
      <c r="P11696">
        <v>3</v>
      </c>
      <c r="Q11696">
        <v>1</v>
      </c>
      <c r="R11696">
        <v>3</v>
      </c>
      <c r="S11696" t="s">
        <v>79</v>
      </c>
      <c r="T11696">
        <v>1400</v>
      </c>
      <c r="U11696">
        <v>275044</v>
      </c>
      <c r="V11696" t="s">
        <v>683</v>
      </c>
      <c r="W11696" t="s">
        <v>52163</v>
      </c>
      <c r="Y11696" t="s">
        <v>957</v>
      </c>
      <c r="AI11696">
        <v>42230</v>
      </c>
      <c r="AK11696">
        <v>42143</v>
      </c>
    </row>
    <row r="11697" spans="1:41" hidden="1" outlineLevel="1" x14ac:dyDescent="0.3">
      <c r="A11697" s="25">
        <v>11687</v>
      </c>
      <c r="B11697" s="25" t="s">
        <v>66</v>
      </c>
      <c r="C11697" t="s">
        <v>67</v>
      </c>
      <c r="D11697" t="s">
        <v>46836</v>
      </c>
      <c r="E11697" t="s">
        <v>69</v>
      </c>
      <c r="F11697" s="48" t="s">
        <v>52164</v>
      </c>
      <c r="G11697" s="25" t="s">
        <v>1790</v>
      </c>
      <c r="H11697" t="s">
        <v>1980</v>
      </c>
      <c r="I11697" t="s">
        <v>564</v>
      </c>
      <c r="J11697" s="25" t="s">
        <v>210</v>
      </c>
      <c r="K11697" t="s">
        <v>1047</v>
      </c>
      <c r="L11697" t="s">
        <v>52165</v>
      </c>
      <c r="M11697" t="s">
        <v>52166</v>
      </c>
      <c r="N11697" t="s">
        <v>52167</v>
      </c>
      <c r="O11697" t="s">
        <v>78</v>
      </c>
      <c r="P11697">
        <v>1</v>
      </c>
      <c r="Q11697">
        <v>2</v>
      </c>
      <c r="R11697">
        <v>3</v>
      </c>
      <c r="S11697" t="s">
        <v>79</v>
      </c>
      <c r="T11697">
        <v>168.33330000000001</v>
      </c>
      <c r="U11697">
        <v>51322.54</v>
      </c>
      <c r="V11697" t="s">
        <v>1366</v>
      </c>
      <c r="W11697" t="s">
        <v>52168</v>
      </c>
      <c r="Y11697" t="s">
        <v>52169</v>
      </c>
      <c r="AB11697" t="s">
        <v>585</v>
      </c>
      <c r="AI11697">
        <v>42301</v>
      </c>
      <c r="AJ11697">
        <v>45686</v>
      </c>
      <c r="AK11697">
        <v>42781</v>
      </c>
      <c r="AL11697">
        <v>-2</v>
      </c>
      <c r="AM11697">
        <v>1</v>
      </c>
    </row>
    <row r="11698" spans="1:41" hidden="1" outlineLevel="1" x14ac:dyDescent="0.3">
      <c r="A11698" s="25">
        <v>11688</v>
      </c>
      <c r="B11698" s="25" t="s">
        <v>112</v>
      </c>
      <c r="C11698" t="s">
        <v>67</v>
      </c>
      <c r="D11698" t="s">
        <v>50263</v>
      </c>
      <c r="E11698" t="s">
        <v>69</v>
      </c>
      <c r="F11698" s="48" t="s">
        <v>52170</v>
      </c>
      <c r="G11698" s="25" t="s">
        <v>1790</v>
      </c>
      <c r="H11698" t="s">
        <v>1980</v>
      </c>
      <c r="I11698" t="s">
        <v>564</v>
      </c>
      <c r="J11698" s="25" t="s">
        <v>695</v>
      </c>
      <c r="K11698" t="s">
        <v>1656</v>
      </c>
      <c r="L11698" t="s">
        <v>52171</v>
      </c>
      <c r="M11698" t="s">
        <v>52172</v>
      </c>
      <c r="N11698" t="s">
        <v>52173</v>
      </c>
      <c r="O11698" t="s">
        <v>52174</v>
      </c>
      <c r="P11698">
        <v>1</v>
      </c>
      <c r="Q11698">
        <v>0</v>
      </c>
      <c r="R11698">
        <v>1</v>
      </c>
      <c r="S11698" t="s">
        <v>116</v>
      </c>
      <c r="T11698">
        <v>189.32859999999999</v>
      </c>
      <c r="U11698">
        <v>225000</v>
      </c>
      <c r="V11698" t="s">
        <v>52175</v>
      </c>
      <c r="Y11698" t="s">
        <v>52176</v>
      </c>
      <c r="AG11698" t="s">
        <v>52177</v>
      </c>
      <c r="AI11698">
        <v>43769</v>
      </c>
      <c r="AK11698">
        <v>45132</v>
      </c>
    </row>
    <row r="11699" spans="1:41" hidden="1" outlineLevel="1" x14ac:dyDescent="0.3">
      <c r="A11699" s="25">
        <v>11689</v>
      </c>
      <c r="B11699" s="25" t="s">
        <v>66</v>
      </c>
      <c r="C11699" t="s">
        <v>67</v>
      </c>
      <c r="D11699" t="s">
        <v>3467</v>
      </c>
      <c r="E11699" t="s">
        <v>69</v>
      </c>
      <c r="F11699" s="48" t="s">
        <v>52178</v>
      </c>
      <c r="G11699" s="25" t="s">
        <v>1790</v>
      </c>
      <c r="H11699" t="s">
        <v>1980</v>
      </c>
      <c r="I11699" t="s">
        <v>564</v>
      </c>
      <c r="J11699" s="25" t="s">
        <v>695</v>
      </c>
      <c r="K11699" t="s">
        <v>4640</v>
      </c>
      <c r="L11699" t="s">
        <v>52179</v>
      </c>
      <c r="M11699" t="s">
        <v>52180</v>
      </c>
      <c r="N11699" t="s">
        <v>52181</v>
      </c>
      <c r="O11699" t="s">
        <v>78</v>
      </c>
      <c r="P11699">
        <v>4</v>
      </c>
      <c r="Q11699">
        <v>3</v>
      </c>
      <c r="R11699">
        <v>4</v>
      </c>
      <c r="S11699" t="s">
        <v>79</v>
      </c>
      <c r="T11699">
        <v>1013.6269</v>
      </c>
      <c r="U11699">
        <v>199177.81359999999</v>
      </c>
      <c r="V11699" t="s">
        <v>7634</v>
      </c>
      <c r="W11699" t="s">
        <v>52182</v>
      </c>
      <c r="Y11699" t="s">
        <v>217</v>
      </c>
      <c r="AI11699">
        <v>42279</v>
      </c>
      <c r="AJ11699">
        <v>42286</v>
      </c>
      <c r="AK11699">
        <v>42335</v>
      </c>
    </row>
    <row r="11700" spans="1:41" hidden="1" outlineLevel="1" x14ac:dyDescent="0.3">
      <c r="A11700" s="25">
        <v>11690</v>
      </c>
      <c r="B11700" s="25" t="s">
        <v>112</v>
      </c>
      <c r="C11700" t="s">
        <v>67</v>
      </c>
      <c r="D11700" t="s">
        <v>3467</v>
      </c>
      <c r="E11700" t="s">
        <v>69</v>
      </c>
      <c r="F11700" s="48" t="s">
        <v>52183</v>
      </c>
      <c r="G11700" s="25" t="s">
        <v>1790</v>
      </c>
      <c r="H11700" t="s">
        <v>1980</v>
      </c>
      <c r="I11700" t="s">
        <v>564</v>
      </c>
      <c r="J11700" s="25" t="s">
        <v>695</v>
      </c>
      <c r="K11700" t="s">
        <v>4640</v>
      </c>
      <c r="L11700" t="s">
        <v>52179</v>
      </c>
      <c r="M11700" t="s">
        <v>52180</v>
      </c>
      <c r="N11700" t="s">
        <v>52184</v>
      </c>
      <c r="O11700" t="s">
        <v>78</v>
      </c>
      <c r="P11700">
        <v>1</v>
      </c>
      <c r="Q11700">
        <v>0</v>
      </c>
      <c r="R11700">
        <v>1</v>
      </c>
      <c r="S11700" t="s">
        <v>116</v>
      </c>
      <c r="T11700">
        <v>3832.22</v>
      </c>
      <c r="U11700">
        <v>5879583.5350000001</v>
      </c>
      <c r="V11700" t="s">
        <v>7634</v>
      </c>
      <c r="W11700" t="s">
        <v>52185</v>
      </c>
      <c r="Y11700" t="s">
        <v>217</v>
      </c>
      <c r="AI11700">
        <v>43769</v>
      </c>
      <c r="AJ11700">
        <v>45706</v>
      </c>
      <c r="AK11700">
        <v>45842</v>
      </c>
      <c r="AL11700">
        <v>-1</v>
      </c>
      <c r="AM11700">
        <v>1</v>
      </c>
    </row>
    <row r="11701" spans="1:41" hidden="1" outlineLevel="1" x14ac:dyDescent="0.3">
      <c r="A11701" s="25">
        <v>11691</v>
      </c>
      <c r="B11701" s="25" t="s">
        <v>66</v>
      </c>
      <c r="C11701" t="s">
        <v>67</v>
      </c>
      <c r="D11701" t="s">
        <v>51788</v>
      </c>
      <c r="E11701" t="s">
        <v>69</v>
      </c>
      <c r="F11701" s="48" t="s">
        <v>52186</v>
      </c>
      <c r="G11701" s="25" t="s">
        <v>1790</v>
      </c>
      <c r="H11701" t="s">
        <v>1980</v>
      </c>
      <c r="I11701" t="s">
        <v>564</v>
      </c>
      <c r="J11701" s="25" t="s">
        <v>695</v>
      </c>
      <c r="K11701" t="s">
        <v>4640</v>
      </c>
      <c r="L11701" t="s">
        <v>52179</v>
      </c>
      <c r="M11701" t="s">
        <v>52180</v>
      </c>
      <c r="N11701" t="s">
        <v>52187</v>
      </c>
      <c r="O11701" t="s">
        <v>78</v>
      </c>
      <c r="P11701">
        <v>1</v>
      </c>
      <c r="Q11701">
        <v>1</v>
      </c>
      <c r="R11701">
        <v>2</v>
      </c>
      <c r="S11701" t="s">
        <v>79</v>
      </c>
      <c r="T11701">
        <v>810.05</v>
      </c>
      <c r="U11701">
        <v>159174.7071</v>
      </c>
      <c r="V11701" t="s">
        <v>7634</v>
      </c>
      <c r="W11701" t="s">
        <v>52188</v>
      </c>
      <c r="Y11701" t="s">
        <v>217</v>
      </c>
      <c r="AI11701">
        <v>42279</v>
      </c>
      <c r="AJ11701">
        <v>45604</v>
      </c>
      <c r="AK11701">
        <v>42198</v>
      </c>
      <c r="AN11701">
        <v>-1</v>
      </c>
      <c r="AO11701">
        <v>1</v>
      </c>
    </row>
    <row r="11702" spans="1:41" hidden="1" outlineLevel="1" x14ac:dyDescent="0.3">
      <c r="A11702" s="25">
        <v>11692</v>
      </c>
      <c r="B11702" s="25" t="s">
        <v>66</v>
      </c>
      <c r="C11702" t="s">
        <v>67</v>
      </c>
      <c r="D11702" t="s">
        <v>5292</v>
      </c>
      <c r="E11702" t="s">
        <v>69</v>
      </c>
      <c r="F11702" s="48" t="s">
        <v>52189</v>
      </c>
      <c r="G11702" s="25" t="s">
        <v>1790</v>
      </c>
      <c r="H11702" t="s">
        <v>1980</v>
      </c>
      <c r="I11702" t="s">
        <v>564</v>
      </c>
      <c r="J11702" s="25" t="s">
        <v>695</v>
      </c>
      <c r="K11702" t="s">
        <v>4640</v>
      </c>
      <c r="L11702" t="s">
        <v>52179</v>
      </c>
      <c r="M11702" t="s">
        <v>52180</v>
      </c>
      <c r="N11702" t="s">
        <v>52187</v>
      </c>
      <c r="O11702" t="s">
        <v>78</v>
      </c>
      <c r="P11702">
        <v>4</v>
      </c>
      <c r="Q11702">
        <v>3</v>
      </c>
      <c r="R11702">
        <v>4</v>
      </c>
      <c r="S11702" t="s">
        <v>79</v>
      </c>
      <c r="T11702">
        <v>2138.1750000000002</v>
      </c>
      <c r="U11702">
        <v>420151.46610000002</v>
      </c>
      <c r="V11702" t="s">
        <v>7634</v>
      </c>
      <c r="W11702" t="s">
        <v>52190</v>
      </c>
      <c r="Y11702" t="s">
        <v>217</v>
      </c>
      <c r="AI11702">
        <v>42279</v>
      </c>
      <c r="AK11702">
        <v>42198</v>
      </c>
    </row>
    <row r="11703" spans="1:41" hidden="1" outlineLevel="1" x14ac:dyDescent="0.3">
      <c r="A11703" s="25">
        <v>11693</v>
      </c>
      <c r="B11703" s="25" t="s">
        <v>66</v>
      </c>
      <c r="C11703" t="s">
        <v>67</v>
      </c>
      <c r="D11703" t="s">
        <v>9514</v>
      </c>
      <c r="E11703" t="s">
        <v>69</v>
      </c>
      <c r="F11703" s="48" t="s">
        <v>52191</v>
      </c>
      <c r="G11703" s="25" t="s">
        <v>1790</v>
      </c>
      <c r="H11703" t="s">
        <v>1980</v>
      </c>
      <c r="I11703" t="s">
        <v>564</v>
      </c>
      <c r="J11703" s="25" t="s">
        <v>828</v>
      </c>
      <c r="K11703" t="s">
        <v>829</v>
      </c>
      <c r="L11703" t="s">
        <v>52192</v>
      </c>
      <c r="M11703" t="s">
        <v>52193</v>
      </c>
      <c r="N11703" t="s">
        <v>52194</v>
      </c>
      <c r="O11703" t="s">
        <v>2123</v>
      </c>
      <c r="P11703">
        <v>100</v>
      </c>
      <c r="Q11703">
        <v>50</v>
      </c>
      <c r="R11703">
        <v>100</v>
      </c>
      <c r="S11703" t="s">
        <v>79</v>
      </c>
      <c r="T11703">
        <v>10.036</v>
      </c>
      <c r="U11703">
        <v>2896.5540000000001</v>
      </c>
      <c r="V11703" t="s">
        <v>28291</v>
      </c>
      <c r="Y11703" t="s">
        <v>217</v>
      </c>
      <c r="AI11703">
        <v>42161</v>
      </c>
      <c r="AJ11703">
        <v>42575</v>
      </c>
      <c r="AK11703">
        <v>42612</v>
      </c>
    </row>
    <row r="11704" spans="1:41" hidden="1" outlineLevel="1" x14ac:dyDescent="0.3">
      <c r="A11704" s="25">
        <v>11694</v>
      </c>
      <c r="B11704" s="25" t="s">
        <v>66</v>
      </c>
      <c r="C11704" t="s">
        <v>67</v>
      </c>
      <c r="D11704" t="s">
        <v>24057</v>
      </c>
      <c r="E11704" t="s">
        <v>69</v>
      </c>
      <c r="F11704" s="48" t="s">
        <v>52195</v>
      </c>
      <c r="G11704" s="25" t="s">
        <v>1790</v>
      </c>
      <c r="H11704" t="s">
        <v>1980</v>
      </c>
      <c r="I11704" t="s">
        <v>564</v>
      </c>
      <c r="J11704" s="25" t="s">
        <v>695</v>
      </c>
      <c r="K11704" t="s">
        <v>3564</v>
      </c>
      <c r="L11704" t="s">
        <v>52196</v>
      </c>
      <c r="M11704" t="s">
        <v>52197</v>
      </c>
      <c r="N11704" t="s">
        <v>52198</v>
      </c>
      <c r="O11704" t="s">
        <v>78</v>
      </c>
      <c r="P11704">
        <v>16</v>
      </c>
      <c r="Q11704">
        <v>16</v>
      </c>
      <c r="R11704">
        <v>32</v>
      </c>
      <c r="S11704" t="s">
        <v>79</v>
      </c>
      <c r="T11704">
        <v>243.82</v>
      </c>
      <c r="U11704">
        <v>47900.877200000003</v>
      </c>
      <c r="V11704" t="s">
        <v>52199</v>
      </c>
      <c r="W11704" t="s">
        <v>52200</v>
      </c>
      <c r="Y11704" t="s">
        <v>29947</v>
      </c>
      <c r="AG11704" t="s">
        <v>52201</v>
      </c>
      <c r="AH11704" t="s">
        <v>52202</v>
      </c>
      <c r="AI11704">
        <v>42254</v>
      </c>
      <c r="AJ11704">
        <v>43815</v>
      </c>
      <c r="AK11704">
        <v>42191</v>
      </c>
    </row>
    <row r="11705" spans="1:41" hidden="1" outlineLevel="1" x14ac:dyDescent="0.3">
      <c r="A11705" s="25">
        <v>11695</v>
      </c>
      <c r="B11705" s="25" t="s">
        <v>66</v>
      </c>
      <c r="C11705" t="s">
        <v>67</v>
      </c>
      <c r="D11705" t="s">
        <v>47289</v>
      </c>
      <c r="E11705" t="s">
        <v>69</v>
      </c>
      <c r="F11705" s="48" t="s">
        <v>52203</v>
      </c>
      <c r="G11705" s="25" t="s">
        <v>1790</v>
      </c>
      <c r="H11705" t="s">
        <v>1980</v>
      </c>
      <c r="I11705" t="s">
        <v>564</v>
      </c>
      <c r="J11705" s="25" t="s">
        <v>74</v>
      </c>
      <c r="K11705" t="s">
        <v>75</v>
      </c>
      <c r="L11705" t="s">
        <v>52204</v>
      </c>
      <c r="M11705" t="s">
        <v>52205</v>
      </c>
      <c r="N11705" t="s">
        <v>52206</v>
      </c>
      <c r="O11705" t="s">
        <v>78</v>
      </c>
      <c r="P11705">
        <v>4</v>
      </c>
      <c r="Q11705">
        <v>2</v>
      </c>
      <c r="R11705">
        <v>4</v>
      </c>
      <c r="S11705" t="s">
        <v>79</v>
      </c>
      <c r="T11705">
        <v>106.28</v>
      </c>
      <c r="U11705">
        <v>20884.02</v>
      </c>
      <c r="V11705" t="s">
        <v>5350</v>
      </c>
      <c r="W11705" t="s">
        <v>52207</v>
      </c>
      <c r="Y11705" t="s">
        <v>591</v>
      </c>
      <c r="AI11705">
        <v>42279</v>
      </c>
      <c r="AK11705">
        <v>42221</v>
      </c>
    </row>
    <row r="11706" spans="1:41" hidden="1" outlineLevel="1" x14ac:dyDescent="0.3">
      <c r="A11706" s="25">
        <v>11696</v>
      </c>
      <c r="B11706" s="25" t="s">
        <v>66</v>
      </c>
      <c r="C11706" t="s">
        <v>67</v>
      </c>
      <c r="D11706" t="s">
        <v>46240</v>
      </c>
      <c r="E11706" t="s">
        <v>69</v>
      </c>
      <c r="F11706" s="48" t="s">
        <v>52208</v>
      </c>
      <c r="G11706" s="25" t="s">
        <v>1790</v>
      </c>
      <c r="H11706" t="s">
        <v>1980</v>
      </c>
      <c r="I11706" t="s">
        <v>564</v>
      </c>
      <c r="J11706" s="25" t="s">
        <v>1899</v>
      </c>
      <c r="K11706" t="s">
        <v>8194</v>
      </c>
      <c r="L11706" t="s">
        <v>52209</v>
      </c>
      <c r="M11706" t="s">
        <v>52210</v>
      </c>
      <c r="N11706" t="s">
        <v>52211</v>
      </c>
      <c r="O11706" t="s">
        <v>78</v>
      </c>
      <c r="P11706">
        <v>4</v>
      </c>
      <c r="Q11706">
        <v>2</v>
      </c>
      <c r="R11706">
        <v>4</v>
      </c>
      <c r="S11706" t="s">
        <v>79</v>
      </c>
      <c r="T11706">
        <v>143.55000000000001</v>
      </c>
      <c r="U11706">
        <v>28207.575000000001</v>
      </c>
      <c r="V11706" t="s">
        <v>27117</v>
      </c>
      <c r="W11706" t="s">
        <v>52212</v>
      </c>
      <c r="Y11706" t="s">
        <v>591</v>
      </c>
      <c r="AI11706">
        <v>42276</v>
      </c>
      <c r="AK11706">
        <v>42221</v>
      </c>
    </row>
    <row r="11707" spans="1:41" hidden="1" outlineLevel="1" x14ac:dyDescent="0.3">
      <c r="A11707" s="25">
        <v>11697</v>
      </c>
      <c r="B11707" s="25" t="s">
        <v>66</v>
      </c>
      <c r="C11707" t="s">
        <v>67</v>
      </c>
      <c r="D11707" t="s">
        <v>47289</v>
      </c>
      <c r="E11707" t="s">
        <v>69</v>
      </c>
      <c r="F11707" s="48" t="s">
        <v>52213</v>
      </c>
      <c r="G11707" s="25" t="s">
        <v>1790</v>
      </c>
      <c r="H11707" t="s">
        <v>1980</v>
      </c>
      <c r="I11707" t="s">
        <v>564</v>
      </c>
      <c r="J11707" s="25" t="s">
        <v>74</v>
      </c>
      <c r="K11707" t="s">
        <v>75</v>
      </c>
      <c r="L11707" t="s">
        <v>52214</v>
      </c>
      <c r="M11707" t="s">
        <v>52215</v>
      </c>
      <c r="N11707" t="s">
        <v>52216</v>
      </c>
      <c r="O11707" t="s">
        <v>540</v>
      </c>
      <c r="P11707">
        <v>3</v>
      </c>
      <c r="Q11707">
        <v>1</v>
      </c>
      <c r="R11707">
        <v>4</v>
      </c>
      <c r="S11707" t="s">
        <v>79</v>
      </c>
      <c r="T11707">
        <v>70.87</v>
      </c>
      <c r="U11707">
        <v>13925.955</v>
      </c>
      <c r="V11707" t="s">
        <v>43864</v>
      </c>
      <c r="W11707" t="s">
        <v>52217</v>
      </c>
      <c r="Y11707" t="s">
        <v>591</v>
      </c>
      <c r="AI11707">
        <v>42202</v>
      </c>
      <c r="AJ11707">
        <v>44520</v>
      </c>
      <c r="AK11707">
        <v>42221</v>
      </c>
    </row>
    <row r="11708" spans="1:41" hidden="1" outlineLevel="1" x14ac:dyDescent="0.3">
      <c r="A11708" s="25">
        <v>11698</v>
      </c>
      <c r="B11708" s="25" t="s">
        <v>66</v>
      </c>
      <c r="C11708" t="s">
        <v>67</v>
      </c>
      <c r="D11708" t="s">
        <v>21319</v>
      </c>
      <c r="E11708" t="s">
        <v>69</v>
      </c>
      <c r="F11708" s="48" t="s">
        <v>52218</v>
      </c>
      <c r="G11708" s="25" t="s">
        <v>1790</v>
      </c>
      <c r="H11708" t="s">
        <v>1980</v>
      </c>
      <c r="I11708" t="s">
        <v>564</v>
      </c>
      <c r="J11708" s="25" t="s">
        <v>638</v>
      </c>
      <c r="K11708" t="s">
        <v>639</v>
      </c>
      <c r="L11708" t="s">
        <v>52219</v>
      </c>
      <c r="M11708" t="s">
        <v>52220</v>
      </c>
      <c r="N11708" t="s">
        <v>52221</v>
      </c>
      <c r="O11708" t="s">
        <v>78</v>
      </c>
      <c r="P11708">
        <v>2</v>
      </c>
      <c r="Q11708">
        <v>1</v>
      </c>
      <c r="R11708">
        <v>2</v>
      </c>
      <c r="S11708" t="s">
        <v>79</v>
      </c>
      <c r="T11708">
        <v>908.43</v>
      </c>
      <c r="U11708">
        <v>327489.01500000001</v>
      </c>
      <c r="V11708" t="s">
        <v>43864</v>
      </c>
      <c r="W11708" t="s">
        <v>52222</v>
      </c>
      <c r="Y11708" t="s">
        <v>217</v>
      </c>
      <c r="AI11708">
        <v>42202</v>
      </c>
      <c r="AJ11708">
        <v>43715</v>
      </c>
      <c r="AK11708">
        <v>43844</v>
      </c>
    </row>
    <row r="11709" spans="1:41" hidden="1" outlineLevel="1" x14ac:dyDescent="0.3">
      <c r="A11709" s="25">
        <v>11699</v>
      </c>
      <c r="B11709" s="25" t="s">
        <v>66</v>
      </c>
      <c r="C11709" t="s">
        <v>67</v>
      </c>
      <c r="D11709" t="s">
        <v>22550</v>
      </c>
      <c r="E11709" t="s">
        <v>69</v>
      </c>
      <c r="F11709" s="48" t="s">
        <v>52223</v>
      </c>
      <c r="G11709" s="25" t="s">
        <v>1790</v>
      </c>
      <c r="H11709" t="s">
        <v>1980</v>
      </c>
      <c r="I11709" t="s">
        <v>564</v>
      </c>
      <c r="J11709" s="25" t="s">
        <v>628</v>
      </c>
      <c r="K11709" t="s">
        <v>925</v>
      </c>
      <c r="L11709" t="s">
        <v>52224</v>
      </c>
      <c r="M11709" t="s">
        <v>52225</v>
      </c>
      <c r="N11709" t="s">
        <v>52226</v>
      </c>
      <c r="O11709" t="s">
        <v>78</v>
      </c>
      <c r="P11709">
        <v>2</v>
      </c>
      <c r="Q11709">
        <v>0</v>
      </c>
      <c r="R11709">
        <v>0</v>
      </c>
      <c r="S11709" t="s">
        <v>79</v>
      </c>
      <c r="T11709">
        <v>1500</v>
      </c>
      <c r="U11709">
        <v>294750</v>
      </c>
      <c r="V11709" t="s">
        <v>43864</v>
      </c>
      <c r="W11709" t="s">
        <v>52227</v>
      </c>
      <c r="Y11709" t="s">
        <v>591</v>
      </c>
      <c r="AI11709">
        <v>42202</v>
      </c>
      <c r="AK11709">
        <v>42233</v>
      </c>
    </row>
    <row r="11710" spans="1:41" hidden="1" outlineLevel="1" x14ac:dyDescent="0.3">
      <c r="A11710" s="25">
        <v>11700</v>
      </c>
      <c r="B11710" s="25" t="s">
        <v>66</v>
      </c>
      <c r="C11710" t="s">
        <v>67</v>
      </c>
      <c r="D11710" t="s">
        <v>22550</v>
      </c>
      <c r="E11710" t="s">
        <v>69</v>
      </c>
      <c r="F11710" s="48" t="s">
        <v>52228</v>
      </c>
      <c r="G11710" s="25" t="s">
        <v>1790</v>
      </c>
      <c r="H11710" t="s">
        <v>1980</v>
      </c>
      <c r="I11710" t="s">
        <v>564</v>
      </c>
      <c r="J11710" s="25" t="s">
        <v>628</v>
      </c>
      <c r="K11710" t="s">
        <v>925</v>
      </c>
      <c r="L11710" t="s">
        <v>52229</v>
      </c>
      <c r="M11710" t="s">
        <v>52225</v>
      </c>
      <c r="N11710" t="s">
        <v>52230</v>
      </c>
      <c r="O11710" t="s">
        <v>78</v>
      </c>
      <c r="P11710">
        <v>2</v>
      </c>
      <c r="Q11710">
        <v>1</v>
      </c>
      <c r="R11710">
        <v>2</v>
      </c>
      <c r="S11710" t="s">
        <v>79</v>
      </c>
      <c r="T11710">
        <v>500</v>
      </c>
      <c r="U11710">
        <v>98250</v>
      </c>
      <c r="V11710" t="s">
        <v>43864</v>
      </c>
      <c r="W11710" t="s">
        <v>52231</v>
      </c>
      <c r="Y11710" t="s">
        <v>591</v>
      </c>
      <c r="AI11710">
        <v>42202</v>
      </c>
      <c r="AK11710">
        <v>42233</v>
      </c>
    </row>
    <row r="11711" spans="1:41" hidden="1" outlineLevel="1" x14ac:dyDescent="0.3">
      <c r="A11711" s="25">
        <v>11701</v>
      </c>
      <c r="B11711" s="25" t="s">
        <v>66</v>
      </c>
      <c r="C11711" t="s">
        <v>67</v>
      </c>
      <c r="D11711" t="s">
        <v>21319</v>
      </c>
      <c r="E11711" t="s">
        <v>69</v>
      </c>
      <c r="F11711" s="48" t="s">
        <v>52232</v>
      </c>
      <c r="G11711" s="25" t="s">
        <v>1790</v>
      </c>
      <c r="H11711" t="s">
        <v>1980</v>
      </c>
      <c r="I11711" t="s">
        <v>564</v>
      </c>
      <c r="J11711" s="25" t="s">
        <v>695</v>
      </c>
      <c r="K11711" t="s">
        <v>773</v>
      </c>
      <c r="L11711" t="s">
        <v>52233</v>
      </c>
      <c r="M11711" t="s">
        <v>52234</v>
      </c>
      <c r="N11711" t="s">
        <v>52235</v>
      </c>
      <c r="O11711" t="s">
        <v>78</v>
      </c>
      <c r="P11711">
        <v>2</v>
      </c>
      <c r="Q11711">
        <v>1</v>
      </c>
      <c r="R11711">
        <v>2</v>
      </c>
      <c r="S11711" t="s">
        <v>79</v>
      </c>
      <c r="T11711">
        <v>1287.5</v>
      </c>
      <c r="U11711">
        <v>329958.75</v>
      </c>
      <c r="V11711" t="s">
        <v>43864</v>
      </c>
      <c r="W11711" t="s">
        <v>52236</v>
      </c>
      <c r="Y11711" t="s">
        <v>217</v>
      </c>
      <c r="AI11711">
        <v>42202</v>
      </c>
      <c r="AJ11711">
        <v>43713</v>
      </c>
      <c r="AK11711">
        <v>43783</v>
      </c>
    </row>
    <row r="11712" spans="1:41" hidden="1" outlineLevel="1" x14ac:dyDescent="0.3">
      <c r="A11712" s="25">
        <v>11702</v>
      </c>
      <c r="B11712" s="25" t="s">
        <v>66</v>
      </c>
      <c r="C11712" t="s">
        <v>67</v>
      </c>
      <c r="D11712" t="s">
        <v>21319</v>
      </c>
      <c r="E11712" t="s">
        <v>69</v>
      </c>
      <c r="F11712" s="48" t="s">
        <v>52237</v>
      </c>
      <c r="G11712" s="25" t="s">
        <v>1790</v>
      </c>
      <c r="H11712" t="s">
        <v>1980</v>
      </c>
      <c r="I11712" t="s">
        <v>564</v>
      </c>
      <c r="J11712" s="25" t="s">
        <v>695</v>
      </c>
      <c r="K11712" t="s">
        <v>773</v>
      </c>
      <c r="L11712" t="s">
        <v>52233</v>
      </c>
      <c r="M11712" t="s">
        <v>52234</v>
      </c>
      <c r="N11712" t="s">
        <v>52238</v>
      </c>
      <c r="O11712" t="s">
        <v>78</v>
      </c>
      <c r="P11712">
        <v>2</v>
      </c>
      <c r="Q11712">
        <v>1</v>
      </c>
      <c r="R11712">
        <v>2</v>
      </c>
      <c r="S11712" t="s">
        <v>79</v>
      </c>
      <c r="T11712">
        <v>2017.5</v>
      </c>
      <c r="U11712">
        <v>520132.5</v>
      </c>
      <c r="V11712" t="s">
        <v>43864</v>
      </c>
      <c r="W11712" t="s">
        <v>52239</v>
      </c>
      <c r="Y11712" t="s">
        <v>217</v>
      </c>
      <c r="AI11712">
        <v>42202</v>
      </c>
      <c r="AJ11712">
        <v>43713</v>
      </c>
      <c r="AK11712">
        <v>43783</v>
      </c>
    </row>
    <row r="11713" spans="1:43" hidden="1" outlineLevel="1" x14ac:dyDescent="0.3">
      <c r="A11713" s="25">
        <v>11703</v>
      </c>
      <c r="B11713" s="25" t="s">
        <v>66</v>
      </c>
      <c r="C11713" t="s">
        <v>67</v>
      </c>
      <c r="D11713" t="s">
        <v>1064</v>
      </c>
      <c r="E11713" t="s">
        <v>69</v>
      </c>
      <c r="F11713" s="48" t="s">
        <v>52240</v>
      </c>
      <c r="G11713" s="25" t="s">
        <v>1790</v>
      </c>
      <c r="H11713" t="s">
        <v>1980</v>
      </c>
      <c r="I11713" t="s">
        <v>564</v>
      </c>
      <c r="J11713" s="25" t="s">
        <v>74</v>
      </c>
      <c r="K11713" t="s">
        <v>75</v>
      </c>
      <c r="L11713" t="s">
        <v>25686</v>
      </c>
      <c r="M11713" t="s">
        <v>52241</v>
      </c>
      <c r="N11713" t="s">
        <v>52242</v>
      </c>
      <c r="O11713" t="s">
        <v>78</v>
      </c>
      <c r="P11713">
        <v>7</v>
      </c>
      <c r="Q11713">
        <v>6</v>
      </c>
      <c r="R11713">
        <v>15</v>
      </c>
      <c r="S11713" t="s">
        <v>79</v>
      </c>
      <c r="T11713">
        <v>69.16</v>
      </c>
      <c r="U11713">
        <v>13589.94</v>
      </c>
      <c r="V11713" t="s">
        <v>52243</v>
      </c>
      <c r="Y11713" t="s">
        <v>591</v>
      </c>
      <c r="AI11713">
        <v>42279</v>
      </c>
      <c r="AJ11713">
        <v>43268</v>
      </c>
      <c r="AK11713">
        <v>42223</v>
      </c>
    </row>
    <row r="11714" spans="1:43" hidden="1" outlineLevel="1" x14ac:dyDescent="0.3">
      <c r="A11714" s="25">
        <v>11704</v>
      </c>
      <c r="B11714" s="25" t="s">
        <v>66</v>
      </c>
      <c r="C11714" t="s">
        <v>67</v>
      </c>
      <c r="D11714" t="s">
        <v>21319</v>
      </c>
      <c r="E11714" t="s">
        <v>69</v>
      </c>
      <c r="F11714" s="48" t="s">
        <v>52244</v>
      </c>
      <c r="G11714" s="25" t="s">
        <v>1790</v>
      </c>
      <c r="H11714" t="s">
        <v>1980</v>
      </c>
      <c r="I11714" t="s">
        <v>564</v>
      </c>
      <c r="J11714" s="25" t="s">
        <v>695</v>
      </c>
      <c r="K11714" t="s">
        <v>773</v>
      </c>
      <c r="L11714" t="s">
        <v>52245</v>
      </c>
      <c r="M11714" t="s">
        <v>52246</v>
      </c>
      <c r="N11714" t="s">
        <v>52247</v>
      </c>
      <c r="O11714" t="s">
        <v>78</v>
      </c>
      <c r="P11714">
        <v>2</v>
      </c>
      <c r="Q11714">
        <v>0</v>
      </c>
      <c r="R11714">
        <v>0</v>
      </c>
      <c r="S11714" t="s">
        <v>79</v>
      </c>
      <c r="T11714">
        <v>4650</v>
      </c>
      <c r="U11714">
        <v>913678.5</v>
      </c>
      <c r="V11714" t="s">
        <v>43864</v>
      </c>
      <c r="W11714" t="s">
        <v>52248</v>
      </c>
      <c r="Y11714" t="s">
        <v>217</v>
      </c>
      <c r="AB11714" t="s">
        <v>645</v>
      </c>
      <c r="AG11714" t="s">
        <v>52249</v>
      </c>
      <c r="AI11714">
        <v>42330</v>
      </c>
      <c r="AK11714">
        <v>42279</v>
      </c>
    </row>
    <row r="11715" spans="1:43" hidden="1" outlineLevel="1" x14ac:dyDescent="0.3">
      <c r="A11715" s="25">
        <v>11705</v>
      </c>
      <c r="B11715" s="25" t="s">
        <v>66</v>
      </c>
      <c r="C11715" t="s">
        <v>67</v>
      </c>
      <c r="D11715" t="s">
        <v>21319</v>
      </c>
      <c r="E11715" t="s">
        <v>69</v>
      </c>
      <c r="F11715" s="48" t="s">
        <v>52250</v>
      </c>
      <c r="G11715" s="25" t="s">
        <v>1790</v>
      </c>
      <c r="H11715" t="s">
        <v>1980</v>
      </c>
      <c r="I11715" t="s">
        <v>564</v>
      </c>
      <c r="J11715" s="25" t="s">
        <v>695</v>
      </c>
      <c r="K11715" t="s">
        <v>773</v>
      </c>
      <c r="L11715" t="s">
        <v>42631</v>
      </c>
      <c r="M11715" t="s">
        <v>52251</v>
      </c>
      <c r="N11715" t="s">
        <v>52252</v>
      </c>
      <c r="O11715" t="s">
        <v>78</v>
      </c>
      <c r="P11715">
        <v>2</v>
      </c>
      <c r="Q11715">
        <v>1</v>
      </c>
      <c r="R11715">
        <v>2</v>
      </c>
      <c r="S11715" t="s">
        <v>79</v>
      </c>
      <c r="T11715">
        <v>595</v>
      </c>
      <c r="U11715">
        <v>116911.55</v>
      </c>
      <c r="V11715" t="s">
        <v>43864</v>
      </c>
      <c r="W11715" t="s">
        <v>52253</v>
      </c>
      <c r="Y11715" t="s">
        <v>217</v>
      </c>
      <c r="AB11715" t="s">
        <v>645</v>
      </c>
      <c r="AG11715" t="s">
        <v>52249</v>
      </c>
      <c r="AI11715">
        <v>42330</v>
      </c>
      <c r="AK11715">
        <v>42279</v>
      </c>
    </row>
    <row r="11716" spans="1:43" hidden="1" outlineLevel="1" x14ac:dyDescent="0.3">
      <c r="A11716" s="25">
        <v>11706</v>
      </c>
      <c r="B11716" s="25" t="s">
        <v>66</v>
      </c>
      <c r="C11716" t="s">
        <v>67</v>
      </c>
      <c r="D11716" t="s">
        <v>21319</v>
      </c>
      <c r="E11716" t="s">
        <v>69</v>
      </c>
      <c r="F11716" s="48" t="s">
        <v>52254</v>
      </c>
      <c r="G11716" s="25" t="s">
        <v>1790</v>
      </c>
      <c r="H11716" t="s">
        <v>1980</v>
      </c>
      <c r="I11716" t="s">
        <v>564</v>
      </c>
      <c r="J11716" s="25" t="s">
        <v>695</v>
      </c>
      <c r="K11716" t="s">
        <v>773</v>
      </c>
      <c r="L11716" t="s">
        <v>42631</v>
      </c>
      <c r="M11716" t="s">
        <v>52255</v>
      </c>
      <c r="N11716" t="s">
        <v>52256</v>
      </c>
      <c r="O11716" t="s">
        <v>78</v>
      </c>
      <c r="P11716">
        <v>2</v>
      </c>
      <c r="Q11716">
        <v>1</v>
      </c>
      <c r="R11716">
        <v>2</v>
      </c>
      <c r="S11716" t="s">
        <v>79</v>
      </c>
      <c r="T11716">
        <v>595</v>
      </c>
      <c r="U11716">
        <v>116911.55</v>
      </c>
      <c r="V11716" t="s">
        <v>43864</v>
      </c>
      <c r="W11716" t="s">
        <v>52257</v>
      </c>
      <c r="Y11716" t="s">
        <v>217</v>
      </c>
      <c r="AB11716" t="s">
        <v>645</v>
      </c>
      <c r="AG11716" t="s">
        <v>52249</v>
      </c>
      <c r="AI11716">
        <v>42330</v>
      </c>
      <c r="AK11716">
        <v>42279</v>
      </c>
    </row>
    <row r="11717" spans="1:43" hidden="1" outlineLevel="1" x14ac:dyDescent="0.3">
      <c r="A11717" s="25">
        <v>11707</v>
      </c>
      <c r="B11717" s="25" t="s">
        <v>66</v>
      </c>
      <c r="C11717" t="s">
        <v>67</v>
      </c>
      <c r="D11717" t="s">
        <v>21319</v>
      </c>
      <c r="E11717" t="s">
        <v>69</v>
      </c>
      <c r="F11717" s="48" t="s">
        <v>52258</v>
      </c>
      <c r="G11717" s="25" t="s">
        <v>1790</v>
      </c>
      <c r="H11717" t="s">
        <v>1980</v>
      </c>
      <c r="I11717" t="s">
        <v>564</v>
      </c>
      <c r="J11717" s="25" t="s">
        <v>74</v>
      </c>
      <c r="K11717" t="s">
        <v>75</v>
      </c>
      <c r="L11717" t="s">
        <v>52259</v>
      </c>
      <c r="M11717" t="s">
        <v>52260</v>
      </c>
      <c r="N11717" t="s">
        <v>52261</v>
      </c>
      <c r="O11717" t="s">
        <v>78</v>
      </c>
      <c r="P11717">
        <v>3</v>
      </c>
      <c r="Q11717">
        <v>1</v>
      </c>
      <c r="R11717">
        <v>3</v>
      </c>
      <c r="S11717" t="s">
        <v>79</v>
      </c>
      <c r="T11717">
        <v>345</v>
      </c>
      <c r="U11717">
        <v>67789.05</v>
      </c>
      <c r="V11717" t="s">
        <v>43864</v>
      </c>
      <c r="W11717" t="s">
        <v>52262</v>
      </c>
      <c r="Y11717" t="s">
        <v>591</v>
      </c>
      <c r="AB11717" t="s">
        <v>585</v>
      </c>
      <c r="AG11717" t="s">
        <v>52249</v>
      </c>
      <c r="AI11717">
        <v>42330</v>
      </c>
      <c r="AK11717">
        <v>42279</v>
      </c>
    </row>
    <row r="11718" spans="1:43" hidden="1" outlineLevel="1" x14ac:dyDescent="0.3">
      <c r="A11718" s="25">
        <v>11708</v>
      </c>
      <c r="B11718" s="25" t="s">
        <v>66</v>
      </c>
      <c r="C11718" t="s">
        <v>67</v>
      </c>
      <c r="D11718" t="s">
        <v>21319</v>
      </c>
      <c r="E11718" t="s">
        <v>69</v>
      </c>
      <c r="F11718" s="48" t="s">
        <v>52263</v>
      </c>
      <c r="G11718" s="25" t="s">
        <v>1790</v>
      </c>
      <c r="H11718" t="s">
        <v>1980</v>
      </c>
      <c r="I11718" t="s">
        <v>564</v>
      </c>
      <c r="J11718" s="25" t="s">
        <v>695</v>
      </c>
      <c r="K11718" t="s">
        <v>773</v>
      </c>
      <c r="L11718" t="s">
        <v>12617</v>
      </c>
      <c r="M11718" t="s">
        <v>35511</v>
      </c>
      <c r="N11718" t="s">
        <v>52256</v>
      </c>
      <c r="O11718" t="s">
        <v>78</v>
      </c>
      <c r="P11718">
        <v>3</v>
      </c>
      <c r="Q11718">
        <v>1</v>
      </c>
      <c r="R11718">
        <v>3</v>
      </c>
      <c r="S11718" t="s">
        <v>79</v>
      </c>
      <c r="T11718">
        <v>550</v>
      </c>
      <c r="U11718">
        <v>108069.5</v>
      </c>
      <c r="V11718" t="s">
        <v>43864</v>
      </c>
      <c r="W11718" t="s">
        <v>52264</v>
      </c>
      <c r="Y11718" t="s">
        <v>591</v>
      </c>
      <c r="AB11718" t="s">
        <v>645</v>
      </c>
      <c r="AG11718" t="s">
        <v>52249</v>
      </c>
      <c r="AI11718">
        <v>42330</v>
      </c>
      <c r="AK11718">
        <v>42279</v>
      </c>
    </row>
    <row r="11719" spans="1:43" hidden="1" outlineLevel="1" x14ac:dyDescent="0.3">
      <c r="A11719" s="25">
        <v>11709</v>
      </c>
      <c r="B11719" s="25" t="s">
        <v>66</v>
      </c>
      <c r="C11719" t="s">
        <v>67</v>
      </c>
      <c r="D11719" t="s">
        <v>21319</v>
      </c>
      <c r="E11719" t="s">
        <v>69</v>
      </c>
      <c r="F11719" s="48" t="s">
        <v>52265</v>
      </c>
      <c r="G11719" s="25" t="s">
        <v>1790</v>
      </c>
      <c r="H11719" t="s">
        <v>1980</v>
      </c>
      <c r="I11719" t="s">
        <v>564</v>
      </c>
      <c r="J11719" s="25" t="s">
        <v>638</v>
      </c>
      <c r="K11719" t="s">
        <v>639</v>
      </c>
      <c r="L11719" t="s">
        <v>1809</v>
      </c>
      <c r="M11719" t="s">
        <v>52266</v>
      </c>
      <c r="N11719" t="s">
        <v>52267</v>
      </c>
      <c r="O11719" t="s">
        <v>78</v>
      </c>
      <c r="P11719">
        <v>10</v>
      </c>
      <c r="Q11719">
        <v>4</v>
      </c>
      <c r="R11719">
        <v>10</v>
      </c>
      <c r="S11719" t="s">
        <v>79</v>
      </c>
      <c r="T11719">
        <v>9</v>
      </c>
      <c r="U11719">
        <v>1768.41</v>
      </c>
      <c r="V11719" t="s">
        <v>43864</v>
      </c>
      <c r="W11719" t="s">
        <v>52268</v>
      </c>
      <c r="Y11719" t="s">
        <v>787</v>
      </c>
      <c r="AB11719" t="s">
        <v>645</v>
      </c>
      <c r="AG11719" t="s">
        <v>52249</v>
      </c>
      <c r="AI11719">
        <v>42330</v>
      </c>
      <c r="AK11719">
        <v>42279</v>
      </c>
    </row>
    <row r="11720" spans="1:43" hidden="1" outlineLevel="1" x14ac:dyDescent="0.3">
      <c r="A11720" s="25">
        <v>11710</v>
      </c>
      <c r="B11720" s="25" t="s">
        <v>66</v>
      </c>
      <c r="C11720" t="s">
        <v>67</v>
      </c>
      <c r="D11720" t="s">
        <v>21319</v>
      </c>
      <c r="E11720" t="s">
        <v>69</v>
      </c>
      <c r="F11720" s="48" t="s">
        <v>52269</v>
      </c>
      <c r="G11720" s="25" t="s">
        <v>1790</v>
      </c>
      <c r="H11720" t="s">
        <v>1980</v>
      </c>
      <c r="I11720" t="s">
        <v>564</v>
      </c>
      <c r="J11720" s="25" t="s">
        <v>628</v>
      </c>
      <c r="K11720" t="s">
        <v>901</v>
      </c>
      <c r="L11720" t="s">
        <v>884</v>
      </c>
      <c r="M11720" t="s">
        <v>52270</v>
      </c>
      <c r="N11720" t="s">
        <v>52271</v>
      </c>
      <c r="O11720" t="s">
        <v>78</v>
      </c>
      <c r="P11720">
        <v>3</v>
      </c>
      <c r="Q11720">
        <v>0</v>
      </c>
      <c r="R11720">
        <v>0</v>
      </c>
      <c r="S11720" t="s">
        <v>79</v>
      </c>
      <c r="T11720">
        <v>95</v>
      </c>
      <c r="U11720">
        <v>18666.55</v>
      </c>
      <c r="V11720" t="s">
        <v>43864</v>
      </c>
      <c r="W11720" t="s">
        <v>52272</v>
      </c>
      <c r="Y11720" t="s">
        <v>591</v>
      </c>
      <c r="AB11720" t="s">
        <v>645</v>
      </c>
      <c r="AG11720" t="s">
        <v>52249</v>
      </c>
      <c r="AI11720">
        <v>42330</v>
      </c>
      <c r="AK11720">
        <v>42279</v>
      </c>
    </row>
    <row r="11721" spans="1:43" hidden="1" outlineLevel="1" x14ac:dyDescent="0.3">
      <c r="A11721" s="25">
        <v>11711</v>
      </c>
      <c r="B11721" s="25" t="s">
        <v>66</v>
      </c>
      <c r="C11721" t="s">
        <v>67</v>
      </c>
      <c r="D11721" t="s">
        <v>21319</v>
      </c>
      <c r="E11721" t="s">
        <v>69</v>
      </c>
      <c r="F11721" s="48" t="s">
        <v>52273</v>
      </c>
      <c r="G11721" s="25" t="s">
        <v>1790</v>
      </c>
      <c r="H11721" t="s">
        <v>1980</v>
      </c>
      <c r="I11721" t="s">
        <v>564</v>
      </c>
      <c r="J11721" s="25" t="s">
        <v>695</v>
      </c>
      <c r="K11721" t="s">
        <v>773</v>
      </c>
      <c r="L11721" t="s">
        <v>26107</v>
      </c>
      <c r="M11721" t="s">
        <v>52274</v>
      </c>
      <c r="N11721" t="s">
        <v>52275</v>
      </c>
      <c r="O11721" t="s">
        <v>78</v>
      </c>
      <c r="P11721">
        <v>2</v>
      </c>
      <c r="Q11721">
        <v>0</v>
      </c>
      <c r="R11721">
        <v>0</v>
      </c>
      <c r="S11721" t="s">
        <v>79</v>
      </c>
      <c r="T11721">
        <v>230</v>
      </c>
      <c r="U11721">
        <v>45192.7</v>
      </c>
      <c r="V11721" t="s">
        <v>43864</v>
      </c>
      <c r="W11721" t="s">
        <v>52276</v>
      </c>
      <c r="Y11721" t="s">
        <v>591</v>
      </c>
      <c r="AB11721" t="s">
        <v>645</v>
      </c>
      <c r="AG11721" t="s">
        <v>52249</v>
      </c>
      <c r="AI11721">
        <v>42330</v>
      </c>
      <c r="AK11721">
        <v>42279</v>
      </c>
    </row>
    <row r="11722" spans="1:43" hidden="1" outlineLevel="1" x14ac:dyDescent="0.3">
      <c r="A11722" s="25">
        <v>11712</v>
      </c>
      <c r="B11722" s="25" t="s">
        <v>66</v>
      </c>
      <c r="C11722" t="s">
        <v>67</v>
      </c>
      <c r="D11722" t="s">
        <v>21319</v>
      </c>
      <c r="E11722" t="s">
        <v>69</v>
      </c>
      <c r="F11722" s="48" t="s">
        <v>52277</v>
      </c>
      <c r="G11722" s="25" t="s">
        <v>1790</v>
      </c>
      <c r="H11722" t="s">
        <v>1980</v>
      </c>
      <c r="I11722" t="s">
        <v>564</v>
      </c>
      <c r="J11722" s="25" t="s">
        <v>695</v>
      </c>
      <c r="K11722" t="s">
        <v>773</v>
      </c>
      <c r="L11722" t="s">
        <v>39917</v>
      </c>
      <c r="M11722" t="s">
        <v>52278</v>
      </c>
      <c r="N11722" t="s">
        <v>52279</v>
      </c>
      <c r="O11722" t="s">
        <v>78</v>
      </c>
      <c r="P11722">
        <v>2</v>
      </c>
      <c r="Q11722">
        <v>1</v>
      </c>
      <c r="R11722">
        <v>2</v>
      </c>
      <c r="S11722" t="s">
        <v>79</v>
      </c>
      <c r="T11722">
        <v>600</v>
      </c>
      <c r="U11722">
        <v>117894</v>
      </c>
      <c r="V11722" t="s">
        <v>43864</v>
      </c>
      <c r="W11722" t="s">
        <v>52280</v>
      </c>
      <c r="Y11722" t="s">
        <v>659</v>
      </c>
      <c r="AB11722" t="s">
        <v>645</v>
      </c>
      <c r="AG11722" t="s">
        <v>52249</v>
      </c>
      <c r="AI11722">
        <v>42330</v>
      </c>
      <c r="AK11722">
        <v>42279</v>
      </c>
    </row>
    <row r="11723" spans="1:43" hidden="1" outlineLevel="1" x14ac:dyDescent="0.3">
      <c r="A11723" s="25">
        <v>11713</v>
      </c>
      <c r="B11723" s="25" t="s">
        <v>66</v>
      </c>
      <c r="C11723" t="s">
        <v>67</v>
      </c>
      <c r="D11723" t="s">
        <v>21319</v>
      </c>
      <c r="E11723" t="s">
        <v>69</v>
      </c>
      <c r="F11723" s="48" t="s">
        <v>52281</v>
      </c>
      <c r="G11723" s="25" t="s">
        <v>1790</v>
      </c>
      <c r="H11723" t="s">
        <v>1980</v>
      </c>
      <c r="I11723" t="s">
        <v>564</v>
      </c>
      <c r="J11723" s="25" t="s">
        <v>695</v>
      </c>
      <c r="K11723" t="s">
        <v>773</v>
      </c>
      <c r="L11723" t="s">
        <v>52282</v>
      </c>
      <c r="M11723" t="s">
        <v>52283</v>
      </c>
      <c r="N11723" t="s">
        <v>52284</v>
      </c>
      <c r="O11723" t="s">
        <v>78</v>
      </c>
      <c r="P11723">
        <v>2</v>
      </c>
      <c r="Q11723">
        <v>1</v>
      </c>
      <c r="R11723">
        <v>2</v>
      </c>
      <c r="S11723" t="s">
        <v>79</v>
      </c>
      <c r="T11723">
        <v>592.5</v>
      </c>
      <c r="U11723">
        <v>154081.625</v>
      </c>
      <c r="V11723" t="s">
        <v>43864</v>
      </c>
      <c r="W11723" t="s">
        <v>52285</v>
      </c>
      <c r="Y11723" t="s">
        <v>217</v>
      </c>
      <c r="AG11723" t="s">
        <v>52286</v>
      </c>
      <c r="AI11723">
        <v>42330</v>
      </c>
      <c r="AJ11723">
        <v>43713</v>
      </c>
      <c r="AK11723">
        <v>43783</v>
      </c>
    </row>
    <row r="11724" spans="1:43" hidden="1" outlineLevel="1" x14ac:dyDescent="0.3">
      <c r="A11724" s="25">
        <v>11714</v>
      </c>
      <c r="B11724" s="25" t="s">
        <v>112</v>
      </c>
      <c r="C11724" t="s">
        <v>67</v>
      </c>
      <c r="D11724" t="s">
        <v>17146</v>
      </c>
      <c r="E11724" t="s">
        <v>69</v>
      </c>
      <c r="F11724" s="48" t="s">
        <v>52287</v>
      </c>
      <c r="G11724" s="25" t="s">
        <v>1790</v>
      </c>
      <c r="H11724" t="s">
        <v>1980</v>
      </c>
      <c r="I11724" t="s">
        <v>564</v>
      </c>
      <c r="J11724" s="25" t="s">
        <v>828</v>
      </c>
      <c r="K11724" t="s">
        <v>829</v>
      </c>
      <c r="L11724" t="s">
        <v>32930</v>
      </c>
      <c r="M11724" t="s">
        <v>52288</v>
      </c>
      <c r="N11724" t="s">
        <v>32932</v>
      </c>
      <c r="O11724" t="s">
        <v>27262</v>
      </c>
      <c r="P11724">
        <v>5</v>
      </c>
      <c r="Q11724">
        <v>7</v>
      </c>
      <c r="R11724">
        <v>10</v>
      </c>
      <c r="S11724" t="s">
        <v>116</v>
      </c>
      <c r="T11724">
        <v>58.7</v>
      </c>
      <c r="U11724">
        <v>89802.195000000007</v>
      </c>
      <c r="V11724" t="s">
        <v>7739</v>
      </c>
      <c r="W11724" t="s">
        <v>52289</v>
      </c>
      <c r="Y11724" t="s">
        <v>1498</v>
      </c>
      <c r="AG11724" t="s">
        <v>52289</v>
      </c>
      <c r="AI11724">
        <v>43769</v>
      </c>
      <c r="AK11724">
        <v>45672</v>
      </c>
    </row>
    <row r="11725" spans="1:43" hidden="1" outlineLevel="1" x14ac:dyDescent="0.3">
      <c r="A11725" s="25">
        <v>11715</v>
      </c>
      <c r="B11725" s="25" t="s">
        <v>112</v>
      </c>
      <c r="C11725" t="s">
        <v>67</v>
      </c>
      <c r="D11725" t="s">
        <v>4038</v>
      </c>
      <c r="E11725" t="s">
        <v>69</v>
      </c>
      <c r="F11725" s="48" t="s">
        <v>52290</v>
      </c>
      <c r="G11725" s="25" t="s">
        <v>1790</v>
      </c>
      <c r="H11725" t="s">
        <v>1980</v>
      </c>
      <c r="I11725" t="s">
        <v>564</v>
      </c>
      <c r="J11725" s="25" t="s">
        <v>210</v>
      </c>
      <c r="K11725" t="s">
        <v>4818</v>
      </c>
      <c r="L11725" t="s">
        <v>52291</v>
      </c>
      <c r="M11725" t="s">
        <v>52292</v>
      </c>
      <c r="N11725" t="s">
        <v>52293</v>
      </c>
      <c r="O11725" t="s">
        <v>78</v>
      </c>
      <c r="P11725">
        <v>7</v>
      </c>
      <c r="Q11725">
        <v>0</v>
      </c>
      <c r="R11725">
        <v>1</v>
      </c>
      <c r="S11725" t="s">
        <v>116</v>
      </c>
      <c r="T11725">
        <v>4967.8729000000003</v>
      </c>
      <c r="U11725">
        <v>3716986.5016999999</v>
      </c>
      <c r="V11725" t="s">
        <v>52294</v>
      </c>
      <c r="W11725" t="s">
        <v>52295</v>
      </c>
      <c r="Y11725" t="s">
        <v>52296</v>
      </c>
      <c r="AG11725" t="s">
        <v>52297</v>
      </c>
      <c r="AI11725">
        <v>43769</v>
      </c>
      <c r="AJ11725">
        <v>44984</v>
      </c>
      <c r="AK11725">
        <v>45149</v>
      </c>
      <c r="AP11725">
        <v>-1</v>
      </c>
      <c r="AQ11725">
        <v>1</v>
      </c>
    </row>
    <row r="11726" spans="1:43" hidden="1" outlineLevel="1" x14ac:dyDescent="0.3">
      <c r="A11726" s="25">
        <v>11716</v>
      </c>
      <c r="B11726" s="25" t="s">
        <v>66</v>
      </c>
      <c r="C11726" t="s">
        <v>67</v>
      </c>
      <c r="D11726" t="s">
        <v>48367</v>
      </c>
      <c r="E11726" t="s">
        <v>69</v>
      </c>
      <c r="F11726" s="48" t="s">
        <v>52298</v>
      </c>
      <c r="G11726" s="25" t="s">
        <v>1790</v>
      </c>
      <c r="H11726" t="s">
        <v>1980</v>
      </c>
      <c r="I11726" t="s">
        <v>564</v>
      </c>
      <c r="J11726" s="25" t="s">
        <v>210</v>
      </c>
      <c r="K11726" t="s">
        <v>1047</v>
      </c>
      <c r="L11726" t="s">
        <v>52299</v>
      </c>
      <c r="M11726" t="s">
        <v>52300</v>
      </c>
      <c r="N11726" t="s">
        <v>52301</v>
      </c>
      <c r="O11726" t="s">
        <v>78</v>
      </c>
      <c r="P11726">
        <v>3</v>
      </c>
      <c r="Q11726">
        <v>2</v>
      </c>
      <c r="R11726">
        <v>3</v>
      </c>
      <c r="S11726" t="s">
        <v>79</v>
      </c>
      <c r="T11726">
        <v>3600</v>
      </c>
      <c r="U11726">
        <v>707400</v>
      </c>
      <c r="V11726" t="s">
        <v>1359</v>
      </c>
      <c r="W11726" t="s">
        <v>52302</v>
      </c>
      <c r="Y11726" t="s">
        <v>42776</v>
      </c>
      <c r="AI11726">
        <v>42442</v>
      </c>
      <c r="AK11726">
        <v>42353</v>
      </c>
    </row>
    <row r="11727" spans="1:43" hidden="1" outlineLevel="1" x14ac:dyDescent="0.3">
      <c r="A11727" s="25">
        <v>11717</v>
      </c>
      <c r="B11727" s="25" t="s">
        <v>66</v>
      </c>
      <c r="C11727" t="s">
        <v>67</v>
      </c>
      <c r="D11727" t="s">
        <v>45968</v>
      </c>
      <c r="E11727" t="s">
        <v>69</v>
      </c>
      <c r="F11727" s="48" t="s">
        <v>52303</v>
      </c>
      <c r="G11727" s="25" t="s">
        <v>1790</v>
      </c>
      <c r="H11727" t="s">
        <v>1980</v>
      </c>
      <c r="I11727" t="s">
        <v>564</v>
      </c>
      <c r="J11727" s="25" t="s">
        <v>89</v>
      </c>
      <c r="K11727" t="s">
        <v>90</v>
      </c>
      <c r="L11727" t="s">
        <v>52304</v>
      </c>
      <c r="M11727" t="s">
        <v>52305</v>
      </c>
      <c r="N11727" t="s">
        <v>52306</v>
      </c>
      <c r="O11727" t="s">
        <v>12437</v>
      </c>
      <c r="P11727">
        <v>16</v>
      </c>
      <c r="Q11727">
        <v>10</v>
      </c>
      <c r="R11727">
        <v>16</v>
      </c>
      <c r="S11727" t="s">
        <v>79</v>
      </c>
      <c r="T11727">
        <v>162.7475</v>
      </c>
      <c r="U11727">
        <v>49848.092900000003</v>
      </c>
      <c r="V11727" t="s">
        <v>52307</v>
      </c>
      <c r="W11727" t="s">
        <v>52308</v>
      </c>
      <c r="Y11727" t="s">
        <v>52309</v>
      </c>
      <c r="AG11727" t="s">
        <v>52310</v>
      </c>
      <c r="AI11727">
        <v>42829</v>
      </c>
      <c r="AK11727">
        <v>42788</v>
      </c>
    </row>
    <row r="11728" spans="1:43" hidden="1" outlineLevel="1" x14ac:dyDescent="0.3">
      <c r="A11728" s="25">
        <v>11718</v>
      </c>
      <c r="B11728" s="25" t="s">
        <v>66</v>
      </c>
      <c r="C11728" t="s">
        <v>67</v>
      </c>
      <c r="D11728" t="s">
        <v>4430</v>
      </c>
      <c r="E11728" t="s">
        <v>69</v>
      </c>
      <c r="F11728" s="48" t="s">
        <v>52311</v>
      </c>
      <c r="G11728" s="25" t="s">
        <v>1790</v>
      </c>
      <c r="H11728" t="s">
        <v>1980</v>
      </c>
      <c r="I11728" t="s">
        <v>564</v>
      </c>
      <c r="J11728" s="25" t="s">
        <v>74</v>
      </c>
      <c r="K11728" t="s">
        <v>75</v>
      </c>
      <c r="L11728" t="s">
        <v>52312</v>
      </c>
      <c r="M11728" t="s">
        <v>52313</v>
      </c>
      <c r="N11728" t="s">
        <v>52314</v>
      </c>
      <c r="O11728" t="s">
        <v>78</v>
      </c>
      <c r="P11728">
        <v>7</v>
      </c>
      <c r="Q11728">
        <v>12</v>
      </c>
      <c r="R11728">
        <v>24</v>
      </c>
      <c r="S11728" t="s">
        <v>79</v>
      </c>
      <c r="T11728">
        <v>1124.67</v>
      </c>
      <c r="U11728">
        <v>309143.66629999998</v>
      </c>
      <c r="V11728" t="s">
        <v>52315</v>
      </c>
      <c r="W11728" t="s">
        <v>52316</v>
      </c>
      <c r="Y11728" t="s">
        <v>1475</v>
      </c>
      <c r="AB11728" t="s">
        <v>585</v>
      </c>
      <c r="AI11728">
        <v>42507</v>
      </c>
      <c r="AJ11728">
        <v>45793</v>
      </c>
      <c r="AK11728">
        <v>42408</v>
      </c>
      <c r="AL11728">
        <v>-3</v>
      </c>
      <c r="AM11728">
        <v>2</v>
      </c>
      <c r="AN11728">
        <v>-6</v>
      </c>
      <c r="AO11728">
        <v>1</v>
      </c>
      <c r="AP11728">
        <v>-5</v>
      </c>
      <c r="AQ11728">
        <v>2</v>
      </c>
    </row>
    <row r="11729" spans="1:43" hidden="1" outlineLevel="1" x14ac:dyDescent="0.3">
      <c r="A11729" s="25">
        <v>11719</v>
      </c>
      <c r="B11729" s="25" t="s">
        <v>66</v>
      </c>
      <c r="C11729" t="s">
        <v>67</v>
      </c>
      <c r="D11729" t="s">
        <v>20660</v>
      </c>
      <c r="E11729" t="s">
        <v>69</v>
      </c>
      <c r="F11729" s="48" t="s">
        <v>52317</v>
      </c>
      <c r="G11729" s="25" t="s">
        <v>1790</v>
      </c>
      <c r="H11729" t="s">
        <v>1980</v>
      </c>
      <c r="I11729" t="s">
        <v>564</v>
      </c>
      <c r="J11729" s="25" t="s">
        <v>7786</v>
      </c>
      <c r="K11729" t="s">
        <v>7787</v>
      </c>
      <c r="L11729" t="s">
        <v>52318</v>
      </c>
      <c r="M11729" t="s">
        <v>52319</v>
      </c>
      <c r="N11729" t="s">
        <v>52320</v>
      </c>
      <c r="O11729" t="s">
        <v>41388</v>
      </c>
      <c r="P11729">
        <v>10</v>
      </c>
      <c r="Q11729">
        <v>0</v>
      </c>
      <c r="R11729">
        <v>0</v>
      </c>
      <c r="S11729" t="s">
        <v>79</v>
      </c>
      <c r="T11729">
        <v>101.59</v>
      </c>
      <c r="U11729">
        <v>19962.435000000001</v>
      </c>
      <c r="V11729" t="s">
        <v>52321</v>
      </c>
      <c r="W11729" t="s">
        <v>52322</v>
      </c>
      <c r="Y11729" t="s">
        <v>27571</v>
      </c>
      <c r="AI11729">
        <v>42498</v>
      </c>
      <c r="AK11729">
        <v>42339</v>
      </c>
    </row>
    <row r="11730" spans="1:43" hidden="1" outlineLevel="1" x14ac:dyDescent="0.3">
      <c r="A11730" s="25">
        <v>11720</v>
      </c>
      <c r="B11730" s="25" t="s">
        <v>112</v>
      </c>
      <c r="C11730" t="s">
        <v>67</v>
      </c>
      <c r="D11730" t="s">
        <v>9502</v>
      </c>
      <c r="E11730" t="s">
        <v>197</v>
      </c>
      <c r="F11730" s="48" t="s">
        <v>52323</v>
      </c>
      <c r="G11730" s="25" t="s">
        <v>1790</v>
      </c>
      <c r="H11730" t="s">
        <v>1980</v>
      </c>
      <c r="I11730" t="s">
        <v>564</v>
      </c>
      <c r="J11730" s="25" t="s">
        <v>1899</v>
      </c>
      <c r="K11730" t="s">
        <v>51712</v>
      </c>
      <c r="L11730" t="s">
        <v>52324</v>
      </c>
      <c r="M11730" t="s">
        <v>52325</v>
      </c>
      <c r="N11730" t="s">
        <v>52326</v>
      </c>
      <c r="O11730" t="s">
        <v>78</v>
      </c>
      <c r="P11730">
        <v>11</v>
      </c>
      <c r="Q11730">
        <v>6</v>
      </c>
      <c r="R11730">
        <v>9</v>
      </c>
      <c r="S11730" t="s">
        <v>116</v>
      </c>
      <c r="T11730">
        <v>394.38639999999998</v>
      </c>
      <c r="U11730">
        <v>484503.41519999999</v>
      </c>
      <c r="V11730" t="s">
        <v>3284</v>
      </c>
      <c r="W11730" t="s">
        <v>52327</v>
      </c>
      <c r="Y11730" t="s">
        <v>551</v>
      </c>
      <c r="AB11730" t="s">
        <v>585</v>
      </c>
      <c r="AG11730" t="s">
        <v>52328</v>
      </c>
      <c r="AH11730" t="s">
        <v>52329</v>
      </c>
      <c r="AI11730">
        <v>43769</v>
      </c>
      <c r="AJ11730">
        <v>45178</v>
      </c>
      <c r="AK11730">
        <v>45523</v>
      </c>
      <c r="AP11730">
        <v>-12</v>
      </c>
      <c r="AQ11730">
        <v>2</v>
      </c>
    </row>
    <row r="11731" spans="1:43" hidden="1" outlineLevel="1" x14ac:dyDescent="0.3">
      <c r="A11731" s="25">
        <v>11721</v>
      </c>
      <c r="B11731" s="25" t="s">
        <v>66</v>
      </c>
      <c r="C11731" t="s">
        <v>67</v>
      </c>
      <c r="D11731" t="s">
        <v>9595</v>
      </c>
      <c r="E11731" t="s">
        <v>69</v>
      </c>
      <c r="F11731" s="48" t="s">
        <v>52330</v>
      </c>
      <c r="G11731" s="25" t="s">
        <v>1790</v>
      </c>
      <c r="H11731" t="s">
        <v>1980</v>
      </c>
      <c r="I11731" t="s">
        <v>564</v>
      </c>
      <c r="J11731" s="25" t="s">
        <v>74</v>
      </c>
      <c r="K11731" t="s">
        <v>75</v>
      </c>
      <c r="L11731" t="s">
        <v>27276</v>
      </c>
      <c r="M11731" t="s">
        <v>52331</v>
      </c>
      <c r="N11731" t="s">
        <v>52332</v>
      </c>
      <c r="O11731" t="s">
        <v>78</v>
      </c>
      <c r="P11731">
        <v>6</v>
      </c>
      <c r="Q11731">
        <v>5</v>
      </c>
      <c r="R11731">
        <v>10</v>
      </c>
      <c r="S11731" t="s">
        <v>79</v>
      </c>
      <c r="T11731">
        <v>316.61</v>
      </c>
      <c r="U11731">
        <v>62213.864999999998</v>
      </c>
      <c r="V11731" t="s">
        <v>27214</v>
      </c>
      <c r="W11731" t="s">
        <v>52333</v>
      </c>
      <c r="Y11731" t="s">
        <v>71</v>
      </c>
      <c r="AG11731" t="s">
        <v>52334</v>
      </c>
      <c r="AI11731">
        <v>42486</v>
      </c>
      <c r="AK11731">
        <v>42342</v>
      </c>
    </row>
    <row r="11732" spans="1:43" hidden="1" outlineLevel="1" x14ac:dyDescent="0.3">
      <c r="A11732" s="25">
        <v>11722</v>
      </c>
      <c r="B11732" s="25" t="s">
        <v>66</v>
      </c>
      <c r="C11732" t="s">
        <v>67</v>
      </c>
      <c r="D11732" t="s">
        <v>11377</v>
      </c>
      <c r="E11732" t="s">
        <v>69</v>
      </c>
      <c r="F11732" s="48" t="s">
        <v>52335</v>
      </c>
      <c r="G11732" s="25" t="s">
        <v>1790</v>
      </c>
      <c r="H11732" t="s">
        <v>1980</v>
      </c>
      <c r="I11732" t="s">
        <v>564</v>
      </c>
      <c r="J11732" s="25" t="s">
        <v>210</v>
      </c>
      <c r="K11732" t="s">
        <v>1117</v>
      </c>
      <c r="L11732" t="s">
        <v>52336</v>
      </c>
      <c r="M11732" t="s">
        <v>52337</v>
      </c>
      <c r="N11732" t="s">
        <v>52338</v>
      </c>
      <c r="O11732" t="s">
        <v>78</v>
      </c>
      <c r="P11732">
        <v>11</v>
      </c>
      <c r="Q11732">
        <v>8</v>
      </c>
      <c r="R11732">
        <v>12</v>
      </c>
      <c r="S11732" t="s">
        <v>79</v>
      </c>
      <c r="T11732">
        <v>733.35820000000001</v>
      </c>
      <c r="U11732">
        <v>200305.0282</v>
      </c>
      <c r="V11732" t="s">
        <v>52339</v>
      </c>
      <c r="Y11732" t="s">
        <v>52340</v>
      </c>
      <c r="AI11732">
        <v>42625</v>
      </c>
      <c r="AJ11732">
        <v>42743</v>
      </c>
      <c r="AK11732">
        <v>42758</v>
      </c>
    </row>
    <row r="11733" spans="1:43" hidden="1" outlineLevel="1" x14ac:dyDescent="0.3">
      <c r="A11733" s="25">
        <v>11723</v>
      </c>
      <c r="B11733" s="25" t="s">
        <v>66</v>
      </c>
      <c r="C11733" t="s">
        <v>67</v>
      </c>
      <c r="D11733" t="s">
        <v>48367</v>
      </c>
      <c r="E11733" t="s">
        <v>69</v>
      </c>
      <c r="F11733" s="48" t="s">
        <v>52341</v>
      </c>
      <c r="G11733" s="25" t="s">
        <v>1790</v>
      </c>
      <c r="H11733" t="s">
        <v>1980</v>
      </c>
      <c r="I11733" t="s">
        <v>564</v>
      </c>
      <c r="J11733" s="25" t="s">
        <v>695</v>
      </c>
      <c r="K11733" t="s">
        <v>696</v>
      </c>
      <c r="L11733" t="s">
        <v>52342</v>
      </c>
      <c r="M11733" t="s">
        <v>52343</v>
      </c>
      <c r="N11733" t="s">
        <v>52344</v>
      </c>
      <c r="O11733" t="s">
        <v>78</v>
      </c>
      <c r="P11733">
        <v>2</v>
      </c>
      <c r="Q11733">
        <v>0</v>
      </c>
      <c r="R11733">
        <v>0</v>
      </c>
      <c r="S11733" t="s">
        <v>79</v>
      </c>
      <c r="T11733">
        <v>335</v>
      </c>
      <c r="U11733">
        <v>65827.5</v>
      </c>
      <c r="V11733" t="s">
        <v>28322</v>
      </c>
      <c r="W11733" t="s">
        <v>52345</v>
      </c>
      <c r="Y11733" t="s">
        <v>1475</v>
      </c>
      <c r="AG11733" t="s">
        <v>52346</v>
      </c>
      <c r="AI11733">
        <v>42442</v>
      </c>
      <c r="AK11733">
        <v>42353</v>
      </c>
    </row>
    <row r="11734" spans="1:43" hidden="1" outlineLevel="1" x14ac:dyDescent="0.3">
      <c r="A11734" s="25">
        <v>11724</v>
      </c>
      <c r="B11734" s="25" t="s">
        <v>66</v>
      </c>
      <c r="C11734" t="s">
        <v>67</v>
      </c>
      <c r="D11734" t="s">
        <v>14034</v>
      </c>
      <c r="E11734" t="s">
        <v>69</v>
      </c>
      <c r="F11734" s="48" t="s">
        <v>52347</v>
      </c>
      <c r="G11734" s="25" t="s">
        <v>1790</v>
      </c>
      <c r="H11734" t="s">
        <v>1980</v>
      </c>
      <c r="I11734" t="s">
        <v>564</v>
      </c>
      <c r="J11734" s="25" t="s">
        <v>74</v>
      </c>
      <c r="K11734" t="s">
        <v>75</v>
      </c>
      <c r="L11734" t="s">
        <v>27276</v>
      </c>
      <c r="M11734" t="s">
        <v>52348</v>
      </c>
      <c r="N11734" t="s">
        <v>52349</v>
      </c>
      <c r="O11734" t="s">
        <v>540</v>
      </c>
      <c r="P11734">
        <v>2</v>
      </c>
      <c r="Q11734">
        <v>1</v>
      </c>
      <c r="R11734">
        <v>2</v>
      </c>
      <c r="S11734" t="s">
        <v>79</v>
      </c>
      <c r="T11734">
        <v>48</v>
      </c>
      <c r="U11734">
        <v>9432</v>
      </c>
      <c r="V11734" t="s">
        <v>27214</v>
      </c>
      <c r="Y11734" t="s">
        <v>71</v>
      </c>
      <c r="AI11734">
        <v>42426</v>
      </c>
      <c r="AK11734">
        <v>42342</v>
      </c>
    </row>
    <row r="11735" spans="1:43" hidden="1" outlineLevel="1" x14ac:dyDescent="0.3">
      <c r="A11735" s="25">
        <v>11725</v>
      </c>
      <c r="B11735" s="25" t="s">
        <v>66</v>
      </c>
      <c r="C11735" t="s">
        <v>67</v>
      </c>
      <c r="D11735" t="s">
        <v>3794</v>
      </c>
      <c r="E11735" t="s">
        <v>69</v>
      </c>
      <c r="F11735" s="48" t="s">
        <v>52350</v>
      </c>
      <c r="G11735" s="25" t="s">
        <v>1790</v>
      </c>
      <c r="H11735" t="s">
        <v>1980</v>
      </c>
      <c r="I11735" t="s">
        <v>564</v>
      </c>
      <c r="J11735" s="25" t="s">
        <v>828</v>
      </c>
      <c r="K11735" t="s">
        <v>1336</v>
      </c>
      <c r="L11735" t="s">
        <v>43659</v>
      </c>
      <c r="M11735" t="s">
        <v>43660</v>
      </c>
      <c r="N11735" t="s">
        <v>43661</v>
      </c>
      <c r="O11735" t="s">
        <v>78</v>
      </c>
      <c r="P11735">
        <v>6</v>
      </c>
      <c r="Q11735">
        <v>3</v>
      </c>
      <c r="R11735">
        <v>6</v>
      </c>
      <c r="S11735" t="s">
        <v>79</v>
      </c>
      <c r="T11735">
        <v>60.61</v>
      </c>
      <c r="U11735">
        <v>11909.865</v>
      </c>
      <c r="V11735" t="s">
        <v>43662</v>
      </c>
      <c r="W11735" t="s">
        <v>52351</v>
      </c>
      <c r="Y11735" t="s">
        <v>217</v>
      </c>
      <c r="AI11735">
        <v>42433</v>
      </c>
      <c r="AK11735">
        <v>42364</v>
      </c>
    </row>
    <row r="11736" spans="1:43" hidden="1" outlineLevel="1" x14ac:dyDescent="0.3">
      <c r="A11736" s="25">
        <v>11726</v>
      </c>
      <c r="B11736" s="25" t="s">
        <v>66</v>
      </c>
      <c r="C11736" t="s">
        <v>67</v>
      </c>
      <c r="D11736" t="s">
        <v>3794</v>
      </c>
      <c r="E11736" t="s">
        <v>69</v>
      </c>
      <c r="F11736" s="48" t="s">
        <v>52352</v>
      </c>
      <c r="G11736" s="25" t="s">
        <v>1790</v>
      </c>
      <c r="H11736" t="s">
        <v>1980</v>
      </c>
      <c r="I11736" t="s">
        <v>564</v>
      </c>
      <c r="J11736" s="25" t="s">
        <v>828</v>
      </c>
      <c r="K11736" t="s">
        <v>1336</v>
      </c>
      <c r="L11736" t="s">
        <v>52353</v>
      </c>
      <c r="M11736" t="s">
        <v>52354</v>
      </c>
      <c r="N11736" t="s">
        <v>52355</v>
      </c>
      <c r="O11736" t="s">
        <v>78</v>
      </c>
      <c r="P11736">
        <v>6</v>
      </c>
      <c r="Q11736">
        <v>3</v>
      </c>
      <c r="R11736">
        <v>6</v>
      </c>
      <c r="S11736" t="s">
        <v>79</v>
      </c>
      <c r="T11736">
        <v>128.4</v>
      </c>
      <c r="U11736">
        <v>25230.6</v>
      </c>
      <c r="V11736" t="s">
        <v>52356</v>
      </c>
      <c r="W11736" t="s">
        <v>52357</v>
      </c>
      <c r="Y11736" t="s">
        <v>217</v>
      </c>
      <c r="AI11736">
        <v>42433</v>
      </c>
      <c r="AK11736">
        <v>42364</v>
      </c>
    </row>
    <row r="11737" spans="1:43" hidden="1" outlineLevel="1" x14ac:dyDescent="0.3">
      <c r="A11737" s="25">
        <v>11727</v>
      </c>
      <c r="B11737" s="25" t="s">
        <v>112</v>
      </c>
      <c r="C11737" t="s">
        <v>67</v>
      </c>
      <c r="D11737" t="s">
        <v>11152</v>
      </c>
      <c r="E11737" t="s">
        <v>69</v>
      </c>
      <c r="F11737" s="48" t="s">
        <v>52358</v>
      </c>
      <c r="G11737" s="25" t="s">
        <v>1790</v>
      </c>
      <c r="H11737" t="s">
        <v>1980</v>
      </c>
      <c r="I11737" t="s">
        <v>564</v>
      </c>
      <c r="J11737" s="25" t="s">
        <v>695</v>
      </c>
      <c r="K11737" t="s">
        <v>773</v>
      </c>
      <c r="L11737" t="s">
        <v>52359</v>
      </c>
      <c r="M11737" t="s">
        <v>52360</v>
      </c>
      <c r="N11737" t="s">
        <v>52361</v>
      </c>
      <c r="O11737" t="s">
        <v>833</v>
      </c>
      <c r="P11737">
        <v>5</v>
      </c>
      <c r="Q11737">
        <v>0</v>
      </c>
      <c r="R11737">
        <v>1</v>
      </c>
      <c r="S11737" t="s">
        <v>116</v>
      </c>
      <c r="T11737">
        <v>510.27499999999998</v>
      </c>
      <c r="U11737">
        <v>732935.87600000005</v>
      </c>
      <c r="V11737" t="s">
        <v>1560</v>
      </c>
      <c r="W11737" t="s">
        <v>52362</v>
      </c>
      <c r="Y11737" t="s">
        <v>1302</v>
      </c>
      <c r="AG11737" t="s">
        <v>52363</v>
      </c>
      <c r="AI11737">
        <v>43769</v>
      </c>
      <c r="AJ11737">
        <v>45757</v>
      </c>
      <c r="AK11737">
        <v>45345</v>
      </c>
      <c r="AL11737">
        <v>-1</v>
      </c>
      <c r="AM11737">
        <v>1</v>
      </c>
    </row>
    <row r="11738" spans="1:43" hidden="1" outlineLevel="1" x14ac:dyDescent="0.3">
      <c r="A11738" s="25">
        <v>11728</v>
      </c>
      <c r="B11738" s="25" t="s">
        <v>66</v>
      </c>
      <c r="C11738" t="s">
        <v>67</v>
      </c>
      <c r="D11738" t="s">
        <v>3794</v>
      </c>
      <c r="E11738" t="s">
        <v>69</v>
      </c>
      <c r="F11738" s="48" t="s">
        <v>52364</v>
      </c>
      <c r="G11738" s="25" t="s">
        <v>1790</v>
      </c>
      <c r="H11738" t="s">
        <v>1980</v>
      </c>
      <c r="I11738" t="s">
        <v>564</v>
      </c>
      <c r="J11738" s="25" t="s">
        <v>695</v>
      </c>
      <c r="K11738" t="s">
        <v>773</v>
      </c>
      <c r="L11738" t="s">
        <v>52365</v>
      </c>
      <c r="M11738" t="s">
        <v>52366</v>
      </c>
      <c r="N11738" t="s">
        <v>52367</v>
      </c>
      <c r="O11738" t="s">
        <v>78</v>
      </c>
      <c r="P11738">
        <v>2</v>
      </c>
      <c r="Q11738">
        <v>1</v>
      </c>
      <c r="R11738">
        <v>2</v>
      </c>
      <c r="S11738" t="s">
        <v>79</v>
      </c>
      <c r="T11738">
        <v>23.175000000000001</v>
      </c>
      <c r="U11738">
        <v>4554.0879999999997</v>
      </c>
      <c r="V11738" t="s">
        <v>1560</v>
      </c>
      <c r="W11738" t="s">
        <v>52368</v>
      </c>
      <c r="Y11738" t="s">
        <v>217</v>
      </c>
      <c r="AG11738" t="s">
        <v>52363</v>
      </c>
      <c r="AI11738">
        <v>42400</v>
      </c>
      <c r="AK11738">
        <v>42332</v>
      </c>
    </row>
    <row r="11739" spans="1:43" hidden="1" outlineLevel="1" x14ac:dyDescent="0.3">
      <c r="A11739" s="25">
        <v>11729</v>
      </c>
      <c r="B11739" s="25" t="s">
        <v>66</v>
      </c>
      <c r="C11739" t="s">
        <v>67</v>
      </c>
      <c r="D11739" t="s">
        <v>1374</v>
      </c>
      <c r="E11739" t="s">
        <v>69</v>
      </c>
      <c r="F11739" s="48" t="s">
        <v>52369</v>
      </c>
      <c r="G11739" s="25" t="s">
        <v>1790</v>
      </c>
      <c r="H11739" t="s">
        <v>1980</v>
      </c>
      <c r="I11739" t="s">
        <v>564</v>
      </c>
      <c r="J11739" s="25" t="s">
        <v>1498</v>
      </c>
      <c r="K11739" t="s">
        <v>1994</v>
      </c>
      <c r="L11739" t="s">
        <v>52370</v>
      </c>
      <c r="M11739" t="s">
        <v>52371</v>
      </c>
      <c r="N11739" t="s">
        <v>52372</v>
      </c>
      <c r="O11739" t="s">
        <v>78</v>
      </c>
      <c r="P11739">
        <v>3</v>
      </c>
      <c r="Q11739">
        <v>2</v>
      </c>
      <c r="R11739">
        <v>3</v>
      </c>
      <c r="S11739" t="s">
        <v>79</v>
      </c>
      <c r="T11739">
        <v>45.5</v>
      </c>
      <c r="U11739">
        <v>8940.2950000000001</v>
      </c>
      <c r="V11739" t="s">
        <v>52373</v>
      </c>
      <c r="W11739" t="s">
        <v>52374</v>
      </c>
      <c r="Y11739" t="s">
        <v>217</v>
      </c>
      <c r="AG11739" t="s">
        <v>52375</v>
      </c>
      <c r="AI11739">
        <v>42405</v>
      </c>
      <c r="AK11739">
        <v>42331</v>
      </c>
    </row>
    <row r="11740" spans="1:43" hidden="1" outlineLevel="1" x14ac:dyDescent="0.3">
      <c r="A11740" s="25">
        <v>11730</v>
      </c>
      <c r="B11740" s="25" t="s">
        <v>66</v>
      </c>
      <c r="C11740" t="s">
        <v>67</v>
      </c>
      <c r="D11740" t="s">
        <v>12064</v>
      </c>
      <c r="E11740" t="s">
        <v>69</v>
      </c>
      <c r="F11740" s="48" t="s">
        <v>52376</v>
      </c>
      <c r="G11740" s="25" t="s">
        <v>1790</v>
      </c>
      <c r="H11740" t="s">
        <v>1980</v>
      </c>
      <c r="I11740" t="s">
        <v>564</v>
      </c>
      <c r="J11740" s="25" t="s">
        <v>864</v>
      </c>
      <c r="K11740" t="s">
        <v>865</v>
      </c>
      <c r="L11740" t="s">
        <v>52377</v>
      </c>
      <c r="M11740" t="s">
        <v>52378</v>
      </c>
      <c r="N11740" t="s">
        <v>52379</v>
      </c>
      <c r="O11740" t="s">
        <v>78</v>
      </c>
      <c r="P11740">
        <v>3</v>
      </c>
      <c r="Q11740">
        <v>2</v>
      </c>
      <c r="R11740">
        <v>3</v>
      </c>
      <c r="S11740" t="s">
        <v>79</v>
      </c>
      <c r="T11740">
        <v>58.37</v>
      </c>
      <c r="U11740">
        <v>17038.203000000001</v>
      </c>
      <c r="V11740" t="s">
        <v>52373</v>
      </c>
      <c r="W11740" t="s">
        <v>52380</v>
      </c>
      <c r="Y11740" t="s">
        <v>217</v>
      </c>
      <c r="AG11740" t="s">
        <v>52375</v>
      </c>
      <c r="AI11740">
        <v>42587</v>
      </c>
      <c r="AK11740">
        <v>42335</v>
      </c>
    </row>
    <row r="11741" spans="1:43" hidden="1" outlineLevel="1" x14ac:dyDescent="0.3">
      <c r="A11741" s="25">
        <v>11731</v>
      </c>
      <c r="B11741" s="25" t="s">
        <v>66</v>
      </c>
      <c r="C11741" t="s">
        <v>67</v>
      </c>
      <c r="D11741" t="s">
        <v>27920</v>
      </c>
      <c r="E11741" t="s">
        <v>69</v>
      </c>
      <c r="F11741" s="48" t="s">
        <v>52381</v>
      </c>
      <c r="G11741" s="25" t="s">
        <v>1790</v>
      </c>
      <c r="H11741" t="s">
        <v>1980</v>
      </c>
      <c r="I11741" t="s">
        <v>564</v>
      </c>
      <c r="J11741" s="25" t="s">
        <v>695</v>
      </c>
      <c r="K11741" t="s">
        <v>1649</v>
      </c>
      <c r="L11741" t="s">
        <v>52382</v>
      </c>
      <c r="M11741" t="s">
        <v>52383</v>
      </c>
      <c r="N11741" t="s">
        <v>52384</v>
      </c>
      <c r="O11741" t="s">
        <v>78</v>
      </c>
      <c r="P11741">
        <v>3</v>
      </c>
      <c r="Q11741">
        <v>0</v>
      </c>
      <c r="R11741">
        <v>0</v>
      </c>
      <c r="S11741" t="s">
        <v>79</v>
      </c>
      <c r="T11741">
        <v>25.18</v>
      </c>
      <c r="U11741">
        <v>4947.87</v>
      </c>
      <c r="V11741" t="s">
        <v>52373</v>
      </c>
      <c r="W11741" t="s">
        <v>52385</v>
      </c>
      <c r="Y11741" t="s">
        <v>217</v>
      </c>
      <c r="AG11741" t="s">
        <v>52375</v>
      </c>
      <c r="AI11741">
        <v>42507</v>
      </c>
      <c r="AK11741">
        <v>42342</v>
      </c>
    </row>
    <row r="11742" spans="1:43" hidden="1" outlineLevel="1" x14ac:dyDescent="0.3">
      <c r="A11742" s="25">
        <v>11732</v>
      </c>
      <c r="B11742" s="25" t="s">
        <v>66</v>
      </c>
      <c r="C11742" t="s">
        <v>67</v>
      </c>
      <c r="D11742" t="s">
        <v>27419</v>
      </c>
      <c r="E11742" t="s">
        <v>69</v>
      </c>
      <c r="F11742" s="48" t="s">
        <v>52386</v>
      </c>
      <c r="G11742" s="25" t="s">
        <v>1790</v>
      </c>
      <c r="H11742" t="s">
        <v>1980</v>
      </c>
      <c r="I11742" t="s">
        <v>564</v>
      </c>
      <c r="J11742" s="25" t="s">
        <v>210</v>
      </c>
      <c r="K11742" t="s">
        <v>1055</v>
      </c>
      <c r="L11742" t="s">
        <v>52387</v>
      </c>
      <c r="M11742" t="s">
        <v>52388</v>
      </c>
      <c r="N11742" t="s">
        <v>52389</v>
      </c>
      <c r="O11742" t="s">
        <v>78</v>
      </c>
      <c r="P11742">
        <v>3</v>
      </c>
      <c r="Q11742">
        <v>2</v>
      </c>
      <c r="R11742">
        <v>3</v>
      </c>
      <c r="S11742" t="s">
        <v>79</v>
      </c>
      <c r="T11742">
        <v>22.666699999999999</v>
      </c>
      <c r="U11742">
        <v>4454.0065999999997</v>
      </c>
      <c r="V11742" t="s">
        <v>1448</v>
      </c>
      <c r="W11742" t="s">
        <v>52390</v>
      </c>
      <c r="Y11742" t="s">
        <v>1475</v>
      </c>
      <c r="AB11742" t="s">
        <v>585</v>
      </c>
      <c r="AG11742" t="s">
        <v>27424</v>
      </c>
      <c r="AI11742">
        <v>42476</v>
      </c>
      <c r="AK11742">
        <v>42341</v>
      </c>
    </row>
    <row r="11743" spans="1:43" hidden="1" outlineLevel="1" x14ac:dyDescent="0.3">
      <c r="A11743" s="25">
        <v>11733</v>
      </c>
      <c r="B11743" s="25" t="s">
        <v>66</v>
      </c>
      <c r="C11743" t="s">
        <v>67</v>
      </c>
      <c r="D11743" t="s">
        <v>25225</v>
      </c>
      <c r="E11743" t="s">
        <v>69</v>
      </c>
      <c r="F11743" s="48" t="s">
        <v>52391</v>
      </c>
      <c r="G11743" s="25" t="s">
        <v>1790</v>
      </c>
      <c r="H11743" t="s">
        <v>1980</v>
      </c>
      <c r="I11743" t="s">
        <v>564</v>
      </c>
      <c r="J11743" s="25" t="s">
        <v>87</v>
      </c>
      <c r="K11743" t="s">
        <v>14923</v>
      </c>
      <c r="L11743" t="s">
        <v>52392</v>
      </c>
      <c r="M11743" t="s">
        <v>52393</v>
      </c>
      <c r="N11743" t="s">
        <v>52394</v>
      </c>
      <c r="O11743" t="s">
        <v>78</v>
      </c>
      <c r="P11743">
        <v>1</v>
      </c>
      <c r="Q11743">
        <v>0</v>
      </c>
      <c r="R11743">
        <v>1</v>
      </c>
      <c r="S11743" t="s">
        <v>79</v>
      </c>
      <c r="T11743">
        <v>3900</v>
      </c>
      <c r="U11743">
        <v>1189500</v>
      </c>
      <c r="V11743" t="s">
        <v>51648</v>
      </c>
      <c r="W11743" t="s">
        <v>52395</v>
      </c>
      <c r="Y11743" t="s">
        <v>27458</v>
      </c>
      <c r="AG11743" t="s">
        <v>52395</v>
      </c>
      <c r="AI11743">
        <v>42684</v>
      </c>
      <c r="AK11743">
        <v>42577</v>
      </c>
    </row>
    <row r="11744" spans="1:43" hidden="1" outlineLevel="1" x14ac:dyDescent="0.3">
      <c r="A11744" s="25">
        <v>11734</v>
      </c>
      <c r="B11744" s="25" t="s">
        <v>112</v>
      </c>
      <c r="C11744" t="s">
        <v>67</v>
      </c>
      <c r="D11744" t="s">
        <v>11919</v>
      </c>
      <c r="E11744" t="s">
        <v>69</v>
      </c>
      <c r="F11744" s="48" t="s">
        <v>52396</v>
      </c>
      <c r="G11744" s="25" t="s">
        <v>1790</v>
      </c>
      <c r="H11744" t="s">
        <v>1980</v>
      </c>
      <c r="I11744" t="s">
        <v>564</v>
      </c>
      <c r="J11744" s="25" t="s">
        <v>74</v>
      </c>
      <c r="K11744" t="s">
        <v>75</v>
      </c>
      <c r="L11744" t="s">
        <v>52397</v>
      </c>
      <c r="M11744" t="s">
        <v>52398</v>
      </c>
      <c r="N11744" t="s">
        <v>52399</v>
      </c>
      <c r="O11744" t="s">
        <v>78</v>
      </c>
      <c r="P11744">
        <v>2</v>
      </c>
      <c r="Q11744">
        <v>22</v>
      </c>
      <c r="R11744">
        <v>32</v>
      </c>
      <c r="S11744" t="s">
        <v>116</v>
      </c>
      <c r="T11744">
        <v>326.39</v>
      </c>
      <c r="U11744">
        <v>521382.17300000001</v>
      </c>
      <c r="V11744" t="s">
        <v>30739</v>
      </c>
      <c r="W11744" t="s">
        <v>52400</v>
      </c>
      <c r="Y11744" t="s">
        <v>217</v>
      </c>
      <c r="AA11744" t="s">
        <v>584</v>
      </c>
      <c r="AB11744" t="s">
        <v>585</v>
      </c>
      <c r="AH11744" t="s">
        <v>52401</v>
      </c>
      <c r="AI11744">
        <v>43769</v>
      </c>
      <c r="AJ11744">
        <v>45927</v>
      </c>
      <c r="AK11744">
        <v>45915</v>
      </c>
      <c r="AL11744">
        <v>-24</v>
      </c>
      <c r="AM11744">
        <v>6</v>
      </c>
      <c r="AN11744">
        <v>-21</v>
      </c>
      <c r="AO11744">
        <v>4</v>
      </c>
      <c r="AP11744">
        <v>-22</v>
      </c>
      <c r="AQ11744">
        <v>3</v>
      </c>
    </row>
    <row r="11745" spans="1:43" hidden="1" outlineLevel="1" x14ac:dyDescent="0.3">
      <c r="A11745" s="25">
        <v>11735</v>
      </c>
      <c r="B11745" s="25" t="s">
        <v>66</v>
      </c>
      <c r="C11745" t="s">
        <v>67</v>
      </c>
      <c r="D11745" t="s">
        <v>15010</v>
      </c>
      <c r="E11745" t="s">
        <v>69</v>
      </c>
      <c r="F11745" s="48" t="s">
        <v>52402</v>
      </c>
      <c r="G11745" s="25" t="s">
        <v>1790</v>
      </c>
      <c r="H11745" t="s">
        <v>1980</v>
      </c>
      <c r="I11745" t="s">
        <v>564</v>
      </c>
      <c r="J11745" s="25" t="s">
        <v>74</v>
      </c>
      <c r="K11745" t="s">
        <v>75</v>
      </c>
      <c r="L11745" t="s">
        <v>52397</v>
      </c>
      <c r="M11745" t="s">
        <v>52403</v>
      </c>
      <c r="N11745" t="s">
        <v>52404</v>
      </c>
      <c r="O11745" t="s">
        <v>78</v>
      </c>
      <c r="P11745">
        <v>21</v>
      </c>
      <c r="Q11745">
        <v>20</v>
      </c>
      <c r="R11745">
        <v>30</v>
      </c>
      <c r="S11745" t="s">
        <v>79</v>
      </c>
      <c r="T11745">
        <v>171.18</v>
      </c>
      <c r="U11745">
        <v>36915.589500000002</v>
      </c>
      <c r="V11745" t="s">
        <v>43629</v>
      </c>
      <c r="W11745" t="s">
        <v>52405</v>
      </c>
      <c r="Y11745" t="s">
        <v>217</v>
      </c>
      <c r="AB11745" t="s">
        <v>585</v>
      </c>
      <c r="AG11745" t="s">
        <v>52405</v>
      </c>
      <c r="AI11745">
        <v>42400</v>
      </c>
      <c r="AJ11745">
        <v>43193</v>
      </c>
      <c r="AK11745">
        <v>42517</v>
      </c>
    </row>
    <row r="11746" spans="1:43" hidden="1" outlineLevel="1" x14ac:dyDescent="0.3">
      <c r="A11746" s="25">
        <v>11736</v>
      </c>
      <c r="B11746" s="25" t="s">
        <v>66</v>
      </c>
      <c r="C11746" t="s">
        <v>67</v>
      </c>
      <c r="D11746" t="s">
        <v>14025</v>
      </c>
      <c r="E11746" t="s">
        <v>197</v>
      </c>
      <c r="F11746" s="48" t="s">
        <v>52406</v>
      </c>
      <c r="G11746" s="25" t="s">
        <v>1790</v>
      </c>
      <c r="H11746" t="s">
        <v>1980</v>
      </c>
      <c r="I11746" t="s">
        <v>564</v>
      </c>
      <c r="J11746" s="25" t="s">
        <v>628</v>
      </c>
      <c r="K11746" t="s">
        <v>925</v>
      </c>
      <c r="L11746" t="s">
        <v>52407</v>
      </c>
      <c r="M11746" t="s">
        <v>52408</v>
      </c>
      <c r="N11746" t="s">
        <v>52409</v>
      </c>
      <c r="O11746" t="s">
        <v>78</v>
      </c>
      <c r="P11746">
        <v>40</v>
      </c>
      <c r="Q11746">
        <v>0</v>
      </c>
      <c r="R11746">
        <v>0</v>
      </c>
      <c r="S11746" t="s">
        <v>79</v>
      </c>
      <c r="T11746">
        <v>25</v>
      </c>
      <c r="U11746">
        <v>4912.5</v>
      </c>
      <c r="V11746" t="s">
        <v>735</v>
      </c>
      <c r="W11746" t="s">
        <v>52410</v>
      </c>
      <c r="Y11746" t="s">
        <v>572</v>
      </c>
      <c r="AI11746">
        <v>42457</v>
      </c>
      <c r="AJ11746">
        <v>44283</v>
      </c>
      <c r="AK11746">
        <v>42380</v>
      </c>
    </row>
    <row r="11747" spans="1:43" hidden="1" outlineLevel="1" x14ac:dyDescent="0.3">
      <c r="A11747" s="25">
        <v>11737</v>
      </c>
      <c r="B11747" s="25" t="s">
        <v>66</v>
      </c>
      <c r="C11747" t="s">
        <v>67</v>
      </c>
      <c r="D11747" t="s">
        <v>9502</v>
      </c>
      <c r="E11747" t="s">
        <v>69</v>
      </c>
      <c r="F11747" s="48" t="s">
        <v>52411</v>
      </c>
      <c r="G11747" s="25" t="s">
        <v>1790</v>
      </c>
      <c r="H11747" t="s">
        <v>1980</v>
      </c>
      <c r="I11747" t="s">
        <v>564</v>
      </c>
      <c r="J11747" s="25" t="s">
        <v>210</v>
      </c>
      <c r="K11747" t="s">
        <v>1072</v>
      </c>
      <c r="L11747" t="s">
        <v>43650</v>
      </c>
      <c r="M11747" t="s">
        <v>44121</v>
      </c>
      <c r="N11747" t="s">
        <v>52412</v>
      </c>
      <c r="O11747" t="s">
        <v>78</v>
      </c>
      <c r="P11747">
        <v>2</v>
      </c>
      <c r="Q11747">
        <v>1</v>
      </c>
      <c r="R11747">
        <v>2</v>
      </c>
      <c r="S11747" t="s">
        <v>79</v>
      </c>
      <c r="T11747">
        <v>911</v>
      </c>
      <c r="U11747">
        <v>179011.5</v>
      </c>
      <c r="V11747" t="s">
        <v>16920</v>
      </c>
      <c r="Y11747" t="s">
        <v>71</v>
      </c>
      <c r="AI11747">
        <v>42482</v>
      </c>
      <c r="AK11747">
        <v>42383</v>
      </c>
    </row>
    <row r="11748" spans="1:43" hidden="1" outlineLevel="1" x14ac:dyDescent="0.3">
      <c r="A11748" s="25">
        <v>11738</v>
      </c>
      <c r="B11748" s="25" t="s">
        <v>66</v>
      </c>
      <c r="C11748" t="s">
        <v>67</v>
      </c>
      <c r="D11748" t="s">
        <v>3794</v>
      </c>
      <c r="E11748" t="s">
        <v>69</v>
      </c>
      <c r="F11748" s="48" t="s">
        <v>52413</v>
      </c>
      <c r="G11748" s="25" t="s">
        <v>1790</v>
      </c>
      <c r="H11748" t="s">
        <v>1980</v>
      </c>
      <c r="I11748" t="s">
        <v>564</v>
      </c>
      <c r="J11748" s="25" t="s">
        <v>210</v>
      </c>
      <c r="K11748" t="s">
        <v>1072</v>
      </c>
      <c r="L11748" t="s">
        <v>52414</v>
      </c>
      <c r="M11748" t="s">
        <v>52415</v>
      </c>
      <c r="N11748" t="s">
        <v>52416</v>
      </c>
      <c r="O11748" t="s">
        <v>78</v>
      </c>
      <c r="P11748">
        <v>2</v>
      </c>
      <c r="Q11748">
        <v>0</v>
      </c>
      <c r="R11748">
        <v>0</v>
      </c>
      <c r="S11748" t="s">
        <v>79</v>
      </c>
      <c r="T11748">
        <v>157.1</v>
      </c>
      <c r="U11748">
        <v>30870.15</v>
      </c>
      <c r="V11748" t="s">
        <v>16920</v>
      </c>
      <c r="W11748" t="s">
        <v>52417</v>
      </c>
      <c r="Y11748" t="s">
        <v>71</v>
      </c>
      <c r="AB11748" t="s">
        <v>6995</v>
      </c>
      <c r="AD11748" t="s">
        <v>52418</v>
      </c>
      <c r="AG11748" t="s">
        <v>52419</v>
      </c>
      <c r="AI11748">
        <v>42482</v>
      </c>
      <c r="AK11748">
        <v>42383</v>
      </c>
    </row>
    <row r="11749" spans="1:43" hidden="1" outlineLevel="1" x14ac:dyDescent="0.3">
      <c r="A11749" s="25">
        <v>11739</v>
      </c>
      <c r="B11749" s="25" t="s">
        <v>66</v>
      </c>
      <c r="C11749" t="s">
        <v>67</v>
      </c>
      <c r="D11749" t="s">
        <v>1374</v>
      </c>
      <c r="E11749" t="s">
        <v>69</v>
      </c>
      <c r="F11749" s="48" t="s">
        <v>52420</v>
      </c>
      <c r="G11749" s="25" t="s">
        <v>1790</v>
      </c>
      <c r="H11749" t="s">
        <v>1980</v>
      </c>
      <c r="I11749" t="s">
        <v>564</v>
      </c>
      <c r="J11749" s="25" t="s">
        <v>210</v>
      </c>
      <c r="K11749" t="s">
        <v>1072</v>
      </c>
      <c r="L11749" t="s">
        <v>52421</v>
      </c>
      <c r="M11749" t="s">
        <v>52422</v>
      </c>
      <c r="N11749" t="s">
        <v>52423</v>
      </c>
      <c r="O11749" t="s">
        <v>78</v>
      </c>
      <c r="P11749">
        <v>2</v>
      </c>
      <c r="Q11749">
        <v>0</v>
      </c>
      <c r="R11749">
        <v>0</v>
      </c>
      <c r="S11749" t="s">
        <v>79</v>
      </c>
      <c r="T11749">
        <v>6799.66</v>
      </c>
      <c r="U11749">
        <v>2072196.385</v>
      </c>
      <c r="V11749" t="s">
        <v>4131</v>
      </c>
      <c r="W11749" t="s">
        <v>52424</v>
      </c>
      <c r="Y11749" t="s">
        <v>71</v>
      </c>
      <c r="AG11749" t="s">
        <v>52425</v>
      </c>
      <c r="AI11749">
        <v>42734</v>
      </c>
      <c r="AK11749">
        <v>42569</v>
      </c>
    </row>
    <row r="11750" spans="1:43" hidden="1" outlineLevel="1" x14ac:dyDescent="0.3">
      <c r="A11750" s="25">
        <v>11740</v>
      </c>
      <c r="B11750" s="25" t="s">
        <v>66</v>
      </c>
      <c r="C11750" t="s">
        <v>67</v>
      </c>
      <c r="D11750" t="s">
        <v>13141</v>
      </c>
      <c r="E11750" t="s">
        <v>69</v>
      </c>
      <c r="F11750" s="48" t="s">
        <v>52426</v>
      </c>
      <c r="G11750" s="25" t="s">
        <v>1790</v>
      </c>
      <c r="H11750" t="s">
        <v>1980</v>
      </c>
      <c r="I11750" t="s">
        <v>564</v>
      </c>
      <c r="J11750" s="25" t="s">
        <v>14516</v>
      </c>
      <c r="K11750" t="s">
        <v>14517</v>
      </c>
      <c r="L11750" t="s">
        <v>52427</v>
      </c>
      <c r="M11750" t="s">
        <v>52428</v>
      </c>
      <c r="N11750" t="s">
        <v>52429</v>
      </c>
      <c r="O11750" t="s">
        <v>78</v>
      </c>
      <c r="P11750">
        <v>2</v>
      </c>
      <c r="Q11750">
        <v>1</v>
      </c>
      <c r="R11750">
        <v>2</v>
      </c>
      <c r="S11750" t="s">
        <v>79</v>
      </c>
      <c r="T11750">
        <v>163.4</v>
      </c>
      <c r="U11750">
        <v>46323.9</v>
      </c>
      <c r="V11750" t="s">
        <v>27214</v>
      </c>
      <c r="Y11750" t="s">
        <v>71</v>
      </c>
      <c r="AI11750">
        <v>42572</v>
      </c>
      <c r="AK11750">
        <v>42411</v>
      </c>
    </row>
    <row r="11751" spans="1:43" hidden="1" outlineLevel="1" x14ac:dyDescent="0.3">
      <c r="A11751" s="25">
        <v>11741</v>
      </c>
      <c r="B11751" s="25" t="s">
        <v>66</v>
      </c>
      <c r="C11751" t="s">
        <v>67</v>
      </c>
      <c r="D11751" t="s">
        <v>27274</v>
      </c>
      <c r="E11751" t="s">
        <v>69</v>
      </c>
      <c r="F11751" s="48" t="s">
        <v>52430</v>
      </c>
      <c r="G11751" s="25" t="s">
        <v>1790</v>
      </c>
      <c r="H11751" t="s">
        <v>1980</v>
      </c>
      <c r="I11751" t="s">
        <v>564</v>
      </c>
      <c r="J11751" s="25" t="s">
        <v>14516</v>
      </c>
      <c r="K11751" t="s">
        <v>14517</v>
      </c>
      <c r="L11751" t="s">
        <v>52431</v>
      </c>
      <c r="M11751" t="s">
        <v>1125</v>
      </c>
      <c r="N11751" t="s">
        <v>52432</v>
      </c>
      <c r="O11751" t="s">
        <v>78</v>
      </c>
      <c r="P11751">
        <v>14</v>
      </c>
      <c r="Q11751">
        <v>10</v>
      </c>
      <c r="R11751">
        <v>20</v>
      </c>
      <c r="S11751" t="s">
        <v>79</v>
      </c>
      <c r="T11751">
        <v>129.09</v>
      </c>
      <c r="U11751">
        <v>37170.097500000003</v>
      </c>
      <c r="V11751" t="s">
        <v>27214</v>
      </c>
      <c r="W11751" t="s">
        <v>52433</v>
      </c>
      <c r="Y11751" t="s">
        <v>71</v>
      </c>
      <c r="AG11751" t="s">
        <v>52434</v>
      </c>
      <c r="AI11751">
        <v>42572</v>
      </c>
      <c r="AJ11751">
        <v>44056</v>
      </c>
      <c r="AK11751">
        <v>42550</v>
      </c>
    </row>
    <row r="11752" spans="1:43" hidden="1" outlineLevel="1" x14ac:dyDescent="0.3">
      <c r="A11752" s="25">
        <v>11742</v>
      </c>
      <c r="B11752" s="25" t="s">
        <v>66</v>
      </c>
      <c r="C11752" t="s">
        <v>67</v>
      </c>
      <c r="D11752" t="s">
        <v>17431</v>
      </c>
      <c r="E11752" t="s">
        <v>69</v>
      </c>
      <c r="F11752" s="48" t="s">
        <v>52435</v>
      </c>
      <c r="G11752" s="25" t="s">
        <v>1790</v>
      </c>
      <c r="H11752" t="s">
        <v>1980</v>
      </c>
      <c r="I11752" t="s">
        <v>564</v>
      </c>
      <c r="J11752" s="25" t="s">
        <v>638</v>
      </c>
      <c r="K11752" t="s">
        <v>639</v>
      </c>
      <c r="L11752" t="s">
        <v>52436</v>
      </c>
      <c r="M11752" t="s">
        <v>52437</v>
      </c>
      <c r="N11752" t="s">
        <v>52438</v>
      </c>
      <c r="O11752" t="s">
        <v>78</v>
      </c>
      <c r="P11752">
        <v>2</v>
      </c>
      <c r="Q11752">
        <v>1</v>
      </c>
      <c r="R11752">
        <v>2</v>
      </c>
      <c r="S11752" t="s">
        <v>79</v>
      </c>
      <c r="T11752">
        <v>254.34</v>
      </c>
      <c r="U11752">
        <v>77934.862800000003</v>
      </c>
      <c r="V11752" t="s">
        <v>52439</v>
      </c>
      <c r="W11752" t="s">
        <v>52440</v>
      </c>
      <c r="Y11752" t="s">
        <v>27118</v>
      </c>
      <c r="AI11752">
        <v>42482</v>
      </c>
      <c r="AJ11752">
        <v>43516</v>
      </c>
      <c r="AK11752">
        <v>43525</v>
      </c>
    </row>
    <row r="11753" spans="1:43" hidden="1" outlineLevel="1" x14ac:dyDescent="0.3">
      <c r="A11753" s="25">
        <v>11743</v>
      </c>
      <c r="B11753" s="25" t="s">
        <v>66</v>
      </c>
      <c r="C11753" t="s">
        <v>67</v>
      </c>
      <c r="D11753" t="s">
        <v>44237</v>
      </c>
      <c r="E11753" t="s">
        <v>69</v>
      </c>
      <c r="F11753" s="48" t="s">
        <v>52441</v>
      </c>
      <c r="G11753" s="25" t="s">
        <v>1790</v>
      </c>
      <c r="H11753" t="s">
        <v>1980</v>
      </c>
      <c r="I11753" t="s">
        <v>564</v>
      </c>
      <c r="J11753" s="25" t="s">
        <v>695</v>
      </c>
      <c r="K11753" t="s">
        <v>696</v>
      </c>
      <c r="L11753" t="s">
        <v>52442</v>
      </c>
      <c r="M11753" t="s">
        <v>52443</v>
      </c>
      <c r="N11753" t="s">
        <v>52444</v>
      </c>
      <c r="O11753" t="s">
        <v>78</v>
      </c>
      <c r="P11753">
        <v>6</v>
      </c>
      <c r="Q11753">
        <v>4</v>
      </c>
      <c r="R11753">
        <v>6</v>
      </c>
      <c r="S11753" t="s">
        <v>79</v>
      </c>
      <c r="T11753">
        <v>51.67</v>
      </c>
      <c r="U11753">
        <v>10153.155000000001</v>
      </c>
      <c r="V11753" t="s">
        <v>1366</v>
      </c>
      <c r="W11753" t="s">
        <v>52445</v>
      </c>
      <c r="Y11753" t="s">
        <v>52446</v>
      </c>
      <c r="AI11753">
        <v>42482</v>
      </c>
      <c r="AK11753">
        <v>42412</v>
      </c>
    </row>
    <row r="11754" spans="1:43" hidden="1" outlineLevel="1" x14ac:dyDescent="0.3">
      <c r="A11754" s="25">
        <v>11744</v>
      </c>
      <c r="B11754" s="25" t="s">
        <v>66</v>
      </c>
      <c r="C11754" t="s">
        <v>67</v>
      </c>
      <c r="D11754" t="s">
        <v>17431</v>
      </c>
      <c r="E11754" t="s">
        <v>69</v>
      </c>
      <c r="F11754" s="48" t="s">
        <v>52447</v>
      </c>
      <c r="G11754" s="25" t="s">
        <v>1790</v>
      </c>
      <c r="H11754" t="s">
        <v>1980</v>
      </c>
      <c r="I11754" t="s">
        <v>564</v>
      </c>
      <c r="J11754" s="25" t="s">
        <v>638</v>
      </c>
      <c r="K11754" t="s">
        <v>766</v>
      </c>
      <c r="L11754" t="s">
        <v>52448</v>
      </c>
      <c r="M11754" t="s">
        <v>52449</v>
      </c>
      <c r="N11754" t="s">
        <v>52450</v>
      </c>
      <c r="O11754" t="s">
        <v>78</v>
      </c>
      <c r="P11754">
        <v>3</v>
      </c>
      <c r="Q11754">
        <v>2</v>
      </c>
      <c r="R11754">
        <v>3</v>
      </c>
      <c r="S11754" t="s">
        <v>79</v>
      </c>
      <c r="T11754">
        <v>344</v>
      </c>
      <c r="U11754">
        <v>67596</v>
      </c>
      <c r="V11754" t="s">
        <v>785</v>
      </c>
      <c r="W11754" t="s">
        <v>52451</v>
      </c>
      <c r="Y11754" t="s">
        <v>217</v>
      </c>
      <c r="AG11754" t="s">
        <v>52451</v>
      </c>
      <c r="AI11754">
        <v>42482</v>
      </c>
      <c r="AK11754">
        <v>42474</v>
      </c>
    </row>
    <row r="11755" spans="1:43" hidden="1" outlineLevel="1" x14ac:dyDescent="0.3">
      <c r="A11755" s="25">
        <v>11745</v>
      </c>
      <c r="B11755" s="25" t="s">
        <v>66</v>
      </c>
      <c r="C11755" t="s">
        <v>67</v>
      </c>
      <c r="D11755" t="s">
        <v>26093</v>
      </c>
      <c r="E11755" t="s">
        <v>69</v>
      </c>
      <c r="F11755" s="48" t="s">
        <v>52452</v>
      </c>
      <c r="G11755" s="25" t="s">
        <v>1790</v>
      </c>
      <c r="H11755" t="s">
        <v>1980</v>
      </c>
      <c r="I11755" t="s">
        <v>564</v>
      </c>
      <c r="J11755" s="25" t="s">
        <v>7908</v>
      </c>
      <c r="K11755" t="s">
        <v>7909</v>
      </c>
      <c r="L11755" t="s">
        <v>52453</v>
      </c>
      <c r="M11755" t="s">
        <v>52454</v>
      </c>
      <c r="N11755" t="s">
        <v>52455</v>
      </c>
      <c r="O11755" t="s">
        <v>540</v>
      </c>
      <c r="P11755">
        <v>54</v>
      </c>
      <c r="Q11755">
        <v>70</v>
      </c>
      <c r="R11755">
        <v>100</v>
      </c>
      <c r="S11755" t="s">
        <v>79</v>
      </c>
      <c r="T11755">
        <v>5.9748999999999999</v>
      </c>
      <c r="U11755">
        <v>1786.5376000000001</v>
      </c>
      <c r="V11755" t="s">
        <v>36502</v>
      </c>
      <c r="Y11755" t="s">
        <v>71</v>
      </c>
      <c r="AI11755">
        <v>42413</v>
      </c>
      <c r="AJ11755">
        <v>46021</v>
      </c>
      <c r="AK11755">
        <v>42862</v>
      </c>
      <c r="AL11755">
        <v>-13</v>
      </c>
      <c r="AM11755">
        <v>3</v>
      </c>
      <c r="AN11755">
        <v>-20</v>
      </c>
      <c r="AO11755">
        <v>1</v>
      </c>
    </row>
    <row r="11756" spans="1:43" hidden="1" outlineLevel="1" x14ac:dyDescent="0.3">
      <c r="A11756" s="25">
        <v>11746</v>
      </c>
      <c r="B11756" s="25" t="s">
        <v>66</v>
      </c>
      <c r="C11756" t="s">
        <v>67</v>
      </c>
      <c r="D11756" t="s">
        <v>11498</v>
      </c>
      <c r="E11756" t="s">
        <v>69</v>
      </c>
      <c r="F11756" s="48" t="s">
        <v>52456</v>
      </c>
      <c r="G11756" s="25" t="s">
        <v>1790</v>
      </c>
      <c r="H11756" t="s">
        <v>1980</v>
      </c>
      <c r="I11756" t="s">
        <v>564</v>
      </c>
      <c r="J11756" s="25" t="s">
        <v>217</v>
      </c>
      <c r="K11756" t="s">
        <v>13037</v>
      </c>
      <c r="L11756" t="s">
        <v>52457</v>
      </c>
      <c r="M11756" t="s">
        <v>52458</v>
      </c>
      <c r="N11756" t="s">
        <v>52459</v>
      </c>
      <c r="O11756" t="s">
        <v>78</v>
      </c>
      <c r="P11756">
        <v>30</v>
      </c>
      <c r="Q11756">
        <v>20</v>
      </c>
      <c r="R11756">
        <v>30</v>
      </c>
      <c r="S11756" t="s">
        <v>79</v>
      </c>
      <c r="T11756">
        <v>1.55</v>
      </c>
      <c r="U11756">
        <v>462.63630000000001</v>
      </c>
      <c r="V11756" t="s">
        <v>52460</v>
      </c>
      <c r="W11756" t="s">
        <v>52461</v>
      </c>
      <c r="X11756" t="s">
        <v>52461</v>
      </c>
      <c r="Y11756" t="s">
        <v>71</v>
      </c>
      <c r="AG11756" t="s">
        <v>52462</v>
      </c>
      <c r="AI11756">
        <v>42570</v>
      </c>
      <c r="AK11756">
        <v>42527</v>
      </c>
    </row>
    <row r="11757" spans="1:43" hidden="1" outlineLevel="1" x14ac:dyDescent="0.3">
      <c r="A11757" s="25">
        <v>11747</v>
      </c>
      <c r="B11757" s="25" t="s">
        <v>112</v>
      </c>
      <c r="C11757" t="s">
        <v>67</v>
      </c>
      <c r="D11757" t="s">
        <v>11498</v>
      </c>
      <c r="E11757" t="s">
        <v>69</v>
      </c>
      <c r="F11757" s="48" t="s">
        <v>52463</v>
      </c>
      <c r="G11757" s="25" t="s">
        <v>1790</v>
      </c>
      <c r="H11757" t="s">
        <v>1980</v>
      </c>
      <c r="I11757" t="s">
        <v>564</v>
      </c>
      <c r="J11757" s="25" t="s">
        <v>1899</v>
      </c>
      <c r="K11757" t="s">
        <v>8194</v>
      </c>
      <c r="L11757" t="s">
        <v>52464</v>
      </c>
      <c r="M11757" t="s">
        <v>52465</v>
      </c>
      <c r="N11757" t="s">
        <v>52466</v>
      </c>
      <c r="O11757" t="s">
        <v>78</v>
      </c>
      <c r="P11757">
        <v>14</v>
      </c>
      <c r="Q11757">
        <v>8</v>
      </c>
      <c r="R11757">
        <v>12</v>
      </c>
      <c r="S11757" t="s">
        <v>116</v>
      </c>
      <c r="T11757">
        <v>67.14</v>
      </c>
      <c r="U11757">
        <v>103304.961</v>
      </c>
      <c r="V11757" t="s">
        <v>52460</v>
      </c>
      <c r="W11757" t="s">
        <v>52467</v>
      </c>
      <c r="Y11757" t="s">
        <v>71</v>
      </c>
      <c r="AG11757" t="s">
        <v>52462</v>
      </c>
      <c r="AI11757">
        <v>45377</v>
      </c>
      <c r="AK11757">
        <v>45460</v>
      </c>
    </row>
    <row r="11758" spans="1:43" hidden="1" outlineLevel="1" x14ac:dyDescent="0.3">
      <c r="A11758" s="25">
        <v>11748</v>
      </c>
      <c r="B11758" s="25" t="s">
        <v>66</v>
      </c>
      <c r="C11758" t="s">
        <v>67</v>
      </c>
      <c r="D11758" t="s">
        <v>11498</v>
      </c>
      <c r="E11758" t="s">
        <v>69</v>
      </c>
      <c r="F11758" s="48" t="s">
        <v>52468</v>
      </c>
      <c r="G11758" s="25" t="s">
        <v>1790</v>
      </c>
      <c r="H11758" t="s">
        <v>1980</v>
      </c>
      <c r="I11758" t="s">
        <v>564</v>
      </c>
      <c r="J11758" s="25" t="s">
        <v>1899</v>
      </c>
      <c r="K11758" t="s">
        <v>8194</v>
      </c>
      <c r="L11758" t="s">
        <v>52469</v>
      </c>
      <c r="M11758" t="s">
        <v>52470</v>
      </c>
      <c r="N11758" t="s">
        <v>52471</v>
      </c>
      <c r="O11758" t="s">
        <v>78</v>
      </c>
      <c r="P11758">
        <v>2</v>
      </c>
      <c r="Q11758">
        <v>6</v>
      </c>
      <c r="R11758">
        <v>12</v>
      </c>
      <c r="S11758" t="s">
        <v>79</v>
      </c>
      <c r="T11758">
        <v>9.48</v>
      </c>
      <c r="U11758">
        <v>2805.4875000000002</v>
      </c>
      <c r="V11758" t="s">
        <v>52460</v>
      </c>
      <c r="W11758" t="s">
        <v>52472</v>
      </c>
      <c r="Y11758" t="s">
        <v>71</v>
      </c>
      <c r="AI11758">
        <v>42570</v>
      </c>
      <c r="AJ11758">
        <v>45097</v>
      </c>
      <c r="AK11758">
        <v>42527</v>
      </c>
      <c r="AP11758">
        <v>-10</v>
      </c>
      <c r="AQ11758">
        <v>1</v>
      </c>
    </row>
    <row r="11759" spans="1:43" hidden="1" outlineLevel="1" x14ac:dyDescent="0.3">
      <c r="A11759" s="25">
        <v>11749</v>
      </c>
      <c r="B11759" s="25" t="s">
        <v>66</v>
      </c>
      <c r="C11759" t="s">
        <v>67</v>
      </c>
      <c r="D11759" t="s">
        <v>44243</v>
      </c>
      <c r="E11759" t="s">
        <v>69</v>
      </c>
      <c r="F11759" s="48" t="s">
        <v>52473</v>
      </c>
      <c r="G11759" s="25" t="s">
        <v>1790</v>
      </c>
      <c r="H11759" t="s">
        <v>1980</v>
      </c>
      <c r="I11759" t="s">
        <v>564</v>
      </c>
      <c r="J11759" s="25" t="s">
        <v>210</v>
      </c>
      <c r="K11759" t="s">
        <v>1080</v>
      </c>
      <c r="L11759" t="s">
        <v>11127</v>
      </c>
      <c r="M11759" t="s">
        <v>52474</v>
      </c>
      <c r="N11759" t="s">
        <v>52475</v>
      </c>
      <c r="O11759" t="s">
        <v>78</v>
      </c>
      <c r="P11759">
        <v>3</v>
      </c>
      <c r="Q11759">
        <v>2</v>
      </c>
      <c r="R11759">
        <v>4</v>
      </c>
      <c r="S11759" t="s">
        <v>79</v>
      </c>
      <c r="T11759">
        <v>395.89</v>
      </c>
      <c r="U11759">
        <v>114610.155</v>
      </c>
      <c r="V11759" t="s">
        <v>51261</v>
      </c>
      <c r="W11759" t="s">
        <v>52476</v>
      </c>
      <c r="Y11759" t="s">
        <v>12509</v>
      </c>
      <c r="AI11759">
        <v>42573</v>
      </c>
      <c r="AJ11759">
        <v>43323</v>
      </c>
      <c r="AK11759">
        <v>42495</v>
      </c>
    </row>
    <row r="11760" spans="1:43" hidden="1" outlineLevel="1" x14ac:dyDescent="0.3">
      <c r="A11760" s="25">
        <v>11750</v>
      </c>
      <c r="B11760" s="25" t="s">
        <v>66</v>
      </c>
      <c r="C11760" t="s">
        <v>67</v>
      </c>
      <c r="D11760" t="s">
        <v>44243</v>
      </c>
      <c r="E11760" t="s">
        <v>69</v>
      </c>
      <c r="F11760" s="48" t="s">
        <v>52477</v>
      </c>
      <c r="G11760" s="25" t="s">
        <v>1790</v>
      </c>
      <c r="H11760" t="s">
        <v>1980</v>
      </c>
      <c r="I11760" t="s">
        <v>564</v>
      </c>
      <c r="J11760" s="25" t="s">
        <v>210</v>
      </c>
      <c r="K11760" t="s">
        <v>1080</v>
      </c>
      <c r="L11760" t="s">
        <v>52478</v>
      </c>
      <c r="M11760" t="s">
        <v>52479</v>
      </c>
      <c r="N11760" t="s">
        <v>52480</v>
      </c>
      <c r="O11760" t="s">
        <v>78</v>
      </c>
      <c r="P11760">
        <v>2</v>
      </c>
      <c r="Q11760">
        <v>2</v>
      </c>
      <c r="R11760">
        <v>4</v>
      </c>
      <c r="S11760" t="s">
        <v>79</v>
      </c>
      <c r="T11760">
        <v>93.67</v>
      </c>
      <c r="U11760">
        <v>27117.465</v>
      </c>
      <c r="V11760" t="s">
        <v>51261</v>
      </c>
      <c r="W11760" t="s">
        <v>52481</v>
      </c>
      <c r="Y11760" t="s">
        <v>12509</v>
      </c>
      <c r="AI11760">
        <v>42573</v>
      </c>
      <c r="AJ11760">
        <v>43741</v>
      </c>
      <c r="AK11760">
        <v>42495</v>
      </c>
    </row>
    <row r="11761" spans="1:37" hidden="1" outlineLevel="1" x14ac:dyDescent="0.3">
      <c r="A11761" s="25">
        <v>11751</v>
      </c>
      <c r="B11761" s="25" t="s">
        <v>66</v>
      </c>
      <c r="C11761" t="s">
        <v>67</v>
      </c>
      <c r="D11761" t="s">
        <v>11940</v>
      </c>
      <c r="E11761" t="s">
        <v>197</v>
      </c>
      <c r="F11761" s="48" t="s">
        <v>52482</v>
      </c>
      <c r="G11761" s="25" t="s">
        <v>1790</v>
      </c>
      <c r="H11761" t="s">
        <v>1980</v>
      </c>
      <c r="I11761" t="s">
        <v>564</v>
      </c>
      <c r="J11761" s="25" t="s">
        <v>565</v>
      </c>
      <c r="K11761" t="s">
        <v>19964</v>
      </c>
      <c r="L11761" t="s">
        <v>52483</v>
      </c>
      <c r="M11761" t="s">
        <v>52484</v>
      </c>
      <c r="N11761" t="s">
        <v>52485</v>
      </c>
      <c r="O11761" t="s">
        <v>78</v>
      </c>
      <c r="P11761">
        <v>2</v>
      </c>
      <c r="Q11761">
        <v>1</v>
      </c>
      <c r="R11761">
        <v>2</v>
      </c>
      <c r="S11761" t="s">
        <v>79</v>
      </c>
      <c r="T11761">
        <v>106.88500000000001</v>
      </c>
      <c r="U11761">
        <v>31872.164000000001</v>
      </c>
      <c r="V11761" t="s">
        <v>52356</v>
      </c>
      <c r="W11761" t="s">
        <v>52486</v>
      </c>
      <c r="Y11761" t="s">
        <v>34127</v>
      </c>
      <c r="AI11761">
        <v>42600</v>
      </c>
      <c r="AK11761">
        <v>42936</v>
      </c>
    </row>
    <row r="11762" spans="1:37" hidden="1" outlineLevel="1" x14ac:dyDescent="0.3">
      <c r="A11762" s="25">
        <v>11752</v>
      </c>
      <c r="B11762" s="25" t="s">
        <v>66</v>
      </c>
      <c r="C11762" t="s">
        <v>67</v>
      </c>
      <c r="D11762" t="s">
        <v>2456</v>
      </c>
      <c r="E11762" t="s">
        <v>69</v>
      </c>
      <c r="F11762" s="48" t="s">
        <v>52487</v>
      </c>
      <c r="G11762" s="25" t="s">
        <v>1790</v>
      </c>
      <c r="H11762" t="s">
        <v>1980</v>
      </c>
      <c r="I11762" t="s">
        <v>564</v>
      </c>
      <c r="J11762" s="25" t="s">
        <v>3025</v>
      </c>
      <c r="K11762" t="s">
        <v>3026</v>
      </c>
      <c r="L11762" t="s">
        <v>52488</v>
      </c>
      <c r="M11762" t="s">
        <v>52489</v>
      </c>
      <c r="N11762" t="s">
        <v>52490</v>
      </c>
      <c r="O11762" t="s">
        <v>78</v>
      </c>
      <c r="P11762">
        <v>2</v>
      </c>
      <c r="Q11762">
        <v>1</v>
      </c>
      <c r="R11762">
        <v>2</v>
      </c>
      <c r="S11762" t="s">
        <v>79</v>
      </c>
      <c r="T11762">
        <v>45</v>
      </c>
      <c r="U11762">
        <v>10755</v>
      </c>
      <c r="V11762" t="s">
        <v>52491</v>
      </c>
      <c r="W11762" t="s">
        <v>52492</v>
      </c>
      <c r="Y11762" t="s">
        <v>43705</v>
      </c>
      <c r="AI11762">
        <v>42527</v>
      </c>
      <c r="AK11762">
        <v>42529</v>
      </c>
    </row>
    <row r="11763" spans="1:37" hidden="1" outlineLevel="1" x14ac:dyDescent="0.3">
      <c r="A11763" s="25">
        <v>11753</v>
      </c>
      <c r="B11763" s="25" t="s">
        <v>66</v>
      </c>
      <c r="C11763" t="s">
        <v>67</v>
      </c>
      <c r="D11763" t="s">
        <v>2456</v>
      </c>
      <c r="E11763" t="s">
        <v>69</v>
      </c>
      <c r="F11763" s="48" t="s">
        <v>52493</v>
      </c>
      <c r="G11763" s="25" t="s">
        <v>1790</v>
      </c>
      <c r="H11763" t="s">
        <v>1980</v>
      </c>
      <c r="I11763" t="s">
        <v>564</v>
      </c>
      <c r="J11763" s="25" t="s">
        <v>89</v>
      </c>
      <c r="K11763" t="s">
        <v>90</v>
      </c>
      <c r="L11763" t="s">
        <v>52494</v>
      </c>
      <c r="M11763" t="s">
        <v>52495</v>
      </c>
      <c r="N11763" t="s">
        <v>52496</v>
      </c>
      <c r="O11763" t="s">
        <v>78</v>
      </c>
      <c r="P11763">
        <v>2</v>
      </c>
      <c r="Q11763">
        <v>1</v>
      </c>
      <c r="R11763">
        <v>2</v>
      </c>
      <c r="S11763" t="s">
        <v>79</v>
      </c>
      <c r="T11763">
        <v>8.5</v>
      </c>
      <c r="U11763">
        <v>2031.5</v>
      </c>
      <c r="V11763" t="s">
        <v>12310</v>
      </c>
      <c r="W11763" t="s">
        <v>52497</v>
      </c>
      <c r="Y11763" t="s">
        <v>43705</v>
      </c>
      <c r="AI11763">
        <v>42527</v>
      </c>
      <c r="AK11763">
        <v>42529</v>
      </c>
    </row>
    <row r="11764" spans="1:37" hidden="1" outlineLevel="1" x14ac:dyDescent="0.3">
      <c r="A11764" s="25">
        <v>11754</v>
      </c>
      <c r="B11764" s="25" t="s">
        <v>66</v>
      </c>
      <c r="C11764" t="s">
        <v>67</v>
      </c>
      <c r="D11764" t="s">
        <v>2456</v>
      </c>
      <c r="E11764" t="s">
        <v>69</v>
      </c>
      <c r="F11764" s="48" t="s">
        <v>52498</v>
      </c>
      <c r="G11764" s="25" t="s">
        <v>1790</v>
      </c>
      <c r="H11764" t="s">
        <v>1980</v>
      </c>
      <c r="I11764" t="s">
        <v>564</v>
      </c>
      <c r="J11764" s="25" t="s">
        <v>3025</v>
      </c>
      <c r="K11764" t="s">
        <v>3026</v>
      </c>
      <c r="L11764" t="s">
        <v>52499</v>
      </c>
      <c r="M11764" t="s">
        <v>52500</v>
      </c>
      <c r="N11764" t="s">
        <v>52501</v>
      </c>
      <c r="O11764" t="s">
        <v>78</v>
      </c>
      <c r="P11764">
        <v>2</v>
      </c>
      <c r="Q11764">
        <v>1</v>
      </c>
      <c r="R11764">
        <v>2</v>
      </c>
      <c r="S11764" t="s">
        <v>79</v>
      </c>
      <c r="T11764">
        <v>13.5</v>
      </c>
      <c r="U11764">
        <v>3439</v>
      </c>
      <c r="V11764" t="s">
        <v>12310</v>
      </c>
      <c r="W11764" t="s">
        <v>52502</v>
      </c>
      <c r="Y11764" t="s">
        <v>43705</v>
      </c>
      <c r="AI11764">
        <v>42527</v>
      </c>
      <c r="AK11764">
        <v>42529</v>
      </c>
    </row>
    <row r="11765" spans="1:37" hidden="1" outlineLevel="1" x14ac:dyDescent="0.3">
      <c r="A11765" s="25">
        <v>11755</v>
      </c>
      <c r="B11765" s="25" t="s">
        <v>66</v>
      </c>
      <c r="C11765" t="s">
        <v>67</v>
      </c>
      <c r="D11765" t="s">
        <v>2456</v>
      </c>
      <c r="E11765" t="s">
        <v>69</v>
      </c>
      <c r="F11765" s="48" t="s">
        <v>52503</v>
      </c>
      <c r="G11765" s="25" t="s">
        <v>1790</v>
      </c>
      <c r="H11765" t="s">
        <v>1980</v>
      </c>
      <c r="I11765" t="s">
        <v>564</v>
      </c>
      <c r="J11765" s="25" t="s">
        <v>3025</v>
      </c>
      <c r="K11765" t="s">
        <v>3026</v>
      </c>
      <c r="L11765" t="s">
        <v>52488</v>
      </c>
      <c r="M11765" t="s">
        <v>52504</v>
      </c>
      <c r="N11765" t="s">
        <v>52505</v>
      </c>
      <c r="O11765" t="s">
        <v>78</v>
      </c>
      <c r="P11765">
        <v>2</v>
      </c>
      <c r="Q11765">
        <v>1</v>
      </c>
      <c r="R11765">
        <v>2</v>
      </c>
      <c r="S11765" t="s">
        <v>79</v>
      </c>
      <c r="T11765">
        <v>50</v>
      </c>
      <c r="U11765">
        <v>11950</v>
      </c>
      <c r="V11765" t="s">
        <v>12310</v>
      </c>
      <c r="W11765" t="s">
        <v>52506</v>
      </c>
      <c r="Y11765" t="s">
        <v>43705</v>
      </c>
      <c r="AI11765">
        <v>42527</v>
      </c>
      <c r="AK11765">
        <v>42529</v>
      </c>
    </row>
    <row r="11766" spans="1:37" hidden="1" outlineLevel="1" x14ac:dyDescent="0.3">
      <c r="A11766" s="25">
        <v>11756</v>
      </c>
      <c r="B11766" s="25" t="s">
        <v>66</v>
      </c>
      <c r="C11766" t="s">
        <v>67</v>
      </c>
      <c r="D11766" t="s">
        <v>2456</v>
      </c>
      <c r="E11766" t="s">
        <v>69</v>
      </c>
      <c r="F11766" s="48" t="s">
        <v>52507</v>
      </c>
      <c r="G11766" s="25" t="s">
        <v>1790</v>
      </c>
      <c r="H11766" t="s">
        <v>1980</v>
      </c>
      <c r="I11766" t="s">
        <v>564</v>
      </c>
      <c r="J11766" s="25" t="s">
        <v>3025</v>
      </c>
      <c r="K11766" t="s">
        <v>3026</v>
      </c>
      <c r="L11766" t="s">
        <v>52508</v>
      </c>
      <c r="M11766" t="s">
        <v>52509</v>
      </c>
      <c r="N11766" t="s">
        <v>52510</v>
      </c>
      <c r="O11766" t="s">
        <v>78</v>
      </c>
      <c r="P11766">
        <v>2</v>
      </c>
      <c r="Q11766">
        <v>1</v>
      </c>
      <c r="R11766">
        <v>2</v>
      </c>
      <c r="S11766" t="s">
        <v>79</v>
      </c>
      <c r="T11766">
        <v>25</v>
      </c>
      <c r="U11766">
        <v>5975</v>
      </c>
      <c r="V11766" t="s">
        <v>52491</v>
      </c>
      <c r="W11766" t="s">
        <v>52511</v>
      </c>
      <c r="Y11766" t="s">
        <v>43705</v>
      </c>
      <c r="AI11766">
        <v>42527</v>
      </c>
      <c r="AK11766">
        <v>42529</v>
      </c>
    </row>
    <row r="11767" spans="1:37" hidden="1" outlineLevel="1" x14ac:dyDescent="0.3">
      <c r="A11767" s="25">
        <v>11757</v>
      </c>
      <c r="B11767" s="25" t="s">
        <v>66</v>
      </c>
      <c r="C11767" t="s">
        <v>67</v>
      </c>
      <c r="D11767" t="s">
        <v>2456</v>
      </c>
      <c r="E11767" t="s">
        <v>69</v>
      </c>
      <c r="F11767" s="48" t="s">
        <v>52512</v>
      </c>
      <c r="G11767" s="25" t="s">
        <v>1790</v>
      </c>
      <c r="H11767" t="s">
        <v>1980</v>
      </c>
      <c r="I11767" t="s">
        <v>564</v>
      </c>
      <c r="J11767" s="25" t="s">
        <v>89</v>
      </c>
      <c r="K11767" t="s">
        <v>90</v>
      </c>
      <c r="L11767" t="s">
        <v>52494</v>
      </c>
      <c r="M11767" t="s">
        <v>52513</v>
      </c>
      <c r="N11767" t="s">
        <v>52514</v>
      </c>
      <c r="O11767" t="s">
        <v>78</v>
      </c>
      <c r="P11767">
        <v>2</v>
      </c>
      <c r="Q11767">
        <v>0</v>
      </c>
      <c r="R11767">
        <v>0</v>
      </c>
      <c r="S11767" t="s">
        <v>79</v>
      </c>
      <c r="T11767">
        <v>12.5</v>
      </c>
      <c r="U11767">
        <v>2987.5</v>
      </c>
      <c r="V11767" t="s">
        <v>52491</v>
      </c>
      <c r="W11767" t="s">
        <v>52515</v>
      </c>
      <c r="Y11767" t="s">
        <v>43705</v>
      </c>
      <c r="AI11767">
        <v>42527</v>
      </c>
      <c r="AK11767">
        <v>42529</v>
      </c>
    </row>
    <row r="11768" spans="1:37" hidden="1" outlineLevel="1" x14ac:dyDescent="0.3">
      <c r="A11768" s="25">
        <v>11758</v>
      </c>
      <c r="B11768" s="25" t="s">
        <v>66</v>
      </c>
      <c r="C11768" t="s">
        <v>67</v>
      </c>
      <c r="D11768" t="s">
        <v>2456</v>
      </c>
      <c r="E11768" t="s">
        <v>69</v>
      </c>
      <c r="F11768" s="48" t="s">
        <v>52516</v>
      </c>
      <c r="G11768" s="25" t="s">
        <v>1790</v>
      </c>
      <c r="H11768" t="s">
        <v>1980</v>
      </c>
      <c r="I11768" t="s">
        <v>564</v>
      </c>
      <c r="J11768" s="25" t="s">
        <v>3025</v>
      </c>
      <c r="K11768" t="s">
        <v>3026</v>
      </c>
      <c r="L11768" t="s">
        <v>52499</v>
      </c>
      <c r="M11768" t="s">
        <v>52517</v>
      </c>
      <c r="N11768" t="s">
        <v>52518</v>
      </c>
      <c r="O11768" t="s">
        <v>78</v>
      </c>
      <c r="P11768">
        <v>2</v>
      </c>
      <c r="Q11768">
        <v>0</v>
      </c>
      <c r="R11768">
        <v>0</v>
      </c>
      <c r="S11768" t="s">
        <v>79</v>
      </c>
      <c r="T11768">
        <v>14.5</v>
      </c>
      <c r="U11768">
        <v>3465.5</v>
      </c>
      <c r="V11768" t="s">
        <v>52491</v>
      </c>
      <c r="W11768" t="s">
        <v>52519</v>
      </c>
      <c r="Y11768" t="s">
        <v>43705</v>
      </c>
      <c r="AI11768">
        <v>42527</v>
      </c>
      <c r="AK11768">
        <v>42529</v>
      </c>
    </row>
    <row r="11769" spans="1:37" hidden="1" outlineLevel="1" x14ac:dyDescent="0.3">
      <c r="A11769" s="25">
        <v>11759</v>
      </c>
      <c r="B11769" s="25" t="s">
        <v>66</v>
      </c>
      <c r="C11769" t="s">
        <v>67</v>
      </c>
      <c r="D11769" t="s">
        <v>2456</v>
      </c>
      <c r="E11769" t="s">
        <v>69</v>
      </c>
      <c r="F11769" s="48" t="s">
        <v>52520</v>
      </c>
      <c r="G11769" s="25" t="s">
        <v>1790</v>
      </c>
      <c r="H11769" t="s">
        <v>1980</v>
      </c>
      <c r="I11769" t="s">
        <v>564</v>
      </c>
      <c r="J11769" s="25" t="s">
        <v>3025</v>
      </c>
      <c r="K11769" t="s">
        <v>3026</v>
      </c>
      <c r="L11769" t="s">
        <v>52488</v>
      </c>
      <c r="M11769" t="s">
        <v>52521</v>
      </c>
      <c r="N11769" t="s">
        <v>52490</v>
      </c>
      <c r="O11769" t="s">
        <v>78</v>
      </c>
      <c r="P11769">
        <v>2</v>
      </c>
      <c r="Q11769">
        <v>1</v>
      </c>
      <c r="R11769">
        <v>2</v>
      </c>
      <c r="S11769" t="s">
        <v>79</v>
      </c>
      <c r="T11769">
        <v>77</v>
      </c>
      <c r="U11769">
        <v>18403</v>
      </c>
      <c r="V11769" t="s">
        <v>12310</v>
      </c>
      <c r="W11769" t="s">
        <v>52522</v>
      </c>
      <c r="Y11769" t="s">
        <v>43705</v>
      </c>
      <c r="AI11769">
        <v>42527</v>
      </c>
      <c r="AK11769">
        <v>42529</v>
      </c>
    </row>
    <row r="11770" spans="1:37" hidden="1" outlineLevel="1" x14ac:dyDescent="0.3">
      <c r="A11770" s="25">
        <v>11760</v>
      </c>
      <c r="B11770" s="25" t="s">
        <v>66</v>
      </c>
      <c r="C11770" t="s">
        <v>67</v>
      </c>
      <c r="D11770" t="s">
        <v>2456</v>
      </c>
      <c r="E11770" t="s">
        <v>69</v>
      </c>
      <c r="F11770" s="48" t="s">
        <v>52523</v>
      </c>
      <c r="G11770" s="25" t="s">
        <v>1790</v>
      </c>
      <c r="H11770" t="s">
        <v>1980</v>
      </c>
      <c r="I11770" t="s">
        <v>564</v>
      </c>
      <c r="J11770" s="25" t="s">
        <v>3025</v>
      </c>
      <c r="K11770" t="s">
        <v>3026</v>
      </c>
      <c r="L11770" t="s">
        <v>52524</v>
      </c>
      <c r="M11770" t="s">
        <v>52525</v>
      </c>
      <c r="N11770" t="s">
        <v>52526</v>
      </c>
      <c r="O11770" t="s">
        <v>78</v>
      </c>
      <c r="P11770">
        <v>2</v>
      </c>
      <c r="Q11770">
        <v>1</v>
      </c>
      <c r="R11770">
        <v>2</v>
      </c>
      <c r="S11770" t="s">
        <v>79</v>
      </c>
      <c r="T11770">
        <v>40</v>
      </c>
      <c r="U11770">
        <v>9560</v>
      </c>
      <c r="V11770" t="s">
        <v>52491</v>
      </c>
      <c r="W11770" t="s">
        <v>52527</v>
      </c>
      <c r="Y11770" t="s">
        <v>43705</v>
      </c>
      <c r="AI11770">
        <v>42527</v>
      </c>
      <c r="AK11770">
        <v>42529</v>
      </c>
    </row>
    <row r="11771" spans="1:37" hidden="1" outlineLevel="1" x14ac:dyDescent="0.3">
      <c r="A11771" s="25">
        <v>11761</v>
      </c>
      <c r="B11771" s="25" t="s">
        <v>66</v>
      </c>
      <c r="C11771" t="s">
        <v>67</v>
      </c>
      <c r="D11771" t="s">
        <v>2456</v>
      </c>
      <c r="E11771" t="s">
        <v>69</v>
      </c>
      <c r="F11771" s="48" t="s">
        <v>52528</v>
      </c>
      <c r="G11771" s="25" t="s">
        <v>1790</v>
      </c>
      <c r="H11771" t="s">
        <v>1980</v>
      </c>
      <c r="I11771" t="s">
        <v>564</v>
      </c>
      <c r="J11771" s="25" t="s">
        <v>89</v>
      </c>
      <c r="K11771" t="s">
        <v>90</v>
      </c>
      <c r="L11771" t="s">
        <v>52529</v>
      </c>
      <c r="M11771" t="s">
        <v>52530</v>
      </c>
      <c r="N11771" t="s">
        <v>52531</v>
      </c>
      <c r="O11771" t="s">
        <v>78</v>
      </c>
      <c r="P11771">
        <v>2</v>
      </c>
      <c r="Q11771">
        <v>1</v>
      </c>
      <c r="R11771">
        <v>2</v>
      </c>
      <c r="S11771" t="s">
        <v>79</v>
      </c>
      <c r="T11771">
        <v>16.5</v>
      </c>
      <c r="U11771">
        <v>3943.5</v>
      </c>
      <c r="V11771" t="s">
        <v>52491</v>
      </c>
      <c r="W11771" t="s">
        <v>52532</v>
      </c>
      <c r="Y11771" t="s">
        <v>43705</v>
      </c>
      <c r="AI11771">
        <v>42527</v>
      </c>
      <c r="AK11771">
        <v>42529</v>
      </c>
    </row>
    <row r="11772" spans="1:37" hidden="1" outlineLevel="1" x14ac:dyDescent="0.3">
      <c r="A11772" s="25">
        <v>11762</v>
      </c>
      <c r="B11772" s="25" t="s">
        <v>66</v>
      </c>
      <c r="C11772" t="s">
        <v>67</v>
      </c>
      <c r="D11772" t="s">
        <v>2456</v>
      </c>
      <c r="E11772" t="s">
        <v>69</v>
      </c>
      <c r="F11772" s="48" t="s">
        <v>52533</v>
      </c>
      <c r="G11772" s="25" t="s">
        <v>1790</v>
      </c>
      <c r="H11772" t="s">
        <v>1980</v>
      </c>
      <c r="I11772" t="s">
        <v>564</v>
      </c>
      <c r="J11772" s="25" t="s">
        <v>3025</v>
      </c>
      <c r="K11772" t="s">
        <v>3026</v>
      </c>
      <c r="L11772" t="s">
        <v>52534</v>
      </c>
      <c r="M11772" t="s">
        <v>52535</v>
      </c>
      <c r="N11772" t="s">
        <v>52536</v>
      </c>
      <c r="O11772" t="s">
        <v>78</v>
      </c>
      <c r="P11772">
        <v>2</v>
      </c>
      <c r="Q11772">
        <v>1</v>
      </c>
      <c r="R11772">
        <v>2</v>
      </c>
      <c r="S11772" t="s">
        <v>79</v>
      </c>
      <c r="T11772">
        <v>18</v>
      </c>
      <c r="U11772">
        <v>4302</v>
      </c>
      <c r="V11772" t="s">
        <v>52491</v>
      </c>
      <c r="W11772" t="s">
        <v>52537</v>
      </c>
      <c r="Y11772" t="s">
        <v>43705</v>
      </c>
      <c r="AI11772">
        <v>42527</v>
      </c>
      <c r="AK11772">
        <v>42529</v>
      </c>
    </row>
    <row r="11773" spans="1:37" hidden="1" outlineLevel="1" x14ac:dyDescent="0.3">
      <c r="A11773" s="25">
        <v>11763</v>
      </c>
      <c r="B11773" s="25" t="s">
        <v>66</v>
      </c>
      <c r="C11773" t="s">
        <v>67</v>
      </c>
      <c r="D11773" t="s">
        <v>2456</v>
      </c>
      <c r="E11773" t="s">
        <v>69</v>
      </c>
      <c r="F11773" s="48" t="s">
        <v>52538</v>
      </c>
      <c r="G11773" s="25" t="s">
        <v>1790</v>
      </c>
      <c r="H11773" t="s">
        <v>1980</v>
      </c>
      <c r="I11773" t="s">
        <v>564</v>
      </c>
      <c r="J11773" s="25" t="s">
        <v>3025</v>
      </c>
      <c r="K11773" t="s">
        <v>3026</v>
      </c>
      <c r="L11773" t="s">
        <v>52488</v>
      </c>
      <c r="M11773" t="s">
        <v>52539</v>
      </c>
      <c r="N11773" t="s">
        <v>52540</v>
      </c>
      <c r="O11773" t="s">
        <v>78</v>
      </c>
      <c r="P11773">
        <v>2</v>
      </c>
      <c r="Q11773">
        <v>1</v>
      </c>
      <c r="R11773">
        <v>2</v>
      </c>
      <c r="S11773" t="s">
        <v>79</v>
      </c>
      <c r="T11773">
        <v>130</v>
      </c>
      <c r="U11773">
        <v>31070</v>
      </c>
      <c r="V11773" t="s">
        <v>52491</v>
      </c>
      <c r="W11773" t="s">
        <v>52541</v>
      </c>
      <c r="Y11773" t="s">
        <v>43705</v>
      </c>
      <c r="AI11773">
        <v>42527</v>
      </c>
      <c r="AJ11773">
        <v>44702</v>
      </c>
      <c r="AK11773">
        <v>42529</v>
      </c>
    </row>
    <row r="11774" spans="1:37" hidden="1" outlineLevel="1" x14ac:dyDescent="0.3">
      <c r="A11774" s="25">
        <v>11764</v>
      </c>
      <c r="B11774" s="25" t="s">
        <v>66</v>
      </c>
      <c r="C11774" t="s">
        <v>67</v>
      </c>
      <c r="D11774" t="s">
        <v>2456</v>
      </c>
      <c r="E11774" t="s">
        <v>69</v>
      </c>
      <c r="F11774" s="48" t="s">
        <v>52542</v>
      </c>
      <c r="G11774" s="25" t="s">
        <v>1790</v>
      </c>
      <c r="H11774" t="s">
        <v>1980</v>
      </c>
      <c r="I11774" t="s">
        <v>564</v>
      </c>
      <c r="J11774" s="25" t="s">
        <v>3025</v>
      </c>
      <c r="K11774" t="s">
        <v>3026</v>
      </c>
      <c r="L11774" t="s">
        <v>52543</v>
      </c>
      <c r="M11774" t="s">
        <v>52525</v>
      </c>
      <c r="N11774" t="s">
        <v>52544</v>
      </c>
      <c r="O11774" t="s">
        <v>78</v>
      </c>
      <c r="P11774">
        <v>2</v>
      </c>
      <c r="Q11774">
        <v>1</v>
      </c>
      <c r="R11774">
        <v>2</v>
      </c>
      <c r="S11774" t="s">
        <v>79</v>
      </c>
      <c r="T11774">
        <v>53.5</v>
      </c>
      <c r="U11774">
        <v>12786.5</v>
      </c>
      <c r="V11774" t="s">
        <v>52491</v>
      </c>
      <c r="W11774" t="s">
        <v>52545</v>
      </c>
      <c r="Y11774" t="s">
        <v>43705</v>
      </c>
      <c r="AI11774">
        <v>42527</v>
      </c>
      <c r="AK11774">
        <v>42529</v>
      </c>
    </row>
    <row r="11775" spans="1:37" hidden="1" outlineLevel="1" x14ac:dyDescent="0.3">
      <c r="A11775" s="25">
        <v>11765</v>
      </c>
      <c r="B11775" s="25" t="s">
        <v>66</v>
      </c>
      <c r="C11775" t="s">
        <v>67</v>
      </c>
      <c r="D11775" t="s">
        <v>2456</v>
      </c>
      <c r="E11775" t="s">
        <v>69</v>
      </c>
      <c r="F11775" s="48" t="s">
        <v>52546</v>
      </c>
      <c r="G11775" s="25" t="s">
        <v>1790</v>
      </c>
      <c r="H11775" t="s">
        <v>1980</v>
      </c>
      <c r="I11775" t="s">
        <v>564</v>
      </c>
      <c r="J11775" s="25" t="s">
        <v>89</v>
      </c>
      <c r="K11775" t="s">
        <v>90</v>
      </c>
      <c r="L11775" t="s">
        <v>52529</v>
      </c>
      <c r="M11775" t="s">
        <v>52547</v>
      </c>
      <c r="N11775" t="s">
        <v>52548</v>
      </c>
      <c r="O11775" t="s">
        <v>78</v>
      </c>
      <c r="P11775">
        <v>2</v>
      </c>
      <c r="Q11775">
        <v>0</v>
      </c>
      <c r="R11775">
        <v>0</v>
      </c>
      <c r="S11775" t="s">
        <v>79</v>
      </c>
      <c r="T11775">
        <v>40</v>
      </c>
      <c r="U11775">
        <v>9560</v>
      </c>
      <c r="V11775" t="s">
        <v>52491</v>
      </c>
      <c r="W11775" t="s">
        <v>52549</v>
      </c>
      <c r="Y11775" t="s">
        <v>43705</v>
      </c>
      <c r="AI11775">
        <v>42527</v>
      </c>
      <c r="AK11775">
        <v>42529</v>
      </c>
    </row>
    <row r="11776" spans="1:37" hidden="1" outlineLevel="1" x14ac:dyDescent="0.3">
      <c r="A11776" s="25">
        <v>11766</v>
      </c>
      <c r="B11776" s="25" t="s">
        <v>66</v>
      </c>
      <c r="C11776" t="s">
        <v>67</v>
      </c>
      <c r="D11776" t="s">
        <v>2456</v>
      </c>
      <c r="E11776" t="s">
        <v>69</v>
      </c>
      <c r="F11776" s="48" t="s">
        <v>52550</v>
      </c>
      <c r="G11776" s="25" t="s">
        <v>1790</v>
      </c>
      <c r="H11776" t="s">
        <v>1980</v>
      </c>
      <c r="I11776" t="s">
        <v>564</v>
      </c>
      <c r="J11776" s="25" t="s">
        <v>3025</v>
      </c>
      <c r="K11776" t="s">
        <v>3026</v>
      </c>
      <c r="L11776" t="s">
        <v>52499</v>
      </c>
      <c r="M11776" t="s">
        <v>52551</v>
      </c>
      <c r="N11776" t="s">
        <v>52552</v>
      </c>
      <c r="O11776" t="s">
        <v>78</v>
      </c>
      <c r="P11776">
        <v>2</v>
      </c>
      <c r="Q11776">
        <v>1</v>
      </c>
      <c r="R11776">
        <v>2</v>
      </c>
      <c r="S11776" t="s">
        <v>79</v>
      </c>
      <c r="T11776">
        <v>18</v>
      </c>
      <c r="U11776">
        <v>4302</v>
      </c>
      <c r="V11776" t="s">
        <v>52491</v>
      </c>
      <c r="W11776" t="s">
        <v>52553</v>
      </c>
      <c r="Y11776" t="s">
        <v>43705</v>
      </c>
      <c r="AI11776">
        <v>42527</v>
      </c>
      <c r="AK11776">
        <v>42529</v>
      </c>
    </row>
    <row r="11777" spans="1:43" hidden="1" outlineLevel="1" x14ac:dyDescent="0.3">
      <c r="A11777" s="25">
        <v>11767</v>
      </c>
      <c r="B11777" s="25" t="s">
        <v>66</v>
      </c>
      <c r="C11777" t="s">
        <v>67</v>
      </c>
      <c r="D11777" t="s">
        <v>2456</v>
      </c>
      <c r="E11777" t="s">
        <v>69</v>
      </c>
      <c r="F11777" s="48" t="s">
        <v>52554</v>
      </c>
      <c r="G11777" s="25" t="s">
        <v>1790</v>
      </c>
      <c r="H11777" t="s">
        <v>1980</v>
      </c>
      <c r="I11777" t="s">
        <v>564</v>
      </c>
      <c r="J11777" s="25" t="s">
        <v>3025</v>
      </c>
      <c r="K11777" t="s">
        <v>3026</v>
      </c>
      <c r="L11777" t="s">
        <v>52555</v>
      </c>
      <c r="M11777" t="s">
        <v>52556</v>
      </c>
      <c r="N11777" t="s">
        <v>52557</v>
      </c>
      <c r="O11777" t="s">
        <v>78</v>
      </c>
      <c r="P11777">
        <v>2</v>
      </c>
      <c r="Q11777">
        <v>1</v>
      </c>
      <c r="R11777">
        <v>2</v>
      </c>
      <c r="S11777" t="s">
        <v>79</v>
      </c>
      <c r="T11777">
        <v>190</v>
      </c>
      <c r="U11777">
        <v>45410</v>
      </c>
      <c r="V11777" t="s">
        <v>12310</v>
      </c>
      <c r="W11777" t="s">
        <v>52558</v>
      </c>
      <c r="Y11777" t="s">
        <v>43705</v>
      </c>
      <c r="AI11777">
        <v>42527</v>
      </c>
      <c r="AK11777">
        <v>42529</v>
      </c>
    </row>
    <row r="11778" spans="1:43" hidden="1" outlineLevel="1" x14ac:dyDescent="0.3">
      <c r="A11778" s="25">
        <v>11768</v>
      </c>
      <c r="B11778" s="25" t="s">
        <v>66</v>
      </c>
      <c r="C11778" t="s">
        <v>67</v>
      </c>
      <c r="D11778" t="s">
        <v>2456</v>
      </c>
      <c r="E11778" t="s">
        <v>69</v>
      </c>
      <c r="F11778" s="48" t="s">
        <v>52559</v>
      </c>
      <c r="G11778" s="25" t="s">
        <v>1790</v>
      </c>
      <c r="H11778" t="s">
        <v>1980</v>
      </c>
      <c r="I11778" t="s">
        <v>564</v>
      </c>
      <c r="J11778" s="25" t="s">
        <v>3025</v>
      </c>
      <c r="K11778" t="s">
        <v>3026</v>
      </c>
      <c r="L11778" t="s">
        <v>52560</v>
      </c>
      <c r="M11778" t="s">
        <v>52525</v>
      </c>
      <c r="N11778" t="s">
        <v>52561</v>
      </c>
      <c r="O11778" t="s">
        <v>78</v>
      </c>
      <c r="P11778">
        <v>2</v>
      </c>
      <c r="Q11778">
        <v>0</v>
      </c>
      <c r="R11778">
        <v>0</v>
      </c>
      <c r="S11778" t="s">
        <v>79</v>
      </c>
      <c r="T11778">
        <v>83</v>
      </c>
      <c r="U11778">
        <v>19837</v>
      </c>
      <c r="V11778" t="s">
        <v>52491</v>
      </c>
      <c r="W11778" t="s">
        <v>52562</v>
      </c>
      <c r="Y11778" t="s">
        <v>52563</v>
      </c>
      <c r="AI11778">
        <v>42527</v>
      </c>
      <c r="AK11778">
        <v>42529</v>
      </c>
    </row>
    <row r="11779" spans="1:43" hidden="1" outlineLevel="1" x14ac:dyDescent="0.3">
      <c r="A11779" s="25">
        <v>11769</v>
      </c>
      <c r="B11779" s="25" t="s">
        <v>66</v>
      </c>
      <c r="C11779" t="s">
        <v>67</v>
      </c>
      <c r="D11779" t="s">
        <v>2456</v>
      </c>
      <c r="E11779" t="s">
        <v>69</v>
      </c>
      <c r="F11779" s="48" t="s">
        <v>52564</v>
      </c>
      <c r="G11779" s="25" t="s">
        <v>1790</v>
      </c>
      <c r="H11779" t="s">
        <v>1980</v>
      </c>
      <c r="I11779" t="s">
        <v>564</v>
      </c>
      <c r="J11779" s="25" t="s">
        <v>89</v>
      </c>
      <c r="K11779" t="s">
        <v>90</v>
      </c>
      <c r="L11779" t="s">
        <v>52529</v>
      </c>
      <c r="M11779" t="s">
        <v>52565</v>
      </c>
      <c r="N11779" t="s">
        <v>52566</v>
      </c>
      <c r="O11779" t="s">
        <v>78</v>
      </c>
      <c r="P11779">
        <v>2</v>
      </c>
      <c r="Q11779">
        <v>1</v>
      </c>
      <c r="R11779">
        <v>2</v>
      </c>
      <c r="S11779" t="s">
        <v>79</v>
      </c>
      <c r="T11779">
        <v>42.5</v>
      </c>
      <c r="U11779">
        <v>10157.5</v>
      </c>
      <c r="V11779" t="s">
        <v>52491</v>
      </c>
      <c r="W11779" t="s">
        <v>52567</v>
      </c>
      <c r="Y11779" t="s">
        <v>43705</v>
      </c>
      <c r="AI11779">
        <v>42527</v>
      </c>
      <c r="AK11779">
        <v>42529</v>
      </c>
    </row>
    <row r="11780" spans="1:43" hidden="1" outlineLevel="1" x14ac:dyDescent="0.3">
      <c r="A11780" s="25">
        <v>11770</v>
      </c>
      <c r="B11780" s="25" t="s">
        <v>66</v>
      </c>
      <c r="C11780" t="s">
        <v>67</v>
      </c>
      <c r="D11780" t="s">
        <v>2456</v>
      </c>
      <c r="E11780" t="s">
        <v>69</v>
      </c>
      <c r="F11780" s="48" t="s">
        <v>52568</v>
      </c>
      <c r="G11780" s="25" t="s">
        <v>1790</v>
      </c>
      <c r="H11780" t="s">
        <v>1980</v>
      </c>
      <c r="I11780" t="s">
        <v>564</v>
      </c>
      <c r="J11780" s="25" t="s">
        <v>3025</v>
      </c>
      <c r="K11780" t="s">
        <v>3026</v>
      </c>
      <c r="L11780" t="s">
        <v>52534</v>
      </c>
      <c r="M11780" t="s">
        <v>52569</v>
      </c>
      <c r="N11780" t="s">
        <v>52570</v>
      </c>
      <c r="O11780" t="s">
        <v>78</v>
      </c>
      <c r="P11780">
        <v>2</v>
      </c>
      <c r="Q11780">
        <v>1</v>
      </c>
      <c r="R11780">
        <v>2</v>
      </c>
      <c r="S11780" t="s">
        <v>79</v>
      </c>
      <c r="T11780">
        <v>25</v>
      </c>
      <c r="U11780">
        <v>5975</v>
      </c>
      <c r="V11780" t="s">
        <v>12310</v>
      </c>
      <c r="W11780" t="s">
        <v>52571</v>
      </c>
      <c r="Y11780" t="s">
        <v>43705</v>
      </c>
      <c r="AB11780" t="s">
        <v>48174</v>
      </c>
      <c r="AI11780">
        <v>42527</v>
      </c>
      <c r="AK11780">
        <v>42529</v>
      </c>
    </row>
    <row r="11781" spans="1:43" hidden="1" outlineLevel="1" x14ac:dyDescent="0.3">
      <c r="A11781" s="25">
        <v>11771</v>
      </c>
      <c r="B11781" s="25" t="s">
        <v>66</v>
      </c>
      <c r="C11781" t="s">
        <v>67</v>
      </c>
      <c r="D11781" t="s">
        <v>15268</v>
      </c>
      <c r="E11781" t="s">
        <v>69</v>
      </c>
      <c r="F11781" s="48" t="s">
        <v>52572</v>
      </c>
      <c r="G11781" s="25" t="s">
        <v>1790</v>
      </c>
      <c r="H11781" t="s">
        <v>1980</v>
      </c>
      <c r="I11781" t="s">
        <v>564</v>
      </c>
      <c r="J11781" s="25" t="s">
        <v>74</v>
      </c>
      <c r="K11781" t="s">
        <v>75</v>
      </c>
      <c r="L11781" t="s">
        <v>52573</v>
      </c>
      <c r="M11781" t="s">
        <v>52574</v>
      </c>
      <c r="N11781" t="s">
        <v>52575</v>
      </c>
      <c r="O11781" t="s">
        <v>78</v>
      </c>
      <c r="P11781">
        <v>32</v>
      </c>
      <c r="Q11781">
        <v>16</v>
      </c>
      <c r="R11781">
        <v>32</v>
      </c>
      <c r="S11781" t="s">
        <v>79</v>
      </c>
      <c r="T11781">
        <v>279.50839999999999</v>
      </c>
      <c r="U11781">
        <v>85250.031499999997</v>
      </c>
      <c r="V11781" t="s">
        <v>52576</v>
      </c>
      <c r="W11781" t="s">
        <v>52577</v>
      </c>
      <c r="Y11781" t="s">
        <v>217</v>
      </c>
      <c r="AB11781" t="s">
        <v>585</v>
      </c>
      <c r="AG11781" t="s">
        <v>52578</v>
      </c>
      <c r="AI11781">
        <v>42626</v>
      </c>
      <c r="AK11781">
        <v>42501</v>
      </c>
    </row>
    <row r="11782" spans="1:43" hidden="1" outlineLevel="1" x14ac:dyDescent="0.3">
      <c r="A11782" s="25">
        <v>11772</v>
      </c>
      <c r="B11782" s="25" t="s">
        <v>66</v>
      </c>
      <c r="C11782" t="s">
        <v>67</v>
      </c>
      <c r="D11782" t="s">
        <v>26289</v>
      </c>
      <c r="E11782" t="s">
        <v>69</v>
      </c>
      <c r="F11782" s="48" t="s">
        <v>52579</v>
      </c>
      <c r="G11782" s="25" t="s">
        <v>1790</v>
      </c>
      <c r="H11782" t="s">
        <v>1980</v>
      </c>
      <c r="I11782" t="s">
        <v>564</v>
      </c>
      <c r="J11782" s="25" t="s">
        <v>638</v>
      </c>
      <c r="K11782" t="s">
        <v>1643</v>
      </c>
      <c r="L11782" t="s">
        <v>52580</v>
      </c>
      <c r="M11782" t="s">
        <v>52581</v>
      </c>
      <c r="N11782" t="s">
        <v>52582</v>
      </c>
      <c r="O11782" t="s">
        <v>78</v>
      </c>
      <c r="P11782">
        <v>3</v>
      </c>
      <c r="Q11782">
        <v>0</v>
      </c>
      <c r="R11782">
        <v>0</v>
      </c>
      <c r="S11782" t="s">
        <v>79</v>
      </c>
      <c r="T11782">
        <v>29.61</v>
      </c>
      <c r="U11782">
        <v>5818.3649999999998</v>
      </c>
      <c r="V11782" t="s">
        <v>38189</v>
      </c>
      <c r="W11782" t="s">
        <v>52583</v>
      </c>
      <c r="Y11782" t="s">
        <v>572</v>
      </c>
      <c r="AG11782" t="s">
        <v>52583</v>
      </c>
      <c r="AI11782">
        <v>42527</v>
      </c>
      <c r="AK11782">
        <v>42499</v>
      </c>
    </row>
    <row r="11783" spans="1:43" hidden="1" outlineLevel="1" x14ac:dyDescent="0.3">
      <c r="A11783" s="25">
        <v>11773</v>
      </c>
      <c r="B11783" s="25" t="s">
        <v>66</v>
      </c>
      <c r="C11783" t="s">
        <v>67</v>
      </c>
      <c r="D11783" t="s">
        <v>26289</v>
      </c>
      <c r="E11783" t="s">
        <v>69</v>
      </c>
      <c r="F11783" s="48" t="s">
        <v>52584</v>
      </c>
      <c r="G11783" s="25" t="s">
        <v>1790</v>
      </c>
      <c r="H11783" t="s">
        <v>1980</v>
      </c>
      <c r="I11783" t="s">
        <v>564</v>
      </c>
      <c r="J11783" s="25" t="s">
        <v>638</v>
      </c>
      <c r="K11783" t="s">
        <v>1643</v>
      </c>
      <c r="L11783" t="s">
        <v>52580</v>
      </c>
      <c r="M11783" t="s">
        <v>52585</v>
      </c>
      <c r="N11783" t="s">
        <v>52586</v>
      </c>
      <c r="O11783" t="s">
        <v>78</v>
      </c>
      <c r="P11783">
        <v>20</v>
      </c>
      <c r="Q11783">
        <v>0</v>
      </c>
      <c r="R11783">
        <v>0</v>
      </c>
      <c r="S11783" t="s">
        <v>79</v>
      </c>
      <c r="T11783">
        <v>34.191499999999998</v>
      </c>
      <c r="U11783">
        <v>9989.2932000000001</v>
      </c>
      <c r="V11783" t="s">
        <v>38189</v>
      </c>
      <c r="W11783" t="s">
        <v>52587</v>
      </c>
      <c r="Y11783" t="s">
        <v>572</v>
      </c>
      <c r="AG11783" t="s">
        <v>52587</v>
      </c>
      <c r="AI11783">
        <v>42527</v>
      </c>
      <c r="AK11783">
        <v>43637</v>
      </c>
    </row>
    <row r="11784" spans="1:43" hidden="1" outlineLevel="1" x14ac:dyDescent="0.3">
      <c r="A11784" s="25">
        <v>11774</v>
      </c>
      <c r="B11784" s="25" t="s">
        <v>66</v>
      </c>
      <c r="C11784" t="s">
        <v>67</v>
      </c>
      <c r="D11784" t="s">
        <v>26289</v>
      </c>
      <c r="E11784" t="s">
        <v>69</v>
      </c>
      <c r="F11784" s="48" t="s">
        <v>52588</v>
      </c>
      <c r="G11784" s="25" t="s">
        <v>1790</v>
      </c>
      <c r="H11784" t="s">
        <v>1980</v>
      </c>
      <c r="I11784" t="s">
        <v>564</v>
      </c>
      <c r="J11784" s="25" t="s">
        <v>638</v>
      </c>
      <c r="K11784" t="s">
        <v>1643</v>
      </c>
      <c r="L11784" t="s">
        <v>52580</v>
      </c>
      <c r="M11784" t="s">
        <v>52589</v>
      </c>
      <c r="N11784" t="s">
        <v>52590</v>
      </c>
      <c r="O11784" t="s">
        <v>78</v>
      </c>
      <c r="P11784">
        <v>3</v>
      </c>
      <c r="Q11784">
        <v>0</v>
      </c>
      <c r="R11784">
        <v>0</v>
      </c>
      <c r="S11784" t="s">
        <v>79</v>
      </c>
      <c r="T11784">
        <v>29.61</v>
      </c>
      <c r="U11784">
        <v>5818.3649999999998</v>
      </c>
      <c r="V11784" t="s">
        <v>38189</v>
      </c>
      <c r="W11784" t="s">
        <v>52591</v>
      </c>
      <c r="Y11784" t="s">
        <v>572</v>
      </c>
      <c r="AG11784" t="s">
        <v>52591</v>
      </c>
      <c r="AI11784">
        <v>42527</v>
      </c>
      <c r="AK11784">
        <v>42499</v>
      </c>
    </row>
    <row r="11785" spans="1:43" hidden="1" outlineLevel="1" x14ac:dyDescent="0.3">
      <c r="A11785" s="25">
        <v>11775</v>
      </c>
      <c r="B11785" s="25" t="s">
        <v>66</v>
      </c>
      <c r="C11785" t="s">
        <v>67</v>
      </c>
      <c r="D11785" t="s">
        <v>26289</v>
      </c>
      <c r="E11785" t="s">
        <v>69</v>
      </c>
      <c r="F11785" s="48" t="s">
        <v>52592</v>
      </c>
      <c r="G11785" s="25" t="s">
        <v>1790</v>
      </c>
      <c r="H11785" t="s">
        <v>1980</v>
      </c>
      <c r="I11785" t="s">
        <v>564</v>
      </c>
      <c r="J11785" s="25" t="s">
        <v>638</v>
      </c>
      <c r="K11785" t="s">
        <v>1643</v>
      </c>
      <c r="L11785" t="s">
        <v>52580</v>
      </c>
      <c r="M11785" t="s">
        <v>52593</v>
      </c>
      <c r="N11785" t="s">
        <v>52594</v>
      </c>
      <c r="O11785" t="s">
        <v>78</v>
      </c>
      <c r="P11785">
        <v>3</v>
      </c>
      <c r="Q11785">
        <v>2</v>
      </c>
      <c r="R11785">
        <v>3</v>
      </c>
      <c r="S11785" t="s">
        <v>79</v>
      </c>
      <c r="T11785">
        <v>29.61</v>
      </c>
      <c r="U11785">
        <v>5818.3649999999998</v>
      </c>
      <c r="V11785" t="s">
        <v>38189</v>
      </c>
      <c r="W11785" t="s">
        <v>52595</v>
      </c>
      <c r="Y11785" t="s">
        <v>572</v>
      </c>
      <c r="AG11785" t="s">
        <v>52595</v>
      </c>
      <c r="AI11785">
        <v>42527</v>
      </c>
      <c r="AK11785">
        <v>42499</v>
      </c>
    </row>
    <row r="11786" spans="1:43" hidden="1" outlineLevel="1" x14ac:dyDescent="0.3">
      <c r="A11786" s="25">
        <v>11776</v>
      </c>
      <c r="B11786" s="25" t="s">
        <v>66</v>
      </c>
      <c r="C11786" t="s">
        <v>67</v>
      </c>
      <c r="D11786" t="s">
        <v>47406</v>
      </c>
      <c r="E11786" t="s">
        <v>69</v>
      </c>
      <c r="F11786" s="48" t="s">
        <v>52596</v>
      </c>
      <c r="G11786" s="25" t="s">
        <v>1790</v>
      </c>
      <c r="H11786" t="s">
        <v>1980</v>
      </c>
      <c r="I11786" t="s">
        <v>564</v>
      </c>
      <c r="J11786" s="25" t="s">
        <v>210</v>
      </c>
      <c r="K11786" t="s">
        <v>1055</v>
      </c>
      <c r="L11786" t="s">
        <v>27121</v>
      </c>
      <c r="M11786" t="s">
        <v>52597</v>
      </c>
      <c r="N11786" t="s">
        <v>52598</v>
      </c>
      <c r="O11786" t="s">
        <v>833</v>
      </c>
      <c r="P11786">
        <v>2</v>
      </c>
      <c r="Q11786">
        <v>0</v>
      </c>
      <c r="R11786">
        <v>0</v>
      </c>
      <c r="S11786" t="s">
        <v>79</v>
      </c>
      <c r="T11786">
        <v>590.41999999999996</v>
      </c>
      <c r="U11786">
        <v>179782.89</v>
      </c>
      <c r="V11786" t="s">
        <v>1190</v>
      </c>
      <c r="W11786" t="s">
        <v>52599</v>
      </c>
      <c r="Y11786" t="s">
        <v>591</v>
      </c>
      <c r="AG11786" t="s">
        <v>52600</v>
      </c>
      <c r="AI11786">
        <v>42629</v>
      </c>
      <c r="AJ11786">
        <v>43541</v>
      </c>
      <c r="AK11786">
        <v>42522</v>
      </c>
    </row>
    <row r="11787" spans="1:43" hidden="1" outlineLevel="1" x14ac:dyDescent="0.3">
      <c r="A11787" s="25">
        <v>11777</v>
      </c>
      <c r="B11787" s="25" t="s">
        <v>66</v>
      </c>
      <c r="C11787" t="s">
        <v>67</v>
      </c>
      <c r="D11787" t="s">
        <v>26652</v>
      </c>
      <c r="E11787" t="s">
        <v>69</v>
      </c>
      <c r="F11787" s="48" t="s">
        <v>52601</v>
      </c>
      <c r="G11787" s="25" t="s">
        <v>1790</v>
      </c>
      <c r="H11787" t="s">
        <v>1980</v>
      </c>
      <c r="I11787" t="s">
        <v>564</v>
      </c>
      <c r="J11787" s="25" t="s">
        <v>210</v>
      </c>
      <c r="K11787" t="s">
        <v>1055</v>
      </c>
      <c r="L11787" t="s">
        <v>27121</v>
      </c>
      <c r="M11787" t="s">
        <v>52602</v>
      </c>
      <c r="N11787" t="s">
        <v>52603</v>
      </c>
      <c r="O11787" t="s">
        <v>833</v>
      </c>
      <c r="P11787">
        <v>1</v>
      </c>
      <c r="Q11787">
        <v>0</v>
      </c>
      <c r="R11787">
        <v>1</v>
      </c>
      <c r="S11787" t="s">
        <v>79</v>
      </c>
      <c r="T11787">
        <v>536.25</v>
      </c>
      <c r="U11787">
        <v>163760.02499999999</v>
      </c>
      <c r="V11787" t="s">
        <v>1190</v>
      </c>
      <c r="W11787" t="s">
        <v>52604</v>
      </c>
      <c r="Y11787" t="s">
        <v>591</v>
      </c>
      <c r="AB11787" t="s">
        <v>585</v>
      </c>
      <c r="AG11787" t="s">
        <v>27020</v>
      </c>
      <c r="AI11787">
        <v>42629</v>
      </c>
      <c r="AJ11787">
        <v>42756</v>
      </c>
      <c r="AK11787">
        <v>43247</v>
      </c>
    </row>
    <row r="11788" spans="1:43" hidden="1" outlineLevel="1" x14ac:dyDescent="0.3">
      <c r="A11788" s="25">
        <v>11778</v>
      </c>
      <c r="B11788" s="25" t="s">
        <v>66</v>
      </c>
      <c r="C11788" t="s">
        <v>67</v>
      </c>
      <c r="D11788" t="s">
        <v>8376</v>
      </c>
      <c r="E11788" t="s">
        <v>69</v>
      </c>
      <c r="F11788" s="48" t="s">
        <v>52605</v>
      </c>
      <c r="G11788" s="25" t="s">
        <v>1790</v>
      </c>
      <c r="H11788" t="s">
        <v>1980</v>
      </c>
      <c r="I11788" t="s">
        <v>564</v>
      </c>
      <c r="J11788" s="25" t="s">
        <v>210</v>
      </c>
      <c r="K11788" t="s">
        <v>211</v>
      </c>
      <c r="L11788" t="s">
        <v>52606</v>
      </c>
      <c r="M11788" t="s">
        <v>52607</v>
      </c>
      <c r="N11788" t="s">
        <v>52608</v>
      </c>
      <c r="O11788" t="s">
        <v>78</v>
      </c>
      <c r="P11788">
        <v>1</v>
      </c>
      <c r="Q11788">
        <v>0</v>
      </c>
      <c r="R11788">
        <v>0</v>
      </c>
      <c r="S11788" t="s">
        <v>79</v>
      </c>
      <c r="T11788">
        <v>642.5</v>
      </c>
      <c r="U11788">
        <v>198853.75</v>
      </c>
      <c r="V11788" t="s">
        <v>834</v>
      </c>
      <c r="W11788" t="s">
        <v>52609</v>
      </c>
      <c r="Y11788" t="s">
        <v>82</v>
      </c>
      <c r="AG11788" t="s">
        <v>27692</v>
      </c>
      <c r="AI11788">
        <v>42583</v>
      </c>
      <c r="AJ11788">
        <v>45201</v>
      </c>
      <c r="AK11788">
        <v>42545</v>
      </c>
      <c r="AP11788">
        <v>-1</v>
      </c>
      <c r="AQ11788">
        <v>1</v>
      </c>
    </row>
    <row r="11789" spans="1:43" hidden="1" outlineLevel="1" x14ac:dyDescent="0.3">
      <c r="A11789" s="25">
        <v>11779</v>
      </c>
      <c r="B11789" s="25" t="s">
        <v>66</v>
      </c>
      <c r="C11789" t="s">
        <v>67</v>
      </c>
      <c r="D11789" t="s">
        <v>11410</v>
      </c>
      <c r="E11789" t="s">
        <v>69</v>
      </c>
      <c r="F11789" s="48" t="s">
        <v>52610</v>
      </c>
      <c r="G11789" s="25" t="s">
        <v>1790</v>
      </c>
      <c r="H11789" t="s">
        <v>1980</v>
      </c>
      <c r="I11789" t="s">
        <v>564</v>
      </c>
      <c r="J11789" s="25" t="s">
        <v>638</v>
      </c>
      <c r="K11789" t="s">
        <v>753</v>
      </c>
      <c r="L11789" t="s">
        <v>52611</v>
      </c>
      <c r="M11789" t="s">
        <v>52612</v>
      </c>
      <c r="N11789" t="s">
        <v>12448</v>
      </c>
      <c r="O11789" t="s">
        <v>6104</v>
      </c>
      <c r="P11789">
        <v>2</v>
      </c>
      <c r="Q11789">
        <v>3</v>
      </c>
      <c r="R11789">
        <v>5</v>
      </c>
      <c r="S11789" t="s">
        <v>79</v>
      </c>
      <c r="T11789">
        <v>114.95</v>
      </c>
      <c r="U11789">
        <v>35074.06</v>
      </c>
      <c r="V11789" t="s">
        <v>46535</v>
      </c>
      <c r="W11789" t="s">
        <v>52613</v>
      </c>
      <c r="Y11789" t="s">
        <v>217</v>
      </c>
      <c r="AG11789" t="s">
        <v>52614</v>
      </c>
      <c r="AI11789">
        <v>42653</v>
      </c>
      <c r="AJ11789">
        <v>44943</v>
      </c>
      <c r="AK11789">
        <v>42936</v>
      </c>
      <c r="AP11789">
        <v>-2</v>
      </c>
      <c r="AQ11789">
        <v>1</v>
      </c>
    </row>
    <row r="11790" spans="1:43" hidden="1" outlineLevel="1" x14ac:dyDescent="0.3">
      <c r="A11790" s="25">
        <v>11780</v>
      </c>
      <c r="B11790" s="25" t="s">
        <v>66</v>
      </c>
      <c r="C11790" t="s">
        <v>67</v>
      </c>
      <c r="D11790" t="s">
        <v>11410</v>
      </c>
      <c r="E11790" t="s">
        <v>69</v>
      </c>
      <c r="F11790" s="48" t="s">
        <v>52615</v>
      </c>
      <c r="G11790" s="25" t="s">
        <v>1790</v>
      </c>
      <c r="H11790" t="s">
        <v>1980</v>
      </c>
      <c r="I11790" t="s">
        <v>564</v>
      </c>
      <c r="J11790" s="25" t="s">
        <v>638</v>
      </c>
      <c r="K11790" t="s">
        <v>753</v>
      </c>
      <c r="L11790" t="s">
        <v>52611</v>
      </c>
      <c r="M11790" t="s">
        <v>52616</v>
      </c>
      <c r="N11790" t="s">
        <v>12448</v>
      </c>
      <c r="O11790" t="s">
        <v>6104</v>
      </c>
      <c r="P11790">
        <v>3</v>
      </c>
      <c r="Q11790">
        <v>3</v>
      </c>
      <c r="R11790">
        <v>5</v>
      </c>
      <c r="S11790" t="s">
        <v>79</v>
      </c>
      <c r="T11790">
        <v>121.22</v>
      </c>
      <c r="U11790">
        <v>36992.58</v>
      </c>
      <c r="V11790" t="s">
        <v>46535</v>
      </c>
      <c r="W11790" t="s">
        <v>52617</v>
      </c>
      <c r="Y11790" t="s">
        <v>217</v>
      </c>
      <c r="AG11790" t="s">
        <v>52614</v>
      </c>
      <c r="AI11790">
        <v>42653</v>
      </c>
      <c r="AJ11790">
        <v>44943</v>
      </c>
      <c r="AK11790">
        <v>42949</v>
      </c>
      <c r="AP11790">
        <v>-2</v>
      </c>
      <c r="AQ11790">
        <v>1</v>
      </c>
    </row>
    <row r="11791" spans="1:43" hidden="1" outlineLevel="1" x14ac:dyDescent="0.3">
      <c r="A11791" s="25">
        <v>11781</v>
      </c>
      <c r="B11791" s="25" t="s">
        <v>66</v>
      </c>
      <c r="C11791" t="s">
        <v>67</v>
      </c>
      <c r="D11791" t="s">
        <v>11410</v>
      </c>
      <c r="E11791" t="s">
        <v>197</v>
      </c>
      <c r="F11791" s="48" t="s">
        <v>52618</v>
      </c>
      <c r="G11791" s="25" t="s">
        <v>1790</v>
      </c>
      <c r="H11791" t="s">
        <v>1980</v>
      </c>
      <c r="I11791" t="s">
        <v>564</v>
      </c>
      <c r="J11791" s="25" t="s">
        <v>638</v>
      </c>
      <c r="K11791" t="s">
        <v>753</v>
      </c>
      <c r="L11791" t="s">
        <v>52611</v>
      </c>
      <c r="M11791" t="s">
        <v>52619</v>
      </c>
      <c r="N11791" t="s">
        <v>12448</v>
      </c>
      <c r="O11791" t="s">
        <v>6104</v>
      </c>
      <c r="P11791">
        <v>1</v>
      </c>
      <c r="Q11791">
        <v>2</v>
      </c>
      <c r="R11791">
        <v>3</v>
      </c>
      <c r="S11791" t="s">
        <v>79</v>
      </c>
      <c r="T11791">
        <v>141.47999999999999</v>
      </c>
      <c r="U11791">
        <v>43357.960800000001</v>
      </c>
      <c r="V11791" t="s">
        <v>46535</v>
      </c>
      <c r="W11791" t="s">
        <v>52620</v>
      </c>
      <c r="Y11791" t="s">
        <v>217</v>
      </c>
      <c r="AB11791" t="s">
        <v>585</v>
      </c>
      <c r="AG11791" t="s">
        <v>52614</v>
      </c>
      <c r="AI11791">
        <v>42653</v>
      </c>
      <c r="AJ11791">
        <v>44943</v>
      </c>
      <c r="AK11791">
        <v>43861</v>
      </c>
      <c r="AP11791">
        <v>-2</v>
      </c>
      <c r="AQ11791">
        <v>1</v>
      </c>
    </row>
    <row r="11792" spans="1:43" hidden="1" outlineLevel="1" x14ac:dyDescent="0.3">
      <c r="A11792" s="25">
        <v>11782</v>
      </c>
      <c r="B11792" s="25" t="s">
        <v>66</v>
      </c>
      <c r="C11792" t="s">
        <v>67</v>
      </c>
      <c r="D11792" t="s">
        <v>11410</v>
      </c>
      <c r="E11792" t="s">
        <v>69</v>
      </c>
      <c r="F11792" s="48" t="s">
        <v>52621</v>
      </c>
      <c r="G11792" s="25" t="s">
        <v>1790</v>
      </c>
      <c r="H11792" t="s">
        <v>1980</v>
      </c>
      <c r="I11792" t="s">
        <v>564</v>
      </c>
      <c r="J11792" s="25" t="s">
        <v>638</v>
      </c>
      <c r="K11792" t="s">
        <v>753</v>
      </c>
      <c r="L11792" t="s">
        <v>52622</v>
      </c>
      <c r="M11792" t="s">
        <v>52623</v>
      </c>
      <c r="N11792" t="s">
        <v>12448</v>
      </c>
      <c r="O11792" t="s">
        <v>6104</v>
      </c>
      <c r="P11792">
        <v>4</v>
      </c>
      <c r="Q11792">
        <v>3</v>
      </c>
      <c r="R11792">
        <v>5</v>
      </c>
      <c r="S11792" t="s">
        <v>79</v>
      </c>
      <c r="T11792">
        <v>147</v>
      </c>
      <c r="U11792">
        <v>44835</v>
      </c>
      <c r="V11792" t="s">
        <v>46535</v>
      </c>
      <c r="W11792" t="s">
        <v>52624</v>
      </c>
      <c r="Y11792" t="s">
        <v>217</v>
      </c>
      <c r="AG11792" t="s">
        <v>52625</v>
      </c>
      <c r="AI11792">
        <v>42653</v>
      </c>
      <c r="AJ11792">
        <v>42683</v>
      </c>
      <c r="AK11792">
        <v>42644</v>
      </c>
    </row>
    <row r="11793" spans="1:43" hidden="1" outlineLevel="1" x14ac:dyDescent="0.3">
      <c r="A11793" s="25">
        <v>11783</v>
      </c>
      <c r="B11793" s="25" t="s">
        <v>66</v>
      </c>
      <c r="C11793" t="s">
        <v>67</v>
      </c>
      <c r="D11793" t="s">
        <v>11410</v>
      </c>
      <c r="E11793" t="s">
        <v>69</v>
      </c>
      <c r="F11793" s="48" t="s">
        <v>52626</v>
      </c>
      <c r="G11793" s="25" t="s">
        <v>1790</v>
      </c>
      <c r="H11793" t="s">
        <v>1980</v>
      </c>
      <c r="I11793" t="s">
        <v>564</v>
      </c>
      <c r="J11793" s="25" t="s">
        <v>638</v>
      </c>
      <c r="K11793" t="s">
        <v>753</v>
      </c>
      <c r="L11793" t="s">
        <v>52627</v>
      </c>
      <c r="M11793" t="s">
        <v>52628</v>
      </c>
      <c r="N11793" t="s">
        <v>52629</v>
      </c>
      <c r="O11793" t="s">
        <v>6104</v>
      </c>
      <c r="P11793">
        <v>4</v>
      </c>
      <c r="Q11793">
        <v>0</v>
      </c>
      <c r="R11793">
        <v>0</v>
      </c>
      <c r="S11793" t="s">
        <v>79</v>
      </c>
      <c r="T11793">
        <v>145</v>
      </c>
      <c r="U11793">
        <v>44225</v>
      </c>
      <c r="V11793" t="s">
        <v>46535</v>
      </c>
      <c r="W11793" t="s">
        <v>52630</v>
      </c>
      <c r="Y11793" t="s">
        <v>217</v>
      </c>
      <c r="AG11793" t="s">
        <v>52625</v>
      </c>
      <c r="AI11793">
        <v>42653</v>
      </c>
      <c r="AJ11793">
        <v>42683</v>
      </c>
      <c r="AK11793">
        <v>42644</v>
      </c>
    </row>
    <row r="11794" spans="1:43" hidden="1" outlineLevel="1" x14ac:dyDescent="0.3">
      <c r="A11794" s="25">
        <v>11784</v>
      </c>
      <c r="B11794" s="25" t="s">
        <v>66</v>
      </c>
      <c r="C11794" t="s">
        <v>67</v>
      </c>
      <c r="D11794" t="s">
        <v>9383</v>
      </c>
      <c r="E11794" t="s">
        <v>69</v>
      </c>
      <c r="F11794" s="48" t="s">
        <v>52631</v>
      </c>
      <c r="G11794" s="25" t="s">
        <v>1790</v>
      </c>
      <c r="H11794" t="s">
        <v>1980</v>
      </c>
      <c r="I11794" t="s">
        <v>564</v>
      </c>
      <c r="J11794" s="25" t="s">
        <v>210</v>
      </c>
      <c r="K11794" t="s">
        <v>1080</v>
      </c>
      <c r="L11794" t="s">
        <v>27646</v>
      </c>
      <c r="M11794" t="s">
        <v>52632</v>
      </c>
      <c r="N11794" t="s">
        <v>33658</v>
      </c>
      <c r="O11794" t="s">
        <v>78</v>
      </c>
      <c r="P11794">
        <v>2</v>
      </c>
      <c r="Q11794">
        <v>1</v>
      </c>
      <c r="R11794">
        <v>2</v>
      </c>
      <c r="S11794" t="s">
        <v>79</v>
      </c>
      <c r="T11794">
        <v>97.5</v>
      </c>
      <c r="U11794">
        <v>29737.5</v>
      </c>
      <c r="V11794" t="s">
        <v>7642</v>
      </c>
      <c r="W11794" t="s">
        <v>52633</v>
      </c>
      <c r="Y11794" t="s">
        <v>217</v>
      </c>
      <c r="AB11794" t="s">
        <v>585</v>
      </c>
      <c r="AI11794">
        <v>42677</v>
      </c>
      <c r="AK11794">
        <v>42611</v>
      </c>
    </row>
    <row r="11795" spans="1:43" hidden="1" outlineLevel="1" x14ac:dyDescent="0.3">
      <c r="A11795" s="25">
        <v>11785</v>
      </c>
      <c r="B11795" s="25" t="s">
        <v>66</v>
      </c>
      <c r="C11795" t="s">
        <v>67</v>
      </c>
      <c r="D11795" t="s">
        <v>15268</v>
      </c>
      <c r="E11795" t="s">
        <v>69</v>
      </c>
      <c r="F11795" s="48" t="s">
        <v>52634</v>
      </c>
      <c r="G11795" s="25" t="s">
        <v>1790</v>
      </c>
      <c r="H11795" t="s">
        <v>1980</v>
      </c>
      <c r="I11795" t="s">
        <v>564</v>
      </c>
      <c r="J11795" s="25" t="s">
        <v>210</v>
      </c>
      <c r="K11795" t="s">
        <v>211</v>
      </c>
      <c r="L11795" t="s">
        <v>52635</v>
      </c>
      <c r="M11795" t="s">
        <v>52636</v>
      </c>
      <c r="N11795" t="s">
        <v>5610</v>
      </c>
      <c r="O11795" t="s">
        <v>78</v>
      </c>
      <c r="P11795">
        <v>4</v>
      </c>
      <c r="Q11795">
        <v>2</v>
      </c>
      <c r="R11795">
        <v>4</v>
      </c>
      <c r="S11795" t="s">
        <v>79</v>
      </c>
      <c r="T11795">
        <v>47.96</v>
      </c>
      <c r="U11795">
        <v>14627.8</v>
      </c>
      <c r="V11795" t="s">
        <v>14462</v>
      </c>
      <c r="W11795" t="s">
        <v>52637</v>
      </c>
      <c r="Y11795" t="s">
        <v>1204</v>
      </c>
      <c r="AI11795">
        <v>42611</v>
      </c>
      <c r="AK11795">
        <v>42561</v>
      </c>
    </row>
    <row r="11796" spans="1:43" hidden="1" outlineLevel="1" x14ac:dyDescent="0.3">
      <c r="A11796" s="25">
        <v>11786</v>
      </c>
      <c r="B11796" s="25" t="s">
        <v>66</v>
      </c>
      <c r="C11796" t="s">
        <v>67</v>
      </c>
      <c r="D11796" t="s">
        <v>9373</v>
      </c>
      <c r="E11796" t="s">
        <v>69</v>
      </c>
      <c r="F11796" s="48" t="s">
        <v>52638</v>
      </c>
      <c r="G11796" s="25" t="s">
        <v>1790</v>
      </c>
      <c r="H11796" t="s">
        <v>1980</v>
      </c>
      <c r="I11796" t="s">
        <v>564</v>
      </c>
      <c r="J11796" s="25" t="s">
        <v>210</v>
      </c>
      <c r="K11796" t="s">
        <v>1047</v>
      </c>
      <c r="L11796" t="s">
        <v>52639</v>
      </c>
      <c r="M11796" t="s">
        <v>52640</v>
      </c>
      <c r="N11796" t="s">
        <v>2100</v>
      </c>
      <c r="O11796" t="s">
        <v>78</v>
      </c>
      <c r="P11796">
        <v>1</v>
      </c>
      <c r="Q11796">
        <v>1</v>
      </c>
      <c r="R11796">
        <v>2</v>
      </c>
      <c r="S11796" t="s">
        <v>79</v>
      </c>
      <c r="T11796">
        <v>527.66</v>
      </c>
      <c r="U11796">
        <v>160936.29999999999</v>
      </c>
      <c r="V11796" t="s">
        <v>14462</v>
      </c>
      <c r="W11796" t="s">
        <v>52641</v>
      </c>
      <c r="Y11796" t="s">
        <v>52642</v>
      </c>
      <c r="AI11796">
        <v>42611</v>
      </c>
      <c r="AJ11796">
        <v>45066</v>
      </c>
      <c r="AK11796">
        <v>42561</v>
      </c>
      <c r="AP11796">
        <v>-1</v>
      </c>
      <c r="AQ11796">
        <v>1</v>
      </c>
    </row>
    <row r="11797" spans="1:43" hidden="1" outlineLevel="1" x14ac:dyDescent="0.3">
      <c r="A11797" s="25">
        <v>11787</v>
      </c>
      <c r="B11797" s="25" t="s">
        <v>66</v>
      </c>
      <c r="C11797" t="s">
        <v>67</v>
      </c>
      <c r="D11797" t="s">
        <v>44925</v>
      </c>
      <c r="E11797" t="s">
        <v>69</v>
      </c>
      <c r="F11797" s="48" t="s">
        <v>52643</v>
      </c>
      <c r="G11797" s="25" t="s">
        <v>1790</v>
      </c>
      <c r="H11797" t="s">
        <v>1980</v>
      </c>
      <c r="I11797" t="s">
        <v>564</v>
      </c>
      <c r="J11797" s="25" t="s">
        <v>992</v>
      </c>
      <c r="K11797" t="s">
        <v>993</v>
      </c>
      <c r="L11797" t="s">
        <v>52644</v>
      </c>
      <c r="M11797" t="s">
        <v>52645</v>
      </c>
      <c r="N11797" t="s">
        <v>52646</v>
      </c>
      <c r="O11797" t="s">
        <v>78</v>
      </c>
      <c r="P11797">
        <v>2</v>
      </c>
      <c r="Q11797">
        <v>1</v>
      </c>
      <c r="R11797">
        <v>2</v>
      </c>
      <c r="S11797" t="s">
        <v>79</v>
      </c>
      <c r="T11797">
        <v>167.29</v>
      </c>
      <c r="U11797">
        <v>51023.45</v>
      </c>
      <c r="V11797" t="s">
        <v>52647</v>
      </c>
      <c r="W11797" t="s">
        <v>52648</v>
      </c>
      <c r="Y11797" t="s">
        <v>52649</v>
      </c>
      <c r="AG11797" t="s">
        <v>52650</v>
      </c>
      <c r="AI11797">
        <v>42614</v>
      </c>
      <c r="AK11797">
        <v>42591</v>
      </c>
    </row>
    <row r="11798" spans="1:43" hidden="1" outlineLevel="1" x14ac:dyDescent="0.3">
      <c r="A11798" s="25">
        <v>11788</v>
      </c>
      <c r="B11798" s="25" t="s">
        <v>66</v>
      </c>
      <c r="C11798" t="s">
        <v>67</v>
      </c>
      <c r="D11798" t="s">
        <v>27578</v>
      </c>
      <c r="E11798" t="s">
        <v>69</v>
      </c>
      <c r="F11798" s="48" t="s">
        <v>52651</v>
      </c>
      <c r="G11798" s="25" t="s">
        <v>1790</v>
      </c>
      <c r="H11798" t="s">
        <v>1980</v>
      </c>
      <c r="I11798" t="s">
        <v>564</v>
      </c>
      <c r="J11798" s="25" t="s">
        <v>695</v>
      </c>
      <c r="K11798" t="s">
        <v>1656</v>
      </c>
      <c r="L11798" t="s">
        <v>52652</v>
      </c>
      <c r="M11798" t="s">
        <v>52653</v>
      </c>
      <c r="N11798" t="s">
        <v>52654</v>
      </c>
      <c r="O11798" t="s">
        <v>78</v>
      </c>
      <c r="P11798">
        <v>1</v>
      </c>
      <c r="Q11798">
        <v>0</v>
      </c>
      <c r="R11798">
        <v>1</v>
      </c>
      <c r="S11798" t="s">
        <v>79</v>
      </c>
      <c r="T11798">
        <v>1475</v>
      </c>
      <c r="U11798">
        <v>451010.75</v>
      </c>
      <c r="V11798" t="s">
        <v>52655</v>
      </c>
      <c r="W11798" t="s">
        <v>52656</v>
      </c>
      <c r="Y11798" t="s">
        <v>217</v>
      </c>
      <c r="AI11798">
        <v>42712</v>
      </c>
      <c r="AJ11798">
        <v>43267</v>
      </c>
      <c r="AK11798">
        <v>43295</v>
      </c>
    </row>
    <row r="11799" spans="1:43" hidden="1" outlineLevel="1" x14ac:dyDescent="0.3">
      <c r="A11799" s="25">
        <v>11789</v>
      </c>
      <c r="B11799" s="25" t="s">
        <v>66</v>
      </c>
      <c r="C11799" t="s">
        <v>67</v>
      </c>
      <c r="D11799" t="s">
        <v>49189</v>
      </c>
      <c r="E11799" t="s">
        <v>69</v>
      </c>
      <c r="F11799" s="48" t="s">
        <v>52657</v>
      </c>
      <c r="G11799" s="25" t="s">
        <v>1790</v>
      </c>
      <c r="H11799" t="s">
        <v>1980</v>
      </c>
      <c r="I11799" t="s">
        <v>564</v>
      </c>
      <c r="J11799" s="25" t="s">
        <v>828</v>
      </c>
      <c r="K11799" t="s">
        <v>829</v>
      </c>
      <c r="L11799" t="s">
        <v>52658</v>
      </c>
      <c r="M11799" t="s">
        <v>52659</v>
      </c>
      <c r="O11799" t="s">
        <v>78</v>
      </c>
      <c r="P11799">
        <v>5</v>
      </c>
      <c r="Q11799">
        <v>1</v>
      </c>
      <c r="R11799">
        <v>5</v>
      </c>
      <c r="S11799" t="s">
        <v>79</v>
      </c>
      <c r="T11799">
        <v>162.71600000000001</v>
      </c>
      <c r="U11799">
        <v>49547.021999999997</v>
      </c>
      <c r="V11799" t="s">
        <v>52655</v>
      </c>
      <c r="W11799" t="s">
        <v>52660</v>
      </c>
      <c r="Y11799" t="s">
        <v>217</v>
      </c>
      <c r="AB11799" t="s">
        <v>585</v>
      </c>
      <c r="AI11799">
        <v>42642</v>
      </c>
      <c r="AK11799">
        <v>42611</v>
      </c>
    </row>
    <row r="11800" spans="1:43" hidden="1" outlineLevel="1" x14ac:dyDescent="0.3">
      <c r="A11800" s="25">
        <v>11790</v>
      </c>
      <c r="B11800" s="25" t="s">
        <v>66</v>
      </c>
      <c r="C11800" t="s">
        <v>67</v>
      </c>
      <c r="D11800" t="s">
        <v>49189</v>
      </c>
      <c r="E11800" t="s">
        <v>69</v>
      </c>
      <c r="F11800" s="48" t="s">
        <v>52661</v>
      </c>
      <c r="G11800" s="25" t="s">
        <v>1790</v>
      </c>
      <c r="H11800" t="s">
        <v>1980</v>
      </c>
      <c r="I11800" t="s">
        <v>564</v>
      </c>
      <c r="J11800" s="25" t="s">
        <v>828</v>
      </c>
      <c r="K11800" t="s">
        <v>829</v>
      </c>
      <c r="L11800" t="s">
        <v>52662</v>
      </c>
      <c r="M11800" t="s">
        <v>52663</v>
      </c>
      <c r="O11800" t="s">
        <v>78</v>
      </c>
      <c r="P11800">
        <v>5</v>
      </c>
      <c r="Q11800">
        <v>1</v>
      </c>
      <c r="R11800">
        <v>5</v>
      </c>
      <c r="S11800" t="s">
        <v>79</v>
      </c>
      <c r="T11800">
        <v>161.11600000000001</v>
      </c>
      <c r="U11800">
        <v>49059.822</v>
      </c>
      <c r="V11800" t="s">
        <v>52655</v>
      </c>
      <c r="W11800" t="s">
        <v>52664</v>
      </c>
      <c r="Y11800" t="s">
        <v>217</v>
      </c>
      <c r="AB11800" t="s">
        <v>585</v>
      </c>
      <c r="AI11800">
        <v>42642</v>
      </c>
      <c r="AK11800">
        <v>42611</v>
      </c>
    </row>
    <row r="11801" spans="1:43" hidden="1" outlineLevel="1" x14ac:dyDescent="0.3">
      <c r="A11801" s="25">
        <v>11791</v>
      </c>
      <c r="B11801" s="25" t="s">
        <v>66</v>
      </c>
      <c r="C11801" t="s">
        <v>67</v>
      </c>
      <c r="D11801" t="s">
        <v>49189</v>
      </c>
      <c r="E11801" t="s">
        <v>69</v>
      </c>
      <c r="F11801" s="48" t="s">
        <v>52665</v>
      </c>
      <c r="G11801" s="25" t="s">
        <v>1790</v>
      </c>
      <c r="H11801" t="s">
        <v>1980</v>
      </c>
      <c r="I11801" t="s">
        <v>564</v>
      </c>
      <c r="J11801" s="25" t="s">
        <v>74</v>
      </c>
      <c r="K11801" t="s">
        <v>75</v>
      </c>
      <c r="L11801" t="s">
        <v>52666</v>
      </c>
      <c r="M11801" t="s">
        <v>52667</v>
      </c>
      <c r="N11801" t="s">
        <v>52668</v>
      </c>
      <c r="O11801" t="s">
        <v>78</v>
      </c>
      <c r="P11801">
        <v>20</v>
      </c>
      <c r="Q11801">
        <v>5</v>
      </c>
      <c r="R11801">
        <v>20</v>
      </c>
      <c r="S11801" t="s">
        <v>79</v>
      </c>
      <c r="T11801">
        <v>14.2906</v>
      </c>
      <c r="U11801">
        <v>4353.3774999999996</v>
      </c>
      <c r="V11801" t="s">
        <v>52669</v>
      </c>
      <c r="W11801" t="s">
        <v>52670</v>
      </c>
      <c r="Y11801" t="s">
        <v>71</v>
      </c>
      <c r="AB11801" t="s">
        <v>585</v>
      </c>
      <c r="AI11801">
        <v>42642</v>
      </c>
      <c r="AK11801">
        <v>42611</v>
      </c>
    </row>
    <row r="11802" spans="1:43" hidden="1" outlineLevel="1" x14ac:dyDescent="0.3">
      <c r="A11802" s="25">
        <v>11792</v>
      </c>
      <c r="B11802" s="25" t="s">
        <v>66</v>
      </c>
      <c r="C11802" t="s">
        <v>67</v>
      </c>
      <c r="D11802" t="s">
        <v>8376</v>
      </c>
      <c r="E11802" t="s">
        <v>69</v>
      </c>
      <c r="F11802" s="48" t="s">
        <v>52671</v>
      </c>
      <c r="G11802" s="25" t="s">
        <v>1790</v>
      </c>
      <c r="H11802" t="s">
        <v>1980</v>
      </c>
      <c r="I11802" t="s">
        <v>564</v>
      </c>
      <c r="J11802" s="25" t="s">
        <v>695</v>
      </c>
      <c r="K11802" t="s">
        <v>1656</v>
      </c>
      <c r="L11802" t="s">
        <v>52672</v>
      </c>
      <c r="M11802" t="s">
        <v>52673</v>
      </c>
      <c r="N11802" t="s">
        <v>52674</v>
      </c>
      <c r="O11802" t="s">
        <v>78</v>
      </c>
      <c r="P11802">
        <v>1</v>
      </c>
      <c r="Q11802">
        <v>0</v>
      </c>
      <c r="R11802">
        <v>0</v>
      </c>
      <c r="S11802" t="s">
        <v>79</v>
      </c>
      <c r="T11802">
        <v>379.6</v>
      </c>
      <c r="U11802">
        <v>116189.5683</v>
      </c>
      <c r="V11802" t="s">
        <v>3527</v>
      </c>
      <c r="W11802" t="s">
        <v>52675</v>
      </c>
      <c r="Y11802" t="s">
        <v>12432</v>
      </c>
      <c r="AG11802" t="s">
        <v>52676</v>
      </c>
      <c r="AI11802">
        <v>42681</v>
      </c>
      <c r="AJ11802">
        <v>45793</v>
      </c>
      <c r="AK11802">
        <v>43661</v>
      </c>
      <c r="AL11802">
        <v>-1</v>
      </c>
      <c r="AM11802">
        <v>1</v>
      </c>
    </row>
    <row r="11803" spans="1:43" hidden="1" outlineLevel="1" x14ac:dyDescent="0.3">
      <c r="A11803" s="25">
        <v>11793</v>
      </c>
      <c r="B11803" s="25" t="s">
        <v>66</v>
      </c>
      <c r="C11803" t="s">
        <v>67</v>
      </c>
      <c r="D11803" t="s">
        <v>26198</v>
      </c>
      <c r="E11803" t="s">
        <v>69</v>
      </c>
      <c r="F11803" s="48" t="s">
        <v>52677</v>
      </c>
      <c r="G11803" s="25" t="s">
        <v>1790</v>
      </c>
      <c r="H11803" t="s">
        <v>1980</v>
      </c>
      <c r="I11803" t="s">
        <v>564</v>
      </c>
      <c r="J11803" s="25" t="s">
        <v>210</v>
      </c>
      <c r="K11803" t="s">
        <v>1072</v>
      </c>
      <c r="L11803" t="s">
        <v>27726</v>
      </c>
      <c r="M11803" t="s">
        <v>27720</v>
      </c>
      <c r="N11803" t="s">
        <v>52678</v>
      </c>
      <c r="O11803" t="s">
        <v>78</v>
      </c>
      <c r="P11803">
        <v>2</v>
      </c>
      <c r="Q11803">
        <v>0</v>
      </c>
      <c r="R11803">
        <v>0</v>
      </c>
      <c r="S11803" t="s">
        <v>79</v>
      </c>
      <c r="T11803">
        <v>516.84</v>
      </c>
      <c r="U11803">
        <v>157377.78</v>
      </c>
      <c r="V11803" t="s">
        <v>50834</v>
      </c>
      <c r="W11803" t="s">
        <v>52679</v>
      </c>
      <c r="Y11803" t="s">
        <v>1757</v>
      </c>
      <c r="AD11803" t="s">
        <v>52680</v>
      </c>
      <c r="AG11803" t="s">
        <v>52681</v>
      </c>
      <c r="AI11803">
        <v>42570</v>
      </c>
      <c r="AK11803">
        <v>42608</v>
      </c>
    </row>
    <row r="11804" spans="1:43" hidden="1" outlineLevel="1" x14ac:dyDescent="0.3">
      <c r="A11804" s="25">
        <v>11794</v>
      </c>
      <c r="B11804" s="25" t="s">
        <v>66</v>
      </c>
      <c r="C11804" t="s">
        <v>67</v>
      </c>
      <c r="D11804" t="s">
        <v>8376</v>
      </c>
      <c r="E11804" t="s">
        <v>69</v>
      </c>
      <c r="F11804" s="48" t="s">
        <v>52682</v>
      </c>
      <c r="G11804" s="25" t="s">
        <v>1790</v>
      </c>
      <c r="H11804" t="s">
        <v>1980</v>
      </c>
      <c r="I11804" t="s">
        <v>564</v>
      </c>
      <c r="J11804" s="25" t="s">
        <v>210</v>
      </c>
      <c r="K11804" t="s">
        <v>1072</v>
      </c>
      <c r="L11804" t="s">
        <v>1785</v>
      </c>
      <c r="M11804" t="s">
        <v>52683</v>
      </c>
      <c r="N11804" t="s">
        <v>52684</v>
      </c>
      <c r="O11804" t="s">
        <v>78</v>
      </c>
      <c r="P11804">
        <v>2</v>
      </c>
      <c r="Q11804">
        <v>0</v>
      </c>
      <c r="R11804">
        <v>0</v>
      </c>
      <c r="S11804" t="s">
        <v>79</v>
      </c>
      <c r="T11804">
        <v>3300</v>
      </c>
      <c r="U11804">
        <v>1009140</v>
      </c>
      <c r="V11804" t="s">
        <v>15055</v>
      </c>
      <c r="Y11804" t="s">
        <v>1757</v>
      </c>
      <c r="AB11804" t="s">
        <v>2203</v>
      </c>
      <c r="AD11804" t="s">
        <v>52685</v>
      </c>
      <c r="AG11804" t="s">
        <v>50899</v>
      </c>
      <c r="AI11804">
        <v>42570</v>
      </c>
      <c r="AK11804">
        <v>43041</v>
      </c>
    </row>
    <row r="11805" spans="1:43" hidden="1" outlineLevel="1" x14ac:dyDescent="0.3">
      <c r="A11805" s="25">
        <v>11795</v>
      </c>
      <c r="B11805" s="25" t="s">
        <v>66</v>
      </c>
      <c r="C11805" t="s">
        <v>67</v>
      </c>
      <c r="D11805" t="s">
        <v>9658</v>
      </c>
      <c r="E11805" t="s">
        <v>69</v>
      </c>
      <c r="F11805" s="48" t="s">
        <v>52686</v>
      </c>
      <c r="G11805" s="25" t="s">
        <v>1790</v>
      </c>
      <c r="H11805" t="s">
        <v>1980</v>
      </c>
      <c r="I11805" t="s">
        <v>564</v>
      </c>
      <c r="J11805" s="25" t="s">
        <v>695</v>
      </c>
      <c r="K11805" t="s">
        <v>4640</v>
      </c>
      <c r="L11805" t="s">
        <v>52687</v>
      </c>
      <c r="M11805" t="s">
        <v>52688</v>
      </c>
      <c r="N11805" t="s">
        <v>52689</v>
      </c>
      <c r="O11805" t="s">
        <v>78</v>
      </c>
      <c r="P11805">
        <v>1</v>
      </c>
      <c r="Q11805">
        <v>1</v>
      </c>
      <c r="R11805">
        <v>2</v>
      </c>
      <c r="S11805" t="s">
        <v>79</v>
      </c>
      <c r="T11805">
        <v>900</v>
      </c>
      <c r="U11805">
        <v>274387.5</v>
      </c>
      <c r="V11805" t="s">
        <v>44386</v>
      </c>
      <c r="W11805" t="s">
        <v>52690</v>
      </c>
      <c r="Y11805" t="s">
        <v>217</v>
      </c>
      <c r="AI11805">
        <v>42683</v>
      </c>
      <c r="AJ11805">
        <v>45415</v>
      </c>
      <c r="AK11805">
        <v>42721</v>
      </c>
      <c r="AN11805">
        <v>-1</v>
      </c>
      <c r="AO11805">
        <v>1</v>
      </c>
    </row>
    <row r="11806" spans="1:43" hidden="1" outlineLevel="1" x14ac:dyDescent="0.3">
      <c r="A11806" s="25">
        <v>11796</v>
      </c>
      <c r="B11806" s="25" t="s">
        <v>66</v>
      </c>
      <c r="C11806" t="s">
        <v>67</v>
      </c>
      <c r="D11806" t="s">
        <v>7385</v>
      </c>
      <c r="E11806" t="s">
        <v>69</v>
      </c>
      <c r="F11806" s="48" t="s">
        <v>52691</v>
      </c>
      <c r="G11806" s="25" t="s">
        <v>1790</v>
      </c>
      <c r="H11806" t="s">
        <v>1980</v>
      </c>
      <c r="I11806" t="s">
        <v>564</v>
      </c>
      <c r="J11806" s="25" t="s">
        <v>74</v>
      </c>
      <c r="K11806" t="s">
        <v>75</v>
      </c>
      <c r="L11806" t="s">
        <v>52692</v>
      </c>
      <c r="M11806" t="s">
        <v>52693</v>
      </c>
      <c r="N11806" t="s">
        <v>52694</v>
      </c>
      <c r="O11806" t="s">
        <v>78</v>
      </c>
      <c r="P11806">
        <v>10</v>
      </c>
      <c r="Q11806">
        <v>6</v>
      </c>
      <c r="R11806">
        <v>10</v>
      </c>
      <c r="S11806" t="s">
        <v>79</v>
      </c>
      <c r="T11806">
        <v>6.06</v>
      </c>
      <c r="U11806">
        <v>1860.42</v>
      </c>
      <c r="V11806" t="s">
        <v>52669</v>
      </c>
      <c r="W11806" t="s">
        <v>52695</v>
      </c>
      <c r="Y11806" t="s">
        <v>71</v>
      </c>
      <c r="AB11806" t="s">
        <v>585</v>
      </c>
      <c r="AI11806">
        <v>42829</v>
      </c>
      <c r="AK11806">
        <v>42627</v>
      </c>
    </row>
    <row r="11807" spans="1:43" hidden="1" outlineLevel="1" x14ac:dyDescent="0.3">
      <c r="A11807" s="25">
        <v>11797</v>
      </c>
      <c r="B11807" s="25" t="s">
        <v>66</v>
      </c>
      <c r="C11807" t="s">
        <v>67</v>
      </c>
      <c r="D11807" t="s">
        <v>7385</v>
      </c>
      <c r="E11807" t="s">
        <v>69</v>
      </c>
      <c r="F11807" s="48" t="s">
        <v>52696</v>
      </c>
      <c r="G11807" s="25" t="s">
        <v>1790</v>
      </c>
      <c r="H11807" t="s">
        <v>1980</v>
      </c>
      <c r="I11807" t="s">
        <v>564</v>
      </c>
      <c r="J11807" s="25" t="s">
        <v>3025</v>
      </c>
      <c r="K11807" t="s">
        <v>3026</v>
      </c>
      <c r="L11807" t="s">
        <v>52697</v>
      </c>
      <c r="M11807" t="s">
        <v>52698</v>
      </c>
      <c r="N11807" t="s">
        <v>52699</v>
      </c>
      <c r="O11807" t="s">
        <v>78</v>
      </c>
      <c r="P11807">
        <v>10</v>
      </c>
      <c r="Q11807">
        <v>6</v>
      </c>
      <c r="R11807">
        <v>10</v>
      </c>
      <c r="S11807" t="s">
        <v>79</v>
      </c>
      <c r="T11807">
        <v>6.06</v>
      </c>
      <c r="U11807">
        <v>1860.42</v>
      </c>
      <c r="V11807" t="s">
        <v>52700</v>
      </c>
      <c r="W11807" t="s">
        <v>52701</v>
      </c>
      <c r="Y11807" t="s">
        <v>71</v>
      </c>
      <c r="AI11807">
        <v>42829</v>
      </c>
      <c r="AK11807">
        <v>42627</v>
      </c>
    </row>
    <row r="11808" spans="1:43" hidden="1" outlineLevel="1" x14ac:dyDescent="0.3">
      <c r="A11808" s="25">
        <v>11798</v>
      </c>
      <c r="B11808" s="25" t="s">
        <v>66</v>
      </c>
      <c r="C11808" t="s">
        <v>67</v>
      </c>
      <c r="D11808" t="s">
        <v>7385</v>
      </c>
      <c r="E11808" t="s">
        <v>69</v>
      </c>
      <c r="F11808" s="48" t="s">
        <v>52702</v>
      </c>
      <c r="G11808" s="25" t="s">
        <v>1790</v>
      </c>
      <c r="H11808" t="s">
        <v>1980</v>
      </c>
      <c r="I11808" t="s">
        <v>564</v>
      </c>
      <c r="J11808" s="25" t="s">
        <v>74</v>
      </c>
      <c r="K11808" t="s">
        <v>75</v>
      </c>
      <c r="L11808" t="s">
        <v>52703</v>
      </c>
      <c r="M11808" t="s">
        <v>52704</v>
      </c>
      <c r="N11808" t="s">
        <v>52705</v>
      </c>
      <c r="O11808" t="s">
        <v>78</v>
      </c>
      <c r="P11808">
        <v>10</v>
      </c>
      <c r="Q11808">
        <v>0</v>
      </c>
      <c r="R11808">
        <v>0</v>
      </c>
      <c r="S11808" t="s">
        <v>79</v>
      </c>
      <c r="T11808">
        <v>6.06</v>
      </c>
      <c r="U11808">
        <v>1860.42</v>
      </c>
      <c r="V11808" t="s">
        <v>52669</v>
      </c>
      <c r="W11808" t="s">
        <v>52706</v>
      </c>
      <c r="Y11808" t="s">
        <v>71</v>
      </c>
      <c r="AB11808" t="s">
        <v>585</v>
      </c>
      <c r="AI11808">
        <v>42829</v>
      </c>
      <c r="AK11808">
        <v>42627</v>
      </c>
    </row>
    <row r="11809" spans="1:43" hidden="1" outlineLevel="1" x14ac:dyDescent="0.3">
      <c r="A11809" s="25">
        <v>11799</v>
      </c>
      <c r="B11809" s="25" t="s">
        <v>112</v>
      </c>
      <c r="C11809" t="s">
        <v>67</v>
      </c>
      <c r="D11809" t="s">
        <v>17247</v>
      </c>
      <c r="E11809" t="s">
        <v>69</v>
      </c>
      <c r="F11809" s="48" t="s">
        <v>52707</v>
      </c>
      <c r="G11809" s="25" t="s">
        <v>1790</v>
      </c>
      <c r="H11809" t="s">
        <v>1980</v>
      </c>
      <c r="I11809" t="s">
        <v>564</v>
      </c>
      <c r="J11809" s="25" t="s">
        <v>695</v>
      </c>
      <c r="K11809" t="s">
        <v>773</v>
      </c>
      <c r="L11809" t="s">
        <v>52708</v>
      </c>
      <c r="M11809" t="s">
        <v>52709</v>
      </c>
      <c r="N11809" t="s">
        <v>52710</v>
      </c>
      <c r="O11809" t="s">
        <v>78</v>
      </c>
      <c r="P11809">
        <v>2</v>
      </c>
      <c r="Q11809">
        <v>0</v>
      </c>
      <c r="R11809">
        <v>1</v>
      </c>
      <c r="S11809" t="s">
        <v>116</v>
      </c>
      <c r="T11809">
        <v>957.4</v>
      </c>
      <c r="U11809">
        <v>1455101.469</v>
      </c>
      <c r="V11809" t="s">
        <v>52711</v>
      </c>
      <c r="W11809" t="s">
        <v>52712</v>
      </c>
      <c r="Y11809" t="s">
        <v>217</v>
      </c>
      <c r="AG11809" t="s">
        <v>52712</v>
      </c>
      <c r="AI11809">
        <v>43769</v>
      </c>
      <c r="AK11809">
        <v>45593</v>
      </c>
    </row>
    <row r="11810" spans="1:43" hidden="1" outlineLevel="1" x14ac:dyDescent="0.3">
      <c r="A11810" s="25">
        <v>11800</v>
      </c>
      <c r="B11810" s="25" t="s">
        <v>66</v>
      </c>
      <c r="C11810" t="s">
        <v>67</v>
      </c>
      <c r="D11810" t="s">
        <v>47406</v>
      </c>
      <c r="E11810" t="s">
        <v>69</v>
      </c>
      <c r="F11810" s="48" t="s">
        <v>52713</v>
      </c>
      <c r="G11810" s="25" t="s">
        <v>1790</v>
      </c>
      <c r="H11810" t="s">
        <v>1980</v>
      </c>
      <c r="I11810" t="s">
        <v>564</v>
      </c>
      <c r="J11810" s="25" t="s">
        <v>695</v>
      </c>
      <c r="K11810" t="s">
        <v>703</v>
      </c>
      <c r="L11810" t="s">
        <v>52714</v>
      </c>
      <c r="M11810" t="s">
        <v>52715</v>
      </c>
      <c r="N11810" t="s">
        <v>52716</v>
      </c>
      <c r="O11810" t="s">
        <v>78</v>
      </c>
      <c r="P11810">
        <v>5</v>
      </c>
      <c r="Q11810">
        <v>4</v>
      </c>
      <c r="R11810">
        <v>6</v>
      </c>
      <c r="S11810" t="s">
        <v>79</v>
      </c>
      <c r="T11810">
        <v>1796.175</v>
      </c>
      <c r="U11810">
        <v>547384.33129999996</v>
      </c>
      <c r="V11810" t="s">
        <v>1944</v>
      </c>
      <c r="W11810" t="s">
        <v>52717</v>
      </c>
      <c r="Y11810" t="s">
        <v>71</v>
      </c>
      <c r="AI11810">
        <v>42760</v>
      </c>
      <c r="AJ11810">
        <v>45266</v>
      </c>
      <c r="AK11810">
        <v>42697</v>
      </c>
      <c r="AP11810">
        <v>0</v>
      </c>
      <c r="AQ11810">
        <v>2</v>
      </c>
    </row>
    <row r="11811" spans="1:43" hidden="1" outlineLevel="1" x14ac:dyDescent="0.3">
      <c r="A11811" s="25">
        <v>11801</v>
      </c>
      <c r="B11811" s="25" t="s">
        <v>66</v>
      </c>
      <c r="C11811" t="s">
        <v>67</v>
      </c>
      <c r="D11811" t="s">
        <v>25225</v>
      </c>
      <c r="E11811" t="s">
        <v>69</v>
      </c>
      <c r="F11811" s="48" t="s">
        <v>52718</v>
      </c>
      <c r="G11811" s="25" t="s">
        <v>1790</v>
      </c>
      <c r="H11811" t="s">
        <v>1980</v>
      </c>
      <c r="I11811" t="s">
        <v>564</v>
      </c>
      <c r="J11811" s="25" t="s">
        <v>695</v>
      </c>
      <c r="K11811" t="s">
        <v>703</v>
      </c>
      <c r="L11811" t="s">
        <v>52719</v>
      </c>
      <c r="M11811" t="s">
        <v>52720</v>
      </c>
      <c r="N11811" t="s">
        <v>52721</v>
      </c>
      <c r="O11811" t="s">
        <v>78</v>
      </c>
      <c r="P11811">
        <v>2</v>
      </c>
      <c r="Q11811">
        <v>2</v>
      </c>
      <c r="R11811">
        <v>3</v>
      </c>
      <c r="S11811" t="s">
        <v>79</v>
      </c>
      <c r="T11811">
        <v>85</v>
      </c>
      <c r="U11811">
        <v>25903.75</v>
      </c>
      <c r="V11811" t="s">
        <v>3427</v>
      </c>
      <c r="W11811" t="s">
        <v>34344</v>
      </c>
      <c r="Y11811" t="s">
        <v>71</v>
      </c>
      <c r="AI11811">
        <v>42796</v>
      </c>
      <c r="AJ11811">
        <v>43002</v>
      </c>
      <c r="AK11811">
        <v>42698</v>
      </c>
    </row>
    <row r="11812" spans="1:43" hidden="1" outlineLevel="1" x14ac:dyDescent="0.3">
      <c r="A11812" s="25">
        <v>11802</v>
      </c>
      <c r="B11812" s="25" t="s">
        <v>66</v>
      </c>
      <c r="C11812" t="s">
        <v>67</v>
      </c>
      <c r="D11812" t="s">
        <v>44250</v>
      </c>
      <c r="E11812" t="s">
        <v>69</v>
      </c>
      <c r="F11812" s="48" t="s">
        <v>52722</v>
      </c>
      <c r="G11812" s="25" t="s">
        <v>1790</v>
      </c>
      <c r="H11812" t="s">
        <v>1980</v>
      </c>
      <c r="I11812" t="s">
        <v>564</v>
      </c>
      <c r="J11812" s="25" t="s">
        <v>992</v>
      </c>
      <c r="K11812" t="s">
        <v>993</v>
      </c>
      <c r="L11812" t="s">
        <v>52723</v>
      </c>
      <c r="M11812" t="s">
        <v>7366</v>
      </c>
      <c r="N11812" t="s">
        <v>52724</v>
      </c>
      <c r="O11812" t="s">
        <v>78</v>
      </c>
      <c r="P11812">
        <v>1</v>
      </c>
      <c r="Q11812">
        <v>2</v>
      </c>
      <c r="R11812">
        <v>4</v>
      </c>
      <c r="S11812" t="s">
        <v>79</v>
      </c>
      <c r="T11812">
        <v>266.21609999999998</v>
      </c>
      <c r="U11812">
        <v>90768.582599999994</v>
      </c>
      <c r="V11812" t="s">
        <v>52725</v>
      </c>
      <c r="W11812" t="s">
        <v>52725</v>
      </c>
      <c r="Y11812" t="s">
        <v>217</v>
      </c>
      <c r="AA11812" t="s">
        <v>584</v>
      </c>
      <c r="AB11812" t="s">
        <v>584</v>
      </c>
      <c r="AD11812" t="s">
        <v>7371</v>
      </c>
      <c r="AI11812">
        <v>42877</v>
      </c>
      <c r="AJ11812">
        <v>44350</v>
      </c>
      <c r="AK11812">
        <v>43444</v>
      </c>
    </row>
    <row r="11813" spans="1:43" hidden="1" outlineLevel="1" x14ac:dyDescent="0.3">
      <c r="A11813" s="25">
        <v>11803</v>
      </c>
      <c r="B11813" s="25" t="s">
        <v>66</v>
      </c>
      <c r="C11813" t="s">
        <v>67</v>
      </c>
      <c r="D11813" t="s">
        <v>44925</v>
      </c>
      <c r="E11813" t="s">
        <v>69</v>
      </c>
      <c r="F11813" s="48" t="s">
        <v>52726</v>
      </c>
      <c r="G11813" s="25" t="s">
        <v>1790</v>
      </c>
      <c r="H11813" t="s">
        <v>1980</v>
      </c>
      <c r="I11813" t="s">
        <v>564</v>
      </c>
      <c r="J11813" s="25" t="s">
        <v>864</v>
      </c>
      <c r="K11813" t="s">
        <v>865</v>
      </c>
      <c r="L11813" t="s">
        <v>52727</v>
      </c>
      <c r="M11813" t="s">
        <v>52728</v>
      </c>
      <c r="N11813" t="s">
        <v>52729</v>
      </c>
      <c r="O11813" t="s">
        <v>78</v>
      </c>
      <c r="P11813">
        <v>1</v>
      </c>
      <c r="Q11813">
        <v>0</v>
      </c>
      <c r="R11813">
        <v>1</v>
      </c>
      <c r="S11813" t="s">
        <v>79</v>
      </c>
      <c r="T11813">
        <v>28.27</v>
      </c>
      <c r="U11813">
        <v>8623.7634999999991</v>
      </c>
      <c r="V11813" t="s">
        <v>18316</v>
      </c>
      <c r="W11813" t="s">
        <v>52730</v>
      </c>
      <c r="Y11813" t="s">
        <v>217</v>
      </c>
      <c r="AG11813" t="s">
        <v>52730</v>
      </c>
      <c r="AI11813">
        <v>42829</v>
      </c>
      <c r="AJ11813">
        <v>45616</v>
      </c>
      <c r="AK11813">
        <v>42916</v>
      </c>
      <c r="AN11813">
        <v>-1</v>
      </c>
      <c r="AO11813">
        <v>1</v>
      </c>
    </row>
    <row r="11814" spans="1:43" hidden="1" outlineLevel="1" x14ac:dyDescent="0.3">
      <c r="A11814" s="25">
        <v>11804</v>
      </c>
      <c r="B11814" s="25" t="s">
        <v>66</v>
      </c>
      <c r="C11814" t="s">
        <v>67</v>
      </c>
      <c r="D11814" t="s">
        <v>44925</v>
      </c>
      <c r="E11814" t="s">
        <v>69</v>
      </c>
      <c r="F11814" s="48" t="s">
        <v>52731</v>
      </c>
      <c r="G11814" s="25" t="s">
        <v>1790</v>
      </c>
      <c r="H11814" t="s">
        <v>1980</v>
      </c>
      <c r="I11814" t="s">
        <v>564</v>
      </c>
      <c r="J11814" s="25" t="s">
        <v>628</v>
      </c>
      <c r="K11814" t="s">
        <v>901</v>
      </c>
      <c r="L11814" t="s">
        <v>52732</v>
      </c>
      <c r="M11814" t="s">
        <v>52733</v>
      </c>
      <c r="N11814" t="s">
        <v>52734</v>
      </c>
      <c r="O11814" t="s">
        <v>78</v>
      </c>
      <c r="P11814">
        <v>3</v>
      </c>
      <c r="Q11814">
        <v>2</v>
      </c>
      <c r="R11814">
        <v>3</v>
      </c>
      <c r="S11814" t="s">
        <v>79</v>
      </c>
      <c r="T11814">
        <v>100.9055</v>
      </c>
      <c r="U11814">
        <v>30892.196599999999</v>
      </c>
      <c r="V11814" t="s">
        <v>46375</v>
      </c>
      <c r="W11814" t="s">
        <v>52735</v>
      </c>
      <c r="Y11814" t="s">
        <v>217</v>
      </c>
      <c r="Z11814" s="25" t="s">
        <v>583</v>
      </c>
      <c r="AI11814">
        <v>42829</v>
      </c>
      <c r="AJ11814">
        <v>43057</v>
      </c>
      <c r="AK11814">
        <v>43458</v>
      </c>
    </row>
    <row r="11815" spans="1:43" hidden="1" outlineLevel="1" x14ac:dyDescent="0.3">
      <c r="A11815" s="25">
        <v>11805</v>
      </c>
      <c r="B11815" s="25" t="s">
        <v>66</v>
      </c>
      <c r="C11815" t="s">
        <v>67</v>
      </c>
      <c r="D11815" t="s">
        <v>44224</v>
      </c>
      <c r="E11815" t="s">
        <v>69</v>
      </c>
      <c r="F11815" s="48" t="s">
        <v>52736</v>
      </c>
      <c r="G11815" s="25" t="s">
        <v>1790</v>
      </c>
      <c r="H11815" t="s">
        <v>1980</v>
      </c>
      <c r="I11815" t="s">
        <v>564</v>
      </c>
      <c r="J11815" s="25" t="s">
        <v>695</v>
      </c>
      <c r="K11815" t="s">
        <v>1649</v>
      </c>
      <c r="L11815" t="s">
        <v>52737</v>
      </c>
      <c r="M11815" t="s">
        <v>52738</v>
      </c>
      <c r="N11815" t="s">
        <v>52739</v>
      </c>
      <c r="O11815" t="s">
        <v>78</v>
      </c>
      <c r="P11815">
        <v>1</v>
      </c>
      <c r="Q11815">
        <v>0</v>
      </c>
      <c r="R11815">
        <v>1</v>
      </c>
      <c r="S11815" t="s">
        <v>79</v>
      </c>
      <c r="T11815">
        <v>195</v>
      </c>
      <c r="U11815">
        <v>59543.25</v>
      </c>
      <c r="V11815" t="s">
        <v>44171</v>
      </c>
      <c r="W11815" t="s">
        <v>52740</v>
      </c>
      <c r="Y11815" t="s">
        <v>217</v>
      </c>
      <c r="AB11815" t="s">
        <v>1636</v>
      </c>
      <c r="AI11815">
        <v>42829</v>
      </c>
      <c r="AJ11815">
        <v>42855</v>
      </c>
      <c r="AK11815">
        <v>42880</v>
      </c>
    </row>
    <row r="11816" spans="1:43" hidden="1" outlineLevel="1" x14ac:dyDescent="0.3">
      <c r="A11816" s="25">
        <v>11806</v>
      </c>
      <c r="B11816" s="25" t="s">
        <v>112</v>
      </c>
      <c r="C11816" t="s">
        <v>67</v>
      </c>
      <c r="D11816" t="s">
        <v>44280</v>
      </c>
      <c r="E11816" t="s">
        <v>197</v>
      </c>
      <c r="F11816" s="48" t="s">
        <v>52741</v>
      </c>
      <c r="G11816" s="25" t="s">
        <v>1790</v>
      </c>
      <c r="H11816" t="s">
        <v>1980</v>
      </c>
      <c r="I11816" t="s">
        <v>564</v>
      </c>
      <c r="J11816" s="25" t="s">
        <v>210</v>
      </c>
      <c r="K11816" t="s">
        <v>1117</v>
      </c>
      <c r="L11816" t="s">
        <v>52742</v>
      </c>
      <c r="M11816" t="s">
        <v>52743</v>
      </c>
      <c r="N11816" t="s">
        <v>52744</v>
      </c>
      <c r="O11816" t="s">
        <v>78</v>
      </c>
      <c r="P11816">
        <v>2</v>
      </c>
      <c r="Q11816">
        <v>0</v>
      </c>
      <c r="R11816">
        <v>1</v>
      </c>
      <c r="S11816" t="s">
        <v>116</v>
      </c>
      <c r="T11816">
        <v>628.42370000000005</v>
      </c>
      <c r="U11816">
        <v>911747.01379999996</v>
      </c>
      <c r="V11816" t="s">
        <v>1120</v>
      </c>
      <c r="W11816" t="s">
        <v>52745</v>
      </c>
      <c r="Y11816" t="s">
        <v>27118</v>
      </c>
      <c r="AG11816" t="s">
        <v>52746</v>
      </c>
      <c r="AI11816">
        <v>45095</v>
      </c>
      <c r="AK11816">
        <v>45920</v>
      </c>
    </row>
    <row r="11817" spans="1:43" hidden="1" outlineLevel="1" x14ac:dyDescent="0.3">
      <c r="A11817" s="25">
        <v>11807</v>
      </c>
      <c r="B11817" s="25" t="s">
        <v>66</v>
      </c>
      <c r="C11817" t="s">
        <v>67</v>
      </c>
      <c r="D11817" t="s">
        <v>26198</v>
      </c>
      <c r="E11817" t="s">
        <v>69</v>
      </c>
      <c r="F11817" s="48" t="s">
        <v>52747</v>
      </c>
      <c r="G11817" s="25" t="s">
        <v>1790</v>
      </c>
      <c r="H11817" t="s">
        <v>1980</v>
      </c>
      <c r="I11817" t="s">
        <v>564</v>
      </c>
      <c r="J11817" s="25" t="s">
        <v>638</v>
      </c>
      <c r="K11817" t="s">
        <v>766</v>
      </c>
      <c r="L11817" t="s">
        <v>52748</v>
      </c>
      <c r="M11817" t="s">
        <v>52749</v>
      </c>
      <c r="N11817" t="s">
        <v>52750</v>
      </c>
      <c r="O11817" t="s">
        <v>78</v>
      </c>
      <c r="P11817">
        <v>2</v>
      </c>
      <c r="Q11817">
        <v>2</v>
      </c>
      <c r="R11817">
        <v>4</v>
      </c>
      <c r="S11817" t="s">
        <v>79</v>
      </c>
      <c r="T11817">
        <v>569.79999999999995</v>
      </c>
      <c r="U11817">
        <v>174016.92</v>
      </c>
      <c r="V11817" t="s">
        <v>52751</v>
      </c>
      <c r="W11817" t="s">
        <v>52752</v>
      </c>
      <c r="Y11817" t="s">
        <v>217</v>
      </c>
      <c r="AI11817">
        <v>42915</v>
      </c>
      <c r="AJ11817">
        <v>45418</v>
      </c>
      <c r="AK11817">
        <v>42999</v>
      </c>
      <c r="AN11817">
        <v>-1</v>
      </c>
      <c r="AO11817">
        <v>1</v>
      </c>
    </row>
    <row r="11818" spans="1:43" hidden="1" outlineLevel="1" x14ac:dyDescent="0.3">
      <c r="A11818" s="25">
        <v>11808</v>
      </c>
      <c r="B11818" s="25" t="s">
        <v>66</v>
      </c>
      <c r="C11818" t="s">
        <v>67</v>
      </c>
      <c r="D11818" t="s">
        <v>2445</v>
      </c>
      <c r="E11818" t="s">
        <v>69</v>
      </c>
      <c r="F11818" s="48" t="s">
        <v>52753</v>
      </c>
      <c r="G11818" s="25" t="s">
        <v>1790</v>
      </c>
      <c r="H11818" t="s">
        <v>1980</v>
      </c>
      <c r="I11818" t="s">
        <v>564</v>
      </c>
      <c r="J11818" s="25" t="s">
        <v>3025</v>
      </c>
      <c r="K11818" t="s">
        <v>3026</v>
      </c>
      <c r="L11818" t="s">
        <v>52754</v>
      </c>
      <c r="M11818" t="s">
        <v>52755</v>
      </c>
      <c r="N11818" t="s">
        <v>52756</v>
      </c>
      <c r="O11818" t="s">
        <v>78</v>
      </c>
      <c r="P11818">
        <v>10</v>
      </c>
      <c r="Q11818">
        <v>4</v>
      </c>
      <c r="R11818">
        <v>15</v>
      </c>
      <c r="S11818" t="s">
        <v>79</v>
      </c>
      <c r="T11818">
        <v>11.66</v>
      </c>
      <c r="U11818">
        <v>3555.134</v>
      </c>
      <c r="V11818" t="s">
        <v>52700</v>
      </c>
      <c r="W11818" t="s">
        <v>52757</v>
      </c>
      <c r="Y11818" t="s">
        <v>71</v>
      </c>
      <c r="AI11818">
        <v>42885</v>
      </c>
      <c r="AK11818">
        <v>42829</v>
      </c>
    </row>
    <row r="11819" spans="1:43" hidden="1" outlineLevel="1" x14ac:dyDescent="0.3">
      <c r="A11819" s="25">
        <v>11809</v>
      </c>
      <c r="B11819" s="25" t="s">
        <v>66</v>
      </c>
      <c r="C11819" t="s">
        <v>67</v>
      </c>
      <c r="D11819" t="s">
        <v>2445</v>
      </c>
      <c r="E11819" t="s">
        <v>69</v>
      </c>
      <c r="F11819" s="48" t="s">
        <v>52758</v>
      </c>
      <c r="G11819" s="25" t="s">
        <v>1790</v>
      </c>
      <c r="H11819" t="s">
        <v>1980</v>
      </c>
      <c r="I11819" t="s">
        <v>564</v>
      </c>
      <c r="J11819" s="25" t="s">
        <v>3025</v>
      </c>
      <c r="K11819" t="s">
        <v>3026</v>
      </c>
      <c r="L11819" t="s">
        <v>52754</v>
      </c>
      <c r="M11819" t="s">
        <v>52759</v>
      </c>
      <c r="N11819" t="s">
        <v>52760</v>
      </c>
      <c r="O11819" t="s">
        <v>78</v>
      </c>
      <c r="P11819">
        <v>10</v>
      </c>
      <c r="Q11819">
        <v>4</v>
      </c>
      <c r="R11819">
        <v>15</v>
      </c>
      <c r="S11819" t="s">
        <v>79</v>
      </c>
      <c r="T11819">
        <v>11.66</v>
      </c>
      <c r="U11819">
        <v>3555.134</v>
      </c>
      <c r="V11819" t="s">
        <v>52700</v>
      </c>
      <c r="W11819" t="s">
        <v>52761</v>
      </c>
      <c r="Y11819" t="s">
        <v>71</v>
      </c>
      <c r="AI11819">
        <v>42885</v>
      </c>
      <c r="AK11819">
        <v>42829</v>
      </c>
    </row>
    <row r="11820" spans="1:43" hidden="1" outlineLevel="1" x14ac:dyDescent="0.3">
      <c r="A11820" s="25">
        <v>11810</v>
      </c>
      <c r="B11820" s="25" t="s">
        <v>66</v>
      </c>
      <c r="C11820" t="s">
        <v>67</v>
      </c>
      <c r="D11820" t="s">
        <v>45968</v>
      </c>
      <c r="E11820" t="s">
        <v>69</v>
      </c>
      <c r="F11820" s="48" t="s">
        <v>52762</v>
      </c>
      <c r="G11820" s="25" t="s">
        <v>1790</v>
      </c>
      <c r="H11820" t="s">
        <v>1980</v>
      </c>
      <c r="I11820" t="s">
        <v>564</v>
      </c>
      <c r="J11820" s="25" t="s">
        <v>210</v>
      </c>
      <c r="K11820" t="s">
        <v>1482</v>
      </c>
      <c r="L11820" t="s">
        <v>52763</v>
      </c>
      <c r="M11820" t="s">
        <v>52764</v>
      </c>
      <c r="N11820" t="s">
        <v>52765</v>
      </c>
      <c r="O11820" t="s">
        <v>78</v>
      </c>
      <c r="P11820">
        <v>3</v>
      </c>
      <c r="Q11820">
        <v>0</v>
      </c>
      <c r="R11820">
        <v>0</v>
      </c>
      <c r="S11820" t="s">
        <v>79</v>
      </c>
      <c r="T11820">
        <v>2699</v>
      </c>
      <c r="U11820">
        <v>823464.9</v>
      </c>
      <c r="V11820" t="s">
        <v>1197</v>
      </c>
      <c r="W11820" t="s">
        <v>52766</v>
      </c>
      <c r="Y11820" t="s">
        <v>71</v>
      </c>
      <c r="AG11820" t="s">
        <v>52766</v>
      </c>
      <c r="AI11820">
        <v>43030</v>
      </c>
      <c r="AK11820">
        <v>42955</v>
      </c>
    </row>
    <row r="11821" spans="1:43" hidden="1" outlineLevel="1" x14ac:dyDescent="0.3">
      <c r="A11821" s="25">
        <v>11811</v>
      </c>
      <c r="B11821" s="25" t="s">
        <v>66</v>
      </c>
      <c r="C11821" t="s">
        <v>67</v>
      </c>
      <c r="D11821" t="s">
        <v>45773</v>
      </c>
      <c r="E11821" t="s">
        <v>69</v>
      </c>
      <c r="F11821" s="48" t="s">
        <v>52767</v>
      </c>
      <c r="G11821" s="25" t="s">
        <v>1790</v>
      </c>
      <c r="H11821" t="s">
        <v>1980</v>
      </c>
      <c r="I11821" t="s">
        <v>564</v>
      </c>
      <c r="J11821" s="25" t="s">
        <v>210</v>
      </c>
      <c r="K11821" t="s">
        <v>1080</v>
      </c>
      <c r="L11821" t="s">
        <v>41851</v>
      </c>
      <c r="M11821" t="s">
        <v>52768</v>
      </c>
      <c r="N11821" t="s">
        <v>52769</v>
      </c>
      <c r="O11821" t="s">
        <v>78</v>
      </c>
      <c r="P11821">
        <v>2</v>
      </c>
      <c r="Q11821">
        <v>1</v>
      </c>
      <c r="R11821">
        <v>2</v>
      </c>
      <c r="S11821" t="s">
        <v>79</v>
      </c>
      <c r="T11821">
        <v>875</v>
      </c>
      <c r="U11821">
        <v>267192.5</v>
      </c>
      <c r="V11821" t="s">
        <v>1359</v>
      </c>
      <c r="W11821" t="s">
        <v>52770</v>
      </c>
      <c r="Y11821" t="s">
        <v>217</v>
      </c>
      <c r="AB11821" t="s">
        <v>83</v>
      </c>
      <c r="AI11821">
        <v>42935</v>
      </c>
      <c r="AJ11821">
        <v>42964</v>
      </c>
      <c r="AK11821">
        <v>43032</v>
      </c>
    </row>
    <row r="11822" spans="1:43" hidden="1" outlineLevel="1" x14ac:dyDescent="0.3">
      <c r="A11822" s="25">
        <v>11812</v>
      </c>
      <c r="B11822" s="25" t="s">
        <v>112</v>
      </c>
      <c r="C11822" t="s">
        <v>67</v>
      </c>
      <c r="D11822" t="s">
        <v>10757</v>
      </c>
      <c r="E11822" t="s">
        <v>69</v>
      </c>
      <c r="F11822" s="48" t="s">
        <v>52771</v>
      </c>
      <c r="G11822" s="25" t="s">
        <v>1790</v>
      </c>
      <c r="H11822" t="s">
        <v>1980</v>
      </c>
      <c r="I11822" t="s">
        <v>564</v>
      </c>
      <c r="J11822" s="25" t="s">
        <v>628</v>
      </c>
      <c r="K11822" t="s">
        <v>901</v>
      </c>
      <c r="L11822" t="s">
        <v>52772</v>
      </c>
      <c r="M11822" t="s">
        <v>52773</v>
      </c>
      <c r="N11822" t="s">
        <v>52774</v>
      </c>
      <c r="O11822" t="s">
        <v>78</v>
      </c>
      <c r="P11822">
        <v>2</v>
      </c>
      <c r="Q11822">
        <v>0</v>
      </c>
      <c r="R11822">
        <v>1</v>
      </c>
      <c r="S11822" t="s">
        <v>116</v>
      </c>
      <c r="T11822">
        <v>575.95060000000001</v>
      </c>
      <c r="U11822">
        <v>854082.9</v>
      </c>
      <c r="V11822" t="s">
        <v>1366</v>
      </c>
      <c r="W11822" t="s">
        <v>52775</v>
      </c>
      <c r="Y11822" t="s">
        <v>52776</v>
      </c>
      <c r="AI11822">
        <v>45145</v>
      </c>
      <c r="AK11822">
        <v>45231</v>
      </c>
    </row>
    <row r="11823" spans="1:43" hidden="1" outlineLevel="1" x14ac:dyDescent="0.3">
      <c r="A11823" s="25">
        <v>11813</v>
      </c>
      <c r="B11823" s="25" t="s">
        <v>66</v>
      </c>
      <c r="C11823" t="s">
        <v>67</v>
      </c>
      <c r="D11823" t="s">
        <v>45968</v>
      </c>
      <c r="E11823" t="s">
        <v>69</v>
      </c>
      <c r="F11823" s="48" t="s">
        <v>52777</v>
      </c>
      <c r="G11823" s="25" t="s">
        <v>1790</v>
      </c>
      <c r="H11823" t="s">
        <v>1980</v>
      </c>
      <c r="I11823" t="s">
        <v>564</v>
      </c>
      <c r="J11823" s="25" t="s">
        <v>210</v>
      </c>
      <c r="K11823" t="s">
        <v>211</v>
      </c>
      <c r="L11823" t="s">
        <v>52778</v>
      </c>
      <c r="M11823" t="s">
        <v>52779</v>
      </c>
      <c r="N11823" t="s">
        <v>52780</v>
      </c>
      <c r="O11823" t="s">
        <v>78</v>
      </c>
      <c r="P11823">
        <v>2</v>
      </c>
      <c r="Q11823">
        <v>1</v>
      </c>
      <c r="R11823">
        <v>2</v>
      </c>
      <c r="S11823" t="s">
        <v>79</v>
      </c>
      <c r="T11823">
        <v>2998.03</v>
      </c>
      <c r="U11823">
        <v>918746.29350000003</v>
      </c>
      <c r="V11823" t="s">
        <v>52781</v>
      </c>
      <c r="Y11823" t="s">
        <v>27059</v>
      </c>
      <c r="AB11823" t="s">
        <v>7040</v>
      </c>
      <c r="AI11823">
        <v>43073</v>
      </c>
      <c r="AJ11823">
        <v>43343</v>
      </c>
      <c r="AK11823">
        <v>43377</v>
      </c>
    </row>
    <row r="11824" spans="1:43" hidden="1" outlineLevel="1" x14ac:dyDescent="0.3">
      <c r="A11824" s="25">
        <v>11814</v>
      </c>
      <c r="B11824" s="25" t="s">
        <v>66</v>
      </c>
      <c r="C11824" t="s">
        <v>67</v>
      </c>
      <c r="D11824" t="s">
        <v>27841</v>
      </c>
      <c r="E11824" t="s">
        <v>69</v>
      </c>
      <c r="F11824" s="48" t="s">
        <v>52782</v>
      </c>
      <c r="G11824" s="25" t="s">
        <v>1790</v>
      </c>
      <c r="H11824" t="s">
        <v>1980</v>
      </c>
      <c r="I11824" t="s">
        <v>564</v>
      </c>
      <c r="J11824" s="25" t="s">
        <v>638</v>
      </c>
      <c r="K11824" t="s">
        <v>639</v>
      </c>
      <c r="L11824" t="s">
        <v>27843</v>
      </c>
      <c r="M11824" t="s">
        <v>52783</v>
      </c>
      <c r="N11824" t="s">
        <v>52784</v>
      </c>
      <c r="O11824" t="s">
        <v>78</v>
      </c>
      <c r="P11824">
        <v>1</v>
      </c>
      <c r="Q11824">
        <v>0</v>
      </c>
      <c r="R11824">
        <v>1</v>
      </c>
      <c r="S11824" t="s">
        <v>79</v>
      </c>
      <c r="T11824">
        <v>1700.98</v>
      </c>
      <c r="U11824">
        <v>519479.29200000002</v>
      </c>
      <c r="V11824" t="s">
        <v>18807</v>
      </c>
      <c r="W11824" t="s">
        <v>52785</v>
      </c>
      <c r="Y11824" t="s">
        <v>217</v>
      </c>
      <c r="AG11824" t="s">
        <v>27847</v>
      </c>
      <c r="AI11824">
        <v>42946</v>
      </c>
      <c r="AK11824">
        <v>42851</v>
      </c>
    </row>
    <row r="11825" spans="1:43" hidden="1" outlineLevel="1" x14ac:dyDescent="0.3">
      <c r="A11825" s="25">
        <v>11815</v>
      </c>
      <c r="B11825" s="25" t="s">
        <v>112</v>
      </c>
      <c r="C11825" t="s">
        <v>67</v>
      </c>
      <c r="D11825" t="s">
        <v>13206</v>
      </c>
      <c r="E11825" t="s">
        <v>69</v>
      </c>
      <c r="F11825" s="48" t="s">
        <v>52786</v>
      </c>
      <c r="G11825" s="25" t="s">
        <v>1790</v>
      </c>
      <c r="H11825" t="s">
        <v>1980</v>
      </c>
      <c r="I11825" t="s">
        <v>564</v>
      </c>
      <c r="J11825" s="25" t="s">
        <v>638</v>
      </c>
      <c r="K11825" t="s">
        <v>52787</v>
      </c>
      <c r="L11825" t="s">
        <v>52788</v>
      </c>
      <c r="M11825" t="s">
        <v>52789</v>
      </c>
      <c r="N11825" t="s">
        <v>52790</v>
      </c>
      <c r="O11825" t="s">
        <v>78</v>
      </c>
      <c r="P11825">
        <v>4</v>
      </c>
      <c r="Q11825">
        <v>2</v>
      </c>
      <c r="R11825">
        <v>4</v>
      </c>
      <c r="S11825" t="s">
        <v>116</v>
      </c>
      <c r="T11825">
        <v>91.36</v>
      </c>
      <c r="U11825">
        <v>139767.09599999999</v>
      </c>
      <c r="V11825" t="s">
        <v>48418</v>
      </c>
      <c r="W11825" t="s">
        <v>52791</v>
      </c>
      <c r="Y11825" t="s">
        <v>572</v>
      </c>
      <c r="AG11825" t="s">
        <v>52791</v>
      </c>
      <c r="AI11825">
        <v>43769</v>
      </c>
      <c r="AK11825">
        <v>45860</v>
      </c>
    </row>
    <row r="11826" spans="1:43" hidden="1" outlineLevel="1" x14ac:dyDescent="0.3">
      <c r="A11826" s="25">
        <v>11816</v>
      </c>
      <c r="B11826" s="25" t="s">
        <v>66</v>
      </c>
      <c r="C11826" t="s">
        <v>67</v>
      </c>
      <c r="D11826" t="s">
        <v>1226</v>
      </c>
      <c r="E11826" t="s">
        <v>69</v>
      </c>
      <c r="F11826" s="48" t="s">
        <v>52792</v>
      </c>
      <c r="G11826" s="25" t="s">
        <v>1790</v>
      </c>
      <c r="H11826" t="s">
        <v>1980</v>
      </c>
      <c r="I11826" t="s">
        <v>564</v>
      </c>
      <c r="J11826" s="25" t="s">
        <v>1817</v>
      </c>
      <c r="K11826" t="s">
        <v>2426</v>
      </c>
      <c r="L11826" t="s">
        <v>27133</v>
      </c>
      <c r="M11826" t="s">
        <v>52793</v>
      </c>
      <c r="N11826" t="s">
        <v>52794</v>
      </c>
      <c r="O11826" t="s">
        <v>78</v>
      </c>
      <c r="P11826">
        <v>1</v>
      </c>
      <c r="Q11826">
        <v>2</v>
      </c>
      <c r="R11826">
        <v>3</v>
      </c>
      <c r="S11826" t="s">
        <v>79</v>
      </c>
      <c r="T11826">
        <v>140.77000000000001</v>
      </c>
      <c r="U11826">
        <v>42991.158000000003</v>
      </c>
      <c r="V11826" t="s">
        <v>7739</v>
      </c>
      <c r="W11826" t="s">
        <v>52795</v>
      </c>
      <c r="Y11826" t="s">
        <v>217</v>
      </c>
      <c r="AG11826" t="s">
        <v>52795</v>
      </c>
      <c r="AI11826">
        <v>42881</v>
      </c>
      <c r="AJ11826">
        <v>44816</v>
      </c>
      <c r="AK11826">
        <v>42902</v>
      </c>
    </row>
    <row r="11827" spans="1:43" hidden="1" outlineLevel="1" x14ac:dyDescent="0.3">
      <c r="A11827" s="25">
        <v>11817</v>
      </c>
      <c r="B11827" s="25" t="s">
        <v>66</v>
      </c>
      <c r="C11827" t="s">
        <v>67</v>
      </c>
      <c r="D11827" t="s">
        <v>1226</v>
      </c>
      <c r="E11827" t="s">
        <v>69</v>
      </c>
      <c r="F11827" s="48" t="s">
        <v>52796</v>
      </c>
      <c r="G11827" s="25" t="s">
        <v>1790</v>
      </c>
      <c r="H11827" t="s">
        <v>1980</v>
      </c>
      <c r="I11827" t="s">
        <v>564</v>
      </c>
      <c r="J11827" s="25" t="s">
        <v>1817</v>
      </c>
      <c r="K11827" t="s">
        <v>2426</v>
      </c>
      <c r="L11827" t="s">
        <v>27133</v>
      </c>
      <c r="M11827" t="s">
        <v>52797</v>
      </c>
      <c r="N11827" t="s">
        <v>52798</v>
      </c>
      <c r="O11827" t="s">
        <v>78</v>
      </c>
      <c r="P11827">
        <v>2</v>
      </c>
      <c r="Q11827">
        <v>2</v>
      </c>
      <c r="R11827">
        <v>3</v>
      </c>
      <c r="S11827" t="s">
        <v>79</v>
      </c>
      <c r="T11827">
        <v>104.05</v>
      </c>
      <c r="U11827">
        <v>31776.87</v>
      </c>
      <c r="V11827" t="s">
        <v>7739</v>
      </c>
      <c r="W11827" t="s">
        <v>52799</v>
      </c>
      <c r="Y11827" t="s">
        <v>217</v>
      </c>
      <c r="AG11827" t="s">
        <v>52799</v>
      </c>
      <c r="AI11827">
        <v>42881</v>
      </c>
      <c r="AK11827">
        <v>42902</v>
      </c>
    </row>
    <row r="11828" spans="1:43" hidden="1" outlineLevel="1" x14ac:dyDescent="0.3">
      <c r="A11828" s="25">
        <v>11818</v>
      </c>
      <c r="B11828" s="25" t="s">
        <v>112</v>
      </c>
      <c r="C11828" t="s">
        <v>67</v>
      </c>
      <c r="D11828" t="s">
        <v>17522</v>
      </c>
      <c r="E11828" t="s">
        <v>197</v>
      </c>
      <c r="F11828" s="48" t="s">
        <v>52800</v>
      </c>
      <c r="G11828" s="25" t="s">
        <v>1790</v>
      </c>
      <c r="H11828" t="s">
        <v>1980</v>
      </c>
      <c r="I11828" t="s">
        <v>564</v>
      </c>
      <c r="J11828" s="25" t="s">
        <v>695</v>
      </c>
      <c r="K11828" t="s">
        <v>696</v>
      </c>
      <c r="L11828" t="s">
        <v>52801</v>
      </c>
      <c r="M11828" t="s">
        <v>52802</v>
      </c>
      <c r="N11828" t="s">
        <v>52803</v>
      </c>
      <c r="O11828" t="s">
        <v>540</v>
      </c>
      <c r="P11828">
        <v>12</v>
      </c>
      <c r="Q11828">
        <v>3</v>
      </c>
      <c r="R11828">
        <v>5</v>
      </c>
      <c r="S11828" t="s">
        <v>116</v>
      </c>
      <c r="T11828">
        <v>933.29610000000002</v>
      </c>
      <c r="U11828">
        <v>865701.65870000003</v>
      </c>
      <c r="V11828" t="s">
        <v>541</v>
      </c>
      <c r="W11828" t="s">
        <v>52804</v>
      </c>
      <c r="Y11828" t="s">
        <v>71</v>
      </c>
      <c r="AB11828" t="s">
        <v>1947</v>
      </c>
      <c r="AG11828" t="s">
        <v>52805</v>
      </c>
      <c r="AH11828" t="s">
        <v>52806</v>
      </c>
      <c r="AI11828">
        <v>43769</v>
      </c>
      <c r="AJ11828">
        <v>45855</v>
      </c>
      <c r="AK11828">
        <v>45064</v>
      </c>
      <c r="AL11828">
        <v>-11</v>
      </c>
      <c r="AM11828">
        <v>2</v>
      </c>
      <c r="AP11828">
        <v>-3</v>
      </c>
      <c r="AQ11828">
        <v>1</v>
      </c>
    </row>
    <row r="11829" spans="1:43" hidden="1" outlineLevel="1" x14ac:dyDescent="0.3">
      <c r="A11829" s="25">
        <v>11819</v>
      </c>
      <c r="B11829" s="25" t="s">
        <v>66</v>
      </c>
      <c r="C11829" t="s">
        <v>67</v>
      </c>
      <c r="D11829" t="s">
        <v>44752</v>
      </c>
      <c r="E11829" t="s">
        <v>69</v>
      </c>
      <c r="F11829" s="48" t="s">
        <v>52807</v>
      </c>
      <c r="G11829" s="25" t="s">
        <v>1790</v>
      </c>
      <c r="H11829" t="s">
        <v>1980</v>
      </c>
      <c r="I11829" t="s">
        <v>564</v>
      </c>
      <c r="J11829" s="25" t="s">
        <v>20147</v>
      </c>
      <c r="K11829" t="s">
        <v>20148</v>
      </c>
      <c r="L11829" t="s">
        <v>52808</v>
      </c>
      <c r="M11829" t="s">
        <v>52809</v>
      </c>
      <c r="O11829" t="s">
        <v>78</v>
      </c>
      <c r="P11829">
        <v>2</v>
      </c>
      <c r="Q11829">
        <v>1</v>
      </c>
      <c r="R11829">
        <v>3</v>
      </c>
      <c r="S11829" t="s">
        <v>79</v>
      </c>
      <c r="T11829">
        <v>992.55</v>
      </c>
      <c r="U11829">
        <v>303531.71549999999</v>
      </c>
      <c r="V11829" t="s">
        <v>52810</v>
      </c>
      <c r="W11829" t="s">
        <v>52811</v>
      </c>
      <c r="Y11829" t="s">
        <v>217</v>
      </c>
      <c r="AG11829" t="s">
        <v>52812</v>
      </c>
      <c r="AI11829">
        <v>42929</v>
      </c>
      <c r="AK11829">
        <v>43059</v>
      </c>
    </row>
    <row r="11830" spans="1:43" hidden="1" outlineLevel="1" x14ac:dyDescent="0.3">
      <c r="A11830" s="25">
        <v>11820</v>
      </c>
      <c r="B11830" s="25" t="s">
        <v>112</v>
      </c>
      <c r="C11830" t="s">
        <v>67</v>
      </c>
      <c r="D11830" t="s">
        <v>49189</v>
      </c>
      <c r="E11830" t="s">
        <v>69</v>
      </c>
      <c r="F11830" s="48" t="s">
        <v>52813</v>
      </c>
      <c r="G11830" s="25" t="s">
        <v>1790</v>
      </c>
      <c r="H11830" t="s">
        <v>1980</v>
      </c>
      <c r="I11830" t="s">
        <v>564</v>
      </c>
      <c r="J11830" s="25" t="s">
        <v>582</v>
      </c>
      <c r="K11830" t="s">
        <v>14467</v>
      </c>
      <c r="L11830" t="s">
        <v>52814</v>
      </c>
      <c r="M11830" t="s">
        <v>52815</v>
      </c>
      <c r="N11830" t="s">
        <v>52816</v>
      </c>
      <c r="O11830" t="s">
        <v>540</v>
      </c>
      <c r="P11830">
        <v>2</v>
      </c>
      <c r="Q11830">
        <v>1</v>
      </c>
      <c r="R11830">
        <v>2</v>
      </c>
      <c r="S11830" t="s">
        <v>116</v>
      </c>
      <c r="T11830">
        <v>1766.69</v>
      </c>
      <c r="U11830">
        <v>2374835.1773000001</v>
      </c>
      <c r="V11830" t="s">
        <v>43710</v>
      </c>
      <c r="W11830" t="s">
        <v>52817</v>
      </c>
      <c r="Y11830" t="s">
        <v>1547</v>
      </c>
      <c r="AG11830" t="s">
        <v>52818</v>
      </c>
      <c r="AH11830" t="s">
        <v>52819</v>
      </c>
      <c r="AI11830">
        <v>43769</v>
      </c>
      <c r="AJ11830">
        <v>45774</v>
      </c>
      <c r="AK11830">
        <v>45782</v>
      </c>
      <c r="AL11830">
        <v>-1</v>
      </c>
      <c r="AM11830">
        <v>1</v>
      </c>
      <c r="AP11830">
        <v>-2</v>
      </c>
      <c r="AQ11830">
        <v>2</v>
      </c>
    </row>
    <row r="11831" spans="1:43" hidden="1" outlineLevel="1" x14ac:dyDescent="0.3">
      <c r="A11831" s="25">
        <v>11821</v>
      </c>
      <c r="B11831" s="25" t="s">
        <v>66</v>
      </c>
      <c r="C11831" t="s">
        <v>67</v>
      </c>
      <c r="D11831" t="s">
        <v>45968</v>
      </c>
      <c r="E11831" t="s">
        <v>69</v>
      </c>
      <c r="F11831" s="48" t="s">
        <v>52820</v>
      </c>
      <c r="G11831" s="25" t="s">
        <v>1790</v>
      </c>
      <c r="H11831" t="s">
        <v>1980</v>
      </c>
      <c r="I11831" t="s">
        <v>564</v>
      </c>
      <c r="J11831" s="25" t="s">
        <v>1899</v>
      </c>
      <c r="K11831" t="s">
        <v>7583</v>
      </c>
      <c r="L11831" t="s">
        <v>52821</v>
      </c>
      <c r="M11831" t="s">
        <v>52822</v>
      </c>
      <c r="N11831" t="s">
        <v>52823</v>
      </c>
      <c r="O11831" t="s">
        <v>78</v>
      </c>
      <c r="P11831">
        <v>5</v>
      </c>
      <c r="Q11831">
        <v>3</v>
      </c>
      <c r="R11831">
        <v>6</v>
      </c>
      <c r="S11831" t="s">
        <v>79</v>
      </c>
      <c r="T11831">
        <v>45.47</v>
      </c>
      <c r="U11831">
        <v>13886.538</v>
      </c>
      <c r="V11831" t="s">
        <v>21961</v>
      </c>
      <c r="W11831" t="s">
        <v>52824</v>
      </c>
      <c r="Y11831" t="s">
        <v>217</v>
      </c>
      <c r="AI11831">
        <v>42949</v>
      </c>
      <c r="AK11831">
        <v>42963</v>
      </c>
    </row>
    <row r="11832" spans="1:43" hidden="1" outlineLevel="1" x14ac:dyDescent="0.3">
      <c r="A11832" s="25">
        <v>11822</v>
      </c>
      <c r="B11832" s="25" t="s">
        <v>66</v>
      </c>
      <c r="C11832" t="s">
        <v>67</v>
      </c>
      <c r="D11832" t="s">
        <v>22191</v>
      </c>
      <c r="E11832" t="s">
        <v>69</v>
      </c>
      <c r="F11832" s="48" t="s">
        <v>52825</v>
      </c>
      <c r="G11832" s="25" t="s">
        <v>1790</v>
      </c>
      <c r="H11832" t="s">
        <v>1980</v>
      </c>
      <c r="I11832" t="s">
        <v>564</v>
      </c>
      <c r="J11832" s="25" t="s">
        <v>695</v>
      </c>
      <c r="K11832" t="s">
        <v>1649</v>
      </c>
      <c r="L11832" t="s">
        <v>52826</v>
      </c>
      <c r="M11832" t="s">
        <v>52827</v>
      </c>
      <c r="N11832" t="s">
        <v>52828</v>
      </c>
      <c r="O11832" t="s">
        <v>27262</v>
      </c>
      <c r="P11832">
        <v>2</v>
      </c>
      <c r="Q11832">
        <v>0</v>
      </c>
      <c r="R11832">
        <v>0</v>
      </c>
      <c r="S11832" t="s">
        <v>79</v>
      </c>
      <c r="T11832">
        <v>750</v>
      </c>
      <c r="U11832">
        <v>229050</v>
      </c>
      <c r="V11832" t="s">
        <v>52829</v>
      </c>
      <c r="W11832" t="s">
        <v>52830</v>
      </c>
      <c r="Y11832" t="s">
        <v>52831</v>
      </c>
      <c r="AB11832" t="s">
        <v>7040</v>
      </c>
      <c r="AG11832" t="s">
        <v>52832</v>
      </c>
      <c r="AI11832">
        <v>42982</v>
      </c>
      <c r="AJ11832">
        <v>43330</v>
      </c>
      <c r="AK11832">
        <v>43032</v>
      </c>
    </row>
    <row r="11833" spans="1:43" hidden="1" outlineLevel="1" x14ac:dyDescent="0.3">
      <c r="A11833" s="25">
        <v>11823</v>
      </c>
      <c r="B11833" s="25" t="s">
        <v>66</v>
      </c>
      <c r="C11833" t="s">
        <v>67</v>
      </c>
      <c r="D11833" t="s">
        <v>882</v>
      </c>
      <c r="E11833" t="s">
        <v>197</v>
      </c>
      <c r="F11833" s="48" t="s">
        <v>52833</v>
      </c>
      <c r="G11833" s="25" t="s">
        <v>1790</v>
      </c>
      <c r="H11833" t="s">
        <v>1980</v>
      </c>
      <c r="I11833" t="s">
        <v>564</v>
      </c>
      <c r="J11833" s="25" t="s">
        <v>7786</v>
      </c>
      <c r="K11833" t="s">
        <v>18578</v>
      </c>
      <c r="L11833" t="s">
        <v>52834</v>
      </c>
      <c r="M11833" t="s">
        <v>52835</v>
      </c>
      <c r="N11833" t="s">
        <v>52836</v>
      </c>
      <c r="O11833" t="s">
        <v>78</v>
      </c>
      <c r="P11833">
        <v>2</v>
      </c>
      <c r="Q11833">
        <v>1</v>
      </c>
      <c r="R11833">
        <v>2</v>
      </c>
      <c r="S11833" t="s">
        <v>79</v>
      </c>
      <c r="T11833">
        <v>410.9</v>
      </c>
      <c r="U11833">
        <v>125480.64200000001</v>
      </c>
      <c r="V11833" t="s">
        <v>777</v>
      </c>
      <c r="W11833" t="s">
        <v>52837</v>
      </c>
      <c r="Y11833" t="s">
        <v>217</v>
      </c>
      <c r="AG11833" t="s">
        <v>52838</v>
      </c>
      <c r="AI11833">
        <v>43008</v>
      </c>
      <c r="AK11833">
        <v>43099</v>
      </c>
    </row>
    <row r="11834" spans="1:43" hidden="1" outlineLevel="1" x14ac:dyDescent="0.3">
      <c r="A11834" s="25">
        <v>11824</v>
      </c>
      <c r="B11834" s="25" t="s">
        <v>66</v>
      </c>
      <c r="C11834" t="s">
        <v>67</v>
      </c>
      <c r="D11834" t="s">
        <v>882</v>
      </c>
      <c r="E11834" t="s">
        <v>197</v>
      </c>
      <c r="F11834" s="48" t="s">
        <v>52839</v>
      </c>
      <c r="G11834" s="25" t="s">
        <v>1790</v>
      </c>
      <c r="H11834" t="s">
        <v>1980</v>
      </c>
      <c r="I11834" t="s">
        <v>564</v>
      </c>
      <c r="J11834" s="25" t="s">
        <v>695</v>
      </c>
      <c r="K11834" t="s">
        <v>696</v>
      </c>
      <c r="L11834" t="s">
        <v>52840</v>
      </c>
      <c r="M11834" t="s">
        <v>52841</v>
      </c>
      <c r="N11834" t="s">
        <v>52842</v>
      </c>
      <c r="O11834" t="s">
        <v>78</v>
      </c>
      <c r="P11834">
        <v>2</v>
      </c>
      <c r="Q11834">
        <v>1</v>
      </c>
      <c r="R11834">
        <v>2</v>
      </c>
      <c r="S11834" t="s">
        <v>79</v>
      </c>
      <c r="T11834">
        <v>159.5</v>
      </c>
      <c r="U11834">
        <v>48708.11</v>
      </c>
      <c r="V11834" t="s">
        <v>777</v>
      </c>
      <c r="W11834" t="s">
        <v>52843</v>
      </c>
      <c r="Y11834" t="s">
        <v>217</v>
      </c>
      <c r="AG11834" t="s">
        <v>52838</v>
      </c>
      <c r="AI11834">
        <v>43008</v>
      </c>
      <c r="AK11834">
        <v>43099</v>
      </c>
    </row>
    <row r="11835" spans="1:43" hidden="1" outlineLevel="1" x14ac:dyDescent="0.3">
      <c r="A11835" s="25">
        <v>11825</v>
      </c>
      <c r="B11835" s="25" t="s">
        <v>66</v>
      </c>
      <c r="C11835" t="s">
        <v>67</v>
      </c>
      <c r="D11835" t="s">
        <v>882</v>
      </c>
      <c r="E11835" t="s">
        <v>197</v>
      </c>
      <c r="F11835" s="48" t="s">
        <v>52844</v>
      </c>
      <c r="G11835" s="25" t="s">
        <v>1790</v>
      </c>
      <c r="H11835" t="s">
        <v>1980</v>
      </c>
      <c r="I11835" t="s">
        <v>564</v>
      </c>
      <c r="J11835" s="25" t="s">
        <v>695</v>
      </c>
      <c r="K11835" t="s">
        <v>696</v>
      </c>
      <c r="L11835" t="s">
        <v>27633</v>
      </c>
      <c r="M11835" t="s">
        <v>52845</v>
      </c>
      <c r="N11835" t="s">
        <v>52846</v>
      </c>
      <c r="O11835" t="s">
        <v>78</v>
      </c>
      <c r="P11835">
        <v>2</v>
      </c>
      <c r="Q11835">
        <v>1</v>
      </c>
      <c r="R11835">
        <v>2</v>
      </c>
      <c r="S11835" t="s">
        <v>79</v>
      </c>
      <c r="T11835">
        <v>1560.45</v>
      </c>
      <c r="U11835">
        <v>476530.22100000002</v>
      </c>
      <c r="V11835" t="s">
        <v>777</v>
      </c>
      <c r="W11835" t="s">
        <v>52847</v>
      </c>
      <c r="Y11835" t="s">
        <v>1250</v>
      </c>
      <c r="AB11835" t="s">
        <v>585</v>
      </c>
      <c r="AG11835" t="s">
        <v>52838</v>
      </c>
      <c r="AI11835">
        <v>43008</v>
      </c>
      <c r="AK11835">
        <v>43099</v>
      </c>
    </row>
    <row r="11836" spans="1:43" hidden="1" outlineLevel="1" x14ac:dyDescent="0.3">
      <c r="A11836" s="25">
        <v>11826</v>
      </c>
      <c r="B11836" s="25" t="s">
        <v>66</v>
      </c>
      <c r="C11836" t="s">
        <v>67</v>
      </c>
      <c r="D11836" t="s">
        <v>882</v>
      </c>
      <c r="E11836" t="s">
        <v>197</v>
      </c>
      <c r="F11836" s="48" t="s">
        <v>52848</v>
      </c>
      <c r="G11836" s="25" t="s">
        <v>1790</v>
      </c>
      <c r="H11836" t="s">
        <v>1980</v>
      </c>
      <c r="I11836" t="s">
        <v>564</v>
      </c>
      <c r="J11836" s="25" t="s">
        <v>695</v>
      </c>
      <c r="K11836" t="s">
        <v>696</v>
      </c>
      <c r="L11836" t="s">
        <v>27633</v>
      </c>
      <c r="M11836" t="s">
        <v>52845</v>
      </c>
      <c r="N11836" t="s">
        <v>52849</v>
      </c>
      <c r="O11836" t="s">
        <v>78</v>
      </c>
      <c r="P11836">
        <v>2</v>
      </c>
      <c r="Q11836">
        <v>1</v>
      </c>
      <c r="R11836">
        <v>2</v>
      </c>
      <c r="S11836" t="s">
        <v>79</v>
      </c>
      <c r="T11836">
        <v>684.85</v>
      </c>
      <c r="U11836">
        <v>209139.49299999999</v>
      </c>
      <c r="V11836" t="s">
        <v>777</v>
      </c>
      <c r="W11836" t="s">
        <v>52850</v>
      </c>
      <c r="Y11836" t="s">
        <v>1250</v>
      </c>
      <c r="AG11836" t="s">
        <v>52838</v>
      </c>
      <c r="AI11836">
        <v>43008</v>
      </c>
      <c r="AK11836">
        <v>43099</v>
      </c>
    </row>
    <row r="11837" spans="1:43" hidden="1" outlineLevel="1" x14ac:dyDescent="0.3">
      <c r="A11837" s="25">
        <v>11827</v>
      </c>
      <c r="B11837" s="25" t="s">
        <v>66</v>
      </c>
      <c r="C11837" t="s">
        <v>67</v>
      </c>
      <c r="D11837" t="s">
        <v>3925</v>
      </c>
      <c r="E11837" t="s">
        <v>69</v>
      </c>
      <c r="F11837" s="48" t="s">
        <v>52851</v>
      </c>
      <c r="G11837" s="25" t="s">
        <v>1790</v>
      </c>
      <c r="H11837" t="s">
        <v>1980</v>
      </c>
      <c r="I11837" t="s">
        <v>564</v>
      </c>
      <c r="J11837" s="25" t="s">
        <v>628</v>
      </c>
      <c r="K11837" t="s">
        <v>925</v>
      </c>
      <c r="L11837" t="s">
        <v>27543</v>
      </c>
      <c r="M11837" t="s">
        <v>52852</v>
      </c>
      <c r="N11837" t="s">
        <v>52853</v>
      </c>
      <c r="O11837" t="s">
        <v>78</v>
      </c>
      <c r="P11837">
        <v>2</v>
      </c>
      <c r="Q11837">
        <v>1</v>
      </c>
      <c r="R11837">
        <v>2</v>
      </c>
      <c r="S11837" t="s">
        <v>79</v>
      </c>
      <c r="T11837">
        <v>30.673300000000001</v>
      </c>
      <c r="U11837">
        <v>9388.4786999999997</v>
      </c>
      <c r="V11837" t="s">
        <v>18905</v>
      </c>
      <c r="W11837" t="s">
        <v>52854</v>
      </c>
      <c r="Y11837" t="s">
        <v>217</v>
      </c>
      <c r="AG11837" t="s">
        <v>52854</v>
      </c>
      <c r="AI11837">
        <v>43008</v>
      </c>
      <c r="AJ11837">
        <v>43861</v>
      </c>
      <c r="AK11837">
        <v>43695</v>
      </c>
    </row>
    <row r="11838" spans="1:43" hidden="1" outlineLevel="1" x14ac:dyDescent="0.3">
      <c r="A11838" s="25">
        <v>11828</v>
      </c>
      <c r="B11838" s="25" t="s">
        <v>66</v>
      </c>
      <c r="C11838" t="s">
        <v>67</v>
      </c>
      <c r="D11838" t="s">
        <v>17212</v>
      </c>
      <c r="E11838" t="s">
        <v>69</v>
      </c>
      <c r="F11838" s="48" t="s">
        <v>52855</v>
      </c>
      <c r="G11838" s="25" t="s">
        <v>1790</v>
      </c>
      <c r="H11838" t="s">
        <v>1980</v>
      </c>
      <c r="I11838" t="s">
        <v>564</v>
      </c>
      <c r="J11838" s="25" t="s">
        <v>87</v>
      </c>
      <c r="K11838" t="s">
        <v>687</v>
      </c>
      <c r="L11838" t="s">
        <v>52856</v>
      </c>
      <c r="M11838" t="s">
        <v>52857</v>
      </c>
      <c r="N11838" t="s">
        <v>52858</v>
      </c>
      <c r="O11838" t="s">
        <v>78</v>
      </c>
      <c r="P11838">
        <v>2</v>
      </c>
      <c r="Q11838">
        <v>1</v>
      </c>
      <c r="R11838">
        <v>2</v>
      </c>
      <c r="S11838" t="s">
        <v>79</v>
      </c>
      <c r="T11838">
        <v>2334.5549999999998</v>
      </c>
      <c r="U11838">
        <v>713881.70819999999</v>
      </c>
      <c r="V11838" t="s">
        <v>52859</v>
      </c>
      <c r="W11838" t="s">
        <v>52860</v>
      </c>
      <c r="Y11838" t="s">
        <v>217</v>
      </c>
      <c r="AB11838" t="s">
        <v>83</v>
      </c>
      <c r="AG11838" t="s">
        <v>52861</v>
      </c>
      <c r="AI11838">
        <v>43008</v>
      </c>
      <c r="AJ11838">
        <v>43528</v>
      </c>
      <c r="AK11838">
        <v>43550</v>
      </c>
    </row>
    <row r="11839" spans="1:43" hidden="1" outlineLevel="1" x14ac:dyDescent="0.3">
      <c r="A11839" s="25">
        <v>11829</v>
      </c>
      <c r="B11839" s="25" t="s">
        <v>66</v>
      </c>
      <c r="C11839" t="s">
        <v>67</v>
      </c>
      <c r="D11839" t="s">
        <v>22191</v>
      </c>
      <c r="E11839" t="s">
        <v>69</v>
      </c>
      <c r="F11839" s="48" t="s">
        <v>52862</v>
      </c>
      <c r="G11839" s="25" t="s">
        <v>1790</v>
      </c>
      <c r="H11839" t="s">
        <v>1980</v>
      </c>
      <c r="I11839" t="s">
        <v>564</v>
      </c>
      <c r="J11839" s="25" t="s">
        <v>87</v>
      </c>
      <c r="K11839" t="s">
        <v>687</v>
      </c>
      <c r="L11839" t="s">
        <v>52863</v>
      </c>
      <c r="M11839" t="s">
        <v>52864</v>
      </c>
      <c r="N11839" t="s">
        <v>52865</v>
      </c>
      <c r="O11839" t="s">
        <v>78</v>
      </c>
      <c r="P11839">
        <v>2</v>
      </c>
      <c r="Q11839">
        <v>1</v>
      </c>
      <c r="R11839">
        <v>2</v>
      </c>
      <c r="S11839" t="s">
        <v>79</v>
      </c>
      <c r="T11839">
        <v>33.270000000000003</v>
      </c>
      <c r="U11839">
        <v>10174.298699999999</v>
      </c>
      <c r="V11839" t="s">
        <v>52866</v>
      </c>
      <c r="W11839" t="s">
        <v>52867</v>
      </c>
      <c r="Y11839" t="s">
        <v>217</v>
      </c>
      <c r="AG11839" t="s">
        <v>52868</v>
      </c>
      <c r="AI11839">
        <v>43008</v>
      </c>
      <c r="AK11839">
        <v>43058</v>
      </c>
    </row>
    <row r="11840" spans="1:43" hidden="1" outlineLevel="1" x14ac:dyDescent="0.3">
      <c r="A11840" s="25">
        <v>11830</v>
      </c>
      <c r="B11840" s="25" t="s">
        <v>66</v>
      </c>
      <c r="C11840" t="s">
        <v>67</v>
      </c>
      <c r="D11840" t="s">
        <v>22191</v>
      </c>
      <c r="E11840" t="s">
        <v>69</v>
      </c>
      <c r="F11840" s="48" t="s">
        <v>52869</v>
      </c>
      <c r="G11840" s="25" t="s">
        <v>1790</v>
      </c>
      <c r="H11840" t="s">
        <v>1980</v>
      </c>
      <c r="I11840" t="s">
        <v>564</v>
      </c>
      <c r="J11840" s="25" t="s">
        <v>628</v>
      </c>
      <c r="K11840" t="s">
        <v>925</v>
      </c>
      <c r="L11840" t="s">
        <v>27988</v>
      </c>
      <c r="M11840" t="s">
        <v>52870</v>
      </c>
      <c r="N11840" t="s">
        <v>52871</v>
      </c>
      <c r="O11840" t="s">
        <v>78</v>
      </c>
      <c r="P11840">
        <v>2</v>
      </c>
      <c r="Q11840">
        <v>1</v>
      </c>
      <c r="R11840">
        <v>2</v>
      </c>
      <c r="S11840" t="s">
        <v>79</v>
      </c>
      <c r="T11840">
        <v>49.8</v>
      </c>
      <c r="U11840">
        <v>15229.338</v>
      </c>
      <c r="V11840" t="s">
        <v>27996</v>
      </c>
      <c r="W11840" t="s">
        <v>52872</v>
      </c>
      <c r="Y11840" t="s">
        <v>71</v>
      </c>
      <c r="AG11840" t="s">
        <v>27992</v>
      </c>
      <c r="AI11840">
        <v>43023</v>
      </c>
      <c r="AK11840">
        <v>43058</v>
      </c>
    </row>
    <row r="11841" spans="1:37" hidden="1" outlineLevel="1" x14ac:dyDescent="0.3">
      <c r="A11841" s="25">
        <v>11831</v>
      </c>
      <c r="B11841" s="25" t="s">
        <v>112</v>
      </c>
      <c r="C11841" t="s">
        <v>67</v>
      </c>
      <c r="D11841" t="s">
        <v>45968</v>
      </c>
      <c r="E11841" t="s">
        <v>69</v>
      </c>
      <c r="F11841" s="48" t="s">
        <v>52873</v>
      </c>
      <c r="G11841" s="25" t="s">
        <v>1790</v>
      </c>
      <c r="H11841" t="s">
        <v>1980</v>
      </c>
      <c r="I11841" t="s">
        <v>564</v>
      </c>
      <c r="J11841" s="25" t="s">
        <v>992</v>
      </c>
      <c r="K11841" t="s">
        <v>993</v>
      </c>
      <c r="L11841" t="s">
        <v>28019</v>
      </c>
      <c r="M11841" t="s">
        <v>52874</v>
      </c>
      <c r="N11841" t="s">
        <v>52875</v>
      </c>
      <c r="O11841" t="s">
        <v>78</v>
      </c>
      <c r="P11841">
        <v>1</v>
      </c>
      <c r="Q11841">
        <v>0</v>
      </c>
      <c r="R11841">
        <v>1</v>
      </c>
      <c r="S11841" t="s">
        <v>116</v>
      </c>
      <c r="T11841">
        <v>144.44</v>
      </c>
      <c r="U11841">
        <v>54814.98</v>
      </c>
      <c r="V11841" t="s">
        <v>52876</v>
      </c>
      <c r="W11841" t="s">
        <v>52877</v>
      </c>
      <c r="Y11841" t="s">
        <v>551</v>
      </c>
      <c r="AI11841">
        <v>43769</v>
      </c>
      <c r="AK11841">
        <v>44260</v>
      </c>
    </row>
    <row r="11842" spans="1:37" hidden="1" outlineLevel="1" x14ac:dyDescent="0.3">
      <c r="A11842" s="25">
        <v>11832</v>
      </c>
      <c r="B11842" s="25" t="s">
        <v>66</v>
      </c>
      <c r="C11842" t="s">
        <v>67</v>
      </c>
      <c r="D11842" t="s">
        <v>1226</v>
      </c>
      <c r="E11842" t="s">
        <v>69</v>
      </c>
      <c r="F11842" s="48" t="s">
        <v>52878</v>
      </c>
      <c r="G11842" s="25" t="s">
        <v>1790</v>
      </c>
      <c r="H11842" t="s">
        <v>1980</v>
      </c>
      <c r="I11842" t="s">
        <v>564</v>
      </c>
      <c r="J11842" s="25" t="s">
        <v>695</v>
      </c>
      <c r="K11842" t="s">
        <v>1656</v>
      </c>
      <c r="L11842" t="s">
        <v>52879</v>
      </c>
      <c r="M11842" t="s">
        <v>52880</v>
      </c>
      <c r="N11842" t="s">
        <v>52881</v>
      </c>
      <c r="O11842" t="s">
        <v>78</v>
      </c>
      <c r="P11842">
        <v>3</v>
      </c>
      <c r="Q11842">
        <v>1</v>
      </c>
      <c r="R11842">
        <v>2</v>
      </c>
      <c r="S11842" t="s">
        <v>79</v>
      </c>
      <c r="T11842">
        <v>685</v>
      </c>
      <c r="U11842">
        <v>209477.4</v>
      </c>
      <c r="V11842" t="s">
        <v>52882</v>
      </c>
      <c r="W11842" t="s">
        <v>52883</v>
      </c>
      <c r="Y11842" t="s">
        <v>27780</v>
      </c>
      <c r="AB11842" t="s">
        <v>7040</v>
      </c>
      <c r="AG11842" t="s">
        <v>52884</v>
      </c>
      <c r="AI11842">
        <v>43077</v>
      </c>
      <c r="AJ11842">
        <v>43295</v>
      </c>
      <c r="AK11842">
        <v>43325</v>
      </c>
    </row>
    <row r="11843" spans="1:37" hidden="1" outlineLevel="1" x14ac:dyDescent="0.3">
      <c r="A11843" s="25">
        <v>11833</v>
      </c>
      <c r="B11843" s="25" t="s">
        <v>66</v>
      </c>
      <c r="C11843" t="s">
        <v>67</v>
      </c>
      <c r="D11843" t="s">
        <v>544</v>
      </c>
      <c r="E11843" t="s">
        <v>69</v>
      </c>
      <c r="F11843" s="48" t="s">
        <v>52885</v>
      </c>
      <c r="G11843" s="25" t="s">
        <v>1790</v>
      </c>
      <c r="H11843" t="s">
        <v>1980</v>
      </c>
      <c r="I11843" t="s">
        <v>564</v>
      </c>
      <c r="J11843" s="25" t="s">
        <v>1899</v>
      </c>
      <c r="K11843" t="s">
        <v>7583</v>
      </c>
      <c r="L11843" t="s">
        <v>52886</v>
      </c>
      <c r="M11843" t="s">
        <v>52887</v>
      </c>
      <c r="N11843" t="s">
        <v>52888</v>
      </c>
      <c r="O11843" t="s">
        <v>78</v>
      </c>
      <c r="P11843">
        <v>1</v>
      </c>
      <c r="Q11843">
        <v>1</v>
      </c>
      <c r="R11843">
        <v>2</v>
      </c>
      <c r="S11843" t="s">
        <v>79</v>
      </c>
      <c r="T11843">
        <v>265.33</v>
      </c>
      <c r="U11843">
        <v>80989.329199999993</v>
      </c>
      <c r="V11843" t="s">
        <v>49761</v>
      </c>
      <c r="W11843" t="s">
        <v>52889</v>
      </c>
      <c r="Y11843" t="s">
        <v>217</v>
      </c>
      <c r="AG11843" t="s">
        <v>52890</v>
      </c>
      <c r="AI11843">
        <v>43133</v>
      </c>
      <c r="AK11843">
        <v>43167</v>
      </c>
    </row>
    <row r="11844" spans="1:37" hidden="1" outlineLevel="1" x14ac:dyDescent="0.3">
      <c r="A11844" s="25">
        <v>11834</v>
      </c>
      <c r="B11844" s="25" t="s">
        <v>66</v>
      </c>
      <c r="C11844" t="s">
        <v>67</v>
      </c>
      <c r="D11844" t="s">
        <v>11360</v>
      </c>
      <c r="E11844" t="s">
        <v>69</v>
      </c>
      <c r="F11844" s="48" t="s">
        <v>52891</v>
      </c>
      <c r="G11844" s="25" t="s">
        <v>1790</v>
      </c>
      <c r="H11844" t="s">
        <v>1980</v>
      </c>
      <c r="I11844" t="s">
        <v>564</v>
      </c>
      <c r="J11844" s="25" t="s">
        <v>1899</v>
      </c>
      <c r="K11844" t="s">
        <v>7583</v>
      </c>
      <c r="L11844" t="s">
        <v>52886</v>
      </c>
      <c r="M11844" t="s">
        <v>52887</v>
      </c>
      <c r="N11844" t="s">
        <v>52892</v>
      </c>
      <c r="O11844" t="s">
        <v>78</v>
      </c>
      <c r="P11844">
        <v>2</v>
      </c>
      <c r="Q11844">
        <v>2</v>
      </c>
      <c r="R11844">
        <v>4</v>
      </c>
      <c r="S11844" t="s">
        <v>79</v>
      </c>
      <c r="T11844">
        <v>1701.44</v>
      </c>
      <c r="U11844">
        <v>631702.92559999996</v>
      </c>
      <c r="V11844" t="s">
        <v>49761</v>
      </c>
      <c r="W11844" t="s">
        <v>52893</v>
      </c>
      <c r="Y11844" t="s">
        <v>217</v>
      </c>
      <c r="AB11844" t="s">
        <v>584</v>
      </c>
      <c r="AG11844" t="s">
        <v>52890</v>
      </c>
      <c r="AI11844">
        <v>43133</v>
      </c>
      <c r="AK11844">
        <v>43753</v>
      </c>
    </row>
    <row r="11845" spans="1:37" hidden="1" outlineLevel="1" x14ac:dyDescent="0.3">
      <c r="A11845" s="25">
        <v>11835</v>
      </c>
      <c r="B11845" s="25" t="s">
        <v>66</v>
      </c>
      <c r="C11845" t="s">
        <v>67</v>
      </c>
      <c r="D11845" t="s">
        <v>544</v>
      </c>
      <c r="E11845" t="s">
        <v>69</v>
      </c>
      <c r="F11845" s="48" t="s">
        <v>52894</v>
      </c>
      <c r="G11845" s="25" t="s">
        <v>1790</v>
      </c>
      <c r="H11845" t="s">
        <v>1980</v>
      </c>
      <c r="I11845" t="s">
        <v>564</v>
      </c>
      <c r="J11845" s="25" t="s">
        <v>89</v>
      </c>
      <c r="K11845" t="s">
        <v>90</v>
      </c>
      <c r="L11845" t="s">
        <v>52895</v>
      </c>
      <c r="M11845" t="s">
        <v>52896</v>
      </c>
      <c r="N11845" t="s">
        <v>52897</v>
      </c>
      <c r="O11845" t="s">
        <v>78</v>
      </c>
      <c r="P11845">
        <v>2</v>
      </c>
      <c r="Q11845">
        <v>1</v>
      </c>
      <c r="R11845">
        <v>2</v>
      </c>
      <c r="S11845" t="s">
        <v>79</v>
      </c>
      <c r="T11845">
        <v>165.22</v>
      </c>
      <c r="U11845">
        <v>50458.031199999998</v>
      </c>
      <c r="V11845" t="s">
        <v>49761</v>
      </c>
      <c r="W11845" t="s">
        <v>52898</v>
      </c>
      <c r="Y11845" t="s">
        <v>217</v>
      </c>
      <c r="AG11845" t="s">
        <v>52890</v>
      </c>
      <c r="AI11845">
        <v>43133</v>
      </c>
      <c r="AK11845">
        <v>43281</v>
      </c>
    </row>
    <row r="11846" spans="1:37" hidden="1" outlineLevel="1" x14ac:dyDescent="0.3">
      <c r="A11846" s="25">
        <v>11836</v>
      </c>
      <c r="B11846" s="25" t="s">
        <v>66</v>
      </c>
      <c r="C11846" t="s">
        <v>67</v>
      </c>
      <c r="D11846" t="s">
        <v>1356</v>
      </c>
      <c r="E11846" t="s">
        <v>69</v>
      </c>
      <c r="F11846" s="48" t="s">
        <v>52899</v>
      </c>
      <c r="G11846" s="25" t="s">
        <v>1790</v>
      </c>
      <c r="H11846" t="s">
        <v>1980</v>
      </c>
      <c r="I11846" t="s">
        <v>564</v>
      </c>
      <c r="J11846" s="25" t="s">
        <v>638</v>
      </c>
      <c r="K11846" t="s">
        <v>639</v>
      </c>
      <c r="L11846" t="s">
        <v>52900</v>
      </c>
      <c r="M11846" t="s">
        <v>52901</v>
      </c>
      <c r="N11846" t="s">
        <v>52902</v>
      </c>
      <c r="O11846" t="s">
        <v>78</v>
      </c>
      <c r="P11846">
        <v>2</v>
      </c>
      <c r="Q11846">
        <v>2</v>
      </c>
      <c r="R11846">
        <v>4</v>
      </c>
      <c r="S11846" t="s">
        <v>79</v>
      </c>
      <c r="T11846">
        <v>1046.45</v>
      </c>
      <c r="U11846">
        <v>319491.6495</v>
      </c>
      <c r="V11846" t="s">
        <v>52903</v>
      </c>
      <c r="W11846" t="s">
        <v>52904</v>
      </c>
      <c r="Y11846" t="s">
        <v>217</v>
      </c>
      <c r="AB11846" t="s">
        <v>692</v>
      </c>
      <c r="AI11846">
        <v>43135</v>
      </c>
      <c r="AK11846">
        <v>43199</v>
      </c>
    </row>
    <row r="11847" spans="1:37" hidden="1" outlineLevel="1" x14ac:dyDescent="0.3">
      <c r="A11847" s="25">
        <v>11837</v>
      </c>
      <c r="B11847" s="25" t="s">
        <v>66</v>
      </c>
      <c r="C11847" t="s">
        <v>67</v>
      </c>
      <c r="D11847" t="s">
        <v>11360</v>
      </c>
      <c r="E11847" t="s">
        <v>69</v>
      </c>
      <c r="F11847" s="48" t="s">
        <v>52905</v>
      </c>
      <c r="G11847" s="25" t="s">
        <v>1790</v>
      </c>
      <c r="H11847" t="s">
        <v>1980</v>
      </c>
      <c r="I11847" t="s">
        <v>564</v>
      </c>
      <c r="J11847" s="25" t="s">
        <v>1899</v>
      </c>
      <c r="K11847" t="s">
        <v>28170</v>
      </c>
      <c r="L11847" t="s">
        <v>52906</v>
      </c>
      <c r="M11847" t="s">
        <v>52907</v>
      </c>
      <c r="N11847" t="s">
        <v>52908</v>
      </c>
      <c r="O11847" t="s">
        <v>78</v>
      </c>
      <c r="P11847">
        <v>1</v>
      </c>
      <c r="Q11847">
        <v>0</v>
      </c>
      <c r="R11847">
        <v>1</v>
      </c>
      <c r="S11847" t="s">
        <v>79</v>
      </c>
      <c r="T11847">
        <v>675.33</v>
      </c>
      <c r="U11847">
        <v>206137.7292</v>
      </c>
      <c r="V11847" t="s">
        <v>52909</v>
      </c>
      <c r="W11847" t="s">
        <v>52910</v>
      </c>
      <c r="Y11847" t="s">
        <v>217</v>
      </c>
      <c r="AG11847" t="s">
        <v>52911</v>
      </c>
      <c r="AI11847">
        <v>43135</v>
      </c>
      <c r="AK11847">
        <v>43167</v>
      </c>
    </row>
    <row r="11848" spans="1:37" hidden="1" outlineLevel="1" x14ac:dyDescent="0.3">
      <c r="A11848" s="25">
        <v>11838</v>
      </c>
      <c r="B11848" s="25" t="s">
        <v>66</v>
      </c>
      <c r="C11848" t="s">
        <v>67</v>
      </c>
      <c r="D11848" t="s">
        <v>544</v>
      </c>
      <c r="E11848" t="s">
        <v>197</v>
      </c>
      <c r="F11848" s="48" t="s">
        <v>52912</v>
      </c>
      <c r="G11848" s="25" t="s">
        <v>1790</v>
      </c>
      <c r="H11848" t="s">
        <v>1980</v>
      </c>
      <c r="I11848" t="s">
        <v>564</v>
      </c>
      <c r="J11848" s="25" t="s">
        <v>1899</v>
      </c>
      <c r="K11848" t="s">
        <v>51712</v>
      </c>
      <c r="L11848" t="s">
        <v>52913</v>
      </c>
      <c r="M11848" t="s">
        <v>52914</v>
      </c>
      <c r="N11848" t="s">
        <v>52915</v>
      </c>
      <c r="O11848" t="s">
        <v>78</v>
      </c>
      <c r="P11848">
        <v>1</v>
      </c>
      <c r="Q11848">
        <v>0</v>
      </c>
      <c r="R11848">
        <v>1</v>
      </c>
      <c r="S11848" t="s">
        <v>79</v>
      </c>
      <c r="T11848">
        <v>1657.33</v>
      </c>
      <c r="U11848">
        <v>505883.40919999999</v>
      </c>
      <c r="V11848" t="s">
        <v>52909</v>
      </c>
      <c r="W11848" t="s">
        <v>52916</v>
      </c>
      <c r="Y11848" t="s">
        <v>217</v>
      </c>
      <c r="AG11848" t="s">
        <v>52911</v>
      </c>
      <c r="AI11848">
        <v>43135</v>
      </c>
      <c r="AK11848">
        <v>43167</v>
      </c>
    </row>
    <row r="11849" spans="1:37" hidden="1" outlineLevel="1" x14ac:dyDescent="0.3">
      <c r="A11849" s="25">
        <v>11839</v>
      </c>
      <c r="B11849" s="25" t="s">
        <v>112</v>
      </c>
      <c r="C11849" t="s">
        <v>67</v>
      </c>
      <c r="D11849" t="s">
        <v>44672</v>
      </c>
      <c r="E11849" t="s">
        <v>69</v>
      </c>
      <c r="F11849" s="48" t="s">
        <v>52917</v>
      </c>
      <c r="G11849" s="25" t="s">
        <v>1790</v>
      </c>
      <c r="H11849" t="s">
        <v>1980</v>
      </c>
      <c r="I11849" t="s">
        <v>564</v>
      </c>
      <c r="J11849" s="25" t="s">
        <v>638</v>
      </c>
      <c r="K11849" t="s">
        <v>811</v>
      </c>
      <c r="L11849" t="s">
        <v>52918</v>
      </c>
      <c r="M11849" t="s">
        <v>52919</v>
      </c>
      <c r="N11849" t="s">
        <v>52920</v>
      </c>
      <c r="O11849" t="s">
        <v>78</v>
      </c>
      <c r="P11849">
        <v>2</v>
      </c>
      <c r="Q11849">
        <v>1</v>
      </c>
      <c r="R11849">
        <v>2</v>
      </c>
      <c r="S11849" t="s">
        <v>116</v>
      </c>
      <c r="T11849">
        <v>12577</v>
      </c>
      <c r="U11849">
        <v>18152887.18</v>
      </c>
      <c r="V11849" t="s">
        <v>850</v>
      </c>
      <c r="W11849" t="s">
        <v>52921</v>
      </c>
      <c r="Y11849" t="s">
        <v>82</v>
      </c>
      <c r="AG11849" t="s">
        <v>52922</v>
      </c>
      <c r="AI11849">
        <v>44473</v>
      </c>
      <c r="AK11849">
        <v>45386</v>
      </c>
    </row>
    <row r="11850" spans="1:37" hidden="1" outlineLevel="1" x14ac:dyDescent="0.3">
      <c r="A11850" s="25">
        <v>11840</v>
      </c>
      <c r="B11850" s="25" t="s">
        <v>112</v>
      </c>
      <c r="C11850" t="s">
        <v>67</v>
      </c>
      <c r="D11850" t="s">
        <v>9871</v>
      </c>
      <c r="E11850" t="s">
        <v>69</v>
      </c>
      <c r="F11850" s="48" t="s">
        <v>52923</v>
      </c>
      <c r="G11850" s="25" t="s">
        <v>28140</v>
      </c>
      <c r="H11850" t="s">
        <v>28141</v>
      </c>
      <c r="I11850" t="s">
        <v>564</v>
      </c>
      <c r="J11850" s="25" t="s">
        <v>1899</v>
      </c>
      <c r="K11850" t="s">
        <v>1900</v>
      </c>
      <c r="L11850" t="s">
        <v>52924</v>
      </c>
      <c r="M11850" t="s">
        <v>52925</v>
      </c>
      <c r="N11850" t="s">
        <v>52926</v>
      </c>
      <c r="O11850" t="s">
        <v>78</v>
      </c>
      <c r="P11850">
        <v>2</v>
      </c>
      <c r="Q11850">
        <v>1</v>
      </c>
      <c r="R11850">
        <v>2</v>
      </c>
      <c r="S11850" t="s">
        <v>116</v>
      </c>
      <c r="T11850">
        <v>865.01</v>
      </c>
      <c r="U11850">
        <v>1327141.5925</v>
      </c>
      <c r="V11850" t="s">
        <v>80</v>
      </c>
      <c r="W11850" t="s">
        <v>52927</v>
      </c>
      <c r="Y11850" t="s">
        <v>71</v>
      </c>
      <c r="AG11850" t="s">
        <v>52928</v>
      </c>
      <c r="AI11850">
        <v>44573</v>
      </c>
      <c r="AK11850">
        <v>45820</v>
      </c>
    </row>
    <row r="11851" spans="1:37" hidden="1" outlineLevel="1" x14ac:dyDescent="0.3">
      <c r="A11851" s="25">
        <v>11841</v>
      </c>
      <c r="B11851" s="25" t="s">
        <v>66</v>
      </c>
      <c r="C11851" t="s">
        <v>67</v>
      </c>
      <c r="D11851" t="s">
        <v>3887</v>
      </c>
      <c r="E11851" t="s">
        <v>69</v>
      </c>
      <c r="F11851" s="48" t="s">
        <v>52929</v>
      </c>
      <c r="G11851" s="25" t="s">
        <v>28176</v>
      </c>
      <c r="H11851" t="s">
        <v>28177</v>
      </c>
      <c r="I11851" t="s">
        <v>564</v>
      </c>
      <c r="J11851" s="25" t="s">
        <v>1899</v>
      </c>
      <c r="K11851" t="s">
        <v>1900</v>
      </c>
      <c r="L11851" t="s">
        <v>52930</v>
      </c>
      <c r="M11851" t="s">
        <v>52931</v>
      </c>
      <c r="N11851" t="s">
        <v>52932</v>
      </c>
      <c r="O11851" t="s">
        <v>2123</v>
      </c>
      <c r="P11851">
        <v>2</v>
      </c>
      <c r="Q11851">
        <v>2</v>
      </c>
      <c r="R11851">
        <v>3</v>
      </c>
      <c r="S11851" t="s">
        <v>79</v>
      </c>
      <c r="T11851">
        <v>354.97</v>
      </c>
      <c r="U11851">
        <v>108780.55650000001</v>
      </c>
      <c r="V11851" t="s">
        <v>28185</v>
      </c>
      <c r="W11851" t="s">
        <v>52933</v>
      </c>
      <c r="Y11851" t="s">
        <v>71</v>
      </c>
      <c r="AI11851">
        <v>43527</v>
      </c>
      <c r="AK11851">
        <v>43560</v>
      </c>
    </row>
    <row r="11852" spans="1:37" hidden="1" outlineLevel="1" x14ac:dyDescent="0.3">
      <c r="A11852" s="25">
        <v>11842</v>
      </c>
      <c r="B11852" s="25" t="s">
        <v>66</v>
      </c>
      <c r="C11852" t="s">
        <v>67</v>
      </c>
      <c r="D11852" t="s">
        <v>5540</v>
      </c>
      <c r="E11852" t="s">
        <v>69</v>
      </c>
      <c r="F11852" s="48" t="s">
        <v>52934</v>
      </c>
      <c r="G11852" s="25" t="s">
        <v>28176</v>
      </c>
      <c r="H11852" t="s">
        <v>28177</v>
      </c>
      <c r="I11852" t="s">
        <v>564</v>
      </c>
      <c r="J11852" s="25" t="s">
        <v>1899</v>
      </c>
      <c r="K11852" t="s">
        <v>1900</v>
      </c>
      <c r="L11852" t="s">
        <v>52935</v>
      </c>
      <c r="M11852" t="s">
        <v>52936</v>
      </c>
      <c r="N11852" t="s">
        <v>52937</v>
      </c>
      <c r="O11852" t="s">
        <v>2123</v>
      </c>
      <c r="P11852">
        <v>2</v>
      </c>
      <c r="Q11852">
        <v>2</v>
      </c>
      <c r="R11852">
        <v>3</v>
      </c>
      <c r="S11852" t="s">
        <v>79</v>
      </c>
      <c r="T11852">
        <v>152.72</v>
      </c>
      <c r="U11852">
        <v>46801.044000000002</v>
      </c>
      <c r="V11852" t="s">
        <v>28185</v>
      </c>
      <c r="W11852" t="s">
        <v>52938</v>
      </c>
      <c r="Y11852" t="s">
        <v>71</v>
      </c>
      <c r="AI11852">
        <v>43527</v>
      </c>
      <c r="AK11852">
        <v>43560</v>
      </c>
    </row>
    <row r="11853" spans="1:37" hidden="1" outlineLevel="1" x14ac:dyDescent="0.3">
      <c r="A11853" s="25">
        <v>11843</v>
      </c>
      <c r="B11853" s="25" t="s">
        <v>66</v>
      </c>
      <c r="C11853" t="s">
        <v>67</v>
      </c>
      <c r="D11853" t="s">
        <v>3887</v>
      </c>
      <c r="E11853" t="s">
        <v>69</v>
      </c>
      <c r="F11853" s="48" t="s">
        <v>52939</v>
      </c>
      <c r="G11853" s="25" t="s">
        <v>28176</v>
      </c>
      <c r="H11853" t="s">
        <v>28177</v>
      </c>
      <c r="I11853" t="s">
        <v>564</v>
      </c>
      <c r="J11853" s="25" t="s">
        <v>1899</v>
      </c>
      <c r="K11853" t="s">
        <v>1900</v>
      </c>
      <c r="L11853" t="s">
        <v>52940</v>
      </c>
      <c r="M11853" t="s">
        <v>52941</v>
      </c>
      <c r="N11853" t="s">
        <v>52942</v>
      </c>
      <c r="O11853" t="s">
        <v>2123</v>
      </c>
      <c r="P11853">
        <v>2</v>
      </c>
      <c r="Q11853">
        <v>2</v>
      </c>
      <c r="R11853">
        <v>4</v>
      </c>
      <c r="S11853" t="s">
        <v>79</v>
      </c>
      <c r="T11853">
        <v>433.4</v>
      </c>
      <c r="U11853">
        <v>132815.43</v>
      </c>
      <c r="V11853" t="s">
        <v>28185</v>
      </c>
      <c r="W11853" t="s">
        <v>52943</v>
      </c>
      <c r="Y11853" t="s">
        <v>71</v>
      </c>
      <c r="AI11853">
        <v>43527</v>
      </c>
      <c r="AK11853">
        <v>43560</v>
      </c>
    </row>
    <row r="11854" spans="1:37" hidden="1" outlineLevel="1" x14ac:dyDescent="0.3">
      <c r="A11854" s="25">
        <v>11844</v>
      </c>
      <c r="B11854" s="25" t="s">
        <v>66</v>
      </c>
      <c r="C11854" t="s">
        <v>67</v>
      </c>
      <c r="D11854" t="s">
        <v>3805</v>
      </c>
      <c r="E11854" t="s">
        <v>69</v>
      </c>
      <c r="F11854" s="48" t="s">
        <v>52944</v>
      </c>
      <c r="G11854" s="25" t="s">
        <v>28176</v>
      </c>
      <c r="H11854" t="s">
        <v>28177</v>
      </c>
      <c r="I11854" t="s">
        <v>564</v>
      </c>
      <c r="J11854" s="25" t="s">
        <v>1899</v>
      </c>
      <c r="K11854" t="s">
        <v>1900</v>
      </c>
      <c r="L11854" t="s">
        <v>52945</v>
      </c>
      <c r="M11854" t="s">
        <v>52946</v>
      </c>
      <c r="N11854" t="s">
        <v>52947</v>
      </c>
      <c r="O11854" t="s">
        <v>2123</v>
      </c>
      <c r="P11854">
        <v>2</v>
      </c>
      <c r="Q11854">
        <v>2</v>
      </c>
      <c r="R11854">
        <v>3</v>
      </c>
      <c r="S11854" t="s">
        <v>79</v>
      </c>
      <c r="T11854">
        <v>1234.1500000000001</v>
      </c>
      <c r="U11854">
        <v>378190.78850000002</v>
      </c>
      <c r="V11854" t="s">
        <v>28185</v>
      </c>
      <c r="W11854" t="s">
        <v>52948</v>
      </c>
      <c r="Y11854" t="s">
        <v>71</v>
      </c>
      <c r="AI11854">
        <v>43527</v>
      </c>
      <c r="AK11854">
        <v>43560</v>
      </c>
    </row>
    <row r="11855" spans="1:37" hidden="1" outlineLevel="1" x14ac:dyDescent="0.3">
      <c r="A11855" s="25">
        <v>11845</v>
      </c>
      <c r="B11855" s="25" t="s">
        <v>66</v>
      </c>
      <c r="C11855" t="s">
        <v>67</v>
      </c>
      <c r="D11855" t="s">
        <v>3887</v>
      </c>
      <c r="E11855" t="s">
        <v>69</v>
      </c>
      <c r="F11855" s="48" t="s">
        <v>52949</v>
      </c>
      <c r="G11855" s="25" t="s">
        <v>28176</v>
      </c>
      <c r="H11855" t="s">
        <v>28177</v>
      </c>
      <c r="I11855" t="s">
        <v>564</v>
      </c>
      <c r="J11855" s="25" t="s">
        <v>1899</v>
      </c>
      <c r="K11855" t="s">
        <v>1900</v>
      </c>
      <c r="L11855" t="s">
        <v>52950</v>
      </c>
      <c r="M11855" t="s">
        <v>52951</v>
      </c>
      <c r="N11855" t="s">
        <v>52952</v>
      </c>
      <c r="O11855" t="s">
        <v>2123</v>
      </c>
      <c r="P11855">
        <v>2</v>
      </c>
      <c r="Q11855">
        <v>2</v>
      </c>
      <c r="R11855">
        <v>5</v>
      </c>
      <c r="S11855" t="s">
        <v>79</v>
      </c>
      <c r="T11855">
        <v>227.02</v>
      </c>
      <c r="U11855">
        <v>69570.278999999995</v>
      </c>
      <c r="V11855" t="s">
        <v>28185</v>
      </c>
      <c r="W11855" t="s">
        <v>52953</v>
      </c>
      <c r="Y11855" t="s">
        <v>71</v>
      </c>
      <c r="AI11855">
        <v>43527</v>
      </c>
      <c r="AK11855">
        <v>43560</v>
      </c>
    </row>
    <row r="11856" spans="1:37" hidden="1" outlineLevel="1" x14ac:dyDescent="0.3">
      <c r="A11856" s="25">
        <v>11846</v>
      </c>
      <c r="B11856" s="25" t="s">
        <v>66</v>
      </c>
      <c r="C11856" t="s">
        <v>67</v>
      </c>
      <c r="D11856" t="s">
        <v>3887</v>
      </c>
      <c r="E11856" t="s">
        <v>69</v>
      </c>
      <c r="F11856" s="48" t="s">
        <v>52954</v>
      </c>
      <c r="G11856" s="25" t="s">
        <v>28176</v>
      </c>
      <c r="H11856" t="s">
        <v>28177</v>
      </c>
      <c r="I11856" t="s">
        <v>564</v>
      </c>
      <c r="J11856" s="25" t="s">
        <v>1899</v>
      </c>
      <c r="K11856" t="s">
        <v>1900</v>
      </c>
      <c r="L11856" t="s">
        <v>52955</v>
      </c>
      <c r="M11856" t="s">
        <v>52956</v>
      </c>
      <c r="N11856" t="s">
        <v>52957</v>
      </c>
      <c r="O11856" t="s">
        <v>2123</v>
      </c>
      <c r="P11856">
        <v>3</v>
      </c>
      <c r="Q11856">
        <v>2</v>
      </c>
      <c r="R11856">
        <v>5</v>
      </c>
      <c r="S11856" t="s">
        <v>79</v>
      </c>
      <c r="T11856">
        <v>65.75</v>
      </c>
      <c r="U11856">
        <v>20149.087500000001</v>
      </c>
      <c r="V11856" t="s">
        <v>28185</v>
      </c>
      <c r="W11856" t="s">
        <v>52958</v>
      </c>
      <c r="Y11856" t="s">
        <v>71</v>
      </c>
      <c r="AI11856">
        <v>43527</v>
      </c>
      <c r="AK11856">
        <v>43560</v>
      </c>
    </row>
    <row r="11857" spans="1:43" hidden="1" outlineLevel="1" x14ac:dyDescent="0.3">
      <c r="A11857" s="25">
        <v>11847</v>
      </c>
      <c r="B11857" s="25" t="s">
        <v>66</v>
      </c>
      <c r="C11857" t="s">
        <v>67</v>
      </c>
      <c r="D11857" t="s">
        <v>5043</v>
      </c>
      <c r="E11857" t="s">
        <v>69</v>
      </c>
      <c r="F11857" s="48" t="s">
        <v>52959</v>
      </c>
      <c r="G11857" s="25" t="s">
        <v>28176</v>
      </c>
      <c r="H11857" t="s">
        <v>28177</v>
      </c>
      <c r="I11857" t="s">
        <v>564</v>
      </c>
      <c r="J11857" s="25" t="s">
        <v>1899</v>
      </c>
      <c r="K11857" t="s">
        <v>1900</v>
      </c>
      <c r="L11857" t="s">
        <v>52960</v>
      </c>
      <c r="M11857" t="s">
        <v>52961</v>
      </c>
      <c r="N11857" t="s">
        <v>1888</v>
      </c>
      <c r="O11857" t="s">
        <v>2123</v>
      </c>
      <c r="P11857">
        <v>3</v>
      </c>
      <c r="Q11857">
        <v>2</v>
      </c>
      <c r="R11857">
        <v>4</v>
      </c>
      <c r="S11857" t="s">
        <v>79</v>
      </c>
      <c r="T11857">
        <v>76.77</v>
      </c>
      <c r="U11857">
        <v>23526.166499999999</v>
      </c>
      <c r="V11857" t="s">
        <v>28185</v>
      </c>
      <c r="W11857" t="s">
        <v>52962</v>
      </c>
      <c r="Y11857" t="s">
        <v>71</v>
      </c>
      <c r="AI11857">
        <v>43527</v>
      </c>
      <c r="AK11857">
        <v>43560</v>
      </c>
    </row>
    <row r="11858" spans="1:43" hidden="1" outlineLevel="1" x14ac:dyDescent="0.3">
      <c r="A11858" s="25">
        <v>11848</v>
      </c>
      <c r="B11858" s="25" t="s">
        <v>66</v>
      </c>
      <c r="C11858" t="s">
        <v>67</v>
      </c>
      <c r="D11858" t="s">
        <v>3805</v>
      </c>
      <c r="E11858" t="s">
        <v>69</v>
      </c>
      <c r="F11858" s="48" t="s">
        <v>52963</v>
      </c>
      <c r="G11858" s="25" t="s">
        <v>28176</v>
      </c>
      <c r="H11858" t="s">
        <v>28177</v>
      </c>
      <c r="I11858" t="s">
        <v>564</v>
      </c>
      <c r="J11858" s="25" t="s">
        <v>1899</v>
      </c>
      <c r="K11858" t="s">
        <v>1900</v>
      </c>
      <c r="L11858" t="s">
        <v>52964</v>
      </c>
      <c r="M11858" t="s">
        <v>52965</v>
      </c>
      <c r="N11858" t="s">
        <v>52966</v>
      </c>
      <c r="O11858" t="s">
        <v>2123</v>
      </c>
      <c r="P11858">
        <v>3</v>
      </c>
      <c r="Q11858">
        <v>2</v>
      </c>
      <c r="R11858">
        <v>3</v>
      </c>
      <c r="S11858" t="s">
        <v>79</v>
      </c>
      <c r="T11858">
        <v>76.77</v>
      </c>
      <c r="U11858">
        <v>23525.265800000001</v>
      </c>
      <c r="V11858" t="s">
        <v>28185</v>
      </c>
      <c r="W11858" t="s">
        <v>52967</v>
      </c>
      <c r="Y11858" t="s">
        <v>71</v>
      </c>
      <c r="AI11858">
        <v>43527</v>
      </c>
      <c r="AK11858">
        <v>43560</v>
      </c>
    </row>
    <row r="11859" spans="1:43" hidden="1" outlineLevel="1" x14ac:dyDescent="0.3">
      <c r="A11859" s="25">
        <v>11849</v>
      </c>
      <c r="B11859" s="25" t="s">
        <v>66</v>
      </c>
      <c r="C11859" t="s">
        <v>67</v>
      </c>
      <c r="D11859" t="s">
        <v>3887</v>
      </c>
      <c r="E11859" t="s">
        <v>69</v>
      </c>
      <c r="F11859" s="48" t="s">
        <v>52968</v>
      </c>
      <c r="G11859" s="25" t="s">
        <v>28176</v>
      </c>
      <c r="H11859" t="s">
        <v>28177</v>
      </c>
      <c r="I11859" t="s">
        <v>564</v>
      </c>
      <c r="J11859" s="25" t="s">
        <v>1899</v>
      </c>
      <c r="K11859" t="s">
        <v>1900</v>
      </c>
      <c r="L11859" t="s">
        <v>52969</v>
      </c>
      <c r="M11859" t="s">
        <v>52970</v>
      </c>
      <c r="N11859" t="s">
        <v>52971</v>
      </c>
      <c r="O11859" t="s">
        <v>2123</v>
      </c>
      <c r="P11859">
        <v>3</v>
      </c>
      <c r="Q11859">
        <v>2</v>
      </c>
      <c r="R11859">
        <v>3</v>
      </c>
      <c r="S11859" t="s">
        <v>79</v>
      </c>
      <c r="T11859">
        <v>631.52</v>
      </c>
      <c r="U11859">
        <v>193529.304</v>
      </c>
      <c r="V11859" t="s">
        <v>28185</v>
      </c>
      <c r="W11859" t="s">
        <v>52972</v>
      </c>
      <c r="Y11859" t="s">
        <v>71</v>
      </c>
      <c r="AI11859">
        <v>43527</v>
      </c>
      <c r="AK11859">
        <v>43560</v>
      </c>
    </row>
    <row r="11860" spans="1:43" hidden="1" outlineLevel="1" x14ac:dyDescent="0.3">
      <c r="A11860" s="25">
        <v>11850</v>
      </c>
      <c r="B11860" s="25" t="s">
        <v>66</v>
      </c>
      <c r="C11860" t="s">
        <v>67</v>
      </c>
      <c r="D11860" t="s">
        <v>3887</v>
      </c>
      <c r="E11860" t="s">
        <v>69</v>
      </c>
      <c r="F11860" s="48" t="s">
        <v>52973</v>
      </c>
      <c r="G11860" s="25" t="s">
        <v>28176</v>
      </c>
      <c r="H11860" t="s">
        <v>28177</v>
      </c>
      <c r="I11860" t="s">
        <v>564</v>
      </c>
      <c r="J11860" s="25" t="s">
        <v>1899</v>
      </c>
      <c r="K11860" t="s">
        <v>1900</v>
      </c>
      <c r="L11860" t="s">
        <v>52974</v>
      </c>
      <c r="M11860" t="s">
        <v>52975</v>
      </c>
      <c r="N11860" t="s">
        <v>52976</v>
      </c>
      <c r="O11860" t="s">
        <v>2123</v>
      </c>
      <c r="P11860">
        <v>3</v>
      </c>
      <c r="Q11860">
        <v>2</v>
      </c>
      <c r="R11860">
        <v>3</v>
      </c>
      <c r="S11860" t="s">
        <v>79</v>
      </c>
      <c r="T11860">
        <v>78.42</v>
      </c>
      <c r="U11860">
        <v>24031.809000000001</v>
      </c>
      <c r="V11860" t="s">
        <v>28185</v>
      </c>
      <c r="W11860" t="s">
        <v>52977</v>
      </c>
      <c r="Y11860" t="s">
        <v>71</v>
      </c>
      <c r="AI11860">
        <v>43527</v>
      </c>
      <c r="AK11860">
        <v>43560</v>
      </c>
    </row>
    <row r="11861" spans="1:43" hidden="1" outlineLevel="1" x14ac:dyDescent="0.3">
      <c r="A11861" s="25">
        <v>11851</v>
      </c>
      <c r="B11861" s="25" t="s">
        <v>66</v>
      </c>
      <c r="C11861" t="s">
        <v>67</v>
      </c>
      <c r="D11861" t="s">
        <v>3006</v>
      </c>
      <c r="E11861" t="s">
        <v>69</v>
      </c>
      <c r="F11861" s="48" t="s">
        <v>52978</v>
      </c>
      <c r="G11861" s="25" t="s">
        <v>28176</v>
      </c>
      <c r="H11861" t="s">
        <v>28177</v>
      </c>
      <c r="I11861" t="s">
        <v>564</v>
      </c>
      <c r="J11861" s="25" t="s">
        <v>1899</v>
      </c>
      <c r="K11861" t="s">
        <v>1900</v>
      </c>
      <c r="L11861" t="s">
        <v>52960</v>
      </c>
      <c r="M11861" t="s">
        <v>52979</v>
      </c>
      <c r="N11861" t="s">
        <v>1888</v>
      </c>
      <c r="O11861" t="s">
        <v>2123</v>
      </c>
      <c r="P11861">
        <v>3</v>
      </c>
      <c r="Q11861">
        <v>2</v>
      </c>
      <c r="R11861">
        <v>4</v>
      </c>
      <c r="S11861" t="s">
        <v>79</v>
      </c>
      <c r="T11861">
        <v>70.17</v>
      </c>
      <c r="U11861">
        <v>21503.5965</v>
      </c>
      <c r="V11861" t="s">
        <v>28185</v>
      </c>
      <c r="W11861" t="s">
        <v>52980</v>
      </c>
      <c r="Y11861" t="s">
        <v>71</v>
      </c>
      <c r="AI11861">
        <v>43527</v>
      </c>
      <c r="AK11861">
        <v>43560</v>
      </c>
    </row>
    <row r="11862" spans="1:43" hidden="1" outlineLevel="1" x14ac:dyDescent="0.3">
      <c r="A11862" s="25">
        <v>11852</v>
      </c>
      <c r="B11862" s="25" t="s">
        <v>66</v>
      </c>
      <c r="C11862" t="s">
        <v>67</v>
      </c>
      <c r="D11862" t="s">
        <v>3006</v>
      </c>
      <c r="E11862" t="s">
        <v>69</v>
      </c>
      <c r="F11862" s="48" t="s">
        <v>52981</v>
      </c>
      <c r="G11862" s="25" t="s">
        <v>28176</v>
      </c>
      <c r="H11862" t="s">
        <v>28177</v>
      </c>
      <c r="I11862" t="s">
        <v>564</v>
      </c>
      <c r="J11862" s="25" t="s">
        <v>1899</v>
      </c>
      <c r="K11862" t="s">
        <v>1900</v>
      </c>
      <c r="L11862" t="s">
        <v>52982</v>
      </c>
      <c r="M11862" t="s">
        <v>52983</v>
      </c>
      <c r="N11862" t="s">
        <v>52984</v>
      </c>
      <c r="O11862" t="s">
        <v>2123</v>
      </c>
      <c r="P11862">
        <v>3</v>
      </c>
      <c r="Q11862">
        <v>2</v>
      </c>
      <c r="R11862">
        <v>3</v>
      </c>
      <c r="S11862" t="s">
        <v>79</v>
      </c>
      <c r="T11862">
        <v>1234.1500000000001</v>
      </c>
      <c r="U11862">
        <v>378190.78850000002</v>
      </c>
      <c r="V11862" t="s">
        <v>28185</v>
      </c>
      <c r="W11862" t="s">
        <v>52985</v>
      </c>
      <c r="Y11862" t="s">
        <v>71</v>
      </c>
      <c r="AI11862">
        <v>43527</v>
      </c>
      <c r="AK11862">
        <v>43560</v>
      </c>
    </row>
    <row r="11863" spans="1:43" hidden="1" outlineLevel="1" x14ac:dyDescent="0.3">
      <c r="A11863" s="25">
        <v>11853</v>
      </c>
      <c r="B11863" s="25" t="s">
        <v>66</v>
      </c>
      <c r="C11863" t="s">
        <v>67</v>
      </c>
      <c r="D11863" t="s">
        <v>9502</v>
      </c>
      <c r="E11863" t="s">
        <v>69</v>
      </c>
      <c r="F11863" s="48" t="s">
        <v>52986</v>
      </c>
      <c r="G11863" s="25" t="s">
        <v>28176</v>
      </c>
      <c r="H11863" t="s">
        <v>28177</v>
      </c>
      <c r="I11863" t="s">
        <v>564</v>
      </c>
      <c r="J11863" s="25" t="s">
        <v>1899</v>
      </c>
      <c r="K11863" t="s">
        <v>28170</v>
      </c>
      <c r="L11863" t="s">
        <v>52987</v>
      </c>
      <c r="M11863" t="s">
        <v>52988</v>
      </c>
      <c r="N11863" t="s">
        <v>52989</v>
      </c>
      <c r="O11863" t="s">
        <v>78</v>
      </c>
      <c r="P11863">
        <v>2</v>
      </c>
      <c r="Q11863">
        <v>1</v>
      </c>
      <c r="R11863">
        <v>2</v>
      </c>
      <c r="S11863" t="s">
        <v>79</v>
      </c>
      <c r="T11863">
        <v>850.0693</v>
      </c>
      <c r="U11863">
        <v>306450</v>
      </c>
      <c r="V11863" t="s">
        <v>52990</v>
      </c>
      <c r="W11863" t="s">
        <v>52991</v>
      </c>
      <c r="Y11863" t="s">
        <v>551</v>
      </c>
      <c r="AB11863" t="s">
        <v>1925</v>
      </c>
      <c r="AG11863" t="s">
        <v>52992</v>
      </c>
      <c r="AI11863">
        <v>43610</v>
      </c>
    </row>
    <row r="11864" spans="1:43" hidden="1" outlineLevel="1" x14ac:dyDescent="0.3">
      <c r="A11864" s="25">
        <v>11854</v>
      </c>
      <c r="B11864" s="25" t="s">
        <v>112</v>
      </c>
      <c r="C11864" t="s">
        <v>67</v>
      </c>
      <c r="D11864" t="s">
        <v>1135</v>
      </c>
      <c r="E11864" t="s">
        <v>69</v>
      </c>
      <c r="F11864" s="48" t="s">
        <v>52993</v>
      </c>
      <c r="G11864" s="25" t="s">
        <v>28176</v>
      </c>
      <c r="H11864" t="s">
        <v>28177</v>
      </c>
      <c r="I11864" t="s">
        <v>564</v>
      </c>
      <c r="J11864" s="25" t="s">
        <v>1899</v>
      </c>
      <c r="K11864" t="s">
        <v>8194</v>
      </c>
      <c r="L11864" t="s">
        <v>52994</v>
      </c>
      <c r="M11864" t="s">
        <v>52995</v>
      </c>
      <c r="N11864" t="s">
        <v>52996</v>
      </c>
      <c r="O11864" t="s">
        <v>78</v>
      </c>
      <c r="P11864">
        <v>1</v>
      </c>
      <c r="Q11864">
        <v>0</v>
      </c>
      <c r="R11864">
        <v>1</v>
      </c>
      <c r="S11864" t="s">
        <v>116</v>
      </c>
      <c r="T11864">
        <v>576.29999999999995</v>
      </c>
      <c r="U11864">
        <v>436904.55599999998</v>
      </c>
      <c r="V11864" t="s">
        <v>44278</v>
      </c>
      <c r="W11864" t="s">
        <v>52997</v>
      </c>
      <c r="Y11864" t="s">
        <v>30562</v>
      </c>
      <c r="AG11864" t="s">
        <v>52998</v>
      </c>
      <c r="AI11864">
        <v>44767</v>
      </c>
      <c r="AK11864">
        <v>45064</v>
      </c>
    </row>
    <row r="11865" spans="1:43" hidden="1" outlineLevel="1" x14ac:dyDescent="0.3">
      <c r="A11865" s="25">
        <v>11855</v>
      </c>
      <c r="B11865" s="25" t="s">
        <v>112</v>
      </c>
      <c r="C11865" t="s">
        <v>67</v>
      </c>
      <c r="D11865" t="s">
        <v>17203</v>
      </c>
      <c r="E11865" t="s">
        <v>69</v>
      </c>
      <c r="F11865" s="48" t="s">
        <v>52999</v>
      </c>
      <c r="G11865" s="25" t="s">
        <v>28176</v>
      </c>
      <c r="H11865" t="s">
        <v>28177</v>
      </c>
      <c r="I11865" t="s">
        <v>564</v>
      </c>
      <c r="J11865" s="25" t="s">
        <v>1899</v>
      </c>
      <c r="K11865" t="s">
        <v>1900</v>
      </c>
      <c r="L11865" t="s">
        <v>53000</v>
      </c>
      <c r="M11865" t="s">
        <v>53001</v>
      </c>
      <c r="N11865" t="s">
        <v>53002</v>
      </c>
      <c r="O11865" t="s">
        <v>78</v>
      </c>
      <c r="P11865">
        <v>1</v>
      </c>
      <c r="Q11865">
        <v>0</v>
      </c>
      <c r="R11865">
        <v>1</v>
      </c>
      <c r="S11865" t="s">
        <v>116</v>
      </c>
      <c r="T11865">
        <v>1350</v>
      </c>
      <c r="U11865">
        <v>2139817.5</v>
      </c>
      <c r="V11865" t="s">
        <v>53003</v>
      </c>
      <c r="W11865" t="s">
        <v>53004</v>
      </c>
      <c r="Y11865" t="s">
        <v>217</v>
      </c>
      <c r="AB11865" t="s">
        <v>25558</v>
      </c>
      <c r="AG11865" t="s">
        <v>53005</v>
      </c>
      <c r="AI11865">
        <v>44768</v>
      </c>
      <c r="AJ11865">
        <v>45735</v>
      </c>
      <c r="AK11865">
        <v>45755</v>
      </c>
      <c r="AL11865">
        <v>-1</v>
      </c>
      <c r="AM11865">
        <v>1</v>
      </c>
    </row>
    <row r="11866" spans="1:43" hidden="1" outlineLevel="1" x14ac:dyDescent="0.3">
      <c r="A11866" s="25">
        <v>11856</v>
      </c>
      <c r="B11866" s="25" t="s">
        <v>112</v>
      </c>
      <c r="C11866" t="s">
        <v>67</v>
      </c>
      <c r="D11866" t="s">
        <v>2971</v>
      </c>
      <c r="E11866" t="s">
        <v>69</v>
      </c>
      <c r="F11866" s="48" t="s">
        <v>53006</v>
      </c>
      <c r="G11866" s="25" t="s">
        <v>28176</v>
      </c>
      <c r="H11866" t="s">
        <v>28177</v>
      </c>
      <c r="I11866" t="s">
        <v>564</v>
      </c>
      <c r="J11866" s="25" t="s">
        <v>1899</v>
      </c>
      <c r="K11866" t="s">
        <v>1900</v>
      </c>
      <c r="L11866" t="s">
        <v>53007</v>
      </c>
      <c r="M11866" t="s">
        <v>1411</v>
      </c>
      <c r="N11866" t="s">
        <v>53008</v>
      </c>
      <c r="O11866" t="s">
        <v>833</v>
      </c>
      <c r="P11866">
        <v>1</v>
      </c>
      <c r="Q11866">
        <v>0</v>
      </c>
      <c r="R11866">
        <v>1</v>
      </c>
      <c r="S11866" t="s">
        <v>116</v>
      </c>
      <c r="T11866">
        <v>1700</v>
      </c>
      <c r="U11866">
        <v>2786759</v>
      </c>
      <c r="V11866" t="s">
        <v>44621</v>
      </c>
      <c r="W11866" t="s">
        <v>53009</v>
      </c>
      <c r="Y11866" t="s">
        <v>82</v>
      </c>
      <c r="AG11866" t="s">
        <v>53009</v>
      </c>
      <c r="AI11866">
        <v>44796</v>
      </c>
      <c r="AK11866">
        <v>45807</v>
      </c>
    </row>
    <row r="11867" spans="1:43" hidden="1" outlineLevel="1" x14ac:dyDescent="0.3">
      <c r="A11867" s="25">
        <v>11857</v>
      </c>
      <c r="B11867" s="25" t="s">
        <v>112</v>
      </c>
      <c r="C11867" t="s">
        <v>67</v>
      </c>
      <c r="D11867" t="s">
        <v>2971</v>
      </c>
      <c r="E11867" t="s">
        <v>69</v>
      </c>
      <c r="F11867" s="48" t="s">
        <v>53010</v>
      </c>
      <c r="G11867" s="25" t="s">
        <v>28176</v>
      </c>
      <c r="H11867" t="s">
        <v>28177</v>
      </c>
      <c r="I11867" t="s">
        <v>564</v>
      </c>
      <c r="J11867" s="25" t="s">
        <v>1899</v>
      </c>
      <c r="K11867" t="s">
        <v>1900</v>
      </c>
      <c r="L11867" t="s">
        <v>53011</v>
      </c>
      <c r="M11867" t="s">
        <v>1411</v>
      </c>
      <c r="N11867" t="s">
        <v>53012</v>
      </c>
      <c r="O11867" t="s">
        <v>833</v>
      </c>
      <c r="P11867">
        <v>1</v>
      </c>
      <c r="Q11867">
        <v>0</v>
      </c>
      <c r="R11867">
        <v>1</v>
      </c>
      <c r="S11867" t="s">
        <v>116</v>
      </c>
      <c r="T11867">
        <v>850</v>
      </c>
      <c r="U11867">
        <v>1393379.5</v>
      </c>
      <c r="V11867" t="s">
        <v>44621</v>
      </c>
      <c r="W11867" t="s">
        <v>53013</v>
      </c>
      <c r="Y11867" t="s">
        <v>82</v>
      </c>
      <c r="AG11867" t="s">
        <v>53014</v>
      </c>
      <c r="AI11867">
        <v>44796</v>
      </c>
      <c r="AK11867">
        <v>45807</v>
      </c>
    </row>
    <row r="11868" spans="1:43" hidden="1" outlineLevel="1" x14ac:dyDescent="0.3">
      <c r="A11868" s="25">
        <v>11858</v>
      </c>
      <c r="B11868" s="25" t="s">
        <v>112</v>
      </c>
      <c r="C11868" t="s">
        <v>67</v>
      </c>
      <c r="D11868" t="s">
        <v>8376</v>
      </c>
      <c r="E11868" t="s">
        <v>69</v>
      </c>
      <c r="F11868" s="48" t="s">
        <v>53015</v>
      </c>
      <c r="G11868" s="25" t="s">
        <v>28176</v>
      </c>
      <c r="H11868" t="s">
        <v>28177</v>
      </c>
      <c r="I11868" t="s">
        <v>564</v>
      </c>
      <c r="J11868" s="25" t="s">
        <v>1899</v>
      </c>
      <c r="K11868" t="s">
        <v>1900</v>
      </c>
      <c r="L11868" t="s">
        <v>53016</v>
      </c>
      <c r="M11868" t="s">
        <v>53017</v>
      </c>
      <c r="N11868" t="s">
        <v>53018</v>
      </c>
      <c r="O11868" t="s">
        <v>78</v>
      </c>
      <c r="P11868">
        <v>3</v>
      </c>
      <c r="Q11868">
        <v>2</v>
      </c>
      <c r="R11868">
        <v>3</v>
      </c>
      <c r="S11868" t="s">
        <v>116</v>
      </c>
      <c r="T11868">
        <v>201.0975</v>
      </c>
      <c r="U11868">
        <v>284000</v>
      </c>
      <c r="V11868" t="s">
        <v>53019</v>
      </c>
      <c r="W11868" t="s">
        <v>53020</v>
      </c>
      <c r="Y11868" t="s">
        <v>71</v>
      </c>
      <c r="AG11868" t="s">
        <v>53021</v>
      </c>
      <c r="AI11868">
        <v>44875</v>
      </c>
      <c r="AK11868">
        <v>45191</v>
      </c>
    </row>
    <row r="11869" spans="1:43" hidden="1" outlineLevel="1" x14ac:dyDescent="0.3">
      <c r="A11869" s="25">
        <v>11859</v>
      </c>
      <c r="B11869" s="25" t="s">
        <v>112</v>
      </c>
      <c r="C11869" t="s">
        <v>67</v>
      </c>
      <c r="D11869" t="s">
        <v>8376</v>
      </c>
      <c r="E11869" t="s">
        <v>69</v>
      </c>
      <c r="F11869" s="48" t="s">
        <v>53022</v>
      </c>
      <c r="G11869" s="25" t="s">
        <v>28176</v>
      </c>
      <c r="H11869" t="s">
        <v>28177</v>
      </c>
      <c r="I11869" t="s">
        <v>564</v>
      </c>
      <c r="J11869" s="25" t="s">
        <v>1899</v>
      </c>
      <c r="K11869" t="s">
        <v>1900</v>
      </c>
      <c r="L11869" t="s">
        <v>53023</v>
      </c>
      <c r="M11869" t="s">
        <v>53024</v>
      </c>
      <c r="N11869" t="s">
        <v>53025</v>
      </c>
      <c r="O11869" t="s">
        <v>78</v>
      </c>
      <c r="P11869">
        <v>2</v>
      </c>
      <c r="Q11869">
        <v>1</v>
      </c>
      <c r="R11869">
        <v>2</v>
      </c>
      <c r="S11869" t="s">
        <v>116</v>
      </c>
      <c r="T11869">
        <v>80.722300000000004</v>
      </c>
      <c r="U11869">
        <v>114000</v>
      </c>
      <c r="V11869" t="s">
        <v>53019</v>
      </c>
      <c r="W11869" t="s">
        <v>53026</v>
      </c>
      <c r="Y11869" t="s">
        <v>71</v>
      </c>
      <c r="AG11869" t="s">
        <v>53027</v>
      </c>
      <c r="AI11869">
        <v>44875</v>
      </c>
      <c r="AK11869">
        <v>45191</v>
      </c>
    </row>
    <row r="11870" spans="1:43" hidden="1" outlineLevel="1" x14ac:dyDescent="0.3">
      <c r="A11870" s="25">
        <v>11860</v>
      </c>
      <c r="B11870" s="25" t="s">
        <v>112</v>
      </c>
      <c r="C11870" t="s">
        <v>67</v>
      </c>
      <c r="D11870" t="s">
        <v>8376</v>
      </c>
      <c r="E11870" t="s">
        <v>69</v>
      </c>
      <c r="F11870" s="48" t="s">
        <v>53028</v>
      </c>
      <c r="G11870" s="25" t="s">
        <v>28176</v>
      </c>
      <c r="H11870" t="s">
        <v>28177</v>
      </c>
      <c r="I11870" t="s">
        <v>564</v>
      </c>
      <c r="J11870" s="25" t="s">
        <v>1899</v>
      </c>
      <c r="K11870" t="s">
        <v>1900</v>
      </c>
      <c r="L11870" t="s">
        <v>53029</v>
      </c>
      <c r="M11870" t="s">
        <v>53030</v>
      </c>
      <c r="N11870" t="s">
        <v>53031</v>
      </c>
      <c r="O11870" t="s">
        <v>78</v>
      </c>
      <c r="P11870">
        <v>2</v>
      </c>
      <c r="Q11870">
        <v>1</v>
      </c>
      <c r="R11870">
        <v>2</v>
      </c>
      <c r="S11870" t="s">
        <v>116</v>
      </c>
      <c r="T11870">
        <v>63.728099999999998</v>
      </c>
      <c r="U11870">
        <v>90000</v>
      </c>
      <c r="V11870" t="s">
        <v>53019</v>
      </c>
      <c r="W11870" t="s">
        <v>53032</v>
      </c>
      <c r="Y11870" t="s">
        <v>71</v>
      </c>
      <c r="AG11870" t="s">
        <v>53027</v>
      </c>
      <c r="AI11870">
        <v>44875</v>
      </c>
      <c r="AK11870">
        <v>45191</v>
      </c>
    </row>
    <row r="11871" spans="1:43" hidden="1" outlineLevel="1" x14ac:dyDescent="0.3">
      <c r="A11871" s="25">
        <v>11861</v>
      </c>
      <c r="B11871" s="25" t="s">
        <v>66</v>
      </c>
      <c r="C11871" t="s">
        <v>67</v>
      </c>
      <c r="D11871" t="s">
        <v>13891</v>
      </c>
      <c r="E11871" t="s">
        <v>69</v>
      </c>
      <c r="F11871" s="48" t="s">
        <v>53033</v>
      </c>
      <c r="G11871" s="25" t="s">
        <v>2391</v>
      </c>
      <c r="H11871" t="s">
        <v>53034</v>
      </c>
      <c r="I11871" t="s">
        <v>564</v>
      </c>
      <c r="J11871" s="25" t="s">
        <v>210</v>
      </c>
      <c r="K11871" t="s">
        <v>211</v>
      </c>
      <c r="L11871" t="s">
        <v>12617</v>
      </c>
      <c r="M11871" t="s">
        <v>43996</v>
      </c>
      <c r="N11871" t="s">
        <v>53035</v>
      </c>
      <c r="O11871" t="s">
        <v>78</v>
      </c>
      <c r="P11871">
        <v>11</v>
      </c>
      <c r="Q11871">
        <v>0</v>
      </c>
      <c r="R11871">
        <v>0</v>
      </c>
      <c r="S11871" t="s">
        <v>79</v>
      </c>
      <c r="T11871">
        <v>29.878799999999998</v>
      </c>
      <c r="U11871">
        <v>4640.1358</v>
      </c>
      <c r="V11871" t="s">
        <v>1229</v>
      </c>
      <c r="W11871" t="s">
        <v>53036</v>
      </c>
      <c r="Y11871" t="s">
        <v>1916</v>
      </c>
      <c r="Z11871" s="25" t="s">
        <v>583</v>
      </c>
      <c r="AB11871" t="s">
        <v>83</v>
      </c>
      <c r="AI11871">
        <v>41086</v>
      </c>
      <c r="AJ11871">
        <v>45201</v>
      </c>
      <c r="AP11871">
        <v>-1</v>
      </c>
      <c r="AQ11871">
        <v>1</v>
      </c>
    </row>
    <row r="11872" spans="1:43" hidden="1" outlineLevel="1" x14ac:dyDescent="0.3">
      <c r="A11872" s="25">
        <v>11862</v>
      </c>
      <c r="B11872" s="25" t="s">
        <v>66</v>
      </c>
      <c r="C11872" t="s">
        <v>67</v>
      </c>
      <c r="D11872" t="s">
        <v>5729</v>
      </c>
      <c r="E11872" t="s">
        <v>69</v>
      </c>
      <c r="F11872" s="48" t="s">
        <v>53037</v>
      </c>
      <c r="G11872" s="25" t="s">
        <v>2391</v>
      </c>
      <c r="H11872" t="s">
        <v>53034</v>
      </c>
      <c r="I11872" t="s">
        <v>564</v>
      </c>
      <c r="J11872" s="25" t="s">
        <v>210</v>
      </c>
      <c r="K11872" t="s">
        <v>211</v>
      </c>
      <c r="L11872" t="s">
        <v>53038</v>
      </c>
      <c r="M11872" t="s">
        <v>53039</v>
      </c>
      <c r="N11872" t="s">
        <v>53040</v>
      </c>
      <c r="O11872" t="s">
        <v>78</v>
      </c>
      <c r="P11872">
        <v>7</v>
      </c>
      <c r="Q11872">
        <v>2</v>
      </c>
      <c r="R11872">
        <v>5</v>
      </c>
      <c r="S11872" t="s">
        <v>79</v>
      </c>
      <c r="T11872">
        <v>76.395899999999997</v>
      </c>
      <c r="U11872">
        <v>11864.7158</v>
      </c>
      <c r="V11872" t="s">
        <v>1229</v>
      </c>
      <c r="W11872" t="s">
        <v>53041</v>
      </c>
      <c r="Y11872" t="s">
        <v>217</v>
      </c>
      <c r="Z11872" s="25" t="s">
        <v>583</v>
      </c>
      <c r="AI11872">
        <v>40915</v>
      </c>
      <c r="AJ11872">
        <v>44211</v>
      </c>
      <c r="AK11872">
        <v>41571</v>
      </c>
    </row>
    <row r="11873" spans="1:43" hidden="1" outlineLevel="1" x14ac:dyDescent="0.3">
      <c r="A11873" s="25">
        <v>11863</v>
      </c>
      <c r="B11873" s="25" t="s">
        <v>66</v>
      </c>
      <c r="C11873" t="s">
        <v>67</v>
      </c>
      <c r="D11873" t="s">
        <v>26198</v>
      </c>
      <c r="E11873" t="s">
        <v>69</v>
      </c>
      <c r="F11873" s="48" t="s">
        <v>53042</v>
      </c>
      <c r="G11873" s="25" t="s">
        <v>14516</v>
      </c>
      <c r="H11873" t="s">
        <v>28197</v>
      </c>
      <c r="I11873" t="s">
        <v>564</v>
      </c>
      <c r="J11873" s="25" t="s">
        <v>1498</v>
      </c>
      <c r="K11873" t="s">
        <v>1994</v>
      </c>
      <c r="L11873" t="s">
        <v>53043</v>
      </c>
      <c r="M11873" t="s">
        <v>53044</v>
      </c>
      <c r="N11873" t="s">
        <v>53045</v>
      </c>
      <c r="O11873" t="s">
        <v>78</v>
      </c>
      <c r="P11873">
        <v>2</v>
      </c>
      <c r="Q11873">
        <v>1</v>
      </c>
      <c r="R11873">
        <v>2</v>
      </c>
      <c r="S11873" t="s">
        <v>79</v>
      </c>
      <c r="T11873">
        <v>42</v>
      </c>
      <c r="U11873">
        <v>12871.32</v>
      </c>
      <c r="V11873" t="s">
        <v>53046</v>
      </c>
      <c r="W11873" t="s">
        <v>41607</v>
      </c>
      <c r="Y11873" t="s">
        <v>71</v>
      </c>
      <c r="AG11873" t="s">
        <v>41607</v>
      </c>
      <c r="AI11873">
        <v>43743</v>
      </c>
      <c r="AK11873">
        <v>43843</v>
      </c>
    </row>
    <row r="11874" spans="1:43" hidden="1" outlineLevel="1" x14ac:dyDescent="0.3">
      <c r="A11874" s="25">
        <v>11864</v>
      </c>
      <c r="B11874" s="25" t="s">
        <v>66</v>
      </c>
      <c r="C11874" t="s">
        <v>67</v>
      </c>
      <c r="D11874" t="s">
        <v>9502</v>
      </c>
      <c r="E11874" t="s">
        <v>69</v>
      </c>
      <c r="F11874" s="48" t="s">
        <v>53047</v>
      </c>
      <c r="G11874" s="25" t="s">
        <v>16896</v>
      </c>
      <c r="H11874" t="s">
        <v>28204</v>
      </c>
      <c r="I11874" t="s">
        <v>564</v>
      </c>
      <c r="J11874" s="25" t="s">
        <v>1899</v>
      </c>
      <c r="K11874" t="s">
        <v>8194</v>
      </c>
      <c r="L11874" t="s">
        <v>34653</v>
      </c>
      <c r="M11874" t="s">
        <v>43996</v>
      </c>
      <c r="N11874" t="s">
        <v>53048</v>
      </c>
      <c r="O11874" t="s">
        <v>78</v>
      </c>
      <c r="P11874">
        <v>2</v>
      </c>
      <c r="Q11874">
        <v>0</v>
      </c>
      <c r="R11874">
        <v>0</v>
      </c>
      <c r="S11874" t="s">
        <v>79</v>
      </c>
      <c r="T11874">
        <v>2989.3033</v>
      </c>
      <c r="U11874">
        <v>464091.53499999997</v>
      </c>
      <c r="V11874" t="s">
        <v>1229</v>
      </c>
      <c r="W11874" t="s">
        <v>53049</v>
      </c>
      <c r="Y11874" t="s">
        <v>1042</v>
      </c>
      <c r="Z11874" s="25" t="s">
        <v>583</v>
      </c>
      <c r="AB11874" t="s">
        <v>83</v>
      </c>
      <c r="AI11874">
        <v>41086</v>
      </c>
    </row>
    <row r="11875" spans="1:43" hidden="1" outlineLevel="1" x14ac:dyDescent="0.3">
      <c r="A11875" s="25">
        <v>11865</v>
      </c>
      <c r="B11875" s="25" t="s">
        <v>66</v>
      </c>
      <c r="C11875" t="s">
        <v>67</v>
      </c>
      <c r="D11875" t="s">
        <v>3936</v>
      </c>
      <c r="E11875" t="s">
        <v>197</v>
      </c>
      <c r="F11875" s="48" t="s">
        <v>53050</v>
      </c>
      <c r="G11875" s="25" t="s">
        <v>16896</v>
      </c>
      <c r="H11875" t="s">
        <v>28204</v>
      </c>
      <c r="I11875" t="s">
        <v>564</v>
      </c>
      <c r="J11875" s="25" t="s">
        <v>210</v>
      </c>
      <c r="K11875" t="s">
        <v>211</v>
      </c>
      <c r="L11875" t="s">
        <v>53051</v>
      </c>
      <c r="M11875" t="s">
        <v>53052</v>
      </c>
      <c r="N11875" t="s">
        <v>53053</v>
      </c>
      <c r="O11875" t="s">
        <v>78</v>
      </c>
      <c r="P11875">
        <v>13</v>
      </c>
      <c r="Q11875">
        <v>3</v>
      </c>
      <c r="R11875">
        <v>6</v>
      </c>
      <c r="S11875" t="s">
        <v>79</v>
      </c>
      <c r="T11875">
        <v>235.3656</v>
      </c>
      <c r="U11875">
        <v>36538.14</v>
      </c>
      <c r="V11875" t="s">
        <v>1229</v>
      </c>
      <c r="W11875" t="s">
        <v>53054</v>
      </c>
      <c r="Y11875" t="s">
        <v>217</v>
      </c>
      <c r="AA11875" t="s">
        <v>83</v>
      </c>
      <c r="AB11875" t="s">
        <v>585</v>
      </c>
      <c r="AI11875">
        <v>41086</v>
      </c>
      <c r="AJ11875">
        <v>45579</v>
      </c>
      <c r="AN11875">
        <v>-1</v>
      </c>
      <c r="AO11875">
        <v>1</v>
      </c>
    </row>
    <row r="11876" spans="1:43" hidden="1" outlineLevel="1" x14ac:dyDescent="0.3">
      <c r="A11876" s="25">
        <v>11866</v>
      </c>
      <c r="B11876" s="25" t="s">
        <v>66</v>
      </c>
      <c r="C11876" t="s">
        <v>67</v>
      </c>
      <c r="D11876" t="s">
        <v>620</v>
      </c>
      <c r="E11876" t="s">
        <v>69</v>
      </c>
      <c r="F11876" s="48" t="s">
        <v>53055</v>
      </c>
      <c r="G11876" s="25" t="s">
        <v>16896</v>
      </c>
      <c r="H11876" t="s">
        <v>28204</v>
      </c>
      <c r="I11876" t="s">
        <v>564</v>
      </c>
      <c r="J11876" s="25" t="s">
        <v>74</v>
      </c>
      <c r="K11876" t="s">
        <v>75</v>
      </c>
      <c r="L11876" t="s">
        <v>12882</v>
      </c>
      <c r="M11876" t="s">
        <v>53056</v>
      </c>
      <c r="N11876" t="s">
        <v>53057</v>
      </c>
      <c r="O11876" t="s">
        <v>78</v>
      </c>
      <c r="P11876">
        <v>12</v>
      </c>
      <c r="Q11876">
        <v>11</v>
      </c>
      <c r="R11876">
        <v>12</v>
      </c>
      <c r="S11876" t="s">
        <v>79</v>
      </c>
      <c r="T11876">
        <v>14.7</v>
      </c>
      <c r="U11876">
        <v>2282.1750000000002</v>
      </c>
      <c r="V11876" t="s">
        <v>1229</v>
      </c>
      <c r="W11876" t="s">
        <v>53058</v>
      </c>
      <c r="Y11876" t="s">
        <v>1618</v>
      </c>
      <c r="AA11876" t="s">
        <v>584</v>
      </c>
      <c r="AB11876" t="s">
        <v>585</v>
      </c>
      <c r="AI11876">
        <v>41086</v>
      </c>
    </row>
    <row r="11877" spans="1:43" hidden="1" outlineLevel="1" x14ac:dyDescent="0.3">
      <c r="A11877" s="25">
        <v>11867</v>
      </c>
      <c r="B11877" s="25" t="s">
        <v>66</v>
      </c>
      <c r="C11877" t="s">
        <v>67</v>
      </c>
      <c r="D11877" t="s">
        <v>11940</v>
      </c>
      <c r="E11877" t="s">
        <v>69</v>
      </c>
      <c r="F11877" s="48" t="s">
        <v>53059</v>
      </c>
      <c r="G11877" s="25" t="s">
        <v>16896</v>
      </c>
      <c r="H11877" t="s">
        <v>28204</v>
      </c>
      <c r="I11877" t="s">
        <v>564</v>
      </c>
      <c r="J11877" s="25" t="s">
        <v>695</v>
      </c>
      <c r="K11877" t="s">
        <v>4640</v>
      </c>
      <c r="L11877" t="s">
        <v>53060</v>
      </c>
      <c r="M11877" t="s">
        <v>53061</v>
      </c>
      <c r="N11877" t="s">
        <v>53062</v>
      </c>
      <c r="O11877" t="s">
        <v>78</v>
      </c>
      <c r="P11877">
        <v>1</v>
      </c>
      <c r="Q11877">
        <v>1</v>
      </c>
      <c r="R11877">
        <v>2</v>
      </c>
      <c r="S11877" t="s">
        <v>79</v>
      </c>
      <c r="T11877">
        <v>287.2407</v>
      </c>
      <c r="U11877">
        <v>44595.561300000001</v>
      </c>
      <c r="V11877" t="s">
        <v>1229</v>
      </c>
      <c r="W11877" t="s">
        <v>53063</v>
      </c>
      <c r="Y11877" t="s">
        <v>591</v>
      </c>
      <c r="Z11877" s="25" t="s">
        <v>583</v>
      </c>
      <c r="AA11877" t="s">
        <v>584</v>
      </c>
      <c r="AI11877">
        <v>40915</v>
      </c>
      <c r="AJ11877">
        <v>45800</v>
      </c>
      <c r="AL11877">
        <v>-2</v>
      </c>
      <c r="AM11877">
        <v>2</v>
      </c>
      <c r="AP11877">
        <v>-1</v>
      </c>
      <c r="AQ11877">
        <v>1</v>
      </c>
    </row>
    <row r="11878" spans="1:43" hidden="1" outlineLevel="1" x14ac:dyDescent="0.3">
      <c r="A11878" s="25">
        <v>11868</v>
      </c>
      <c r="B11878" s="25" t="s">
        <v>112</v>
      </c>
      <c r="C11878" t="s">
        <v>67</v>
      </c>
      <c r="D11878" t="s">
        <v>9317</v>
      </c>
      <c r="E11878" t="s">
        <v>69</v>
      </c>
      <c r="F11878" s="48" t="s">
        <v>53064</v>
      </c>
      <c r="G11878" s="25" t="s">
        <v>16896</v>
      </c>
      <c r="H11878" t="s">
        <v>28204</v>
      </c>
      <c r="I11878" t="s">
        <v>564</v>
      </c>
      <c r="J11878" s="25" t="s">
        <v>1899</v>
      </c>
      <c r="K11878" t="s">
        <v>8194</v>
      </c>
      <c r="L11878" t="s">
        <v>28218</v>
      </c>
      <c r="M11878" t="s">
        <v>53065</v>
      </c>
      <c r="N11878" t="s">
        <v>53066</v>
      </c>
      <c r="O11878" t="s">
        <v>78</v>
      </c>
      <c r="P11878">
        <v>1</v>
      </c>
      <c r="Q11878">
        <v>0</v>
      </c>
      <c r="R11878">
        <v>1</v>
      </c>
      <c r="S11878" t="s">
        <v>116</v>
      </c>
      <c r="T11878">
        <v>11250</v>
      </c>
      <c r="U11878">
        <v>16682737.5</v>
      </c>
      <c r="V11878" t="s">
        <v>1229</v>
      </c>
      <c r="W11878" t="s">
        <v>53067</v>
      </c>
      <c r="Y11878" t="s">
        <v>1618</v>
      </c>
      <c r="AB11878" t="s">
        <v>83</v>
      </c>
      <c r="AI11878">
        <v>43769</v>
      </c>
      <c r="AK11878">
        <v>45249</v>
      </c>
    </row>
    <row r="11879" spans="1:43" hidden="1" outlineLevel="1" x14ac:dyDescent="0.3">
      <c r="A11879" s="25">
        <v>11869</v>
      </c>
      <c r="B11879" s="25" t="s">
        <v>112</v>
      </c>
      <c r="C11879" t="s">
        <v>67</v>
      </c>
      <c r="D11879" t="s">
        <v>3023</v>
      </c>
      <c r="E11879" t="s">
        <v>69</v>
      </c>
      <c r="F11879" s="48" t="s">
        <v>53068</v>
      </c>
      <c r="G11879" s="25" t="s">
        <v>16896</v>
      </c>
      <c r="H11879" t="s">
        <v>28204</v>
      </c>
      <c r="I11879" t="s">
        <v>564</v>
      </c>
      <c r="J11879" s="25" t="s">
        <v>210</v>
      </c>
      <c r="K11879" t="s">
        <v>211</v>
      </c>
      <c r="L11879" t="s">
        <v>17448</v>
      </c>
      <c r="M11879" t="s">
        <v>53069</v>
      </c>
      <c r="N11879" t="s">
        <v>53070</v>
      </c>
      <c r="O11879" t="s">
        <v>78</v>
      </c>
      <c r="P11879">
        <v>2</v>
      </c>
      <c r="Q11879">
        <v>0</v>
      </c>
      <c r="R11879">
        <v>1</v>
      </c>
      <c r="S11879" t="s">
        <v>116</v>
      </c>
      <c r="T11879">
        <v>288.44</v>
      </c>
      <c r="U11879">
        <v>280600.20079999999</v>
      </c>
      <c r="V11879" t="s">
        <v>1229</v>
      </c>
      <c r="W11879" t="s">
        <v>53071</v>
      </c>
      <c r="Y11879" t="s">
        <v>591</v>
      </c>
      <c r="Z11879" s="25" t="s">
        <v>583</v>
      </c>
      <c r="AB11879" t="s">
        <v>83</v>
      </c>
      <c r="AH11879" t="s">
        <v>53072</v>
      </c>
      <c r="AI11879">
        <v>43769</v>
      </c>
      <c r="AK11879">
        <v>44906</v>
      </c>
    </row>
    <row r="11880" spans="1:43" hidden="1" outlineLevel="1" x14ac:dyDescent="0.3">
      <c r="A11880" s="25">
        <v>11870</v>
      </c>
      <c r="B11880" s="25" t="s">
        <v>66</v>
      </c>
      <c r="C11880" t="s">
        <v>67</v>
      </c>
      <c r="D11880" t="s">
        <v>9595</v>
      </c>
      <c r="E11880" t="s">
        <v>69</v>
      </c>
      <c r="F11880" s="48" t="s">
        <v>53073</v>
      </c>
      <c r="G11880" s="25" t="s">
        <v>16896</v>
      </c>
      <c r="H11880" t="s">
        <v>28204</v>
      </c>
      <c r="I11880" t="s">
        <v>564</v>
      </c>
      <c r="J11880" s="25" t="s">
        <v>210</v>
      </c>
      <c r="K11880" t="s">
        <v>211</v>
      </c>
      <c r="L11880" t="s">
        <v>26383</v>
      </c>
      <c r="M11880" t="s">
        <v>53074</v>
      </c>
      <c r="N11880" t="s">
        <v>53075</v>
      </c>
      <c r="O11880" t="s">
        <v>78</v>
      </c>
      <c r="P11880">
        <v>11</v>
      </c>
      <c r="Q11880">
        <v>6</v>
      </c>
      <c r="R11880">
        <v>7</v>
      </c>
      <c r="S11880" t="s">
        <v>79</v>
      </c>
      <c r="T11880">
        <v>216.53569999999999</v>
      </c>
      <c r="U11880">
        <v>33615.731699999997</v>
      </c>
      <c r="V11880" t="s">
        <v>1229</v>
      </c>
      <c r="W11880" t="s">
        <v>7299</v>
      </c>
      <c r="Y11880" t="s">
        <v>1618</v>
      </c>
      <c r="Z11880" s="25" t="s">
        <v>583</v>
      </c>
      <c r="AA11880" t="s">
        <v>584</v>
      </c>
      <c r="AB11880" t="s">
        <v>645</v>
      </c>
      <c r="AI11880">
        <v>41086</v>
      </c>
      <c r="AJ11880">
        <v>45756</v>
      </c>
      <c r="AL11880">
        <v>-3</v>
      </c>
      <c r="AM11880">
        <v>2</v>
      </c>
    </row>
    <row r="11881" spans="1:43" hidden="1" outlineLevel="1" x14ac:dyDescent="0.3">
      <c r="A11881" s="25">
        <v>11871</v>
      </c>
      <c r="B11881" s="25" t="s">
        <v>112</v>
      </c>
      <c r="C11881" t="s">
        <v>67</v>
      </c>
      <c r="D11881" t="s">
        <v>3882</v>
      </c>
      <c r="E11881" t="s">
        <v>69</v>
      </c>
      <c r="F11881" s="48" t="s">
        <v>53076</v>
      </c>
      <c r="G11881" s="25" t="s">
        <v>16896</v>
      </c>
      <c r="H11881" t="s">
        <v>28204</v>
      </c>
      <c r="I11881" t="s">
        <v>564</v>
      </c>
      <c r="J11881" s="25" t="s">
        <v>210</v>
      </c>
      <c r="K11881" t="s">
        <v>1080</v>
      </c>
      <c r="L11881" t="s">
        <v>53077</v>
      </c>
      <c r="M11881" t="s">
        <v>53078</v>
      </c>
      <c r="N11881" t="s">
        <v>53079</v>
      </c>
      <c r="O11881" t="s">
        <v>78</v>
      </c>
      <c r="P11881">
        <v>3</v>
      </c>
      <c r="Q11881">
        <v>2</v>
      </c>
      <c r="R11881">
        <v>3</v>
      </c>
      <c r="S11881" t="s">
        <v>116</v>
      </c>
      <c r="T11881">
        <v>242.17</v>
      </c>
      <c r="U11881">
        <v>385393.04950000002</v>
      </c>
      <c r="V11881" t="s">
        <v>1229</v>
      </c>
      <c r="W11881" t="s">
        <v>53080</v>
      </c>
      <c r="Y11881" t="s">
        <v>787</v>
      </c>
      <c r="Z11881" s="25" t="s">
        <v>583</v>
      </c>
      <c r="AB11881" t="s">
        <v>83</v>
      </c>
      <c r="AI11881">
        <v>43769</v>
      </c>
      <c r="AK11881">
        <v>45735</v>
      </c>
    </row>
    <row r="11882" spans="1:43" hidden="1" outlineLevel="1" x14ac:dyDescent="0.3">
      <c r="A11882" s="25">
        <v>11872</v>
      </c>
      <c r="B11882" s="25" t="s">
        <v>66</v>
      </c>
      <c r="C11882" t="s">
        <v>67</v>
      </c>
      <c r="D11882" t="s">
        <v>1565</v>
      </c>
      <c r="E11882" t="s">
        <v>69</v>
      </c>
      <c r="F11882" s="48" t="s">
        <v>53081</v>
      </c>
      <c r="G11882" s="25" t="s">
        <v>16896</v>
      </c>
      <c r="H11882" t="s">
        <v>28204</v>
      </c>
      <c r="I11882" t="s">
        <v>564</v>
      </c>
      <c r="J11882" s="25" t="s">
        <v>864</v>
      </c>
      <c r="K11882" t="s">
        <v>865</v>
      </c>
      <c r="L11882" t="s">
        <v>53082</v>
      </c>
      <c r="M11882" t="s">
        <v>53083</v>
      </c>
      <c r="N11882" t="s">
        <v>53084</v>
      </c>
      <c r="O11882" t="s">
        <v>78</v>
      </c>
      <c r="P11882">
        <v>11</v>
      </c>
      <c r="Q11882">
        <v>4</v>
      </c>
      <c r="R11882">
        <v>8</v>
      </c>
      <c r="S11882" t="s">
        <v>79</v>
      </c>
      <c r="T11882">
        <v>42.002899999999997</v>
      </c>
      <c r="U11882">
        <v>6520.5240999999996</v>
      </c>
      <c r="V11882" t="s">
        <v>1229</v>
      </c>
      <c r="W11882" t="s">
        <v>53085</v>
      </c>
      <c r="Y11882" t="s">
        <v>591</v>
      </c>
      <c r="AB11882" t="s">
        <v>1925</v>
      </c>
      <c r="AI11882">
        <v>41086</v>
      </c>
      <c r="AJ11882">
        <v>43045</v>
      </c>
    </row>
    <row r="11883" spans="1:43" hidden="1" outlineLevel="1" x14ac:dyDescent="0.3">
      <c r="A11883" s="25">
        <v>11873</v>
      </c>
      <c r="B11883" s="25" t="s">
        <v>112</v>
      </c>
      <c r="C11883" t="s">
        <v>67</v>
      </c>
      <c r="D11883" t="s">
        <v>5729</v>
      </c>
      <c r="E11883" t="s">
        <v>69</v>
      </c>
      <c r="F11883" s="48" t="s">
        <v>53086</v>
      </c>
      <c r="G11883" s="25" t="s">
        <v>16896</v>
      </c>
      <c r="H11883" t="s">
        <v>28204</v>
      </c>
      <c r="I11883" t="s">
        <v>564</v>
      </c>
      <c r="J11883" s="25" t="s">
        <v>210</v>
      </c>
      <c r="K11883" t="s">
        <v>1482</v>
      </c>
      <c r="L11883" t="s">
        <v>53087</v>
      </c>
      <c r="M11883" t="s">
        <v>53088</v>
      </c>
      <c r="N11883" t="s">
        <v>53089</v>
      </c>
      <c r="O11883" t="s">
        <v>78</v>
      </c>
      <c r="P11883">
        <v>1</v>
      </c>
      <c r="Q11883">
        <v>0</v>
      </c>
      <c r="R11883">
        <v>1</v>
      </c>
      <c r="S11883" t="s">
        <v>116</v>
      </c>
      <c r="T11883">
        <v>1220.23</v>
      </c>
      <c r="U11883">
        <v>1872137.8774999999</v>
      </c>
      <c r="V11883" t="s">
        <v>1229</v>
      </c>
      <c r="W11883" t="s">
        <v>53090</v>
      </c>
      <c r="Y11883" t="s">
        <v>591</v>
      </c>
      <c r="Z11883" s="25" t="s">
        <v>583</v>
      </c>
      <c r="AB11883" t="s">
        <v>83</v>
      </c>
      <c r="AI11883">
        <v>43769</v>
      </c>
      <c r="AK11883">
        <v>45880</v>
      </c>
    </row>
    <row r="11884" spans="1:43" hidden="1" outlineLevel="1" x14ac:dyDescent="0.3">
      <c r="A11884" s="25">
        <v>11874</v>
      </c>
      <c r="B11884" s="25" t="s">
        <v>66</v>
      </c>
      <c r="C11884" t="s">
        <v>67</v>
      </c>
      <c r="D11884" t="s">
        <v>10188</v>
      </c>
      <c r="E11884" t="s">
        <v>69</v>
      </c>
      <c r="F11884" s="48" t="s">
        <v>53091</v>
      </c>
      <c r="G11884" s="25" t="s">
        <v>16896</v>
      </c>
      <c r="H11884" t="s">
        <v>28204</v>
      </c>
      <c r="I11884" t="s">
        <v>564</v>
      </c>
      <c r="J11884" s="25" t="s">
        <v>210</v>
      </c>
      <c r="K11884" t="s">
        <v>211</v>
      </c>
      <c r="L11884" t="s">
        <v>53092</v>
      </c>
      <c r="M11884" t="s">
        <v>53093</v>
      </c>
      <c r="N11884" t="s">
        <v>53094</v>
      </c>
      <c r="O11884" t="s">
        <v>78</v>
      </c>
      <c r="P11884">
        <v>5</v>
      </c>
      <c r="Q11884">
        <v>2</v>
      </c>
      <c r="R11884">
        <v>3</v>
      </c>
      <c r="S11884" t="s">
        <v>79</v>
      </c>
      <c r="T11884">
        <v>747.88520000000005</v>
      </c>
      <c r="U11884">
        <v>116102.7435</v>
      </c>
      <c r="V11884" t="s">
        <v>1229</v>
      </c>
      <c r="W11884" t="s">
        <v>53095</v>
      </c>
      <c r="Y11884" t="s">
        <v>1618</v>
      </c>
      <c r="AB11884" t="s">
        <v>758</v>
      </c>
      <c r="AI11884">
        <v>40915</v>
      </c>
      <c r="AJ11884">
        <v>45961</v>
      </c>
      <c r="AK11884">
        <v>41571</v>
      </c>
      <c r="AL11884">
        <v>-3</v>
      </c>
      <c r="AM11884">
        <v>3</v>
      </c>
    </row>
    <row r="11885" spans="1:43" hidden="1" outlineLevel="1" x14ac:dyDescent="0.3">
      <c r="A11885" s="25">
        <v>11875</v>
      </c>
      <c r="B11885" s="25" t="s">
        <v>66</v>
      </c>
      <c r="C11885" t="s">
        <v>67</v>
      </c>
      <c r="D11885" t="s">
        <v>9383</v>
      </c>
      <c r="E11885" t="s">
        <v>69</v>
      </c>
      <c r="F11885" s="48" t="s">
        <v>53096</v>
      </c>
      <c r="G11885" s="25" t="s">
        <v>16896</v>
      </c>
      <c r="H11885" t="s">
        <v>28204</v>
      </c>
      <c r="I11885" t="s">
        <v>564</v>
      </c>
      <c r="J11885" s="25" t="s">
        <v>695</v>
      </c>
      <c r="K11885" t="s">
        <v>4640</v>
      </c>
      <c r="L11885" t="s">
        <v>53097</v>
      </c>
      <c r="M11885" t="s">
        <v>53098</v>
      </c>
      <c r="N11885" t="s">
        <v>53099</v>
      </c>
      <c r="O11885" t="s">
        <v>78</v>
      </c>
      <c r="P11885">
        <v>1</v>
      </c>
      <c r="Q11885">
        <v>0</v>
      </c>
      <c r="R11885">
        <v>0</v>
      </c>
      <c r="S11885" t="s">
        <v>79</v>
      </c>
      <c r="T11885">
        <v>444.03030000000001</v>
      </c>
      <c r="U11885">
        <v>68931.255000000005</v>
      </c>
      <c r="V11885" t="s">
        <v>1229</v>
      </c>
      <c r="W11885" t="s">
        <v>53100</v>
      </c>
      <c r="Y11885" t="s">
        <v>591</v>
      </c>
      <c r="Z11885" s="25" t="s">
        <v>583</v>
      </c>
      <c r="AG11885" t="s">
        <v>45317</v>
      </c>
      <c r="AH11885" t="s">
        <v>53101</v>
      </c>
      <c r="AI11885">
        <v>41086</v>
      </c>
      <c r="AJ11885">
        <v>45638</v>
      </c>
      <c r="AN11885">
        <v>-1</v>
      </c>
      <c r="AO11885">
        <v>1</v>
      </c>
    </row>
    <row r="11886" spans="1:43" hidden="1" outlineLevel="1" x14ac:dyDescent="0.3">
      <c r="A11886" s="25">
        <v>11876</v>
      </c>
      <c r="B11886" s="25" t="s">
        <v>66</v>
      </c>
      <c r="C11886" t="s">
        <v>67</v>
      </c>
      <c r="D11886" t="s">
        <v>9502</v>
      </c>
      <c r="E11886" t="s">
        <v>69</v>
      </c>
      <c r="F11886" s="48" t="s">
        <v>53102</v>
      </c>
      <c r="G11886" s="25" t="s">
        <v>16896</v>
      </c>
      <c r="H11886" t="s">
        <v>28204</v>
      </c>
      <c r="I11886" t="s">
        <v>564</v>
      </c>
      <c r="J11886" s="25" t="s">
        <v>210</v>
      </c>
      <c r="K11886" t="s">
        <v>211</v>
      </c>
      <c r="L11886" t="s">
        <v>34653</v>
      </c>
      <c r="M11886" t="s">
        <v>53103</v>
      </c>
      <c r="N11886" t="s">
        <v>28268</v>
      </c>
      <c r="O11886" t="s">
        <v>78</v>
      </c>
      <c r="P11886">
        <v>1</v>
      </c>
      <c r="Q11886">
        <v>0</v>
      </c>
      <c r="R11886">
        <v>0</v>
      </c>
      <c r="S11886" t="s">
        <v>79</v>
      </c>
      <c r="T11886">
        <v>1638.8616</v>
      </c>
      <c r="U11886">
        <v>254416.87880000001</v>
      </c>
      <c r="V11886" t="s">
        <v>1229</v>
      </c>
      <c r="W11886" t="s">
        <v>53104</v>
      </c>
      <c r="Y11886" t="s">
        <v>1042</v>
      </c>
      <c r="Z11886" s="25" t="s">
        <v>583</v>
      </c>
      <c r="AB11886" t="s">
        <v>83</v>
      </c>
      <c r="AI11886">
        <v>41086</v>
      </c>
    </row>
    <row r="11887" spans="1:43" hidden="1" outlineLevel="1" x14ac:dyDescent="0.3">
      <c r="A11887" s="25">
        <v>11877</v>
      </c>
      <c r="B11887" s="25" t="s">
        <v>66</v>
      </c>
      <c r="C11887" t="s">
        <v>67</v>
      </c>
      <c r="D11887" t="s">
        <v>13891</v>
      </c>
      <c r="E11887" t="s">
        <v>69</v>
      </c>
      <c r="F11887" s="48" t="s">
        <v>53105</v>
      </c>
      <c r="G11887" s="25" t="s">
        <v>16896</v>
      </c>
      <c r="H11887" t="s">
        <v>28204</v>
      </c>
      <c r="I11887" t="s">
        <v>564</v>
      </c>
      <c r="J11887" s="25" t="s">
        <v>210</v>
      </c>
      <c r="K11887" t="s">
        <v>211</v>
      </c>
      <c r="L11887" t="s">
        <v>45307</v>
      </c>
      <c r="M11887" t="s">
        <v>6164</v>
      </c>
      <c r="N11887" t="s">
        <v>53106</v>
      </c>
      <c r="O11887" t="s">
        <v>78</v>
      </c>
      <c r="P11887">
        <v>4</v>
      </c>
      <c r="Q11887">
        <v>1</v>
      </c>
      <c r="R11887">
        <v>2</v>
      </c>
      <c r="S11887" t="s">
        <v>79</v>
      </c>
      <c r="T11887">
        <v>69.747799999999998</v>
      </c>
      <c r="U11887">
        <v>10828.6888</v>
      </c>
      <c r="V11887" t="s">
        <v>1229</v>
      </c>
      <c r="W11887" t="s">
        <v>53107</v>
      </c>
      <c r="Y11887" t="s">
        <v>217</v>
      </c>
      <c r="AB11887" t="s">
        <v>645</v>
      </c>
      <c r="AI11887">
        <v>40915</v>
      </c>
    </row>
    <row r="11888" spans="1:43" hidden="1" outlineLevel="1" x14ac:dyDescent="0.3">
      <c r="A11888" s="25">
        <v>11878</v>
      </c>
      <c r="B11888" s="25" t="s">
        <v>112</v>
      </c>
      <c r="C11888" t="s">
        <v>67</v>
      </c>
      <c r="D11888" t="s">
        <v>1565</v>
      </c>
      <c r="E11888" t="s">
        <v>69</v>
      </c>
      <c r="F11888" s="48" t="s">
        <v>53108</v>
      </c>
      <c r="G11888" s="25" t="s">
        <v>16896</v>
      </c>
      <c r="H11888" t="s">
        <v>28204</v>
      </c>
      <c r="I11888" t="s">
        <v>564</v>
      </c>
      <c r="J11888" s="25" t="s">
        <v>695</v>
      </c>
      <c r="K11888" t="s">
        <v>4640</v>
      </c>
      <c r="L11888" t="s">
        <v>53109</v>
      </c>
      <c r="M11888" t="s">
        <v>53110</v>
      </c>
      <c r="N11888" t="s">
        <v>53111</v>
      </c>
      <c r="O11888" t="s">
        <v>78</v>
      </c>
      <c r="P11888">
        <v>1</v>
      </c>
      <c r="Q11888">
        <v>0</v>
      </c>
      <c r="R11888">
        <v>1</v>
      </c>
      <c r="S11888" t="s">
        <v>116</v>
      </c>
      <c r="T11888">
        <v>1618.8</v>
      </c>
      <c r="U11888">
        <v>2286150.2999999998</v>
      </c>
      <c r="V11888" t="s">
        <v>1229</v>
      </c>
      <c r="W11888" t="s">
        <v>53112</v>
      </c>
      <c r="Y11888" t="s">
        <v>591</v>
      </c>
      <c r="Z11888" s="25" t="s">
        <v>583</v>
      </c>
      <c r="AI11888">
        <v>43769</v>
      </c>
      <c r="AK11888">
        <v>45357</v>
      </c>
    </row>
    <row r="11889" spans="1:43" hidden="1" outlineLevel="1" x14ac:dyDescent="0.3">
      <c r="A11889" s="25">
        <v>11879</v>
      </c>
      <c r="B11889" s="25" t="s">
        <v>66</v>
      </c>
      <c r="C11889" t="s">
        <v>67</v>
      </c>
      <c r="D11889" t="s">
        <v>1463</v>
      </c>
      <c r="E11889" t="s">
        <v>69</v>
      </c>
      <c r="F11889" s="48" t="s">
        <v>53113</v>
      </c>
      <c r="G11889" s="25" t="s">
        <v>16896</v>
      </c>
      <c r="H11889" t="s">
        <v>28204</v>
      </c>
      <c r="I11889" t="s">
        <v>564</v>
      </c>
      <c r="J11889" s="25" t="s">
        <v>695</v>
      </c>
      <c r="K11889" t="s">
        <v>696</v>
      </c>
      <c r="L11889" t="s">
        <v>26383</v>
      </c>
      <c r="M11889" t="s">
        <v>53114</v>
      </c>
      <c r="N11889" t="s">
        <v>53115</v>
      </c>
      <c r="O11889" t="s">
        <v>78</v>
      </c>
      <c r="P11889">
        <v>4</v>
      </c>
      <c r="Q11889">
        <v>0</v>
      </c>
      <c r="R11889">
        <v>0</v>
      </c>
      <c r="S11889" t="s">
        <v>79</v>
      </c>
      <c r="T11889">
        <v>94.497</v>
      </c>
      <c r="U11889">
        <v>14671.127500000001</v>
      </c>
      <c r="V11889" t="s">
        <v>1229</v>
      </c>
      <c r="W11889" t="s">
        <v>53095</v>
      </c>
      <c r="Y11889" t="s">
        <v>217</v>
      </c>
      <c r="AB11889" t="s">
        <v>645</v>
      </c>
      <c r="AI11889">
        <v>41086</v>
      </c>
    </row>
    <row r="11890" spans="1:43" hidden="1" outlineLevel="1" x14ac:dyDescent="0.3">
      <c r="A11890" s="25">
        <v>11880</v>
      </c>
      <c r="B11890" s="25" t="s">
        <v>66</v>
      </c>
      <c r="C11890" t="s">
        <v>67</v>
      </c>
      <c r="D11890" t="s">
        <v>977</v>
      </c>
      <c r="E11890" t="s">
        <v>69</v>
      </c>
      <c r="F11890" s="48" t="s">
        <v>53116</v>
      </c>
      <c r="G11890" s="25" t="s">
        <v>16896</v>
      </c>
      <c r="H11890" t="s">
        <v>28204</v>
      </c>
      <c r="I11890" t="s">
        <v>564</v>
      </c>
      <c r="J11890" s="25" t="s">
        <v>210</v>
      </c>
      <c r="K11890" t="s">
        <v>211</v>
      </c>
      <c r="L11890" t="s">
        <v>26383</v>
      </c>
      <c r="M11890" t="s">
        <v>53117</v>
      </c>
      <c r="N11890" t="s">
        <v>53118</v>
      </c>
      <c r="O11890" t="s">
        <v>78</v>
      </c>
      <c r="P11890">
        <v>2</v>
      </c>
      <c r="Q11890">
        <v>0</v>
      </c>
      <c r="R11890">
        <v>0</v>
      </c>
      <c r="S11890" t="s">
        <v>79</v>
      </c>
      <c r="T11890">
        <v>167.25</v>
      </c>
      <c r="U11890">
        <v>25965.5625</v>
      </c>
      <c r="V11890" t="s">
        <v>1229</v>
      </c>
      <c r="W11890" t="s">
        <v>53041</v>
      </c>
      <c r="Y11890" t="s">
        <v>217</v>
      </c>
      <c r="AB11890" t="s">
        <v>83</v>
      </c>
      <c r="AI11890">
        <v>41086</v>
      </c>
      <c r="AJ11890">
        <v>44674</v>
      </c>
    </row>
    <row r="11891" spans="1:43" hidden="1" outlineLevel="1" x14ac:dyDescent="0.3">
      <c r="A11891" s="25">
        <v>11881</v>
      </c>
      <c r="B11891" s="25" t="s">
        <v>66</v>
      </c>
      <c r="C11891" t="s">
        <v>67</v>
      </c>
      <c r="D11891" t="s">
        <v>6298</v>
      </c>
      <c r="E11891" t="s">
        <v>69</v>
      </c>
      <c r="F11891" s="48" t="s">
        <v>53119</v>
      </c>
      <c r="G11891" s="25" t="s">
        <v>16896</v>
      </c>
      <c r="H11891" t="s">
        <v>28204</v>
      </c>
      <c r="I11891" t="s">
        <v>564</v>
      </c>
      <c r="J11891" s="25" t="s">
        <v>695</v>
      </c>
      <c r="K11891" t="s">
        <v>4640</v>
      </c>
      <c r="L11891" t="s">
        <v>5217</v>
      </c>
      <c r="M11891" t="s">
        <v>53120</v>
      </c>
      <c r="N11891" t="s">
        <v>53121</v>
      </c>
      <c r="O11891" t="s">
        <v>78</v>
      </c>
      <c r="P11891">
        <v>2</v>
      </c>
      <c r="Q11891">
        <v>0</v>
      </c>
      <c r="R11891">
        <v>0</v>
      </c>
      <c r="S11891" t="s">
        <v>79</v>
      </c>
      <c r="T11891">
        <v>497.28390000000002</v>
      </c>
      <c r="U11891">
        <v>77198.348100000003</v>
      </c>
      <c r="V11891" t="s">
        <v>1229</v>
      </c>
      <c r="W11891" t="s">
        <v>53122</v>
      </c>
      <c r="Y11891" t="s">
        <v>591</v>
      </c>
      <c r="AB11891" t="s">
        <v>83</v>
      </c>
      <c r="AI11891">
        <v>41086</v>
      </c>
    </row>
    <row r="11892" spans="1:43" hidden="1" outlineLevel="1" x14ac:dyDescent="0.3">
      <c r="A11892" s="25">
        <v>11882</v>
      </c>
      <c r="B11892" s="25" t="s">
        <v>66</v>
      </c>
      <c r="C11892" t="s">
        <v>67</v>
      </c>
      <c r="D11892" t="s">
        <v>15121</v>
      </c>
      <c r="E11892" t="s">
        <v>69</v>
      </c>
      <c r="F11892" s="48" t="s">
        <v>53123</v>
      </c>
      <c r="G11892" s="25" t="s">
        <v>16896</v>
      </c>
      <c r="H11892" t="s">
        <v>28204</v>
      </c>
      <c r="I11892" t="s">
        <v>564</v>
      </c>
      <c r="J11892" s="25" t="s">
        <v>210</v>
      </c>
      <c r="K11892" t="s">
        <v>1080</v>
      </c>
      <c r="L11892" t="s">
        <v>5217</v>
      </c>
      <c r="M11892" t="s">
        <v>53120</v>
      </c>
      <c r="N11892" t="s">
        <v>53124</v>
      </c>
      <c r="O11892" t="s">
        <v>78</v>
      </c>
      <c r="P11892">
        <v>3</v>
      </c>
      <c r="Q11892">
        <v>2</v>
      </c>
      <c r="R11892">
        <v>3</v>
      </c>
      <c r="S11892" t="s">
        <v>79</v>
      </c>
      <c r="T11892">
        <v>905.92</v>
      </c>
      <c r="U11892">
        <v>178013.28</v>
      </c>
      <c r="V11892" t="s">
        <v>1229</v>
      </c>
      <c r="W11892" t="s">
        <v>53125</v>
      </c>
      <c r="Y11892" t="s">
        <v>591</v>
      </c>
      <c r="AB11892" t="s">
        <v>645</v>
      </c>
      <c r="AI11892">
        <v>41086</v>
      </c>
      <c r="AJ11892">
        <v>42130</v>
      </c>
      <c r="AK11892">
        <v>42134</v>
      </c>
    </row>
    <row r="11893" spans="1:43" hidden="1" outlineLevel="1" x14ac:dyDescent="0.3">
      <c r="A11893" s="25">
        <v>11883</v>
      </c>
      <c r="B11893" s="25" t="s">
        <v>66</v>
      </c>
      <c r="C11893" t="s">
        <v>67</v>
      </c>
      <c r="D11893" t="s">
        <v>13891</v>
      </c>
      <c r="E11893" t="s">
        <v>69</v>
      </c>
      <c r="F11893" s="48" t="s">
        <v>53126</v>
      </c>
      <c r="G11893" s="25" t="s">
        <v>16896</v>
      </c>
      <c r="H11893" t="s">
        <v>28204</v>
      </c>
      <c r="I11893" t="s">
        <v>564</v>
      </c>
      <c r="J11893" s="25" t="s">
        <v>210</v>
      </c>
      <c r="K11893" t="s">
        <v>1080</v>
      </c>
      <c r="L11893" t="s">
        <v>53127</v>
      </c>
      <c r="M11893" t="s">
        <v>53128</v>
      </c>
      <c r="N11893" t="s">
        <v>53129</v>
      </c>
      <c r="O11893" t="s">
        <v>78</v>
      </c>
      <c r="P11893">
        <v>3</v>
      </c>
      <c r="Q11893">
        <v>0</v>
      </c>
      <c r="R11893">
        <v>0</v>
      </c>
      <c r="S11893" t="s">
        <v>79</v>
      </c>
      <c r="T11893">
        <v>3.7498</v>
      </c>
      <c r="U11893">
        <v>582.18920000000003</v>
      </c>
      <c r="V11893" t="s">
        <v>1229</v>
      </c>
      <c r="W11893" t="s">
        <v>53130</v>
      </c>
      <c r="Y11893" t="s">
        <v>591</v>
      </c>
      <c r="AB11893" t="s">
        <v>83</v>
      </c>
      <c r="AI11893">
        <v>41086</v>
      </c>
    </row>
    <row r="11894" spans="1:43" hidden="1" outlineLevel="1" x14ac:dyDescent="0.3">
      <c r="A11894" s="25">
        <v>11884</v>
      </c>
      <c r="B11894" s="25" t="s">
        <v>66</v>
      </c>
      <c r="C11894" t="s">
        <v>67</v>
      </c>
      <c r="D11894" t="s">
        <v>3023</v>
      </c>
      <c r="E11894" t="s">
        <v>69</v>
      </c>
      <c r="F11894" s="48" t="s">
        <v>53131</v>
      </c>
      <c r="G11894" s="25" t="s">
        <v>16896</v>
      </c>
      <c r="H11894" t="s">
        <v>28204</v>
      </c>
      <c r="I11894" t="s">
        <v>564</v>
      </c>
      <c r="J11894" s="25" t="s">
        <v>210</v>
      </c>
      <c r="K11894" t="s">
        <v>1482</v>
      </c>
      <c r="L11894" t="s">
        <v>1785</v>
      </c>
      <c r="M11894" t="s">
        <v>53132</v>
      </c>
      <c r="N11894" t="s">
        <v>53133</v>
      </c>
      <c r="O11894" t="s">
        <v>78</v>
      </c>
      <c r="P11894">
        <v>2</v>
      </c>
      <c r="Q11894">
        <v>1</v>
      </c>
      <c r="R11894">
        <v>2</v>
      </c>
      <c r="S11894" t="s">
        <v>79</v>
      </c>
      <c r="T11894">
        <v>331.35500000000002</v>
      </c>
      <c r="U11894">
        <v>82091.585200000001</v>
      </c>
      <c r="V11894" t="s">
        <v>1229</v>
      </c>
      <c r="W11894" t="s">
        <v>53134</v>
      </c>
      <c r="Y11894" t="s">
        <v>591</v>
      </c>
      <c r="Z11894" s="25" t="s">
        <v>583</v>
      </c>
      <c r="AB11894" t="s">
        <v>645</v>
      </c>
      <c r="AI11894">
        <v>41086</v>
      </c>
      <c r="AJ11894">
        <v>43018</v>
      </c>
      <c r="AK11894">
        <v>43505</v>
      </c>
    </row>
    <row r="11895" spans="1:43" hidden="1" outlineLevel="1" x14ac:dyDescent="0.3">
      <c r="A11895" s="25">
        <v>11885</v>
      </c>
      <c r="B11895" s="25" t="s">
        <v>66</v>
      </c>
      <c r="C11895" t="s">
        <v>67</v>
      </c>
      <c r="D11895" t="s">
        <v>620</v>
      </c>
      <c r="E11895" t="s">
        <v>69</v>
      </c>
      <c r="F11895" s="48" t="s">
        <v>53135</v>
      </c>
      <c r="G11895" s="25" t="s">
        <v>16896</v>
      </c>
      <c r="H11895" t="s">
        <v>28204</v>
      </c>
      <c r="I11895" t="s">
        <v>564</v>
      </c>
      <c r="J11895" s="25" t="s">
        <v>695</v>
      </c>
      <c r="K11895" t="s">
        <v>696</v>
      </c>
      <c r="L11895" t="s">
        <v>53136</v>
      </c>
      <c r="M11895" t="s">
        <v>53137</v>
      </c>
      <c r="N11895" t="s">
        <v>53138</v>
      </c>
      <c r="O11895" t="s">
        <v>78</v>
      </c>
      <c r="P11895">
        <v>1</v>
      </c>
      <c r="Q11895">
        <v>0</v>
      </c>
      <c r="R11895">
        <v>0</v>
      </c>
      <c r="S11895" t="s">
        <v>79</v>
      </c>
      <c r="T11895">
        <v>20.7</v>
      </c>
      <c r="U11895">
        <v>3213.6750000000002</v>
      </c>
      <c r="V11895" t="s">
        <v>1229</v>
      </c>
      <c r="W11895" t="s">
        <v>53139</v>
      </c>
      <c r="Y11895" t="s">
        <v>9203</v>
      </c>
      <c r="AB11895" t="s">
        <v>1925</v>
      </c>
      <c r="AI11895">
        <v>41086</v>
      </c>
    </row>
    <row r="11896" spans="1:43" hidden="1" outlineLevel="1" x14ac:dyDescent="0.3">
      <c r="A11896" s="25">
        <v>11886</v>
      </c>
      <c r="B11896" s="25" t="s">
        <v>66</v>
      </c>
      <c r="C11896" t="s">
        <v>67</v>
      </c>
      <c r="D11896" t="s">
        <v>620</v>
      </c>
      <c r="E11896" t="s">
        <v>69</v>
      </c>
      <c r="F11896" s="48" t="s">
        <v>53140</v>
      </c>
      <c r="G11896" s="25" t="s">
        <v>16896</v>
      </c>
      <c r="H11896" t="s">
        <v>28204</v>
      </c>
      <c r="I11896" t="s">
        <v>564</v>
      </c>
      <c r="J11896" s="25" t="s">
        <v>74</v>
      </c>
      <c r="K11896" t="s">
        <v>1880</v>
      </c>
      <c r="L11896" t="s">
        <v>53141</v>
      </c>
      <c r="M11896" t="s">
        <v>53142</v>
      </c>
      <c r="N11896" t="s">
        <v>53143</v>
      </c>
      <c r="O11896" t="s">
        <v>78</v>
      </c>
      <c r="P11896">
        <v>1</v>
      </c>
      <c r="Q11896">
        <v>0</v>
      </c>
      <c r="R11896">
        <v>0</v>
      </c>
      <c r="S11896" t="s">
        <v>79</v>
      </c>
      <c r="T11896">
        <v>2.93</v>
      </c>
      <c r="U11896">
        <v>454.88249999999999</v>
      </c>
      <c r="V11896" t="s">
        <v>1229</v>
      </c>
      <c r="W11896" t="s">
        <v>53144</v>
      </c>
      <c r="Y11896" t="s">
        <v>591</v>
      </c>
      <c r="AB11896" t="s">
        <v>1925</v>
      </c>
      <c r="AI11896">
        <v>41086</v>
      </c>
    </row>
    <row r="11897" spans="1:43" hidden="1" outlineLevel="1" x14ac:dyDescent="0.3">
      <c r="A11897" s="25">
        <v>11887</v>
      </c>
      <c r="B11897" s="25" t="s">
        <v>66</v>
      </c>
      <c r="C11897" t="s">
        <v>67</v>
      </c>
      <c r="D11897" t="s">
        <v>11404</v>
      </c>
      <c r="E11897" t="s">
        <v>69</v>
      </c>
      <c r="F11897" s="48" t="s">
        <v>53145</v>
      </c>
      <c r="G11897" s="25" t="s">
        <v>16896</v>
      </c>
      <c r="H11897" t="s">
        <v>28204</v>
      </c>
      <c r="I11897" t="s">
        <v>564</v>
      </c>
      <c r="J11897" s="25" t="s">
        <v>210</v>
      </c>
      <c r="K11897" t="s">
        <v>211</v>
      </c>
      <c r="L11897" t="s">
        <v>45307</v>
      </c>
      <c r="M11897" t="s">
        <v>53146</v>
      </c>
      <c r="N11897" t="s">
        <v>53147</v>
      </c>
      <c r="O11897" t="s">
        <v>78</v>
      </c>
      <c r="P11897">
        <v>2</v>
      </c>
      <c r="Q11897">
        <v>0</v>
      </c>
      <c r="R11897">
        <v>0</v>
      </c>
      <c r="S11897" t="s">
        <v>79</v>
      </c>
      <c r="T11897">
        <v>114.75</v>
      </c>
      <c r="U11897">
        <v>17814.9375</v>
      </c>
      <c r="V11897" t="s">
        <v>1229</v>
      </c>
      <c r="W11897" t="s">
        <v>53148</v>
      </c>
      <c r="Y11897" t="s">
        <v>1618</v>
      </c>
      <c r="Z11897" s="25" t="s">
        <v>583</v>
      </c>
      <c r="AB11897" t="s">
        <v>83</v>
      </c>
      <c r="AI11897">
        <v>41086</v>
      </c>
    </row>
    <row r="11898" spans="1:43" hidden="1" outlineLevel="1" x14ac:dyDescent="0.3">
      <c r="A11898" s="25">
        <v>11888</v>
      </c>
      <c r="B11898" s="25" t="s">
        <v>66</v>
      </c>
      <c r="C11898" t="s">
        <v>67</v>
      </c>
      <c r="D11898" t="s">
        <v>13891</v>
      </c>
      <c r="E11898" t="s">
        <v>69</v>
      </c>
      <c r="F11898" s="48" t="s">
        <v>53149</v>
      </c>
      <c r="G11898" s="25" t="s">
        <v>16896</v>
      </c>
      <c r="H11898" t="s">
        <v>28204</v>
      </c>
      <c r="I11898" t="s">
        <v>564</v>
      </c>
      <c r="J11898" s="25" t="s">
        <v>210</v>
      </c>
      <c r="K11898" t="s">
        <v>1047</v>
      </c>
      <c r="L11898" t="s">
        <v>24470</v>
      </c>
      <c r="M11898" t="s">
        <v>53150</v>
      </c>
      <c r="N11898" t="s">
        <v>2100</v>
      </c>
      <c r="O11898" t="s">
        <v>78</v>
      </c>
      <c r="P11898">
        <v>4</v>
      </c>
      <c r="Q11898">
        <v>2</v>
      </c>
      <c r="R11898">
        <v>4</v>
      </c>
      <c r="S11898" t="s">
        <v>79</v>
      </c>
      <c r="T11898">
        <v>62.246000000000002</v>
      </c>
      <c r="U11898">
        <v>9664.31</v>
      </c>
      <c r="V11898" t="s">
        <v>53151</v>
      </c>
      <c r="W11898" t="s">
        <v>53152</v>
      </c>
      <c r="Y11898" t="s">
        <v>1749</v>
      </c>
      <c r="Z11898" s="25" t="s">
        <v>583</v>
      </c>
      <c r="AE11898" t="s">
        <v>53153</v>
      </c>
      <c r="AI11898">
        <v>40915</v>
      </c>
    </row>
    <row r="11899" spans="1:43" hidden="1" outlineLevel="1" x14ac:dyDescent="0.3">
      <c r="A11899" s="25">
        <v>11889</v>
      </c>
      <c r="B11899" s="25" t="s">
        <v>66</v>
      </c>
      <c r="C11899" t="s">
        <v>67</v>
      </c>
      <c r="D11899" t="s">
        <v>5671</v>
      </c>
      <c r="E11899" t="s">
        <v>69</v>
      </c>
      <c r="F11899" s="48" t="s">
        <v>53154</v>
      </c>
      <c r="G11899" s="25" t="s">
        <v>16896</v>
      </c>
      <c r="H11899" t="s">
        <v>28204</v>
      </c>
      <c r="I11899" t="s">
        <v>564</v>
      </c>
      <c r="J11899" s="25" t="s">
        <v>210</v>
      </c>
      <c r="K11899" t="s">
        <v>211</v>
      </c>
      <c r="L11899" t="s">
        <v>53155</v>
      </c>
      <c r="M11899" t="s">
        <v>53156</v>
      </c>
      <c r="N11899" t="s">
        <v>53157</v>
      </c>
      <c r="O11899" t="s">
        <v>78</v>
      </c>
      <c r="P11899">
        <v>3</v>
      </c>
      <c r="Q11899">
        <v>1</v>
      </c>
      <c r="R11899">
        <v>3</v>
      </c>
      <c r="S11899" t="s">
        <v>79</v>
      </c>
      <c r="T11899">
        <v>5850</v>
      </c>
      <c r="U11899">
        <v>908212.5</v>
      </c>
      <c r="V11899" t="s">
        <v>834</v>
      </c>
      <c r="W11899" t="s">
        <v>53158</v>
      </c>
      <c r="Y11899" t="s">
        <v>1042</v>
      </c>
      <c r="Z11899" s="25" t="s">
        <v>583</v>
      </c>
      <c r="AE11899" t="s">
        <v>53159</v>
      </c>
      <c r="AG11899" t="s">
        <v>1044</v>
      </c>
      <c r="AI11899">
        <v>40915</v>
      </c>
    </row>
    <row r="11900" spans="1:43" hidden="1" outlineLevel="1" x14ac:dyDescent="0.3">
      <c r="A11900" s="25">
        <v>11890</v>
      </c>
      <c r="B11900" s="25" t="s">
        <v>66</v>
      </c>
      <c r="C11900" t="s">
        <v>67</v>
      </c>
      <c r="D11900" t="s">
        <v>9636</v>
      </c>
      <c r="E11900" t="s">
        <v>69</v>
      </c>
      <c r="F11900" s="48" t="s">
        <v>53160</v>
      </c>
      <c r="G11900" s="25" t="s">
        <v>16896</v>
      </c>
      <c r="H11900" t="s">
        <v>28204</v>
      </c>
      <c r="I11900" t="s">
        <v>564</v>
      </c>
      <c r="J11900" s="25" t="s">
        <v>210</v>
      </c>
      <c r="K11900" t="s">
        <v>1047</v>
      </c>
      <c r="L11900" t="s">
        <v>53161</v>
      </c>
      <c r="M11900" t="s">
        <v>53162</v>
      </c>
      <c r="N11900" t="s">
        <v>53163</v>
      </c>
      <c r="O11900" t="s">
        <v>78</v>
      </c>
      <c r="P11900">
        <v>1</v>
      </c>
      <c r="Q11900">
        <v>0</v>
      </c>
      <c r="R11900">
        <v>1</v>
      </c>
      <c r="S11900" t="s">
        <v>79</v>
      </c>
      <c r="T11900">
        <v>4054.6</v>
      </c>
      <c r="U11900">
        <v>1237626.4398000001</v>
      </c>
      <c r="V11900" t="s">
        <v>44032</v>
      </c>
      <c r="W11900" t="s">
        <v>53164</v>
      </c>
      <c r="Y11900" t="s">
        <v>591</v>
      </c>
      <c r="AB11900" t="s">
        <v>758</v>
      </c>
      <c r="AD11900" t="s">
        <v>53165</v>
      </c>
      <c r="AG11900" t="s">
        <v>53165</v>
      </c>
      <c r="AI11900">
        <v>41086</v>
      </c>
      <c r="AJ11900">
        <v>43045</v>
      </c>
      <c r="AK11900">
        <v>43113</v>
      </c>
    </row>
    <row r="11901" spans="1:43" hidden="1" outlineLevel="1" x14ac:dyDescent="0.3">
      <c r="A11901" s="25">
        <v>11891</v>
      </c>
      <c r="B11901" s="25" t="s">
        <v>112</v>
      </c>
      <c r="C11901" t="s">
        <v>67</v>
      </c>
      <c r="D11901" t="s">
        <v>44752</v>
      </c>
      <c r="E11901" t="s">
        <v>69</v>
      </c>
      <c r="F11901" s="48" t="s">
        <v>53166</v>
      </c>
      <c r="G11901" s="25" t="s">
        <v>16896</v>
      </c>
      <c r="H11901" t="s">
        <v>28204</v>
      </c>
      <c r="I11901" t="s">
        <v>564</v>
      </c>
      <c r="J11901" s="25" t="s">
        <v>828</v>
      </c>
      <c r="K11901" t="s">
        <v>829</v>
      </c>
      <c r="L11901" t="s">
        <v>53167</v>
      </c>
      <c r="M11901" t="s">
        <v>53168</v>
      </c>
      <c r="N11901" t="s">
        <v>53169</v>
      </c>
      <c r="O11901" t="s">
        <v>78</v>
      </c>
      <c r="P11901">
        <v>11</v>
      </c>
      <c r="Q11901">
        <v>7</v>
      </c>
      <c r="R11901">
        <v>11</v>
      </c>
      <c r="S11901" t="s">
        <v>116</v>
      </c>
      <c r="T11901">
        <v>48.96</v>
      </c>
      <c r="U11901">
        <v>74706.595199999996</v>
      </c>
      <c r="V11901" t="s">
        <v>7739</v>
      </c>
      <c r="W11901" t="s">
        <v>39704</v>
      </c>
      <c r="Y11901" t="s">
        <v>591</v>
      </c>
      <c r="Z11901" s="25" t="s">
        <v>583</v>
      </c>
      <c r="AB11901" t="s">
        <v>645</v>
      </c>
      <c r="AG11901" t="s">
        <v>39704</v>
      </c>
      <c r="AH11901" t="s">
        <v>53170</v>
      </c>
      <c r="AI11901">
        <v>43769</v>
      </c>
      <c r="AJ11901">
        <v>45750</v>
      </c>
      <c r="AK11901">
        <v>45754</v>
      </c>
      <c r="AL11901">
        <v>-10</v>
      </c>
      <c r="AM11901">
        <v>1</v>
      </c>
      <c r="AN11901">
        <v>-30</v>
      </c>
      <c r="AO11901">
        <v>5</v>
      </c>
      <c r="AP11901">
        <v>-3</v>
      </c>
      <c r="AQ11901">
        <v>2</v>
      </c>
    </row>
    <row r="11902" spans="1:43" hidden="1" outlineLevel="1" x14ac:dyDescent="0.3">
      <c r="A11902" s="25">
        <v>11892</v>
      </c>
      <c r="B11902" s="25" t="s">
        <v>112</v>
      </c>
      <c r="C11902" t="s">
        <v>67</v>
      </c>
      <c r="D11902" t="s">
        <v>977</v>
      </c>
      <c r="E11902" t="s">
        <v>197</v>
      </c>
      <c r="F11902" s="48" t="s">
        <v>53171</v>
      </c>
      <c r="G11902" s="25" t="s">
        <v>16896</v>
      </c>
      <c r="H11902" t="s">
        <v>28204</v>
      </c>
      <c r="I11902" t="s">
        <v>564</v>
      </c>
      <c r="J11902" s="25" t="s">
        <v>210</v>
      </c>
      <c r="K11902" t="s">
        <v>1080</v>
      </c>
      <c r="L11902" t="s">
        <v>53172</v>
      </c>
      <c r="M11902" t="s">
        <v>53173</v>
      </c>
      <c r="N11902" t="s">
        <v>53174</v>
      </c>
      <c r="O11902" t="s">
        <v>78</v>
      </c>
      <c r="P11902">
        <v>2</v>
      </c>
      <c r="Q11902">
        <v>1</v>
      </c>
      <c r="R11902">
        <v>2</v>
      </c>
      <c r="S11902" t="s">
        <v>116</v>
      </c>
      <c r="T11902">
        <v>469.31</v>
      </c>
      <c r="U11902">
        <v>727097.28989999997</v>
      </c>
      <c r="V11902" t="s">
        <v>1229</v>
      </c>
      <c r="W11902" t="s">
        <v>53175</v>
      </c>
      <c r="Y11902" t="s">
        <v>591</v>
      </c>
      <c r="Z11902" s="25" t="s">
        <v>583</v>
      </c>
      <c r="AA11902" t="s">
        <v>585</v>
      </c>
      <c r="AB11902" t="s">
        <v>585</v>
      </c>
      <c r="AH11902" t="s">
        <v>53176</v>
      </c>
      <c r="AI11902">
        <v>43769</v>
      </c>
      <c r="AJ11902">
        <v>45740</v>
      </c>
      <c r="AK11902">
        <v>45773</v>
      </c>
      <c r="AL11902">
        <v>-1</v>
      </c>
      <c r="AM11902">
        <v>1</v>
      </c>
    </row>
    <row r="11903" spans="1:43" hidden="1" outlineLevel="1" x14ac:dyDescent="0.3">
      <c r="A11903" s="25">
        <v>11893</v>
      </c>
      <c r="B11903" s="25" t="s">
        <v>66</v>
      </c>
      <c r="C11903" t="s">
        <v>67</v>
      </c>
      <c r="D11903" t="s">
        <v>14025</v>
      </c>
      <c r="E11903" t="s">
        <v>69</v>
      </c>
      <c r="F11903" s="48" t="s">
        <v>53177</v>
      </c>
      <c r="G11903" s="25" t="s">
        <v>16896</v>
      </c>
      <c r="H11903" t="s">
        <v>28204</v>
      </c>
      <c r="I11903" t="s">
        <v>564</v>
      </c>
      <c r="J11903" s="25" t="s">
        <v>695</v>
      </c>
      <c r="K11903" t="s">
        <v>696</v>
      </c>
      <c r="L11903" t="s">
        <v>53178</v>
      </c>
      <c r="M11903" t="s">
        <v>53179</v>
      </c>
      <c r="N11903" t="s">
        <v>53180</v>
      </c>
      <c r="O11903" t="s">
        <v>78</v>
      </c>
      <c r="P11903">
        <v>4</v>
      </c>
      <c r="Q11903">
        <v>2</v>
      </c>
      <c r="R11903">
        <v>4</v>
      </c>
      <c r="S11903" t="s">
        <v>79</v>
      </c>
      <c r="T11903">
        <v>1295.9165</v>
      </c>
      <c r="U11903">
        <v>201204</v>
      </c>
      <c r="V11903" t="s">
        <v>1229</v>
      </c>
      <c r="W11903" t="s">
        <v>53181</v>
      </c>
      <c r="Y11903" t="s">
        <v>591</v>
      </c>
      <c r="AG11903" t="s">
        <v>45371</v>
      </c>
      <c r="AH11903" t="s">
        <v>53182</v>
      </c>
      <c r="AI11903">
        <v>40915</v>
      </c>
    </row>
    <row r="11904" spans="1:43" hidden="1" outlineLevel="1" x14ac:dyDescent="0.3">
      <c r="A11904" s="25">
        <v>11894</v>
      </c>
      <c r="B11904" s="25" t="s">
        <v>112</v>
      </c>
      <c r="C11904" t="s">
        <v>67</v>
      </c>
      <c r="D11904" t="s">
        <v>620</v>
      </c>
      <c r="E11904" t="s">
        <v>197</v>
      </c>
      <c r="F11904" s="48" t="s">
        <v>53183</v>
      </c>
      <c r="G11904" s="25" t="s">
        <v>16896</v>
      </c>
      <c r="H11904" t="s">
        <v>28204</v>
      </c>
      <c r="I11904" t="s">
        <v>564</v>
      </c>
      <c r="J11904" s="25" t="s">
        <v>1899</v>
      </c>
      <c r="K11904" t="s">
        <v>1900</v>
      </c>
      <c r="L11904" t="s">
        <v>53184</v>
      </c>
      <c r="M11904" t="s">
        <v>53185</v>
      </c>
      <c r="N11904" t="s">
        <v>53186</v>
      </c>
      <c r="O11904" t="s">
        <v>78</v>
      </c>
      <c r="P11904">
        <v>2</v>
      </c>
      <c r="Q11904">
        <v>1</v>
      </c>
      <c r="R11904">
        <v>2</v>
      </c>
      <c r="S11904" t="s">
        <v>116</v>
      </c>
      <c r="T11904">
        <v>449.18</v>
      </c>
      <c r="U11904">
        <v>178941.3339</v>
      </c>
      <c r="V11904" t="s">
        <v>1229</v>
      </c>
      <c r="W11904" t="s">
        <v>53187</v>
      </c>
      <c r="Y11904" t="s">
        <v>591</v>
      </c>
      <c r="Z11904" s="25" t="s">
        <v>583</v>
      </c>
      <c r="AE11904" t="s">
        <v>53188</v>
      </c>
      <c r="AH11904" t="s">
        <v>53189</v>
      </c>
      <c r="AI11904">
        <v>43770</v>
      </c>
      <c r="AJ11904">
        <v>45001</v>
      </c>
      <c r="AK11904">
        <v>44753</v>
      </c>
      <c r="AP11904">
        <v>-1</v>
      </c>
      <c r="AQ11904">
        <v>1</v>
      </c>
    </row>
    <row r="11905" spans="1:41" hidden="1" outlineLevel="1" x14ac:dyDescent="0.3">
      <c r="A11905" s="25">
        <v>11895</v>
      </c>
      <c r="B11905" s="25" t="s">
        <v>66</v>
      </c>
      <c r="C11905" t="s">
        <v>67</v>
      </c>
      <c r="D11905" t="s">
        <v>620</v>
      </c>
      <c r="E11905" t="s">
        <v>69</v>
      </c>
      <c r="F11905" s="48" t="s">
        <v>53190</v>
      </c>
      <c r="G11905" s="25" t="s">
        <v>16896</v>
      </c>
      <c r="H11905" t="s">
        <v>28204</v>
      </c>
      <c r="I11905" t="s">
        <v>564</v>
      </c>
      <c r="J11905" s="25" t="s">
        <v>210</v>
      </c>
      <c r="K11905" t="s">
        <v>211</v>
      </c>
      <c r="L11905" t="s">
        <v>53191</v>
      </c>
      <c r="M11905" t="s">
        <v>53192</v>
      </c>
      <c r="N11905" t="s">
        <v>53193</v>
      </c>
      <c r="O11905" t="s">
        <v>78</v>
      </c>
      <c r="P11905">
        <v>1</v>
      </c>
      <c r="Q11905">
        <v>0</v>
      </c>
      <c r="R11905">
        <v>0</v>
      </c>
      <c r="S11905" t="s">
        <v>79</v>
      </c>
      <c r="T11905">
        <v>26.33</v>
      </c>
      <c r="U11905">
        <v>4087.7325000000001</v>
      </c>
      <c r="V11905" t="s">
        <v>1229</v>
      </c>
      <c r="W11905" t="s">
        <v>53194</v>
      </c>
      <c r="Y11905" t="s">
        <v>1749</v>
      </c>
      <c r="Z11905" s="25" t="s">
        <v>583</v>
      </c>
      <c r="AB11905" t="s">
        <v>83</v>
      </c>
      <c r="AE11905" t="s">
        <v>53195</v>
      </c>
      <c r="AI11905">
        <v>41086</v>
      </c>
    </row>
    <row r="11906" spans="1:41" hidden="1" outlineLevel="1" x14ac:dyDescent="0.3">
      <c r="A11906" s="25">
        <v>11896</v>
      </c>
      <c r="B11906" s="25" t="s">
        <v>66</v>
      </c>
      <c r="C11906" t="s">
        <v>67</v>
      </c>
      <c r="D11906" t="s">
        <v>1517</v>
      </c>
      <c r="E11906" t="s">
        <v>69</v>
      </c>
      <c r="F11906" s="48" t="s">
        <v>53196</v>
      </c>
      <c r="G11906" s="25" t="s">
        <v>16896</v>
      </c>
      <c r="H11906" t="s">
        <v>28204</v>
      </c>
      <c r="I11906" t="s">
        <v>564</v>
      </c>
      <c r="J11906" s="25" t="s">
        <v>638</v>
      </c>
      <c r="K11906" t="s">
        <v>639</v>
      </c>
      <c r="L11906" t="s">
        <v>53197</v>
      </c>
      <c r="M11906" t="s">
        <v>53198</v>
      </c>
      <c r="N11906" t="s">
        <v>53199</v>
      </c>
      <c r="O11906" t="s">
        <v>78</v>
      </c>
      <c r="P11906">
        <v>1</v>
      </c>
      <c r="Q11906">
        <v>2</v>
      </c>
      <c r="R11906">
        <v>4</v>
      </c>
      <c r="S11906" t="s">
        <v>79</v>
      </c>
      <c r="T11906">
        <v>1802.585</v>
      </c>
      <c r="U11906">
        <v>354081.77159999998</v>
      </c>
      <c r="V11906" t="s">
        <v>785</v>
      </c>
      <c r="W11906" t="s">
        <v>53200</v>
      </c>
      <c r="Y11906" t="s">
        <v>591</v>
      </c>
      <c r="Z11906" s="25" t="s">
        <v>583</v>
      </c>
      <c r="AE11906" t="s">
        <v>28305</v>
      </c>
      <c r="AG11906" t="s">
        <v>53200</v>
      </c>
      <c r="AH11906" t="s">
        <v>53201</v>
      </c>
      <c r="AI11906">
        <v>42147</v>
      </c>
      <c r="AJ11906">
        <v>45315</v>
      </c>
      <c r="AK11906">
        <v>42156</v>
      </c>
      <c r="AN11906">
        <v>-1</v>
      </c>
      <c r="AO11906">
        <v>1</v>
      </c>
    </row>
    <row r="11907" spans="1:41" hidden="1" outlineLevel="1" x14ac:dyDescent="0.3">
      <c r="A11907" s="25">
        <v>11897</v>
      </c>
      <c r="B11907" s="25" t="s">
        <v>66</v>
      </c>
      <c r="C11907" t="s">
        <v>67</v>
      </c>
      <c r="D11907" t="s">
        <v>620</v>
      </c>
      <c r="E11907" t="s">
        <v>69</v>
      </c>
      <c r="F11907" s="48" t="s">
        <v>53202</v>
      </c>
      <c r="G11907" s="25" t="s">
        <v>16896</v>
      </c>
      <c r="H11907" t="s">
        <v>28204</v>
      </c>
      <c r="I11907" t="s">
        <v>564</v>
      </c>
      <c r="J11907" s="25" t="s">
        <v>1595</v>
      </c>
      <c r="K11907" t="s">
        <v>3542</v>
      </c>
      <c r="L11907" t="s">
        <v>53203</v>
      </c>
      <c r="M11907" t="s">
        <v>53204</v>
      </c>
      <c r="N11907" t="s">
        <v>53205</v>
      </c>
      <c r="O11907" t="s">
        <v>78</v>
      </c>
      <c r="P11907">
        <v>1</v>
      </c>
      <c r="Q11907">
        <v>0</v>
      </c>
      <c r="R11907">
        <v>0</v>
      </c>
      <c r="S11907" t="s">
        <v>79</v>
      </c>
      <c r="T11907">
        <v>62.25</v>
      </c>
      <c r="U11907">
        <v>9664.3125</v>
      </c>
      <c r="V11907" t="s">
        <v>1229</v>
      </c>
      <c r="W11907" t="s">
        <v>53152</v>
      </c>
      <c r="Y11907" t="s">
        <v>1749</v>
      </c>
      <c r="Z11907" s="25" t="s">
        <v>583</v>
      </c>
      <c r="AB11907" t="s">
        <v>83</v>
      </c>
      <c r="AE11907" t="s">
        <v>53206</v>
      </c>
      <c r="AI11907">
        <v>41086</v>
      </c>
    </row>
    <row r="11908" spans="1:41" hidden="1" outlineLevel="1" x14ac:dyDescent="0.3">
      <c r="A11908" s="25">
        <v>11898</v>
      </c>
      <c r="B11908" s="25" t="s">
        <v>66</v>
      </c>
      <c r="C11908" t="s">
        <v>67</v>
      </c>
      <c r="D11908" t="s">
        <v>26551</v>
      </c>
      <c r="E11908" t="s">
        <v>69</v>
      </c>
      <c r="F11908" s="48" t="s">
        <v>53207</v>
      </c>
      <c r="G11908" s="25" t="s">
        <v>16896</v>
      </c>
      <c r="H11908" t="s">
        <v>28204</v>
      </c>
      <c r="I11908" t="s">
        <v>564</v>
      </c>
      <c r="J11908" s="25" t="s">
        <v>628</v>
      </c>
      <c r="K11908" t="s">
        <v>901</v>
      </c>
      <c r="L11908" t="s">
        <v>27543</v>
      </c>
      <c r="M11908" t="s">
        <v>53208</v>
      </c>
      <c r="N11908" t="s">
        <v>53209</v>
      </c>
      <c r="O11908" t="s">
        <v>78</v>
      </c>
      <c r="P11908">
        <v>5</v>
      </c>
      <c r="Q11908">
        <v>1</v>
      </c>
      <c r="R11908">
        <v>2</v>
      </c>
      <c r="S11908" t="s">
        <v>79</v>
      </c>
      <c r="T11908">
        <v>334.93329999999997</v>
      </c>
      <c r="U11908">
        <v>102444.3333</v>
      </c>
      <c r="V11908" t="s">
        <v>53210</v>
      </c>
      <c r="W11908" t="s">
        <v>53211</v>
      </c>
      <c r="Y11908" t="s">
        <v>591</v>
      </c>
      <c r="AG11908" t="s">
        <v>53212</v>
      </c>
      <c r="AI11908">
        <v>42773</v>
      </c>
      <c r="AJ11908">
        <v>43928</v>
      </c>
      <c r="AK11908">
        <v>43419</v>
      </c>
    </row>
    <row r="11909" spans="1:41" hidden="1" outlineLevel="1" x14ac:dyDescent="0.3">
      <c r="A11909" s="25">
        <v>11899</v>
      </c>
      <c r="B11909" s="25" t="s">
        <v>112</v>
      </c>
      <c r="C11909" t="s">
        <v>67</v>
      </c>
      <c r="D11909" t="s">
        <v>17247</v>
      </c>
      <c r="E11909" t="s">
        <v>69</v>
      </c>
      <c r="F11909" s="48" t="s">
        <v>53213</v>
      </c>
      <c r="G11909" s="25" t="s">
        <v>16896</v>
      </c>
      <c r="H11909" t="s">
        <v>28204</v>
      </c>
      <c r="I11909" t="s">
        <v>564</v>
      </c>
      <c r="J11909" s="25" t="s">
        <v>695</v>
      </c>
      <c r="K11909" t="s">
        <v>773</v>
      </c>
      <c r="L11909" t="s">
        <v>53214</v>
      </c>
      <c r="M11909" t="s">
        <v>53215</v>
      </c>
      <c r="N11909" t="s">
        <v>53216</v>
      </c>
      <c r="O11909" t="s">
        <v>78</v>
      </c>
      <c r="P11909">
        <v>1</v>
      </c>
      <c r="Q11909">
        <v>0</v>
      </c>
      <c r="R11909">
        <v>1</v>
      </c>
      <c r="S11909" t="s">
        <v>116</v>
      </c>
      <c r="T11909">
        <v>273.85000000000002</v>
      </c>
      <c r="U11909">
        <v>114543.2015</v>
      </c>
      <c r="V11909" t="s">
        <v>53217</v>
      </c>
      <c r="W11909" t="s">
        <v>53218</v>
      </c>
      <c r="Y11909" t="s">
        <v>12440</v>
      </c>
      <c r="AG11909" t="s">
        <v>53219</v>
      </c>
      <c r="AI11909">
        <v>43769</v>
      </c>
      <c r="AJ11909">
        <v>45558</v>
      </c>
      <c r="AK11909">
        <v>44687</v>
      </c>
      <c r="AN11909">
        <v>-1</v>
      </c>
      <c r="AO11909">
        <v>1</v>
      </c>
    </row>
    <row r="11910" spans="1:41" hidden="1" outlineLevel="1" x14ac:dyDescent="0.3">
      <c r="A11910" s="25">
        <v>11900</v>
      </c>
      <c r="B11910" s="25" t="s">
        <v>66</v>
      </c>
      <c r="C11910" t="s">
        <v>67</v>
      </c>
      <c r="D11910" t="s">
        <v>21494</v>
      </c>
      <c r="E11910" t="s">
        <v>69</v>
      </c>
      <c r="F11910" s="48" t="s">
        <v>53220</v>
      </c>
      <c r="G11910" s="25" t="s">
        <v>16896</v>
      </c>
      <c r="H11910" t="s">
        <v>28204</v>
      </c>
      <c r="I11910" t="s">
        <v>564</v>
      </c>
      <c r="J11910" s="25" t="s">
        <v>695</v>
      </c>
      <c r="K11910" t="s">
        <v>696</v>
      </c>
      <c r="L11910" t="s">
        <v>53221</v>
      </c>
      <c r="M11910" t="s">
        <v>53222</v>
      </c>
      <c r="N11910" t="s">
        <v>53223</v>
      </c>
      <c r="O11910" t="s">
        <v>78</v>
      </c>
      <c r="P11910">
        <v>1</v>
      </c>
      <c r="Q11910">
        <v>0</v>
      </c>
      <c r="R11910">
        <v>1</v>
      </c>
      <c r="S11910" t="s">
        <v>79</v>
      </c>
      <c r="T11910">
        <v>426.55</v>
      </c>
      <c r="U11910">
        <v>130261.3048</v>
      </c>
      <c r="V11910" t="s">
        <v>53224</v>
      </c>
      <c r="W11910" t="s">
        <v>53225</v>
      </c>
      <c r="Y11910" t="s">
        <v>217</v>
      </c>
      <c r="AI11910">
        <v>43181</v>
      </c>
      <c r="AK11910">
        <v>43253</v>
      </c>
    </row>
    <row r="11911" spans="1:41" hidden="1" outlineLevel="1" x14ac:dyDescent="0.3">
      <c r="A11911" s="25">
        <v>11901</v>
      </c>
      <c r="B11911" s="25" t="s">
        <v>66</v>
      </c>
      <c r="C11911" t="s">
        <v>67</v>
      </c>
      <c r="D11911" t="s">
        <v>21494</v>
      </c>
      <c r="E11911" t="s">
        <v>69</v>
      </c>
      <c r="F11911" s="48" t="s">
        <v>53226</v>
      </c>
      <c r="G11911" s="25" t="s">
        <v>16896</v>
      </c>
      <c r="H11911" t="s">
        <v>28204</v>
      </c>
      <c r="I11911" t="s">
        <v>564</v>
      </c>
      <c r="J11911" s="25" t="s">
        <v>695</v>
      </c>
      <c r="K11911" t="s">
        <v>696</v>
      </c>
      <c r="L11911" t="s">
        <v>53221</v>
      </c>
      <c r="M11911" t="s">
        <v>53227</v>
      </c>
      <c r="N11911" t="s">
        <v>53228</v>
      </c>
      <c r="O11911" t="s">
        <v>78</v>
      </c>
      <c r="P11911">
        <v>1</v>
      </c>
      <c r="Q11911">
        <v>0</v>
      </c>
      <c r="R11911">
        <v>1</v>
      </c>
      <c r="S11911" t="s">
        <v>79</v>
      </c>
      <c r="T11911">
        <v>426.55</v>
      </c>
      <c r="U11911">
        <v>130261.3048</v>
      </c>
      <c r="V11911" t="s">
        <v>53224</v>
      </c>
      <c r="W11911" t="s">
        <v>53229</v>
      </c>
      <c r="Y11911" t="s">
        <v>217</v>
      </c>
      <c r="AI11911">
        <v>43181</v>
      </c>
      <c r="AK11911">
        <v>43253</v>
      </c>
    </row>
    <row r="11912" spans="1:41" hidden="1" outlineLevel="1" x14ac:dyDescent="0.3">
      <c r="A11912" s="25">
        <v>11902</v>
      </c>
      <c r="B11912" s="25" t="s">
        <v>66</v>
      </c>
      <c r="C11912" t="s">
        <v>67</v>
      </c>
      <c r="D11912" t="s">
        <v>21494</v>
      </c>
      <c r="E11912" t="s">
        <v>69</v>
      </c>
      <c r="F11912" s="48" t="s">
        <v>53230</v>
      </c>
      <c r="G11912" s="25" t="s">
        <v>16896</v>
      </c>
      <c r="H11912" t="s">
        <v>28204</v>
      </c>
      <c r="I11912" t="s">
        <v>564</v>
      </c>
      <c r="J11912" s="25" t="s">
        <v>695</v>
      </c>
      <c r="K11912" t="s">
        <v>696</v>
      </c>
      <c r="L11912" t="s">
        <v>53221</v>
      </c>
      <c r="M11912" t="s">
        <v>53231</v>
      </c>
      <c r="N11912" t="s">
        <v>53232</v>
      </c>
      <c r="O11912" t="s">
        <v>78</v>
      </c>
      <c r="P11912">
        <v>1</v>
      </c>
      <c r="Q11912">
        <v>0</v>
      </c>
      <c r="R11912">
        <v>1</v>
      </c>
      <c r="S11912" t="s">
        <v>79</v>
      </c>
      <c r="T11912">
        <v>403.92</v>
      </c>
      <c r="U11912">
        <v>123348.1124</v>
      </c>
      <c r="V11912" t="s">
        <v>53224</v>
      </c>
      <c r="W11912" t="s">
        <v>53233</v>
      </c>
      <c r="Y11912" t="s">
        <v>217</v>
      </c>
      <c r="AI11912">
        <v>43181</v>
      </c>
      <c r="AK11912">
        <v>43253</v>
      </c>
    </row>
    <row r="11913" spans="1:41" hidden="1" outlineLevel="1" x14ac:dyDescent="0.3">
      <c r="A11913" s="25">
        <v>11903</v>
      </c>
      <c r="B11913" s="25" t="s">
        <v>112</v>
      </c>
      <c r="C11913" t="s">
        <v>67</v>
      </c>
      <c r="D11913" t="s">
        <v>44237</v>
      </c>
      <c r="E11913" t="s">
        <v>69</v>
      </c>
      <c r="F11913" s="48" t="s">
        <v>53234</v>
      </c>
      <c r="G11913" s="25" t="s">
        <v>16896</v>
      </c>
      <c r="H11913" t="s">
        <v>28204</v>
      </c>
      <c r="I11913" t="s">
        <v>564</v>
      </c>
      <c r="J11913" s="25" t="s">
        <v>695</v>
      </c>
      <c r="K11913" t="s">
        <v>4640</v>
      </c>
      <c r="L11913" t="s">
        <v>53235</v>
      </c>
      <c r="M11913" t="s">
        <v>53236</v>
      </c>
      <c r="N11913" t="s">
        <v>53237</v>
      </c>
      <c r="O11913" t="s">
        <v>78</v>
      </c>
      <c r="P11913">
        <v>2</v>
      </c>
      <c r="Q11913">
        <v>1</v>
      </c>
      <c r="R11913">
        <v>2</v>
      </c>
      <c r="S11913" t="s">
        <v>116</v>
      </c>
      <c r="T11913">
        <v>171.595</v>
      </c>
      <c r="U11913">
        <v>65120.72</v>
      </c>
      <c r="V11913" t="s">
        <v>53238</v>
      </c>
      <c r="W11913" t="s">
        <v>53239</v>
      </c>
      <c r="Y11913" t="s">
        <v>82</v>
      </c>
      <c r="AG11913" t="s">
        <v>53239</v>
      </c>
      <c r="AI11913">
        <v>43782</v>
      </c>
      <c r="AK11913">
        <v>43971</v>
      </c>
    </row>
    <row r="11914" spans="1:41" hidden="1" outlineLevel="1" x14ac:dyDescent="0.3">
      <c r="A11914" s="25">
        <v>11904</v>
      </c>
      <c r="B11914" s="25" t="s">
        <v>66</v>
      </c>
      <c r="C11914" t="s">
        <v>67</v>
      </c>
      <c r="D11914" t="s">
        <v>1064</v>
      </c>
      <c r="E11914" t="s">
        <v>69</v>
      </c>
      <c r="F11914" s="48" t="s">
        <v>53240</v>
      </c>
      <c r="G11914" s="25" t="s">
        <v>16896</v>
      </c>
      <c r="H11914" t="s">
        <v>28204</v>
      </c>
      <c r="I11914" t="s">
        <v>564</v>
      </c>
      <c r="J11914" s="25" t="s">
        <v>210</v>
      </c>
      <c r="K11914" t="s">
        <v>1047</v>
      </c>
      <c r="L11914" t="s">
        <v>53241</v>
      </c>
      <c r="M11914" t="s">
        <v>53242</v>
      </c>
      <c r="N11914" t="s">
        <v>53243</v>
      </c>
      <c r="O11914" t="s">
        <v>78</v>
      </c>
      <c r="P11914">
        <v>2</v>
      </c>
      <c r="Q11914">
        <v>2</v>
      </c>
      <c r="R11914">
        <v>4</v>
      </c>
      <c r="S11914" t="s">
        <v>79</v>
      </c>
      <c r="T11914">
        <v>112.45</v>
      </c>
      <c r="U11914">
        <v>34383.836499999998</v>
      </c>
      <c r="V11914" t="s">
        <v>834</v>
      </c>
      <c r="W11914" t="s">
        <v>53244</v>
      </c>
      <c r="Y11914" t="s">
        <v>1618</v>
      </c>
      <c r="AB11914" t="s">
        <v>585</v>
      </c>
      <c r="AI11914">
        <v>43330</v>
      </c>
      <c r="AK11914">
        <v>43346</v>
      </c>
    </row>
    <row r="11915" spans="1:41" hidden="1" outlineLevel="1" x14ac:dyDescent="0.3">
      <c r="A11915" s="25">
        <v>11905</v>
      </c>
      <c r="B11915" s="25" t="s">
        <v>66</v>
      </c>
      <c r="C11915" t="s">
        <v>67</v>
      </c>
      <c r="D11915" t="s">
        <v>11360</v>
      </c>
      <c r="E11915" t="s">
        <v>197</v>
      </c>
      <c r="F11915" s="48" t="s">
        <v>53245</v>
      </c>
      <c r="G11915" s="25" t="s">
        <v>16896</v>
      </c>
      <c r="H11915" t="s">
        <v>28204</v>
      </c>
      <c r="I11915" t="s">
        <v>564</v>
      </c>
      <c r="J11915" s="25" t="s">
        <v>695</v>
      </c>
      <c r="K11915" t="s">
        <v>4640</v>
      </c>
      <c r="L11915" t="s">
        <v>27633</v>
      </c>
      <c r="M11915" t="s">
        <v>53246</v>
      </c>
      <c r="N11915" t="s">
        <v>53247</v>
      </c>
      <c r="O11915" t="s">
        <v>78</v>
      </c>
      <c r="P11915">
        <v>2</v>
      </c>
      <c r="Q11915">
        <v>1</v>
      </c>
      <c r="R11915">
        <v>2</v>
      </c>
      <c r="S11915" t="s">
        <v>79</v>
      </c>
      <c r="T11915">
        <v>148</v>
      </c>
      <c r="U11915">
        <v>45353.86</v>
      </c>
      <c r="V11915" t="s">
        <v>43796</v>
      </c>
      <c r="W11915" t="s">
        <v>53248</v>
      </c>
      <c r="Y11915" t="s">
        <v>71</v>
      </c>
      <c r="AG11915" t="s">
        <v>53249</v>
      </c>
      <c r="AI11915">
        <v>43439</v>
      </c>
      <c r="AJ11915">
        <v>43725</v>
      </c>
      <c r="AK11915">
        <v>43776</v>
      </c>
    </row>
    <row r="11916" spans="1:41" hidden="1" outlineLevel="1" x14ac:dyDescent="0.3">
      <c r="A11916" s="25">
        <v>11906</v>
      </c>
      <c r="B11916" s="25" t="s">
        <v>66</v>
      </c>
      <c r="C11916" t="s">
        <v>67</v>
      </c>
      <c r="D11916" t="s">
        <v>11360</v>
      </c>
      <c r="E11916" t="s">
        <v>69</v>
      </c>
      <c r="F11916" s="48" t="s">
        <v>53250</v>
      </c>
      <c r="G11916" s="25" t="s">
        <v>16896</v>
      </c>
      <c r="H11916" t="s">
        <v>28204</v>
      </c>
      <c r="I11916" t="s">
        <v>564</v>
      </c>
      <c r="J11916" s="25" t="s">
        <v>695</v>
      </c>
      <c r="K11916" t="s">
        <v>4640</v>
      </c>
      <c r="L11916" t="s">
        <v>53251</v>
      </c>
      <c r="M11916" t="s">
        <v>53252</v>
      </c>
      <c r="N11916" t="s">
        <v>53253</v>
      </c>
      <c r="O11916" t="s">
        <v>78</v>
      </c>
      <c r="P11916">
        <v>2</v>
      </c>
      <c r="Q11916">
        <v>1</v>
      </c>
      <c r="R11916">
        <v>2</v>
      </c>
      <c r="S11916" t="s">
        <v>79</v>
      </c>
      <c r="T11916">
        <v>685</v>
      </c>
      <c r="U11916">
        <v>209911.4</v>
      </c>
      <c r="V11916" t="s">
        <v>43796</v>
      </c>
      <c r="W11916" t="s">
        <v>53254</v>
      </c>
      <c r="Y11916" t="s">
        <v>71</v>
      </c>
      <c r="AG11916" t="s">
        <v>53255</v>
      </c>
      <c r="AI11916">
        <v>43439</v>
      </c>
      <c r="AK11916">
        <v>43686</v>
      </c>
    </row>
    <row r="11917" spans="1:41" hidden="1" outlineLevel="1" x14ac:dyDescent="0.3">
      <c r="A11917" s="25">
        <v>11907</v>
      </c>
      <c r="B11917" s="25" t="s">
        <v>66</v>
      </c>
      <c r="C11917" t="s">
        <v>67</v>
      </c>
      <c r="D11917" t="s">
        <v>44237</v>
      </c>
      <c r="E11917" t="s">
        <v>69</v>
      </c>
      <c r="F11917" s="48" t="s">
        <v>53256</v>
      </c>
      <c r="G11917" s="25" t="s">
        <v>16896</v>
      </c>
      <c r="H11917" t="s">
        <v>28204</v>
      </c>
      <c r="I11917" t="s">
        <v>564</v>
      </c>
      <c r="J11917" s="25" t="s">
        <v>210</v>
      </c>
      <c r="K11917" t="s">
        <v>1072</v>
      </c>
      <c r="L11917" t="s">
        <v>53257</v>
      </c>
      <c r="M11917" t="s">
        <v>53258</v>
      </c>
      <c r="N11917" t="s">
        <v>53259</v>
      </c>
      <c r="O11917" t="s">
        <v>78</v>
      </c>
      <c r="P11917">
        <v>1</v>
      </c>
      <c r="Q11917">
        <v>1</v>
      </c>
      <c r="R11917">
        <v>2</v>
      </c>
      <c r="S11917" t="s">
        <v>79</v>
      </c>
      <c r="T11917">
        <v>233.52</v>
      </c>
      <c r="U11917">
        <v>71562.203999999998</v>
      </c>
      <c r="V11917" t="s">
        <v>834</v>
      </c>
      <c r="W11917" t="s">
        <v>53260</v>
      </c>
      <c r="Y11917" t="s">
        <v>34127</v>
      </c>
      <c r="AI11917">
        <v>43467</v>
      </c>
      <c r="AJ11917">
        <v>45319</v>
      </c>
      <c r="AN11917">
        <v>-1</v>
      </c>
      <c r="AO11917">
        <v>1</v>
      </c>
    </row>
    <row r="11918" spans="1:41" hidden="1" outlineLevel="1" x14ac:dyDescent="0.3">
      <c r="A11918" s="25">
        <v>11908</v>
      </c>
      <c r="B11918" s="25" t="s">
        <v>112</v>
      </c>
      <c r="C11918" t="s">
        <v>67</v>
      </c>
      <c r="D11918" t="s">
        <v>22550</v>
      </c>
      <c r="E11918" t="s">
        <v>69</v>
      </c>
      <c r="F11918" s="48" t="s">
        <v>53261</v>
      </c>
      <c r="G11918" s="25" t="s">
        <v>16896</v>
      </c>
      <c r="H11918" t="s">
        <v>28204</v>
      </c>
      <c r="I11918" t="s">
        <v>564</v>
      </c>
      <c r="J11918" s="25" t="s">
        <v>695</v>
      </c>
      <c r="K11918" t="s">
        <v>773</v>
      </c>
      <c r="L11918" t="s">
        <v>53262</v>
      </c>
      <c r="M11918" t="s">
        <v>53263</v>
      </c>
      <c r="N11918" t="s">
        <v>53264</v>
      </c>
      <c r="O11918" t="s">
        <v>78</v>
      </c>
      <c r="P11918">
        <v>2</v>
      </c>
      <c r="Q11918">
        <v>1</v>
      </c>
      <c r="R11918">
        <v>2</v>
      </c>
      <c r="S11918" t="s">
        <v>116</v>
      </c>
      <c r="T11918">
        <v>673</v>
      </c>
      <c r="U11918">
        <v>277635.17</v>
      </c>
      <c r="V11918" t="s">
        <v>53265</v>
      </c>
      <c r="W11918" t="s">
        <v>53266</v>
      </c>
      <c r="Y11918" t="s">
        <v>217</v>
      </c>
      <c r="AB11918" t="s">
        <v>645</v>
      </c>
      <c r="AG11918" t="s">
        <v>53266</v>
      </c>
      <c r="AI11918">
        <v>43770</v>
      </c>
      <c r="AK11918">
        <v>44687</v>
      </c>
    </row>
    <row r="11919" spans="1:41" hidden="1" outlineLevel="1" x14ac:dyDescent="0.3">
      <c r="A11919" s="25">
        <v>11909</v>
      </c>
      <c r="B11919" s="25" t="s">
        <v>66</v>
      </c>
      <c r="C11919" t="s">
        <v>67</v>
      </c>
      <c r="D11919" t="s">
        <v>47011</v>
      </c>
      <c r="E11919" t="s">
        <v>69</v>
      </c>
      <c r="F11919" s="48" t="s">
        <v>53267</v>
      </c>
      <c r="G11919" s="25" t="s">
        <v>16896</v>
      </c>
      <c r="H11919" t="s">
        <v>28204</v>
      </c>
      <c r="I11919" t="s">
        <v>564</v>
      </c>
      <c r="J11919" s="25" t="s">
        <v>695</v>
      </c>
      <c r="K11919" t="s">
        <v>1649</v>
      </c>
      <c r="L11919" t="s">
        <v>53268</v>
      </c>
      <c r="M11919" t="s">
        <v>53269</v>
      </c>
      <c r="N11919" t="s">
        <v>53270</v>
      </c>
      <c r="O11919" t="s">
        <v>78</v>
      </c>
      <c r="P11919">
        <v>2</v>
      </c>
      <c r="Q11919">
        <v>1</v>
      </c>
      <c r="R11919">
        <v>2</v>
      </c>
      <c r="S11919" t="s">
        <v>79</v>
      </c>
      <c r="T11919">
        <v>935.15</v>
      </c>
      <c r="U11919">
        <v>337121.57500000001</v>
      </c>
      <c r="V11919" t="s">
        <v>3464</v>
      </c>
      <c r="Y11919" t="s">
        <v>12432</v>
      </c>
      <c r="AG11919" t="s">
        <v>53271</v>
      </c>
      <c r="AI11919">
        <v>43581</v>
      </c>
      <c r="AK11919">
        <v>43765</v>
      </c>
    </row>
    <row r="11920" spans="1:41" hidden="1" outlineLevel="1" x14ac:dyDescent="0.3">
      <c r="A11920" s="25">
        <v>11910</v>
      </c>
      <c r="B11920" s="25" t="s">
        <v>66</v>
      </c>
      <c r="C11920" t="s">
        <v>67</v>
      </c>
      <c r="D11920" t="s">
        <v>7558</v>
      </c>
      <c r="E11920" t="s">
        <v>69</v>
      </c>
      <c r="F11920" s="48" t="s">
        <v>53272</v>
      </c>
      <c r="G11920" s="25" t="s">
        <v>16896</v>
      </c>
      <c r="H11920" t="s">
        <v>28204</v>
      </c>
      <c r="I11920" t="s">
        <v>564</v>
      </c>
      <c r="J11920" s="25" t="s">
        <v>695</v>
      </c>
      <c r="K11920" t="s">
        <v>1649</v>
      </c>
      <c r="L11920" t="s">
        <v>52382</v>
      </c>
      <c r="M11920" t="s">
        <v>53273</v>
      </c>
      <c r="N11920" t="s">
        <v>53274</v>
      </c>
      <c r="O11920" t="s">
        <v>78</v>
      </c>
      <c r="P11920">
        <v>2</v>
      </c>
      <c r="Q11920">
        <v>1</v>
      </c>
      <c r="R11920">
        <v>2</v>
      </c>
      <c r="S11920" t="s">
        <v>79</v>
      </c>
      <c r="T11920">
        <v>1050</v>
      </c>
      <c r="U11920">
        <v>321772.5</v>
      </c>
      <c r="V11920" t="s">
        <v>53275</v>
      </c>
      <c r="W11920" t="s">
        <v>53276</v>
      </c>
      <c r="Y11920" t="s">
        <v>217</v>
      </c>
      <c r="AG11920" t="s">
        <v>53277</v>
      </c>
      <c r="AI11920">
        <v>43658</v>
      </c>
      <c r="AK11920">
        <v>43786</v>
      </c>
    </row>
    <row r="11921" spans="1:43" hidden="1" outlineLevel="1" x14ac:dyDescent="0.3">
      <c r="A11921" s="25">
        <v>11911</v>
      </c>
      <c r="B11921" s="25" t="s">
        <v>66</v>
      </c>
      <c r="C11921" t="s">
        <v>67</v>
      </c>
      <c r="D11921" t="s">
        <v>47406</v>
      </c>
      <c r="E11921" t="s">
        <v>69</v>
      </c>
      <c r="F11921" s="48" t="s">
        <v>53278</v>
      </c>
      <c r="G11921" s="25" t="s">
        <v>16896</v>
      </c>
      <c r="H11921" t="s">
        <v>28204</v>
      </c>
      <c r="I11921" t="s">
        <v>564</v>
      </c>
      <c r="J11921" s="25" t="s">
        <v>695</v>
      </c>
      <c r="K11921" t="s">
        <v>1649</v>
      </c>
      <c r="L11921" t="s">
        <v>53279</v>
      </c>
      <c r="M11921" t="s">
        <v>53280</v>
      </c>
      <c r="N11921" t="s">
        <v>53281</v>
      </c>
      <c r="O11921" t="s">
        <v>78</v>
      </c>
      <c r="P11921">
        <v>3</v>
      </c>
      <c r="Q11921">
        <v>2</v>
      </c>
      <c r="R11921">
        <v>4</v>
      </c>
      <c r="S11921" t="s">
        <v>79</v>
      </c>
      <c r="T11921">
        <v>325</v>
      </c>
      <c r="U11921">
        <v>99596.25</v>
      </c>
      <c r="V11921" t="s">
        <v>53282</v>
      </c>
      <c r="W11921" t="s">
        <v>53283</v>
      </c>
      <c r="Y11921" t="s">
        <v>217</v>
      </c>
      <c r="AG11921" t="s">
        <v>53283</v>
      </c>
      <c r="AI11921">
        <v>43678</v>
      </c>
      <c r="AK11921">
        <v>43786</v>
      </c>
    </row>
    <row r="11922" spans="1:43" hidden="1" outlineLevel="1" x14ac:dyDescent="0.3">
      <c r="A11922" s="25">
        <v>11912</v>
      </c>
      <c r="B11922" s="25" t="s">
        <v>66</v>
      </c>
      <c r="C11922" t="s">
        <v>67</v>
      </c>
      <c r="D11922" t="s">
        <v>47398</v>
      </c>
      <c r="E11922" t="s">
        <v>69</v>
      </c>
      <c r="F11922" s="48" t="s">
        <v>53284</v>
      </c>
      <c r="G11922" s="25" t="s">
        <v>16896</v>
      </c>
      <c r="H11922" t="s">
        <v>28204</v>
      </c>
      <c r="I11922" t="s">
        <v>564</v>
      </c>
      <c r="J11922" s="25" t="s">
        <v>695</v>
      </c>
      <c r="K11922" t="s">
        <v>1656</v>
      </c>
      <c r="L11922" t="s">
        <v>53285</v>
      </c>
      <c r="M11922" t="s">
        <v>53286</v>
      </c>
      <c r="N11922" t="s">
        <v>53287</v>
      </c>
      <c r="O11922" t="s">
        <v>78</v>
      </c>
      <c r="P11922">
        <v>1</v>
      </c>
      <c r="Q11922">
        <v>1</v>
      </c>
      <c r="R11922">
        <v>2</v>
      </c>
      <c r="S11922" t="s">
        <v>79</v>
      </c>
      <c r="T11922">
        <v>70</v>
      </c>
      <c r="U11922">
        <v>21451.5</v>
      </c>
      <c r="V11922" t="s">
        <v>22206</v>
      </c>
      <c r="W11922" t="s">
        <v>53288</v>
      </c>
      <c r="Y11922" t="s">
        <v>71</v>
      </c>
      <c r="AG11922" t="s">
        <v>53288</v>
      </c>
      <c r="AI11922">
        <v>43743</v>
      </c>
      <c r="AJ11922">
        <v>44067</v>
      </c>
      <c r="AK11922">
        <v>43786</v>
      </c>
    </row>
    <row r="11923" spans="1:43" hidden="1" outlineLevel="1" x14ac:dyDescent="0.3">
      <c r="A11923" s="25">
        <v>11913</v>
      </c>
      <c r="B11923" s="25" t="s">
        <v>112</v>
      </c>
      <c r="C11923" t="s">
        <v>67</v>
      </c>
      <c r="D11923" t="s">
        <v>20470</v>
      </c>
      <c r="E11923" t="s">
        <v>69</v>
      </c>
      <c r="F11923" s="48" t="s">
        <v>53289</v>
      </c>
      <c r="G11923" s="25" t="s">
        <v>16896</v>
      </c>
      <c r="H11923" t="s">
        <v>28204</v>
      </c>
      <c r="I11923" t="s">
        <v>564</v>
      </c>
      <c r="J11923" s="25" t="s">
        <v>695</v>
      </c>
      <c r="K11923" t="s">
        <v>1649</v>
      </c>
      <c r="L11923" t="s">
        <v>53290</v>
      </c>
      <c r="M11923" t="s">
        <v>53291</v>
      </c>
      <c r="N11923" t="s">
        <v>53292</v>
      </c>
      <c r="O11923" t="s">
        <v>78</v>
      </c>
      <c r="P11923">
        <v>2</v>
      </c>
      <c r="Q11923">
        <v>0</v>
      </c>
      <c r="R11923">
        <v>1</v>
      </c>
      <c r="S11923" t="s">
        <v>116</v>
      </c>
      <c r="T11923">
        <v>410</v>
      </c>
      <c r="U11923">
        <v>177987.8333</v>
      </c>
      <c r="V11923" t="s">
        <v>3464</v>
      </c>
      <c r="W11923" t="s">
        <v>53293</v>
      </c>
      <c r="Y11923" t="s">
        <v>53294</v>
      </c>
      <c r="AG11923" t="s">
        <v>53295</v>
      </c>
      <c r="AI11923">
        <v>43863</v>
      </c>
      <c r="AJ11923">
        <v>45260</v>
      </c>
      <c r="AK11923">
        <v>44657</v>
      </c>
      <c r="AP11923">
        <v>-1</v>
      </c>
      <c r="AQ11923">
        <v>1</v>
      </c>
    </row>
    <row r="11924" spans="1:43" hidden="1" outlineLevel="1" x14ac:dyDescent="0.3">
      <c r="A11924" s="25">
        <v>11914</v>
      </c>
      <c r="B11924" s="25" t="s">
        <v>112</v>
      </c>
      <c r="C11924" t="s">
        <v>67</v>
      </c>
      <c r="D11924" t="s">
        <v>2480</v>
      </c>
      <c r="E11924" t="s">
        <v>69</v>
      </c>
      <c r="F11924" s="48" t="s">
        <v>53296</v>
      </c>
      <c r="G11924" s="25" t="s">
        <v>16896</v>
      </c>
      <c r="H11924" t="s">
        <v>28204</v>
      </c>
      <c r="I11924" t="s">
        <v>564</v>
      </c>
      <c r="J11924" s="25" t="s">
        <v>695</v>
      </c>
      <c r="K11924" t="s">
        <v>1656</v>
      </c>
      <c r="L11924" t="s">
        <v>53297</v>
      </c>
      <c r="M11924" t="s">
        <v>53298</v>
      </c>
      <c r="N11924" t="s">
        <v>53299</v>
      </c>
      <c r="O11924" t="s">
        <v>78</v>
      </c>
      <c r="P11924">
        <v>5</v>
      </c>
      <c r="Q11924">
        <v>2</v>
      </c>
      <c r="R11924">
        <v>3</v>
      </c>
      <c r="S11924" t="s">
        <v>116</v>
      </c>
      <c r="T11924">
        <v>1317.6279999999999</v>
      </c>
      <c r="U11924">
        <v>1976939.8992000001</v>
      </c>
      <c r="V11924" t="s">
        <v>44171</v>
      </c>
      <c r="Y11924" t="s">
        <v>27611</v>
      </c>
      <c r="AB11924" t="s">
        <v>2398</v>
      </c>
      <c r="AG11924" t="s">
        <v>53300</v>
      </c>
      <c r="AI11924">
        <v>43881</v>
      </c>
      <c r="AJ11924">
        <v>45260</v>
      </c>
      <c r="AK11924">
        <v>45414</v>
      </c>
      <c r="AP11924">
        <v>-1</v>
      </c>
      <c r="AQ11924">
        <v>1</v>
      </c>
    </row>
    <row r="11925" spans="1:43" hidden="1" outlineLevel="1" x14ac:dyDescent="0.3">
      <c r="A11925" s="25">
        <v>11915</v>
      </c>
      <c r="B11925" s="25" t="s">
        <v>112</v>
      </c>
      <c r="C11925" t="s">
        <v>67</v>
      </c>
      <c r="D11925" t="s">
        <v>7228</v>
      </c>
      <c r="E11925" t="s">
        <v>69</v>
      </c>
      <c r="F11925" s="48" t="s">
        <v>53301</v>
      </c>
      <c r="G11925" s="25" t="s">
        <v>16896</v>
      </c>
      <c r="H11925" t="s">
        <v>28204</v>
      </c>
      <c r="I11925" t="s">
        <v>564</v>
      </c>
      <c r="J11925" s="25" t="s">
        <v>695</v>
      </c>
      <c r="K11925" t="s">
        <v>3564</v>
      </c>
      <c r="L11925" t="s">
        <v>53302</v>
      </c>
      <c r="M11925" t="s">
        <v>53303</v>
      </c>
      <c r="N11925" t="s">
        <v>53304</v>
      </c>
      <c r="O11925" t="s">
        <v>78</v>
      </c>
      <c r="P11925">
        <v>4</v>
      </c>
      <c r="Q11925">
        <v>2</v>
      </c>
      <c r="R11925">
        <v>4</v>
      </c>
      <c r="S11925" t="s">
        <v>116</v>
      </c>
      <c r="T11925">
        <v>187.63249999999999</v>
      </c>
      <c r="U11925">
        <v>256070.01869999999</v>
      </c>
      <c r="V11925" t="s">
        <v>3552</v>
      </c>
      <c r="W11925" t="s">
        <v>53305</v>
      </c>
      <c r="Y11925" t="s">
        <v>29947</v>
      </c>
      <c r="AB11925" t="s">
        <v>83</v>
      </c>
      <c r="AG11925" t="s">
        <v>53306</v>
      </c>
      <c r="AH11925" t="s">
        <v>53307</v>
      </c>
      <c r="AI11925">
        <v>43876</v>
      </c>
      <c r="AJ11925">
        <v>45461</v>
      </c>
      <c r="AK11925">
        <v>45471</v>
      </c>
      <c r="AN11925">
        <v>-3</v>
      </c>
      <c r="AO11925">
        <v>1</v>
      </c>
      <c r="AP11925">
        <v>-8</v>
      </c>
      <c r="AQ11925">
        <v>2</v>
      </c>
    </row>
    <row r="11926" spans="1:43" hidden="1" outlineLevel="1" x14ac:dyDescent="0.3">
      <c r="A11926" s="25">
        <v>11916</v>
      </c>
      <c r="B11926" s="25" t="s">
        <v>112</v>
      </c>
      <c r="C11926" t="s">
        <v>67</v>
      </c>
      <c r="D11926" t="s">
        <v>45009</v>
      </c>
      <c r="E11926" t="s">
        <v>197</v>
      </c>
      <c r="F11926" s="48" t="s">
        <v>53308</v>
      </c>
      <c r="G11926" s="25" t="s">
        <v>16896</v>
      </c>
      <c r="H11926" t="s">
        <v>28204</v>
      </c>
      <c r="I11926" t="s">
        <v>564</v>
      </c>
      <c r="J11926" s="25" t="s">
        <v>3025</v>
      </c>
      <c r="K11926" t="s">
        <v>53309</v>
      </c>
      <c r="L11926" t="s">
        <v>53310</v>
      </c>
      <c r="M11926" t="s">
        <v>53311</v>
      </c>
      <c r="N11926" t="s">
        <v>53312</v>
      </c>
      <c r="O11926" t="s">
        <v>78</v>
      </c>
      <c r="P11926">
        <v>11</v>
      </c>
      <c r="Q11926">
        <v>7</v>
      </c>
      <c r="R11926">
        <v>11</v>
      </c>
      <c r="S11926" t="s">
        <v>116</v>
      </c>
      <c r="T11926">
        <v>674.10360000000003</v>
      </c>
      <c r="U11926">
        <v>880615.52819999994</v>
      </c>
      <c r="V11926" t="s">
        <v>53313</v>
      </c>
      <c r="W11926" t="s">
        <v>53314</v>
      </c>
      <c r="Y11926" t="s">
        <v>217</v>
      </c>
      <c r="AI11926">
        <v>44035</v>
      </c>
      <c r="AJ11926">
        <v>44701</v>
      </c>
      <c r="AK11926">
        <v>45425</v>
      </c>
    </row>
    <row r="11927" spans="1:43" hidden="1" outlineLevel="1" x14ac:dyDescent="0.3">
      <c r="A11927" s="25">
        <v>11917</v>
      </c>
      <c r="B11927" s="25" t="s">
        <v>112</v>
      </c>
      <c r="C11927" t="s">
        <v>67</v>
      </c>
      <c r="D11927" t="s">
        <v>20470</v>
      </c>
      <c r="E11927" t="s">
        <v>69</v>
      </c>
      <c r="F11927" s="48" t="s">
        <v>53315</v>
      </c>
      <c r="G11927" s="25" t="s">
        <v>16896</v>
      </c>
      <c r="H11927" t="s">
        <v>28204</v>
      </c>
      <c r="I11927" t="s">
        <v>564</v>
      </c>
      <c r="J11927" s="25" t="s">
        <v>695</v>
      </c>
      <c r="K11927" t="s">
        <v>1649</v>
      </c>
      <c r="L11927" t="s">
        <v>53316</v>
      </c>
      <c r="M11927" t="s">
        <v>53317</v>
      </c>
      <c r="N11927" t="s">
        <v>53318</v>
      </c>
      <c r="O11927" t="s">
        <v>78</v>
      </c>
      <c r="P11927">
        <v>2</v>
      </c>
      <c r="Q11927">
        <v>1</v>
      </c>
      <c r="R11927">
        <v>2</v>
      </c>
      <c r="S11927" t="s">
        <v>116</v>
      </c>
      <c r="T11927">
        <v>545.89</v>
      </c>
      <c r="U11927">
        <v>904807.21609999996</v>
      </c>
      <c r="V11927" t="s">
        <v>3527</v>
      </c>
      <c r="W11927" t="s">
        <v>53319</v>
      </c>
      <c r="Y11927" t="s">
        <v>217</v>
      </c>
      <c r="AI11927">
        <v>44581</v>
      </c>
      <c r="AK11927">
        <v>45401</v>
      </c>
    </row>
    <row r="11928" spans="1:43" hidden="1" outlineLevel="1" x14ac:dyDescent="0.3">
      <c r="A11928" s="25">
        <v>11918</v>
      </c>
      <c r="B11928" s="25" t="s">
        <v>112</v>
      </c>
      <c r="C11928" t="s">
        <v>67</v>
      </c>
      <c r="D11928" t="s">
        <v>2480</v>
      </c>
      <c r="E11928" t="s">
        <v>69</v>
      </c>
      <c r="F11928" s="48" t="s">
        <v>53320</v>
      </c>
      <c r="G11928" s="25" t="s">
        <v>16896</v>
      </c>
      <c r="H11928" t="s">
        <v>28204</v>
      </c>
      <c r="I11928" t="s">
        <v>564</v>
      </c>
      <c r="J11928" s="25" t="s">
        <v>695</v>
      </c>
      <c r="K11928" t="s">
        <v>4640</v>
      </c>
      <c r="L11928" t="s">
        <v>53321</v>
      </c>
      <c r="M11928" t="s">
        <v>53322</v>
      </c>
      <c r="N11928" t="s">
        <v>53323</v>
      </c>
      <c r="O11928" t="s">
        <v>78</v>
      </c>
      <c r="P11928">
        <v>8</v>
      </c>
      <c r="Q11928">
        <v>2</v>
      </c>
      <c r="R11928">
        <v>3</v>
      </c>
      <c r="S11928" t="s">
        <v>116</v>
      </c>
      <c r="T11928">
        <v>1282.97</v>
      </c>
      <c r="U11928">
        <v>1990867.9421000001</v>
      </c>
      <c r="V11928" t="s">
        <v>44278</v>
      </c>
      <c r="W11928" t="s">
        <v>53324</v>
      </c>
      <c r="Y11928" t="s">
        <v>82</v>
      </c>
      <c r="AG11928" t="s">
        <v>53325</v>
      </c>
      <c r="AI11928">
        <v>44769</v>
      </c>
      <c r="AK11928">
        <v>45560</v>
      </c>
    </row>
    <row r="11929" spans="1:43" hidden="1" outlineLevel="1" x14ac:dyDescent="0.3">
      <c r="A11929" s="25">
        <v>11919</v>
      </c>
      <c r="B11929" s="25" t="s">
        <v>112</v>
      </c>
      <c r="C11929" t="s">
        <v>67</v>
      </c>
      <c r="D11929" t="s">
        <v>1356</v>
      </c>
      <c r="E11929" t="s">
        <v>69</v>
      </c>
      <c r="F11929" s="48" t="s">
        <v>53326</v>
      </c>
      <c r="G11929" s="25" t="s">
        <v>16896</v>
      </c>
      <c r="H11929" t="s">
        <v>28204</v>
      </c>
      <c r="I11929" t="s">
        <v>564</v>
      </c>
      <c r="J11929" s="25" t="s">
        <v>695</v>
      </c>
      <c r="K11929" t="s">
        <v>1656</v>
      </c>
      <c r="L11929" t="s">
        <v>53327</v>
      </c>
      <c r="M11929" t="s">
        <v>53328</v>
      </c>
      <c r="N11929" t="s">
        <v>53329</v>
      </c>
      <c r="O11929" t="s">
        <v>78</v>
      </c>
      <c r="P11929">
        <v>1</v>
      </c>
      <c r="Q11929">
        <v>0</v>
      </c>
      <c r="R11929">
        <v>1</v>
      </c>
      <c r="S11929" t="s">
        <v>116</v>
      </c>
      <c r="T11929">
        <v>450</v>
      </c>
      <c r="U11929">
        <v>745870.5</v>
      </c>
      <c r="V11929" t="s">
        <v>53330</v>
      </c>
      <c r="W11929" t="s">
        <v>53331</v>
      </c>
      <c r="Y11929" t="s">
        <v>30562</v>
      </c>
      <c r="AG11929" t="s">
        <v>53332</v>
      </c>
      <c r="AI11929">
        <v>44877</v>
      </c>
      <c r="AK11929">
        <v>45339</v>
      </c>
    </row>
    <row r="11930" spans="1:43" hidden="1" outlineLevel="1" x14ac:dyDescent="0.3">
      <c r="A11930" s="25">
        <v>11920</v>
      </c>
      <c r="B11930" s="25" t="s">
        <v>112</v>
      </c>
      <c r="C11930" t="s">
        <v>67</v>
      </c>
      <c r="D11930" t="s">
        <v>47406</v>
      </c>
      <c r="E11930" t="s">
        <v>69</v>
      </c>
      <c r="F11930" s="48" t="s">
        <v>53333</v>
      </c>
      <c r="G11930" s="25" t="s">
        <v>16896</v>
      </c>
      <c r="H11930" t="s">
        <v>28204</v>
      </c>
      <c r="I11930" t="s">
        <v>564</v>
      </c>
      <c r="J11930" s="25" t="s">
        <v>695</v>
      </c>
      <c r="K11930" t="s">
        <v>1656</v>
      </c>
      <c r="L11930" t="s">
        <v>22099</v>
      </c>
      <c r="M11930" t="s">
        <v>53334</v>
      </c>
      <c r="N11930" t="s">
        <v>53335</v>
      </c>
      <c r="O11930" t="s">
        <v>78</v>
      </c>
      <c r="P11930">
        <v>1</v>
      </c>
      <c r="Q11930">
        <v>0</v>
      </c>
      <c r="R11930">
        <v>1</v>
      </c>
      <c r="S11930" t="s">
        <v>116</v>
      </c>
      <c r="T11930">
        <v>464</v>
      </c>
      <c r="U11930">
        <v>769075.36</v>
      </c>
      <c r="V11930" t="s">
        <v>53330</v>
      </c>
      <c r="W11930" t="s">
        <v>53336</v>
      </c>
      <c r="Y11930" t="s">
        <v>30562</v>
      </c>
      <c r="AG11930" t="s">
        <v>53337</v>
      </c>
      <c r="AI11930">
        <v>44877</v>
      </c>
      <c r="AK11930">
        <v>45339</v>
      </c>
    </row>
    <row r="11931" spans="1:43" hidden="1" outlineLevel="1" x14ac:dyDescent="0.3">
      <c r="A11931" s="25">
        <v>11921</v>
      </c>
      <c r="B11931" s="25" t="s">
        <v>112</v>
      </c>
      <c r="C11931" t="s">
        <v>67</v>
      </c>
      <c r="D11931" t="s">
        <v>44925</v>
      </c>
      <c r="E11931" t="s">
        <v>69</v>
      </c>
      <c r="F11931" s="48" t="s">
        <v>53338</v>
      </c>
      <c r="G11931" s="25" t="s">
        <v>16896</v>
      </c>
      <c r="H11931" t="s">
        <v>28204</v>
      </c>
      <c r="I11931" t="s">
        <v>564</v>
      </c>
      <c r="J11931" s="25" t="s">
        <v>695</v>
      </c>
      <c r="K11931" t="s">
        <v>696</v>
      </c>
      <c r="L11931" t="s">
        <v>53339</v>
      </c>
      <c r="M11931" t="s">
        <v>53340</v>
      </c>
      <c r="N11931" t="s">
        <v>53341</v>
      </c>
      <c r="O11931" t="s">
        <v>78</v>
      </c>
      <c r="P11931">
        <v>3</v>
      </c>
      <c r="Q11931">
        <v>2</v>
      </c>
      <c r="R11931">
        <v>3</v>
      </c>
      <c r="S11931" t="s">
        <v>116</v>
      </c>
      <c r="T11931">
        <v>379.95</v>
      </c>
      <c r="U11931">
        <v>563473.23149999999</v>
      </c>
      <c r="V11931" t="s">
        <v>15140</v>
      </c>
      <c r="W11931" t="s">
        <v>53342</v>
      </c>
      <c r="Y11931" t="s">
        <v>71</v>
      </c>
      <c r="AG11931" t="s">
        <v>53343</v>
      </c>
      <c r="AI11931">
        <v>45232</v>
      </c>
      <c r="AK11931">
        <v>45379</v>
      </c>
    </row>
    <row r="11932" spans="1:43" hidden="1" outlineLevel="1" x14ac:dyDescent="0.3">
      <c r="A11932" s="25">
        <v>11922</v>
      </c>
      <c r="B11932" s="25" t="s">
        <v>66</v>
      </c>
      <c r="C11932" t="s">
        <v>67</v>
      </c>
      <c r="D11932" t="s">
        <v>613</v>
      </c>
      <c r="E11932" t="s">
        <v>197</v>
      </c>
      <c r="F11932" s="48" t="s">
        <v>53344</v>
      </c>
      <c r="G11932" s="25" t="s">
        <v>26749</v>
      </c>
      <c r="H11932" t="s">
        <v>53345</v>
      </c>
      <c r="I11932" t="s">
        <v>564</v>
      </c>
      <c r="J11932" s="25" t="s">
        <v>628</v>
      </c>
      <c r="K11932" t="s">
        <v>901</v>
      </c>
      <c r="L11932" t="s">
        <v>53346</v>
      </c>
      <c r="M11932" t="s">
        <v>53347</v>
      </c>
      <c r="N11932" t="s">
        <v>53348</v>
      </c>
      <c r="O11932" t="s">
        <v>78</v>
      </c>
      <c r="P11932">
        <v>2</v>
      </c>
      <c r="Q11932">
        <v>1</v>
      </c>
      <c r="R11932">
        <v>3</v>
      </c>
      <c r="S11932" t="s">
        <v>79</v>
      </c>
      <c r="T11932">
        <v>63.7</v>
      </c>
      <c r="U11932">
        <v>19520.117699999999</v>
      </c>
      <c r="V11932" t="s">
        <v>570</v>
      </c>
      <c r="W11932" t="s">
        <v>53349</v>
      </c>
      <c r="Y11932" t="s">
        <v>572</v>
      </c>
      <c r="AG11932" t="s">
        <v>53350</v>
      </c>
      <c r="AI11932">
        <v>43590</v>
      </c>
      <c r="AJ11932">
        <v>45070</v>
      </c>
      <c r="AK11932">
        <v>43630</v>
      </c>
      <c r="AP11932">
        <v>-1</v>
      </c>
      <c r="AQ11932">
        <v>1</v>
      </c>
    </row>
    <row r="11933" spans="1:43" hidden="1" outlineLevel="1" x14ac:dyDescent="0.3">
      <c r="A11933" s="25">
        <v>11923</v>
      </c>
      <c r="B11933" s="25" t="s">
        <v>112</v>
      </c>
      <c r="C11933" t="s">
        <v>67</v>
      </c>
      <c r="D11933" t="s">
        <v>9415</v>
      </c>
      <c r="E11933" t="s">
        <v>69</v>
      </c>
      <c r="F11933" s="48" t="s">
        <v>53351</v>
      </c>
      <c r="G11933" s="25" t="s">
        <v>874</v>
      </c>
      <c r="H11933" t="s">
        <v>53352</v>
      </c>
      <c r="I11933" t="s">
        <v>73</v>
      </c>
      <c r="J11933" s="25" t="s">
        <v>1376</v>
      </c>
      <c r="K11933" t="s">
        <v>1377</v>
      </c>
      <c r="L11933" t="s">
        <v>53353</v>
      </c>
      <c r="M11933" t="s">
        <v>53354</v>
      </c>
      <c r="N11933" t="s">
        <v>53355</v>
      </c>
      <c r="O11933" t="s">
        <v>78</v>
      </c>
      <c r="P11933">
        <v>2</v>
      </c>
      <c r="Q11933">
        <v>1</v>
      </c>
      <c r="R11933">
        <v>2</v>
      </c>
      <c r="S11933" t="s">
        <v>116</v>
      </c>
      <c r="T11933">
        <v>348.29</v>
      </c>
      <c r="U11933">
        <v>160360.60260000001</v>
      </c>
      <c r="V11933" t="s">
        <v>44278</v>
      </c>
      <c r="W11933" t="s">
        <v>53356</v>
      </c>
      <c r="Y11933" t="s">
        <v>30562</v>
      </c>
      <c r="AB11933" t="s">
        <v>83</v>
      </c>
      <c r="AG11933" t="s">
        <v>53356</v>
      </c>
      <c r="AI11933">
        <v>44768</v>
      </c>
      <c r="AK11933">
        <v>44815</v>
      </c>
    </row>
    <row r="11934" spans="1:43" hidden="1" outlineLevel="1" x14ac:dyDescent="0.3">
      <c r="A11934" s="25">
        <v>11924</v>
      </c>
      <c r="B11934" s="25" t="s">
        <v>112</v>
      </c>
      <c r="C11934" t="s">
        <v>67</v>
      </c>
      <c r="D11934" t="s">
        <v>1356</v>
      </c>
      <c r="E11934" t="s">
        <v>69</v>
      </c>
      <c r="F11934" s="49" t="s">
        <v>53357</v>
      </c>
      <c r="G11934" s="25" t="s">
        <v>28404</v>
      </c>
      <c r="H11934" t="s">
        <v>28405</v>
      </c>
      <c r="I11934" t="s">
        <v>564</v>
      </c>
      <c r="J11934" s="25" t="s">
        <v>695</v>
      </c>
      <c r="K11934" t="s">
        <v>696</v>
      </c>
      <c r="L11934" t="s">
        <v>53358</v>
      </c>
      <c r="M11934" t="s">
        <v>53359</v>
      </c>
      <c r="N11934" t="s">
        <v>53360</v>
      </c>
      <c r="O11934" t="s">
        <v>78</v>
      </c>
      <c r="P11934">
        <v>5</v>
      </c>
      <c r="Q11934">
        <v>4</v>
      </c>
      <c r="R11934">
        <v>6</v>
      </c>
      <c r="S11934" t="s">
        <v>116</v>
      </c>
      <c r="T11934">
        <v>353.88</v>
      </c>
      <c r="U11934">
        <v>134297.46</v>
      </c>
      <c r="V11934" t="s">
        <v>53361</v>
      </c>
      <c r="W11934" t="s">
        <v>53362</v>
      </c>
      <c r="Y11934" t="s">
        <v>1916</v>
      </c>
      <c r="Z11934" s="25" t="s">
        <v>583</v>
      </c>
      <c r="AB11934" t="s">
        <v>83</v>
      </c>
      <c r="AE11934" t="s">
        <v>53363</v>
      </c>
      <c r="AI11934">
        <v>43770</v>
      </c>
      <c r="AJ11934">
        <v>45671</v>
      </c>
      <c r="AK11934">
        <v>44079</v>
      </c>
      <c r="AL11934">
        <v>-1</v>
      </c>
      <c r="AM11934">
        <v>1</v>
      </c>
      <c r="AP11934">
        <v>0</v>
      </c>
      <c r="AQ11934">
        <v>3</v>
      </c>
    </row>
    <row r="11935" spans="1:43" s="19" customFormat="1" collapsed="1" x14ac:dyDescent="0.3">
      <c r="A11935" s="27" t="s">
        <v>53364</v>
      </c>
      <c r="B11935" s="23"/>
      <c r="F11935" s="45"/>
      <c r="G11935" s="23"/>
      <c r="J11935" s="23"/>
      <c r="Z11935" s="23"/>
    </row>
    <row r="11936" spans="1:43" ht="3" customHeight="1" x14ac:dyDescent="0.3"/>
    <row r="11937" spans="1:37" outlineLevel="1" x14ac:dyDescent="0.3">
      <c r="A11937" s="25">
        <v>11925</v>
      </c>
      <c r="B11937" s="25" t="s">
        <v>112</v>
      </c>
      <c r="C11937" t="s">
        <v>67</v>
      </c>
      <c r="D11937" t="s">
        <v>53365</v>
      </c>
      <c r="E11937" t="s">
        <v>197</v>
      </c>
      <c r="F11937" s="47" t="s">
        <v>53366</v>
      </c>
      <c r="G11937" s="25" t="s">
        <v>29306</v>
      </c>
      <c r="H11937" t="s">
        <v>33916</v>
      </c>
      <c r="I11937" t="s">
        <v>564</v>
      </c>
      <c r="J11937" s="25" t="s">
        <v>864</v>
      </c>
      <c r="K11937" t="s">
        <v>865</v>
      </c>
      <c r="L11937" t="s">
        <v>53367</v>
      </c>
      <c r="M11937" t="s">
        <v>53368</v>
      </c>
      <c r="O11937" t="s">
        <v>78</v>
      </c>
      <c r="P11937">
        <v>4</v>
      </c>
      <c r="Q11937">
        <v>8</v>
      </c>
      <c r="R11937">
        <v>12</v>
      </c>
      <c r="S11937" t="s">
        <v>116</v>
      </c>
      <c r="T11937">
        <v>290.58999999999997</v>
      </c>
      <c r="U11937">
        <v>445837.70750000002</v>
      </c>
      <c r="V11937" t="s">
        <v>850</v>
      </c>
      <c r="W11937" t="s">
        <v>53369</v>
      </c>
      <c r="Y11937" t="s">
        <v>551</v>
      </c>
      <c r="AI11937">
        <v>45628</v>
      </c>
      <c r="AK11937">
        <v>45980</v>
      </c>
    </row>
    <row r="11938" spans="1:37" outlineLevel="1" x14ac:dyDescent="0.3">
      <c r="A11938" s="25">
        <v>11926</v>
      </c>
      <c r="B11938" s="25" t="s">
        <v>112</v>
      </c>
      <c r="C11938" t="s">
        <v>67</v>
      </c>
      <c r="D11938" t="s">
        <v>5649</v>
      </c>
      <c r="E11938" t="s">
        <v>69</v>
      </c>
      <c r="F11938" s="48" t="s">
        <v>53370</v>
      </c>
      <c r="G11938" s="25" t="s">
        <v>29306</v>
      </c>
      <c r="H11938" t="s">
        <v>33916</v>
      </c>
      <c r="I11938" t="s">
        <v>564</v>
      </c>
      <c r="J11938" s="25" t="s">
        <v>74</v>
      </c>
      <c r="K11938" t="s">
        <v>75</v>
      </c>
      <c r="L11938" t="s">
        <v>53371</v>
      </c>
      <c r="M11938" t="s">
        <v>53372</v>
      </c>
      <c r="O11938" t="s">
        <v>833</v>
      </c>
      <c r="P11938">
        <v>4</v>
      </c>
      <c r="Q11938">
        <v>8</v>
      </c>
      <c r="R11938">
        <v>12</v>
      </c>
      <c r="S11938" t="s">
        <v>116</v>
      </c>
      <c r="T11938">
        <v>599.66</v>
      </c>
      <c r="U11938">
        <v>920028.35499999998</v>
      </c>
      <c r="V11938" t="s">
        <v>850</v>
      </c>
      <c r="W11938" t="s">
        <v>53373</v>
      </c>
      <c r="Y11938" t="s">
        <v>551</v>
      </c>
      <c r="AI11938">
        <v>45628</v>
      </c>
      <c r="AK11938">
        <v>45980</v>
      </c>
    </row>
    <row r="11939" spans="1:37" outlineLevel="1" x14ac:dyDescent="0.3">
      <c r="A11939" s="25">
        <v>11927</v>
      </c>
      <c r="B11939" s="25" t="s">
        <v>112</v>
      </c>
      <c r="C11939" t="s">
        <v>67</v>
      </c>
      <c r="D11939" t="s">
        <v>53374</v>
      </c>
      <c r="E11939" t="s">
        <v>69</v>
      </c>
      <c r="F11939" s="48" t="s">
        <v>53375</v>
      </c>
      <c r="G11939" s="25" t="s">
        <v>29306</v>
      </c>
      <c r="H11939" t="s">
        <v>33916</v>
      </c>
      <c r="I11939" t="s">
        <v>564</v>
      </c>
      <c r="J11939" s="25" t="s">
        <v>864</v>
      </c>
      <c r="K11939" t="s">
        <v>865</v>
      </c>
      <c r="L11939" t="s">
        <v>53376</v>
      </c>
      <c r="M11939" t="s">
        <v>53377</v>
      </c>
      <c r="O11939" t="s">
        <v>78</v>
      </c>
      <c r="P11939">
        <v>4</v>
      </c>
      <c r="Q11939">
        <v>8</v>
      </c>
      <c r="R11939">
        <v>12</v>
      </c>
      <c r="S11939" t="s">
        <v>116</v>
      </c>
      <c r="T11939">
        <v>83.97</v>
      </c>
      <c r="U11939">
        <v>128830.9725</v>
      </c>
      <c r="V11939" t="s">
        <v>850</v>
      </c>
      <c r="W11939" t="s">
        <v>53378</v>
      </c>
      <c r="Y11939" t="s">
        <v>551</v>
      </c>
      <c r="AI11939">
        <v>45628</v>
      </c>
      <c r="AK11939">
        <v>45980</v>
      </c>
    </row>
    <row r="11940" spans="1:37" outlineLevel="1" x14ac:dyDescent="0.3">
      <c r="A11940" s="25">
        <v>11928</v>
      </c>
      <c r="B11940" s="25" t="s">
        <v>112</v>
      </c>
      <c r="C11940" t="s">
        <v>67</v>
      </c>
      <c r="D11940" t="s">
        <v>53379</v>
      </c>
      <c r="E11940" t="s">
        <v>69</v>
      </c>
      <c r="F11940" s="48" t="s">
        <v>53380</v>
      </c>
      <c r="G11940" s="25" t="s">
        <v>29306</v>
      </c>
      <c r="H11940" t="s">
        <v>33916</v>
      </c>
      <c r="I11940" t="s">
        <v>564</v>
      </c>
      <c r="J11940" s="25" t="s">
        <v>864</v>
      </c>
      <c r="K11940" t="s">
        <v>865</v>
      </c>
      <c r="L11940" t="s">
        <v>53381</v>
      </c>
      <c r="M11940" t="s">
        <v>53382</v>
      </c>
      <c r="O11940" t="s">
        <v>833</v>
      </c>
      <c r="P11940">
        <v>2</v>
      </c>
      <c r="Q11940">
        <v>1</v>
      </c>
      <c r="R11940">
        <v>2</v>
      </c>
      <c r="S11940" t="s">
        <v>116</v>
      </c>
      <c r="T11940">
        <v>1355.69</v>
      </c>
      <c r="U11940">
        <v>2079967.3825000001</v>
      </c>
      <c r="V11940" t="s">
        <v>850</v>
      </c>
      <c r="W11940" t="s">
        <v>53383</v>
      </c>
      <c r="Y11940" t="s">
        <v>551</v>
      </c>
      <c r="AI11940">
        <v>45628</v>
      </c>
      <c r="AK11940">
        <v>45735</v>
      </c>
    </row>
    <row r="11941" spans="1:37" outlineLevel="1" x14ac:dyDescent="0.3">
      <c r="A11941" s="25">
        <v>11929</v>
      </c>
      <c r="B11941" s="25" t="s">
        <v>112</v>
      </c>
      <c r="C11941" t="s">
        <v>67</v>
      </c>
      <c r="D11941" t="s">
        <v>9828</v>
      </c>
      <c r="E11941" t="s">
        <v>69</v>
      </c>
      <c r="F11941" s="48" t="s">
        <v>53384</v>
      </c>
      <c r="G11941" s="25" t="s">
        <v>29306</v>
      </c>
      <c r="H11941" t="s">
        <v>33916</v>
      </c>
      <c r="I11941" t="s">
        <v>564</v>
      </c>
      <c r="J11941" s="25" t="s">
        <v>74</v>
      </c>
      <c r="K11941" t="s">
        <v>75</v>
      </c>
      <c r="L11941" t="s">
        <v>53385</v>
      </c>
      <c r="M11941" t="s">
        <v>53386</v>
      </c>
      <c r="O11941" t="s">
        <v>78</v>
      </c>
      <c r="P11941">
        <v>4</v>
      </c>
      <c r="Q11941">
        <v>2</v>
      </c>
      <c r="R11941">
        <v>4</v>
      </c>
      <c r="S11941" t="s">
        <v>116</v>
      </c>
      <c r="T11941">
        <v>102.16</v>
      </c>
      <c r="U11941">
        <v>162914.552</v>
      </c>
      <c r="V11941" t="s">
        <v>850</v>
      </c>
      <c r="W11941" t="s">
        <v>53387</v>
      </c>
      <c r="Y11941" t="s">
        <v>551</v>
      </c>
      <c r="AI11941">
        <v>45628</v>
      </c>
      <c r="AK11941">
        <v>45775</v>
      </c>
    </row>
    <row r="11942" spans="1:37" outlineLevel="1" x14ac:dyDescent="0.3">
      <c r="A11942" s="25">
        <v>11930</v>
      </c>
      <c r="B11942" s="25" t="s">
        <v>112</v>
      </c>
      <c r="C11942" t="s">
        <v>67</v>
      </c>
      <c r="D11942" t="s">
        <v>9828</v>
      </c>
      <c r="E11942" t="s">
        <v>69</v>
      </c>
      <c r="F11942" s="48" t="s">
        <v>53388</v>
      </c>
      <c r="G11942" s="25" t="s">
        <v>29306</v>
      </c>
      <c r="H11942" t="s">
        <v>33916</v>
      </c>
      <c r="I11942" t="s">
        <v>564</v>
      </c>
      <c r="J11942" s="25" t="s">
        <v>74</v>
      </c>
      <c r="K11942" t="s">
        <v>75</v>
      </c>
      <c r="L11942" t="s">
        <v>53385</v>
      </c>
      <c r="M11942" t="s">
        <v>53389</v>
      </c>
      <c r="O11942" t="s">
        <v>78</v>
      </c>
      <c r="P11942">
        <v>4</v>
      </c>
      <c r="Q11942">
        <v>2</v>
      </c>
      <c r="R11942">
        <v>4</v>
      </c>
      <c r="S11942" t="s">
        <v>116</v>
      </c>
      <c r="T11942">
        <v>116.93</v>
      </c>
      <c r="U11942">
        <v>186468.27100000001</v>
      </c>
      <c r="V11942" t="s">
        <v>850</v>
      </c>
      <c r="W11942" t="s">
        <v>53390</v>
      </c>
      <c r="Y11942" t="s">
        <v>551</v>
      </c>
      <c r="AI11942">
        <v>45628</v>
      </c>
      <c r="AK11942">
        <v>45775</v>
      </c>
    </row>
    <row r="11943" spans="1:37" outlineLevel="1" x14ac:dyDescent="0.3">
      <c r="A11943" s="25">
        <v>11931</v>
      </c>
      <c r="B11943" s="25" t="s">
        <v>112</v>
      </c>
      <c r="C11943" t="s">
        <v>67</v>
      </c>
      <c r="D11943" t="s">
        <v>9828</v>
      </c>
      <c r="E11943" t="s">
        <v>69</v>
      </c>
      <c r="F11943" s="48" t="s">
        <v>53391</v>
      </c>
      <c r="G11943" s="25" t="s">
        <v>29306</v>
      </c>
      <c r="H11943" t="s">
        <v>33916</v>
      </c>
      <c r="I11943" t="s">
        <v>564</v>
      </c>
      <c r="J11943" s="25" t="s">
        <v>74</v>
      </c>
      <c r="K11943" t="s">
        <v>75</v>
      </c>
      <c r="L11943" t="s">
        <v>53385</v>
      </c>
      <c r="M11943" t="s">
        <v>53389</v>
      </c>
      <c r="O11943" t="s">
        <v>78</v>
      </c>
      <c r="P11943">
        <v>4</v>
      </c>
      <c r="Q11943">
        <v>2</v>
      </c>
      <c r="R11943">
        <v>4</v>
      </c>
      <c r="S11943" t="s">
        <v>116</v>
      </c>
      <c r="T11943">
        <v>94.86</v>
      </c>
      <c r="U11943">
        <v>151273.242</v>
      </c>
      <c r="V11943" t="s">
        <v>850</v>
      </c>
      <c r="W11943" t="s">
        <v>53392</v>
      </c>
      <c r="Y11943" t="s">
        <v>551</v>
      </c>
      <c r="AI11943">
        <v>45628</v>
      </c>
      <c r="AK11943">
        <v>45775</v>
      </c>
    </row>
    <row r="11944" spans="1:37" outlineLevel="1" x14ac:dyDescent="0.3">
      <c r="A11944" s="25">
        <v>11932</v>
      </c>
      <c r="B11944" s="25" t="s">
        <v>112</v>
      </c>
      <c r="C11944" t="s">
        <v>67</v>
      </c>
      <c r="D11944" t="s">
        <v>9828</v>
      </c>
      <c r="E11944" t="s">
        <v>69</v>
      </c>
      <c r="F11944" s="48" t="s">
        <v>53393</v>
      </c>
      <c r="G11944" s="25" t="s">
        <v>29306</v>
      </c>
      <c r="H11944" t="s">
        <v>33916</v>
      </c>
      <c r="I11944" t="s">
        <v>564</v>
      </c>
      <c r="J11944" s="25" t="s">
        <v>864</v>
      </c>
      <c r="K11944" t="s">
        <v>865</v>
      </c>
      <c r="L11944" t="s">
        <v>53394</v>
      </c>
      <c r="M11944" t="s">
        <v>53395</v>
      </c>
      <c r="O11944" t="s">
        <v>78</v>
      </c>
      <c r="P11944">
        <v>3</v>
      </c>
      <c r="Q11944">
        <v>2</v>
      </c>
      <c r="R11944">
        <v>4</v>
      </c>
      <c r="S11944" t="s">
        <v>116</v>
      </c>
      <c r="T11944">
        <v>290.45999999999998</v>
      </c>
      <c r="U11944">
        <v>463196.56199999998</v>
      </c>
      <c r="V11944" t="s">
        <v>850</v>
      </c>
      <c r="W11944" t="s">
        <v>53396</v>
      </c>
      <c r="Y11944" t="s">
        <v>551</v>
      </c>
      <c r="AI11944">
        <v>45628</v>
      </c>
      <c r="AK11944">
        <v>45775</v>
      </c>
    </row>
    <row r="11945" spans="1:37" outlineLevel="1" x14ac:dyDescent="0.3">
      <c r="A11945" s="25">
        <v>11933</v>
      </c>
      <c r="B11945" s="25" t="s">
        <v>112</v>
      </c>
      <c r="C11945" t="s">
        <v>67</v>
      </c>
      <c r="D11945" t="s">
        <v>3318</v>
      </c>
      <c r="E11945" t="s">
        <v>69</v>
      </c>
      <c r="F11945" s="48" t="s">
        <v>53397</v>
      </c>
      <c r="G11945" s="25" t="s">
        <v>29306</v>
      </c>
      <c r="H11945" t="s">
        <v>33916</v>
      </c>
      <c r="I11945" t="s">
        <v>564</v>
      </c>
      <c r="J11945" s="25" t="s">
        <v>638</v>
      </c>
      <c r="K11945" t="s">
        <v>811</v>
      </c>
      <c r="L11945" t="s">
        <v>53398</v>
      </c>
      <c r="M11945" t="s">
        <v>53399</v>
      </c>
      <c r="O11945" t="s">
        <v>78</v>
      </c>
      <c r="P11945">
        <v>4</v>
      </c>
      <c r="Q11945">
        <v>4</v>
      </c>
      <c r="R11945">
        <v>7</v>
      </c>
      <c r="S11945" t="s">
        <v>116</v>
      </c>
      <c r="T11945">
        <v>160.11000000000001</v>
      </c>
      <c r="U11945">
        <v>245648.76749999999</v>
      </c>
      <c r="V11945" t="s">
        <v>850</v>
      </c>
      <c r="W11945" t="s">
        <v>53400</v>
      </c>
      <c r="Y11945" t="s">
        <v>82</v>
      </c>
      <c r="AI11945">
        <v>45640</v>
      </c>
      <c r="AK11945">
        <v>45691</v>
      </c>
    </row>
    <row r="11946" spans="1:37" outlineLevel="1" x14ac:dyDescent="0.3">
      <c r="A11946" s="25">
        <v>11934</v>
      </c>
      <c r="B11946" s="25" t="s">
        <v>112</v>
      </c>
      <c r="C11946" t="s">
        <v>67</v>
      </c>
      <c r="D11946" t="s">
        <v>20435</v>
      </c>
      <c r="E11946" t="s">
        <v>69</v>
      </c>
      <c r="F11946" s="48" t="s">
        <v>53401</v>
      </c>
      <c r="G11946" s="25" t="s">
        <v>29306</v>
      </c>
      <c r="H11946" t="s">
        <v>33916</v>
      </c>
      <c r="I11946" t="s">
        <v>564</v>
      </c>
      <c r="J11946" s="25" t="s">
        <v>638</v>
      </c>
      <c r="K11946" t="s">
        <v>811</v>
      </c>
      <c r="L11946" t="s">
        <v>53402</v>
      </c>
      <c r="M11946" t="s">
        <v>53403</v>
      </c>
      <c r="O11946" t="s">
        <v>78</v>
      </c>
      <c r="P11946">
        <v>2</v>
      </c>
      <c r="Q11946">
        <v>2</v>
      </c>
      <c r="R11946">
        <v>4</v>
      </c>
      <c r="S11946" t="s">
        <v>116</v>
      </c>
      <c r="T11946">
        <v>86.44</v>
      </c>
      <c r="U11946">
        <v>132622.56450000001</v>
      </c>
      <c r="V11946" t="s">
        <v>850</v>
      </c>
      <c r="W11946" t="s">
        <v>53404</v>
      </c>
      <c r="Y11946" t="s">
        <v>82</v>
      </c>
      <c r="AI11946">
        <v>45640</v>
      </c>
      <c r="AK11946">
        <v>45683</v>
      </c>
    </row>
    <row r="11947" spans="1:37" outlineLevel="1" x14ac:dyDescent="0.3">
      <c r="A11947" s="25">
        <v>11935</v>
      </c>
      <c r="B11947" s="25" t="s">
        <v>112</v>
      </c>
      <c r="C11947" t="s">
        <v>67</v>
      </c>
      <c r="D11947" t="s">
        <v>3318</v>
      </c>
      <c r="E11947" t="s">
        <v>69</v>
      </c>
      <c r="F11947" s="48" t="s">
        <v>53405</v>
      </c>
      <c r="G11947" s="25" t="s">
        <v>29306</v>
      </c>
      <c r="H11947" t="s">
        <v>33916</v>
      </c>
      <c r="I11947" t="s">
        <v>564</v>
      </c>
      <c r="J11947" s="25" t="s">
        <v>638</v>
      </c>
      <c r="K11947" t="s">
        <v>811</v>
      </c>
      <c r="L11947" t="s">
        <v>53406</v>
      </c>
      <c r="M11947" t="s">
        <v>53407</v>
      </c>
      <c r="O11947" t="s">
        <v>78</v>
      </c>
      <c r="P11947">
        <v>4</v>
      </c>
      <c r="Q11947">
        <v>4</v>
      </c>
      <c r="R11947">
        <v>7</v>
      </c>
      <c r="S11947" t="s">
        <v>116</v>
      </c>
      <c r="T11947">
        <v>382.07749999999999</v>
      </c>
      <c r="U11947">
        <v>586203.17150000005</v>
      </c>
      <c r="V11947" t="s">
        <v>850</v>
      </c>
      <c r="W11947" t="s">
        <v>53408</v>
      </c>
      <c r="Y11947" t="s">
        <v>82</v>
      </c>
      <c r="AI11947">
        <v>45640</v>
      </c>
      <c r="AK11947">
        <v>45683</v>
      </c>
    </row>
    <row r="11948" spans="1:37" outlineLevel="1" x14ac:dyDescent="0.3">
      <c r="A11948" s="25">
        <v>11936</v>
      </c>
      <c r="B11948" s="25" t="s">
        <v>112</v>
      </c>
      <c r="C11948" t="s">
        <v>67</v>
      </c>
      <c r="D11948" t="s">
        <v>20335</v>
      </c>
      <c r="E11948" t="s">
        <v>69</v>
      </c>
      <c r="F11948" s="48" t="s">
        <v>53409</v>
      </c>
      <c r="G11948" s="25" t="s">
        <v>33932</v>
      </c>
      <c r="H11948" t="s">
        <v>33916</v>
      </c>
      <c r="I11948" t="s">
        <v>564</v>
      </c>
      <c r="J11948" s="25" t="s">
        <v>210</v>
      </c>
      <c r="K11948" t="s">
        <v>1047</v>
      </c>
      <c r="L11948" t="s">
        <v>53410</v>
      </c>
      <c r="M11948" t="s">
        <v>53411</v>
      </c>
      <c r="O11948" t="s">
        <v>78</v>
      </c>
      <c r="P11948">
        <v>20</v>
      </c>
      <c r="Q11948">
        <v>25</v>
      </c>
      <c r="R11948">
        <v>36</v>
      </c>
      <c r="S11948" t="s">
        <v>116</v>
      </c>
      <c r="T11948">
        <v>40.110999999999997</v>
      </c>
      <c r="U11948">
        <v>61540.148300000001</v>
      </c>
      <c r="V11948" t="s">
        <v>850</v>
      </c>
      <c r="W11948" t="s">
        <v>53412</v>
      </c>
      <c r="Y11948" t="s">
        <v>82</v>
      </c>
      <c r="AI11948">
        <v>45630</v>
      </c>
      <c r="AK11948">
        <v>45683</v>
      </c>
    </row>
    <row r="11949" spans="1:37" outlineLevel="1" x14ac:dyDescent="0.3">
      <c r="A11949" s="25">
        <v>11937</v>
      </c>
      <c r="B11949" s="25" t="s">
        <v>112</v>
      </c>
      <c r="C11949" t="s">
        <v>67</v>
      </c>
      <c r="D11949" t="s">
        <v>20435</v>
      </c>
      <c r="E11949" t="s">
        <v>69</v>
      </c>
      <c r="F11949" s="48" t="s">
        <v>53413</v>
      </c>
      <c r="G11949" s="25" t="s">
        <v>33932</v>
      </c>
      <c r="H11949" t="s">
        <v>33916</v>
      </c>
      <c r="I11949" t="s">
        <v>564</v>
      </c>
      <c r="J11949" s="25" t="s">
        <v>864</v>
      </c>
      <c r="K11949" t="s">
        <v>865</v>
      </c>
      <c r="L11949" t="s">
        <v>53414</v>
      </c>
      <c r="M11949" t="s">
        <v>53415</v>
      </c>
      <c r="O11949" t="s">
        <v>78</v>
      </c>
      <c r="P11949">
        <v>4</v>
      </c>
      <c r="Q11949">
        <v>3</v>
      </c>
      <c r="R11949">
        <v>5</v>
      </c>
      <c r="S11949" t="s">
        <v>116</v>
      </c>
      <c r="T11949">
        <v>48.847499999999997</v>
      </c>
      <c r="U11949">
        <v>74943.5098</v>
      </c>
      <c r="V11949" t="s">
        <v>850</v>
      </c>
      <c r="W11949" t="s">
        <v>53416</v>
      </c>
      <c r="Y11949" t="s">
        <v>551</v>
      </c>
      <c r="AI11949">
        <v>45630</v>
      </c>
      <c r="AK11949">
        <v>45683</v>
      </c>
    </row>
    <row r="11950" spans="1:37" outlineLevel="1" x14ac:dyDescent="0.3">
      <c r="A11950" s="25">
        <v>11938</v>
      </c>
      <c r="B11950" s="25" t="s">
        <v>112</v>
      </c>
      <c r="C11950" t="s">
        <v>67</v>
      </c>
      <c r="D11950" t="s">
        <v>20435</v>
      </c>
      <c r="E11950" t="s">
        <v>69</v>
      </c>
      <c r="F11950" s="48" t="s">
        <v>53417</v>
      </c>
      <c r="G11950" s="25" t="s">
        <v>33932</v>
      </c>
      <c r="H11950" t="s">
        <v>33916</v>
      </c>
      <c r="I11950" t="s">
        <v>564</v>
      </c>
      <c r="J11950" s="25" t="s">
        <v>638</v>
      </c>
      <c r="K11950" t="s">
        <v>639</v>
      </c>
      <c r="L11950" t="s">
        <v>53418</v>
      </c>
      <c r="M11950" t="s">
        <v>53419</v>
      </c>
      <c r="O11950" t="s">
        <v>78</v>
      </c>
      <c r="P11950">
        <v>2</v>
      </c>
      <c r="Q11950">
        <v>2</v>
      </c>
      <c r="R11950">
        <v>4</v>
      </c>
      <c r="S11950" t="s">
        <v>116</v>
      </c>
      <c r="T11950">
        <v>17.18</v>
      </c>
      <c r="U11950">
        <v>26358.415000000001</v>
      </c>
      <c r="V11950" t="s">
        <v>850</v>
      </c>
      <c r="W11950" t="s">
        <v>53420</v>
      </c>
      <c r="Y11950" t="s">
        <v>551</v>
      </c>
      <c r="AI11950">
        <v>45630</v>
      </c>
      <c r="AK11950">
        <v>45683</v>
      </c>
    </row>
    <row r="11951" spans="1:37" outlineLevel="1" x14ac:dyDescent="0.3">
      <c r="A11951" s="25">
        <v>11939</v>
      </c>
      <c r="B11951" s="25" t="s">
        <v>112</v>
      </c>
      <c r="C11951" t="s">
        <v>67</v>
      </c>
      <c r="D11951" t="s">
        <v>28286</v>
      </c>
      <c r="E11951" t="s">
        <v>69</v>
      </c>
      <c r="F11951" s="48" t="s">
        <v>53421</v>
      </c>
      <c r="G11951" s="25" t="s">
        <v>33932</v>
      </c>
      <c r="H11951" t="s">
        <v>33916</v>
      </c>
      <c r="I11951" t="s">
        <v>564</v>
      </c>
      <c r="J11951" s="25" t="s">
        <v>864</v>
      </c>
      <c r="K11951" t="s">
        <v>865</v>
      </c>
      <c r="L11951" t="s">
        <v>53422</v>
      </c>
      <c r="M11951" t="s">
        <v>53423</v>
      </c>
      <c r="O11951" t="s">
        <v>78</v>
      </c>
      <c r="P11951">
        <v>4</v>
      </c>
      <c r="Q11951">
        <v>2</v>
      </c>
      <c r="R11951">
        <v>4</v>
      </c>
      <c r="S11951" t="s">
        <v>116</v>
      </c>
      <c r="T11951">
        <v>4817.87</v>
      </c>
      <c r="U11951">
        <v>7391817.0475000003</v>
      </c>
      <c r="V11951" t="s">
        <v>850</v>
      </c>
      <c r="W11951" t="s">
        <v>53424</v>
      </c>
      <c r="Y11951" t="s">
        <v>551</v>
      </c>
      <c r="AH11951" t="s">
        <v>53425</v>
      </c>
      <c r="AI11951">
        <v>45630</v>
      </c>
      <c r="AK11951">
        <v>45674</v>
      </c>
    </row>
    <row r="11952" spans="1:37" outlineLevel="1" x14ac:dyDescent="0.3">
      <c r="A11952" s="25">
        <v>11940</v>
      </c>
      <c r="B11952" s="25" t="s">
        <v>112</v>
      </c>
      <c r="C11952" t="s">
        <v>67</v>
      </c>
      <c r="D11952" t="s">
        <v>53426</v>
      </c>
      <c r="E11952" t="s">
        <v>69</v>
      </c>
      <c r="F11952" s="48" t="s">
        <v>53427</v>
      </c>
      <c r="G11952" s="25" t="s">
        <v>33932</v>
      </c>
      <c r="H11952" t="s">
        <v>33916</v>
      </c>
      <c r="I11952" t="s">
        <v>564</v>
      </c>
      <c r="J11952" s="25" t="s">
        <v>695</v>
      </c>
      <c r="K11952" t="s">
        <v>696</v>
      </c>
      <c r="L11952" t="s">
        <v>53428</v>
      </c>
      <c r="M11952" t="s">
        <v>53429</v>
      </c>
      <c r="O11952" t="s">
        <v>78</v>
      </c>
      <c r="P11952">
        <v>2</v>
      </c>
      <c r="Q11952">
        <v>2</v>
      </c>
      <c r="R11952">
        <v>3</v>
      </c>
      <c r="S11952" t="s">
        <v>116</v>
      </c>
      <c r="T11952">
        <v>7716.33</v>
      </c>
      <c r="U11952">
        <v>11838779.3025</v>
      </c>
      <c r="V11952" t="s">
        <v>850</v>
      </c>
      <c r="W11952" t="s">
        <v>53430</v>
      </c>
      <c r="Y11952" t="s">
        <v>82</v>
      </c>
      <c r="AH11952" t="s">
        <v>53431</v>
      </c>
      <c r="AI11952">
        <v>45630</v>
      </c>
      <c r="AK11952">
        <v>45674</v>
      </c>
    </row>
    <row r="11953" spans="1:43" outlineLevel="1" x14ac:dyDescent="0.3">
      <c r="A11953" s="25">
        <v>11941</v>
      </c>
      <c r="B11953" s="25" t="s">
        <v>112</v>
      </c>
      <c r="C11953" t="s">
        <v>67</v>
      </c>
      <c r="D11953" t="s">
        <v>53432</v>
      </c>
      <c r="E11953" t="s">
        <v>69</v>
      </c>
      <c r="F11953" s="48" t="s">
        <v>53433</v>
      </c>
      <c r="G11953" s="25" t="s">
        <v>33932</v>
      </c>
      <c r="H11953" t="s">
        <v>33916</v>
      </c>
      <c r="I11953" t="s">
        <v>564</v>
      </c>
      <c r="J11953" s="25" t="s">
        <v>864</v>
      </c>
      <c r="K11953" t="s">
        <v>865</v>
      </c>
      <c r="L11953" t="s">
        <v>53434</v>
      </c>
      <c r="M11953" t="s">
        <v>53435</v>
      </c>
      <c r="O11953" t="s">
        <v>78</v>
      </c>
      <c r="P11953">
        <v>4</v>
      </c>
      <c r="Q11953">
        <v>2</v>
      </c>
      <c r="R11953">
        <v>4</v>
      </c>
      <c r="S11953" t="s">
        <v>116</v>
      </c>
      <c r="T11953">
        <v>5436.11</v>
      </c>
      <c r="U11953">
        <v>8340351.7675000001</v>
      </c>
      <c r="V11953" t="s">
        <v>850</v>
      </c>
      <c r="W11953" t="s">
        <v>53436</v>
      </c>
      <c r="Y11953" t="s">
        <v>551</v>
      </c>
      <c r="AH11953" t="s">
        <v>53437</v>
      </c>
      <c r="AI11953">
        <v>45630</v>
      </c>
      <c r="AK11953">
        <v>45674</v>
      </c>
    </row>
    <row r="11954" spans="1:43" outlineLevel="1" x14ac:dyDescent="0.3">
      <c r="A11954" s="25">
        <v>11942</v>
      </c>
      <c r="B11954" s="25" t="s">
        <v>112</v>
      </c>
      <c r="C11954" t="s">
        <v>67</v>
      </c>
      <c r="D11954" t="s">
        <v>20435</v>
      </c>
      <c r="E11954" t="s">
        <v>69</v>
      </c>
      <c r="F11954" s="48" t="s">
        <v>53438</v>
      </c>
      <c r="G11954" s="25" t="s">
        <v>33932</v>
      </c>
      <c r="H11954" t="s">
        <v>33916</v>
      </c>
      <c r="I11954" t="s">
        <v>564</v>
      </c>
      <c r="J11954" s="25" t="s">
        <v>864</v>
      </c>
      <c r="K11954" t="s">
        <v>865</v>
      </c>
      <c r="L11954" t="s">
        <v>53439</v>
      </c>
      <c r="M11954" t="s">
        <v>53440</v>
      </c>
      <c r="O11954" t="s">
        <v>78</v>
      </c>
      <c r="P11954">
        <v>4</v>
      </c>
      <c r="Q11954">
        <v>2</v>
      </c>
      <c r="R11954">
        <v>4</v>
      </c>
      <c r="S11954" t="s">
        <v>116</v>
      </c>
      <c r="T11954">
        <v>752.51</v>
      </c>
      <c r="U11954">
        <v>1154538.4675</v>
      </c>
      <c r="V11954" t="s">
        <v>850</v>
      </c>
      <c r="W11954" t="s">
        <v>53441</v>
      </c>
      <c r="Y11954" t="s">
        <v>82</v>
      </c>
      <c r="AH11954" t="s">
        <v>53442</v>
      </c>
      <c r="AI11954">
        <v>45631</v>
      </c>
      <c r="AK11954">
        <v>45674</v>
      </c>
    </row>
    <row r="11955" spans="1:43" outlineLevel="1" x14ac:dyDescent="0.3">
      <c r="A11955" s="25">
        <v>11943</v>
      </c>
      <c r="B11955" s="25" t="s">
        <v>112</v>
      </c>
      <c r="C11955" t="s">
        <v>67</v>
      </c>
      <c r="D11955" t="s">
        <v>53443</v>
      </c>
      <c r="E11955" t="s">
        <v>69</v>
      </c>
      <c r="F11955" s="48" t="s">
        <v>53444</v>
      </c>
      <c r="G11955" s="25" t="s">
        <v>33932</v>
      </c>
      <c r="H11955" t="s">
        <v>33916</v>
      </c>
      <c r="I11955" t="s">
        <v>564</v>
      </c>
      <c r="J11955" s="25" t="s">
        <v>638</v>
      </c>
      <c r="K11955" t="s">
        <v>811</v>
      </c>
      <c r="L11955" t="s">
        <v>53445</v>
      </c>
      <c r="M11955" t="s">
        <v>53446</v>
      </c>
      <c r="O11955" t="s">
        <v>78</v>
      </c>
      <c r="P11955">
        <v>4</v>
      </c>
      <c r="Q11955">
        <v>3</v>
      </c>
      <c r="R11955">
        <v>5</v>
      </c>
      <c r="S11955" t="s">
        <v>116</v>
      </c>
      <c r="T11955">
        <v>7490.23</v>
      </c>
      <c r="U11955">
        <v>11458928.365499999</v>
      </c>
      <c r="V11955" t="s">
        <v>850</v>
      </c>
      <c r="W11955" t="s">
        <v>53447</v>
      </c>
      <c r="Y11955" t="s">
        <v>82</v>
      </c>
      <c r="AI11955">
        <v>45631</v>
      </c>
      <c r="AK11955">
        <v>45826</v>
      </c>
    </row>
    <row r="11956" spans="1:43" outlineLevel="1" x14ac:dyDescent="0.3">
      <c r="A11956" s="25">
        <v>11944</v>
      </c>
      <c r="B11956" s="25" t="s">
        <v>112</v>
      </c>
      <c r="C11956" t="s">
        <v>67</v>
      </c>
      <c r="D11956" t="s">
        <v>12507</v>
      </c>
      <c r="E11956" t="s">
        <v>69</v>
      </c>
      <c r="F11956" s="48" t="s">
        <v>53448</v>
      </c>
      <c r="G11956" s="25" t="s">
        <v>9203</v>
      </c>
      <c r="H11956" t="s">
        <v>33938</v>
      </c>
      <c r="I11956" t="s">
        <v>564</v>
      </c>
      <c r="J11956" s="25" t="s">
        <v>874</v>
      </c>
      <c r="K11956" t="s">
        <v>875</v>
      </c>
      <c r="L11956" t="s">
        <v>1931</v>
      </c>
      <c r="M11956" t="s">
        <v>53449</v>
      </c>
      <c r="O11956" t="s">
        <v>78</v>
      </c>
      <c r="P11956">
        <v>9</v>
      </c>
      <c r="Q11956">
        <v>7</v>
      </c>
      <c r="R11956">
        <v>10</v>
      </c>
      <c r="S11956" t="s">
        <v>116</v>
      </c>
      <c r="T11956">
        <v>27</v>
      </c>
      <c r="U11956">
        <v>40512.69</v>
      </c>
      <c r="V11956" t="s">
        <v>48480</v>
      </c>
      <c r="W11956" t="s">
        <v>53450</v>
      </c>
      <c r="Y11956" t="s">
        <v>1935</v>
      </c>
      <c r="Z11956" s="25" t="s">
        <v>583</v>
      </c>
      <c r="AB11956" t="s">
        <v>83</v>
      </c>
      <c r="AE11956" t="s">
        <v>53451</v>
      </c>
      <c r="AI11956">
        <v>43770</v>
      </c>
      <c r="AJ11956">
        <v>45689</v>
      </c>
      <c r="AK11956">
        <v>45986</v>
      </c>
      <c r="AL11956">
        <v>-1</v>
      </c>
      <c r="AM11956">
        <v>1</v>
      </c>
    </row>
    <row r="11957" spans="1:43" outlineLevel="1" x14ac:dyDescent="0.3">
      <c r="A11957" s="25">
        <v>11945</v>
      </c>
      <c r="B11957" s="25" t="s">
        <v>66</v>
      </c>
      <c r="C11957" t="s">
        <v>67</v>
      </c>
      <c r="D11957" t="s">
        <v>53452</v>
      </c>
      <c r="E11957" t="s">
        <v>69</v>
      </c>
      <c r="F11957" s="48" t="s">
        <v>53453</v>
      </c>
      <c r="G11957" s="25" t="s">
        <v>9203</v>
      </c>
      <c r="H11957" t="s">
        <v>33938</v>
      </c>
      <c r="I11957" t="s">
        <v>564</v>
      </c>
      <c r="J11957" s="25" t="s">
        <v>874</v>
      </c>
      <c r="K11957" t="s">
        <v>875</v>
      </c>
      <c r="L11957" t="s">
        <v>53454</v>
      </c>
      <c r="M11957" t="s">
        <v>53455</v>
      </c>
      <c r="O11957" t="s">
        <v>78</v>
      </c>
      <c r="P11957">
        <v>4</v>
      </c>
      <c r="Q11957">
        <v>4</v>
      </c>
      <c r="R11957">
        <v>8</v>
      </c>
      <c r="S11957" t="s">
        <v>79</v>
      </c>
      <c r="T11957">
        <v>0</v>
      </c>
      <c r="U11957">
        <v>0</v>
      </c>
      <c r="V11957" t="s">
        <v>34160</v>
      </c>
      <c r="W11957" t="s">
        <v>53456</v>
      </c>
      <c r="Y11957" t="s">
        <v>659</v>
      </c>
      <c r="Z11957" s="25" t="s">
        <v>583</v>
      </c>
      <c r="AE11957" t="s">
        <v>53457</v>
      </c>
      <c r="AI11957">
        <v>41003</v>
      </c>
      <c r="AJ11957">
        <v>43892</v>
      </c>
    </row>
    <row r="11958" spans="1:43" outlineLevel="1" x14ac:dyDescent="0.3">
      <c r="A11958" s="25">
        <v>11946</v>
      </c>
      <c r="B11958" s="25" t="s">
        <v>66</v>
      </c>
      <c r="C11958" t="s">
        <v>67</v>
      </c>
      <c r="D11958" t="s">
        <v>53452</v>
      </c>
      <c r="E11958" t="s">
        <v>69</v>
      </c>
      <c r="F11958" s="48" t="s">
        <v>53458</v>
      </c>
      <c r="G11958" s="25" t="s">
        <v>9203</v>
      </c>
      <c r="H11958" t="s">
        <v>33938</v>
      </c>
      <c r="I11958" t="s">
        <v>564</v>
      </c>
      <c r="J11958" s="25" t="s">
        <v>874</v>
      </c>
      <c r="K11958" t="s">
        <v>875</v>
      </c>
      <c r="L11958" t="s">
        <v>53459</v>
      </c>
      <c r="M11958" t="s">
        <v>53460</v>
      </c>
      <c r="O11958" t="s">
        <v>78</v>
      </c>
      <c r="P11958">
        <v>1</v>
      </c>
      <c r="Q11958">
        <v>0</v>
      </c>
      <c r="R11958">
        <v>0</v>
      </c>
      <c r="S11958" t="s">
        <v>79</v>
      </c>
      <c r="T11958">
        <v>9.1353000000000009</v>
      </c>
      <c r="U11958">
        <v>1418.99</v>
      </c>
      <c r="V11958" t="s">
        <v>34160</v>
      </c>
      <c r="W11958" t="s">
        <v>53460</v>
      </c>
      <c r="Y11958" t="s">
        <v>591</v>
      </c>
      <c r="Z11958" s="25" t="s">
        <v>583</v>
      </c>
      <c r="AB11958" t="s">
        <v>1925</v>
      </c>
      <c r="AE11958" t="s">
        <v>34165</v>
      </c>
      <c r="AH11958" t="s">
        <v>53461</v>
      </c>
      <c r="AI11958">
        <v>41003</v>
      </c>
    </row>
    <row r="11959" spans="1:43" outlineLevel="1" x14ac:dyDescent="0.3">
      <c r="A11959" s="25">
        <v>11947</v>
      </c>
      <c r="B11959" s="25" t="s">
        <v>66</v>
      </c>
      <c r="C11959" t="s">
        <v>67</v>
      </c>
      <c r="D11959" t="s">
        <v>5649</v>
      </c>
      <c r="E11959" t="s">
        <v>69</v>
      </c>
      <c r="F11959" s="48" t="s">
        <v>53462</v>
      </c>
      <c r="G11959" s="25" t="s">
        <v>9203</v>
      </c>
      <c r="H11959" t="s">
        <v>33938</v>
      </c>
      <c r="I11959" t="s">
        <v>564</v>
      </c>
      <c r="J11959" s="25" t="s">
        <v>874</v>
      </c>
      <c r="K11959" t="s">
        <v>875</v>
      </c>
      <c r="L11959" t="s">
        <v>53463</v>
      </c>
      <c r="M11959" t="s">
        <v>53464</v>
      </c>
      <c r="O11959" t="s">
        <v>78</v>
      </c>
      <c r="P11959">
        <v>3</v>
      </c>
      <c r="Q11959">
        <v>2</v>
      </c>
      <c r="R11959">
        <v>6</v>
      </c>
      <c r="S11959" t="s">
        <v>79</v>
      </c>
      <c r="T11959">
        <v>247.96520000000001</v>
      </c>
      <c r="U11959">
        <v>89391.464999999997</v>
      </c>
      <c r="V11959" t="s">
        <v>549</v>
      </c>
      <c r="W11959" t="s">
        <v>53465</v>
      </c>
      <c r="Y11959" t="s">
        <v>572</v>
      </c>
      <c r="AI11959">
        <v>43605</v>
      </c>
    </row>
    <row r="11960" spans="1:43" outlineLevel="1" x14ac:dyDescent="0.3">
      <c r="A11960" s="25">
        <v>11948</v>
      </c>
      <c r="B11960" s="25" t="s">
        <v>112</v>
      </c>
      <c r="C11960" t="s">
        <v>67</v>
      </c>
      <c r="D11960" t="s">
        <v>20482</v>
      </c>
      <c r="E11960" t="s">
        <v>69</v>
      </c>
      <c r="F11960" s="48" t="s">
        <v>53466</v>
      </c>
      <c r="G11960" s="25" t="s">
        <v>9203</v>
      </c>
      <c r="H11960" t="s">
        <v>33938</v>
      </c>
      <c r="I11960" t="s">
        <v>564</v>
      </c>
      <c r="J11960" s="25" t="s">
        <v>638</v>
      </c>
      <c r="K11960" t="s">
        <v>639</v>
      </c>
      <c r="L11960" t="s">
        <v>53467</v>
      </c>
      <c r="M11960" t="s">
        <v>53468</v>
      </c>
      <c r="O11960" t="s">
        <v>78</v>
      </c>
      <c r="P11960">
        <v>7</v>
      </c>
      <c r="Q11960">
        <v>2</v>
      </c>
      <c r="R11960">
        <v>4</v>
      </c>
      <c r="S11960" t="s">
        <v>116</v>
      </c>
      <c r="T11960">
        <v>21.235299999999999</v>
      </c>
      <c r="U11960">
        <v>23587.054700000001</v>
      </c>
      <c r="V11960" t="s">
        <v>53469</v>
      </c>
      <c r="W11960" t="s">
        <v>53470</v>
      </c>
      <c r="Y11960" t="s">
        <v>217</v>
      </c>
      <c r="AG11960" t="s">
        <v>53471</v>
      </c>
      <c r="AI11960">
        <v>44135</v>
      </c>
      <c r="AJ11960">
        <v>46015</v>
      </c>
      <c r="AK11960">
        <v>45334</v>
      </c>
      <c r="AL11960">
        <v>-10</v>
      </c>
      <c r="AM11960">
        <v>1</v>
      </c>
      <c r="AP11960">
        <v>-6</v>
      </c>
      <c r="AQ11960">
        <v>2</v>
      </c>
    </row>
    <row r="11961" spans="1:43" outlineLevel="1" x14ac:dyDescent="0.3">
      <c r="A11961" s="25">
        <v>11949</v>
      </c>
      <c r="B11961" s="25" t="s">
        <v>112</v>
      </c>
      <c r="C11961" t="s">
        <v>67</v>
      </c>
      <c r="D11961" t="s">
        <v>23334</v>
      </c>
      <c r="E11961" t="s">
        <v>69</v>
      </c>
      <c r="F11961" s="48" t="s">
        <v>53472</v>
      </c>
      <c r="G11961" s="25" t="s">
        <v>1689</v>
      </c>
      <c r="H11961" t="s">
        <v>33945</v>
      </c>
      <c r="I11961" t="s">
        <v>564</v>
      </c>
      <c r="J11961" s="25" t="s">
        <v>864</v>
      </c>
      <c r="K11961" t="s">
        <v>865</v>
      </c>
      <c r="L11961" t="s">
        <v>53473</v>
      </c>
      <c r="M11961" t="s">
        <v>53474</v>
      </c>
      <c r="O11961" t="s">
        <v>78</v>
      </c>
      <c r="P11961">
        <v>2</v>
      </c>
      <c r="Q11961">
        <v>1</v>
      </c>
      <c r="R11961">
        <v>2</v>
      </c>
      <c r="S11961" t="s">
        <v>116</v>
      </c>
      <c r="T11961">
        <v>662.68</v>
      </c>
      <c r="U11961">
        <v>271971.31959999999</v>
      </c>
      <c r="V11961" t="s">
        <v>53475</v>
      </c>
      <c r="W11961" t="s">
        <v>53476</v>
      </c>
      <c r="Y11961" t="s">
        <v>53477</v>
      </c>
      <c r="AG11961" t="s">
        <v>53478</v>
      </c>
      <c r="AI11961">
        <v>44174</v>
      </c>
      <c r="AK11961">
        <v>44350</v>
      </c>
    </row>
    <row r="11962" spans="1:43" outlineLevel="1" x14ac:dyDescent="0.3">
      <c r="A11962" s="25">
        <v>11950</v>
      </c>
      <c r="B11962" s="25" t="s">
        <v>112</v>
      </c>
      <c r="C11962" t="s">
        <v>67</v>
      </c>
      <c r="D11962" t="s">
        <v>23334</v>
      </c>
      <c r="E11962" t="s">
        <v>69</v>
      </c>
      <c r="F11962" s="48" t="s">
        <v>53479</v>
      </c>
      <c r="G11962" s="25" t="s">
        <v>1689</v>
      </c>
      <c r="H11962" t="s">
        <v>33945</v>
      </c>
      <c r="I11962" t="s">
        <v>564</v>
      </c>
      <c r="J11962" s="25" t="s">
        <v>1899</v>
      </c>
      <c r="K11962" t="s">
        <v>8194</v>
      </c>
      <c r="L11962" t="s">
        <v>53480</v>
      </c>
      <c r="M11962" t="s">
        <v>53481</v>
      </c>
      <c r="O11962" t="s">
        <v>78</v>
      </c>
      <c r="P11962">
        <v>4</v>
      </c>
      <c r="Q11962">
        <v>2</v>
      </c>
      <c r="R11962">
        <v>4</v>
      </c>
      <c r="S11962" t="s">
        <v>116</v>
      </c>
      <c r="T11962">
        <v>4859.5190000000002</v>
      </c>
      <c r="U11962">
        <v>6069466.9831999997</v>
      </c>
      <c r="V11962" t="s">
        <v>53475</v>
      </c>
      <c r="W11962" t="s">
        <v>53482</v>
      </c>
      <c r="Y11962" t="s">
        <v>53483</v>
      </c>
      <c r="AG11962" t="s">
        <v>53478</v>
      </c>
      <c r="AI11962">
        <v>44174</v>
      </c>
      <c r="AJ11962">
        <v>45747</v>
      </c>
      <c r="AK11962">
        <v>45777</v>
      </c>
      <c r="AL11962">
        <v>-2</v>
      </c>
      <c r="AM11962">
        <v>2</v>
      </c>
    </row>
    <row r="11963" spans="1:43" outlineLevel="1" x14ac:dyDescent="0.3">
      <c r="A11963" s="25">
        <v>11951</v>
      </c>
      <c r="B11963" s="25" t="s">
        <v>66</v>
      </c>
      <c r="C11963" t="s">
        <v>67</v>
      </c>
      <c r="D11963" t="s">
        <v>9887</v>
      </c>
      <c r="E11963" t="s">
        <v>69</v>
      </c>
      <c r="F11963" s="48" t="s">
        <v>53484</v>
      </c>
      <c r="G11963" s="25" t="s">
        <v>71</v>
      </c>
      <c r="H11963" t="s">
        <v>72</v>
      </c>
      <c r="I11963" t="s">
        <v>73</v>
      </c>
      <c r="J11963" s="25" t="s">
        <v>210</v>
      </c>
      <c r="K11963" t="s">
        <v>1047</v>
      </c>
      <c r="L11963" t="s">
        <v>53485</v>
      </c>
      <c r="M11963" t="s">
        <v>53486</v>
      </c>
      <c r="O11963" t="s">
        <v>78</v>
      </c>
      <c r="P11963">
        <v>1</v>
      </c>
      <c r="Q11963">
        <v>0</v>
      </c>
      <c r="R11963">
        <v>0</v>
      </c>
      <c r="S11963" t="s">
        <v>79</v>
      </c>
      <c r="T11963">
        <v>69.75</v>
      </c>
      <c r="U11963">
        <v>10828.69</v>
      </c>
      <c r="V11963" t="s">
        <v>834</v>
      </c>
      <c r="W11963" t="s">
        <v>53487</v>
      </c>
      <c r="Y11963" t="s">
        <v>591</v>
      </c>
      <c r="Z11963" s="25" t="s">
        <v>583</v>
      </c>
      <c r="AB11963" t="s">
        <v>1925</v>
      </c>
      <c r="AE11963" t="s">
        <v>53488</v>
      </c>
      <c r="AG11963" t="s">
        <v>53489</v>
      </c>
      <c r="AI11963">
        <v>40915</v>
      </c>
    </row>
    <row r="11964" spans="1:43" outlineLevel="1" x14ac:dyDescent="0.3">
      <c r="A11964" s="25">
        <v>11952</v>
      </c>
      <c r="B11964" s="25" t="s">
        <v>66</v>
      </c>
      <c r="C11964" t="s">
        <v>67</v>
      </c>
      <c r="D11964" t="s">
        <v>2781</v>
      </c>
      <c r="E11964" t="s">
        <v>69</v>
      </c>
      <c r="F11964" s="48" t="s">
        <v>53490</v>
      </c>
      <c r="G11964" s="25" t="s">
        <v>71</v>
      </c>
      <c r="H11964" t="s">
        <v>72</v>
      </c>
      <c r="I11964" t="s">
        <v>73</v>
      </c>
      <c r="J11964" s="25" t="s">
        <v>74</v>
      </c>
      <c r="K11964" t="s">
        <v>75</v>
      </c>
      <c r="L11964" t="s">
        <v>53491</v>
      </c>
      <c r="M11964" t="s">
        <v>53492</v>
      </c>
      <c r="O11964" t="s">
        <v>78</v>
      </c>
      <c r="P11964">
        <v>2</v>
      </c>
      <c r="Q11964">
        <v>1</v>
      </c>
      <c r="R11964">
        <v>2</v>
      </c>
      <c r="S11964" t="s">
        <v>79</v>
      </c>
      <c r="T11964">
        <v>5017.1409999999996</v>
      </c>
      <c r="U11964">
        <v>2055271.7941000001</v>
      </c>
      <c r="V11964" t="s">
        <v>80</v>
      </c>
      <c r="W11964" t="s">
        <v>53493</v>
      </c>
      <c r="Y11964" t="s">
        <v>82</v>
      </c>
      <c r="AB11964" t="s">
        <v>585</v>
      </c>
      <c r="AG11964" t="s">
        <v>53494</v>
      </c>
      <c r="AI11964">
        <v>43209</v>
      </c>
      <c r="AJ11964">
        <v>44456</v>
      </c>
      <c r="AK11964">
        <v>43237</v>
      </c>
    </row>
    <row r="11965" spans="1:43" outlineLevel="1" x14ac:dyDescent="0.3">
      <c r="A11965" s="25">
        <v>11953</v>
      </c>
      <c r="B11965" s="25" t="s">
        <v>66</v>
      </c>
      <c r="C11965" t="s">
        <v>67</v>
      </c>
      <c r="D11965" t="s">
        <v>17821</v>
      </c>
      <c r="E11965" t="s">
        <v>69</v>
      </c>
      <c r="F11965" s="48" t="s">
        <v>53495</v>
      </c>
      <c r="G11965" s="25" t="s">
        <v>71</v>
      </c>
      <c r="H11965" t="s">
        <v>72</v>
      </c>
      <c r="I11965" t="s">
        <v>73</v>
      </c>
      <c r="J11965" s="25" t="s">
        <v>74</v>
      </c>
      <c r="K11965" t="s">
        <v>75</v>
      </c>
      <c r="L11965" t="s">
        <v>53496</v>
      </c>
      <c r="M11965" t="s">
        <v>53497</v>
      </c>
      <c r="O11965" t="s">
        <v>78</v>
      </c>
      <c r="P11965">
        <v>1</v>
      </c>
      <c r="Q11965">
        <v>0</v>
      </c>
      <c r="R11965">
        <v>0</v>
      </c>
      <c r="S11965" t="s">
        <v>79</v>
      </c>
      <c r="T11965">
        <v>332.67</v>
      </c>
      <c r="U11965">
        <v>101886.8409</v>
      </c>
      <c r="V11965" t="s">
        <v>1235</v>
      </c>
      <c r="Y11965" t="s">
        <v>34189</v>
      </c>
      <c r="AI11965">
        <v>43397</v>
      </c>
      <c r="AJ11965">
        <v>43864</v>
      </c>
      <c r="AK11965">
        <v>43443</v>
      </c>
    </row>
    <row r="11966" spans="1:43" outlineLevel="1" x14ac:dyDescent="0.3">
      <c r="A11966" s="25">
        <v>11954</v>
      </c>
      <c r="B11966" s="25" t="s">
        <v>66</v>
      </c>
      <c r="C11966" t="s">
        <v>67</v>
      </c>
      <c r="D11966" t="s">
        <v>17821</v>
      </c>
      <c r="E11966" t="s">
        <v>69</v>
      </c>
      <c r="F11966" s="48" t="s">
        <v>53498</v>
      </c>
      <c r="G11966" s="25" t="s">
        <v>71</v>
      </c>
      <c r="H11966" t="s">
        <v>72</v>
      </c>
      <c r="I11966" t="s">
        <v>73</v>
      </c>
      <c r="J11966" s="25" t="s">
        <v>74</v>
      </c>
      <c r="K11966" t="s">
        <v>75</v>
      </c>
      <c r="L11966" t="s">
        <v>53499</v>
      </c>
      <c r="M11966" t="s">
        <v>53500</v>
      </c>
      <c r="O11966" t="s">
        <v>78</v>
      </c>
      <c r="P11966">
        <v>1</v>
      </c>
      <c r="Q11966">
        <v>1</v>
      </c>
      <c r="R11966">
        <v>2</v>
      </c>
      <c r="S11966" t="s">
        <v>79</v>
      </c>
      <c r="T11966">
        <v>230.73</v>
      </c>
      <c r="U11966">
        <v>70665.677100000001</v>
      </c>
      <c r="V11966" t="s">
        <v>1235</v>
      </c>
      <c r="Y11966" t="s">
        <v>34189</v>
      </c>
      <c r="AB11966" t="s">
        <v>7040</v>
      </c>
      <c r="AI11966">
        <v>43397</v>
      </c>
      <c r="AJ11966">
        <v>43864</v>
      </c>
      <c r="AK11966">
        <v>43443</v>
      </c>
    </row>
    <row r="11967" spans="1:43" outlineLevel="1" x14ac:dyDescent="0.3">
      <c r="A11967" s="25">
        <v>11955</v>
      </c>
      <c r="B11967" s="25" t="s">
        <v>66</v>
      </c>
      <c r="C11967" t="s">
        <v>67</v>
      </c>
      <c r="D11967" t="s">
        <v>17821</v>
      </c>
      <c r="E11967" t="s">
        <v>197</v>
      </c>
      <c r="F11967" s="48" t="s">
        <v>53501</v>
      </c>
      <c r="G11967" s="25" t="s">
        <v>71</v>
      </c>
      <c r="H11967" t="s">
        <v>72</v>
      </c>
      <c r="I11967" t="s">
        <v>73</v>
      </c>
      <c r="J11967" s="25" t="s">
        <v>210</v>
      </c>
      <c r="K11967" t="s">
        <v>211</v>
      </c>
      <c r="L11967" t="s">
        <v>53502</v>
      </c>
      <c r="M11967" t="s">
        <v>53503</v>
      </c>
      <c r="O11967" t="s">
        <v>78</v>
      </c>
      <c r="P11967">
        <v>1</v>
      </c>
      <c r="Q11967">
        <v>1</v>
      </c>
      <c r="R11967">
        <v>2</v>
      </c>
      <c r="S11967" t="s">
        <v>79</v>
      </c>
      <c r="T11967">
        <v>83.99</v>
      </c>
      <c r="U11967">
        <v>25723.617300000002</v>
      </c>
      <c r="V11967" t="s">
        <v>1235</v>
      </c>
      <c r="Y11967" t="s">
        <v>551</v>
      </c>
      <c r="AI11967">
        <v>43397</v>
      </c>
      <c r="AJ11967">
        <v>43864</v>
      </c>
      <c r="AK11967">
        <v>43443</v>
      </c>
    </row>
    <row r="11968" spans="1:43" outlineLevel="1" x14ac:dyDescent="0.3">
      <c r="A11968" s="25">
        <v>11956</v>
      </c>
      <c r="B11968" s="25" t="s">
        <v>66</v>
      </c>
      <c r="C11968" t="s">
        <v>67</v>
      </c>
      <c r="D11968" t="s">
        <v>685</v>
      </c>
      <c r="E11968" t="s">
        <v>69</v>
      </c>
      <c r="F11968" s="48" t="s">
        <v>53504</v>
      </c>
      <c r="G11968" s="25" t="s">
        <v>71</v>
      </c>
      <c r="H11968" t="s">
        <v>72</v>
      </c>
      <c r="I11968" t="s">
        <v>73</v>
      </c>
      <c r="J11968" s="25" t="s">
        <v>74</v>
      </c>
      <c r="K11968" t="s">
        <v>75</v>
      </c>
      <c r="L11968" t="s">
        <v>53505</v>
      </c>
      <c r="M11968" t="s">
        <v>53506</v>
      </c>
      <c r="O11968" t="s">
        <v>78</v>
      </c>
      <c r="P11968">
        <v>1</v>
      </c>
      <c r="Q11968">
        <v>0</v>
      </c>
      <c r="R11968">
        <v>0</v>
      </c>
      <c r="S11968" t="s">
        <v>79</v>
      </c>
      <c r="T11968">
        <v>965</v>
      </c>
      <c r="U11968">
        <v>295733.90000000002</v>
      </c>
      <c r="V11968" t="s">
        <v>44077</v>
      </c>
      <c r="W11968" t="s">
        <v>53507</v>
      </c>
      <c r="Y11968" t="s">
        <v>25891</v>
      </c>
      <c r="AG11968" t="s">
        <v>53508</v>
      </c>
      <c r="AI11968">
        <v>43720</v>
      </c>
    </row>
    <row r="11969" spans="1:37" outlineLevel="1" x14ac:dyDescent="0.3">
      <c r="A11969" s="25">
        <v>11957</v>
      </c>
      <c r="B11969" s="25" t="s">
        <v>112</v>
      </c>
      <c r="C11969" t="s">
        <v>67</v>
      </c>
      <c r="D11969" t="s">
        <v>20435</v>
      </c>
      <c r="E11969" t="s">
        <v>69</v>
      </c>
      <c r="F11969" s="48" t="s">
        <v>53509</v>
      </c>
      <c r="G11969" s="25" t="s">
        <v>71</v>
      </c>
      <c r="H11969" t="s">
        <v>72</v>
      </c>
      <c r="I11969" t="s">
        <v>73</v>
      </c>
      <c r="J11969" s="25" t="s">
        <v>74</v>
      </c>
      <c r="K11969" t="s">
        <v>75</v>
      </c>
      <c r="L11969" t="s">
        <v>53510</v>
      </c>
      <c r="M11969" t="s">
        <v>53511</v>
      </c>
      <c r="O11969" t="s">
        <v>78</v>
      </c>
      <c r="P11969">
        <v>1</v>
      </c>
      <c r="Q11969">
        <v>0</v>
      </c>
      <c r="R11969">
        <v>1</v>
      </c>
      <c r="S11969" t="s">
        <v>116</v>
      </c>
      <c r="T11969">
        <v>864.55</v>
      </c>
      <c r="U11969">
        <v>1339438.6695000001</v>
      </c>
      <c r="V11969" t="s">
        <v>44278</v>
      </c>
      <c r="W11969" t="s">
        <v>53512</v>
      </c>
      <c r="Y11969" t="s">
        <v>82</v>
      </c>
      <c r="AG11969" t="s">
        <v>53512</v>
      </c>
      <c r="AI11969">
        <v>44769</v>
      </c>
      <c r="AK11969">
        <v>45721</v>
      </c>
    </row>
    <row r="11970" spans="1:37" outlineLevel="1" x14ac:dyDescent="0.3">
      <c r="A11970" s="25">
        <v>11958</v>
      </c>
      <c r="B11970" s="25" t="s">
        <v>112</v>
      </c>
      <c r="C11970" t="s">
        <v>67</v>
      </c>
      <c r="D11970" t="s">
        <v>25389</v>
      </c>
      <c r="E11970" t="s">
        <v>69</v>
      </c>
      <c r="F11970" s="48" t="s">
        <v>53513</v>
      </c>
      <c r="G11970" s="25" t="s">
        <v>71</v>
      </c>
      <c r="H11970" t="s">
        <v>72</v>
      </c>
      <c r="I11970" t="s">
        <v>73</v>
      </c>
      <c r="J11970" s="25" t="s">
        <v>74</v>
      </c>
      <c r="K11970" t="s">
        <v>75</v>
      </c>
      <c r="L11970" t="s">
        <v>53514</v>
      </c>
      <c r="M11970" t="s">
        <v>53515</v>
      </c>
      <c r="O11970" t="s">
        <v>78</v>
      </c>
      <c r="P11970">
        <v>2</v>
      </c>
      <c r="Q11970">
        <v>1</v>
      </c>
      <c r="R11970">
        <v>2</v>
      </c>
      <c r="S11970" t="s">
        <v>116</v>
      </c>
      <c r="T11970">
        <v>73.875</v>
      </c>
      <c r="U11970">
        <v>34013.527499999997</v>
      </c>
      <c r="V11970" t="s">
        <v>1164</v>
      </c>
      <c r="W11970" t="s">
        <v>53516</v>
      </c>
      <c r="Y11970" t="s">
        <v>82</v>
      </c>
      <c r="AB11970" t="s">
        <v>83</v>
      </c>
      <c r="AG11970" t="s">
        <v>53517</v>
      </c>
      <c r="AI11970">
        <v>44910</v>
      </c>
      <c r="AK11970">
        <v>45065</v>
      </c>
    </row>
    <row r="11971" spans="1:37" outlineLevel="1" x14ac:dyDescent="0.3">
      <c r="A11971" s="25">
        <v>11959</v>
      </c>
      <c r="B11971" s="25" t="s">
        <v>112</v>
      </c>
      <c r="C11971" t="s">
        <v>67</v>
      </c>
      <c r="D11971" t="s">
        <v>25389</v>
      </c>
      <c r="E11971" t="s">
        <v>69</v>
      </c>
      <c r="F11971" s="48" t="s">
        <v>53518</v>
      </c>
      <c r="G11971" s="25" t="s">
        <v>71</v>
      </c>
      <c r="H11971" t="s">
        <v>72</v>
      </c>
      <c r="I11971" t="s">
        <v>73</v>
      </c>
      <c r="J11971" s="25" t="s">
        <v>74</v>
      </c>
      <c r="K11971" t="s">
        <v>75</v>
      </c>
      <c r="L11971" t="s">
        <v>53519</v>
      </c>
      <c r="M11971" t="s">
        <v>53520</v>
      </c>
      <c r="O11971" t="s">
        <v>78</v>
      </c>
      <c r="P11971">
        <v>3</v>
      </c>
      <c r="Q11971">
        <v>2</v>
      </c>
      <c r="R11971">
        <v>3</v>
      </c>
      <c r="S11971" t="s">
        <v>116</v>
      </c>
      <c r="T11971">
        <v>73.8767</v>
      </c>
      <c r="U11971">
        <v>34013.527499999997</v>
      </c>
      <c r="V11971" t="s">
        <v>1164</v>
      </c>
      <c r="W11971" t="s">
        <v>53521</v>
      </c>
      <c r="Y11971" t="s">
        <v>82</v>
      </c>
      <c r="AB11971" t="s">
        <v>83</v>
      </c>
      <c r="AG11971" t="s">
        <v>53522</v>
      </c>
      <c r="AI11971">
        <v>44910</v>
      </c>
      <c r="AK11971">
        <v>45065</v>
      </c>
    </row>
    <row r="11972" spans="1:37" outlineLevel="1" x14ac:dyDescent="0.3">
      <c r="A11972" s="25">
        <v>11960</v>
      </c>
      <c r="B11972" s="25" t="s">
        <v>112</v>
      </c>
      <c r="C11972" t="s">
        <v>67</v>
      </c>
      <c r="D11972" t="s">
        <v>25389</v>
      </c>
      <c r="E11972" t="s">
        <v>69</v>
      </c>
      <c r="F11972" s="48" t="s">
        <v>53523</v>
      </c>
      <c r="G11972" s="25" t="s">
        <v>71</v>
      </c>
      <c r="H11972" t="s">
        <v>72</v>
      </c>
      <c r="I11972" t="s">
        <v>73</v>
      </c>
      <c r="J11972" s="25" t="s">
        <v>74</v>
      </c>
      <c r="K11972" t="s">
        <v>75</v>
      </c>
      <c r="L11972" t="s">
        <v>53524</v>
      </c>
      <c r="M11972" t="s">
        <v>53525</v>
      </c>
      <c r="O11972" t="s">
        <v>78</v>
      </c>
      <c r="P11972">
        <v>2</v>
      </c>
      <c r="Q11972">
        <v>1</v>
      </c>
      <c r="R11972">
        <v>2</v>
      </c>
      <c r="S11972" t="s">
        <v>116</v>
      </c>
      <c r="T11972">
        <v>11.82</v>
      </c>
      <c r="U11972">
        <v>5442.1643999999997</v>
      </c>
      <c r="V11972" t="s">
        <v>1164</v>
      </c>
      <c r="W11972" t="s">
        <v>53526</v>
      </c>
      <c r="Y11972" t="s">
        <v>82</v>
      </c>
      <c r="AB11972" t="s">
        <v>83</v>
      </c>
      <c r="AG11972" t="s">
        <v>53527</v>
      </c>
      <c r="AI11972">
        <v>44910</v>
      </c>
      <c r="AK11972">
        <v>45065</v>
      </c>
    </row>
    <row r="11973" spans="1:37" outlineLevel="1" x14ac:dyDescent="0.3">
      <c r="A11973" s="25">
        <v>11961</v>
      </c>
      <c r="B11973" s="25" t="s">
        <v>112</v>
      </c>
      <c r="C11973" t="s">
        <v>67</v>
      </c>
      <c r="D11973" t="s">
        <v>25389</v>
      </c>
      <c r="E11973" t="s">
        <v>69</v>
      </c>
      <c r="F11973" s="48" t="s">
        <v>53528</v>
      </c>
      <c r="G11973" s="25" t="s">
        <v>71</v>
      </c>
      <c r="H11973" t="s">
        <v>72</v>
      </c>
      <c r="I11973" t="s">
        <v>73</v>
      </c>
      <c r="J11973" s="25" t="s">
        <v>74</v>
      </c>
      <c r="K11973" t="s">
        <v>75</v>
      </c>
      <c r="L11973" t="s">
        <v>53524</v>
      </c>
      <c r="M11973" t="s">
        <v>53525</v>
      </c>
      <c r="O11973" t="s">
        <v>78</v>
      </c>
      <c r="P11973">
        <v>2</v>
      </c>
      <c r="Q11973">
        <v>1</v>
      </c>
      <c r="R11973">
        <v>2</v>
      </c>
      <c r="S11973" t="s">
        <v>116</v>
      </c>
      <c r="T11973">
        <v>11.82</v>
      </c>
      <c r="U11973">
        <v>5442.1643999999997</v>
      </c>
      <c r="V11973" t="s">
        <v>1164</v>
      </c>
      <c r="W11973" t="s">
        <v>53529</v>
      </c>
      <c r="Y11973" t="s">
        <v>82</v>
      </c>
      <c r="AB11973" t="s">
        <v>83</v>
      </c>
      <c r="AG11973" t="s">
        <v>53530</v>
      </c>
      <c r="AI11973">
        <v>44910</v>
      </c>
      <c r="AK11973">
        <v>45065</v>
      </c>
    </row>
    <row r="11974" spans="1:37" outlineLevel="1" x14ac:dyDescent="0.3">
      <c r="A11974" s="25">
        <v>11962</v>
      </c>
      <c r="B11974" s="25" t="s">
        <v>112</v>
      </c>
      <c r="C11974" t="s">
        <v>67</v>
      </c>
      <c r="D11974" t="s">
        <v>20435</v>
      </c>
      <c r="E11974" t="s">
        <v>69</v>
      </c>
      <c r="F11974" s="48" t="s">
        <v>53531</v>
      </c>
      <c r="G11974" s="25" t="s">
        <v>71</v>
      </c>
      <c r="H11974" t="s">
        <v>72</v>
      </c>
      <c r="I11974" t="s">
        <v>73</v>
      </c>
      <c r="J11974" s="25" t="s">
        <v>74</v>
      </c>
      <c r="K11974" t="s">
        <v>75</v>
      </c>
      <c r="L11974" t="s">
        <v>53532</v>
      </c>
      <c r="M11974" t="s">
        <v>53533</v>
      </c>
      <c r="O11974" t="s">
        <v>78</v>
      </c>
      <c r="P11974">
        <v>2</v>
      </c>
      <c r="Q11974">
        <v>1</v>
      </c>
      <c r="R11974">
        <v>2</v>
      </c>
      <c r="S11974" t="s">
        <v>116</v>
      </c>
      <c r="T11974">
        <v>57.5</v>
      </c>
      <c r="U11974">
        <v>91223.75</v>
      </c>
      <c r="V11974" t="s">
        <v>869</v>
      </c>
      <c r="W11974" t="s">
        <v>53534</v>
      </c>
      <c r="Y11974" t="s">
        <v>44302</v>
      </c>
      <c r="AB11974" t="s">
        <v>83</v>
      </c>
      <c r="AG11974" t="s">
        <v>53535</v>
      </c>
      <c r="AI11974">
        <v>45467</v>
      </c>
      <c r="AK11974">
        <v>45494</v>
      </c>
    </row>
    <row r="11975" spans="1:37" outlineLevel="1" x14ac:dyDescent="0.3">
      <c r="A11975" s="25">
        <v>11963</v>
      </c>
      <c r="B11975" s="25" t="s">
        <v>112</v>
      </c>
      <c r="C11975" t="s">
        <v>67</v>
      </c>
      <c r="D11975" t="s">
        <v>53536</v>
      </c>
      <c r="E11975" t="s">
        <v>69</v>
      </c>
      <c r="F11975" s="48" t="s">
        <v>53537</v>
      </c>
      <c r="G11975" s="25" t="s">
        <v>71</v>
      </c>
      <c r="H11975" t="s">
        <v>72</v>
      </c>
      <c r="I11975" t="s">
        <v>73</v>
      </c>
      <c r="J11975" s="25" t="s">
        <v>74</v>
      </c>
      <c r="K11975" t="s">
        <v>1880</v>
      </c>
      <c r="L11975" t="s">
        <v>53538</v>
      </c>
      <c r="M11975" t="s">
        <v>53539</v>
      </c>
      <c r="O11975" t="s">
        <v>78</v>
      </c>
      <c r="P11975">
        <v>18</v>
      </c>
      <c r="Q11975">
        <v>16</v>
      </c>
      <c r="R11975">
        <v>24</v>
      </c>
      <c r="S11975" t="s">
        <v>116</v>
      </c>
      <c r="T11975">
        <v>110.83329999999999</v>
      </c>
      <c r="U11975">
        <v>169206.0306</v>
      </c>
      <c r="V11975" t="s">
        <v>850</v>
      </c>
      <c r="W11975" t="s">
        <v>53540</v>
      </c>
      <c r="Y11975" t="s">
        <v>817</v>
      </c>
      <c r="AG11975" t="s">
        <v>53541</v>
      </c>
      <c r="AI11975">
        <v>45606</v>
      </c>
      <c r="AK11975">
        <v>45839</v>
      </c>
    </row>
    <row r="11976" spans="1:37" outlineLevel="1" x14ac:dyDescent="0.3">
      <c r="A11976" s="25">
        <v>11964</v>
      </c>
      <c r="B11976" s="25" t="s">
        <v>112</v>
      </c>
      <c r="C11976" t="s">
        <v>67</v>
      </c>
      <c r="D11976" t="s">
        <v>53536</v>
      </c>
      <c r="E11976" t="s">
        <v>69</v>
      </c>
      <c r="F11976" s="48" t="s">
        <v>53542</v>
      </c>
      <c r="G11976" s="25" t="s">
        <v>71</v>
      </c>
      <c r="H11976" t="s">
        <v>72</v>
      </c>
      <c r="I11976" t="s">
        <v>73</v>
      </c>
      <c r="J11976" s="25" t="s">
        <v>864</v>
      </c>
      <c r="K11976" t="s">
        <v>865</v>
      </c>
      <c r="L11976" t="s">
        <v>53543</v>
      </c>
      <c r="M11976" t="s">
        <v>53544</v>
      </c>
      <c r="O11976" t="s">
        <v>78</v>
      </c>
      <c r="P11976">
        <v>18</v>
      </c>
      <c r="Q11976">
        <v>16</v>
      </c>
      <c r="R11976">
        <v>24</v>
      </c>
      <c r="S11976" t="s">
        <v>116</v>
      </c>
      <c r="T11976">
        <v>17.166699999999999</v>
      </c>
      <c r="U11976">
        <v>26220.103299999999</v>
      </c>
      <c r="V11976" t="s">
        <v>850</v>
      </c>
      <c r="W11976" t="s">
        <v>53545</v>
      </c>
      <c r="Y11976" t="s">
        <v>817</v>
      </c>
      <c r="AG11976" t="s">
        <v>53546</v>
      </c>
      <c r="AI11976">
        <v>45606</v>
      </c>
      <c r="AK11976">
        <v>45839</v>
      </c>
    </row>
    <row r="11977" spans="1:37" outlineLevel="1" x14ac:dyDescent="0.3">
      <c r="A11977" s="25">
        <v>11965</v>
      </c>
      <c r="B11977" s="25" t="s">
        <v>66</v>
      </c>
      <c r="C11977" t="s">
        <v>67</v>
      </c>
      <c r="D11977" t="s">
        <v>15457</v>
      </c>
      <c r="E11977" t="s">
        <v>197</v>
      </c>
      <c r="F11977" s="48" t="s">
        <v>53547</v>
      </c>
      <c r="G11977" s="25" t="s">
        <v>12432</v>
      </c>
      <c r="H11977" t="s">
        <v>34141</v>
      </c>
      <c r="I11977" t="s">
        <v>564</v>
      </c>
      <c r="J11977" s="25" t="s">
        <v>864</v>
      </c>
      <c r="K11977" t="s">
        <v>865</v>
      </c>
      <c r="L11977" t="s">
        <v>53548</v>
      </c>
      <c r="M11977" t="s">
        <v>53549</v>
      </c>
      <c r="O11977" t="s">
        <v>78</v>
      </c>
      <c r="P11977">
        <v>5</v>
      </c>
      <c r="Q11977">
        <v>0</v>
      </c>
      <c r="R11977">
        <v>0</v>
      </c>
      <c r="S11977" t="s">
        <v>79</v>
      </c>
      <c r="T11977">
        <v>14.493499999999999</v>
      </c>
      <c r="U11977">
        <v>2251.27</v>
      </c>
      <c r="V11977" t="s">
        <v>53550</v>
      </c>
      <c r="W11977" t="s">
        <v>53549</v>
      </c>
      <c r="Y11977" t="s">
        <v>591</v>
      </c>
      <c r="Z11977" s="25" t="s">
        <v>583</v>
      </c>
      <c r="AB11977" t="s">
        <v>645</v>
      </c>
      <c r="AE11977" t="s">
        <v>53551</v>
      </c>
      <c r="AI11977">
        <v>41086</v>
      </c>
      <c r="AJ11977">
        <v>43156</v>
      </c>
    </row>
    <row r="11978" spans="1:37" outlineLevel="1" x14ac:dyDescent="0.3">
      <c r="A11978" s="25">
        <v>11966</v>
      </c>
      <c r="B11978" s="25" t="s">
        <v>66</v>
      </c>
      <c r="C11978" t="s">
        <v>67</v>
      </c>
      <c r="D11978" t="s">
        <v>15457</v>
      </c>
      <c r="E11978" t="s">
        <v>197</v>
      </c>
      <c r="F11978" s="48" t="s">
        <v>53552</v>
      </c>
      <c r="G11978" s="25" t="s">
        <v>12432</v>
      </c>
      <c r="H11978" t="s">
        <v>34141</v>
      </c>
      <c r="I11978" t="s">
        <v>564</v>
      </c>
      <c r="J11978" s="25" t="s">
        <v>864</v>
      </c>
      <c r="K11978" t="s">
        <v>865</v>
      </c>
      <c r="L11978" t="s">
        <v>33495</v>
      </c>
      <c r="M11978" t="s">
        <v>53553</v>
      </c>
      <c r="O11978" t="s">
        <v>78</v>
      </c>
      <c r="P11978">
        <v>5</v>
      </c>
      <c r="Q11978">
        <v>0</v>
      </c>
      <c r="R11978">
        <v>0</v>
      </c>
      <c r="S11978" t="s">
        <v>79</v>
      </c>
      <c r="T11978">
        <v>26.088200000000001</v>
      </c>
      <c r="U11978">
        <v>4052.29</v>
      </c>
      <c r="V11978" t="s">
        <v>53554</v>
      </c>
      <c r="W11978" t="s">
        <v>53555</v>
      </c>
      <c r="X11978" t="s">
        <v>53556</v>
      </c>
      <c r="Y11978" t="s">
        <v>591</v>
      </c>
      <c r="Z11978" s="25" t="s">
        <v>583</v>
      </c>
      <c r="AE11978" t="s">
        <v>53551</v>
      </c>
      <c r="AH11978" t="s">
        <v>53557</v>
      </c>
      <c r="AI11978">
        <v>41086</v>
      </c>
      <c r="AJ11978">
        <v>43156</v>
      </c>
    </row>
    <row r="11979" spans="1:37" outlineLevel="1" x14ac:dyDescent="0.3">
      <c r="A11979" s="25">
        <v>11967</v>
      </c>
      <c r="B11979" s="25" t="s">
        <v>66</v>
      </c>
      <c r="C11979" t="s">
        <v>67</v>
      </c>
      <c r="D11979" t="s">
        <v>53558</v>
      </c>
      <c r="E11979" t="s">
        <v>197</v>
      </c>
      <c r="F11979" s="48" t="s">
        <v>53559</v>
      </c>
      <c r="G11979" s="25" t="s">
        <v>12432</v>
      </c>
      <c r="H11979" t="s">
        <v>34141</v>
      </c>
      <c r="I11979" t="s">
        <v>564</v>
      </c>
      <c r="J11979" s="25" t="s">
        <v>628</v>
      </c>
      <c r="K11979" t="s">
        <v>629</v>
      </c>
      <c r="L11979" t="s">
        <v>14898</v>
      </c>
      <c r="M11979" t="s">
        <v>53560</v>
      </c>
      <c r="O11979" t="s">
        <v>78</v>
      </c>
      <c r="P11979">
        <v>6</v>
      </c>
      <c r="Q11979">
        <v>3</v>
      </c>
      <c r="R11979">
        <v>6</v>
      </c>
      <c r="S11979" t="s">
        <v>79</v>
      </c>
      <c r="T11979">
        <v>34.984200000000001</v>
      </c>
      <c r="U11979">
        <v>5434.1</v>
      </c>
      <c r="V11979" t="s">
        <v>53550</v>
      </c>
      <c r="W11979" t="s">
        <v>53560</v>
      </c>
      <c r="Y11979" t="s">
        <v>591</v>
      </c>
      <c r="Z11979" s="25" t="s">
        <v>583</v>
      </c>
      <c r="AB11979" t="s">
        <v>645</v>
      </c>
      <c r="AE11979" t="s">
        <v>53551</v>
      </c>
      <c r="AI11979">
        <v>41086</v>
      </c>
    </row>
    <row r="11980" spans="1:37" outlineLevel="1" x14ac:dyDescent="0.3">
      <c r="A11980" s="25">
        <v>11968</v>
      </c>
      <c r="B11980" s="25" t="s">
        <v>112</v>
      </c>
      <c r="C11980" t="s">
        <v>67</v>
      </c>
      <c r="D11980" t="s">
        <v>23603</v>
      </c>
      <c r="E11980" t="s">
        <v>69</v>
      </c>
      <c r="F11980" s="48" t="s">
        <v>53561</v>
      </c>
      <c r="G11980" s="25" t="s">
        <v>12432</v>
      </c>
      <c r="H11980" t="s">
        <v>34141</v>
      </c>
      <c r="I11980" t="s">
        <v>564</v>
      </c>
      <c r="J11980" s="25" t="s">
        <v>23488</v>
      </c>
      <c r="K11980" t="s">
        <v>23489</v>
      </c>
      <c r="L11980" t="s">
        <v>53562</v>
      </c>
      <c r="M11980" t="s">
        <v>31492</v>
      </c>
      <c r="O11980" t="s">
        <v>78</v>
      </c>
      <c r="P11980">
        <v>2</v>
      </c>
      <c r="Q11980">
        <v>1</v>
      </c>
      <c r="R11980">
        <v>2</v>
      </c>
      <c r="S11980" t="s">
        <v>116</v>
      </c>
      <c r="T11980">
        <v>154.4</v>
      </c>
      <c r="U11980">
        <v>9.7299999999999998E-2</v>
      </c>
      <c r="V11980" t="s">
        <v>4043</v>
      </c>
      <c r="W11980" t="s">
        <v>53563</v>
      </c>
      <c r="Y11980" t="s">
        <v>551</v>
      </c>
      <c r="AI11980">
        <v>43898</v>
      </c>
      <c r="AK11980">
        <v>45453</v>
      </c>
    </row>
    <row r="11981" spans="1:37" outlineLevel="1" x14ac:dyDescent="0.3">
      <c r="A11981" s="25">
        <v>11969</v>
      </c>
      <c r="B11981" s="25" t="s">
        <v>66</v>
      </c>
      <c r="C11981" t="s">
        <v>67</v>
      </c>
      <c r="D11981" t="s">
        <v>53452</v>
      </c>
      <c r="E11981" t="s">
        <v>69</v>
      </c>
      <c r="F11981" s="48" t="s">
        <v>53564</v>
      </c>
      <c r="G11981" s="25" t="s">
        <v>20147</v>
      </c>
      <c r="H11981" t="s">
        <v>34157</v>
      </c>
      <c r="I11981" t="s">
        <v>564</v>
      </c>
      <c r="J11981" s="25" t="s">
        <v>874</v>
      </c>
      <c r="K11981" t="s">
        <v>875</v>
      </c>
      <c r="L11981" t="s">
        <v>53565</v>
      </c>
      <c r="M11981" t="s">
        <v>53566</v>
      </c>
      <c r="O11981" t="s">
        <v>78</v>
      </c>
      <c r="P11981">
        <v>3</v>
      </c>
      <c r="Q11981">
        <v>0</v>
      </c>
      <c r="R11981">
        <v>0</v>
      </c>
      <c r="S11981" t="s">
        <v>79</v>
      </c>
      <c r="T11981">
        <v>17.953299999999999</v>
      </c>
      <c r="U11981">
        <v>5500</v>
      </c>
      <c r="V11981" t="s">
        <v>34160</v>
      </c>
      <c r="W11981" t="s">
        <v>53567</v>
      </c>
      <c r="Y11981" t="s">
        <v>659</v>
      </c>
      <c r="Z11981" s="25" t="s">
        <v>583</v>
      </c>
      <c r="AB11981" t="s">
        <v>585</v>
      </c>
      <c r="AH11981" t="s">
        <v>53568</v>
      </c>
      <c r="AI11981">
        <v>41003</v>
      </c>
      <c r="AJ11981">
        <v>43885</v>
      </c>
      <c r="AK11981">
        <v>43507</v>
      </c>
    </row>
    <row r="11982" spans="1:37" outlineLevel="1" x14ac:dyDescent="0.3">
      <c r="A11982" s="25">
        <v>11970</v>
      </c>
      <c r="B11982" s="25" t="s">
        <v>66</v>
      </c>
      <c r="C11982" t="s">
        <v>67</v>
      </c>
      <c r="D11982" t="s">
        <v>53452</v>
      </c>
      <c r="E11982" t="s">
        <v>69</v>
      </c>
      <c r="F11982" s="48" t="s">
        <v>53569</v>
      </c>
      <c r="G11982" s="25" t="s">
        <v>20147</v>
      </c>
      <c r="H11982" t="s">
        <v>34157</v>
      </c>
      <c r="I11982" t="s">
        <v>564</v>
      </c>
      <c r="J11982" s="25" t="s">
        <v>638</v>
      </c>
      <c r="K11982" t="s">
        <v>639</v>
      </c>
      <c r="L11982" t="s">
        <v>53570</v>
      </c>
      <c r="M11982" t="s">
        <v>53571</v>
      </c>
      <c r="O11982" t="s">
        <v>78</v>
      </c>
      <c r="P11982">
        <v>15</v>
      </c>
      <c r="Q11982">
        <v>8</v>
      </c>
      <c r="R11982">
        <v>15</v>
      </c>
      <c r="S11982" t="s">
        <v>79</v>
      </c>
      <c r="T11982">
        <v>0.42980000000000002</v>
      </c>
      <c r="U11982">
        <v>66.760000000000005</v>
      </c>
      <c r="W11982" t="s">
        <v>53572</v>
      </c>
      <c r="Y11982" t="s">
        <v>591</v>
      </c>
      <c r="AG11982" t="s">
        <v>53573</v>
      </c>
      <c r="AI11982">
        <v>41003</v>
      </c>
    </row>
    <row r="11983" spans="1:37" outlineLevel="1" x14ac:dyDescent="0.3">
      <c r="A11983" s="25">
        <v>11971</v>
      </c>
      <c r="B11983" s="25" t="s">
        <v>66</v>
      </c>
      <c r="C11983" t="s">
        <v>67</v>
      </c>
      <c r="D11983" t="s">
        <v>53574</v>
      </c>
      <c r="E11983" t="s">
        <v>69</v>
      </c>
      <c r="F11983" s="48" t="s">
        <v>53575</v>
      </c>
      <c r="G11983" s="25" t="s">
        <v>20147</v>
      </c>
      <c r="H11983" t="s">
        <v>34157</v>
      </c>
      <c r="I11983" t="s">
        <v>564</v>
      </c>
      <c r="J11983" s="25" t="s">
        <v>874</v>
      </c>
      <c r="K11983" t="s">
        <v>875</v>
      </c>
      <c r="L11983" t="s">
        <v>53576</v>
      </c>
      <c r="M11983" t="s">
        <v>53577</v>
      </c>
      <c r="O11983" t="s">
        <v>78</v>
      </c>
      <c r="P11983">
        <v>3</v>
      </c>
      <c r="Q11983">
        <v>0</v>
      </c>
      <c r="R11983">
        <v>0</v>
      </c>
      <c r="S11983" t="s">
        <v>79</v>
      </c>
      <c r="T11983">
        <v>26.226500000000001</v>
      </c>
      <c r="U11983">
        <v>4073.76</v>
      </c>
      <c r="V11983" t="s">
        <v>34160</v>
      </c>
      <c r="W11983" t="s">
        <v>53577</v>
      </c>
      <c r="Y11983" t="s">
        <v>591</v>
      </c>
      <c r="Z11983" s="25" t="s">
        <v>583</v>
      </c>
      <c r="AB11983" t="s">
        <v>585</v>
      </c>
      <c r="AG11983" t="s">
        <v>53578</v>
      </c>
      <c r="AI11983">
        <v>41003</v>
      </c>
    </row>
    <row r="11984" spans="1:37" outlineLevel="1" x14ac:dyDescent="0.3">
      <c r="A11984" s="25">
        <v>11972</v>
      </c>
      <c r="B11984" s="25" t="s">
        <v>66</v>
      </c>
      <c r="C11984" t="s">
        <v>67</v>
      </c>
      <c r="D11984" t="s">
        <v>53452</v>
      </c>
      <c r="E11984" t="s">
        <v>69</v>
      </c>
      <c r="F11984" s="48" t="s">
        <v>53579</v>
      </c>
      <c r="G11984" s="25" t="s">
        <v>20147</v>
      </c>
      <c r="H11984" t="s">
        <v>34157</v>
      </c>
      <c r="I11984" t="s">
        <v>564</v>
      </c>
      <c r="J11984" s="25" t="s">
        <v>874</v>
      </c>
      <c r="K11984" t="s">
        <v>875</v>
      </c>
      <c r="L11984" t="s">
        <v>53580</v>
      </c>
      <c r="M11984" t="s">
        <v>53581</v>
      </c>
      <c r="O11984" t="s">
        <v>78</v>
      </c>
      <c r="P11984">
        <v>8</v>
      </c>
      <c r="Q11984">
        <v>0</v>
      </c>
      <c r="R11984">
        <v>0</v>
      </c>
      <c r="S11984" t="s">
        <v>79</v>
      </c>
      <c r="T11984">
        <v>1.1599999999999999</v>
      </c>
      <c r="U11984">
        <v>180.09</v>
      </c>
      <c r="V11984" t="s">
        <v>34160</v>
      </c>
      <c r="W11984" t="s">
        <v>53581</v>
      </c>
      <c r="Y11984" t="s">
        <v>659</v>
      </c>
      <c r="Z11984" s="25" t="s">
        <v>583</v>
      </c>
      <c r="AB11984" t="s">
        <v>645</v>
      </c>
      <c r="AE11984" t="s">
        <v>53582</v>
      </c>
      <c r="AH11984" t="s">
        <v>53583</v>
      </c>
      <c r="AI11984">
        <v>41003</v>
      </c>
    </row>
    <row r="11985" spans="1:43" outlineLevel="1" x14ac:dyDescent="0.3">
      <c r="A11985" s="25">
        <v>11973</v>
      </c>
      <c r="B11985" s="25" t="s">
        <v>66</v>
      </c>
      <c r="C11985" t="s">
        <v>67</v>
      </c>
      <c r="D11985" t="s">
        <v>53584</v>
      </c>
      <c r="E11985" t="s">
        <v>69</v>
      </c>
      <c r="F11985" s="48" t="s">
        <v>53585</v>
      </c>
      <c r="G11985" s="25" t="s">
        <v>20147</v>
      </c>
      <c r="H11985" t="s">
        <v>34157</v>
      </c>
      <c r="I11985" t="s">
        <v>564</v>
      </c>
      <c r="J11985" s="25" t="s">
        <v>874</v>
      </c>
      <c r="K11985" t="s">
        <v>875</v>
      </c>
      <c r="L11985" t="s">
        <v>53586</v>
      </c>
      <c r="M11985" t="s">
        <v>53587</v>
      </c>
      <c r="O11985" t="s">
        <v>78</v>
      </c>
      <c r="P11985">
        <v>2</v>
      </c>
      <c r="Q11985">
        <v>0</v>
      </c>
      <c r="R11985">
        <v>0</v>
      </c>
      <c r="S11985" t="s">
        <v>79</v>
      </c>
      <c r="T11985">
        <v>13.0532</v>
      </c>
      <c r="U11985">
        <v>4000</v>
      </c>
      <c r="V11985" t="s">
        <v>34160</v>
      </c>
      <c r="W11985" t="s">
        <v>53588</v>
      </c>
      <c r="Y11985" t="s">
        <v>591</v>
      </c>
      <c r="Z11985" s="25" t="s">
        <v>583</v>
      </c>
      <c r="AB11985" t="s">
        <v>83</v>
      </c>
      <c r="AE11985" t="s">
        <v>53589</v>
      </c>
      <c r="AH11985" t="s">
        <v>53590</v>
      </c>
      <c r="AI11985">
        <v>41003</v>
      </c>
      <c r="AJ11985">
        <v>43566</v>
      </c>
      <c r="AK11985">
        <v>43627</v>
      </c>
    </row>
    <row r="11986" spans="1:43" outlineLevel="1" x14ac:dyDescent="0.3">
      <c r="A11986" s="25">
        <v>11974</v>
      </c>
      <c r="B11986" s="25" t="s">
        <v>66</v>
      </c>
      <c r="C11986" t="s">
        <v>67</v>
      </c>
      <c r="D11986" t="s">
        <v>53574</v>
      </c>
      <c r="E11986" t="s">
        <v>69</v>
      </c>
      <c r="F11986" s="48" t="s">
        <v>53591</v>
      </c>
      <c r="G11986" s="25" t="s">
        <v>20147</v>
      </c>
      <c r="H11986" t="s">
        <v>34157</v>
      </c>
      <c r="I11986" t="s">
        <v>564</v>
      </c>
      <c r="J11986" s="25" t="s">
        <v>874</v>
      </c>
      <c r="K11986" t="s">
        <v>875</v>
      </c>
      <c r="L11986" t="s">
        <v>884</v>
      </c>
      <c r="M11986" t="s">
        <v>53592</v>
      </c>
      <c r="O11986" t="s">
        <v>78</v>
      </c>
      <c r="P11986">
        <v>4</v>
      </c>
      <c r="Q11986">
        <v>0</v>
      </c>
      <c r="R11986">
        <v>0</v>
      </c>
      <c r="S11986" t="s">
        <v>79</v>
      </c>
      <c r="T11986">
        <v>12.8437</v>
      </c>
      <c r="U11986">
        <v>2891.4933999999998</v>
      </c>
      <c r="V11986" t="s">
        <v>34160</v>
      </c>
      <c r="W11986" t="s">
        <v>53593</v>
      </c>
      <c r="Y11986" t="s">
        <v>591</v>
      </c>
      <c r="Z11986" s="25" t="s">
        <v>583</v>
      </c>
      <c r="AB11986" t="s">
        <v>758</v>
      </c>
      <c r="AE11986" t="s">
        <v>34165</v>
      </c>
      <c r="AI11986">
        <v>41003</v>
      </c>
      <c r="AJ11986">
        <v>42999</v>
      </c>
      <c r="AK11986">
        <v>42490</v>
      </c>
    </row>
    <row r="11987" spans="1:43" outlineLevel="1" x14ac:dyDescent="0.3">
      <c r="A11987" s="25">
        <v>11975</v>
      </c>
      <c r="B11987" s="25" t="s">
        <v>66</v>
      </c>
      <c r="C11987" t="s">
        <v>67</v>
      </c>
      <c r="D11987" t="s">
        <v>11203</v>
      </c>
      <c r="E11987" t="s">
        <v>197</v>
      </c>
      <c r="F11987" s="48" t="s">
        <v>53594</v>
      </c>
      <c r="G11987" s="25" t="s">
        <v>87</v>
      </c>
      <c r="H11987" t="s">
        <v>88</v>
      </c>
      <c r="I11987" t="s">
        <v>73</v>
      </c>
      <c r="J11987" s="25" t="s">
        <v>89</v>
      </c>
      <c r="K11987" t="s">
        <v>90</v>
      </c>
      <c r="L11987" t="s">
        <v>53595</v>
      </c>
      <c r="M11987" t="s">
        <v>44344</v>
      </c>
      <c r="N11987" t="s">
        <v>53596</v>
      </c>
      <c r="O11987" t="s">
        <v>78</v>
      </c>
      <c r="P11987">
        <v>36</v>
      </c>
      <c r="Q11987">
        <v>0</v>
      </c>
      <c r="R11987">
        <v>0</v>
      </c>
      <c r="S11987" t="s">
        <v>79</v>
      </c>
      <c r="T11987">
        <v>3.16</v>
      </c>
      <c r="U11987">
        <v>968.06600000000003</v>
      </c>
      <c r="V11987" t="s">
        <v>202</v>
      </c>
      <c r="W11987" t="s">
        <v>53597</v>
      </c>
      <c r="Y11987" t="s">
        <v>71</v>
      </c>
      <c r="AG11987" t="s">
        <v>204</v>
      </c>
      <c r="AI11987">
        <v>43352</v>
      </c>
      <c r="AJ11987">
        <v>44167</v>
      </c>
      <c r="AK11987">
        <v>43389</v>
      </c>
    </row>
    <row r="11988" spans="1:43" outlineLevel="1" x14ac:dyDescent="0.3">
      <c r="A11988" s="25">
        <v>11976</v>
      </c>
      <c r="B11988" s="25" t="s">
        <v>66</v>
      </c>
      <c r="C11988" t="s">
        <v>67</v>
      </c>
      <c r="D11988" t="s">
        <v>1504</v>
      </c>
      <c r="E11988" t="s">
        <v>197</v>
      </c>
      <c r="F11988" s="48" t="s">
        <v>53598</v>
      </c>
      <c r="G11988" s="25" t="s">
        <v>87</v>
      </c>
      <c r="H11988" t="s">
        <v>88</v>
      </c>
      <c r="I11988" t="s">
        <v>73</v>
      </c>
      <c r="J11988" s="25" t="s">
        <v>864</v>
      </c>
      <c r="K11988" t="s">
        <v>865</v>
      </c>
      <c r="L11988" t="s">
        <v>53599</v>
      </c>
      <c r="M11988" t="s">
        <v>53600</v>
      </c>
      <c r="N11988" t="s">
        <v>53601</v>
      </c>
      <c r="O11988" t="s">
        <v>78</v>
      </c>
      <c r="P11988">
        <v>17</v>
      </c>
      <c r="Q11988">
        <v>0</v>
      </c>
      <c r="R11988">
        <v>0</v>
      </c>
      <c r="S11988" t="s">
        <v>79</v>
      </c>
      <c r="T11988">
        <v>32.24</v>
      </c>
      <c r="U11988">
        <v>9876.7240000000002</v>
      </c>
      <c r="V11988" t="s">
        <v>202</v>
      </c>
      <c r="W11988" t="s">
        <v>53602</v>
      </c>
      <c r="Y11988" t="s">
        <v>71</v>
      </c>
      <c r="AG11988" t="s">
        <v>204</v>
      </c>
      <c r="AI11988">
        <v>43352</v>
      </c>
      <c r="AJ11988">
        <v>44078</v>
      </c>
      <c r="AK11988">
        <v>43389</v>
      </c>
    </row>
    <row r="11989" spans="1:43" outlineLevel="1" x14ac:dyDescent="0.3">
      <c r="A11989" s="25">
        <v>11977</v>
      </c>
      <c r="B11989" s="25" t="s">
        <v>112</v>
      </c>
      <c r="C11989" t="s">
        <v>67</v>
      </c>
      <c r="D11989" t="s">
        <v>27701</v>
      </c>
      <c r="E11989" t="s">
        <v>69</v>
      </c>
      <c r="F11989" s="48" t="s">
        <v>53603</v>
      </c>
      <c r="G11989" s="25" t="s">
        <v>87</v>
      </c>
      <c r="H11989" t="s">
        <v>88</v>
      </c>
      <c r="I11989" t="s">
        <v>73</v>
      </c>
      <c r="J11989" s="25" t="s">
        <v>89</v>
      </c>
      <c r="K11989" t="s">
        <v>90</v>
      </c>
      <c r="L11989" t="s">
        <v>53604</v>
      </c>
      <c r="M11989" t="s">
        <v>53605</v>
      </c>
      <c r="N11989" t="s">
        <v>53606</v>
      </c>
      <c r="O11989" t="s">
        <v>53607</v>
      </c>
      <c r="P11989">
        <v>2</v>
      </c>
      <c r="Q11989">
        <v>1</v>
      </c>
      <c r="R11989">
        <v>2</v>
      </c>
      <c r="S11989" t="s">
        <v>116</v>
      </c>
      <c r="T11989">
        <v>1071.5999999999999</v>
      </c>
      <c r="U11989">
        <v>1589086.3559999999</v>
      </c>
      <c r="V11989" t="s">
        <v>53475</v>
      </c>
      <c r="W11989" t="s">
        <v>53608</v>
      </c>
      <c r="Y11989" t="s">
        <v>53483</v>
      </c>
      <c r="AG11989" t="s">
        <v>53609</v>
      </c>
      <c r="AI11989">
        <v>43785</v>
      </c>
      <c r="AK11989">
        <v>45379</v>
      </c>
    </row>
    <row r="11990" spans="1:43" outlineLevel="1" x14ac:dyDescent="0.3">
      <c r="A11990" s="25">
        <v>11978</v>
      </c>
      <c r="B11990" s="25" t="s">
        <v>112</v>
      </c>
      <c r="C11990" t="s">
        <v>67</v>
      </c>
      <c r="D11990" t="s">
        <v>28025</v>
      </c>
      <c r="E11990" t="s">
        <v>69</v>
      </c>
      <c r="F11990" s="48" t="s">
        <v>53610</v>
      </c>
      <c r="G11990" s="25" t="s">
        <v>87</v>
      </c>
      <c r="H11990" t="s">
        <v>88</v>
      </c>
      <c r="I11990" t="s">
        <v>73</v>
      </c>
      <c r="J11990" s="25" t="s">
        <v>89</v>
      </c>
      <c r="K11990" t="s">
        <v>90</v>
      </c>
      <c r="L11990" t="s">
        <v>53611</v>
      </c>
      <c r="M11990" t="s">
        <v>53612</v>
      </c>
      <c r="N11990" t="s">
        <v>53613</v>
      </c>
      <c r="O11990" t="s">
        <v>78</v>
      </c>
      <c r="P11990">
        <v>2</v>
      </c>
      <c r="Q11990">
        <v>1</v>
      </c>
      <c r="R11990">
        <v>2</v>
      </c>
      <c r="S11990" t="s">
        <v>116</v>
      </c>
      <c r="T11990">
        <v>57.52</v>
      </c>
      <c r="U11990">
        <v>89115.160799999998</v>
      </c>
      <c r="V11990" t="s">
        <v>869</v>
      </c>
      <c r="W11990" t="s">
        <v>53614</v>
      </c>
      <c r="Y11990" t="s">
        <v>30562</v>
      </c>
      <c r="AG11990" t="s">
        <v>53615</v>
      </c>
      <c r="AI11990">
        <v>45468</v>
      </c>
      <c r="AK11990">
        <v>45797</v>
      </c>
    </row>
    <row r="11991" spans="1:43" outlineLevel="1" x14ac:dyDescent="0.3">
      <c r="A11991" s="25">
        <v>11979</v>
      </c>
      <c r="B11991" s="25" t="s">
        <v>112</v>
      </c>
      <c r="C11991" t="s">
        <v>67</v>
      </c>
      <c r="D11991" t="s">
        <v>28025</v>
      </c>
      <c r="E11991" t="s">
        <v>69</v>
      </c>
      <c r="F11991" s="48" t="s">
        <v>53616</v>
      </c>
      <c r="G11991" s="25" t="s">
        <v>87</v>
      </c>
      <c r="H11991" t="s">
        <v>88</v>
      </c>
      <c r="I11991" t="s">
        <v>73</v>
      </c>
      <c r="J11991" s="25" t="s">
        <v>89</v>
      </c>
      <c r="K11991" t="s">
        <v>90</v>
      </c>
      <c r="L11991" t="s">
        <v>53617</v>
      </c>
      <c r="M11991" t="s">
        <v>532</v>
      </c>
      <c r="N11991" t="s">
        <v>53618</v>
      </c>
      <c r="O11991" t="s">
        <v>78</v>
      </c>
      <c r="P11991">
        <v>20</v>
      </c>
      <c r="Q11991">
        <v>14</v>
      </c>
      <c r="R11991">
        <v>20</v>
      </c>
      <c r="S11991" t="s">
        <v>116</v>
      </c>
      <c r="T11991">
        <v>6.9889999999999999</v>
      </c>
      <c r="U11991">
        <v>10742.4887</v>
      </c>
      <c r="V11991" t="s">
        <v>869</v>
      </c>
      <c r="W11991" t="s">
        <v>53619</v>
      </c>
      <c r="Y11991" t="s">
        <v>44302</v>
      </c>
      <c r="AG11991" t="s">
        <v>53620</v>
      </c>
      <c r="AI11991">
        <v>45468</v>
      </c>
      <c r="AK11991">
        <v>45797</v>
      </c>
    </row>
    <row r="11992" spans="1:43" outlineLevel="1" x14ac:dyDescent="0.3">
      <c r="A11992" s="25">
        <v>11980</v>
      </c>
      <c r="B11992" s="25" t="s">
        <v>112</v>
      </c>
      <c r="C11992" t="s">
        <v>67</v>
      </c>
      <c r="D11992" t="s">
        <v>27701</v>
      </c>
      <c r="E11992" t="s">
        <v>69</v>
      </c>
      <c r="F11992" s="48" t="s">
        <v>53621</v>
      </c>
      <c r="G11992" s="25" t="s">
        <v>53622</v>
      </c>
      <c r="H11992" t="s">
        <v>53623</v>
      </c>
      <c r="I11992" t="s">
        <v>28358</v>
      </c>
      <c r="J11992" s="25" t="s">
        <v>1661</v>
      </c>
      <c r="K11992" t="s">
        <v>53624</v>
      </c>
      <c r="L11992" t="s">
        <v>53625</v>
      </c>
      <c r="M11992" t="s">
        <v>53626</v>
      </c>
      <c r="N11992" t="s">
        <v>53627</v>
      </c>
      <c r="O11992" t="s">
        <v>78</v>
      </c>
      <c r="P11992">
        <v>4</v>
      </c>
      <c r="Q11992">
        <v>6</v>
      </c>
      <c r="R11992">
        <v>9</v>
      </c>
      <c r="S11992" t="s">
        <v>116</v>
      </c>
      <c r="T11992">
        <v>156.10599999999999</v>
      </c>
      <c r="U11992">
        <v>234198.18179999999</v>
      </c>
      <c r="V11992" t="s">
        <v>1560</v>
      </c>
      <c r="W11992" t="s">
        <v>53628</v>
      </c>
      <c r="Y11992" t="s">
        <v>217</v>
      </c>
      <c r="Z11992" s="25" t="s">
        <v>1728</v>
      </c>
      <c r="AB11992" t="s">
        <v>585</v>
      </c>
      <c r="AI11992">
        <v>43769</v>
      </c>
      <c r="AJ11992">
        <v>45962</v>
      </c>
      <c r="AK11992">
        <v>45982</v>
      </c>
      <c r="AL11992">
        <v>-7</v>
      </c>
      <c r="AM11992">
        <v>3</v>
      </c>
      <c r="AN11992">
        <v>-4</v>
      </c>
      <c r="AO11992">
        <v>2</v>
      </c>
      <c r="AP11992">
        <v>-14</v>
      </c>
      <c r="AQ11992">
        <v>5</v>
      </c>
    </row>
    <row r="11993" spans="1:43" outlineLevel="1" x14ac:dyDescent="0.3">
      <c r="A11993" s="25">
        <v>11981</v>
      </c>
      <c r="B11993" s="25" t="s">
        <v>112</v>
      </c>
      <c r="C11993" t="s">
        <v>67</v>
      </c>
      <c r="D11993" t="s">
        <v>21828</v>
      </c>
      <c r="E11993" t="s">
        <v>69</v>
      </c>
      <c r="F11993" s="48" t="s">
        <v>53629</v>
      </c>
      <c r="G11993" s="25" t="s">
        <v>53622</v>
      </c>
      <c r="H11993" t="s">
        <v>53623</v>
      </c>
      <c r="I11993" t="s">
        <v>28358</v>
      </c>
      <c r="J11993" s="25" t="s">
        <v>1689</v>
      </c>
      <c r="K11993" t="s">
        <v>53630</v>
      </c>
      <c r="L11993" t="s">
        <v>53631</v>
      </c>
      <c r="M11993" t="s">
        <v>53632</v>
      </c>
      <c r="N11993" t="s">
        <v>53633</v>
      </c>
      <c r="O11993" t="s">
        <v>53634</v>
      </c>
      <c r="P11993">
        <v>3</v>
      </c>
      <c r="Q11993">
        <v>2</v>
      </c>
      <c r="R11993">
        <v>3</v>
      </c>
      <c r="S11993" t="s">
        <v>116</v>
      </c>
      <c r="T11993">
        <v>155.27000000000001</v>
      </c>
      <c r="U11993">
        <v>63603.250099999997</v>
      </c>
      <c r="V11993" t="s">
        <v>53635</v>
      </c>
      <c r="W11993" t="s">
        <v>53636</v>
      </c>
      <c r="Y11993" t="s">
        <v>572</v>
      </c>
      <c r="AI11993">
        <v>44103</v>
      </c>
      <c r="AJ11993">
        <v>44768</v>
      </c>
      <c r="AK11993">
        <v>44339</v>
      </c>
    </row>
    <row r="11994" spans="1:43" outlineLevel="1" x14ac:dyDescent="0.3">
      <c r="A11994" s="25">
        <v>11982</v>
      </c>
      <c r="B11994" s="25" t="s">
        <v>66</v>
      </c>
      <c r="C11994" t="s">
        <v>67</v>
      </c>
      <c r="D11994" t="s">
        <v>11885</v>
      </c>
      <c r="E11994" t="s">
        <v>69</v>
      </c>
      <c r="F11994" s="48" t="s">
        <v>53637</v>
      </c>
      <c r="G11994" s="25" t="s">
        <v>636</v>
      </c>
      <c r="H11994" t="s">
        <v>637</v>
      </c>
      <c r="I11994" t="s">
        <v>564</v>
      </c>
      <c r="J11994" s="25" t="s">
        <v>695</v>
      </c>
      <c r="K11994" t="s">
        <v>696</v>
      </c>
      <c r="L11994" t="s">
        <v>53638</v>
      </c>
      <c r="M11994" t="s">
        <v>53639</v>
      </c>
      <c r="N11994" t="s">
        <v>53640</v>
      </c>
      <c r="O11994" t="s">
        <v>78</v>
      </c>
      <c r="P11994">
        <v>2</v>
      </c>
      <c r="Q11994">
        <v>2</v>
      </c>
      <c r="R11994">
        <v>3</v>
      </c>
      <c r="S11994" t="s">
        <v>79</v>
      </c>
      <c r="T11994">
        <v>64.378699999999995</v>
      </c>
      <c r="U11994">
        <v>9994.7999999999993</v>
      </c>
      <c r="V11994" t="s">
        <v>785</v>
      </c>
      <c r="W11994" t="s">
        <v>53641</v>
      </c>
      <c r="Y11994" t="s">
        <v>1749</v>
      </c>
      <c r="Z11994" s="25" t="s">
        <v>583</v>
      </c>
      <c r="AE11994" t="s">
        <v>44373</v>
      </c>
      <c r="AI11994">
        <v>40915</v>
      </c>
      <c r="AJ11994">
        <v>45255</v>
      </c>
      <c r="AP11994">
        <v>-3</v>
      </c>
      <c r="AQ11994">
        <v>2</v>
      </c>
    </row>
    <row r="11995" spans="1:43" outlineLevel="1" x14ac:dyDescent="0.3">
      <c r="A11995" s="25">
        <v>11983</v>
      </c>
      <c r="B11995" s="25" t="s">
        <v>66</v>
      </c>
      <c r="C11995" t="s">
        <v>67</v>
      </c>
      <c r="D11995" t="s">
        <v>53642</v>
      </c>
      <c r="E11995" t="s">
        <v>69</v>
      </c>
      <c r="F11995" s="48" t="s">
        <v>53643</v>
      </c>
      <c r="G11995" s="25" t="s">
        <v>636</v>
      </c>
      <c r="H11995" t="s">
        <v>637</v>
      </c>
      <c r="I11995" t="s">
        <v>564</v>
      </c>
      <c r="J11995" s="25" t="s">
        <v>695</v>
      </c>
      <c r="K11995" t="s">
        <v>4640</v>
      </c>
      <c r="L11995" t="s">
        <v>53644</v>
      </c>
      <c r="M11995" t="s">
        <v>53645</v>
      </c>
      <c r="N11995" t="s">
        <v>53646</v>
      </c>
      <c r="O11995" t="s">
        <v>78</v>
      </c>
      <c r="P11995">
        <v>1</v>
      </c>
      <c r="Q11995">
        <v>0</v>
      </c>
      <c r="R11995">
        <v>0</v>
      </c>
      <c r="S11995" t="s">
        <v>79</v>
      </c>
      <c r="T11995">
        <v>723.44359999999995</v>
      </c>
      <c r="U11995">
        <v>112278.45</v>
      </c>
      <c r="V11995" t="s">
        <v>28138</v>
      </c>
      <c r="W11995" t="s">
        <v>53645</v>
      </c>
      <c r="Y11995" t="s">
        <v>1618</v>
      </c>
      <c r="AB11995" t="s">
        <v>1925</v>
      </c>
      <c r="AI11995">
        <v>40915</v>
      </c>
    </row>
    <row r="11996" spans="1:43" outlineLevel="1" x14ac:dyDescent="0.3">
      <c r="A11996" s="25">
        <v>11984</v>
      </c>
      <c r="B11996" s="25" t="s">
        <v>66</v>
      </c>
      <c r="C11996" t="s">
        <v>67</v>
      </c>
      <c r="D11996" t="s">
        <v>24573</v>
      </c>
      <c r="E11996" t="s">
        <v>69</v>
      </c>
      <c r="F11996" s="48" t="s">
        <v>53647</v>
      </c>
      <c r="G11996" s="25" t="s">
        <v>636</v>
      </c>
      <c r="H11996" t="s">
        <v>637</v>
      </c>
      <c r="I11996" t="s">
        <v>564</v>
      </c>
      <c r="J11996" s="25" t="s">
        <v>638</v>
      </c>
      <c r="K11996" t="s">
        <v>639</v>
      </c>
      <c r="L11996" t="s">
        <v>53648</v>
      </c>
      <c r="M11996" t="s">
        <v>53649</v>
      </c>
      <c r="N11996" t="s">
        <v>53650</v>
      </c>
      <c r="O11996" t="s">
        <v>78</v>
      </c>
      <c r="P11996">
        <v>49</v>
      </c>
      <c r="Q11996">
        <v>0</v>
      </c>
      <c r="R11996">
        <v>0</v>
      </c>
      <c r="S11996" t="s">
        <v>79</v>
      </c>
      <c r="T11996">
        <v>12.8049</v>
      </c>
      <c r="U11996">
        <v>1988.99</v>
      </c>
      <c r="V11996" t="s">
        <v>24571</v>
      </c>
      <c r="W11996" t="s">
        <v>53651</v>
      </c>
      <c r="Y11996" t="s">
        <v>787</v>
      </c>
      <c r="Z11996" s="25" t="s">
        <v>583</v>
      </c>
      <c r="AI11996">
        <v>41086</v>
      </c>
      <c r="AJ11996">
        <v>43723</v>
      </c>
    </row>
    <row r="11997" spans="1:43" outlineLevel="1" x14ac:dyDescent="0.3">
      <c r="A11997" s="25">
        <v>11985</v>
      </c>
      <c r="B11997" s="25" t="s">
        <v>66</v>
      </c>
      <c r="C11997" t="s">
        <v>67</v>
      </c>
      <c r="D11997" t="s">
        <v>53642</v>
      </c>
      <c r="E11997" t="s">
        <v>69</v>
      </c>
      <c r="F11997" s="48" t="s">
        <v>53652</v>
      </c>
      <c r="G11997" s="25" t="s">
        <v>636</v>
      </c>
      <c r="H11997" t="s">
        <v>637</v>
      </c>
      <c r="I11997" t="s">
        <v>564</v>
      </c>
      <c r="J11997" s="25" t="s">
        <v>695</v>
      </c>
      <c r="K11997" t="s">
        <v>4640</v>
      </c>
      <c r="L11997" t="s">
        <v>53653</v>
      </c>
      <c r="M11997" t="s">
        <v>53654</v>
      </c>
      <c r="N11997" t="s">
        <v>53655</v>
      </c>
      <c r="O11997" t="s">
        <v>78</v>
      </c>
      <c r="P11997">
        <v>1</v>
      </c>
      <c r="Q11997">
        <v>0</v>
      </c>
      <c r="R11997">
        <v>0</v>
      </c>
      <c r="S11997" t="s">
        <v>79</v>
      </c>
      <c r="T11997">
        <v>91.778000000000006</v>
      </c>
      <c r="U11997">
        <v>14243.95</v>
      </c>
      <c r="V11997" t="s">
        <v>53656</v>
      </c>
      <c r="W11997" t="s">
        <v>53657</v>
      </c>
      <c r="Y11997" t="s">
        <v>1618</v>
      </c>
      <c r="AB11997" t="s">
        <v>1925</v>
      </c>
      <c r="AG11997" t="s">
        <v>53658</v>
      </c>
      <c r="AI11997">
        <v>40915</v>
      </c>
    </row>
    <row r="11998" spans="1:43" outlineLevel="1" x14ac:dyDescent="0.3">
      <c r="A11998" s="25">
        <v>11986</v>
      </c>
      <c r="B11998" s="25" t="s">
        <v>112</v>
      </c>
      <c r="C11998" t="s">
        <v>67</v>
      </c>
      <c r="D11998" t="s">
        <v>2951</v>
      </c>
      <c r="E11998" t="s">
        <v>69</v>
      </c>
      <c r="F11998" s="48" t="s">
        <v>53659</v>
      </c>
      <c r="G11998" s="25" t="s">
        <v>636</v>
      </c>
      <c r="H11998" t="s">
        <v>637</v>
      </c>
      <c r="I11998" t="s">
        <v>564</v>
      </c>
      <c r="J11998" s="25" t="s">
        <v>638</v>
      </c>
      <c r="K11998" t="s">
        <v>639</v>
      </c>
      <c r="L11998" t="s">
        <v>53660</v>
      </c>
      <c r="M11998" t="s">
        <v>53661</v>
      </c>
      <c r="N11998" t="s">
        <v>53662</v>
      </c>
      <c r="O11998" t="s">
        <v>78</v>
      </c>
      <c r="P11998">
        <v>2</v>
      </c>
      <c r="Q11998">
        <v>0</v>
      </c>
      <c r="R11998">
        <v>1</v>
      </c>
      <c r="S11998" t="s">
        <v>116</v>
      </c>
      <c r="T11998">
        <v>3325.6460000000002</v>
      </c>
      <c r="U11998">
        <v>4037743.7242000001</v>
      </c>
      <c r="V11998" t="s">
        <v>53663</v>
      </c>
      <c r="W11998" t="s">
        <v>53664</v>
      </c>
      <c r="Y11998" t="s">
        <v>582</v>
      </c>
      <c r="Z11998" s="25" t="s">
        <v>583</v>
      </c>
      <c r="AB11998" t="s">
        <v>83</v>
      </c>
      <c r="AE11998" t="s">
        <v>34303</v>
      </c>
      <c r="AI11998">
        <v>44738</v>
      </c>
      <c r="AK11998">
        <v>45444</v>
      </c>
    </row>
    <row r="11999" spans="1:43" outlineLevel="1" x14ac:dyDescent="0.3">
      <c r="A11999" s="25">
        <v>11987</v>
      </c>
      <c r="B11999" s="25" t="s">
        <v>112</v>
      </c>
      <c r="C11999" t="s">
        <v>67</v>
      </c>
      <c r="D11999" t="s">
        <v>693</v>
      </c>
      <c r="E11999" t="s">
        <v>69</v>
      </c>
      <c r="F11999" s="48" t="s">
        <v>53665</v>
      </c>
      <c r="G11999" s="25" t="s">
        <v>636</v>
      </c>
      <c r="H11999" t="s">
        <v>637</v>
      </c>
      <c r="I11999" t="s">
        <v>564</v>
      </c>
      <c r="J11999" s="25" t="s">
        <v>695</v>
      </c>
      <c r="K11999" t="s">
        <v>696</v>
      </c>
      <c r="L11999" t="s">
        <v>720</v>
      </c>
      <c r="M11999" t="s">
        <v>721</v>
      </c>
      <c r="N11999" t="s">
        <v>53666</v>
      </c>
      <c r="O11999" t="s">
        <v>78</v>
      </c>
      <c r="P11999">
        <v>1</v>
      </c>
      <c r="Q11999">
        <v>0</v>
      </c>
      <c r="R11999">
        <v>1</v>
      </c>
      <c r="S11999" t="s">
        <v>116</v>
      </c>
      <c r="T11999">
        <v>750</v>
      </c>
      <c r="U11999">
        <v>1147387.5</v>
      </c>
      <c r="V11999" t="s">
        <v>683</v>
      </c>
      <c r="W11999" t="s">
        <v>53667</v>
      </c>
      <c r="Y11999" t="s">
        <v>217</v>
      </c>
      <c r="AI11999">
        <v>43769</v>
      </c>
      <c r="AK11999">
        <v>45401</v>
      </c>
    </row>
    <row r="12000" spans="1:43" outlineLevel="1" x14ac:dyDescent="0.3">
      <c r="A12000" s="25">
        <v>11988</v>
      </c>
      <c r="B12000" s="25" t="s">
        <v>66</v>
      </c>
      <c r="C12000" t="s">
        <v>67</v>
      </c>
      <c r="D12000" t="s">
        <v>3293</v>
      </c>
      <c r="E12000" t="s">
        <v>69</v>
      </c>
      <c r="F12000" s="48" t="s">
        <v>53668</v>
      </c>
      <c r="G12000" s="25" t="s">
        <v>636</v>
      </c>
      <c r="H12000" t="s">
        <v>637</v>
      </c>
      <c r="I12000" t="s">
        <v>564</v>
      </c>
      <c r="J12000" s="25" t="s">
        <v>87</v>
      </c>
      <c r="K12000" t="s">
        <v>687</v>
      </c>
      <c r="L12000" t="s">
        <v>53669</v>
      </c>
      <c r="M12000" t="s">
        <v>53670</v>
      </c>
      <c r="N12000" t="s">
        <v>53671</v>
      </c>
      <c r="O12000" t="s">
        <v>78</v>
      </c>
      <c r="P12000">
        <v>3</v>
      </c>
      <c r="Q12000">
        <v>2</v>
      </c>
      <c r="R12000">
        <v>3</v>
      </c>
      <c r="S12000" t="s">
        <v>79</v>
      </c>
      <c r="T12000">
        <v>456</v>
      </c>
      <c r="U12000">
        <v>139130.16</v>
      </c>
      <c r="V12000" t="s">
        <v>14330</v>
      </c>
      <c r="W12000" t="s">
        <v>53672</v>
      </c>
      <c r="Y12000" t="s">
        <v>217</v>
      </c>
      <c r="AI12000">
        <v>43154</v>
      </c>
      <c r="AK12000">
        <v>43206</v>
      </c>
    </row>
    <row r="12001" spans="1:39" outlineLevel="1" x14ac:dyDescent="0.3">
      <c r="A12001" s="25">
        <v>11989</v>
      </c>
      <c r="B12001" s="25" t="s">
        <v>66</v>
      </c>
      <c r="C12001" t="s">
        <v>67</v>
      </c>
      <c r="D12001" t="s">
        <v>3293</v>
      </c>
      <c r="E12001" t="s">
        <v>69</v>
      </c>
      <c r="F12001" s="48" t="s">
        <v>53673</v>
      </c>
      <c r="G12001" s="25" t="s">
        <v>636</v>
      </c>
      <c r="H12001" t="s">
        <v>637</v>
      </c>
      <c r="I12001" t="s">
        <v>564</v>
      </c>
      <c r="J12001" s="25" t="s">
        <v>87</v>
      </c>
      <c r="K12001" t="s">
        <v>687</v>
      </c>
      <c r="L12001" t="s">
        <v>53674</v>
      </c>
      <c r="M12001" t="s">
        <v>53675</v>
      </c>
      <c r="N12001" t="s">
        <v>53676</v>
      </c>
      <c r="O12001" t="s">
        <v>78</v>
      </c>
      <c r="P12001">
        <v>2</v>
      </c>
      <c r="Q12001">
        <v>1</v>
      </c>
      <c r="R12001">
        <v>2</v>
      </c>
      <c r="S12001" t="s">
        <v>79</v>
      </c>
      <c r="T12001">
        <v>343</v>
      </c>
      <c r="U12001">
        <v>104652.73</v>
      </c>
      <c r="V12001" t="s">
        <v>32230</v>
      </c>
      <c r="W12001" t="s">
        <v>53677</v>
      </c>
      <c r="Y12001" t="s">
        <v>217</v>
      </c>
      <c r="AI12001">
        <v>43154</v>
      </c>
      <c r="AK12001">
        <v>43206</v>
      </c>
    </row>
    <row r="12002" spans="1:39" outlineLevel="1" x14ac:dyDescent="0.3">
      <c r="A12002" s="25">
        <v>11990</v>
      </c>
      <c r="B12002" s="25" t="s">
        <v>66</v>
      </c>
      <c r="C12002" t="s">
        <v>67</v>
      </c>
      <c r="D12002" t="s">
        <v>3293</v>
      </c>
      <c r="E12002" t="s">
        <v>69</v>
      </c>
      <c r="F12002" s="48" t="s">
        <v>53678</v>
      </c>
      <c r="G12002" s="25" t="s">
        <v>636</v>
      </c>
      <c r="H12002" t="s">
        <v>637</v>
      </c>
      <c r="I12002" t="s">
        <v>564</v>
      </c>
      <c r="J12002" s="25" t="s">
        <v>87</v>
      </c>
      <c r="K12002" t="s">
        <v>48155</v>
      </c>
      <c r="L12002" t="s">
        <v>53679</v>
      </c>
      <c r="M12002" t="s">
        <v>53680</v>
      </c>
      <c r="N12002" t="s">
        <v>53681</v>
      </c>
      <c r="O12002" t="s">
        <v>78</v>
      </c>
      <c r="P12002">
        <v>2</v>
      </c>
      <c r="Q12002">
        <v>1</v>
      </c>
      <c r="R12002">
        <v>2</v>
      </c>
      <c r="S12002" t="s">
        <v>79</v>
      </c>
      <c r="T12002">
        <v>281</v>
      </c>
      <c r="U12002">
        <v>85735.91</v>
      </c>
      <c r="V12002" t="s">
        <v>38504</v>
      </c>
      <c r="W12002" t="s">
        <v>53682</v>
      </c>
      <c r="Y12002" t="s">
        <v>217</v>
      </c>
      <c r="AG12002" t="s">
        <v>53682</v>
      </c>
      <c r="AI12002">
        <v>43154</v>
      </c>
      <c r="AK12002">
        <v>43206</v>
      </c>
    </row>
    <row r="12003" spans="1:39" outlineLevel="1" x14ac:dyDescent="0.3">
      <c r="A12003" s="25">
        <v>11991</v>
      </c>
      <c r="B12003" s="25" t="s">
        <v>66</v>
      </c>
      <c r="C12003" t="s">
        <v>67</v>
      </c>
      <c r="D12003" t="s">
        <v>3293</v>
      </c>
      <c r="E12003" t="s">
        <v>69</v>
      </c>
      <c r="F12003" s="48" t="s">
        <v>53683</v>
      </c>
      <c r="G12003" s="25" t="s">
        <v>636</v>
      </c>
      <c r="H12003" t="s">
        <v>637</v>
      </c>
      <c r="I12003" t="s">
        <v>564</v>
      </c>
      <c r="J12003" s="25" t="s">
        <v>638</v>
      </c>
      <c r="K12003" t="s">
        <v>639</v>
      </c>
      <c r="L12003" t="s">
        <v>53684</v>
      </c>
      <c r="M12003" t="s">
        <v>53685</v>
      </c>
      <c r="N12003" t="s">
        <v>53686</v>
      </c>
      <c r="O12003" t="s">
        <v>78</v>
      </c>
      <c r="P12003">
        <v>7</v>
      </c>
      <c r="Q12003">
        <v>1</v>
      </c>
      <c r="R12003">
        <v>2</v>
      </c>
      <c r="S12003" t="s">
        <v>79</v>
      </c>
      <c r="T12003">
        <v>175.42859999999999</v>
      </c>
      <c r="U12003">
        <v>53570.268600000003</v>
      </c>
      <c r="V12003" t="s">
        <v>53687</v>
      </c>
      <c r="W12003" t="s">
        <v>34316</v>
      </c>
      <c r="Y12003" t="s">
        <v>217</v>
      </c>
      <c r="AI12003">
        <v>43154</v>
      </c>
      <c r="AJ12003">
        <v>43327</v>
      </c>
      <c r="AK12003">
        <v>43354</v>
      </c>
    </row>
    <row r="12004" spans="1:39" outlineLevel="1" x14ac:dyDescent="0.3">
      <c r="A12004" s="25">
        <v>11992</v>
      </c>
      <c r="B12004" s="25" t="s">
        <v>66</v>
      </c>
      <c r="C12004" t="s">
        <v>67</v>
      </c>
      <c r="D12004" t="s">
        <v>28025</v>
      </c>
      <c r="E12004" t="s">
        <v>69</v>
      </c>
      <c r="F12004" s="48" t="s">
        <v>53688</v>
      </c>
      <c r="G12004" s="25" t="s">
        <v>636</v>
      </c>
      <c r="H12004" t="s">
        <v>637</v>
      </c>
      <c r="I12004" t="s">
        <v>564</v>
      </c>
      <c r="J12004" s="25" t="s">
        <v>638</v>
      </c>
      <c r="K12004" t="s">
        <v>740</v>
      </c>
      <c r="L12004" t="s">
        <v>53689</v>
      </c>
      <c r="M12004" t="s">
        <v>53690</v>
      </c>
      <c r="N12004" t="s">
        <v>53691</v>
      </c>
      <c r="O12004" t="s">
        <v>78</v>
      </c>
      <c r="P12004">
        <v>4</v>
      </c>
      <c r="Q12004">
        <v>0</v>
      </c>
      <c r="R12004">
        <v>0</v>
      </c>
      <c r="S12004" t="s">
        <v>79</v>
      </c>
      <c r="T12004">
        <v>126.45</v>
      </c>
      <c r="U12004">
        <v>38607.714</v>
      </c>
      <c r="V12004" t="s">
        <v>3427</v>
      </c>
      <c r="W12004" t="s">
        <v>53692</v>
      </c>
      <c r="Y12004" t="s">
        <v>572</v>
      </c>
      <c r="AG12004" t="s">
        <v>53693</v>
      </c>
      <c r="AI12004">
        <v>43199</v>
      </c>
      <c r="AK12004">
        <v>43238</v>
      </c>
    </row>
    <row r="12005" spans="1:39" outlineLevel="1" x14ac:dyDescent="0.3">
      <c r="A12005" s="25">
        <v>11993</v>
      </c>
      <c r="B12005" s="25" t="s">
        <v>66</v>
      </c>
      <c r="C12005" t="s">
        <v>67</v>
      </c>
      <c r="D12005" t="s">
        <v>27119</v>
      </c>
      <c r="E12005" t="s">
        <v>69</v>
      </c>
      <c r="F12005" s="48" t="s">
        <v>53694</v>
      </c>
      <c r="G12005" s="25" t="s">
        <v>636</v>
      </c>
      <c r="H12005" t="s">
        <v>637</v>
      </c>
      <c r="I12005" t="s">
        <v>564</v>
      </c>
      <c r="J12005" s="25" t="s">
        <v>638</v>
      </c>
      <c r="K12005" t="s">
        <v>740</v>
      </c>
      <c r="L12005" t="s">
        <v>53695</v>
      </c>
      <c r="M12005" t="s">
        <v>53696</v>
      </c>
      <c r="N12005" t="s">
        <v>53697</v>
      </c>
      <c r="O12005" t="s">
        <v>78</v>
      </c>
      <c r="P12005">
        <v>1</v>
      </c>
      <c r="Q12005">
        <v>0</v>
      </c>
      <c r="R12005">
        <v>1</v>
      </c>
      <c r="S12005" t="s">
        <v>79</v>
      </c>
      <c r="T12005">
        <v>349</v>
      </c>
      <c r="U12005">
        <v>106553.19</v>
      </c>
      <c r="V12005" t="s">
        <v>12957</v>
      </c>
      <c r="W12005" t="s">
        <v>53698</v>
      </c>
      <c r="Y12005" t="s">
        <v>572</v>
      </c>
      <c r="AG12005" t="s">
        <v>53698</v>
      </c>
      <c r="AI12005">
        <v>43276</v>
      </c>
      <c r="AK12005">
        <v>43305</v>
      </c>
    </row>
    <row r="12006" spans="1:39" outlineLevel="1" x14ac:dyDescent="0.3">
      <c r="A12006" s="25">
        <v>11994</v>
      </c>
      <c r="B12006" s="25" t="s">
        <v>112</v>
      </c>
      <c r="C12006" t="s">
        <v>67</v>
      </c>
      <c r="D12006" t="s">
        <v>11885</v>
      </c>
      <c r="E12006" t="s">
        <v>69</v>
      </c>
      <c r="F12006" s="48" t="s">
        <v>53699</v>
      </c>
      <c r="G12006" s="25" t="s">
        <v>636</v>
      </c>
      <c r="H12006" t="s">
        <v>637</v>
      </c>
      <c r="I12006" t="s">
        <v>564</v>
      </c>
      <c r="J12006" s="25" t="s">
        <v>638</v>
      </c>
      <c r="K12006" t="s">
        <v>51912</v>
      </c>
      <c r="L12006" t="s">
        <v>53700</v>
      </c>
      <c r="M12006" t="s">
        <v>53701</v>
      </c>
      <c r="N12006" t="s">
        <v>53702</v>
      </c>
      <c r="O12006" t="s">
        <v>78</v>
      </c>
      <c r="P12006">
        <v>2</v>
      </c>
      <c r="Q12006">
        <v>1</v>
      </c>
      <c r="R12006">
        <v>2</v>
      </c>
      <c r="S12006" t="s">
        <v>116</v>
      </c>
      <c r="T12006">
        <v>355</v>
      </c>
      <c r="U12006">
        <v>148816</v>
      </c>
      <c r="V12006" t="s">
        <v>12957</v>
      </c>
      <c r="W12006" t="s">
        <v>53703</v>
      </c>
      <c r="Y12006" t="s">
        <v>572</v>
      </c>
      <c r="AG12006" t="s">
        <v>53704</v>
      </c>
      <c r="AH12006" t="s">
        <v>53705</v>
      </c>
      <c r="AI12006">
        <v>43769</v>
      </c>
      <c r="AJ12006">
        <v>44630</v>
      </c>
      <c r="AK12006">
        <v>44641</v>
      </c>
    </row>
    <row r="12007" spans="1:39" outlineLevel="1" x14ac:dyDescent="0.3">
      <c r="A12007" s="25">
        <v>11995</v>
      </c>
      <c r="B12007" s="25" t="s">
        <v>66</v>
      </c>
      <c r="C12007" t="s">
        <v>67</v>
      </c>
      <c r="D12007" t="s">
        <v>24573</v>
      </c>
      <c r="E12007" t="s">
        <v>69</v>
      </c>
      <c r="F12007" s="48" t="s">
        <v>53706</v>
      </c>
      <c r="G12007" s="25" t="s">
        <v>636</v>
      </c>
      <c r="H12007" t="s">
        <v>637</v>
      </c>
      <c r="I12007" t="s">
        <v>564</v>
      </c>
      <c r="J12007" s="25" t="s">
        <v>638</v>
      </c>
      <c r="K12007" t="s">
        <v>740</v>
      </c>
      <c r="L12007" t="s">
        <v>53707</v>
      </c>
      <c r="M12007" t="s">
        <v>53708</v>
      </c>
      <c r="N12007" t="s">
        <v>53709</v>
      </c>
      <c r="O12007" t="s">
        <v>78</v>
      </c>
      <c r="P12007">
        <v>1</v>
      </c>
      <c r="Q12007">
        <v>2</v>
      </c>
      <c r="R12007">
        <v>6</v>
      </c>
      <c r="S12007" t="s">
        <v>79</v>
      </c>
      <c r="T12007">
        <v>110</v>
      </c>
      <c r="U12007">
        <v>33634.699999999997</v>
      </c>
      <c r="V12007" t="s">
        <v>53710</v>
      </c>
      <c r="W12007" t="s">
        <v>53711</v>
      </c>
      <c r="Y12007" t="s">
        <v>572</v>
      </c>
      <c r="AG12007" t="s">
        <v>53712</v>
      </c>
      <c r="AI12007">
        <v>43292</v>
      </c>
      <c r="AJ12007">
        <v>45793</v>
      </c>
      <c r="AK12007">
        <v>43354</v>
      </c>
      <c r="AL12007">
        <v>-3</v>
      </c>
      <c r="AM12007">
        <v>2</v>
      </c>
    </row>
    <row r="12008" spans="1:39" outlineLevel="1" x14ac:dyDescent="0.3">
      <c r="A12008" s="25">
        <v>11996</v>
      </c>
      <c r="B12008" s="25" t="s">
        <v>66</v>
      </c>
      <c r="C12008" t="s">
        <v>67</v>
      </c>
      <c r="D12008" t="s">
        <v>12869</v>
      </c>
      <c r="E12008" t="s">
        <v>69</v>
      </c>
      <c r="F12008" s="48" t="s">
        <v>53713</v>
      </c>
      <c r="G12008" s="25" t="s">
        <v>636</v>
      </c>
      <c r="H12008" t="s">
        <v>637</v>
      </c>
      <c r="I12008" t="s">
        <v>564</v>
      </c>
      <c r="J12008" s="25" t="s">
        <v>638</v>
      </c>
      <c r="K12008" t="s">
        <v>639</v>
      </c>
      <c r="L12008" t="s">
        <v>53714</v>
      </c>
      <c r="M12008" t="s">
        <v>53715</v>
      </c>
      <c r="N12008" t="s">
        <v>53716</v>
      </c>
      <c r="O12008" t="s">
        <v>78</v>
      </c>
      <c r="P12008">
        <v>2</v>
      </c>
      <c r="Q12008">
        <v>1</v>
      </c>
      <c r="R12008">
        <v>2</v>
      </c>
      <c r="S12008" t="s">
        <v>79</v>
      </c>
      <c r="T12008">
        <v>186.5</v>
      </c>
      <c r="U12008">
        <v>57082.33</v>
      </c>
      <c r="V12008" t="s">
        <v>39571</v>
      </c>
      <c r="W12008" t="s">
        <v>53717</v>
      </c>
      <c r="Y12008" t="s">
        <v>217</v>
      </c>
      <c r="AG12008" t="s">
        <v>53717</v>
      </c>
      <c r="AI12008">
        <v>43323</v>
      </c>
      <c r="AJ12008">
        <v>43451</v>
      </c>
      <c r="AK12008">
        <v>43549</v>
      </c>
    </row>
    <row r="12009" spans="1:39" outlineLevel="1" x14ac:dyDescent="0.3">
      <c r="A12009" s="25">
        <v>11997</v>
      </c>
      <c r="B12009" s="25" t="s">
        <v>66</v>
      </c>
      <c r="C12009" t="s">
        <v>67</v>
      </c>
      <c r="D12009" t="s">
        <v>24573</v>
      </c>
      <c r="E12009" t="s">
        <v>69</v>
      </c>
      <c r="F12009" s="48" t="s">
        <v>53718</v>
      </c>
      <c r="G12009" s="25" t="s">
        <v>636</v>
      </c>
      <c r="H12009" t="s">
        <v>637</v>
      </c>
      <c r="I12009" t="s">
        <v>564</v>
      </c>
      <c r="J12009" s="25" t="s">
        <v>638</v>
      </c>
      <c r="K12009" t="s">
        <v>653</v>
      </c>
      <c r="L12009" t="s">
        <v>53719</v>
      </c>
      <c r="M12009" t="s">
        <v>53720</v>
      </c>
      <c r="N12009" t="s">
        <v>53721</v>
      </c>
      <c r="O12009" t="s">
        <v>6104</v>
      </c>
      <c r="P12009">
        <v>2</v>
      </c>
      <c r="Q12009">
        <v>1</v>
      </c>
      <c r="R12009">
        <v>2</v>
      </c>
      <c r="S12009" t="s">
        <v>79</v>
      </c>
      <c r="T12009">
        <v>6.1749999999999998</v>
      </c>
      <c r="U12009">
        <v>1888.9404999999999</v>
      </c>
      <c r="V12009" t="s">
        <v>53722</v>
      </c>
      <c r="W12009" t="s">
        <v>53723</v>
      </c>
      <c r="Y12009" t="s">
        <v>217</v>
      </c>
      <c r="AG12009" t="s">
        <v>53723</v>
      </c>
      <c r="AI12009">
        <v>43331</v>
      </c>
      <c r="AJ12009">
        <v>43760</v>
      </c>
      <c r="AK12009">
        <v>43797</v>
      </c>
    </row>
    <row r="12010" spans="1:39" outlineLevel="1" x14ac:dyDescent="0.3">
      <c r="A12010" s="25">
        <v>11998</v>
      </c>
      <c r="B12010" s="25" t="s">
        <v>66</v>
      </c>
      <c r="C12010" t="s">
        <v>67</v>
      </c>
      <c r="D12010" t="s">
        <v>24573</v>
      </c>
      <c r="E12010" t="s">
        <v>69</v>
      </c>
      <c r="F12010" s="48" t="s">
        <v>53724</v>
      </c>
      <c r="G12010" s="25" t="s">
        <v>636</v>
      </c>
      <c r="H12010" t="s">
        <v>637</v>
      </c>
      <c r="I12010" t="s">
        <v>564</v>
      </c>
      <c r="J12010" s="25" t="s">
        <v>638</v>
      </c>
      <c r="K12010" t="s">
        <v>653</v>
      </c>
      <c r="L12010" t="s">
        <v>53719</v>
      </c>
      <c r="M12010" t="s">
        <v>53725</v>
      </c>
      <c r="N12010" t="s">
        <v>53721</v>
      </c>
      <c r="O12010" t="s">
        <v>6104</v>
      </c>
      <c r="P12010">
        <v>2</v>
      </c>
      <c r="Q12010">
        <v>0</v>
      </c>
      <c r="R12010">
        <v>0</v>
      </c>
      <c r="S12010" t="s">
        <v>79</v>
      </c>
      <c r="T12010">
        <v>6.47</v>
      </c>
      <c r="U12010">
        <v>1979.3462</v>
      </c>
      <c r="V12010" t="s">
        <v>53722</v>
      </c>
      <c r="W12010" t="s">
        <v>53726</v>
      </c>
      <c r="Y12010" t="s">
        <v>217</v>
      </c>
      <c r="AG12010" t="s">
        <v>53726</v>
      </c>
      <c r="AI12010">
        <v>43331</v>
      </c>
      <c r="AJ12010">
        <v>43760</v>
      </c>
      <c r="AK12010">
        <v>43797</v>
      </c>
    </row>
    <row r="12011" spans="1:39" outlineLevel="1" x14ac:dyDescent="0.3">
      <c r="A12011" s="25">
        <v>11999</v>
      </c>
      <c r="B12011" s="25" t="s">
        <v>66</v>
      </c>
      <c r="C12011" t="s">
        <v>67</v>
      </c>
      <c r="D12011" t="s">
        <v>53727</v>
      </c>
      <c r="E12011" t="s">
        <v>69</v>
      </c>
      <c r="F12011" s="48" t="s">
        <v>53728</v>
      </c>
      <c r="G12011" s="25" t="s">
        <v>636</v>
      </c>
      <c r="H12011" t="s">
        <v>637</v>
      </c>
      <c r="I12011" t="s">
        <v>564</v>
      </c>
      <c r="J12011" s="25" t="s">
        <v>638</v>
      </c>
      <c r="K12011" t="s">
        <v>766</v>
      </c>
      <c r="L12011" t="s">
        <v>53729</v>
      </c>
      <c r="M12011" t="s">
        <v>53730</v>
      </c>
      <c r="N12011" t="s">
        <v>53731</v>
      </c>
      <c r="O12011" t="s">
        <v>78</v>
      </c>
      <c r="P12011">
        <v>2</v>
      </c>
      <c r="Q12011">
        <v>1</v>
      </c>
      <c r="R12011">
        <v>2</v>
      </c>
      <c r="S12011" t="s">
        <v>79</v>
      </c>
      <c r="T12011">
        <v>481.09</v>
      </c>
      <c r="U12011">
        <v>147392.93429999999</v>
      </c>
      <c r="V12011" t="s">
        <v>43796</v>
      </c>
      <c r="W12011" t="s">
        <v>53732</v>
      </c>
      <c r="Y12011" t="s">
        <v>71</v>
      </c>
      <c r="AG12011" t="s">
        <v>53733</v>
      </c>
      <c r="AI12011">
        <v>43439</v>
      </c>
      <c r="AJ12011">
        <v>43721</v>
      </c>
      <c r="AK12011">
        <v>43785</v>
      </c>
    </row>
    <row r="12012" spans="1:39" outlineLevel="1" x14ac:dyDescent="0.3">
      <c r="A12012" s="25">
        <v>12000</v>
      </c>
      <c r="B12012" s="25" t="s">
        <v>66</v>
      </c>
      <c r="C12012" t="s">
        <v>67</v>
      </c>
      <c r="D12012" t="s">
        <v>53727</v>
      </c>
      <c r="E12012" t="s">
        <v>69</v>
      </c>
      <c r="F12012" s="48" t="s">
        <v>53734</v>
      </c>
      <c r="G12012" s="25" t="s">
        <v>636</v>
      </c>
      <c r="H12012" t="s">
        <v>637</v>
      </c>
      <c r="I12012" t="s">
        <v>564</v>
      </c>
      <c r="J12012" s="25" t="s">
        <v>638</v>
      </c>
      <c r="K12012" t="s">
        <v>766</v>
      </c>
      <c r="L12012" t="s">
        <v>53729</v>
      </c>
      <c r="M12012" t="s">
        <v>53735</v>
      </c>
      <c r="N12012" t="s">
        <v>53736</v>
      </c>
      <c r="O12012" t="s">
        <v>78</v>
      </c>
      <c r="P12012">
        <v>3</v>
      </c>
      <c r="Q12012">
        <v>1</v>
      </c>
      <c r="R12012">
        <v>2</v>
      </c>
      <c r="S12012" t="s">
        <v>79</v>
      </c>
      <c r="T12012">
        <v>104.414</v>
      </c>
      <c r="U12012">
        <v>31989.756799999999</v>
      </c>
      <c r="V12012" t="s">
        <v>43796</v>
      </c>
      <c r="W12012" t="s">
        <v>53737</v>
      </c>
      <c r="Y12012" t="s">
        <v>71</v>
      </c>
      <c r="AG12012" t="s">
        <v>53249</v>
      </c>
      <c r="AI12012">
        <v>43439</v>
      </c>
      <c r="AJ12012">
        <v>43721</v>
      </c>
      <c r="AK12012">
        <v>43616</v>
      </c>
    </row>
    <row r="12013" spans="1:39" outlineLevel="1" x14ac:dyDescent="0.3">
      <c r="A12013" s="25">
        <v>12001</v>
      </c>
      <c r="B12013" s="25" t="s">
        <v>112</v>
      </c>
      <c r="C12013" t="s">
        <v>67</v>
      </c>
      <c r="D12013" t="s">
        <v>53738</v>
      </c>
      <c r="E12013" t="s">
        <v>69</v>
      </c>
      <c r="F12013" s="48" t="s">
        <v>53739</v>
      </c>
      <c r="G12013" s="25" t="s">
        <v>636</v>
      </c>
      <c r="H12013" t="s">
        <v>637</v>
      </c>
      <c r="I12013" t="s">
        <v>564</v>
      </c>
      <c r="J12013" s="25" t="s">
        <v>638</v>
      </c>
      <c r="K12013" t="s">
        <v>766</v>
      </c>
      <c r="L12013" t="s">
        <v>53740</v>
      </c>
      <c r="M12013" t="s">
        <v>53741</v>
      </c>
      <c r="N12013" t="s">
        <v>53742</v>
      </c>
      <c r="O12013" t="s">
        <v>78</v>
      </c>
      <c r="P12013">
        <v>2</v>
      </c>
      <c r="Q12013">
        <v>1</v>
      </c>
      <c r="R12013">
        <v>2</v>
      </c>
      <c r="S12013" t="s">
        <v>116</v>
      </c>
      <c r="T12013">
        <v>872.22</v>
      </c>
      <c r="U12013">
        <v>362699.60080000001</v>
      </c>
      <c r="V12013" t="s">
        <v>3427</v>
      </c>
      <c r="W12013" t="s">
        <v>53743</v>
      </c>
      <c r="Y12013" t="s">
        <v>572</v>
      </c>
      <c r="AI12013">
        <v>44174</v>
      </c>
      <c r="AK12013">
        <v>44478</v>
      </c>
    </row>
    <row r="12014" spans="1:39" outlineLevel="1" x14ac:dyDescent="0.3">
      <c r="A12014" s="25">
        <v>12002</v>
      </c>
      <c r="B12014" s="25" t="s">
        <v>112</v>
      </c>
      <c r="C12014" t="s">
        <v>67</v>
      </c>
      <c r="D12014" t="s">
        <v>53738</v>
      </c>
      <c r="E12014" t="s">
        <v>69</v>
      </c>
      <c r="F12014" s="48" t="s">
        <v>53744</v>
      </c>
      <c r="G12014" s="25" t="s">
        <v>636</v>
      </c>
      <c r="H12014" t="s">
        <v>637</v>
      </c>
      <c r="I12014" t="s">
        <v>564</v>
      </c>
      <c r="J12014" s="25" t="s">
        <v>638</v>
      </c>
      <c r="K12014" t="s">
        <v>766</v>
      </c>
      <c r="L12014" t="s">
        <v>53745</v>
      </c>
      <c r="M12014" t="s">
        <v>53746</v>
      </c>
      <c r="N12014" t="s">
        <v>53747</v>
      </c>
      <c r="O12014" t="s">
        <v>78</v>
      </c>
      <c r="P12014">
        <v>2</v>
      </c>
      <c r="Q12014">
        <v>1</v>
      </c>
      <c r="R12014">
        <v>2</v>
      </c>
      <c r="S12014" t="s">
        <v>116</v>
      </c>
      <c r="T12014">
        <v>337.03</v>
      </c>
      <c r="U12014">
        <v>140148.8689</v>
      </c>
      <c r="V12014" t="s">
        <v>3427</v>
      </c>
      <c r="W12014" t="s">
        <v>53748</v>
      </c>
      <c r="Y12014" t="s">
        <v>572</v>
      </c>
      <c r="AI12014">
        <v>44174</v>
      </c>
      <c r="AK12014">
        <v>44478</v>
      </c>
    </row>
    <row r="12015" spans="1:39" outlineLevel="1" x14ac:dyDescent="0.3">
      <c r="A12015" s="25">
        <v>12003</v>
      </c>
      <c r="B12015" s="25" t="s">
        <v>112</v>
      </c>
      <c r="C12015" t="s">
        <v>67</v>
      </c>
      <c r="D12015" t="s">
        <v>53738</v>
      </c>
      <c r="E12015" t="s">
        <v>69</v>
      </c>
      <c r="F12015" s="48" t="s">
        <v>53749</v>
      </c>
      <c r="G12015" s="25" t="s">
        <v>636</v>
      </c>
      <c r="H12015" t="s">
        <v>637</v>
      </c>
      <c r="I12015" t="s">
        <v>564</v>
      </c>
      <c r="J12015" s="25" t="s">
        <v>638</v>
      </c>
      <c r="K12015" t="s">
        <v>766</v>
      </c>
      <c r="L12015" t="s">
        <v>53750</v>
      </c>
      <c r="M12015" t="s">
        <v>53751</v>
      </c>
      <c r="N12015" t="s">
        <v>53752</v>
      </c>
      <c r="O12015" t="s">
        <v>78</v>
      </c>
      <c r="P12015">
        <v>2</v>
      </c>
      <c r="Q12015">
        <v>1</v>
      </c>
      <c r="R12015">
        <v>2</v>
      </c>
      <c r="S12015" t="s">
        <v>116</v>
      </c>
      <c r="T12015">
        <v>8.5500000000000007</v>
      </c>
      <c r="U12015">
        <v>3555.3892000000001</v>
      </c>
      <c r="V12015" t="s">
        <v>3427</v>
      </c>
      <c r="W12015" t="s">
        <v>53753</v>
      </c>
      <c r="Y12015" t="s">
        <v>572</v>
      </c>
      <c r="AI12015">
        <v>44174</v>
      </c>
      <c r="AK12015">
        <v>44478</v>
      </c>
    </row>
    <row r="12016" spans="1:39" outlineLevel="1" x14ac:dyDescent="0.3">
      <c r="A12016" s="25">
        <v>12004</v>
      </c>
      <c r="B12016" s="25" t="s">
        <v>112</v>
      </c>
      <c r="C12016" t="s">
        <v>67</v>
      </c>
      <c r="D12016" t="s">
        <v>53738</v>
      </c>
      <c r="E12016" t="s">
        <v>69</v>
      </c>
      <c r="F12016" s="48" t="s">
        <v>53754</v>
      </c>
      <c r="G12016" s="25" t="s">
        <v>636</v>
      </c>
      <c r="H12016" t="s">
        <v>637</v>
      </c>
      <c r="I12016" t="s">
        <v>564</v>
      </c>
      <c r="J12016" s="25" t="s">
        <v>638</v>
      </c>
      <c r="K12016" t="s">
        <v>766</v>
      </c>
      <c r="L12016" t="s">
        <v>53755</v>
      </c>
      <c r="M12016" t="s">
        <v>53756</v>
      </c>
      <c r="N12016" t="s">
        <v>53757</v>
      </c>
      <c r="O12016" t="s">
        <v>78</v>
      </c>
      <c r="P12016">
        <v>2</v>
      </c>
      <c r="Q12016">
        <v>1</v>
      </c>
      <c r="R12016">
        <v>2</v>
      </c>
      <c r="S12016" t="s">
        <v>116</v>
      </c>
      <c r="T12016">
        <v>9.35</v>
      </c>
      <c r="U12016">
        <v>3888.0572000000002</v>
      </c>
      <c r="V12016" t="s">
        <v>3427</v>
      </c>
      <c r="W12016" t="s">
        <v>53758</v>
      </c>
      <c r="Y12016" t="s">
        <v>572</v>
      </c>
      <c r="AI12016">
        <v>44174</v>
      </c>
      <c r="AK12016">
        <v>44478</v>
      </c>
    </row>
    <row r="12017" spans="1:43" outlineLevel="1" x14ac:dyDescent="0.3">
      <c r="A12017" s="25">
        <v>12005</v>
      </c>
      <c r="B12017" s="25" t="s">
        <v>112</v>
      </c>
      <c r="C12017" t="s">
        <v>67</v>
      </c>
      <c r="D12017" t="s">
        <v>53738</v>
      </c>
      <c r="E12017" t="s">
        <v>69</v>
      </c>
      <c r="F12017" s="48" t="s">
        <v>53759</v>
      </c>
      <c r="G12017" s="25" t="s">
        <v>636</v>
      </c>
      <c r="H12017" t="s">
        <v>637</v>
      </c>
      <c r="I12017" t="s">
        <v>564</v>
      </c>
      <c r="J12017" s="25" t="s">
        <v>638</v>
      </c>
      <c r="K12017" t="s">
        <v>766</v>
      </c>
      <c r="L12017" t="s">
        <v>53755</v>
      </c>
      <c r="M12017" t="s">
        <v>53760</v>
      </c>
      <c r="N12017" t="s">
        <v>53761</v>
      </c>
      <c r="O12017" t="s">
        <v>78</v>
      </c>
      <c r="P12017">
        <v>2</v>
      </c>
      <c r="Q12017">
        <v>1</v>
      </c>
      <c r="R12017">
        <v>2</v>
      </c>
      <c r="S12017" t="s">
        <v>116</v>
      </c>
      <c r="T12017">
        <v>12.48</v>
      </c>
      <c r="U12017">
        <v>5189.6207999999997</v>
      </c>
      <c r="V12017" t="s">
        <v>3427</v>
      </c>
      <c r="W12017" t="s">
        <v>53762</v>
      </c>
      <c r="Y12017" t="s">
        <v>572</v>
      </c>
      <c r="AI12017">
        <v>44174</v>
      </c>
      <c r="AK12017">
        <v>44478</v>
      </c>
    </row>
    <row r="12018" spans="1:43" outlineLevel="1" x14ac:dyDescent="0.3">
      <c r="A12018" s="25">
        <v>12006</v>
      </c>
      <c r="B12018" s="25" t="s">
        <v>66</v>
      </c>
      <c r="C12018" t="s">
        <v>67</v>
      </c>
      <c r="D12018" t="s">
        <v>11799</v>
      </c>
      <c r="E12018" t="s">
        <v>69</v>
      </c>
      <c r="F12018" s="48" t="s">
        <v>53763</v>
      </c>
      <c r="G12018" s="25" t="s">
        <v>636</v>
      </c>
      <c r="H12018" t="s">
        <v>637</v>
      </c>
      <c r="I12018" t="s">
        <v>564</v>
      </c>
      <c r="J12018" s="25" t="s">
        <v>638</v>
      </c>
      <c r="K12018" t="s">
        <v>740</v>
      </c>
      <c r="L12018" t="s">
        <v>27232</v>
      </c>
      <c r="M12018" t="s">
        <v>53764</v>
      </c>
      <c r="N12018" t="s">
        <v>53765</v>
      </c>
      <c r="O12018" t="s">
        <v>78</v>
      </c>
      <c r="P12018">
        <v>12</v>
      </c>
      <c r="Q12018">
        <v>0</v>
      </c>
      <c r="R12018">
        <v>0</v>
      </c>
      <c r="S12018" t="s">
        <v>79</v>
      </c>
      <c r="T12018">
        <v>125.2167</v>
      </c>
      <c r="U12018">
        <v>38371.178399999997</v>
      </c>
      <c r="V12018" t="s">
        <v>674</v>
      </c>
      <c r="W12018" t="s">
        <v>53766</v>
      </c>
      <c r="Y12018" t="s">
        <v>71</v>
      </c>
      <c r="AG12018" t="s">
        <v>53766</v>
      </c>
      <c r="AI12018">
        <v>43547</v>
      </c>
      <c r="AK12018">
        <v>43609</v>
      </c>
    </row>
    <row r="12019" spans="1:43" outlineLevel="1" x14ac:dyDescent="0.3">
      <c r="A12019" s="25">
        <v>12007</v>
      </c>
      <c r="B12019" s="25" t="s">
        <v>66</v>
      </c>
      <c r="C12019" t="s">
        <v>67</v>
      </c>
      <c r="D12019" t="s">
        <v>4542</v>
      </c>
      <c r="E12019" t="s">
        <v>69</v>
      </c>
      <c r="F12019" s="48" t="s">
        <v>53767</v>
      </c>
      <c r="G12019" s="25" t="s">
        <v>636</v>
      </c>
      <c r="H12019" t="s">
        <v>637</v>
      </c>
      <c r="I12019" t="s">
        <v>564</v>
      </c>
      <c r="J12019" s="25" t="s">
        <v>638</v>
      </c>
      <c r="K12019" t="s">
        <v>670</v>
      </c>
      <c r="L12019" t="s">
        <v>53768</v>
      </c>
      <c r="M12019" t="s">
        <v>53769</v>
      </c>
      <c r="N12019" t="s">
        <v>53770</v>
      </c>
      <c r="O12019" t="s">
        <v>78</v>
      </c>
      <c r="P12019">
        <v>3</v>
      </c>
      <c r="Q12019">
        <v>1</v>
      </c>
      <c r="R12019">
        <v>3</v>
      </c>
      <c r="S12019" t="s">
        <v>79</v>
      </c>
      <c r="T12019">
        <v>555.18730000000005</v>
      </c>
      <c r="U12019">
        <v>199867.44</v>
      </c>
      <c r="V12019" t="s">
        <v>53771</v>
      </c>
      <c r="W12019" t="s">
        <v>53772</v>
      </c>
      <c r="Y12019" t="s">
        <v>217</v>
      </c>
      <c r="AI12019">
        <v>43645</v>
      </c>
      <c r="AK12019">
        <v>43668</v>
      </c>
    </row>
    <row r="12020" spans="1:43" outlineLevel="1" x14ac:dyDescent="0.3">
      <c r="A12020" s="25">
        <v>12008</v>
      </c>
      <c r="B12020" s="25" t="s">
        <v>66</v>
      </c>
      <c r="C12020" t="s">
        <v>67</v>
      </c>
      <c r="D12020" t="s">
        <v>53642</v>
      </c>
      <c r="E12020" t="s">
        <v>69</v>
      </c>
      <c r="F12020" s="48" t="s">
        <v>53773</v>
      </c>
      <c r="G12020" s="25" t="s">
        <v>636</v>
      </c>
      <c r="H12020" t="s">
        <v>637</v>
      </c>
      <c r="I12020" t="s">
        <v>564</v>
      </c>
      <c r="J12020" s="25" t="s">
        <v>638</v>
      </c>
      <c r="K12020" t="s">
        <v>653</v>
      </c>
      <c r="L12020" t="s">
        <v>53774</v>
      </c>
      <c r="M12020" t="s">
        <v>53775</v>
      </c>
      <c r="N12020" t="s">
        <v>53776</v>
      </c>
      <c r="O12020" t="s">
        <v>78</v>
      </c>
      <c r="P12020">
        <v>2</v>
      </c>
      <c r="Q12020">
        <v>1</v>
      </c>
      <c r="R12020">
        <v>2</v>
      </c>
      <c r="S12020" t="s">
        <v>79</v>
      </c>
      <c r="T12020">
        <v>349.05</v>
      </c>
      <c r="U12020">
        <v>106966.3725</v>
      </c>
      <c r="V12020" t="s">
        <v>777</v>
      </c>
      <c r="W12020" t="s">
        <v>53777</v>
      </c>
      <c r="Y12020" t="s">
        <v>217</v>
      </c>
      <c r="AG12020" t="s">
        <v>779</v>
      </c>
      <c r="AI12020">
        <v>43657</v>
      </c>
    </row>
    <row r="12021" spans="1:43" outlineLevel="1" x14ac:dyDescent="0.3">
      <c r="A12021" s="25">
        <v>12009</v>
      </c>
      <c r="B12021" s="25" t="s">
        <v>66</v>
      </c>
      <c r="C12021" t="s">
        <v>67</v>
      </c>
      <c r="D12021" t="s">
        <v>53642</v>
      </c>
      <c r="E12021" t="s">
        <v>69</v>
      </c>
      <c r="F12021" s="48" t="s">
        <v>53778</v>
      </c>
      <c r="G12021" s="25" t="s">
        <v>636</v>
      </c>
      <c r="H12021" t="s">
        <v>637</v>
      </c>
      <c r="I12021" t="s">
        <v>564</v>
      </c>
      <c r="J12021" s="25" t="s">
        <v>695</v>
      </c>
      <c r="K12021" t="s">
        <v>773</v>
      </c>
      <c r="L12021" t="s">
        <v>53779</v>
      </c>
      <c r="M12021" t="s">
        <v>53780</v>
      </c>
      <c r="N12021" t="s">
        <v>53781</v>
      </c>
      <c r="O12021" t="s">
        <v>78</v>
      </c>
      <c r="P12021">
        <v>2</v>
      </c>
      <c r="Q12021">
        <v>0</v>
      </c>
      <c r="R12021">
        <v>0</v>
      </c>
      <c r="S12021" t="s">
        <v>79</v>
      </c>
      <c r="T12021">
        <v>1332.15</v>
      </c>
      <c r="U12021">
        <v>408237.36749999999</v>
      </c>
      <c r="V12021" t="s">
        <v>777</v>
      </c>
      <c r="W12021" t="s">
        <v>53782</v>
      </c>
      <c r="Y12021" t="s">
        <v>217</v>
      </c>
      <c r="AG12021" t="s">
        <v>779</v>
      </c>
      <c r="AI12021">
        <v>43657</v>
      </c>
    </row>
    <row r="12022" spans="1:43" outlineLevel="1" x14ac:dyDescent="0.3">
      <c r="A12022" s="25">
        <v>12010</v>
      </c>
      <c r="B12022" s="25" t="s">
        <v>66</v>
      </c>
      <c r="C12022" t="s">
        <v>67</v>
      </c>
      <c r="D12022" t="s">
        <v>27824</v>
      </c>
      <c r="E12022" t="s">
        <v>69</v>
      </c>
      <c r="F12022" s="48" t="s">
        <v>53783</v>
      </c>
      <c r="G12022" s="25" t="s">
        <v>636</v>
      </c>
      <c r="H12022" t="s">
        <v>637</v>
      </c>
      <c r="I12022" t="s">
        <v>564</v>
      </c>
      <c r="J12022" s="25" t="s">
        <v>87</v>
      </c>
      <c r="K12022" t="s">
        <v>6981</v>
      </c>
      <c r="L12022" t="s">
        <v>53784</v>
      </c>
      <c r="M12022" t="s">
        <v>53785</v>
      </c>
      <c r="N12022" t="s">
        <v>53786</v>
      </c>
      <c r="O12022" t="s">
        <v>78</v>
      </c>
      <c r="P12022">
        <v>2</v>
      </c>
      <c r="Q12022">
        <v>0</v>
      </c>
      <c r="R12022">
        <v>0</v>
      </c>
      <c r="S12022" t="s">
        <v>79</v>
      </c>
      <c r="T12022">
        <v>4353.8410999999996</v>
      </c>
      <c r="U12022">
        <v>675977.37</v>
      </c>
      <c r="V12022" t="s">
        <v>785</v>
      </c>
      <c r="W12022" t="s">
        <v>53787</v>
      </c>
      <c r="Y12022" t="s">
        <v>1618</v>
      </c>
      <c r="Z12022" s="25" t="s">
        <v>583</v>
      </c>
      <c r="AB12022" t="s">
        <v>645</v>
      </c>
      <c r="AG12022" t="s">
        <v>53788</v>
      </c>
      <c r="AI12022">
        <v>40915</v>
      </c>
      <c r="AJ12022">
        <v>44688</v>
      </c>
    </row>
    <row r="12023" spans="1:43" outlineLevel="1" x14ac:dyDescent="0.3">
      <c r="A12023" s="25">
        <v>12011</v>
      </c>
      <c r="B12023" s="25" t="s">
        <v>112</v>
      </c>
      <c r="C12023" t="s">
        <v>67</v>
      </c>
      <c r="D12023" t="s">
        <v>9601</v>
      </c>
      <c r="E12023" t="s">
        <v>69</v>
      </c>
      <c r="F12023" s="48" t="s">
        <v>53789</v>
      </c>
      <c r="G12023" s="25" t="s">
        <v>636</v>
      </c>
      <c r="H12023" t="s">
        <v>637</v>
      </c>
      <c r="I12023" t="s">
        <v>564</v>
      </c>
      <c r="J12023" s="25" t="s">
        <v>695</v>
      </c>
      <c r="K12023" t="s">
        <v>4640</v>
      </c>
      <c r="L12023" t="s">
        <v>53790</v>
      </c>
      <c r="M12023" t="s">
        <v>53791</v>
      </c>
      <c r="N12023" t="s">
        <v>53792</v>
      </c>
      <c r="O12023" t="s">
        <v>78</v>
      </c>
      <c r="P12023">
        <v>2</v>
      </c>
      <c r="Q12023">
        <v>1</v>
      </c>
      <c r="R12023">
        <v>2</v>
      </c>
      <c r="S12023" t="s">
        <v>116</v>
      </c>
      <c r="T12023">
        <v>457</v>
      </c>
      <c r="U12023">
        <v>173431.5</v>
      </c>
      <c r="V12023" t="s">
        <v>22597</v>
      </c>
      <c r="W12023" t="s">
        <v>53793</v>
      </c>
      <c r="Y12023" t="s">
        <v>217</v>
      </c>
      <c r="AG12023" t="s">
        <v>53794</v>
      </c>
      <c r="AI12023">
        <v>43785</v>
      </c>
      <c r="AK12023">
        <v>44208</v>
      </c>
    </row>
    <row r="12024" spans="1:43" outlineLevel="1" x14ac:dyDescent="0.3">
      <c r="A12024" s="25">
        <v>12012</v>
      </c>
      <c r="B12024" s="25" t="s">
        <v>66</v>
      </c>
      <c r="C12024" t="s">
        <v>67</v>
      </c>
      <c r="D12024" t="s">
        <v>5449</v>
      </c>
      <c r="E12024" t="s">
        <v>69</v>
      </c>
      <c r="F12024" s="48" t="s">
        <v>53795</v>
      </c>
      <c r="G12024" s="25" t="s">
        <v>636</v>
      </c>
      <c r="H12024" t="s">
        <v>637</v>
      </c>
      <c r="I12024" t="s">
        <v>564</v>
      </c>
      <c r="J12024" s="25" t="s">
        <v>638</v>
      </c>
      <c r="K12024" t="s">
        <v>27099</v>
      </c>
      <c r="L12024" t="s">
        <v>53796</v>
      </c>
      <c r="M12024" t="s">
        <v>53797</v>
      </c>
      <c r="N12024" t="s">
        <v>53798</v>
      </c>
      <c r="O12024" t="s">
        <v>78</v>
      </c>
      <c r="P12024">
        <v>1</v>
      </c>
      <c r="Q12024">
        <v>0</v>
      </c>
      <c r="R12024">
        <v>1</v>
      </c>
      <c r="S12024" t="s">
        <v>79</v>
      </c>
      <c r="T12024">
        <v>4314.72</v>
      </c>
      <c r="U12024">
        <v>1322244.8100999999</v>
      </c>
      <c r="V12024" t="s">
        <v>44077</v>
      </c>
      <c r="W12024" t="s">
        <v>53799</v>
      </c>
      <c r="Y12024" t="s">
        <v>25891</v>
      </c>
      <c r="AG12024" t="s">
        <v>53508</v>
      </c>
      <c r="AI12024">
        <v>43720</v>
      </c>
      <c r="AK12024">
        <v>43784</v>
      </c>
    </row>
    <row r="12025" spans="1:43" outlineLevel="1" x14ac:dyDescent="0.3">
      <c r="A12025" s="25">
        <v>12013</v>
      </c>
      <c r="B12025" s="25" t="s">
        <v>66</v>
      </c>
      <c r="C12025" t="s">
        <v>67</v>
      </c>
      <c r="D12025" t="s">
        <v>5449</v>
      </c>
      <c r="E12025" t="s">
        <v>69</v>
      </c>
      <c r="F12025" s="48" t="s">
        <v>53800</v>
      </c>
      <c r="G12025" s="25" t="s">
        <v>636</v>
      </c>
      <c r="H12025" t="s">
        <v>637</v>
      </c>
      <c r="I12025" t="s">
        <v>564</v>
      </c>
      <c r="J12025" s="25" t="s">
        <v>638</v>
      </c>
      <c r="K12025" t="s">
        <v>27099</v>
      </c>
      <c r="L12025" t="s">
        <v>53801</v>
      </c>
      <c r="M12025" t="s">
        <v>53802</v>
      </c>
      <c r="N12025" t="s">
        <v>53803</v>
      </c>
      <c r="O12025" t="s">
        <v>78</v>
      </c>
      <c r="P12025">
        <v>1</v>
      </c>
      <c r="Q12025">
        <v>0</v>
      </c>
      <c r="R12025">
        <v>1</v>
      </c>
      <c r="S12025" t="s">
        <v>79</v>
      </c>
      <c r="T12025">
        <v>556.65</v>
      </c>
      <c r="U12025">
        <v>170584.47320000001</v>
      </c>
      <c r="V12025" t="s">
        <v>44077</v>
      </c>
      <c r="W12025" t="s">
        <v>53804</v>
      </c>
      <c r="Y12025" t="s">
        <v>817</v>
      </c>
      <c r="AG12025" t="s">
        <v>53508</v>
      </c>
      <c r="AI12025">
        <v>43720</v>
      </c>
      <c r="AK12025">
        <v>43784</v>
      </c>
    </row>
    <row r="12026" spans="1:43" outlineLevel="1" x14ac:dyDescent="0.3">
      <c r="A12026" s="25">
        <v>12014</v>
      </c>
      <c r="B12026" s="25" t="s">
        <v>112</v>
      </c>
      <c r="C12026" t="s">
        <v>67</v>
      </c>
      <c r="D12026" t="s">
        <v>11885</v>
      </c>
      <c r="E12026" t="s">
        <v>69</v>
      </c>
      <c r="F12026" s="48" t="s">
        <v>53805</v>
      </c>
      <c r="G12026" s="25" t="s">
        <v>636</v>
      </c>
      <c r="H12026" t="s">
        <v>637</v>
      </c>
      <c r="I12026" t="s">
        <v>564</v>
      </c>
      <c r="J12026" s="25" t="s">
        <v>638</v>
      </c>
      <c r="K12026" t="s">
        <v>740</v>
      </c>
      <c r="L12026" t="s">
        <v>53806</v>
      </c>
      <c r="M12026" t="s">
        <v>53807</v>
      </c>
      <c r="N12026" t="s">
        <v>53808</v>
      </c>
      <c r="O12026" t="s">
        <v>78</v>
      </c>
      <c r="P12026">
        <v>2</v>
      </c>
      <c r="Q12026">
        <v>1</v>
      </c>
      <c r="R12026">
        <v>2</v>
      </c>
      <c r="S12026" t="s">
        <v>116</v>
      </c>
      <c r="T12026">
        <v>423.815</v>
      </c>
      <c r="U12026">
        <v>267006.2059</v>
      </c>
      <c r="V12026" t="s">
        <v>53809</v>
      </c>
      <c r="W12026" t="s">
        <v>53810</v>
      </c>
      <c r="Y12026" t="s">
        <v>82</v>
      </c>
      <c r="AB12026" t="s">
        <v>83</v>
      </c>
      <c r="AI12026">
        <v>43876</v>
      </c>
      <c r="AK12026">
        <v>45065</v>
      </c>
    </row>
    <row r="12027" spans="1:43" outlineLevel="1" x14ac:dyDescent="0.3">
      <c r="A12027" s="25">
        <v>12015</v>
      </c>
      <c r="B12027" s="25" t="s">
        <v>112</v>
      </c>
      <c r="C12027" t="s">
        <v>67</v>
      </c>
      <c r="D12027" t="s">
        <v>21976</v>
      </c>
      <c r="E12027" t="s">
        <v>69</v>
      </c>
      <c r="F12027" s="48" t="s">
        <v>53811</v>
      </c>
      <c r="G12027" s="25" t="s">
        <v>636</v>
      </c>
      <c r="H12027" t="s">
        <v>637</v>
      </c>
      <c r="I12027" t="s">
        <v>564</v>
      </c>
      <c r="J12027" s="25" t="s">
        <v>638</v>
      </c>
      <c r="K12027" t="s">
        <v>740</v>
      </c>
      <c r="L12027" t="s">
        <v>53812</v>
      </c>
      <c r="M12027" t="s">
        <v>53813</v>
      </c>
      <c r="N12027" t="s">
        <v>53814</v>
      </c>
      <c r="O12027" t="s">
        <v>78</v>
      </c>
      <c r="P12027">
        <v>1</v>
      </c>
      <c r="Q12027">
        <v>3</v>
      </c>
      <c r="R12027">
        <v>5</v>
      </c>
      <c r="S12027" t="s">
        <v>116</v>
      </c>
      <c r="T12027">
        <v>75</v>
      </c>
      <c r="U12027">
        <v>27037.5</v>
      </c>
      <c r="V12027" t="s">
        <v>17118</v>
      </c>
      <c r="W12027" t="s">
        <v>53815</v>
      </c>
      <c r="Y12027" t="s">
        <v>957</v>
      </c>
      <c r="AB12027" t="s">
        <v>83</v>
      </c>
      <c r="AG12027" t="s">
        <v>53816</v>
      </c>
      <c r="AI12027">
        <v>43906</v>
      </c>
      <c r="AJ12027">
        <v>45909</v>
      </c>
      <c r="AK12027">
        <v>43925</v>
      </c>
      <c r="AL12027">
        <v>-4</v>
      </c>
      <c r="AM12027">
        <v>1</v>
      </c>
    </row>
    <row r="12028" spans="1:43" outlineLevel="1" x14ac:dyDescent="0.3">
      <c r="A12028" s="25">
        <v>12016</v>
      </c>
      <c r="B12028" s="25" t="s">
        <v>112</v>
      </c>
      <c r="C12028" t="s">
        <v>67</v>
      </c>
      <c r="D12028" t="s">
        <v>21976</v>
      </c>
      <c r="E12028" t="s">
        <v>69</v>
      </c>
      <c r="F12028" s="48" t="s">
        <v>53817</v>
      </c>
      <c r="G12028" s="25" t="s">
        <v>636</v>
      </c>
      <c r="H12028" t="s">
        <v>637</v>
      </c>
      <c r="I12028" t="s">
        <v>564</v>
      </c>
      <c r="J12028" s="25" t="s">
        <v>638</v>
      </c>
      <c r="K12028" t="s">
        <v>740</v>
      </c>
      <c r="L12028" t="s">
        <v>53812</v>
      </c>
      <c r="M12028" t="s">
        <v>53818</v>
      </c>
      <c r="N12028" t="s">
        <v>53819</v>
      </c>
      <c r="O12028" t="s">
        <v>78</v>
      </c>
      <c r="P12028">
        <v>5</v>
      </c>
      <c r="Q12028">
        <v>3</v>
      </c>
      <c r="R12028">
        <v>5</v>
      </c>
      <c r="S12028" t="s">
        <v>116</v>
      </c>
      <c r="T12028">
        <v>75.05</v>
      </c>
      <c r="U12028">
        <v>27055.525000000001</v>
      </c>
      <c r="V12028" t="s">
        <v>17118</v>
      </c>
      <c r="W12028" t="s">
        <v>53820</v>
      </c>
      <c r="Y12028" t="s">
        <v>957</v>
      </c>
      <c r="AB12028" t="s">
        <v>83</v>
      </c>
      <c r="AG12028" t="s">
        <v>53821</v>
      </c>
      <c r="AI12028">
        <v>43906</v>
      </c>
      <c r="AK12028">
        <v>43925</v>
      </c>
    </row>
    <row r="12029" spans="1:43" outlineLevel="1" x14ac:dyDescent="0.3">
      <c r="A12029" s="25">
        <v>12017</v>
      </c>
      <c r="B12029" s="25" t="s">
        <v>112</v>
      </c>
      <c r="C12029" t="s">
        <v>67</v>
      </c>
      <c r="D12029" t="s">
        <v>53822</v>
      </c>
      <c r="E12029" t="s">
        <v>69</v>
      </c>
      <c r="F12029" s="48" t="s">
        <v>53823</v>
      </c>
      <c r="G12029" s="25" t="s">
        <v>636</v>
      </c>
      <c r="H12029" t="s">
        <v>637</v>
      </c>
      <c r="I12029" t="s">
        <v>564</v>
      </c>
      <c r="J12029" s="25" t="s">
        <v>638</v>
      </c>
      <c r="K12029" t="s">
        <v>740</v>
      </c>
      <c r="L12029" t="s">
        <v>53812</v>
      </c>
      <c r="M12029" t="s">
        <v>53824</v>
      </c>
      <c r="N12029" t="s">
        <v>53825</v>
      </c>
      <c r="O12029" t="s">
        <v>78</v>
      </c>
      <c r="P12029">
        <v>5</v>
      </c>
      <c r="Q12029">
        <v>1</v>
      </c>
      <c r="R12029">
        <v>2</v>
      </c>
      <c r="S12029" t="s">
        <v>116</v>
      </c>
      <c r="T12029">
        <v>180</v>
      </c>
      <c r="U12029">
        <v>270084.59999999998</v>
      </c>
      <c r="V12029" t="s">
        <v>17118</v>
      </c>
      <c r="W12029" t="s">
        <v>53826</v>
      </c>
      <c r="Y12029" t="s">
        <v>957</v>
      </c>
      <c r="AB12029" t="s">
        <v>83</v>
      </c>
      <c r="AG12029" t="s">
        <v>53827</v>
      </c>
      <c r="AI12029">
        <v>43906</v>
      </c>
      <c r="AJ12029">
        <v>45646</v>
      </c>
      <c r="AK12029">
        <v>45696</v>
      </c>
      <c r="AN12029">
        <v>-5</v>
      </c>
      <c r="AO12029">
        <v>1</v>
      </c>
    </row>
    <row r="12030" spans="1:43" outlineLevel="1" x14ac:dyDescent="0.3">
      <c r="A12030" s="25">
        <v>12018</v>
      </c>
      <c r="B12030" s="25" t="s">
        <v>112</v>
      </c>
      <c r="C12030" t="s">
        <v>67</v>
      </c>
      <c r="D12030" t="s">
        <v>3459</v>
      </c>
      <c r="E12030" t="s">
        <v>69</v>
      </c>
      <c r="F12030" s="48" t="s">
        <v>53828</v>
      </c>
      <c r="G12030" s="25" t="s">
        <v>636</v>
      </c>
      <c r="H12030" t="s">
        <v>637</v>
      </c>
      <c r="I12030" t="s">
        <v>564</v>
      </c>
      <c r="J12030" s="25" t="s">
        <v>638</v>
      </c>
      <c r="K12030" t="s">
        <v>811</v>
      </c>
      <c r="L12030" t="s">
        <v>53829</v>
      </c>
      <c r="M12030" t="s">
        <v>53830</v>
      </c>
      <c r="N12030" t="s">
        <v>53831</v>
      </c>
      <c r="O12030" t="s">
        <v>78</v>
      </c>
      <c r="P12030">
        <v>1</v>
      </c>
      <c r="Q12030">
        <v>0</v>
      </c>
      <c r="R12030">
        <v>1</v>
      </c>
      <c r="S12030" t="s">
        <v>116</v>
      </c>
      <c r="T12030">
        <v>6566</v>
      </c>
      <c r="U12030">
        <v>10073885.5</v>
      </c>
      <c r="V12030" t="s">
        <v>53832</v>
      </c>
      <c r="W12030" t="s">
        <v>53833</v>
      </c>
      <c r="Y12030" t="s">
        <v>217</v>
      </c>
      <c r="AG12030" t="s">
        <v>53834</v>
      </c>
      <c r="AI12030">
        <v>44123</v>
      </c>
      <c r="AJ12030">
        <v>45758</v>
      </c>
      <c r="AK12030">
        <v>45866</v>
      </c>
      <c r="AL12030">
        <v>-3</v>
      </c>
      <c r="AM12030">
        <v>3</v>
      </c>
    </row>
    <row r="12031" spans="1:43" outlineLevel="1" x14ac:dyDescent="0.3">
      <c r="A12031" s="25">
        <v>12019</v>
      </c>
      <c r="B12031" s="25" t="s">
        <v>112</v>
      </c>
      <c r="C12031" t="s">
        <v>67</v>
      </c>
      <c r="D12031" t="s">
        <v>53822</v>
      </c>
      <c r="E12031" t="s">
        <v>69</v>
      </c>
      <c r="F12031" s="48" t="s">
        <v>53835</v>
      </c>
      <c r="G12031" s="25" t="s">
        <v>636</v>
      </c>
      <c r="H12031" t="s">
        <v>637</v>
      </c>
      <c r="I12031" t="s">
        <v>564</v>
      </c>
      <c r="J12031" s="25" t="s">
        <v>638</v>
      </c>
      <c r="K12031" t="s">
        <v>670</v>
      </c>
      <c r="L12031" t="s">
        <v>53836</v>
      </c>
      <c r="M12031" t="s">
        <v>53837</v>
      </c>
      <c r="N12031" t="s">
        <v>53838</v>
      </c>
      <c r="O12031" t="s">
        <v>78</v>
      </c>
      <c r="P12031">
        <v>43</v>
      </c>
      <c r="Q12031">
        <v>40</v>
      </c>
      <c r="R12031">
        <v>58</v>
      </c>
      <c r="S12031" t="s">
        <v>116</v>
      </c>
      <c r="T12031">
        <v>265.26499999999999</v>
      </c>
      <c r="U12031">
        <v>405565.0454</v>
      </c>
      <c r="V12031" t="s">
        <v>27197</v>
      </c>
      <c r="W12031" t="s">
        <v>53839</v>
      </c>
      <c r="Y12031" t="s">
        <v>53840</v>
      </c>
      <c r="AH12031" t="s">
        <v>53841</v>
      </c>
      <c r="AI12031">
        <v>44305</v>
      </c>
      <c r="AJ12031">
        <v>46008</v>
      </c>
      <c r="AK12031">
        <v>45909</v>
      </c>
      <c r="AL12031">
        <v>-97</v>
      </c>
      <c r="AM12031">
        <v>12</v>
      </c>
      <c r="AN12031">
        <v>-70</v>
      </c>
      <c r="AO12031">
        <v>6</v>
      </c>
      <c r="AP12031">
        <v>-22</v>
      </c>
      <c r="AQ12031">
        <v>2</v>
      </c>
    </row>
    <row r="12032" spans="1:43" outlineLevel="1" x14ac:dyDescent="0.3">
      <c r="A12032" s="25">
        <v>12020</v>
      </c>
      <c r="B12032" s="25" t="s">
        <v>112</v>
      </c>
      <c r="C12032" t="s">
        <v>67</v>
      </c>
      <c r="D12032" t="s">
        <v>26127</v>
      </c>
      <c r="E12032" t="s">
        <v>69</v>
      </c>
      <c r="F12032" s="48" t="s">
        <v>53842</v>
      </c>
      <c r="G12032" s="25" t="s">
        <v>636</v>
      </c>
      <c r="H12032" t="s">
        <v>637</v>
      </c>
      <c r="I12032" t="s">
        <v>564</v>
      </c>
      <c r="J12032" s="25" t="s">
        <v>638</v>
      </c>
      <c r="K12032" t="s">
        <v>639</v>
      </c>
      <c r="L12032" t="s">
        <v>53843</v>
      </c>
      <c r="M12032" t="s">
        <v>53844</v>
      </c>
      <c r="N12032" t="s">
        <v>53845</v>
      </c>
      <c r="O12032" t="s">
        <v>78</v>
      </c>
      <c r="P12032">
        <v>16</v>
      </c>
      <c r="Q12032">
        <v>8</v>
      </c>
      <c r="R12032">
        <v>12</v>
      </c>
      <c r="S12032" t="s">
        <v>116</v>
      </c>
      <c r="T12032">
        <v>156.2979</v>
      </c>
      <c r="U12032">
        <v>147116.9736</v>
      </c>
      <c r="V12032" t="s">
        <v>5668</v>
      </c>
      <c r="W12032" t="s">
        <v>53846</v>
      </c>
      <c r="Y12032" t="s">
        <v>217</v>
      </c>
      <c r="AI12032">
        <v>44389</v>
      </c>
      <c r="AK12032">
        <v>45296</v>
      </c>
    </row>
    <row r="12033" spans="1:43" outlineLevel="1" x14ac:dyDescent="0.3">
      <c r="A12033" s="25">
        <v>12021</v>
      </c>
      <c r="B12033" s="25" t="s">
        <v>112</v>
      </c>
      <c r="C12033" t="s">
        <v>67</v>
      </c>
      <c r="D12033" t="s">
        <v>26127</v>
      </c>
      <c r="E12033" t="s">
        <v>69</v>
      </c>
      <c r="F12033" s="48" t="s">
        <v>53847</v>
      </c>
      <c r="G12033" s="25" t="s">
        <v>636</v>
      </c>
      <c r="H12033" t="s">
        <v>637</v>
      </c>
      <c r="I12033" t="s">
        <v>564</v>
      </c>
      <c r="J12033" s="25" t="s">
        <v>638</v>
      </c>
      <c r="K12033" t="s">
        <v>639</v>
      </c>
      <c r="L12033" t="s">
        <v>53843</v>
      </c>
      <c r="M12033" t="s">
        <v>53844</v>
      </c>
      <c r="N12033" t="s">
        <v>53848</v>
      </c>
      <c r="O12033" t="s">
        <v>78</v>
      </c>
      <c r="P12033">
        <v>16</v>
      </c>
      <c r="Q12033">
        <v>8</v>
      </c>
      <c r="R12033">
        <v>12</v>
      </c>
      <c r="S12033" t="s">
        <v>116</v>
      </c>
      <c r="T12033">
        <v>76.071899999999999</v>
      </c>
      <c r="U12033">
        <v>104463.90790000001</v>
      </c>
      <c r="V12033" t="s">
        <v>5668</v>
      </c>
      <c r="W12033" t="s">
        <v>53849</v>
      </c>
      <c r="Y12033" t="s">
        <v>217</v>
      </c>
      <c r="AI12033">
        <v>44389</v>
      </c>
      <c r="AK12033">
        <v>45296</v>
      </c>
    </row>
    <row r="12034" spans="1:43" outlineLevel="1" x14ac:dyDescent="0.3">
      <c r="A12034" s="25">
        <v>12022</v>
      </c>
      <c r="B12034" s="25" t="s">
        <v>112</v>
      </c>
      <c r="C12034" t="s">
        <v>67</v>
      </c>
      <c r="D12034" t="s">
        <v>20482</v>
      </c>
      <c r="E12034" t="s">
        <v>69</v>
      </c>
      <c r="F12034" s="48" t="s">
        <v>53850</v>
      </c>
      <c r="G12034" s="25" t="s">
        <v>636</v>
      </c>
      <c r="H12034" t="s">
        <v>637</v>
      </c>
      <c r="I12034" t="s">
        <v>564</v>
      </c>
      <c r="J12034" s="25" t="s">
        <v>638</v>
      </c>
      <c r="K12034" t="s">
        <v>639</v>
      </c>
      <c r="L12034" t="s">
        <v>53851</v>
      </c>
      <c r="M12034" t="s">
        <v>53852</v>
      </c>
      <c r="N12034" t="s">
        <v>53853</v>
      </c>
      <c r="O12034" t="s">
        <v>78</v>
      </c>
      <c r="P12034">
        <v>2</v>
      </c>
      <c r="Q12034">
        <v>0</v>
      </c>
      <c r="R12034">
        <v>1</v>
      </c>
      <c r="S12034" t="s">
        <v>116</v>
      </c>
      <c r="T12034">
        <v>885.06389999999999</v>
      </c>
      <c r="U12034">
        <v>1051786.4885</v>
      </c>
      <c r="V12034" t="s">
        <v>53854</v>
      </c>
      <c r="W12034" t="s">
        <v>53855</v>
      </c>
      <c r="Y12034" t="s">
        <v>217</v>
      </c>
      <c r="AB12034" t="s">
        <v>83</v>
      </c>
      <c r="AG12034" t="s">
        <v>53856</v>
      </c>
      <c r="AI12034">
        <v>44399</v>
      </c>
      <c r="AJ12034">
        <v>45287</v>
      </c>
      <c r="AK12034">
        <v>45306</v>
      </c>
      <c r="AP12034">
        <v>0</v>
      </c>
      <c r="AQ12034">
        <v>2</v>
      </c>
    </row>
    <row r="12035" spans="1:43" outlineLevel="1" x14ac:dyDescent="0.3">
      <c r="A12035" s="25">
        <v>12023</v>
      </c>
      <c r="B12035" s="25" t="s">
        <v>112</v>
      </c>
      <c r="C12035" t="s">
        <v>67</v>
      </c>
      <c r="D12035" t="s">
        <v>53857</v>
      </c>
      <c r="E12035" t="s">
        <v>197</v>
      </c>
      <c r="F12035" s="48" t="s">
        <v>53858</v>
      </c>
      <c r="G12035" s="25" t="s">
        <v>636</v>
      </c>
      <c r="H12035" t="s">
        <v>637</v>
      </c>
      <c r="I12035" t="s">
        <v>564</v>
      </c>
      <c r="J12035" s="25" t="s">
        <v>638</v>
      </c>
      <c r="K12035" t="s">
        <v>639</v>
      </c>
      <c r="L12035" t="s">
        <v>53859</v>
      </c>
      <c r="M12035" t="s">
        <v>53860</v>
      </c>
      <c r="N12035" t="s">
        <v>53861</v>
      </c>
      <c r="O12035" t="s">
        <v>78</v>
      </c>
      <c r="P12035">
        <v>1</v>
      </c>
      <c r="Q12035">
        <v>0</v>
      </c>
      <c r="R12035">
        <v>1</v>
      </c>
      <c r="S12035" t="s">
        <v>116</v>
      </c>
      <c r="T12035">
        <v>132.80070000000001</v>
      </c>
      <c r="U12035">
        <v>125000</v>
      </c>
      <c r="V12035" t="s">
        <v>53854</v>
      </c>
      <c r="W12035" t="s">
        <v>53862</v>
      </c>
      <c r="Y12035" t="s">
        <v>591</v>
      </c>
      <c r="AI12035">
        <v>44738</v>
      </c>
      <c r="AK12035">
        <v>45296</v>
      </c>
    </row>
    <row r="12036" spans="1:43" outlineLevel="1" x14ac:dyDescent="0.3">
      <c r="A12036" s="25">
        <v>12024</v>
      </c>
      <c r="B12036" s="25" t="s">
        <v>112</v>
      </c>
      <c r="C12036" t="s">
        <v>67</v>
      </c>
      <c r="D12036" t="s">
        <v>53822</v>
      </c>
      <c r="E12036" t="s">
        <v>69</v>
      </c>
      <c r="F12036" s="48" t="s">
        <v>53863</v>
      </c>
      <c r="G12036" s="25" t="s">
        <v>636</v>
      </c>
      <c r="H12036" t="s">
        <v>637</v>
      </c>
      <c r="I12036" t="s">
        <v>564</v>
      </c>
      <c r="J12036" s="25" t="s">
        <v>1498</v>
      </c>
      <c r="K12036" t="s">
        <v>1994</v>
      </c>
      <c r="L12036" t="s">
        <v>53864</v>
      </c>
      <c r="M12036" t="s">
        <v>53865</v>
      </c>
      <c r="N12036" t="s">
        <v>53866</v>
      </c>
      <c r="O12036" t="s">
        <v>78</v>
      </c>
      <c r="P12036">
        <v>6</v>
      </c>
      <c r="Q12036">
        <v>2</v>
      </c>
      <c r="R12036">
        <v>3</v>
      </c>
      <c r="S12036" t="s">
        <v>116</v>
      </c>
      <c r="T12036">
        <v>3950</v>
      </c>
      <c r="U12036">
        <v>6242876.25</v>
      </c>
      <c r="V12036" t="s">
        <v>53867</v>
      </c>
      <c r="W12036" t="s">
        <v>53868</v>
      </c>
      <c r="Y12036" t="s">
        <v>53869</v>
      </c>
      <c r="AI12036">
        <v>44496</v>
      </c>
      <c r="AK12036">
        <v>45604</v>
      </c>
    </row>
    <row r="12037" spans="1:43" outlineLevel="1" x14ac:dyDescent="0.3">
      <c r="A12037" s="25">
        <v>12025</v>
      </c>
      <c r="B12037" s="25" t="s">
        <v>112</v>
      </c>
      <c r="C12037" t="s">
        <v>67</v>
      </c>
      <c r="D12037" t="s">
        <v>11885</v>
      </c>
      <c r="E12037" t="s">
        <v>69</v>
      </c>
      <c r="F12037" s="48" t="s">
        <v>53870</v>
      </c>
      <c r="G12037" s="25" t="s">
        <v>636</v>
      </c>
      <c r="H12037" t="s">
        <v>637</v>
      </c>
      <c r="I12037" t="s">
        <v>564</v>
      </c>
      <c r="J12037" s="25" t="s">
        <v>638</v>
      </c>
      <c r="K12037" t="s">
        <v>27099</v>
      </c>
      <c r="L12037" t="s">
        <v>53871</v>
      </c>
      <c r="M12037" t="s">
        <v>53872</v>
      </c>
      <c r="N12037" t="s">
        <v>53873</v>
      </c>
      <c r="O12037" t="s">
        <v>78</v>
      </c>
      <c r="P12037">
        <v>4</v>
      </c>
      <c r="Q12037">
        <v>0</v>
      </c>
      <c r="R12037">
        <v>1</v>
      </c>
      <c r="S12037" t="s">
        <v>116</v>
      </c>
      <c r="T12037">
        <v>25</v>
      </c>
      <c r="U12037">
        <v>11510.5</v>
      </c>
      <c r="V12037" t="s">
        <v>44512</v>
      </c>
      <c r="W12037" t="s">
        <v>53874</v>
      </c>
      <c r="Y12037" t="s">
        <v>551</v>
      </c>
      <c r="AG12037" t="s">
        <v>53875</v>
      </c>
      <c r="AH12037" t="s">
        <v>53876</v>
      </c>
      <c r="AI12037">
        <v>44657</v>
      </c>
      <c r="AJ12037">
        <v>44889</v>
      </c>
      <c r="AK12037">
        <v>45064</v>
      </c>
    </row>
    <row r="12038" spans="1:43" outlineLevel="1" x14ac:dyDescent="0.3">
      <c r="A12038" s="25">
        <v>12026</v>
      </c>
      <c r="B12038" s="25" t="s">
        <v>112</v>
      </c>
      <c r="C12038" t="s">
        <v>67</v>
      </c>
      <c r="D12038" t="s">
        <v>11885</v>
      </c>
      <c r="E12038" t="s">
        <v>69</v>
      </c>
      <c r="F12038" s="48" t="s">
        <v>53877</v>
      </c>
      <c r="G12038" s="25" t="s">
        <v>636</v>
      </c>
      <c r="H12038" t="s">
        <v>637</v>
      </c>
      <c r="I12038" t="s">
        <v>564</v>
      </c>
      <c r="J12038" s="25" t="s">
        <v>638</v>
      </c>
      <c r="K12038" t="s">
        <v>27099</v>
      </c>
      <c r="L12038" t="s">
        <v>53878</v>
      </c>
      <c r="M12038" t="s">
        <v>53879</v>
      </c>
      <c r="N12038" t="s">
        <v>53880</v>
      </c>
      <c r="O12038" t="s">
        <v>78</v>
      </c>
      <c r="P12038">
        <v>2</v>
      </c>
      <c r="Q12038">
        <v>1</v>
      </c>
      <c r="R12038">
        <v>2</v>
      </c>
      <c r="S12038" t="s">
        <v>116</v>
      </c>
      <c r="T12038">
        <v>24.122399999999999</v>
      </c>
      <c r="U12038">
        <v>10342.5</v>
      </c>
      <c r="V12038" t="s">
        <v>44525</v>
      </c>
      <c r="W12038" t="s">
        <v>53881</v>
      </c>
      <c r="Y12038" t="s">
        <v>82</v>
      </c>
      <c r="AG12038" t="s">
        <v>53882</v>
      </c>
      <c r="AI12038">
        <v>44657</v>
      </c>
      <c r="AK12038">
        <v>44818</v>
      </c>
    </row>
    <row r="12039" spans="1:43" outlineLevel="1" x14ac:dyDescent="0.3">
      <c r="A12039" s="25">
        <v>12027</v>
      </c>
      <c r="B12039" s="25" t="s">
        <v>112</v>
      </c>
      <c r="C12039" t="s">
        <v>67</v>
      </c>
      <c r="D12039" t="s">
        <v>24566</v>
      </c>
      <c r="E12039" t="s">
        <v>69</v>
      </c>
      <c r="F12039" s="48" t="s">
        <v>53883</v>
      </c>
      <c r="G12039" s="25" t="s">
        <v>636</v>
      </c>
      <c r="H12039" t="s">
        <v>637</v>
      </c>
      <c r="I12039" t="s">
        <v>564</v>
      </c>
      <c r="J12039" s="25" t="s">
        <v>638</v>
      </c>
      <c r="K12039" t="s">
        <v>27099</v>
      </c>
      <c r="L12039" t="s">
        <v>44552</v>
      </c>
      <c r="M12039" t="s">
        <v>53884</v>
      </c>
      <c r="N12039" t="s">
        <v>53885</v>
      </c>
      <c r="O12039" t="s">
        <v>78</v>
      </c>
      <c r="P12039">
        <v>2</v>
      </c>
      <c r="Q12039">
        <v>1</v>
      </c>
      <c r="R12039">
        <v>2</v>
      </c>
      <c r="S12039" t="s">
        <v>116</v>
      </c>
      <c r="T12039">
        <v>69.75</v>
      </c>
      <c r="U12039">
        <v>114339.0825</v>
      </c>
      <c r="V12039" t="s">
        <v>44525</v>
      </c>
      <c r="W12039" t="s">
        <v>53886</v>
      </c>
      <c r="Y12039" t="s">
        <v>82</v>
      </c>
      <c r="AG12039" t="s">
        <v>53887</v>
      </c>
      <c r="AH12039" t="s">
        <v>53888</v>
      </c>
      <c r="AI12039">
        <v>44657</v>
      </c>
      <c r="AJ12039">
        <v>45552</v>
      </c>
      <c r="AK12039">
        <v>45559</v>
      </c>
      <c r="AN12039">
        <v>-10</v>
      </c>
      <c r="AO12039">
        <v>5</v>
      </c>
    </row>
    <row r="12040" spans="1:43" outlineLevel="1" x14ac:dyDescent="0.3">
      <c r="A12040" s="25">
        <v>12028</v>
      </c>
      <c r="B12040" s="25" t="s">
        <v>112</v>
      </c>
      <c r="C12040" t="s">
        <v>67</v>
      </c>
      <c r="D12040" t="s">
        <v>11885</v>
      </c>
      <c r="E12040" t="s">
        <v>69</v>
      </c>
      <c r="F12040" s="48" t="s">
        <v>53889</v>
      </c>
      <c r="G12040" s="25" t="s">
        <v>636</v>
      </c>
      <c r="H12040" t="s">
        <v>637</v>
      </c>
      <c r="I12040" t="s">
        <v>564</v>
      </c>
      <c r="J12040" s="25" t="s">
        <v>638</v>
      </c>
      <c r="K12040" t="s">
        <v>27099</v>
      </c>
      <c r="L12040" t="s">
        <v>44552</v>
      </c>
      <c r="M12040" t="s">
        <v>53884</v>
      </c>
      <c r="N12040" t="s">
        <v>53890</v>
      </c>
      <c r="O12040" t="s">
        <v>78</v>
      </c>
      <c r="P12040">
        <v>5</v>
      </c>
      <c r="Q12040">
        <v>0</v>
      </c>
      <c r="R12040">
        <v>1</v>
      </c>
      <c r="S12040" t="s">
        <v>116</v>
      </c>
      <c r="T12040">
        <v>28.613</v>
      </c>
      <c r="U12040">
        <v>13015.7688</v>
      </c>
      <c r="V12040" t="s">
        <v>44525</v>
      </c>
      <c r="W12040" t="s">
        <v>53891</v>
      </c>
      <c r="Y12040" t="s">
        <v>82</v>
      </c>
      <c r="AG12040" t="s">
        <v>53892</v>
      </c>
      <c r="AH12040" t="s">
        <v>53893</v>
      </c>
      <c r="AI12040">
        <v>44657</v>
      </c>
      <c r="AJ12040">
        <v>45778</v>
      </c>
      <c r="AK12040">
        <v>45064</v>
      </c>
      <c r="AL12040">
        <v>-2</v>
      </c>
      <c r="AM12040">
        <v>1</v>
      </c>
      <c r="AP12040">
        <v>-1</v>
      </c>
      <c r="AQ12040">
        <v>1</v>
      </c>
    </row>
    <row r="12041" spans="1:43" outlineLevel="1" x14ac:dyDescent="0.3">
      <c r="A12041" s="25">
        <v>12029</v>
      </c>
      <c r="B12041" s="25" t="s">
        <v>112</v>
      </c>
      <c r="C12041" t="s">
        <v>67</v>
      </c>
      <c r="D12041" t="s">
        <v>24566</v>
      </c>
      <c r="E12041" t="s">
        <v>69</v>
      </c>
      <c r="F12041" s="48" t="s">
        <v>53894</v>
      </c>
      <c r="G12041" s="25" t="s">
        <v>636</v>
      </c>
      <c r="H12041" t="s">
        <v>637</v>
      </c>
      <c r="I12041" t="s">
        <v>564</v>
      </c>
      <c r="J12041" s="25" t="s">
        <v>638</v>
      </c>
      <c r="K12041" t="s">
        <v>740</v>
      </c>
      <c r="L12041" t="s">
        <v>53895</v>
      </c>
      <c r="M12041" t="s">
        <v>53896</v>
      </c>
      <c r="N12041" t="s">
        <v>53897</v>
      </c>
      <c r="O12041" t="s">
        <v>78</v>
      </c>
      <c r="P12041">
        <v>2</v>
      </c>
      <c r="Q12041">
        <v>1</v>
      </c>
      <c r="R12041">
        <v>2</v>
      </c>
      <c r="S12041" t="s">
        <v>116</v>
      </c>
      <c r="T12041">
        <v>781.10789999999997</v>
      </c>
      <c r="U12041">
        <v>334900</v>
      </c>
      <c r="V12041" t="s">
        <v>44525</v>
      </c>
      <c r="W12041" t="s">
        <v>53898</v>
      </c>
      <c r="Y12041" t="s">
        <v>82</v>
      </c>
      <c r="AG12041" t="s">
        <v>53899</v>
      </c>
      <c r="AI12041">
        <v>44657</v>
      </c>
      <c r="AK12041">
        <v>44818</v>
      </c>
    </row>
    <row r="12042" spans="1:43" outlineLevel="1" x14ac:dyDescent="0.3">
      <c r="A12042" s="25">
        <v>12030</v>
      </c>
      <c r="B12042" s="25" t="s">
        <v>112</v>
      </c>
      <c r="C12042" t="s">
        <v>67</v>
      </c>
      <c r="D12042" t="s">
        <v>11885</v>
      </c>
      <c r="E12042" t="s">
        <v>69</v>
      </c>
      <c r="F12042" s="48" t="s">
        <v>53900</v>
      </c>
      <c r="G12042" s="25" t="s">
        <v>636</v>
      </c>
      <c r="H12042" t="s">
        <v>637</v>
      </c>
      <c r="I12042" t="s">
        <v>564</v>
      </c>
      <c r="J12042" s="25" t="s">
        <v>638</v>
      </c>
      <c r="K12042" t="s">
        <v>639</v>
      </c>
      <c r="L12042" t="s">
        <v>53901</v>
      </c>
      <c r="M12042" t="s">
        <v>53902</v>
      </c>
      <c r="N12042" t="s">
        <v>53903</v>
      </c>
      <c r="O12042" t="s">
        <v>78</v>
      </c>
      <c r="P12042">
        <v>4</v>
      </c>
      <c r="Q12042">
        <v>0</v>
      </c>
      <c r="R12042">
        <v>1</v>
      </c>
      <c r="S12042" t="s">
        <v>116</v>
      </c>
      <c r="T12042">
        <v>5.5</v>
      </c>
      <c r="U12042">
        <v>2532.31</v>
      </c>
      <c r="V12042" t="s">
        <v>44512</v>
      </c>
      <c r="W12042" t="s">
        <v>53904</v>
      </c>
      <c r="Y12042" t="s">
        <v>82</v>
      </c>
      <c r="AG12042" t="s">
        <v>53905</v>
      </c>
      <c r="AH12042" t="s">
        <v>53906</v>
      </c>
      <c r="AI12042">
        <v>44657</v>
      </c>
      <c r="AJ12042">
        <v>44889</v>
      </c>
      <c r="AK12042">
        <v>45064</v>
      </c>
    </row>
    <row r="12043" spans="1:43" outlineLevel="1" x14ac:dyDescent="0.3">
      <c r="A12043" s="25">
        <v>12031</v>
      </c>
      <c r="B12043" s="25" t="s">
        <v>112</v>
      </c>
      <c r="C12043" t="s">
        <v>67</v>
      </c>
      <c r="D12043" t="s">
        <v>24566</v>
      </c>
      <c r="E12043" t="s">
        <v>69</v>
      </c>
      <c r="F12043" s="48" t="s">
        <v>53907</v>
      </c>
      <c r="G12043" s="25" t="s">
        <v>636</v>
      </c>
      <c r="H12043" t="s">
        <v>637</v>
      </c>
      <c r="I12043" t="s">
        <v>564</v>
      </c>
      <c r="J12043" s="25" t="s">
        <v>638</v>
      </c>
      <c r="K12043" t="s">
        <v>639</v>
      </c>
      <c r="L12043" t="s">
        <v>53901</v>
      </c>
      <c r="M12043" t="s">
        <v>53902</v>
      </c>
      <c r="N12043" t="s">
        <v>53908</v>
      </c>
      <c r="O12043" t="s">
        <v>78</v>
      </c>
      <c r="P12043">
        <v>4</v>
      </c>
      <c r="Q12043">
        <v>0</v>
      </c>
      <c r="R12043">
        <v>1</v>
      </c>
      <c r="S12043" t="s">
        <v>116</v>
      </c>
      <c r="T12043">
        <v>143.35650000000001</v>
      </c>
      <c r="U12043">
        <v>235000</v>
      </c>
      <c r="V12043" t="s">
        <v>44512</v>
      </c>
      <c r="W12043" t="s">
        <v>53909</v>
      </c>
      <c r="Y12043" t="s">
        <v>82</v>
      </c>
      <c r="AG12043" t="s">
        <v>53905</v>
      </c>
      <c r="AH12043" t="s">
        <v>53910</v>
      </c>
      <c r="AI12043">
        <v>44658</v>
      </c>
      <c r="AJ12043">
        <v>44889</v>
      </c>
      <c r="AK12043">
        <v>45342</v>
      </c>
    </row>
    <row r="12044" spans="1:43" outlineLevel="1" x14ac:dyDescent="0.3">
      <c r="A12044" s="25">
        <v>12032</v>
      </c>
      <c r="B12044" s="25" t="s">
        <v>112</v>
      </c>
      <c r="C12044" t="s">
        <v>67</v>
      </c>
      <c r="D12044" t="s">
        <v>15242</v>
      </c>
      <c r="E12044" t="s">
        <v>69</v>
      </c>
      <c r="F12044" s="48" t="s">
        <v>53911</v>
      </c>
      <c r="G12044" s="25" t="s">
        <v>636</v>
      </c>
      <c r="H12044" t="s">
        <v>637</v>
      </c>
      <c r="I12044" t="s">
        <v>564</v>
      </c>
      <c r="J12044" s="25" t="s">
        <v>638</v>
      </c>
      <c r="K12044" t="s">
        <v>740</v>
      </c>
      <c r="L12044" t="s">
        <v>44588</v>
      </c>
      <c r="M12044" t="s">
        <v>53912</v>
      </c>
      <c r="N12044" t="s">
        <v>53913</v>
      </c>
      <c r="O12044" t="s">
        <v>78</v>
      </c>
      <c r="P12044">
        <v>3</v>
      </c>
      <c r="Q12044">
        <v>2</v>
      </c>
      <c r="R12044">
        <v>3</v>
      </c>
      <c r="S12044" t="s">
        <v>116</v>
      </c>
      <c r="T12044">
        <v>85.170900000000003</v>
      </c>
      <c r="U12044">
        <v>131996.10490000001</v>
      </c>
      <c r="V12044" t="s">
        <v>44278</v>
      </c>
      <c r="W12044" t="s">
        <v>53914</v>
      </c>
      <c r="Y12044" t="s">
        <v>82</v>
      </c>
      <c r="AG12044" t="s">
        <v>53914</v>
      </c>
      <c r="AI12044">
        <v>44767</v>
      </c>
      <c r="AJ12044">
        <v>45992</v>
      </c>
      <c r="AK12044">
        <v>45721</v>
      </c>
      <c r="AL12044">
        <v>-1</v>
      </c>
      <c r="AM12044">
        <v>1</v>
      </c>
      <c r="AN12044">
        <v>-2</v>
      </c>
      <c r="AO12044">
        <v>2</v>
      </c>
    </row>
    <row r="12045" spans="1:43" outlineLevel="1" x14ac:dyDescent="0.3">
      <c r="A12045" s="25">
        <v>12033</v>
      </c>
      <c r="B12045" s="25" t="s">
        <v>112</v>
      </c>
      <c r="C12045" t="s">
        <v>67</v>
      </c>
      <c r="D12045" t="s">
        <v>53915</v>
      </c>
      <c r="E12045" t="s">
        <v>69</v>
      </c>
      <c r="F12045" s="48" t="s">
        <v>53916</v>
      </c>
      <c r="G12045" s="25" t="s">
        <v>636</v>
      </c>
      <c r="H12045" t="s">
        <v>637</v>
      </c>
      <c r="I12045" t="s">
        <v>564</v>
      </c>
      <c r="J12045" s="25" t="s">
        <v>638</v>
      </c>
      <c r="K12045" t="s">
        <v>740</v>
      </c>
      <c r="L12045" t="s">
        <v>44411</v>
      </c>
      <c r="M12045" t="s">
        <v>53917</v>
      </c>
      <c r="N12045" t="s">
        <v>53918</v>
      </c>
      <c r="O12045" t="s">
        <v>78</v>
      </c>
      <c r="P12045">
        <v>1</v>
      </c>
      <c r="Q12045">
        <v>0</v>
      </c>
      <c r="R12045">
        <v>1</v>
      </c>
      <c r="S12045" t="s">
        <v>116</v>
      </c>
      <c r="T12045">
        <v>245</v>
      </c>
      <c r="U12045">
        <v>388802.75</v>
      </c>
      <c r="V12045" t="s">
        <v>808</v>
      </c>
      <c r="W12045" t="s">
        <v>53919</v>
      </c>
      <c r="Y12045" t="s">
        <v>71</v>
      </c>
      <c r="AI12045">
        <v>45287</v>
      </c>
      <c r="AK12045">
        <v>45398</v>
      </c>
    </row>
    <row r="12046" spans="1:43" outlineLevel="1" x14ac:dyDescent="0.3">
      <c r="A12046" s="25">
        <v>12034</v>
      </c>
      <c r="B12046" s="25" t="s">
        <v>112</v>
      </c>
      <c r="C12046" t="s">
        <v>67</v>
      </c>
      <c r="D12046" t="s">
        <v>7169</v>
      </c>
      <c r="E12046" t="s">
        <v>197</v>
      </c>
      <c r="F12046" s="48" t="s">
        <v>53920</v>
      </c>
      <c r="G12046" s="25" t="s">
        <v>636</v>
      </c>
      <c r="H12046" t="s">
        <v>637</v>
      </c>
      <c r="I12046" t="s">
        <v>564</v>
      </c>
      <c r="J12046" s="25" t="s">
        <v>638</v>
      </c>
      <c r="K12046" t="s">
        <v>740</v>
      </c>
      <c r="L12046" t="s">
        <v>44411</v>
      </c>
      <c r="M12046" t="s">
        <v>53921</v>
      </c>
      <c r="N12046" t="s">
        <v>53922</v>
      </c>
      <c r="O12046" t="s">
        <v>78</v>
      </c>
      <c r="P12046">
        <v>2</v>
      </c>
      <c r="Q12046">
        <v>1</v>
      </c>
      <c r="R12046">
        <v>2</v>
      </c>
      <c r="S12046" t="s">
        <v>116</v>
      </c>
      <c r="T12046">
        <v>110</v>
      </c>
      <c r="U12046">
        <v>174564.5</v>
      </c>
      <c r="V12046" t="s">
        <v>808</v>
      </c>
      <c r="W12046" t="s">
        <v>53923</v>
      </c>
      <c r="Y12046" t="s">
        <v>71</v>
      </c>
      <c r="AG12046" t="s">
        <v>53923</v>
      </c>
      <c r="AI12046">
        <v>45287</v>
      </c>
      <c r="AK12046">
        <v>45398</v>
      </c>
    </row>
    <row r="12047" spans="1:43" outlineLevel="1" x14ac:dyDescent="0.3">
      <c r="A12047" s="25">
        <v>12035</v>
      </c>
      <c r="B12047" s="25" t="s">
        <v>112</v>
      </c>
      <c r="C12047" t="s">
        <v>67</v>
      </c>
      <c r="D12047" t="s">
        <v>53915</v>
      </c>
      <c r="E12047" t="s">
        <v>69</v>
      </c>
      <c r="F12047" s="48" t="s">
        <v>53924</v>
      </c>
      <c r="G12047" s="25" t="s">
        <v>636</v>
      </c>
      <c r="H12047" t="s">
        <v>637</v>
      </c>
      <c r="I12047" t="s">
        <v>564</v>
      </c>
      <c r="J12047" s="25" t="s">
        <v>638</v>
      </c>
      <c r="K12047" t="s">
        <v>639</v>
      </c>
      <c r="L12047" t="s">
        <v>53925</v>
      </c>
      <c r="M12047" t="s">
        <v>53926</v>
      </c>
      <c r="N12047" t="s">
        <v>53927</v>
      </c>
      <c r="O12047" t="s">
        <v>78</v>
      </c>
      <c r="P12047">
        <v>2</v>
      </c>
      <c r="Q12047">
        <v>1</v>
      </c>
      <c r="R12047">
        <v>2</v>
      </c>
      <c r="S12047" t="s">
        <v>116</v>
      </c>
      <c r="T12047">
        <v>1200</v>
      </c>
      <c r="U12047">
        <v>1904340</v>
      </c>
      <c r="V12047" t="s">
        <v>808</v>
      </c>
      <c r="W12047" t="s">
        <v>53928</v>
      </c>
      <c r="Y12047" t="s">
        <v>71</v>
      </c>
      <c r="AI12047">
        <v>45287</v>
      </c>
      <c r="AK12047">
        <v>45398</v>
      </c>
    </row>
    <row r="12048" spans="1:43" outlineLevel="1" x14ac:dyDescent="0.3">
      <c r="A12048" s="25">
        <v>12036</v>
      </c>
      <c r="B12048" s="25" t="s">
        <v>2925</v>
      </c>
      <c r="C12048" t="s">
        <v>67</v>
      </c>
      <c r="D12048" t="s">
        <v>3318</v>
      </c>
      <c r="E12048" t="s">
        <v>69</v>
      </c>
      <c r="F12048" s="48" t="s">
        <v>53929</v>
      </c>
      <c r="G12048" s="25" t="s">
        <v>636</v>
      </c>
      <c r="H12048" t="s">
        <v>637</v>
      </c>
      <c r="I12048" t="s">
        <v>564</v>
      </c>
      <c r="J12048" s="25" t="s">
        <v>638</v>
      </c>
      <c r="K12048" t="s">
        <v>639</v>
      </c>
      <c r="L12048" t="s">
        <v>53930</v>
      </c>
      <c r="M12048" t="s">
        <v>53931</v>
      </c>
      <c r="N12048" t="s">
        <v>53932</v>
      </c>
      <c r="O12048" t="s">
        <v>78</v>
      </c>
      <c r="P12048">
        <v>3</v>
      </c>
      <c r="Q12048">
        <v>0</v>
      </c>
      <c r="R12048">
        <v>0</v>
      </c>
      <c r="S12048" t="s">
        <v>79</v>
      </c>
      <c r="T12048">
        <v>236.9598</v>
      </c>
      <c r="U12048">
        <v>362513.01750000002</v>
      </c>
      <c r="V12048" t="s">
        <v>14330</v>
      </c>
      <c r="W12048" t="s">
        <v>53933</v>
      </c>
      <c r="Y12048" t="s">
        <v>817</v>
      </c>
      <c r="AI12048">
        <v>45658</v>
      </c>
      <c r="AL12048">
        <v>3</v>
      </c>
      <c r="AM12048">
        <v>1</v>
      </c>
    </row>
    <row r="12049" spans="1:43" outlineLevel="1" x14ac:dyDescent="0.3">
      <c r="A12049" s="25">
        <v>12037</v>
      </c>
      <c r="B12049" s="25" t="s">
        <v>2925</v>
      </c>
      <c r="C12049" t="s">
        <v>67</v>
      </c>
      <c r="D12049" t="s">
        <v>28025</v>
      </c>
      <c r="E12049" t="s">
        <v>69</v>
      </c>
      <c r="F12049" s="48" t="s">
        <v>53934</v>
      </c>
      <c r="G12049" s="25" t="s">
        <v>636</v>
      </c>
      <c r="H12049" t="s">
        <v>637</v>
      </c>
      <c r="I12049" t="s">
        <v>564</v>
      </c>
      <c r="J12049" s="25" t="s">
        <v>638</v>
      </c>
      <c r="K12049" t="s">
        <v>639</v>
      </c>
      <c r="L12049" t="s">
        <v>53930</v>
      </c>
      <c r="M12049" t="s">
        <v>53935</v>
      </c>
      <c r="N12049" t="s">
        <v>53936</v>
      </c>
      <c r="O12049" t="s">
        <v>78</v>
      </c>
      <c r="P12049">
        <v>3</v>
      </c>
      <c r="Q12049">
        <v>0</v>
      </c>
      <c r="R12049">
        <v>0</v>
      </c>
      <c r="S12049" t="s">
        <v>79</v>
      </c>
      <c r="T12049">
        <v>0</v>
      </c>
      <c r="U12049">
        <v>0</v>
      </c>
      <c r="V12049" t="s">
        <v>14330</v>
      </c>
      <c r="W12049" t="s">
        <v>53937</v>
      </c>
      <c r="Y12049" t="s">
        <v>817</v>
      </c>
      <c r="AI12049">
        <v>45873</v>
      </c>
      <c r="AL12049">
        <v>3</v>
      </c>
      <c r="AM12049">
        <v>1</v>
      </c>
    </row>
    <row r="12050" spans="1:43" outlineLevel="1" x14ac:dyDescent="0.3">
      <c r="A12050" s="25">
        <v>12038</v>
      </c>
      <c r="B12050" s="25" t="s">
        <v>2925</v>
      </c>
      <c r="C12050" t="s">
        <v>67</v>
      </c>
      <c r="D12050" t="s">
        <v>3318</v>
      </c>
      <c r="E12050" t="s">
        <v>69</v>
      </c>
      <c r="F12050" s="48" t="s">
        <v>53938</v>
      </c>
      <c r="G12050" s="25" t="s">
        <v>636</v>
      </c>
      <c r="H12050" t="s">
        <v>637</v>
      </c>
      <c r="I12050" t="s">
        <v>564</v>
      </c>
      <c r="J12050" s="25" t="s">
        <v>638</v>
      </c>
      <c r="K12050" t="s">
        <v>639</v>
      </c>
      <c r="L12050" t="s">
        <v>53930</v>
      </c>
      <c r="M12050" t="s">
        <v>53939</v>
      </c>
      <c r="N12050" t="s">
        <v>53940</v>
      </c>
      <c r="O12050" t="s">
        <v>78</v>
      </c>
      <c r="P12050">
        <v>3</v>
      </c>
      <c r="Q12050">
        <v>0</v>
      </c>
      <c r="R12050">
        <v>0</v>
      </c>
      <c r="S12050" t="s">
        <v>79</v>
      </c>
      <c r="T12050">
        <v>235.8836</v>
      </c>
      <c r="U12050">
        <v>360866.57250000001</v>
      </c>
      <c r="V12050" t="s">
        <v>14330</v>
      </c>
      <c r="W12050" t="s">
        <v>53941</v>
      </c>
      <c r="Y12050" t="s">
        <v>817</v>
      </c>
      <c r="AI12050">
        <v>45658</v>
      </c>
      <c r="AL12050">
        <v>3</v>
      </c>
      <c r="AM12050">
        <v>1</v>
      </c>
    </row>
    <row r="12051" spans="1:43" outlineLevel="1" x14ac:dyDescent="0.3">
      <c r="A12051" s="25">
        <v>12039</v>
      </c>
      <c r="B12051" s="25" t="s">
        <v>2925</v>
      </c>
      <c r="C12051" t="s">
        <v>67</v>
      </c>
      <c r="D12051" t="s">
        <v>28025</v>
      </c>
      <c r="E12051" t="s">
        <v>69</v>
      </c>
      <c r="F12051" s="48" t="s">
        <v>53942</v>
      </c>
      <c r="G12051" s="25" t="s">
        <v>636</v>
      </c>
      <c r="H12051" t="s">
        <v>637</v>
      </c>
      <c r="I12051" t="s">
        <v>564</v>
      </c>
      <c r="J12051" s="25" t="s">
        <v>638</v>
      </c>
      <c r="K12051" t="s">
        <v>639</v>
      </c>
      <c r="L12051" t="s">
        <v>53943</v>
      </c>
      <c r="M12051" t="s">
        <v>53944</v>
      </c>
      <c r="N12051" t="s">
        <v>53945</v>
      </c>
      <c r="O12051" t="s">
        <v>78</v>
      </c>
      <c r="P12051">
        <v>3</v>
      </c>
      <c r="Q12051">
        <v>0</v>
      </c>
      <c r="R12051">
        <v>0</v>
      </c>
      <c r="S12051" t="s">
        <v>79</v>
      </c>
      <c r="T12051">
        <v>0</v>
      </c>
      <c r="U12051">
        <v>0</v>
      </c>
      <c r="V12051" t="s">
        <v>14330</v>
      </c>
      <c r="W12051" t="s">
        <v>53946</v>
      </c>
      <c r="Y12051" t="s">
        <v>817</v>
      </c>
      <c r="AI12051">
        <v>45869</v>
      </c>
      <c r="AL12051">
        <v>3</v>
      </c>
      <c r="AM12051">
        <v>1</v>
      </c>
    </row>
    <row r="12052" spans="1:43" outlineLevel="1" x14ac:dyDescent="0.3">
      <c r="A12052" s="25">
        <v>12040</v>
      </c>
      <c r="B12052" s="25" t="s">
        <v>112</v>
      </c>
      <c r="C12052" t="s">
        <v>67</v>
      </c>
      <c r="D12052" t="s">
        <v>20482</v>
      </c>
      <c r="E12052" t="s">
        <v>69</v>
      </c>
      <c r="F12052" s="48" t="s">
        <v>53947</v>
      </c>
      <c r="G12052" s="25" t="s">
        <v>636</v>
      </c>
      <c r="H12052" t="s">
        <v>637</v>
      </c>
      <c r="I12052" t="s">
        <v>564</v>
      </c>
      <c r="J12052" s="25" t="s">
        <v>638</v>
      </c>
      <c r="K12052" t="s">
        <v>811</v>
      </c>
      <c r="L12052" t="s">
        <v>53948</v>
      </c>
      <c r="M12052" t="s">
        <v>53949</v>
      </c>
      <c r="N12052" t="s">
        <v>53950</v>
      </c>
      <c r="O12052" t="s">
        <v>78</v>
      </c>
      <c r="P12052">
        <v>4</v>
      </c>
      <c r="Q12052">
        <v>4</v>
      </c>
      <c r="R12052">
        <v>6</v>
      </c>
      <c r="S12052" t="s">
        <v>116</v>
      </c>
      <c r="T12052">
        <v>2473.1799999999998</v>
      </c>
      <c r="U12052">
        <v>3703067.6822000002</v>
      </c>
      <c r="V12052" t="s">
        <v>850</v>
      </c>
      <c r="W12052" t="s">
        <v>53951</v>
      </c>
      <c r="Y12052" t="s">
        <v>82</v>
      </c>
      <c r="AI12052">
        <v>45644</v>
      </c>
      <c r="AK12052">
        <v>45772</v>
      </c>
    </row>
    <row r="12053" spans="1:43" outlineLevel="1" x14ac:dyDescent="0.3">
      <c r="A12053" s="25">
        <v>12041</v>
      </c>
      <c r="B12053" s="25" t="s">
        <v>112</v>
      </c>
      <c r="C12053" t="s">
        <v>67</v>
      </c>
      <c r="D12053" t="s">
        <v>20482</v>
      </c>
      <c r="E12053" t="s">
        <v>69</v>
      </c>
      <c r="F12053" s="48" t="s">
        <v>53952</v>
      </c>
      <c r="G12053" s="25" t="s">
        <v>636</v>
      </c>
      <c r="H12053" t="s">
        <v>637</v>
      </c>
      <c r="I12053" t="s">
        <v>564</v>
      </c>
      <c r="J12053" s="25" t="s">
        <v>638</v>
      </c>
      <c r="K12053" t="s">
        <v>811</v>
      </c>
      <c r="L12053" t="s">
        <v>53953</v>
      </c>
      <c r="M12053" t="s">
        <v>53949</v>
      </c>
      <c r="N12053" t="s">
        <v>53954</v>
      </c>
      <c r="O12053" t="s">
        <v>78</v>
      </c>
      <c r="P12053">
        <v>4</v>
      </c>
      <c r="Q12053">
        <v>4</v>
      </c>
      <c r="R12053">
        <v>6</v>
      </c>
      <c r="S12053" t="s">
        <v>116</v>
      </c>
      <c r="T12053">
        <v>2197.1999999999998</v>
      </c>
      <c r="U12053">
        <v>3230587.1039999998</v>
      </c>
      <c r="V12053" t="s">
        <v>850</v>
      </c>
      <c r="W12053" t="s">
        <v>53955</v>
      </c>
      <c r="Y12053" t="s">
        <v>82</v>
      </c>
      <c r="AI12053">
        <v>45644</v>
      </c>
      <c r="AK12053">
        <v>45772</v>
      </c>
    </row>
    <row r="12054" spans="1:43" outlineLevel="1" x14ac:dyDescent="0.3">
      <c r="A12054" s="25">
        <v>12042</v>
      </c>
      <c r="B12054" s="25" t="s">
        <v>112</v>
      </c>
      <c r="C12054" t="s">
        <v>67</v>
      </c>
      <c r="D12054" t="s">
        <v>20482</v>
      </c>
      <c r="E12054" t="s">
        <v>69</v>
      </c>
      <c r="F12054" s="48" t="s">
        <v>53956</v>
      </c>
      <c r="G12054" s="25" t="s">
        <v>636</v>
      </c>
      <c r="H12054" t="s">
        <v>637</v>
      </c>
      <c r="I12054" t="s">
        <v>564</v>
      </c>
      <c r="J12054" s="25" t="s">
        <v>638</v>
      </c>
      <c r="K12054" t="s">
        <v>811</v>
      </c>
      <c r="L12054" t="s">
        <v>53957</v>
      </c>
      <c r="M12054" t="s">
        <v>53958</v>
      </c>
      <c r="N12054" t="s">
        <v>53959</v>
      </c>
      <c r="O12054" t="s">
        <v>78</v>
      </c>
      <c r="P12054">
        <v>6</v>
      </c>
      <c r="Q12054">
        <v>5</v>
      </c>
      <c r="R12054">
        <v>8</v>
      </c>
      <c r="S12054" t="s">
        <v>116</v>
      </c>
      <c r="T12054">
        <v>99.65</v>
      </c>
      <c r="U12054">
        <v>149204.9485</v>
      </c>
      <c r="V12054" t="s">
        <v>850</v>
      </c>
      <c r="W12054" t="s">
        <v>53960</v>
      </c>
      <c r="Y12054" t="s">
        <v>82</v>
      </c>
      <c r="AI12054">
        <v>45644</v>
      </c>
      <c r="AK12054">
        <v>45772</v>
      </c>
    </row>
    <row r="12055" spans="1:43" outlineLevel="1" x14ac:dyDescent="0.3">
      <c r="A12055" s="25">
        <v>12043</v>
      </c>
      <c r="B12055" s="25" t="s">
        <v>112</v>
      </c>
      <c r="C12055" t="s">
        <v>67</v>
      </c>
      <c r="D12055" t="s">
        <v>4382</v>
      </c>
      <c r="E12055" t="s">
        <v>69</v>
      </c>
      <c r="F12055" s="48" t="s">
        <v>53961</v>
      </c>
      <c r="G12055" s="25" t="s">
        <v>636</v>
      </c>
      <c r="H12055" t="s">
        <v>637</v>
      </c>
      <c r="I12055" t="s">
        <v>564</v>
      </c>
      <c r="J12055" s="25" t="s">
        <v>638</v>
      </c>
      <c r="K12055" t="s">
        <v>811</v>
      </c>
      <c r="L12055" t="s">
        <v>53962</v>
      </c>
      <c r="M12055" t="s">
        <v>53963</v>
      </c>
      <c r="N12055" t="s">
        <v>53964</v>
      </c>
      <c r="O12055" t="s">
        <v>78</v>
      </c>
      <c r="P12055">
        <v>6</v>
      </c>
      <c r="Q12055">
        <v>5</v>
      </c>
      <c r="R12055">
        <v>8</v>
      </c>
      <c r="S12055" t="s">
        <v>116</v>
      </c>
      <c r="T12055">
        <v>98.07</v>
      </c>
      <c r="U12055">
        <v>146839.2303</v>
      </c>
      <c r="V12055" t="s">
        <v>850</v>
      </c>
      <c r="W12055" t="s">
        <v>53965</v>
      </c>
      <c r="Y12055" t="s">
        <v>82</v>
      </c>
      <c r="AI12055">
        <v>45644</v>
      </c>
      <c r="AK12055">
        <v>45772</v>
      </c>
    </row>
    <row r="12056" spans="1:43" outlineLevel="1" x14ac:dyDescent="0.3">
      <c r="A12056" s="25">
        <v>12044</v>
      </c>
      <c r="B12056" s="25" t="s">
        <v>112</v>
      </c>
      <c r="C12056" t="s">
        <v>67</v>
      </c>
      <c r="D12056" t="s">
        <v>20482</v>
      </c>
      <c r="E12056" t="s">
        <v>69</v>
      </c>
      <c r="F12056" s="48" t="s">
        <v>53966</v>
      </c>
      <c r="G12056" s="25" t="s">
        <v>636</v>
      </c>
      <c r="H12056" t="s">
        <v>637</v>
      </c>
      <c r="I12056" t="s">
        <v>564</v>
      </c>
      <c r="J12056" s="25" t="s">
        <v>638</v>
      </c>
      <c r="K12056" t="s">
        <v>811</v>
      </c>
      <c r="L12056" t="s">
        <v>847</v>
      </c>
      <c r="M12056" t="s">
        <v>53967</v>
      </c>
      <c r="N12056" t="s">
        <v>53968</v>
      </c>
      <c r="O12056" t="s">
        <v>78</v>
      </c>
      <c r="P12056">
        <v>5</v>
      </c>
      <c r="Q12056">
        <v>4</v>
      </c>
      <c r="R12056">
        <v>7</v>
      </c>
      <c r="S12056" t="s">
        <v>116</v>
      </c>
      <c r="T12056">
        <v>538.20000000000005</v>
      </c>
      <c r="U12056">
        <v>805841.478</v>
      </c>
      <c r="V12056" t="s">
        <v>850</v>
      </c>
      <c r="W12056" t="s">
        <v>53969</v>
      </c>
      <c r="Y12056" t="s">
        <v>82</v>
      </c>
      <c r="AI12056">
        <v>45644</v>
      </c>
      <c r="AK12056">
        <v>45772</v>
      </c>
    </row>
    <row r="12057" spans="1:43" outlineLevel="1" x14ac:dyDescent="0.3">
      <c r="A12057" s="25">
        <v>12045</v>
      </c>
      <c r="B12057" s="25" t="s">
        <v>112</v>
      </c>
      <c r="C12057" t="s">
        <v>67</v>
      </c>
      <c r="D12057" t="s">
        <v>20482</v>
      </c>
      <c r="E12057" t="s">
        <v>69</v>
      </c>
      <c r="F12057" s="48" t="s">
        <v>53970</v>
      </c>
      <c r="G12057" s="25" t="s">
        <v>636</v>
      </c>
      <c r="H12057" t="s">
        <v>637</v>
      </c>
      <c r="I12057" t="s">
        <v>564</v>
      </c>
      <c r="J12057" s="25" t="s">
        <v>638</v>
      </c>
      <c r="K12057" t="s">
        <v>811</v>
      </c>
      <c r="L12057" t="s">
        <v>847</v>
      </c>
      <c r="M12057" t="s">
        <v>53971</v>
      </c>
      <c r="N12057" t="s">
        <v>53972</v>
      </c>
      <c r="O12057" t="s">
        <v>78</v>
      </c>
      <c r="P12057">
        <v>4</v>
      </c>
      <c r="Q12057">
        <v>4</v>
      </c>
      <c r="R12057">
        <v>6</v>
      </c>
      <c r="S12057" t="s">
        <v>116</v>
      </c>
      <c r="T12057">
        <v>538.20000000000005</v>
      </c>
      <c r="U12057">
        <v>805841.478</v>
      </c>
      <c r="V12057" t="s">
        <v>850</v>
      </c>
      <c r="W12057" t="s">
        <v>53973</v>
      </c>
      <c r="Y12057" t="s">
        <v>82</v>
      </c>
      <c r="AI12057">
        <v>45644</v>
      </c>
      <c r="AK12057">
        <v>45772</v>
      </c>
    </row>
    <row r="12058" spans="1:43" outlineLevel="1" x14ac:dyDescent="0.3">
      <c r="A12058" s="25">
        <v>12046</v>
      </c>
      <c r="B12058" s="25" t="s">
        <v>112</v>
      </c>
      <c r="C12058" t="s">
        <v>67</v>
      </c>
      <c r="D12058" t="s">
        <v>20482</v>
      </c>
      <c r="E12058" t="s">
        <v>69</v>
      </c>
      <c r="F12058" s="48" t="s">
        <v>53974</v>
      </c>
      <c r="G12058" s="25" t="s">
        <v>636</v>
      </c>
      <c r="H12058" t="s">
        <v>637</v>
      </c>
      <c r="I12058" t="s">
        <v>564</v>
      </c>
      <c r="J12058" s="25" t="s">
        <v>638</v>
      </c>
      <c r="K12058" t="s">
        <v>811</v>
      </c>
      <c r="L12058" t="s">
        <v>847</v>
      </c>
      <c r="M12058" t="s">
        <v>53975</v>
      </c>
      <c r="N12058" t="s">
        <v>53976</v>
      </c>
      <c r="O12058" t="s">
        <v>78</v>
      </c>
      <c r="P12058">
        <v>4</v>
      </c>
      <c r="Q12058">
        <v>4</v>
      </c>
      <c r="R12058">
        <v>6</v>
      </c>
      <c r="S12058" t="s">
        <v>116</v>
      </c>
      <c r="T12058">
        <v>238.8</v>
      </c>
      <c r="U12058">
        <v>357552.85200000001</v>
      </c>
      <c r="V12058" t="s">
        <v>850</v>
      </c>
      <c r="W12058" t="s">
        <v>53977</v>
      </c>
      <c r="Y12058" t="s">
        <v>82</v>
      </c>
      <c r="AI12058">
        <v>45644</v>
      </c>
      <c r="AK12058">
        <v>45772</v>
      </c>
    </row>
    <row r="12059" spans="1:43" outlineLevel="1" x14ac:dyDescent="0.3">
      <c r="A12059" s="25">
        <v>12047</v>
      </c>
      <c r="B12059" s="25" t="s">
        <v>112</v>
      </c>
      <c r="C12059" t="s">
        <v>67</v>
      </c>
      <c r="D12059" t="s">
        <v>53432</v>
      </c>
      <c r="E12059" t="s">
        <v>69</v>
      </c>
      <c r="F12059" s="48" t="s">
        <v>53978</v>
      </c>
      <c r="G12059" s="25" t="s">
        <v>636</v>
      </c>
      <c r="H12059" t="s">
        <v>637</v>
      </c>
      <c r="I12059" t="s">
        <v>564</v>
      </c>
      <c r="J12059" s="25" t="s">
        <v>638</v>
      </c>
      <c r="K12059" t="s">
        <v>740</v>
      </c>
      <c r="L12059" t="s">
        <v>53979</v>
      </c>
      <c r="M12059" t="s">
        <v>53980</v>
      </c>
      <c r="N12059" t="s">
        <v>53981</v>
      </c>
      <c r="O12059" t="s">
        <v>78</v>
      </c>
      <c r="P12059">
        <v>2</v>
      </c>
      <c r="Q12059">
        <v>1</v>
      </c>
      <c r="R12059">
        <v>2</v>
      </c>
      <c r="S12059" t="s">
        <v>116</v>
      </c>
      <c r="T12059">
        <v>1950</v>
      </c>
      <c r="U12059">
        <v>3090847.5</v>
      </c>
      <c r="V12059" t="s">
        <v>44414</v>
      </c>
      <c r="W12059" t="s">
        <v>53982</v>
      </c>
      <c r="Y12059" t="s">
        <v>817</v>
      </c>
      <c r="AG12059" t="s">
        <v>53983</v>
      </c>
      <c r="AI12059">
        <v>45659</v>
      </c>
      <c r="AK12059">
        <v>45719</v>
      </c>
    </row>
    <row r="12060" spans="1:43" outlineLevel="1" x14ac:dyDescent="0.3">
      <c r="A12060" s="25">
        <v>12048</v>
      </c>
      <c r="B12060" s="25" t="s">
        <v>112</v>
      </c>
      <c r="C12060" t="s">
        <v>67</v>
      </c>
      <c r="D12060" t="s">
        <v>21956</v>
      </c>
      <c r="E12060" t="s">
        <v>69</v>
      </c>
      <c r="F12060" s="48" t="s">
        <v>53984</v>
      </c>
      <c r="G12060" s="25" t="s">
        <v>826</v>
      </c>
      <c r="H12060" t="s">
        <v>827</v>
      </c>
      <c r="I12060" t="s">
        <v>564</v>
      </c>
      <c r="J12060" s="25" t="s">
        <v>1595</v>
      </c>
      <c r="K12060" t="s">
        <v>44226</v>
      </c>
      <c r="L12060" t="s">
        <v>53985</v>
      </c>
      <c r="M12060" t="s">
        <v>53986</v>
      </c>
      <c r="N12060" t="s">
        <v>53987</v>
      </c>
      <c r="O12060" t="s">
        <v>78</v>
      </c>
      <c r="P12060">
        <v>121</v>
      </c>
      <c r="Q12060">
        <v>107</v>
      </c>
      <c r="R12060">
        <v>154</v>
      </c>
      <c r="S12060" t="s">
        <v>116</v>
      </c>
      <c r="T12060">
        <v>4.8</v>
      </c>
      <c r="U12060">
        <v>7490.3158000000003</v>
      </c>
      <c r="V12060" t="s">
        <v>53988</v>
      </c>
      <c r="W12060" t="s">
        <v>53989</v>
      </c>
      <c r="Y12060" t="s">
        <v>582</v>
      </c>
      <c r="Z12060" s="25" t="s">
        <v>583</v>
      </c>
      <c r="AB12060" t="s">
        <v>645</v>
      </c>
      <c r="AE12060" t="s">
        <v>53990</v>
      </c>
      <c r="AG12060" t="s">
        <v>53991</v>
      </c>
      <c r="AH12060" t="s">
        <v>53992</v>
      </c>
      <c r="AI12060">
        <v>43770</v>
      </c>
      <c r="AJ12060">
        <v>46010</v>
      </c>
      <c r="AK12060">
        <v>45834</v>
      </c>
      <c r="AL12060">
        <v>-64</v>
      </c>
      <c r="AM12060">
        <v>7</v>
      </c>
      <c r="AN12060">
        <v>-186</v>
      </c>
      <c r="AO12060">
        <v>16</v>
      </c>
      <c r="AP12060">
        <v>-77</v>
      </c>
      <c r="AQ12060">
        <v>11</v>
      </c>
    </row>
    <row r="12061" spans="1:43" outlineLevel="1" x14ac:dyDescent="0.3">
      <c r="A12061" s="25">
        <v>12049</v>
      </c>
      <c r="B12061" s="25" t="s">
        <v>112</v>
      </c>
      <c r="C12061" t="s">
        <v>67</v>
      </c>
      <c r="D12061" t="s">
        <v>9601</v>
      </c>
      <c r="E12061" t="s">
        <v>69</v>
      </c>
      <c r="F12061" s="48" t="s">
        <v>53993</v>
      </c>
      <c r="G12061" s="25" t="s">
        <v>826</v>
      </c>
      <c r="H12061" t="s">
        <v>827</v>
      </c>
      <c r="I12061" t="s">
        <v>564</v>
      </c>
      <c r="J12061" s="25" t="s">
        <v>1595</v>
      </c>
      <c r="K12061" t="s">
        <v>44226</v>
      </c>
      <c r="L12061" t="s">
        <v>53994</v>
      </c>
      <c r="M12061" t="s">
        <v>53995</v>
      </c>
      <c r="N12061" t="s">
        <v>53996</v>
      </c>
      <c r="O12061" t="s">
        <v>78</v>
      </c>
      <c r="P12061">
        <v>138</v>
      </c>
      <c r="Q12061">
        <v>100</v>
      </c>
      <c r="R12061">
        <v>143</v>
      </c>
      <c r="S12061" t="s">
        <v>116</v>
      </c>
      <c r="T12061">
        <v>5.76</v>
      </c>
      <c r="U12061">
        <v>8749.8114999999998</v>
      </c>
      <c r="V12061" t="s">
        <v>53988</v>
      </c>
      <c r="W12061" t="s">
        <v>53997</v>
      </c>
      <c r="Y12061" t="s">
        <v>582</v>
      </c>
      <c r="Z12061" s="25" t="s">
        <v>583</v>
      </c>
      <c r="AB12061" t="s">
        <v>645</v>
      </c>
      <c r="AE12061" t="s">
        <v>53990</v>
      </c>
      <c r="AG12061" t="s">
        <v>53998</v>
      </c>
      <c r="AH12061" t="s">
        <v>53999</v>
      </c>
      <c r="AI12061">
        <v>43770</v>
      </c>
      <c r="AJ12061">
        <v>46010</v>
      </c>
      <c r="AK12061">
        <v>45994</v>
      </c>
      <c r="AL12061">
        <v>-78</v>
      </c>
      <c r="AM12061">
        <v>11</v>
      </c>
      <c r="AN12061">
        <v>-148</v>
      </c>
      <c r="AO12061">
        <v>15</v>
      </c>
      <c r="AP12061">
        <v>-120</v>
      </c>
      <c r="AQ12061">
        <v>11</v>
      </c>
    </row>
    <row r="12062" spans="1:43" outlineLevel="1" x14ac:dyDescent="0.3">
      <c r="A12062" s="25">
        <v>12050</v>
      </c>
      <c r="B12062" s="25" t="s">
        <v>66</v>
      </c>
      <c r="C12062" t="s">
        <v>67</v>
      </c>
      <c r="D12062" t="s">
        <v>11885</v>
      </c>
      <c r="E12062" t="s">
        <v>69</v>
      </c>
      <c r="F12062" s="48" t="s">
        <v>54000</v>
      </c>
      <c r="G12062" s="25" t="s">
        <v>826</v>
      </c>
      <c r="H12062" t="s">
        <v>827</v>
      </c>
      <c r="I12062" t="s">
        <v>564</v>
      </c>
      <c r="J12062" s="25" t="s">
        <v>638</v>
      </c>
      <c r="K12062" t="s">
        <v>639</v>
      </c>
      <c r="L12062" t="s">
        <v>54001</v>
      </c>
      <c r="M12062" t="s">
        <v>3756</v>
      </c>
      <c r="N12062" t="s">
        <v>54002</v>
      </c>
      <c r="O12062" t="s">
        <v>78</v>
      </c>
      <c r="P12062">
        <v>30</v>
      </c>
      <c r="Q12062">
        <v>0</v>
      </c>
      <c r="R12062">
        <v>0</v>
      </c>
      <c r="S12062" t="s">
        <v>79</v>
      </c>
      <c r="T12062">
        <v>3.22</v>
      </c>
      <c r="U12062">
        <v>499.87279999999998</v>
      </c>
      <c r="V12062" t="s">
        <v>54003</v>
      </c>
      <c r="W12062" t="s">
        <v>54004</v>
      </c>
      <c r="Y12062" t="s">
        <v>1749</v>
      </c>
      <c r="Z12062" s="25" t="s">
        <v>1680</v>
      </c>
      <c r="AE12062" t="s">
        <v>54005</v>
      </c>
      <c r="AI12062">
        <v>41449</v>
      </c>
      <c r="AK12062">
        <v>41897</v>
      </c>
    </row>
    <row r="12063" spans="1:43" outlineLevel="1" x14ac:dyDescent="0.3">
      <c r="A12063" s="25">
        <v>12051</v>
      </c>
      <c r="B12063" s="25" t="s">
        <v>66</v>
      </c>
      <c r="C12063" t="s">
        <v>67</v>
      </c>
      <c r="D12063" t="s">
        <v>11885</v>
      </c>
      <c r="E12063" t="s">
        <v>69</v>
      </c>
      <c r="F12063" s="48" t="s">
        <v>54006</v>
      </c>
      <c r="G12063" s="25" t="s">
        <v>826</v>
      </c>
      <c r="H12063" t="s">
        <v>827</v>
      </c>
      <c r="I12063" t="s">
        <v>564</v>
      </c>
      <c r="J12063" s="25" t="s">
        <v>638</v>
      </c>
      <c r="K12063" t="s">
        <v>639</v>
      </c>
      <c r="L12063" t="s">
        <v>1809</v>
      </c>
      <c r="M12063" t="s">
        <v>54007</v>
      </c>
      <c r="N12063" t="s">
        <v>1860</v>
      </c>
      <c r="O12063" t="s">
        <v>78</v>
      </c>
      <c r="P12063">
        <v>20</v>
      </c>
      <c r="Q12063">
        <v>9</v>
      </c>
      <c r="R12063">
        <v>30</v>
      </c>
      <c r="S12063" t="s">
        <v>79</v>
      </c>
      <c r="T12063">
        <v>3.22</v>
      </c>
      <c r="U12063">
        <v>499.87279999999998</v>
      </c>
      <c r="V12063" t="s">
        <v>27235</v>
      </c>
      <c r="W12063" t="s">
        <v>54008</v>
      </c>
      <c r="Y12063" t="s">
        <v>1749</v>
      </c>
      <c r="Z12063" s="25" t="s">
        <v>1680</v>
      </c>
      <c r="AB12063" t="s">
        <v>645</v>
      </c>
      <c r="AE12063" t="s">
        <v>54005</v>
      </c>
      <c r="AI12063">
        <v>41449</v>
      </c>
      <c r="AJ12063">
        <v>42529</v>
      </c>
      <c r="AK12063">
        <v>41897</v>
      </c>
    </row>
    <row r="12064" spans="1:43" outlineLevel="1" x14ac:dyDescent="0.3">
      <c r="A12064" s="25">
        <v>12052</v>
      </c>
      <c r="B12064" s="25" t="s">
        <v>66</v>
      </c>
      <c r="C12064" t="s">
        <v>67</v>
      </c>
      <c r="D12064" t="s">
        <v>11885</v>
      </c>
      <c r="E12064" t="s">
        <v>69</v>
      </c>
      <c r="F12064" s="48" t="s">
        <v>54009</v>
      </c>
      <c r="G12064" s="25" t="s">
        <v>826</v>
      </c>
      <c r="H12064" t="s">
        <v>827</v>
      </c>
      <c r="I12064" t="s">
        <v>564</v>
      </c>
      <c r="J12064" s="25" t="s">
        <v>638</v>
      </c>
      <c r="K12064" t="s">
        <v>639</v>
      </c>
      <c r="L12064" t="s">
        <v>54010</v>
      </c>
      <c r="M12064" t="s">
        <v>3756</v>
      </c>
      <c r="N12064" t="s">
        <v>54002</v>
      </c>
      <c r="O12064" t="s">
        <v>78</v>
      </c>
      <c r="P12064">
        <v>30</v>
      </c>
      <c r="Q12064">
        <v>9</v>
      </c>
      <c r="R12064">
        <v>30</v>
      </c>
      <c r="S12064" t="s">
        <v>79</v>
      </c>
      <c r="T12064">
        <v>3.22</v>
      </c>
      <c r="U12064">
        <v>499.87279999999998</v>
      </c>
      <c r="V12064" t="s">
        <v>27235</v>
      </c>
      <c r="W12064" t="s">
        <v>54011</v>
      </c>
      <c r="Y12064" t="s">
        <v>1749</v>
      </c>
      <c r="Z12064" s="25" t="s">
        <v>1680</v>
      </c>
      <c r="AE12064" t="s">
        <v>54005</v>
      </c>
      <c r="AI12064">
        <v>41449</v>
      </c>
      <c r="AK12064">
        <v>41897</v>
      </c>
    </row>
    <row r="12065" spans="1:43" outlineLevel="1" x14ac:dyDescent="0.3">
      <c r="A12065" s="25">
        <v>12053</v>
      </c>
      <c r="B12065" s="25" t="s">
        <v>66</v>
      </c>
      <c r="C12065" t="s">
        <v>67</v>
      </c>
      <c r="D12065" t="s">
        <v>11885</v>
      </c>
      <c r="E12065" t="s">
        <v>69</v>
      </c>
      <c r="F12065" s="48" t="s">
        <v>54012</v>
      </c>
      <c r="G12065" s="25" t="s">
        <v>826</v>
      </c>
      <c r="H12065" t="s">
        <v>827</v>
      </c>
      <c r="I12065" t="s">
        <v>564</v>
      </c>
      <c r="J12065" s="25" t="s">
        <v>638</v>
      </c>
      <c r="K12065" t="s">
        <v>639</v>
      </c>
      <c r="L12065" t="s">
        <v>1809</v>
      </c>
      <c r="M12065" t="s">
        <v>54013</v>
      </c>
      <c r="N12065" t="s">
        <v>54014</v>
      </c>
      <c r="O12065" t="s">
        <v>78</v>
      </c>
      <c r="P12065">
        <v>30</v>
      </c>
      <c r="Q12065">
        <v>9</v>
      </c>
      <c r="R12065">
        <v>30</v>
      </c>
      <c r="S12065" t="s">
        <v>79</v>
      </c>
      <c r="T12065">
        <v>3.22</v>
      </c>
      <c r="U12065">
        <v>499.87279999999998</v>
      </c>
      <c r="V12065" t="s">
        <v>27235</v>
      </c>
      <c r="W12065" t="s">
        <v>54015</v>
      </c>
      <c r="Y12065" t="s">
        <v>1749</v>
      </c>
      <c r="Z12065" s="25" t="s">
        <v>1680</v>
      </c>
      <c r="AB12065" t="s">
        <v>645</v>
      </c>
      <c r="AE12065" t="s">
        <v>54005</v>
      </c>
      <c r="AI12065">
        <v>41449</v>
      </c>
      <c r="AK12065">
        <v>41897</v>
      </c>
    </row>
    <row r="12066" spans="1:43" outlineLevel="1" x14ac:dyDescent="0.3">
      <c r="A12066" s="25">
        <v>12054</v>
      </c>
      <c r="B12066" s="25" t="s">
        <v>112</v>
      </c>
      <c r="C12066" t="s">
        <v>67</v>
      </c>
      <c r="D12066" t="s">
        <v>3459</v>
      </c>
      <c r="E12066" t="s">
        <v>69</v>
      </c>
      <c r="F12066" s="48" t="s">
        <v>54016</v>
      </c>
      <c r="G12066" s="25" t="s">
        <v>826</v>
      </c>
      <c r="H12066" t="s">
        <v>827</v>
      </c>
      <c r="I12066" t="s">
        <v>564</v>
      </c>
      <c r="J12066" s="25" t="s">
        <v>638</v>
      </c>
      <c r="K12066" t="s">
        <v>639</v>
      </c>
      <c r="L12066" t="s">
        <v>54017</v>
      </c>
      <c r="M12066" t="s">
        <v>54018</v>
      </c>
      <c r="N12066" t="s">
        <v>54019</v>
      </c>
      <c r="O12066" t="s">
        <v>78</v>
      </c>
      <c r="P12066">
        <v>5</v>
      </c>
      <c r="Q12066">
        <v>5</v>
      </c>
      <c r="R12066">
        <v>8</v>
      </c>
      <c r="S12066" t="s">
        <v>116</v>
      </c>
      <c r="T12066">
        <v>545</v>
      </c>
      <c r="U12066">
        <v>869111.5</v>
      </c>
      <c r="V12066" t="s">
        <v>12957</v>
      </c>
      <c r="W12066" t="s">
        <v>54020</v>
      </c>
      <c r="Y12066" t="s">
        <v>30562</v>
      </c>
      <c r="AG12066" t="s">
        <v>54021</v>
      </c>
      <c r="AI12066">
        <v>45495</v>
      </c>
      <c r="AK12066">
        <v>45604</v>
      </c>
    </row>
    <row r="12067" spans="1:43" outlineLevel="1" x14ac:dyDescent="0.3">
      <c r="A12067" s="25">
        <v>12055</v>
      </c>
      <c r="B12067" s="25" t="s">
        <v>112</v>
      </c>
      <c r="C12067" t="s">
        <v>67</v>
      </c>
      <c r="D12067" t="s">
        <v>53379</v>
      </c>
      <c r="E12067" t="s">
        <v>69</v>
      </c>
      <c r="F12067" s="48" t="s">
        <v>54022</v>
      </c>
      <c r="G12067" s="25" t="s">
        <v>826</v>
      </c>
      <c r="H12067" t="s">
        <v>827</v>
      </c>
      <c r="I12067" t="s">
        <v>564</v>
      </c>
      <c r="J12067" s="25" t="s">
        <v>638</v>
      </c>
      <c r="K12067" t="s">
        <v>27099</v>
      </c>
      <c r="L12067" t="s">
        <v>54023</v>
      </c>
      <c r="M12067" t="s">
        <v>54024</v>
      </c>
      <c r="N12067" t="s">
        <v>54025</v>
      </c>
      <c r="O12067" t="s">
        <v>78</v>
      </c>
      <c r="P12067">
        <v>1</v>
      </c>
      <c r="Q12067">
        <v>0</v>
      </c>
      <c r="R12067">
        <v>1</v>
      </c>
      <c r="S12067" t="s">
        <v>116</v>
      </c>
      <c r="T12067">
        <v>225</v>
      </c>
      <c r="U12067">
        <v>358807.5</v>
      </c>
      <c r="V12067" t="s">
        <v>44722</v>
      </c>
      <c r="W12067" t="s">
        <v>54026</v>
      </c>
      <c r="Y12067" t="s">
        <v>30562</v>
      </c>
      <c r="AG12067" t="s">
        <v>54027</v>
      </c>
      <c r="AI12067">
        <v>45495</v>
      </c>
      <c r="AK12067">
        <v>45604</v>
      </c>
    </row>
    <row r="12068" spans="1:43" outlineLevel="1" x14ac:dyDescent="0.3">
      <c r="A12068" s="25">
        <v>12056</v>
      </c>
      <c r="B12068" s="25" t="s">
        <v>112</v>
      </c>
      <c r="C12068" t="s">
        <v>67</v>
      </c>
      <c r="D12068" t="s">
        <v>21512</v>
      </c>
      <c r="E12068" t="s">
        <v>69</v>
      </c>
      <c r="F12068" s="48" t="s">
        <v>54028</v>
      </c>
      <c r="G12068" s="25" t="s">
        <v>826</v>
      </c>
      <c r="H12068" t="s">
        <v>827</v>
      </c>
      <c r="I12068" t="s">
        <v>564</v>
      </c>
      <c r="J12068" s="25" t="s">
        <v>638</v>
      </c>
      <c r="K12068" t="s">
        <v>27099</v>
      </c>
      <c r="L12068" t="s">
        <v>54029</v>
      </c>
      <c r="M12068" t="s">
        <v>54030</v>
      </c>
      <c r="N12068" t="s">
        <v>54031</v>
      </c>
      <c r="O12068" t="s">
        <v>78</v>
      </c>
      <c r="P12068">
        <v>1</v>
      </c>
      <c r="Q12068">
        <v>0</v>
      </c>
      <c r="R12068">
        <v>1</v>
      </c>
      <c r="S12068" t="s">
        <v>116</v>
      </c>
      <c r="T12068">
        <v>1006.82</v>
      </c>
      <c r="U12068">
        <v>1605575.8540000001</v>
      </c>
      <c r="V12068" t="s">
        <v>44722</v>
      </c>
      <c r="W12068" t="s">
        <v>54032</v>
      </c>
      <c r="Y12068" t="s">
        <v>817</v>
      </c>
      <c r="AG12068" t="s">
        <v>44724</v>
      </c>
      <c r="AI12068">
        <v>45495</v>
      </c>
      <c r="AK12068">
        <v>45597</v>
      </c>
    </row>
    <row r="12069" spans="1:43" outlineLevel="1" x14ac:dyDescent="0.3">
      <c r="A12069" s="25">
        <v>12057</v>
      </c>
      <c r="B12069" s="25" t="s">
        <v>112</v>
      </c>
      <c r="C12069" t="s">
        <v>67</v>
      </c>
      <c r="D12069" t="s">
        <v>54033</v>
      </c>
      <c r="E12069" t="s">
        <v>69</v>
      </c>
      <c r="F12069" s="48" t="s">
        <v>54034</v>
      </c>
      <c r="G12069" s="25" t="s">
        <v>826</v>
      </c>
      <c r="H12069" t="s">
        <v>827</v>
      </c>
      <c r="I12069" t="s">
        <v>564</v>
      </c>
      <c r="J12069" s="25" t="s">
        <v>638</v>
      </c>
      <c r="K12069" t="s">
        <v>639</v>
      </c>
      <c r="L12069" t="s">
        <v>54035</v>
      </c>
      <c r="M12069" t="s">
        <v>54036</v>
      </c>
      <c r="N12069" t="s">
        <v>54037</v>
      </c>
      <c r="O12069" t="s">
        <v>78</v>
      </c>
      <c r="P12069">
        <v>3</v>
      </c>
      <c r="Q12069">
        <v>3</v>
      </c>
      <c r="R12069">
        <v>5</v>
      </c>
      <c r="S12069" t="s">
        <v>116</v>
      </c>
      <c r="T12069">
        <v>543.79</v>
      </c>
      <c r="U12069">
        <v>867181.91299999994</v>
      </c>
      <c r="V12069" t="s">
        <v>54038</v>
      </c>
      <c r="W12069" t="s">
        <v>54039</v>
      </c>
      <c r="Y12069" t="s">
        <v>817</v>
      </c>
      <c r="AG12069" t="s">
        <v>54040</v>
      </c>
      <c r="AI12069">
        <v>45576</v>
      </c>
      <c r="AK12069">
        <v>45595</v>
      </c>
    </row>
    <row r="12070" spans="1:43" outlineLevel="1" x14ac:dyDescent="0.3">
      <c r="A12070" s="25">
        <v>12058</v>
      </c>
      <c r="B12070" s="25" t="s">
        <v>66</v>
      </c>
      <c r="C12070" t="s">
        <v>67</v>
      </c>
      <c r="D12070" t="s">
        <v>54041</v>
      </c>
      <c r="E12070" t="s">
        <v>69</v>
      </c>
      <c r="F12070" s="48" t="s">
        <v>54042</v>
      </c>
      <c r="G12070" s="25" t="s">
        <v>844</v>
      </c>
      <c r="H12070" t="s">
        <v>845</v>
      </c>
      <c r="I12070" t="s">
        <v>846</v>
      </c>
      <c r="J12070" s="25" t="s">
        <v>87</v>
      </c>
      <c r="K12070" t="s">
        <v>14923</v>
      </c>
      <c r="L12070" t="s">
        <v>54043</v>
      </c>
      <c r="M12070" t="s">
        <v>54044</v>
      </c>
      <c r="N12070" t="s">
        <v>54045</v>
      </c>
      <c r="O12070" t="s">
        <v>78</v>
      </c>
      <c r="P12070">
        <v>2</v>
      </c>
      <c r="Q12070">
        <v>1</v>
      </c>
      <c r="R12070">
        <v>2</v>
      </c>
      <c r="S12070" t="s">
        <v>79</v>
      </c>
      <c r="T12070">
        <v>1739.91</v>
      </c>
      <c r="U12070">
        <v>531090.12840000005</v>
      </c>
      <c r="V12070" t="s">
        <v>54046</v>
      </c>
      <c r="W12070" t="s">
        <v>54047</v>
      </c>
      <c r="Y12070" t="s">
        <v>217</v>
      </c>
      <c r="AI12070">
        <v>43153</v>
      </c>
      <c r="AK12070">
        <v>43161</v>
      </c>
    </row>
    <row r="12071" spans="1:43" outlineLevel="1" x14ac:dyDescent="0.3">
      <c r="A12071" s="25">
        <v>12059</v>
      </c>
      <c r="B12071" s="25" t="s">
        <v>66</v>
      </c>
      <c r="C12071" t="s">
        <v>67</v>
      </c>
      <c r="D12071" t="s">
        <v>11799</v>
      </c>
      <c r="E12071" t="s">
        <v>69</v>
      </c>
      <c r="F12071" s="48" t="s">
        <v>54048</v>
      </c>
      <c r="G12071" s="25" t="s">
        <v>844</v>
      </c>
      <c r="H12071" t="s">
        <v>845</v>
      </c>
      <c r="I12071" t="s">
        <v>846</v>
      </c>
      <c r="J12071" s="25" t="s">
        <v>87</v>
      </c>
      <c r="K12071" t="s">
        <v>26506</v>
      </c>
      <c r="L12071" t="s">
        <v>54049</v>
      </c>
      <c r="M12071" t="s">
        <v>54050</v>
      </c>
      <c r="N12071" t="s">
        <v>54051</v>
      </c>
      <c r="O12071" t="s">
        <v>78</v>
      </c>
      <c r="P12071">
        <v>1</v>
      </c>
      <c r="Q12071">
        <v>0</v>
      </c>
      <c r="R12071">
        <v>0</v>
      </c>
      <c r="S12071" t="s">
        <v>79</v>
      </c>
      <c r="T12071">
        <v>1715.07</v>
      </c>
      <c r="U12071">
        <v>525600</v>
      </c>
      <c r="V12071" t="s">
        <v>44077</v>
      </c>
      <c r="W12071" t="s">
        <v>54052</v>
      </c>
      <c r="Y12071" t="s">
        <v>29947</v>
      </c>
      <c r="AG12071" t="s">
        <v>53508</v>
      </c>
      <c r="AI12071">
        <v>43720</v>
      </c>
    </row>
    <row r="12072" spans="1:43" outlineLevel="1" x14ac:dyDescent="0.3">
      <c r="A12072" s="25">
        <v>12060</v>
      </c>
      <c r="B12072" s="25" t="s">
        <v>112</v>
      </c>
      <c r="C12072" t="s">
        <v>67</v>
      </c>
      <c r="D12072" t="s">
        <v>21956</v>
      </c>
      <c r="E12072" t="s">
        <v>69</v>
      </c>
      <c r="F12072" s="48" t="s">
        <v>54053</v>
      </c>
      <c r="G12072" s="25" t="s">
        <v>844</v>
      </c>
      <c r="H12072" t="s">
        <v>845</v>
      </c>
      <c r="I12072" t="s">
        <v>846</v>
      </c>
      <c r="J12072" s="25" t="s">
        <v>87</v>
      </c>
      <c r="K12072" t="s">
        <v>14923</v>
      </c>
      <c r="L12072" t="s">
        <v>54054</v>
      </c>
      <c r="M12072" t="s">
        <v>54055</v>
      </c>
      <c r="N12072" t="s">
        <v>54056</v>
      </c>
      <c r="O12072" t="s">
        <v>78</v>
      </c>
      <c r="P12072">
        <v>1</v>
      </c>
      <c r="Q12072">
        <v>0</v>
      </c>
      <c r="R12072">
        <v>1</v>
      </c>
      <c r="S12072" t="s">
        <v>116</v>
      </c>
      <c r="T12072">
        <v>2257.9076</v>
      </c>
      <c r="U12072">
        <v>883556.23250000004</v>
      </c>
      <c r="V12072" t="s">
        <v>4043</v>
      </c>
      <c r="W12072" t="s">
        <v>54057</v>
      </c>
      <c r="Y12072" t="s">
        <v>82</v>
      </c>
      <c r="AI12072">
        <v>44174</v>
      </c>
      <c r="AK12072">
        <v>44222</v>
      </c>
    </row>
    <row r="12073" spans="1:43" outlineLevel="1" x14ac:dyDescent="0.3">
      <c r="A12073" s="25">
        <v>12061</v>
      </c>
      <c r="B12073" s="25" t="s">
        <v>112</v>
      </c>
      <c r="C12073" t="s">
        <v>67</v>
      </c>
      <c r="D12073" t="s">
        <v>24566</v>
      </c>
      <c r="E12073" t="s">
        <v>69</v>
      </c>
      <c r="F12073" s="48" t="s">
        <v>54058</v>
      </c>
      <c r="G12073" s="25" t="s">
        <v>844</v>
      </c>
      <c r="H12073" t="s">
        <v>845</v>
      </c>
      <c r="I12073" t="s">
        <v>846</v>
      </c>
      <c r="J12073" s="25" t="s">
        <v>87</v>
      </c>
      <c r="K12073" t="s">
        <v>54059</v>
      </c>
      <c r="L12073" t="s">
        <v>54060</v>
      </c>
      <c r="M12073" t="s">
        <v>54061</v>
      </c>
      <c r="N12073" t="s">
        <v>54062</v>
      </c>
      <c r="O12073" t="s">
        <v>78</v>
      </c>
      <c r="P12073">
        <v>5</v>
      </c>
      <c r="Q12073">
        <v>3</v>
      </c>
      <c r="R12073">
        <v>5</v>
      </c>
      <c r="S12073" t="s">
        <v>116</v>
      </c>
      <c r="T12073">
        <v>166.99799999999999</v>
      </c>
      <c r="U12073">
        <v>156815.24919999999</v>
      </c>
      <c r="V12073" t="s">
        <v>18324</v>
      </c>
      <c r="W12073" t="s">
        <v>54063</v>
      </c>
      <c r="Y12073" t="s">
        <v>572</v>
      </c>
      <c r="AI12073">
        <v>44397</v>
      </c>
      <c r="AJ12073">
        <v>45485</v>
      </c>
      <c r="AK12073">
        <v>45499</v>
      </c>
      <c r="AN12073">
        <v>-2</v>
      </c>
      <c r="AO12073">
        <v>2</v>
      </c>
    </row>
    <row r="12074" spans="1:43" outlineLevel="1" x14ac:dyDescent="0.3">
      <c r="A12074" s="25">
        <v>12062</v>
      </c>
      <c r="B12074" s="25" t="s">
        <v>112</v>
      </c>
      <c r="C12074" t="s">
        <v>67</v>
      </c>
      <c r="D12074" t="s">
        <v>20435</v>
      </c>
      <c r="E12074" t="s">
        <v>69</v>
      </c>
      <c r="F12074" s="48" t="s">
        <v>54064</v>
      </c>
      <c r="G12074" s="25" t="s">
        <v>844</v>
      </c>
      <c r="H12074" t="s">
        <v>845</v>
      </c>
      <c r="I12074" t="s">
        <v>846</v>
      </c>
      <c r="J12074" s="25" t="s">
        <v>638</v>
      </c>
      <c r="K12074" t="s">
        <v>27099</v>
      </c>
      <c r="L12074" t="s">
        <v>54065</v>
      </c>
      <c r="M12074" t="s">
        <v>54066</v>
      </c>
      <c r="N12074" t="s">
        <v>54067</v>
      </c>
      <c r="O12074" t="s">
        <v>78</v>
      </c>
      <c r="P12074">
        <v>2</v>
      </c>
      <c r="Q12074">
        <v>1</v>
      </c>
      <c r="R12074">
        <v>2</v>
      </c>
      <c r="S12074" t="s">
        <v>116</v>
      </c>
      <c r="T12074">
        <v>150</v>
      </c>
      <c r="U12074">
        <v>239205</v>
      </c>
      <c r="V12074" t="s">
        <v>44722</v>
      </c>
      <c r="W12074" t="s">
        <v>54068</v>
      </c>
      <c r="Y12074" t="s">
        <v>30562</v>
      </c>
      <c r="AG12074" t="s">
        <v>54069</v>
      </c>
      <c r="AI12074">
        <v>45495</v>
      </c>
      <c r="AK12074">
        <v>45604</v>
      </c>
    </row>
    <row r="12075" spans="1:43" outlineLevel="1" x14ac:dyDescent="0.3">
      <c r="A12075" s="25">
        <v>12063</v>
      </c>
      <c r="B12075" s="25" t="s">
        <v>2925</v>
      </c>
      <c r="C12075" t="s">
        <v>67</v>
      </c>
      <c r="D12075" t="s">
        <v>3318</v>
      </c>
      <c r="E12075" t="s">
        <v>69</v>
      </c>
      <c r="F12075" s="48" t="s">
        <v>54070</v>
      </c>
      <c r="G12075" s="25" t="s">
        <v>844</v>
      </c>
      <c r="H12075" t="s">
        <v>845</v>
      </c>
      <c r="I12075" t="s">
        <v>846</v>
      </c>
      <c r="J12075" s="25" t="s">
        <v>1721</v>
      </c>
      <c r="K12075" t="s">
        <v>4951</v>
      </c>
      <c r="L12075" t="s">
        <v>54071</v>
      </c>
      <c r="M12075" t="s">
        <v>54072</v>
      </c>
      <c r="N12075" t="s">
        <v>54073</v>
      </c>
      <c r="O12075" t="s">
        <v>78</v>
      </c>
      <c r="P12075">
        <v>1</v>
      </c>
      <c r="Q12075">
        <v>0</v>
      </c>
      <c r="R12075">
        <v>0</v>
      </c>
      <c r="S12075" t="s">
        <v>79</v>
      </c>
      <c r="T12075">
        <v>790.95699999999999</v>
      </c>
      <c r="U12075">
        <v>1186807.26</v>
      </c>
      <c r="V12075" t="s">
        <v>51648</v>
      </c>
      <c r="W12075" t="s">
        <v>54074</v>
      </c>
      <c r="Y12075" t="s">
        <v>54075</v>
      </c>
      <c r="AG12075" t="s">
        <v>54076</v>
      </c>
      <c r="AI12075">
        <v>45658</v>
      </c>
      <c r="AL12075">
        <v>1</v>
      </c>
      <c r="AM12075">
        <v>1</v>
      </c>
    </row>
    <row r="12076" spans="1:43" outlineLevel="1" x14ac:dyDescent="0.3">
      <c r="A12076" s="25">
        <v>12064</v>
      </c>
      <c r="B12076" s="25" t="s">
        <v>112</v>
      </c>
      <c r="C12076" t="s">
        <v>67</v>
      </c>
      <c r="D12076" t="s">
        <v>20482</v>
      </c>
      <c r="E12076" t="s">
        <v>69</v>
      </c>
      <c r="F12076" s="48" t="s">
        <v>54077</v>
      </c>
      <c r="G12076" s="25" t="s">
        <v>844</v>
      </c>
      <c r="H12076" t="s">
        <v>845</v>
      </c>
      <c r="I12076" t="s">
        <v>846</v>
      </c>
      <c r="J12076" s="25" t="s">
        <v>638</v>
      </c>
      <c r="K12076" t="s">
        <v>811</v>
      </c>
      <c r="L12076" t="s">
        <v>54078</v>
      </c>
      <c r="M12076" t="s">
        <v>54079</v>
      </c>
      <c r="N12076" t="s">
        <v>54080</v>
      </c>
      <c r="O12076" t="s">
        <v>78</v>
      </c>
      <c r="P12076">
        <v>6</v>
      </c>
      <c r="Q12076">
        <v>5</v>
      </c>
      <c r="R12076">
        <v>8</v>
      </c>
      <c r="S12076" t="s">
        <v>116</v>
      </c>
      <c r="T12076">
        <v>297.24</v>
      </c>
      <c r="U12076">
        <v>445054.47960000002</v>
      </c>
      <c r="V12076" t="s">
        <v>850</v>
      </c>
      <c r="W12076" t="s">
        <v>54081</v>
      </c>
      <c r="Y12076" t="s">
        <v>82</v>
      </c>
      <c r="AI12076">
        <v>45644</v>
      </c>
      <c r="AK12076">
        <v>45772</v>
      </c>
    </row>
    <row r="12077" spans="1:43" outlineLevel="1" x14ac:dyDescent="0.3">
      <c r="A12077" s="25">
        <v>12065</v>
      </c>
      <c r="B12077" s="25" t="s">
        <v>112</v>
      </c>
      <c r="C12077" t="s">
        <v>67</v>
      </c>
      <c r="D12077" t="s">
        <v>20482</v>
      </c>
      <c r="E12077" t="s">
        <v>69</v>
      </c>
      <c r="F12077" s="48" t="s">
        <v>54082</v>
      </c>
      <c r="G12077" s="25" t="s">
        <v>844</v>
      </c>
      <c r="H12077" t="s">
        <v>845</v>
      </c>
      <c r="I12077" t="s">
        <v>846</v>
      </c>
      <c r="J12077" s="25" t="s">
        <v>638</v>
      </c>
      <c r="K12077" t="s">
        <v>811</v>
      </c>
      <c r="L12077" t="s">
        <v>54083</v>
      </c>
      <c r="M12077" t="s">
        <v>44788</v>
      </c>
      <c r="N12077" t="s">
        <v>54084</v>
      </c>
      <c r="O12077" t="s">
        <v>78</v>
      </c>
      <c r="P12077">
        <v>5</v>
      </c>
      <c r="Q12077">
        <v>4</v>
      </c>
      <c r="R12077">
        <v>7</v>
      </c>
      <c r="S12077" t="s">
        <v>116</v>
      </c>
      <c r="T12077">
        <v>60.99</v>
      </c>
      <c r="U12077">
        <v>91319.717099999994</v>
      </c>
      <c r="V12077" t="s">
        <v>850</v>
      </c>
      <c r="W12077" t="s">
        <v>54085</v>
      </c>
      <c r="Y12077" t="s">
        <v>82</v>
      </c>
      <c r="AI12077">
        <v>45644</v>
      </c>
      <c r="AK12077">
        <v>45772</v>
      </c>
    </row>
    <row r="12078" spans="1:43" outlineLevel="1" x14ac:dyDescent="0.3">
      <c r="A12078" s="25">
        <v>12066</v>
      </c>
      <c r="B12078" s="25" t="s">
        <v>112</v>
      </c>
      <c r="C12078" t="s">
        <v>67</v>
      </c>
      <c r="D12078" t="s">
        <v>21512</v>
      </c>
      <c r="E12078" t="s">
        <v>69</v>
      </c>
      <c r="F12078" s="48" t="s">
        <v>54086</v>
      </c>
      <c r="G12078" s="25" t="s">
        <v>854</v>
      </c>
      <c r="H12078" t="s">
        <v>855</v>
      </c>
      <c r="I12078" t="s">
        <v>564</v>
      </c>
      <c r="J12078" s="25" t="s">
        <v>864</v>
      </c>
      <c r="K12078" t="s">
        <v>865</v>
      </c>
      <c r="L12078" t="s">
        <v>54087</v>
      </c>
      <c r="M12078" t="s">
        <v>44306</v>
      </c>
      <c r="N12078" t="s">
        <v>54088</v>
      </c>
      <c r="O12078" t="s">
        <v>78</v>
      </c>
      <c r="P12078">
        <v>12</v>
      </c>
      <c r="Q12078">
        <v>8</v>
      </c>
      <c r="R12078">
        <v>12</v>
      </c>
      <c r="S12078" t="s">
        <v>116</v>
      </c>
      <c r="T12078">
        <v>1012.52</v>
      </c>
      <c r="U12078">
        <v>1477307.1808</v>
      </c>
      <c r="V12078" t="s">
        <v>869</v>
      </c>
      <c r="W12078" t="s">
        <v>54089</v>
      </c>
      <c r="Y12078" t="s">
        <v>817</v>
      </c>
      <c r="AG12078" t="s">
        <v>54090</v>
      </c>
      <c r="AI12078">
        <v>45451</v>
      </c>
      <c r="AJ12078">
        <v>45718</v>
      </c>
      <c r="AK12078">
        <v>45803</v>
      </c>
      <c r="AL12078">
        <v>-8</v>
      </c>
      <c r="AM12078">
        <v>1</v>
      </c>
    </row>
    <row r="12079" spans="1:43" outlineLevel="1" x14ac:dyDescent="0.3">
      <c r="A12079" s="25">
        <v>12067</v>
      </c>
      <c r="B12079" s="25" t="s">
        <v>66</v>
      </c>
      <c r="C12079" t="s">
        <v>67</v>
      </c>
      <c r="D12079" t="s">
        <v>21900</v>
      </c>
      <c r="E12079" t="s">
        <v>69</v>
      </c>
      <c r="F12079" s="48" t="s">
        <v>54091</v>
      </c>
      <c r="G12079" s="25" t="s">
        <v>899</v>
      </c>
      <c r="H12079" t="s">
        <v>900</v>
      </c>
      <c r="I12079" t="s">
        <v>564</v>
      </c>
      <c r="J12079" s="25" t="s">
        <v>864</v>
      </c>
      <c r="K12079" t="s">
        <v>865</v>
      </c>
      <c r="L12079" t="s">
        <v>54092</v>
      </c>
      <c r="M12079" t="s">
        <v>54093</v>
      </c>
      <c r="N12079" t="s">
        <v>54094</v>
      </c>
      <c r="O12079" t="s">
        <v>78</v>
      </c>
      <c r="P12079">
        <v>2</v>
      </c>
      <c r="Q12079">
        <v>4</v>
      </c>
      <c r="R12079">
        <v>8</v>
      </c>
      <c r="S12079" t="s">
        <v>79</v>
      </c>
      <c r="T12079">
        <v>120.09</v>
      </c>
      <c r="U12079">
        <v>36789.571499999998</v>
      </c>
      <c r="V12079" t="s">
        <v>202</v>
      </c>
      <c r="W12079" t="s">
        <v>54095</v>
      </c>
      <c r="Y12079" t="s">
        <v>71</v>
      </c>
      <c r="AG12079" t="s">
        <v>44801</v>
      </c>
      <c r="AI12079">
        <v>43352</v>
      </c>
      <c r="AJ12079">
        <v>45013</v>
      </c>
      <c r="AK12079">
        <v>43389</v>
      </c>
      <c r="AP12079">
        <v>-1</v>
      </c>
      <c r="AQ12079">
        <v>1</v>
      </c>
    </row>
    <row r="12080" spans="1:43" outlineLevel="1" x14ac:dyDescent="0.3">
      <c r="A12080" s="25">
        <v>12068</v>
      </c>
      <c r="B12080" s="25" t="s">
        <v>66</v>
      </c>
      <c r="C12080" t="s">
        <v>67</v>
      </c>
      <c r="D12080" t="s">
        <v>15238</v>
      </c>
      <c r="E12080" t="s">
        <v>197</v>
      </c>
      <c r="F12080" s="48" t="s">
        <v>54096</v>
      </c>
      <c r="G12080" s="25" t="s">
        <v>899</v>
      </c>
      <c r="H12080" t="s">
        <v>900</v>
      </c>
      <c r="I12080" t="s">
        <v>564</v>
      </c>
      <c r="J12080" s="25" t="s">
        <v>4096</v>
      </c>
      <c r="K12080" t="s">
        <v>54097</v>
      </c>
      <c r="L12080" t="s">
        <v>54098</v>
      </c>
      <c r="M12080" t="s">
        <v>44798</v>
      </c>
      <c r="N12080" t="s">
        <v>54099</v>
      </c>
      <c r="O12080" t="s">
        <v>78</v>
      </c>
      <c r="P12080">
        <v>19</v>
      </c>
      <c r="Q12080">
        <v>16</v>
      </c>
      <c r="R12080">
        <v>32</v>
      </c>
      <c r="S12080" t="s">
        <v>79</v>
      </c>
      <c r="T12080">
        <v>172.79</v>
      </c>
      <c r="U12080">
        <v>52934.216500000002</v>
      </c>
      <c r="V12080" t="s">
        <v>202</v>
      </c>
      <c r="W12080" t="s">
        <v>54100</v>
      </c>
      <c r="Y12080" t="s">
        <v>71</v>
      </c>
      <c r="AG12080" t="s">
        <v>204</v>
      </c>
      <c r="AI12080">
        <v>43352</v>
      </c>
      <c r="AJ12080">
        <v>44078</v>
      </c>
      <c r="AK12080">
        <v>43389</v>
      </c>
    </row>
    <row r="12081" spans="1:43" outlineLevel="1" x14ac:dyDescent="0.3">
      <c r="A12081" s="25">
        <v>12069</v>
      </c>
      <c r="B12081" s="25" t="s">
        <v>112</v>
      </c>
      <c r="C12081" t="s">
        <v>67</v>
      </c>
      <c r="D12081" t="s">
        <v>5331</v>
      </c>
      <c r="E12081" t="s">
        <v>69</v>
      </c>
      <c r="F12081" s="48" t="s">
        <v>54101</v>
      </c>
      <c r="G12081" s="25" t="s">
        <v>899</v>
      </c>
      <c r="H12081" t="s">
        <v>900</v>
      </c>
      <c r="I12081" t="s">
        <v>564</v>
      </c>
      <c r="J12081" s="25" t="s">
        <v>864</v>
      </c>
      <c r="K12081" t="s">
        <v>865</v>
      </c>
      <c r="L12081" t="s">
        <v>54102</v>
      </c>
      <c r="M12081" t="s">
        <v>44798</v>
      </c>
      <c r="N12081" t="s">
        <v>54103</v>
      </c>
      <c r="O12081" t="s">
        <v>78</v>
      </c>
      <c r="P12081">
        <v>19</v>
      </c>
      <c r="Q12081">
        <v>13</v>
      </c>
      <c r="R12081">
        <v>19</v>
      </c>
      <c r="S12081" t="s">
        <v>116</v>
      </c>
      <c r="T12081">
        <v>712.48</v>
      </c>
      <c r="U12081">
        <v>292045.55200000003</v>
      </c>
      <c r="V12081" t="s">
        <v>202</v>
      </c>
      <c r="W12081" t="s">
        <v>54104</v>
      </c>
      <c r="Y12081" t="s">
        <v>71</v>
      </c>
      <c r="AG12081" t="s">
        <v>54105</v>
      </c>
      <c r="AI12081">
        <v>43770</v>
      </c>
      <c r="AJ12081">
        <v>44937</v>
      </c>
      <c r="AK12081">
        <v>44350</v>
      </c>
      <c r="AP12081">
        <v>-1</v>
      </c>
      <c r="AQ12081">
        <v>1</v>
      </c>
    </row>
    <row r="12082" spans="1:43" outlineLevel="1" x14ac:dyDescent="0.3">
      <c r="A12082" s="25">
        <v>12070</v>
      </c>
      <c r="B12082" s="25" t="s">
        <v>66</v>
      </c>
      <c r="C12082" t="s">
        <v>67</v>
      </c>
      <c r="D12082" t="s">
        <v>5331</v>
      </c>
      <c r="E12082" t="s">
        <v>197</v>
      </c>
      <c r="F12082" s="48" t="s">
        <v>54106</v>
      </c>
      <c r="G12082" s="25" t="s">
        <v>899</v>
      </c>
      <c r="H12082" t="s">
        <v>900</v>
      </c>
      <c r="I12082" t="s">
        <v>564</v>
      </c>
      <c r="J12082" s="25" t="s">
        <v>864</v>
      </c>
      <c r="K12082" t="s">
        <v>865</v>
      </c>
      <c r="L12082" t="s">
        <v>54102</v>
      </c>
      <c r="M12082" t="s">
        <v>44798</v>
      </c>
      <c r="N12082" t="s">
        <v>54107</v>
      </c>
      <c r="O12082" t="s">
        <v>78</v>
      </c>
      <c r="P12082">
        <v>6</v>
      </c>
      <c r="Q12082">
        <v>0</v>
      </c>
      <c r="R12082">
        <v>0</v>
      </c>
      <c r="S12082" t="s">
        <v>79</v>
      </c>
      <c r="T12082">
        <v>152.08000000000001</v>
      </c>
      <c r="U12082">
        <v>46589.707999999999</v>
      </c>
      <c r="V12082" t="s">
        <v>202</v>
      </c>
      <c r="W12082" t="s">
        <v>54108</v>
      </c>
      <c r="Y12082" t="s">
        <v>71</v>
      </c>
      <c r="AG12082" t="s">
        <v>54109</v>
      </c>
      <c r="AI12082">
        <v>43352</v>
      </c>
      <c r="AJ12082">
        <v>44078</v>
      </c>
      <c r="AK12082">
        <v>43389</v>
      </c>
    </row>
    <row r="12083" spans="1:43" outlineLevel="1" x14ac:dyDescent="0.3">
      <c r="A12083" s="25">
        <v>12071</v>
      </c>
      <c r="B12083" s="25" t="s">
        <v>112</v>
      </c>
      <c r="C12083" t="s">
        <v>67</v>
      </c>
      <c r="D12083" t="s">
        <v>7135</v>
      </c>
      <c r="E12083" t="s">
        <v>69</v>
      </c>
      <c r="F12083" s="48" t="s">
        <v>54110</v>
      </c>
      <c r="G12083" s="25" t="s">
        <v>899</v>
      </c>
      <c r="H12083" t="s">
        <v>900</v>
      </c>
      <c r="I12083" t="s">
        <v>564</v>
      </c>
      <c r="J12083" s="25" t="s">
        <v>628</v>
      </c>
      <c r="K12083" t="s">
        <v>925</v>
      </c>
      <c r="L12083" t="s">
        <v>44815</v>
      </c>
      <c r="M12083" t="s">
        <v>54111</v>
      </c>
      <c r="N12083" t="s">
        <v>54112</v>
      </c>
      <c r="O12083" t="s">
        <v>6104</v>
      </c>
      <c r="P12083">
        <v>14</v>
      </c>
      <c r="Q12083">
        <v>13</v>
      </c>
      <c r="R12083">
        <v>19</v>
      </c>
      <c r="S12083" t="s">
        <v>116</v>
      </c>
      <c r="T12083">
        <v>24.052600000000002</v>
      </c>
      <c r="U12083">
        <v>36701.188900000001</v>
      </c>
      <c r="V12083" t="s">
        <v>6039</v>
      </c>
      <c r="W12083" t="s">
        <v>54113</v>
      </c>
      <c r="Y12083" t="s">
        <v>217</v>
      </c>
      <c r="AG12083" t="s">
        <v>54113</v>
      </c>
      <c r="AI12083">
        <v>43782</v>
      </c>
      <c r="AJ12083">
        <v>45942</v>
      </c>
      <c r="AK12083">
        <v>45719</v>
      </c>
      <c r="AL12083">
        <v>-17</v>
      </c>
      <c r="AM12083">
        <v>3</v>
      </c>
      <c r="AN12083">
        <v>-20</v>
      </c>
      <c r="AO12083">
        <v>2</v>
      </c>
      <c r="AP12083">
        <v>-15</v>
      </c>
      <c r="AQ12083">
        <v>3</v>
      </c>
    </row>
    <row r="12084" spans="1:43" outlineLevel="1" x14ac:dyDescent="0.3">
      <c r="A12084" s="25">
        <v>12072</v>
      </c>
      <c r="B12084" s="25" t="s">
        <v>112</v>
      </c>
      <c r="C12084" t="s">
        <v>67</v>
      </c>
      <c r="D12084" t="s">
        <v>1173</v>
      </c>
      <c r="E12084" t="s">
        <v>69</v>
      </c>
      <c r="F12084" s="48" t="s">
        <v>54114</v>
      </c>
      <c r="G12084" s="25" t="s">
        <v>899</v>
      </c>
      <c r="H12084" t="s">
        <v>900</v>
      </c>
      <c r="I12084" t="s">
        <v>564</v>
      </c>
      <c r="J12084" s="25" t="s">
        <v>1817</v>
      </c>
      <c r="K12084" t="s">
        <v>2426</v>
      </c>
      <c r="L12084" t="s">
        <v>54115</v>
      </c>
      <c r="M12084" t="s">
        <v>54116</v>
      </c>
      <c r="N12084" t="s">
        <v>54117</v>
      </c>
      <c r="O12084" t="s">
        <v>540</v>
      </c>
      <c r="P12084">
        <v>17</v>
      </c>
      <c r="Q12084">
        <v>11</v>
      </c>
      <c r="R12084">
        <v>17</v>
      </c>
      <c r="S12084" t="s">
        <v>116</v>
      </c>
      <c r="T12084">
        <v>38.82</v>
      </c>
      <c r="U12084">
        <v>17651.842199999999</v>
      </c>
      <c r="V12084" t="s">
        <v>735</v>
      </c>
      <c r="W12084" t="s">
        <v>54118</v>
      </c>
      <c r="Y12084" t="s">
        <v>82</v>
      </c>
      <c r="AG12084" t="s">
        <v>44848</v>
      </c>
      <c r="AI12084">
        <v>44358</v>
      </c>
      <c r="AK12084">
        <v>44581</v>
      </c>
    </row>
    <row r="12085" spans="1:43" outlineLevel="1" x14ac:dyDescent="0.3">
      <c r="A12085" s="25">
        <v>12073</v>
      </c>
      <c r="B12085" s="25" t="s">
        <v>112</v>
      </c>
      <c r="C12085" t="s">
        <v>67</v>
      </c>
      <c r="D12085" t="s">
        <v>5649</v>
      </c>
      <c r="E12085" t="s">
        <v>69</v>
      </c>
      <c r="F12085" s="48" t="s">
        <v>54119</v>
      </c>
      <c r="G12085" s="25" t="s">
        <v>899</v>
      </c>
      <c r="H12085" t="s">
        <v>900</v>
      </c>
      <c r="I12085" t="s">
        <v>564</v>
      </c>
      <c r="J12085" s="25" t="s">
        <v>1817</v>
      </c>
      <c r="K12085" t="s">
        <v>2426</v>
      </c>
      <c r="L12085" t="s">
        <v>54115</v>
      </c>
      <c r="M12085" t="s">
        <v>54116</v>
      </c>
      <c r="N12085" t="s">
        <v>54120</v>
      </c>
      <c r="O12085" t="s">
        <v>540</v>
      </c>
      <c r="P12085">
        <v>25</v>
      </c>
      <c r="Q12085">
        <v>17</v>
      </c>
      <c r="R12085">
        <v>25</v>
      </c>
      <c r="S12085" t="s">
        <v>116</v>
      </c>
      <c r="T12085">
        <v>22.36</v>
      </c>
      <c r="U12085">
        <v>10167.3156</v>
      </c>
      <c r="V12085" t="s">
        <v>735</v>
      </c>
      <c r="W12085" t="s">
        <v>54121</v>
      </c>
      <c r="Y12085" t="s">
        <v>82</v>
      </c>
      <c r="AG12085" t="s">
        <v>44848</v>
      </c>
      <c r="AI12085">
        <v>44358</v>
      </c>
      <c r="AK12085">
        <v>44581</v>
      </c>
    </row>
    <row r="12086" spans="1:43" outlineLevel="1" x14ac:dyDescent="0.3">
      <c r="A12086" s="25">
        <v>12074</v>
      </c>
      <c r="B12086" s="25" t="s">
        <v>112</v>
      </c>
      <c r="C12086" t="s">
        <v>67</v>
      </c>
      <c r="D12086" t="s">
        <v>11799</v>
      </c>
      <c r="E12086" t="s">
        <v>69</v>
      </c>
      <c r="F12086" s="48" t="s">
        <v>54122</v>
      </c>
      <c r="G12086" s="25" t="s">
        <v>899</v>
      </c>
      <c r="H12086" t="s">
        <v>900</v>
      </c>
      <c r="I12086" t="s">
        <v>564</v>
      </c>
      <c r="J12086" s="25" t="s">
        <v>1817</v>
      </c>
      <c r="K12086" t="s">
        <v>2426</v>
      </c>
      <c r="L12086" t="s">
        <v>54115</v>
      </c>
      <c r="M12086" t="s">
        <v>54116</v>
      </c>
      <c r="N12086" t="s">
        <v>54123</v>
      </c>
      <c r="O12086" t="s">
        <v>540</v>
      </c>
      <c r="P12086">
        <v>9</v>
      </c>
      <c r="Q12086">
        <v>6</v>
      </c>
      <c r="R12086">
        <v>9</v>
      </c>
      <c r="S12086" t="s">
        <v>116</v>
      </c>
      <c r="T12086">
        <v>30.36</v>
      </c>
      <c r="U12086">
        <v>13804.9956</v>
      </c>
      <c r="V12086" t="s">
        <v>735</v>
      </c>
      <c r="W12086" t="s">
        <v>54124</v>
      </c>
      <c r="Y12086" t="s">
        <v>82</v>
      </c>
      <c r="AG12086" t="s">
        <v>44848</v>
      </c>
      <c r="AI12086">
        <v>44358</v>
      </c>
      <c r="AK12086">
        <v>44581</v>
      </c>
    </row>
    <row r="12087" spans="1:43" outlineLevel="1" x14ac:dyDescent="0.3">
      <c r="A12087" s="25">
        <v>12075</v>
      </c>
      <c r="B12087" s="25" t="s">
        <v>112</v>
      </c>
      <c r="C12087" t="s">
        <v>67</v>
      </c>
      <c r="D12087" t="s">
        <v>11799</v>
      </c>
      <c r="E12087" t="s">
        <v>69</v>
      </c>
      <c r="F12087" s="48" t="s">
        <v>54125</v>
      </c>
      <c r="G12087" s="25" t="s">
        <v>899</v>
      </c>
      <c r="H12087" t="s">
        <v>900</v>
      </c>
      <c r="I12087" t="s">
        <v>564</v>
      </c>
      <c r="J12087" s="25" t="s">
        <v>89</v>
      </c>
      <c r="K12087" t="s">
        <v>90</v>
      </c>
      <c r="L12087" t="s">
        <v>54126</v>
      </c>
      <c r="M12087" t="s">
        <v>54127</v>
      </c>
      <c r="N12087" t="s">
        <v>54128</v>
      </c>
      <c r="O12087" t="s">
        <v>540</v>
      </c>
      <c r="P12087">
        <v>35</v>
      </c>
      <c r="Q12087">
        <v>4</v>
      </c>
      <c r="R12087">
        <v>7</v>
      </c>
      <c r="S12087" t="s">
        <v>116</v>
      </c>
      <c r="T12087">
        <v>28.25</v>
      </c>
      <c r="U12087">
        <v>41960.3004</v>
      </c>
      <c r="V12087" t="s">
        <v>735</v>
      </c>
      <c r="W12087" t="s">
        <v>54129</v>
      </c>
      <c r="Y12087" t="s">
        <v>82</v>
      </c>
      <c r="AG12087" t="s">
        <v>44848</v>
      </c>
      <c r="AI12087">
        <v>44358</v>
      </c>
      <c r="AJ12087">
        <v>45180</v>
      </c>
      <c r="AK12087">
        <v>45466</v>
      </c>
      <c r="AP12087">
        <v>-20</v>
      </c>
      <c r="AQ12087">
        <v>1</v>
      </c>
    </row>
    <row r="12088" spans="1:43" outlineLevel="1" x14ac:dyDescent="0.3">
      <c r="A12088" s="25">
        <v>12076</v>
      </c>
      <c r="B12088" s="25" t="s">
        <v>112</v>
      </c>
      <c r="C12088" t="s">
        <v>67</v>
      </c>
      <c r="D12088" t="s">
        <v>11799</v>
      </c>
      <c r="E12088" t="s">
        <v>69</v>
      </c>
      <c r="F12088" s="48" t="s">
        <v>54130</v>
      </c>
      <c r="G12088" s="25" t="s">
        <v>899</v>
      </c>
      <c r="H12088" t="s">
        <v>900</v>
      </c>
      <c r="I12088" t="s">
        <v>564</v>
      </c>
      <c r="J12088" s="25" t="s">
        <v>23488</v>
      </c>
      <c r="K12088" t="s">
        <v>23489</v>
      </c>
      <c r="L12088" t="s">
        <v>54131</v>
      </c>
      <c r="M12088" t="s">
        <v>54116</v>
      </c>
      <c r="N12088" t="s">
        <v>54132</v>
      </c>
      <c r="O12088" t="s">
        <v>78</v>
      </c>
      <c r="P12088">
        <v>9</v>
      </c>
      <c r="Q12088">
        <v>6</v>
      </c>
      <c r="R12088">
        <v>9</v>
      </c>
      <c r="S12088" t="s">
        <v>116</v>
      </c>
      <c r="T12088">
        <v>19.22</v>
      </c>
      <c r="U12088">
        <v>8739.5262000000002</v>
      </c>
      <c r="V12088" t="s">
        <v>735</v>
      </c>
      <c r="W12088" t="s">
        <v>54133</v>
      </c>
      <c r="Y12088" t="s">
        <v>82</v>
      </c>
      <c r="AG12088" t="s">
        <v>44848</v>
      </c>
      <c r="AI12088">
        <v>44358</v>
      </c>
      <c r="AK12088">
        <v>44581</v>
      </c>
    </row>
    <row r="12089" spans="1:43" outlineLevel="1" x14ac:dyDescent="0.3">
      <c r="A12089" s="25">
        <v>12077</v>
      </c>
      <c r="B12089" s="25" t="s">
        <v>112</v>
      </c>
      <c r="C12089" t="s">
        <v>67</v>
      </c>
      <c r="D12089" t="s">
        <v>708</v>
      </c>
      <c r="E12089" t="s">
        <v>69</v>
      </c>
      <c r="F12089" s="48" t="s">
        <v>54134</v>
      </c>
      <c r="G12089" s="25" t="s">
        <v>899</v>
      </c>
      <c r="H12089" t="s">
        <v>900</v>
      </c>
      <c r="I12089" t="s">
        <v>564</v>
      </c>
      <c r="J12089" s="25" t="s">
        <v>23488</v>
      </c>
      <c r="K12089" t="s">
        <v>23489</v>
      </c>
      <c r="L12089" t="s">
        <v>54135</v>
      </c>
      <c r="M12089" t="s">
        <v>200</v>
      </c>
      <c r="N12089" t="s">
        <v>54136</v>
      </c>
      <c r="O12089" t="s">
        <v>78</v>
      </c>
      <c r="P12089">
        <v>5</v>
      </c>
      <c r="Q12089">
        <v>3</v>
      </c>
      <c r="R12089">
        <v>5</v>
      </c>
      <c r="S12089" t="s">
        <v>116</v>
      </c>
      <c r="T12089">
        <v>9.58</v>
      </c>
      <c r="U12089">
        <v>4356.1217999999999</v>
      </c>
      <c r="V12089" t="s">
        <v>735</v>
      </c>
      <c r="W12089" t="s">
        <v>54137</v>
      </c>
      <c r="Y12089" t="s">
        <v>82</v>
      </c>
      <c r="AG12089" t="s">
        <v>44848</v>
      </c>
      <c r="AI12089">
        <v>44359</v>
      </c>
      <c r="AK12089">
        <v>44581</v>
      </c>
    </row>
    <row r="12090" spans="1:43" outlineLevel="1" x14ac:dyDescent="0.3">
      <c r="A12090" s="25">
        <v>12078</v>
      </c>
      <c r="B12090" s="25" t="s">
        <v>112</v>
      </c>
      <c r="C12090" t="s">
        <v>67</v>
      </c>
      <c r="D12090" t="s">
        <v>22244</v>
      </c>
      <c r="E12090" t="s">
        <v>69</v>
      </c>
      <c r="F12090" s="48" t="s">
        <v>54138</v>
      </c>
      <c r="G12090" s="25" t="s">
        <v>899</v>
      </c>
      <c r="H12090" t="s">
        <v>900</v>
      </c>
      <c r="I12090" t="s">
        <v>564</v>
      </c>
      <c r="J12090" s="25" t="s">
        <v>828</v>
      </c>
      <c r="K12090" t="s">
        <v>829</v>
      </c>
      <c r="L12090" t="s">
        <v>54139</v>
      </c>
      <c r="M12090" t="s">
        <v>54140</v>
      </c>
      <c r="N12090" t="s">
        <v>54141</v>
      </c>
      <c r="O12090" t="s">
        <v>78</v>
      </c>
      <c r="P12090">
        <v>5</v>
      </c>
      <c r="Q12090">
        <v>3</v>
      </c>
      <c r="R12090">
        <v>5</v>
      </c>
      <c r="S12090" t="s">
        <v>116</v>
      </c>
      <c r="T12090">
        <v>21.56</v>
      </c>
      <c r="U12090">
        <v>9803.5475999999999</v>
      </c>
      <c r="V12090" t="s">
        <v>735</v>
      </c>
      <c r="W12090" t="s">
        <v>54142</v>
      </c>
      <c r="Y12090" t="s">
        <v>82</v>
      </c>
      <c r="AB12090" t="s">
        <v>585</v>
      </c>
      <c r="AG12090" t="s">
        <v>44848</v>
      </c>
      <c r="AI12090">
        <v>44359</v>
      </c>
      <c r="AK12090">
        <v>44581</v>
      </c>
    </row>
    <row r="12091" spans="1:43" outlineLevel="1" x14ac:dyDescent="0.3">
      <c r="A12091" s="25">
        <v>12079</v>
      </c>
      <c r="B12091" s="25" t="s">
        <v>112</v>
      </c>
      <c r="C12091" t="s">
        <v>67</v>
      </c>
      <c r="D12091" t="s">
        <v>708</v>
      </c>
      <c r="E12091" t="s">
        <v>69</v>
      </c>
      <c r="F12091" s="48" t="s">
        <v>54143</v>
      </c>
      <c r="G12091" s="25" t="s">
        <v>899</v>
      </c>
      <c r="H12091" t="s">
        <v>900</v>
      </c>
      <c r="I12091" t="s">
        <v>564</v>
      </c>
      <c r="J12091" s="25" t="s">
        <v>23488</v>
      </c>
      <c r="K12091" t="s">
        <v>23489</v>
      </c>
      <c r="L12091" t="s">
        <v>44855</v>
      </c>
      <c r="M12091" t="s">
        <v>44856</v>
      </c>
      <c r="N12091" t="s">
        <v>54144</v>
      </c>
      <c r="O12091" t="s">
        <v>78</v>
      </c>
      <c r="P12091">
        <v>5</v>
      </c>
      <c r="Q12091">
        <v>3</v>
      </c>
      <c r="R12091">
        <v>5</v>
      </c>
      <c r="S12091" t="s">
        <v>116</v>
      </c>
      <c r="T12091">
        <v>6.81</v>
      </c>
      <c r="U12091">
        <v>3096.5751</v>
      </c>
      <c r="V12091" t="s">
        <v>735</v>
      </c>
      <c r="W12091" t="s">
        <v>54145</v>
      </c>
      <c r="Y12091" t="s">
        <v>82</v>
      </c>
      <c r="AG12091" t="s">
        <v>44848</v>
      </c>
      <c r="AI12091">
        <v>44359</v>
      </c>
      <c r="AK12091">
        <v>44581</v>
      </c>
    </row>
    <row r="12092" spans="1:43" outlineLevel="1" x14ac:dyDescent="0.3">
      <c r="A12092" s="25">
        <v>12080</v>
      </c>
      <c r="B12092" s="25" t="s">
        <v>112</v>
      </c>
      <c r="C12092" t="s">
        <v>67</v>
      </c>
      <c r="D12092" t="s">
        <v>708</v>
      </c>
      <c r="E12092" t="s">
        <v>69</v>
      </c>
      <c r="F12092" s="48" t="s">
        <v>54146</v>
      </c>
      <c r="G12092" s="25" t="s">
        <v>899</v>
      </c>
      <c r="H12092" t="s">
        <v>900</v>
      </c>
      <c r="I12092" t="s">
        <v>564</v>
      </c>
      <c r="J12092" s="25" t="s">
        <v>1376</v>
      </c>
      <c r="K12092" t="s">
        <v>8300</v>
      </c>
      <c r="L12092" t="s">
        <v>54147</v>
      </c>
      <c r="M12092" t="s">
        <v>54148</v>
      </c>
      <c r="N12092" t="s">
        <v>54149</v>
      </c>
      <c r="O12092" t="s">
        <v>78</v>
      </c>
      <c r="P12092">
        <v>5</v>
      </c>
      <c r="Q12092">
        <v>3</v>
      </c>
      <c r="R12092">
        <v>5</v>
      </c>
      <c r="S12092" t="s">
        <v>116</v>
      </c>
      <c r="T12092">
        <v>6.13</v>
      </c>
      <c r="U12092">
        <v>2787.3723</v>
      </c>
      <c r="V12092" t="s">
        <v>735</v>
      </c>
      <c r="W12092" t="s">
        <v>54150</v>
      </c>
      <c r="Y12092" t="s">
        <v>82</v>
      </c>
      <c r="AB12092" t="s">
        <v>585</v>
      </c>
      <c r="AG12092" t="s">
        <v>44848</v>
      </c>
      <c r="AI12092">
        <v>44359</v>
      </c>
      <c r="AK12092">
        <v>44581</v>
      </c>
    </row>
    <row r="12093" spans="1:43" outlineLevel="1" x14ac:dyDescent="0.3">
      <c r="A12093" s="25">
        <v>12081</v>
      </c>
      <c r="B12093" s="25" t="s">
        <v>112</v>
      </c>
      <c r="C12093" t="s">
        <v>67</v>
      </c>
      <c r="D12093" t="s">
        <v>53915</v>
      </c>
      <c r="E12093" t="s">
        <v>69</v>
      </c>
      <c r="F12093" s="48" t="s">
        <v>54151</v>
      </c>
      <c r="G12093" s="25" t="s">
        <v>899</v>
      </c>
      <c r="H12093" t="s">
        <v>900</v>
      </c>
      <c r="I12093" t="s">
        <v>564</v>
      </c>
      <c r="J12093" s="25" t="s">
        <v>864</v>
      </c>
      <c r="K12093" t="s">
        <v>865</v>
      </c>
      <c r="L12093" t="s">
        <v>54152</v>
      </c>
      <c r="M12093" t="s">
        <v>54153</v>
      </c>
      <c r="N12093" t="s">
        <v>54154</v>
      </c>
      <c r="O12093" t="s">
        <v>78</v>
      </c>
      <c r="P12093">
        <v>5</v>
      </c>
      <c r="Q12093">
        <v>3</v>
      </c>
      <c r="R12093">
        <v>5</v>
      </c>
      <c r="S12093" t="s">
        <v>116</v>
      </c>
      <c r="T12093">
        <v>100.9285</v>
      </c>
      <c r="U12093">
        <v>95000</v>
      </c>
      <c r="V12093" t="s">
        <v>44278</v>
      </c>
      <c r="W12093" t="s">
        <v>54155</v>
      </c>
      <c r="Y12093" t="s">
        <v>82</v>
      </c>
      <c r="AG12093" t="s">
        <v>54155</v>
      </c>
      <c r="AI12093">
        <v>44769</v>
      </c>
      <c r="AK12093">
        <v>45145</v>
      </c>
    </row>
    <row r="12094" spans="1:43" outlineLevel="1" x14ac:dyDescent="0.3">
      <c r="A12094" s="25">
        <v>12082</v>
      </c>
      <c r="B12094" s="25" t="s">
        <v>112</v>
      </c>
      <c r="C12094" t="s">
        <v>67</v>
      </c>
      <c r="D12094" t="s">
        <v>53915</v>
      </c>
      <c r="E12094" t="s">
        <v>69</v>
      </c>
      <c r="F12094" s="48" t="s">
        <v>54156</v>
      </c>
      <c r="G12094" s="25" t="s">
        <v>899</v>
      </c>
      <c r="H12094" t="s">
        <v>900</v>
      </c>
      <c r="I12094" t="s">
        <v>564</v>
      </c>
      <c r="J12094" s="25" t="s">
        <v>864</v>
      </c>
      <c r="K12094" t="s">
        <v>865</v>
      </c>
      <c r="L12094" t="s">
        <v>54157</v>
      </c>
      <c r="M12094" t="s">
        <v>54158</v>
      </c>
      <c r="N12094" t="s">
        <v>54159</v>
      </c>
      <c r="O12094" t="s">
        <v>78</v>
      </c>
      <c r="P12094">
        <v>2</v>
      </c>
      <c r="Q12094">
        <v>1</v>
      </c>
      <c r="R12094">
        <v>2</v>
      </c>
      <c r="S12094" t="s">
        <v>116</v>
      </c>
      <c r="T12094">
        <v>950.85310000000004</v>
      </c>
      <c r="U12094">
        <v>895000</v>
      </c>
      <c r="V12094" t="s">
        <v>44247</v>
      </c>
      <c r="W12094" t="s">
        <v>54160</v>
      </c>
      <c r="Y12094" t="s">
        <v>82</v>
      </c>
      <c r="AG12094" t="s">
        <v>44249</v>
      </c>
      <c r="AI12094">
        <v>44943</v>
      </c>
      <c r="AK12094">
        <v>45145</v>
      </c>
    </row>
    <row r="12095" spans="1:43" outlineLevel="1" x14ac:dyDescent="0.3">
      <c r="A12095" s="25">
        <v>12083</v>
      </c>
      <c r="B12095" s="25" t="s">
        <v>112</v>
      </c>
      <c r="C12095" t="s">
        <v>67</v>
      </c>
      <c r="D12095" t="s">
        <v>15457</v>
      </c>
      <c r="E12095" t="s">
        <v>69</v>
      </c>
      <c r="F12095" s="48" t="s">
        <v>54161</v>
      </c>
      <c r="G12095" s="25" t="s">
        <v>899</v>
      </c>
      <c r="H12095" t="s">
        <v>900</v>
      </c>
      <c r="I12095" t="s">
        <v>564</v>
      </c>
      <c r="J12095" s="25" t="s">
        <v>864</v>
      </c>
      <c r="K12095" t="s">
        <v>865</v>
      </c>
      <c r="L12095" t="s">
        <v>54162</v>
      </c>
      <c r="M12095" t="s">
        <v>54163</v>
      </c>
      <c r="N12095" t="s">
        <v>54164</v>
      </c>
      <c r="O12095" t="s">
        <v>78</v>
      </c>
      <c r="P12095">
        <v>2</v>
      </c>
      <c r="Q12095">
        <v>1</v>
      </c>
      <c r="R12095">
        <v>2</v>
      </c>
      <c r="S12095" t="s">
        <v>116</v>
      </c>
      <c r="T12095">
        <v>103.82</v>
      </c>
      <c r="U12095">
        <v>160601.54029999999</v>
      </c>
      <c r="V12095" t="s">
        <v>869</v>
      </c>
      <c r="W12095" t="s">
        <v>54165</v>
      </c>
      <c r="Y12095" t="s">
        <v>817</v>
      </c>
      <c r="AG12095" t="s">
        <v>54166</v>
      </c>
      <c r="AI12095">
        <v>45451</v>
      </c>
      <c r="AJ12095">
        <v>45718</v>
      </c>
      <c r="AK12095">
        <v>45803</v>
      </c>
      <c r="AL12095">
        <v>-1</v>
      </c>
      <c r="AM12095">
        <v>1</v>
      </c>
    </row>
    <row r="12096" spans="1:43" outlineLevel="1" x14ac:dyDescent="0.3">
      <c r="A12096" s="25">
        <v>12084</v>
      </c>
      <c r="B12096" s="25" t="s">
        <v>112</v>
      </c>
      <c r="C12096" t="s">
        <v>67</v>
      </c>
      <c r="D12096" t="s">
        <v>28025</v>
      </c>
      <c r="E12096" t="s">
        <v>69</v>
      </c>
      <c r="F12096" s="48" t="s">
        <v>54167</v>
      </c>
      <c r="G12096" s="25" t="s">
        <v>899</v>
      </c>
      <c r="H12096" t="s">
        <v>900</v>
      </c>
      <c r="I12096" t="s">
        <v>564</v>
      </c>
      <c r="J12096" s="25" t="s">
        <v>1817</v>
      </c>
      <c r="K12096" t="s">
        <v>2426</v>
      </c>
      <c r="L12096" t="s">
        <v>54168</v>
      </c>
      <c r="M12096" t="s">
        <v>54116</v>
      </c>
      <c r="N12096" t="s">
        <v>54169</v>
      </c>
      <c r="O12096" t="s">
        <v>78</v>
      </c>
      <c r="P12096">
        <v>2</v>
      </c>
      <c r="Q12096">
        <v>1</v>
      </c>
      <c r="R12096">
        <v>2</v>
      </c>
      <c r="S12096" t="s">
        <v>116</v>
      </c>
      <c r="T12096">
        <v>34.03</v>
      </c>
      <c r="U12096">
        <v>52722.3387</v>
      </c>
      <c r="V12096" t="s">
        <v>869</v>
      </c>
      <c r="W12096" t="s">
        <v>54170</v>
      </c>
      <c r="Y12096" t="s">
        <v>44302</v>
      </c>
      <c r="AG12096" t="s">
        <v>54171</v>
      </c>
      <c r="AI12096">
        <v>45467</v>
      </c>
      <c r="AK12096">
        <v>45797</v>
      </c>
    </row>
    <row r="12097" spans="1:39" outlineLevel="1" x14ac:dyDescent="0.3">
      <c r="A12097" s="25">
        <v>12085</v>
      </c>
      <c r="B12097" s="25" t="s">
        <v>112</v>
      </c>
      <c r="C12097" t="s">
        <v>67</v>
      </c>
      <c r="D12097" t="s">
        <v>10562</v>
      </c>
      <c r="E12097" t="s">
        <v>69</v>
      </c>
      <c r="F12097" s="48" t="s">
        <v>54172</v>
      </c>
      <c r="G12097" s="25" t="s">
        <v>899</v>
      </c>
      <c r="H12097" t="s">
        <v>900</v>
      </c>
      <c r="I12097" t="s">
        <v>564</v>
      </c>
      <c r="J12097" s="25" t="s">
        <v>864</v>
      </c>
      <c r="K12097" t="s">
        <v>865</v>
      </c>
      <c r="L12097" t="s">
        <v>44891</v>
      </c>
      <c r="M12097" t="s">
        <v>44306</v>
      </c>
      <c r="N12097" t="s">
        <v>54173</v>
      </c>
      <c r="O12097" t="s">
        <v>78</v>
      </c>
      <c r="P12097">
        <v>11</v>
      </c>
      <c r="Q12097">
        <v>7</v>
      </c>
      <c r="R12097">
        <v>11</v>
      </c>
      <c r="S12097" t="s">
        <v>116</v>
      </c>
      <c r="T12097">
        <v>159.38820000000001</v>
      </c>
      <c r="U12097">
        <v>242020.45790000001</v>
      </c>
      <c r="V12097" t="s">
        <v>869</v>
      </c>
      <c r="W12097" t="s">
        <v>54174</v>
      </c>
      <c r="Y12097" t="s">
        <v>44302</v>
      </c>
      <c r="AG12097" t="s">
        <v>54175</v>
      </c>
      <c r="AI12097">
        <v>45467</v>
      </c>
      <c r="AK12097">
        <v>45519</v>
      </c>
    </row>
    <row r="12098" spans="1:39" outlineLevel="1" x14ac:dyDescent="0.3">
      <c r="A12098" s="25">
        <v>12086</v>
      </c>
      <c r="B12098" s="25" t="s">
        <v>112</v>
      </c>
      <c r="C12098" t="s">
        <v>67</v>
      </c>
      <c r="D12098" t="s">
        <v>10562</v>
      </c>
      <c r="E12098" t="s">
        <v>69</v>
      </c>
      <c r="F12098" s="48" t="s">
        <v>54176</v>
      </c>
      <c r="G12098" s="25" t="s">
        <v>899</v>
      </c>
      <c r="H12098" t="s">
        <v>900</v>
      </c>
      <c r="I12098" t="s">
        <v>564</v>
      </c>
      <c r="J12098" s="25" t="s">
        <v>864</v>
      </c>
      <c r="K12098" t="s">
        <v>865</v>
      </c>
      <c r="L12098" t="s">
        <v>54177</v>
      </c>
      <c r="M12098" t="s">
        <v>54178</v>
      </c>
      <c r="N12098" t="s">
        <v>54179</v>
      </c>
      <c r="O12098" t="s">
        <v>78</v>
      </c>
      <c r="P12098">
        <v>6</v>
      </c>
      <c r="Q12098">
        <v>4</v>
      </c>
      <c r="R12098">
        <v>6</v>
      </c>
      <c r="S12098" t="s">
        <v>116</v>
      </c>
      <c r="T12098">
        <v>43.33</v>
      </c>
      <c r="U12098">
        <v>65925.531799999997</v>
      </c>
      <c r="V12098" t="s">
        <v>869</v>
      </c>
      <c r="W12098" t="s">
        <v>54180</v>
      </c>
      <c r="Y12098" t="s">
        <v>30562</v>
      </c>
      <c r="AG12098" t="s">
        <v>54181</v>
      </c>
      <c r="AI12098">
        <v>45468</v>
      </c>
      <c r="AK12098">
        <v>45519</v>
      </c>
    </row>
    <row r="12099" spans="1:39" outlineLevel="1" x14ac:dyDescent="0.3">
      <c r="A12099" s="25">
        <v>12087</v>
      </c>
      <c r="B12099" s="25" t="s">
        <v>112</v>
      </c>
      <c r="C12099" t="s">
        <v>67</v>
      </c>
      <c r="D12099" t="s">
        <v>28025</v>
      </c>
      <c r="E12099" t="s">
        <v>69</v>
      </c>
      <c r="F12099" s="48" t="s">
        <v>54182</v>
      </c>
      <c r="G12099" s="25" t="s">
        <v>899</v>
      </c>
      <c r="H12099" t="s">
        <v>900</v>
      </c>
      <c r="I12099" t="s">
        <v>564</v>
      </c>
      <c r="J12099" s="25" t="s">
        <v>89</v>
      </c>
      <c r="K12099" t="s">
        <v>90</v>
      </c>
      <c r="L12099" t="s">
        <v>54183</v>
      </c>
      <c r="M12099" t="s">
        <v>44306</v>
      </c>
      <c r="N12099" t="s">
        <v>54184</v>
      </c>
      <c r="O12099" t="s">
        <v>78</v>
      </c>
      <c r="P12099">
        <v>24</v>
      </c>
      <c r="Q12099">
        <v>16</v>
      </c>
      <c r="R12099">
        <v>24</v>
      </c>
      <c r="S12099" t="s">
        <v>116</v>
      </c>
      <c r="T12099">
        <v>32.816699999999997</v>
      </c>
      <c r="U12099">
        <v>50466.580399999999</v>
      </c>
      <c r="V12099" t="s">
        <v>869</v>
      </c>
      <c r="W12099" t="s">
        <v>54185</v>
      </c>
      <c r="Y12099" t="s">
        <v>44302</v>
      </c>
      <c r="AG12099" t="s">
        <v>54186</v>
      </c>
      <c r="AI12099">
        <v>45468</v>
      </c>
      <c r="AK12099">
        <v>45797</v>
      </c>
    </row>
    <row r="12100" spans="1:39" outlineLevel="1" x14ac:dyDescent="0.3">
      <c r="A12100" s="25">
        <v>12088</v>
      </c>
      <c r="B12100" s="25" t="s">
        <v>66</v>
      </c>
      <c r="C12100" t="s">
        <v>67</v>
      </c>
      <c r="D12100" t="s">
        <v>1281</v>
      </c>
      <c r="E12100" t="s">
        <v>69</v>
      </c>
      <c r="F12100" s="48" t="s">
        <v>54187</v>
      </c>
      <c r="G12100" s="25" t="s">
        <v>1037</v>
      </c>
      <c r="H12100" t="s">
        <v>1038</v>
      </c>
      <c r="I12100" t="s">
        <v>73</v>
      </c>
      <c r="J12100" s="25" t="s">
        <v>1899</v>
      </c>
      <c r="K12100" t="s">
        <v>1900</v>
      </c>
      <c r="L12100" t="s">
        <v>54188</v>
      </c>
      <c r="M12100" t="s">
        <v>54189</v>
      </c>
      <c r="O12100" t="s">
        <v>78</v>
      </c>
      <c r="P12100">
        <v>2</v>
      </c>
      <c r="Q12100">
        <v>1</v>
      </c>
      <c r="R12100">
        <v>2</v>
      </c>
      <c r="S12100" t="s">
        <v>79</v>
      </c>
      <c r="T12100">
        <v>472.60469999999998</v>
      </c>
      <c r="U12100">
        <v>127012.8707</v>
      </c>
      <c r="V12100" t="s">
        <v>1229</v>
      </c>
      <c r="W12100" t="s">
        <v>54190</v>
      </c>
      <c r="Y12100" t="s">
        <v>1498</v>
      </c>
      <c r="Z12100" s="25" t="s">
        <v>583</v>
      </c>
      <c r="AB12100" t="s">
        <v>585</v>
      </c>
      <c r="AE12100" t="s">
        <v>54191</v>
      </c>
      <c r="AI12100">
        <v>40915</v>
      </c>
      <c r="AJ12100">
        <v>44407</v>
      </c>
      <c r="AK12100">
        <v>43681</v>
      </c>
    </row>
    <row r="12101" spans="1:39" outlineLevel="1" x14ac:dyDescent="0.3">
      <c r="A12101" s="25">
        <v>12089</v>
      </c>
      <c r="B12101" s="25" t="s">
        <v>112</v>
      </c>
      <c r="C12101" t="s">
        <v>67</v>
      </c>
      <c r="D12101" t="s">
        <v>54192</v>
      </c>
      <c r="E12101" t="s">
        <v>197</v>
      </c>
      <c r="F12101" s="48" t="s">
        <v>54193</v>
      </c>
      <c r="G12101" s="25" t="s">
        <v>1037</v>
      </c>
      <c r="H12101" t="s">
        <v>1038</v>
      </c>
      <c r="I12101" t="s">
        <v>73</v>
      </c>
      <c r="J12101" s="25" t="s">
        <v>210</v>
      </c>
      <c r="K12101" t="s">
        <v>1055</v>
      </c>
      <c r="L12101" t="s">
        <v>54194</v>
      </c>
      <c r="M12101" t="s">
        <v>54195</v>
      </c>
      <c r="O12101" t="s">
        <v>78</v>
      </c>
      <c r="P12101">
        <v>2</v>
      </c>
      <c r="Q12101">
        <v>2</v>
      </c>
      <c r="R12101">
        <v>3</v>
      </c>
      <c r="S12101" t="s">
        <v>116</v>
      </c>
      <c r="T12101">
        <v>350</v>
      </c>
      <c r="U12101">
        <v>524051.5</v>
      </c>
      <c r="V12101" t="s">
        <v>54196</v>
      </c>
      <c r="W12101" t="s">
        <v>54197</v>
      </c>
      <c r="Y12101" t="s">
        <v>12432</v>
      </c>
      <c r="AB12101" t="s">
        <v>585</v>
      </c>
      <c r="AG12101" t="s">
        <v>54198</v>
      </c>
      <c r="AI12101">
        <v>43769</v>
      </c>
      <c r="AK12101">
        <v>45960</v>
      </c>
    </row>
    <row r="12102" spans="1:39" outlineLevel="1" x14ac:dyDescent="0.3">
      <c r="A12102" s="25">
        <v>12090</v>
      </c>
      <c r="B12102" s="25" t="s">
        <v>66</v>
      </c>
      <c r="C12102" t="s">
        <v>67</v>
      </c>
      <c r="D12102" t="s">
        <v>53584</v>
      </c>
      <c r="E12102" t="s">
        <v>69</v>
      </c>
      <c r="F12102" s="48" t="s">
        <v>54199</v>
      </c>
      <c r="G12102" s="25" t="s">
        <v>1037</v>
      </c>
      <c r="H12102" t="s">
        <v>1038</v>
      </c>
      <c r="I12102" t="s">
        <v>73</v>
      </c>
      <c r="J12102" s="25" t="s">
        <v>210</v>
      </c>
      <c r="K12102" t="s">
        <v>1232</v>
      </c>
      <c r="L12102" t="s">
        <v>54200</v>
      </c>
      <c r="M12102" t="s">
        <v>54201</v>
      </c>
      <c r="O12102" t="s">
        <v>78</v>
      </c>
      <c r="P12102">
        <v>1</v>
      </c>
      <c r="Q12102">
        <v>0</v>
      </c>
      <c r="R12102">
        <v>1</v>
      </c>
      <c r="S12102" t="s">
        <v>79</v>
      </c>
      <c r="T12102">
        <v>1152.32</v>
      </c>
      <c r="U12102">
        <v>353093.89439999999</v>
      </c>
      <c r="V12102" t="s">
        <v>1295</v>
      </c>
      <c r="W12102" t="s">
        <v>54202</v>
      </c>
      <c r="Y12102" t="s">
        <v>217</v>
      </c>
      <c r="AB12102" t="s">
        <v>83</v>
      </c>
      <c r="AI12102">
        <v>43397</v>
      </c>
      <c r="AK12102">
        <v>43425</v>
      </c>
    </row>
    <row r="12103" spans="1:39" outlineLevel="1" x14ac:dyDescent="0.3">
      <c r="A12103" s="25">
        <v>12091</v>
      </c>
      <c r="B12103" s="25" t="s">
        <v>112</v>
      </c>
      <c r="C12103" t="s">
        <v>67</v>
      </c>
      <c r="D12103" t="s">
        <v>1237</v>
      </c>
      <c r="E12103" t="s">
        <v>69</v>
      </c>
      <c r="F12103" s="48" t="s">
        <v>54203</v>
      </c>
      <c r="G12103" s="25" t="s">
        <v>1037</v>
      </c>
      <c r="H12103" t="s">
        <v>1038</v>
      </c>
      <c r="I12103" t="s">
        <v>73</v>
      </c>
      <c r="J12103" s="25" t="s">
        <v>210</v>
      </c>
      <c r="K12103" t="s">
        <v>211</v>
      </c>
      <c r="L12103" t="s">
        <v>54204</v>
      </c>
      <c r="M12103" t="s">
        <v>54205</v>
      </c>
      <c r="N12103" t="s">
        <v>54206</v>
      </c>
      <c r="O12103" t="s">
        <v>78</v>
      </c>
      <c r="P12103">
        <v>2</v>
      </c>
      <c r="Q12103">
        <v>0</v>
      </c>
      <c r="R12103">
        <v>1</v>
      </c>
      <c r="S12103" t="s">
        <v>116</v>
      </c>
      <c r="T12103">
        <v>294.42</v>
      </c>
      <c r="U12103">
        <v>120951.442</v>
      </c>
      <c r="V12103" t="s">
        <v>215</v>
      </c>
      <c r="W12103" t="s">
        <v>54207</v>
      </c>
      <c r="Y12103" t="s">
        <v>217</v>
      </c>
      <c r="AG12103" t="s">
        <v>54208</v>
      </c>
      <c r="AI12103">
        <v>43782</v>
      </c>
      <c r="AK12103">
        <v>44493</v>
      </c>
    </row>
    <row r="12104" spans="1:39" outlineLevel="1" x14ac:dyDescent="0.3">
      <c r="A12104" s="25">
        <v>12092</v>
      </c>
      <c r="B12104" s="25" t="s">
        <v>66</v>
      </c>
      <c r="C12104" t="s">
        <v>67</v>
      </c>
      <c r="D12104" t="s">
        <v>1237</v>
      </c>
      <c r="E12104" t="s">
        <v>69</v>
      </c>
      <c r="F12104" s="48" t="s">
        <v>54209</v>
      </c>
      <c r="G12104" s="25" t="s">
        <v>1037</v>
      </c>
      <c r="H12104" t="s">
        <v>1038</v>
      </c>
      <c r="I12104" t="s">
        <v>73</v>
      </c>
      <c r="J12104" s="25" t="s">
        <v>210</v>
      </c>
      <c r="K12104" t="s">
        <v>211</v>
      </c>
      <c r="L12104" t="s">
        <v>54210</v>
      </c>
      <c r="M12104" t="s">
        <v>54211</v>
      </c>
      <c r="O12104" t="s">
        <v>78</v>
      </c>
      <c r="P12104">
        <v>1</v>
      </c>
      <c r="Q12104">
        <v>1</v>
      </c>
      <c r="R12104">
        <v>2</v>
      </c>
      <c r="S12104" t="s">
        <v>79</v>
      </c>
      <c r="T12104">
        <v>29.1328</v>
      </c>
      <c r="U12104">
        <v>10502.3842</v>
      </c>
      <c r="V12104" t="s">
        <v>215</v>
      </c>
      <c r="W12104" t="s">
        <v>54212</v>
      </c>
      <c r="Y12104" t="s">
        <v>217</v>
      </c>
      <c r="AG12104" t="s">
        <v>1314</v>
      </c>
      <c r="AI12104">
        <v>43399</v>
      </c>
      <c r="AJ12104">
        <v>44310</v>
      </c>
    </row>
    <row r="12105" spans="1:39" outlineLevel="1" x14ac:dyDescent="0.3">
      <c r="A12105" s="25">
        <v>12093</v>
      </c>
      <c r="B12105" s="25" t="s">
        <v>66</v>
      </c>
      <c r="C12105" t="s">
        <v>67</v>
      </c>
      <c r="D12105" t="s">
        <v>1237</v>
      </c>
      <c r="E12105" t="s">
        <v>69</v>
      </c>
      <c r="F12105" s="48" t="s">
        <v>54213</v>
      </c>
      <c r="G12105" s="25" t="s">
        <v>1037</v>
      </c>
      <c r="H12105" t="s">
        <v>1038</v>
      </c>
      <c r="I12105" t="s">
        <v>73</v>
      </c>
      <c r="J12105" s="25" t="s">
        <v>210</v>
      </c>
      <c r="K12105" t="s">
        <v>211</v>
      </c>
      <c r="L12105" t="s">
        <v>54214</v>
      </c>
      <c r="M12105" t="s">
        <v>1259</v>
      </c>
      <c r="O12105" t="s">
        <v>78</v>
      </c>
      <c r="P12105">
        <v>2</v>
      </c>
      <c r="Q12105">
        <v>1</v>
      </c>
      <c r="R12105">
        <v>2</v>
      </c>
      <c r="S12105" t="s">
        <v>79</v>
      </c>
      <c r="T12105">
        <v>79.220500000000001</v>
      </c>
      <c r="U12105">
        <v>28559.007399999999</v>
      </c>
      <c r="V12105" t="s">
        <v>215</v>
      </c>
      <c r="W12105" t="s">
        <v>54215</v>
      </c>
      <c r="Y12105" t="s">
        <v>217</v>
      </c>
      <c r="AG12105" t="s">
        <v>1314</v>
      </c>
      <c r="AI12105">
        <v>43399</v>
      </c>
    </row>
    <row r="12106" spans="1:39" outlineLevel="1" x14ac:dyDescent="0.3">
      <c r="A12106" s="25">
        <v>12094</v>
      </c>
      <c r="B12106" s="25" t="s">
        <v>66</v>
      </c>
      <c r="C12106" t="s">
        <v>67</v>
      </c>
      <c r="D12106" t="s">
        <v>1237</v>
      </c>
      <c r="E12106" t="s">
        <v>69</v>
      </c>
      <c r="F12106" s="48" t="s">
        <v>54216</v>
      </c>
      <c r="G12106" s="25" t="s">
        <v>1037</v>
      </c>
      <c r="H12106" t="s">
        <v>1038</v>
      </c>
      <c r="I12106" t="s">
        <v>73</v>
      </c>
      <c r="J12106" s="25" t="s">
        <v>210</v>
      </c>
      <c r="K12106" t="s">
        <v>211</v>
      </c>
      <c r="L12106" t="s">
        <v>54217</v>
      </c>
      <c r="M12106" t="s">
        <v>54218</v>
      </c>
      <c r="O12106" t="s">
        <v>78</v>
      </c>
      <c r="P12106">
        <v>2</v>
      </c>
      <c r="Q12106">
        <v>1</v>
      </c>
      <c r="R12106">
        <v>2</v>
      </c>
      <c r="S12106" t="s">
        <v>79</v>
      </c>
      <c r="T12106">
        <v>218.798</v>
      </c>
      <c r="U12106">
        <v>78876.674799999993</v>
      </c>
      <c r="V12106" t="s">
        <v>215</v>
      </c>
      <c r="W12106" t="s">
        <v>54219</v>
      </c>
      <c r="Y12106" t="s">
        <v>217</v>
      </c>
      <c r="AB12106" t="s">
        <v>931</v>
      </c>
      <c r="AG12106" t="s">
        <v>1314</v>
      </c>
      <c r="AI12106">
        <v>43399</v>
      </c>
    </row>
    <row r="12107" spans="1:39" outlineLevel="1" x14ac:dyDescent="0.3">
      <c r="A12107" s="25">
        <v>12095</v>
      </c>
      <c r="B12107" s="25" t="s">
        <v>112</v>
      </c>
      <c r="C12107" t="s">
        <v>67</v>
      </c>
      <c r="D12107" t="s">
        <v>3459</v>
      </c>
      <c r="E12107" t="s">
        <v>69</v>
      </c>
      <c r="F12107" s="48" t="s">
        <v>54220</v>
      </c>
      <c r="G12107" s="25" t="s">
        <v>1037</v>
      </c>
      <c r="H12107" t="s">
        <v>1038</v>
      </c>
      <c r="I12107" t="s">
        <v>73</v>
      </c>
      <c r="J12107" s="25" t="s">
        <v>210</v>
      </c>
      <c r="K12107" t="s">
        <v>1072</v>
      </c>
      <c r="L12107" t="s">
        <v>42989</v>
      </c>
      <c r="M12107" t="s">
        <v>42990</v>
      </c>
      <c r="O12107" t="s">
        <v>78</v>
      </c>
      <c r="P12107">
        <v>7</v>
      </c>
      <c r="Q12107">
        <v>5</v>
      </c>
      <c r="R12107">
        <v>8</v>
      </c>
      <c r="S12107" t="s">
        <v>116</v>
      </c>
      <c r="T12107">
        <v>806.96310000000005</v>
      </c>
      <c r="U12107">
        <v>640784.95059999998</v>
      </c>
      <c r="V12107" t="s">
        <v>26021</v>
      </c>
      <c r="W12107" t="s">
        <v>54221</v>
      </c>
      <c r="Y12107" t="s">
        <v>20833</v>
      </c>
      <c r="AI12107">
        <v>43782</v>
      </c>
      <c r="AJ12107">
        <v>46029</v>
      </c>
      <c r="AK12107">
        <v>45145</v>
      </c>
      <c r="AL12107">
        <v>-6</v>
      </c>
      <c r="AM12107">
        <v>3</v>
      </c>
    </row>
    <row r="12108" spans="1:39" outlineLevel="1" x14ac:dyDescent="0.3">
      <c r="A12108" s="25">
        <v>12096</v>
      </c>
      <c r="B12108" s="25" t="s">
        <v>112</v>
      </c>
      <c r="C12108" t="s">
        <v>67</v>
      </c>
      <c r="D12108" t="s">
        <v>26127</v>
      </c>
      <c r="E12108" t="s">
        <v>69</v>
      </c>
      <c r="F12108" s="48" t="s">
        <v>54222</v>
      </c>
      <c r="G12108" s="25" t="s">
        <v>1037</v>
      </c>
      <c r="H12108" t="s">
        <v>1038</v>
      </c>
      <c r="I12108" t="s">
        <v>73</v>
      </c>
      <c r="J12108" s="25" t="s">
        <v>210</v>
      </c>
      <c r="K12108" t="s">
        <v>1072</v>
      </c>
      <c r="L12108" t="s">
        <v>54223</v>
      </c>
      <c r="M12108" t="s">
        <v>54224</v>
      </c>
      <c r="O12108" t="s">
        <v>78</v>
      </c>
      <c r="P12108">
        <v>3</v>
      </c>
      <c r="Q12108">
        <v>1</v>
      </c>
      <c r="R12108">
        <v>2</v>
      </c>
      <c r="S12108" t="s">
        <v>116</v>
      </c>
      <c r="T12108">
        <v>534.02670000000001</v>
      </c>
      <c r="U12108">
        <v>466580.29499999998</v>
      </c>
      <c r="V12108" t="s">
        <v>25889</v>
      </c>
      <c r="W12108" t="s">
        <v>54225</v>
      </c>
      <c r="Y12108" t="s">
        <v>217</v>
      </c>
      <c r="AB12108" t="s">
        <v>1947</v>
      </c>
      <c r="AI12108">
        <v>44345</v>
      </c>
      <c r="AK12108">
        <v>45604</v>
      </c>
    </row>
    <row r="12109" spans="1:39" outlineLevel="1" x14ac:dyDescent="0.3">
      <c r="A12109" s="25">
        <v>12097</v>
      </c>
      <c r="B12109" s="25" t="s">
        <v>66</v>
      </c>
      <c r="C12109" t="s">
        <v>67</v>
      </c>
      <c r="D12109" t="s">
        <v>15490</v>
      </c>
      <c r="E12109" t="s">
        <v>69</v>
      </c>
      <c r="F12109" s="48" t="s">
        <v>54226</v>
      </c>
      <c r="G12109" s="25" t="s">
        <v>1037</v>
      </c>
      <c r="H12109" t="s">
        <v>1038</v>
      </c>
      <c r="I12109" t="s">
        <v>73</v>
      </c>
      <c r="J12109" s="25" t="s">
        <v>210</v>
      </c>
      <c r="K12109" t="s">
        <v>211</v>
      </c>
      <c r="L12109" t="s">
        <v>1514</v>
      </c>
      <c r="M12109" t="s">
        <v>54227</v>
      </c>
      <c r="O12109" t="s">
        <v>78</v>
      </c>
      <c r="P12109">
        <v>2</v>
      </c>
      <c r="Q12109">
        <v>2</v>
      </c>
      <c r="R12109">
        <v>4</v>
      </c>
      <c r="S12109" t="s">
        <v>79</v>
      </c>
      <c r="T12109">
        <v>257.57100000000003</v>
      </c>
      <c r="U12109">
        <v>92854.35</v>
      </c>
      <c r="V12109" t="s">
        <v>834</v>
      </c>
      <c r="W12109" t="s">
        <v>54228</v>
      </c>
      <c r="Y12109" t="s">
        <v>591</v>
      </c>
      <c r="AI12109">
        <v>43678</v>
      </c>
      <c r="AJ12109">
        <v>45962</v>
      </c>
      <c r="AL12109">
        <v>-1</v>
      </c>
      <c r="AM12109">
        <v>1</v>
      </c>
    </row>
    <row r="12110" spans="1:39" outlineLevel="1" x14ac:dyDescent="0.3">
      <c r="A12110" s="25">
        <v>12098</v>
      </c>
      <c r="B12110" s="25" t="s">
        <v>66</v>
      </c>
      <c r="C12110" t="s">
        <v>67</v>
      </c>
      <c r="D12110" t="s">
        <v>685</v>
      </c>
      <c r="E12110" t="s">
        <v>69</v>
      </c>
      <c r="F12110" s="48" t="s">
        <v>54229</v>
      </c>
      <c r="G12110" s="25" t="s">
        <v>1037</v>
      </c>
      <c r="H12110" t="s">
        <v>1038</v>
      </c>
      <c r="I12110" t="s">
        <v>73</v>
      </c>
      <c r="J12110" s="25" t="s">
        <v>210</v>
      </c>
      <c r="K12110" t="s">
        <v>1080</v>
      </c>
      <c r="L12110" t="s">
        <v>54230</v>
      </c>
      <c r="M12110" t="s">
        <v>54231</v>
      </c>
      <c r="O12110" t="s">
        <v>78</v>
      </c>
      <c r="P12110">
        <v>1</v>
      </c>
      <c r="Q12110">
        <v>0</v>
      </c>
      <c r="R12110">
        <v>1</v>
      </c>
      <c r="S12110" t="s">
        <v>79</v>
      </c>
      <c r="T12110">
        <v>950</v>
      </c>
      <c r="U12110">
        <v>291137</v>
      </c>
      <c r="V12110" t="s">
        <v>44077</v>
      </c>
      <c r="W12110" t="s">
        <v>54232</v>
      </c>
      <c r="Y12110" t="s">
        <v>25891</v>
      </c>
      <c r="AG12110" t="s">
        <v>53508</v>
      </c>
      <c r="AI12110">
        <v>43720</v>
      </c>
    </row>
    <row r="12111" spans="1:39" outlineLevel="1" x14ac:dyDescent="0.3">
      <c r="A12111" s="25">
        <v>12099</v>
      </c>
      <c r="B12111" s="25" t="s">
        <v>112</v>
      </c>
      <c r="C12111" t="s">
        <v>67</v>
      </c>
      <c r="D12111" t="s">
        <v>14823</v>
      </c>
      <c r="E12111" t="s">
        <v>69</v>
      </c>
      <c r="F12111" s="48" t="s">
        <v>54233</v>
      </c>
      <c r="G12111" s="25" t="s">
        <v>1037</v>
      </c>
      <c r="H12111" t="s">
        <v>1038</v>
      </c>
      <c r="I12111" t="s">
        <v>73</v>
      </c>
      <c r="J12111" s="25" t="s">
        <v>210</v>
      </c>
      <c r="K12111" t="s">
        <v>1047</v>
      </c>
      <c r="L12111" t="s">
        <v>54234</v>
      </c>
      <c r="M12111" t="s">
        <v>54235</v>
      </c>
      <c r="N12111" t="s">
        <v>54236</v>
      </c>
      <c r="O12111" t="s">
        <v>78</v>
      </c>
      <c r="P12111">
        <v>2</v>
      </c>
      <c r="Q12111">
        <v>1</v>
      </c>
      <c r="R12111">
        <v>2</v>
      </c>
      <c r="S12111" t="s">
        <v>116</v>
      </c>
      <c r="T12111">
        <v>288.13</v>
      </c>
      <c r="U12111">
        <v>477572.59370000003</v>
      </c>
      <c r="V12111" t="s">
        <v>1545</v>
      </c>
      <c r="W12111" t="s">
        <v>54237</v>
      </c>
      <c r="Y12111" t="s">
        <v>957</v>
      </c>
      <c r="AB12111" t="s">
        <v>83</v>
      </c>
      <c r="AG12111" t="s">
        <v>54238</v>
      </c>
      <c r="AI12111">
        <v>44642</v>
      </c>
      <c r="AK12111">
        <v>45411</v>
      </c>
    </row>
    <row r="12112" spans="1:39" outlineLevel="1" x14ac:dyDescent="0.3">
      <c r="A12112" s="25">
        <v>12100</v>
      </c>
      <c r="B12112" s="25" t="s">
        <v>112</v>
      </c>
      <c r="C12112" t="s">
        <v>67</v>
      </c>
      <c r="D12112" t="s">
        <v>2951</v>
      </c>
      <c r="E12112" t="s">
        <v>69</v>
      </c>
      <c r="F12112" s="48" t="s">
        <v>54239</v>
      </c>
      <c r="G12112" s="25" t="s">
        <v>1037</v>
      </c>
      <c r="H12112" t="s">
        <v>1038</v>
      </c>
      <c r="I12112" t="s">
        <v>73</v>
      </c>
      <c r="J12112" s="25" t="s">
        <v>210</v>
      </c>
      <c r="K12112" t="s">
        <v>1080</v>
      </c>
      <c r="L12112" t="s">
        <v>54240</v>
      </c>
      <c r="M12112" t="s">
        <v>54241</v>
      </c>
      <c r="N12112" t="s">
        <v>54242</v>
      </c>
      <c r="O12112" t="s">
        <v>78</v>
      </c>
      <c r="P12112">
        <v>15</v>
      </c>
      <c r="Q12112">
        <v>4</v>
      </c>
      <c r="R12112">
        <v>7</v>
      </c>
      <c r="S12112" t="s">
        <v>116</v>
      </c>
      <c r="T12112">
        <v>5106.6099999999997</v>
      </c>
      <c r="U12112">
        <v>8101636.7649999997</v>
      </c>
      <c r="V12112" t="s">
        <v>44278</v>
      </c>
      <c r="W12112" t="s">
        <v>54243</v>
      </c>
      <c r="Y12112" t="s">
        <v>82</v>
      </c>
      <c r="AB12112" t="s">
        <v>83</v>
      </c>
      <c r="AG12112" t="s">
        <v>54243</v>
      </c>
      <c r="AI12112">
        <v>44769</v>
      </c>
      <c r="AK12112">
        <v>45446</v>
      </c>
    </row>
    <row r="12113" spans="1:43" outlineLevel="1" x14ac:dyDescent="0.3">
      <c r="A12113" s="25">
        <v>12101</v>
      </c>
      <c r="B12113" s="25" t="s">
        <v>112</v>
      </c>
      <c r="C12113" t="s">
        <v>67</v>
      </c>
      <c r="D12113" t="s">
        <v>15457</v>
      </c>
      <c r="E12113" t="s">
        <v>69</v>
      </c>
      <c r="F12113" s="48" t="s">
        <v>54244</v>
      </c>
      <c r="G12113" s="25" t="s">
        <v>1037</v>
      </c>
      <c r="H12113" t="s">
        <v>1038</v>
      </c>
      <c r="I12113" t="s">
        <v>73</v>
      </c>
      <c r="J12113" s="25" t="s">
        <v>210</v>
      </c>
      <c r="K12113" t="s">
        <v>4818</v>
      </c>
      <c r="L12113" t="s">
        <v>54245</v>
      </c>
      <c r="M12113" t="s">
        <v>54246</v>
      </c>
      <c r="N12113" t="s">
        <v>54247</v>
      </c>
      <c r="O12113" t="s">
        <v>78</v>
      </c>
      <c r="P12113">
        <v>4</v>
      </c>
      <c r="Q12113">
        <v>2</v>
      </c>
      <c r="R12113">
        <v>4</v>
      </c>
      <c r="S12113" t="s">
        <v>116</v>
      </c>
      <c r="T12113">
        <v>191.6275</v>
      </c>
      <c r="U12113">
        <v>288905.7366</v>
      </c>
      <c r="V12113" t="s">
        <v>869</v>
      </c>
      <c r="W12113" t="s">
        <v>54248</v>
      </c>
      <c r="Y12113" t="s">
        <v>817</v>
      </c>
      <c r="AG12113" t="s">
        <v>54249</v>
      </c>
      <c r="AI12113">
        <v>45451</v>
      </c>
      <c r="AJ12113">
        <v>45718</v>
      </c>
      <c r="AK12113">
        <v>45803</v>
      </c>
      <c r="AL12113">
        <v>-2</v>
      </c>
      <c r="AM12113">
        <v>1</v>
      </c>
    </row>
    <row r="12114" spans="1:43" outlineLevel="1" x14ac:dyDescent="0.3">
      <c r="A12114" s="25">
        <v>12102</v>
      </c>
      <c r="B12114" s="25" t="s">
        <v>112</v>
      </c>
      <c r="C12114" t="s">
        <v>67</v>
      </c>
      <c r="D12114" t="s">
        <v>28025</v>
      </c>
      <c r="E12114" t="s">
        <v>69</v>
      </c>
      <c r="F12114" s="48" t="s">
        <v>54250</v>
      </c>
      <c r="G12114" s="25" t="s">
        <v>1037</v>
      </c>
      <c r="H12114" t="s">
        <v>1038</v>
      </c>
      <c r="I12114" t="s">
        <v>73</v>
      </c>
      <c r="J12114" s="25" t="s">
        <v>828</v>
      </c>
      <c r="K12114" t="s">
        <v>829</v>
      </c>
      <c r="L12114" t="s">
        <v>54251</v>
      </c>
      <c r="M12114" t="s">
        <v>54252</v>
      </c>
      <c r="N12114" t="s">
        <v>54253</v>
      </c>
      <c r="O12114" t="s">
        <v>78</v>
      </c>
      <c r="P12114">
        <v>7</v>
      </c>
      <c r="Q12114">
        <v>8</v>
      </c>
      <c r="R12114">
        <v>12</v>
      </c>
      <c r="S12114" t="s">
        <v>116</v>
      </c>
      <c r="T12114">
        <v>79.867099999999994</v>
      </c>
      <c r="U12114">
        <v>123217.98450000001</v>
      </c>
      <c r="V12114" t="s">
        <v>869</v>
      </c>
      <c r="W12114" t="s">
        <v>54254</v>
      </c>
      <c r="Y12114" t="s">
        <v>44302</v>
      </c>
      <c r="AG12114" t="s">
        <v>54255</v>
      </c>
      <c r="AI12114">
        <v>45468</v>
      </c>
      <c r="AK12114">
        <v>45797</v>
      </c>
    </row>
    <row r="12115" spans="1:43" outlineLevel="1" x14ac:dyDescent="0.3">
      <c r="A12115" s="25">
        <v>12103</v>
      </c>
      <c r="B12115" s="25" t="s">
        <v>112</v>
      </c>
      <c r="C12115" t="s">
        <v>67</v>
      </c>
      <c r="D12115" t="s">
        <v>28025</v>
      </c>
      <c r="E12115" t="s">
        <v>69</v>
      </c>
      <c r="F12115" s="48" t="s">
        <v>54256</v>
      </c>
      <c r="G12115" s="25" t="s">
        <v>1037</v>
      </c>
      <c r="H12115" t="s">
        <v>1038</v>
      </c>
      <c r="I12115" t="s">
        <v>73</v>
      </c>
      <c r="J12115" s="25" t="s">
        <v>828</v>
      </c>
      <c r="K12115" t="s">
        <v>829</v>
      </c>
      <c r="L12115" t="s">
        <v>54251</v>
      </c>
      <c r="M12115" t="s">
        <v>54252</v>
      </c>
      <c r="N12115" t="s">
        <v>54257</v>
      </c>
      <c r="O12115" t="s">
        <v>78</v>
      </c>
      <c r="P12115">
        <v>7</v>
      </c>
      <c r="Q12115">
        <v>8</v>
      </c>
      <c r="R12115">
        <v>12</v>
      </c>
      <c r="S12115" t="s">
        <v>116</v>
      </c>
      <c r="T12115">
        <v>74.765699999999995</v>
      </c>
      <c r="U12115">
        <v>115347.6069</v>
      </c>
      <c r="V12115" t="s">
        <v>869</v>
      </c>
      <c r="W12115" t="s">
        <v>54258</v>
      </c>
      <c r="Y12115" t="s">
        <v>44302</v>
      </c>
      <c r="AG12115" t="s">
        <v>54259</v>
      </c>
      <c r="AI12115">
        <v>45468</v>
      </c>
      <c r="AK12115">
        <v>45797</v>
      </c>
    </row>
    <row r="12116" spans="1:43" outlineLevel="1" x14ac:dyDescent="0.3">
      <c r="A12116" s="25">
        <v>12104</v>
      </c>
      <c r="B12116" s="25" t="s">
        <v>112</v>
      </c>
      <c r="C12116" t="s">
        <v>67</v>
      </c>
      <c r="D12116" t="s">
        <v>54041</v>
      </c>
      <c r="E12116" t="s">
        <v>69</v>
      </c>
      <c r="F12116" s="48" t="s">
        <v>54260</v>
      </c>
      <c r="G12116" s="25" t="s">
        <v>1037</v>
      </c>
      <c r="H12116" t="s">
        <v>1038</v>
      </c>
      <c r="I12116" t="s">
        <v>73</v>
      </c>
      <c r="J12116" s="25" t="s">
        <v>210</v>
      </c>
      <c r="K12116" t="s">
        <v>1072</v>
      </c>
      <c r="L12116" t="s">
        <v>26007</v>
      </c>
      <c r="M12116" t="s">
        <v>54261</v>
      </c>
      <c r="N12116" t="s">
        <v>54262</v>
      </c>
      <c r="O12116" t="s">
        <v>78</v>
      </c>
      <c r="P12116">
        <v>3</v>
      </c>
      <c r="Q12116">
        <v>2</v>
      </c>
      <c r="R12116">
        <v>3</v>
      </c>
      <c r="S12116" t="s">
        <v>116</v>
      </c>
      <c r="T12116">
        <v>786.57</v>
      </c>
      <c r="U12116">
        <v>1177723.3953</v>
      </c>
      <c r="V12116" t="s">
        <v>7739</v>
      </c>
      <c r="W12116" t="s">
        <v>54263</v>
      </c>
      <c r="Y12116" t="s">
        <v>957</v>
      </c>
      <c r="AG12116" t="s">
        <v>54264</v>
      </c>
      <c r="AI12116">
        <v>45565</v>
      </c>
      <c r="AK12116">
        <v>45860</v>
      </c>
    </row>
    <row r="12117" spans="1:43" outlineLevel="1" x14ac:dyDescent="0.3">
      <c r="A12117" s="25">
        <v>12105</v>
      </c>
      <c r="B12117" s="25" t="s">
        <v>112</v>
      </c>
      <c r="C12117" t="s">
        <v>67</v>
      </c>
      <c r="D12117" t="s">
        <v>12933</v>
      </c>
      <c r="E12117" t="s">
        <v>69</v>
      </c>
      <c r="F12117" s="48" t="s">
        <v>54265</v>
      </c>
      <c r="G12117" s="25" t="s">
        <v>1037</v>
      </c>
      <c r="H12117" t="s">
        <v>1038</v>
      </c>
      <c r="I12117" t="s">
        <v>73</v>
      </c>
      <c r="J12117" s="25" t="s">
        <v>210</v>
      </c>
      <c r="K12117" t="s">
        <v>1047</v>
      </c>
      <c r="L12117" t="s">
        <v>54266</v>
      </c>
      <c r="M12117" t="s">
        <v>54267</v>
      </c>
      <c r="N12117" t="s">
        <v>54268</v>
      </c>
      <c r="O12117" t="s">
        <v>78</v>
      </c>
      <c r="P12117">
        <v>2</v>
      </c>
      <c r="Q12117">
        <v>1</v>
      </c>
      <c r="R12117">
        <v>2</v>
      </c>
      <c r="S12117" t="s">
        <v>116</v>
      </c>
      <c r="T12117">
        <v>16.5</v>
      </c>
      <c r="U12117">
        <v>24074.16</v>
      </c>
      <c r="V12117" t="s">
        <v>44824</v>
      </c>
      <c r="W12117" t="s">
        <v>54269</v>
      </c>
      <c r="Y12117" t="s">
        <v>30562</v>
      </c>
      <c r="AG12117" t="s">
        <v>54270</v>
      </c>
      <c r="AI12117">
        <v>45713</v>
      </c>
      <c r="AK12117">
        <v>45802</v>
      </c>
    </row>
    <row r="12118" spans="1:43" outlineLevel="1" x14ac:dyDescent="0.3">
      <c r="A12118" s="25">
        <v>12106</v>
      </c>
      <c r="B12118" s="25" t="s">
        <v>112</v>
      </c>
      <c r="C12118" t="s">
        <v>67</v>
      </c>
      <c r="D12118" t="s">
        <v>3340</v>
      </c>
      <c r="E12118" t="s">
        <v>69</v>
      </c>
      <c r="F12118" s="48" t="s">
        <v>54271</v>
      </c>
      <c r="G12118" s="25" t="s">
        <v>1037</v>
      </c>
      <c r="H12118" t="s">
        <v>1038</v>
      </c>
      <c r="I12118" t="s">
        <v>73</v>
      </c>
      <c r="J12118" s="25" t="s">
        <v>210</v>
      </c>
      <c r="K12118" t="s">
        <v>1080</v>
      </c>
      <c r="L12118" t="s">
        <v>54272</v>
      </c>
      <c r="M12118" t="s">
        <v>54273</v>
      </c>
      <c r="N12118" t="s">
        <v>54274</v>
      </c>
      <c r="O12118" t="s">
        <v>78</v>
      </c>
      <c r="P12118">
        <v>2</v>
      </c>
      <c r="Q12118">
        <v>1</v>
      </c>
      <c r="R12118">
        <v>2</v>
      </c>
      <c r="S12118" t="s">
        <v>116</v>
      </c>
      <c r="T12118">
        <v>455.99</v>
      </c>
      <c r="U12118">
        <v>706460.74710000004</v>
      </c>
      <c r="V12118" t="s">
        <v>14462</v>
      </c>
      <c r="W12118" t="s">
        <v>54275</v>
      </c>
      <c r="Y12118" t="s">
        <v>817</v>
      </c>
      <c r="AI12118">
        <v>45750</v>
      </c>
      <c r="AK12118">
        <v>45771</v>
      </c>
    </row>
    <row r="12119" spans="1:43" outlineLevel="1" x14ac:dyDescent="0.3">
      <c r="A12119" s="25">
        <v>12107</v>
      </c>
      <c r="B12119" s="25" t="s">
        <v>112</v>
      </c>
      <c r="C12119" t="s">
        <v>67</v>
      </c>
      <c r="D12119" t="s">
        <v>54276</v>
      </c>
      <c r="E12119" t="s">
        <v>69</v>
      </c>
      <c r="F12119" s="48" t="s">
        <v>54277</v>
      </c>
      <c r="G12119" s="25" t="s">
        <v>1037</v>
      </c>
      <c r="H12119" t="s">
        <v>1038</v>
      </c>
      <c r="I12119" t="s">
        <v>73</v>
      </c>
      <c r="J12119" s="25" t="s">
        <v>210</v>
      </c>
      <c r="K12119" t="s">
        <v>1047</v>
      </c>
      <c r="L12119" t="s">
        <v>54278</v>
      </c>
      <c r="M12119" t="s">
        <v>54279</v>
      </c>
      <c r="N12119" t="s">
        <v>54280</v>
      </c>
      <c r="O12119" t="s">
        <v>78</v>
      </c>
      <c r="P12119">
        <v>2</v>
      </c>
      <c r="Q12119">
        <v>1</v>
      </c>
      <c r="R12119">
        <v>2</v>
      </c>
      <c r="S12119" t="s">
        <v>116</v>
      </c>
      <c r="T12119">
        <v>1401.07</v>
      </c>
      <c r="U12119">
        <v>2170663.7403000002</v>
      </c>
      <c r="V12119" t="s">
        <v>14462</v>
      </c>
      <c r="W12119" t="s">
        <v>54281</v>
      </c>
      <c r="Y12119" t="s">
        <v>817</v>
      </c>
      <c r="AI12119">
        <v>45750</v>
      </c>
      <c r="AJ12119">
        <v>45990</v>
      </c>
      <c r="AK12119">
        <v>45771</v>
      </c>
      <c r="AL12119">
        <v>0</v>
      </c>
      <c r="AM12119">
        <v>2</v>
      </c>
    </row>
    <row r="12120" spans="1:43" outlineLevel="1" x14ac:dyDescent="0.3">
      <c r="A12120" s="25">
        <v>12108</v>
      </c>
      <c r="B12120" s="25" t="s">
        <v>112</v>
      </c>
      <c r="C12120" t="s">
        <v>67</v>
      </c>
      <c r="D12120" t="s">
        <v>53432</v>
      </c>
      <c r="E12120" t="s">
        <v>69</v>
      </c>
      <c r="F12120" s="48" t="s">
        <v>54282</v>
      </c>
      <c r="G12120" s="25" t="s">
        <v>1037</v>
      </c>
      <c r="H12120" t="s">
        <v>1038</v>
      </c>
      <c r="I12120" t="s">
        <v>73</v>
      </c>
      <c r="J12120" s="25" t="s">
        <v>210</v>
      </c>
      <c r="K12120" t="s">
        <v>1080</v>
      </c>
      <c r="L12120" t="s">
        <v>54283</v>
      </c>
      <c r="M12120" t="s">
        <v>54284</v>
      </c>
      <c r="N12120" t="s">
        <v>54285</v>
      </c>
      <c r="O12120" t="s">
        <v>78</v>
      </c>
      <c r="P12120">
        <v>2</v>
      </c>
      <c r="Q12120">
        <v>2</v>
      </c>
      <c r="R12120">
        <v>3</v>
      </c>
      <c r="S12120" t="s">
        <v>116</v>
      </c>
      <c r="T12120">
        <v>950</v>
      </c>
      <c r="U12120">
        <v>1514965</v>
      </c>
      <c r="V12120" t="s">
        <v>1553</v>
      </c>
      <c r="W12120" t="s">
        <v>54286</v>
      </c>
      <c r="Y12120" t="s">
        <v>30562</v>
      </c>
      <c r="AG12120" t="s">
        <v>54287</v>
      </c>
      <c r="AI12120">
        <v>44496</v>
      </c>
      <c r="AK12120">
        <v>45711</v>
      </c>
    </row>
    <row r="12121" spans="1:43" outlineLevel="1" x14ac:dyDescent="0.3">
      <c r="A12121" s="25">
        <v>12109</v>
      </c>
      <c r="B12121" s="25" t="s">
        <v>66</v>
      </c>
      <c r="C12121" t="s">
        <v>67</v>
      </c>
      <c r="D12121" t="s">
        <v>16116</v>
      </c>
      <c r="E12121" t="s">
        <v>197</v>
      </c>
      <c r="F12121" s="48" t="s">
        <v>54288</v>
      </c>
      <c r="G12121" s="25" t="s">
        <v>638</v>
      </c>
      <c r="H12121" t="s">
        <v>1826</v>
      </c>
      <c r="I12121" t="s">
        <v>1827</v>
      </c>
      <c r="J12121" s="25" t="s">
        <v>2499</v>
      </c>
      <c r="K12121" t="s">
        <v>2500</v>
      </c>
      <c r="L12121" t="s">
        <v>54289</v>
      </c>
      <c r="M12121" t="s">
        <v>54290</v>
      </c>
      <c r="N12121" t="s">
        <v>54291</v>
      </c>
      <c r="O12121" t="s">
        <v>78</v>
      </c>
      <c r="P12121">
        <v>4</v>
      </c>
      <c r="Q12121">
        <v>0</v>
      </c>
      <c r="R12121">
        <v>0</v>
      </c>
      <c r="S12121" t="s">
        <v>79</v>
      </c>
      <c r="T12121">
        <v>116.495</v>
      </c>
      <c r="U12121">
        <v>18095.192299999999</v>
      </c>
      <c r="V12121" t="s">
        <v>36193</v>
      </c>
      <c r="W12121" t="s">
        <v>54292</v>
      </c>
      <c r="Y12121" t="s">
        <v>591</v>
      </c>
      <c r="Z12121" s="25" t="s">
        <v>583</v>
      </c>
      <c r="AB12121" t="s">
        <v>758</v>
      </c>
      <c r="AH12121" t="s">
        <v>54293</v>
      </c>
      <c r="AI12121">
        <v>40915</v>
      </c>
      <c r="AJ12121">
        <v>45240</v>
      </c>
      <c r="AP12121">
        <v>-16</v>
      </c>
      <c r="AQ12121">
        <v>5</v>
      </c>
    </row>
    <row r="12122" spans="1:43" outlineLevel="1" x14ac:dyDescent="0.3">
      <c r="A12122" s="25">
        <v>12110</v>
      </c>
      <c r="B12122" s="25" t="s">
        <v>112</v>
      </c>
      <c r="C12122" t="s">
        <v>67</v>
      </c>
      <c r="D12122" t="s">
        <v>28025</v>
      </c>
      <c r="E12122" t="s">
        <v>69</v>
      </c>
      <c r="F12122" s="48" t="s">
        <v>54294</v>
      </c>
      <c r="G12122" s="25" t="s">
        <v>638</v>
      </c>
      <c r="H12122" t="s">
        <v>1826</v>
      </c>
      <c r="I12122" t="s">
        <v>1827</v>
      </c>
      <c r="J12122" s="25" t="s">
        <v>864</v>
      </c>
      <c r="K12122" t="s">
        <v>865</v>
      </c>
      <c r="L12122" t="s">
        <v>54295</v>
      </c>
      <c r="M12122" t="s">
        <v>54296</v>
      </c>
      <c r="N12122" t="s">
        <v>54297</v>
      </c>
      <c r="O12122" t="s">
        <v>78</v>
      </c>
      <c r="P12122">
        <v>2</v>
      </c>
      <c r="Q12122">
        <v>1</v>
      </c>
      <c r="R12122">
        <v>2</v>
      </c>
      <c r="S12122" t="s">
        <v>116</v>
      </c>
      <c r="T12122">
        <v>972.36</v>
      </c>
      <c r="U12122">
        <v>737165.56319999998</v>
      </c>
      <c r="V12122" t="s">
        <v>45214</v>
      </c>
      <c r="W12122" t="s">
        <v>54298</v>
      </c>
      <c r="Y12122" t="s">
        <v>71</v>
      </c>
      <c r="AI12122">
        <v>44812</v>
      </c>
      <c r="AK12122">
        <v>45064</v>
      </c>
    </row>
    <row r="12123" spans="1:43" outlineLevel="1" x14ac:dyDescent="0.3">
      <c r="A12123" s="25">
        <v>12111</v>
      </c>
      <c r="B12123" s="25" t="s">
        <v>112</v>
      </c>
      <c r="C12123" t="s">
        <v>67</v>
      </c>
      <c r="D12123" t="s">
        <v>24573</v>
      </c>
      <c r="E12123" t="s">
        <v>69</v>
      </c>
      <c r="F12123" s="48" t="s">
        <v>54299</v>
      </c>
      <c r="G12123" s="25" t="s">
        <v>638</v>
      </c>
      <c r="H12123" t="s">
        <v>1826</v>
      </c>
      <c r="I12123" t="s">
        <v>1827</v>
      </c>
      <c r="J12123" s="25" t="s">
        <v>7786</v>
      </c>
      <c r="K12123" t="s">
        <v>7787</v>
      </c>
      <c r="L12123" t="s">
        <v>54300</v>
      </c>
      <c r="M12123" t="s">
        <v>54301</v>
      </c>
      <c r="N12123" t="s">
        <v>54302</v>
      </c>
      <c r="O12123" t="s">
        <v>78</v>
      </c>
      <c r="P12123">
        <v>1</v>
      </c>
      <c r="Q12123">
        <v>0</v>
      </c>
      <c r="R12123">
        <v>1</v>
      </c>
      <c r="S12123" t="s">
        <v>116</v>
      </c>
      <c r="T12123">
        <v>186.3</v>
      </c>
      <c r="U12123">
        <v>141757.533</v>
      </c>
      <c r="V12123" t="s">
        <v>54303</v>
      </c>
      <c r="W12123" t="s">
        <v>54304</v>
      </c>
      <c r="Y12123" t="s">
        <v>71</v>
      </c>
      <c r="AI12123">
        <v>45081</v>
      </c>
      <c r="AK12123">
        <v>45153</v>
      </c>
    </row>
    <row r="12124" spans="1:43" outlineLevel="1" x14ac:dyDescent="0.3">
      <c r="A12124" s="25">
        <v>12112</v>
      </c>
      <c r="B12124" s="25" t="s">
        <v>112</v>
      </c>
      <c r="C12124" t="s">
        <v>67</v>
      </c>
      <c r="D12124" t="s">
        <v>24573</v>
      </c>
      <c r="E12124" t="s">
        <v>69</v>
      </c>
      <c r="F12124" s="48" t="s">
        <v>54305</v>
      </c>
      <c r="G12124" s="25" t="s">
        <v>638</v>
      </c>
      <c r="H12124" t="s">
        <v>1826</v>
      </c>
      <c r="I12124" t="s">
        <v>1827</v>
      </c>
      <c r="J12124" s="25" t="s">
        <v>74</v>
      </c>
      <c r="K12124" t="s">
        <v>75</v>
      </c>
      <c r="L12124" t="s">
        <v>54306</v>
      </c>
      <c r="M12124" t="s">
        <v>54307</v>
      </c>
      <c r="N12124" t="s">
        <v>54308</v>
      </c>
      <c r="O12124" t="s">
        <v>78</v>
      </c>
      <c r="P12124">
        <v>2</v>
      </c>
      <c r="Q12124">
        <v>1</v>
      </c>
      <c r="R12124">
        <v>2</v>
      </c>
      <c r="S12124" t="s">
        <v>116</v>
      </c>
      <c r="T12124">
        <v>94.38</v>
      </c>
      <c r="U12124">
        <v>71814.685800000007</v>
      </c>
      <c r="V12124" t="s">
        <v>54303</v>
      </c>
      <c r="W12124" t="s">
        <v>54309</v>
      </c>
      <c r="Y12124" t="s">
        <v>71</v>
      </c>
      <c r="AB12124" t="s">
        <v>20694</v>
      </c>
      <c r="AI12124">
        <v>45081</v>
      </c>
      <c r="AK12124">
        <v>45153</v>
      </c>
    </row>
    <row r="12125" spans="1:43" outlineLevel="1" x14ac:dyDescent="0.3">
      <c r="A12125" s="25">
        <v>12113</v>
      </c>
      <c r="B12125" s="25" t="s">
        <v>112</v>
      </c>
      <c r="C12125" t="s">
        <v>67</v>
      </c>
      <c r="D12125" t="s">
        <v>20559</v>
      </c>
      <c r="E12125" t="s">
        <v>69</v>
      </c>
      <c r="F12125" s="48" t="s">
        <v>54310</v>
      </c>
      <c r="G12125" s="25" t="s">
        <v>638</v>
      </c>
      <c r="H12125" t="s">
        <v>1826</v>
      </c>
      <c r="I12125" t="s">
        <v>1827</v>
      </c>
      <c r="J12125" s="25" t="s">
        <v>210</v>
      </c>
      <c r="K12125" t="s">
        <v>211</v>
      </c>
      <c r="L12125" t="s">
        <v>54311</v>
      </c>
      <c r="M12125" t="s">
        <v>54312</v>
      </c>
      <c r="N12125" t="s">
        <v>54313</v>
      </c>
      <c r="O12125" t="s">
        <v>78</v>
      </c>
      <c r="P12125">
        <v>2</v>
      </c>
      <c r="Q12125">
        <v>0</v>
      </c>
      <c r="R12125">
        <v>1</v>
      </c>
      <c r="S12125" t="s">
        <v>116</v>
      </c>
      <c r="T12125">
        <v>6786.08</v>
      </c>
      <c r="U12125">
        <v>10251697.033399999</v>
      </c>
      <c r="V12125" t="s">
        <v>54303</v>
      </c>
      <c r="W12125" t="s">
        <v>54314</v>
      </c>
      <c r="Y12125" t="s">
        <v>71</v>
      </c>
      <c r="AI12125">
        <v>45081</v>
      </c>
      <c r="AK12125">
        <v>45406</v>
      </c>
    </row>
    <row r="12126" spans="1:43" outlineLevel="1" x14ac:dyDescent="0.3">
      <c r="A12126" s="25">
        <v>12114</v>
      </c>
      <c r="B12126" s="25" t="s">
        <v>112</v>
      </c>
      <c r="C12126" t="s">
        <v>67</v>
      </c>
      <c r="D12126" t="s">
        <v>24573</v>
      </c>
      <c r="E12126" t="s">
        <v>69</v>
      </c>
      <c r="F12126" s="48" t="s">
        <v>54315</v>
      </c>
      <c r="G12126" s="25" t="s">
        <v>638</v>
      </c>
      <c r="H12126" t="s">
        <v>1826</v>
      </c>
      <c r="I12126" t="s">
        <v>1827</v>
      </c>
      <c r="J12126" s="25" t="s">
        <v>74</v>
      </c>
      <c r="K12126" t="s">
        <v>75</v>
      </c>
      <c r="L12126" t="s">
        <v>54316</v>
      </c>
      <c r="M12126" t="s">
        <v>54317</v>
      </c>
      <c r="N12126" t="s">
        <v>54318</v>
      </c>
      <c r="O12126" t="s">
        <v>78</v>
      </c>
      <c r="P12126">
        <v>2</v>
      </c>
      <c r="Q12126">
        <v>1</v>
      </c>
      <c r="R12126">
        <v>2</v>
      </c>
      <c r="S12126" t="s">
        <v>116</v>
      </c>
      <c r="T12126">
        <v>8.4</v>
      </c>
      <c r="U12126">
        <v>6391.6440000000002</v>
      </c>
      <c r="V12126" t="s">
        <v>54303</v>
      </c>
      <c r="W12126" t="s">
        <v>54319</v>
      </c>
      <c r="Y12126" t="s">
        <v>71</v>
      </c>
      <c r="AB12126" t="s">
        <v>20694</v>
      </c>
      <c r="AI12126">
        <v>45081</v>
      </c>
      <c r="AK12126">
        <v>45153</v>
      </c>
    </row>
    <row r="12127" spans="1:43" outlineLevel="1" x14ac:dyDescent="0.3">
      <c r="A12127" s="25">
        <v>12115</v>
      </c>
      <c r="B12127" s="25" t="s">
        <v>112</v>
      </c>
      <c r="C12127" t="s">
        <v>67</v>
      </c>
      <c r="D12127" t="s">
        <v>24573</v>
      </c>
      <c r="E12127" t="s">
        <v>69</v>
      </c>
      <c r="F12127" s="48" t="s">
        <v>54320</v>
      </c>
      <c r="G12127" s="25" t="s">
        <v>638</v>
      </c>
      <c r="H12127" t="s">
        <v>1826</v>
      </c>
      <c r="I12127" t="s">
        <v>1827</v>
      </c>
      <c r="J12127" s="25" t="s">
        <v>74</v>
      </c>
      <c r="K12127" t="s">
        <v>75</v>
      </c>
      <c r="L12127" t="s">
        <v>54321</v>
      </c>
      <c r="M12127" t="s">
        <v>54317</v>
      </c>
      <c r="N12127" t="s">
        <v>54322</v>
      </c>
      <c r="O12127" t="s">
        <v>78</v>
      </c>
      <c r="P12127">
        <v>2</v>
      </c>
      <c r="Q12127">
        <v>1</v>
      </c>
      <c r="R12127">
        <v>2</v>
      </c>
      <c r="S12127" t="s">
        <v>116</v>
      </c>
      <c r="T12127">
        <v>8.4</v>
      </c>
      <c r="U12127">
        <v>6391.6440000000002</v>
      </c>
      <c r="V12127" t="s">
        <v>54303</v>
      </c>
      <c r="W12127" t="s">
        <v>54323</v>
      </c>
      <c r="Y12127" t="s">
        <v>71</v>
      </c>
      <c r="AB12127" t="s">
        <v>20694</v>
      </c>
      <c r="AI12127">
        <v>45081</v>
      </c>
      <c r="AK12127">
        <v>45153</v>
      </c>
    </row>
    <row r="12128" spans="1:43" outlineLevel="1" x14ac:dyDescent="0.3">
      <c r="A12128" s="25">
        <v>12116</v>
      </c>
      <c r="B12128" s="25" t="s">
        <v>112</v>
      </c>
      <c r="C12128" t="s">
        <v>67</v>
      </c>
      <c r="D12128" t="s">
        <v>24573</v>
      </c>
      <c r="E12128" t="s">
        <v>69</v>
      </c>
      <c r="F12128" s="48" t="s">
        <v>54324</v>
      </c>
      <c r="G12128" s="25" t="s">
        <v>638</v>
      </c>
      <c r="H12128" t="s">
        <v>1826</v>
      </c>
      <c r="I12128" t="s">
        <v>1827</v>
      </c>
      <c r="J12128" s="25" t="s">
        <v>74</v>
      </c>
      <c r="K12128" t="s">
        <v>75</v>
      </c>
      <c r="L12128" t="s">
        <v>44252</v>
      </c>
      <c r="M12128" t="s">
        <v>54325</v>
      </c>
      <c r="N12128" t="s">
        <v>54326</v>
      </c>
      <c r="O12128" t="s">
        <v>78</v>
      </c>
      <c r="P12128">
        <v>2</v>
      </c>
      <c r="Q12128">
        <v>1</v>
      </c>
      <c r="R12128">
        <v>2</v>
      </c>
      <c r="S12128" t="s">
        <v>116</v>
      </c>
      <c r="T12128">
        <v>19.98</v>
      </c>
      <c r="U12128">
        <v>15202.9818</v>
      </c>
      <c r="V12128" t="s">
        <v>54303</v>
      </c>
      <c r="W12128" t="s">
        <v>54327</v>
      </c>
      <c r="Y12128" t="s">
        <v>71</v>
      </c>
      <c r="AB12128" t="s">
        <v>20694</v>
      </c>
      <c r="AI12128">
        <v>45081</v>
      </c>
      <c r="AK12128">
        <v>45153</v>
      </c>
    </row>
    <row r="12129" spans="1:39" outlineLevel="1" x14ac:dyDescent="0.3">
      <c r="A12129" s="25">
        <v>12117</v>
      </c>
      <c r="B12129" s="25" t="s">
        <v>112</v>
      </c>
      <c r="C12129" t="s">
        <v>67</v>
      </c>
      <c r="D12129" t="s">
        <v>54328</v>
      </c>
      <c r="E12129" t="s">
        <v>69</v>
      </c>
      <c r="F12129" s="48" t="s">
        <v>54329</v>
      </c>
      <c r="G12129" s="25" t="s">
        <v>638</v>
      </c>
      <c r="H12129" t="s">
        <v>1826</v>
      </c>
      <c r="I12129" t="s">
        <v>1827</v>
      </c>
      <c r="J12129" s="25" t="s">
        <v>1817</v>
      </c>
      <c r="K12129" t="s">
        <v>2426</v>
      </c>
      <c r="L12129" t="s">
        <v>54330</v>
      </c>
      <c r="M12129" t="s">
        <v>54331</v>
      </c>
      <c r="N12129" t="s">
        <v>54332</v>
      </c>
      <c r="O12129" t="s">
        <v>78</v>
      </c>
      <c r="P12129">
        <v>3</v>
      </c>
      <c r="Q12129">
        <v>2</v>
      </c>
      <c r="R12129">
        <v>4</v>
      </c>
      <c r="S12129" t="s">
        <v>116</v>
      </c>
      <c r="T12129">
        <v>28.11</v>
      </c>
      <c r="U12129">
        <v>45192.447</v>
      </c>
      <c r="V12129" t="s">
        <v>869</v>
      </c>
      <c r="W12129" t="s">
        <v>54333</v>
      </c>
      <c r="Y12129" t="s">
        <v>44302</v>
      </c>
      <c r="AB12129" t="s">
        <v>83</v>
      </c>
      <c r="AG12129" t="s">
        <v>54334</v>
      </c>
      <c r="AI12129">
        <v>45451</v>
      </c>
      <c r="AK12129">
        <v>45477</v>
      </c>
    </row>
    <row r="12130" spans="1:39" outlineLevel="1" x14ac:dyDescent="0.3">
      <c r="A12130" s="25">
        <v>12118</v>
      </c>
      <c r="B12130" s="25" t="s">
        <v>66</v>
      </c>
      <c r="C12130" t="s">
        <v>67</v>
      </c>
      <c r="D12130" t="s">
        <v>9409</v>
      </c>
      <c r="E12130" t="s">
        <v>69</v>
      </c>
      <c r="F12130" s="48" t="s">
        <v>54335</v>
      </c>
      <c r="G12130" s="25" t="s">
        <v>1817</v>
      </c>
      <c r="H12130" t="s">
        <v>1873</v>
      </c>
      <c r="I12130" t="s">
        <v>564</v>
      </c>
      <c r="J12130" s="25" t="s">
        <v>210</v>
      </c>
      <c r="K12130" t="s">
        <v>1047</v>
      </c>
      <c r="L12130" t="s">
        <v>14424</v>
      </c>
      <c r="M12130" t="s">
        <v>43996</v>
      </c>
      <c r="N12130" t="s">
        <v>54336</v>
      </c>
      <c r="O12130" t="s">
        <v>78</v>
      </c>
      <c r="P12130">
        <v>5</v>
      </c>
      <c r="Q12130">
        <v>0</v>
      </c>
      <c r="R12130">
        <v>0</v>
      </c>
      <c r="S12130" t="s">
        <v>79</v>
      </c>
      <c r="T12130">
        <v>594.52700000000004</v>
      </c>
      <c r="U12130">
        <v>92338</v>
      </c>
      <c r="V12130" t="s">
        <v>1229</v>
      </c>
      <c r="W12130" t="s">
        <v>54337</v>
      </c>
      <c r="Y12130" t="s">
        <v>591</v>
      </c>
      <c r="Z12130" s="25" t="s">
        <v>583</v>
      </c>
      <c r="AB12130" t="s">
        <v>585</v>
      </c>
      <c r="AI12130">
        <v>40915</v>
      </c>
    </row>
    <row r="12131" spans="1:39" outlineLevel="1" x14ac:dyDescent="0.3">
      <c r="A12131" s="25">
        <v>12119</v>
      </c>
      <c r="B12131" s="25" t="s">
        <v>66</v>
      </c>
      <c r="C12131" t="s">
        <v>67</v>
      </c>
      <c r="D12131" t="s">
        <v>10172</v>
      </c>
      <c r="E12131" t="s">
        <v>69</v>
      </c>
      <c r="F12131" s="48" t="s">
        <v>54338</v>
      </c>
      <c r="G12131" s="25" t="s">
        <v>1817</v>
      </c>
      <c r="H12131" t="s">
        <v>1873</v>
      </c>
      <c r="I12131" t="s">
        <v>564</v>
      </c>
      <c r="J12131" s="25" t="s">
        <v>864</v>
      </c>
      <c r="K12131" t="s">
        <v>865</v>
      </c>
      <c r="L12131" t="s">
        <v>54339</v>
      </c>
      <c r="M12131" t="s">
        <v>54340</v>
      </c>
      <c r="N12131" t="s">
        <v>54341</v>
      </c>
      <c r="O12131" t="s">
        <v>78</v>
      </c>
      <c r="P12131">
        <v>9</v>
      </c>
      <c r="Q12131">
        <v>0</v>
      </c>
      <c r="R12131">
        <v>0</v>
      </c>
      <c r="S12131" t="s">
        <v>79</v>
      </c>
      <c r="T12131">
        <v>22.881599999999999</v>
      </c>
      <c r="U12131">
        <v>3552.1331</v>
      </c>
      <c r="V12131" t="s">
        <v>1884</v>
      </c>
      <c r="W12131" t="s">
        <v>53036</v>
      </c>
      <c r="Y12131" t="s">
        <v>591</v>
      </c>
      <c r="AA12131" t="s">
        <v>584</v>
      </c>
      <c r="AI12131">
        <v>41333</v>
      </c>
      <c r="AJ12131">
        <v>42250</v>
      </c>
    </row>
    <row r="12132" spans="1:39" outlineLevel="1" x14ac:dyDescent="0.3">
      <c r="A12132" s="25">
        <v>12120</v>
      </c>
      <c r="B12132" s="25" t="s">
        <v>66</v>
      </c>
      <c r="C12132" t="s">
        <v>67</v>
      </c>
      <c r="D12132" t="s">
        <v>10172</v>
      </c>
      <c r="E12132" t="s">
        <v>69</v>
      </c>
      <c r="F12132" s="48" t="s">
        <v>54342</v>
      </c>
      <c r="G12132" s="25" t="s">
        <v>1817</v>
      </c>
      <c r="H12132" t="s">
        <v>1873</v>
      </c>
      <c r="I12132" t="s">
        <v>564</v>
      </c>
      <c r="J12132" s="25" t="s">
        <v>210</v>
      </c>
      <c r="K12132" t="s">
        <v>1080</v>
      </c>
      <c r="L12132" t="s">
        <v>54343</v>
      </c>
      <c r="M12132" t="s">
        <v>54344</v>
      </c>
      <c r="N12132" t="s">
        <v>45354</v>
      </c>
      <c r="O12132" t="s">
        <v>78</v>
      </c>
      <c r="P12132">
        <v>1</v>
      </c>
      <c r="Q12132">
        <v>0</v>
      </c>
      <c r="R12132">
        <v>0</v>
      </c>
      <c r="S12132" t="s">
        <v>79</v>
      </c>
      <c r="T12132">
        <v>26.810400000000001</v>
      </c>
      <c r="U12132">
        <v>7236.8380999999999</v>
      </c>
      <c r="V12132" t="s">
        <v>1884</v>
      </c>
      <c r="W12132" t="s">
        <v>54345</v>
      </c>
      <c r="Y12132" t="s">
        <v>591</v>
      </c>
      <c r="AB12132" t="s">
        <v>758</v>
      </c>
      <c r="AI12132">
        <v>40915</v>
      </c>
      <c r="AJ12132">
        <v>43887</v>
      </c>
      <c r="AK12132">
        <v>42522</v>
      </c>
    </row>
    <row r="12133" spans="1:39" outlineLevel="1" x14ac:dyDescent="0.3">
      <c r="A12133" s="25">
        <v>12121</v>
      </c>
      <c r="B12133" s="25" t="s">
        <v>66</v>
      </c>
      <c r="C12133" t="s">
        <v>67</v>
      </c>
      <c r="D12133" t="s">
        <v>10087</v>
      </c>
      <c r="E12133" t="s">
        <v>69</v>
      </c>
      <c r="F12133" s="48" t="s">
        <v>54346</v>
      </c>
      <c r="G12133" s="25" t="s">
        <v>1817</v>
      </c>
      <c r="H12133" t="s">
        <v>1873</v>
      </c>
      <c r="I12133" t="s">
        <v>564</v>
      </c>
      <c r="J12133" s="25" t="s">
        <v>1595</v>
      </c>
      <c r="K12133" t="s">
        <v>3542</v>
      </c>
      <c r="L12133" t="s">
        <v>54347</v>
      </c>
      <c r="M12133" t="s">
        <v>54348</v>
      </c>
      <c r="N12133" t="s">
        <v>54349</v>
      </c>
      <c r="O12133" t="s">
        <v>78</v>
      </c>
      <c r="P12133">
        <v>2</v>
      </c>
      <c r="Q12133">
        <v>0</v>
      </c>
      <c r="R12133">
        <v>0</v>
      </c>
      <c r="S12133" t="s">
        <v>79</v>
      </c>
      <c r="T12133">
        <v>17.784199999999998</v>
      </c>
      <c r="U12133">
        <v>2761</v>
      </c>
      <c r="V12133" t="s">
        <v>1884</v>
      </c>
      <c r="W12133" t="s">
        <v>54350</v>
      </c>
      <c r="Y12133" t="s">
        <v>591</v>
      </c>
      <c r="AA12133" t="s">
        <v>584</v>
      </c>
      <c r="AI12133">
        <v>40915</v>
      </c>
    </row>
    <row r="12134" spans="1:39" outlineLevel="1" x14ac:dyDescent="0.3">
      <c r="A12134" s="25">
        <v>12122</v>
      </c>
      <c r="B12134" s="25" t="s">
        <v>66</v>
      </c>
      <c r="C12134" t="s">
        <v>67</v>
      </c>
      <c r="D12134" t="s">
        <v>9887</v>
      </c>
      <c r="E12134" t="s">
        <v>69</v>
      </c>
      <c r="F12134" s="48" t="s">
        <v>54351</v>
      </c>
      <c r="G12134" s="25" t="s">
        <v>1817</v>
      </c>
      <c r="H12134" t="s">
        <v>1873</v>
      </c>
      <c r="I12134" t="s">
        <v>564</v>
      </c>
      <c r="J12134" s="25" t="s">
        <v>210</v>
      </c>
      <c r="K12134" t="s">
        <v>1080</v>
      </c>
      <c r="L12134" t="s">
        <v>6164</v>
      </c>
      <c r="M12134" t="s">
        <v>34654</v>
      </c>
      <c r="N12134" t="s">
        <v>45257</v>
      </c>
      <c r="O12134" t="s">
        <v>78</v>
      </c>
      <c r="P12134">
        <v>1</v>
      </c>
      <c r="Q12134">
        <v>0</v>
      </c>
      <c r="R12134">
        <v>0</v>
      </c>
      <c r="S12134" t="s">
        <v>79</v>
      </c>
      <c r="T12134">
        <v>839.30709999999999</v>
      </c>
      <c r="U12134">
        <v>130294.04459999999</v>
      </c>
      <c r="V12134" t="s">
        <v>1229</v>
      </c>
      <c r="W12134" t="s">
        <v>54352</v>
      </c>
      <c r="Y12134" t="s">
        <v>23486</v>
      </c>
      <c r="Z12134" s="25" t="s">
        <v>583</v>
      </c>
      <c r="AB12134" t="s">
        <v>1925</v>
      </c>
      <c r="AI12134">
        <v>40915</v>
      </c>
    </row>
    <row r="12135" spans="1:39" outlineLevel="1" x14ac:dyDescent="0.3">
      <c r="A12135" s="25">
        <v>12123</v>
      </c>
      <c r="B12135" s="25" t="s">
        <v>112</v>
      </c>
      <c r="C12135" t="s">
        <v>67</v>
      </c>
      <c r="D12135" t="s">
        <v>17821</v>
      </c>
      <c r="E12135" t="s">
        <v>197</v>
      </c>
      <c r="F12135" s="48" t="s">
        <v>54353</v>
      </c>
      <c r="G12135" s="25" t="s">
        <v>1817</v>
      </c>
      <c r="H12135" t="s">
        <v>1873</v>
      </c>
      <c r="I12135" t="s">
        <v>564</v>
      </c>
      <c r="J12135" s="25" t="s">
        <v>210</v>
      </c>
      <c r="K12135" t="s">
        <v>1482</v>
      </c>
      <c r="L12135" t="s">
        <v>45303</v>
      </c>
      <c r="M12135" t="s">
        <v>54354</v>
      </c>
      <c r="N12135" t="s">
        <v>54355</v>
      </c>
      <c r="O12135" t="s">
        <v>78</v>
      </c>
      <c r="P12135">
        <v>1</v>
      </c>
      <c r="Q12135">
        <v>0</v>
      </c>
      <c r="R12135">
        <v>1</v>
      </c>
      <c r="S12135" t="s">
        <v>116</v>
      </c>
      <c r="T12135">
        <v>624.66</v>
      </c>
      <c r="U12135">
        <v>941000.31720000005</v>
      </c>
      <c r="V12135" t="s">
        <v>1884</v>
      </c>
      <c r="W12135" t="s">
        <v>54356</v>
      </c>
      <c r="Y12135" t="s">
        <v>217</v>
      </c>
      <c r="AB12135" t="s">
        <v>83</v>
      </c>
      <c r="AI12135">
        <v>43769</v>
      </c>
      <c r="AK12135">
        <v>45335</v>
      </c>
    </row>
    <row r="12136" spans="1:39" outlineLevel="1" x14ac:dyDescent="0.3">
      <c r="A12136" s="25">
        <v>12124</v>
      </c>
      <c r="B12136" s="25" t="s">
        <v>66</v>
      </c>
      <c r="C12136" t="s">
        <v>67</v>
      </c>
      <c r="D12136" t="s">
        <v>1281</v>
      </c>
      <c r="E12136" t="s">
        <v>69</v>
      </c>
      <c r="F12136" s="48" t="s">
        <v>54357</v>
      </c>
      <c r="G12136" s="25" t="s">
        <v>1817</v>
      </c>
      <c r="H12136" t="s">
        <v>1873</v>
      </c>
      <c r="I12136" t="s">
        <v>564</v>
      </c>
      <c r="J12136" s="25" t="s">
        <v>210</v>
      </c>
      <c r="K12136" t="s">
        <v>1047</v>
      </c>
      <c r="L12136" t="s">
        <v>54358</v>
      </c>
      <c r="M12136" t="s">
        <v>54359</v>
      </c>
      <c r="N12136" t="s">
        <v>54360</v>
      </c>
      <c r="O12136" t="s">
        <v>78</v>
      </c>
      <c r="P12136">
        <v>2</v>
      </c>
      <c r="Q12136">
        <v>0</v>
      </c>
      <c r="R12136">
        <v>0</v>
      </c>
      <c r="S12136" t="s">
        <v>79</v>
      </c>
      <c r="T12136">
        <v>198</v>
      </c>
      <c r="U12136">
        <v>30739.61</v>
      </c>
      <c r="V12136" t="s">
        <v>1229</v>
      </c>
      <c r="W12136" t="s">
        <v>54361</v>
      </c>
      <c r="Y12136" t="s">
        <v>591</v>
      </c>
      <c r="Z12136" s="25" t="s">
        <v>583</v>
      </c>
      <c r="AB12136" t="s">
        <v>585</v>
      </c>
      <c r="AH12136" t="s">
        <v>54362</v>
      </c>
      <c r="AI12136">
        <v>40915</v>
      </c>
    </row>
    <row r="12137" spans="1:39" outlineLevel="1" x14ac:dyDescent="0.3">
      <c r="A12137" s="25">
        <v>12125</v>
      </c>
      <c r="B12137" s="25" t="s">
        <v>66</v>
      </c>
      <c r="C12137" t="s">
        <v>67</v>
      </c>
      <c r="D12137" t="s">
        <v>1281</v>
      </c>
      <c r="E12137" t="s">
        <v>69</v>
      </c>
      <c r="F12137" s="48" t="s">
        <v>54363</v>
      </c>
      <c r="G12137" s="25" t="s">
        <v>1817</v>
      </c>
      <c r="H12137" t="s">
        <v>1873</v>
      </c>
      <c r="I12137" t="s">
        <v>564</v>
      </c>
      <c r="J12137" s="25" t="s">
        <v>1899</v>
      </c>
      <c r="K12137" t="s">
        <v>1900</v>
      </c>
      <c r="L12137" t="s">
        <v>54364</v>
      </c>
      <c r="M12137" t="s">
        <v>54365</v>
      </c>
      <c r="N12137" t="s">
        <v>54366</v>
      </c>
      <c r="O12137" t="s">
        <v>78</v>
      </c>
      <c r="P12137">
        <v>1</v>
      </c>
      <c r="Q12137">
        <v>0</v>
      </c>
      <c r="R12137">
        <v>0</v>
      </c>
      <c r="S12137" t="s">
        <v>79</v>
      </c>
      <c r="T12137">
        <v>47.63</v>
      </c>
      <c r="U12137">
        <v>7394.585</v>
      </c>
      <c r="V12137" t="s">
        <v>1884</v>
      </c>
      <c r="W12137" t="s">
        <v>54367</v>
      </c>
      <c r="Y12137" t="s">
        <v>217</v>
      </c>
      <c r="AB12137" t="s">
        <v>83</v>
      </c>
      <c r="AI12137">
        <v>40915</v>
      </c>
      <c r="AJ12137">
        <v>44427</v>
      </c>
    </row>
    <row r="12138" spans="1:39" outlineLevel="1" x14ac:dyDescent="0.3">
      <c r="A12138" s="25">
        <v>12126</v>
      </c>
      <c r="B12138" s="25" t="s">
        <v>66</v>
      </c>
      <c r="C12138" t="s">
        <v>67</v>
      </c>
      <c r="D12138" t="s">
        <v>10147</v>
      </c>
      <c r="E12138" t="s">
        <v>69</v>
      </c>
      <c r="F12138" s="48" t="s">
        <v>54368</v>
      </c>
      <c r="G12138" s="25" t="s">
        <v>1817</v>
      </c>
      <c r="H12138" t="s">
        <v>1873</v>
      </c>
      <c r="I12138" t="s">
        <v>564</v>
      </c>
      <c r="J12138" s="25" t="s">
        <v>1899</v>
      </c>
      <c r="K12138" t="s">
        <v>1900</v>
      </c>
      <c r="L12138" t="s">
        <v>54369</v>
      </c>
      <c r="M12138" t="s">
        <v>54370</v>
      </c>
      <c r="N12138" t="s">
        <v>54371</v>
      </c>
      <c r="O12138" t="s">
        <v>78</v>
      </c>
      <c r="P12138">
        <v>3</v>
      </c>
      <c r="Q12138">
        <v>1</v>
      </c>
      <c r="R12138">
        <v>3</v>
      </c>
      <c r="S12138" t="s">
        <v>79</v>
      </c>
      <c r="T12138">
        <v>51.23</v>
      </c>
      <c r="U12138">
        <v>7953.4870000000001</v>
      </c>
      <c r="V12138" t="s">
        <v>1229</v>
      </c>
      <c r="W12138" t="s">
        <v>54372</v>
      </c>
      <c r="Y12138" t="s">
        <v>591</v>
      </c>
      <c r="Z12138" s="25" t="s">
        <v>583</v>
      </c>
      <c r="AH12138" t="s">
        <v>54373</v>
      </c>
      <c r="AI12138">
        <v>40915</v>
      </c>
    </row>
    <row r="12139" spans="1:39" outlineLevel="1" x14ac:dyDescent="0.3">
      <c r="A12139" s="25">
        <v>12127</v>
      </c>
      <c r="B12139" s="25" t="s">
        <v>112</v>
      </c>
      <c r="C12139" t="s">
        <v>67</v>
      </c>
      <c r="D12139" t="s">
        <v>10172</v>
      </c>
      <c r="E12139" t="s">
        <v>69</v>
      </c>
      <c r="F12139" s="48" t="s">
        <v>54374</v>
      </c>
      <c r="G12139" s="25" t="s">
        <v>1817</v>
      </c>
      <c r="H12139" t="s">
        <v>1873</v>
      </c>
      <c r="I12139" t="s">
        <v>564</v>
      </c>
      <c r="J12139" s="25" t="s">
        <v>210</v>
      </c>
      <c r="K12139" t="s">
        <v>211</v>
      </c>
      <c r="L12139" t="s">
        <v>54375</v>
      </c>
      <c r="M12139" t="s">
        <v>54376</v>
      </c>
      <c r="N12139" t="s">
        <v>54377</v>
      </c>
      <c r="O12139" t="s">
        <v>78</v>
      </c>
      <c r="P12139">
        <v>1</v>
      </c>
      <c r="Q12139">
        <v>1</v>
      </c>
      <c r="R12139">
        <v>2</v>
      </c>
      <c r="S12139" t="s">
        <v>116</v>
      </c>
      <c r="T12139">
        <v>45.59</v>
      </c>
      <c r="U12139">
        <v>19401.9643</v>
      </c>
      <c r="V12139" t="s">
        <v>1884</v>
      </c>
      <c r="W12139" t="s">
        <v>54378</v>
      </c>
      <c r="Y12139" t="s">
        <v>1618</v>
      </c>
      <c r="AA12139" t="s">
        <v>584</v>
      </c>
      <c r="AB12139" t="s">
        <v>645</v>
      </c>
      <c r="AH12139" t="s">
        <v>54379</v>
      </c>
      <c r="AI12139">
        <v>43769</v>
      </c>
      <c r="AJ12139">
        <v>45909</v>
      </c>
      <c r="AK12139">
        <v>45993</v>
      </c>
      <c r="AL12139">
        <v>-1</v>
      </c>
      <c r="AM12139">
        <v>1</v>
      </c>
    </row>
    <row r="12140" spans="1:39" outlineLevel="1" x14ac:dyDescent="0.3">
      <c r="A12140" s="25">
        <v>12128</v>
      </c>
      <c r="B12140" s="25" t="s">
        <v>112</v>
      </c>
      <c r="C12140" t="s">
        <v>67</v>
      </c>
      <c r="D12140" t="s">
        <v>10087</v>
      </c>
      <c r="E12140" t="s">
        <v>69</v>
      </c>
      <c r="F12140" s="48" t="s">
        <v>54380</v>
      </c>
      <c r="G12140" s="25" t="s">
        <v>1817</v>
      </c>
      <c r="H12140" t="s">
        <v>1873</v>
      </c>
      <c r="I12140" t="s">
        <v>564</v>
      </c>
      <c r="J12140" s="25" t="s">
        <v>210</v>
      </c>
      <c r="K12140" t="s">
        <v>1047</v>
      </c>
      <c r="L12140" t="s">
        <v>14424</v>
      </c>
      <c r="M12140" t="s">
        <v>54381</v>
      </c>
      <c r="N12140" t="s">
        <v>54382</v>
      </c>
      <c r="O12140" t="s">
        <v>78</v>
      </c>
      <c r="P12140">
        <v>1</v>
      </c>
      <c r="Q12140">
        <v>0</v>
      </c>
      <c r="R12140">
        <v>1</v>
      </c>
      <c r="S12140" t="s">
        <v>116</v>
      </c>
      <c r="T12140">
        <v>650</v>
      </c>
      <c r="U12140">
        <v>973238.5</v>
      </c>
      <c r="V12140" t="s">
        <v>1229</v>
      </c>
      <c r="W12140" t="s">
        <v>54383</v>
      </c>
      <c r="Y12140" t="s">
        <v>591</v>
      </c>
      <c r="Z12140" s="25" t="s">
        <v>583</v>
      </c>
      <c r="AB12140" t="s">
        <v>585</v>
      </c>
      <c r="AH12140" t="s">
        <v>54384</v>
      </c>
      <c r="AI12140">
        <v>43769</v>
      </c>
      <c r="AK12140">
        <v>45915</v>
      </c>
    </row>
    <row r="12141" spans="1:39" outlineLevel="1" x14ac:dyDescent="0.3">
      <c r="A12141" s="25">
        <v>12129</v>
      </c>
      <c r="B12141" s="25" t="s">
        <v>66</v>
      </c>
      <c r="C12141" t="s">
        <v>67</v>
      </c>
      <c r="D12141" t="s">
        <v>1281</v>
      </c>
      <c r="E12141" t="s">
        <v>69</v>
      </c>
      <c r="F12141" s="48" t="s">
        <v>54385</v>
      </c>
      <c r="G12141" s="25" t="s">
        <v>1817</v>
      </c>
      <c r="H12141" t="s">
        <v>1873</v>
      </c>
      <c r="I12141" t="s">
        <v>564</v>
      </c>
      <c r="J12141" s="25" t="s">
        <v>210</v>
      </c>
      <c r="K12141" t="s">
        <v>1047</v>
      </c>
      <c r="L12141" t="s">
        <v>45362</v>
      </c>
      <c r="M12141" t="s">
        <v>54386</v>
      </c>
      <c r="N12141" t="s">
        <v>45354</v>
      </c>
      <c r="O12141" t="s">
        <v>78</v>
      </c>
      <c r="P12141">
        <v>2</v>
      </c>
      <c r="Q12141">
        <v>0</v>
      </c>
      <c r="R12141">
        <v>0</v>
      </c>
      <c r="S12141" t="s">
        <v>79</v>
      </c>
      <c r="T12141">
        <v>63.75</v>
      </c>
      <c r="U12141">
        <v>9897.2240000000002</v>
      </c>
      <c r="V12141" t="s">
        <v>1884</v>
      </c>
      <c r="W12141" t="s">
        <v>54387</v>
      </c>
      <c r="Y12141" t="s">
        <v>591</v>
      </c>
      <c r="AB12141" t="s">
        <v>585</v>
      </c>
      <c r="AI12141">
        <v>40915</v>
      </c>
    </row>
    <row r="12142" spans="1:39" outlineLevel="1" x14ac:dyDescent="0.3">
      <c r="A12142" s="25">
        <v>12130</v>
      </c>
      <c r="B12142" s="25" t="s">
        <v>66</v>
      </c>
      <c r="C12142" t="s">
        <v>67</v>
      </c>
      <c r="D12142" t="s">
        <v>9887</v>
      </c>
      <c r="E12142" t="s">
        <v>69</v>
      </c>
      <c r="F12142" s="48" t="s">
        <v>54388</v>
      </c>
      <c r="G12142" s="25" t="s">
        <v>1817</v>
      </c>
      <c r="H12142" t="s">
        <v>1873</v>
      </c>
      <c r="I12142" t="s">
        <v>564</v>
      </c>
      <c r="J12142" s="25" t="s">
        <v>210</v>
      </c>
      <c r="K12142" t="s">
        <v>1080</v>
      </c>
      <c r="L12142" t="s">
        <v>45362</v>
      </c>
      <c r="M12142" t="s">
        <v>54389</v>
      </c>
      <c r="N12142" t="s">
        <v>45320</v>
      </c>
      <c r="O12142" t="s">
        <v>78</v>
      </c>
      <c r="P12142">
        <v>1</v>
      </c>
      <c r="Q12142">
        <v>0</v>
      </c>
      <c r="R12142">
        <v>0</v>
      </c>
      <c r="S12142" t="s">
        <v>79</v>
      </c>
      <c r="T12142">
        <v>391.64</v>
      </c>
      <c r="U12142">
        <v>76957.358300000007</v>
      </c>
      <c r="V12142" t="s">
        <v>1884</v>
      </c>
      <c r="W12142" t="s">
        <v>54390</v>
      </c>
      <c r="Y12142" t="s">
        <v>591</v>
      </c>
      <c r="AA12142" t="s">
        <v>584</v>
      </c>
      <c r="AH12142" t="s">
        <v>54391</v>
      </c>
      <c r="AI12142">
        <v>40915</v>
      </c>
      <c r="AJ12142">
        <v>44673</v>
      </c>
      <c r="AK12142">
        <v>42362</v>
      </c>
    </row>
    <row r="12143" spans="1:39" outlineLevel="1" x14ac:dyDescent="0.3">
      <c r="A12143" s="25">
        <v>12131</v>
      </c>
      <c r="B12143" s="25" t="s">
        <v>66</v>
      </c>
      <c r="C12143" t="s">
        <v>67</v>
      </c>
      <c r="D12143" t="s">
        <v>10147</v>
      </c>
      <c r="E12143" t="s">
        <v>69</v>
      </c>
      <c r="F12143" s="48" t="s">
        <v>54392</v>
      </c>
      <c r="G12143" s="25" t="s">
        <v>1817</v>
      </c>
      <c r="H12143" t="s">
        <v>1873</v>
      </c>
      <c r="I12143" t="s">
        <v>564</v>
      </c>
      <c r="J12143" s="25" t="s">
        <v>210</v>
      </c>
      <c r="K12143" t="s">
        <v>1080</v>
      </c>
      <c r="L12143" t="s">
        <v>54393</v>
      </c>
      <c r="M12143" t="s">
        <v>54394</v>
      </c>
      <c r="N12143" t="s">
        <v>54395</v>
      </c>
      <c r="O12143" t="s">
        <v>78</v>
      </c>
      <c r="P12143">
        <v>1</v>
      </c>
      <c r="Q12143">
        <v>0</v>
      </c>
      <c r="R12143">
        <v>0</v>
      </c>
      <c r="S12143" t="s">
        <v>79</v>
      </c>
      <c r="T12143">
        <v>75.385099999999994</v>
      </c>
      <c r="U12143">
        <v>11702.7883</v>
      </c>
      <c r="V12143" t="s">
        <v>1229</v>
      </c>
      <c r="W12143" t="s">
        <v>54396</v>
      </c>
      <c r="Y12143" t="s">
        <v>591</v>
      </c>
      <c r="Z12143" s="25" t="s">
        <v>583</v>
      </c>
      <c r="AB12143" t="s">
        <v>645</v>
      </c>
      <c r="AI12143">
        <v>40915</v>
      </c>
      <c r="AJ12143">
        <v>45741</v>
      </c>
      <c r="AL12143">
        <v>-2</v>
      </c>
      <c r="AM12143">
        <v>1</v>
      </c>
    </row>
    <row r="12144" spans="1:39" outlineLevel="1" x14ac:dyDescent="0.3">
      <c r="A12144" s="25">
        <v>12132</v>
      </c>
      <c r="B12144" s="25" t="s">
        <v>66</v>
      </c>
      <c r="C12144" t="s">
        <v>67</v>
      </c>
      <c r="D12144" t="s">
        <v>1281</v>
      </c>
      <c r="E12144" t="s">
        <v>69</v>
      </c>
      <c r="F12144" s="48" t="s">
        <v>54397</v>
      </c>
      <c r="G12144" s="25" t="s">
        <v>1817</v>
      </c>
      <c r="H12144" t="s">
        <v>1873</v>
      </c>
      <c r="I12144" t="s">
        <v>564</v>
      </c>
      <c r="J12144" s="25" t="s">
        <v>210</v>
      </c>
      <c r="K12144" t="s">
        <v>1080</v>
      </c>
      <c r="L12144" t="s">
        <v>54398</v>
      </c>
      <c r="M12144" t="s">
        <v>54399</v>
      </c>
      <c r="N12144" t="s">
        <v>54400</v>
      </c>
      <c r="O12144" t="s">
        <v>78</v>
      </c>
      <c r="P12144">
        <v>2</v>
      </c>
      <c r="Q12144">
        <v>0</v>
      </c>
      <c r="R12144">
        <v>0</v>
      </c>
      <c r="S12144" t="s">
        <v>79</v>
      </c>
      <c r="T12144">
        <v>372.77539999999999</v>
      </c>
      <c r="U12144">
        <v>57869.651599999997</v>
      </c>
      <c r="V12144" t="s">
        <v>1884</v>
      </c>
      <c r="W12144" t="s">
        <v>54401</v>
      </c>
      <c r="Y12144" t="s">
        <v>591</v>
      </c>
      <c r="AI12144">
        <v>40915</v>
      </c>
    </row>
    <row r="12145" spans="1:41" outlineLevel="1" x14ac:dyDescent="0.3">
      <c r="A12145" s="25">
        <v>12133</v>
      </c>
      <c r="B12145" s="25" t="s">
        <v>66</v>
      </c>
      <c r="C12145" t="s">
        <v>67</v>
      </c>
      <c r="D12145" t="s">
        <v>1281</v>
      </c>
      <c r="E12145" t="s">
        <v>69</v>
      </c>
      <c r="F12145" s="48" t="s">
        <v>54402</v>
      </c>
      <c r="G12145" s="25" t="s">
        <v>1817</v>
      </c>
      <c r="H12145" t="s">
        <v>1873</v>
      </c>
      <c r="I12145" t="s">
        <v>564</v>
      </c>
      <c r="J12145" s="25" t="s">
        <v>210</v>
      </c>
      <c r="K12145" t="s">
        <v>1047</v>
      </c>
      <c r="L12145" t="s">
        <v>45362</v>
      </c>
      <c r="M12145" t="s">
        <v>54403</v>
      </c>
      <c r="N12145" t="s">
        <v>54404</v>
      </c>
      <c r="O12145" t="s">
        <v>78</v>
      </c>
      <c r="P12145">
        <v>4</v>
      </c>
      <c r="Q12145">
        <v>0</v>
      </c>
      <c r="R12145">
        <v>0</v>
      </c>
      <c r="S12145" t="s">
        <v>79</v>
      </c>
      <c r="T12145">
        <v>367.52499999999998</v>
      </c>
      <c r="U12145">
        <v>57054.5861</v>
      </c>
      <c r="V12145" t="s">
        <v>1884</v>
      </c>
      <c r="W12145" t="s">
        <v>54405</v>
      </c>
      <c r="Y12145" t="s">
        <v>591</v>
      </c>
      <c r="AB12145" t="s">
        <v>585</v>
      </c>
      <c r="AI12145">
        <v>40915</v>
      </c>
    </row>
    <row r="12146" spans="1:41" outlineLevel="1" x14ac:dyDescent="0.3">
      <c r="A12146" s="25">
        <v>12134</v>
      </c>
      <c r="B12146" s="25" t="s">
        <v>66</v>
      </c>
      <c r="C12146" t="s">
        <v>67</v>
      </c>
      <c r="D12146" t="s">
        <v>10172</v>
      </c>
      <c r="E12146" t="s">
        <v>69</v>
      </c>
      <c r="F12146" s="48" t="s">
        <v>54406</v>
      </c>
      <c r="G12146" s="25" t="s">
        <v>1817</v>
      </c>
      <c r="H12146" t="s">
        <v>1873</v>
      </c>
      <c r="I12146" t="s">
        <v>564</v>
      </c>
      <c r="J12146" s="25" t="s">
        <v>210</v>
      </c>
      <c r="K12146" t="s">
        <v>1047</v>
      </c>
      <c r="L12146" t="s">
        <v>54398</v>
      </c>
      <c r="M12146" t="s">
        <v>54407</v>
      </c>
      <c r="N12146" t="s">
        <v>54408</v>
      </c>
      <c r="O12146" t="s">
        <v>78</v>
      </c>
      <c r="P12146">
        <v>1</v>
      </c>
      <c r="Q12146">
        <v>0</v>
      </c>
      <c r="R12146">
        <v>0</v>
      </c>
      <c r="S12146" t="s">
        <v>79</v>
      </c>
      <c r="T12146">
        <v>533.28629999999998</v>
      </c>
      <c r="U12146">
        <v>82787.368799999997</v>
      </c>
      <c r="V12146" t="s">
        <v>1884</v>
      </c>
      <c r="W12146" t="s">
        <v>54409</v>
      </c>
      <c r="Y12146" t="s">
        <v>591</v>
      </c>
      <c r="AB12146" t="s">
        <v>585</v>
      </c>
      <c r="AI12146">
        <v>40915</v>
      </c>
    </row>
    <row r="12147" spans="1:41" outlineLevel="1" x14ac:dyDescent="0.3">
      <c r="A12147" s="25">
        <v>12135</v>
      </c>
      <c r="B12147" s="25" t="s">
        <v>112</v>
      </c>
      <c r="C12147" t="s">
        <v>67</v>
      </c>
      <c r="D12147" t="s">
        <v>9887</v>
      </c>
      <c r="E12147" t="s">
        <v>69</v>
      </c>
      <c r="F12147" s="48" t="s">
        <v>54410</v>
      </c>
      <c r="G12147" s="25" t="s">
        <v>1817</v>
      </c>
      <c r="H12147" t="s">
        <v>1873</v>
      </c>
      <c r="I12147" t="s">
        <v>564</v>
      </c>
      <c r="J12147" s="25" t="s">
        <v>210</v>
      </c>
      <c r="K12147" t="s">
        <v>1047</v>
      </c>
      <c r="L12147" t="s">
        <v>54411</v>
      </c>
      <c r="M12147" t="s">
        <v>54412</v>
      </c>
      <c r="N12147" t="s">
        <v>54413</v>
      </c>
      <c r="O12147" t="s">
        <v>78</v>
      </c>
      <c r="P12147">
        <v>2</v>
      </c>
      <c r="Q12147">
        <v>0</v>
      </c>
      <c r="R12147">
        <v>1</v>
      </c>
      <c r="S12147" t="s">
        <v>116</v>
      </c>
      <c r="T12147">
        <v>458.32</v>
      </c>
      <c r="U12147">
        <v>687280.38879999996</v>
      </c>
      <c r="V12147" t="s">
        <v>1229</v>
      </c>
      <c r="W12147" t="s">
        <v>54414</v>
      </c>
      <c r="Y12147" t="s">
        <v>591</v>
      </c>
      <c r="Z12147" s="25" t="s">
        <v>583</v>
      </c>
      <c r="AB12147" t="s">
        <v>585</v>
      </c>
      <c r="AH12147" t="s">
        <v>54415</v>
      </c>
      <c r="AI12147">
        <v>43769</v>
      </c>
      <c r="AK12147">
        <v>45393</v>
      </c>
    </row>
    <row r="12148" spans="1:41" outlineLevel="1" x14ac:dyDescent="0.3">
      <c r="A12148" s="25">
        <v>12136</v>
      </c>
      <c r="B12148" s="25" t="s">
        <v>66</v>
      </c>
      <c r="C12148" t="s">
        <v>67</v>
      </c>
      <c r="D12148" t="s">
        <v>9887</v>
      </c>
      <c r="E12148" t="s">
        <v>69</v>
      </c>
      <c r="F12148" s="48" t="s">
        <v>54416</v>
      </c>
      <c r="G12148" s="25" t="s">
        <v>1817</v>
      </c>
      <c r="H12148" t="s">
        <v>1873</v>
      </c>
      <c r="I12148" t="s">
        <v>564</v>
      </c>
      <c r="J12148" s="25" t="s">
        <v>864</v>
      </c>
      <c r="K12148" t="s">
        <v>865</v>
      </c>
      <c r="L12148" t="s">
        <v>54417</v>
      </c>
      <c r="M12148" t="s">
        <v>54418</v>
      </c>
      <c r="N12148" t="s">
        <v>54419</v>
      </c>
      <c r="O12148" t="s">
        <v>78</v>
      </c>
      <c r="P12148">
        <v>7</v>
      </c>
      <c r="Q12148">
        <v>1</v>
      </c>
      <c r="R12148">
        <v>10</v>
      </c>
      <c r="S12148" t="s">
        <v>79</v>
      </c>
      <c r="T12148">
        <v>23.781600000000001</v>
      </c>
      <c r="U12148">
        <v>3691.8587000000002</v>
      </c>
      <c r="V12148" t="s">
        <v>1229</v>
      </c>
      <c r="W12148" t="s">
        <v>54420</v>
      </c>
      <c r="Y12148" t="s">
        <v>591</v>
      </c>
      <c r="Z12148" s="25" t="s">
        <v>583</v>
      </c>
      <c r="AI12148">
        <v>40915</v>
      </c>
      <c r="AJ12148">
        <v>42430</v>
      </c>
    </row>
    <row r="12149" spans="1:41" outlineLevel="1" x14ac:dyDescent="0.3">
      <c r="A12149" s="25">
        <v>12137</v>
      </c>
      <c r="B12149" s="25" t="s">
        <v>66</v>
      </c>
      <c r="C12149" t="s">
        <v>67</v>
      </c>
      <c r="D12149" t="s">
        <v>11642</v>
      </c>
      <c r="E12149" t="s">
        <v>69</v>
      </c>
      <c r="F12149" s="48" t="s">
        <v>54421</v>
      </c>
      <c r="G12149" s="25" t="s">
        <v>1817</v>
      </c>
      <c r="H12149" t="s">
        <v>1873</v>
      </c>
      <c r="I12149" t="s">
        <v>564</v>
      </c>
      <c r="J12149" s="25" t="s">
        <v>210</v>
      </c>
      <c r="K12149" t="s">
        <v>211</v>
      </c>
      <c r="L12149" t="s">
        <v>54422</v>
      </c>
      <c r="M12149" t="s">
        <v>54423</v>
      </c>
      <c r="N12149" t="s">
        <v>54424</v>
      </c>
      <c r="O12149" t="s">
        <v>78</v>
      </c>
      <c r="P12149">
        <v>5</v>
      </c>
      <c r="Q12149">
        <v>0</v>
      </c>
      <c r="R12149">
        <v>0</v>
      </c>
      <c r="S12149" t="s">
        <v>79</v>
      </c>
      <c r="T12149">
        <v>101.7414</v>
      </c>
      <c r="U12149">
        <v>15795.1371</v>
      </c>
      <c r="V12149" t="s">
        <v>54425</v>
      </c>
      <c r="W12149" t="s">
        <v>1512</v>
      </c>
      <c r="Y12149" t="s">
        <v>591</v>
      </c>
      <c r="Z12149" s="25" t="s">
        <v>583</v>
      </c>
      <c r="AA12149" t="s">
        <v>584</v>
      </c>
      <c r="AI12149">
        <v>40915</v>
      </c>
      <c r="AJ12149">
        <v>45713</v>
      </c>
      <c r="AL12149">
        <v>-1</v>
      </c>
      <c r="AM12149">
        <v>1</v>
      </c>
    </row>
    <row r="12150" spans="1:41" outlineLevel="1" x14ac:dyDescent="0.3">
      <c r="A12150" s="25">
        <v>12138</v>
      </c>
      <c r="B12150" s="25" t="s">
        <v>112</v>
      </c>
      <c r="C12150" t="s">
        <v>67</v>
      </c>
      <c r="D12150" t="s">
        <v>54426</v>
      </c>
      <c r="E12150" t="s">
        <v>69</v>
      </c>
      <c r="F12150" s="48" t="s">
        <v>54427</v>
      </c>
      <c r="G12150" s="25" t="s">
        <v>1817</v>
      </c>
      <c r="H12150" t="s">
        <v>1873</v>
      </c>
      <c r="I12150" t="s">
        <v>564</v>
      </c>
      <c r="J12150" s="25" t="s">
        <v>1899</v>
      </c>
      <c r="K12150" t="s">
        <v>1900</v>
      </c>
      <c r="L12150" t="s">
        <v>54428</v>
      </c>
      <c r="M12150" t="s">
        <v>54429</v>
      </c>
      <c r="N12150" t="s">
        <v>54430</v>
      </c>
      <c r="O12150" t="s">
        <v>78</v>
      </c>
      <c r="P12150">
        <v>6</v>
      </c>
      <c r="Q12150">
        <v>1</v>
      </c>
      <c r="R12150">
        <v>2</v>
      </c>
      <c r="S12150" t="s">
        <v>116</v>
      </c>
      <c r="T12150">
        <v>937.77</v>
      </c>
      <c r="U12150">
        <v>1114455.2457000001</v>
      </c>
      <c r="V12150" t="s">
        <v>1904</v>
      </c>
      <c r="W12150" t="s">
        <v>54431</v>
      </c>
      <c r="Y12150" t="s">
        <v>217</v>
      </c>
      <c r="Z12150" s="25" t="s">
        <v>583</v>
      </c>
      <c r="AB12150" t="s">
        <v>645</v>
      </c>
      <c r="AD12150" t="s">
        <v>54432</v>
      </c>
      <c r="AE12150" t="s">
        <v>1927</v>
      </c>
      <c r="AG12150" t="s">
        <v>54433</v>
      </c>
      <c r="AH12150" t="s">
        <v>54434</v>
      </c>
      <c r="AI12150">
        <v>43871</v>
      </c>
      <c r="AJ12150">
        <v>44652</v>
      </c>
      <c r="AK12150">
        <v>45362</v>
      </c>
    </row>
    <row r="12151" spans="1:41" outlineLevel="1" x14ac:dyDescent="0.3">
      <c r="A12151" s="25">
        <v>12139</v>
      </c>
      <c r="B12151" s="25" t="s">
        <v>66</v>
      </c>
      <c r="C12151" t="s">
        <v>67</v>
      </c>
      <c r="D12151" t="s">
        <v>1929</v>
      </c>
      <c r="E12151" t="s">
        <v>69</v>
      </c>
      <c r="F12151" s="48" t="s">
        <v>54435</v>
      </c>
      <c r="G12151" s="25" t="s">
        <v>1817</v>
      </c>
      <c r="H12151" t="s">
        <v>1873</v>
      </c>
      <c r="I12151" t="s">
        <v>564</v>
      </c>
      <c r="J12151" s="25" t="s">
        <v>1899</v>
      </c>
      <c r="K12151" t="s">
        <v>1900</v>
      </c>
      <c r="L12151" t="s">
        <v>1931</v>
      </c>
      <c r="M12151" t="s">
        <v>1932</v>
      </c>
      <c r="N12151" t="s">
        <v>54436</v>
      </c>
      <c r="O12151" t="s">
        <v>78</v>
      </c>
      <c r="P12151">
        <v>4</v>
      </c>
      <c r="Q12151">
        <v>0</v>
      </c>
      <c r="R12151">
        <v>0</v>
      </c>
      <c r="S12151" t="s">
        <v>79</v>
      </c>
      <c r="T12151">
        <v>614.15819999999997</v>
      </c>
      <c r="U12151">
        <v>95348.06</v>
      </c>
      <c r="V12151" t="s">
        <v>1904</v>
      </c>
      <c r="W12151" t="s">
        <v>20080</v>
      </c>
      <c r="Y12151" t="s">
        <v>1935</v>
      </c>
      <c r="Z12151" s="25" t="s">
        <v>583</v>
      </c>
      <c r="AB12151" t="s">
        <v>1925</v>
      </c>
      <c r="AD12151" t="s">
        <v>54437</v>
      </c>
      <c r="AE12151" t="s">
        <v>1927</v>
      </c>
      <c r="AG12151" t="s">
        <v>1937</v>
      </c>
      <c r="AI12151">
        <v>41400</v>
      </c>
      <c r="AJ12151">
        <v>45643</v>
      </c>
      <c r="AN12151">
        <v>-1</v>
      </c>
      <c r="AO12151">
        <v>1</v>
      </c>
    </row>
    <row r="12152" spans="1:41" outlineLevel="1" x14ac:dyDescent="0.3">
      <c r="A12152" s="25">
        <v>12140</v>
      </c>
      <c r="B12152" s="25" t="s">
        <v>66</v>
      </c>
      <c r="C12152" t="s">
        <v>67</v>
      </c>
      <c r="D12152" t="s">
        <v>10147</v>
      </c>
      <c r="E12152" t="s">
        <v>69</v>
      </c>
      <c r="F12152" s="48" t="s">
        <v>54438</v>
      </c>
      <c r="G12152" s="25" t="s">
        <v>1817</v>
      </c>
      <c r="H12152" t="s">
        <v>1873</v>
      </c>
      <c r="I12152" t="s">
        <v>564</v>
      </c>
      <c r="J12152" s="25" t="s">
        <v>4136</v>
      </c>
      <c r="K12152" t="s">
        <v>54439</v>
      </c>
      <c r="L12152" t="s">
        <v>54440</v>
      </c>
      <c r="M12152" t="s">
        <v>54441</v>
      </c>
      <c r="N12152" t="s">
        <v>54442</v>
      </c>
      <c r="O12152" t="s">
        <v>78</v>
      </c>
      <c r="P12152">
        <v>2</v>
      </c>
      <c r="Q12152">
        <v>0</v>
      </c>
      <c r="R12152">
        <v>0</v>
      </c>
      <c r="S12152" t="s">
        <v>79</v>
      </c>
      <c r="T12152">
        <v>391.33229999999998</v>
      </c>
      <c r="U12152">
        <v>60747</v>
      </c>
      <c r="V12152" t="s">
        <v>2396</v>
      </c>
      <c r="W12152" t="s">
        <v>54443</v>
      </c>
      <c r="Y12152" t="s">
        <v>1916</v>
      </c>
      <c r="Z12152" s="25" t="s">
        <v>583</v>
      </c>
      <c r="AB12152" t="s">
        <v>758</v>
      </c>
      <c r="AD12152" t="s">
        <v>54444</v>
      </c>
      <c r="AE12152" t="s">
        <v>54445</v>
      </c>
      <c r="AI12152">
        <v>41434</v>
      </c>
      <c r="AK12152">
        <v>41801</v>
      </c>
    </row>
    <row r="12153" spans="1:41" outlineLevel="1" x14ac:dyDescent="0.3">
      <c r="A12153" s="25">
        <v>12141</v>
      </c>
      <c r="B12153" s="25" t="s">
        <v>66</v>
      </c>
      <c r="C12153" t="s">
        <v>67</v>
      </c>
      <c r="D12153" t="s">
        <v>20482</v>
      </c>
      <c r="E12153" t="s">
        <v>69</v>
      </c>
      <c r="F12153" s="48" t="s">
        <v>54446</v>
      </c>
      <c r="G12153" s="25" t="s">
        <v>1817</v>
      </c>
      <c r="H12153" t="s">
        <v>1873</v>
      </c>
      <c r="I12153" t="s">
        <v>564</v>
      </c>
      <c r="J12153" s="25" t="s">
        <v>695</v>
      </c>
      <c r="K12153" t="s">
        <v>773</v>
      </c>
      <c r="L12153" t="s">
        <v>54447</v>
      </c>
      <c r="M12153" t="s">
        <v>45411</v>
      </c>
      <c r="N12153" t="s">
        <v>54448</v>
      </c>
      <c r="O12153" t="s">
        <v>78</v>
      </c>
      <c r="P12153">
        <v>4</v>
      </c>
      <c r="Q12153">
        <v>0</v>
      </c>
      <c r="R12153">
        <v>0</v>
      </c>
      <c r="S12153" t="s">
        <v>79</v>
      </c>
      <c r="T12153">
        <v>5348.9560000000001</v>
      </c>
      <c r="U12153">
        <v>1591049.8329</v>
      </c>
      <c r="V12153" t="s">
        <v>1914</v>
      </c>
      <c r="W12153" t="s">
        <v>54449</v>
      </c>
      <c r="Y12153" t="s">
        <v>18385</v>
      </c>
      <c r="Z12153" s="25" t="s">
        <v>583</v>
      </c>
      <c r="AD12153" t="s">
        <v>45407</v>
      </c>
      <c r="AE12153" t="s">
        <v>45408</v>
      </c>
      <c r="AG12153" t="s">
        <v>54450</v>
      </c>
      <c r="AI12153">
        <v>41256</v>
      </c>
      <c r="AJ12153">
        <v>44753</v>
      </c>
      <c r="AK12153">
        <v>43480</v>
      </c>
    </row>
    <row r="12154" spans="1:41" outlineLevel="1" x14ac:dyDescent="0.3">
      <c r="A12154" s="25">
        <v>12142</v>
      </c>
      <c r="B12154" s="25" t="s">
        <v>112</v>
      </c>
      <c r="C12154" t="s">
        <v>67</v>
      </c>
      <c r="D12154" t="s">
        <v>53432</v>
      </c>
      <c r="E12154" t="s">
        <v>69</v>
      </c>
      <c r="F12154" s="48" t="s">
        <v>54451</v>
      </c>
      <c r="G12154" s="25" t="s">
        <v>1817</v>
      </c>
      <c r="H12154" t="s">
        <v>1873</v>
      </c>
      <c r="I12154" t="s">
        <v>564</v>
      </c>
      <c r="J12154" s="25" t="s">
        <v>210</v>
      </c>
      <c r="K12154" t="s">
        <v>1047</v>
      </c>
      <c r="L12154" t="s">
        <v>54452</v>
      </c>
      <c r="M12154" t="s">
        <v>1953</v>
      </c>
      <c r="N12154" t="s">
        <v>54453</v>
      </c>
      <c r="O12154" t="s">
        <v>78</v>
      </c>
      <c r="P12154">
        <v>4</v>
      </c>
      <c r="Q12154">
        <v>1</v>
      </c>
      <c r="R12154">
        <v>2</v>
      </c>
      <c r="S12154" t="s">
        <v>116</v>
      </c>
      <c r="T12154">
        <v>2210.65</v>
      </c>
      <c r="U12154">
        <v>3421846.4331999999</v>
      </c>
      <c r="W12154" t="s">
        <v>54454</v>
      </c>
      <c r="Y12154" t="s">
        <v>1749</v>
      </c>
      <c r="AB12154" t="s">
        <v>1956</v>
      </c>
      <c r="AD12154" t="s">
        <v>54455</v>
      </c>
      <c r="AE12154" t="s">
        <v>1958</v>
      </c>
      <c r="AI12154">
        <v>43770</v>
      </c>
      <c r="AK12154">
        <v>45594</v>
      </c>
    </row>
    <row r="12155" spans="1:41" outlineLevel="1" x14ac:dyDescent="0.3">
      <c r="A12155" s="25">
        <v>12143</v>
      </c>
      <c r="B12155" s="25" t="s">
        <v>66</v>
      </c>
      <c r="C12155" t="s">
        <v>67</v>
      </c>
      <c r="D12155" t="s">
        <v>10087</v>
      </c>
      <c r="E12155" t="s">
        <v>69</v>
      </c>
      <c r="F12155" s="48" t="s">
        <v>54456</v>
      </c>
      <c r="G12155" s="25" t="s">
        <v>1817</v>
      </c>
      <c r="H12155" t="s">
        <v>1873</v>
      </c>
      <c r="I12155" t="s">
        <v>564</v>
      </c>
      <c r="J12155" s="25" t="s">
        <v>864</v>
      </c>
      <c r="K12155" t="s">
        <v>865</v>
      </c>
      <c r="L12155" t="s">
        <v>12604</v>
      </c>
      <c r="M12155" t="s">
        <v>54457</v>
      </c>
      <c r="N12155" t="s">
        <v>54458</v>
      </c>
      <c r="O12155" t="s">
        <v>78</v>
      </c>
      <c r="P12155">
        <v>5</v>
      </c>
      <c r="Q12155">
        <v>0</v>
      </c>
      <c r="R12155">
        <v>0</v>
      </c>
      <c r="S12155" t="s">
        <v>79</v>
      </c>
      <c r="T12155">
        <v>319.41759999999999</v>
      </c>
      <c r="U12155">
        <v>49589.582000000002</v>
      </c>
      <c r="V12155" t="s">
        <v>4828</v>
      </c>
      <c r="W12155" t="s">
        <v>54459</v>
      </c>
      <c r="Y12155" t="s">
        <v>1946</v>
      </c>
      <c r="Z12155" s="25" t="s">
        <v>583</v>
      </c>
      <c r="AB12155" t="s">
        <v>5447</v>
      </c>
      <c r="AD12155" t="s">
        <v>33509</v>
      </c>
      <c r="AE12155" t="s">
        <v>33510</v>
      </c>
      <c r="AI12155">
        <v>41400</v>
      </c>
    </row>
    <row r="12156" spans="1:41" outlineLevel="1" x14ac:dyDescent="0.3">
      <c r="A12156" s="25">
        <v>12144</v>
      </c>
      <c r="B12156" s="25" t="s">
        <v>66</v>
      </c>
      <c r="C12156" t="s">
        <v>67</v>
      </c>
      <c r="D12156" t="s">
        <v>10087</v>
      </c>
      <c r="E12156" t="s">
        <v>69</v>
      </c>
      <c r="F12156" s="48" t="s">
        <v>54460</v>
      </c>
      <c r="G12156" s="25" t="s">
        <v>1817</v>
      </c>
      <c r="H12156" t="s">
        <v>1873</v>
      </c>
      <c r="I12156" t="s">
        <v>564</v>
      </c>
      <c r="J12156" s="25" t="s">
        <v>74</v>
      </c>
      <c r="K12156" t="s">
        <v>1880</v>
      </c>
      <c r="L12156" t="s">
        <v>54452</v>
      </c>
      <c r="M12156" t="s">
        <v>54457</v>
      </c>
      <c r="N12156" t="s">
        <v>54461</v>
      </c>
      <c r="O12156" t="s">
        <v>78</v>
      </c>
      <c r="P12156">
        <v>5</v>
      </c>
      <c r="Q12156">
        <v>0</v>
      </c>
      <c r="R12156">
        <v>0</v>
      </c>
      <c r="S12156" t="s">
        <v>79</v>
      </c>
      <c r="T12156">
        <v>81.994799999999998</v>
      </c>
      <c r="U12156">
        <v>12729.694</v>
      </c>
      <c r="V12156" t="s">
        <v>4828</v>
      </c>
      <c r="W12156" t="s">
        <v>54462</v>
      </c>
      <c r="Y12156" t="s">
        <v>1946</v>
      </c>
      <c r="Z12156" s="25" t="s">
        <v>583</v>
      </c>
      <c r="AB12156" t="s">
        <v>758</v>
      </c>
      <c r="AD12156" t="s">
        <v>33509</v>
      </c>
      <c r="AE12156" t="s">
        <v>33510</v>
      </c>
      <c r="AI12156">
        <v>41400</v>
      </c>
    </row>
    <row r="12157" spans="1:41" outlineLevel="1" x14ac:dyDescent="0.3">
      <c r="A12157" s="25">
        <v>12145</v>
      </c>
      <c r="B12157" s="25" t="s">
        <v>66</v>
      </c>
      <c r="C12157" t="s">
        <v>67</v>
      </c>
      <c r="D12157" t="s">
        <v>1281</v>
      </c>
      <c r="E12157" t="s">
        <v>69</v>
      </c>
      <c r="F12157" s="48" t="s">
        <v>54463</v>
      </c>
      <c r="G12157" s="25" t="s">
        <v>1817</v>
      </c>
      <c r="H12157" t="s">
        <v>1873</v>
      </c>
      <c r="I12157" t="s">
        <v>564</v>
      </c>
      <c r="J12157" s="25" t="s">
        <v>210</v>
      </c>
      <c r="K12157" t="s">
        <v>1080</v>
      </c>
      <c r="L12157" t="s">
        <v>10260</v>
      </c>
      <c r="M12157" t="s">
        <v>54464</v>
      </c>
      <c r="N12157" t="s">
        <v>47190</v>
      </c>
      <c r="O12157" t="s">
        <v>78</v>
      </c>
      <c r="P12157">
        <v>1</v>
      </c>
      <c r="Q12157">
        <v>1</v>
      </c>
      <c r="R12157">
        <v>3</v>
      </c>
      <c r="S12157" t="s">
        <v>79</v>
      </c>
      <c r="T12157">
        <v>586.33410000000003</v>
      </c>
      <c r="U12157">
        <v>91075.37</v>
      </c>
      <c r="V12157" t="s">
        <v>45432</v>
      </c>
      <c r="W12157" t="s">
        <v>54465</v>
      </c>
      <c r="Y12157" t="s">
        <v>1749</v>
      </c>
      <c r="Z12157" s="25" t="s">
        <v>583</v>
      </c>
      <c r="AI12157">
        <v>41556</v>
      </c>
      <c r="AJ12157">
        <v>45778</v>
      </c>
      <c r="AL12157">
        <v>-3</v>
      </c>
      <c r="AM12157">
        <v>2</v>
      </c>
    </row>
    <row r="12158" spans="1:41" outlineLevel="1" x14ac:dyDescent="0.3">
      <c r="A12158" s="25">
        <v>12146</v>
      </c>
      <c r="B12158" s="25" t="s">
        <v>66</v>
      </c>
      <c r="C12158" t="s">
        <v>67</v>
      </c>
      <c r="D12158" t="s">
        <v>15242</v>
      </c>
      <c r="E12158" t="s">
        <v>69</v>
      </c>
      <c r="F12158" s="48" t="s">
        <v>54466</v>
      </c>
      <c r="G12158" s="25" t="s">
        <v>1817</v>
      </c>
      <c r="H12158" t="s">
        <v>1873</v>
      </c>
      <c r="I12158" t="s">
        <v>564</v>
      </c>
      <c r="J12158" s="25" t="s">
        <v>89</v>
      </c>
      <c r="K12158" t="s">
        <v>90</v>
      </c>
      <c r="L12158" t="s">
        <v>54467</v>
      </c>
      <c r="M12158" t="s">
        <v>54468</v>
      </c>
      <c r="N12158" t="s">
        <v>54469</v>
      </c>
      <c r="O12158" t="s">
        <v>78</v>
      </c>
      <c r="P12158">
        <v>10</v>
      </c>
      <c r="Q12158">
        <v>0</v>
      </c>
      <c r="R12158">
        <v>0</v>
      </c>
      <c r="S12158" t="s">
        <v>79</v>
      </c>
      <c r="T12158">
        <v>128.56</v>
      </c>
      <c r="U12158">
        <v>21533.8</v>
      </c>
      <c r="V12158" t="s">
        <v>54470</v>
      </c>
      <c r="W12158" t="s">
        <v>54471</v>
      </c>
      <c r="Y12158" t="s">
        <v>591</v>
      </c>
      <c r="Z12158" s="25" t="s">
        <v>583</v>
      </c>
      <c r="AE12158" t="s">
        <v>54472</v>
      </c>
      <c r="AI12158">
        <v>41910</v>
      </c>
      <c r="AK12158">
        <v>41969</v>
      </c>
    </row>
    <row r="12159" spans="1:41" outlineLevel="1" x14ac:dyDescent="0.3">
      <c r="A12159" s="25">
        <v>12147</v>
      </c>
      <c r="B12159" s="25" t="s">
        <v>66</v>
      </c>
      <c r="C12159" t="s">
        <v>67</v>
      </c>
      <c r="D12159" t="s">
        <v>708</v>
      </c>
      <c r="E12159" t="s">
        <v>69</v>
      </c>
      <c r="F12159" s="48" t="s">
        <v>54473</v>
      </c>
      <c r="G12159" s="25" t="s">
        <v>1817</v>
      </c>
      <c r="H12159" t="s">
        <v>1873</v>
      </c>
      <c r="I12159" t="s">
        <v>564</v>
      </c>
      <c r="J12159" s="25" t="s">
        <v>638</v>
      </c>
      <c r="K12159" t="s">
        <v>740</v>
      </c>
      <c r="L12159" t="s">
        <v>3295</v>
      </c>
      <c r="M12159" t="s">
        <v>1942</v>
      </c>
      <c r="N12159" t="s">
        <v>54474</v>
      </c>
      <c r="O12159" t="s">
        <v>78</v>
      </c>
      <c r="P12159">
        <v>4</v>
      </c>
      <c r="Q12159">
        <v>0</v>
      </c>
      <c r="R12159">
        <v>0</v>
      </c>
      <c r="S12159" t="s">
        <v>79</v>
      </c>
      <c r="T12159">
        <v>1434.4438</v>
      </c>
      <c r="U12159">
        <v>222749.25940000001</v>
      </c>
      <c r="V12159" t="s">
        <v>1914</v>
      </c>
      <c r="Y12159" t="s">
        <v>1946</v>
      </c>
      <c r="Z12159" s="25" t="s">
        <v>583</v>
      </c>
      <c r="AD12159" t="s">
        <v>45407</v>
      </c>
      <c r="AE12159" t="s">
        <v>45408</v>
      </c>
      <c r="AI12159">
        <v>40915</v>
      </c>
      <c r="AJ12159">
        <v>42945</v>
      </c>
      <c r="AK12159">
        <v>41688</v>
      </c>
    </row>
    <row r="12160" spans="1:41" outlineLevel="1" x14ac:dyDescent="0.3">
      <c r="A12160" s="25">
        <v>12148</v>
      </c>
      <c r="B12160" s="25" t="s">
        <v>66</v>
      </c>
      <c r="C12160" t="s">
        <v>67</v>
      </c>
      <c r="D12160" t="s">
        <v>10147</v>
      </c>
      <c r="E12160" t="s">
        <v>69</v>
      </c>
      <c r="F12160" s="48" t="s">
        <v>54475</v>
      </c>
      <c r="G12160" s="25" t="s">
        <v>1817</v>
      </c>
      <c r="H12160" t="s">
        <v>1873</v>
      </c>
      <c r="I12160" t="s">
        <v>564</v>
      </c>
      <c r="J12160" s="25" t="s">
        <v>210</v>
      </c>
      <c r="K12160" t="s">
        <v>1080</v>
      </c>
      <c r="L12160" t="s">
        <v>7619</v>
      </c>
      <c r="M12160" t="s">
        <v>54476</v>
      </c>
      <c r="N12160" t="s">
        <v>54477</v>
      </c>
      <c r="O12160" t="s">
        <v>78</v>
      </c>
      <c r="P12160">
        <v>3</v>
      </c>
      <c r="Q12160">
        <v>0</v>
      </c>
      <c r="R12160">
        <v>0</v>
      </c>
      <c r="S12160" t="s">
        <v>79</v>
      </c>
      <c r="T12160">
        <v>21.231400000000001</v>
      </c>
      <c r="U12160">
        <v>3295.9697000000001</v>
      </c>
      <c r="V12160" t="s">
        <v>834</v>
      </c>
      <c r="Y12160" t="s">
        <v>1749</v>
      </c>
      <c r="Z12160" s="25" t="s">
        <v>583</v>
      </c>
      <c r="AE12160" t="s">
        <v>34789</v>
      </c>
      <c r="AI12160">
        <v>40915</v>
      </c>
    </row>
    <row r="12161" spans="1:43" outlineLevel="1" x14ac:dyDescent="0.3">
      <c r="A12161" s="25">
        <v>12149</v>
      </c>
      <c r="B12161" s="25" t="s">
        <v>66</v>
      </c>
      <c r="C12161" t="s">
        <v>67</v>
      </c>
      <c r="D12161" t="s">
        <v>10147</v>
      </c>
      <c r="E12161" t="s">
        <v>69</v>
      </c>
      <c r="F12161" s="48" t="s">
        <v>54478</v>
      </c>
      <c r="G12161" s="25" t="s">
        <v>1817</v>
      </c>
      <c r="H12161" t="s">
        <v>1873</v>
      </c>
      <c r="I12161" t="s">
        <v>564</v>
      </c>
      <c r="J12161" s="25" t="s">
        <v>210</v>
      </c>
      <c r="K12161" t="s">
        <v>1080</v>
      </c>
      <c r="L12161" t="s">
        <v>3398</v>
      </c>
      <c r="M12161" t="s">
        <v>34787</v>
      </c>
      <c r="N12161" t="s">
        <v>54479</v>
      </c>
      <c r="O12161" t="s">
        <v>78</v>
      </c>
      <c r="P12161">
        <v>1</v>
      </c>
      <c r="Q12161">
        <v>0</v>
      </c>
      <c r="R12161">
        <v>0</v>
      </c>
      <c r="S12161" t="s">
        <v>79</v>
      </c>
      <c r="T12161">
        <v>7.2229000000000001</v>
      </c>
      <c r="U12161">
        <v>1121.3530000000001</v>
      </c>
      <c r="V12161" t="s">
        <v>834</v>
      </c>
      <c r="Y12161" t="s">
        <v>1749</v>
      </c>
      <c r="Z12161" s="25" t="s">
        <v>583</v>
      </c>
      <c r="AB12161" t="s">
        <v>645</v>
      </c>
      <c r="AE12161" t="s">
        <v>34789</v>
      </c>
      <c r="AI12161">
        <v>40915</v>
      </c>
      <c r="AJ12161">
        <v>41365</v>
      </c>
    </row>
    <row r="12162" spans="1:43" outlineLevel="1" x14ac:dyDescent="0.3">
      <c r="A12162" s="25">
        <v>12150</v>
      </c>
      <c r="B12162" s="25" t="s">
        <v>66</v>
      </c>
      <c r="C12162" t="s">
        <v>67</v>
      </c>
      <c r="D12162" t="s">
        <v>1237</v>
      </c>
      <c r="E12162" t="s">
        <v>69</v>
      </c>
      <c r="F12162" s="48" t="s">
        <v>54480</v>
      </c>
      <c r="G12162" s="25" t="s">
        <v>1817</v>
      </c>
      <c r="H12162" t="s">
        <v>1873</v>
      </c>
      <c r="I12162" t="s">
        <v>564</v>
      </c>
      <c r="J12162" s="25" t="s">
        <v>74</v>
      </c>
      <c r="K12162" t="s">
        <v>75</v>
      </c>
      <c r="L12162" t="s">
        <v>3398</v>
      </c>
      <c r="M12162" t="s">
        <v>34787</v>
      </c>
      <c r="N12162" t="s">
        <v>54481</v>
      </c>
      <c r="O12162" t="s">
        <v>78</v>
      </c>
      <c r="P12162">
        <v>3</v>
      </c>
      <c r="Q12162">
        <v>0</v>
      </c>
      <c r="R12162">
        <v>0</v>
      </c>
      <c r="S12162" t="s">
        <v>79</v>
      </c>
      <c r="T12162">
        <v>12.466900000000001</v>
      </c>
      <c r="U12162">
        <v>1935.4860000000001</v>
      </c>
      <c r="V12162" t="s">
        <v>834</v>
      </c>
      <c r="Y12162" t="s">
        <v>1749</v>
      </c>
      <c r="Z12162" s="25" t="s">
        <v>583</v>
      </c>
      <c r="AB12162" t="s">
        <v>645</v>
      </c>
      <c r="AE12162" t="s">
        <v>34789</v>
      </c>
      <c r="AI12162">
        <v>40915</v>
      </c>
      <c r="AJ12162">
        <v>41365</v>
      </c>
    </row>
    <row r="12163" spans="1:43" outlineLevel="1" x14ac:dyDescent="0.3">
      <c r="A12163" s="25">
        <v>12151</v>
      </c>
      <c r="B12163" s="25" t="s">
        <v>66</v>
      </c>
      <c r="C12163" t="s">
        <v>67</v>
      </c>
      <c r="D12163" t="s">
        <v>10087</v>
      </c>
      <c r="E12163" t="s">
        <v>69</v>
      </c>
      <c r="F12163" s="48" t="s">
        <v>54482</v>
      </c>
      <c r="G12163" s="25" t="s">
        <v>1817</v>
      </c>
      <c r="H12163" t="s">
        <v>1873</v>
      </c>
      <c r="I12163" t="s">
        <v>564</v>
      </c>
      <c r="J12163" s="25" t="s">
        <v>74</v>
      </c>
      <c r="K12163" t="s">
        <v>75</v>
      </c>
      <c r="L12163" t="s">
        <v>3398</v>
      </c>
      <c r="M12163" t="s">
        <v>34787</v>
      </c>
      <c r="N12163" t="s">
        <v>54483</v>
      </c>
      <c r="O12163" t="s">
        <v>78</v>
      </c>
      <c r="P12163">
        <v>4</v>
      </c>
      <c r="Q12163">
        <v>0</v>
      </c>
      <c r="R12163">
        <v>0</v>
      </c>
      <c r="S12163" t="s">
        <v>79</v>
      </c>
      <c r="T12163">
        <v>7.8164999999999996</v>
      </c>
      <c r="U12163">
        <v>1213.519</v>
      </c>
      <c r="V12163" t="s">
        <v>834</v>
      </c>
      <c r="Y12163" t="s">
        <v>1749</v>
      </c>
      <c r="Z12163" s="25" t="s">
        <v>583</v>
      </c>
      <c r="AB12163" t="s">
        <v>645</v>
      </c>
      <c r="AE12163" t="s">
        <v>34789</v>
      </c>
      <c r="AI12163">
        <v>40915</v>
      </c>
    </row>
    <row r="12164" spans="1:43" outlineLevel="1" x14ac:dyDescent="0.3">
      <c r="A12164" s="25">
        <v>12152</v>
      </c>
      <c r="B12164" s="25" t="s">
        <v>66</v>
      </c>
      <c r="C12164" t="s">
        <v>67</v>
      </c>
      <c r="D12164" t="s">
        <v>1281</v>
      </c>
      <c r="E12164" t="s">
        <v>69</v>
      </c>
      <c r="F12164" s="48" t="s">
        <v>54484</v>
      </c>
      <c r="G12164" s="25" t="s">
        <v>1817</v>
      </c>
      <c r="H12164" t="s">
        <v>1873</v>
      </c>
      <c r="I12164" t="s">
        <v>564</v>
      </c>
      <c r="J12164" s="25" t="s">
        <v>74</v>
      </c>
      <c r="K12164" t="s">
        <v>75</v>
      </c>
      <c r="L12164" t="s">
        <v>3398</v>
      </c>
      <c r="M12164" t="s">
        <v>34787</v>
      </c>
      <c r="N12164" t="s">
        <v>54485</v>
      </c>
      <c r="O12164" t="s">
        <v>78</v>
      </c>
      <c r="P12164">
        <v>16</v>
      </c>
      <c r="Q12164">
        <v>0</v>
      </c>
      <c r="R12164">
        <v>0</v>
      </c>
      <c r="S12164" t="s">
        <v>79</v>
      </c>
      <c r="T12164">
        <v>11.1806</v>
      </c>
      <c r="U12164">
        <v>1735.7929999999999</v>
      </c>
      <c r="V12164" t="s">
        <v>834</v>
      </c>
      <c r="Y12164" t="s">
        <v>1749</v>
      </c>
      <c r="Z12164" s="25" t="s">
        <v>583</v>
      </c>
      <c r="AA12164" t="s">
        <v>584</v>
      </c>
      <c r="AB12164" t="s">
        <v>645</v>
      </c>
      <c r="AE12164" t="s">
        <v>34789</v>
      </c>
      <c r="AI12164">
        <v>40915</v>
      </c>
    </row>
    <row r="12165" spans="1:43" outlineLevel="1" x14ac:dyDescent="0.3">
      <c r="A12165" s="25">
        <v>12153</v>
      </c>
      <c r="B12165" s="25" t="s">
        <v>66</v>
      </c>
      <c r="C12165" t="s">
        <v>67</v>
      </c>
      <c r="D12165" t="s">
        <v>1237</v>
      </c>
      <c r="E12165" t="s">
        <v>69</v>
      </c>
      <c r="F12165" s="48" t="s">
        <v>54486</v>
      </c>
      <c r="G12165" s="25" t="s">
        <v>1817</v>
      </c>
      <c r="H12165" t="s">
        <v>1873</v>
      </c>
      <c r="I12165" t="s">
        <v>564</v>
      </c>
      <c r="J12165" s="25" t="s">
        <v>74</v>
      </c>
      <c r="K12165" t="s">
        <v>75</v>
      </c>
      <c r="L12165" t="s">
        <v>3398</v>
      </c>
      <c r="M12165" t="s">
        <v>34787</v>
      </c>
      <c r="N12165" t="s">
        <v>54487</v>
      </c>
      <c r="O12165" t="s">
        <v>78</v>
      </c>
      <c r="P12165">
        <v>14</v>
      </c>
      <c r="Q12165">
        <v>0</v>
      </c>
      <c r="R12165">
        <v>0</v>
      </c>
      <c r="S12165" t="s">
        <v>79</v>
      </c>
      <c r="T12165">
        <v>25.353000000000002</v>
      </c>
      <c r="U12165">
        <v>3936.0619000000002</v>
      </c>
      <c r="V12165" t="s">
        <v>834</v>
      </c>
      <c r="Y12165" t="s">
        <v>1749</v>
      </c>
      <c r="Z12165" s="25" t="s">
        <v>583</v>
      </c>
      <c r="AA12165" t="s">
        <v>584</v>
      </c>
      <c r="AB12165" t="s">
        <v>645</v>
      </c>
      <c r="AE12165" t="s">
        <v>34789</v>
      </c>
      <c r="AI12165">
        <v>40915</v>
      </c>
      <c r="AJ12165">
        <v>42430</v>
      </c>
    </row>
    <row r="12166" spans="1:43" outlineLevel="1" x14ac:dyDescent="0.3">
      <c r="A12166" s="25">
        <v>12154</v>
      </c>
      <c r="B12166" s="25" t="s">
        <v>66</v>
      </c>
      <c r="C12166" t="s">
        <v>67</v>
      </c>
      <c r="D12166" t="s">
        <v>24573</v>
      </c>
      <c r="E12166" t="s">
        <v>69</v>
      </c>
      <c r="F12166" s="48" t="s">
        <v>54488</v>
      </c>
      <c r="G12166" s="25" t="s">
        <v>1817</v>
      </c>
      <c r="H12166" t="s">
        <v>1873</v>
      </c>
      <c r="I12166" t="s">
        <v>564</v>
      </c>
      <c r="J12166" s="25" t="s">
        <v>210</v>
      </c>
      <c r="K12166" t="s">
        <v>211</v>
      </c>
      <c r="L12166" t="s">
        <v>1785</v>
      </c>
      <c r="M12166" t="s">
        <v>10009</v>
      </c>
      <c r="N12166" t="s">
        <v>54489</v>
      </c>
      <c r="O12166" t="s">
        <v>78</v>
      </c>
      <c r="P12166">
        <v>2</v>
      </c>
      <c r="Q12166">
        <v>1</v>
      </c>
      <c r="R12166">
        <v>2</v>
      </c>
      <c r="S12166" t="s">
        <v>79</v>
      </c>
      <c r="T12166">
        <v>203</v>
      </c>
      <c r="U12166">
        <v>62071.31</v>
      </c>
      <c r="V12166" t="s">
        <v>1190</v>
      </c>
      <c r="W12166" t="s">
        <v>54490</v>
      </c>
      <c r="Y12166" t="s">
        <v>582</v>
      </c>
      <c r="Z12166" s="25" t="s">
        <v>583</v>
      </c>
      <c r="AB12166" t="s">
        <v>1925</v>
      </c>
      <c r="AE12166" t="s">
        <v>54491</v>
      </c>
      <c r="AI12166">
        <v>43286</v>
      </c>
      <c r="AK12166">
        <v>43336</v>
      </c>
    </row>
    <row r="12167" spans="1:43" outlineLevel="1" x14ac:dyDescent="0.3">
      <c r="A12167" s="25">
        <v>12155</v>
      </c>
      <c r="B12167" s="25" t="s">
        <v>66</v>
      </c>
      <c r="C12167" t="s">
        <v>67</v>
      </c>
      <c r="D12167" t="s">
        <v>626</v>
      </c>
      <c r="E12167" t="s">
        <v>69</v>
      </c>
      <c r="F12167" s="48" t="s">
        <v>54492</v>
      </c>
      <c r="G12167" s="25" t="s">
        <v>1790</v>
      </c>
      <c r="H12167" t="s">
        <v>1980</v>
      </c>
      <c r="I12167" t="s">
        <v>564</v>
      </c>
      <c r="J12167" s="25" t="s">
        <v>74</v>
      </c>
      <c r="K12167" t="s">
        <v>75</v>
      </c>
      <c r="L12167" t="s">
        <v>1981</v>
      </c>
      <c r="M12167" t="s">
        <v>54493</v>
      </c>
      <c r="N12167" t="s">
        <v>54494</v>
      </c>
      <c r="O12167" t="s">
        <v>78</v>
      </c>
      <c r="P12167">
        <v>53</v>
      </c>
      <c r="Q12167">
        <v>0</v>
      </c>
      <c r="R12167">
        <v>0</v>
      </c>
      <c r="S12167" t="s">
        <v>79</v>
      </c>
      <c r="T12167">
        <v>23.6431</v>
      </c>
      <c r="U12167">
        <v>3704.0677000000001</v>
      </c>
      <c r="V12167" t="s">
        <v>1984</v>
      </c>
      <c r="W12167" t="s">
        <v>54495</v>
      </c>
      <c r="X12167" t="s">
        <v>3056</v>
      </c>
      <c r="Y12167" t="s">
        <v>1749</v>
      </c>
      <c r="Z12167" s="25" t="s">
        <v>583</v>
      </c>
      <c r="AA12167" t="s">
        <v>83</v>
      </c>
      <c r="AD12167" t="s">
        <v>1987</v>
      </c>
      <c r="AG12167" t="s">
        <v>1988</v>
      </c>
      <c r="AI12167">
        <v>41206</v>
      </c>
      <c r="AJ12167">
        <v>45768</v>
      </c>
      <c r="AK12167">
        <v>41909</v>
      </c>
      <c r="AL12167">
        <v>-10</v>
      </c>
      <c r="AM12167">
        <v>1</v>
      </c>
      <c r="AN12167">
        <v>-3</v>
      </c>
      <c r="AO12167">
        <v>1</v>
      </c>
    </row>
    <row r="12168" spans="1:43" outlineLevel="1" x14ac:dyDescent="0.3">
      <c r="A12168" s="25">
        <v>12156</v>
      </c>
      <c r="B12168" s="25" t="s">
        <v>112</v>
      </c>
      <c r="C12168" t="s">
        <v>67</v>
      </c>
      <c r="D12168" t="s">
        <v>20559</v>
      </c>
      <c r="E12168" t="s">
        <v>69</v>
      </c>
      <c r="F12168" s="48" t="s">
        <v>54496</v>
      </c>
      <c r="G12168" s="25" t="s">
        <v>1790</v>
      </c>
      <c r="H12168" t="s">
        <v>1980</v>
      </c>
      <c r="I12168" t="s">
        <v>564</v>
      </c>
      <c r="J12168" s="25" t="s">
        <v>74</v>
      </c>
      <c r="K12168" t="s">
        <v>1880</v>
      </c>
      <c r="L12168" t="s">
        <v>54497</v>
      </c>
      <c r="M12168" t="s">
        <v>54498</v>
      </c>
      <c r="N12168" t="s">
        <v>54499</v>
      </c>
      <c r="O12168" t="s">
        <v>78</v>
      </c>
      <c r="P12168">
        <v>1</v>
      </c>
      <c r="Q12168">
        <v>1</v>
      </c>
      <c r="R12168">
        <v>2</v>
      </c>
      <c r="S12168" t="s">
        <v>116</v>
      </c>
      <c r="T12168">
        <v>68.319999999999993</v>
      </c>
      <c r="U12168">
        <v>111994.9264</v>
      </c>
      <c r="V12168" t="s">
        <v>2991</v>
      </c>
      <c r="W12168" t="s">
        <v>54500</v>
      </c>
      <c r="X12168" t="s">
        <v>54500</v>
      </c>
      <c r="Y12168" t="s">
        <v>1749</v>
      </c>
      <c r="Z12168" s="25" t="s">
        <v>583</v>
      </c>
      <c r="AA12168" t="s">
        <v>584</v>
      </c>
      <c r="AB12168" t="s">
        <v>1925</v>
      </c>
      <c r="AD12168" t="s">
        <v>2994</v>
      </c>
      <c r="AI12168">
        <v>43770</v>
      </c>
      <c r="AK12168">
        <v>45424</v>
      </c>
    </row>
    <row r="12169" spans="1:43" outlineLevel="1" x14ac:dyDescent="0.3">
      <c r="A12169" s="25">
        <v>12157</v>
      </c>
      <c r="B12169" s="25" t="s">
        <v>112</v>
      </c>
      <c r="C12169" t="s">
        <v>67</v>
      </c>
      <c r="D12169" t="s">
        <v>20559</v>
      </c>
      <c r="E12169" t="s">
        <v>69</v>
      </c>
      <c r="F12169" s="48" t="s">
        <v>54501</v>
      </c>
      <c r="G12169" s="25" t="s">
        <v>1790</v>
      </c>
      <c r="H12169" t="s">
        <v>1980</v>
      </c>
      <c r="I12169" t="s">
        <v>564</v>
      </c>
      <c r="J12169" s="25" t="s">
        <v>74</v>
      </c>
      <c r="K12169" t="s">
        <v>1880</v>
      </c>
      <c r="L12169" t="s">
        <v>54502</v>
      </c>
      <c r="M12169" t="s">
        <v>54503</v>
      </c>
      <c r="N12169" t="s">
        <v>54504</v>
      </c>
      <c r="O12169" t="s">
        <v>78</v>
      </c>
      <c r="P12169">
        <v>6</v>
      </c>
      <c r="Q12169">
        <v>4</v>
      </c>
      <c r="R12169">
        <v>6</v>
      </c>
      <c r="S12169" t="s">
        <v>116</v>
      </c>
      <c r="T12169">
        <v>100.0617</v>
      </c>
      <c r="U12169">
        <v>152993.0913</v>
      </c>
      <c r="V12169" t="s">
        <v>2991</v>
      </c>
      <c r="W12169" t="s">
        <v>54505</v>
      </c>
      <c r="X12169" t="s">
        <v>54505</v>
      </c>
      <c r="Y12169" t="s">
        <v>1749</v>
      </c>
      <c r="Z12169" s="25" t="s">
        <v>583</v>
      </c>
      <c r="AB12169" t="s">
        <v>1925</v>
      </c>
      <c r="AD12169" t="s">
        <v>54506</v>
      </c>
      <c r="AI12169">
        <v>43770</v>
      </c>
      <c r="AJ12169">
        <v>45293</v>
      </c>
      <c r="AK12169">
        <v>45744</v>
      </c>
      <c r="AP12169">
        <v>0</v>
      </c>
      <c r="AQ12169">
        <v>2</v>
      </c>
    </row>
    <row r="12170" spans="1:43" outlineLevel="1" x14ac:dyDescent="0.3">
      <c r="A12170" s="25">
        <v>12158</v>
      </c>
      <c r="B12170" s="25" t="s">
        <v>66</v>
      </c>
      <c r="C12170" t="s">
        <v>67</v>
      </c>
      <c r="D12170" t="s">
        <v>20559</v>
      </c>
      <c r="E12170" t="s">
        <v>69</v>
      </c>
      <c r="F12170" s="48" t="s">
        <v>54507</v>
      </c>
      <c r="G12170" s="25" t="s">
        <v>1790</v>
      </c>
      <c r="H12170" t="s">
        <v>1980</v>
      </c>
      <c r="I12170" t="s">
        <v>564</v>
      </c>
      <c r="J12170" s="25" t="s">
        <v>74</v>
      </c>
      <c r="K12170" t="s">
        <v>1880</v>
      </c>
      <c r="L12170" t="s">
        <v>54502</v>
      </c>
      <c r="M12170" t="s">
        <v>54503</v>
      </c>
      <c r="N12170" t="s">
        <v>54508</v>
      </c>
      <c r="O12170" t="s">
        <v>78</v>
      </c>
      <c r="P12170">
        <v>17</v>
      </c>
      <c r="Q12170">
        <v>0</v>
      </c>
      <c r="R12170">
        <v>0</v>
      </c>
      <c r="S12170" t="s">
        <v>79</v>
      </c>
      <c r="T12170">
        <v>8.36</v>
      </c>
      <c r="U12170">
        <v>1297.8900000000001</v>
      </c>
      <c r="V12170" t="s">
        <v>2991</v>
      </c>
      <c r="W12170" t="s">
        <v>54509</v>
      </c>
      <c r="X12170" t="s">
        <v>54509</v>
      </c>
      <c r="Y12170" t="s">
        <v>1749</v>
      </c>
      <c r="Z12170" s="25" t="s">
        <v>583</v>
      </c>
      <c r="AA12170" t="s">
        <v>584</v>
      </c>
      <c r="AB12170" t="s">
        <v>1925</v>
      </c>
      <c r="AD12170" t="s">
        <v>54506</v>
      </c>
      <c r="AI12170">
        <v>40915</v>
      </c>
      <c r="AJ12170">
        <v>45295</v>
      </c>
      <c r="AP12170">
        <v>-65</v>
      </c>
      <c r="AQ12170">
        <v>3</v>
      </c>
    </row>
    <row r="12171" spans="1:43" outlineLevel="1" x14ac:dyDescent="0.3">
      <c r="A12171" s="25">
        <v>12159</v>
      </c>
      <c r="B12171" s="25" t="s">
        <v>66</v>
      </c>
      <c r="C12171" t="s">
        <v>67</v>
      </c>
      <c r="D12171" t="s">
        <v>20559</v>
      </c>
      <c r="E12171" t="s">
        <v>69</v>
      </c>
      <c r="F12171" s="48" t="s">
        <v>54510</v>
      </c>
      <c r="G12171" s="25" t="s">
        <v>1790</v>
      </c>
      <c r="H12171" t="s">
        <v>1980</v>
      </c>
      <c r="I12171" t="s">
        <v>564</v>
      </c>
      <c r="J12171" s="25" t="s">
        <v>74</v>
      </c>
      <c r="K12171" t="s">
        <v>1880</v>
      </c>
      <c r="L12171" t="s">
        <v>54502</v>
      </c>
      <c r="M12171" t="s">
        <v>54503</v>
      </c>
      <c r="N12171" t="s">
        <v>54511</v>
      </c>
      <c r="O12171" t="s">
        <v>78</v>
      </c>
      <c r="P12171">
        <v>4</v>
      </c>
      <c r="Q12171">
        <v>0</v>
      </c>
      <c r="R12171">
        <v>0</v>
      </c>
      <c r="S12171" t="s">
        <v>79</v>
      </c>
      <c r="T12171">
        <v>8.36</v>
      </c>
      <c r="U12171">
        <v>1297.8900000000001</v>
      </c>
      <c r="V12171" t="s">
        <v>2991</v>
      </c>
      <c r="W12171" t="s">
        <v>54512</v>
      </c>
      <c r="X12171" t="s">
        <v>54512</v>
      </c>
      <c r="Y12171" t="s">
        <v>1749</v>
      </c>
      <c r="Z12171" s="25" t="s">
        <v>583</v>
      </c>
      <c r="AA12171" t="s">
        <v>584</v>
      </c>
      <c r="AB12171" t="s">
        <v>1925</v>
      </c>
      <c r="AD12171" t="s">
        <v>54506</v>
      </c>
      <c r="AI12171">
        <v>40915</v>
      </c>
      <c r="AJ12171">
        <v>45295</v>
      </c>
      <c r="AP12171">
        <v>-24</v>
      </c>
      <c r="AQ12171">
        <v>3</v>
      </c>
    </row>
    <row r="12172" spans="1:43" outlineLevel="1" x14ac:dyDescent="0.3">
      <c r="A12172" s="25">
        <v>12160</v>
      </c>
      <c r="B12172" s="25" t="s">
        <v>112</v>
      </c>
      <c r="C12172" t="s">
        <v>67</v>
      </c>
      <c r="D12172" t="s">
        <v>20559</v>
      </c>
      <c r="E12172" t="s">
        <v>69</v>
      </c>
      <c r="F12172" s="48" t="s">
        <v>54513</v>
      </c>
      <c r="G12172" s="25" t="s">
        <v>1790</v>
      </c>
      <c r="H12172" t="s">
        <v>1980</v>
      </c>
      <c r="I12172" t="s">
        <v>564</v>
      </c>
      <c r="J12172" s="25" t="s">
        <v>74</v>
      </c>
      <c r="K12172" t="s">
        <v>1880</v>
      </c>
      <c r="L12172" t="s">
        <v>54502</v>
      </c>
      <c r="M12172" t="s">
        <v>54503</v>
      </c>
      <c r="N12172" t="s">
        <v>54514</v>
      </c>
      <c r="O12172" t="s">
        <v>78</v>
      </c>
      <c r="P12172">
        <v>8</v>
      </c>
      <c r="Q12172">
        <v>5</v>
      </c>
      <c r="R12172">
        <v>8</v>
      </c>
      <c r="S12172" t="s">
        <v>116</v>
      </c>
      <c r="T12172">
        <v>25.4</v>
      </c>
      <c r="U12172">
        <v>41637.457999999999</v>
      </c>
      <c r="V12172" t="s">
        <v>2991</v>
      </c>
      <c r="W12172" t="s">
        <v>54515</v>
      </c>
      <c r="X12172" t="s">
        <v>54515</v>
      </c>
      <c r="Y12172" t="s">
        <v>1749</v>
      </c>
      <c r="Z12172" s="25" t="s">
        <v>583</v>
      </c>
      <c r="AA12172" t="s">
        <v>584</v>
      </c>
      <c r="AB12172" t="s">
        <v>1925</v>
      </c>
      <c r="AD12172" t="s">
        <v>54516</v>
      </c>
      <c r="AI12172">
        <v>43770</v>
      </c>
      <c r="AK12172">
        <v>45441</v>
      </c>
    </row>
    <row r="12173" spans="1:43" outlineLevel="1" x14ac:dyDescent="0.3">
      <c r="A12173" s="25">
        <v>12161</v>
      </c>
      <c r="B12173" s="25" t="s">
        <v>112</v>
      </c>
      <c r="C12173" t="s">
        <v>67</v>
      </c>
      <c r="D12173" t="s">
        <v>20559</v>
      </c>
      <c r="E12173" t="s">
        <v>69</v>
      </c>
      <c r="F12173" s="48" t="s">
        <v>54517</v>
      </c>
      <c r="G12173" s="25" t="s">
        <v>1790</v>
      </c>
      <c r="H12173" t="s">
        <v>1980</v>
      </c>
      <c r="I12173" t="s">
        <v>564</v>
      </c>
      <c r="J12173" s="25" t="s">
        <v>74</v>
      </c>
      <c r="K12173" t="s">
        <v>75</v>
      </c>
      <c r="L12173" t="s">
        <v>34925</v>
      </c>
      <c r="M12173" t="s">
        <v>54503</v>
      </c>
      <c r="N12173" t="s">
        <v>54518</v>
      </c>
      <c r="O12173" t="s">
        <v>78</v>
      </c>
      <c r="P12173">
        <v>1</v>
      </c>
      <c r="Q12173">
        <v>0</v>
      </c>
      <c r="R12173">
        <v>1</v>
      </c>
      <c r="S12173" t="s">
        <v>116</v>
      </c>
      <c r="T12173">
        <v>72.959999999999994</v>
      </c>
      <c r="U12173">
        <v>119601.13920000001</v>
      </c>
      <c r="V12173" t="s">
        <v>2991</v>
      </c>
      <c r="W12173" t="s">
        <v>54519</v>
      </c>
      <c r="X12173" t="s">
        <v>54519</v>
      </c>
      <c r="Y12173" t="s">
        <v>1749</v>
      </c>
      <c r="Z12173" s="25" t="s">
        <v>583</v>
      </c>
      <c r="AA12173" t="s">
        <v>584</v>
      </c>
      <c r="AD12173" t="s">
        <v>54520</v>
      </c>
      <c r="AI12173">
        <v>43770</v>
      </c>
      <c r="AK12173">
        <v>45424</v>
      </c>
    </row>
    <row r="12174" spans="1:43" outlineLevel="1" x14ac:dyDescent="0.3">
      <c r="A12174" s="25">
        <v>12162</v>
      </c>
      <c r="B12174" s="25" t="s">
        <v>112</v>
      </c>
      <c r="C12174" t="s">
        <v>67</v>
      </c>
      <c r="D12174" t="s">
        <v>20559</v>
      </c>
      <c r="E12174" t="s">
        <v>69</v>
      </c>
      <c r="F12174" s="48" t="s">
        <v>54521</v>
      </c>
      <c r="G12174" s="25" t="s">
        <v>1790</v>
      </c>
      <c r="H12174" t="s">
        <v>1980</v>
      </c>
      <c r="I12174" t="s">
        <v>564</v>
      </c>
      <c r="J12174" s="25" t="s">
        <v>89</v>
      </c>
      <c r="K12174" t="s">
        <v>90</v>
      </c>
      <c r="L12174" t="s">
        <v>54522</v>
      </c>
      <c r="M12174" t="s">
        <v>3235</v>
      </c>
      <c r="N12174" t="s">
        <v>54523</v>
      </c>
      <c r="O12174" t="s">
        <v>78</v>
      </c>
      <c r="P12174">
        <v>4</v>
      </c>
      <c r="Q12174">
        <v>1</v>
      </c>
      <c r="R12174">
        <v>2</v>
      </c>
      <c r="S12174" t="s">
        <v>116</v>
      </c>
      <c r="T12174">
        <v>43.95</v>
      </c>
      <c r="U12174">
        <v>72045.916500000007</v>
      </c>
      <c r="V12174" t="s">
        <v>2991</v>
      </c>
      <c r="W12174" t="s">
        <v>54524</v>
      </c>
      <c r="X12174" t="s">
        <v>54524</v>
      </c>
      <c r="Y12174" t="s">
        <v>1749</v>
      </c>
      <c r="Z12174" s="25" t="s">
        <v>583</v>
      </c>
      <c r="AA12174" t="s">
        <v>584</v>
      </c>
      <c r="AB12174" t="s">
        <v>1925</v>
      </c>
      <c r="AD12174" t="s">
        <v>54520</v>
      </c>
      <c r="AI12174">
        <v>43770</v>
      </c>
      <c r="AK12174">
        <v>45441</v>
      </c>
    </row>
    <row r="12175" spans="1:43" outlineLevel="1" x14ac:dyDescent="0.3">
      <c r="A12175" s="25">
        <v>12163</v>
      </c>
      <c r="B12175" s="25" t="s">
        <v>112</v>
      </c>
      <c r="C12175" t="s">
        <v>67</v>
      </c>
      <c r="D12175" t="s">
        <v>26223</v>
      </c>
      <c r="E12175" t="s">
        <v>197</v>
      </c>
      <c r="F12175" s="48" t="s">
        <v>54525</v>
      </c>
      <c r="G12175" s="25" t="s">
        <v>1790</v>
      </c>
      <c r="H12175" t="s">
        <v>1980</v>
      </c>
      <c r="I12175" t="s">
        <v>564</v>
      </c>
      <c r="J12175" s="25" t="s">
        <v>74</v>
      </c>
      <c r="K12175" t="s">
        <v>75</v>
      </c>
      <c r="L12175" t="s">
        <v>1952</v>
      </c>
      <c r="M12175" t="s">
        <v>54526</v>
      </c>
      <c r="N12175" t="s">
        <v>54527</v>
      </c>
      <c r="O12175" t="s">
        <v>78</v>
      </c>
      <c r="P12175">
        <v>6</v>
      </c>
      <c r="Q12175">
        <v>4</v>
      </c>
      <c r="R12175">
        <v>6</v>
      </c>
      <c r="S12175" t="s">
        <v>116</v>
      </c>
      <c r="T12175">
        <v>50.6</v>
      </c>
      <c r="U12175">
        <v>77633.05</v>
      </c>
      <c r="V12175" t="s">
        <v>1984</v>
      </c>
      <c r="X12175" t="s">
        <v>54528</v>
      </c>
      <c r="Y12175" t="s">
        <v>1749</v>
      </c>
      <c r="Z12175" s="25" t="s">
        <v>583</v>
      </c>
      <c r="AD12175" t="s">
        <v>54529</v>
      </c>
      <c r="AI12175">
        <v>43770</v>
      </c>
      <c r="AJ12175">
        <v>45733</v>
      </c>
      <c r="AK12175">
        <v>45810</v>
      </c>
      <c r="AL12175">
        <v>-6</v>
      </c>
      <c r="AM12175">
        <v>2</v>
      </c>
      <c r="AN12175">
        <v>-8</v>
      </c>
      <c r="AO12175">
        <v>2</v>
      </c>
    </row>
    <row r="12176" spans="1:43" outlineLevel="1" x14ac:dyDescent="0.3">
      <c r="A12176" s="25">
        <v>12164</v>
      </c>
      <c r="B12176" s="25" t="s">
        <v>66</v>
      </c>
      <c r="C12176" t="s">
        <v>67</v>
      </c>
      <c r="D12176" t="s">
        <v>53365</v>
      </c>
      <c r="E12176" t="s">
        <v>69</v>
      </c>
      <c r="F12176" s="48" t="s">
        <v>54530</v>
      </c>
      <c r="G12176" s="25" t="s">
        <v>1790</v>
      </c>
      <c r="H12176" t="s">
        <v>1980</v>
      </c>
      <c r="I12176" t="s">
        <v>564</v>
      </c>
      <c r="J12176" s="25" t="s">
        <v>74</v>
      </c>
      <c r="K12176" t="s">
        <v>1880</v>
      </c>
      <c r="L12176" t="s">
        <v>54531</v>
      </c>
      <c r="M12176" t="s">
        <v>54532</v>
      </c>
      <c r="N12176" t="s">
        <v>54533</v>
      </c>
      <c r="O12176" t="s">
        <v>78</v>
      </c>
      <c r="P12176">
        <v>14</v>
      </c>
      <c r="Q12176">
        <v>0</v>
      </c>
      <c r="R12176">
        <v>0</v>
      </c>
      <c r="S12176" t="s">
        <v>79</v>
      </c>
      <c r="T12176">
        <v>1596.2773</v>
      </c>
      <c r="U12176">
        <v>247885.89780000001</v>
      </c>
      <c r="V12176" t="s">
        <v>683</v>
      </c>
      <c r="W12176" t="s">
        <v>54534</v>
      </c>
      <c r="X12176" t="s">
        <v>54535</v>
      </c>
      <c r="Y12176" t="s">
        <v>582</v>
      </c>
      <c r="Z12176" s="25" t="s">
        <v>583</v>
      </c>
      <c r="AA12176" t="s">
        <v>3309</v>
      </c>
      <c r="AB12176" t="s">
        <v>3309</v>
      </c>
      <c r="AD12176" t="s">
        <v>54536</v>
      </c>
      <c r="AI12176">
        <v>41209</v>
      </c>
      <c r="AJ12176">
        <v>42536</v>
      </c>
    </row>
    <row r="12177" spans="1:37" outlineLevel="1" x14ac:dyDescent="0.3">
      <c r="A12177" s="25">
        <v>12165</v>
      </c>
      <c r="B12177" s="25" t="s">
        <v>66</v>
      </c>
      <c r="C12177" t="s">
        <v>67</v>
      </c>
      <c r="D12177" t="s">
        <v>54537</v>
      </c>
      <c r="E12177" t="s">
        <v>69</v>
      </c>
      <c r="F12177" s="48" t="s">
        <v>54538</v>
      </c>
      <c r="G12177" s="25" t="s">
        <v>1790</v>
      </c>
      <c r="H12177" t="s">
        <v>1980</v>
      </c>
      <c r="I12177" t="s">
        <v>564</v>
      </c>
      <c r="J12177" s="25" t="s">
        <v>638</v>
      </c>
      <c r="K12177" t="s">
        <v>740</v>
      </c>
      <c r="L12177" t="s">
        <v>1809</v>
      </c>
      <c r="M12177" t="s">
        <v>54539</v>
      </c>
      <c r="N12177" t="s">
        <v>54540</v>
      </c>
      <c r="O12177" t="s">
        <v>78</v>
      </c>
      <c r="P12177">
        <v>4</v>
      </c>
      <c r="Q12177">
        <v>0</v>
      </c>
      <c r="R12177">
        <v>0</v>
      </c>
      <c r="S12177" t="s">
        <v>79</v>
      </c>
      <c r="T12177">
        <v>7.4950000000000001</v>
      </c>
      <c r="U12177">
        <v>1229.5744</v>
      </c>
      <c r="V12177" t="s">
        <v>674</v>
      </c>
      <c r="W12177" t="s">
        <v>54541</v>
      </c>
      <c r="X12177" t="s">
        <v>54542</v>
      </c>
      <c r="Y12177" t="s">
        <v>1749</v>
      </c>
      <c r="Z12177" s="25" t="s">
        <v>583</v>
      </c>
      <c r="AA12177" t="s">
        <v>6442</v>
      </c>
      <c r="AB12177" t="s">
        <v>645</v>
      </c>
      <c r="AD12177" t="s">
        <v>54543</v>
      </c>
      <c r="AI12177">
        <v>40914</v>
      </c>
      <c r="AK12177">
        <v>41956</v>
      </c>
    </row>
    <row r="12178" spans="1:37" outlineLevel="1" x14ac:dyDescent="0.3">
      <c r="A12178" s="25">
        <v>12166</v>
      </c>
      <c r="B12178" s="25" t="s">
        <v>66</v>
      </c>
      <c r="C12178" t="s">
        <v>67</v>
      </c>
      <c r="D12178" t="s">
        <v>54537</v>
      </c>
      <c r="E12178" t="s">
        <v>69</v>
      </c>
      <c r="F12178" s="48" t="s">
        <v>54544</v>
      </c>
      <c r="G12178" s="25" t="s">
        <v>1790</v>
      </c>
      <c r="H12178" t="s">
        <v>1980</v>
      </c>
      <c r="I12178" t="s">
        <v>564</v>
      </c>
      <c r="J12178" s="25" t="s">
        <v>638</v>
      </c>
      <c r="K12178" t="s">
        <v>639</v>
      </c>
      <c r="L12178" t="s">
        <v>54545</v>
      </c>
      <c r="M12178" t="s">
        <v>54546</v>
      </c>
      <c r="N12178" t="s">
        <v>54547</v>
      </c>
      <c r="O12178" t="s">
        <v>2123</v>
      </c>
      <c r="P12178">
        <v>2</v>
      </c>
      <c r="Q12178">
        <v>0</v>
      </c>
      <c r="R12178">
        <v>0</v>
      </c>
      <c r="S12178" t="s">
        <v>79</v>
      </c>
      <c r="T12178">
        <v>36.062100000000001</v>
      </c>
      <c r="U12178">
        <v>5570.2793000000001</v>
      </c>
      <c r="V12178" t="s">
        <v>54548</v>
      </c>
      <c r="W12178" t="s">
        <v>54549</v>
      </c>
      <c r="X12178" t="s">
        <v>54550</v>
      </c>
      <c r="Y12178" t="s">
        <v>1749</v>
      </c>
      <c r="Z12178" s="25" t="s">
        <v>583</v>
      </c>
      <c r="AA12178" t="s">
        <v>6442</v>
      </c>
      <c r="AD12178" t="s">
        <v>54543</v>
      </c>
      <c r="AI12178">
        <v>40914</v>
      </c>
    </row>
    <row r="12179" spans="1:37" outlineLevel="1" x14ac:dyDescent="0.3">
      <c r="A12179" s="25">
        <v>12167</v>
      </c>
      <c r="B12179" s="25" t="s">
        <v>66</v>
      </c>
      <c r="C12179" t="s">
        <v>67</v>
      </c>
      <c r="D12179" t="s">
        <v>54537</v>
      </c>
      <c r="E12179" t="s">
        <v>69</v>
      </c>
      <c r="F12179" s="48" t="s">
        <v>54551</v>
      </c>
      <c r="G12179" s="25" t="s">
        <v>1790</v>
      </c>
      <c r="H12179" t="s">
        <v>1980</v>
      </c>
      <c r="I12179" t="s">
        <v>564</v>
      </c>
      <c r="J12179" s="25" t="s">
        <v>638</v>
      </c>
      <c r="K12179" t="s">
        <v>639</v>
      </c>
      <c r="L12179" t="s">
        <v>54552</v>
      </c>
      <c r="M12179" t="s">
        <v>54553</v>
      </c>
      <c r="N12179" t="s">
        <v>54554</v>
      </c>
      <c r="O12179" t="s">
        <v>6104</v>
      </c>
      <c r="P12179">
        <v>3</v>
      </c>
      <c r="Q12179">
        <v>0</v>
      </c>
      <c r="R12179">
        <v>0</v>
      </c>
      <c r="S12179" t="s">
        <v>79</v>
      </c>
      <c r="T12179">
        <v>28.75</v>
      </c>
      <c r="U12179">
        <v>4463.4375</v>
      </c>
      <c r="V12179" t="s">
        <v>54555</v>
      </c>
      <c r="W12179" t="s">
        <v>54556</v>
      </c>
      <c r="X12179" t="s">
        <v>54557</v>
      </c>
      <c r="Y12179" t="s">
        <v>1749</v>
      </c>
      <c r="Z12179" s="25" t="s">
        <v>583</v>
      </c>
      <c r="AA12179" t="s">
        <v>6442</v>
      </c>
      <c r="AD12179" t="s">
        <v>54543</v>
      </c>
      <c r="AI12179">
        <v>40914</v>
      </c>
    </row>
    <row r="12180" spans="1:37" outlineLevel="1" x14ac:dyDescent="0.3">
      <c r="A12180" s="25">
        <v>12168</v>
      </c>
      <c r="B12180" s="25" t="s">
        <v>66</v>
      </c>
      <c r="C12180" t="s">
        <v>67</v>
      </c>
      <c r="D12180" t="s">
        <v>54537</v>
      </c>
      <c r="E12180" t="s">
        <v>69</v>
      </c>
      <c r="F12180" s="48" t="s">
        <v>54558</v>
      </c>
      <c r="G12180" s="25" t="s">
        <v>1790</v>
      </c>
      <c r="H12180" t="s">
        <v>1980</v>
      </c>
      <c r="I12180" t="s">
        <v>564</v>
      </c>
      <c r="J12180" s="25" t="s">
        <v>638</v>
      </c>
      <c r="K12180" t="s">
        <v>639</v>
      </c>
      <c r="L12180" t="s">
        <v>54552</v>
      </c>
      <c r="M12180" t="s">
        <v>54559</v>
      </c>
      <c r="N12180" t="s">
        <v>54560</v>
      </c>
      <c r="O12180" t="s">
        <v>2123</v>
      </c>
      <c r="P12180">
        <v>2</v>
      </c>
      <c r="Q12180">
        <v>0</v>
      </c>
      <c r="R12180">
        <v>0</v>
      </c>
      <c r="S12180" t="s">
        <v>79</v>
      </c>
      <c r="T12180">
        <v>46.546999999999997</v>
      </c>
      <c r="U12180">
        <v>7225.7325000000001</v>
      </c>
      <c r="V12180" t="s">
        <v>54555</v>
      </c>
      <c r="W12180" t="s">
        <v>54561</v>
      </c>
      <c r="X12180" t="s">
        <v>54562</v>
      </c>
      <c r="Y12180" t="s">
        <v>1749</v>
      </c>
      <c r="Z12180" s="25" t="s">
        <v>583</v>
      </c>
      <c r="AA12180" t="s">
        <v>6442</v>
      </c>
      <c r="AD12180" t="s">
        <v>54543</v>
      </c>
      <c r="AI12180">
        <v>40914</v>
      </c>
    </row>
    <row r="12181" spans="1:37" outlineLevel="1" x14ac:dyDescent="0.3">
      <c r="A12181" s="25">
        <v>12169</v>
      </c>
      <c r="B12181" s="25" t="s">
        <v>66</v>
      </c>
      <c r="C12181" t="s">
        <v>67</v>
      </c>
      <c r="D12181" t="s">
        <v>54537</v>
      </c>
      <c r="E12181" t="s">
        <v>69</v>
      </c>
      <c r="F12181" s="48" t="s">
        <v>54563</v>
      </c>
      <c r="G12181" s="25" t="s">
        <v>1790</v>
      </c>
      <c r="H12181" t="s">
        <v>1980</v>
      </c>
      <c r="I12181" t="s">
        <v>564</v>
      </c>
      <c r="J12181" s="25" t="s">
        <v>638</v>
      </c>
      <c r="K12181" t="s">
        <v>639</v>
      </c>
      <c r="L12181" t="s">
        <v>54564</v>
      </c>
      <c r="M12181" t="s">
        <v>54565</v>
      </c>
      <c r="N12181" t="s">
        <v>54566</v>
      </c>
      <c r="O12181" t="s">
        <v>2123</v>
      </c>
      <c r="P12181">
        <v>2</v>
      </c>
      <c r="Q12181">
        <v>0</v>
      </c>
      <c r="R12181">
        <v>0</v>
      </c>
      <c r="S12181" t="s">
        <v>79</v>
      </c>
      <c r="T12181">
        <v>23.13</v>
      </c>
      <c r="U12181">
        <v>3590.9324999999999</v>
      </c>
      <c r="V12181" t="s">
        <v>54567</v>
      </c>
      <c r="W12181" t="s">
        <v>54568</v>
      </c>
      <c r="X12181" t="s">
        <v>54569</v>
      </c>
      <c r="Y12181" t="s">
        <v>1749</v>
      </c>
      <c r="Z12181" s="25" t="s">
        <v>583</v>
      </c>
      <c r="AA12181" t="s">
        <v>6442</v>
      </c>
      <c r="AD12181" t="s">
        <v>54543</v>
      </c>
      <c r="AI12181">
        <v>41342</v>
      </c>
    </row>
    <row r="12182" spans="1:37" outlineLevel="1" x14ac:dyDescent="0.3">
      <c r="A12182" s="25">
        <v>12170</v>
      </c>
      <c r="B12182" s="25" t="s">
        <v>66</v>
      </c>
      <c r="C12182" t="s">
        <v>67</v>
      </c>
      <c r="D12182" t="s">
        <v>54537</v>
      </c>
      <c r="E12182" t="s">
        <v>69</v>
      </c>
      <c r="F12182" s="48" t="s">
        <v>54570</v>
      </c>
      <c r="G12182" s="25" t="s">
        <v>1790</v>
      </c>
      <c r="H12182" t="s">
        <v>1980</v>
      </c>
      <c r="I12182" t="s">
        <v>564</v>
      </c>
      <c r="J12182" s="25" t="s">
        <v>638</v>
      </c>
      <c r="K12182" t="s">
        <v>639</v>
      </c>
      <c r="L12182" t="s">
        <v>54564</v>
      </c>
      <c r="M12182" t="s">
        <v>54571</v>
      </c>
      <c r="N12182" t="s">
        <v>54572</v>
      </c>
      <c r="O12182" t="s">
        <v>2123</v>
      </c>
      <c r="P12182">
        <v>2</v>
      </c>
      <c r="Q12182">
        <v>0</v>
      </c>
      <c r="R12182">
        <v>0</v>
      </c>
      <c r="S12182" t="s">
        <v>79</v>
      </c>
      <c r="T12182">
        <v>24.5</v>
      </c>
      <c r="U12182">
        <v>3803.625</v>
      </c>
      <c r="V12182" t="s">
        <v>54567</v>
      </c>
      <c r="W12182" t="s">
        <v>54573</v>
      </c>
      <c r="X12182" t="s">
        <v>54574</v>
      </c>
      <c r="Y12182" t="s">
        <v>1749</v>
      </c>
      <c r="Z12182" s="25" t="s">
        <v>583</v>
      </c>
      <c r="AA12182" t="s">
        <v>6442</v>
      </c>
      <c r="AD12182" t="s">
        <v>54543</v>
      </c>
      <c r="AI12182">
        <v>41342</v>
      </c>
    </row>
    <row r="12183" spans="1:37" outlineLevel="1" x14ac:dyDescent="0.3">
      <c r="A12183" s="25">
        <v>12171</v>
      </c>
      <c r="B12183" s="25" t="s">
        <v>66</v>
      </c>
      <c r="C12183" t="s">
        <v>67</v>
      </c>
      <c r="D12183" t="s">
        <v>54537</v>
      </c>
      <c r="E12183" t="s">
        <v>69</v>
      </c>
      <c r="F12183" s="48" t="s">
        <v>54575</v>
      </c>
      <c r="G12183" s="25" t="s">
        <v>1790</v>
      </c>
      <c r="H12183" t="s">
        <v>1980</v>
      </c>
      <c r="I12183" t="s">
        <v>564</v>
      </c>
      <c r="J12183" s="25" t="s">
        <v>638</v>
      </c>
      <c r="K12183" t="s">
        <v>639</v>
      </c>
      <c r="L12183" t="s">
        <v>54576</v>
      </c>
      <c r="M12183" t="s">
        <v>54577</v>
      </c>
      <c r="N12183" t="s">
        <v>54578</v>
      </c>
      <c r="O12183" t="s">
        <v>2123</v>
      </c>
      <c r="P12183">
        <v>1</v>
      </c>
      <c r="Q12183">
        <v>0</v>
      </c>
      <c r="R12183">
        <v>0</v>
      </c>
      <c r="S12183" t="s">
        <v>79</v>
      </c>
      <c r="T12183">
        <v>2.89</v>
      </c>
      <c r="U12183">
        <v>448.67250000000001</v>
      </c>
      <c r="V12183" t="s">
        <v>54579</v>
      </c>
      <c r="W12183" t="s">
        <v>54580</v>
      </c>
      <c r="X12183" t="s">
        <v>54581</v>
      </c>
      <c r="Y12183" t="s">
        <v>1749</v>
      </c>
      <c r="Z12183" s="25" t="s">
        <v>583</v>
      </c>
      <c r="AA12183" t="s">
        <v>6442</v>
      </c>
      <c r="AD12183" t="s">
        <v>54543</v>
      </c>
      <c r="AI12183">
        <v>40914</v>
      </c>
    </row>
    <row r="12184" spans="1:37" outlineLevel="1" x14ac:dyDescent="0.3">
      <c r="A12184" s="25">
        <v>12172</v>
      </c>
      <c r="B12184" s="25" t="s">
        <v>66</v>
      </c>
      <c r="C12184" t="s">
        <v>67</v>
      </c>
      <c r="D12184" t="s">
        <v>54537</v>
      </c>
      <c r="E12184" t="s">
        <v>69</v>
      </c>
      <c r="F12184" s="48" t="s">
        <v>54582</v>
      </c>
      <c r="G12184" s="25" t="s">
        <v>1790</v>
      </c>
      <c r="H12184" t="s">
        <v>1980</v>
      </c>
      <c r="I12184" t="s">
        <v>564</v>
      </c>
      <c r="J12184" s="25" t="s">
        <v>638</v>
      </c>
      <c r="K12184" t="s">
        <v>740</v>
      </c>
      <c r="L12184" t="s">
        <v>54583</v>
      </c>
      <c r="M12184" t="s">
        <v>54577</v>
      </c>
      <c r="N12184" t="s">
        <v>54584</v>
      </c>
      <c r="O12184" t="s">
        <v>2123</v>
      </c>
      <c r="P12184">
        <v>4</v>
      </c>
      <c r="Q12184">
        <v>0</v>
      </c>
      <c r="R12184">
        <v>0</v>
      </c>
      <c r="S12184" t="s">
        <v>79</v>
      </c>
      <c r="T12184">
        <v>160.06</v>
      </c>
      <c r="U12184">
        <v>24849.406500000001</v>
      </c>
      <c r="V12184" t="s">
        <v>54579</v>
      </c>
      <c r="W12184" t="s">
        <v>54585</v>
      </c>
      <c r="X12184" t="s">
        <v>54586</v>
      </c>
      <c r="Y12184" t="s">
        <v>1749</v>
      </c>
      <c r="Z12184" s="25" t="s">
        <v>583</v>
      </c>
      <c r="AA12184" t="s">
        <v>6442</v>
      </c>
      <c r="AD12184" t="s">
        <v>54543</v>
      </c>
      <c r="AI12184">
        <v>40914</v>
      </c>
      <c r="AK12184">
        <v>41687</v>
      </c>
    </row>
    <row r="12185" spans="1:37" outlineLevel="1" x14ac:dyDescent="0.3">
      <c r="A12185" s="25">
        <v>12173</v>
      </c>
      <c r="B12185" s="25" t="s">
        <v>66</v>
      </c>
      <c r="C12185" t="s">
        <v>67</v>
      </c>
      <c r="D12185" t="s">
        <v>54537</v>
      </c>
      <c r="E12185" t="s">
        <v>69</v>
      </c>
      <c r="F12185" s="48" t="s">
        <v>54587</v>
      </c>
      <c r="G12185" s="25" t="s">
        <v>1790</v>
      </c>
      <c r="H12185" t="s">
        <v>1980</v>
      </c>
      <c r="I12185" t="s">
        <v>564</v>
      </c>
      <c r="J12185" s="25" t="s">
        <v>74</v>
      </c>
      <c r="K12185" t="s">
        <v>1880</v>
      </c>
      <c r="L12185" t="s">
        <v>7083</v>
      </c>
      <c r="M12185" t="s">
        <v>54577</v>
      </c>
      <c r="N12185" t="s">
        <v>54588</v>
      </c>
      <c r="O12185" t="s">
        <v>540</v>
      </c>
      <c r="P12185">
        <v>2</v>
      </c>
      <c r="Q12185">
        <v>0</v>
      </c>
      <c r="R12185">
        <v>0</v>
      </c>
      <c r="S12185" t="s">
        <v>79</v>
      </c>
      <c r="T12185">
        <v>115</v>
      </c>
      <c r="U12185">
        <v>17853.75</v>
      </c>
      <c r="V12185" t="s">
        <v>54589</v>
      </c>
      <c r="W12185" t="s">
        <v>54590</v>
      </c>
      <c r="X12185" t="s">
        <v>54591</v>
      </c>
      <c r="Y12185" t="s">
        <v>1749</v>
      </c>
      <c r="Z12185" s="25" t="s">
        <v>583</v>
      </c>
      <c r="AA12185" t="s">
        <v>6442</v>
      </c>
      <c r="AD12185" t="s">
        <v>45541</v>
      </c>
      <c r="AI12185">
        <v>40914</v>
      </c>
    </row>
    <row r="12186" spans="1:37" outlineLevel="1" x14ac:dyDescent="0.3">
      <c r="A12186" s="25">
        <v>12174</v>
      </c>
      <c r="B12186" s="25" t="s">
        <v>66</v>
      </c>
      <c r="C12186" t="s">
        <v>67</v>
      </c>
      <c r="D12186" t="s">
        <v>54537</v>
      </c>
      <c r="E12186" t="s">
        <v>69</v>
      </c>
      <c r="F12186" s="48" t="s">
        <v>54592</v>
      </c>
      <c r="G12186" s="25" t="s">
        <v>1790</v>
      </c>
      <c r="H12186" t="s">
        <v>1980</v>
      </c>
      <c r="I12186" t="s">
        <v>564</v>
      </c>
      <c r="J12186" s="25" t="s">
        <v>1721</v>
      </c>
      <c r="K12186" t="s">
        <v>4951</v>
      </c>
      <c r="L12186" t="s">
        <v>54593</v>
      </c>
      <c r="M12186" t="s">
        <v>54594</v>
      </c>
      <c r="N12186" t="s">
        <v>54595</v>
      </c>
      <c r="O12186" t="s">
        <v>2123</v>
      </c>
      <c r="P12186">
        <v>2</v>
      </c>
      <c r="Q12186">
        <v>0</v>
      </c>
      <c r="R12186">
        <v>0</v>
      </c>
      <c r="S12186" t="s">
        <v>79</v>
      </c>
      <c r="T12186">
        <v>475</v>
      </c>
      <c r="U12186">
        <v>73743.75</v>
      </c>
      <c r="V12186" t="s">
        <v>54596</v>
      </c>
      <c r="W12186" t="s">
        <v>54597</v>
      </c>
      <c r="X12186" t="s">
        <v>54598</v>
      </c>
      <c r="Y12186" t="s">
        <v>582</v>
      </c>
      <c r="Z12186" s="25" t="s">
        <v>583</v>
      </c>
      <c r="AA12186" t="s">
        <v>6442</v>
      </c>
      <c r="AD12186" t="s">
        <v>54599</v>
      </c>
      <c r="AI12186">
        <v>41342</v>
      </c>
    </row>
    <row r="12187" spans="1:37" outlineLevel="1" x14ac:dyDescent="0.3">
      <c r="A12187" s="25">
        <v>12175</v>
      </c>
      <c r="B12187" s="25" t="s">
        <v>66</v>
      </c>
      <c r="C12187" t="s">
        <v>67</v>
      </c>
      <c r="D12187" t="s">
        <v>54537</v>
      </c>
      <c r="E12187" t="s">
        <v>69</v>
      </c>
      <c r="F12187" s="48" t="s">
        <v>54600</v>
      </c>
      <c r="G12187" s="25" t="s">
        <v>1790</v>
      </c>
      <c r="H12187" t="s">
        <v>1980</v>
      </c>
      <c r="I12187" t="s">
        <v>564</v>
      </c>
      <c r="J12187" s="25" t="s">
        <v>638</v>
      </c>
      <c r="K12187" t="s">
        <v>670</v>
      </c>
      <c r="L12187" t="s">
        <v>54601</v>
      </c>
      <c r="M12187" t="s">
        <v>54602</v>
      </c>
      <c r="N12187" t="s">
        <v>54603</v>
      </c>
      <c r="O12187" t="s">
        <v>2123</v>
      </c>
      <c r="P12187">
        <v>2</v>
      </c>
      <c r="Q12187">
        <v>0</v>
      </c>
      <c r="R12187">
        <v>0</v>
      </c>
      <c r="S12187" t="s">
        <v>79</v>
      </c>
      <c r="T12187">
        <v>2.98</v>
      </c>
      <c r="U12187">
        <v>462.64499999999998</v>
      </c>
      <c r="V12187" t="s">
        <v>674</v>
      </c>
      <c r="W12187" t="s">
        <v>54604</v>
      </c>
      <c r="X12187" t="s">
        <v>54605</v>
      </c>
      <c r="Y12187" t="s">
        <v>1749</v>
      </c>
      <c r="Z12187" s="25" t="s">
        <v>583</v>
      </c>
      <c r="AA12187" t="s">
        <v>6442</v>
      </c>
      <c r="AD12187" t="s">
        <v>54606</v>
      </c>
      <c r="AI12187">
        <v>40914</v>
      </c>
    </row>
    <row r="12188" spans="1:37" outlineLevel="1" x14ac:dyDescent="0.3">
      <c r="A12188" s="25">
        <v>12176</v>
      </c>
      <c r="B12188" s="25" t="s">
        <v>66</v>
      </c>
      <c r="C12188" t="s">
        <v>67</v>
      </c>
      <c r="D12188" t="s">
        <v>54537</v>
      </c>
      <c r="E12188" t="s">
        <v>69</v>
      </c>
      <c r="F12188" s="48" t="s">
        <v>54607</v>
      </c>
      <c r="G12188" s="25" t="s">
        <v>1790</v>
      </c>
      <c r="H12188" t="s">
        <v>1980</v>
      </c>
      <c r="I12188" t="s">
        <v>564</v>
      </c>
      <c r="J12188" s="25" t="s">
        <v>638</v>
      </c>
      <c r="K12188" t="s">
        <v>639</v>
      </c>
      <c r="L12188" t="s">
        <v>54545</v>
      </c>
      <c r="M12188" t="s">
        <v>54608</v>
      </c>
      <c r="N12188" t="s">
        <v>54609</v>
      </c>
      <c r="O12188" t="s">
        <v>2123</v>
      </c>
      <c r="P12188">
        <v>2</v>
      </c>
      <c r="Q12188">
        <v>0</v>
      </c>
      <c r="R12188">
        <v>0</v>
      </c>
      <c r="S12188" t="s">
        <v>79</v>
      </c>
      <c r="T12188">
        <v>23.75</v>
      </c>
      <c r="U12188">
        <v>3687.1875</v>
      </c>
      <c r="V12188" t="s">
        <v>54555</v>
      </c>
      <c r="W12188" t="s">
        <v>54610</v>
      </c>
      <c r="X12188" t="s">
        <v>54611</v>
      </c>
      <c r="Y12188" t="s">
        <v>1749</v>
      </c>
      <c r="Z12188" s="25" t="s">
        <v>583</v>
      </c>
      <c r="AA12188" t="s">
        <v>6442</v>
      </c>
      <c r="AD12188" t="s">
        <v>54606</v>
      </c>
      <c r="AI12188">
        <v>40914</v>
      </c>
    </row>
    <row r="12189" spans="1:37" outlineLevel="1" x14ac:dyDescent="0.3">
      <c r="A12189" s="25">
        <v>12177</v>
      </c>
      <c r="B12189" s="25" t="s">
        <v>66</v>
      </c>
      <c r="C12189" t="s">
        <v>67</v>
      </c>
      <c r="D12189" t="s">
        <v>54537</v>
      </c>
      <c r="E12189" t="s">
        <v>69</v>
      </c>
      <c r="F12189" s="48" t="s">
        <v>54612</v>
      </c>
      <c r="G12189" s="25" t="s">
        <v>1790</v>
      </c>
      <c r="H12189" t="s">
        <v>1980</v>
      </c>
      <c r="I12189" t="s">
        <v>564</v>
      </c>
      <c r="J12189" s="25" t="s">
        <v>638</v>
      </c>
      <c r="K12189" t="s">
        <v>639</v>
      </c>
      <c r="L12189" t="s">
        <v>54552</v>
      </c>
      <c r="M12189" t="s">
        <v>54613</v>
      </c>
      <c r="N12189" t="s">
        <v>54614</v>
      </c>
      <c r="O12189" t="s">
        <v>2123</v>
      </c>
      <c r="P12189">
        <v>2</v>
      </c>
      <c r="Q12189">
        <v>0</v>
      </c>
      <c r="R12189">
        <v>0</v>
      </c>
      <c r="S12189" t="s">
        <v>79</v>
      </c>
      <c r="T12189">
        <v>23.75</v>
      </c>
      <c r="U12189">
        <v>3687.1875</v>
      </c>
      <c r="V12189" t="s">
        <v>54555</v>
      </c>
      <c r="W12189" t="s">
        <v>54615</v>
      </c>
      <c r="X12189" t="s">
        <v>54616</v>
      </c>
      <c r="Y12189" t="s">
        <v>1749</v>
      </c>
      <c r="Z12189" s="25" t="s">
        <v>583</v>
      </c>
      <c r="AA12189" t="s">
        <v>6442</v>
      </c>
      <c r="AD12189" t="s">
        <v>54606</v>
      </c>
      <c r="AI12189">
        <v>40914</v>
      </c>
    </row>
    <row r="12190" spans="1:37" outlineLevel="1" x14ac:dyDescent="0.3">
      <c r="A12190" s="25">
        <v>12178</v>
      </c>
      <c r="B12190" s="25" t="s">
        <v>66</v>
      </c>
      <c r="C12190" t="s">
        <v>67</v>
      </c>
      <c r="D12190" t="s">
        <v>3293</v>
      </c>
      <c r="E12190" t="s">
        <v>69</v>
      </c>
      <c r="F12190" s="48" t="s">
        <v>54617</v>
      </c>
      <c r="G12190" s="25" t="s">
        <v>1790</v>
      </c>
      <c r="H12190" t="s">
        <v>1980</v>
      </c>
      <c r="I12190" t="s">
        <v>564</v>
      </c>
      <c r="J12190" s="25" t="s">
        <v>638</v>
      </c>
      <c r="K12190" t="s">
        <v>639</v>
      </c>
      <c r="L12190" t="s">
        <v>54618</v>
      </c>
      <c r="M12190" t="s">
        <v>54577</v>
      </c>
      <c r="N12190" t="s">
        <v>54619</v>
      </c>
      <c r="O12190" t="s">
        <v>14256</v>
      </c>
      <c r="P12190">
        <v>4</v>
      </c>
      <c r="Q12190">
        <v>0</v>
      </c>
      <c r="R12190">
        <v>0</v>
      </c>
      <c r="S12190" t="s">
        <v>79</v>
      </c>
      <c r="T12190">
        <v>1375</v>
      </c>
      <c r="U12190">
        <v>213468.75</v>
      </c>
      <c r="V12190" t="s">
        <v>54596</v>
      </c>
      <c r="X12190" t="s">
        <v>2948</v>
      </c>
      <c r="Y12190" t="s">
        <v>582</v>
      </c>
      <c r="Z12190" s="25" t="s">
        <v>583</v>
      </c>
      <c r="AA12190" t="s">
        <v>6442</v>
      </c>
      <c r="AD12190" t="s">
        <v>54620</v>
      </c>
      <c r="AI12190">
        <v>41342</v>
      </c>
    </row>
    <row r="12191" spans="1:37" outlineLevel="1" x14ac:dyDescent="0.3">
      <c r="A12191" s="25">
        <v>12179</v>
      </c>
      <c r="B12191" s="25" t="s">
        <v>112</v>
      </c>
      <c r="C12191" t="s">
        <v>67</v>
      </c>
      <c r="D12191" t="s">
        <v>54537</v>
      </c>
      <c r="E12191" t="s">
        <v>69</v>
      </c>
      <c r="F12191" s="48" t="s">
        <v>54621</v>
      </c>
      <c r="G12191" s="25" t="s">
        <v>1790</v>
      </c>
      <c r="H12191" t="s">
        <v>1980</v>
      </c>
      <c r="I12191" t="s">
        <v>564</v>
      </c>
      <c r="J12191" s="25" t="s">
        <v>89</v>
      </c>
      <c r="K12191" t="s">
        <v>90</v>
      </c>
      <c r="L12191" t="s">
        <v>54622</v>
      </c>
      <c r="M12191" t="s">
        <v>54623</v>
      </c>
      <c r="N12191" t="s">
        <v>54624</v>
      </c>
      <c r="O12191" t="s">
        <v>540</v>
      </c>
      <c r="P12191">
        <v>2</v>
      </c>
      <c r="Q12191">
        <v>1</v>
      </c>
      <c r="R12191">
        <v>2</v>
      </c>
      <c r="S12191" t="s">
        <v>116</v>
      </c>
      <c r="T12191">
        <v>205.37</v>
      </c>
      <c r="U12191">
        <v>94558.509099999996</v>
      </c>
      <c r="V12191" t="s">
        <v>7238</v>
      </c>
      <c r="W12191" t="s">
        <v>54625</v>
      </c>
      <c r="X12191" t="s">
        <v>54626</v>
      </c>
      <c r="Y12191" t="s">
        <v>1749</v>
      </c>
      <c r="Z12191" s="25" t="s">
        <v>583</v>
      </c>
      <c r="AA12191" t="s">
        <v>6442</v>
      </c>
      <c r="AD12191" t="s">
        <v>54627</v>
      </c>
      <c r="AI12191">
        <v>43770</v>
      </c>
      <c r="AJ12191">
        <v>44924</v>
      </c>
      <c r="AK12191">
        <v>44959</v>
      </c>
    </row>
    <row r="12192" spans="1:37" outlineLevel="1" x14ac:dyDescent="0.3">
      <c r="A12192" s="25">
        <v>12180</v>
      </c>
      <c r="B12192" s="25" t="s">
        <v>66</v>
      </c>
      <c r="C12192" t="s">
        <v>67</v>
      </c>
      <c r="D12192" t="s">
        <v>9392</v>
      </c>
      <c r="E12192" t="s">
        <v>69</v>
      </c>
      <c r="F12192" s="48" t="s">
        <v>54628</v>
      </c>
      <c r="G12192" s="25" t="s">
        <v>1790</v>
      </c>
      <c r="H12192" t="s">
        <v>1980</v>
      </c>
      <c r="I12192" t="s">
        <v>564</v>
      </c>
      <c r="J12192" s="25" t="s">
        <v>695</v>
      </c>
      <c r="K12192" t="s">
        <v>696</v>
      </c>
      <c r="L12192" t="s">
        <v>54629</v>
      </c>
      <c r="M12192" t="s">
        <v>35100</v>
      </c>
      <c r="N12192" t="s">
        <v>35101</v>
      </c>
      <c r="O12192" t="s">
        <v>78</v>
      </c>
      <c r="P12192">
        <v>2</v>
      </c>
      <c r="Q12192">
        <v>0</v>
      </c>
      <c r="R12192">
        <v>0</v>
      </c>
      <c r="S12192" t="s">
        <v>79</v>
      </c>
      <c r="T12192">
        <v>266.39999999999998</v>
      </c>
      <c r="U12192">
        <v>52344.936000000002</v>
      </c>
      <c r="V12192" t="s">
        <v>12923</v>
      </c>
      <c r="W12192" t="s">
        <v>54630</v>
      </c>
      <c r="Y12192" t="s">
        <v>9203</v>
      </c>
      <c r="Z12192" s="25" t="s">
        <v>583</v>
      </c>
      <c r="AA12192" t="s">
        <v>2552</v>
      </c>
      <c r="AB12192" t="s">
        <v>2552</v>
      </c>
      <c r="AI12192">
        <v>40915</v>
      </c>
      <c r="AK12192">
        <v>42253</v>
      </c>
    </row>
    <row r="12193" spans="1:43" outlineLevel="1" x14ac:dyDescent="0.3">
      <c r="A12193" s="25">
        <v>12181</v>
      </c>
      <c r="B12193" s="25" t="s">
        <v>112</v>
      </c>
      <c r="C12193" t="s">
        <v>67</v>
      </c>
      <c r="D12193" t="s">
        <v>54631</v>
      </c>
      <c r="E12193" t="s">
        <v>69</v>
      </c>
      <c r="F12193" s="48" t="s">
        <v>54632</v>
      </c>
      <c r="G12193" s="25" t="s">
        <v>1790</v>
      </c>
      <c r="H12193" t="s">
        <v>1980</v>
      </c>
      <c r="I12193" t="s">
        <v>564</v>
      </c>
      <c r="J12193" s="25" t="s">
        <v>695</v>
      </c>
      <c r="K12193" t="s">
        <v>696</v>
      </c>
      <c r="L12193" t="s">
        <v>3453</v>
      </c>
      <c r="M12193" t="s">
        <v>3425</v>
      </c>
      <c r="N12193" t="s">
        <v>54633</v>
      </c>
      <c r="O12193" t="s">
        <v>78</v>
      </c>
      <c r="P12193">
        <v>3</v>
      </c>
      <c r="Q12193">
        <v>5</v>
      </c>
      <c r="R12193">
        <v>8</v>
      </c>
      <c r="S12193" t="s">
        <v>116</v>
      </c>
      <c r="T12193">
        <v>750</v>
      </c>
      <c r="U12193">
        <v>1082512.5</v>
      </c>
      <c r="V12193" t="s">
        <v>54634</v>
      </c>
      <c r="W12193" t="s">
        <v>54635</v>
      </c>
      <c r="X12193" t="s">
        <v>3427</v>
      </c>
      <c r="Y12193" t="s">
        <v>582</v>
      </c>
      <c r="Z12193" s="25" t="s">
        <v>583</v>
      </c>
      <c r="AA12193" t="s">
        <v>2993</v>
      </c>
      <c r="AD12193" t="s">
        <v>3429</v>
      </c>
      <c r="AI12193">
        <v>43770</v>
      </c>
      <c r="AK12193">
        <v>46022</v>
      </c>
    </row>
    <row r="12194" spans="1:43" outlineLevel="1" x14ac:dyDescent="0.3">
      <c r="A12194" s="25">
        <v>12182</v>
      </c>
      <c r="B12194" s="25" t="s">
        <v>66</v>
      </c>
      <c r="C12194" t="s">
        <v>67</v>
      </c>
      <c r="D12194" t="s">
        <v>53584</v>
      </c>
      <c r="E12194" t="s">
        <v>69</v>
      </c>
      <c r="F12194" s="48" t="s">
        <v>54636</v>
      </c>
      <c r="G12194" s="25" t="s">
        <v>1790</v>
      </c>
      <c r="H12194" t="s">
        <v>1980</v>
      </c>
      <c r="I12194" t="s">
        <v>564</v>
      </c>
      <c r="J12194" s="25" t="s">
        <v>695</v>
      </c>
      <c r="K12194" t="s">
        <v>1656</v>
      </c>
      <c r="L12194" t="s">
        <v>54637</v>
      </c>
      <c r="M12194" t="s">
        <v>54638</v>
      </c>
      <c r="N12194" t="s">
        <v>54639</v>
      </c>
      <c r="O12194" t="s">
        <v>78</v>
      </c>
      <c r="P12194">
        <v>1</v>
      </c>
      <c r="Q12194">
        <v>0</v>
      </c>
      <c r="R12194">
        <v>0</v>
      </c>
      <c r="S12194" t="s">
        <v>79</v>
      </c>
      <c r="T12194">
        <v>571.95259999999996</v>
      </c>
      <c r="U12194">
        <v>150250.82819999999</v>
      </c>
      <c r="V12194" t="s">
        <v>3527</v>
      </c>
      <c r="W12194" t="s">
        <v>54640</v>
      </c>
      <c r="Y12194" t="s">
        <v>3080</v>
      </c>
      <c r="Z12194" s="25" t="s">
        <v>583</v>
      </c>
      <c r="AA12194" t="s">
        <v>2993</v>
      </c>
      <c r="AI12194">
        <v>40914</v>
      </c>
      <c r="AJ12194">
        <v>45144</v>
      </c>
      <c r="AK12194">
        <v>43407</v>
      </c>
      <c r="AP12194">
        <v>-2</v>
      </c>
      <c r="AQ12194">
        <v>1</v>
      </c>
    </row>
    <row r="12195" spans="1:43" outlineLevel="1" x14ac:dyDescent="0.3">
      <c r="A12195" s="25">
        <v>12183</v>
      </c>
      <c r="B12195" s="25" t="s">
        <v>112</v>
      </c>
      <c r="C12195" t="s">
        <v>67</v>
      </c>
      <c r="D12195" t="s">
        <v>53584</v>
      </c>
      <c r="E12195" t="s">
        <v>69</v>
      </c>
      <c r="F12195" s="48" t="s">
        <v>54641</v>
      </c>
      <c r="G12195" s="25" t="s">
        <v>1790</v>
      </c>
      <c r="H12195" t="s">
        <v>1980</v>
      </c>
      <c r="I12195" t="s">
        <v>564</v>
      </c>
      <c r="J12195" s="25" t="s">
        <v>695</v>
      </c>
      <c r="K12195" t="s">
        <v>1656</v>
      </c>
      <c r="L12195" t="s">
        <v>54642</v>
      </c>
      <c r="M12195" t="s">
        <v>54643</v>
      </c>
      <c r="N12195" t="s">
        <v>54644</v>
      </c>
      <c r="O12195" t="s">
        <v>78</v>
      </c>
      <c r="P12195">
        <v>1</v>
      </c>
      <c r="Q12195">
        <v>0</v>
      </c>
      <c r="R12195">
        <v>1</v>
      </c>
      <c r="S12195" t="s">
        <v>116</v>
      </c>
      <c r="T12195">
        <v>705</v>
      </c>
      <c r="U12195">
        <v>1168530.45</v>
      </c>
      <c r="V12195" t="s">
        <v>3527</v>
      </c>
      <c r="X12195" t="s">
        <v>3420</v>
      </c>
      <c r="Y12195" t="s">
        <v>3080</v>
      </c>
      <c r="Z12195" s="25" t="s">
        <v>583</v>
      </c>
      <c r="AA12195" t="s">
        <v>2993</v>
      </c>
      <c r="AD12195" t="s">
        <v>54645</v>
      </c>
      <c r="AI12195">
        <v>43770</v>
      </c>
      <c r="AK12195">
        <v>45420</v>
      </c>
    </row>
    <row r="12196" spans="1:43" outlineLevel="1" x14ac:dyDescent="0.3">
      <c r="A12196" s="25">
        <v>12184</v>
      </c>
      <c r="B12196" s="25" t="s">
        <v>66</v>
      </c>
      <c r="C12196" t="s">
        <v>67</v>
      </c>
      <c r="D12196" t="s">
        <v>3759</v>
      </c>
      <c r="E12196" t="s">
        <v>197</v>
      </c>
      <c r="F12196" s="48" t="s">
        <v>54646</v>
      </c>
      <c r="G12196" s="25" t="s">
        <v>1790</v>
      </c>
      <c r="H12196" t="s">
        <v>1980</v>
      </c>
      <c r="I12196" t="s">
        <v>564</v>
      </c>
      <c r="J12196" s="25" t="s">
        <v>638</v>
      </c>
      <c r="K12196" t="s">
        <v>753</v>
      </c>
      <c r="L12196" t="s">
        <v>54647</v>
      </c>
      <c r="M12196" t="s">
        <v>3575</v>
      </c>
      <c r="N12196" t="s">
        <v>54648</v>
      </c>
      <c r="O12196" t="s">
        <v>78</v>
      </c>
      <c r="P12196">
        <v>1</v>
      </c>
      <c r="Q12196">
        <v>0</v>
      </c>
      <c r="R12196">
        <v>0</v>
      </c>
      <c r="S12196" t="s">
        <v>79</v>
      </c>
      <c r="T12196">
        <v>98.564099999999996</v>
      </c>
      <c r="U12196">
        <v>15302.0767</v>
      </c>
      <c r="V12196" t="s">
        <v>3577</v>
      </c>
      <c r="W12196" t="s">
        <v>54649</v>
      </c>
      <c r="X12196" t="s">
        <v>54649</v>
      </c>
      <c r="Y12196" t="s">
        <v>787</v>
      </c>
      <c r="Z12196" s="25" t="s">
        <v>583</v>
      </c>
      <c r="AA12196" t="s">
        <v>645</v>
      </c>
      <c r="AD12196" t="s">
        <v>3579</v>
      </c>
      <c r="AG12196" t="s">
        <v>3580</v>
      </c>
      <c r="AI12196">
        <v>40914</v>
      </c>
      <c r="AJ12196">
        <v>43543</v>
      </c>
    </row>
    <row r="12197" spans="1:43" outlineLevel="1" x14ac:dyDescent="0.3">
      <c r="A12197" s="25">
        <v>12185</v>
      </c>
      <c r="B12197" s="25" t="s">
        <v>66</v>
      </c>
      <c r="C12197" t="s">
        <v>67</v>
      </c>
      <c r="D12197" t="s">
        <v>17596</v>
      </c>
      <c r="E12197" t="s">
        <v>197</v>
      </c>
      <c r="F12197" s="48" t="s">
        <v>54650</v>
      </c>
      <c r="G12197" s="25" t="s">
        <v>1790</v>
      </c>
      <c r="H12197" t="s">
        <v>1980</v>
      </c>
      <c r="I12197" t="s">
        <v>564</v>
      </c>
      <c r="J12197" s="25" t="s">
        <v>210</v>
      </c>
      <c r="K12197" t="s">
        <v>211</v>
      </c>
      <c r="L12197" t="s">
        <v>12604</v>
      </c>
      <c r="M12197" t="s">
        <v>54651</v>
      </c>
      <c r="N12197" t="s">
        <v>54652</v>
      </c>
      <c r="O12197" t="s">
        <v>2123</v>
      </c>
      <c r="P12197">
        <v>8</v>
      </c>
      <c r="Q12197">
        <v>0</v>
      </c>
      <c r="R12197">
        <v>0</v>
      </c>
      <c r="S12197" t="s">
        <v>79</v>
      </c>
      <c r="T12197">
        <v>253.5164</v>
      </c>
      <c r="U12197">
        <v>39355.875500000002</v>
      </c>
      <c r="V12197" t="s">
        <v>3764</v>
      </c>
      <c r="W12197" t="s">
        <v>2215</v>
      </c>
      <c r="X12197" t="s">
        <v>54653</v>
      </c>
      <c r="Y12197" t="s">
        <v>1749</v>
      </c>
      <c r="Z12197" s="25" t="s">
        <v>583</v>
      </c>
      <c r="AA12197" t="s">
        <v>1965</v>
      </c>
      <c r="AD12197" t="s">
        <v>3767</v>
      </c>
      <c r="AI12197">
        <v>41364</v>
      </c>
    </row>
    <row r="12198" spans="1:43" outlineLevel="1" x14ac:dyDescent="0.3">
      <c r="A12198" s="25">
        <v>12186</v>
      </c>
      <c r="B12198" s="25" t="s">
        <v>66</v>
      </c>
      <c r="C12198" t="s">
        <v>67</v>
      </c>
      <c r="D12198" t="s">
        <v>3759</v>
      </c>
      <c r="E12198" t="s">
        <v>197</v>
      </c>
      <c r="F12198" s="48" t="s">
        <v>54654</v>
      </c>
      <c r="G12198" s="25" t="s">
        <v>1790</v>
      </c>
      <c r="H12198" t="s">
        <v>1980</v>
      </c>
      <c r="I12198" t="s">
        <v>564</v>
      </c>
      <c r="J12198" s="25" t="s">
        <v>74</v>
      </c>
      <c r="K12198" t="s">
        <v>75</v>
      </c>
      <c r="L12198" t="s">
        <v>54655</v>
      </c>
      <c r="M12198" t="s">
        <v>25661</v>
      </c>
      <c r="N12198" t="s">
        <v>54656</v>
      </c>
      <c r="O12198" t="s">
        <v>78</v>
      </c>
      <c r="P12198">
        <v>24</v>
      </c>
      <c r="Q12198">
        <v>0</v>
      </c>
      <c r="R12198">
        <v>0</v>
      </c>
      <c r="S12198" t="s">
        <v>79</v>
      </c>
      <c r="T12198">
        <v>6.7004000000000001</v>
      </c>
      <c r="U12198">
        <v>1040.175</v>
      </c>
      <c r="V12198" t="s">
        <v>3764</v>
      </c>
      <c r="W12198" t="s">
        <v>2225</v>
      </c>
      <c r="X12198" t="s">
        <v>54657</v>
      </c>
      <c r="Y12198" t="s">
        <v>1749</v>
      </c>
      <c r="Z12198" s="25" t="s">
        <v>583</v>
      </c>
      <c r="AA12198" t="s">
        <v>1965</v>
      </c>
      <c r="AB12198" t="s">
        <v>585</v>
      </c>
      <c r="AD12198" t="s">
        <v>3767</v>
      </c>
      <c r="AI12198">
        <v>41364</v>
      </c>
    </row>
    <row r="12199" spans="1:43" outlineLevel="1" x14ac:dyDescent="0.3">
      <c r="A12199" s="25">
        <v>12187</v>
      </c>
      <c r="B12199" s="25" t="s">
        <v>66</v>
      </c>
      <c r="C12199" t="s">
        <v>67</v>
      </c>
      <c r="D12199" t="s">
        <v>16511</v>
      </c>
      <c r="E12199" t="s">
        <v>197</v>
      </c>
      <c r="F12199" s="48" t="s">
        <v>54658</v>
      </c>
      <c r="G12199" s="25" t="s">
        <v>1790</v>
      </c>
      <c r="H12199" t="s">
        <v>1980</v>
      </c>
      <c r="I12199" t="s">
        <v>564</v>
      </c>
      <c r="J12199" s="25" t="s">
        <v>210</v>
      </c>
      <c r="K12199" t="s">
        <v>211</v>
      </c>
      <c r="L12199" t="s">
        <v>54659</v>
      </c>
      <c r="M12199" t="s">
        <v>54660</v>
      </c>
      <c r="N12199" t="s">
        <v>54661</v>
      </c>
      <c r="O12199" t="s">
        <v>2123</v>
      </c>
      <c r="P12199">
        <v>3</v>
      </c>
      <c r="Q12199">
        <v>0</v>
      </c>
      <c r="R12199">
        <v>0</v>
      </c>
      <c r="S12199" t="s">
        <v>79</v>
      </c>
      <c r="T12199">
        <v>1447.0932</v>
      </c>
      <c r="U12199">
        <v>224646.75</v>
      </c>
      <c r="V12199" t="s">
        <v>3764</v>
      </c>
      <c r="W12199" t="s">
        <v>54662</v>
      </c>
      <c r="X12199" t="s">
        <v>3420</v>
      </c>
      <c r="Y12199" t="s">
        <v>582</v>
      </c>
      <c r="Z12199" s="25" t="s">
        <v>583</v>
      </c>
      <c r="AA12199" t="s">
        <v>1965</v>
      </c>
      <c r="AD12199" t="s">
        <v>54663</v>
      </c>
      <c r="AI12199">
        <v>41364</v>
      </c>
      <c r="AJ12199">
        <v>45214</v>
      </c>
      <c r="AP12199">
        <v>-1</v>
      </c>
      <c r="AQ12199">
        <v>1</v>
      </c>
    </row>
    <row r="12200" spans="1:43" outlineLevel="1" x14ac:dyDescent="0.3">
      <c r="A12200" s="25">
        <v>12188</v>
      </c>
      <c r="B12200" s="25" t="s">
        <v>66</v>
      </c>
      <c r="C12200" t="s">
        <v>67</v>
      </c>
      <c r="D12200" t="s">
        <v>3759</v>
      </c>
      <c r="E12200" t="s">
        <v>197</v>
      </c>
      <c r="F12200" s="48" t="s">
        <v>54664</v>
      </c>
      <c r="G12200" s="25" t="s">
        <v>1790</v>
      </c>
      <c r="H12200" t="s">
        <v>1980</v>
      </c>
      <c r="I12200" t="s">
        <v>564</v>
      </c>
      <c r="J12200" s="25" t="s">
        <v>74</v>
      </c>
      <c r="K12200" t="s">
        <v>1880</v>
      </c>
      <c r="L12200" t="s">
        <v>54665</v>
      </c>
      <c r="M12200" t="s">
        <v>54666</v>
      </c>
      <c r="N12200" t="s">
        <v>54667</v>
      </c>
      <c r="O12200" t="s">
        <v>2123</v>
      </c>
      <c r="P12200">
        <v>2</v>
      </c>
      <c r="Q12200">
        <v>0</v>
      </c>
      <c r="R12200">
        <v>0</v>
      </c>
      <c r="S12200" t="s">
        <v>79</v>
      </c>
      <c r="T12200">
        <v>3.7</v>
      </c>
      <c r="U12200">
        <v>574.42999999999995</v>
      </c>
      <c r="V12200" t="s">
        <v>3764</v>
      </c>
      <c r="W12200" t="s">
        <v>54668</v>
      </c>
      <c r="X12200" t="s">
        <v>54668</v>
      </c>
      <c r="Y12200" t="s">
        <v>1749</v>
      </c>
      <c r="Z12200" s="25" t="s">
        <v>583</v>
      </c>
      <c r="AA12200" t="s">
        <v>1965</v>
      </c>
      <c r="AB12200" t="s">
        <v>1965</v>
      </c>
      <c r="AD12200" t="s">
        <v>54669</v>
      </c>
      <c r="AI12200">
        <v>40914</v>
      </c>
    </row>
    <row r="12201" spans="1:43" outlineLevel="1" x14ac:dyDescent="0.3">
      <c r="A12201" s="25">
        <v>12189</v>
      </c>
      <c r="B12201" s="25" t="s">
        <v>66</v>
      </c>
      <c r="C12201" t="s">
        <v>67</v>
      </c>
      <c r="D12201" t="s">
        <v>3759</v>
      </c>
      <c r="E12201" t="s">
        <v>197</v>
      </c>
      <c r="F12201" s="48" t="s">
        <v>54670</v>
      </c>
      <c r="G12201" s="25" t="s">
        <v>1790</v>
      </c>
      <c r="H12201" t="s">
        <v>1980</v>
      </c>
      <c r="I12201" t="s">
        <v>564</v>
      </c>
      <c r="J12201" s="25" t="s">
        <v>695</v>
      </c>
      <c r="K12201" t="s">
        <v>4640</v>
      </c>
      <c r="L12201" t="s">
        <v>10019</v>
      </c>
      <c r="M12201" t="s">
        <v>54671</v>
      </c>
      <c r="N12201" t="s">
        <v>54672</v>
      </c>
      <c r="O12201" t="s">
        <v>2123</v>
      </c>
      <c r="P12201">
        <v>6</v>
      </c>
      <c r="Q12201">
        <v>0</v>
      </c>
      <c r="R12201">
        <v>0</v>
      </c>
      <c r="S12201" t="s">
        <v>79</v>
      </c>
      <c r="T12201">
        <v>5.0999999999999996</v>
      </c>
      <c r="U12201">
        <v>791.78</v>
      </c>
      <c r="V12201" t="s">
        <v>3764</v>
      </c>
      <c r="W12201" t="s">
        <v>54673</v>
      </c>
      <c r="X12201" t="s">
        <v>54673</v>
      </c>
      <c r="Y12201" t="s">
        <v>591</v>
      </c>
      <c r="Z12201" s="25" t="s">
        <v>583</v>
      </c>
      <c r="AA12201" t="s">
        <v>1965</v>
      </c>
      <c r="AD12201" t="s">
        <v>54669</v>
      </c>
      <c r="AI12201">
        <v>40914</v>
      </c>
    </row>
    <row r="12202" spans="1:43" outlineLevel="1" x14ac:dyDescent="0.3">
      <c r="A12202" s="25">
        <v>12190</v>
      </c>
      <c r="B12202" s="25" t="s">
        <v>66</v>
      </c>
      <c r="C12202" t="s">
        <v>67</v>
      </c>
      <c r="D12202" t="s">
        <v>3759</v>
      </c>
      <c r="E12202" t="s">
        <v>197</v>
      </c>
      <c r="F12202" s="48" t="s">
        <v>54674</v>
      </c>
      <c r="G12202" s="25" t="s">
        <v>1790</v>
      </c>
      <c r="H12202" t="s">
        <v>1980</v>
      </c>
      <c r="I12202" t="s">
        <v>564</v>
      </c>
      <c r="J12202" s="25" t="s">
        <v>74</v>
      </c>
      <c r="K12202" t="s">
        <v>1880</v>
      </c>
      <c r="L12202" t="s">
        <v>54675</v>
      </c>
      <c r="M12202" t="s">
        <v>54676</v>
      </c>
      <c r="N12202" t="s">
        <v>54677</v>
      </c>
      <c r="O12202" t="s">
        <v>2123</v>
      </c>
      <c r="P12202">
        <v>4</v>
      </c>
      <c r="Q12202">
        <v>0</v>
      </c>
      <c r="R12202">
        <v>0</v>
      </c>
      <c r="S12202" t="s">
        <v>79</v>
      </c>
      <c r="T12202">
        <v>3.5</v>
      </c>
      <c r="U12202">
        <v>543.38</v>
      </c>
      <c r="V12202" t="s">
        <v>3764</v>
      </c>
      <c r="W12202" t="s">
        <v>54678</v>
      </c>
      <c r="X12202" t="s">
        <v>54678</v>
      </c>
      <c r="Y12202" t="s">
        <v>591</v>
      </c>
      <c r="Z12202" s="25" t="s">
        <v>583</v>
      </c>
      <c r="AA12202" t="s">
        <v>1965</v>
      </c>
      <c r="AB12202" t="s">
        <v>1965</v>
      </c>
      <c r="AD12202" t="s">
        <v>54669</v>
      </c>
      <c r="AI12202">
        <v>40914</v>
      </c>
    </row>
    <row r="12203" spans="1:43" outlineLevel="1" x14ac:dyDescent="0.3">
      <c r="A12203" s="25">
        <v>12191</v>
      </c>
      <c r="B12203" s="25" t="s">
        <v>66</v>
      </c>
      <c r="C12203" t="s">
        <v>67</v>
      </c>
      <c r="D12203" t="s">
        <v>5614</v>
      </c>
      <c r="E12203" t="s">
        <v>197</v>
      </c>
      <c r="F12203" s="48" t="s">
        <v>54679</v>
      </c>
      <c r="G12203" s="25" t="s">
        <v>1790</v>
      </c>
      <c r="H12203" t="s">
        <v>1980</v>
      </c>
      <c r="I12203" t="s">
        <v>564</v>
      </c>
      <c r="J12203" s="25" t="s">
        <v>210</v>
      </c>
      <c r="K12203" t="s">
        <v>1142</v>
      </c>
      <c r="L12203" t="s">
        <v>54680</v>
      </c>
      <c r="M12203" t="s">
        <v>54681</v>
      </c>
      <c r="N12203" t="s">
        <v>54682</v>
      </c>
      <c r="O12203" t="s">
        <v>2123</v>
      </c>
      <c r="P12203">
        <v>1</v>
      </c>
      <c r="Q12203">
        <v>0</v>
      </c>
      <c r="R12203">
        <v>0</v>
      </c>
      <c r="S12203" t="s">
        <v>79</v>
      </c>
      <c r="T12203">
        <v>540</v>
      </c>
      <c r="U12203">
        <v>83835</v>
      </c>
      <c r="V12203" t="s">
        <v>54683</v>
      </c>
      <c r="W12203" t="s">
        <v>54684</v>
      </c>
      <c r="Y12203" t="s">
        <v>591</v>
      </c>
      <c r="Z12203" s="25" t="s">
        <v>583</v>
      </c>
      <c r="AA12203" t="s">
        <v>1965</v>
      </c>
      <c r="AI12203">
        <v>40915</v>
      </c>
    </row>
    <row r="12204" spans="1:43" outlineLevel="1" x14ac:dyDescent="0.3">
      <c r="A12204" s="25">
        <v>12192</v>
      </c>
      <c r="B12204" s="25" t="s">
        <v>66</v>
      </c>
      <c r="C12204" t="s">
        <v>67</v>
      </c>
      <c r="D12204" t="s">
        <v>14326</v>
      </c>
      <c r="E12204" t="s">
        <v>69</v>
      </c>
      <c r="F12204" s="48" t="s">
        <v>54685</v>
      </c>
      <c r="G12204" s="25" t="s">
        <v>1790</v>
      </c>
      <c r="H12204" t="s">
        <v>1980</v>
      </c>
      <c r="I12204" t="s">
        <v>564</v>
      </c>
      <c r="J12204" s="25" t="s">
        <v>992</v>
      </c>
      <c r="K12204" t="s">
        <v>993</v>
      </c>
      <c r="L12204" t="s">
        <v>4087</v>
      </c>
      <c r="M12204" t="s">
        <v>4092</v>
      </c>
      <c r="N12204" t="s">
        <v>54686</v>
      </c>
      <c r="O12204" t="s">
        <v>2123</v>
      </c>
      <c r="P12204">
        <v>1</v>
      </c>
      <c r="Q12204">
        <v>0</v>
      </c>
      <c r="R12204">
        <v>0</v>
      </c>
      <c r="S12204" t="s">
        <v>79</v>
      </c>
      <c r="T12204">
        <v>411.37</v>
      </c>
      <c r="U12204">
        <v>148093.20000000001</v>
      </c>
      <c r="V12204" t="s">
        <v>45611</v>
      </c>
      <c r="X12204" t="s">
        <v>54687</v>
      </c>
      <c r="Y12204" t="s">
        <v>1935</v>
      </c>
      <c r="Z12204" s="25" t="s">
        <v>583</v>
      </c>
      <c r="AA12204" t="s">
        <v>2993</v>
      </c>
      <c r="AD12204" t="s">
        <v>45613</v>
      </c>
      <c r="AI12204">
        <v>40914</v>
      </c>
      <c r="AJ12204">
        <v>44578</v>
      </c>
      <c r="AK12204">
        <v>43815</v>
      </c>
    </row>
    <row r="12205" spans="1:43" outlineLevel="1" x14ac:dyDescent="0.3">
      <c r="A12205" s="25">
        <v>12193</v>
      </c>
      <c r="B12205" s="25" t="s">
        <v>66</v>
      </c>
      <c r="C12205" t="s">
        <v>67</v>
      </c>
      <c r="D12205" t="s">
        <v>53584</v>
      </c>
      <c r="E12205" t="s">
        <v>69</v>
      </c>
      <c r="F12205" s="48" t="s">
        <v>54688</v>
      </c>
      <c r="G12205" s="25" t="s">
        <v>1790</v>
      </c>
      <c r="H12205" t="s">
        <v>1980</v>
      </c>
      <c r="I12205" t="s">
        <v>564</v>
      </c>
      <c r="J12205" s="25" t="s">
        <v>5565</v>
      </c>
      <c r="K12205" t="s">
        <v>6044</v>
      </c>
      <c r="L12205" t="s">
        <v>54689</v>
      </c>
      <c r="M12205" t="s">
        <v>54690</v>
      </c>
      <c r="N12205" t="s">
        <v>54691</v>
      </c>
      <c r="O12205" t="s">
        <v>2123</v>
      </c>
      <c r="P12205">
        <v>2</v>
      </c>
      <c r="Q12205">
        <v>0</v>
      </c>
      <c r="R12205">
        <v>0</v>
      </c>
      <c r="S12205" t="s">
        <v>79</v>
      </c>
      <c r="T12205">
        <v>254.01730000000001</v>
      </c>
      <c r="U12205">
        <v>39433.645900000003</v>
      </c>
      <c r="V12205" t="s">
        <v>45699</v>
      </c>
      <c r="W12205" t="s">
        <v>54692</v>
      </c>
      <c r="X12205" t="s">
        <v>54692</v>
      </c>
      <c r="Y12205" t="s">
        <v>217</v>
      </c>
      <c r="Z12205" s="25" t="s">
        <v>583</v>
      </c>
      <c r="AA12205" t="s">
        <v>1965</v>
      </c>
      <c r="AD12205" t="s">
        <v>45701</v>
      </c>
      <c r="AI12205">
        <v>40914</v>
      </c>
      <c r="AJ12205">
        <v>41833</v>
      </c>
    </row>
    <row r="12206" spans="1:43" outlineLevel="1" x14ac:dyDescent="0.3">
      <c r="A12206" s="25">
        <v>12194</v>
      </c>
      <c r="B12206" s="25" t="s">
        <v>66</v>
      </c>
      <c r="C12206" t="s">
        <v>67</v>
      </c>
      <c r="D12206" t="s">
        <v>15258</v>
      </c>
      <c r="E12206" t="s">
        <v>69</v>
      </c>
      <c r="F12206" s="48" t="s">
        <v>54693</v>
      </c>
      <c r="G12206" s="25" t="s">
        <v>1790</v>
      </c>
      <c r="H12206" t="s">
        <v>1980</v>
      </c>
      <c r="I12206" t="s">
        <v>564</v>
      </c>
      <c r="J12206" s="25" t="s">
        <v>3025</v>
      </c>
      <c r="K12206" t="s">
        <v>3026</v>
      </c>
      <c r="L12206" t="s">
        <v>35198</v>
      </c>
      <c r="M12206" t="s">
        <v>54694</v>
      </c>
      <c r="N12206" t="s">
        <v>54695</v>
      </c>
      <c r="O12206" t="s">
        <v>78</v>
      </c>
      <c r="P12206">
        <v>1</v>
      </c>
      <c r="Q12206">
        <v>0</v>
      </c>
      <c r="R12206">
        <v>0</v>
      </c>
      <c r="S12206" t="s">
        <v>79</v>
      </c>
      <c r="T12206">
        <v>87.024799999999999</v>
      </c>
      <c r="U12206">
        <v>13515.38</v>
      </c>
      <c r="V12206" t="s">
        <v>4219</v>
      </c>
      <c r="W12206" t="s">
        <v>54696</v>
      </c>
      <c r="X12206" t="s">
        <v>54696</v>
      </c>
      <c r="Y12206" t="s">
        <v>591</v>
      </c>
      <c r="Z12206" s="25" t="s">
        <v>583</v>
      </c>
      <c r="AA12206" t="s">
        <v>1965</v>
      </c>
      <c r="AI12206">
        <v>40915</v>
      </c>
      <c r="AJ12206">
        <v>44848</v>
      </c>
      <c r="AK12206">
        <v>41429</v>
      </c>
    </row>
    <row r="12207" spans="1:43" outlineLevel="1" x14ac:dyDescent="0.3">
      <c r="A12207" s="25">
        <v>12195</v>
      </c>
      <c r="B12207" s="25" t="s">
        <v>66</v>
      </c>
      <c r="C12207" t="s">
        <v>67</v>
      </c>
      <c r="D12207" t="s">
        <v>15258</v>
      </c>
      <c r="E12207" t="s">
        <v>69</v>
      </c>
      <c r="F12207" s="48" t="s">
        <v>54697</v>
      </c>
      <c r="G12207" s="25" t="s">
        <v>1790</v>
      </c>
      <c r="H12207" t="s">
        <v>1980</v>
      </c>
      <c r="I12207" t="s">
        <v>564</v>
      </c>
      <c r="J12207" s="25" t="s">
        <v>3025</v>
      </c>
      <c r="K12207" t="s">
        <v>3026</v>
      </c>
      <c r="L12207" t="s">
        <v>35198</v>
      </c>
      <c r="M12207" t="s">
        <v>54698</v>
      </c>
      <c r="N12207" t="s">
        <v>54699</v>
      </c>
      <c r="O12207" t="s">
        <v>78</v>
      </c>
      <c r="P12207">
        <v>1</v>
      </c>
      <c r="Q12207">
        <v>0</v>
      </c>
      <c r="R12207">
        <v>0</v>
      </c>
      <c r="S12207" t="s">
        <v>79</v>
      </c>
      <c r="T12207">
        <v>95.081699999999998</v>
      </c>
      <c r="U12207">
        <v>14766.775</v>
      </c>
      <c r="V12207" t="s">
        <v>4219</v>
      </c>
      <c r="W12207" t="s">
        <v>54700</v>
      </c>
      <c r="X12207" t="s">
        <v>54700</v>
      </c>
      <c r="Y12207" t="s">
        <v>591</v>
      </c>
      <c r="Z12207" s="25" t="s">
        <v>583</v>
      </c>
      <c r="AA12207" t="s">
        <v>1965</v>
      </c>
      <c r="AI12207">
        <v>40915</v>
      </c>
      <c r="AJ12207">
        <v>44848</v>
      </c>
      <c r="AK12207">
        <v>41429</v>
      </c>
    </row>
    <row r="12208" spans="1:43" outlineLevel="1" x14ac:dyDescent="0.3">
      <c r="A12208" s="25">
        <v>12196</v>
      </c>
      <c r="B12208" s="25" t="s">
        <v>66</v>
      </c>
      <c r="C12208" t="s">
        <v>67</v>
      </c>
      <c r="D12208" t="s">
        <v>17610</v>
      </c>
      <c r="E12208" t="s">
        <v>197</v>
      </c>
      <c r="F12208" s="48" t="s">
        <v>54701</v>
      </c>
      <c r="G12208" s="25" t="s">
        <v>1790</v>
      </c>
      <c r="H12208" t="s">
        <v>1980</v>
      </c>
      <c r="I12208" t="s">
        <v>564</v>
      </c>
      <c r="J12208" s="25" t="s">
        <v>3025</v>
      </c>
      <c r="K12208" t="s">
        <v>3026</v>
      </c>
      <c r="L12208" t="s">
        <v>35198</v>
      </c>
      <c r="M12208" t="s">
        <v>54702</v>
      </c>
      <c r="N12208" t="s">
        <v>54703</v>
      </c>
      <c r="O12208" t="s">
        <v>78</v>
      </c>
      <c r="P12208">
        <v>4</v>
      </c>
      <c r="Q12208">
        <v>0</v>
      </c>
      <c r="R12208">
        <v>0</v>
      </c>
      <c r="S12208" t="s">
        <v>79</v>
      </c>
      <c r="T12208">
        <v>115.5039</v>
      </c>
      <c r="U12208">
        <v>17938.349999999999</v>
      </c>
      <c r="V12208" t="s">
        <v>4219</v>
      </c>
      <c r="W12208" t="s">
        <v>54704</v>
      </c>
      <c r="X12208" t="s">
        <v>54704</v>
      </c>
      <c r="Y12208" t="s">
        <v>591</v>
      </c>
      <c r="Z12208" s="25" t="s">
        <v>583</v>
      </c>
      <c r="AA12208" t="s">
        <v>1965</v>
      </c>
      <c r="AI12208">
        <v>40915</v>
      </c>
      <c r="AJ12208">
        <v>44848</v>
      </c>
      <c r="AK12208">
        <v>41429</v>
      </c>
    </row>
    <row r="12209" spans="1:41" outlineLevel="1" x14ac:dyDescent="0.3">
      <c r="A12209" s="25">
        <v>12197</v>
      </c>
      <c r="B12209" s="25" t="s">
        <v>66</v>
      </c>
      <c r="C12209" t="s">
        <v>67</v>
      </c>
      <c r="D12209" t="s">
        <v>15349</v>
      </c>
      <c r="E12209" t="s">
        <v>69</v>
      </c>
      <c r="F12209" s="48" t="s">
        <v>54705</v>
      </c>
      <c r="G12209" s="25" t="s">
        <v>1790</v>
      </c>
      <c r="H12209" t="s">
        <v>1980</v>
      </c>
      <c r="I12209" t="s">
        <v>564</v>
      </c>
      <c r="J12209" s="25" t="s">
        <v>3025</v>
      </c>
      <c r="K12209" t="s">
        <v>3026</v>
      </c>
      <c r="L12209" t="s">
        <v>35198</v>
      </c>
      <c r="M12209" t="s">
        <v>54706</v>
      </c>
      <c r="N12209" t="s">
        <v>54707</v>
      </c>
      <c r="O12209" t="s">
        <v>78</v>
      </c>
      <c r="P12209">
        <v>4</v>
      </c>
      <c r="Q12209">
        <v>0</v>
      </c>
      <c r="R12209">
        <v>0</v>
      </c>
      <c r="S12209" t="s">
        <v>79</v>
      </c>
      <c r="T12209">
        <v>139.65969999999999</v>
      </c>
      <c r="U12209">
        <v>21690.21</v>
      </c>
      <c r="V12209" t="s">
        <v>4219</v>
      </c>
      <c r="W12209" t="s">
        <v>54708</v>
      </c>
      <c r="X12209" t="s">
        <v>54708</v>
      </c>
      <c r="Y12209" t="s">
        <v>591</v>
      </c>
      <c r="Z12209" s="25" t="s">
        <v>583</v>
      </c>
      <c r="AA12209" t="s">
        <v>1965</v>
      </c>
      <c r="AI12209">
        <v>40915</v>
      </c>
      <c r="AJ12209">
        <v>44867</v>
      </c>
      <c r="AK12209">
        <v>41429</v>
      </c>
    </row>
    <row r="12210" spans="1:41" outlineLevel="1" x14ac:dyDescent="0.3">
      <c r="A12210" s="25">
        <v>12198</v>
      </c>
      <c r="B12210" s="25" t="s">
        <v>112</v>
      </c>
      <c r="C12210" t="s">
        <v>67</v>
      </c>
      <c r="D12210" t="s">
        <v>17610</v>
      </c>
      <c r="E12210" t="s">
        <v>197</v>
      </c>
      <c r="F12210" s="48" t="s">
        <v>54709</v>
      </c>
      <c r="G12210" s="25" t="s">
        <v>1790</v>
      </c>
      <c r="H12210" t="s">
        <v>1980</v>
      </c>
      <c r="I12210" t="s">
        <v>564</v>
      </c>
      <c r="J12210" s="25" t="s">
        <v>3025</v>
      </c>
      <c r="K12210" t="s">
        <v>3026</v>
      </c>
      <c r="L12210" t="s">
        <v>35198</v>
      </c>
      <c r="M12210" t="s">
        <v>54710</v>
      </c>
      <c r="N12210" t="s">
        <v>54711</v>
      </c>
      <c r="O12210" t="s">
        <v>78</v>
      </c>
      <c r="P12210">
        <v>2</v>
      </c>
      <c r="Q12210">
        <v>1</v>
      </c>
      <c r="R12210">
        <v>2</v>
      </c>
      <c r="S12210" t="s">
        <v>116</v>
      </c>
      <c r="T12210">
        <v>907.85180000000003</v>
      </c>
      <c r="U12210">
        <v>750975</v>
      </c>
      <c r="V12210" t="s">
        <v>4219</v>
      </c>
      <c r="W12210" t="s">
        <v>54712</v>
      </c>
      <c r="X12210" t="s">
        <v>54712</v>
      </c>
      <c r="Y12210" t="s">
        <v>591</v>
      </c>
      <c r="Z12210" s="25" t="s">
        <v>583</v>
      </c>
      <c r="AA12210" t="s">
        <v>1965</v>
      </c>
      <c r="AI12210">
        <v>43770</v>
      </c>
      <c r="AK12210">
        <v>45200</v>
      </c>
    </row>
    <row r="12211" spans="1:41" outlineLevel="1" x14ac:dyDescent="0.3">
      <c r="A12211" s="25">
        <v>12199</v>
      </c>
      <c r="B12211" s="25" t="s">
        <v>66</v>
      </c>
      <c r="C12211" t="s">
        <v>67</v>
      </c>
      <c r="D12211" t="s">
        <v>15349</v>
      </c>
      <c r="E12211" t="s">
        <v>69</v>
      </c>
      <c r="F12211" s="48" t="s">
        <v>54713</v>
      </c>
      <c r="G12211" s="25" t="s">
        <v>1790</v>
      </c>
      <c r="H12211" t="s">
        <v>1980</v>
      </c>
      <c r="I12211" t="s">
        <v>564</v>
      </c>
      <c r="J12211" s="25" t="s">
        <v>3025</v>
      </c>
      <c r="K12211" t="s">
        <v>3026</v>
      </c>
      <c r="L12211" t="s">
        <v>4216</v>
      </c>
      <c r="M12211" t="s">
        <v>54714</v>
      </c>
      <c r="N12211" t="s">
        <v>54715</v>
      </c>
      <c r="O12211" t="s">
        <v>78</v>
      </c>
      <c r="P12211">
        <v>21</v>
      </c>
      <c r="Q12211">
        <v>0</v>
      </c>
      <c r="R12211">
        <v>0</v>
      </c>
      <c r="S12211" t="s">
        <v>79</v>
      </c>
      <c r="T12211">
        <v>127.5377</v>
      </c>
      <c r="U12211">
        <v>19807.297500000001</v>
      </c>
      <c r="V12211" t="s">
        <v>4219</v>
      </c>
      <c r="W12211" t="s">
        <v>54716</v>
      </c>
      <c r="X12211" t="s">
        <v>54716</v>
      </c>
      <c r="Y12211" t="s">
        <v>591</v>
      </c>
      <c r="Z12211" s="25" t="s">
        <v>583</v>
      </c>
      <c r="AA12211" t="s">
        <v>1965</v>
      </c>
      <c r="AI12211">
        <v>40915</v>
      </c>
      <c r="AJ12211">
        <v>42027</v>
      </c>
      <c r="AK12211">
        <v>41424</v>
      </c>
    </row>
    <row r="12212" spans="1:41" outlineLevel="1" x14ac:dyDescent="0.3">
      <c r="A12212" s="25">
        <v>12200</v>
      </c>
      <c r="B12212" s="25" t="s">
        <v>112</v>
      </c>
      <c r="C12212" t="s">
        <v>67</v>
      </c>
      <c r="D12212" t="s">
        <v>4382</v>
      </c>
      <c r="E12212" t="s">
        <v>69</v>
      </c>
      <c r="F12212" s="48" t="s">
        <v>54717</v>
      </c>
      <c r="G12212" s="25" t="s">
        <v>1790</v>
      </c>
      <c r="H12212" t="s">
        <v>1980</v>
      </c>
      <c r="I12212" t="s">
        <v>564</v>
      </c>
      <c r="J12212" s="25" t="s">
        <v>3025</v>
      </c>
      <c r="K12212" t="s">
        <v>3026</v>
      </c>
      <c r="L12212" t="s">
        <v>54718</v>
      </c>
      <c r="M12212" t="s">
        <v>54719</v>
      </c>
      <c r="N12212" t="s">
        <v>4386</v>
      </c>
      <c r="O12212" t="s">
        <v>78</v>
      </c>
      <c r="P12212">
        <v>1</v>
      </c>
      <c r="Q12212">
        <v>0</v>
      </c>
      <c r="R12212">
        <v>1</v>
      </c>
      <c r="S12212" t="s">
        <v>116</v>
      </c>
      <c r="T12212">
        <v>45</v>
      </c>
      <c r="U12212">
        <v>66730.95</v>
      </c>
      <c r="V12212" t="s">
        <v>3157</v>
      </c>
      <c r="W12212" t="s">
        <v>54720</v>
      </c>
      <c r="Y12212" t="s">
        <v>217</v>
      </c>
      <c r="Z12212" s="25" t="s">
        <v>583</v>
      </c>
      <c r="AA12212" t="s">
        <v>1965</v>
      </c>
      <c r="AB12212" t="s">
        <v>585</v>
      </c>
      <c r="AH12212" t="s">
        <v>54721</v>
      </c>
      <c r="AI12212">
        <v>43770</v>
      </c>
      <c r="AJ12212">
        <v>45493</v>
      </c>
      <c r="AK12212">
        <v>45371</v>
      </c>
      <c r="AN12212">
        <v>-2</v>
      </c>
      <c r="AO12212">
        <v>2</v>
      </c>
    </row>
    <row r="12213" spans="1:41" outlineLevel="1" x14ac:dyDescent="0.3">
      <c r="A12213" s="25">
        <v>12201</v>
      </c>
      <c r="B12213" s="25" t="s">
        <v>66</v>
      </c>
      <c r="C12213" t="s">
        <v>67</v>
      </c>
      <c r="D12213" t="s">
        <v>12507</v>
      </c>
      <c r="E12213" t="s">
        <v>69</v>
      </c>
      <c r="F12213" s="48" t="s">
        <v>54722</v>
      </c>
      <c r="G12213" s="25" t="s">
        <v>1790</v>
      </c>
      <c r="H12213" t="s">
        <v>1980</v>
      </c>
      <c r="I12213" t="s">
        <v>564</v>
      </c>
      <c r="J12213" s="25" t="s">
        <v>3025</v>
      </c>
      <c r="K12213" t="s">
        <v>3026</v>
      </c>
      <c r="L12213" t="s">
        <v>54723</v>
      </c>
      <c r="M12213" t="s">
        <v>54724</v>
      </c>
      <c r="N12213" t="s">
        <v>54725</v>
      </c>
      <c r="O12213" t="s">
        <v>78</v>
      </c>
      <c r="P12213">
        <v>13</v>
      </c>
      <c r="Q12213">
        <v>0</v>
      </c>
      <c r="R12213">
        <v>0</v>
      </c>
      <c r="S12213" t="s">
        <v>79</v>
      </c>
      <c r="T12213">
        <v>9.8000000000000007</v>
      </c>
      <c r="U12213">
        <v>1521.45</v>
      </c>
      <c r="V12213" t="s">
        <v>3157</v>
      </c>
      <c r="W12213" t="s">
        <v>54726</v>
      </c>
      <c r="Y12213" t="s">
        <v>591</v>
      </c>
      <c r="Z12213" s="25" t="s">
        <v>583</v>
      </c>
      <c r="AA12213" t="s">
        <v>1965</v>
      </c>
      <c r="AI12213">
        <v>40915</v>
      </c>
      <c r="AJ12213">
        <v>45920</v>
      </c>
      <c r="AL12213">
        <v>-5</v>
      </c>
      <c r="AM12213">
        <v>1</v>
      </c>
    </row>
    <row r="12214" spans="1:41" outlineLevel="1" x14ac:dyDescent="0.3">
      <c r="A12214" s="25">
        <v>12202</v>
      </c>
      <c r="B12214" s="25" t="s">
        <v>112</v>
      </c>
      <c r="C12214" t="s">
        <v>67</v>
      </c>
      <c r="D12214" t="s">
        <v>17610</v>
      </c>
      <c r="E12214" t="s">
        <v>197</v>
      </c>
      <c r="F12214" s="48" t="s">
        <v>54727</v>
      </c>
      <c r="G12214" s="25" t="s">
        <v>1790</v>
      </c>
      <c r="H12214" t="s">
        <v>1980</v>
      </c>
      <c r="I12214" t="s">
        <v>564</v>
      </c>
      <c r="J12214" s="25" t="s">
        <v>14516</v>
      </c>
      <c r="K12214" t="s">
        <v>14517</v>
      </c>
      <c r="L12214" t="s">
        <v>54728</v>
      </c>
      <c r="M12214" t="s">
        <v>54729</v>
      </c>
      <c r="N12214" t="s">
        <v>54730</v>
      </c>
      <c r="O12214" t="s">
        <v>78</v>
      </c>
      <c r="P12214">
        <v>50</v>
      </c>
      <c r="Q12214">
        <v>28</v>
      </c>
      <c r="R12214">
        <v>40</v>
      </c>
      <c r="S12214" t="s">
        <v>116</v>
      </c>
      <c r="T12214">
        <v>49.52</v>
      </c>
      <c r="U12214">
        <v>71474.196800000005</v>
      </c>
      <c r="V12214" t="s">
        <v>4506</v>
      </c>
      <c r="W12214" t="s">
        <v>54731</v>
      </c>
      <c r="Y12214" t="s">
        <v>1749</v>
      </c>
      <c r="Z12214" s="25" t="s">
        <v>583</v>
      </c>
      <c r="AA12214" t="s">
        <v>1925</v>
      </c>
      <c r="AD12214" t="s">
        <v>54732</v>
      </c>
      <c r="AG12214" t="s">
        <v>29964</v>
      </c>
      <c r="AI12214">
        <v>43770</v>
      </c>
      <c r="AJ12214">
        <v>45369</v>
      </c>
      <c r="AK12214">
        <v>45335</v>
      </c>
      <c r="AN12214">
        <v>-26</v>
      </c>
      <c r="AO12214">
        <v>1</v>
      </c>
    </row>
    <row r="12215" spans="1:41" outlineLevel="1" x14ac:dyDescent="0.3">
      <c r="A12215" s="25">
        <v>12203</v>
      </c>
      <c r="B12215" s="25" t="s">
        <v>66</v>
      </c>
      <c r="C12215" t="s">
        <v>67</v>
      </c>
      <c r="D12215" t="s">
        <v>2951</v>
      </c>
      <c r="E12215" t="s">
        <v>69</v>
      </c>
      <c r="F12215" s="48" t="s">
        <v>54733</v>
      </c>
      <c r="G12215" s="25" t="s">
        <v>1790</v>
      </c>
      <c r="H12215" t="s">
        <v>1980</v>
      </c>
      <c r="I12215" t="s">
        <v>564</v>
      </c>
      <c r="J12215" s="25" t="s">
        <v>695</v>
      </c>
      <c r="K12215" t="s">
        <v>696</v>
      </c>
      <c r="L12215" t="s">
        <v>54734</v>
      </c>
      <c r="M12215" t="s">
        <v>54735</v>
      </c>
      <c r="N12215" t="s">
        <v>54736</v>
      </c>
      <c r="O12215" t="s">
        <v>78</v>
      </c>
      <c r="P12215">
        <v>1</v>
      </c>
      <c r="Q12215">
        <v>0</v>
      </c>
      <c r="R12215">
        <v>0</v>
      </c>
      <c r="S12215" t="s">
        <v>79</v>
      </c>
      <c r="T12215">
        <v>191</v>
      </c>
      <c r="U12215">
        <v>29652.75</v>
      </c>
      <c r="V12215" t="s">
        <v>2753</v>
      </c>
      <c r="X12215" t="s">
        <v>54737</v>
      </c>
      <c r="Y12215" t="s">
        <v>3080</v>
      </c>
      <c r="Z12215" s="25" t="s">
        <v>583</v>
      </c>
      <c r="AA12215" t="s">
        <v>1925</v>
      </c>
      <c r="AB12215" t="s">
        <v>1925</v>
      </c>
      <c r="AD12215" t="s">
        <v>2673</v>
      </c>
      <c r="AI12215">
        <v>40914</v>
      </c>
    </row>
    <row r="12216" spans="1:41" outlineLevel="1" x14ac:dyDescent="0.3">
      <c r="A12216" s="25">
        <v>12204</v>
      </c>
      <c r="B12216" s="25" t="s">
        <v>66</v>
      </c>
      <c r="C12216" t="s">
        <v>67</v>
      </c>
      <c r="D12216" t="s">
        <v>15312</v>
      </c>
      <c r="E12216" t="s">
        <v>197</v>
      </c>
      <c r="F12216" s="48" t="s">
        <v>54738</v>
      </c>
      <c r="G12216" s="25" t="s">
        <v>1790</v>
      </c>
      <c r="H12216" t="s">
        <v>1980</v>
      </c>
      <c r="I12216" t="s">
        <v>564</v>
      </c>
      <c r="J12216" s="25" t="s">
        <v>25025</v>
      </c>
      <c r="K12216" t="s">
        <v>25026</v>
      </c>
      <c r="L12216" t="s">
        <v>54739</v>
      </c>
      <c r="M12216" t="s">
        <v>54740</v>
      </c>
      <c r="N12216" t="s">
        <v>46417</v>
      </c>
      <c r="O12216" t="s">
        <v>78</v>
      </c>
      <c r="P12216">
        <v>6</v>
      </c>
      <c r="Q12216">
        <v>3</v>
      </c>
      <c r="R12216">
        <v>6</v>
      </c>
      <c r="S12216" t="s">
        <v>79</v>
      </c>
      <c r="T12216">
        <v>8.5299999999999994</v>
      </c>
      <c r="U12216">
        <v>1324.28</v>
      </c>
      <c r="V12216" t="s">
        <v>18316</v>
      </c>
      <c r="W12216" t="s">
        <v>54741</v>
      </c>
      <c r="Y12216" t="s">
        <v>591</v>
      </c>
      <c r="Z12216" s="25" t="s">
        <v>583</v>
      </c>
      <c r="AA12216" t="s">
        <v>1965</v>
      </c>
      <c r="AI12216">
        <v>40915</v>
      </c>
    </row>
    <row r="12217" spans="1:41" outlineLevel="1" x14ac:dyDescent="0.3">
      <c r="A12217" s="25">
        <v>12205</v>
      </c>
      <c r="B12217" s="25" t="s">
        <v>66</v>
      </c>
      <c r="C12217" t="s">
        <v>67</v>
      </c>
      <c r="D12217" t="s">
        <v>15312</v>
      </c>
      <c r="E12217" t="s">
        <v>197</v>
      </c>
      <c r="F12217" s="48" t="s">
        <v>54742</v>
      </c>
      <c r="G12217" s="25" t="s">
        <v>1790</v>
      </c>
      <c r="H12217" t="s">
        <v>1980</v>
      </c>
      <c r="I12217" t="s">
        <v>564</v>
      </c>
      <c r="J12217" s="25" t="s">
        <v>25025</v>
      </c>
      <c r="K12217" t="s">
        <v>25026</v>
      </c>
      <c r="L12217" t="s">
        <v>54743</v>
      </c>
      <c r="M12217" t="s">
        <v>54744</v>
      </c>
      <c r="N12217" t="s">
        <v>46417</v>
      </c>
      <c r="O12217" t="s">
        <v>78</v>
      </c>
      <c r="P12217">
        <v>5</v>
      </c>
      <c r="Q12217">
        <v>0</v>
      </c>
      <c r="R12217">
        <v>0</v>
      </c>
      <c r="S12217" t="s">
        <v>79</v>
      </c>
      <c r="T12217">
        <v>5.53</v>
      </c>
      <c r="U12217">
        <v>858.53250000000003</v>
      </c>
      <c r="V12217" t="s">
        <v>18316</v>
      </c>
      <c r="W12217" t="s">
        <v>54745</v>
      </c>
      <c r="Y12217" t="s">
        <v>591</v>
      </c>
      <c r="Z12217" s="25" t="s">
        <v>583</v>
      </c>
      <c r="AA12217" t="s">
        <v>1965</v>
      </c>
      <c r="AI12217">
        <v>40915</v>
      </c>
    </row>
    <row r="12218" spans="1:41" outlineLevel="1" x14ac:dyDescent="0.3">
      <c r="A12218" s="25">
        <v>12206</v>
      </c>
      <c r="B12218" s="25" t="s">
        <v>66</v>
      </c>
      <c r="C12218" t="s">
        <v>67</v>
      </c>
      <c r="D12218" t="s">
        <v>11365</v>
      </c>
      <c r="E12218" t="s">
        <v>197</v>
      </c>
      <c r="F12218" s="48" t="s">
        <v>54746</v>
      </c>
      <c r="G12218" s="25" t="s">
        <v>1790</v>
      </c>
      <c r="H12218" t="s">
        <v>1980</v>
      </c>
      <c r="I12218" t="s">
        <v>564</v>
      </c>
      <c r="J12218" s="25" t="s">
        <v>628</v>
      </c>
      <c r="K12218" t="s">
        <v>925</v>
      </c>
      <c r="L12218" t="s">
        <v>54747</v>
      </c>
      <c r="M12218" t="s">
        <v>54748</v>
      </c>
      <c r="N12218" t="s">
        <v>54749</v>
      </c>
      <c r="O12218" t="s">
        <v>78</v>
      </c>
      <c r="P12218">
        <v>5</v>
      </c>
      <c r="Q12218">
        <v>0</v>
      </c>
      <c r="R12218">
        <v>0</v>
      </c>
      <c r="S12218" t="s">
        <v>79</v>
      </c>
      <c r="T12218">
        <v>58.5</v>
      </c>
      <c r="U12218">
        <v>9082.1299999999992</v>
      </c>
      <c r="V12218" t="s">
        <v>18316</v>
      </c>
      <c r="W12218" t="s">
        <v>54750</v>
      </c>
      <c r="Y12218" t="s">
        <v>591</v>
      </c>
      <c r="Z12218" s="25" t="s">
        <v>583</v>
      </c>
      <c r="AA12218" t="s">
        <v>1965</v>
      </c>
      <c r="AB12218" t="s">
        <v>1965</v>
      </c>
      <c r="AI12218">
        <v>40915</v>
      </c>
    </row>
    <row r="12219" spans="1:41" outlineLevel="1" x14ac:dyDescent="0.3">
      <c r="A12219" s="25">
        <v>12207</v>
      </c>
      <c r="B12219" s="25" t="s">
        <v>66</v>
      </c>
      <c r="C12219" t="s">
        <v>67</v>
      </c>
      <c r="D12219" t="s">
        <v>11365</v>
      </c>
      <c r="E12219" t="s">
        <v>197</v>
      </c>
      <c r="F12219" s="48" t="s">
        <v>54751</v>
      </c>
      <c r="G12219" s="25" t="s">
        <v>1790</v>
      </c>
      <c r="H12219" t="s">
        <v>1980</v>
      </c>
      <c r="I12219" t="s">
        <v>564</v>
      </c>
      <c r="J12219" s="25" t="s">
        <v>628</v>
      </c>
      <c r="K12219" t="s">
        <v>925</v>
      </c>
      <c r="L12219" t="s">
        <v>54743</v>
      </c>
      <c r="M12219" t="s">
        <v>54752</v>
      </c>
      <c r="N12219" t="s">
        <v>8138</v>
      </c>
      <c r="O12219" t="s">
        <v>78</v>
      </c>
      <c r="P12219">
        <v>3</v>
      </c>
      <c r="Q12219">
        <v>0</v>
      </c>
      <c r="R12219">
        <v>0</v>
      </c>
      <c r="S12219" t="s">
        <v>79</v>
      </c>
      <c r="T12219">
        <v>42.63</v>
      </c>
      <c r="U12219">
        <v>6618.31</v>
      </c>
      <c r="V12219" t="s">
        <v>18316</v>
      </c>
      <c r="W12219" t="s">
        <v>54753</v>
      </c>
      <c r="Y12219" t="s">
        <v>591</v>
      </c>
      <c r="Z12219" s="25" t="s">
        <v>583</v>
      </c>
      <c r="AA12219" t="s">
        <v>1965</v>
      </c>
      <c r="AB12219" t="s">
        <v>1965</v>
      </c>
      <c r="AI12219">
        <v>40915</v>
      </c>
    </row>
    <row r="12220" spans="1:41" outlineLevel="1" x14ac:dyDescent="0.3">
      <c r="A12220" s="25">
        <v>12208</v>
      </c>
      <c r="B12220" s="25" t="s">
        <v>66</v>
      </c>
      <c r="C12220" t="s">
        <v>67</v>
      </c>
      <c r="D12220" t="s">
        <v>53432</v>
      </c>
      <c r="E12220" t="s">
        <v>69</v>
      </c>
      <c r="F12220" s="48" t="s">
        <v>54754</v>
      </c>
      <c r="G12220" s="25" t="s">
        <v>1790</v>
      </c>
      <c r="H12220" t="s">
        <v>1980</v>
      </c>
      <c r="I12220" t="s">
        <v>564</v>
      </c>
      <c r="J12220" s="25" t="s">
        <v>695</v>
      </c>
      <c r="K12220" t="s">
        <v>696</v>
      </c>
      <c r="L12220" t="s">
        <v>54755</v>
      </c>
      <c r="M12220" t="s">
        <v>54756</v>
      </c>
      <c r="N12220" t="s">
        <v>54757</v>
      </c>
      <c r="O12220" t="s">
        <v>78</v>
      </c>
      <c r="P12220">
        <v>12</v>
      </c>
      <c r="Q12220">
        <v>0</v>
      </c>
      <c r="R12220">
        <v>0</v>
      </c>
      <c r="S12220" t="s">
        <v>79</v>
      </c>
      <c r="T12220">
        <v>589.50829999999996</v>
      </c>
      <c r="U12220">
        <v>91491.691800000001</v>
      </c>
      <c r="V12220" t="s">
        <v>4878</v>
      </c>
      <c r="W12220" t="s">
        <v>54758</v>
      </c>
      <c r="Y12220" t="s">
        <v>1749</v>
      </c>
      <c r="Z12220" s="25" t="s">
        <v>583</v>
      </c>
      <c r="AA12220" t="s">
        <v>4920</v>
      </c>
      <c r="AB12220" t="s">
        <v>758</v>
      </c>
      <c r="AD12220" t="s">
        <v>4921</v>
      </c>
      <c r="AI12220">
        <v>41259</v>
      </c>
    </row>
    <row r="12221" spans="1:41" outlineLevel="1" x14ac:dyDescent="0.3">
      <c r="A12221" s="25">
        <v>12209</v>
      </c>
      <c r="B12221" s="25" t="s">
        <v>66</v>
      </c>
      <c r="C12221" t="s">
        <v>67</v>
      </c>
      <c r="D12221" t="s">
        <v>53642</v>
      </c>
      <c r="E12221" t="s">
        <v>69</v>
      </c>
      <c r="F12221" s="48" t="s">
        <v>54759</v>
      </c>
      <c r="G12221" s="25" t="s">
        <v>1790</v>
      </c>
      <c r="H12221" t="s">
        <v>1980</v>
      </c>
      <c r="I12221" t="s">
        <v>564</v>
      </c>
      <c r="J12221" s="25" t="s">
        <v>695</v>
      </c>
      <c r="K12221" t="s">
        <v>696</v>
      </c>
      <c r="L12221" t="s">
        <v>54760</v>
      </c>
      <c r="M12221" t="s">
        <v>54761</v>
      </c>
      <c r="N12221" t="s">
        <v>54762</v>
      </c>
      <c r="O12221" t="s">
        <v>78</v>
      </c>
      <c r="P12221">
        <v>6</v>
      </c>
      <c r="Q12221">
        <v>0</v>
      </c>
      <c r="R12221">
        <v>0</v>
      </c>
      <c r="S12221" t="s">
        <v>79</v>
      </c>
      <c r="T12221">
        <v>589.67510000000004</v>
      </c>
      <c r="U12221">
        <v>91517.573699999994</v>
      </c>
      <c r="V12221" t="s">
        <v>1944</v>
      </c>
      <c r="W12221" t="s">
        <v>54763</v>
      </c>
      <c r="X12221" t="s">
        <v>54764</v>
      </c>
      <c r="Y12221" t="s">
        <v>1749</v>
      </c>
      <c r="Z12221" s="25" t="s">
        <v>583</v>
      </c>
      <c r="AA12221" t="s">
        <v>4920</v>
      </c>
      <c r="AB12221" t="s">
        <v>758</v>
      </c>
      <c r="AD12221" t="s">
        <v>4921</v>
      </c>
      <c r="AI12221">
        <v>41259</v>
      </c>
    </row>
    <row r="12222" spans="1:41" outlineLevel="1" x14ac:dyDescent="0.3">
      <c r="A12222" s="25">
        <v>12210</v>
      </c>
      <c r="B12222" s="25" t="s">
        <v>66</v>
      </c>
      <c r="C12222" t="s">
        <v>67</v>
      </c>
      <c r="D12222" t="s">
        <v>54276</v>
      </c>
      <c r="E12222" t="s">
        <v>69</v>
      </c>
      <c r="F12222" s="48" t="s">
        <v>54765</v>
      </c>
      <c r="G12222" s="25" t="s">
        <v>1790</v>
      </c>
      <c r="H12222" t="s">
        <v>1980</v>
      </c>
      <c r="I12222" t="s">
        <v>564</v>
      </c>
      <c r="J12222" s="25" t="s">
        <v>87</v>
      </c>
      <c r="K12222" t="s">
        <v>687</v>
      </c>
      <c r="L12222" t="s">
        <v>54766</v>
      </c>
      <c r="M12222" t="s">
        <v>54767</v>
      </c>
      <c r="N12222" t="s">
        <v>54768</v>
      </c>
      <c r="O12222" t="s">
        <v>78</v>
      </c>
      <c r="P12222">
        <v>4</v>
      </c>
      <c r="Q12222">
        <v>0</v>
      </c>
      <c r="R12222">
        <v>0</v>
      </c>
      <c r="S12222" t="s">
        <v>79</v>
      </c>
      <c r="T12222">
        <v>2424</v>
      </c>
      <c r="U12222">
        <v>376326</v>
      </c>
      <c r="V12222" t="s">
        <v>1944</v>
      </c>
      <c r="W12222" t="s">
        <v>54769</v>
      </c>
      <c r="Y12222" t="s">
        <v>591</v>
      </c>
      <c r="AI12222">
        <v>41395</v>
      </c>
    </row>
    <row r="12223" spans="1:41" outlineLevel="1" x14ac:dyDescent="0.3">
      <c r="A12223" s="25">
        <v>12211</v>
      </c>
      <c r="B12223" s="25" t="s">
        <v>66</v>
      </c>
      <c r="C12223" t="s">
        <v>67</v>
      </c>
      <c r="D12223" t="s">
        <v>54770</v>
      </c>
      <c r="E12223" t="s">
        <v>69</v>
      </c>
      <c r="F12223" s="48" t="s">
        <v>54771</v>
      </c>
      <c r="G12223" s="25" t="s">
        <v>1790</v>
      </c>
      <c r="H12223" t="s">
        <v>1980</v>
      </c>
      <c r="I12223" t="s">
        <v>564</v>
      </c>
      <c r="J12223" s="25" t="s">
        <v>210</v>
      </c>
      <c r="K12223" t="s">
        <v>211</v>
      </c>
      <c r="L12223" t="s">
        <v>54772</v>
      </c>
      <c r="M12223" t="s">
        <v>54773</v>
      </c>
      <c r="N12223" t="s">
        <v>54774</v>
      </c>
      <c r="O12223" t="s">
        <v>78</v>
      </c>
      <c r="P12223">
        <v>6</v>
      </c>
      <c r="Q12223">
        <v>0</v>
      </c>
      <c r="R12223">
        <v>0</v>
      </c>
      <c r="S12223" t="s">
        <v>79</v>
      </c>
      <c r="T12223">
        <v>2893.6770999999999</v>
      </c>
      <c r="U12223">
        <v>449098.68</v>
      </c>
      <c r="V12223" t="s">
        <v>1944</v>
      </c>
      <c r="W12223" t="s">
        <v>34883</v>
      </c>
      <c r="X12223" t="s">
        <v>54775</v>
      </c>
      <c r="Y12223" t="s">
        <v>787</v>
      </c>
      <c r="Z12223" s="25" t="s">
        <v>583</v>
      </c>
      <c r="AD12223" t="s">
        <v>25313</v>
      </c>
      <c r="AI12223">
        <v>41257</v>
      </c>
    </row>
    <row r="12224" spans="1:41" outlineLevel="1" x14ac:dyDescent="0.3">
      <c r="A12224" s="25">
        <v>12212</v>
      </c>
      <c r="B12224" s="25" t="s">
        <v>66</v>
      </c>
      <c r="C12224" t="s">
        <v>67</v>
      </c>
      <c r="D12224" t="s">
        <v>15312</v>
      </c>
      <c r="E12224" t="s">
        <v>69</v>
      </c>
      <c r="F12224" s="48" t="s">
        <v>54776</v>
      </c>
      <c r="G12224" s="25" t="s">
        <v>1790</v>
      </c>
      <c r="H12224" t="s">
        <v>1980</v>
      </c>
      <c r="I12224" t="s">
        <v>564</v>
      </c>
      <c r="J12224" s="25" t="s">
        <v>210</v>
      </c>
      <c r="K12224" t="s">
        <v>1087</v>
      </c>
      <c r="L12224" t="s">
        <v>54777</v>
      </c>
      <c r="M12224" t="s">
        <v>54778</v>
      </c>
      <c r="N12224" t="s">
        <v>54779</v>
      </c>
      <c r="O12224" t="s">
        <v>78</v>
      </c>
      <c r="P12224">
        <v>80</v>
      </c>
      <c r="Q12224">
        <v>0</v>
      </c>
      <c r="R12224">
        <v>0</v>
      </c>
      <c r="S12224" t="s">
        <v>79</v>
      </c>
      <c r="T12224">
        <v>86.473600000000005</v>
      </c>
      <c r="U12224">
        <v>14199.4658</v>
      </c>
      <c r="V12224" t="s">
        <v>1545</v>
      </c>
      <c r="W12224" t="s">
        <v>54780</v>
      </c>
      <c r="X12224" t="s">
        <v>54781</v>
      </c>
      <c r="Y12224" t="s">
        <v>1749</v>
      </c>
      <c r="Z12224" s="25" t="s">
        <v>583</v>
      </c>
      <c r="AA12224" t="s">
        <v>83</v>
      </c>
      <c r="AD12224" t="s">
        <v>54782</v>
      </c>
      <c r="AI12224">
        <v>41334</v>
      </c>
      <c r="AK12224">
        <v>41862</v>
      </c>
    </row>
    <row r="12225" spans="1:41" outlineLevel="1" x14ac:dyDescent="0.3">
      <c r="A12225" s="25">
        <v>12213</v>
      </c>
      <c r="B12225" s="25" t="s">
        <v>66</v>
      </c>
      <c r="C12225" t="s">
        <v>67</v>
      </c>
      <c r="D12225" t="s">
        <v>1929</v>
      </c>
      <c r="E12225" t="s">
        <v>69</v>
      </c>
      <c r="F12225" s="48" t="s">
        <v>54783</v>
      </c>
      <c r="G12225" s="25" t="s">
        <v>1790</v>
      </c>
      <c r="H12225" t="s">
        <v>1980</v>
      </c>
      <c r="I12225" t="s">
        <v>564</v>
      </c>
      <c r="J12225" s="25" t="s">
        <v>210</v>
      </c>
      <c r="K12225" t="s">
        <v>211</v>
      </c>
      <c r="L12225" t="s">
        <v>54784</v>
      </c>
      <c r="M12225" t="s">
        <v>54785</v>
      </c>
      <c r="N12225" t="s">
        <v>54786</v>
      </c>
      <c r="O12225" t="s">
        <v>78</v>
      </c>
      <c r="P12225">
        <v>1</v>
      </c>
      <c r="Q12225">
        <v>0</v>
      </c>
      <c r="R12225">
        <v>0</v>
      </c>
      <c r="S12225" t="s">
        <v>79</v>
      </c>
      <c r="T12225">
        <v>1339.4367999999999</v>
      </c>
      <c r="U12225">
        <v>207947.56</v>
      </c>
      <c r="V12225" t="s">
        <v>4828</v>
      </c>
      <c r="W12225" t="s">
        <v>54787</v>
      </c>
      <c r="X12225" t="s">
        <v>54787</v>
      </c>
      <c r="Y12225" t="s">
        <v>1749</v>
      </c>
      <c r="Z12225" s="25" t="s">
        <v>583</v>
      </c>
      <c r="AA12225" t="s">
        <v>585</v>
      </c>
      <c r="AD12225" t="s">
        <v>5002</v>
      </c>
      <c r="AI12225">
        <v>40915</v>
      </c>
    </row>
    <row r="12226" spans="1:41" outlineLevel="1" x14ac:dyDescent="0.3">
      <c r="A12226" s="25">
        <v>12214</v>
      </c>
      <c r="B12226" s="25" t="s">
        <v>66</v>
      </c>
      <c r="C12226" t="s">
        <v>67</v>
      </c>
      <c r="D12226" t="s">
        <v>10087</v>
      </c>
      <c r="E12226" t="s">
        <v>69</v>
      </c>
      <c r="F12226" s="48" t="s">
        <v>54788</v>
      </c>
      <c r="G12226" s="25" t="s">
        <v>1790</v>
      </c>
      <c r="H12226" t="s">
        <v>1980</v>
      </c>
      <c r="I12226" t="s">
        <v>564</v>
      </c>
      <c r="J12226" s="25" t="s">
        <v>210</v>
      </c>
      <c r="K12226" t="s">
        <v>1117</v>
      </c>
      <c r="L12226" t="s">
        <v>54789</v>
      </c>
      <c r="M12226" t="s">
        <v>54790</v>
      </c>
      <c r="N12226" t="s">
        <v>54791</v>
      </c>
      <c r="O12226" t="s">
        <v>78</v>
      </c>
      <c r="P12226">
        <v>1</v>
      </c>
      <c r="Q12226">
        <v>0</v>
      </c>
      <c r="R12226">
        <v>0</v>
      </c>
      <c r="S12226" t="s">
        <v>79</v>
      </c>
      <c r="T12226">
        <v>902.75040000000001</v>
      </c>
      <c r="U12226">
        <v>140152</v>
      </c>
      <c r="V12226" t="s">
        <v>4828</v>
      </c>
      <c r="W12226" t="s">
        <v>54792</v>
      </c>
      <c r="X12226" t="s">
        <v>54792</v>
      </c>
      <c r="Y12226" t="s">
        <v>582</v>
      </c>
      <c r="Z12226" s="25" t="s">
        <v>583</v>
      </c>
      <c r="AA12226" t="s">
        <v>1636</v>
      </c>
      <c r="AD12226" t="s">
        <v>54793</v>
      </c>
      <c r="AI12226">
        <v>40915</v>
      </c>
    </row>
    <row r="12227" spans="1:41" outlineLevel="1" x14ac:dyDescent="0.3">
      <c r="A12227" s="25">
        <v>12215</v>
      </c>
      <c r="B12227" s="25" t="s">
        <v>66</v>
      </c>
      <c r="C12227" t="s">
        <v>67</v>
      </c>
      <c r="D12227" t="s">
        <v>10087</v>
      </c>
      <c r="E12227" t="s">
        <v>69</v>
      </c>
      <c r="F12227" s="48" t="s">
        <v>54794</v>
      </c>
      <c r="G12227" s="25" t="s">
        <v>1790</v>
      </c>
      <c r="H12227" t="s">
        <v>1980</v>
      </c>
      <c r="I12227" t="s">
        <v>564</v>
      </c>
      <c r="J12227" s="25" t="s">
        <v>210</v>
      </c>
      <c r="K12227" t="s">
        <v>1117</v>
      </c>
      <c r="L12227" t="s">
        <v>54795</v>
      </c>
      <c r="M12227" t="s">
        <v>54796</v>
      </c>
      <c r="N12227" t="s">
        <v>54797</v>
      </c>
      <c r="O12227" t="s">
        <v>78</v>
      </c>
      <c r="P12227">
        <v>1</v>
      </c>
      <c r="Q12227">
        <v>0</v>
      </c>
      <c r="R12227">
        <v>0</v>
      </c>
      <c r="S12227" t="s">
        <v>79</v>
      </c>
      <c r="T12227">
        <v>1049.2882</v>
      </c>
      <c r="U12227">
        <v>162902</v>
      </c>
      <c r="V12227" t="s">
        <v>4828</v>
      </c>
      <c r="W12227" t="s">
        <v>54798</v>
      </c>
      <c r="X12227" t="s">
        <v>54798</v>
      </c>
      <c r="Y12227" t="s">
        <v>582</v>
      </c>
      <c r="Z12227" s="25" t="s">
        <v>583</v>
      </c>
      <c r="AA12227" t="s">
        <v>1636</v>
      </c>
      <c r="AD12227" t="s">
        <v>54793</v>
      </c>
      <c r="AI12227">
        <v>40915</v>
      </c>
    </row>
    <row r="12228" spans="1:41" outlineLevel="1" x14ac:dyDescent="0.3">
      <c r="A12228" s="25">
        <v>12216</v>
      </c>
      <c r="B12228" s="25" t="s">
        <v>66</v>
      </c>
      <c r="C12228" t="s">
        <v>67</v>
      </c>
      <c r="D12228" t="s">
        <v>10087</v>
      </c>
      <c r="E12228" t="s">
        <v>69</v>
      </c>
      <c r="F12228" s="48" t="s">
        <v>54799</v>
      </c>
      <c r="G12228" s="25" t="s">
        <v>1790</v>
      </c>
      <c r="H12228" t="s">
        <v>1980</v>
      </c>
      <c r="I12228" t="s">
        <v>564</v>
      </c>
      <c r="J12228" s="25" t="s">
        <v>210</v>
      </c>
      <c r="K12228" t="s">
        <v>1117</v>
      </c>
      <c r="L12228" t="s">
        <v>54800</v>
      </c>
      <c r="M12228" t="s">
        <v>54801</v>
      </c>
      <c r="N12228" t="s">
        <v>54802</v>
      </c>
      <c r="O12228" t="s">
        <v>78</v>
      </c>
      <c r="P12228">
        <v>1</v>
      </c>
      <c r="Q12228">
        <v>0</v>
      </c>
      <c r="R12228">
        <v>0</v>
      </c>
      <c r="S12228" t="s">
        <v>79</v>
      </c>
      <c r="T12228">
        <v>252.99189999999999</v>
      </c>
      <c r="U12228">
        <v>39277</v>
      </c>
      <c r="V12228" t="s">
        <v>4828</v>
      </c>
      <c r="W12228" t="s">
        <v>54803</v>
      </c>
      <c r="X12228" t="s">
        <v>54803</v>
      </c>
      <c r="Y12228" t="s">
        <v>1935</v>
      </c>
      <c r="Z12228" s="25" t="s">
        <v>583</v>
      </c>
      <c r="AA12228" t="s">
        <v>1636</v>
      </c>
      <c r="AD12228" t="s">
        <v>54793</v>
      </c>
      <c r="AI12228">
        <v>40915</v>
      </c>
    </row>
    <row r="12229" spans="1:41" outlineLevel="1" x14ac:dyDescent="0.3">
      <c r="A12229" s="25">
        <v>12217</v>
      </c>
      <c r="B12229" s="25" t="s">
        <v>66</v>
      </c>
      <c r="C12229" t="s">
        <v>67</v>
      </c>
      <c r="D12229" t="s">
        <v>15189</v>
      </c>
      <c r="E12229" t="s">
        <v>197</v>
      </c>
      <c r="F12229" s="48" t="s">
        <v>54804</v>
      </c>
      <c r="G12229" s="25" t="s">
        <v>1790</v>
      </c>
      <c r="H12229" t="s">
        <v>1980</v>
      </c>
      <c r="I12229" t="s">
        <v>564</v>
      </c>
      <c r="J12229" s="25" t="s">
        <v>638</v>
      </c>
      <c r="K12229" t="s">
        <v>639</v>
      </c>
      <c r="L12229" t="s">
        <v>54805</v>
      </c>
      <c r="M12229" t="s">
        <v>54806</v>
      </c>
      <c r="N12229" t="s">
        <v>54807</v>
      </c>
      <c r="O12229" t="s">
        <v>78</v>
      </c>
      <c r="P12229">
        <v>2</v>
      </c>
      <c r="Q12229">
        <v>0</v>
      </c>
      <c r="R12229">
        <v>0</v>
      </c>
      <c r="S12229" t="s">
        <v>79</v>
      </c>
      <c r="T12229">
        <v>156.19460000000001</v>
      </c>
      <c r="U12229">
        <v>45145.584999999999</v>
      </c>
      <c r="V12229" t="s">
        <v>5059</v>
      </c>
      <c r="W12229" t="s">
        <v>54808</v>
      </c>
      <c r="Y12229" t="s">
        <v>582</v>
      </c>
      <c r="Z12229" s="25" t="s">
        <v>1653</v>
      </c>
      <c r="AA12229" t="s">
        <v>645</v>
      </c>
      <c r="AD12229" t="s">
        <v>5062</v>
      </c>
      <c r="AI12229">
        <v>40914</v>
      </c>
      <c r="AJ12229">
        <v>45917</v>
      </c>
      <c r="AK12229">
        <v>42622</v>
      </c>
      <c r="AL12229">
        <v>-1</v>
      </c>
      <c r="AM12229">
        <v>1</v>
      </c>
    </row>
    <row r="12230" spans="1:41" outlineLevel="1" x14ac:dyDescent="0.3">
      <c r="A12230" s="25">
        <v>12218</v>
      </c>
      <c r="B12230" s="25" t="s">
        <v>66</v>
      </c>
      <c r="C12230" t="s">
        <v>67</v>
      </c>
      <c r="D12230" t="s">
        <v>26223</v>
      </c>
      <c r="E12230" t="s">
        <v>197</v>
      </c>
      <c r="F12230" s="48" t="s">
        <v>54809</v>
      </c>
      <c r="G12230" s="25" t="s">
        <v>1790</v>
      </c>
      <c r="H12230" t="s">
        <v>1980</v>
      </c>
      <c r="I12230" t="s">
        <v>564</v>
      </c>
      <c r="J12230" s="25" t="s">
        <v>89</v>
      </c>
      <c r="K12230" t="s">
        <v>90</v>
      </c>
      <c r="L12230" t="s">
        <v>1952</v>
      </c>
      <c r="M12230" t="s">
        <v>54810</v>
      </c>
      <c r="N12230" t="s">
        <v>54811</v>
      </c>
      <c r="O12230" t="s">
        <v>78</v>
      </c>
      <c r="P12230">
        <v>75</v>
      </c>
      <c r="Q12230">
        <v>0</v>
      </c>
      <c r="R12230">
        <v>0</v>
      </c>
      <c r="S12230" t="s">
        <v>79</v>
      </c>
      <c r="T12230">
        <v>9.0079999999999991</v>
      </c>
      <c r="U12230">
        <v>1398.3181999999999</v>
      </c>
      <c r="V12230" t="s">
        <v>1984</v>
      </c>
      <c r="X12230" t="s">
        <v>9081</v>
      </c>
      <c r="Y12230" t="s">
        <v>1749</v>
      </c>
      <c r="Z12230" s="25" t="s">
        <v>583</v>
      </c>
      <c r="AA12230" t="s">
        <v>1589</v>
      </c>
      <c r="AB12230" t="s">
        <v>1589</v>
      </c>
      <c r="AD12230" t="s">
        <v>54812</v>
      </c>
      <c r="AI12230">
        <v>41344</v>
      </c>
      <c r="AJ12230">
        <v>46011</v>
      </c>
      <c r="AK12230">
        <v>41823</v>
      </c>
      <c r="AL12230">
        <v>-4</v>
      </c>
      <c r="AM12230">
        <v>1</v>
      </c>
      <c r="AN12230">
        <v>-11</v>
      </c>
      <c r="AO12230">
        <v>3</v>
      </c>
    </row>
    <row r="12231" spans="1:41" outlineLevel="1" x14ac:dyDescent="0.3">
      <c r="A12231" s="25">
        <v>12219</v>
      </c>
      <c r="B12231" s="25" t="s">
        <v>112</v>
      </c>
      <c r="C12231" t="s">
        <v>67</v>
      </c>
      <c r="D12231" t="s">
        <v>5331</v>
      </c>
      <c r="E12231" t="s">
        <v>69</v>
      </c>
      <c r="F12231" s="48" t="s">
        <v>54813</v>
      </c>
      <c r="G12231" s="25" t="s">
        <v>1790</v>
      </c>
      <c r="H12231" t="s">
        <v>1980</v>
      </c>
      <c r="I12231" t="s">
        <v>564</v>
      </c>
      <c r="J12231" s="25" t="s">
        <v>89</v>
      </c>
      <c r="K12231" t="s">
        <v>90</v>
      </c>
      <c r="L12231" t="s">
        <v>1952</v>
      </c>
      <c r="M12231" t="s">
        <v>54814</v>
      </c>
      <c r="N12231" t="s">
        <v>54815</v>
      </c>
      <c r="O12231" t="s">
        <v>78</v>
      </c>
      <c r="P12231">
        <v>7</v>
      </c>
      <c r="Q12231">
        <v>4</v>
      </c>
      <c r="R12231">
        <v>7</v>
      </c>
      <c r="S12231" t="s">
        <v>116</v>
      </c>
      <c r="T12231">
        <v>82.35</v>
      </c>
      <c r="U12231">
        <v>126345.4875</v>
      </c>
      <c r="V12231" t="s">
        <v>1984</v>
      </c>
      <c r="X12231" t="s">
        <v>54816</v>
      </c>
      <c r="Y12231" t="s">
        <v>1749</v>
      </c>
      <c r="Z12231" s="25" t="s">
        <v>583</v>
      </c>
      <c r="AA12231" t="s">
        <v>1589</v>
      </c>
      <c r="AB12231" t="s">
        <v>1589</v>
      </c>
      <c r="AD12231" t="s">
        <v>54817</v>
      </c>
      <c r="AI12231">
        <v>43770</v>
      </c>
      <c r="AK12231">
        <v>45810</v>
      </c>
    </row>
    <row r="12232" spans="1:41" outlineLevel="1" x14ac:dyDescent="0.3">
      <c r="A12232" s="25">
        <v>12220</v>
      </c>
      <c r="B12232" s="25" t="s">
        <v>66</v>
      </c>
      <c r="C12232" t="s">
        <v>67</v>
      </c>
      <c r="D12232" t="s">
        <v>14326</v>
      </c>
      <c r="E12232" t="s">
        <v>69</v>
      </c>
      <c r="F12232" s="48" t="s">
        <v>54818</v>
      </c>
      <c r="G12232" s="25" t="s">
        <v>1790</v>
      </c>
      <c r="H12232" t="s">
        <v>1980</v>
      </c>
      <c r="I12232" t="s">
        <v>564</v>
      </c>
      <c r="J12232" s="25" t="s">
        <v>87</v>
      </c>
      <c r="K12232" t="s">
        <v>687</v>
      </c>
      <c r="L12232" t="s">
        <v>54819</v>
      </c>
      <c r="M12232" t="s">
        <v>54820</v>
      </c>
      <c r="N12232" t="s">
        <v>54821</v>
      </c>
      <c r="O12232" t="s">
        <v>2123</v>
      </c>
      <c r="P12232">
        <v>3</v>
      </c>
      <c r="Q12232">
        <v>0</v>
      </c>
      <c r="R12232">
        <v>0</v>
      </c>
      <c r="S12232" t="s">
        <v>79</v>
      </c>
      <c r="T12232">
        <v>108.3433</v>
      </c>
      <c r="U12232">
        <v>29990.833299999998</v>
      </c>
      <c r="V12232" t="s">
        <v>28261</v>
      </c>
      <c r="W12232" t="s">
        <v>54822</v>
      </c>
      <c r="X12232" t="s">
        <v>54822</v>
      </c>
      <c r="Y12232" t="s">
        <v>582</v>
      </c>
      <c r="Z12232" s="25" t="s">
        <v>583</v>
      </c>
      <c r="AA12232" t="s">
        <v>19819</v>
      </c>
      <c r="AI12232">
        <v>40915</v>
      </c>
      <c r="AJ12232">
        <v>44337</v>
      </c>
      <c r="AK12232">
        <v>42490</v>
      </c>
    </row>
    <row r="12233" spans="1:41" outlineLevel="1" x14ac:dyDescent="0.3">
      <c r="A12233" s="25">
        <v>12221</v>
      </c>
      <c r="B12233" s="25" t="s">
        <v>66</v>
      </c>
      <c r="C12233" t="s">
        <v>67</v>
      </c>
      <c r="D12233" t="s">
        <v>53857</v>
      </c>
      <c r="E12233" t="s">
        <v>69</v>
      </c>
      <c r="F12233" s="48" t="s">
        <v>54823</v>
      </c>
      <c r="G12233" s="25" t="s">
        <v>1790</v>
      </c>
      <c r="H12233" t="s">
        <v>1980</v>
      </c>
      <c r="I12233" t="s">
        <v>564</v>
      </c>
      <c r="J12233" s="25" t="s">
        <v>12440</v>
      </c>
      <c r="K12233" t="s">
        <v>54824</v>
      </c>
      <c r="L12233" t="s">
        <v>54825</v>
      </c>
      <c r="M12233" t="s">
        <v>54826</v>
      </c>
      <c r="N12233" t="s">
        <v>54827</v>
      </c>
      <c r="O12233" t="s">
        <v>2123</v>
      </c>
      <c r="P12233">
        <v>1</v>
      </c>
      <c r="Q12233">
        <v>0</v>
      </c>
      <c r="R12233">
        <v>0</v>
      </c>
      <c r="S12233" t="s">
        <v>79</v>
      </c>
      <c r="T12233">
        <v>2469.1505999999999</v>
      </c>
      <c r="U12233">
        <v>383335.63</v>
      </c>
      <c r="V12233" t="s">
        <v>28261</v>
      </c>
      <c r="W12233" t="s">
        <v>54828</v>
      </c>
      <c r="X12233" t="s">
        <v>54828</v>
      </c>
      <c r="Y12233" t="s">
        <v>1749</v>
      </c>
      <c r="Z12233" s="25" t="s">
        <v>583</v>
      </c>
      <c r="AA12233" t="s">
        <v>7636</v>
      </c>
      <c r="AB12233" t="s">
        <v>1925</v>
      </c>
      <c r="AI12233">
        <v>40915</v>
      </c>
    </row>
    <row r="12234" spans="1:41" outlineLevel="1" x14ac:dyDescent="0.3">
      <c r="A12234" s="25">
        <v>12222</v>
      </c>
      <c r="B12234" s="25" t="s">
        <v>66</v>
      </c>
      <c r="C12234" t="s">
        <v>67</v>
      </c>
      <c r="D12234" t="s">
        <v>53857</v>
      </c>
      <c r="E12234" t="s">
        <v>69</v>
      </c>
      <c r="F12234" s="48" t="s">
        <v>54829</v>
      </c>
      <c r="G12234" s="25" t="s">
        <v>1790</v>
      </c>
      <c r="H12234" t="s">
        <v>1980</v>
      </c>
      <c r="I12234" t="s">
        <v>564</v>
      </c>
      <c r="J12234" s="25" t="s">
        <v>87</v>
      </c>
      <c r="K12234" t="s">
        <v>687</v>
      </c>
      <c r="L12234" t="s">
        <v>39306</v>
      </c>
      <c r="M12234" t="s">
        <v>54830</v>
      </c>
      <c r="N12234" t="s">
        <v>54831</v>
      </c>
      <c r="O12234" t="s">
        <v>2123</v>
      </c>
      <c r="P12234">
        <v>4</v>
      </c>
      <c r="Q12234">
        <v>0</v>
      </c>
      <c r="R12234">
        <v>0</v>
      </c>
      <c r="S12234" t="s">
        <v>79</v>
      </c>
      <c r="T12234">
        <v>483.86529999999999</v>
      </c>
      <c r="U12234">
        <v>131186.26500000001</v>
      </c>
      <c r="V12234" t="s">
        <v>28261</v>
      </c>
      <c r="W12234" t="s">
        <v>54832</v>
      </c>
      <c r="X12234" t="s">
        <v>54832</v>
      </c>
      <c r="Y12234" t="s">
        <v>787</v>
      </c>
      <c r="Z12234" s="25" t="s">
        <v>583</v>
      </c>
      <c r="AA12234" t="s">
        <v>584</v>
      </c>
      <c r="AB12234" t="s">
        <v>584</v>
      </c>
      <c r="AD12234" t="s">
        <v>14332</v>
      </c>
      <c r="AI12234">
        <v>40915</v>
      </c>
      <c r="AK12234">
        <v>43473</v>
      </c>
    </row>
    <row r="12235" spans="1:41" outlineLevel="1" x14ac:dyDescent="0.3">
      <c r="A12235" s="25">
        <v>12223</v>
      </c>
      <c r="B12235" s="25" t="s">
        <v>66</v>
      </c>
      <c r="C12235" t="s">
        <v>67</v>
      </c>
      <c r="D12235" t="s">
        <v>11885</v>
      </c>
      <c r="E12235" t="s">
        <v>69</v>
      </c>
      <c r="F12235" s="48" t="s">
        <v>54833</v>
      </c>
      <c r="G12235" s="25" t="s">
        <v>1790</v>
      </c>
      <c r="H12235" t="s">
        <v>1980</v>
      </c>
      <c r="I12235" t="s">
        <v>564</v>
      </c>
      <c r="J12235" s="25" t="s">
        <v>695</v>
      </c>
      <c r="K12235" t="s">
        <v>4640</v>
      </c>
      <c r="L12235" t="s">
        <v>54834</v>
      </c>
      <c r="M12235" t="s">
        <v>5348</v>
      </c>
      <c r="N12235" t="s">
        <v>54835</v>
      </c>
      <c r="O12235" t="s">
        <v>2123</v>
      </c>
      <c r="P12235">
        <v>1</v>
      </c>
      <c r="Q12235">
        <v>0</v>
      </c>
      <c r="R12235">
        <v>0</v>
      </c>
      <c r="S12235" t="s">
        <v>79</v>
      </c>
      <c r="T12235">
        <v>674.28</v>
      </c>
      <c r="U12235">
        <v>176090.6526</v>
      </c>
      <c r="V12235" t="s">
        <v>5350</v>
      </c>
      <c r="W12235" t="s">
        <v>54836</v>
      </c>
      <c r="X12235" t="s">
        <v>54836</v>
      </c>
      <c r="Y12235" t="s">
        <v>787</v>
      </c>
      <c r="Z12235" s="25" t="s">
        <v>583</v>
      </c>
      <c r="AA12235" t="s">
        <v>4920</v>
      </c>
      <c r="AD12235" t="s">
        <v>5352</v>
      </c>
      <c r="AG12235" t="s">
        <v>54837</v>
      </c>
      <c r="AI12235">
        <v>40914</v>
      </c>
      <c r="AJ12235">
        <v>44613</v>
      </c>
      <c r="AK12235">
        <v>43426</v>
      </c>
    </row>
    <row r="12236" spans="1:41" outlineLevel="1" x14ac:dyDescent="0.3">
      <c r="A12236" s="25">
        <v>12224</v>
      </c>
      <c r="B12236" s="25" t="s">
        <v>112</v>
      </c>
      <c r="C12236" t="s">
        <v>67</v>
      </c>
      <c r="D12236" t="s">
        <v>53365</v>
      </c>
      <c r="E12236" t="s">
        <v>69</v>
      </c>
      <c r="F12236" s="48" t="s">
        <v>54838</v>
      </c>
      <c r="G12236" s="25" t="s">
        <v>1790</v>
      </c>
      <c r="H12236" t="s">
        <v>1980</v>
      </c>
      <c r="I12236" t="s">
        <v>564</v>
      </c>
      <c r="J12236" s="25" t="s">
        <v>638</v>
      </c>
      <c r="K12236" t="s">
        <v>670</v>
      </c>
      <c r="L12236" t="s">
        <v>54839</v>
      </c>
      <c r="M12236" t="s">
        <v>5361</v>
      </c>
      <c r="N12236" t="s">
        <v>54840</v>
      </c>
      <c r="O12236" t="s">
        <v>78</v>
      </c>
      <c r="P12236">
        <v>1</v>
      </c>
      <c r="Q12236">
        <v>0</v>
      </c>
      <c r="R12236">
        <v>1</v>
      </c>
      <c r="S12236" t="s">
        <v>116</v>
      </c>
      <c r="T12236">
        <v>195</v>
      </c>
      <c r="U12236">
        <v>70297.5</v>
      </c>
      <c r="V12236" t="s">
        <v>54841</v>
      </c>
      <c r="W12236" t="s">
        <v>54842</v>
      </c>
      <c r="X12236" t="s">
        <v>54842</v>
      </c>
      <c r="Y12236" t="s">
        <v>787</v>
      </c>
      <c r="Z12236" s="25" t="s">
        <v>583</v>
      </c>
      <c r="AA12236" t="s">
        <v>584</v>
      </c>
      <c r="AD12236" t="s">
        <v>54843</v>
      </c>
      <c r="AG12236" t="s">
        <v>54844</v>
      </c>
      <c r="AI12236">
        <v>43770</v>
      </c>
      <c r="AK12236">
        <v>43844</v>
      </c>
    </row>
    <row r="12237" spans="1:41" outlineLevel="1" x14ac:dyDescent="0.3">
      <c r="A12237" s="25">
        <v>12225</v>
      </c>
      <c r="B12237" s="25" t="s">
        <v>66</v>
      </c>
      <c r="C12237" t="s">
        <v>67</v>
      </c>
      <c r="D12237" t="s">
        <v>10147</v>
      </c>
      <c r="E12237" t="s">
        <v>69</v>
      </c>
      <c r="F12237" s="48" t="s">
        <v>54845</v>
      </c>
      <c r="G12237" s="25" t="s">
        <v>1790</v>
      </c>
      <c r="H12237" t="s">
        <v>1980</v>
      </c>
      <c r="I12237" t="s">
        <v>564</v>
      </c>
      <c r="J12237" s="25" t="s">
        <v>864</v>
      </c>
      <c r="K12237" t="s">
        <v>865</v>
      </c>
      <c r="L12237" t="s">
        <v>37057</v>
      </c>
      <c r="M12237" t="s">
        <v>54846</v>
      </c>
      <c r="N12237" t="s">
        <v>54847</v>
      </c>
      <c r="O12237" t="s">
        <v>78</v>
      </c>
      <c r="P12237">
        <v>4</v>
      </c>
      <c r="Q12237">
        <v>2</v>
      </c>
      <c r="R12237">
        <v>4</v>
      </c>
      <c r="S12237" t="s">
        <v>79</v>
      </c>
      <c r="T12237">
        <v>83.005300000000005</v>
      </c>
      <c r="U12237">
        <v>12885.75</v>
      </c>
      <c r="V12237" t="s">
        <v>54848</v>
      </c>
      <c r="W12237" t="s">
        <v>54849</v>
      </c>
      <c r="X12237" t="s">
        <v>10215</v>
      </c>
      <c r="Y12237" t="s">
        <v>1749</v>
      </c>
      <c r="Z12237" s="25" t="s">
        <v>583</v>
      </c>
      <c r="AB12237" t="s">
        <v>1925</v>
      </c>
      <c r="AD12237" t="s">
        <v>54843</v>
      </c>
      <c r="AG12237" t="s">
        <v>54844</v>
      </c>
      <c r="AI12237">
        <v>41346</v>
      </c>
    </row>
    <row r="12238" spans="1:41" outlineLevel="1" x14ac:dyDescent="0.3">
      <c r="A12238" s="25">
        <v>12226</v>
      </c>
      <c r="B12238" s="25" t="s">
        <v>66</v>
      </c>
      <c r="C12238" t="s">
        <v>67</v>
      </c>
      <c r="D12238" t="s">
        <v>10147</v>
      </c>
      <c r="E12238" t="s">
        <v>69</v>
      </c>
      <c r="F12238" s="48" t="s">
        <v>54850</v>
      </c>
      <c r="G12238" s="25" t="s">
        <v>1790</v>
      </c>
      <c r="H12238" t="s">
        <v>1980</v>
      </c>
      <c r="I12238" t="s">
        <v>564</v>
      </c>
      <c r="J12238" s="25" t="s">
        <v>864</v>
      </c>
      <c r="K12238" t="s">
        <v>865</v>
      </c>
      <c r="L12238" t="s">
        <v>54851</v>
      </c>
      <c r="M12238" t="s">
        <v>5361</v>
      </c>
      <c r="N12238" t="s">
        <v>54852</v>
      </c>
      <c r="O12238" t="s">
        <v>78</v>
      </c>
      <c r="P12238">
        <v>2</v>
      </c>
      <c r="Q12238">
        <v>1</v>
      </c>
      <c r="R12238">
        <v>2</v>
      </c>
      <c r="S12238" t="s">
        <v>79</v>
      </c>
      <c r="T12238">
        <v>247.01009999999999</v>
      </c>
      <c r="U12238">
        <v>51939.85</v>
      </c>
      <c r="V12238" t="s">
        <v>4906</v>
      </c>
      <c r="W12238" t="s">
        <v>54853</v>
      </c>
      <c r="X12238" t="s">
        <v>54854</v>
      </c>
      <c r="Y12238" t="s">
        <v>787</v>
      </c>
      <c r="Z12238" s="25" t="s">
        <v>583</v>
      </c>
      <c r="AA12238" t="s">
        <v>584</v>
      </c>
      <c r="AB12238" t="s">
        <v>584</v>
      </c>
      <c r="AD12238" t="s">
        <v>54843</v>
      </c>
      <c r="AG12238" t="s">
        <v>54844</v>
      </c>
      <c r="AI12238">
        <v>40915</v>
      </c>
      <c r="AK12238">
        <v>43017</v>
      </c>
    </row>
    <row r="12239" spans="1:41" outlineLevel="1" x14ac:dyDescent="0.3">
      <c r="A12239" s="25">
        <v>12227</v>
      </c>
      <c r="B12239" s="25" t="s">
        <v>66</v>
      </c>
      <c r="C12239" t="s">
        <v>67</v>
      </c>
      <c r="D12239" t="s">
        <v>21828</v>
      </c>
      <c r="E12239" t="s">
        <v>69</v>
      </c>
      <c r="F12239" s="48" t="s">
        <v>54855</v>
      </c>
      <c r="G12239" s="25" t="s">
        <v>1790</v>
      </c>
      <c r="H12239" t="s">
        <v>1980</v>
      </c>
      <c r="I12239" t="s">
        <v>564</v>
      </c>
      <c r="J12239" s="25" t="s">
        <v>87</v>
      </c>
      <c r="K12239" t="s">
        <v>687</v>
      </c>
      <c r="L12239" t="s">
        <v>54856</v>
      </c>
      <c r="M12239" t="s">
        <v>54857</v>
      </c>
      <c r="N12239" t="s">
        <v>54858</v>
      </c>
      <c r="O12239" t="s">
        <v>78</v>
      </c>
      <c r="P12239">
        <v>3</v>
      </c>
      <c r="Q12239">
        <v>0</v>
      </c>
      <c r="R12239">
        <v>0</v>
      </c>
      <c r="S12239" t="s">
        <v>79</v>
      </c>
      <c r="T12239">
        <v>2763.0520000000001</v>
      </c>
      <c r="U12239">
        <v>428955.92859999998</v>
      </c>
      <c r="V12239" t="s">
        <v>54859</v>
      </c>
      <c r="W12239" t="s">
        <v>54860</v>
      </c>
      <c r="X12239" t="s">
        <v>54860</v>
      </c>
      <c r="Y12239" t="s">
        <v>4120</v>
      </c>
      <c r="Z12239" s="25" t="s">
        <v>583</v>
      </c>
      <c r="AA12239" t="s">
        <v>19056</v>
      </c>
      <c r="AD12239" t="s">
        <v>54861</v>
      </c>
      <c r="AG12239" t="s">
        <v>5366</v>
      </c>
      <c r="AI12239">
        <v>40914</v>
      </c>
    </row>
    <row r="12240" spans="1:41" outlineLevel="1" x14ac:dyDescent="0.3">
      <c r="A12240" s="25">
        <v>12228</v>
      </c>
      <c r="B12240" s="25" t="s">
        <v>66</v>
      </c>
      <c r="C12240" t="s">
        <v>67</v>
      </c>
      <c r="D12240" t="s">
        <v>54862</v>
      </c>
      <c r="E12240" t="s">
        <v>197</v>
      </c>
      <c r="F12240" s="48" t="s">
        <v>54863</v>
      </c>
      <c r="G12240" s="25" t="s">
        <v>1790</v>
      </c>
      <c r="H12240" t="s">
        <v>1980</v>
      </c>
      <c r="I12240" t="s">
        <v>564</v>
      </c>
      <c r="J12240" s="25" t="s">
        <v>638</v>
      </c>
      <c r="K12240" t="s">
        <v>639</v>
      </c>
      <c r="L12240" t="s">
        <v>54864</v>
      </c>
      <c r="M12240" t="s">
        <v>54865</v>
      </c>
      <c r="N12240" t="s">
        <v>54866</v>
      </c>
      <c r="O12240" t="s">
        <v>78</v>
      </c>
      <c r="P12240">
        <v>100</v>
      </c>
      <c r="Q12240">
        <v>0</v>
      </c>
      <c r="R12240">
        <v>0</v>
      </c>
      <c r="S12240" t="s">
        <v>79</v>
      </c>
      <c r="T12240">
        <v>6.45</v>
      </c>
      <c r="U12240">
        <v>1001.36</v>
      </c>
      <c r="V12240" t="s">
        <v>54867</v>
      </c>
      <c r="W12240" t="s">
        <v>54868</v>
      </c>
      <c r="Y12240" t="s">
        <v>217</v>
      </c>
      <c r="Z12240" s="25" t="s">
        <v>583</v>
      </c>
      <c r="AA12240" t="s">
        <v>1965</v>
      </c>
      <c r="AI12240">
        <v>40915</v>
      </c>
    </row>
    <row r="12241" spans="1:43" outlineLevel="1" x14ac:dyDescent="0.3">
      <c r="A12241" s="25">
        <v>12229</v>
      </c>
      <c r="B12241" s="25" t="s">
        <v>112</v>
      </c>
      <c r="C12241" t="s">
        <v>67</v>
      </c>
      <c r="D12241" t="s">
        <v>15312</v>
      </c>
      <c r="E12241" t="s">
        <v>69</v>
      </c>
      <c r="F12241" s="48" t="s">
        <v>54869</v>
      </c>
      <c r="G12241" s="25" t="s">
        <v>1790</v>
      </c>
      <c r="H12241" t="s">
        <v>1980</v>
      </c>
      <c r="I12241" t="s">
        <v>564</v>
      </c>
      <c r="J12241" s="25" t="s">
        <v>3025</v>
      </c>
      <c r="K12241" t="s">
        <v>3026</v>
      </c>
      <c r="L12241" t="s">
        <v>54870</v>
      </c>
      <c r="M12241" t="s">
        <v>54744</v>
      </c>
      <c r="N12241" t="s">
        <v>4386</v>
      </c>
      <c r="O12241" t="s">
        <v>78</v>
      </c>
      <c r="P12241">
        <v>2</v>
      </c>
      <c r="Q12241">
        <v>1</v>
      </c>
      <c r="R12241">
        <v>2</v>
      </c>
      <c r="S12241" t="s">
        <v>116</v>
      </c>
      <c r="T12241">
        <v>25</v>
      </c>
      <c r="U12241">
        <v>39867.5</v>
      </c>
      <c r="V12241" t="s">
        <v>54871</v>
      </c>
      <c r="W12241" t="s">
        <v>54872</v>
      </c>
      <c r="Y12241" t="s">
        <v>217</v>
      </c>
      <c r="AA12241" t="s">
        <v>1965</v>
      </c>
      <c r="AB12241" t="s">
        <v>83</v>
      </c>
      <c r="AI12241">
        <v>43770</v>
      </c>
      <c r="AJ12241">
        <v>45741</v>
      </c>
      <c r="AK12241">
        <v>45769</v>
      </c>
      <c r="AL12241">
        <v>-3</v>
      </c>
      <c r="AM12241">
        <v>1</v>
      </c>
    </row>
    <row r="12242" spans="1:43" outlineLevel="1" x14ac:dyDescent="0.3">
      <c r="A12242" s="25">
        <v>12230</v>
      </c>
      <c r="B12242" s="25" t="s">
        <v>66</v>
      </c>
      <c r="C12242" t="s">
        <v>67</v>
      </c>
      <c r="D12242" t="s">
        <v>626</v>
      </c>
      <c r="E12242" t="s">
        <v>69</v>
      </c>
      <c r="F12242" s="48" t="s">
        <v>54873</v>
      </c>
      <c r="G12242" s="25" t="s">
        <v>1790</v>
      </c>
      <c r="H12242" t="s">
        <v>1980</v>
      </c>
      <c r="I12242" t="s">
        <v>564</v>
      </c>
      <c r="J12242" s="25" t="s">
        <v>3025</v>
      </c>
      <c r="K12242" t="s">
        <v>3026</v>
      </c>
      <c r="L12242" t="s">
        <v>54874</v>
      </c>
      <c r="M12242" t="s">
        <v>54875</v>
      </c>
      <c r="N12242" t="s">
        <v>54876</v>
      </c>
      <c r="O12242" t="s">
        <v>78</v>
      </c>
      <c r="P12242">
        <v>5</v>
      </c>
      <c r="Q12242">
        <v>0</v>
      </c>
      <c r="R12242">
        <v>0</v>
      </c>
      <c r="S12242" t="s">
        <v>79</v>
      </c>
      <c r="T12242">
        <v>30.34</v>
      </c>
      <c r="U12242">
        <v>4990.93</v>
      </c>
      <c r="V12242" t="s">
        <v>54877</v>
      </c>
      <c r="W12242" t="s">
        <v>54878</v>
      </c>
      <c r="Y12242" t="s">
        <v>591</v>
      </c>
      <c r="AA12242" t="s">
        <v>1965</v>
      </c>
      <c r="AI12242">
        <v>40915</v>
      </c>
      <c r="AK12242">
        <v>41969</v>
      </c>
    </row>
    <row r="12243" spans="1:43" outlineLevel="1" x14ac:dyDescent="0.3">
      <c r="A12243" s="25">
        <v>12231</v>
      </c>
      <c r="B12243" s="25" t="s">
        <v>66</v>
      </c>
      <c r="C12243" t="s">
        <v>67</v>
      </c>
      <c r="D12243" t="s">
        <v>626</v>
      </c>
      <c r="E12243" t="s">
        <v>69</v>
      </c>
      <c r="F12243" s="48" t="s">
        <v>54879</v>
      </c>
      <c r="G12243" s="25" t="s">
        <v>1790</v>
      </c>
      <c r="H12243" t="s">
        <v>1980</v>
      </c>
      <c r="I12243" t="s">
        <v>564</v>
      </c>
      <c r="J12243" s="25" t="s">
        <v>3025</v>
      </c>
      <c r="K12243" t="s">
        <v>3026</v>
      </c>
      <c r="L12243" t="s">
        <v>54874</v>
      </c>
      <c r="M12243" t="s">
        <v>54880</v>
      </c>
      <c r="N12243" t="s">
        <v>54881</v>
      </c>
      <c r="O12243" t="s">
        <v>78</v>
      </c>
      <c r="P12243">
        <v>5</v>
      </c>
      <c r="Q12243">
        <v>0</v>
      </c>
      <c r="R12243">
        <v>0</v>
      </c>
      <c r="S12243" t="s">
        <v>79</v>
      </c>
      <c r="T12243">
        <v>35.69</v>
      </c>
      <c r="U12243">
        <v>5871.0050000000001</v>
      </c>
      <c r="V12243" t="s">
        <v>54877</v>
      </c>
      <c r="W12243" t="s">
        <v>54882</v>
      </c>
      <c r="Y12243" t="s">
        <v>591</v>
      </c>
      <c r="AA12243" t="s">
        <v>1965</v>
      </c>
      <c r="AI12243">
        <v>40915</v>
      </c>
      <c r="AK12243">
        <v>41969</v>
      </c>
    </row>
    <row r="12244" spans="1:43" outlineLevel="1" x14ac:dyDescent="0.3">
      <c r="A12244" s="25">
        <v>12232</v>
      </c>
      <c r="B12244" s="25" t="s">
        <v>66</v>
      </c>
      <c r="C12244" t="s">
        <v>67</v>
      </c>
      <c r="D12244" t="s">
        <v>12007</v>
      </c>
      <c r="E12244" t="s">
        <v>197</v>
      </c>
      <c r="F12244" s="48" t="s">
        <v>54883</v>
      </c>
      <c r="G12244" s="25" t="s">
        <v>1790</v>
      </c>
      <c r="H12244" t="s">
        <v>1980</v>
      </c>
      <c r="I12244" t="s">
        <v>564</v>
      </c>
      <c r="J12244" s="25" t="s">
        <v>3025</v>
      </c>
      <c r="K12244" t="s">
        <v>3026</v>
      </c>
      <c r="L12244" t="s">
        <v>54884</v>
      </c>
      <c r="M12244" t="s">
        <v>54885</v>
      </c>
      <c r="N12244" t="s">
        <v>54886</v>
      </c>
      <c r="O12244" t="s">
        <v>540</v>
      </c>
      <c r="P12244">
        <v>5</v>
      </c>
      <c r="Q12244">
        <v>0</v>
      </c>
      <c r="R12244">
        <v>0</v>
      </c>
      <c r="S12244" t="s">
        <v>79</v>
      </c>
      <c r="T12244">
        <v>140.4</v>
      </c>
      <c r="U12244">
        <v>23095.8</v>
      </c>
      <c r="V12244" t="s">
        <v>54877</v>
      </c>
      <c r="W12244" t="s">
        <v>54887</v>
      </c>
      <c r="Y12244" t="s">
        <v>217</v>
      </c>
      <c r="AA12244" t="s">
        <v>1965</v>
      </c>
      <c r="AI12244">
        <v>40915</v>
      </c>
      <c r="AK12244">
        <v>41969</v>
      </c>
    </row>
    <row r="12245" spans="1:43" outlineLevel="1" x14ac:dyDescent="0.3">
      <c r="A12245" s="25">
        <v>12233</v>
      </c>
      <c r="B12245" s="25" t="s">
        <v>66</v>
      </c>
      <c r="C12245" t="s">
        <v>67</v>
      </c>
      <c r="D12245" t="s">
        <v>54888</v>
      </c>
      <c r="E12245" t="s">
        <v>197</v>
      </c>
      <c r="F12245" s="48" t="s">
        <v>54889</v>
      </c>
      <c r="G12245" s="25" t="s">
        <v>1790</v>
      </c>
      <c r="H12245" t="s">
        <v>1980</v>
      </c>
      <c r="I12245" t="s">
        <v>564</v>
      </c>
      <c r="J12245" s="25" t="s">
        <v>3025</v>
      </c>
      <c r="K12245" t="s">
        <v>3026</v>
      </c>
      <c r="L12245" t="s">
        <v>54884</v>
      </c>
      <c r="M12245" t="s">
        <v>54890</v>
      </c>
      <c r="N12245" t="s">
        <v>54886</v>
      </c>
      <c r="O12245" t="s">
        <v>540</v>
      </c>
      <c r="P12245">
        <v>5</v>
      </c>
      <c r="Q12245">
        <v>0</v>
      </c>
      <c r="R12245">
        <v>0</v>
      </c>
      <c r="S12245" t="s">
        <v>79</v>
      </c>
      <c r="T12245">
        <v>230.13</v>
      </c>
      <c r="U12245">
        <v>37856.385000000002</v>
      </c>
      <c r="V12245" t="s">
        <v>54877</v>
      </c>
      <c r="W12245" t="s">
        <v>54891</v>
      </c>
      <c r="Y12245" t="s">
        <v>217</v>
      </c>
      <c r="AA12245" t="s">
        <v>1965</v>
      </c>
      <c r="AI12245">
        <v>40915</v>
      </c>
      <c r="AK12245">
        <v>41969</v>
      </c>
    </row>
    <row r="12246" spans="1:43" outlineLevel="1" x14ac:dyDescent="0.3">
      <c r="A12246" s="25">
        <v>12234</v>
      </c>
      <c r="B12246" s="25" t="s">
        <v>66</v>
      </c>
      <c r="C12246" t="s">
        <v>67</v>
      </c>
      <c r="D12246" t="s">
        <v>15142</v>
      </c>
      <c r="E12246" t="s">
        <v>197</v>
      </c>
      <c r="F12246" s="48" t="s">
        <v>54892</v>
      </c>
      <c r="G12246" s="25" t="s">
        <v>1790</v>
      </c>
      <c r="H12246" t="s">
        <v>1980</v>
      </c>
      <c r="I12246" t="s">
        <v>564</v>
      </c>
      <c r="J12246" s="25" t="s">
        <v>210</v>
      </c>
      <c r="K12246" t="s">
        <v>1117</v>
      </c>
      <c r="L12246" t="s">
        <v>54893</v>
      </c>
      <c r="M12246" t="s">
        <v>54894</v>
      </c>
      <c r="N12246" t="s">
        <v>54895</v>
      </c>
      <c r="O12246" t="s">
        <v>78</v>
      </c>
      <c r="P12246">
        <v>2</v>
      </c>
      <c r="Q12246">
        <v>2</v>
      </c>
      <c r="R12246">
        <v>4</v>
      </c>
      <c r="S12246" t="s">
        <v>79</v>
      </c>
      <c r="T12246">
        <v>46.745899999999999</v>
      </c>
      <c r="U12246">
        <v>7253.8</v>
      </c>
      <c r="V12246" t="s">
        <v>54896</v>
      </c>
      <c r="W12246" t="s">
        <v>54897</v>
      </c>
      <c r="X12246" t="s">
        <v>54897</v>
      </c>
      <c r="Y12246" t="s">
        <v>1916</v>
      </c>
      <c r="Z12246" s="25" t="s">
        <v>583</v>
      </c>
      <c r="AA12246" t="s">
        <v>645</v>
      </c>
      <c r="AD12246" t="s">
        <v>3286</v>
      </c>
      <c r="AI12246">
        <v>40914</v>
      </c>
      <c r="AJ12246">
        <v>43892</v>
      </c>
    </row>
    <row r="12247" spans="1:43" outlineLevel="1" x14ac:dyDescent="0.3">
      <c r="A12247" s="25">
        <v>12235</v>
      </c>
      <c r="B12247" s="25" t="s">
        <v>66</v>
      </c>
      <c r="C12247" t="s">
        <v>67</v>
      </c>
      <c r="D12247" t="s">
        <v>20341</v>
      </c>
      <c r="E12247" t="s">
        <v>69</v>
      </c>
      <c r="F12247" s="48" t="s">
        <v>54898</v>
      </c>
      <c r="G12247" s="25" t="s">
        <v>1790</v>
      </c>
      <c r="H12247" t="s">
        <v>1980</v>
      </c>
      <c r="I12247" t="s">
        <v>564</v>
      </c>
      <c r="J12247" s="25" t="s">
        <v>695</v>
      </c>
      <c r="K12247" t="s">
        <v>1649</v>
      </c>
      <c r="L12247" t="s">
        <v>54899</v>
      </c>
      <c r="M12247" t="s">
        <v>54900</v>
      </c>
      <c r="N12247" t="s">
        <v>54901</v>
      </c>
      <c r="O12247" t="s">
        <v>78</v>
      </c>
      <c r="P12247">
        <v>1</v>
      </c>
      <c r="Q12247">
        <v>0</v>
      </c>
      <c r="R12247">
        <v>0</v>
      </c>
      <c r="S12247" t="s">
        <v>79</v>
      </c>
      <c r="T12247">
        <v>915.68669999999997</v>
      </c>
      <c r="U12247">
        <v>242254.0667</v>
      </c>
      <c r="V12247" t="s">
        <v>51472</v>
      </c>
      <c r="W12247" t="s">
        <v>54902</v>
      </c>
      <c r="Y12247" t="s">
        <v>54903</v>
      </c>
      <c r="Z12247" s="25" t="s">
        <v>583</v>
      </c>
      <c r="AA12247" t="s">
        <v>4920</v>
      </c>
      <c r="AI12247">
        <v>40915</v>
      </c>
      <c r="AJ12247">
        <v>45356</v>
      </c>
      <c r="AK12247">
        <v>42247</v>
      </c>
      <c r="AN12247">
        <v>-2</v>
      </c>
      <c r="AO12247">
        <v>1</v>
      </c>
    </row>
    <row r="12248" spans="1:43" outlineLevel="1" x14ac:dyDescent="0.3">
      <c r="A12248" s="25">
        <v>12236</v>
      </c>
      <c r="B12248" s="25" t="s">
        <v>112</v>
      </c>
      <c r="C12248" t="s">
        <v>67</v>
      </c>
      <c r="D12248" t="s">
        <v>53738</v>
      </c>
      <c r="E12248" t="s">
        <v>69</v>
      </c>
      <c r="F12248" s="48" t="s">
        <v>54904</v>
      </c>
      <c r="G12248" s="25" t="s">
        <v>1790</v>
      </c>
      <c r="H12248" t="s">
        <v>1980</v>
      </c>
      <c r="I12248" t="s">
        <v>564</v>
      </c>
      <c r="J12248" s="25" t="s">
        <v>695</v>
      </c>
      <c r="K12248" t="s">
        <v>1656</v>
      </c>
      <c r="L12248" t="s">
        <v>54905</v>
      </c>
      <c r="M12248" t="s">
        <v>54906</v>
      </c>
      <c r="N12248" t="s">
        <v>54907</v>
      </c>
      <c r="O12248" t="s">
        <v>78</v>
      </c>
      <c r="P12248">
        <v>2</v>
      </c>
      <c r="Q12248">
        <v>1</v>
      </c>
      <c r="R12248">
        <v>2</v>
      </c>
      <c r="S12248" t="s">
        <v>116</v>
      </c>
      <c r="T12248">
        <v>241.83</v>
      </c>
      <c r="U12248">
        <v>396426.30339999998</v>
      </c>
      <c r="V12248" t="s">
        <v>54908</v>
      </c>
      <c r="W12248" t="s">
        <v>54909</v>
      </c>
      <c r="Y12248" t="s">
        <v>3080</v>
      </c>
      <c r="Z12248" s="25" t="s">
        <v>583</v>
      </c>
      <c r="AA12248" t="s">
        <v>4920</v>
      </c>
      <c r="AD12248" t="s">
        <v>54910</v>
      </c>
      <c r="AG12248" t="s">
        <v>53300</v>
      </c>
      <c r="AH12248" t="s">
        <v>54911</v>
      </c>
      <c r="AI12248">
        <v>43770</v>
      </c>
      <c r="AJ12248">
        <v>45423</v>
      </c>
      <c r="AK12248">
        <v>45425</v>
      </c>
      <c r="AN12248">
        <v>-4</v>
      </c>
      <c r="AO12248">
        <v>1</v>
      </c>
      <c r="AP12248">
        <v>-2</v>
      </c>
      <c r="AQ12248">
        <v>1</v>
      </c>
    </row>
    <row r="12249" spans="1:43" outlineLevel="1" x14ac:dyDescent="0.3">
      <c r="A12249" s="25">
        <v>12237</v>
      </c>
      <c r="B12249" s="25" t="s">
        <v>66</v>
      </c>
      <c r="C12249" t="s">
        <v>67</v>
      </c>
      <c r="D12249" t="s">
        <v>28025</v>
      </c>
      <c r="E12249" t="s">
        <v>69</v>
      </c>
      <c r="F12249" s="48" t="s">
        <v>54912</v>
      </c>
      <c r="G12249" s="25" t="s">
        <v>1790</v>
      </c>
      <c r="H12249" t="s">
        <v>1980</v>
      </c>
      <c r="I12249" t="s">
        <v>564</v>
      </c>
      <c r="J12249" s="25" t="s">
        <v>87</v>
      </c>
      <c r="K12249" t="s">
        <v>687</v>
      </c>
      <c r="L12249" t="s">
        <v>54913</v>
      </c>
      <c r="M12249" t="s">
        <v>54914</v>
      </c>
      <c r="N12249" t="s">
        <v>54915</v>
      </c>
      <c r="O12249" t="s">
        <v>78</v>
      </c>
      <c r="P12249">
        <v>5</v>
      </c>
      <c r="Q12249">
        <v>0</v>
      </c>
      <c r="R12249">
        <v>0</v>
      </c>
      <c r="S12249" t="s">
        <v>79</v>
      </c>
      <c r="T12249">
        <v>1164.6849999999999</v>
      </c>
      <c r="U12249">
        <v>180759.11</v>
      </c>
      <c r="V12249" t="s">
        <v>1944</v>
      </c>
      <c r="W12249" t="s">
        <v>54916</v>
      </c>
      <c r="X12249" t="s">
        <v>54917</v>
      </c>
      <c r="Y12249" t="s">
        <v>1749</v>
      </c>
      <c r="Z12249" s="25" t="s">
        <v>583</v>
      </c>
      <c r="AA12249" t="s">
        <v>4920</v>
      </c>
      <c r="AD12249" t="s">
        <v>5406</v>
      </c>
      <c r="AI12249">
        <v>40915</v>
      </c>
      <c r="AJ12249">
        <v>43725</v>
      </c>
    </row>
    <row r="12250" spans="1:43" outlineLevel="1" x14ac:dyDescent="0.3">
      <c r="A12250" s="25">
        <v>12238</v>
      </c>
      <c r="B12250" s="25" t="s">
        <v>66</v>
      </c>
      <c r="C12250" t="s">
        <v>67</v>
      </c>
      <c r="D12250" t="s">
        <v>53584</v>
      </c>
      <c r="E12250" t="s">
        <v>69</v>
      </c>
      <c r="F12250" s="48" t="s">
        <v>54918</v>
      </c>
      <c r="G12250" s="25" t="s">
        <v>1790</v>
      </c>
      <c r="H12250" t="s">
        <v>1980</v>
      </c>
      <c r="I12250" t="s">
        <v>564</v>
      </c>
      <c r="J12250" s="25" t="s">
        <v>87</v>
      </c>
      <c r="K12250" t="s">
        <v>687</v>
      </c>
      <c r="L12250" t="s">
        <v>54919</v>
      </c>
      <c r="M12250" t="s">
        <v>54920</v>
      </c>
      <c r="N12250" t="s">
        <v>54921</v>
      </c>
      <c r="O12250" t="s">
        <v>78</v>
      </c>
      <c r="P12250">
        <v>5</v>
      </c>
      <c r="Q12250">
        <v>0</v>
      </c>
      <c r="R12250">
        <v>0</v>
      </c>
      <c r="S12250" t="s">
        <v>79</v>
      </c>
      <c r="T12250">
        <v>1204.6882000000001</v>
      </c>
      <c r="U12250">
        <v>186967.61</v>
      </c>
      <c r="V12250" t="s">
        <v>1944</v>
      </c>
      <c r="W12250" t="s">
        <v>54922</v>
      </c>
      <c r="X12250" t="s">
        <v>54923</v>
      </c>
      <c r="Y12250" t="s">
        <v>1749</v>
      </c>
      <c r="Z12250" s="25" t="s">
        <v>583</v>
      </c>
      <c r="AA12250" t="s">
        <v>4920</v>
      </c>
      <c r="AD12250" t="s">
        <v>5406</v>
      </c>
      <c r="AI12250">
        <v>40915</v>
      </c>
    </row>
    <row r="12251" spans="1:43" outlineLevel="1" x14ac:dyDescent="0.3">
      <c r="A12251" s="25">
        <v>12239</v>
      </c>
      <c r="B12251" s="25" t="s">
        <v>66</v>
      </c>
      <c r="C12251" t="s">
        <v>67</v>
      </c>
      <c r="D12251" t="s">
        <v>53584</v>
      </c>
      <c r="E12251" t="s">
        <v>69</v>
      </c>
      <c r="F12251" s="48" t="s">
        <v>54924</v>
      </c>
      <c r="G12251" s="25" t="s">
        <v>1790</v>
      </c>
      <c r="H12251" t="s">
        <v>1980</v>
      </c>
      <c r="I12251" t="s">
        <v>564</v>
      </c>
      <c r="J12251" s="25" t="s">
        <v>87</v>
      </c>
      <c r="K12251" t="s">
        <v>687</v>
      </c>
      <c r="L12251" t="s">
        <v>54925</v>
      </c>
      <c r="M12251" t="s">
        <v>54926</v>
      </c>
      <c r="N12251" t="s">
        <v>54927</v>
      </c>
      <c r="O12251" t="s">
        <v>78</v>
      </c>
      <c r="P12251">
        <v>2</v>
      </c>
      <c r="Q12251">
        <v>0</v>
      </c>
      <c r="R12251">
        <v>0</v>
      </c>
      <c r="S12251" t="s">
        <v>79</v>
      </c>
      <c r="T12251">
        <v>2141.241</v>
      </c>
      <c r="U12251">
        <v>332320.59999999998</v>
      </c>
      <c r="V12251" t="s">
        <v>1944</v>
      </c>
      <c r="W12251" t="s">
        <v>54928</v>
      </c>
      <c r="X12251" t="s">
        <v>54928</v>
      </c>
      <c r="Y12251" t="s">
        <v>1749</v>
      </c>
      <c r="Z12251" s="25" t="s">
        <v>583</v>
      </c>
      <c r="AA12251" t="s">
        <v>4920</v>
      </c>
      <c r="AD12251" t="s">
        <v>5406</v>
      </c>
      <c r="AI12251">
        <v>40915</v>
      </c>
    </row>
    <row r="12252" spans="1:43" outlineLevel="1" x14ac:dyDescent="0.3">
      <c r="A12252" s="25">
        <v>12240</v>
      </c>
      <c r="B12252" s="25" t="s">
        <v>66</v>
      </c>
      <c r="C12252" t="s">
        <v>67</v>
      </c>
      <c r="D12252" t="s">
        <v>5449</v>
      </c>
      <c r="E12252" t="s">
        <v>69</v>
      </c>
      <c r="F12252" s="48" t="s">
        <v>54929</v>
      </c>
      <c r="G12252" s="25" t="s">
        <v>1790</v>
      </c>
      <c r="H12252" t="s">
        <v>1980</v>
      </c>
      <c r="I12252" t="s">
        <v>564</v>
      </c>
      <c r="J12252" s="25" t="s">
        <v>89</v>
      </c>
      <c r="K12252" t="s">
        <v>90</v>
      </c>
      <c r="L12252" t="s">
        <v>54930</v>
      </c>
      <c r="M12252" t="s">
        <v>54931</v>
      </c>
      <c r="N12252" t="s">
        <v>54932</v>
      </c>
      <c r="O12252" t="s">
        <v>78</v>
      </c>
      <c r="P12252">
        <v>8</v>
      </c>
      <c r="Q12252">
        <v>0</v>
      </c>
      <c r="R12252">
        <v>0</v>
      </c>
      <c r="S12252" t="s">
        <v>79</v>
      </c>
      <c r="T12252">
        <v>24.021999999999998</v>
      </c>
      <c r="U12252">
        <v>3729.41</v>
      </c>
      <c r="V12252" t="s">
        <v>54933</v>
      </c>
      <c r="W12252" t="s">
        <v>54934</v>
      </c>
      <c r="X12252" t="s">
        <v>54934</v>
      </c>
      <c r="Y12252" t="s">
        <v>582</v>
      </c>
      <c r="Z12252" s="25" t="s">
        <v>583</v>
      </c>
      <c r="AA12252" t="s">
        <v>5456</v>
      </c>
      <c r="AD12252" t="s">
        <v>5457</v>
      </c>
      <c r="AI12252">
        <v>40915</v>
      </c>
      <c r="AJ12252">
        <v>41550</v>
      </c>
    </row>
    <row r="12253" spans="1:43" outlineLevel="1" x14ac:dyDescent="0.3">
      <c r="A12253" s="25">
        <v>12241</v>
      </c>
      <c r="B12253" s="25" t="s">
        <v>66</v>
      </c>
      <c r="C12253" t="s">
        <v>67</v>
      </c>
      <c r="D12253" t="s">
        <v>5449</v>
      </c>
      <c r="E12253" t="s">
        <v>69</v>
      </c>
      <c r="F12253" s="48" t="s">
        <v>54935</v>
      </c>
      <c r="G12253" s="25" t="s">
        <v>1790</v>
      </c>
      <c r="H12253" t="s">
        <v>1980</v>
      </c>
      <c r="I12253" t="s">
        <v>564</v>
      </c>
      <c r="J12253" s="25" t="s">
        <v>638</v>
      </c>
      <c r="K12253" t="s">
        <v>753</v>
      </c>
      <c r="L12253" t="s">
        <v>54936</v>
      </c>
      <c r="M12253" t="s">
        <v>54931</v>
      </c>
      <c r="N12253" t="s">
        <v>54937</v>
      </c>
      <c r="O12253" t="s">
        <v>78</v>
      </c>
      <c r="P12253">
        <v>3</v>
      </c>
      <c r="Q12253">
        <v>5</v>
      </c>
      <c r="R12253">
        <v>10</v>
      </c>
      <c r="S12253" t="s">
        <v>79</v>
      </c>
      <c r="T12253">
        <v>0.4</v>
      </c>
      <c r="U12253">
        <v>62.1</v>
      </c>
      <c r="V12253" t="s">
        <v>54938</v>
      </c>
      <c r="W12253" t="s">
        <v>54939</v>
      </c>
      <c r="X12253" t="s">
        <v>54939</v>
      </c>
      <c r="Y12253" t="s">
        <v>582</v>
      </c>
      <c r="Z12253" s="25" t="s">
        <v>583</v>
      </c>
      <c r="AA12253" t="s">
        <v>5456</v>
      </c>
      <c r="AD12253" t="s">
        <v>5457</v>
      </c>
      <c r="AI12253">
        <v>40915</v>
      </c>
      <c r="AJ12253">
        <v>43319</v>
      </c>
    </row>
    <row r="12254" spans="1:43" outlineLevel="1" x14ac:dyDescent="0.3">
      <c r="A12254" s="25">
        <v>12242</v>
      </c>
      <c r="B12254" s="25" t="s">
        <v>66</v>
      </c>
      <c r="C12254" t="s">
        <v>67</v>
      </c>
      <c r="D12254" t="s">
        <v>5449</v>
      </c>
      <c r="E12254" t="s">
        <v>69</v>
      </c>
      <c r="F12254" s="48" t="s">
        <v>54940</v>
      </c>
      <c r="G12254" s="25" t="s">
        <v>1790</v>
      </c>
      <c r="H12254" t="s">
        <v>1980</v>
      </c>
      <c r="I12254" t="s">
        <v>564</v>
      </c>
      <c r="J12254" s="25" t="s">
        <v>638</v>
      </c>
      <c r="K12254" t="s">
        <v>639</v>
      </c>
      <c r="L12254" t="s">
        <v>54941</v>
      </c>
      <c r="M12254" t="s">
        <v>54942</v>
      </c>
      <c r="N12254" t="s">
        <v>54943</v>
      </c>
      <c r="O12254" t="s">
        <v>78</v>
      </c>
      <c r="P12254">
        <v>1</v>
      </c>
      <c r="Q12254">
        <v>0</v>
      </c>
      <c r="R12254">
        <v>0</v>
      </c>
      <c r="S12254" t="s">
        <v>79</v>
      </c>
      <c r="T12254">
        <v>15.147600000000001</v>
      </c>
      <c r="U12254">
        <v>2765.96</v>
      </c>
      <c r="V12254" t="s">
        <v>54938</v>
      </c>
      <c r="W12254" t="s">
        <v>54944</v>
      </c>
      <c r="X12254" t="s">
        <v>54944</v>
      </c>
      <c r="Y12254" t="s">
        <v>582</v>
      </c>
      <c r="Z12254" s="25" t="s">
        <v>583</v>
      </c>
      <c r="AA12254" t="s">
        <v>5456</v>
      </c>
      <c r="AD12254" t="s">
        <v>5457</v>
      </c>
      <c r="AI12254">
        <v>40915</v>
      </c>
      <c r="AJ12254">
        <v>43388</v>
      </c>
      <c r="AK12254">
        <v>42103</v>
      </c>
    </row>
    <row r="12255" spans="1:43" outlineLevel="1" x14ac:dyDescent="0.3">
      <c r="A12255" s="25">
        <v>12243</v>
      </c>
      <c r="B12255" s="25" t="s">
        <v>66</v>
      </c>
      <c r="C12255" t="s">
        <v>67</v>
      </c>
      <c r="D12255" t="s">
        <v>5449</v>
      </c>
      <c r="E12255" t="s">
        <v>69</v>
      </c>
      <c r="F12255" s="48" t="s">
        <v>54945</v>
      </c>
      <c r="G12255" s="25" t="s">
        <v>1790</v>
      </c>
      <c r="H12255" t="s">
        <v>1980</v>
      </c>
      <c r="I12255" t="s">
        <v>564</v>
      </c>
      <c r="J12255" s="25" t="s">
        <v>638</v>
      </c>
      <c r="K12255" t="s">
        <v>639</v>
      </c>
      <c r="L12255" t="s">
        <v>54941</v>
      </c>
      <c r="M12255" t="s">
        <v>54942</v>
      </c>
      <c r="N12255" t="s">
        <v>54946</v>
      </c>
      <c r="O12255" t="s">
        <v>78</v>
      </c>
      <c r="P12255">
        <v>2</v>
      </c>
      <c r="Q12255">
        <v>0</v>
      </c>
      <c r="R12255">
        <v>0</v>
      </c>
      <c r="S12255" t="s">
        <v>79</v>
      </c>
      <c r="T12255">
        <v>15.147600000000001</v>
      </c>
      <c r="U12255">
        <v>2765.96</v>
      </c>
      <c r="V12255" t="s">
        <v>54938</v>
      </c>
      <c r="W12255" t="s">
        <v>54947</v>
      </c>
      <c r="X12255" t="s">
        <v>54947</v>
      </c>
      <c r="Y12255" t="s">
        <v>582</v>
      </c>
      <c r="Z12255" s="25" t="s">
        <v>583</v>
      </c>
      <c r="AA12255" t="s">
        <v>5456</v>
      </c>
      <c r="AD12255" t="s">
        <v>5457</v>
      </c>
      <c r="AI12255">
        <v>40915</v>
      </c>
      <c r="AJ12255">
        <v>41856</v>
      </c>
      <c r="AK12255">
        <v>42103</v>
      </c>
    </row>
    <row r="12256" spans="1:43" outlineLevel="1" x14ac:dyDescent="0.3">
      <c r="A12256" s="25">
        <v>12244</v>
      </c>
      <c r="B12256" s="25" t="s">
        <v>66</v>
      </c>
      <c r="C12256" t="s">
        <v>67</v>
      </c>
      <c r="D12256" t="s">
        <v>5449</v>
      </c>
      <c r="E12256" t="s">
        <v>69</v>
      </c>
      <c r="F12256" s="48" t="s">
        <v>54948</v>
      </c>
      <c r="G12256" s="25" t="s">
        <v>1790</v>
      </c>
      <c r="H12256" t="s">
        <v>1980</v>
      </c>
      <c r="I12256" t="s">
        <v>564</v>
      </c>
      <c r="J12256" s="25" t="s">
        <v>638</v>
      </c>
      <c r="K12256" t="s">
        <v>639</v>
      </c>
      <c r="L12256" t="s">
        <v>54941</v>
      </c>
      <c r="M12256" t="s">
        <v>54942</v>
      </c>
      <c r="N12256" t="s">
        <v>54949</v>
      </c>
      <c r="O12256" t="s">
        <v>78</v>
      </c>
      <c r="P12256">
        <v>2</v>
      </c>
      <c r="Q12256">
        <v>0</v>
      </c>
      <c r="R12256">
        <v>0</v>
      </c>
      <c r="S12256" t="s">
        <v>79</v>
      </c>
      <c r="T12256">
        <v>15.147600000000001</v>
      </c>
      <c r="U12256">
        <v>2765.96</v>
      </c>
      <c r="V12256" t="s">
        <v>54938</v>
      </c>
      <c r="W12256" t="s">
        <v>54950</v>
      </c>
      <c r="X12256" t="s">
        <v>54950</v>
      </c>
      <c r="Y12256" t="s">
        <v>582</v>
      </c>
      <c r="Z12256" s="25" t="s">
        <v>583</v>
      </c>
      <c r="AA12256" t="s">
        <v>5456</v>
      </c>
      <c r="AD12256" t="s">
        <v>5457</v>
      </c>
      <c r="AI12256">
        <v>40915</v>
      </c>
      <c r="AJ12256">
        <v>41856</v>
      </c>
      <c r="AK12256">
        <v>42103</v>
      </c>
    </row>
    <row r="12257" spans="1:37" outlineLevel="1" x14ac:dyDescent="0.3">
      <c r="A12257" s="25">
        <v>12245</v>
      </c>
      <c r="B12257" s="25" t="s">
        <v>112</v>
      </c>
      <c r="C12257" t="s">
        <v>67</v>
      </c>
      <c r="D12257" t="s">
        <v>5449</v>
      </c>
      <c r="E12257" t="s">
        <v>69</v>
      </c>
      <c r="F12257" s="48" t="s">
        <v>54951</v>
      </c>
      <c r="G12257" s="25" t="s">
        <v>1790</v>
      </c>
      <c r="H12257" t="s">
        <v>1980</v>
      </c>
      <c r="I12257" t="s">
        <v>564</v>
      </c>
      <c r="J12257" s="25" t="s">
        <v>638</v>
      </c>
      <c r="K12257" t="s">
        <v>753</v>
      </c>
      <c r="L12257" t="s">
        <v>54941</v>
      </c>
      <c r="M12257" t="s">
        <v>54942</v>
      </c>
      <c r="N12257" t="s">
        <v>54952</v>
      </c>
      <c r="O12257" t="s">
        <v>78</v>
      </c>
      <c r="P12257">
        <v>1</v>
      </c>
      <c r="Q12257">
        <v>0</v>
      </c>
      <c r="R12257">
        <v>1</v>
      </c>
      <c r="S12257" t="s">
        <v>116</v>
      </c>
      <c r="T12257">
        <v>79.099999999999994</v>
      </c>
      <c r="U12257">
        <v>126140.77</v>
      </c>
      <c r="V12257" t="s">
        <v>54938</v>
      </c>
      <c r="W12257" t="s">
        <v>54953</v>
      </c>
      <c r="X12257" t="s">
        <v>54953</v>
      </c>
      <c r="Y12257" t="s">
        <v>582</v>
      </c>
      <c r="Z12257" s="25" t="s">
        <v>583</v>
      </c>
      <c r="AA12257" t="s">
        <v>5456</v>
      </c>
      <c r="AD12257" t="s">
        <v>5457</v>
      </c>
      <c r="AI12257">
        <v>43770</v>
      </c>
      <c r="AK12257">
        <v>45776</v>
      </c>
    </row>
    <row r="12258" spans="1:37" outlineLevel="1" x14ac:dyDescent="0.3">
      <c r="A12258" s="25">
        <v>12246</v>
      </c>
      <c r="B12258" s="25" t="s">
        <v>66</v>
      </c>
      <c r="C12258" t="s">
        <v>67</v>
      </c>
      <c r="D12258" t="s">
        <v>5449</v>
      </c>
      <c r="E12258" t="s">
        <v>69</v>
      </c>
      <c r="F12258" s="48" t="s">
        <v>54954</v>
      </c>
      <c r="G12258" s="25" t="s">
        <v>1790</v>
      </c>
      <c r="H12258" t="s">
        <v>1980</v>
      </c>
      <c r="I12258" t="s">
        <v>564</v>
      </c>
      <c r="J12258" s="25" t="s">
        <v>210</v>
      </c>
      <c r="K12258" t="s">
        <v>1055</v>
      </c>
      <c r="L12258" t="s">
        <v>54955</v>
      </c>
      <c r="M12258" t="s">
        <v>54956</v>
      </c>
      <c r="N12258" t="s">
        <v>54957</v>
      </c>
      <c r="O12258" t="s">
        <v>78</v>
      </c>
      <c r="P12258">
        <v>3</v>
      </c>
      <c r="Q12258">
        <v>0</v>
      </c>
      <c r="R12258">
        <v>0</v>
      </c>
      <c r="S12258" t="s">
        <v>79</v>
      </c>
      <c r="T12258">
        <v>381.4067</v>
      </c>
      <c r="U12258">
        <v>59207.273300000001</v>
      </c>
      <c r="V12258" t="s">
        <v>54958</v>
      </c>
      <c r="W12258" t="s">
        <v>54959</v>
      </c>
      <c r="X12258" t="s">
        <v>54959</v>
      </c>
      <c r="Y12258" t="s">
        <v>1916</v>
      </c>
      <c r="Z12258" s="25" t="s">
        <v>583</v>
      </c>
      <c r="AD12258" t="s">
        <v>5457</v>
      </c>
      <c r="AI12258">
        <v>40915</v>
      </c>
      <c r="AK12258">
        <v>41589</v>
      </c>
    </row>
    <row r="12259" spans="1:37" outlineLevel="1" x14ac:dyDescent="0.3">
      <c r="A12259" s="25">
        <v>12247</v>
      </c>
      <c r="B12259" s="25" t="s">
        <v>66</v>
      </c>
      <c r="C12259" t="s">
        <v>67</v>
      </c>
      <c r="D12259" t="s">
        <v>5449</v>
      </c>
      <c r="E12259" t="s">
        <v>69</v>
      </c>
      <c r="F12259" s="48" t="s">
        <v>54960</v>
      </c>
      <c r="G12259" s="25" t="s">
        <v>1790</v>
      </c>
      <c r="H12259" t="s">
        <v>1980</v>
      </c>
      <c r="I12259" t="s">
        <v>564</v>
      </c>
      <c r="J12259" s="25" t="s">
        <v>210</v>
      </c>
      <c r="K12259" t="s">
        <v>4818</v>
      </c>
      <c r="L12259" t="s">
        <v>54955</v>
      </c>
      <c r="M12259" t="s">
        <v>54961</v>
      </c>
      <c r="N12259" t="s">
        <v>54962</v>
      </c>
      <c r="O12259" t="s">
        <v>78</v>
      </c>
      <c r="P12259">
        <v>2</v>
      </c>
      <c r="Q12259">
        <v>0</v>
      </c>
      <c r="R12259">
        <v>0</v>
      </c>
      <c r="S12259" t="s">
        <v>79</v>
      </c>
      <c r="T12259">
        <v>446.91910000000001</v>
      </c>
      <c r="U12259">
        <v>82507.992700000003</v>
      </c>
      <c r="V12259" t="s">
        <v>23033</v>
      </c>
      <c r="W12259" t="s">
        <v>54963</v>
      </c>
      <c r="X12259" t="s">
        <v>54963</v>
      </c>
      <c r="Y12259" t="s">
        <v>1916</v>
      </c>
      <c r="Z12259" s="25" t="s">
        <v>583</v>
      </c>
      <c r="AD12259" t="s">
        <v>5457</v>
      </c>
      <c r="AI12259">
        <v>40915</v>
      </c>
      <c r="AJ12259">
        <v>42239</v>
      </c>
      <c r="AK12259">
        <v>42341</v>
      </c>
    </row>
    <row r="12260" spans="1:37" outlineLevel="1" x14ac:dyDescent="0.3">
      <c r="A12260" s="25">
        <v>12248</v>
      </c>
      <c r="B12260" s="25" t="s">
        <v>66</v>
      </c>
      <c r="C12260" t="s">
        <v>67</v>
      </c>
      <c r="D12260" t="s">
        <v>5449</v>
      </c>
      <c r="E12260" t="s">
        <v>69</v>
      </c>
      <c r="F12260" s="48" t="s">
        <v>54964</v>
      </c>
      <c r="G12260" s="25" t="s">
        <v>1790</v>
      </c>
      <c r="H12260" t="s">
        <v>1980</v>
      </c>
      <c r="I12260" t="s">
        <v>564</v>
      </c>
      <c r="J12260" s="25" t="s">
        <v>695</v>
      </c>
      <c r="K12260" t="s">
        <v>4640</v>
      </c>
      <c r="L12260" t="s">
        <v>54965</v>
      </c>
      <c r="M12260" t="s">
        <v>54966</v>
      </c>
      <c r="N12260" t="s">
        <v>54967</v>
      </c>
      <c r="O12260" t="s">
        <v>78</v>
      </c>
      <c r="P12260">
        <v>2</v>
      </c>
      <c r="Q12260">
        <v>0</v>
      </c>
      <c r="R12260">
        <v>0</v>
      </c>
      <c r="S12260" t="s">
        <v>79</v>
      </c>
      <c r="T12260">
        <v>635.25289999999995</v>
      </c>
      <c r="U12260">
        <v>124481.306</v>
      </c>
      <c r="V12260" t="s">
        <v>54968</v>
      </c>
      <c r="W12260" t="s">
        <v>54969</v>
      </c>
      <c r="X12260" t="s">
        <v>54970</v>
      </c>
      <c r="Y12260" t="s">
        <v>582</v>
      </c>
      <c r="Z12260" s="25" t="s">
        <v>583</v>
      </c>
      <c r="AB12260" t="s">
        <v>585</v>
      </c>
      <c r="AD12260" t="s">
        <v>5457</v>
      </c>
      <c r="AG12260" t="s">
        <v>54970</v>
      </c>
      <c r="AI12260">
        <v>40915</v>
      </c>
      <c r="AJ12260">
        <v>42723</v>
      </c>
      <c r="AK12260">
        <v>43171</v>
      </c>
    </row>
    <row r="12261" spans="1:37" outlineLevel="1" x14ac:dyDescent="0.3">
      <c r="A12261" s="25">
        <v>12249</v>
      </c>
      <c r="B12261" s="25" t="s">
        <v>66</v>
      </c>
      <c r="C12261" t="s">
        <v>67</v>
      </c>
      <c r="D12261" t="s">
        <v>5449</v>
      </c>
      <c r="E12261" t="s">
        <v>69</v>
      </c>
      <c r="F12261" s="48" t="s">
        <v>54971</v>
      </c>
      <c r="G12261" s="25" t="s">
        <v>1790</v>
      </c>
      <c r="H12261" t="s">
        <v>1980</v>
      </c>
      <c r="I12261" t="s">
        <v>564</v>
      </c>
      <c r="J12261" s="25" t="s">
        <v>638</v>
      </c>
      <c r="K12261" t="s">
        <v>639</v>
      </c>
      <c r="L12261" t="s">
        <v>54972</v>
      </c>
      <c r="M12261" t="s">
        <v>54931</v>
      </c>
      <c r="N12261" t="s">
        <v>54973</v>
      </c>
      <c r="O12261" t="s">
        <v>78</v>
      </c>
      <c r="P12261">
        <v>3</v>
      </c>
      <c r="Q12261">
        <v>0</v>
      </c>
      <c r="R12261">
        <v>0</v>
      </c>
      <c r="S12261" t="s">
        <v>79</v>
      </c>
      <c r="T12261">
        <v>307.47070000000002</v>
      </c>
      <c r="U12261">
        <v>57845.294800000003</v>
      </c>
      <c r="V12261" t="s">
        <v>54974</v>
      </c>
      <c r="W12261" t="s">
        <v>54975</v>
      </c>
      <c r="X12261" t="s">
        <v>54975</v>
      </c>
      <c r="Y12261" t="s">
        <v>582</v>
      </c>
      <c r="Z12261" s="25" t="s">
        <v>583</v>
      </c>
      <c r="AD12261" t="s">
        <v>5457</v>
      </c>
      <c r="AI12261">
        <v>40915</v>
      </c>
      <c r="AJ12261">
        <v>42619</v>
      </c>
      <c r="AK12261">
        <v>42509</v>
      </c>
    </row>
    <row r="12262" spans="1:37" outlineLevel="1" x14ac:dyDescent="0.3">
      <c r="A12262" s="25">
        <v>12250</v>
      </c>
      <c r="B12262" s="25" t="s">
        <v>66</v>
      </c>
      <c r="C12262" t="s">
        <v>67</v>
      </c>
      <c r="D12262" t="s">
        <v>5449</v>
      </c>
      <c r="E12262" t="s">
        <v>69</v>
      </c>
      <c r="F12262" s="48" t="s">
        <v>54976</v>
      </c>
      <c r="G12262" s="25" t="s">
        <v>1790</v>
      </c>
      <c r="H12262" t="s">
        <v>1980</v>
      </c>
      <c r="I12262" t="s">
        <v>564</v>
      </c>
      <c r="J12262" s="25" t="s">
        <v>638</v>
      </c>
      <c r="K12262" t="s">
        <v>740</v>
      </c>
      <c r="L12262" t="s">
        <v>54977</v>
      </c>
      <c r="M12262" t="s">
        <v>54978</v>
      </c>
      <c r="N12262" t="s">
        <v>54979</v>
      </c>
      <c r="O12262" t="s">
        <v>78</v>
      </c>
      <c r="P12262">
        <v>20</v>
      </c>
      <c r="Q12262">
        <v>0</v>
      </c>
      <c r="R12262">
        <v>0</v>
      </c>
      <c r="S12262" t="s">
        <v>79</v>
      </c>
      <c r="T12262">
        <v>4.1680000000000001</v>
      </c>
      <c r="U12262">
        <v>646.97069999999997</v>
      </c>
      <c r="V12262" t="s">
        <v>674</v>
      </c>
      <c r="W12262" t="s">
        <v>54980</v>
      </c>
      <c r="X12262" t="s">
        <v>54980</v>
      </c>
      <c r="Y12262" t="s">
        <v>1749</v>
      </c>
      <c r="Z12262" s="25" t="s">
        <v>583</v>
      </c>
      <c r="AI12262">
        <v>40915</v>
      </c>
      <c r="AK12262">
        <v>41589</v>
      </c>
    </row>
    <row r="12263" spans="1:37" outlineLevel="1" x14ac:dyDescent="0.3">
      <c r="A12263" s="25">
        <v>12251</v>
      </c>
      <c r="B12263" s="25" t="s">
        <v>112</v>
      </c>
      <c r="C12263" t="s">
        <v>67</v>
      </c>
      <c r="D12263" t="s">
        <v>5449</v>
      </c>
      <c r="E12263" t="s">
        <v>69</v>
      </c>
      <c r="F12263" s="48" t="s">
        <v>54981</v>
      </c>
      <c r="G12263" s="25" t="s">
        <v>1790</v>
      </c>
      <c r="H12263" t="s">
        <v>1980</v>
      </c>
      <c r="I12263" t="s">
        <v>564</v>
      </c>
      <c r="J12263" s="25" t="s">
        <v>210</v>
      </c>
      <c r="K12263" t="s">
        <v>1080</v>
      </c>
      <c r="L12263" t="s">
        <v>54982</v>
      </c>
      <c r="M12263" t="s">
        <v>54983</v>
      </c>
      <c r="N12263" t="s">
        <v>54984</v>
      </c>
      <c r="O12263" t="s">
        <v>78</v>
      </c>
      <c r="P12263">
        <v>1</v>
      </c>
      <c r="Q12263">
        <v>0</v>
      </c>
      <c r="R12263">
        <v>1</v>
      </c>
      <c r="S12263" t="s">
        <v>116</v>
      </c>
      <c r="T12263">
        <v>535.88</v>
      </c>
      <c r="U12263">
        <v>225053.52359999999</v>
      </c>
      <c r="V12263" t="s">
        <v>18237</v>
      </c>
      <c r="W12263" t="s">
        <v>54985</v>
      </c>
      <c r="X12263" t="s">
        <v>54985</v>
      </c>
      <c r="Y12263" t="s">
        <v>1749</v>
      </c>
      <c r="Z12263" s="25" t="s">
        <v>583</v>
      </c>
      <c r="AB12263" t="s">
        <v>83</v>
      </c>
      <c r="AD12263" t="s">
        <v>5457</v>
      </c>
      <c r="AI12263">
        <v>43770</v>
      </c>
      <c r="AK12263">
        <v>44764</v>
      </c>
    </row>
    <row r="12264" spans="1:37" outlineLevel="1" x14ac:dyDescent="0.3">
      <c r="A12264" s="25">
        <v>12252</v>
      </c>
      <c r="B12264" s="25" t="s">
        <v>66</v>
      </c>
      <c r="C12264" t="s">
        <v>67</v>
      </c>
      <c r="D12264" t="s">
        <v>5449</v>
      </c>
      <c r="E12264" t="s">
        <v>69</v>
      </c>
      <c r="F12264" s="48" t="s">
        <v>54986</v>
      </c>
      <c r="G12264" s="25" t="s">
        <v>1790</v>
      </c>
      <c r="H12264" t="s">
        <v>1980</v>
      </c>
      <c r="I12264" t="s">
        <v>564</v>
      </c>
      <c r="J12264" s="25" t="s">
        <v>695</v>
      </c>
      <c r="K12264" t="s">
        <v>1656</v>
      </c>
      <c r="L12264" t="s">
        <v>54987</v>
      </c>
      <c r="M12264" t="s">
        <v>54988</v>
      </c>
      <c r="N12264" t="s">
        <v>54989</v>
      </c>
      <c r="O12264" t="s">
        <v>78</v>
      </c>
      <c r="P12264">
        <v>1</v>
      </c>
      <c r="Q12264">
        <v>0</v>
      </c>
      <c r="R12264">
        <v>0</v>
      </c>
      <c r="S12264" t="s">
        <v>79</v>
      </c>
      <c r="T12264">
        <v>120</v>
      </c>
      <c r="U12264">
        <v>36772.800000000003</v>
      </c>
      <c r="V12264" t="s">
        <v>12923</v>
      </c>
      <c r="W12264" t="s">
        <v>54990</v>
      </c>
      <c r="X12264" t="s">
        <v>54990</v>
      </c>
      <c r="Y12264" t="s">
        <v>3080</v>
      </c>
      <c r="Z12264" s="25" t="s">
        <v>583</v>
      </c>
      <c r="AD12264" t="s">
        <v>5457</v>
      </c>
      <c r="AI12264">
        <v>40915</v>
      </c>
      <c r="AJ12264">
        <v>43610</v>
      </c>
      <c r="AK12264">
        <v>43640</v>
      </c>
    </row>
    <row r="12265" spans="1:37" outlineLevel="1" x14ac:dyDescent="0.3">
      <c r="A12265" s="25">
        <v>12253</v>
      </c>
      <c r="B12265" s="25" t="s">
        <v>66</v>
      </c>
      <c r="C12265" t="s">
        <v>67</v>
      </c>
      <c r="D12265" t="s">
        <v>5449</v>
      </c>
      <c r="E12265" t="s">
        <v>69</v>
      </c>
      <c r="F12265" s="48" t="s">
        <v>54991</v>
      </c>
      <c r="G12265" s="25" t="s">
        <v>1790</v>
      </c>
      <c r="H12265" t="s">
        <v>1980</v>
      </c>
      <c r="I12265" t="s">
        <v>564</v>
      </c>
      <c r="J12265" s="25" t="s">
        <v>638</v>
      </c>
      <c r="K12265" t="s">
        <v>3829</v>
      </c>
      <c r="L12265" t="s">
        <v>54992</v>
      </c>
      <c r="M12265" t="s">
        <v>54993</v>
      </c>
      <c r="N12265" t="s">
        <v>54994</v>
      </c>
      <c r="O12265" t="s">
        <v>78</v>
      </c>
      <c r="P12265">
        <v>2</v>
      </c>
      <c r="Q12265">
        <v>0</v>
      </c>
      <c r="R12265">
        <v>0</v>
      </c>
      <c r="S12265" t="s">
        <v>79</v>
      </c>
      <c r="T12265">
        <v>157.14959999999999</v>
      </c>
      <c r="U12265">
        <v>38430.510300000002</v>
      </c>
      <c r="V12265" t="s">
        <v>5463</v>
      </c>
      <c r="W12265" t="s">
        <v>54995</v>
      </c>
      <c r="X12265" t="s">
        <v>54995</v>
      </c>
      <c r="Y12265" t="s">
        <v>787</v>
      </c>
      <c r="Z12265" s="25" t="s">
        <v>583</v>
      </c>
      <c r="AA12265" t="s">
        <v>5456</v>
      </c>
      <c r="AD12265" t="s">
        <v>5457</v>
      </c>
      <c r="AI12265">
        <v>40915</v>
      </c>
      <c r="AJ12265">
        <v>43152</v>
      </c>
      <c r="AK12265">
        <v>43573</v>
      </c>
    </row>
    <row r="12266" spans="1:37" outlineLevel="1" x14ac:dyDescent="0.3">
      <c r="A12266" s="25">
        <v>12254</v>
      </c>
      <c r="B12266" s="25" t="s">
        <v>66</v>
      </c>
      <c r="C12266" t="s">
        <v>67</v>
      </c>
      <c r="D12266" t="s">
        <v>5488</v>
      </c>
      <c r="E12266" t="s">
        <v>69</v>
      </c>
      <c r="F12266" s="48" t="s">
        <v>54996</v>
      </c>
      <c r="G12266" s="25" t="s">
        <v>1790</v>
      </c>
      <c r="H12266" t="s">
        <v>1980</v>
      </c>
      <c r="I12266" t="s">
        <v>564</v>
      </c>
      <c r="J12266" s="25" t="s">
        <v>210</v>
      </c>
      <c r="K12266" t="s">
        <v>211</v>
      </c>
      <c r="L12266" t="s">
        <v>54997</v>
      </c>
      <c r="M12266" t="s">
        <v>5502</v>
      </c>
      <c r="N12266" t="s">
        <v>54998</v>
      </c>
      <c r="O12266" t="s">
        <v>78</v>
      </c>
      <c r="P12266">
        <v>1</v>
      </c>
      <c r="Q12266">
        <v>0</v>
      </c>
      <c r="R12266">
        <v>0</v>
      </c>
      <c r="S12266" t="s">
        <v>79</v>
      </c>
      <c r="T12266">
        <v>4512.2349999999997</v>
      </c>
      <c r="U12266">
        <v>835978.84730000002</v>
      </c>
      <c r="V12266" t="s">
        <v>5485</v>
      </c>
      <c r="W12266" t="s">
        <v>54999</v>
      </c>
      <c r="X12266" t="s">
        <v>54999</v>
      </c>
      <c r="Y12266" t="s">
        <v>582</v>
      </c>
      <c r="Z12266" s="25" t="s">
        <v>583</v>
      </c>
      <c r="AA12266" t="s">
        <v>584</v>
      </c>
      <c r="AD12266" t="s">
        <v>5510</v>
      </c>
      <c r="AI12266">
        <v>40914</v>
      </c>
      <c r="AJ12266">
        <v>44414</v>
      </c>
      <c r="AK12266">
        <v>42026</v>
      </c>
    </row>
    <row r="12267" spans="1:37" outlineLevel="1" x14ac:dyDescent="0.3">
      <c r="A12267" s="25">
        <v>12255</v>
      </c>
      <c r="B12267" s="25" t="s">
        <v>66</v>
      </c>
      <c r="C12267" t="s">
        <v>67</v>
      </c>
      <c r="D12267" t="s">
        <v>53584</v>
      </c>
      <c r="E12267" t="s">
        <v>69</v>
      </c>
      <c r="F12267" s="48" t="s">
        <v>55000</v>
      </c>
      <c r="G12267" s="25" t="s">
        <v>1790</v>
      </c>
      <c r="H12267" t="s">
        <v>1980</v>
      </c>
      <c r="I12267" t="s">
        <v>564</v>
      </c>
      <c r="J12267" s="25" t="s">
        <v>695</v>
      </c>
      <c r="K12267" t="s">
        <v>4640</v>
      </c>
      <c r="L12267" t="s">
        <v>7125</v>
      </c>
      <c r="M12267" t="s">
        <v>55001</v>
      </c>
      <c r="N12267" t="s">
        <v>55002</v>
      </c>
      <c r="O12267" t="s">
        <v>78</v>
      </c>
      <c r="P12267">
        <v>3</v>
      </c>
      <c r="Q12267">
        <v>0</v>
      </c>
      <c r="R12267">
        <v>0</v>
      </c>
      <c r="S12267" t="s">
        <v>79</v>
      </c>
      <c r="T12267">
        <v>755</v>
      </c>
      <c r="U12267">
        <v>117213.75</v>
      </c>
      <c r="V12267" t="s">
        <v>1359</v>
      </c>
      <c r="W12267" t="s">
        <v>55003</v>
      </c>
      <c r="Y12267" t="s">
        <v>1749</v>
      </c>
      <c r="Z12267" s="25" t="s">
        <v>583</v>
      </c>
      <c r="AA12267" t="s">
        <v>55004</v>
      </c>
      <c r="AD12267" t="s">
        <v>55005</v>
      </c>
      <c r="AG12267" t="s">
        <v>55006</v>
      </c>
      <c r="AI12267">
        <v>40914</v>
      </c>
      <c r="AJ12267">
        <v>42056</v>
      </c>
    </row>
    <row r="12268" spans="1:37" outlineLevel="1" x14ac:dyDescent="0.3">
      <c r="A12268" s="25">
        <v>12256</v>
      </c>
      <c r="B12268" s="25" t="s">
        <v>66</v>
      </c>
      <c r="C12268" t="s">
        <v>67</v>
      </c>
      <c r="D12268" t="s">
        <v>17701</v>
      </c>
      <c r="E12268" t="s">
        <v>69</v>
      </c>
      <c r="F12268" s="48" t="s">
        <v>55007</v>
      </c>
      <c r="G12268" s="25" t="s">
        <v>1790</v>
      </c>
      <c r="H12268" t="s">
        <v>1980</v>
      </c>
      <c r="I12268" t="s">
        <v>564</v>
      </c>
      <c r="J12268" s="25" t="s">
        <v>74</v>
      </c>
      <c r="K12268" t="s">
        <v>75</v>
      </c>
      <c r="L12268" t="s">
        <v>55008</v>
      </c>
      <c r="M12268" t="s">
        <v>55009</v>
      </c>
      <c r="N12268" t="s">
        <v>55010</v>
      </c>
      <c r="O12268" t="s">
        <v>78</v>
      </c>
      <c r="P12268">
        <v>1</v>
      </c>
      <c r="Q12268">
        <v>0</v>
      </c>
      <c r="R12268">
        <v>0</v>
      </c>
      <c r="S12268" t="s">
        <v>79</v>
      </c>
      <c r="T12268">
        <v>20.8338</v>
      </c>
      <c r="U12268">
        <v>3234.45</v>
      </c>
      <c r="V12268" t="s">
        <v>5743</v>
      </c>
      <c r="W12268" t="s">
        <v>55011</v>
      </c>
      <c r="X12268" t="s">
        <v>55011</v>
      </c>
      <c r="Y12268" t="s">
        <v>1749</v>
      </c>
      <c r="Z12268" s="25" t="s">
        <v>583</v>
      </c>
      <c r="AA12268" t="s">
        <v>1636</v>
      </c>
      <c r="AD12268" t="s">
        <v>50422</v>
      </c>
      <c r="AI12268">
        <v>40915</v>
      </c>
    </row>
    <row r="12269" spans="1:37" outlineLevel="1" x14ac:dyDescent="0.3">
      <c r="A12269" s="25">
        <v>12257</v>
      </c>
      <c r="B12269" s="25" t="s">
        <v>66</v>
      </c>
      <c r="C12269" t="s">
        <v>67</v>
      </c>
      <c r="D12269" t="s">
        <v>5738</v>
      </c>
      <c r="E12269" t="s">
        <v>69</v>
      </c>
      <c r="F12269" s="48" t="s">
        <v>55012</v>
      </c>
      <c r="G12269" s="25" t="s">
        <v>1790</v>
      </c>
      <c r="H12269" t="s">
        <v>1980</v>
      </c>
      <c r="I12269" t="s">
        <v>564</v>
      </c>
      <c r="J12269" s="25" t="s">
        <v>74</v>
      </c>
      <c r="K12269" t="s">
        <v>75</v>
      </c>
      <c r="L12269" t="s">
        <v>55008</v>
      </c>
      <c r="M12269" t="s">
        <v>55013</v>
      </c>
      <c r="N12269" t="s">
        <v>55014</v>
      </c>
      <c r="O12269" t="s">
        <v>78</v>
      </c>
      <c r="P12269">
        <v>1</v>
      </c>
      <c r="Q12269">
        <v>0</v>
      </c>
      <c r="R12269">
        <v>0</v>
      </c>
      <c r="S12269" t="s">
        <v>79</v>
      </c>
      <c r="T12269">
        <v>17.719000000000001</v>
      </c>
      <c r="U12269">
        <v>2750.8674999999998</v>
      </c>
      <c r="V12269" t="s">
        <v>5743</v>
      </c>
      <c r="W12269" t="s">
        <v>55015</v>
      </c>
      <c r="X12269" t="s">
        <v>55015</v>
      </c>
      <c r="Y12269" t="s">
        <v>1749</v>
      </c>
      <c r="Z12269" s="25" t="s">
        <v>583</v>
      </c>
      <c r="AA12269" t="s">
        <v>1636</v>
      </c>
      <c r="AD12269" t="s">
        <v>55016</v>
      </c>
      <c r="AI12269">
        <v>40915</v>
      </c>
    </row>
    <row r="12270" spans="1:37" outlineLevel="1" x14ac:dyDescent="0.3">
      <c r="A12270" s="25">
        <v>12258</v>
      </c>
      <c r="B12270" s="25" t="s">
        <v>66</v>
      </c>
      <c r="C12270" t="s">
        <v>67</v>
      </c>
      <c r="D12270" t="s">
        <v>17701</v>
      </c>
      <c r="E12270" t="s">
        <v>69</v>
      </c>
      <c r="F12270" s="48" t="s">
        <v>55017</v>
      </c>
      <c r="G12270" s="25" t="s">
        <v>1790</v>
      </c>
      <c r="H12270" t="s">
        <v>1980</v>
      </c>
      <c r="I12270" t="s">
        <v>564</v>
      </c>
      <c r="J12270" s="25" t="s">
        <v>74</v>
      </c>
      <c r="K12270" t="s">
        <v>75</v>
      </c>
      <c r="L12270" t="s">
        <v>55008</v>
      </c>
      <c r="M12270" t="s">
        <v>55018</v>
      </c>
      <c r="N12270" t="s">
        <v>55019</v>
      </c>
      <c r="O12270" t="s">
        <v>78</v>
      </c>
      <c r="P12270">
        <v>1</v>
      </c>
      <c r="Q12270">
        <v>0</v>
      </c>
      <c r="R12270">
        <v>0</v>
      </c>
      <c r="S12270" t="s">
        <v>79</v>
      </c>
      <c r="T12270">
        <v>17.719000000000001</v>
      </c>
      <c r="U12270">
        <v>2750.8674999999998</v>
      </c>
      <c r="V12270" t="s">
        <v>5743</v>
      </c>
      <c r="W12270" t="s">
        <v>55020</v>
      </c>
      <c r="X12270" t="s">
        <v>55020</v>
      </c>
      <c r="Y12270" t="s">
        <v>1749</v>
      </c>
      <c r="Z12270" s="25" t="s">
        <v>583</v>
      </c>
      <c r="AA12270" t="s">
        <v>1636</v>
      </c>
      <c r="AD12270" t="s">
        <v>55021</v>
      </c>
      <c r="AI12270">
        <v>40915</v>
      </c>
    </row>
    <row r="12271" spans="1:37" outlineLevel="1" x14ac:dyDescent="0.3">
      <c r="A12271" s="25">
        <v>12259</v>
      </c>
      <c r="B12271" s="25" t="s">
        <v>66</v>
      </c>
      <c r="C12271" t="s">
        <v>67</v>
      </c>
      <c r="D12271" t="s">
        <v>11799</v>
      </c>
      <c r="E12271" t="s">
        <v>69</v>
      </c>
      <c r="F12271" s="48" t="s">
        <v>55022</v>
      </c>
      <c r="G12271" s="25" t="s">
        <v>1790</v>
      </c>
      <c r="H12271" t="s">
        <v>1980</v>
      </c>
      <c r="I12271" t="s">
        <v>564</v>
      </c>
      <c r="J12271" s="25" t="s">
        <v>74</v>
      </c>
      <c r="K12271" t="s">
        <v>75</v>
      </c>
      <c r="L12271" t="s">
        <v>55008</v>
      </c>
      <c r="M12271" t="s">
        <v>55023</v>
      </c>
      <c r="N12271" t="s">
        <v>55024</v>
      </c>
      <c r="O12271" t="s">
        <v>78</v>
      </c>
      <c r="P12271">
        <v>1</v>
      </c>
      <c r="Q12271">
        <v>0</v>
      </c>
      <c r="R12271">
        <v>0</v>
      </c>
      <c r="S12271" t="s">
        <v>79</v>
      </c>
      <c r="T12271">
        <v>616.04169999999999</v>
      </c>
      <c r="U12271">
        <v>95640.472500000003</v>
      </c>
      <c r="V12271" t="s">
        <v>55025</v>
      </c>
      <c r="W12271" t="s">
        <v>55026</v>
      </c>
      <c r="X12271" t="s">
        <v>55026</v>
      </c>
      <c r="Y12271" t="s">
        <v>1749</v>
      </c>
      <c r="Z12271" s="25" t="s">
        <v>583</v>
      </c>
      <c r="AA12271" t="s">
        <v>1636</v>
      </c>
      <c r="AD12271" t="s">
        <v>55027</v>
      </c>
      <c r="AI12271">
        <v>40915</v>
      </c>
    </row>
    <row r="12272" spans="1:37" outlineLevel="1" x14ac:dyDescent="0.3">
      <c r="A12272" s="25">
        <v>12260</v>
      </c>
      <c r="B12272" s="25" t="s">
        <v>66</v>
      </c>
      <c r="C12272" t="s">
        <v>67</v>
      </c>
      <c r="D12272" t="s">
        <v>17701</v>
      </c>
      <c r="E12272" t="s">
        <v>69</v>
      </c>
      <c r="F12272" s="48" t="s">
        <v>55028</v>
      </c>
      <c r="G12272" s="25" t="s">
        <v>1790</v>
      </c>
      <c r="H12272" t="s">
        <v>1980</v>
      </c>
      <c r="I12272" t="s">
        <v>564</v>
      </c>
      <c r="J12272" s="25" t="s">
        <v>74</v>
      </c>
      <c r="K12272" t="s">
        <v>75</v>
      </c>
      <c r="L12272" t="s">
        <v>55008</v>
      </c>
      <c r="M12272" t="s">
        <v>55009</v>
      </c>
      <c r="N12272" t="s">
        <v>55029</v>
      </c>
      <c r="O12272" t="s">
        <v>78</v>
      </c>
      <c r="P12272">
        <v>1</v>
      </c>
      <c r="Q12272">
        <v>0</v>
      </c>
      <c r="R12272">
        <v>0</v>
      </c>
      <c r="S12272" t="s">
        <v>79</v>
      </c>
      <c r="T12272">
        <v>19.192499999999999</v>
      </c>
      <c r="U12272">
        <v>2979.6350000000002</v>
      </c>
      <c r="V12272" t="s">
        <v>5743</v>
      </c>
      <c r="W12272" t="s">
        <v>55030</v>
      </c>
      <c r="X12272" t="s">
        <v>55030</v>
      </c>
      <c r="Y12272" t="s">
        <v>1749</v>
      </c>
      <c r="Z12272" s="25" t="s">
        <v>583</v>
      </c>
      <c r="AA12272" t="s">
        <v>1636</v>
      </c>
      <c r="AD12272" t="s">
        <v>55016</v>
      </c>
      <c r="AI12272">
        <v>40915</v>
      </c>
    </row>
    <row r="12273" spans="1:41" outlineLevel="1" x14ac:dyDescent="0.3">
      <c r="A12273" s="25">
        <v>12261</v>
      </c>
      <c r="B12273" s="25" t="s">
        <v>66</v>
      </c>
      <c r="C12273" t="s">
        <v>67</v>
      </c>
      <c r="D12273" t="s">
        <v>5738</v>
      </c>
      <c r="E12273" t="s">
        <v>69</v>
      </c>
      <c r="F12273" s="48" t="s">
        <v>55031</v>
      </c>
      <c r="G12273" s="25" t="s">
        <v>1790</v>
      </c>
      <c r="H12273" t="s">
        <v>1980</v>
      </c>
      <c r="I12273" t="s">
        <v>564</v>
      </c>
      <c r="J12273" s="25" t="s">
        <v>74</v>
      </c>
      <c r="K12273" t="s">
        <v>75</v>
      </c>
      <c r="L12273" t="s">
        <v>55008</v>
      </c>
      <c r="M12273" t="s">
        <v>55032</v>
      </c>
      <c r="N12273" t="s">
        <v>55033</v>
      </c>
      <c r="O12273" t="s">
        <v>78</v>
      </c>
      <c r="P12273">
        <v>1</v>
      </c>
      <c r="Q12273">
        <v>0</v>
      </c>
      <c r="R12273">
        <v>0</v>
      </c>
      <c r="S12273" t="s">
        <v>79</v>
      </c>
      <c r="T12273">
        <v>19.192499999999999</v>
      </c>
      <c r="U12273">
        <v>2979.6350000000002</v>
      </c>
      <c r="V12273" t="s">
        <v>5743</v>
      </c>
      <c r="W12273" t="s">
        <v>55034</v>
      </c>
      <c r="X12273" t="s">
        <v>55034</v>
      </c>
      <c r="Y12273" t="s">
        <v>1749</v>
      </c>
      <c r="Z12273" s="25" t="s">
        <v>583</v>
      </c>
      <c r="AA12273" t="s">
        <v>1636</v>
      </c>
      <c r="AD12273" t="s">
        <v>55035</v>
      </c>
      <c r="AI12273">
        <v>40915</v>
      </c>
    </row>
    <row r="12274" spans="1:41" outlineLevel="1" x14ac:dyDescent="0.3">
      <c r="A12274" s="25">
        <v>12262</v>
      </c>
      <c r="B12274" s="25" t="s">
        <v>66</v>
      </c>
      <c r="C12274" t="s">
        <v>67</v>
      </c>
      <c r="D12274" t="s">
        <v>5738</v>
      </c>
      <c r="E12274" t="s">
        <v>69</v>
      </c>
      <c r="F12274" s="48" t="s">
        <v>55036</v>
      </c>
      <c r="G12274" s="25" t="s">
        <v>1790</v>
      </c>
      <c r="H12274" t="s">
        <v>1980</v>
      </c>
      <c r="I12274" t="s">
        <v>564</v>
      </c>
      <c r="J12274" s="25" t="s">
        <v>74</v>
      </c>
      <c r="K12274" t="s">
        <v>75</v>
      </c>
      <c r="L12274" t="s">
        <v>55008</v>
      </c>
      <c r="M12274" t="s">
        <v>55032</v>
      </c>
      <c r="N12274" t="s">
        <v>55037</v>
      </c>
      <c r="O12274" t="s">
        <v>78</v>
      </c>
      <c r="P12274">
        <v>1</v>
      </c>
      <c r="Q12274">
        <v>0</v>
      </c>
      <c r="R12274">
        <v>0</v>
      </c>
      <c r="S12274" t="s">
        <v>79</v>
      </c>
      <c r="T12274">
        <v>19.192499999999999</v>
      </c>
      <c r="U12274">
        <v>2979.6350000000002</v>
      </c>
      <c r="V12274" t="s">
        <v>55038</v>
      </c>
      <c r="W12274" t="s">
        <v>55039</v>
      </c>
      <c r="X12274" t="s">
        <v>55039</v>
      </c>
      <c r="Y12274" t="s">
        <v>1749</v>
      </c>
      <c r="Z12274" s="25" t="s">
        <v>583</v>
      </c>
      <c r="AA12274" t="s">
        <v>1636</v>
      </c>
      <c r="AD12274" t="s">
        <v>55040</v>
      </c>
      <c r="AI12274">
        <v>40915</v>
      </c>
    </row>
    <row r="12275" spans="1:41" outlineLevel="1" x14ac:dyDescent="0.3">
      <c r="A12275" s="25">
        <v>12263</v>
      </c>
      <c r="B12275" s="25" t="s">
        <v>66</v>
      </c>
      <c r="C12275" t="s">
        <v>67</v>
      </c>
      <c r="D12275" t="s">
        <v>17701</v>
      </c>
      <c r="E12275" t="s">
        <v>69</v>
      </c>
      <c r="F12275" s="48" t="s">
        <v>55041</v>
      </c>
      <c r="G12275" s="25" t="s">
        <v>1790</v>
      </c>
      <c r="H12275" t="s">
        <v>1980</v>
      </c>
      <c r="I12275" t="s">
        <v>564</v>
      </c>
      <c r="J12275" s="25" t="s">
        <v>74</v>
      </c>
      <c r="K12275" t="s">
        <v>75</v>
      </c>
      <c r="L12275" t="s">
        <v>55008</v>
      </c>
      <c r="M12275" t="s">
        <v>55013</v>
      </c>
      <c r="N12275" t="s">
        <v>55042</v>
      </c>
      <c r="O12275" t="s">
        <v>78</v>
      </c>
      <c r="P12275">
        <v>1</v>
      </c>
      <c r="Q12275">
        <v>0</v>
      </c>
      <c r="R12275">
        <v>0</v>
      </c>
      <c r="S12275" t="s">
        <v>79</v>
      </c>
      <c r="T12275">
        <v>17.719000000000001</v>
      </c>
      <c r="U12275">
        <v>2750.8674999999998</v>
      </c>
      <c r="V12275" t="s">
        <v>5743</v>
      </c>
      <c r="W12275" t="s">
        <v>55043</v>
      </c>
      <c r="X12275" t="s">
        <v>55043</v>
      </c>
      <c r="Y12275" t="s">
        <v>1749</v>
      </c>
      <c r="Z12275" s="25" t="s">
        <v>583</v>
      </c>
      <c r="AA12275" t="s">
        <v>1636</v>
      </c>
      <c r="AD12275" t="s">
        <v>50422</v>
      </c>
      <c r="AI12275">
        <v>40915</v>
      </c>
    </row>
    <row r="12276" spans="1:41" outlineLevel="1" x14ac:dyDescent="0.3">
      <c r="A12276" s="25">
        <v>12264</v>
      </c>
      <c r="B12276" s="25" t="s">
        <v>66</v>
      </c>
      <c r="C12276" t="s">
        <v>67</v>
      </c>
      <c r="D12276" t="s">
        <v>17701</v>
      </c>
      <c r="E12276" t="s">
        <v>69</v>
      </c>
      <c r="F12276" s="48" t="s">
        <v>55044</v>
      </c>
      <c r="G12276" s="25" t="s">
        <v>1790</v>
      </c>
      <c r="H12276" t="s">
        <v>1980</v>
      </c>
      <c r="I12276" t="s">
        <v>564</v>
      </c>
      <c r="J12276" s="25" t="s">
        <v>74</v>
      </c>
      <c r="K12276" t="s">
        <v>75</v>
      </c>
      <c r="L12276" t="s">
        <v>55008</v>
      </c>
      <c r="M12276" t="s">
        <v>55018</v>
      </c>
      <c r="N12276" t="s">
        <v>55045</v>
      </c>
      <c r="O12276" t="s">
        <v>78</v>
      </c>
      <c r="P12276">
        <v>1</v>
      </c>
      <c r="Q12276">
        <v>0</v>
      </c>
      <c r="R12276">
        <v>0</v>
      </c>
      <c r="S12276" t="s">
        <v>79</v>
      </c>
      <c r="T12276">
        <v>17.719000000000001</v>
      </c>
      <c r="U12276">
        <v>2750.8674999999998</v>
      </c>
      <c r="V12276" t="s">
        <v>55038</v>
      </c>
      <c r="W12276" t="s">
        <v>55046</v>
      </c>
      <c r="X12276" t="s">
        <v>55046</v>
      </c>
      <c r="Y12276" t="s">
        <v>1749</v>
      </c>
      <c r="Z12276" s="25" t="s">
        <v>583</v>
      </c>
      <c r="AA12276" t="s">
        <v>1636</v>
      </c>
      <c r="AD12276" t="s">
        <v>55040</v>
      </c>
      <c r="AI12276">
        <v>40915</v>
      </c>
    </row>
    <row r="12277" spans="1:41" outlineLevel="1" x14ac:dyDescent="0.3">
      <c r="A12277" s="25">
        <v>12265</v>
      </c>
      <c r="B12277" s="25" t="s">
        <v>66</v>
      </c>
      <c r="C12277" t="s">
        <v>67</v>
      </c>
      <c r="D12277" t="s">
        <v>17701</v>
      </c>
      <c r="E12277" t="s">
        <v>69</v>
      </c>
      <c r="F12277" s="48" t="s">
        <v>55047</v>
      </c>
      <c r="G12277" s="25" t="s">
        <v>1790</v>
      </c>
      <c r="H12277" t="s">
        <v>1980</v>
      </c>
      <c r="I12277" t="s">
        <v>564</v>
      </c>
      <c r="J12277" s="25" t="s">
        <v>74</v>
      </c>
      <c r="K12277" t="s">
        <v>75</v>
      </c>
      <c r="L12277" t="s">
        <v>55008</v>
      </c>
      <c r="M12277" t="s">
        <v>55018</v>
      </c>
      <c r="N12277" t="s">
        <v>55048</v>
      </c>
      <c r="O12277" t="s">
        <v>78</v>
      </c>
      <c r="P12277">
        <v>1</v>
      </c>
      <c r="Q12277">
        <v>0</v>
      </c>
      <c r="R12277">
        <v>0</v>
      </c>
      <c r="S12277" t="s">
        <v>79</v>
      </c>
      <c r="T12277">
        <v>17.719000000000001</v>
      </c>
      <c r="U12277">
        <v>2750.8674999999998</v>
      </c>
      <c r="V12277" t="s">
        <v>5743</v>
      </c>
      <c r="W12277" t="s">
        <v>55049</v>
      </c>
      <c r="X12277" t="s">
        <v>55049</v>
      </c>
      <c r="Y12277" t="s">
        <v>1749</v>
      </c>
      <c r="Z12277" s="25" t="s">
        <v>583</v>
      </c>
      <c r="AA12277" t="s">
        <v>1636</v>
      </c>
      <c r="AD12277" t="s">
        <v>55040</v>
      </c>
      <c r="AI12277">
        <v>40915</v>
      </c>
    </row>
    <row r="12278" spans="1:41" outlineLevel="1" x14ac:dyDescent="0.3">
      <c r="A12278" s="25">
        <v>12266</v>
      </c>
      <c r="B12278" s="25" t="s">
        <v>66</v>
      </c>
      <c r="C12278" t="s">
        <v>67</v>
      </c>
      <c r="D12278" t="s">
        <v>5738</v>
      </c>
      <c r="E12278" t="s">
        <v>69</v>
      </c>
      <c r="F12278" s="48" t="s">
        <v>55050</v>
      </c>
      <c r="G12278" s="25" t="s">
        <v>1790</v>
      </c>
      <c r="H12278" t="s">
        <v>1980</v>
      </c>
      <c r="I12278" t="s">
        <v>564</v>
      </c>
      <c r="J12278" s="25" t="s">
        <v>74</v>
      </c>
      <c r="K12278" t="s">
        <v>75</v>
      </c>
      <c r="L12278" t="s">
        <v>55008</v>
      </c>
      <c r="M12278" t="s">
        <v>55018</v>
      </c>
      <c r="N12278" t="s">
        <v>55051</v>
      </c>
      <c r="O12278" t="s">
        <v>78</v>
      </c>
      <c r="P12278">
        <v>1</v>
      </c>
      <c r="Q12278">
        <v>0</v>
      </c>
      <c r="R12278">
        <v>0</v>
      </c>
      <c r="S12278" t="s">
        <v>79</v>
      </c>
      <c r="T12278">
        <v>17.719000000000001</v>
      </c>
      <c r="U12278">
        <v>2750.87</v>
      </c>
      <c r="V12278" t="s">
        <v>55038</v>
      </c>
      <c r="W12278" t="s">
        <v>55052</v>
      </c>
      <c r="X12278" t="s">
        <v>55052</v>
      </c>
      <c r="Y12278" t="s">
        <v>1749</v>
      </c>
      <c r="Z12278" s="25" t="s">
        <v>583</v>
      </c>
      <c r="AA12278" t="s">
        <v>1636</v>
      </c>
      <c r="AD12278" t="s">
        <v>55040</v>
      </c>
      <c r="AI12278">
        <v>40915</v>
      </c>
    </row>
    <row r="12279" spans="1:41" outlineLevel="1" x14ac:dyDescent="0.3">
      <c r="A12279" s="25">
        <v>12267</v>
      </c>
      <c r="B12279" s="25" t="s">
        <v>66</v>
      </c>
      <c r="C12279" t="s">
        <v>67</v>
      </c>
      <c r="D12279" t="s">
        <v>17701</v>
      </c>
      <c r="E12279" t="s">
        <v>69</v>
      </c>
      <c r="F12279" s="48" t="s">
        <v>55053</v>
      </c>
      <c r="G12279" s="25" t="s">
        <v>1790</v>
      </c>
      <c r="H12279" t="s">
        <v>1980</v>
      </c>
      <c r="I12279" t="s">
        <v>564</v>
      </c>
      <c r="J12279" s="25" t="s">
        <v>74</v>
      </c>
      <c r="K12279" t="s">
        <v>75</v>
      </c>
      <c r="L12279" t="s">
        <v>55008</v>
      </c>
      <c r="M12279" t="s">
        <v>55018</v>
      </c>
      <c r="N12279" t="s">
        <v>55054</v>
      </c>
      <c r="O12279" t="s">
        <v>78</v>
      </c>
      <c r="P12279">
        <v>1</v>
      </c>
      <c r="Q12279">
        <v>0</v>
      </c>
      <c r="R12279">
        <v>0</v>
      </c>
      <c r="S12279" t="s">
        <v>79</v>
      </c>
      <c r="T12279">
        <v>17.719000000000001</v>
      </c>
      <c r="U12279">
        <v>2750.87</v>
      </c>
      <c r="V12279" t="s">
        <v>5743</v>
      </c>
      <c r="W12279" t="s">
        <v>55055</v>
      </c>
      <c r="X12279" t="s">
        <v>55055</v>
      </c>
      <c r="Y12279" t="s">
        <v>1749</v>
      </c>
      <c r="Z12279" s="25" t="s">
        <v>583</v>
      </c>
      <c r="AA12279" t="s">
        <v>1636</v>
      </c>
      <c r="AD12279" t="s">
        <v>55035</v>
      </c>
      <c r="AI12279">
        <v>40915</v>
      </c>
    </row>
    <row r="12280" spans="1:41" outlineLevel="1" x14ac:dyDescent="0.3">
      <c r="A12280" s="25">
        <v>12268</v>
      </c>
      <c r="B12280" s="25" t="s">
        <v>66</v>
      </c>
      <c r="C12280" t="s">
        <v>67</v>
      </c>
      <c r="D12280" t="s">
        <v>17701</v>
      </c>
      <c r="E12280" t="s">
        <v>69</v>
      </c>
      <c r="F12280" s="48" t="s">
        <v>55056</v>
      </c>
      <c r="G12280" s="25" t="s">
        <v>1790</v>
      </c>
      <c r="H12280" t="s">
        <v>1980</v>
      </c>
      <c r="I12280" t="s">
        <v>564</v>
      </c>
      <c r="J12280" s="25" t="s">
        <v>74</v>
      </c>
      <c r="K12280" t="s">
        <v>75</v>
      </c>
      <c r="L12280" t="s">
        <v>55008</v>
      </c>
      <c r="M12280" t="s">
        <v>55009</v>
      </c>
      <c r="N12280" t="s">
        <v>55057</v>
      </c>
      <c r="O12280" t="s">
        <v>78</v>
      </c>
      <c r="P12280">
        <v>1</v>
      </c>
      <c r="Q12280">
        <v>0</v>
      </c>
      <c r="R12280">
        <v>0</v>
      </c>
      <c r="S12280" t="s">
        <v>79</v>
      </c>
      <c r="T12280">
        <v>19.192499999999999</v>
      </c>
      <c r="U12280">
        <v>2979.64</v>
      </c>
      <c r="V12280" t="s">
        <v>5743</v>
      </c>
      <c r="W12280" t="s">
        <v>55058</v>
      </c>
      <c r="X12280" t="s">
        <v>55058</v>
      </c>
      <c r="Y12280" t="s">
        <v>1749</v>
      </c>
      <c r="Z12280" s="25" t="s">
        <v>583</v>
      </c>
      <c r="AA12280" t="s">
        <v>1636</v>
      </c>
      <c r="AD12280" t="s">
        <v>55016</v>
      </c>
      <c r="AI12280">
        <v>40915</v>
      </c>
    </row>
    <row r="12281" spans="1:41" outlineLevel="1" x14ac:dyDescent="0.3">
      <c r="A12281" s="25">
        <v>12269</v>
      </c>
      <c r="B12281" s="25" t="s">
        <v>66</v>
      </c>
      <c r="C12281" t="s">
        <v>67</v>
      </c>
      <c r="D12281" t="s">
        <v>11799</v>
      </c>
      <c r="E12281" t="s">
        <v>69</v>
      </c>
      <c r="F12281" s="48" t="s">
        <v>55059</v>
      </c>
      <c r="G12281" s="25" t="s">
        <v>1790</v>
      </c>
      <c r="H12281" t="s">
        <v>1980</v>
      </c>
      <c r="I12281" t="s">
        <v>564</v>
      </c>
      <c r="J12281" s="25" t="s">
        <v>74</v>
      </c>
      <c r="K12281" t="s">
        <v>75</v>
      </c>
      <c r="L12281" t="s">
        <v>55008</v>
      </c>
      <c r="M12281" t="s">
        <v>55023</v>
      </c>
      <c r="N12281" t="s">
        <v>55060</v>
      </c>
      <c r="O12281" t="s">
        <v>78</v>
      </c>
      <c r="P12281">
        <v>1</v>
      </c>
      <c r="Q12281">
        <v>0</v>
      </c>
      <c r="R12281">
        <v>0</v>
      </c>
      <c r="S12281" t="s">
        <v>79</v>
      </c>
      <c r="T12281">
        <v>1293.768</v>
      </c>
      <c r="U12281">
        <v>200846.67009999999</v>
      </c>
      <c r="V12281" t="s">
        <v>55025</v>
      </c>
      <c r="W12281" t="s">
        <v>55061</v>
      </c>
      <c r="X12281" t="s">
        <v>55061</v>
      </c>
      <c r="Y12281" t="s">
        <v>1749</v>
      </c>
      <c r="Z12281" s="25" t="s">
        <v>583</v>
      </c>
      <c r="AA12281" t="s">
        <v>1636</v>
      </c>
      <c r="AD12281" t="s">
        <v>55062</v>
      </c>
      <c r="AI12281">
        <v>40915</v>
      </c>
    </row>
    <row r="12282" spans="1:41" outlineLevel="1" x14ac:dyDescent="0.3">
      <c r="A12282" s="25">
        <v>12270</v>
      </c>
      <c r="B12282" s="25" t="s">
        <v>66</v>
      </c>
      <c r="C12282" t="s">
        <v>67</v>
      </c>
      <c r="D12282" t="s">
        <v>55063</v>
      </c>
      <c r="E12282" t="s">
        <v>197</v>
      </c>
      <c r="F12282" s="48" t="s">
        <v>55064</v>
      </c>
      <c r="G12282" s="25" t="s">
        <v>1790</v>
      </c>
      <c r="H12282" t="s">
        <v>1980</v>
      </c>
      <c r="I12282" t="s">
        <v>564</v>
      </c>
      <c r="J12282" s="25" t="s">
        <v>74</v>
      </c>
      <c r="K12282" t="s">
        <v>75</v>
      </c>
      <c r="L12282" t="s">
        <v>1981</v>
      </c>
      <c r="M12282" t="s">
        <v>55065</v>
      </c>
      <c r="N12282" t="s">
        <v>55066</v>
      </c>
      <c r="O12282" t="s">
        <v>2123</v>
      </c>
      <c r="P12282">
        <v>70</v>
      </c>
      <c r="Q12282">
        <v>0</v>
      </c>
      <c r="R12282">
        <v>0</v>
      </c>
      <c r="S12282" t="s">
        <v>79</v>
      </c>
      <c r="T12282">
        <v>71.434100000000001</v>
      </c>
      <c r="U12282">
        <v>12342.0008</v>
      </c>
      <c r="V12282" t="s">
        <v>1984</v>
      </c>
      <c r="W12282" t="s">
        <v>7940</v>
      </c>
      <c r="X12282" t="s">
        <v>13172</v>
      </c>
      <c r="Y12282" t="s">
        <v>1749</v>
      </c>
      <c r="Z12282" s="25" t="s">
        <v>583</v>
      </c>
      <c r="AD12282" t="s">
        <v>55067</v>
      </c>
      <c r="AI12282">
        <v>41209</v>
      </c>
      <c r="AJ12282">
        <v>45336</v>
      </c>
      <c r="AK12282">
        <v>42024</v>
      </c>
      <c r="AN12282">
        <v>-20</v>
      </c>
      <c r="AO12282">
        <v>1</v>
      </c>
    </row>
    <row r="12283" spans="1:41" outlineLevel="1" x14ac:dyDescent="0.3">
      <c r="A12283" s="25">
        <v>12271</v>
      </c>
      <c r="B12283" s="25" t="s">
        <v>66</v>
      </c>
      <c r="C12283" t="s">
        <v>67</v>
      </c>
      <c r="D12283" t="s">
        <v>16258</v>
      </c>
      <c r="E12283" t="s">
        <v>197</v>
      </c>
      <c r="F12283" s="48" t="s">
        <v>55068</v>
      </c>
      <c r="G12283" s="25" t="s">
        <v>1790</v>
      </c>
      <c r="H12283" t="s">
        <v>1980</v>
      </c>
      <c r="I12283" t="s">
        <v>564</v>
      </c>
      <c r="J12283" s="25" t="s">
        <v>828</v>
      </c>
      <c r="K12283" t="s">
        <v>6044</v>
      </c>
      <c r="L12283" t="s">
        <v>55069</v>
      </c>
      <c r="M12283" t="s">
        <v>35506</v>
      </c>
      <c r="N12283" t="s">
        <v>46144</v>
      </c>
      <c r="O12283" t="s">
        <v>78</v>
      </c>
      <c r="P12283">
        <v>3</v>
      </c>
      <c r="Q12283">
        <v>0</v>
      </c>
      <c r="R12283">
        <v>0</v>
      </c>
      <c r="S12283" t="s">
        <v>79</v>
      </c>
      <c r="T12283">
        <v>91.46</v>
      </c>
      <c r="U12283">
        <v>14199.17</v>
      </c>
      <c r="V12283" t="s">
        <v>46145</v>
      </c>
      <c r="W12283" t="s">
        <v>55070</v>
      </c>
      <c r="Y12283" t="s">
        <v>591</v>
      </c>
      <c r="AA12283" t="s">
        <v>1965</v>
      </c>
      <c r="AI12283">
        <v>40915</v>
      </c>
      <c r="AJ12283">
        <v>43814</v>
      </c>
    </row>
    <row r="12284" spans="1:41" outlineLevel="1" x14ac:dyDescent="0.3">
      <c r="A12284" s="25">
        <v>12272</v>
      </c>
      <c r="B12284" s="25" t="s">
        <v>66</v>
      </c>
      <c r="C12284" t="s">
        <v>67</v>
      </c>
      <c r="D12284" t="s">
        <v>16258</v>
      </c>
      <c r="E12284" t="s">
        <v>197</v>
      </c>
      <c r="F12284" s="48" t="s">
        <v>55071</v>
      </c>
      <c r="G12284" s="25" t="s">
        <v>1790</v>
      </c>
      <c r="H12284" t="s">
        <v>1980</v>
      </c>
      <c r="I12284" t="s">
        <v>564</v>
      </c>
      <c r="J12284" s="25" t="s">
        <v>828</v>
      </c>
      <c r="K12284" t="s">
        <v>6044</v>
      </c>
      <c r="L12284" t="s">
        <v>55072</v>
      </c>
      <c r="M12284" t="s">
        <v>35506</v>
      </c>
      <c r="N12284" t="s">
        <v>46144</v>
      </c>
      <c r="O12284" t="s">
        <v>78</v>
      </c>
      <c r="P12284">
        <v>5</v>
      </c>
      <c r="Q12284">
        <v>0</v>
      </c>
      <c r="R12284">
        <v>0</v>
      </c>
      <c r="S12284" t="s">
        <v>79</v>
      </c>
      <c r="T12284">
        <v>115.46</v>
      </c>
      <c r="U12284">
        <v>17925.169999999998</v>
      </c>
      <c r="V12284" t="s">
        <v>46145</v>
      </c>
      <c r="W12284" t="s">
        <v>55073</v>
      </c>
      <c r="Y12284" t="s">
        <v>591</v>
      </c>
      <c r="AA12284" t="s">
        <v>1965</v>
      </c>
      <c r="AI12284">
        <v>40915</v>
      </c>
    </row>
    <row r="12285" spans="1:41" outlineLevel="1" x14ac:dyDescent="0.3">
      <c r="A12285" s="25">
        <v>12273</v>
      </c>
      <c r="B12285" s="25" t="s">
        <v>66</v>
      </c>
      <c r="C12285" t="s">
        <v>67</v>
      </c>
      <c r="D12285" t="s">
        <v>16258</v>
      </c>
      <c r="E12285" t="s">
        <v>197</v>
      </c>
      <c r="F12285" s="48" t="s">
        <v>55074</v>
      </c>
      <c r="G12285" s="25" t="s">
        <v>1790</v>
      </c>
      <c r="H12285" t="s">
        <v>1980</v>
      </c>
      <c r="I12285" t="s">
        <v>564</v>
      </c>
      <c r="J12285" s="25" t="s">
        <v>828</v>
      </c>
      <c r="K12285" t="s">
        <v>6044</v>
      </c>
      <c r="L12285" t="s">
        <v>55075</v>
      </c>
      <c r="M12285" t="s">
        <v>35506</v>
      </c>
      <c r="N12285" t="s">
        <v>46144</v>
      </c>
      <c r="O12285" t="s">
        <v>78</v>
      </c>
      <c r="P12285">
        <v>3</v>
      </c>
      <c r="Q12285">
        <v>0</v>
      </c>
      <c r="R12285">
        <v>0</v>
      </c>
      <c r="S12285" t="s">
        <v>79</v>
      </c>
      <c r="T12285">
        <v>120.06</v>
      </c>
      <c r="U12285">
        <v>18639.32</v>
      </c>
      <c r="V12285" t="s">
        <v>46145</v>
      </c>
      <c r="W12285" t="s">
        <v>55076</v>
      </c>
      <c r="Y12285" t="s">
        <v>591</v>
      </c>
      <c r="AA12285" t="s">
        <v>1965</v>
      </c>
      <c r="AI12285">
        <v>40915</v>
      </c>
      <c r="AJ12285">
        <v>43650</v>
      </c>
    </row>
    <row r="12286" spans="1:41" outlineLevel="1" x14ac:dyDescent="0.3">
      <c r="A12286" s="25">
        <v>12274</v>
      </c>
      <c r="B12286" s="25" t="s">
        <v>66</v>
      </c>
      <c r="C12286" t="s">
        <v>67</v>
      </c>
      <c r="D12286" t="s">
        <v>16258</v>
      </c>
      <c r="E12286" t="s">
        <v>197</v>
      </c>
      <c r="F12286" s="48" t="s">
        <v>55077</v>
      </c>
      <c r="G12286" s="25" t="s">
        <v>1790</v>
      </c>
      <c r="H12286" t="s">
        <v>1980</v>
      </c>
      <c r="I12286" t="s">
        <v>564</v>
      </c>
      <c r="J12286" s="25" t="s">
        <v>828</v>
      </c>
      <c r="K12286" t="s">
        <v>6044</v>
      </c>
      <c r="L12286" t="s">
        <v>55078</v>
      </c>
      <c r="M12286" t="s">
        <v>35506</v>
      </c>
      <c r="N12286" t="s">
        <v>46144</v>
      </c>
      <c r="O12286" t="s">
        <v>78</v>
      </c>
      <c r="P12286">
        <v>5</v>
      </c>
      <c r="Q12286">
        <v>0</v>
      </c>
      <c r="R12286">
        <v>0</v>
      </c>
      <c r="S12286" t="s">
        <v>79</v>
      </c>
      <c r="T12286">
        <v>147.74</v>
      </c>
      <c r="U12286">
        <v>22936.639999999999</v>
      </c>
      <c r="V12286" t="s">
        <v>46145</v>
      </c>
      <c r="W12286" t="s">
        <v>55079</v>
      </c>
      <c r="Y12286" t="s">
        <v>591</v>
      </c>
      <c r="AA12286" t="s">
        <v>1965</v>
      </c>
      <c r="AI12286">
        <v>40915</v>
      </c>
    </row>
    <row r="12287" spans="1:41" outlineLevel="1" x14ac:dyDescent="0.3">
      <c r="A12287" s="25">
        <v>12275</v>
      </c>
      <c r="B12287" s="25" t="s">
        <v>66</v>
      </c>
      <c r="C12287" t="s">
        <v>67</v>
      </c>
      <c r="D12287" t="s">
        <v>15349</v>
      </c>
      <c r="E12287" t="s">
        <v>197</v>
      </c>
      <c r="F12287" s="48" t="s">
        <v>55080</v>
      </c>
      <c r="G12287" s="25" t="s">
        <v>1790</v>
      </c>
      <c r="H12287" t="s">
        <v>1980</v>
      </c>
      <c r="I12287" t="s">
        <v>564</v>
      </c>
      <c r="J12287" s="25" t="s">
        <v>828</v>
      </c>
      <c r="K12287" t="s">
        <v>6044</v>
      </c>
      <c r="L12287" t="s">
        <v>55081</v>
      </c>
      <c r="M12287" t="s">
        <v>35506</v>
      </c>
      <c r="N12287" t="s">
        <v>46144</v>
      </c>
      <c r="O12287" t="s">
        <v>78</v>
      </c>
      <c r="P12287">
        <v>2</v>
      </c>
      <c r="Q12287">
        <v>0</v>
      </c>
      <c r="R12287">
        <v>0</v>
      </c>
      <c r="S12287" t="s">
        <v>79</v>
      </c>
      <c r="T12287">
        <v>169.73</v>
      </c>
      <c r="U12287">
        <v>26350.58</v>
      </c>
      <c r="V12287" t="s">
        <v>46145</v>
      </c>
      <c r="W12287" t="s">
        <v>55082</v>
      </c>
      <c r="Y12287" t="s">
        <v>591</v>
      </c>
      <c r="AA12287" t="s">
        <v>1965</v>
      </c>
      <c r="AI12287">
        <v>40915</v>
      </c>
      <c r="AJ12287">
        <v>43015</v>
      </c>
    </row>
    <row r="12288" spans="1:41" outlineLevel="1" x14ac:dyDescent="0.3">
      <c r="A12288" s="25">
        <v>12276</v>
      </c>
      <c r="B12288" s="25" t="s">
        <v>66</v>
      </c>
      <c r="C12288" t="s">
        <v>67</v>
      </c>
      <c r="D12288" t="s">
        <v>15349</v>
      </c>
      <c r="E12288" t="s">
        <v>197</v>
      </c>
      <c r="F12288" s="48" t="s">
        <v>55083</v>
      </c>
      <c r="G12288" s="25" t="s">
        <v>1790</v>
      </c>
      <c r="H12288" t="s">
        <v>1980</v>
      </c>
      <c r="I12288" t="s">
        <v>564</v>
      </c>
      <c r="J12288" s="25" t="s">
        <v>828</v>
      </c>
      <c r="K12288" t="s">
        <v>6044</v>
      </c>
      <c r="L12288" t="s">
        <v>55084</v>
      </c>
      <c r="M12288" t="s">
        <v>35506</v>
      </c>
      <c r="N12288" t="s">
        <v>46144</v>
      </c>
      <c r="O12288" t="s">
        <v>78</v>
      </c>
      <c r="P12288">
        <v>1</v>
      </c>
      <c r="Q12288">
        <v>1</v>
      </c>
      <c r="R12288">
        <v>2</v>
      </c>
      <c r="S12288" t="s">
        <v>79</v>
      </c>
      <c r="T12288">
        <v>285.08999999999997</v>
      </c>
      <c r="U12288">
        <v>44260.22</v>
      </c>
      <c r="V12288" t="s">
        <v>46145</v>
      </c>
      <c r="W12288" t="s">
        <v>55085</v>
      </c>
      <c r="Y12288" t="s">
        <v>591</v>
      </c>
      <c r="AA12288" t="s">
        <v>1965</v>
      </c>
      <c r="AI12288">
        <v>40915</v>
      </c>
      <c r="AJ12288">
        <v>44539</v>
      </c>
    </row>
    <row r="12289" spans="1:39" outlineLevel="1" x14ac:dyDescent="0.3">
      <c r="A12289" s="25">
        <v>12277</v>
      </c>
      <c r="B12289" s="25" t="s">
        <v>66</v>
      </c>
      <c r="C12289" t="s">
        <v>67</v>
      </c>
      <c r="D12289" t="s">
        <v>1504</v>
      </c>
      <c r="E12289" t="s">
        <v>69</v>
      </c>
      <c r="F12289" s="48" t="s">
        <v>55086</v>
      </c>
      <c r="G12289" s="25" t="s">
        <v>1790</v>
      </c>
      <c r="H12289" t="s">
        <v>1980</v>
      </c>
      <c r="I12289" t="s">
        <v>564</v>
      </c>
      <c r="J12289" s="25" t="s">
        <v>89</v>
      </c>
      <c r="K12289" t="s">
        <v>90</v>
      </c>
      <c r="L12289" t="s">
        <v>55087</v>
      </c>
      <c r="M12289" t="s">
        <v>55088</v>
      </c>
      <c r="N12289" t="s">
        <v>55089</v>
      </c>
      <c r="O12289" t="s">
        <v>78</v>
      </c>
      <c r="P12289">
        <v>10</v>
      </c>
      <c r="Q12289">
        <v>0</v>
      </c>
      <c r="R12289">
        <v>0</v>
      </c>
      <c r="S12289" t="s">
        <v>79</v>
      </c>
      <c r="T12289">
        <v>8.1300000000000008</v>
      </c>
      <c r="U12289">
        <v>1262.18</v>
      </c>
      <c r="V12289" t="s">
        <v>36226</v>
      </c>
      <c r="W12289" t="s">
        <v>55090</v>
      </c>
      <c r="Y12289" t="s">
        <v>591</v>
      </c>
      <c r="AA12289" t="s">
        <v>1965</v>
      </c>
      <c r="AI12289">
        <v>40915</v>
      </c>
    </row>
    <row r="12290" spans="1:39" outlineLevel="1" x14ac:dyDescent="0.3">
      <c r="A12290" s="25">
        <v>12278</v>
      </c>
      <c r="B12290" s="25" t="s">
        <v>66</v>
      </c>
      <c r="C12290" t="s">
        <v>67</v>
      </c>
      <c r="D12290" t="s">
        <v>15672</v>
      </c>
      <c r="E12290" t="s">
        <v>197</v>
      </c>
      <c r="F12290" s="48" t="s">
        <v>55091</v>
      </c>
      <c r="G12290" s="25" t="s">
        <v>1790</v>
      </c>
      <c r="H12290" t="s">
        <v>1980</v>
      </c>
      <c r="I12290" t="s">
        <v>564</v>
      </c>
      <c r="J12290" s="25" t="s">
        <v>3025</v>
      </c>
      <c r="K12290" t="s">
        <v>3026</v>
      </c>
      <c r="L12290" t="s">
        <v>55092</v>
      </c>
      <c r="M12290" t="s">
        <v>55093</v>
      </c>
      <c r="N12290" t="s">
        <v>55094</v>
      </c>
      <c r="O12290" t="s">
        <v>6104</v>
      </c>
      <c r="P12290">
        <v>1</v>
      </c>
      <c r="Q12290">
        <v>0</v>
      </c>
      <c r="R12290">
        <v>0</v>
      </c>
      <c r="S12290" t="s">
        <v>79</v>
      </c>
      <c r="T12290">
        <v>28.411000000000001</v>
      </c>
      <c r="U12290">
        <v>8272.9833999999992</v>
      </c>
      <c r="V12290" t="s">
        <v>55095</v>
      </c>
      <c r="W12290" t="s">
        <v>55096</v>
      </c>
      <c r="Y12290" t="s">
        <v>591</v>
      </c>
      <c r="AA12290" t="s">
        <v>1965</v>
      </c>
      <c r="AI12290">
        <v>40915</v>
      </c>
      <c r="AJ12290">
        <v>44681</v>
      </c>
      <c r="AK12290">
        <v>43326</v>
      </c>
    </row>
    <row r="12291" spans="1:39" outlineLevel="1" x14ac:dyDescent="0.3">
      <c r="A12291" s="25">
        <v>12279</v>
      </c>
      <c r="B12291" s="25" t="s">
        <v>66</v>
      </c>
      <c r="C12291" t="s">
        <v>67</v>
      </c>
      <c r="D12291" t="s">
        <v>16155</v>
      </c>
      <c r="E12291" t="s">
        <v>197</v>
      </c>
      <c r="F12291" s="48" t="s">
        <v>55097</v>
      </c>
      <c r="G12291" s="25" t="s">
        <v>1790</v>
      </c>
      <c r="H12291" t="s">
        <v>1980</v>
      </c>
      <c r="I12291" t="s">
        <v>564</v>
      </c>
      <c r="J12291" s="25" t="s">
        <v>12432</v>
      </c>
      <c r="K12291" t="s">
        <v>12433</v>
      </c>
      <c r="L12291" t="s">
        <v>55098</v>
      </c>
      <c r="M12291" t="s">
        <v>55099</v>
      </c>
      <c r="N12291" t="s">
        <v>55100</v>
      </c>
      <c r="O12291" t="s">
        <v>78</v>
      </c>
      <c r="P12291">
        <v>10</v>
      </c>
      <c r="Q12291">
        <v>5</v>
      </c>
      <c r="R12291">
        <v>10</v>
      </c>
      <c r="S12291" t="s">
        <v>79</v>
      </c>
      <c r="T12291">
        <v>5.8</v>
      </c>
      <c r="U12291">
        <v>900.45</v>
      </c>
      <c r="X12291" t="s">
        <v>55101</v>
      </c>
      <c r="Y12291" t="s">
        <v>217</v>
      </c>
      <c r="AA12291" t="s">
        <v>1965</v>
      </c>
      <c r="AB12291" t="s">
        <v>1965</v>
      </c>
      <c r="AI12291">
        <v>40915</v>
      </c>
    </row>
    <row r="12292" spans="1:39" outlineLevel="1" x14ac:dyDescent="0.3">
      <c r="A12292" s="25">
        <v>12280</v>
      </c>
      <c r="B12292" s="25" t="s">
        <v>112</v>
      </c>
      <c r="C12292" t="s">
        <v>67</v>
      </c>
      <c r="D12292" t="s">
        <v>5614</v>
      </c>
      <c r="E12292" t="s">
        <v>69</v>
      </c>
      <c r="F12292" s="48" t="s">
        <v>55102</v>
      </c>
      <c r="G12292" s="25" t="s">
        <v>1790</v>
      </c>
      <c r="H12292" t="s">
        <v>1980</v>
      </c>
      <c r="I12292" t="s">
        <v>564</v>
      </c>
      <c r="J12292" s="25" t="s">
        <v>1817</v>
      </c>
      <c r="K12292" t="s">
        <v>2426</v>
      </c>
      <c r="L12292" t="s">
        <v>55103</v>
      </c>
      <c r="M12292" t="s">
        <v>35506</v>
      </c>
      <c r="N12292" t="s">
        <v>55104</v>
      </c>
      <c r="O12292" t="s">
        <v>78</v>
      </c>
      <c r="P12292">
        <v>6</v>
      </c>
      <c r="Q12292">
        <v>4</v>
      </c>
      <c r="R12292">
        <v>6</v>
      </c>
      <c r="S12292" t="s">
        <v>116</v>
      </c>
      <c r="T12292">
        <v>37.636699999999998</v>
      </c>
      <c r="U12292">
        <v>57578.4545</v>
      </c>
      <c r="V12292" t="s">
        <v>36205</v>
      </c>
      <c r="W12292" t="s">
        <v>55105</v>
      </c>
      <c r="Y12292" t="s">
        <v>591</v>
      </c>
      <c r="AA12292" t="s">
        <v>1965</v>
      </c>
      <c r="AI12292">
        <v>43770</v>
      </c>
      <c r="AK12292">
        <v>45799</v>
      </c>
    </row>
    <row r="12293" spans="1:39" outlineLevel="1" x14ac:dyDescent="0.3">
      <c r="A12293" s="25">
        <v>12281</v>
      </c>
      <c r="B12293" s="25" t="s">
        <v>66</v>
      </c>
      <c r="C12293" t="s">
        <v>67</v>
      </c>
      <c r="D12293" t="s">
        <v>11995</v>
      </c>
      <c r="E12293" t="s">
        <v>197</v>
      </c>
      <c r="F12293" s="48" t="s">
        <v>55106</v>
      </c>
      <c r="G12293" s="25" t="s">
        <v>1790</v>
      </c>
      <c r="H12293" t="s">
        <v>1980</v>
      </c>
      <c r="I12293" t="s">
        <v>564</v>
      </c>
      <c r="J12293" s="25" t="s">
        <v>89</v>
      </c>
      <c r="K12293" t="s">
        <v>90</v>
      </c>
      <c r="L12293" t="s">
        <v>55107</v>
      </c>
      <c r="M12293" t="s">
        <v>55108</v>
      </c>
      <c r="N12293" t="s">
        <v>55109</v>
      </c>
      <c r="O12293" t="s">
        <v>78</v>
      </c>
      <c r="P12293">
        <v>2</v>
      </c>
      <c r="Q12293">
        <v>0</v>
      </c>
      <c r="R12293">
        <v>0</v>
      </c>
      <c r="S12293" t="s">
        <v>79</v>
      </c>
      <c r="T12293">
        <v>92.885400000000004</v>
      </c>
      <c r="U12293">
        <v>27883.440999999999</v>
      </c>
      <c r="V12293" t="s">
        <v>55110</v>
      </c>
      <c r="W12293" t="s">
        <v>55111</v>
      </c>
      <c r="Y12293" t="s">
        <v>591</v>
      </c>
      <c r="AA12293" t="s">
        <v>1965</v>
      </c>
      <c r="AH12293" t="s">
        <v>55112</v>
      </c>
      <c r="AI12293">
        <v>40915</v>
      </c>
      <c r="AJ12293">
        <v>43702</v>
      </c>
      <c r="AK12293">
        <v>43031</v>
      </c>
    </row>
    <row r="12294" spans="1:39" outlineLevel="1" x14ac:dyDescent="0.3">
      <c r="A12294" s="25">
        <v>12282</v>
      </c>
      <c r="B12294" s="25" t="s">
        <v>66</v>
      </c>
      <c r="C12294" t="s">
        <v>67</v>
      </c>
      <c r="D12294" t="s">
        <v>54192</v>
      </c>
      <c r="E12294" t="s">
        <v>197</v>
      </c>
      <c r="F12294" s="48" t="s">
        <v>55113</v>
      </c>
      <c r="G12294" s="25" t="s">
        <v>1790</v>
      </c>
      <c r="H12294" t="s">
        <v>1980</v>
      </c>
      <c r="I12294" t="s">
        <v>564</v>
      </c>
      <c r="J12294" s="25" t="s">
        <v>25025</v>
      </c>
      <c r="K12294" t="s">
        <v>25026</v>
      </c>
      <c r="L12294" t="s">
        <v>55114</v>
      </c>
      <c r="M12294" t="s">
        <v>55115</v>
      </c>
      <c r="N12294" t="s">
        <v>55116</v>
      </c>
      <c r="O12294" t="s">
        <v>78</v>
      </c>
      <c r="P12294">
        <v>10</v>
      </c>
      <c r="Q12294">
        <v>0</v>
      </c>
      <c r="R12294">
        <v>0</v>
      </c>
      <c r="S12294" t="s">
        <v>79</v>
      </c>
      <c r="T12294">
        <v>6.74</v>
      </c>
      <c r="U12294">
        <v>1046.3900000000001</v>
      </c>
      <c r="V12294" t="s">
        <v>36210</v>
      </c>
      <c r="Y12294" t="s">
        <v>591</v>
      </c>
      <c r="AA12294" t="s">
        <v>1965</v>
      </c>
      <c r="AI12294">
        <v>40915</v>
      </c>
    </row>
    <row r="12295" spans="1:39" outlineLevel="1" x14ac:dyDescent="0.3">
      <c r="A12295" s="25">
        <v>12283</v>
      </c>
      <c r="B12295" s="25" t="s">
        <v>66</v>
      </c>
      <c r="C12295" t="s">
        <v>67</v>
      </c>
      <c r="D12295" t="s">
        <v>54041</v>
      </c>
      <c r="E12295" t="s">
        <v>69</v>
      </c>
      <c r="F12295" s="48" t="s">
        <v>55117</v>
      </c>
      <c r="G12295" s="25" t="s">
        <v>1790</v>
      </c>
      <c r="H12295" t="s">
        <v>1980</v>
      </c>
      <c r="I12295" t="s">
        <v>564</v>
      </c>
      <c r="J12295" s="25" t="s">
        <v>638</v>
      </c>
      <c r="K12295" t="s">
        <v>753</v>
      </c>
      <c r="L12295" t="s">
        <v>55118</v>
      </c>
      <c r="M12295" t="s">
        <v>55119</v>
      </c>
      <c r="N12295" t="s">
        <v>55120</v>
      </c>
      <c r="O12295" t="s">
        <v>14256</v>
      </c>
      <c r="P12295">
        <v>1</v>
      </c>
      <c r="Q12295">
        <v>0</v>
      </c>
      <c r="R12295">
        <v>0</v>
      </c>
      <c r="S12295" t="s">
        <v>79</v>
      </c>
      <c r="T12295">
        <v>18.88</v>
      </c>
      <c r="U12295">
        <v>2931.12</v>
      </c>
      <c r="V12295" t="s">
        <v>54596</v>
      </c>
      <c r="W12295" t="s">
        <v>55121</v>
      </c>
      <c r="X12295" t="s">
        <v>55121</v>
      </c>
      <c r="Y12295" t="s">
        <v>787</v>
      </c>
      <c r="Z12295" s="25" t="s">
        <v>583</v>
      </c>
      <c r="AA12295" t="s">
        <v>2552</v>
      </c>
      <c r="AI12295">
        <v>40914</v>
      </c>
    </row>
    <row r="12296" spans="1:39" outlineLevel="1" x14ac:dyDescent="0.3">
      <c r="A12296" s="25">
        <v>12284</v>
      </c>
      <c r="B12296" s="25" t="s">
        <v>66</v>
      </c>
      <c r="C12296" t="s">
        <v>67</v>
      </c>
      <c r="D12296" t="s">
        <v>2951</v>
      </c>
      <c r="E12296" t="s">
        <v>69</v>
      </c>
      <c r="F12296" s="48" t="s">
        <v>55122</v>
      </c>
      <c r="G12296" s="25" t="s">
        <v>1790</v>
      </c>
      <c r="H12296" t="s">
        <v>1980</v>
      </c>
      <c r="I12296" t="s">
        <v>564</v>
      </c>
      <c r="J12296" s="25" t="s">
        <v>638</v>
      </c>
      <c r="K12296" t="s">
        <v>670</v>
      </c>
      <c r="L12296" t="s">
        <v>55123</v>
      </c>
      <c r="M12296" t="s">
        <v>55124</v>
      </c>
      <c r="N12296" t="s">
        <v>55125</v>
      </c>
      <c r="O12296" t="s">
        <v>78</v>
      </c>
      <c r="P12296">
        <v>3</v>
      </c>
      <c r="Q12296">
        <v>0</v>
      </c>
      <c r="R12296">
        <v>0</v>
      </c>
      <c r="S12296" t="s">
        <v>79</v>
      </c>
      <c r="T12296">
        <v>66.988399999999999</v>
      </c>
      <c r="U12296">
        <v>10408.0033</v>
      </c>
      <c r="V12296" t="s">
        <v>18316</v>
      </c>
      <c r="W12296" t="s">
        <v>39359</v>
      </c>
      <c r="X12296" t="s">
        <v>39359</v>
      </c>
      <c r="Y12296" t="s">
        <v>582</v>
      </c>
      <c r="Z12296" s="25" t="s">
        <v>583</v>
      </c>
      <c r="AA12296" t="s">
        <v>2552</v>
      </c>
      <c r="AD12296" t="s">
        <v>3286</v>
      </c>
      <c r="AI12296">
        <v>40914</v>
      </c>
    </row>
    <row r="12297" spans="1:39" outlineLevel="1" x14ac:dyDescent="0.3">
      <c r="A12297" s="25">
        <v>12285</v>
      </c>
      <c r="B12297" s="25" t="s">
        <v>66</v>
      </c>
      <c r="C12297" t="s">
        <v>67</v>
      </c>
      <c r="D12297" t="s">
        <v>9849</v>
      </c>
      <c r="E12297" t="s">
        <v>197</v>
      </c>
      <c r="F12297" s="48" t="s">
        <v>55126</v>
      </c>
      <c r="G12297" s="25" t="s">
        <v>1790</v>
      </c>
      <c r="H12297" t="s">
        <v>1980</v>
      </c>
      <c r="I12297" t="s">
        <v>564</v>
      </c>
      <c r="J12297" s="25" t="s">
        <v>4096</v>
      </c>
      <c r="K12297" t="s">
        <v>4097</v>
      </c>
      <c r="L12297" t="s">
        <v>55127</v>
      </c>
      <c r="M12297" t="s">
        <v>55128</v>
      </c>
      <c r="N12297" t="s">
        <v>24036</v>
      </c>
      <c r="O12297" t="s">
        <v>78</v>
      </c>
      <c r="P12297">
        <v>500</v>
      </c>
      <c r="Q12297">
        <v>0</v>
      </c>
      <c r="R12297">
        <v>0</v>
      </c>
      <c r="S12297" t="s">
        <v>79</v>
      </c>
      <c r="T12297">
        <v>10.4</v>
      </c>
      <c r="U12297">
        <v>1614.6</v>
      </c>
      <c r="V12297" t="s">
        <v>55129</v>
      </c>
      <c r="Y12297" t="s">
        <v>591</v>
      </c>
      <c r="Z12297" s="25" t="s">
        <v>583</v>
      </c>
      <c r="AA12297" t="s">
        <v>795</v>
      </c>
      <c r="AI12297">
        <v>40915</v>
      </c>
    </row>
    <row r="12298" spans="1:39" outlineLevel="1" x14ac:dyDescent="0.3">
      <c r="A12298" s="25">
        <v>12286</v>
      </c>
      <c r="B12298" s="25" t="s">
        <v>112</v>
      </c>
      <c r="C12298" t="s">
        <v>67</v>
      </c>
      <c r="D12298" t="s">
        <v>3340</v>
      </c>
      <c r="E12298" t="s">
        <v>69</v>
      </c>
      <c r="F12298" s="48" t="s">
        <v>55130</v>
      </c>
      <c r="G12298" s="25" t="s">
        <v>1790</v>
      </c>
      <c r="H12298" t="s">
        <v>1980</v>
      </c>
      <c r="I12298" t="s">
        <v>564</v>
      </c>
      <c r="J12298" s="25" t="s">
        <v>3025</v>
      </c>
      <c r="K12298" t="s">
        <v>3026</v>
      </c>
      <c r="L12298" t="s">
        <v>55131</v>
      </c>
      <c r="M12298" t="s">
        <v>55132</v>
      </c>
      <c r="N12298" t="s">
        <v>55133</v>
      </c>
      <c r="O12298" t="s">
        <v>833</v>
      </c>
      <c r="P12298">
        <v>2</v>
      </c>
      <c r="Q12298">
        <v>0</v>
      </c>
      <c r="R12298">
        <v>1</v>
      </c>
      <c r="S12298" t="s">
        <v>116</v>
      </c>
      <c r="T12298">
        <v>196.06030000000001</v>
      </c>
      <c r="U12298">
        <v>233000</v>
      </c>
      <c r="V12298" t="s">
        <v>5463</v>
      </c>
      <c r="W12298" t="s">
        <v>55134</v>
      </c>
      <c r="Y12298" t="s">
        <v>217</v>
      </c>
      <c r="Z12298" s="25" t="s">
        <v>583</v>
      </c>
      <c r="AA12298" t="s">
        <v>1965</v>
      </c>
      <c r="AI12298">
        <v>43770</v>
      </c>
      <c r="AK12298">
        <v>45161</v>
      </c>
    </row>
    <row r="12299" spans="1:39" outlineLevel="1" x14ac:dyDescent="0.3">
      <c r="A12299" s="25">
        <v>12287</v>
      </c>
      <c r="B12299" s="25" t="s">
        <v>112</v>
      </c>
      <c r="C12299" t="s">
        <v>67</v>
      </c>
      <c r="D12299" t="s">
        <v>3340</v>
      </c>
      <c r="E12299" t="s">
        <v>69</v>
      </c>
      <c r="F12299" s="48" t="s">
        <v>55135</v>
      </c>
      <c r="G12299" s="25" t="s">
        <v>1790</v>
      </c>
      <c r="H12299" t="s">
        <v>1980</v>
      </c>
      <c r="I12299" t="s">
        <v>564</v>
      </c>
      <c r="J12299" s="25" t="s">
        <v>3025</v>
      </c>
      <c r="K12299" t="s">
        <v>3026</v>
      </c>
      <c r="L12299" t="s">
        <v>55136</v>
      </c>
      <c r="M12299" t="s">
        <v>55137</v>
      </c>
      <c r="N12299" t="s">
        <v>4386</v>
      </c>
      <c r="O12299" t="s">
        <v>833</v>
      </c>
      <c r="P12299">
        <v>2</v>
      </c>
      <c r="Q12299">
        <v>0</v>
      </c>
      <c r="R12299">
        <v>1</v>
      </c>
      <c r="S12299" t="s">
        <v>116</v>
      </c>
      <c r="T12299">
        <v>327</v>
      </c>
      <c r="U12299">
        <v>247329.72</v>
      </c>
      <c r="V12299" t="s">
        <v>5463</v>
      </c>
      <c r="W12299" t="s">
        <v>55138</v>
      </c>
      <c r="Y12299" t="s">
        <v>217</v>
      </c>
      <c r="Z12299" s="25" t="s">
        <v>583</v>
      </c>
      <c r="AI12299">
        <v>43770</v>
      </c>
      <c r="AK12299">
        <v>45010</v>
      </c>
    </row>
    <row r="12300" spans="1:39" outlineLevel="1" x14ac:dyDescent="0.3">
      <c r="A12300" s="25">
        <v>12288</v>
      </c>
      <c r="B12300" s="25" t="s">
        <v>66</v>
      </c>
      <c r="C12300" t="s">
        <v>67</v>
      </c>
      <c r="D12300" t="s">
        <v>5614</v>
      </c>
      <c r="E12300" t="s">
        <v>197</v>
      </c>
      <c r="F12300" s="48" t="s">
        <v>55139</v>
      </c>
      <c r="G12300" s="25" t="s">
        <v>1790</v>
      </c>
      <c r="H12300" t="s">
        <v>1980</v>
      </c>
      <c r="I12300" t="s">
        <v>564</v>
      </c>
      <c r="J12300" s="25" t="s">
        <v>74</v>
      </c>
      <c r="K12300" t="s">
        <v>1880</v>
      </c>
      <c r="L12300" t="s">
        <v>55140</v>
      </c>
      <c r="M12300" t="s">
        <v>55141</v>
      </c>
      <c r="N12300" t="s">
        <v>55142</v>
      </c>
      <c r="O12300" t="s">
        <v>78</v>
      </c>
      <c r="P12300">
        <v>14</v>
      </c>
      <c r="Q12300">
        <v>0</v>
      </c>
      <c r="R12300">
        <v>0</v>
      </c>
      <c r="S12300" t="s">
        <v>79</v>
      </c>
      <c r="T12300">
        <v>493.45960000000002</v>
      </c>
      <c r="U12300">
        <v>76599.559699999998</v>
      </c>
      <c r="V12300" t="s">
        <v>3504</v>
      </c>
      <c r="W12300" t="s">
        <v>55143</v>
      </c>
      <c r="X12300" t="s">
        <v>55143</v>
      </c>
      <c r="Y12300" t="s">
        <v>1749</v>
      </c>
      <c r="Z12300" s="25" t="s">
        <v>583</v>
      </c>
      <c r="AA12300" t="s">
        <v>584</v>
      </c>
      <c r="AD12300" t="s">
        <v>6131</v>
      </c>
      <c r="AI12300">
        <v>40914</v>
      </c>
      <c r="AJ12300">
        <v>45885</v>
      </c>
      <c r="AK12300">
        <v>41697</v>
      </c>
      <c r="AL12300">
        <v>-2</v>
      </c>
      <c r="AM12300">
        <v>1</v>
      </c>
    </row>
    <row r="12301" spans="1:39" outlineLevel="1" x14ac:dyDescent="0.3">
      <c r="A12301" s="25">
        <v>12289</v>
      </c>
      <c r="B12301" s="25" t="s">
        <v>66</v>
      </c>
      <c r="C12301" t="s">
        <v>67</v>
      </c>
      <c r="D12301" t="s">
        <v>10562</v>
      </c>
      <c r="E12301" t="s">
        <v>69</v>
      </c>
      <c r="F12301" s="48" t="s">
        <v>55144</v>
      </c>
      <c r="G12301" s="25" t="s">
        <v>1790</v>
      </c>
      <c r="H12301" t="s">
        <v>1980</v>
      </c>
      <c r="I12301" t="s">
        <v>564</v>
      </c>
      <c r="J12301" s="25" t="s">
        <v>628</v>
      </c>
      <c r="K12301" t="s">
        <v>925</v>
      </c>
      <c r="L12301" t="s">
        <v>10009</v>
      </c>
      <c r="M12301" t="s">
        <v>47502</v>
      </c>
      <c r="N12301" t="s">
        <v>55145</v>
      </c>
      <c r="O12301" t="s">
        <v>78</v>
      </c>
      <c r="P12301">
        <v>8</v>
      </c>
      <c r="Q12301">
        <v>0</v>
      </c>
      <c r="R12301">
        <v>0</v>
      </c>
      <c r="S12301" t="s">
        <v>79</v>
      </c>
      <c r="T12301">
        <v>86.132499999999993</v>
      </c>
      <c r="U12301">
        <v>13370.463100000001</v>
      </c>
      <c r="V12301" t="s">
        <v>55146</v>
      </c>
      <c r="W12301" t="s">
        <v>55147</v>
      </c>
      <c r="X12301" t="s">
        <v>55147</v>
      </c>
      <c r="Y12301" t="s">
        <v>1749</v>
      </c>
      <c r="Z12301" s="25" t="s">
        <v>583</v>
      </c>
      <c r="AA12301" t="s">
        <v>1925</v>
      </c>
      <c r="AB12301" t="s">
        <v>645</v>
      </c>
      <c r="AD12301" t="s">
        <v>6270</v>
      </c>
      <c r="AI12301">
        <v>40914</v>
      </c>
      <c r="AK12301">
        <v>41587</v>
      </c>
    </row>
    <row r="12302" spans="1:39" outlineLevel="1" x14ac:dyDescent="0.3">
      <c r="A12302" s="25">
        <v>12290</v>
      </c>
      <c r="B12302" s="25" t="s">
        <v>66</v>
      </c>
      <c r="C12302" t="s">
        <v>67</v>
      </c>
      <c r="D12302" t="s">
        <v>11885</v>
      </c>
      <c r="E12302" t="s">
        <v>69</v>
      </c>
      <c r="F12302" s="48" t="s">
        <v>55148</v>
      </c>
      <c r="G12302" s="25" t="s">
        <v>1790</v>
      </c>
      <c r="H12302" t="s">
        <v>1980</v>
      </c>
      <c r="I12302" t="s">
        <v>564</v>
      </c>
      <c r="J12302" s="25" t="s">
        <v>74</v>
      </c>
      <c r="K12302" t="s">
        <v>75</v>
      </c>
      <c r="L12302" t="s">
        <v>55149</v>
      </c>
      <c r="M12302" t="s">
        <v>55150</v>
      </c>
      <c r="N12302" t="s">
        <v>55151</v>
      </c>
      <c r="O12302" t="s">
        <v>78</v>
      </c>
      <c r="P12302">
        <v>2</v>
      </c>
      <c r="Q12302">
        <v>0</v>
      </c>
      <c r="R12302">
        <v>0</v>
      </c>
      <c r="S12302" t="s">
        <v>79</v>
      </c>
      <c r="T12302">
        <v>588.89670000000001</v>
      </c>
      <c r="U12302">
        <v>180467.48569999999</v>
      </c>
      <c r="V12302" t="s">
        <v>55146</v>
      </c>
      <c r="W12302" t="s">
        <v>55152</v>
      </c>
      <c r="X12302" t="s">
        <v>55152</v>
      </c>
      <c r="Y12302" t="s">
        <v>1749</v>
      </c>
      <c r="Z12302" s="25" t="s">
        <v>583</v>
      </c>
      <c r="AA12302" t="s">
        <v>1925</v>
      </c>
      <c r="AD12302" t="s">
        <v>6270</v>
      </c>
      <c r="AG12302" t="s">
        <v>55153</v>
      </c>
      <c r="AI12302">
        <v>40914</v>
      </c>
      <c r="AJ12302">
        <v>44320</v>
      </c>
      <c r="AK12302">
        <v>43610</v>
      </c>
    </row>
    <row r="12303" spans="1:39" outlineLevel="1" x14ac:dyDescent="0.3">
      <c r="A12303" s="25">
        <v>12291</v>
      </c>
      <c r="B12303" s="25" t="s">
        <v>66</v>
      </c>
      <c r="C12303" t="s">
        <v>67</v>
      </c>
      <c r="D12303" t="s">
        <v>1173</v>
      </c>
      <c r="E12303" t="s">
        <v>69</v>
      </c>
      <c r="F12303" s="48" t="s">
        <v>55154</v>
      </c>
      <c r="G12303" s="25" t="s">
        <v>1790</v>
      </c>
      <c r="H12303" t="s">
        <v>1980</v>
      </c>
      <c r="I12303" t="s">
        <v>564</v>
      </c>
      <c r="J12303" s="25" t="s">
        <v>695</v>
      </c>
      <c r="K12303" t="s">
        <v>696</v>
      </c>
      <c r="L12303" t="s">
        <v>46323</v>
      </c>
      <c r="M12303" t="s">
        <v>46324</v>
      </c>
      <c r="N12303" t="s">
        <v>55155</v>
      </c>
      <c r="O12303" t="s">
        <v>78</v>
      </c>
      <c r="P12303">
        <v>2</v>
      </c>
      <c r="Q12303">
        <v>0</v>
      </c>
      <c r="R12303">
        <v>0</v>
      </c>
      <c r="S12303" t="s">
        <v>79</v>
      </c>
      <c r="T12303">
        <v>1146.1908000000001</v>
      </c>
      <c r="U12303">
        <v>177946.12</v>
      </c>
      <c r="V12303" t="s">
        <v>46326</v>
      </c>
      <c r="W12303" t="s">
        <v>55156</v>
      </c>
      <c r="X12303" t="s">
        <v>55156</v>
      </c>
      <c r="Y12303" t="s">
        <v>3080</v>
      </c>
      <c r="Z12303" s="25" t="s">
        <v>583</v>
      </c>
      <c r="AA12303" t="s">
        <v>4174</v>
      </c>
      <c r="AI12303">
        <v>40914</v>
      </c>
    </row>
    <row r="12304" spans="1:39" outlineLevel="1" x14ac:dyDescent="0.3">
      <c r="A12304" s="25">
        <v>12292</v>
      </c>
      <c r="B12304" s="25" t="s">
        <v>66</v>
      </c>
      <c r="C12304" t="s">
        <v>67</v>
      </c>
      <c r="D12304" t="s">
        <v>53536</v>
      </c>
      <c r="E12304" t="s">
        <v>69</v>
      </c>
      <c r="F12304" s="48" t="s">
        <v>55157</v>
      </c>
      <c r="G12304" s="25" t="s">
        <v>1790</v>
      </c>
      <c r="H12304" t="s">
        <v>1980</v>
      </c>
      <c r="I12304" t="s">
        <v>564</v>
      </c>
      <c r="J12304" s="25" t="s">
        <v>210</v>
      </c>
      <c r="K12304" t="s">
        <v>1087</v>
      </c>
      <c r="L12304" t="s">
        <v>12341</v>
      </c>
      <c r="M12304" t="s">
        <v>55158</v>
      </c>
      <c r="N12304" t="s">
        <v>55159</v>
      </c>
      <c r="O12304" t="s">
        <v>78</v>
      </c>
      <c r="P12304">
        <v>2</v>
      </c>
      <c r="Q12304">
        <v>0</v>
      </c>
      <c r="R12304">
        <v>0</v>
      </c>
      <c r="S12304" t="s">
        <v>79</v>
      </c>
      <c r="T12304">
        <v>3218.5502999999999</v>
      </c>
      <c r="U12304">
        <v>499635.54499999998</v>
      </c>
      <c r="V12304" t="s">
        <v>3504</v>
      </c>
      <c r="W12304" t="s">
        <v>55160</v>
      </c>
      <c r="X12304" t="s">
        <v>55160</v>
      </c>
      <c r="Y12304" t="s">
        <v>582</v>
      </c>
      <c r="Z12304" s="25" t="s">
        <v>583</v>
      </c>
      <c r="AA12304" t="s">
        <v>3309</v>
      </c>
      <c r="AD12304" t="s">
        <v>46255</v>
      </c>
      <c r="AI12304">
        <v>40914</v>
      </c>
      <c r="AK12304">
        <v>41697</v>
      </c>
    </row>
    <row r="12305" spans="1:43" outlineLevel="1" x14ac:dyDescent="0.3">
      <c r="A12305" s="25">
        <v>12293</v>
      </c>
      <c r="B12305" s="25" t="s">
        <v>66</v>
      </c>
      <c r="C12305" t="s">
        <v>67</v>
      </c>
      <c r="D12305" t="s">
        <v>6979</v>
      </c>
      <c r="E12305" t="s">
        <v>69</v>
      </c>
      <c r="F12305" s="48" t="s">
        <v>55161</v>
      </c>
      <c r="G12305" s="25" t="s">
        <v>1790</v>
      </c>
      <c r="H12305" t="s">
        <v>1980</v>
      </c>
      <c r="I12305" t="s">
        <v>564</v>
      </c>
      <c r="J12305" s="25" t="s">
        <v>695</v>
      </c>
      <c r="K12305" t="s">
        <v>696</v>
      </c>
      <c r="L12305" t="s">
        <v>55162</v>
      </c>
      <c r="M12305" t="s">
        <v>55163</v>
      </c>
      <c r="N12305" t="s">
        <v>55164</v>
      </c>
      <c r="O12305" t="s">
        <v>78</v>
      </c>
      <c r="P12305">
        <v>1</v>
      </c>
      <c r="Q12305">
        <v>0</v>
      </c>
      <c r="R12305">
        <v>0</v>
      </c>
      <c r="S12305" t="s">
        <v>79</v>
      </c>
      <c r="T12305">
        <v>164.9984</v>
      </c>
      <c r="U12305">
        <v>25616</v>
      </c>
      <c r="V12305" t="s">
        <v>55146</v>
      </c>
      <c r="W12305" t="s">
        <v>55165</v>
      </c>
      <c r="X12305" t="s">
        <v>55165</v>
      </c>
      <c r="Y12305" t="s">
        <v>787</v>
      </c>
      <c r="Z12305" s="25" t="s">
        <v>583</v>
      </c>
      <c r="AA12305" t="s">
        <v>1925</v>
      </c>
      <c r="AD12305" t="s">
        <v>6270</v>
      </c>
      <c r="AI12305">
        <v>40914</v>
      </c>
    </row>
    <row r="12306" spans="1:43" outlineLevel="1" x14ac:dyDescent="0.3">
      <c r="A12306" s="25">
        <v>12294</v>
      </c>
      <c r="B12306" s="25" t="s">
        <v>66</v>
      </c>
      <c r="C12306" t="s">
        <v>67</v>
      </c>
      <c r="D12306" t="s">
        <v>15279</v>
      </c>
      <c r="E12306" t="s">
        <v>69</v>
      </c>
      <c r="F12306" s="48" t="s">
        <v>55166</v>
      </c>
      <c r="G12306" s="25" t="s">
        <v>1790</v>
      </c>
      <c r="H12306" t="s">
        <v>1980</v>
      </c>
      <c r="I12306" t="s">
        <v>564</v>
      </c>
      <c r="J12306" s="25" t="s">
        <v>33406</v>
      </c>
      <c r="K12306" t="s">
        <v>33407</v>
      </c>
      <c r="L12306" t="s">
        <v>55167</v>
      </c>
      <c r="M12306" t="s">
        <v>35493</v>
      </c>
      <c r="N12306" t="s">
        <v>55168</v>
      </c>
      <c r="O12306" t="s">
        <v>540</v>
      </c>
      <c r="P12306">
        <v>1</v>
      </c>
      <c r="Q12306">
        <v>1</v>
      </c>
      <c r="R12306">
        <v>2</v>
      </c>
      <c r="S12306" t="s">
        <v>79</v>
      </c>
      <c r="T12306">
        <v>100</v>
      </c>
      <c r="U12306">
        <v>30645</v>
      </c>
      <c r="X12306" t="s">
        <v>55169</v>
      </c>
      <c r="Y12306" t="s">
        <v>217</v>
      </c>
      <c r="Z12306" s="25" t="s">
        <v>583</v>
      </c>
      <c r="AA12306" t="s">
        <v>1965</v>
      </c>
      <c r="AB12306" t="s">
        <v>758</v>
      </c>
      <c r="AI12306">
        <v>40915</v>
      </c>
      <c r="AJ12306">
        <v>45622</v>
      </c>
      <c r="AN12306">
        <v>-1</v>
      </c>
      <c r="AO12306">
        <v>1</v>
      </c>
    </row>
    <row r="12307" spans="1:43" outlineLevel="1" x14ac:dyDescent="0.3">
      <c r="A12307" s="25">
        <v>12295</v>
      </c>
      <c r="B12307" s="25" t="s">
        <v>66</v>
      </c>
      <c r="C12307" t="s">
        <v>67</v>
      </c>
      <c r="D12307" t="s">
        <v>55170</v>
      </c>
      <c r="E12307" t="s">
        <v>197</v>
      </c>
      <c r="F12307" s="48" t="s">
        <v>55171</v>
      </c>
      <c r="G12307" s="25" t="s">
        <v>1790</v>
      </c>
      <c r="H12307" t="s">
        <v>1980</v>
      </c>
      <c r="I12307" t="s">
        <v>564</v>
      </c>
      <c r="J12307" s="25" t="s">
        <v>74</v>
      </c>
      <c r="K12307" t="s">
        <v>75</v>
      </c>
      <c r="L12307" t="s">
        <v>1981</v>
      </c>
      <c r="M12307" t="s">
        <v>55172</v>
      </c>
      <c r="N12307" t="s">
        <v>55173</v>
      </c>
      <c r="O12307" t="s">
        <v>78</v>
      </c>
      <c r="P12307">
        <v>6</v>
      </c>
      <c r="Q12307">
        <v>0</v>
      </c>
      <c r="R12307">
        <v>0</v>
      </c>
      <c r="S12307" t="s">
        <v>79</v>
      </c>
      <c r="T12307">
        <v>278.99970000000002</v>
      </c>
      <c r="U12307">
        <v>43308.767200000002</v>
      </c>
      <c r="V12307" t="s">
        <v>1984</v>
      </c>
      <c r="X12307" t="s">
        <v>55174</v>
      </c>
      <c r="Y12307" t="s">
        <v>1749</v>
      </c>
      <c r="Z12307" s="25" t="s">
        <v>583</v>
      </c>
      <c r="AA12307" t="s">
        <v>2529</v>
      </c>
      <c r="AD12307" t="s">
        <v>55175</v>
      </c>
      <c r="AG12307" t="s">
        <v>3182</v>
      </c>
      <c r="AI12307">
        <v>41255</v>
      </c>
      <c r="AJ12307">
        <v>46018</v>
      </c>
      <c r="AK12307">
        <v>41855</v>
      </c>
      <c r="AL12307">
        <v>-4</v>
      </c>
      <c r="AM12307">
        <v>1</v>
      </c>
      <c r="AN12307">
        <v>-14</v>
      </c>
      <c r="AO12307">
        <v>4</v>
      </c>
      <c r="AP12307">
        <v>-1</v>
      </c>
      <c r="AQ12307">
        <v>1</v>
      </c>
    </row>
    <row r="12308" spans="1:43" outlineLevel="1" x14ac:dyDescent="0.3">
      <c r="A12308" s="25">
        <v>12296</v>
      </c>
      <c r="B12308" s="25" t="s">
        <v>112</v>
      </c>
      <c r="C12308" t="s">
        <v>67</v>
      </c>
      <c r="D12308" t="s">
        <v>15490</v>
      </c>
      <c r="E12308" t="s">
        <v>69</v>
      </c>
      <c r="F12308" s="48" t="s">
        <v>55176</v>
      </c>
      <c r="G12308" s="25" t="s">
        <v>1790</v>
      </c>
      <c r="H12308" t="s">
        <v>1980</v>
      </c>
      <c r="I12308" t="s">
        <v>564</v>
      </c>
      <c r="J12308" s="25" t="s">
        <v>638</v>
      </c>
      <c r="K12308" t="s">
        <v>1643</v>
      </c>
      <c r="L12308" t="s">
        <v>24799</v>
      </c>
      <c r="M12308" t="s">
        <v>55177</v>
      </c>
      <c r="N12308" t="s">
        <v>55178</v>
      </c>
      <c r="O12308" t="s">
        <v>78</v>
      </c>
      <c r="P12308">
        <v>4</v>
      </c>
      <c r="Q12308">
        <v>4</v>
      </c>
      <c r="R12308">
        <v>7</v>
      </c>
      <c r="S12308" t="s">
        <v>116</v>
      </c>
      <c r="T12308">
        <v>38.9</v>
      </c>
      <c r="U12308">
        <v>58368.283000000003</v>
      </c>
      <c r="V12308" t="s">
        <v>55179</v>
      </c>
      <c r="W12308" t="s">
        <v>55180</v>
      </c>
      <c r="X12308" t="s">
        <v>55181</v>
      </c>
      <c r="Y12308" t="s">
        <v>659</v>
      </c>
      <c r="AA12308" t="s">
        <v>1965</v>
      </c>
      <c r="AI12308">
        <v>43770</v>
      </c>
      <c r="AK12308">
        <v>45852</v>
      </c>
    </row>
    <row r="12309" spans="1:43" outlineLevel="1" x14ac:dyDescent="0.3">
      <c r="A12309" s="25">
        <v>12297</v>
      </c>
      <c r="B12309" s="25" t="s">
        <v>66</v>
      </c>
      <c r="C12309" t="s">
        <v>67</v>
      </c>
      <c r="D12309" t="s">
        <v>53574</v>
      </c>
      <c r="E12309" t="s">
        <v>69</v>
      </c>
      <c r="F12309" s="48" t="s">
        <v>55182</v>
      </c>
      <c r="G12309" s="25" t="s">
        <v>1790</v>
      </c>
      <c r="H12309" t="s">
        <v>1980</v>
      </c>
      <c r="I12309" t="s">
        <v>564</v>
      </c>
      <c r="J12309" s="25" t="s">
        <v>638</v>
      </c>
      <c r="K12309" t="s">
        <v>639</v>
      </c>
      <c r="L12309" t="s">
        <v>55183</v>
      </c>
      <c r="M12309" t="s">
        <v>55184</v>
      </c>
      <c r="N12309" t="s">
        <v>55185</v>
      </c>
      <c r="O12309" t="s">
        <v>78</v>
      </c>
      <c r="P12309">
        <v>14</v>
      </c>
      <c r="Q12309">
        <v>0</v>
      </c>
      <c r="R12309">
        <v>0</v>
      </c>
      <c r="S12309" t="s">
        <v>79</v>
      </c>
      <c r="T12309">
        <v>13.68</v>
      </c>
      <c r="U12309">
        <v>3731.5</v>
      </c>
      <c r="X12309" t="s">
        <v>55186</v>
      </c>
      <c r="Y12309" t="s">
        <v>787</v>
      </c>
      <c r="AA12309" t="s">
        <v>1965</v>
      </c>
      <c r="AI12309">
        <v>40915</v>
      </c>
      <c r="AJ12309">
        <v>43044</v>
      </c>
      <c r="AK12309">
        <v>43032</v>
      </c>
    </row>
    <row r="12310" spans="1:43" outlineLevel="1" x14ac:dyDescent="0.3">
      <c r="A12310" s="25">
        <v>12298</v>
      </c>
      <c r="B12310" s="25" t="s">
        <v>112</v>
      </c>
      <c r="C12310" t="s">
        <v>67</v>
      </c>
      <c r="D12310" t="s">
        <v>1897</v>
      </c>
      <c r="E12310" t="s">
        <v>69</v>
      </c>
      <c r="F12310" s="48" t="s">
        <v>55187</v>
      </c>
      <c r="G12310" s="25" t="s">
        <v>1790</v>
      </c>
      <c r="H12310" t="s">
        <v>1980</v>
      </c>
      <c r="I12310" t="s">
        <v>564</v>
      </c>
      <c r="J12310" s="25" t="s">
        <v>33406</v>
      </c>
      <c r="K12310" t="s">
        <v>33407</v>
      </c>
      <c r="L12310" t="s">
        <v>55188</v>
      </c>
      <c r="M12310" t="s">
        <v>55189</v>
      </c>
      <c r="N12310" t="s">
        <v>55190</v>
      </c>
      <c r="O12310" t="s">
        <v>78</v>
      </c>
      <c r="P12310">
        <v>2</v>
      </c>
      <c r="Q12310">
        <v>10</v>
      </c>
      <c r="R12310">
        <v>15</v>
      </c>
      <c r="S12310" t="s">
        <v>116</v>
      </c>
      <c r="T12310">
        <v>31.471399999999999</v>
      </c>
      <c r="U12310">
        <v>48146.215300000003</v>
      </c>
      <c r="V12310" t="s">
        <v>55191</v>
      </c>
      <c r="W12310" t="s">
        <v>55192</v>
      </c>
      <c r="X12310" t="s">
        <v>55193</v>
      </c>
      <c r="Y12310" t="s">
        <v>591</v>
      </c>
      <c r="AA12310" t="s">
        <v>1965</v>
      </c>
      <c r="AB12310" t="s">
        <v>83</v>
      </c>
      <c r="AH12310" t="s">
        <v>55194</v>
      </c>
      <c r="AI12310">
        <v>43770</v>
      </c>
      <c r="AJ12310">
        <v>45998</v>
      </c>
      <c r="AK12310">
        <v>46007</v>
      </c>
      <c r="AL12310">
        <v>-25</v>
      </c>
      <c r="AM12310">
        <v>5</v>
      </c>
      <c r="AN12310">
        <v>-17</v>
      </c>
      <c r="AO12310">
        <v>6</v>
      </c>
      <c r="AP12310">
        <v>-2</v>
      </c>
      <c r="AQ12310">
        <v>1</v>
      </c>
    </row>
    <row r="12311" spans="1:43" outlineLevel="1" x14ac:dyDescent="0.3">
      <c r="A12311" s="25">
        <v>12299</v>
      </c>
      <c r="B12311" s="25" t="s">
        <v>66</v>
      </c>
      <c r="C12311" t="s">
        <v>67</v>
      </c>
      <c r="D12311" t="s">
        <v>1504</v>
      </c>
      <c r="E12311" t="s">
        <v>197</v>
      </c>
      <c r="F12311" s="48" t="s">
        <v>55195</v>
      </c>
      <c r="G12311" s="25" t="s">
        <v>1790</v>
      </c>
      <c r="H12311" t="s">
        <v>1980</v>
      </c>
      <c r="I12311" t="s">
        <v>564</v>
      </c>
      <c r="J12311" s="25" t="s">
        <v>3025</v>
      </c>
      <c r="K12311" t="s">
        <v>3026</v>
      </c>
      <c r="L12311" t="s">
        <v>55196</v>
      </c>
      <c r="M12311" t="s">
        <v>55197</v>
      </c>
      <c r="N12311" t="s">
        <v>55198</v>
      </c>
      <c r="O12311" t="s">
        <v>78</v>
      </c>
      <c r="P12311">
        <v>4</v>
      </c>
      <c r="Q12311">
        <v>0</v>
      </c>
      <c r="R12311">
        <v>0</v>
      </c>
      <c r="S12311" t="s">
        <v>79</v>
      </c>
      <c r="T12311">
        <v>1.095</v>
      </c>
      <c r="U12311">
        <v>309.81470000000002</v>
      </c>
      <c r="V12311" t="s">
        <v>55199</v>
      </c>
      <c r="W12311" t="s">
        <v>55200</v>
      </c>
      <c r="Y12311" t="s">
        <v>591</v>
      </c>
      <c r="Z12311" s="25" t="s">
        <v>583</v>
      </c>
      <c r="AA12311" t="s">
        <v>1965</v>
      </c>
      <c r="AI12311">
        <v>40915</v>
      </c>
      <c r="AJ12311">
        <v>45419</v>
      </c>
      <c r="AK12311">
        <v>42724</v>
      </c>
      <c r="AN12311">
        <v>-10</v>
      </c>
      <c r="AO12311">
        <v>1</v>
      </c>
    </row>
    <row r="12312" spans="1:43" outlineLevel="1" x14ac:dyDescent="0.3">
      <c r="A12312" s="25">
        <v>12300</v>
      </c>
      <c r="B12312" s="25" t="s">
        <v>66</v>
      </c>
      <c r="C12312" t="s">
        <v>67</v>
      </c>
      <c r="D12312" t="s">
        <v>15672</v>
      </c>
      <c r="E12312" t="s">
        <v>197</v>
      </c>
      <c r="F12312" s="48" t="s">
        <v>55201</v>
      </c>
      <c r="G12312" s="25" t="s">
        <v>1790</v>
      </c>
      <c r="H12312" t="s">
        <v>1980</v>
      </c>
      <c r="I12312" t="s">
        <v>564</v>
      </c>
      <c r="J12312" s="25" t="s">
        <v>3025</v>
      </c>
      <c r="K12312" t="s">
        <v>3026</v>
      </c>
      <c r="L12312" t="s">
        <v>55202</v>
      </c>
      <c r="M12312" t="s">
        <v>55203</v>
      </c>
      <c r="N12312" t="s">
        <v>55204</v>
      </c>
      <c r="O12312" t="s">
        <v>78</v>
      </c>
      <c r="P12312">
        <v>5</v>
      </c>
      <c r="Q12312">
        <v>0</v>
      </c>
      <c r="R12312">
        <v>0</v>
      </c>
      <c r="S12312" t="s">
        <v>79</v>
      </c>
      <c r="T12312">
        <v>1.4</v>
      </c>
      <c r="U12312">
        <v>217.35</v>
      </c>
      <c r="V12312" t="s">
        <v>3129</v>
      </c>
      <c r="W12312" t="s">
        <v>55205</v>
      </c>
      <c r="Y12312" t="s">
        <v>217</v>
      </c>
      <c r="AA12312" t="s">
        <v>1965</v>
      </c>
      <c r="AI12312">
        <v>40915</v>
      </c>
    </row>
    <row r="12313" spans="1:43" outlineLevel="1" x14ac:dyDescent="0.3">
      <c r="A12313" s="25">
        <v>12301</v>
      </c>
      <c r="B12313" s="25" t="s">
        <v>112</v>
      </c>
      <c r="C12313" t="s">
        <v>67</v>
      </c>
      <c r="D12313" t="s">
        <v>15748</v>
      </c>
      <c r="E12313" t="s">
        <v>69</v>
      </c>
      <c r="F12313" s="48" t="s">
        <v>55206</v>
      </c>
      <c r="G12313" s="25" t="s">
        <v>1790</v>
      </c>
      <c r="H12313" t="s">
        <v>1980</v>
      </c>
      <c r="I12313" t="s">
        <v>564</v>
      </c>
      <c r="J12313" s="25" t="s">
        <v>89</v>
      </c>
      <c r="K12313" t="s">
        <v>90</v>
      </c>
      <c r="L12313" t="s">
        <v>19420</v>
      </c>
      <c r="M12313" t="s">
        <v>55207</v>
      </c>
      <c r="N12313" t="s">
        <v>55208</v>
      </c>
      <c r="O12313" t="s">
        <v>78</v>
      </c>
      <c r="P12313">
        <v>10</v>
      </c>
      <c r="Q12313">
        <v>9</v>
      </c>
      <c r="R12313">
        <v>13</v>
      </c>
      <c r="S12313" t="s">
        <v>116</v>
      </c>
      <c r="T12313">
        <v>26.621300000000002</v>
      </c>
      <c r="U12313">
        <v>39218.4274</v>
      </c>
      <c r="V12313" t="s">
        <v>36193</v>
      </c>
      <c r="W12313" t="s">
        <v>55209</v>
      </c>
      <c r="X12313" t="s">
        <v>55210</v>
      </c>
      <c r="Y12313" t="s">
        <v>591</v>
      </c>
      <c r="AA12313" t="s">
        <v>1965</v>
      </c>
      <c r="AB12313" t="s">
        <v>645</v>
      </c>
      <c r="AH12313" t="s">
        <v>55211</v>
      </c>
      <c r="AI12313">
        <v>43770</v>
      </c>
      <c r="AJ12313">
        <v>45974</v>
      </c>
      <c r="AK12313">
        <v>45925</v>
      </c>
      <c r="AL12313">
        <v>-8</v>
      </c>
      <c r="AM12313">
        <v>3</v>
      </c>
      <c r="AN12313">
        <v>-16</v>
      </c>
      <c r="AO12313">
        <v>6</v>
      </c>
      <c r="AP12313">
        <v>-7</v>
      </c>
      <c r="AQ12313">
        <v>2</v>
      </c>
    </row>
    <row r="12314" spans="1:43" outlineLevel="1" x14ac:dyDescent="0.3">
      <c r="A12314" s="25">
        <v>12302</v>
      </c>
      <c r="B12314" s="25" t="s">
        <v>66</v>
      </c>
      <c r="C12314" t="s">
        <v>67</v>
      </c>
      <c r="D12314" t="s">
        <v>15672</v>
      </c>
      <c r="E12314" t="s">
        <v>69</v>
      </c>
      <c r="F12314" s="48" t="s">
        <v>55212</v>
      </c>
      <c r="G12314" s="25" t="s">
        <v>1790</v>
      </c>
      <c r="H12314" t="s">
        <v>1980</v>
      </c>
      <c r="I12314" t="s">
        <v>564</v>
      </c>
      <c r="J12314" s="25" t="s">
        <v>1817</v>
      </c>
      <c r="K12314" t="s">
        <v>2426</v>
      </c>
      <c r="L12314" t="s">
        <v>55213</v>
      </c>
      <c r="M12314" t="s">
        <v>55214</v>
      </c>
      <c r="N12314" t="s">
        <v>55215</v>
      </c>
      <c r="O12314" t="s">
        <v>78</v>
      </c>
      <c r="P12314">
        <v>5</v>
      </c>
      <c r="Q12314">
        <v>0</v>
      </c>
      <c r="R12314">
        <v>0</v>
      </c>
      <c r="S12314" t="s">
        <v>79</v>
      </c>
      <c r="T12314">
        <v>8.9559999999999995</v>
      </c>
      <c r="U12314">
        <v>2567.5798</v>
      </c>
      <c r="V12314" t="s">
        <v>55216</v>
      </c>
      <c r="W12314" t="s">
        <v>55217</v>
      </c>
      <c r="Y12314" t="s">
        <v>591</v>
      </c>
      <c r="AA12314" t="s">
        <v>1965</v>
      </c>
      <c r="AB12314" t="s">
        <v>1965</v>
      </c>
      <c r="AI12314">
        <v>40915</v>
      </c>
      <c r="AJ12314">
        <v>45367</v>
      </c>
      <c r="AK12314">
        <v>43423</v>
      </c>
      <c r="AN12314">
        <v>-15</v>
      </c>
      <c r="AO12314">
        <v>1</v>
      </c>
    </row>
    <row r="12315" spans="1:43" outlineLevel="1" x14ac:dyDescent="0.3">
      <c r="A12315" s="25">
        <v>12303</v>
      </c>
      <c r="B12315" s="25" t="s">
        <v>66</v>
      </c>
      <c r="C12315" t="s">
        <v>67</v>
      </c>
      <c r="D12315" t="s">
        <v>54033</v>
      </c>
      <c r="E12315" t="s">
        <v>197</v>
      </c>
      <c r="F12315" s="48" t="s">
        <v>55218</v>
      </c>
      <c r="G12315" s="25" t="s">
        <v>1790</v>
      </c>
      <c r="H12315" t="s">
        <v>1980</v>
      </c>
      <c r="I12315" t="s">
        <v>564</v>
      </c>
      <c r="J12315" s="25" t="s">
        <v>1817</v>
      </c>
      <c r="K12315" t="s">
        <v>2426</v>
      </c>
      <c r="L12315" t="s">
        <v>55213</v>
      </c>
      <c r="M12315" t="s">
        <v>55219</v>
      </c>
      <c r="N12315" t="s">
        <v>55220</v>
      </c>
      <c r="O12315" t="s">
        <v>78</v>
      </c>
      <c r="P12315">
        <v>27</v>
      </c>
      <c r="Q12315">
        <v>0</v>
      </c>
      <c r="R12315">
        <v>0</v>
      </c>
      <c r="S12315" t="s">
        <v>79</v>
      </c>
      <c r="T12315">
        <v>5.6</v>
      </c>
      <c r="U12315">
        <v>869.4</v>
      </c>
      <c r="X12315" t="s">
        <v>55221</v>
      </c>
      <c r="Y12315" t="s">
        <v>591</v>
      </c>
      <c r="AA12315" t="s">
        <v>1965</v>
      </c>
      <c r="AB12315" t="s">
        <v>1965</v>
      </c>
      <c r="AI12315">
        <v>40915</v>
      </c>
      <c r="AJ12315">
        <v>42132</v>
      </c>
    </row>
    <row r="12316" spans="1:43" outlineLevel="1" x14ac:dyDescent="0.3">
      <c r="A12316" s="25">
        <v>12304</v>
      </c>
      <c r="B12316" s="25" t="s">
        <v>66</v>
      </c>
      <c r="C12316" t="s">
        <v>67</v>
      </c>
      <c r="D12316" t="s">
        <v>15433</v>
      </c>
      <c r="E12316" t="s">
        <v>197</v>
      </c>
      <c r="F12316" s="48" t="s">
        <v>55222</v>
      </c>
      <c r="G12316" s="25" t="s">
        <v>1790</v>
      </c>
      <c r="H12316" t="s">
        <v>1980</v>
      </c>
      <c r="I12316" t="s">
        <v>564</v>
      </c>
      <c r="J12316" s="25" t="s">
        <v>1817</v>
      </c>
      <c r="K12316" t="s">
        <v>2426</v>
      </c>
      <c r="L12316" t="s">
        <v>36202</v>
      </c>
      <c r="M12316" t="s">
        <v>55223</v>
      </c>
      <c r="N12316" t="s">
        <v>55224</v>
      </c>
      <c r="O12316" t="s">
        <v>78</v>
      </c>
      <c r="P12316">
        <v>104</v>
      </c>
      <c r="Q12316">
        <v>0</v>
      </c>
      <c r="R12316">
        <v>0</v>
      </c>
      <c r="S12316" t="s">
        <v>79</v>
      </c>
      <c r="T12316">
        <v>3.65</v>
      </c>
      <c r="U12316">
        <v>566.66250000000002</v>
      </c>
      <c r="V12316" t="s">
        <v>36205</v>
      </c>
      <c r="W12316" t="s">
        <v>55225</v>
      </c>
      <c r="Y12316" t="s">
        <v>591</v>
      </c>
      <c r="AA12316" t="s">
        <v>1965</v>
      </c>
      <c r="AB12316" t="s">
        <v>1965</v>
      </c>
      <c r="AI12316">
        <v>40915</v>
      </c>
      <c r="AJ12316">
        <v>44289</v>
      </c>
    </row>
    <row r="12317" spans="1:43" outlineLevel="1" x14ac:dyDescent="0.3">
      <c r="A12317" s="25">
        <v>12305</v>
      </c>
      <c r="B12317" s="25" t="s">
        <v>66</v>
      </c>
      <c r="C12317" t="s">
        <v>67</v>
      </c>
      <c r="D12317" t="s">
        <v>7135</v>
      </c>
      <c r="E12317" t="s">
        <v>69</v>
      </c>
      <c r="F12317" s="48" t="s">
        <v>55226</v>
      </c>
      <c r="G12317" s="25" t="s">
        <v>1790</v>
      </c>
      <c r="H12317" t="s">
        <v>1980</v>
      </c>
      <c r="I12317" t="s">
        <v>564</v>
      </c>
      <c r="J12317" s="25" t="s">
        <v>25025</v>
      </c>
      <c r="K12317" t="s">
        <v>25026</v>
      </c>
      <c r="L12317" t="s">
        <v>46415</v>
      </c>
      <c r="M12317" t="s">
        <v>55227</v>
      </c>
      <c r="N12317" t="s">
        <v>55228</v>
      </c>
      <c r="O12317" t="s">
        <v>78</v>
      </c>
      <c r="P12317">
        <v>16</v>
      </c>
      <c r="Q12317">
        <v>0</v>
      </c>
      <c r="R12317">
        <v>0</v>
      </c>
      <c r="S12317" t="s">
        <v>79</v>
      </c>
      <c r="T12317">
        <v>20</v>
      </c>
      <c r="U12317">
        <v>6127</v>
      </c>
      <c r="V12317" t="s">
        <v>36220</v>
      </c>
      <c r="W12317" t="s">
        <v>55229</v>
      </c>
      <c r="Y12317" t="s">
        <v>217</v>
      </c>
      <c r="AA12317" t="s">
        <v>1965</v>
      </c>
      <c r="AB12317" t="s">
        <v>758</v>
      </c>
      <c r="AI12317">
        <v>40915</v>
      </c>
      <c r="AJ12317">
        <v>43493</v>
      </c>
      <c r="AK12317">
        <v>43510</v>
      </c>
    </row>
    <row r="12318" spans="1:43" outlineLevel="1" x14ac:dyDescent="0.3">
      <c r="A12318" s="25">
        <v>12306</v>
      </c>
      <c r="B12318" s="25" t="s">
        <v>66</v>
      </c>
      <c r="C12318" t="s">
        <v>67</v>
      </c>
      <c r="D12318" t="s">
        <v>7135</v>
      </c>
      <c r="E12318" t="s">
        <v>69</v>
      </c>
      <c r="F12318" s="48" t="s">
        <v>55230</v>
      </c>
      <c r="G12318" s="25" t="s">
        <v>1790</v>
      </c>
      <c r="H12318" t="s">
        <v>1980</v>
      </c>
      <c r="I12318" t="s">
        <v>564</v>
      </c>
      <c r="J12318" s="25" t="s">
        <v>89</v>
      </c>
      <c r="K12318" t="s">
        <v>90</v>
      </c>
      <c r="L12318" t="s">
        <v>55231</v>
      </c>
      <c r="M12318" t="s">
        <v>55232</v>
      </c>
      <c r="N12318" t="s">
        <v>55233</v>
      </c>
      <c r="O12318" t="s">
        <v>78</v>
      </c>
      <c r="P12318">
        <v>3</v>
      </c>
      <c r="Q12318">
        <v>0</v>
      </c>
      <c r="R12318">
        <v>0</v>
      </c>
      <c r="S12318" t="s">
        <v>79</v>
      </c>
      <c r="T12318">
        <v>1.1499999999999999</v>
      </c>
      <c r="U12318">
        <v>178.53749999999999</v>
      </c>
      <c r="V12318" t="s">
        <v>36220</v>
      </c>
      <c r="W12318" t="s">
        <v>55234</v>
      </c>
      <c r="Y12318" t="s">
        <v>217</v>
      </c>
      <c r="AA12318" t="s">
        <v>1965</v>
      </c>
      <c r="AI12318">
        <v>40915</v>
      </c>
    </row>
    <row r="12319" spans="1:43" outlineLevel="1" x14ac:dyDescent="0.3">
      <c r="A12319" s="25">
        <v>12307</v>
      </c>
      <c r="B12319" s="25" t="s">
        <v>66</v>
      </c>
      <c r="C12319" t="s">
        <v>67</v>
      </c>
      <c r="D12319" t="s">
        <v>54192</v>
      </c>
      <c r="E12319" t="s">
        <v>197</v>
      </c>
      <c r="F12319" s="48" t="s">
        <v>55235</v>
      </c>
      <c r="G12319" s="25" t="s">
        <v>1790</v>
      </c>
      <c r="H12319" t="s">
        <v>1980</v>
      </c>
      <c r="I12319" t="s">
        <v>564</v>
      </c>
      <c r="J12319" s="25" t="s">
        <v>3025</v>
      </c>
      <c r="K12319" t="s">
        <v>3026</v>
      </c>
      <c r="L12319" t="s">
        <v>36212</v>
      </c>
      <c r="M12319" t="s">
        <v>55236</v>
      </c>
      <c r="N12319" t="s">
        <v>55237</v>
      </c>
      <c r="O12319" t="s">
        <v>78</v>
      </c>
      <c r="P12319">
        <v>12</v>
      </c>
      <c r="Q12319">
        <v>0</v>
      </c>
      <c r="R12319">
        <v>0</v>
      </c>
      <c r="S12319" t="s">
        <v>79</v>
      </c>
      <c r="T12319">
        <v>2.105</v>
      </c>
      <c r="U12319">
        <v>411.96859999999998</v>
      </c>
      <c r="V12319" t="s">
        <v>36215</v>
      </c>
      <c r="W12319" t="s">
        <v>55238</v>
      </c>
      <c r="Y12319" t="s">
        <v>591</v>
      </c>
      <c r="AA12319" t="s">
        <v>1965</v>
      </c>
      <c r="AI12319">
        <v>40915</v>
      </c>
      <c r="AJ12319">
        <v>42189</v>
      </c>
      <c r="AK12319">
        <v>42212</v>
      </c>
    </row>
    <row r="12320" spans="1:43" outlineLevel="1" x14ac:dyDescent="0.3">
      <c r="A12320" s="25">
        <v>12308</v>
      </c>
      <c r="B12320" s="25" t="s">
        <v>66</v>
      </c>
      <c r="C12320" t="s">
        <v>67</v>
      </c>
      <c r="D12320" t="s">
        <v>22740</v>
      </c>
      <c r="E12320" t="s">
        <v>69</v>
      </c>
      <c r="F12320" s="48" t="s">
        <v>55239</v>
      </c>
      <c r="G12320" s="25" t="s">
        <v>1790</v>
      </c>
      <c r="H12320" t="s">
        <v>1980</v>
      </c>
      <c r="I12320" t="s">
        <v>564</v>
      </c>
      <c r="J12320" s="25" t="s">
        <v>74</v>
      </c>
      <c r="K12320" t="s">
        <v>1880</v>
      </c>
      <c r="L12320" t="s">
        <v>55240</v>
      </c>
      <c r="M12320" t="s">
        <v>55241</v>
      </c>
      <c r="N12320" t="s">
        <v>55242</v>
      </c>
      <c r="O12320" t="s">
        <v>833</v>
      </c>
      <c r="P12320">
        <v>70</v>
      </c>
      <c r="Q12320">
        <v>0</v>
      </c>
      <c r="R12320">
        <v>0</v>
      </c>
      <c r="S12320" t="s">
        <v>79</v>
      </c>
      <c r="T12320">
        <v>130.00030000000001</v>
      </c>
      <c r="U12320">
        <v>20182.541700000002</v>
      </c>
      <c r="V12320" t="s">
        <v>1545</v>
      </c>
      <c r="Y12320" t="s">
        <v>1749</v>
      </c>
      <c r="Z12320" s="25" t="s">
        <v>583</v>
      </c>
      <c r="AA12320" t="s">
        <v>2025</v>
      </c>
      <c r="AD12320" t="s">
        <v>55243</v>
      </c>
      <c r="AI12320">
        <v>41334</v>
      </c>
    </row>
    <row r="12321" spans="1:41" outlineLevel="1" x14ac:dyDescent="0.3">
      <c r="A12321" s="25">
        <v>12309</v>
      </c>
      <c r="B12321" s="25" t="s">
        <v>66</v>
      </c>
      <c r="C12321" t="s">
        <v>67</v>
      </c>
      <c r="D12321" t="s">
        <v>54192</v>
      </c>
      <c r="E12321" t="s">
        <v>197</v>
      </c>
      <c r="F12321" s="48" t="s">
        <v>55244</v>
      </c>
      <c r="G12321" s="25" t="s">
        <v>1790</v>
      </c>
      <c r="H12321" t="s">
        <v>1980</v>
      </c>
      <c r="I12321" t="s">
        <v>564</v>
      </c>
      <c r="J12321" s="25" t="s">
        <v>89</v>
      </c>
      <c r="K12321" t="s">
        <v>90</v>
      </c>
      <c r="L12321" t="s">
        <v>36223</v>
      </c>
      <c r="M12321" t="s">
        <v>55245</v>
      </c>
      <c r="N12321" t="s">
        <v>55246</v>
      </c>
      <c r="O12321" t="s">
        <v>78</v>
      </c>
      <c r="P12321">
        <v>10</v>
      </c>
      <c r="Q12321">
        <v>0</v>
      </c>
      <c r="R12321">
        <v>0</v>
      </c>
      <c r="S12321" t="s">
        <v>79</v>
      </c>
      <c r="T12321">
        <v>59.890599999999999</v>
      </c>
      <c r="U12321">
        <v>17767.856199999998</v>
      </c>
      <c r="V12321" t="s">
        <v>36226</v>
      </c>
      <c r="W12321" t="s">
        <v>55247</v>
      </c>
      <c r="Y12321" t="s">
        <v>591</v>
      </c>
      <c r="AA12321" t="s">
        <v>1965</v>
      </c>
      <c r="AI12321">
        <v>40915</v>
      </c>
      <c r="AJ12321">
        <v>43308</v>
      </c>
      <c r="AK12321">
        <v>43326</v>
      </c>
    </row>
    <row r="12322" spans="1:41" outlineLevel="1" x14ac:dyDescent="0.3">
      <c r="A12322" s="25">
        <v>12310</v>
      </c>
      <c r="B12322" s="25" t="s">
        <v>66</v>
      </c>
      <c r="C12322" t="s">
        <v>67</v>
      </c>
      <c r="D12322" t="s">
        <v>15433</v>
      </c>
      <c r="E12322" t="s">
        <v>197</v>
      </c>
      <c r="F12322" s="48" t="s">
        <v>55248</v>
      </c>
      <c r="G12322" s="25" t="s">
        <v>1790</v>
      </c>
      <c r="H12322" t="s">
        <v>1980</v>
      </c>
      <c r="I12322" t="s">
        <v>564</v>
      </c>
      <c r="J12322" s="25" t="s">
        <v>89</v>
      </c>
      <c r="K12322" t="s">
        <v>90</v>
      </c>
      <c r="L12322" t="s">
        <v>6558</v>
      </c>
      <c r="M12322" t="s">
        <v>55249</v>
      </c>
      <c r="N12322" t="s">
        <v>55250</v>
      </c>
      <c r="O12322" t="s">
        <v>78</v>
      </c>
      <c r="P12322">
        <v>11</v>
      </c>
      <c r="Q12322">
        <v>0</v>
      </c>
      <c r="R12322">
        <v>0</v>
      </c>
      <c r="S12322" t="s">
        <v>79</v>
      </c>
      <c r="T12322">
        <v>10.494899999999999</v>
      </c>
      <c r="U12322">
        <v>3203.1401999999998</v>
      </c>
      <c r="V12322" t="s">
        <v>36226</v>
      </c>
      <c r="W12322" t="s">
        <v>55251</v>
      </c>
      <c r="Y12322" t="s">
        <v>591</v>
      </c>
      <c r="AA12322" t="s">
        <v>1965</v>
      </c>
      <c r="AI12322">
        <v>40915</v>
      </c>
      <c r="AJ12322">
        <v>43767</v>
      </c>
      <c r="AK12322">
        <v>43719</v>
      </c>
    </row>
    <row r="12323" spans="1:41" outlineLevel="1" x14ac:dyDescent="0.3">
      <c r="A12323" s="25">
        <v>12311</v>
      </c>
      <c r="B12323" s="25" t="s">
        <v>66</v>
      </c>
      <c r="C12323" t="s">
        <v>67</v>
      </c>
      <c r="D12323" t="s">
        <v>15265</v>
      </c>
      <c r="E12323" t="s">
        <v>197</v>
      </c>
      <c r="F12323" s="48" t="s">
        <v>55252</v>
      </c>
      <c r="G12323" s="25" t="s">
        <v>1790</v>
      </c>
      <c r="H12323" t="s">
        <v>1980</v>
      </c>
      <c r="I12323" t="s">
        <v>564</v>
      </c>
      <c r="J12323" s="25" t="s">
        <v>89</v>
      </c>
      <c r="K12323" t="s">
        <v>90</v>
      </c>
      <c r="L12323" t="s">
        <v>6558</v>
      </c>
      <c r="M12323" t="s">
        <v>55253</v>
      </c>
      <c r="N12323" t="s">
        <v>55250</v>
      </c>
      <c r="O12323" t="s">
        <v>78</v>
      </c>
      <c r="P12323">
        <v>1</v>
      </c>
      <c r="Q12323">
        <v>0</v>
      </c>
      <c r="R12323">
        <v>0</v>
      </c>
      <c r="S12323" t="s">
        <v>79</v>
      </c>
      <c r="T12323">
        <v>9.1097000000000001</v>
      </c>
      <c r="U12323">
        <v>2778.3973000000001</v>
      </c>
      <c r="V12323" t="s">
        <v>36226</v>
      </c>
      <c r="W12323" t="s">
        <v>55254</v>
      </c>
      <c r="Y12323" t="s">
        <v>591</v>
      </c>
      <c r="AA12323" t="s">
        <v>1965</v>
      </c>
      <c r="AH12323" t="s">
        <v>55255</v>
      </c>
      <c r="AI12323">
        <v>40915</v>
      </c>
      <c r="AJ12323">
        <v>45413</v>
      </c>
      <c r="AK12323">
        <v>43719</v>
      </c>
      <c r="AN12323">
        <v>-2</v>
      </c>
      <c r="AO12323">
        <v>1</v>
      </c>
    </row>
    <row r="12324" spans="1:41" outlineLevel="1" x14ac:dyDescent="0.3">
      <c r="A12324" s="25">
        <v>12312</v>
      </c>
      <c r="B12324" s="25" t="s">
        <v>66</v>
      </c>
      <c r="C12324" t="s">
        <v>67</v>
      </c>
      <c r="D12324" t="s">
        <v>1978</v>
      </c>
      <c r="E12324" t="s">
        <v>197</v>
      </c>
      <c r="F12324" s="48" t="s">
        <v>55256</v>
      </c>
      <c r="G12324" s="25" t="s">
        <v>1790</v>
      </c>
      <c r="H12324" t="s">
        <v>1980</v>
      </c>
      <c r="I12324" t="s">
        <v>564</v>
      </c>
      <c r="J12324" s="25" t="s">
        <v>18817</v>
      </c>
      <c r="K12324" t="s">
        <v>55257</v>
      </c>
      <c r="L12324" t="s">
        <v>55258</v>
      </c>
      <c r="M12324" t="s">
        <v>55259</v>
      </c>
      <c r="N12324" t="s">
        <v>55260</v>
      </c>
      <c r="O12324" t="s">
        <v>78</v>
      </c>
      <c r="P12324">
        <v>10</v>
      </c>
      <c r="Q12324">
        <v>0</v>
      </c>
      <c r="R12324">
        <v>0</v>
      </c>
      <c r="S12324" t="s">
        <v>79</v>
      </c>
      <c r="T12324">
        <v>4.3189000000000002</v>
      </c>
      <c r="U12324">
        <v>670.8528</v>
      </c>
      <c r="X12324" t="s">
        <v>55261</v>
      </c>
      <c r="Y12324" t="s">
        <v>217</v>
      </c>
      <c r="AI12324">
        <v>41596</v>
      </c>
      <c r="AJ12324">
        <v>41851</v>
      </c>
    </row>
    <row r="12325" spans="1:41" outlineLevel="1" x14ac:dyDescent="0.3">
      <c r="A12325" s="25">
        <v>12313</v>
      </c>
      <c r="B12325" s="25" t="s">
        <v>66</v>
      </c>
      <c r="C12325" t="s">
        <v>67</v>
      </c>
      <c r="D12325" t="s">
        <v>54192</v>
      </c>
      <c r="E12325" t="s">
        <v>197</v>
      </c>
      <c r="F12325" s="48" t="s">
        <v>55262</v>
      </c>
      <c r="G12325" s="25" t="s">
        <v>1790</v>
      </c>
      <c r="H12325" t="s">
        <v>1980</v>
      </c>
      <c r="I12325" t="s">
        <v>564</v>
      </c>
      <c r="J12325" s="25" t="s">
        <v>89</v>
      </c>
      <c r="K12325" t="s">
        <v>90</v>
      </c>
      <c r="L12325" t="s">
        <v>36223</v>
      </c>
      <c r="M12325" t="s">
        <v>55263</v>
      </c>
      <c r="N12325" t="s">
        <v>55264</v>
      </c>
      <c r="O12325" t="s">
        <v>78</v>
      </c>
      <c r="P12325">
        <v>6</v>
      </c>
      <c r="Q12325">
        <v>0</v>
      </c>
      <c r="R12325">
        <v>0</v>
      </c>
      <c r="S12325" t="s">
        <v>79</v>
      </c>
      <c r="T12325">
        <v>8.4499999999999993</v>
      </c>
      <c r="U12325">
        <v>1311.86</v>
      </c>
      <c r="V12325" t="s">
        <v>36230</v>
      </c>
      <c r="W12325" t="s">
        <v>55265</v>
      </c>
      <c r="Y12325" t="s">
        <v>591</v>
      </c>
      <c r="AA12325" t="s">
        <v>1965</v>
      </c>
      <c r="AI12325">
        <v>40915</v>
      </c>
    </row>
    <row r="12326" spans="1:41" outlineLevel="1" x14ac:dyDescent="0.3">
      <c r="A12326" s="25">
        <v>12314</v>
      </c>
      <c r="B12326" s="25" t="s">
        <v>66</v>
      </c>
      <c r="C12326" t="s">
        <v>67</v>
      </c>
      <c r="D12326" t="s">
        <v>54192</v>
      </c>
      <c r="E12326" t="s">
        <v>197</v>
      </c>
      <c r="F12326" s="48" t="s">
        <v>55266</v>
      </c>
      <c r="G12326" s="25" t="s">
        <v>1790</v>
      </c>
      <c r="H12326" t="s">
        <v>1980</v>
      </c>
      <c r="I12326" t="s">
        <v>564</v>
      </c>
      <c r="J12326" s="25" t="s">
        <v>89</v>
      </c>
      <c r="K12326" t="s">
        <v>90</v>
      </c>
      <c r="L12326" t="s">
        <v>36223</v>
      </c>
      <c r="M12326" t="s">
        <v>36264</v>
      </c>
      <c r="N12326" t="s">
        <v>55267</v>
      </c>
      <c r="O12326" t="s">
        <v>78</v>
      </c>
      <c r="P12326">
        <v>6</v>
      </c>
      <c r="Q12326">
        <v>0</v>
      </c>
      <c r="R12326">
        <v>0</v>
      </c>
      <c r="S12326" t="s">
        <v>79</v>
      </c>
      <c r="T12326">
        <v>4.76</v>
      </c>
      <c r="U12326">
        <v>738.99</v>
      </c>
      <c r="V12326" t="s">
        <v>36226</v>
      </c>
      <c r="W12326" t="s">
        <v>55268</v>
      </c>
      <c r="Y12326" t="s">
        <v>591</v>
      </c>
      <c r="AA12326" t="s">
        <v>1965</v>
      </c>
      <c r="AI12326">
        <v>40915</v>
      </c>
    </row>
    <row r="12327" spans="1:41" outlineLevel="1" x14ac:dyDescent="0.3">
      <c r="A12327" s="25">
        <v>12315</v>
      </c>
      <c r="B12327" s="25" t="s">
        <v>66</v>
      </c>
      <c r="C12327" t="s">
        <v>67</v>
      </c>
      <c r="D12327" t="s">
        <v>1504</v>
      </c>
      <c r="E12327" t="s">
        <v>69</v>
      </c>
      <c r="F12327" s="48" t="s">
        <v>55269</v>
      </c>
      <c r="G12327" s="25" t="s">
        <v>1790</v>
      </c>
      <c r="H12327" t="s">
        <v>1980</v>
      </c>
      <c r="I12327" t="s">
        <v>564</v>
      </c>
      <c r="J12327" s="25" t="s">
        <v>89</v>
      </c>
      <c r="K12327" t="s">
        <v>90</v>
      </c>
      <c r="L12327" t="s">
        <v>36223</v>
      </c>
      <c r="M12327" t="s">
        <v>55270</v>
      </c>
      <c r="N12327" t="s">
        <v>55271</v>
      </c>
      <c r="O12327" t="s">
        <v>78</v>
      </c>
      <c r="P12327">
        <v>6</v>
      </c>
      <c r="Q12327">
        <v>0</v>
      </c>
      <c r="R12327">
        <v>0</v>
      </c>
      <c r="S12327" t="s">
        <v>79</v>
      </c>
      <c r="T12327">
        <v>9.9499999999999993</v>
      </c>
      <c r="U12327">
        <v>1544.74</v>
      </c>
      <c r="V12327" t="s">
        <v>36226</v>
      </c>
      <c r="W12327" t="s">
        <v>55272</v>
      </c>
      <c r="Y12327" t="s">
        <v>591</v>
      </c>
      <c r="AA12327" t="s">
        <v>1965</v>
      </c>
      <c r="AI12327">
        <v>40915</v>
      </c>
    </row>
    <row r="12328" spans="1:41" outlineLevel="1" x14ac:dyDescent="0.3">
      <c r="A12328" s="25">
        <v>12316</v>
      </c>
      <c r="B12328" s="25" t="s">
        <v>66</v>
      </c>
      <c r="C12328" t="s">
        <v>67</v>
      </c>
      <c r="D12328" t="s">
        <v>1504</v>
      </c>
      <c r="E12328" t="s">
        <v>69</v>
      </c>
      <c r="F12328" s="48" t="s">
        <v>55273</v>
      </c>
      <c r="G12328" s="25" t="s">
        <v>1790</v>
      </c>
      <c r="H12328" t="s">
        <v>1980</v>
      </c>
      <c r="I12328" t="s">
        <v>564</v>
      </c>
      <c r="J12328" s="25" t="s">
        <v>89</v>
      </c>
      <c r="K12328" t="s">
        <v>90</v>
      </c>
      <c r="L12328" t="s">
        <v>36223</v>
      </c>
      <c r="M12328" t="s">
        <v>55274</v>
      </c>
      <c r="N12328" t="s">
        <v>55275</v>
      </c>
      <c r="O12328" t="s">
        <v>78</v>
      </c>
      <c r="P12328">
        <v>8</v>
      </c>
      <c r="Q12328">
        <v>0</v>
      </c>
      <c r="R12328">
        <v>0</v>
      </c>
      <c r="S12328" t="s">
        <v>79</v>
      </c>
      <c r="T12328">
        <v>12.08</v>
      </c>
      <c r="U12328">
        <v>1875.42</v>
      </c>
      <c r="V12328" t="s">
        <v>36226</v>
      </c>
      <c r="W12328" t="s">
        <v>55276</v>
      </c>
      <c r="Y12328" t="s">
        <v>591</v>
      </c>
      <c r="AA12328" t="s">
        <v>1965</v>
      </c>
      <c r="AI12328">
        <v>40915</v>
      </c>
    </row>
    <row r="12329" spans="1:41" outlineLevel="1" x14ac:dyDescent="0.3">
      <c r="A12329" s="25">
        <v>12317</v>
      </c>
      <c r="B12329" s="25" t="s">
        <v>66</v>
      </c>
      <c r="C12329" t="s">
        <v>67</v>
      </c>
      <c r="D12329" t="s">
        <v>54192</v>
      </c>
      <c r="E12329" t="s">
        <v>197</v>
      </c>
      <c r="F12329" s="48" t="s">
        <v>55277</v>
      </c>
      <c r="G12329" s="25" t="s">
        <v>1790</v>
      </c>
      <c r="H12329" t="s">
        <v>1980</v>
      </c>
      <c r="I12329" t="s">
        <v>564</v>
      </c>
      <c r="J12329" s="25" t="s">
        <v>89</v>
      </c>
      <c r="K12329" t="s">
        <v>90</v>
      </c>
      <c r="L12329" t="s">
        <v>36223</v>
      </c>
      <c r="M12329" t="s">
        <v>55278</v>
      </c>
      <c r="N12329" t="s">
        <v>55279</v>
      </c>
      <c r="O12329" t="s">
        <v>78</v>
      </c>
      <c r="P12329">
        <v>6</v>
      </c>
      <c r="Q12329">
        <v>0</v>
      </c>
      <c r="R12329">
        <v>0</v>
      </c>
      <c r="S12329" t="s">
        <v>79</v>
      </c>
      <c r="T12329">
        <v>7.83</v>
      </c>
      <c r="U12329">
        <v>1215.6099999999999</v>
      </c>
      <c r="V12329" t="s">
        <v>36226</v>
      </c>
      <c r="W12329" t="s">
        <v>55280</v>
      </c>
      <c r="Y12329" t="s">
        <v>591</v>
      </c>
      <c r="AA12329" t="s">
        <v>1965</v>
      </c>
      <c r="AI12329">
        <v>40915</v>
      </c>
    </row>
    <row r="12330" spans="1:41" outlineLevel="1" x14ac:dyDescent="0.3">
      <c r="A12330" s="25">
        <v>12318</v>
      </c>
      <c r="B12330" s="25" t="s">
        <v>66</v>
      </c>
      <c r="C12330" t="s">
        <v>67</v>
      </c>
      <c r="D12330" t="s">
        <v>3318</v>
      </c>
      <c r="E12330" t="s">
        <v>69</v>
      </c>
      <c r="F12330" s="48" t="s">
        <v>55281</v>
      </c>
      <c r="G12330" s="25" t="s">
        <v>1790</v>
      </c>
      <c r="H12330" t="s">
        <v>1980</v>
      </c>
      <c r="I12330" t="s">
        <v>564</v>
      </c>
      <c r="J12330" s="25" t="s">
        <v>71</v>
      </c>
      <c r="K12330" t="s">
        <v>1844</v>
      </c>
      <c r="L12330" t="s">
        <v>55282</v>
      </c>
      <c r="M12330" t="s">
        <v>55283</v>
      </c>
      <c r="N12330" t="s">
        <v>55284</v>
      </c>
      <c r="O12330" t="s">
        <v>78</v>
      </c>
      <c r="P12330">
        <v>4</v>
      </c>
      <c r="Q12330">
        <v>12</v>
      </c>
      <c r="R12330">
        <v>25</v>
      </c>
      <c r="S12330" t="s">
        <v>79</v>
      </c>
      <c r="T12330">
        <v>50</v>
      </c>
      <c r="U12330">
        <v>9825</v>
      </c>
      <c r="V12330" t="s">
        <v>55285</v>
      </c>
      <c r="X12330" t="s">
        <v>55286</v>
      </c>
      <c r="Y12330" t="s">
        <v>1618</v>
      </c>
      <c r="AA12330" t="s">
        <v>1965</v>
      </c>
      <c r="AI12330">
        <v>40915</v>
      </c>
      <c r="AJ12330">
        <v>45569</v>
      </c>
      <c r="AK12330">
        <v>42467</v>
      </c>
      <c r="AN12330">
        <v>-10</v>
      </c>
      <c r="AO12330">
        <v>1</v>
      </c>
    </row>
    <row r="12331" spans="1:41" outlineLevel="1" x14ac:dyDescent="0.3">
      <c r="A12331" s="25">
        <v>12319</v>
      </c>
      <c r="B12331" s="25" t="s">
        <v>66</v>
      </c>
      <c r="C12331" t="s">
        <v>67</v>
      </c>
      <c r="D12331" t="s">
        <v>11203</v>
      </c>
      <c r="E12331" t="s">
        <v>69</v>
      </c>
      <c r="F12331" s="48" t="s">
        <v>55287</v>
      </c>
      <c r="G12331" s="25" t="s">
        <v>1790</v>
      </c>
      <c r="H12331" t="s">
        <v>1980</v>
      </c>
      <c r="I12331" t="s">
        <v>564</v>
      </c>
      <c r="J12331" s="25" t="s">
        <v>828</v>
      </c>
      <c r="K12331" t="s">
        <v>6044</v>
      </c>
      <c r="L12331" t="s">
        <v>6583</v>
      </c>
      <c r="M12331" t="s">
        <v>55288</v>
      </c>
      <c r="N12331" t="s">
        <v>55289</v>
      </c>
      <c r="O12331" t="s">
        <v>78</v>
      </c>
      <c r="P12331">
        <v>5</v>
      </c>
      <c r="Q12331">
        <v>0</v>
      </c>
      <c r="R12331">
        <v>0</v>
      </c>
      <c r="S12331" t="s">
        <v>79</v>
      </c>
      <c r="T12331">
        <v>135.53</v>
      </c>
      <c r="U12331">
        <v>41534.523800000003</v>
      </c>
      <c r="X12331" t="s">
        <v>6586</v>
      </c>
      <c r="Y12331" t="s">
        <v>1498</v>
      </c>
      <c r="AA12331" t="s">
        <v>1965</v>
      </c>
      <c r="AI12331">
        <v>40915</v>
      </c>
      <c r="AJ12331">
        <v>45854</v>
      </c>
      <c r="AK12331">
        <v>42760</v>
      </c>
      <c r="AL12331">
        <v>-2</v>
      </c>
      <c r="AM12331">
        <v>1</v>
      </c>
      <c r="AN12331">
        <v>-1</v>
      </c>
      <c r="AO12331">
        <v>1</v>
      </c>
    </row>
    <row r="12332" spans="1:41" outlineLevel="1" x14ac:dyDescent="0.3">
      <c r="A12332" s="25">
        <v>12320</v>
      </c>
      <c r="B12332" s="25" t="s">
        <v>66</v>
      </c>
      <c r="C12332" t="s">
        <v>67</v>
      </c>
      <c r="D12332" t="s">
        <v>55290</v>
      </c>
      <c r="E12332" t="s">
        <v>197</v>
      </c>
      <c r="F12332" s="48" t="s">
        <v>55291</v>
      </c>
      <c r="G12332" s="25" t="s">
        <v>1790</v>
      </c>
      <c r="H12332" t="s">
        <v>1980</v>
      </c>
      <c r="I12332" t="s">
        <v>564</v>
      </c>
      <c r="J12332" s="25" t="s">
        <v>828</v>
      </c>
      <c r="K12332" t="s">
        <v>6044</v>
      </c>
      <c r="L12332" t="s">
        <v>6583</v>
      </c>
      <c r="M12332" t="s">
        <v>46483</v>
      </c>
      <c r="N12332" t="s">
        <v>46478</v>
      </c>
      <c r="O12332" t="s">
        <v>78</v>
      </c>
      <c r="P12332">
        <v>3</v>
      </c>
      <c r="Q12332">
        <v>0</v>
      </c>
      <c r="R12332">
        <v>0</v>
      </c>
      <c r="S12332" t="s">
        <v>79</v>
      </c>
      <c r="T12332">
        <v>14.1127</v>
      </c>
      <c r="U12332">
        <v>2192.13</v>
      </c>
      <c r="X12332" t="s">
        <v>6586</v>
      </c>
      <c r="Y12332" t="s">
        <v>1498</v>
      </c>
      <c r="AA12332" t="s">
        <v>1965</v>
      </c>
      <c r="AI12332">
        <v>40915</v>
      </c>
      <c r="AJ12332">
        <v>45516</v>
      </c>
      <c r="AN12332">
        <v>-2</v>
      </c>
      <c r="AO12332">
        <v>1</v>
      </c>
    </row>
    <row r="12333" spans="1:41" outlineLevel="1" x14ac:dyDescent="0.3">
      <c r="A12333" s="25">
        <v>12321</v>
      </c>
      <c r="B12333" s="25" t="s">
        <v>66</v>
      </c>
      <c r="C12333" t="s">
        <v>67</v>
      </c>
      <c r="D12333" t="s">
        <v>54192</v>
      </c>
      <c r="E12333" t="s">
        <v>197</v>
      </c>
      <c r="F12333" s="48" t="s">
        <v>55292</v>
      </c>
      <c r="G12333" s="25" t="s">
        <v>1790</v>
      </c>
      <c r="H12333" t="s">
        <v>1980</v>
      </c>
      <c r="I12333" t="s">
        <v>564</v>
      </c>
      <c r="J12333" s="25" t="s">
        <v>828</v>
      </c>
      <c r="K12333" t="s">
        <v>6044</v>
      </c>
      <c r="L12333" t="s">
        <v>6583</v>
      </c>
      <c r="M12333" t="s">
        <v>55293</v>
      </c>
      <c r="N12333" t="s">
        <v>55294</v>
      </c>
      <c r="O12333" t="s">
        <v>78</v>
      </c>
      <c r="P12333">
        <v>3</v>
      </c>
      <c r="Q12333">
        <v>0</v>
      </c>
      <c r="R12333">
        <v>0</v>
      </c>
      <c r="S12333" t="s">
        <v>79</v>
      </c>
      <c r="T12333">
        <v>16.461500000000001</v>
      </c>
      <c r="U12333">
        <v>2556.9699999999998</v>
      </c>
      <c r="X12333" t="s">
        <v>6586</v>
      </c>
      <c r="Y12333" t="s">
        <v>1498</v>
      </c>
      <c r="AA12333" t="s">
        <v>1965</v>
      </c>
      <c r="AI12333">
        <v>40915</v>
      </c>
    </row>
    <row r="12334" spans="1:41" outlineLevel="1" x14ac:dyDescent="0.3">
      <c r="A12334" s="25">
        <v>12322</v>
      </c>
      <c r="B12334" s="25" t="s">
        <v>66</v>
      </c>
      <c r="C12334" t="s">
        <v>67</v>
      </c>
      <c r="D12334" t="s">
        <v>14661</v>
      </c>
      <c r="E12334" t="s">
        <v>197</v>
      </c>
      <c r="F12334" s="48" t="s">
        <v>55295</v>
      </c>
      <c r="G12334" s="25" t="s">
        <v>1790</v>
      </c>
      <c r="H12334" t="s">
        <v>1980</v>
      </c>
      <c r="I12334" t="s">
        <v>564</v>
      </c>
      <c r="J12334" s="25" t="s">
        <v>828</v>
      </c>
      <c r="K12334" t="s">
        <v>6044</v>
      </c>
      <c r="L12334" t="s">
        <v>6583</v>
      </c>
      <c r="M12334" t="s">
        <v>55296</v>
      </c>
      <c r="N12334" t="s">
        <v>55297</v>
      </c>
      <c r="O12334" t="s">
        <v>78</v>
      </c>
      <c r="P12334">
        <v>3</v>
      </c>
      <c r="Q12334">
        <v>0</v>
      </c>
      <c r="R12334">
        <v>0</v>
      </c>
      <c r="S12334" t="s">
        <v>79</v>
      </c>
      <c r="T12334">
        <v>164.26</v>
      </c>
      <c r="U12334">
        <v>32272.162199999999</v>
      </c>
      <c r="X12334" t="s">
        <v>6586</v>
      </c>
      <c r="Y12334" t="s">
        <v>1498</v>
      </c>
      <c r="AA12334" t="s">
        <v>1965</v>
      </c>
      <c r="AI12334">
        <v>40915</v>
      </c>
      <c r="AJ12334">
        <v>41966</v>
      </c>
      <c r="AK12334">
        <v>41988</v>
      </c>
    </row>
    <row r="12335" spans="1:41" outlineLevel="1" x14ac:dyDescent="0.3">
      <c r="A12335" s="25">
        <v>12323</v>
      </c>
      <c r="B12335" s="25" t="s">
        <v>66</v>
      </c>
      <c r="C12335" t="s">
        <v>67</v>
      </c>
      <c r="D12335" t="s">
        <v>54192</v>
      </c>
      <c r="E12335" t="s">
        <v>197</v>
      </c>
      <c r="F12335" s="48" t="s">
        <v>55298</v>
      </c>
      <c r="G12335" s="25" t="s">
        <v>1790</v>
      </c>
      <c r="H12335" t="s">
        <v>1980</v>
      </c>
      <c r="I12335" t="s">
        <v>564</v>
      </c>
      <c r="J12335" s="25" t="s">
        <v>828</v>
      </c>
      <c r="K12335" t="s">
        <v>6044</v>
      </c>
      <c r="L12335" t="s">
        <v>6583</v>
      </c>
      <c r="M12335" t="s">
        <v>55299</v>
      </c>
      <c r="N12335" t="s">
        <v>55300</v>
      </c>
      <c r="O12335" t="s">
        <v>78</v>
      </c>
      <c r="P12335">
        <v>5</v>
      </c>
      <c r="Q12335">
        <v>2</v>
      </c>
      <c r="R12335">
        <v>5</v>
      </c>
      <c r="S12335" t="s">
        <v>79</v>
      </c>
      <c r="T12335">
        <v>47.035699999999999</v>
      </c>
      <c r="U12335">
        <v>7306.07</v>
      </c>
      <c r="X12335" t="s">
        <v>6586</v>
      </c>
      <c r="Y12335" t="s">
        <v>1498</v>
      </c>
      <c r="AA12335" t="s">
        <v>1965</v>
      </c>
      <c r="AI12335">
        <v>40915</v>
      </c>
    </row>
    <row r="12336" spans="1:41" outlineLevel="1" x14ac:dyDescent="0.3">
      <c r="A12336" s="25">
        <v>12324</v>
      </c>
      <c r="B12336" s="25" t="s">
        <v>66</v>
      </c>
      <c r="C12336" t="s">
        <v>67</v>
      </c>
      <c r="D12336" t="s">
        <v>54192</v>
      </c>
      <c r="E12336" t="s">
        <v>197</v>
      </c>
      <c r="F12336" s="48" t="s">
        <v>55301</v>
      </c>
      <c r="G12336" s="25" t="s">
        <v>1790</v>
      </c>
      <c r="H12336" t="s">
        <v>1980</v>
      </c>
      <c r="I12336" t="s">
        <v>564</v>
      </c>
      <c r="J12336" s="25" t="s">
        <v>828</v>
      </c>
      <c r="K12336" t="s">
        <v>6044</v>
      </c>
      <c r="L12336" t="s">
        <v>6583</v>
      </c>
      <c r="M12336" t="s">
        <v>55302</v>
      </c>
      <c r="N12336" t="s">
        <v>55303</v>
      </c>
      <c r="O12336" t="s">
        <v>78</v>
      </c>
      <c r="P12336">
        <v>3</v>
      </c>
      <c r="Q12336">
        <v>0</v>
      </c>
      <c r="R12336">
        <v>0</v>
      </c>
      <c r="S12336" t="s">
        <v>79</v>
      </c>
      <c r="T12336">
        <v>221.55889999999999</v>
      </c>
      <c r="U12336">
        <v>79248.743300000002</v>
      </c>
      <c r="X12336" t="s">
        <v>6586</v>
      </c>
      <c r="Y12336" t="s">
        <v>1498</v>
      </c>
      <c r="AA12336" t="s">
        <v>1965</v>
      </c>
      <c r="AB12336" t="s">
        <v>758</v>
      </c>
      <c r="AI12336">
        <v>40915</v>
      </c>
      <c r="AJ12336">
        <v>43716</v>
      </c>
      <c r="AK12336">
        <v>43927</v>
      </c>
    </row>
    <row r="12337" spans="1:43" outlineLevel="1" x14ac:dyDescent="0.3">
      <c r="A12337" s="25">
        <v>12325</v>
      </c>
      <c r="B12337" s="25" t="s">
        <v>112</v>
      </c>
      <c r="C12337" t="s">
        <v>67</v>
      </c>
      <c r="D12337" t="s">
        <v>55304</v>
      </c>
      <c r="E12337" t="s">
        <v>69</v>
      </c>
      <c r="F12337" s="48" t="s">
        <v>55305</v>
      </c>
      <c r="G12337" s="25" t="s">
        <v>1790</v>
      </c>
      <c r="H12337" t="s">
        <v>1980</v>
      </c>
      <c r="I12337" t="s">
        <v>564</v>
      </c>
      <c r="J12337" s="25" t="s">
        <v>828</v>
      </c>
      <c r="K12337" t="s">
        <v>6044</v>
      </c>
      <c r="L12337" t="s">
        <v>6583</v>
      </c>
      <c r="M12337" t="s">
        <v>55306</v>
      </c>
      <c r="N12337" t="s">
        <v>46487</v>
      </c>
      <c r="O12337" t="s">
        <v>78</v>
      </c>
      <c r="P12337">
        <v>2</v>
      </c>
      <c r="Q12337">
        <v>1</v>
      </c>
      <c r="R12337">
        <v>2</v>
      </c>
      <c r="S12337" t="s">
        <v>116</v>
      </c>
      <c r="T12337">
        <v>69.529399999999995</v>
      </c>
      <c r="U12337">
        <v>62500</v>
      </c>
      <c r="X12337" t="s">
        <v>6586</v>
      </c>
      <c r="Y12337" t="s">
        <v>1498</v>
      </c>
      <c r="AA12337" t="s">
        <v>1965</v>
      </c>
      <c r="AI12337">
        <v>43770</v>
      </c>
      <c r="AK12337">
        <v>45199</v>
      </c>
    </row>
    <row r="12338" spans="1:43" outlineLevel="1" x14ac:dyDescent="0.3">
      <c r="A12338" s="25">
        <v>12326</v>
      </c>
      <c r="B12338" s="25" t="s">
        <v>66</v>
      </c>
      <c r="C12338" t="s">
        <v>67</v>
      </c>
      <c r="D12338" t="s">
        <v>55307</v>
      </c>
      <c r="E12338" t="s">
        <v>197</v>
      </c>
      <c r="F12338" s="48" t="s">
        <v>55308</v>
      </c>
      <c r="G12338" s="25" t="s">
        <v>1790</v>
      </c>
      <c r="H12338" t="s">
        <v>1980</v>
      </c>
      <c r="I12338" t="s">
        <v>564</v>
      </c>
      <c r="J12338" s="25" t="s">
        <v>828</v>
      </c>
      <c r="K12338" t="s">
        <v>6044</v>
      </c>
      <c r="L12338" t="s">
        <v>6583</v>
      </c>
      <c r="M12338" t="s">
        <v>46483</v>
      </c>
      <c r="N12338" t="s">
        <v>46481</v>
      </c>
      <c r="O12338" t="s">
        <v>78</v>
      </c>
      <c r="P12338">
        <v>2</v>
      </c>
      <c r="Q12338">
        <v>0</v>
      </c>
      <c r="R12338">
        <v>0</v>
      </c>
      <c r="S12338" t="s">
        <v>79</v>
      </c>
      <c r="T12338">
        <v>235.32</v>
      </c>
      <c r="U12338">
        <v>71868.994000000006</v>
      </c>
      <c r="X12338" t="s">
        <v>6586</v>
      </c>
      <c r="Y12338" t="s">
        <v>1498</v>
      </c>
      <c r="AA12338" t="s">
        <v>1965</v>
      </c>
      <c r="AI12338">
        <v>40915</v>
      </c>
      <c r="AJ12338">
        <v>42826</v>
      </c>
      <c r="AK12338">
        <v>42843</v>
      </c>
    </row>
    <row r="12339" spans="1:43" outlineLevel="1" x14ac:dyDescent="0.3">
      <c r="A12339" s="25">
        <v>12327</v>
      </c>
      <c r="B12339" s="25" t="s">
        <v>66</v>
      </c>
      <c r="C12339" t="s">
        <v>67</v>
      </c>
      <c r="D12339" t="s">
        <v>55309</v>
      </c>
      <c r="E12339" t="s">
        <v>69</v>
      </c>
      <c r="F12339" s="48" t="s">
        <v>55310</v>
      </c>
      <c r="G12339" s="25" t="s">
        <v>1790</v>
      </c>
      <c r="H12339" t="s">
        <v>1980</v>
      </c>
      <c r="I12339" t="s">
        <v>564</v>
      </c>
      <c r="J12339" s="25" t="s">
        <v>828</v>
      </c>
      <c r="K12339" t="s">
        <v>6044</v>
      </c>
      <c r="L12339" t="s">
        <v>6583</v>
      </c>
      <c r="M12339" t="s">
        <v>55299</v>
      </c>
      <c r="N12339" t="s">
        <v>55311</v>
      </c>
      <c r="O12339" t="s">
        <v>78</v>
      </c>
      <c r="P12339">
        <v>2</v>
      </c>
      <c r="Q12339">
        <v>0</v>
      </c>
      <c r="R12339">
        <v>0</v>
      </c>
      <c r="S12339" t="s">
        <v>79</v>
      </c>
      <c r="T12339">
        <v>200</v>
      </c>
      <c r="U12339">
        <v>39300</v>
      </c>
      <c r="X12339" t="s">
        <v>6586</v>
      </c>
      <c r="Y12339" t="s">
        <v>1498</v>
      </c>
      <c r="AA12339" t="s">
        <v>1965</v>
      </c>
      <c r="AI12339">
        <v>40915</v>
      </c>
      <c r="AJ12339">
        <v>42115</v>
      </c>
      <c r="AK12339">
        <v>42181</v>
      </c>
    </row>
    <row r="12340" spans="1:43" outlineLevel="1" x14ac:dyDescent="0.3">
      <c r="A12340" s="25">
        <v>12328</v>
      </c>
      <c r="B12340" s="25" t="s">
        <v>66</v>
      </c>
      <c r="C12340" t="s">
        <v>67</v>
      </c>
      <c r="D12340" t="s">
        <v>55290</v>
      </c>
      <c r="E12340" t="s">
        <v>197</v>
      </c>
      <c r="F12340" s="48" t="s">
        <v>55312</v>
      </c>
      <c r="G12340" s="25" t="s">
        <v>1790</v>
      </c>
      <c r="H12340" t="s">
        <v>1980</v>
      </c>
      <c r="I12340" t="s">
        <v>564</v>
      </c>
      <c r="J12340" s="25" t="s">
        <v>828</v>
      </c>
      <c r="K12340" t="s">
        <v>6044</v>
      </c>
      <c r="L12340" t="s">
        <v>6583</v>
      </c>
      <c r="M12340" t="s">
        <v>55313</v>
      </c>
      <c r="N12340" t="s">
        <v>46487</v>
      </c>
      <c r="O12340" t="s">
        <v>78</v>
      </c>
      <c r="P12340">
        <v>2</v>
      </c>
      <c r="Q12340">
        <v>0</v>
      </c>
      <c r="R12340">
        <v>0</v>
      </c>
      <c r="S12340" t="s">
        <v>79</v>
      </c>
      <c r="T12340">
        <v>43.5075</v>
      </c>
      <c r="U12340">
        <v>6758.03</v>
      </c>
      <c r="X12340" t="s">
        <v>6586</v>
      </c>
      <c r="Y12340" t="s">
        <v>1498</v>
      </c>
      <c r="AA12340" t="s">
        <v>1965</v>
      </c>
      <c r="AI12340">
        <v>40915</v>
      </c>
    </row>
    <row r="12341" spans="1:43" outlineLevel="1" x14ac:dyDescent="0.3">
      <c r="A12341" s="25">
        <v>12329</v>
      </c>
      <c r="B12341" s="25" t="s">
        <v>66</v>
      </c>
      <c r="C12341" t="s">
        <v>67</v>
      </c>
      <c r="D12341" t="s">
        <v>22244</v>
      </c>
      <c r="E12341" t="s">
        <v>197</v>
      </c>
      <c r="F12341" s="48" t="s">
        <v>55314</v>
      </c>
      <c r="G12341" s="25" t="s">
        <v>1790</v>
      </c>
      <c r="H12341" t="s">
        <v>1980</v>
      </c>
      <c r="I12341" t="s">
        <v>564</v>
      </c>
      <c r="J12341" s="25" t="s">
        <v>828</v>
      </c>
      <c r="K12341" t="s">
        <v>6044</v>
      </c>
      <c r="L12341" t="s">
        <v>6583</v>
      </c>
      <c r="M12341" t="s">
        <v>46480</v>
      </c>
      <c r="N12341" t="s">
        <v>55315</v>
      </c>
      <c r="O12341" t="s">
        <v>78</v>
      </c>
      <c r="P12341">
        <v>3</v>
      </c>
      <c r="Q12341">
        <v>0</v>
      </c>
      <c r="R12341">
        <v>0</v>
      </c>
      <c r="S12341" t="s">
        <v>79</v>
      </c>
      <c r="T12341">
        <v>41.372599999999998</v>
      </c>
      <c r="U12341">
        <v>12413.21</v>
      </c>
      <c r="X12341" t="s">
        <v>6586</v>
      </c>
      <c r="Y12341" t="s">
        <v>1498</v>
      </c>
      <c r="AA12341" t="s">
        <v>1965</v>
      </c>
      <c r="AI12341">
        <v>40915</v>
      </c>
      <c r="AJ12341">
        <v>42250</v>
      </c>
      <c r="AK12341">
        <v>42337</v>
      </c>
    </row>
    <row r="12342" spans="1:43" outlineLevel="1" x14ac:dyDescent="0.3">
      <c r="A12342" s="25">
        <v>12330</v>
      </c>
      <c r="B12342" s="25" t="s">
        <v>66</v>
      </c>
      <c r="C12342" t="s">
        <v>67</v>
      </c>
      <c r="D12342" t="s">
        <v>13828</v>
      </c>
      <c r="E12342" t="s">
        <v>197</v>
      </c>
      <c r="F12342" s="48" t="s">
        <v>55316</v>
      </c>
      <c r="G12342" s="25" t="s">
        <v>1790</v>
      </c>
      <c r="H12342" t="s">
        <v>1980</v>
      </c>
      <c r="I12342" t="s">
        <v>564</v>
      </c>
      <c r="J12342" s="25" t="s">
        <v>828</v>
      </c>
      <c r="K12342" t="s">
        <v>6044</v>
      </c>
      <c r="L12342" t="s">
        <v>46496</v>
      </c>
      <c r="M12342" t="s">
        <v>6593</v>
      </c>
      <c r="N12342" t="s">
        <v>55317</v>
      </c>
      <c r="O12342" t="s">
        <v>78</v>
      </c>
      <c r="P12342">
        <v>1</v>
      </c>
      <c r="Q12342">
        <v>0</v>
      </c>
      <c r="R12342">
        <v>0</v>
      </c>
      <c r="S12342" t="s">
        <v>79</v>
      </c>
      <c r="T12342">
        <v>12.933400000000001</v>
      </c>
      <c r="U12342">
        <v>2008.94</v>
      </c>
      <c r="X12342" t="s">
        <v>6586</v>
      </c>
      <c r="Y12342" t="s">
        <v>20580</v>
      </c>
      <c r="AA12342" t="s">
        <v>1965</v>
      </c>
      <c r="AI12342">
        <v>40915</v>
      </c>
      <c r="AJ12342">
        <v>45023</v>
      </c>
      <c r="AP12342">
        <v>-2</v>
      </c>
      <c r="AQ12342">
        <v>2</v>
      </c>
    </row>
    <row r="12343" spans="1:43" outlineLevel="1" x14ac:dyDescent="0.3">
      <c r="A12343" s="25">
        <v>12331</v>
      </c>
      <c r="B12343" s="25" t="s">
        <v>66</v>
      </c>
      <c r="C12343" t="s">
        <v>67</v>
      </c>
      <c r="D12343" t="s">
        <v>55290</v>
      </c>
      <c r="E12343" t="s">
        <v>197</v>
      </c>
      <c r="F12343" s="48" t="s">
        <v>55318</v>
      </c>
      <c r="G12343" s="25" t="s">
        <v>1790</v>
      </c>
      <c r="H12343" t="s">
        <v>1980</v>
      </c>
      <c r="I12343" t="s">
        <v>564</v>
      </c>
      <c r="J12343" s="25" t="s">
        <v>74</v>
      </c>
      <c r="K12343" t="s">
        <v>75</v>
      </c>
      <c r="L12343" t="s">
        <v>3557</v>
      </c>
      <c r="M12343" t="s">
        <v>6672</v>
      </c>
      <c r="N12343" t="s">
        <v>55319</v>
      </c>
      <c r="O12343" t="s">
        <v>78</v>
      </c>
      <c r="P12343">
        <v>20</v>
      </c>
      <c r="Q12343">
        <v>0</v>
      </c>
      <c r="R12343">
        <v>0</v>
      </c>
      <c r="S12343" t="s">
        <v>79</v>
      </c>
      <c r="T12343">
        <v>503.01</v>
      </c>
      <c r="U12343">
        <v>78082.242299999998</v>
      </c>
      <c r="V12343" t="s">
        <v>6599</v>
      </c>
      <c r="X12343" t="s">
        <v>6586</v>
      </c>
      <c r="Y12343" t="s">
        <v>591</v>
      </c>
      <c r="Z12343" s="25" t="s">
        <v>583</v>
      </c>
      <c r="AA12343" t="s">
        <v>1965</v>
      </c>
      <c r="AI12343">
        <v>40915</v>
      </c>
      <c r="AJ12343">
        <v>45880</v>
      </c>
      <c r="AL12343">
        <v>-2</v>
      </c>
      <c r="AM12343">
        <v>1</v>
      </c>
      <c r="AN12343">
        <v>-3</v>
      </c>
      <c r="AO12343">
        <v>1</v>
      </c>
    </row>
    <row r="12344" spans="1:43" outlineLevel="1" x14ac:dyDescent="0.3">
      <c r="A12344" s="25">
        <v>12332</v>
      </c>
      <c r="B12344" s="25" t="s">
        <v>66</v>
      </c>
      <c r="C12344" t="s">
        <v>67</v>
      </c>
      <c r="D12344" t="s">
        <v>55290</v>
      </c>
      <c r="E12344" t="s">
        <v>69</v>
      </c>
      <c r="F12344" s="48" t="s">
        <v>55320</v>
      </c>
      <c r="G12344" s="25" t="s">
        <v>1790</v>
      </c>
      <c r="H12344" t="s">
        <v>1980</v>
      </c>
      <c r="I12344" t="s">
        <v>564</v>
      </c>
      <c r="J12344" s="25" t="s">
        <v>74</v>
      </c>
      <c r="K12344" t="s">
        <v>75</v>
      </c>
      <c r="L12344" t="s">
        <v>3557</v>
      </c>
      <c r="M12344" t="s">
        <v>36299</v>
      </c>
      <c r="N12344" t="s">
        <v>55321</v>
      </c>
      <c r="O12344" t="s">
        <v>78</v>
      </c>
      <c r="P12344">
        <v>2</v>
      </c>
      <c r="Q12344">
        <v>0</v>
      </c>
      <c r="R12344">
        <v>0</v>
      </c>
      <c r="S12344" t="s">
        <v>79</v>
      </c>
      <c r="T12344">
        <v>97.377099999999999</v>
      </c>
      <c r="U12344">
        <v>25994.3272</v>
      </c>
      <c r="V12344" t="s">
        <v>6599</v>
      </c>
      <c r="X12344" t="s">
        <v>6586</v>
      </c>
      <c r="Y12344" t="s">
        <v>591</v>
      </c>
      <c r="Z12344" s="25" t="s">
        <v>583</v>
      </c>
      <c r="AA12344" t="s">
        <v>1965</v>
      </c>
      <c r="AI12344">
        <v>40915</v>
      </c>
      <c r="AJ12344">
        <v>45963</v>
      </c>
      <c r="AK12344">
        <v>43648</v>
      </c>
      <c r="AL12344">
        <v>-1</v>
      </c>
      <c r="AM12344">
        <v>1</v>
      </c>
      <c r="AN12344">
        <v>-5</v>
      </c>
      <c r="AO12344">
        <v>3</v>
      </c>
      <c r="AP12344">
        <v>-32</v>
      </c>
      <c r="AQ12344">
        <v>9</v>
      </c>
    </row>
    <row r="12345" spans="1:43" outlineLevel="1" x14ac:dyDescent="0.3">
      <c r="A12345" s="25">
        <v>12333</v>
      </c>
      <c r="B12345" s="25" t="s">
        <v>112</v>
      </c>
      <c r="C12345" t="s">
        <v>67</v>
      </c>
      <c r="D12345" t="s">
        <v>5614</v>
      </c>
      <c r="E12345" t="s">
        <v>69</v>
      </c>
      <c r="F12345" s="48" t="s">
        <v>55322</v>
      </c>
      <c r="G12345" s="25" t="s">
        <v>1790</v>
      </c>
      <c r="H12345" t="s">
        <v>1980</v>
      </c>
      <c r="I12345" t="s">
        <v>564</v>
      </c>
      <c r="J12345" s="25" t="s">
        <v>74</v>
      </c>
      <c r="K12345" t="s">
        <v>75</v>
      </c>
      <c r="L12345" t="s">
        <v>1952</v>
      </c>
      <c r="M12345" t="s">
        <v>6659</v>
      </c>
      <c r="N12345" t="s">
        <v>55323</v>
      </c>
      <c r="O12345" t="s">
        <v>78</v>
      </c>
      <c r="P12345">
        <v>48</v>
      </c>
      <c r="Q12345">
        <v>48</v>
      </c>
      <c r="R12345">
        <v>69</v>
      </c>
      <c r="S12345" t="s">
        <v>116</v>
      </c>
      <c r="T12345">
        <v>43.43</v>
      </c>
      <c r="U12345">
        <v>65387.388599999998</v>
      </c>
      <c r="V12345" t="s">
        <v>6599</v>
      </c>
      <c r="X12345" t="s">
        <v>6586</v>
      </c>
      <c r="Y12345" t="s">
        <v>591</v>
      </c>
      <c r="Z12345" s="25" t="s">
        <v>583</v>
      </c>
      <c r="AA12345" t="s">
        <v>1965</v>
      </c>
      <c r="AI12345">
        <v>43782</v>
      </c>
      <c r="AJ12345">
        <v>46018</v>
      </c>
      <c r="AK12345">
        <v>46021</v>
      </c>
      <c r="AL12345">
        <v>-123</v>
      </c>
      <c r="AM12345">
        <v>27</v>
      </c>
      <c r="AN12345">
        <v>-43</v>
      </c>
      <c r="AO12345">
        <v>10</v>
      </c>
      <c r="AP12345">
        <v>-82</v>
      </c>
      <c r="AQ12345">
        <v>14</v>
      </c>
    </row>
    <row r="12346" spans="1:43" outlineLevel="1" x14ac:dyDescent="0.3">
      <c r="A12346" s="25">
        <v>12334</v>
      </c>
      <c r="B12346" s="25" t="s">
        <v>112</v>
      </c>
      <c r="C12346" t="s">
        <v>67</v>
      </c>
      <c r="D12346" t="s">
        <v>55290</v>
      </c>
      <c r="E12346" t="s">
        <v>69</v>
      </c>
      <c r="F12346" s="48" t="s">
        <v>55324</v>
      </c>
      <c r="G12346" s="25" t="s">
        <v>1790</v>
      </c>
      <c r="H12346" t="s">
        <v>1980</v>
      </c>
      <c r="I12346" t="s">
        <v>564</v>
      </c>
      <c r="J12346" s="25" t="s">
        <v>74</v>
      </c>
      <c r="K12346" t="s">
        <v>75</v>
      </c>
      <c r="L12346" t="s">
        <v>1952</v>
      </c>
      <c r="M12346" t="s">
        <v>6669</v>
      </c>
      <c r="N12346" t="s">
        <v>55325</v>
      </c>
      <c r="O12346" t="s">
        <v>78</v>
      </c>
      <c r="P12346">
        <v>15</v>
      </c>
      <c r="Q12346">
        <v>53</v>
      </c>
      <c r="R12346">
        <v>77</v>
      </c>
      <c r="S12346" t="s">
        <v>116</v>
      </c>
      <c r="T12346">
        <v>6.7</v>
      </c>
      <c r="U12346">
        <v>10223.329</v>
      </c>
      <c r="V12346" t="s">
        <v>6599</v>
      </c>
      <c r="X12346" t="s">
        <v>6586</v>
      </c>
      <c r="Y12346" t="s">
        <v>591</v>
      </c>
      <c r="Z12346" s="25" t="s">
        <v>583</v>
      </c>
      <c r="AA12346" t="s">
        <v>1965</v>
      </c>
      <c r="AI12346">
        <v>43770</v>
      </c>
      <c r="AJ12346">
        <v>45812</v>
      </c>
      <c r="AK12346">
        <v>45918</v>
      </c>
      <c r="AL12346">
        <v>-12</v>
      </c>
      <c r="AM12346">
        <v>2</v>
      </c>
    </row>
    <row r="12347" spans="1:43" outlineLevel="1" x14ac:dyDescent="0.3">
      <c r="A12347" s="25">
        <v>12335</v>
      </c>
      <c r="B12347" s="25" t="s">
        <v>66</v>
      </c>
      <c r="C12347" t="s">
        <v>67</v>
      </c>
      <c r="D12347" t="s">
        <v>7135</v>
      </c>
      <c r="E12347" t="s">
        <v>69</v>
      </c>
      <c r="F12347" s="48" t="s">
        <v>55326</v>
      </c>
      <c r="G12347" s="25" t="s">
        <v>1790</v>
      </c>
      <c r="H12347" t="s">
        <v>1980</v>
      </c>
      <c r="I12347" t="s">
        <v>564</v>
      </c>
      <c r="J12347" s="25" t="s">
        <v>2482</v>
      </c>
      <c r="K12347" t="s">
        <v>6369</v>
      </c>
      <c r="L12347" t="s">
        <v>55327</v>
      </c>
      <c r="M12347" t="s">
        <v>55328</v>
      </c>
      <c r="N12347" t="s">
        <v>28560</v>
      </c>
      <c r="O12347" t="s">
        <v>6104</v>
      </c>
      <c r="P12347">
        <v>50</v>
      </c>
      <c r="Q12347">
        <v>0</v>
      </c>
      <c r="R12347">
        <v>0</v>
      </c>
      <c r="S12347" t="s">
        <v>79</v>
      </c>
      <c r="T12347">
        <v>3.0491999999999999</v>
      </c>
      <c r="U12347">
        <v>473.6345</v>
      </c>
      <c r="W12347" t="s">
        <v>55329</v>
      </c>
      <c r="Y12347" t="s">
        <v>217</v>
      </c>
      <c r="AI12347">
        <v>41596</v>
      </c>
    </row>
    <row r="12348" spans="1:43" outlineLevel="1" x14ac:dyDescent="0.3">
      <c r="A12348" s="25">
        <v>12336</v>
      </c>
      <c r="B12348" s="25" t="s">
        <v>66</v>
      </c>
      <c r="C12348" t="s">
        <v>67</v>
      </c>
      <c r="D12348" t="s">
        <v>55330</v>
      </c>
      <c r="E12348" t="s">
        <v>69</v>
      </c>
      <c r="F12348" s="48" t="s">
        <v>55331</v>
      </c>
      <c r="G12348" s="25" t="s">
        <v>1790</v>
      </c>
      <c r="H12348" t="s">
        <v>1980</v>
      </c>
      <c r="I12348" t="s">
        <v>564</v>
      </c>
      <c r="J12348" s="25" t="s">
        <v>18651</v>
      </c>
      <c r="K12348" t="s">
        <v>18652</v>
      </c>
      <c r="L12348" t="s">
        <v>55332</v>
      </c>
      <c r="M12348" t="s">
        <v>55333</v>
      </c>
      <c r="N12348" t="s">
        <v>55334</v>
      </c>
      <c r="O12348" t="s">
        <v>29188</v>
      </c>
      <c r="P12348">
        <v>2</v>
      </c>
      <c r="Q12348">
        <v>0</v>
      </c>
      <c r="R12348">
        <v>0</v>
      </c>
      <c r="S12348" t="s">
        <v>79</v>
      </c>
      <c r="T12348">
        <v>160.29939999999999</v>
      </c>
      <c r="U12348">
        <v>24886.58</v>
      </c>
      <c r="X12348" t="s">
        <v>55335</v>
      </c>
      <c r="Y12348" t="s">
        <v>217</v>
      </c>
      <c r="AA12348" t="s">
        <v>1965</v>
      </c>
      <c r="AI12348">
        <v>40915</v>
      </c>
    </row>
    <row r="12349" spans="1:43" outlineLevel="1" x14ac:dyDescent="0.3">
      <c r="A12349" s="25">
        <v>12337</v>
      </c>
      <c r="B12349" s="25" t="s">
        <v>66</v>
      </c>
      <c r="C12349" t="s">
        <v>67</v>
      </c>
      <c r="D12349" t="s">
        <v>2781</v>
      </c>
      <c r="E12349" t="s">
        <v>69</v>
      </c>
      <c r="F12349" s="48" t="s">
        <v>55336</v>
      </c>
      <c r="G12349" s="25" t="s">
        <v>1790</v>
      </c>
      <c r="H12349" t="s">
        <v>1980</v>
      </c>
      <c r="I12349" t="s">
        <v>564</v>
      </c>
      <c r="J12349" s="25" t="s">
        <v>638</v>
      </c>
      <c r="K12349" t="s">
        <v>639</v>
      </c>
      <c r="L12349" t="s">
        <v>22778</v>
      </c>
      <c r="M12349" t="s">
        <v>2784</v>
      </c>
      <c r="N12349" t="s">
        <v>55337</v>
      </c>
      <c r="O12349" t="s">
        <v>78</v>
      </c>
      <c r="P12349">
        <v>1</v>
      </c>
      <c r="Q12349">
        <v>0</v>
      </c>
      <c r="R12349">
        <v>0</v>
      </c>
      <c r="S12349" t="s">
        <v>79</v>
      </c>
      <c r="T12349">
        <v>90.278000000000006</v>
      </c>
      <c r="U12349">
        <v>14014.75</v>
      </c>
      <c r="V12349" t="s">
        <v>1405</v>
      </c>
      <c r="X12349" t="s">
        <v>55338</v>
      </c>
      <c r="Y12349" t="s">
        <v>1749</v>
      </c>
      <c r="Z12349" s="25" t="s">
        <v>583</v>
      </c>
      <c r="AA12349" t="s">
        <v>1925</v>
      </c>
      <c r="AI12349">
        <v>40914</v>
      </c>
    </row>
    <row r="12350" spans="1:43" outlineLevel="1" x14ac:dyDescent="0.3">
      <c r="A12350" s="25">
        <v>12338</v>
      </c>
      <c r="B12350" s="25" t="s">
        <v>66</v>
      </c>
      <c r="C12350" t="s">
        <v>67</v>
      </c>
      <c r="D12350" t="s">
        <v>53379</v>
      </c>
      <c r="E12350" t="s">
        <v>69</v>
      </c>
      <c r="F12350" s="48" t="s">
        <v>55339</v>
      </c>
      <c r="G12350" s="25" t="s">
        <v>1790</v>
      </c>
      <c r="H12350" t="s">
        <v>1980</v>
      </c>
      <c r="I12350" t="s">
        <v>564</v>
      </c>
      <c r="J12350" s="25" t="s">
        <v>695</v>
      </c>
      <c r="K12350" t="s">
        <v>1649</v>
      </c>
      <c r="L12350" t="s">
        <v>55340</v>
      </c>
      <c r="M12350" t="s">
        <v>6080</v>
      </c>
      <c r="N12350" t="s">
        <v>55341</v>
      </c>
      <c r="O12350" t="s">
        <v>2123</v>
      </c>
      <c r="P12350">
        <v>3</v>
      </c>
      <c r="Q12350">
        <v>0</v>
      </c>
      <c r="R12350">
        <v>0</v>
      </c>
      <c r="S12350" t="s">
        <v>79</v>
      </c>
      <c r="T12350">
        <v>748</v>
      </c>
      <c r="U12350">
        <v>116127</v>
      </c>
      <c r="V12350" t="s">
        <v>6952</v>
      </c>
      <c r="W12350" t="s">
        <v>55342</v>
      </c>
      <c r="X12350" t="s">
        <v>55343</v>
      </c>
      <c r="Y12350" t="s">
        <v>582</v>
      </c>
      <c r="Z12350" s="25" t="s">
        <v>583</v>
      </c>
      <c r="AA12350" t="s">
        <v>2552</v>
      </c>
      <c r="AD12350" t="s">
        <v>6923</v>
      </c>
      <c r="AI12350">
        <v>40914</v>
      </c>
    </row>
    <row r="12351" spans="1:43" outlineLevel="1" x14ac:dyDescent="0.3">
      <c r="A12351" s="25">
        <v>12339</v>
      </c>
      <c r="B12351" s="25" t="s">
        <v>66</v>
      </c>
      <c r="C12351" t="s">
        <v>67</v>
      </c>
      <c r="D12351" t="s">
        <v>1173</v>
      </c>
      <c r="E12351" t="s">
        <v>69</v>
      </c>
      <c r="F12351" s="48" t="s">
        <v>55344</v>
      </c>
      <c r="G12351" s="25" t="s">
        <v>1790</v>
      </c>
      <c r="H12351" t="s">
        <v>1980</v>
      </c>
      <c r="I12351" t="s">
        <v>564</v>
      </c>
      <c r="J12351" s="25" t="s">
        <v>210</v>
      </c>
      <c r="K12351" t="s">
        <v>211</v>
      </c>
      <c r="L12351" t="s">
        <v>55345</v>
      </c>
      <c r="M12351" t="s">
        <v>55346</v>
      </c>
      <c r="N12351" t="s">
        <v>55347</v>
      </c>
      <c r="O12351" t="s">
        <v>78</v>
      </c>
      <c r="P12351">
        <v>3</v>
      </c>
      <c r="Q12351">
        <v>0</v>
      </c>
      <c r="R12351">
        <v>0</v>
      </c>
      <c r="S12351" t="s">
        <v>79</v>
      </c>
      <c r="T12351">
        <v>1050.0676000000001</v>
      </c>
      <c r="U12351">
        <v>163012.5</v>
      </c>
      <c r="V12351" t="s">
        <v>55348</v>
      </c>
      <c r="X12351" t="s">
        <v>55349</v>
      </c>
      <c r="Y12351" t="s">
        <v>1749</v>
      </c>
      <c r="Z12351" s="25" t="s">
        <v>583</v>
      </c>
      <c r="AA12351" t="s">
        <v>1636</v>
      </c>
      <c r="AD12351" t="s">
        <v>55350</v>
      </c>
      <c r="AI12351">
        <v>40915</v>
      </c>
    </row>
    <row r="12352" spans="1:43" outlineLevel="1" x14ac:dyDescent="0.3">
      <c r="A12352" s="25">
        <v>12340</v>
      </c>
      <c r="B12352" s="25" t="s">
        <v>66</v>
      </c>
      <c r="C12352" t="s">
        <v>67</v>
      </c>
      <c r="D12352" t="s">
        <v>10087</v>
      </c>
      <c r="E12352" t="s">
        <v>69</v>
      </c>
      <c r="F12352" s="48" t="s">
        <v>55351</v>
      </c>
      <c r="G12352" s="25" t="s">
        <v>1790</v>
      </c>
      <c r="H12352" t="s">
        <v>1980</v>
      </c>
      <c r="I12352" t="s">
        <v>564</v>
      </c>
      <c r="J12352" s="25" t="s">
        <v>210</v>
      </c>
      <c r="K12352" t="s">
        <v>6280</v>
      </c>
      <c r="L12352" t="s">
        <v>55352</v>
      </c>
      <c r="M12352" t="s">
        <v>55353</v>
      </c>
      <c r="N12352" t="s">
        <v>55354</v>
      </c>
      <c r="O12352" t="s">
        <v>78</v>
      </c>
      <c r="P12352">
        <v>3</v>
      </c>
      <c r="Q12352">
        <v>0</v>
      </c>
      <c r="R12352">
        <v>0</v>
      </c>
      <c r="S12352" t="s">
        <v>79</v>
      </c>
      <c r="T12352">
        <v>175.01130000000001</v>
      </c>
      <c r="U12352">
        <v>27168.75</v>
      </c>
      <c r="V12352" t="s">
        <v>55348</v>
      </c>
      <c r="X12352" t="s">
        <v>55355</v>
      </c>
      <c r="Y12352" t="s">
        <v>1916</v>
      </c>
      <c r="Z12352" s="25" t="s">
        <v>583</v>
      </c>
      <c r="AA12352" t="s">
        <v>1636</v>
      </c>
      <c r="AD12352" t="s">
        <v>55350</v>
      </c>
      <c r="AI12352">
        <v>40915</v>
      </c>
    </row>
    <row r="12353" spans="1:43" outlineLevel="1" x14ac:dyDescent="0.3">
      <c r="A12353" s="25">
        <v>12341</v>
      </c>
      <c r="B12353" s="25" t="s">
        <v>66</v>
      </c>
      <c r="C12353" t="s">
        <v>67</v>
      </c>
      <c r="D12353" t="s">
        <v>6979</v>
      </c>
      <c r="E12353" t="s">
        <v>69</v>
      </c>
      <c r="F12353" s="48" t="s">
        <v>55356</v>
      </c>
      <c r="G12353" s="25" t="s">
        <v>1790</v>
      </c>
      <c r="H12353" t="s">
        <v>1980</v>
      </c>
      <c r="I12353" t="s">
        <v>564</v>
      </c>
      <c r="J12353" s="25" t="s">
        <v>87</v>
      </c>
      <c r="K12353" t="s">
        <v>687</v>
      </c>
      <c r="L12353" t="s">
        <v>55357</v>
      </c>
      <c r="M12353" t="s">
        <v>55358</v>
      </c>
      <c r="N12353" t="s">
        <v>55359</v>
      </c>
      <c r="O12353" t="s">
        <v>78</v>
      </c>
      <c r="P12353">
        <v>5</v>
      </c>
      <c r="Q12353">
        <v>0</v>
      </c>
      <c r="R12353">
        <v>0</v>
      </c>
      <c r="S12353" t="s">
        <v>79</v>
      </c>
      <c r="T12353">
        <v>50.0779</v>
      </c>
      <c r="U12353">
        <v>7774.59</v>
      </c>
      <c r="V12353" t="s">
        <v>6960</v>
      </c>
      <c r="W12353" t="s">
        <v>55360</v>
      </c>
      <c r="X12353" t="s">
        <v>55360</v>
      </c>
      <c r="Y12353" t="s">
        <v>1749</v>
      </c>
      <c r="Z12353" s="25" t="s">
        <v>583</v>
      </c>
      <c r="AA12353" t="s">
        <v>2552</v>
      </c>
      <c r="AD12353" t="s">
        <v>55361</v>
      </c>
      <c r="AI12353">
        <v>40915</v>
      </c>
    </row>
    <row r="12354" spans="1:43" outlineLevel="1" x14ac:dyDescent="0.3">
      <c r="A12354" s="25">
        <v>12342</v>
      </c>
      <c r="B12354" s="25" t="s">
        <v>66</v>
      </c>
      <c r="C12354" t="s">
        <v>67</v>
      </c>
      <c r="D12354" t="s">
        <v>6979</v>
      </c>
      <c r="E12354" t="s">
        <v>69</v>
      </c>
      <c r="F12354" s="48" t="s">
        <v>55362</v>
      </c>
      <c r="G12354" s="25" t="s">
        <v>1790</v>
      </c>
      <c r="H12354" t="s">
        <v>1980</v>
      </c>
      <c r="I12354" t="s">
        <v>564</v>
      </c>
      <c r="J12354" s="25" t="s">
        <v>87</v>
      </c>
      <c r="K12354" t="s">
        <v>6981</v>
      </c>
      <c r="L12354" t="s">
        <v>3295</v>
      </c>
      <c r="M12354" t="s">
        <v>55363</v>
      </c>
      <c r="N12354" t="s">
        <v>55364</v>
      </c>
      <c r="O12354" t="s">
        <v>78</v>
      </c>
      <c r="P12354">
        <v>1</v>
      </c>
      <c r="Q12354">
        <v>0</v>
      </c>
      <c r="R12354">
        <v>0</v>
      </c>
      <c r="S12354" t="s">
        <v>79</v>
      </c>
      <c r="T12354">
        <v>2500</v>
      </c>
      <c r="U12354">
        <v>764800.5</v>
      </c>
      <c r="V12354" t="s">
        <v>6960</v>
      </c>
      <c r="W12354" t="s">
        <v>55365</v>
      </c>
      <c r="X12354" t="s">
        <v>55365</v>
      </c>
      <c r="Y12354" t="s">
        <v>1749</v>
      </c>
      <c r="Z12354" s="25" t="s">
        <v>583</v>
      </c>
      <c r="AA12354" t="s">
        <v>2552</v>
      </c>
      <c r="AB12354" t="s">
        <v>585</v>
      </c>
      <c r="AD12354" t="s">
        <v>55361</v>
      </c>
      <c r="AI12354">
        <v>40915</v>
      </c>
      <c r="AJ12354">
        <v>44971</v>
      </c>
      <c r="AK12354">
        <v>43560</v>
      </c>
      <c r="AP12354">
        <v>-1</v>
      </c>
      <c r="AQ12354">
        <v>1</v>
      </c>
    </row>
    <row r="12355" spans="1:43" outlineLevel="1" x14ac:dyDescent="0.3">
      <c r="A12355" s="25">
        <v>12343</v>
      </c>
      <c r="B12355" s="25" t="s">
        <v>66</v>
      </c>
      <c r="C12355" t="s">
        <v>67</v>
      </c>
      <c r="D12355" t="s">
        <v>6979</v>
      </c>
      <c r="E12355" t="s">
        <v>69</v>
      </c>
      <c r="F12355" s="48" t="s">
        <v>55366</v>
      </c>
      <c r="G12355" s="25" t="s">
        <v>1790</v>
      </c>
      <c r="H12355" t="s">
        <v>1980</v>
      </c>
      <c r="I12355" t="s">
        <v>564</v>
      </c>
      <c r="J12355" s="25" t="s">
        <v>87</v>
      </c>
      <c r="K12355" t="s">
        <v>6981</v>
      </c>
      <c r="L12355" t="s">
        <v>3295</v>
      </c>
      <c r="M12355" t="s">
        <v>55367</v>
      </c>
      <c r="N12355" t="s">
        <v>55368</v>
      </c>
      <c r="O12355" t="s">
        <v>78</v>
      </c>
      <c r="P12355">
        <v>1</v>
      </c>
      <c r="Q12355">
        <v>0</v>
      </c>
      <c r="R12355">
        <v>0</v>
      </c>
      <c r="S12355" t="s">
        <v>79</v>
      </c>
      <c r="T12355">
        <v>1762.8489999999999</v>
      </c>
      <c r="U12355">
        <v>273682.3</v>
      </c>
      <c r="V12355" t="s">
        <v>6960</v>
      </c>
      <c r="W12355" t="s">
        <v>55369</v>
      </c>
      <c r="X12355" t="s">
        <v>55369</v>
      </c>
      <c r="Y12355" t="s">
        <v>1749</v>
      </c>
      <c r="Z12355" s="25" t="s">
        <v>583</v>
      </c>
      <c r="AA12355" t="s">
        <v>2552</v>
      </c>
      <c r="AD12355" t="s">
        <v>55361</v>
      </c>
      <c r="AI12355">
        <v>40915</v>
      </c>
    </row>
    <row r="12356" spans="1:43" outlineLevel="1" x14ac:dyDescent="0.3">
      <c r="A12356" s="25">
        <v>12344</v>
      </c>
      <c r="B12356" s="25" t="s">
        <v>66</v>
      </c>
      <c r="C12356" t="s">
        <v>67</v>
      </c>
      <c r="D12356" t="s">
        <v>6979</v>
      </c>
      <c r="E12356" t="s">
        <v>69</v>
      </c>
      <c r="F12356" s="48" t="s">
        <v>55370</v>
      </c>
      <c r="G12356" s="25" t="s">
        <v>1790</v>
      </c>
      <c r="H12356" t="s">
        <v>1980</v>
      </c>
      <c r="I12356" t="s">
        <v>564</v>
      </c>
      <c r="J12356" s="25" t="s">
        <v>87</v>
      </c>
      <c r="K12356" t="s">
        <v>6981</v>
      </c>
      <c r="L12356" t="s">
        <v>3295</v>
      </c>
      <c r="M12356" t="s">
        <v>55371</v>
      </c>
      <c r="N12356" t="s">
        <v>55372</v>
      </c>
      <c r="O12356" t="s">
        <v>78</v>
      </c>
      <c r="P12356">
        <v>1</v>
      </c>
      <c r="Q12356">
        <v>0</v>
      </c>
      <c r="R12356">
        <v>0</v>
      </c>
      <c r="S12356" t="s">
        <v>79</v>
      </c>
      <c r="T12356">
        <v>135.65350000000001</v>
      </c>
      <c r="U12356">
        <v>21060.21</v>
      </c>
      <c r="V12356" t="s">
        <v>6960</v>
      </c>
      <c r="W12356" t="s">
        <v>55373</v>
      </c>
      <c r="X12356" t="s">
        <v>55373</v>
      </c>
      <c r="Y12356" t="s">
        <v>1749</v>
      </c>
      <c r="Z12356" s="25" t="s">
        <v>583</v>
      </c>
      <c r="AA12356" t="s">
        <v>2552</v>
      </c>
      <c r="AD12356" t="s">
        <v>55361</v>
      </c>
      <c r="AI12356">
        <v>40915</v>
      </c>
    </row>
    <row r="12357" spans="1:43" outlineLevel="1" x14ac:dyDescent="0.3">
      <c r="A12357" s="25">
        <v>12345</v>
      </c>
      <c r="B12357" s="25" t="s">
        <v>66</v>
      </c>
      <c r="C12357" t="s">
        <v>67</v>
      </c>
      <c r="D12357" t="s">
        <v>685</v>
      </c>
      <c r="E12357" t="s">
        <v>69</v>
      </c>
      <c r="F12357" s="48" t="s">
        <v>55374</v>
      </c>
      <c r="G12357" s="25" t="s">
        <v>1790</v>
      </c>
      <c r="H12357" t="s">
        <v>1980</v>
      </c>
      <c r="I12357" t="s">
        <v>564</v>
      </c>
      <c r="J12357" s="25" t="s">
        <v>87</v>
      </c>
      <c r="K12357" t="s">
        <v>6981</v>
      </c>
      <c r="L12357" t="s">
        <v>3295</v>
      </c>
      <c r="M12357" t="s">
        <v>55375</v>
      </c>
      <c r="N12357" t="s">
        <v>55376</v>
      </c>
      <c r="O12357" t="s">
        <v>78</v>
      </c>
      <c r="P12357">
        <v>1</v>
      </c>
      <c r="Q12357">
        <v>0</v>
      </c>
      <c r="R12357">
        <v>0</v>
      </c>
      <c r="S12357" t="s">
        <v>79</v>
      </c>
      <c r="T12357">
        <v>323.38560000000001</v>
      </c>
      <c r="U12357">
        <v>50205.62</v>
      </c>
      <c r="V12357" t="s">
        <v>6960</v>
      </c>
      <c r="W12357" t="s">
        <v>55377</v>
      </c>
      <c r="X12357" t="s">
        <v>55377</v>
      </c>
      <c r="Y12357" t="s">
        <v>1749</v>
      </c>
      <c r="Z12357" s="25" t="s">
        <v>583</v>
      </c>
      <c r="AA12357" t="s">
        <v>2552</v>
      </c>
      <c r="AD12357" t="s">
        <v>55361</v>
      </c>
      <c r="AI12357">
        <v>40915</v>
      </c>
    </row>
    <row r="12358" spans="1:43" outlineLevel="1" x14ac:dyDescent="0.3">
      <c r="A12358" s="25">
        <v>12346</v>
      </c>
      <c r="B12358" s="25" t="s">
        <v>66</v>
      </c>
      <c r="C12358" t="s">
        <v>67</v>
      </c>
      <c r="D12358" t="s">
        <v>685</v>
      </c>
      <c r="E12358" t="s">
        <v>69</v>
      </c>
      <c r="F12358" s="48" t="s">
        <v>55378</v>
      </c>
      <c r="G12358" s="25" t="s">
        <v>1790</v>
      </c>
      <c r="H12358" t="s">
        <v>1980</v>
      </c>
      <c r="I12358" t="s">
        <v>564</v>
      </c>
      <c r="J12358" s="25" t="s">
        <v>87</v>
      </c>
      <c r="K12358" t="s">
        <v>6981</v>
      </c>
      <c r="L12358" t="s">
        <v>3295</v>
      </c>
      <c r="M12358" t="s">
        <v>55379</v>
      </c>
      <c r="N12358" t="s">
        <v>55380</v>
      </c>
      <c r="O12358" t="s">
        <v>78</v>
      </c>
      <c r="P12358">
        <v>1</v>
      </c>
      <c r="Q12358">
        <v>0</v>
      </c>
      <c r="R12358">
        <v>0</v>
      </c>
      <c r="S12358" t="s">
        <v>79</v>
      </c>
      <c r="T12358">
        <v>680.49350000000004</v>
      </c>
      <c r="U12358">
        <v>285786.84999999998</v>
      </c>
      <c r="V12358" t="s">
        <v>6960</v>
      </c>
      <c r="W12358" t="s">
        <v>55381</v>
      </c>
      <c r="X12358" t="s">
        <v>55381</v>
      </c>
      <c r="Y12358" t="s">
        <v>1749</v>
      </c>
      <c r="Z12358" s="25" t="s">
        <v>583</v>
      </c>
      <c r="AA12358" t="s">
        <v>2552</v>
      </c>
      <c r="AD12358" t="s">
        <v>55361</v>
      </c>
      <c r="AI12358">
        <v>40915</v>
      </c>
      <c r="AJ12358">
        <v>44830</v>
      </c>
    </row>
    <row r="12359" spans="1:43" outlineLevel="1" x14ac:dyDescent="0.3">
      <c r="A12359" s="25">
        <v>12347</v>
      </c>
      <c r="B12359" s="25" t="s">
        <v>66</v>
      </c>
      <c r="C12359" t="s">
        <v>67</v>
      </c>
      <c r="D12359" t="s">
        <v>685</v>
      </c>
      <c r="E12359" t="s">
        <v>69</v>
      </c>
      <c r="F12359" s="48" t="s">
        <v>55382</v>
      </c>
      <c r="G12359" s="25" t="s">
        <v>1790</v>
      </c>
      <c r="H12359" t="s">
        <v>1980</v>
      </c>
      <c r="I12359" t="s">
        <v>564</v>
      </c>
      <c r="J12359" s="25" t="s">
        <v>87</v>
      </c>
      <c r="K12359" t="s">
        <v>6981</v>
      </c>
      <c r="L12359" t="s">
        <v>3295</v>
      </c>
      <c r="M12359" t="s">
        <v>55383</v>
      </c>
      <c r="N12359" t="s">
        <v>55384</v>
      </c>
      <c r="O12359" t="s">
        <v>78</v>
      </c>
      <c r="P12359">
        <v>1</v>
      </c>
      <c r="Q12359">
        <v>0</v>
      </c>
      <c r="R12359">
        <v>0</v>
      </c>
      <c r="S12359" t="s">
        <v>79</v>
      </c>
      <c r="T12359">
        <v>4087.3128000000002</v>
      </c>
      <c r="U12359">
        <v>634555.31000000006</v>
      </c>
      <c r="V12359" t="s">
        <v>6960</v>
      </c>
      <c r="W12359" t="s">
        <v>55385</v>
      </c>
      <c r="X12359" t="s">
        <v>55385</v>
      </c>
      <c r="Y12359" t="s">
        <v>1749</v>
      </c>
      <c r="Z12359" s="25" t="s">
        <v>583</v>
      </c>
      <c r="AA12359" t="s">
        <v>2552</v>
      </c>
      <c r="AD12359" t="s">
        <v>55361</v>
      </c>
      <c r="AI12359">
        <v>40915</v>
      </c>
    </row>
    <row r="12360" spans="1:43" outlineLevel="1" x14ac:dyDescent="0.3">
      <c r="A12360" s="25">
        <v>12348</v>
      </c>
      <c r="B12360" s="25" t="s">
        <v>112</v>
      </c>
      <c r="C12360" t="s">
        <v>67</v>
      </c>
      <c r="D12360" t="s">
        <v>53822</v>
      </c>
      <c r="E12360" t="s">
        <v>69</v>
      </c>
      <c r="F12360" s="48" t="s">
        <v>55386</v>
      </c>
      <c r="G12360" s="25" t="s">
        <v>1790</v>
      </c>
      <c r="H12360" t="s">
        <v>1980</v>
      </c>
      <c r="I12360" t="s">
        <v>564</v>
      </c>
      <c r="J12360" s="25" t="s">
        <v>87</v>
      </c>
      <c r="K12360" t="s">
        <v>6981</v>
      </c>
      <c r="L12360" t="s">
        <v>3295</v>
      </c>
      <c r="M12360" t="s">
        <v>55383</v>
      </c>
      <c r="N12360" t="s">
        <v>55387</v>
      </c>
      <c r="O12360" t="s">
        <v>78</v>
      </c>
      <c r="P12360">
        <v>1</v>
      </c>
      <c r="Q12360">
        <v>0</v>
      </c>
      <c r="R12360">
        <v>1</v>
      </c>
      <c r="S12360" t="s">
        <v>116</v>
      </c>
      <c r="T12360">
        <v>2250.3462</v>
      </c>
      <c r="U12360">
        <v>3461460</v>
      </c>
      <c r="V12360" t="s">
        <v>6960</v>
      </c>
      <c r="W12360" t="s">
        <v>55388</v>
      </c>
      <c r="X12360" t="s">
        <v>55388</v>
      </c>
      <c r="Y12360" t="s">
        <v>1749</v>
      </c>
      <c r="Z12360" s="25" t="s">
        <v>583</v>
      </c>
      <c r="AA12360" t="s">
        <v>2552</v>
      </c>
      <c r="AD12360" t="s">
        <v>55361</v>
      </c>
      <c r="AI12360">
        <v>43770</v>
      </c>
      <c r="AK12360">
        <v>45492</v>
      </c>
    </row>
    <row r="12361" spans="1:43" outlineLevel="1" x14ac:dyDescent="0.3">
      <c r="A12361" s="25">
        <v>12349</v>
      </c>
      <c r="B12361" s="25" t="s">
        <v>112</v>
      </c>
      <c r="C12361" t="s">
        <v>67</v>
      </c>
      <c r="D12361" t="s">
        <v>53822</v>
      </c>
      <c r="E12361" t="s">
        <v>69</v>
      </c>
      <c r="F12361" s="48" t="s">
        <v>55389</v>
      </c>
      <c r="G12361" s="25" t="s">
        <v>1790</v>
      </c>
      <c r="H12361" t="s">
        <v>1980</v>
      </c>
      <c r="I12361" t="s">
        <v>564</v>
      </c>
      <c r="J12361" s="25" t="s">
        <v>87</v>
      </c>
      <c r="K12361" t="s">
        <v>6981</v>
      </c>
      <c r="L12361" t="s">
        <v>3295</v>
      </c>
      <c r="M12361" t="s">
        <v>44137</v>
      </c>
      <c r="N12361" t="s">
        <v>55390</v>
      </c>
      <c r="O12361" t="s">
        <v>78</v>
      </c>
      <c r="P12361">
        <v>1</v>
      </c>
      <c r="Q12361">
        <v>0</v>
      </c>
      <c r="R12361">
        <v>1</v>
      </c>
      <c r="S12361" t="s">
        <v>116</v>
      </c>
      <c r="T12361">
        <v>1413.7363</v>
      </c>
      <c r="U12361">
        <v>2174595</v>
      </c>
      <c r="V12361" t="s">
        <v>6960</v>
      </c>
      <c r="W12361" t="s">
        <v>55391</v>
      </c>
      <c r="X12361" t="s">
        <v>55391</v>
      </c>
      <c r="Y12361" t="s">
        <v>787</v>
      </c>
      <c r="Z12361" s="25" t="s">
        <v>583</v>
      </c>
      <c r="AA12361" t="s">
        <v>2552</v>
      </c>
      <c r="AD12361" t="s">
        <v>55361</v>
      </c>
      <c r="AI12361">
        <v>43770</v>
      </c>
      <c r="AK12361">
        <v>45492</v>
      </c>
    </row>
    <row r="12362" spans="1:43" outlineLevel="1" x14ac:dyDescent="0.3">
      <c r="A12362" s="25">
        <v>12350</v>
      </c>
      <c r="B12362" s="25" t="s">
        <v>66</v>
      </c>
      <c r="C12362" t="s">
        <v>67</v>
      </c>
      <c r="D12362" t="s">
        <v>6979</v>
      </c>
      <c r="E12362" t="s">
        <v>69</v>
      </c>
      <c r="F12362" s="48" t="s">
        <v>55392</v>
      </c>
      <c r="G12362" s="25" t="s">
        <v>1790</v>
      </c>
      <c r="H12362" t="s">
        <v>1980</v>
      </c>
      <c r="I12362" t="s">
        <v>564</v>
      </c>
      <c r="J12362" s="25" t="s">
        <v>87</v>
      </c>
      <c r="K12362" t="s">
        <v>6981</v>
      </c>
      <c r="L12362" t="s">
        <v>55393</v>
      </c>
      <c r="M12362" t="s">
        <v>55394</v>
      </c>
      <c r="N12362" t="s">
        <v>55395</v>
      </c>
      <c r="O12362" t="s">
        <v>78</v>
      </c>
      <c r="P12362">
        <v>2</v>
      </c>
      <c r="Q12362">
        <v>0</v>
      </c>
      <c r="R12362">
        <v>0</v>
      </c>
      <c r="S12362" t="s">
        <v>79</v>
      </c>
      <c r="T12362">
        <v>589.92449999999997</v>
      </c>
      <c r="U12362">
        <v>91585.78</v>
      </c>
      <c r="V12362" t="s">
        <v>6960</v>
      </c>
      <c r="W12362" t="s">
        <v>55396</v>
      </c>
      <c r="X12362" t="s">
        <v>55396</v>
      </c>
      <c r="Y12362" t="s">
        <v>1749</v>
      </c>
      <c r="Z12362" s="25" t="s">
        <v>583</v>
      </c>
      <c r="AA12362" t="s">
        <v>2552</v>
      </c>
      <c r="AD12362" t="s">
        <v>55361</v>
      </c>
      <c r="AI12362">
        <v>40915</v>
      </c>
      <c r="AJ12362">
        <v>44830</v>
      </c>
    </row>
    <row r="12363" spans="1:43" outlineLevel="1" x14ac:dyDescent="0.3">
      <c r="A12363" s="25">
        <v>12351</v>
      </c>
      <c r="B12363" s="25" t="s">
        <v>66</v>
      </c>
      <c r="C12363" t="s">
        <v>67</v>
      </c>
      <c r="D12363" t="s">
        <v>55397</v>
      </c>
      <c r="E12363" t="s">
        <v>69</v>
      </c>
      <c r="F12363" s="48" t="s">
        <v>55398</v>
      </c>
      <c r="G12363" s="25" t="s">
        <v>1790</v>
      </c>
      <c r="H12363" t="s">
        <v>1980</v>
      </c>
      <c r="I12363" t="s">
        <v>564</v>
      </c>
      <c r="J12363" s="25" t="s">
        <v>695</v>
      </c>
      <c r="K12363" t="s">
        <v>696</v>
      </c>
      <c r="L12363" t="s">
        <v>12920</v>
      </c>
      <c r="M12363" t="s">
        <v>55399</v>
      </c>
      <c r="N12363" t="s">
        <v>55400</v>
      </c>
      <c r="O12363" t="s">
        <v>2123</v>
      </c>
      <c r="P12363">
        <v>1</v>
      </c>
      <c r="Q12363">
        <v>0</v>
      </c>
      <c r="R12363">
        <v>0</v>
      </c>
      <c r="S12363" t="s">
        <v>79</v>
      </c>
      <c r="T12363">
        <v>140.75</v>
      </c>
      <c r="U12363">
        <v>40603.612500000003</v>
      </c>
      <c r="V12363" t="s">
        <v>12923</v>
      </c>
      <c r="W12363" t="s">
        <v>55401</v>
      </c>
      <c r="Y12363" t="s">
        <v>3080</v>
      </c>
      <c r="Z12363" s="25" t="s">
        <v>583</v>
      </c>
      <c r="AA12363" t="s">
        <v>5447</v>
      </c>
      <c r="AB12363" t="s">
        <v>5447</v>
      </c>
      <c r="AD12363" t="s">
        <v>55402</v>
      </c>
      <c r="AG12363" t="s">
        <v>38632</v>
      </c>
      <c r="AI12363">
        <v>41341</v>
      </c>
      <c r="AJ12363">
        <v>45888</v>
      </c>
      <c r="AK12363">
        <v>43560</v>
      </c>
      <c r="AL12363">
        <v>-3</v>
      </c>
      <c r="AM12363">
        <v>2</v>
      </c>
    </row>
    <row r="12364" spans="1:43" outlineLevel="1" x14ac:dyDescent="0.3">
      <c r="A12364" s="25">
        <v>12352</v>
      </c>
      <c r="B12364" s="25" t="s">
        <v>112</v>
      </c>
      <c r="C12364" t="s">
        <v>67</v>
      </c>
      <c r="D12364" t="s">
        <v>24573</v>
      </c>
      <c r="E12364" t="s">
        <v>69</v>
      </c>
      <c r="F12364" s="48" t="s">
        <v>55403</v>
      </c>
      <c r="G12364" s="25" t="s">
        <v>1790</v>
      </c>
      <c r="H12364" t="s">
        <v>1980</v>
      </c>
      <c r="I12364" t="s">
        <v>564</v>
      </c>
      <c r="J12364" s="25" t="s">
        <v>695</v>
      </c>
      <c r="K12364" t="s">
        <v>1656</v>
      </c>
      <c r="L12364" t="s">
        <v>12920</v>
      </c>
      <c r="M12364" t="s">
        <v>55404</v>
      </c>
      <c r="N12364" t="s">
        <v>55405</v>
      </c>
      <c r="O12364" t="s">
        <v>2123</v>
      </c>
      <c r="P12364">
        <v>4</v>
      </c>
      <c r="Q12364">
        <v>2</v>
      </c>
      <c r="R12364">
        <v>4</v>
      </c>
      <c r="S12364" t="s">
        <v>116</v>
      </c>
      <c r="T12364">
        <v>300</v>
      </c>
      <c r="U12364">
        <v>461457</v>
      </c>
      <c r="V12364" t="s">
        <v>12923</v>
      </c>
      <c r="W12364" t="s">
        <v>38632</v>
      </c>
      <c r="Y12364" t="s">
        <v>3080</v>
      </c>
      <c r="Z12364" s="25" t="s">
        <v>583</v>
      </c>
      <c r="AA12364" t="s">
        <v>5447</v>
      </c>
      <c r="AD12364" t="s">
        <v>55406</v>
      </c>
      <c r="AG12364" t="s">
        <v>38632</v>
      </c>
      <c r="AH12364" t="s">
        <v>55407</v>
      </c>
      <c r="AI12364">
        <v>43770</v>
      </c>
      <c r="AJ12364">
        <v>45802</v>
      </c>
      <c r="AK12364">
        <v>45588</v>
      </c>
      <c r="AL12364">
        <v>-1</v>
      </c>
      <c r="AM12364">
        <v>1</v>
      </c>
      <c r="AN12364">
        <v>-6</v>
      </c>
      <c r="AO12364">
        <v>2</v>
      </c>
    </row>
    <row r="12365" spans="1:43" outlineLevel="1" x14ac:dyDescent="0.3">
      <c r="A12365" s="25">
        <v>12353</v>
      </c>
      <c r="B12365" s="25" t="s">
        <v>66</v>
      </c>
      <c r="C12365" t="s">
        <v>67</v>
      </c>
      <c r="D12365" t="s">
        <v>55397</v>
      </c>
      <c r="E12365" t="s">
        <v>69</v>
      </c>
      <c r="F12365" s="48" t="s">
        <v>55408</v>
      </c>
      <c r="G12365" s="25" t="s">
        <v>1790</v>
      </c>
      <c r="H12365" t="s">
        <v>1980</v>
      </c>
      <c r="I12365" t="s">
        <v>564</v>
      </c>
      <c r="J12365" s="25" t="s">
        <v>695</v>
      </c>
      <c r="K12365" t="s">
        <v>1656</v>
      </c>
      <c r="L12365" t="s">
        <v>12920</v>
      </c>
      <c r="M12365" t="s">
        <v>55409</v>
      </c>
      <c r="N12365" t="s">
        <v>55410</v>
      </c>
      <c r="O12365" t="s">
        <v>2123</v>
      </c>
      <c r="P12365">
        <v>3</v>
      </c>
      <c r="Q12365">
        <v>0</v>
      </c>
      <c r="R12365">
        <v>0</v>
      </c>
      <c r="S12365" t="s">
        <v>79</v>
      </c>
      <c r="T12365">
        <v>786.6</v>
      </c>
      <c r="U12365">
        <v>239716.35</v>
      </c>
      <c r="V12365" t="s">
        <v>12923</v>
      </c>
      <c r="W12365" t="s">
        <v>55411</v>
      </c>
      <c r="Y12365" t="s">
        <v>3080</v>
      </c>
      <c r="Z12365" s="25" t="s">
        <v>583</v>
      </c>
      <c r="AA12365" t="s">
        <v>5447</v>
      </c>
      <c r="AD12365" t="s">
        <v>55412</v>
      </c>
      <c r="AI12365">
        <v>41343</v>
      </c>
      <c r="AJ12365">
        <v>45265</v>
      </c>
      <c r="AK12365">
        <v>42516</v>
      </c>
      <c r="AP12365">
        <v>-1</v>
      </c>
      <c r="AQ12365">
        <v>1</v>
      </c>
    </row>
    <row r="12366" spans="1:43" outlineLevel="1" x14ac:dyDescent="0.3">
      <c r="A12366" s="25">
        <v>12354</v>
      </c>
      <c r="B12366" s="25" t="s">
        <v>66</v>
      </c>
      <c r="C12366" t="s">
        <v>67</v>
      </c>
      <c r="D12366" t="s">
        <v>15083</v>
      </c>
      <c r="E12366" t="s">
        <v>69</v>
      </c>
      <c r="F12366" s="48" t="s">
        <v>55413</v>
      </c>
      <c r="G12366" s="25" t="s">
        <v>1790</v>
      </c>
      <c r="H12366" t="s">
        <v>1980</v>
      </c>
      <c r="I12366" t="s">
        <v>564</v>
      </c>
      <c r="J12366" s="25" t="s">
        <v>695</v>
      </c>
      <c r="K12366" t="s">
        <v>1656</v>
      </c>
      <c r="L12366" t="s">
        <v>12920</v>
      </c>
      <c r="M12366" t="s">
        <v>55414</v>
      </c>
      <c r="N12366" t="s">
        <v>55415</v>
      </c>
      <c r="O12366" t="s">
        <v>2123</v>
      </c>
      <c r="P12366">
        <v>5</v>
      </c>
      <c r="Q12366">
        <v>0</v>
      </c>
      <c r="R12366">
        <v>0</v>
      </c>
      <c r="S12366" t="s">
        <v>79</v>
      </c>
      <c r="T12366">
        <v>730.28319999999997</v>
      </c>
      <c r="U12366">
        <v>113369.164</v>
      </c>
      <c r="V12366" t="s">
        <v>12923</v>
      </c>
      <c r="W12366" t="s">
        <v>55416</v>
      </c>
      <c r="Y12366" t="s">
        <v>3080</v>
      </c>
      <c r="Z12366" s="25" t="s">
        <v>583</v>
      </c>
      <c r="AA12366" t="s">
        <v>5447</v>
      </c>
      <c r="AD12366" t="s">
        <v>55417</v>
      </c>
      <c r="AI12366">
        <v>41343</v>
      </c>
      <c r="AJ12366">
        <v>42535</v>
      </c>
      <c r="AK12366">
        <v>41884</v>
      </c>
    </row>
    <row r="12367" spans="1:43" outlineLevel="1" x14ac:dyDescent="0.3">
      <c r="A12367" s="25">
        <v>12355</v>
      </c>
      <c r="B12367" s="25" t="s">
        <v>66</v>
      </c>
      <c r="C12367" t="s">
        <v>67</v>
      </c>
      <c r="D12367" t="s">
        <v>15083</v>
      </c>
      <c r="E12367" t="s">
        <v>69</v>
      </c>
      <c r="F12367" s="48" t="s">
        <v>55418</v>
      </c>
      <c r="G12367" s="25" t="s">
        <v>1790</v>
      </c>
      <c r="H12367" t="s">
        <v>1980</v>
      </c>
      <c r="I12367" t="s">
        <v>564</v>
      </c>
      <c r="J12367" s="25" t="s">
        <v>695</v>
      </c>
      <c r="K12367" t="s">
        <v>1656</v>
      </c>
      <c r="L12367" t="s">
        <v>12920</v>
      </c>
      <c r="M12367" t="s">
        <v>55419</v>
      </c>
      <c r="N12367" t="s">
        <v>55420</v>
      </c>
      <c r="O12367" t="s">
        <v>2123</v>
      </c>
      <c r="P12367">
        <v>3</v>
      </c>
      <c r="Q12367">
        <v>0</v>
      </c>
      <c r="R12367">
        <v>0</v>
      </c>
      <c r="S12367" t="s">
        <v>79</v>
      </c>
      <c r="T12367">
        <v>770.04960000000005</v>
      </c>
      <c r="U12367">
        <v>119542.5</v>
      </c>
      <c r="V12367" t="s">
        <v>12923</v>
      </c>
      <c r="W12367" t="s">
        <v>55421</v>
      </c>
      <c r="Y12367" t="s">
        <v>3080</v>
      </c>
      <c r="Z12367" s="25" t="s">
        <v>583</v>
      </c>
      <c r="AA12367" t="s">
        <v>5447</v>
      </c>
      <c r="AD12367" t="s">
        <v>55422</v>
      </c>
      <c r="AI12367">
        <v>41343</v>
      </c>
    </row>
    <row r="12368" spans="1:43" outlineLevel="1" x14ac:dyDescent="0.3">
      <c r="A12368" s="25">
        <v>12356</v>
      </c>
      <c r="B12368" s="25" t="s">
        <v>66</v>
      </c>
      <c r="C12368" t="s">
        <v>67</v>
      </c>
      <c r="D12368" t="s">
        <v>55423</v>
      </c>
      <c r="E12368" t="s">
        <v>69</v>
      </c>
      <c r="F12368" s="48" t="s">
        <v>55424</v>
      </c>
      <c r="G12368" s="25" t="s">
        <v>1790</v>
      </c>
      <c r="H12368" t="s">
        <v>1980</v>
      </c>
      <c r="I12368" t="s">
        <v>564</v>
      </c>
      <c r="J12368" s="25" t="s">
        <v>695</v>
      </c>
      <c r="K12368" t="s">
        <v>1649</v>
      </c>
      <c r="L12368" t="s">
        <v>12920</v>
      </c>
      <c r="M12368" t="s">
        <v>55425</v>
      </c>
      <c r="N12368" t="s">
        <v>55426</v>
      </c>
      <c r="O12368" t="s">
        <v>2123</v>
      </c>
      <c r="P12368">
        <v>1</v>
      </c>
      <c r="Q12368">
        <v>0</v>
      </c>
      <c r="R12368">
        <v>0</v>
      </c>
      <c r="S12368" t="s">
        <v>79</v>
      </c>
      <c r="T12368">
        <v>1310.0844</v>
      </c>
      <c r="U12368">
        <v>203377.5</v>
      </c>
      <c r="V12368" t="s">
        <v>12923</v>
      </c>
      <c r="W12368" t="s">
        <v>55427</v>
      </c>
      <c r="Y12368" t="s">
        <v>3080</v>
      </c>
      <c r="Z12368" s="25" t="s">
        <v>583</v>
      </c>
      <c r="AA12368" t="s">
        <v>5447</v>
      </c>
      <c r="AB12368" t="s">
        <v>758</v>
      </c>
      <c r="AD12368" t="s">
        <v>55422</v>
      </c>
      <c r="AI12368">
        <v>41343</v>
      </c>
      <c r="AJ12368">
        <v>42966</v>
      </c>
    </row>
    <row r="12369" spans="1:43" outlineLevel="1" x14ac:dyDescent="0.3">
      <c r="A12369" s="25">
        <v>12357</v>
      </c>
      <c r="B12369" s="25" t="s">
        <v>66</v>
      </c>
      <c r="C12369" t="s">
        <v>67</v>
      </c>
      <c r="D12369" t="s">
        <v>7162</v>
      </c>
      <c r="E12369" t="s">
        <v>69</v>
      </c>
      <c r="F12369" s="48" t="s">
        <v>55428</v>
      </c>
      <c r="G12369" s="25" t="s">
        <v>1790</v>
      </c>
      <c r="H12369" t="s">
        <v>1980</v>
      </c>
      <c r="I12369" t="s">
        <v>564</v>
      </c>
      <c r="J12369" s="25" t="s">
        <v>74</v>
      </c>
      <c r="K12369" t="s">
        <v>1880</v>
      </c>
      <c r="L12369" t="s">
        <v>7083</v>
      </c>
      <c r="M12369" t="s">
        <v>55429</v>
      </c>
      <c r="N12369" t="s">
        <v>55430</v>
      </c>
      <c r="O12369" t="s">
        <v>78</v>
      </c>
      <c r="P12369">
        <v>2</v>
      </c>
      <c r="Q12369">
        <v>0</v>
      </c>
      <c r="R12369">
        <v>0</v>
      </c>
      <c r="S12369" t="s">
        <v>79</v>
      </c>
      <c r="T12369">
        <v>260.33710000000002</v>
      </c>
      <c r="U12369">
        <v>40417.33</v>
      </c>
      <c r="V12369" t="s">
        <v>2054</v>
      </c>
      <c r="W12369" t="s">
        <v>55431</v>
      </c>
      <c r="Y12369" t="s">
        <v>1749</v>
      </c>
      <c r="AA12369" t="s">
        <v>1965</v>
      </c>
      <c r="AI12369">
        <v>40915</v>
      </c>
    </row>
    <row r="12370" spans="1:43" outlineLevel="1" x14ac:dyDescent="0.3">
      <c r="A12370" s="25">
        <v>12358</v>
      </c>
      <c r="B12370" s="25" t="s">
        <v>66</v>
      </c>
      <c r="C12370" t="s">
        <v>67</v>
      </c>
      <c r="D12370" t="s">
        <v>7149</v>
      </c>
      <c r="E12370" t="s">
        <v>69</v>
      </c>
      <c r="F12370" s="48" t="s">
        <v>55432</v>
      </c>
      <c r="G12370" s="25" t="s">
        <v>1790</v>
      </c>
      <c r="H12370" t="s">
        <v>1980</v>
      </c>
      <c r="I12370" t="s">
        <v>564</v>
      </c>
      <c r="J12370" s="25" t="s">
        <v>74</v>
      </c>
      <c r="K12370" t="s">
        <v>1880</v>
      </c>
      <c r="L12370" t="s">
        <v>7189</v>
      </c>
      <c r="M12370" t="s">
        <v>55433</v>
      </c>
      <c r="N12370" t="s">
        <v>5084</v>
      </c>
      <c r="O12370" t="s">
        <v>78</v>
      </c>
      <c r="P12370">
        <v>5</v>
      </c>
      <c r="Q12370">
        <v>3</v>
      </c>
      <c r="R12370">
        <v>5</v>
      </c>
      <c r="S12370" t="s">
        <v>79</v>
      </c>
      <c r="T12370">
        <v>335.87360000000001</v>
      </c>
      <c r="U12370">
        <v>52144.37</v>
      </c>
      <c r="V12370" t="s">
        <v>2054</v>
      </c>
      <c r="W12370" t="s">
        <v>55434</v>
      </c>
      <c r="Y12370" t="s">
        <v>1749</v>
      </c>
      <c r="AA12370" t="s">
        <v>1965</v>
      </c>
      <c r="AI12370">
        <v>40915</v>
      </c>
    </row>
    <row r="12371" spans="1:43" outlineLevel="1" x14ac:dyDescent="0.3">
      <c r="A12371" s="25">
        <v>12359</v>
      </c>
      <c r="B12371" s="25" t="s">
        <v>66</v>
      </c>
      <c r="C12371" t="s">
        <v>67</v>
      </c>
      <c r="D12371" t="s">
        <v>7169</v>
      </c>
      <c r="E12371" t="s">
        <v>69</v>
      </c>
      <c r="F12371" s="48" t="s">
        <v>55435</v>
      </c>
      <c r="G12371" s="25" t="s">
        <v>1790</v>
      </c>
      <c r="H12371" t="s">
        <v>1980</v>
      </c>
      <c r="I12371" t="s">
        <v>564</v>
      </c>
      <c r="J12371" s="25" t="s">
        <v>74</v>
      </c>
      <c r="K12371" t="s">
        <v>1880</v>
      </c>
      <c r="L12371" t="s">
        <v>7189</v>
      </c>
      <c r="M12371" t="s">
        <v>55436</v>
      </c>
      <c r="N12371" t="s">
        <v>5084</v>
      </c>
      <c r="O12371" t="s">
        <v>78</v>
      </c>
      <c r="P12371">
        <v>4</v>
      </c>
      <c r="Q12371">
        <v>3</v>
      </c>
      <c r="R12371">
        <v>5</v>
      </c>
      <c r="S12371" t="s">
        <v>79</v>
      </c>
      <c r="T12371">
        <v>428.6884</v>
      </c>
      <c r="U12371">
        <v>66553.88</v>
      </c>
      <c r="V12371" t="s">
        <v>2054</v>
      </c>
      <c r="W12371" t="s">
        <v>55437</v>
      </c>
      <c r="Y12371" t="s">
        <v>1749</v>
      </c>
      <c r="AA12371" t="s">
        <v>1965</v>
      </c>
      <c r="AI12371">
        <v>40915</v>
      </c>
      <c r="AJ12371">
        <v>44319</v>
      </c>
    </row>
    <row r="12372" spans="1:43" outlineLevel="1" x14ac:dyDescent="0.3">
      <c r="A12372" s="25">
        <v>12360</v>
      </c>
      <c r="B12372" s="25" t="s">
        <v>66</v>
      </c>
      <c r="C12372" t="s">
        <v>67</v>
      </c>
      <c r="D12372" t="s">
        <v>7169</v>
      </c>
      <c r="E12372" t="s">
        <v>69</v>
      </c>
      <c r="F12372" s="48" t="s">
        <v>55438</v>
      </c>
      <c r="G12372" s="25" t="s">
        <v>1790</v>
      </c>
      <c r="H12372" t="s">
        <v>1980</v>
      </c>
      <c r="I12372" t="s">
        <v>564</v>
      </c>
      <c r="J12372" s="25" t="s">
        <v>74</v>
      </c>
      <c r="K12372" t="s">
        <v>1880</v>
      </c>
      <c r="L12372" t="s">
        <v>7189</v>
      </c>
      <c r="M12372" t="s">
        <v>55439</v>
      </c>
      <c r="N12372" t="s">
        <v>5084</v>
      </c>
      <c r="O12372" t="s">
        <v>78</v>
      </c>
      <c r="P12372">
        <v>5</v>
      </c>
      <c r="Q12372">
        <v>3</v>
      </c>
      <c r="R12372">
        <v>5</v>
      </c>
      <c r="S12372" t="s">
        <v>79</v>
      </c>
      <c r="T12372">
        <v>155.24930000000001</v>
      </c>
      <c r="U12372">
        <v>24102.46</v>
      </c>
      <c r="V12372" t="s">
        <v>2054</v>
      </c>
      <c r="W12372" t="s">
        <v>55440</v>
      </c>
      <c r="Y12372" t="s">
        <v>1749</v>
      </c>
      <c r="AA12372" t="s">
        <v>1965</v>
      </c>
      <c r="AI12372">
        <v>40915</v>
      </c>
    </row>
    <row r="12373" spans="1:43" outlineLevel="1" x14ac:dyDescent="0.3">
      <c r="A12373" s="25">
        <v>12361</v>
      </c>
      <c r="B12373" s="25" t="s">
        <v>66</v>
      </c>
      <c r="C12373" t="s">
        <v>67</v>
      </c>
      <c r="D12373" t="s">
        <v>7169</v>
      </c>
      <c r="E12373" t="s">
        <v>69</v>
      </c>
      <c r="F12373" s="48" t="s">
        <v>55441</v>
      </c>
      <c r="G12373" s="25" t="s">
        <v>1790</v>
      </c>
      <c r="H12373" t="s">
        <v>1980</v>
      </c>
      <c r="I12373" t="s">
        <v>564</v>
      </c>
      <c r="J12373" s="25" t="s">
        <v>74</v>
      </c>
      <c r="K12373" t="s">
        <v>1880</v>
      </c>
      <c r="L12373" t="s">
        <v>7189</v>
      </c>
      <c r="M12373" t="s">
        <v>55442</v>
      </c>
      <c r="N12373" t="s">
        <v>5084</v>
      </c>
      <c r="O12373" t="s">
        <v>78</v>
      </c>
      <c r="P12373">
        <v>1</v>
      </c>
      <c r="Q12373">
        <v>0</v>
      </c>
      <c r="R12373">
        <v>0</v>
      </c>
      <c r="S12373" t="s">
        <v>79</v>
      </c>
      <c r="T12373">
        <v>201.5814</v>
      </c>
      <c r="U12373">
        <v>31295.51</v>
      </c>
      <c r="V12373" t="s">
        <v>2054</v>
      </c>
      <c r="W12373" t="s">
        <v>55443</v>
      </c>
      <c r="Y12373" t="s">
        <v>1749</v>
      </c>
      <c r="AA12373" t="s">
        <v>1965</v>
      </c>
      <c r="AI12373">
        <v>40915</v>
      </c>
      <c r="AJ12373">
        <v>43831</v>
      </c>
    </row>
    <row r="12374" spans="1:43" outlineLevel="1" x14ac:dyDescent="0.3">
      <c r="A12374" s="25">
        <v>12362</v>
      </c>
      <c r="B12374" s="25" t="s">
        <v>66</v>
      </c>
      <c r="C12374" t="s">
        <v>67</v>
      </c>
      <c r="D12374" t="s">
        <v>7169</v>
      </c>
      <c r="E12374" t="s">
        <v>69</v>
      </c>
      <c r="F12374" s="48" t="s">
        <v>55444</v>
      </c>
      <c r="G12374" s="25" t="s">
        <v>1790</v>
      </c>
      <c r="H12374" t="s">
        <v>1980</v>
      </c>
      <c r="I12374" t="s">
        <v>564</v>
      </c>
      <c r="J12374" s="25" t="s">
        <v>74</v>
      </c>
      <c r="K12374" t="s">
        <v>1880</v>
      </c>
      <c r="L12374" t="s">
        <v>7189</v>
      </c>
      <c r="M12374" t="s">
        <v>55445</v>
      </c>
      <c r="N12374" t="s">
        <v>5084</v>
      </c>
      <c r="O12374" t="s">
        <v>78</v>
      </c>
      <c r="P12374">
        <v>4</v>
      </c>
      <c r="Q12374">
        <v>2</v>
      </c>
      <c r="R12374">
        <v>5</v>
      </c>
      <c r="S12374" t="s">
        <v>79</v>
      </c>
      <c r="T12374">
        <v>723.25059999999996</v>
      </c>
      <c r="U12374">
        <v>112284.65</v>
      </c>
      <c r="V12374" t="s">
        <v>2054</v>
      </c>
      <c r="W12374" t="s">
        <v>55446</v>
      </c>
      <c r="Y12374" t="s">
        <v>1749</v>
      </c>
      <c r="AA12374" t="s">
        <v>1965</v>
      </c>
      <c r="AI12374">
        <v>40915</v>
      </c>
      <c r="AJ12374">
        <v>42345</v>
      </c>
    </row>
    <row r="12375" spans="1:43" outlineLevel="1" x14ac:dyDescent="0.3">
      <c r="A12375" s="25">
        <v>12363</v>
      </c>
      <c r="B12375" s="25" t="s">
        <v>66</v>
      </c>
      <c r="C12375" t="s">
        <v>67</v>
      </c>
      <c r="D12375" t="s">
        <v>7149</v>
      </c>
      <c r="E12375" t="s">
        <v>69</v>
      </c>
      <c r="F12375" s="48" t="s">
        <v>55447</v>
      </c>
      <c r="G12375" s="25" t="s">
        <v>1790</v>
      </c>
      <c r="H12375" t="s">
        <v>1980</v>
      </c>
      <c r="I12375" t="s">
        <v>564</v>
      </c>
      <c r="J12375" s="25" t="s">
        <v>74</v>
      </c>
      <c r="K12375" t="s">
        <v>1880</v>
      </c>
      <c r="L12375" t="s">
        <v>7189</v>
      </c>
      <c r="M12375" t="s">
        <v>55448</v>
      </c>
      <c r="N12375" t="s">
        <v>5084</v>
      </c>
      <c r="O12375" t="s">
        <v>78</v>
      </c>
      <c r="P12375">
        <v>5</v>
      </c>
      <c r="Q12375">
        <v>3</v>
      </c>
      <c r="R12375">
        <v>5</v>
      </c>
      <c r="S12375" t="s">
        <v>79</v>
      </c>
      <c r="T12375">
        <v>272.62490000000003</v>
      </c>
      <c r="U12375">
        <v>42325.02</v>
      </c>
      <c r="V12375" t="s">
        <v>2054</v>
      </c>
      <c r="W12375" t="s">
        <v>55449</v>
      </c>
      <c r="Y12375" t="s">
        <v>1749</v>
      </c>
      <c r="AA12375" t="s">
        <v>1965</v>
      </c>
      <c r="AI12375">
        <v>40915</v>
      </c>
    </row>
    <row r="12376" spans="1:43" outlineLevel="1" x14ac:dyDescent="0.3">
      <c r="A12376" s="25">
        <v>12364</v>
      </c>
      <c r="B12376" s="25" t="s">
        <v>66</v>
      </c>
      <c r="C12376" t="s">
        <v>67</v>
      </c>
      <c r="D12376" t="s">
        <v>53738</v>
      </c>
      <c r="E12376" t="s">
        <v>69</v>
      </c>
      <c r="F12376" s="48" t="s">
        <v>55450</v>
      </c>
      <c r="G12376" s="25" t="s">
        <v>1790</v>
      </c>
      <c r="H12376" t="s">
        <v>1980</v>
      </c>
      <c r="I12376" t="s">
        <v>564</v>
      </c>
      <c r="J12376" s="25" t="s">
        <v>71</v>
      </c>
      <c r="K12376" t="s">
        <v>1844</v>
      </c>
      <c r="L12376" t="s">
        <v>55451</v>
      </c>
      <c r="M12376" t="s">
        <v>55452</v>
      </c>
      <c r="N12376" t="s">
        <v>55453</v>
      </c>
      <c r="O12376" t="s">
        <v>78</v>
      </c>
      <c r="P12376">
        <v>4</v>
      </c>
      <c r="Q12376">
        <v>10</v>
      </c>
      <c r="R12376">
        <v>20</v>
      </c>
      <c r="S12376" t="s">
        <v>79</v>
      </c>
      <c r="T12376">
        <v>57.685400000000001</v>
      </c>
      <c r="U12376">
        <v>8954.4730999999992</v>
      </c>
      <c r="X12376" t="s">
        <v>55454</v>
      </c>
      <c r="Y12376" t="s">
        <v>217</v>
      </c>
      <c r="AA12376" t="s">
        <v>1965</v>
      </c>
      <c r="AI12376">
        <v>40915</v>
      </c>
      <c r="AJ12376">
        <v>45876</v>
      </c>
      <c r="AK12376">
        <v>41561</v>
      </c>
      <c r="AL12376">
        <v>-12</v>
      </c>
      <c r="AM12376">
        <v>2</v>
      </c>
    </row>
    <row r="12377" spans="1:43" outlineLevel="1" x14ac:dyDescent="0.3">
      <c r="A12377" s="25">
        <v>12365</v>
      </c>
      <c r="B12377" s="25" t="s">
        <v>66</v>
      </c>
      <c r="C12377" t="s">
        <v>67</v>
      </c>
      <c r="D12377" t="s">
        <v>54862</v>
      </c>
      <c r="E12377" t="s">
        <v>197</v>
      </c>
      <c r="F12377" s="48" t="s">
        <v>55455</v>
      </c>
      <c r="G12377" s="25" t="s">
        <v>1790</v>
      </c>
      <c r="H12377" t="s">
        <v>1980</v>
      </c>
      <c r="I12377" t="s">
        <v>564</v>
      </c>
      <c r="J12377" s="25" t="s">
        <v>828</v>
      </c>
      <c r="K12377" t="s">
        <v>6044</v>
      </c>
      <c r="L12377" t="s">
        <v>55456</v>
      </c>
      <c r="M12377" t="s">
        <v>55457</v>
      </c>
      <c r="N12377" t="s">
        <v>55458</v>
      </c>
      <c r="O12377" t="s">
        <v>78</v>
      </c>
      <c r="P12377">
        <v>20</v>
      </c>
      <c r="Q12377">
        <v>12</v>
      </c>
      <c r="R12377">
        <v>20</v>
      </c>
      <c r="S12377" t="s">
        <v>79</v>
      </c>
      <c r="T12377">
        <v>48.15</v>
      </c>
      <c r="U12377">
        <v>7475.29</v>
      </c>
      <c r="X12377" t="s">
        <v>55459</v>
      </c>
      <c r="Y12377" t="s">
        <v>1916</v>
      </c>
      <c r="AA12377" t="s">
        <v>2552</v>
      </c>
      <c r="AI12377">
        <v>40915</v>
      </c>
    </row>
    <row r="12378" spans="1:43" outlineLevel="1" x14ac:dyDescent="0.3">
      <c r="A12378" s="25">
        <v>12366</v>
      </c>
      <c r="B12378" s="25" t="s">
        <v>66</v>
      </c>
      <c r="C12378" t="s">
        <v>67</v>
      </c>
      <c r="D12378" t="s">
        <v>54033</v>
      </c>
      <c r="E12378" t="s">
        <v>197</v>
      </c>
      <c r="F12378" s="48" t="s">
        <v>55460</v>
      </c>
      <c r="G12378" s="25" t="s">
        <v>1790</v>
      </c>
      <c r="H12378" t="s">
        <v>1980</v>
      </c>
      <c r="I12378" t="s">
        <v>564</v>
      </c>
      <c r="J12378" s="25" t="s">
        <v>71</v>
      </c>
      <c r="K12378" t="s">
        <v>1844</v>
      </c>
      <c r="L12378" t="s">
        <v>55461</v>
      </c>
      <c r="M12378" t="s">
        <v>55462</v>
      </c>
      <c r="N12378" t="s">
        <v>55463</v>
      </c>
      <c r="O12378" t="s">
        <v>78</v>
      </c>
      <c r="P12378">
        <v>5</v>
      </c>
      <c r="Q12378">
        <v>1</v>
      </c>
      <c r="R12378">
        <v>2</v>
      </c>
      <c r="S12378" t="s">
        <v>79</v>
      </c>
      <c r="T12378">
        <v>43.335900000000002</v>
      </c>
      <c r="U12378">
        <v>10658.1088</v>
      </c>
      <c r="X12378" t="s">
        <v>55464</v>
      </c>
      <c r="Y12378" t="s">
        <v>217</v>
      </c>
      <c r="AA12378" t="s">
        <v>2552</v>
      </c>
      <c r="AI12378">
        <v>40915</v>
      </c>
      <c r="AJ12378">
        <v>43206</v>
      </c>
      <c r="AK12378">
        <v>43493</v>
      </c>
    </row>
    <row r="12379" spans="1:43" outlineLevel="1" x14ac:dyDescent="0.3">
      <c r="A12379" s="25">
        <v>12367</v>
      </c>
      <c r="B12379" s="25" t="s">
        <v>66</v>
      </c>
      <c r="C12379" t="s">
        <v>67</v>
      </c>
      <c r="D12379" t="s">
        <v>16255</v>
      </c>
      <c r="E12379" t="s">
        <v>197</v>
      </c>
      <c r="F12379" s="48" t="s">
        <v>55465</v>
      </c>
      <c r="G12379" s="25" t="s">
        <v>1790</v>
      </c>
      <c r="H12379" t="s">
        <v>1980</v>
      </c>
      <c r="I12379" t="s">
        <v>564</v>
      </c>
      <c r="J12379" s="25" t="s">
        <v>638</v>
      </c>
      <c r="K12379" t="s">
        <v>3829</v>
      </c>
      <c r="L12379" t="s">
        <v>24488</v>
      </c>
      <c r="M12379" t="s">
        <v>55466</v>
      </c>
      <c r="N12379" t="s">
        <v>55467</v>
      </c>
      <c r="O12379" t="s">
        <v>78</v>
      </c>
      <c r="P12379">
        <v>20</v>
      </c>
      <c r="Q12379">
        <v>15</v>
      </c>
      <c r="R12379">
        <v>20</v>
      </c>
      <c r="S12379" t="s">
        <v>79</v>
      </c>
      <c r="T12379">
        <v>2.0099999999999998</v>
      </c>
      <c r="U12379">
        <v>312.05250000000001</v>
      </c>
      <c r="V12379" t="s">
        <v>7232</v>
      </c>
      <c r="W12379" t="s">
        <v>55468</v>
      </c>
      <c r="X12379" t="s">
        <v>55469</v>
      </c>
      <c r="Y12379" t="s">
        <v>591</v>
      </c>
      <c r="AA12379" t="s">
        <v>2552</v>
      </c>
      <c r="AI12379">
        <v>40915</v>
      </c>
    </row>
    <row r="12380" spans="1:43" outlineLevel="1" x14ac:dyDescent="0.3">
      <c r="A12380" s="25">
        <v>12368</v>
      </c>
      <c r="B12380" s="25" t="s">
        <v>66</v>
      </c>
      <c r="C12380" t="s">
        <v>67</v>
      </c>
      <c r="D12380" t="s">
        <v>1978</v>
      </c>
      <c r="E12380" t="s">
        <v>197</v>
      </c>
      <c r="F12380" s="48" t="s">
        <v>55470</v>
      </c>
      <c r="G12380" s="25" t="s">
        <v>1790</v>
      </c>
      <c r="H12380" t="s">
        <v>1980</v>
      </c>
      <c r="I12380" t="s">
        <v>564</v>
      </c>
      <c r="J12380" s="25" t="s">
        <v>25025</v>
      </c>
      <c r="K12380" t="s">
        <v>25026</v>
      </c>
      <c r="L12380" t="s">
        <v>55471</v>
      </c>
      <c r="M12380" t="s">
        <v>55472</v>
      </c>
      <c r="N12380" t="s">
        <v>55473</v>
      </c>
      <c r="O12380" t="s">
        <v>78</v>
      </c>
      <c r="P12380">
        <v>2</v>
      </c>
      <c r="Q12380">
        <v>0</v>
      </c>
      <c r="R12380">
        <v>0</v>
      </c>
      <c r="S12380" t="s">
        <v>79</v>
      </c>
      <c r="T12380">
        <v>42.749899999999997</v>
      </c>
      <c r="U12380">
        <v>6636.94</v>
      </c>
      <c r="V12380" t="s">
        <v>55474</v>
      </c>
      <c r="X12380" t="s">
        <v>55475</v>
      </c>
      <c r="Y12380" t="s">
        <v>217</v>
      </c>
      <c r="AA12380" t="s">
        <v>2552</v>
      </c>
      <c r="AI12380">
        <v>40915</v>
      </c>
    </row>
    <row r="12381" spans="1:43" outlineLevel="1" x14ac:dyDescent="0.3">
      <c r="A12381" s="25">
        <v>12369</v>
      </c>
      <c r="B12381" s="25" t="s">
        <v>66</v>
      </c>
      <c r="C12381" t="s">
        <v>67</v>
      </c>
      <c r="D12381" t="s">
        <v>16255</v>
      </c>
      <c r="E12381" t="s">
        <v>69</v>
      </c>
      <c r="F12381" s="48" t="s">
        <v>55476</v>
      </c>
      <c r="G12381" s="25" t="s">
        <v>1790</v>
      </c>
      <c r="H12381" t="s">
        <v>1980</v>
      </c>
      <c r="I12381" t="s">
        <v>564</v>
      </c>
      <c r="J12381" s="25" t="s">
        <v>638</v>
      </c>
      <c r="K12381" t="s">
        <v>3829</v>
      </c>
      <c r="L12381" t="s">
        <v>42192</v>
      </c>
      <c r="M12381" t="s">
        <v>55477</v>
      </c>
      <c r="N12381" t="s">
        <v>55478</v>
      </c>
      <c r="O12381" t="s">
        <v>78</v>
      </c>
      <c r="P12381">
        <v>10</v>
      </c>
      <c r="Q12381">
        <v>0</v>
      </c>
      <c r="R12381">
        <v>0</v>
      </c>
      <c r="S12381" t="s">
        <v>79</v>
      </c>
      <c r="T12381">
        <v>0.52</v>
      </c>
      <c r="U12381">
        <v>80.73</v>
      </c>
      <c r="V12381" t="s">
        <v>46544</v>
      </c>
      <c r="W12381" t="s">
        <v>55479</v>
      </c>
      <c r="X12381" t="s">
        <v>55480</v>
      </c>
      <c r="Y12381" t="s">
        <v>591</v>
      </c>
      <c r="AA12381" t="s">
        <v>2552</v>
      </c>
      <c r="AI12381">
        <v>40915</v>
      </c>
    </row>
    <row r="12382" spans="1:43" outlineLevel="1" x14ac:dyDescent="0.3">
      <c r="A12382" s="25">
        <v>12370</v>
      </c>
      <c r="B12382" s="25" t="s">
        <v>112</v>
      </c>
      <c r="C12382" t="s">
        <v>67</v>
      </c>
      <c r="D12382" t="s">
        <v>3459</v>
      </c>
      <c r="E12382" t="s">
        <v>69</v>
      </c>
      <c r="F12382" s="48" t="s">
        <v>55481</v>
      </c>
      <c r="G12382" s="25" t="s">
        <v>1790</v>
      </c>
      <c r="H12382" t="s">
        <v>1980</v>
      </c>
      <c r="I12382" t="s">
        <v>564</v>
      </c>
      <c r="J12382" s="25" t="s">
        <v>1689</v>
      </c>
      <c r="K12382" t="s">
        <v>27377</v>
      </c>
      <c r="L12382" t="s">
        <v>55482</v>
      </c>
      <c r="M12382" t="s">
        <v>55483</v>
      </c>
      <c r="N12382" t="s">
        <v>55484</v>
      </c>
      <c r="O12382" t="s">
        <v>78</v>
      </c>
      <c r="P12382">
        <v>15</v>
      </c>
      <c r="Q12382">
        <v>4</v>
      </c>
      <c r="R12382">
        <v>7</v>
      </c>
      <c r="S12382" t="s">
        <v>116</v>
      </c>
      <c r="T12382">
        <v>250</v>
      </c>
      <c r="U12382">
        <v>360837.5</v>
      </c>
      <c r="V12382" t="s">
        <v>7120</v>
      </c>
      <c r="W12382" t="s">
        <v>55485</v>
      </c>
      <c r="Y12382" t="s">
        <v>1851</v>
      </c>
      <c r="Z12382" s="25" t="s">
        <v>583</v>
      </c>
      <c r="AI12382">
        <v>43770</v>
      </c>
      <c r="AJ12382">
        <v>45272</v>
      </c>
      <c r="AK12382">
        <v>45568</v>
      </c>
      <c r="AP12382">
        <v>-6</v>
      </c>
      <c r="AQ12382">
        <v>4</v>
      </c>
    </row>
    <row r="12383" spans="1:43" outlineLevel="1" x14ac:dyDescent="0.3">
      <c r="A12383" s="25">
        <v>12371</v>
      </c>
      <c r="B12383" s="25" t="s">
        <v>112</v>
      </c>
      <c r="C12383" t="s">
        <v>67</v>
      </c>
      <c r="D12383" t="s">
        <v>54276</v>
      </c>
      <c r="E12383" t="s">
        <v>69</v>
      </c>
      <c r="F12383" s="48" t="s">
        <v>55486</v>
      </c>
      <c r="G12383" s="25" t="s">
        <v>1790</v>
      </c>
      <c r="H12383" t="s">
        <v>1980</v>
      </c>
      <c r="I12383" t="s">
        <v>564</v>
      </c>
      <c r="J12383" s="25" t="s">
        <v>20147</v>
      </c>
      <c r="K12383" t="s">
        <v>20148</v>
      </c>
      <c r="L12383" t="s">
        <v>55487</v>
      </c>
      <c r="M12383" t="s">
        <v>55488</v>
      </c>
      <c r="N12383" t="s">
        <v>55489</v>
      </c>
      <c r="O12383" t="s">
        <v>78</v>
      </c>
      <c r="P12383">
        <v>3</v>
      </c>
      <c r="Q12383">
        <v>2</v>
      </c>
      <c r="R12383">
        <v>3</v>
      </c>
      <c r="S12383" t="s">
        <v>116</v>
      </c>
      <c r="T12383">
        <v>40</v>
      </c>
      <c r="U12383">
        <v>61034.8</v>
      </c>
      <c r="X12383" t="s">
        <v>55490</v>
      </c>
      <c r="Y12383" t="s">
        <v>217</v>
      </c>
      <c r="AA12383" t="s">
        <v>1965</v>
      </c>
      <c r="AI12383">
        <v>43770</v>
      </c>
      <c r="AJ12383">
        <v>45889</v>
      </c>
      <c r="AK12383">
        <v>45660</v>
      </c>
      <c r="AL12383">
        <v>-5</v>
      </c>
      <c r="AM12383">
        <v>1</v>
      </c>
    </row>
    <row r="12384" spans="1:43" outlineLevel="1" x14ac:dyDescent="0.3">
      <c r="A12384" s="25">
        <v>12372</v>
      </c>
      <c r="B12384" s="25" t="s">
        <v>66</v>
      </c>
      <c r="C12384" t="s">
        <v>67</v>
      </c>
      <c r="D12384" t="s">
        <v>27701</v>
      </c>
      <c r="E12384" t="s">
        <v>69</v>
      </c>
      <c r="F12384" s="48" t="s">
        <v>55491</v>
      </c>
      <c r="G12384" s="25" t="s">
        <v>1790</v>
      </c>
      <c r="H12384" t="s">
        <v>1980</v>
      </c>
      <c r="I12384" t="s">
        <v>564</v>
      </c>
      <c r="J12384" s="25" t="s">
        <v>20147</v>
      </c>
      <c r="K12384" t="s">
        <v>20148</v>
      </c>
      <c r="L12384" t="s">
        <v>55492</v>
      </c>
      <c r="M12384" t="s">
        <v>55493</v>
      </c>
      <c r="N12384" t="s">
        <v>55494</v>
      </c>
      <c r="O12384" t="s">
        <v>78</v>
      </c>
      <c r="P12384">
        <v>9</v>
      </c>
      <c r="Q12384">
        <v>5</v>
      </c>
      <c r="R12384">
        <v>10</v>
      </c>
      <c r="S12384" t="s">
        <v>79</v>
      </c>
      <c r="T12384">
        <v>394.5</v>
      </c>
      <c r="U12384">
        <v>61246.13</v>
      </c>
      <c r="V12384" t="s">
        <v>55495</v>
      </c>
      <c r="W12384" t="s">
        <v>55496</v>
      </c>
      <c r="Y12384" t="s">
        <v>217</v>
      </c>
      <c r="AA12384" t="s">
        <v>1965</v>
      </c>
      <c r="AI12384">
        <v>40915</v>
      </c>
    </row>
    <row r="12385" spans="1:43" outlineLevel="1" x14ac:dyDescent="0.3">
      <c r="A12385" s="25">
        <v>12373</v>
      </c>
      <c r="B12385" s="25" t="s">
        <v>66</v>
      </c>
      <c r="C12385" t="s">
        <v>67</v>
      </c>
      <c r="D12385" t="s">
        <v>20559</v>
      </c>
      <c r="E12385" t="s">
        <v>69</v>
      </c>
      <c r="F12385" s="48" t="s">
        <v>55497</v>
      </c>
      <c r="G12385" s="25" t="s">
        <v>1790</v>
      </c>
      <c r="H12385" t="s">
        <v>1980</v>
      </c>
      <c r="I12385" t="s">
        <v>564</v>
      </c>
      <c r="J12385" s="25" t="s">
        <v>20147</v>
      </c>
      <c r="K12385" t="s">
        <v>20148</v>
      </c>
      <c r="L12385" t="s">
        <v>55498</v>
      </c>
      <c r="M12385" t="s">
        <v>55499</v>
      </c>
      <c r="N12385" t="s">
        <v>55500</v>
      </c>
      <c r="O12385" t="s">
        <v>78</v>
      </c>
      <c r="P12385">
        <v>8</v>
      </c>
      <c r="Q12385">
        <v>5</v>
      </c>
      <c r="R12385">
        <v>10</v>
      </c>
      <c r="S12385" t="s">
        <v>79</v>
      </c>
      <c r="T12385">
        <v>8.4004999999999992</v>
      </c>
      <c r="U12385">
        <v>1304.0999999999999</v>
      </c>
      <c r="V12385" t="s">
        <v>36272</v>
      </c>
      <c r="W12385" t="s">
        <v>55501</v>
      </c>
      <c r="X12385" t="s">
        <v>55502</v>
      </c>
      <c r="Y12385" t="s">
        <v>217</v>
      </c>
      <c r="AA12385" t="s">
        <v>1965</v>
      </c>
      <c r="AI12385">
        <v>40915</v>
      </c>
      <c r="AJ12385">
        <v>43704</v>
      </c>
    </row>
    <row r="12386" spans="1:43" outlineLevel="1" x14ac:dyDescent="0.3">
      <c r="A12386" s="25">
        <v>12374</v>
      </c>
      <c r="B12386" s="25" t="s">
        <v>112</v>
      </c>
      <c r="C12386" t="s">
        <v>67</v>
      </c>
      <c r="D12386" t="s">
        <v>54276</v>
      </c>
      <c r="E12386" t="s">
        <v>69</v>
      </c>
      <c r="F12386" s="48" t="s">
        <v>55503</v>
      </c>
      <c r="G12386" s="25" t="s">
        <v>1790</v>
      </c>
      <c r="H12386" t="s">
        <v>1980</v>
      </c>
      <c r="I12386" t="s">
        <v>564</v>
      </c>
      <c r="J12386" s="25" t="s">
        <v>20147</v>
      </c>
      <c r="K12386" t="s">
        <v>20148</v>
      </c>
      <c r="L12386" t="s">
        <v>55504</v>
      </c>
      <c r="M12386" t="s">
        <v>55505</v>
      </c>
      <c r="N12386" t="s">
        <v>55506</v>
      </c>
      <c r="O12386" t="s">
        <v>78</v>
      </c>
      <c r="P12386">
        <v>12</v>
      </c>
      <c r="Q12386">
        <v>8</v>
      </c>
      <c r="R12386">
        <v>12</v>
      </c>
      <c r="S12386" t="s">
        <v>116</v>
      </c>
      <c r="T12386">
        <v>70.758799999999994</v>
      </c>
      <c r="U12386">
        <v>108469.7257</v>
      </c>
      <c r="V12386" t="s">
        <v>36272</v>
      </c>
      <c r="W12386" t="s">
        <v>55507</v>
      </c>
      <c r="X12386" t="s">
        <v>55508</v>
      </c>
      <c r="Y12386" t="s">
        <v>217</v>
      </c>
      <c r="AA12386" t="s">
        <v>1965</v>
      </c>
      <c r="AH12386" t="s">
        <v>55509</v>
      </c>
      <c r="AI12386">
        <v>43770</v>
      </c>
      <c r="AJ12386">
        <v>45911</v>
      </c>
      <c r="AK12386">
        <v>45915</v>
      </c>
      <c r="AL12386">
        <v>-30</v>
      </c>
      <c r="AM12386">
        <v>6</v>
      </c>
      <c r="AN12386">
        <v>-18</v>
      </c>
      <c r="AO12386">
        <v>3</v>
      </c>
      <c r="AP12386">
        <v>-15</v>
      </c>
      <c r="AQ12386">
        <v>3</v>
      </c>
    </row>
    <row r="12387" spans="1:43" outlineLevel="1" x14ac:dyDescent="0.3">
      <c r="A12387" s="25">
        <v>12375</v>
      </c>
      <c r="B12387" s="25" t="s">
        <v>66</v>
      </c>
      <c r="C12387" t="s">
        <v>67</v>
      </c>
      <c r="D12387" t="s">
        <v>53536</v>
      </c>
      <c r="E12387" t="s">
        <v>69</v>
      </c>
      <c r="F12387" s="48" t="s">
        <v>55510</v>
      </c>
      <c r="G12387" s="25" t="s">
        <v>1790</v>
      </c>
      <c r="H12387" t="s">
        <v>1980</v>
      </c>
      <c r="I12387" t="s">
        <v>564</v>
      </c>
      <c r="J12387" s="25" t="s">
        <v>71</v>
      </c>
      <c r="K12387" t="s">
        <v>1844</v>
      </c>
      <c r="L12387" t="s">
        <v>55511</v>
      </c>
      <c r="M12387" t="s">
        <v>55512</v>
      </c>
      <c r="N12387" t="s">
        <v>55513</v>
      </c>
      <c r="O12387" t="s">
        <v>78</v>
      </c>
      <c r="P12387">
        <v>79</v>
      </c>
      <c r="Q12387">
        <v>50</v>
      </c>
      <c r="R12387">
        <v>100</v>
      </c>
      <c r="S12387" t="s">
        <v>79</v>
      </c>
      <c r="T12387">
        <v>8.2004999999999999</v>
      </c>
      <c r="U12387">
        <v>1273.05</v>
      </c>
      <c r="X12387" t="s">
        <v>55514</v>
      </c>
      <c r="Y12387" t="s">
        <v>217</v>
      </c>
      <c r="AA12387" t="s">
        <v>1965</v>
      </c>
      <c r="AB12387" t="s">
        <v>1965</v>
      </c>
      <c r="AI12387">
        <v>40915</v>
      </c>
      <c r="AJ12387">
        <v>44105</v>
      </c>
    </row>
    <row r="12388" spans="1:43" outlineLevel="1" x14ac:dyDescent="0.3">
      <c r="A12388" s="25">
        <v>12376</v>
      </c>
      <c r="B12388" s="25" t="s">
        <v>66</v>
      </c>
      <c r="C12388" t="s">
        <v>67</v>
      </c>
      <c r="D12388" t="s">
        <v>3318</v>
      </c>
      <c r="E12388" t="s">
        <v>69</v>
      </c>
      <c r="F12388" s="48" t="s">
        <v>55515</v>
      </c>
      <c r="G12388" s="25" t="s">
        <v>1790</v>
      </c>
      <c r="H12388" t="s">
        <v>1980</v>
      </c>
      <c r="I12388" t="s">
        <v>564</v>
      </c>
      <c r="J12388" s="25" t="s">
        <v>87</v>
      </c>
      <c r="K12388" t="s">
        <v>687</v>
      </c>
      <c r="L12388" t="s">
        <v>55516</v>
      </c>
      <c r="M12388" t="s">
        <v>55517</v>
      </c>
      <c r="N12388" t="s">
        <v>55518</v>
      </c>
      <c r="O12388" t="s">
        <v>78</v>
      </c>
      <c r="P12388">
        <v>1</v>
      </c>
      <c r="Q12388">
        <v>0</v>
      </c>
      <c r="R12388">
        <v>0</v>
      </c>
      <c r="S12388" t="s">
        <v>79</v>
      </c>
      <c r="T12388">
        <v>1955.0250000000001</v>
      </c>
      <c r="U12388">
        <v>425063.14</v>
      </c>
      <c r="V12388" t="s">
        <v>28261</v>
      </c>
      <c r="W12388" t="s">
        <v>55519</v>
      </c>
      <c r="X12388" t="s">
        <v>47551</v>
      </c>
      <c r="Y12388" t="s">
        <v>1749</v>
      </c>
      <c r="Z12388" s="25" t="s">
        <v>583</v>
      </c>
      <c r="AA12388" t="s">
        <v>2993</v>
      </c>
      <c r="AD12388" t="s">
        <v>3420</v>
      </c>
      <c r="AI12388">
        <v>41332</v>
      </c>
      <c r="AJ12388">
        <v>44534</v>
      </c>
      <c r="AK12388">
        <v>41646</v>
      </c>
    </row>
    <row r="12389" spans="1:43" outlineLevel="1" x14ac:dyDescent="0.3">
      <c r="A12389" s="25">
        <v>12377</v>
      </c>
      <c r="B12389" s="25" t="s">
        <v>66</v>
      </c>
      <c r="C12389" t="s">
        <v>67</v>
      </c>
      <c r="D12389" t="s">
        <v>26127</v>
      </c>
      <c r="E12389" t="s">
        <v>69</v>
      </c>
      <c r="F12389" s="48" t="s">
        <v>55520</v>
      </c>
      <c r="G12389" s="25" t="s">
        <v>1790</v>
      </c>
      <c r="H12389" t="s">
        <v>1980</v>
      </c>
      <c r="I12389" t="s">
        <v>564</v>
      </c>
      <c r="J12389" s="25" t="s">
        <v>2391</v>
      </c>
      <c r="K12389" t="s">
        <v>2392</v>
      </c>
      <c r="L12389" t="s">
        <v>31751</v>
      </c>
      <c r="M12389" t="s">
        <v>55521</v>
      </c>
      <c r="N12389" t="s">
        <v>55522</v>
      </c>
      <c r="O12389" t="s">
        <v>540</v>
      </c>
      <c r="P12389">
        <v>2</v>
      </c>
      <c r="Q12389">
        <v>0</v>
      </c>
      <c r="R12389">
        <v>0</v>
      </c>
      <c r="S12389" t="s">
        <v>79</v>
      </c>
      <c r="T12389">
        <v>269.55</v>
      </c>
      <c r="U12389">
        <v>69125.960000000006</v>
      </c>
      <c r="V12389" t="s">
        <v>27214</v>
      </c>
      <c r="W12389" t="s">
        <v>55523</v>
      </c>
      <c r="X12389" t="s">
        <v>55523</v>
      </c>
      <c r="Y12389" t="s">
        <v>1749</v>
      </c>
      <c r="Z12389" s="25" t="s">
        <v>583</v>
      </c>
      <c r="AA12389" t="s">
        <v>46611</v>
      </c>
      <c r="AD12389" t="s">
        <v>46623</v>
      </c>
      <c r="AI12389">
        <v>40975</v>
      </c>
      <c r="AJ12389">
        <v>43577</v>
      </c>
      <c r="AK12389">
        <v>42109</v>
      </c>
    </row>
    <row r="12390" spans="1:43" outlineLevel="1" x14ac:dyDescent="0.3">
      <c r="A12390" s="25">
        <v>12378</v>
      </c>
      <c r="B12390" s="25" t="s">
        <v>66</v>
      </c>
      <c r="C12390" t="s">
        <v>67</v>
      </c>
      <c r="D12390" t="s">
        <v>7169</v>
      </c>
      <c r="E12390" t="s">
        <v>197</v>
      </c>
      <c r="F12390" s="48" t="s">
        <v>55524</v>
      </c>
      <c r="G12390" s="25" t="s">
        <v>1790</v>
      </c>
      <c r="H12390" t="s">
        <v>1980</v>
      </c>
      <c r="I12390" t="s">
        <v>564</v>
      </c>
      <c r="J12390" s="25" t="s">
        <v>2391</v>
      </c>
      <c r="K12390" t="s">
        <v>2392</v>
      </c>
      <c r="L12390" t="s">
        <v>55525</v>
      </c>
      <c r="M12390" t="s">
        <v>55521</v>
      </c>
      <c r="N12390" t="s">
        <v>55526</v>
      </c>
      <c r="O12390" t="s">
        <v>78</v>
      </c>
      <c r="P12390">
        <v>2</v>
      </c>
      <c r="Q12390">
        <v>0</v>
      </c>
      <c r="R12390">
        <v>0</v>
      </c>
      <c r="S12390" t="s">
        <v>79</v>
      </c>
      <c r="T12390">
        <v>522.5</v>
      </c>
      <c r="U12390">
        <v>124663.25</v>
      </c>
      <c r="V12390" t="s">
        <v>27214</v>
      </c>
      <c r="W12390" t="s">
        <v>55527</v>
      </c>
      <c r="X12390" t="s">
        <v>55527</v>
      </c>
      <c r="Y12390" t="s">
        <v>1749</v>
      </c>
      <c r="Z12390" s="25" t="s">
        <v>583</v>
      </c>
      <c r="AA12390" t="s">
        <v>46611</v>
      </c>
      <c r="AD12390" t="s">
        <v>55528</v>
      </c>
      <c r="AI12390">
        <v>40975</v>
      </c>
      <c r="AJ12390">
        <v>43577</v>
      </c>
      <c r="AK12390">
        <v>41912</v>
      </c>
    </row>
    <row r="12391" spans="1:43" outlineLevel="1" x14ac:dyDescent="0.3">
      <c r="A12391" s="25">
        <v>12379</v>
      </c>
      <c r="B12391" s="25" t="s">
        <v>66</v>
      </c>
      <c r="C12391" t="s">
        <v>67</v>
      </c>
      <c r="D12391" t="s">
        <v>11203</v>
      </c>
      <c r="E12391" t="s">
        <v>69</v>
      </c>
      <c r="F12391" s="48" t="s">
        <v>55529</v>
      </c>
      <c r="G12391" s="25" t="s">
        <v>1790</v>
      </c>
      <c r="H12391" t="s">
        <v>1980</v>
      </c>
      <c r="I12391" t="s">
        <v>564</v>
      </c>
      <c r="J12391" s="25" t="s">
        <v>828</v>
      </c>
      <c r="K12391" t="s">
        <v>6044</v>
      </c>
      <c r="L12391" t="s">
        <v>55530</v>
      </c>
      <c r="M12391" t="s">
        <v>36909</v>
      </c>
      <c r="N12391" t="s">
        <v>46638</v>
      </c>
      <c r="O12391" t="s">
        <v>78</v>
      </c>
      <c r="P12391">
        <v>2</v>
      </c>
      <c r="Q12391">
        <v>0</v>
      </c>
      <c r="R12391">
        <v>0</v>
      </c>
      <c r="S12391" t="s">
        <v>79</v>
      </c>
      <c r="T12391">
        <v>1.4</v>
      </c>
      <c r="U12391">
        <v>217.35</v>
      </c>
      <c r="V12391" t="s">
        <v>7400</v>
      </c>
      <c r="W12391" t="s">
        <v>6586</v>
      </c>
      <c r="Y12391" t="s">
        <v>1498</v>
      </c>
      <c r="AA12391" t="s">
        <v>1965</v>
      </c>
      <c r="AI12391">
        <v>40915</v>
      </c>
    </row>
    <row r="12392" spans="1:43" outlineLevel="1" x14ac:dyDescent="0.3">
      <c r="A12392" s="25">
        <v>12380</v>
      </c>
      <c r="B12392" s="25" t="s">
        <v>66</v>
      </c>
      <c r="C12392" t="s">
        <v>67</v>
      </c>
      <c r="D12392" t="s">
        <v>11203</v>
      </c>
      <c r="E12392" t="s">
        <v>69</v>
      </c>
      <c r="F12392" s="48" t="s">
        <v>55531</v>
      </c>
      <c r="G12392" s="25" t="s">
        <v>1790</v>
      </c>
      <c r="H12392" t="s">
        <v>1980</v>
      </c>
      <c r="I12392" t="s">
        <v>564</v>
      </c>
      <c r="J12392" s="25" t="s">
        <v>828</v>
      </c>
      <c r="K12392" t="s">
        <v>6044</v>
      </c>
      <c r="L12392" t="s">
        <v>55530</v>
      </c>
      <c r="M12392" t="s">
        <v>46637</v>
      </c>
      <c r="N12392" t="s">
        <v>46638</v>
      </c>
      <c r="O12392" t="s">
        <v>78</v>
      </c>
      <c r="P12392">
        <v>2</v>
      </c>
      <c r="Q12392">
        <v>0</v>
      </c>
      <c r="R12392">
        <v>0</v>
      </c>
      <c r="S12392" t="s">
        <v>79</v>
      </c>
      <c r="T12392">
        <v>84.87</v>
      </c>
      <c r="U12392">
        <v>26008.61</v>
      </c>
      <c r="V12392" t="s">
        <v>7400</v>
      </c>
      <c r="W12392" t="s">
        <v>6586</v>
      </c>
      <c r="Y12392" t="s">
        <v>1498</v>
      </c>
      <c r="AA12392" t="s">
        <v>1965</v>
      </c>
      <c r="AI12392">
        <v>40915</v>
      </c>
      <c r="AJ12392">
        <v>42941</v>
      </c>
      <c r="AK12392">
        <v>43601</v>
      </c>
    </row>
    <row r="12393" spans="1:43" outlineLevel="1" x14ac:dyDescent="0.3">
      <c r="A12393" s="25">
        <v>12381</v>
      </c>
      <c r="B12393" s="25" t="s">
        <v>66</v>
      </c>
      <c r="C12393" t="s">
        <v>67</v>
      </c>
      <c r="D12393" t="s">
        <v>11203</v>
      </c>
      <c r="E12393" t="s">
        <v>69</v>
      </c>
      <c r="F12393" s="48" t="s">
        <v>55532</v>
      </c>
      <c r="G12393" s="25" t="s">
        <v>1790</v>
      </c>
      <c r="H12393" t="s">
        <v>1980</v>
      </c>
      <c r="I12393" t="s">
        <v>564</v>
      </c>
      <c r="J12393" s="25" t="s">
        <v>828</v>
      </c>
      <c r="K12393" t="s">
        <v>6044</v>
      </c>
      <c r="L12393" t="s">
        <v>55533</v>
      </c>
      <c r="M12393" t="s">
        <v>36909</v>
      </c>
      <c r="N12393" t="s">
        <v>55534</v>
      </c>
      <c r="O12393" t="s">
        <v>78</v>
      </c>
      <c r="P12393">
        <v>7</v>
      </c>
      <c r="Q12393">
        <v>0</v>
      </c>
      <c r="R12393">
        <v>0</v>
      </c>
      <c r="S12393" t="s">
        <v>79</v>
      </c>
      <c r="T12393">
        <v>1.91</v>
      </c>
      <c r="U12393">
        <v>296.52749999999997</v>
      </c>
      <c r="V12393" t="s">
        <v>7400</v>
      </c>
      <c r="W12393" t="s">
        <v>6586</v>
      </c>
      <c r="Y12393" t="s">
        <v>1498</v>
      </c>
      <c r="AA12393" t="s">
        <v>1965</v>
      </c>
      <c r="AI12393">
        <v>40915</v>
      </c>
      <c r="AJ12393">
        <v>45902</v>
      </c>
      <c r="AL12393">
        <v>-2</v>
      </c>
      <c r="AM12393">
        <v>1</v>
      </c>
    </row>
    <row r="12394" spans="1:43" outlineLevel="1" x14ac:dyDescent="0.3">
      <c r="A12394" s="25">
        <v>12382</v>
      </c>
      <c r="B12394" s="25" t="s">
        <v>66</v>
      </c>
      <c r="C12394" t="s">
        <v>67</v>
      </c>
      <c r="D12394" t="s">
        <v>55307</v>
      </c>
      <c r="E12394" t="s">
        <v>69</v>
      </c>
      <c r="F12394" s="48" t="s">
        <v>55535</v>
      </c>
      <c r="G12394" s="25" t="s">
        <v>1790</v>
      </c>
      <c r="H12394" t="s">
        <v>1980</v>
      </c>
      <c r="I12394" t="s">
        <v>564</v>
      </c>
      <c r="J12394" s="25" t="s">
        <v>828</v>
      </c>
      <c r="K12394" t="s">
        <v>6044</v>
      </c>
      <c r="L12394" t="s">
        <v>55536</v>
      </c>
      <c r="M12394" t="s">
        <v>36909</v>
      </c>
      <c r="N12394" t="s">
        <v>46638</v>
      </c>
      <c r="O12394" t="s">
        <v>78</v>
      </c>
      <c r="P12394">
        <v>9</v>
      </c>
      <c r="Q12394">
        <v>0</v>
      </c>
      <c r="R12394">
        <v>0</v>
      </c>
      <c r="S12394" t="s">
        <v>79</v>
      </c>
      <c r="T12394">
        <v>9.3409999999999993</v>
      </c>
      <c r="U12394">
        <v>1450</v>
      </c>
      <c r="V12394" t="s">
        <v>7400</v>
      </c>
      <c r="W12394" t="s">
        <v>6586</v>
      </c>
      <c r="Y12394" t="s">
        <v>1498</v>
      </c>
      <c r="AA12394" t="s">
        <v>1965</v>
      </c>
      <c r="AI12394">
        <v>40915</v>
      </c>
      <c r="AJ12394">
        <v>45800</v>
      </c>
      <c r="AK12394">
        <v>41666</v>
      </c>
      <c r="AL12394">
        <v>-8</v>
      </c>
      <c r="AM12394">
        <v>2</v>
      </c>
      <c r="AP12394">
        <v>-4</v>
      </c>
      <c r="AQ12394">
        <v>1</v>
      </c>
    </row>
    <row r="12395" spans="1:43" outlineLevel="1" x14ac:dyDescent="0.3">
      <c r="A12395" s="25">
        <v>12383</v>
      </c>
      <c r="B12395" s="25" t="s">
        <v>66</v>
      </c>
      <c r="C12395" t="s">
        <v>67</v>
      </c>
      <c r="D12395" t="s">
        <v>5338</v>
      </c>
      <c r="E12395" t="s">
        <v>69</v>
      </c>
      <c r="F12395" s="48" t="s">
        <v>55537</v>
      </c>
      <c r="G12395" s="25" t="s">
        <v>1790</v>
      </c>
      <c r="H12395" t="s">
        <v>1980</v>
      </c>
      <c r="I12395" t="s">
        <v>564</v>
      </c>
      <c r="J12395" s="25" t="s">
        <v>828</v>
      </c>
      <c r="K12395" t="s">
        <v>6044</v>
      </c>
      <c r="L12395" t="s">
        <v>55536</v>
      </c>
      <c r="M12395" t="s">
        <v>46637</v>
      </c>
      <c r="N12395" t="s">
        <v>46638</v>
      </c>
      <c r="O12395" t="s">
        <v>78</v>
      </c>
      <c r="P12395">
        <v>2</v>
      </c>
      <c r="Q12395">
        <v>0</v>
      </c>
      <c r="R12395">
        <v>0</v>
      </c>
      <c r="S12395" t="s">
        <v>79</v>
      </c>
      <c r="T12395">
        <v>46.7</v>
      </c>
      <c r="U12395">
        <v>14275.905000000001</v>
      </c>
      <c r="V12395" t="s">
        <v>7400</v>
      </c>
      <c r="W12395" t="s">
        <v>6586</v>
      </c>
      <c r="Y12395" t="s">
        <v>1498</v>
      </c>
      <c r="AA12395" t="s">
        <v>1965</v>
      </c>
      <c r="AI12395">
        <v>40915</v>
      </c>
      <c r="AJ12395">
        <v>43445</v>
      </c>
      <c r="AK12395">
        <v>43612</v>
      </c>
    </row>
    <row r="12396" spans="1:43" outlineLevel="1" x14ac:dyDescent="0.3">
      <c r="A12396" s="25">
        <v>12384</v>
      </c>
      <c r="B12396" s="25" t="s">
        <v>112</v>
      </c>
      <c r="C12396" t="s">
        <v>67</v>
      </c>
      <c r="D12396" t="s">
        <v>3759</v>
      </c>
      <c r="E12396" t="s">
        <v>69</v>
      </c>
      <c r="F12396" s="48" t="s">
        <v>55538</v>
      </c>
      <c r="G12396" s="25" t="s">
        <v>1790</v>
      </c>
      <c r="H12396" t="s">
        <v>1980</v>
      </c>
      <c r="I12396" t="s">
        <v>564</v>
      </c>
      <c r="J12396" s="25" t="s">
        <v>828</v>
      </c>
      <c r="K12396" t="s">
        <v>6044</v>
      </c>
      <c r="L12396" t="s">
        <v>55539</v>
      </c>
      <c r="M12396" t="s">
        <v>36909</v>
      </c>
      <c r="N12396" t="s">
        <v>46641</v>
      </c>
      <c r="O12396" t="s">
        <v>78</v>
      </c>
      <c r="P12396">
        <v>2</v>
      </c>
      <c r="Q12396">
        <v>1</v>
      </c>
      <c r="R12396">
        <v>2</v>
      </c>
      <c r="S12396" t="s">
        <v>116</v>
      </c>
      <c r="T12396">
        <v>56.43</v>
      </c>
      <c r="U12396">
        <v>92504.006099999999</v>
      </c>
      <c r="V12396" t="s">
        <v>7400</v>
      </c>
      <c r="W12396" t="s">
        <v>6586</v>
      </c>
      <c r="Y12396" t="s">
        <v>1498</v>
      </c>
      <c r="AA12396" t="s">
        <v>1965</v>
      </c>
      <c r="AB12396" t="s">
        <v>758</v>
      </c>
      <c r="AI12396">
        <v>44338</v>
      </c>
      <c r="AJ12396">
        <v>45468</v>
      </c>
      <c r="AK12396">
        <v>45508</v>
      </c>
      <c r="AN12396">
        <v>-6</v>
      </c>
      <c r="AO12396">
        <v>1</v>
      </c>
    </row>
    <row r="12397" spans="1:43" outlineLevel="1" x14ac:dyDescent="0.3">
      <c r="A12397" s="25">
        <v>12385</v>
      </c>
      <c r="B12397" s="25" t="s">
        <v>66</v>
      </c>
      <c r="C12397" t="s">
        <v>67</v>
      </c>
      <c r="D12397" t="s">
        <v>7135</v>
      </c>
      <c r="E12397" t="s">
        <v>69</v>
      </c>
      <c r="F12397" s="48" t="s">
        <v>55540</v>
      </c>
      <c r="G12397" s="25" t="s">
        <v>1790</v>
      </c>
      <c r="H12397" t="s">
        <v>1980</v>
      </c>
      <c r="I12397" t="s">
        <v>564</v>
      </c>
      <c r="J12397" s="25" t="s">
        <v>828</v>
      </c>
      <c r="K12397" t="s">
        <v>6044</v>
      </c>
      <c r="L12397" t="s">
        <v>55533</v>
      </c>
      <c r="M12397" t="s">
        <v>7398</v>
      </c>
      <c r="N12397" t="s">
        <v>55541</v>
      </c>
      <c r="O12397" t="s">
        <v>78</v>
      </c>
      <c r="P12397">
        <v>3</v>
      </c>
      <c r="Q12397">
        <v>0</v>
      </c>
      <c r="R12397">
        <v>0</v>
      </c>
      <c r="S12397" t="s">
        <v>79</v>
      </c>
      <c r="T12397">
        <v>4.7474999999999996</v>
      </c>
      <c r="U12397">
        <v>737.4375</v>
      </c>
      <c r="V12397" t="s">
        <v>7400</v>
      </c>
      <c r="W12397" t="s">
        <v>6586</v>
      </c>
      <c r="Y12397" t="s">
        <v>1498</v>
      </c>
      <c r="AA12397" t="s">
        <v>1965</v>
      </c>
      <c r="AI12397">
        <v>40915</v>
      </c>
    </row>
    <row r="12398" spans="1:43" outlineLevel="1" x14ac:dyDescent="0.3">
      <c r="A12398" s="25">
        <v>12386</v>
      </c>
      <c r="B12398" s="25" t="s">
        <v>66</v>
      </c>
      <c r="C12398" t="s">
        <v>67</v>
      </c>
      <c r="D12398" t="s">
        <v>14661</v>
      </c>
      <c r="E12398" t="s">
        <v>197</v>
      </c>
      <c r="F12398" s="48" t="s">
        <v>55542</v>
      </c>
      <c r="G12398" s="25" t="s">
        <v>1790</v>
      </c>
      <c r="H12398" t="s">
        <v>1980</v>
      </c>
      <c r="I12398" t="s">
        <v>564</v>
      </c>
      <c r="J12398" s="25" t="s">
        <v>828</v>
      </c>
      <c r="K12398" t="s">
        <v>6044</v>
      </c>
      <c r="L12398" t="s">
        <v>55536</v>
      </c>
      <c r="M12398" t="s">
        <v>7398</v>
      </c>
      <c r="N12398" t="s">
        <v>55543</v>
      </c>
      <c r="O12398" t="s">
        <v>78</v>
      </c>
      <c r="P12398">
        <v>2</v>
      </c>
      <c r="Q12398">
        <v>0</v>
      </c>
      <c r="R12398">
        <v>0</v>
      </c>
      <c r="S12398" t="s">
        <v>79</v>
      </c>
      <c r="T12398">
        <v>5.1772999999999998</v>
      </c>
      <c r="U12398">
        <v>804.19500000000005</v>
      </c>
      <c r="V12398" t="s">
        <v>7400</v>
      </c>
      <c r="W12398" t="s">
        <v>6586</v>
      </c>
      <c r="Y12398" t="s">
        <v>1498</v>
      </c>
      <c r="AA12398" t="s">
        <v>1965</v>
      </c>
      <c r="AI12398">
        <v>40915</v>
      </c>
    </row>
    <row r="12399" spans="1:43" outlineLevel="1" x14ac:dyDescent="0.3">
      <c r="A12399" s="25">
        <v>12387</v>
      </c>
      <c r="B12399" s="25" t="s">
        <v>66</v>
      </c>
      <c r="C12399" t="s">
        <v>67</v>
      </c>
      <c r="D12399" t="s">
        <v>15490</v>
      </c>
      <c r="E12399" t="s">
        <v>69</v>
      </c>
      <c r="F12399" s="48" t="s">
        <v>55544</v>
      </c>
      <c r="G12399" s="25" t="s">
        <v>1790</v>
      </c>
      <c r="H12399" t="s">
        <v>1980</v>
      </c>
      <c r="I12399" t="s">
        <v>564</v>
      </c>
      <c r="J12399" s="25" t="s">
        <v>828</v>
      </c>
      <c r="K12399" t="s">
        <v>6044</v>
      </c>
      <c r="L12399" t="s">
        <v>55536</v>
      </c>
      <c r="M12399" t="s">
        <v>7398</v>
      </c>
      <c r="N12399" t="s">
        <v>55545</v>
      </c>
      <c r="O12399" t="s">
        <v>78</v>
      </c>
      <c r="P12399">
        <v>3</v>
      </c>
      <c r="Q12399">
        <v>0</v>
      </c>
      <c r="R12399">
        <v>0</v>
      </c>
      <c r="S12399" t="s">
        <v>79</v>
      </c>
      <c r="T12399">
        <v>2.5886999999999998</v>
      </c>
      <c r="U12399">
        <v>402.09750000000003</v>
      </c>
      <c r="V12399" t="s">
        <v>7400</v>
      </c>
      <c r="W12399" t="s">
        <v>6586</v>
      </c>
      <c r="Y12399" t="s">
        <v>1498</v>
      </c>
      <c r="AA12399" t="s">
        <v>1965</v>
      </c>
      <c r="AI12399">
        <v>40915</v>
      </c>
    </row>
    <row r="12400" spans="1:43" outlineLevel="1" x14ac:dyDescent="0.3">
      <c r="A12400" s="25">
        <v>12388</v>
      </c>
      <c r="B12400" s="25" t="s">
        <v>66</v>
      </c>
      <c r="C12400" t="s">
        <v>67</v>
      </c>
      <c r="D12400" t="s">
        <v>15748</v>
      </c>
      <c r="E12400" t="s">
        <v>197</v>
      </c>
      <c r="F12400" s="48" t="s">
        <v>55546</v>
      </c>
      <c r="G12400" s="25" t="s">
        <v>1790</v>
      </c>
      <c r="H12400" t="s">
        <v>1980</v>
      </c>
      <c r="I12400" t="s">
        <v>564</v>
      </c>
      <c r="J12400" s="25" t="s">
        <v>828</v>
      </c>
      <c r="K12400" t="s">
        <v>6044</v>
      </c>
      <c r="L12400" t="s">
        <v>46636</v>
      </c>
      <c r="M12400" t="s">
        <v>7398</v>
      </c>
      <c r="N12400" t="s">
        <v>55547</v>
      </c>
      <c r="O12400" t="s">
        <v>78</v>
      </c>
      <c r="P12400">
        <v>2</v>
      </c>
      <c r="Q12400">
        <v>0</v>
      </c>
      <c r="R12400">
        <v>0</v>
      </c>
      <c r="S12400" t="s">
        <v>79</v>
      </c>
      <c r="T12400">
        <v>4.1379000000000001</v>
      </c>
      <c r="U12400">
        <v>642.73500000000001</v>
      </c>
      <c r="V12400" t="s">
        <v>7400</v>
      </c>
      <c r="W12400" t="s">
        <v>6586</v>
      </c>
      <c r="Y12400" t="s">
        <v>1498</v>
      </c>
      <c r="AA12400" t="s">
        <v>1965</v>
      </c>
      <c r="AI12400">
        <v>40915</v>
      </c>
    </row>
    <row r="12401" spans="1:43" outlineLevel="1" x14ac:dyDescent="0.3">
      <c r="A12401" s="25">
        <v>12389</v>
      </c>
      <c r="B12401" s="25" t="s">
        <v>66</v>
      </c>
      <c r="C12401" t="s">
        <v>67</v>
      </c>
      <c r="D12401" t="s">
        <v>601</v>
      </c>
      <c r="E12401" t="s">
        <v>197</v>
      </c>
      <c r="F12401" s="48" t="s">
        <v>55548</v>
      </c>
      <c r="G12401" s="25" t="s">
        <v>1790</v>
      </c>
      <c r="H12401" t="s">
        <v>1980</v>
      </c>
      <c r="I12401" t="s">
        <v>564</v>
      </c>
      <c r="J12401" s="25" t="s">
        <v>828</v>
      </c>
      <c r="K12401" t="s">
        <v>6044</v>
      </c>
      <c r="L12401" t="s">
        <v>55530</v>
      </c>
      <c r="M12401" t="s">
        <v>36909</v>
      </c>
      <c r="N12401" t="s">
        <v>55549</v>
      </c>
      <c r="O12401" t="s">
        <v>78</v>
      </c>
      <c r="P12401">
        <v>2</v>
      </c>
      <c r="Q12401">
        <v>0</v>
      </c>
      <c r="R12401">
        <v>0</v>
      </c>
      <c r="S12401" t="s">
        <v>79</v>
      </c>
      <c r="T12401">
        <v>6.5366999999999997</v>
      </c>
      <c r="U12401">
        <v>1015.34</v>
      </c>
      <c r="V12401" t="s">
        <v>7400</v>
      </c>
      <c r="W12401" t="s">
        <v>6586</v>
      </c>
      <c r="Y12401" t="s">
        <v>1498</v>
      </c>
      <c r="AA12401" t="s">
        <v>1965</v>
      </c>
      <c r="AI12401">
        <v>40915</v>
      </c>
    </row>
    <row r="12402" spans="1:43" outlineLevel="1" x14ac:dyDescent="0.3">
      <c r="A12402" s="25">
        <v>12390</v>
      </c>
      <c r="B12402" s="25" t="s">
        <v>66</v>
      </c>
      <c r="C12402" t="s">
        <v>67</v>
      </c>
      <c r="D12402" t="s">
        <v>15242</v>
      </c>
      <c r="E12402" t="s">
        <v>69</v>
      </c>
      <c r="F12402" s="48" t="s">
        <v>55550</v>
      </c>
      <c r="G12402" s="25" t="s">
        <v>1790</v>
      </c>
      <c r="H12402" t="s">
        <v>1980</v>
      </c>
      <c r="I12402" t="s">
        <v>564</v>
      </c>
      <c r="J12402" s="25" t="s">
        <v>828</v>
      </c>
      <c r="K12402" t="s">
        <v>6044</v>
      </c>
      <c r="L12402" t="s">
        <v>55530</v>
      </c>
      <c r="M12402" t="s">
        <v>36909</v>
      </c>
      <c r="N12402" t="s">
        <v>55551</v>
      </c>
      <c r="O12402" t="s">
        <v>78</v>
      </c>
      <c r="P12402">
        <v>4</v>
      </c>
      <c r="Q12402">
        <v>0</v>
      </c>
      <c r="R12402">
        <v>0</v>
      </c>
      <c r="S12402" t="s">
        <v>79</v>
      </c>
      <c r="T12402">
        <v>16.358000000000001</v>
      </c>
      <c r="U12402">
        <v>3055.3074999999999</v>
      </c>
      <c r="V12402" t="s">
        <v>7400</v>
      </c>
      <c r="W12402" t="s">
        <v>6586</v>
      </c>
      <c r="Y12402" t="s">
        <v>1498</v>
      </c>
      <c r="AA12402" t="s">
        <v>1965</v>
      </c>
      <c r="AH12402" t="s">
        <v>55552</v>
      </c>
      <c r="AI12402">
        <v>40915</v>
      </c>
      <c r="AJ12402">
        <v>45748</v>
      </c>
      <c r="AK12402">
        <v>42213</v>
      </c>
      <c r="AL12402">
        <v>-1</v>
      </c>
      <c r="AM12402">
        <v>1</v>
      </c>
    </row>
    <row r="12403" spans="1:43" outlineLevel="1" x14ac:dyDescent="0.3">
      <c r="A12403" s="25">
        <v>12391</v>
      </c>
      <c r="B12403" s="25" t="s">
        <v>112</v>
      </c>
      <c r="C12403" t="s">
        <v>67</v>
      </c>
      <c r="D12403" t="s">
        <v>55553</v>
      </c>
      <c r="E12403" t="s">
        <v>197</v>
      </c>
      <c r="F12403" s="48" t="s">
        <v>55554</v>
      </c>
      <c r="G12403" s="25" t="s">
        <v>1790</v>
      </c>
      <c r="H12403" t="s">
        <v>1980</v>
      </c>
      <c r="I12403" t="s">
        <v>564</v>
      </c>
      <c r="J12403" s="25" t="s">
        <v>828</v>
      </c>
      <c r="K12403" t="s">
        <v>6044</v>
      </c>
      <c r="L12403" t="s">
        <v>55533</v>
      </c>
      <c r="M12403" t="s">
        <v>7398</v>
      </c>
      <c r="N12403" t="s">
        <v>55555</v>
      </c>
      <c r="O12403" t="s">
        <v>78</v>
      </c>
      <c r="P12403">
        <v>1</v>
      </c>
      <c r="Q12403">
        <v>0</v>
      </c>
      <c r="R12403">
        <v>1</v>
      </c>
      <c r="S12403" t="s">
        <v>116</v>
      </c>
      <c r="T12403">
        <v>82.784999999999997</v>
      </c>
      <c r="U12403">
        <v>97622.643400000001</v>
      </c>
      <c r="V12403" t="s">
        <v>7400</v>
      </c>
      <c r="W12403" t="s">
        <v>6586</v>
      </c>
      <c r="Y12403" t="s">
        <v>1498</v>
      </c>
      <c r="AA12403" t="s">
        <v>1965</v>
      </c>
      <c r="AI12403">
        <v>43770</v>
      </c>
      <c r="AJ12403">
        <v>44985</v>
      </c>
      <c r="AK12403">
        <v>45393</v>
      </c>
      <c r="AP12403">
        <v>-1</v>
      </c>
      <c r="AQ12403">
        <v>1</v>
      </c>
    </row>
    <row r="12404" spans="1:43" outlineLevel="1" x14ac:dyDescent="0.3">
      <c r="A12404" s="25">
        <v>12392</v>
      </c>
      <c r="B12404" s="25" t="s">
        <v>112</v>
      </c>
      <c r="C12404" t="s">
        <v>67</v>
      </c>
      <c r="D12404" t="s">
        <v>15182</v>
      </c>
      <c r="E12404" t="s">
        <v>69</v>
      </c>
      <c r="F12404" s="48" t="s">
        <v>55556</v>
      </c>
      <c r="G12404" s="25" t="s">
        <v>1790</v>
      </c>
      <c r="H12404" t="s">
        <v>1980</v>
      </c>
      <c r="I12404" t="s">
        <v>564</v>
      </c>
      <c r="J12404" s="25" t="s">
        <v>828</v>
      </c>
      <c r="K12404" t="s">
        <v>6044</v>
      </c>
      <c r="L12404" t="s">
        <v>55557</v>
      </c>
      <c r="M12404" t="s">
        <v>7398</v>
      </c>
      <c r="N12404" t="s">
        <v>55558</v>
      </c>
      <c r="O12404" t="s">
        <v>78</v>
      </c>
      <c r="P12404">
        <v>31</v>
      </c>
      <c r="Q12404">
        <v>9</v>
      </c>
      <c r="R12404">
        <v>14</v>
      </c>
      <c r="S12404" t="s">
        <v>116</v>
      </c>
      <c r="T12404">
        <v>94.93</v>
      </c>
      <c r="U12404">
        <v>155615.90109999999</v>
      </c>
      <c r="V12404" t="s">
        <v>7400</v>
      </c>
      <c r="W12404" t="s">
        <v>6586</v>
      </c>
      <c r="Y12404" t="s">
        <v>1498</v>
      </c>
      <c r="AA12404" t="s">
        <v>1965</v>
      </c>
      <c r="AI12404">
        <v>43770</v>
      </c>
      <c r="AJ12404">
        <v>45666</v>
      </c>
      <c r="AK12404">
        <v>45568</v>
      </c>
      <c r="AL12404">
        <v>-2</v>
      </c>
      <c r="AM12404">
        <v>1</v>
      </c>
    </row>
    <row r="12405" spans="1:43" outlineLevel="1" x14ac:dyDescent="0.3">
      <c r="A12405" s="25">
        <v>12393</v>
      </c>
      <c r="B12405" s="25" t="s">
        <v>66</v>
      </c>
      <c r="C12405" t="s">
        <v>67</v>
      </c>
      <c r="D12405" t="s">
        <v>55307</v>
      </c>
      <c r="E12405" t="s">
        <v>197</v>
      </c>
      <c r="F12405" s="48" t="s">
        <v>55559</v>
      </c>
      <c r="G12405" s="25" t="s">
        <v>1790</v>
      </c>
      <c r="H12405" t="s">
        <v>1980</v>
      </c>
      <c r="I12405" t="s">
        <v>564</v>
      </c>
      <c r="J12405" s="25" t="s">
        <v>828</v>
      </c>
      <c r="K12405" t="s">
        <v>6044</v>
      </c>
      <c r="L12405" t="s">
        <v>55533</v>
      </c>
      <c r="M12405" t="s">
        <v>46637</v>
      </c>
      <c r="N12405" t="s">
        <v>55560</v>
      </c>
      <c r="O12405" t="s">
        <v>78</v>
      </c>
      <c r="P12405">
        <v>11</v>
      </c>
      <c r="Q12405">
        <v>0</v>
      </c>
      <c r="R12405">
        <v>0</v>
      </c>
      <c r="S12405" t="s">
        <v>79</v>
      </c>
      <c r="T12405">
        <v>335.17930000000001</v>
      </c>
      <c r="U12405">
        <v>52029.900800000003</v>
      </c>
      <c r="V12405" t="s">
        <v>7400</v>
      </c>
      <c r="W12405" t="s">
        <v>6586</v>
      </c>
      <c r="Y12405" t="s">
        <v>1498</v>
      </c>
      <c r="AA12405" t="s">
        <v>1965</v>
      </c>
      <c r="AI12405">
        <v>40915</v>
      </c>
      <c r="AJ12405">
        <v>45573</v>
      </c>
      <c r="AN12405">
        <v>-2</v>
      </c>
      <c r="AO12405">
        <v>1</v>
      </c>
      <c r="AP12405">
        <v>-1</v>
      </c>
      <c r="AQ12405">
        <v>1</v>
      </c>
    </row>
    <row r="12406" spans="1:43" outlineLevel="1" x14ac:dyDescent="0.3">
      <c r="A12406" s="25">
        <v>12394</v>
      </c>
      <c r="B12406" s="25" t="s">
        <v>66</v>
      </c>
      <c r="C12406" t="s">
        <v>67</v>
      </c>
      <c r="D12406" t="s">
        <v>55561</v>
      </c>
      <c r="E12406" t="s">
        <v>197</v>
      </c>
      <c r="F12406" s="48" t="s">
        <v>55562</v>
      </c>
      <c r="G12406" s="25" t="s">
        <v>1790</v>
      </c>
      <c r="H12406" t="s">
        <v>1980</v>
      </c>
      <c r="I12406" t="s">
        <v>564</v>
      </c>
      <c r="J12406" s="25" t="s">
        <v>828</v>
      </c>
      <c r="K12406" t="s">
        <v>6044</v>
      </c>
      <c r="L12406" t="s">
        <v>55536</v>
      </c>
      <c r="M12406" t="s">
        <v>46637</v>
      </c>
      <c r="N12406" t="s">
        <v>55563</v>
      </c>
      <c r="O12406" t="s">
        <v>78</v>
      </c>
      <c r="P12406">
        <v>1</v>
      </c>
      <c r="Q12406">
        <v>3</v>
      </c>
      <c r="R12406">
        <v>4</v>
      </c>
      <c r="S12406" t="s">
        <v>79</v>
      </c>
      <c r="T12406">
        <v>23.053799999999999</v>
      </c>
      <c r="U12406">
        <v>7097.6886000000004</v>
      </c>
      <c r="V12406" t="s">
        <v>7400</v>
      </c>
      <c r="W12406" t="s">
        <v>6586</v>
      </c>
      <c r="Y12406" t="s">
        <v>1498</v>
      </c>
      <c r="AA12406" t="s">
        <v>1965</v>
      </c>
      <c r="AH12406" t="s">
        <v>55564</v>
      </c>
      <c r="AI12406">
        <v>40915</v>
      </c>
      <c r="AJ12406">
        <v>45178</v>
      </c>
      <c r="AK12406">
        <v>43808</v>
      </c>
      <c r="AP12406">
        <v>-12</v>
      </c>
      <c r="AQ12406">
        <v>2</v>
      </c>
    </row>
    <row r="12407" spans="1:43" outlineLevel="1" x14ac:dyDescent="0.3">
      <c r="A12407" s="25">
        <v>12395</v>
      </c>
      <c r="B12407" s="25" t="s">
        <v>66</v>
      </c>
      <c r="C12407" t="s">
        <v>67</v>
      </c>
      <c r="D12407" t="s">
        <v>1897</v>
      </c>
      <c r="E12407" t="s">
        <v>197</v>
      </c>
      <c r="F12407" s="48" t="s">
        <v>55565</v>
      </c>
      <c r="G12407" s="25" t="s">
        <v>1790</v>
      </c>
      <c r="H12407" t="s">
        <v>1980</v>
      </c>
      <c r="I12407" t="s">
        <v>564</v>
      </c>
      <c r="J12407" s="25" t="s">
        <v>828</v>
      </c>
      <c r="K12407" t="s">
        <v>6044</v>
      </c>
      <c r="L12407" t="s">
        <v>55566</v>
      </c>
      <c r="M12407" t="s">
        <v>36909</v>
      </c>
      <c r="N12407" t="s">
        <v>55567</v>
      </c>
      <c r="O12407" t="s">
        <v>78</v>
      </c>
      <c r="P12407">
        <v>4</v>
      </c>
      <c r="Q12407">
        <v>0</v>
      </c>
      <c r="R12407">
        <v>0</v>
      </c>
      <c r="S12407" t="s">
        <v>79</v>
      </c>
      <c r="T12407">
        <v>21.85</v>
      </c>
      <c r="U12407">
        <v>6653.3249999999998</v>
      </c>
      <c r="V12407" t="s">
        <v>7400</v>
      </c>
      <c r="W12407" t="s">
        <v>6586</v>
      </c>
      <c r="Y12407" t="s">
        <v>1498</v>
      </c>
      <c r="AA12407" t="s">
        <v>1965</v>
      </c>
      <c r="AI12407">
        <v>40915</v>
      </c>
      <c r="AJ12407">
        <v>45913</v>
      </c>
      <c r="AK12407">
        <v>42613</v>
      </c>
      <c r="AL12407">
        <v>-6</v>
      </c>
      <c r="AM12407">
        <v>1</v>
      </c>
    </row>
    <row r="12408" spans="1:43" outlineLevel="1" x14ac:dyDescent="0.3">
      <c r="A12408" s="25">
        <v>12396</v>
      </c>
      <c r="B12408" s="25" t="s">
        <v>66</v>
      </c>
      <c r="C12408" t="s">
        <v>67</v>
      </c>
      <c r="D12408" t="s">
        <v>11203</v>
      </c>
      <c r="E12408" t="s">
        <v>69</v>
      </c>
      <c r="F12408" s="48" t="s">
        <v>55568</v>
      </c>
      <c r="G12408" s="25" t="s">
        <v>1790</v>
      </c>
      <c r="H12408" t="s">
        <v>1980</v>
      </c>
      <c r="I12408" t="s">
        <v>564</v>
      </c>
      <c r="J12408" s="25" t="s">
        <v>828</v>
      </c>
      <c r="K12408" t="s">
        <v>6044</v>
      </c>
      <c r="L12408" t="s">
        <v>55569</v>
      </c>
      <c r="M12408" t="s">
        <v>36909</v>
      </c>
      <c r="N12408" t="s">
        <v>55570</v>
      </c>
      <c r="O12408" t="s">
        <v>78</v>
      </c>
      <c r="P12408">
        <v>1</v>
      </c>
      <c r="Q12408">
        <v>0</v>
      </c>
      <c r="R12408">
        <v>0</v>
      </c>
      <c r="S12408" t="s">
        <v>79</v>
      </c>
      <c r="T12408">
        <v>33.590000000000003</v>
      </c>
      <c r="U12408">
        <v>10244.950000000001</v>
      </c>
      <c r="V12408" t="s">
        <v>7400</v>
      </c>
      <c r="W12408" t="s">
        <v>6586</v>
      </c>
      <c r="Y12408" t="s">
        <v>1498</v>
      </c>
      <c r="AA12408" t="s">
        <v>1965</v>
      </c>
      <c r="AI12408">
        <v>40915</v>
      </c>
      <c r="AJ12408">
        <v>45698</v>
      </c>
      <c r="AK12408">
        <v>42603</v>
      </c>
      <c r="AL12408">
        <v>-4</v>
      </c>
      <c r="AM12408">
        <v>1</v>
      </c>
      <c r="AP12408">
        <v>-5</v>
      </c>
      <c r="AQ12408">
        <v>1</v>
      </c>
    </row>
    <row r="12409" spans="1:43" outlineLevel="1" x14ac:dyDescent="0.3">
      <c r="A12409" s="25">
        <v>12397</v>
      </c>
      <c r="B12409" s="25" t="s">
        <v>66</v>
      </c>
      <c r="C12409" t="s">
        <v>67</v>
      </c>
      <c r="D12409" t="s">
        <v>55304</v>
      </c>
      <c r="E12409" t="s">
        <v>197</v>
      </c>
      <c r="F12409" s="48" t="s">
        <v>55571</v>
      </c>
      <c r="G12409" s="25" t="s">
        <v>1790</v>
      </c>
      <c r="H12409" t="s">
        <v>1980</v>
      </c>
      <c r="I12409" t="s">
        <v>564</v>
      </c>
      <c r="J12409" s="25" t="s">
        <v>828</v>
      </c>
      <c r="K12409" t="s">
        <v>6044</v>
      </c>
      <c r="L12409" t="s">
        <v>55572</v>
      </c>
      <c r="M12409" t="s">
        <v>36909</v>
      </c>
      <c r="N12409" t="s">
        <v>55573</v>
      </c>
      <c r="O12409" t="s">
        <v>78</v>
      </c>
      <c r="P12409">
        <v>3</v>
      </c>
      <c r="Q12409">
        <v>2</v>
      </c>
      <c r="R12409">
        <v>3</v>
      </c>
      <c r="S12409" t="s">
        <v>79</v>
      </c>
      <c r="T12409">
        <v>30</v>
      </c>
      <c r="U12409">
        <v>9193.5</v>
      </c>
      <c r="V12409" t="s">
        <v>7400</v>
      </c>
      <c r="W12409" t="s">
        <v>6586</v>
      </c>
      <c r="Y12409" t="s">
        <v>1498</v>
      </c>
      <c r="AA12409" t="s">
        <v>1965</v>
      </c>
      <c r="AI12409">
        <v>40915</v>
      </c>
      <c r="AJ12409">
        <v>43753</v>
      </c>
      <c r="AK12409">
        <v>43787</v>
      </c>
    </row>
    <row r="12410" spans="1:43" outlineLevel="1" x14ac:dyDescent="0.3">
      <c r="A12410" s="25">
        <v>12398</v>
      </c>
      <c r="B12410" s="25" t="s">
        <v>66</v>
      </c>
      <c r="C12410" t="s">
        <v>67</v>
      </c>
      <c r="D12410" t="s">
        <v>26340</v>
      </c>
      <c r="E12410" t="s">
        <v>197</v>
      </c>
      <c r="F12410" s="48" t="s">
        <v>55574</v>
      </c>
      <c r="G12410" s="25" t="s">
        <v>1790</v>
      </c>
      <c r="H12410" t="s">
        <v>1980</v>
      </c>
      <c r="I12410" t="s">
        <v>564</v>
      </c>
      <c r="J12410" s="25" t="s">
        <v>828</v>
      </c>
      <c r="K12410" t="s">
        <v>6044</v>
      </c>
      <c r="L12410" t="s">
        <v>55539</v>
      </c>
      <c r="M12410" t="s">
        <v>36909</v>
      </c>
      <c r="N12410" t="s">
        <v>55575</v>
      </c>
      <c r="O12410" t="s">
        <v>78</v>
      </c>
      <c r="P12410">
        <v>40</v>
      </c>
      <c r="Q12410">
        <v>0</v>
      </c>
      <c r="R12410">
        <v>0</v>
      </c>
      <c r="S12410" t="s">
        <v>79</v>
      </c>
      <c r="T12410">
        <v>63.464399999999998</v>
      </c>
      <c r="U12410">
        <v>19178.855299999999</v>
      </c>
      <c r="V12410" t="s">
        <v>7400</v>
      </c>
      <c r="W12410" t="s">
        <v>6586</v>
      </c>
      <c r="Y12410" t="s">
        <v>1498</v>
      </c>
      <c r="AA12410" t="s">
        <v>1965</v>
      </c>
      <c r="AI12410">
        <v>40915</v>
      </c>
      <c r="AJ12410">
        <v>45782</v>
      </c>
      <c r="AK12410">
        <v>43610</v>
      </c>
      <c r="AL12410">
        <v>-1</v>
      </c>
      <c r="AM12410">
        <v>1</v>
      </c>
      <c r="AN12410">
        <v>-1</v>
      </c>
      <c r="AO12410">
        <v>1</v>
      </c>
      <c r="AP12410">
        <v>-8</v>
      </c>
      <c r="AQ12410">
        <v>1</v>
      </c>
    </row>
    <row r="12411" spans="1:43" outlineLevel="1" x14ac:dyDescent="0.3">
      <c r="A12411" s="25">
        <v>12399</v>
      </c>
      <c r="B12411" s="25" t="s">
        <v>66</v>
      </c>
      <c r="C12411" t="s">
        <v>67</v>
      </c>
      <c r="D12411" t="s">
        <v>55561</v>
      </c>
      <c r="E12411" t="s">
        <v>197</v>
      </c>
      <c r="F12411" s="48" t="s">
        <v>55576</v>
      </c>
      <c r="G12411" s="25" t="s">
        <v>1790</v>
      </c>
      <c r="H12411" t="s">
        <v>1980</v>
      </c>
      <c r="I12411" t="s">
        <v>564</v>
      </c>
      <c r="J12411" s="25" t="s">
        <v>828</v>
      </c>
      <c r="K12411" t="s">
        <v>6044</v>
      </c>
      <c r="L12411" t="s">
        <v>55533</v>
      </c>
      <c r="M12411" t="s">
        <v>36909</v>
      </c>
      <c r="N12411" t="s">
        <v>55577</v>
      </c>
      <c r="O12411" t="s">
        <v>78</v>
      </c>
      <c r="P12411">
        <v>2</v>
      </c>
      <c r="Q12411">
        <v>0</v>
      </c>
      <c r="R12411">
        <v>0</v>
      </c>
      <c r="S12411" t="s">
        <v>79</v>
      </c>
      <c r="T12411">
        <v>5.04</v>
      </c>
      <c r="U12411">
        <v>782.46</v>
      </c>
      <c r="V12411" t="s">
        <v>7400</v>
      </c>
      <c r="W12411" t="s">
        <v>6586</v>
      </c>
      <c r="Y12411" t="s">
        <v>55578</v>
      </c>
      <c r="AA12411" t="s">
        <v>1965</v>
      </c>
      <c r="AI12411">
        <v>40915</v>
      </c>
    </row>
    <row r="12412" spans="1:43" outlineLevel="1" x14ac:dyDescent="0.3">
      <c r="A12412" s="25">
        <v>12400</v>
      </c>
      <c r="B12412" s="25" t="s">
        <v>66</v>
      </c>
      <c r="C12412" t="s">
        <v>67</v>
      </c>
      <c r="D12412" t="s">
        <v>15490</v>
      </c>
      <c r="E12412" t="s">
        <v>69</v>
      </c>
      <c r="F12412" s="48" t="s">
        <v>55579</v>
      </c>
      <c r="G12412" s="25" t="s">
        <v>1790</v>
      </c>
      <c r="H12412" t="s">
        <v>1980</v>
      </c>
      <c r="I12412" t="s">
        <v>564</v>
      </c>
      <c r="J12412" s="25" t="s">
        <v>828</v>
      </c>
      <c r="K12412" t="s">
        <v>6044</v>
      </c>
      <c r="L12412" t="s">
        <v>55533</v>
      </c>
      <c r="M12412" t="s">
        <v>7398</v>
      </c>
      <c r="N12412" t="s">
        <v>55580</v>
      </c>
      <c r="O12412" t="s">
        <v>78</v>
      </c>
      <c r="P12412">
        <v>1</v>
      </c>
      <c r="Q12412">
        <v>0</v>
      </c>
      <c r="R12412">
        <v>0</v>
      </c>
      <c r="S12412" t="s">
        <v>79</v>
      </c>
      <c r="T12412">
        <v>2.3788</v>
      </c>
      <c r="U12412">
        <v>369.495</v>
      </c>
      <c r="V12412" t="s">
        <v>7400</v>
      </c>
      <c r="W12412" t="s">
        <v>6586</v>
      </c>
      <c r="Y12412" t="s">
        <v>55578</v>
      </c>
      <c r="AA12412" t="s">
        <v>1965</v>
      </c>
      <c r="AI12412">
        <v>40915</v>
      </c>
      <c r="AJ12412">
        <v>45215</v>
      </c>
      <c r="AP12412">
        <v>-4</v>
      </c>
      <c r="AQ12412">
        <v>2</v>
      </c>
    </row>
    <row r="12413" spans="1:43" outlineLevel="1" x14ac:dyDescent="0.3">
      <c r="A12413" s="25">
        <v>12401</v>
      </c>
      <c r="B12413" s="25" t="s">
        <v>66</v>
      </c>
      <c r="C12413" t="s">
        <v>67</v>
      </c>
      <c r="D12413" t="s">
        <v>15433</v>
      </c>
      <c r="E12413" t="s">
        <v>197</v>
      </c>
      <c r="F12413" s="48" t="s">
        <v>55581</v>
      </c>
      <c r="G12413" s="25" t="s">
        <v>1790</v>
      </c>
      <c r="H12413" t="s">
        <v>1980</v>
      </c>
      <c r="I12413" t="s">
        <v>564</v>
      </c>
      <c r="J12413" s="25" t="s">
        <v>828</v>
      </c>
      <c r="K12413" t="s">
        <v>6044</v>
      </c>
      <c r="L12413" t="s">
        <v>55530</v>
      </c>
      <c r="M12413" t="s">
        <v>7398</v>
      </c>
      <c r="N12413" t="s">
        <v>55582</v>
      </c>
      <c r="O12413" t="s">
        <v>78</v>
      </c>
      <c r="P12413">
        <v>3</v>
      </c>
      <c r="Q12413">
        <v>0</v>
      </c>
      <c r="R12413">
        <v>0</v>
      </c>
      <c r="S12413" t="s">
        <v>79</v>
      </c>
      <c r="T12413">
        <v>1.919</v>
      </c>
      <c r="U12413">
        <v>298.08</v>
      </c>
      <c r="V12413" t="s">
        <v>7400</v>
      </c>
      <c r="W12413" t="s">
        <v>6586</v>
      </c>
      <c r="Y12413" t="s">
        <v>1498</v>
      </c>
      <c r="AA12413" t="s">
        <v>1965</v>
      </c>
      <c r="AI12413">
        <v>40915</v>
      </c>
    </row>
    <row r="12414" spans="1:43" outlineLevel="1" x14ac:dyDescent="0.3">
      <c r="A12414" s="25">
        <v>12402</v>
      </c>
      <c r="B12414" s="25" t="s">
        <v>66</v>
      </c>
      <c r="C12414" t="s">
        <v>67</v>
      </c>
      <c r="D12414" t="s">
        <v>15672</v>
      </c>
      <c r="E12414" t="s">
        <v>197</v>
      </c>
      <c r="F12414" s="48" t="s">
        <v>55583</v>
      </c>
      <c r="G12414" s="25" t="s">
        <v>1790</v>
      </c>
      <c r="H12414" t="s">
        <v>1980</v>
      </c>
      <c r="I12414" t="s">
        <v>564</v>
      </c>
      <c r="J12414" s="25" t="s">
        <v>828</v>
      </c>
      <c r="K12414" t="s">
        <v>6044</v>
      </c>
      <c r="L12414" t="s">
        <v>55533</v>
      </c>
      <c r="M12414" t="s">
        <v>7398</v>
      </c>
      <c r="N12414" t="s">
        <v>55584</v>
      </c>
      <c r="O12414" t="s">
        <v>78</v>
      </c>
      <c r="P12414">
        <v>11</v>
      </c>
      <c r="Q12414">
        <v>8</v>
      </c>
      <c r="R12414">
        <v>25</v>
      </c>
      <c r="S12414" t="s">
        <v>79</v>
      </c>
      <c r="T12414">
        <v>4.7474999999999996</v>
      </c>
      <c r="U12414">
        <v>737.4375</v>
      </c>
      <c r="V12414" t="s">
        <v>7400</v>
      </c>
      <c r="W12414" t="s">
        <v>6586</v>
      </c>
      <c r="Y12414" t="s">
        <v>1498</v>
      </c>
      <c r="AA12414" t="s">
        <v>1965</v>
      </c>
      <c r="AI12414">
        <v>40915</v>
      </c>
      <c r="AJ12414">
        <v>45831</v>
      </c>
      <c r="AL12414">
        <v>-4</v>
      </c>
      <c r="AM12414">
        <v>1</v>
      </c>
      <c r="AP12414">
        <v>-4</v>
      </c>
      <c r="AQ12414">
        <v>2</v>
      </c>
    </row>
    <row r="12415" spans="1:43" outlineLevel="1" x14ac:dyDescent="0.3">
      <c r="A12415" s="25">
        <v>12403</v>
      </c>
      <c r="B12415" s="25" t="s">
        <v>66</v>
      </c>
      <c r="C12415" t="s">
        <v>67</v>
      </c>
      <c r="D12415" t="s">
        <v>1504</v>
      </c>
      <c r="E12415" t="s">
        <v>69</v>
      </c>
      <c r="F12415" s="48" t="s">
        <v>55585</v>
      </c>
      <c r="G12415" s="25" t="s">
        <v>1790</v>
      </c>
      <c r="H12415" t="s">
        <v>1980</v>
      </c>
      <c r="I12415" t="s">
        <v>564</v>
      </c>
      <c r="J12415" s="25" t="s">
        <v>828</v>
      </c>
      <c r="K12415" t="s">
        <v>6044</v>
      </c>
      <c r="L12415" t="s">
        <v>55536</v>
      </c>
      <c r="M12415" t="s">
        <v>7398</v>
      </c>
      <c r="N12415" t="s">
        <v>55586</v>
      </c>
      <c r="O12415" t="s">
        <v>78</v>
      </c>
      <c r="P12415">
        <v>7</v>
      </c>
      <c r="Q12415">
        <v>3</v>
      </c>
      <c r="R12415">
        <v>10</v>
      </c>
      <c r="S12415" t="s">
        <v>79</v>
      </c>
      <c r="T12415">
        <v>5.1772999999999998</v>
      </c>
      <c r="U12415">
        <v>804.19500000000005</v>
      </c>
      <c r="V12415" t="s">
        <v>7400</v>
      </c>
      <c r="W12415" t="s">
        <v>6586</v>
      </c>
      <c r="Y12415" t="s">
        <v>1498</v>
      </c>
      <c r="AA12415" t="s">
        <v>1965</v>
      </c>
      <c r="AH12415" t="s">
        <v>55587</v>
      </c>
      <c r="AI12415">
        <v>40915</v>
      </c>
      <c r="AJ12415">
        <v>43915</v>
      </c>
    </row>
    <row r="12416" spans="1:43" outlineLevel="1" x14ac:dyDescent="0.3">
      <c r="A12416" s="25">
        <v>12404</v>
      </c>
      <c r="B12416" s="25" t="s">
        <v>66</v>
      </c>
      <c r="C12416" t="s">
        <v>67</v>
      </c>
      <c r="D12416" t="s">
        <v>1504</v>
      </c>
      <c r="E12416" t="s">
        <v>197</v>
      </c>
      <c r="F12416" s="48" t="s">
        <v>55588</v>
      </c>
      <c r="G12416" s="25" t="s">
        <v>1790</v>
      </c>
      <c r="H12416" t="s">
        <v>1980</v>
      </c>
      <c r="I12416" t="s">
        <v>564</v>
      </c>
      <c r="J12416" s="25" t="s">
        <v>828</v>
      </c>
      <c r="K12416" t="s">
        <v>6044</v>
      </c>
      <c r="L12416" t="s">
        <v>55536</v>
      </c>
      <c r="M12416" t="s">
        <v>7398</v>
      </c>
      <c r="N12416" t="s">
        <v>55589</v>
      </c>
      <c r="O12416" t="s">
        <v>78</v>
      </c>
      <c r="P12416">
        <v>14</v>
      </c>
      <c r="Q12416">
        <v>11</v>
      </c>
      <c r="R12416">
        <v>22</v>
      </c>
      <c r="S12416" t="s">
        <v>79</v>
      </c>
      <c r="T12416">
        <v>2.5886999999999998</v>
      </c>
      <c r="U12416">
        <v>402.09750000000003</v>
      </c>
      <c r="V12416" t="s">
        <v>31379</v>
      </c>
      <c r="W12416" t="s">
        <v>6586</v>
      </c>
      <c r="Y12416" t="s">
        <v>1498</v>
      </c>
      <c r="AA12416" t="s">
        <v>1965</v>
      </c>
      <c r="AI12416">
        <v>40915</v>
      </c>
      <c r="AJ12416">
        <v>45863</v>
      </c>
      <c r="AL12416">
        <v>-1</v>
      </c>
      <c r="AM12416">
        <v>1</v>
      </c>
      <c r="AN12416">
        <v>-1</v>
      </c>
      <c r="AO12416">
        <v>1</v>
      </c>
    </row>
    <row r="12417" spans="1:43" outlineLevel="1" x14ac:dyDescent="0.3">
      <c r="A12417" s="25">
        <v>12405</v>
      </c>
      <c r="B12417" s="25" t="s">
        <v>66</v>
      </c>
      <c r="C12417" t="s">
        <v>67</v>
      </c>
      <c r="D12417" t="s">
        <v>15242</v>
      </c>
      <c r="E12417" t="s">
        <v>69</v>
      </c>
      <c r="F12417" s="48" t="s">
        <v>55590</v>
      </c>
      <c r="G12417" s="25" t="s">
        <v>1790</v>
      </c>
      <c r="H12417" t="s">
        <v>1980</v>
      </c>
      <c r="I12417" t="s">
        <v>564</v>
      </c>
      <c r="J12417" s="25" t="s">
        <v>828</v>
      </c>
      <c r="K12417" t="s">
        <v>6044</v>
      </c>
      <c r="L12417" t="s">
        <v>46636</v>
      </c>
      <c r="M12417" t="s">
        <v>7398</v>
      </c>
      <c r="N12417" t="s">
        <v>55591</v>
      </c>
      <c r="O12417" t="s">
        <v>78</v>
      </c>
      <c r="P12417">
        <v>8</v>
      </c>
      <c r="Q12417">
        <v>0</v>
      </c>
      <c r="R12417">
        <v>0</v>
      </c>
      <c r="S12417" t="s">
        <v>79</v>
      </c>
      <c r="T12417">
        <v>43.432099999999998</v>
      </c>
      <c r="U12417">
        <v>12003.7826</v>
      </c>
      <c r="V12417" t="s">
        <v>7400</v>
      </c>
      <c r="W12417" t="s">
        <v>6586</v>
      </c>
      <c r="Y12417" t="s">
        <v>1498</v>
      </c>
      <c r="AA12417" t="s">
        <v>1965</v>
      </c>
      <c r="AI12417">
        <v>40915</v>
      </c>
      <c r="AJ12417">
        <v>45395</v>
      </c>
      <c r="AK12417">
        <v>43330</v>
      </c>
      <c r="AN12417">
        <v>-2</v>
      </c>
      <c r="AO12417">
        <v>1</v>
      </c>
    </row>
    <row r="12418" spans="1:43" outlineLevel="1" x14ac:dyDescent="0.3">
      <c r="A12418" s="25">
        <v>12406</v>
      </c>
      <c r="B12418" s="25" t="s">
        <v>112</v>
      </c>
      <c r="C12418" t="s">
        <v>67</v>
      </c>
      <c r="D12418" t="s">
        <v>26340</v>
      </c>
      <c r="E12418" t="s">
        <v>197</v>
      </c>
      <c r="F12418" s="48" t="s">
        <v>55592</v>
      </c>
      <c r="G12418" s="25" t="s">
        <v>1790</v>
      </c>
      <c r="H12418" t="s">
        <v>1980</v>
      </c>
      <c r="I12418" t="s">
        <v>564</v>
      </c>
      <c r="J12418" s="25" t="s">
        <v>828</v>
      </c>
      <c r="K12418" t="s">
        <v>6044</v>
      </c>
      <c r="L12418" t="s">
        <v>46636</v>
      </c>
      <c r="M12418" t="s">
        <v>7398</v>
      </c>
      <c r="N12418" t="s">
        <v>55582</v>
      </c>
      <c r="O12418" t="s">
        <v>78</v>
      </c>
      <c r="P12418">
        <v>7</v>
      </c>
      <c r="Q12418">
        <v>2</v>
      </c>
      <c r="R12418">
        <v>4</v>
      </c>
      <c r="S12418" t="s">
        <v>116</v>
      </c>
      <c r="T12418">
        <v>23.58</v>
      </c>
      <c r="U12418">
        <v>10722.061799999999</v>
      </c>
      <c r="V12418" t="s">
        <v>7400</v>
      </c>
      <c r="W12418" t="s">
        <v>6586</v>
      </c>
      <c r="Y12418" t="s">
        <v>1498</v>
      </c>
      <c r="AA12418" t="s">
        <v>1965</v>
      </c>
      <c r="AI12418">
        <v>43770</v>
      </c>
      <c r="AJ12418">
        <v>45989</v>
      </c>
      <c r="AK12418">
        <v>44853</v>
      </c>
      <c r="AL12418">
        <v>-3</v>
      </c>
      <c r="AM12418">
        <v>2</v>
      </c>
    </row>
    <row r="12419" spans="1:43" outlineLevel="1" x14ac:dyDescent="0.3">
      <c r="A12419" s="25">
        <v>12407</v>
      </c>
      <c r="B12419" s="25" t="s">
        <v>66</v>
      </c>
      <c r="C12419" t="s">
        <v>67</v>
      </c>
      <c r="D12419" t="s">
        <v>54862</v>
      </c>
      <c r="E12419" t="s">
        <v>69</v>
      </c>
      <c r="F12419" s="48" t="s">
        <v>55593</v>
      </c>
      <c r="G12419" s="25" t="s">
        <v>1790</v>
      </c>
      <c r="H12419" t="s">
        <v>1980</v>
      </c>
      <c r="I12419" t="s">
        <v>564</v>
      </c>
      <c r="J12419" s="25" t="s">
        <v>828</v>
      </c>
      <c r="K12419" t="s">
        <v>6044</v>
      </c>
      <c r="L12419" t="s">
        <v>55557</v>
      </c>
      <c r="M12419" t="s">
        <v>7398</v>
      </c>
      <c r="N12419" t="s">
        <v>55594</v>
      </c>
      <c r="O12419" t="s">
        <v>78</v>
      </c>
      <c r="P12419">
        <v>1</v>
      </c>
      <c r="Q12419">
        <v>0</v>
      </c>
      <c r="R12419">
        <v>0</v>
      </c>
      <c r="S12419" t="s">
        <v>79</v>
      </c>
      <c r="T12419">
        <v>63.3703</v>
      </c>
      <c r="U12419">
        <v>12157.000400000001</v>
      </c>
      <c r="V12419" t="s">
        <v>7400</v>
      </c>
      <c r="W12419" t="s">
        <v>6586</v>
      </c>
      <c r="Y12419" t="s">
        <v>1498</v>
      </c>
      <c r="AA12419" t="s">
        <v>1965</v>
      </c>
      <c r="AI12419">
        <v>40915</v>
      </c>
      <c r="AJ12419">
        <v>44955</v>
      </c>
      <c r="AK12419">
        <v>42094</v>
      </c>
      <c r="AP12419">
        <v>-1</v>
      </c>
      <c r="AQ12419">
        <v>1</v>
      </c>
    </row>
    <row r="12420" spans="1:43" outlineLevel="1" x14ac:dyDescent="0.3">
      <c r="A12420" s="25">
        <v>12408</v>
      </c>
      <c r="B12420" s="25" t="s">
        <v>66</v>
      </c>
      <c r="C12420" t="s">
        <v>67</v>
      </c>
      <c r="D12420" t="s">
        <v>15142</v>
      </c>
      <c r="E12420" t="s">
        <v>197</v>
      </c>
      <c r="F12420" s="48" t="s">
        <v>55595</v>
      </c>
      <c r="G12420" s="25" t="s">
        <v>1790</v>
      </c>
      <c r="H12420" t="s">
        <v>1980</v>
      </c>
      <c r="I12420" t="s">
        <v>564</v>
      </c>
      <c r="J12420" s="25" t="s">
        <v>828</v>
      </c>
      <c r="K12420" t="s">
        <v>6044</v>
      </c>
      <c r="L12420" t="s">
        <v>55596</v>
      </c>
      <c r="M12420" t="s">
        <v>55597</v>
      </c>
      <c r="N12420" t="s">
        <v>55598</v>
      </c>
      <c r="O12420" t="s">
        <v>78</v>
      </c>
      <c r="P12420">
        <v>35</v>
      </c>
      <c r="Q12420">
        <v>170</v>
      </c>
      <c r="R12420">
        <v>250</v>
      </c>
      <c r="S12420" t="s">
        <v>79</v>
      </c>
      <c r="T12420">
        <v>0.73960000000000004</v>
      </c>
      <c r="U12420">
        <v>114.88500000000001</v>
      </c>
      <c r="V12420" t="s">
        <v>7400</v>
      </c>
      <c r="W12420" t="s">
        <v>6586</v>
      </c>
      <c r="Y12420" t="s">
        <v>23486</v>
      </c>
      <c r="AA12420" t="s">
        <v>1965</v>
      </c>
      <c r="AH12420" t="s">
        <v>55599</v>
      </c>
      <c r="AI12420">
        <v>40915</v>
      </c>
      <c r="AJ12420">
        <v>46008</v>
      </c>
      <c r="AL12420">
        <v>-109</v>
      </c>
      <c r="AM12420">
        <v>5</v>
      </c>
      <c r="AN12420">
        <v>-3</v>
      </c>
      <c r="AO12420">
        <v>1</v>
      </c>
    </row>
    <row r="12421" spans="1:43" outlineLevel="1" x14ac:dyDescent="0.3">
      <c r="A12421" s="25">
        <v>12409</v>
      </c>
      <c r="B12421" s="25" t="s">
        <v>66</v>
      </c>
      <c r="C12421" t="s">
        <v>67</v>
      </c>
      <c r="D12421" t="s">
        <v>15142</v>
      </c>
      <c r="E12421" t="s">
        <v>197</v>
      </c>
      <c r="F12421" s="48" t="s">
        <v>55600</v>
      </c>
      <c r="G12421" s="25" t="s">
        <v>1790</v>
      </c>
      <c r="H12421" t="s">
        <v>1980</v>
      </c>
      <c r="I12421" t="s">
        <v>564</v>
      </c>
      <c r="J12421" s="25" t="s">
        <v>828</v>
      </c>
      <c r="K12421" t="s">
        <v>6044</v>
      </c>
      <c r="L12421" t="s">
        <v>55601</v>
      </c>
      <c r="M12421" t="s">
        <v>55597</v>
      </c>
      <c r="N12421" t="s">
        <v>55602</v>
      </c>
      <c r="O12421" t="s">
        <v>78</v>
      </c>
      <c r="P12421">
        <v>7</v>
      </c>
      <c r="Q12421">
        <v>17</v>
      </c>
      <c r="R12421">
        <v>25</v>
      </c>
      <c r="S12421" t="s">
        <v>79</v>
      </c>
      <c r="T12421">
        <v>2.0689000000000002</v>
      </c>
      <c r="U12421">
        <v>321.36750000000001</v>
      </c>
      <c r="V12421" t="s">
        <v>7400</v>
      </c>
      <c r="W12421" t="s">
        <v>6586</v>
      </c>
      <c r="Y12421" t="s">
        <v>23486</v>
      </c>
      <c r="AA12421" t="s">
        <v>1965</v>
      </c>
      <c r="AI12421">
        <v>40915</v>
      </c>
      <c r="AJ12421">
        <v>45873</v>
      </c>
      <c r="AL12421">
        <v>-8</v>
      </c>
      <c r="AM12421">
        <v>2</v>
      </c>
    </row>
    <row r="12422" spans="1:43" outlineLevel="1" x14ac:dyDescent="0.3">
      <c r="A12422" s="25">
        <v>12410</v>
      </c>
      <c r="B12422" s="25" t="s">
        <v>112</v>
      </c>
      <c r="C12422" t="s">
        <v>67</v>
      </c>
      <c r="D12422" t="s">
        <v>55170</v>
      </c>
      <c r="E12422" t="s">
        <v>69</v>
      </c>
      <c r="F12422" s="48" t="s">
        <v>55603</v>
      </c>
      <c r="G12422" s="25" t="s">
        <v>1790</v>
      </c>
      <c r="H12422" t="s">
        <v>1980</v>
      </c>
      <c r="I12422" t="s">
        <v>564</v>
      </c>
      <c r="J12422" s="25" t="s">
        <v>828</v>
      </c>
      <c r="K12422" t="s">
        <v>6044</v>
      </c>
      <c r="L12422" t="s">
        <v>55604</v>
      </c>
      <c r="M12422" t="s">
        <v>46648</v>
      </c>
      <c r="N12422" t="s">
        <v>55605</v>
      </c>
      <c r="O12422" t="s">
        <v>78</v>
      </c>
      <c r="P12422">
        <v>5</v>
      </c>
      <c r="Q12422">
        <v>1</v>
      </c>
      <c r="R12422">
        <v>2</v>
      </c>
      <c r="S12422" t="s">
        <v>116</v>
      </c>
      <c r="T12422">
        <v>34.729999999999997</v>
      </c>
      <c r="U12422">
        <v>32689.959800000001</v>
      </c>
      <c r="V12422" t="s">
        <v>7400</v>
      </c>
      <c r="W12422" t="s">
        <v>6586</v>
      </c>
      <c r="Y12422" t="s">
        <v>1042</v>
      </c>
      <c r="AA12422" t="s">
        <v>1965</v>
      </c>
      <c r="AI12422">
        <v>43770</v>
      </c>
      <c r="AK12422">
        <v>45295</v>
      </c>
    </row>
    <row r="12423" spans="1:43" outlineLevel="1" x14ac:dyDescent="0.3">
      <c r="A12423" s="25">
        <v>12411</v>
      </c>
      <c r="B12423" s="25" t="s">
        <v>112</v>
      </c>
      <c r="C12423" t="s">
        <v>67</v>
      </c>
      <c r="D12423" t="s">
        <v>11203</v>
      </c>
      <c r="E12423" t="s">
        <v>197</v>
      </c>
      <c r="F12423" s="48" t="s">
        <v>55606</v>
      </c>
      <c r="G12423" s="25" t="s">
        <v>1790</v>
      </c>
      <c r="H12423" t="s">
        <v>1980</v>
      </c>
      <c r="I12423" t="s">
        <v>564</v>
      </c>
      <c r="J12423" s="25" t="s">
        <v>828</v>
      </c>
      <c r="K12423" t="s">
        <v>6044</v>
      </c>
      <c r="L12423" t="s">
        <v>55604</v>
      </c>
      <c r="M12423" t="s">
        <v>46648</v>
      </c>
      <c r="N12423" t="s">
        <v>55607</v>
      </c>
      <c r="O12423" t="s">
        <v>78</v>
      </c>
      <c r="P12423">
        <v>3</v>
      </c>
      <c r="Q12423">
        <v>2</v>
      </c>
      <c r="R12423">
        <v>3</v>
      </c>
      <c r="S12423" t="s">
        <v>116</v>
      </c>
      <c r="T12423">
        <v>70.95</v>
      </c>
      <c r="U12423">
        <v>109167.2175</v>
      </c>
      <c r="V12423" t="s">
        <v>7400</v>
      </c>
      <c r="W12423" t="s">
        <v>6586</v>
      </c>
      <c r="Y12423" t="s">
        <v>1042</v>
      </c>
      <c r="AA12423" t="s">
        <v>1965</v>
      </c>
      <c r="AI12423">
        <v>43770</v>
      </c>
      <c r="AJ12423">
        <v>45324</v>
      </c>
      <c r="AK12423">
        <v>45371</v>
      </c>
      <c r="AN12423">
        <v>-1</v>
      </c>
      <c r="AO12423">
        <v>1</v>
      </c>
      <c r="AP12423">
        <v>-2</v>
      </c>
      <c r="AQ12423">
        <v>1</v>
      </c>
    </row>
    <row r="12424" spans="1:43" outlineLevel="1" x14ac:dyDescent="0.3">
      <c r="A12424" s="25">
        <v>12412</v>
      </c>
      <c r="B12424" s="25" t="s">
        <v>66</v>
      </c>
      <c r="C12424" t="s">
        <v>67</v>
      </c>
      <c r="D12424" t="s">
        <v>11203</v>
      </c>
      <c r="E12424" t="s">
        <v>69</v>
      </c>
      <c r="F12424" s="48" t="s">
        <v>55608</v>
      </c>
      <c r="G12424" s="25" t="s">
        <v>1790</v>
      </c>
      <c r="H12424" t="s">
        <v>1980</v>
      </c>
      <c r="I12424" t="s">
        <v>564</v>
      </c>
      <c r="J12424" s="25" t="s">
        <v>828</v>
      </c>
      <c r="K12424" t="s">
        <v>6044</v>
      </c>
      <c r="L12424" t="s">
        <v>55609</v>
      </c>
      <c r="M12424" t="s">
        <v>46648</v>
      </c>
      <c r="N12424" t="s">
        <v>55610</v>
      </c>
      <c r="O12424" t="s">
        <v>78</v>
      </c>
      <c r="P12424">
        <v>1</v>
      </c>
      <c r="Q12424">
        <v>2</v>
      </c>
      <c r="R12424">
        <v>5</v>
      </c>
      <c r="S12424" t="s">
        <v>79</v>
      </c>
      <c r="T12424">
        <v>9.0152999999999999</v>
      </c>
      <c r="U12424">
        <v>1400.355</v>
      </c>
      <c r="V12424" t="s">
        <v>7400</v>
      </c>
      <c r="W12424" t="s">
        <v>6586</v>
      </c>
      <c r="Y12424" t="s">
        <v>1042</v>
      </c>
      <c r="AA12424" t="s">
        <v>1965</v>
      </c>
      <c r="AI12424">
        <v>40915</v>
      </c>
      <c r="AJ12424">
        <v>44857</v>
      </c>
    </row>
    <row r="12425" spans="1:43" outlineLevel="1" x14ac:dyDescent="0.3">
      <c r="A12425" s="25">
        <v>12413</v>
      </c>
      <c r="B12425" s="25" t="s">
        <v>112</v>
      </c>
      <c r="C12425" t="s">
        <v>67</v>
      </c>
      <c r="D12425" t="s">
        <v>16170</v>
      </c>
      <c r="E12425" t="s">
        <v>69</v>
      </c>
      <c r="F12425" s="48" t="s">
        <v>55611</v>
      </c>
      <c r="G12425" s="25" t="s">
        <v>1790</v>
      </c>
      <c r="H12425" t="s">
        <v>1980</v>
      </c>
      <c r="I12425" t="s">
        <v>564</v>
      </c>
      <c r="J12425" s="25" t="s">
        <v>828</v>
      </c>
      <c r="K12425" t="s">
        <v>6044</v>
      </c>
      <c r="L12425" t="s">
        <v>55612</v>
      </c>
      <c r="M12425" t="s">
        <v>46648</v>
      </c>
      <c r="N12425" t="s">
        <v>55613</v>
      </c>
      <c r="O12425" t="s">
        <v>78</v>
      </c>
      <c r="P12425">
        <v>4</v>
      </c>
      <c r="Q12425">
        <v>1</v>
      </c>
      <c r="R12425">
        <v>2</v>
      </c>
      <c r="S12425" t="s">
        <v>116</v>
      </c>
      <c r="T12425">
        <v>22</v>
      </c>
      <c r="U12425">
        <v>8349</v>
      </c>
      <c r="V12425" t="s">
        <v>7400</v>
      </c>
      <c r="W12425" t="s">
        <v>6586</v>
      </c>
      <c r="Y12425" t="s">
        <v>1042</v>
      </c>
      <c r="AA12425" t="s">
        <v>1965</v>
      </c>
      <c r="AI12425">
        <v>43770</v>
      </c>
      <c r="AJ12425">
        <v>45861</v>
      </c>
      <c r="AK12425">
        <v>44215</v>
      </c>
      <c r="AL12425">
        <v>-3</v>
      </c>
      <c r="AM12425">
        <v>1</v>
      </c>
    </row>
    <row r="12426" spans="1:43" outlineLevel="1" x14ac:dyDescent="0.3">
      <c r="A12426" s="25">
        <v>12414</v>
      </c>
      <c r="B12426" s="25" t="s">
        <v>66</v>
      </c>
      <c r="C12426" t="s">
        <v>67</v>
      </c>
      <c r="D12426" t="s">
        <v>16170</v>
      </c>
      <c r="E12426" t="s">
        <v>197</v>
      </c>
      <c r="F12426" s="48" t="s">
        <v>55614</v>
      </c>
      <c r="G12426" s="25" t="s">
        <v>1790</v>
      </c>
      <c r="H12426" t="s">
        <v>1980</v>
      </c>
      <c r="I12426" t="s">
        <v>564</v>
      </c>
      <c r="J12426" s="25" t="s">
        <v>828</v>
      </c>
      <c r="K12426" t="s">
        <v>6044</v>
      </c>
      <c r="L12426" t="s">
        <v>55612</v>
      </c>
      <c r="M12426" t="s">
        <v>46648</v>
      </c>
      <c r="N12426" t="s">
        <v>55615</v>
      </c>
      <c r="O12426" t="s">
        <v>78</v>
      </c>
      <c r="P12426">
        <v>3</v>
      </c>
      <c r="Q12426">
        <v>0</v>
      </c>
      <c r="R12426">
        <v>0</v>
      </c>
      <c r="S12426" t="s">
        <v>79</v>
      </c>
      <c r="T12426">
        <v>5.0373999999999999</v>
      </c>
      <c r="U12426">
        <v>782.46</v>
      </c>
      <c r="V12426" t="s">
        <v>7400</v>
      </c>
      <c r="W12426" t="s">
        <v>6586</v>
      </c>
      <c r="Y12426" t="s">
        <v>1042</v>
      </c>
      <c r="AA12426" t="s">
        <v>1965</v>
      </c>
      <c r="AI12426">
        <v>40915</v>
      </c>
      <c r="AJ12426">
        <v>45054</v>
      </c>
      <c r="AP12426">
        <v>-2</v>
      </c>
      <c r="AQ12426">
        <v>1</v>
      </c>
    </row>
    <row r="12427" spans="1:43" outlineLevel="1" x14ac:dyDescent="0.3">
      <c r="A12427" s="25">
        <v>12415</v>
      </c>
      <c r="B12427" s="25" t="s">
        <v>66</v>
      </c>
      <c r="C12427" t="s">
        <v>67</v>
      </c>
      <c r="D12427" t="s">
        <v>16170</v>
      </c>
      <c r="E12427" t="s">
        <v>197</v>
      </c>
      <c r="F12427" s="48" t="s">
        <v>55616</v>
      </c>
      <c r="G12427" s="25" t="s">
        <v>1790</v>
      </c>
      <c r="H12427" t="s">
        <v>1980</v>
      </c>
      <c r="I12427" t="s">
        <v>564</v>
      </c>
      <c r="J12427" s="25" t="s">
        <v>828</v>
      </c>
      <c r="K12427" t="s">
        <v>6044</v>
      </c>
      <c r="L12427" t="s">
        <v>55612</v>
      </c>
      <c r="M12427" t="s">
        <v>46648</v>
      </c>
      <c r="N12427" t="s">
        <v>55617</v>
      </c>
      <c r="O12427" t="s">
        <v>78</v>
      </c>
      <c r="P12427">
        <v>2</v>
      </c>
      <c r="Q12427">
        <v>0</v>
      </c>
      <c r="R12427">
        <v>0</v>
      </c>
      <c r="S12427" t="s">
        <v>79</v>
      </c>
      <c r="T12427">
        <v>10.0848</v>
      </c>
      <c r="U12427">
        <v>1566.4725000000001</v>
      </c>
      <c r="V12427" t="s">
        <v>7400</v>
      </c>
      <c r="W12427" t="s">
        <v>6586</v>
      </c>
      <c r="Y12427" t="s">
        <v>1042</v>
      </c>
      <c r="AA12427" t="s">
        <v>1965</v>
      </c>
      <c r="AI12427">
        <v>40915</v>
      </c>
      <c r="AJ12427">
        <v>44980</v>
      </c>
      <c r="AP12427">
        <v>-2</v>
      </c>
      <c r="AQ12427">
        <v>2</v>
      </c>
    </row>
    <row r="12428" spans="1:43" outlineLevel="1" x14ac:dyDescent="0.3">
      <c r="A12428" s="25">
        <v>12416</v>
      </c>
      <c r="B12428" s="25" t="s">
        <v>66</v>
      </c>
      <c r="C12428" t="s">
        <v>67</v>
      </c>
      <c r="D12428" t="s">
        <v>16170</v>
      </c>
      <c r="E12428" t="s">
        <v>197</v>
      </c>
      <c r="F12428" s="48" t="s">
        <v>55618</v>
      </c>
      <c r="G12428" s="25" t="s">
        <v>1790</v>
      </c>
      <c r="H12428" t="s">
        <v>1980</v>
      </c>
      <c r="I12428" t="s">
        <v>564</v>
      </c>
      <c r="J12428" s="25" t="s">
        <v>828</v>
      </c>
      <c r="K12428" t="s">
        <v>6044</v>
      </c>
      <c r="L12428" t="s">
        <v>55619</v>
      </c>
      <c r="M12428" t="s">
        <v>46648</v>
      </c>
      <c r="N12428" t="s">
        <v>55620</v>
      </c>
      <c r="O12428" t="s">
        <v>78</v>
      </c>
      <c r="P12428">
        <v>2</v>
      </c>
      <c r="Q12428">
        <v>0</v>
      </c>
      <c r="R12428">
        <v>0</v>
      </c>
      <c r="S12428" t="s">
        <v>79</v>
      </c>
      <c r="T12428">
        <v>30.678599999999999</v>
      </c>
      <c r="U12428">
        <v>8975.8281999999999</v>
      </c>
      <c r="V12428" t="s">
        <v>7400</v>
      </c>
      <c r="W12428" t="s">
        <v>6586</v>
      </c>
      <c r="Y12428" t="s">
        <v>1042</v>
      </c>
      <c r="AA12428" t="s">
        <v>1965</v>
      </c>
      <c r="AI12428">
        <v>40915</v>
      </c>
      <c r="AJ12428">
        <v>44961</v>
      </c>
      <c r="AK12428">
        <v>43624</v>
      </c>
      <c r="AP12428">
        <v>-1</v>
      </c>
      <c r="AQ12428">
        <v>1</v>
      </c>
    </row>
    <row r="12429" spans="1:43" outlineLevel="1" x14ac:dyDescent="0.3">
      <c r="A12429" s="25">
        <v>12417</v>
      </c>
      <c r="B12429" s="25" t="s">
        <v>66</v>
      </c>
      <c r="C12429" t="s">
        <v>67</v>
      </c>
      <c r="D12429" t="s">
        <v>16170</v>
      </c>
      <c r="E12429" t="s">
        <v>197</v>
      </c>
      <c r="F12429" s="48" t="s">
        <v>55621</v>
      </c>
      <c r="G12429" s="25" t="s">
        <v>1790</v>
      </c>
      <c r="H12429" t="s">
        <v>1980</v>
      </c>
      <c r="I12429" t="s">
        <v>564</v>
      </c>
      <c r="J12429" s="25" t="s">
        <v>828</v>
      </c>
      <c r="K12429" t="s">
        <v>6044</v>
      </c>
      <c r="L12429" t="s">
        <v>55619</v>
      </c>
      <c r="M12429" t="s">
        <v>46648</v>
      </c>
      <c r="N12429" t="s">
        <v>55622</v>
      </c>
      <c r="O12429" t="s">
        <v>78</v>
      </c>
      <c r="P12429">
        <v>3</v>
      </c>
      <c r="Q12429">
        <v>7</v>
      </c>
      <c r="R12429">
        <v>10</v>
      </c>
      <c r="S12429" t="s">
        <v>79</v>
      </c>
      <c r="T12429">
        <v>22.876899999999999</v>
      </c>
      <c r="U12429">
        <v>7097.5892999999996</v>
      </c>
      <c r="V12429" t="s">
        <v>7400</v>
      </c>
      <c r="W12429" t="s">
        <v>6586</v>
      </c>
      <c r="Y12429" t="s">
        <v>1042</v>
      </c>
      <c r="AA12429" t="s">
        <v>1965</v>
      </c>
      <c r="AI12429">
        <v>40915</v>
      </c>
      <c r="AJ12429">
        <v>44683</v>
      </c>
      <c r="AK12429">
        <v>42901</v>
      </c>
    </row>
    <row r="12430" spans="1:43" outlineLevel="1" x14ac:dyDescent="0.3">
      <c r="A12430" s="25">
        <v>12418</v>
      </c>
      <c r="B12430" s="25" t="s">
        <v>112</v>
      </c>
      <c r="C12430" t="s">
        <v>67</v>
      </c>
      <c r="D12430" t="s">
        <v>16170</v>
      </c>
      <c r="E12430" t="s">
        <v>197</v>
      </c>
      <c r="F12430" s="48" t="s">
        <v>55623</v>
      </c>
      <c r="G12430" s="25" t="s">
        <v>1790</v>
      </c>
      <c r="H12430" t="s">
        <v>1980</v>
      </c>
      <c r="I12430" t="s">
        <v>564</v>
      </c>
      <c r="J12430" s="25" t="s">
        <v>828</v>
      </c>
      <c r="K12430" t="s">
        <v>6044</v>
      </c>
      <c r="L12430" t="s">
        <v>55624</v>
      </c>
      <c r="M12430" t="s">
        <v>46648</v>
      </c>
      <c r="N12430" t="s">
        <v>55625</v>
      </c>
      <c r="O12430" t="s">
        <v>78</v>
      </c>
      <c r="P12430">
        <v>3</v>
      </c>
      <c r="Q12430">
        <v>0</v>
      </c>
      <c r="R12430">
        <v>1</v>
      </c>
      <c r="S12430" t="s">
        <v>116</v>
      </c>
      <c r="T12430">
        <v>52.396700000000003</v>
      </c>
      <c r="U12430">
        <v>44099.552100000001</v>
      </c>
      <c r="V12430" t="s">
        <v>7400</v>
      </c>
      <c r="W12430" t="s">
        <v>6586</v>
      </c>
      <c r="Y12430" t="s">
        <v>1042</v>
      </c>
      <c r="AA12430" t="s">
        <v>1965</v>
      </c>
      <c r="AI12430">
        <v>43770</v>
      </c>
      <c r="AJ12430">
        <v>44684</v>
      </c>
      <c r="AK12430">
        <v>45125</v>
      </c>
    </row>
    <row r="12431" spans="1:43" outlineLevel="1" x14ac:dyDescent="0.3">
      <c r="A12431" s="25">
        <v>12419</v>
      </c>
      <c r="B12431" s="25" t="s">
        <v>66</v>
      </c>
      <c r="C12431" t="s">
        <v>67</v>
      </c>
      <c r="D12431" t="s">
        <v>22244</v>
      </c>
      <c r="E12431" t="s">
        <v>197</v>
      </c>
      <c r="F12431" s="48" t="s">
        <v>55626</v>
      </c>
      <c r="G12431" s="25" t="s">
        <v>1790</v>
      </c>
      <c r="H12431" t="s">
        <v>1980</v>
      </c>
      <c r="I12431" t="s">
        <v>564</v>
      </c>
      <c r="J12431" s="25" t="s">
        <v>828</v>
      </c>
      <c r="K12431" t="s">
        <v>6044</v>
      </c>
      <c r="L12431" t="s">
        <v>55612</v>
      </c>
      <c r="M12431" t="s">
        <v>46648</v>
      </c>
      <c r="N12431" t="s">
        <v>55627</v>
      </c>
      <c r="O12431" t="s">
        <v>78</v>
      </c>
      <c r="P12431">
        <v>5</v>
      </c>
      <c r="Q12431">
        <v>4</v>
      </c>
      <c r="R12431">
        <v>8</v>
      </c>
      <c r="S12431" t="s">
        <v>79</v>
      </c>
      <c r="T12431">
        <v>188.1429</v>
      </c>
      <c r="U12431">
        <v>29224.26</v>
      </c>
      <c r="V12431" t="s">
        <v>7400</v>
      </c>
      <c r="W12431" t="s">
        <v>6586</v>
      </c>
      <c r="Y12431" t="s">
        <v>1042</v>
      </c>
      <c r="AA12431" t="s">
        <v>1965</v>
      </c>
      <c r="AB12431" t="s">
        <v>758</v>
      </c>
      <c r="AI12431">
        <v>40915</v>
      </c>
      <c r="AJ12431">
        <v>45843</v>
      </c>
      <c r="AL12431">
        <v>-3</v>
      </c>
      <c r="AM12431">
        <v>1</v>
      </c>
    </row>
    <row r="12432" spans="1:43" outlineLevel="1" x14ac:dyDescent="0.3">
      <c r="A12432" s="25">
        <v>12420</v>
      </c>
      <c r="B12432" s="25" t="s">
        <v>66</v>
      </c>
      <c r="C12432" t="s">
        <v>67</v>
      </c>
      <c r="D12432" t="s">
        <v>22244</v>
      </c>
      <c r="E12432" t="s">
        <v>197</v>
      </c>
      <c r="F12432" s="48" t="s">
        <v>55628</v>
      </c>
      <c r="G12432" s="25" t="s">
        <v>1790</v>
      </c>
      <c r="H12432" t="s">
        <v>1980</v>
      </c>
      <c r="I12432" t="s">
        <v>564</v>
      </c>
      <c r="J12432" s="25" t="s">
        <v>828</v>
      </c>
      <c r="K12432" t="s">
        <v>6044</v>
      </c>
      <c r="L12432" t="s">
        <v>55624</v>
      </c>
      <c r="M12432" t="s">
        <v>46648</v>
      </c>
      <c r="N12432" t="s">
        <v>55629</v>
      </c>
      <c r="O12432" t="s">
        <v>78</v>
      </c>
      <c r="P12432">
        <v>10</v>
      </c>
      <c r="Q12432">
        <v>1</v>
      </c>
      <c r="R12432">
        <v>3</v>
      </c>
      <c r="S12432" t="s">
        <v>79</v>
      </c>
      <c r="T12432">
        <v>166.97380000000001</v>
      </c>
      <c r="U12432">
        <v>25936.07</v>
      </c>
      <c r="V12432" t="s">
        <v>7400</v>
      </c>
      <c r="W12432" t="s">
        <v>6586</v>
      </c>
      <c r="Y12432" t="s">
        <v>1042</v>
      </c>
      <c r="AA12432" t="s">
        <v>1965</v>
      </c>
      <c r="AI12432">
        <v>40915</v>
      </c>
    </row>
    <row r="12433" spans="1:43" outlineLevel="1" x14ac:dyDescent="0.3">
      <c r="A12433" s="25">
        <v>12421</v>
      </c>
      <c r="B12433" s="25" t="s">
        <v>66</v>
      </c>
      <c r="C12433" t="s">
        <v>67</v>
      </c>
      <c r="D12433" t="s">
        <v>16170</v>
      </c>
      <c r="E12433" t="s">
        <v>197</v>
      </c>
      <c r="F12433" s="48" t="s">
        <v>55630</v>
      </c>
      <c r="G12433" s="25" t="s">
        <v>1790</v>
      </c>
      <c r="H12433" t="s">
        <v>1980</v>
      </c>
      <c r="I12433" t="s">
        <v>564</v>
      </c>
      <c r="J12433" s="25" t="s">
        <v>828</v>
      </c>
      <c r="K12433" t="s">
        <v>6044</v>
      </c>
      <c r="L12433" t="s">
        <v>55612</v>
      </c>
      <c r="M12433" t="s">
        <v>55631</v>
      </c>
      <c r="N12433" t="s">
        <v>55632</v>
      </c>
      <c r="O12433" t="s">
        <v>78</v>
      </c>
      <c r="P12433">
        <v>2</v>
      </c>
      <c r="Q12433">
        <v>2</v>
      </c>
      <c r="R12433">
        <v>3</v>
      </c>
      <c r="S12433" t="s">
        <v>79</v>
      </c>
      <c r="T12433">
        <v>4.9573999999999998</v>
      </c>
      <c r="U12433">
        <v>770.04</v>
      </c>
      <c r="V12433" t="s">
        <v>7400</v>
      </c>
      <c r="W12433" t="s">
        <v>6586</v>
      </c>
      <c r="Y12433" t="s">
        <v>1042</v>
      </c>
      <c r="AA12433" t="s">
        <v>1965</v>
      </c>
      <c r="AI12433">
        <v>40915</v>
      </c>
      <c r="AJ12433">
        <v>43861</v>
      </c>
    </row>
    <row r="12434" spans="1:43" outlineLevel="1" x14ac:dyDescent="0.3">
      <c r="A12434" s="25">
        <v>12422</v>
      </c>
      <c r="B12434" s="25" t="s">
        <v>66</v>
      </c>
      <c r="C12434" t="s">
        <v>67</v>
      </c>
      <c r="D12434" t="s">
        <v>16170</v>
      </c>
      <c r="E12434" t="s">
        <v>197</v>
      </c>
      <c r="F12434" s="48" t="s">
        <v>55633</v>
      </c>
      <c r="G12434" s="25" t="s">
        <v>1790</v>
      </c>
      <c r="H12434" t="s">
        <v>1980</v>
      </c>
      <c r="I12434" t="s">
        <v>564</v>
      </c>
      <c r="J12434" s="25" t="s">
        <v>828</v>
      </c>
      <c r="K12434" t="s">
        <v>6044</v>
      </c>
      <c r="L12434" t="s">
        <v>55619</v>
      </c>
      <c r="M12434" t="s">
        <v>55631</v>
      </c>
      <c r="N12434" t="s">
        <v>55634</v>
      </c>
      <c r="O12434" t="s">
        <v>78</v>
      </c>
      <c r="P12434">
        <v>9</v>
      </c>
      <c r="Q12434">
        <v>0</v>
      </c>
      <c r="R12434">
        <v>0</v>
      </c>
      <c r="S12434" t="s">
        <v>79</v>
      </c>
      <c r="T12434">
        <v>9.5051000000000005</v>
      </c>
      <c r="U12434">
        <v>1476.43</v>
      </c>
      <c r="V12434" t="s">
        <v>7400</v>
      </c>
      <c r="W12434" t="s">
        <v>6586</v>
      </c>
      <c r="Y12434" t="s">
        <v>1042</v>
      </c>
      <c r="AA12434" t="s">
        <v>1965</v>
      </c>
      <c r="AI12434">
        <v>40915</v>
      </c>
      <c r="AJ12434">
        <v>43444</v>
      </c>
    </row>
    <row r="12435" spans="1:43" outlineLevel="1" x14ac:dyDescent="0.3">
      <c r="A12435" s="25">
        <v>12423</v>
      </c>
      <c r="B12435" s="25" t="s">
        <v>66</v>
      </c>
      <c r="C12435" t="s">
        <v>67</v>
      </c>
      <c r="D12435" t="s">
        <v>16170</v>
      </c>
      <c r="E12435" t="s">
        <v>197</v>
      </c>
      <c r="F12435" s="48" t="s">
        <v>55635</v>
      </c>
      <c r="G12435" s="25" t="s">
        <v>1790</v>
      </c>
      <c r="H12435" t="s">
        <v>1980</v>
      </c>
      <c r="I12435" t="s">
        <v>564</v>
      </c>
      <c r="J12435" s="25" t="s">
        <v>828</v>
      </c>
      <c r="K12435" t="s">
        <v>6044</v>
      </c>
      <c r="L12435" t="s">
        <v>55619</v>
      </c>
      <c r="M12435" t="s">
        <v>55631</v>
      </c>
      <c r="N12435" t="s">
        <v>55636</v>
      </c>
      <c r="O12435" t="s">
        <v>78</v>
      </c>
      <c r="P12435">
        <v>9</v>
      </c>
      <c r="Q12435">
        <v>1</v>
      </c>
      <c r="R12435">
        <v>2</v>
      </c>
      <c r="S12435" t="s">
        <v>79</v>
      </c>
      <c r="T12435">
        <v>9.5051000000000005</v>
      </c>
      <c r="U12435">
        <v>1476.43</v>
      </c>
      <c r="V12435" t="s">
        <v>7400</v>
      </c>
      <c r="W12435" t="s">
        <v>6586</v>
      </c>
      <c r="Y12435" t="s">
        <v>1042</v>
      </c>
      <c r="AA12435" t="s">
        <v>1965</v>
      </c>
      <c r="AI12435">
        <v>40915</v>
      </c>
      <c r="AJ12435">
        <v>42147</v>
      </c>
    </row>
    <row r="12436" spans="1:43" outlineLevel="1" x14ac:dyDescent="0.3">
      <c r="A12436" s="25">
        <v>12424</v>
      </c>
      <c r="B12436" s="25" t="s">
        <v>66</v>
      </c>
      <c r="C12436" t="s">
        <v>67</v>
      </c>
      <c r="D12436" t="s">
        <v>16170</v>
      </c>
      <c r="E12436" t="s">
        <v>197</v>
      </c>
      <c r="F12436" s="48" t="s">
        <v>55637</v>
      </c>
      <c r="G12436" s="25" t="s">
        <v>1790</v>
      </c>
      <c r="H12436" t="s">
        <v>1980</v>
      </c>
      <c r="I12436" t="s">
        <v>564</v>
      </c>
      <c r="J12436" s="25" t="s">
        <v>828</v>
      </c>
      <c r="K12436" t="s">
        <v>6044</v>
      </c>
      <c r="L12436" t="s">
        <v>55624</v>
      </c>
      <c r="M12436" t="s">
        <v>55631</v>
      </c>
      <c r="N12436" t="s">
        <v>55638</v>
      </c>
      <c r="O12436" t="s">
        <v>78</v>
      </c>
      <c r="P12436">
        <v>5</v>
      </c>
      <c r="Q12436">
        <v>0</v>
      </c>
      <c r="R12436">
        <v>0</v>
      </c>
      <c r="S12436" t="s">
        <v>79</v>
      </c>
      <c r="T12436">
        <v>33.720799999999997</v>
      </c>
      <c r="U12436">
        <v>6529.3451999999997</v>
      </c>
      <c r="V12436" t="s">
        <v>7400</v>
      </c>
      <c r="W12436" t="s">
        <v>6586</v>
      </c>
      <c r="Y12436" t="s">
        <v>1042</v>
      </c>
      <c r="AA12436" t="s">
        <v>1965</v>
      </c>
      <c r="AI12436">
        <v>40915</v>
      </c>
      <c r="AJ12436">
        <v>42128</v>
      </c>
      <c r="AK12436">
        <v>42141</v>
      </c>
    </row>
    <row r="12437" spans="1:43" outlineLevel="1" x14ac:dyDescent="0.3">
      <c r="A12437" s="25">
        <v>12425</v>
      </c>
      <c r="B12437" s="25" t="s">
        <v>66</v>
      </c>
      <c r="C12437" t="s">
        <v>67</v>
      </c>
      <c r="D12437" t="s">
        <v>11203</v>
      </c>
      <c r="E12437" t="s">
        <v>69</v>
      </c>
      <c r="F12437" s="48" t="s">
        <v>55639</v>
      </c>
      <c r="G12437" s="25" t="s">
        <v>1790</v>
      </c>
      <c r="H12437" t="s">
        <v>1980</v>
      </c>
      <c r="I12437" t="s">
        <v>564</v>
      </c>
      <c r="J12437" s="25" t="s">
        <v>828</v>
      </c>
      <c r="K12437" t="s">
        <v>6044</v>
      </c>
      <c r="L12437" t="s">
        <v>46655</v>
      </c>
      <c r="M12437" t="s">
        <v>7398</v>
      </c>
      <c r="N12437" t="s">
        <v>55640</v>
      </c>
      <c r="O12437" t="s">
        <v>78</v>
      </c>
      <c r="P12437">
        <v>2</v>
      </c>
      <c r="Q12437">
        <v>0</v>
      </c>
      <c r="R12437">
        <v>0</v>
      </c>
      <c r="S12437" t="s">
        <v>79</v>
      </c>
      <c r="T12437">
        <v>42.867899999999999</v>
      </c>
      <c r="U12437">
        <v>6658.67</v>
      </c>
      <c r="V12437" t="s">
        <v>7400</v>
      </c>
      <c r="W12437" t="s">
        <v>6586</v>
      </c>
      <c r="Y12437" t="s">
        <v>1916</v>
      </c>
      <c r="AA12437" t="s">
        <v>1965</v>
      </c>
      <c r="AI12437">
        <v>40915</v>
      </c>
      <c r="AJ12437">
        <v>42425</v>
      </c>
    </row>
    <row r="12438" spans="1:43" outlineLevel="1" x14ac:dyDescent="0.3">
      <c r="A12438" s="25">
        <v>12426</v>
      </c>
      <c r="B12438" s="25" t="s">
        <v>66</v>
      </c>
      <c r="C12438" t="s">
        <v>67</v>
      </c>
      <c r="D12438" t="s">
        <v>11203</v>
      </c>
      <c r="E12438" t="s">
        <v>69</v>
      </c>
      <c r="F12438" s="48" t="s">
        <v>55641</v>
      </c>
      <c r="G12438" s="25" t="s">
        <v>1790</v>
      </c>
      <c r="H12438" t="s">
        <v>1980</v>
      </c>
      <c r="I12438" t="s">
        <v>564</v>
      </c>
      <c r="J12438" s="25" t="s">
        <v>828</v>
      </c>
      <c r="K12438" t="s">
        <v>6044</v>
      </c>
      <c r="L12438" t="s">
        <v>46655</v>
      </c>
      <c r="M12438" t="s">
        <v>46637</v>
      </c>
      <c r="N12438" t="s">
        <v>55642</v>
      </c>
      <c r="O12438" t="s">
        <v>78</v>
      </c>
      <c r="P12438">
        <v>4</v>
      </c>
      <c r="Q12438">
        <v>2</v>
      </c>
      <c r="R12438">
        <v>4</v>
      </c>
      <c r="S12438" t="s">
        <v>79</v>
      </c>
      <c r="T12438">
        <v>12.833399999999999</v>
      </c>
      <c r="U12438">
        <v>1993.41</v>
      </c>
      <c r="V12438" t="s">
        <v>31379</v>
      </c>
      <c r="W12438" t="s">
        <v>6586</v>
      </c>
      <c r="Y12438" t="s">
        <v>1916</v>
      </c>
      <c r="AA12438" t="s">
        <v>1965</v>
      </c>
      <c r="AB12438" t="s">
        <v>758</v>
      </c>
      <c r="AI12438">
        <v>40915</v>
      </c>
      <c r="AJ12438">
        <v>42882</v>
      </c>
    </row>
    <row r="12439" spans="1:43" outlineLevel="1" x14ac:dyDescent="0.3">
      <c r="A12439" s="25">
        <v>12427</v>
      </c>
      <c r="B12439" s="25" t="s">
        <v>66</v>
      </c>
      <c r="C12439" t="s">
        <v>67</v>
      </c>
      <c r="D12439" t="s">
        <v>55643</v>
      </c>
      <c r="E12439" t="s">
        <v>197</v>
      </c>
      <c r="F12439" s="48" t="s">
        <v>55644</v>
      </c>
      <c r="G12439" s="25" t="s">
        <v>1790</v>
      </c>
      <c r="H12439" t="s">
        <v>1980</v>
      </c>
      <c r="I12439" t="s">
        <v>564</v>
      </c>
      <c r="J12439" s="25" t="s">
        <v>828</v>
      </c>
      <c r="K12439" t="s">
        <v>6044</v>
      </c>
      <c r="L12439" t="s">
        <v>46655</v>
      </c>
      <c r="M12439" t="s">
        <v>36909</v>
      </c>
      <c r="N12439" t="s">
        <v>55645</v>
      </c>
      <c r="O12439" t="s">
        <v>78</v>
      </c>
      <c r="P12439">
        <v>6</v>
      </c>
      <c r="Q12439">
        <v>7</v>
      </c>
      <c r="R12439">
        <v>10</v>
      </c>
      <c r="S12439" t="s">
        <v>79</v>
      </c>
      <c r="T12439">
        <v>16.671399999999998</v>
      </c>
      <c r="U12439">
        <v>2589.5700000000002</v>
      </c>
      <c r="V12439" t="s">
        <v>7400</v>
      </c>
      <c r="W12439" t="s">
        <v>6586</v>
      </c>
      <c r="Y12439" t="s">
        <v>1916</v>
      </c>
      <c r="AA12439" t="s">
        <v>1965</v>
      </c>
      <c r="AI12439">
        <v>40915</v>
      </c>
      <c r="AJ12439">
        <v>45468</v>
      </c>
      <c r="AN12439">
        <v>-8</v>
      </c>
      <c r="AO12439">
        <v>1</v>
      </c>
    </row>
    <row r="12440" spans="1:43" outlineLevel="1" x14ac:dyDescent="0.3">
      <c r="A12440" s="25">
        <v>12428</v>
      </c>
      <c r="B12440" s="25" t="s">
        <v>66</v>
      </c>
      <c r="C12440" t="s">
        <v>67</v>
      </c>
      <c r="D12440" t="s">
        <v>12079</v>
      </c>
      <c r="E12440" t="s">
        <v>197</v>
      </c>
      <c r="F12440" s="48" t="s">
        <v>55646</v>
      </c>
      <c r="G12440" s="25" t="s">
        <v>1790</v>
      </c>
      <c r="H12440" t="s">
        <v>1980</v>
      </c>
      <c r="I12440" t="s">
        <v>564</v>
      </c>
      <c r="J12440" s="25" t="s">
        <v>828</v>
      </c>
      <c r="K12440" t="s">
        <v>6044</v>
      </c>
      <c r="L12440" t="s">
        <v>46655</v>
      </c>
      <c r="M12440" t="s">
        <v>7398</v>
      </c>
      <c r="N12440" t="s">
        <v>55647</v>
      </c>
      <c r="O12440" t="s">
        <v>78</v>
      </c>
      <c r="P12440">
        <v>5</v>
      </c>
      <c r="Q12440">
        <v>0</v>
      </c>
      <c r="R12440">
        <v>0</v>
      </c>
      <c r="S12440" t="s">
        <v>79</v>
      </c>
      <c r="T12440">
        <v>65.02</v>
      </c>
      <c r="U12440">
        <v>12775.7798</v>
      </c>
      <c r="V12440" t="s">
        <v>7400</v>
      </c>
      <c r="W12440" t="s">
        <v>6586</v>
      </c>
      <c r="Y12440" t="s">
        <v>1916</v>
      </c>
      <c r="AA12440" t="s">
        <v>1965</v>
      </c>
      <c r="AI12440">
        <v>40915</v>
      </c>
      <c r="AJ12440">
        <v>42202</v>
      </c>
      <c r="AK12440">
        <v>42314</v>
      </c>
    </row>
    <row r="12441" spans="1:43" outlineLevel="1" x14ac:dyDescent="0.3">
      <c r="A12441" s="25">
        <v>12429</v>
      </c>
      <c r="B12441" s="25" t="s">
        <v>66</v>
      </c>
      <c r="C12441" t="s">
        <v>67</v>
      </c>
      <c r="D12441" t="s">
        <v>17610</v>
      </c>
      <c r="E12441" t="s">
        <v>197</v>
      </c>
      <c r="F12441" s="48" t="s">
        <v>55648</v>
      </c>
      <c r="G12441" s="25" t="s">
        <v>1790</v>
      </c>
      <c r="H12441" t="s">
        <v>1980</v>
      </c>
      <c r="I12441" t="s">
        <v>564</v>
      </c>
      <c r="J12441" s="25" t="s">
        <v>828</v>
      </c>
      <c r="K12441" t="s">
        <v>6044</v>
      </c>
      <c r="L12441" t="s">
        <v>31374</v>
      </c>
      <c r="M12441" t="s">
        <v>32300</v>
      </c>
      <c r="N12441" t="s">
        <v>55649</v>
      </c>
      <c r="O12441" t="s">
        <v>78</v>
      </c>
      <c r="P12441">
        <v>168</v>
      </c>
      <c r="Q12441">
        <v>0</v>
      </c>
      <c r="R12441">
        <v>0</v>
      </c>
      <c r="S12441" t="s">
        <v>79</v>
      </c>
      <c r="T12441">
        <v>12.84</v>
      </c>
      <c r="U12441">
        <v>1993.1388999999999</v>
      </c>
      <c r="V12441" t="s">
        <v>7400</v>
      </c>
      <c r="W12441" t="s">
        <v>6586</v>
      </c>
      <c r="Y12441" t="s">
        <v>1498</v>
      </c>
      <c r="AA12441" t="s">
        <v>1965</v>
      </c>
      <c r="AI12441">
        <v>40915</v>
      </c>
      <c r="AJ12441">
        <v>42829</v>
      </c>
      <c r="AK12441">
        <v>41660</v>
      </c>
    </row>
    <row r="12442" spans="1:43" outlineLevel="1" x14ac:dyDescent="0.3">
      <c r="A12442" s="25">
        <v>12430</v>
      </c>
      <c r="B12442" s="25" t="s">
        <v>66</v>
      </c>
      <c r="C12442" t="s">
        <v>67</v>
      </c>
      <c r="D12442" t="s">
        <v>14661</v>
      </c>
      <c r="E12442" t="s">
        <v>197</v>
      </c>
      <c r="F12442" s="48" t="s">
        <v>55650</v>
      </c>
      <c r="G12442" s="25" t="s">
        <v>1790</v>
      </c>
      <c r="H12442" t="s">
        <v>1980</v>
      </c>
      <c r="I12442" t="s">
        <v>564</v>
      </c>
      <c r="J12442" s="25" t="s">
        <v>828</v>
      </c>
      <c r="K12442" t="s">
        <v>6044</v>
      </c>
      <c r="L12442" t="s">
        <v>32514</v>
      </c>
      <c r="M12442" t="s">
        <v>32515</v>
      </c>
      <c r="N12442" t="s">
        <v>55651</v>
      </c>
      <c r="O12442" t="s">
        <v>78</v>
      </c>
      <c r="P12442">
        <v>5</v>
      </c>
      <c r="Q12442">
        <v>0</v>
      </c>
      <c r="R12442">
        <v>0</v>
      </c>
      <c r="S12442" t="s">
        <v>79</v>
      </c>
      <c r="T12442">
        <v>16.366800000000001</v>
      </c>
      <c r="U12442">
        <v>4861.7619999999997</v>
      </c>
      <c r="V12442" t="s">
        <v>7400</v>
      </c>
      <c r="W12442" t="s">
        <v>6586</v>
      </c>
      <c r="Y12442" t="s">
        <v>1042</v>
      </c>
      <c r="AA12442" t="s">
        <v>1965</v>
      </c>
      <c r="AI12442">
        <v>40915</v>
      </c>
      <c r="AJ12442">
        <v>42972</v>
      </c>
      <c r="AK12442">
        <v>42996</v>
      </c>
    </row>
    <row r="12443" spans="1:43" outlineLevel="1" x14ac:dyDescent="0.3">
      <c r="A12443" s="25">
        <v>12431</v>
      </c>
      <c r="B12443" s="25" t="s">
        <v>66</v>
      </c>
      <c r="C12443" t="s">
        <v>67</v>
      </c>
      <c r="D12443" t="s">
        <v>16170</v>
      </c>
      <c r="E12443" t="s">
        <v>197</v>
      </c>
      <c r="F12443" s="48" t="s">
        <v>55652</v>
      </c>
      <c r="G12443" s="25" t="s">
        <v>1790</v>
      </c>
      <c r="H12443" t="s">
        <v>1980</v>
      </c>
      <c r="I12443" t="s">
        <v>564</v>
      </c>
      <c r="J12443" s="25" t="s">
        <v>828</v>
      </c>
      <c r="K12443" t="s">
        <v>6044</v>
      </c>
      <c r="L12443" t="s">
        <v>55653</v>
      </c>
      <c r="M12443" t="s">
        <v>46672</v>
      </c>
      <c r="N12443" t="s">
        <v>55654</v>
      </c>
      <c r="O12443" t="s">
        <v>78</v>
      </c>
      <c r="P12443">
        <v>3</v>
      </c>
      <c r="Q12443">
        <v>0</v>
      </c>
      <c r="R12443">
        <v>0</v>
      </c>
      <c r="S12443" t="s">
        <v>79</v>
      </c>
      <c r="T12443">
        <v>198.25399999999999</v>
      </c>
      <c r="U12443">
        <v>60267.133500000004</v>
      </c>
      <c r="V12443" t="s">
        <v>7400</v>
      </c>
      <c r="W12443" t="s">
        <v>6586</v>
      </c>
      <c r="Y12443" t="s">
        <v>1042</v>
      </c>
      <c r="AA12443" t="s">
        <v>1965</v>
      </c>
      <c r="AI12443">
        <v>40915</v>
      </c>
      <c r="AJ12443">
        <v>45250</v>
      </c>
      <c r="AK12443">
        <v>42997</v>
      </c>
      <c r="AP12443">
        <v>-5</v>
      </c>
      <c r="AQ12443">
        <v>1</v>
      </c>
    </row>
    <row r="12444" spans="1:43" outlineLevel="1" x14ac:dyDescent="0.3">
      <c r="A12444" s="25">
        <v>12432</v>
      </c>
      <c r="B12444" s="25" t="s">
        <v>66</v>
      </c>
      <c r="C12444" t="s">
        <v>67</v>
      </c>
      <c r="D12444" t="s">
        <v>5338</v>
      </c>
      <c r="E12444" t="s">
        <v>69</v>
      </c>
      <c r="F12444" s="48" t="s">
        <v>55655</v>
      </c>
      <c r="G12444" s="25" t="s">
        <v>1790</v>
      </c>
      <c r="H12444" t="s">
        <v>1980</v>
      </c>
      <c r="I12444" t="s">
        <v>564</v>
      </c>
      <c r="J12444" s="25" t="s">
        <v>828</v>
      </c>
      <c r="K12444" t="s">
        <v>6044</v>
      </c>
      <c r="L12444" t="s">
        <v>46671</v>
      </c>
      <c r="M12444" t="s">
        <v>55656</v>
      </c>
      <c r="N12444" t="s">
        <v>55657</v>
      </c>
      <c r="O12444" t="s">
        <v>78</v>
      </c>
      <c r="P12444">
        <v>2</v>
      </c>
      <c r="Q12444">
        <v>3</v>
      </c>
      <c r="R12444">
        <v>5</v>
      </c>
      <c r="S12444" t="s">
        <v>79</v>
      </c>
      <c r="T12444">
        <v>86</v>
      </c>
      <c r="U12444">
        <v>16779.5</v>
      </c>
      <c r="V12444" t="s">
        <v>7400</v>
      </c>
      <c r="W12444" t="s">
        <v>6586</v>
      </c>
      <c r="Y12444" t="s">
        <v>1042</v>
      </c>
      <c r="AA12444" t="s">
        <v>1965</v>
      </c>
      <c r="AI12444">
        <v>40915</v>
      </c>
      <c r="AJ12444">
        <v>45944</v>
      </c>
      <c r="AK12444">
        <v>42073</v>
      </c>
      <c r="AL12444">
        <v>-1</v>
      </c>
      <c r="AM12444">
        <v>1</v>
      </c>
      <c r="AP12444">
        <v>-2</v>
      </c>
      <c r="AQ12444">
        <v>1</v>
      </c>
    </row>
    <row r="12445" spans="1:43" outlineLevel="1" x14ac:dyDescent="0.3">
      <c r="A12445" s="25">
        <v>12433</v>
      </c>
      <c r="B12445" s="25" t="s">
        <v>66</v>
      </c>
      <c r="C12445" t="s">
        <v>67</v>
      </c>
      <c r="D12445" t="s">
        <v>22244</v>
      </c>
      <c r="E12445" t="s">
        <v>197</v>
      </c>
      <c r="F12445" s="48" t="s">
        <v>55658</v>
      </c>
      <c r="G12445" s="25" t="s">
        <v>1790</v>
      </c>
      <c r="H12445" t="s">
        <v>1980</v>
      </c>
      <c r="I12445" t="s">
        <v>564</v>
      </c>
      <c r="J12445" s="25" t="s">
        <v>828</v>
      </c>
      <c r="K12445" t="s">
        <v>6044</v>
      </c>
      <c r="L12445" t="s">
        <v>46671</v>
      </c>
      <c r="M12445" t="s">
        <v>55659</v>
      </c>
      <c r="N12445" t="s">
        <v>55660</v>
      </c>
      <c r="O12445" t="s">
        <v>78</v>
      </c>
      <c r="P12445">
        <v>6</v>
      </c>
      <c r="Q12445">
        <v>3</v>
      </c>
      <c r="R12445">
        <v>5</v>
      </c>
      <c r="S12445" t="s">
        <v>79</v>
      </c>
      <c r="T12445">
        <v>12</v>
      </c>
      <c r="U12445">
        <v>1863</v>
      </c>
      <c r="V12445" t="s">
        <v>7400</v>
      </c>
      <c r="W12445" t="s">
        <v>6586</v>
      </c>
      <c r="Y12445" t="s">
        <v>1042</v>
      </c>
      <c r="AA12445" t="s">
        <v>1965</v>
      </c>
      <c r="AI12445">
        <v>40915</v>
      </c>
      <c r="AJ12445">
        <v>43170</v>
      </c>
    </row>
    <row r="12446" spans="1:43" outlineLevel="1" x14ac:dyDescent="0.3">
      <c r="A12446" s="25">
        <v>12434</v>
      </c>
      <c r="B12446" s="25" t="s">
        <v>112</v>
      </c>
      <c r="C12446" t="s">
        <v>67</v>
      </c>
      <c r="D12446" t="s">
        <v>12079</v>
      </c>
      <c r="E12446" t="s">
        <v>69</v>
      </c>
      <c r="F12446" s="48" t="s">
        <v>55661</v>
      </c>
      <c r="G12446" s="25" t="s">
        <v>1790</v>
      </c>
      <c r="H12446" t="s">
        <v>1980</v>
      </c>
      <c r="I12446" t="s">
        <v>564</v>
      </c>
      <c r="J12446" s="25" t="s">
        <v>828</v>
      </c>
      <c r="K12446" t="s">
        <v>6044</v>
      </c>
      <c r="L12446" t="s">
        <v>55662</v>
      </c>
      <c r="M12446" t="s">
        <v>7398</v>
      </c>
      <c r="N12446" t="s">
        <v>55663</v>
      </c>
      <c r="O12446" t="s">
        <v>78</v>
      </c>
      <c r="P12446">
        <v>4</v>
      </c>
      <c r="Q12446">
        <v>2</v>
      </c>
      <c r="R12446">
        <v>4</v>
      </c>
      <c r="S12446" t="s">
        <v>116</v>
      </c>
      <c r="T12446">
        <v>86.8</v>
      </c>
      <c r="U12446">
        <v>132790.98000000001</v>
      </c>
      <c r="V12446" t="s">
        <v>7400</v>
      </c>
      <c r="W12446" t="s">
        <v>6586</v>
      </c>
      <c r="Y12446" t="s">
        <v>1916</v>
      </c>
      <c r="AA12446" t="s">
        <v>1965</v>
      </c>
      <c r="AI12446">
        <v>43770</v>
      </c>
      <c r="AK12446">
        <v>45798</v>
      </c>
    </row>
    <row r="12447" spans="1:43" outlineLevel="1" x14ac:dyDescent="0.3">
      <c r="A12447" s="25">
        <v>12435</v>
      </c>
      <c r="B12447" s="25" t="s">
        <v>66</v>
      </c>
      <c r="C12447" t="s">
        <v>67</v>
      </c>
      <c r="D12447" t="s">
        <v>17610</v>
      </c>
      <c r="E12447" t="s">
        <v>197</v>
      </c>
      <c r="F12447" s="48" t="s">
        <v>55664</v>
      </c>
      <c r="G12447" s="25" t="s">
        <v>1790</v>
      </c>
      <c r="H12447" t="s">
        <v>1980</v>
      </c>
      <c r="I12447" t="s">
        <v>564</v>
      </c>
      <c r="J12447" s="25" t="s">
        <v>828</v>
      </c>
      <c r="K12447" t="s">
        <v>6044</v>
      </c>
      <c r="L12447" t="s">
        <v>55665</v>
      </c>
      <c r="M12447" t="s">
        <v>46637</v>
      </c>
      <c r="N12447" t="s">
        <v>55666</v>
      </c>
      <c r="O12447" t="s">
        <v>78</v>
      </c>
      <c r="P12447">
        <v>46</v>
      </c>
      <c r="Q12447">
        <v>0</v>
      </c>
      <c r="R12447">
        <v>0</v>
      </c>
      <c r="S12447" t="s">
        <v>79</v>
      </c>
      <c r="T12447">
        <v>3.48</v>
      </c>
      <c r="U12447">
        <v>540.27</v>
      </c>
      <c r="V12447" t="s">
        <v>7400</v>
      </c>
      <c r="W12447" t="s">
        <v>6586</v>
      </c>
      <c r="Y12447" t="s">
        <v>1916</v>
      </c>
      <c r="AA12447" t="s">
        <v>1965</v>
      </c>
      <c r="AI12447">
        <v>40915</v>
      </c>
      <c r="AJ12447">
        <v>42496</v>
      </c>
    </row>
    <row r="12448" spans="1:43" outlineLevel="1" x14ac:dyDescent="0.3">
      <c r="A12448" s="25">
        <v>12436</v>
      </c>
      <c r="B12448" s="25" t="s">
        <v>66</v>
      </c>
      <c r="C12448" t="s">
        <v>67</v>
      </c>
      <c r="D12448" t="s">
        <v>55561</v>
      </c>
      <c r="E12448" t="s">
        <v>197</v>
      </c>
      <c r="F12448" s="48" t="s">
        <v>55667</v>
      </c>
      <c r="G12448" s="25" t="s">
        <v>1790</v>
      </c>
      <c r="H12448" t="s">
        <v>1980</v>
      </c>
      <c r="I12448" t="s">
        <v>564</v>
      </c>
      <c r="J12448" s="25" t="s">
        <v>828</v>
      </c>
      <c r="K12448" t="s">
        <v>6044</v>
      </c>
      <c r="L12448" t="s">
        <v>55668</v>
      </c>
      <c r="M12448" t="s">
        <v>46637</v>
      </c>
      <c r="N12448" t="s">
        <v>55669</v>
      </c>
      <c r="O12448" t="s">
        <v>78</v>
      </c>
      <c r="P12448">
        <v>7</v>
      </c>
      <c r="Q12448">
        <v>3</v>
      </c>
      <c r="R12448">
        <v>5</v>
      </c>
      <c r="S12448" t="s">
        <v>79</v>
      </c>
      <c r="T12448">
        <v>25.283999999999999</v>
      </c>
      <c r="U12448">
        <v>8427.7049999999999</v>
      </c>
      <c r="V12448" t="s">
        <v>31379</v>
      </c>
      <c r="W12448" t="s">
        <v>6586</v>
      </c>
      <c r="Y12448" t="s">
        <v>1916</v>
      </c>
      <c r="AA12448" t="s">
        <v>1965</v>
      </c>
      <c r="AI12448">
        <v>40915</v>
      </c>
      <c r="AJ12448">
        <v>45295</v>
      </c>
      <c r="AK12448">
        <v>43899</v>
      </c>
      <c r="AP12448">
        <v>-4</v>
      </c>
      <c r="AQ12448">
        <v>1</v>
      </c>
    </row>
    <row r="12449" spans="1:43" outlineLevel="1" x14ac:dyDescent="0.3">
      <c r="A12449" s="25">
        <v>12437</v>
      </c>
      <c r="B12449" s="25" t="s">
        <v>66</v>
      </c>
      <c r="C12449" t="s">
        <v>67</v>
      </c>
      <c r="D12449" t="s">
        <v>12007</v>
      </c>
      <c r="E12449" t="s">
        <v>197</v>
      </c>
      <c r="F12449" s="48" t="s">
        <v>55670</v>
      </c>
      <c r="G12449" s="25" t="s">
        <v>1790</v>
      </c>
      <c r="H12449" t="s">
        <v>1980</v>
      </c>
      <c r="I12449" t="s">
        <v>564</v>
      </c>
      <c r="J12449" s="25" t="s">
        <v>828</v>
      </c>
      <c r="K12449" t="s">
        <v>6044</v>
      </c>
      <c r="L12449" t="s">
        <v>55668</v>
      </c>
      <c r="M12449" t="s">
        <v>7398</v>
      </c>
      <c r="N12449" t="s">
        <v>55671</v>
      </c>
      <c r="O12449" t="s">
        <v>78</v>
      </c>
      <c r="P12449">
        <v>2</v>
      </c>
      <c r="Q12449">
        <v>0</v>
      </c>
      <c r="R12449">
        <v>0</v>
      </c>
      <c r="S12449" t="s">
        <v>79</v>
      </c>
      <c r="T12449">
        <v>323.36309999999997</v>
      </c>
      <c r="U12449">
        <v>50228.032500000001</v>
      </c>
      <c r="V12449" t="s">
        <v>7400</v>
      </c>
      <c r="W12449" t="s">
        <v>6586</v>
      </c>
      <c r="Y12449" t="s">
        <v>1916</v>
      </c>
      <c r="AA12449" t="s">
        <v>1965</v>
      </c>
      <c r="AI12449">
        <v>40915</v>
      </c>
    </row>
    <row r="12450" spans="1:43" outlineLevel="1" x14ac:dyDescent="0.3">
      <c r="A12450" s="25">
        <v>12438</v>
      </c>
      <c r="B12450" s="25" t="s">
        <v>66</v>
      </c>
      <c r="C12450" t="s">
        <v>67</v>
      </c>
      <c r="D12450" t="s">
        <v>55170</v>
      </c>
      <c r="E12450" t="s">
        <v>197</v>
      </c>
      <c r="F12450" s="48" t="s">
        <v>55672</v>
      </c>
      <c r="G12450" s="25" t="s">
        <v>1790</v>
      </c>
      <c r="H12450" t="s">
        <v>1980</v>
      </c>
      <c r="I12450" t="s">
        <v>564</v>
      </c>
      <c r="J12450" s="25" t="s">
        <v>828</v>
      </c>
      <c r="K12450" t="s">
        <v>6044</v>
      </c>
      <c r="L12450" t="s">
        <v>55673</v>
      </c>
      <c r="M12450" t="s">
        <v>46637</v>
      </c>
      <c r="N12450" t="s">
        <v>55674</v>
      </c>
      <c r="O12450" t="s">
        <v>78</v>
      </c>
      <c r="P12450">
        <v>47</v>
      </c>
      <c r="Q12450">
        <v>0</v>
      </c>
      <c r="R12450">
        <v>0</v>
      </c>
      <c r="S12450" t="s">
        <v>79</v>
      </c>
      <c r="T12450">
        <v>2.21</v>
      </c>
      <c r="U12450">
        <v>343.10250000000002</v>
      </c>
      <c r="V12450" t="s">
        <v>7400</v>
      </c>
      <c r="W12450" t="s">
        <v>6586</v>
      </c>
      <c r="Y12450" t="s">
        <v>23486</v>
      </c>
      <c r="AA12450" t="s">
        <v>1965</v>
      </c>
      <c r="AI12450">
        <v>40915</v>
      </c>
      <c r="AJ12450">
        <v>43515</v>
      </c>
    </row>
    <row r="12451" spans="1:43" outlineLevel="1" x14ac:dyDescent="0.3">
      <c r="A12451" s="25">
        <v>12439</v>
      </c>
      <c r="B12451" s="25" t="s">
        <v>66</v>
      </c>
      <c r="C12451" t="s">
        <v>67</v>
      </c>
      <c r="D12451" t="s">
        <v>55561</v>
      </c>
      <c r="E12451" t="s">
        <v>197</v>
      </c>
      <c r="F12451" s="48" t="s">
        <v>55675</v>
      </c>
      <c r="G12451" s="25" t="s">
        <v>1790</v>
      </c>
      <c r="H12451" t="s">
        <v>1980</v>
      </c>
      <c r="I12451" t="s">
        <v>564</v>
      </c>
      <c r="J12451" s="25" t="s">
        <v>828</v>
      </c>
      <c r="K12451" t="s">
        <v>6044</v>
      </c>
      <c r="L12451" t="s">
        <v>46698</v>
      </c>
      <c r="M12451" t="s">
        <v>55676</v>
      </c>
      <c r="N12451" t="s">
        <v>55677</v>
      </c>
      <c r="O12451" t="s">
        <v>78</v>
      </c>
      <c r="P12451">
        <v>49</v>
      </c>
      <c r="Q12451">
        <v>0</v>
      </c>
      <c r="R12451">
        <v>0</v>
      </c>
      <c r="S12451" t="s">
        <v>79</v>
      </c>
      <c r="T12451">
        <v>1.72</v>
      </c>
      <c r="U12451">
        <v>267.02999999999997</v>
      </c>
      <c r="V12451" t="s">
        <v>7400</v>
      </c>
      <c r="W12451" t="s">
        <v>6586</v>
      </c>
      <c r="Y12451" t="s">
        <v>23486</v>
      </c>
      <c r="AA12451" t="s">
        <v>1965</v>
      </c>
      <c r="AB12451" t="s">
        <v>83</v>
      </c>
      <c r="AI12451">
        <v>40915</v>
      </c>
      <c r="AJ12451">
        <v>43163</v>
      </c>
    </row>
    <row r="12452" spans="1:43" outlineLevel="1" x14ac:dyDescent="0.3">
      <c r="A12452" s="25">
        <v>12440</v>
      </c>
      <c r="B12452" s="25" t="s">
        <v>112</v>
      </c>
      <c r="C12452" t="s">
        <v>67</v>
      </c>
      <c r="D12452" t="s">
        <v>1897</v>
      </c>
      <c r="E12452" t="s">
        <v>69</v>
      </c>
      <c r="F12452" s="48" t="s">
        <v>55678</v>
      </c>
      <c r="G12452" s="25" t="s">
        <v>1790</v>
      </c>
      <c r="H12452" t="s">
        <v>1980</v>
      </c>
      <c r="I12452" t="s">
        <v>564</v>
      </c>
      <c r="J12452" s="25" t="s">
        <v>828</v>
      </c>
      <c r="K12452" t="s">
        <v>6044</v>
      </c>
      <c r="L12452" t="s">
        <v>46686</v>
      </c>
      <c r="M12452" t="s">
        <v>55679</v>
      </c>
      <c r="N12452" t="s">
        <v>55680</v>
      </c>
      <c r="O12452" t="s">
        <v>78</v>
      </c>
      <c r="P12452">
        <v>4</v>
      </c>
      <c r="Q12452">
        <v>3</v>
      </c>
      <c r="R12452">
        <v>5</v>
      </c>
      <c r="S12452" t="s">
        <v>116</v>
      </c>
      <c r="T12452">
        <v>13.817500000000001</v>
      </c>
      <c r="U12452">
        <v>10763.283299999999</v>
      </c>
      <c r="V12452" t="s">
        <v>7400</v>
      </c>
      <c r="W12452" t="s">
        <v>6586</v>
      </c>
      <c r="Y12452" t="s">
        <v>23486</v>
      </c>
      <c r="AA12452" t="s">
        <v>1965</v>
      </c>
      <c r="AH12452" t="s">
        <v>55681</v>
      </c>
      <c r="AI12452">
        <v>43770</v>
      </c>
      <c r="AJ12452">
        <v>45698</v>
      </c>
      <c r="AK12452">
        <v>45824</v>
      </c>
      <c r="AL12452">
        <v>-5</v>
      </c>
      <c r="AM12452">
        <v>1</v>
      </c>
    </row>
    <row r="12453" spans="1:43" outlineLevel="1" x14ac:dyDescent="0.3">
      <c r="A12453" s="25">
        <v>12441</v>
      </c>
      <c r="B12453" s="25" t="s">
        <v>66</v>
      </c>
      <c r="C12453" t="s">
        <v>67</v>
      </c>
      <c r="D12453" t="s">
        <v>26223</v>
      </c>
      <c r="E12453" t="s">
        <v>197</v>
      </c>
      <c r="F12453" s="48" t="s">
        <v>55682</v>
      </c>
      <c r="G12453" s="25" t="s">
        <v>1790</v>
      </c>
      <c r="H12453" t="s">
        <v>1980</v>
      </c>
      <c r="I12453" t="s">
        <v>564</v>
      </c>
      <c r="J12453" s="25" t="s">
        <v>828</v>
      </c>
      <c r="K12453" t="s">
        <v>6044</v>
      </c>
      <c r="L12453" t="s">
        <v>55683</v>
      </c>
      <c r="M12453" t="s">
        <v>55684</v>
      </c>
      <c r="N12453" t="s">
        <v>55685</v>
      </c>
      <c r="O12453" t="s">
        <v>78</v>
      </c>
      <c r="P12453">
        <v>181</v>
      </c>
      <c r="Q12453">
        <v>0</v>
      </c>
      <c r="R12453">
        <v>0</v>
      </c>
      <c r="S12453" t="s">
        <v>79</v>
      </c>
      <c r="T12453">
        <v>1.1494</v>
      </c>
      <c r="U12453">
        <v>178.53749999999999</v>
      </c>
      <c r="V12453" t="s">
        <v>7400</v>
      </c>
      <c r="W12453" t="s">
        <v>6586</v>
      </c>
      <c r="Y12453" t="s">
        <v>591</v>
      </c>
      <c r="AA12453" t="s">
        <v>1965</v>
      </c>
      <c r="AI12453">
        <v>40915</v>
      </c>
      <c r="AJ12453">
        <v>43486</v>
      </c>
    </row>
    <row r="12454" spans="1:43" outlineLevel="1" x14ac:dyDescent="0.3">
      <c r="A12454" s="25">
        <v>12442</v>
      </c>
      <c r="B12454" s="25" t="s">
        <v>66</v>
      </c>
      <c r="C12454" t="s">
        <v>67</v>
      </c>
      <c r="D12454" t="s">
        <v>15252</v>
      </c>
      <c r="E12454" t="s">
        <v>197</v>
      </c>
      <c r="F12454" s="48" t="s">
        <v>55686</v>
      </c>
      <c r="G12454" s="25" t="s">
        <v>1790</v>
      </c>
      <c r="H12454" t="s">
        <v>1980</v>
      </c>
      <c r="I12454" t="s">
        <v>564</v>
      </c>
      <c r="J12454" s="25" t="s">
        <v>828</v>
      </c>
      <c r="K12454" t="s">
        <v>6044</v>
      </c>
      <c r="L12454" t="s">
        <v>55683</v>
      </c>
      <c r="M12454" t="s">
        <v>55687</v>
      </c>
      <c r="N12454" t="s">
        <v>55688</v>
      </c>
      <c r="O12454" t="s">
        <v>78</v>
      </c>
      <c r="P12454">
        <v>3</v>
      </c>
      <c r="Q12454">
        <v>0</v>
      </c>
      <c r="R12454">
        <v>0</v>
      </c>
      <c r="S12454" t="s">
        <v>79</v>
      </c>
      <c r="T12454">
        <v>1.58</v>
      </c>
      <c r="U12454">
        <v>245.29499999999999</v>
      </c>
      <c r="V12454" t="s">
        <v>31379</v>
      </c>
      <c r="W12454" t="s">
        <v>6586</v>
      </c>
      <c r="Y12454" t="s">
        <v>591</v>
      </c>
      <c r="AA12454" t="s">
        <v>1965</v>
      </c>
      <c r="AB12454" t="s">
        <v>758</v>
      </c>
      <c r="AI12454">
        <v>40915</v>
      </c>
      <c r="AJ12454">
        <v>43164</v>
      </c>
    </row>
    <row r="12455" spans="1:43" outlineLevel="1" x14ac:dyDescent="0.3">
      <c r="A12455" s="25">
        <v>12443</v>
      </c>
      <c r="B12455" s="25" t="s">
        <v>66</v>
      </c>
      <c r="C12455" t="s">
        <v>67</v>
      </c>
      <c r="D12455" t="s">
        <v>55643</v>
      </c>
      <c r="E12455" t="s">
        <v>197</v>
      </c>
      <c r="F12455" s="48" t="s">
        <v>55689</v>
      </c>
      <c r="G12455" s="25" t="s">
        <v>1790</v>
      </c>
      <c r="H12455" t="s">
        <v>1980</v>
      </c>
      <c r="I12455" t="s">
        <v>564</v>
      </c>
      <c r="J12455" s="25" t="s">
        <v>828</v>
      </c>
      <c r="K12455" t="s">
        <v>6044</v>
      </c>
      <c r="L12455" t="s">
        <v>46686</v>
      </c>
      <c r="M12455" t="s">
        <v>46637</v>
      </c>
      <c r="N12455" t="s">
        <v>55690</v>
      </c>
      <c r="O12455" t="s">
        <v>78</v>
      </c>
      <c r="P12455">
        <v>492</v>
      </c>
      <c r="Q12455">
        <v>0</v>
      </c>
      <c r="R12455">
        <v>0</v>
      </c>
      <c r="S12455" t="s">
        <v>79</v>
      </c>
      <c r="T12455">
        <v>1.5791999999999999</v>
      </c>
      <c r="U12455">
        <v>245.29499999999999</v>
      </c>
      <c r="V12455" t="s">
        <v>29964</v>
      </c>
      <c r="W12455" t="s">
        <v>6586</v>
      </c>
      <c r="Y12455" t="s">
        <v>23486</v>
      </c>
      <c r="AA12455" t="s">
        <v>1965</v>
      </c>
      <c r="AI12455">
        <v>40915</v>
      </c>
      <c r="AJ12455">
        <v>45197</v>
      </c>
      <c r="AP12455">
        <v>-3</v>
      </c>
      <c r="AQ12455">
        <v>1</v>
      </c>
    </row>
    <row r="12456" spans="1:43" outlineLevel="1" x14ac:dyDescent="0.3">
      <c r="A12456" s="25">
        <v>12444</v>
      </c>
      <c r="B12456" s="25" t="s">
        <v>66</v>
      </c>
      <c r="C12456" t="s">
        <v>67</v>
      </c>
      <c r="D12456" t="s">
        <v>1897</v>
      </c>
      <c r="E12456" t="s">
        <v>197</v>
      </c>
      <c r="F12456" s="48" t="s">
        <v>55691</v>
      </c>
      <c r="G12456" s="25" t="s">
        <v>1790</v>
      </c>
      <c r="H12456" t="s">
        <v>1980</v>
      </c>
      <c r="I12456" t="s">
        <v>564</v>
      </c>
      <c r="J12456" s="25" t="s">
        <v>828</v>
      </c>
      <c r="K12456" t="s">
        <v>6044</v>
      </c>
      <c r="L12456" t="s">
        <v>46703</v>
      </c>
      <c r="M12456" t="s">
        <v>55679</v>
      </c>
      <c r="N12456" t="s">
        <v>55692</v>
      </c>
      <c r="O12456" t="s">
        <v>78</v>
      </c>
      <c r="P12456">
        <v>30</v>
      </c>
      <c r="Q12456">
        <v>0</v>
      </c>
      <c r="R12456">
        <v>0</v>
      </c>
      <c r="S12456" t="s">
        <v>79</v>
      </c>
      <c r="T12456">
        <v>2.0499999999999998</v>
      </c>
      <c r="U12456">
        <v>318.26249999999999</v>
      </c>
      <c r="V12456" t="s">
        <v>7400</v>
      </c>
      <c r="W12456" t="s">
        <v>6586</v>
      </c>
      <c r="Y12456" t="s">
        <v>23486</v>
      </c>
      <c r="AA12456" t="s">
        <v>1965</v>
      </c>
      <c r="AH12456" t="s">
        <v>55693</v>
      </c>
      <c r="AI12456">
        <v>40915</v>
      </c>
      <c r="AJ12456">
        <v>45461</v>
      </c>
      <c r="AN12456">
        <v>-12</v>
      </c>
      <c r="AO12456">
        <v>2</v>
      </c>
    </row>
    <row r="12457" spans="1:43" outlineLevel="1" x14ac:dyDescent="0.3">
      <c r="A12457" s="25">
        <v>12445</v>
      </c>
      <c r="B12457" s="25" t="s">
        <v>66</v>
      </c>
      <c r="C12457" t="s">
        <v>67</v>
      </c>
      <c r="D12457" t="s">
        <v>17610</v>
      </c>
      <c r="E12457" t="s">
        <v>197</v>
      </c>
      <c r="F12457" s="48" t="s">
        <v>55694</v>
      </c>
      <c r="G12457" s="25" t="s">
        <v>1790</v>
      </c>
      <c r="H12457" t="s">
        <v>1980</v>
      </c>
      <c r="I12457" t="s">
        <v>564</v>
      </c>
      <c r="J12457" s="25" t="s">
        <v>828</v>
      </c>
      <c r="K12457" t="s">
        <v>6044</v>
      </c>
      <c r="L12457" t="s">
        <v>55695</v>
      </c>
      <c r="M12457" t="s">
        <v>55684</v>
      </c>
      <c r="N12457" t="s">
        <v>55696</v>
      </c>
      <c r="O12457" t="s">
        <v>78</v>
      </c>
      <c r="P12457">
        <v>20</v>
      </c>
      <c r="Q12457">
        <v>7</v>
      </c>
      <c r="R12457">
        <v>10</v>
      </c>
      <c r="S12457" t="s">
        <v>79</v>
      </c>
      <c r="T12457">
        <v>3.13</v>
      </c>
      <c r="U12457">
        <v>485.9325</v>
      </c>
      <c r="V12457" t="s">
        <v>7400</v>
      </c>
      <c r="W12457" t="s">
        <v>6586</v>
      </c>
      <c r="Y12457" t="s">
        <v>591</v>
      </c>
      <c r="AA12457" t="s">
        <v>1965</v>
      </c>
      <c r="AI12457">
        <v>40915</v>
      </c>
      <c r="AJ12457">
        <v>44567</v>
      </c>
    </row>
    <row r="12458" spans="1:43" outlineLevel="1" x14ac:dyDescent="0.3">
      <c r="A12458" s="25">
        <v>12446</v>
      </c>
      <c r="B12458" s="25" t="s">
        <v>66</v>
      </c>
      <c r="C12458" t="s">
        <v>67</v>
      </c>
      <c r="D12458" t="s">
        <v>55561</v>
      </c>
      <c r="E12458" t="s">
        <v>197</v>
      </c>
      <c r="F12458" s="48" t="s">
        <v>55697</v>
      </c>
      <c r="G12458" s="25" t="s">
        <v>1790</v>
      </c>
      <c r="H12458" t="s">
        <v>1980</v>
      </c>
      <c r="I12458" t="s">
        <v>564</v>
      </c>
      <c r="J12458" s="25" t="s">
        <v>828</v>
      </c>
      <c r="K12458" t="s">
        <v>6044</v>
      </c>
      <c r="L12458" t="s">
        <v>46695</v>
      </c>
      <c r="M12458" t="s">
        <v>46637</v>
      </c>
      <c r="N12458" t="s">
        <v>55698</v>
      </c>
      <c r="O12458" t="s">
        <v>78</v>
      </c>
      <c r="P12458">
        <v>38</v>
      </c>
      <c r="Q12458">
        <v>0</v>
      </c>
      <c r="R12458">
        <v>0</v>
      </c>
      <c r="S12458" t="s">
        <v>79</v>
      </c>
      <c r="T12458">
        <v>5.05</v>
      </c>
      <c r="U12458">
        <v>784.01250000000005</v>
      </c>
      <c r="V12458" t="s">
        <v>31379</v>
      </c>
      <c r="W12458" t="s">
        <v>6586</v>
      </c>
      <c r="Y12458" t="s">
        <v>23486</v>
      </c>
      <c r="AA12458" t="s">
        <v>1965</v>
      </c>
      <c r="AI12458">
        <v>40915</v>
      </c>
      <c r="AJ12458">
        <v>45877</v>
      </c>
      <c r="AL12458">
        <v>-4</v>
      </c>
      <c r="AM12458">
        <v>2</v>
      </c>
      <c r="AP12458">
        <v>-20</v>
      </c>
      <c r="AQ12458">
        <v>1</v>
      </c>
    </row>
    <row r="12459" spans="1:43" outlineLevel="1" x14ac:dyDescent="0.3">
      <c r="A12459" s="25">
        <v>12447</v>
      </c>
      <c r="B12459" s="25" t="s">
        <v>66</v>
      </c>
      <c r="C12459" t="s">
        <v>67</v>
      </c>
      <c r="D12459" t="s">
        <v>13828</v>
      </c>
      <c r="E12459" t="s">
        <v>197</v>
      </c>
      <c r="F12459" s="48" t="s">
        <v>55699</v>
      </c>
      <c r="G12459" s="25" t="s">
        <v>1790</v>
      </c>
      <c r="H12459" t="s">
        <v>1980</v>
      </c>
      <c r="I12459" t="s">
        <v>564</v>
      </c>
      <c r="J12459" s="25" t="s">
        <v>828</v>
      </c>
      <c r="K12459" t="s">
        <v>6044</v>
      </c>
      <c r="L12459" t="s">
        <v>55700</v>
      </c>
      <c r="M12459" t="s">
        <v>55679</v>
      </c>
      <c r="N12459" t="s">
        <v>55701</v>
      </c>
      <c r="O12459" t="s">
        <v>78</v>
      </c>
      <c r="P12459">
        <v>37</v>
      </c>
      <c r="Q12459">
        <v>0</v>
      </c>
      <c r="R12459">
        <v>0</v>
      </c>
      <c r="S12459" t="s">
        <v>79</v>
      </c>
      <c r="T12459">
        <v>6.5566000000000004</v>
      </c>
      <c r="U12459">
        <v>1018.44</v>
      </c>
      <c r="V12459" t="s">
        <v>29964</v>
      </c>
      <c r="W12459" t="s">
        <v>6586</v>
      </c>
      <c r="Y12459" t="s">
        <v>23486</v>
      </c>
      <c r="AA12459" t="s">
        <v>1965</v>
      </c>
      <c r="AH12459" t="s">
        <v>55702</v>
      </c>
      <c r="AI12459">
        <v>40915</v>
      </c>
      <c r="AJ12459">
        <v>45698</v>
      </c>
      <c r="AL12459">
        <v>-3</v>
      </c>
      <c r="AM12459">
        <v>1</v>
      </c>
      <c r="AP12459">
        <v>-2</v>
      </c>
      <c r="AQ12459">
        <v>1</v>
      </c>
    </row>
    <row r="12460" spans="1:43" outlineLevel="1" x14ac:dyDescent="0.3">
      <c r="A12460" s="25">
        <v>12448</v>
      </c>
      <c r="B12460" s="25" t="s">
        <v>66</v>
      </c>
      <c r="C12460" t="s">
        <v>67</v>
      </c>
      <c r="D12460" t="s">
        <v>55561</v>
      </c>
      <c r="E12460" t="s">
        <v>197</v>
      </c>
      <c r="F12460" s="48" t="s">
        <v>55703</v>
      </c>
      <c r="G12460" s="25" t="s">
        <v>1790</v>
      </c>
      <c r="H12460" t="s">
        <v>1980</v>
      </c>
      <c r="I12460" t="s">
        <v>564</v>
      </c>
      <c r="J12460" s="25" t="s">
        <v>828</v>
      </c>
      <c r="K12460" t="s">
        <v>6044</v>
      </c>
      <c r="L12460" t="s">
        <v>41103</v>
      </c>
      <c r="M12460" t="s">
        <v>55704</v>
      </c>
      <c r="N12460" t="s">
        <v>55705</v>
      </c>
      <c r="O12460" t="s">
        <v>78</v>
      </c>
      <c r="P12460">
        <v>19</v>
      </c>
      <c r="Q12460">
        <v>0</v>
      </c>
      <c r="R12460">
        <v>0</v>
      </c>
      <c r="S12460" t="s">
        <v>79</v>
      </c>
      <c r="T12460">
        <v>1.58</v>
      </c>
      <c r="U12460">
        <v>245.29499999999999</v>
      </c>
      <c r="V12460" t="s">
        <v>7400</v>
      </c>
      <c r="W12460" t="s">
        <v>6586</v>
      </c>
      <c r="Y12460" t="s">
        <v>591</v>
      </c>
      <c r="AA12460" t="s">
        <v>1965</v>
      </c>
      <c r="AI12460">
        <v>40915</v>
      </c>
      <c r="AJ12460">
        <v>43260</v>
      </c>
    </row>
    <row r="12461" spans="1:43" outlineLevel="1" x14ac:dyDescent="0.3">
      <c r="A12461" s="25">
        <v>12449</v>
      </c>
      <c r="B12461" s="25" t="s">
        <v>66</v>
      </c>
      <c r="C12461" t="s">
        <v>67</v>
      </c>
      <c r="D12461" t="s">
        <v>1897</v>
      </c>
      <c r="E12461" t="s">
        <v>197</v>
      </c>
      <c r="F12461" s="48" t="s">
        <v>55706</v>
      </c>
      <c r="G12461" s="25" t="s">
        <v>1790</v>
      </c>
      <c r="H12461" t="s">
        <v>1980</v>
      </c>
      <c r="I12461" t="s">
        <v>564</v>
      </c>
      <c r="J12461" s="25" t="s">
        <v>828</v>
      </c>
      <c r="K12461" t="s">
        <v>6044</v>
      </c>
      <c r="L12461" t="s">
        <v>46695</v>
      </c>
      <c r="M12461" t="s">
        <v>55679</v>
      </c>
      <c r="N12461" t="s">
        <v>55707</v>
      </c>
      <c r="O12461" t="s">
        <v>78</v>
      </c>
      <c r="P12461">
        <v>6</v>
      </c>
      <c r="Q12461">
        <v>7</v>
      </c>
      <c r="R12461">
        <v>10</v>
      </c>
      <c r="S12461" t="s">
        <v>79</v>
      </c>
      <c r="T12461">
        <v>4.07</v>
      </c>
      <c r="U12461">
        <v>631.86749999999995</v>
      </c>
      <c r="V12461" t="s">
        <v>7400</v>
      </c>
      <c r="W12461" t="s">
        <v>6586</v>
      </c>
      <c r="Y12461" t="s">
        <v>23486</v>
      </c>
      <c r="AA12461" t="s">
        <v>1965</v>
      </c>
      <c r="AI12461">
        <v>40915</v>
      </c>
      <c r="AJ12461">
        <v>45914</v>
      </c>
      <c r="AL12461">
        <v>-13</v>
      </c>
      <c r="AM12461">
        <v>3</v>
      </c>
      <c r="AN12461">
        <v>-4</v>
      </c>
      <c r="AO12461">
        <v>1</v>
      </c>
    </row>
    <row r="12462" spans="1:43" outlineLevel="1" x14ac:dyDescent="0.3">
      <c r="A12462" s="25">
        <v>12450</v>
      </c>
      <c r="B12462" s="25" t="s">
        <v>66</v>
      </c>
      <c r="C12462" t="s">
        <v>67</v>
      </c>
      <c r="D12462" t="s">
        <v>55170</v>
      </c>
      <c r="E12462" t="s">
        <v>197</v>
      </c>
      <c r="F12462" s="48" t="s">
        <v>55708</v>
      </c>
      <c r="G12462" s="25" t="s">
        <v>1790</v>
      </c>
      <c r="H12462" t="s">
        <v>1980</v>
      </c>
      <c r="I12462" t="s">
        <v>564</v>
      </c>
      <c r="J12462" s="25" t="s">
        <v>828</v>
      </c>
      <c r="K12462" t="s">
        <v>6044</v>
      </c>
      <c r="L12462" t="s">
        <v>55709</v>
      </c>
      <c r="M12462" t="s">
        <v>55679</v>
      </c>
      <c r="N12462" t="s">
        <v>55710</v>
      </c>
      <c r="O12462" t="s">
        <v>78</v>
      </c>
      <c r="P12462">
        <v>24</v>
      </c>
      <c r="Q12462">
        <v>0</v>
      </c>
      <c r="R12462">
        <v>0</v>
      </c>
      <c r="S12462" t="s">
        <v>79</v>
      </c>
      <c r="T12462">
        <v>6.56</v>
      </c>
      <c r="U12462">
        <v>1018.44</v>
      </c>
      <c r="V12462" t="s">
        <v>7400</v>
      </c>
      <c r="W12462" t="s">
        <v>6586</v>
      </c>
      <c r="Y12462" t="s">
        <v>23486</v>
      </c>
      <c r="AA12462" t="s">
        <v>1965</v>
      </c>
      <c r="AI12462">
        <v>40915</v>
      </c>
      <c r="AJ12462">
        <v>42777</v>
      </c>
    </row>
    <row r="12463" spans="1:43" outlineLevel="1" x14ac:dyDescent="0.3">
      <c r="A12463" s="25">
        <v>12451</v>
      </c>
      <c r="B12463" s="25" t="s">
        <v>66</v>
      </c>
      <c r="C12463" t="s">
        <v>67</v>
      </c>
      <c r="D12463" t="s">
        <v>11203</v>
      </c>
      <c r="E12463" t="s">
        <v>69</v>
      </c>
      <c r="F12463" s="48" t="s">
        <v>55711</v>
      </c>
      <c r="G12463" s="25" t="s">
        <v>1790</v>
      </c>
      <c r="H12463" t="s">
        <v>1980</v>
      </c>
      <c r="I12463" t="s">
        <v>564</v>
      </c>
      <c r="J12463" s="25" t="s">
        <v>828</v>
      </c>
      <c r="K12463" t="s">
        <v>6044</v>
      </c>
      <c r="L12463" t="s">
        <v>55712</v>
      </c>
      <c r="M12463" t="s">
        <v>55679</v>
      </c>
      <c r="N12463" t="s">
        <v>55713</v>
      </c>
      <c r="O12463" t="s">
        <v>78</v>
      </c>
      <c r="P12463">
        <v>24</v>
      </c>
      <c r="Q12463">
        <v>0</v>
      </c>
      <c r="R12463">
        <v>0</v>
      </c>
      <c r="S12463" t="s">
        <v>79</v>
      </c>
      <c r="T12463">
        <v>6.56</v>
      </c>
      <c r="U12463">
        <v>1018.44</v>
      </c>
      <c r="V12463" t="s">
        <v>7400</v>
      </c>
      <c r="W12463" t="s">
        <v>6586</v>
      </c>
      <c r="Y12463" t="s">
        <v>23486</v>
      </c>
      <c r="AA12463" t="s">
        <v>1965</v>
      </c>
      <c r="AI12463">
        <v>40915</v>
      </c>
      <c r="AJ12463">
        <v>42777</v>
      </c>
    </row>
    <row r="12464" spans="1:43" outlineLevel="1" x14ac:dyDescent="0.3">
      <c r="A12464" s="25">
        <v>12452</v>
      </c>
      <c r="B12464" s="25" t="s">
        <v>66</v>
      </c>
      <c r="C12464" t="s">
        <v>67</v>
      </c>
      <c r="D12464" t="s">
        <v>15312</v>
      </c>
      <c r="E12464" t="s">
        <v>197</v>
      </c>
      <c r="F12464" s="48" t="s">
        <v>55714</v>
      </c>
      <c r="G12464" s="25" t="s">
        <v>1790</v>
      </c>
      <c r="H12464" t="s">
        <v>1980</v>
      </c>
      <c r="I12464" t="s">
        <v>564</v>
      </c>
      <c r="J12464" s="25" t="s">
        <v>89</v>
      </c>
      <c r="K12464" t="s">
        <v>90</v>
      </c>
      <c r="L12464" t="s">
        <v>55715</v>
      </c>
      <c r="M12464" t="s">
        <v>55716</v>
      </c>
      <c r="N12464" t="s">
        <v>55717</v>
      </c>
      <c r="O12464" t="s">
        <v>78</v>
      </c>
      <c r="P12464">
        <v>68</v>
      </c>
      <c r="Q12464">
        <v>50</v>
      </c>
      <c r="R12464">
        <v>100</v>
      </c>
      <c r="S12464" t="s">
        <v>79</v>
      </c>
      <c r="T12464">
        <v>4.0385</v>
      </c>
      <c r="U12464">
        <v>1203.5002999999999</v>
      </c>
      <c r="X12464" t="s">
        <v>55718</v>
      </c>
      <c r="Y12464" t="s">
        <v>1498</v>
      </c>
      <c r="Z12464" s="25" t="s">
        <v>583</v>
      </c>
      <c r="AA12464" t="s">
        <v>1965</v>
      </c>
      <c r="AI12464">
        <v>40915</v>
      </c>
      <c r="AJ12464">
        <v>44889</v>
      </c>
      <c r="AK12464">
        <v>42704</v>
      </c>
    </row>
    <row r="12465" spans="1:43" outlineLevel="1" x14ac:dyDescent="0.3">
      <c r="A12465" s="25">
        <v>12453</v>
      </c>
      <c r="B12465" s="25" t="s">
        <v>66</v>
      </c>
      <c r="C12465" t="s">
        <v>67</v>
      </c>
      <c r="D12465" t="s">
        <v>15312</v>
      </c>
      <c r="E12465" t="s">
        <v>197</v>
      </c>
      <c r="F12465" s="48" t="s">
        <v>55719</v>
      </c>
      <c r="G12465" s="25" t="s">
        <v>1790</v>
      </c>
      <c r="H12465" t="s">
        <v>1980</v>
      </c>
      <c r="I12465" t="s">
        <v>564</v>
      </c>
      <c r="J12465" s="25" t="s">
        <v>89</v>
      </c>
      <c r="K12465" t="s">
        <v>90</v>
      </c>
      <c r="L12465" t="s">
        <v>55720</v>
      </c>
      <c r="M12465" t="s">
        <v>55721</v>
      </c>
      <c r="N12465" t="s">
        <v>55722</v>
      </c>
      <c r="O12465" t="s">
        <v>78</v>
      </c>
      <c r="P12465">
        <v>80</v>
      </c>
      <c r="Q12465">
        <v>0</v>
      </c>
      <c r="R12465">
        <v>0</v>
      </c>
      <c r="S12465" t="s">
        <v>79</v>
      </c>
      <c r="T12465">
        <v>0.1305</v>
      </c>
      <c r="U12465">
        <v>20.270700000000001</v>
      </c>
      <c r="X12465" t="s">
        <v>55723</v>
      </c>
      <c r="Y12465" t="s">
        <v>1935</v>
      </c>
      <c r="Z12465" s="25" t="s">
        <v>583</v>
      </c>
      <c r="AA12465" t="s">
        <v>1965</v>
      </c>
      <c r="AB12465" t="s">
        <v>1965</v>
      </c>
      <c r="AI12465">
        <v>40915</v>
      </c>
      <c r="AJ12465">
        <v>45356</v>
      </c>
      <c r="AN12465">
        <v>-20</v>
      </c>
      <c r="AO12465">
        <v>1</v>
      </c>
    </row>
    <row r="12466" spans="1:43" outlineLevel="1" x14ac:dyDescent="0.3">
      <c r="A12466" s="25">
        <v>12454</v>
      </c>
      <c r="B12466" s="25" t="s">
        <v>66</v>
      </c>
      <c r="C12466" t="s">
        <v>67</v>
      </c>
      <c r="D12466" t="s">
        <v>15312</v>
      </c>
      <c r="E12466" t="s">
        <v>197</v>
      </c>
      <c r="F12466" s="48" t="s">
        <v>55724</v>
      </c>
      <c r="G12466" s="25" t="s">
        <v>1790</v>
      </c>
      <c r="H12466" t="s">
        <v>1980</v>
      </c>
      <c r="I12466" t="s">
        <v>564</v>
      </c>
      <c r="J12466" s="25" t="s">
        <v>89</v>
      </c>
      <c r="K12466" t="s">
        <v>90</v>
      </c>
      <c r="L12466" t="s">
        <v>55725</v>
      </c>
      <c r="M12466" t="s">
        <v>55726</v>
      </c>
      <c r="N12466" t="s">
        <v>55722</v>
      </c>
      <c r="O12466" t="s">
        <v>78</v>
      </c>
      <c r="P12466">
        <v>100</v>
      </c>
      <c r="Q12466">
        <v>0</v>
      </c>
      <c r="R12466">
        <v>0</v>
      </c>
      <c r="S12466" t="s">
        <v>79</v>
      </c>
      <c r="T12466">
        <v>8.1199999999999994E-2</v>
      </c>
      <c r="U12466">
        <v>12.6165</v>
      </c>
      <c r="X12466" t="s">
        <v>55727</v>
      </c>
      <c r="Y12466" t="s">
        <v>1935</v>
      </c>
      <c r="Z12466" s="25" t="s">
        <v>583</v>
      </c>
      <c r="AA12466" t="s">
        <v>1965</v>
      </c>
      <c r="AB12466" t="s">
        <v>1965</v>
      </c>
      <c r="AI12466">
        <v>40915</v>
      </c>
    </row>
    <row r="12467" spans="1:43" outlineLevel="1" x14ac:dyDescent="0.3">
      <c r="A12467" s="25">
        <v>12455</v>
      </c>
      <c r="B12467" s="25" t="s">
        <v>66</v>
      </c>
      <c r="C12467" t="s">
        <v>67</v>
      </c>
      <c r="D12467" t="s">
        <v>15312</v>
      </c>
      <c r="E12467" t="s">
        <v>197</v>
      </c>
      <c r="F12467" s="48" t="s">
        <v>55728</v>
      </c>
      <c r="G12467" s="25" t="s">
        <v>1790</v>
      </c>
      <c r="H12467" t="s">
        <v>1980</v>
      </c>
      <c r="I12467" t="s">
        <v>564</v>
      </c>
      <c r="J12467" s="25" t="s">
        <v>89</v>
      </c>
      <c r="K12467" t="s">
        <v>90</v>
      </c>
      <c r="L12467" t="s">
        <v>55729</v>
      </c>
      <c r="M12467" t="s">
        <v>55730</v>
      </c>
      <c r="N12467" t="s">
        <v>55722</v>
      </c>
      <c r="O12467" t="s">
        <v>78</v>
      </c>
      <c r="P12467">
        <v>100</v>
      </c>
      <c r="Q12467">
        <v>50</v>
      </c>
      <c r="R12467">
        <v>100</v>
      </c>
      <c r="S12467" t="s">
        <v>79</v>
      </c>
      <c r="T12467">
        <v>0.13650000000000001</v>
      </c>
      <c r="U12467">
        <v>21.207000000000001</v>
      </c>
      <c r="X12467" t="s">
        <v>55731</v>
      </c>
      <c r="Y12467" t="s">
        <v>1935</v>
      </c>
      <c r="Z12467" s="25" t="s">
        <v>583</v>
      </c>
      <c r="AA12467" t="s">
        <v>1965</v>
      </c>
      <c r="AB12467" t="s">
        <v>1965</v>
      </c>
      <c r="AI12467">
        <v>40915</v>
      </c>
    </row>
    <row r="12468" spans="1:43" outlineLevel="1" x14ac:dyDescent="0.3">
      <c r="A12468" s="25">
        <v>12456</v>
      </c>
      <c r="B12468" s="25" t="s">
        <v>66</v>
      </c>
      <c r="C12468" t="s">
        <v>67</v>
      </c>
      <c r="D12468" t="s">
        <v>15312</v>
      </c>
      <c r="E12468" t="s">
        <v>197</v>
      </c>
      <c r="F12468" s="48" t="s">
        <v>55732</v>
      </c>
      <c r="G12468" s="25" t="s">
        <v>1790</v>
      </c>
      <c r="H12468" t="s">
        <v>1980</v>
      </c>
      <c r="I12468" t="s">
        <v>564</v>
      </c>
      <c r="J12468" s="25" t="s">
        <v>89</v>
      </c>
      <c r="K12468" t="s">
        <v>90</v>
      </c>
      <c r="L12468" t="s">
        <v>55733</v>
      </c>
      <c r="M12468" t="s">
        <v>55734</v>
      </c>
      <c r="N12468" t="s">
        <v>55722</v>
      </c>
      <c r="O12468" t="s">
        <v>78</v>
      </c>
      <c r="P12468">
        <v>100</v>
      </c>
      <c r="Q12468">
        <v>0</v>
      </c>
      <c r="R12468">
        <v>0</v>
      </c>
      <c r="S12468" t="s">
        <v>79</v>
      </c>
      <c r="T12468">
        <v>0.10349999999999999</v>
      </c>
      <c r="U12468">
        <v>16.0808</v>
      </c>
      <c r="X12468" t="s">
        <v>55735</v>
      </c>
      <c r="Y12468" t="s">
        <v>1935</v>
      </c>
      <c r="Z12468" s="25" t="s">
        <v>583</v>
      </c>
      <c r="AA12468" t="s">
        <v>1965</v>
      </c>
      <c r="AB12468" t="s">
        <v>1965</v>
      </c>
      <c r="AI12468">
        <v>40915</v>
      </c>
    </row>
    <row r="12469" spans="1:43" outlineLevel="1" x14ac:dyDescent="0.3">
      <c r="A12469" s="25">
        <v>12457</v>
      </c>
      <c r="B12469" s="25" t="s">
        <v>66</v>
      </c>
      <c r="C12469" t="s">
        <v>67</v>
      </c>
      <c r="D12469" t="s">
        <v>15312</v>
      </c>
      <c r="E12469" t="s">
        <v>197</v>
      </c>
      <c r="F12469" s="48" t="s">
        <v>55736</v>
      </c>
      <c r="G12469" s="25" t="s">
        <v>1790</v>
      </c>
      <c r="H12469" t="s">
        <v>1980</v>
      </c>
      <c r="I12469" t="s">
        <v>564</v>
      </c>
      <c r="J12469" s="25" t="s">
        <v>89</v>
      </c>
      <c r="K12469" t="s">
        <v>90</v>
      </c>
      <c r="L12469" t="s">
        <v>55737</v>
      </c>
      <c r="M12469" t="s">
        <v>55738</v>
      </c>
      <c r="N12469" t="s">
        <v>55722</v>
      </c>
      <c r="O12469" t="s">
        <v>78</v>
      </c>
      <c r="P12469">
        <v>100</v>
      </c>
      <c r="Q12469">
        <v>0</v>
      </c>
      <c r="R12469">
        <v>0</v>
      </c>
      <c r="S12469" t="s">
        <v>79</v>
      </c>
      <c r="T12469">
        <v>9.1800000000000007E-2</v>
      </c>
      <c r="U12469">
        <v>14.255000000000001</v>
      </c>
      <c r="X12469" t="s">
        <v>55739</v>
      </c>
      <c r="Y12469" t="s">
        <v>1935</v>
      </c>
      <c r="Z12469" s="25" t="s">
        <v>583</v>
      </c>
      <c r="AA12469" t="s">
        <v>1965</v>
      </c>
      <c r="AB12469" t="s">
        <v>1965</v>
      </c>
      <c r="AI12469">
        <v>40915</v>
      </c>
    </row>
    <row r="12470" spans="1:43" outlineLevel="1" x14ac:dyDescent="0.3">
      <c r="A12470" s="25">
        <v>12458</v>
      </c>
      <c r="B12470" s="25" t="s">
        <v>66</v>
      </c>
      <c r="C12470" t="s">
        <v>67</v>
      </c>
      <c r="D12470" t="s">
        <v>11365</v>
      </c>
      <c r="E12470" t="s">
        <v>197</v>
      </c>
      <c r="F12470" s="48" t="s">
        <v>55740</v>
      </c>
      <c r="G12470" s="25" t="s">
        <v>1790</v>
      </c>
      <c r="H12470" t="s">
        <v>1980</v>
      </c>
      <c r="I12470" t="s">
        <v>564</v>
      </c>
      <c r="J12470" s="25" t="s">
        <v>7786</v>
      </c>
      <c r="K12470" t="s">
        <v>18578</v>
      </c>
      <c r="L12470" t="s">
        <v>55741</v>
      </c>
      <c r="M12470" t="s">
        <v>55742</v>
      </c>
      <c r="N12470" t="s">
        <v>55743</v>
      </c>
      <c r="O12470" t="s">
        <v>78</v>
      </c>
      <c r="P12470">
        <v>1</v>
      </c>
      <c r="Q12470">
        <v>0</v>
      </c>
      <c r="R12470">
        <v>0</v>
      </c>
      <c r="S12470" t="s">
        <v>79</v>
      </c>
      <c r="T12470">
        <v>1103.0709999999999</v>
      </c>
      <c r="U12470">
        <v>171251.78</v>
      </c>
      <c r="V12470" t="s">
        <v>55744</v>
      </c>
      <c r="W12470" t="s">
        <v>55745</v>
      </c>
      <c r="X12470" t="s">
        <v>55746</v>
      </c>
      <c r="Y12470" t="s">
        <v>582</v>
      </c>
      <c r="Z12470" s="25" t="s">
        <v>583</v>
      </c>
      <c r="AA12470" t="s">
        <v>1965</v>
      </c>
      <c r="AB12470" t="s">
        <v>1965</v>
      </c>
      <c r="AD12470" t="s">
        <v>55747</v>
      </c>
      <c r="AI12470">
        <v>40914</v>
      </c>
    </row>
    <row r="12471" spans="1:43" outlineLevel="1" x14ac:dyDescent="0.3">
      <c r="A12471" s="25">
        <v>12459</v>
      </c>
      <c r="B12471" s="25" t="s">
        <v>112</v>
      </c>
      <c r="C12471" t="s">
        <v>67</v>
      </c>
      <c r="D12471" t="s">
        <v>21976</v>
      </c>
      <c r="E12471" t="s">
        <v>69</v>
      </c>
      <c r="F12471" s="48" t="s">
        <v>55748</v>
      </c>
      <c r="G12471" s="25" t="s">
        <v>1790</v>
      </c>
      <c r="H12471" t="s">
        <v>1980</v>
      </c>
      <c r="I12471" t="s">
        <v>564</v>
      </c>
      <c r="J12471" s="25" t="s">
        <v>74</v>
      </c>
      <c r="K12471" t="s">
        <v>75</v>
      </c>
      <c r="L12471" t="s">
        <v>55749</v>
      </c>
      <c r="M12471" t="s">
        <v>55750</v>
      </c>
      <c r="N12471" t="s">
        <v>55751</v>
      </c>
      <c r="O12471" t="s">
        <v>78</v>
      </c>
      <c r="P12471">
        <v>2</v>
      </c>
      <c r="Q12471">
        <v>1</v>
      </c>
      <c r="R12471">
        <v>2</v>
      </c>
      <c r="S12471" t="s">
        <v>116</v>
      </c>
      <c r="T12471">
        <v>100</v>
      </c>
      <c r="U12471">
        <v>154929</v>
      </c>
      <c r="V12471" t="s">
        <v>7666</v>
      </c>
      <c r="X12471" t="s">
        <v>3420</v>
      </c>
      <c r="Y12471" t="s">
        <v>591</v>
      </c>
      <c r="Z12471" s="25" t="s">
        <v>583</v>
      </c>
      <c r="AA12471" t="s">
        <v>1965</v>
      </c>
      <c r="AD12471" t="s">
        <v>7681</v>
      </c>
      <c r="AI12471">
        <v>43770</v>
      </c>
      <c r="AK12471">
        <v>45477</v>
      </c>
    </row>
    <row r="12472" spans="1:43" outlineLevel="1" x14ac:dyDescent="0.3">
      <c r="A12472" s="25">
        <v>12460</v>
      </c>
      <c r="B12472" s="25" t="s">
        <v>66</v>
      </c>
      <c r="C12472" t="s">
        <v>67</v>
      </c>
      <c r="D12472" t="s">
        <v>53822</v>
      </c>
      <c r="E12472" t="s">
        <v>69</v>
      </c>
      <c r="F12472" s="48" t="s">
        <v>55752</v>
      </c>
      <c r="G12472" s="25" t="s">
        <v>1790</v>
      </c>
      <c r="H12472" t="s">
        <v>1980</v>
      </c>
      <c r="I12472" t="s">
        <v>564</v>
      </c>
      <c r="J12472" s="25" t="s">
        <v>992</v>
      </c>
      <c r="K12472" t="s">
        <v>993</v>
      </c>
      <c r="L12472" t="s">
        <v>46950</v>
      </c>
      <c r="M12472" t="s">
        <v>55753</v>
      </c>
      <c r="N12472" t="s">
        <v>7596</v>
      </c>
      <c r="O12472" t="s">
        <v>540</v>
      </c>
      <c r="P12472">
        <v>1</v>
      </c>
      <c r="Q12472">
        <v>0</v>
      </c>
      <c r="R12472">
        <v>0</v>
      </c>
      <c r="S12472" t="s">
        <v>79</v>
      </c>
      <c r="T12472">
        <v>113.8133</v>
      </c>
      <c r="U12472">
        <v>17669.52</v>
      </c>
      <c r="V12472" t="s">
        <v>7704</v>
      </c>
      <c r="W12472" t="s">
        <v>55754</v>
      </c>
      <c r="X12472" t="s">
        <v>7706</v>
      </c>
      <c r="Y12472" t="s">
        <v>1749</v>
      </c>
      <c r="Z12472" s="25" t="s">
        <v>583</v>
      </c>
      <c r="AA12472" t="s">
        <v>1965</v>
      </c>
      <c r="AD12472" t="s">
        <v>7707</v>
      </c>
      <c r="AI12472">
        <v>40914</v>
      </c>
    </row>
    <row r="12473" spans="1:43" outlineLevel="1" x14ac:dyDescent="0.3">
      <c r="A12473" s="25">
        <v>12461</v>
      </c>
      <c r="B12473" s="25" t="s">
        <v>66</v>
      </c>
      <c r="C12473" t="s">
        <v>67</v>
      </c>
      <c r="D12473" t="s">
        <v>53822</v>
      </c>
      <c r="E12473" t="s">
        <v>69</v>
      </c>
      <c r="F12473" s="48" t="s">
        <v>55755</v>
      </c>
      <c r="G12473" s="25" t="s">
        <v>1790</v>
      </c>
      <c r="H12473" t="s">
        <v>1980</v>
      </c>
      <c r="I12473" t="s">
        <v>564</v>
      </c>
      <c r="J12473" s="25" t="s">
        <v>992</v>
      </c>
      <c r="K12473" t="s">
        <v>993</v>
      </c>
      <c r="L12473" t="s">
        <v>46950</v>
      </c>
      <c r="M12473" t="s">
        <v>55756</v>
      </c>
      <c r="N12473" t="s">
        <v>7596</v>
      </c>
      <c r="O12473" t="s">
        <v>540</v>
      </c>
      <c r="P12473">
        <v>1</v>
      </c>
      <c r="Q12473">
        <v>0</v>
      </c>
      <c r="R12473">
        <v>0</v>
      </c>
      <c r="S12473" t="s">
        <v>79</v>
      </c>
      <c r="T12473">
        <v>346.23219999999998</v>
      </c>
      <c r="U12473">
        <v>53752.55</v>
      </c>
      <c r="V12473" t="s">
        <v>7704</v>
      </c>
      <c r="W12473" t="s">
        <v>55757</v>
      </c>
      <c r="X12473" t="s">
        <v>7706</v>
      </c>
      <c r="Y12473" t="s">
        <v>1749</v>
      </c>
      <c r="Z12473" s="25" t="s">
        <v>583</v>
      </c>
      <c r="AA12473" t="s">
        <v>1965</v>
      </c>
      <c r="AD12473" t="s">
        <v>7707</v>
      </c>
      <c r="AI12473">
        <v>40914</v>
      </c>
    </row>
    <row r="12474" spans="1:43" outlineLevel="1" x14ac:dyDescent="0.3">
      <c r="A12474" s="25">
        <v>12462</v>
      </c>
      <c r="B12474" s="25" t="s">
        <v>112</v>
      </c>
      <c r="C12474" t="s">
        <v>67</v>
      </c>
      <c r="D12474" t="s">
        <v>53379</v>
      </c>
      <c r="E12474" t="s">
        <v>69</v>
      </c>
      <c r="F12474" s="48" t="s">
        <v>55758</v>
      </c>
      <c r="G12474" s="25" t="s">
        <v>1790</v>
      </c>
      <c r="H12474" t="s">
        <v>1980</v>
      </c>
      <c r="I12474" t="s">
        <v>564</v>
      </c>
      <c r="J12474" s="25" t="s">
        <v>2482</v>
      </c>
      <c r="K12474" t="s">
        <v>6369</v>
      </c>
      <c r="L12474" t="s">
        <v>55759</v>
      </c>
      <c r="M12474" t="s">
        <v>55760</v>
      </c>
      <c r="N12474" t="s">
        <v>55761</v>
      </c>
      <c r="O12474" t="s">
        <v>78</v>
      </c>
      <c r="P12474">
        <v>8</v>
      </c>
      <c r="Q12474">
        <v>5</v>
      </c>
      <c r="R12474">
        <v>8</v>
      </c>
      <c r="S12474" t="s">
        <v>116</v>
      </c>
      <c r="T12474">
        <v>93.74</v>
      </c>
      <c r="U12474">
        <v>142249.79500000001</v>
      </c>
      <c r="V12474" t="s">
        <v>55762</v>
      </c>
      <c r="W12474" t="s">
        <v>55763</v>
      </c>
      <c r="Y12474" t="s">
        <v>591</v>
      </c>
      <c r="Z12474" s="25" t="s">
        <v>583</v>
      </c>
      <c r="AA12474" t="s">
        <v>1728</v>
      </c>
      <c r="AI12474">
        <v>43770</v>
      </c>
      <c r="AK12474">
        <v>45901</v>
      </c>
    </row>
    <row r="12475" spans="1:43" outlineLevel="1" x14ac:dyDescent="0.3">
      <c r="A12475" s="25">
        <v>12463</v>
      </c>
      <c r="B12475" s="25" t="s">
        <v>112</v>
      </c>
      <c r="C12475" t="s">
        <v>67</v>
      </c>
      <c r="D12475" t="s">
        <v>11991</v>
      </c>
      <c r="E12475" t="s">
        <v>197</v>
      </c>
      <c r="F12475" s="48" t="s">
        <v>55764</v>
      </c>
      <c r="G12475" s="25" t="s">
        <v>1790</v>
      </c>
      <c r="H12475" t="s">
        <v>1980</v>
      </c>
      <c r="I12475" t="s">
        <v>564</v>
      </c>
      <c r="J12475" s="25" t="s">
        <v>864</v>
      </c>
      <c r="K12475" t="s">
        <v>865</v>
      </c>
      <c r="L12475" t="s">
        <v>55765</v>
      </c>
      <c r="M12475" t="s">
        <v>55766</v>
      </c>
      <c r="N12475" t="s">
        <v>55767</v>
      </c>
      <c r="O12475" t="s">
        <v>78</v>
      </c>
      <c r="P12475">
        <v>4</v>
      </c>
      <c r="Q12475">
        <v>1</v>
      </c>
      <c r="R12475">
        <v>2</v>
      </c>
      <c r="S12475" t="s">
        <v>116</v>
      </c>
      <c r="T12475">
        <v>320</v>
      </c>
      <c r="U12475">
        <v>147414.39999999999</v>
      </c>
      <c r="V12475" t="s">
        <v>37070</v>
      </c>
      <c r="W12475" t="s">
        <v>55768</v>
      </c>
      <c r="X12475" t="s">
        <v>55768</v>
      </c>
      <c r="Y12475" t="s">
        <v>1946</v>
      </c>
      <c r="Z12475" s="25" t="s">
        <v>583</v>
      </c>
      <c r="AD12475" t="s">
        <v>19925</v>
      </c>
      <c r="AG12475" t="s">
        <v>55769</v>
      </c>
      <c r="AI12475">
        <v>43770</v>
      </c>
      <c r="AJ12475">
        <v>45339</v>
      </c>
      <c r="AK12475">
        <v>44775</v>
      </c>
      <c r="AN12475">
        <v>-2</v>
      </c>
      <c r="AO12475">
        <v>1</v>
      </c>
    </row>
    <row r="12476" spans="1:43" outlineLevel="1" x14ac:dyDescent="0.3">
      <c r="A12476" s="25">
        <v>12464</v>
      </c>
      <c r="B12476" s="25" t="s">
        <v>66</v>
      </c>
      <c r="C12476" t="s">
        <v>67</v>
      </c>
      <c r="D12476" t="s">
        <v>20435</v>
      </c>
      <c r="E12476" t="s">
        <v>69</v>
      </c>
      <c r="F12476" s="48" t="s">
        <v>55770</v>
      </c>
      <c r="G12476" s="25" t="s">
        <v>1790</v>
      </c>
      <c r="H12476" t="s">
        <v>1980</v>
      </c>
      <c r="I12476" t="s">
        <v>564</v>
      </c>
      <c r="J12476" s="25" t="s">
        <v>695</v>
      </c>
      <c r="K12476" t="s">
        <v>696</v>
      </c>
      <c r="L12476" t="s">
        <v>55771</v>
      </c>
      <c r="M12476" t="s">
        <v>55772</v>
      </c>
      <c r="N12476" t="s">
        <v>55773</v>
      </c>
      <c r="O12476" t="s">
        <v>78</v>
      </c>
      <c r="P12476">
        <v>3</v>
      </c>
      <c r="Q12476">
        <v>0</v>
      </c>
      <c r="R12476">
        <v>0</v>
      </c>
      <c r="S12476" t="s">
        <v>79</v>
      </c>
      <c r="T12476">
        <v>329.11320000000001</v>
      </c>
      <c r="U12476">
        <v>51089.555999999997</v>
      </c>
      <c r="V12476" t="s">
        <v>55774</v>
      </c>
      <c r="W12476" t="s">
        <v>55775</v>
      </c>
      <c r="X12476" t="s">
        <v>55776</v>
      </c>
      <c r="Y12476" t="s">
        <v>3080</v>
      </c>
      <c r="Z12476" s="25" t="s">
        <v>583</v>
      </c>
      <c r="AA12476" t="s">
        <v>584</v>
      </c>
      <c r="AB12476" t="s">
        <v>584</v>
      </c>
      <c r="AD12476" t="s">
        <v>7934</v>
      </c>
      <c r="AI12476">
        <v>40914</v>
      </c>
      <c r="AJ12476">
        <v>45504</v>
      </c>
      <c r="AN12476">
        <v>-2</v>
      </c>
      <c r="AO12476">
        <v>1</v>
      </c>
    </row>
    <row r="12477" spans="1:43" outlineLevel="1" x14ac:dyDescent="0.3">
      <c r="A12477" s="25">
        <v>12465</v>
      </c>
      <c r="B12477" s="25" t="s">
        <v>66</v>
      </c>
      <c r="C12477" t="s">
        <v>67</v>
      </c>
      <c r="D12477" t="s">
        <v>20435</v>
      </c>
      <c r="E12477" t="s">
        <v>69</v>
      </c>
      <c r="F12477" s="48" t="s">
        <v>55777</v>
      </c>
      <c r="G12477" s="25" t="s">
        <v>1790</v>
      </c>
      <c r="H12477" t="s">
        <v>1980</v>
      </c>
      <c r="I12477" t="s">
        <v>564</v>
      </c>
      <c r="J12477" s="25" t="s">
        <v>695</v>
      </c>
      <c r="K12477" t="s">
        <v>1656</v>
      </c>
      <c r="L12477" t="s">
        <v>55778</v>
      </c>
      <c r="M12477" t="s">
        <v>55779</v>
      </c>
      <c r="N12477" t="s">
        <v>55780</v>
      </c>
      <c r="O12477" t="s">
        <v>78</v>
      </c>
      <c r="P12477">
        <v>1</v>
      </c>
      <c r="Q12477">
        <v>0</v>
      </c>
      <c r="R12477">
        <v>0</v>
      </c>
      <c r="S12477" t="s">
        <v>79</v>
      </c>
      <c r="T12477">
        <v>69.994200000000006</v>
      </c>
      <c r="U12477">
        <v>10865.2762</v>
      </c>
      <c r="V12477" t="s">
        <v>3527</v>
      </c>
      <c r="W12477" t="s">
        <v>55781</v>
      </c>
      <c r="X12477" t="s">
        <v>55782</v>
      </c>
      <c r="Y12477" t="s">
        <v>582</v>
      </c>
      <c r="Z12477" s="25" t="s">
        <v>583</v>
      </c>
      <c r="AA12477" t="s">
        <v>584</v>
      </c>
      <c r="AD12477" t="s">
        <v>7934</v>
      </c>
      <c r="AG12477" t="s">
        <v>55783</v>
      </c>
      <c r="AI12477">
        <v>40914</v>
      </c>
      <c r="AJ12477">
        <v>45050</v>
      </c>
      <c r="AK12477">
        <v>41791</v>
      </c>
      <c r="AP12477">
        <v>-1</v>
      </c>
      <c r="AQ12477">
        <v>1</v>
      </c>
    </row>
    <row r="12478" spans="1:43" outlineLevel="1" x14ac:dyDescent="0.3">
      <c r="A12478" s="25">
        <v>12466</v>
      </c>
      <c r="B12478" s="25" t="s">
        <v>66</v>
      </c>
      <c r="C12478" t="s">
        <v>67</v>
      </c>
      <c r="D12478" t="s">
        <v>53642</v>
      </c>
      <c r="E12478" t="s">
        <v>69</v>
      </c>
      <c r="F12478" s="48" t="s">
        <v>55784</v>
      </c>
      <c r="G12478" s="25" t="s">
        <v>1790</v>
      </c>
      <c r="H12478" t="s">
        <v>1980</v>
      </c>
      <c r="I12478" t="s">
        <v>564</v>
      </c>
      <c r="J12478" s="25" t="s">
        <v>638</v>
      </c>
      <c r="K12478" t="s">
        <v>1643</v>
      </c>
      <c r="L12478" t="s">
        <v>55785</v>
      </c>
      <c r="M12478" t="s">
        <v>55786</v>
      </c>
      <c r="N12478" t="s">
        <v>55787</v>
      </c>
      <c r="O12478" t="s">
        <v>78</v>
      </c>
      <c r="P12478">
        <v>4</v>
      </c>
      <c r="Q12478">
        <v>0</v>
      </c>
      <c r="R12478">
        <v>0</v>
      </c>
      <c r="S12478" t="s">
        <v>79</v>
      </c>
      <c r="T12478">
        <v>194.36259999999999</v>
      </c>
      <c r="U12478">
        <v>30165.08</v>
      </c>
      <c r="V12478" t="s">
        <v>6039</v>
      </c>
      <c r="W12478" t="s">
        <v>55788</v>
      </c>
      <c r="X12478" t="s">
        <v>55788</v>
      </c>
      <c r="Y12478" t="s">
        <v>787</v>
      </c>
      <c r="Z12478" s="25" t="s">
        <v>583</v>
      </c>
      <c r="AA12478" t="s">
        <v>4920</v>
      </c>
      <c r="AD12478" t="s">
        <v>5406</v>
      </c>
      <c r="AI12478">
        <v>40975</v>
      </c>
    </row>
    <row r="12479" spans="1:43" outlineLevel="1" x14ac:dyDescent="0.3">
      <c r="A12479" s="25">
        <v>12467</v>
      </c>
      <c r="B12479" s="25" t="s">
        <v>66</v>
      </c>
      <c r="C12479" t="s">
        <v>67</v>
      </c>
      <c r="D12479" t="s">
        <v>20335</v>
      </c>
      <c r="E12479" t="s">
        <v>69</v>
      </c>
      <c r="F12479" s="48" t="s">
        <v>55789</v>
      </c>
      <c r="G12479" s="25" t="s">
        <v>1790</v>
      </c>
      <c r="H12479" t="s">
        <v>1980</v>
      </c>
      <c r="I12479" t="s">
        <v>564</v>
      </c>
      <c r="J12479" s="25" t="s">
        <v>74</v>
      </c>
      <c r="K12479" t="s">
        <v>1880</v>
      </c>
      <c r="L12479" t="s">
        <v>55790</v>
      </c>
      <c r="M12479" t="s">
        <v>55791</v>
      </c>
      <c r="N12479" t="s">
        <v>55792</v>
      </c>
      <c r="O12479" t="s">
        <v>833</v>
      </c>
      <c r="P12479">
        <v>1</v>
      </c>
      <c r="Q12479">
        <v>0</v>
      </c>
      <c r="R12479">
        <v>0</v>
      </c>
      <c r="S12479" t="s">
        <v>79</v>
      </c>
      <c r="T12479">
        <v>1298</v>
      </c>
      <c r="U12479">
        <v>201514.5</v>
      </c>
      <c r="V12479" t="s">
        <v>1405</v>
      </c>
      <c r="W12479" t="s">
        <v>55793</v>
      </c>
      <c r="X12479" t="s">
        <v>45515</v>
      </c>
      <c r="Y12479" t="s">
        <v>1749</v>
      </c>
      <c r="Z12479" s="25" t="s">
        <v>583</v>
      </c>
      <c r="AA12479" t="s">
        <v>1636</v>
      </c>
      <c r="AB12479" t="s">
        <v>1636</v>
      </c>
      <c r="AD12479" t="s">
        <v>46884</v>
      </c>
      <c r="AI12479">
        <v>40914</v>
      </c>
    </row>
    <row r="12480" spans="1:43" outlineLevel="1" x14ac:dyDescent="0.3">
      <c r="A12480" s="25">
        <v>12468</v>
      </c>
      <c r="B12480" s="25" t="s">
        <v>112</v>
      </c>
      <c r="C12480" t="s">
        <v>67</v>
      </c>
      <c r="D12480" t="s">
        <v>15182</v>
      </c>
      <c r="E12480" t="s">
        <v>69</v>
      </c>
      <c r="F12480" s="48" t="s">
        <v>55794</v>
      </c>
      <c r="G12480" s="25" t="s">
        <v>1790</v>
      </c>
      <c r="H12480" t="s">
        <v>1980</v>
      </c>
      <c r="I12480" t="s">
        <v>564</v>
      </c>
      <c r="J12480" s="25" t="s">
        <v>89</v>
      </c>
      <c r="K12480" t="s">
        <v>90</v>
      </c>
      <c r="L12480" t="s">
        <v>55795</v>
      </c>
      <c r="M12480" t="s">
        <v>30109</v>
      </c>
      <c r="N12480" t="s">
        <v>7953</v>
      </c>
      <c r="O12480" t="s">
        <v>78</v>
      </c>
      <c r="P12480">
        <v>124</v>
      </c>
      <c r="Q12480">
        <v>130</v>
      </c>
      <c r="R12480">
        <v>186</v>
      </c>
      <c r="S12480" t="s">
        <v>116</v>
      </c>
      <c r="T12480">
        <v>4.0373999999999999</v>
      </c>
      <c r="U12480">
        <v>6077.8334000000004</v>
      </c>
      <c r="X12480" t="s">
        <v>6586</v>
      </c>
      <c r="Y12480" t="s">
        <v>1042</v>
      </c>
      <c r="Z12480" s="25" t="s">
        <v>583</v>
      </c>
      <c r="AA12480" t="s">
        <v>1965</v>
      </c>
      <c r="AI12480">
        <v>43770</v>
      </c>
      <c r="AJ12480">
        <v>45972</v>
      </c>
      <c r="AK12480">
        <v>45995</v>
      </c>
      <c r="AL12480">
        <v>-62</v>
      </c>
      <c r="AM12480">
        <v>2</v>
      </c>
      <c r="AN12480">
        <v>-22</v>
      </c>
      <c r="AO12480">
        <v>3</v>
      </c>
    </row>
    <row r="12481" spans="1:41" outlineLevel="1" x14ac:dyDescent="0.3">
      <c r="A12481" s="25">
        <v>12469</v>
      </c>
      <c r="B12481" s="25" t="s">
        <v>66</v>
      </c>
      <c r="C12481" t="s">
        <v>67</v>
      </c>
      <c r="D12481" t="s">
        <v>55423</v>
      </c>
      <c r="E12481" t="s">
        <v>69</v>
      </c>
      <c r="F12481" s="48" t="s">
        <v>55796</v>
      </c>
      <c r="G12481" s="25" t="s">
        <v>1790</v>
      </c>
      <c r="H12481" t="s">
        <v>1980</v>
      </c>
      <c r="I12481" t="s">
        <v>564</v>
      </c>
      <c r="J12481" s="25" t="s">
        <v>74</v>
      </c>
      <c r="K12481" t="s">
        <v>1880</v>
      </c>
      <c r="L12481" t="s">
        <v>55797</v>
      </c>
      <c r="M12481" t="s">
        <v>55798</v>
      </c>
      <c r="N12481" t="s">
        <v>55799</v>
      </c>
      <c r="O12481" t="s">
        <v>2123</v>
      </c>
      <c r="P12481">
        <v>1</v>
      </c>
      <c r="Q12481">
        <v>1</v>
      </c>
      <c r="R12481">
        <v>2</v>
      </c>
      <c r="S12481" t="s">
        <v>79</v>
      </c>
      <c r="T12481">
        <v>7419.4321</v>
      </c>
      <c r="U12481">
        <v>1151866.8400000001</v>
      </c>
      <c r="V12481" t="s">
        <v>1904</v>
      </c>
      <c r="W12481" t="s">
        <v>55800</v>
      </c>
      <c r="X12481" t="s">
        <v>55800</v>
      </c>
      <c r="Y12481" t="s">
        <v>591</v>
      </c>
      <c r="Z12481" s="25" t="s">
        <v>583</v>
      </c>
      <c r="AA12481" t="s">
        <v>1925</v>
      </c>
      <c r="AB12481" t="s">
        <v>1925</v>
      </c>
      <c r="AD12481" t="s">
        <v>8545</v>
      </c>
      <c r="AI12481">
        <v>40914</v>
      </c>
      <c r="AJ12481">
        <v>45792</v>
      </c>
      <c r="AL12481">
        <v>-1</v>
      </c>
      <c r="AM12481">
        <v>1</v>
      </c>
    </row>
    <row r="12482" spans="1:41" outlineLevel="1" x14ac:dyDescent="0.3">
      <c r="A12482" s="25">
        <v>12470</v>
      </c>
      <c r="B12482" s="25" t="s">
        <v>66</v>
      </c>
      <c r="C12482" t="s">
        <v>67</v>
      </c>
      <c r="D12482" t="s">
        <v>55423</v>
      </c>
      <c r="E12482" t="s">
        <v>69</v>
      </c>
      <c r="F12482" s="48" t="s">
        <v>55801</v>
      </c>
      <c r="G12482" s="25" t="s">
        <v>1790</v>
      </c>
      <c r="H12482" t="s">
        <v>1980</v>
      </c>
      <c r="I12482" t="s">
        <v>564</v>
      </c>
      <c r="J12482" s="25" t="s">
        <v>864</v>
      </c>
      <c r="K12482" t="s">
        <v>865</v>
      </c>
      <c r="L12482" t="s">
        <v>55802</v>
      </c>
      <c r="M12482" t="s">
        <v>55803</v>
      </c>
      <c r="N12482" t="s">
        <v>55804</v>
      </c>
      <c r="O12482" t="s">
        <v>2123</v>
      </c>
      <c r="P12482">
        <v>2</v>
      </c>
      <c r="Q12482">
        <v>1</v>
      </c>
      <c r="R12482">
        <v>2</v>
      </c>
      <c r="S12482" t="s">
        <v>79</v>
      </c>
      <c r="T12482">
        <v>339.04399999999998</v>
      </c>
      <c r="U12482">
        <v>52636.58</v>
      </c>
      <c r="V12482" t="s">
        <v>1904</v>
      </c>
      <c r="W12482" t="s">
        <v>55805</v>
      </c>
      <c r="X12482" t="s">
        <v>55805</v>
      </c>
      <c r="Y12482" t="s">
        <v>217</v>
      </c>
      <c r="Z12482" s="25" t="s">
        <v>583</v>
      </c>
      <c r="AA12482" t="s">
        <v>1925</v>
      </c>
      <c r="AB12482" t="s">
        <v>1925</v>
      </c>
      <c r="AD12482" t="s">
        <v>2766</v>
      </c>
      <c r="AI12482">
        <v>40914</v>
      </c>
    </row>
    <row r="12483" spans="1:41" outlineLevel="1" x14ac:dyDescent="0.3">
      <c r="A12483" s="25">
        <v>12471</v>
      </c>
      <c r="B12483" s="25" t="s">
        <v>66</v>
      </c>
      <c r="C12483" t="s">
        <v>67</v>
      </c>
      <c r="D12483" t="s">
        <v>20482</v>
      </c>
      <c r="E12483" t="s">
        <v>69</v>
      </c>
      <c r="F12483" s="48" t="s">
        <v>55806</v>
      </c>
      <c r="G12483" s="25" t="s">
        <v>1790</v>
      </c>
      <c r="H12483" t="s">
        <v>1980</v>
      </c>
      <c r="I12483" t="s">
        <v>564</v>
      </c>
      <c r="J12483" s="25" t="s">
        <v>992</v>
      </c>
      <c r="K12483" t="s">
        <v>993</v>
      </c>
      <c r="L12483" t="s">
        <v>47018</v>
      </c>
      <c r="M12483" t="s">
        <v>55807</v>
      </c>
      <c r="N12483" t="s">
        <v>55808</v>
      </c>
      <c r="O12483" t="s">
        <v>78</v>
      </c>
      <c r="P12483">
        <v>3</v>
      </c>
      <c r="Q12483">
        <v>0</v>
      </c>
      <c r="R12483">
        <v>0</v>
      </c>
      <c r="S12483" t="s">
        <v>79</v>
      </c>
      <c r="T12483">
        <v>9386.6059999999998</v>
      </c>
      <c r="U12483">
        <v>1457270.5800999999</v>
      </c>
      <c r="V12483" t="s">
        <v>1904</v>
      </c>
      <c r="X12483" t="s">
        <v>55809</v>
      </c>
      <c r="Y12483" t="s">
        <v>1935</v>
      </c>
      <c r="Z12483" s="25" t="s">
        <v>583</v>
      </c>
      <c r="AA12483" t="s">
        <v>1925</v>
      </c>
      <c r="AD12483" t="s">
        <v>2766</v>
      </c>
      <c r="AG12483" t="s">
        <v>55810</v>
      </c>
      <c r="AI12483">
        <v>40914</v>
      </c>
    </row>
    <row r="12484" spans="1:41" outlineLevel="1" x14ac:dyDescent="0.3">
      <c r="A12484" s="25">
        <v>12472</v>
      </c>
      <c r="B12484" s="25" t="s">
        <v>66</v>
      </c>
      <c r="C12484" t="s">
        <v>67</v>
      </c>
      <c r="D12484" t="s">
        <v>55423</v>
      </c>
      <c r="E12484" t="s">
        <v>69</v>
      </c>
      <c r="F12484" s="48" t="s">
        <v>55811</v>
      </c>
      <c r="G12484" s="25" t="s">
        <v>1790</v>
      </c>
      <c r="H12484" t="s">
        <v>1980</v>
      </c>
      <c r="I12484" t="s">
        <v>564</v>
      </c>
      <c r="J12484" s="25" t="s">
        <v>992</v>
      </c>
      <c r="K12484" t="s">
        <v>993</v>
      </c>
      <c r="L12484" t="s">
        <v>55812</v>
      </c>
      <c r="M12484" t="s">
        <v>55813</v>
      </c>
      <c r="N12484" t="s">
        <v>55814</v>
      </c>
      <c r="O12484" t="s">
        <v>2123</v>
      </c>
      <c r="P12484">
        <v>2</v>
      </c>
      <c r="Q12484">
        <v>0</v>
      </c>
      <c r="R12484">
        <v>0</v>
      </c>
      <c r="S12484" t="s">
        <v>79</v>
      </c>
      <c r="T12484">
        <v>4230.2623999999996</v>
      </c>
      <c r="U12484">
        <v>656748.23</v>
      </c>
      <c r="V12484" t="s">
        <v>1904</v>
      </c>
      <c r="W12484" t="s">
        <v>55815</v>
      </c>
      <c r="X12484" t="s">
        <v>55816</v>
      </c>
      <c r="Y12484" t="s">
        <v>1935</v>
      </c>
      <c r="Z12484" s="25" t="s">
        <v>583</v>
      </c>
      <c r="AA12484" t="s">
        <v>1925</v>
      </c>
      <c r="AD12484" t="s">
        <v>8695</v>
      </c>
      <c r="AI12484">
        <v>40914</v>
      </c>
    </row>
    <row r="12485" spans="1:41" outlineLevel="1" x14ac:dyDescent="0.3">
      <c r="A12485" s="25">
        <v>12473</v>
      </c>
      <c r="B12485" s="25" t="s">
        <v>66</v>
      </c>
      <c r="C12485" t="s">
        <v>67</v>
      </c>
      <c r="D12485" t="s">
        <v>55423</v>
      </c>
      <c r="E12485" t="s">
        <v>69</v>
      </c>
      <c r="F12485" s="48" t="s">
        <v>55817</v>
      </c>
      <c r="G12485" s="25" t="s">
        <v>1790</v>
      </c>
      <c r="H12485" t="s">
        <v>1980</v>
      </c>
      <c r="I12485" t="s">
        <v>564</v>
      </c>
      <c r="J12485" s="25" t="s">
        <v>89</v>
      </c>
      <c r="K12485" t="s">
        <v>90</v>
      </c>
      <c r="L12485" t="s">
        <v>55818</v>
      </c>
      <c r="M12485" t="s">
        <v>47040</v>
      </c>
      <c r="N12485" t="s">
        <v>55819</v>
      </c>
      <c r="O12485" t="s">
        <v>2123</v>
      </c>
      <c r="P12485">
        <v>2</v>
      </c>
      <c r="Q12485">
        <v>0</v>
      </c>
      <c r="R12485">
        <v>0</v>
      </c>
      <c r="S12485" t="s">
        <v>79</v>
      </c>
      <c r="T12485">
        <v>97.040800000000004</v>
      </c>
      <c r="U12485">
        <v>15065.59</v>
      </c>
      <c r="V12485" t="s">
        <v>1904</v>
      </c>
      <c r="W12485" t="s">
        <v>55820</v>
      </c>
      <c r="X12485" t="s">
        <v>55821</v>
      </c>
      <c r="Y12485" t="s">
        <v>1935</v>
      </c>
      <c r="Z12485" s="25" t="s">
        <v>583</v>
      </c>
      <c r="AA12485" t="s">
        <v>1925</v>
      </c>
      <c r="AB12485" t="s">
        <v>1925</v>
      </c>
      <c r="AD12485" t="s">
        <v>8695</v>
      </c>
      <c r="AI12485">
        <v>40914</v>
      </c>
    </row>
    <row r="12486" spans="1:41" outlineLevel="1" x14ac:dyDescent="0.3">
      <c r="A12486" s="25">
        <v>12474</v>
      </c>
      <c r="B12486" s="25" t="s">
        <v>112</v>
      </c>
      <c r="C12486" t="s">
        <v>67</v>
      </c>
      <c r="D12486" t="s">
        <v>11991</v>
      </c>
      <c r="E12486" t="s">
        <v>197</v>
      </c>
      <c r="F12486" s="48" t="s">
        <v>55822</v>
      </c>
      <c r="G12486" s="25" t="s">
        <v>1790</v>
      </c>
      <c r="H12486" t="s">
        <v>1980</v>
      </c>
      <c r="I12486" t="s">
        <v>564</v>
      </c>
      <c r="J12486" s="25" t="s">
        <v>1899</v>
      </c>
      <c r="K12486" t="s">
        <v>1900</v>
      </c>
      <c r="L12486" t="s">
        <v>9094</v>
      </c>
      <c r="M12486" t="s">
        <v>9118</v>
      </c>
      <c r="N12486" t="s">
        <v>55823</v>
      </c>
      <c r="O12486" t="s">
        <v>2123</v>
      </c>
      <c r="P12486">
        <v>1</v>
      </c>
      <c r="Q12486">
        <v>0</v>
      </c>
      <c r="R12486">
        <v>1</v>
      </c>
      <c r="S12486" t="s">
        <v>116</v>
      </c>
      <c r="T12486">
        <v>5607.83</v>
      </c>
      <c r="U12486">
        <v>4333900.0317000002</v>
      </c>
      <c r="V12486" t="s">
        <v>1904</v>
      </c>
      <c r="W12486" t="s">
        <v>55824</v>
      </c>
      <c r="X12486" t="s">
        <v>55824</v>
      </c>
      <c r="Y12486" t="s">
        <v>217</v>
      </c>
      <c r="Z12486" s="25" t="s">
        <v>583</v>
      </c>
      <c r="AA12486" t="s">
        <v>1925</v>
      </c>
      <c r="AD12486" t="s">
        <v>9066</v>
      </c>
      <c r="AI12486">
        <v>43770</v>
      </c>
      <c r="AK12486">
        <v>45064</v>
      </c>
    </row>
    <row r="12487" spans="1:41" outlineLevel="1" x14ac:dyDescent="0.3">
      <c r="A12487" s="25">
        <v>12475</v>
      </c>
      <c r="B12487" s="25" t="s">
        <v>112</v>
      </c>
      <c r="C12487" t="s">
        <v>67</v>
      </c>
      <c r="D12487" t="s">
        <v>12079</v>
      </c>
      <c r="E12487" t="s">
        <v>197</v>
      </c>
      <c r="F12487" s="48" t="s">
        <v>55825</v>
      </c>
      <c r="G12487" s="25" t="s">
        <v>1790</v>
      </c>
      <c r="H12487" t="s">
        <v>1980</v>
      </c>
      <c r="I12487" t="s">
        <v>564</v>
      </c>
      <c r="J12487" s="25" t="s">
        <v>1899</v>
      </c>
      <c r="K12487" t="s">
        <v>8194</v>
      </c>
      <c r="L12487" t="s">
        <v>9105</v>
      </c>
      <c r="M12487" t="s">
        <v>9106</v>
      </c>
      <c r="N12487" t="s">
        <v>55826</v>
      </c>
      <c r="O12487" t="s">
        <v>2123</v>
      </c>
      <c r="P12487">
        <v>4</v>
      </c>
      <c r="Q12487">
        <v>2</v>
      </c>
      <c r="R12487">
        <v>4</v>
      </c>
      <c r="S12487" t="s">
        <v>116</v>
      </c>
      <c r="T12487">
        <v>4617.0375000000004</v>
      </c>
      <c r="U12487">
        <v>3568185.4775</v>
      </c>
      <c r="V12487" t="s">
        <v>1904</v>
      </c>
      <c r="W12487" t="s">
        <v>55827</v>
      </c>
      <c r="X12487" t="s">
        <v>55827</v>
      </c>
      <c r="Y12487" t="s">
        <v>591</v>
      </c>
      <c r="Z12487" s="25" t="s">
        <v>583</v>
      </c>
      <c r="AA12487" t="s">
        <v>1925</v>
      </c>
      <c r="AD12487" t="s">
        <v>8038</v>
      </c>
      <c r="AI12487">
        <v>43770</v>
      </c>
      <c r="AK12487">
        <v>45064</v>
      </c>
    </row>
    <row r="12488" spans="1:41" outlineLevel="1" x14ac:dyDescent="0.3">
      <c r="A12488" s="25">
        <v>12476</v>
      </c>
      <c r="B12488" s="25" t="s">
        <v>66</v>
      </c>
      <c r="C12488" t="s">
        <v>67</v>
      </c>
      <c r="D12488" t="s">
        <v>15279</v>
      </c>
      <c r="E12488" t="s">
        <v>197</v>
      </c>
      <c r="F12488" s="48" t="s">
        <v>55828</v>
      </c>
      <c r="G12488" s="25" t="s">
        <v>1790</v>
      </c>
      <c r="H12488" t="s">
        <v>1980</v>
      </c>
      <c r="I12488" t="s">
        <v>564</v>
      </c>
      <c r="J12488" s="25" t="s">
        <v>628</v>
      </c>
      <c r="K12488" t="s">
        <v>629</v>
      </c>
      <c r="L12488" t="s">
        <v>40116</v>
      </c>
      <c r="M12488" t="s">
        <v>55829</v>
      </c>
      <c r="N12488" t="s">
        <v>55830</v>
      </c>
      <c r="O12488" t="s">
        <v>78</v>
      </c>
      <c r="P12488">
        <v>7</v>
      </c>
      <c r="Q12488">
        <v>0</v>
      </c>
      <c r="R12488">
        <v>0</v>
      </c>
      <c r="S12488" t="s">
        <v>79</v>
      </c>
      <c r="T12488">
        <v>1149.4971</v>
      </c>
      <c r="U12488">
        <v>178459.4246</v>
      </c>
      <c r="V12488" t="s">
        <v>24963</v>
      </c>
      <c r="W12488" t="s">
        <v>55831</v>
      </c>
      <c r="Y12488" t="s">
        <v>1749</v>
      </c>
      <c r="Z12488" s="25" t="s">
        <v>583</v>
      </c>
      <c r="AA12488" t="s">
        <v>584</v>
      </c>
      <c r="AD12488" t="s">
        <v>9204</v>
      </c>
      <c r="AI12488">
        <v>40914</v>
      </c>
      <c r="AJ12488">
        <v>42240</v>
      </c>
      <c r="AK12488">
        <v>41587</v>
      </c>
    </row>
    <row r="12489" spans="1:41" outlineLevel="1" x14ac:dyDescent="0.3">
      <c r="A12489" s="25">
        <v>12477</v>
      </c>
      <c r="B12489" s="25" t="s">
        <v>112</v>
      </c>
      <c r="C12489" t="s">
        <v>67</v>
      </c>
      <c r="D12489" t="s">
        <v>53857</v>
      </c>
      <c r="E12489" t="s">
        <v>69</v>
      </c>
      <c r="F12489" s="48" t="s">
        <v>55832</v>
      </c>
      <c r="G12489" s="25" t="s">
        <v>1790</v>
      </c>
      <c r="H12489" t="s">
        <v>1980</v>
      </c>
      <c r="I12489" t="s">
        <v>564</v>
      </c>
      <c r="J12489" s="25" t="s">
        <v>1899</v>
      </c>
      <c r="K12489" t="s">
        <v>8194</v>
      </c>
      <c r="L12489" t="s">
        <v>55833</v>
      </c>
      <c r="M12489" t="s">
        <v>55834</v>
      </c>
      <c r="N12489" t="s">
        <v>55835</v>
      </c>
      <c r="O12489" t="s">
        <v>78</v>
      </c>
      <c r="P12489">
        <v>2</v>
      </c>
      <c r="Q12489">
        <v>0</v>
      </c>
      <c r="R12489">
        <v>1</v>
      </c>
      <c r="S12489" t="s">
        <v>116</v>
      </c>
      <c r="T12489">
        <v>1046.55</v>
      </c>
      <c r="U12489">
        <v>1510527.477</v>
      </c>
      <c r="V12489" t="s">
        <v>1229</v>
      </c>
      <c r="W12489" t="s">
        <v>55836</v>
      </c>
      <c r="Y12489" t="s">
        <v>551</v>
      </c>
      <c r="Z12489" s="25" t="s">
        <v>583</v>
      </c>
      <c r="AD12489" t="s">
        <v>11470</v>
      </c>
      <c r="AI12489">
        <v>43770</v>
      </c>
      <c r="AK12489">
        <v>45465</v>
      </c>
    </row>
    <row r="12490" spans="1:41" outlineLevel="1" x14ac:dyDescent="0.3">
      <c r="A12490" s="25">
        <v>12478</v>
      </c>
      <c r="B12490" s="25" t="s">
        <v>112</v>
      </c>
      <c r="C12490" t="s">
        <v>67</v>
      </c>
      <c r="D12490" t="s">
        <v>9887</v>
      </c>
      <c r="E12490" t="s">
        <v>69</v>
      </c>
      <c r="F12490" s="48" t="s">
        <v>55837</v>
      </c>
      <c r="G12490" s="25" t="s">
        <v>1790</v>
      </c>
      <c r="H12490" t="s">
        <v>1980</v>
      </c>
      <c r="I12490" t="s">
        <v>564</v>
      </c>
      <c r="J12490" s="25" t="s">
        <v>210</v>
      </c>
      <c r="K12490" t="s">
        <v>1047</v>
      </c>
      <c r="L12490" t="s">
        <v>55838</v>
      </c>
      <c r="M12490" t="s">
        <v>9326</v>
      </c>
      <c r="N12490" t="s">
        <v>9327</v>
      </c>
      <c r="O12490" t="s">
        <v>78</v>
      </c>
      <c r="P12490">
        <v>1</v>
      </c>
      <c r="Q12490">
        <v>0</v>
      </c>
      <c r="R12490">
        <v>1</v>
      </c>
      <c r="S12490" t="s">
        <v>116</v>
      </c>
      <c r="T12490">
        <v>850</v>
      </c>
      <c r="U12490">
        <v>1316896.5</v>
      </c>
      <c r="V12490" t="s">
        <v>1229</v>
      </c>
      <c r="W12490" t="s">
        <v>55839</v>
      </c>
      <c r="Y12490" t="s">
        <v>1749</v>
      </c>
      <c r="Z12490" s="25" t="s">
        <v>583</v>
      </c>
      <c r="AA12490" t="s">
        <v>584</v>
      </c>
      <c r="AB12490" t="s">
        <v>3309</v>
      </c>
      <c r="AD12490" t="s">
        <v>9304</v>
      </c>
      <c r="AI12490">
        <v>44338</v>
      </c>
      <c r="AJ12490">
        <v>45688</v>
      </c>
      <c r="AK12490">
        <v>45711</v>
      </c>
      <c r="AL12490">
        <v>-1</v>
      </c>
      <c r="AM12490">
        <v>1</v>
      </c>
    </row>
    <row r="12491" spans="1:41" outlineLevel="1" x14ac:dyDescent="0.3">
      <c r="A12491" s="25">
        <v>12479</v>
      </c>
      <c r="B12491" s="25" t="s">
        <v>112</v>
      </c>
      <c r="C12491" t="s">
        <v>67</v>
      </c>
      <c r="D12491" t="s">
        <v>9887</v>
      </c>
      <c r="E12491" t="s">
        <v>69</v>
      </c>
      <c r="F12491" s="48" t="s">
        <v>55840</v>
      </c>
      <c r="G12491" s="25" t="s">
        <v>1790</v>
      </c>
      <c r="H12491" t="s">
        <v>1980</v>
      </c>
      <c r="I12491" t="s">
        <v>564</v>
      </c>
      <c r="J12491" s="25" t="s">
        <v>210</v>
      </c>
      <c r="K12491" t="s">
        <v>1047</v>
      </c>
      <c r="L12491" t="s">
        <v>55841</v>
      </c>
      <c r="M12491" t="s">
        <v>55842</v>
      </c>
      <c r="N12491" t="s">
        <v>2100</v>
      </c>
      <c r="O12491" t="s">
        <v>78</v>
      </c>
      <c r="P12491">
        <v>4</v>
      </c>
      <c r="Q12491">
        <v>1</v>
      </c>
      <c r="R12491">
        <v>2</v>
      </c>
      <c r="S12491" t="s">
        <v>116</v>
      </c>
      <c r="T12491">
        <v>1483</v>
      </c>
      <c r="U12491">
        <v>2199155.5299999998</v>
      </c>
      <c r="V12491" t="s">
        <v>834</v>
      </c>
      <c r="W12491" t="s">
        <v>55843</v>
      </c>
      <c r="Y12491" t="s">
        <v>1042</v>
      </c>
      <c r="AI12491">
        <v>43770</v>
      </c>
      <c r="AK12491">
        <v>45264</v>
      </c>
    </row>
    <row r="12492" spans="1:41" outlineLevel="1" x14ac:dyDescent="0.3">
      <c r="A12492" s="25">
        <v>12480</v>
      </c>
      <c r="B12492" s="25" t="s">
        <v>66</v>
      </c>
      <c r="C12492" t="s">
        <v>67</v>
      </c>
      <c r="D12492" t="s">
        <v>9409</v>
      </c>
      <c r="E12492" t="s">
        <v>69</v>
      </c>
      <c r="F12492" s="48" t="s">
        <v>55844</v>
      </c>
      <c r="G12492" s="25" t="s">
        <v>1790</v>
      </c>
      <c r="H12492" t="s">
        <v>1980</v>
      </c>
      <c r="I12492" t="s">
        <v>564</v>
      </c>
      <c r="J12492" s="25" t="s">
        <v>1899</v>
      </c>
      <c r="K12492" t="s">
        <v>8194</v>
      </c>
      <c r="L12492" t="s">
        <v>9446</v>
      </c>
      <c r="M12492" t="s">
        <v>55845</v>
      </c>
      <c r="N12492" t="s">
        <v>55846</v>
      </c>
      <c r="O12492" t="s">
        <v>78</v>
      </c>
      <c r="P12492">
        <v>1</v>
      </c>
      <c r="Q12492">
        <v>0</v>
      </c>
      <c r="R12492">
        <v>0</v>
      </c>
      <c r="S12492" t="s">
        <v>79</v>
      </c>
      <c r="T12492">
        <v>3487.4976000000001</v>
      </c>
      <c r="U12492">
        <v>541434</v>
      </c>
      <c r="V12492" t="s">
        <v>834</v>
      </c>
      <c r="W12492" t="s">
        <v>55847</v>
      </c>
      <c r="Y12492" t="s">
        <v>1042</v>
      </c>
      <c r="Z12492" s="25" t="s">
        <v>583</v>
      </c>
      <c r="AA12492" t="s">
        <v>3309</v>
      </c>
      <c r="AD12492" t="s">
        <v>9333</v>
      </c>
      <c r="AI12492">
        <v>40975</v>
      </c>
    </row>
    <row r="12493" spans="1:41" outlineLevel="1" x14ac:dyDescent="0.3">
      <c r="A12493" s="25">
        <v>12481</v>
      </c>
      <c r="B12493" s="25" t="s">
        <v>112</v>
      </c>
      <c r="C12493" t="s">
        <v>67</v>
      </c>
      <c r="D12493" t="s">
        <v>1281</v>
      </c>
      <c r="E12493" t="s">
        <v>69</v>
      </c>
      <c r="F12493" s="48" t="s">
        <v>55848</v>
      </c>
      <c r="G12493" s="25" t="s">
        <v>1790</v>
      </c>
      <c r="H12493" t="s">
        <v>1980</v>
      </c>
      <c r="I12493" t="s">
        <v>564</v>
      </c>
      <c r="J12493" s="25" t="s">
        <v>210</v>
      </c>
      <c r="K12493" t="s">
        <v>1482</v>
      </c>
      <c r="L12493" t="s">
        <v>9663</v>
      </c>
      <c r="M12493" t="s">
        <v>9485</v>
      </c>
      <c r="N12493" t="s">
        <v>9461</v>
      </c>
      <c r="O12493" t="s">
        <v>78</v>
      </c>
      <c r="P12493">
        <v>2</v>
      </c>
      <c r="Q12493">
        <v>0</v>
      </c>
      <c r="R12493">
        <v>1</v>
      </c>
      <c r="S12493" t="s">
        <v>116</v>
      </c>
      <c r="T12493">
        <v>940.48329999999999</v>
      </c>
      <c r="U12493">
        <v>1239454.6512</v>
      </c>
      <c r="V12493" t="s">
        <v>1229</v>
      </c>
      <c r="W12493" t="s">
        <v>55849</v>
      </c>
      <c r="Y12493" t="s">
        <v>551</v>
      </c>
      <c r="Z12493" s="25" t="s">
        <v>583</v>
      </c>
      <c r="AA12493" t="s">
        <v>584</v>
      </c>
      <c r="AD12493" t="s">
        <v>9304</v>
      </c>
      <c r="AI12493">
        <v>44761</v>
      </c>
      <c r="AK12493">
        <v>45288</v>
      </c>
    </row>
    <row r="12494" spans="1:41" outlineLevel="1" x14ac:dyDescent="0.3">
      <c r="A12494" s="25">
        <v>12482</v>
      </c>
      <c r="B12494" s="25" t="s">
        <v>112</v>
      </c>
      <c r="C12494" t="s">
        <v>67</v>
      </c>
      <c r="D12494" t="s">
        <v>12459</v>
      </c>
      <c r="E12494" t="s">
        <v>69</v>
      </c>
      <c r="F12494" s="48" t="s">
        <v>55850</v>
      </c>
      <c r="G12494" s="25" t="s">
        <v>1790</v>
      </c>
      <c r="H12494" t="s">
        <v>1980</v>
      </c>
      <c r="I12494" t="s">
        <v>564</v>
      </c>
      <c r="J12494" s="25" t="s">
        <v>210</v>
      </c>
      <c r="K12494" t="s">
        <v>1047</v>
      </c>
      <c r="L12494" t="s">
        <v>3234</v>
      </c>
      <c r="M12494" t="s">
        <v>5866</v>
      </c>
      <c r="N12494" t="s">
        <v>55851</v>
      </c>
      <c r="O12494" t="s">
        <v>78</v>
      </c>
      <c r="P12494">
        <v>1</v>
      </c>
      <c r="Q12494">
        <v>0</v>
      </c>
      <c r="R12494">
        <v>1</v>
      </c>
      <c r="S12494" t="s">
        <v>116</v>
      </c>
      <c r="T12494">
        <v>268.56</v>
      </c>
      <c r="U12494">
        <v>410856.516</v>
      </c>
      <c r="V12494" t="s">
        <v>1229</v>
      </c>
      <c r="W12494" t="s">
        <v>55852</v>
      </c>
      <c r="Y12494" t="s">
        <v>1749</v>
      </c>
      <c r="Z12494" s="25" t="s">
        <v>583</v>
      </c>
      <c r="AA12494" t="s">
        <v>584</v>
      </c>
      <c r="AB12494" t="s">
        <v>585</v>
      </c>
      <c r="AD12494" t="s">
        <v>9304</v>
      </c>
      <c r="AI12494">
        <v>43770</v>
      </c>
      <c r="AJ12494">
        <v>45761</v>
      </c>
      <c r="AK12494">
        <v>45797</v>
      </c>
      <c r="AL12494">
        <v>-1</v>
      </c>
      <c r="AM12494">
        <v>1</v>
      </c>
      <c r="AN12494">
        <v>-1</v>
      </c>
      <c r="AO12494">
        <v>1</v>
      </c>
    </row>
    <row r="12495" spans="1:41" outlineLevel="1" x14ac:dyDescent="0.3">
      <c r="A12495" s="25">
        <v>12483</v>
      </c>
      <c r="B12495" s="25" t="s">
        <v>66</v>
      </c>
      <c r="C12495" t="s">
        <v>67</v>
      </c>
      <c r="D12495" t="s">
        <v>9338</v>
      </c>
      <c r="E12495" t="s">
        <v>69</v>
      </c>
      <c r="F12495" s="48" t="s">
        <v>55853</v>
      </c>
      <c r="G12495" s="25" t="s">
        <v>1790</v>
      </c>
      <c r="H12495" t="s">
        <v>1980</v>
      </c>
      <c r="I12495" t="s">
        <v>564</v>
      </c>
      <c r="J12495" s="25" t="s">
        <v>992</v>
      </c>
      <c r="K12495" t="s">
        <v>993</v>
      </c>
      <c r="L12495" t="s">
        <v>1931</v>
      </c>
      <c r="M12495" t="s">
        <v>55854</v>
      </c>
      <c r="N12495" t="s">
        <v>55855</v>
      </c>
      <c r="O12495" t="s">
        <v>78</v>
      </c>
      <c r="P12495">
        <v>2</v>
      </c>
      <c r="Q12495">
        <v>0</v>
      </c>
      <c r="R12495">
        <v>0</v>
      </c>
      <c r="S12495" t="s">
        <v>79</v>
      </c>
      <c r="T12495">
        <v>325.50080000000003</v>
      </c>
      <c r="U12495">
        <v>50534</v>
      </c>
      <c r="V12495" t="s">
        <v>1229</v>
      </c>
      <c r="W12495" t="s">
        <v>55856</v>
      </c>
      <c r="Y12495" t="s">
        <v>1935</v>
      </c>
      <c r="Z12495" s="25" t="s">
        <v>583</v>
      </c>
      <c r="AB12495" t="s">
        <v>645</v>
      </c>
      <c r="AD12495" t="s">
        <v>10013</v>
      </c>
      <c r="AI12495">
        <v>40914</v>
      </c>
    </row>
    <row r="12496" spans="1:41" outlineLevel="1" x14ac:dyDescent="0.3">
      <c r="A12496" s="25">
        <v>12484</v>
      </c>
      <c r="B12496" s="25" t="s">
        <v>66</v>
      </c>
      <c r="C12496" t="s">
        <v>67</v>
      </c>
      <c r="D12496" t="s">
        <v>9338</v>
      </c>
      <c r="E12496" t="s">
        <v>69</v>
      </c>
      <c r="F12496" s="48" t="s">
        <v>55857</v>
      </c>
      <c r="G12496" s="25" t="s">
        <v>1790</v>
      </c>
      <c r="H12496" t="s">
        <v>1980</v>
      </c>
      <c r="I12496" t="s">
        <v>564</v>
      </c>
      <c r="J12496" s="25" t="s">
        <v>695</v>
      </c>
      <c r="K12496" t="s">
        <v>4640</v>
      </c>
      <c r="L12496" t="s">
        <v>55858</v>
      </c>
      <c r="M12496" t="s">
        <v>55859</v>
      </c>
      <c r="N12496" t="s">
        <v>55860</v>
      </c>
      <c r="O12496" t="s">
        <v>78</v>
      </c>
      <c r="P12496">
        <v>3</v>
      </c>
      <c r="Q12496">
        <v>0</v>
      </c>
      <c r="R12496">
        <v>0</v>
      </c>
      <c r="S12496" t="s">
        <v>79</v>
      </c>
      <c r="T12496">
        <v>429.88299999999998</v>
      </c>
      <c r="U12496">
        <v>66733.962499999994</v>
      </c>
      <c r="V12496" t="s">
        <v>834</v>
      </c>
      <c r="W12496" t="s">
        <v>55861</v>
      </c>
      <c r="Y12496" t="s">
        <v>1749</v>
      </c>
      <c r="Z12496" s="25" t="s">
        <v>55861</v>
      </c>
      <c r="AA12496" t="s">
        <v>1589</v>
      </c>
      <c r="AD12496" t="s">
        <v>9304</v>
      </c>
      <c r="AI12496">
        <v>41256</v>
      </c>
      <c r="AJ12496">
        <v>44632</v>
      </c>
    </row>
    <row r="12497" spans="1:43" outlineLevel="1" x14ac:dyDescent="0.3">
      <c r="A12497" s="25">
        <v>12485</v>
      </c>
      <c r="B12497" s="25" t="s">
        <v>112</v>
      </c>
      <c r="C12497" t="s">
        <v>67</v>
      </c>
      <c r="D12497" t="s">
        <v>9409</v>
      </c>
      <c r="E12497" t="s">
        <v>69</v>
      </c>
      <c r="F12497" s="48" t="s">
        <v>55862</v>
      </c>
      <c r="G12497" s="25" t="s">
        <v>1790</v>
      </c>
      <c r="H12497" t="s">
        <v>1980</v>
      </c>
      <c r="I12497" t="s">
        <v>564</v>
      </c>
      <c r="J12497" s="25" t="s">
        <v>695</v>
      </c>
      <c r="K12497" t="s">
        <v>4640</v>
      </c>
      <c r="L12497" t="s">
        <v>55863</v>
      </c>
      <c r="M12497" t="s">
        <v>55864</v>
      </c>
      <c r="N12497" t="s">
        <v>10159</v>
      </c>
      <c r="O12497" t="s">
        <v>78</v>
      </c>
      <c r="P12497">
        <v>3</v>
      </c>
      <c r="Q12497">
        <v>2</v>
      </c>
      <c r="R12497">
        <v>3</v>
      </c>
      <c r="S12497" t="s">
        <v>116</v>
      </c>
      <c r="T12497">
        <v>324.22000000000003</v>
      </c>
      <c r="U12497">
        <v>465999.29019999999</v>
      </c>
      <c r="V12497" t="s">
        <v>1229</v>
      </c>
      <c r="W12497" t="s">
        <v>55865</v>
      </c>
      <c r="Y12497" t="s">
        <v>1749</v>
      </c>
      <c r="Z12497" s="25" t="s">
        <v>583</v>
      </c>
      <c r="AA12497" t="s">
        <v>584</v>
      </c>
      <c r="AD12497" t="s">
        <v>9304</v>
      </c>
      <c r="AI12497">
        <v>43770</v>
      </c>
      <c r="AK12497">
        <v>45245</v>
      </c>
    </row>
    <row r="12498" spans="1:43" outlineLevel="1" x14ac:dyDescent="0.3">
      <c r="A12498" s="25">
        <v>12486</v>
      </c>
      <c r="B12498" s="25" t="s">
        <v>112</v>
      </c>
      <c r="C12498" t="s">
        <v>67</v>
      </c>
      <c r="D12498" t="s">
        <v>10172</v>
      </c>
      <c r="E12498" t="s">
        <v>69</v>
      </c>
      <c r="F12498" s="48" t="s">
        <v>55866</v>
      </c>
      <c r="G12498" s="25" t="s">
        <v>1790</v>
      </c>
      <c r="H12498" t="s">
        <v>1980</v>
      </c>
      <c r="I12498" t="s">
        <v>564</v>
      </c>
      <c r="J12498" s="25" t="s">
        <v>210</v>
      </c>
      <c r="K12498" t="s">
        <v>1047</v>
      </c>
      <c r="L12498" t="s">
        <v>55867</v>
      </c>
      <c r="M12498" t="s">
        <v>10352</v>
      </c>
      <c r="N12498" t="s">
        <v>8078</v>
      </c>
      <c r="O12498" t="s">
        <v>78</v>
      </c>
      <c r="P12498">
        <v>1</v>
      </c>
      <c r="Q12498">
        <v>1</v>
      </c>
      <c r="R12498">
        <v>2</v>
      </c>
      <c r="S12498" t="s">
        <v>116</v>
      </c>
      <c r="T12498">
        <v>58.48</v>
      </c>
      <c r="U12498">
        <v>22193.16</v>
      </c>
      <c r="V12498" t="s">
        <v>1229</v>
      </c>
      <c r="W12498" t="s">
        <v>55868</v>
      </c>
      <c r="Y12498" t="s">
        <v>1749</v>
      </c>
      <c r="Z12498" s="25" t="s">
        <v>583</v>
      </c>
      <c r="AB12498" t="s">
        <v>585</v>
      </c>
      <c r="AD12498" t="s">
        <v>9304</v>
      </c>
      <c r="AI12498">
        <v>43770</v>
      </c>
      <c r="AJ12498">
        <v>45756</v>
      </c>
      <c r="AK12498">
        <v>43906</v>
      </c>
      <c r="AL12498">
        <v>-1</v>
      </c>
      <c r="AM12498">
        <v>1</v>
      </c>
    </row>
    <row r="12499" spans="1:43" outlineLevel="1" x14ac:dyDescent="0.3">
      <c r="A12499" s="25">
        <v>12487</v>
      </c>
      <c r="B12499" s="25" t="s">
        <v>66</v>
      </c>
      <c r="C12499" t="s">
        <v>67</v>
      </c>
      <c r="D12499" t="s">
        <v>1237</v>
      </c>
      <c r="E12499" t="s">
        <v>69</v>
      </c>
      <c r="F12499" s="48" t="s">
        <v>55869</v>
      </c>
      <c r="G12499" s="25" t="s">
        <v>1790</v>
      </c>
      <c r="H12499" t="s">
        <v>1980</v>
      </c>
      <c r="I12499" t="s">
        <v>564</v>
      </c>
      <c r="J12499" s="25" t="s">
        <v>74</v>
      </c>
      <c r="K12499" t="s">
        <v>1880</v>
      </c>
      <c r="L12499" t="s">
        <v>10387</v>
      </c>
      <c r="M12499" t="s">
        <v>55870</v>
      </c>
      <c r="N12499" t="s">
        <v>55871</v>
      </c>
      <c r="O12499" t="s">
        <v>78</v>
      </c>
      <c r="P12499">
        <v>2</v>
      </c>
      <c r="Q12499">
        <v>0</v>
      </c>
      <c r="R12499">
        <v>0</v>
      </c>
      <c r="S12499" t="s">
        <v>79</v>
      </c>
      <c r="T12499">
        <v>16.501100000000001</v>
      </c>
      <c r="U12499">
        <v>2561.6345000000001</v>
      </c>
      <c r="V12499" t="s">
        <v>1229</v>
      </c>
      <c r="W12499" t="s">
        <v>55872</v>
      </c>
      <c r="Y12499" t="s">
        <v>1749</v>
      </c>
      <c r="Z12499" s="25" t="s">
        <v>583</v>
      </c>
      <c r="AB12499" t="s">
        <v>1925</v>
      </c>
      <c r="AD12499" t="s">
        <v>10124</v>
      </c>
      <c r="AI12499">
        <v>40914</v>
      </c>
      <c r="AJ12499">
        <v>44497</v>
      </c>
    </row>
    <row r="12500" spans="1:43" outlineLevel="1" x14ac:dyDescent="0.3">
      <c r="A12500" s="25">
        <v>12488</v>
      </c>
      <c r="B12500" s="25" t="s">
        <v>66</v>
      </c>
      <c r="C12500" t="s">
        <v>67</v>
      </c>
      <c r="D12500" t="s">
        <v>10172</v>
      </c>
      <c r="E12500" t="s">
        <v>69</v>
      </c>
      <c r="F12500" s="48" t="s">
        <v>55873</v>
      </c>
      <c r="G12500" s="25" t="s">
        <v>1790</v>
      </c>
      <c r="H12500" t="s">
        <v>1980</v>
      </c>
      <c r="I12500" t="s">
        <v>564</v>
      </c>
      <c r="J12500" s="25" t="s">
        <v>864</v>
      </c>
      <c r="K12500" t="s">
        <v>865</v>
      </c>
      <c r="L12500" t="s">
        <v>55874</v>
      </c>
      <c r="M12500" t="s">
        <v>55875</v>
      </c>
      <c r="N12500" t="s">
        <v>47183</v>
      </c>
      <c r="O12500" t="s">
        <v>78</v>
      </c>
      <c r="P12500">
        <v>11</v>
      </c>
      <c r="Q12500">
        <v>0</v>
      </c>
      <c r="R12500">
        <v>0</v>
      </c>
      <c r="S12500" t="s">
        <v>79</v>
      </c>
      <c r="T12500">
        <v>9.98</v>
      </c>
      <c r="U12500">
        <v>1549.395</v>
      </c>
      <c r="V12500" t="s">
        <v>1229</v>
      </c>
      <c r="W12500" t="s">
        <v>55876</v>
      </c>
      <c r="Y12500" t="s">
        <v>1749</v>
      </c>
      <c r="Z12500" s="25" t="s">
        <v>583</v>
      </c>
      <c r="AB12500" t="s">
        <v>1925</v>
      </c>
      <c r="AD12500" t="s">
        <v>9473</v>
      </c>
      <c r="AI12500">
        <v>40914</v>
      </c>
      <c r="AJ12500">
        <v>44536</v>
      </c>
    </row>
    <row r="12501" spans="1:43" outlineLevel="1" x14ac:dyDescent="0.3">
      <c r="A12501" s="25">
        <v>12489</v>
      </c>
      <c r="B12501" s="25" t="s">
        <v>66</v>
      </c>
      <c r="C12501" t="s">
        <v>67</v>
      </c>
      <c r="D12501" t="s">
        <v>1281</v>
      </c>
      <c r="E12501" t="s">
        <v>69</v>
      </c>
      <c r="F12501" s="48" t="s">
        <v>55877</v>
      </c>
      <c r="G12501" s="25" t="s">
        <v>1790</v>
      </c>
      <c r="H12501" t="s">
        <v>1980</v>
      </c>
      <c r="I12501" t="s">
        <v>564</v>
      </c>
      <c r="J12501" s="25" t="s">
        <v>74</v>
      </c>
      <c r="K12501" t="s">
        <v>75</v>
      </c>
      <c r="L12501" t="s">
        <v>10554</v>
      </c>
      <c r="M12501" t="s">
        <v>55878</v>
      </c>
      <c r="N12501" t="s">
        <v>55879</v>
      </c>
      <c r="O12501" t="s">
        <v>78</v>
      </c>
      <c r="P12501">
        <v>12</v>
      </c>
      <c r="Q12501">
        <v>2</v>
      </c>
      <c r="R12501">
        <v>6</v>
      </c>
      <c r="S12501" t="s">
        <v>79</v>
      </c>
      <c r="T12501">
        <v>17.7</v>
      </c>
      <c r="U12501">
        <v>2747.9250000000002</v>
      </c>
      <c r="V12501" t="s">
        <v>1229</v>
      </c>
      <c r="W12501" t="s">
        <v>55880</v>
      </c>
      <c r="Y12501" t="s">
        <v>1749</v>
      </c>
      <c r="Z12501" s="25" t="s">
        <v>583</v>
      </c>
      <c r="AD12501" t="s">
        <v>11470</v>
      </c>
      <c r="AI12501">
        <v>40914</v>
      </c>
      <c r="AJ12501">
        <v>44536</v>
      </c>
    </row>
    <row r="12502" spans="1:43" outlineLevel="1" x14ac:dyDescent="0.3">
      <c r="A12502" s="25">
        <v>12490</v>
      </c>
      <c r="B12502" s="25" t="s">
        <v>66</v>
      </c>
      <c r="C12502" t="s">
        <v>67</v>
      </c>
      <c r="D12502" t="s">
        <v>9338</v>
      </c>
      <c r="E12502" t="s">
        <v>69</v>
      </c>
      <c r="F12502" s="48" t="s">
        <v>55881</v>
      </c>
      <c r="G12502" s="25" t="s">
        <v>1790</v>
      </c>
      <c r="H12502" t="s">
        <v>1980</v>
      </c>
      <c r="I12502" t="s">
        <v>564</v>
      </c>
      <c r="J12502" s="25" t="s">
        <v>74</v>
      </c>
      <c r="K12502" t="s">
        <v>1880</v>
      </c>
      <c r="L12502" t="s">
        <v>55882</v>
      </c>
      <c r="M12502" t="s">
        <v>55883</v>
      </c>
      <c r="N12502" t="s">
        <v>55884</v>
      </c>
      <c r="O12502" t="s">
        <v>78</v>
      </c>
      <c r="P12502">
        <v>1</v>
      </c>
      <c r="Q12502">
        <v>0</v>
      </c>
      <c r="R12502">
        <v>0</v>
      </c>
      <c r="S12502" t="s">
        <v>79</v>
      </c>
      <c r="T12502">
        <v>11.78</v>
      </c>
      <c r="U12502">
        <v>1828.845</v>
      </c>
      <c r="V12502" t="s">
        <v>1229</v>
      </c>
      <c r="W12502" t="s">
        <v>55885</v>
      </c>
      <c r="Y12502" t="s">
        <v>1749</v>
      </c>
      <c r="Z12502" s="25" t="s">
        <v>583</v>
      </c>
      <c r="AA12502" t="s">
        <v>584</v>
      </c>
      <c r="AB12502" t="s">
        <v>1925</v>
      </c>
      <c r="AD12502" t="s">
        <v>7285</v>
      </c>
      <c r="AH12502" t="s">
        <v>55886</v>
      </c>
      <c r="AI12502">
        <v>40914</v>
      </c>
      <c r="AJ12502">
        <v>45232</v>
      </c>
      <c r="AP12502">
        <v>-1</v>
      </c>
      <c r="AQ12502">
        <v>1</v>
      </c>
    </row>
    <row r="12503" spans="1:43" outlineLevel="1" x14ac:dyDescent="0.3">
      <c r="A12503" s="25">
        <v>12491</v>
      </c>
      <c r="B12503" s="25" t="s">
        <v>66</v>
      </c>
      <c r="C12503" t="s">
        <v>67</v>
      </c>
      <c r="D12503" t="s">
        <v>9338</v>
      </c>
      <c r="E12503" t="s">
        <v>69</v>
      </c>
      <c r="F12503" s="48" t="s">
        <v>55887</v>
      </c>
      <c r="G12503" s="25" t="s">
        <v>1790</v>
      </c>
      <c r="H12503" t="s">
        <v>1980</v>
      </c>
      <c r="I12503" t="s">
        <v>564</v>
      </c>
      <c r="J12503" s="25" t="s">
        <v>210</v>
      </c>
      <c r="K12503" t="s">
        <v>211</v>
      </c>
      <c r="L12503" t="s">
        <v>55888</v>
      </c>
      <c r="M12503" t="s">
        <v>9555</v>
      </c>
      <c r="N12503" t="s">
        <v>5610</v>
      </c>
      <c r="O12503" t="s">
        <v>78</v>
      </c>
      <c r="P12503">
        <v>2</v>
      </c>
      <c r="Q12503">
        <v>0</v>
      </c>
      <c r="R12503">
        <v>0</v>
      </c>
      <c r="S12503" t="s">
        <v>79</v>
      </c>
      <c r="T12503">
        <v>675.19</v>
      </c>
      <c r="U12503">
        <v>69883.5</v>
      </c>
      <c r="V12503" t="s">
        <v>1229</v>
      </c>
      <c r="W12503" t="s">
        <v>55889</v>
      </c>
      <c r="Y12503" t="s">
        <v>1916</v>
      </c>
      <c r="Z12503" s="25" t="s">
        <v>583</v>
      </c>
      <c r="AA12503" t="s">
        <v>584</v>
      </c>
      <c r="AB12503" t="s">
        <v>1925</v>
      </c>
      <c r="AD12503" t="s">
        <v>9304</v>
      </c>
      <c r="AI12503">
        <v>40914</v>
      </c>
      <c r="AJ12503">
        <v>45135</v>
      </c>
      <c r="AP12503">
        <v>-1</v>
      </c>
      <c r="AQ12503">
        <v>1</v>
      </c>
    </row>
    <row r="12504" spans="1:43" outlineLevel="1" x14ac:dyDescent="0.3">
      <c r="A12504" s="25">
        <v>12492</v>
      </c>
      <c r="B12504" s="25" t="s">
        <v>112</v>
      </c>
      <c r="C12504" t="s">
        <v>67</v>
      </c>
      <c r="D12504" t="s">
        <v>10396</v>
      </c>
      <c r="E12504" t="s">
        <v>69</v>
      </c>
      <c r="F12504" s="48" t="s">
        <v>55890</v>
      </c>
      <c r="G12504" s="25" t="s">
        <v>1790</v>
      </c>
      <c r="H12504" t="s">
        <v>1980</v>
      </c>
      <c r="I12504" t="s">
        <v>564</v>
      </c>
      <c r="J12504" s="25" t="s">
        <v>74</v>
      </c>
      <c r="K12504" t="s">
        <v>1880</v>
      </c>
      <c r="L12504" t="s">
        <v>55891</v>
      </c>
      <c r="M12504" t="s">
        <v>55892</v>
      </c>
      <c r="N12504" t="s">
        <v>55893</v>
      </c>
      <c r="O12504" t="s">
        <v>78</v>
      </c>
      <c r="P12504">
        <v>1</v>
      </c>
      <c r="Q12504">
        <v>0</v>
      </c>
      <c r="R12504">
        <v>1</v>
      </c>
      <c r="S12504" t="s">
        <v>116</v>
      </c>
      <c r="T12504">
        <v>279.14</v>
      </c>
      <c r="U12504">
        <v>427042.32900000003</v>
      </c>
      <c r="V12504" t="s">
        <v>1229</v>
      </c>
      <c r="W12504" t="s">
        <v>55894</v>
      </c>
      <c r="Y12504" t="s">
        <v>1749</v>
      </c>
      <c r="Z12504" s="25" t="s">
        <v>583</v>
      </c>
      <c r="AA12504" t="s">
        <v>584</v>
      </c>
      <c r="AB12504" t="s">
        <v>1925</v>
      </c>
      <c r="AD12504" t="s">
        <v>9304</v>
      </c>
      <c r="AI12504">
        <v>43770</v>
      </c>
      <c r="AK12504">
        <v>45827</v>
      </c>
    </row>
    <row r="12505" spans="1:43" outlineLevel="1" x14ac:dyDescent="0.3">
      <c r="A12505" s="25">
        <v>12493</v>
      </c>
      <c r="B12505" s="25" t="s">
        <v>66</v>
      </c>
      <c r="C12505" t="s">
        <v>67</v>
      </c>
      <c r="D12505" t="s">
        <v>9887</v>
      </c>
      <c r="E12505" t="s">
        <v>69</v>
      </c>
      <c r="F12505" s="48" t="s">
        <v>55895</v>
      </c>
      <c r="G12505" s="25" t="s">
        <v>1790</v>
      </c>
      <c r="H12505" t="s">
        <v>1980</v>
      </c>
      <c r="I12505" t="s">
        <v>564</v>
      </c>
      <c r="J12505" s="25" t="s">
        <v>210</v>
      </c>
      <c r="K12505" t="s">
        <v>1482</v>
      </c>
      <c r="L12505" t="s">
        <v>55896</v>
      </c>
      <c r="M12505" t="s">
        <v>9531</v>
      </c>
      <c r="N12505" t="s">
        <v>9500</v>
      </c>
      <c r="O12505" t="s">
        <v>78</v>
      </c>
      <c r="P12505">
        <v>1</v>
      </c>
      <c r="Q12505">
        <v>0</v>
      </c>
      <c r="R12505">
        <v>0</v>
      </c>
      <c r="S12505" t="s">
        <v>79</v>
      </c>
      <c r="T12505">
        <v>186.75040000000001</v>
      </c>
      <c r="U12505">
        <v>28993</v>
      </c>
      <c r="V12505" t="s">
        <v>1229</v>
      </c>
      <c r="W12505" t="s">
        <v>55897</v>
      </c>
      <c r="Y12505" t="s">
        <v>1946</v>
      </c>
      <c r="Z12505" s="25" t="s">
        <v>583</v>
      </c>
      <c r="AD12505" t="s">
        <v>9304</v>
      </c>
      <c r="AI12505">
        <v>40914</v>
      </c>
    </row>
    <row r="12506" spans="1:43" outlineLevel="1" x14ac:dyDescent="0.3">
      <c r="A12506" s="25">
        <v>12494</v>
      </c>
      <c r="B12506" s="25" t="s">
        <v>112</v>
      </c>
      <c r="C12506" t="s">
        <v>67</v>
      </c>
      <c r="D12506" t="s">
        <v>9887</v>
      </c>
      <c r="E12506" t="s">
        <v>69</v>
      </c>
      <c r="F12506" s="48" t="s">
        <v>55898</v>
      </c>
      <c r="G12506" s="25" t="s">
        <v>1790</v>
      </c>
      <c r="H12506" t="s">
        <v>1980</v>
      </c>
      <c r="I12506" t="s">
        <v>564</v>
      </c>
      <c r="J12506" s="25" t="s">
        <v>74</v>
      </c>
      <c r="K12506" t="s">
        <v>75</v>
      </c>
      <c r="L12506" t="s">
        <v>55899</v>
      </c>
      <c r="M12506" t="s">
        <v>55900</v>
      </c>
      <c r="N12506" t="s">
        <v>55901</v>
      </c>
      <c r="O12506" t="s">
        <v>78</v>
      </c>
      <c r="P12506">
        <v>1</v>
      </c>
      <c r="Q12506">
        <v>0</v>
      </c>
      <c r="R12506">
        <v>1</v>
      </c>
      <c r="S12506" t="s">
        <v>116</v>
      </c>
      <c r="T12506">
        <v>84.02</v>
      </c>
      <c r="U12506">
        <v>129238.72380000001</v>
      </c>
      <c r="V12506" t="s">
        <v>1229</v>
      </c>
      <c r="W12506" t="s">
        <v>55902</v>
      </c>
      <c r="Y12506" t="s">
        <v>1749</v>
      </c>
      <c r="Z12506" s="25" t="s">
        <v>583</v>
      </c>
      <c r="AB12506" t="s">
        <v>585</v>
      </c>
      <c r="AD12506" t="s">
        <v>9414</v>
      </c>
      <c r="AI12506">
        <v>43770</v>
      </c>
      <c r="AK12506">
        <v>45623</v>
      </c>
    </row>
    <row r="12507" spans="1:43" outlineLevel="1" x14ac:dyDescent="0.3">
      <c r="A12507" s="25">
        <v>12495</v>
      </c>
      <c r="B12507" s="25" t="s">
        <v>112</v>
      </c>
      <c r="C12507" t="s">
        <v>67</v>
      </c>
      <c r="D12507" t="s">
        <v>10172</v>
      </c>
      <c r="E12507" t="s">
        <v>69</v>
      </c>
      <c r="F12507" s="48" t="s">
        <v>55903</v>
      </c>
      <c r="G12507" s="25" t="s">
        <v>1790</v>
      </c>
      <c r="H12507" t="s">
        <v>1980</v>
      </c>
      <c r="I12507" t="s">
        <v>564</v>
      </c>
      <c r="J12507" s="25" t="s">
        <v>695</v>
      </c>
      <c r="K12507" t="s">
        <v>4640</v>
      </c>
      <c r="L12507" t="s">
        <v>10307</v>
      </c>
      <c r="M12507" t="s">
        <v>55904</v>
      </c>
      <c r="N12507" t="s">
        <v>55905</v>
      </c>
      <c r="O12507" t="s">
        <v>78</v>
      </c>
      <c r="P12507">
        <v>2</v>
      </c>
      <c r="Q12507">
        <v>0</v>
      </c>
      <c r="R12507">
        <v>1</v>
      </c>
      <c r="S12507" t="s">
        <v>116</v>
      </c>
      <c r="T12507">
        <v>100.11</v>
      </c>
      <c r="U12507">
        <v>81315.849199999997</v>
      </c>
      <c r="V12507" t="s">
        <v>1229</v>
      </c>
      <c r="W12507" t="s">
        <v>55906</v>
      </c>
      <c r="Y12507" t="s">
        <v>1749</v>
      </c>
      <c r="Z12507" s="25" t="s">
        <v>583</v>
      </c>
      <c r="AD12507" t="s">
        <v>9304</v>
      </c>
      <c r="AH12507" t="s">
        <v>55907</v>
      </c>
      <c r="AI12507">
        <v>43770</v>
      </c>
      <c r="AJ12507">
        <v>44746</v>
      </c>
      <c r="AK12507">
        <v>44906</v>
      </c>
    </row>
    <row r="12508" spans="1:43" outlineLevel="1" x14ac:dyDescent="0.3">
      <c r="A12508" s="25">
        <v>12496</v>
      </c>
      <c r="B12508" s="25" t="s">
        <v>112</v>
      </c>
      <c r="C12508" t="s">
        <v>67</v>
      </c>
      <c r="D12508" t="s">
        <v>9887</v>
      </c>
      <c r="E12508" t="s">
        <v>69</v>
      </c>
      <c r="F12508" s="48" t="s">
        <v>55908</v>
      </c>
      <c r="G12508" s="25" t="s">
        <v>1790</v>
      </c>
      <c r="H12508" t="s">
        <v>1980</v>
      </c>
      <c r="I12508" t="s">
        <v>564</v>
      </c>
      <c r="J12508" s="25" t="s">
        <v>210</v>
      </c>
      <c r="K12508" t="s">
        <v>1080</v>
      </c>
      <c r="L12508" t="s">
        <v>10754</v>
      </c>
      <c r="M12508" t="s">
        <v>55909</v>
      </c>
      <c r="N12508" t="s">
        <v>9527</v>
      </c>
      <c r="O12508" t="s">
        <v>78</v>
      </c>
      <c r="P12508">
        <v>1</v>
      </c>
      <c r="Q12508">
        <v>0</v>
      </c>
      <c r="R12508">
        <v>1</v>
      </c>
      <c r="S12508" t="s">
        <v>116</v>
      </c>
      <c r="T12508">
        <v>327.97</v>
      </c>
      <c r="U12508">
        <v>504480.17430000001</v>
      </c>
      <c r="V12508" t="s">
        <v>1229</v>
      </c>
      <c r="W12508" t="s">
        <v>55910</v>
      </c>
      <c r="Y12508" t="s">
        <v>1749</v>
      </c>
      <c r="Z12508" s="25" t="s">
        <v>583</v>
      </c>
      <c r="AB12508" t="s">
        <v>585</v>
      </c>
      <c r="AD12508" t="s">
        <v>9304</v>
      </c>
      <c r="AI12508">
        <v>43770</v>
      </c>
      <c r="AK12508">
        <v>45623</v>
      </c>
    </row>
    <row r="12509" spans="1:43" outlineLevel="1" x14ac:dyDescent="0.3">
      <c r="A12509" s="25">
        <v>12497</v>
      </c>
      <c r="B12509" s="25" t="s">
        <v>66</v>
      </c>
      <c r="C12509" t="s">
        <v>67</v>
      </c>
      <c r="D12509" t="s">
        <v>9338</v>
      </c>
      <c r="E12509" t="s">
        <v>69</v>
      </c>
      <c r="F12509" s="48" t="s">
        <v>55911</v>
      </c>
      <c r="G12509" s="25" t="s">
        <v>1790</v>
      </c>
      <c r="H12509" t="s">
        <v>1980</v>
      </c>
      <c r="I12509" t="s">
        <v>564</v>
      </c>
      <c r="J12509" s="25" t="s">
        <v>210</v>
      </c>
      <c r="K12509" t="s">
        <v>1482</v>
      </c>
      <c r="L12509" t="s">
        <v>55912</v>
      </c>
      <c r="M12509" t="s">
        <v>55913</v>
      </c>
      <c r="N12509" t="s">
        <v>55914</v>
      </c>
      <c r="O12509" t="s">
        <v>78</v>
      </c>
      <c r="P12509">
        <v>1</v>
      </c>
      <c r="Q12509">
        <v>0</v>
      </c>
      <c r="R12509">
        <v>0</v>
      </c>
      <c r="S12509" t="s">
        <v>79</v>
      </c>
      <c r="T12509">
        <v>1187.25</v>
      </c>
      <c r="U12509">
        <v>184320.5625</v>
      </c>
      <c r="V12509" t="s">
        <v>1229</v>
      </c>
      <c r="W12509" t="s">
        <v>55915</v>
      </c>
      <c r="Y12509" t="s">
        <v>1916</v>
      </c>
      <c r="Z12509" s="25" t="s">
        <v>583</v>
      </c>
      <c r="AD12509" t="s">
        <v>9473</v>
      </c>
      <c r="AI12509">
        <v>40914</v>
      </c>
    </row>
    <row r="12510" spans="1:43" outlineLevel="1" x14ac:dyDescent="0.3">
      <c r="A12510" s="25">
        <v>12498</v>
      </c>
      <c r="B12510" s="25" t="s">
        <v>66</v>
      </c>
      <c r="C12510" t="s">
        <v>67</v>
      </c>
      <c r="D12510" t="s">
        <v>9409</v>
      </c>
      <c r="E12510" t="s">
        <v>69</v>
      </c>
      <c r="F12510" s="48" t="s">
        <v>55916</v>
      </c>
      <c r="G12510" s="25" t="s">
        <v>1790</v>
      </c>
      <c r="H12510" t="s">
        <v>1980</v>
      </c>
      <c r="I12510" t="s">
        <v>564</v>
      </c>
      <c r="J12510" s="25" t="s">
        <v>210</v>
      </c>
      <c r="K12510" t="s">
        <v>211</v>
      </c>
      <c r="L12510" t="s">
        <v>55917</v>
      </c>
      <c r="M12510" t="s">
        <v>55918</v>
      </c>
      <c r="N12510" t="s">
        <v>5610</v>
      </c>
      <c r="O12510" t="s">
        <v>78</v>
      </c>
      <c r="P12510">
        <v>1</v>
      </c>
      <c r="Q12510">
        <v>0</v>
      </c>
      <c r="R12510">
        <v>0</v>
      </c>
      <c r="S12510" t="s">
        <v>79</v>
      </c>
      <c r="T12510">
        <v>89.249600000000001</v>
      </c>
      <c r="U12510">
        <v>13856</v>
      </c>
      <c r="V12510" t="s">
        <v>1229</v>
      </c>
      <c r="W12510" t="s">
        <v>55919</v>
      </c>
      <c r="Y12510" t="s">
        <v>1916</v>
      </c>
      <c r="Z12510" s="25" t="s">
        <v>583</v>
      </c>
      <c r="AA12510" t="s">
        <v>584</v>
      </c>
      <c r="AD12510" t="s">
        <v>7285</v>
      </c>
      <c r="AI12510">
        <v>40914</v>
      </c>
      <c r="AJ12510">
        <v>45367</v>
      </c>
      <c r="AN12510">
        <v>-1</v>
      </c>
      <c r="AO12510">
        <v>1</v>
      </c>
    </row>
    <row r="12511" spans="1:43" outlineLevel="1" x14ac:dyDescent="0.3">
      <c r="A12511" s="25">
        <v>12499</v>
      </c>
      <c r="B12511" s="25" t="s">
        <v>66</v>
      </c>
      <c r="C12511" t="s">
        <v>67</v>
      </c>
      <c r="D12511" t="s">
        <v>9338</v>
      </c>
      <c r="E12511" t="s">
        <v>69</v>
      </c>
      <c r="F12511" s="48" t="s">
        <v>55920</v>
      </c>
      <c r="G12511" s="25" t="s">
        <v>1790</v>
      </c>
      <c r="H12511" t="s">
        <v>1980</v>
      </c>
      <c r="I12511" t="s">
        <v>564</v>
      </c>
      <c r="J12511" s="25" t="s">
        <v>74</v>
      </c>
      <c r="K12511" t="s">
        <v>1880</v>
      </c>
      <c r="L12511" t="s">
        <v>47226</v>
      </c>
      <c r="M12511" t="s">
        <v>55921</v>
      </c>
      <c r="N12511" t="s">
        <v>55922</v>
      </c>
      <c r="O12511" t="s">
        <v>78</v>
      </c>
      <c r="P12511">
        <v>1</v>
      </c>
      <c r="Q12511">
        <v>2</v>
      </c>
      <c r="R12511">
        <v>4</v>
      </c>
      <c r="S12511" t="s">
        <v>79</v>
      </c>
      <c r="T12511">
        <v>68.63</v>
      </c>
      <c r="U12511">
        <v>10654.807500000001</v>
      </c>
      <c r="V12511" t="s">
        <v>1229</v>
      </c>
      <c r="W12511" t="s">
        <v>55923</v>
      </c>
      <c r="Y12511" t="s">
        <v>1749</v>
      </c>
      <c r="Z12511" s="25" t="s">
        <v>583</v>
      </c>
      <c r="AA12511" t="s">
        <v>584</v>
      </c>
      <c r="AD12511" t="s">
        <v>7285</v>
      </c>
      <c r="AH12511" t="s">
        <v>55924</v>
      </c>
      <c r="AI12511">
        <v>40914</v>
      </c>
      <c r="AJ12511">
        <v>44864</v>
      </c>
    </row>
    <row r="12512" spans="1:43" outlineLevel="1" x14ac:dyDescent="0.3">
      <c r="A12512" s="25">
        <v>12500</v>
      </c>
      <c r="B12512" s="25" t="s">
        <v>66</v>
      </c>
      <c r="C12512" t="s">
        <v>67</v>
      </c>
      <c r="D12512" t="s">
        <v>9601</v>
      </c>
      <c r="E12512" t="s">
        <v>69</v>
      </c>
      <c r="F12512" s="48" t="s">
        <v>55925</v>
      </c>
      <c r="G12512" s="25" t="s">
        <v>1790</v>
      </c>
      <c r="H12512" t="s">
        <v>1980</v>
      </c>
      <c r="I12512" t="s">
        <v>564</v>
      </c>
      <c r="J12512" s="25" t="s">
        <v>1899</v>
      </c>
      <c r="K12512" t="s">
        <v>1900</v>
      </c>
      <c r="L12512" t="s">
        <v>55926</v>
      </c>
      <c r="M12512" t="s">
        <v>10069</v>
      </c>
      <c r="N12512" t="s">
        <v>55927</v>
      </c>
      <c r="O12512" t="s">
        <v>78</v>
      </c>
      <c r="P12512">
        <v>2</v>
      </c>
      <c r="Q12512">
        <v>0</v>
      </c>
      <c r="R12512">
        <v>0</v>
      </c>
      <c r="S12512" t="s">
        <v>79</v>
      </c>
      <c r="T12512">
        <v>1246.5</v>
      </c>
      <c r="U12512">
        <v>193519.125</v>
      </c>
      <c r="V12512" t="s">
        <v>1229</v>
      </c>
      <c r="W12512" t="s">
        <v>55928</v>
      </c>
      <c r="Y12512" t="s">
        <v>1749</v>
      </c>
      <c r="Z12512" s="25" t="s">
        <v>583</v>
      </c>
      <c r="AB12512" t="s">
        <v>83</v>
      </c>
      <c r="AD12512" t="s">
        <v>9304</v>
      </c>
      <c r="AI12512">
        <v>40914</v>
      </c>
    </row>
    <row r="12513" spans="1:37" outlineLevel="1" x14ac:dyDescent="0.3">
      <c r="A12513" s="25">
        <v>12501</v>
      </c>
      <c r="B12513" s="25" t="s">
        <v>66</v>
      </c>
      <c r="C12513" t="s">
        <v>67</v>
      </c>
      <c r="D12513" t="s">
        <v>9887</v>
      </c>
      <c r="E12513" t="s">
        <v>69</v>
      </c>
      <c r="F12513" s="48" t="s">
        <v>55929</v>
      </c>
      <c r="G12513" s="25" t="s">
        <v>1790</v>
      </c>
      <c r="H12513" t="s">
        <v>1980</v>
      </c>
      <c r="I12513" t="s">
        <v>564</v>
      </c>
      <c r="J12513" s="25" t="s">
        <v>210</v>
      </c>
      <c r="K12513" t="s">
        <v>1047</v>
      </c>
      <c r="L12513" t="s">
        <v>11044</v>
      </c>
      <c r="M12513" t="s">
        <v>55930</v>
      </c>
      <c r="N12513" t="s">
        <v>9527</v>
      </c>
      <c r="O12513" t="s">
        <v>78</v>
      </c>
      <c r="P12513">
        <v>1</v>
      </c>
      <c r="Q12513">
        <v>0</v>
      </c>
      <c r="R12513">
        <v>0</v>
      </c>
      <c r="S12513" t="s">
        <v>79</v>
      </c>
      <c r="T12513">
        <v>142.38</v>
      </c>
      <c r="U12513">
        <v>36903.0605</v>
      </c>
      <c r="V12513" t="s">
        <v>1229</v>
      </c>
      <c r="W12513" t="s">
        <v>55931</v>
      </c>
      <c r="Y12513" t="s">
        <v>1749</v>
      </c>
      <c r="Z12513" s="25" t="s">
        <v>583</v>
      </c>
      <c r="AB12513" t="s">
        <v>585</v>
      </c>
      <c r="AD12513" t="s">
        <v>9473</v>
      </c>
      <c r="AI12513">
        <v>40914</v>
      </c>
      <c r="AJ12513">
        <v>44427</v>
      </c>
      <c r="AK12513">
        <v>42866</v>
      </c>
    </row>
    <row r="12514" spans="1:37" outlineLevel="1" x14ac:dyDescent="0.3">
      <c r="A12514" s="25">
        <v>12502</v>
      </c>
      <c r="B12514" s="25" t="s">
        <v>112</v>
      </c>
      <c r="C12514" t="s">
        <v>67</v>
      </c>
      <c r="D12514" t="s">
        <v>1281</v>
      </c>
      <c r="E12514" t="s">
        <v>69</v>
      </c>
      <c r="F12514" s="48" t="s">
        <v>55932</v>
      </c>
      <c r="G12514" s="25" t="s">
        <v>1790</v>
      </c>
      <c r="H12514" t="s">
        <v>1980</v>
      </c>
      <c r="I12514" t="s">
        <v>564</v>
      </c>
      <c r="J12514" s="25" t="s">
        <v>210</v>
      </c>
      <c r="K12514" t="s">
        <v>1080</v>
      </c>
      <c r="L12514" t="s">
        <v>10754</v>
      </c>
      <c r="M12514" t="s">
        <v>11116</v>
      </c>
      <c r="N12514" t="s">
        <v>9527</v>
      </c>
      <c r="O12514" t="s">
        <v>78</v>
      </c>
      <c r="P12514">
        <v>1</v>
      </c>
      <c r="Q12514">
        <v>0</v>
      </c>
      <c r="R12514">
        <v>1</v>
      </c>
      <c r="S12514" t="s">
        <v>116</v>
      </c>
      <c r="T12514">
        <v>420.57</v>
      </c>
      <c r="U12514">
        <v>670682.97900000005</v>
      </c>
      <c r="V12514" t="s">
        <v>1229</v>
      </c>
      <c r="W12514" t="s">
        <v>55933</v>
      </c>
      <c r="Y12514" t="s">
        <v>1749</v>
      </c>
      <c r="Z12514" s="25" t="s">
        <v>583</v>
      </c>
      <c r="AB12514" t="s">
        <v>585</v>
      </c>
      <c r="AD12514" t="s">
        <v>9304</v>
      </c>
      <c r="AI12514">
        <v>43770</v>
      </c>
      <c r="AK12514">
        <v>45722</v>
      </c>
    </row>
    <row r="12515" spans="1:37" outlineLevel="1" x14ac:dyDescent="0.3">
      <c r="A12515" s="25">
        <v>12503</v>
      </c>
      <c r="B12515" s="25" t="s">
        <v>66</v>
      </c>
      <c r="C12515" t="s">
        <v>67</v>
      </c>
      <c r="D12515" t="s">
        <v>27119</v>
      </c>
      <c r="E12515" t="s">
        <v>69</v>
      </c>
      <c r="F12515" s="48" t="s">
        <v>55934</v>
      </c>
      <c r="G12515" s="25" t="s">
        <v>1790</v>
      </c>
      <c r="H12515" t="s">
        <v>1980</v>
      </c>
      <c r="I12515" t="s">
        <v>564</v>
      </c>
      <c r="J12515" s="25" t="s">
        <v>210</v>
      </c>
      <c r="K12515" t="s">
        <v>1080</v>
      </c>
      <c r="L12515" t="s">
        <v>11025</v>
      </c>
      <c r="M12515" t="s">
        <v>55935</v>
      </c>
      <c r="N12515" t="s">
        <v>7290</v>
      </c>
      <c r="O12515" t="s">
        <v>78</v>
      </c>
      <c r="P12515">
        <v>2</v>
      </c>
      <c r="Q12515">
        <v>2</v>
      </c>
      <c r="R12515">
        <v>4</v>
      </c>
      <c r="S12515" t="s">
        <v>79</v>
      </c>
      <c r="T12515">
        <v>107.63</v>
      </c>
      <c r="U12515">
        <v>16709.560000000001</v>
      </c>
      <c r="V12515" t="s">
        <v>834</v>
      </c>
      <c r="W12515" t="s">
        <v>55936</v>
      </c>
      <c r="Y12515" t="s">
        <v>217</v>
      </c>
      <c r="AI12515">
        <v>41395</v>
      </c>
    </row>
    <row r="12516" spans="1:37" outlineLevel="1" x14ac:dyDescent="0.3">
      <c r="A12516" s="25">
        <v>12504</v>
      </c>
      <c r="B12516" s="25" t="s">
        <v>66</v>
      </c>
      <c r="C12516" t="s">
        <v>67</v>
      </c>
      <c r="D12516" t="s">
        <v>11642</v>
      </c>
      <c r="E12516" t="s">
        <v>69</v>
      </c>
      <c r="F12516" s="48" t="s">
        <v>55937</v>
      </c>
      <c r="G12516" s="25" t="s">
        <v>1790</v>
      </c>
      <c r="H12516" t="s">
        <v>1980</v>
      </c>
      <c r="I12516" t="s">
        <v>564</v>
      </c>
      <c r="J12516" s="25" t="s">
        <v>210</v>
      </c>
      <c r="K12516" t="s">
        <v>211</v>
      </c>
      <c r="L12516" t="s">
        <v>10564</v>
      </c>
      <c r="M12516" t="s">
        <v>11184</v>
      </c>
      <c r="N12516" t="s">
        <v>10585</v>
      </c>
      <c r="O12516" t="s">
        <v>78</v>
      </c>
      <c r="P12516">
        <v>2</v>
      </c>
      <c r="Q12516">
        <v>0</v>
      </c>
      <c r="R12516">
        <v>0</v>
      </c>
      <c r="S12516" t="s">
        <v>79</v>
      </c>
      <c r="T12516">
        <v>93.38</v>
      </c>
      <c r="U12516">
        <v>14497.245000000001</v>
      </c>
      <c r="V12516" t="s">
        <v>1229</v>
      </c>
      <c r="W12516" t="s">
        <v>55938</v>
      </c>
      <c r="Y12516" t="s">
        <v>582</v>
      </c>
      <c r="Z12516" s="25" t="s">
        <v>583</v>
      </c>
      <c r="AA12516" t="s">
        <v>3309</v>
      </c>
      <c r="AD12516" t="s">
        <v>9473</v>
      </c>
      <c r="AI12516">
        <v>40914</v>
      </c>
    </row>
    <row r="12517" spans="1:37" outlineLevel="1" x14ac:dyDescent="0.3">
      <c r="A12517" s="25">
        <v>12505</v>
      </c>
      <c r="B12517" s="25" t="s">
        <v>66</v>
      </c>
      <c r="C12517" t="s">
        <v>67</v>
      </c>
      <c r="D12517" t="s">
        <v>27119</v>
      </c>
      <c r="E12517" t="s">
        <v>69</v>
      </c>
      <c r="F12517" s="48" t="s">
        <v>55939</v>
      </c>
      <c r="G12517" s="25" t="s">
        <v>1790</v>
      </c>
      <c r="H12517" t="s">
        <v>1980</v>
      </c>
      <c r="I12517" t="s">
        <v>564</v>
      </c>
      <c r="J12517" s="25" t="s">
        <v>210</v>
      </c>
      <c r="K12517" t="s">
        <v>211</v>
      </c>
      <c r="L12517" t="s">
        <v>11154</v>
      </c>
      <c r="M12517" t="s">
        <v>55940</v>
      </c>
      <c r="N12517" t="s">
        <v>10998</v>
      </c>
      <c r="O12517" t="s">
        <v>78</v>
      </c>
      <c r="P12517">
        <v>2</v>
      </c>
      <c r="Q12517">
        <v>0</v>
      </c>
      <c r="R12517">
        <v>0</v>
      </c>
      <c r="S12517" t="s">
        <v>79</v>
      </c>
      <c r="T12517">
        <v>65.25</v>
      </c>
      <c r="U12517">
        <v>10130.0625</v>
      </c>
      <c r="V12517" t="s">
        <v>1229</v>
      </c>
      <c r="W12517" t="s">
        <v>55941</v>
      </c>
      <c r="Y12517" t="s">
        <v>1946</v>
      </c>
      <c r="Z12517" s="25" t="s">
        <v>583</v>
      </c>
      <c r="AD12517" t="s">
        <v>9304</v>
      </c>
      <c r="AI12517">
        <v>40914</v>
      </c>
    </row>
    <row r="12518" spans="1:37" outlineLevel="1" x14ac:dyDescent="0.3">
      <c r="A12518" s="25">
        <v>12506</v>
      </c>
      <c r="B12518" s="25" t="s">
        <v>112</v>
      </c>
      <c r="C12518" t="s">
        <v>67</v>
      </c>
      <c r="D12518" t="s">
        <v>6979</v>
      </c>
      <c r="E12518" t="s">
        <v>69</v>
      </c>
      <c r="F12518" s="48" t="s">
        <v>55942</v>
      </c>
      <c r="G12518" s="25" t="s">
        <v>1790</v>
      </c>
      <c r="H12518" t="s">
        <v>1980</v>
      </c>
      <c r="I12518" t="s">
        <v>564</v>
      </c>
      <c r="J12518" s="25" t="s">
        <v>210</v>
      </c>
      <c r="K12518" t="s">
        <v>1080</v>
      </c>
      <c r="L12518" t="s">
        <v>11278</v>
      </c>
      <c r="M12518" t="s">
        <v>11367</v>
      </c>
      <c r="N12518" t="s">
        <v>9527</v>
      </c>
      <c r="O12518" t="s">
        <v>78</v>
      </c>
      <c r="P12518">
        <v>1</v>
      </c>
      <c r="Q12518">
        <v>0</v>
      </c>
      <c r="R12518">
        <v>1</v>
      </c>
      <c r="S12518" t="s">
        <v>116</v>
      </c>
      <c r="T12518">
        <v>1534.1</v>
      </c>
      <c r="U12518">
        <v>2359737.2790000001</v>
      </c>
      <c r="V12518" t="s">
        <v>1229</v>
      </c>
      <c r="W12518" t="s">
        <v>55943</v>
      </c>
      <c r="Y12518" t="s">
        <v>1749</v>
      </c>
      <c r="Z12518" s="25" t="s">
        <v>583</v>
      </c>
      <c r="AB12518" t="s">
        <v>3309</v>
      </c>
      <c r="AD12518" t="s">
        <v>9304</v>
      </c>
      <c r="AH12518" t="s">
        <v>55944</v>
      </c>
      <c r="AI12518">
        <v>44338</v>
      </c>
      <c r="AK12518">
        <v>45418</v>
      </c>
    </row>
    <row r="12519" spans="1:37" outlineLevel="1" x14ac:dyDescent="0.3">
      <c r="A12519" s="25">
        <v>12507</v>
      </c>
      <c r="B12519" s="25" t="s">
        <v>112</v>
      </c>
      <c r="C12519" t="s">
        <v>67</v>
      </c>
      <c r="D12519" t="s">
        <v>10172</v>
      </c>
      <c r="E12519" t="s">
        <v>69</v>
      </c>
      <c r="F12519" s="48" t="s">
        <v>55945</v>
      </c>
      <c r="G12519" s="25" t="s">
        <v>1790</v>
      </c>
      <c r="H12519" t="s">
        <v>1980</v>
      </c>
      <c r="I12519" t="s">
        <v>564</v>
      </c>
      <c r="J12519" s="25" t="s">
        <v>210</v>
      </c>
      <c r="K12519" t="s">
        <v>1080</v>
      </c>
      <c r="L12519" t="s">
        <v>11044</v>
      </c>
      <c r="M12519" t="s">
        <v>55946</v>
      </c>
      <c r="N12519" t="s">
        <v>9527</v>
      </c>
      <c r="O12519" t="s">
        <v>78</v>
      </c>
      <c r="P12519">
        <v>1</v>
      </c>
      <c r="Q12519">
        <v>0</v>
      </c>
      <c r="R12519">
        <v>1</v>
      </c>
      <c r="S12519" t="s">
        <v>116</v>
      </c>
      <c r="T12519">
        <v>1103.53</v>
      </c>
      <c r="U12519">
        <v>1693090.9025000001</v>
      </c>
      <c r="V12519" t="s">
        <v>1229</v>
      </c>
      <c r="W12519" t="s">
        <v>55947</v>
      </c>
      <c r="Y12519" t="s">
        <v>1749</v>
      </c>
      <c r="Z12519" s="25" t="s">
        <v>583</v>
      </c>
      <c r="AB12519" t="s">
        <v>585</v>
      </c>
      <c r="AD12519" t="s">
        <v>9473</v>
      </c>
      <c r="AI12519">
        <v>43770</v>
      </c>
      <c r="AK12519">
        <v>45846</v>
      </c>
    </row>
    <row r="12520" spans="1:37" outlineLevel="1" x14ac:dyDescent="0.3">
      <c r="A12520" s="25">
        <v>12508</v>
      </c>
      <c r="B12520" s="25" t="s">
        <v>112</v>
      </c>
      <c r="C12520" t="s">
        <v>67</v>
      </c>
      <c r="D12520" t="s">
        <v>601</v>
      </c>
      <c r="E12520" t="s">
        <v>69</v>
      </c>
      <c r="F12520" s="48" t="s">
        <v>55948</v>
      </c>
      <c r="G12520" s="25" t="s">
        <v>1790</v>
      </c>
      <c r="H12520" t="s">
        <v>1980</v>
      </c>
      <c r="I12520" t="s">
        <v>564</v>
      </c>
      <c r="J12520" s="25" t="s">
        <v>695</v>
      </c>
      <c r="K12520" t="s">
        <v>4640</v>
      </c>
      <c r="L12520" t="s">
        <v>10307</v>
      </c>
      <c r="M12520" t="s">
        <v>11626</v>
      </c>
      <c r="N12520" t="s">
        <v>55949</v>
      </c>
      <c r="O12520" t="s">
        <v>78</v>
      </c>
      <c r="P12520">
        <v>2</v>
      </c>
      <c r="Q12520">
        <v>1</v>
      </c>
      <c r="R12520">
        <v>2</v>
      </c>
      <c r="S12520" t="s">
        <v>116</v>
      </c>
      <c r="T12520">
        <v>1834.4549999999999</v>
      </c>
      <c r="U12520">
        <v>2781916.7590000001</v>
      </c>
      <c r="V12520" t="s">
        <v>1229</v>
      </c>
      <c r="W12520" t="s">
        <v>55950</v>
      </c>
      <c r="Y12520" t="s">
        <v>1749</v>
      </c>
      <c r="Z12520" s="25" t="s">
        <v>583</v>
      </c>
      <c r="AA12520" t="s">
        <v>584</v>
      </c>
      <c r="AD12520" t="s">
        <v>55951</v>
      </c>
      <c r="AI12520">
        <v>43770</v>
      </c>
      <c r="AK12520">
        <v>45881</v>
      </c>
    </row>
    <row r="12521" spans="1:37" outlineLevel="1" x14ac:dyDescent="0.3">
      <c r="A12521" s="25">
        <v>12509</v>
      </c>
      <c r="B12521" s="25" t="s">
        <v>66</v>
      </c>
      <c r="C12521" t="s">
        <v>67</v>
      </c>
      <c r="D12521" t="s">
        <v>10147</v>
      </c>
      <c r="E12521" t="s">
        <v>69</v>
      </c>
      <c r="F12521" s="48" t="s">
        <v>55952</v>
      </c>
      <c r="G12521" s="25" t="s">
        <v>1790</v>
      </c>
      <c r="H12521" t="s">
        <v>1980</v>
      </c>
      <c r="I12521" t="s">
        <v>564</v>
      </c>
      <c r="J12521" s="25" t="s">
        <v>210</v>
      </c>
      <c r="K12521" t="s">
        <v>1080</v>
      </c>
      <c r="L12521" t="s">
        <v>55953</v>
      </c>
      <c r="M12521" t="s">
        <v>55954</v>
      </c>
      <c r="N12521" t="s">
        <v>9527</v>
      </c>
      <c r="O12521" t="s">
        <v>78</v>
      </c>
      <c r="P12521">
        <v>1</v>
      </c>
      <c r="Q12521">
        <v>0</v>
      </c>
      <c r="R12521">
        <v>0</v>
      </c>
      <c r="S12521" t="s">
        <v>79</v>
      </c>
      <c r="T12521">
        <v>1560.75</v>
      </c>
      <c r="U12521">
        <v>242306.4375</v>
      </c>
      <c r="V12521" t="s">
        <v>1229</v>
      </c>
      <c r="W12521" t="s">
        <v>55955</v>
      </c>
      <c r="Y12521" t="s">
        <v>1749</v>
      </c>
      <c r="Z12521" s="25" t="s">
        <v>583</v>
      </c>
      <c r="AB12521" t="s">
        <v>585</v>
      </c>
      <c r="AD12521" t="s">
        <v>9323</v>
      </c>
      <c r="AI12521">
        <v>40914</v>
      </c>
    </row>
    <row r="12522" spans="1:37" outlineLevel="1" x14ac:dyDescent="0.3">
      <c r="A12522" s="25">
        <v>12510</v>
      </c>
      <c r="B12522" s="25" t="s">
        <v>66</v>
      </c>
      <c r="C12522" t="s">
        <v>67</v>
      </c>
      <c r="D12522" t="s">
        <v>10147</v>
      </c>
      <c r="E12522" t="s">
        <v>69</v>
      </c>
      <c r="F12522" s="48" t="s">
        <v>55956</v>
      </c>
      <c r="G12522" s="25" t="s">
        <v>1790</v>
      </c>
      <c r="H12522" t="s">
        <v>1980</v>
      </c>
      <c r="I12522" t="s">
        <v>564</v>
      </c>
      <c r="J12522" s="25" t="s">
        <v>864</v>
      </c>
      <c r="K12522" t="s">
        <v>865</v>
      </c>
      <c r="L12522" t="s">
        <v>11682</v>
      </c>
      <c r="M12522" t="s">
        <v>55957</v>
      </c>
      <c r="N12522" t="s">
        <v>11684</v>
      </c>
      <c r="O12522" t="s">
        <v>78</v>
      </c>
      <c r="P12522">
        <v>3</v>
      </c>
      <c r="Q12522">
        <v>0</v>
      </c>
      <c r="R12522">
        <v>0</v>
      </c>
      <c r="S12522" t="s">
        <v>79</v>
      </c>
      <c r="T12522">
        <v>23.85</v>
      </c>
      <c r="U12522">
        <v>3702.7125000000001</v>
      </c>
      <c r="V12522" t="s">
        <v>1229</v>
      </c>
      <c r="W12522" t="s">
        <v>55958</v>
      </c>
      <c r="Y12522" t="s">
        <v>1749</v>
      </c>
      <c r="Z12522" s="25" t="s">
        <v>583</v>
      </c>
      <c r="AA12522" t="s">
        <v>584</v>
      </c>
      <c r="AB12522" t="s">
        <v>1925</v>
      </c>
      <c r="AD12522" t="s">
        <v>9473</v>
      </c>
      <c r="AI12522">
        <v>40914</v>
      </c>
      <c r="AJ12522">
        <v>43941</v>
      </c>
    </row>
    <row r="12523" spans="1:37" outlineLevel="1" x14ac:dyDescent="0.3">
      <c r="A12523" s="25">
        <v>12511</v>
      </c>
      <c r="B12523" s="25" t="s">
        <v>66</v>
      </c>
      <c r="C12523" t="s">
        <v>67</v>
      </c>
      <c r="D12523" t="s">
        <v>9887</v>
      </c>
      <c r="E12523" t="s">
        <v>69</v>
      </c>
      <c r="F12523" s="48" t="s">
        <v>55959</v>
      </c>
      <c r="G12523" s="25" t="s">
        <v>1790</v>
      </c>
      <c r="H12523" t="s">
        <v>1980</v>
      </c>
      <c r="I12523" t="s">
        <v>564</v>
      </c>
      <c r="J12523" s="25" t="s">
        <v>210</v>
      </c>
      <c r="K12523" t="s">
        <v>211</v>
      </c>
      <c r="L12523" t="s">
        <v>55960</v>
      </c>
      <c r="M12523" t="s">
        <v>55961</v>
      </c>
      <c r="N12523" t="s">
        <v>5610</v>
      </c>
      <c r="O12523" t="s">
        <v>78</v>
      </c>
      <c r="P12523">
        <v>1</v>
      </c>
      <c r="Q12523">
        <v>0</v>
      </c>
      <c r="R12523">
        <v>0</v>
      </c>
      <c r="S12523" t="s">
        <v>79</v>
      </c>
      <c r="T12523">
        <v>42.38</v>
      </c>
      <c r="U12523">
        <v>6579.4949999999999</v>
      </c>
      <c r="V12523" t="s">
        <v>1229</v>
      </c>
      <c r="W12523" t="s">
        <v>55962</v>
      </c>
      <c r="Y12523" t="s">
        <v>1749</v>
      </c>
      <c r="Z12523" s="25" t="s">
        <v>583</v>
      </c>
      <c r="AA12523" t="s">
        <v>584</v>
      </c>
      <c r="AB12523" t="s">
        <v>1925</v>
      </c>
      <c r="AD12523" t="s">
        <v>9473</v>
      </c>
      <c r="AI12523">
        <v>40914</v>
      </c>
    </row>
    <row r="12524" spans="1:37" outlineLevel="1" x14ac:dyDescent="0.3">
      <c r="A12524" s="25">
        <v>12512</v>
      </c>
      <c r="B12524" s="25" t="s">
        <v>66</v>
      </c>
      <c r="C12524" t="s">
        <v>67</v>
      </c>
      <c r="D12524" t="s">
        <v>5614</v>
      </c>
      <c r="E12524" t="s">
        <v>197</v>
      </c>
      <c r="F12524" s="48" t="s">
        <v>55963</v>
      </c>
      <c r="G12524" s="25" t="s">
        <v>1790</v>
      </c>
      <c r="H12524" t="s">
        <v>1980</v>
      </c>
      <c r="I12524" t="s">
        <v>564</v>
      </c>
      <c r="J12524" s="25" t="s">
        <v>695</v>
      </c>
      <c r="K12524" t="s">
        <v>696</v>
      </c>
      <c r="L12524" t="s">
        <v>55964</v>
      </c>
      <c r="M12524" t="s">
        <v>55965</v>
      </c>
      <c r="N12524" t="s">
        <v>55966</v>
      </c>
      <c r="O12524" t="s">
        <v>78</v>
      </c>
      <c r="P12524">
        <v>7</v>
      </c>
      <c r="Q12524">
        <v>1</v>
      </c>
      <c r="R12524">
        <v>4</v>
      </c>
      <c r="S12524" t="s">
        <v>79</v>
      </c>
      <c r="T12524">
        <v>242.12020000000001</v>
      </c>
      <c r="U12524">
        <v>37570.980000000003</v>
      </c>
      <c r="W12524" t="s">
        <v>55967</v>
      </c>
      <c r="X12524" t="s">
        <v>55967</v>
      </c>
      <c r="Y12524" t="s">
        <v>582</v>
      </c>
      <c r="Z12524" s="25" t="s">
        <v>583</v>
      </c>
      <c r="AA12524" t="s">
        <v>645</v>
      </c>
      <c r="AB12524" t="s">
        <v>645</v>
      </c>
      <c r="AD12524" t="s">
        <v>3286</v>
      </c>
      <c r="AI12524">
        <v>40914</v>
      </c>
    </row>
    <row r="12525" spans="1:37" outlineLevel="1" x14ac:dyDescent="0.3">
      <c r="A12525" s="25">
        <v>12513</v>
      </c>
      <c r="B12525" s="25" t="s">
        <v>66</v>
      </c>
      <c r="C12525" t="s">
        <v>67</v>
      </c>
      <c r="D12525" t="s">
        <v>7162</v>
      </c>
      <c r="E12525" t="s">
        <v>69</v>
      </c>
      <c r="F12525" s="48" t="s">
        <v>55968</v>
      </c>
      <c r="G12525" s="25" t="s">
        <v>1790</v>
      </c>
      <c r="H12525" t="s">
        <v>1980</v>
      </c>
      <c r="I12525" t="s">
        <v>564</v>
      </c>
      <c r="J12525" s="25" t="s">
        <v>74</v>
      </c>
      <c r="K12525" t="s">
        <v>1880</v>
      </c>
      <c r="L12525" t="s">
        <v>55969</v>
      </c>
      <c r="M12525" t="s">
        <v>11877</v>
      </c>
      <c r="N12525" t="s">
        <v>5084</v>
      </c>
      <c r="O12525" t="s">
        <v>78</v>
      </c>
      <c r="P12525">
        <v>1</v>
      </c>
      <c r="Q12525">
        <v>0</v>
      </c>
      <c r="R12525">
        <v>0</v>
      </c>
      <c r="S12525" t="s">
        <v>79</v>
      </c>
      <c r="T12525">
        <v>85</v>
      </c>
      <c r="U12525">
        <v>32257.5</v>
      </c>
      <c r="V12525" t="s">
        <v>2054</v>
      </c>
      <c r="W12525" t="s">
        <v>55970</v>
      </c>
      <c r="Y12525" t="s">
        <v>1749</v>
      </c>
      <c r="AA12525" t="s">
        <v>1965</v>
      </c>
      <c r="AB12525" t="s">
        <v>1965</v>
      </c>
      <c r="AI12525">
        <v>40915</v>
      </c>
      <c r="AJ12525">
        <v>43835</v>
      </c>
      <c r="AK12525">
        <v>44069</v>
      </c>
    </row>
    <row r="12526" spans="1:37" outlineLevel="1" x14ac:dyDescent="0.3">
      <c r="A12526" s="25">
        <v>12514</v>
      </c>
      <c r="B12526" s="25" t="s">
        <v>66</v>
      </c>
      <c r="C12526" t="s">
        <v>67</v>
      </c>
      <c r="D12526" t="s">
        <v>7162</v>
      </c>
      <c r="E12526" t="s">
        <v>197</v>
      </c>
      <c r="F12526" s="48" t="s">
        <v>55971</v>
      </c>
      <c r="G12526" s="25" t="s">
        <v>1790</v>
      </c>
      <c r="H12526" t="s">
        <v>1980</v>
      </c>
      <c r="I12526" t="s">
        <v>564</v>
      </c>
      <c r="J12526" s="25" t="s">
        <v>74</v>
      </c>
      <c r="K12526" t="s">
        <v>1880</v>
      </c>
      <c r="L12526" t="s">
        <v>55972</v>
      </c>
      <c r="M12526" t="s">
        <v>11877</v>
      </c>
      <c r="N12526" t="s">
        <v>5084</v>
      </c>
      <c r="O12526" t="s">
        <v>78</v>
      </c>
      <c r="P12526">
        <v>1</v>
      </c>
      <c r="Q12526">
        <v>0</v>
      </c>
      <c r="R12526">
        <v>0</v>
      </c>
      <c r="S12526" t="s">
        <v>79</v>
      </c>
      <c r="T12526">
        <v>75</v>
      </c>
      <c r="U12526">
        <v>11642.25</v>
      </c>
      <c r="V12526" t="s">
        <v>2054</v>
      </c>
      <c r="W12526" t="s">
        <v>55973</v>
      </c>
      <c r="Y12526" t="s">
        <v>1749</v>
      </c>
      <c r="AA12526" t="s">
        <v>1965</v>
      </c>
      <c r="AI12526">
        <v>40915</v>
      </c>
      <c r="AJ12526">
        <v>43835</v>
      </c>
      <c r="AK12526">
        <v>41836</v>
      </c>
    </row>
    <row r="12527" spans="1:37" outlineLevel="1" x14ac:dyDescent="0.3">
      <c r="A12527" s="25">
        <v>12515</v>
      </c>
      <c r="B12527" s="25" t="s">
        <v>66</v>
      </c>
      <c r="C12527" t="s">
        <v>67</v>
      </c>
      <c r="D12527" t="s">
        <v>7135</v>
      </c>
      <c r="E12527" t="s">
        <v>69</v>
      </c>
      <c r="F12527" s="48" t="s">
        <v>55974</v>
      </c>
      <c r="G12527" s="25" t="s">
        <v>1790</v>
      </c>
      <c r="H12527" t="s">
        <v>1980</v>
      </c>
      <c r="I12527" t="s">
        <v>564</v>
      </c>
      <c r="J12527" s="25" t="s">
        <v>74</v>
      </c>
      <c r="K12527" t="s">
        <v>1880</v>
      </c>
      <c r="L12527" t="s">
        <v>55975</v>
      </c>
      <c r="M12527" t="s">
        <v>11877</v>
      </c>
      <c r="N12527" t="s">
        <v>5084</v>
      </c>
      <c r="O12527" t="s">
        <v>78</v>
      </c>
      <c r="P12527">
        <v>1</v>
      </c>
      <c r="Q12527">
        <v>0</v>
      </c>
      <c r="R12527">
        <v>0</v>
      </c>
      <c r="S12527" t="s">
        <v>79</v>
      </c>
      <c r="T12527">
        <v>38.461599999999997</v>
      </c>
      <c r="U12527">
        <v>5971.19</v>
      </c>
      <c r="V12527" t="s">
        <v>2054</v>
      </c>
      <c r="W12527" t="s">
        <v>55976</v>
      </c>
      <c r="Y12527" t="s">
        <v>1749</v>
      </c>
      <c r="AA12527" t="s">
        <v>1965</v>
      </c>
      <c r="AI12527">
        <v>40915</v>
      </c>
    </row>
    <row r="12528" spans="1:37" outlineLevel="1" x14ac:dyDescent="0.3">
      <c r="A12528" s="25">
        <v>12516</v>
      </c>
      <c r="B12528" s="25" t="s">
        <v>66</v>
      </c>
      <c r="C12528" t="s">
        <v>67</v>
      </c>
      <c r="D12528" t="s">
        <v>7180</v>
      </c>
      <c r="E12528" t="s">
        <v>69</v>
      </c>
      <c r="F12528" s="48" t="s">
        <v>55977</v>
      </c>
      <c r="G12528" s="25" t="s">
        <v>1790</v>
      </c>
      <c r="H12528" t="s">
        <v>1980</v>
      </c>
      <c r="I12528" t="s">
        <v>564</v>
      </c>
      <c r="J12528" s="25" t="s">
        <v>74</v>
      </c>
      <c r="K12528" t="s">
        <v>1880</v>
      </c>
      <c r="L12528" t="s">
        <v>55978</v>
      </c>
      <c r="M12528" t="s">
        <v>11877</v>
      </c>
      <c r="N12528" t="s">
        <v>5084</v>
      </c>
      <c r="O12528" t="s">
        <v>78</v>
      </c>
      <c r="P12528">
        <v>1</v>
      </c>
      <c r="Q12528">
        <v>0</v>
      </c>
      <c r="R12528">
        <v>0</v>
      </c>
      <c r="S12528" t="s">
        <v>79</v>
      </c>
      <c r="T12528">
        <v>44.175899999999999</v>
      </c>
      <c r="U12528">
        <v>6858.33</v>
      </c>
      <c r="V12528" t="s">
        <v>2054</v>
      </c>
      <c r="W12528" t="s">
        <v>55979</v>
      </c>
      <c r="Y12528" t="s">
        <v>1749</v>
      </c>
      <c r="AA12528" t="s">
        <v>1965</v>
      </c>
      <c r="AI12528">
        <v>40915</v>
      </c>
    </row>
    <row r="12529" spans="1:41" outlineLevel="1" x14ac:dyDescent="0.3">
      <c r="A12529" s="25">
        <v>12517</v>
      </c>
      <c r="B12529" s="25" t="s">
        <v>66</v>
      </c>
      <c r="C12529" t="s">
        <v>67</v>
      </c>
      <c r="D12529" t="s">
        <v>7180</v>
      </c>
      <c r="E12529" t="s">
        <v>69</v>
      </c>
      <c r="F12529" s="48" t="s">
        <v>55980</v>
      </c>
      <c r="G12529" s="25" t="s">
        <v>1790</v>
      </c>
      <c r="H12529" t="s">
        <v>1980</v>
      </c>
      <c r="I12529" t="s">
        <v>564</v>
      </c>
      <c r="J12529" s="25" t="s">
        <v>74</v>
      </c>
      <c r="K12529" t="s">
        <v>1880</v>
      </c>
      <c r="L12529" t="s">
        <v>55981</v>
      </c>
      <c r="M12529" t="s">
        <v>55982</v>
      </c>
      <c r="N12529" t="s">
        <v>5084</v>
      </c>
      <c r="O12529" t="s">
        <v>78</v>
      </c>
      <c r="P12529">
        <v>1</v>
      </c>
      <c r="Q12529">
        <v>0</v>
      </c>
      <c r="R12529">
        <v>0</v>
      </c>
      <c r="S12529" t="s">
        <v>79</v>
      </c>
      <c r="T12529">
        <v>61.785899999999998</v>
      </c>
      <c r="U12529">
        <v>9592.2999999999993</v>
      </c>
      <c r="V12529" t="s">
        <v>2054</v>
      </c>
      <c r="W12529" t="s">
        <v>55983</v>
      </c>
      <c r="Y12529" t="s">
        <v>1749</v>
      </c>
      <c r="AA12529" t="s">
        <v>1965</v>
      </c>
      <c r="AI12529">
        <v>40915</v>
      </c>
    </row>
    <row r="12530" spans="1:41" outlineLevel="1" x14ac:dyDescent="0.3">
      <c r="A12530" s="25">
        <v>12518</v>
      </c>
      <c r="B12530" s="25" t="s">
        <v>66</v>
      </c>
      <c r="C12530" t="s">
        <v>67</v>
      </c>
      <c r="D12530" t="s">
        <v>7135</v>
      </c>
      <c r="E12530" t="s">
        <v>69</v>
      </c>
      <c r="F12530" s="48" t="s">
        <v>55984</v>
      </c>
      <c r="G12530" s="25" t="s">
        <v>1790</v>
      </c>
      <c r="H12530" t="s">
        <v>1980</v>
      </c>
      <c r="I12530" t="s">
        <v>564</v>
      </c>
      <c r="J12530" s="25" t="s">
        <v>74</v>
      </c>
      <c r="K12530" t="s">
        <v>1880</v>
      </c>
      <c r="L12530" t="s">
        <v>55985</v>
      </c>
      <c r="M12530" t="s">
        <v>11877</v>
      </c>
      <c r="N12530" t="s">
        <v>5084</v>
      </c>
      <c r="O12530" t="s">
        <v>78</v>
      </c>
      <c r="P12530">
        <v>1</v>
      </c>
      <c r="Q12530">
        <v>0</v>
      </c>
      <c r="R12530">
        <v>0</v>
      </c>
      <c r="S12530" t="s">
        <v>79</v>
      </c>
      <c r="T12530">
        <v>76.244799999999998</v>
      </c>
      <c r="U12530">
        <v>11837.05</v>
      </c>
      <c r="V12530" t="s">
        <v>2054</v>
      </c>
      <c r="W12530" t="s">
        <v>55986</v>
      </c>
      <c r="Y12530" t="s">
        <v>1749</v>
      </c>
      <c r="AA12530" t="s">
        <v>1965</v>
      </c>
      <c r="AI12530">
        <v>40915</v>
      </c>
    </row>
    <row r="12531" spans="1:41" outlineLevel="1" x14ac:dyDescent="0.3">
      <c r="A12531" s="25">
        <v>12519</v>
      </c>
      <c r="B12531" s="25" t="s">
        <v>66</v>
      </c>
      <c r="C12531" t="s">
        <v>67</v>
      </c>
      <c r="D12531" t="s">
        <v>7135</v>
      </c>
      <c r="E12531" t="s">
        <v>69</v>
      </c>
      <c r="F12531" s="48" t="s">
        <v>55987</v>
      </c>
      <c r="G12531" s="25" t="s">
        <v>1790</v>
      </c>
      <c r="H12531" t="s">
        <v>1980</v>
      </c>
      <c r="I12531" t="s">
        <v>564</v>
      </c>
      <c r="J12531" s="25" t="s">
        <v>74</v>
      </c>
      <c r="K12531" t="s">
        <v>1880</v>
      </c>
      <c r="L12531" t="s">
        <v>55988</v>
      </c>
      <c r="M12531" t="s">
        <v>11877</v>
      </c>
      <c r="N12531" t="s">
        <v>5084</v>
      </c>
      <c r="O12531" t="s">
        <v>78</v>
      </c>
      <c r="P12531">
        <v>1</v>
      </c>
      <c r="Q12531">
        <v>0</v>
      </c>
      <c r="R12531">
        <v>0</v>
      </c>
      <c r="S12531" t="s">
        <v>79</v>
      </c>
      <c r="T12531">
        <v>91.955200000000005</v>
      </c>
      <c r="U12531">
        <v>14276.09</v>
      </c>
      <c r="V12531" t="s">
        <v>2054</v>
      </c>
      <c r="W12531" t="s">
        <v>55989</v>
      </c>
      <c r="Y12531" t="s">
        <v>1749</v>
      </c>
      <c r="AA12531" t="s">
        <v>1965</v>
      </c>
      <c r="AI12531">
        <v>40915</v>
      </c>
    </row>
    <row r="12532" spans="1:41" outlineLevel="1" x14ac:dyDescent="0.3">
      <c r="A12532" s="25">
        <v>12520</v>
      </c>
      <c r="B12532" s="25" t="s">
        <v>66</v>
      </c>
      <c r="C12532" t="s">
        <v>67</v>
      </c>
      <c r="D12532" t="s">
        <v>7180</v>
      </c>
      <c r="E12532" t="s">
        <v>69</v>
      </c>
      <c r="F12532" s="48" t="s">
        <v>55990</v>
      </c>
      <c r="G12532" s="25" t="s">
        <v>1790</v>
      </c>
      <c r="H12532" t="s">
        <v>1980</v>
      </c>
      <c r="I12532" t="s">
        <v>564</v>
      </c>
      <c r="J12532" s="25" t="s">
        <v>74</v>
      </c>
      <c r="K12532" t="s">
        <v>1880</v>
      </c>
      <c r="L12532" t="s">
        <v>55991</v>
      </c>
      <c r="M12532" t="s">
        <v>11877</v>
      </c>
      <c r="N12532" t="s">
        <v>5084</v>
      </c>
      <c r="O12532" t="s">
        <v>78</v>
      </c>
      <c r="P12532">
        <v>1</v>
      </c>
      <c r="Q12532">
        <v>0</v>
      </c>
      <c r="R12532">
        <v>0</v>
      </c>
      <c r="S12532" t="s">
        <v>79</v>
      </c>
      <c r="T12532">
        <v>113.69629999999999</v>
      </c>
      <c r="U12532">
        <v>17651.419999999998</v>
      </c>
      <c r="V12532" t="s">
        <v>2054</v>
      </c>
      <c r="W12532" t="s">
        <v>55992</v>
      </c>
      <c r="Y12532" t="s">
        <v>1749</v>
      </c>
      <c r="AA12532" t="s">
        <v>1965</v>
      </c>
      <c r="AI12532">
        <v>40915</v>
      </c>
    </row>
    <row r="12533" spans="1:41" outlineLevel="1" x14ac:dyDescent="0.3">
      <c r="A12533" s="25">
        <v>12521</v>
      </c>
      <c r="B12533" s="25" t="s">
        <v>66</v>
      </c>
      <c r="C12533" t="s">
        <v>67</v>
      </c>
      <c r="D12533" t="s">
        <v>7162</v>
      </c>
      <c r="E12533" t="s">
        <v>69</v>
      </c>
      <c r="F12533" s="48" t="s">
        <v>55993</v>
      </c>
      <c r="G12533" s="25" t="s">
        <v>1790</v>
      </c>
      <c r="H12533" t="s">
        <v>1980</v>
      </c>
      <c r="I12533" t="s">
        <v>564</v>
      </c>
      <c r="J12533" s="25" t="s">
        <v>74</v>
      </c>
      <c r="K12533" t="s">
        <v>1880</v>
      </c>
      <c r="L12533" t="s">
        <v>55994</v>
      </c>
      <c r="M12533" t="s">
        <v>11877</v>
      </c>
      <c r="N12533" t="s">
        <v>5084</v>
      </c>
      <c r="O12533" t="s">
        <v>78</v>
      </c>
      <c r="P12533">
        <v>1</v>
      </c>
      <c r="Q12533">
        <v>0</v>
      </c>
      <c r="R12533">
        <v>0</v>
      </c>
      <c r="S12533" t="s">
        <v>79</v>
      </c>
      <c r="T12533">
        <v>151.6001</v>
      </c>
      <c r="U12533">
        <v>23536.01</v>
      </c>
      <c r="V12533" t="s">
        <v>2054</v>
      </c>
      <c r="W12533" t="s">
        <v>55995</v>
      </c>
      <c r="Y12533" t="s">
        <v>1749</v>
      </c>
      <c r="AA12533" t="s">
        <v>1965</v>
      </c>
      <c r="AI12533">
        <v>40915</v>
      </c>
    </row>
    <row r="12534" spans="1:41" outlineLevel="1" x14ac:dyDescent="0.3">
      <c r="A12534" s="25">
        <v>12522</v>
      </c>
      <c r="B12534" s="25" t="s">
        <v>112</v>
      </c>
      <c r="C12534" t="s">
        <v>67</v>
      </c>
      <c r="D12534" t="s">
        <v>55309</v>
      </c>
      <c r="E12534" t="s">
        <v>197</v>
      </c>
      <c r="F12534" s="48" t="s">
        <v>55996</v>
      </c>
      <c r="G12534" s="25" t="s">
        <v>1790</v>
      </c>
      <c r="H12534" t="s">
        <v>1980</v>
      </c>
      <c r="I12534" t="s">
        <v>564</v>
      </c>
      <c r="J12534" s="25" t="s">
        <v>638</v>
      </c>
      <c r="K12534" t="s">
        <v>639</v>
      </c>
      <c r="L12534" t="s">
        <v>55997</v>
      </c>
      <c r="M12534" t="s">
        <v>55998</v>
      </c>
      <c r="N12534" t="s">
        <v>55999</v>
      </c>
      <c r="O12534" t="s">
        <v>78</v>
      </c>
      <c r="P12534">
        <v>11</v>
      </c>
      <c r="Q12534">
        <v>2</v>
      </c>
      <c r="R12534">
        <v>4</v>
      </c>
      <c r="S12534" t="s">
        <v>116</v>
      </c>
      <c r="T12534">
        <v>186.9</v>
      </c>
      <c r="U12534">
        <v>70928.55</v>
      </c>
      <c r="V12534" t="s">
        <v>643</v>
      </c>
      <c r="W12534" t="s">
        <v>56000</v>
      </c>
      <c r="Y12534" t="s">
        <v>787</v>
      </c>
      <c r="Z12534" s="25" t="s">
        <v>583</v>
      </c>
      <c r="AA12534" t="s">
        <v>1965</v>
      </c>
      <c r="AH12534" t="s">
        <v>56001</v>
      </c>
      <c r="AI12534">
        <v>43770</v>
      </c>
      <c r="AJ12534">
        <v>45933</v>
      </c>
      <c r="AK12534">
        <v>44201</v>
      </c>
      <c r="AL12534">
        <v>-5</v>
      </c>
      <c r="AM12534">
        <v>1</v>
      </c>
      <c r="AN12534">
        <v>-2</v>
      </c>
      <c r="AO12534">
        <v>2</v>
      </c>
    </row>
    <row r="12535" spans="1:41" outlineLevel="1" x14ac:dyDescent="0.3">
      <c r="A12535" s="25">
        <v>12523</v>
      </c>
      <c r="B12535" s="25" t="s">
        <v>66</v>
      </c>
      <c r="C12535" t="s">
        <v>67</v>
      </c>
      <c r="D12535" t="s">
        <v>53558</v>
      </c>
      <c r="E12535" t="s">
        <v>197</v>
      </c>
      <c r="F12535" s="48" t="s">
        <v>56002</v>
      </c>
      <c r="G12535" s="25" t="s">
        <v>1790</v>
      </c>
      <c r="H12535" t="s">
        <v>1980</v>
      </c>
      <c r="I12535" t="s">
        <v>564</v>
      </c>
      <c r="J12535" s="25" t="s">
        <v>638</v>
      </c>
      <c r="K12535" t="s">
        <v>670</v>
      </c>
      <c r="L12535" t="s">
        <v>56003</v>
      </c>
      <c r="M12535" t="s">
        <v>56004</v>
      </c>
      <c r="N12535" t="s">
        <v>11896</v>
      </c>
      <c r="O12535" t="s">
        <v>78</v>
      </c>
      <c r="P12535">
        <v>2</v>
      </c>
      <c r="Q12535">
        <v>0</v>
      </c>
      <c r="R12535">
        <v>0</v>
      </c>
      <c r="S12535" t="s">
        <v>79</v>
      </c>
      <c r="T12535">
        <v>25.676400000000001</v>
      </c>
      <c r="U12535">
        <v>8028.5218000000004</v>
      </c>
      <c r="V12535" t="s">
        <v>643</v>
      </c>
      <c r="W12535" t="s">
        <v>56005</v>
      </c>
      <c r="Y12535" t="s">
        <v>591</v>
      </c>
      <c r="Z12535" s="25" t="s">
        <v>583</v>
      </c>
      <c r="AA12535" t="s">
        <v>1965</v>
      </c>
      <c r="AI12535">
        <v>40915</v>
      </c>
      <c r="AJ12535">
        <v>44679</v>
      </c>
      <c r="AK12535">
        <v>42549</v>
      </c>
    </row>
    <row r="12536" spans="1:41" outlineLevel="1" x14ac:dyDescent="0.3">
      <c r="A12536" s="25">
        <v>12524</v>
      </c>
      <c r="B12536" s="25" t="s">
        <v>66</v>
      </c>
      <c r="C12536" t="s">
        <v>67</v>
      </c>
      <c r="D12536" t="s">
        <v>11995</v>
      </c>
      <c r="E12536" t="s">
        <v>197</v>
      </c>
      <c r="F12536" s="48" t="s">
        <v>56006</v>
      </c>
      <c r="G12536" s="25" t="s">
        <v>1790</v>
      </c>
      <c r="H12536" t="s">
        <v>1980</v>
      </c>
      <c r="I12536" t="s">
        <v>564</v>
      </c>
      <c r="J12536" s="25" t="s">
        <v>3025</v>
      </c>
      <c r="K12536" t="s">
        <v>3026</v>
      </c>
      <c r="L12536" t="s">
        <v>56007</v>
      </c>
      <c r="M12536" t="s">
        <v>56008</v>
      </c>
      <c r="N12536" t="s">
        <v>56009</v>
      </c>
      <c r="O12536" t="s">
        <v>78</v>
      </c>
      <c r="P12536">
        <v>4</v>
      </c>
      <c r="Q12536">
        <v>0</v>
      </c>
      <c r="R12536">
        <v>0</v>
      </c>
      <c r="S12536" t="s">
        <v>79</v>
      </c>
      <c r="T12536">
        <v>187.51</v>
      </c>
      <c r="U12536">
        <v>29110.93</v>
      </c>
      <c r="V12536" t="s">
        <v>11909</v>
      </c>
      <c r="W12536" t="s">
        <v>56010</v>
      </c>
      <c r="Y12536" t="s">
        <v>591</v>
      </c>
      <c r="Z12536" s="25" t="s">
        <v>583</v>
      </c>
      <c r="AA12536" t="s">
        <v>1965</v>
      </c>
      <c r="AB12536" t="s">
        <v>1965</v>
      </c>
      <c r="AI12536">
        <v>40915</v>
      </c>
    </row>
    <row r="12537" spans="1:41" outlineLevel="1" x14ac:dyDescent="0.3">
      <c r="A12537" s="25">
        <v>12525</v>
      </c>
      <c r="B12537" s="25" t="s">
        <v>66</v>
      </c>
      <c r="C12537" t="s">
        <v>67</v>
      </c>
      <c r="D12537" t="s">
        <v>54862</v>
      </c>
      <c r="E12537" t="s">
        <v>197</v>
      </c>
      <c r="F12537" s="48" t="s">
        <v>56011</v>
      </c>
      <c r="G12537" s="25" t="s">
        <v>1790</v>
      </c>
      <c r="H12537" t="s">
        <v>1980</v>
      </c>
      <c r="I12537" t="s">
        <v>564</v>
      </c>
      <c r="J12537" s="25" t="s">
        <v>3025</v>
      </c>
      <c r="K12537" t="s">
        <v>3026</v>
      </c>
      <c r="L12537" t="s">
        <v>56012</v>
      </c>
      <c r="M12537" t="s">
        <v>56013</v>
      </c>
      <c r="N12537" t="s">
        <v>56014</v>
      </c>
      <c r="O12537" t="s">
        <v>78</v>
      </c>
      <c r="P12537">
        <v>10</v>
      </c>
      <c r="Q12537">
        <v>0</v>
      </c>
      <c r="R12537">
        <v>0</v>
      </c>
      <c r="S12537" t="s">
        <v>79</v>
      </c>
      <c r="T12537">
        <v>19.13</v>
      </c>
      <c r="U12537">
        <v>2969.93</v>
      </c>
      <c r="V12537" t="s">
        <v>11909</v>
      </c>
      <c r="W12537" t="s">
        <v>56015</v>
      </c>
      <c r="Y12537" t="s">
        <v>217</v>
      </c>
      <c r="Z12537" s="25" t="s">
        <v>583</v>
      </c>
      <c r="AA12537" t="s">
        <v>1965</v>
      </c>
      <c r="AB12537" t="s">
        <v>1965</v>
      </c>
      <c r="AI12537">
        <v>40915</v>
      </c>
    </row>
    <row r="12538" spans="1:41" outlineLevel="1" x14ac:dyDescent="0.3">
      <c r="A12538" s="25">
        <v>12526</v>
      </c>
      <c r="B12538" s="25" t="s">
        <v>66</v>
      </c>
      <c r="C12538" t="s">
        <v>67</v>
      </c>
      <c r="D12538" t="s">
        <v>15151</v>
      </c>
      <c r="E12538" t="s">
        <v>197</v>
      </c>
      <c r="F12538" s="48" t="s">
        <v>56016</v>
      </c>
      <c r="G12538" s="25" t="s">
        <v>1790</v>
      </c>
      <c r="H12538" t="s">
        <v>1980</v>
      </c>
      <c r="I12538" t="s">
        <v>564</v>
      </c>
      <c r="J12538" s="25" t="s">
        <v>89</v>
      </c>
      <c r="K12538" t="s">
        <v>90</v>
      </c>
      <c r="L12538" t="s">
        <v>56017</v>
      </c>
      <c r="M12538" t="s">
        <v>56018</v>
      </c>
      <c r="N12538" t="s">
        <v>56019</v>
      </c>
      <c r="O12538" t="s">
        <v>56020</v>
      </c>
      <c r="P12538">
        <v>3</v>
      </c>
      <c r="Q12538">
        <v>0</v>
      </c>
      <c r="R12538">
        <v>0</v>
      </c>
      <c r="S12538" t="s">
        <v>79</v>
      </c>
      <c r="T12538">
        <v>378</v>
      </c>
      <c r="U12538">
        <v>58684.5</v>
      </c>
      <c r="V12538" t="s">
        <v>11909</v>
      </c>
      <c r="W12538" t="s">
        <v>56021</v>
      </c>
      <c r="Y12538" t="s">
        <v>1042</v>
      </c>
      <c r="Z12538" s="25" t="s">
        <v>583</v>
      </c>
      <c r="AA12538" t="s">
        <v>1965</v>
      </c>
      <c r="AB12538" t="s">
        <v>1965</v>
      </c>
      <c r="AI12538">
        <v>40915</v>
      </c>
    </row>
    <row r="12539" spans="1:41" outlineLevel="1" x14ac:dyDescent="0.3">
      <c r="A12539" s="25">
        <v>12527</v>
      </c>
      <c r="B12539" s="25" t="s">
        <v>66</v>
      </c>
      <c r="C12539" t="s">
        <v>67</v>
      </c>
      <c r="D12539" t="s">
        <v>54862</v>
      </c>
      <c r="E12539" t="s">
        <v>197</v>
      </c>
      <c r="F12539" s="48" t="s">
        <v>56022</v>
      </c>
      <c r="G12539" s="25" t="s">
        <v>1790</v>
      </c>
      <c r="H12539" t="s">
        <v>1980</v>
      </c>
      <c r="I12539" t="s">
        <v>564</v>
      </c>
      <c r="J12539" s="25" t="s">
        <v>638</v>
      </c>
      <c r="K12539" t="s">
        <v>639</v>
      </c>
      <c r="L12539" t="s">
        <v>56023</v>
      </c>
      <c r="M12539" t="s">
        <v>56024</v>
      </c>
      <c r="N12539" t="s">
        <v>56025</v>
      </c>
      <c r="O12539" t="s">
        <v>6104</v>
      </c>
      <c r="P12539">
        <v>2</v>
      </c>
      <c r="Q12539">
        <v>0</v>
      </c>
      <c r="R12539">
        <v>0</v>
      </c>
      <c r="S12539" t="s">
        <v>79</v>
      </c>
      <c r="T12539">
        <v>431.4443</v>
      </c>
      <c r="U12539">
        <v>66976.987399999998</v>
      </c>
      <c r="V12539" t="s">
        <v>7232</v>
      </c>
      <c r="W12539" t="s">
        <v>56026</v>
      </c>
      <c r="Y12539" t="s">
        <v>591</v>
      </c>
      <c r="Z12539" s="25" t="s">
        <v>583</v>
      </c>
      <c r="AA12539" t="s">
        <v>1965</v>
      </c>
      <c r="AI12539">
        <v>40915</v>
      </c>
      <c r="AK12539">
        <v>41829</v>
      </c>
    </row>
    <row r="12540" spans="1:41" outlineLevel="1" x14ac:dyDescent="0.3">
      <c r="A12540" s="25">
        <v>12528</v>
      </c>
      <c r="B12540" s="25" t="s">
        <v>112</v>
      </c>
      <c r="C12540" t="s">
        <v>67</v>
      </c>
      <c r="D12540" t="s">
        <v>56027</v>
      </c>
      <c r="E12540" t="s">
        <v>69</v>
      </c>
      <c r="F12540" s="48" t="s">
        <v>56028</v>
      </c>
      <c r="G12540" s="25" t="s">
        <v>1790</v>
      </c>
      <c r="H12540" t="s">
        <v>1980</v>
      </c>
      <c r="I12540" t="s">
        <v>564</v>
      </c>
      <c r="J12540" s="25" t="s">
        <v>638</v>
      </c>
      <c r="K12540" t="s">
        <v>3829</v>
      </c>
      <c r="L12540" t="s">
        <v>56029</v>
      </c>
      <c r="M12540" t="s">
        <v>15843</v>
      </c>
      <c r="N12540" t="s">
        <v>12971</v>
      </c>
      <c r="O12540" t="s">
        <v>78</v>
      </c>
      <c r="P12540">
        <v>10</v>
      </c>
      <c r="Q12540">
        <v>7</v>
      </c>
      <c r="R12540">
        <v>10</v>
      </c>
      <c r="S12540" t="s">
        <v>116</v>
      </c>
      <c r="T12540">
        <v>154.6</v>
      </c>
      <c r="U12540">
        <v>117205.352</v>
      </c>
      <c r="V12540" t="s">
        <v>7232</v>
      </c>
      <c r="W12540" t="s">
        <v>56030</v>
      </c>
      <c r="Y12540" t="s">
        <v>787</v>
      </c>
      <c r="Z12540" s="25" t="s">
        <v>583</v>
      </c>
      <c r="AA12540" t="s">
        <v>1965</v>
      </c>
      <c r="AI12540">
        <v>43770</v>
      </c>
      <c r="AK12540">
        <v>45065</v>
      </c>
    </row>
    <row r="12541" spans="1:41" outlineLevel="1" x14ac:dyDescent="0.3">
      <c r="A12541" s="25">
        <v>12529</v>
      </c>
      <c r="B12541" s="25" t="s">
        <v>66</v>
      </c>
      <c r="C12541" t="s">
        <v>67</v>
      </c>
      <c r="D12541" t="s">
        <v>945</v>
      </c>
      <c r="E12541" t="s">
        <v>69</v>
      </c>
      <c r="F12541" s="48" t="s">
        <v>56031</v>
      </c>
      <c r="G12541" s="25" t="s">
        <v>1790</v>
      </c>
      <c r="H12541" t="s">
        <v>1980</v>
      </c>
      <c r="I12541" t="s">
        <v>564</v>
      </c>
      <c r="J12541" s="25" t="s">
        <v>638</v>
      </c>
      <c r="K12541" t="s">
        <v>639</v>
      </c>
      <c r="L12541" t="s">
        <v>56032</v>
      </c>
      <c r="M12541" t="s">
        <v>56033</v>
      </c>
      <c r="N12541" t="s">
        <v>56034</v>
      </c>
      <c r="O12541" t="s">
        <v>78</v>
      </c>
      <c r="P12541">
        <v>25</v>
      </c>
      <c r="Q12541">
        <v>0</v>
      </c>
      <c r="R12541">
        <v>0</v>
      </c>
      <c r="S12541" t="s">
        <v>79</v>
      </c>
      <c r="T12541">
        <v>7.7104999999999997</v>
      </c>
      <c r="U12541">
        <v>1196.98</v>
      </c>
      <c r="V12541" t="s">
        <v>7232</v>
      </c>
      <c r="W12541" t="s">
        <v>56035</v>
      </c>
      <c r="Y12541" t="s">
        <v>591</v>
      </c>
      <c r="Z12541" s="25" t="s">
        <v>583</v>
      </c>
      <c r="AA12541" t="s">
        <v>1965</v>
      </c>
      <c r="AI12541">
        <v>40915</v>
      </c>
    </row>
    <row r="12542" spans="1:41" outlineLevel="1" x14ac:dyDescent="0.3">
      <c r="A12542" s="25">
        <v>12530</v>
      </c>
      <c r="B12542" s="25" t="s">
        <v>112</v>
      </c>
      <c r="C12542" t="s">
        <v>67</v>
      </c>
      <c r="D12542" t="s">
        <v>15312</v>
      </c>
      <c r="E12542" t="s">
        <v>197</v>
      </c>
      <c r="F12542" s="48" t="s">
        <v>56036</v>
      </c>
      <c r="G12542" s="25" t="s">
        <v>1790</v>
      </c>
      <c r="H12542" t="s">
        <v>1980</v>
      </c>
      <c r="I12542" t="s">
        <v>564</v>
      </c>
      <c r="J12542" s="25" t="s">
        <v>638</v>
      </c>
      <c r="K12542" t="s">
        <v>753</v>
      </c>
      <c r="L12542" t="s">
        <v>56037</v>
      </c>
      <c r="M12542" t="s">
        <v>56038</v>
      </c>
      <c r="N12542" t="s">
        <v>56039</v>
      </c>
      <c r="O12542" t="s">
        <v>6104</v>
      </c>
      <c r="P12542">
        <v>2</v>
      </c>
      <c r="Q12542">
        <v>1</v>
      </c>
      <c r="R12542">
        <v>2</v>
      </c>
      <c r="S12542" t="s">
        <v>116</v>
      </c>
      <c r="T12542">
        <v>192.4554</v>
      </c>
      <c r="U12542">
        <v>145229.755</v>
      </c>
      <c r="V12542" t="s">
        <v>7232</v>
      </c>
      <c r="W12542" t="s">
        <v>56040</v>
      </c>
      <c r="Y12542" t="s">
        <v>217</v>
      </c>
      <c r="Z12542" s="25" t="s">
        <v>583</v>
      </c>
      <c r="AA12542" t="s">
        <v>1965</v>
      </c>
      <c r="AI12542">
        <v>43770</v>
      </c>
      <c r="AJ12542">
        <v>45863</v>
      </c>
      <c r="AK12542">
        <v>45706</v>
      </c>
      <c r="AL12542">
        <v>-1</v>
      </c>
      <c r="AM12542">
        <v>1</v>
      </c>
      <c r="AN12542">
        <v>-1</v>
      </c>
      <c r="AO12542">
        <v>1</v>
      </c>
    </row>
    <row r="12543" spans="1:41" outlineLevel="1" x14ac:dyDescent="0.3">
      <c r="A12543" s="25">
        <v>12531</v>
      </c>
      <c r="B12543" s="25" t="s">
        <v>112</v>
      </c>
      <c r="C12543" t="s">
        <v>67</v>
      </c>
      <c r="D12543" t="s">
        <v>53558</v>
      </c>
      <c r="E12543" t="s">
        <v>197</v>
      </c>
      <c r="F12543" s="48" t="s">
        <v>56041</v>
      </c>
      <c r="G12543" s="25" t="s">
        <v>1790</v>
      </c>
      <c r="H12543" t="s">
        <v>1980</v>
      </c>
      <c r="I12543" t="s">
        <v>564</v>
      </c>
      <c r="J12543" s="25" t="s">
        <v>638</v>
      </c>
      <c r="K12543" t="s">
        <v>639</v>
      </c>
      <c r="L12543" t="s">
        <v>32401</v>
      </c>
      <c r="M12543" t="s">
        <v>56042</v>
      </c>
      <c r="N12543" t="s">
        <v>56043</v>
      </c>
      <c r="O12543" t="s">
        <v>6104</v>
      </c>
      <c r="P12543">
        <v>2</v>
      </c>
      <c r="Q12543">
        <v>0</v>
      </c>
      <c r="R12543">
        <v>1</v>
      </c>
      <c r="S12543" t="s">
        <v>116</v>
      </c>
      <c r="T12543">
        <v>140</v>
      </c>
      <c r="U12543">
        <v>215411</v>
      </c>
      <c r="V12543" t="s">
        <v>7232</v>
      </c>
      <c r="W12543" t="s">
        <v>56044</v>
      </c>
      <c r="Y12543" t="s">
        <v>217</v>
      </c>
      <c r="Z12543" s="25" t="s">
        <v>583</v>
      </c>
      <c r="AA12543" t="s">
        <v>1965</v>
      </c>
      <c r="AI12543">
        <v>43770</v>
      </c>
      <c r="AK12543">
        <v>45452</v>
      </c>
    </row>
    <row r="12544" spans="1:41" outlineLevel="1" x14ac:dyDescent="0.3">
      <c r="A12544" s="25">
        <v>12532</v>
      </c>
      <c r="B12544" s="25" t="s">
        <v>112</v>
      </c>
      <c r="C12544" t="s">
        <v>67</v>
      </c>
      <c r="D12544" t="s">
        <v>53558</v>
      </c>
      <c r="E12544" t="s">
        <v>197</v>
      </c>
      <c r="F12544" s="48" t="s">
        <v>56045</v>
      </c>
      <c r="G12544" s="25" t="s">
        <v>1790</v>
      </c>
      <c r="H12544" t="s">
        <v>1980</v>
      </c>
      <c r="I12544" t="s">
        <v>564</v>
      </c>
      <c r="J12544" s="25" t="s">
        <v>638</v>
      </c>
      <c r="K12544" t="s">
        <v>753</v>
      </c>
      <c r="L12544" t="s">
        <v>32401</v>
      </c>
      <c r="M12544" t="s">
        <v>56046</v>
      </c>
      <c r="N12544" t="s">
        <v>56047</v>
      </c>
      <c r="O12544" t="s">
        <v>6104</v>
      </c>
      <c r="P12544">
        <v>2</v>
      </c>
      <c r="Q12544">
        <v>0</v>
      </c>
      <c r="R12544">
        <v>1</v>
      </c>
      <c r="S12544" t="s">
        <v>116</v>
      </c>
      <c r="T12544">
        <v>500</v>
      </c>
      <c r="U12544">
        <v>449450</v>
      </c>
      <c r="V12544" t="s">
        <v>7232</v>
      </c>
      <c r="W12544" t="s">
        <v>56048</v>
      </c>
      <c r="Y12544" t="s">
        <v>217</v>
      </c>
      <c r="Z12544" s="25" t="s">
        <v>583</v>
      </c>
      <c r="AA12544" t="s">
        <v>1965</v>
      </c>
      <c r="AI12544">
        <v>43770</v>
      </c>
      <c r="AJ12544">
        <v>44819</v>
      </c>
      <c r="AK12544">
        <v>45260</v>
      </c>
    </row>
    <row r="12545" spans="1:43" outlineLevel="1" x14ac:dyDescent="0.3">
      <c r="A12545" s="25">
        <v>12533</v>
      </c>
      <c r="B12545" s="25" t="s">
        <v>112</v>
      </c>
      <c r="C12545" t="s">
        <v>67</v>
      </c>
      <c r="D12545" t="s">
        <v>56049</v>
      </c>
      <c r="E12545" t="s">
        <v>197</v>
      </c>
      <c r="F12545" s="48" t="s">
        <v>56050</v>
      </c>
      <c r="G12545" s="25" t="s">
        <v>1790</v>
      </c>
      <c r="H12545" t="s">
        <v>1980</v>
      </c>
      <c r="I12545" t="s">
        <v>564</v>
      </c>
      <c r="J12545" s="25" t="s">
        <v>638</v>
      </c>
      <c r="K12545" t="s">
        <v>639</v>
      </c>
      <c r="L12545" t="s">
        <v>32401</v>
      </c>
      <c r="M12545" t="s">
        <v>56051</v>
      </c>
      <c r="N12545" t="s">
        <v>56052</v>
      </c>
      <c r="O12545" t="s">
        <v>6104</v>
      </c>
      <c r="P12545">
        <v>5</v>
      </c>
      <c r="Q12545">
        <v>4</v>
      </c>
      <c r="R12545">
        <v>6</v>
      </c>
      <c r="S12545" t="s">
        <v>116</v>
      </c>
      <c r="T12545">
        <v>840</v>
      </c>
      <c r="U12545">
        <v>1333745</v>
      </c>
      <c r="V12545" t="s">
        <v>7232</v>
      </c>
      <c r="W12545" t="s">
        <v>56053</v>
      </c>
      <c r="Y12545" t="s">
        <v>217</v>
      </c>
      <c r="Z12545" s="25" t="s">
        <v>583</v>
      </c>
      <c r="AA12545" t="s">
        <v>1965</v>
      </c>
      <c r="AB12545" t="s">
        <v>758</v>
      </c>
      <c r="AH12545" t="s">
        <v>56054</v>
      </c>
      <c r="AI12545">
        <v>43770</v>
      </c>
      <c r="AJ12545">
        <v>45933</v>
      </c>
      <c r="AK12545">
        <v>45665</v>
      </c>
      <c r="AL12545">
        <v>-1</v>
      </c>
      <c r="AM12545">
        <v>1</v>
      </c>
      <c r="AN12545">
        <v>-9</v>
      </c>
      <c r="AO12545">
        <v>3</v>
      </c>
    </row>
    <row r="12546" spans="1:43" outlineLevel="1" x14ac:dyDescent="0.3">
      <c r="A12546" s="25">
        <v>12534</v>
      </c>
      <c r="B12546" s="25" t="s">
        <v>112</v>
      </c>
      <c r="C12546" t="s">
        <v>67</v>
      </c>
      <c r="D12546" t="s">
        <v>6979</v>
      </c>
      <c r="E12546" t="s">
        <v>69</v>
      </c>
      <c r="F12546" s="48" t="s">
        <v>56055</v>
      </c>
      <c r="G12546" s="25" t="s">
        <v>1790</v>
      </c>
      <c r="H12546" t="s">
        <v>1980</v>
      </c>
      <c r="I12546" t="s">
        <v>564</v>
      </c>
      <c r="J12546" s="25" t="s">
        <v>89</v>
      </c>
      <c r="K12546" t="s">
        <v>90</v>
      </c>
      <c r="L12546" t="s">
        <v>7619</v>
      </c>
      <c r="M12546" t="s">
        <v>56056</v>
      </c>
      <c r="N12546" t="s">
        <v>56057</v>
      </c>
      <c r="O12546" t="s">
        <v>833</v>
      </c>
      <c r="P12546">
        <v>3</v>
      </c>
      <c r="Q12546">
        <v>1</v>
      </c>
      <c r="R12546">
        <v>2</v>
      </c>
      <c r="S12546" t="s">
        <v>116</v>
      </c>
      <c r="T12546">
        <v>248.63</v>
      </c>
      <c r="U12546">
        <v>372271.21269999997</v>
      </c>
      <c r="V12546" t="s">
        <v>1229</v>
      </c>
      <c r="W12546" t="s">
        <v>56058</v>
      </c>
      <c r="X12546" t="s">
        <v>56058</v>
      </c>
      <c r="Y12546" t="s">
        <v>591</v>
      </c>
      <c r="Z12546" s="25" t="s">
        <v>583</v>
      </c>
      <c r="AA12546" t="s">
        <v>1589</v>
      </c>
      <c r="AB12546" t="s">
        <v>1589</v>
      </c>
      <c r="AD12546" t="s">
        <v>9936</v>
      </c>
      <c r="AI12546">
        <v>43770</v>
      </c>
      <c r="AK12546">
        <v>45881</v>
      </c>
    </row>
    <row r="12547" spans="1:43" outlineLevel="1" x14ac:dyDescent="0.3">
      <c r="A12547" s="25">
        <v>12535</v>
      </c>
      <c r="B12547" s="25" t="s">
        <v>66</v>
      </c>
      <c r="C12547" t="s">
        <v>67</v>
      </c>
      <c r="D12547" t="s">
        <v>12450</v>
      </c>
      <c r="E12547" t="s">
        <v>69</v>
      </c>
      <c r="F12547" s="48" t="s">
        <v>56059</v>
      </c>
      <c r="G12547" s="25" t="s">
        <v>1790</v>
      </c>
      <c r="H12547" t="s">
        <v>1980</v>
      </c>
      <c r="I12547" t="s">
        <v>564</v>
      </c>
      <c r="J12547" s="25" t="s">
        <v>89</v>
      </c>
      <c r="K12547" t="s">
        <v>90</v>
      </c>
      <c r="L12547" t="s">
        <v>56060</v>
      </c>
      <c r="M12547" t="s">
        <v>12649</v>
      </c>
      <c r="N12547" t="s">
        <v>1970</v>
      </c>
      <c r="O12547" t="s">
        <v>78</v>
      </c>
      <c r="P12547">
        <v>2</v>
      </c>
      <c r="Q12547">
        <v>0</v>
      </c>
      <c r="R12547">
        <v>0</v>
      </c>
      <c r="S12547" t="s">
        <v>79</v>
      </c>
      <c r="T12547">
        <v>62.1</v>
      </c>
      <c r="U12547">
        <v>9641.0300000000007</v>
      </c>
      <c r="V12547" t="s">
        <v>2956</v>
      </c>
      <c r="W12547" t="s">
        <v>56061</v>
      </c>
      <c r="Y12547" t="s">
        <v>591</v>
      </c>
      <c r="AI12547">
        <v>41395</v>
      </c>
      <c r="AJ12547">
        <v>45098</v>
      </c>
      <c r="AP12547">
        <v>-2</v>
      </c>
      <c r="AQ12547">
        <v>1</v>
      </c>
    </row>
    <row r="12548" spans="1:43" outlineLevel="1" x14ac:dyDescent="0.3">
      <c r="A12548" s="25">
        <v>12536</v>
      </c>
      <c r="B12548" s="25" t="s">
        <v>66</v>
      </c>
      <c r="C12548" t="s">
        <v>67</v>
      </c>
      <c r="D12548" t="s">
        <v>12450</v>
      </c>
      <c r="E12548" t="s">
        <v>69</v>
      </c>
      <c r="F12548" s="48" t="s">
        <v>56062</v>
      </c>
      <c r="G12548" s="25" t="s">
        <v>1790</v>
      </c>
      <c r="H12548" t="s">
        <v>1980</v>
      </c>
      <c r="I12548" t="s">
        <v>564</v>
      </c>
      <c r="J12548" s="25" t="s">
        <v>89</v>
      </c>
      <c r="K12548" t="s">
        <v>90</v>
      </c>
      <c r="L12548" t="s">
        <v>56060</v>
      </c>
      <c r="M12548" t="s">
        <v>12649</v>
      </c>
      <c r="N12548" t="s">
        <v>1970</v>
      </c>
      <c r="O12548" t="s">
        <v>78</v>
      </c>
      <c r="P12548">
        <v>2</v>
      </c>
      <c r="Q12548">
        <v>4</v>
      </c>
      <c r="R12548">
        <v>6</v>
      </c>
      <c r="S12548" t="s">
        <v>79</v>
      </c>
      <c r="T12548">
        <v>26</v>
      </c>
      <c r="U12548">
        <v>4036.5</v>
      </c>
      <c r="V12548" t="s">
        <v>2956</v>
      </c>
      <c r="W12548" t="s">
        <v>56063</v>
      </c>
      <c r="Y12548" t="s">
        <v>591</v>
      </c>
      <c r="AI12548">
        <v>41395</v>
      </c>
      <c r="AJ12548">
        <v>45098</v>
      </c>
      <c r="AP12548">
        <v>-1</v>
      </c>
      <c r="AQ12548">
        <v>1</v>
      </c>
    </row>
    <row r="12549" spans="1:43" outlineLevel="1" x14ac:dyDescent="0.3">
      <c r="A12549" s="25">
        <v>12537</v>
      </c>
      <c r="B12549" s="25" t="s">
        <v>2925</v>
      </c>
      <c r="C12549" t="s">
        <v>67</v>
      </c>
      <c r="D12549" t="s">
        <v>7149</v>
      </c>
      <c r="E12549" t="s">
        <v>69</v>
      </c>
      <c r="F12549" s="48" t="s">
        <v>56064</v>
      </c>
      <c r="G12549" s="25" t="s">
        <v>1790</v>
      </c>
      <c r="H12549" t="s">
        <v>1980</v>
      </c>
      <c r="I12549" t="s">
        <v>564</v>
      </c>
      <c r="J12549" s="25" t="s">
        <v>3025</v>
      </c>
      <c r="K12549" t="s">
        <v>3026</v>
      </c>
      <c r="L12549" t="s">
        <v>56065</v>
      </c>
      <c r="M12549" t="s">
        <v>56066</v>
      </c>
      <c r="N12549" t="s">
        <v>4386</v>
      </c>
      <c r="O12549" t="s">
        <v>78</v>
      </c>
      <c r="P12549">
        <v>1</v>
      </c>
      <c r="Q12549">
        <v>0</v>
      </c>
      <c r="R12549">
        <v>0</v>
      </c>
      <c r="S12549" t="s">
        <v>79</v>
      </c>
      <c r="T12549">
        <v>0</v>
      </c>
      <c r="U12549">
        <v>0</v>
      </c>
      <c r="V12549" t="s">
        <v>2956</v>
      </c>
      <c r="W12549" t="s">
        <v>56067</v>
      </c>
      <c r="Y12549" t="s">
        <v>1749</v>
      </c>
      <c r="Z12549" s="25" t="s">
        <v>583</v>
      </c>
      <c r="AA12549" t="s">
        <v>2552</v>
      </c>
      <c r="AD12549" t="s">
        <v>56068</v>
      </c>
      <c r="AI12549">
        <v>45742</v>
      </c>
      <c r="AL12549">
        <v>1</v>
      </c>
      <c r="AM12549">
        <v>1</v>
      </c>
    </row>
    <row r="12550" spans="1:43" outlineLevel="1" x14ac:dyDescent="0.3">
      <c r="A12550" s="25">
        <v>12538</v>
      </c>
      <c r="B12550" s="25" t="s">
        <v>66</v>
      </c>
      <c r="C12550" t="s">
        <v>67</v>
      </c>
      <c r="D12550" t="s">
        <v>2959</v>
      </c>
      <c r="E12550" t="s">
        <v>69</v>
      </c>
      <c r="F12550" s="48" t="s">
        <v>56069</v>
      </c>
      <c r="G12550" s="25" t="s">
        <v>1790</v>
      </c>
      <c r="H12550" t="s">
        <v>1980</v>
      </c>
      <c r="I12550" t="s">
        <v>564</v>
      </c>
      <c r="J12550" s="25" t="s">
        <v>864</v>
      </c>
      <c r="K12550" t="s">
        <v>865</v>
      </c>
      <c r="L12550" t="s">
        <v>12742</v>
      </c>
      <c r="M12550" t="s">
        <v>56070</v>
      </c>
      <c r="N12550" t="s">
        <v>5558</v>
      </c>
      <c r="O12550" t="s">
        <v>78</v>
      </c>
      <c r="P12550">
        <v>2</v>
      </c>
      <c r="Q12550">
        <v>0</v>
      </c>
      <c r="R12550">
        <v>1</v>
      </c>
      <c r="S12550" t="s">
        <v>79</v>
      </c>
      <c r="T12550">
        <v>3996.9</v>
      </c>
      <c r="U12550">
        <v>620518.72499999998</v>
      </c>
      <c r="V12550" t="s">
        <v>2956</v>
      </c>
      <c r="W12550" t="s">
        <v>56071</v>
      </c>
      <c r="Y12550" t="s">
        <v>1749</v>
      </c>
      <c r="Z12550" s="25" t="s">
        <v>583</v>
      </c>
      <c r="AA12550" t="s">
        <v>2552</v>
      </c>
      <c r="AD12550" t="s">
        <v>56072</v>
      </c>
      <c r="AI12550">
        <v>40914</v>
      </c>
    </row>
    <row r="12551" spans="1:43" outlineLevel="1" x14ac:dyDescent="0.3">
      <c r="A12551" s="25">
        <v>12539</v>
      </c>
      <c r="B12551" s="25" t="s">
        <v>66</v>
      </c>
      <c r="C12551" t="s">
        <v>67</v>
      </c>
      <c r="D12551" t="s">
        <v>12450</v>
      </c>
      <c r="E12551" t="s">
        <v>69</v>
      </c>
      <c r="F12551" s="48" t="s">
        <v>56073</v>
      </c>
      <c r="G12551" s="25" t="s">
        <v>1790</v>
      </c>
      <c r="H12551" t="s">
        <v>1980</v>
      </c>
      <c r="I12551" t="s">
        <v>564</v>
      </c>
      <c r="J12551" s="25" t="s">
        <v>695</v>
      </c>
      <c r="K12551" t="s">
        <v>3564</v>
      </c>
      <c r="L12551" t="s">
        <v>56074</v>
      </c>
      <c r="M12551" t="s">
        <v>56075</v>
      </c>
      <c r="N12551" t="s">
        <v>56076</v>
      </c>
      <c r="O12551" t="s">
        <v>78</v>
      </c>
      <c r="P12551">
        <v>3</v>
      </c>
      <c r="Q12551">
        <v>0</v>
      </c>
      <c r="R12551">
        <v>0</v>
      </c>
      <c r="S12551" t="s">
        <v>79</v>
      </c>
      <c r="T12551">
        <v>935</v>
      </c>
      <c r="U12551">
        <v>286527.09350000002</v>
      </c>
      <c r="V12551" t="s">
        <v>56077</v>
      </c>
      <c r="W12551" t="s">
        <v>56078</v>
      </c>
      <c r="Y12551" t="s">
        <v>217</v>
      </c>
      <c r="AA12551" t="s">
        <v>584</v>
      </c>
      <c r="AG12551" t="s">
        <v>56079</v>
      </c>
      <c r="AI12551">
        <v>41395</v>
      </c>
      <c r="AJ12551">
        <v>42991</v>
      </c>
      <c r="AK12551">
        <v>43452</v>
      </c>
    </row>
    <row r="12552" spans="1:43" outlineLevel="1" x14ac:dyDescent="0.3">
      <c r="A12552" s="25">
        <v>12540</v>
      </c>
      <c r="B12552" s="25" t="s">
        <v>66</v>
      </c>
      <c r="C12552" t="s">
        <v>67</v>
      </c>
      <c r="D12552" t="s">
        <v>12450</v>
      </c>
      <c r="E12552" t="s">
        <v>69</v>
      </c>
      <c r="F12552" s="48" t="s">
        <v>56080</v>
      </c>
      <c r="G12552" s="25" t="s">
        <v>1790</v>
      </c>
      <c r="H12552" t="s">
        <v>1980</v>
      </c>
      <c r="I12552" t="s">
        <v>564</v>
      </c>
      <c r="J12552" s="25" t="s">
        <v>74</v>
      </c>
      <c r="K12552" t="s">
        <v>75</v>
      </c>
      <c r="L12552" t="s">
        <v>10009</v>
      </c>
      <c r="M12552" t="s">
        <v>12722</v>
      </c>
      <c r="N12552" t="s">
        <v>3400</v>
      </c>
      <c r="O12552" t="s">
        <v>78</v>
      </c>
      <c r="P12552">
        <v>10</v>
      </c>
      <c r="Q12552">
        <v>6</v>
      </c>
      <c r="R12552">
        <v>12</v>
      </c>
      <c r="S12552" t="s">
        <v>79</v>
      </c>
      <c r="T12552">
        <v>150.04169999999999</v>
      </c>
      <c r="U12552">
        <v>29454.3125</v>
      </c>
      <c r="V12552" t="s">
        <v>2956</v>
      </c>
      <c r="W12552" t="s">
        <v>56081</v>
      </c>
      <c r="Y12552" t="s">
        <v>591</v>
      </c>
      <c r="AB12552" t="s">
        <v>645</v>
      </c>
      <c r="AI12552">
        <v>41395</v>
      </c>
      <c r="AJ12552">
        <v>45098</v>
      </c>
      <c r="AK12552">
        <v>41964</v>
      </c>
      <c r="AP12552">
        <v>-2</v>
      </c>
      <c r="AQ12552">
        <v>2</v>
      </c>
    </row>
    <row r="12553" spans="1:43" outlineLevel="1" x14ac:dyDescent="0.3">
      <c r="A12553" s="25">
        <v>12541</v>
      </c>
      <c r="B12553" s="25" t="s">
        <v>66</v>
      </c>
      <c r="C12553" t="s">
        <v>67</v>
      </c>
      <c r="D12553" t="s">
        <v>12450</v>
      </c>
      <c r="E12553" t="s">
        <v>69</v>
      </c>
      <c r="F12553" s="48" t="s">
        <v>56082</v>
      </c>
      <c r="G12553" s="25" t="s">
        <v>1790</v>
      </c>
      <c r="H12553" t="s">
        <v>1980</v>
      </c>
      <c r="I12553" t="s">
        <v>564</v>
      </c>
      <c r="J12553" s="25" t="s">
        <v>74</v>
      </c>
      <c r="K12553" t="s">
        <v>75</v>
      </c>
      <c r="L12553" t="s">
        <v>10009</v>
      </c>
      <c r="M12553" t="s">
        <v>12722</v>
      </c>
      <c r="N12553" t="s">
        <v>3400</v>
      </c>
      <c r="O12553" t="s">
        <v>78</v>
      </c>
      <c r="P12553">
        <v>4</v>
      </c>
      <c r="Q12553">
        <v>2</v>
      </c>
      <c r="R12553">
        <v>6</v>
      </c>
      <c r="S12553" t="s">
        <v>79</v>
      </c>
      <c r="T12553">
        <v>64.34</v>
      </c>
      <c r="U12553">
        <v>10735.018700000001</v>
      </c>
      <c r="V12553" t="s">
        <v>2956</v>
      </c>
      <c r="W12553" t="s">
        <v>56083</v>
      </c>
      <c r="Y12553" t="s">
        <v>591</v>
      </c>
      <c r="AB12553" t="s">
        <v>645</v>
      </c>
      <c r="AI12553">
        <v>41395</v>
      </c>
      <c r="AJ12553">
        <v>45098</v>
      </c>
      <c r="AK12553">
        <v>41807</v>
      </c>
      <c r="AP12553">
        <v>-2</v>
      </c>
      <c r="AQ12553">
        <v>1</v>
      </c>
    </row>
    <row r="12554" spans="1:43" outlineLevel="1" x14ac:dyDescent="0.3">
      <c r="A12554" s="25">
        <v>12542</v>
      </c>
      <c r="B12554" s="25" t="s">
        <v>66</v>
      </c>
      <c r="C12554" t="s">
        <v>67</v>
      </c>
      <c r="D12554" t="s">
        <v>12507</v>
      </c>
      <c r="E12554" t="s">
        <v>69</v>
      </c>
      <c r="F12554" s="48" t="s">
        <v>56084</v>
      </c>
      <c r="G12554" s="25" t="s">
        <v>1790</v>
      </c>
      <c r="H12554" t="s">
        <v>1980</v>
      </c>
      <c r="I12554" t="s">
        <v>564</v>
      </c>
      <c r="J12554" s="25" t="s">
        <v>628</v>
      </c>
      <c r="K12554" t="s">
        <v>925</v>
      </c>
      <c r="L12554" t="s">
        <v>56085</v>
      </c>
      <c r="M12554" t="s">
        <v>56086</v>
      </c>
      <c r="N12554" t="s">
        <v>56087</v>
      </c>
      <c r="O12554" t="s">
        <v>78</v>
      </c>
      <c r="P12554">
        <v>1</v>
      </c>
      <c r="Q12554">
        <v>0</v>
      </c>
      <c r="R12554">
        <v>0</v>
      </c>
      <c r="S12554" t="s">
        <v>79</v>
      </c>
      <c r="T12554">
        <v>103.3</v>
      </c>
      <c r="U12554">
        <v>16037.325000000001</v>
      </c>
      <c r="V12554" t="s">
        <v>2956</v>
      </c>
      <c r="W12554" t="s">
        <v>56088</v>
      </c>
      <c r="Y12554" t="s">
        <v>1749</v>
      </c>
      <c r="Z12554" s="25" t="s">
        <v>583</v>
      </c>
      <c r="AA12554" t="s">
        <v>2552</v>
      </c>
      <c r="AB12554" t="s">
        <v>2552</v>
      </c>
      <c r="AD12554" t="s">
        <v>56089</v>
      </c>
      <c r="AI12554">
        <v>40914</v>
      </c>
      <c r="AJ12554">
        <v>45098</v>
      </c>
      <c r="AP12554">
        <v>-1</v>
      </c>
      <c r="AQ12554">
        <v>1</v>
      </c>
    </row>
    <row r="12555" spans="1:43" outlineLevel="1" x14ac:dyDescent="0.3">
      <c r="A12555" s="25">
        <v>12543</v>
      </c>
      <c r="B12555" s="25" t="s">
        <v>66</v>
      </c>
      <c r="C12555" t="s">
        <v>67</v>
      </c>
      <c r="D12555" t="s">
        <v>12869</v>
      </c>
      <c r="E12555" t="s">
        <v>69</v>
      </c>
      <c r="F12555" s="48" t="s">
        <v>56090</v>
      </c>
      <c r="G12555" s="25" t="s">
        <v>1790</v>
      </c>
      <c r="H12555" t="s">
        <v>1980</v>
      </c>
      <c r="I12555" t="s">
        <v>564</v>
      </c>
      <c r="J12555" s="25" t="s">
        <v>638</v>
      </c>
      <c r="K12555" t="s">
        <v>670</v>
      </c>
      <c r="L12555" t="s">
        <v>12871</v>
      </c>
      <c r="M12555" t="s">
        <v>12872</v>
      </c>
      <c r="N12555" t="s">
        <v>56091</v>
      </c>
      <c r="O12555" t="s">
        <v>78</v>
      </c>
      <c r="P12555">
        <v>5</v>
      </c>
      <c r="Q12555">
        <v>0</v>
      </c>
      <c r="R12555">
        <v>0</v>
      </c>
      <c r="S12555" t="s">
        <v>79</v>
      </c>
      <c r="T12555">
        <v>861.6</v>
      </c>
      <c r="U12555">
        <v>133763.4</v>
      </c>
      <c r="V12555" t="s">
        <v>12874</v>
      </c>
      <c r="W12555" t="s">
        <v>56092</v>
      </c>
      <c r="X12555" t="s">
        <v>56093</v>
      </c>
      <c r="Y12555" t="s">
        <v>1916</v>
      </c>
      <c r="Z12555" s="25" t="s">
        <v>583</v>
      </c>
      <c r="AA12555" t="s">
        <v>2552</v>
      </c>
      <c r="AD12555" t="s">
        <v>12481</v>
      </c>
      <c r="AI12555">
        <v>40914</v>
      </c>
      <c r="AJ12555">
        <v>44905</v>
      </c>
    </row>
    <row r="12556" spans="1:43" outlineLevel="1" x14ac:dyDescent="0.3">
      <c r="A12556" s="25">
        <v>12544</v>
      </c>
      <c r="B12556" s="25" t="s">
        <v>66</v>
      </c>
      <c r="C12556" t="s">
        <v>67</v>
      </c>
      <c r="D12556" t="s">
        <v>12450</v>
      </c>
      <c r="E12556" t="s">
        <v>69</v>
      </c>
      <c r="F12556" s="48" t="s">
        <v>56094</v>
      </c>
      <c r="G12556" s="25" t="s">
        <v>1790</v>
      </c>
      <c r="H12556" t="s">
        <v>1980</v>
      </c>
      <c r="I12556" t="s">
        <v>564</v>
      </c>
      <c r="J12556" s="25" t="s">
        <v>638</v>
      </c>
      <c r="K12556" t="s">
        <v>670</v>
      </c>
      <c r="L12556" t="s">
        <v>56095</v>
      </c>
      <c r="M12556" t="s">
        <v>56096</v>
      </c>
      <c r="N12556" t="s">
        <v>56097</v>
      </c>
      <c r="O12556" t="s">
        <v>78</v>
      </c>
      <c r="P12556">
        <v>2</v>
      </c>
      <c r="Q12556">
        <v>0</v>
      </c>
      <c r="R12556">
        <v>0</v>
      </c>
      <c r="S12556" t="s">
        <v>79</v>
      </c>
      <c r="T12556">
        <v>131.90430000000001</v>
      </c>
      <c r="U12556">
        <v>20477.477500000001</v>
      </c>
      <c r="V12556" t="s">
        <v>12965</v>
      </c>
      <c r="W12556" t="s">
        <v>56098</v>
      </c>
      <c r="X12556" t="s">
        <v>56099</v>
      </c>
      <c r="Y12556" t="s">
        <v>1749</v>
      </c>
      <c r="Z12556" s="25" t="s">
        <v>583</v>
      </c>
      <c r="AA12556" t="s">
        <v>2552</v>
      </c>
      <c r="AD12556" t="s">
        <v>13035</v>
      </c>
      <c r="AI12556">
        <v>40914</v>
      </c>
    </row>
    <row r="12557" spans="1:43" outlineLevel="1" x14ac:dyDescent="0.3">
      <c r="A12557" s="25">
        <v>12545</v>
      </c>
      <c r="B12557" s="25" t="s">
        <v>66</v>
      </c>
      <c r="C12557" t="s">
        <v>67</v>
      </c>
      <c r="D12557" t="s">
        <v>10562</v>
      </c>
      <c r="E12557" t="s">
        <v>69</v>
      </c>
      <c r="F12557" s="48" t="s">
        <v>56100</v>
      </c>
      <c r="G12557" s="25" t="s">
        <v>1790</v>
      </c>
      <c r="H12557" t="s">
        <v>1980</v>
      </c>
      <c r="I12557" t="s">
        <v>564</v>
      </c>
      <c r="J12557" s="25" t="s">
        <v>638</v>
      </c>
      <c r="K12557" t="s">
        <v>670</v>
      </c>
      <c r="L12557" t="s">
        <v>56101</v>
      </c>
      <c r="M12557" t="s">
        <v>56102</v>
      </c>
      <c r="N12557" t="s">
        <v>56103</v>
      </c>
      <c r="O12557" t="s">
        <v>78</v>
      </c>
      <c r="P12557">
        <v>20</v>
      </c>
      <c r="Q12557">
        <v>0</v>
      </c>
      <c r="R12557">
        <v>0</v>
      </c>
      <c r="S12557" t="s">
        <v>79</v>
      </c>
      <c r="T12557">
        <v>0.38440000000000002</v>
      </c>
      <c r="U12557">
        <v>59.674999999999997</v>
      </c>
      <c r="V12557" t="s">
        <v>13110</v>
      </c>
      <c r="W12557" t="s">
        <v>56104</v>
      </c>
      <c r="X12557" t="s">
        <v>56105</v>
      </c>
      <c r="Y12557" t="s">
        <v>1749</v>
      </c>
      <c r="Z12557" s="25" t="s">
        <v>583</v>
      </c>
      <c r="AA12557" t="s">
        <v>2552</v>
      </c>
      <c r="AD12557" t="s">
        <v>56106</v>
      </c>
      <c r="AI12557">
        <v>40975</v>
      </c>
    </row>
    <row r="12558" spans="1:43" outlineLevel="1" x14ac:dyDescent="0.3">
      <c r="A12558" s="25">
        <v>12546</v>
      </c>
      <c r="B12558" s="25" t="s">
        <v>66</v>
      </c>
      <c r="C12558" t="s">
        <v>67</v>
      </c>
      <c r="D12558" t="s">
        <v>12507</v>
      </c>
      <c r="E12558" t="s">
        <v>69</v>
      </c>
      <c r="F12558" s="48" t="s">
        <v>56107</v>
      </c>
      <c r="G12558" s="25" t="s">
        <v>1790</v>
      </c>
      <c r="H12558" t="s">
        <v>1980</v>
      </c>
      <c r="I12558" t="s">
        <v>564</v>
      </c>
      <c r="J12558" s="25" t="s">
        <v>638</v>
      </c>
      <c r="K12558" t="s">
        <v>639</v>
      </c>
      <c r="L12558" t="s">
        <v>56108</v>
      </c>
      <c r="M12558" t="s">
        <v>56109</v>
      </c>
      <c r="N12558" t="s">
        <v>1860</v>
      </c>
      <c r="O12558" t="s">
        <v>78</v>
      </c>
      <c r="P12558">
        <v>1</v>
      </c>
      <c r="Q12558">
        <v>0</v>
      </c>
      <c r="R12558">
        <v>1</v>
      </c>
      <c r="S12558" t="s">
        <v>79</v>
      </c>
      <c r="T12558">
        <v>45.9</v>
      </c>
      <c r="U12558">
        <v>7125.9750000000004</v>
      </c>
      <c r="V12558" t="s">
        <v>13110</v>
      </c>
      <c r="W12558" t="s">
        <v>56110</v>
      </c>
      <c r="X12558" t="s">
        <v>56111</v>
      </c>
      <c r="Y12558" t="s">
        <v>582</v>
      </c>
      <c r="Z12558" s="25" t="s">
        <v>583</v>
      </c>
      <c r="AA12558" t="s">
        <v>2552</v>
      </c>
      <c r="AD12558" t="s">
        <v>56112</v>
      </c>
      <c r="AI12558">
        <v>40975</v>
      </c>
      <c r="AJ12558">
        <v>43354</v>
      </c>
    </row>
    <row r="12559" spans="1:43" outlineLevel="1" x14ac:dyDescent="0.3">
      <c r="A12559" s="25">
        <v>12547</v>
      </c>
      <c r="B12559" s="25" t="s">
        <v>66</v>
      </c>
      <c r="C12559" t="s">
        <v>67</v>
      </c>
      <c r="D12559" t="s">
        <v>12507</v>
      </c>
      <c r="E12559" t="s">
        <v>197</v>
      </c>
      <c r="F12559" s="48" t="s">
        <v>56113</v>
      </c>
      <c r="G12559" s="25" t="s">
        <v>1790</v>
      </c>
      <c r="H12559" t="s">
        <v>1980</v>
      </c>
      <c r="I12559" t="s">
        <v>564</v>
      </c>
      <c r="J12559" s="25" t="s">
        <v>87</v>
      </c>
      <c r="K12559" t="s">
        <v>687</v>
      </c>
      <c r="L12559" t="s">
        <v>28119</v>
      </c>
      <c r="M12559" t="s">
        <v>44020</v>
      </c>
      <c r="N12559" t="s">
        <v>18586</v>
      </c>
      <c r="O12559" t="s">
        <v>78</v>
      </c>
      <c r="P12559">
        <v>1</v>
      </c>
      <c r="Q12559">
        <v>0</v>
      </c>
      <c r="R12559">
        <v>0</v>
      </c>
      <c r="S12559" t="s">
        <v>79</v>
      </c>
      <c r="T12559">
        <v>267.03570000000002</v>
      </c>
      <c r="U12559">
        <v>41449.08</v>
      </c>
      <c r="V12559" t="s">
        <v>13110</v>
      </c>
      <c r="W12559" t="s">
        <v>56114</v>
      </c>
      <c r="Y12559" t="s">
        <v>591</v>
      </c>
      <c r="AB12559" t="s">
        <v>645</v>
      </c>
      <c r="AI12559">
        <v>41395</v>
      </c>
    </row>
    <row r="12560" spans="1:43" outlineLevel="1" x14ac:dyDescent="0.3">
      <c r="A12560" s="25">
        <v>12548</v>
      </c>
      <c r="B12560" s="25" t="s">
        <v>66</v>
      </c>
      <c r="C12560" t="s">
        <v>67</v>
      </c>
      <c r="D12560" t="s">
        <v>12507</v>
      </c>
      <c r="E12560" t="s">
        <v>69</v>
      </c>
      <c r="F12560" s="48" t="s">
        <v>56115</v>
      </c>
      <c r="G12560" s="25" t="s">
        <v>1790</v>
      </c>
      <c r="H12560" t="s">
        <v>1980</v>
      </c>
      <c r="I12560" t="s">
        <v>564</v>
      </c>
      <c r="J12560" s="25" t="s">
        <v>638</v>
      </c>
      <c r="K12560" t="s">
        <v>670</v>
      </c>
      <c r="L12560" t="s">
        <v>56116</v>
      </c>
      <c r="M12560" t="s">
        <v>56117</v>
      </c>
      <c r="N12560" t="s">
        <v>56118</v>
      </c>
      <c r="O12560" t="s">
        <v>78</v>
      </c>
      <c r="P12560">
        <v>50</v>
      </c>
      <c r="Q12560">
        <v>0</v>
      </c>
      <c r="R12560">
        <v>0</v>
      </c>
      <c r="S12560" t="s">
        <v>79</v>
      </c>
      <c r="T12560">
        <v>0.9</v>
      </c>
      <c r="U12560">
        <v>139.72499999999999</v>
      </c>
      <c r="V12560" t="s">
        <v>13110</v>
      </c>
      <c r="W12560" t="s">
        <v>56119</v>
      </c>
      <c r="X12560" t="s">
        <v>56120</v>
      </c>
      <c r="Y12560" t="s">
        <v>1749</v>
      </c>
      <c r="Z12560" s="25" t="s">
        <v>583</v>
      </c>
      <c r="AA12560" t="s">
        <v>2552</v>
      </c>
      <c r="AD12560" t="s">
        <v>56121</v>
      </c>
      <c r="AI12560">
        <v>40975</v>
      </c>
    </row>
    <row r="12561" spans="1:43" outlineLevel="1" x14ac:dyDescent="0.3">
      <c r="A12561" s="25">
        <v>12549</v>
      </c>
      <c r="B12561" s="25" t="s">
        <v>66</v>
      </c>
      <c r="C12561" t="s">
        <v>67</v>
      </c>
      <c r="D12561" t="s">
        <v>10562</v>
      </c>
      <c r="E12561" t="s">
        <v>69</v>
      </c>
      <c r="F12561" s="48" t="s">
        <v>56122</v>
      </c>
      <c r="G12561" s="25" t="s">
        <v>1790</v>
      </c>
      <c r="H12561" t="s">
        <v>1980</v>
      </c>
      <c r="I12561" t="s">
        <v>564</v>
      </c>
      <c r="J12561" s="25" t="s">
        <v>638</v>
      </c>
      <c r="K12561" t="s">
        <v>639</v>
      </c>
      <c r="L12561" t="s">
        <v>56123</v>
      </c>
      <c r="M12561" t="s">
        <v>56124</v>
      </c>
      <c r="N12561" t="s">
        <v>56125</v>
      </c>
      <c r="O12561" t="s">
        <v>78</v>
      </c>
      <c r="P12561">
        <v>3</v>
      </c>
      <c r="Q12561">
        <v>3</v>
      </c>
      <c r="R12561">
        <v>5</v>
      </c>
      <c r="S12561" t="s">
        <v>79</v>
      </c>
      <c r="T12561">
        <v>3.6</v>
      </c>
      <c r="U12561">
        <v>558.9</v>
      </c>
      <c r="V12561" t="s">
        <v>13110</v>
      </c>
      <c r="W12561" t="s">
        <v>56126</v>
      </c>
      <c r="X12561" t="s">
        <v>56127</v>
      </c>
      <c r="Y12561" t="s">
        <v>787</v>
      </c>
      <c r="Z12561" s="25" t="s">
        <v>583</v>
      </c>
      <c r="AA12561" t="s">
        <v>2552</v>
      </c>
      <c r="AD12561" t="s">
        <v>13113</v>
      </c>
      <c r="AI12561">
        <v>40975</v>
      </c>
      <c r="AJ12561">
        <v>45058</v>
      </c>
      <c r="AP12561">
        <v>-1</v>
      </c>
      <c r="AQ12561">
        <v>1</v>
      </c>
    </row>
    <row r="12562" spans="1:43" outlineLevel="1" x14ac:dyDescent="0.3">
      <c r="A12562" s="25">
        <v>12550</v>
      </c>
      <c r="B12562" s="25" t="s">
        <v>66</v>
      </c>
      <c r="C12562" t="s">
        <v>67</v>
      </c>
      <c r="D12562" t="s">
        <v>5449</v>
      </c>
      <c r="E12562" t="s">
        <v>69</v>
      </c>
      <c r="F12562" s="48" t="s">
        <v>56128</v>
      </c>
      <c r="G12562" s="25" t="s">
        <v>1790</v>
      </c>
      <c r="H12562" t="s">
        <v>1980</v>
      </c>
      <c r="I12562" t="s">
        <v>564</v>
      </c>
      <c r="J12562" s="25" t="s">
        <v>87</v>
      </c>
      <c r="K12562" t="s">
        <v>687</v>
      </c>
      <c r="L12562" t="s">
        <v>56129</v>
      </c>
      <c r="M12562" t="s">
        <v>56130</v>
      </c>
      <c r="N12562" t="s">
        <v>18586</v>
      </c>
      <c r="O12562" t="s">
        <v>78</v>
      </c>
      <c r="P12562">
        <v>19</v>
      </c>
      <c r="Q12562">
        <v>0</v>
      </c>
      <c r="R12562">
        <v>0</v>
      </c>
      <c r="S12562" t="s">
        <v>79</v>
      </c>
      <c r="T12562">
        <v>214.9</v>
      </c>
      <c r="U12562">
        <v>33363.224999999999</v>
      </c>
      <c r="V12562" t="s">
        <v>13110</v>
      </c>
      <c r="W12562" t="s">
        <v>56131</v>
      </c>
      <c r="X12562" t="s">
        <v>56132</v>
      </c>
      <c r="Y12562" t="s">
        <v>1749</v>
      </c>
      <c r="Z12562" s="25" t="s">
        <v>583</v>
      </c>
      <c r="AA12562" t="s">
        <v>2552</v>
      </c>
      <c r="AD12562" t="s">
        <v>56133</v>
      </c>
      <c r="AI12562">
        <v>40975</v>
      </c>
      <c r="AJ12562">
        <v>43528</v>
      </c>
    </row>
    <row r="12563" spans="1:43" outlineLevel="1" x14ac:dyDescent="0.3">
      <c r="A12563" s="25">
        <v>12551</v>
      </c>
      <c r="B12563" s="25" t="s">
        <v>66</v>
      </c>
      <c r="C12563" t="s">
        <v>67</v>
      </c>
      <c r="D12563" t="s">
        <v>10562</v>
      </c>
      <c r="E12563" t="s">
        <v>69</v>
      </c>
      <c r="F12563" s="48" t="s">
        <v>56134</v>
      </c>
      <c r="G12563" s="25" t="s">
        <v>1790</v>
      </c>
      <c r="H12563" t="s">
        <v>1980</v>
      </c>
      <c r="I12563" t="s">
        <v>564</v>
      </c>
      <c r="J12563" s="25" t="s">
        <v>638</v>
      </c>
      <c r="K12563" t="s">
        <v>670</v>
      </c>
      <c r="L12563" t="s">
        <v>56135</v>
      </c>
      <c r="M12563" t="s">
        <v>56136</v>
      </c>
      <c r="N12563" t="s">
        <v>56137</v>
      </c>
      <c r="O12563" t="s">
        <v>78</v>
      </c>
      <c r="P12563">
        <v>20</v>
      </c>
      <c r="Q12563">
        <v>5</v>
      </c>
      <c r="R12563">
        <v>10</v>
      </c>
      <c r="S12563" t="s">
        <v>79</v>
      </c>
      <c r="T12563">
        <v>0.76880000000000004</v>
      </c>
      <c r="U12563">
        <v>119.35</v>
      </c>
      <c r="V12563" t="s">
        <v>13110</v>
      </c>
      <c r="W12563" t="s">
        <v>56138</v>
      </c>
      <c r="X12563" t="s">
        <v>56139</v>
      </c>
      <c r="Y12563" t="s">
        <v>1749</v>
      </c>
      <c r="Z12563" s="25" t="s">
        <v>583</v>
      </c>
      <c r="AA12563" t="s">
        <v>2552</v>
      </c>
      <c r="AD12563" t="s">
        <v>56140</v>
      </c>
      <c r="AI12563">
        <v>40975</v>
      </c>
    </row>
    <row r="12564" spans="1:43" outlineLevel="1" x14ac:dyDescent="0.3">
      <c r="A12564" s="25">
        <v>12552</v>
      </c>
      <c r="B12564" s="25" t="s">
        <v>66</v>
      </c>
      <c r="C12564" t="s">
        <v>67</v>
      </c>
      <c r="D12564" t="s">
        <v>10562</v>
      </c>
      <c r="E12564" t="s">
        <v>69</v>
      </c>
      <c r="F12564" s="48" t="s">
        <v>56141</v>
      </c>
      <c r="G12564" s="25" t="s">
        <v>1790</v>
      </c>
      <c r="H12564" t="s">
        <v>1980</v>
      </c>
      <c r="I12564" t="s">
        <v>564</v>
      </c>
      <c r="J12564" s="25" t="s">
        <v>638</v>
      </c>
      <c r="K12564" t="s">
        <v>670</v>
      </c>
      <c r="L12564" t="s">
        <v>56142</v>
      </c>
      <c r="M12564" t="s">
        <v>56143</v>
      </c>
      <c r="N12564" t="s">
        <v>56144</v>
      </c>
      <c r="O12564" t="s">
        <v>78</v>
      </c>
      <c r="P12564">
        <v>20</v>
      </c>
      <c r="Q12564">
        <v>5</v>
      </c>
      <c r="R12564">
        <v>10</v>
      </c>
      <c r="S12564" t="s">
        <v>79</v>
      </c>
      <c r="T12564">
        <v>0.38440000000000002</v>
      </c>
      <c r="U12564">
        <v>59.674999999999997</v>
      </c>
      <c r="V12564" t="s">
        <v>13110</v>
      </c>
      <c r="W12564" t="s">
        <v>56145</v>
      </c>
      <c r="X12564" t="s">
        <v>56146</v>
      </c>
      <c r="Y12564" t="s">
        <v>1749</v>
      </c>
      <c r="Z12564" s="25" t="s">
        <v>583</v>
      </c>
      <c r="AA12564" t="s">
        <v>2552</v>
      </c>
      <c r="AD12564" t="s">
        <v>56140</v>
      </c>
      <c r="AI12564">
        <v>40975</v>
      </c>
    </row>
    <row r="12565" spans="1:43" outlineLevel="1" x14ac:dyDescent="0.3">
      <c r="A12565" s="25">
        <v>12553</v>
      </c>
      <c r="B12565" s="25" t="s">
        <v>66</v>
      </c>
      <c r="C12565" t="s">
        <v>67</v>
      </c>
      <c r="D12565" t="s">
        <v>12507</v>
      </c>
      <c r="E12565" t="s">
        <v>69</v>
      </c>
      <c r="F12565" s="48" t="s">
        <v>56147</v>
      </c>
      <c r="G12565" s="25" t="s">
        <v>1790</v>
      </c>
      <c r="H12565" t="s">
        <v>1980</v>
      </c>
      <c r="I12565" t="s">
        <v>564</v>
      </c>
      <c r="J12565" s="25" t="s">
        <v>638</v>
      </c>
      <c r="K12565" t="s">
        <v>740</v>
      </c>
      <c r="L12565" t="s">
        <v>56148</v>
      </c>
      <c r="M12565" t="s">
        <v>56149</v>
      </c>
      <c r="N12565" t="s">
        <v>56150</v>
      </c>
      <c r="O12565" t="s">
        <v>78</v>
      </c>
      <c r="P12565">
        <v>2</v>
      </c>
      <c r="Q12565">
        <v>0</v>
      </c>
      <c r="R12565">
        <v>1</v>
      </c>
      <c r="S12565" t="s">
        <v>79</v>
      </c>
      <c r="T12565">
        <v>58.1</v>
      </c>
      <c r="U12565">
        <v>9020.0275000000001</v>
      </c>
      <c r="V12565" t="s">
        <v>13110</v>
      </c>
      <c r="W12565" t="s">
        <v>56151</v>
      </c>
      <c r="X12565" t="s">
        <v>56152</v>
      </c>
      <c r="Y12565" t="s">
        <v>787</v>
      </c>
      <c r="Z12565" s="25" t="s">
        <v>583</v>
      </c>
      <c r="AA12565" t="s">
        <v>2552</v>
      </c>
      <c r="AD12565" t="s">
        <v>47479</v>
      </c>
      <c r="AI12565">
        <v>40975</v>
      </c>
    </row>
    <row r="12566" spans="1:43" outlineLevel="1" x14ac:dyDescent="0.3">
      <c r="A12566" s="25">
        <v>12554</v>
      </c>
      <c r="B12566" s="25" t="s">
        <v>66</v>
      </c>
      <c r="C12566" t="s">
        <v>67</v>
      </c>
      <c r="D12566" t="s">
        <v>12507</v>
      </c>
      <c r="E12566" t="s">
        <v>69</v>
      </c>
      <c r="F12566" s="48" t="s">
        <v>56153</v>
      </c>
      <c r="G12566" s="25" t="s">
        <v>1790</v>
      </c>
      <c r="H12566" t="s">
        <v>1980</v>
      </c>
      <c r="I12566" t="s">
        <v>564</v>
      </c>
      <c r="J12566" s="25" t="s">
        <v>638</v>
      </c>
      <c r="K12566" t="s">
        <v>740</v>
      </c>
      <c r="L12566" t="s">
        <v>56154</v>
      </c>
      <c r="M12566" t="s">
        <v>56155</v>
      </c>
      <c r="N12566" t="s">
        <v>56156</v>
      </c>
      <c r="O12566" t="s">
        <v>78</v>
      </c>
      <c r="P12566">
        <v>1</v>
      </c>
      <c r="Q12566">
        <v>0</v>
      </c>
      <c r="R12566">
        <v>0</v>
      </c>
      <c r="S12566" t="s">
        <v>79</v>
      </c>
      <c r="T12566">
        <v>38.799999999999997</v>
      </c>
      <c r="U12566">
        <v>6023.7</v>
      </c>
      <c r="V12566" t="s">
        <v>56157</v>
      </c>
      <c r="W12566" t="s">
        <v>56158</v>
      </c>
      <c r="X12566" t="s">
        <v>56159</v>
      </c>
      <c r="Y12566" t="s">
        <v>787</v>
      </c>
      <c r="Z12566" s="25" t="s">
        <v>583</v>
      </c>
      <c r="AA12566" t="s">
        <v>2552</v>
      </c>
      <c r="AD12566" t="s">
        <v>56160</v>
      </c>
      <c r="AG12566" t="s">
        <v>56161</v>
      </c>
      <c r="AI12566">
        <v>40975</v>
      </c>
      <c r="AJ12566">
        <v>44987</v>
      </c>
      <c r="AP12566">
        <v>-1</v>
      </c>
      <c r="AQ12566">
        <v>1</v>
      </c>
    </row>
    <row r="12567" spans="1:43" outlineLevel="1" x14ac:dyDescent="0.3">
      <c r="A12567" s="25">
        <v>12555</v>
      </c>
      <c r="B12567" s="25" t="s">
        <v>66</v>
      </c>
      <c r="C12567" t="s">
        <v>67</v>
      </c>
      <c r="D12567" t="s">
        <v>12507</v>
      </c>
      <c r="E12567" t="s">
        <v>69</v>
      </c>
      <c r="F12567" s="48" t="s">
        <v>56162</v>
      </c>
      <c r="G12567" s="25" t="s">
        <v>1790</v>
      </c>
      <c r="H12567" t="s">
        <v>1980</v>
      </c>
      <c r="I12567" t="s">
        <v>564</v>
      </c>
      <c r="J12567" s="25" t="s">
        <v>638</v>
      </c>
      <c r="K12567" t="s">
        <v>740</v>
      </c>
      <c r="L12567" t="s">
        <v>56154</v>
      </c>
      <c r="M12567" t="s">
        <v>56163</v>
      </c>
      <c r="N12567" t="s">
        <v>56164</v>
      </c>
      <c r="O12567" t="s">
        <v>78</v>
      </c>
      <c r="P12567">
        <v>2</v>
      </c>
      <c r="Q12567">
        <v>0</v>
      </c>
      <c r="R12567">
        <v>1</v>
      </c>
      <c r="S12567" t="s">
        <v>79</v>
      </c>
      <c r="T12567">
        <v>135.7544</v>
      </c>
      <c r="U12567">
        <v>21075.1888</v>
      </c>
      <c r="V12567" t="s">
        <v>56157</v>
      </c>
      <c r="W12567" t="s">
        <v>56165</v>
      </c>
      <c r="X12567" t="s">
        <v>56166</v>
      </c>
      <c r="Y12567" t="s">
        <v>787</v>
      </c>
      <c r="Z12567" s="25" t="s">
        <v>583</v>
      </c>
      <c r="AA12567" t="s">
        <v>2552</v>
      </c>
      <c r="AD12567" t="s">
        <v>56167</v>
      </c>
      <c r="AG12567" t="s">
        <v>56168</v>
      </c>
      <c r="AI12567">
        <v>40975</v>
      </c>
    </row>
    <row r="12568" spans="1:43" outlineLevel="1" x14ac:dyDescent="0.3">
      <c r="A12568" s="25">
        <v>12556</v>
      </c>
      <c r="B12568" s="25" t="s">
        <v>66</v>
      </c>
      <c r="C12568" t="s">
        <v>67</v>
      </c>
      <c r="D12568" t="s">
        <v>12507</v>
      </c>
      <c r="E12568" t="s">
        <v>69</v>
      </c>
      <c r="F12568" s="48" t="s">
        <v>56169</v>
      </c>
      <c r="G12568" s="25" t="s">
        <v>1790</v>
      </c>
      <c r="H12568" t="s">
        <v>1980</v>
      </c>
      <c r="I12568" t="s">
        <v>564</v>
      </c>
      <c r="J12568" s="25" t="s">
        <v>25025</v>
      </c>
      <c r="K12568" t="s">
        <v>25026</v>
      </c>
      <c r="L12568" t="s">
        <v>56170</v>
      </c>
      <c r="M12568" t="s">
        <v>56171</v>
      </c>
      <c r="N12568" t="s">
        <v>56172</v>
      </c>
      <c r="O12568" t="s">
        <v>78</v>
      </c>
      <c r="P12568">
        <v>1</v>
      </c>
      <c r="Q12568">
        <v>2</v>
      </c>
      <c r="R12568">
        <v>4</v>
      </c>
      <c r="S12568" t="s">
        <v>79</v>
      </c>
      <c r="T12568">
        <v>25.3</v>
      </c>
      <c r="U12568">
        <v>3927.83</v>
      </c>
      <c r="V12568" t="s">
        <v>13110</v>
      </c>
      <c r="W12568" t="s">
        <v>56173</v>
      </c>
      <c r="Y12568" t="s">
        <v>217</v>
      </c>
      <c r="AI12568">
        <v>41395</v>
      </c>
    </row>
    <row r="12569" spans="1:43" outlineLevel="1" x14ac:dyDescent="0.3">
      <c r="A12569" s="25">
        <v>12557</v>
      </c>
      <c r="B12569" s="25" t="s">
        <v>66</v>
      </c>
      <c r="C12569" t="s">
        <v>67</v>
      </c>
      <c r="D12569" t="s">
        <v>10562</v>
      </c>
      <c r="E12569" t="s">
        <v>69</v>
      </c>
      <c r="F12569" s="48" t="s">
        <v>56174</v>
      </c>
      <c r="G12569" s="25" t="s">
        <v>1790</v>
      </c>
      <c r="H12569" t="s">
        <v>1980</v>
      </c>
      <c r="I12569" t="s">
        <v>564</v>
      </c>
      <c r="J12569" s="25" t="s">
        <v>638</v>
      </c>
      <c r="K12569" t="s">
        <v>639</v>
      </c>
      <c r="L12569" t="s">
        <v>56175</v>
      </c>
      <c r="M12569" t="s">
        <v>56176</v>
      </c>
      <c r="N12569" t="s">
        <v>56177</v>
      </c>
      <c r="O12569" t="s">
        <v>78</v>
      </c>
      <c r="P12569">
        <v>8</v>
      </c>
      <c r="Q12569">
        <v>2</v>
      </c>
      <c r="R12569">
        <v>3</v>
      </c>
      <c r="S12569" t="s">
        <v>79</v>
      </c>
      <c r="T12569">
        <v>3.9</v>
      </c>
      <c r="U12569">
        <v>605.47500000000002</v>
      </c>
      <c r="V12569" t="s">
        <v>13110</v>
      </c>
      <c r="W12569" t="s">
        <v>56178</v>
      </c>
      <c r="X12569" t="s">
        <v>56179</v>
      </c>
      <c r="Y12569" t="s">
        <v>1749</v>
      </c>
      <c r="Z12569" s="25" t="s">
        <v>583</v>
      </c>
      <c r="AA12569" t="s">
        <v>2552</v>
      </c>
      <c r="AD12569" t="s">
        <v>56180</v>
      </c>
      <c r="AI12569">
        <v>40975</v>
      </c>
    </row>
    <row r="12570" spans="1:43" outlineLevel="1" x14ac:dyDescent="0.3">
      <c r="A12570" s="25">
        <v>12558</v>
      </c>
      <c r="B12570" s="25" t="s">
        <v>66</v>
      </c>
      <c r="C12570" t="s">
        <v>67</v>
      </c>
      <c r="D12570" t="s">
        <v>10562</v>
      </c>
      <c r="E12570" t="s">
        <v>197</v>
      </c>
      <c r="F12570" s="48" t="s">
        <v>56181</v>
      </c>
      <c r="G12570" s="25" t="s">
        <v>1790</v>
      </c>
      <c r="H12570" t="s">
        <v>1980</v>
      </c>
      <c r="I12570" t="s">
        <v>564</v>
      </c>
      <c r="J12570" s="25" t="s">
        <v>638</v>
      </c>
      <c r="K12570" t="s">
        <v>3829</v>
      </c>
      <c r="L12570" t="s">
        <v>56182</v>
      </c>
      <c r="M12570" t="s">
        <v>56183</v>
      </c>
      <c r="N12570" t="s">
        <v>56184</v>
      </c>
      <c r="O12570" t="s">
        <v>78</v>
      </c>
      <c r="P12570">
        <v>9</v>
      </c>
      <c r="Q12570">
        <v>200</v>
      </c>
      <c r="R12570">
        <v>400</v>
      </c>
      <c r="S12570" t="s">
        <v>79</v>
      </c>
      <c r="T12570">
        <v>4.0126999999999997</v>
      </c>
      <c r="U12570">
        <v>1206.4329</v>
      </c>
      <c r="V12570" t="s">
        <v>5463</v>
      </c>
      <c r="W12570" t="s">
        <v>56185</v>
      </c>
      <c r="X12570" t="s">
        <v>56186</v>
      </c>
      <c r="Y12570" t="s">
        <v>787</v>
      </c>
      <c r="Z12570" s="25" t="s">
        <v>583</v>
      </c>
      <c r="AA12570" t="s">
        <v>584</v>
      </c>
      <c r="AD12570" t="s">
        <v>56187</v>
      </c>
      <c r="AG12570" t="s">
        <v>56188</v>
      </c>
      <c r="AI12570">
        <v>40975</v>
      </c>
      <c r="AJ12570">
        <v>45321</v>
      </c>
      <c r="AK12570">
        <v>43453</v>
      </c>
      <c r="AN12570">
        <v>-320</v>
      </c>
      <c r="AO12570">
        <v>4</v>
      </c>
    </row>
    <row r="12571" spans="1:43" outlineLevel="1" x14ac:dyDescent="0.3">
      <c r="A12571" s="25">
        <v>12559</v>
      </c>
      <c r="B12571" s="25" t="s">
        <v>66</v>
      </c>
      <c r="C12571" t="s">
        <v>67</v>
      </c>
      <c r="D12571" t="s">
        <v>12507</v>
      </c>
      <c r="E12571" t="s">
        <v>69</v>
      </c>
      <c r="F12571" s="48" t="s">
        <v>56189</v>
      </c>
      <c r="G12571" s="25" t="s">
        <v>1790</v>
      </c>
      <c r="H12571" t="s">
        <v>1980</v>
      </c>
      <c r="I12571" t="s">
        <v>564</v>
      </c>
      <c r="J12571" s="25" t="s">
        <v>638</v>
      </c>
      <c r="K12571" t="s">
        <v>670</v>
      </c>
      <c r="L12571" t="s">
        <v>56190</v>
      </c>
      <c r="M12571" t="s">
        <v>56191</v>
      </c>
      <c r="N12571" t="s">
        <v>56192</v>
      </c>
      <c r="O12571" t="s">
        <v>78</v>
      </c>
      <c r="P12571">
        <v>100</v>
      </c>
      <c r="Q12571">
        <v>5</v>
      </c>
      <c r="R12571">
        <v>10</v>
      </c>
      <c r="S12571" t="s">
        <v>79</v>
      </c>
      <c r="T12571">
        <v>0.2</v>
      </c>
      <c r="U12571">
        <v>31.05</v>
      </c>
      <c r="V12571" t="s">
        <v>13110</v>
      </c>
      <c r="W12571" t="s">
        <v>56193</v>
      </c>
      <c r="X12571" t="s">
        <v>56194</v>
      </c>
      <c r="Y12571" t="s">
        <v>1749</v>
      </c>
      <c r="Z12571" s="25" t="s">
        <v>583</v>
      </c>
      <c r="AA12571" t="s">
        <v>2552</v>
      </c>
      <c r="AD12571" t="s">
        <v>56195</v>
      </c>
      <c r="AI12571">
        <v>40975</v>
      </c>
    </row>
    <row r="12572" spans="1:43" outlineLevel="1" x14ac:dyDescent="0.3">
      <c r="A12572" s="25">
        <v>12560</v>
      </c>
      <c r="B12572" s="25" t="s">
        <v>66</v>
      </c>
      <c r="C12572" t="s">
        <v>67</v>
      </c>
      <c r="D12572" t="s">
        <v>12777</v>
      </c>
      <c r="E12572" t="s">
        <v>69</v>
      </c>
      <c r="F12572" s="48" t="s">
        <v>56196</v>
      </c>
      <c r="G12572" s="25" t="s">
        <v>1790</v>
      </c>
      <c r="H12572" t="s">
        <v>1980</v>
      </c>
      <c r="I12572" t="s">
        <v>564</v>
      </c>
      <c r="J12572" s="25" t="s">
        <v>638</v>
      </c>
      <c r="K12572" t="s">
        <v>670</v>
      </c>
      <c r="L12572" t="s">
        <v>56182</v>
      </c>
      <c r="M12572" t="s">
        <v>56197</v>
      </c>
      <c r="N12572" t="s">
        <v>56198</v>
      </c>
      <c r="O12572" t="s">
        <v>78</v>
      </c>
      <c r="P12572">
        <v>50</v>
      </c>
      <c r="Q12572">
        <v>5</v>
      </c>
      <c r="R12572">
        <v>10</v>
      </c>
      <c r="S12572" t="s">
        <v>79</v>
      </c>
      <c r="T12572">
        <v>7</v>
      </c>
      <c r="U12572">
        <v>1086.75</v>
      </c>
      <c r="V12572" t="s">
        <v>13110</v>
      </c>
      <c r="W12572" t="s">
        <v>56199</v>
      </c>
      <c r="X12572" t="s">
        <v>56200</v>
      </c>
      <c r="Y12572" t="s">
        <v>787</v>
      </c>
      <c r="Z12572" s="25" t="s">
        <v>583</v>
      </c>
      <c r="AA12572" t="s">
        <v>2552</v>
      </c>
      <c r="AD12572" t="s">
        <v>56195</v>
      </c>
      <c r="AI12572">
        <v>40975</v>
      </c>
    </row>
    <row r="12573" spans="1:43" outlineLevel="1" x14ac:dyDescent="0.3">
      <c r="A12573" s="25">
        <v>12561</v>
      </c>
      <c r="B12573" s="25" t="s">
        <v>66</v>
      </c>
      <c r="C12573" t="s">
        <v>67</v>
      </c>
      <c r="D12573" t="s">
        <v>22063</v>
      </c>
      <c r="E12573" t="s">
        <v>69</v>
      </c>
      <c r="F12573" s="48" t="s">
        <v>56201</v>
      </c>
      <c r="G12573" s="25" t="s">
        <v>1790</v>
      </c>
      <c r="H12573" t="s">
        <v>1980</v>
      </c>
      <c r="I12573" t="s">
        <v>564</v>
      </c>
      <c r="J12573" s="25" t="s">
        <v>638</v>
      </c>
      <c r="K12573" t="s">
        <v>639</v>
      </c>
      <c r="L12573" t="s">
        <v>56202</v>
      </c>
      <c r="M12573" t="s">
        <v>56203</v>
      </c>
      <c r="N12573" t="s">
        <v>56204</v>
      </c>
      <c r="O12573" t="s">
        <v>78</v>
      </c>
      <c r="P12573">
        <v>4</v>
      </c>
      <c r="Q12573">
        <v>0</v>
      </c>
      <c r="R12573">
        <v>0</v>
      </c>
      <c r="S12573" t="s">
        <v>79</v>
      </c>
      <c r="T12573">
        <v>15.700699999999999</v>
      </c>
      <c r="U12573">
        <v>2437.4283</v>
      </c>
      <c r="V12573" t="s">
        <v>13110</v>
      </c>
      <c r="W12573" t="s">
        <v>56205</v>
      </c>
      <c r="X12573" t="s">
        <v>56206</v>
      </c>
      <c r="Y12573" t="s">
        <v>1749</v>
      </c>
      <c r="Z12573" s="25" t="s">
        <v>583</v>
      </c>
      <c r="AA12573" t="s">
        <v>2552</v>
      </c>
      <c r="AD12573" t="s">
        <v>56207</v>
      </c>
      <c r="AI12573">
        <v>40975</v>
      </c>
    </row>
    <row r="12574" spans="1:43" outlineLevel="1" x14ac:dyDescent="0.3">
      <c r="A12574" s="25">
        <v>12562</v>
      </c>
      <c r="B12574" s="25" t="s">
        <v>66</v>
      </c>
      <c r="C12574" t="s">
        <v>67</v>
      </c>
      <c r="D12574" t="s">
        <v>22063</v>
      </c>
      <c r="E12574" t="s">
        <v>69</v>
      </c>
      <c r="F12574" s="48" t="s">
        <v>56208</v>
      </c>
      <c r="G12574" s="25" t="s">
        <v>1790</v>
      </c>
      <c r="H12574" t="s">
        <v>1980</v>
      </c>
      <c r="I12574" t="s">
        <v>564</v>
      </c>
      <c r="J12574" s="25" t="s">
        <v>638</v>
      </c>
      <c r="K12574" t="s">
        <v>3829</v>
      </c>
      <c r="L12574" t="s">
        <v>56209</v>
      </c>
      <c r="M12574" t="s">
        <v>56210</v>
      </c>
      <c r="N12574" t="s">
        <v>56211</v>
      </c>
      <c r="O12574" t="s">
        <v>78</v>
      </c>
      <c r="P12574">
        <v>2</v>
      </c>
      <c r="Q12574">
        <v>0</v>
      </c>
      <c r="R12574">
        <v>0</v>
      </c>
      <c r="S12574" t="s">
        <v>79</v>
      </c>
      <c r="T12574">
        <v>32.4</v>
      </c>
      <c r="U12574">
        <v>5030.1000000000004</v>
      </c>
      <c r="V12574" t="s">
        <v>13110</v>
      </c>
      <c r="W12574" t="s">
        <v>56212</v>
      </c>
      <c r="X12574" t="s">
        <v>56213</v>
      </c>
      <c r="Y12574" t="s">
        <v>1749</v>
      </c>
      <c r="Z12574" s="25" t="s">
        <v>583</v>
      </c>
      <c r="AA12574" t="s">
        <v>2552</v>
      </c>
      <c r="AD12574" t="s">
        <v>56214</v>
      </c>
      <c r="AI12574">
        <v>40975</v>
      </c>
    </row>
    <row r="12575" spans="1:43" outlineLevel="1" x14ac:dyDescent="0.3">
      <c r="A12575" s="25">
        <v>12563</v>
      </c>
      <c r="B12575" s="25" t="s">
        <v>66</v>
      </c>
      <c r="C12575" t="s">
        <v>67</v>
      </c>
      <c r="D12575" t="s">
        <v>22063</v>
      </c>
      <c r="E12575" t="s">
        <v>69</v>
      </c>
      <c r="F12575" s="48" t="s">
        <v>56215</v>
      </c>
      <c r="G12575" s="25" t="s">
        <v>1790</v>
      </c>
      <c r="H12575" t="s">
        <v>1980</v>
      </c>
      <c r="I12575" t="s">
        <v>564</v>
      </c>
      <c r="J12575" s="25" t="s">
        <v>638</v>
      </c>
      <c r="K12575" t="s">
        <v>3829</v>
      </c>
      <c r="L12575" t="s">
        <v>56216</v>
      </c>
      <c r="M12575" t="s">
        <v>13123</v>
      </c>
      <c r="N12575" t="s">
        <v>56217</v>
      </c>
      <c r="O12575" t="s">
        <v>78</v>
      </c>
      <c r="P12575">
        <v>2</v>
      </c>
      <c r="Q12575">
        <v>0</v>
      </c>
      <c r="R12575">
        <v>1</v>
      </c>
      <c r="S12575" t="s">
        <v>79</v>
      </c>
      <c r="T12575">
        <v>3.1</v>
      </c>
      <c r="U12575">
        <v>481.27760000000001</v>
      </c>
      <c r="V12575" t="s">
        <v>13110</v>
      </c>
      <c r="W12575" t="s">
        <v>56218</v>
      </c>
      <c r="X12575" t="s">
        <v>56219</v>
      </c>
      <c r="Y12575" t="s">
        <v>1749</v>
      </c>
      <c r="Z12575" s="25" t="s">
        <v>583</v>
      </c>
      <c r="AA12575" t="s">
        <v>2552</v>
      </c>
      <c r="AD12575" t="s">
        <v>13126</v>
      </c>
      <c r="AI12575">
        <v>40975</v>
      </c>
    </row>
    <row r="12576" spans="1:43" outlineLevel="1" x14ac:dyDescent="0.3">
      <c r="A12576" s="25">
        <v>12564</v>
      </c>
      <c r="B12576" s="25" t="s">
        <v>66</v>
      </c>
      <c r="C12576" t="s">
        <v>67</v>
      </c>
      <c r="D12576" t="s">
        <v>22063</v>
      </c>
      <c r="E12576" t="s">
        <v>69</v>
      </c>
      <c r="F12576" s="48" t="s">
        <v>56220</v>
      </c>
      <c r="G12576" s="25" t="s">
        <v>1790</v>
      </c>
      <c r="H12576" t="s">
        <v>1980</v>
      </c>
      <c r="I12576" t="s">
        <v>564</v>
      </c>
      <c r="J12576" s="25" t="s">
        <v>210</v>
      </c>
      <c r="K12576" t="s">
        <v>1047</v>
      </c>
      <c r="L12576" t="s">
        <v>51541</v>
      </c>
      <c r="M12576" t="s">
        <v>56221</v>
      </c>
      <c r="N12576" t="s">
        <v>56222</v>
      </c>
      <c r="O12576" t="s">
        <v>78</v>
      </c>
      <c r="P12576">
        <v>1</v>
      </c>
      <c r="Q12576">
        <v>0</v>
      </c>
      <c r="R12576">
        <v>0</v>
      </c>
      <c r="S12576" t="s">
        <v>79</v>
      </c>
      <c r="T12576">
        <v>961.16189999999995</v>
      </c>
      <c r="U12576">
        <v>149220.39000000001</v>
      </c>
      <c r="Y12576" t="s">
        <v>591</v>
      </c>
      <c r="AB12576" t="s">
        <v>758</v>
      </c>
      <c r="AI12576">
        <v>41623</v>
      </c>
    </row>
    <row r="12577" spans="1:43" outlineLevel="1" x14ac:dyDescent="0.3">
      <c r="A12577" s="25">
        <v>12565</v>
      </c>
      <c r="B12577" s="25" t="s">
        <v>66</v>
      </c>
      <c r="C12577" t="s">
        <v>67</v>
      </c>
      <c r="D12577" t="s">
        <v>22063</v>
      </c>
      <c r="E12577" t="s">
        <v>69</v>
      </c>
      <c r="F12577" s="48" t="s">
        <v>56223</v>
      </c>
      <c r="G12577" s="25" t="s">
        <v>1790</v>
      </c>
      <c r="H12577" t="s">
        <v>1980</v>
      </c>
      <c r="I12577" t="s">
        <v>564</v>
      </c>
      <c r="J12577" s="25" t="s">
        <v>591</v>
      </c>
      <c r="K12577" t="s">
        <v>551</v>
      </c>
      <c r="L12577" t="s">
        <v>56224</v>
      </c>
      <c r="M12577" t="s">
        <v>56225</v>
      </c>
      <c r="O12577" t="s">
        <v>78</v>
      </c>
      <c r="P12577">
        <v>1</v>
      </c>
      <c r="Q12577">
        <v>0</v>
      </c>
      <c r="R12577">
        <v>0</v>
      </c>
      <c r="S12577" t="s">
        <v>79</v>
      </c>
      <c r="T12577">
        <v>281.0181</v>
      </c>
      <c r="U12577">
        <v>43628.06</v>
      </c>
      <c r="Y12577" t="s">
        <v>591</v>
      </c>
      <c r="AB12577" t="s">
        <v>758</v>
      </c>
      <c r="AI12577">
        <v>41623</v>
      </c>
    </row>
    <row r="12578" spans="1:43" outlineLevel="1" x14ac:dyDescent="0.3">
      <c r="A12578" s="25">
        <v>12566</v>
      </c>
      <c r="B12578" s="25" t="s">
        <v>66</v>
      </c>
      <c r="C12578" t="s">
        <v>67</v>
      </c>
      <c r="D12578" t="s">
        <v>55330</v>
      </c>
      <c r="E12578" t="s">
        <v>69</v>
      </c>
      <c r="F12578" s="48" t="s">
        <v>56226</v>
      </c>
      <c r="G12578" s="25" t="s">
        <v>1790</v>
      </c>
      <c r="H12578" t="s">
        <v>1980</v>
      </c>
      <c r="I12578" t="s">
        <v>564</v>
      </c>
      <c r="J12578" s="25" t="s">
        <v>695</v>
      </c>
      <c r="K12578" t="s">
        <v>696</v>
      </c>
      <c r="L12578" t="s">
        <v>56227</v>
      </c>
      <c r="M12578" t="s">
        <v>56228</v>
      </c>
      <c r="N12578" t="s">
        <v>56229</v>
      </c>
      <c r="O12578" t="s">
        <v>78</v>
      </c>
      <c r="P12578">
        <v>3</v>
      </c>
      <c r="Q12578">
        <v>0</v>
      </c>
      <c r="R12578">
        <v>0</v>
      </c>
      <c r="S12578" t="s">
        <v>79</v>
      </c>
      <c r="T12578">
        <v>397.15</v>
      </c>
      <c r="U12578">
        <v>61657.537499999999</v>
      </c>
      <c r="V12578" t="s">
        <v>13131</v>
      </c>
      <c r="W12578" t="s">
        <v>56230</v>
      </c>
      <c r="X12578" t="s">
        <v>56231</v>
      </c>
      <c r="Y12578" t="s">
        <v>582</v>
      </c>
      <c r="Z12578" s="25" t="s">
        <v>583</v>
      </c>
      <c r="AA12578" t="s">
        <v>2552</v>
      </c>
      <c r="AD12578" t="s">
        <v>13140</v>
      </c>
      <c r="AI12578">
        <v>40914</v>
      </c>
      <c r="AJ12578">
        <v>45183</v>
      </c>
      <c r="AP12578">
        <v>-2</v>
      </c>
      <c r="AQ12578">
        <v>1</v>
      </c>
    </row>
    <row r="12579" spans="1:43" outlineLevel="1" x14ac:dyDescent="0.3">
      <c r="A12579" s="25">
        <v>12567</v>
      </c>
      <c r="B12579" s="25" t="s">
        <v>66</v>
      </c>
      <c r="C12579" t="s">
        <v>67</v>
      </c>
      <c r="D12579" t="s">
        <v>4542</v>
      </c>
      <c r="E12579" t="s">
        <v>69</v>
      </c>
      <c r="F12579" s="48" t="s">
        <v>56232</v>
      </c>
      <c r="G12579" s="25" t="s">
        <v>1790</v>
      </c>
      <c r="H12579" t="s">
        <v>1980</v>
      </c>
      <c r="I12579" t="s">
        <v>564</v>
      </c>
      <c r="J12579" s="25" t="s">
        <v>695</v>
      </c>
      <c r="K12579" t="s">
        <v>696</v>
      </c>
      <c r="L12579" t="s">
        <v>56233</v>
      </c>
      <c r="M12579" t="s">
        <v>56234</v>
      </c>
      <c r="N12579" t="s">
        <v>56235</v>
      </c>
      <c r="O12579" t="s">
        <v>78</v>
      </c>
      <c r="P12579">
        <v>4</v>
      </c>
      <c r="Q12579">
        <v>0</v>
      </c>
      <c r="R12579">
        <v>0</v>
      </c>
      <c r="S12579" t="s">
        <v>79</v>
      </c>
      <c r="T12579">
        <v>643.9</v>
      </c>
      <c r="U12579">
        <v>99965.475000000006</v>
      </c>
      <c r="V12579" t="s">
        <v>13131</v>
      </c>
      <c r="W12579" t="s">
        <v>56236</v>
      </c>
      <c r="X12579" t="s">
        <v>56237</v>
      </c>
      <c r="Y12579" t="s">
        <v>582</v>
      </c>
      <c r="Z12579" s="25" t="s">
        <v>583</v>
      </c>
      <c r="AA12579" t="s">
        <v>2552</v>
      </c>
      <c r="AD12579" t="s">
        <v>13140</v>
      </c>
      <c r="AI12579">
        <v>40914</v>
      </c>
    </row>
    <row r="12580" spans="1:43" outlineLevel="1" x14ac:dyDescent="0.3">
      <c r="A12580" s="25">
        <v>12568</v>
      </c>
      <c r="B12580" s="25" t="s">
        <v>66</v>
      </c>
      <c r="C12580" t="s">
        <v>67</v>
      </c>
      <c r="D12580" t="s">
        <v>22063</v>
      </c>
      <c r="E12580" t="s">
        <v>69</v>
      </c>
      <c r="F12580" s="48" t="s">
        <v>56238</v>
      </c>
      <c r="G12580" s="25" t="s">
        <v>1790</v>
      </c>
      <c r="H12580" t="s">
        <v>1980</v>
      </c>
      <c r="I12580" t="s">
        <v>564</v>
      </c>
      <c r="J12580" s="25" t="s">
        <v>89</v>
      </c>
      <c r="K12580" t="s">
        <v>90</v>
      </c>
      <c r="L12580" t="s">
        <v>1921</v>
      </c>
      <c r="M12580" t="s">
        <v>56239</v>
      </c>
      <c r="N12580" t="s">
        <v>56240</v>
      </c>
      <c r="O12580" t="s">
        <v>78</v>
      </c>
      <c r="P12580">
        <v>15</v>
      </c>
      <c r="Q12580">
        <v>0</v>
      </c>
      <c r="R12580">
        <v>0</v>
      </c>
      <c r="S12580" t="s">
        <v>79</v>
      </c>
      <c r="T12580">
        <v>18.661200000000001</v>
      </c>
      <c r="U12580">
        <v>2897.15</v>
      </c>
      <c r="Y12580" t="s">
        <v>591</v>
      </c>
      <c r="AB12580" t="s">
        <v>758</v>
      </c>
      <c r="AI12580">
        <v>41623</v>
      </c>
    </row>
    <row r="12581" spans="1:43" outlineLevel="1" x14ac:dyDescent="0.3">
      <c r="A12581" s="25">
        <v>12569</v>
      </c>
      <c r="B12581" s="25" t="s">
        <v>66</v>
      </c>
      <c r="C12581" t="s">
        <v>67</v>
      </c>
      <c r="D12581" t="s">
        <v>22063</v>
      </c>
      <c r="E12581" t="s">
        <v>69</v>
      </c>
      <c r="F12581" s="48" t="s">
        <v>56241</v>
      </c>
      <c r="G12581" s="25" t="s">
        <v>1790</v>
      </c>
      <c r="H12581" t="s">
        <v>1980</v>
      </c>
      <c r="I12581" t="s">
        <v>564</v>
      </c>
      <c r="J12581" s="25" t="s">
        <v>628</v>
      </c>
      <c r="K12581" t="s">
        <v>925</v>
      </c>
      <c r="L12581" t="s">
        <v>56242</v>
      </c>
      <c r="M12581" t="s">
        <v>56243</v>
      </c>
      <c r="O12581" t="s">
        <v>78</v>
      </c>
      <c r="P12581">
        <v>5</v>
      </c>
      <c r="Q12581">
        <v>0</v>
      </c>
      <c r="R12581">
        <v>0</v>
      </c>
      <c r="S12581" t="s">
        <v>79</v>
      </c>
      <c r="T12581">
        <v>3925.2528000000002</v>
      </c>
      <c r="U12581">
        <v>609395.5</v>
      </c>
      <c r="Y12581" t="s">
        <v>591</v>
      </c>
      <c r="AB12581" t="s">
        <v>758</v>
      </c>
      <c r="AI12581">
        <v>41623</v>
      </c>
      <c r="AJ12581">
        <v>43937</v>
      </c>
    </row>
    <row r="12582" spans="1:43" outlineLevel="1" x14ac:dyDescent="0.3">
      <c r="A12582" s="25">
        <v>12570</v>
      </c>
      <c r="B12582" s="25" t="s">
        <v>66</v>
      </c>
      <c r="C12582" t="s">
        <v>67</v>
      </c>
      <c r="D12582" t="s">
        <v>22063</v>
      </c>
      <c r="E12582" t="s">
        <v>69</v>
      </c>
      <c r="F12582" s="48" t="s">
        <v>56244</v>
      </c>
      <c r="G12582" s="25" t="s">
        <v>1790</v>
      </c>
      <c r="H12582" t="s">
        <v>1980</v>
      </c>
      <c r="I12582" t="s">
        <v>564</v>
      </c>
      <c r="J12582" s="25" t="s">
        <v>695</v>
      </c>
      <c r="K12582" t="s">
        <v>696</v>
      </c>
      <c r="L12582" t="s">
        <v>56245</v>
      </c>
      <c r="M12582" t="s">
        <v>56246</v>
      </c>
      <c r="N12582" t="s">
        <v>56247</v>
      </c>
      <c r="O12582" t="s">
        <v>78</v>
      </c>
      <c r="P12582">
        <v>1</v>
      </c>
      <c r="Q12582">
        <v>0</v>
      </c>
      <c r="R12582">
        <v>1</v>
      </c>
      <c r="S12582" t="s">
        <v>79</v>
      </c>
      <c r="T12582">
        <v>36.945</v>
      </c>
      <c r="U12582">
        <v>14020.627500000001</v>
      </c>
      <c r="V12582" t="s">
        <v>13131</v>
      </c>
      <c r="W12582" t="s">
        <v>56248</v>
      </c>
      <c r="X12582" t="s">
        <v>56249</v>
      </c>
      <c r="Y12582" t="s">
        <v>787</v>
      </c>
      <c r="Z12582" s="25" t="s">
        <v>583</v>
      </c>
      <c r="AA12582" t="s">
        <v>2552</v>
      </c>
      <c r="AB12582" t="s">
        <v>83</v>
      </c>
      <c r="AD12582" t="s">
        <v>56250</v>
      </c>
      <c r="AI12582">
        <v>40914</v>
      </c>
      <c r="AJ12582">
        <v>44105</v>
      </c>
    </row>
    <row r="12583" spans="1:43" outlineLevel="1" x14ac:dyDescent="0.3">
      <c r="A12583" s="25">
        <v>12571</v>
      </c>
      <c r="B12583" s="25" t="s">
        <v>66</v>
      </c>
      <c r="C12583" t="s">
        <v>67</v>
      </c>
      <c r="D12583" t="s">
        <v>4542</v>
      </c>
      <c r="E12583" t="s">
        <v>69</v>
      </c>
      <c r="F12583" s="48" t="s">
        <v>56251</v>
      </c>
      <c r="G12583" s="25" t="s">
        <v>1790</v>
      </c>
      <c r="H12583" t="s">
        <v>1980</v>
      </c>
      <c r="I12583" t="s">
        <v>564</v>
      </c>
      <c r="J12583" s="25" t="s">
        <v>695</v>
      </c>
      <c r="K12583" t="s">
        <v>696</v>
      </c>
      <c r="L12583" t="s">
        <v>56252</v>
      </c>
      <c r="M12583" t="s">
        <v>56253</v>
      </c>
      <c r="N12583" t="s">
        <v>56254</v>
      </c>
      <c r="O12583" t="s">
        <v>78</v>
      </c>
      <c r="P12583">
        <v>1</v>
      </c>
      <c r="Q12583">
        <v>0</v>
      </c>
      <c r="R12583">
        <v>0</v>
      </c>
      <c r="S12583" t="s">
        <v>79</v>
      </c>
      <c r="T12583">
        <v>95.539100000000005</v>
      </c>
      <c r="U12583">
        <v>36257.084999999999</v>
      </c>
      <c r="V12583" t="s">
        <v>13131</v>
      </c>
      <c r="W12583" t="s">
        <v>56255</v>
      </c>
      <c r="X12583" t="s">
        <v>56256</v>
      </c>
      <c r="Y12583" t="s">
        <v>582</v>
      </c>
      <c r="Z12583" s="25" t="s">
        <v>583</v>
      </c>
      <c r="AA12583" t="s">
        <v>2552</v>
      </c>
      <c r="AB12583" t="s">
        <v>83</v>
      </c>
      <c r="AD12583" t="s">
        <v>56250</v>
      </c>
      <c r="AI12583">
        <v>40914</v>
      </c>
      <c r="AJ12583">
        <v>44105</v>
      </c>
    </row>
    <row r="12584" spans="1:43" outlineLevel="1" x14ac:dyDescent="0.3">
      <c r="A12584" s="25">
        <v>12572</v>
      </c>
      <c r="B12584" s="25" t="s">
        <v>66</v>
      </c>
      <c r="C12584" t="s">
        <v>67</v>
      </c>
      <c r="D12584" t="s">
        <v>22063</v>
      </c>
      <c r="E12584" t="s">
        <v>69</v>
      </c>
      <c r="F12584" s="48" t="s">
        <v>56257</v>
      </c>
      <c r="G12584" s="25" t="s">
        <v>1790</v>
      </c>
      <c r="H12584" t="s">
        <v>1980</v>
      </c>
      <c r="I12584" t="s">
        <v>564</v>
      </c>
      <c r="J12584" s="25" t="s">
        <v>628</v>
      </c>
      <c r="K12584" t="s">
        <v>925</v>
      </c>
      <c r="L12584" t="s">
        <v>56258</v>
      </c>
      <c r="M12584" t="s">
        <v>56259</v>
      </c>
      <c r="O12584" t="s">
        <v>78</v>
      </c>
      <c r="P12584">
        <v>1</v>
      </c>
      <c r="Q12584">
        <v>0</v>
      </c>
      <c r="R12584">
        <v>0</v>
      </c>
      <c r="S12584" t="s">
        <v>79</v>
      </c>
      <c r="T12584">
        <v>1461.1940999999999</v>
      </c>
      <c r="U12584">
        <v>226850.39</v>
      </c>
      <c r="Y12584" t="s">
        <v>659</v>
      </c>
      <c r="AB12584" t="s">
        <v>758</v>
      </c>
      <c r="AI12584">
        <v>41623</v>
      </c>
    </row>
    <row r="12585" spans="1:43" outlineLevel="1" x14ac:dyDescent="0.3">
      <c r="A12585" s="25">
        <v>12573</v>
      </c>
      <c r="B12585" s="25" t="s">
        <v>66</v>
      </c>
      <c r="C12585" t="s">
        <v>67</v>
      </c>
      <c r="D12585" t="s">
        <v>22063</v>
      </c>
      <c r="E12585" t="s">
        <v>69</v>
      </c>
      <c r="F12585" s="48" t="s">
        <v>56260</v>
      </c>
      <c r="G12585" s="25" t="s">
        <v>1790</v>
      </c>
      <c r="H12585" t="s">
        <v>1980</v>
      </c>
      <c r="I12585" t="s">
        <v>564</v>
      </c>
      <c r="J12585" s="25" t="s">
        <v>210</v>
      </c>
      <c r="K12585" t="s">
        <v>211</v>
      </c>
      <c r="L12585" t="s">
        <v>45307</v>
      </c>
      <c r="M12585" t="s">
        <v>6164</v>
      </c>
      <c r="N12585" t="s">
        <v>56261</v>
      </c>
      <c r="O12585" t="s">
        <v>78</v>
      </c>
      <c r="P12585">
        <v>2</v>
      </c>
      <c r="Q12585">
        <v>1</v>
      </c>
      <c r="R12585">
        <v>2</v>
      </c>
      <c r="S12585" t="s">
        <v>79</v>
      </c>
      <c r="T12585">
        <v>1399.6193000000001</v>
      </c>
      <c r="U12585">
        <v>230697.13500000001</v>
      </c>
      <c r="V12585" t="s">
        <v>56262</v>
      </c>
      <c r="W12585" t="s">
        <v>56263</v>
      </c>
      <c r="Y12585" t="s">
        <v>217</v>
      </c>
      <c r="AB12585" t="s">
        <v>645</v>
      </c>
      <c r="AI12585">
        <v>41623</v>
      </c>
      <c r="AK12585">
        <v>42190</v>
      </c>
    </row>
    <row r="12586" spans="1:43" outlineLevel="1" x14ac:dyDescent="0.3">
      <c r="A12586" s="25">
        <v>12574</v>
      </c>
      <c r="B12586" s="25" t="s">
        <v>66</v>
      </c>
      <c r="C12586" t="s">
        <v>67</v>
      </c>
      <c r="D12586" t="s">
        <v>22063</v>
      </c>
      <c r="E12586" t="s">
        <v>69</v>
      </c>
      <c r="F12586" s="48" t="s">
        <v>56264</v>
      </c>
      <c r="G12586" s="25" t="s">
        <v>1790</v>
      </c>
      <c r="H12586" t="s">
        <v>1980</v>
      </c>
      <c r="I12586" t="s">
        <v>564</v>
      </c>
      <c r="J12586" s="25" t="s">
        <v>210</v>
      </c>
      <c r="K12586" t="s">
        <v>211</v>
      </c>
      <c r="L12586" t="s">
        <v>4168</v>
      </c>
      <c r="M12586" t="s">
        <v>56265</v>
      </c>
      <c r="N12586" t="s">
        <v>56266</v>
      </c>
      <c r="O12586" t="s">
        <v>78</v>
      </c>
      <c r="P12586">
        <v>2</v>
      </c>
      <c r="Q12586">
        <v>1</v>
      </c>
      <c r="R12586">
        <v>2</v>
      </c>
      <c r="S12586" t="s">
        <v>79</v>
      </c>
      <c r="T12586">
        <v>2818.7429999999999</v>
      </c>
      <c r="U12586">
        <v>494328.6</v>
      </c>
      <c r="V12586" t="s">
        <v>13154</v>
      </c>
      <c r="W12586" t="s">
        <v>56267</v>
      </c>
      <c r="Y12586" t="s">
        <v>591</v>
      </c>
      <c r="AB12586" t="s">
        <v>645</v>
      </c>
      <c r="AI12586">
        <v>41623</v>
      </c>
      <c r="AK12586">
        <v>42190</v>
      </c>
    </row>
    <row r="12587" spans="1:43" outlineLevel="1" x14ac:dyDescent="0.3">
      <c r="A12587" s="25">
        <v>12575</v>
      </c>
      <c r="B12587" s="25" t="s">
        <v>66</v>
      </c>
      <c r="C12587" t="s">
        <v>67</v>
      </c>
      <c r="D12587" t="s">
        <v>22063</v>
      </c>
      <c r="E12587" t="s">
        <v>69</v>
      </c>
      <c r="F12587" s="48" t="s">
        <v>56268</v>
      </c>
      <c r="G12587" s="25" t="s">
        <v>1790</v>
      </c>
      <c r="H12587" t="s">
        <v>1980</v>
      </c>
      <c r="I12587" t="s">
        <v>564</v>
      </c>
      <c r="J12587" s="25" t="s">
        <v>210</v>
      </c>
      <c r="K12587" t="s">
        <v>211</v>
      </c>
      <c r="L12587" t="s">
        <v>4168</v>
      </c>
      <c r="M12587" t="s">
        <v>56269</v>
      </c>
      <c r="N12587" t="s">
        <v>56270</v>
      </c>
      <c r="O12587" t="s">
        <v>78</v>
      </c>
      <c r="P12587">
        <v>2</v>
      </c>
      <c r="Q12587">
        <v>1</v>
      </c>
      <c r="R12587">
        <v>2</v>
      </c>
      <c r="S12587" t="s">
        <v>79</v>
      </c>
      <c r="T12587">
        <v>2268.6945999999998</v>
      </c>
      <c r="U12587">
        <v>385214.83500000002</v>
      </c>
      <c r="V12587" t="s">
        <v>13154</v>
      </c>
      <c r="W12587" t="s">
        <v>56271</v>
      </c>
      <c r="Y12587" t="s">
        <v>591</v>
      </c>
      <c r="AB12587" t="s">
        <v>645</v>
      </c>
      <c r="AI12587">
        <v>41623</v>
      </c>
      <c r="AK12587">
        <v>42190</v>
      </c>
    </row>
    <row r="12588" spans="1:43" outlineLevel="1" x14ac:dyDescent="0.3">
      <c r="A12588" s="25">
        <v>12576</v>
      </c>
      <c r="B12588" s="25" t="s">
        <v>66</v>
      </c>
      <c r="C12588" t="s">
        <v>67</v>
      </c>
      <c r="D12588" t="s">
        <v>12777</v>
      </c>
      <c r="E12588" t="s">
        <v>69</v>
      </c>
      <c r="F12588" s="48" t="s">
        <v>56272</v>
      </c>
      <c r="G12588" s="25" t="s">
        <v>1790</v>
      </c>
      <c r="H12588" t="s">
        <v>1980</v>
      </c>
      <c r="I12588" t="s">
        <v>564</v>
      </c>
      <c r="J12588" s="25" t="s">
        <v>210</v>
      </c>
      <c r="K12588" t="s">
        <v>211</v>
      </c>
      <c r="L12588" t="s">
        <v>6164</v>
      </c>
      <c r="M12588" t="s">
        <v>56273</v>
      </c>
      <c r="N12588" t="s">
        <v>56274</v>
      </c>
      <c r="O12588" t="s">
        <v>78</v>
      </c>
      <c r="P12588">
        <v>2</v>
      </c>
      <c r="Q12588">
        <v>1</v>
      </c>
      <c r="R12588">
        <v>2</v>
      </c>
      <c r="S12588" t="s">
        <v>79</v>
      </c>
      <c r="T12588">
        <v>4025.8002999999999</v>
      </c>
      <c r="U12588">
        <v>662130.5</v>
      </c>
      <c r="V12588" t="s">
        <v>56262</v>
      </c>
      <c r="W12588" t="s">
        <v>56275</v>
      </c>
      <c r="Y12588" t="s">
        <v>591</v>
      </c>
      <c r="AB12588" t="s">
        <v>645</v>
      </c>
      <c r="AI12588">
        <v>41623</v>
      </c>
      <c r="AK12588">
        <v>42190</v>
      </c>
    </row>
    <row r="12589" spans="1:43" outlineLevel="1" x14ac:dyDescent="0.3">
      <c r="A12589" s="25">
        <v>12577</v>
      </c>
      <c r="B12589" s="25" t="s">
        <v>66</v>
      </c>
      <c r="C12589" t="s">
        <v>67</v>
      </c>
      <c r="D12589" t="s">
        <v>22063</v>
      </c>
      <c r="E12589" t="s">
        <v>69</v>
      </c>
      <c r="F12589" s="48" t="s">
        <v>56276</v>
      </c>
      <c r="G12589" s="25" t="s">
        <v>1790</v>
      </c>
      <c r="H12589" t="s">
        <v>1980</v>
      </c>
      <c r="I12589" t="s">
        <v>564</v>
      </c>
      <c r="J12589" s="25" t="s">
        <v>74</v>
      </c>
      <c r="K12589" t="s">
        <v>75</v>
      </c>
      <c r="L12589" t="s">
        <v>3398</v>
      </c>
      <c r="M12589" t="s">
        <v>28235</v>
      </c>
      <c r="N12589" t="s">
        <v>56277</v>
      </c>
      <c r="O12589" t="s">
        <v>78</v>
      </c>
      <c r="P12589">
        <v>2</v>
      </c>
      <c r="Q12589">
        <v>1</v>
      </c>
      <c r="R12589">
        <v>2</v>
      </c>
      <c r="S12589" t="s">
        <v>79</v>
      </c>
      <c r="T12589">
        <v>463.08409999999998</v>
      </c>
      <c r="U12589">
        <v>166941.82999999999</v>
      </c>
      <c r="V12589" t="s">
        <v>56262</v>
      </c>
      <c r="W12589" t="s">
        <v>56278</v>
      </c>
      <c r="Y12589" t="s">
        <v>591</v>
      </c>
      <c r="AB12589" t="s">
        <v>5447</v>
      </c>
      <c r="AI12589">
        <v>41623</v>
      </c>
      <c r="AJ12589">
        <v>43946</v>
      </c>
      <c r="AK12589">
        <v>42277</v>
      </c>
    </row>
    <row r="12590" spans="1:43" outlineLevel="1" x14ac:dyDescent="0.3">
      <c r="A12590" s="25">
        <v>12578</v>
      </c>
      <c r="B12590" s="25" t="s">
        <v>66</v>
      </c>
      <c r="C12590" t="s">
        <v>67</v>
      </c>
      <c r="D12590" t="s">
        <v>12777</v>
      </c>
      <c r="E12590" t="s">
        <v>69</v>
      </c>
      <c r="F12590" s="48" t="s">
        <v>56279</v>
      </c>
      <c r="G12590" s="25" t="s">
        <v>1790</v>
      </c>
      <c r="H12590" t="s">
        <v>1980</v>
      </c>
      <c r="I12590" t="s">
        <v>564</v>
      </c>
      <c r="J12590" s="25" t="s">
        <v>4924</v>
      </c>
      <c r="K12590" t="s">
        <v>4925</v>
      </c>
      <c r="L12590" t="s">
        <v>26383</v>
      </c>
      <c r="M12590" t="s">
        <v>56280</v>
      </c>
      <c r="O12590" t="s">
        <v>78</v>
      </c>
      <c r="P12590">
        <v>1</v>
      </c>
      <c r="Q12590">
        <v>0</v>
      </c>
      <c r="R12590">
        <v>0</v>
      </c>
      <c r="S12590" t="s">
        <v>79</v>
      </c>
      <c r="T12590">
        <v>1172.6763000000001</v>
      </c>
      <c r="U12590">
        <v>182058</v>
      </c>
      <c r="Y12590" t="s">
        <v>217</v>
      </c>
      <c r="AB12590" t="s">
        <v>758</v>
      </c>
      <c r="AI12590">
        <v>41623</v>
      </c>
    </row>
    <row r="12591" spans="1:43" outlineLevel="1" x14ac:dyDescent="0.3">
      <c r="A12591" s="25">
        <v>12579</v>
      </c>
      <c r="B12591" s="25" t="s">
        <v>66</v>
      </c>
      <c r="C12591" t="s">
        <v>67</v>
      </c>
      <c r="D12591" t="s">
        <v>22063</v>
      </c>
      <c r="E12591" t="s">
        <v>69</v>
      </c>
      <c r="F12591" s="48" t="s">
        <v>56281</v>
      </c>
      <c r="G12591" s="25" t="s">
        <v>1790</v>
      </c>
      <c r="H12591" t="s">
        <v>1980</v>
      </c>
      <c r="I12591" t="s">
        <v>564</v>
      </c>
      <c r="J12591" s="25" t="s">
        <v>210</v>
      </c>
      <c r="K12591" t="s">
        <v>211</v>
      </c>
      <c r="L12591" t="s">
        <v>12807</v>
      </c>
      <c r="M12591" t="s">
        <v>28276</v>
      </c>
      <c r="N12591" t="s">
        <v>56282</v>
      </c>
      <c r="O12591" t="s">
        <v>78</v>
      </c>
      <c r="P12591">
        <v>2</v>
      </c>
      <c r="Q12591">
        <v>1</v>
      </c>
      <c r="R12591">
        <v>2</v>
      </c>
      <c r="S12591" t="s">
        <v>79</v>
      </c>
      <c r="T12591">
        <v>37.9009</v>
      </c>
      <c r="U12591">
        <v>6915.3549999999996</v>
      </c>
      <c r="V12591" t="s">
        <v>56262</v>
      </c>
      <c r="W12591" t="s">
        <v>56283</v>
      </c>
      <c r="Y12591" t="s">
        <v>591</v>
      </c>
      <c r="AB12591" t="s">
        <v>645</v>
      </c>
      <c r="AI12591">
        <v>41623</v>
      </c>
      <c r="AK12591">
        <v>42190</v>
      </c>
    </row>
    <row r="12592" spans="1:43" outlineLevel="1" x14ac:dyDescent="0.3">
      <c r="A12592" s="25">
        <v>12580</v>
      </c>
      <c r="B12592" s="25" t="s">
        <v>66</v>
      </c>
      <c r="C12592" t="s">
        <v>67</v>
      </c>
      <c r="D12592" t="s">
        <v>12777</v>
      </c>
      <c r="E12592" t="s">
        <v>69</v>
      </c>
      <c r="F12592" s="48" t="s">
        <v>56284</v>
      </c>
      <c r="G12592" s="25" t="s">
        <v>1790</v>
      </c>
      <c r="H12592" t="s">
        <v>1980</v>
      </c>
      <c r="I12592" t="s">
        <v>564</v>
      </c>
      <c r="J12592" s="25" t="s">
        <v>4924</v>
      </c>
      <c r="K12592" t="s">
        <v>4925</v>
      </c>
      <c r="L12592" t="s">
        <v>56285</v>
      </c>
      <c r="M12592" t="s">
        <v>56286</v>
      </c>
      <c r="O12592" t="s">
        <v>78</v>
      </c>
      <c r="P12592">
        <v>1</v>
      </c>
      <c r="Q12592">
        <v>0</v>
      </c>
      <c r="R12592">
        <v>0</v>
      </c>
      <c r="S12592" t="s">
        <v>79</v>
      </c>
      <c r="T12592">
        <v>6659.1304</v>
      </c>
      <c r="U12592">
        <v>1033830</v>
      </c>
      <c r="Y12592" t="s">
        <v>217</v>
      </c>
      <c r="AB12592" t="s">
        <v>758</v>
      </c>
      <c r="AI12592">
        <v>41623</v>
      </c>
    </row>
    <row r="12593" spans="1:37" outlineLevel="1" x14ac:dyDescent="0.3">
      <c r="A12593" s="25">
        <v>12581</v>
      </c>
      <c r="B12593" s="25" t="s">
        <v>66</v>
      </c>
      <c r="C12593" t="s">
        <v>67</v>
      </c>
      <c r="D12593" t="s">
        <v>22063</v>
      </c>
      <c r="E12593" t="s">
        <v>69</v>
      </c>
      <c r="F12593" s="48" t="s">
        <v>56287</v>
      </c>
      <c r="G12593" s="25" t="s">
        <v>1790</v>
      </c>
      <c r="H12593" t="s">
        <v>1980</v>
      </c>
      <c r="I12593" t="s">
        <v>564</v>
      </c>
      <c r="J12593" s="25" t="s">
        <v>74</v>
      </c>
      <c r="K12593" t="s">
        <v>75</v>
      </c>
      <c r="L12593" t="s">
        <v>56288</v>
      </c>
      <c r="M12593" t="s">
        <v>56289</v>
      </c>
      <c r="N12593" t="s">
        <v>56290</v>
      </c>
      <c r="O12593" t="s">
        <v>78</v>
      </c>
      <c r="P12593">
        <v>2</v>
      </c>
      <c r="Q12593">
        <v>0</v>
      </c>
      <c r="R12593">
        <v>0</v>
      </c>
      <c r="S12593" t="s">
        <v>79</v>
      </c>
      <c r="T12593">
        <v>511.43290000000002</v>
      </c>
      <c r="U12593">
        <v>79394.850000000006</v>
      </c>
      <c r="V12593" t="s">
        <v>13154</v>
      </c>
      <c r="W12593" t="s">
        <v>56291</v>
      </c>
      <c r="X12593" t="s">
        <v>56292</v>
      </c>
      <c r="Y12593" t="s">
        <v>1749</v>
      </c>
      <c r="Z12593" s="25" t="s">
        <v>583</v>
      </c>
      <c r="AA12593" t="s">
        <v>2552</v>
      </c>
      <c r="AD12593" t="s">
        <v>56293</v>
      </c>
      <c r="AI12593">
        <v>40975</v>
      </c>
    </row>
    <row r="12594" spans="1:37" outlineLevel="1" x14ac:dyDescent="0.3">
      <c r="A12594" s="25">
        <v>12582</v>
      </c>
      <c r="B12594" s="25" t="s">
        <v>66</v>
      </c>
      <c r="C12594" t="s">
        <v>67</v>
      </c>
      <c r="D12594" t="s">
        <v>12777</v>
      </c>
      <c r="E12594" t="s">
        <v>69</v>
      </c>
      <c r="F12594" s="48" t="s">
        <v>56294</v>
      </c>
      <c r="G12594" s="25" t="s">
        <v>1790</v>
      </c>
      <c r="H12594" t="s">
        <v>1980</v>
      </c>
      <c r="I12594" t="s">
        <v>564</v>
      </c>
      <c r="J12594" s="25" t="s">
        <v>695</v>
      </c>
      <c r="K12594" t="s">
        <v>1649</v>
      </c>
      <c r="L12594" t="s">
        <v>56295</v>
      </c>
      <c r="M12594" t="s">
        <v>56296</v>
      </c>
      <c r="N12594" t="s">
        <v>56297</v>
      </c>
      <c r="O12594" t="s">
        <v>78</v>
      </c>
      <c r="P12594">
        <v>1</v>
      </c>
      <c r="Q12594">
        <v>0</v>
      </c>
      <c r="R12594">
        <v>0</v>
      </c>
      <c r="S12594" t="s">
        <v>79</v>
      </c>
      <c r="T12594">
        <v>341.74</v>
      </c>
      <c r="U12594">
        <v>53055.14</v>
      </c>
      <c r="V12594" t="s">
        <v>13154</v>
      </c>
      <c r="W12594" t="s">
        <v>56298</v>
      </c>
      <c r="X12594" t="s">
        <v>56299</v>
      </c>
      <c r="Y12594" t="s">
        <v>3080</v>
      </c>
      <c r="Z12594" s="25" t="s">
        <v>583</v>
      </c>
      <c r="AA12594" t="s">
        <v>2552</v>
      </c>
      <c r="AD12594" t="s">
        <v>56300</v>
      </c>
      <c r="AI12594">
        <v>40975</v>
      </c>
      <c r="AJ12594">
        <v>41954</v>
      </c>
    </row>
    <row r="12595" spans="1:37" outlineLevel="1" x14ac:dyDescent="0.3">
      <c r="A12595" s="25">
        <v>12583</v>
      </c>
      <c r="B12595" s="25" t="s">
        <v>66</v>
      </c>
      <c r="C12595" t="s">
        <v>67</v>
      </c>
      <c r="D12595" t="s">
        <v>12777</v>
      </c>
      <c r="E12595" t="s">
        <v>69</v>
      </c>
      <c r="F12595" s="48" t="s">
        <v>56301</v>
      </c>
      <c r="G12595" s="25" t="s">
        <v>1790</v>
      </c>
      <c r="H12595" t="s">
        <v>1980</v>
      </c>
      <c r="I12595" t="s">
        <v>564</v>
      </c>
      <c r="J12595" s="25" t="s">
        <v>4924</v>
      </c>
      <c r="K12595" t="s">
        <v>4925</v>
      </c>
      <c r="L12595" t="s">
        <v>56285</v>
      </c>
      <c r="M12595" t="s">
        <v>56302</v>
      </c>
      <c r="O12595" t="s">
        <v>78</v>
      </c>
      <c r="P12595">
        <v>1</v>
      </c>
      <c r="Q12595">
        <v>0</v>
      </c>
      <c r="R12595">
        <v>0</v>
      </c>
      <c r="S12595" t="s">
        <v>79</v>
      </c>
      <c r="T12595">
        <v>6659.1304</v>
      </c>
      <c r="U12595">
        <v>1033830</v>
      </c>
      <c r="Y12595" t="s">
        <v>217</v>
      </c>
      <c r="AB12595" t="s">
        <v>758</v>
      </c>
      <c r="AI12595">
        <v>41623</v>
      </c>
    </row>
    <row r="12596" spans="1:37" outlineLevel="1" x14ac:dyDescent="0.3">
      <c r="A12596" s="25">
        <v>12584</v>
      </c>
      <c r="B12596" s="25" t="s">
        <v>66</v>
      </c>
      <c r="C12596" t="s">
        <v>67</v>
      </c>
      <c r="D12596" t="s">
        <v>22063</v>
      </c>
      <c r="E12596" t="s">
        <v>69</v>
      </c>
      <c r="F12596" s="48" t="s">
        <v>56303</v>
      </c>
      <c r="G12596" s="25" t="s">
        <v>1790</v>
      </c>
      <c r="H12596" t="s">
        <v>1980</v>
      </c>
      <c r="I12596" t="s">
        <v>564</v>
      </c>
      <c r="J12596" s="25" t="s">
        <v>74</v>
      </c>
      <c r="K12596" t="s">
        <v>75</v>
      </c>
      <c r="L12596" t="s">
        <v>56304</v>
      </c>
      <c r="M12596" t="s">
        <v>56305</v>
      </c>
      <c r="N12596" t="s">
        <v>56306</v>
      </c>
      <c r="O12596" t="s">
        <v>78</v>
      </c>
      <c r="P12596">
        <v>1</v>
      </c>
      <c r="Q12596">
        <v>0</v>
      </c>
      <c r="R12596">
        <v>0</v>
      </c>
      <c r="S12596" t="s">
        <v>79</v>
      </c>
      <c r="T12596">
        <v>441.02839999999998</v>
      </c>
      <c r="U12596">
        <v>68465.25</v>
      </c>
      <c r="V12596" t="s">
        <v>13154</v>
      </c>
      <c r="W12596" t="s">
        <v>56307</v>
      </c>
      <c r="X12596" t="s">
        <v>56308</v>
      </c>
      <c r="Y12596" t="s">
        <v>591</v>
      </c>
      <c r="Z12596" s="25" t="s">
        <v>583</v>
      </c>
      <c r="AA12596" t="s">
        <v>2552</v>
      </c>
      <c r="AD12596" t="s">
        <v>56309</v>
      </c>
      <c r="AI12596">
        <v>40975</v>
      </c>
    </row>
    <row r="12597" spans="1:37" outlineLevel="1" x14ac:dyDescent="0.3">
      <c r="A12597" s="25">
        <v>12585</v>
      </c>
      <c r="B12597" s="25" t="s">
        <v>66</v>
      </c>
      <c r="C12597" t="s">
        <v>67</v>
      </c>
      <c r="D12597" t="s">
        <v>12777</v>
      </c>
      <c r="E12597" t="s">
        <v>69</v>
      </c>
      <c r="F12597" s="48" t="s">
        <v>56310</v>
      </c>
      <c r="G12597" s="25" t="s">
        <v>1790</v>
      </c>
      <c r="H12597" t="s">
        <v>1980</v>
      </c>
      <c r="I12597" t="s">
        <v>564</v>
      </c>
      <c r="J12597" s="25" t="s">
        <v>4924</v>
      </c>
      <c r="K12597" t="s">
        <v>4925</v>
      </c>
      <c r="L12597" t="s">
        <v>51531</v>
      </c>
      <c r="M12597" t="s">
        <v>56311</v>
      </c>
      <c r="O12597" t="s">
        <v>78</v>
      </c>
      <c r="P12597">
        <v>1</v>
      </c>
      <c r="Q12597">
        <v>0</v>
      </c>
      <c r="R12597">
        <v>0</v>
      </c>
      <c r="S12597" t="s">
        <v>79</v>
      </c>
      <c r="T12597">
        <v>5713.2689</v>
      </c>
      <c r="U12597">
        <v>886985</v>
      </c>
      <c r="Y12597" t="s">
        <v>1749</v>
      </c>
      <c r="AB12597" t="s">
        <v>758</v>
      </c>
      <c r="AI12597">
        <v>41623</v>
      </c>
    </row>
    <row r="12598" spans="1:37" outlineLevel="1" x14ac:dyDescent="0.3">
      <c r="A12598" s="25">
        <v>12586</v>
      </c>
      <c r="B12598" s="25" t="s">
        <v>66</v>
      </c>
      <c r="C12598" t="s">
        <v>67</v>
      </c>
      <c r="D12598" t="s">
        <v>12777</v>
      </c>
      <c r="E12598" t="s">
        <v>69</v>
      </c>
      <c r="F12598" s="48" t="s">
        <v>56312</v>
      </c>
      <c r="G12598" s="25" t="s">
        <v>1790</v>
      </c>
      <c r="H12598" t="s">
        <v>1980</v>
      </c>
      <c r="I12598" t="s">
        <v>564</v>
      </c>
      <c r="J12598" s="25" t="s">
        <v>4924</v>
      </c>
      <c r="K12598" t="s">
        <v>4925</v>
      </c>
      <c r="L12598" t="s">
        <v>1931</v>
      </c>
      <c r="M12598" t="s">
        <v>56313</v>
      </c>
      <c r="O12598" t="s">
        <v>78</v>
      </c>
      <c r="P12598">
        <v>1</v>
      </c>
      <c r="Q12598">
        <v>0</v>
      </c>
      <c r="R12598">
        <v>0</v>
      </c>
      <c r="S12598" t="s">
        <v>79</v>
      </c>
      <c r="T12598">
        <v>688.24480000000005</v>
      </c>
      <c r="U12598">
        <v>106850</v>
      </c>
      <c r="Y12598" t="s">
        <v>217</v>
      </c>
      <c r="AB12598" t="s">
        <v>758</v>
      </c>
      <c r="AI12598">
        <v>41623</v>
      </c>
    </row>
    <row r="12599" spans="1:37" outlineLevel="1" x14ac:dyDescent="0.3">
      <c r="A12599" s="25">
        <v>12587</v>
      </c>
      <c r="B12599" s="25" t="s">
        <v>66</v>
      </c>
      <c r="C12599" t="s">
        <v>67</v>
      </c>
      <c r="D12599" t="s">
        <v>22063</v>
      </c>
      <c r="E12599" t="s">
        <v>69</v>
      </c>
      <c r="F12599" s="48" t="s">
        <v>56314</v>
      </c>
      <c r="G12599" s="25" t="s">
        <v>1790</v>
      </c>
      <c r="H12599" t="s">
        <v>1980</v>
      </c>
      <c r="I12599" t="s">
        <v>564</v>
      </c>
      <c r="J12599" s="25" t="s">
        <v>628</v>
      </c>
      <c r="K12599" t="s">
        <v>925</v>
      </c>
      <c r="L12599" t="s">
        <v>56315</v>
      </c>
      <c r="M12599" t="s">
        <v>56316</v>
      </c>
      <c r="O12599" t="s">
        <v>78</v>
      </c>
      <c r="P12599">
        <v>2</v>
      </c>
      <c r="Q12599">
        <v>0</v>
      </c>
      <c r="R12599">
        <v>0</v>
      </c>
      <c r="S12599" t="s">
        <v>79</v>
      </c>
      <c r="T12599">
        <v>4206.1709000000001</v>
      </c>
      <c r="U12599">
        <v>653008.03</v>
      </c>
      <c r="Y12599" t="s">
        <v>591</v>
      </c>
      <c r="AB12599" t="s">
        <v>758</v>
      </c>
      <c r="AI12599">
        <v>41623</v>
      </c>
    </row>
    <row r="12600" spans="1:37" outlineLevel="1" x14ac:dyDescent="0.3">
      <c r="A12600" s="25">
        <v>12588</v>
      </c>
      <c r="B12600" s="25" t="s">
        <v>66</v>
      </c>
      <c r="C12600" t="s">
        <v>67</v>
      </c>
      <c r="D12600" t="s">
        <v>12777</v>
      </c>
      <c r="E12600" t="s">
        <v>69</v>
      </c>
      <c r="F12600" s="48" t="s">
        <v>56317</v>
      </c>
      <c r="G12600" s="25" t="s">
        <v>1790</v>
      </c>
      <c r="H12600" t="s">
        <v>1980</v>
      </c>
      <c r="I12600" t="s">
        <v>564</v>
      </c>
      <c r="J12600" s="25" t="s">
        <v>4924</v>
      </c>
      <c r="K12600" t="s">
        <v>4925</v>
      </c>
      <c r="L12600" t="s">
        <v>1931</v>
      </c>
      <c r="M12600" t="s">
        <v>56318</v>
      </c>
      <c r="O12600" t="s">
        <v>78</v>
      </c>
      <c r="P12600">
        <v>1</v>
      </c>
      <c r="Q12600">
        <v>0</v>
      </c>
      <c r="R12600">
        <v>0</v>
      </c>
      <c r="S12600" t="s">
        <v>79</v>
      </c>
      <c r="T12600">
        <v>811.25279999999998</v>
      </c>
      <c r="U12600">
        <v>125947</v>
      </c>
      <c r="Y12600" t="s">
        <v>217</v>
      </c>
      <c r="AB12600" t="s">
        <v>758</v>
      </c>
      <c r="AI12600">
        <v>41623</v>
      </c>
    </row>
    <row r="12601" spans="1:37" outlineLevel="1" x14ac:dyDescent="0.3">
      <c r="A12601" s="25">
        <v>12589</v>
      </c>
      <c r="B12601" s="25" t="s">
        <v>66</v>
      </c>
      <c r="C12601" t="s">
        <v>67</v>
      </c>
      <c r="D12601" t="s">
        <v>22063</v>
      </c>
      <c r="E12601" t="s">
        <v>69</v>
      </c>
      <c r="F12601" s="48" t="s">
        <v>56319</v>
      </c>
      <c r="G12601" s="25" t="s">
        <v>1790</v>
      </c>
      <c r="H12601" t="s">
        <v>1980</v>
      </c>
      <c r="I12601" t="s">
        <v>564</v>
      </c>
      <c r="J12601" s="25" t="s">
        <v>992</v>
      </c>
      <c r="K12601" t="s">
        <v>993</v>
      </c>
      <c r="L12601" t="s">
        <v>1931</v>
      </c>
      <c r="M12601" t="s">
        <v>56320</v>
      </c>
      <c r="O12601" t="s">
        <v>78</v>
      </c>
      <c r="P12601">
        <v>1</v>
      </c>
      <c r="Q12601">
        <v>0</v>
      </c>
      <c r="R12601">
        <v>0</v>
      </c>
      <c r="S12601" t="s">
        <v>79</v>
      </c>
      <c r="T12601">
        <v>588.23789999999997</v>
      </c>
      <c r="U12601">
        <v>91323.93</v>
      </c>
      <c r="Y12601" t="s">
        <v>1935</v>
      </c>
      <c r="AB12601" t="s">
        <v>758</v>
      </c>
      <c r="AI12601">
        <v>41623</v>
      </c>
    </row>
    <row r="12602" spans="1:37" outlineLevel="1" x14ac:dyDescent="0.3">
      <c r="A12602" s="25">
        <v>12590</v>
      </c>
      <c r="B12602" s="25" t="s">
        <v>66</v>
      </c>
      <c r="C12602" t="s">
        <v>67</v>
      </c>
      <c r="D12602" t="s">
        <v>12777</v>
      </c>
      <c r="E12602" t="s">
        <v>69</v>
      </c>
      <c r="F12602" s="48" t="s">
        <v>56321</v>
      </c>
      <c r="G12602" s="25" t="s">
        <v>1790</v>
      </c>
      <c r="H12602" t="s">
        <v>1980</v>
      </c>
      <c r="I12602" t="s">
        <v>564</v>
      </c>
      <c r="J12602" s="25" t="s">
        <v>4924</v>
      </c>
      <c r="K12602" t="s">
        <v>4925</v>
      </c>
      <c r="L12602" t="s">
        <v>3398</v>
      </c>
      <c r="M12602" t="s">
        <v>56322</v>
      </c>
      <c r="O12602" t="s">
        <v>78</v>
      </c>
      <c r="P12602">
        <v>1</v>
      </c>
      <c r="Q12602">
        <v>0</v>
      </c>
      <c r="R12602">
        <v>0</v>
      </c>
      <c r="S12602" t="s">
        <v>79</v>
      </c>
      <c r="T12602">
        <v>1495.5942</v>
      </c>
      <c r="U12602">
        <v>232191</v>
      </c>
      <c r="Y12602" t="s">
        <v>591</v>
      </c>
      <c r="AB12602" t="s">
        <v>758</v>
      </c>
      <c r="AI12602">
        <v>41623</v>
      </c>
    </row>
    <row r="12603" spans="1:37" outlineLevel="1" x14ac:dyDescent="0.3">
      <c r="A12603" s="25">
        <v>12591</v>
      </c>
      <c r="B12603" s="25" t="s">
        <v>66</v>
      </c>
      <c r="C12603" t="s">
        <v>67</v>
      </c>
      <c r="D12603" t="s">
        <v>12777</v>
      </c>
      <c r="E12603" t="s">
        <v>69</v>
      </c>
      <c r="F12603" s="48" t="s">
        <v>56323</v>
      </c>
      <c r="G12603" s="25" t="s">
        <v>1790</v>
      </c>
      <c r="H12603" t="s">
        <v>1980</v>
      </c>
      <c r="I12603" t="s">
        <v>564</v>
      </c>
      <c r="J12603" s="25" t="s">
        <v>4924</v>
      </c>
      <c r="K12603" t="s">
        <v>4925</v>
      </c>
      <c r="L12603" t="s">
        <v>56324</v>
      </c>
      <c r="M12603" t="s">
        <v>56325</v>
      </c>
      <c r="O12603" t="s">
        <v>78</v>
      </c>
      <c r="P12603">
        <v>1</v>
      </c>
      <c r="Q12603">
        <v>0</v>
      </c>
      <c r="R12603">
        <v>0</v>
      </c>
      <c r="S12603" t="s">
        <v>79</v>
      </c>
      <c r="T12603">
        <v>438.32819999999998</v>
      </c>
      <c r="U12603">
        <v>68050.460000000006</v>
      </c>
      <c r="Y12603" t="s">
        <v>1935</v>
      </c>
      <c r="AB12603" t="s">
        <v>758</v>
      </c>
      <c r="AI12603">
        <v>41623</v>
      </c>
    </row>
    <row r="12604" spans="1:37" outlineLevel="1" x14ac:dyDescent="0.3">
      <c r="A12604" s="25">
        <v>12592</v>
      </c>
      <c r="B12604" s="25" t="s">
        <v>66</v>
      </c>
      <c r="C12604" t="s">
        <v>67</v>
      </c>
      <c r="D12604" t="s">
        <v>53857</v>
      </c>
      <c r="E12604" t="s">
        <v>69</v>
      </c>
      <c r="F12604" s="48" t="s">
        <v>56326</v>
      </c>
      <c r="G12604" s="25" t="s">
        <v>1790</v>
      </c>
      <c r="H12604" t="s">
        <v>1980</v>
      </c>
      <c r="I12604" t="s">
        <v>564</v>
      </c>
      <c r="J12604" s="25" t="s">
        <v>695</v>
      </c>
      <c r="K12604" t="s">
        <v>696</v>
      </c>
      <c r="L12604" t="s">
        <v>56327</v>
      </c>
      <c r="M12604" t="s">
        <v>56328</v>
      </c>
      <c r="N12604" t="s">
        <v>56329</v>
      </c>
      <c r="O12604" t="s">
        <v>2123</v>
      </c>
      <c r="P12604">
        <v>3</v>
      </c>
      <c r="Q12604">
        <v>0</v>
      </c>
      <c r="R12604">
        <v>0</v>
      </c>
      <c r="S12604" t="s">
        <v>79</v>
      </c>
      <c r="T12604">
        <v>2887.2649000000001</v>
      </c>
      <c r="U12604">
        <v>448247.87</v>
      </c>
      <c r="V12604" t="s">
        <v>28261</v>
      </c>
      <c r="W12604" t="s">
        <v>56330</v>
      </c>
      <c r="X12604" t="s">
        <v>56330</v>
      </c>
      <c r="Y12604" t="s">
        <v>1749</v>
      </c>
      <c r="Z12604" s="25" t="s">
        <v>583</v>
      </c>
      <c r="AA12604" t="s">
        <v>584</v>
      </c>
      <c r="AD12604" t="s">
        <v>14332</v>
      </c>
      <c r="AI12604">
        <v>40975</v>
      </c>
      <c r="AJ12604">
        <v>42251</v>
      </c>
    </row>
    <row r="12605" spans="1:37" outlineLevel="1" x14ac:dyDescent="0.3">
      <c r="A12605" s="25">
        <v>12593</v>
      </c>
      <c r="B12605" s="25" t="s">
        <v>66</v>
      </c>
      <c r="C12605" t="s">
        <v>67</v>
      </c>
      <c r="D12605" t="s">
        <v>53857</v>
      </c>
      <c r="E12605" t="s">
        <v>69</v>
      </c>
      <c r="F12605" s="48" t="s">
        <v>56331</v>
      </c>
      <c r="G12605" s="25" t="s">
        <v>1790</v>
      </c>
      <c r="H12605" t="s">
        <v>1980</v>
      </c>
      <c r="I12605" t="s">
        <v>564</v>
      </c>
      <c r="J12605" s="25" t="s">
        <v>695</v>
      </c>
      <c r="K12605" t="s">
        <v>696</v>
      </c>
      <c r="L12605" t="s">
        <v>56332</v>
      </c>
      <c r="M12605" t="s">
        <v>56333</v>
      </c>
      <c r="N12605" t="s">
        <v>56334</v>
      </c>
      <c r="O12605" t="s">
        <v>2123</v>
      </c>
      <c r="P12605">
        <v>3</v>
      </c>
      <c r="Q12605">
        <v>1</v>
      </c>
      <c r="R12605">
        <v>2</v>
      </c>
      <c r="S12605" t="s">
        <v>79</v>
      </c>
      <c r="T12605">
        <v>1000.3594000000001</v>
      </c>
      <c r="U12605">
        <v>155305.79999999999</v>
      </c>
      <c r="V12605" t="s">
        <v>28261</v>
      </c>
      <c r="W12605" t="s">
        <v>56335</v>
      </c>
      <c r="X12605" t="s">
        <v>56335</v>
      </c>
      <c r="Y12605" t="s">
        <v>1749</v>
      </c>
      <c r="Z12605" s="25" t="s">
        <v>583</v>
      </c>
      <c r="AA12605" t="s">
        <v>584</v>
      </c>
      <c r="AD12605" t="s">
        <v>14332</v>
      </c>
      <c r="AI12605">
        <v>40975</v>
      </c>
    </row>
    <row r="12606" spans="1:37" outlineLevel="1" x14ac:dyDescent="0.3">
      <c r="A12606" s="25">
        <v>12594</v>
      </c>
      <c r="B12606" s="25" t="s">
        <v>66</v>
      </c>
      <c r="C12606" t="s">
        <v>67</v>
      </c>
      <c r="D12606" t="s">
        <v>14326</v>
      </c>
      <c r="E12606" t="s">
        <v>69</v>
      </c>
      <c r="F12606" s="48" t="s">
        <v>56336</v>
      </c>
      <c r="G12606" s="25" t="s">
        <v>1790</v>
      </c>
      <c r="H12606" t="s">
        <v>1980</v>
      </c>
      <c r="I12606" t="s">
        <v>564</v>
      </c>
      <c r="J12606" s="25" t="s">
        <v>695</v>
      </c>
      <c r="K12606" t="s">
        <v>696</v>
      </c>
      <c r="L12606" t="s">
        <v>56337</v>
      </c>
      <c r="M12606" t="s">
        <v>56338</v>
      </c>
      <c r="N12606" t="s">
        <v>56339</v>
      </c>
      <c r="O12606" t="s">
        <v>2123</v>
      </c>
      <c r="P12606">
        <v>2</v>
      </c>
      <c r="Q12606">
        <v>0</v>
      </c>
      <c r="R12606">
        <v>0</v>
      </c>
      <c r="S12606" t="s">
        <v>79</v>
      </c>
      <c r="T12606">
        <v>399.57600000000002</v>
      </c>
      <c r="U12606">
        <v>101549.925</v>
      </c>
      <c r="V12606" t="s">
        <v>4852</v>
      </c>
      <c r="W12606" t="s">
        <v>56340</v>
      </c>
      <c r="X12606" t="s">
        <v>56341</v>
      </c>
      <c r="Y12606" t="s">
        <v>582</v>
      </c>
      <c r="Z12606" s="25" t="s">
        <v>583</v>
      </c>
      <c r="AA12606" t="s">
        <v>584</v>
      </c>
      <c r="AD12606" t="s">
        <v>14332</v>
      </c>
      <c r="AI12606">
        <v>40975</v>
      </c>
      <c r="AJ12606">
        <v>42856</v>
      </c>
      <c r="AK12606">
        <v>42873</v>
      </c>
    </row>
    <row r="12607" spans="1:37" outlineLevel="1" x14ac:dyDescent="0.3">
      <c r="A12607" s="25">
        <v>12595</v>
      </c>
      <c r="B12607" s="25" t="s">
        <v>66</v>
      </c>
      <c r="C12607" t="s">
        <v>67</v>
      </c>
      <c r="D12607" t="s">
        <v>10562</v>
      </c>
      <c r="E12607" t="s">
        <v>69</v>
      </c>
      <c r="F12607" s="48" t="s">
        <v>56342</v>
      </c>
      <c r="G12607" s="25" t="s">
        <v>1790</v>
      </c>
      <c r="H12607" t="s">
        <v>1980</v>
      </c>
      <c r="I12607" t="s">
        <v>564</v>
      </c>
      <c r="J12607" s="25" t="s">
        <v>638</v>
      </c>
      <c r="K12607" t="s">
        <v>639</v>
      </c>
      <c r="L12607" t="s">
        <v>56343</v>
      </c>
      <c r="M12607" t="s">
        <v>56344</v>
      </c>
      <c r="N12607" t="s">
        <v>56345</v>
      </c>
      <c r="O12607" t="s">
        <v>2123</v>
      </c>
      <c r="P12607">
        <v>13</v>
      </c>
      <c r="Q12607">
        <v>0</v>
      </c>
      <c r="R12607">
        <v>0</v>
      </c>
      <c r="S12607" t="s">
        <v>79</v>
      </c>
      <c r="T12607">
        <v>251.5874</v>
      </c>
      <c r="U12607">
        <v>39058.94</v>
      </c>
      <c r="V12607" t="s">
        <v>4878</v>
      </c>
      <c r="W12607" t="s">
        <v>56346</v>
      </c>
      <c r="X12607" t="s">
        <v>56346</v>
      </c>
      <c r="Y12607" t="s">
        <v>582</v>
      </c>
      <c r="Z12607" s="25" t="s">
        <v>583</v>
      </c>
      <c r="AA12607" t="s">
        <v>19819</v>
      </c>
      <c r="AD12607" t="s">
        <v>14332</v>
      </c>
      <c r="AI12607">
        <v>40975</v>
      </c>
    </row>
    <row r="12608" spans="1:37" outlineLevel="1" x14ac:dyDescent="0.3">
      <c r="A12608" s="25">
        <v>12596</v>
      </c>
      <c r="B12608" s="25" t="s">
        <v>66</v>
      </c>
      <c r="C12608" t="s">
        <v>67</v>
      </c>
      <c r="D12608" t="s">
        <v>14326</v>
      </c>
      <c r="E12608" t="s">
        <v>69</v>
      </c>
      <c r="F12608" s="48" t="s">
        <v>56347</v>
      </c>
      <c r="G12608" s="25" t="s">
        <v>1790</v>
      </c>
      <c r="H12608" t="s">
        <v>1980</v>
      </c>
      <c r="I12608" t="s">
        <v>564</v>
      </c>
      <c r="J12608" s="25" t="s">
        <v>695</v>
      </c>
      <c r="K12608" t="s">
        <v>696</v>
      </c>
      <c r="L12608" t="s">
        <v>39320</v>
      </c>
      <c r="M12608" t="s">
        <v>56348</v>
      </c>
      <c r="N12608" t="s">
        <v>56349</v>
      </c>
      <c r="O12608" t="s">
        <v>2123</v>
      </c>
      <c r="P12608">
        <v>2</v>
      </c>
      <c r="Q12608">
        <v>1</v>
      </c>
      <c r="R12608">
        <v>2</v>
      </c>
      <c r="S12608" t="s">
        <v>79</v>
      </c>
      <c r="T12608">
        <v>477.55489999999998</v>
      </c>
      <c r="U12608">
        <v>113205.9213</v>
      </c>
      <c r="V12608" t="s">
        <v>28261</v>
      </c>
      <c r="W12608" t="s">
        <v>56350</v>
      </c>
      <c r="X12608" t="s">
        <v>56350</v>
      </c>
      <c r="Y12608" t="s">
        <v>582</v>
      </c>
      <c r="Z12608" s="25" t="s">
        <v>583</v>
      </c>
      <c r="AA12608" t="s">
        <v>584</v>
      </c>
      <c r="AD12608" t="s">
        <v>14332</v>
      </c>
      <c r="AI12608">
        <v>40975</v>
      </c>
      <c r="AJ12608">
        <v>42525</v>
      </c>
      <c r="AK12608">
        <v>42533</v>
      </c>
    </row>
    <row r="12609" spans="1:43" outlineLevel="1" x14ac:dyDescent="0.3">
      <c r="A12609" s="25">
        <v>12597</v>
      </c>
      <c r="B12609" s="25" t="s">
        <v>66</v>
      </c>
      <c r="C12609" t="s">
        <v>67</v>
      </c>
      <c r="D12609" t="s">
        <v>53426</v>
      </c>
      <c r="E12609" t="s">
        <v>69</v>
      </c>
      <c r="F12609" s="48" t="s">
        <v>56351</v>
      </c>
      <c r="G12609" s="25" t="s">
        <v>1790</v>
      </c>
      <c r="H12609" t="s">
        <v>1980</v>
      </c>
      <c r="I12609" t="s">
        <v>564</v>
      </c>
      <c r="J12609" s="25" t="s">
        <v>87</v>
      </c>
      <c r="K12609" t="s">
        <v>687</v>
      </c>
      <c r="L12609" t="s">
        <v>56352</v>
      </c>
      <c r="M12609" t="s">
        <v>56353</v>
      </c>
      <c r="N12609" t="s">
        <v>56354</v>
      </c>
      <c r="O12609" t="s">
        <v>2123</v>
      </c>
      <c r="P12609">
        <v>1</v>
      </c>
      <c r="Q12609">
        <v>0</v>
      </c>
      <c r="R12609">
        <v>0</v>
      </c>
      <c r="S12609" t="s">
        <v>79</v>
      </c>
      <c r="T12609">
        <v>2145.16</v>
      </c>
      <c r="U12609">
        <v>655722.39300000004</v>
      </c>
      <c r="V12609" t="s">
        <v>28261</v>
      </c>
      <c r="W12609" t="s">
        <v>56355</v>
      </c>
      <c r="X12609" t="s">
        <v>56355</v>
      </c>
      <c r="Y12609" t="s">
        <v>582</v>
      </c>
      <c r="Z12609" s="25" t="s">
        <v>583</v>
      </c>
      <c r="AA12609" t="s">
        <v>584</v>
      </c>
      <c r="AD12609" t="s">
        <v>14332</v>
      </c>
      <c r="AI12609">
        <v>40975</v>
      </c>
      <c r="AJ12609">
        <v>45098</v>
      </c>
      <c r="AK12609">
        <v>43492</v>
      </c>
      <c r="AP12609">
        <v>-1</v>
      </c>
      <c r="AQ12609">
        <v>1</v>
      </c>
    </row>
    <row r="12610" spans="1:43" outlineLevel="1" x14ac:dyDescent="0.3">
      <c r="A12610" s="25">
        <v>12598</v>
      </c>
      <c r="B12610" s="25" t="s">
        <v>66</v>
      </c>
      <c r="C12610" t="s">
        <v>67</v>
      </c>
      <c r="D12610" t="s">
        <v>53857</v>
      </c>
      <c r="E12610" t="s">
        <v>69</v>
      </c>
      <c r="F12610" s="48" t="s">
        <v>56356</v>
      </c>
      <c r="G12610" s="25" t="s">
        <v>1790</v>
      </c>
      <c r="H12610" t="s">
        <v>1980</v>
      </c>
      <c r="I12610" t="s">
        <v>564</v>
      </c>
      <c r="J12610" s="25" t="s">
        <v>87</v>
      </c>
      <c r="K12610" t="s">
        <v>687</v>
      </c>
      <c r="L12610" t="s">
        <v>56357</v>
      </c>
      <c r="M12610" t="s">
        <v>56358</v>
      </c>
      <c r="N12610" t="s">
        <v>18586</v>
      </c>
      <c r="O12610" t="s">
        <v>78</v>
      </c>
      <c r="P12610">
        <v>1</v>
      </c>
      <c r="Q12610">
        <v>0</v>
      </c>
      <c r="R12610">
        <v>0</v>
      </c>
      <c r="S12610" t="s">
        <v>79</v>
      </c>
      <c r="T12610">
        <v>456.45139999999998</v>
      </c>
      <c r="U12610">
        <v>70864.08</v>
      </c>
      <c r="V12610" t="s">
        <v>56359</v>
      </c>
      <c r="W12610" t="s">
        <v>56360</v>
      </c>
      <c r="X12610" t="s">
        <v>56360</v>
      </c>
      <c r="Y12610" t="s">
        <v>1749</v>
      </c>
      <c r="Z12610" s="25" t="s">
        <v>583</v>
      </c>
      <c r="AA12610" t="s">
        <v>19819</v>
      </c>
      <c r="AD12610" t="s">
        <v>14332</v>
      </c>
      <c r="AI12610">
        <v>40975</v>
      </c>
    </row>
    <row r="12611" spans="1:43" outlineLevel="1" x14ac:dyDescent="0.3">
      <c r="A12611" s="25">
        <v>12599</v>
      </c>
      <c r="B12611" s="25" t="s">
        <v>66</v>
      </c>
      <c r="C12611" t="s">
        <v>67</v>
      </c>
      <c r="D12611" t="s">
        <v>53857</v>
      </c>
      <c r="E12611" t="s">
        <v>69</v>
      </c>
      <c r="F12611" s="48" t="s">
        <v>56361</v>
      </c>
      <c r="G12611" s="25" t="s">
        <v>1790</v>
      </c>
      <c r="H12611" t="s">
        <v>1980</v>
      </c>
      <c r="I12611" t="s">
        <v>564</v>
      </c>
      <c r="J12611" s="25" t="s">
        <v>87</v>
      </c>
      <c r="K12611" t="s">
        <v>687</v>
      </c>
      <c r="L12611" t="s">
        <v>56362</v>
      </c>
      <c r="M12611" t="s">
        <v>56363</v>
      </c>
      <c r="N12611" t="s">
        <v>56364</v>
      </c>
      <c r="O12611" t="s">
        <v>78</v>
      </c>
      <c r="P12611">
        <v>2</v>
      </c>
      <c r="Q12611">
        <v>1</v>
      </c>
      <c r="R12611">
        <v>2</v>
      </c>
      <c r="S12611" t="s">
        <v>79</v>
      </c>
      <c r="T12611">
        <v>1392.3311000000001</v>
      </c>
      <c r="U12611">
        <v>346220.15</v>
      </c>
      <c r="V12611" t="s">
        <v>38504</v>
      </c>
      <c r="W12611" t="s">
        <v>56365</v>
      </c>
      <c r="X12611" t="s">
        <v>56365</v>
      </c>
      <c r="Y12611" t="s">
        <v>787</v>
      </c>
      <c r="Z12611" s="25" t="s">
        <v>583</v>
      </c>
      <c r="AA12611" t="s">
        <v>584</v>
      </c>
      <c r="AD12611" t="s">
        <v>14332</v>
      </c>
      <c r="AI12611">
        <v>40975</v>
      </c>
      <c r="AJ12611">
        <v>43571</v>
      </c>
      <c r="AK12611">
        <v>43630</v>
      </c>
    </row>
    <row r="12612" spans="1:43" outlineLevel="1" x14ac:dyDescent="0.3">
      <c r="A12612" s="25">
        <v>12600</v>
      </c>
      <c r="B12612" s="25" t="s">
        <v>66</v>
      </c>
      <c r="C12612" t="s">
        <v>67</v>
      </c>
      <c r="D12612" t="s">
        <v>53426</v>
      </c>
      <c r="E12612" t="s">
        <v>197</v>
      </c>
      <c r="F12612" s="48" t="s">
        <v>56366</v>
      </c>
      <c r="G12612" s="25" t="s">
        <v>1790</v>
      </c>
      <c r="H12612" t="s">
        <v>1980</v>
      </c>
      <c r="I12612" t="s">
        <v>564</v>
      </c>
      <c r="J12612" s="25" t="s">
        <v>638</v>
      </c>
      <c r="K12612" t="s">
        <v>639</v>
      </c>
      <c r="L12612" t="s">
        <v>56367</v>
      </c>
      <c r="M12612" t="s">
        <v>56368</v>
      </c>
      <c r="N12612" t="s">
        <v>56369</v>
      </c>
      <c r="O12612" t="s">
        <v>2123</v>
      </c>
      <c r="P12612">
        <v>1</v>
      </c>
      <c r="Q12612">
        <v>2</v>
      </c>
      <c r="R12612">
        <v>4</v>
      </c>
      <c r="S12612" t="s">
        <v>79</v>
      </c>
      <c r="T12612">
        <v>896.13040000000001</v>
      </c>
      <c r="U12612">
        <v>139124.24</v>
      </c>
      <c r="V12612" t="s">
        <v>14330</v>
      </c>
      <c r="W12612" t="s">
        <v>56370</v>
      </c>
      <c r="X12612" t="s">
        <v>56370</v>
      </c>
      <c r="Y12612" t="s">
        <v>787</v>
      </c>
      <c r="Z12612" s="25" t="s">
        <v>583</v>
      </c>
      <c r="AA12612" t="s">
        <v>584</v>
      </c>
      <c r="AD12612" t="s">
        <v>14332</v>
      </c>
      <c r="AI12612">
        <v>40975</v>
      </c>
      <c r="AJ12612">
        <v>45729</v>
      </c>
      <c r="AL12612">
        <v>-1</v>
      </c>
      <c r="AM12612">
        <v>1</v>
      </c>
    </row>
    <row r="12613" spans="1:43" outlineLevel="1" x14ac:dyDescent="0.3">
      <c r="A12613" s="25">
        <v>12601</v>
      </c>
      <c r="B12613" s="25" t="s">
        <v>66</v>
      </c>
      <c r="C12613" t="s">
        <v>67</v>
      </c>
      <c r="D12613" t="s">
        <v>11885</v>
      </c>
      <c r="E12613" t="s">
        <v>197</v>
      </c>
      <c r="F12613" s="48" t="s">
        <v>56371</v>
      </c>
      <c r="G12613" s="25" t="s">
        <v>1790</v>
      </c>
      <c r="H12613" t="s">
        <v>1980</v>
      </c>
      <c r="I12613" t="s">
        <v>564</v>
      </c>
      <c r="J12613" s="25" t="s">
        <v>638</v>
      </c>
      <c r="K12613" t="s">
        <v>639</v>
      </c>
      <c r="L12613" t="s">
        <v>56372</v>
      </c>
      <c r="M12613" t="s">
        <v>56373</v>
      </c>
      <c r="N12613" t="s">
        <v>56374</v>
      </c>
      <c r="O12613" t="s">
        <v>2123</v>
      </c>
      <c r="P12613">
        <v>4</v>
      </c>
      <c r="Q12613">
        <v>1</v>
      </c>
      <c r="R12613">
        <v>2</v>
      </c>
      <c r="S12613" t="s">
        <v>79</v>
      </c>
      <c r="T12613">
        <v>354.71390000000002</v>
      </c>
      <c r="U12613">
        <v>55054.51</v>
      </c>
      <c r="V12613" t="s">
        <v>14330</v>
      </c>
      <c r="W12613" t="s">
        <v>56114</v>
      </c>
      <c r="X12613" t="s">
        <v>56114</v>
      </c>
      <c r="Y12613" t="s">
        <v>582</v>
      </c>
      <c r="Z12613" s="25" t="s">
        <v>583</v>
      </c>
      <c r="AA12613" t="s">
        <v>584</v>
      </c>
      <c r="AD12613" t="s">
        <v>14332</v>
      </c>
      <c r="AI12613">
        <v>40975</v>
      </c>
      <c r="AJ12613">
        <v>42031</v>
      </c>
    </row>
    <row r="12614" spans="1:43" outlineLevel="1" x14ac:dyDescent="0.3">
      <c r="A12614" s="25">
        <v>12602</v>
      </c>
      <c r="B12614" s="25" t="s">
        <v>66</v>
      </c>
      <c r="C12614" t="s">
        <v>67</v>
      </c>
      <c r="D12614" t="s">
        <v>14326</v>
      </c>
      <c r="E12614" t="s">
        <v>69</v>
      </c>
      <c r="F12614" s="48" t="s">
        <v>56375</v>
      </c>
      <c r="G12614" s="25" t="s">
        <v>1790</v>
      </c>
      <c r="H12614" t="s">
        <v>1980</v>
      </c>
      <c r="I12614" t="s">
        <v>564</v>
      </c>
      <c r="J12614" s="25" t="s">
        <v>638</v>
      </c>
      <c r="K12614" t="s">
        <v>670</v>
      </c>
      <c r="L12614" t="s">
        <v>56376</v>
      </c>
      <c r="M12614" t="s">
        <v>56377</v>
      </c>
      <c r="N12614" t="s">
        <v>56378</v>
      </c>
      <c r="O12614" t="s">
        <v>2123</v>
      </c>
      <c r="P12614">
        <v>4</v>
      </c>
      <c r="Q12614">
        <v>2</v>
      </c>
      <c r="R12614">
        <v>3</v>
      </c>
      <c r="S12614" t="s">
        <v>79</v>
      </c>
      <c r="T12614">
        <v>49.119399999999999</v>
      </c>
      <c r="U12614">
        <v>7625.79</v>
      </c>
      <c r="V12614" t="s">
        <v>14330</v>
      </c>
      <c r="W12614" t="s">
        <v>56379</v>
      </c>
      <c r="X12614" t="s">
        <v>56379</v>
      </c>
      <c r="Y12614" t="s">
        <v>787</v>
      </c>
      <c r="Z12614" s="25" t="s">
        <v>583</v>
      </c>
      <c r="AA12614" t="s">
        <v>584</v>
      </c>
      <c r="AD12614" t="s">
        <v>14332</v>
      </c>
      <c r="AI12614">
        <v>40975</v>
      </c>
    </row>
    <row r="12615" spans="1:43" outlineLevel="1" x14ac:dyDescent="0.3">
      <c r="A12615" s="25">
        <v>12603</v>
      </c>
      <c r="B12615" s="25" t="s">
        <v>66</v>
      </c>
      <c r="C12615" t="s">
        <v>67</v>
      </c>
      <c r="D12615" t="s">
        <v>14326</v>
      </c>
      <c r="E12615" t="s">
        <v>69</v>
      </c>
      <c r="F12615" s="48" t="s">
        <v>56380</v>
      </c>
      <c r="G12615" s="25" t="s">
        <v>1790</v>
      </c>
      <c r="H12615" t="s">
        <v>1980</v>
      </c>
      <c r="I12615" t="s">
        <v>564</v>
      </c>
      <c r="J12615" s="25" t="s">
        <v>638</v>
      </c>
      <c r="K12615" t="s">
        <v>670</v>
      </c>
      <c r="L12615" t="s">
        <v>56381</v>
      </c>
      <c r="M12615" t="s">
        <v>56382</v>
      </c>
      <c r="N12615" t="s">
        <v>56383</v>
      </c>
      <c r="O12615" t="s">
        <v>540</v>
      </c>
      <c r="P12615">
        <v>10</v>
      </c>
      <c r="Q12615">
        <v>8</v>
      </c>
      <c r="R12615">
        <v>10</v>
      </c>
      <c r="S12615" t="s">
        <v>79</v>
      </c>
      <c r="T12615">
        <v>22.762599999999999</v>
      </c>
      <c r="U12615">
        <v>3533.9</v>
      </c>
      <c r="V12615" t="s">
        <v>56384</v>
      </c>
      <c r="X12615" t="s">
        <v>56385</v>
      </c>
      <c r="Y12615" t="s">
        <v>1749</v>
      </c>
      <c r="Z12615" s="25" t="s">
        <v>583</v>
      </c>
      <c r="AA12615" t="s">
        <v>4920</v>
      </c>
      <c r="AD12615" t="s">
        <v>14332</v>
      </c>
      <c r="AI12615">
        <v>40975</v>
      </c>
      <c r="AJ12615">
        <v>43273</v>
      </c>
    </row>
    <row r="12616" spans="1:43" outlineLevel="1" x14ac:dyDescent="0.3">
      <c r="A12616" s="25">
        <v>12604</v>
      </c>
      <c r="B12616" s="25" t="s">
        <v>66</v>
      </c>
      <c r="C12616" t="s">
        <v>67</v>
      </c>
      <c r="D12616" t="s">
        <v>14326</v>
      </c>
      <c r="E12616" t="s">
        <v>69</v>
      </c>
      <c r="F12616" s="48" t="s">
        <v>56386</v>
      </c>
      <c r="G12616" s="25" t="s">
        <v>1790</v>
      </c>
      <c r="H12616" t="s">
        <v>1980</v>
      </c>
      <c r="I12616" t="s">
        <v>564</v>
      </c>
      <c r="J12616" s="25" t="s">
        <v>638</v>
      </c>
      <c r="K12616" t="s">
        <v>670</v>
      </c>
      <c r="L12616" t="s">
        <v>56381</v>
      </c>
      <c r="M12616" t="s">
        <v>56387</v>
      </c>
      <c r="N12616" t="s">
        <v>56388</v>
      </c>
      <c r="O12616" t="s">
        <v>540</v>
      </c>
      <c r="P12616">
        <v>11</v>
      </c>
      <c r="Q12616">
        <v>0</v>
      </c>
      <c r="R12616">
        <v>0</v>
      </c>
      <c r="S12616" t="s">
        <v>79</v>
      </c>
      <c r="T12616">
        <v>22.762599999999999</v>
      </c>
      <c r="U12616">
        <v>3533.9</v>
      </c>
      <c r="V12616" t="s">
        <v>56384</v>
      </c>
      <c r="X12616" t="s">
        <v>56389</v>
      </c>
      <c r="Y12616" t="s">
        <v>1749</v>
      </c>
      <c r="Z12616" s="25" t="s">
        <v>583</v>
      </c>
      <c r="AA12616" t="s">
        <v>4920</v>
      </c>
      <c r="AD12616" t="s">
        <v>14332</v>
      </c>
      <c r="AI12616">
        <v>40975</v>
      </c>
    </row>
    <row r="12617" spans="1:43" outlineLevel="1" x14ac:dyDescent="0.3">
      <c r="A12617" s="25">
        <v>12605</v>
      </c>
      <c r="B12617" s="25" t="s">
        <v>66</v>
      </c>
      <c r="C12617" t="s">
        <v>67</v>
      </c>
      <c r="D12617" t="s">
        <v>14326</v>
      </c>
      <c r="E12617" t="s">
        <v>69</v>
      </c>
      <c r="F12617" s="48" t="s">
        <v>56390</v>
      </c>
      <c r="G12617" s="25" t="s">
        <v>1790</v>
      </c>
      <c r="H12617" t="s">
        <v>1980</v>
      </c>
      <c r="I12617" t="s">
        <v>564</v>
      </c>
      <c r="J12617" s="25" t="s">
        <v>638</v>
      </c>
      <c r="K12617" t="s">
        <v>670</v>
      </c>
      <c r="L12617" t="s">
        <v>56391</v>
      </c>
      <c r="M12617" t="s">
        <v>56392</v>
      </c>
      <c r="N12617" t="s">
        <v>56393</v>
      </c>
      <c r="O12617" t="s">
        <v>540</v>
      </c>
      <c r="P12617">
        <v>21</v>
      </c>
      <c r="Q12617">
        <v>0</v>
      </c>
      <c r="R12617">
        <v>0</v>
      </c>
      <c r="S12617" t="s">
        <v>79</v>
      </c>
      <c r="T12617">
        <v>22.762599999999999</v>
      </c>
      <c r="U12617">
        <v>3533.9</v>
      </c>
      <c r="V12617" t="s">
        <v>56384</v>
      </c>
      <c r="X12617" t="s">
        <v>56394</v>
      </c>
      <c r="Y12617" t="s">
        <v>1749</v>
      </c>
      <c r="Z12617" s="25" t="s">
        <v>583</v>
      </c>
      <c r="AA12617" t="s">
        <v>4920</v>
      </c>
      <c r="AD12617" t="s">
        <v>14332</v>
      </c>
      <c r="AI12617">
        <v>40975</v>
      </c>
    </row>
    <row r="12618" spans="1:43" outlineLevel="1" x14ac:dyDescent="0.3">
      <c r="A12618" s="25">
        <v>12606</v>
      </c>
      <c r="B12618" s="25" t="s">
        <v>66</v>
      </c>
      <c r="C12618" t="s">
        <v>67</v>
      </c>
      <c r="D12618" t="s">
        <v>53857</v>
      </c>
      <c r="E12618" t="s">
        <v>69</v>
      </c>
      <c r="F12618" s="48" t="s">
        <v>56395</v>
      </c>
      <c r="G12618" s="25" t="s">
        <v>1790</v>
      </c>
      <c r="H12618" t="s">
        <v>1980</v>
      </c>
      <c r="I12618" t="s">
        <v>564</v>
      </c>
      <c r="J12618" s="25" t="s">
        <v>1498</v>
      </c>
      <c r="K12618" t="s">
        <v>1994</v>
      </c>
      <c r="L12618" t="s">
        <v>56396</v>
      </c>
      <c r="M12618" t="s">
        <v>56397</v>
      </c>
      <c r="N12618" t="s">
        <v>56398</v>
      </c>
      <c r="O12618" t="s">
        <v>2123</v>
      </c>
      <c r="P12618">
        <v>2</v>
      </c>
      <c r="Q12618">
        <v>1</v>
      </c>
      <c r="R12618">
        <v>2</v>
      </c>
      <c r="S12618" t="s">
        <v>79</v>
      </c>
      <c r="T12618">
        <v>392.71559999999999</v>
      </c>
      <c r="U12618">
        <v>60969.1</v>
      </c>
      <c r="V12618" t="s">
        <v>6039</v>
      </c>
      <c r="W12618" t="s">
        <v>56399</v>
      </c>
      <c r="X12618" t="s">
        <v>56399</v>
      </c>
      <c r="Y12618" t="s">
        <v>1749</v>
      </c>
      <c r="Z12618" s="25" t="s">
        <v>583</v>
      </c>
      <c r="AA12618" t="s">
        <v>5041</v>
      </c>
      <c r="AB12618" t="s">
        <v>5041</v>
      </c>
      <c r="AD12618" t="s">
        <v>14332</v>
      </c>
      <c r="AI12618">
        <v>40975</v>
      </c>
      <c r="AJ12618">
        <v>42726</v>
      </c>
    </row>
    <row r="12619" spans="1:43" outlineLevel="1" x14ac:dyDescent="0.3">
      <c r="A12619" s="25">
        <v>12607</v>
      </c>
      <c r="B12619" s="25" t="s">
        <v>66</v>
      </c>
      <c r="C12619" t="s">
        <v>67</v>
      </c>
      <c r="D12619" t="s">
        <v>10562</v>
      </c>
      <c r="E12619" t="s">
        <v>69</v>
      </c>
      <c r="F12619" s="48" t="s">
        <v>56400</v>
      </c>
      <c r="G12619" s="25" t="s">
        <v>1790</v>
      </c>
      <c r="H12619" t="s">
        <v>1980</v>
      </c>
      <c r="I12619" t="s">
        <v>564</v>
      </c>
      <c r="J12619" s="25" t="s">
        <v>638</v>
      </c>
      <c r="K12619" t="s">
        <v>639</v>
      </c>
      <c r="L12619" t="s">
        <v>56401</v>
      </c>
      <c r="M12619" t="s">
        <v>56402</v>
      </c>
      <c r="N12619" t="s">
        <v>56403</v>
      </c>
      <c r="O12619" t="s">
        <v>2123</v>
      </c>
      <c r="P12619">
        <v>3</v>
      </c>
      <c r="Q12619">
        <v>2</v>
      </c>
      <c r="R12619">
        <v>4</v>
      </c>
      <c r="S12619" t="s">
        <v>79</v>
      </c>
      <c r="T12619">
        <v>71.066800000000001</v>
      </c>
      <c r="U12619">
        <v>11033.1167</v>
      </c>
      <c r="V12619" t="s">
        <v>6039</v>
      </c>
      <c r="W12619" t="s">
        <v>56404</v>
      </c>
      <c r="X12619" t="s">
        <v>56404</v>
      </c>
      <c r="Y12619" t="s">
        <v>582</v>
      </c>
      <c r="Z12619" s="25" t="s">
        <v>583</v>
      </c>
      <c r="AA12619" t="s">
        <v>5041</v>
      </c>
      <c r="AI12619">
        <v>40975</v>
      </c>
      <c r="AJ12619">
        <v>43626</v>
      </c>
    </row>
    <row r="12620" spans="1:43" outlineLevel="1" x14ac:dyDescent="0.3">
      <c r="A12620" s="25">
        <v>12608</v>
      </c>
      <c r="B12620" s="25" t="s">
        <v>66</v>
      </c>
      <c r="C12620" t="s">
        <v>67</v>
      </c>
      <c r="D12620" t="s">
        <v>14326</v>
      </c>
      <c r="E12620" t="s">
        <v>69</v>
      </c>
      <c r="F12620" s="48" t="s">
        <v>56405</v>
      </c>
      <c r="G12620" s="25" t="s">
        <v>1790</v>
      </c>
      <c r="H12620" t="s">
        <v>1980</v>
      </c>
      <c r="I12620" t="s">
        <v>564</v>
      </c>
      <c r="J12620" s="25" t="s">
        <v>638</v>
      </c>
      <c r="K12620" t="s">
        <v>639</v>
      </c>
      <c r="L12620" t="s">
        <v>56406</v>
      </c>
      <c r="M12620" t="s">
        <v>56407</v>
      </c>
      <c r="N12620" t="s">
        <v>56408</v>
      </c>
      <c r="O12620" t="s">
        <v>2123</v>
      </c>
      <c r="P12620">
        <v>4</v>
      </c>
      <c r="Q12620">
        <v>0</v>
      </c>
      <c r="R12620">
        <v>0</v>
      </c>
      <c r="S12620" t="s">
        <v>79</v>
      </c>
      <c r="T12620">
        <v>75.476200000000006</v>
      </c>
      <c r="U12620">
        <v>11717.68</v>
      </c>
      <c r="V12620" t="s">
        <v>6039</v>
      </c>
      <c r="W12620" t="s">
        <v>56409</v>
      </c>
      <c r="X12620" t="s">
        <v>56409</v>
      </c>
      <c r="Y12620" t="s">
        <v>787</v>
      </c>
      <c r="Z12620" s="25" t="s">
        <v>583</v>
      </c>
      <c r="AA12620" t="s">
        <v>5041</v>
      </c>
      <c r="AI12620">
        <v>40975</v>
      </c>
    </row>
    <row r="12621" spans="1:43" outlineLevel="1" x14ac:dyDescent="0.3">
      <c r="A12621" s="25">
        <v>12609</v>
      </c>
      <c r="B12621" s="25" t="s">
        <v>66</v>
      </c>
      <c r="C12621" t="s">
        <v>67</v>
      </c>
      <c r="D12621" t="s">
        <v>53374</v>
      </c>
      <c r="E12621" t="s">
        <v>69</v>
      </c>
      <c r="F12621" s="48" t="s">
        <v>56410</v>
      </c>
      <c r="G12621" s="25" t="s">
        <v>1790</v>
      </c>
      <c r="H12621" t="s">
        <v>1980</v>
      </c>
      <c r="I12621" t="s">
        <v>564</v>
      </c>
      <c r="J12621" s="25" t="s">
        <v>638</v>
      </c>
      <c r="K12621" t="s">
        <v>1643</v>
      </c>
      <c r="L12621" t="s">
        <v>56411</v>
      </c>
      <c r="M12621" t="s">
        <v>56412</v>
      </c>
      <c r="N12621" t="s">
        <v>56413</v>
      </c>
      <c r="O12621" t="s">
        <v>2123</v>
      </c>
      <c r="P12621">
        <v>31</v>
      </c>
      <c r="Q12621">
        <v>29</v>
      </c>
      <c r="R12621">
        <v>30</v>
      </c>
      <c r="S12621" t="s">
        <v>79</v>
      </c>
      <c r="T12621">
        <v>200.0719</v>
      </c>
      <c r="U12621">
        <v>31061.16</v>
      </c>
      <c r="V12621" t="s">
        <v>6039</v>
      </c>
      <c r="W12621" t="s">
        <v>56414</v>
      </c>
      <c r="X12621" t="s">
        <v>56414</v>
      </c>
      <c r="Y12621" t="s">
        <v>787</v>
      </c>
      <c r="Z12621" s="25" t="s">
        <v>583</v>
      </c>
      <c r="AA12621" t="s">
        <v>5041</v>
      </c>
      <c r="AI12621">
        <v>40975</v>
      </c>
    </row>
    <row r="12622" spans="1:43" outlineLevel="1" x14ac:dyDescent="0.3">
      <c r="A12622" s="25">
        <v>12610</v>
      </c>
      <c r="B12622" s="25" t="s">
        <v>112</v>
      </c>
      <c r="C12622" t="s">
        <v>67</v>
      </c>
      <c r="D12622" t="s">
        <v>1504</v>
      </c>
      <c r="E12622" t="s">
        <v>69</v>
      </c>
      <c r="F12622" s="48" t="s">
        <v>56415</v>
      </c>
      <c r="G12622" s="25" t="s">
        <v>1790</v>
      </c>
      <c r="H12622" t="s">
        <v>1980</v>
      </c>
      <c r="I12622" t="s">
        <v>564</v>
      </c>
      <c r="J12622" s="25" t="s">
        <v>89</v>
      </c>
      <c r="K12622" t="s">
        <v>90</v>
      </c>
      <c r="L12622" t="s">
        <v>56416</v>
      </c>
      <c r="M12622" t="s">
        <v>56417</v>
      </c>
      <c r="N12622" t="s">
        <v>56418</v>
      </c>
      <c r="O12622" t="s">
        <v>78</v>
      </c>
      <c r="P12622">
        <v>30</v>
      </c>
      <c r="Q12622">
        <v>21</v>
      </c>
      <c r="R12622">
        <v>30</v>
      </c>
      <c r="S12622" t="s">
        <v>116</v>
      </c>
      <c r="T12622">
        <v>17.526700000000002</v>
      </c>
      <c r="U12622">
        <v>26775.319500000001</v>
      </c>
      <c r="V12622" t="s">
        <v>30725</v>
      </c>
      <c r="W12622" t="s">
        <v>46742</v>
      </c>
      <c r="X12622" t="s">
        <v>56419</v>
      </c>
      <c r="Y12622" t="s">
        <v>1916</v>
      </c>
      <c r="Z12622" s="25" t="s">
        <v>583</v>
      </c>
      <c r="AI12622">
        <v>43770</v>
      </c>
      <c r="AK12622">
        <v>45839</v>
      </c>
    </row>
    <row r="12623" spans="1:43" outlineLevel="1" x14ac:dyDescent="0.3">
      <c r="A12623" s="25">
        <v>12611</v>
      </c>
      <c r="B12623" s="25" t="s">
        <v>112</v>
      </c>
      <c r="C12623" t="s">
        <v>67</v>
      </c>
      <c r="D12623" t="s">
        <v>7180</v>
      </c>
      <c r="E12623" t="s">
        <v>69</v>
      </c>
      <c r="F12623" s="48" t="s">
        <v>56420</v>
      </c>
      <c r="G12623" s="25" t="s">
        <v>1790</v>
      </c>
      <c r="H12623" t="s">
        <v>1980</v>
      </c>
      <c r="I12623" t="s">
        <v>564</v>
      </c>
      <c r="J12623" s="25" t="s">
        <v>638</v>
      </c>
      <c r="K12623" t="s">
        <v>1643</v>
      </c>
      <c r="L12623" t="s">
        <v>56416</v>
      </c>
      <c r="M12623" t="s">
        <v>56421</v>
      </c>
      <c r="N12623" t="s">
        <v>56422</v>
      </c>
      <c r="O12623" t="s">
        <v>78</v>
      </c>
      <c r="P12623">
        <v>249</v>
      </c>
      <c r="Q12623">
        <v>174</v>
      </c>
      <c r="R12623">
        <v>249</v>
      </c>
      <c r="S12623" t="s">
        <v>116</v>
      </c>
      <c r="T12623">
        <v>24.966200000000001</v>
      </c>
      <c r="U12623">
        <v>37895.882400000002</v>
      </c>
      <c r="V12623" t="s">
        <v>30725</v>
      </c>
      <c r="W12623" t="s">
        <v>46748</v>
      </c>
      <c r="X12623" t="s">
        <v>56423</v>
      </c>
      <c r="Y12623" t="s">
        <v>1916</v>
      </c>
      <c r="Z12623" s="25" t="s">
        <v>583</v>
      </c>
      <c r="AI12623">
        <v>43770</v>
      </c>
      <c r="AK12623">
        <v>45839</v>
      </c>
    </row>
    <row r="12624" spans="1:43" outlineLevel="1" x14ac:dyDescent="0.3">
      <c r="A12624" s="25">
        <v>12612</v>
      </c>
      <c r="B12624" s="25" t="s">
        <v>112</v>
      </c>
      <c r="C12624" t="s">
        <v>67</v>
      </c>
      <c r="D12624" t="s">
        <v>7135</v>
      </c>
      <c r="E12624" t="s">
        <v>69</v>
      </c>
      <c r="F12624" s="48" t="s">
        <v>56424</v>
      </c>
      <c r="G12624" s="25" t="s">
        <v>1790</v>
      </c>
      <c r="H12624" t="s">
        <v>1980</v>
      </c>
      <c r="I12624" t="s">
        <v>564</v>
      </c>
      <c r="J12624" s="25" t="s">
        <v>89</v>
      </c>
      <c r="K12624" t="s">
        <v>90</v>
      </c>
      <c r="L12624" t="s">
        <v>56425</v>
      </c>
      <c r="M12624" t="s">
        <v>56417</v>
      </c>
      <c r="N12624" t="s">
        <v>56426</v>
      </c>
      <c r="O12624" t="s">
        <v>78</v>
      </c>
      <c r="P12624">
        <v>522</v>
      </c>
      <c r="Q12624">
        <v>365</v>
      </c>
      <c r="R12624">
        <v>522</v>
      </c>
      <c r="S12624" t="s">
        <v>116</v>
      </c>
      <c r="T12624">
        <v>15.4703</v>
      </c>
      <c r="U12624">
        <v>23264.069599999999</v>
      </c>
      <c r="V12624" t="s">
        <v>30725</v>
      </c>
      <c r="W12624" t="s">
        <v>7895</v>
      </c>
      <c r="X12624" t="s">
        <v>56427</v>
      </c>
      <c r="Y12624" t="s">
        <v>1042</v>
      </c>
      <c r="Z12624" s="25" t="s">
        <v>583</v>
      </c>
      <c r="AB12624" t="s">
        <v>1925</v>
      </c>
      <c r="AI12624">
        <v>43770</v>
      </c>
      <c r="AK12624">
        <v>45839</v>
      </c>
    </row>
    <row r="12625" spans="1:37" outlineLevel="1" x14ac:dyDescent="0.3">
      <c r="A12625" s="25">
        <v>12613</v>
      </c>
      <c r="B12625" s="25" t="s">
        <v>66</v>
      </c>
      <c r="C12625" t="s">
        <v>67</v>
      </c>
      <c r="D12625" t="s">
        <v>12459</v>
      </c>
      <c r="E12625" t="s">
        <v>69</v>
      </c>
      <c r="F12625" s="48" t="s">
        <v>56428</v>
      </c>
      <c r="G12625" s="25" t="s">
        <v>1790</v>
      </c>
      <c r="H12625" t="s">
        <v>1980</v>
      </c>
      <c r="I12625" t="s">
        <v>564</v>
      </c>
      <c r="J12625" s="25" t="s">
        <v>1783</v>
      </c>
      <c r="K12625" t="s">
        <v>1784</v>
      </c>
      <c r="L12625" t="s">
        <v>56429</v>
      </c>
      <c r="M12625" t="s">
        <v>14689</v>
      </c>
      <c r="N12625" t="s">
        <v>56430</v>
      </c>
      <c r="O12625" t="s">
        <v>78</v>
      </c>
      <c r="P12625">
        <v>1</v>
      </c>
      <c r="Q12625">
        <v>0</v>
      </c>
      <c r="R12625">
        <v>0</v>
      </c>
      <c r="S12625" t="s">
        <v>79</v>
      </c>
      <c r="T12625">
        <v>1129.92</v>
      </c>
      <c r="U12625">
        <v>175420.08</v>
      </c>
      <c r="V12625" t="s">
        <v>5059</v>
      </c>
      <c r="W12625" t="s">
        <v>56431</v>
      </c>
      <c r="Y12625" t="s">
        <v>582</v>
      </c>
      <c r="Z12625" s="25" t="s">
        <v>583</v>
      </c>
      <c r="AA12625" t="s">
        <v>2398</v>
      </c>
      <c r="AI12625">
        <v>41419</v>
      </c>
    </row>
    <row r="12626" spans="1:37" outlineLevel="1" x14ac:dyDescent="0.3">
      <c r="A12626" s="25">
        <v>12614</v>
      </c>
      <c r="B12626" s="25" t="s">
        <v>66</v>
      </c>
      <c r="C12626" t="s">
        <v>67</v>
      </c>
      <c r="D12626" t="s">
        <v>14661</v>
      </c>
      <c r="E12626" t="s">
        <v>197</v>
      </c>
      <c r="F12626" s="48" t="s">
        <v>56432</v>
      </c>
      <c r="G12626" s="25" t="s">
        <v>1790</v>
      </c>
      <c r="H12626" t="s">
        <v>1980</v>
      </c>
      <c r="I12626" t="s">
        <v>564</v>
      </c>
      <c r="J12626" s="25" t="s">
        <v>1783</v>
      </c>
      <c r="K12626" t="s">
        <v>1784</v>
      </c>
      <c r="L12626" t="s">
        <v>56433</v>
      </c>
      <c r="M12626" t="s">
        <v>14689</v>
      </c>
      <c r="N12626" t="s">
        <v>56434</v>
      </c>
      <c r="O12626" t="s">
        <v>78</v>
      </c>
      <c r="P12626">
        <v>1</v>
      </c>
      <c r="Q12626">
        <v>0</v>
      </c>
      <c r="R12626">
        <v>1</v>
      </c>
      <c r="S12626" t="s">
        <v>79</v>
      </c>
      <c r="T12626">
        <v>842.11</v>
      </c>
      <c r="U12626">
        <v>165474.61499999999</v>
      </c>
      <c r="V12626" t="s">
        <v>5059</v>
      </c>
      <c r="X12626" t="s">
        <v>56435</v>
      </c>
      <c r="Y12626" t="s">
        <v>217</v>
      </c>
      <c r="Z12626" s="25" t="s">
        <v>583</v>
      </c>
      <c r="AD12626" t="s">
        <v>56436</v>
      </c>
      <c r="AI12626">
        <v>40975</v>
      </c>
      <c r="AJ12626">
        <v>42281</v>
      </c>
      <c r="AK12626">
        <v>42361</v>
      </c>
    </row>
    <row r="12627" spans="1:37" outlineLevel="1" x14ac:dyDescent="0.3">
      <c r="A12627" s="25">
        <v>12615</v>
      </c>
      <c r="B12627" s="25" t="s">
        <v>66</v>
      </c>
      <c r="C12627" t="s">
        <v>67</v>
      </c>
      <c r="D12627" t="s">
        <v>14661</v>
      </c>
      <c r="E12627" t="s">
        <v>197</v>
      </c>
      <c r="F12627" s="48" t="s">
        <v>56437</v>
      </c>
      <c r="G12627" s="25" t="s">
        <v>1790</v>
      </c>
      <c r="H12627" t="s">
        <v>1980</v>
      </c>
      <c r="I12627" t="s">
        <v>564</v>
      </c>
      <c r="J12627" s="25" t="s">
        <v>638</v>
      </c>
      <c r="K12627" t="s">
        <v>639</v>
      </c>
      <c r="L12627" t="s">
        <v>41160</v>
      </c>
      <c r="M12627" t="s">
        <v>56438</v>
      </c>
      <c r="N12627" t="s">
        <v>56439</v>
      </c>
      <c r="O12627" t="s">
        <v>78</v>
      </c>
      <c r="P12627">
        <v>1</v>
      </c>
      <c r="Q12627">
        <v>0</v>
      </c>
      <c r="R12627">
        <v>0</v>
      </c>
      <c r="S12627" t="s">
        <v>79</v>
      </c>
      <c r="T12627">
        <v>0</v>
      </c>
      <c r="U12627">
        <v>0</v>
      </c>
      <c r="V12627" t="s">
        <v>5059</v>
      </c>
      <c r="X12627" t="s">
        <v>56440</v>
      </c>
      <c r="Y12627" t="s">
        <v>591</v>
      </c>
      <c r="Z12627" s="25" t="s">
        <v>583</v>
      </c>
      <c r="AD12627" t="s">
        <v>56441</v>
      </c>
      <c r="AI12627">
        <v>40975</v>
      </c>
    </row>
    <row r="12628" spans="1:37" outlineLevel="1" x14ac:dyDescent="0.3">
      <c r="A12628" s="25">
        <v>12616</v>
      </c>
      <c r="B12628" s="25" t="s">
        <v>66</v>
      </c>
      <c r="C12628" t="s">
        <v>67</v>
      </c>
      <c r="D12628" t="s">
        <v>10562</v>
      </c>
      <c r="E12628" t="s">
        <v>69</v>
      </c>
      <c r="F12628" s="48" t="s">
        <v>56442</v>
      </c>
      <c r="G12628" s="25" t="s">
        <v>1790</v>
      </c>
      <c r="H12628" t="s">
        <v>1980</v>
      </c>
      <c r="I12628" t="s">
        <v>564</v>
      </c>
      <c r="J12628" s="25" t="s">
        <v>638</v>
      </c>
      <c r="K12628" t="s">
        <v>639</v>
      </c>
      <c r="L12628" t="s">
        <v>56443</v>
      </c>
      <c r="M12628" t="s">
        <v>56444</v>
      </c>
      <c r="N12628" t="s">
        <v>56445</v>
      </c>
      <c r="O12628" t="s">
        <v>78</v>
      </c>
      <c r="P12628">
        <v>2</v>
      </c>
      <c r="Q12628">
        <v>0</v>
      </c>
      <c r="R12628">
        <v>0</v>
      </c>
      <c r="S12628" t="s">
        <v>79</v>
      </c>
      <c r="T12628">
        <v>155</v>
      </c>
      <c r="U12628">
        <v>30446.65</v>
      </c>
      <c r="V12628" t="s">
        <v>14796</v>
      </c>
      <c r="W12628" t="s">
        <v>56446</v>
      </c>
      <c r="Y12628" t="s">
        <v>787</v>
      </c>
      <c r="Z12628" s="25" t="s">
        <v>583</v>
      </c>
      <c r="AA12628" t="s">
        <v>584</v>
      </c>
      <c r="AD12628" t="s">
        <v>25379</v>
      </c>
      <c r="AI12628">
        <v>40975</v>
      </c>
      <c r="AK12628">
        <v>42065</v>
      </c>
    </row>
    <row r="12629" spans="1:37" outlineLevel="1" x14ac:dyDescent="0.3">
      <c r="A12629" s="25">
        <v>12617</v>
      </c>
      <c r="B12629" s="25" t="s">
        <v>66</v>
      </c>
      <c r="C12629" t="s">
        <v>67</v>
      </c>
      <c r="D12629" t="s">
        <v>25389</v>
      </c>
      <c r="E12629" t="s">
        <v>69</v>
      </c>
      <c r="F12629" s="48" t="s">
        <v>56447</v>
      </c>
      <c r="G12629" s="25" t="s">
        <v>1790</v>
      </c>
      <c r="H12629" t="s">
        <v>1980</v>
      </c>
      <c r="I12629" t="s">
        <v>564</v>
      </c>
      <c r="J12629" s="25" t="s">
        <v>695</v>
      </c>
      <c r="K12629" t="s">
        <v>703</v>
      </c>
      <c r="L12629" t="s">
        <v>22565</v>
      </c>
      <c r="M12629" t="s">
        <v>56448</v>
      </c>
      <c r="N12629" t="s">
        <v>56449</v>
      </c>
      <c r="O12629" t="s">
        <v>78</v>
      </c>
      <c r="P12629">
        <v>2</v>
      </c>
      <c r="Q12629">
        <v>0</v>
      </c>
      <c r="R12629">
        <v>0</v>
      </c>
      <c r="S12629" t="s">
        <v>79</v>
      </c>
      <c r="T12629">
        <v>5652.85</v>
      </c>
      <c r="U12629">
        <v>1011929.68</v>
      </c>
      <c r="V12629" t="s">
        <v>12957</v>
      </c>
      <c r="W12629" t="s">
        <v>56450</v>
      </c>
      <c r="Y12629" t="s">
        <v>4120</v>
      </c>
      <c r="Z12629" s="25" t="s">
        <v>583</v>
      </c>
      <c r="AA12629" t="s">
        <v>584</v>
      </c>
      <c r="AD12629" t="s">
        <v>14810</v>
      </c>
      <c r="AI12629">
        <v>40975</v>
      </c>
      <c r="AJ12629">
        <v>41604</v>
      </c>
      <c r="AK12629">
        <v>41652</v>
      </c>
    </row>
    <row r="12630" spans="1:37" outlineLevel="1" x14ac:dyDescent="0.3">
      <c r="A12630" s="25">
        <v>12618</v>
      </c>
      <c r="B12630" s="25" t="s">
        <v>66</v>
      </c>
      <c r="C12630" t="s">
        <v>67</v>
      </c>
      <c r="D12630" t="s">
        <v>54041</v>
      </c>
      <c r="E12630" t="s">
        <v>69</v>
      </c>
      <c r="F12630" s="48" t="s">
        <v>56451</v>
      </c>
      <c r="G12630" s="25" t="s">
        <v>1790</v>
      </c>
      <c r="H12630" t="s">
        <v>1980</v>
      </c>
      <c r="I12630" t="s">
        <v>564</v>
      </c>
      <c r="J12630" s="25" t="s">
        <v>695</v>
      </c>
      <c r="K12630" t="s">
        <v>696</v>
      </c>
      <c r="L12630" t="s">
        <v>56452</v>
      </c>
      <c r="M12630" t="s">
        <v>56453</v>
      </c>
      <c r="N12630" t="s">
        <v>56454</v>
      </c>
      <c r="O12630" t="s">
        <v>78</v>
      </c>
      <c r="P12630">
        <v>3</v>
      </c>
      <c r="Q12630">
        <v>1</v>
      </c>
      <c r="R12630">
        <v>2</v>
      </c>
      <c r="S12630" t="s">
        <v>79</v>
      </c>
      <c r="T12630">
        <v>1860.3702000000001</v>
      </c>
      <c r="U12630">
        <v>288832.10330000002</v>
      </c>
      <c r="V12630" t="s">
        <v>56455</v>
      </c>
      <c r="W12630" t="s">
        <v>56456</v>
      </c>
      <c r="Y12630" t="s">
        <v>582</v>
      </c>
      <c r="Z12630" s="25" t="s">
        <v>583</v>
      </c>
      <c r="AI12630">
        <v>41306</v>
      </c>
    </row>
    <row r="12631" spans="1:37" outlineLevel="1" x14ac:dyDescent="0.3">
      <c r="A12631" s="25">
        <v>12619</v>
      </c>
      <c r="B12631" s="25" t="s">
        <v>66</v>
      </c>
      <c r="C12631" t="s">
        <v>67</v>
      </c>
      <c r="D12631" t="s">
        <v>685</v>
      </c>
      <c r="E12631" t="s">
        <v>69</v>
      </c>
      <c r="F12631" s="48" t="s">
        <v>56457</v>
      </c>
      <c r="G12631" s="25" t="s">
        <v>1790</v>
      </c>
      <c r="H12631" t="s">
        <v>1980</v>
      </c>
      <c r="I12631" t="s">
        <v>564</v>
      </c>
      <c r="J12631" s="25" t="s">
        <v>87</v>
      </c>
      <c r="K12631" t="s">
        <v>687</v>
      </c>
      <c r="L12631" t="s">
        <v>56458</v>
      </c>
      <c r="M12631" t="s">
        <v>56459</v>
      </c>
      <c r="N12631" t="s">
        <v>56460</v>
      </c>
      <c r="O12631" t="s">
        <v>78</v>
      </c>
      <c r="P12631">
        <v>1</v>
      </c>
      <c r="Q12631">
        <v>1</v>
      </c>
      <c r="R12631">
        <v>2</v>
      </c>
      <c r="S12631" t="s">
        <v>79</v>
      </c>
      <c r="T12631">
        <v>82.738</v>
      </c>
      <c r="U12631">
        <v>12845.4863</v>
      </c>
      <c r="V12631" t="s">
        <v>14796</v>
      </c>
      <c r="W12631" t="s">
        <v>56461</v>
      </c>
      <c r="Y12631" t="s">
        <v>787</v>
      </c>
      <c r="Z12631" s="25" t="s">
        <v>583</v>
      </c>
      <c r="AI12631">
        <v>41286</v>
      </c>
    </row>
    <row r="12632" spans="1:37" outlineLevel="1" x14ac:dyDescent="0.3">
      <c r="A12632" s="25">
        <v>12620</v>
      </c>
      <c r="B12632" s="25" t="s">
        <v>66</v>
      </c>
      <c r="C12632" t="s">
        <v>67</v>
      </c>
      <c r="D12632" t="s">
        <v>12933</v>
      </c>
      <c r="E12632" t="s">
        <v>69</v>
      </c>
      <c r="F12632" s="48" t="s">
        <v>56462</v>
      </c>
      <c r="G12632" s="25" t="s">
        <v>1790</v>
      </c>
      <c r="H12632" t="s">
        <v>1980</v>
      </c>
      <c r="I12632" t="s">
        <v>564</v>
      </c>
      <c r="J12632" s="25" t="s">
        <v>87</v>
      </c>
      <c r="K12632" t="s">
        <v>687</v>
      </c>
      <c r="L12632" t="s">
        <v>56463</v>
      </c>
      <c r="M12632" t="s">
        <v>56464</v>
      </c>
      <c r="N12632" t="s">
        <v>56465</v>
      </c>
      <c r="O12632" t="s">
        <v>78</v>
      </c>
      <c r="P12632">
        <v>2</v>
      </c>
      <c r="Q12632">
        <v>1</v>
      </c>
      <c r="R12632">
        <v>2</v>
      </c>
      <c r="S12632" t="s">
        <v>79</v>
      </c>
      <c r="T12632">
        <v>135.8262</v>
      </c>
      <c r="U12632">
        <v>21088.38</v>
      </c>
      <c r="V12632" t="s">
        <v>14864</v>
      </c>
      <c r="W12632" t="s">
        <v>56466</v>
      </c>
      <c r="Y12632" t="s">
        <v>1749</v>
      </c>
      <c r="Z12632" s="25" t="s">
        <v>583</v>
      </c>
      <c r="AI12632">
        <v>41286</v>
      </c>
    </row>
    <row r="12633" spans="1:37" outlineLevel="1" x14ac:dyDescent="0.3">
      <c r="A12633" s="25">
        <v>12621</v>
      </c>
      <c r="B12633" s="25" t="s">
        <v>112</v>
      </c>
      <c r="C12633" t="s">
        <v>67</v>
      </c>
      <c r="D12633" t="s">
        <v>21976</v>
      </c>
      <c r="E12633" t="s">
        <v>69</v>
      </c>
      <c r="F12633" s="48" t="s">
        <v>56467</v>
      </c>
      <c r="G12633" s="25" t="s">
        <v>1790</v>
      </c>
      <c r="H12633" t="s">
        <v>1980</v>
      </c>
      <c r="I12633" t="s">
        <v>564</v>
      </c>
      <c r="J12633" s="25" t="s">
        <v>4136</v>
      </c>
      <c r="K12633" t="s">
        <v>15029</v>
      </c>
      <c r="L12633" t="s">
        <v>56468</v>
      </c>
      <c r="M12633" t="s">
        <v>56469</v>
      </c>
      <c r="N12633" t="s">
        <v>56470</v>
      </c>
      <c r="O12633" t="s">
        <v>78</v>
      </c>
      <c r="P12633">
        <v>1</v>
      </c>
      <c r="Q12633">
        <v>0</v>
      </c>
      <c r="R12633">
        <v>1</v>
      </c>
      <c r="S12633" t="s">
        <v>116</v>
      </c>
      <c r="T12633">
        <v>1196.8635999999999</v>
      </c>
      <c r="U12633">
        <v>444330.16499999998</v>
      </c>
      <c r="V12633" t="s">
        <v>56471</v>
      </c>
      <c r="X12633" t="s">
        <v>56472</v>
      </c>
      <c r="Y12633" t="s">
        <v>582</v>
      </c>
      <c r="Z12633" s="25" t="s">
        <v>583</v>
      </c>
      <c r="AA12633" t="s">
        <v>585</v>
      </c>
      <c r="AD12633" t="s">
        <v>56473</v>
      </c>
      <c r="AI12633">
        <v>43770</v>
      </c>
      <c r="AJ12633">
        <v>44343</v>
      </c>
      <c r="AK12633">
        <v>44056</v>
      </c>
    </row>
    <row r="12634" spans="1:37" outlineLevel="1" x14ac:dyDescent="0.3">
      <c r="A12634" s="25">
        <v>12622</v>
      </c>
      <c r="B12634" s="25" t="s">
        <v>66</v>
      </c>
      <c r="C12634" t="s">
        <v>67</v>
      </c>
      <c r="D12634" t="s">
        <v>21976</v>
      </c>
      <c r="E12634" t="s">
        <v>69</v>
      </c>
      <c r="F12634" s="48" t="s">
        <v>56474</v>
      </c>
      <c r="G12634" s="25" t="s">
        <v>1790</v>
      </c>
      <c r="H12634" t="s">
        <v>1980</v>
      </c>
      <c r="I12634" t="s">
        <v>564</v>
      </c>
      <c r="J12634" s="25" t="s">
        <v>4136</v>
      </c>
      <c r="K12634" t="s">
        <v>15029</v>
      </c>
      <c r="L12634" t="s">
        <v>56475</v>
      </c>
      <c r="M12634" t="s">
        <v>56476</v>
      </c>
      <c r="O12634" t="s">
        <v>78</v>
      </c>
      <c r="P12634">
        <v>1</v>
      </c>
      <c r="Q12634">
        <v>0</v>
      </c>
      <c r="R12634">
        <v>0</v>
      </c>
      <c r="S12634" t="s">
        <v>79</v>
      </c>
      <c r="T12634">
        <v>500</v>
      </c>
      <c r="U12634">
        <v>98250</v>
      </c>
      <c r="V12634" t="s">
        <v>28322</v>
      </c>
      <c r="W12634" t="s">
        <v>56477</v>
      </c>
      <c r="X12634" t="s">
        <v>56478</v>
      </c>
      <c r="Y12634" t="s">
        <v>582</v>
      </c>
      <c r="Z12634" s="25" t="s">
        <v>583</v>
      </c>
      <c r="AA12634" t="s">
        <v>585</v>
      </c>
      <c r="AD12634" t="s">
        <v>56479</v>
      </c>
      <c r="AI12634">
        <v>40914</v>
      </c>
      <c r="AJ12634">
        <v>44225</v>
      </c>
      <c r="AK12634">
        <v>42447</v>
      </c>
    </row>
    <row r="12635" spans="1:37" outlineLevel="1" x14ac:dyDescent="0.3">
      <c r="A12635" s="25">
        <v>12623</v>
      </c>
      <c r="B12635" s="25" t="s">
        <v>66</v>
      </c>
      <c r="C12635" t="s">
        <v>67</v>
      </c>
      <c r="D12635" t="s">
        <v>21976</v>
      </c>
      <c r="E12635" t="s">
        <v>69</v>
      </c>
      <c r="F12635" s="48" t="s">
        <v>56480</v>
      </c>
      <c r="G12635" s="25" t="s">
        <v>1790</v>
      </c>
      <c r="H12635" t="s">
        <v>1980</v>
      </c>
      <c r="I12635" t="s">
        <v>564</v>
      </c>
      <c r="J12635" s="25" t="s">
        <v>1899</v>
      </c>
      <c r="K12635" t="s">
        <v>1900</v>
      </c>
      <c r="L12635" t="s">
        <v>56481</v>
      </c>
      <c r="M12635" t="s">
        <v>56482</v>
      </c>
      <c r="O12635" t="s">
        <v>78</v>
      </c>
      <c r="P12635">
        <v>1</v>
      </c>
      <c r="Q12635">
        <v>0</v>
      </c>
      <c r="R12635">
        <v>0</v>
      </c>
      <c r="S12635" t="s">
        <v>79</v>
      </c>
      <c r="T12635">
        <v>11450</v>
      </c>
      <c r="U12635">
        <v>3493395</v>
      </c>
      <c r="V12635" t="s">
        <v>31686</v>
      </c>
      <c r="W12635" t="s">
        <v>56483</v>
      </c>
      <c r="X12635" t="s">
        <v>56483</v>
      </c>
      <c r="Y12635" t="s">
        <v>582</v>
      </c>
      <c r="Z12635" s="25" t="s">
        <v>583</v>
      </c>
      <c r="AA12635" t="s">
        <v>1925</v>
      </c>
      <c r="AD12635" t="s">
        <v>56484</v>
      </c>
      <c r="AI12635">
        <v>40914</v>
      </c>
      <c r="AJ12635">
        <v>42523</v>
      </c>
      <c r="AK12635">
        <v>42760</v>
      </c>
    </row>
    <row r="12636" spans="1:37" outlineLevel="1" x14ac:dyDescent="0.3">
      <c r="A12636" s="25">
        <v>12624</v>
      </c>
      <c r="B12636" s="25" t="s">
        <v>66</v>
      </c>
      <c r="C12636" t="s">
        <v>67</v>
      </c>
      <c r="D12636" t="s">
        <v>27119</v>
      </c>
      <c r="E12636" t="s">
        <v>69</v>
      </c>
      <c r="F12636" s="48" t="s">
        <v>56485</v>
      </c>
      <c r="G12636" s="25" t="s">
        <v>1790</v>
      </c>
      <c r="H12636" t="s">
        <v>1980</v>
      </c>
      <c r="I12636" t="s">
        <v>564</v>
      </c>
      <c r="J12636" s="25" t="s">
        <v>992</v>
      </c>
      <c r="K12636" t="s">
        <v>993</v>
      </c>
      <c r="L12636" t="s">
        <v>56486</v>
      </c>
      <c r="M12636" t="s">
        <v>56487</v>
      </c>
      <c r="O12636" t="s">
        <v>78</v>
      </c>
      <c r="P12636">
        <v>2</v>
      </c>
      <c r="Q12636">
        <v>0</v>
      </c>
      <c r="R12636">
        <v>0</v>
      </c>
      <c r="S12636" t="s">
        <v>79</v>
      </c>
      <c r="T12636">
        <v>94.3</v>
      </c>
      <c r="U12636">
        <v>14640.075000000001</v>
      </c>
      <c r="V12636" t="s">
        <v>48514</v>
      </c>
      <c r="W12636" t="s">
        <v>56488</v>
      </c>
      <c r="X12636" t="s">
        <v>56488</v>
      </c>
      <c r="Y12636" t="s">
        <v>1935</v>
      </c>
      <c r="Z12636" s="25" t="s">
        <v>583</v>
      </c>
      <c r="AA12636" t="s">
        <v>1925</v>
      </c>
      <c r="AD12636" t="s">
        <v>56489</v>
      </c>
      <c r="AI12636">
        <v>40914</v>
      </c>
    </row>
    <row r="12637" spans="1:37" outlineLevel="1" x14ac:dyDescent="0.3">
      <c r="A12637" s="25">
        <v>12625</v>
      </c>
      <c r="B12637" s="25" t="s">
        <v>66</v>
      </c>
      <c r="C12637" t="s">
        <v>67</v>
      </c>
      <c r="D12637" t="s">
        <v>27119</v>
      </c>
      <c r="E12637" t="s">
        <v>69</v>
      </c>
      <c r="F12637" s="48" t="s">
        <v>56490</v>
      </c>
      <c r="G12637" s="25" t="s">
        <v>1790</v>
      </c>
      <c r="H12637" t="s">
        <v>1980</v>
      </c>
      <c r="I12637" t="s">
        <v>564</v>
      </c>
      <c r="J12637" s="25" t="s">
        <v>992</v>
      </c>
      <c r="K12637" t="s">
        <v>993</v>
      </c>
      <c r="L12637" t="s">
        <v>56491</v>
      </c>
      <c r="M12637" t="s">
        <v>56492</v>
      </c>
      <c r="O12637" t="s">
        <v>78</v>
      </c>
      <c r="P12637">
        <v>4</v>
      </c>
      <c r="Q12637">
        <v>0</v>
      </c>
      <c r="R12637">
        <v>0</v>
      </c>
      <c r="S12637" t="s">
        <v>79</v>
      </c>
      <c r="T12637">
        <v>105.8</v>
      </c>
      <c r="U12637">
        <v>16425.45</v>
      </c>
      <c r="V12637" t="s">
        <v>56493</v>
      </c>
      <c r="W12637" t="s">
        <v>56494</v>
      </c>
      <c r="X12637" t="s">
        <v>56494</v>
      </c>
      <c r="Y12637" t="s">
        <v>1935</v>
      </c>
      <c r="Z12637" s="25" t="s">
        <v>583</v>
      </c>
      <c r="AA12637" t="s">
        <v>2993</v>
      </c>
      <c r="AD12637" t="s">
        <v>56495</v>
      </c>
      <c r="AI12637">
        <v>40975</v>
      </c>
    </row>
    <row r="12638" spans="1:37" outlineLevel="1" x14ac:dyDescent="0.3">
      <c r="A12638" s="25">
        <v>12626</v>
      </c>
      <c r="B12638" s="25" t="s">
        <v>112</v>
      </c>
      <c r="C12638" t="s">
        <v>67</v>
      </c>
      <c r="D12638" t="s">
        <v>15490</v>
      </c>
      <c r="E12638" t="s">
        <v>69</v>
      </c>
      <c r="F12638" s="48" t="s">
        <v>56496</v>
      </c>
      <c r="G12638" s="25" t="s">
        <v>1790</v>
      </c>
      <c r="H12638" t="s">
        <v>1980</v>
      </c>
      <c r="I12638" t="s">
        <v>564</v>
      </c>
      <c r="J12638" s="25" t="s">
        <v>210</v>
      </c>
      <c r="K12638" t="s">
        <v>211</v>
      </c>
      <c r="L12638" t="s">
        <v>56497</v>
      </c>
      <c r="M12638" t="s">
        <v>15077</v>
      </c>
      <c r="O12638" t="s">
        <v>78</v>
      </c>
      <c r="P12638">
        <v>2</v>
      </c>
      <c r="Q12638">
        <v>1</v>
      </c>
      <c r="R12638">
        <v>2</v>
      </c>
      <c r="S12638" t="s">
        <v>116</v>
      </c>
      <c r="T12638">
        <v>6230.1</v>
      </c>
      <c r="U12638">
        <v>9676902.8249999993</v>
      </c>
      <c r="V12638" t="s">
        <v>5485</v>
      </c>
      <c r="W12638" t="s">
        <v>50811</v>
      </c>
      <c r="X12638" t="s">
        <v>50811</v>
      </c>
      <c r="Y12638" t="s">
        <v>217</v>
      </c>
      <c r="Z12638" s="25" t="s">
        <v>583</v>
      </c>
      <c r="AA12638" t="s">
        <v>2260</v>
      </c>
      <c r="AB12638" t="s">
        <v>585</v>
      </c>
      <c r="AD12638" t="s">
        <v>45141</v>
      </c>
      <c r="AI12638">
        <v>43782</v>
      </c>
      <c r="AK12638">
        <v>45618</v>
      </c>
    </row>
    <row r="12639" spans="1:37" outlineLevel="1" x14ac:dyDescent="0.3">
      <c r="A12639" s="25">
        <v>12627</v>
      </c>
      <c r="B12639" s="25" t="s">
        <v>66</v>
      </c>
      <c r="C12639" t="s">
        <v>67</v>
      </c>
      <c r="D12639" t="s">
        <v>685</v>
      </c>
      <c r="E12639" t="s">
        <v>69</v>
      </c>
      <c r="F12639" s="48" t="s">
        <v>56498</v>
      </c>
      <c r="G12639" s="25" t="s">
        <v>1790</v>
      </c>
      <c r="H12639" t="s">
        <v>1980</v>
      </c>
      <c r="I12639" t="s">
        <v>564</v>
      </c>
      <c r="J12639" s="25" t="s">
        <v>16896</v>
      </c>
      <c r="K12639" t="s">
        <v>16897</v>
      </c>
      <c r="L12639" t="s">
        <v>56499</v>
      </c>
      <c r="M12639" t="s">
        <v>5502</v>
      </c>
      <c r="N12639" t="s">
        <v>56500</v>
      </c>
      <c r="O12639" t="s">
        <v>78</v>
      </c>
      <c r="P12639">
        <v>1</v>
      </c>
      <c r="Q12639">
        <v>0</v>
      </c>
      <c r="R12639">
        <v>0</v>
      </c>
      <c r="S12639" t="s">
        <v>79</v>
      </c>
      <c r="T12639">
        <v>695</v>
      </c>
      <c r="U12639">
        <v>107898.75</v>
      </c>
      <c r="V12639" t="s">
        <v>5485</v>
      </c>
      <c r="W12639" t="s">
        <v>25940</v>
      </c>
      <c r="X12639" t="s">
        <v>25940</v>
      </c>
      <c r="Y12639" t="s">
        <v>582</v>
      </c>
      <c r="Z12639" s="25" t="s">
        <v>583</v>
      </c>
      <c r="AA12639" t="s">
        <v>5447</v>
      </c>
      <c r="AD12639" t="s">
        <v>3286</v>
      </c>
      <c r="AI12639">
        <v>40914</v>
      </c>
    </row>
    <row r="12640" spans="1:37" outlineLevel="1" x14ac:dyDescent="0.3">
      <c r="A12640" s="25">
        <v>12628</v>
      </c>
      <c r="B12640" s="25" t="s">
        <v>112</v>
      </c>
      <c r="C12640" t="s">
        <v>67</v>
      </c>
      <c r="D12640" t="s">
        <v>5606</v>
      </c>
      <c r="E12640" t="s">
        <v>197</v>
      </c>
      <c r="F12640" s="48" t="s">
        <v>56501</v>
      </c>
      <c r="G12640" s="25" t="s">
        <v>1790</v>
      </c>
      <c r="H12640" t="s">
        <v>1980</v>
      </c>
      <c r="I12640" t="s">
        <v>564</v>
      </c>
      <c r="J12640" s="25" t="s">
        <v>74</v>
      </c>
      <c r="K12640" t="s">
        <v>75</v>
      </c>
      <c r="L12640" t="s">
        <v>56502</v>
      </c>
      <c r="M12640" t="s">
        <v>56503</v>
      </c>
      <c r="O12640" t="s">
        <v>78</v>
      </c>
      <c r="P12640">
        <v>4</v>
      </c>
      <c r="Q12640">
        <v>2</v>
      </c>
      <c r="R12640">
        <v>4</v>
      </c>
      <c r="S12640" t="s">
        <v>116</v>
      </c>
      <c r="T12640">
        <v>328.07490000000001</v>
      </c>
      <c r="U12640">
        <v>134409.54999999999</v>
      </c>
      <c r="V12640" t="s">
        <v>56504</v>
      </c>
      <c r="W12640" t="s">
        <v>56505</v>
      </c>
      <c r="Y12640" t="s">
        <v>56506</v>
      </c>
      <c r="AB12640" t="s">
        <v>585</v>
      </c>
      <c r="AI12640">
        <v>43770</v>
      </c>
      <c r="AK12640">
        <v>44197</v>
      </c>
    </row>
    <row r="12641" spans="1:43" outlineLevel="1" x14ac:dyDescent="0.3">
      <c r="A12641" s="25">
        <v>12629</v>
      </c>
      <c r="B12641" s="25" t="s">
        <v>66</v>
      </c>
      <c r="C12641" t="s">
        <v>67</v>
      </c>
      <c r="D12641" t="s">
        <v>5606</v>
      </c>
      <c r="E12641" t="s">
        <v>197</v>
      </c>
      <c r="F12641" s="48" t="s">
        <v>56507</v>
      </c>
      <c r="G12641" s="25" t="s">
        <v>1790</v>
      </c>
      <c r="H12641" t="s">
        <v>1980</v>
      </c>
      <c r="I12641" t="s">
        <v>564</v>
      </c>
      <c r="J12641" s="25" t="s">
        <v>74</v>
      </c>
      <c r="K12641" t="s">
        <v>75</v>
      </c>
      <c r="L12641" t="s">
        <v>56502</v>
      </c>
      <c r="M12641" t="s">
        <v>56508</v>
      </c>
      <c r="O12641" t="s">
        <v>78</v>
      </c>
      <c r="P12641">
        <v>2</v>
      </c>
      <c r="Q12641">
        <v>1</v>
      </c>
      <c r="R12641">
        <v>2</v>
      </c>
      <c r="S12641" t="s">
        <v>79</v>
      </c>
      <c r="T12641">
        <v>292.60000000000002</v>
      </c>
      <c r="U12641">
        <v>57481.803500000002</v>
      </c>
      <c r="V12641" t="s">
        <v>56504</v>
      </c>
      <c r="W12641" t="s">
        <v>56505</v>
      </c>
      <c r="Y12641" t="s">
        <v>42732</v>
      </c>
      <c r="AB12641" t="s">
        <v>585</v>
      </c>
      <c r="AI12641">
        <v>41395</v>
      </c>
      <c r="AJ12641">
        <v>42124</v>
      </c>
      <c r="AK12641">
        <v>42157</v>
      </c>
    </row>
    <row r="12642" spans="1:43" outlineLevel="1" x14ac:dyDescent="0.3">
      <c r="A12642" s="25">
        <v>12630</v>
      </c>
      <c r="B12642" s="25" t="s">
        <v>112</v>
      </c>
      <c r="C12642" t="s">
        <v>67</v>
      </c>
      <c r="D12642" t="s">
        <v>5606</v>
      </c>
      <c r="E12642" t="s">
        <v>197</v>
      </c>
      <c r="F12642" s="48" t="s">
        <v>56509</v>
      </c>
      <c r="G12642" s="25" t="s">
        <v>1790</v>
      </c>
      <c r="H12642" t="s">
        <v>1980</v>
      </c>
      <c r="I12642" t="s">
        <v>564</v>
      </c>
      <c r="J12642" s="25" t="s">
        <v>74</v>
      </c>
      <c r="K12642" t="s">
        <v>75</v>
      </c>
      <c r="L12642" t="s">
        <v>56502</v>
      </c>
      <c r="M12642" t="s">
        <v>56510</v>
      </c>
      <c r="O12642" t="s">
        <v>78</v>
      </c>
      <c r="P12642">
        <v>2</v>
      </c>
      <c r="Q12642">
        <v>1</v>
      </c>
      <c r="R12642">
        <v>2</v>
      </c>
      <c r="S12642" t="s">
        <v>116</v>
      </c>
      <c r="T12642">
        <v>318.88529999999997</v>
      </c>
      <c r="U12642">
        <v>130625</v>
      </c>
      <c r="V12642" t="s">
        <v>56504</v>
      </c>
      <c r="W12642" t="s">
        <v>56505</v>
      </c>
      <c r="Y12642" t="s">
        <v>42732</v>
      </c>
      <c r="AB12642" t="s">
        <v>585</v>
      </c>
      <c r="AI12642">
        <v>43770</v>
      </c>
      <c r="AK12642">
        <v>44197</v>
      </c>
    </row>
    <row r="12643" spans="1:43" outlineLevel="1" x14ac:dyDescent="0.3">
      <c r="A12643" s="25">
        <v>12631</v>
      </c>
      <c r="B12643" s="25" t="s">
        <v>66</v>
      </c>
      <c r="C12643" t="s">
        <v>67</v>
      </c>
      <c r="D12643" t="s">
        <v>5606</v>
      </c>
      <c r="E12643" t="s">
        <v>197</v>
      </c>
      <c r="F12643" s="48" t="s">
        <v>56511</v>
      </c>
      <c r="G12643" s="25" t="s">
        <v>1790</v>
      </c>
      <c r="H12643" t="s">
        <v>1980</v>
      </c>
      <c r="I12643" t="s">
        <v>564</v>
      </c>
      <c r="J12643" s="25" t="s">
        <v>74</v>
      </c>
      <c r="K12643" t="s">
        <v>75</v>
      </c>
      <c r="L12643" t="s">
        <v>56502</v>
      </c>
      <c r="M12643" t="s">
        <v>56512</v>
      </c>
      <c r="O12643" t="s">
        <v>78</v>
      </c>
      <c r="P12643">
        <v>2</v>
      </c>
      <c r="Q12643">
        <v>3</v>
      </c>
      <c r="R12643">
        <v>6</v>
      </c>
      <c r="S12643" t="s">
        <v>79</v>
      </c>
      <c r="T12643">
        <v>306.89999999999998</v>
      </c>
      <c r="U12643">
        <v>47646.224999999999</v>
      </c>
      <c r="V12643" t="s">
        <v>56504</v>
      </c>
      <c r="W12643" t="s">
        <v>56505</v>
      </c>
      <c r="Y12643" t="s">
        <v>42732</v>
      </c>
      <c r="AB12643" t="s">
        <v>585</v>
      </c>
      <c r="AI12643">
        <v>41395</v>
      </c>
      <c r="AJ12643">
        <v>45262</v>
      </c>
      <c r="AK12643">
        <v>41684</v>
      </c>
      <c r="AP12643">
        <v>-1</v>
      </c>
      <c r="AQ12643">
        <v>1</v>
      </c>
    </row>
    <row r="12644" spans="1:43" outlineLevel="1" x14ac:dyDescent="0.3">
      <c r="A12644" s="25">
        <v>12632</v>
      </c>
      <c r="B12644" s="25" t="s">
        <v>66</v>
      </c>
      <c r="C12644" t="s">
        <v>67</v>
      </c>
      <c r="D12644" t="s">
        <v>5606</v>
      </c>
      <c r="E12644" t="s">
        <v>197</v>
      </c>
      <c r="F12644" s="48" t="s">
        <v>56513</v>
      </c>
      <c r="G12644" s="25" t="s">
        <v>1790</v>
      </c>
      <c r="H12644" t="s">
        <v>1980</v>
      </c>
      <c r="I12644" t="s">
        <v>564</v>
      </c>
      <c r="J12644" s="25" t="s">
        <v>74</v>
      </c>
      <c r="K12644" t="s">
        <v>75</v>
      </c>
      <c r="L12644" t="s">
        <v>56502</v>
      </c>
      <c r="M12644" t="s">
        <v>56514</v>
      </c>
      <c r="O12644" t="s">
        <v>78</v>
      </c>
      <c r="P12644">
        <v>2</v>
      </c>
      <c r="Q12644">
        <v>1</v>
      </c>
      <c r="R12644">
        <v>2</v>
      </c>
      <c r="S12644" t="s">
        <v>79</v>
      </c>
      <c r="T12644">
        <v>1167.8800000000001</v>
      </c>
      <c r="U12644">
        <v>341254.755</v>
      </c>
      <c r="V12644" t="s">
        <v>56504</v>
      </c>
      <c r="W12644" t="s">
        <v>56505</v>
      </c>
      <c r="Y12644" t="s">
        <v>42732</v>
      </c>
      <c r="AB12644" t="s">
        <v>758</v>
      </c>
      <c r="AI12644">
        <v>41395</v>
      </c>
      <c r="AJ12644">
        <v>43608</v>
      </c>
      <c r="AK12644">
        <v>43381</v>
      </c>
    </row>
    <row r="12645" spans="1:43" outlineLevel="1" x14ac:dyDescent="0.3">
      <c r="A12645" s="25">
        <v>12633</v>
      </c>
      <c r="B12645" s="25" t="s">
        <v>66</v>
      </c>
      <c r="C12645" t="s">
        <v>67</v>
      </c>
      <c r="D12645" t="s">
        <v>5606</v>
      </c>
      <c r="E12645" t="s">
        <v>197</v>
      </c>
      <c r="F12645" s="48" t="s">
        <v>56515</v>
      </c>
      <c r="G12645" s="25" t="s">
        <v>1790</v>
      </c>
      <c r="H12645" t="s">
        <v>1980</v>
      </c>
      <c r="I12645" t="s">
        <v>564</v>
      </c>
      <c r="J12645" s="25" t="s">
        <v>74</v>
      </c>
      <c r="K12645" t="s">
        <v>75</v>
      </c>
      <c r="L12645" t="s">
        <v>56502</v>
      </c>
      <c r="M12645" t="s">
        <v>56516</v>
      </c>
      <c r="O12645" t="s">
        <v>78</v>
      </c>
      <c r="P12645">
        <v>1</v>
      </c>
      <c r="Q12645">
        <v>1</v>
      </c>
      <c r="R12645">
        <v>2</v>
      </c>
      <c r="S12645" t="s">
        <v>79</v>
      </c>
      <c r="T12645">
        <v>705.32500000000005</v>
      </c>
      <c r="U12645">
        <v>126093.58930000001</v>
      </c>
      <c r="V12645" t="s">
        <v>56504</v>
      </c>
      <c r="W12645" t="s">
        <v>56505</v>
      </c>
      <c r="Y12645" t="s">
        <v>217</v>
      </c>
      <c r="AB12645" t="s">
        <v>585</v>
      </c>
      <c r="AI12645">
        <v>41395</v>
      </c>
      <c r="AJ12645">
        <v>46007</v>
      </c>
      <c r="AK12645">
        <v>42050</v>
      </c>
      <c r="AL12645">
        <v>-1</v>
      </c>
      <c r="AM12645">
        <v>1</v>
      </c>
    </row>
    <row r="12646" spans="1:43" outlineLevel="1" x14ac:dyDescent="0.3">
      <c r="A12646" s="25">
        <v>12634</v>
      </c>
      <c r="B12646" s="25" t="s">
        <v>66</v>
      </c>
      <c r="C12646" t="s">
        <v>67</v>
      </c>
      <c r="D12646" t="s">
        <v>5606</v>
      </c>
      <c r="E12646" t="s">
        <v>197</v>
      </c>
      <c r="F12646" s="48" t="s">
        <v>56517</v>
      </c>
      <c r="G12646" s="25" t="s">
        <v>1790</v>
      </c>
      <c r="H12646" t="s">
        <v>1980</v>
      </c>
      <c r="I12646" t="s">
        <v>564</v>
      </c>
      <c r="J12646" s="25" t="s">
        <v>74</v>
      </c>
      <c r="K12646" t="s">
        <v>5133</v>
      </c>
      <c r="L12646" t="s">
        <v>56518</v>
      </c>
      <c r="M12646" t="s">
        <v>56516</v>
      </c>
      <c r="O12646" t="s">
        <v>78</v>
      </c>
      <c r="P12646">
        <v>2</v>
      </c>
      <c r="Q12646">
        <v>0</v>
      </c>
      <c r="R12646">
        <v>0</v>
      </c>
      <c r="S12646" t="s">
        <v>79</v>
      </c>
      <c r="T12646">
        <v>705.32500000000005</v>
      </c>
      <c r="U12646">
        <v>126097.6125</v>
      </c>
      <c r="V12646" t="s">
        <v>56504</v>
      </c>
      <c r="Y12646" t="s">
        <v>217</v>
      </c>
      <c r="AI12646">
        <v>41395</v>
      </c>
      <c r="AK12646">
        <v>42050</v>
      </c>
    </row>
    <row r="12647" spans="1:43" outlineLevel="1" x14ac:dyDescent="0.3">
      <c r="A12647" s="25">
        <v>12635</v>
      </c>
      <c r="B12647" s="25" t="s">
        <v>66</v>
      </c>
      <c r="C12647" t="s">
        <v>67</v>
      </c>
      <c r="D12647" t="s">
        <v>5606</v>
      </c>
      <c r="E12647" t="s">
        <v>69</v>
      </c>
      <c r="F12647" s="48" t="s">
        <v>56519</v>
      </c>
      <c r="G12647" s="25" t="s">
        <v>1790</v>
      </c>
      <c r="H12647" t="s">
        <v>1980</v>
      </c>
      <c r="I12647" t="s">
        <v>564</v>
      </c>
      <c r="J12647" s="25" t="s">
        <v>74</v>
      </c>
      <c r="K12647" t="s">
        <v>75</v>
      </c>
      <c r="L12647" t="s">
        <v>56502</v>
      </c>
      <c r="M12647" t="s">
        <v>56520</v>
      </c>
      <c r="O12647" t="s">
        <v>78</v>
      </c>
      <c r="P12647">
        <v>1</v>
      </c>
      <c r="Q12647">
        <v>1</v>
      </c>
      <c r="R12647">
        <v>2</v>
      </c>
      <c r="S12647" t="s">
        <v>79</v>
      </c>
      <c r="T12647">
        <v>818.72500000000002</v>
      </c>
      <c r="U12647">
        <v>146148.59529999999</v>
      </c>
      <c r="V12647" t="s">
        <v>56504</v>
      </c>
      <c r="W12647" t="s">
        <v>56505</v>
      </c>
      <c r="Y12647" t="s">
        <v>217</v>
      </c>
      <c r="AB12647" t="s">
        <v>585</v>
      </c>
      <c r="AI12647">
        <v>41395</v>
      </c>
      <c r="AJ12647">
        <v>44176</v>
      </c>
      <c r="AK12647">
        <v>42050</v>
      </c>
    </row>
    <row r="12648" spans="1:43" outlineLevel="1" x14ac:dyDescent="0.3">
      <c r="A12648" s="25">
        <v>12636</v>
      </c>
      <c r="B12648" s="25" t="s">
        <v>66</v>
      </c>
      <c r="C12648" t="s">
        <v>67</v>
      </c>
      <c r="D12648" t="s">
        <v>5606</v>
      </c>
      <c r="E12648" t="s">
        <v>197</v>
      </c>
      <c r="F12648" s="48" t="s">
        <v>56521</v>
      </c>
      <c r="G12648" s="25" t="s">
        <v>1790</v>
      </c>
      <c r="H12648" t="s">
        <v>1980</v>
      </c>
      <c r="I12648" t="s">
        <v>564</v>
      </c>
      <c r="J12648" s="25" t="s">
        <v>74</v>
      </c>
      <c r="K12648" t="s">
        <v>75</v>
      </c>
      <c r="L12648" t="s">
        <v>56522</v>
      </c>
      <c r="M12648" t="s">
        <v>56523</v>
      </c>
      <c r="O12648" t="s">
        <v>78</v>
      </c>
      <c r="P12648">
        <v>2</v>
      </c>
      <c r="Q12648">
        <v>1</v>
      </c>
      <c r="R12648">
        <v>2</v>
      </c>
      <c r="S12648" t="s">
        <v>79</v>
      </c>
      <c r="T12648">
        <v>818.72500000000002</v>
      </c>
      <c r="U12648">
        <v>146153.21249999999</v>
      </c>
      <c r="V12648" t="s">
        <v>56504</v>
      </c>
      <c r="W12648" t="s">
        <v>56524</v>
      </c>
      <c r="Y12648" t="s">
        <v>217</v>
      </c>
      <c r="AB12648" t="s">
        <v>585</v>
      </c>
      <c r="AI12648">
        <v>41395</v>
      </c>
      <c r="AK12648">
        <v>42050</v>
      </c>
    </row>
    <row r="12649" spans="1:43" outlineLevel="1" x14ac:dyDescent="0.3">
      <c r="A12649" s="25">
        <v>12637</v>
      </c>
      <c r="B12649" s="25" t="s">
        <v>66</v>
      </c>
      <c r="C12649" t="s">
        <v>67</v>
      </c>
      <c r="D12649" t="s">
        <v>5606</v>
      </c>
      <c r="E12649" t="s">
        <v>197</v>
      </c>
      <c r="F12649" s="48" t="s">
        <v>56525</v>
      </c>
      <c r="G12649" s="25" t="s">
        <v>1790</v>
      </c>
      <c r="H12649" t="s">
        <v>1980</v>
      </c>
      <c r="I12649" t="s">
        <v>564</v>
      </c>
      <c r="J12649" s="25" t="s">
        <v>74</v>
      </c>
      <c r="K12649" t="s">
        <v>75</v>
      </c>
      <c r="L12649" t="s">
        <v>56526</v>
      </c>
      <c r="M12649" t="s">
        <v>56527</v>
      </c>
      <c r="O12649" t="s">
        <v>78</v>
      </c>
      <c r="P12649">
        <v>2</v>
      </c>
      <c r="Q12649">
        <v>1</v>
      </c>
      <c r="R12649">
        <v>2</v>
      </c>
      <c r="S12649" t="s">
        <v>79</v>
      </c>
      <c r="T12649">
        <v>1058.125</v>
      </c>
      <c r="U12649">
        <v>188492.8125</v>
      </c>
      <c r="V12649" t="s">
        <v>56504</v>
      </c>
      <c r="W12649" t="s">
        <v>56528</v>
      </c>
      <c r="Y12649" t="s">
        <v>217</v>
      </c>
      <c r="AB12649" t="s">
        <v>585</v>
      </c>
      <c r="AI12649">
        <v>41395</v>
      </c>
      <c r="AK12649">
        <v>42050</v>
      </c>
    </row>
    <row r="12650" spans="1:43" outlineLevel="1" x14ac:dyDescent="0.3">
      <c r="A12650" s="25">
        <v>12638</v>
      </c>
      <c r="B12650" s="25" t="s">
        <v>66</v>
      </c>
      <c r="C12650" t="s">
        <v>67</v>
      </c>
      <c r="D12650" t="s">
        <v>5606</v>
      </c>
      <c r="E12650" t="s">
        <v>197</v>
      </c>
      <c r="F12650" s="48" t="s">
        <v>56529</v>
      </c>
      <c r="G12650" s="25" t="s">
        <v>1790</v>
      </c>
      <c r="H12650" t="s">
        <v>1980</v>
      </c>
      <c r="I12650" t="s">
        <v>564</v>
      </c>
      <c r="J12650" s="25" t="s">
        <v>74</v>
      </c>
      <c r="K12650" t="s">
        <v>75</v>
      </c>
      <c r="L12650" t="s">
        <v>56502</v>
      </c>
      <c r="M12650" t="s">
        <v>56527</v>
      </c>
      <c r="O12650" t="s">
        <v>78</v>
      </c>
      <c r="P12650">
        <v>2</v>
      </c>
      <c r="Q12650">
        <v>1</v>
      </c>
      <c r="R12650">
        <v>2</v>
      </c>
      <c r="S12650" t="s">
        <v>79</v>
      </c>
      <c r="T12650">
        <v>1279.0625</v>
      </c>
      <c r="U12650">
        <v>324058.47070000001</v>
      </c>
      <c r="V12650" t="s">
        <v>56504</v>
      </c>
      <c r="W12650" t="s">
        <v>56505</v>
      </c>
      <c r="Y12650" t="s">
        <v>42732</v>
      </c>
      <c r="AB12650" t="s">
        <v>585</v>
      </c>
      <c r="AI12650">
        <v>41395</v>
      </c>
      <c r="AJ12650">
        <v>43095</v>
      </c>
      <c r="AK12650">
        <v>43506</v>
      </c>
    </row>
    <row r="12651" spans="1:43" outlineLevel="1" x14ac:dyDescent="0.3">
      <c r="A12651" s="25">
        <v>12639</v>
      </c>
      <c r="B12651" s="25" t="s">
        <v>66</v>
      </c>
      <c r="C12651" t="s">
        <v>67</v>
      </c>
      <c r="D12651" t="s">
        <v>17610</v>
      </c>
      <c r="E12651" t="s">
        <v>197</v>
      </c>
      <c r="F12651" s="48" t="s">
        <v>56530</v>
      </c>
      <c r="G12651" s="25" t="s">
        <v>1790</v>
      </c>
      <c r="H12651" t="s">
        <v>1980</v>
      </c>
      <c r="I12651" t="s">
        <v>564</v>
      </c>
      <c r="J12651" s="25" t="s">
        <v>74</v>
      </c>
      <c r="K12651" t="s">
        <v>75</v>
      </c>
      <c r="L12651" t="s">
        <v>56502</v>
      </c>
      <c r="M12651" t="s">
        <v>56531</v>
      </c>
      <c r="O12651" t="s">
        <v>78</v>
      </c>
      <c r="P12651">
        <v>2</v>
      </c>
      <c r="Q12651">
        <v>1</v>
      </c>
      <c r="R12651">
        <v>2</v>
      </c>
      <c r="S12651" t="s">
        <v>79</v>
      </c>
      <c r="T12651">
        <v>1834.36</v>
      </c>
      <c r="U12651">
        <v>561277.10800000001</v>
      </c>
      <c r="V12651" t="s">
        <v>56504</v>
      </c>
      <c r="W12651" t="s">
        <v>56505</v>
      </c>
      <c r="Y12651" t="s">
        <v>42732</v>
      </c>
      <c r="AI12651">
        <v>41395</v>
      </c>
      <c r="AJ12651">
        <v>43757</v>
      </c>
      <c r="AK12651">
        <v>43787</v>
      </c>
    </row>
    <row r="12652" spans="1:43" outlineLevel="1" x14ac:dyDescent="0.3">
      <c r="A12652" s="25">
        <v>12640</v>
      </c>
      <c r="B12652" s="25" t="s">
        <v>66</v>
      </c>
      <c r="C12652" t="s">
        <v>67</v>
      </c>
      <c r="D12652" t="s">
        <v>17610</v>
      </c>
      <c r="E12652" t="s">
        <v>197</v>
      </c>
      <c r="F12652" s="48" t="s">
        <v>56532</v>
      </c>
      <c r="G12652" s="25" t="s">
        <v>1790</v>
      </c>
      <c r="H12652" t="s">
        <v>1980</v>
      </c>
      <c r="I12652" t="s">
        <v>564</v>
      </c>
      <c r="J12652" s="25" t="s">
        <v>74</v>
      </c>
      <c r="K12652" t="s">
        <v>75</v>
      </c>
      <c r="L12652" t="s">
        <v>56502</v>
      </c>
      <c r="M12652" t="s">
        <v>56533</v>
      </c>
      <c r="O12652" t="s">
        <v>78</v>
      </c>
      <c r="P12652">
        <v>2</v>
      </c>
      <c r="Q12652">
        <v>1</v>
      </c>
      <c r="R12652">
        <v>2</v>
      </c>
      <c r="S12652" t="s">
        <v>79</v>
      </c>
      <c r="T12652">
        <v>1354.2249999999999</v>
      </c>
      <c r="U12652">
        <v>240852.79029999999</v>
      </c>
      <c r="V12652" t="s">
        <v>56504</v>
      </c>
      <c r="W12652" t="s">
        <v>56505</v>
      </c>
      <c r="Y12652" t="s">
        <v>217</v>
      </c>
      <c r="AB12652" t="s">
        <v>585</v>
      </c>
      <c r="AI12652">
        <v>41395</v>
      </c>
      <c r="AK12652">
        <v>42050</v>
      </c>
    </row>
    <row r="12653" spans="1:43" outlineLevel="1" x14ac:dyDescent="0.3">
      <c r="A12653" s="25">
        <v>12641</v>
      </c>
      <c r="B12653" s="25" t="s">
        <v>66</v>
      </c>
      <c r="C12653" t="s">
        <v>67</v>
      </c>
      <c r="D12653" t="s">
        <v>21956</v>
      </c>
      <c r="E12653" t="s">
        <v>69</v>
      </c>
      <c r="F12653" s="48" t="s">
        <v>56534</v>
      </c>
      <c r="G12653" s="25" t="s">
        <v>1790</v>
      </c>
      <c r="H12653" t="s">
        <v>1980</v>
      </c>
      <c r="I12653" t="s">
        <v>564</v>
      </c>
      <c r="J12653" s="25" t="s">
        <v>992</v>
      </c>
      <c r="K12653" t="s">
        <v>993</v>
      </c>
      <c r="L12653" t="s">
        <v>56535</v>
      </c>
      <c r="M12653" t="s">
        <v>56536</v>
      </c>
      <c r="O12653" t="s">
        <v>78</v>
      </c>
      <c r="P12653">
        <v>6</v>
      </c>
      <c r="Q12653">
        <v>1</v>
      </c>
      <c r="R12653">
        <v>4</v>
      </c>
      <c r="S12653" t="s">
        <v>79</v>
      </c>
      <c r="T12653">
        <v>83.005300000000005</v>
      </c>
      <c r="U12653">
        <v>12885.75</v>
      </c>
      <c r="V12653" t="s">
        <v>48514</v>
      </c>
      <c r="W12653" t="s">
        <v>56537</v>
      </c>
      <c r="X12653" t="s">
        <v>56537</v>
      </c>
      <c r="Y12653" t="s">
        <v>1935</v>
      </c>
      <c r="Z12653" s="25" t="s">
        <v>583</v>
      </c>
      <c r="AA12653" t="s">
        <v>7393</v>
      </c>
      <c r="AD12653" t="s">
        <v>56538</v>
      </c>
      <c r="AI12653">
        <v>40914</v>
      </c>
    </row>
    <row r="12654" spans="1:43" outlineLevel="1" x14ac:dyDescent="0.3">
      <c r="A12654" s="25">
        <v>12642</v>
      </c>
      <c r="B12654" s="25" t="s">
        <v>66</v>
      </c>
      <c r="C12654" t="s">
        <v>67</v>
      </c>
      <c r="D12654" t="s">
        <v>21956</v>
      </c>
      <c r="E12654" t="s">
        <v>69</v>
      </c>
      <c r="F12654" s="48" t="s">
        <v>56539</v>
      </c>
      <c r="G12654" s="25" t="s">
        <v>1790</v>
      </c>
      <c r="H12654" t="s">
        <v>1980</v>
      </c>
      <c r="I12654" t="s">
        <v>564</v>
      </c>
      <c r="J12654" s="25" t="s">
        <v>210</v>
      </c>
      <c r="K12654" t="s">
        <v>4818</v>
      </c>
      <c r="L12654" t="s">
        <v>56540</v>
      </c>
      <c r="M12654" t="s">
        <v>56541</v>
      </c>
      <c r="O12654" t="s">
        <v>78</v>
      </c>
      <c r="P12654">
        <v>4</v>
      </c>
      <c r="Q12654">
        <v>1</v>
      </c>
      <c r="R12654">
        <v>2</v>
      </c>
      <c r="S12654" t="s">
        <v>79</v>
      </c>
      <c r="T12654">
        <v>838.94100000000003</v>
      </c>
      <c r="U12654">
        <v>130239.22500000001</v>
      </c>
      <c r="V12654" t="s">
        <v>18905</v>
      </c>
      <c r="W12654" t="s">
        <v>56542</v>
      </c>
      <c r="X12654" t="s">
        <v>56542</v>
      </c>
      <c r="Y12654" t="s">
        <v>1498</v>
      </c>
      <c r="Z12654" s="25" t="s">
        <v>583</v>
      </c>
      <c r="AA12654" t="s">
        <v>7393</v>
      </c>
      <c r="AD12654" t="s">
        <v>56543</v>
      </c>
      <c r="AI12654">
        <v>40914</v>
      </c>
    </row>
    <row r="12655" spans="1:43" outlineLevel="1" x14ac:dyDescent="0.3">
      <c r="A12655" s="25">
        <v>12643</v>
      </c>
      <c r="B12655" s="25" t="s">
        <v>66</v>
      </c>
      <c r="C12655" t="s">
        <v>67</v>
      </c>
      <c r="D12655" t="s">
        <v>25348</v>
      </c>
      <c r="E12655" t="s">
        <v>197</v>
      </c>
      <c r="F12655" s="48" t="s">
        <v>56544</v>
      </c>
      <c r="G12655" s="25" t="s">
        <v>1790</v>
      </c>
      <c r="H12655" t="s">
        <v>1980</v>
      </c>
      <c r="I12655" t="s">
        <v>564</v>
      </c>
      <c r="J12655" s="25" t="s">
        <v>992</v>
      </c>
      <c r="K12655" t="s">
        <v>993</v>
      </c>
      <c r="L12655" t="s">
        <v>7801</v>
      </c>
      <c r="M12655" t="s">
        <v>56545</v>
      </c>
      <c r="O12655" t="s">
        <v>78</v>
      </c>
      <c r="P12655">
        <v>3</v>
      </c>
      <c r="Q12655">
        <v>0</v>
      </c>
      <c r="R12655">
        <v>0</v>
      </c>
      <c r="S12655" t="s">
        <v>79</v>
      </c>
      <c r="T12655">
        <v>362.37389999999999</v>
      </c>
      <c r="U12655">
        <v>56258.51</v>
      </c>
      <c r="V12655" t="s">
        <v>56546</v>
      </c>
      <c r="W12655" t="s">
        <v>56547</v>
      </c>
      <c r="X12655" t="s">
        <v>56547</v>
      </c>
      <c r="Y12655" t="s">
        <v>1935</v>
      </c>
      <c r="Z12655" s="25" t="s">
        <v>583</v>
      </c>
      <c r="AA12655" t="s">
        <v>7393</v>
      </c>
      <c r="AD12655" t="s">
        <v>3286</v>
      </c>
      <c r="AI12655">
        <v>40914</v>
      </c>
    </row>
    <row r="12656" spans="1:43" outlineLevel="1" x14ac:dyDescent="0.3">
      <c r="A12656" s="25">
        <v>12644</v>
      </c>
      <c r="B12656" s="25" t="s">
        <v>66</v>
      </c>
      <c r="C12656" t="s">
        <v>67</v>
      </c>
      <c r="D12656" t="s">
        <v>21956</v>
      </c>
      <c r="E12656" t="s">
        <v>69</v>
      </c>
      <c r="F12656" s="48" t="s">
        <v>56548</v>
      </c>
      <c r="G12656" s="25" t="s">
        <v>1790</v>
      </c>
      <c r="H12656" t="s">
        <v>1980</v>
      </c>
      <c r="I12656" t="s">
        <v>564</v>
      </c>
      <c r="J12656" s="25" t="s">
        <v>992</v>
      </c>
      <c r="K12656" t="s">
        <v>993</v>
      </c>
      <c r="L12656" t="s">
        <v>56549</v>
      </c>
      <c r="M12656" t="s">
        <v>56550</v>
      </c>
      <c r="O12656" t="s">
        <v>78</v>
      </c>
      <c r="P12656">
        <v>4</v>
      </c>
      <c r="Q12656">
        <v>0</v>
      </c>
      <c r="R12656">
        <v>0</v>
      </c>
      <c r="S12656" t="s">
        <v>79</v>
      </c>
      <c r="T12656">
        <v>92.005899999999997</v>
      </c>
      <c r="U12656">
        <v>14283</v>
      </c>
      <c r="V12656" t="s">
        <v>56493</v>
      </c>
      <c r="W12656" t="s">
        <v>56551</v>
      </c>
      <c r="X12656" t="s">
        <v>56551</v>
      </c>
      <c r="Y12656" t="s">
        <v>1935</v>
      </c>
      <c r="Z12656" s="25" t="s">
        <v>583</v>
      </c>
      <c r="AA12656" t="s">
        <v>7393</v>
      </c>
      <c r="AD12656" t="s">
        <v>56495</v>
      </c>
      <c r="AI12656">
        <v>40914</v>
      </c>
    </row>
    <row r="12657" spans="1:41" outlineLevel="1" x14ac:dyDescent="0.3">
      <c r="A12657" s="25">
        <v>12645</v>
      </c>
      <c r="B12657" s="25" t="s">
        <v>66</v>
      </c>
      <c r="C12657" t="s">
        <v>67</v>
      </c>
      <c r="D12657" t="s">
        <v>15083</v>
      </c>
      <c r="E12657" t="s">
        <v>69</v>
      </c>
      <c r="F12657" s="48" t="s">
        <v>56552</v>
      </c>
      <c r="G12657" s="25" t="s">
        <v>1790</v>
      </c>
      <c r="H12657" t="s">
        <v>1980</v>
      </c>
      <c r="I12657" t="s">
        <v>564</v>
      </c>
      <c r="J12657" s="25" t="s">
        <v>74</v>
      </c>
      <c r="K12657" t="s">
        <v>1880</v>
      </c>
      <c r="L12657" t="s">
        <v>56553</v>
      </c>
      <c r="M12657" t="s">
        <v>15077</v>
      </c>
      <c r="O12657" t="s">
        <v>78</v>
      </c>
      <c r="P12657">
        <v>4</v>
      </c>
      <c r="Q12657">
        <v>1</v>
      </c>
      <c r="R12657">
        <v>3</v>
      </c>
      <c r="S12657" t="s">
        <v>79</v>
      </c>
      <c r="T12657">
        <v>131.00839999999999</v>
      </c>
      <c r="U12657">
        <v>20337.75</v>
      </c>
      <c r="V12657" t="s">
        <v>56493</v>
      </c>
      <c r="W12657" t="s">
        <v>56554</v>
      </c>
      <c r="X12657" t="s">
        <v>56554</v>
      </c>
      <c r="Y12657" t="s">
        <v>1749</v>
      </c>
      <c r="Z12657" s="25" t="s">
        <v>583</v>
      </c>
      <c r="AA12657" t="s">
        <v>7393</v>
      </c>
      <c r="AB12657" t="s">
        <v>7393</v>
      </c>
      <c r="AD12657" t="s">
        <v>56495</v>
      </c>
      <c r="AI12657">
        <v>40914</v>
      </c>
    </row>
    <row r="12658" spans="1:41" outlineLevel="1" x14ac:dyDescent="0.3">
      <c r="A12658" s="25">
        <v>12646</v>
      </c>
      <c r="B12658" s="25" t="s">
        <v>66</v>
      </c>
      <c r="C12658" t="s">
        <v>67</v>
      </c>
      <c r="D12658" t="s">
        <v>3759</v>
      </c>
      <c r="E12658" t="s">
        <v>197</v>
      </c>
      <c r="F12658" s="48" t="s">
        <v>56555</v>
      </c>
      <c r="G12658" s="25" t="s">
        <v>1790</v>
      </c>
      <c r="H12658" t="s">
        <v>1980</v>
      </c>
      <c r="I12658" t="s">
        <v>564</v>
      </c>
      <c r="J12658" s="25" t="s">
        <v>74</v>
      </c>
      <c r="K12658" t="s">
        <v>75</v>
      </c>
      <c r="L12658" t="s">
        <v>13357</v>
      </c>
      <c r="M12658" t="s">
        <v>15188</v>
      </c>
      <c r="O12658" t="s">
        <v>2123</v>
      </c>
      <c r="P12658">
        <v>7</v>
      </c>
      <c r="Q12658">
        <v>0</v>
      </c>
      <c r="R12658">
        <v>0</v>
      </c>
      <c r="S12658" t="s">
        <v>79</v>
      </c>
      <c r="T12658">
        <v>96.88</v>
      </c>
      <c r="U12658">
        <v>15040.62</v>
      </c>
      <c r="V12658" t="s">
        <v>15145</v>
      </c>
      <c r="W12658" t="s">
        <v>32008</v>
      </c>
      <c r="X12658" t="s">
        <v>56556</v>
      </c>
      <c r="Y12658" t="s">
        <v>1749</v>
      </c>
      <c r="Z12658" s="25" t="s">
        <v>583</v>
      </c>
      <c r="AA12658" t="s">
        <v>2025</v>
      </c>
      <c r="AI12658">
        <v>41320</v>
      </c>
    </row>
    <row r="12659" spans="1:41" outlineLevel="1" x14ac:dyDescent="0.3">
      <c r="A12659" s="25">
        <v>12647</v>
      </c>
      <c r="B12659" s="25" t="s">
        <v>66</v>
      </c>
      <c r="C12659" t="s">
        <v>67</v>
      </c>
      <c r="D12659" t="s">
        <v>13797</v>
      </c>
      <c r="E12659" t="s">
        <v>69</v>
      </c>
      <c r="F12659" s="48" t="s">
        <v>56557</v>
      </c>
      <c r="G12659" s="25" t="s">
        <v>1790</v>
      </c>
      <c r="H12659" t="s">
        <v>1980</v>
      </c>
      <c r="I12659" t="s">
        <v>564</v>
      </c>
      <c r="J12659" s="25" t="s">
        <v>74</v>
      </c>
      <c r="K12659" t="s">
        <v>75</v>
      </c>
      <c r="L12659" t="s">
        <v>13366</v>
      </c>
      <c r="M12659" t="s">
        <v>15188</v>
      </c>
      <c r="O12659" t="s">
        <v>2123</v>
      </c>
      <c r="P12659">
        <v>13</v>
      </c>
      <c r="Q12659">
        <v>0</v>
      </c>
      <c r="R12659">
        <v>0</v>
      </c>
      <c r="S12659" t="s">
        <v>79</v>
      </c>
      <c r="T12659">
        <v>82.15</v>
      </c>
      <c r="U12659">
        <v>12753.79</v>
      </c>
      <c r="V12659" t="s">
        <v>15145</v>
      </c>
      <c r="W12659" t="s">
        <v>32016</v>
      </c>
      <c r="X12659" t="s">
        <v>56558</v>
      </c>
      <c r="Y12659" t="s">
        <v>1749</v>
      </c>
      <c r="Z12659" s="25" t="s">
        <v>583</v>
      </c>
      <c r="AA12659" t="s">
        <v>2025</v>
      </c>
      <c r="AI12659">
        <v>41320</v>
      </c>
    </row>
    <row r="12660" spans="1:41" outlineLevel="1" x14ac:dyDescent="0.3">
      <c r="A12660" s="25">
        <v>12648</v>
      </c>
      <c r="B12660" s="25" t="s">
        <v>66</v>
      </c>
      <c r="C12660" t="s">
        <v>67</v>
      </c>
      <c r="D12660" t="s">
        <v>15142</v>
      </c>
      <c r="E12660" t="s">
        <v>197</v>
      </c>
      <c r="F12660" s="48" t="s">
        <v>56559</v>
      </c>
      <c r="G12660" s="25" t="s">
        <v>1790</v>
      </c>
      <c r="H12660" t="s">
        <v>1980</v>
      </c>
      <c r="I12660" t="s">
        <v>564</v>
      </c>
      <c r="J12660" s="25" t="s">
        <v>74</v>
      </c>
      <c r="K12660" t="s">
        <v>75</v>
      </c>
      <c r="L12660" t="s">
        <v>13357</v>
      </c>
      <c r="M12660" t="s">
        <v>15188</v>
      </c>
      <c r="O12660" t="s">
        <v>2123</v>
      </c>
      <c r="P12660">
        <v>12</v>
      </c>
      <c r="Q12660">
        <v>0</v>
      </c>
      <c r="R12660">
        <v>0</v>
      </c>
      <c r="S12660" t="s">
        <v>79</v>
      </c>
      <c r="T12660">
        <v>131.75</v>
      </c>
      <c r="U12660">
        <v>20454.189999999999</v>
      </c>
      <c r="V12660" t="s">
        <v>15145</v>
      </c>
      <c r="W12660" t="s">
        <v>9020</v>
      </c>
      <c r="Y12660" t="s">
        <v>1749</v>
      </c>
      <c r="Z12660" s="25" t="s">
        <v>583</v>
      </c>
      <c r="AA12660" t="s">
        <v>2025</v>
      </c>
      <c r="AI12660">
        <v>41320</v>
      </c>
    </row>
    <row r="12661" spans="1:41" outlineLevel="1" x14ac:dyDescent="0.3">
      <c r="A12661" s="25">
        <v>12649</v>
      </c>
      <c r="B12661" s="25" t="s">
        <v>66</v>
      </c>
      <c r="C12661" t="s">
        <v>67</v>
      </c>
      <c r="D12661" t="s">
        <v>3759</v>
      </c>
      <c r="E12661" t="s">
        <v>197</v>
      </c>
      <c r="F12661" s="48" t="s">
        <v>56560</v>
      </c>
      <c r="G12661" s="25" t="s">
        <v>1790</v>
      </c>
      <c r="H12661" t="s">
        <v>1980</v>
      </c>
      <c r="I12661" t="s">
        <v>564</v>
      </c>
      <c r="J12661" s="25" t="s">
        <v>74</v>
      </c>
      <c r="K12661" t="s">
        <v>75</v>
      </c>
      <c r="L12661" t="s">
        <v>56561</v>
      </c>
      <c r="M12661" t="s">
        <v>7324</v>
      </c>
      <c r="O12661" t="s">
        <v>2123</v>
      </c>
      <c r="P12661">
        <v>18</v>
      </c>
      <c r="Q12661">
        <v>0</v>
      </c>
      <c r="R12661">
        <v>0</v>
      </c>
      <c r="S12661" t="s">
        <v>79</v>
      </c>
      <c r="T12661">
        <v>3.1</v>
      </c>
      <c r="U12661">
        <v>481.28</v>
      </c>
      <c r="V12661" t="s">
        <v>15145</v>
      </c>
      <c r="W12661" t="s">
        <v>9075</v>
      </c>
      <c r="Y12661" t="s">
        <v>1749</v>
      </c>
      <c r="Z12661" s="25" t="s">
        <v>583</v>
      </c>
      <c r="AA12661" t="s">
        <v>2025</v>
      </c>
      <c r="AI12661">
        <v>41320</v>
      </c>
    </row>
    <row r="12662" spans="1:41" outlineLevel="1" x14ac:dyDescent="0.3">
      <c r="A12662" s="25">
        <v>12650</v>
      </c>
      <c r="B12662" s="25" t="s">
        <v>66</v>
      </c>
      <c r="C12662" t="s">
        <v>67</v>
      </c>
      <c r="D12662" t="s">
        <v>3759</v>
      </c>
      <c r="E12662" t="s">
        <v>197</v>
      </c>
      <c r="F12662" s="48" t="s">
        <v>56562</v>
      </c>
      <c r="G12662" s="25" t="s">
        <v>1790</v>
      </c>
      <c r="H12662" t="s">
        <v>1980</v>
      </c>
      <c r="I12662" t="s">
        <v>564</v>
      </c>
      <c r="J12662" s="25" t="s">
        <v>74</v>
      </c>
      <c r="K12662" t="s">
        <v>75</v>
      </c>
      <c r="L12662" t="s">
        <v>13371</v>
      </c>
      <c r="M12662" t="s">
        <v>15188</v>
      </c>
      <c r="O12662" t="s">
        <v>2123</v>
      </c>
      <c r="P12662">
        <v>7</v>
      </c>
      <c r="Q12662">
        <v>4</v>
      </c>
      <c r="R12662">
        <v>6</v>
      </c>
      <c r="S12662" t="s">
        <v>79</v>
      </c>
      <c r="T12662">
        <v>148.80000000000001</v>
      </c>
      <c r="U12662">
        <v>23101.200000000001</v>
      </c>
      <c r="V12662" t="s">
        <v>15145</v>
      </c>
      <c r="W12662" t="s">
        <v>9082</v>
      </c>
      <c r="X12662" t="s">
        <v>56563</v>
      </c>
      <c r="Y12662" t="s">
        <v>1749</v>
      </c>
      <c r="Z12662" s="25" t="s">
        <v>583</v>
      </c>
      <c r="AA12662" t="s">
        <v>2025</v>
      </c>
      <c r="AI12662">
        <v>41320</v>
      </c>
    </row>
    <row r="12663" spans="1:41" outlineLevel="1" x14ac:dyDescent="0.3">
      <c r="A12663" s="25">
        <v>12651</v>
      </c>
      <c r="B12663" s="25" t="s">
        <v>66</v>
      </c>
      <c r="C12663" t="s">
        <v>67</v>
      </c>
      <c r="D12663" t="s">
        <v>15151</v>
      </c>
      <c r="E12663" t="s">
        <v>197</v>
      </c>
      <c r="F12663" s="48" t="s">
        <v>56564</v>
      </c>
      <c r="G12663" s="25" t="s">
        <v>1790</v>
      </c>
      <c r="H12663" t="s">
        <v>1980</v>
      </c>
      <c r="I12663" t="s">
        <v>564</v>
      </c>
      <c r="J12663" s="25" t="s">
        <v>89</v>
      </c>
      <c r="K12663" t="s">
        <v>90</v>
      </c>
      <c r="L12663" t="s">
        <v>56565</v>
      </c>
      <c r="M12663" t="s">
        <v>56566</v>
      </c>
      <c r="O12663" t="s">
        <v>2123</v>
      </c>
      <c r="P12663">
        <v>14</v>
      </c>
      <c r="Q12663">
        <v>10</v>
      </c>
      <c r="R12663">
        <v>20</v>
      </c>
      <c r="S12663" t="s">
        <v>79</v>
      </c>
      <c r="T12663">
        <v>24.8</v>
      </c>
      <c r="U12663">
        <v>3850.2</v>
      </c>
      <c r="Y12663" t="s">
        <v>1749</v>
      </c>
      <c r="Z12663" s="25" t="s">
        <v>583</v>
      </c>
      <c r="AA12663" t="s">
        <v>2025</v>
      </c>
      <c r="AI12663">
        <v>41320</v>
      </c>
      <c r="AJ12663">
        <v>42093</v>
      </c>
    </row>
    <row r="12664" spans="1:41" outlineLevel="1" x14ac:dyDescent="0.3">
      <c r="A12664" s="25">
        <v>12652</v>
      </c>
      <c r="B12664" s="25" t="s">
        <v>66</v>
      </c>
      <c r="C12664" t="s">
        <v>67</v>
      </c>
      <c r="D12664" t="s">
        <v>11991</v>
      </c>
      <c r="E12664" t="s">
        <v>197</v>
      </c>
      <c r="F12664" s="48" t="s">
        <v>56567</v>
      </c>
      <c r="G12664" s="25" t="s">
        <v>1790</v>
      </c>
      <c r="H12664" t="s">
        <v>1980</v>
      </c>
      <c r="I12664" t="s">
        <v>564</v>
      </c>
      <c r="J12664" s="25" t="s">
        <v>74</v>
      </c>
      <c r="K12664" t="s">
        <v>75</v>
      </c>
      <c r="L12664" t="s">
        <v>56568</v>
      </c>
      <c r="M12664" t="s">
        <v>56569</v>
      </c>
      <c r="N12664" t="s">
        <v>56570</v>
      </c>
      <c r="O12664" t="s">
        <v>2123</v>
      </c>
      <c r="P12664">
        <v>16</v>
      </c>
      <c r="Q12664">
        <v>0</v>
      </c>
      <c r="R12664">
        <v>0</v>
      </c>
      <c r="S12664" t="s">
        <v>79</v>
      </c>
      <c r="T12664">
        <v>30.98</v>
      </c>
      <c r="U12664">
        <v>6821.4174000000003</v>
      </c>
      <c r="V12664" t="s">
        <v>1984</v>
      </c>
      <c r="Y12664" t="s">
        <v>1749</v>
      </c>
      <c r="Z12664" s="25" t="s">
        <v>583</v>
      </c>
      <c r="AA12664" t="s">
        <v>2025</v>
      </c>
      <c r="AB12664" t="s">
        <v>758</v>
      </c>
      <c r="AD12664" t="s">
        <v>56571</v>
      </c>
      <c r="AI12664">
        <v>41320</v>
      </c>
      <c r="AJ12664">
        <v>44504</v>
      </c>
      <c r="AK12664">
        <v>43562</v>
      </c>
    </row>
    <row r="12665" spans="1:41" outlineLevel="1" x14ac:dyDescent="0.3">
      <c r="A12665" s="25">
        <v>12653</v>
      </c>
      <c r="B12665" s="25" t="s">
        <v>66</v>
      </c>
      <c r="C12665" t="s">
        <v>67</v>
      </c>
      <c r="D12665" t="s">
        <v>11991</v>
      </c>
      <c r="E12665" t="s">
        <v>197</v>
      </c>
      <c r="F12665" s="48" t="s">
        <v>56572</v>
      </c>
      <c r="G12665" s="25" t="s">
        <v>1790</v>
      </c>
      <c r="H12665" t="s">
        <v>1980</v>
      </c>
      <c r="I12665" t="s">
        <v>564</v>
      </c>
      <c r="J12665" s="25" t="s">
        <v>74</v>
      </c>
      <c r="K12665" t="s">
        <v>75</v>
      </c>
      <c r="L12665" t="s">
        <v>33100</v>
      </c>
      <c r="M12665" t="s">
        <v>15158</v>
      </c>
      <c r="O12665" t="s">
        <v>2123</v>
      </c>
      <c r="P12665">
        <v>3</v>
      </c>
      <c r="Q12665">
        <v>0</v>
      </c>
      <c r="R12665">
        <v>0</v>
      </c>
      <c r="S12665" t="s">
        <v>79</v>
      </c>
      <c r="T12665">
        <v>155</v>
      </c>
      <c r="U12665">
        <v>24063.75</v>
      </c>
      <c r="V12665" t="s">
        <v>15145</v>
      </c>
      <c r="W12665" t="s">
        <v>32020</v>
      </c>
      <c r="Y12665" t="s">
        <v>1749</v>
      </c>
      <c r="Z12665" s="25" t="s">
        <v>583</v>
      </c>
      <c r="AA12665" t="s">
        <v>2025</v>
      </c>
      <c r="AI12665">
        <v>41320</v>
      </c>
    </row>
    <row r="12666" spans="1:41" outlineLevel="1" x14ac:dyDescent="0.3">
      <c r="A12666" s="25">
        <v>12654</v>
      </c>
      <c r="B12666" s="25" t="s">
        <v>112</v>
      </c>
      <c r="C12666" t="s">
        <v>67</v>
      </c>
      <c r="D12666" t="s">
        <v>11991</v>
      </c>
      <c r="E12666" t="s">
        <v>197</v>
      </c>
      <c r="F12666" s="48" t="s">
        <v>56573</v>
      </c>
      <c r="G12666" s="25" t="s">
        <v>1790</v>
      </c>
      <c r="H12666" t="s">
        <v>1980</v>
      </c>
      <c r="I12666" t="s">
        <v>564</v>
      </c>
      <c r="J12666" s="25" t="s">
        <v>74</v>
      </c>
      <c r="K12666" t="s">
        <v>75</v>
      </c>
      <c r="L12666" t="s">
        <v>56574</v>
      </c>
      <c r="M12666" t="s">
        <v>56575</v>
      </c>
      <c r="N12666" t="s">
        <v>56576</v>
      </c>
      <c r="O12666" t="s">
        <v>2123</v>
      </c>
      <c r="P12666">
        <v>2</v>
      </c>
      <c r="Q12666">
        <v>14</v>
      </c>
      <c r="R12666">
        <v>20</v>
      </c>
      <c r="S12666" t="s">
        <v>116</v>
      </c>
      <c r="T12666">
        <v>74.717500000000001</v>
      </c>
      <c r="U12666">
        <v>30161.127499999999</v>
      </c>
      <c r="V12666" t="s">
        <v>6697</v>
      </c>
      <c r="Y12666" t="s">
        <v>1749</v>
      </c>
      <c r="Z12666" s="25" t="s">
        <v>583</v>
      </c>
      <c r="AA12666" t="s">
        <v>2025</v>
      </c>
      <c r="AB12666" t="s">
        <v>83</v>
      </c>
      <c r="AI12666">
        <v>43770</v>
      </c>
      <c r="AJ12666">
        <v>45950</v>
      </c>
      <c r="AK12666">
        <v>45973</v>
      </c>
      <c r="AL12666">
        <v>-18</v>
      </c>
      <c r="AM12666">
        <v>2</v>
      </c>
    </row>
    <row r="12667" spans="1:41" outlineLevel="1" x14ac:dyDescent="0.3">
      <c r="A12667" s="25">
        <v>12655</v>
      </c>
      <c r="B12667" s="25" t="s">
        <v>66</v>
      </c>
      <c r="C12667" t="s">
        <v>67</v>
      </c>
      <c r="D12667" t="s">
        <v>53727</v>
      </c>
      <c r="E12667" t="s">
        <v>197</v>
      </c>
      <c r="F12667" s="48" t="s">
        <v>56577</v>
      </c>
      <c r="G12667" s="25" t="s">
        <v>1790</v>
      </c>
      <c r="H12667" t="s">
        <v>1980</v>
      </c>
      <c r="I12667" t="s">
        <v>564</v>
      </c>
      <c r="J12667" s="25" t="s">
        <v>74</v>
      </c>
      <c r="K12667" t="s">
        <v>75</v>
      </c>
      <c r="L12667" t="s">
        <v>56578</v>
      </c>
      <c r="M12667" t="s">
        <v>56579</v>
      </c>
      <c r="O12667" t="s">
        <v>2123</v>
      </c>
      <c r="P12667">
        <v>14</v>
      </c>
      <c r="Q12667">
        <v>0</v>
      </c>
      <c r="R12667">
        <v>0</v>
      </c>
      <c r="S12667" t="s">
        <v>79</v>
      </c>
      <c r="T12667">
        <v>40.4009</v>
      </c>
      <c r="U12667">
        <v>12374.0085</v>
      </c>
      <c r="V12667" t="s">
        <v>1984</v>
      </c>
      <c r="W12667" t="s">
        <v>32090</v>
      </c>
      <c r="X12667" t="s">
        <v>32090</v>
      </c>
      <c r="Y12667" t="s">
        <v>1749</v>
      </c>
      <c r="Z12667" s="25" t="s">
        <v>583</v>
      </c>
      <c r="AA12667" t="s">
        <v>2025</v>
      </c>
      <c r="AB12667" t="s">
        <v>758</v>
      </c>
      <c r="AI12667">
        <v>41320</v>
      </c>
      <c r="AJ12667">
        <v>44911</v>
      </c>
      <c r="AK12667">
        <v>43562</v>
      </c>
    </row>
    <row r="12668" spans="1:41" outlineLevel="1" x14ac:dyDescent="0.3">
      <c r="A12668" s="25">
        <v>12656</v>
      </c>
      <c r="B12668" s="25" t="s">
        <v>66</v>
      </c>
      <c r="C12668" t="s">
        <v>67</v>
      </c>
      <c r="D12668" t="s">
        <v>16511</v>
      </c>
      <c r="E12668" t="s">
        <v>197</v>
      </c>
      <c r="F12668" s="48" t="s">
        <v>56580</v>
      </c>
      <c r="G12668" s="25" t="s">
        <v>1790</v>
      </c>
      <c r="H12668" t="s">
        <v>1980</v>
      </c>
      <c r="I12668" t="s">
        <v>564</v>
      </c>
      <c r="J12668" s="25" t="s">
        <v>74</v>
      </c>
      <c r="K12668" t="s">
        <v>75</v>
      </c>
      <c r="L12668" t="s">
        <v>31396</v>
      </c>
      <c r="M12668" t="s">
        <v>15158</v>
      </c>
      <c r="O12668" t="s">
        <v>2123</v>
      </c>
      <c r="P12668">
        <v>4</v>
      </c>
      <c r="Q12668">
        <v>0</v>
      </c>
      <c r="R12668">
        <v>0</v>
      </c>
      <c r="S12668" t="s">
        <v>79</v>
      </c>
      <c r="T12668">
        <v>424.7</v>
      </c>
      <c r="U12668">
        <v>65934.677500000005</v>
      </c>
      <c r="V12668" t="s">
        <v>15145</v>
      </c>
      <c r="W12668" t="s">
        <v>47084</v>
      </c>
      <c r="Y12668" t="s">
        <v>1749</v>
      </c>
      <c r="Z12668" s="25" t="s">
        <v>583</v>
      </c>
      <c r="AA12668" t="s">
        <v>2025</v>
      </c>
      <c r="AI12668">
        <v>41320</v>
      </c>
    </row>
    <row r="12669" spans="1:41" outlineLevel="1" x14ac:dyDescent="0.3">
      <c r="A12669" s="25">
        <v>12657</v>
      </c>
      <c r="B12669" s="25" t="s">
        <v>66</v>
      </c>
      <c r="C12669" t="s">
        <v>67</v>
      </c>
      <c r="D12669" t="s">
        <v>601</v>
      </c>
      <c r="E12669" t="s">
        <v>197</v>
      </c>
      <c r="F12669" s="48" t="s">
        <v>56581</v>
      </c>
      <c r="G12669" s="25" t="s">
        <v>1790</v>
      </c>
      <c r="H12669" t="s">
        <v>1980</v>
      </c>
      <c r="I12669" t="s">
        <v>564</v>
      </c>
      <c r="J12669" s="25" t="s">
        <v>74</v>
      </c>
      <c r="K12669" t="s">
        <v>75</v>
      </c>
      <c r="L12669" t="s">
        <v>56568</v>
      </c>
      <c r="M12669" t="s">
        <v>15158</v>
      </c>
      <c r="O12669" t="s">
        <v>2123</v>
      </c>
      <c r="P12669">
        <v>19</v>
      </c>
      <c r="Q12669">
        <v>0</v>
      </c>
      <c r="R12669">
        <v>0</v>
      </c>
      <c r="S12669" t="s">
        <v>79</v>
      </c>
      <c r="T12669">
        <v>54.545200000000001</v>
      </c>
      <c r="U12669">
        <v>10722.321400000001</v>
      </c>
      <c r="V12669" t="s">
        <v>56582</v>
      </c>
      <c r="W12669" t="s">
        <v>56583</v>
      </c>
      <c r="Y12669" t="s">
        <v>1749</v>
      </c>
      <c r="Z12669" s="25" t="s">
        <v>583</v>
      </c>
      <c r="AA12669" t="s">
        <v>2025</v>
      </c>
      <c r="AI12669">
        <v>41320</v>
      </c>
      <c r="AJ12669">
        <v>45864</v>
      </c>
      <c r="AK12669">
        <v>42296</v>
      </c>
      <c r="AL12669">
        <v>-1</v>
      </c>
      <c r="AM12669">
        <v>1</v>
      </c>
      <c r="AN12669">
        <v>-6</v>
      </c>
      <c r="AO12669">
        <v>1</v>
      </c>
    </row>
    <row r="12670" spans="1:41" outlineLevel="1" x14ac:dyDescent="0.3">
      <c r="A12670" s="25">
        <v>12658</v>
      </c>
      <c r="B12670" s="25" t="s">
        <v>66</v>
      </c>
      <c r="C12670" t="s">
        <v>67</v>
      </c>
      <c r="D12670" t="s">
        <v>601</v>
      </c>
      <c r="E12670" t="s">
        <v>69</v>
      </c>
      <c r="F12670" s="48" t="s">
        <v>56584</v>
      </c>
      <c r="G12670" s="25" t="s">
        <v>1790</v>
      </c>
      <c r="H12670" t="s">
        <v>1980</v>
      </c>
      <c r="I12670" t="s">
        <v>564</v>
      </c>
      <c r="J12670" s="25" t="s">
        <v>89</v>
      </c>
      <c r="K12670" t="s">
        <v>90</v>
      </c>
      <c r="L12670" t="s">
        <v>15178</v>
      </c>
      <c r="M12670" t="s">
        <v>15158</v>
      </c>
      <c r="O12670" t="s">
        <v>2123</v>
      </c>
      <c r="P12670">
        <v>5</v>
      </c>
      <c r="Q12670">
        <v>0</v>
      </c>
      <c r="R12670">
        <v>0</v>
      </c>
      <c r="S12670" t="s">
        <v>79</v>
      </c>
      <c r="T12670">
        <v>69.555000000000007</v>
      </c>
      <c r="U12670">
        <v>12813.1559</v>
      </c>
      <c r="V12670" t="s">
        <v>1984</v>
      </c>
      <c r="Y12670" t="s">
        <v>1749</v>
      </c>
      <c r="Z12670" s="25" t="s">
        <v>583</v>
      </c>
      <c r="AA12670" t="s">
        <v>2025</v>
      </c>
      <c r="AI12670">
        <v>41320</v>
      </c>
      <c r="AJ12670">
        <v>43898</v>
      </c>
      <c r="AK12670">
        <v>42072</v>
      </c>
    </row>
    <row r="12671" spans="1:41" outlineLevel="1" x14ac:dyDescent="0.3">
      <c r="A12671" s="25">
        <v>12659</v>
      </c>
      <c r="B12671" s="25" t="s">
        <v>66</v>
      </c>
      <c r="C12671" t="s">
        <v>67</v>
      </c>
      <c r="D12671" t="s">
        <v>15151</v>
      </c>
      <c r="E12671" t="s">
        <v>69</v>
      </c>
      <c r="F12671" s="48" t="s">
        <v>56585</v>
      </c>
      <c r="G12671" s="25" t="s">
        <v>1790</v>
      </c>
      <c r="H12671" t="s">
        <v>1980</v>
      </c>
      <c r="I12671" t="s">
        <v>564</v>
      </c>
      <c r="J12671" s="25" t="s">
        <v>74</v>
      </c>
      <c r="K12671" t="s">
        <v>75</v>
      </c>
      <c r="L12671" t="s">
        <v>3384</v>
      </c>
      <c r="M12671" t="s">
        <v>15158</v>
      </c>
      <c r="O12671" t="s">
        <v>2123</v>
      </c>
      <c r="P12671">
        <v>71</v>
      </c>
      <c r="Q12671">
        <v>0</v>
      </c>
      <c r="R12671">
        <v>0</v>
      </c>
      <c r="S12671" t="s">
        <v>79</v>
      </c>
      <c r="T12671">
        <v>52.235900000000001</v>
      </c>
      <c r="U12671">
        <v>10266.450999999999</v>
      </c>
      <c r="V12671" t="s">
        <v>1984</v>
      </c>
      <c r="W12671" t="s">
        <v>32045</v>
      </c>
      <c r="Y12671" t="s">
        <v>1749</v>
      </c>
      <c r="Z12671" s="25" t="s">
        <v>583</v>
      </c>
      <c r="AA12671" t="s">
        <v>2025</v>
      </c>
      <c r="AI12671">
        <v>41320</v>
      </c>
      <c r="AJ12671">
        <v>45929</v>
      </c>
      <c r="AK12671">
        <v>42030</v>
      </c>
      <c r="AL12671">
        <v>-10</v>
      </c>
      <c r="AM12671">
        <v>1</v>
      </c>
    </row>
    <row r="12672" spans="1:41" outlineLevel="1" x14ac:dyDescent="0.3">
      <c r="A12672" s="25">
        <v>12660</v>
      </c>
      <c r="B12672" s="25" t="s">
        <v>66</v>
      </c>
      <c r="C12672" t="s">
        <v>67</v>
      </c>
      <c r="D12672" t="s">
        <v>11991</v>
      </c>
      <c r="E12672" t="s">
        <v>197</v>
      </c>
      <c r="F12672" s="48" t="s">
        <v>56586</v>
      </c>
      <c r="G12672" s="25" t="s">
        <v>1790</v>
      </c>
      <c r="H12672" t="s">
        <v>1980</v>
      </c>
      <c r="I12672" t="s">
        <v>564</v>
      </c>
      <c r="J12672" s="25" t="s">
        <v>74</v>
      </c>
      <c r="K12672" t="s">
        <v>75</v>
      </c>
      <c r="L12672" t="s">
        <v>56587</v>
      </c>
      <c r="M12672" t="s">
        <v>15158</v>
      </c>
      <c r="O12672" t="s">
        <v>2123</v>
      </c>
      <c r="P12672">
        <v>1</v>
      </c>
      <c r="Q12672">
        <v>0</v>
      </c>
      <c r="R12672">
        <v>0</v>
      </c>
      <c r="S12672" t="s">
        <v>79</v>
      </c>
      <c r="T12672">
        <v>24.03</v>
      </c>
      <c r="U12672">
        <v>3730.66</v>
      </c>
      <c r="V12672" t="s">
        <v>15145</v>
      </c>
      <c r="W12672" t="s">
        <v>37791</v>
      </c>
      <c r="X12672" t="s">
        <v>56588</v>
      </c>
      <c r="Y12672" t="s">
        <v>1749</v>
      </c>
      <c r="Z12672" s="25" t="s">
        <v>583</v>
      </c>
      <c r="AA12672" t="s">
        <v>2025</v>
      </c>
      <c r="AI12672">
        <v>41320</v>
      </c>
      <c r="AJ12672">
        <v>43898</v>
      </c>
    </row>
    <row r="12673" spans="1:37" outlineLevel="1" x14ac:dyDescent="0.3">
      <c r="A12673" s="25">
        <v>12661</v>
      </c>
      <c r="B12673" s="25" t="s">
        <v>66</v>
      </c>
      <c r="C12673" t="s">
        <v>67</v>
      </c>
      <c r="D12673" t="s">
        <v>12079</v>
      </c>
      <c r="E12673" t="s">
        <v>197</v>
      </c>
      <c r="F12673" s="48" t="s">
        <v>56589</v>
      </c>
      <c r="G12673" s="25" t="s">
        <v>1790</v>
      </c>
      <c r="H12673" t="s">
        <v>1980</v>
      </c>
      <c r="I12673" t="s">
        <v>564</v>
      </c>
      <c r="J12673" s="25" t="s">
        <v>74</v>
      </c>
      <c r="K12673" t="s">
        <v>75</v>
      </c>
      <c r="L12673" t="s">
        <v>56590</v>
      </c>
      <c r="M12673" t="s">
        <v>15158</v>
      </c>
      <c r="O12673" t="s">
        <v>2123</v>
      </c>
      <c r="P12673">
        <v>7</v>
      </c>
      <c r="Q12673">
        <v>0</v>
      </c>
      <c r="R12673">
        <v>0</v>
      </c>
      <c r="S12673" t="s">
        <v>79</v>
      </c>
      <c r="T12673">
        <v>113.15</v>
      </c>
      <c r="U12673">
        <v>17566.54</v>
      </c>
      <c r="V12673" t="s">
        <v>15145</v>
      </c>
      <c r="W12673" t="s">
        <v>31921</v>
      </c>
      <c r="X12673" t="s">
        <v>56591</v>
      </c>
      <c r="Y12673" t="s">
        <v>1749</v>
      </c>
      <c r="Z12673" s="25" t="s">
        <v>583</v>
      </c>
      <c r="AA12673" t="s">
        <v>2025</v>
      </c>
      <c r="AI12673">
        <v>41320</v>
      </c>
    </row>
    <row r="12674" spans="1:37" outlineLevel="1" x14ac:dyDescent="0.3">
      <c r="A12674" s="25">
        <v>12662</v>
      </c>
      <c r="B12674" s="25" t="s">
        <v>66</v>
      </c>
      <c r="C12674" t="s">
        <v>67</v>
      </c>
      <c r="D12674" t="s">
        <v>15151</v>
      </c>
      <c r="E12674" t="s">
        <v>197</v>
      </c>
      <c r="F12674" s="48" t="s">
        <v>56592</v>
      </c>
      <c r="G12674" s="25" t="s">
        <v>1790</v>
      </c>
      <c r="H12674" t="s">
        <v>1980</v>
      </c>
      <c r="I12674" t="s">
        <v>564</v>
      </c>
      <c r="J12674" s="25" t="s">
        <v>74</v>
      </c>
      <c r="K12674" t="s">
        <v>75</v>
      </c>
      <c r="L12674" t="s">
        <v>56593</v>
      </c>
      <c r="M12674" t="s">
        <v>56594</v>
      </c>
      <c r="N12674" t="s">
        <v>56595</v>
      </c>
      <c r="O12674" t="s">
        <v>2123</v>
      </c>
      <c r="P12674">
        <v>9</v>
      </c>
      <c r="Q12674">
        <v>4</v>
      </c>
      <c r="R12674">
        <v>8</v>
      </c>
      <c r="S12674" t="s">
        <v>79</v>
      </c>
      <c r="T12674">
        <v>15.5</v>
      </c>
      <c r="U12674">
        <v>2406.38</v>
      </c>
      <c r="V12674" t="s">
        <v>15145</v>
      </c>
      <c r="W12674" t="s">
        <v>10449</v>
      </c>
      <c r="Y12674" t="s">
        <v>1749</v>
      </c>
      <c r="Z12674" s="25" t="s">
        <v>583</v>
      </c>
      <c r="AA12674" t="s">
        <v>2025</v>
      </c>
      <c r="AI12674">
        <v>41320</v>
      </c>
    </row>
    <row r="12675" spans="1:37" outlineLevel="1" x14ac:dyDescent="0.3">
      <c r="A12675" s="25">
        <v>12663</v>
      </c>
      <c r="B12675" s="25" t="s">
        <v>66</v>
      </c>
      <c r="C12675" t="s">
        <v>67</v>
      </c>
      <c r="D12675" t="s">
        <v>15151</v>
      </c>
      <c r="E12675" t="s">
        <v>197</v>
      </c>
      <c r="F12675" s="48" t="s">
        <v>56596</v>
      </c>
      <c r="G12675" s="25" t="s">
        <v>1790</v>
      </c>
      <c r="H12675" t="s">
        <v>1980</v>
      </c>
      <c r="I12675" t="s">
        <v>564</v>
      </c>
      <c r="J12675" s="25" t="s">
        <v>74</v>
      </c>
      <c r="K12675" t="s">
        <v>75</v>
      </c>
      <c r="L12675" t="s">
        <v>56597</v>
      </c>
      <c r="M12675" t="s">
        <v>56594</v>
      </c>
      <c r="N12675" t="s">
        <v>56595</v>
      </c>
      <c r="O12675" t="s">
        <v>2123</v>
      </c>
      <c r="P12675">
        <v>4</v>
      </c>
      <c r="Q12675">
        <v>2</v>
      </c>
      <c r="R12675">
        <v>4</v>
      </c>
      <c r="S12675" t="s">
        <v>79</v>
      </c>
      <c r="T12675">
        <v>20.93</v>
      </c>
      <c r="U12675">
        <v>3249.38</v>
      </c>
      <c r="V12675" t="s">
        <v>15145</v>
      </c>
      <c r="W12675" t="s">
        <v>10455</v>
      </c>
      <c r="Y12675" t="s">
        <v>1749</v>
      </c>
      <c r="Z12675" s="25" t="s">
        <v>583</v>
      </c>
      <c r="AA12675" t="s">
        <v>2025</v>
      </c>
      <c r="AI12675">
        <v>41320</v>
      </c>
    </row>
    <row r="12676" spans="1:37" outlineLevel="1" x14ac:dyDescent="0.3">
      <c r="A12676" s="25">
        <v>12664</v>
      </c>
      <c r="B12676" s="25" t="s">
        <v>66</v>
      </c>
      <c r="C12676" t="s">
        <v>67</v>
      </c>
      <c r="D12676" t="s">
        <v>3759</v>
      </c>
      <c r="E12676" t="s">
        <v>197</v>
      </c>
      <c r="F12676" s="48" t="s">
        <v>56598</v>
      </c>
      <c r="G12676" s="25" t="s">
        <v>1790</v>
      </c>
      <c r="H12676" t="s">
        <v>1980</v>
      </c>
      <c r="I12676" t="s">
        <v>564</v>
      </c>
      <c r="J12676" s="25" t="s">
        <v>74</v>
      </c>
      <c r="K12676" t="s">
        <v>75</v>
      </c>
      <c r="L12676" t="s">
        <v>13349</v>
      </c>
      <c r="M12676" t="s">
        <v>15188</v>
      </c>
      <c r="N12676" t="s">
        <v>3400</v>
      </c>
      <c r="O12676" t="s">
        <v>2123</v>
      </c>
      <c r="P12676">
        <v>7</v>
      </c>
      <c r="Q12676">
        <v>0</v>
      </c>
      <c r="R12676">
        <v>0</v>
      </c>
      <c r="S12676" t="s">
        <v>79</v>
      </c>
      <c r="T12676">
        <v>389.05</v>
      </c>
      <c r="U12676">
        <v>60400.01</v>
      </c>
      <c r="V12676" t="s">
        <v>15145</v>
      </c>
      <c r="W12676" t="s">
        <v>10784</v>
      </c>
      <c r="Y12676" t="s">
        <v>1749</v>
      </c>
      <c r="Z12676" s="25" t="s">
        <v>583</v>
      </c>
      <c r="AA12676" t="s">
        <v>2025</v>
      </c>
      <c r="AI12676">
        <v>41320</v>
      </c>
    </row>
    <row r="12677" spans="1:37" outlineLevel="1" x14ac:dyDescent="0.3">
      <c r="A12677" s="25">
        <v>12665</v>
      </c>
      <c r="B12677" s="25" t="s">
        <v>66</v>
      </c>
      <c r="C12677" t="s">
        <v>67</v>
      </c>
      <c r="D12677" t="s">
        <v>11991</v>
      </c>
      <c r="E12677" t="s">
        <v>197</v>
      </c>
      <c r="F12677" s="48" t="s">
        <v>56599</v>
      </c>
      <c r="G12677" s="25" t="s">
        <v>1790</v>
      </c>
      <c r="H12677" t="s">
        <v>1980</v>
      </c>
      <c r="I12677" t="s">
        <v>564</v>
      </c>
      <c r="J12677" s="25" t="s">
        <v>74</v>
      </c>
      <c r="K12677" t="s">
        <v>75</v>
      </c>
      <c r="L12677" t="s">
        <v>56561</v>
      </c>
      <c r="M12677" t="s">
        <v>56600</v>
      </c>
      <c r="N12677" t="s">
        <v>56595</v>
      </c>
      <c r="O12677" t="s">
        <v>2123</v>
      </c>
      <c r="P12677">
        <v>15</v>
      </c>
      <c r="Q12677">
        <v>0</v>
      </c>
      <c r="R12677">
        <v>0</v>
      </c>
      <c r="S12677" t="s">
        <v>79</v>
      </c>
      <c r="T12677">
        <v>18.600000000000001</v>
      </c>
      <c r="U12677">
        <v>2887.65</v>
      </c>
      <c r="V12677" t="s">
        <v>15145</v>
      </c>
      <c r="W12677" t="s">
        <v>10808</v>
      </c>
      <c r="Y12677" t="s">
        <v>1749</v>
      </c>
      <c r="Z12677" s="25" t="s">
        <v>583</v>
      </c>
      <c r="AA12677" t="s">
        <v>2025</v>
      </c>
      <c r="AI12677">
        <v>41320</v>
      </c>
    </row>
    <row r="12678" spans="1:37" outlineLevel="1" x14ac:dyDescent="0.3">
      <c r="A12678" s="25">
        <v>12666</v>
      </c>
      <c r="B12678" s="25" t="s">
        <v>66</v>
      </c>
      <c r="C12678" t="s">
        <v>67</v>
      </c>
      <c r="D12678" t="s">
        <v>3759</v>
      </c>
      <c r="E12678" t="s">
        <v>197</v>
      </c>
      <c r="F12678" s="48" t="s">
        <v>56601</v>
      </c>
      <c r="G12678" s="25" t="s">
        <v>1790</v>
      </c>
      <c r="H12678" t="s">
        <v>1980</v>
      </c>
      <c r="I12678" t="s">
        <v>564</v>
      </c>
      <c r="J12678" s="25" t="s">
        <v>74</v>
      </c>
      <c r="K12678" t="s">
        <v>1880</v>
      </c>
      <c r="L12678" t="s">
        <v>56602</v>
      </c>
      <c r="M12678" t="s">
        <v>32434</v>
      </c>
      <c r="O12678" t="s">
        <v>2123</v>
      </c>
      <c r="P12678">
        <v>60</v>
      </c>
      <c r="Q12678">
        <v>0</v>
      </c>
      <c r="R12678">
        <v>0</v>
      </c>
      <c r="S12678" t="s">
        <v>79</v>
      </c>
      <c r="T12678">
        <v>17.3308</v>
      </c>
      <c r="U12678">
        <v>2690.6118999999999</v>
      </c>
      <c r="V12678" t="s">
        <v>15145</v>
      </c>
      <c r="W12678" t="s">
        <v>38030</v>
      </c>
      <c r="X12678" t="s">
        <v>56603</v>
      </c>
      <c r="Y12678" t="s">
        <v>1749</v>
      </c>
      <c r="Z12678" s="25" t="s">
        <v>583</v>
      </c>
      <c r="AA12678" t="s">
        <v>2025</v>
      </c>
      <c r="AB12678" t="s">
        <v>758</v>
      </c>
      <c r="AI12678">
        <v>41320</v>
      </c>
      <c r="AK12678">
        <v>41856</v>
      </c>
    </row>
    <row r="12679" spans="1:37" outlineLevel="1" x14ac:dyDescent="0.3">
      <c r="A12679" s="25">
        <v>12667</v>
      </c>
      <c r="B12679" s="25" t="s">
        <v>66</v>
      </c>
      <c r="C12679" t="s">
        <v>67</v>
      </c>
      <c r="D12679" t="s">
        <v>3759</v>
      </c>
      <c r="E12679" t="s">
        <v>197</v>
      </c>
      <c r="F12679" s="48" t="s">
        <v>56604</v>
      </c>
      <c r="G12679" s="25" t="s">
        <v>1790</v>
      </c>
      <c r="H12679" t="s">
        <v>1980</v>
      </c>
      <c r="I12679" t="s">
        <v>564</v>
      </c>
      <c r="J12679" s="25" t="s">
        <v>74</v>
      </c>
      <c r="K12679" t="s">
        <v>1880</v>
      </c>
      <c r="L12679" t="s">
        <v>56605</v>
      </c>
      <c r="M12679" t="s">
        <v>32434</v>
      </c>
      <c r="O12679" t="s">
        <v>2123</v>
      </c>
      <c r="P12679">
        <v>85</v>
      </c>
      <c r="Q12679">
        <v>0</v>
      </c>
      <c r="R12679">
        <v>0</v>
      </c>
      <c r="S12679" t="s">
        <v>79</v>
      </c>
      <c r="T12679">
        <v>12.4</v>
      </c>
      <c r="U12679">
        <v>1925.1</v>
      </c>
      <c r="V12679" t="s">
        <v>15145</v>
      </c>
      <c r="W12679" t="s">
        <v>30925</v>
      </c>
      <c r="X12679" t="s">
        <v>56606</v>
      </c>
      <c r="Y12679" t="s">
        <v>1749</v>
      </c>
      <c r="Z12679" s="25" t="s">
        <v>583</v>
      </c>
      <c r="AA12679" t="s">
        <v>2025</v>
      </c>
      <c r="AB12679" t="s">
        <v>758</v>
      </c>
      <c r="AI12679">
        <v>41320</v>
      </c>
    </row>
    <row r="12680" spans="1:37" outlineLevel="1" x14ac:dyDescent="0.3">
      <c r="A12680" s="25">
        <v>12668</v>
      </c>
      <c r="B12680" s="25" t="s">
        <v>66</v>
      </c>
      <c r="C12680" t="s">
        <v>67</v>
      </c>
      <c r="D12680" t="s">
        <v>5614</v>
      </c>
      <c r="E12680" t="s">
        <v>197</v>
      </c>
      <c r="F12680" s="48" t="s">
        <v>56607</v>
      </c>
      <c r="G12680" s="25" t="s">
        <v>1790</v>
      </c>
      <c r="H12680" t="s">
        <v>1980</v>
      </c>
      <c r="I12680" t="s">
        <v>564</v>
      </c>
      <c r="J12680" s="25" t="s">
        <v>74</v>
      </c>
      <c r="K12680" t="s">
        <v>1880</v>
      </c>
      <c r="L12680" t="s">
        <v>56608</v>
      </c>
      <c r="M12680" t="s">
        <v>15188</v>
      </c>
      <c r="N12680" t="s">
        <v>56608</v>
      </c>
      <c r="O12680" t="s">
        <v>2123</v>
      </c>
      <c r="P12680">
        <v>34</v>
      </c>
      <c r="Q12680">
        <v>0</v>
      </c>
      <c r="R12680">
        <v>0</v>
      </c>
      <c r="S12680" t="s">
        <v>79</v>
      </c>
      <c r="T12680">
        <v>3.9874999999999998</v>
      </c>
      <c r="U12680">
        <v>711.86069999999995</v>
      </c>
      <c r="V12680" t="s">
        <v>15145</v>
      </c>
      <c r="W12680" t="s">
        <v>56609</v>
      </c>
      <c r="X12680" t="s">
        <v>33411</v>
      </c>
      <c r="Y12680" t="s">
        <v>1749</v>
      </c>
      <c r="Z12680" s="25" t="s">
        <v>583</v>
      </c>
      <c r="AA12680" t="s">
        <v>2025</v>
      </c>
      <c r="AB12680" t="s">
        <v>758</v>
      </c>
      <c r="AI12680">
        <v>41320</v>
      </c>
      <c r="AJ12680">
        <v>42679</v>
      </c>
      <c r="AK12680">
        <v>41856</v>
      </c>
    </row>
    <row r="12681" spans="1:37" outlineLevel="1" x14ac:dyDescent="0.3">
      <c r="A12681" s="25">
        <v>12669</v>
      </c>
      <c r="B12681" s="25" t="s">
        <v>66</v>
      </c>
      <c r="C12681" t="s">
        <v>67</v>
      </c>
      <c r="D12681" t="s">
        <v>3759</v>
      </c>
      <c r="E12681" t="s">
        <v>197</v>
      </c>
      <c r="F12681" s="48" t="s">
        <v>56610</v>
      </c>
      <c r="G12681" s="25" t="s">
        <v>1790</v>
      </c>
      <c r="H12681" t="s">
        <v>1980</v>
      </c>
      <c r="I12681" t="s">
        <v>564</v>
      </c>
      <c r="J12681" s="25" t="s">
        <v>74</v>
      </c>
      <c r="K12681" t="s">
        <v>1880</v>
      </c>
      <c r="L12681" t="s">
        <v>56608</v>
      </c>
      <c r="M12681" t="s">
        <v>15188</v>
      </c>
      <c r="O12681" t="s">
        <v>2123</v>
      </c>
      <c r="P12681">
        <v>96</v>
      </c>
      <c r="Q12681">
        <v>0</v>
      </c>
      <c r="R12681">
        <v>0</v>
      </c>
      <c r="S12681" t="s">
        <v>79</v>
      </c>
      <c r="T12681">
        <v>6.2050000000000001</v>
      </c>
      <c r="U12681">
        <v>1172.1322</v>
      </c>
      <c r="V12681" t="s">
        <v>15145</v>
      </c>
      <c r="W12681" t="s">
        <v>30878</v>
      </c>
      <c r="X12681" t="s">
        <v>56611</v>
      </c>
      <c r="Y12681" t="s">
        <v>1749</v>
      </c>
      <c r="Z12681" s="25" t="s">
        <v>583</v>
      </c>
      <c r="AA12681" t="s">
        <v>2025</v>
      </c>
      <c r="AB12681" t="s">
        <v>758</v>
      </c>
      <c r="AI12681">
        <v>41320</v>
      </c>
      <c r="AK12681">
        <v>41856</v>
      </c>
    </row>
    <row r="12682" spans="1:37" outlineLevel="1" x14ac:dyDescent="0.3">
      <c r="A12682" s="25">
        <v>12670</v>
      </c>
      <c r="B12682" s="25" t="s">
        <v>66</v>
      </c>
      <c r="C12682" t="s">
        <v>67</v>
      </c>
      <c r="D12682" t="s">
        <v>16511</v>
      </c>
      <c r="E12682" t="s">
        <v>197</v>
      </c>
      <c r="F12682" s="48" t="s">
        <v>56612</v>
      </c>
      <c r="G12682" s="25" t="s">
        <v>1790</v>
      </c>
      <c r="H12682" t="s">
        <v>1980</v>
      </c>
      <c r="I12682" t="s">
        <v>564</v>
      </c>
      <c r="J12682" s="25" t="s">
        <v>74</v>
      </c>
      <c r="K12682" t="s">
        <v>1880</v>
      </c>
      <c r="L12682" t="s">
        <v>56613</v>
      </c>
      <c r="M12682" t="s">
        <v>15188</v>
      </c>
      <c r="O12682" t="s">
        <v>2123</v>
      </c>
      <c r="P12682">
        <v>20</v>
      </c>
      <c r="Q12682">
        <v>0</v>
      </c>
      <c r="R12682">
        <v>0</v>
      </c>
      <c r="S12682" t="s">
        <v>79</v>
      </c>
      <c r="T12682">
        <v>99.15</v>
      </c>
      <c r="U12682">
        <v>18409.144</v>
      </c>
      <c r="V12682" t="s">
        <v>15145</v>
      </c>
      <c r="W12682" t="s">
        <v>56614</v>
      </c>
      <c r="X12682" t="s">
        <v>56615</v>
      </c>
      <c r="Y12682" t="s">
        <v>1749</v>
      </c>
      <c r="Z12682" s="25" t="s">
        <v>583</v>
      </c>
      <c r="AA12682" t="s">
        <v>2025</v>
      </c>
      <c r="AB12682" t="s">
        <v>758</v>
      </c>
      <c r="AI12682">
        <v>41320</v>
      </c>
      <c r="AK12682">
        <v>41856</v>
      </c>
    </row>
    <row r="12683" spans="1:37" outlineLevel="1" x14ac:dyDescent="0.3">
      <c r="A12683" s="25">
        <v>12671</v>
      </c>
      <c r="B12683" s="25" t="s">
        <v>66</v>
      </c>
      <c r="C12683" t="s">
        <v>67</v>
      </c>
      <c r="D12683" t="s">
        <v>3759</v>
      </c>
      <c r="E12683" t="s">
        <v>197</v>
      </c>
      <c r="F12683" s="48" t="s">
        <v>56616</v>
      </c>
      <c r="G12683" s="25" t="s">
        <v>1790</v>
      </c>
      <c r="H12683" t="s">
        <v>1980</v>
      </c>
      <c r="I12683" t="s">
        <v>564</v>
      </c>
      <c r="J12683" s="25" t="s">
        <v>74</v>
      </c>
      <c r="K12683" t="s">
        <v>1880</v>
      </c>
      <c r="L12683" t="s">
        <v>32906</v>
      </c>
      <c r="M12683" t="s">
        <v>15188</v>
      </c>
      <c r="O12683" t="s">
        <v>2123</v>
      </c>
      <c r="P12683">
        <v>24</v>
      </c>
      <c r="Q12683">
        <v>0</v>
      </c>
      <c r="R12683">
        <v>0</v>
      </c>
      <c r="S12683" t="s">
        <v>79</v>
      </c>
      <c r="T12683">
        <v>121.4225</v>
      </c>
      <c r="U12683">
        <v>21136.123800000001</v>
      </c>
      <c r="V12683" t="s">
        <v>15145</v>
      </c>
      <c r="W12683" t="s">
        <v>56617</v>
      </c>
      <c r="X12683" t="s">
        <v>56618</v>
      </c>
      <c r="Y12683" t="s">
        <v>1749</v>
      </c>
      <c r="Z12683" s="25" t="s">
        <v>583</v>
      </c>
      <c r="AA12683" t="s">
        <v>2025</v>
      </c>
      <c r="AB12683" t="s">
        <v>758</v>
      </c>
      <c r="AI12683">
        <v>41320</v>
      </c>
      <c r="AK12683">
        <v>41856</v>
      </c>
    </row>
    <row r="12684" spans="1:37" outlineLevel="1" x14ac:dyDescent="0.3">
      <c r="A12684" s="25">
        <v>12672</v>
      </c>
      <c r="B12684" s="25" t="s">
        <v>66</v>
      </c>
      <c r="C12684" t="s">
        <v>67</v>
      </c>
      <c r="D12684" t="s">
        <v>17596</v>
      </c>
      <c r="E12684" t="s">
        <v>197</v>
      </c>
      <c r="F12684" s="48" t="s">
        <v>56619</v>
      </c>
      <c r="G12684" s="25" t="s">
        <v>1790</v>
      </c>
      <c r="H12684" t="s">
        <v>1980</v>
      </c>
      <c r="I12684" t="s">
        <v>564</v>
      </c>
      <c r="J12684" s="25" t="s">
        <v>74</v>
      </c>
      <c r="K12684" t="s">
        <v>75</v>
      </c>
      <c r="L12684" t="s">
        <v>56620</v>
      </c>
      <c r="M12684" t="s">
        <v>15192</v>
      </c>
      <c r="O12684" t="s">
        <v>2123</v>
      </c>
      <c r="P12684">
        <v>4</v>
      </c>
      <c r="Q12684">
        <v>0</v>
      </c>
      <c r="R12684">
        <v>0</v>
      </c>
      <c r="S12684" t="s">
        <v>79</v>
      </c>
      <c r="T12684">
        <v>2321.31</v>
      </c>
      <c r="U12684">
        <v>418988.60080000001</v>
      </c>
      <c r="V12684" t="s">
        <v>15145</v>
      </c>
      <c r="W12684" t="s">
        <v>56621</v>
      </c>
      <c r="X12684" t="s">
        <v>48522</v>
      </c>
      <c r="Y12684" t="s">
        <v>1749</v>
      </c>
      <c r="Z12684" s="25" t="s">
        <v>583</v>
      </c>
      <c r="AA12684" t="s">
        <v>5625</v>
      </c>
      <c r="AI12684">
        <v>41320</v>
      </c>
      <c r="AK12684">
        <v>41857</v>
      </c>
    </row>
    <row r="12685" spans="1:37" outlineLevel="1" x14ac:dyDescent="0.3">
      <c r="A12685" s="25">
        <v>12673</v>
      </c>
      <c r="B12685" s="25" t="s">
        <v>66</v>
      </c>
      <c r="C12685" t="s">
        <v>67</v>
      </c>
      <c r="D12685" t="s">
        <v>15189</v>
      </c>
      <c r="E12685" t="s">
        <v>197</v>
      </c>
      <c r="F12685" s="48" t="s">
        <v>56622</v>
      </c>
      <c r="G12685" s="25" t="s">
        <v>1790</v>
      </c>
      <c r="H12685" t="s">
        <v>1980</v>
      </c>
      <c r="I12685" t="s">
        <v>564</v>
      </c>
      <c r="J12685" s="25" t="s">
        <v>74</v>
      </c>
      <c r="K12685" t="s">
        <v>75</v>
      </c>
      <c r="L12685" t="s">
        <v>56623</v>
      </c>
      <c r="M12685" t="s">
        <v>56624</v>
      </c>
      <c r="N12685" t="s">
        <v>56625</v>
      </c>
      <c r="O12685" t="s">
        <v>78</v>
      </c>
      <c r="P12685">
        <v>5</v>
      </c>
      <c r="Q12685">
        <v>0</v>
      </c>
      <c r="R12685">
        <v>0</v>
      </c>
      <c r="S12685" t="s">
        <v>79</v>
      </c>
      <c r="T12685">
        <v>999.81</v>
      </c>
      <c r="U12685">
        <v>179694.95499999999</v>
      </c>
      <c r="V12685" t="s">
        <v>15145</v>
      </c>
      <c r="W12685" t="s">
        <v>56626</v>
      </c>
      <c r="X12685" t="s">
        <v>56627</v>
      </c>
      <c r="Y12685" t="s">
        <v>1749</v>
      </c>
      <c r="Z12685" s="25" t="s">
        <v>583</v>
      </c>
      <c r="AA12685" t="s">
        <v>5625</v>
      </c>
      <c r="AI12685">
        <v>41320</v>
      </c>
      <c r="AJ12685">
        <v>42870</v>
      </c>
      <c r="AK12685">
        <v>41857</v>
      </c>
    </row>
    <row r="12686" spans="1:37" outlineLevel="1" x14ac:dyDescent="0.3">
      <c r="A12686" s="25">
        <v>12674</v>
      </c>
      <c r="B12686" s="25" t="s">
        <v>66</v>
      </c>
      <c r="C12686" t="s">
        <v>67</v>
      </c>
      <c r="D12686" t="s">
        <v>53727</v>
      </c>
      <c r="E12686" t="s">
        <v>197</v>
      </c>
      <c r="F12686" s="48" t="s">
        <v>56628</v>
      </c>
      <c r="G12686" s="25" t="s">
        <v>1790</v>
      </c>
      <c r="H12686" t="s">
        <v>1980</v>
      </c>
      <c r="I12686" t="s">
        <v>564</v>
      </c>
      <c r="J12686" s="25" t="s">
        <v>74</v>
      </c>
      <c r="K12686" t="s">
        <v>75</v>
      </c>
      <c r="L12686" t="s">
        <v>56629</v>
      </c>
      <c r="M12686" t="s">
        <v>15192</v>
      </c>
      <c r="O12686" t="s">
        <v>2123</v>
      </c>
      <c r="P12686">
        <v>6</v>
      </c>
      <c r="Q12686">
        <v>0</v>
      </c>
      <c r="R12686">
        <v>0</v>
      </c>
      <c r="S12686" t="s">
        <v>79</v>
      </c>
      <c r="T12686">
        <v>526.97</v>
      </c>
      <c r="U12686">
        <v>81812.092499999999</v>
      </c>
      <c r="V12686" t="s">
        <v>15145</v>
      </c>
      <c r="W12686" t="s">
        <v>47526</v>
      </c>
      <c r="X12686" t="s">
        <v>48534</v>
      </c>
      <c r="Y12686" t="s">
        <v>1749</v>
      </c>
      <c r="Z12686" s="25" t="s">
        <v>583</v>
      </c>
      <c r="AA12686" t="s">
        <v>5625</v>
      </c>
      <c r="AI12686">
        <v>41320</v>
      </c>
      <c r="AK12686">
        <v>41857</v>
      </c>
    </row>
    <row r="12687" spans="1:37" outlineLevel="1" x14ac:dyDescent="0.3">
      <c r="A12687" s="25">
        <v>12675</v>
      </c>
      <c r="B12687" s="25" t="s">
        <v>66</v>
      </c>
      <c r="C12687" t="s">
        <v>67</v>
      </c>
      <c r="D12687" t="s">
        <v>5338</v>
      </c>
      <c r="E12687" t="s">
        <v>69</v>
      </c>
      <c r="F12687" s="48" t="s">
        <v>56630</v>
      </c>
      <c r="G12687" s="25" t="s">
        <v>1790</v>
      </c>
      <c r="H12687" t="s">
        <v>1980</v>
      </c>
      <c r="I12687" t="s">
        <v>564</v>
      </c>
      <c r="J12687" s="25" t="s">
        <v>74</v>
      </c>
      <c r="K12687" t="s">
        <v>75</v>
      </c>
      <c r="L12687" t="s">
        <v>56631</v>
      </c>
      <c r="M12687" t="s">
        <v>15158</v>
      </c>
      <c r="O12687" t="s">
        <v>2123</v>
      </c>
      <c r="P12687">
        <v>29</v>
      </c>
      <c r="Q12687">
        <v>0</v>
      </c>
      <c r="R12687">
        <v>0</v>
      </c>
      <c r="S12687" t="s">
        <v>79</v>
      </c>
      <c r="T12687">
        <v>227.1241</v>
      </c>
      <c r="U12687">
        <v>35805.381200000003</v>
      </c>
      <c r="V12687" t="s">
        <v>15145</v>
      </c>
      <c r="W12687" t="s">
        <v>13396</v>
      </c>
      <c r="Y12687" t="s">
        <v>1749</v>
      </c>
      <c r="Z12687" s="25" t="s">
        <v>583</v>
      </c>
      <c r="AA12687" t="s">
        <v>2025</v>
      </c>
      <c r="AI12687">
        <v>41307</v>
      </c>
      <c r="AJ12687">
        <v>42696</v>
      </c>
      <c r="AK12687">
        <v>42155</v>
      </c>
    </row>
    <row r="12688" spans="1:37" outlineLevel="1" x14ac:dyDescent="0.3">
      <c r="A12688" s="25">
        <v>12676</v>
      </c>
      <c r="B12688" s="25" t="s">
        <v>66</v>
      </c>
      <c r="C12688" t="s">
        <v>67</v>
      </c>
      <c r="D12688" t="s">
        <v>15142</v>
      </c>
      <c r="E12688" t="s">
        <v>197</v>
      </c>
      <c r="F12688" s="48" t="s">
        <v>56632</v>
      </c>
      <c r="G12688" s="25" t="s">
        <v>1790</v>
      </c>
      <c r="H12688" t="s">
        <v>1980</v>
      </c>
      <c r="I12688" t="s">
        <v>564</v>
      </c>
      <c r="J12688" s="25" t="s">
        <v>74</v>
      </c>
      <c r="K12688" t="s">
        <v>1880</v>
      </c>
      <c r="L12688" t="s">
        <v>31388</v>
      </c>
      <c r="M12688" t="s">
        <v>15188</v>
      </c>
      <c r="O12688" t="s">
        <v>2123</v>
      </c>
      <c r="P12688">
        <v>23</v>
      </c>
      <c r="Q12688">
        <v>0</v>
      </c>
      <c r="R12688">
        <v>0</v>
      </c>
      <c r="S12688" t="s">
        <v>79</v>
      </c>
      <c r="T12688">
        <v>13.95</v>
      </c>
      <c r="U12688">
        <v>2165.7399999999998</v>
      </c>
      <c r="V12688" t="s">
        <v>15145</v>
      </c>
      <c r="W12688" t="s">
        <v>13400</v>
      </c>
      <c r="Y12688" t="s">
        <v>1749</v>
      </c>
      <c r="Z12688" s="25" t="s">
        <v>583</v>
      </c>
      <c r="AA12688" t="s">
        <v>2025</v>
      </c>
      <c r="AB12688" t="s">
        <v>758</v>
      </c>
      <c r="AI12688">
        <v>41320</v>
      </c>
      <c r="AJ12688">
        <v>42346</v>
      </c>
    </row>
    <row r="12689" spans="1:43" outlineLevel="1" x14ac:dyDescent="0.3">
      <c r="A12689" s="25">
        <v>12677</v>
      </c>
      <c r="B12689" s="25" t="s">
        <v>66</v>
      </c>
      <c r="C12689" t="s">
        <v>67</v>
      </c>
      <c r="D12689" t="s">
        <v>12007</v>
      </c>
      <c r="E12689" t="s">
        <v>197</v>
      </c>
      <c r="F12689" s="48" t="s">
        <v>56633</v>
      </c>
      <c r="G12689" s="25" t="s">
        <v>1790</v>
      </c>
      <c r="H12689" t="s">
        <v>1980</v>
      </c>
      <c r="I12689" t="s">
        <v>564</v>
      </c>
      <c r="J12689" s="25" t="s">
        <v>74</v>
      </c>
      <c r="K12689" t="s">
        <v>1880</v>
      </c>
      <c r="L12689" t="s">
        <v>56634</v>
      </c>
      <c r="M12689" t="s">
        <v>15188</v>
      </c>
      <c r="O12689" t="s">
        <v>2123</v>
      </c>
      <c r="P12689">
        <v>29</v>
      </c>
      <c r="Q12689">
        <v>0</v>
      </c>
      <c r="R12689">
        <v>0</v>
      </c>
      <c r="S12689" t="s">
        <v>79</v>
      </c>
      <c r="T12689">
        <v>16.28</v>
      </c>
      <c r="U12689">
        <v>2527.4699999999998</v>
      </c>
      <c r="V12689" t="s">
        <v>15145</v>
      </c>
      <c r="W12689" t="s">
        <v>13412</v>
      </c>
      <c r="X12689" t="s">
        <v>56635</v>
      </c>
      <c r="Y12689" t="s">
        <v>1749</v>
      </c>
      <c r="Z12689" s="25" t="s">
        <v>583</v>
      </c>
      <c r="AA12689" t="s">
        <v>2025</v>
      </c>
      <c r="AI12689">
        <v>41320</v>
      </c>
      <c r="AJ12689">
        <v>42511</v>
      </c>
    </row>
    <row r="12690" spans="1:43" outlineLevel="1" x14ac:dyDescent="0.3">
      <c r="A12690" s="25">
        <v>12678</v>
      </c>
      <c r="B12690" s="25" t="s">
        <v>66</v>
      </c>
      <c r="C12690" t="s">
        <v>67</v>
      </c>
      <c r="D12690" t="s">
        <v>53727</v>
      </c>
      <c r="E12690" t="s">
        <v>69</v>
      </c>
      <c r="F12690" s="48" t="s">
        <v>56636</v>
      </c>
      <c r="G12690" s="25" t="s">
        <v>1790</v>
      </c>
      <c r="H12690" t="s">
        <v>1980</v>
      </c>
      <c r="I12690" t="s">
        <v>564</v>
      </c>
      <c r="J12690" s="25" t="s">
        <v>74</v>
      </c>
      <c r="K12690" t="s">
        <v>75</v>
      </c>
      <c r="L12690" t="s">
        <v>13371</v>
      </c>
      <c r="M12690" t="s">
        <v>15188</v>
      </c>
      <c r="O12690" t="s">
        <v>2123</v>
      </c>
      <c r="P12690">
        <v>6</v>
      </c>
      <c r="Q12690">
        <v>0</v>
      </c>
      <c r="R12690">
        <v>0</v>
      </c>
      <c r="S12690" t="s">
        <v>79</v>
      </c>
      <c r="T12690">
        <v>775.07330000000002</v>
      </c>
      <c r="U12690">
        <v>134846.1005</v>
      </c>
      <c r="V12690" t="s">
        <v>15145</v>
      </c>
      <c r="W12690" t="s">
        <v>56637</v>
      </c>
      <c r="X12690" t="s">
        <v>18965</v>
      </c>
      <c r="Y12690" t="s">
        <v>1749</v>
      </c>
      <c r="Z12690" s="25" t="s">
        <v>583</v>
      </c>
      <c r="AA12690" t="s">
        <v>2025</v>
      </c>
      <c r="AI12690">
        <v>41320</v>
      </c>
      <c r="AK12690">
        <v>41857</v>
      </c>
    </row>
    <row r="12691" spans="1:43" outlineLevel="1" x14ac:dyDescent="0.3">
      <c r="A12691" s="25">
        <v>12679</v>
      </c>
      <c r="B12691" s="25" t="s">
        <v>66</v>
      </c>
      <c r="C12691" t="s">
        <v>67</v>
      </c>
      <c r="D12691" t="s">
        <v>3759</v>
      </c>
      <c r="E12691" t="s">
        <v>197</v>
      </c>
      <c r="F12691" s="48" t="s">
        <v>56638</v>
      </c>
      <c r="G12691" s="25" t="s">
        <v>1790</v>
      </c>
      <c r="H12691" t="s">
        <v>1980</v>
      </c>
      <c r="I12691" t="s">
        <v>564</v>
      </c>
      <c r="J12691" s="25" t="s">
        <v>74</v>
      </c>
      <c r="K12691" t="s">
        <v>75</v>
      </c>
      <c r="L12691" t="s">
        <v>56639</v>
      </c>
      <c r="M12691" t="s">
        <v>4186</v>
      </c>
      <c r="O12691" t="s">
        <v>2123</v>
      </c>
      <c r="P12691">
        <v>6</v>
      </c>
      <c r="Q12691">
        <v>0</v>
      </c>
      <c r="R12691">
        <v>0</v>
      </c>
      <c r="S12691" t="s">
        <v>79</v>
      </c>
      <c r="T12691">
        <v>16.600000000000001</v>
      </c>
      <c r="U12691">
        <v>3072.1037000000001</v>
      </c>
      <c r="V12691" t="s">
        <v>15145</v>
      </c>
      <c r="W12691" t="s">
        <v>15150</v>
      </c>
      <c r="X12691" t="s">
        <v>19002</v>
      </c>
      <c r="Y12691" t="s">
        <v>1749</v>
      </c>
      <c r="Z12691" s="25" t="s">
        <v>583</v>
      </c>
      <c r="AA12691" t="s">
        <v>2025</v>
      </c>
      <c r="AB12691" t="s">
        <v>2529</v>
      </c>
      <c r="AI12691">
        <v>41320</v>
      </c>
      <c r="AJ12691">
        <v>43394</v>
      </c>
      <c r="AK12691">
        <v>41857</v>
      </c>
    </row>
    <row r="12692" spans="1:43" outlineLevel="1" x14ac:dyDescent="0.3">
      <c r="A12692" s="25">
        <v>12680</v>
      </c>
      <c r="B12692" s="25" t="s">
        <v>66</v>
      </c>
      <c r="C12692" t="s">
        <v>67</v>
      </c>
      <c r="D12692" t="s">
        <v>20056</v>
      </c>
      <c r="E12692" t="s">
        <v>69</v>
      </c>
      <c r="F12692" s="48" t="s">
        <v>56640</v>
      </c>
      <c r="G12692" s="25" t="s">
        <v>1790</v>
      </c>
      <c r="H12692" t="s">
        <v>1980</v>
      </c>
      <c r="I12692" t="s">
        <v>564</v>
      </c>
      <c r="J12692" s="25" t="s">
        <v>638</v>
      </c>
      <c r="K12692" t="s">
        <v>753</v>
      </c>
      <c r="L12692" t="s">
        <v>56641</v>
      </c>
      <c r="M12692" t="s">
        <v>56642</v>
      </c>
      <c r="O12692" t="s">
        <v>78</v>
      </c>
      <c r="P12692">
        <v>1300</v>
      </c>
      <c r="Q12692">
        <v>0</v>
      </c>
      <c r="R12692">
        <v>0</v>
      </c>
      <c r="S12692" t="s">
        <v>79</v>
      </c>
      <c r="T12692">
        <v>0.05</v>
      </c>
      <c r="U12692">
        <v>7.7625000000000002</v>
      </c>
      <c r="V12692" t="s">
        <v>7232</v>
      </c>
      <c r="W12692" t="s">
        <v>56643</v>
      </c>
      <c r="Y12692" t="s">
        <v>591</v>
      </c>
      <c r="Z12692" s="25" t="s">
        <v>583</v>
      </c>
      <c r="AA12692" t="s">
        <v>1965</v>
      </c>
      <c r="AI12692">
        <v>40915</v>
      </c>
      <c r="AJ12692">
        <v>43276</v>
      </c>
    </row>
    <row r="12693" spans="1:43" outlineLevel="1" x14ac:dyDescent="0.3">
      <c r="A12693" s="25">
        <v>12681</v>
      </c>
      <c r="B12693" s="25" t="s">
        <v>66</v>
      </c>
      <c r="C12693" t="s">
        <v>67</v>
      </c>
      <c r="D12693" t="s">
        <v>7149</v>
      </c>
      <c r="E12693" t="s">
        <v>69</v>
      </c>
      <c r="F12693" s="48" t="s">
        <v>56644</v>
      </c>
      <c r="G12693" s="25" t="s">
        <v>1790</v>
      </c>
      <c r="H12693" t="s">
        <v>1980</v>
      </c>
      <c r="I12693" t="s">
        <v>564</v>
      </c>
      <c r="J12693" s="25" t="s">
        <v>638</v>
      </c>
      <c r="K12693" t="s">
        <v>753</v>
      </c>
      <c r="L12693" t="s">
        <v>56641</v>
      </c>
      <c r="M12693" t="s">
        <v>56645</v>
      </c>
      <c r="O12693" t="s">
        <v>78</v>
      </c>
      <c r="P12693">
        <v>2000</v>
      </c>
      <c r="Q12693">
        <v>0</v>
      </c>
      <c r="R12693">
        <v>0</v>
      </c>
      <c r="S12693" t="s">
        <v>79</v>
      </c>
      <c r="T12693">
        <v>0.08</v>
      </c>
      <c r="U12693">
        <v>12.42</v>
      </c>
      <c r="V12693" t="s">
        <v>7232</v>
      </c>
      <c r="W12693" t="s">
        <v>56646</v>
      </c>
      <c r="Y12693" t="s">
        <v>591</v>
      </c>
      <c r="Z12693" s="25" t="s">
        <v>583</v>
      </c>
      <c r="AA12693" t="s">
        <v>1965</v>
      </c>
      <c r="AI12693">
        <v>40915</v>
      </c>
    </row>
    <row r="12694" spans="1:43" outlineLevel="1" x14ac:dyDescent="0.3">
      <c r="A12694" s="25">
        <v>12682</v>
      </c>
      <c r="B12694" s="25" t="s">
        <v>66</v>
      </c>
      <c r="C12694" t="s">
        <v>67</v>
      </c>
      <c r="D12694" t="s">
        <v>5338</v>
      </c>
      <c r="E12694" t="s">
        <v>69</v>
      </c>
      <c r="F12694" s="48" t="s">
        <v>56647</v>
      </c>
      <c r="G12694" s="25" t="s">
        <v>1790</v>
      </c>
      <c r="H12694" t="s">
        <v>1980</v>
      </c>
      <c r="I12694" t="s">
        <v>564</v>
      </c>
      <c r="J12694" s="25" t="s">
        <v>638</v>
      </c>
      <c r="K12694" t="s">
        <v>3829</v>
      </c>
      <c r="L12694" t="s">
        <v>5451</v>
      </c>
      <c r="M12694" t="s">
        <v>15240</v>
      </c>
      <c r="O12694" t="s">
        <v>78</v>
      </c>
      <c r="P12694">
        <v>178</v>
      </c>
      <c r="Q12694">
        <v>0</v>
      </c>
      <c r="R12694">
        <v>0</v>
      </c>
      <c r="S12694" t="s">
        <v>79</v>
      </c>
      <c r="T12694">
        <v>5.4977</v>
      </c>
      <c r="U12694">
        <v>853.95259999999996</v>
      </c>
      <c r="V12694" t="s">
        <v>7232</v>
      </c>
      <c r="W12694" t="s">
        <v>56648</v>
      </c>
      <c r="Y12694" t="s">
        <v>591</v>
      </c>
      <c r="Z12694" s="25" t="s">
        <v>583</v>
      </c>
      <c r="AA12694" t="s">
        <v>1965</v>
      </c>
      <c r="AI12694">
        <v>40915</v>
      </c>
      <c r="AJ12694">
        <v>45432</v>
      </c>
      <c r="AN12694">
        <v>-20</v>
      </c>
      <c r="AO12694">
        <v>1</v>
      </c>
    </row>
    <row r="12695" spans="1:43" outlineLevel="1" x14ac:dyDescent="0.3">
      <c r="A12695" s="25">
        <v>12683</v>
      </c>
      <c r="B12695" s="25" t="s">
        <v>66</v>
      </c>
      <c r="C12695" t="s">
        <v>67</v>
      </c>
      <c r="D12695" t="s">
        <v>12051</v>
      </c>
      <c r="E12695" t="s">
        <v>197</v>
      </c>
      <c r="F12695" s="48" t="s">
        <v>56649</v>
      </c>
      <c r="G12695" s="25" t="s">
        <v>1790</v>
      </c>
      <c r="H12695" t="s">
        <v>1980</v>
      </c>
      <c r="I12695" t="s">
        <v>564</v>
      </c>
      <c r="J12695" s="25" t="s">
        <v>638</v>
      </c>
      <c r="K12695" t="s">
        <v>3829</v>
      </c>
      <c r="L12695" t="s">
        <v>5451</v>
      </c>
      <c r="M12695" t="s">
        <v>15296</v>
      </c>
      <c r="O12695" t="s">
        <v>78</v>
      </c>
      <c r="P12695">
        <v>80</v>
      </c>
      <c r="Q12695">
        <v>0</v>
      </c>
      <c r="R12695">
        <v>0</v>
      </c>
      <c r="S12695" t="s">
        <v>79</v>
      </c>
      <c r="T12695">
        <v>1.9179999999999999</v>
      </c>
      <c r="U12695">
        <v>297.9248</v>
      </c>
      <c r="V12695" t="s">
        <v>7232</v>
      </c>
      <c r="W12695" t="s">
        <v>56650</v>
      </c>
      <c r="Y12695" t="s">
        <v>591</v>
      </c>
      <c r="Z12695" s="25" t="s">
        <v>583</v>
      </c>
      <c r="AA12695" t="s">
        <v>1965</v>
      </c>
      <c r="AI12695">
        <v>40915</v>
      </c>
      <c r="AJ12695">
        <v>44635</v>
      </c>
    </row>
    <row r="12696" spans="1:43" outlineLevel="1" x14ac:dyDescent="0.3">
      <c r="A12696" s="25">
        <v>12684</v>
      </c>
      <c r="B12696" s="25" t="s">
        <v>66</v>
      </c>
      <c r="C12696" t="s">
        <v>67</v>
      </c>
      <c r="D12696" t="s">
        <v>15279</v>
      </c>
      <c r="E12696" t="s">
        <v>197</v>
      </c>
      <c r="F12696" s="48" t="s">
        <v>56651</v>
      </c>
      <c r="G12696" s="25" t="s">
        <v>1790</v>
      </c>
      <c r="H12696" t="s">
        <v>1980</v>
      </c>
      <c r="I12696" t="s">
        <v>564</v>
      </c>
      <c r="J12696" s="25" t="s">
        <v>638</v>
      </c>
      <c r="K12696" t="s">
        <v>3829</v>
      </c>
      <c r="L12696" t="s">
        <v>5451</v>
      </c>
      <c r="M12696" t="s">
        <v>15296</v>
      </c>
      <c r="O12696" t="s">
        <v>78</v>
      </c>
      <c r="P12696">
        <v>80</v>
      </c>
      <c r="Q12696">
        <v>0</v>
      </c>
      <c r="R12696">
        <v>0</v>
      </c>
      <c r="S12696" t="s">
        <v>79</v>
      </c>
      <c r="T12696">
        <v>1.7946</v>
      </c>
      <c r="U12696">
        <v>278.75139999999999</v>
      </c>
      <c r="V12696" t="s">
        <v>7232</v>
      </c>
      <c r="W12696" t="s">
        <v>56652</v>
      </c>
      <c r="Y12696" t="s">
        <v>591</v>
      </c>
      <c r="Z12696" s="25" t="s">
        <v>583</v>
      </c>
      <c r="AA12696" t="s">
        <v>1965</v>
      </c>
      <c r="AI12696">
        <v>40915</v>
      </c>
      <c r="AJ12696">
        <v>44635</v>
      </c>
    </row>
    <row r="12697" spans="1:43" outlineLevel="1" x14ac:dyDescent="0.3">
      <c r="A12697" s="25">
        <v>12685</v>
      </c>
      <c r="B12697" s="25" t="s">
        <v>66</v>
      </c>
      <c r="C12697" t="s">
        <v>67</v>
      </c>
      <c r="D12697" t="s">
        <v>15279</v>
      </c>
      <c r="E12697" t="s">
        <v>197</v>
      </c>
      <c r="F12697" s="48" t="s">
        <v>56653</v>
      </c>
      <c r="G12697" s="25" t="s">
        <v>1790</v>
      </c>
      <c r="H12697" t="s">
        <v>1980</v>
      </c>
      <c r="I12697" t="s">
        <v>564</v>
      </c>
      <c r="J12697" s="25" t="s">
        <v>638</v>
      </c>
      <c r="K12697" t="s">
        <v>3829</v>
      </c>
      <c r="L12697" t="s">
        <v>5451</v>
      </c>
      <c r="M12697" t="s">
        <v>15314</v>
      </c>
      <c r="O12697" t="s">
        <v>78</v>
      </c>
      <c r="P12697">
        <v>25</v>
      </c>
      <c r="Q12697">
        <v>0</v>
      </c>
      <c r="R12697">
        <v>0</v>
      </c>
      <c r="S12697" t="s">
        <v>79</v>
      </c>
      <c r="T12697">
        <v>2.9529999999999998</v>
      </c>
      <c r="U12697">
        <v>458.68610000000001</v>
      </c>
      <c r="V12697" t="s">
        <v>7232</v>
      </c>
      <c r="W12697" t="s">
        <v>56654</v>
      </c>
      <c r="Y12697" t="s">
        <v>591</v>
      </c>
      <c r="Z12697" s="25" t="s">
        <v>583</v>
      </c>
      <c r="AA12697" t="s">
        <v>1965</v>
      </c>
      <c r="AI12697">
        <v>40915</v>
      </c>
      <c r="AJ12697">
        <v>45076</v>
      </c>
      <c r="AP12697">
        <v>-25</v>
      </c>
      <c r="AQ12697">
        <v>1</v>
      </c>
    </row>
    <row r="12698" spans="1:43" outlineLevel="1" x14ac:dyDescent="0.3">
      <c r="A12698" s="25">
        <v>12686</v>
      </c>
      <c r="B12698" s="25" t="s">
        <v>66</v>
      </c>
      <c r="C12698" t="s">
        <v>67</v>
      </c>
      <c r="D12698" t="s">
        <v>12051</v>
      </c>
      <c r="E12698" t="s">
        <v>197</v>
      </c>
      <c r="F12698" s="48" t="s">
        <v>56655</v>
      </c>
      <c r="G12698" s="25" t="s">
        <v>1790</v>
      </c>
      <c r="H12698" t="s">
        <v>1980</v>
      </c>
      <c r="I12698" t="s">
        <v>564</v>
      </c>
      <c r="J12698" s="25" t="s">
        <v>638</v>
      </c>
      <c r="K12698" t="s">
        <v>3829</v>
      </c>
      <c r="L12698" t="s">
        <v>5451</v>
      </c>
      <c r="M12698" t="s">
        <v>15321</v>
      </c>
      <c r="O12698" t="s">
        <v>78</v>
      </c>
      <c r="P12698">
        <v>17</v>
      </c>
      <c r="Q12698">
        <v>0</v>
      </c>
      <c r="R12698">
        <v>0</v>
      </c>
      <c r="S12698" t="s">
        <v>79</v>
      </c>
      <c r="T12698">
        <v>2.9245000000000001</v>
      </c>
      <c r="U12698">
        <v>454.26150000000001</v>
      </c>
      <c r="V12698" t="s">
        <v>7232</v>
      </c>
      <c r="W12698" t="s">
        <v>56656</v>
      </c>
      <c r="Y12698" t="s">
        <v>591</v>
      </c>
      <c r="Z12698" s="25" t="s">
        <v>583</v>
      </c>
      <c r="AA12698" t="s">
        <v>1965</v>
      </c>
      <c r="AI12698">
        <v>40915</v>
      </c>
      <c r="AJ12698">
        <v>45458</v>
      </c>
      <c r="AN12698">
        <v>-6</v>
      </c>
      <c r="AO12698">
        <v>1</v>
      </c>
      <c r="AP12698">
        <v>-2</v>
      </c>
      <c r="AQ12698">
        <v>1</v>
      </c>
    </row>
    <row r="12699" spans="1:43" outlineLevel="1" x14ac:dyDescent="0.3">
      <c r="A12699" s="25">
        <v>12687</v>
      </c>
      <c r="B12699" s="25" t="s">
        <v>66</v>
      </c>
      <c r="C12699" t="s">
        <v>67</v>
      </c>
      <c r="D12699" t="s">
        <v>12051</v>
      </c>
      <c r="E12699" t="s">
        <v>197</v>
      </c>
      <c r="F12699" s="48" t="s">
        <v>56657</v>
      </c>
      <c r="G12699" s="25" t="s">
        <v>1790</v>
      </c>
      <c r="H12699" t="s">
        <v>1980</v>
      </c>
      <c r="I12699" t="s">
        <v>564</v>
      </c>
      <c r="J12699" s="25" t="s">
        <v>638</v>
      </c>
      <c r="K12699" t="s">
        <v>3829</v>
      </c>
      <c r="L12699" t="s">
        <v>5451</v>
      </c>
      <c r="M12699" t="s">
        <v>15321</v>
      </c>
      <c r="O12699" t="s">
        <v>78</v>
      </c>
      <c r="P12699">
        <v>33</v>
      </c>
      <c r="Q12699">
        <v>0</v>
      </c>
      <c r="R12699">
        <v>0</v>
      </c>
      <c r="S12699" t="s">
        <v>79</v>
      </c>
      <c r="T12699">
        <v>3.0194000000000001</v>
      </c>
      <c r="U12699">
        <v>469.01029999999997</v>
      </c>
      <c r="V12699" t="s">
        <v>7232</v>
      </c>
      <c r="W12699" t="s">
        <v>56658</v>
      </c>
      <c r="Y12699" t="s">
        <v>591</v>
      </c>
      <c r="Z12699" s="25" t="s">
        <v>583</v>
      </c>
      <c r="AA12699" t="s">
        <v>1965</v>
      </c>
      <c r="AI12699">
        <v>40915</v>
      </c>
      <c r="AJ12699">
        <v>44820</v>
      </c>
    </row>
    <row r="12700" spans="1:43" outlineLevel="1" x14ac:dyDescent="0.3">
      <c r="A12700" s="25">
        <v>12688</v>
      </c>
      <c r="B12700" s="25" t="s">
        <v>66</v>
      </c>
      <c r="C12700" t="s">
        <v>67</v>
      </c>
      <c r="D12700" t="s">
        <v>12051</v>
      </c>
      <c r="E12700" t="s">
        <v>197</v>
      </c>
      <c r="F12700" s="48" t="s">
        <v>56659</v>
      </c>
      <c r="G12700" s="25" t="s">
        <v>1790</v>
      </c>
      <c r="H12700" t="s">
        <v>1980</v>
      </c>
      <c r="I12700" t="s">
        <v>564</v>
      </c>
      <c r="J12700" s="25" t="s">
        <v>638</v>
      </c>
      <c r="K12700" t="s">
        <v>3829</v>
      </c>
      <c r="L12700" t="s">
        <v>5451</v>
      </c>
      <c r="M12700" t="s">
        <v>15321</v>
      </c>
      <c r="O12700" t="s">
        <v>78</v>
      </c>
      <c r="P12700">
        <v>32</v>
      </c>
      <c r="Q12700">
        <v>0</v>
      </c>
      <c r="R12700">
        <v>0</v>
      </c>
      <c r="S12700" t="s">
        <v>79</v>
      </c>
      <c r="T12700">
        <v>5.8093000000000004</v>
      </c>
      <c r="U12700">
        <v>902.3596</v>
      </c>
      <c r="V12700" t="s">
        <v>7232</v>
      </c>
      <c r="W12700" t="s">
        <v>56660</v>
      </c>
      <c r="Y12700" t="s">
        <v>591</v>
      </c>
      <c r="Z12700" s="25" t="s">
        <v>583</v>
      </c>
      <c r="AA12700" t="s">
        <v>1965</v>
      </c>
      <c r="AI12700">
        <v>40915</v>
      </c>
      <c r="AJ12700">
        <v>44819</v>
      </c>
    </row>
    <row r="12701" spans="1:43" outlineLevel="1" x14ac:dyDescent="0.3">
      <c r="A12701" s="25">
        <v>12689</v>
      </c>
      <c r="B12701" s="25" t="s">
        <v>66</v>
      </c>
      <c r="C12701" t="s">
        <v>67</v>
      </c>
      <c r="D12701" t="s">
        <v>15252</v>
      </c>
      <c r="E12701" t="s">
        <v>197</v>
      </c>
      <c r="F12701" s="48" t="s">
        <v>56661</v>
      </c>
      <c r="G12701" s="25" t="s">
        <v>1790</v>
      </c>
      <c r="H12701" t="s">
        <v>1980</v>
      </c>
      <c r="I12701" t="s">
        <v>564</v>
      </c>
      <c r="J12701" s="25" t="s">
        <v>638</v>
      </c>
      <c r="K12701" t="s">
        <v>3829</v>
      </c>
      <c r="L12701" t="s">
        <v>5451</v>
      </c>
      <c r="M12701" t="s">
        <v>15358</v>
      </c>
      <c r="O12701" t="s">
        <v>78</v>
      </c>
      <c r="P12701">
        <v>4</v>
      </c>
      <c r="Q12701">
        <v>0</v>
      </c>
      <c r="R12701">
        <v>0</v>
      </c>
      <c r="S12701" t="s">
        <v>79</v>
      </c>
      <c r="T12701">
        <v>5.8680000000000003</v>
      </c>
      <c r="U12701">
        <v>911.47280000000001</v>
      </c>
      <c r="V12701" t="s">
        <v>7232</v>
      </c>
      <c r="W12701" t="s">
        <v>56662</v>
      </c>
      <c r="Y12701" t="s">
        <v>591</v>
      </c>
      <c r="Z12701" s="25" t="s">
        <v>583</v>
      </c>
      <c r="AA12701" t="s">
        <v>1965</v>
      </c>
      <c r="AI12701">
        <v>40915</v>
      </c>
      <c r="AJ12701">
        <v>44635</v>
      </c>
    </row>
    <row r="12702" spans="1:43" outlineLevel="1" x14ac:dyDescent="0.3">
      <c r="A12702" s="25">
        <v>12690</v>
      </c>
      <c r="B12702" s="25" t="s">
        <v>66</v>
      </c>
      <c r="C12702" t="s">
        <v>67</v>
      </c>
      <c r="D12702" t="s">
        <v>5338</v>
      </c>
      <c r="E12702" t="s">
        <v>69</v>
      </c>
      <c r="F12702" s="48" t="s">
        <v>56663</v>
      </c>
      <c r="G12702" s="25" t="s">
        <v>1790</v>
      </c>
      <c r="H12702" t="s">
        <v>1980</v>
      </c>
      <c r="I12702" t="s">
        <v>564</v>
      </c>
      <c r="J12702" s="25" t="s">
        <v>638</v>
      </c>
      <c r="K12702" t="s">
        <v>3829</v>
      </c>
      <c r="L12702" t="s">
        <v>5451</v>
      </c>
      <c r="M12702" t="s">
        <v>15358</v>
      </c>
      <c r="N12702" t="s">
        <v>56664</v>
      </c>
      <c r="O12702" t="s">
        <v>78</v>
      </c>
      <c r="P12702">
        <v>12</v>
      </c>
      <c r="Q12702">
        <v>0</v>
      </c>
      <c r="R12702">
        <v>0</v>
      </c>
      <c r="S12702" t="s">
        <v>79</v>
      </c>
      <c r="T12702">
        <v>53.387799999999999</v>
      </c>
      <c r="U12702">
        <v>16192.925800000001</v>
      </c>
      <c r="V12702" t="s">
        <v>7232</v>
      </c>
      <c r="W12702" t="s">
        <v>56665</v>
      </c>
      <c r="Y12702" t="s">
        <v>591</v>
      </c>
      <c r="Z12702" s="25" t="s">
        <v>583</v>
      </c>
      <c r="AA12702" t="s">
        <v>1965</v>
      </c>
      <c r="AI12702">
        <v>40915</v>
      </c>
      <c r="AJ12702">
        <v>44635</v>
      </c>
      <c r="AK12702">
        <v>43089</v>
      </c>
    </row>
    <row r="12703" spans="1:43" outlineLevel="1" x14ac:dyDescent="0.3">
      <c r="A12703" s="25">
        <v>12691</v>
      </c>
      <c r="B12703" s="25" t="s">
        <v>66</v>
      </c>
      <c r="C12703" t="s">
        <v>67</v>
      </c>
      <c r="D12703" t="s">
        <v>15799</v>
      </c>
      <c r="E12703" t="s">
        <v>197</v>
      </c>
      <c r="F12703" s="48" t="s">
        <v>56666</v>
      </c>
      <c r="G12703" s="25" t="s">
        <v>1790</v>
      </c>
      <c r="H12703" t="s">
        <v>1980</v>
      </c>
      <c r="I12703" t="s">
        <v>564</v>
      </c>
      <c r="J12703" s="25" t="s">
        <v>638</v>
      </c>
      <c r="K12703" t="s">
        <v>3829</v>
      </c>
      <c r="L12703" t="s">
        <v>5451</v>
      </c>
      <c r="M12703" t="s">
        <v>15373</v>
      </c>
      <c r="O12703" t="s">
        <v>78</v>
      </c>
      <c r="P12703">
        <v>20</v>
      </c>
      <c r="Q12703">
        <v>1</v>
      </c>
      <c r="R12703">
        <v>3</v>
      </c>
      <c r="S12703" t="s">
        <v>79</v>
      </c>
      <c r="T12703">
        <v>7.8998999999999997</v>
      </c>
      <c r="U12703">
        <v>1227.0999999999999</v>
      </c>
      <c r="V12703" t="s">
        <v>7232</v>
      </c>
      <c r="W12703" t="s">
        <v>56667</v>
      </c>
      <c r="Y12703" t="s">
        <v>591</v>
      </c>
      <c r="Z12703" s="25" t="s">
        <v>583</v>
      </c>
      <c r="AA12703" t="s">
        <v>1965</v>
      </c>
      <c r="AI12703">
        <v>40915</v>
      </c>
    </row>
    <row r="12704" spans="1:43" outlineLevel="1" x14ac:dyDescent="0.3">
      <c r="A12704" s="25">
        <v>12692</v>
      </c>
      <c r="B12704" s="25" t="s">
        <v>66</v>
      </c>
      <c r="C12704" t="s">
        <v>67</v>
      </c>
      <c r="D12704" t="s">
        <v>5338</v>
      </c>
      <c r="E12704" t="s">
        <v>69</v>
      </c>
      <c r="F12704" s="48" t="s">
        <v>56668</v>
      </c>
      <c r="G12704" s="25" t="s">
        <v>1790</v>
      </c>
      <c r="H12704" t="s">
        <v>1980</v>
      </c>
      <c r="I12704" t="s">
        <v>564</v>
      </c>
      <c r="J12704" s="25" t="s">
        <v>638</v>
      </c>
      <c r="K12704" t="s">
        <v>3829</v>
      </c>
      <c r="L12704" t="s">
        <v>5451</v>
      </c>
      <c r="M12704" t="s">
        <v>15314</v>
      </c>
      <c r="O12704" t="s">
        <v>78</v>
      </c>
      <c r="P12704">
        <v>15</v>
      </c>
      <c r="Q12704">
        <v>0</v>
      </c>
      <c r="R12704">
        <v>0</v>
      </c>
      <c r="S12704" t="s">
        <v>79</v>
      </c>
      <c r="T12704">
        <v>4.9564000000000004</v>
      </c>
      <c r="U12704">
        <v>769.88480000000004</v>
      </c>
      <c r="V12704" t="s">
        <v>7232</v>
      </c>
      <c r="W12704" t="s">
        <v>56669</v>
      </c>
      <c r="Y12704" t="s">
        <v>591</v>
      </c>
      <c r="Z12704" s="25" t="s">
        <v>583</v>
      </c>
      <c r="AA12704" t="s">
        <v>1965</v>
      </c>
      <c r="AI12704">
        <v>40915</v>
      </c>
      <c r="AJ12704">
        <v>45299</v>
      </c>
      <c r="AN12704">
        <v>-5</v>
      </c>
      <c r="AO12704">
        <v>1</v>
      </c>
    </row>
    <row r="12705" spans="1:43" outlineLevel="1" x14ac:dyDescent="0.3">
      <c r="A12705" s="25">
        <v>12693</v>
      </c>
      <c r="B12705" s="25" t="s">
        <v>66</v>
      </c>
      <c r="C12705" t="s">
        <v>67</v>
      </c>
      <c r="D12705" t="s">
        <v>601</v>
      </c>
      <c r="E12705" t="s">
        <v>197</v>
      </c>
      <c r="F12705" s="48" t="s">
        <v>56670</v>
      </c>
      <c r="G12705" s="25" t="s">
        <v>1790</v>
      </c>
      <c r="H12705" t="s">
        <v>1980</v>
      </c>
      <c r="I12705" t="s">
        <v>564</v>
      </c>
      <c r="J12705" s="25" t="s">
        <v>638</v>
      </c>
      <c r="K12705" t="s">
        <v>3829</v>
      </c>
      <c r="L12705" t="s">
        <v>5451</v>
      </c>
      <c r="M12705" t="s">
        <v>15314</v>
      </c>
      <c r="O12705" t="s">
        <v>78</v>
      </c>
      <c r="P12705">
        <v>15</v>
      </c>
      <c r="Q12705">
        <v>10</v>
      </c>
      <c r="R12705">
        <v>20</v>
      </c>
      <c r="S12705" t="s">
        <v>79</v>
      </c>
      <c r="T12705">
        <v>4.9469000000000003</v>
      </c>
      <c r="U12705">
        <v>768.40989999999999</v>
      </c>
      <c r="V12705" t="s">
        <v>7232</v>
      </c>
      <c r="W12705" t="s">
        <v>56671</v>
      </c>
      <c r="Y12705" t="s">
        <v>591</v>
      </c>
      <c r="Z12705" s="25" t="s">
        <v>583</v>
      </c>
      <c r="AA12705" t="s">
        <v>1965</v>
      </c>
      <c r="AI12705">
        <v>40915</v>
      </c>
      <c r="AJ12705">
        <v>45299</v>
      </c>
      <c r="AN12705">
        <v>-5</v>
      </c>
      <c r="AO12705">
        <v>1</v>
      </c>
    </row>
    <row r="12706" spans="1:43" outlineLevel="1" x14ac:dyDescent="0.3">
      <c r="A12706" s="25">
        <v>12694</v>
      </c>
      <c r="B12706" s="25" t="s">
        <v>66</v>
      </c>
      <c r="C12706" t="s">
        <v>67</v>
      </c>
      <c r="D12706" t="s">
        <v>15622</v>
      </c>
      <c r="E12706" t="s">
        <v>197</v>
      </c>
      <c r="F12706" s="48" t="s">
        <v>56672</v>
      </c>
      <c r="G12706" s="25" t="s">
        <v>1790</v>
      </c>
      <c r="H12706" t="s">
        <v>1980</v>
      </c>
      <c r="I12706" t="s">
        <v>564</v>
      </c>
      <c r="J12706" s="25" t="s">
        <v>638</v>
      </c>
      <c r="K12706" t="s">
        <v>3829</v>
      </c>
      <c r="L12706" t="s">
        <v>5451</v>
      </c>
      <c r="M12706" t="s">
        <v>15256</v>
      </c>
      <c r="O12706" t="s">
        <v>78</v>
      </c>
      <c r="P12706">
        <v>100</v>
      </c>
      <c r="Q12706">
        <v>0</v>
      </c>
      <c r="R12706">
        <v>0</v>
      </c>
      <c r="S12706" t="s">
        <v>79</v>
      </c>
      <c r="T12706">
        <v>4.4077000000000002</v>
      </c>
      <c r="U12706">
        <v>684.65250000000003</v>
      </c>
      <c r="V12706" t="s">
        <v>7232</v>
      </c>
      <c r="W12706" t="s">
        <v>56673</v>
      </c>
      <c r="Y12706" t="s">
        <v>591</v>
      </c>
      <c r="Z12706" s="25" t="s">
        <v>583</v>
      </c>
      <c r="AA12706" t="s">
        <v>1965</v>
      </c>
      <c r="AI12706">
        <v>40915</v>
      </c>
    </row>
    <row r="12707" spans="1:43" outlineLevel="1" x14ac:dyDescent="0.3">
      <c r="A12707" s="25">
        <v>12695</v>
      </c>
      <c r="B12707" s="25" t="s">
        <v>66</v>
      </c>
      <c r="C12707" t="s">
        <v>67</v>
      </c>
      <c r="D12707" t="s">
        <v>15672</v>
      </c>
      <c r="E12707" t="s">
        <v>197</v>
      </c>
      <c r="F12707" s="48" t="s">
        <v>56674</v>
      </c>
      <c r="G12707" s="25" t="s">
        <v>1790</v>
      </c>
      <c r="H12707" t="s">
        <v>1980</v>
      </c>
      <c r="I12707" t="s">
        <v>564</v>
      </c>
      <c r="J12707" s="25" t="s">
        <v>638</v>
      </c>
      <c r="K12707" t="s">
        <v>3829</v>
      </c>
      <c r="L12707" t="s">
        <v>5451</v>
      </c>
      <c r="M12707" t="s">
        <v>15308</v>
      </c>
      <c r="O12707" t="s">
        <v>78</v>
      </c>
      <c r="P12707">
        <v>50</v>
      </c>
      <c r="Q12707">
        <v>0</v>
      </c>
      <c r="R12707">
        <v>0</v>
      </c>
      <c r="S12707" t="s">
        <v>79</v>
      </c>
      <c r="T12707">
        <v>11.963800000000001</v>
      </c>
      <c r="U12707">
        <v>1858.34</v>
      </c>
      <c r="V12707" t="s">
        <v>7232</v>
      </c>
      <c r="W12707" t="s">
        <v>56675</v>
      </c>
      <c r="Y12707" t="s">
        <v>591</v>
      </c>
      <c r="Z12707" s="25" t="s">
        <v>583</v>
      </c>
      <c r="AA12707" t="s">
        <v>1965</v>
      </c>
      <c r="AI12707">
        <v>40915</v>
      </c>
    </row>
    <row r="12708" spans="1:43" outlineLevel="1" x14ac:dyDescent="0.3">
      <c r="A12708" s="25">
        <v>12696</v>
      </c>
      <c r="B12708" s="25" t="s">
        <v>112</v>
      </c>
      <c r="C12708" t="s">
        <v>67</v>
      </c>
      <c r="D12708" t="s">
        <v>7139</v>
      </c>
      <c r="E12708" t="s">
        <v>197</v>
      </c>
      <c r="F12708" s="48" t="s">
        <v>56676</v>
      </c>
      <c r="G12708" s="25" t="s">
        <v>1790</v>
      </c>
      <c r="H12708" t="s">
        <v>1980</v>
      </c>
      <c r="I12708" t="s">
        <v>564</v>
      </c>
      <c r="J12708" s="25" t="s">
        <v>638</v>
      </c>
      <c r="K12708" t="s">
        <v>3829</v>
      </c>
      <c r="L12708" t="s">
        <v>5451</v>
      </c>
      <c r="M12708" t="s">
        <v>16179</v>
      </c>
      <c r="O12708" t="s">
        <v>78</v>
      </c>
      <c r="P12708">
        <v>22</v>
      </c>
      <c r="Q12708">
        <v>7</v>
      </c>
      <c r="R12708">
        <v>10</v>
      </c>
      <c r="S12708" t="s">
        <v>116</v>
      </c>
      <c r="T12708">
        <v>28.9636</v>
      </c>
      <c r="U12708">
        <v>45635.890899999999</v>
      </c>
      <c r="V12708" t="s">
        <v>7232</v>
      </c>
      <c r="W12708" t="s">
        <v>56677</v>
      </c>
      <c r="Y12708" t="s">
        <v>591</v>
      </c>
      <c r="Z12708" s="25" t="s">
        <v>583</v>
      </c>
      <c r="AA12708" t="s">
        <v>1965</v>
      </c>
      <c r="AI12708">
        <v>43770</v>
      </c>
      <c r="AJ12708">
        <v>45289</v>
      </c>
      <c r="AK12708">
        <v>45359</v>
      </c>
      <c r="AP12708">
        <v>-10</v>
      </c>
      <c r="AQ12708">
        <v>1</v>
      </c>
    </row>
    <row r="12709" spans="1:43" outlineLevel="1" x14ac:dyDescent="0.3">
      <c r="A12709" s="25">
        <v>12697</v>
      </c>
      <c r="B12709" s="25" t="s">
        <v>112</v>
      </c>
      <c r="C12709" t="s">
        <v>67</v>
      </c>
      <c r="D12709" t="s">
        <v>15490</v>
      </c>
      <c r="E12709" t="s">
        <v>69</v>
      </c>
      <c r="F12709" s="48" t="s">
        <v>56678</v>
      </c>
      <c r="G12709" s="25" t="s">
        <v>1790</v>
      </c>
      <c r="H12709" t="s">
        <v>1980</v>
      </c>
      <c r="I12709" t="s">
        <v>564</v>
      </c>
      <c r="J12709" s="25" t="s">
        <v>638</v>
      </c>
      <c r="K12709" t="s">
        <v>3829</v>
      </c>
      <c r="L12709" t="s">
        <v>5451</v>
      </c>
      <c r="M12709" t="s">
        <v>16107</v>
      </c>
      <c r="O12709" t="s">
        <v>78</v>
      </c>
      <c r="P12709">
        <v>8</v>
      </c>
      <c r="Q12709">
        <v>4</v>
      </c>
      <c r="R12709">
        <v>7</v>
      </c>
      <c r="S12709" t="s">
        <v>116</v>
      </c>
      <c r="T12709">
        <v>95.502600000000001</v>
      </c>
      <c r="U12709">
        <v>123141.90640000001</v>
      </c>
      <c r="V12709" t="s">
        <v>7232</v>
      </c>
      <c r="W12709" t="s">
        <v>56679</v>
      </c>
      <c r="Y12709" t="s">
        <v>591</v>
      </c>
      <c r="Z12709" s="25" t="s">
        <v>583</v>
      </c>
      <c r="AA12709" t="s">
        <v>1965</v>
      </c>
      <c r="AI12709">
        <v>43770</v>
      </c>
      <c r="AK12709">
        <v>45364</v>
      </c>
    </row>
    <row r="12710" spans="1:43" outlineLevel="1" x14ac:dyDescent="0.3">
      <c r="A12710" s="25">
        <v>12698</v>
      </c>
      <c r="B12710" s="25" t="s">
        <v>66</v>
      </c>
      <c r="C12710" t="s">
        <v>67</v>
      </c>
      <c r="D12710" t="s">
        <v>15622</v>
      </c>
      <c r="E12710" t="s">
        <v>197</v>
      </c>
      <c r="F12710" s="48" t="s">
        <v>56680</v>
      </c>
      <c r="G12710" s="25" t="s">
        <v>1790</v>
      </c>
      <c r="H12710" t="s">
        <v>1980</v>
      </c>
      <c r="I12710" t="s">
        <v>564</v>
      </c>
      <c r="J12710" s="25" t="s">
        <v>638</v>
      </c>
      <c r="K12710" t="s">
        <v>3829</v>
      </c>
      <c r="L12710" t="s">
        <v>5451</v>
      </c>
      <c r="M12710" t="s">
        <v>16049</v>
      </c>
      <c r="O12710" t="s">
        <v>78</v>
      </c>
      <c r="P12710">
        <v>100</v>
      </c>
      <c r="Q12710">
        <v>5</v>
      </c>
      <c r="R12710">
        <v>10</v>
      </c>
      <c r="S12710" t="s">
        <v>79</v>
      </c>
      <c r="T12710">
        <v>1.5571999999999999</v>
      </c>
      <c r="U12710">
        <v>241.87950000000001</v>
      </c>
      <c r="V12710" t="s">
        <v>7232</v>
      </c>
      <c r="W12710" t="s">
        <v>56681</v>
      </c>
      <c r="Y12710" t="s">
        <v>591</v>
      </c>
      <c r="Z12710" s="25" t="s">
        <v>583</v>
      </c>
      <c r="AA12710" t="s">
        <v>1965</v>
      </c>
      <c r="AI12710">
        <v>40915</v>
      </c>
    </row>
    <row r="12711" spans="1:43" outlineLevel="1" x14ac:dyDescent="0.3">
      <c r="A12711" s="25">
        <v>12699</v>
      </c>
      <c r="B12711" s="25" t="s">
        <v>66</v>
      </c>
      <c r="C12711" t="s">
        <v>67</v>
      </c>
      <c r="D12711" t="s">
        <v>15242</v>
      </c>
      <c r="E12711" t="s">
        <v>197</v>
      </c>
      <c r="F12711" s="48" t="s">
        <v>56682</v>
      </c>
      <c r="G12711" s="25" t="s">
        <v>1790</v>
      </c>
      <c r="H12711" t="s">
        <v>1980</v>
      </c>
      <c r="I12711" t="s">
        <v>564</v>
      </c>
      <c r="J12711" s="25" t="s">
        <v>638</v>
      </c>
      <c r="K12711" t="s">
        <v>3829</v>
      </c>
      <c r="L12711" t="s">
        <v>5451</v>
      </c>
      <c r="M12711" t="s">
        <v>16099</v>
      </c>
      <c r="O12711" t="s">
        <v>78</v>
      </c>
      <c r="P12711">
        <v>48</v>
      </c>
      <c r="Q12711">
        <v>0</v>
      </c>
      <c r="R12711">
        <v>0</v>
      </c>
      <c r="S12711" t="s">
        <v>79</v>
      </c>
      <c r="T12711">
        <v>7.1212999999999997</v>
      </c>
      <c r="U12711">
        <v>1106.1600000000001</v>
      </c>
      <c r="V12711" t="s">
        <v>7232</v>
      </c>
      <c r="W12711" t="s">
        <v>56683</v>
      </c>
      <c r="Y12711" t="s">
        <v>591</v>
      </c>
      <c r="Z12711" s="25" t="s">
        <v>583</v>
      </c>
      <c r="AA12711" t="s">
        <v>1965</v>
      </c>
      <c r="AI12711">
        <v>40915</v>
      </c>
      <c r="AJ12711">
        <v>44735</v>
      </c>
    </row>
    <row r="12712" spans="1:43" outlineLevel="1" x14ac:dyDescent="0.3">
      <c r="A12712" s="25">
        <v>12700</v>
      </c>
      <c r="B12712" s="25" t="s">
        <v>66</v>
      </c>
      <c r="C12712" t="s">
        <v>67</v>
      </c>
      <c r="D12712" t="s">
        <v>15672</v>
      </c>
      <c r="E12712" t="s">
        <v>197</v>
      </c>
      <c r="F12712" s="48" t="s">
        <v>56684</v>
      </c>
      <c r="G12712" s="25" t="s">
        <v>1790</v>
      </c>
      <c r="H12712" t="s">
        <v>1980</v>
      </c>
      <c r="I12712" t="s">
        <v>564</v>
      </c>
      <c r="J12712" s="25" t="s">
        <v>638</v>
      </c>
      <c r="K12712" t="s">
        <v>3829</v>
      </c>
      <c r="L12712" t="s">
        <v>5451</v>
      </c>
      <c r="M12712" t="s">
        <v>16179</v>
      </c>
      <c r="O12712" t="s">
        <v>78</v>
      </c>
      <c r="P12712">
        <v>10</v>
      </c>
      <c r="Q12712">
        <v>0</v>
      </c>
      <c r="R12712">
        <v>0</v>
      </c>
      <c r="S12712" t="s">
        <v>79</v>
      </c>
      <c r="T12712">
        <v>10.653499999999999</v>
      </c>
      <c r="U12712">
        <v>1654.81</v>
      </c>
      <c r="V12712" t="s">
        <v>7232</v>
      </c>
      <c r="W12712" t="s">
        <v>56685</v>
      </c>
      <c r="Y12712" t="s">
        <v>591</v>
      </c>
      <c r="Z12712" s="25" t="s">
        <v>583</v>
      </c>
      <c r="AA12712" t="s">
        <v>1965</v>
      </c>
      <c r="AI12712">
        <v>40915</v>
      </c>
      <c r="AJ12712">
        <v>45112</v>
      </c>
      <c r="AP12712">
        <v>-10</v>
      </c>
      <c r="AQ12712">
        <v>1</v>
      </c>
    </row>
    <row r="12713" spans="1:43" outlineLevel="1" x14ac:dyDescent="0.3">
      <c r="A12713" s="25">
        <v>12701</v>
      </c>
      <c r="B12713" s="25" t="s">
        <v>112</v>
      </c>
      <c r="C12713" t="s">
        <v>67</v>
      </c>
      <c r="D12713" t="s">
        <v>15490</v>
      </c>
      <c r="E12713" t="s">
        <v>197</v>
      </c>
      <c r="F12713" s="48" t="s">
        <v>56686</v>
      </c>
      <c r="G12713" s="25" t="s">
        <v>1790</v>
      </c>
      <c r="H12713" t="s">
        <v>1980</v>
      </c>
      <c r="I12713" t="s">
        <v>564</v>
      </c>
      <c r="J12713" s="25" t="s">
        <v>638</v>
      </c>
      <c r="K12713" t="s">
        <v>3829</v>
      </c>
      <c r="L12713" t="s">
        <v>5451</v>
      </c>
      <c r="M12713" t="s">
        <v>16179</v>
      </c>
      <c r="O12713" t="s">
        <v>78</v>
      </c>
      <c r="P12713">
        <v>11</v>
      </c>
      <c r="Q12713">
        <v>2</v>
      </c>
      <c r="R12713">
        <v>4</v>
      </c>
      <c r="S12713" t="s">
        <v>116</v>
      </c>
      <c r="T12713">
        <v>16.308399999999999</v>
      </c>
      <c r="U12713">
        <v>12950</v>
      </c>
      <c r="V12713" t="s">
        <v>7232</v>
      </c>
      <c r="W12713" t="s">
        <v>56687</v>
      </c>
      <c r="Y12713" t="s">
        <v>591</v>
      </c>
      <c r="Z12713" s="25" t="s">
        <v>583</v>
      </c>
      <c r="AA12713" t="s">
        <v>1965</v>
      </c>
      <c r="AI12713">
        <v>43770</v>
      </c>
      <c r="AJ12713">
        <v>45112</v>
      </c>
      <c r="AK12713">
        <v>45159</v>
      </c>
      <c r="AP12713">
        <v>-10</v>
      </c>
      <c r="AQ12713">
        <v>1</v>
      </c>
    </row>
    <row r="12714" spans="1:43" outlineLevel="1" x14ac:dyDescent="0.3">
      <c r="A12714" s="25">
        <v>12702</v>
      </c>
      <c r="B12714" s="25" t="s">
        <v>66</v>
      </c>
      <c r="C12714" t="s">
        <v>67</v>
      </c>
      <c r="D12714" t="s">
        <v>17610</v>
      </c>
      <c r="E12714" t="s">
        <v>197</v>
      </c>
      <c r="F12714" s="48" t="s">
        <v>56688</v>
      </c>
      <c r="G12714" s="25" t="s">
        <v>1790</v>
      </c>
      <c r="H12714" t="s">
        <v>1980</v>
      </c>
      <c r="I12714" t="s">
        <v>564</v>
      </c>
      <c r="J12714" s="25" t="s">
        <v>638</v>
      </c>
      <c r="K12714" t="s">
        <v>3829</v>
      </c>
      <c r="L12714" t="s">
        <v>5451</v>
      </c>
      <c r="M12714" t="s">
        <v>16185</v>
      </c>
      <c r="O12714" t="s">
        <v>78</v>
      </c>
      <c r="P12714">
        <v>5</v>
      </c>
      <c r="Q12714">
        <v>0</v>
      </c>
      <c r="R12714">
        <v>0</v>
      </c>
      <c r="S12714" t="s">
        <v>79</v>
      </c>
      <c r="T12714">
        <v>16.075199999999999</v>
      </c>
      <c r="U12714">
        <v>2496.96</v>
      </c>
      <c r="V12714" t="s">
        <v>7232</v>
      </c>
      <c r="W12714" t="s">
        <v>56689</v>
      </c>
      <c r="Y12714" t="s">
        <v>591</v>
      </c>
      <c r="Z12714" s="25" t="s">
        <v>583</v>
      </c>
      <c r="AA12714" t="s">
        <v>1965</v>
      </c>
      <c r="AI12714">
        <v>40915</v>
      </c>
      <c r="AJ12714">
        <v>45113</v>
      </c>
      <c r="AP12714">
        <v>-13</v>
      </c>
      <c r="AQ12714">
        <v>1</v>
      </c>
    </row>
    <row r="12715" spans="1:43" outlineLevel="1" x14ac:dyDescent="0.3">
      <c r="A12715" s="25">
        <v>12703</v>
      </c>
      <c r="B12715" s="25" t="s">
        <v>66</v>
      </c>
      <c r="C12715" t="s">
        <v>67</v>
      </c>
      <c r="D12715" t="s">
        <v>15238</v>
      </c>
      <c r="E12715" t="s">
        <v>197</v>
      </c>
      <c r="F12715" s="48" t="s">
        <v>56690</v>
      </c>
      <c r="G12715" s="25" t="s">
        <v>1790</v>
      </c>
      <c r="H12715" t="s">
        <v>1980</v>
      </c>
      <c r="I12715" t="s">
        <v>564</v>
      </c>
      <c r="J12715" s="25" t="s">
        <v>638</v>
      </c>
      <c r="K12715" t="s">
        <v>3829</v>
      </c>
      <c r="L12715" t="s">
        <v>5451</v>
      </c>
      <c r="M12715" t="s">
        <v>16077</v>
      </c>
      <c r="O12715" t="s">
        <v>78</v>
      </c>
      <c r="P12715">
        <v>50</v>
      </c>
      <c r="Q12715">
        <v>0</v>
      </c>
      <c r="R12715">
        <v>0</v>
      </c>
      <c r="S12715" t="s">
        <v>79</v>
      </c>
      <c r="T12715">
        <v>8.4031000000000002</v>
      </c>
      <c r="U12715">
        <v>1305.26</v>
      </c>
      <c r="V12715" t="s">
        <v>7232</v>
      </c>
      <c r="W12715" t="s">
        <v>56691</v>
      </c>
      <c r="Y12715" t="s">
        <v>591</v>
      </c>
      <c r="Z12715" s="25" t="s">
        <v>583</v>
      </c>
      <c r="AA12715" t="s">
        <v>1965</v>
      </c>
      <c r="AI12715">
        <v>40915</v>
      </c>
    </row>
    <row r="12716" spans="1:43" outlineLevel="1" x14ac:dyDescent="0.3">
      <c r="A12716" s="25">
        <v>12704</v>
      </c>
      <c r="B12716" s="25" t="s">
        <v>66</v>
      </c>
      <c r="C12716" t="s">
        <v>67</v>
      </c>
      <c r="D12716" t="s">
        <v>1897</v>
      </c>
      <c r="E12716" t="s">
        <v>197</v>
      </c>
      <c r="F12716" s="48" t="s">
        <v>56692</v>
      </c>
      <c r="G12716" s="25" t="s">
        <v>1790</v>
      </c>
      <c r="H12716" t="s">
        <v>1980</v>
      </c>
      <c r="I12716" t="s">
        <v>564</v>
      </c>
      <c r="J12716" s="25" t="s">
        <v>638</v>
      </c>
      <c r="K12716" t="s">
        <v>3829</v>
      </c>
      <c r="L12716" t="s">
        <v>5451</v>
      </c>
      <c r="M12716" t="s">
        <v>16104</v>
      </c>
      <c r="O12716" t="s">
        <v>78</v>
      </c>
      <c r="P12716">
        <v>50</v>
      </c>
      <c r="Q12716">
        <v>2</v>
      </c>
      <c r="R12716">
        <v>5</v>
      </c>
      <c r="S12716" t="s">
        <v>79</v>
      </c>
      <c r="T12716">
        <v>9.0298999999999996</v>
      </c>
      <c r="U12716">
        <v>1402.61</v>
      </c>
      <c r="V12716" t="s">
        <v>7232</v>
      </c>
      <c r="W12716" t="s">
        <v>56693</v>
      </c>
      <c r="Y12716" t="s">
        <v>591</v>
      </c>
      <c r="Z12716" s="25" t="s">
        <v>583</v>
      </c>
      <c r="AA12716" t="s">
        <v>1965</v>
      </c>
      <c r="AI12716">
        <v>40915</v>
      </c>
    </row>
    <row r="12717" spans="1:43" outlineLevel="1" x14ac:dyDescent="0.3">
      <c r="A12717" s="25">
        <v>12705</v>
      </c>
      <c r="B12717" s="25" t="s">
        <v>66</v>
      </c>
      <c r="C12717" t="s">
        <v>67</v>
      </c>
      <c r="D12717" t="s">
        <v>5338</v>
      </c>
      <c r="E12717" t="s">
        <v>69</v>
      </c>
      <c r="F12717" s="48" t="s">
        <v>56694</v>
      </c>
      <c r="G12717" s="25" t="s">
        <v>1790</v>
      </c>
      <c r="H12717" t="s">
        <v>1980</v>
      </c>
      <c r="I12717" t="s">
        <v>564</v>
      </c>
      <c r="J12717" s="25" t="s">
        <v>638</v>
      </c>
      <c r="K12717" t="s">
        <v>3829</v>
      </c>
      <c r="L12717" t="s">
        <v>5451</v>
      </c>
      <c r="M12717" t="s">
        <v>16104</v>
      </c>
      <c r="O12717" t="s">
        <v>78</v>
      </c>
      <c r="P12717">
        <v>50</v>
      </c>
      <c r="Q12717">
        <v>0</v>
      </c>
      <c r="R12717">
        <v>0</v>
      </c>
      <c r="S12717" t="s">
        <v>79</v>
      </c>
      <c r="T12717">
        <v>9.0298999999999996</v>
      </c>
      <c r="U12717">
        <v>1402.61</v>
      </c>
      <c r="V12717" t="s">
        <v>7232</v>
      </c>
      <c r="W12717" t="s">
        <v>56695</v>
      </c>
      <c r="Y12717" t="s">
        <v>591</v>
      </c>
      <c r="Z12717" s="25" t="s">
        <v>583</v>
      </c>
      <c r="AA12717" t="s">
        <v>1965</v>
      </c>
      <c r="AI12717">
        <v>40915</v>
      </c>
    </row>
    <row r="12718" spans="1:43" outlineLevel="1" x14ac:dyDescent="0.3">
      <c r="A12718" s="25">
        <v>12706</v>
      </c>
      <c r="B12718" s="25" t="s">
        <v>66</v>
      </c>
      <c r="C12718" t="s">
        <v>67</v>
      </c>
      <c r="D12718" t="s">
        <v>15265</v>
      </c>
      <c r="E12718" t="s">
        <v>197</v>
      </c>
      <c r="F12718" s="48" t="s">
        <v>56696</v>
      </c>
      <c r="G12718" s="25" t="s">
        <v>1790</v>
      </c>
      <c r="H12718" t="s">
        <v>1980</v>
      </c>
      <c r="I12718" t="s">
        <v>564</v>
      </c>
      <c r="J12718" s="25" t="s">
        <v>638</v>
      </c>
      <c r="K12718" t="s">
        <v>3829</v>
      </c>
      <c r="L12718" t="s">
        <v>5451</v>
      </c>
      <c r="M12718" t="s">
        <v>16179</v>
      </c>
      <c r="O12718" t="s">
        <v>78</v>
      </c>
      <c r="P12718">
        <v>20</v>
      </c>
      <c r="Q12718">
        <v>2</v>
      </c>
      <c r="R12718">
        <v>5</v>
      </c>
      <c r="S12718" t="s">
        <v>79</v>
      </c>
      <c r="T12718">
        <v>9.5236000000000001</v>
      </c>
      <c r="U12718">
        <v>1479.3</v>
      </c>
      <c r="V12718" t="s">
        <v>7232</v>
      </c>
      <c r="W12718" t="s">
        <v>56697</v>
      </c>
      <c r="Y12718" t="s">
        <v>591</v>
      </c>
      <c r="Z12718" s="25" t="s">
        <v>583</v>
      </c>
      <c r="AA12718" t="s">
        <v>1965</v>
      </c>
      <c r="AI12718">
        <v>40915</v>
      </c>
      <c r="AJ12718">
        <v>44200</v>
      </c>
    </row>
    <row r="12719" spans="1:43" outlineLevel="1" x14ac:dyDescent="0.3">
      <c r="A12719" s="25">
        <v>12707</v>
      </c>
      <c r="B12719" s="25" t="s">
        <v>66</v>
      </c>
      <c r="C12719" t="s">
        <v>67</v>
      </c>
      <c r="D12719" t="s">
        <v>12079</v>
      </c>
      <c r="E12719" t="s">
        <v>197</v>
      </c>
      <c r="F12719" s="48" t="s">
        <v>56698</v>
      </c>
      <c r="G12719" s="25" t="s">
        <v>1790</v>
      </c>
      <c r="H12719" t="s">
        <v>1980</v>
      </c>
      <c r="I12719" t="s">
        <v>564</v>
      </c>
      <c r="J12719" s="25" t="s">
        <v>74</v>
      </c>
      <c r="K12719" t="s">
        <v>75</v>
      </c>
      <c r="L12719" t="s">
        <v>33060</v>
      </c>
      <c r="M12719" t="s">
        <v>15192</v>
      </c>
      <c r="O12719" t="s">
        <v>2123</v>
      </c>
      <c r="P12719">
        <v>4</v>
      </c>
      <c r="Q12719">
        <v>2</v>
      </c>
      <c r="R12719">
        <v>4</v>
      </c>
      <c r="S12719" t="s">
        <v>79</v>
      </c>
      <c r="T12719">
        <v>212.82310000000001</v>
      </c>
      <c r="U12719">
        <v>33837.5167</v>
      </c>
      <c r="V12719" t="s">
        <v>15145</v>
      </c>
      <c r="W12719" t="s">
        <v>38056</v>
      </c>
      <c r="X12719" t="s">
        <v>40057</v>
      </c>
      <c r="Y12719" t="s">
        <v>1749</v>
      </c>
      <c r="Z12719" s="25" t="s">
        <v>583</v>
      </c>
      <c r="AA12719" t="s">
        <v>5625</v>
      </c>
      <c r="AI12719">
        <v>41320</v>
      </c>
      <c r="AJ12719">
        <v>42215</v>
      </c>
      <c r="AK12719">
        <v>41856</v>
      </c>
    </row>
    <row r="12720" spans="1:43" outlineLevel="1" x14ac:dyDescent="0.3">
      <c r="A12720" s="25">
        <v>12708</v>
      </c>
      <c r="B12720" s="25" t="s">
        <v>66</v>
      </c>
      <c r="C12720" t="s">
        <v>67</v>
      </c>
      <c r="D12720" t="s">
        <v>12079</v>
      </c>
      <c r="E12720" t="s">
        <v>197</v>
      </c>
      <c r="F12720" s="48" t="s">
        <v>56699</v>
      </c>
      <c r="G12720" s="25" t="s">
        <v>1790</v>
      </c>
      <c r="H12720" t="s">
        <v>1980</v>
      </c>
      <c r="I12720" t="s">
        <v>564</v>
      </c>
      <c r="J12720" s="25" t="s">
        <v>74</v>
      </c>
      <c r="K12720" t="s">
        <v>75</v>
      </c>
      <c r="L12720" t="s">
        <v>56700</v>
      </c>
      <c r="M12720" t="s">
        <v>56701</v>
      </c>
      <c r="O12720" t="s">
        <v>2123</v>
      </c>
      <c r="P12720">
        <v>6</v>
      </c>
      <c r="Q12720">
        <v>0</v>
      </c>
      <c r="R12720">
        <v>0</v>
      </c>
      <c r="S12720" t="s">
        <v>79</v>
      </c>
      <c r="T12720">
        <v>451.64909999999998</v>
      </c>
      <c r="U12720">
        <v>71809.3367</v>
      </c>
      <c r="V12720" t="s">
        <v>15145</v>
      </c>
      <c r="W12720" t="s">
        <v>56702</v>
      </c>
      <c r="X12720" t="s">
        <v>19015</v>
      </c>
      <c r="Y12720" t="s">
        <v>1749</v>
      </c>
      <c r="Z12720" s="25" t="s">
        <v>583</v>
      </c>
      <c r="AA12720" t="s">
        <v>5625</v>
      </c>
      <c r="AG12720" t="s">
        <v>56703</v>
      </c>
      <c r="AI12720">
        <v>41320</v>
      </c>
      <c r="AK12720">
        <v>41856</v>
      </c>
    </row>
    <row r="12721" spans="1:43" outlineLevel="1" x14ac:dyDescent="0.3">
      <c r="A12721" s="25">
        <v>12709</v>
      </c>
      <c r="B12721" s="25" t="s">
        <v>66</v>
      </c>
      <c r="C12721" t="s">
        <v>67</v>
      </c>
      <c r="D12721" t="s">
        <v>53727</v>
      </c>
      <c r="E12721" t="s">
        <v>197</v>
      </c>
      <c r="F12721" s="48" t="s">
        <v>56704</v>
      </c>
      <c r="G12721" s="25" t="s">
        <v>1790</v>
      </c>
      <c r="H12721" t="s">
        <v>1980</v>
      </c>
      <c r="I12721" t="s">
        <v>564</v>
      </c>
      <c r="J12721" s="25" t="s">
        <v>74</v>
      </c>
      <c r="K12721" t="s">
        <v>75</v>
      </c>
      <c r="L12721" t="s">
        <v>13349</v>
      </c>
      <c r="M12721" t="s">
        <v>15188</v>
      </c>
      <c r="O12721" t="s">
        <v>2123</v>
      </c>
      <c r="P12721">
        <v>4</v>
      </c>
      <c r="Q12721">
        <v>0</v>
      </c>
      <c r="R12721">
        <v>0</v>
      </c>
      <c r="S12721" t="s">
        <v>79</v>
      </c>
      <c r="T12721">
        <v>708.71500000000003</v>
      </c>
      <c r="U12721">
        <v>127927.4222</v>
      </c>
      <c r="V12721" t="s">
        <v>15145</v>
      </c>
      <c r="W12721" t="s">
        <v>13441</v>
      </c>
      <c r="X12721" t="s">
        <v>37724</v>
      </c>
      <c r="Y12721" t="s">
        <v>1749</v>
      </c>
      <c r="Z12721" s="25" t="s">
        <v>583</v>
      </c>
      <c r="AA12721" t="s">
        <v>2025</v>
      </c>
      <c r="AI12721">
        <v>41320</v>
      </c>
      <c r="AJ12721">
        <v>41818</v>
      </c>
      <c r="AK12721">
        <v>41856</v>
      </c>
    </row>
    <row r="12722" spans="1:43" outlineLevel="1" x14ac:dyDescent="0.3">
      <c r="A12722" s="25">
        <v>12710</v>
      </c>
      <c r="B12722" s="25" t="s">
        <v>66</v>
      </c>
      <c r="C12722" t="s">
        <v>67</v>
      </c>
      <c r="D12722" t="s">
        <v>53727</v>
      </c>
      <c r="E12722" t="s">
        <v>197</v>
      </c>
      <c r="F12722" s="48" t="s">
        <v>56705</v>
      </c>
      <c r="G12722" s="25" t="s">
        <v>1790</v>
      </c>
      <c r="H12722" t="s">
        <v>1980</v>
      </c>
      <c r="I12722" t="s">
        <v>564</v>
      </c>
      <c r="J12722" s="25" t="s">
        <v>74</v>
      </c>
      <c r="K12722" t="s">
        <v>75</v>
      </c>
      <c r="L12722" t="s">
        <v>56706</v>
      </c>
      <c r="M12722" t="s">
        <v>56594</v>
      </c>
      <c r="O12722" t="s">
        <v>2123</v>
      </c>
      <c r="P12722">
        <v>10</v>
      </c>
      <c r="Q12722">
        <v>0</v>
      </c>
      <c r="R12722">
        <v>0</v>
      </c>
      <c r="S12722" t="s">
        <v>79</v>
      </c>
      <c r="T12722">
        <v>53.673299999999998</v>
      </c>
      <c r="U12722">
        <v>8332.7867000000006</v>
      </c>
      <c r="V12722" t="s">
        <v>15145</v>
      </c>
      <c r="W12722" t="s">
        <v>56707</v>
      </c>
      <c r="X12722" t="s">
        <v>19022</v>
      </c>
      <c r="Y12722" t="s">
        <v>1749</v>
      </c>
      <c r="Z12722" s="25" t="s">
        <v>583</v>
      </c>
      <c r="AA12722" t="s">
        <v>2025</v>
      </c>
      <c r="AI12722">
        <v>41320</v>
      </c>
      <c r="AK12722">
        <v>41856</v>
      </c>
    </row>
    <row r="12723" spans="1:43" outlineLevel="1" x14ac:dyDescent="0.3">
      <c r="A12723" s="25">
        <v>12711</v>
      </c>
      <c r="B12723" s="25" t="s">
        <v>66</v>
      </c>
      <c r="C12723" t="s">
        <v>67</v>
      </c>
      <c r="D12723" t="s">
        <v>12079</v>
      </c>
      <c r="E12723" t="s">
        <v>197</v>
      </c>
      <c r="F12723" s="48" t="s">
        <v>56708</v>
      </c>
      <c r="G12723" s="25" t="s">
        <v>1790</v>
      </c>
      <c r="H12723" t="s">
        <v>1980</v>
      </c>
      <c r="I12723" t="s">
        <v>564</v>
      </c>
      <c r="J12723" s="25" t="s">
        <v>74</v>
      </c>
      <c r="K12723" t="s">
        <v>75</v>
      </c>
      <c r="L12723" t="s">
        <v>56709</v>
      </c>
      <c r="M12723" t="s">
        <v>56594</v>
      </c>
      <c r="O12723" t="s">
        <v>2123</v>
      </c>
      <c r="P12723">
        <v>6</v>
      </c>
      <c r="Q12723">
        <v>2</v>
      </c>
      <c r="R12723">
        <v>4</v>
      </c>
      <c r="S12723" t="s">
        <v>79</v>
      </c>
      <c r="T12723">
        <v>89.27</v>
      </c>
      <c r="U12723">
        <v>13859.17</v>
      </c>
      <c r="V12723" t="s">
        <v>15145</v>
      </c>
      <c r="W12723" t="s">
        <v>13447</v>
      </c>
      <c r="X12723" t="s">
        <v>32089</v>
      </c>
      <c r="Y12723" t="s">
        <v>1749</v>
      </c>
      <c r="Z12723" s="25" t="s">
        <v>583</v>
      </c>
      <c r="AA12723" t="s">
        <v>2025</v>
      </c>
      <c r="AI12723">
        <v>41320</v>
      </c>
      <c r="AK12723">
        <v>41856</v>
      </c>
    </row>
    <row r="12724" spans="1:43" outlineLevel="1" x14ac:dyDescent="0.3">
      <c r="A12724" s="25">
        <v>12712</v>
      </c>
      <c r="B12724" s="25" t="s">
        <v>66</v>
      </c>
      <c r="C12724" t="s">
        <v>67</v>
      </c>
      <c r="D12724" t="s">
        <v>15151</v>
      </c>
      <c r="E12724" t="s">
        <v>197</v>
      </c>
      <c r="F12724" s="48" t="s">
        <v>56710</v>
      </c>
      <c r="G12724" s="25" t="s">
        <v>1790</v>
      </c>
      <c r="H12724" t="s">
        <v>1980</v>
      </c>
      <c r="I12724" t="s">
        <v>564</v>
      </c>
      <c r="J12724" s="25" t="s">
        <v>74</v>
      </c>
      <c r="K12724" t="s">
        <v>75</v>
      </c>
      <c r="L12724" t="s">
        <v>56709</v>
      </c>
      <c r="M12724" t="s">
        <v>56594</v>
      </c>
      <c r="O12724" t="s">
        <v>2123</v>
      </c>
      <c r="P12724">
        <v>6</v>
      </c>
      <c r="Q12724">
        <v>0</v>
      </c>
      <c r="R12724">
        <v>0</v>
      </c>
      <c r="S12724" t="s">
        <v>79</v>
      </c>
      <c r="T12724">
        <v>81.572999999999993</v>
      </c>
      <c r="U12724">
        <v>12969.5867</v>
      </c>
      <c r="V12724" t="s">
        <v>15145</v>
      </c>
      <c r="W12724" t="s">
        <v>31063</v>
      </c>
      <c r="X12724" t="s">
        <v>32281</v>
      </c>
      <c r="Y12724" t="s">
        <v>1749</v>
      </c>
      <c r="Z12724" s="25" t="s">
        <v>583</v>
      </c>
      <c r="AA12724" t="s">
        <v>2025</v>
      </c>
      <c r="AI12724">
        <v>41320</v>
      </c>
      <c r="AK12724">
        <v>41856</v>
      </c>
    </row>
    <row r="12725" spans="1:43" outlineLevel="1" x14ac:dyDescent="0.3">
      <c r="A12725" s="25">
        <v>12713</v>
      </c>
      <c r="B12725" s="25" t="s">
        <v>66</v>
      </c>
      <c r="C12725" t="s">
        <v>67</v>
      </c>
      <c r="D12725" t="s">
        <v>20435</v>
      </c>
      <c r="E12725" t="s">
        <v>69</v>
      </c>
      <c r="F12725" s="48" t="s">
        <v>56711</v>
      </c>
      <c r="G12725" s="25" t="s">
        <v>1790</v>
      </c>
      <c r="H12725" t="s">
        <v>1980</v>
      </c>
      <c r="I12725" t="s">
        <v>564</v>
      </c>
      <c r="J12725" s="25" t="s">
        <v>695</v>
      </c>
      <c r="K12725" t="s">
        <v>1656</v>
      </c>
      <c r="L12725" t="s">
        <v>56712</v>
      </c>
      <c r="M12725" t="s">
        <v>56713</v>
      </c>
      <c r="O12725" t="s">
        <v>2123</v>
      </c>
      <c r="P12725">
        <v>3</v>
      </c>
      <c r="Q12725">
        <v>3</v>
      </c>
      <c r="R12725">
        <v>6</v>
      </c>
      <c r="S12725" t="s">
        <v>79</v>
      </c>
      <c r="T12725">
        <v>371.47329999999999</v>
      </c>
      <c r="U12725">
        <v>57671.235000000001</v>
      </c>
      <c r="V12725" t="s">
        <v>3527</v>
      </c>
      <c r="W12725" t="s">
        <v>56714</v>
      </c>
      <c r="Y12725" t="s">
        <v>3080</v>
      </c>
      <c r="AA12725" t="s">
        <v>584</v>
      </c>
      <c r="AI12725">
        <v>41395</v>
      </c>
      <c r="AJ12725">
        <v>43238</v>
      </c>
      <c r="AK12725">
        <v>41864</v>
      </c>
    </row>
    <row r="12726" spans="1:43" outlineLevel="1" x14ac:dyDescent="0.3">
      <c r="A12726" s="25">
        <v>12714</v>
      </c>
      <c r="B12726" s="25" t="s">
        <v>112</v>
      </c>
      <c r="C12726" t="s">
        <v>67</v>
      </c>
      <c r="D12726" t="s">
        <v>20435</v>
      </c>
      <c r="E12726" t="s">
        <v>69</v>
      </c>
      <c r="F12726" s="48" t="s">
        <v>56715</v>
      </c>
      <c r="G12726" s="25" t="s">
        <v>1790</v>
      </c>
      <c r="H12726" t="s">
        <v>1980</v>
      </c>
      <c r="I12726" t="s">
        <v>564</v>
      </c>
      <c r="J12726" s="25" t="s">
        <v>695</v>
      </c>
      <c r="K12726" t="s">
        <v>1656</v>
      </c>
      <c r="L12726" t="s">
        <v>56712</v>
      </c>
      <c r="M12726" t="s">
        <v>56716</v>
      </c>
      <c r="O12726" t="s">
        <v>2123</v>
      </c>
      <c r="P12726">
        <v>2</v>
      </c>
      <c r="Q12726">
        <v>1</v>
      </c>
      <c r="R12726">
        <v>2</v>
      </c>
      <c r="S12726" t="s">
        <v>116</v>
      </c>
      <c r="T12726">
        <v>340.375</v>
      </c>
      <c r="U12726">
        <v>542796.01249999995</v>
      </c>
      <c r="V12726" t="s">
        <v>3527</v>
      </c>
      <c r="W12726" t="s">
        <v>56714</v>
      </c>
      <c r="Y12726" t="s">
        <v>9203</v>
      </c>
      <c r="AA12726" t="s">
        <v>584</v>
      </c>
      <c r="AI12726">
        <v>43782</v>
      </c>
      <c r="AJ12726">
        <v>45201</v>
      </c>
      <c r="AK12726">
        <v>45736</v>
      </c>
      <c r="AP12726">
        <v>-3</v>
      </c>
      <c r="AQ12726">
        <v>1</v>
      </c>
    </row>
    <row r="12727" spans="1:43" outlineLevel="1" x14ac:dyDescent="0.3">
      <c r="A12727" s="25">
        <v>12715</v>
      </c>
      <c r="B12727" s="25" t="s">
        <v>66</v>
      </c>
      <c r="C12727" t="s">
        <v>67</v>
      </c>
      <c r="D12727" t="s">
        <v>56717</v>
      </c>
      <c r="E12727" t="s">
        <v>69</v>
      </c>
      <c r="F12727" s="48" t="s">
        <v>56718</v>
      </c>
      <c r="G12727" s="25" t="s">
        <v>1790</v>
      </c>
      <c r="H12727" t="s">
        <v>1980</v>
      </c>
      <c r="I12727" t="s">
        <v>564</v>
      </c>
      <c r="J12727" s="25" t="s">
        <v>638</v>
      </c>
      <c r="K12727" t="s">
        <v>639</v>
      </c>
      <c r="L12727" t="s">
        <v>56719</v>
      </c>
      <c r="M12727" t="s">
        <v>56720</v>
      </c>
      <c r="O12727" t="s">
        <v>78</v>
      </c>
      <c r="P12727">
        <v>1</v>
      </c>
      <c r="Q12727">
        <v>0</v>
      </c>
      <c r="R12727">
        <v>0</v>
      </c>
      <c r="S12727" t="s">
        <v>79</v>
      </c>
      <c r="T12727">
        <v>638.07489999999996</v>
      </c>
      <c r="U12727">
        <v>99061.13</v>
      </c>
      <c r="V12727" t="s">
        <v>18905</v>
      </c>
      <c r="W12727" t="s">
        <v>56721</v>
      </c>
      <c r="X12727" t="s">
        <v>56721</v>
      </c>
      <c r="Y12727" t="s">
        <v>582</v>
      </c>
      <c r="Z12727" s="25" t="s">
        <v>583</v>
      </c>
      <c r="AA12727" t="s">
        <v>83</v>
      </c>
      <c r="AD12727" t="s">
        <v>20988</v>
      </c>
      <c r="AI12727">
        <v>40914</v>
      </c>
    </row>
    <row r="12728" spans="1:43" outlineLevel="1" x14ac:dyDescent="0.3">
      <c r="A12728" s="25">
        <v>12716</v>
      </c>
      <c r="B12728" s="25" t="s">
        <v>66</v>
      </c>
      <c r="C12728" t="s">
        <v>67</v>
      </c>
      <c r="D12728" t="s">
        <v>685</v>
      </c>
      <c r="E12728" t="s">
        <v>69</v>
      </c>
      <c r="F12728" s="48" t="s">
        <v>56722</v>
      </c>
      <c r="G12728" s="25" t="s">
        <v>1790</v>
      </c>
      <c r="H12728" t="s">
        <v>1980</v>
      </c>
      <c r="I12728" t="s">
        <v>564</v>
      </c>
      <c r="J12728" s="25" t="s">
        <v>565</v>
      </c>
      <c r="K12728" t="s">
        <v>566</v>
      </c>
      <c r="L12728" t="s">
        <v>56723</v>
      </c>
      <c r="M12728" t="s">
        <v>56724</v>
      </c>
      <c r="O12728" t="s">
        <v>833</v>
      </c>
      <c r="P12728">
        <v>4</v>
      </c>
      <c r="Q12728">
        <v>0</v>
      </c>
      <c r="R12728">
        <v>0</v>
      </c>
      <c r="S12728" t="s">
        <v>79</v>
      </c>
      <c r="T12728">
        <v>286.47000000000003</v>
      </c>
      <c r="U12728">
        <v>44474.467499999999</v>
      </c>
      <c r="V12728" t="s">
        <v>32569</v>
      </c>
      <c r="W12728" t="s">
        <v>56725</v>
      </c>
      <c r="X12728" t="s">
        <v>56726</v>
      </c>
      <c r="Y12728" t="s">
        <v>1749</v>
      </c>
      <c r="Z12728" s="25" t="s">
        <v>583</v>
      </c>
      <c r="AA12728" t="s">
        <v>83</v>
      </c>
      <c r="AB12728" t="s">
        <v>83</v>
      </c>
      <c r="AD12728" t="s">
        <v>48080</v>
      </c>
      <c r="AI12728">
        <v>40914</v>
      </c>
    </row>
    <row r="12729" spans="1:43" outlineLevel="1" x14ac:dyDescent="0.3">
      <c r="A12729" s="25">
        <v>12717</v>
      </c>
      <c r="B12729" s="25" t="s">
        <v>66</v>
      </c>
      <c r="C12729" t="s">
        <v>67</v>
      </c>
      <c r="D12729" t="s">
        <v>3340</v>
      </c>
      <c r="E12729" t="s">
        <v>69</v>
      </c>
      <c r="F12729" s="48" t="s">
        <v>56727</v>
      </c>
      <c r="G12729" s="25" t="s">
        <v>1790</v>
      </c>
      <c r="H12729" t="s">
        <v>1980</v>
      </c>
      <c r="I12729" t="s">
        <v>564</v>
      </c>
      <c r="J12729" s="25" t="s">
        <v>1498</v>
      </c>
      <c r="K12729" t="s">
        <v>1994</v>
      </c>
      <c r="L12729" t="s">
        <v>56728</v>
      </c>
      <c r="M12729" t="s">
        <v>56729</v>
      </c>
      <c r="O12729" t="s">
        <v>78</v>
      </c>
      <c r="P12729">
        <v>1</v>
      </c>
      <c r="Q12729">
        <v>0</v>
      </c>
      <c r="R12729">
        <v>0</v>
      </c>
      <c r="S12729" t="s">
        <v>79</v>
      </c>
      <c r="T12729">
        <v>688.19</v>
      </c>
      <c r="U12729">
        <v>106841.4975</v>
      </c>
      <c r="V12729" t="s">
        <v>48101</v>
      </c>
      <c r="W12729" t="s">
        <v>56730</v>
      </c>
      <c r="X12729" t="s">
        <v>48098</v>
      </c>
      <c r="Y12729" t="s">
        <v>1749</v>
      </c>
      <c r="Z12729" s="25" t="s">
        <v>583</v>
      </c>
      <c r="AA12729" t="s">
        <v>83</v>
      </c>
      <c r="AB12729" t="s">
        <v>83</v>
      </c>
      <c r="AD12729" t="s">
        <v>48080</v>
      </c>
      <c r="AI12729">
        <v>40914</v>
      </c>
    </row>
    <row r="12730" spans="1:43" outlineLevel="1" x14ac:dyDescent="0.3">
      <c r="A12730" s="25">
        <v>12718</v>
      </c>
      <c r="B12730" s="25" t="s">
        <v>66</v>
      </c>
      <c r="C12730" t="s">
        <v>67</v>
      </c>
      <c r="D12730" t="s">
        <v>16805</v>
      </c>
      <c r="E12730" t="s">
        <v>69</v>
      </c>
      <c r="F12730" s="48" t="s">
        <v>56731</v>
      </c>
      <c r="G12730" s="25" t="s">
        <v>1790</v>
      </c>
      <c r="H12730" t="s">
        <v>1980</v>
      </c>
      <c r="I12730" t="s">
        <v>564</v>
      </c>
      <c r="J12730" s="25" t="s">
        <v>638</v>
      </c>
      <c r="K12730" t="s">
        <v>670</v>
      </c>
      <c r="L12730" t="s">
        <v>56732</v>
      </c>
      <c r="M12730" t="s">
        <v>56733</v>
      </c>
      <c r="O12730" t="s">
        <v>78</v>
      </c>
      <c r="P12730">
        <v>5</v>
      </c>
      <c r="Q12730">
        <v>1</v>
      </c>
      <c r="R12730">
        <v>4</v>
      </c>
      <c r="S12730" t="s">
        <v>79</v>
      </c>
      <c r="T12730">
        <v>88.18</v>
      </c>
      <c r="U12730">
        <v>13689.945</v>
      </c>
      <c r="V12730" t="s">
        <v>785</v>
      </c>
      <c r="W12730" t="s">
        <v>56734</v>
      </c>
      <c r="X12730" t="s">
        <v>56735</v>
      </c>
      <c r="Y12730" t="s">
        <v>787</v>
      </c>
      <c r="Z12730" s="25" t="s">
        <v>583</v>
      </c>
      <c r="AA12730" t="s">
        <v>83</v>
      </c>
      <c r="AD12730" t="s">
        <v>56736</v>
      </c>
      <c r="AI12730">
        <v>40914</v>
      </c>
    </row>
    <row r="12731" spans="1:43" outlineLevel="1" x14ac:dyDescent="0.3">
      <c r="A12731" s="25">
        <v>12719</v>
      </c>
      <c r="B12731" s="25" t="s">
        <v>66</v>
      </c>
      <c r="C12731" t="s">
        <v>67</v>
      </c>
      <c r="D12731" t="s">
        <v>11995</v>
      </c>
      <c r="E12731" t="s">
        <v>197</v>
      </c>
      <c r="F12731" s="48" t="s">
        <v>56737</v>
      </c>
      <c r="G12731" s="25" t="s">
        <v>1790</v>
      </c>
      <c r="H12731" t="s">
        <v>1980</v>
      </c>
      <c r="I12731" t="s">
        <v>564</v>
      </c>
      <c r="J12731" s="25" t="s">
        <v>74</v>
      </c>
      <c r="K12731" t="s">
        <v>75</v>
      </c>
      <c r="L12731" t="s">
        <v>56738</v>
      </c>
      <c r="M12731" t="s">
        <v>56739</v>
      </c>
      <c r="O12731" t="s">
        <v>78</v>
      </c>
      <c r="P12731">
        <v>3</v>
      </c>
      <c r="Q12731">
        <v>0</v>
      </c>
      <c r="R12731">
        <v>0</v>
      </c>
      <c r="S12731" t="s">
        <v>79</v>
      </c>
      <c r="T12731">
        <v>180.17269999999999</v>
      </c>
      <c r="U12731">
        <v>27970.000100000001</v>
      </c>
      <c r="V12731" t="s">
        <v>30805</v>
      </c>
      <c r="W12731" t="s">
        <v>56740</v>
      </c>
      <c r="X12731" t="s">
        <v>37727</v>
      </c>
      <c r="Y12731" t="s">
        <v>1749</v>
      </c>
      <c r="Z12731" s="25" t="s">
        <v>583</v>
      </c>
      <c r="AA12731" t="s">
        <v>83</v>
      </c>
      <c r="AB12731" t="s">
        <v>585</v>
      </c>
      <c r="AI12731">
        <v>41339</v>
      </c>
      <c r="AJ12731">
        <v>43290</v>
      </c>
      <c r="AK12731">
        <v>41722</v>
      </c>
    </row>
    <row r="12732" spans="1:43" outlineLevel="1" x14ac:dyDescent="0.3">
      <c r="A12732" s="25">
        <v>12720</v>
      </c>
      <c r="B12732" s="25" t="s">
        <v>66</v>
      </c>
      <c r="C12732" t="s">
        <v>67</v>
      </c>
      <c r="D12732" t="s">
        <v>54631</v>
      </c>
      <c r="E12732" t="s">
        <v>69</v>
      </c>
      <c r="F12732" s="48" t="s">
        <v>56741</v>
      </c>
      <c r="G12732" s="25" t="s">
        <v>1790</v>
      </c>
      <c r="H12732" t="s">
        <v>1980</v>
      </c>
      <c r="I12732" t="s">
        <v>564</v>
      </c>
      <c r="J12732" s="25" t="s">
        <v>628</v>
      </c>
      <c r="K12732" t="s">
        <v>629</v>
      </c>
      <c r="L12732" t="s">
        <v>56742</v>
      </c>
      <c r="M12732" t="s">
        <v>56743</v>
      </c>
      <c r="O12732" t="s">
        <v>78</v>
      </c>
      <c r="P12732">
        <v>11</v>
      </c>
      <c r="Q12732">
        <v>10</v>
      </c>
      <c r="R12732">
        <v>20</v>
      </c>
      <c r="S12732" t="s">
        <v>79</v>
      </c>
      <c r="T12732">
        <v>123.7345</v>
      </c>
      <c r="U12732">
        <v>23666.526300000001</v>
      </c>
      <c r="V12732" t="s">
        <v>30805</v>
      </c>
      <c r="W12732" t="s">
        <v>56744</v>
      </c>
      <c r="X12732" t="s">
        <v>40094</v>
      </c>
      <c r="Y12732" t="s">
        <v>1749</v>
      </c>
      <c r="Z12732" s="25" t="s">
        <v>583</v>
      </c>
      <c r="AA12732" t="s">
        <v>83</v>
      </c>
      <c r="AI12732">
        <v>41339</v>
      </c>
      <c r="AJ12732">
        <v>42046</v>
      </c>
      <c r="AK12732">
        <v>42062</v>
      </c>
    </row>
    <row r="12733" spans="1:43" outlineLevel="1" x14ac:dyDescent="0.3">
      <c r="A12733" s="25">
        <v>12721</v>
      </c>
      <c r="B12733" s="25" t="s">
        <v>66</v>
      </c>
      <c r="C12733" t="s">
        <v>67</v>
      </c>
      <c r="D12733" t="s">
        <v>16805</v>
      </c>
      <c r="E12733" t="s">
        <v>69</v>
      </c>
      <c r="F12733" s="48" t="s">
        <v>56745</v>
      </c>
      <c r="G12733" s="25" t="s">
        <v>1790</v>
      </c>
      <c r="H12733" t="s">
        <v>1980</v>
      </c>
      <c r="I12733" t="s">
        <v>564</v>
      </c>
      <c r="J12733" s="25" t="s">
        <v>864</v>
      </c>
      <c r="K12733" t="s">
        <v>865</v>
      </c>
      <c r="L12733" t="s">
        <v>56746</v>
      </c>
      <c r="M12733" t="s">
        <v>56747</v>
      </c>
      <c r="O12733" t="s">
        <v>78</v>
      </c>
      <c r="P12733">
        <v>1</v>
      </c>
      <c r="Q12733">
        <v>0</v>
      </c>
      <c r="R12733">
        <v>0</v>
      </c>
      <c r="S12733" t="s">
        <v>79</v>
      </c>
      <c r="T12733">
        <v>269.74</v>
      </c>
      <c r="U12733">
        <v>41877.135000000002</v>
      </c>
      <c r="V12733" t="s">
        <v>30805</v>
      </c>
      <c r="W12733" t="s">
        <v>56748</v>
      </c>
      <c r="X12733" t="s">
        <v>56748</v>
      </c>
      <c r="Y12733" t="s">
        <v>582</v>
      </c>
      <c r="Z12733" s="25" t="s">
        <v>583</v>
      </c>
      <c r="AA12733" t="s">
        <v>83</v>
      </c>
      <c r="AB12733" t="s">
        <v>83</v>
      </c>
      <c r="AD12733" t="s">
        <v>22591</v>
      </c>
      <c r="AI12733">
        <v>40914</v>
      </c>
    </row>
    <row r="12734" spans="1:43" outlineLevel="1" x14ac:dyDescent="0.3">
      <c r="A12734" s="25">
        <v>12722</v>
      </c>
      <c r="B12734" s="25" t="s">
        <v>66</v>
      </c>
      <c r="C12734" t="s">
        <v>67</v>
      </c>
      <c r="D12734" t="s">
        <v>16805</v>
      </c>
      <c r="E12734" t="s">
        <v>69</v>
      </c>
      <c r="F12734" s="48" t="s">
        <v>56749</v>
      </c>
      <c r="G12734" s="25" t="s">
        <v>1790</v>
      </c>
      <c r="H12734" t="s">
        <v>1980</v>
      </c>
      <c r="I12734" t="s">
        <v>564</v>
      </c>
      <c r="J12734" s="25" t="s">
        <v>3025</v>
      </c>
      <c r="K12734" t="s">
        <v>3026</v>
      </c>
      <c r="L12734" t="s">
        <v>56750</v>
      </c>
      <c r="M12734" t="s">
        <v>56751</v>
      </c>
      <c r="O12734" t="s">
        <v>78</v>
      </c>
      <c r="P12734">
        <v>2</v>
      </c>
      <c r="Q12734">
        <v>0</v>
      </c>
      <c r="R12734">
        <v>0</v>
      </c>
      <c r="S12734" t="s">
        <v>79</v>
      </c>
      <c r="T12734">
        <v>45.96</v>
      </c>
      <c r="U12734">
        <v>7135.29</v>
      </c>
      <c r="V12734" t="s">
        <v>30805</v>
      </c>
      <c r="W12734" t="s">
        <v>56752</v>
      </c>
      <c r="X12734" t="s">
        <v>56752</v>
      </c>
      <c r="Y12734" t="s">
        <v>1749</v>
      </c>
      <c r="Z12734" s="25" t="s">
        <v>583</v>
      </c>
      <c r="AA12734" t="s">
        <v>83</v>
      </c>
      <c r="AD12734" t="s">
        <v>22591</v>
      </c>
      <c r="AI12734">
        <v>40914</v>
      </c>
    </row>
    <row r="12735" spans="1:43" outlineLevel="1" x14ac:dyDescent="0.3">
      <c r="A12735" s="25">
        <v>12723</v>
      </c>
      <c r="B12735" s="25" t="s">
        <v>66</v>
      </c>
      <c r="C12735" t="s">
        <v>67</v>
      </c>
      <c r="D12735" t="s">
        <v>16805</v>
      </c>
      <c r="E12735" t="s">
        <v>69</v>
      </c>
      <c r="F12735" s="48" t="s">
        <v>56753</v>
      </c>
      <c r="G12735" s="25" t="s">
        <v>1790</v>
      </c>
      <c r="H12735" t="s">
        <v>1980</v>
      </c>
      <c r="I12735" t="s">
        <v>564</v>
      </c>
      <c r="J12735" s="25" t="s">
        <v>864</v>
      </c>
      <c r="K12735" t="s">
        <v>865</v>
      </c>
      <c r="L12735" t="s">
        <v>56754</v>
      </c>
      <c r="M12735" t="s">
        <v>56755</v>
      </c>
      <c r="O12735" t="s">
        <v>78</v>
      </c>
      <c r="P12735">
        <v>4</v>
      </c>
      <c r="Q12735">
        <v>0</v>
      </c>
      <c r="R12735">
        <v>0</v>
      </c>
      <c r="S12735" t="s">
        <v>79</v>
      </c>
      <c r="T12735">
        <v>74.599999999999994</v>
      </c>
      <c r="U12735">
        <v>11581.65</v>
      </c>
      <c r="V12735" t="s">
        <v>30805</v>
      </c>
      <c r="W12735" t="s">
        <v>56756</v>
      </c>
      <c r="X12735" t="s">
        <v>56756</v>
      </c>
      <c r="Y12735" t="s">
        <v>1749</v>
      </c>
      <c r="Z12735" s="25" t="s">
        <v>583</v>
      </c>
      <c r="AA12735" t="s">
        <v>83</v>
      </c>
      <c r="AB12735" t="s">
        <v>83</v>
      </c>
      <c r="AD12735" t="s">
        <v>22591</v>
      </c>
      <c r="AI12735">
        <v>40914</v>
      </c>
    </row>
    <row r="12736" spans="1:43" outlineLevel="1" x14ac:dyDescent="0.3">
      <c r="A12736" s="25">
        <v>12724</v>
      </c>
      <c r="B12736" s="25" t="s">
        <v>66</v>
      </c>
      <c r="C12736" t="s">
        <v>67</v>
      </c>
      <c r="D12736" t="s">
        <v>16805</v>
      </c>
      <c r="E12736" t="s">
        <v>69</v>
      </c>
      <c r="F12736" s="48" t="s">
        <v>56757</v>
      </c>
      <c r="G12736" s="25" t="s">
        <v>1790</v>
      </c>
      <c r="H12736" t="s">
        <v>1980</v>
      </c>
      <c r="I12736" t="s">
        <v>564</v>
      </c>
      <c r="J12736" s="25" t="s">
        <v>992</v>
      </c>
      <c r="K12736" t="s">
        <v>993</v>
      </c>
      <c r="L12736" t="s">
        <v>56758</v>
      </c>
      <c r="M12736" t="s">
        <v>56759</v>
      </c>
      <c r="O12736" t="s">
        <v>78</v>
      </c>
      <c r="P12736">
        <v>2</v>
      </c>
      <c r="Q12736">
        <v>0</v>
      </c>
      <c r="R12736">
        <v>0</v>
      </c>
      <c r="S12736" t="s">
        <v>79</v>
      </c>
      <c r="T12736">
        <v>7.26</v>
      </c>
      <c r="U12736">
        <v>1127.115</v>
      </c>
      <c r="V12736" t="s">
        <v>30805</v>
      </c>
      <c r="W12736" t="s">
        <v>56760</v>
      </c>
      <c r="X12736" t="s">
        <v>56760</v>
      </c>
      <c r="Y12736" t="s">
        <v>1749</v>
      </c>
      <c r="Z12736" s="25" t="s">
        <v>583</v>
      </c>
      <c r="AA12736" t="s">
        <v>83</v>
      </c>
      <c r="AD12736" t="s">
        <v>22591</v>
      </c>
      <c r="AI12736">
        <v>40914</v>
      </c>
    </row>
    <row r="12737" spans="1:37" outlineLevel="1" x14ac:dyDescent="0.3">
      <c r="A12737" s="25">
        <v>12725</v>
      </c>
      <c r="B12737" s="25" t="s">
        <v>66</v>
      </c>
      <c r="C12737" t="s">
        <v>67</v>
      </c>
      <c r="D12737" t="s">
        <v>16805</v>
      </c>
      <c r="E12737" t="s">
        <v>69</v>
      </c>
      <c r="F12737" s="48" t="s">
        <v>56761</v>
      </c>
      <c r="G12737" s="25" t="s">
        <v>1790</v>
      </c>
      <c r="H12737" t="s">
        <v>1980</v>
      </c>
      <c r="I12737" t="s">
        <v>564</v>
      </c>
      <c r="J12737" s="25" t="s">
        <v>864</v>
      </c>
      <c r="K12737" t="s">
        <v>865</v>
      </c>
      <c r="L12737" t="s">
        <v>56762</v>
      </c>
      <c r="M12737" t="s">
        <v>56763</v>
      </c>
      <c r="O12737" t="s">
        <v>78</v>
      </c>
      <c r="P12737">
        <v>2</v>
      </c>
      <c r="Q12737">
        <v>0</v>
      </c>
      <c r="R12737">
        <v>0</v>
      </c>
      <c r="S12737" t="s">
        <v>79</v>
      </c>
      <c r="T12737">
        <v>3</v>
      </c>
      <c r="U12737">
        <v>465.75</v>
      </c>
      <c r="V12737" t="s">
        <v>30805</v>
      </c>
      <c r="W12737" t="s">
        <v>56764</v>
      </c>
      <c r="X12737" t="s">
        <v>56764</v>
      </c>
      <c r="Y12737" t="s">
        <v>1749</v>
      </c>
      <c r="Z12737" s="25" t="s">
        <v>583</v>
      </c>
      <c r="AA12737" t="s">
        <v>83</v>
      </c>
      <c r="AB12737" t="s">
        <v>83</v>
      </c>
      <c r="AD12737" t="s">
        <v>22591</v>
      </c>
      <c r="AI12737">
        <v>40914</v>
      </c>
    </row>
    <row r="12738" spans="1:37" outlineLevel="1" x14ac:dyDescent="0.3">
      <c r="A12738" s="25">
        <v>12726</v>
      </c>
      <c r="B12738" s="25" t="s">
        <v>66</v>
      </c>
      <c r="C12738" t="s">
        <v>67</v>
      </c>
      <c r="D12738" t="s">
        <v>16805</v>
      </c>
      <c r="E12738" t="s">
        <v>69</v>
      </c>
      <c r="F12738" s="48" t="s">
        <v>56765</v>
      </c>
      <c r="G12738" s="25" t="s">
        <v>1790</v>
      </c>
      <c r="H12738" t="s">
        <v>1980</v>
      </c>
      <c r="I12738" t="s">
        <v>564</v>
      </c>
      <c r="J12738" s="25" t="s">
        <v>864</v>
      </c>
      <c r="K12738" t="s">
        <v>865</v>
      </c>
      <c r="L12738" t="s">
        <v>56766</v>
      </c>
      <c r="M12738" t="s">
        <v>56767</v>
      </c>
      <c r="O12738" t="s">
        <v>78</v>
      </c>
      <c r="P12738">
        <v>2</v>
      </c>
      <c r="Q12738">
        <v>1</v>
      </c>
      <c r="R12738">
        <v>2</v>
      </c>
      <c r="S12738" t="s">
        <v>79</v>
      </c>
      <c r="T12738">
        <v>30.66</v>
      </c>
      <c r="U12738">
        <v>4759.9650000000001</v>
      </c>
      <c r="V12738" t="s">
        <v>30805</v>
      </c>
      <c r="W12738" t="s">
        <v>56768</v>
      </c>
      <c r="X12738" t="s">
        <v>56768</v>
      </c>
      <c r="Y12738" t="s">
        <v>582</v>
      </c>
      <c r="Z12738" s="25" t="s">
        <v>583</v>
      </c>
      <c r="AA12738" t="s">
        <v>83</v>
      </c>
      <c r="AB12738" t="s">
        <v>83</v>
      </c>
      <c r="AD12738" t="s">
        <v>22591</v>
      </c>
      <c r="AI12738">
        <v>40914</v>
      </c>
    </row>
    <row r="12739" spans="1:37" outlineLevel="1" x14ac:dyDescent="0.3">
      <c r="A12739" s="25">
        <v>12727</v>
      </c>
      <c r="B12739" s="25" t="s">
        <v>66</v>
      </c>
      <c r="C12739" t="s">
        <v>67</v>
      </c>
      <c r="D12739" t="s">
        <v>16805</v>
      </c>
      <c r="E12739" t="s">
        <v>69</v>
      </c>
      <c r="F12739" s="48" t="s">
        <v>56769</v>
      </c>
      <c r="G12739" s="25" t="s">
        <v>1790</v>
      </c>
      <c r="H12739" t="s">
        <v>1980</v>
      </c>
      <c r="I12739" t="s">
        <v>564</v>
      </c>
      <c r="J12739" s="25" t="s">
        <v>864</v>
      </c>
      <c r="K12739" t="s">
        <v>865</v>
      </c>
      <c r="L12739" t="s">
        <v>56770</v>
      </c>
      <c r="M12739" t="s">
        <v>56771</v>
      </c>
      <c r="O12739" t="s">
        <v>78</v>
      </c>
      <c r="P12739">
        <v>2</v>
      </c>
      <c r="Q12739">
        <v>0</v>
      </c>
      <c r="R12739">
        <v>0</v>
      </c>
      <c r="S12739" t="s">
        <v>79</v>
      </c>
      <c r="T12739">
        <v>37.020000000000003</v>
      </c>
      <c r="U12739">
        <v>5747.3549999999996</v>
      </c>
      <c r="V12739" t="s">
        <v>30805</v>
      </c>
      <c r="W12739" t="s">
        <v>56772</v>
      </c>
      <c r="X12739" t="s">
        <v>56772</v>
      </c>
      <c r="Y12739" t="s">
        <v>582</v>
      </c>
      <c r="Z12739" s="25" t="s">
        <v>583</v>
      </c>
      <c r="AA12739" t="s">
        <v>83</v>
      </c>
      <c r="AB12739" t="s">
        <v>83</v>
      </c>
      <c r="AD12739" t="s">
        <v>22591</v>
      </c>
      <c r="AI12739">
        <v>40914</v>
      </c>
    </row>
    <row r="12740" spans="1:37" outlineLevel="1" x14ac:dyDescent="0.3">
      <c r="A12740" s="25">
        <v>12728</v>
      </c>
      <c r="B12740" s="25" t="s">
        <v>66</v>
      </c>
      <c r="C12740" t="s">
        <v>67</v>
      </c>
      <c r="D12740" t="s">
        <v>16805</v>
      </c>
      <c r="E12740" t="s">
        <v>69</v>
      </c>
      <c r="F12740" s="48" t="s">
        <v>56773</v>
      </c>
      <c r="G12740" s="25" t="s">
        <v>1790</v>
      </c>
      <c r="H12740" t="s">
        <v>1980</v>
      </c>
      <c r="I12740" t="s">
        <v>564</v>
      </c>
      <c r="J12740" s="25" t="s">
        <v>864</v>
      </c>
      <c r="K12740" t="s">
        <v>865</v>
      </c>
      <c r="L12740" t="s">
        <v>56774</v>
      </c>
      <c r="M12740" t="s">
        <v>56775</v>
      </c>
      <c r="O12740" t="s">
        <v>78</v>
      </c>
      <c r="P12740">
        <v>1</v>
      </c>
      <c r="Q12740">
        <v>0</v>
      </c>
      <c r="R12740">
        <v>0</v>
      </c>
      <c r="S12740" t="s">
        <v>79</v>
      </c>
      <c r="T12740">
        <v>42.13</v>
      </c>
      <c r="U12740">
        <v>12866.502</v>
      </c>
      <c r="V12740" t="s">
        <v>30805</v>
      </c>
      <c r="W12740" t="s">
        <v>56776</v>
      </c>
      <c r="X12740" t="s">
        <v>56776</v>
      </c>
      <c r="Y12740" t="s">
        <v>1749</v>
      </c>
      <c r="Z12740" s="25" t="s">
        <v>583</v>
      </c>
      <c r="AA12740" t="s">
        <v>83</v>
      </c>
      <c r="AB12740" t="s">
        <v>83</v>
      </c>
      <c r="AD12740" t="s">
        <v>22591</v>
      </c>
      <c r="AI12740">
        <v>40914</v>
      </c>
      <c r="AJ12740">
        <v>43017</v>
      </c>
      <c r="AK12740">
        <v>43126</v>
      </c>
    </row>
    <row r="12741" spans="1:37" outlineLevel="1" x14ac:dyDescent="0.3">
      <c r="A12741" s="25">
        <v>12729</v>
      </c>
      <c r="B12741" s="25" t="s">
        <v>66</v>
      </c>
      <c r="C12741" t="s">
        <v>67</v>
      </c>
      <c r="D12741" t="s">
        <v>16805</v>
      </c>
      <c r="E12741" t="s">
        <v>69</v>
      </c>
      <c r="F12741" s="48" t="s">
        <v>56777</v>
      </c>
      <c r="G12741" s="25" t="s">
        <v>1790</v>
      </c>
      <c r="H12741" t="s">
        <v>1980</v>
      </c>
      <c r="I12741" t="s">
        <v>564</v>
      </c>
      <c r="J12741" s="25" t="s">
        <v>3025</v>
      </c>
      <c r="K12741" t="s">
        <v>3026</v>
      </c>
      <c r="L12741" t="s">
        <v>56778</v>
      </c>
      <c r="M12741" t="s">
        <v>56779</v>
      </c>
      <c r="O12741" t="s">
        <v>78</v>
      </c>
      <c r="P12741">
        <v>2</v>
      </c>
      <c r="Q12741">
        <v>0</v>
      </c>
      <c r="R12741">
        <v>0</v>
      </c>
      <c r="S12741" t="s">
        <v>79</v>
      </c>
      <c r="T12741">
        <v>43.76</v>
      </c>
      <c r="U12741">
        <v>6793.74</v>
      </c>
      <c r="V12741" t="s">
        <v>30805</v>
      </c>
      <c r="W12741" t="s">
        <v>56780</v>
      </c>
      <c r="X12741" t="s">
        <v>56780</v>
      </c>
      <c r="Y12741" t="s">
        <v>1749</v>
      </c>
      <c r="Z12741" s="25" t="s">
        <v>583</v>
      </c>
      <c r="AA12741" t="s">
        <v>83</v>
      </c>
      <c r="AD12741" t="s">
        <v>22591</v>
      </c>
      <c r="AI12741">
        <v>40914</v>
      </c>
    </row>
    <row r="12742" spans="1:37" outlineLevel="1" x14ac:dyDescent="0.3">
      <c r="A12742" s="25">
        <v>12730</v>
      </c>
      <c r="B12742" s="25" t="s">
        <v>66</v>
      </c>
      <c r="C12742" t="s">
        <v>67</v>
      </c>
      <c r="D12742" t="s">
        <v>16805</v>
      </c>
      <c r="E12742" t="s">
        <v>69</v>
      </c>
      <c r="F12742" s="48" t="s">
        <v>56781</v>
      </c>
      <c r="G12742" s="25" t="s">
        <v>1790</v>
      </c>
      <c r="H12742" t="s">
        <v>1980</v>
      </c>
      <c r="I12742" t="s">
        <v>564</v>
      </c>
      <c r="J12742" s="25" t="s">
        <v>864</v>
      </c>
      <c r="K12742" t="s">
        <v>865</v>
      </c>
      <c r="L12742" t="s">
        <v>56782</v>
      </c>
      <c r="M12742" t="s">
        <v>56783</v>
      </c>
      <c r="O12742" t="s">
        <v>78</v>
      </c>
      <c r="P12742">
        <v>4</v>
      </c>
      <c r="Q12742">
        <v>1</v>
      </c>
      <c r="R12742">
        <v>3</v>
      </c>
      <c r="S12742" t="s">
        <v>79</v>
      </c>
      <c r="T12742">
        <v>19.32</v>
      </c>
      <c r="U12742">
        <v>2999.43</v>
      </c>
      <c r="V12742" t="s">
        <v>30805</v>
      </c>
      <c r="W12742" t="s">
        <v>56784</v>
      </c>
      <c r="X12742" t="s">
        <v>56784</v>
      </c>
      <c r="Y12742" t="s">
        <v>1749</v>
      </c>
      <c r="Z12742" s="25" t="s">
        <v>583</v>
      </c>
      <c r="AA12742" t="s">
        <v>83</v>
      </c>
      <c r="AB12742" t="s">
        <v>83</v>
      </c>
      <c r="AD12742" t="s">
        <v>22591</v>
      </c>
      <c r="AI12742">
        <v>40914</v>
      </c>
    </row>
    <row r="12743" spans="1:37" outlineLevel="1" x14ac:dyDescent="0.3">
      <c r="A12743" s="25">
        <v>12731</v>
      </c>
      <c r="B12743" s="25" t="s">
        <v>66</v>
      </c>
      <c r="C12743" t="s">
        <v>67</v>
      </c>
      <c r="D12743" t="s">
        <v>16805</v>
      </c>
      <c r="E12743" t="s">
        <v>69</v>
      </c>
      <c r="F12743" s="48" t="s">
        <v>56785</v>
      </c>
      <c r="G12743" s="25" t="s">
        <v>1790</v>
      </c>
      <c r="H12743" t="s">
        <v>1980</v>
      </c>
      <c r="I12743" t="s">
        <v>564</v>
      </c>
      <c r="J12743" s="25" t="s">
        <v>1899</v>
      </c>
      <c r="K12743" t="s">
        <v>1900</v>
      </c>
      <c r="L12743" t="s">
        <v>56786</v>
      </c>
      <c r="M12743" t="s">
        <v>56779</v>
      </c>
      <c r="O12743" t="s">
        <v>78</v>
      </c>
      <c r="P12743">
        <v>4</v>
      </c>
      <c r="Q12743">
        <v>1</v>
      </c>
      <c r="R12743">
        <v>3</v>
      </c>
      <c r="S12743" t="s">
        <v>79</v>
      </c>
      <c r="T12743">
        <v>11.72</v>
      </c>
      <c r="U12743">
        <v>1819.53</v>
      </c>
      <c r="V12743" t="s">
        <v>30805</v>
      </c>
      <c r="W12743" t="s">
        <v>56787</v>
      </c>
      <c r="X12743" t="s">
        <v>56787</v>
      </c>
      <c r="Y12743" t="s">
        <v>1749</v>
      </c>
      <c r="Z12743" s="25" t="s">
        <v>583</v>
      </c>
      <c r="AA12743" t="s">
        <v>83</v>
      </c>
      <c r="AD12743" t="s">
        <v>22591</v>
      </c>
      <c r="AI12743">
        <v>40914</v>
      </c>
    </row>
    <row r="12744" spans="1:37" outlineLevel="1" x14ac:dyDescent="0.3">
      <c r="A12744" s="25">
        <v>12732</v>
      </c>
      <c r="B12744" s="25" t="s">
        <v>66</v>
      </c>
      <c r="C12744" t="s">
        <v>67</v>
      </c>
      <c r="D12744" t="s">
        <v>16805</v>
      </c>
      <c r="E12744" t="s">
        <v>69</v>
      </c>
      <c r="F12744" s="48" t="s">
        <v>56788</v>
      </c>
      <c r="G12744" s="25" t="s">
        <v>1790</v>
      </c>
      <c r="H12744" t="s">
        <v>1980</v>
      </c>
      <c r="I12744" t="s">
        <v>564</v>
      </c>
      <c r="J12744" s="25" t="s">
        <v>864</v>
      </c>
      <c r="K12744" t="s">
        <v>865</v>
      </c>
      <c r="L12744" t="s">
        <v>56789</v>
      </c>
      <c r="M12744" t="s">
        <v>56790</v>
      </c>
      <c r="O12744" t="s">
        <v>78</v>
      </c>
      <c r="P12744">
        <v>4</v>
      </c>
      <c r="Q12744">
        <v>0</v>
      </c>
      <c r="R12744">
        <v>0</v>
      </c>
      <c r="S12744" t="s">
        <v>79</v>
      </c>
      <c r="T12744">
        <v>9</v>
      </c>
      <c r="U12744">
        <v>1397.25</v>
      </c>
      <c r="V12744" t="s">
        <v>30805</v>
      </c>
      <c r="W12744" t="s">
        <v>56791</v>
      </c>
      <c r="X12744" t="s">
        <v>56791</v>
      </c>
      <c r="Y12744" t="s">
        <v>1749</v>
      </c>
      <c r="Z12744" s="25" t="s">
        <v>583</v>
      </c>
      <c r="AA12744" t="s">
        <v>83</v>
      </c>
      <c r="AB12744" t="s">
        <v>83</v>
      </c>
      <c r="AD12744" t="s">
        <v>22591</v>
      </c>
      <c r="AI12744">
        <v>40914</v>
      </c>
    </row>
    <row r="12745" spans="1:37" outlineLevel="1" x14ac:dyDescent="0.3">
      <c r="A12745" s="25">
        <v>12733</v>
      </c>
      <c r="B12745" s="25" t="s">
        <v>66</v>
      </c>
      <c r="C12745" t="s">
        <v>67</v>
      </c>
      <c r="D12745" t="s">
        <v>16805</v>
      </c>
      <c r="E12745" t="s">
        <v>69</v>
      </c>
      <c r="F12745" s="48" t="s">
        <v>56792</v>
      </c>
      <c r="G12745" s="25" t="s">
        <v>1790</v>
      </c>
      <c r="H12745" t="s">
        <v>1980</v>
      </c>
      <c r="I12745" t="s">
        <v>564</v>
      </c>
      <c r="J12745" s="25" t="s">
        <v>992</v>
      </c>
      <c r="K12745" t="s">
        <v>993</v>
      </c>
      <c r="L12745" t="s">
        <v>56758</v>
      </c>
      <c r="M12745" t="s">
        <v>56793</v>
      </c>
      <c r="O12745" t="s">
        <v>78</v>
      </c>
      <c r="P12745">
        <v>2</v>
      </c>
      <c r="Q12745">
        <v>0</v>
      </c>
      <c r="R12745">
        <v>0</v>
      </c>
      <c r="S12745" t="s">
        <v>79</v>
      </c>
      <c r="T12745">
        <v>17.579999999999998</v>
      </c>
      <c r="U12745">
        <v>2729.2950000000001</v>
      </c>
      <c r="V12745" t="s">
        <v>30805</v>
      </c>
      <c r="W12745" t="s">
        <v>56794</v>
      </c>
      <c r="X12745" t="s">
        <v>56794</v>
      </c>
      <c r="Y12745" t="s">
        <v>1749</v>
      </c>
      <c r="Z12745" s="25" t="s">
        <v>583</v>
      </c>
      <c r="AA12745" t="s">
        <v>83</v>
      </c>
      <c r="AD12745" t="s">
        <v>22591</v>
      </c>
      <c r="AI12745">
        <v>40914</v>
      </c>
    </row>
    <row r="12746" spans="1:37" outlineLevel="1" x14ac:dyDescent="0.3">
      <c r="A12746" s="25">
        <v>12734</v>
      </c>
      <c r="B12746" s="25" t="s">
        <v>66</v>
      </c>
      <c r="C12746" t="s">
        <v>67</v>
      </c>
      <c r="D12746" t="s">
        <v>16805</v>
      </c>
      <c r="E12746" t="s">
        <v>69</v>
      </c>
      <c r="F12746" s="48" t="s">
        <v>56795</v>
      </c>
      <c r="G12746" s="25" t="s">
        <v>1790</v>
      </c>
      <c r="H12746" t="s">
        <v>1980</v>
      </c>
      <c r="I12746" t="s">
        <v>564</v>
      </c>
      <c r="J12746" s="25" t="s">
        <v>210</v>
      </c>
      <c r="K12746" t="s">
        <v>1142</v>
      </c>
      <c r="L12746" t="s">
        <v>18849</v>
      </c>
      <c r="M12746" t="s">
        <v>56796</v>
      </c>
      <c r="O12746" t="s">
        <v>78</v>
      </c>
      <c r="P12746">
        <v>2</v>
      </c>
      <c r="Q12746">
        <v>1</v>
      </c>
      <c r="R12746">
        <v>2</v>
      </c>
      <c r="S12746" t="s">
        <v>79</v>
      </c>
      <c r="T12746">
        <v>61.8</v>
      </c>
      <c r="U12746">
        <v>9594.4500000000007</v>
      </c>
      <c r="V12746" t="s">
        <v>30805</v>
      </c>
      <c r="W12746" t="s">
        <v>56797</v>
      </c>
      <c r="X12746" t="s">
        <v>56797</v>
      </c>
      <c r="Y12746" t="s">
        <v>1916</v>
      </c>
      <c r="Z12746" s="25" t="s">
        <v>583</v>
      </c>
      <c r="AA12746" t="s">
        <v>83</v>
      </c>
      <c r="AD12746" t="s">
        <v>22591</v>
      </c>
      <c r="AI12746">
        <v>40914</v>
      </c>
    </row>
    <row r="12747" spans="1:37" outlineLevel="1" x14ac:dyDescent="0.3">
      <c r="A12747" s="25">
        <v>12735</v>
      </c>
      <c r="B12747" s="25" t="s">
        <v>66</v>
      </c>
      <c r="C12747" t="s">
        <v>67</v>
      </c>
      <c r="D12747" t="s">
        <v>16805</v>
      </c>
      <c r="E12747" t="s">
        <v>69</v>
      </c>
      <c r="F12747" s="48" t="s">
        <v>56798</v>
      </c>
      <c r="G12747" s="25" t="s">
        <v>1790</v>
      </c>
      <c r="H12747" t="s">
        <v>1980</v>
      </c>
      <c r="I12747" t="s">
        <v>564</v>
      </c>
      <c r="J12747" s="25" t="s">
        <v>864</v>
      </c>
      <c r="K12747" t="s">
        <v>865</v>
      </c>
      <c r="L12747" t="s">
        <v>24242</v>
      </c>
      <c r="M12747" t="s">
        <v>40685</v>
      </c>
      <c r="O12747" t="s">
        <v>833</v>
      </c>
      <c r="P12747">
        <v>4</v>
      </c>
      <c r="Q12747">
        <v>2</v>
      </c>
      <c r="R12747">
        <v>4</v>
      </c>
      <c r="S12747" t="s">
        <v>79</v>
      </c>
      <c r="T12747">
        <v>85.02</v>
      </c>
      <c r="U12747">
        <v>13198.7896</v>
      </c>
      <c r="V12747" t="s">
        <v>32599</v>
      </c>
      <c r="W12747" t="s">
        <v>56799</v>
      </c>
      <c r="X12747" t="s">
        <v>56799</v>
      </c>
      <c r="Y12747" t="s">
        <v>1749</v>
      </c>
      <c r="Z12747" s="25" t="s">
        <v>583</v>
      </c>
      <c r="AA12747" t="s">
        <v>83</v>
      </c>
      <c r="AI12747">
        <v>40914</v>
      </c>
      <c r="AJ12747">
        <v>41726</v>
      </c>
      <c r="AK12747">
        <v>41824</v>
      </c>
    </row>
    <row r="12748" spans="1:37" outlineLevel="1" x14ac:dyDescent="0.3">
      <c r="A12748" s="25">
        <v>12736</v>
      </c>
      <c r="B12748" s="25" t="s">
        <v>66</v>
      </c>
      <c r="C12748" t="s">
        <v>67</v>
      </c>
      <c r="D12748" t="s">
        <v>16805</v>
      </c>
      <c r="E12748" t="s">
        <v>69</v>
      </c>
      <c r="F12748" s="48" t="s">
        <v>56800</v>
      </c>
      <c r="G12748" s="25" t="s">
        <v>1790</v>
      </c>
      <c r="H12748" t="s">
        <v>1980</v>
      </c>
      <c r="I12748" t="s">
        <v>564</v>
      </c>
      <c r="J12748" s="25" t="s">
        <v>638</v>
      </c>
      <c r="K12748" t="s">
        <v>639</v>
      </c>
      <c r="L12748" t="s">
        <v>7131</v>
      </c>
      <c r="M12748" t="s">
        <v>56801</v>
      </c>
      <c r="O12748" t="s">
        <v>78</v>
      </c>
      <c r="P12748">
        <v>1</v>
      </c>
      <c r="Q12748">
        <v>0</v>
      </c>
      <c r="R12748">
        <v>0</v>
      </c>
      <c r="S12748" t="s">
        <v>79</v>
      </c>
      <c r="T12748">
        <v>229.1</v>
      </c>
      <c r="U12748">
        <v>35567.775000000001</v>
      </c>
      <c r="V12748" t="s">
        <v>785</v>
      </c>
      <c r="W12748" t="s">
        <v>56802</v>
      </c>
      <c r="X12748" t="s">
        <v>56802</v>
      </c>
      <c r="Y12748" t="s">
        <v>787</v>
      </c>
      <c r="Z12748" s="25" t="s">
        <v>583</v>
      </c>
      <c r="AA12748" t="s">
        <v>83</v>
      </c>
      <c r="AI12748">
        <v>40914</v>
      </c>
    </row>
    <row r="12749" spans="1:37" outlineLevel="1" x14ac:dyDescent="0.3">
      <c r="A12749" s="25">
        <v>12737</v>
      </c>
      <c r="B12749" s="25" t="s">
        <v>66</v>
      </c>
      <c r="C12749" t="s">
        <v>67</v>
      </c>
      <c r="D12749" t="s">
        <v>16805</v>
      </c>
      <c r="E12749" t="s">
        <v>69</v>
      </c>
      <c r="F12749" s="48" t="s">
        <v>56803</v>
      </c>
      <c r="G12749" s="25" t="s">
        <v>1790</v>
      </c>
      <c r="H12749" t="s">
        <v>1980</v>
      </c>
      <c r="I12749" t="s">
        <v>564</v>
      </c>
      <c r="J12749" s="25" t="s">
        <v>16896</v>
      </c>
      <c r="K12749" t="s">
        <v>16897</v>
      </c>
      <c r="L12749" t="s">
        <v>1785</v>
      </c>
      <c r="M12749" t="s">
        <v>56804</v>
      </c>
      <c r="O12749" t="s">
        <v>78</v>
      </c>
      <c r="P12749">
        <v>2</v>
      </c>
      <c r="Q12749">
        <v>0</v>
      </c>
      <c r="R12749">
        <v>0</v>
      </c>
      <c r="S12749" t="s">
        <v>79</v>
      </c>
      <c r="T12749">
        <v>6.85</v>
      </c>
      <c r="U12749">
        <v>1063.4625000000001</v>
      </c>
      <c r="V12749" t="s">
        <v>1359</v>
      </c>
      <c r="W12749" t="s">
        <v>56805</v>
      </c>
      <c r="X12749" t="s">
        <v>56806</v>
      </c>
      <c r="Y12749" t="s">
        <v>1749</v>
      </c>
      <c r="Z12749" s="25" t="s">
        <v>583</v>
      </c>
      <c r="AA12749" t="s">
        <v>83</v>
      </c>
      <c r="AB12749" t="s">
        <v>645</v>
      </c>
      <c r="AI12749">
        <v>40914</v>
      </c>
    </row>
    <row r="12750" spans="1:37" outlineLevel="1" x14ac:dyDescent="0.3">
      <c r="A12750" s="25">
        <v>12738</v>
      </c>
      <c r="B12750" s="25" t="s">
        <v>66</v>
      </c>
      <c r="C12750" t="s">
        <v>67</v>
      </c>
      <c r="D12750" t="s">
        <v>16805</v>
      </c>
      <c r="E12750" t="s">
        <v>69</v>
      </c>
      <c r="F12750" s="48" t="s">
        <v>56807</v>
      </c>
      <c r="G12750" s="25" t="s">
        <v>1790</v>
      </c>
      <c r="H12750" t="s">
        <v>1980</v>
      </c>
      <c r="I12750" t="s">
        <v>564</v>
      </c>
      <c r="J12750" s="25" t="s">
        <v>210</v>
      </c>
      <c r="K12750" t="s">
        <v>211</v>
      </c>
      <c r="L12750" t="s">
        <v>56808</v>
      </c>
      <c r="M12750" t="s">
        <v>56809</v>
      </c>
      <c r="O12750" t="s">
        <v>78</v>
      </c>
      <c r="P12750">
        <v>4</v>
      </c>
      <c r="Q12750">
        <v>0</v>
      </c>
      <c r="R12750">
        <v>0</v>
      </c>
      <c r="S12750" t="s">
        <v>79</v>
      </c>
      <c r="T12750">
        <v>119.7225</v>
      </c>
      <c r="U12750">
        <v>18585.823700000001</v>
      </c>
      <c r="V12750" t="s">
        <v>32599</v>
      </c>
      <c r="W12750" t="s">
        <v>56810</v>
      </c>
      <c r="X12750" t="s">
        <v>56810</v>
      </c>
      <c r="Y12750" t="s">
        <v>1916</v>
      </c>
      <c r="Z12750" s="25" t="s">
        <v>583</v>
      </c>
      <c r="AA12750" t="s">
        <v>83</v>
      </c>
      <c r="AI12750">
        <v>40914</v>
      </c>
      <c r="AK12750">
        <v>41884</v>
      </c>
    </row>
    <row r="12751" spans="1:37" outlineLevel="1" x14ac:dyDescent="0.3">
      <c r="A12751" s="25">
        <v>12739</v>
      </c>
      <c r="B12751" s="25" t="s">
        <v>66</v>
      </c>
      <c r="C12751" t="s">
        <v>67</v>
      </c>
      <c r="D12751" t="s">
        <v>16805</v>
      </c>
      <c r="E12751" t="s">
        <v>69</v>
      </c>
      <c r="F12751" s="48" t="s">
        <v>56811</v>
      </c>
      <c r="G12751" s="25" t="s">
        <v>1790</v>
      </c>
      <c r="H12751" t="s">
        <v>1980</v>
      </c>
      <c r="I12751" t="s">
        <v>564</v>
      </c>
      <c r="J12751" s="25" t="s">
        <v>210</v>
      </c>
      <c r="K12751" t="s">
        <v>211</v>
      </c>
      <c r="L12751" t="s">
        <v>56812</v>
      </c>
      <c r="M12751" t="s">
        <v>56813</v>
      </c>
      <c r="O12751" t="s">
        <v>78</v>
      </c>
      <c r="P12751">
        <v>2</v>
      </c>
      <c r="Q12751">
        <v>0</v>
      </c>
      <c r="R12751">
        <v>0</v>
      </c>
      <c r="S12751" t="s">
        <v>79</v>
      </c>
      <c r="T12751">
        <v>60.63</v>
      </c>
      <c r="U12751">
        <v>9412.8075000000008</v>
      </c>
      <c r="V12751" t="s">
        <v>1359</v>
      </c>
      <c r="W12751" t="s">
        <v>56814</v>
      </c>
      <c r="X12751" t="s">
        <v>56814</v>
      </c>
      <c r="Y12751" t="s">
        <v>1916</v>
      </c>
      <c r="Z12751" s="25" t="s">
        <v>583</v>
      </c>
      <c r="AA12751" t="s">
        <v>83</v>
      </c>
      <c r="AI12751">
        <v>40914</v>
      </c>
    </row>
    <row r="12752" spans="1:37" outlineLevel="1" x14ac:dyDescent="0.3">
      <c r="A12752" s="25">
        <v>12740</v>
      </c>
      <c r="B12752" s="25" t="s">
        <v>66</v>
      </c>
      <c r="C12752" t="s">
        <v>67</v>
      </c>
      <c r="D12752" t="s">
        <v>54426</v>
      </c>
      <c r="E12752" t="s">
        <v>69</v>
      </c>
      <c r="F12752" s="48" t="s">
        <v>56815</v>
      </c>
      <c r="G12752" s="25" t="s">
        <v>1790</v>
      </c>
      <c r="H12752" t="s">
        <v>1980</v>
      </c>
      <c r="I12752" t="s">
        <v>564</v>
      </c>
      <c r="J12752" s="25" t="s">
        <v>864</v>
      </c>
      <c r="K12752" t="s">
        <v>865</v>
      </c>
      <c r="L12752" t="s">
        <v>1785</v>
      </c>
      <c r="M12752" t="s">
        <v>56816</v>
      </c>
      <c r="O12752" t="s">
        <v>78</v>
      </c>
      <c r="P12752">
        <v>2</v>
      </c>
      <c r="Q12752">
        <v>1</v>
      </c>
      <c r="R12752">
        <v>2</v>
      </c>
      <c r="S12752" t="s">
        <v>79</v>
      </c>
      <c r="T12752">
        <v>33</v>
      </c>
      <c r="U12752">
        <v>5123.25</v>
      </c>
      <c r="V12752" t="s">
        <v>1359</v>
      </c>
      <c r="W12752" t="s">
        <v>56817</v>
      </c>
      <c r="X12752" t="s">
        <v>56818</v>
      </c>
      <c r="Y12752" t="s">
        <v>1749</v>
      </c>
      <c r="Z12752" s="25" t="s">
        <v>583</v>
      </c>
      <c r="AA12752" t="s">
        <v>83</v>
      </c>
      <c r="AB12752" t="s">
        <v>83</v>
      </c>
      <c r="AI12752">
        <v>40914</v>
      </c>
    </row>
    <row r="12753" spans="1:43" outlineLevel="1" x14ac:dyDescent="0.3">
      <c r="A12753" s="25">
        <v>12741</v>
      </c>
      <c r="B12753" s="25" t="s">
        <v>66</v>
      </c>
      <c r="C12753" t="s">
        <v>67</v>
      </c>
      <c r="D12753" t="s">
        <v>11885</v>
      </c>
      <c r="E12753" t="s">
        <v>69</v>
      </c>
      <c r="F12753" s="48" t="s">
        <v>56819</v>
      </c>
      <c r="G12753" s="25" t="s">
        <v>1790</v>
      </c>
      <c r="H12753" t="s">
        <v>1980</v>
      </c>
      <c r="I12753" t="s">
        <v>564</v>
      </c>
      <c r="J12753" s="25" t="s">
        <v>87</v>
      </c>
      <c r="K12753" t="s">
        <v>687</v>
      </c>
      <c r="L12753" t="s">
        <v>3295</v>
      </c>
      <c r="M12753" t="s">
        <v>56820</v>
      </c>
      <c r="O12753" t="s">
        <v>55</v>
      </c>
      <c r="P12753">
        <v>1</v>
      </c>
      <c r="Q12753">
        <v>0</v>
      </c>
      <c r="R12753">
        <v>0</v>
      </c>
      <c r="S12753" t="s">
        <v>79</v>
      </c>
      <c r="T12753">
        <v>217.74</v>
      </c>
      <c r="U12753">
        <v>66478.199399999998</v>
      </c>
      <c r="V12753" t="s">
        <v>17125</v>
      </c>
      <c r="W12753" t="s">
        <v>56821</v>
      </c>
      <c r="X12753" t="s">
        <v>56821</v>
      </c>
      <c r="Y12753" t="s">
        <v>1749</v>
      </c>
      <c r="Z12753" s="25" t="s">
        <v>583</v>
      </c>
      <c r="AA12753" t="s">
        <v>2552</v>
      </c>
      <c r="AD12753" t="s">
        <v>3286</v>
      </c>
      <c r="AI12753">
        <v>40914</v>
      </c>
      <c r="AJ12753">
        <v>43267</v>
      </c>
      <c r="AK12753">
        <v>43275</v>
      </c>
    </row>
    <row r="12754" spans="1:43" outlineLevel="1" x14ac:dyDescent="0.3">
      <c r="A12754" s="25">
        <v>12742</v>
      </c>
      <c r="B12754" s="25" t="s">
        <v>112</v>
      </c>
      <c r="C12754" t="s">
        <v>67</v>
      </c>
      <c r="D12754" t="s">
        <v>53857</v>
      </c>
      <c r="E12754" t="s">
        <v>69</v>
      </c>
      <c r="F12754" s="48" t="s">
        <v>56822</v>
      </c>
      <c r="G12754" s="25" t="s">
        <v>1790</v>
      </c>
      <c r="H12754" t="s">
        <v>1980</v>
      </c>
      <c r="I12754" t="s">
        <v>564</v>
      </c>
      <c r="J12754" s="25" t="s">
        <v>2391</v>
      </c>
      <c r="K12754" t="s">
        <v>2392</v>
      </c>
      <c r="L12754" t="s">
        <v>56823</v>
      </c>
      <c r="M12754" t="s">
        <v>56824</v>
      </c>
      <c r="N12754" t="s">
        <v>56825</v>
      </c>
      <c r="O12754" t="s">
        <v>78</v>
      </c>
      <c r="P12754">
        <v>7</v>
      </c>
      <c r="Q12754">
        <v>4</v>
      </c>
      <c r="R12754">
        <v>7</v>
      </c>
      <c r="S12754" t="s">
        <v>116</v>
      </c>
      <c r="T12754">
        <v>269.02280000000002</v>
      </c>
      <c r="U12754">
        <v>427777.6998</v>
      </c>
      <c r="V12754" t="s">
        <v>56826</v>
      </c>
      <c r="W12754" t="s">
        <v>56827</v>
      </c>
      <c r="Y12754" t="s">
        <v>957</v>
      </c>
      <c r="Z12754" s="25" t="s">
        <v>583</v>
      </c>
      <c r="AA12754" t="s">
        <v>2552</v>
      </c>
      <c r="AD12754" t="s">
        <v>3286</v>
      </c>
      <c r="AH12754" t="s">
        <v>56828</v>
      </c>
      <c r="AI12754">
        <v>43770</v>
      </c>
      <c r="AJ12754">
        <v>45598</v>
      </c>
      <c r="AK12754">
        <v>45609</v>
      </c>
      <c r="AN12754">
        <v>-8</v>
      </c>
      <c r="AO12754">
        <v>4</v>
      </c>
      <c r="AP12754">
        <v>-3</v>
      </c>
      <c r="AQ12754">
        <v>3</v>
      </c>
    </row>
    <row r="12755" spans="1:43" outlineLevel="1" x14ac:dyDescent="0.3">
      <c r="A12755" s="25">
        <v>12743</v>
      </c>
      <c r="B12755" s="25" t="s">
        <v>112</v>
      </c>
      <c r="C12755" t="s">
        <v>67</v>
      </c>
      <c r="D12755" t="s">
        <v>56829</v>
      </c>
      <c r="E12755" t="s">
        <v>69</v>
      </c>
      <c r="F12755" s="48" t="s">
        <v>56830</v>
      </c>
      <c r="G12755" s="25" t="s">
        <v>1790</v>
      </c>
      <c r="H12755" t="s">
        <v>1980</v>
      </c>
      <c r="I12755" t="s">
        <v>564</v>
      </c>
      <c r="J12755" s="25" t="s">
        <v>638</v>
      </c>
      <c r="K12755" t="s">
        <v>639</v>
      </c>
      <c r="L12755" t="s">
        <v>56831</v>
      </c>
      <c r="M12755" t="s">
        <v>56832</v>
      </c>
      <c r="N12755" t="s">
        <v>56833</v>
      </c>
      <c r="O12755" t="s">
        <v>78</v>
      </c>
      <c r="P12755">
        <v>1</v>
      </c>
      <c r="Q12755">
        <v>0</v>
      </c>
      <c r="R12755">
        <v>1</v>
      </c>
      <c r="S12755" t="s">
        <v>116</v>
      </c>
      <c r="T12755">
        <v>3485</v>
      </c>
      <c r="U12755">
        <v>1439658.0083999999</v>
      </c>
      <c r="V12755" t="s">
        <v>802</v>
      </c>
      <c r="W12755" t="s">
        <v>56834</v>
      </c>
      <c r="Y12755" t="s">
        <v>1749</v>
      </c>
      <c r="Z12755" s="25" t="s">
        <v>583</v>
      </c>
      <c r="AA12755" t="s">
        <v>2552</v>
      </c>
      <c r="AH12755" t="s">
        <v>56835</v>
      </c>
      <c r="AI12755">
        <v>43770</v>
      </c>
      <c r="AJ12755">
        <v>45893</v>
      </c>
      <c r="AK12755">
        <v>44667</v>
      </c>
      <c r="AL12755">
        <v>-1</v>
      </c>
      <c r="AM12755">
        <v>1</v>
      </c>
      <c r="AN12755">
        <v>0</v>
      </c>
      <c r="AO12755">
        <v>2</v>
      </c>
    </row>
    <row r="12756" spans="1:43" outlineLevel="1" x14ac:dyDescent="0.3">
      <c r="A12756" s="25">
        <v>12744</v>
      </c>
      <c r="B12756" s="25" t="s">
        <v>66</v>
      </c>
      <c r="C12756" t="s">
        <v>67</v>
      </c>
      <c r="D12756" t="s">
        <v>3340</v>
      </c>
      <c r="E12756" t="s">
        <v>69</v>
      </c>
      <c r="F12756" s="48" t="s">
        <v>56836</v>
      </c>
      <c r="G12756" s="25" t="s">
        <v>1790</v>
      </c>
      <c r="H12756" t="s">
        <v>1980</v>
      </c>
      <c r="I12756" t="s">
        <v>564</v>
      </c>
      <c r="J12756" s="25" t="s">
        <v>638</v>
      </c>
      <c r="K12756" t="s">
        <v>639</v>
      </c>
      <c r="L12756" t="s">
        <v>56837</v>
      </c>
      <c r="M12756" t="s">
        <v>56838</v>
      </c>
      <c r="N12756" t="s">
        <v>56839</v>
      </c>
      <c r="O12756" t="s">
        <v>78</v>
      </c>
      <c r="P12756">
        <v>3</v>
      </c>
      <c r="Q12756">
        <v>0</v>
      </c>
      <c r="R12756">
        <v>0</v>
      </c>
      <c r="S12756" t="s">
        <v>79</v>
      </c>
      <c r="T12756">
        <v>1153.2953</v>
      </c>
      <c r="U12756">
        <v>179082.37669999999</v>
      </c>
      <c r="V12756" t="s">
        <v>785</v>
      </c>
      <c r="W12756" t="s">
        <v>56840</v>
      </c>
      <c r="X12756" t="s">
        <v>56840</v>
      </c>
      <c r="Y12756" t="s">
        <v>1749</v>
      </c>
      <c r="Z12756" s="25" t="s">
        <v>583</v>
      </c>
      <c r="AA12756" t="s">
        <v>2552</v>
      </c>
      <c r="AD12756" t="s">
        <v>17391</v>
      </c>
      <c r="AI12756">
        <v>40975</v>
      </c>
    </row>
    <row r="12757" spans="1:43" outlineLevel="1" x14ac:dyDescent="0.3">
      <c r="A12757" s="25">
        <v>12745</v>
      </c>
      <c r="B12757" s="25" t="s">
        <v>66</v>
      </c>
      <c r="C12757" t="s">
        <v>67</v>
      </c>
      <c r="D12757" t="s">
        <v>53452</v>
      </c>
      <c r="E12757" t="s">
        <v>69</v>
      </c>
      <c r="F12757" s="48" t="s">
        <v>56841</v>
      </c>
      <c r="G12757" s="25" t="s">
        <v>1790</v>
      </c>
      <c r="H12757" t="s">
        <v>1980</v>
      </c>
      <c r="I12757" t="s">
        <v>564</v>
      </c>
      <c r="J12757" s="25" t="s">
        <v>638</v>
      </c>
      <c r="K12757" t="s">
        <v>753</v>
      </c>
      <c r="L12757" t="s">
        <v>39288</v>
      </c>
      <c r="M12757" t="s">
        <v>39279</v>
      </c>
      <c r="N12757" t="s">
        <v>56842</v>
      </c>
      <c r="O12757" t="s">
        <v>78</v>
      </c>
      <c r="P12757">
        <v>2</v>
      </c>
      <c r="Q12757">
        <v>0</v>
      </c>
      <c r="R12757">
        <v>0</v>
      </c>
      <c r="S12757" t="s">
        <v>79</v>
      </c>
      <c r="T12757">
        <v>81.052199999999999</v>
      </c>
      <c r="U12757">
        <v>12586.59</v>
      </c>
      <c r="V12757" t="s">
        <v>785</v>
      </c>
      <c r="W12757" t="s">
        <v>56843</v>
      </c>
      <c r="X12757" t="s">
        <v>56843</v>
      </c>
      <c r="Y12757" t="s">
        <v>787</v>
      </c>
      <c r="Z12757" s="25" t="s">
        <v>583</v>
      </c>
      <c r="AA12757" t="s">
        <v>2552</v>
      </c>
      <c r="AD12757" t="s">
        <v>17391</v>
      </c>
      <c r="AI12757">
        <v>40975</v>
      </c>
    </row>
    <row r="12758" spans="1:43" outlineLevel="1" x14ac:dyDescent="0.3">
      <c r="A12758" s="25">
        <v>12746</v>
      </c>
      <c r="B12758" s="25" t="s">
        <v>66</v>
      </c>
      <c r="C12758" t="s">
        <v>67</v>
      </c>
      <c r="D12758" t="s">
        <v>53452</v>
      </c>
      <c r="E12758" t="s">
        <v>69</v>
      </c>
      <c r="F12758" s="48" t="s">
        <v>56844</v>
      </c>
      <c r="G12758" s="25" t="s">
        <v>1790</v>
      </c>
      <c r="H12758" t="s">
        <v>1980</v>
      </c>
      <c r="I12758" t="s">
        <v>564</v>
      </c>
      <c r="J12758" s="25" t="s">
        <v>638</v>
      </c>
      <c r="K12758" t="s">
        <v>753</v>
      </c>
      <c r="L12758" t="s">
        <v>39288</v>
      </c>
      <c r="M12758" t="s">
        <v>56845</v>
      </c>
      <c r="N12758" t="s">
        <v>56846</v>
      </c>
      <c r="O12758" t="s">
        <v>78</v>
      </c>
      <c r="P12758">
        <v>2</v>
      </c>
      <c r="Q12758">
        <v>0</v>
      </c>
      <c r="R12758">
        <v>0</v>
      </c>
      <c r="S12758" t="s">
        <v>79</v>
      </c>
      <c r="T12758">
        <v>192.12360000000001</v>
      </c>
      <c r="U12758">
        <v>29834.880000000001</v>
      </c>
      <c r="V12758" t="s">
        <v>785</v>
      </c>
      <c r="W12758" t="s">
        <v>56847</v>
      </c>
      <c r="X12758" t="s">
        <v>56847</v>
      </c>
      <c r="Y12758" t="s">
        <v>787</v>
      </c>
      <c r="Z12758" s="25" t="s">
        <v>583</v>
      </c>
      <c r="AA12758" t="s">
        <v>2552</v>
      </c>
      <c r="AD12758" t="s">
        <v>17391</v>
      </c>
      <c r="AI12758">
        <v>40975</v>
      </c>
    </row>
    <row r="12759" spans="1:43" outlineLevel="1" x14ac:dyDescent="0.3">
      <c r="A12759" s="25">
        <v>12747</v>
      </c>
      <c r="B12759" s="25" t="s">
        <v>66</v>
      </c>
      <c r="C12759" t="s">
        <v>67</v>
      </c>
      <c r="D12759" t="s">
        <v>53452</v>
      </c>
      <c r="E12759" t="s">
        <v>69</v>
      </c>
      <c r="F12759" s="48" t="s">
        <v>56848</v>
      </c>
      <c r="G12759" s="25" t="s">
        <v>1790</v>
      </c>
      <c r="H12759" t="s">
        <v>1980</v>
      </c>
      <c r="I12759" t="s">
        <v>564</v>
      </c>
      <c r="J12759" s="25" t="s">
        <v>638</v>
      </c>
      <c r="K12759" t="s">
        <v>753</v>
      </c>
      <c r="L12759" t="s">
        <v>56849</v>
      </c>
      <c r="M12759" t="s">
        <v>39312</v>
      </c>
      <c r="N12759" t="s">
        <v>56850</v>
      </c>
      <c r="O12759" t="s">
        <v>78</v>
      </c>
      <c r="P12759">
        <v>2</v>
      </c>
      <c r="Q12759">
        <v>0</v>
      </c>
      <c r="R12759">
        <v>0</v>
      </c>
      <c r="S12759" t="s">
        <v>79</v>
      </c>
      <c r="T12759">
        <v>19.006699999999999</v>
      </c>
      <c r="U12759">
        <v>2951.08</v>
      </c>
      <c r="V12759" t="s">
        <v>785</v>
      </c>
      <c r="W12759" t="s">
        <v>56851</v>
      </c>
      <c r="X12759" t="s">
        <v>56851</v>
      </c>
      <c r="Y12759" t="s">
        <v>787</v>
      </c>
      <c r="Z12759" s="25" t="s">
        <v>583</v>
      </c>
      <c r="AA12759" t="s">
        <v>2552</v>
      </c>
      <c r="AD12759" t="s">
        <v>17391</v>
      </c>
      <c r="AI12759">
        <v>40975</v>
      </c>
    </row>
    <row r="12760" spans="1:43" outlineLevel="1" x14ac:dyDescent="0.3">
      <c r="A12760" s="25">
        <v>12748</v>
      </c>
      <c r="B12760" s="25" t="s">
        <v>66</v>
      </c>
      <c r="C12760" t="s">
        <v>67</v>
      </c>
      <c r="D12760" t="s">
        <v>53432</v>
      </c>
      <c r="E12760" t="s">
        <v>69</v>
      </c>
      <c r="F12760" s="48" t="s">
        <v>56852</v>
      </c>
      <c r="G12760" s="25" t="s">
        <v>1790</v>
      </c>
      <c r="H12760" t="s">
        <v>1980</v>
      </c>
      <c r="I12760" t="s">
        <v>564</v>
      </c>
      <c r="J12760" s="25" t="s">
        <v>638</v>
      </c>
      <c r="K12760" t="s">
        <v>639</v>
      </c>
      <c r="L12760" t="s">
        <v>56853</v>
      </c>
      <c r="M12760" t="s">
        <v>56854</v>
      </c>
      <c r="N12760" t="s">
        <v>56855</v>
      </c>
      <c r="O12760" t="s">
        <v>78</v>
      </c>
      <c r="P12760">
        <v>11</v>
      </c>
      <c r="Q12760">
        <v>0</v>
      </c>
      <c r="R12760">
        <v>0</v>
      </c>
      <c r="S12760" t="s">
        <v>79</v>
      </c>
      <c r="T12760">
        <v>36.023200000000003</v>
      </c>
      <c r="U12760">
        <v>5594.04</v>
      </c>
      <c r="V12760" t="s">
        <v>56856</v>
      </c>
      <c r="W12760" t="s">
        <v>56857</v>
      </c>
      <c r="X12760" t="s">
        <v>56857</v>
      </c>
      <c r="Y12760" t="s">
        <v>787</v>
      </c>
      <c r="Z12760" s="25" t="s">
        <v>583</v>
      </c>
      <c r="AA12760" t="s">
        <v>584</v>
      </c>
      <c r="AD12760" t="s">
        <v>3286</v>
      </c>
      <c r="AI12760">
        <v>40914</v>
      </c>
    </row>
    <row r="12761" spans="1:43" outlineLevel="1" x14ac:dyDescent="0.3">
      <c r="A12761" s="25">
        <v>12749</v>
      </c>
      <c r="B12761" s="25" t="s">
        <v>112</v>
      </c>
      <c r="C12761" t="s">
        <v>67</v>
      </c>
      <c r="D12761" t="s">
        <v>12459</v>
      </c>
      <c r="E12761" t="s">
        <v>69</v>
      </c>
      <c r="F12761" s="48" t="s">
        <v>56858</v>
      </c>
      <c r="G12761" s="25" t="s">
        <v>1790</v>
      </c>
      <c r="H12761" t="s">
        <v>1980</v>
      </c>
      <c r="I12761" t="s">
        <v>564</v>
      </c>
      <c r="J12761" s="25" t="s">
        <v>638</v>
      </c>
      <c r="K12761" t="s">
        <v>670</v>
      </c>
      <c r="L12761" t="s">
        <v>56859</v>
      </c>
      <c r="M12761" t="s">
        <v>56860</v>
      </c>
      <c r="N12761" t="s">
        <v>56861</v>
      </c>
      <c r="O12761" t="s">
        <v>78</v>
      </c>
      <c r="P12761">
        <v>1</v>
      </c>
      <c r="Q12761">
        <v>0</v>
      </c>
      <c r="R12761">
        <v>1</v>
      </c>
      <c r="S12761" t="s">
        <v>116</v>
      </c>
      <c r="T12761">
        <v>985</v>
      </c>
      <c r="U12761">
        <v>1515570.25</v>
      </c>
      <c r="V12761" t="s">
        <v>5910</v>
      </c>
      <c r="W12761" t="s">
        <v>56862</v>
      </c>
      <c r="X12761" t="s">
        <v>56862</v>
      </c>
      <c r="Y12761" t="s">
        <v>1749</v>
      </c>
      <c r="Z12761" s="25" t="s">
        <v>583</v>
      </c>
      <c r="AA12761" t="s">
        <v>2552</v>
      </c>
      <c r="AD12761" t="s">
        <v>3286</v>
      </c>
      <c r="AI12761">
        <v>43770</v>
      </c>
      <c r="AK12761">
        <v>45437</v>
      </c>
    </row>
    <row r="12762" spans="1:43" outlineLevel="1" x14ac:dyDescent="0.3">
      <c r="A12762" s="25">
        <v>12750</v>
      </c>
      <c r="B12762" s="25" t="s">
        <v>66</v>
      </c>
      <c r="C12762" t="s">
        <v>67</v>
      </c>
      <c r="D12762" t="s">
        <v>3332</v>
      </c>
      <c r="E12762" t="s">
        <v>69</v>
      </c>
      <c r="F12762" s="48" t="s">
        <v>56863</v>
      </c>
      <c r="G12762" s="25" t="s">
        <v>1790</v>
      </c>
      <c r="H12762" t="s">
        <v>1980</v>
      </c>
      <c r="I12762" t="s">
        <v>564</v>
      </c>
      <c r="J12762" s="25" t="s">
        <v>89</v>
      </c>
      <c r="K12762" t="s">
        <v>90</v>
      </c>
      <c r="L12762" t="s">
        <v>56864</v>
      </c>
      <c r="M12762" t="s">
        <v>56865</v>
      </c>
      <c r="N12762" t="s">
        <v>56866</v>
      </c>
      <c r="O12762" t="s">
        <v>78</v>
      </c>
      <c r="P12762">
        <v>1</v>
      </c>
      <c r="Q12762">
        <v>0</v>
      </c>
      <c r="R12762">
        <v>0</v>
      </c>
      <c r="S12762" t="s">
        <v>79</v>
      </c>
      <c r="T12762">
        <v>3.85</v>
      </c>
      <c r="U12762">
        <v>597.71</v>
      </c>
      <c r="V12762" t="s">
        <v>48321</v>
      </c>
      <c r="W12762" t="s">
        <v>56867</v>
      </c>
      <c r="X12762" t="s">
        <v>56867</v>
      </c>
      <c r="Y12762" t="s">
        <v>1749</v>
      </c>
      <c r="Z12762" s="25" t="s">
        <v>583</v>
      </c>
      <c r="AA12762" t="s">
        <v>1965</v>
      </c>
      <c r="AB12762" t="s">
        <v>1965</v>
      </c>
      <c r="AD12762" t="s">
        <v>56868</v>
      </c>
      <c r="AI12762">
        <v>40914</v>
      </c>
    </row>
    <row r="12763" spans="1:43" outlineLevel="1" x14ac:dyDescent="0.3">
      <c r="A12763" s="25">
        <v>12751</v>
      </c>
      <c r="B12763" s="25" t="s">
        <v>112</v>
      </c>
      <c r="C12763" t="s">
        <v>67</v>
      </c>
      <c r="D12763" t="s">
        <v>3332</v>
      </c>
      <c r="E12763" t="s">
        <v>69</v>
      </c>
      <c r="F12763" s="48" t="s">
        <v>56869</v>
      </c>
      <c r="G12763" s="25" t="s">
        <v>1790</v>
      </c>
      <c r="H12763" t="s">
        <v>1980</v>
      </c>
      <c r="I12763" t="s">
        <v>564</v>
      </c>
      <c r="J12763" s="25" t="s">
        <v>74</v>
      </c>
      <c r="K12763" t="s">
        <v>1880</v>
      </c>
      <c r="L12763" t="s">
        <v>56870</v>
      </c>
      <c r="M12763" t="s">
        <v>56871</v>
      </c>
      <c r="N12763" t="s">
        <v>56872</v>
      </c>
      <c r="O12763" t="s">
        <v>78</v>
      </c>
      <c r="P12763">
        <v>1</v>
      </c>
      <c r="Q12763">
        <v>0</v>
      </c>
      <c r="R12763">
        <v>1</v>
      </c>
      <c r="S12763" t="s">
        <v>116</v>
      </c>
      <c r="T12763">
        <v>142.11000000000001</v>
      </c>
      <c r="U12763">
        <v>62784.197999999997</v>
      </c>
      <c r="V12763" t="s">
        <v>56873</v>
      </c>
      <c r="W12763" t="s">
        <v>56874</v>
      </c>
      <c r="X12763" t="s">
        <v>56874</v>
      </c>
      <c r="Y12763" t="s">
        <v>1749</v>
      </c>
      <c r="Z12763" s="25" t="s">
        <v>583</v>
      </c>
      <c r="AA12763" t="s">
        <v>1965</v>
      </c>
      <c r="AB12763" t="s">
        <v>1965</v>
      </c>
      <c r="AD12763" t="s">
        <v>56875</v>
      </c>
      <c r="AI12763">
        <v>43770</v>
      </c>
      <c r="AJ12763">
        <v>45147</v>
      </c>
      <c r="AK12763">
        <v>44906</v>
      </c>
      <c r="AP12763">
        <v>-1</v>
      </c>
      <c r="AQ12763">
        <v>1</v>
      </c>
    </row>
    <row r="12764" spans="1:43" outlineLevel="1" x14ac:dyDescent="0.3">
      <c r="A12764" s="25">
        <v>12752</v>
      </c>
      <c r="B12764" s="25" t="s">
        <v>66</v>
      </c>
      <c r="C12764" t="s">
        <v>67</v>
      </c>
      <c r="D12764" t="s">
        <v>3332</v>
      </c>
      <c r="E12764" t="s">
        <v>69</v>
      </c>
      <c r="F12764" s="48" t="s">
        <v>56876</v>
      </c>
      <c r="G12764" s="25" t="s">
        <v>1790</v>
      </c>
      <c r="H12764" t="s">
        <v>1980</v>
      </c>
      <c r="I12764" t="s">
        <v>564</v>
      </c>
      <c r="J12764" s="25" t="s">
        <v>74</v>
      </c>
      <c r="K12764" t="s">
        <v>1880</v>
      </c>
      <c r="L12764" t="s">
        <v>56877</v>
      </c>
      <c r="M12764" t="s">
        <v>56878</v>
      </c>
      <c r="N12764" t="s">
        <v>56879</v>
      </c>
      <c r="O12764" t="s">
        <v>78</v>
      </c>
      <c r="P12764">
        <v>2</v>
      </c>
      <c r="Q12764">
        <v>0</v>
      </c>
      <c r="R12764">
        <v>0</v>
      </c>
      <c r="S12764" t="s">
        <v>79</v>
      </c>
      <c r="T12764">
        <v>122.55</v>
      </c>
      <c r="U12764">
        <v>37424.319000000003</v>
      </c>
      <c r="V12764" t="s">
        <v>56873</v>
      </c>
      <c r="W12764" t="s">
        <v>56880</v>
      </c>
      <c r="X12764" t="s">
        <v>56880</v>
      </c>
      <c r="Y12764" t="s">
        <v>1749</v>
      </c>
      <c r="Z12764" s="25" t="s">
        <v>583</v>
      </c>
      <c r="AA12764" t="s">
        <v>1965</v>
      </c>
      <c r="AB12764" t="s">
        <v>1965</v>
      </c>
      <c r="AD12764" t="s">
        <v>56881</v>
      </c>
      <c r="AI12764">
        <v>40914</v>
      </c>
      <c r="AJ12764">
        <v>45147</v>
      </c>
      <c r="AK12764">
        <v>43270</v>
      </c>
      <c r="AP12764">
        <v>-1</v>
      </c>
      <c r="AQ12764">
        <v>1</v>
      </c>
    </row>
    <row r="12765" spans="1:43" outlineLevel="1" x14ac:dyDescent="0.3">
      <c r="A12765" s="25">
        <v>12753</v>
      </c>
      <c r="B12765" s="25" t="s">
        <v>66</v>
      </c>
      <c r="C12765" t="s">
        <v>67</v>
      </c>
      <c r="D12765" t="s">
        <v>3332</v>
      </c>
      <c r="E12765" t="s">
        <v>69</v>
      </c>
      <c r="F12765" s="48" t="s">
        <v>56882</v>
      </c>
      <c r="G12765" s="25" t="s">
        <v>1790</v>
      </c>
      <c r="H12765" t="s">
        <v>1980</v>
      </c>
      <c r="I12765" t="s">
        <v>564</v>
      </c>
      <c r="J12765" s="25" t="s">
        <v>89</v>
      </c>
      <c r="K12765" t="s">
        <v>90</v>
      </c>
      <c r="L12765" t="s">
        <v>4168</v>
      </c>
      <c r="M12765" t="s">
        <v>56883</v>
      </c>
      <c r="N12765" t="s">
        <v>56884</v>
      </c>
      <c r="O12765" t="s">
        <v>78</v>
      </c>
      <c r="P12765">
        <v>1</v>
      </c>
      <c r="Q12765">
        <v>0</v>
      </c>
      <c r="R12765">
        <v>0</v>
      </c>
      <c r="S12765" t="s">
        <v>79</v>
      </c>
      <c r="T12765">
        <v>6.6</v>
      </c>
      <c r="U12765">
        <v>1024.6500000000001</v>
      </c>
      <c r="V12765" t="s">
        <v>56885</v>
      </c>
      <c r="W12765" t="s">
        <v>56886</v>
      </c>
      <c r="X12765" t="s">
        <v>56886</v>
      </c>
      <c r="Y12765" t="s">
        <v>1749</v>
      </c>
      <c r="Z12765" s="25" t="s">
        <v>583</v>
      </c>
      <c r="AA12765" t="s">
        <v>1965</v>
      </c>
      <c r="AB12765" t="s">
        <v>645</v>
      </c>
      <c r="AD12765" t="s">
        <v>56887</v>
      </c>
      <c r="AI12765">
        <v>40914</v>
      </c>
    </row>
    <row r="12766" spans="1:43" outlineLevel="1" x14ac:dyDescent="0.3">
      <c r="A12766" s="25">
        <v>12754</v>
      </c>
      <c r="B12766" s="25" t="s">
        <v>66</v>
      </c>
      <c r="C12766" t="s">
        <v>67</v>
      </c>
      <c r="D12766" t="s">
        <v>3332</v>
      </c>
      <c r="E12766" t="s">
        <v>69</v>
      </c>
      <c r="F12766" s="48" t="s">
        <v>56888</v>
      </c>
      <c r="G12766" s="25" t="s">
        <v>1790</v>
      </c>
      <c r="H12766" t="s">
        <v>1980</v>
      </c>
      <c r="I12766" t="s">
        <v>564</v>
      </c>
      <c r="J12766" s="25" t="s">
        <v>74</v>
      </c>
      <c r="K12766" t="s">
        <v>75</v>
      </c>
      <c r="L12766" t="s">
        <v>56889</v>
      </c>
      <c r="M12766" t="s">
        <v>56890</v>
      </c>
      <c r="N12766" t="s">
        <v>56891</v>
      </c>
      <c r="O12766" t="s">
        <v>78</v>
      </c>
      <c r="P12766">
        <v>3</v>
      </c>
      <c r="Q12766">
        <v>0</v>
      </c>
      <c r="R12766">
        <v>0</v>
      </c>
      <c r="S12766" t="s">
        <v>79</v>
      </c>
      <c r="T12766">
        <v>31.902100000000001</v>
      </c>
      <c r="U12766">
        <v>4952.4750000000004</v>
      </c>
      <c r="V12766" t="s">
        <v>56892</v>
      </c>
      <c r="W12766" t="s">
        <v>56893</v>
      </c>
      <c r="X12766" t="s">
        <v>56894</v>
      </c>
      <c r="Y12766" t="s">
        <v>1749</v>
      </c>
      <c r="Z12766" s="25" t="s">
        <v>583</v>
      </c>
      <c r="AA12766" t="s">
        <v>1965</v>
      </c>
      <c r="AI12766">
        <v>41362</v>
      </c>
      <c r="AJ12766">
        <v>43614</v>
      </c>
    </row>
    <row r="12767" spans="1:43" outlineLevel="1" x14ac:dyDescent="0.3">
      <c r="A12767" s="25">
        <v>12755</v>
      </c>
      <c r="B12767" s="25" t="s">
        <v>66</v>
      </c>
      <c r="C12767" t="s">
        <v>67</v>
      </c>
      <c r="D12767" t="s">
        <v>3332</v>
      </c>
      <c r="E12767" t="s">
        <v>69</v>
      </c>
      <c r="F12767" s="48" t="s">
        <v>56895</v>
      </c>
      <c r="G12767" s="25" t="s">
        <v>1790</v>
      </c>
      <c r="H12767" t="s">
        <v>1980</v>
      </c>
      <c r="I12767" t="s">
        <v>564</v>
      </c>
      <c r="J12767" s="25" t="s">
        <v>89</v>
      </c>
      <c r="K12767" t="s">
        <v>90</v>
      </c>
      <c r="L12767" t="s">
        <v>56896</v>
      </c>
      <c r="M12767" t="s">
        <v>56897</v>
      </c>
      <c r="N12767" t="s">
        <v>56898</v>
      </c>
      <c r="O12767" t="s">
        <v>78</v>
      </c>
      <c r="P12767">
        <v>6</v>
      </c>
      <c r="Q12767">
        <v>0</v>
      </c>
      <c r="R12767">
        <v>0</v>
      </c>
      <c r="S12767" t="s">
        <v>79</v>
      </c>
      <c r="T12767">
        <v>7.9199000000000002</v>
      </c>
      <c r="U12767">
        <v>1229.5292999999999</v>
      </c>
      <c r="V12767" t="s">
        <v>56873</v>
      </c>
      <c r="W12767" t="s">
        <v>47545</v>
      </c>
      <c r="X12767" t="s">
        <v>56899</v>
      </c>
      <c r="Y12767" t="s">
        <v>1749</v>
      </c>
      <c r="Z12767" s="25" t="s">
        <v>583</v>
      </c>
      <c r="AA12767" t="s">
        <v>1965</v>
      </c>
      <c r="AB12767" t="s">
        <v>1965</v>
      </c>
      <c r="AI12767">
        <v>41363</v>
      </c>
    </row>
    <row r="12768" spans="1:43" outlineLevel="1" x14ac:dyDescent="0.3">
      <c r="A12768" s="25">
        <v>12756</v>
      </c>
      <c r="B12768" s="25" t="s">
        <v>66</v>
      </c>
      <c r="C12768" t="s">
        <v>67</v>
      </c>
      <c r="D12768" t="s">
        <v>3332</v>
      </c>
      <c r="E12768" t="s">
        <v>69</v>
      </c>
      <c r="F12768" s="48" t="s">
        <v>56900</v>
      </c>
      <c r="G12768" s="25" t="s">
        <v>1790</v>
      </c>
      <c r="H12768" t="s">
        <v>1980</v>
      </c>
      <c r="I12768" t="s">
        <v>564</v>
      </c>
      <c r="J12768" s="25" t="s">
        <v>74</v>
      </c>
      <c r="K12768" t="s">
        <v>1880</v>
      </c>
      <c r="L12768" t="s">
        <v>56870</v>
      </c>
      <c r="M12768" t="s">
        <v>56901</v>
      </c>
      <c r="N12768" t="s">
        <v>56902</v>
      </c>
      <c r="O12768" t="s">
        <v>78</v>
      </c>
      <c r="P12768">
        <v>2</v>
      </c>
      <c r="Q12768">
        <v>0</v>
      </c>
      <c r="R12768">
        <v>0</v>
      </c>
      <c r="S12768" t="s">
        <v>79</v>
      </c>
      <c r="T12768">
        <v>6.4173</v>
      </c>
      <c r="U12768">
        <v>996.29</v>
      </c>
      <c r="V12768" t="s">
        <v>48321</v>
      </c>
      <c r="W12768" t="s">
        <v>56903</v>
      </c>
      <c r="X12768" t="s">
        <v>56903</v>
      </c>
      <c r="Y12768" t="s">
        <v>1749</v>
      </c>
      <c r="Z12768" s="25" t="s">
        <v>583</v>
      </c>
      <c r="AA12768" t="s">
        <v>1965</v>
      </c>
      <c r="AB12768" t="s">
        <v>1965</v>
      </c>
      <c r="AD12768" t="s">
        <v>56904</v>
      </c>
      <c r="AI12768">
        <v>40914</v>
      </c>
    </row>
    <row r="12769" spans="1:43" outlineLevel="1" x14ac:dyDescent="0.3">
      <c r="A12769" s="25">
        <v>12757</v>
      </c>
      <c r="B12769" s="25" t="s">
        <v>66</v>
      </c>
      <c r="C12769" t="s">
        <v>67</v>
      </c>
      <c r="D12769" t="s">
        <v>3332</v>
      </c>
      <c r="E12769" t="s">
        <v>69</v>
      </c>
      <c r="F12769" s="48" t="s">
        <v>56905</v>
      </c>
      <c r="G12769" s="25" t="s">
        <v>1790</v>
      </c>
      <c r="H12769" t="s">
        <v>1980</v>
      </c>
      <c r="I12769" t="s">
        <v>564</v>
      </c>
      <c r="J12769" s="25" t="s">
        <v>74</v>
      </c>
      <c r="K12769" t="s">
        <v>75</v>
      </c>
      <c r="L12769" t="s">
        <v>56906</v>
      </c>
      <c r="M12769" t="s">
        <v>56907</v>
      </c>
      <c r="N12769" t="s">
        <v>56902</v>
      </c>
      <c r="O12769" t="s">
        <v>78</v>
      </c>
      <c r="P12769">
        <v>1</v>
      </c>
      <c r="Q12769">
        <v>0</v>
      </c>
      <c r="R12769">
        <v>0</v>
      </c>
      <c r="S12769" t="s">
        <v>79</v>
      </c>
      <c r="T12769">
        <v>78.302499999999995</v>
      </c>
      <c r="U12769">
        <v>21852.955000000002</v>
      </c>
      <c r="V12769" t="s">
        <v>56873</v>
      </c>
      <c r="W12769" t="s">
        <v>56908</v>
      </c>
      <c r="X12769" t="s">
        <v>56908</v>
      </c>
      <c r="Y12769" t="s">
        <v>1749</v>
      </c>
      <c r="Z12769" s="25" t="s">
        <v>583</v>
      </c>
      <c r="AA12769" t="s">
        <v>1965</v>
      </c>
      <c r="AB12769" t="s">
        <v>1965</v>
      </c>
      <c r="AD12769" t="s">
        <v>56909</v>
      </c>
      <c r="AI12769">
        <v>40914</v>
      </c>
      <c r="AJ12769">
        <v>45002</v>
      </c>
      <c r="AK12769">
        <v>42788</v>
      </c>
      <c r="AP12769">
        <v>-1</v>
      </c>
      <c r="AQ12769">
        <v>1</v>
      </c>
    </row>
    <row r="12770" spans="1:43" outlineLevel="1" x14ac:dyDescent="0.3">
      <c r="A12770" s="25">
        <v>12758</v>
      </c>
      <c r="B12770" s="25" t="s">
        <v>66</v>
      </c>
      <c r="C12770" t="s">
        <v>67</v>
      </c>
      <c r="D12770" t="s">
        <v>3332</v>
      </c>
      <c r="E12770" t="s">
        <v>69</v>
      </c>
      <c r="F12770" s="48" t="s">
        <v>56910</v>
      </c>
      <c r="G12770" s="25" t="s">
        <v>1790</v>
      </c>
      <c r="H12770" t="s">
        <v>1980</v>
      </c>
      <c r="I12770" t="s">
        <v>564</v>
      </c>
      <c r="J12770" s="25" t="s">
        <v>89</v>
      </c>
      <c r="K12770" t="s">
        <v>90</v>
      </c>
      <c r="L12770" t="s">
        <v>10152</v>
      </c>
      <c r="M12770" t="s">
        <v>56911</v>
      </c>
      <c r="N12770" t="s">
        <v>56912</v>
      </c>
      <c r="O12770" t="s">
        <v>78</v>
      </c>
      <c r="P12770">
        <v>5</v>
      </c>
      <c r="Q12770">
        <v>3</v>
      </c>
      <c r="R12770">
        <v>5</v>
      </c>
      <c r="S12770" t="s">
        <v>79</v>
      </c>
      <c r="T12770">
        <v>16.325099999999999</v>
      </c>
      <c r="U12770">
        <v>3136.0187999999998</v>
      </c>
      <c r="V12770" t="s">
        <v>56913</v>
      </c>
      <c r="W12770" t="s">
        <v>56914</v>
      </c>
      <c r="X12770" t="s">
        <v>56915</v>
      </c>
      <c r="Y12770" t="s">
        <v>1749</v>
      </c>
      <c r="Z12770" s="25" t="s">
        <v>583</v>
      </c>
      <c r="AA12770" t="s">
        <v>1965</v>
      </c>
      <c r="AI12770">
        <v>41362</v>
      </c>
      <c r="AJ12770">
        <v>43124</v>
      </c>
      <c r="AK12770">
        <v>42384</v>
      </c>
    </row>
    <row r="12771" spans="1:43" outlineLevel="1" x14ac:dyDescent="0.3">
      <c r="A12771" s="25">
        <v>12759</v>
      </c>
      <c r="B12771" s="25" t="s">
        <v>66</v>
      </c>
      <c r="C12771" t="s">
        <v>67</v>
      </c>
      <c r="D12771" t="s">
        <v>11642</v>
      </c>
      <c r="E12771" t="s">
        <v>69</v>
      </c>
      <c r="F12771" s="48" t="s">
        <v>56916</v>
      </c>
      <c r="G12771" s="25" t="s">
        <v>1790</v>
      </c>
      <c r="H12771" t="s">
        <v>1980</v>
      </c>
      <c r="I12771" t="s">
        <v>564</v>
      </c>
      <c r="J12771" s="25" t="s">
        <v>74</v>
      </c>
      <c r="K12771" t="s">
        <v>75</v>
      </c>
      <c r="L12771" t="s">
        <v>56917</v>
      </c>
      <c r="M12771" t="s">
        <v>56918</v>
      </c>
      <c r="N12771" t="s">
        <v>56919</v>
      </c>
      <c r="O12771" t="s">
        <v>78</v>
      </c>
      <c r="P12771">
        <v>26</v>
      </c>
      <c r="Q12771">
        <v>0</v>
      </c>
      <c r="R12771">
        <v>0</v>
      </c>
      <c r="S12771" t="s">
        <v>79</v>
      </c>
      <c r="T12771">
        <v>13</v>
      </c>
      <c r="U12771">
        <v>2018.25</v>
      </c>
      <c r="V12771" t="s">
        <v>56920</v>
      </c>
      <c r="W12771" t="s">
        <v>56921</v>
      </c>
      <c r="X12771" t="s">
        <v>56921</v>
      </c>
      <c r="Y12771" t="s">
        <v>591</v>
      </c>
      <c r="Z12771" s="25" t="s">
        <v>583</v>
      </c>
      <c r="AA12771" t="s">
        <v>83</v>
      </c>
      <c r="AD12771" t="s">
        <v>56922</v>
      </c>
      <c r="AI12771">
        <v>40975</v>
      </c>
      <c r="AJ12771">
        <v>45208</v>
      </c>
      <c r="AP12771">
        <v>-14</v>
      </c>
      <c r="AQ12771">
        <v>1</v>
      </c>
    </row>
    <row r="12772" spans="1:43" outlineLevel="1" x14ac:dyDescent="0.3">
      <c r="A12772" s="25">
        <v>12760</v>
      </c>
      <c r="B12772" s="25" t="s">
        <v>66</v>
      </c>
      <c r="C12772" t="s">
        <v>67</v>
      </c>
      <c r="D12772" t="s">
        <v>11642</v>
      </c>
      <c r="E12772" t="s">
        <v>69</v>
      </c>
      <c r="F12772" s="48" t="s">
        <v>56923</v>
      </c>
      <c r="G12772" s="25" t="s">
        <v>1790</v>
      </c>
      <c r="H12772" t="s">
        <v>1980</v>
      </c>
      <c r="I12772" t="s">
        <v>564</v>
      </c>
      <c r="J12772" s="25" t="s">
        <v>74</v>
      </c>
      <c r="K12772" t="s">
        <v>75</v>
      </c>
      <c r="L12772" t="s">
        <v>56917</v>
      </c>
      <c r="M12772" t="s">
        <v>56924</v>
      </c>
      <c r="N12772" t="s">
        <v>56925</v>
      </c>
      <c r="O12772" t="s">
        <v>78</v>
      </c>
      <c r="P12772">
        <v>30</v>
      </c>
      <c r="Q12772">
        <v>0</v>
      </c>
      <c r="R12772">
        <v>0</v>
      </c>
      <c r="S12772" t="s">
        <v>79</v>
      </c>
      <c r="T12772">
        <v>17</v>
      </c>
      <c r="U12772">
        <v>2639.25</v>
      </c>
      <c r="V12772" t="s">
        <v>56920</v>
      </c>
      <c r="W12772" t="s">
        <v>56926</v>
      </c>
      <c r="X12772" t="s">
        <v>56926</v>
      </c>
      <c r="Y12772" t="s">
        <v>591</v>
      </c>
      <c r="Z12772" s="25" t="s">
        <v>583</v>
      </c>
      <c r="AA12772" t="s">
        <v>83</v>
      </c>
      <c r="AD12772" t="s">
        <v>56927</v>
      </c>
      <c r="AI12772">
        <v>40975</v>
      </c>
      <c r="AJ12772">
        <v>41914</v>
      </c>
    </row>
    <row r="12773" spans="1:43" outlineLevel="1" x14ac:dyDescent="0.3">
      <c r="A12773" s="25">
        <v>12761</v>
      </c>
      <c r="B12773" s="25" t="s">
        <v>66</v>
      </c>
      <c r="C12773" t="s">
        <v>67</v>
      </c>
      <c r="D12773" t="s">
        <v>11642</v>
      </c>
      <c r="E12773" t="s">
        <v>69</v>
      </c>
      <c r="F12773" s="48" t="s">
        <v>56928</v>
      </c>
      <c r="G12773" s="25" t="s">
        <v>1790</v>
      </c>
      <c r="H12773" t="s">
        <v>1980</v>
      </c>
      <c r="I12773" t="s">
        <v>564</v>
      </c>
      <c r="J12773" s="25" t="s">
        <v>74</v>
      </c>
      <c r="K12773" t="s">
        <v>75</v>
      </c>
      <c r="L12773" t="s">
        <v>56917</v>
      </c>
      <c r="M12773" t="s">
        <v>56929</v>
      </c>
      <c r="N12773" t="s">
        <v>56930</v>
      </c>
      <c r="O12773" t="s">
        <v>78</v>
      </c>
      <c r="P12773">
        <v>4</v>
      </c>
      <c r="Q12773">
        <v>0</v>
      </c>
      <c r="R12773">
        <v>0</v>
      </c>
      <c r="S12773" t="s">
        <v>79</v>
      </c>
      <c r="T12773">
        <v>8.6750000000000007</v>
      </c>
      <c r="U12773">
        <v>1346.7719999999999</v>
      </c>
      <c r="V12773" t="s">
        <v>56931</v>
      </c>
      <c r="Y12773" t="s">
        <v>591</v>
      </c>
      <c r="Z12773" s="25" t="s">
        <v>583</v>
      </c>
      <c r="AA12773" t="s">
        <v>83</v>
      </c>
      <c r="AD12773" t="s">
        <v>56932</v>
      </c>
      <c r="AG12773" t="s">
        <v>56933</v>
      </c>
      <c r="AI12773">
        <v>40975</v>
      </c>
      <c r="AJ12773">
        <v>41684</v>
      </c>
      <c r="AK12773">
        <v>41809</v>
      </c>
    </row>
    <row r="12774" spans="1:43" outlineLevel="1" x14ac:dyDescent="0.3">
      <c r="A12774" s="25">
        <v>12762</v>
      </c>
      <c r="B12774" s="25" t="s">
        <v>66</v>
      </c>
      <c r="C12774" t="s">
        <v>67</v>
      </c>
      <c r="D12774" t="s">
        <v>11642</v>
      </c>
      <c r="E12774" t="s">
        <v>69</v>
      </c>
      <c r="F12774" s="48" t="s">
        <v>56934</v>
      </c>
      <c r="G12774" s="25" t="s">
        <v>1790</v>
      </c>
      <c r="H12774" t="s">
        <v>1980</v>
      </c>
      <c r="I12774" t="s">
        <v>564</v>
      </c>
      <c r="J12774" s="25" t="s">
        <v>74</v>
      </c>
      <c r="K12774" t="s">
        <v>75</v>
      </c>
      <c r="L12774" t="s">
        <v>56935</v>
      </c>
      <c r="M12774" t="s">
        <v>56936</v>
      </c>
      <c r="N12774" t="s">
        <v>56937</v>
      </c>
      <c r="O12774" t="s">
        <v>78</v>
      </c>
      <c r="P12774">
        <v>4</v>
      </c>
      <c r="Q12774">
        <v>0</v>
      </c>
      <c r="R12774">
        <v>0</v>
      </c>
      <c r="S12774" t="s">
        <v>79</v>
      </c>
      <c r="T12774">
        <v>23</v>
      </c>
      <c r="U12774">
        <v>3570.75</v>
      </c>
      <c r="V12774" t="s">
        <v>56920</v>
      </c>
      <c r="W12774" t="s">
        <v>56938</v>
      </c>
      <c r="X12774" t="s">
        <v>56938</v>
      </c>
      <c r="Y12774" t="s">
        <v>591</v>
      </c>
      <c r="Z12774" s="25" t="s">
        <v>583</v>
      </c>
      <c r="AA12774" t="s">
        <v>83</v>
      </c>
      <c r="AD12774" t="s">
        <v>56939</v>
      </c>
      <c r="AI12774">
        <v>40975</v>
      </c>
    </row>
    <row r="12775" spans="1:43" outlineLevel="1" x14ac:dyDescent="0.3">
      <c r="A12775" s="25">
        <v>12763</v>
      </c>
      <c r="B12775" s="25" t="s">
        <v>66</v>
      </c>
      <c r="C12775" t="s">
        <v>67</v>
      </c>
      <c r="D12775" t="s">
        <v>11642</v>
      </c>
      <c r="E12775" t="s">
        <v>69</v>
      </c>
      <c r="F12775" s="48" t="s">
        <v>56940</v>
      </c>
      <c r="G12775" s="25" t="s">
        <v>1790</v>
      </c>
      <c r="H12775" t="s">
        <v>1980</v>
      </c>
      <c r="I12775" t="s">
        <v>564</v>
      </c>
      <c r="J12775" s="25" t="s">
        <v>74</v>
      </c>
      <c r="K12775" t="s">
        <v>75</v>
      </c>
      <c r="L12775" t="s">
        <v>56941</v>
      </c>
      <c r="M12775" t="s">
        <v>56942</v>
      </c>
      <c r="N12775" t="s">
        <v>56943</v>
      </c>
      <c r="O12775" t="s">
        <v>78</v>
      </c>
      <c r="P12775">
        <v>4</v>
      </c>
      <c r="Q12775">
        <v>0</v>
      </c>
      <c r="R12775">
        <v>0</v>
      </c>
      <c r="S12775" t="s">
        <v>79</v>
      </c>
      <c r="T12775">
        <v>377.488</v>
      </c>
      <c r="U12775">
        <v>58605.01</v>
      </c>
      <c r="V12775" t="s">
        <v>56920</v>
      </c>
      <c r="W12775" t="s">
        <v>56944</v>
      </c>
      <c r="X12775" t="s">
        <v>56944</v>
      </c>
      <c r="Y12775" t="s">
        <v>591</v>
      </c>
      <c r="Z12775" s="25" t="s">
        <v>583</v>
      </c>
      <c r="AA12775" t="s">
        <v>83</v>
      </c>
      <c r="AD12775" t="s">
        <v>56945</v>
      </c>
      <c r="AI12775">
        <v>40975</v>
      </c>
    </row>
    <row r="12776" spans="1:43" outlineLevel="1" x14ac:dyDescent="0.3">
      <c r="A12776" s="25">
        <v>12764</v>
      </c>
      <c r="B12776" s="25" t="s">
        <v>66</v>
      </c>
      <c r="C12776" t="s">
        <v>67</v>
      </c>
      <c r="D12776" t="s">
        <v>11642</v>
      </c>
      <c r="E12776" t="s">
        <v>69</v>
      </c>
      <c r="F12776" s="48" t="s">
        <v>56946</v>
      </c>
      <c r="G12776" s="25" t="s">
        <v>1790</v>
      </c>
      <c r="H12776" t="s">
        <v>1980</v>
      </c>
      <c r="I12776" t="s">
        <v>564</v>
      </c>
      <c r="J12776" s="25" t="s">
        <v>74</v>
      </c>
      <c r="K12776" t="s">
        <v>75</v>
      </c>
      <c r="L12776" t="s">
        <v>56947</v>
      </c>
      <c r="M12776" t="s">
        <v>56948</v>
      </c>
      <c r="N12776" t="s">
        <v>56949</v>
      </c>
      <c r="O12776" t="s">
        <v>78</v>
      </c>
      <c r="P12776">
        <v>4</v>
      </c>
      <c r="Q12776">
        <v>0</v>
      </c>
      <c r="R12776">
        <v>0</v>
      </c>
      <c r="S12776" t="s">
        <v>79</v>
      </c>
      <c r="T12776">
        <v>175.0171</v>
      </c>
      <c r="U12776">
        <v>27171.41</v>
      </c>
      <c r="V12776" t="s">
        <v>56920</v>
      </c>
      <c r="W12776" t="s">
        <v>56950</v>
      </c>
      <c r="X12776" t="s">
        <v>56950</v>
      </c>
      <c r="Y12776" t="s">
        <v>591</v>
      </c>
      <c r="Z12776" s="25" t="s">
        <v>583</v>
      </c>
      <c r="AA12776" t="s">
        <v>83</v>
      </c>
      <c r="AD12776" t="s">
        <v>56951</v>
      </c>
      <c r="AI12776">
        <v>40975</v>
      </c>
    </row>
    <row r="12777" spans="1:43" outlineLevel="1" x14ac:dyDescent="0.3">
      <c r="A12777" s="25">
        <v>12765</v>
      </c>
      <c r="B12777" s="25" t="s">
        <v>66</v>
      </c>
      <c r="C12777" t="s">
        <v>67</v>
      </c>
      <c r="D12777" t="s">
        <v>11642</v>
      </c>
      <c r="E12777" t="s">
        <v>69</v>
      </c>
      <c r="F12777" s="48" t="s">
        <v>56952</v>
      </c>
      <c r="G12777" s="25" t="s">
        <v>1790</v>
      </c>
      <c r="H12777" t="s">
        <v>1980</v>
      </c>
      <c r="I12777" t="s">
        <v>564</v>
      </c>
      <c r="J12777" s="25" t="s">
        <v>74</v>
      </c>
      <c r="K12777" t="s">
        <v>75</v>
      </c>
      <c r="L12777" t="s">
        <v>56953</v>
      </c>
      <c r="M12777" t="s">
        <v>56954</v>
      </c>
      <c r="N12777" t="s">
        <v>56955</v>
      </c>
      <c r="O12777" t="s">
        <v>78</v>
      </c>
      <c r="P12777">
        <v>4</v>
      </c>
      <c r="Q12777">
        <v>0</v>
      </c>
      <c r="R12777">
        <v>0</v>
      </c>
      <c r="S12777" t="s">
        <v>79</v>
      </c>
      <c r="T12777">
        <v>10</v>
      </c>
      <c r="U12777">
        <v>1552.5</v>
      </c>
      <c r="V12777" t="s">
        <v>56920</v>
      </c>
      <c r="W12777" t="s">
        <v>56956</v>
      </c>
      <c r="X12777" t="s">
        <v>56956</v>
      </c>
      <c r="Y12777" t="s">
        <v>591</v>
      </c>
      <c r="Z12777" s="25" t="s">
        <v>583</v>
      </c>
      <c r="AA12777" t="s">
        <v>83</v>
      </c>
      <c r="AD12777" t="s">
        <v>56957</v>
      </c>
      <c r="AI12777">
        <v>40975</v>
      </c>
    </row>
    <row r="12778" spans="1:43" outlineLevel="1" x14ac:dyDescent="0.3">
      <c r="A12778" s="25">
        <v>12766</v>
      </c>
      <c r="B12778" s="25" t="s">
        <v>66</v>
      </c>
      <c r="C12778" t="s">
        <v>67</v>
      </c>
      <c r="D12778" t="s">
        <v>11642</v>
      </c>
      <c r="E12778" t="s">
        <v>69</v>
      </c>
      <c r="F12778" s="48" t="s">
        <v>56958</v>
      </c>
      <c r="G12778" s="25" t="s">
        <v>1790</v>
      </c>
      <c r="H12778" t="s">
        <v>1980</v>
      </c>
      <c r="I12778" t="s">
        <v>564</v>
      </c>
      <c r="J12778" s="25" t="s">
        <v>74</v>
      </c>
      <c r="K12778" t="s">
        <v>75</v>
      </c>
      <c r="L12778" t="s">
        <v>56959</v>
      </c>
      <c r="M12778" t="s">
        <v>56960</v>
      </c>
      <c r="N12778" t="s">
        <v>56961</v>
      </c>
      <c r="O12778" t="s">
        <v>78</v>
      </c>
      <c r="P12778">
        <v>4</v>
      </c>
      <c r="Q12778">
        <v>0</v>
      </c>
      <c r="R12778">
        <v>0</v>
      </c>
      <c r="S12778" t="s">
        <v>79</v>
      </c>
      <c r="T12778">
        <v>13</v>
      </c>
      <c r="U12778">
        <v>2018.25</v>
      </c>
      <c r="V12778" t="s">
        <v>56920</v>
      </c>
      <c r="W12778" t="s">
        <v>56962</v>
      </c>
      <c r="X12778" t="s">
        <v>56962</v>
      </c>
      <c r="Y12778" t="s">
        <v>591</v>
      </c>
      <c r="Z12778" s="25" t="s">
        <v>583</v>
      </c>
      <c r="AA12778" t="s">
        <v>83</v>
      </c>
      <c r="AD12778" t="s">
        <v>56963</v>
      </c>
      <c r="AI12778">
        <v>40975</v>
      </c>
    </row>
    <row r="12779" spans="1:43" outlineLevel="1" x14ac:dyDescent="0.3">
      <c r="A12779" s="25">
        <v>12767</v>
      </c>
      <c r="B12779" s="25" t="s">
        <v>66</v>
      </c>
      <c r="C12779" t="s">
        <v>67</v>
      </c>
      <c r="D12779" t="s">
        <v>11642</v>
      </c>
      <c r="E12779" t="s">
        <v>69</v>
      </c>
      <c r="F12779" s="48" t="s">
        <v>56964</v>
      </c>
      <c r="G12779" s="25" t="s">
        <v>1790</v>
      </c>
      <c r="H12779" t="s">
        <v>1980</v>
      </c>
      <c r="I12779" t="s">
        <v>564</v>
      </c>
      <c r="J12779" s="25" t="s">
        <v>74</v>
      </c>
      <c r="K12779" t="s">
        <v>75</v>
      </c>
      <c r="L12779" t="s">
        <v>56953</v>
      </c>
      <c r="M12779" t="s">
        <v>56965</v>
      </c>
      <c r="N12779" t="s">
        <v>56966</v>
      </c>
      <c r="O12779" t="s">
        <v>78</v>
      </c>
      <c r="P12779">
        <v>22</v>
      </c>
      <c r="Q12779">
        <v>0</v>
      </c>
      <c r="R12779">
        <v>0</v>
      </c>
      <c r="S12779" t="s">
        <v>79</v>
      </c>
      <c r="T12779">
        <v>188.744</v>
      </c>
      <c r="U12779">
        <v>29302.51</v>
      </c>
      <c r="V12779" t="s">
        <v>56920</v>
      </c>
      <c r="W12779" t="s">
        <v>56967</v>
      </c>
      <c r="X12779" t="s">
        <v>56967</v>
      </c>
      <c r="Y12779" t="s">
        <v>591</v>
      </c>
      <c r="Z12779" s="25" t="s">
        <v>583</v>
      </c>
      <c r="AA12779" t="s">
        <v>83</v>
      </c>
      <c r="AD12779" t="s">
        <v>56968</v>
      </c>
      <c r="AI12779">
        <v>40975</v>
      </c>
    </row>
    <row r="12780" spans="1:43" outlineLevel="1" x14ac:dyDescent="0.3">
      <c r="A12780" s="25">
        <v>12768</v>
      </c>
      <c r="B12780" s="25" t="s">
        <v>66</v>
      </c>
      <c r="C12780" t="s">
        <v>67</v>
      </c>
      <c r="D12780" t="s">
        <v>16139</v>
      </c>
      <c r="E12780" t="s">
        <v>69</v>
      </c>
      <c r="F12780" s="48" t="s">
        <v>56969</v>
      </c>
      <c r="G12780" s="25" t="s">
        <v>1790</v>
      </c>
      <c r="H12780" t="s">
        <v>1980</v>
      </c>
      <c r="I12780" t="s">
        <v>564</v>
      </c>
      <c r="J12780" s="25" t="s">
        <v>74</v>
      </c>
      <c r="K12780" t="s">
        <v>75</v>
      </c>
      <c r="L12780" t="s">
        <v>56970</v>
      </c>
      <c r="M12780" t="s">
        <v>56971</v>
      </c>
      <c r="N12780" t="s">
        <v>17625</v>
      </c>
      <c r="O12780" t="s">
        <v>78</v>
      </c>
      <c r="P12780">
        <v>8</v>
      </c>
      <c r="Q12780">
        <v>0</v>
      </c>
      <c r="R12780">
        <v>0</v>
      </c>
      <c r="S12780" t="s">
        <v>79</v>
      </c>
      <c r="T12780">
        <v>367.19779999999997</v>
      </c>
      <c r="U12780">
        <v>57007.46</v>
      </c>
      <c r="V12780" t="s">
        <v>17590</v>
      </c>
      <c r="W12780" t="s">
        <v>56972</v>
      </c>
      <c r="X12780" t="s">
        <v>56972</v>
      </c>
      <c r="Y12780" t="s">
        <v>591</v>
      </c>
      <c r="Z12780" s="25" t="s">
        <v>583</v>
      </c>
      <c r="AA12780" t="s">
        <v>1728</v>
      </c>
      <c r="AB12780" t="s">
        <v>585</v>
      </c>
      <c r="AD12780" t="s">
        <v>17592</v>
      </c>
      <c r="AI12780">
        <v>40914</v>
      </c>
      <c r="AJ12780">
        <v>44103</v>
      </c>
    </row>
    <row r="12781" spans="1:43" outlineLevel="1" x14ac:dyDescent="0.3">
      <c r="A12781" s="25">
        <v>12769</v>
      </c>
      <c r="B12781" s="25" t="s">
        <v>112</v>
      </c>
      <c r="C12781" t="s">
        <v>67</v>
      </c>
      <c r="D12781" t="s">
        <v>16139</v>
      </c>
      <c r="E12781" t="s">
        <v>197</v>
      </c>
      <c r="F12781" s="48" t="s">
        <v>56973</v>
      </c>
      <c r="G12781" s="25" t="s">
        <v>1790</v>
      </c>
      <c r="H12781" t="s">
        <v>1980</v>
      </c>
      <c r="I12781" t="s">
        <v>564</v>
      </c>
      <c r="J12781" s="25" t="s">
        <v>1899</v>
      </c>
      <c r="K12781" t="s">
        <v>1900</v>
      </c>
      <c r="L12781" t="s">
        <v>17650</v>
      </c>
      <c r="M12781" t="s">
        <v>17651</v>
      </c>
      <c r="N12781" t="s">
        <v>56974</v>
      </c>
      <c r="O12781" t="s">
        <v>78</v>
      </c>
      <c r="P12781">
        <v>3</v>
      </c>
      <c r="Q12781">
        <v>3</v>
      </c>
      <c r="R12781">
        <v>5</v>
      </c>
      <c r="S12781" t="s">
        <v>116</v>
      </c>
      <c r="T12781">
        <v>165</v>
      </c>
      <c r="U12781">
        <v>59482.5</v>
      </c>
      <c r="V12781" t="s">
        <v>17590</v>
      </c>
      <c r="W12781" t="s">
        <v>56975</v>
      </c>
      <c r="X12781" t="s">
        <v>56975</v>
      </c>
      <c r="Y12781" t="s">
        <v>591</v>
      </c>
      <c r="Z12781" s="25" t="s">
        <v>583</v>
      </c>
      <c r="AD12781" t="s">
        <v>17648</v>
      </c>
      <c r="AI12781">
        <v>43770</v>
      </c>
      <c r="AJ12781">
        <v>45936</v>
      </c>
      <c r="AK12781">
        <v>45979</v>
      </c>
      <c r="AL12781">
        <v>-2</v>
      </c>
      <c r="AM12781">
        <v>2</v>
      </c>
    </row>
    <row r="12782" spans="1:43" outlineLevel="1" x14ac:dyDescent="0.3">
      <c r="A12782" s="25">
        <v>12770</v>
      </c>
      <c r="B12782" s="25" t="s">
        <v>66</v>
      </c>
      <c r="C12782" t="s">
        <v>67</v>
      </c>
      <c r="D12782" t="s">
        <v>16139</v>
      </c>
      <c r="E12782" t="s">
        <v>197</v>
      </c>
      <c r="F12782" s="48" t="s">
        <v>56976</v>
      </c>
      <c r="G12782" s="25" t="s">
        <v>1790</v>
      </c>
      <c r="H12782" t="s">
        <v>1980</v>
      </c>
      <c r="I12782" t="s">
        <v>564</v>
      </c>
      <c r="J12782" s="25" t="s">
        <v>74</v>
      </c>
      <c r="K12782" t="s">
        <v>75</v>
      </c>
      <c r="L12782" t="s">
        <v>3398</v>
      </c>
      <c r="M12782" t="s">
        <v>56977</v>
      </c>
      <c r="N12782" t="s">
        <v>56978</v>
      </c>
      <c r="O12782" t="s">
        <v>78</v>
      </c>
      <c r="P12782">
        <v>15</v>
      </c>
      <c r="Q12782">
        <v>0</v>
      </c>
      <c r="R12782">
        <v>0</v>
      </c>
      <c r="S12782" t="s">
        <v>79</v>
      </c>
      <c r="T12782">
        <v>4.1931000000000003</v>
      </c>
      <c r="U12782">
        <v>650.98</v>
      </c>
      <c r="V12782" t="s">
        <v>17590</v>
      </c>
      <c r="W12782" t="s">
        <v>56979</v>
      </c>
      <c r="X12782" t="s">
        <v>56979</v>
      </c>
      <c r="Y12782" t="s">
        <v>591</v>
      </c>
      <c r="Z12782" s="25" t="s">
        <v>583</v>
      </c>
      <c r="AB12782" t="s">
        <v>585</v>
      </c>
      <c r="AD12782" t="s">
        <v>17659</v>
      </c>
      <c r="AI12782">
        <v>40914</v>
      </c>
      <c r="AJ12782">
        <v>44103</v>
      </c>
    </row>
    <row r="12783" spans="1:43" outlineLevel="1" x14ac:dyDescent="0.3">
      <c r="A12783" s="25">
        <v>12771</v>
      </c>
      <c r="B12783" s="25" t="s">
        <v>66</v>
      </c>
      <c r="C12783" t="s">
        <v>67</v>
      </c>
      <c r="D12783" t="s">
        <v>15189</v>
      </c>
      <c r="E12783" t="s">
        <v>197</v>
      </c>
      <c r="F12783" s="48" t="s">
        <v>56980</v>
      </c>
      <c r="G12783" s="25" t="s">
        <v>1790</v>
      </c>
      <c r="H12783" t="s">
        <v>1980</v>
      </c>
      <c r="I12783" t="s">
        <v>564</v>
      </c>
      <c r="J12783" s="25" t="s">
        <v>74</v>
      </c>
      <c r="K12783" t="s">
        <v>1880</v>
      </c>
      <c r="L12783" t="s">
        <v>56981</v>
      </c>
      <c r="M12783" t="s">
        <v>56982</v>
      </c>
      <c r="N12783" t="s">
        <v>17630</v>
      </c>
      <c r="O12783" t="s">
        <v>78</v>
      </c>
      <c r="P12783">
        <v>1</v>
      </c>
      <c r="Q12783">
        <v>0</v>
      </c>
      <c r="R12783">
        <v>0</v>
      </c>
      <c r="S12783" t="s">
        <v>79</v>
      </c>
      <c r="T12783">
        <v>135.977</v>
      </c>
      <c r="U12783">
        <v>21110.43</v>
      </c>
      <c r="V12783" t="s">
        <v>17590</v>
      </c>
      <c r="W12783" t="s">
        <v>56983</v>
      </c>
      <c r="X12783" t="s">
        <v>56983</v>
      </c>
      <c r="Y12783" t="s">
        <v>591</v>
      </c>
      <c r="Z12783" s="25" t="s">
        <v>583</v>
      </c>
      <c r="AB12783" t="s">
        <v>1925</v>
      </c>
      <c r="AD12783" t="s">
        <v>17659</v>
      </c>
      <c r="AI12783">
        <v>40914</v>
      </c>
      <c r="AJ12783">
        <v>44103</v>
      </c>
    </row>
    <row r="12784" spans="1:43" outlineLevel="1" x14ac:dyDescent="0.3">
      <c r="A12784" s="25">
        <v>12772</v>
      </c>
      <c r="B12784" s="25" t="s">
        <v>66</v>
      </c>
      <c r="C12784" t="s">
        <v>67</v>
      </c>
      <c r="D12784" t="s">
        <v>16139</v>
      </c>
      <c r="E12784" t="s">
        <v>197</v>
      </c>
      <c r="F12784" s="48" t="s">
        <v>56984</v>
      </c>
      <c r="G12784" s="25" t="s">
        <v>1790</v>
      </c>
      <c r="H12784" t="s">
        <v>1980</v>
      </c>
      <c r="I12784" t="s">
        <v>564</v>
      </c>
      <c r="J12784" s="25" t="s">
        <v>74</v>
      </c>
      <c r="K12784" t="s">
        <v>1880</v>
      </c>
      <c r="L12784" t="s">
        <v>56985</v>
      </c>
      <c r="M12784" t="s">
        <v>56986</v>
      </c>
      <c r="N12784" t="s">
        <v>56987</v>
      </c>
      <c r="O12784" t="s">
        <v>78</v>
      </c>
      <c r="P12784">
        <v>11</v>
      </c>
      <c r="Q12784">
        <v>0</v>
      </c>
      <c r="R12784">
        <v>1</v>
      </c>
      <c r="S12784" t="s">
        <v>79</v>
      </c>
      <c r="T12784">
        <v>22.762599999999999</v>
      </c>
      <c r="U12784">
        <v>3533.9</v>
      </c>
      <c r="V12784" t="s">
        <v>17590</v>
      </c>
      <c r="W12784" t="s">
        <v>56988</v>
      </c>
      <c r="X12784" t="s">
        <v>56988</v>
      </c>
      <c r="Y12784" t="s">
        <v>591</v>
      </c>
      <c r="Z12784" s="25" t="s">
        <v>583</v>
      </c>
      <c r="AB12784" t="s">
        <v>1925</v>
      </c>
      <c r="AD12784" t="s">
        <v>17707</v>
      </c>
      <c r="AI12784">
        <v>40914</v>
      </c>
      <c r="AJ12784">
        <v>44103</v>
      </c>
    </row>
    <row r="12785" spans="1:43" outlineLevel="1" x14ac:dyDescent="0.3">
      <c r="A12785" s="25">
        <v>12773</v>
      </c>
      <c r="B12785" s="25" t="s">
        <v>112</v>
      </c>
      <c r="C12785" t="s">
        <v>67</v>
      </c>
      <c r="D12785" t="s">
        <v>16139</v>
      </c>
      <c r="E12785" t="s">
        <v>197</v>
      </c>
      <c r="F12785" s="48" t="s">
        <v>56989</v>
      </c>
      <c r="G12785" s="25" t="s">
        <v>1790</v>
      </c>
      <c r="H12785" t="s">
        <v>1980</v>
      </c>
      <c r="I12785" t="s">
        <v>564</v>
      </c>
      <c r="J12785" s="25" t="s">
        <v>89</v>
      </c>
      <c r="K12785" t="s">
        <v>90</v>
      </c>
      <c r="L12785" t="s">
        <v>17617</v>
      </c>
      <c r="M12785" t="s">
        <v>56990</v>
      </c>
      <c r="N12785" t="s">
        <v>17619</v>
      </c>
      <c r="O12785" t="s">
        <v>78</v>
      </c>
      <c r="P12785">
        <v>1</v>
      </c>
      <c r="Q12785">
        <v>4</v>
      </c>
      <c r="R12785">
        <v>6</v>
      </c>
      <c r="S12785" t="s">
        <v>116</v>
      </c>
      <c r="T12785">
        <v>19001.349999999999</v>
      </c>
      <c r="U12785">
        <v>27425408.509</v>
      </c>
      <c r="V12785" t="s">
        <v>17590</v>
      </c>
      <c r="W12785" t="s">
        <v>56991</v>
      </c>
      <c r="X12785" t="s">
        <v>56991</v>
      </c>
      <c r="Y12785" t="s">
        <v>1749</v>
      </c>
      <c r="Z12785" s="25" t="s">
        <v>583</v>
      </c>
      <c r="AB12785" t="s">
        <v>1925</v>
      </c>
      <c r="AD12785" t="s">
        <v>17716</v>
      </c>
      <c r="AI12785">
        <v>43770</v>
      </c>
      <c r="AK12785">
        <v>45490</v>
      </c>
    </row>
    <row r="12786" spans="1:43" outlineLevel="1" x14ac:dyDescent="0.3">
      <c r="A12786" s="25">
        <v>12774</v>
      </c>
      <c r="B12786" s="25" t="s">
        <v>112</v>
      </c>
      <c r="C12786" t="s">
        <v>67</v>
      </c>
      <c r="D12786" t="s">
        <v>15189</v>
      </c>
      <c r="E12786" t="s">
        <v>197</v>
      </c>
      <c r="F12786" s="48" t="s">
        <v>56992</v>
      </c>
      <c r="G12786" s="25" t="s">
        <v>1790</v>
      </c>
      <c r="H12786" t="s">
        <v>1980</v>
      </c>
      <c r="I12786" t="s">
        <v>564</v>
      </c>
      <c r="J12786" s="25" t="s">
        <v>74</v>
      </c>
      <c r="K12786" t="s">
        <v>75</v>
      </c>
      <c r="L12786" t="s">
        <v>4168</v>
      </c>
      <c r="M12786" t="s">
        <v>56993</v>
      </c>
      <c r="N12786" t="s">
        <v>56994</v>
      </c>
      <c r="O12786" t="s">
        <v>78</v>
      </c>
      <c r="P12786">
        <v>12</v>
      </c>
      <c r="Q12786">
        <v>10</v>
      </c>
      <c r="R12786">
        <v>15</v>
      </c>
      <c r="S12786" t="s">
        <v>116</v>
      </c>
      <c r="T12786">
        <v>750</v>
      </c>
      <c r="U12786">
        <v>284625</v>
      </c>
      <c r="V12786" t="s">
        <v>17590</v>
      </c>
      <c r="W12786" t="s">
        <v>56995</v>
      </c>
      <c r="Y12786" t="s">
        <v>591</v>
      </c>
      <c r="AB12786" t="s">
        <v>585</v>
      </c>
      <c r="AI12786">
        <v>43770</v>
      </c>
      <c r="AJ12786">
        <v>45668</v>
      </c>
      <c r="AK12786">
        <v>44153</v>
      </c>
      <c r="AL12786">
        <v>-3</v>
      </c>
      <c r="AM12786">
        <v>1</v>
      </c>
    </row>
    <row r="12787" spans="1:43" outlineLevel="1" x14ac:dyDescent="0.3">
      <c r="A12787" s="25">
        <v>12775</v>
      </c>
      <c r="B12787" s="25" t="s">
        <v>112</v>
      </c>
      <c r="C12787" t="s">
        <v>67</v>
      </c>
      <c r="D12787" t="s">
        <v>15258</v>
      </c>
      <c r="E12787" t="s">
        <v>197</v>
      </c>
      <c r="F12787" s="48" t="s">
        <v>56996</v>
      </c>
      <c r="G12787" s="25" t="s">
        <v>1790</v>
      </c>
      <c r="H12787" t="s">
        <v>1980</v>
      </c>
      <c r="I12787" t="s">
        <v>564</v>
      </c>
      <c r="J12787" s="25" t="s">
        <v>74</v>
      </c>
      <c r="K12787" t="s">
        <v>75</v>
      </c>
      <c r="L12787" t="s">
        <v>4168</v>
      </c>
      <c r="M12787" t="s">
        <v>17723</v>
      </c>
      <c r="N12787" t="s">
        <v>3400</v>
      </c>
      <c r="O12787" t="s">
        <v>78</v>
      </c>
      <c r="P12787">
        <v>24</v>
      </c>
      <c r="Q12787">
        <v>19</v>
      </c>
      <c r="R12787">
        <v>28</v>
      </c>
      <c r="S12787" t="s">
        <v>116</v>
      </c>
      <c r="T12787">
        <v>885</v>
      </c>
      <c r="U12787">
        <v>335857.5</v>
      </c>
      <c r="V12787" t="s">
        <v>17590</v>
      </c>
      <c r="W12787" t="s">
        <v>56997</v>
      </c>
      <c r="Y12787" t="s">
        <v>591</v>
      </c>
      <c r="Z12787" s="25" t="s">
        <v>1653</v>
      </c>
      <c r="AB12787" t="s">
        <v>585</v>
      </c>
      <c r="AI12787">
        <v>43770</v>
      </c>
      <c r="AJ12787">
        <v>45668</v>
      </c>
      <c r="AK12787">
        <v>44201</v>
      </c>
      <c r="AL12787">
        <v>-4</v>
      </c>
      <c r="AM12787">
        <v>1</v>
      </c>
      <c r="AN12787">
        <v>0</v>
      </c>
      <c r="AO12787">
        <v>3</v>
      </c>
    </row>
    <row r="12788" spans="1:43" outlineLevel="1" x14ac:dyDescent="0.3">
      <c r="A12788" s="25">
        <v>12776</v>
      </c>
      <c r="B12788" s="25" t="s">
        <v>66</v>
      </c>
      <c r="C12788" t="s">
        <v>67</v>
      </c>
      <c r="D12788" t="s">
        <v>15258</v>
      </c>
      <c r="E12788" t="s">
        <v>197</v>
      </c>
      <c r="F12788" s="48" t="s">
        <v>56998</v>
      </c>
      <c r="G12788" s="25" t="s">
        <v>1790</v>
      </c>
      <c r="H12788" t="s">
        <v>1980</v>
      </c>
      <c r="I12788" t="s">
        <v>564</v>
      </c>
      <c r="J12788" s="25" t="s">
        <v>74</v>
      </c>
      <c r="K12788" t="s">
        <v>75</v>
      </c>
      <c r="L12788" t="s">
        <v>56999</v>
      </c>
      <c r="M12788" t="s">
        <v>57000</v>
      </c>
      <c r="N12788" t="s">
        <v>57001</v>
      </c>
      <c r="O12788" t="s">
        <v>78</v>
      </c>
      <c r="P12788">
        <v>1</v>
      </c>
      <c r="Q12788">
        <v>2</v>
      </c>
      <c r="R12788">
        <v>4</v>
      </c>
      <c r="S12788" t="s">
        <v>79</v>
      </c>
      <c r="T12788">
        <v>139.44</v>
      </c>
      <c r="U12788">
        <v>45370.59</v>
      </c>
      <c r="V12788" t="s">
        <v>17590</v>
      </c>
      <c r="W12788" t="s">
        <v>57002</v>
      </c>
      <c r="Y12788" t="s">
        <v>217</v>
      </c>
      <c r="AI12788">
        <v>41395</v>
      </c>
      <c r="AJ12788">
        <v>44135</v>
      </c>
      <c r="AK12788">
        <v>43793</v>
      </c>
    </row>
    <row r="12789" spans="1:43" outlineLevel="1" x14ac:dyDescent="0.3">
      <c r="A12789" s="25">
        <v>12777</v>
      </c>
      <c r="B12789" s="25" t="s">
        <v>66</v>
      </c>
      <c r="C12789" t="s">
        <v>67</v>
      </c>
      <c r="D12789" t="s">
        <v>5606</v>
      </c>
      <c r="E12789" t="s">
        <v>197</v>
      </c>
      <c r="F12789" s="48" t="s">
        <v>57003</v>
      </c>
      <c r="G12789" s="25" t="s">
        <v>1790</v>
      </c>
      <c r="H12789" t="s">
        <v>1980</v>
      </c>
      <c r="I12789" t="s">
        <v>564</v>
      </c>
      <c r="J12789" s="25" t="s">
        <v>89</v>
      </c>
      <c r="K12789" t="s">
        <v>90</v>
      </c>
      <c r="L12789" t="s">
        <v>57004</v>
      </c>
      <c r="M12789" t="s">
        <v>57005</v>
      </c>
      <c r="N12789" t="s">
        <v>57006</v>
      </c>
      <c r="O12789" t="s">
        <v>78</v>
      </c>
      <c r="P12789">
        <v>47</v>
      </c>
      <c r="Q12789">
        <v>40</v>
      </c>
      <c r="R12789">
        <v>60</v>
      </c>
      <c r="S12789" t="s">
        <v>79</v>
      </c>
      <c r="T12789">
        <v>279.05</v>
      </c>
      <c r="U12789">
        <v>52711.896399999998</v>
      </c>
      <c r="V12789" t="s">
        <v>57007</v>
      </c>
      <c r="W12789" t="s">
        <v>57008</v>
      </c>
      <c r="Y12789" t="s">
        <v>591</v>
      </c>
      <c r="AI12789">
        <v>41395</v>
      </c>
      <c r="AJ12789">
        <v>44135</v>
      </c>
      <c r="AK12789">
        <v>41948</v>
      </c>
    </row>
    <row r="12790" spans="1:43" outlineLevel="1" x14ac:dyDescent="0.3">
      <c r="A12790" s="25">
        <v>12778</v>
      </c>
      <c r="B12790" s="25" t="s">
        <v>112</v>
      </c>
      <c r="C12790" t="s">
        <v>67</v>
      </c>
      <c r="D12790" t="s">
        <v>15189</v>
      </c>
      <c r="E12790" t="s">
        <v>69</v>
      </c>
      <c r="F12790" s="48" t="s">
        <v>57009</v>
      </c>
      <c r="G12790" s="25" t="s">
        <v>1790</v>
      </c>
      <c r="H12790" t="s">
        <v>1980</v>
      </c>
      <c r="I12790" t="s">
        <v>564</v>
      </c>
      <c r="J12790" s="25" t="s">
        <v>89</v>
      </c>
      <c r="K12790" t="s">
        <v>90</v>
      </c>
      <c r="L12790" t="s">
        <v>57010</v>
      </c>
      <c r="M12790" t="s">
        <v>56986</v>
      </c>
      <c r="N12790" t="s">
        <v>17630</v>
      </c>
      <c r="O12790" t="s">
        <v>78</v>
      </c>
      <c r="P12790">
        <v>7</v>
      </c>
      <c r="Q12790">
        <v>4</v>
      </c>
      <c r="R12790">
        <v>6</v>
      </c>
      <c r="S12790" t="s">
        <v>116</v>
      </c>
      <c r="T12790">
        <v>105.76</v>
      </c>
      <c r="U12790">
        <v>101669.9657</v>
      </c>
      <c r="V12790" t="s">
        <v>17590</v>
      </c>
      <c r="W12790" t="s">
        <v>57011</v>
      </c>
      <c r="X12790" t="s">
        <v>57011</v>
      </c>
      <c r="Y12790" t="s">
        <v>591</v>
      </c>
      <c r="Z12790" s="25" t="s">
        <v>583</v>
      </c>
      <c r="AB12790" t="s">
        <v>585</v>
      </c>
      <c r="AD12790" t="s">
        <v>17741</v>
      </c>
      <c r="AI12790">
        <v>43770</v>
      </c>
      <c r="AJ12790">
        <v>45670</v>
      </c>
      <c r="AK12790">
        <v>45842</v>
      </c>
      <c r="AL12790">
        <v>-3</v>
      </c>
      <c r="AM12790">
        <v>2</v>
      </c>
    </row>
    <row r="12791" spans="1:43" outlineLevel="1" x14ac:dyDescent="0.3">
      <c r="A12791" s="25">
        <v>12779</v>
      </c>
      <c r="B12791" s="25" t="s">
        <v>66</v>
      </c>
      <c r="C12791" t="s">
        <v>67</v>
      </c>
      <c r="D12791" t="s">
        <v>15189</v>
      </c>
      <c r="E12791" t="s">
        <v>197</v>
      </c>
      <c r="F12791" s="48" t="s">
        <v>57012</v>
      </c>
      <c r="G12791" s="25" t="s">
        <v>1790</v>
      </c>
      <c r="H12791" t="s">
        <v>1980</v>
      </c>
      <c r="I12791" t="s">
        <v>564</v>
      </c>
      <c r="J12791" s="25" t="s">
        <v>89</v>
      </c>
      <c r="K12791" t="s">
        <v>90</v>
      </c>
      <c r="L12791" t="s">
        <v>57013</v>
      </c>
      <c r="M12791" t="s">
        <v>57014</v>
      </c>
      <c r="N12791" t="s">
        <v>1970</v>
      </c>
      <c r="O12791" t="s">
        <v>78</v>
      </c>
      <c r="P12791">
        <v>36</v>
      </c>
      <c r="Q12791">
        <v>0</v>
      </c>
      <c r="R12791">
        <v>0</v>
      </c>
      <c r="S12791" t="s">
        <v>79</v>
      </c>
      <c r="T12791">
        <v>28.4999</v>
      </c>
      <c r="U12791">
        <v>4424.63</v>
      </c>
      <c r="Y12791" t="s">
        <v>217</v>
      </c>
      <c r="AI12791">
        <v>41759</v>
      </c>
    </row>
    <row r="12792" spans="1:43" outlineLevel="1" x14ac:dyDescent="0.3">
      <c r="A12792" s="25">
        <v>12780</v>
      </c>
      <c r="B12792" s="25" t="s">
        <v>112</v>
      </c>
      <c r="C12792" t="s">
        <v>67</v>
      </c>
      <c r="D12792" t="s">
        <v>11203</v>
      </c>
      <c r="E12792" t="s">
        <v>197</v>
      </c>
      <c r="F12792" s="48" t="s">
        <v>57015</v>
      </c>
      <c r="G12792" s="25" t="s">
        <v>1790</v>
      </c>
      <c r="H12792" t="s">
        <v>1980</v>
      </c>
      <c r="I12792" t="s">
        <v>564</v>
      </c>
      <c r="J12792" s="25" t="s">
        <v>638</v>
      </c>
      <c r="K12792" t="s">
        <v>753</v>
      </c>
      <c r="L12792" t="s">
        <v>17823</v>
      </c>
      <c r="M12792" t="s">
        <v>17814</v>
      </c>
      <c r="N12792" t="s">
        <v>57016</v>
      </c>
      <c r="O12792" t="s">
        <v>5853</v>
      </c>
      <c r="P12792">
        <v>167</v>
      </c>
      <c r="Q12792">
        <v>233</v>
      </c>
      <c r="R12792">
        <v>334</v>
      </c>
      <c r="S12792" t="s">
        <v>116</v>
      </c>
      <c r="T12792">
        <v>0.85</v>
      </c>
      <c r="U12792">
        <v>1307.8525</v>
      </c>
      <c r="V12792" t="s">
        <v>17816</v>
      </c>
      <c r="Y12792" t="s">
        <v>787</v>
      </c>
      <c r="Z12792" s="25" t="s">
        <v>583</v>
      </c>
      <c r="AA12792" t="s">
        <v>2552</v>
      </c>
      <c r="AI12792">
        <v>43770</v>
      </c>
      <c r="AJ12792">
        <v>45316</v>
      </c>
      <c r="AK12792">
        <v>45993</v>
      </c>
      <c r="AN12792">
        <v>-1000</v>
      </c>
      <c r="AO12792">
        <v>1</v>
      </c>
    </row>
    <row r="12793" spans="1:43" outlineLevel="1" x14ac:dyDescent="0.3">
      <c r="A12793" s="25">
        <v>12781</v>
      </c>
      <c r="B12793" s="25" t="s">
        <v>112</v>
      </c>
      <c r="C12793" t="s">
        <v>67</v>
      </c>
      <c r="D12793" t="s">
        <v>11203</v>
      </c>
      <c r="E12793" t="s">
        <v>197</v>
      </c>
      <c r="F12793" s="48" t="s">
        <v>57017</v>
      </c>
      <c r="G12793" s="25" t="s">
        <v>1790</v>
      </c>
      <c r="H12793" t="s">
        <v>1980</v>
      </c>
      <c r="I12793" t="s">
        <v>564</v>
      </c>
      <c r="J12793" s="25" t="s">
        <v>638</v>
      </c>
      <c r="K12793" t="s">
        <v>753</v>
      </c>
      <c r="L12793" t="s">
        <v>17839</v>
      </c>
      <c r="M12793" t="s">
        <v>17827</v>
      </c>
      <c r="N12793" t="s">
        <v>57018</v>
      </c>
      <c r="O12793" t="s">
        <v>5853</v>
      </c>
      <c r="P12793">
        <v>100</v>
      </c>
      <c r="Q12793">
        <v>93</v>
      </c>
      <c r="R12793">
        <v>134</v>
      </c>
      <c r="S12793" t="s">
        <v>116</v>
      </c>
      <c r="T12793">
        <v>0.65</v>
      </c>
      <c r="U12793">
        <v>494.988</v>
      </c>
      <c r="V12793" t="s">
        <v>17816</v>
      </c>
      <c r="Y12793" t="s">
        <v>787</v>
      </c>
      <c r="Z12793" s="25" t="s">
        <v>583</v>
      </c>
      <c r="AA12793" t="s">
        <v>2552</v>
      </c>
      <c r="AH12793" t="s">
        <v>57019</v>
      </c>
      <c r="AI12793">
        <v>43770</v>
      </c>
      <c r="AJ12793">
        <v>45897</v>
      </c>
      <c r="AK12793">
        <v>44854</v>
      </c>
      <c r="AL12793">
        <v>-100</v>
      </c>
      <c r="AM12793">
        <v>1</v>
      </c>
      <c r="AP12793">
        <v>-400</v>
      </c>
      <c r="AQ12793">
        <v>1</v>
      </c>
    </row>
    <row r="12794" spans="1:43" outlineLevel="1" x14ac:dyDescent="0.3">
      <c r="A12794" s="25">
        <v>12782</v>
      </c>
      <c r="B12794" s="25" t="s">
        <v>66</v>
      </c>
      <c r="C12794" t="s">
        <v>67</v>
      </c>
      <c r="D12794" t="s">
        <v>11885</v>
      </c>
      <c r="E12794" t="s">
        <v>69</v>
      </c>
      <c r="F12794" s="48" t="s">
        <v>57020</v>
      </c>
      <c r="G12794" s="25" t="s">
        <v>1790</v>
      </c>
      <c r="H12794" t="s">
        <v>1980</v>
      </c>
      <c r="I12794" t="s">
        <v>564</v>
      </c>
      <c r="J12794" s="25" t="s">
        <v>1790</v>
      </c>
      <c r="K12794" t="s">
        <v>1791</v>
      </c>
      <c r="L12794" t="s">
        <v>57021</v>
      </c>
      <c r="M12794" t="s">
        <v>57022</v>
      </c>
      <c r="N12794" t="s">
        <v>57023</v>
      </c>
      <c r="O12794" t="s">
        <v>56020</v>
      </c>
      <c r="P12794">
        <v>1</v>
      </c>
      <c r="Q12794">
        <v>0</v>
      </c>
      <c r="R12794">
        <v>0</v>
      </c>
      <c r="S12794" t="s">
        <v>79</v>
      </c>
      <c r="T12794">
        <v>70.77</v>
      </c>
      <c r="U12794">
        <v>10985.6271</v>
      </c>
      <c r="V12794" t="s">
        <v>17934</v>
      </c>
      <c r="W12794" t="s">
        <v>57024</v>
      </c>
      <c r="Y12794" t="s">
        <v>217</v>
      </c>
      <c r="AA12794" t="s">
        <v>1965</v>
      </c>
      <c r="AI12794">
        <v>40915</v>
      </c>
      <c r="AK12794">
        <v>41810</v>
      </c>
    </row>
    <row r="12795" spans="1:43" outlineLevel="1" x14ac:dyDescent="0.3">
      <c r="A12795" s="25">
        <v>12783</v>
      </c>
      <c r="B12795" s="25" t="s">
        <v>112</v>
      </c>
      <c r="C12795" t="s">
        <v>67</v>
      </c>
      <c r="D12795" t="s">
        <v>17596</v>
      </c>
      <c r="E12795" t="s">
        <v>69</v>
      </c>
      <c r="F12795" s="48" t="s">
        <v>57025</v>
      </c>
      <c r="G12795" s="25" t="s">
        <v>1790</v>
      </c>
      <c r="H12795" t="s">
        <v>1980</v>
      </c>
      <c r="I12795" t="s">
        <v>564</v>
      </c>
      <c r="J12795" s="25" t="s">
        <v>14516</v>
      </c>
      <c r="K12795" t="s">
        <v>14517</v>
      </c>
      <c r="L12795" t="s">
        <v>57026</v>
      </c>
      <c r="M12795" t="s">
        <v>17970</v>
      </c>
      <c r="N12795" t="s">
        <v>17971</v>
      </c>
      <c r="O12795" t="s">
        <v>78</v>
      </c>
      <c r="P12795">
        <v>27</v>
      </c>
      <c r="Q12795">
        <v>73</v>
      </c>
      <c r="R12795">
        <v>105</v>
      </c>
      <c r="S12795" t="s">
        <v>116</v>
      </c>
      <c r="T12795">
        <v>134.7971</v>
      </c>
      <c r="U12795">
        <v>213855.66709999999</v>
      </c>
      <c r="V12795" t="s">
        <v>4506</v>
      </c>
      <c r="W12795" t="s">
        <v>57027</v>
      </c>
      <c r="X12795" t="s">
        <v>57028</v>
      </c>
      <c r="Y12795" t="s">
        <v>1916</v>
      </c>
      <c r="Z12795" s="25" t="s">
        <v>583</v>
      </c>
      <c r="AA12795" t="s">
        <v>1925</v>
      </c>
      <c r="AB12795" t="s">
        <v>1925</v>
      </c>
      <c r="AG12795" t="s">
        <v>17974</v>
      </c>
      <c r="AI12795">
        <v>43770</v>
      </c>
      <c r="AK12795">
        <v>45407</v>
      </c>
    </row>
    <row r="12796" spans="1:43" outlineLevel="1" x14ac:dyDescent="0.3">
      <c r="A12796" s="25">
        <v>12784</v>
      </c>
      <c r="B12796" s="25" t="s">
        <v>66</v>
      </c>
      <c r="C12796" t="s">
        <v>67</v>
      </c>
      <c r="D12796" t="s">
        <v>15490</v>
      </c>
      <c r="E12796" t="s">
        <v>69</v>
      </c>
      <c r="F12796" s="48" t="s">
        <v>57029</v>
      </c>
      <c r="G12796" s="25" t="s">
        <v>1790</v>
      </c>
      <c r="H12796" t="s">
        <v>1980</v>
      </c>
      <c r="I12796" t="s">
        <v>564</v>
      </c>
      <c r="J12796" s="25" t="s">
        <v>89</v>
      </c>
      <c r="K12796" t="s">
        <v>90</v>
      </c>
      <c r="L12796" t="s">
        <v>30383</v>
      </c>
      <c r="M12796" t="s">
        <v>30880</v>
      </c>
      <c r="N12796" t="s">
        <v>57030</v>
      </c>
      <c r="O12796" t="s">
        <v>2123</v>
      </c>
      <c r="P12796">
        <v>74</v>
      </c>
      <c r="Q12796">
        <v>0</v>
      </c>
      <c r="R12796">
        <v>0</v>
      </c>
      <c r="S12796" t="s">
        <v>79</v>
      </c>
      <c r="T12796">
        <v>1.84</v>
      </c>
      <c r="U12796">
        <v>361.56</v>
      </c>
      <c r="V12796" t="s">
        <v>18112</v>
      </c>
      <c r="X12796" t="s">
        <v>39530</v>
      </c>
      <c r="Y12796" t="s">
        <v>1935</v>
      </c>
      <c r="Z12796" s="25" t="s">
        <v>583</v>
      </c>
      <c r="AD12796" t="s">
        <v>39520</v>
      </c>
      <c r="AI12796">
        <v>40975</v>
      </c>
      <c r="AK12796">
        <v>42246</v>
      </c>
    </row>
    <row r="12797" spans="1:43" outlineLevel="1" x14ac:dyDescent="0.3">
      <c r="A12797" s="25">
        <v>12785</v>
      </c>
      <c r="B12797" s="25" t="s">
        <v>66</v>
      </c>
      <c r="C12797" t="s">
        <v>67</v>
      </c>
      <c r="D12797" t="s">
        <v>15490</v>
      </c>
      <c r="E12797" t="s">
        <v>69</v>
      </c>
      <c r="F12797" s="48" t="s">
        <v>57031</v>
      </c>
      <c r="G12797" s="25" t="s">
        <v>1790</v>
      </c>
      <c r="H12797" t="s">
        <v>1980</v>
      </c>
      <c r="I12797" t="s">
        <v>564</v>
      </c>
      <c r="J12797" s="25" t="s">
        <v>89</v>
      </c>
      <c r="K12797" t="s">
        <v>90</v>
      </c>
      <c r="L12797" t="s">
        <v>57032</v>
      </c>
      <c r="M12797" t="s">
        <v>57033</v>
      </c>
      <c r="N12797" t="s">
        <v>57034</v>
      </c>
      <c r="O12797" t="s">
        <v>2123</v>
      </c>
      <c r="P12797">
        <v>27</v>
      </c>
      <c r="Q12797">
        <v>26</v>
      </c>
      <c r="R12797">
        <v>52</v>
      </c>
      <c r="S12797" t="s">
        <v>79</v>
      </c>
      <c r="T12797">
        <v>0.95</v>
      </c>
      <c r="U12797">
        <v>186.67500000000001</v>
      </c>
      <c r="V12797" t="s">
        <v>18112</v>
      </c>
      <c r="W12797" t="s">
        <v>57035</v>
      </c>
      <c r="Y12797" t="s">
        <v>1935</v>
      </c>
      <c r="Z12797" s="25" t="s">
        <v>583</v>
      </c>
      <c r="AD12797" t="s">
        <v>57036</v>
      </c>
      <c r="AI12797">
        <v>40975</v>
      </c>
      <c r="AK12797">
        <v>42246</v>
      </c>
    </row>
    <row r="12798" spans="1:43" outlineLevel="1" x14ac:dyDescent="0.3">
      <c r="A12798" s="25">
        <v>12786</v>
      </c>
      <c r="B12798" s="25" t="s">
        <v>66</v>
      </c>
      <c r="C12798" t="s">
        <v>67</v>
      </c>
      <c r="D12798" t="s">
        <v>15490</v>
      </c>
      <c r="E12798" t="s">
        <v>69</v>
      </c>
      <c r="F12798" s="48" t="s">
        <v>57037</v>
      </c>
      <c r="G12798" s="25" t="s">
        <v>1790</v>
      </c>
      <c r="H12798" t="s">
        <v>1980</v>
      </c>
      <c r="I12798" t="s">
        <v>564</v>
      </c>
      <c r="J12798" s="25" t="s">
        <v>89</v>
      </c>
      <c r="K12798" t="s">
        <v>90</v>
      </c>
      <c r="L12798" t="s">
        <v>57038</v>
      </c>
      <c r="M12798" t="s">
        <v>57039</v>
      </c>
      <c r="N12798" t="s">
        <v>57040</v>
      </c>
      <c r="O12798" t="s">
        <v>2123</v>
      </c>
      <c r="P12798">
        <v>4</v>
      </c>
      <c r="Q12798">
        <v>0</v>
      </c>
      <c r="R12798">
        <v>0</v>
      </c>
      <c r="S12798" t="s">
        <v>79</v>
      </c>
      <c r="T12798">
        <v>10.8</v>
      </c>
      <c r="U12798">
        <v>2122.1999999999998</v>
      </c>
      <c r="V12798" t="s">
        <v>18112</v>
      </c>
      <c r="X12798" t="s">
        <v>57041</v>
      </c>
      <c r="Y12798" t="s">
        <v>1935</v>
      </c>
      <c r="Z12798" s="25" t="s">
        <v>583</v>
      </c>
      <c r="AI12798">
        <v>40975</v>
      </c>
      <c r="AK12798">
        <v>42246</v>
      </c>
    </row>
    <row r="12799" spans="1:43" outlineLevel="1" x14ac:dyDescent="0.3">
      <c r="A12799" s="25">
        <v>12787</v>
      </c>
      <c r="B12799" s="25" t="s">
        <v>66</v>
      </c>
      <c r="C12799" t="s">
        <v>67</v>
      </c>
      <c r="D12799" t="s">
        <v>15490</v>
      </c>
      <c r="E12799" t="s">
        <v>69</v>
      </c>
      <c r="F12799" s="48" t="s">
        <v>57042</v>
      </c>
      <c r="G12799" s="25" t="s">
        <v>1790</v>
      </c>
      <c r="H12799" t="s">
        <v>1980</v>
      </c>
      <c r="I12799" t="s">
        <v>564</v>
      </c>
      <c r="J12799" s="25" t="s">
        <v>89</v>
      </c>
      <c r="K12799" t="s">
        <v>90</v>
      </c>
      <c r="L12799" t="s">
        <v>57043</v>
      </c>
      <c r="M12799" t="s">
        <v>57039</v>
      </c>
      <c r="N12799" t="s">
        <v>57044</v>
      </c>
      <c r="O12799" t="s">
        <v>2123</v>
      </c>
      <c r="P12799">
        <v>7</v>
      </c>
      <c r="Q12799">
        <v>0</v>
      </c>
      <c r="R12799">
        <v>0</v>
      </c>
      <c r="S12799" t="s">
        <v>79</v>
      </c>
      <c r="T12799">
        <v>3.05</v>
      </c>
      <c r="U12799">
        <v>599.32500000000005</v>
      </c>
      <c r="V12799" t="s">
        <v>18112</v>
      </c>
      <c r="X12799" t="s">
        <v>57045</v>
      </c>
      <c r="Y12799" t="s">
        <v>1935</v>
      </c>
      <c r="Z12799" s="25" t="s">
        <v>583</v>
      </c>
      <c r="AI12799">
        <v>40975</v>
      </c>
      <c r="AK12799">
        <v>42246</v>
      </c>
    </row>
    <row r="12800" spans="1:43" outlineLevel="1" x14ac:dyDescent="0.3">
      <c r="A12800" s="25">
        <v>12788</v>
      </c>
      <c r="B12800" s="25" t="s">
        <v>112</v>
      </c>
      <c r="C12800" t="s">
        <v>67</v>
      </c>
      <c r="D12800" t="s">
        <v>3332</v>
      </c>
      <c r="E12800" t="s">
        <v>69</v>
      </c>
      <c r="F12800" s="48" t="s">
        <v>57046</v>
      </c>
      <c r="G12800" s="25" t="s">
        <v>1790</v>
      </c>
      <c r="H12800" t="s">
        <v>1980</v>
      </c>
      <c r="I12800" t="s">
        <v>564</v>
      </c>
      <c r="J12800" s="25" t="s">
        <v>74</v>
      </c>
      <c r="K12800" t="s">
        <v>75</v>
      </c>
      <c r="L12800" t="s">
        <v>3557</v>
      </c>
      <c r="M12800" t="s">
        <v>57047</v>
      </c>
      <c r="N12800" t="s">
        <v>57048</v>
      </c>
      <c r="O12800" t="s">
        <v>78</v>
      </c>
      <c r="P12800">
        <v>1</v>
      </c>
      <c r="Q12800">
        <v>0</v>
      </c>
      <c r="R12800">
        <v>1</v>
      </c>
      <c r="S12800" t="s">
        <v>116</v>
      </c>
      <c r="T12800">
        <v>450</v>
      </c>
      <c r="U12800">
        <v>686641.5</v>
      </c>
      <c r="V12800" t="s">
        <v>18135</v>
      </c>
      <c r="W12800" t="s">
        <v>13656</v>
      </c>
      <c r="X12800" t="s">
        <v>31864</v>
      </c>
      <c r="Y12800" t="s">
        <v>1749</v>
      </c>
      <c r="Z12800" s="25" t="s">
        <v>583</v>
      </c>
      <c r="AI12800">
        <v>43770</v>
      </c>
      <c r="AK12800">
        <v>45709</v>
      </c>
    </row>
    <row r="12801" spans="1:43" outlineLevel="1" x14ac:dyDescent="0.3">
      <c r="A12801" s="25">
        <v>12789</v>
      </c>
      <c r="B12801" s="25" t="s">
        <v>112</v>
      </c>
      <c r="C12801" t="s">
        <v>67</v>
      </c>
      <c r="D12801" t="s">
        <v>21976</v>
      </c>
      <c r="E12801" t="s">
        <v>197</v>
      </c>
      <c r="F12801" s="48" t="s">
        <v>57049</v>
      </c>
      <c r="G12801" s="25" t="s">
        <v>1790</v>
      </c>
      <c r="H12801" t="s">
        <v>1980</v>
      </c>
      <c r="I12801" t="s">
        <v>564</v>
      </c>
      <c r="J12801" s="25" t="s">
        <v>210</v>
      </c>
      <c r="K12801" t="s">
        <v>1047</v>
      </c>
      <c r="L12801" t="s">
        <v>57050</v>
      </c>
      <c r="M12801" t="s">
        <v>57051</v>
      </c>
      <c r="N12801" t="s">
        <v>57052</v>
      </c>
      <c r="O12801" t="s">
        <v>78</v>
      </c>
      <c r="P12801">
        <v>2</v>
      </c>
      <c r="Q12801">
        <v>0</v>
      </c>
      <c r="R12801">
        <v>1</v>
      </c>
      <c r="S12801" t="s">
        <v>116</v>
      </c>
      <c r="T12801">
        <v>241.48</v>
      </c>
      <c r="U12801">
        <v>349975.79300000001</v>
      </c>
      <c r="V12801" t="s">
        <v>39581</v>
      </c>
      <c r="W12801" t="s">
        <v>57053</v>
      </c>
      <c r="X12801" t="s">
        <v>57053</v>
      </c>
      <c r="Y12801" t="s">
        <v>1749</v>
      </c>
      <c r="Z12801" s="25" t="s">
        <v>583</v>
      </c>
      <c r="AA12801" t="s">
        <v>2552</v>
      </c>
      <c r="AD12801" t="s">
        <v>3420</v>
      </c>
      <c r="AI12801">
        <v>43770</v>
      </c>
      <c r="AK12801">
        <v>45920</v>
      </c>
    </row>
    <row r="12802" spans="1:43" outlineLevel="1" x14ac:dyDescent="0.3">
      <c r="A12802" s="25">
        <v>12790</v>
      </c>
      <c r="B12802" s="25" t="s">
        <v>66</v>
      </c>
      <c r="C12802" t="s">
        <v>67</v>
      </c>
      <c r="D12802" t="s">
        <v>53452</v>
      </c>
      <c r="E12802" t="s">
        <v>69</v>
      </c>
      <c r="F12802" s="48" t="s">
        <v>57054</v>
      </c>
      <c r="G12802" s="25" t="s">
        <v>1790</v>
      </c>
      <c r="H12802" t="s">
        <v>1980</v>
      </c>
      <c r="I12802" t="s">
        <v>564</v>
      </c>
      <c r="J12802" s="25" t="s">
        <v>695</v>
      </c>
      <c r="K12802" t="s">
        <v>696</v>
      </c>
      <c r="L12802" t="s">
        <v>7102</v>
      </c>
      <c r="M12802" t="s">
        <v>39660</v>
      </c>
      <c r="N12802" t="s">
        <v>57055</v>
      </c>
      <c r="O12802" t="s">
        <v>78</v>
      </c>
      <c r="P12802">
        <v>3</v>
      </c>
      <c r="Q12802">
        <v>0</v>
      </c>
      <c r="R12802">
        <v>0</v>
      </c>
      <c r="S12802" t="s">
        <v>79</v>
      </c>
      <c r="T12802">
        <v>60.038600000000002</v>
      </c>
      <c r="U12802">
        <v>9323.4</v>
      </c>
      <c r="V12802" t="s">
        <v>18196</v>
      </c>
      <c r="W12802" t="s">
        <v>57056</v>
      </c>
      <c r="X12802" t="s">
        <v>57056</v>
      </c>
      <c r="Y12802" t="s">
        <v>787</v>
      </c>
      <c r="Z12802" s="25" t="s">
        <v>583</v>
      </c>
      <c r="AA12802" t="s">
        <v>2552</v>
      </c>
      <c r="AD12802" t="s">
        <v>3420</v>
      </c>
      <c r="AI12802">
        <v>40975</v>
      </c>
    </row>
    <row r="12803" spans="1:43" outlineLevel="1" x14ac:dyDescent="0.3">
      <c r="A12803" s="25">
        <v>12791</v>
      </c>
      <c r="B12803" s="25" t="s">
        <v>66</v>
      </c>
      <c r="C12803" t="s">
        <v>67</v>
      </c>
      <c r="D12803" t="s">
        <v>9409</v>
      </c>
      <c r="E12803" t="s">
        <v>69</v>
      </c>
      <c r="F12803" s="48" t="s">
        <v>57057</v>
      </c>
      <c r="G12803" s="25" t="s">
        <v>1790</v>
      </c>
      <c r="H12803" t="s">
        <v>1980</v>
      </c>
      <c r="I12803" t="s">
        <v>564</v>
      </c>
      <c r="J12803" s="25" t="s">
        <v>695</v>
      </c>
      <c r="K12803" t="s">
        <v>703</v>
      </c>
      <c r="L12803" t="s">
        <v>57058</v>
      </c>
      <c r="M12803" t="s">
        <v>18194</v>
      </c>
      <c r="N12803" t="s">
        <v>57059</v>
      </c>
      <c r="O12803" t="s">
        <v>78</v>
      </c>
      <c r="P12803">
        <v>3</v>
      </c>
      <c r="Q12803">
        <v>0</v>
      </c>
      <c r="R12803">
        <v>0</v>
      </c>
      <c r="S12803" t="s">
        <v>79</v>
      </c>
      <c r="T12803">
        <v>40.025799999999997</v>
      </c>
      <c r="U12803">
        <v>6215.6</v>
      </c>
      <c r="V12803" t="s">
        <v>18196</v>
      </c>
      <c r="W12803" t="s">
        <v>57060</v>
      </c>
      <c r="X12803" t="s">
        <v>57060</v>
      </c>
      <c r="Y12803" t="s">
        <v>582</v>
      </c>
      <c r="Z12803" s="25" t="s">
        <v>583</v>
      </c>
      <c r="AA12803" t="s">
        <v>2552</v>
      </c>
      <c r="AD12803" t="s">
        <v>3420</v>
      </c>
      <c r="AI12803">
        <v>40975</v>
      </c>
    </row>
    <row r="12804" spans="1:43" outlineLevel="1" x14ac:dyDescent="0.3">
      <c r="A12804" s="25">
        <v>12792</v>
      </c>
      <c r="B12804" s="25" t="s">
        <v>112</v>
      </c>
      <c r="C12804" t="s">
        <v>67</v>
      </c>
      <c r="D12804" t="s">
        <v>21414</v>
      </c>
      <c r="E12804" t="s">
        <v>69</v>
      </c>
      <c r="F12804" s="48" t="s">
        <v>57061</v>
      </c>
      <c r="G12804" s="25" t="s">
        <v>1790</v>
      </c>
      <c r="H12804" t="s">
        <v>1980</v>
      </c>
      <c r="I12804" t="s">
        <v>564</v>
      </c>
      <c r="J12804" s="25" t="s">
        <v>2482</v>
      </c>
      <c r="K12804" t="s">
        <v>6369</v>
      </c>
      <c r="L12804" t="s">
        <v>57062</v>
      </c>
      <c r="M12804" t="s">
        <v>57063</v>
      </c>
      <c r="N12804" t="s">
        <v>57064</v>
      </c>
      <c r="O12804" t="s">
        <v>6104</v>
      </c>
      <c r="P12804">
        <v>3</v>
      </c>
      <c r="Q12804">
        <v>14</v>
      </c>
      <c r="R12804">
        <v>20</v>
      </c>
      <c r="S12804" t="s">
        <v>116</v>
      </c>
      <c r="T12804">
        <v>61.62</v>
      </c>
      <c r="U12804">
        <v>91806.69</v>
      </c>
      <c r="X12804" t="s">
        <v>57065</v>
      </c>
      <c r="Y12804" t="s">
        <v>1749</v>
      </c>
      <c r="Z12804" s="25" t="s">
        <v>583</v>
      </c>
      <c r="AA12804" t="s">
        <v>931</v>
      </c>
      <c r="AB12804" t="s">
        <v>931</v>
      </c>
      <c r="AH12804" t="s">
        <v>57066</v>
      </c>
      <c r="AI12804">
        <v>43770</v>
      </c>
      <c r="AJ12804">
        <v>46019</v>
      </c>
      <c r="AK12804">
        <v>46027</v>
      </c>
      <c r="AL12804">
        <v>-24</v>
      </c>
      <c r="AM12804">
        <v>7</v>
      </c>
      <c r="AN12804">
        <v>-24</v>
      </c>
      <c r="AO12804">
        <v>8</v>
      </c>
      <c r="AP12804">
        <v>-24</v>
      </c>
      <c r="AQ12804">
        <v>7</v>
      </c>
    </row>
    <row r="12805" spans="1:43" outlineLevel="1" x14ac:dyDescent="0.3">
      <c r="A12805" s="25">
        <v>12793</v>
      </c>
      <c r="B12805" s="25" t="s">
        <v>112</v>
      </c>
      <c r="C12805" t="s">
        <v>67</v>
      </c>
      <c r="D12805" t="s">
        <v>21414</v>
      </c>
      <c r="E12805" t="s">
        <v>69</v>
      </c>
      <c r="F12805" s="48" t="s">
        <v>57067</v>
      </c>
      <c r="G12805" s="25" t="s">
        <v>1790</v>
      </c>
      <c r="H12805" t="s">
        <v>1980</v>
      </c>
      <c r="I12805" t="s">
        <v>564</v>
      </c>
      <c r="J12805" s="25" t="s">
        <v>2482</v>
      </c>
      <c r="K12805" t="s">
        <v>6369</v>
      </c>
      <c r="L12805" t="s">
        <v>57068</v>
      </c>
      <c r="M12805" t="s">
        <v>57063</v>
      </c>
      <c r="N12805" t="s">
        <v>57064</v>
      </c>
      <c r="O12805" t="s">
        <v>6104</v>
      </c>
      <c r="P12805">
        <v>1</v>
      </c>
      <c r="Q12805">
        <v>25</v>
      </c>
      <c r="R12805">
        <v>36</v>
      </c>
      <c r="S12805" t="s">
        <v>116</v>
      </c>
      <c r="T12805">
        <v>61.62</v>
      </c>
      <c r="U12805">
        <v>94269.357000000004</v>
      </c>
      <c r="X12805" t="s">
        <v>57069</v>
      </c>
      <c r="Y12805" t="s">
        <v>1749</v>
      </c>
      <c r="Z12805" s="25" t="s">
        <v>583</v>
      </c>
      <c r="AA12805" t="s">
        <v>23378</v>
      </c>
      <c r="AB12805" t="s">
        <v>83</v>
      </c>
      <c r="AH12805" t="s">
        <v>57070</v>
      </c>
      <c r="AI12805">
        <v>43770</v>
      </c>
      <c r="AJ12805">
        <v>46012</v>
      </c>
      <c r="AK12805">
        <v>46021</v>
      </c>
      <c r="AL12805">
        <v>-54</v>
      </c>
      <c r="AM12805">
        <v>14</v>
      </c>
      <c r="AN12805">
        <v>-40</v>
      </c>
      <c r="AO12805">
        <v>14</v>
      </c>
      <c r="AP12805">
        <v>-33</v>
      </c>
      <c r="AQ12805">
        <v>12</v>
      </c>
    </row>
    <row r="12806" spans="1:43" outlineLevel="1" x14ac:dyDescent="0.3">
      <c r="A12806" s="25">
        <v>12794</v>
      </c>
      <c r="B12806" s="25" t="s">
        <v>66</v>
      </c>
      <c r="C12806" t="s">
        <v>67</v>
      </c>
      <c r="D12806" t="s">
        <v>7169</v>
      </c>
      <c r="E12806" t="s">
        <v>197</v>
      </c>
      <c r="F12806" s="48" t="s">
        <v>57071</v>
      </c>
      <c r="G12806" s="25" t="s">
        <v>1790</v>
      </c>
      <c r="H12806" t="s">
        <v>1980</v>
      </c>
      <c r="I12806" t="s">
        <v>564</v>
      </c>
      <c r="J12806" s="25" t="s">
        <v>210</v>
      </c>
      <c r="K12806" t="s">
        <v>1047</v>
      </c>
      <c r="L12806" t="s">
        <v>57072</v>
      </c>
      <c r="M12806" t="s">
        <v>57073</v>
      </c>
      <c r="N12806" t="s">
        <v>39690</v>
      </c>
      <c r="O12806" t="s">
        <v>78</v>
      </c>
      <c r="P12806">
        <v>1</v>
      </c>
      <c r="Q12806">
        <v>0</v>
      </c>
      <c r="R12806">
        <v>0</v>
      </c>
      <c r="S12806" t="s">
        <v>79</v>
      </c>
      <c r="T12806">
        <v>1262.3399999999999</v>
      </c>
      <c r="U12806">
        <v>385152.55739999999</v>
      </c>
      <c r="V12806" t="s">
        <v>6290</v>
      </c>
      <c r="W12806" t="s">
        <v>57074</v>
      </c>
      <c r="Y12806" t="s">
        <v>1498</v>
      </c>
      <c r="Z12806" s="25" t="s">
        <v>583</v>
      </c>
      <c r="AA12806" t="s">
        <v>795</v>
      </c>
      <c r="AB12806" t="s">
        <v>585</v>
      </c>
      <c r="AI12806">
        <v>40915</v>
      </c>
      <c r="AJ12806">
        <v>44838</v>
      </c>
      <c r="AK12806">
        <v>43057</v>
      </c>
    </row>
    <row r="12807" spans="1:43" outlineLevel="1" x14ac:dyDescent="0.3">
      <c r="A12807" s="25">
        <v>12795</v>
      </c>
      <c r="B12807" s="25" t="s">
        <v>66</v>
      </c>
      <c r="C12807" t="s">
        <v>67</v>
      </c>
      <c r="D12807" t="s">
        <v>2951</v>
      </c>
      <c r="E12807" t="s">
        <v>69</v>
      </c>
      <c r="F12807" s="48" t="s">
        <v>57075</v>
      </c>
      <c r="G12807" s="25" t="s">
        <v>1790</v>
      </c>
      <c r="H12807" t="s">
        <v>1980</v>
      </c>
      <c r="I12807" t="s">
        <v>564</v>
      </c>
      <c r="J12807" s="25" t="s">
        <v>210</v>
      </c>
      <c r="K12807" t="s">
        <v>1047</v>
      </c>
      <c r="L12807" t="s">
        <v>48381</v>
      </c>
      <c r="M12807" t="s">
        <v>57076</v>
      </c>
      <c r="N12807" t="s">
        <v>57077</v>
      </c>
      <c r="O12807" t="s">
        <v>78</v>
      </c>
      <c r="P12807">
        <v>3</v>
      </c>
      <c r="Q12807">
        <v>0</v>
      </c>
      <c r="R12807">
        <v>0</v>
      </c>
      <c r="S12807" t="s">
        <v>79</v>
      </c>
      <c r="T12807">
        <v>2299.2959999999998</v>
      </c>
      <c r="U12807">
        <v>356939.22039999999</v>
      </c>
      <c r="V12807" t="s">
        <v>6290</v>
      </c>
      <c r="W12807" t="s">
        <v>57078</v>
      </c>
      <c r="Y12807" t="s">
        <v>1498</v>
      </c>
      <c r="Z12807" s="25" t="s">
        <v>583</v>
      </c>
      <c r="AA12807" t="s">
        <v>795</v>
      </c>
      <c r="AI12807">
        <v>40915</v>
      </c>
      <c r="AJ12807">
        <v>42221</v>
      </c>
      <c r="AK12807">
        <v>41892</v>
      </c>
    </row>
    <row r="12808" spans="1:43" outlineLevel="1" x14ac:dyDescent="0.3">
      <c r="A12808" s="25">
        <v>12796</v>
      </c>
      <c r="B12808" s="25" t="s">
        <v>66</v>
      </c>
      <c r="C12808" t="s">
        <v>67</v>
      </c>
      <c r="D12808" t="s">
        <v>11995</v>
      </c>
      <c r="E12808" t="s">
        <v>197</v>
      </c>
      <c r="F12808" s="48" t="s">
        <v>57079</v>
      </c>
      <c r="G12808" s="25" t="s">
        <v>1790</v>
      </c>
      <c r="H12808" t="s">
        <v>1980</v>
      </c>
      <c r="I12808" t="s">
        <v>564</v>
      </c>
      <c r="J12808" s="25" t="s">
        <v>828</v>
      </c>
      <c r="K12808" t="s">
        <v>829</v>
      </c>
      <c r="L12808" t="s">
        <v>57080</v>
      </c>
      <c r="M12808" t="s">
        <v>5391</v>
      </c>
      <c r="N12808" t="s">
        <v>7762</v>
      </c>
      <c r="O12808" t="s">
        <v>78</v>
      </c>
      <c r="P12808">
        <v>1</v>
      </c>
      <c r="Q12808">
        <v>0</v>
      </c>
      <c r="R12808">
        <v>0</v>
      </c>
      <c r="S12808" t="s">
        <v>79</v>
      </c>
      <c r="T12808">
        <v>224.2492</v>
      </c>
      <c r="U12808">
        <v>34814.81</v>
      </c>
      <c r="V12808" t="s">
        <v>57081</v>
      </c>
      <c r="W12808" t="s">
        <v>57082</v>
      </c>
      <c r="Y12808" t="s">
        <v>217</v>
      </c>
      <c r="Z12808" s="25" t="s">
        <v>583</v>
      </c>
      <c r="AA12808" t="s">
        <v>795</v>
      </c>
      <c r="AB12808" t="s">
        <v>585</v>
      </c>
      <c r="AI12808">
        <v>40915</v>
      </c>
    </row>
    <row r="12809" spans="1:43" outlineLevel="1" x14ac:dyDescent="0.3">
      <c r="A12809" s="25">
        <v>12797</v>
      </c>
      <c r="B12809" s="25" t="s">
        <v>66</v>
      </c>
      <c r="C12809" t="s">
        <v>67</v>
      </c>
      <c r="D12809" t="s">
        <v>56027</v>
      </c>
      <c r="E12809" t="s">
        <v>69</v>
      </c>
      <c r="F12809" s="48" t="s">
        <v>57083</v>
      </c>
      <c r="G12809" s="25" t="s">
        <v>1790</v>
      </c>
      <c r="H12809" t="s">
        <v>1980</v>
      </c>
      <c r="I12809" t="s">
        <v>564</v>
      </c>
      <c r="J12809" s="25" t="s">
        <v>638</v>
      </c>
      <c r="K12809" t="s">
        <v>3829</v>
      </c>
      <c r="L12809" t="s">
        <v>57084</v>
      </c>
      <c r="M12809" t="s">
        <v>57085</v>
      </c>
      <c r="N12809" t="s">
        <v>57086</v>
      </c>
      <c r="O12809" t="s">
        <v>78</v>
      </c>
      <c r="P12809">
        <v>100</v>
      </c>
      <c r="Q12809">
        <v>10</v>
      </c>
      <c r="R12809">
        <v>20</v>
      </c>
      <c r="S12809" t="s">
        <v>79</v>
      </c>
      <c r="T12809">
        <v>2</v>
      </c>
      <c r="U12809">
        <v>310.45999999999998</v>
      </c>
      <c r="V12809" t="s">
        <v>5463</v>
      </c>
      <c r="W12809" t="s">
        <v>56427</v>
      </c>
      <c r="X12809" t="s">
        <v>57087</v>
      </c>
      <c r="Y12809" t="s">
        <v>1749</v>
      </c>
      <c r="Z12809" s="25" t="s">
        <v>583</v>
      </c>
      <c r="AI12809">
        <v>41522</v>
      </c>
    </row>
    <row r="12810" spans="1:43" outlineLevel="1" x14ac:dyDescent="0.3">
      <c r="A12810" s="25">
        <v>12798</v>
      </c>
      <c r="B12810" s="25" t="s">
        <v>112</v>
      </c>
      <c r="C12810" t="s">
        <v>67</v>
      </c>
      <c r="D12810" t="s">
        <v>56027</v>
      </c>
      <c r="E12810" t="s">
        <v>69</v>
      </c>
      <c r="F12810" s="48" t="s">
        <v>57088</v>
      </c>
      <c r="G12810" s="25" t="s">
        <v>1790</v>
      </c>
      <c r="H12810" t="s">
        <v>1980</v>
      </c>
      <c r="I12810" t="s">
        <v>564</v>
      </c>
      <c r="J12810" s="25" t="s">
        <v>638</v>
      </c>
      <c r="K12810" t="s">
        <v>3829</v>
      </c>
      <c r="L12810" t="s">
        <v>33566</v>
      </c>
      <c r="M12810" t="s">
        <v>33567</v>
      </c>
      <c r="N12810" t="s">
        <v>57089</v>
      </c>
      <c r="O12810" t="s">
        <v>78</v>
      </c>
      <c r="P12810">
        <v>30</v>
      </c>
      <c r="Q12810">
        <v>11</v>
      </c>
      <c r="R12810">
        <v>17</v>
      </c>
      <c r="S12810" t="s">
        <v>116</v>
      </c>
      <c r="T12810">
        <v>145.9854</v>
      </c>
      <c r="U12810">
        <v>60588.2791</v>
      </c>
      <c r="V12810" t="s">
        <v>5463</v>
      </c>
      <c r="W12810" t="s">
        <v>30726</v>
      </c>
      <c r="X12810" t="s">
        <v>57090</v>
      </c>
      <c r="Y12810" t="s">
        <v>1749</v>
      </c>
      <c r="Z12810" s="25" t="s">
        <v>583</v>
      </c>
      <c r="AH12810" t="s">
        <v>57091</v>
      </c>
      <c r="AI12810">
        <v>43770</v>
      </c>
      <c r="AJ12810">
        <v>45312</v>
      </c>
      <c r="AK12810">
        <v>44620</v>
      </c>
      <c r="AN12810">
        <v>-20</v>
      </c>
      <c r="AO12810">
        <v>2</v>
      </c>
    </row>
    <row r="12811" spans="1:43" outlineLevel="1" x14ac:dyDescent="0.3">
      <c r="A12811" s="25">
        <v>12799</v>
      </c>
      <c r="B12811" s="25" t="s">
        <v>66</v>
      </c>
      <c r="C12811" t="s">
        <v>67</v>
      </c>
      <c r="D12811" t="s">
        <v>56027</v>
      </c>
      <c r="E12811" t="s">
        <v>69</v>
      </c>
      <c r="F12811" s="48" t="s">
        <v>57092</v>
      </c>
      <c r="G12811" s="25" t="s">
        <v>1790</v>
      </c>
      <c r="H12811" t="s">
        <v>1980</v>
      </c>
      <c r="I12811" t="s">
        <v>564</v>
      </c>
      <c r="J12811" s="25" t="s">
        <v>638</v>
      </c>
      <c r="K12811" t="s">
        <v>3829</v>
      </c>
      <c r="L12811" t="s">
        <v>57093</v>
      </c>
      <c r="M12811" t="s">
        <v>18293</v>
      </c>
      <c r="N12811" t="s">
        <v>57094</v>
      </c>
      <c r="O12811" t="s">
        <v>78</v>
      </c>
      <c r="P12811">
        <v>100</v>
      </c>
      <c r="Q12811">
        <v>50</v>
      </c>
      <c r="R12811">
        <v>100</v>
      </c>
      <c r="S12811" t="s">
        <v>79</v>
      </c>
      <c r="T12811">
        <v>3</v>
      </c>
      <c r="U12811">
        <v>465.69</v>
      </c>
      <c r="V12811" t="s">
        <v>5463</v>
      </c>
      <c r="W12811" t="s">
        <v>38146</v>
      </c>
      <c r="X12811" t="s">
        <v>5175</v>
      </c>
      <c r="Y12811" t="s">
        <v>582</v>
      </c>
      <c r="Z12811" s="25" t="s">
        <v>583</v>
      </c>
      <c r="AI12811">
        <v>41522</v>
      </c>
    </row>
    <row r="12812" spans="1:43" outlineLevel="1" x14ac:dyDescent="0.3">
      <c r="A12812" s="25">
        <v>12800</v>
      </c>
      <c r="B12812" s="25" t="s">
        <v>66</v>
      </c>
      <c r="C12812" t="s">
        <v>67</v>
      </c>
      <c r="D12812" t="s">
        <v>56027</v>
      </c>
      <c r="E12812" t="s">
        <v>69</v>
      </c>
      <c r="F12812" s="48" t="s">
        <v>57095</v>
      </c>
      <c r="G12812" s="25" t="s">
        <v>1790</v>
      </c>
      <c r="H12812" t="s">
        <v>1980</v>
      </c>
      <c r="I12812" t="s">
        <v>564</v>
      </c>
      <c r="J12812" s="25" t="s">
        <v>638</v>
      </c>
      <c r="K12812" t="s">
        <v>3829</v>
      </c>
      <c r="L12812" t="s">
        <v>33566</v>
      </c>
      <c r="M12812" t="s">
        <v>57096</v>
      </c>
      <c r="N12812" t="s">
        <v>57097</v>
      </c>
      <c r="O12812" t="s">
        <v>78</v>
      </c>
      <c r="P12812">
        <v>100</v>
      </c>
      <c r="Q12812">
        <v>0</v>
      </c>
      <c r="R12812">
        <v>0</v>
      </c>
      <c r="S12812" t="s">
        <v>79</v>
      </c>
      <c r="T12812">
        <v>10</v>
      </c>
      <c r="U12812">
        <v>1552.3</v>
      </c>
      <c r="V12812" t="s">
        <v>5463</v>
      </c>
      <c r="W12812" t="s">
        <v>38152</v>
      </c>
      <c r="X12812" t="s">
        <v>54816</v>
      </c>
      <c r="Y12812" t="s">
        <v>1749</v>
      </c>
      <c r="Z12812" s="25" t="s">
        <v>583</v>
      </c>
      <c r="AI12812">
        <v>41522</v>
      </c>
    </row>
    <row r="12813" spans="1:43" outlineLevel="1" x14ac:dyDescent="0.3">
      <c r="A12813" s="25">
        <v>12801</v>
      </c>
      <c r="B12813" s="25" t="s">
        <v>66</v>
      </c>
      <c r="C12813" t="s">
        <v>67</v>
      </c>
      <c r="D12813" t="s">
        <v>28025</v>
      </c>
      <c r="E12813" t="s">
        <v>69</v>
      </c>
      <c r="F12813" s="48" t="s">
        <v>57098</v>
      </c>
      <c r="G12813" s="25" t="s">
        <v>1790</v>
      </c>
      <c r="H12813" t="s">
        <v>1980</v>
      </c>
      <c r="I12813" t="s">
        <v>564</v>
      </c>
      <c r="J12813" s="25" t="s">
        <v>638</v>
      </c>
      <c r="K12813" t="s">
        <v>670</v>
      </c>
      <c r="L12813" t="s">
        <v>57099</v>
      </c>
      <c r="M12813" t="s">
        <v>57100</v>
      </c>
      <c r="N12813" t="s">
        <v>57101</v>
      </c>
      <c r="O12813" t="s">
        <v>78</v>
      </c>
      <c r="P12813">
        <v>10</v>
      </c>
      <c r="Q12813">
        <v>0</v>
      </c>
      <c r="R12813">
        <v>0</v>
      </c>
      <c r="S12813" t="s">
        <v>79</v>
      </c>
      <c r="T12813">
        <v>17.560199999999998</v>
      </c>
      <c r="U12813">
        <v>2725.3398999999999</v>
      </c>
      <c r="V12813" t="s">
        <v>14330</v>
      </c>
      <c r="W12813" t="s">
        <v>30732</v>
      </c>
      <c r="X12813" t="s">
        <v>9019</v>
      </c>
      <c r="Y12813" t="s">
        <v>787</v>
      </c>
      <c r="Z12813" s="25" t="s">
        <v>583</v>
      </c>
      <c r="AA12813" t="s">
        <v>2203</v>
      </c>
      <c r="AI12813">
        <v>41250</v>
      </c>
      <c r="AJ12813">
        <v>45270</v>
      </c>
      <c r="AP12813">
        <v>-10</v>
      </c>
      <c r="AQ12813">
        <v>1</v>
      </c>
    </row>
    <row r="12814" spans="1:43" outlineLevel="1" x14ac:dyDescent="0.3">
      <c r="A12814" s="25">
        <v>12802</v>
      </c>
      <c r="B12814" s="25" t="s">
        <v>66</v>
      </c>
      <c r="C12814" t="s">
        <v>67</v>
      </c>
      <c r="D12814" t="s">
        <v>53915</v>
      </c>
      <c r="E12814" t="s">
        <v>69</v>
      </c>
      <c r="F12814" s="48" t="s">
        <v>57102</v>
      </c>
      <c r="G12814" s="25" t="s">
        <v>1790</v>
      </c>
      <c r="H12814" t="s">
        <v>1980</v>
      </c>
      <c r="I12814" t="s">
        <v>564</v>
      </c>
      <c r="J12814" s="25" t="s">
        <v>695</v>
      </c>
      <c r="K12814" t="s">
        <v>1656</v>
      </c>
      <c r="L12814" t="s">
        <v>18242</v>
      </c>
      <c r="M12814" t="s">
        <v>57103</v>
      </c>
      <c r="N12814" t="s">
        <v>57104</v>
      </c>
      <c r="O12814" t="s">
        <v>78</v>
      </c>
      <c r="P12814">
        <v>1</v>
      </c>
      <c r="Q12814">
        <v>0</v>
      </c>
      <c r="R12814">
        <v>0</v>
      </c>
      <c r="S12814" t="s">
        <v>79</v>
      </c>
      <c r="T12814">
        <v>116.0877</v>
      </c>
      <c r="U12814">
        <v>35575.1</v>
      </c>
      <c r="V12814" t="s">
        <v>30886</v>
      </c>
      <c r="W12814" t="s">
        <v>57105</v>
      </c>
      <c r="X12814" t="s">
        <v>57106</v>
      </c>
      <c r="Y12814" t="s">
        <v>3080</v>
      </c>
      <c r="Z12814" s="25" t="s">
        <v>583</v>
      </c>
      <c r="AA12814" t="s">
        <v>2203</v>
      </c>
      <c r="AI12814">
        <v>41250</v>
      </c>
      <c r="AJ12814">
        <v>45240</v>
      </c>
      <c r="AK12814">
        <v>43389</v>
      </c>
      <c r="AP12814">
        <v>-6</v>
      </c>
      <c r="AQ12814">
        <v>3</v>
      </c>
    </row>
    <row r="12815" spans="1:43" outlineLevel="1" x14ac:dyDescent="0.3">
      <c r="A12815" s="25">
        <v>12803</v>
      </c>
      <c r="B12815" s="25" t="s">
        <v>66</v>
      </c>
      <c r="C12815" t="s">
        <v>67</v>
      </c>
      <c r="D12815" t="s">
        <v>11879</v>
      </c>
      <c r="E12815" t="s">
        <v>69</v>
      </c>
      <c r="F12815" s="48" t="s">
        <v>57107</v>
      </c>
      <c r="G12815" s="25" t="s">
        <v>1790</v>
      </c>
      <c r="H12815" t="s">
        <v>1980</v>
      </c>
      <c r="I12815" t="s">
        <v>564</v>
      </c>
      <c r="J12815" s="25" t="s">
        <v>210</v>
      </c>
      <c r="K12815" t="s">
        <v>1072</v>
      </c>
      <c r="L12815" t="s">
        <v>57108</v>
      </c>
      <c r="M12815" t="s">
        <v>57109</v>
      </c>
      <c r="N12815" t="s">
        <v>57110</v>
      </c>
      <c r="O12815" t="s">
        <v>78</v>
      </c>
      <c r="P12815">
        <v>16</v>
      </c>
      <c r="Q12815">
        <v>0</v>
      </c>
      <c r="R12815">
        <v>0</v>
      </c>
      <c r="S12815" t="s">
        <v>79</v>
      </c>
      <c r="T12815">
        <v>395.13</v>
      </c>
      <c r="U12815">
        <v>61331.234199999999</v>
      </c>
      <c r="V12815" t="s">
        <v>7739</v>
      </c>
      <c r="W12815" t="s">
        <v>57111</v>
      </c>
      <c r="X12815" t="s">
        <v>57112</v>
      </c>
      <c r="Y12815" t="s">
        <v>1916</v>
      </c>
      <c r="Z12815" s="25" t="s">
        <v>583</v>
      </c>
      <c r="AA12815" t="s">
        <v>2203</v>
      </c>
      <c r="AI12815">
        <v>41250</v>
      </c>
      <c r="AJ12815">
        <v>45391</v>
      </c>
      <c r="AN12815">
        <v>-5</v>
      </c>
      <c r="AO12815">
        <v>1</v>
      </c>
    </row>
    <row r="12816" spans="1:43" outlineLevel="1" x14ac:dyDescent="0.3">
      <c r="A12816" s="25">
        <v>12804</v>
      </c>
      <c r="B12816" s="25" t="s">
        <v>112</v>
      </c>
      <c r="C12816" t="s">
        <v>67</v>
      </c>
      <c r="D12816" t="s">
        <v>15083</v>
      </c>
      <c r="E12816" t="s">
        <v>69</v>
      </c>
      <c r="F12816" s="48" t="s">
        <v>57113</v>
      </c>
      <c r="G12816" s="25" t="s">
        <v>1790</v>
      </c>
      <c r="H12816" t="s">
        <v>1980</v>
      </c>
      <c r="I12816" t="s">
        <v>564</v>
      </c>
      <c r="J12816" s="25" t="s">
        <v>695</v>
      </c>
      <c r="K12816" t="s">
        <v>1656</v>
      </c>
      <c r="L12816" t="s">
        <v>39909</v>
      </c>
      <c r="M12816" t="s">
        <v>57114</v>
      </c>
      <c r="N12816" t="s">
        <v>57115</v>
      </c>
      <c r="O12816" t="s">
        <v>78</v>
      </c>
      <c r="P12816">
        <v>5</v>
      </c>
      <c r="Q12816">
        <v>2</v>
      </c>
      <c r="R12816">
        <v>4</v>
      </c>
      <c r="S12816" t="s">
        <v>116</v>
      </c>
      <c r="T12816">
        <v>149.15</v>
      </c>
      <c r="U12816">
        <v>123376.88</v>
      </c>
      <c r="V12816" t="s">
        <v>30886</v>
      </c>
      <c r="W12816" t="s">
        <v>57116</v>
      </c>
      <c r="X12816" t="s">
        <v>57117</v>
      </c>
      <c r="Y12816" t="s">
        <v>3080</v>
      </c>
      <c r="Z12816" s="25" t="s">
        <v>583</v>
      </c>
      <c r="AA12816" t="s">
        <v>2203</v>
      </c>
      <c r="AB12816" t="s">
        <v>2203</v>
      </c>
      <c r="AI12816">
        <v>43782</v>
      </c>
      <c r="AJ12816">
        <v>45763</v>
      </c>
      <c r="AK12816">
        <v>45205</v>
      </c>
      <c r="AL12816">
        <v>-1</v>
      </c>
      <c r="AM12816">
        <v>1</v>
      </c>
      <c r="AN12816">
        <v>-3</v>
      </c>
      <c r="AO12816">
        <v>2</v>
      </c>
    </row>
    <row r="12817" spans="1:43" outlineLevel="1" x14ac:dyDescent="0.3">
      <c r="A12817" s="25">
        <v>12805</v>
      </c>
      <c r="B12817" s="25" t="s">
        <v>66</v>
      </c>
      <c r="C12817" t="s">
        <v>67</v>
      </c>
      <c r="D12817" t="s">
        <v>2951</v>
      </c>
      <c r="E12817" t="s">
        <v>69</v>
      </c>
      <c r="F12817" s="48" t="s">
        <v>57118</v>
      </c>
      <c r="G12817" s="25" t="s">
        <v>1790</v>
      </c>
      <c r="H12817" t="s">
        <v>1980</v>
      </c>
      <c r="I12817" t="s">
        <v>564</v>
      </c>
      <c r="J12817" s="25" t="s">
        <v>695</v>
      </c>
      <c r="K12817" t="s">
        <v>1656</v>
      </c>
      <c r="L12817" t="s">
        <v>57119</v>
      </c>
      <c r="M12817" t="s">
        <v>57120</v>
      </c>
      <c r="N12817" t="s">
        <v>57121</v>
      </c>
      <c r="O12817" t="s">
        <v>78</v>
      </c>
      <c r="P12817">
        <v>4</v>
      </c>
      <c r="Q12817">
        <v>0</v>
      </c>
      <c r="R12817">
        <v>0</v>
      </c>
      <c r="S12817" t="s">
        <v>79</v>
      </c>
      <c r="T12817">
        <v>163.35329999999999</v>
      </c>
      <c r="U12817">
        <v>48017.407099999997</v>
      </c>
      <c r="V12817" t="s">
        <v>30886</v>
      </c>
      <c r="W12817" t="s">
        <v>57122</v>
      </c>
      <c r="X12817" t="s">
        <v>57123</v>
      </c>
      <c r="Y12817" t="s">
        <v>3080</v>
      </c>
      <c r="Z12817" s="25" t="s">
        <v>583</v>
      </c>
      <c r="AA12817" t="s">
        <v>2203</v>
      </c>
      <c r="AI12817">
        <v>41342</v>
      </c>
      <c r="AJ12817">
        <v>45604</v>
      </c>
      <c r="AK12817">
        <v>42521</v>
      </c>
      <c r="AN12817">
        <v>-2</v>
      </c>
      <c r="AO12817">
        <v>1</v>
      </c>
    </row>
    <row r="12818" spans="1:43" outlineLevel="1" x14ac:dyDescent="0.3">
      <c r="A12818" s="25">
        <v>12806</v>
      </c>
      <c r="B12818" s="25" t="s">
        <v>66</v>
      </c>
      <c r="C12818" t="s">
        <v>67</v>
      </c>
      <c r="D12818" t="s">
        <v>53915</v>
      </c>
      <c r="E12818" t="s">
        <v>69</v>
      </c>
      <c r="F12818" s="48" t="s">
        <v>57124</v>
      </c>
      <c r="G12818" s="25" t="s">
        <v>1790</v>
      </c>
      <c r="H12818" t="s">
        <v>1980</v>
      </c>
      <c r="I12818" t="s">
        <v>564</v>
      </c>
      <c r="J12818" s="25" t="s">
        <v>74</v>
      </c>
      <c r="K12818" t="s">
        <v>1880</v>
      </c>
      <c r="L12818" t="s">
        <v>57125</v>
      </c>
      <c r="M12818" t="s">
        <v>57126</v>
      </c>
      <c r="N12818" t="s">
        <v>57127</v>
      </c>
      <c r="O12818" t="s">
        <v>78</v>
      </c>
      <c r="P12818">
        <v>5</v>
      </c>
      <c r="Q12818">
        <v>0</v>
      </c>
      <c r="R12818">
        <v>0</v>
      </c>
      <c r="S12818" t="s">
        <v>79</v>
      </c>
      <c r="T12818">
        <v>1626.7698</v>
      </c>
      <c r="U12818">
        <v>472593.94069999998</v>
      </c>
      <c r="V12818" t="s">
        <v>7791</v>
      </c>
      <c r="W12818" t="s">
        <v>57128</v>
      </c>
      <c r="X12818" t="s">
        <v>57129</v>
      </c>
      <c r="Y12818" t="s">
        <v>1916</v>
      </c>
      <c r="Z12818" s="25" t="s">
        <v>583</v>
      </c>
      <c r="AA12818" t="s">
        <v>2203</v>
      </c>
      <c r="AB12818" t="s">
        <v>2203</v>
      </c>
      <c r="AI12818">
        <v>41210</v>
      </c>
      <c r="AJ12818">
        <v>45525</v>
      </c>
      <c r="AK12818">
        <v>43525</v>
      </c>
      <c r="AN12818">
        <v>-1</v>
      </c>
      <c r="AO12818">
        <v>1</v>
      </c>
      <c r="AP12818">
        <v>-2</v>
      </c>
      <c r="AQ12818">
        <v>2</v>
      </c>
    </row>
    <row r="12819" spans="1:43" outlineLevel="1" x14ac:dyDescent="0.3">
      <c r="A12819" s="25">
        <v>12807</v>
      </c>
      <c r="B12819" s="25" t="s">
        <v>66</v>
      </c>
      <c r="C12819" t="s">
        <v>67</v>
      </c>
      <c r="D12819" t="s">
        <v>28025</v>
      </c>
      <c r="E12819" t="s">
        <v>69</v>
      </c>
      <c r="F12819" s="48" t="s">
        <v>57130</v>
      </c>
      <c r="G12819" s="25" t="s">
        <v>1790</v>
      </c>
      <c r="H12819" t="s">
        <v>1980</v>
      </c>
      <c r="I12819" t="s">
        <v>564</v>
      </c>
      <c r="J12819" s="25" t="s">
        <v>695</v>
      </c>
      <c r="K12819" t="s">
        <v>696</v>
      </c>
      <c r="L12819" t="s">
        <v>57131</v>
      </c>
      <c r="M12819" t="s">
        <v>57132</v>
      </c>
      <c r="N12819" t="s">
        <v>57133</v>
      </c>
      <c r="O12819" t="s">
        <v>78</v>
      </c>
      <c r="P12819">
        <v>4</v>
      </c>
      <c r="Q12819">
        <v>0</v>
      </c>
      <c r="R12819">
        <v>0</v>
      </c>
      <c r="S12819" t="s">
        <v>79</v>
      </c>
      <c r="T12819">
        <v>950.55089999999996</v>
      </c>
      <c r="U12819">
        <v>147525.5</v>
      </c>
      <c r="V12819" t="s">
        <v>18214</v>
      </c>
      <c r="W12819" t="s">
        <v>57134</v>
      </c>
      <c r="X12819" t="s">
        <v>57135</v>
      </c>
      <c r="Y12819" t="s">
        <v>787</v>
      </c>
      <c r="Z12819" s="25" t="s">
        <v>583</v>
      </c>
      <c r="AA12819" t="s">
        <v>2203</v>
      </c>
      <c r="AI12819">
        <v>41250</v>
      </c>
    </row>
    <row r="12820" spans="1:43" outlineLevel="1" x14ac:dyDescent="0.3">
      <c r="A12820" s="25">
        <v>12808</v>
      </c>
      <c r="B12820" s="25" t="s">
        <v>112</v>
      </c>
      <c r="C12820" t="s">
        <v>67</v>
      </c>
      <c r="D12820" t="s">
        <v>53365</v>
      </c>
      <c r="E12820" t="s">
        <v>69</v>
      </c>
      <c r="F12820" s="48" t="s">
        <v>57136</v>
      </c>
      <c r="G12820" s="25" t="s">
        <v>1790</v>
      </c>
      <c r="H12820" t="s">
        <v>1980</v>
      </c>
      <c r="I12820" t="s">
        <v>564</v>
      </c>
      <c r="J12820" s="25" t="s">
        <v>695</v>
      </c>
      <c r="K12820" t="s">
        <v>1656</v>
      </c>
      <c r="L12820" t="s">
        <v>57137</v>
      </c>
      <c r="M12820" t="s">
        <v>57138</v>
      </c>
      <c r="N12820" t="s">
        <v>57139</v>
      </c>
      <c r="O12820" t="s">
        <v>78</v>
      </c>
      <c r="P12820">
        <v>1</v>
      </c>
      <c r="Q12820">
        <v>0</v>
      </c>
      <c r="R12820">
        <v>1</v>
      </c>
      <c r="S12820" t="s">
        <v>116</v>
      </c>
      <c r="T12820">
        <v>430</v>
      </c>
      <c r="U12820">
        <v>649093.6</v>
      </c>
      <c r="V12820" t="s">
        <v>12923</v>
      </c>
      <c r="W12820" t="s">
        <v>57140</v>
      </c>
      <c r="X12820" t="s">
        <v>57141</v>
      </c>
      <c r="Y12820" t="s">
        <v>3080</v>
      </c>
      <c r="Z12820" s="25" t="s">
        <v>583</v>
      </c>
      <c r="AA12820" t="s">
        <v>931</v>
      </c>
      <c r="AD12820" t="s">
        <v>18409</v>
      </c>
      <c r="AG12820" t="s">
        <v>36523</v>
      </c>
      <c r="AI12820">
        <v>43770</v>
      </c>
      <c r="AK12820">
        <v>46001</v>
      </c>
    </row>
    <row r="12821" spans="1:43" outlineLevel="1" x14ac:dyDescent="0.3">
      <c r="A12821" s="25">
        <v>12809</v>
      </c>
      <c r="B12821" s="25" t="s">
        <v>66</v>
      </c>
      <c r="C12821" t="s">
        <v>67</v>
      </c>
      <c r="D12821" t="s">
        <v>56829</v>
      </c>
      <c r="E12821" t="s">
        <v>69</v>
      </c>
      <c r="F12821" s="48" t="s">
        <v>57142</v>
      </c>
      <c r="G12821" s="25" t="s">
        <v>1790</v>
      </c>
      <c r="H12821" t="s">
        <v>1980</v>
      </c>
      <c r="I12821" t="s">
        <v>564</v>
      </c>
      <c r="J12821" s="25" t="s">
        <v>2391</v>
      </c>
      <c r="K12821" t="s">
        <v>2392</v>
      </c>
      <c r="L12821" t="s">
        <v>57143</v>
      </c>
      <c r="M12821" t="s">
        <v>57144</v>
      </c>
      <c r="N12821" t="s">
        <v>57145</v>
      </c>
      <c r="O12821" t="s">
        <v>78</v>
      </c>
      <c r="P12821">
        <v>2</v>
      </c>
      <c r="Q12821">
        <v>0</v>
      </c>
      <c r="R12821">
        <v>0</v>
      </c>
      <c r="S12821" t="s">
        <v>79</v>
      </c>
      <c r="T12821">
        <v>98.056799999999996</v>
      </c>
      <c r="U12821">
        <v>15218.42</v>
      </c>
      <c r="V12821" t="s">
        <v>57146</v>
      </c>
      <c r="W12821" t="s">
        <v>57147</v>
      </c>
      <c r="X12821" t="s">
        <v>57147</v>
      </c>
      <c r="Y12821" t="s">
        <v>1749</v>
      </c>
      <c r="Z12821" s="25" t="s">
        <v>583</v>
      </c>
      <c r="AA12821" t="s">
        <v>2203</v>
      </c>
      <c r="AD12821" t="s">
        <v>18435</v>
      </c>
      <c r="AI12821">
        <v>40914</v>
      </c>
    </row>
    <row r="12822" spans="1:43" outlineLevel="1" x14ac:dyDescent="0.3">
      <c r="A12822" s="25">
        <v>12810</v>
      </c>
      <c r="B12822" s="25" t="s">
        <v>66</v>
      </c>
      <c r="C12822" t="s">
        <v>67</v>
      </c>
      <c r="D12822" t="s">
        <v>56829</v>
      </c>
      <c r="E12822" t="s">
        <v>69</v>
      </c>
      <c r="F12822" s="48" t="s">
        <v>57148</v>
      </c>
      <c r="G12822" s="25" t="s">
        <v>1790</v>
      </c>
      <c r="H12822" t="s">
        <v>1980</v>
      </c>
      <c r="I12822" t="s">
        <v>564</v>
      </c>
      <c r="J12822" s="25" t="s">
        <v>628</v>
      </c>
      <c r="K12822" t="s">
        <v>925</v>
      </c>
      <c r="L12822" t="s">
        <v>57149</v>
      </c>
      <c r="M12822" t="s">
        <v>57150</v>
      </c>
      <c r="N12822" t="s">
        <v>57151</v>
      </c>
      <c r="O12822" t="s">
        <v>78</v>
      </c>
      <c r="P12822">
        <v>2</v>
      </c>
      <c r="Q12822">
        <v>0</v>
      </c>
      <c r="R12822">
        <v>0</v>
      </c>
      <c r="S12822" t="s">
        <v>79</v>
      </c>
      <c r="T12822">
        <v>152.0881</v>
      </c>
      <c r="U12822">
        <v>23604.080000000002</v>
      </c>
      <c r="V12822" t="s">
        <v>57152</v>
      </c>
      <c r="W12822" t="s">
        <v>57153</v>
      </c>
      <c r="X12822" t="s">
        <v>57153</v>
      </c>
      <c r="Y12822" t="s">
        <v>582</v>
      </c>
      <c r="Z12822" s="25" t="s">
        <v>583</v>
      </c>
      <c r="AA12822" t="s">
        <v>2203</v>
      </c>
      <c r="AB12822" t="s">
        <v>2203</v>
      </c>
      <c r="AD12822" t="s">
        <v>18435</v>
      </c>
      <c r="AI12822">
        <v>40914</v>
      </c>
    </row>
    <row r="12823" spans="1:43" outlineLevel="1" x14ac:dyDescent="0.3">
      <c r="A12823" s="25">
        <v>12811</v>
      </c>
      <c r="B12823" s="25" t="s">
        <v>66</v>
      </c>
      <c r="C12823" t="s">
        <v>67</v>
      </c>
      <c r="D12823" t="s">
        <v>56829</v>
      </c>
      <c r="E12823" t="s">
        <v>69</v>
      </c>
      <c r="F12823" s="48" t="s">
        <v>57154</v>
      </c>
      <c r="G12823" s="25" t="s">
        <v>1790</v>
      </c>
      <c r="H12823" t="s">
        <v>1980</v>
      </c>
      <c r="I12823" t="s">
        <v>564</v>
      </c>
      <c r="J12823" s="25" t="s">
        <v>638</v>
      </c>
      <c r="K12823" t="s">
        <v>753</v>
      </c>
      <c r="L12823" t="s">
        <v>57155</v>
      </c>
      <c r="M12823" t="s">
        <v>18293</v>
      </c>
      <c r="N12823" t="s">
        <v>57156</v>
      </c>
      <c r="O12823" t="s">
        <v>833</v>
      </c>
      <c r="P12823">
        <v>3</v>
      </c>
      <c r="Q12823">
        <v>0</v>
      </c>
      <c r="R12823">
        <v>0</v>
      </c>
      <c r="S12823" t="s">
        <v>79</v>
      </c>
      <c r="T12823">
        <v>194.11250000000001</v>
      </c>
      <c r="U12823">
        <v>30126.26</v>
      </c>
      <c r="V12823" t="s">
        <v>18446</v>
      </c>
      <c r="W12823" t="s">
        <v>57157</v>
      </c>
      <c r="X12823" t="s">
        <v>57157</v>
      </c>
      <c r="Y12823" t="s">
        <v>787</v>
      </c>
      <c r="Z12823" s="25" t="s">
        <v>583</v>
      </c>
      <c r="AA12823" t="s">
        <v>2203</v>
      </c>
      <c r="AD12823" t="s">
        <v>18435</v>
      </c>
      <c r="AI12823">
        <v>40914</v>
      </c>
    </row>
    <row r="12824" spans="1:43" outlineLevel="1" x14ac:dyDescent="0.3">
      <c r="A12824" s="25">
        <v>12812</v>
      </c>
      <c r="B12824" s="25" t="s">
        <v>66</v>
      </c>
      <c r="C12824" t="s">
        <v>67</v>
      </c>
      <c r="D12824" t="s">
        <v>693</v>
      </c>
      <c r="E12824" t="s">
        <v>69</v>
      </c>
      <c r="F12824" s="48" t="s">
        <v>57158</v>
      </c>
      <c r="G12824" s="25" t="s">
        <v>1790</v>
      </c>
      <c r="H12824" t="s">
        <v>1980</v>
      </c>
      <c r="I12824" t="s">
        <v>564</v>
      </c>
      <c r="J12824" s="25" t="s">
        <v>7786</v>
      </c>
      <c r="K12824" t="s">
        <v>18578</v>
      </c>
      <c r="L12824" t="s">
        <v>57159</v>
      </c>
      <c r="M12824" t="s">
        <v>57160</v>
      </c>
      <c r="N12824" t="s">
        <v>57161</v>
      </c>
      <c r="O12824" t="s">
        <v>78</v>
      </c>
      <c r="P12824">
        <v>2</v>
      </c>
      <c r="Q12824">
        <v>0</v>
      </c>
      <c r="R12824">
        <v>0</v>
      </c>
      <c r="S12824" t="s">
        <v>79</v>
      </c>
      <c r="T12824">
        <v>4223.5334000000003</v>
      </c>
      <c r="U12824">
        <v>655745.80000000005</v>
      </c>
      <c r="V12824" t="s">
        <v>18446</v>
      </c>
      <c r="W12824" t="s">
        <v>57162</v>
      </c>
      <c r="Y12824" t="s">
        <v>1749</v>
      </c>
      <c r="Z12824" s="25" t="s">
        <v>583</v>
      </c>
      <c r="AA12824" t="s">
        <v>2203</v>
      </c>
      <c r="AB12824" t="s">
        <v>645</v>
      </c>
      <c r="AD12824" t="s">
        <v>18435</v>
      </c>
      <c r="AG12824" t="s">
        <v>57163</v>
      </c>
      <c r="AI12824">
        <v>40914</v>
      </c>
    </row>
    <row r="12825" spans="1:43" outlineLevel="1" x14ac:dyDescent="0.3">
      <c r="A12825" s="25">
        <v>12813</v>
      </c>
      <c r="B12825" s="25" t="s">
        <v>66</v>
      </c>
      <c r="C12825" t="s">
        <v>67</v>
      </c>
      <c r="D12825" t="s">
        <v>57164</v>
      </c>
      <c r="E12825" t="s">
        <v>69</v>
      </c>
      <c r="F12825" s="48" t="s">
        <v>57165</v>
      </c>
      <c r="G12825" s="25" t="s">
        <v>1790</v>
      </c>
      <c r="H12825" t="s">
        <v>1980</v>
      </c>
      <c r="I12825" t="s">
        <v>564</v>
      </c>
      <c r="J12825" s="25" t="s">
        <v>1721</v>
      </c>
      <c r="K12825" t="s">
        <v>4951</v>
      </c>
      <c r="L12825" t="s">
        <v>51762</v>
      </c>
      <c r="M12825" t="s">
        <v>57166</v>
      </c>
      <c r="N12825" t="s">
        <v>57167</v>
      </c>
      <c r="O12825" t="s">
        <v>78</v>
      </c>
      <c r="P12825">
        <v>2</v>
      </c>
      <c r="Q12825">
        <v>0</v>
      </c>
      <c r="R12825">
        <v>0</v>
      </c>
      <c r="S12825" t="s">
        <v>79</v>
      </c>
      <c r="T12825">
        <v>25.020900000000001</v>
      </c>
      <c r="U12825">
        <v>3884.75</v>
      </c>
      <c r="V12825" t="s">
        <v>18446</v>
      </c>
      <c r="W12825" t="s">
        <v>57168</v>
      </c>
      <c r="X12825" t="s">
        <v>57168</v>
      </c>
      <c r="Y12825" t="s">
        <v>1749</v>
      </c>
      <c r="Z12825" s="25" t="s">
        <v>583</v>
      </c>
      <c r="AA12825" t="s">
        <v>2203</v>
      </c>
      <c r="AB12825" t="s">
        <v>645</v>
      </c>
      <c r="AD12825" t="s">
        <v>18435</v>
      </c>
      <c r="AI12825">
        <v>40914</v>
      </c>
    </row>
    <row r="12826" spans="1:43" outlineLevel="1" x14ac:dyDescent="0.3">
      <c r="A12826" s="25">
        <v>12814</v>
      </c>
      <c r="B12826" s="25" t="s">
        <v>66</v>
      </c>
      <c r="C12826" t="s">
        <v>67</v>
      </c>
      <c r="D12826" t="s">
        <v>26127</v>
      </c>
      <c r="E12826" t="s">
        <v>69</v>
      </c>
      <c r="F12826" s="48" t="s">
        <v>57169</v>
      </c>
      <c r="G12826" s="25" t="s">
        <v>1790</v>
      </c>
      <c r="H12826" t="s">
        <v>1980</v>
      </c>
      <c r="I12826" t="s">
        <v>564</v>
      </c>
      <c r="J12826" s="25" t="s">
        <v>210</v>
      </c>
      <c r="K12826" t="s">
        <v>1072</v>
      </c>
      <c r="L12826" t="s">
        <v>57170</v>
      </c>
      <c r="M12826" t="s">
        <v>57171</v>
      </c>
      <c r="N12826" t="s">
        <v>57172</v>
      </c>
      <c r="O12826" t="s">
        <v>78</v>
      </c>
      <c r="P12826">
        <v>1</v>
      </c>
      <c r="Q12826">
        <v>0</v>
      </c>
      <c r="R12826">
        <v>0</v>
      </c>
      <c r="S12826" t="s">
        <v>79</v>
      </c>
      <c r="T12826">
        <v>3252.7325000000001</v>
      </c>
      <c r="U12826">
        <v>992254.03630000004</v>
      </c>
      <c r="V12826" t="s">
        <v>18446</v>
      </c>
      <c r="W12826" t="s">
        <v>57173</v>
      </c>
      <c r="X12826" t="s">
        <v>57173</v>
      </c>
      <c r="Y12826" t="s">
        <v>1916</v>
      </c>
      <c r="Z12826" s="25" t="s">
        <v>583</v>
      </c>
      <c r="AA12826" t="s">
        <v>2203</v>
      </c>
      <c r="AD12826" t="s">
        <v>18435</v>
      </c>
      <c r="AG12826" t="s">
        <v>57174</v>
      </c>
      <c r="AI12826">
        <v>40914</v>
      </c>
      <c r="AJ12826">
        <v>44738</v>
      </c>
      <c r="AK12826">
        <v>43146</v>
      </c>
    </row>
    <row r="12827" spans="1:43" outlineLevel="1" x14ac:dyDescent="0.3">
      <c r="A12827" s="25">
        <v>12815</v>
      </c>
      <c r="B12827" s="25" t="s">
        <v>112</v>
      </c>
      <c r="C12827" t="s">
        <v>67</v>
      </c>
      <c r="D12827" t="s">
        <v>26127</v>
      </c>
      <c r="E12827" t="s">
        <v>69</v>
      </c>
      <c r="F12827" s="48" t="s">
        <v>57175</v>
      </c>
      <c r="G12827" s="25" t="s">
        <v>1790</v>
      </c>
      <c r="H12827" t="s">
        <v>1980</v>
      </c>
      <c r="I12827" t="s">
        <v>564</v>
      </c>
      <c r="J12827" s="25" t="s">
        <v>210</v>
      </c>
      <c r="K12827" t="s">
        <v>1072</v>
      </c>
      <c r="L12827" t="s">
        <v>57176</v>
      </c>
      <c r="M12827" t="s">
        <v>57177</v>
      </c>
      <c r="N12827" t="s">
        <v>57178</v>
      </c>
      <c r="O12827" t="s">
        <v>78</v>
      </c>
      <c r="P12827">
        <v>1</v>
      </c>
      <c r="Q12827">
        <v>0</v>
      </c>
      <c r="R12827">
        <v>1</v>
      </c>
      <c r="S12827" t="s">
        <v>116</v>
      </c>
      <c r="T12827">
        <v>4505.5137999999997</v>
      </c>
      <c r="U12827">
        <v>1845593.6</v>
      </c>
      <c r="W12827" t="s">
        <v>57179</v>
      </c>
      <c r="Y12827" t="s">
        <v>10529</v>
      </c>
      <c r="Z12827" s="25" t="s">
        <v>583</v>
      </c>
      <c r="AA12827" t="s">
        <v>2203</v>
      </c>
      <c r="AB12827" t="s">
        <v>758</v>
      </c>
      <c r="AD12827" t="s">
        <v>18435</v>
      </c>
      <c r="AI12827">
        <v>43770</v>
      </c>
      <c r="AK12827">
        <v>44369</v>
      </c>
    </row>
    <row r="12828" spans="1:43" outlineLevel="1" x14ac:dyDescent="0.3">
      <c r="A12828" s="25">
        <v>12816</v>
      </c>
      <c r="B12828" s="25" t="s">
        <v>66</v>
      </c>
      <c r="C12828" t="s">
        <v>67</v>
      </c>
      <c r="D12828" t="s">
        <v>26127</v>
      </c>
      <c r="E12828" t="s">
        <v>69</v>
      </c>
      <c r="F12828" s="48" t="s">
        <v>57180</v>
      </c>
      <c r="G12828" s="25" t="s">
        <v>1790</v>
      </c>
      <c r="H12828" t="s">
        <v>1980</v>
      </c>
      <c r="I12828" t="s">
        <v>564</v>
      </c>
      <c r="J12828" s="25" t="s">
        <v>210</v>
      </c>
      <c r="K12828" t="s">
        <v>1047</v>
      </c>
      <c r="L12828" t="s">
        <v>57181</v>
      </c>
      <c r="M12828" t="s">
        <v>57182</v>
      </c>
      <c r="N12828" t="s">
        <v>57183</v>
      </c>
      <c r="O12828" t="s">
        <v>833</v>
      </c>
      <c r="P12828">
        <v>1</v>
      </c>
      <c r="Q12828">
        <v>0</v>
      </c>
      <c r="R12828">
        <v>0</v>
      </c>
      <c r="S12828" t="s">
        <v>79</v>
      </c>
      <c r="T12828">
        <v>3198.37</v>
      </c>
      <c r="U12828">
        <v>980076.51910000003</v>
      </c>
      <c r="V12828" t="s">
        <v>18446</v>
      </c>
      <c r="W12828" t="s">
        <v>57184</v>
      </c>
      <c r="X12828" t="s">
        <v>57184</v>
      </c>
      <c r="Y12828" t="s">
        <v>551</v>
      </c>
      <c r="Z12828" s="25" t="s">
        <v>583</v>
      </c>
      <c r="AA12828" t="s">
        <v>2203</v>
      </c>
      <c r="AB12828" t="s">
        <v>585</v>
      </c>
      <c r="AD12828" t="s">
        <v>18435</v>
      </c>
      <c r="AI12828">
        <v>40914</v>
      </c>
      <c r="AJ12828">
        <v>43709</v>
      </c>
      <c r="AK12828">
        <v>43567</v>
      </c>
    </row>
    <row r="12829" spans="1:43" outlineLevel="1" x14ac:dyDescent="0.3">
      <c r="A12829" s="25">
        <v>12817</v>
      </c>
      <c r="B12829" s="25" t="s">
        <v>66</v>
      </c>
      <c r="C12829" t="s">
        <v>67</v>
      </c>
      <c r="D12829" t="s">
        <v>26127</v>
      </c>
      <c r="E12829" t="s">
        <v>69</v>
      </c>
      <c r="F12829" s="48" t="s">
        <v>57185</v>
      </c>
      <c r="G12829" s="25" t="s">
        <v>1790</v>
      </c>
      <c r="H12829" t="s">
        <v>1980</v>
      </c>
      <c r="I12829" t="s">
        <v>564</v>
      </c>
      <c r="J12829" s="25" t="s">
        <v>638</v>
      </c>
      <c r="K12829" t="s">
        <v>753</v>
      </c>
      <c r="L12829" t="s">
        <v>18522</v>
      </c>
      <c r="M12829" t="s">
        <v>57160</v>
      </c>
      <c r="N12829" t="s">
        <v>57186</v>
      </c>
      <c r="O12829" t="s">
        <v>78</v>
      </c>
      <c r="P12829">
        <v>2</v>
      </c>
      <c r="Q12829">
        <v>0</v>
      </c>
      <c r="R12829">
        <v>0</v>
      </c>
      <c r="S12829" t="s">
        <v>79</v>
      </c>
      <c r="T12829">
        <v>113.0946</v>
      </c>
      <c r="U12829">
        <v>17559.07</v>
      </c>
      <c r="V12829" t="s">
        <v>18446</v>
      </c>
      <c r="W12829" t="s">
        <v>57187</v>
      </c>
      <c r="X12829" t="s">
        <v>57187</v>
      </c>
      <c r="Y12829" t="s">
        <v>787</v>
      </c>
      <c r="Z12829" s="25" t="s">
        <v>583</v>
      </c>
      <c r="AA12829" t="s">
        <v>2203</v>
      </c>
      <c r="AB12829" t="s">
        <v>645</v>
      </c>
      <c r="AD12829" t="s">
        <v>18435</v>
      </c>
      <c r="AI12829">
        <v>40914</v>
      </c>
    </row>
    <row r="12830" spans="1:43" outlineLevel="1" x14ac:dyDescent="0.3">
      <c r="A12830" s="25">
        <v>12818</v>
      </c>
      <c r="B12830" s="25" t="s">
        <v>66</v>
      </c>
      <c r="C12830" t="s">
        <v>67</v>
      </c>
      <c r="D12830" t="s">
        <v>57164</v>
      </c>
      <c r="E12830" t="s">
        <v>69</v>
      </c>
      <c r="F12830" s="48" t="s">
        <v>57188</v>
      </c>
      <c r="G12830" s="25" t="s">
        <v>1790</v>
      </c>
      <c r="H12830" t="s">
        <v>1980</v>
      </c>
      <c r="I12830" t="s">
        <v>564</v>
      </c>
      <c r="J12830" s="25" t="s">
        <v>87</v>
      </c>
      <c r="K12830" t="s">
        <v>687</v>
      </c>
      <c r="L12830" t="s">
        <v>3234</v>
      </c>
      <c r="M12830" t="s">
        <v>57189</v>
      </c>
      <c r="N12830" t="s">
        <v>57190</v>
      </c>
      <c r="O12830" t="s">
        <v>78</v>
      </c>
      <c r="P12830">
        <v>2</v>
      </c>
      <c r="Q12830">
        <v>0</v>
      </c>
      <c r="R12830">
        <v>0</v>
      </c>
      <c r="S12830" t="s">
        <v>79</v>
      </c>
      <c r="T12830">
        <v>303.25369999999998</v>
      </c>
      <c r="U12830">
        <v>47083.17</v>
      </c>
      <c r="V12830" t="s">
        <v>18446</v>
      </c>
      <c r="W12830" t="s">
        <v>57191</v>
      </c>
      <c r="X12830" t="s">
        <v>57191</v>
      </c>
      <c r="Y12830" t="s">
        <v>1749</v>
      </c>
      <c r="Z12830" s="25" t="s">
        <v>583</v>
      </c>
      <c r="AA12830" t="s">
        <v>2203</v>
      </c>
      <c r="AD12830" t="s">
        <v>18435</v>
      </c>
      <c r="AI12830">
        <v>40914</v>
      </c>
    </row>
    <row r="12831" spans="1:43" outlineLevel="1" x14ac:dyDescent="0.3">
      <c r="A12831" s="25">
        <v>12819</v>
      </c>
      <c r="B12831" s="25" t="s">
        <v>66</v>
      </c>
      <c r="C12831" t="s">
        <v>67</v>
      </c>
      <c r="D12831" t="s">
        <v>14823</v>
      </c>
      <c r="E12831" t="s">
        <v>69</v>
      </c>
      <c r="F12831" s="48" t="s">
        <v>57192</v>
      </c>
      <c r="G12831" s="25" t="s">
        <v>1790</v>
      </c>
      <c r="H12831" t="s">
        <v>1980</v>
      </c>
      <c r="I12831" t="s">
        <v>564</v>
      </c>
      <c r="J12831" s="25" t="s">
        <v>2482</v>
      </c>
      <c r="K12831" t="s">
        <v>2483</v>
      </c>
      <c r="L12831" t="s">
        <v>57193</v>
      </c>
      <c r="M12831" t="s">
        <v>18293</v>
      </c>
      <c r="N12831" t="s">
        <v>57194</v>
      </c>
      <c r="O12831" t="s">
        <v>78</v>
      </c>
      <c r="P12831">
        <v>3</v>
      </c>
      <c r="Q12831">
        <v>0</v>
      </c>
      <c r="R12831">
        <v>0</v>
      </c>
      <c r="S12831" t="s">
        <v>79</v>
      </c>
      <c r="T12831">
        <v>108.0904</v>
      </c>
      <c r="U12831">
        <v>16782.12</v>
      </c>
      <c r="V12831" t="s">
        <v>3427</v>
      </c>
      <c r="W12831" t="s">
        <v>57195</v>
      </c>
      <c r="X12831" t="s">
        <v>57195</v>
      </c>
      <c r="Y12831" t="s">
        <v>1749</v>
      </c>
      <c r="Z12831" s="25" t="s">
        <v>583</v>
      </c>
      <c r="AA12831" t="s">
        <v>2203</v>
      </c>
      <c r="AD12831" t="s">
        <v>18435</v>
      </c>
      <c r="AI12831">
        <v>40914</v>
      </c>
    </row>
    <row r="12832" spans="1:43" outlineLevel="1" x14ac:dyDescent="0.3">
      <c r="A12832" s="25">
        <v>12820</v>
      </c>
      <c r="B12832" s="25" t="s">
        <v>66</v>
      </c>
      <c r="C12832" t="s">
        <v>67</v>
      </c>
      <c r="D12832" t="s">
        <v>56717</v>
      </c>
      <c r="E12832" t="s">
        <v>69</v>
      </c>
      <c r="F12832" s="48" t="s">
        <v>57196</v>
      </c>
      <c r="G12832" s="25" t="s">
        <v>1790</v>
      </c>
      <c r="H12832" t="s">
        <v>1980</v>
      </c>
      <c r="I12832" t="s">
        <v>564</v>
      </c>
      <c r="J12832" s="25" t="s">
        <v>638</v>
      </c>
      <c r="K12832" t="s">
        <v>639</v>
      </c>
      <c r="L12832" t="s">
        <v>57197</v>
      </c>
      <c r="M12832" t="s">
        <v>57198</v>
      </c>
      <c r="N12832" t="s">
        <v>57199</v>
      </c>
      <c r="O12832" t="s">
        <v>833</v>
      </c>
      <c r="P12832">
        <v>2</v>
      </c>
      <c r="Q12832">
        <v>0</v>
      </c>
      <c r="R12832">
        <v>0</v>
      </c>
      <c r="S12832" t="s">
        <v>79</v>
      </c>
      <c r="T12832">
        <v>902.75519999999995</v>
      </c>
      <c r="U12832">
        <v>140161.78</v>
      </c>
      <c r="V12832" t="s">
        <v>18446</v>
      </c>
      <c r="W12832" t="s">
        <v>57200</v>
      </c>
      <c r="X12832" t="s">
        <v>57200</v>
      </c>
      <c r="Y12832" t="s">
        <v>1749</v>
      </c>
      <c r="Z12832" s="25" t="s">
        <v>583</v>
      </c>
      <c r="AA12832" t="s">
        <v>2203</v>
      </c>
      <c r="AD12832" t="s">
        <v>18435</v>
      </c>
      <c r="AI12832">
        <v>40914</v>
      </c>
    </row>
    <row r="12833" spans="1:41" outlineLevel="1" x14ac:dyDescent="0.3">
      <c r="A12833" s="25">
        <v>12821</v>
      </c>
      <c r="B12833" s="25" t="s">
        <v>66</v>
      </c>
      <c r="C12833" t="s">
        <v>67</v>
      </c>
      <c r="D12833" t="s">
        <v>57164</v>
      </c>
      <c r="E12833" t="s">
        <v>69</v>
      </c>
      <c r="F12833" s="48" t="s">
        <v>57201</v>
      </c>
      <c r="G12833" s="25" t="s">
        <v>1790</v>
      </c>
      <c r="H12833" t="s">
        <v>1980</v>
      </c>
      <c r="I12833" t="s">
        <v>564</v>
      </c>
      <c r="J12833" s="25" t="s">
        <v>638</v>
      </c>
      <c r="K12833" t="s">
        <v>639</v>
      </c>
      <c r="L12833" t="s">
        <v>25061</v>
      </c>
      <c r="M12833" t="s">
        <v>17448</v>
      </c>
      <c r="N12833" t="s">
        <v>57202</v>
      </c>
      <c r="O12833" t="s">
        <v>78</v>
      </c>
      <c r="P12833">
        <v>2</v>
      </c>
      <c r="Q12833">
        <v>0</v>
      </c>
      <c r="R12833">
        <v>0</v>
      </c>
      <c r="S12833" t="s">
        <v>79</v>
      </c>
      <c r="T12833">
        <v>635.5317</v>
      </c>
      <c r="U12833">
        <v>98672.65</v>
      </c>
      <c r="V12833" t="s">
        <v>18446</v>
      </c>
      <c r="W12833" t="s">
        <v>57203</v>
      </c>
      <c r="X12833" t="s">
        <v>57203</v>
      </c>
      <c r="Y12833" t="s">
        <v>582</v>
      </c>
      <c r="Z12833" s="25" t="s">
        <v>583</v>
      </c>
      <c r="AA12833" t="s">
        <v>2203</v>
      </c>
      <c r="AB12833" t="s">
        <v>645</v>
      </c>
      <c r="AD12833" t="s">
        <v>18435</v>
      </c>
      <c r="AI12833">
        <v>40914</v>
      </c>
    </row>
    <row r="12834" spans="1:41" outlineLevel="1" x14ac:dyDescent="0.3">
      <c r="A12834" s="25">
        <v>12822</v>
      </c>
      <c r="B12834" s="25" t="s">
        <v>66</v>
      </c>
      <c r="C12834" t="s">
        <v>67</v>
      </c>
      <c r="D12834" t="s">
        <v>56829</v>
      </c>
      <c r="E12834" t="s">
        <v>69</v>
      </c>
      <c r="F12834" s="48" t="s">
        <v>57204</v>
      </c>
      <c r="G12834" s="25" t="s">
        <v>1790</v>
      </c>
      <c r="H12834" t="s">
        <v>1980</v>
      </c>
      <c r="I12834" t="s">
        <v>564</v>
      </c>
      <c r="J12834" s="25" t="s">
        <v>638</v>
      </c>
      <c r="K12834" t="s">
        <v>639</v>
      </c>
      <c r="L12834" t="s">
        <v>57205</v>
      </c>
      <c r="M12834" t="s">
        <v>57206</v>
      </c>
      <c r="N12834" t="s">
        <v>57207</v>
      </c>
      <c r="O12834" t="s">
        <v>78</v>
      </c>
      <c r="P12834">
        <v>2</v>
      </c>
      <c r="Q12834">
        <v>0</v>
      </c>
      <c r="R12834">
        <v>0</v>
      </c>
      <c r="S12834" t="s">
        <v>79</v>
      </c>
      <c r="T12834">
        <v>141.1181</v>
      </c>
      <c r="U12834">
        <v>21909.99</v>
      </c>
      <c r="V12834" t="s">
        <v>18446</v>
      </c>
      <c r="W12834" t="s">
        <v>57208</v>
      </c>
      <c r="X12834" t="s">
        <v>57208</v>
      </c>
      <c r="Y12834" t="s">
        <v>1749</v>
      </c>
      <c r="Z12834" s="25" t="s">
        <v>583</v>
      </c>
      <c r="AA12834" t="s">
        <v>2203</v>
      </c>
      <c r="AB12834" t="s">
        <v>645</v>
      </c>
      <c r="AD12834" t="s">
        <v>18435</v>
      </c>
      <c r="AI12834">
        <v>40914</v>
      </c>
    </row>
    <row r="12835" spans="1:41" outlineLevel="1" x14ac:dyDescent="0.3">
      <c r="A12835" s="25">
        <v>12823</v>
      </c>
      <c r="B12835" s="25" t="s">
        <v>66</v>
      </c>
      <c r="C12835" t="s">
        <v>67</v>
      </c>
      <c r="D12835" t="s">
        <v>12637</v>
      </c>
      <c r="E12835" t="s">
        <v>69</v>
      </c>
      <c r="F12835" s="48" t="s">
        <v>57209</v>
      </c>
      <c r="G12835" s="25" t="s">
        <v>1790</v>
      </c>
      <c r="H12835" t="s">
        <v>1980</v>
      </c>
      <c r="I12835" t="s">
        <v>564</v>
      </c>
      <c r="J12835" s="25" t="s">
        <v>638</v>
      </c>
      <c r="K12835" t="s">
        <v>639</v>
      </c>
      <c r="L12835" t="s">
        <v>57210</v>
      </c>
      <c r="M12835" t="s">
        <v>57211</v>
      </c>
      <c r="N12835" t="s">
        <v>57212</v>
      </c>
      <c r="O12835" t="s">
        <v>78</v>
      </c>
      <c r="P12835">
        <v>2</v>
      </c>
      <c r="Q12835">
        <v>1</v>
      </c>
      <c r="R12835">
        <v>2</v>
      </c>
      <c r="S12835" t="s">
        <v>79</v>
      </c>
      <c r="T12835">
        <v>740.14300000000003</v>
      </c>
      <c r="U12835">
        <v>114914.6</v>
      </c>
      <c r="V12835" t="s">
        <v>3427</v>
      </c>
      <c r="W12835" t="s">
        <v>57213</v>
      </c>
      <c r="X12835" t="s">
        <v>57213</v>
      </c>
      <c r="Y12835" t="s">
        <v>582</v>
      </c>
      <c r="Z12835" s="25" t="s">
        <v>583</v>
      </c>
      <c r="AA12835" t="s">
        <v>2203</v>
      </c>
      <c r="AB12835" t="s">
        <v>645</v>
      </c>
      <c r="AD12835" t="s">
        <v>18563</v>
      </c>
      <c r="AI12835">
        <v>40975</v>
      </c>
    </row>
    <row r="12836" spans="1:41" outlineLevel="1" x14ac:dyDescent="0.3">
      <c r="A12836" s="25">
        <v>12824</v>
      </c>
      <c r="B12836" s="25" t="s">
        <v>66</v>
      </c>
      <c r="C12836" t="s">
        <v>67</v>
      </c>
      <c r="D12836" t="s">
        <v>693</v>
      </c>
      <c r="E12836" t="s">
        <v>69</v>
      </c>
      <c r="F12836" s="48" t="s">
        <v>57214</v>
      </c>
      <c r="G12836" s="25" t="s">
        <v>1790</v>
      </c>
      <c r="H12836" t="s">
        <v>1980</v>
      </c>
      <c r="I12836" t="s">
        <v>564</v>
      </c>
      <c r="J12836" s="25" t="s">
        <v>7786</v>
      </c>
      <c r="K12836" t="s">
        <v>18578</v>
      </c>
      <c r="L12836" t="s">
        <v>52245</v>
      </c>
      <c r="M12836" t="s">
        <v>57215</v>
      </c>
      <c r="N12836" t="s">
        <v>57216</v>
      </c>
      <c r="O12836" t="s">
        <v>78</v>
      </c>
      <c r="P12836">
        <v>2</v>
      </c>
      <c r="Q12836">
        <v>0</v>
      </c>
      <c r="R12836">
        <v>0</v>
      </c>
      <c r="S12836" t="s">
        <v>79</v>
      </c>
      <c r="T12836">
        <v>1945.3758</v>
      </c>
      <c r="U12836">
        <v>302039.05</v>
      </c>
      <c r="V12836" t="s">
        <v>3427</v>
      </c>
      <c r="W12836" t="s">
        <v>57217</v>
      </c>
      <c r="X12836" t="s">
        <v>57217</v>
      </c>
      <c r="Y12836" t="s">
        <v>1749</v>
      </c>
      <c r="Z12836" s="25" t="s">
        <v>583</v>
      </c>
      <c r="AA12836" t="s">
        <v>2203</v>
      </c>
      <c r="AB12836" t="s">
        <v>645</v>
      </c>
      <c r="AD12836" t="s">
        <v>18563</v>
      </c>
      <c r="AI12836">
        <v>40975</v>
      </c>
    </row>
    <row r="12837" spans="1:41" outlineLevel="1" x14ac:dyDescent="0.3">
      <c r="A12837" s="25">
        <v>12825</v>
      </c>
      <c r="B12837" s="25" t="s">
        <v>66</v>
      </c>
      <c r="C12837" t="s">
        <v>67</v>
      </c>
      <c r="D12837" t="s">
        <v>28025</v>
      </c>
      <c r="E12837" t="s">
        <v>69</v>
      </c>
      <c r="F12837" s="48" t="s">
        <v>57218</v>
      </c>
      <c r="G12837" s="25" t="s">
        <v>1790</v>
      </c>
      <c r="H12837" t="s">
        <v>1980</v>
      </c>
      <c r="I12837" t="s">
        <v>564</v>
      </c>
      <c r="J12837" s="25" t="s">
        <v>2482</v>
      </c>
      <c r="K12837" t="s">
        <v>2483</v>
      </c>
      <c r="L12837" t="s">
        <v>18517</v>
      </c>
      <c r="M12837" t="s">
        <v>57219</v>
      </c>
      <c r="N12837" t="s">
        <v>57220</v>
      </c>
      <c r="O12837" t="s">
        <v>78</v>
      </c>
      <c r="P12837">
        <v>1</v>
      </c>
      <c r="Q12837">
        <v>1</v>
      </c>
      <c r="R12837">
        <v>2</v>
      </c>
      <c r="S12837" t="s">
        <v>79</v>
      </c>
      <c r="T12837">
        <v>2840.5488</v>
      </c>
      <c r="U12837">
        <v>441023.6</v>
      </c>
      <c r="V12837" t="s">
        <v>3427</v>
      </c>
      <c r="W12837" t="s">
        <v>57221</v>
      </c>
      <c r="X12837" t="s">
        <v>57221</v>
      </c>
      <c r="Y12837" t="s">
        <v>582</v>
      </c>
      <c r="Z12837" s="25" t="s">
        <v>583</v>
      </c>
      <c r="AA12837" t="s">
        <v>2203</v>
      </c>
      <c r="AB12837" t="s">
        <v>645</v>
      </c>
      <c r="AD12837" t="s">
        <v>18563</v>
      </c>
      <c r="AI12837">
        <v>40975</v>
      </c>
      <c r="AJ12837">
        <v>45544</v>
      </c>
      <c r="AN12837">
        <v>-1</v>
      </c>
      <c r="AO12837">
        <v>1</v>
      </c>
    </row>
    <row r="12838" spans="1:41" outlineLevel="1" x14ac:dyDescent="0.3">
      <c r="A12838" s="25">
        <v>12826</v>
      </c>
      <c r="B12838" s="25" t="s">
        <v>66</v>
      </c>
      <c r="C12838" t="s">
        <v>67</v>
      </c>
      <c r="D12838" t="s">
        <v>56717</v>
      </c>
      <c r="E12838" t="s">
        <v>69</v>
      </c>
      <c r="F12838" s="48" t="s">
        <v>57222</v>
      </c>
      <c r="G12838" s="25" t="s">
        <v>1790</v>
      </c>
      <c r="H12838" t="s">
        <v>1980</v>
      </c>
      <c r="I12838" t="s">
        <v>564</v>
      </c>
      <c r="J12838" s="25" t="s">
        <v>12440</v>
      </c>
      <c r="K12838" t="s">
        <v>54824</v>
      </c>
      <c r="L12838" t="s">
        <v>57223</v>
      </c>
      <c r="M12838" t="s">
        <v>57224</v>
      </c>
      <c r="N12838" t="s">
        <v>57225</v>
      </c>
      <c r="O12838" t="s">
        <v>78</v>
      </c>
      <c r="P12838">
        <v>2</v>
      </c>
      <c r="Q12838">
        <v>0</v>
      </c>
      <c r="R12838">
        <v>0</v>
      </c>
      <c r="S12838" t="s">
        <v>79</v>
      </c>
      <c r="T12838">
        <v>292.0564</v>
      </c>
      <c r="U12838">
        <v>45344.68</v>
      </c>
      <c r="V12838" t="s">
        <v>3427</v>
      </c>
      <c r="W12838" t="s">
        <v>57226</v>
      </c>
      <c r="X12838" t="s">
        <v>57226</v>
      </c>
      <c r="Y12838" t="s">
        <v>582</v>
      </c>
      <c r="Z12838" s="25" t="s">
        <v>583</v>
      </c>
      <c r="AA12838" t="s">
        <v>2203</v>
      </c>
      <c r="AB12838" t="s">
        <v>2203</v>
      </c>
      <c r="AD12838" t="s">
        <v>18563</v>
      </c>
      <c r="AI12838">
        <v>40975</v>
      </c>
    </row>
    <row r="12839" spans="1:41" outlineLevel="1" x14ac:dyDescent="0.3">
      <c r="A12839" s="25">
        <v>12827</v>
      </c>
      <c r="B12839" s="25" t="s">
        <v>66</v>
      </c>
      <c r="C12839" t="s">
        <v>67</v>
      </c>
      <c r="D12839" t="s">
        <v>28025</v>
      </c>
      <c r="E12839" t="s">
        <v>69</v>
      </c>
      <c r="F12839" s="48" t="s">
        <v>57227</v>
      </c>
      <c r="G12839" s="25" t="s">
        <v>1790</v>
      </c>
      <c r="H12839" t="s">
        <v>1980</v>
      </c>
      <c r="I12839" t="s">
        <v>564</v>
      </c>
      <c r="J12839" s="25" t="s">
        <v>7786</v>
      </c>
      <c r="K12839" t="s">
        <v>18578</v>
      </c>
      <c r="L12839" t="s">
        <v>57228</v>
      </c>
      <c r="M12839" t="s">
        <v>18293</v>
      </c>
      <c r="N12839" t="s">
        <v>57229</v>
      </c>
      <c r="O12839" t="s">
        <v>78</v>
      </c>
      <c r="P12839">
        <v>2</v>
      </c>
      <c r="Q12839">
        <v>0</v>
      </c>
      <c r="R12839">
        <v>0</v>
      </c>
      <c r="S12839" t="s">
        <v>79</v>
      </c>
      <c r="T12839">
        <v>765.14779999999996</v>
      </c>
      <c r="U12839">
        <v>118796.85</v>
      </c>
      <c r="V12839" t="s">
        <v>3427</v>
      </c>
      <c r="W12839" t="s">
        <v>57230</v>
      </c>
      <c r="X12839" t="s">
        <v>57230</v>
      </c>
      <c r="Y12839" t="s">
        <v>787</v>
      </c>
      <c r="Z12839" s="25" t="s">
        <v>583</v>
      </c>
      <c r="AA12839" t="s">
        <v>2203</v>
      </c>
      <c r="AD12839" t="s">
        <v>18563</v>
      </c>
      <c r="AI12839">
        <v>40975</v>
      </c>
    </row>
    <row r="12840" spans="1:41" outlineLevel="1" x14ac:dyDescent="0.3">
      <c r="A12840" s="25">
        <v>12828</v>
      </c>
      <c r="B12840" s="25" t="s">
        <v>66</v>
      </c>
      <c r="C12840" t="s">
        <v>67</v>
      </c>
      <c r="D12840" t="s">
        <v>28025</v>
      </c>
      <c r="E12840" t="s">
        <v>69</v>
      </c>
      <c r="F12840" s="48" t="s">
        <v>57231</v>
      </c>
      <c r="G12840" s="25" t="s">
        <v>1790</v>
      </c>
      <c r="H12840" t="s">
        <v>1980</v>
      </c>
      <c r="I12840" t="s">
        <v>564</v>
      </c>
      <c r="J12840" s="25" t="s">
        <v>7786</v>
      </c>
      <c r="K12840" t="s">
        <v>18578</v>
      </c>
      <c r="L12840" t="s">
        <v>52245</v>
      </c>
      <c r="M12840" t="s">
        <v>57232</v>
      </c>
      <c r="N12840" t="s">
        <v>57233</v>
      </c>
      <c r="O12840" t="s">
        <v>78</v>
      </c>
      <c r="P12840">
        <v>2</v>
      </c>
      <c r="Q12840">
        <v>0</v>
      </c>
      <c r="R12840">
        <v>0</v>
      </c>
      <c r="S12840" t="s">
        <v>79</v>
      </c>
      <c r="T12840">
        <v>1405.2715000000001</v>
      </c>
      <c r="U12840">
        <v>218182.45</v>
      </c>
      <c r="V12840" t="s">
        <v>3427</v>
      </c>
      <c r="W12840" t="s">
        <v>57234</v>
      </c>
      <c r="X12840" t="s">
        <v>57234</v>
      </c>
      <c r="Y12840" t="s">
        <v>1749</v>
      </c>
      <c r="Z12840" s="25" t="s">
        <v>583</v>
      </c>
      <c r="AA12840" t="s">
        <v>2203</v>
      </c>
      <c r="AB12840" t="s">
        <v>645</v>
      </c>
      <c r="AD12840" t="s">
        <v>18563</v>
      </c>
      <c r="AI12840">
        <v>40975</v>
      </c>
    </row>
    <row r="12841" spans="1:41" outlineLevel="1" x14ac:dyDescent="0.3">
      <c r="A12841" s="25">
        <v>12829</v>
      </c>
      <c r="B12841" s="25" t="s">
        <v>66</v>
      </c>
      <c r="C12841" t="s">
        <v>67</v>
      </c>
      <c r="D12841" t="s">
        <v>28025</v>
      </c>
      <c r="E12841" t="s">
        <v>69</v>
      </c>
      <c r="F12841" s="48" t="s">
        <v>57235</v>
      </c>
      <c r="G12841" s="25" t="s">
        <v>1790</v>
      </c>
      <c r="H12841" t="s">
        <v>1980</v>
      </c>
      <c r="I12841" t="s">
        <v>564</v>
      </c>
      <c r="J12841" s="25" t="s">
        <v>2482</v>
      </c>
      <c r="K12841" t="s">
        <v>2483</v>
      </c>
      <c r="L12841" t="s">
        <v>57236</v>
      </c>
      <c r="M12841" t="s">
        <v>57237</v>
      </c>
      <c r="N12841" t="s">
        <v>57238</v>
      </c>
      <c r="O12841" t="s">
        <v>78</v>
      </c>
      <c r="P12841">
        <v>3</v>
      </c>
      <c r="Q12841">
        <v>0</v>
      </c>
      <c r="R12841">
        <v>0</v>
      </c>
      <c r="S12841" t="s">
        <v>79</v>
      </c>
      <c r="T12841">
        <v>2840.5488</v>
      </c>
      <c r="U12841">
        <v>441023.6</v>
      </c>
      <c r="V12841" t="s">
        <v>3427</v>
      </c>
      <c r="W12841" t="s">
        <v>57239</v>
      </c>
      <c r="X12841" t="s">
        <v>57239</v>
      </c>
      <c r="Y12841" t="s">
        <v>582</v>
      </c>
      <c r="Z12841" s="25" t="s">
        <v>583</v>
      </c>
      <c r="AA12841" t="s">
        <v>2203</v>
      </c>
      <c r="AD12841" t="s">
        <v>18563</v>
      </c>
      <c r="AI12841">
        <v>40975</v>
      </c>
    </row>
    <row r="12842" spans="1:41" outlineLevel="1" x14ac:dyDescent="0.3">
      <c r="A12842" s="25">
        <v>12830</v>
      </c>
      <c r="B12842" s="25" t="s">
        <v>66</v>
      </c>
      <c r="C12842" t="s">
        <v>67</v>
      </c>
      <c r="D12842" t="s">
        <v>27824</v>
      </c>
      <c r="E12842" t="s">
        <v>69</v>
      </c>
      <c r="F12842" s="48" t="s">
        <v>57240</v>
      </c>
      <c r="G12842" s="25" t="s">
        <v>1790</v>
      </c>
      <c r="H12842" t="s">
        <v>1980</v>
      </c>
      <c r="I12842" t="s">
        <v>564</v>
      </c>
      <c r="J12842" s="25" t="s">
        <v>7786</v>
      </c>
      <c r="K12842" t="s">
        <v>18578</v>
      </c>
      <c r="L12842" t="s">
        <v>52245</v>
      </c>
      <c r="M12842" t="s">
        <v>57241</v>
      </c>
      <c r="N12842" t="s">
        <v>57216</v>
      </c>
      <c r="O12842" t="s">
        <v>78</v>
      </c>
      <c r="P12842">
        <v>2</v>
      </c>
      <c r="Q12842">
        <v>0</v>
      </c>
      <c r="R12842">
        <v>0</v>
      </c>
      <c r="S12842" t="s">
        <v>79</v>
      </c>
      <c r="T12842">
        <v>1800.3478</v>
      </c>
      <c r="U12842">
        <v>279522</v>
      </c>
      <c r="V12842" t="s">
        <v>3427</v>
      </c>
      <c r="W12842" t="s">
        <v>57242</v>
      </c>
      <c r="X12842" t="s">
        <v>57242</v>
      </c>
      <c r="Y12842" t="s">
        <v>1749</v>
      </c>
      <c r="Z12842" s="25" t="s">
        <v>583</v>
      </c>
      <c r="AA12842" t="s">
        <v>2203</v>
      </c>
      <c r="AB12842" t="s">
        <v>645</v>
      </c>
      <c r="AD12842" t="s">
        <v>18809</v>
      </c>
      <c r="AI12842">
        <v>40975</v>
      </c>
    </row>
    <row r="12843" spans="1:41" outlineLevel="1" x14ac:dyDescent="0.3">
      <c r="A12843" s="25">
        <v>12831</v>
      </c>
      <c r="B12843" s="25" t="s">
        <v>66</v>
      </c>
      <c r="C12843" t="s">
        <v>67</v>
      </c>
      <c r="D12843" t="s">
        <v>26127</v>
      </c>
      <c r="E12843" t="s">
        <v>69</v>
      </c>
      <c r="F12843" s="48" t="s">
        <v>57243</v>
      </c>
      <c r="G12843" s="25" t="s">
        <v>1790</v>
      </c>
      <c r="H12843" t="s">
        <v>1980</v>
      </c>
      <c r="I12843" t="s">
        <v>564</v>
      </c>
      <c r="J12843" s="25" t="s">
        <v>638</v>
      </c>
      <c r="K12843" t="s">
        <v>670</v>
      </c>
      <c r="L12843" t="s">
        <v>57244</v>
      </c>
      <c r="M12843" t="s">
        <v>57245</v>
      </c>
      <c r="N12843" t="s">
        <v>57246</v>
      </c>
      <c r="O12843" t="s">
        <v>78</v>
      </c>
      <c r="P12843">
        <v>1</v>
      </c>
      <c r="Q12843">
        <v>0</v>
      </c>
      <c r="R12843">
        <v>0</v>
      </c>
      <c r="S12843" t="s">
        <v>79</v>
      </c>
      <c r="T12843">
        <v>265.05119999999999</v>
      </c>
      <c r="U12843">
        <v>41151.85</v>
      </c>
      <c r="V12843" t="s">
        <v>57247</v>
      </c>
      <c r="W12843" t="s">
        <v>57248</v>
      </c>
      <c r="X12843" t="s">
        <v>57249</v>
      </c>
      <c r="Y12843" t="s">
        <v>582</v>
      </c>
      <c r="Z12843" s="25" t="s">
        <v>583</v>
      </c>
      <c r="AA12843" t="s">
        <v>2203</v>
      </c>
      <c r="AD12843" t="s">
        <v>18809</v>
      </c>
      <c r="AI12843">
        <v>40975</v>
      </c>
      <c r="AJ12843">
        <v>45540</v>
      </c>
      <c r="AN12843">
        <v>-1</v>
      </c>
      <c r="AO12843">
        <v>1</v>
      </c>
    </row>
    <row r="12844" spans="1:41" outlineLevel="1" x14ac:dyDescent="0.3">
      <c r="A12844" s="25">
        <v>12832</v>
      </c>
      <c r="B12844" s="25" t="s">
        <v>66</v>
      </c>
      <c r="C12844" t="s">
        <v>67</v>
      </c>
      <c r="D12844" t="s">
        <v>57164</v>
      </c>
      <c r="E12844" t="s">
        <v>69</v>
      </c>
      <c r="F12844" s="48" t="s">
        <v>57250</v>
      </c>
      <c r="G12844" s="25" t="s">
        <v>1790</v>
      </c>
      <c r="H12844" t="s">
        <v>1980</v>
      </c>
      <c r="I12844" t="s">
        <v>564</v>
      </c>
      <c r="J12844" s="25" t="s">
        <v>695</v>
      </c>
      <c r="K12844" t="s">
        <v>696</v>
      </c>
      <c r="L12844" t="s">
        <v>3461</v>
      </c>
      <c r="M12844" t="s">
        <v>57251</v>
      </c>
      <c r="N12844" t="s">
        <v>18600</v>
      </c>
      <c r="O12844" t="s">
        <v>78</v>
      </c>
      <c r="P12844">
        <v>1</v>
      </c>
      <c r="Q12844">
        <v>0</v>
      </c>
      <c r="R12844">
        <v>0</v>
      </c>
      <c r="S12844" t="s">
        <v>79</v>
      </c>
      <c r="T12844">
        <v>3593.6943000000001</v>
      </c>
      <c r="U12844">
        <v>557956.97</v>
      </c>
      <c r="V12844" t="s">
        <v>18601</v>
      </c>
      <c r="W12844" t="s">
        <v>57252</v>
      </c>
      <c r="X12844" t="s">
        <v>57252</v>
      </c>
      <c r="Y12844" t="s">
        <v>3080</v>
      </c>
      <c r="Z12844" s="25" t="s">
        <v>583</v>
      </c>
      <c r="AA12844" t="s">
        <v>2203</v>
      </c>
      <c r="AD12844" t="s">
        <v>18603</v>
      </c>
      <c r="AI12844">
        <v>40914</v>
      </c>
    </row>
    <row r="12845" spans="1:41" outlineLevel="1" x14ac:dyDescent="0.3">
      <c r="A12845" s="25">
        <v>12833</v>
      </c>
      <c r="B12845" s="25" t="s">
        <v>66</v>
      </c>
      <c r="C12845" t="s">
        <v>67</v>
      </c>
      <c r="D12845" t="s">
        <v>53915</v>
      </c>
      <c r="E12845" t="s">
        <v>69</v>
      </c>
      <c r="F12845" s="48" t="s">
        <v>57253</v>
      </c>
      <c r="G12845" s="25" t="s">
        <v>1790</v>
      </c>
      <c r="H12845" t="s">
        <v>1980</v>
      </c>
      <c r="I12845" t="s">
        <v>564</v>
      </c>
      <c r="J12845" s="25" t="s">
        <v>638</v>
      </c>
      <c r="K12845" t="s">
        <v>639</v>
      </c>
      <c r="L12845" t="s">
        <v>25061</v>
      </c>
      <c r="M12845" t="s">
        <v>18293</v>
      </c>
      <c r="N12845" t="s">
        <v>18600</v>
      </c>
      <c r="O12845" t="s">
        <v>78</v>
      </c>
      <c r="P12845">
        <v>2</v>
      </c>
      <c r="Q12845">
        <v>0</v>
      </c>
      <c r="R12845">
        <v>0</v>
      </c>
      <c r="S12845" t="s">
        <v>79</v>
      </c>
      <c r="T12845">
        <v>3313.8759</v>
      </c>
      <c r="U12845">
        <v>514631.95429999998</v>
      </c>
      <c r="V12845" t="s">
        <v>18601</v>
      </c>
      <c r="W12845" t="s">
        <v>57254</v>
      </c>
      <c r="X12845" t="s">
        <v>57254</v>
      </c>
      <c r="Y12845" t="s">
        <v>582</v>
      </c>
      <c r="Z12845" s="25" t="s">
        <v>583</v>
      </c>
      <c r="AA12845" t="s">
        <v>2203</v>
      </c>
      <c r="AB12845" t="s">
        <v>645</v>
      </c>
      <c r="AD12845" t="s">
        <v>18603</v>
      </c>
      <c r="AI12845">
        <v>40914</v>
      </c>
      <c r="AJ12845">
        <v>41476</v>
      </c>
      <c r="AK12845">
        <v>41547</v>
      </c>
    </row>
    <row r="12846" spans="1:41" outlineLevel="1" x14ac:dyDescent="0.3">
      <c r="A12846" s="25">
        <v>12834</v>
      </c>
      <c r="B12846" s="25" t="s">
        <v>66</v>
      </c>
      <c r="C12846" t="s">
        <v>67</v>
      </c>
      <c r="D12846" t="s">
        <v>57255</v>
      </c>
      <c r="E12846" t="s">
        <v>69</v>
      </c>
      <c r="F12846" s="48" t="s">
        <v>57256</v>
      </c>
      <c r="G12846" s="25" t="s">
        <v>1790</v>
      </c>
      <c r="H12846" t="s">
        <v>1980</v>
      </c>
      <c r="I12846" t="s">
        <v>564</v>
      </c>
      <c r="J12846" s="25" t="s">
        <v>695</v>
      </c>
      <c r="K12846" t="s">
        <v>696</v>
      </c>
      <c r="L12846" t="s">
        <v>7006</v>
      </c>
      <c r="M12846" t="s">
        <v>18293</v>
      </c>
      <c r="N12846" t="s">
        <v>57257</v>
      </c>
      <c r="O12846" t="s">
        <v>78</v>
      </c>
      <c r="P12846">
        <v>2</v>
      </c>
      <c r="Q12846">
        <v>1</v>
      </c>
      <c r="R12846">
        <v>2</v>
      </c>
      <c r="S12846" t="s">
        <v>79</v>
      </c>
      <c r="T12846">
        <v>1682.5</v>
      </c>
      <c r="U12846">
        <v>512321.25</v>
      </c>
      <c r="V12846" t="s">
        <v>18601</v>
      </c>
      <c r="W12846" t="s">
        <v>57258</v>
      </c>
      <c r="X12846" t="s">
        <v>57258</v>
      </c>
      <c r="Y12846" t="s">
        <v>787</v>
      </c>
      <c r="Z12846" s="25" t="s">
        <v>583</v>
      </c>
      <c r="AA12846" t="s">
        <v>2203</v>
      </c>
      <c r="AB12846" t="s">
        <v>645</v>
      </c>
      <c r="AD12846" t="s">
        <v>18603</v>
      </c>
      <c r="AI12846">
        <v>40914</v>
      </c>
      <c r="AJ12846">
        <v>42485</v>
      </c>
      <c r="AK12846">
        <v>42639</v>
      </c>
    </row>
    <row r="12847" spans="1:41" outlineLevel="1" x14ac:dyDescent="0.3">
      <c r="A12847" s="25">
        <v>12835</v>
      </c>
      <c r="B12847" s="25" t="s">
        <v>66</v>
      </c>
      <c r="C12847" t="s">
        <v>67</v>
      </c>
      <c r="D12847" t="s">
        <v>56829</v>
      </c>
      <c r="E12847" t="s">
        <v>69</v>
      </c>
      <c r="F12847" s="48" t="s">
        <v>57259</v>
      </c>
      <c r="G12847" s="25" t="s">
        <v>1790</v>
      </c>
      <c r="H12847" t="s">
        <v>1980</v>
      </c>
      <c r="I12847" t="s">
        <v>564</v>
      </c>
      <c r="J12847" s="25" t="s">
        <v>18651</v>
      </c>
      <c r="K12847" t="s">
        <v>18652</v>
      </c>
      <c r="L12847" t="s">
        <v>57260</v>
      </c>
      <c r="M12847" t="s">
        <v>18293</v>
      </c>
      <c r="N12847" t="s">
        <v>57261</v>
      </c>
      <c r="O12847" t="s">
        <v>78</v>
      </c>
      <c r="P12847">
        <v>2</v>
      </c>
      <c r="Q12847">
        <v>0</v>
      </c>
      <c r="R12847">
        <v>0</v>
      </c>
      <c r="S12847" t="s">
        <v>79</v>
      </c>
      <c r="T12847">
        <v>458.3639</v>
      </c>
      <c r="U12847">
        <v>71161.001699999993</v>
      </c>
      <c r="V12847" t="s">
        <v>18632</v>
      </c>
      <c r="W12847" t="s">
        <v>57262</v>
      </c>
      <c r="X12847" t="s">
        <v>57262</v>
      </c>
      <c r="Y12847" t="s">
        <v>582</v>
      </c>
      <c r="Z12847" s="25" t="s">
        <v>583</v>
      </c>
      <c r="AA12847" t="s">
        <v>2203</v>
      </c>
      <c r="AD12847" t="s">
        <v>18634</v>
      </c>
      <c r="AI12847">
        <v>40914</v>
      </c>
      <c r="AK12847">
        <v>41442</v>
      </c>
    </row>
    <row r="12848" spans="1:41" outlineLevel="1" x14ac:dyDescent="0.3">
      <c r="A12848" s="25">
        <v>12836</v>
      </c>
      <c r="B12848" s="25" t="s">
        <v>66</v>
      </c>
      <c r="C12848" t="s">
        <v>67</v>
      </c>
      <c r="D12848" t="s">
        <v>14823</v>
      </c>
      <c r="E12848" t="s">
        <v>69</v>
      </c>
      <c r="F12848" s="48" t="s">
        <v>57263</v>
      </c>
      <c r="G12848" s="25" t="s">
        <v>1790</v>
      </c>
      <c r="H12848" t="s">
        <v>1980</v>
      </c>
      <c r="I12848" t="s">
        <v>564</v>
      </c>
      <c r="J12848" s="25" t="s">
        <v>7786</v>
      </c>
      <c r="K12848" t="s">
        <v>18578</v>
      </c>
      <c r="L12848" t="s">
        <v>57264</v>
      </c>
      <c r="M12848" t="s">
        <v>33409</v>
      </c>
      <c r="N12848" t="s">
        <v>57265</v>
      </c>
      <c r="O12848" t="s">
        <v>55</v>
      </c>
      <c r="P12848">
        <v>2</v>
      </c>
      <c r="Q12848">
        <v>0</v>
      </c>
      <c r="R12848">
        <v>0</v>
      </c>
      <c r="S12848" t="s">
        <v>79</v>
      </c>
      <c r="T12848">
        <v>9415.6741000000002</v>
      </c>
      <c r="U12848">
        <v>1461783.4047000001</v>
      </c>
      <c r="V12848" t="s">
        <v>18632</v>
      </c>
      <c r="W12848" t="s">
        <v>57266</v>
      </c>
      <c r="X12848" t="s">
        <v>57267</v>
      </c>
      <c r="Y12848" t="s">
        <v>1749</v>
      </c>
      <c r="Z12848" s="25" t="s">
        <v>583</v>
      </c>
      <c r="AD12848" t="s">
        <v>18634</v>
      </c>
      <c r="AI12848">
        <v>40914</v>
      </c>
      <c r="AK12848">
        <v>41442</v>
      </c>
    </row>
    <row r="12849" spans="1:43" outlineLevel="1" x14ac:dyDescent="0.3">
      <c r="A12849" s="25">
        <v>12837</v>
      </c>
      <c r="B12849" s="25" t="s">
        <v>66</v>
      </c>
      <c r="C12849" t="s">
        <v>67</v>
      </c>
      <c r="D12849" t="s">
        <v>56829</v>
      </c>
      <c r="E12849" t="s">
        <v>69</v>
      </c>
      <c r="F12849" s="48" t="s">
        <v>57268</v>
      </c>
      <c r="G12849" s="25" t="s">
        <v>1790</v>
      </c>
      <c r="H12849" t="s">
        <v>1980</v>
      </c>
      <c r="I12849" t="s">
        <v>564</v>
      </c>
      <c r="J12849" s="25" t="s">
        <v>7786</v>
      </c>
      <c r="K12849" t="s">
        <v>18578</v>
      </c>
      <c r="L12849" t="s">
        <v>57269</v>
      </c>
      <c r="M12849" t="s">
        <v>57270</v>
      </c>
      <c r="N12849" t="s">
        <v>57271</v>
      </c>
      <c r="O12849" t="s">
        <v>78</v>
      </c>
      <c r="P12849">
        <v>3</v>
      </c>
      <c r="Q12849">
        <v>0</v>
      </c>
      <c r="R12849">
        <v>0</v>
      </c>
      <c r="S12849" t="s">
        <v>79</v>
      </c>
      <c r="T12849">
        <v>1516.8791000000001</v>
      </c>
      <c r="U12849">
        <v>235419.64</v>
      </c>
      <c r="V12849" t="s">
        <v>18632</v>
      </c>
      <c r="W12849" t="s">
        <v>57272</v>
      </c>
      <c r="X12849" t="s">
        <v>57272</v>
      </c>
      <c r="Y12849" t="s">
        <v>582</v>
      </c>
      <c r="Z12849" s="25" t="s">
        <v>583</v>
      </c>
      <c r="AA12849" t="s">
        <v>2203</v>
      </c>
      <c r="AD12849" t="s">
        <v>18634</v>
      </c>
      <c r="AI12849">
        <v>40914</v>
      </c>
    </row>
    <row r="12850" spans="1:43" outlineLevel="1" x14ac:dyDescent="0.3">
      <c r="A12850" s="25">
        <v>12838</v>
      </c>
      <c r="B12850" s="25" t="s">
        <v>66</v>
      </c>
      <c r="C12850" t="s">
        <v>67</v>
      </c>
      <c r="D12850" t="s">
        <v>14823</v>
      </c>
      <c r="E12850" t="s">
        <v>69</v>
      </c>
      <c r="F12850" s="48" t="s">
        <v>57273</v>
      </c>
      <c r="G12850" s="25" t="s">
        <v>1790</v>
      </c>
      <c r="H12850" t="s">
        <v>1980</v>
      </c>
      <c r="I12850" t="s">
        <v>564</v>
      </c>
      <c r="J12850" s="25" t="s">
        <v>2391</v>
      </c>
      <c r="K12850" t="s">
        <v>5146</v>
      </c>
      <c r="L12850" t="s">
        <v>57274</v>
      </c>
      <c r="M12850" t="s">
        <v>57275</v>
      </c>
      <c r="N12850" t="s">
        <v>57276</v>
      </c>
      <c r="O12850" t="s">
        <v>78</v>
      </c>
      <c r="P12850">
        <v>8</v>
      </c>
      <c r="Q12850">
        <v>0</v>
      </c>
      <c r="R12850">
        <v>0</v>
      </c>
      <c r="S12850" t="s">
        <v>79</v>
      </c>
      <c r="T12850">
        <v>437.7414</v>
      </c>
      <c r="U12850">
        <v>67959.345700000005</v>
      </c>
      <c r="V12850" t="s">
        <v>18632</v>
      </c>
      <c r="W12850" t="s">
        <v>57277</v>
      </c>
      <c r="X12850" t="s">
        <v>57277</v>
      </c>
      <c r="Y12850" t="s">
        <v>582</v>
      </c>
      <c r="Z12850" s="25" t="s">
        <v>583</v>
      </c>
      <c r="AA12850" t="s">
        <v>2203</v>
      </c>
      <c r="AD12850" t="s">
        <v>18634</v>
      </c>
      <c r="AI12850">
        <v>40914</v>
      </c>
      <c r="AK12850">
        <v>41442</v>
      </c>
    </row>
    <row r="12851" spans="1:43" outlineLevel="1" x14ac:dyDescent="0.3">
      <c r="A12851" s="25">
        <v>12839</v>
      </c>
      <c r="B12851" s="25" t="s">
        <v>66</v>
      </c>
      <c r="C12851" t="s">
        <v>67</v>
      </c>
      <c r="D12851" t="s">
        <v>57164</v>
      </c>
      <c r="E12851" t="s">
        <v>69</v>
      </c>
      <c r="F12851" s="48" t="s">
        <v>57278</v>
      </c>
      <c r="G12851" s="25" t="s">
        <v>1790</v>
      </c>
      <c r="H12851" t="s">
        <v>1980</v>
      </c>
      <c r="I12851" t="s">
        <v>564</v>
      </c>
      <c r="J12851" s="25" t="s">
        <v>210</v>
      </c>
      <c r="K12851" t="s">
        <v>1047</v>
      </c>
      <c r="L12851" t="s">
        <v>57279</v>
      </c>
      <c r="M12851" t="s">
        <v>57280</v>
      </c>
      <c r="N12851" t="s">
        <v>57281</v>
      </c>
      <c r="O12851" t="s">
        <v>78</v>
      </c>
      <c r="P12851">
        <v>1</v>
      </c>
      <c r="Q12851">
        <v>0</v>
      </c>
      <c r="R12851">
        <v>0</v>
      </c>
      <c r="S12851" t="s">
        <v>79</v>
      </c>
      <c r="T12851">
        <v>900.52189999999996</v>
      </c>
      <c r="U12851">
        <v>139761</v>
      </c>
      <c r="V12851" t="s">
        <v>18632</v>
      </c>
      <c r="W12851" t="s">
        <v>57282</v>
      </c>
      <c r="X12851" t="s">
        <v>57282</v>
      </c>
      <c r="Y12851" t="s">
        <v>1916</v>
      </c>
      <c r="Z12851" s="25" t="s">
        <v>583</v>
      </c>
      <c r="AA12851" t="s">
        <v>2203</v>
      </c>
      <c r="AD12851" t="s">
        <v>18634</v>
      </c>
      <c r="AI12851">
        <v>40914</v>
      </c>
      <c r="AJ12851">
        <v>42147</v>
      </c>
    </row>
    <row r="12852" spans="1:43" outlineLevel="1" x14ac:dyDescent="0.3">
      <c r="A12852" s="25">
        <v>12840</v>
      </c>
      <c r="B12852" s="25" t="s">
        <v>66</v>
      </c>
      <c r="C12852" t="s">
        <v>67</v>
      </c>
      <c r="D12852" t="s">
        <v>56829</v>
      </c>
      <c r="E12852" t="s">
        <v>69</v>
      </c>
      <c r="F12852" s="48" t="s">
        <v>57283</v>
      </c>
      <c r="G12852" s="25" t="s">
        <v>1790</v>
      </c>
      <c r="H12852" t="s">
        <v>1980</v>
      </c>
      <c r="I12852" t="s">
        <v>564</v>
      </c>
      <c r="J12852" s="25" t="s">
        <v>638</v>
      </c>
      <c r="K12852" t="s">
        <v>639</v>
      </c>
      <c r="L12852" t="s">
        <v>57284</v>
      </c>
      <c r="M12852" t="s">
        <v>57285</v>
      </c>
      <c r="N12852" t="s">
        <v>57286</v>
      </c>
      <c r="O12852" t="s">
        <v>78</v>
      </c>
      <c r="P12852">
        <v>2</v>
      </c>
      <c r="Q12852">
        <v>1</v>
      </c>
      <c r="R12852">
        <v>2</v>
      </c>
      <c r="S12852" t="s">
        <v>79</v>
      </c>
      <c r="T12852">
        <v>3345.6462999999999</v>
      </c>
      <c r="U12852">
        <v>519445.05</v>
      </c>
      <c r="V12852" t="s">
        <v>18714</v>
      </c>
      <c r="W12852" t="s">
        <v>57287</v>
      </c>
      <c r="X12852" t="s">
        <v>57287</v>
      </c>
      <c r="Y12852" t="s">
        <v>787</v>
      </c>
      <c r="Z12852" s="25" t="s">
        <v>583</v>
      </c>
      <c r="AA12852" t="s">
        <v>2203</v>
      </c>
      <c r="AD12852" t="s">
        <v>18716</v>
      </c>
      <c r="AI12852">
        <v>40914</v>
      </c>
    </row>
    <row r="12853" spans="1:43" outlineLevel="1" x14ac:dyDescent="0.3">
      <c r="A12853" s="25">
        <v>12841</v>
      </c>
      <c r="B12853" s="25" t="s">
        <v>66</v>
      </c>
      <c r="C12853" t="s">
        <v>67</v>
      </c>
      <c r="D12853" t="s">
        <v>14823</v>
      </c>
      <c r="E12853" t="s">
        <v>69</v>
      </c>
      <c r="F12853" s="48" t="s">
        <v>57288</v>
      </c>
      <c r="G12853" s="25" t="s">
        <v>1790</v>
      </c>
      <c r="H12853" t="s">
        <v>1980</v>
      </c>
      <c r="I12853" t="s">
        <v>564</v>
      </c>
      <c r="J12853" s="25" t="s">
        <v>87</v>
      </c>
      <c r="K12853" t="s">
        <v>687</v>
      </c>
      <c r="L12853" t="s">
        <v>57289</v>
      </c>
      <c r="M12853" t="s">
        <v>57290</v>
      </c>
      <c r="N12853" t="s">
        <v>57291</v>
      </c>
      <c r="O12853" t="s">
        <v>78</v>
      </c>
      <c r="P12853">
        <v>2</v>
      </c>
      <c r="Q12853">
        <v>0</v>
      </c>
      <c r="R12853">
        <v>0</v>
      </c>
      <c r="S12853" t="s">
        <v>79</v>
      </c>
      <c r="T12853">
        <v>1350.2609</v>
      </c>
      <c r="U12853">
        <v>209641.5</v>
      </c>
      <c r="V12853" t="s">
        <v>18714</v>
      </c>
      <c r="W12853" t="s">
        <v>57292</v>
      </c>
      <c r="X12853" t="s">
        <v>57292</v>
      </c>
      <c r="Y12853" t="s">
        <v>582</v>
      </c>
      <c r="Z12853" s="25" t="s">
        <v>583</v>
      </c>
      <c r="AA12853" t="s">
        <v>2203</v>
      </c>
      <c r="AD12853" t="s">
        <v>18716</v>
      </c>
      <c r="AI12853">
        <v>40914</v>
      </c>
      <c r="AJ12853">
        <v>42868</v>
      </c>
    </row>
    <row r="12854" spans="1:43" outlineLevel="1" x14ac:dyDescent="0.3">
      <c r="A12854" s="25">
        <v>12842</v>
      </c>
      <c r="B12854" s="25" t="s">
        <v>66</v>
      </c>
      <c r="C12854" t="s">
        <v>67</v>
      </c>
      <c r="D12854" t="s">
        <v>14823</v>
      </c>
      <c r="E12854" t="s">
        <v>69</v>
      </c>
      <c r="F12854" s="48" t="s">
        <v>57293</v>
      </c>
      <c r="G12854" s="25" t="s">
        <v>1790</v>
      </c>
      <c r="H12854" t="s">
        <v>1980</v>
      </c>
      <c r="I12854" t="s">
        <v>564</v>
      </c>
      <c r="J12854" s="25" t="s">
        <v>87</v>
      </c>
      <c r="K12854" t="s">
        <v>687</v>
      </c>
      <c r="L12854" t="s">
        <v>51684</v>
      </c>
      <c r="M12854" t="s">
        <v>57294</v>
      </c>
      <c r="N12854" t="s">
        <v>57295</v>
      </c>
      <c r="O12854" t="s">
        <v>78</v>
      </c>
      <c r="P12854">
        <v>2</v>
      </c>
      <c r="Q12854">
        <v>0</v>
      </c>
      <c r="R12854">
        <v>0</v>
      </c>
      <c r="S12854" t="s">
        <v>79</v>
      </c>
      <c r="T12854">
        <v>3091.5972999999999</v>
      </c>
      <c r="U12854">
        <v>480001.39</v>
      </c>
      <c r="V12854" t="s">
        <v>18714</v>
      </c>
      <c r="W12854" t="s">
        <v>57296</v>
      </c>
      <c r="X12854" t="s">
        <v>57296</v>
      </c>
      <c r="Y12854" t="s">
        <v>582</v>
      </c>
      <c r="Z12854" s="25" t="s">
        <v>583</v>
      </c>
      <c r="AA12854" t="s">
        <v>2203</v>
      </c>
      <c r="AB12854" t="s">
        <v>645</v>
      </c>
      <c r="AD12854" t="s">
        <v>18716</v>
      </c>
      <c r="AI12854">
        <v>40914</v>
      </c>
    </row>
    <row r="12855" spans="1:43" outlineLevel="1" x14ac:dyDescent="0.3">
      <c r="A12855" s="25">
        <v>12843</v>
      </c>
      <c r="B12855" s="25" t="s">
        <v>66</v>
      </c>
      <c r="C12855" t="s">
        <v>67</v>
      </c>
      <c r="D12855" t="s">
        <v>26127</v>
      </c>
      <c r="E12855" t="s">
        <v>69</v>
      </c>
      <c r="F12855" s="48" t="s">
        <v>57297</v>
      </c>
      <c r="G12855" s="25" t="s">
        <v>1790</v>
      </c>
      <c r="H12855" t="s">
        <v>1980</v>
      </c>
      <c r="I12855" t="s">
        <v>564</v>
      </c>
      <c r="J12855" s="25" t="s">
        <v>74</v>
      </c>
      <c r="K12855" t="s">
        <v>1880</v>
      </c>
      <c r="L12855" t="s">
        <v>6576</v>
      </c>
      <c r="M12855" t="s">
        <v>57298</v>
      </c>
      <c r="N12855" t="s">
        <v>57299</v>
      </c>
      <c r="O12855" t="s">
        <v>78</v>
      </c>
      <c r="P12855">
        <v>10</v>
      </c>
      <c r="Q12855">
        <v>0</v>
      </c>
      <c r="R12855">
        <v>0</v>
      </c>
      <c r="S12855" t="s">
        <v>79</v>
      </c>
      <c r="T12855">
        <v>40.0077</v>
      </c>
      <c r="U12855">
        <v>6211.6</v>
      </c>
      <c r="V12855" t="s">
        <v>18776</v>
      </c>
      <c r="W12855" t="s">
        <v>57300</v>
      </c>
      <c r="X12855" t="s">
        <v>57301</v>
      </c>
      <c r="Y12855" t="s">
        <v>1749</v>
      </c>
      <c r="Z12855" s="25" t="s">
        <v>583</v>
      </c>
      <c r="AA12855" t="s">
        <v>2203</v>
      </c>
      <c r="AB12855" t="s">
        <v>2203</v>
      </c>
      <c r="AD12855" t="s">
        <v>18779</v>
      </c>
      <c r="AI12855">
        <v>40914</v>
      </c>
    </row>
    <row r="12856" spans="1:43" outlineLevel="1" x14ac:dyDescent="0.3">
      <c r="A12856" s="25">
        <v>12844</v>
      </c>
      <c r="B12856" s="25" t="s">
        <v>66</v>
      </c>
      <c r="C12856" t="s">
        <v>67</v>
      </c>
      <c r="D12856" t="s">
        <v>15242</v>
      </c>
      <c r="E12856" t="s">
        <v>197</v>
      </c>
      <c r="F12856" s="48" t="s">
        <v>57302</v>
      </c>
      <c r="G12856" s="25" t="s">
        <v>1790</v>
      </c>
      <c r="H12856" t="s">
        <v>1980</v>
      </c>
      <c r="I12856" t="s">
        <v>564</v>
      </c>
      <c r="J12856" s="25" t="s">
        <v>638</v>
      </c>
      <c r="K12856" t="s">
        <v>639</v>
      </c>
      <c r="L12856" t="s">
        <v>57303</v>
      </c>
      <c r="M12856" t="s">
        <v>57304</v>
      </c>
      <c r="N12856" t="s">
        <v>1860</v>
      </c>
      <c r="O12856" t="s">
        <v>6104</v>
      </c>
      <c r="P12856">
        <v>3</v>
      </c>
      <c r="Q12856">
        <v>0</v>
      </c>
      <c r="R12856">
        <v>0</v>
      </c>
      <c r="S12856" t="s">
        <v>79</v>
      </c>
      <c r="T12856">
        <v>196.12440000000001</v>
      </c>
      <c r="U12856">
        <v>31804.466700000001</v>
      </c>
      <c r="V12856" t="s">
        <v>18776</v>
      </c>
      <c r="W12856" t="s">
        <v>57305</v>
      </c>
      <c r="X12856" t="s">
        <v>57306</v>
      </c>
      <c r="Y12856" t="s">
        <v>582</v>
      </c>
      <c r="Z12856" s="25" t="s">
        <v>583</v>
      </c>
      <c r="AA12856" t="s">
        <v>2203</v>
      </c>
      <c r="AD12856" t="s">
        <v>18779</v>
      </c>
      <c r="AH12856" t="s">
        <v>57307</v>
      </c>
      <c r="AI12856">
        <v>40914</v>
      </c>
      <c r="AJ12856">
        <v>43933</v>
      </c>
      <c r="AK12856">
        <v>41946</v>
      </c>
    </row>
    <row r="12857" spans="1:43" outlineLevel="1" x14ac:dyDescent="0.3">
      <c r="A12857" s="25">
        <v>12845</v>
      </c>
      <c r="B12857" s="25" t="s">
        <v>66</v>
      </c>
      <c r="C12857" t="s">
        <v>67</v>
      </c>
      <c r="D12857" t="s">
        <v>693</v>
      </c>
      <c r="E12857" t="s">
        <v>69</v>
      </c>
      <c r="F12857" s="48" t="s">
        <v>57308</v>
      </c>
      <c r="G12857" s="25" t="s">
        <v>1790</v>
      </c>
      <c r="H12857" t="s">
        <v>1980</v>
      </c>
      <c r="I12857" t="s">
        <v>564</v>
      </c>
      <c r="J12857" s="25" t="s">
        <v>695</v>
      </c>
      <c r="K12857" t="s">
        <v>696</v>
      </c>
      <c r="L12857" t="s">
        <v>57309</v>
      </c>
      <c r="M12857" t="s">
        <v>57310</v>
      </c>
      <c r="N12857" t="s">
        <v>57311</v>
      </c>
      <c r="O12857" t="s">
        <v>78</v>
      </c>
      <c r="P12857">
        <v>7</v>
      </c>
      <c r="Q12857">
        <v>0</v>
      </c>
      <c r="R12857">
        <v>0</v>
      </c>
      <c r="S12857" t="s">
        <v>79</v>
      </c>
      <c r="T12857">
        <v>86.049899999999994</v>
      </c>
      <c r="U12857">
        <v>13354.94</v>
      </c>
      <c r="V12857" t="s">
        <v>18807</v>
      </c>
      <c r="W12857" t="s">
        <v>57312</v>
      </c>
      <c r="Y12857" t="s">
        <v>582</v>
      </c>
      <c r="Z12857" s="25" t="s">
        <v>583</v>
      </c>
      <c r="AA12857" t="s">
        <v>2203</v>
      </c>
      <c r="AB12857" t="s">
        <v>645</v>
      </c>
      <c r="AD12857" t="s">
        <v>18809</v>
      </c>
      <c r="AI12857">
        <v>40914</v>
      </c>
      <c r="AJ12857">
        <v>45279</v>
      </c>
      <c r="AP12857">
        <v>-3</v>
      </c>
      <c r="AQ12857">
        <v>3</v>
      </c>
    </row>
    <row r="12858" spans="1:43" outlineLevel="1" x14ac:dyDescent="0.3">
      <c r="A12858" s="25">
        <v>12846</v>
      </c>
      <c r="B12858" s="25" t="s">
        <v>112</v>
      </c>
      <c r="C12858" t="s">
        <v>67</v>
      </c>
      <c r="D12858" t="s">
        <v>53432</v>
      </c>
      <c r="E12858" t="s">
        <v>69</v>
      </c>
      <c r="F12858" s="48" t="s">
        <v>57313</v>
      </c>
      <c r="G12858" s="25" t="s">
        <v>1790</v>
      </c>
      <c r="H12858" t="s">
        <v>1980</v>
      </c>
      <c r="I12858" t="s">
        <v>564</v>
      </c>
      <c r="J12858" s="25" t="s">
        <v>87</v>
      </c>
      <c r="K12858" t="s">
        <v>687</v>
      </c>
      <c r="L12858" t="s">
        <v>57314</v>
      </c>
      <c r="M12858" t="s">
        <v>17448</v>
      </c>
      <c r="N12858" t="s">
        <v>57315</v>
      </c>
      <c r="O12858" t="s">
        <v>55</v>
      </c>
      <c r="P12858">
        <v>3</v>
      </c>
      <c r="Q12858">
        <v>2</v>
      </c>
      <c r="R12858">
        <v>3</v>
      </c>
      <c r="S12858" t="s">
        <v>116</v>
      </c>
      <c r="T12858">
        <v>98.4</v>
      </c>
      <c r="U12858">
        <v>151403.16</v>
      </c>
      <c r="V12858" t="s">
        <v>18807</v>
      </c>
      <c r="W12858" t="s">
        <v>57316</v>
      </c>
      <c r="Y12858" t="s">
        <v>787</v>
      </c>
      <c r="Z12858" s="25" t="s">
        <v>583</v>
      </c>
      <c r="AA12858" t="s">
        <v>2203</v>
      </c>
      <c r="AD12858" t="s">
        <v>18809</v>
      </c>
      <c r="AI12858">
        <v>43770</v>
      </c>
      <c r="AK12858">
        <v>45414</v>
      </c>
    </row>
    <row r="12859" spans="1:43" outlineLevel="1" x14ac:dyDescent="0.3">
      <c r="A12859" s="25">
        <v>12847</v>
      </c>
      <c r="B12859" s="25" t="s">
        <v>66</v>
      </c>
      <c r="C12859" t="s">
        <v>67</v>
      </c>
      <c r="D12859" t="s">
        <v>57317</v>
      </c>
      <c r="E12859" t="s">
        <v>69</v>
      </c>
      <c r="F12859" s="48" t="s">
        <v>57318</v>
      </c>
      <c r="G12859" s="25" t="s">
        <v>1790</v>
      </c>
      <c r="H12859" t="s">
        <v>1980</v>
      </c>
      <c r="I12859" t="s">
        <v>564</v>
      </c>
      <c r="J12859" s="25" t="s">
        <v>87</v>
      </c>
      <c r="K12859" t="s">
        <v>687</v>
      </c>
      <c r="L12859" t="s">
        <v>57319</v>
      </c>
      <c r="M12859" t="s">
        <v>57320</v>
      </c>
      <c r="N12859" t="s">
        <v>57321</v>
      </c>
      <c r="O12859" t="s">
        <v>78</v>
      </c>
      <c r="P12859">
        <v>9</v>
      </c>
      <c r="Q12859">
        <v>0</v>
      </c>
      <c r="R12859">
        <v>0</v>
      </c>
      <c r="S12859" t="s">
        <v>79</v>
      </c>
      <c r="T12859">
        <v>2265.3114999999998</v>
      </c>
      <c r="U12859">
        <v>691267.75459999999</v>
      </c>
      <c r="V12859" t="s">
        <v>18807</v>
      </c>
      <c r="W12859" t="s">
        <v>57322</v>
      </c>
      <c r="X12859" t="s">
        <v>57322</v>
      </c>
      <c r="Y12859" t="s">
        <v>1749</v>
      </c>
      <c r="Z12859" s="25" t="s">
        <v>583</v>
      </c>
      <c r="AA12859" t="s">
        <v>2203</v>
      </c>
      <c r="AD12859" t="s">
        <v>18809</v>
      </c>
      <c r="AI12859">
        <v>40914</v>
      </c>
      <c r="AJ12859">
        <v>45159</v>
      </c>
      <c r="AK12859">
        <v>43779</v>
      </c>
      <c r="AP12859">
        <v>-1</v>
      </c>
      <c r="AQ12859">
        <v>1</v>
      </c>
    </row>
    <row r="12860" spans="1:43" outlineLevel="1" x14ac:dyDescent="0.3">
      <c r="A12860" s="25">
        <v>12848</v>
      </c>
      <c r="B12860" s="25" t="s">
        <v>66</v>
      </c>
      <c r="C12860" t="s">
        <v>67</v>
      </c>
      <c r="D12860" t="s">
        <v>56717</v>
      </c>
      <c r="E12860" t="s">
        <v>69</v>
      </c>
      <c r="F12860" s="48" t="s">
        <v>57323</v>
      </c>
      <c r="G12860" s="25" t="s">
        <v>1790</v>
      </c>
      <c r="H12860" t="s">
        <v>1980</v>
      </c>
      <c r="I12860" t="s">
        <v>564</v>
      </c>
      <c r="J12860" s="25" t="s">
        <v>695</v>
      </c>
      <c r="K12860" t="s">
        <v>773</v>
      </c>
      <c r="L12860" t="s">
        <v>18812</v>
      </c>
      <c r="M12860" t="s">
        <v>57324</v>
      </c>
      <c r="N12860" t="s">
        <v>57325</v>
      </c>
      <c r="O12860" t="s">
        <v>78</v>
      </c>
      <c r="P12860">
        <v>1</v>
      </c>
      <c r="Q12860">
        <v>0</v>
      </c>
      <c r="R12860">
        <v>0</v>
      </c>
      <c r="S12860" t="s">
        <v>79</v>
      </c>
      <c r="T12860">
        <v>1445.2566999999999</v>
      </c>
      <c r="U12860">
        <v>383009.77169999998</v>
      </c>
      <c r="V12860" t="s">
        <v>18807</v>
      </c>
      <c r="W12860" t="s">
        <v>57326</v>
      </c>
      <c r="Y12860" t="s">
        <v>1749</v>
      </c>
      <c r="Z12860" s="25" t="s">
        <v>583</v>
      </c>
      <c r="AA12860" t="s">
        <v>2203</v>
      </c>
      <c r="AB12860" t="s">
        <v>645</v>
      </c>
      <c r="AD12860" t="s">
        <v>18809</v>
      </c>
      <c r="AH12860" t="s">
        <v>57327</v>
      </c>
      <c r="AI12860">
        <v>40914</v>
      </c>
      <c r="AJ12860">
        <v>45684</v>
      </c>
      <c r="AK12860">
        <v>43529</v>
      </c>
      <c r="AL12860">
        <v>-1</v>
      </c>
      <c r="AM12860">
        <v>1</v>
      </c>
    </row>
    <row r="12861" spans="1:43" outlineLevel="1" x14ac:dyDescent="0.3">
      <c r="A12861" s="25">
        <v>12849</v>
      </c>
      <c r="B12861" s="25" t="s">
        <v>66</v>
      </c>
      <c r="C12861" t="s">
        <v>67</v>
      </c>
      <c r="D12861" t="s">
        <v>57317</v>
      </c>
      <c r="E12861" t="s">
        <v>69</v>
      </c>
      <c r="F12861" s="48" t="s">
        <v>57328</v>
      </c>
      <c r="G12861" s="25" t="s">
        <v>1790</v>
      </c>
      <c r="H12861" t="s">
        <v>1980</v>
      </c>
      <c r="I12861" t="s">
        <v>564</v>
      </c>
      <c r="J12861" s="25" t="s">
        <v>20147</v>
      </c>
      <c r="K12861" t="s">
        <v>20148</v>
      </c>
      <c r="L12861" t="s">
        <v>57329</v>
      </c>
      <c r="M12861" t="s">
        <v>57330</v>
      </c>
      <c r="N12861" t="s">
        <v>57331</v>
      </c>
      <c r="O12861" t="s">
        <v>43925</v>
      </c>
      <c r="P12861">
        <v>13</v>
      </c>
      <c r="Q12861">
        <v>3</v>
      </c>
      <c r="R12861">
        <v>5</v>
      </c>
      <c r="S12861" t="s">
        <v>79</v>
      </c>
      <c r="T12861">
        <v>167.77780000000001</v>
      </c>
      <c r="U12861">
        <v>39653.822200000002</v>
      </c>
      <c r="V12861" t="s">
        <v>39976</v>
      </c>
      <c r="W12861" t="s">
        <v>57332</v>
      </c>
      <c r="X12861" t="s">
        <v>57333</v>
      </c>
      <c r="Y12861" t="s">
        <v>582</v>
      </c>
      <c r="Z12861" s="25" t="s">
        <v>583</v>
      </c>
      <c r="AA12861" t="s">
        <v>2203</v>
      </c>
      <c r="AD12861" t="s">
        <v>57334</v>
      </c>
      <c r="AI12861">
        <v>40914</v>
      </c>
      <c r="AJ12861">
        <v>44891</v>
      </c>
      <c r="AK12861">
        <v>43580</v>
      </c>
    </row>
    <row r="12862" spans="1:43" outlineLevel="1" x14ac:dyDescent="0.3">
      <c r="A12862" s="25">
        <v>12850</v>
      </c>
      <c r="B12862" s="25" t="s">
        <v>66</v>
      </c>
      <c r="C12862" t="s">
        <v>67</v>
      </c>
      <c r="D12862" t="s">
        <v>26127</v>
      </c>
      <c r="E12862" t="s">
        <v>69</v>
      </c>
      <c r="F12862" s="48" t="s">
        <v>57335</v>
      </c>
      <c r="G12862" s="25" t="s">
        <v>1790</v>
      </c>
      <c r="H12862" t="s">
        <v>1980</v>
      </c>
      <c r="I12862" t="s">
        <v>564</v>
      </c>
      <c r="J12862" s="25" t="s">
        <v>638</v>
      </c>
      <c r="K12862" t="s">
        <v>753</v>
      </c>
      <c r="L12862" t="s">
        <v>57336</v>
      </c>
      <c r="M12862" t="s">
        <v>57337</v>
      </c>
      <c r="N12862" t="s">
        <v>57338</v>
      </c>
      <c r="O12862" t="s">
        <v>78</v>
      </c>
      <c r="P12862">
        <v>2</v>
      </c>
      <c r="Q12862">
        <v>0</v>
      </c>
      <c r="R12862">
        <v>0</v>
      </c>
      <c r="S12862" t="s">
        <v>79</v>
      </c>
      <c r="T12862">
        <v>441.08519999999999</v>
      </c>
      <c r="U12862">
        <v>68482.89</v>
      </c>
      <c r="V12862" t="s">
        <v>8215</v>
      </c>
      <c r="W12862" t="s">
        <v>57339</v>
      </c>
      <c r="Y12862" t="s">
        <v>787</v>
      </c>
      <c r="Z12862" s="25" t="s">
        <v>583</v>
      </c>
      <c r="AA12862" t="s">
        <v>2203</v>
      </c>
      <c r="AD12862" t="s">
        <v>50167</v>
      </c>
      <c r="AI12862">
        <v>40914</v>
      </c>
    </row>
    <row r="12863" spans="1:43" outlineLevel="1" x14ac:dyDescent="0.3">
      <c r="A12863" s="25">
        <v>12851</v>
      </c>
      <c r="B12863" s="25" t="s">
        <v>66</v>
      </c>
      <c r="C12863" t="s">
        <v>67</v>
      </c>
      <c r="D12863" t="s">
        <v>693</v>
      </c>
      <c r="E12863" t="s">
        <v>69</v>
      </c>
      <c r="F12863" s="48" t="s">
        <v>57340</v>
      </c>
      <c r="G12863" s="25" t="s">
        <v>1790</v>
      </c>
      <c r="H12863" t="s">
        <v>1980</v>
      </c>
      <c r="I12863" t="s">
        <v>564</v>
      </c>
      <c r="J12863" s="25" t="s">
        <v>7786</v>
      </c>
      <c r="K12863" t="s">
        <v>18578</v>
      </c>
      <c r="L12863" t="s">
        <v>17448</v>
      </c>
      <c r="M12863" t="s">
        <v>57341</v>
      </c>
      <c r="N12863" t="s">
        <v>57342</v>
      </c>
      <c r="O12863" t="s">
        <v>78</v>
      </c>
      <c r="P12863">
        <v>2</v>
      </c>
      <c r="Q12863">
        <v>0</v>
      </c>
      <c r="R12863">
        <v>0</v>
      </c>
      <c r="S12863" t="s">
        <v>79</v>
      </c>
      <c r="T12863">
        <v>914.96789999999999</v>
      </c>
      <c r="U12863">
        <v>213104.05</v>
      </c>
      <c r="V12863" t="s">
        <v>8215</v>
      </c>
      <c r="W12863" t="s">
        <v>57343</v>
      </c>
      <c r="X12863" t="s">
        <v>57343</v>
      </c>
      <c r="Y12863" t="s">
        <v>1749</v>
      </c>
      <c r="Z12863" s="25" t="s">
        <v>583</v>
      </c>
      <c r="AA12863" t="s">
        <v>2203</v>
      </c>
      <c r="AB12863" t="s">
        <v>645</v>
      </c>
      <c r="AD12863" t="s">
        <v>50167</v>
      </c>
      <c r="AI12863">
        <v>40914</v>
      </c>
      <c r="AJ12863">
        <v>42981</v>
      </c>
      <c r="AK12863">
        <v>43430</v>
      </c>
    </row>
    <row r="12864" spans="1:43" outlineLevel="1" x14ac:dyDescent="0.3">
      <c r="A12864" s="25">
        <v>12852</v>
      </c>
      <c r="B12864" s="25" t="s">
        <v>66</v>
      </c>
      <c r="C12864" t="s">
        <v>67</v>
      </c>
      <c r="D12864" t="s">
        <v>28025</v>
      </c>
      <c r="E12864" t="s">
        <v>69</v>
      </c>
      <c r="F12864" s="48" t="s">
        <v>57344</v>
      </c>
      <c r="G12864" s="25" t="s">
        <v>1790</v>
      </c>
      <c r="H12864" t="s">
        <v>1980</v>
      </c>
      <c r="I12864" t="s">
        <v>564</v>
      </c>
      <c r="J12864" s="25" t="s">
        <v>20147</v>
      </c>
      <c r="K12864" t="s">
        <v>20148</v>
      </c>
      <c r="L12864" t="s">
        <v>57345</v>
      </c>
      <c r="M12864" t="s">
        <v>57346</v>
      </c>
      <c r="N12864" t="s">
        <v>57347</v>
      </c>
      <c r="O12864" t="s">
        <v>78</v>
      </c>
      <c r="P12864">
        <v>1</v>
      </c>
      <c r="Q12864">
        <v>1</v>
      </c>
      <c r="R12864">
        <v>2</v>
      </c>
      <c r="S12864" t="s">
        <v>79</v>
      </c>
      <c r="T12864">
        <v>1839.3552999999999</v>
      </c>
      <c r="U12864">
        <v>285578.31</v>
      </c>
      <c r="V12864" t="s">
        <v>8215</v>
      </c>
      <c r="W12864" t="s">
        <v>57348</v>
      </c>
      <c r="X12864" t="s">
        <v>57348</v>
      </c>
      <c r="Y12864" t="s">
        <v>1749</v>
      </c>
      <c r="Z12864" s="25" t="s">
        <v>583</v>
      </c>
      <c r="AA12864" t="s">
        <v>2203</v>
      </c>
      <c r="AD12864" t="s">
        <v>50167</v>
      </c>
      <c r="AI12864">
        <v>40914</v>
      </c>
      <c r="AJ12864">
        <v>43690</v>
      </c>
    </row>
    <row r="12865" spans="1:43" outlineLevel="1" x14ac:dyDescent="0.3">
      <c r="A12865" s="25">
        <v>12853</v>
      </c>
      <c r="B12865" s="25" t="s">
        <v>66</v>
      </c>
      <c r="C12865" t="s">
        <v>67</v>
      </c>
      <c r="D12865" t="s">
        <v>57164</v>
      </c>
      <c r="E12865" t="s">
        <v>69</v>
      </c>
      <c r="F12865" s="48" t="s">
        <v>57349</v>
      </c>
      <c r="G12865" s="25" t="s">
        <v>1790</v>
      </c>
      <c r="H12865" t="s">
        <v>1980</v>
      </c>
      <c r="I12865" t="s">
        <v>564</v>
      </c>
      <c r="J12865" s="25" t="s">
        <v>638</v>
      </c>
      <c r="K12865" t="s">
        <v>753</v>
      </c>
      <c r="L12865" t="s">
        <v>57350</v>
      </c>
      <c r="M12865" t="s">
        <v>18293</v>
      </c>
      <c r="N12865" t="s">
        <v>57351</v>
      </c>
      <c r="O12865" t="s">
        <v>78</v>
      </c>
      <c r="P12865">
        <v>2</v>
      </c>
      <c r="Q12865">
        <v>0</v>
      </c>
      <c r="R12865">
        <v>0</v>
      </c>
      <c r="S12865" t="s">
        <v>79</v>
      </c>
      <c r="T12865">
        <v>441.08519999999999</v>
      </c>
      <c r="U12865">
        <v>68482.89</v>
      </c>
      <c r="V12865" t="s">
        <v>8215</v>
      </c>
      <c r="W12865" t="s">
        <v>57339</v>
      </c>
      <c r="X12865" t="s">
        <v>57339</v>
      </c>
      <c r="Y12865" t="s">
        <v>787</v>
      </c>
      <c r="Z12865" s="25" t="s">
        <v>583</v>
      </c>
      <c r="AA12865" t="s">
        <v>2203</v>
      </c>
      <c r="AD12865" t="s">
        <v>50167</v>
      </c>
      <c r="AI12865">
        <v>40914</v>
      </c>
    </row>
    <row r="12866" spans="1:43" outlineLevel="1" x14ac:dyDescent="0.3">
      <c r="A12866" s="25">
        <v>12854</v>
      </c>
      <c r="B12866" s="25" t="s">
        <v>66</v>
      </c>
      <c r="C12866" t="s">
        <v>67</v>
      </c>
      <c r="D12866" t="s">
        <v>15349</v>
      </c>
      <c r="E12866" t="s">
        <v>197</v>
      </c>
      <c r="F12866" s="48" t="s">
        <v>57352</v>
      </c>
      <c r="G12866" s="25" t="s">
        <v>1790</v>
      </c>
      <c r="H12866" t="s">
        <v>1980</v>
      </c>
      <c r="I12866" t="s">
        <v>564</v>
      </c>
      <c r="J12866" s="25" t="s">
        <v>210</v>
      </c>
      <c r="K12866" t="s">
        <v>1055</v>
      </c>
      <c r="L12866" t="s">
        <v>18838</v>
      </c>
      <c r="M12866" t="s">
        <v>57353</v>
      </c>
      <c r="N12866" t="s">
        <v>57354</v>
      </c>
      <c r="O12866" t="s">
        <v>78</v>
      </c>
      <c r="P12866">
        <v>4</v>
      </c>
      <c r="Q12866">
        <v>0</v>
      </c>
      <c r="R12866">
        <v>0</v>
      </c>
      <c r="S12866" t="s">
        <v>79</v>
      </c>
      <c r="T12866">
        <v>277.779</v>
      </c>
      <c r="U12866">
        <v>43127.964999999997</v>
      </c>
      <c r="V12866" t="s">
        <v>18841</v>
      </c>
      <c r="W12866" t="s">
        <v>57355</v>
      </c>
      <c r="X12866" t="s">
        <v>57355</v>
      </c>
      <c r="Y12866" t="s">
        <v>1916</v>
      </c>
      <c r="Z12866" s="25" t="s">
        <v>583</v>
      </c>
      <c r="AA12866" t="s">
        <v>2203</v>
      </c>
      <c r="AD12866" t="s">
        <v>18809</v>
      </c>
      <c r="AI12866">
        <v>40914</v>
      </c>
      <c r="AJ12866">
        <v>42274</v>
      </c>
      <c r="AK12866">
        <v>41481</v>
      </c>
    </row>
    <row r="12867" spans="1:43" outlineLevel="1" x14ac:dyDescent="0.3">
      <c r="A12867" s="25">
        <v>12855</v>
      </c>
      <c r="B12867" s="25" t="s">
        <v>66</v>
      </c>
      <c r="C12867" t="s">
        <v>67</v>
      </c>
      <c r="D12867" t="s">
        <v>27824</v>
      </c>
      <c r="E12867" t="s">
        <v>69</v>
      </c>
      <c r="F12867" s="48" t="s">
        <v>57356</v>
      </c>
      <c r="G12867" s="25" t="s">
        <v>1790</v>
      </c>
      <c r="H12867" t="s">
        <v>1980</v>
      </c>
      <c r="I12867" t="s">
        <v>564</v>
      </c>
      <c r="J12867" s="25" t="s">
        <v>828</v>
      </c>
      <c r="K12867" t="s">
        <v>829</v>
      </c>
      <c r="L12867" t="s">
        <v>57357</v>
      </c>
      <c r="M12867" t="s">
        <v>57358</v>
      </c>
      <c r="N12867" t="s">
        <v>57359</v>
      </c>
      <c r="O12867" t="s">
        <v>78</v>
      </c>
      <c r="P12867">
        <v>4</v>
      </c>
      <c r="Q12867">
        <v>0</v>
      </c>
      <c r="R12867">
        <v>0</v>
      </c>
      <c r="S12867" t="s">
        <v>79</v>
      </c>
      <c r="T12867">
        <v>409.5</v>
      </c>
      <c r="U12867">
        <v>124692.75</v>
      </c>
      <c r="V12867" t="s">
        <v>18841</v>
      </c>
      <c r="W12867" t="s">
        <v>57360</v>
      </c>
      <c r="X12867" t="s">
        <v>57360</v>
      </c>
      <c r="Y12867" t="s">
        <v>1749</v>
      </c>
      <c r="Z12867" s="25" t="s">
        <v>583</v>
      </c>
      <c r="AA12867" t="s">
        <v>2203</v>
      </c>
      <c r="AB12867" t="s">
        <v>585</v>
      </c>
      <c r="AD12867" t="s">
        <v>18809</v>
      </c>
      <c r="AI12867">
        <v>40914</v>
      </c>
      <c r="AJ12867">
        <v>42605</v>
      </c>
      <c r="AK12867">
        <v>42643</v>
      </c>
    </row>
    <row r="12868" spans="1:43" outlineLevel="1" x14ac:dyDescent="0.3">
      <c r="A12868" s="25">
        <v>12856</v>
      </c>
      <c r="B12868" s="25" t="s">
        <v>66</v>
      </c>
      <c r="C12868" t="s">
        <v>67</v>
      </c>
      <c r="D12868" t="s">
        <v>20335</v>
      </c>
      <c r="E12868" t="s">
        <v>69</v>
      </c>
      <c r="F12868" s="48" t="s">
        <v>57361</v>
      </c>
      <c r="G12868" s="25" t="s">
        <v>1790</v>
      </c>
      <c r="H12868" t="s">
        <v>1980</v>
      </c>
      <c r="I12868" t="s">
        <v>564</v>
      </c>
      <c r="J12868" s="25" t="s">
        <v>695</v>
      </c>
      <c r="K12868" t="s">
        <v>696</v>
      </c>
      <c r="L12868" t="s">
        <v>57362</v>
      </c>
      <c r="M12868" t="s">
        <v>57363</v>
      </c>
      <c r="N12868" t="s">
        <v>57364</v>
      </c>
      <c r="O12868" t="s">
        <v>78</v>
      </c>
      <c r="P12868">
        <v>2</v>
      </c>
      <c r="Q12868">
        <v>0</v>
      </c>
      <c r="R12868">
        <v>0</v>
      </c>
      <c r="S12868" t="s">
        <v>79</v>
      </c>
      <c r="T12868">
        <v>80.519900000000007</v>
      </c>
      <c r="U12868">
        <v>12500.72</v>
      </c>
      <c r="V12868" t="s">
        <v>18905</v>
      </c>
      <c r="W12868" t="s">
        <v>57365</v>
      </c>
      <c r="X12868" t="s">
        <v>57365</v>
      </c>
      <c r="Y12868" t="s">
        <v>787</v>
      </c>
      <c r="Z12868" s="25" t="s">
        <v>583</v>
      </c>
      <c r="AA12868" t="s">
        <v>599</v>
      </c>
      <c r="AD12868" t="s">
        <v>18923</v>
      </c>
      <c r="AI12868">
        <v>40914</v>
      </c>
    </row>
    <row r="12869" spans="1:43" outlineLevel="1" x14ac:dyDescent="0.3">
      <c r="A12869" s="25">
        <v>12857</v>
      </c>
      <c r="B12869" s="25" t="s">
        <v>66</v>
      </c>
      <c r="C12869" t="s">
        <v>67</v>
      </c>
      <c r="D12869" t="s">
        <v>12933</v>
      </c>
      <c r="E12869" t="s">
        <v>69</v>
      </c>
      <c r="F12869" s="48" t="s">
        <v>57366</v>
      </c>
      <c r="G12869" s="25" t="s">
        <v>1790</v>
      </c>
      <c r="H12869" t="s">
        <v>1980</v>
      </c>
      <c r="I12869" t="s">
        <v>564</v>
      </c>
      <c r="J12869" s="25" t="s">
        <v>87</v>
      </c>
      <c r="K12869" t="s">
        <v>6981</v>
      </c>
      <c r="L12869" t="s">
        <v>3295</v>
      </c>
      <c r="M12869" t="s">
        <v>57367</v>
      </c>
      <c r="N12869" t="s">
        <v>57368</v>
      </c>
      <c r="O12869" t="s">
        <v>78</v>
      </c>
      <c r="P12869">
        <v>2</v>
      </c>
      <c r="Q12869">
        <v>0</v>
      </c>
      <c r="R12869">
        <v>0</v>
      </c>
      <c r="S12869" t="s">
        <v>79</v>
      </c>
      <c r="T12869">
        <v>1988.6393</v>
      </c>
      <c r="U12869">
        <v>568402.10530000005</v>
      </c>
      <c r="V12869" t="s">
        <v>18905</v>
      </c>
      <c r="W12869" t="s">
        <v>57369</v>
      </c>
      <c r="X12869" t="s">
        <v>57369</v>
      </c>
      <c r="Y12869" t="s">
        <v>787</v>
      </c>
      <c r="Z12869" s="25" t="s">
        <v>583</v>
      </c>
      <c r="AA12869" t="s">
        <v>599</v>
      </c>
      <c r="AD12869" t="s">
        <v>18923</v>
      </c>
      <c r="AI12869">
        <v>40914</v>
      </c>
      <c r="AJ12869">
        <v>43316</v>
      </c>
      <c r="AK12869">
        <v>43601</v>
      </c>
    </row>
    <row r="12870" spans="1:43" outlineLevel="1" x14ac:dyDescent="0.3">
      <c r="A12870" s="25">
        <v>12858</v>
      </c>
      <c r="B12870" s="25" t="s">
        <v>66</v>
      </c>
      <c r="C12870" t="s">
        <v>67</v>
      </c>
      <c r="D12870" t="s">
        <v>12637</v>
      </c>
      <c r="E12870" t="s">
        <v>69</v>
      </c>
      <c r="F12870" s="48" t="s">
        <v>57370</v>
      </c>
      <c r="G12870" s="25" t="s">
        <v>1790</v>
      </c>
      <c r="H12870" t="s">
        <v>1980</v>
      </c>
      <c r="I12870" t="s">
        <v>564</v>
      </c>
      <c r="J12870" s="25" t="s">
        <v>638</v>
      </c>
      <c r="K12870" t="s">
        <v>639</v>
      </c>
      <c r="L12870" t="s">
        <v>57371</v>
      </c>
      <c r="M12870" t="s">
        <v>57372</v>
      </c>
      <c r="N12870" t="s">
        <v>57373</v>
      </c>
      <c r="O12870" t="s">
        <v>78</v>
      </c>
      <c r="P12870">
        <v>1</v>
      </c>
      <c r="Q12870">
        <v>0</v>
      </c>
      <c r="R12870">
        <v>0</v>
      </c>
      <c r="S12870" t="s">
        <v>79</v>
      </c>
      <c r="T12870">
        <v>450</v>
      </c>
      <c r="U12870">
        <v>69862.5</v>
      </c>
      <c r="V12870" t="s">
        <v>4506</v>
      </c>
      <c r="W12870" t="s">
        <v>57374</v>
      </c>
      <c r="Y12870" t="s">
        <v>787</v>
      </c>
      <c r="Z12870" s="25" t="s">
        <v>583</v>
      </c>
      <c r="AA12870" t="s">
        <v>1925</v>
      </c>
      <c r="AD12870" t="s">
        <v>18930</v>
      </c>
      <c r="AI12870">
        <v>40914</v>
      </c>
    </row>
    <row r="12871" spans="1:43" outlineLevel="1" x14ac:dyDescent="0.3">
      <c r="A12871" s="25">
        <v>12859</v>
      </c>
      <c r="B12871" s="25" t="s">
        <v>66</v>
      </c>
      <c r="C12871" t="s">
        <v>67</v>
      </c>
      <c r="D12871" t="s">
        <v>3340</v>
      </c>
      <c r="E12871" t="s">
        <v>69</v>
      </c>
      <c r="F12871" s="48" t="s">
        <v>57375</v>
      </c>
      <c r="G12871" s="25" t="s">
        <v>1790</v>
      </c>
      <c r="H12871" t="s">
        <v>1980</v>
      </c>
      <c r="I12871" t="s">
        <v>564</v>
      </c>
      <c r="J12871" s="25" t="s">
        <v>695</v>
      </c>
      <c r="K12871" t="s">
        <v>4640</v>
      </c>
      <c r="L12871" t="s">
        <v>57376</v>
      </c>
      <c r="M12871" t="s">
        <v>57377</v>
      </c>
      <c r="N12871" t="s">
        <v>57378</v>
      </c>
      <c r="O12871" t="s">
        <v>78</v>
      </c>
      <c r="P12871">
        <v>2</v>
      </c>
      <c r="Q12871">
        <v>0</v>
      </c>
      <c r="R12871">
        <v>0</v>
      </c>
      <c r="S12871" t="s">
        <v>79</v>
      </c>
      <c r="T12871">
        <v>553.66</v>
      </c>
      <c r="U12871">
        <v>169221.147</v>
      </c>
      <c r="V12871" t="s">
        <v>57379</v>
      </c>
      <c r="W12871" t="s">
        <v>57380</v>
      </c>
      <c r="Y12871" t="s">
        <v>787</v>
      </c>
      <c r="Z12871" s="25" t="s">
        <v>583</v>
      </c>
      <c r="AA12871" t="s">
        <v>1925</v>
      </c>
      <c r="AG12871" t="s">
        <v>57381</v>
      </c>
      <c r="AI12871">
        <v>41335</v>
      </c>
      <c r="AJ12871">
        <v>43429</v>
      </c>
      <c r="AK12871">
        <v>43611</v>
      </c>
    </row>
    <row r="12872" spans="1:43" outlineLevel="1" x14ac:dyDescent="0.3">
      <c r="A12872" s="25">
        <v>12860</v>
      </c>
      <c r="B12872" s="25" t="s">
        <v>112</v>
      </c>
      <c r="C12872" t="s">
        <v>67</v>
      </c>
      <c r="D12872" t="s">
        <v>10562</v>
      </c>
      <c r="E12872" t="s">
        <v>69</v>
      </c>
      <c r="F12872" s="48" t="s">
        <v>57382</v>
      </c>
      <c r="G12872" s="25" t="s">
        <v>1790</v>
      </c>
      <c r="H12872" t="s">
        <v>1980</v>
      </c>
      <c r="I12872" t="s">
        <v>564</v>
      </c>
      <c r="J12872" s="25" t="s">
        <v>89</v>
      </c>
      <c r="K12872" t="s">
        <v>90</v>
      </c>
      <c r="L12872" t="s">
        <v>4661</v>
      </c>
      <c r="M12872" t="s">
        <v>35754</v>
      </c>
      <c r="N12872" t="s">
        <v>57383</v>
      </c>
      <c r="O12872" t="s">
        <v>78</v>
      </c>
      <c r="P12872">
        <v>2</v>
      </c>
      <c r="Q12872">
        <v>1</v>
      </c>
      <c r="R12872">
        <v>2</v>
      </c>
      <c r="S12872" t="s">
        <v>116</v>
      </c>
      <c r="T12872">
        <v>118.75</v>
      </c>
      <c r="U12872">
        <v>45066.413699999997</v>
      </c>
      <c r="V12872" t="s">
        <v>785</v>
      </c>
      <c r="W12872" t="s">
        <v>57384</v>
      </c>
      <c r="Y12872" t="s">
        <v>659</v>
      </c>
      <c r="Z12872" s="25" t="s">
        <v>583</v>
      </c>
      <c r="AA12872" t="s">
        <v>1965</v>
      </c>
      <c r="AB12872" t="s">
        <v>83</v>
      </c>
      <c r="AD12872" t="s">
        <v>3420</v>
      </c>
      <c r="AI12872">
        <v>43901</v>
      </c>
      <c r="AK12872">
        <v>44272</v>
      </c>
    </row>
    <row r="12873" spans="1:43" outlineLevel="1" x14ac:dyDescent="0.3">
      <c r="A12873" s="25">
        <v>12861</v>
      </c>
      <c r="B12873" s="25" t="s">
        <v>66</v>
      </c>
      <c r="C12873" t="s">
        <v>67</v>
      </c>
      <c r="D12873" t="s">
        <v>54276</v>
      </c>
      <c r="E12873" t="s">
        <v>69</v>
      </c>
      <c r="F12873" s="48" t="s">
        <v>57385</v>
      </c>
      <c r="G12873" s="25" t="s">
        <v>1790</v>
      </c>
      <c r="H12873" t="s">
        <v>1980</v>
      </c>
      <c r="I12873" t="s">
        <v>564</v>
      </c>
      <c r="J12873" s="25" t="s">
        <v>695</v>
      </c>
      <c r="K12873" t="s">
        <v>696</v>
      </c>
      <c r="L12873" t="s">
        <v>57386</v>
      </c>
      <c r="M12873" t="s">
        <v>57387</v>
      </c>
      <c r="N12873" t="s">
        <v>57388</v>
      </c>
      <c r="O12873" t="s">
        <v>78</v>
      </c>
      <c r="P12873">
        <v>1</v>
      </c>
      <c r="Q12873">
        <v>0</v>
      </c>
      <c r="R12873">
        <v>0</v>
      </c>
      <c r="S12873" t="s">
        <v>79</v>
      </c>
      <c r="T12873">
        <v>2066.6767</v>
      </c>
      <c r="U12873">
        <v>633301.60290000006</v>
      </c>
      <c r="V12873" t="s">
        <v>57389</v>
      </c>
      <c r="W12873" t="s">
        <v>57390</v>
      </c>
      <c r="Y12873" t="s">
        <v>3080</v>
      </c>
      <c r="Z12873" s="25" t="s">
        <v>583</v>
      </c>
      <c r="AA12873" t="s">
        <v>584</v>
      </c>
      <c r="AB12873" t="s">
        <v>584</v>
      </c>
      <c r="AD12873" t="s">
        <v>57391</v>
      </c>
      <c r="AG12873" t="s">
        <v>27763</v>
      </c>
      <c r="AI12873">
        <v>40975</v>
      </c>
      <c r="AJ12873">
        <v>45578</v>
      </c>
      <c r="AK12873">
        <v>43686</v>
      </c>
      <c r="AN12873">
        <v>-1</v>
      </c>
      <c r="AO12873">
        <v>1</v>
      </c>
      <c r="AP12873">
        <v>-1</v>
      </c>
      <c r="AQ12873">
        <v>1</v>
      </c>
    </row>
    <row r="12874" spans="1:43" outlineLevel="1" x14ac:dyDescent="0.3">
      <c r="A12874" s="25">
        <v>12862</v>
      </c>
      <c r="B12874" s="25" t="s">
        <v>66</v>
      </c>
      <c r="C12874" t="s">
        <v>67</v>
      </c>
      <c r="D12874" t="s">
        <v>11879</v>
      </c>
      <c r="E12874" t="s">
        <v>69</v>
      </c>
      <c r="F12874" s="48" t="s">
        <v>57392</v>
      </c>
      <c r="G12874" s="25" t="s">
        <v>1790</v>
      </c>
      <c r="H12874" t="s">
        <v>1980</v>
      </c>
      <c r="I12874" t="s">
        <v>564</v>
      </c>
      <c r="J12874" s="25" t="s">
        <v>992</v>
      </c>
      <c r="K12874" t="s">
        <v>993</v>
      </c>
      <c r="L12874" t="s">
        <v>57393</v>
      </c>
      <c r="M12874" t="s">
        <v>57394</v>
      </c>
      <c r="N12874" t="s">
        <v>57395</v>
      </c>
      <c r="O12874" t="s">
        <v>2123</v>
      </c>
      <c r="P12874">
        <v>3</v>
      </c>
      <c r="Q12874">
        <v>0</v>
      </c>
      <c r="R12874">
        <v>0</v>
      </c>
      <c r="S12874" t="s">
        <v>79</v>
      </c>
      <c r="T12874">
        <v>221.91749999999999</v>
      </c>
      <c r="U12874">
        <v>62024.227500000001</v>
      </c>
      <c r="V12874" t="s">
        <v>3546</v>
      </c>
      <c r="W12874" t="s">
        <v>57396</v>
      </c>
      <c r="X12874" t="s">
        <v>57397</v>
      </c>
      <c r="Y12874" t="s">
        <v>1935</v>
      </c>
      <c r="Z12874" s="25" t="s">
        <v>583</v>
      </c>
      <c r="AA12874" t="s">
        <v>1965</v>
      </c>
      <c r="AB12874" t="s">
        <v>585</v>
      </c>
      <c r="AI12874">
        <v>41364</v>
      </c>
      <c r="AJ12874">
        <v>44753</v>
      </c>
      <c r="AK12874">
        <v>43221</v>
      </c>
    </row>
    <row r="12875" spans="1:43" outlineLevel="1" x14ac:dyDescent="0.3">
      <c r="A12875" s="25">
        <v>12863</v>
      </c>
      <c r="B12875" s="25" t="s">
        <v>112</v>
      </c>
      <c r="C12875" t="s">
        <v>67</v>
      </c>
      <c r="D12875" t="s">
        <v>1929</v>
      </c>
      <c r="E12875" t="s">
        <v>69</v>
      </c>
      <c r="F12875" s="48" t="s">
        <v>57398</v>
      </c>
      <c r="G12875" s="25" t="s">
        <v>1790</v>
      </c>
      <c r="H12875" t="s">
        <v>1980</v>
      </c>
      <c r="I12875" t="s">
        <v>564</v>
      </c>
      <c r="J12875" s="25" t="s">
        <v>864</v>
      </c>
      <c r="K12875" t="s">
        <v>865</v>
      </c>
      <c r="L12875" t="s">
        <v>19163</v>
      </c>
      <c r="M12875" t="s">
        <v>26957</v>
      </c>
      <c r="N12875" t="s">
        <v>40175</v>
      </c>
      <c r="O12875" t="s">
        <v>2123</v>
      </c>
      <c r="P12875">
        <v>1</v>
      </c>
      <c r="Q12875">
        <v>0</v>
      </c>
      <c r="R12875">
        <v>1</v>
      </c>
      <c r="S12875" t="s">
        <v>116</v>
      </c>
      <c r="T12875">
        <v>4085.35</v>
      </c>
      <c r="U12875">
        <v>6058653.4184999997</v>
      </c>
      <c r="V12875" t="s">
        <v>1904</v>
      </c>
      <c r="W12875" t="s">
        <v>57399</v>
      </c>
      <c r="X12875" t="s">
        <v>57399</v>
      </c>
      <c r="Y12875" t="s">
        <v>1749</v>
      </c>
      <c r="Z12875" s="25" t="s">
        <v>583</v>
      </c>
      <c r="AA12875" t="s">
        <v>1680</v>
      </c>
      <c r="AD12875" t="s">
        <v>19286</v>
      </c>
      <c r="AI12875">
        <v>43770</v>
      </c>
      <c r="AK12875">
        <v>45387</v>
      </c>
    </row>
    <row r="12876" spans="1:43" outlineLevel="1" x14ac:dyDescent="0.3">
      <c r="A12876" s="25">
        <v>12864</v>
      </c>
      <c r="B12876" s="25" t="s">
        <v>112</v>
      </c>
      <c r="C12876" t="s">
        <v>67</v>
      </c>
      <c r="D12876" t="s">
        <v>1929</v>
      </c>
      <c r="E12876" t="s">
        <v>69</v>
      </c>
      <c r="F12876" s="48" t="s">
        <v>57400</v>
      </c>
      <c r="G12876" s="25" t="s">
        <v>1790</v>
      </c>
      <c r="H12876" t="s">
        <v>1980</v>
      </c>
      <c r="I12876" t="s">
        <v>564</v>
      </c>
      <c r="J12876" s="25" t="s">
        <v>992</v>
      </c>
      <c r="K12876" t="s">
        <v>993</v>
      </c>
      <c r="L12876" t="s">
        <v>1931</v>
      </c>
      <c r="M12876" t="s">
        <v>57401</v>
      </c>
      <c r="N12876" t="s">
        <v>57402</v>
      </c>
      <c r="O12876" t="s">
        <v>78</v>
      </c>
      <c r="P12876">
        <v>1</v>
      </c>
      <c r="Q12876">
        <v>0</v>
      </c>
      <c r="R12876">
        <v>1</v>
      </c>
      <c r="S12876" t="s">
        <v>116</v>
      </c>
      <c r="T12876">
        <v>17374.8243</v>
      </c>
      <c r="U12876">
        <v>26918641.555</v>
      </c>
      <c r="V12876" t="s">
        <v>1904</v>
      </c>
      <c r="W12876" t="s">
        <v>57403</v>
      </c>
      <c r="X12876" t="s">
        <v>57404</v>
      </c>
      <c r="Y12876" t="s">
        <v>1935</v>
      </c>
      <c r="Z12876" s="25" t="s">
        <v>583</v>
      </c>
      <c r="AA12876" t="s">
        <v>1965</v>
      </c>
      <c r="AB12876" t="s">
        <v>83</v>
      </c>
      <c r="AD12876" t="s">
        <v>19574</v>
      </c>
      <c r="AI12876">
        <v>43770</v>
      </c>
      <c r="AJ12876">
        <v>45853</v>
      </c>
      <c r="AK12876">
        <v>45387</v>
      </c>
      <c r="AL12876">
        <v>0</v>
      </c>
      <c r="AM12876">
        <v>4</v>
      </c>
    </row>
    <row r="12877" spans="1:43" outlineLevel="1" x14ac:dyDescent="0.3">
      <c r="A12877" s="25">
        <v>12865</v>
      </c>
      <c r="B12877" s="25" t="s">
        <v>66</v>
      </c>
      <c r="C12877" t="s">
        <v>67</v>
      </c>
      <c r="D12877" t="s">
        <v>53558</v>
      </c>
      <c r="E12877" t="s">
        <v>197</v>
      </c>
      <c r="F12877" s="48" t="s">
        <v>57405</v>
      </c>
      <c r="G12877" s="25" t="s">
        <v>1790</v>
      </c>
      <c r="H12877" t="s">
        <v>1980</v>
      </c>
      <c r="I12877" t="s">
        <v>564</v>
      </c>
      <c r="J12877" s="25" t="s">
        <v>638</v>
      </c>
      <c r="K12877" t="s">
        <v>639</v>
      </c>
      <c r="L12877" t="s">
        <v>12779</v>
      </c>
      <c r="M12877" t="s">
        <v>57406</v>
      </c>
      <c r="N12877" t="s">
        <v>57407</v>
      </c>
      <c r="O12877" t="s">
        <v>78</v>
      </c>
      <c r="P12877">
        <v>2</v>
      </c>
      <c r="Q12877">
        <v>0</v>
      </c>
      <c r="R12877">
        <v>0</v>
      </c>
      <c r="S12877" t="s">
        <v>79</v>
      </c>
      <c r="T12877">
        <v>188.91460000000001</v>
      </c>
      <c r="U12877">
        <v>29344.14</v>
      </c>
      <c r="V12877" t="s">
        <v>53771</v>
      </c>
      <c r="W12877" t="s">
        <v>57408</v>
      </c>
      <c r="X12877" t="s">
        <v>57408</v>
      </c>
      <c r="Y12877" t="s">
        <v>787</v>
      </c>
      <c r="Z12877" s="25" t="s">
        <v>583</v>
      </c>
      <c r="AA12877" t="s">
        <v>19702</v>
      </c>
      <c r="AB12877" t="s">
        <v>645</v>
      </c>
      <c r="AD12877" t="s">
        <v>19703</v>
      </c>
      <c r="AI12877">
        <v>40975</v>
      </c>
    </row>
    <row r="12878" spans="1:43" outlineLevel="1" x14ac:dyDescent="0.3">
      <c r="A12878" s="25">
        <v>12866</v>
      </c>
      <c r="B12878" s="25" t="s">
        <v>66</v>
      </c>
      <c r="C12878" t="s">
        <v>67</v>
      </c>
      <c r="D12878" t="s">
        <v>14823</v>
      </c>
      <c r="E12878" t="s">
        <v>69</v>
      </c>
      <c r="F12878" s="48" t="s">
        <v>57409</v>
      </c>
      <c r="G12878" s="25" t="s">
        <v>1790</v>
      </c>
      <c r="H12878" t="s">
        <v>1980</v>
      </c>
      <c r="I12878" t="s">
        <v>564</v>
      </c>
      <c r="J12878" s="25" t="s">
        <v>638</v>
      </c>
      <c r="K12878" t="s">
        <v>1643</v>
      </c>
      <c r="L12878" t="s">
        <v>49651</v>
      </c>
      <c r="M12878" t="s">
        <v>57410</v>
      </c>
      <c r="N12878" t="s">
        <v>57411</v>
      </c>
      <c r="O12878" t="s">
        <v>78</v>
      </c>
      <c r="P12878">
        <v>2</v>
      </c>
      <c r="Q12878">
        <v>0</v>
      </c>
      <c r="R12878">
        <v>0</v>
      </c>
      <c r="S12878" t="s">
        <v>79</v>
      </c>
      <c r="T12878">
        <v>68.025599999999997</v>
      </c>
      <c r="U12878">
        <v>12168.145</v>
      </c>
      <c r="V12878" t="s">
        <v>57412</v>
      </c>
      <c r="W12878" t="s">
        <v>57413</v>
      </c>
      <c r="X12878" t="s">
        <v>57413</v>
      </c>
      <c r="Y12878" t="s">
        <v>787</v>
      </c>
      <c r="Z12878" s="25" t="s">
        <v>583</v>
      </c>
      <c r="AA12878" t="s">
        <v>19702</v>
      </c>
      <c r="AB12878" t="s">
        <v>645</v>
      </c>
      <c r="AD12878" t="s">
        <v>19703</v>
      </c>
      <c r="AI12878">
        <v>40975</v>
      </c>
      <c r="AK12878">
        <v>42040</v>
      </c>
    </row>
    <row r="12879" spans="1:43" outlineLevel="1" x14ac:dyDescent="0.3">
      <c r="A12879" s="25">
        <v>12867</v>
      </c>
      <c r="B12879" s="25" t="s">
        <v>66</v>
      </c>
      <c r="C12879" t="s">
        <v>67</v>
      </c>
      <c r="D12879" t="s">
        <v>56027</v>
      </c>
      <c r="E12879" t="s">
        <v>69</v>
      </c>
      <c r="F12879" s="48" t="s">
        <v>57414</v>
      </c>
      <c r="G12879" s="25" t="s">
        <v>1790</v>
      </c>
      <c r="H12879" t="s">
        <v>1980</v>
      </c>
      <c r="I12879" t="s">
        <v>564</v>
      </c>
      <c r="J12879" s="25" t="s">
        <v>638</v>
      </c>
      <c r="K12879" t="s">
        <v>670</v>
      </c>
      <c r="L12879" t="s">
        <v>57415</v>
      </c>
      <c r="M12879" t="s">
        <v>57416</v>
      </c>
      <c r="N12879" t="s">
        <v>57417</v>
      </c>
      <c r="O12879" t="s">
        <v>78</v>
      </c>
      <c r="P12879">
        <v>10</v>
      </c>
      <c r="Q12879">
        <v>0</v>
      </c>
      <c r="R12879">
        <v>0</v>
      </c>
      <c r="S12879" t="s">
        <v>79</v>
      </c>
      <c r="T12879">
        <v>11.350199999999999</v>
      </c>
      <c r="U12879">
        <v>1762.12</v>
      </c>
      <c r="W12879" t="s">
        <v>57418</v>
      </c>
      <c r="X12879" t="s">
        <v>57418</v>
      </c>
      <c r="Y12879" t="s">
        <v>1749</v>
      </c>
      <c r="Z12879" s="25" t="s">
        <v>583</v>
      </c>
      <c r="AA12879" t="s">
        <v>19702</v>
      </c>
      <c r="AD12879" t="s">
        <v>19703</v>
      </c>
      <c r="AI12879">
        <v>40975</v>
      </c>
    </row>
    <row r="12880" spans="1:43" outlineLevel="1" x14ac:dyDescent="0.3">
      <c r="A12880" s="25">
        <v>12868</v>
      </c>
      <c r="B12880" s="25" t="s">
        <v>66</v>
      </c>
      <c r="C12880" t="s">
        <v>67</v>
      </c>
      <c r="D12880" t="s">
        <v>11365</v>
      </c>
      <c r="E12880" t="s">
        <v>197</v>
      </c>
      <c r="F12880" s="48" t="s">
        <v>57419</v>
      </c>
      <c r="G12880" s="25" t="s">
        <v>1790</v>
      </c>
      <c r="H12880" t="s">
        <v>1980</v>
      </c>
      <c r="I12880" t="s">
        <v>564</v>
      </c>
      <c r="J12880" s="25" t="s">
        <v>89</v>
      </c>
      <c r="K12880" t="s">
        <v>90</v>
      </c>
      <c r="L12880" t="s">
        <v>12643</v>
      </c>
      <c r="M12880" t="s">
        <v>57420</v>
      </c>
      <c r="N12880" t="s">
        <v>57421</v>
      </c>
      <c r="O12880" t="s">
        <v>78</v>
      </c>
      <c r="P12880">
        <v>2</v>
      </c>
      <c r="Q12880">
        <v>0</v>
      </c>
      <c r="R12880">
        <v>0</v>
      </c>
      <c r="S12880" t="s">
        <v>79</v>
      </c>
      <c r="T12880">
        <v>351.8562</v>
      </c>
      <c r="U12880">
        <v>58917.035000000003</v>
      </c>
      <c r="V12880" t="s">
        <v>57422</v>
      </c>
      <c r="W12880" t="s">
        <v>57423</v>
      </c>
      <c r="X12880" t="s">
        <v>57424</v>
      </c>
      <c r="Y12880" t="s">
        <v>1042</v>
      </c>
      <c r="Z12880" s="25" t="s">
        <v>583</v>
      </c>
      <c r="AA12880" t="s">
        <v>19702</v>
      </c>
      <c r="AB12880" t="s">
        <v>645</v>
      </c>
      <c r="AD12880" t="s">
        <v>40289</v>
      </c>
      <c r="AG12880" t="s">
        <v>57423</v>
      </c>
      <c r="AI12880">
        <v>40975</v>
      </c>
      <c r="AK12880">
        <v>42050</v>
      </c>
    </row>
    <row r="12881" spans="1:43" outlineLevel="1" x14ac:dyDescent="0.3">
      <c r="A12881" s="25">
        <v>12869</v>
      </c>
      <c r="B12881" s="25" t="s">
        <v>112</v>
      </c>
      <c r="C12881" t="s">
        <v>67</v>
      </c>
      <c r="D12881" t="s">
        <v>55423</v>
      </c>
      <c r="E12881" t="s">
        <v>69</v>
      </c>
      <c r="F12881" s="48" t="s">
        <v>57425</v>
      </c>
      <c r="G12881" s="25" t="s">
        <v>1790</v>
      </c>
      <c r="H12881" t="s">
        <v>1980</v>
      </c>
      <c r="I12881" t="s">
        <v>564</v>
      </c>
      <c r="J12881" s="25" t="s">
        <v>638</v>
      </c>
      <c r="K12881" t="s">
        <v>639</v>
      </c>
      <c r="L12881" t="s">
        <v>57426</v>
      </c>
      <c r="M12881" t="s">
        <v>57427</v>
      </c>
      <c r="N12881" t="s">
        <v>57428</v>
      </c>
      <c r="O12881" t="s">
        <v>78</v>
      </c>
      <c r="P12881">
        <v>2</v>
      </c>
      <c r="Q12881">
        <v>1</v>
      </c>
      <c r="R12881">
        <v>2</v>
      </c>
      <c r="S12881" t="s">
        <v>116</v>
      </c>
      <c r="T12881">
        <v>786.55</v>
      </c>
      <c r="U12881">
        <v>362143.35100000002</v>
      </c>
      <c r="V12881" t="s">
        <v>785</v>
      </c>
      <c r="W12881" t="s">
        <v>57429</v>
      </c>
      <c r="Y12881" t="s">
        <v>582</v>
      </c>
      <c r="Z12881" s="25" t="s">
        <v>583</v>
      </c>
      <c r="AA12881" t="s">
        <v>19702</v>
      </c>
      <c r="AB12881" t="s">
        <v>6995</v>
      </c>
      <c r="AI12881">
        <v>43770</v>
      </c>
      <c r="AK12881">
        <v>44993</v>
      </c>
    </row>
    <row r="12882" spans="1:43" outlineLevel="1" x14ac:dyDescent="0.3">
      <c r="A12882" s="25">
        <v>12870</v>
      </c>
      <c r="B12882" s="25" t="s">
        <v>66</v>
      </c>
      <c r="C12882" t="s">
        <v>67</v>
      </c>
      <c r="D12882" t="s">
        <v>11365</v>
      </c>
      <c r="E12882" t="s">
        <v>197</v>
      </c>
      <c r="F12882" s="48" t="s">
        <v>57430</v>
      </c>
      <c r="G12882" s="25" t="s">
        <v>1790</v>
      </c>
      <c r="H12882" t="s">
        <v>1980</v>
      </c>
      <c r="I12882" t="s">
        <v>564</v>
      </c>
      <c r="J12882" s="25" t="s">
        <v>638</v>
      </c>
      <c r="K12882" t="s">
        <v>670</v>
      </c>
      <c r="L12882" t="s">
        <v>57431</v>
      </c>
      <c r="M12882" t="s">
        <v>57432</v>
      </c>
      <c r="N12882" t="s">
        <v>57433</v>
      </c>
      <c r="O12882" t="s">
        <v>78</v>
      </c>
      <c r="P12882">
        <v>20</v>
      </c>
      <c r="Q12882">
        <v>0</v>
      </c>
      <c r="R12882">
        <v>0</v>
      </c>
      <c r="S12882" t="s">
        <v>79</v>
      </c>
      <c r="T12882">
        <v>14.3935</v>
      </c>
      <c r="U12882">
        <v>2235.7399999999998</v>
      </c>
      <c r="V12882" t="s">
        <v>57434</v>
      </c>
      <c r="W12882" t="s">
        <v>57435</v>
      </c>
      <c r="Y12882" t="s">
        <v>1749</v>
      </c>
      <c r="Z12882" s="25" t="s">
        <v>583</v>
      </c>
      <c r="AA12882" t="s">
        <v>19702</v>
      </c>
      <c r="AD12882" t="s">
        <v>19717</v>
      </c>
      <c r="AG12882" t="s">
        <v>57436</v>
      </c>
      <c r="AI12882">
        <v>41003</v>
      </c>
      <c r="AJ12882">
        <v>45981</v>
      </c>
      <c r="AL12882">
        <v>-10</v>
      </c>
      <c r="AM12882">
        <v>1</v>
      </c>
    </row>
    <row r="12883" spans="1:43" outlineLevel="1" x14ac:dyDescent="0.3">
      <c r="A12883" s="25">
        <v>12871</v>
      </c>
      <c r="B12883" s="25" t="s">
        <v>66</v>
      </c>
      <c r="C12883" t="s">
        <v>67</v>
      </c>
      <c r="D12883" t="s">
        <v>11365</v>
      </c>
      <c r="E12883" t="s">
        <v>197</v>
      </c>
      <c r="F12883" s="48" t="s">
        <v>57437</v>
      </c>
      <c r="G12883" s="25" t="s">
        <v>1790</v>
      </c>
      <c r="H12883" t="s">
        <v>1980</v>
      </c>
      <c r="I12883" t="s">
        <v>564</v>
      </c>
      <c r="J12883" s="25" t="s">
        <v>638</v>
      </c>
      <c r="K12883" t="s">
        <v>670</v>
      </c>
      <c r="L12883" t="s">
        <v>57438</v>
      </c>
      <c r="M12883" t="s">
        <v>19713</v>
      </c>
      <c r="N12883" t="s">
        <v>57439</v>
      </c>
      <c r="O12883" t="s">
        <v>78</v>
      </c>
      <c r="P12883">
        <v>55</v>
      </c>
      <c r="Q12883">
        <v>0</v>
      </c>
      <c r="R12883">
        <v>0</v>
      </c>
      <c r="S12883" t="s">
        <v>79</v>
      </c>
      <c r="T12883">
        <v>16.492999999999999</v>
      </c>
      <c r="U12883">
        <v>2386.0016000000001</v>
      </c>
      <c r="V12883" t="s">
        <v>57440</v>
      </c>
      <c r="W12883" t="s">
        <v>57441</v>
      </c>
      <c r="Y12883" t="s">
        <v>1749</v>
      </c>
      <c r="Z12883" s="25" t="s">
        <v>583</v>
      </c>
      <c r="AA12883" t="s">
        <v>19702</v>
      </c>
      <c r="AD12883" t="s">
        <v>19717</v>
      </c>
      <c r="AI12883">
        <v>41003</v>
      </c>
      <c r="AJ12883">
        <v>42941</v>
      </c>
    </row>
    <row r="12884" spans="1:43" outlineLevel="1" x14ac:dyDescent="0.3">
      <c r="A12884" s="25">
        <v>12872</v>
      </c>
      <c r="B12884" s="25" t="s">
        <v>112</v>
      </c>
      <c r="C12884" t="s">
        <v>67</v>
      </c>
      <c r="D12884" t="s">
        <v>24573</v>
      </c>
      <c r="E12884" t="s">
        <v>69</v>
      </c>
      <c r="F12884" s="48" t="s">
        <v>57442</v>
      </c>
      <c r="G12884" s="25" t="s">
        <v>1790</v>
      </c>
      <c r="H12884" t="s">
        <v>1980</v>
      </c>
      <c r="I12884" t="s">
        <v>564</v>
      </c>
      <c r="J12884" s="25" t="s">
        <v>695</v>
      </c>
      <c r="K12884" t="s">
        <v>1656</v>
      </c>
      <c r="L12884" t="s">
        <v>57443</v>
      </c>
      <c r="M12884" t="s">
        <v>57444</v>
      </c>
      <c r="N12884" t="s">
        <v>57445</v>
      </c>
      <c r="O12884" t="s">
        <v>78</v>
      </c>
      <c r="P12884">
        <v>2</v>
      </c>
      <c r="Q12884">
        <v>1</v>
      </c>
      <c r="R12884">
        <v>2</v>
      </c>
      <c r="S12884" t="s">
        <v>116</v>
      </c>
      <c r="T12884">
        <v>246.13</v>
      </c>
      <c r="U12884">
        <v>100822.2319</v>
      </c>
      <c r="V12884" t="s">
        <v>3527</v>
      </c>
      <c r="X12884" t="s">
        <v>3420</v>
      </c>
      <c r="Y12884" t="s">
        <v>3080</v>
      </c>
      <c r="Z12884" s="25" t="s">
        <v>583</v>
      </c>
      <c r="AA12884" t="s">
        <v>2993</v>
      </c>
      <c r="AB12884" t="s">
        <v>83</v>
      </c>
      <c r="AD12884" t="s">
        <v>57446</v>
      </c>
      <c r="AI12884">
        <v>43871</v>
      </c>
      <c r="AK12884">
        <v>44331</v>
      </c>
    </row>
    <row r="12885" spans="1:43" outlineLevel="1" x14ac:dyDescent="0.3">
      <c r="A12885" s="25">
        <v>12873</v>
      </c>
      <c r="B12885" s="25" t="s">
        <v>112</v>
      </c>
      <c r="C12885" t="s">
        <v>67</v>
      </c>
      <c r="D12885" t="s">
        <v>20482</v>
      </c>
      <c r="E12885" t="s">
        <v>69</v>
      </c>
      <c r="F12885" s="48" t="s">
        <v>57447</v>
      </c>
      <c r="G12885" s="25" t="s">
        <v>1790</v>
      </c>
      <c r="H12885" t="s">
        <v>1980</v>
      </c>
      <c r="I12885" t="s">
        <v>564</v>
      </c>
      <c r="J12885" s="25" t="s">
        <v>695</v>
      </c>
      <c r="K12885" t="s">
        <v>696</v>
      </c>
      <c r="L12885" t="s">
        <v>57448</v>
      </c>
      <c r="M12885" t="s">
        <v>57449</v>
      </c>
      <c r="N12885" t="s">
        <v>57450</v>
      </c>
      <c r="O12885" t="s">
        <v>78</v>
      </c>
      <c r="P12885">
        <v>1</v>
      </c>
      <c r="Q12885">
        <v>0</v>
      </c>
      <c r="R12885">
        <v>1</v>
      </c>
      <c r="S12885" t="s">
        <v>116</v>
      </c>
      <c r="T12885">
        <v>500</v>
      </c>
      <c r="U12885">
        <v>792525</v>
      </c>
      <c r="V12885" t="s">
        <v>12923</v>
      </c>
      <c r="W12885" t="s">
        <v>57451</v>
      </c>
      <c r="X12885" t="s">
        <v>57452</v>
      </c>
      <c r="Y12885" t="s">
        <v>3080</v>
      </c>
      <c r="Z12885" s="25" t="s">
        <v>583</v>
      </c>
      <c r="AA12885" t="s">
        <v>2260</v>
      </c>
      <c r="AB12885" t="s">
        <v>2260</v>
      </c>
      <c r="AD12885" t="s">
        <v>19764</v>
      </c>
      <c r="AI12885">
        <v>43770</v>
      </c>
      <c r="AK12885">
        <v>45694</v>
      </c>
    </row>
    <row r="12886" spans="1:43" outlineLevel="1" x14ac:dyDescent="0.3">
      <c r="A12886" s="25">
        <v>12874</v>
      </c>
      <c r="B12886" s="25" t="s">
        <v>66</v>
      </c>
      <c r="C12886" t="s">
        <v>67</v>
      </c>
      <c r="D12886" t="s">
        <v>15083</v>
      </c>
      <c r="E12886" t="s">
        <v>69</v>
      </c>
      <c r="F12886" s="48" t="s">
        <v>57453</v>
      </c>
      <c r="G12886" s="25" t="s">
        <v>1790</v>
      </c>
      <c r="H12886" t="s">
        <v>1980</v>
      </c>
      <c r="I12886" t="s">
        <v>564</v>
      </c>
      <c r="J12886" s="25" t="s">
        <v>210</v>
      </c>
      <c r="K12886" t="s">
        <v>1080</v>
      </c>
      <c r="L12886" t="s">
        <v>57454</v>
      </c>
      <c r="M12886" t="s">
        <v>19773</v>
      </c>
      <c r="N12886" t="s">
        <v>57455</v>
      </c>
      <c r="O12886" t="s">
        <v>78</v>
      </c>
      <c r="P12886">
        <v>8</v>
      </c>
      <c r="Q12886">
        <v>2</v>
      </c>
      <c r="R12886">
        <v>4</v>
      </c>
      <c r="S12886" t="s">
        <v>79</v>
      </c>
      <c r="T12886">
        <v>233.00030000000001</v>
      </c>
      <c r="U12886">
        <v>36173.25</v>
      </c>
      <c r="V12886" t="s">
        <v>834</v>
      </c>
      <c r="W12886" t="s">
        <v>57456</v>
      </c>
      <c r="X12886" t="s">
        <v>30898</v>
      </c>
      <c r="Y12886" t="s">
        <v>591</v>
      </c>
      <c r="Z12886" s="25" t="s">
        <v>583</v>
      </c>
      <c r="AA12886" t="s">
        <v>3300</v>
      </c>
      <c r="AB12886" t="s">
        <v>585</v>
      </c>
      <c r="AI12886">
        <v>41447</v>
      </c>
    </row>
    <row r="12887" spans="1:43" outlineLevel="1" x14ac:dyDescent="0.3">
      <c r="A12887" s="25">
        <v>12875</v>
      </c>
      <c r="B12887" s="25" t="s">
        <v>66</v>
      </c>
      <c r="C12887" t="s">
        <v>67</v>
      </c>
      <c r="D12887" t="s">
        <v>4542</v>
      </c>
      <c r="E12887" t="s">
        <v>69</v>
      </c>
      <c r="F12887" s="48" t="s">
        <v>57457</v>
      </c>
      <c r="G12887" s="25" t="s">
        <v>1790</v>
      </c>
      <c r="H12887" t="s">
        <v>1980</v>
      </c>
      <c r="I12887" t="s">
        <v>564</v>
      </c>
      <c r="J12887" s="25" t="s">
        <v>74</v>
      </c>
      <c r="K12887" t="s">
        <v>75</v>
      </c>
      <c r="L12887" t="s">
        <v>57458</v>
      </c>
      <c r="M12887" t="s">
        <v>32251</v>
      </c>
      <c r="N12887" t="s">
        <v>57459</v>
      </c>
      <c r="O12887" t="s">
        <v>78</v>
      </c>
      <c r="P12887">
        <v>8</v>
      </c>
      <c r="Q12887">
        <v>0</v>
      </c>
      <c r="R12887">
        <v>0</v>
      </c>
      <c r="S12887" t="s">
        <v>79</v>
      </c>
      <c r="T12887">
        <v>82.188800000000001</v>
      </c>
      <c r="U12887">
        <v>24392.9424</v>
      </c>
      <c r="V12887" t="s">
        <v>40473</v>
      </c>
      <c r="W12887" t="s">
        <v>33589</v>
      </c>
      <c r="Y12887" t="s">
        <v>1749</v>
      </c>
      <c r="Z12887" s="25" t="s">
        <v>583</v>
      </c>
      <c r="AA12887" t="s">
        <v>584</v>
      </c>
      <c r="AD12887" t="s">
        <v>57460</v>
      </c>
      <c r="AI12887">
        <v>41003</v>
      </c>
    </row>
    <row r="12888" spans="1:43" outlineLevel="1" x14ac:dyDescent="0.3">
      <c r="A12888" s="25">
        <v>12876</v>
      </c>
      <c r="B12888" s="25" t="s">
        <v>66</v>
      </c>
      <c r="C12888" t="s">
        <v>67</v>
      </c>
      <c r="D12888" t="s">
        <v>55330</v>
      </c>
      <c r="E12888" t="s">
        <v>69</v>
      </c>
      <c r="F12888" s="48" t="s">
        <v>57461</v>
      </c>
      <c r="G12888" s="25" t="s">
        <v>1790</v>
      </c>
      <c r="H12888" t="s">
        <v>1980</v>
      </c>
      <c r="I12888" t="s">
        <v>564</v>
      </c>
      <c r="J12888" s="25" t="s">
        <v>695</v>
      </c>
      <c r="K12888" t="s">
        <v>696</v>
      </c>
      <c r="L12888" t="s">
        <v>57462</v>
      </c>
      <c r="M12888" t="s">
        <v>57463</v>
      </c>
      <c r="N12888" t="s">
        <v>57464</v>
      </c>
      <c r="O12888" t="s">
        <v>78</v>
      </c>
      <c r="P12888">
        <v>2</v>
      </c>
      <c r="Q12888">
        <v>0</v>
      </c>
      <c r="R12888">
        <v>0</v>
      </c>
      <c r="S12888" t="s">
        <v>79</v>
      </c>
      <c r="T12888">
        <v>240.0155</v>
      </c>
      <c r="U12888">
        <v>37260</v>
      </c>
      <c r="V12888" t="s">
        <v>15140</v>
      </c>
      <c r="W12888" t="s">
        <v>57465</v>
      </c>
      <c r="Y12888" t="s">
        <v>582</v>
      </c>
      <c r="Z12888" s="25" t="s">
        <v>583</v>
      </c>
      <c r="AA12888" t="s">
        <v>3300</v>
      </c>
      <c r="AD12888" t="s">
        <v>57466</v>
      </c>
      <c r="AI12888">
        <v>41003</v>
      </c>
    </row>
    <row r="12889" spans="1:43" outlineLevel="1" x14ac:dyDescent="0.3">
      <c r="A12889" s="25">
        <v>12877</v>
      </c>
      <c r="B12889" s="25" t="s">
        <v>66</v>
      </c>
      <c r="C12889" t="s">
        <v>67</v>
      </c>
      <c r="D12889" t="s">
        <v>55330</v>
      </c>
      <c r="E12889" t="s">
        <v>69</v>
      </c>
      <c r="F12889" s="48" t="s">
        <v>57467</v>
      </c>
      <c r="G12889" s="25" t="s">
        <v>1790</v>
      </c>
      <c r="H12889" t="s">
        <v>1980</v>
      </c>
      <c r="I12889" t="s">
        <v>564</v>
      </c>
      <c r="J12889" s="25" t="s">
        <v>695</v>
      </c>
      <c r="K12889" t="s">
        <v>696</v>
      </c>
      <c r="L12889" t="s">
        <v>3295</v>
      </c>
      <c r="M12889" t="s">
        <v>57468</v>
      </c>
      <c r="N12889" t="s">
        <v>57469</v>
      </c>
      <c r="O12889" t="s">
        <v>78</v>
      </c>
      <c r="P12889">
        <v>2</v>
      </c>
      <c r="Q12889">
        <v>0</v>
      </c>
      <c r="R12889">
        <v>0</v>
      </c>
      <c r="S12889" t="s">
        <v>79</v>
      </c>
      <c r="T12889">
        <v>990.06380000000001</v>
      </c>
      <c r="U12889">
        <v>153697.5</v>
      </c>
      <c r="V12889" t="s">
        <v>15140</v>
      </c>
      <c r="W12889" t="s">
        <v>57470</v>
      </c>
      <c r="Y12889" t="s">
        <v>1749</v>
      </c>
      <c r="Z12889" s="25" t="s">
        <v>583</v>
      </c>
      <c r="AA12889" t="s">
        <v>3300</v>
      </c>
      <c r="AD12889" t="s">
        <v>57466</v>
      </c>
      <c r="AI12889">
        <v>41003</v>
      </c>
    </row>
    <row r="12890" spans="1:43" outlineLevel="1" x14ac:dyDescent="0.3">
      <c r="A12890" s="25">
        <v>12878</v>
      </c>
      <c r="B12890" s="25" t="s">
        <v>66</v>
      </c>
      <c r="C12890" t="s">
        <v>67</v>
      </c>
      <c r="D12890" t="s">
        <v>55330</v>
      </c>
      <c r="E12890" t="s">
        <v>69</v>
      </c>
      <c r="F12890" s="48" t="s">
        <v>57471</v>
      </c>
      <c r="G12890" s="25" t="s">
        <v>1790</v>
      </c>
      <c r="H12890" t="s">
        <v>1980</v>
      </c>
      <c r="I12890" t="s">
        <v>564</v>
      </c>
      <c r="J12890" s="25" t="s">
        <v>695</v>
      </c>
      <c r="K12890" t="s">
        <v>696</v>
      </c>
      <c r="L12890" t="s">
        <v>57472</v>
      </c>
      <c r="M12890" t="s">
        <v>57473</v>
      </c>
      <c r="N12890" t="s">
        <v>57474</v>
      </c>
      <c r="O12890" t="s">
        <v>78</v>
      </c>
      <c r="P12890">
        <v>2</v>
      </c>
      <c r="Q12890">
        <v>0</v>
      </c>
      <c r="R12890">
        <v>0</v>
      </c>
      <c r="S12890" t="s">
        <v>79</v>
      </c>
      <c r="T12890">
        <v>1132.0728999999999</v>
      </c>
      <c r="U12890">
        <v>175743</v>
      </c>
      <c r="V12890" t="s">
        <v>15140</v>
      </c>
      <c r="W12890" t="s">
        <v>57475</v>
      </c>
      <c r="Y12890" t="s">
        <v>787</v>
      </c>
      <c r="Z12890" s="25" t="s">
        <v>583</v>
      </c>
      <c r="AA12890" t="s">
        <v>3300</v>
      </c>
      <c r="AD12890" t="s">
        <v>57466</v>
      </c>
      <c r="AI12890">
        <v>41003</v>
      </c>
    </row>
    <row r="12891" spans="1:43" outlineLevel="1" x14ac:dyDescent="0.3">
      <c r="A12891" s="25">
        <v>12879</v>
      </c>
      <c r="B12891" s="25" t="s">
        <v>66</v>
      </c>
      <c r="C12891" t="s">
        <v>67</v>
      </c>
      <c r="D12891" t="s">
        <v>55330</v>
      </c>
      <c r="E12891" t="s">
        <v>69</v>
      </c>
      <c r="F12891" s="48" t="s">
        <v>57476</v>
      </c>
      <c r="G12891" s="25" t="s">
        <v>1790</v>
      </c>
      <c r="H12891" t="s">
        <v>1980</v>
      </c>
      <c r="I12891" t="s">
        <v>564</v>
      </c>
      <c r="J12891" s="25" t="s">
        <v>695</v>
      </c>
      <c r="K12891" t="s">
        <v>696</v>
      </c>
      <c r="L12891" t="s">
        <v>3295</v>
      </c>
      <c r="M12891" t="s">
        <v>57477</v>
      </c>
      <c r="N12891" t="s">
        <v>57478</v>
      </c>
      <c r="O12891" t="s">
        <v>78</v>
      </c>
      <c r="P12891">
        <v>2</v>
      </c>
      <c r="Q12891">
        <v>0</v>
      </c>
      <c r="R12891">
        <v>0</v>
      </c>
      <c r="S12891" t="s">
        <v>79</v>
      </c>
      <c r="T12891">
        <v>6058.3901999999998</v>
      </c>
      <c r="U12891">
        <v>940504.5</v>
      </c>
      <c r="V12891" t="s">
        <v>15140</v>
      </c>
      <c r="W12891" t="s">
        <v>33570</v>
      </c>
      <c r="X12891" t="s">
        <v>57479</v>
      </c>
      <c r="Y12891" t="s">
        <v>1749</v>
      </c>
      <c r="Z12891" s="25" t="s">
        <v>583</v>
      </c>
      <c r="AA12891" t="s">
        <v>3300</v>
      </c>
      <c r="AI12891">
        <v>41360</v>
      </c>
    </row>
    <row r="12892" spans="1:43" outlineLevel="1" x14ac:dyDescent="0.3">
      <c r="A12892" s="25">
        <v>12880</v>
      </c>
      <c r="B12892" s="25" t="s">
        <v>66</v>
      </c>
      <c r="C12892" t="s">
        <v>67</v>
      </c>
      <c r="D12892" t="s">
        <v>9392</v>
      </c>
      <c r="E12892" t="s">
        <v>69</v>
      </c>
      <c r="F12892" s="48" t="s">
        <v>57480</v>
      </c>
      <c r="G12892" s="25" t="s">
        <v>1790</v>
      </c>
      <c r="H12892" t="s">
        <v>1980</v>
      </c>
      <c r="I12892" t="s">
        <v>564</v>
      </c>
      <c r="J12892" s="25" t="s">
        <v>695</v>
      </c>
      <c r="K12892" t="s">
        <v>696</v>
      </c>
      <c r="L12892" t="s">
        <v>57481</v>
      </c>
      <c r="M12892" t="s">
        <v>57482</v>
      </c>
      <c r="N12892" t="s">
        <v>57483</v>
      </c>
      <c r="O12892" t="s">
        <v>2123</v>
      </c>
      <c r="P12892">
        <v>2</v>
      </c>
      <c r="Q12892">
        <v>0</v>
      </c>
      <c r="R12892">
        <v>0</v>
      </c>
      <c r="S12892" t="s">
        <v>79</v>
      </c>
      <c r="T12892">
        <v>5.5899000000000001</v>
      </c>
      <c r="U12892">
        <v>8369.77</v>
      </c>
      <c r="V12892" t="s">
        <v>57484</v>
      </c>
      <c r="W12892" t="s">
        <v>57485</v>
      </c>
      <c r="X12892" t="s">
        <v>57485</v>
      </c>
      <c r="Y12892" t="s">
        <v>3080</v>
      </c>
      <c r="Z12892" s="25" t="s">
        <v>583</v>
      </c>
      <c r="AA12892" t="s">
        <v>2993</v>
      </c>
      <c r="AB12892" t="s">
        <v>2993</v>
      </c>
      <c r="AD12892" t="s">
        <v>57486</v>
      </c>
      <c r="AI12892">
        <v>40914</v>
      </c>
      <c r="AJ12892">
        <v>45950</v>
      </c>
      <c r="AL12892">
        <v>-2</v>
      </c>
      <c r="AM12892">
        <v>5</v>
      </c>
      <c r="AN12892">
        <v>0</v>
      </c>
      <c r="AO12892">
        <v>3</v>
      </c>
      <c r="AP12892">
        <v>-1</v>
      </c>
      <c r="AQ12892">
        <v>1</v>
      </c>
    </row>
    <row r="12893" spans="1:43" outlineLevel="1" x14ac:dyDescent="0.3">
      <c r="A12893" s="25">
        <v>12881</v>
      </c>
      <c r="B12893" s="25" t="s">
        <v>66</v>
      </c>
      <c r="C12893" t="s">
        <v>67</v>
      </c>
      <c r="D12893" t="s">
        <v>14326</v>
      </c>
      <c r="E12893" t="s">
        <v>69</v>
      </c>
      <c r="F12893" s="48" t="s">
        <v>57487</v>
      </c>
      <c r="G12893" s="25" t="s">
        <v>1790</v>
      </c>
      <c r="H12893" t="s">
        <v>1980</v>
      </c>
      <c r="I12893" t="s">
        <v>564</v>
      </c>
      <c r="J12893" s="25" t="s">
        <v>89</v>
      </c>
      <c r="K12893" t="s">
        <v>90</v>
      </c>
      <c r="L12893" t="s">
        <v>57488</v>
      </c>
      <c r="M12893" t="s">
        <v>57489</v>
      </c>
      <c r="N12893" t="s">
        <v>57490</v>
      </c>
      <c r="O12893" t="s">
        <v>2123</v>
      </c>
      <c r="P12893">
        <v>10</v>
      </c>
      <c r="Q12893">
        <v>0</v>
      </c>
      <c r="R12893">
        <v>0</v>
      </c>
      <c r="S12893" t="s">
        <v>79</v>
      </c>
      <c r="T12893">
        <v>3.1947999999999999</v>
      </c>
      <c r="U12893">
        <v>495.99</v>
      </c>
      <c r="V12893" t="s">
        <v>57484</v>
      </c>
      <c r="W12893" t="s">
        <v>57491</v>
      </c>
      <c r="X12893" t="s">
        <v>57491</v>
      </c>
      <c r="Y12893" t="s">
        <v>1042</v>
      </c>
      <c r="Z12893" s="25" t="s">
        <v>583</v>
      </c>
      <c r="AA12893" t="s">
        <v>2993</v>
      </c>
      <c r="AB12893" t="s">
        <v>2993</v>
      </c>
      <c r="AD12893" t="s">
        <v>57492</v>
      </c>
      <c r="AI12893">
        <v>40914</v>
      </c>
      <c r="AJ12893">
        <v>45162</v>
      </c>
      <c r="AP12893">
        <v>-2</v>
      </c>
      <c r="AQ12893">
        <v>1</v>
      </c>
    </row>
    <row r="12894" spans="1:43" outlineLevel="1" x14ac:dyDescent="0.3">
      <c r="A12894" s="25">
        <v>12882</v>
      </c>
      <c r="B12894" s="25" t="s">
        <v>66</v>
      </c>
      <c r="C12894" t="s">
        <v>67</v>
      </c>
      <c r="D12894" t="s">
        <v>9392</v>
      </c>
      <c r="E12894" t="s">
        <v>69</v>
      </c>
      <c r="F12894" s="48" t="s">
        <v>57493</v>
      </c>
      <c r="G12894" s="25" t="s">
        <v>1790</v>
      </c>
      <c r="H12894" t="s">
        <v>1980</v>
      </c>
      <c r="I12894" t="s">
        <v>564</v>
      </c>
      <c r="J12894" s="25" t="s">
        <v>210</v>
      </c>
      <c r="K12894" t="s">
        <v>1047</v>
      </c>
      <c r="L12894" t="s">
        <v>1785</v>
      </c>
      <c r="M12894" t="s">
        <v>57494</v>
      </c>
      <c r="N12894" t="s">
        <v>57495</v>
      </c>
      <c r="O12894" t="s">
        <v>78</v>
      </c>
      <c r="P12894">
        <v>1</v>
      </c>
      <c r="Q12894">
        <v>0</v>
      </c>
      <c r="R12894">
        <v>0</v>
      </c>
      <c r="S12894" t="s">
        <v>79</v>
      </c>
      <c r="T12894">
        <v>1212.7237</v>
      </c>
      <c r="U12894">
        <v>321725.47759999998</v>
      </c>
      <c r="V12894" t="s">
        <v>57484</v>
      </c>
      <c r="W12894" t="s">
        <v>57496</v>
      </c>
      <c r="X12894" t="s">
        <v>57496</v>
      </c>
      <c r="Y12894" t="s">
        <v>1749</v>
      </c>
      <c r="Z12894" s="25" t="s">
        <v>583</v>
      </c>
      <c r="AA12894" t="s">
        <v>584</v>
      </c>
      <c r="AB12894" t="s">
        <v>585</v>
      </c>
      <c r="AD12894" t="s">
        <v>57497</v>
      </c>
      <c r="AI12894">
        <v>40914</v>
      </c>
      <c r="AJ12894">
        <v>45287</v>
      </c>
      <c r="AK12894">
        <v>43381</v>
      </c>
      <c r="AP12894">
        <v>-1</v>
      </c>
      <c r="AQ12894">
        <v>1</v>
      </c>
    </row>
    <row r="12895" spans="1:43" outlineLevel="1" x14ac:dyDescent="0.3">
      <c r="A12895" s="25">
        <v>12883</v>
      </c>
      <c r="B12895" s="25" t="s">
        <v>112</v>
      </c>
      <c r="C12895" t="s">
        <v>67</v>
      </c>
      <c r="D12895" t="s">
        <v>14326</v>
      </c>
      <c r="E12895" t="s">
        <v>69</v>
      </c>
      <c r="F12895" s="48" t="s">
        <v>57498</v>
      </c>
      <c r="G12895" s="25" t="s">
        <v>1790</v>
      </c>
      <c r="H12895" t="s">
        <v>1980</v>
      </c>
      <c r="I12895" t="s">
        <v>564</v>
      </c>
      <c r="J12895" s="25" t="s">
        <v>210</v>
      </c>
      <c r="K12895" t="s">
        <v>1055</v>
      </c>
      <c r="L12895" t="s">
        <v>57499</v>
      </c>
      <c r="M12895" t="s">
        <v>47093</v>
      </c>
      <c r="N12895" t="s">
        <v>57500</v>
      </c>
      <c r="O12895" t="s">
        <v>78</v>
      </c>
      <c r="P12895">
        <v>3</v>
      </c>
      <c r="Q12895">
        <v>0</v>
      </c>
      <c r="R12895">
        <v>1</v>
      </c>
      <c r="S12895" t="s">
        <v>116</v>
      </c>
      <c r="T12895">
        <v>1290.26</v>
      </c>
      <c r="U12895">
        <v>1882540.9504</v>
      </c>
      <c r="V12895" t="s">
        <v>57484</v>
      </c>
      <c r="W12895" t="s">
        <v>57501</v>
      </c>
      <c r="X12895" t="s">
        <v>57501</v>
      </c>
      <c r="Y12895" t="s">
        <v>1749</v>
      </c>
      <c r="Z12895" s="25" t="s">
        <v>583</v>
      </c>
      <c r="AB12895" t="s">
        <v>585</v>
      </c>
      <c r="AD12895" t="s">
        <v>57502</v>
      </c>
      <c r="AI12895">
        <v>43770</v>
      </c>
      <c r="AK12895">
        <v>45903</v>
      </c>
    </row>
    <row r="12896" spans="1:43" outlineLevel="1" x14ac:dyDescent="0.3">
      <c r="A12896" s="25">
        <v>12884</v>
      </c>
      <c r="B12896" s="25" t="s">
        <v>66</v>
      </c>
      <c r="C12896" t="s">
        <v>67</v>
      </c>
      <c r="D12896" t="s">
        <v>5649</v>
      </c>
      <c r="E12896" t="s">
        <v>69</v>
      </c>
      <c r="F12896" s="48" t="s">
        <v>57503</v>
      </c>
      <c r="G12896" s="25" t="s">
        <v>1790</v>
      </c>
      <c r="H12896" t="s">
        <v>1980</v>
      </c>
      <c r="I12896" t="s">
        <v>564</v>
      </c>
      <c r="J12896" s="25" t="s">
        <v>74</v>
      </c>
      <c r="K12896" t="s">
        <v>75</v>
      </c>
      <c r="L12896" t="s">
        <v>57504</v>
      </c>
      <c r="M12896" t="s">
        <v>47093</v>
      </c>
      <c r="N12896" t="s">
        <v>57505</v>
      </c>
      <c r="O12896" t="s">
        <v>78</v>
      </c>
      <c r="P12896">
        <v>4</v>
      </c>
      <c r="Q12896">
        <v>0</v>
      </c>
      <c r="R12896">
        <v>0</v>
      </c>
      <c r="S12896" t="s">
        <v>79</v>
      </c>
      <c r="T12896">
        <v>771.91309999999999</v>
      </c>
      <c r="U12896">
        <v>119825.38</v>
      </c>
      <c r="V12896" t="s">
        <v>57484</v>
      </c>
      <c r="W12896" t="s">
        <v>57506</v>
      </c>
      <c r="X12896" t="s">
        <v>57506</v>
      </c>
      <c r="Y12896" t="s">
        <v>1749</v>
      </c>
      <c r="Z12896" s="25" t="s">
        <v>583</v>
      </c>
      <c r="AA12896" t="s">
        <v>2993</v>
      </c>
      <c r="AD12896" t="s">
        <v>57507</v>
      </c>
      <c r="AI12896">
        <v>40914</v>
      </c>
      <c r="AK12896">
        <v>41599</v>
      </c>
    </row>
    <row r="12897" spans="1:43" outlineLevel="1" x14ac:dyDescent="0.3">
      <c r="A12897" s="25">
        <v>12885</v>
      </c>
      <c r="B12897" s="25" t="s">
        <v>66</v>
      </c>
      <c r="C12897" t="s">
        <v>67</v>
      </c>
      <c r="D12897" t="s">
        <v>5649</v>
      </c>
      <c r="E12897" t="s">
        <v>69</v>
      </c>
      <c r="F12897" s="48" t="s">
        <v>57508</v>
      </c>
      <c r="G12897" s="25" t="s">
        <v>1790</v>
      </c>
      <c r="H12897" t="s">
        <v>1980</v>
      </c>
      <c r="I12897" t="s">
        <v>564</v>
      </c>
      <c r="J12897" s="25" t="s">
        <v>74</v>
      </c>
      <c r="K12897" t="s">
        <v>75</v>
      </c>
      <c r="L12897" t="s">
        <v>57509</v>
      </c>
      <c r="M12897" t="s">
        <v>57510</v>
      </c>
      <c r="N12897" t="s">
        <v>57505</v>
      </c>
      <c r="O12897" t="s">
        <v>2123</v>
      </c>
      <c r="P12897">
        <v>3</v>
      </c>
      <c r="Q12897">
        <v>2</v>
      </c>
      <c r="R12897">
        <v>4</v>
      </c>
      <c r="S12897" t="s">
        <v>79</v>
      </c>
      <c r="T12897">
        <v>1810.8257000000001</v>
      </c>
      <c r="U12897">
        <v>383043.74599999998</v>
      </c>
      <c r="V12897" t="s">
        <v>57484</v>
      </c>
      <c r="W12897" t="s">
        <v>57511</v>
      </c>
      <c r="X12897" t="s">
        <v>57511</v>
      </c>
      <c r="Y12897" t="s">
        <v>1749</v>
      </c>
      <c r="Z12897" s="25" t="s">
        <v>583</v>
      </c>
      <c r="AA12897" t="s">
        <v>2993</v>
      </c>
      <c r="AD12897" t="s">
        <v>57507</v>
      </c>
      <c r="AI12897">
        <v>40914</v>
      </c>
      <c r="AJ12897">
        <v>42650</v>
      </c>
      <c r="AK12897">
        <v>42915</v>
      </c>
    </row>
    <row r="12898" spans="1:43" outlineLevel="1" x14ac:dyDescent="0.3">
      <c r="A12898" s="25">
        <v>12886</v>
      </c>
      <c r="B12898" s="25" t="s">
        <v>66</v>
      </c>
      <c r="C12898" t="s">
        <v>67</v>
      </c>
      <c r="D12898" t="s">
        <v>9392</v>
      </c>
      <c r="E12898" t="s">
        <v>69</v>
      </c>
      <c r="F12898" s="48" t="s">
        <v>57512</v>
      </c>
      <c r="G12898" s="25" t="s">
        <v>1790</v>
      </c>
      <c r="H12898" t="s">
        <v>1980</v>
      </c>
      <c r="I12898" t="s">
        <v>564</v>
      </c>
      <c r="J12898" s="25" t="s">
        <v>992</v>
      </c>
      <c r="K12898" t="s">
        <v>993</v>
      </c>
      <c r="L12898" t="s">
        <v>57513</v>
      </c>
      <c r="M12898" t="s">
        <v>57514</v>
      </c>
      <c r="N12898" t="s">
        <v>57515</v>
      </c>
      <c r="O12898" t="s">
        <v>2123</v>
      </c>
      <c r="P12898">
        <v>6</v>
      </c>
      <c r="Q12898">
        <v>0</v>
      </c>
      <c r="R12898">
        <v>0</v>
      </c>
      <c r="S12898" t="s">
        <v>79</v>
      </c>
      <c r="T12898">
        <v>342.53440000000001</v>
      </c>
      <c r="U12898">
        <v>53172.333100000003</v>
      </c>
      <c r="V12898" t="s">
        <v>57484</v>
      </c>
      <c r="W12898" t="s">
        <v>57516</v>
      </c>
      <c r="X12898" t="s">
        <v>57516</v>
      </c>
      <c r="Y12898" t="s">
        <v>1935</v>
      </c>
      <c r="Z12898" s="25" t="s">
        <v>583</v>
      </c>
      <c r="AA12898" t="s">
        <v>2993</v>
      </c>
      <c r="AD12898" t="s">
        <v>57507</v>
      </c>
      <c r="AI12898">
        <v>40914</v>
      </c>
      <c r="AK12898">
        <v>41598</v>
      </c>
    </row>
    <row r="12899" spans="1:43" outlineLevel="1" x14ac:dyDescent="0.3">
      <c r="A12899" s="25">
        <v>12887</v>
      </c>
      <c r="B12899" s="25" t="s">
        <v>66</v>
      </c>
      <c r="C12899" t="s">
        <v>67</v>
      </c>
      <c r="D12899" t="s">
        <v>9392</v>
      </c>
      <c r="E12899" t="s">
        <v>69</v>
      </c>
      <c r="F12899" s="48" t="s">
        <v>57517</v>
      </c>
      <c r="G12899" s="25" t="s">
        <v>1790</v>
      </c>
      <c r="H12899" t="s">
        <v>1980</v>
      </c>
      <c r="I12899" t="s">
        <v>564</v>
      </c>
      <c r="J12899" s="25" t="s">
        <v>74</v>
      </c>
      <c r="K12899" t="s">
        <v>75</v>
      </c>
      <c r="L12899" t="s">
        <v>57518</v>
      </c>
      <c r="M12899" t="s">
        <v>47093</v>
      </c>
      <c r="N12899" t="s">
        <v>57505</v>
      </c>
      <c r="O12899" t="s">
        <v>78</v>
      </c>
      <c r="P12899">
        <v>2</v>
      </c>
      <c r="Q12899">
        <v>0</v>
      </c>
      <c r="R12899">
        <v>0</v>
      </c>
      <c r="S12899" t="s">
        <v>79</v>
      </c>
      <c r="T12899">
        <v>262.58409999999998</v>
      </c>
      <c r="U12899">
        <v>40761.1633</v>
      </c>
      <c r="V12899" t="s">
        <v>57484</v>
      </c>
      <c r="W12899" t="s">
        <v>57519</v>
      </c>
      <c r="X12899" t="s">
        <v>57519</v>
      </c>
      <c r="Y12899" t="s">
        <v>1749</v>
      </c>
      <c r="Z12899" s="25" t="s">
        <v>583</v>
      </c>
      <c r="AA12899" t="s">
        <v>2993</v>
      </c>
      <c r="AB12899" t="s">
        <v>585</v>
      </c>
      <c r="AD12899" t="s">
        <v>57507</v>
      </c>
      <c r="AI12899">
        <v>40914</v>
      </c>
      <c r="AJ12899">
        <v>45147</v>
      </c>
      <c r="AK12899">
        <v>41599</v>
      </c>
      <c r="AP12899">
        <v>-1</v>
      </c>
      <c r="AQ12899">
        <v>1</v>
      </c>
    </row>
    <row r="12900" spans="1:43" outlineLevel="1" x14ac:dyDescent="0.3">
      <c r="A12900" s="25">
        <v>12888</v>
      </c>
      <c r="B12900" s="25" t="s">
        <v>66</v>
      </c>
      <c r="C12900" t="s">
        <v>67</v>
      </c>
      <c r="D12900" t="s">
        <v>9392</v>
      </c>
      <c r="E12900" t="s">
        <v>69</v>
      </c>
      <c r="F12900" s="48" t="s">
        <v>57520</v>
      </c>
      <c r="G12900" s="25" t="s">
        <v>1790</v>
      </c>
      <c r="H12900" t="s">
        <v>1980</v>
      </c>
      <c r="I12900" t="s">
        <v>564</v>
      </c>
      <c r="J12900" s="25" t="s">
        <v>992</v>
      </c>
      <c r="K12900" t="s">
        <v>993</v>
      </c>
      <c r="L12900" t="s">
        <v>57521</v>
      </c>
      <c r="M12900" t="s">
        <v>57522</v>
      </c>
      <c r="N12900" t="s">
        <v>57515</v>
      </c>
      <c r="O12900" t="s">
        <v>2123</v>
      </c>
      <c r="P12900">
        <v>4</v>
      </c>
      <c r="Q12900">
        <v>0</v>
      </c>
      <c r="R12900">
        <v>0</v>
      </c>
      <c r="S12900" t="s">
        <v>79</v>
      </c>
      <c r="T12900">
        <v>445.0104</v>
      </c>
      <c r="U12900">
        <v>69079.866599999994</v>
      </c>
      <c r="V12900" t="s">
        <v>57484</v>
      </c>
      <c r="W12900" t="s">
        <v>57523</v>
      </c>
      <c r="X12900" t="s">
        <v>57523</v>
      </c>
      <c r="Y12900" t="s">
        <v>1935</v>
      </c>
      <c r="Z12900" s="25" t="s">
        <v>583</v>
      </c>
      <c r="AA12900" t="s">
        <v>2993</v>
      </c>
      <c r="AD12900" t="s">
        <v>57507</v>
      </c>
      <c r="AI12900">
        <v>40914</v>
      </c>
      <c r="AK12900">
        <v>41598</v>
      </c>
    </row>
    <row r="12901" spans="1:43" outlineLevel="1" x14ac:dyDescent="0.3">
      <c r="A12901" s="25">
        <v>12889</v>
      </c>
      <c r="B12901" s="25" t="s">
        <v>112</v>
      </c>
      <c r="C12901" t="s">
        <v>67</v>
      </c>
      <c r="D12901" t="s">
        <v>9392</v>
      </c>
      <c r="E12901" t="s">
        <v>69</v>
      </c>
      <c r="F12901" s="48" t="s">
        <v>57524</v>
      </c>
      <c r="G12901" s="25" t="s">
        <v>1790</v>
      </c>
      <c r="H12901" t="s">
        <v>1980</v>
      </c>
      <c r="I12901" t="s">
        <v>564</v>
      </c>
      <c r="J12901" s="25" t="s">
        <v>74</v>
      </c>
      <c r="K12901" t="s">
        <v>75</v>
      </c>
      <c r="L12901" t="s">
        <v>57518</v>
      </c>
      <c r="M12901" t="s">
        <v>47093</v>
      </c>
      <c r="N12901" t="s">
        <v>57525</v>
      </c>
      <c r="O12901" t="s">
        <v>78</v>
      </c>
      <c r="P12901">
        <v>5</v>
      </c>
      <c r="Q12901">
        <v>0</v>
      </c>
      <c r="R12901">
        <v>1</v>
      </c>
      <c r="S12901" t="s">
        <v>116</v>
      </c>
      <c r="T12901">
        <v>180.55</v>
      </c>
      <c r="U12901">
        <v>137382.30050000001</v>
      </c>
      <c r="V12901" t="s">
        <v>57484</v>
      </c>
      <c r="W12901" t="s">
        <v>57526</v>
      </c>
      <c r="X12901" t="s">
        <v>57526</v>
      </c>
      <c r="Y12901" t="s">
        <v>1749</v>
      </c>
      <c r="Z12901" s="25" t="s">
        <v>583</v>
      </c>
      <c r="AA12901" t="s">
        <v>2993</v>
      </c>
      <c r="AB12901" t="s">
        <v>585</v>
      </c>
      <c r="AD12901" t="s">
        <v>57507</v>
      </c>
      <c r="AI12901">
        <v>43770</v>
      </c>
      <c r="AJ12901">
        <v>45212</v>
      </c>
      <c r="AK12901">
        <v>45065</v>
      </c>
      <c r="AP12901">
        <v>-3</v>
      </c>
      <c r="AQ12901">
        <v>2</v>
      </c>
    </row>
    <row r="12902" spans="1:43" outlineLevel="1" x14ac:dyDescent="0.3">
      <c r="A12902" s="25">
        <v>12890</v>
      </c>
      <c r="B12902" s="25" t="s">
        <v>66</v>
      </c>
      <c r="C12902" t="s">
        <v>67</v>
      </c>
      <c r="D12902" t="s">
        <v>9392</v>
      </c>
      <c r="E12902" t="s">
        <v>69</v>
      </c>
      <c r="F12902" s="48" t="s">
        <v>57527</v>
      </c>
      <c r="G12902" s="25" t="s">
        <v>1790</v>
      </c>
      <c r="H12902" t="s">
        <v>1980</v>
      </c>
      <c r="I12902" t="s">
        <v>564</v>
      </c>
      <c r="J12902" s="25" t="s">
        <v>74</v>
      </c>
      <c r="K12902" t="s">
        <v>75</v>
      </c>
      <c r="L12902" t="s">
        <v>5217</v>
      </c>
      <c r="M12902" t="s">
        <v>57528</v>
      </c>
      <c r="N12902" t="s">
        <v>57529</v>
      </c>
      <c r="O12902" t="s">
        <v>78</v>
      </c>
      <c r="P12902">
        <v>1</v>
      </c>
      <c r="Q12902">
        <v>0</v>
      </c>
      <c r="R12902">
        <v>0</v>
      </c>
      <c r="S12902" t="s">
        <v>79</v>
      </c>
      <c r="T12902">
        <v>666.50530000000003</v>
      </c>
      <c r="U12902">
        <v>103462.29670000001</v>
      </c>
      <c r="V12902" t="s">
        <v>57484</v>
      </c>
      <c r="W12902" t="s">
        <v>57530</v>
      </c>
      <c r="X12902" t="s">
        <v>57530</v>
      </c>
      <c r="Y12902" t="s">
        <v>1749</v>
      </c>
      <c r="Z12902" s="25" t="s">
        <v>583</v>
      </c>
      <c r="AA12902" t="s">
        <v>2993</v>
      </c>
      <c r="AB12902" t="s">
        <v>645</v>
      </c>
      <c r="AD12902" t="s">
        <v>57507</v>
      </c>
      <c r="AI12902">
        <v>40914</v>
      </c>
      <c r="AJ12902">
        <v>44716</v>
      </c>
      <c r="AK12902">
        <v>41599</v>
      </c>
    </row>
    <row r="12903" spans="1:43" outlineLevel="1" x14ac:dyDescent="0.3">
      <c r="A12903" s="25">
        <v>12891</v>
      </c>
      <c r="B12903" s="25" t="s">
        <v>112</v>
      </c>
      <c r="C12903" t="s">
        <v>67</v>
      </c>
      <c r="D12903" t="s">
        <v>53857</v>
      </c>
      <c r="E12903" t="s">
        <v>69</v>
      </c>
      <c r="F12903" s="48" t="s">
        <v>57531</v>
      </c>
      <c r="G12903" s="25" t="s">
        <v>1790</v>
      </c>
      <c r="H12903" t="s">
        <v>1980</v>
      </c>
      <c r="I12903" t="s">
        <v>564</v>
      </c>
      <c r="J12903" s="25" t="s">
        <v>1899</v>
      </c>
      <c r="K12903" t="s">
        <v>1900</v>
      </c>
      <c r="L12903" t="s">
        <v>3860</v>
      </c>
      <c r="M12903" t="s">
        <v>47093</v>
      </c>
      <c r="N12903" t="s">
        <v>57532</v>
      </c>
      <c r="O12903" t="s">
        <v>2123</v>
      </c>
      <c r="P12903">
        <v>4</v>
      </c>
      <c r="Q12903">
        <v>1</v>
      </c>
      <c r="R12903">
        <v>2</v>
      </c>
      <c r="S12903" t="s">
        <v>116</v>
      </c>
      <c r="T12903">
        <v>175.21</v>
      </c>
      <c r="U12903">
        <v>133319.0411</v>
      </c>
      <c r="V12903" t="s">
        <v>57484</v>
      </c>
      <c r="W12903" t="s">
        <v>57533</v>
      </c>
      <c r="X12903" t="s">
        <v>57534</v>
      </c>
      <c r="Y12903" t="s">
        <v>1749</v>
      </c>
      <c r="Z12903" s="25" t="s">
        <v>583</v>
      </c>
      <c r="AA12903" t="s">
        <v>2993</v>
      </c>
      <c r="AD12903" t="s">
        <v>57507</v>
      </c>
      <c r="AI12903">
        <v>43770</v>
      </c>
      <c r="AJ12903">
        <v>45147</v>
      </c>
      <c r="AK12903">
        <v>45065</v>
      </c>
      <c r="AP12903">
        <v>-4</v>
      </c>
      <c r="AQ12903">
        <v>1</v>
      </c>
    </row>
    <row r="12904" spans="1:43" outlineLevel="1" x14ac:dyDescent="0.3">
      <c r="A12904" s="25">
        <v>12892</v>
      </c>
      <c r="B12904" s="25" t="s">
        <v>66</v>
      </c>
      <c r="C12904" t="s">
        <v>67</v>
      </c>
      <c r="D12904" t="s">
        <v>5649</v>
      </c>
      <c r="E12904" t="s">
        <v>69</v>
      </c>
      <c r="F12904" s="48" t="s">
        <v>57535</v>
      </c>
      <c r="G12904" s="25" t="s">
        <v>1790</v>
      </c>
      <c r="H12904" t="s">
        <v>1980</v>
      </c>
      <c r="I12904" t="s">
        <v>564</v>
      </c>
      <c r="J12904" s="25" t="s">
        <v>210</v>
      </c>
      <c r="K12904" t="s">
        <v>1055</v>
      </c>
      <c r="L12904" t="s">
        <v>57536</v>
      </c>
      <c r="M12904" t="s">
        <v>47093</v>
      </c>
      <c r="N12904" t="s">
        <v>57537</v>
      </c>
      <c r="O12904" t="s">
        <v>78</v>
      </c>
      <c r="P12904">
        <v>2</v>
      </c>
      <c r="Q12904">
        <v>0</v>
      </c>
      <c r="R12904">
        <v>0</v>
      </c>
      <c r="S12904" t="s">
        <v>79</v>
      </c>
      <c r="T12904">
        <v>1215.171</v>
      </c>
      <c r="U12904">
        <v>188639.1502</v>
      </c>
      <c r="V12904" t="s">
        <v>57484</v>
      </c>
      <c r="W12904" t="s">
        <v>57538</v>
      </c>
      <c r="X12904" t="s">
        <v>57538</v>
      </c>
      <c r="Y12904" t="s">
        <v>1749</v>
      </c>
      <c r="Z12904" s="25" t="s">
        <v>583</v>
      </c>
      <c r="AA12904" t="s">
        <v>2993</v>
      </c>
      <c r="AB12904" t="s">
        <v>2993</v>
      </c>
      <c r="AD12904" t="s">
        <v>57539</v>
      </c>
      <c r="AI12904">
        <v>40914</v>
      </c>
      <c r="AJ12904">
        <v>44716</v>
      </c>
      <c r="AK12904">
        <v>41598</v>
      </c>
    </row>
    <row r="12905" spans="1:43" outlineLevel="1" x14ac:dyDescent="0.3">
      <c r="A12905" s="25">
        <v>12893</v>
      </c>
      <c r="B12905" s="25" t="s">
        <v>66</v>
      </c>
      <c r="C12905" t="s">
        <v>67</v>
      </c>
      <c r="D12905" t="s">
        <v>14326</v>
      </c>
      <c r="E12905" t="s">
        <v>69</v>
      </c>
      <c r="F12905" s="48" t="s">
        <v>57540</v>
      </c>
      <c r="G12905" s="25" t="s">
        <v>1790</v>
      </c>
      <c r="H12905" t="s">
        <v>1980</v>
      </c>
      <c r="I12905" t="s">
        <v>564</v>
      </c>
      <c r="J12905" s="25" t="s">
        <v>74</v>
      </c>
      <c r="K12905" t="s">
        <v>75</v>
      </c>
      <c r="L12905" t="s">
        <v>10009</v>
      </c>
      <c r="M12905" t="s">
        <v>12722</v>
      </c>
      <c r="N12905" t="s">
        <v>57541</v>
      </c>
      <c r="O12905" t="s">
        <v>78</v>
      </c>
      <c r="P12905">
        <v>4</v>
      </c>
      <c r="Q12905">
        <v>0</v>
      </c>
      <c r="R12905">
        <v>0</v>
      </c>
      <c r="S12905" t="s">
        <v>79</v>
      </c>
      <c r="T12905">
        <v>261.35419999999999</v>
      </c>
      <c r="U12905">
        <v>76712.780899999998</v>
      </c>
      <c r="V12905" t="s">
        <v>57484</v>
      </c>
      <c r="W12905" t="s">
        <v>57542</v>
      </c>
      <c r="X12905" t="s">
        <v>57542</v>
      </c>
      <c r="Y12905" t="s">
        <v>1749</v>
      </c>
      <c r="Z12905" s="25" t="s">
        <v>583</v>
      </c>
      <c r="AA12905" t="s">
        <v>2993</v>
      </c>
      <c r="AB12905" t="s">
        <v>645</v>
      </c>
      <c r="AD12905" t="s">
        <v>57543</v>
      </c>
      <c r="AI12905">
        <v>40914</v>
      </c>
      <c r="AJ12905">
        <v>43632</v>
      </c>
      <c r="AK12905">
        <v>42671</v>
      </c>
    </row>
    <row r="12906" spans="1:43" outlineLevel="1" x14ac:dyDescent="0.3">
      <c r="A12906" s="25">
        <v>12894</v>
      </c>
      <c r="B12906" s="25" t="s">
        <v>66</v>
      </c>
      <c r="C12906" t="s">
        <v>67</v>
      </c>
      <c r="D12906" t="s">
        <v>14326</v>
      </c>
      <c r="E12906" t="s">
        <v>69</v>
      </c>
      <c r="F12906" s="48" t="s">
        <v>57544</v>
      </c>
      <c r="G12906" s="25" t="s">
        <v>1790</v>
      </c>
      <c r="H12906" t="s">
        <v>1980</v>
      </c>
      <c r="I12906" t="s">
        <v>564</v>
      </c>
      <c r="J12906" s="25" t="s">
        <v>74</v>
      </c>
      <c r="K12906" t="s">
        <v>75</v>
      </c>
      <c r="L12906" t="s">
        <v>57504</v>
      </c>
      <c r="M12906" t="s">
        <v>47093</v>
      </c>
      <c r="N12906" t="s">
        <v>57545</v>
      </c>
      <c r="O12906" t="s">
        <v>2123</v>
      </c>
      <c r="P12906">
        <v>6</v>
      </c>
      <c r="Q12906">
        <v>0</v>
      </c>
      <c r="R12906">
        <v>0</v>
      </c>
      <c r="S12906" t="s">
        <v>79</v>
      </c>
      <c r="T12906">
        <v>451.59910000000002</v>
      </c>
      <c r="U12906">
        <v>70103.417799999996</v>
      </c>
      <c r="V12906" t="s">
        <v>57484</v>
      </c>
      <c r="W12906" t="s">
        <v>57546</v>
      </c>
      <c r="X12906" t="s">
        <v>57546</v>
      </c>
      <c r="Y12906" t="s">
        <v>1749</v>
      </c>
      <c r="Z12906" s="25" t="s">
        <v>583</v>
      </c>
      <c r="AA12906" t="s">
        <v>2993</v>
      </c>
      <c r="AD12906" t="s">
        <v>57543</v>
      </c>
      <c r="AI12906">
        <v>40914</v>
      </c>
      <c r="AJ12906">
        <v>42610</v>
      </c>
      <c r="AK12906">
        <v>41603</v>
      </c>
    </row>
    <row r="12907" spans="1:43" outlineLevel="1" x14ac:dyDescent="0.3">
      <c r="A12907" s="25">
        <v>12895</v>
      </c>
      <c r="B12907" s="25" t="s">
        <v>66</v>
      </c>
      <c r="C12907" t="s">
        <v>67</v>
      </c>
      <c r="D12907" t="s">
        <v>14326</v>
      </c>
      <c r="E12907" t="s">
        <v>69</v>
      </c>
      <c r="F12907" s="48" t="s">
        <v>57547</v>
      </c>
      <c r="G12907" s="25" t="s">
        <v>1790</v>
      </c>
      <c r="H12907" t="s">
        <v>1980</v>
      </c>
      <c r="I12907" t="s">
        <v>564</v>
      </c>
      <c r="J12907" s="25" t="s">
        <v>74</v>
      </c>
      <c r="K12907" t="s">
        <v>75</v>
      </c>
      <c r="L12907" t="s">
        <v>57509</v>
      </c>
      <c r="M12907" t="s">
        <v>57548</v>
      </c>
      <c r="N12907" t="s">
        <v>57549</v>
      </c>
      <c r="O12907" t="s">
        <v>2123</v>
      </c>
      <c r="P12907">
        <v>4</v>
      </c>
      <c r="Q12907">
        <v>0</v>
      </c>
      <c r="R12907">
        <v>0</v>
      </c>
      <c r="S12907" t="s">
        <v>79</v>
      </c>
      <c r="T12907">
        <v>726.5</v>
      </c>
      <c r="U12907">
        <v>222097.15</v>
      </c>
      <c r="V12907" t="s">
        <v>57484</v>
      </c>
      <c r="W12907" t="s">
        <v>57550</v>
      </c>
      <c r="X12907" t="s">
        <v>57550</v>
      </c>
      <c r="Y12907" t="s">
        <v>1749</v>
      </c>
      <c r="Z12907" s="25" t="s">
        <v>583</v>
      </c>
      <c r="AA12907" t="s">
        <v>2993</v>
      </c>
      <c r="AD12907" t="s">
        <v>57543</v>
      </c>
      <c r="AI12907">
        <v>40914</v>
      </c>
      <c r="AJ12907">
        <v>43632</v>
      </c>
      <c r="AK12907">
        <v>42699</v>
      </c>
    </row>
    <row r="12908" spans="1:43" outlineLevel="1" x14ac:dyDescent="0.3">
      <c r="A12908" s="25">
        <v>12896</v>
      </c>
      <c r="B12908" s="25" t="s">
        <v>66</v>
      </c>
      <c r="C12908" t="s">
        <v>67</v>
      </c>
      <c r="D12908" t="s">
        <v>14326</v>
      </c>
      <c r="E12908" t="s">
        <v>69</v>
      </c>
      <c r="F12908" s="48" t="s">
        <v>57551</v>
      </c>
      <c r="G12908" s="25" t="s">
        <v>1790</v>
      </c>
      <c r="H12908" t="s">
        <v>1980</v>
      </c>
      <c r="I12908" t="s">
        <v>564</v>
      </c>
      <c r="J12908" s="25" t="s">
        <v>992</v>
      </c>
      <c r="K12908" t="s">
        <v>993</v>
      </c>
      <c r="L12908" t="s">
        <v>57513</v>
      </c>
      <c r="M12908" t="s">
        <v>57522</v>
      </c>
      <c r="N12908" t="s">
        <v>57552</v>
      </c>
      <c r="O12908" t="s">
        <v>2123</v>
      </c>
      <c r="P12908">
        <v>4</v>
      </c>
      <c r="Q12908">
        <v>0</v>
      </c>
      <c r="R12908">
        <v>0</v>
      </c>
      <c r="S12908" t="s">
        <v>79</v>
      </c>
      <c r="T12908">
        <v>193.86789999999999</v>
      </c>
      <c r="U12908">
        <v>54840.466500000002</v>
      </c>
      <c r="V12908" t="s">
        <v>57484</v>
      </c>
      <c r="W12908" t="s">
        <v>57553</v>
      </c>
      <c r="X12908" t="s">
        <v>57553</v>
      </c>
      <c r="Y12908" t="s">
        <v>1935</v>
      </c>
      <c r="Z12908" s="25" t="s">
        <v>583</v>
      </c>
      <c r="AA12908" t="s">
        <v>2993</v>
      </c>
      <c r="AD12908" t="s">
        <v>57543</v>
      </c>
      <c r="AI12908">
        <v>40914</v>
      </c>
      <c r="AJ12908">
        <v>42610</v>
      </c>
      <c r="AK12908">
        <v>42926</v>
      </c>
    </row>
    <row r="12909" spans="1:43" outlineLevel="1" x14ac:dyDescent="0.3">
      <c r="A12909" s="25">
        <v>12897</v>
      </c>
      <c r="B12909" s="25" t="s">
        <v>66</v>
      </c>
      <c r="C12909" t="s">
        <v>67</v>
      </c>
      <c r="D12909" t="s">
        <v>14326</v>
      </c>
      <c r="E12909" t="s">
        <v>69</v>
      </c>
      <c r="F12909" s="48" t="s">
        <v>57554</v>
      </c>
      <c r="G12909" s="25" t="s">
        <v>1790</v>
      </c>
      <c r="H12909" t="s">
        <v>1980</v>
      </c>
      <c r="I12909" t="s">
        <v>564</v>
      </c>
      <c r="J12909" s="25" t="s">
        <v>992</v>
      </c>
      <c r="K12909" t="s">
        <v>993</v>
      </c>
      <c r="L12909" t="s">
        <v>57555</v>
      </c>
      <c r="M12909" t="s">
        <v>47093</v>
      </c>
      <c r="N12909" t="s">
        <v>57556</v>
      </c>
      <c r="O12909" t="s">
        <v>2123</v>
      </c>
      <c r="P12909">
        <v>8</v>
      </c>
      <c r="Q12909">
        <v>0</v>
      </c>
      <c r="R12909">
        <v>0</v>
      </c>
      <c r="S12909" t="s">
        <v>79</v>
      </c>
      <c r="T12909">
        <v>186.4675</v>
      </c>
      <c r="U12909">
        <v>28945.6849</v>
      </c>
      <c r="V12909" t="s">
        <v>34125</v>
      </c>
      <c r="W12909" t="s">
        <v>57557</v>
      </c>
      <c r="X12909" t="s">
        <v>57558</v>
      </c>
      <c r="Y12909" t="s">
        <v>1749</v>
      </c>
      <c r="Z12909" s="25" t="s">
        <v>583</v>
      </c>
      <c r="AA12909" t="s">
        <v>2993</v>
      </c>
      <c r="AD12909" t="s">
        <v>57543</v>
      </c>
      <c r="AG12909" t="s">
        <v>57558</v>
      </c>
      <c r="AI12909">
        <v>40914</v>
      </c>
      <c r="AK12909">
        <v>41697</v>
      </c>
    </row>
    <row r="12910" spans="1:43" outlineLevel="1" x14ac:dyDescent="0.3">
      <c r="A12910" s="25">
        <v>12898</v>
      </c>
      <c r="B12910" s="25" t="s">
        <v>112</v>
      </c>
      <c r="C12910" t="s">
        <v>67</v>
      </c>
      <c r="D12910" t="s">
        <v>9392</v>
      </c>
      <c r="E12910" t="s">
        <v>69</v>
      </c>
      <c r="F12910" s="48" t="s">
        <v>57559</v>
      </c>
      <c r="G12910" s="25" t="s">
        <v>1790</v>
      </c>
      <c r="H12910" t="s">
        <v>1980</v>
      </c>
      <c r="I12910" t="s">
        <v>564</v>
      </c>
      <c r="J12910" s="25" t="s">
        <v>74</v>
      </c>
      <c r="K12910" t="s">
        <v>75</v>
      </c>
      <c r="L12910" t="s">
        <v>57518</v>
      </c>
      <c r="M12910" t="s">
        <v>47093</v>
      </c>
      <c r="N12910" t="s">
        <v>57560</v>
      </c>
      <c r="O12910" t="s">
        <v>78</v>
      </c>
      <c r="P12910">
        <v>5</v>
      </c>
      <c r="Q12910">
        <v>3</v>
      </c>
      <c r="R12910">
        <v>5</v>
      </c>
      <c r="S12910" t="s">
        <v>116</v>
      </c>
      <c r="T12910">
        <v>94.147000000000006</v>
      </c>
      <c r="U12910">
        <v>42888.221400000002</v>
      </c>
      <c r="V12910" t="s">
        <v>57484</v>
      </c>
      <c r="W12910" t="s">
        <v>57561</v>
      </c>
      <c r="X12910" t="s">
        <v>57561</v>
      </c>
      <c r="Y12910" t="s">
        <v>1749</v>
      </c>
      <c r="Z12910" s="25" t="s">
        <v>583</v>
      </c>
      <c r="AA12910" t="s">
        <v>2993</v>
      </c>
      <c r="AB12910" t="s">
        <v>585</v>
      </c>
      <c r="AD12910" t="s">
        <v>57543</v>
      </c>
      <c r="AH12910" t="s">
        <v>57562</v>
      </c>
      <c r="AI12910">
        <v>43770</v>
      </c>
      <c r="AJ12910">
        <v>45052</v>
      </c>
      <c r="AK12910">
        <v>44973</v>
      </c>
      <c r="AP12910">
        <v>-1</v>
      </c>
      <c r="AQ12910">
        <v>1</v>
      </c>
    </row>
    <row r="12911" spans="1:43" outlineLevel="1" x14ac:dyDescent="0.3">
      <c r="A12911" s="25">
        <v>12899</v>
      </c>
      <c r="B12911" s="25" t="s">
        <v>66</v>
      </c>
      <c r="C12911" t="s">
        <v>67</v>
      </c>
      <c r="D12911" t="s">
        <v>14326</v>
      </c>
      <c r="E12911" t="s">
        <v>69</v>
      </c>
      <c r="F12911" s="48" t="s">
        <v>57563</v>
      </c>
      <c r="G12911" s="25" t="s">
        <v>1790</v>
      </c>
      <c r="H12911" t="s">
        <v>1980</v>
      </c>
      <c r="I12911" t="s">
        <v>564</v>
      </c>
      <c r="J12911" s="25" t="s">
        <v>992</v>
      </c>
      <c r="K12911" t="s">
        <v>993</v>
      </c>
      <c r="L12911" t="s">
        <v>57521</v>
      </c>
      <c r="M12911" t="s">
        <v>57522</v>
      </c>
      <c r="N12911" t="s">
        <v>57552</v>
      </c>
      <c r="O12911" t="s">
        <v>2123</v>
      </c>
      <c r="P12911">
        <v>5</v>
      </c>
      <c r="Q12911">
        <v>1</v>
      </c>
      <c r="R12911">
        <v>5</v>
      </c>
      <c r="S12911" t="s">
        <v>79</v>
      </c>
      <c r="T12911">
        <v>37.139099999999999</v>
      </c>
      <c r="U12911">
        <v>5765.84</v>
      </c>
      <c r="V12911" t="s">
        <v>57484</v>
      </c>
      <c r="W12911" t="s">
        <v>57564</v>
      </c>
      <c r="X12911" t="s">
        <v>57564</v>
      </c>
      <c r="Y12911" t="s">
        <v>1935</v>
      </c>
      <c r="Z12911" s="25" t="s">
        <v>583</v>
      </c>
      <c r="AA12911" t="s">
        <v>2993</v>
      </c>
      <c r="AD12911" t="s">
        <v>57543</v>
      </c>
      <c r="AI12911">
        <v>40914</v>
      </c>
      <c r="AJ12911">
        <v>42610</v>
      </c>
    </row>
    <row r="12912" spans="1:43" outlineLevel="1" x14ac:dyDescent="0.3">
      <c r="A12912" s="25">
        <v>12900</v>
      </c>
      <c r="B12912" s="25" t="s">
        <v>66</v>
      </c>
      <c r="C12912" t="s">
        <v>67</v>
      </c>
      <c r="D12912" t="s">
        <v>14326</v>
      </c>
      <c r="E12912" t="s">
        <v>69</v>
      </c>
      <c r="F12912" s="48" t="s">
        <v>57565</v>
      </c>
      <c r="G12912" s="25" t="s">
        <v>1790</v>
      </c>
      <c r="H12912" t="s">
        <v>1980</v>
      </c>
      <c r="I12912" t="s">
        <v>564</v>
      </c>
      <c r="J12912" s="25" t="s">
        <v>4096</v>
      </c>
      <c r="K12912" t="s">
        <v>4097</v>
      </c>
      <c r="L12912" t="s">
        <v>57566</v>
      </c>
      <c r="M12912" t="s">
        <v>57567</v>
      </c>
      <c r="N12912" t="s">
        <v>57568</v>
      </c>
      <c r="O12912" t="s">
        <v>2123</v>
      </c>
      <c r="P12912">
        <v>2</v>
      </c>
      <c r="Q12912">
        <v>0</v>
      </c>
      <c r="R12912">
        <v>0</v>
      </c>
      <c r="S12912" t="s">
        <v>79</v>
      </c>
      <c r="T12912">
        <v>23.960699999999999</v>
      </c>
      <c r="U12912">
        <v>3719.9</v>
      </c>
      <c r="V12912" t="s">
        <v>57484</v>
      </c>
      <c r="W12912" t="s">
        <v>57569</v>
      </c>
      <c r="X12912" t="s">
        <v>57569</v>
      </c>
      <c r="Y12912" t="s">
        <v>582</v>
      </c>
      <c r="Z12912" s="25" t="s">
        <v>583</v>
      </c>
      <c r="AA12912" t="s">
        <v>2993</v>
      </c>
      <c r="AD12912" t="s">
        <v>57543</v>
      </c>
      <c r="AI12912">
        <v>40914</v>
      </c>
      <c r="AJ12912">
        <v>42610</v>
      </c>
    </row>
    <row r="12913" spans="1:43" outlineLevel="1" x14ac:dyDescent="0.3">
      <c r="A12913" s="25">
        <v>12901</v>
      </c>
      <c r="B12913" s="25" t="s">
        <v>112</v>
      </c>
      <c r="C12913" t="s">
        <v>67</v>
      </c>
      <c r="D12913" t="s">
        <v>14326</v>
      </c>
      <c r="E12913" t="s">
        <v>69</v>
      </c>
      <c r="F12913" s="48" t="s">
        <v>57570</v>
      </c>
      <c r="G12913" s="25" t="s">
        <v>1790</v>
      </c>
      <c r="H12913" t="s">
        <v>1980</v>
      </c>
      <c r="I12913" t="s">
        <v>564</v>
      </c>
      <c r="J12913" s="25" t="s">
        <v>74</v>
      </c>
      <c r="K12913" t="s">
        <v>75</v>
      </c>
      <c r="L12913" t="s">
        <v>57518</v>
      </c>
      <c r="M12913" t="s">
        <v>47093</v>
      </c>
      <c r="N12913" t="s">
        <v>57560</v>
      </c>
      <c r="O12913" t="s">
        <v>78</v>
      </c>
      <c r="P12913">
        <v>5</v>
      </c>
      <c r="Q12913">
        <v>3</v>
      </c>
      <c r="R12913">
        <v>5</v>
      </c>
      <c r="S12913" t="s">
        <v>116</v>
      </c>
      <c r="T12913">
        <v>101.372</v>
      </c>
      <c r="U12913">
        <v>46673.696199999998</v>
      </c>
      <c r="V12913" t="s">
        <v>57484</v>
      </c>
      <c r="W12913" t="s">
        <v>57571</v>
      </c>
      <c r="X12913" t="s">
        <v>57571</v>
      </c>
      <c r="Y12913" t="s">
        <v>1749</v>
      </c>
      <c r="Z12913" s="25" t="s">
        <v>583</v>
      </c>
      <c r="AA12913" t="s">
        <v>2993</v>
      </c>
      <c r="AB12913" t="s">
        <v>585</v>
      </c>
      <c r="AD12913" t="s">
        <v>57543</v>
      </c>
      <c r="AH12913" t="s">
        <v>57572</v>
      </c>
      <c r="AI12913">
        <v>43770</v>
      </c>
      <c r="AJ12913">
        <v>45079</v>
      </c>
      <c r="AK12913">
        <v>44973</v>
      </c>
      <c r="AP12913">
        <v>-1</v>
      </c>
      <c r="AQ12913">
        <v>1</v>
      </c>
    </row>
    <row r="12914" spans="1:43" outlineLevel="1" x14ac:dyDescent="0.3">
      <c r="A12914" s="25">
        <v>12902</v>
      </c>
      <c r="B12914" s="25" t="s">
        <v>66</v>
      </c>
      <c r="C12914" t="s">
        <v>67</v>
      </c>
      <c r="D12914" t="s">
        <v>14326</v>
      </c>
      <c r="E12914" t="s">
        <v>69</v>
      </c>
      <c r="F12914" s="48" t="s">
        <v>57573</v>
      </c>
      <c r="G12914" s="25" t="s">
        <v>1790</v>
      </c>
      <c r="H12914" t="s">
        <v>1980</v>
      </c>
      <c r="I12914" t="s">
        <v>564</v>
      </c>
      <c r="J12914" s="25" t="s">
        <v>210</v>
      </c>
      <c r="K12914" t="s">
        <v>1055</v>
      </c>
      <c r="L12914" t="s">
        <v>57536</v>
      </c>
      <c r="M12914" t="s">
        <v>47093</v>
      </c>
      <c r="N12914" t="s">
        <v>57574</v>
      </c>
      <c r="O12914" t="s">
        <v>78</v>
      </c>
      <c r="P12914">
        <v>1</v>
      </c>
      <c r="Q12914">
        <v>0</v>
      </c>
      <c r="R12914">
        <v>0</v>
      </c>
      <c r="S12914" t="s">
        <v>79</v>
      </c>
      <c r="T12914">
        <v>995.71749999999997</v>
      </c>
      <c r="U12914">
        <v>273448.69589999999</v>
      </c>
      <c r="V12914" t="s">
        <v>34125</v>
      </c>
      <c r="W12914" t="s">
        <v>57575</v>
      </c>
      <c r="X12914" t="s">
        <v>57576</v>
      </c>
      <c r="Y12914" t="s">
        <v>1749</v>
      </c>
      <c r="Z12914" s="25" t="s">
        <v>583</v>
      </c>
      <c r="AA12914" t="s">
        <v>2993</v>
      </c>
      <c r="AB12914" t="s">
        <v>585</v>
      </c>
      <c r="AD12914" t="s">
        <v>57577</v>
      </c>
      <c r="AG12914" t="s">
        <v>57576</v>
      </c>
      <c r="AI12914">
        <v>40914</v>
      </c>
      <c r="AJ12914">
        <v>45162</v>
      </c>
      <c r="AK12914">
        <v>42989</v>
      </c>
      <c r="AP12914">
        <v>-3</v>
      </c>
      <c r="AQ12914">
        <v>1</v>
      </c>
    </row>
    <row r="12915" spans="1:43" outlineLevel="1" x14ac:dyDescent="0.3">
      <c r="A12915" s="25">
        <v>12903</v>
      </c>
      <c r="B12915" s="25" t="s">
        <v>66</v>
      </c>
      <c r="C12915" t="s">
        <v>67</v>
      </c>
      <c r="D12915" t="s">
        <v>3340</v>
      </c>
      <c r="E12915" t="s">
        <v>69</v>
      </c>
      <c r="F12915" s="48" t="s">
        <v>57578</v>
      </c>
      <c r="G12915" s="25" t="s">
        <v>1790</v>
      </c>
      <c r="H12915" t="s">
        <v>1980</v>
      </c>
      <c r="I12915" t="s">
        <v>564</v>
      </c>
      <c r="J12915" s="25" t="s">
        <v>695</v>
      </c>
      <c r="K12915" t="s">
        <v>1656</v>
      </c>
      <c r="L12915" t="s">
        <v>57579</v>
      </c>
      <c r="M12915" t="s">
        <v>57580</v>
      </c>
      <c r="N12915" t="s">
        <v>57581</v>
      </c>
      <c r="O12915" t="s">
        <v>2123</v>
      </c>
      <c r="P12915">
        <v>4</v>
      </c>
      <c r="Q12915">
        <v>0</v>
      </c>
      <c r="R12915">
        <v>0</v>
      </c>
      <c r="S12915" t="s">
        <v>79</v>
      </c>
      <c r="T12915">
        <v>341.9717</v>
      </c>
      <c r="U12915">
        <v>62531.2143</v>
      </c>
      <c r="V12915" t="s">
        <v>12923</v>
      </c>
      <c r="W12915" t="s">
        <v>57582</v>
      </c>
      <c r="X12915" t="s">
        <v>57582</v>
      </c>
      <c r="Y12915" t="s">
        <v>3080</v>
      </c>
      <c r="Z12915" s="25" t="s">
        <v>583</v>
      </c>
      <c r="AA12915" t="s">
        <v>2993</v>
      </c>
      <c r="AD12915" t="s">
        <v>57583</v>
      </c>
      <c r="AI12915">
        <v>40914</v>
      </c>
      <c r="AJ12915">
        <v>42691</v>
      </c>
      <c r="AK12915">
        <v>42240</v>
      </c>
    </row>
    <row r="12916" spans="1:43" outlineLevel="1" x14ac:dyDescent="0.3">
      <c r="A12916" s="25">
        <v>12904</v>
      </c>
      <c r="B12916" s="25" t="s">
        <v>66</v>
      </c>
      <c r="C12916" t="s">
        <v>67</v>
      </c>
      <c r="D12916" t="s">
        <v>685</v>
      </c>
      <c r="E12916" t="s">
        <v>69</v>
      </c>
      <c r="F12916" s="48" t="s">
        <v>57584</v>
      </c>
      <c r="G12916" s="25" t="s">
        <v>1790</v>
      </c>
      <c r="H12916" t="s">
        <v>1980</v>
      </c>
      <c r="I12916" t="s">
        <v>564</v>
      </c>
      <c r="J12916" s="25" t="s">
        <v>210</v>
      </c>
      <c r="K12916" t="s">
        <v>1047</v>
      </c>
      <c r="L12916" t="s">
        <v>57585</v>
      </c>
      <c r="M12916" t="s">
        <v>57586</v>
      </c>
      <c r="N12916" t="s">
        <v>57587</v>
      </c>
      <c r="O12916" t="s">
        <v>2123</v>
      </c>
      <c r="P12916">
        <v>3</v>
      </c>
      <c r="Q12916">
        <v>0</v>
      </c>
      <c r="R12916">
        <v>0</v>
      </c>
      <c r="S12916" t="s">
        <v>79</v>
      </c>
      <c r="T12916">
        <v>85.060500000000005</v>
      </c>
      <c r="U12916">
        <v>13205.64</v>
      </c>
      <c r="V12916" t="s">
        <v>1553</v>
      </c>
      <c r="W12916" t="s">
        <v>57588</v>
      </c>
      <c r="Y12916" t="s">
        <v>1749</v>
      </c>
      <c r="Z12916" s="25" t="s">
        <v>583</v>
      </c>
      <c r="AA12916" t="s">
        <v>2993</v>
      </c>
      <c r="AI12916">
        <v>40914</v>
      </c>
    </row>
    <row r="12917" spans="1:43" outlineLevel="1" x14ac:dyDescent="0.3">
      <c r="A12917" s="25">
        <v>12905</v>
      </c>
      <c r="B12917" s="25" t="s">
        <v>66</v>
      </c>
      <c r="C12917" t="s">
        <v>67</v>
      </c>
      <c r="D12917" t="s">
        <v>27824</v>
      </c>
      <c r="E12917" t="s">
        <v>69</v>
      </c>
      <c r="F12917" s="48" t="s">
        <v>57589</v>
      </c>
      <c r="G12917" s="25" t="s">
        <v>1790</v>
      </c>
      <c r="H12917" t="s">
        <v>1980</v>
      </c>
      <c r="I12917" t="s">
        <v>564</v>
      </c>
      <c r="J12917" s="25" t="s">
        <v>87</v>
      </c>
      <c r="K12917" t="s">
        <v>687</v>
      </c>
      <c r="L12917" t="s">
        <v>57590</v>
      </c>
      <c r="M12917" t="s">
        <v>3314</v>
      </c>
      <c r="N12917" t="s">
        <v>57591</v>
      </c>
      <c r="O12917" t="s">
        <v>2123</v>
      </c>
      <c r="P12917">
        <v>3</v>
      </c>
      <c r="Q12917">
        <v>0</v>
      </c>
      <c r="R12917">
        <v>0</v>
      </c>
      <c r="S12917" t="s">
        <v>79</v>
      </c>
      <c r="T12917">
        <v>327.0188</v>
      </c>
      <c r="U12917">
        <v>50766.75</v>
      </c>
      <c r="V12917" t="s">
        <v>4043</v>
      </c>
      <c r="W12917" t="s">
        <v>57592</v>
      </c>
      <c r="Y12917" t="s">
        <v>591</v>
      </c>
      <c r="Z12917" s="25" t="s">
        <v>583</v>
      </c>
      <c r="AA12917" t="s">
        <v>4045</v>
      </c>
      <c r="AD12917" t="s">
        <v>4046</v>
      </c>
      <c r="AI12917">
        <v>40914</v>
      </c>
      <c r="AJ12917">
        <v>41750</v>
      </c>
    </row>
    <row r="12918" spans="1:43" outlineLevel="1" x14ac:dyDescent="0.3">
      <c r="A12918" s="25">
        <v>12906</v>
      </c>
      <c r="B12918" s="25" t="s">
        <v>66</v>
      </c>
      <c r="C12918" t="s">
        <v>67</v>
      </c>
      <c r="D12918" t="s">
        <v>27824</v>
      </c>
      <c r="E12918" t="s">
        <v>69</v>
      </c>
      <c r="F12918" s="48" t="s">
        <v>57593</v>
      </c>
      <c r="G12918" s="25" t="s">
        <v>1790</v>
      </c>
      <c r="H12918" t="s">
        <v>1980</v>
      </c>
      <c r="I12918" t="s">
        <v>564</v>
      </c>
      <c r="J12918" s="25" t="s">
        <v>87</v>
      </c>
      <c r="K12918" t="s">
        <v>687</v>
      </c>
      <c r="L12918" t="s">
        <v>57594</v>
      </c>
      <c r="M12918" t="s">
        <v>3314</v>
      </c>
      <c r="N12918" t="s">
        <v>57595</v>
      </c>
      <c r="O12918" t="s">
        <v>2123</v>
      </c>
      <c r="P12918">
        <v>4</v>
      </c>
      <c r="Q12918">
        <v>0</v>
      </c>
      <c r="R12918">
        <v>0</v>
      </c>
      <c r="S12918" t="s">
        <v>79</v>
      </c>
      <c r="T12918">
        <v>327.02179999999998</v>
      </c>
      <c r="U12918">
        <v>50766.9378</v>
      </c>
      <c r="V12918" t="s">
        <v>4043</v>
      </c>
      <c r="W12918" t="s">
        <v>57596</v>
      </c>
      <c r="Y12918" t="s">
        <v>591</v>
      </c>
      <c r="Z12918" s="25" t="s">
        <v>583</v>
      </c>
      <c r="AA12918" t="s">
        <v>4045</v>
      </c>
      <c r="AD12918" t="s">
        <v>4046</v>
      </c>
      <c r="AI12918">
        <v>40914</v>
      </c>
    </row>
    <row r="12919" spans="1:43" outlineLevel="1" x14ac:dyDescent="0.3">
      <c r="A12919" s="25">
        <v>12907</v>
      </c>
      <c r="B12919" s="25" t="s">
        <v>66</v>
      </c>
      <c r="C12919" t="s">
        <v>67</v>
      </c>
      <c r="D12919" t="s">
        <v>27824</v>
      </c>
      <c r="E12919" t="s">
        <v>69</v>
      </c>
      <c r="F12919" s="48" t="s">
        <v>57597</v>
      </c>
      <c r="G12919" s="25" t="s">
        <v>1790</v>
      </c>
      <c r="H12919" t="s">
        <v>1980</v>
      </c>
      <c r="I12919" t="s">
        <v>564</v>
      </c>
      <c r="J12919" s="25" t="s">
        <v>87</v>
      </c>
      <c r="K12919" t="s">
        <v>687</v>
      </c>
      <c r="L12919" t="s">
        <v>57598</v>
      </c>
      <c r="M12919" t="s">
        <v>57599</v>
      </c>
      <c r="N12919" t="s">
        <v>57600</v>
      </c>
      <c r="O12919" t="s">
        <v>2123</v>
      </c>
      <c r="P12919">
        <v>4</v>
      </c>
      <c r="Q12919">
        <v>0</v>
      </c>
      <c r="R12919">
        <v>0</v>
      </c>
      <c r="S12919" t="s">
        <v>79</v>
      </c>
      <c r="T12919">
        <v>63.003900000000002</v>
      </c>
      <c r="U12919">
        <v>9780.7862000000005</v>
      </c>
      <c r="V12919" t="s">
        <v>4043</v>
      </c>
      <c r="W12919" t="s">
        <v>57601</v>
      </c>
      <c r="Y12919" t="s">
        <v>591</v>
      </c>
      <c r="AA12919" t="s">
        <v>584</v>
      </c>
      <c r="AI12919">
        <v>41395</v>
      </c>
    </row>
    <row r="12920" spans="1:43" outlineLevel="1" x14ac:dyDescent="0.3">
      <c r="A12920" s="25">
        <v>12908</v>
      </c>
      <c r="B12920" s="25" t="s">
        <v>66</v>
      </c>
      <c r="C12920" t="s">
        <v>67</v>
      </c>
      <c r="D12920" t="s">
        <v>27824</v>
      </c>
      <c r="E12920" t="s">
        <v>69</v>
      </c>
      <c r="F12920" s="48" t="s">
        <v>57602</v>
      </c>
      <c r="G12920" s="25" t="s">
        <v>1790</v>
      </c>
      <c r="H12920" t="s">
        <v>1980</v>
      </c>
      <c r="I12920" t="s">
        <v>564</v>
      </c>
      <c r="J12920" s="25" t="s">
        <v>87</v>
      </c>
      <c r="K12920" t="s">
        <v>687</v>
      </c>
      <c r="L12920" t="s">
        <v>57598</v>
      </c>
      <c r="M12920" t="s">
        <v>57603</v>
      </c>
      <c r="N12920" t="s">
        <v>18586</v>
      </c>
      <c r="O12920" t="s">
        <v>2123</v>
      </c>
      <c r="P12920">
        <v>4</v>
      </c>
      <c r="Q12920">
        <v>0</v>
      </c>
      <c r="R12920">
        <v>0</v>
      </c>
      <c r="S12920" t="s">
        <v>79</v>
      </c>
      <c r="T12920">
        <v>74.005099999999999</v>
      </c>
      <c r="U12920">
        <v>11488.5425</v>
      </c>
      <c r="V12920" t="s">
        <v>4043</v>
      </c>
      <c r="W12920" t="s">
        <v>57604</v>
      </c>
      <c r="Y12920" t="s">
        <v>591</v>
      </c>
      <c r="AA12920" t="s">
        <v>584</v>
      </c>
      <c r="AI12920">
        <v>41395</v>
      </c>
    </row>
    <row r="12921" spans="1:43" outlineLevel="1" x14ac:dyDescent="0.3">
      <c r="A12921" s="25">
        <v>12909</v>
      </c>
      <c r="B12921" s="25" t="s">
        <v>66</v>
      </c>
      <c r="C12921" t="s">
        <v>67</v>
      </c>
      <c r="D12921" t="s">
        <v>15265</v>
      </c>
      <c r="E12921" t="s">
        <v>197</v>
      </c>
      <c r="F12921" s="48" t="s">
        <v>57605</v>
      </c>
      <c r="G12921" s="25" t="s">
        <v>1790</v>
      </c>
      <c r="H12921" t="s">
        <v>1980</v>
      </c>
      <c r="I12921" t="s">
        <v>564</v>
      </c>
      <c r="J12921" s="25" t="s">
        <v>2482</v>
      </c>
      <c r="K12921" t="s">
        <v>3493</v>
      </c>
      <c r="L12921" t="s">
        <v>57606</v>
      </c>
      <c r="M12921" t="s">
        <v>57607</v>
      </c>
      <c r="N12921" t="s">
        <v>57608</v>
      </c>
      <c r="O12921" t="s">
        <v>6104</v>
      </c>
      <c r="P12921">
        <v>3</v>
      </c>
      <c r="Q12921">
        <v>0</v>
      </c>
      <c r="R12921">
        <v>0</v>
      </c>
      <c r="S12921" t="s">
        <v>79</v>
      </c>
      <c r="T12921">
        <v>45.59</v>
      </c>
      <c r="U12921">
        <v>7077.85</v>
      </c>
      <c r="V12921" t="s">
        <v>47287</v>
      </c>
      <c r="W12921" t="s">
        <v>57609</v>
      </c>
      <c r="Y12921" t="s">
        <v>787</v>
      </c>
      <c r="Z12921" s="25" t="s">
        <v>583</v>
      </c>
      <c r="AA12921" t="s">
        <v>1965</v>
      </c>
      <c r="AB12921" t="s">
        <v>1965</v>
      </c>
      <c r="AI12921">
        <v>40915</v>
      </c>
    </row>
    <row r="12922" spans="1:43" outlineLevel="1" x14ac:dyDescent="0.3">
      <c r="A12922" s="25">
        <v>12910</v>
      </c>
      <c r="B12922" s="25" t="s">
        <v>66</v>
      </c>
      <c r="C12922" t="s">
        <v>67</v>
      </c>
      <c r="D12922" t="s">
        <v>15265</v>
      </c>
      <c r="E12922" t="s">
        <v>197</v>
      </c>
      <c r="F12922" s="48" t="s">
        <v>57610</v>
      </c>
      <c r="G12922" s="25" t="s">
        <v>1790</v>
      </c>
      <c r="H12922" t="s">
        <v>1980</v>
      </c>
      <c r="I12922" t="s">
        <v>564</v>
      </c>
      <c r="J12922" s="25" t="s">
        <v>2482</v>
      </c>
      <c r="K12922" t="s">
        <v>3493</v>
      </c>
      <c r="L12922" t="s">
        <v>57611</v>
      </c>
      <c r="M12922" t="s">
        <v>57612</v>
      </c>
      <c r="N12922" t="s">
        <v>57613</v>
      </c>
      <c r="O12922" t="s">
        <v>78</v>
      </c>
      <c r="P12922">
        <v>15</v>
      </c>
      <c r="Q12922">
        <v>0</v>
      </c>
      <c r="R12922">
        <v>0</v>
      </c>
      <c r="S12922" t="s">
        <v>79</v>
      </c>
      <c r="T12922">
        <v>8.26</v>
      </c>
      <c r="U12922">
        <v>1282.3699999999999</v>
      </c>
      <c r="V12922" t="s">
        <v>47287</v>
      </c>
      <c r="W12922" t="s">
        <v>57614</v>
      </c>
      <c r="Y12922" t="s">
        <v>787</v>
      </c>
      <c r="Z12922" s="25" t="s">
        <v>583</v>
      </c>
      <c r="AA12922" t="s">
        <v>1965</v>
      </c>
      <c r="AB12922" t="s">
        <v>1965</v>
      </c>
      <c r="AI12922">
        <v>40915</v>
      </c>
    </row>
    <row r="12923" spans="1:43" outlineLevel="1" x14ac:dyDescent="0.3">
      <c r="A12923" s="25">
        <v>12911</v>
      </c>
      <c r="B12923" s="25" t="s">
        <v>66</v>
      </c>
      <c r="C12923" t="s">
        <v>67</v>
      </c>
      <c r="D12923" t="s">
        <v>15265</v>
      </c>
      <c r="E12923" t="s">
        <v>197</v>
      </c>
      <c r="F12923" s="48" t="s">
        <v>57615</v>
      </c>
      <c r="G12923" s="25" t="s">
        <v>1790</v>
      </c>
      <c r="H12923" t="s">
        <v>1980</v>
      </c>
      <c r="I12923" t="s">
        <v>564</v>
      </c>
      <c r="J12923" s="25" t="s">
        <v>2482</v>
      </c>
      <c r="K12923" t="s">
        <v>3493</v>
      </c>
      <c r="L12923" t="s">
        <v>57616</v>
      </c>
      <c r="M12923" t="s">
        <v>57617</v>
      </c>
      <c r="N12923" t="s">
        <v>57613</v>
      </c>
      <c r="O12923" t="s">
        <v>78</v>
      </c>
      <c r="P12923">
        <v>15</v>
      </c>
      <c r="Q12923">
        <v>0</v>
      </c>
      <c r="R12923">
        <v>0</v>
      </c>
      <c r="S12923" t="s">
        <v>79</v>
      </c>
      <c r="T12923">
        <v>7.04</v>
      </c>
      <c r="U12923">
        <v>1092.96</v>
      </c>
      <c r="V12923" t="s">
        <v>47287</v>
      </c>
      <c r="W12923" t="s">
        <v>57618</v>
      </c>
      <c r="Y12923" t="s">
        <v>787</v>
      </c>
      <c r="Z12923" s="25" t="s">
        <v>583</v>
      </c>
      <c r="AA12923" t="s">
        <v>1965</v>
      </c>
      <c r="AB12923" t="s">
        <v>1965</v>
      </c>
      <c r="AI12923">
        <v>40915</v>
      </c>
    </row>
    <row r="12924" spans="1:43" outlineLevel="1" x14ac:dyDescent="0.3">
      <c r="A12924" s="25">
        <v>12912</v>
      </c>
      <c r="B12924" s="25" t="s">
        <v>66</v>
      </c>
      <c r="C12924" t="s">
        <v>67</v>
      </c>
      <c r="D12924" t="s">
        <v>20435</v>
      </c>
      <c r="E12924" t="s">
        <v>69</v>
      </c>
      <c r="F12924" s="48" t="s">
        <v>57619</v>
      </c>
      <c r="G12924" s="25" t="s">
        <v>1790</v>
      </c>
      <c r="H12924" t="s">
        <v>1980</v>
      </c>
      <c r="I12924" t="s">
        <v>564</v>
      </c>
      <c r="J12924" s="25" t="s">
        <v>695</v>
      </c>
      <c r="K12924" t="s">
        <v>3564</v>
      </c>
      <c r="L12924" t="s">
        <v>57620</v>
      </c>
      <c r="M12924" t="s">
        <v>57621</v>
      </c>
      <c r="N12924" t="s">
        <v>57622</v>
      </c>
      <c r="O12924" t="s">
        <v>78</v>
      </c>
      <c r="P12924">
        <v>3</v>
      </c>
      <c r="Q12924">
        <v>0</v>
      </c>
      <c r="R12924">
        <v>0</v>
      </c>
      <c r="S12924" t="s">
        <v>79</v>
      </c>
      <c r="T12924">
        <v>317.05009999999999</v>
      </c>
      <c r="U12924">
        <v>52001.660900000003</v>
      </c>
      <c r="V12924" t="s">
        <v>2054</v>
      </c>
      <c r="X12924" t="s">
        <v>57623</v>
      </c>
      <c r="Y12924" t="s">
        <v>1749</v>
      </c>
      <c r="Z12924" s="25" t="s">
        <v>583</v>
      </c>
      <c r="AA12924" t="s">
        <v>584</v>
      </c>
      <c r="AD12924" t="s">
        <v>19941</v>
      </c>
      <c r="AI12924">
        <v>41003</v>
      </c>
      <c r="AJ12924">
        <v>42221</v>
      </c>
      <c r="AK12924">
        <v>42247</v>
      </c>
    </row>
    <row r="12925" spans="1:43" outlineLevel="1" x14ac:dyDescent="0.3">
      <c r="A12925" s="25">
        <v>12913</v>
      </c>
      <c r="B12925" s="25" t="s">
        <v>112</v>
      </c>
      <c r="C12925" t="s">
        <v>67</v>
      </c>
      <c r="D12925" t="s">
        <v>20435</v>
      </c>
      <c r="E12925" t="s">
        <v>69</v>
      </c>
      <c r="F12925" s="48" t="s">
        <v>57624</v>
      </c>
      <c r="G12925" s="25" t="s">
        <v>1790</v>
      </c>
      <c r="H12925" t="s">
        <v>1980</v>
      </c>
      <c r="I12925" t="s">
        <v>564</v>
      </c>
      <c r="J12925" s="25" t="s">
        <v>638</v>
      </c>
      <c r="K12925" t="s">
        <v>639</v>
      </c>
      <c r="L12925" t="s">
        <v>57625</v>
      </c>
      <c r="M12925" t="s">
        <v>57626</v>
      </c>
      <c r="N12925" t="s">
        <v>57627</v>
      </c>
      <c r="O12925" t="s">
        <v>78</v>
      </c>
      <c r="P12925">
        <v>1</v>
      </c>
      <c r="Q12925">
        <v>1</v>
      </c>
      <c r="R12925">
        <v>2</v>
      </c>
      <c r="S12925" t="s">
        <v>116</v>
      </c>
      <c r="T12925">
        <v>1152.3015</v>
      </c>
      <c r="U12925">
        <v>437304.33</v>
      </c>
      <c r="V12925" t="s">
        <v>57628</v>
      </c>
      <c r="W12925" t="s">
        <v>57629</v>
      </c>
      <c r="Y12925" t="s">
        <v>1749</v>
      </c>
      <c r="Z12925" s="25" t="s">
        <v>583</v>
      </c>
      <c r="AA12925" t="s">
        <v>584</v>
      </c>
      <c r="AG12925" t="s">
        <v>57630</v>
      </c>
      <c r="AI12925">
        <v>43782</v>
      </c>
      <c r="AJ12925">
        <v>46023</v>
      </c>
      <c r="AK12925">
        <v>44171</v>
      </c>
      <c r="AL12925">
        <v>-1</v>
      </c>
      <c r="AM12925">
        <v>1</v>
      </c>
      <c r="AP12925">
        <v>-1</v>
      </c>
      <c r="AQ12925">
        <v>1</v>
      </c>
    </row>
    <row r="12926" spans="1:43" outlineLevel="1" x14ac:dyDescent="0.3">
      <c r="A12926" s="25">
        <v>12914</v>
      </c>
      <c r="B12926" s="25" t="s">
        <v>66</v>
      </c>
      <c r="C12926" t="s">
        <v>67</v>
      </c>
      <c r="D12926" t="s">
        <v>53738</v>
      </c>
      <c r="E12926" t="s">
        <v>69</v>
      </c>
      <c r="F12926" s="48" t="s">
        <v>57631</v>
      </c>
      <c r="G12926" s="25" t="s">
        <v>1790</v>
      </c>
      <c r="H12926" t="s">
        <v>1980</v>
      </c>
      <c r="I12926" t="s">
        <v>564</v>
      </c>
      <c r="J12926" s="25" t="s">
        <v>638</v>
      </c>
      <c r="K12926" t="s">
        <v>639</v>
      </c>
      <c r="L12926" t="s">
        <v>57632</v>
      </c>
      <c r="M12926" t="s">
        <v>57633</v>
      </c>
      <c r="N12926" t="s">
        <v>57634</v>
      </c>
      <c r="O12926" t="s">
        <v>78</v>
      </c>
      <c r="P12926">
        <v>2</v>
      </c>
      <c r="Q12926">
        <v>0</v>
      </c>
      <c r="R12926">
        <v>0</v>
      </c>
      <c r="S12926" t="s">
        <v>79</v>
      </c>
      <c r="T12926">
        <v>254.18340000000001</v>
      </c>
      <c r="U12926">
        <v>39458.060799999999</v>
      </c>
      <c r="V12926" t="s">
        <v>57635</v>
      </c>
      <c r="W12926" t="s">
        <v>57636</v>
      </c>
      <c r="Y12926" t="s">
        <v>582</v>
      </c>
      <c r="Z12926" s="25" t="s">
        <v>583</v>
      </c>
      <c r="AA12926" t="s">
        <v>2552</v>
      </c>
      <c r="AD12926" t="s">
        <v>6968</v>
      </c>
      <c r="AI12926">
        <v>41003</v>
      </c>
      <c r="AK12926">
        <v>41606</v>
      </c>
    </row>
    <row r="12927" spans="1:43" outlineLevel="1" x14ac:dyDescent="0.3">
      <c r="A12927" s="25">
        <v>12915</v>
      </c>
      <c r="B12927" s="25" t="s">
        <v>66</v>
      </c>
      <c r="C12927" t="s">
        <v>67</v>
      </c>
      <c r="D12927" t="s">
        <v>685</v>
      </c>
      <c r="E12927" t="s">
        <v>69</v>
      </c>
      <c r="F12927" s="48" t="s">
        <v>57637</v>
      </c>
      <c r="G12927" s="25" t="s">
        <v>1790</v>
      </c>
      <c r="H12927" t="s">
        <v>1980</v>
      </c>
      <c r="I12927" t="s">
        <v>564</v>
      </c>
      <c r="J12927" s="25" t="s">
        <v>638</v>
      </c>
      <c r="K12927" t="s">
        <v>639</v>
      </c>
      <c r="L12927" t="s">
        <v>57638</v>
      </c>
      <c r="M12927" t="s">
        <v>57633</v>
      </c>
      <c r="N12927" t="s">
        <v>57639</v>
      </c>
      <c r="O12927" t="s">
        <v>78</v>
      </c>
      <c r="P12927">
        <v>5</v>
      </c>
      <c r="Q12927">
        <v>0</v>
      </c>
      <c r="R12927">
        <v>0</v>
      </c>
      <c r="S12927" t="s">
        <v>79</v>
      </c>
      <c r="T12927">
        <v>182.4067</v>
      </c>
      <c r="U12927">
        <v>33288.544500000004</v>
      </c>
      <c r="V12927" t="s">
        <v>6960</v>
      </c>
      <c r="W12927" t="s">
        <v>57640</v>
      </c>
      <c r="Y12927" t="s">
        <v>582</v>
      </c>
      <c r="Z12927" s="25" t="s">
        <v>583</v>
      </c>
      <c r="AA12927" t="s">
        <v>2552</v>
      </c>
      <c r="AD12927" t="s">
        <v>6962</v>
      </c>
      <c r="AI12927">
        <v>41003</v>
      </c>
    </row>
    <row r="12928" spans="1:43" outlineLevel="1" x14ac:dyDescent="0.3">
      <c r="A12928" s="25">
        <v>12916</v>
      </c>
      <c r="B12928" s="25" t="s">
        <v>66</v>
      </c>
      <c r="C12928" t="s">
        <v>67</v>
      </c>
      <c r="D12928" t="s">
        <v>25389</v>
      </c>
      <c r="E12928" t="s">
        <v>69</v>
      </c>
      <c r="F12928" s="48" t="s">
        <v>57641</v>
      </c>
      <c r="G12928" s="25" t="s">
        <v>1790</v>
      </c>
      <c r="H12928" t="s">
        <v>1980</v>
      </c>
      <c r="I12928" t="s">
        <v>564</v>
      </c>
      <c r="J12928" s="25" t="s">
        <v>1899</v>
      </c>
      <c r="K12928" t="s">
        <v>1900</v>
      </c>
      <c r="L12928" t="s">
        <v>57642</v>
      </c>
      <c r="M12928" t="s">
        <v>20078</v>
      </c>
      <c r="N12928" t="s">
        <v>57643</v>
      </c>
      <c r="O12928" t="s">
        <v>2123</v>
      </c>
      <c r="P12928">
        <v>7</v>
      </c>
      <c r="Q12928">
        <v>0</v>
      </c>
      <c r="R12928">
        <v>0</v>
      </c>
      <c r="S12928" t="s">
        <v>79</v>
      </c>
      <c r="T12928">
        <v>2151.06</v>
      </c>
      <c r="U12928">
        <v>333885.91389999999</v>
      </c>
      <c r="V12928" t="s">
        <v>1904</v>
      </c>
      <c r="W12928" t="s">
        <v>57644</v>
      </c>
      <c r="X12928" t="s">
        <v>57644</v>
      </c>
      <c r="Y12928" t="s">
        <v>1749</v>
      </c>
      <c r="Z12928" s="25" t="s">
        <v>583</v>
      </c>
      <c r="AA12928" t="s">
        <v>584</v>
      </c>
      <c r="AD12928" t="s">
        <v>9003</v>
      </c>
      <c r="AI12928">
        <v>40914</v>
      </c>
      <c r="AJ12928">
        <v>45613</v>
      </c>
      <c r="AK12928">
        <v>41597</v>
      </c>
      <c r="AN12928">
        <v>-1</v>
      </c>
      <c r="AO12928">
        <v>1</v>
      </c>
    </row>
    <row r="12929" spans="1:43" outlineLevel="1" x14ac:dyDescent="0.3">
      <c r="A12929" s="25">
        <v>12917</v>
      </c>
      <c r="B12929" s="25" t="s">
        <v>66</v>
      </c>
      <c r="C12929" t="s">
        <v>67</v>
      </c>
      <c r="D12929" t="s">
        <v>12869</v>
      </c>
      <c r="E12929" t="s">
        <v>69</v>
      </c>
      <c r="F12929" s="48" t="s">
        <v>57645</v>
      </c>
      <c r="G12929" s="25" t="s">
        <v>1790</v>
      </c>
      <c r="H12929" t="s">
        <v>1980</v>
      </c>
      <c r="I12929" t="s">
        <v>564</v>
      </c>
      <c r="J12929" s="25" t="s">
        <v>695</v>
      </c>
      <c r="K12929" t="s">
        <v>696</v>
      </c>
      <c r="L12929" t="s">
        <v>18907</v>
      </c>
      <c r="M12929" t="s">
        <v>57646</v>
      </c>
      <c r="N12929" t="s">
        <v>57647</v>
      </c>
      <c r="O12929" t="s">
        <v>78</v>
      </c>
      <c r="P12929">
        <v>2</v>
      </c>
      <c r="Q12929">
        <v>0</v>
      </c>
      <c r="R12929">
        <v>0</v>
      </c>
      <c r="S12929" t="s">
        <v>79</v>
      </c>
      <c r="T12929">
        <v>2004.7228</v>
      </c>
      <c r="U12929">
        <v>368377.12400000001</v>
      </c>
      <c r="V12929" t="s">
        <v>40516</v>
      </c>
      <c r="W12929" t="s">
        <v>57648</v>
      </c>
      <c r="X12929" t="s">
        <v>57649</v>
      </c>
      <c r="Y12929" t="s">
        <v>582</v>
      </c>
      <c r="Z12929" s="25" t="s">
        <v>583</v>
      </c>
      <c r="AA12929" t="s">
        <v>584</v>
      </c>
      <c r="AB12929" t="s">
        <v>645</v>
      </c>
      <c r="AD12929" t="s">
        <v>40535</v>
      </c>
      <c r="AI12929">
        <v>40914</v>
      </c>
      <c r="AK12929">
        <v>43493</v>
      </c>
    </row>
    <row r="12930" spans="1:43" outlineLevel="1" x14ac:dyDescent="0.3">
      <c r="A12930" s="25">
        <v>12918</v>
      </c>
      <c r="B12930" s="25" t="s">
        <v>66</v>
      </c>
      <c r="C12930" t="s">
        <v>67</v>
      </c>
      <c r="D12930" t="s">
        <v>53432</v>
      </c>
      <c r="E12930" t="s">
        <v>69</v>
      </c>
      <c r="F12930" s="48" t="s">
        <v>57650</v>
      </c>
      <c r="G12930" s="25" t="s">
        <v>1790</v>
      </c>
      <c r="H12930" t="s">
        <v>1980</v>
      </c>
      <c r="I12930" t="s">
        <v>564</v>
      </c>
      <c r="J12930" s="25" t="s">
        <v>638</v>
      </c>
      <c r="K12930" t="s">
        <v>670</v>
      </c>
      <c r="L12930" t="s">
        <v>57651</v>
      </c>
      <c r="M12930" t="s">
        <v>35461</v>
      </c>
      <c r="N12930" t="s">
        <v>57652</v>
      </c>
      <c r="O12930" t="s">
        <v>78</v>
      </c>
      <c r="P12930">
        <v>1</v>
      </c>
      <c r="Q12930">
        <v>0</v>
      </c>
      <c r="R12930">
        <v>0</v>
      </c>
      <c r="S12930" t="s">
        <v>79</v>
      </c>
      <c r="T12930">
        <v>7272.14</v>
      </c>
      <c r="U12930">
        <v>1129582.6276</v>
      </c>
      <c r="V12930" t="s">
        <v>5812</v>
      </c>
      <c r="W12930" t="s">
        <v>57653</v>
      </c>
      <c r="X12930" t="s">
        <v>57653</v>
      </c>
      <c r="Y12930" t="s">
        <v>1749</v>
      </c>
      <c r="Z12930" s="25" t="s">
        <v>583</v>
      </c>
      <c r="AA12930" t="s">
        <v>1965</v>
      </c>
      <c r="AD12930" t="s">
        <v>57654</v>
      </c>
      <c r="AI12930">
        <v>40914</v>
      </c>
      <c r="AJ12930">
        <v>41347</v>
      </c>
      <c r="AK12930">
        <v>41600</v>
      </c>
    </row>
    <row r="12931" spans="1:43" outlineLevel="1" x14ac:dyDescent="0.3">
      <c r="A12931" s="25">
        <v>12919</v>
      </c>
      <c r="B12931" s="25" t="s">
        <v>66</v>
      </c>
      <c r="C12931" t="s">
        <v>67</v>
      </c>
      <c r="D12931" t="s">
        <v>2951</v>
      </c>
      <c r="E12931" t="s">
        <v>69</v>
      </c>
      <c r="F12931" s="48" t="s">
        <v>57655</v>
      </c>
      <c r="G12931" s="25" t="s">
        <v>1790</v>
      </c>
      <c r="H12931" t="s">
        <v>1980</v>
      </c>
      <c r="I12931" t="s">
        <v>564</v>
      </c>
      <c r="J12931" s="25" t="s">
        <v>695</v>
      </c>
      <c r="K12931" t="s">
        <v>1649</v>
      </c>
      <c r="L12931" t="s">
        <v>57656</v>
      </c>
      <c r="M12931" t="s">
        <v>57657</v>
      </c>
      <c r="N12931" t="s">
        <v>57658</v>
      </c>
      <c r="O12931" t="s">
        <v>78</v>
      </c>
      <c r="P12931">
        <v>2</v>
      </c>
      <c r="Q12931">
        <v>0</v>
      </c>
      <c r="R12931">
        <v>0</v>
      </c>
      <c r="S12931" t="s">
        <v>79</v>
      </c>
      <c r="T12931">
        <v>125.66</v>
      </c>
      <c r="U12931">
        <v>19508.715</v>
      </c>
      <c r="V12931" t="s">
        <v>7390</v>
      </c>
      <c r="W12931" t="s">
        <v>57659</v>
      </c>
      <c r="X12931" t="s">
        <v>57659</v>
      </c>
      <c r="Y12931" t="s">
        <v>582</v>
      </c>
      <c r="Z12931" s="25" t="s">
        <v>583</v>
      </c>
      <c r="AA12931" t="s">
        <v>7393</v>
      </c>
      <c r="AB12931" t="s">
        <v>758</v>
      </c>
      <c r="AD12931" t="s">
        <v>36822</v>
      </c>
      <c r="AI12931">
        <v>40914</v>
      </c>
    </row>
    <row r="12932" spans="1:43" outlineLevel="1" x14ac:dyDescent="0.3">
      <c r="A12932" s="25">
        <v>12920</v>
      </c>
      <c r="B12932" s="25" t="s">
        <v>66</v>
      </c>
      <c r="C12932" t="s">
        <v>67</v>
      </c>
      <c r="D12932" t="s">
        <v>5649</v>
      </c>
      <c r="E12932" t="s">
        <v>69</v>
      </c>
      <c r="F12932" s="48" t="s">
        <v>57660</v>
      </c>
      <c r="G12932" s="25" t="s">
        <v>1790</v>
      </c>
      <c r="H12932" t="s">
        <v>1980</v>
      </c>
      <c r="I12932" t="s">
        <v>564</v>
      </c>
      <c r="J12932" s="25" t="s">
        <v>638</v>
      </c>
      <c r="K12932" t="s">
        <v>639</v>
      </c>
      <c r="L12932" t="s">
        <v>57661</v>
      </c>
      <c r="M12932" t="s">
        <v>57662</v>
      </c>
      <c r="N12932" t="s">
        <v>57663</v>
      </c>
      <c r="O12932" t="s">
        <v>78</v>
      </c>
      <c r="P12932">
        <v>5</v>
      </c>
      <c r="Q12932">
        <v>2</v>
      </c>
      <c r="R12932">
        <v>4</v>
      </c>
      <c r="S12932" t="s">
        <v>79</v>
      </c>
      <c r="T12932">
        <v>259.08339999999998</v>
      </c>
      <c r="U12932">
        <v>40222.699999999997</v>
      </c>
      <c r="V12932" t="s">
        <v>4852</v>
      </c>
      <c r="W12932" t="s">
        <v>57664</v>
      </c>
      <c r="Y12932" t="s">
        <v>659</v>
      </c>
      <c r="Z12932" s="25" t="s">
        <v>583</v>
      </c>
      <c r="AA12932" t="s">
        <v>1965</v>
      </c>
      <c r="AG12932" t="s">
        <v>57665</v>
      </c>
      <c r="AI12932">
        <v>41206</v>
      </c>
      <c r="AJ12932">
        <v>42631</v>
      </c>
    </row>
    <row r="12933" spans="1:43" outlineLevel="1" x14ac:dyDescent="0.3">
      <c r="A12933" s="25">
        <v>12921</v>
      </c>
      <c r="B12933" s="25" t="s">
        <v>66</v>
      </c>
      <c r="C12933" t="s">
        <v>67</v>
      </c>
      <c r="D12933" t="s">
        <v>5649</v>
      </c>
      <c r="E12933" t="s">
        <v>69</v>
      </c>
      <c r="F12933" s="48" t="s">
        <v>57666</v>
      </c>
      <c r="G12933" s="25" t="s">
        <v>1790</v>
      </c>
      <c r="H12933" t="s">
        <v>1980</v>
      </c>
      <c r="I12933" t="s">
        <v>564</v>
      </c>
      <c r="J12933" s="25" t="s">
        <v>210</v>
      </c>
      <c r="K12933" t="s">
        <v>1047</v>
      </c>
      <c r="L12933" t="s">
        <v>57667</v>
      </c>
      <c r="M12933" t="s">
        <v>20519</v>
      </c>
      <c r="N12933" t="s">
        <v>8078</v>
      </c>
      <c r="O12933" t="s">
        <v>78</v>
      </c>
      <c r="P12933">
        <v>3</v>
      </c>
      <c r="Q12933">
        <v>0</v>
      </c>
      <c r="R12933">
        <v>0</v>
      </c>
      <c r="S12933" t="s">
        <v>79</v>
      </c>
      <c r="T12933">
        <v>203.74</v>
      </c>
      <c r="U12933">
        <v>62306.7117</v>
      </c>
      <c r="V12933" t="s">
        <v>20174</v>
      </c>
      <c r="W12933" t="s">
        <v>57668</v>
      </c>
      <c r="Y12933" t="s">
        <v>591</v>
      </c>
      <c r="Z12933" s="25" t="s">
        <v>583</v>
      </c>
      <c r="AA12933" t="s">
        <v>1965</v>
      </c>
      <c r="AB12933" t="s">
        <v>1965</v>
      </c>
      <c r="AD12933" t="s">
        <v>57669</v>
      </c>
      <c r="AI12933">
        <v>41003</v>
      </c>
      <c r="AJ12933">
        <v>44102</v>
      </c>
      <c r="AK12933">
        <v>43350</v>
      </c>
    </row>
    <row r="12934" spans="1:43" outlineLevel="1" x14ac:dyDescent="0.3">
      <c r="A12934" s="25">
        <v>12922</v>
      </c>
      <c r="B12934" s="25" t="s">
        <v>66</v>
      </c>
      <c r="C12934" t="s">
        <v>67</v>
      </c>
      <c r="D12934" t="s">
        <v>16511</v>
      </c>
      <c r="E12934" t="s">
        <v>197</v>
      </c>
      <c r="F12934" s="48" t="s">
        <v>57670</v>
      </c>
      <c r="G12934" s="25" t="s">
        <v>1790</v>
      </c>
      <c r="H12934" t="s">
        <v>1980</v>
      </c>
      <c r="I12934" t="s">
        <v>564</v>
      </c>
      <c r="J12934" s="25" t="s">
        <v>210</v>
      </c>
      <c r="K12934" t="s">
        <v>211</v>
      </c>
      <c r="L12934" t="s">
        <v>57671</v>
      </c>
      <c r="M12934" t="s">
        <v>57672</v>
      </c>
      <c r="N12934" t="s">
        <v>48998</v>
      </c>
      <c r="O12934" t="s">
        <v>78</v>
      </c>
      <c r="P12934">
        <v>1</v>
      </c>
      <c r="Q12934">
        <v>0</v>
      </c>
      <c r="R12934">
        <v>0</v>
      </c>
      <c r="S12934" t="s">
        <v>79</v>
      </c>
      <c r="T12934">
        <v>591.14</v>
      </c>
      <c r="U12934">
        <v>180241.5417</v>
      </c>
      <c r="V12934" t="s">
        <v>20174</v>
      </c>
      <c r="W12934" t="s">
        <v>57673</v>
      </c>
      <c r="Y12934" t="s">
        <v>591</v>
      </c>
      <c r="Z12934" s="25" t="s">
        <v>583</v>
      </c>
      <c r="AA12934" t="s">
        <v>1965</v>
      </c>
      <c r="AD12934" t="s">
        <v>57674</v>
      </c>
      <c r="AI12934">
        <v>41003</v>
      </c>
      <c r="AJ12934">
        <v>44277</v>
      </c>
      <c r="AK12934">
        <v>43217</v>
      </c>
    </row>
    <row r="12935" spans="1:43" outlineLevel="1" x14ac:dyDescent="0.3">
      <c r="A12935" s="25">
        <v>12923</v>
      </c>
      <c r="B12935" s="25" t="s">
        <v>112</v>
      </c>
      <c r="C12935" t="s">
        <v>67</v>
      </c>
      <c r="D12935" t="s">
        <v>13797</v>
      </c>
      <c r="E12935" t="s">
        <v>69</v>
      </c>
      <c r="F12935" s="48" t="s">
        <v>57675</v>
      </c>
      <c r="G12935" s="25" t="s">
        <v>1790</v>
      </c>
      <c r="H12935" t="s">
        <v>1980</v>
      </c>
      <c r="I12935" t="s">
        <v>564</v>
      </c>
      <c r="J12935" s="25" t="s">
        <v>74</v>
      </c>
      <c r="K12935" t="s">
        <v>75</v>
      </c>
      <c r="L12935" t="s">
        <v>57676</v>
      </c>
      <c r="M12935" t="s">
        <v>57677</v>
      </c>
      <c r="N12935" t="s">
        <v>57678</v>
      </c>
      <c r="O12935" t="s">
        <v>78</v>
      </c>
      <c r="P12935">
        <v>1</v>
      </c>
      <c r="Q12935">
        <v>0</v>
      </c>
      <c r="R12935">
        <v>1</v>
      </c>
      <c r="S12935" t="s">
        <v>116</v>
      </c>
      <c r="T12935">
        <v>70.819999999999993</v>
      </c>
      <c r="U12935">
        <v>106263.28539999999</v>
      </c>
      <c r="V12935" t="s">
        <v>20174</v>
      </c>
      <c r="W12935" t="s">
        <v>57679</v>
      </c>
      <c r="Y12935" t="s">
        <v>591</v>
      </c>
      <c r="Z12935" s="25" t="s">
        <v>583</v>
      </c>
      <c r="AA12935" t="s">
        <v>1965</v>
      </c>
      <c r="AB12935" t="s">
        <v>599</v>
      </c>
      <c r="AD12935" t="s">
        <v>57680</v>
      </c>
      <c r="AI12935">
        <v>43782</v>
      </c>
      <c r="AK12935">
        <v>45528</v>
      </c>
    </row>
    <row r="12936" spans="1:43" outlineLevel="1" x14ac:dyDescent="0.3">
      <c r="A12936" s="25">
        <v>12924</v>
      </c>
      <c r="B12936" s="25" t="s">
        <v>2925</v>
      </c>
      <c r="C12936" t="s">
        <v>67</v>
      </c>
      <c r="D12936" t="s">
        <v>13797</v>
      </c>
      <c r="E12936" t="s">
        <v>69</v>
      </c>
      <c r="F12936" s="48" t="s">
        <v>57681</v>
      </c>
      <c r="G12936" s="25" t="s">
        <v>1790</v>
      </c>
      <c r="H12936" t="s">
        <v>1980</v>
      </c>
      <c r="I12936" t="s">
        <v>564</v>
      </c>
      <c r="J12936" s="25" t="s">
        <v>74</v>
      </c>
      <c r="K12936" t="s">
        <v>5133</v>
      </c>
      <c r="L12936" t="s">
        <v>57682</v>
      </c>
      <c r="M12936" t="s">
        <v>57683</v>
      </c>
      <c r="N12936" t="s">
        <v>57684</v>
      </c>
      <c r="O12936" t="s">
        <v>20579</v>
      </c>
      <c r="P12936">
        <v>1</v>
      </c>
      <c r="Q12936">
        <v>0</v>
      </c>
      <c r="R12936">
        <v>0</v>
      </c>
      <c r="T12936">
        <v>0</v>
      </c>
      <c r="U12936">
        <v>0</v>
      </c>
      <c r="X12936" t="s">
        <v>57685</v>
      </c>
      <c r="Y12936" t="s">
        <v>591</v>
      </c>
      <c r="Z12936" s="25" t="s">
        <v>583</v>
      </c>
      <c r="AA12936" t="s">
        <v>1965</v>
      </c>
      <c r="AI12936">
        <v>44645</v>
      </c>
    </row>
    <row r="12937" spans="1:43" outlineLevel="1" x14ac:dyDescent="0.3">
      <c r="A12937" s="25">
        <v>12925</v>
      </c>
      <c r="B12937" s="25" t="s">
        <v>66</v>
      </c>
      <c r="C12937" t="s">
        <v>67</v>
      </c>
      <c r="D12937" t="s">
        <v>53452</v>
      </c>
      <c r="E12937" t="s">
        <v>69</v>
      </c>
      <c r="F12937" s="48" t="s">
        <v>57686</v>
      </c>
      <c r="G12937" s="25" t="s">
        <v>1790</v>
      </c>
      <c r="H12937" t="s">
        <v>1980</v>
      </c>
      <c r="I12937" t="s">
        <v>564</v>
      </c>
      <c r="J12937" s="25" t="s">
        <v>1498</v>
      </c>
      <c r="K12937" t="s">
        <v>1994</v>
      </c>
      <c r="L12937" t="s">
        <v>57687</v>
      </c>
      <c r="M12937" t="s">
        <v>57688</v>
      </c>
      <c r="N12937" t="s">
        <v>57689</v>
      </c>
      <c r="O12937" t="s">
        <v>78</v>
      </c>
      <c r="P12937">
        <v>4</v>
      </c>
      <c r="Q12937">
        <v>2</v>
      </c>
      <c r="R12937">
        <v>3</v>
      </c>
      <c r="S12937" t="s">
        <v>79</v>
      </c>
      <c r="T12937">
        <v>1491.9568999999999</v>
      </c>
      <c r="U12937">
        <v>279135.40730000002</v>
      </c>
      <c r="X12937" t="s">
        <v>57690</v>
      </c>
      <c r="Y12937" t="s">
        <v>217</v>
      </c>
      <c r="Z12937" s="25" t="s">
        <v>583</v>
      </c>
      <c r="AA12937" t="s">
        <v>1965</v>
      </c>
      <c r="AI12937">
        <v>41206</v>
      </c>
      <c r="AK12937">
        <v>41933</v>
      </c>
    </row>
    <row r="12938" spans="1:43" outlineLevel="1" x14ac:dyDescent="0.3">
      <c r="A12938" s="25">
        <v>12926</v>
      </c>
      <c r="B12938" s="25" t="s">
        <v>66</v>
      </c>
      <c r="C12938" t="s">
        <v>67</v>
      </c>
      <c r="D12938" t="s">
        <v>20435</v>
      </c>
      <c r="E12938" t="s">
        <v>69</v>
      </c>
      <c r="F12938" s="48" t="s">
        <v>57691</v>
      </c>
      <c r="G12938" s="25" t="s">
        <v>1790</v>
      </c>
      <c r="H12938" t="s">
        <v>1980</v>
      </c>
      <c r="I12938" t="s">
        <v>564</v>
      </c>
      <c r="J12938" s="25" t="s">
        <v>638</v>
      </c>
      <c r="K12938" t="s">
        <v>639</v>
      </c>
      <c r="L12938" t="s">
        <v>57692</v>
      </c>
      <c r="M12938" t="s">
        <v>57693</v>
      </c>
      <c r="N12938" t="s">
        <v>57694</v>
      </c>
      <c r="O12938" t="s">
        <v>78</v>
      </c>
      <c r="P12938">
        <v>1</v>
      </c>
      <c r="Q12938">
        <v>0</v>
      </c>
      <c r="R12938">
        <v>0</v>
      </c>
      <c r="S12938" t="s">
        <v>79</v>
      </c>
      <c r="T12938">
        <v>1058.93</v>
      </c>
      <c r="U12938">
        <v>164398.88250000001</v>
      </c>
      <c r="X12938" t="s">
        <v>57695</v>
      </c>
      <c r="Y12938" t="s">
        <v>217</v>
      </c>
      <c r="Z12938" s="25" t="s">
        <v>583</v>
      </c>
      <c r="AA12938" t="s">
        <v>1965</v>
      </c>
      <c r="AI12938">
        <v>40914</v>
      </c>
    </row>
    <row r="12939" spans="1:43" outlineLevel="1" x14ac:dyDescent="0.3">
      <c r="A12939" s="25">
        <v>12927</v>
      </c>
      <c r="B12939" s="25" t="s">
        <v>66</v>
      </c>
      <c r="C12939" t="s">
        <v>67</v>
      </c>
      <c r="D12939" t="s">
        <v>22740</v>
      </c>
      <c r="E12939" t="s">
        <v>69</v>
      </c>
      <c r="F12939" s="48" t="s">
        <v>57696</v>
      </c>
      <c r="G12939" s="25" t="s">
        <v>1790</v>
      </c>
      <c r="H12939" t="s">
        <v>1980</v>
      </c>
      <c r="I12939" t="s">
        <v>564</v>
      </c>
      <c r="J12939" s="25" t="s">
        <v>87</v>
      </c>
      <c r="K12939" t="s">
        <v>687</v>
      </c>
      <c r="L12939" t="s">
        <v>49026</v>
      </c>
      <c r="M12939" t="s">
        <v>57697</v>
      </c>
      <c r="N12939" t="s">
        <v>57698</v>
      </c>
      <c r="O12939" t="s">
        <v>78</v>
      </c>
      <c r="P12939">
        <v>3</v>
      </c>
      <c r="Q12939">
        <v>0</v>
      </c>
      <c r="R12939">
        <v>0</v>
      </c>
      <c r="S12939" t="s">
        <v>79</v>
      </c>
      <c r="T12939">
        <v>5303.2267000000002</v>
      </c>
      <c r="U12939">
        <v>1041871.7931</v>
      </c>
      <c r="X12939" t="s">
        <v>57699</v>
      </c>
      <c r="Y12939" t="s">
        <v>217</v>
      </c>
      <c r="Z12939" s="25" t="s">
        <v>583</v>
      </c>
      <c r="AA12939" t="s">
        <v>1965</v>
      </c>
      <c r="AI12939">
        <v>40914</v>
      </c>
      <c r="AJ12939">
        <v>45113</v>
      </c>
      <c r="AK12939">
        <v>42135</v>
      </c>
      <c r="AP12939">
        <v>0</v>
      </c>
      <c r="AQ12939">
        <v>2</v>
      </c>
    </row>
    <row r="12940" spans="1:43" outlineLevel="1" x14ac:dyDescent="0.3">
      <c r="A12940" s="25">
        <v>12928</v>
      </c>
      <c r="B12940" s="25" t="s">
        <v>66</v>
      </c>
      <c r="C12940" t="s">
        <v>67</v>
      </c>
      <c r="D12940" t="s">
        <v>22740</v>
      </c>
      <c r="E12940" t="s">
        <v>69</v>
      </c>
      <c r="F12940" s="48" t="s">
        <v>57700</v>
      </c>
      <c r="G12940" s="25" t="s">
        <v>1790</v>
      </c>
      <c r="H12940" t="s">
        <v>1980</v>
      </c>
      <c r="I12940" t="s">
        <v>564</v>
      </c>
      <c r="J12940" s="25" t="s">
        <v>87</v>
      </c>
      <c r="K12940" t="s">
        <v>687</v>
      </c>
      <c r="L12940" t="s">
        <v>49026</v>
      </c>
      <c r="M12940" t="s">
        <v>57701</v>
      </c>
      <c r="N12940" t="s">
        <v>57702</v>
      </c>
      <c r="O12940" t="s">
        <v>78</v>
      </c>
      <c r="P12940">
        <v>2</v>
      </c>
      <c r="Q12940">
        <v>0</v>
      </c>
      <c r="R12940">
        <v>0</v>
      </c>
      <c r="S12940" t="s">
        <v>79</v>
      </c>
      <c r="T12940">
        <v>2411.067</v>
      </c>
      <c r="U12940">
        <v>449524.13740000001</v>
      </c>
      <c r="X12940" t="s">
        <v>57703</v>
      </c>
      <c r="Y12940" t="s">
        <v>217</v>
      </c>
      <c r="Z12940" s="25" t="s">
        <v>583</v>
      </c>
      <c r="AA12940" t="s">
        <v>1965</v>
      </c>
      <c r="AI12940">
        <v>40914</v>
      </c>
      <c r="AJ12940">
        <v>45113</v>
      </c>
      <c r="AK12940">
        <v>41933</v>
      </c>
      <c r="AP12940">
        <v>0</v>
      </c>
      <c r="AQ12940">
        <v>2</v>
      </c>
    </row>
    <row r="12941" spans="1:43" outlineLevel="1" x14ac:dyDescent="0.3">
      <c r="A12941" s="25">
        <v>12929</v>
      </c>
      <c r="B12941" s="25" t="s">
        <v>66</v>
      </c>
      <c r="C12941" t="s">
        <v>67</v>
      </c>
      <c r="D12941" t="s">
        <v>22740</v>
      </c>
      <c r="E12941" t="s">
        <v>69</v>
      </c>
      <c r="F12941" s="48" t="s">
        <v>57704</v>
      </c>
      <c r="G12941" s="25" t="s">
        <v>1790</v>
      </c>
      <c r="H12941" t="s">
        <v>1980</v>
      </c>
      <c r="I12941" t="s">
        <v>564</v>
      </c>
      <c r="J12941" s="25" t="s">
        <v>87</v>
      </c>
      <c r="K12941" t="s">
        <v>679</v>
      </c>
      <c r="L12941" t="s">
        <v>49026</v>
      </c>
      <c r="M12941" t="s">
        <v>57705</v>
      </c>
      <c r="N12941" t="s">
        <v>57706</v>
      </c>
      <c r="O12941" t="s">
        <v>78</v>
      </c>
      <c r="P12941">
        <v>2</v>
      </c>
      <c r="Q12941">
        <v>0</v>
      </c>
      <c r="R12941">
        <v>0</v>
      </c>
      <c r="S12941" t="s">
        <v>79</v>
      </c>
      <c r="T12941">
        <v>4423.8999999999996</v>
      </c>
      <c r="U12941">
        <v>686810.47499999998</v>
      </c>
      <c r="X12941" t="s">
        <v>57707</v>
      </c>
      <c r="Y12941" t="s">
        <v>217</v>
      </c>
      <c r="Z12941" s="25" t="s">
        <v>583</v>
      </c>
      <c r="AA12941" t="s">
        <v>1965</v>
      </c>
      <c r="AI12941">
        <v>40914</v>
      </c>
      <c r="AJ12941">
        <v>45113</v>
      </c>
      <c r="AP12941">
        <v>0</v>
      </c>
      <c r="AQ12941">
        <v>2</v>
      </c>
    </row>
    <row r="12942" spans="1:43" outlineLevel="1" x14ac:dyDescent="0.3">
      <c r="A12942" s="25">
        <v>12930</v>
      </c>
      <c r="B12942" s="25" t="s">
        <v>66</v>
      </c>
      <c r="C12942" t="s">
        <v>67</v>
      </c>
      <c r="D12942" t="s">
        <v>9409</v>
      </c>
      <c r="E12942" t="s">
        <v>69</v>
      </c>
      <c r="F12942" s="48" t="s">
        <v>57708</v>
      </c>
      <c r="G12942" s="25" t="s">
        <v>1790</v>
      </c>
      <c r="H12942" t="s">
        <v>1980</v>
      </c>
      <c r="I12942" t="s">
        <v>564</v>
      </c>
      <c r="J12942" s="25" t="s">
        <v>638</v>
      </c>
      <c r="K12942" t="s">
        <v>639</v>
      </c>
      <c r="L12942" t="s">
        <v>57709</v>
      </c>
      <c r="M12942" t="s">
        <v>57710</v>
      </c>
      <c r="N12942" t="s">
        <v>57711</v>
      </c>
      <c r="O12942" t="s">
        <v>78</v>
      </c>
      <c r="P12942">
        <v>1</v>
      </c>
      <c r="Q12942">
        <v>0</v>
      </c>
      <c r="R12942">
        <v>0</v>
      </c>
      <c r="S12942" t="s">
        <v>79</v>
      </c>
      <c r="T12942">
        <v>96.320599999999999</v>
      </c>
      <c r="U12942">
        <v>14954.7336</v>
      </c>
      <c r="X12942" t="s">
        <v>57712</v>
      </c>
      <c r="Y12942" t="s">
        <v>217</v>
      </c>
      <c r="Z12942" s="25" t="s">
        <v>583</v>
      </c>
      <c r="AA12942" t="s">
        <v>1965</v>
      </c>
      <c r="AI12942">
        <v>40914</v>
      </c>
    </row>
    <row r="12943" spans="1:43" outlineLevel="1" x14ac:dyDescent="0.3">
      <c r="A12943" s="25">
        <v>12931</v>
      </c>
      <c r="B12943" s="25" t="s">
        <v>66</v>
      </c>
      <c r="C12943" t="s">
        <v>67</v>
      </c>
      <c r="D12943" t="s">
        <v>9409</v>
      </c>
      <c r="E12943" t="s">
        <v>69</v>
      </c>
      <c r="F12943" s="48" t="s">
        <v>57713</v>
      </c>
      <c r="G12943" s="25" t="s">
        <v>1790</v>
      </c>
      <c r="H12943" t="s">
        <v>1980</v>
      </c>
      <c r="I12943" t="s">
        <v>564</v>
      </c>
      <c r="J12943" s="25" t="s">
        <v>638</v>
      </c>
      <c r="K12943" t="s">
        <v>639</v>
      </c>
      <c r="L12943" t="s">
        <v>57714</v>
      </c>
      <c r="M12943" t="s">
        <v>20245</v>
      </c>
      <c r="N12943" t="s">
        <v>1860</v>
      </c>
      <c r="O12943" t="s">
        <v>78</v>
      </c>
      <c r="P12943">
        <v>3</v>
      </c>
      <c r="Q12943">
        <v>0</v>
      </c>
      <c r="R12943">
        <v>0</v>
      </c>
      <c r="S12943" t="s">
        <v>79</v>
      </c>
      <c r="T12943">
        <v>150</v>
      </c>
      <c r="U12943">
        <v>29502</v>
      </c>
      <c r="X12943" t="s">
        <v>57715</v>
      </c>
      <c r="Y12943" t="s">
        <v>217</v>
      </c>
      <c r="Z12943" s="25" t="s">
        <v>583</v>
      </c>
      <c r="AA12943" t="s">
        <v>1965</v>
      </c>
      <c r="AI12943">
        <v>40914</v>
      </c>
      <c r="AJ12943">
        <v>42036</v>
      </c>
      <c r="AK12943">
        <v>42055</v>
      </c>
    </row>
    <row r="12944" spans="1:43" outlineLevel="1" x14ac:dyDescent="0.3">
      <c r="A12944" s="25">
        <v>12932</v>
      </c>
      <c r="B12944" s="25" t="s">
        <v>66</v>
      </c>
      <c r="C12944" t="s">
        <v>67</v>
      </c>
      <c r="D12944" t="s">
        <v>9409</v>
      </c>
      <c r="E12944" t="s">
        <v>69</v>
      </c>
      <c r="F12944" s="48" t="s">
        <v>57716</v>
      </c>
      <c r="G12944" s="25" t="s">
        <v>1790</v>
      </c>
      <c r="H12944" t="s">
        <v>1980</v>
      </c>
      <c r="I12944" t="s">
        <v>564</v>
      </c>
      <c r="J12944" s="25" t="s">
        <v>638</v>
      </c>
      <c r="K12944" t="s">
        <v>639</v>
      </c>
      <c r="L12944" t="s">
        <v>57717</v>
      </c>
      <c r="M12944" t="s">
        <v>20245</v>
      </c>
      <c r="N12944" t="s">
        <v>1860</v>
      </c>
      <c r="O12944" t="s">
        <v>78</v>
      </c>
      <c r="P12944">
        <v>1</v>
      </c>
      <c r="Q12944">
        <v>0</v>
      </c>
      <c r="R12944">
        <v>0</v>
      </c>
      <c r="S12944" t="s">
        <v>79</v>
      </c>
      <c r="T12944">
        <v>885.80100000000004</v>
      </c>
      <c r="U12944">
        <v>137529.47339999999</v>
      </c>
      <c r="X12944" t="s">
        <v>57718</v>
      </c>
      <c r="Y12944" t="s">
        <v>217</v>
      </c>
      <c r="Z12944" s="25" t="s">
        <v>583</v>
      </c>
      <c r="AA12944" t="s">
        <v>1965</v>
      </c>
      <c r="AI12944">
        <v>40914</v>
      </c>
    </row>
    <row r="12945" spans="1:43" outlineLevel="1" x14ac:dyDescent="0.3">
      <c r="A12945" s="25">
        <v>12933</v>
      </c>
      <c r="B12945" s="25" t="s">
        <v>66</v>
      </c>
      <c r="C12945" t="s">
        <v>67</v>
      </c>
      <c r="D12945" t="s">
        <v>22740</v>
      </c>
      <c r="E12945" t="s">
        <v>69</v>
      </c>
      <c r="F12945" s="48" t="s">
        <v>57719</v>
      </c>
      <c r="G12945" s="25" t="s">
        <v>1790</v>
      </c>
      <c r="H12945" t="s">
        <v>1980</v>
      </c>
      <c r="I12945" t="s">
        <v>564</v>
      </c>
      <c r="J12945" s="25" t="s">
        <v>87</v>
      </c>
      <c r="K12945" t="s">
        <v>687</v>
      </c>
      <c r="L12945" t="s">
        <v>49026</v>
      </c>
      <c r="M12945" t="s">
        <v>57720</v>
      </c>
      <c r="N12945" t="s">
        <v>57721</v>
      </c>
      <c r="O12945" t="s">
        <v>78</v>
      </c>
      <c r="P12945">
        <v>2</v>
      </c>
      <c r="Q12945">
        <v>0</v>
      </c>
      <c r="R12945">
        <v>0</v>
      </c>
      <c r="S12945" t="s">
        <v>79</v>
      </c>
      <c r="T12945">
        <v>1463.81</v>
      </c>
      <c r="U12945">
        <v>448321.08870000002</v>
      </c>
      <c r="X12945" t="s">
        <v>57722</v>
      </c>
      <c r="Y12945" t="s">
        <v>217</v>
      </c>
      <c r="Z12945" s="25" t="s">
        <v>583</v>
      </c>
      <c r="AA12945" t="s">
        <v>1965</v>
      </c>
      <c r="AI12945">
        <v>40914</v>
      </c>
      <c r="AJ12945">
        <v>43210</v>
      </c>
      <c r="AK12945">
        <v>43433</v>
      </c>
    </row>
    <row r="12946" spans="1:43" outlineLevel="1" x14ac:dyDescent="0.3">
      <c r="A12946" s="25">
        <v>12934</v>
      </c>
      <c r="B12946" s="25" t="s">
        <v>66</v>
      </c>
      <c r="C12946" t="s">
        <v>67</v>
      </c>
      <c r="D12946" t="s">
        <v>53452</v>
      </c>
      <c r="E12946" t="s">
        <v>69</v>
      </c>
      <c r="F12946" s="48" t="s">
        <v>57723</v>
      </c>
      <c r="G12946" s="25" t="s">
        <v>1790</v>
      </c>
      <c r="H12946" t="s">
        <v>1980</v>
      </c>
      <c r="I12946" t="s">
        <v>564</v>
      </c>
      <c r="J12946" s="25" t="s">
        <v>1498</v>
      </c>
      <c r="K12946" t="s">
        <v>1994</v>
      </c>
      <c r="L12946" t="s">
        <v>57724</v>
      </c>
      <c r="M12946" t="s">
        <v>57725</v>
      </c>
      <c r="N12946" t="s">
        <v>57726</v>
      </c>
      <c r="O12946" t="s">
        <v>78</v>
      </c>
      <c r="P12946">
        <v>4</v>
      </c>
      <c r="Q12946">
        <v>2</v>
      </c>
      <c r="R12946">
        <v>3</v>
      </c>
      <c r="S12946" t="s">
        <v>79</v>
      </c>
      <c r="T12946">
        <v>997.28250000000003</v>
      </c>
      <c r="U12946">
        <v>185921.087</v>
      </c>
      <c r="Y12946" t="s">
        <v>217</v>
      </c>
      <c r="Z12946" s="25" t="s">
        <v>583</v>
      </c>
      <c r="AA12946" t="s">
        <v>1965</v>
      </c>
      <c r="AI12946">
        <v>41206</v>
      </c>
      <c r="AK12946">
        <v>41933</v>
      </c>
    </row>
    <row r="12947" spans="1:43" outlineLevel="1" x14ac:dyDescent="0.3">
      <c r="A12947" s="25">
        <v>12935</v>
      </c>
      <c r="B12947" s="25" t="s">
        <v>66</v>
      </c>
      <c r="C12947" t="s">
        <v>67</v>
      </c>
      <c r="D12947" t="s">
        <v>56027</v>
      </c>
      <c r="E12947" t="s">
        <v>69</v>
      </c>
      <c r="F12947" s="48" t="s">
        <v>57727</v>
      </c>
      <c r="G12947" s="25" t="s">
        <v>1790</v>
      </c>
      <c r="H12947" t="s">
        <v>1980</v>
      </c>
      <c r="I12947" t="s">
        <v>564</v>
      </c>
      <c r="J12947" s="25" t="s">
        <v>210</v>
      </c>
      <c r="K12947" t="s">
        <v>211</v>
      </c>
      <c r="L12947" t="s">
        <v>57728</v>
      </c>
      <c r="M12947" t="s">
        <v>57729</v>
      </c>
      <c r="N12947" t="s">
        <v>57730</v>
      </c>
      <c r="O12947" t="s">
        <v>12761</v>
      </c>
      <c r="P12947">
        <v>2</v>
      </c>
      <c r="Q12947">
        <v>0</v>
      </c>
      <c r="R12947">
        <v>0</v>
      </c>
      <c r="S12947" t="s">
        <v>79</v>
      </c>
      <c r="T12947">
        <v>6529.4449999999997</v>
      </c>
      <c r="U12947">
        <v>1917849.1627</v>
      </c>
      <c r="V12947" t="s">
        <v>20692</v>
      </c>
      <c r="W12947" t="s">
        <v>57731</v>
      </c>
      <c r="X12947" t="s">
        <v>57732</v>
      </c>
      <c r="Y12947" t="s">
        <v>217</v>
      </c>
      <c r="Z12947" s="25" t="s">
        <v>583</v>
      </c>
      <c r="AA12947" t="s">
        <v>1965</v>
      </c>
      <c r="AD12947" t="s">
        <v>20701</v>
      </c>
      <c r="AI12947">
        <v>40914</v>
      </c>
      <c r="AJ12947">
        <v>43211</v>
      </c>
      <c r="AK12947">
        <v>43249</v>
      </c>
    </row>
    <row r="12948" spans="1:43" outlineLevel="1" x14ac:dyDescent="0.3">
      <c r="A12948" s="25">
        <v>12936</v>
      </c>
      <c r="B12948" s="25" t="s">
        <v>66</v>
      </c>
      <c r="C12948" t="s">
        <v>67</v>
      </c>
      <c r="D12948" t="s">
        <v>21976</v>
      </c>
      <c r="E12948" t="s">
        <v>69</v>
      </c>
      <c r="F12948" s="48" t="s">
        <v>57733</v>
      </c>
      <c r="G12948" s="25" t="s">
        <v>1790</v>
      </c>
      <c r="H12948" t="s">
        <v>1980</v>
      </c>
      <c r="I12948" t="s">
        <v>564</v>
      </c>
      <c r="J12948" s="25" t="s">
        <v>1899</v>
      </c>
      <c r="K12948" t="s">
        <v>1900</v>
      </c>
      <c r="L12948" t="s">
        <v>57734</v>
      </c>
      <c r="M12948" t="s">
        <v>20245</v>
      </c>
      <c r="N12948" t="s">
        <v>57735</v>
      </c>
      <c r="O12948" t="s">
        <v>78</v>
      </c>
      <c r="P12948">
        <v>1</v>
      </c>
      <c r="Q12948">
        <v>0</v>
      </c>
      <c r="R12948">
        <v>0</v>
      </c>
      <c r="S12948" t="s">
        <v>79</v>
      </c>
      <c r="T12948">
        <v>75.87</v>
      </c>
      <c r="U12948">
        <v>11778.817499999999</v>
      </c>
      <c r="X12948" t="s">
        <v>57736</v>
      </c>
      <c r="Y12948" t="s">
        <v>217</v>
      </c>
      <c r="Z12948" s="25" t="s">
        <v>583</v>
      </c>
      <c r="AA12948" t="s">
        <v>1965</v>
      </c>
      <c r="AD12948" t="s">
        <v>57737</v>
      </c>
      <c r="AI12948">
        <v>40914</v>
      </c>
    </row>
    <row r="12949" spans="1:43" outlineLevel="1" x14ac:dyDescent="0.3">
      <c r="A12949" s="25">
        <v>12937</v>
      </c>
      <c r="B12949" s="25" t="s">
        <v>66</v>
      </c>
      <c r="C12949" t="s">
        <v>67</v>
      </c>
      <c r="D12949" t="s">
        <v>21976</v>
      </c>
      <c r="E12949" t="s">
        <v>69</v>
      </c>
      <c r="F12949" s="48" t="s">
        <v>57738</v>
      </c>
      <c r="G12949" s="25" t="s">
        <v>1790</v>
      </c>
      <c r="H12949" t="s">
        <v>1980</v>
      </c>
      <c r="I12949" t="s">
        <v>564</v>
      </c>
      <c r="J12949" s="25" t="s">
        <v>210</v>
      </c>
      <c r="K12949" t="s">
        <v>211</v>
      </c>
      <c r="L12949" t="s">
        <v>57739</v>
      </c>
      <c r="M12949" t="s">
        <v>57740</v>
      </c>
      <c r="N12949" t="s">
        <v>57741</v>
      </c>
      <c r="O12949" t="s">
        <v>78</v>
      </c>
      <c r="P12949">
        <v>1</v>
      </c>
      <c r="Q12949">
        <v>0</v>
      </c>
      <c r="R12949">
        <v>0</v>
      </c>
      <c r="S12949" t="s">
        <v>79</v>
      </c>
      <c r="T12949">
        <v>1070.95</v>
      </c>
      <c r="U12949">
        <v>166264.98749999999</v>
      </c>
      <c r="X12949" t="s">
        <v>57742</v>
      </c>
      <c r="Y12949" t="s">
        <v>217</v>
      </c>
      <c r="Z12949" s="25" t="s">
        <v>583</v>
      </c>
      <c r="AA12949" t="s">
        <v>1965</v>
      </c>
      <c r="AD12949" t="s">
        <v>57737</v>
      </c>
      <c r="AI12949">
        <v>40914</v>
      </c>
    </row>
    <row r="12950" spans="1:43" outlineLevel="1" x14ac:dyDescent="0.3">
      <c r="A12950" s="25">
        <v>12938</v>
      </c>
      <c r="B12950" s="25" t="s">
        <v>66</v>
      </c>
      <c r="C12950" t="s">
        <v>67</v>
      </c>
      <c r="D12950" t="s">
        <v>55330</v>
      </c>
      <c r="E12950" t="s">
        <v>69</v>
      </c>
      <c r="F12950" s="48" t="s">
        <v>57743</v>
      </c>
      <c r="G12950" s="25" t="s">
        <v>1790</v>
      </c>
      <c r="H12950" t="s">
        <v>1980</v>
      </c>
      <c r="I12950" t="s">
        <v>564</v>
      </c>
      <c r="J12950" s="25" t="s">
        <v>89</v>
      </c>
      <c r="K12950" t="s">
        <v>90</v>
      </c>
      <c r="L12950" t="s">
        <v>20756</v>
      </c>
      <c r="M12950" t="s">
        <v>57744</v>
      </c>
      <c r="N12950" t="s">
        <v>7579</v>
      </c>
      <c r="O12950" t="s">
        <v>78</v>
      </c>
      <c r="P12950">
        <v>1</v>
      </c>
      <c r="Q12950">
        <v>0</v>
      </c>
      <c r="R12950">
        <v>0</v>
      </c>
      <c r="S12950" t="s">
        <v>79</v>
      </c>
      <c r="T12950">
        <v>59.503900000000002</v>
      </c>
      <c r="U12950">
        <v>9237.3799999999992</v>
      </c>
      <c r="V12950" t="s">
        <v>20718</v>
      </c>
      <c r="W12950" t="s">
        <v>57745</v>
      </c>
      <c r="Y12950" t="s">
        <v>1935</v>
      </c>
      <c r="Z12950" s="25" t="s">
        <v>583</v>
      </c>
      <c r="AA12950" t="s">
        <v>2993</v>
      </c>
      <c r="AD12950" t="s">
        <v>20769</v>
      </c>
      <c r="AI12950">
        <v>41003</v>
      </c>
    </row>
    <row r="12951" spans="1:43" outlineLevel="1" x14ac:dyDescent="0.3">
      <c r="A12951" s="25">
        <v>12939</v>
      </c>
      <c r="B12951" s="25" t="s">
        <v>112</v>
      </c>
      <c r="C12951" t="s">
        <v>67</v>
      </c>
      <c r="D12951" t="s">
        <v>55330</v>
      </c>
      <c r="E12951" t="s">
        <v>69</v>
      </c>
      <c r="F12951" s="48" t="s">
        <v>57746</v>
      </c>
      <c r="G12951" s="25" t="s">
        <v>1790</v>
      </c>
      <c r="H12951" t="s">
        <v>1980</v>
      </c>
      <c r="I12951" t="s">
        <v>564</v>
      </c>
      <c r="J12951" s="25" t="s">
        <v>1498</v>
      </c>
      <c r="K12951" t="s">
        <v>1994</v>
      </c>
      <c r="L12951" t="s">
        <v>57747</v>
      </c>
      <c r="M12951" t="s">
        <v>57748</v>
      </c>
      <c r="N12951" t="s">
        <v>57749</v>
      </c>
      <c r="O12951" t="s">
        <v>78</v>
      </c>
      <c r="P12951">
        <v>2</v>
      </c>
      <c r="Q12951">
        <v>1</v>
      </c>
      <c r="R12951">
        <v>2</v>
      </c>
      <c r="S12951" t="s">
        <v>116</v>
      </c>
      <c r="T12951">
        <v>275</v>
      </c>
      <c r="U12951">
        <v>427751.5</v>
      </c>
      <c r="V12951" t="s">
        <v>21020</v>
      </c>
      <c r="W12951" t="s">
        <v>57750</v>
      </c>
      <c r="Y12951" t="s">
        <v>217</v>
      </c>
      <c r="Z12951" s="25" t="s">
        <v>583</v>
      </c>
      <c r="AA12951" t="s">
        <v>1965</v>
      </c>
      <c r="AD12951" t="s">
        <v>21022</v>
      </c>
      <c r="AI12951">
        <v>43770</v>
      </c>
      <c r="AJ12951">
        <v>45764</v>
      </c>
      <c r="AK12951">
        <v>45804</v>
      </c>
      <c r="AL12951">
        <v>-1</v>
      </c>
      <c r="AM12951">
        <v>1</v>
      </c>
      <c r="AP12951">
        <v>-1</v>
      </c>
      <c r="AQ12951">
        <v>1</v>
      </c>
    </row>
    <row r="12952" spans="1:43" outlineLevel="1" x14ac:dyDescent="0.3">
      <c r="A12952" s="25">
        <v>12940</v>
      </c>
      <c r="B12952" s="25" t="s">
        <v>112</v>
      </c>
      <c r="C12952" t="s">
        <v>67</v>
      </c>
      <c r="D12952" t="s">
        <v>708</v>
      </c>
      <c r="E12952" t="s">
        <v>69</v>
      </c>
      <c r="F12952" s="48" t="s">
        <v>57751</v>
      </c>
      <c r="G12952" s="25" t="s">
        <v>1790</v>
      </c>
      <c r="H12952" t="s">
        <v>1980</v>
      </c>
      <c r="I12952" t="s">
        <v>564</v>
      </c>
      <c r="J12952" s="25" t="s">
        <v>1498</v>
      </c>
      <c r="K12952" t="s">
        <v>1994</v>
      </c>
      <c r="L12952" t="s">
        <v>57752</v>
      </c>
      <c r="M12952" t="s">
        <v>57748</v>
      </c>
      <c r="N12952" t="s">
        <v>57753</v>
      </c>
      <c r="O12952" t="s">
        <v>78</v>
      </c>
      <c r="P12952">
        <v>1</v>
      </c>
      <c r="Q12952">
        <v>0</v>
      </c>
      <c r="R12952">
        <v>1</v>
      </c>
      <c r="S12952" t="s">
        <v>116</v>
      </c>
      <c r="T12952">
        <v>421.64</v>
      </c>
      <c r="U12952">
        <v>615189.62560000003</v>
      </c>
      <c r="V12952" t="s">
        <v>21020</v>
      </c>
      <c r="W12952" t="s">
        <v>57754</v>
      </c>
      <c r="Y12952" t="s">
        <v>217</v>
      </c>
      <c r="Z12952" s="25" t="s">
        <v>583</v>
      </c>
      <c r="AA12952" t="s">
        <v>1965</v>
      </c>
      <c r="AD12952" t="s">
        <v>21022</v>
      </c>
      <c r="AI12952">
        <v>43770</v>
      </c>
      <c r="AJ12952">
        <v>45426</v>
      </c>
      <c r="AK12952">
        <v>45894</v>
      </c>
      <c r="AN12952">
        <v>-1</v>
      </c>
      <c r="AO12952">
        <v>1</v>
      </c>
      <c r="AP12952">
        <v>-1</v>
      </c>
      <c r="AQ12952">
        <v>1</v>
      </c>
    </row>
    <row r="12953" spans="1:43" outlineLevel="1" x14ac:dyDescent="0.3">
      <c r="A12953" s="25">
        <v>12941</v>
      </c>
      <c r="B12953" s="25" t="s">
        <v>66</v>
      </c>
      <c r="C12953" t="s">
        <v>67</v>
      </c>
      <c r="D12953" t="s">
        <v>57255</v>
      </c>
      <c r="E12953" t="s">
        <v>69</v>
      </c>
      <c r="F12953" s="48" t="s">
        <v>57755</v>
      </c>
      <c r="G12953" s="25" t="s">
        <v>1790</v>
      </c>
      <c r="H12953" t="s">
        <v>1980</v>
      </c>
      <c r="I12953" t="s">
        <v>564</v>
      </c>
      <c r="J12953" s="25" t="s">
        <v>695</v>
      </c>
      <c r="K12953" t="s">
        <v>696</v>
      </c>
      <c r="L12953" t="s">
        <v>57756</v>
      </c>
      <c r="M12953" t="s">
        <v>57757</v>
      </c>
      <c r="N12953" t="s">
        <v>57758</v>
      </c>
      <c r="O12953" t="s">
        <v>78</v>
      </c>
      <c r="P12953">
        <v>1</v>
      </c>
      <c r="Q12953">
        <v>0</v>
      </c>
      <c r="R12953">
        <v>0</v>
      </c>
      <c r="S12953" t="s">
        <v>79</v>
      </c>
      <c r="T12953">
        <v>8224.7999999999993</v>
      </c>
      <c r="U12953">
        <v>1276735.7039999999</v>
      </c>
      <c r="V12953" t="s">
        <v>3427</v>
      </c>
      <c r="W12953" t="s">
        <v>57759</v>
      </c>
      <c r="Y12953" t="s">
        <v>217</v>
      </c>
      <c r="Z12953" s="25" t="s">
        <v>583</v>
      </c>
      <c r="AA12953" t="s">
        <v>1965</v>
      </c>
      <c r="AI12953">
        <v>41003</v>
      </c>
      <c r="AK12953">
        <v>41670</v>
      </c>
    </row>
    <row r="12954" spans="1:43" outlineLevel="1" x14ac:dyDescent="0.3">
      <c r="A12954" s="25">
        <v>12942</v>
      </c>
      <c r="B12954" s="25" t="s">
        <v>66</v>
      </c>
      <c r="C12954" t="s">
        <v>67</v>
      </c>
      <c r="D12954" t="s">
        <v>57255</v>
      </c>
      <c r="E12954" t="s">
        <v>69</v>
      </c>
      <c r="F12954" s="48" t="s">
        <v>57760</v>
      </c>
      <c r="G12954" s="25" t="s">
        <v>1790</v>
      </c>
      <c r="H12954" t="s">
        <v>1980</v>
      </c>
      <c r="I12954" t="s">
        <v>564</v>
      </c>
      <c r="J12954" s="25" t="s">
        <v>695</v>
      </c>
      <c r="K12954" t="s">
        <v>696</v>
      </c>
      <c r="L12954" t="s">
        <v>57761</v>
      </c>
      <c r="M12954" t="s">
        <v>57762</v>
      </c>
      <c r="N12954" t="s">
        <v>57763</v>
      </c>
      <c r="O12954" t="s">
        <v>78</v>
      </c>
      <c r="P12954">
        <v>1</v>
      </c>
      <c r="Q12954">
        <v>0</v>
      </c>
      <c r="R12954">
        <v>0</v>
      </c>
      <c r="S12954" t="s">
        <v>79</v>
      </c>
      <c r="T12954">
        <v>1953.39</v>
      </c>
      <c r="U12954">
        <v>303224.72970000003</v>
      </c>
      <c r="V12954" t="s">
        <v>3427</v>
      </c>
      <c r="W12954" t="s">
        <v>57764</v>
      </c>
      <c r="Y12954" t="s">
        <v>217</v>
      </c>
      <c r="Z12954" s="25" t="s">
        <v>583</v>
      </c>
      <c r="AA12954" t="s">
        <v>1965</v>
      </c>
      <c r="AI12954">
        <v>41003</v>
      </c>
      <c r="AK12954">
        <v>41670</v>
      </c>
    </row>
    <row r="12955" spans="1:43" outlineLevel="1" x14ac:dyDescent="0.3">
      <c r="A12955" s="25">
        <v>12943</v>
      </c>
      <c r="B12955" s="25" t="s">
        <v>66</v>
      </c>
      <c r="C12955" t="s">
        <v>67</v>
      </c>
      <c r="D12955" t="s">
        <v>6979</v>
      </c>
      <c r="E12955" t="s">
        <v>69</v>
      </c>
      <c r="F12955" s="48" t="s">
        <v>57765</v>
      </c>
      <c r="G12955" s="25" t="s">
        <v>1790</v>
      </c>
      <c r="H12955" t="s">
        <v>1980</v>
      </c>
      <c r="I12955" t="s">
        <v>564</v>
      </c>
      <c r="J12955" s="25" t="s">
        <v>695</v>
      </c>
      <c r="K12955" t="s">
        <v>696</v>
      </c>
      <c r="L12955" t="s">
        <v>40876</v>
      </c>
      <c r="M12955" t="s">
        <v>57766</v>
      </c>
      <c r="N12955" t="s">
        <v>57767</v>
      </c>
      <c r="O12955" t="s">
        <v>78</v>
      </c>
      <c r="P12955">
        <v>1</v>
      </c>
      <c r="Q12955">
        <v>0</v>
      </c>
      <c r="R12955">
        <v>0</v>
      </c>
      <c r="S12955" t="s">
        <v>79</v>
      </c>
      <c r="T12955">
        <v>506.95</v>
      </c>
      <c r="U12955">
        <v>84914.125</v>
      </c>
      <c r="V12955" t="s">
        <v>3427</v>
      </c>
      <c r="W12955" t="s">
        <v>57768</v>
      </c>
      <c r="Y12955" t="s">
        <v>217</v>
      </c>
      <c r="Z12955" s="25" t="s">
        <v>583</v>
      </c>
      <c r="AA12955" t="s">
        <v>1965</v>
      </c>
      <c r="AD12955" t="s">
        <v>3420</v>
      </c>
      <c r="AI12955">
        <v>41003</v>
      </c>
      <c r="AK12955">
        <v>41920</v>
      </c>
    </row>
    <row r="12956" spans="1:43" outlineLevel="1" x14ac:dyDescent="0.3">
      <c r="A12956" s="25">
        <v>12944</v>
      </c>
      <c r="B12956" s="25" t="s">
        <v>66</v>
      </c>
      <c r="C12956" t="s">
        <v>67</v>
      </c>
      <c r="D12956" t="s">
        <v>53822</v>
      </c>
      <c r="E12956" t="s">
        <v>69</v>
      </c>
      <c r="F12956" s="48" t="s">
        <v>57769</v>
      </c>
      <c r="G12956" s="25" t="s">
        <v>1790</v>
      </c>
      <c r="H12956" t="s">
        <v>1980</v>
      </c>
      <c r="I12956" t="s">
        <v>564</v>
      </c>
      <c r="J12956" s="25" t="s">
        <v>695</v>
      </c>
      <c r="K12956" t="s">
        <v>696</v>
      </c>
      <c r="L12956" t="s">
        <v>40881</v>
      </c>
      <c r="M12956" t="s">
        <v>40882</v>
      </c>
      <c r="N12956" t="s">
        <v>57770</v>
      </c>
      <c r="O12956" t="s">
        <v>78</v>
      </c>
      <c r="P12956">
        <v>1</v>
      </c>
      <c r="Q12956">
        <v>0</v>
      </c>
      <c r="R12956">
        <v>0</v>
      </c>
      <c r="S12956" t="s">
        <v>79</v>
      </c>
      <c r="T12956">
        <v>355.34589999999997</v>
      </c>
      <c r="U12956">
        <v>57676.13</v>
      </c>
      <c r="V12956" t="s">
        <v>3427</v>
      </c>
      <c r="W12956" t="s">
        <v>57771</v>
      </c>
      <c r="Y12956" t="s">
        <v>217</v>
      </c>
      <c r="Z12956" s="25" t="s">
        <v>583</v>
      </c>
      <c r="AA12956" t="s">
        <v>1965</v>
      </c>
      <c r="AI12956">
        <v>41003</v>
      </c>
      <c r="AJ12956">
        <v>43749</v>
      </c>
      <c r="AK12956">
        <v>41710</v>
      </c>
    </row>
    <row r="12957" spans="1:43" outlineLevel="1" x14ac:dyDescent="0.3">
      <c r="A12957" s="25">
        <v>12945</v>
      </c>
      <c r="B12957" s="25" t="s">
        <v>66</v>
      </c>
      <c r="C12957" t="s">
        <v>67</v>
      </c>
      <c r="D12957" t="s">
        <v>53738</v>
      </c>
      <c r="E12957" t="s">
        <v>69</v>
      </c>
      <c r="F12957" s="48" t="s">
        <v>57772</v>
      </c>
      <c r="G12957" s="25" t="s">
        <v>1790</v>
      </c>
      <c r="H12957" t="s">
        <v>1980</v>
      </c>
      <c r="I12957" t="s">
        <v>564</v>
      </c>
      <c r="J12957" s="25" t="s">
        <v>695</v>
      </c>
      <c r="K12957" t="s">
        <v>696</v>
      </c>
      <c r="L12957" t="s">
        <v>57773</v>
      </c>
      <c r="M12957" t="s">
        <v>57774</v>
      </c>
      <c r="N12957" t="s">
        <v>57775</v>
      </c>
      <c r="O12957" t="s">
        <v>78</v>
      </c>
      <c r="P12957">
        <v>1</v>
      </c>
      <c r="Q12957">
        <v>0</v>
      </c>
      <c r="R12957">
        <v>0</v>
      </c>
      <c r="S12957" t="s">
        <v>79</v>
      </c>
      <c r="T12957">
        <v>678.02</v>
      </c>
      <c r="U12957">
        <v>113263.24099999999</v>
      </c>
      <c r="V12957" t="s">
        <v>3427</v>
      </c>
      <c r="W12957" t="s">
        <v>57776</v>
      </c>
      <c r="Y12957" t="s">
        <v>217</v>
      </c>
      <c r="Z12957" s="25" t="s">
        <v>583</v>
      </c>
      <c r="AA12957" t="s">
        <v>1965</v>
      </c>
      <c r="AI12957">
        <v>41003</v>
      </c>
      <c r="AK12957">
        <v>41710</v>
      </c>
    </row>
    <row r="12958" spans="1:43" outlineLevel="1" x14ac:dyDescent="0.3">
      <c r="A12958" s="25">
        <v>12946</v>
      </c>
      <c r="B12958" s="25" t="s">
        <v>66</v>
      </c>
      <c r="C12958" t="s">
        <v>67</v>
      </c>
      <c r="D12958" t="s">
        <v>53822</v>
      </c>
      <c r="E12958" t="s">
        <v>69</v>
      </c>
      <c r="F12958" s="48" t="s">
        <v>57777</v>
      </c>
      <c r="G12958" s="25" t="s">
        <v>1790</v>
      </c>
      <c r="H12958" t="s">
        <v>1980</v>
      </c>
      <c r="I12958" t="s">
        <v>564</v>
      </c>
      <c r="J12958" s="25" t="s">
        <v>638</v>
      </c>
      <c r="K12958" t="s">
        <v>740</v>
      </c>
      <c r="L12958" t="s">
        <v>57778</v>
      </c>
      <c r="M12958" t="s">
        <v>57779</v>
      </c>
      <c r="N12958" t="s">
        <v>57780</v>
      </c>
      <c r="O12958" t="s">
        <v>78</v>
      </c>
      <c r="P12958">
        <v>2</v>
      </c>
      <c r="Q12958">
        <v>0</v>
      </c>
      <c r="R12958">
        <v>0</v>
      </c>
      <c r="S12958" t="s">
        <v>79</v>
      </c>
      <c r="T12958">
        <v>114.7486</v>
      </c>
      <c r="U12958">
        <v>18474.6263</v>
      </c>
      <c r="V12958" t="s">
        <v>3427</v>
      </c>
      <c r="W12958" t="s">
        <v>57781</v>
      </c>
      <c r="Y12958" t="s">
        <v>217</v>
      </c>
      <c r="Z12958" s="25" t="s">
        <v>583</v>
      </c>
      <c r="AA12958" t="s">
        <v>1965</v>
      </c>
      <c r="AI12958">
        <v>41003</v>
      </c>
      <c r="AK12958">
        <v>41710</v>
      </c>
    </row>
    <row r="12959" spans="1:43" outlineLevel="1" x14ac:dyDescent="0.3">
      <c r="A12959" s="25">
        <v>12947</v>
      </c>
      <c r="B12959" s="25" t="s">
        <v>66</v>
      </c>
      <c r="C12959" t="s">
        <v>67</v>
      </c>
      <c r="D12959" t="s">
        <v>53822</v>
      </c>
      <c r="E12959" t="s">
        <v>69</v>
      </c>
      <c r="F12959" s="48" t="s">
        <v>57782</v>
      </c>
      <c r="G12959" s="25" t="s">
        <v>1790</v>
      </c>
      <c r="H12959" t="s">
        <v>1980</v>
      </c>
      <c r="I12959" t="s">
        <v>564</v>
      </c>
      <c r="J12959" s="25" t="s">
        <v>638</v>
      </c>
      <c r="K12959" t="s">
        <v>740</v>
      </c>
      <c r="L12959" t="s">
        <v>57783</v>
      </c>
      <c r="M12959" t="s">
        <v>57784</v>
      </c>
      <c r="N12959" t="s">
        <v>57785</v>
      </c>
      <c r="O12959" t="s">
        <v>78</v>
      </c>
      <c r="P12959">
        <v>2</v>
      </c>
      <c r="Q12959">
        <v>0</v>
      </c>
      <c r="R12959">
        <v>0</v>
      </c>
      <c r="S12959" t="s">
        <v>79</v>
      </c>
      <c r="T12959">
        <v>114.7486</v>
      </c>
      <c r="U12959">
        <v>18474.6263</v>
      </c>
      <c r="V12959" t="s">
        <v>3427</v>
      </c>
      <c r="W12959" t="s">
        <v>57786</v>
      </c>
      <c r="Y12959" t="s">
        <v>217</v>
      </c>
      <c r="Z12959" s="25" t="s">
        <v>583</v>
      </c>
      <c r="AA12959" t="s">
        <v>1965</v>
      </c>
      <c r="AI12959">
        <v>41003</v>
      </c>
      <c r="AK12959">
        <v>41710</v>
      </c>
    </row>
    <row r="12960" spans="1:43" outlineLevel="1" x14ac:dyDescent="0.3">
      <c r="A12960" s="25">
        <v>12948</v>
      </c>
      <c r="B12960" s="25" t="s">
        <v>66</v>
      </c>
      <c r="C12960" t="s">
        <v>67</v>
      </c>
      <c r="D12960" t="s">
        <v>53822</v>
      </c>
      <c r="E12960" t="s">
        <v>69</v>
      </c>
      <c r="F12960" s="48" t="s">
        <v>57787</v>
      </c>
      <c r="G12960" s="25" t="s">
        <v>1790</v>
      </c>
      <c r="H12960" t="s">
        <v>1980</v>
      </c>
      <c r="I12960" t="s">
        <v>564</v>
      </c>
      <c r="J12960" s="25" t="s">
        <v>638</v>
      </c>
      <c r="K12960" t="s">
        <v>740</v>
      </c>
      <c r="L12960" t="s">
        <v>57788</v>
      </c>
      <c r="M12960" t="s">
        <v>57779</v>
      </c>
      <c r="N12960" t="s">
        <v>57780</v>
      </c>
      <c r="O12960" t="s">
        <v>78</v>
      </c>
      <c r="P12960">
        <v>1</v>
      </c>
      <c r="Q12960">
        <v>0</v>
      </c>
      <c r="R12960">
        <v>0</v>
      </c>
      <c r="S12960" t="s">
        <v>79</v>
      </c>
      <c r="T12960">
        <v>224</v>
      </c>
      <c r="U12960">
        <v>68373.759999999995</v>
      </c>
      <c r="V12960" t="s">
        <v>3427</v>
      </c>
      <c r="W12960" t="s">
        <v>57789</v>
      </c>
      <c r="Y12960" t="s">
        <v>217</v>
      </c>
      <c r="Z12960" s="25" t="s">
        <v>583</v>
      </c>
      <c r="AA12960" t="s">
        <v>1965</v>
      </c>
      <c r="AD12960" t="s">
        <v>3420</v>
      </c>
      <c r="AI12960">
        <v>41003</v>
      </c>
      <c r="AJ12960">
        <v>43155</v>
      </c>
      <c r="AK12960">
        <v>43166</v>
      </c>
    </row>
    <row r="12961" spans="1:41" outlineLevel="1" x14ac:dyDescent="0.3">
      <c r="A12961" s="25">
        <v>12949</v>
      </c>
      <c r="B12961" s="25" t="s">
        <v>66</v>
      </c>
      <c r="C12961" t="s">
        <v>67</v>
      </c>
      <c r="D12961" t="s">
        <v>56027</v>
      </c>
      <c r="E12961" t="s">
        <v>69</v>
      </c>
      <c r="F12961" s="48" t="s">
        <v>57790</v>
      </c>
      <c r="G12961" s="25" t="s">
        <v>1790</v>
      </c>
      <c r="H12961" t="s">
        <v>1980</v>
      </c>
      <c r="I12961" t="s">
        <v>564</v>
      </c>
      <c r="J12961" s="25" t="s">
        <v>638</v>
      </c>
      <c r="K12961" t="s">
        <v>740</v>
      </c>
      <c r="L12961" t="s">
        <v>57791</v>
      </c>
      <c r="M12961" t="s">
        <v>49275</v>
      </c>
      <c r="N12961" t="s">
        <v>49271</v>
      </c>
      <c r="O12961" t="s">
        <v>78</v>
      </c>
      <c r="P12961">
        <v>17</v>
      </c>
      <c r="Q12961">
        <v>0</v>
      </c>
      <c r="R12961">
        <v>0</v>
      </c>
      <c r="S12961" t="s">
        <v>79</v>
      </c>
      <c r="T12961">
        <v>93.635499999999993</v>
      </c>
      <c r="U12961">
        <v>14536.659299999999</v>
      </c>
      <c r="V12961" t="s">
        <v>27235</v>
      </c>
      <c r="W12961" t="s">
        <v>57792</v>
      </c>
      <c r="Y12961" t="s">
        <v>217</v>
      </c>
      <c r="Z12961" s="25" t="s">
        <v>583</v>
      </c>
      <c r="AA12961" t="s">
        <v>1965</v>
      </c>
      <c r="AD12961" t="s">
        <v>3420</v>
      </c>
      <c r="AI12961">
        <v>41003</v>
      </c>
      <c r="AJ12961">
        <v>44049</v>
      </c>
      <c r="AK12961">
        <v>41709</v>
      </c>
    </row>
    <row r="12962" spans="1:41" outlineLevel="1" x14ac:dyDescent="0.3">
      <c r="A12962" s="25">
        <v>12950</v>
      </c>
      <c r="B12962" s="25" t="s">
        <v>66</v>
      </c>
      <c r="C12962" t="s">
        <v>67</v>
      </c>
      <c r="D12962" t="s">
        <v>1897</v>
      </c>
      <c r="E12962" t="s">
        <v>197</v>
      </c>
      <c r="F12962" s="48" t="s">
        <v>57793</v>
      </c>
      <c r="G12962" s="25" t="s">
        <v>1790</v>
      </c>
      <c r="H12962" t="s">
        <v>1980</v>
      </c>
      <c r="I12962" t="s">
        <v>564</v>
      </c>
      <c r="J12962" s="25" t="s">
        <v>695</v>
      </c>
      <c r="K12962" t="s">
        <v>696</v>
      </c>
      <c r="L12962" t="s">
        <v>57794</v>
      </c>
      <c r="M12962" t="s">
        <v>57795</v>
      </c>
      <c r="N12962" t="s">
        <v>57796</v>
      </c>
      <c r="O12962" t="s">
        <v>78</v>
      </c>
      <c r="P12962">
        <v>1</v>
      </c>
      <c r="Q12962">
        <v>0</v>
      </c>
      <c r="R12962">
        <v>0</v>
      </c>
      <c r="S12962" t="s">
        <v>79</v>
      </c>
      <c r="T12962">
        <v>1198.0492999999999</v>
      </c>
      <c r="U12962">
        <v>185973.2</v>
      </c>
      <c r="V12962" t="s">
        <v>3427</v>
      </c>
      <c r="W12962" t="s">
        <v>57797</v>
      </c>
      <c r="Y12962" t="s">
        <v>217</v>
      </c>
      <c r="Z12962" s="25" t="s">
        <v>583</v>
      </c>
      <c r="AA12962" t="s">
        <v>1965</v>
      </c>
      <c r="AD12962" t="s">
        <v>3420</v>
      </c>
      <c r="AI12962">
        <v>41003</v>
      </c>
      <c r="AK12962">
        <v>41638</v>
      </c>
    </row>
    <row r="12963" spans="1:41" outlineLevel="1" x14ac:dyDescent="0.3">
      <c r="A12963" s="25">
        <v>12951</v>
      </c>
      <c r="B12963" s="25" t="s">
        <v>66</v>
      </c>
      <c r="C12963" t="s">
        <v>67</v>
      </c>
      <c r="D12963" t="s">
        <v>12459</v>
      </c>
      <c r="E12963" t="s">
        <v>69</v>
      </c>
      <c r="F12963" s="48" t="s">
        <v>57798</v>
      </c>
      <c r="G12963" s="25" t="s">
        <v>1790</v>
      </c>
      <c r="H12963" t="s">
        <v>1980</v>
      </c>
      <c r="I12963" t="s">
        <v>564</v>
      </c>
      <c r="J12963" s="25" t="s">
        <v>695</v>
      </c>
      <c r="K12963" t="s">
        <v>1656</v>
      </c>
      <c r="L12963" t="s">
        <v>57799</v>
      </c>
      <c r="M12963" t="s">
        <v>40936</v>
      </c>
      <c r="N12963" t="s">
        <v>57800</v>
      </c>
      <c r="O12963" t="s">
        <v>78</v>
      </c>
      <c r="P12963">
        <v>1</v>
      </c>
      <c r="Q12963">
        <v>0</v>
      </c>
      <c r="R12963">
        <v>0</v>
      </c>
      <c r="S12963" t="s">
        <v>79</v>
      </c>
      <c r="T12963">
        <v>175.76920000000001</v>
      </c>
      <c r="U12963">
        <v>53863.1538</v>
      </c>
      <c r="V12963" t="s">
        <v>12923</v>
      </c>
      <c r="W12963" t="s">
        <v>57801</v>
      </c>
      <c r="X12963" t="s">
        <v>57801</v>
      </c>
      <c r="Y12963" t="s">
        <v>3080</v>
      </c>
      <c r="Z12963" s="25" t="s">
        <v>583</v>
      </c>
      <c r="AA12963" t="s">
        <v>584</v>
      </c>
      <c r="AD12963" t="s">
        <v>40939</v>
      </c>
      <c r="AH12963" t="s">
        <v>57802</v>
      </c>
      <c r="AI12963">
        <v>40914</v>
      </c>
      <c r="AJ12963">
        <v>44664</v>
      </c>
      <c r="AK12963">
        <v>43638</v>
      </c>
    </row>
    <row r="12964" spans="1:41" outlineLevel="1" x14ac:dyDescent="0.3">
      <c r="A12964" s="25">
        <v>12952</v>
      </c>
      <c r="B12964" s="25" t="s">
        <v>66</v>
      </c>
      <c r="C12964" t="s">
        <v>67</v>
      </c>
      <c r="D12964" t="s">
        <v>15349</v>
      </c>
      <c r="E12964" t="s">
        <v>197</v>
      </c>
      <c r="F12964" s="48" t="s">
        <v>57803</v>
      </c>
      <c r="G12964" s="25" t="s">
        <v>1790</v>
      </c>
      <c r="H12964" t="s">
        <v>1980</v>
      </c>
      <c r="I12964" t="s">
        <v>564</v>
      </c>
      <c r="J12964" s="25" t="s">
        <v>1103</v>
      </c>
      <c r="K12964" t="s">
        <v>1104</v>
      </c>
      <c r="L12964" t="s">
        <v>57804</v>
      </c>
      <c r="M12964" t="s">
        <v>57805</v>
      </c>
      <c r="N12964" t="s">
        <v>57806</v>
      </c>
      <c r="O12964" t="s">
        <v>78</v>
      </c>
      <c r="P12964">
        <v>1</v>
      </c>
      <c r="Q12964">
        <v>0</v>
      </c>
      <c r="R12964">
        <v>0</v>
      </c>
      <c r="S12964" t="s">
        <v>79</v>
      </c>
      <c r="T12964">
        <v>3823.31</v>
      </c>
      <c r="U12964">
        <v>638683.93550000002</v>
      </c>
      <c r="V12964" t="s">
        <v>57807</v>
      </c>
      <c r="W12964" t="s">
        <v>57808</v>
      </c>
      <c r="X12964" t="s">
        <v>57808</v>
      </c>
      <c r="Y12964" t="s">
        <v>1749</v>
      </c>
      <c r="Z12964" s="25" t="s">
        <v>583</v>
      </c>
      <c r="AA12964" t="s">
        <v>1965</v>
      </c>
      <c r="AD12964" t="s">
        <v>7415</v>
      </c>
      <c r="AI12964">
        <v>40914</v>
      </c>
      <c r="AK12964">
        <v>41913</v>
      </c>
    </row>
    <row r="12965" spans="1:41" outlineLevel="1" x14ac:dyDescent="0.3">
      <c r="A12965" s="25">
        <v>12953</v>
      </c>
      <c r="B12965" s="25" t="s">
        <v>66</v>
      </c>
      <c r="C12965" t="s">
        <v>67</v>
      </c>
      <c r="D12965" t="s">
        <v>54041</v>
      </c>
      <c r="E12965" t="s">
        <v>69</v>
      </c>
      <c r="F12965" s="48" t="s">
        <v>57809</v>
      </c>
      <c r="G12965" s="25" t="s">
        <v>1790</v>
      </c>
      <c r="H12965" t="s">
        <v>1980</v>
      </c>
      <c r="I12965" t="s">
        <v>564</v>
      </c>
      <c r="J12965" s="25" t="s">
        <v>14516</v>
      </c>
      <c r="K12965" t="s">
        <v>14517</v>
      </c>
      <c r="L12965" t="s">
        <v>57810</v>
      </c>
      <c r="M12965" t="s">
        <v>57811</v>
      </c>
      <c r="N12965" t="s">
        <v>57812</v>
      </c>
      <c r="O12965" t="s">
        <v>78</v>
      </c>
      <c r="P12965">
        <v>1</v>
      </c>
      <c r="Q12965">
        <v>0</v>
      </c>
      <c r="R12965">
        <v>0</v>
      </c>
      <c r="S12965" t="s">
        <v>79</v>
      </c>
      <c r="T12965">
        <v>361.09</v>
      </c>
      <c r="U12965">
        <v>110659.64139999999</v>
      </c>
      <c r="V12965" t="s">
        <v>14226</v>
      </c>
      <c r="W12965" t="s">
        <v>57813</v>
      </c>
      <c r="Y12965" t="s">
        <v>217</v>
      </c>
      <c r="Z12965" s="25" t="s">
        <v>583</v>
      </c>
      <c r="AA12965" t="s">
        <v>1925</v>
      </c>
      <c r="AG12965" t="s">
        <v>3420</v>
      </c>
      <c r="AI12965">
        <v>41248</v>
      </c>
      <c r="AJ12965">
        <v>45420</v>
      </c>
      <c r="AK12965">
        <v>43044</v>
      </c>
      <c r="AN12965">
        <v>-2</v>
      </c>
      <c r="AO12965">
        <v>1</v>
      </c>
    </row>
    <row r="12966" spans="1:41" outlineLevel="1" x14ac:dyDescent="0.3">
      <c r="A12966" s="25">
        <v>12954</v>
      </c>
      <c r="B12966" s="25" t="s">
        <v>66</v>
      </c>
      <c r="C12966" t="s">
        <v>67</v>
      </c>
      <c r="D12966" t="s">
        <v>3318</v>
      </c>
      <c r="E12966" t="s">
        <v>69</v>
      </c>
      <c r="F12966" s="48" t="s">
        <v>57814</v>
      </c>
      <c r="G12966" s="25" t="s">
        <v>1790</v>
      </c>
      <c r="H12966" t="s">
        <v>1980</v>
      </c>
      <c r="I12966" t="s">
        <v>564</v>
      </c>
      <c r="J12966" s="25" t="s">
        <v>71</v>
      </c>
      <c r="K12966" t="s">
        <v>1844</v>
      </c>
      <c r="L12966" t="s">
        <v>57815</v>
      </c>
      <c r="M12966" t="s">
        <v>57816</v>
      </c>
      <c r="N12966" t="s">
        <v>57817</v>
      </c>
      <c r="O12966" t="s">
        <v>78</v>
      </c>
      <c r="P12966">
        <v>8</v>
      </c>
      <c r="Q12966">
        <v>6</v>
      </c>
      <c r="R12966">
        <v>12</v>
      </c>
      <c r="S12966" t="s">
        <v>79</v>
      </c>
      <c r="T12966">
        <v>125</v>
      </c>
      <c r="U12966">
        <v>38212.5</v>
      </c>
      <c r="V12966" t="s">
        <v>1366</v>
      </c>
      <c r="W12966" t="s">
        <v>57818</v>
      </c>
      <c r="Y12966" t="s">
        <v>217</v>
      </c>
      <c r="Z12966" s="25" t="s">
        <v>583</v>
      </c>
      <c r="AA12966" t="s">
        <v>19056</v>
      </c>
      <c r="AB12966" t="s">
        <v>19056</v>
      </c>
      <c r="AI12966">
        <v>41003</v>
      </c>
      <c r="AJ12966">
        <v>43035</v>
      </c>
      <c r="AK12966">
        <v>42761</v>
      </c>
    </row>
    <row r="12967" spans="1:41" outlineLevel="1" x14ac:dyDescent="0.3">
      <c r="A12967" s="25">
        <v>12955</v>
      </c>
      <c r="B12967" s="25" t="s">
        <v>66</v>
      </c>
      <c r="C12967" t="s">
        <v>67</v>
      </c>
      <c r="D12967" t="s">
        <v>15672</v>
      </c>
      <c r="E12967" t="s">
        <v>197</v>
      </c>
      <c r="F12967" s="48" t="s">
        <v>57819</v>
      </c>
      <c r="G12967" s="25" t="s">
        <v>1790</v>
      </c>
      <c r="H12967" t="s">
        <v>1980</v>
      </c>
      <c r="I12967" t="s">
        <v>564</v>
      </c>
      <c r="J12967" s="25" t="s">
        <v>628</v>
      </c>
      <c r="K12967" t="s">
        <v>925</v>
      </c>
      <c r="L12967" t="s">
        <v>57820</v>
      </c>
      <c r="M12967" t="s">
        <v>57821</v>
      </c>
      <c r="N12967" t="s">
        <v>8138</v>
      </c>
      <c r="O12967" t="s">
        <v>78</v>
      </c>
      <c r="P12967">
        <v>8</v>
      </c>
      <c r="Q12967">
        <v>0</v>
      </c>
      <c r="R12967">
        <v>0</v>
      </c>
      <c r="S12967" t="s">
        <v>79</v>
      </c>
      <c r="T12967">
        <v>1093</v>
      </c>
      <c r="U12967">
        <v>169688.25</v>
      </c>
      <c r="V12967" t="s">
        <v>1366</v>
      </c>
      <c r="W12967" t="s">
        <v>57822</v>
      </c>
      <c r="Y12967" t="s">
        <v>217</v>
      </c>
      <c r="Z12967" s="25" t="s">
        <v>583</v>
      </c>
      <c r="AA12967" t="s">
        <v>19056</v>
      </c>
      <c r="AB12967" t="s">
        <v>19056</v>
      </c>
      <c r="AI12967">
        <v>41003</v>
      </c>
    </row>
    <row r="12968" spans="1:41" outlineLevel="1" x14ac:dyDescent="0.3">
      <c r="A12968" s="25">
        <v>12956</v>
      </c>
      <c r="B12968" s="25" t="s">
        <v>66</v>
      </c>
      <c r="C12968" t="s">
        <v>67</v>
      </c>
      <c r="D12968" t="s">
        <v>15151</v>
      </c>
      <c r="E12968" t="s">
        <v>197</v>
      </c>
      <c r="F12968" s="48" t="s">
        <v>57823</v>
      </c>
      <c r="G12968" s="25" t="s">
        <v>1790</v>
      </c>
      <c r="H12968" t="s">
        <v>1980</v>
      </c>
      <c r="I12968" t="s">
        <v>564</v>
      </c>
      <c r="J12968" s="25" t="s">
        <v>628</v>
      </c>
      <c r="K12968" t="s">
        <v>925</v>
      </c>
      <c r="L12968" t="s">
        <v>57824</v>
      </c>
      <c r="M12968" t="s">
        <v>57825</v>
      </c>
      <c r="N12968" t="s">
        <v>57826</v>
      </c>
      <c r="O12968" t="s">
        <v>78</v>
      </c>
      <c r="P12968">
        <v>2</v>
      </c>
      <c r="Q12968">
        <v>0</v>
      </c>
      <c r="R12968">
        <v>0</v>
      </c>
      <c r="S12968" t="s">
        <v>79</v>
      </c>
      <c r="T12968">
        <v>42.445500000000003</v>
      </c>
      <c r="U12968">
        <v>6588.8100999999997</v>
      </c>
      <c r="V12968" t="s">
        <v>57827</v>
      </c>
      <c r="W12968" t="s">
        <v>57828</v>
      </c>
      <c r="Y12968" t="s">
        <v>217</v>
      </c>
      <c r="Z12968" s="25" t="s">
        <v>583</v>
      </c>
      <c r="AA12968" t="s">
        <v>19056</v>
      </c>
      <c r="AB12968" t="s">
        <v>19056</v>
      </c>
      <c r="AD12968" t="s">
        <v>57829</v>
      </c>
      <c r="AI12968">
        <v>41003</v>
      </c>
    </row>
    <row r="12969" spans="1:41" outlineLevel="1" x14ac:dyDescent="0.3">
      <c r="A12969" s="25">
        <v>12957</v>
      </c>
      <c r="B12969" s="25" t="s">
        <v>66</v>
      </c>
      <c r="C12969" t="s">
        <v>67</v>
      </c>
      <c r="D12969" t="s">
        <v>22063</v>
      </c>
      <c r="E12969" t="s">
        <v>69</v>
      </c>
      <c r="F12969" s="48" t="s">
        <v>57830</v>
      </c>
      <c r="G12969" s="25" t="s">
        <v>1790</v>
      </c>
      <c r="H12969" t="s">
        <v>1980</v>
      </c>
      <c r="I12969" t="s">
        <v>564</v>
      </c>
      <c r="J12969" s="25" t="s">
        <v>74</v>
      </c>
      <c r="K12969" t="s">
        <v>1880</v>
      </c>
      <c r="L12969" t="s">
        <v>57831</v>
      </c>
      <c r="M12969" t="s">
        <v>57832</v>
      </c>
      <c r="N12969" t="s">
        <v>57833</v>
      </c>
      <c r="O12969" t="s">
        <v>78</v>
      </c>
      <c r="P12969">
        <v>4</v>
      </c>
      <c r="Q12969">
        <v>0</v>
      </c>
      <c r="R12969">
        <v>0</v>
      </c>
      <c r="S12969" t="s">
        <v>79</v>
      </c>
      <c r="T12969">
        <v>295.11369999999999</v>
      </c>
      <c r="U12969">
        <v>45840.05</v>
      </c>
      <c r="V12969" t="s">
        <v>21383</v>
      </c>
      <c r="W12969" t="s">
        <v>57834</v>
      </c>
      <c r="Y12969" t="s">
        <v>1749</v>
      </c>
      <c r="Z12969" s="25" t="s">
        <v>583</v>
      </c>
      <c r="AA12969" t="s">
        <v>2552</v>
      </c>
      <c r="AB12969" t="s">
        <v>2552</v>
      </c>
      <c r="AD12969" t="s">
        <v>21377</v>
      </c>
      <c r="AI12969">
        <v>41003</v>
      </c>
      <c r="AJ12969">
        <v>45650</v>
      </c>
      <c r="AN12969">
        <v>-1</v>
      </c>
      <c r="AO12969">
        <v>1</v>
      </c>
    </row>
    <row r="12970" spans="1:41" outlineLevel="1" x14ac:dyDescent="0.3">
      <c r="A12970" s="25">
        <v>12958</v>
      </c>
      <c r="B12970" s="25" t="s">
        <v>66</v>
      </c>
      <c r="C12970" t="s">
        <v>67</v>
      </c>
      <c r="D12970" t="s">
        <v>21414</v>
      </c>
      <c r="E12970" t="s">
        <v>197</v>
      </c>
      <c r="F12970" s="48" t="s">
        <v>57835</v>
      </c>
      <c r="G12970" s="25" t="s">
        <v>1790</v>
      </c>
      <c r="H12970" t="s">
        <v>1980</v>
      </c>
      <c r="I12970" t="s">
        <v>564</v>
      </c>
      <c r="J12970" s="25" t="s">
        <v>638</v>
      </c>
      <c r="K12970" t="s">
        <v>3829</v>
      </c>
      <c r="L12970" t="s">
        <v>5451</v>
      </c>
      <c r="M12970" t="s">
        <v>21427</v>
      </c>
      <c r="N12970" t="s">
        <v>57836</v>
      </c>
      <c r="O12970" t="s">
        <v>6104</v>
      </c>
      <c r="P12970">
        <v>7</v>
      </c>
      <c r="Q12970">
        <v>5</v>
      </c>
      <c r="R12970">
        <v>10</v>
      </c>
      <c r="S12970" t="s">
        <v>79</v>
      </c>
      <c r="T12970">
        <v>7.5</v>
      </c>
      <c r="U12970">
        <v>1164.3800000000001</v>
      </c>
      <c r="V12970" t="s">
        <v>7232</v>
      </c>
      <c r="W12970" t="s">
        <v>57837</v>
      </c>
      <c r="Y12970" t="s">
        <v>217</v>
      </c>
      <c r="Z12970" s="25" t="s">
        <v>583</v>
      </c>
      <c r="AA12970" t="s">
        <v>1965</v>
      </c>
      <c r="AI12970">
        <v>40915</v>
      </c>
      <c r="AJ12970">
        <v>43876</v>
      </c>
    </row>
    <row r="12971" spans="1:41" outlineLevel="1" x14ac:dyDescent="0.3">
      <c r="A12971" s="25">
        <v>12959</v>
      </c>
      <c r="B12971" s="25" t="s">
        <v>66</v>
      </c>
      <c r="C12971" t="s">
        <v>67</v>
      </c>
      <c r="D12971" t="s">
        <v>21414</v>
      </c>
      <c r="E12971" t="s">
        <v>197</v>
      </c>
      <c r="F12971" s="48" t="s">
        <v>57838</v>
      </c>
      <c r="G12971" s="25" t="s">
        <v>1790</v>
      </c>
      <c r="H12971" t="s">
        <v>1980</v>
      </c>
      <c r="I12971" t="s">
        <v>564</v>
      </c>
      <c r="J12971" s="25" t="s">
        <v>638</v>
      </c>
      <c r="K12971" t="s">
        <v>3829</v>
      </c>
      <c r="L12971" t="s">
        <v>5451</v>
      </c>
      <c r="M12971" t="s">
        <v>21427</v>
      </c>
      <c r="N12971" t="s">
        <v>57839</v>
      </c>
      <c r="O12971" t="s">
        <v>6104</v>
      </c>
      <c r="P12971">
        <v>9</v>
      </c>
      <c r="Q12971">
        <v>0</v>
      </c>
      <c r="R12971">
        <v>0</v>
      </c>
      <c r="S12971" t="s">
        <v>79</v>
      </c>
      <c r="T12971">
        <v>7.5</v>
      </c>
      <c r="U12971">
        <v>1164.3800000000001</v>
      </c>
      <c r="V12971" t="s">
        <v>7232</v>
      </c>
      <c r="W12971" t="s">
        <v>57840</v>
      </c>
      <c r="Y12971" t="s">
        <v>217</v>
      </c>
      <c r="Z12971" s="25" t="s">
        <v>583</v>
      </c>
      <c r="AA12971" t="s">
        <v>1965</v>
      </c>
      <c r="AI12971">
        <v>40915</v>
      </c>
      <c r="AJ12971">
        <v>43876</v>
      </c>
    </row>
    <row r="12972" spans="1:41" outlineLevel="1" x14ac:dyDescent="0.3">
      <c r="A12972" s="25">
        <v>12960</v>
      </c>
      <c r="B12972" s="25" t="s">
        <v>66</v>
      </c>
      <c r="C12972" t="s">
        <v>67</v>
      </c>
      <c r="D12972" t="s">
        <v>21414</v>
      </c>
      <c r="E12972" t="s">
        <v>197</v>
      </c>
      <c r="F12972" s="48" t="s">
        <v>57841</v>
      </c>
      <c r="G12972" s="25" t="s">
        <v>1790</v>
      </c>
      <c r="H12972" t="s">
        <v>1980</v>
      </c>
      <c r="I12972" t="s">
        <v>564</v>
      </c>
      <c r="J12972" s="25" t="s">
        <v>638</v>
      </c>
      <c r="K12972" t="s">
        <v>3829</v>
      </c>
      <c r="L12972" t="s">
        <v>5451</v>
      </c>
      <c r="M12972" t="s">
        <v>21440</v>
      </c>
      <c r="N12972" t="s">
        <v>57842</v>
      </c>
      <c r="O12972" t="s">
        <v>6104</v>
      </c>
      <c r="P12972">
        <v>13</v>
      </c>
      <c r="Q12972">
        <v>7</v>
      </c>
      <c r="R12972">
        <v>15</v>
      </c>
      <c r="S12972" t="s">
        <v>79</v>
      </c>
      <c r="T12972">
        <v>8.3332999999999995</v>
      </c>
      <c r="U12972">
        <v>1293.74</v>
      </c>
      <c r="V12972" t="s">
        <v>7232</v>
      </c>
      <c r="W12972" t="s">
        <v>57843</v>
      </c>
      <c r="Y12972" t="s">
        <v>217</v>
      </c>
      <c r="Z12972" s="25" t="s">
        <v>583</v>
      </c>
      <c r="AA12972" t="s">
        <v>1965</v>
      </c>
      <c r="AI12972">
        <v>40915</v>
      </c>
      <c r="AJ12972">
        <v>43876</v>
      </c>
    </row>
    <row r="12973" spans="1:41" outlineLevel="1" x14ac:dyDescent="0.3">
      <c r="A12973" s="25">
        <v>12961</v>
      </c>
      <c r="B12973" s="25" t="s">
        <v>66</v>
      </c>
      <c r="C12973" t="s">
        <v>67</v>
      </c>
      <c r="D12973" t="s">
        <v>7139</v>
      </c>
      <c r="E12973" t="s">
        <v>69</v>
      </c>
      <c r="F12973" s="48" t="s">
        <v>57844</v>
      </c>
      <c r="G12973" s="25" t="s">
        <v>1790</v>
      </c>
      <c r="H12973" t="s">
        <v>1980</v>
      </c>
      <c r="I12973" t="s">
        <v>564</v>
      </c>
      <c r="J12973" s="25" t="s">
        <v>638</v>
      </c>
      <c r="K12973" t="s">
        <v>3829</v>
      </c>
      <c r="L12973" t="s">
        <v>5451</v>
      </c>
      <c r="M12973" t="s">
        <v>21499</v>
      </c>
      <c r="N12973" t="s">
        <v>57845</v>
      </c>
      <c r="O12973" t="s">
        <v>6104</v>
      </c>
      <c r="P12973">
        <v>9</v>
      </c>
      <c r="Q12973">
        <v>0</v>
      </c>
      <c r="R12973">
        <v>0</v>
      </c>
      <c r="S12973" t="s">
        <v>79</v>
      </c>
      <c r="T12973">
        <v>7.5</v>
      </c>
      <c r="U12973">
        <v>1164.3800000000001</v>
      </c>
      <c r="V12973" t="s">
        <v>7232</v>
      </c>
      <c r="W12973" t="s">
        <v>57846</v>
      </c>
      <c r="Y12973" t="s">
        <v>217</v>
      </c>
      <c r="Z12973" s="25" t="s">
        <v>583</v>
      </c>
      <c r="AA12973" t="s">
        <v>1965</v>
      </c>
      <c r="AI12973">
        <v>40915</v>
      </c>
      <c r="AJ12973">
        <v>43871</v>
      </c>
    </row>
    <row r="12974" spans="1:41" outlineLevel="1" x14ac:dyDescent="0.3">
      <c r="A12974" s="25">
        <v>12962</v>
      </c>
      <c r="B12974" s="25" t="s">
        <v>66</v>
      </c>
      <c r="C12974" t="s">
        <v>67</v>
      </c>
      <c r="D12974" t="s">
        <v>7149</v>
      </c>
      <c r="E12974" t="s">
        <v>69</v>
      </c>
      <c r="F12974" s="48" t="s">
        <v>57847</v>
      </c>
      <c r="G12974" s="25" t="s">
        <v>1790</v>
      </c>
      <c r="H12974" t="s">
        <v>1980</v>
      </c>
      <c r="I12974" t="s">
        <v>564</v>
      </c>
      <c r="J12974" s="25" t="s">
        <v>638</v>
      </c>
      <c r="K12974" t="s">
        <v>3829</v>
      </c>
      <c r="L12974" t="s">
        <v>5451</v>
      </c>
      <c r="M12974" t="s">
        <v>21536</v>
      </c>
      <c r="N12974" t="s">
        <v>57836</v>
      </c>
      <c r="O12974" t="s">
        <v>6104</v>
      </c>
      <c r="P12974">
        <v>9</v>
      </c>
      <c r="Q12974">
        <v>0</v>
      </c>
      <c r="R12974">
        <v>0</v>
      </c>
      <c r="S12974" t="s">
        <v>79</v>
      </c>
      <c r="T12974">
        <v>7.5</v>
      </c>
      <c r="U12974">
        <v>1164.3800000000001</v>
      </c>
      <c r="V12974" t="s">
        <v>7232</v>
      </c>
      <c r="W12974" t="s">
        <v>57848</v>
      </c>
      <c r="Y12974" t="s">
        <v>217</v>
      </c>
      <c r="Z12974" s="25" t="s">
        <v>583</v>
      </c>
      <c r="AA12974" t="s">
        <v>1965</v>
      </c>
      <c r="AI12974">
        <v>40915</v>
      </c>
      <c r="AJ12974">
        <v>43871</v>
      </c>
    </row>
    <row r="12975" spans="1:41" outlineLevel="1" x14ac:dyDescent="0.3">
      <c r="A12975" s="25">
        <v>12963</v>
      </c>
      <c r="B12975" s="25" t="s">
        <v>66</v>
      </c>
      <c r="C12975" t="s">
        <v>67</v>
      </c>
      <c r="D12975" t="s">
        <v>21414</v>
      </c>
      <c r="E12975" t="s">
        <v>197</v>
      </c>
      <c r="F12975" s="48" t="s">
        <v>57849</v>
      </c>
      <c r="G12975" s="25" t="s">
        <v>1790</v>
      </c>
      <c r="H12975" t="s">
        <v>1980</v>
      </c>
      <c r="I12975" t="s">
        <v>564</v>
      </c>
      <c r="J12975" s="25" t="s">
        <v>638</v>
      </c>
      <c r="K12975" t="s">
        <v>3829</v>
      </c>
      <c r="L12975" t="s">
        <v>5451</v>
      </c>
      <c r="M12975" t="s">
        <v>57850</v>
      </c>
      <c r="N12975" t="s">
        <v>57851</v>
      </c>
      <c r="O12975" t="s">
        <v>6104</v>
      </c>
      <c r="P12975">
        <v>7</v>
      </c>
      <c r="Q12975">
        <v>0</v>
      </c>
      <c r="R12975">
        <v>0</v>
      </c>
      <c r="S12975" t="s">
        <v>79</v>
      </c>
      <c r="T12975">
        <v>9.5</v>
      </c>
      <c r="U12975">
        <v>1474.88</v>
      </c>
      <c r="V12975" t="s">
        <v>7232</v>
      </c>
      <c r="W12975" t="s">
        <v>57852</v>
      </c>
      <c r="Y12975" t="s">
        <v>217</v>
      </c>
      <c r="Z12975" s="25" t="s">
        <v>583</v>
      </c>
      <c r="AA12975" t="s">
        <v>1965</v>
      </c>
      <c r="AI12975">
        <v>40915</v>
      </c>
      <c r="AJ12975">
        <v>45432</v>
      </c>
      <c r="AN12975">
        <v>-3</v>
      </c>
      <c r="AO12975">
        <v>1</v>
      </c>
    </row>
    <row r="12976" spans="1:41" outlineLevel="1" x14ac:dyDescent="0.3">
      <c r="A12976" s="25">
        <v>12964</v>
      </c>
      <c r="B12976" s="25" t="s">
        <v>66</v>
      </c>
      <c r="C12976" t="s">
        <v>67</v>
      </c>
      <c r="D12976" t="s">
        <v>21414</v>
      </c>
      <c r="E12976" t="s">
        <v>197</v>
      </c>
      <c r="F12976" s="48" t="s">
        <v>57853</v>
      </c>
      <c r="G12976" s="25" t="s">
        <v>1790</v>
      </c>
      <c r="H12976" t="s">
        <v>1980</v>
      </c>
      <c r="I12976" t="s">
        <v>564</v>
      </c>
      <c r="J12976" s="25" t="s">
        <v>638</v>
      </c>
      <c r="K12976" t="s">
        <v>3829</v>
      </c>
      <c r="L12976" t="s">
        <v>5451</v>
      </c>
      <c r="M12976" t="s">
        <v>57854</v>
      </c>
      <c r="N12976" t="s">
        <v>57855</v>
      </c>
      <c r="O12976" t="s">
        <v>6104</v>
      </c>
      <c r="P12976">
        <v>5</v>
      </c>
      <c r="Q12976">
        <v>0</v>
      </c>
      <c r="R12976">
        <v>0</v>
      </c>
      <c r="S12976" t="s">
        <v>79</v>
      </c>
      <c r="T12976">
        <v>7.6</v>
      </c>
      <c r="U12976">
        <v>1179.9000000000001</v>
      </c>
      <c r="V12976" t="s">
        <v>7232</v>
      </c>
      <c r="W12976" t="s">
        <v>57856</v>
      </c>
      <c r="Y12976" t="s">
        <v>217</v>
      </c>
      <c r="Z12976" s="25" t="s">
        <v>583</v>
      </c>
      <c r="AA12976" t="s">
        <v>1965</v>
      </c>
      <c r="AI12976">
        <v>40915</v>
      </c>
      <c r="AJ12976">
        <v>45504</v>
      </c>
      <c r="AN12976">
        <v>-5</v>
      </c>
      <c r="AO12976">
        <v>2</v>
      </c>
    </row>
    <row r="12977" spans="1:41" outlineLevel="1" x14ac:dyDescent="0.3">
      <c r="A12977" s="25">
        <v>12965</v>
      </c>
      <c r="B12977" s="25" t="s">
        <v>66</v>
      </c>
      <c r="C12977" t="s">
        <v>67</v>
      </c>
      <c r="D12977" t="s">
        <v>21414</v>
      </c>
      <c r="E12977" t="s">
        <v>197</v>
      </c>
      <c r="F12977" s="48" t="s">
        <v>57857</v>
      </c>
      <c r="G12977" s="25" t="s">
        <v>1790</v>
      </c>
      <c r="H12977" t="s">
        <v>1980</v>
      </c>
      <c r="I12977" t="s">
        <v>564</v>
      </c>
      <c r="J12977" s="25" t="s">
        <v>638</v>
      </c>
      <c r="K12977" t="s">
        <v>3829</v>
      </c>
      <c r="L12977" t="s">
        <v>5451</v>
      </c>
      <c r="M12977" t="s">
        <v>57858</v>
      </c>
      <c r="N12977" t="s">
        <v>57855</v>
      </c>
      <c r="O12977" t="s">
        <v>6104</v>
      </c>
      <c r="P12977">
        <v>3</v>
      </c>
      <c r="Q12977">
        <v>5</v>
      </c>
      <c r="R12977">
        <v>10</v>
      </c>
      <c r="S12977" t="s">
        <v>79</v>
      </c>
      <c r="T12977">
        <v>8.5500000000000007</v>
      </c>
      <c r="U12977">
        <v>1327.39</v>
      </c>
      <c r="V12977" t="s">
        <v>7232</v>
      </c>
      <c r="W12977" t="s">
        <v>57859</v>
      </c>
      <c r="Y12977" t="s">
        <v>217</v>
      </c>
      <c r="Z12977" s="25" t="s">
        <v>583</v>
      </c>
      <c r="AA12977" t="s">
        <v>1965</v>
      </c>
      <c r="AI12977">
        <v>40915</v>
      </c>
      <c r="AJ12977">
        <v>45504</v>
      </c>
      <c r="AN12977">
        <v>-3</v>
      </c>
      <c r="AO12977">
        <v>2</v>
      </c>
    </row>
    <row r="12978" spans="1:41" outlineLevel="1" x14ac:dyDescent="0.3">
      <c r="A12978" s="25">
        <v>12966</v>
      </c>
      <c r="B12978" s="25" t="s">
        <v>66</v>
      </c>
      <c r="C12978" t="s">
        <v>67</v>
      </c>
      <c r="D12978" t="s">
        <v>21414</v>
      </c>
      <c r="E12978" t="s">
        <v>197</v>
      </c>
      <c r="F12978" s="48" t="s">
        <v>57860</v>
      </c>
      <c r="G12978" s="25" t="s">
        <v>1790</v>
      </c>
      <c r="H12978" t="s">
        <v>1980</v>
      </c>
      <c r="I12978" t="s">
        <v>564</v>
      </c>
      <c r="J12978" s="25" t="s">
        <v>638</v>
      </c>
      <c r="K12978" t="s">
        <v>3829</v>
      </c>
      <c r="L12978" t="s">
        <v>5451</v>
      </c>
      <c r="M12978" t="s">
        <v>57861</v>
      </c>
      <c r="N12978" t="s">
        <v>57862</v>
      </c>
      <c r="O12978" t="s">
        <v>6104</v>
      </c>
      <c r="P12978">
        <v>6</v>
      </c>
      <c r="Q12978">
        <v>0</v>
      </c>
      <c r="R12978">
        <v>0</v>
      </c>
      <c r="S12978" t="s">
        <v>79</v>
      </c>
      <c r="T12978">
        <v>9.5</v>
      </c>
      <c r="U12978">
        <v>1474.88</v>
      </c>
      <c r="V12978" t="s">
        <v>7232</v>
      </c>
      <c r="W12978" t="s">
        <v>57863</v>
      </c>
      <c r="Y12978" t="s">
        <v>217</v>
      </c>
      <c r="Z12978" s="25" t="s">
        <v>583</v>
      </c>
      <c r="AA12978" t="s">
        <v>1965</v>
      </c>
      <c r="AH12978" t="s">
        <v>57864</v>
      </c>
      <c r="AI12978">
        <v>40915</v>
      </c>
      <c r="AJ12978">
        <v>45432</v>
      </c>
      <c r="AN12978">
        <v>-4</v>
      </c>
      <c r="AO12978">
        <v>2</v>
      </c>
    </row>
    <row r="12979" spans="1:41" outlineLevel="1" x14ac:dyDescent="0.3">
      <c r="A12979" s="25">
        <v>12967</v>
      </c>
      <c r="B12979" s="25" t="s">
        <v>112</v>
      </c>
      <c r="C12979" t="s">
        <v>67</v>
      </c>
      <c r="D12979" t="s">
        <v>601</v>
      </c>
      <c r="E12979" t="s">
        <v>197</v>
      </c>
      <c r="F12979" s="48" t="s">
        <v>57865</v>
      </c>
      <c r="G12979" s="25" t="s">
        <v>1790</v>
      </c>
      <c r="H12979" t="s">
        <v>1980</v>
      </c>
      <c r="I12979" t="s">
        <v>564</v>
      </c>
      <c r="J12979" s="25" t="s">
        <v>638</v>
      </c>
      <c r="K12979" t="s">
        <v>3829</v>
      </c>
      <c r="L12979" t="s">
        <v>5451</v>
      </c>
      <c r="M12979" t="s">
        <v>21656</v>
      </c>
      <c r="N12979" t="s">
        <v>57866</v>
      </c>
      <c r="O12979" t="s">
        <v>78</v>
      </c>
      <c r="P12979">
        <v>3</v>
      </c>
      <c r="Q12979">
        <v>2</v>
      </c>
      <c r="R12979">
        <v>3</v>
      </c>
      <c r="S12979" t="s">
        <v>116</v>
      </c>
      <c r="T12979">
        <v>4.5</v>
      </c>
      <c r="U12979">
        <v>2046.1949999999999</v>
      </c>
      <c r="V12979" t="s">
        <v>7232</v>
      </c>
      <c r="W12979" t="s">
        <v>57867</v>
      </c>
      <c r="Y12979" t="s">
        <v>217</v>
      </c>
      <c r="Z12979" s="25" t="s">
        <v>583</v>
      </c>
      <c r="AA12979" t="s">
        <v>1965</v>
      </c>
      <c r="AI12979">
        <v>43782</v>
      </c>
      <c r="AJ12979">
        <v>44887</v>
      </c>
      <c r="AK12979">
        <v>44894</v>
      </c>
    </row>
    <row r="12980" spans="1:41" outlineLevel="1" x14ac:dyDescent="0.3">
      <c r="A12980" s="25">
        <v>12968</v>
      </c>
      <c r="B12980" s="25" t="s">
        <v>66</v>
      </c>
      <c r="C12980" t="s">
        <v>67</v>
      </c>
      <c r="D12980" t="s">
        <v>14661</v>
      </c>
      <c r="E12980" t="s">
        <v>197</v>
      </c>
      <c r="F12980" s="48" t="s">
        <v>57868</v>
      </c>
      <c r="G12980" s="25" t="s">
        <v>1790</v>
      </c>
      <c r="H12980" t="s">
        <v>1980</v>
      </c>
      <c r="I12980" t="s">
        <v>564</v>
      </c>
      <c r="J12980" s="25" t="s">
        <v>89</v>
      </c>
      <c r="K12980" t="s">
        <v>90</v>
      </c>
      <c r="L12980" t="s">
        <v>57869</v>
      </c>
      <c r="M12980" t="s">
        <v>57870</v>
      </c>
      <c r="N12980" t="s">
        <v>57871</v>
      </c>
      <c r="O12980" t="s">
        <v>78</v>
      </c>
      <c r="P12980">
        <v>500</v>
      </c>
      <c r="Q12980">
        <v>0</v>
      </c>
      <c r="R12980">
        <v>0</v>
      </c>
      <c r="S12980" t="s">
        <v>79</v>
      </c>
      <c r="T12980">
        <v>0.13</v>
      </c>
      <c r="U12980">
        <v>20.182500000000001</v>
      </c>
      <c r="V12980" t="s">
        <v>3129</v>
      </c>
      <c r="W12980" t="s">
        <v>57872</v>
      </c>
      <c r="Y12980" t="s">
        <v>217</v>
      </c>
      <c r="Z12980" s="25" t="s">
        <v>583</v>
      </c>
      <c r="AA12980" t="s">
        <v>1965</v>
      </c>
      <c r="AB12980" t="s">
        <v>1965</v>
      </c>
      <c r="AI12980">
        <v>40915</v>
      </c>
    </row>
    <row r="12981" spans="1:41" outlineLevel="1" x14ac:dyDescent="0.3">
      <c r="A12981" s="25">
        <v>12969</v>
      </c>
      <c r="B12981" s="25" t="s">
        <v>66</v>
      </c>
      <c r="C12981" t="s">
        <v>67</v>
      </c>
      <c r="D12981" t="s">
        <v>15265</v>
      </c>
      <c r="E12981" t="s">
        <v>197</v>
      </c>
      <c r="F12981" s="48" t="s">
        <v>57873</v>
      </c>
      <c r="G12981" s="25" t="s">
        <v>1790</v>
      </c>
      <c r="H12981" t="s">
        <v>1980</v>
      </c>
      <c r="I12981" t="s">
        <v>564</v>
      </c>
      <c r="J12981" s="25" t="s">
        <v>2482</v>
      </c>
      <c r="K12981" t="s">
        <v>3493</v>
      </c>
      <c r="L12981" t="s">
        <v>57874</v>
      </c>
      <c r="M12981" t="s">
        <v>45759</v>
      </c>
      <c r="N12981" t="s">
        <v>57875</v>
      </c>
      <c r="O12981" t="s">
        <v>6104</v>
      </c>
      <c r="P12981">
        <v>4</v>
      </c>
      <c r="Q12981">
        <v>0</v>
      </c>
      <c r="R12981">
        <v>0</v>
      </c>
      <c r="S12981" t="s">
        <v>79</v>
      </c>
      <c r="T12981">
        <v>36.450000000000003</v>
      </c>
      <c r="U12981">
        <v>5658.86</v>
      </c>
      <c r="V12981" t="s">
        <v>47287</v>
      </c>
      <c r="W12981" t="s">
        <v>57876</v>
      </c>
      <c r="Y12981" t="s">
        <v>217</v>
      </c>
      <c r="Z12981" s="25" t="s">
        <v>583</v>
      </c>
      <c r="AA12981" t="s">
        <v>1965</v>
      </c>
      <c r="AB12981" t="s">
        <v>1965</v>
      </c>
      <c r="AI12981">
        <v>40915</v>
      </c>
    </row>
    <row r="12982" spans="1:41" outlineLevel="1" x14ac:dyDescent="0.3">
      <c r="A12982" s="25">
        <v>12970</v>
      </c>
      <c r="B12982" s="25" t="s">
        <v>66</v>
      </c>
      <c r="C12982" t="s">
        <v>67</v>
      </c>
      <c r="D12982" t="s">
        <v>15265</v>
      </c>
      <c r="E12982" t="s">
        <v>197</v>
      </c>
      <c r="F12982" s="48" t="s">
        <v>57877</v>
      </c>
      <c r="G12982" s="25" t="s">
        <v>1790</v>
      </c>
      <c r="H12982" t="s">
        <v>1980</v>
      </c>
      <c r="I12982" t="s">
        <v>564</v>
      </c>
      <c r="J12982" s="25" t="s">
        <v>2482</v>
      </c>
      <c r="K12982" t="s">
        <v>3493</v>
      </c>
      <c r="L12982" t="s">
        <v>57878</v>
      </c>
      <c r="M12982" t="s">
        <v>57879</v>
      </c>
      <c r="N12982" t="s">
        <v>57880</v>
      </c>
      <c r="O12982" t="s">
        <v>6104</v>
      </c>
      <c r="P12982">
        <v>4</v>
      </c>
      <c r="Q12982">
        <v>0</v>
      </c>
      <c r="R12982">
        <v>0</v>
      </c>
      <c r="S12982" t="s">
        <v>79</v>
      </c>
      <c r="T12982">
        <v>36.450000000000003</v>
      </c>
      <c r="U12982">
        <v>5658.86</v>
      </c>
      <c r="V12982" t="s">
        <v>47287</v>
      </c>
      <c r="W12982" t="s">
        <v>57881</v>
      </c>
      <c r="Y12982" t="s">
        <v>217</v>
      </c>
      <c r="Z12982" s="25" t="s">
        <v>583</v>
      </c>
      <c r="AA12982" t="s">
        <v>1965</v>
      </c>
      <c r="AB12982" t="s">
        <v>1965</v>
      </c>
      <c r="AI12982">
        <v>40915</v>
      </c>
    </row>
    <row r="12983" spans="1:41" outlineLevel="1" x14ac:dyDescent="0.3">
      <c r="A12983" s="25">
        <v>12971</v>
      </c>
      <c r="B12983" s="25" t="s">
        <v>66</v>
      </c>
      <c r="C12983" t="s">
        <v>67</v>
      </c>
      <c r="D12983" t="s">
        <v>15265</v>
      </c>
      <c r="E12983" t="s">
        <v>197</v>
      </c>
      <c r="F12983" s="48" t="s">
        <v>57882</v>
      </c>
      <c r="G12983" s="25" t="s">
        <v>1790</v>
      </c>
      <c r="H12983" t="s">
        <v>1980</v>
      </c>
      <c r="I12983" t="s">
        <v>564</v>
      </c>
      <c r="J12983" s="25" t="s">
        <v>2482</v>
      </c>
      <c r="K12983" t="s">
        <v>3493</v>
      </c>
      <c r="L12983" t="s">
        <v>57878</v>
      </c>
      <c r="M12983" t="s">
        <v>57879</v>
      </c>
      <c r="N12983" t="s">
        <v>57883</v>
      </c>
      <c r="O12983" t="s">
        <v>6104</v>
      </c>
      <c r="P12983">
        <v>4</v>
      </c>
      <c r="Q12983">
        <v>0</v>
      </c>
      <c r="R12983">
        <v>0</v>
      </c>
      <c r="S12983" t="s">
        <v>79</v>
      </c>
      <c r="T12983">
        <v>40.225200000000001</v>
      </c>
      <c r="U12983">
        <v>6244.16</v>
      </c>
      <c r="V12983" t="s">
        <v>47287</v>
      </c>
      <c r="W12983" t="s">
        <v>57884</v>
      </c>
      <c r="Y12983" t="s">
        <v>217</v>
      </c>
      <c r="Z12983" s="25" t="s">
        <v>583</v>
      </c>
      <c r="AA12983" t="s">
        <v>1965</v>
      </c>
      <c r="AB12983" t="s">
        <v>1965</v>
      </c>
      <c r="AI12983">
        <v>40915</v>
      </c>
    </row>
    <row r="12984" spans="1:41" outlineLevel="1" x14ac:dyDescent="0.3">
      <c r="A12984" s="25">
        <v>12972</v>
      </c>
      <c r="B12984" s="25" t="s">
        <v>66</v>
      </c>
      <c r="C12984" t="s">
        <v>67</v>
      </c>
      <c r="D12984" t="s">
        <v>15265</v>
      </c>
      <c r="E12984" t="s">
        <v>197</v>
      </c>
      <c r="F12984" s="48" t="s">
        <v>57885</v>
      </c>
      <c r="G12984" s="25" t="s">
        <v>1790</v>
      </c>
      <c r="H12984" t="s">
        <v>1980</v>
      </c>
      <c r="I12984" t="s">
        <v>564</v>
      </c>
      <c r="J12984" s="25" t="s">
        <v>2482</v>
      </c>
      <c r="K12984" t="s">
        <v>3493</v>
      </c>
      <c r="L12984" t="s">
        <v>57878</v>
      </c>
      <c r="M12984" t="s">
        <v>57886</v>
      </c>
      <c r="N12984" t="s">
        <v>57887</v>
      </c>
      <c r="O12984" t="s">
        <v>6104</v>
      </c>
      <c r="P12984">
        <v>4</v>
      </c>
      <c r="Q12984">
        <v>0</v>
      </c>
      <c r="R12984">
        <v>0</v>
      </c>
      <c r="S12984" t="s">
        <v>79</v>
      </c>
      <c r="T12984">
        <v>17.842300000000002</v>
      </c>
      <c r="U12984">
        <v>2769.66</v>
      </c>
      <c r="V12984" t="s">
        <v>47287</v>
      </c>
      <c r="W12984" t="s">
        <v>57888</v>
      </c>
      <c r="Y12984" t="s">
        <v>217</v>
      </c>
      <c r="Z12984" s="25" t="s">
        <v>583</v>
      </c>
      <c r="AA12984" t="s">
        <v>1965</v>
      </c>
      <c r="AB12984" t="s">
        <v>1965</v>
      </c>
      <c r="AI12984">
        <v>40915</v>
      </c>
    </row>
    <row r="12985" spans="1:41" outlineLevel="1" x14ac:dyDescent="0.3">
      <c r="A12985" s="25">
        <v>12973</v>
      </c>
      <c r="B12985" s="25" t="s">
        <v>66</v>
      </c>
      <c r="C12985" t="s">
        <v>67</v>
      </c>
      <c r="D12985" t="s">
        <v>15433</v>
      </c>
      <c r="E12985" t="s">
        <v>197</v>
      </c>
      <c r="F12985" s="48" t="s">
        <v>57889</v>
      </c>
      <c r="G12985" s="25" t="s">
        <v>1790</v>
      </c>
      <c r="H12985" t="s">
        <v>1980</v>
      </c>
      <c r="I12985" t="s">
        <v>564</v>
      </c>
      <c r="J12985" s="25" t="s">
        <v>2482</v>
      </c>
      <c r="K12985" t="s">
        <v>3493</v>
      </c>
      <c r="L12985" t="s">
        <v>57890</v>
      </c>
      <c r="M12985" t="s">
        <v>57891</v>
      </c>
      <c r="N12985" t="s">
        <v>57892</v>
      </c>
      <c r="O12985" t="s">
        <v>6104</v>
      </c>
      <c r="P12985">
        <v>3</v>
      </c>
      <c r="Q12985">
        <v>0</v>
      </c>
      <c r="R12985">
        <v>0</v>
      </c>
      <c r="S12985" t="s">
        <v>79</v>
      </c>
      <c r="T12985">
        <v>48.0762</v>
      </c>
      <c r="U12985">
        <v>7462.87</v>
      </c>
      <c r="V12985" t="s">
        <v>47287</v>
      </c>
      <c r="W12985" t="s">
        <v>57893</v>
      </c>
      <c r="Y12985" t="s">
        <v>217</v>
      </c>
      <c r="Z12985" s="25" t="s">
        <v>583</v>
      </c>
      <c r="AA12985" t="s">
        <v>1965</v>
      </c>
      <c r="AB12985" t="s">
        <v>1965</v>
      </c>
      <c r="AI12985">
        <v>40915</v>
      </c>
    </row>
    <row r="12986" spans="1:41" outlineLevel="1" x14ac:dyDescent="0.3">
      <c r="A12986" s="25">
        <v>12974</v>
      </c>
      <c r="B12986" s="25" t="s">
        <v>66</v>
      </c>
      <c r="C12986" t="s">
        <v>67</v>
      </c>
      <c r="D12986" t="s">
        <v>15151</v>
      </c>
      <c r="E12986" t="s">
        <v>197</v>
      </c>
      <c r="F12986" s="48" t="s">
        <v>57894</v>
      </c>
      <c r="G12986" s="25" t="s">
        <v>1790</v>
      </c>
      <c r="H12986" t="s">
        <v>1980</v>
      </c>
      <c r="I12986" t="s">
        <v>564</v>
      </c>
      <c r="J12986" s="25" t="s">
        <v>2482</v>
      </c>
      <c r="K12986" t="s">
        <v>3493</v>
      </c>
      <c r="L12986" t="s">
        <v>57895</v>
      </c>
      <c r="M12986" t="s">
        <v>57896</v>
      </c>
      <c r="N12986" t="s">
        <v>57897</v>
      </c>
      <c r="O12986" t="s">
        <v>6104</v>
      </c>
      <c r="P12986">
        <v>20</v>
      </c>
      <c r="Q12986">
        <v>0</v>
      </c>
      <c r="R12986">
        <v>0</v>
      </c>
      <c r="S12986" t="s">
        <v>79</v>
      </c>
      <c r="T12986">
        <v>10.18</v>
      </c>
      <c r="U12986">
        <v>1580.45</v>
      </c>
      <c r="V12986" t="s">
        <v>47287</v>
      </c>
      <c r="W12986" t="s">
        <v>57898</v>
      </c>
      <c r="Y12986" t="s">
        <v>217</v>
      </c>
      <c r="Z12986" s="25" t="s">
        <v>583</v>
      </c>
      <c r="AA12986" t="s">
        <v>1965</v>
      </c>
      <c r="AB12986" t="s">
        <v>1965</v>
      </c>
      <c r="AI12986">
        <v>40915</v>
      </c>
    </row>
    <row r="12987" spans="1:41" outlineLevel="1" x14ac:dyDescent="0.3">
      <c r="A12987" s="25">
        <v>12975</v>
      </c>
      <c r="B12987" s="25" t="s">
        <v>66</v>
      </c>
      <c r="C12987" t="s">
        <v>67</v>
      </c>
      <c r="D12987" t="s">
        <v>12007</v>
      </c>
      <c r="E12987" t="s">
        <v>197</v>
      </c>
      <c r="F12987" s="48" t="s">
        <v>57899</v>
      </c>
      <c r="G12987" s="25" t="s">
        <v>1790</v>
      </c>
      <c r="H12987" t="s">
        <v>1980</v>
      </c>
      <c r="I12987" t="s">
        <v>564</v>
      </c>
      <c r="J12987" s="25" t="s">
        <v>2482</v>
      </c>
      <c r="K12987" t="s">
        <v>3493</v>
      </c>
      <c r="L12987" t="s">
        <v>57900</v>
      </c>
      <c r="M12987" t="s">
        <v>57901</v>
      </c>
      <c r="N12987" t="s">
        <v>57902</v>
      </c>
      <c r="O12987" t="s">
        <v>78</v>
      </c>
      <c r="P12987">
        <v>20</v>
      </c>
      <c r="Q12987">
        <v>0</v>
      </c>
      <c r="R12987">
        <v>0</v>
      </c>
      <c r="S12987" t="s">
        <v>79</v>
      </c>
      <c r="T12987">
        <v>7.21</v>
      </c>
      <c r="U12987">
        <v>1119.3499999999999</v>
      </c>
      <c r="V12987" t="s">
        <v>47287</v>
      </c>
      <c r="W12987" t="s">
        <v>57903</v>
      </c>
      <c r="Y12987" t="s">
        <v>217</v>
      </c>
      <c r="Z12987" s="25" t="s">
        <v>583</v>
      </c>
      <c r="AA12987" t="s">
        <v>1965</v>
      </c>
      <c r="AB12987" t="s">
        <v>1965</v>
      </c>
      <c r="AI12987">
        <v>40915</v>
      </c>
    </row>
    <row r="12988" spans="1:41" outlineLevel="1" x14ac:dyDescent="0.3">
      <c r="A12988" s="25">
        <v>12976</v>
      </c>
      <c r="B12988" s="25" t="s">
        <v>66</v>
      </c>
      <c r="C12988" t="s">
        <v>67</v>
      </c>
      <c r="D12988" t="s">
        <v>55309</v>
      </c>
      <c r="E12988" t="s">
        <v>197</v>
      </c>
      <c r="F12988" s="48" t="s">
        <v>57904</v>
      </c>
      <c r="G12988" s="25" t="s">
        <v>1790</v>
      </c>
      <c r="H12988" t="s">
        <v>1980</v>
      </c>
      <c r="I12988" t="s">
        <v>564</v>
      </c>
      <c r="J12988" s="25" t="s">
        <v>12432</v>
      </c>
      <c r="K12988" t="s">
        <v>12433</v>
      </c>
      <c r="L12988" t="s">
        <v>57905</v>
      </c>
      <c r="M12988" t="s">
        <v>57906</v>
      </c>
      <c r="N12988" t="s">
        <v>57907</v>
      </c>
      <c r="O12988" t="s">
        <v>6104</v>
      </c>
      <c r="P12988">
        <v>3</v>
      </c>
      <c r="Q12988">
        <v>2</v>
      </c>
      <c r="R12988">
        <v>4</v>
      </c>
      <c r="S12988" t="s">
        <v>79</v>
      </c>
      <c r="T12988">
        <v>185.56</v>
      </c>
      <c r="U12988">
        <v>28808.19</v>
      </c>
      <c r="V12988" t="s">
        <v>7232</v>
      </c>
      <c r="W12988" t="s">
        <v>57908</v>
      </c>
      <c r="Y12988" t="s">
        <v>217</v>
      </c>
      <c r="Z12988" s="25" t="s">
        <v>583</v>
      </c>
      <c r="AA12988" t="s">
        <v>1965</v>
      </c>
      <c r="AB12988" t="s">
        <v>1965</v>
      </c>
      <c r="AI12988">
        <v>40915</v>
      </c>
    </row>
    <row r="12989" spans="1:41" outlineLevel="1" x14ac:dyDescent="0.3">
      <c r="A12989" s="25">
        <v>12977</v>
      </c>
      <c r="B12989" s="25" t="s">
        <v>66</v>
      </c>
      <c r="C12989" t="s">
        <v>67</v>
      </c>
      <c r="D12989" t="s">
        <v>53365</v>
      </c>
      <c r="E12989" t="s">
        <v>69</v>
      </c>
      <c r="F12989" s="48" t="s">
        <v>57909</v>
      </c>
      <c r="G12989" s="25" t="s">
        <v>1790</v>
      </c>
      <c r="H12989" t="s">
        <v>1980</v>
      </c>
      <c r="I12989" t="s">
        <v>564</v>
      </c>
      <c r="J12989" s="25" t="s">
        <v>638</v>
      </c>
      <c r="K12989" t="s">
        <v>639</v>
      </c>
      <c r="L12989" t="s">
        <v>21830</v>
      </c>
      <c r="M12989" t="s">
        <v>21831</v>
      </c>
      <c r="N12989" t="s">
        <v>57910</v>
      </c>
      <c r="O12989" t="s">
        <v>78</v>
      </c>
      <c r="P12989">
        <v>1</v>
      </c>
      <c r="Q12989">
        <v>0</v>
      </c>
      <c r="R12989">
        <v>0</v>
      </c>
      <c r="S12989" t="s">
        <v>79</v>
      </c>
      <c r="T12989">
        <v>880.33989999999994</v>
      </c>
      <c r="U12989">
        <v>136743.20000000001</v>
      </c>
      <c r="V12989" t="s">
        <v>5910</v>
      </c>
      <c r="W12989" t="s">
        <v>49402</v>
      </c>
      <c r="Y12989" t="s">
        <v>787</v>
      </c>
      <c r="AA12989" t="s">
        <v>1965</v>
      </c>
      <c r="AI12989">
        <v>41003</v>
      </c>
    </row>
    <row r="12990" spans="1:41" outlineLevel="1" x14ac:dyDescent="0.3">
      <c r="A12990" s="25">
        <v>12978</v>
      </c>
      <c r="B12990" s="25" t="s">
        <v>66</v>
      </c>
      <c r="C12990" t="s">
        <v>67</v>
      </c>
      <c r="D12990" t="s">
        <v>53365</v>
      </c>
      <c r="E12990" t="s">
        <v>69</v>
      </c>
      <c r="F12990" s="48" t="s">
        <v>57911</v>
      </c>
      <c r="G12990" s="25" t="s">
        <v>1790</v>
      </c>
      <c r="H12990" t="s">
        <v>1980</v>
      </c>
      <c r="I12990" t="s">
        <v>564</v>
      </c>
      <c r="J12990" s="25" t="s">
        <v>638</v>
      </c>
      <c r="K12990" t="s">
        <v>639</v>
      </c>
      <c r="L12990" t="s">
        <v>21830</v>
      </c>
      <c r="M12990" t="s">
        <v>21831</v>
      </c>
      <c r="N12990" t="s">
        <v>57912</v>
      </c>
      <c r="O12990" t="s">
        <v>78</v>
      </c>
      <c r="P12990">
        <v>1</v>
      </c>
      <c r="Q12990">
        <v>0</v>
      </c>
      <c r="R12990">
        <v>0</v>
      </c>
      <c r="S12990" t="s">
        <v>79</v>
      </c>
      <c r="T12990">
        <v>880.33989999999994</v>
      </c>
      <c r="U12990">
        <v>136743.20000000001</v>
      </c>
      <c r="V12990" t="s">
        <v>5910</v>
      </c>
      <c r="W12990" t="s">
        <v>49402</v>
      </c>
      <c r="Y12990" t="s">
        <v>787</v>
      </c>
      <c r="AA12990" t="s">
        <v>1965</v>
      </c>
      <c r="AI12990">
        <v>41003</v>
      </c>
    </row>
    <row r="12991" spans="1:41" outlineLevel="1" x14ac:dyDescent="0.3">
      <c r="A12991" s="25">
        <v>12979</v>
      </c>
      <c r="B12991" s="25" t="s">
        <v>66</v>
      </c>
      <c r="C12991" t="s">
        <v>67</v>
      </c>
      <c r="D12991" t="s">
        <v>12637</v>
      </c>
      <c r="E12991" t="s">
        <v>69</v>
      </c>
      <c r="F12991" s="48" t="s">
        <v>57913</v>
      </c>
      <c r="G12991" s="25" t="s">
        <v>1790</v>
      </c>
      <c r="H12991" t="s">
        <v>1980</v>
      </c>
      <c r="I12991" t="s">
        <v>564</v>
      </c>
      <c r="J12991" s="25" t="s">
        <v>1595</v>
      </c>
      <c r="K12991" t="s">
        <v>3542</v>
      </c>
      <c r="L12991" t="s">
        <v>57914</v>
      </c>
      <c r="M12991" t="s">
        <v>57915</v>
      </c>
      <c r="N12991" t="s">
        <v>57916</v>
      </c>
      <c r="O12991" t="s">
        <v>78</v>
      </c>
      <c r="P12991">
        <v>2</v>
      </c>
      <c r="Q12991">
        <v>6</v>
      </c>
      <c r="R12991">
        <v>12</v>
      </c>
      <c r="S12991" t="s">
        <v>79</v>
      </c>
      <c r="T12991">
        <v>433.3442</v>
      </c>
      <c r="U12991">
        <v>132520.97959999999</v>
      </c>
      <c r="V12991" t="s">
        <v>57917</v>
      </c>
      <c r="W12991" t="s">
        <v>57918</v>
      </c>
      <c r="Y12991" t="s">
        <v>1749</v>
      </c>
      <c r="AA12991" t="s">
        <v>1965</v>
      </c>
      <c r="AB12991" t="s">
        <v>585</v>
      </c>
      <c r="AD12991" t="s">
        <v>41183</v>
      </c>
      <c r="AG12991" t="s">
        <v>57919</v>
      </c>
      <c r="AI12991">
        <v>41003</v>
      </c>
      <c r="AJ12991">
        <v>44306</v>
      </c>
      <c r="AK12991">
        <v>43011</v>
      </c>
    </row>
    <row r="12992" spans="1:41" outlineLevel="1" x14ac:dyDescent="0.3">
      <c r="A12992" s="25">
        <v>12980</v>
      </c>
      <c r="B12992" s="25" t="s">
        <v>66</v>
      </c>
      <c r="C12992" t="s">
        <v>67</v>
      </c>
      <c r="D12992" t="s">
        <v>15748</v>
      </c>
      <c r="E12992" t="s">
        <v>197</v>
      </c>
      <c r="F12992" s="48" t="s">
        <v>57920</v>
      </c>
      <c r="G12992" s="25" t="s">
        <v>1790</v>
      </c>
      <c r="H12992" t="s">
        <v>1980</v>
      </c>
      <c r="I12992" t="s">
        <v>564</v>
      </c>
      <c r="J12992" s="25" t="s">
        <v>628</v>
      </c>
      <c r="K12992" t="s">
        <v>925</v>
      </c>
      <c r="L12992" t="s">
        <v>57921</v>
      </c>
      <c r="M12992" t="s">
        <v>49427</v>
      </c>
      <c r="N12992" t="s">
        <v>8138</v>
      </c>
      <c r="O12992" t="s">
        <v>21872</v>
      </c>
      <c r="P12992">
        <v>6</v>
      </c>
      <c r="Q12992">
        <v>3</v>
      </c>
      <c r="R12992">
        <v>6</v>
      </c>
      <c r="S12992" t="s">
        <v>79</v>
      </c>
      <c r="T12992">
        <v>32.31</v>
      </c>
      <c r="U12992">
        <v>5016.13</v>
      </c>
      <c r="V12992" t="s">
        <v>21873</v>
      </c>
      <c r="W12992" t="s">
        <v>57922</v>
      </c>
      <c r="Y12992" t="s">
        <v>217</v>
      </c>
      <c r="Z12992" s="25" t="s">
        <v>583</v>
      </c>
      <c r="AA12992" t="s">
        <v>19056</v>
      </c>
      <c r="AB12992" t="s">
        <v>19056</v>
      </c>
      <c r="AD12992" t="s">
        <v>21875</v>
      </c>
      <c r="AI12992">
        <v>41003</v>
      </c>
    </row>
    <row r="12993" spans="1:36" outlineLevel="1" x14ac:dyDescent="0.3">
      <c r="A12993" s="25">
        <v>12981</v>
      </c>
      <c r="B12993" s="25" t="s">
        <v>66</v>
      </c>
      <c r="C12993" t="s">
        <v>67</v>
      </c>
      <c r="D12993" t="s">
        <v>15748</v>
      </c>
      <c r="E12993" t="s">
        <v>197</v>
      </c>
      <c r="F12993" s="48" t="s">
        <v>57923</v>
      </c>
      <c r="G12993" s="25" t="s">
        <v>1790</v>
      </c>
      <c r="H12993" t="s">
        <v>1980</v>
      </c>
      <c r="I12993" t="s">
        <v>564</v>
      </c>
      <c r="J12993" s="25" t="s">
        <v>628</v>
      </c>
      <c r="K12993" t="s">
        <v>925</v>
      </c>
      <c r="L12993" t="s">
        <v>57924</v>
      </c>
      <c r="M12993" t="s">
        <v>11139</v>
      </c>
      <c r="N12993" t="s">
        <v>49467</v>
      </c>
      <c r="O12993" t="s">
        <v>21872</v>
      </c>
      <c r="P12993">
        <v>6</v>
      </c>
      <c r="Q12993">
        <v>3</v>
      </c>
      <c r="R12993">
        <v>6</v>
      </c>
      <c r="S12993" t="s">
        <v>79</v>
      </c>
      <c r="T12993">
        <v>20.75</v>
      </c>
      <c r="U12993">
        <v>3221.44</v>
      </c>
      <c r="V12993" t="s">
        <v>21873</v>
      </c>
      <c r="W12993" t="s">
        <v>57925</v>
      </c>
      <c r="Y12993" t="s">
        <v>217</v>
      </c>
      <c r="Z12993" s="25" t="s">
        <v>583</v>
      </c>
      <c r="AA12993" t="s">
        <v>19056</v>
      </c>
      <c r="AB12993" t="s">
        <v>19056</v>
      </c>
      <c r="AD12993" t="s">
        <v>21875</v>
      </c>
      <c r="AI12993">
        <v>41003</v>
      </c>
    </row>
    <row r="12994" spans="1:36" outlineLevel="1" x14ac:dyDescent="0.3">
      <c r="A12994" s="25">
        <v>12982</v>
      </c>
      <c r="B12994" s="25" t="s">
        <v>66</v>
      </c>
      <c r="C12994" t="s">
        <v>67</v>
      </c>
      <c r="D12994" t="s">
        <v>5338</v>
      </c>
      <c r="E12994" t="s">
        <v>69</v>
      </c>
      <c r="F12994" s="48" t="s">
        <v>57926</v>
      </c>
      <c r="G12994" s="25" t="s">
        <v>1790</v>
      </c>
      <c r="H12994" t="s">
        <v>1980</v>
      </c>
      <c r="I12994" t="s">
        <v>564</v>
      </c>
      <c r="J12994" s="25" t="s">
        <v>1595</v>
      </c>
      <c r="K12994" t="s">
        <v>3542</v>
      </c>
      <c r="L12994" t="s">
        <v>23684</v>
      </c>
      <c r="M12994" t="s">
        <v>57927</v>
      </c>
      <c r="N12994" t="s">
        <v>57928</v>
      </c>
      <c r="O12994" t="s">
        <v>21872</v>
      </c>
      <c r="P12994">
        <v>3</v>
      </c>
      <c r="Q12994">
        <v>0</v>
      </c>
      <c r="R12994">
        <v>0</v>
      </c>
      <c r="S12994" t="s">
        <v>79</v>
      </c>
      <c r="T12994">
        <v>17.18</v>
      </c>
      <c r="U12994">
        <v>2667.2</v>
      </c>
      <c r="V12994" t="s">
        <v>21873</v>
      </c>
      <c r="W12994" t="s">
        <v>57929</v>
      </c>
      <c r="Y12994" t="s">
        <v>217</v>
      </c>
      <c r="Z12994" s="25" t="s">
        <v>583</v>
      </c>
      <c r="AA12994" t="s">
        <v>19056</v>
      </c>
      <c r="AD12994" t="s">
        <v>21875</v>
      </c>
      <c r="AI12994">
        <v>41003</v>
      </c>
    </row>
    <row r="12995" spans="1:36" outlineLevel="1" x14ac:dyDescent="0.3">
      <c r="A12995" s="25">
        <v>12983</v>
      </c>
      <c r="B12995" s="25" t="s">
        <v>66</v>
      </c>
      <c r="C12995" t="s">
        <v>67</v>
      </c>
      <c r="D12995" t="s">
        <v>7149</v>
      </c>
      <c r="E12995" t="s">
        <v>69</v>
      </c>
      <c r="F12995" s="48" t="s">
        <v>57930</v>
      </c>
      <c r="G12995" s="25" t="s">
        <v>1790</v>
      </c>
      <c r="H12995" t="s">
        <v>1980</v>
      </c>
      <c r="I12995" t="s">
        <v>564</v>
      </c>
      <c r="J12995" s="25" t="s">
        <v>628</v>
      </c>
      <c r="K12995" t="s">
        <v>925</v>
      </c>
      <c r="L12995" t="s">
        <v>40520</v>
      </c>
      <c r="M12995" t="s">
        <v>49466</v>
      </c>
      <c r="N12995" t="s">
        <v>49467</v>
      </c>
      <c r="O12995" t="s">
        <v>21872</v>
      </c>
      <c r="P12995">
        <v>6</v>
      </c>
      <c r="Q12995">
        <v>0</v>
      </c>
      <c r="R12995">
        <v>0</v>
      </c>
      <c r="S12995" t="s">
        <v>79</v>
      </c>
      <c r="T12995">
        <v>45.97</v>
      </c>
      <c r="U12995">
        <v>7136.84</v>
      </c>
      <c r="V12995" t="s">
        <v>21873</v>
      </c>
      <c r="W12995" t="s">
        <v>57931</v>
      </c>
      <c r="Y12995" t="s">
        <v>217</v>
      </c>
      <c r="Z12995" s="25" t="s">
        <v>583</v>
      </c>
      <c r="AA12995" t="s">
        <v>19056</v>
      </c>
      <c r="AB12995" t="s">
        <v>19056</v>
      </c>
      <c r="AD12995" t="s">
        <v>21875</v>
      </c>
      <c r="AI12995">
        <v>41003</v>
      </c>
    </row>
    <row r="12996" spans="1:36" outlineLevel="1" x14ac:dyDescent="0.3">
      <c r="A12996" s="25">
        <v>12984</v>
      </c>
      <c r="B12996" s="25" t="s">
        <v>66</v>
      </c>
      <c r="C12996" t="s">
        <v>67</v>
      </c>
      <c r="D12996" t="s">
        <v>7162</v>
      </c>
      <c r="E12996" t="s">
        <v>69</v>
      </c>
      <c r="F12996" s="48" t="s">
        <v>57932</v>
      </c>
      <c r="G12996" s="25" t="s">
        <v>1790</v>
      </c>
      <c r="H12996" t="s">
        <v>1980</v>
      </c>
      <c r="I12996" t="s">
        <v>564</v>
      </c>
      <c r="J12996" s="25" t="s">
        <v>628</v>
      </c>
      <c r="K12996" t="s">
        <v>925</v>
      </c>
      <c r="L12996" t="s">
        <v>33495</v>
      </c>
      <c r="M12996" t="s">
        <v>49478</v>
      </c>
      <c r="N12996" t="s">
        <v>49467</v>
      </c>
      <c r="O12996" t="s">
        <v>21872</v>
      </c>
      <c r="P12996">
        <v>3</v>
      </c>
      <c r="Q12996">
        <v>0</v>
      </c>
      <c r="R12996">
        <v>0</v>
      </c>
      <c r="S12996" t="s">
        <v>79</v>
      </c>
      <c r="T12996">
        <v>80.790000000000006</v>
      </c>
      <c r="U12996">
        <v>12542.65</v>
      </c>
      <c r="V12996" t="s">
        <v>21873</v>
      </c>
      <c r="W12996" t="s">
        <v>57933</v>
      </c>
      <c r="Y12996" t="s">
        <v>217</v>
      </c>
      <c r="Z12996" s="25" t="s">
        <v>583</v>
      </c>
      <c r="AA12996" t="s">
        <v>19056</v>
      </c>
      <c r="AB12996" t="s">
        <v>19056</v>
      </c>
      <c r="AD12996" t="s">
        <v>21875</v>
      </c>
      <c r="AI12996">
        <v>41003</v>
      </c>
      <c r="AJ12996">
        <v>41933</v>
      </c>
    </row>
    <row r="12997" spans="1:36" outlineLevel="1" x14ac:dyDescent="0.3">
      <c r="A12997" s="25">
        <v>12985</v>
      </c>
      <c r="B12997" s="25" t="s">
        <v>66</v>
      </c>
      <c r="C12997" t="s">
        <v>67</v>
      </c>
      <c r="D12997" t="s">
        <v>10747</v>
      </c>
      <c r="E12997" t="s">
        <v>69</v>
      </c>
      <c r="F12997" s="48" t="s">
        <v>57934</v>
      </c>
      <c r="G12997" s="25" t="s">
        <v>1790</v>
      </c>
      <c r="H12997" t="s">
        <v>1980</v>
      </c>
      <c r="I12997" t="s">
        <v>564</v>
      </c>
      <c r="J12997" s="25" t="s">
        <v>74</v>
      </c>
      <c r="K12997" t="s">
        <v>75</v>
      </c>
      <c r="L12997" t="s">
        <v>57935</v>
      </c>
      <c r="M12997" t="s">
        <v>49478</v>
      </c>
      <c r="N12997" t="s">
        <v>49411</v>
      </c>
      <c r="O12997" t="s">
        <v>78</v>
      </c>
      <c r="P12997">
        <v>4</v>
      </c>
      <c r="Q12997">
        <v>0</v>
      </c>
      <c r="R12997">
        <v>0</v>
      </c>
      <c r="S12997" t="s">
        <v>79</v>
      </c>
      <c r="T12997">
        <v>13.2</v>
      </c>
      <c r="U12997">
        <v>2049.3000000000002</v>
      </c>
      <c r="V12997" t="s">
        <v>21873</v>
      </c>
      <c r="W12997" t="s">
        <v>57936</v>
      </c>
      <c r="Y12997" t="s">
        <v>217</v>
      </c>
      <c r="Z12997" s="25" t="s">
        <v>583</v>
      </c>
      <c r="AA12997" t="s">
        <v>19056</v>
      </c>
      <c r="AB12997" t="s">
        <v>585</v>
      </c>
      <c r="AD12997" t="s">
        <v>21875</v>
      </c>
      <c r="AI12997">
        <v>41003</v>
      </c>
    </row>
    <row r="12998" spans="1:36" outlineLevel="1" x14ac:dyDescent="0.3">
      <c r="A12998" s="25">
        <v>12986</v>
      </c>
      <c r="B12998" s="25" t="s">
        <v>66</v>
      </c>
      <c r="C12998" t="s">
        <v>67</v>
      </c>
      <c r="D12998" t="s">
        <v>20056</v>
      </c>
      <c r="E12998" t="s">
        <v>69</v>
      </c>
      <c r="F12998" s="48" t="s">
        <v>57937</v>
      </c>
      <c r="G12998" s="25" t="s">
        <v>1790</v>
      </c>
      <c r="H12998" t="s">
        <v>1980</v>
      </c>
      <c r="I12998" t="s">
        <v>564</v>
      </c>
      <c r="J12998" s="25" t="s">
        <v>74</v>
      </c>
      <c r="K12998" t="s">
        <v>1880</v>
      </c>
      <c r="L12998" t="s">
        <v>57938</v>
      </c>
      <c r="M12998" t="s">
        <v>49478</v>
      </c>
      <c r="N12998" t="s">
        <v>49479</v>
      </c>
      <c r="O12998" t="s">
        <v>21872</v>
      </c>
      <c r="P12998">
        <v>4</v>
      </c>
      <c r="Q12998">
        <v>0</v>
      </c>
      <c r="R12998">
        <v>0</v>
      </c>
      <c r="S12998" t="s">
        <v>79</v>
      </c>
      <c r="T12998">
        <v>111.7</v>
      </c>
      <c r="U12998">
        <v>17341.43</v>
      </c>
      <c r="V12998" t="s">
        <v>21873</v>
      </c>
      <c r="W12998" t="s">
        <v>57939</v>
      </c>
      <c r="Y12998" t="s">
        <v>217</v>
      </c>
      <c r="Z12998" s="25" t="s">
        <v>583</v>
      </c>
      <c r="AA12998" t="s">
        <v>19056</v>
      </c>
      <c r="AB12998" t="s">
        <v>19056</v>
      </c>
      <c r="AD12998" t="s">
        <v>21875</v>
      </c>
      <c r="AI12998">
        <v>41003</v>
      </c>
    </row>
    <row r="12999" spans="1:36" outlineLevel="1" x14ac:dyDescent="0.3">
      <c r="A12999" s="25">
        <v>12987</v>
      </c>
      <c r="B12999" s="25" t="s">
        <v>66</v>
      </c>
      <c r="C12999" t="s">
        <v>67</v>
      </c>
      <c r="D12999" t="s">
        <v>16511</v>
      </c>
      <c r="E12999" t="s">
        <v>69</v>
      </c>
      <c r="F12999" s="48" t="s">
        <v>57940</v>
      </c>
      <c r="G12999" s="25" t="s">
        <v>1790</v>
      </c>
      <c r="H12999" t="s">
        <v>1980</v>
      </c>
      <c r="I12999" t="s">
        <v>564</v>
      </c>
      <c r="J12999" s="25" t="s">
        <v>628</v>
      </c>
      <c r="K12999" t="s">
        <v>925</v>
      </c>
      <c r="L12999" t="s">
        <v>22388</v>
      </c>
      <c r="M12999" t="s">
        <v>49478</v>
      </c>
      <c r="N12999" t="s">
        <v>49467</v>
      </c>
      <c r="O12999" t="s">
        <v>21872</v>
      </c>
      <c r="P12999">
        <v>4</v>
      </c>
      <c r="Q12999">
        <v>0</v>
      </c>
      <c r="R12999">
        <v>0</v>
      </c>
      <c r="S12999" t="s">
        <v>79</v>
      </c>
      <c r="T12999">
        <v>33.75</v>
      </c>
      <c r="U12999">
        <v>5239.6899999999996</v>
      </c>
      <c r="V12999" t="s">
        <v>21873</v>
      </c>
      <c r="W12999" t="s">
        <v>57941</v>
      </c>
      <c r="Y12999" t="s">
        <v>217</v>
      </c>
      <c r="Z12999" s="25" t="s">
        <v>583</v>
      </c>
      <c r="AA12999" t="s">
        <v>19056</v>
      </c>
      <c r="AB12999" t="s">
        <v>19056</v>
      </c>
      <c r="AD12999" t="s">
        <v>21875</v>
      </c>
      <c r="AI12999">
        <v>41003</v>
      </c>
    </row>
    <row r="13000" spans="1:36" outlineLevel="1" x14ac:dyDescent="0.3">
      <c r="A13000" s="25">
        <v>12988</v>
      </c>
      <c r="B13000" s="25" t="s">
        <v>66</v>
      </c>
      <c r="C13000" t="s">
        <v>67</v>
      </c>
      <c r="D13000" t="s">
        <v>10747</v>
      </c>
      <c r="E13000" t="s">
        <v>69</v>
      </c>
      <c r="F13000" s="48" t="s">
        <v>57942</v>
      </c>
      <c r="G13000" s="25" t="s">
        <v>1790</v>
      </c>
      <c r="H13000" t="s">
        <v>1980</v>
      </c>
      <c r="I13000" t="s">
        <v>564</v>
      </c>
      <c r="J13000" s="25" t="s">
        <v>89</v>
      </c>
      <c r="K13000" t="s">
        <v>90</v>
      </c>
      <c r="L13000" t="s">
        <v>57943</v>
      </c>
      <c r="M13000" t="s">
        <v>44086</v>
      </c>
      <c r="N13000" t="s">
        <v>57944</v>
      </c>
      <c r="O13000" t="s">
        <v>21872</v>
      </c>
      <c r="P13000">
        <v>4</v>
      </c>
      <c r="Q13000">
        <v>0</v>
      </c>
      <c r="R13000">
        <v>0</v>
      </c>
      <c r="S13000" t="s">
        <v>79</v>
      </c>
      <c r="T13000">
        <v>5.13</v>
      </c>
      <c r="U13000">
        <v>796.4325</v>
      </c>
      <c r="V13000" t="s">
        <v>21873</v>
      </c>
      <c r="W13000" t="s">
        <v>57945</v>
      </c>
      <c r="Y13000" t="s">
        <v>217</v>
      </c>
      <c r="Z13000" s="25" t="s">
        <v>583</v>
      </c>
      <c r="AA13000" t="s">
        <v>19056</v>
      </c>
      <c r="AB13000" t="s">
        <v>19056</v>
      </c>
      <c r="AD13000" t="s">
        <v>21875</v>
      </c>
      <c r="AI13000">
        <v>41003</v>
      </c>
    </row>
    <row r="13001" spans="1:36" outlineLevel="1" x14ac:dyDescent="0.3">
      <c r="A13001" s="25">
        <v>12989</v>
      </c>
      <c r="B13001" s="25" t="s">
        <v>66</v>
      </c>
      <c r="C13001" t="s">
        <v>67</v>
      </c>
      <c r="D13001" t="s">
        <v>5338</v>
      </c>
      <c r="E13001" t="s">
        <v>69</v>
      </c>
      <c r="F13001" s="48" t="s">
        <v>57946</v>
      </c>
      <c r="G13001" s="25" t="s">
        <v>1790</v>
      </c>
      <c r="H13001" t="s">
        <v>1980</v>
      </c>
      <c r="I13001" t="s">
        <v>564</v>
      </c>
      <c r="J13001" s="25" t="s">
        <v>89</v>
      </c>
      <c r="K13001" t="s">
        <v>90</v>
      </c>
      <c r="L13001" t="s">
        <v>57947</v>
      </c>
      <c r="M13001" t="s">
        <v>57948</v>
      </c>
      <c r="N13001" t="s">
        <v>57944</v>
      </c>
      <c r="O13001" t="s">
        <v>78</v>
      </c>
      <c r="P13001">
        <v>4</v>
      </c>
      <c r="Q13001">
        <v>0</v>
      </c>
      <c r="R13001">
        <v>0</v>
      </c>
      <c r="S13001" t="s">
        <v>79</v>
      </c>
      <c r="T13001">
        <v>54.82</v>
      </c>
      <c r="U13001">
        <v>8510.81</v>
      </c>
      <c r="V13001" t="s">
        <v>21873</v>
      </c>
      <c r="W13001" t="s">
        <v>57949</v>
      </c>
      <c r="Y13001" t="s">
        <v>217</v>
      </c>
      <c r="Z13001" s="25" t="s">
        <v>583</v>
      </c>
      <c r="AA13001" t="s">
        <v>19056</v>
      </c>
      <c r="AB13001" t="s">
        <v>19056</v>
      </c>
      <c r="AD13001" t="s">
        <v>21875</v>
      </c>
      <c r="AI13001">
        <v>41003</v>
      </c>
    </row>
    <row r="13002" spans="1:36" outlineLevel="1" x14ac:dyDescent="0.3">
      <c r="A13002" s="25">
        <v>12990</v>
      </c>
      <c r="B13002" s="25" t="s">
        <v>66</v>
      </c>
      <c r="C13002" t="s">
        <v>67</v>
      </c>
      <c r="D13002" t="s">
        <v>10747</v>
      </c>
      <c r="E13002" t="s">
        <v>69</v>
      </c>
      <c r="F13002" s="48" t="s">
        <v>57950</v>
      </c>
      <c r="G13002" s="25" t="s">
        <v>1790</v>
      </c>
      <c r="H13002" t="s">
        <v>1980</v>
      </c>
      <c r="I13002" t="s">
        <v>564</v>
      </c>
      <c r="J13002" s="25" t="s">
        <v>74</v>
      </c>
      <c r="K13002" t="s">
        <v>1880</v>
      </c>
      <c r="L13002" t="s">
        <v>5217</v>
      </c>
      <c r="M13002" t="s">
        <v>19570</v>
      </c>
      <c r="N13002" t="s">
        <v>49479</v>
      </c>
      <c r="O13002" t="s">
        <v>78</v>
      </c>
      <c r="P13002">
        <v>8</v>
      </c>
      <c r="Q13002">
        <v>0</v>
      </c>
      <c r="R13002">
        <v>0</v>
      </c>
      <c r="S13002" t="s">
        <v>79</v>
      </c>
      <c r="T13002">
        <v>21.04</v>
      </c>
      <c r="U13002">
        <v>3266.46</v>
      </c>
      <c r="V13002" t="s">
        <v>21873</v>
      </c>
      <c r="W13002" t="s">
        <v>57951</v>
      </c>
      <c r="Y13002" t="s">
        <v>217</v>
      </c>
      <c r="Z13002" s="25" t="s">
        <v>583</v>
      </c>
      <c r="AA13002" t="s">
        <v>19056</v>
      </c>
      <c r="AB13002" t="s">
        <v>19056</v>
      </c>
      <c r="AD13002" t="s">
        <v>21875</v>
      </c>
      <c r="AI13002">
        <v>41003</v>
      </c>
    </row>
    <row r="13003" spans="1:36" outlineLevel="1" x14ac:dyDescent="0.3">
      <c r="A13003" s="25">
        <v>12991</v>
      </c>
      <c r="B13003" s="25" t="s">
        <v>66</v>
      </c>
      <c r="C13003" t="s">
        <v>67</v>
      </c>
      <c r="D13003" t="s">
        <v>10747</v>
      </c>
      <c r="E13003" t="s">
        <v>69</v>
      </c>
      <c r="F13003" s="48" t="s">
        <v>57952</v>
      </c>
      <c r="G13003" s="25" t="s">
        <v>1790</v>
      </c>
      <c r="H13003" t="s">
        <v>1980</v>
      </c>
      <c r="I13003" t="s">
        <v>564</v>
      </c>
      <c r="J13003" s="25" t="s">
        <v>1783</v>
      </c>
      <c r="K13003" t="s">
        <v>5055</v>
      </c>
      <c r="L13003" t="s">
        <v>12807</v>
      </c>
      <c r="M13003" t="s">
        <v>57953</v>
      </c>
      <c r="N13003" t="s">
        <v>57954</v>
      </c>
      <c r="O13003" t="s">
        <v>78</v>
      </c>
      <c r="P13003">
        <v>8</v>
      </c>
      <c r="Q13003">
        <v>0</v>
      </c>
      <c r="R13003">
        <v>0</v>
      </c>
      <c r="S13003" t="s">
        <v>79</v>
      </c>
      <c r="T13003">
        <v>0.15</v>
      </c>
      <c r="U13003">
        <v>23.287500000000001</v>
      </c>
      <c r="V13003" t="s">
        <v>21873</v>
      </c>
      <c r="W13003" t="s">
        <v>57955</v>
      </c>
      <c r="Y13003" t="s">
        <v>217</v>
      </c>
      <c r="Z13003" s="25" t="s">
        <v>583</v>
      </c>
      <c r="AA13003" t="s">
        <v>19056</v>
      </c>
      <c r="AB13003" t="s">
        <v>645</v>
      </c>
      <c r="AD13003" t="s">
        <v>21875</v>
      </c>
      <c r="AI13003">
        <v>41003</v>
      </c>
    </row>
    <row r="13004" spans="1:36" outlineLevel="1" x14ac:dyDescent="0.3">
      <c r="A13004" s="25">
        <v>12992</v>
      </c>
      <c r="B13004" s="25" t="s">
        <v>66</v>
      </c>
      <c r="C13004" t="s">
        <v>67</v>
      </c>
      <c r="D13004" t="s">
        <v>10747</v>
      </c>
      <c r="E13004" t="s">
        <v>69</v>
      </c>
      <c r="F13004" s="48" t="s">
        <v>57956</v>
      </c>
      <c r="G13004" s="25" t="s">
        <v>1790</v>
      </c>
      <c r="H13004" t="s">
        <v>1980</v>
      </c>
      <c r="I13004" t="s">
        <v>564</v>
      </c>
      <c r="J13004" s="25" t="s">
        <v>992</v>
      </c>
      <c r="K13004" t="s">
        <v>993</v>
      </c>
      <c r="L13004" t="s">
        <v>51518</v>
      </c>
      <c r="M13004" t="s">
        <v>1931</v>
      </c>
      <c r="N13004" t="s">
        <v>49444</v>
      </c>
      <c r="O13004" t="s">
        <v>78</v>
      </c>
      <c r="P13004">
        <v>8</v>
      </c>
      <c r="Q13004">
        <v>0</v>
      </c>
      <c r="R13004">
        <v>0</v>
      </c>
      <c r="S13004" t="s">
        <v>79</v>
      </c>
      <c r="T13004">
        <v>12.35</v>
      </c>
      <c r="U13004">
        <v>1917.34</v>
      </c>
      <c r="V13004" t="s">
        <v>21873</v>
      </c>
      <c r="W13004" t="s">
        <v>57957</v>
      </c>
      <c r="Y13004" t="s">
        <v>217</v>
      </c>
      <c r="Z13004" s="25" t="s">
        <v>583</v>
      </c>
      <c r="AA13004" t="s">
        <v>19056</v>
      </c>
      <c r="AB13004" t="s">
        <v>645</v>
      </c>
      <c r="AD13004" t="s">
        <v>21875</v>
      </c>
      <c r="AI13004">
        <v>41003</v>
      </c>
    </row>
    <row r="13005" spans="1:36" outlineLevel="1" x14ac:dyDescent="0.3">
      <c r="A13005" s="25">
        <v>12993</v>
      </c>
      <c r="B13005" s="25" t="s">
        <v>66</v>
      </c>
      <c r="C13005" t="s">
        <v>67</v>
      </c>
      <c r="D13005" t="s">
        <v>10747</v>
      </c>
      <c r="E13005" t="s">
        <v>69</v>
      </c>
      <c r="F13005" s="48" t="s">
        <v>57958</v>
      </c>
      <c r="G13005" s="25" t="s">
        <v>1790</v>
      </c>
      <c r="H13005" t="s">
        <v>1980</v>
      </c>
      <c r="I13005" t="s">
        <v>564</v>
      </c>
      <c r="J13005" s="25" t="s">
        <v>992</v>
      </c>
      <c r="K13005" t="s">
        <v>993</v>
      </c>
      <c r="L13005" t="s">
        <v>57959</v>
      </c>
      <c r="M13005" t="s">
        <v>1931</v>
      </c>
      <c r="N13005" t="s">
        <v>49444</v>
      </c>
      <c r="O13005" t="s">
        <v>78</v>
      </c>
      <c r="P13005">
        <v>8</v>
      </c>
      <c r="Q13005">
        <v>0</v>
      </c>
      <c r="R13005">
        <v>0</v>
      </c>
      <c r="S13005" t="s">
        <v>79</v>
      </c>
      <c r="T13005">
        <v>26.54</v>
      </c>
      <c r="U13005">
        <v>4120.34</v>
      </c>
      <c r="V13005" t="s">
        <v>21873</v>
      </c>
      <c r="W13005" t="s">
        <v>57960</v>
      </c>
      <c r="Y13005" t="s">
        <v>217</v>
      </c>
      <c r="Z13005" s="25" t="s">
        <v>583</v>
      </c>
      <c r="AA13005" t="s">
        <v>19056</v>
      </c>
      <c r="AB13005" t="s">
        <v>645</v>
      </c>
      <c r="AD13005" t="s">
        <v>21875</v>
      </c>
      <c r="AI13005">
        <v>41003</v>
      </c>
    </row>
    <row r="13006" spans="1:36" outlineLevel="1" x14ac:dyDescent="0.3">
      <c r="A13006" s="25">
        <v>12994</v>
      </c>
      <c r="B13006" s="25" t="s">
        <v>66</v>
      </c>
      <c r="C13006" t="s">
        <v>67</v>
      </c>
      <c r="D13006" t="s">
        <v>10747</v>
      </c>
      <c r="E13006" t="s">
        <v>69</v>
      </c>
      <c r="F13006" s="48" t="s">
        <v>57961</v>
      </c>
      <c r="G13006" s="25" t="s">
        <v>1790</v>
      </c>
      <c r="H13006" t="s">
        <v>1980</v>
      </c>
      <c r="I13006" t="s">
        <v>564</v>
      </c>
      <c r="J13006" s="25" t="s">
        <v>89</v>
      </c>
      <c r="K13006" t="s">
        <v>90</v>
      </c>
      <c r="L13006" t="s">
        <v>1921</v>
      </c>
      <c r="M13006" t="s">
        <v>57962</v>
      </c>
      <c r="N13006" t="s">
        <v>57963</v>
      </c>
      <c r="O13006" t="s">
        <v>78</v>
      </c>
      <c r="P13006">
        <v>8</v>
      </c>
      <c r="Q13006">
        <v>0</v>
      </c>
      <c r="R13006">
        <v>0</v>
      </c>
      <c r="S13006" t="s">
        <v>79</v>
      </c>
      <c r="T13006">
        <v>16.38</v>
      </c>
      <c r="U13006">
        <v>2543</v>
      </c>
      <c r="V13006" t="s">
        <v>21873</v>
      </c>
      <c r="W13006" t="s">
        <v>57964</v>
      </c>
      <c r="Y13006" t="s">
        <v>217</v>
      </c>
      <c r="Z13006" s="25" t="s">
        <v>583</v>
      </c>
      <c r="AA13006" t="s">
        <v>19056</v>
      </c>
      <c r="AB13006" t="s">
        <v>19056</v>
      </c>
      <c r="AD13006" t="s">
        <v>21875</v>
      </c>
      <c r="AI13006">
        <v>41003</v>
      </c>
    </row>
    <row r="13007" spans="1:36" outlineLevel="1" x14ac:dyDescent="0.3">
      <c r="A13007" s="25">
        <v>12995</v>
      </c>
      <c r="B13007" s="25" t="s">
        <v>66</v>
      </c>
      <c r="C13007" t="s">
        <v>67</v>
      </c>
      <c r="D13007" t="s">
        <v>10747</v>
      </c>
      <c r="E13007" t="s">
        <v>69</v>
      </c>
      <c r="F13007" s="48" t="s">
        <v>57965</v>
      </c>
      <c r="G13007" s="25" t="s">
        <v>1790</v>
      </c>
      <c r="H13007" t="s">
        <v>1980</v>
      </c>
      <c r="I13007" t="s">
        <v>564</v>
      </c>
      <c r="J13007" s="25" t="s">
        <v>864</v>
      </c>
      <c r="K13007" t="s">
        <v>865</v>
      </c>
      <c r="L13007" t="s">
        <v>57966</v>
      </c>
      <c r="M13007" t="s">
        <v>21870</v>
      </c>
      <c r="N13007" t="s">
        <v>49454</v>
      </c>
      <c r="O13007" t="s">
        <v>21872</v>
      </c>
      <c r="P13007">
        <v>4</v>
      </c>
      <c r="Q13007">
        <v>0</v>
      </c>
      <c r="R13007">
        <v>0</v>
      </c>
      <c r="S13007" t="s">
        <v>79</v>
      </c>
      <c r="T13007">
        <v>284.35000000000002</v>
      </c>
      <c r="U13007">
        <v>44145.34</v>
      </c>
      <c r="V13007" t="s">
        <v>21873</v>
      </c>
      <c r="W13007" t="s">
        <v>57967</v>
      </c>
      <c r="Y13007" t="s">
        <v>217</v>
      </c>
      <c r="Z13007" s="25" t="s">
        <v>583</v>
      </c>
      <c r="AA13007" t="s">
        <v>19056</v>
      </c>
      <c r="AB13007" t="s">
        <v>19056</v>
      </c>
      <c r="AD13007" t="s">
        <v>21875</v>
      </c>
      <c r="AI13007">
        <v>41003</v>
      </c>
    </row>
    <row r="13008" spans="1:36" outlineLevel="1" x14ac:dyDescent="0.3">
      <c r="A13008" s="25">
        <v>12996</v>
      </c>
      <c r="B13008" s="25" t="s">
        <v>66</v>
      </c>
      <c r="C13008" t="s">
        <v>67</v>
      </c>
      <c r="D13008" t="s">
        <v>10747</v>
      </c>
      <c r="E13008" t="s">
        <v>69</v>
      </c>
      <c r="F13008" s="48" t="s">
        <v>57968</v>
      </c>
      <c r="G13008" s="25" t="s">
        <v>1790</v>
      </c>
      <c r="H13008" t="s">
        <v>1980</v>
      </c>
      <c r="I13008" t="s">
        <v>564</v>
      </c>
      <c r="J13008" s="25" t="s">
        <v>864</v>
      </c>
      <c r="K13008" t="s">
        <v>865</v>
      </c>
      <c r="L13008" t="s">
        <v>57969</v>
      </c>
      <c r="M13008" t="s">
        <v>21870</v>
      </c>
      <c r="N13008" t="s">
        <v>49454</v>
      </c>
      <c r="O13008" t="s">
        <v>21872</v>
      </c>
      <c r="P13008">
        <v>8</v>
      </c>
      <c r="Q13008">
        <v>0</v>
      </c>
      <c r="R13008">
        <v>0</v>
      </c>
      <c r="S13008" t="s">
        <v>79</v>
      </c>
      <c r="T13008">
        <v>6.62</v>
      </c>
      <c r="U13008">
        <v>1027.76</v>
      </c>
      <c r="V13008" t="s">
        <v>21873</v>
      </c>
      <c r="W13008" t="s">
        <v>57970</v>
      </c>
      <c r="Y13008" t="s">
        <v>217</v>
      </c>
      <c r="Z13008" s="25" t="s">
        <v>583</v>
      </c>
      <c r="AA13008" t="s">
        <v>19056</v>
      </c>
      <c r="AB13008" t="s">
        <v>19056</v>
      </c>
      <c r="AD13008" t="s">
        <v>21875</v>
      </c>
      <c r="AI13008">
        <v>41003</v>
      </c>
    </row>
    <row r="13009" spans="1:43" outlineLevel="1" x14ac:dyDescent="0.3">
      <c r="A13009" s="25">
        <v>12997</v>
      </c>
      <c r="B13009" s="25" t="s">
        <v>66</v>
      </c>
      <c r="C13009" t="s">
        <v>67</v>
      </c>
      <c r="D13009" t="s">
        <v>10747</v>
      </c>
      <c r="E13009" t="s">
        <v>69</v>
      </c>
      <c r="F13009" s="48" t="s">
        <v>57971</v>
      </c>
      <c r="G13009" s="25" t="s">
        <v>1790</v>
      </c>
      <c r="H13009" t="s">
        <v>1980</v>
      </c>
      <c r="I13009" t="s">
        <v>564</v>
      </c>
      <c r="J13009" s="25" t="s">
        <v>864</v>
      </c>
      <c r="K13009" t="s">
        <v>865</v>
      </c>
      <c r="L13009" t="s">
        <v>57969</v>
      </c>
      <c r="M13009" t="s">
        <v>21870</v>
      </c>
      <c r="N13009" t="s">
        <v>49454</v>
      </c>
      <c r="O13009" t="s">
        <v>21872</v>
      </c>
      <c r="P13009">
        <v>8</v>
      </c>
      <c r="Q13009">
        <v>0</v>
      </c>
      <c r="R13009">
        <v>0</v>
      </c>
      <c r="S13009" t="s">
        <v>79</v>
      </c>
      <c r="T13009">
        <v>24.71</v>
      </c>
      <c r="U13009">
        <v>3836.23</v>
      </c>
      <c r="V13009" t="s">
        <v>21873</v>
      </c>
      <c r="W13009" t="s">
        <v>57972</v>
      </c>
      <c r="Y13009" t="s">
        <v>217</v>
      </c>
      <c r="Z13009" s="25" t="s">
        <v>583</v>
      </c>
      <c r="AA13009" t="s">
        <v>19056</v>
      </c>
      <c r="AB13009" t="s">
        <v>19056</v>
      </c>
      <c r="AD13009" t="s">
        <v>21875</v>
      </c>
      <c r="AI13009">
        <v>41003</v>
      </c>
    </row>
    <row r="13010" spans="1:43" outlineLevel="1" x14ac:dyDescent="0.3">
      <c r="A13010" s="25">
        <v>12998</v>
      </c>
      <c r="B13010" s="25" t="s">
        <v>66</v>
      </c>
      <c r="C13010" t="s">
        <v>67</v>
      </c>
      <c r="D13010" t="s">
        <v>10747</v>
      </c>
      <c r="E13010" t="s">
        <v>69</v>
      </c>
      <c r="F13010" s="48" t="s">
        <v>57973</v>
      </c>
      <c r="G13010" s="25" t="s">
        <v>1790</v>
      </c>
      <c r="H13010" t="s">
        <v>1980</v>
      </c>
      <c r="I13010" t="s">
        <v>564</v>
      </c>
      <c r="J13010" s="25" t="s">
        <v>638</v>
      </c>
      <c r="K13010" t="s">
        <v>1643</v>
      </c>
      <c r="L13010" t="s">
        <v>57974</v>
      </c>
      <c r="M13010" t="s">
        <v>57975</v>
      </c>
      <c r="N13010" t="s">
        <v>21871</v>
      </c>
      <c r="O13010" t="s">
        <v>21872</v>
      </c>
      <c r="P13010">
        <v>7</v>
      </c>
      <c r="Q13010">
        <v>0</v>
      </c>
      <c r="R13010">
        <v>0</v>
      </c>
      <c r="S13010" t="s">
        <v>79</v>
      </c>
      <c r="T13010">
        <v>112.58</v>
      </c>
      <c r="U13010">
        <v>17478.05</v>
      </c>
      <c r="V13010" t="s">
        <v>21873</v>
      </c>
      <c r="W13010" t="s">
        <v>57976</v>
      </c>
      <c r="Y13010" t="s">
        <v>217</v>
      </c>
      <c r="Z13010" s="25" t="s">
        <v>583</v>
      </c>
      <c r="AA13010" t="s">
        <v>19056</v>
      </c>
      <c r="AD13010" t="s">
        <v>21875</v>
      </c>
      <c r="AI13010">
        <v>41003</v>
      </c>
    </row>
    <row r="13011" spans="1:43" outlineLevel="1" x14ac:dyDescent="0.3">
      <c r="A13011" s="25">
        <v>12999</v>
      </c>
      <c r="B13011" s="25" t="s">
        <v>66</v>
      </c>
      <c r="C13011" t="s">
        <v>67</v>
      </c>
      <c r="D13011" t="s">
        <v>22244</v>
      </c>
      <c r="E13011" t="s">
        <v>197</v>
      </c>
      <c r="F13011" s="48" t="s">
        <v>57977</v>
      </c>
      <c r="G13011" s="25" t="s">
        <v>1790</v>
      </c>
      <c r="H13011" t="s">
        <v>1980</v>
      </c>
      <c r="I13011" t="s">
        <v>564</v>
      </c>
      <c r="J13011" s="25" t="s">
        <v>210</v>
      </c>
      <c r="K13011" t="s">
        <v>6280</v>
      </c>
      <c r="L13011" t="s">
        <v>49502</v>
      </c>
      <c r="M13011" t="s">
        <v>57978</v>
      </c>
      <c r="N13011" t="s">
        <v>57979</v>
      </c>
      <c r="O13011" t="s">
        <v>78</v>
      </c>
      <c r="P13011">
        <v>1</v>
      </c>
      <c r="Q13011">
        <v>0</v>
      </c>
      <c r="R13011">
        <v>0</v>
      </c>
      <c r="S13011" t="s">
        <v>79</v>
      </c>
      <c r="T13011">
        <v>1112.8559</v>
      </c>
      <c r="U13011">
        <v>172771.52</v>
      </c>
      <c r="V13011" t="s">
        <v>21890</v>
      </c>
      <c r="W13011" t="s">
        <v>57980</v>
      </c>
      <c r="Y13011" t="s">
        <v>217</v>
      </c>
      <c r="AA13011" t="s">
        <v>1965</v>
      </c>
      <c r="AD13011" t="s">
        <v>41338</v>
      </c>
      <c r="AI13011">
        <v>40915</v>
      </c>
    </row>
    <row r="13012" spans="1:43" outlineLevel="1" x14ac:dyDescent="0.3">
      <c r="A13012" s="25">
        <v>13000</v>
      </c>
      <c r="B13012" s="25" t="s">
        <v>66</v>
      </c>
      <c r="C13012" t="s">
        <v>67</v>
      </c>
      <c r="D13012" t="s">
        <v>55290</v>
      </c>
      <c r="E13012" t="s">
        <v>197</v>
      </c>
      <c r="F13012" s="48" t="s">
        <v>57981</v>
      </c>
      <c r="G13012" s="25" t="s">
        <v>1790</v>
      </c>
      <c r="H13012" t="s">
        <v>1980</v>
      </c>
      <c r="I13012" t="s">
        <v>564</v>
      </c>
      <c r="J13012" s="25" t="s">
        <v>210</v>
      </c>
      <c r="K13012" t="s">
        <v>6280</v>
      </c>
      <c r="L13012" t="s">
        <v>23313</v>
      </c>
      <c r="M13012" t="s">
        <v>22123</v>
      </c>
      <c r="N13012" t="s">
        <v>57982</v>
      </c>
      <c r="O13012" t="s">
        <v>78</v>
      </c>
      <c r="P13012">
        <v>5</v>
      </c>
      <c r="Q13012">
        <v>0</v>
      </c>
      <c r="R13012">
        <v>0</v>
      </c>
      <c r="S13012" t="s">
        <v>79</v>
      </c>
      <c r="T13012">
        <v>258.17</v>
      </c>
      <c r="U13012">
        <v>40080.89</v>
      </c>
      <c r="V13012" t="s">
        <v>21890</v>
      </c>
      <c r="W13012" t="s">
        <v>57983</v>
      </c>
      <c r="Y13012" t="s">
        <v>217</v>
      </c>
      <c r="AA13012" t="s">
        <v>1965</v>
      </c>
      <c r="AD13012" t="s">
        <v>21905</v>
      </c>
      <c r="AI13012">
        <v>40915</v>
      </c>
    </row>
    <row r="13013" spans="1:43" outlineLevel="1" x14ac:dyDescent="0.3">
      <c r="A13013" s="25">
        <v>13001</v>
      </c>
      <c r="B13013" s="25" t="s">
        <v>66</v>
      </c>
      <c r="C13013" t="s">
        <v>67</v>
      </c>
      <c r="D13013" t="s">
        <v>15182</v>
      </c>
      <c r="E13013" t="s">
        <v>197</v>
      </c>
      <c r="F13013" s="48" t="s">
        <v>57984</v>
      </c>
      <c r="G13013" s="25" t="s">
        <v>1790</v>
      </c>
      <c r="H13013" t="s">
        <v>1980</v>
      </c>
      <c r="I13013" t="s">
        <v>564</v>
      </c>
      <c r="J13013" s="25" t="s">
        <v>210</v>
      </c>
      <c r="K13013" t="s">
        <v>6280</v>
      </c>
      <c r="L13013" t="s">
        <v>23313</v>
      </c>
      <c r="M13013" t="s">
        <v>22249</v>
      </c>
      <c r="N13013" t="s">
        <v>57985</v>
      </c>
      <c r="O13013" t="s">
        <v>78</v>
      </c>
      <c r="P13013">
        <v>1</v>
      </c>
      <c r="Q13013">
        <v>0</v>
      </c>
      <c r="R13013">
        <v>0</v>
      </c>
      <c r="S13013" t="s">
        <v>79</v>
      </c>
      <c r="T13013">
        <v>81.539699999999996</v>
      </c>
      <c r="U13013">
        <v>12659.09</v>
      </c>
      <c r="V13013" t="s">
        <v>21890</v>
      </c>
      <c r="W13013" t="s">
        <v>57986</v>
      </c>
      <c r="Y13013" t="s">
        <v>217</v>
      </c>
      <c r="AA13013" t="s">
        <v>1965</v>
      </c>
      <c r="AD13013" t="s">
        <v>57987</v>
      </c>
      <c r="AI13013">
        <v>40915</v>
      </c>
    </row>
    <row r="13014" spans="1:43" outlineLevel="1" x14ac:dyDescent="0.3">
      <c r="A13014" s="25">
        <v>13002</v>
      </c>
      <c r="B13014" s="25" t="s">
        <v>66</v>
      </c>
      <c r="C13014" t="s">
        <v>67</v>
      </c>
      <c r="D13014" t="s">
        <v>22244</v>
      </c>
      <c r="E13014" t="s">
        <v>197</v>
      </c>
      <c r="F13014" s="48" t="s">
        <v>57988</v>
      </c>
      <c r="G13014" s="25" t="s">
        <v>1790</v>
      </c>
      <c r="H13014" t="s">
        <v>1980</v>
      </c>
      <c r="I13014" t="s">
        <v>564</v>
      </c>
      <c r="J13014" s="25" t="s">
        <v>210</v>
      </c>
      <c r="K13014" t="s">
        <v>6280</v>
      </c>
      <c r="L13014" t="s">
        <v>23313</v>
      </c>
      <c r="M13014" t="s">
        <v>50063</v>
      </c>
      <c r="N13014" t="s">
        <v>57989</v>
      </c>
      <c r="O13014" t="s">
        <v>78</v>
      </c>
      <c r="P13014">
        <v>17</v>
      </c>
      <c r="Q13014">
        <v>0</v>
      </c>
      <c r="R13014">
        <v>0</v>
      </c>
      <c r="S13014" t="s">
        <v>79</v>
      </c>
      <c r="T13014">
        <v>39.43</v>
      </c>
      <c r="U13014">
        <v>6121.51</v>
      </c>
      <c r="V13014" t="s">
        <v>21890</v>
      </c>
      <c r="W13014" t="s">
        <v>57990</v>
      </c>
      <c r="Y13014" t="s">
        <v>217</v>
      </c>
      <c r="AA13014" t="s">
        <v>1965</v>
      </c>
      <c r="AD13014" t="s">
        <v>41338</v>
      </c>
      <c r="AI13014">
        <v>40915</v>
      </c>
      <c r="AJ13014">
        <v>45183</v>
      </c>
      <c r="AP13014">
        <v>-8</v>
      </c>
      <c r="AQ13014">
        <v>2</v>
      </c>
    </row>
    <row r="13015" spans="1:43" outlineLevel="1" x14ac:dyDescent="0.3">
      <c r="A13015" s="25">
        <v>13003</v>
      </c>
      <c r="B13015" s="25" t="s">
        <v>66</v>
      </c>
      <c r="C13015" t="s">
        <v>67</v>
      </c>
      <c r="D13015" t="s">
        <v>55290</v>
      </c>
      <c r="E13015" t="s">
        <v>197</v>
      </c>
      <c r="F13015" s="48" t="s">
        <v>57991</v>
      </c>
      <c r="G13015" s="25" t="s">
        <v>1790</v>
      </c>
      <c r="H13015" t="s">
        <v>1980</v>
      </c>
      <c r="I13015" t="s">
        <v>564</v>
      </c>
      <c r="J13015" s="25" t="s">
        <v>210</v>
      </c>
      <c r="K13015" t="s">
        <v>6280</v>
      </c>
      <c r="L13015" t="s">
        <v>21887</v>
      </c>
      <c r="M13015" t="s">
        <v>23294</v>
      </c>
      <c r="N13015" t="s">
        <v>57992</v>
      </c>
      <c r="O13015" t="s">
        <v>78</v>
      </c>
      <c r="P13015">
        <v>3</v>
      </c>
      <c r="Q13015">
        <v>0</v>
      </c>
      <c r="R13015">
        <v>0</v>
      </c>
      <c r="S13015" t="s">
        <v>79</v>
      </c>
      <c r="T13015">
        <v>962.96</v>
      </c>
      <c r="U13015">
        <v>187546.1563</v>
      </c>
      <c r="V13015" t="s">
        <v>21890</v>
      </c>
      <c r="W13015" t="s">
        <v>49487</v>
      </c>
      <c r="Y13015" t="s">
        <v>217</v>
      </c>
      <c r="AA13015" t="s">
        <v>1965</v>
      </c>
      <c r="AD13015" t="s">
        <v>49488</v>
      </c>
      <c r="AI13015">
        <v>40915</v>
      </c>
      <c r="AJ13015">
        <v>44155</v>
      </c>
      <c r="AK13015">
        <v>42191</v>
      </c>
    </row>
    <row r="13016" spans="1:43" outlineLevel="1" x14ac:dyDescent="0.3">
      <c r="A13016" s="25">
        <v>13004</v>
      </c>
      <c r="B13016" s="25" t="s">
        <v>66</v>
      </c>
      <c r="C13016" t="s">
        <v>67</v>
      </c>
      <c r="D13016" t="s">
        <v>22244</v>
      </c>
      <c r="E13016" t="s">
        <v>197</v>
      </c>
      <c r="F13016" s="48" t="s">
        <v>57993</v>
      </c>
      <c r="G13016" s="25" t="s">
        <v>1790</v>
      </c>
      <c r="H13016" t="s">
        <v>1980</v>
      </c>
      <c r="I13016" t="s">
        <v>564</v>
      </c>
      <c r="J13016" s="25" t="s">
        <v>210</v>
      </c>
      <c r="K13016" t="s">
        <v>6280</v>
      </c>
      <c r="L13016" t="s">
        <v>23313</v>
      </c>
      <c r="M13016" t="s">
        <v>57994</v>
      </c>
      <c r="N13016" t="s">
        <v>57995</v>
      </c>
      <c r="O13016" t="s">
        <v>78</v>
      </c>
      <c r="P13016">
        <v>2</v>
      </c>
      <c r="Q13016">
        <v>0</v>
      </c>
      <c r="R13016">
        <v>0</v>
      </c>
      <c r="S13016" t="s">
        <v>79</v>
      </c>
      <c r="T13016">
        <v>151.42949999999999</v>
      </c>
      <c r="U13016">
        <v>23509.51</v>
      </c>
      <c r="V13016" t="s">
        <v>21890</v>
      </c>
      <c r="W13016" t="s">
        <v>57996</v>
      </c>
      <c r="Y13016" t="s">
        <v>217</v>
      </c>
      <c r="AA13016" t="s">
        <v>1965</v>
      </c>
      <c r="AD13016" t="s">
        <v>57997</v>
      </c>
      <c r="AI13016">
        <v>40915</v>
      </c>
    </row>
    <row r="13017" spans="1:43" outlineLevel="1" x14ac:dyDescent="0.3">
      <c r="A13017" s="25">
        <v>13005</v>
      </c>
      <c r="B13017" s="25" t="s">
        <v>66</v>
      </c>
      <c r="C13017" t="s">
        <v>67</v>
      </c>
      <c r="D13017" t="s">
        <v>26340</v>
      </c>
      <c r="E13017" t="s">
        <v>197</v>
      </c>
      <c r="F13017" s="48" t="s">
        <v>57998</v>
      </c>
      <c r="G13017" s="25" t="s">
        <v>1790</v>
      </c>
      <c r="H13017" t="s">
        <v>1980</v>
      </c>
      <c r="I13017" t="s">
        <v>564</v>
      </c>
      <c r="J13017" s="25" t="s">
        <v>210</v>
      </c>
      <c r="K13017" t="s">
        <v>6280</v>
      </c>
      <c r="L13017" t="s">
        <v>21887</v>
      </c>
      <c r="M13017" t="s">
        <v>57999</v>
      </c>
      <c r="N13017" t="s">
        <v>58000</v>
      </c>
      <c r="O13017" t="s">
        <v>78</v>
      </c>
      <c r="P13017">
        <v>5</v>
      </c>
      <c r="Q13017">
        <v>0</v>
      </c>
      <c r="R13017">
        <v>0</v>
      </c>
      <c r="S13017" t="s">
        <v>79</v>
      </c>
      <c r="T13017">
        <v>2186.0913999999998</v>
      </c>
      <c r="U13017">
        <v>426600.01939999999</v>
      </c>
      <c r="V13017" t="s">
        <v>21890</v>
      </c>
      <c r="W13017" t="s">
        <v>58001</v>
      </c>
      <c r="Y13017" t="s">
        <v>217</v>
      </c>
      <c r="AA13017" t="s">
        <v>1965</v>
      </c>
      <c r="AD13017" t="s">
        <v>57987</v>
      </c>
      <c r="AI13017">
        <v>40915</v>
      </c>
      <c r="AJ13017">
        <v>43537</v>
      </c>
      <c r="AK13017">
        <v>42017</v>
      </c>
    </row>
    <row r="13018" spans="1:43" outlineLevel="1" x14ac:dyDescent="0.3">
      <c r="A13018" s="25">
        <v>13006</v>
      </c>
      <c r="B13018" s="25" t="s">
        <v>112</v>
      </c>
      <c r="C13018" t="s">
        <v>67</v>
      </c>
      <c r="D13018" t="s">
        <v>55307</v>
      </c>
      <c r="E13018" t="s">
        <v>197</v>
      </c>
      <c r="F13018" s="48" t="s">
        <v>58002</v>
      </c>
      <c r="G13018" s="25" t="s">
        <v>1790</v>
      </c>
      <c r="H13018" t="s">
        <v>1980</v>
      </c>
      <c r="I13018" t="s">
        <v>564</v>
      </c>
      <c r="J13018" s="25" t="s">
        <v>210</v>
      </c>
      <c r="K13018" t="s">
        <v>6280</v>
      </c>
      <c r="L13018" t="s">
        <v>21887</v>
      </c>
      <c r="M13018" t="s">
        <v>58003</v>
      </c>
      <c r="N13018" t="s">
        <v>58004</v>
      </c>
      <c r="O13018" t="s">
        <v>78</v>
      </c>
      <c r="P13018">
        <v>4</v>
      </c>
      <c r="Q13018">
        <v>2</v>
      </c>
      <c r="R13018">
        <v>4</v>
      </c>
      <c r="S13018" t="s">
        <v>116</v>
      </c>
      <c r="T13018">
        <v>8779.84</v>
      </c>
      <c r="U13018">
        <v>4042413.9328000001</v>
      </c>
      <c r="V13018" t="s">
        <v>21890</v>
      </c>
      <c r="W13018" t="s">
        <v>58005</v>
      </c>
      <c r="Y13018" t="s">
        <v>1069</v>
      </c>
      <c r="AA13018" t="s">
        <v>1965</v>
      </c>
      <c r="AD13018" t="s">
        <v>41338</v>
      </c>
      <c r="AI13018">
        <v>43770</v>
      </c>
      <c r="AJ13018">
        <v>44814</v>
      </c>
      <c r="AK13018">
        <v>44825</v>
      </c>
    </row>
    <row r="13019" spans="1:43" outlineLevel="1" x14ac:dyDescent="0.3">
      <c r="A13019" s="25">
        <v>13007</v>
      </c>
      <c r="B13019" s="25" t="s">
        <v>66</v>
      </c>
      <c r="C13019" t="s">
        <v>67</v>
      </c>
      <c r="D13019" t="s">
        <v>16258</v>
      </c>
      <c r="E13019" t="s">
        <v>197</v>
      </c>
      <c r="F13019" s="48" t="s">
        <v>58006</v>
      </c>
      <c r="G13019" s="25" t="s">
        <v>1790</v>
      </c>
      <c r="H13019" t="s">
        <v>1980</v>
      </c>
      <c r="I13019" t="s">
        <v>564</v>
      </c>
      <c r="J13019" s="25" t="s">
        <v>210</v>
      </c>
      <c r="K13019" t="s">
        <v>6280</v>
      </c>
      <c r="L13019" t="s">
        <v>21895</v>
      </c>
      <c r="M13019" t="s">
        <v>58007</v>
      </c>
      <c r="N13019" t="s">
        <v>58008</v>
      </c>
      <c r="O13019" t="s">
        <v>78</v>
      </c>
      <c r="P13019">
        <v>6</v>
      </c>
      <c r="Q13019">
        <v>0</v>
      </c>
      <c r="R13019">
        <v>0</v>
      </c>
      <c r="S13019" t="s">
        <v>79</v>
      </c>
      <c r="T13019">
        <v>4396.9147000000003</v>
      </c>
      <c r="U13019">
        <v>861722.2537</v>
      </c>
      <c r="V13019" t="s">
        <v>21890</v>
      </c>
      <c r="W13019" t="s">
        <v>58009</v>
      </c>
      <c r="Y13019" t="s">
        <v>217</v>
      </c>
      <c r="AA13019" t="s">
        <v>1965</v>
      </c>
      <c r="AD13019" t="s">
        <v>21905</v>
      </c>
      <c r="AI13019">
        <v>40915</v>
      </c>
      <c r="AK13019">
        <v>41943</v>
      </c>
    </row>
    <row r="13020" spans="1:43" outlineLevel="1" x14ac:dyDescent="0.3">
      <c r="A13020" s="25">
        <v>13008</v>
      </c>
      <c r="B13020" s="25" t="s">
        <v>66</v>
      </c>
      <c r="C13020" t="s">
        <v>67</v>
      </c>
      <c r="D13020" t="s">
        <v>9849</v>
      </c>
      <c r="E13020" t="s">
        <v>197</v>
      </c>
      <c r="F13020" s="48" t="s">
        <v>58010</v>
      </c>
      <c r="G13020" s="25" t="s">
        <v>1790</v>
      </c>
      <c r="H13020" t="s">
        <v>1980</v>
      </c>
      <c r="I13020" t="s">
        <v>564</v>
      </c>
      <c r="J13020" s="25" t="s">
        <v>210</v>
      </c>
      <c r="K13020" t="s">
        <v>6280</v>
      </c>
      <c r="L13020" t="s">
        <v>21887</v>
      </c>
      <c r="M13020" t="s">
        <v>49495</v>
      </c>
      <c r="N13020" t="s">
        <v>58011</v>
      </c>
      <c r="O13020" t="s">
        <v>78</v>
      </c>
      <c r="P13020">
        <v>6</v>
      </c>
      <c r="Q13020">
        <v>0</v>
      </c>
      <c r="R13020">
        <v>0</v>
      </c>
      <c r="S13020" t="s">
        <v>79</v>
      </c>
      <c r="T13020">
        <v>2930.6399000000001</v>
      </c>
      <c r="U13020">
        <v>574727.80929999996</v>
      </c>
      <c r="V13020" t="s">
        <v>21890</v>
      </c>
      <c r="W13020" t="s">
        <v>58012</v>
      </c>
      <c r="Y13020" t="s">
        <v>217</v>
      </c>
      <c r="AA13020" t="s">
        <v>1965</v>
      </c>
      <c r="AD13020" t="s">
        <v>21899</v>
      </c>
      <c r="AI13020">
        <v>40915</v>
      </c>
      <c r="AK13020">
        <v>42017</v>
      </c>
    </row>
    <row r="13021" spans="1:43" outlineLevel="1" x14ac:dyDescent="0.3">
      <c r="A13021" s="25">
        <v>13009</v>
      </c>
      <c r="B13021" s="25" t="s">
        <v>66</v>
      </c>
      <c r="C13021" t="s">
        <v>67</v>
      </c>
      <c r="D13021" t="s">
        <v>21900</v>
      </c>
      <c r="E13021" t="s">
        <v>197</v>
      </c>
      <c r="F13021" s="48" t="s">
        <v>58013</v>
      </c>
      <c r="G13021" s="25" t="s">
        <v>1790</v>
      </c>
      <c r="H13021" t="s">
        <v>1980</v>
      </c>
      <c r="I13021" t="s">
        <v>564</v>
      </c>
      <c r="J13021" s="25" t="s">
        <v>210</v>
      </c>
      <c r="K13021" t="s">
        <v>6280</v>
      </c>
      <c r="L13021" t="s">
        <v>21887</v>
      </c>
      <c r="M13021" t="s">
        <v>49482</v>
      </c>
      <c r="N13021" t="s">
        <v>58014</v>
      </c>
      <c r="O13021" t="s">
        <v>78</v>
      </c>
      <c r="P13021">
        <v>3</v>
      </c>
      <c r="Q13021">
        <v>0</v>
      </c>
      <c r="R13021">
        <v>0</v>
      </c>
      <c r="S13021" t="s">
        <v>79</v>
      </c>
      <c r="T13021">
        <v>2289.16</v>
      </c>
      <c r="U13021">
        <v>449659.69880000001</v>
      </c>
      <c r="V13021" t="s">
        <v>21890</v>
      </c>
      <c r="Y13021" t="s">
        <v>49506</v>
      </c>
      <c r="AA13021" t="s">
        <v>1965</v>
      </c>
      <c r="AD13021" t="s">
        <v>21899</v>
      </c>
      <c r="AI13021">
        <v>40915</v>
      </c>
      <c r="AK13021">
        <v>42017</v>
      </c>
    </row>
    <row r="13022" spans="1:43" outlineLevel="1" x14ac:dyDescent="0.3">
      <c r="A13022" s="25">
        <v>13010</v>
      </c>
      <c r="B13022" s="25" t="s">
        <v>66</v>
      </c>
      <c r="C13022" t="s">
        <v>67</v>
      </c>
      <c r="D13022" t="s">
        <v>5614</v>
      </c>
      <c r="E13022" t="s">
        <v>69</v>
      </c>
      <c r="F13022" s="48" t="s">
        <v>58015</v>
      </c>
      <c r="G13022" s="25" t="s">
        <v>1790</v>
      </c>
      <c r="H13022" t="s">
        <v>1980</v>
      </c>
      <c r="I13022" t="s">
        <v>564</v>
      </c>
      <c r="J13022" s="25" t="s">
        <v>210</v>
      </c>
      <c r="K13022" t="s">
        <v>6280</v>
      </c>
      <c r="L13022" t="s">
        <v>21895</v>
      </c>
      <c r="M13022" t="s">
        <v>49482</v>
      </c>
      <c r="N13022" t="s">
        <v>58016</v>
      </c>
      <c r="O13022" t="s">
        <v>78</v>
      </c>
      <c r="P13022">
        <v>4</v>
      </c>
      <c r="Q13022">
        <v>0</v>
      </c>
      <c r="R13022">
        <v>0</v>
      </c>
      <c r="S13022" t="s">
        <v>79</v>
      </c>
      <c r="T13022">
        <v>2571.1</v>
      </c>
      <c r="U13022">
        <v>505041.17300000001</v>
      </c>
      <c r="V13022" t="s">
        <v>21890</v>
      </c>
      <c r="W13022" t="s">
        <v>58017</v>
      </c>
      <c r="Y13022" t="s">
        <v>49506</v>
      </c>
      <c r="AA13022" t="s">
        <v>1965</v>
      </c>
      <c r="AD13022" t="s">
        <v>21899</v>
      </c>
      <c r="AI13022">
        <v>40915</v>
      </c>
      <c r="AK13022">
        <v>41974</v>
      </c>
    </row>
    <row r="13023" spans="1:43" outlineLevel="1" x14ac:dyDescent="0.3">
      <c r="A13023" s="25">
        <v>13011</v>
      </c>
      <c r="B13023" s="25" t="s">
        <v>66</v>
      </c>
      <c r="C13023" t="s">
        <v>67</v>
      </c>
      <c r="D13023" t="s">
        <v>22244</v>
      </c>
      <c r="E13023" t="s">
        <v>197</v>
      </c>
      <c r="F13023" s="48" t="s">
        <v>58018</v>
      </c>
      <c r="G13023" s="25" t="s">
        <v>1790</v>
      </c>
      <c r="H13023" t="s">
        <v>1980</v>
      </c>
      <c r="I13023" t="s">
        <v>564</v>
      </c>
      <c r="J13023" s="25" t="s">
        <v>210</v>
      </c>
      <c r="K13023" t="s">
        <v>1087</v>
      </c>
      <c r="L13023" t="s">
        <v>49517</v>
      </c>
      <c r="M13023" t="s">
        <v>58019</v>
      </c>
      <c r="N13023" t="s">
        <v>58020</v>
      </c>
      <c r="O13023" t="s">
        <v>78</v>
      </c>
      <c r="P13023">
        <v>1</v>
      </c>
      <c r="Q13023">
        <v>0</v>
      </c>
      <c r="R13023">
        <v>0</v>
      </c>
      <c r="S13023" t="s">
        <v>79</v>
      </c>
      <c r="T13023">
        <v>482.4622</v>
      </c>
      <c r="U13023">
        <v>74892.600000000006</v>
      </c>
      <c r="V13023" t="s">
        <v>21890</v>
      </c>
      <c r="W13023" t="s">
        <v>58021</v>
      </c>
      <c r="Y13023" t="s">
        <v>1069</v>
      </c>
      <c r="AA13023" t="s">
        <v>1965</v>
      </c>
      <c r="AD13023" t="s">
        <v>21899</v>
      </c>
      <c r="AI13023">
        <v>40915</v>
      </c>
    </row>
    <row r="13024" spans="1:43" outlineLevel="1" x14ac:dyDescent="0.3">
      <c r="A13024" s="25">
        <v>13012</v>
      </c>
      <c r="B13024" s="25" t="s">
        <v>66</v>
      </c>
      <c r="C13024" t="s">
        <v>67</v>
      </c>
      <c r="D13024" t="s">
        <v>22244</v>
      </c>
      <c r="E13024" t="s">
        <v>197</v>
      </c>
      <c r="F13024" s="48" t="s">
        <v>58022</v>
      </c>
      <c r="G13024" s="25" t="s">
        <v>1790</v>
      </c>
      <c r="H13024" t="s">
        <v>1980</v>
      </c>
      <c r="I13024" t="s">
        <v>564</v>
      </c>
      <c r="J13024" s="25" t="s">
        <v>210</v>
      </c>
      <c r="K13024" t="s">
        <v>1087</v>
      </c>
      <c r="L13024" t="s">
        <v>49513</v>
      </c>
      <c r="M13024" t="s">
        <v>21888</v>
      </c>
      <c r="N13024" t="s">
        <v>58023</v>
      </c>
      <c r="O13024" t="s">
        <v>78</v>
      </c>
      <c r="P13024">
        <v>1</v>
      </c>
      <c r="Q13024">
        <v>0</v>
      </c>
      <c r="R13024">
        <v>0</v>
      </c>
      <c r="S13024" t="s">
        <v>79</v>
      </c>
      <c r="T13024">
        <v>2438.5700000000002</v>
      </c>
      <c r="U13024">
        <v>378551.41249999998</v>
      </c>
      <c r="V13024" t="s">
        <v>21890</v>
      </c>
      <c r="W13024" t="s">
        <v>58024</v>
      </c>
      <c r="Y13024" t="s">
        <v>217</v>
      </c>
      <c r="AA13024" t="s">
        <v>1965</v>
      </c>
      <c r="AD13024" t="s">
        <v>21892</v>
      </c>
      <c r="AI13024">
        <v>40915</v>
      </c>
    </row>
    <row r="13025" spans="1:43" outlineLevel="1" x14ac:dyDescent="0.3">
      <c r="A13025" s="25">
        <v>13013</v>
      </c>
      <c r="B13025" s="25" t="s">
        <v>66</v>
      </c>
      <c r="C13025" t="s">
        <v>67</v>
      </c>
      <c r="D13025" t="s">
        <v>55290</v>
      </c>
      <c r="E13025" t="s">
        <v>197</v>
      </c>
      <c r="F13025" s="48" t="s">
        <v>58025</v>
      </c>
      <c r="G13025" s="25" t="s">
        <v>1790</v>
      </c>
      <c r="H13025" t="s">
        <v>1980</v>
      </c>
      <c r="I13025" t="s">
        <v>564</v>
      </c>
      <c r="J13025" s="25" t="s">
        <v>210</v>
      </c>
      <c r="K13025" t="s">
        <v>1087</v>
      </c>
      <c r="L13025" t="s">
        <v>41334</v>
      </c>
      <c r="M13025" t="s">
        <v>49482</v>
      </c>
      <c r="N13025" t="s">
        <v>58026</v>
      </c>
      <c r="O13025" t="s">
        <v>78</v>
      </c>
      <c r="P13025">
        <v>1</v>
      </c>
      <c r="Q13025">
        <v>0</v>
      </c>
      <c r="R13025">
        <v>0</v>
      </c>
      <c r="S13025" t="s">
        <v>79</v>
      </c>
      <c r="T13025">
        <v>380.04899999999998</v>
      </c>
      <c r="U13025">
        <v>58995</v>
      </c>
      <c r="V13025" t="s">
        <v>21890</v>
      </c>
      <c r="W13025" t="s">
        <v>49515</v>
      </c>
      <c r="Y13025" t="s">
        <v>49506</v>
      </c>
      <c r="AA13025" t="s">
        <v>1965</v>
      </c>
      <c r="AD13025" t="s">
        <v>49493</v>
      </c>
      <c r="AI13025">
        <v>40915</v>
      </c>
    </row>
    <row r="13026" spans="1:43" outlineLevel="1" x14ac:dyDescent="0.3">
      <c r="A13026" s="25">
        <v>13014</v>
      </c>
      <c r="B13026" s="25" t="s">
        <v>112</v>
      </c>
      <c r="C13026" t="s">
        <v>67</v>
      </c>
      <c r="D13026" t="s">
        <v>55304</v>
      </c>
      <c r="E13026" t="s">
        <v>69</v>
      </c>
      <c r="F13026" s="48" t="s">
        <v>58027</v>
      </c>
      <c r="G13026" s="25" t="s">
        <v>1790</v>
      </c>
      <c r="H13026" t="s">
        <v>1980</v>
      </c>
      <c r="I13026" t="s">
        <v>564</v>
      </c>
      <c r="J13026" s="25" t="s">
        <v>210</v>
      </c>
      <c r="K13026" t="s">
        <v>1087</v>
      </c>
      <c r="L13026" t="s">
        <v>41334</v>
      </c>
      <c r="M13026" t="s">
        <v>22249</v>
      </c>
      <c r="N13026" t="s">
        <v>58026</v>
      </c>
      <c r="O13026" t="s">
        <v>78</v>
      </c>
      <c r="P13026">
        <v>2</v>
      </c>
      <c r="Q13026">
        <v>1</v>
      </c>
      <c r="R13026">
        <v>2</v>
      </c>
      <c r="S13026" t="s">
        <v>116</v>
      </c>
      <c r="T13026">
        <v>4975.8999999999996</v>
      </c>
      <c r="U13026">
        <v>2038875.0249999999</v>
      </c>
      <c r="V13026" t="s">
        <v>21890</v>
      </c>
      <c r="W13026" t="s">
        <v>49515</v>
      </c>
      <c r="Y13026" t="s">
        <v>49506</v>
      </c>
      <c r="AA13026" t="s">
        <v>1965</v>
      </c>
      <c r="AB13026" t="s">
        <v>1965</v>
      </c>
      <c r="AD13026" t="s">
        <v>49493</v>
      </c>
      <c r="AI13026">
        <v>44174</v>
      </c>
      <c r="AK13026">
        <v>44225</v>
      </c>
    </row>
    <row r="13027" spans="1:43" outlineLevel="1" x14ac:dyDescent="0.3">
      <c r="A13027" s="25">
        <v>13015</v>
      </c>
      <c r="B13027" s="25" t="s">
        <v>112</v>
      </c>
      <c r="C13027" t="s">
        <v>67</v>
      </c>
      <c r="D13027" t="s">
        <v>22244</v>
      </c>
      <c r="E13027" t="s">
        <v>197</v>
      </c>
      <c r="F13027" s="48" t="s">
        <v>58028</v>
      </c>
      <c r="G13027" s="25" t="s">
        <v>1790</v>
      </c>
      <c r="H13027" t="s">
        <v>1980</v>
      </c>
      <c r="I13027" t="s">
        <v>564</v>
      </c>
      <c r="J13027" s="25" t="s">
        <v>210</v>
      </c>
      <c r="K13027" t="s">
        <v>1087</v>
      </c>
      <c r="L13027" t="s">
        <v>49517</v>
      </c>
      <c r="M13027" t="s">
        <v>50055</v>
      </c>
      <c r="N13027" t="s">
        <v>58029</v>
      </c>
      <c r="O13027" t="s">
        <v>78</v>
      </c>
      <c r="P13027">
        <v>1</v>
      </c>
      <c r="Q13027">
        <v>1</v>
      </c>
      <c r="R13027">
        <v>2</v>
      </c>
      <c r="S13027" t="s">
        <v>116</v>
      </c>
      <c r="T13027">
        <v>5830</v>
      </c>
      <c r="U13027">
        <v>2684248.6</v>
      </c>
      <c r="V13027" t="s">
        <v>21890</v>
      </c>
      <c r="W13027" t="s">
        <v>58030</v>
      </c>
      <c r="Y13027" t="s">
        <v>1069</v>
      </c>
      <c r="AA13027" t="s">
        <v>1965</v>
      </c>
      <c r="AD13027" t="s">
        <v>21899</v>
      </c>
      <c r="AI13027">
        <v>43770</v>
      </c>
      <c r="AJ13027">
        <v>45999</v>
      </c>
      <c r="AK13027">
        <v>46007</v>
      </c>
      <c r="AL13027">
        <v>-1</v>
      </c>
      <c r="AM13027">
        <v>1</v>
      </c>
    </row>
    <row r="13028" spans="1:43" outlineLevel="1" x14ac:dyDescent="0.3">
      <c r="A13028" s="25">
        <v>13016</v>
      </c>
      <c r="B13028" s="25" t="s">
        <v>66</v>
      </c>
      <c r="C13028" t="s">
        <v>67</v>
      </c>
      <c r="D13028" t="s">
        <v>17610</v>
      </c>
      <c r="E13028" t="s">
        <v>197</v>
      </c>
      <c r="F13028" s="48" t="s">
        <v>58031</v>
      </c>
      <c r="G13028" s="25" t="s">
        <v>1790</v>
      </c>
      <c r="H13028" t="s">
        <v>1980</v>
      </c>
      <c r="I13028" t="s">
        <v>564</v>
      </c>
      <c r="J13028" s="25" t="s">
        <v>210</v>
      </c>
      <c r="K13028" t="s">
        <v>1087</v>
      </c>
      <c r="L13028" t="s">
        <v>49513</v>
      </c>
      <c r="M13028" t="s">
        <v>23294</v>
      </c>
      <c r="N13028" t="s">
        <v>58032</v>
      </c>
      <c r="O13028" t="s">
        <v>78</v>
      </c>
      <c r="P13028">
        <v>1</v>
      </c>
      <c r="Q13028">
        <v>0</v>
      </c>
      <c r="R13028">
        <v>0</v>
      </c>
      <c r="S13028" t="s">
        <v>79</v>
      </c>
      <c r="T13028">
        <v>465.05990000000003</v>
      </c>
      <c r="U13028">
        <v>72191.25</v>
      </c>
      <c r="V13028" t="s">
        <v>21890</v>
      </c>
      <c r="W13028" t="s">
        <v>49523</v>
      </c>
      <c r="Y13028" t="s">
        <v>217</v>
      </c>
      <c r="AA13028" t="s">
        <v>1965</v>
      </c>
      <c r="AD13028" t="s">
        <v>21899</v>
      </c>
      <c r="AI13028">
        <v>40915</v>
      </c>
    </row>
    <row r="13029" spans="1:43" outlineLevel="1" x14ac:dyDescent="0.3">
      <c r="A13029" s="25">
        <v>13017</v>
      </c>
      <c r="B13029" s="25" t="s">
        <v>66</v>
      </c>
      <c r="C13029" t="s">
        <v>67</v>
      </c>
      <c r="D13029" t="s">
        <v>17610</v>
      </c>
      <c r="E13029" t="s">
        <v>197</v>
      </c>
      <c r="F13029" s="48" t="s">
        <v>58033</v>
      </c>
      <c r="G13029" s="25" t="s">
        <v>1790</v>
      </c>
      <c r="H13029" t="s">
        <v>1980</v>
      </c>
      <c r="I13029" t="s">
        <v>564</v>
      </c>
      <c r="J13029" s="25" t="s">
        <v>210</v>
      </c>
      <c r="K13029" t="s">
        <v>6280</v>
      </c>
      <c r="L13029" t="s">
        <v>58034</v>
      </c>
      <c r="M13029" t="s">
        <v>58035</v>
      </c>
      <c r="N13029" t="s">
        <v>58036</v>
      </c>
      <c r="O13029" t="s">
        <v>78</v>
      </c>
      <c r="P13029">
        <v>1</v>
      </c>
      <c r="Q13029">
        <v>0</v>
      </c>
      <c r="R13029">
        <v>0</v>
      </c>
      <c r="S13029" t="s">
        <v>79</v>
      </c>
      <c r="T13029">
        <v>2454.0808999999999</v>
      </c>
      <c r="U13029">
        <v>380997.47</v>
      </c>
      <c r="V13029" t="s">
        <v>21890</v>
      </c>
      <c r="W13029" t="s">
        <v>58037</v>
      </c>
      <c r="Y13029" t="s">
        <v>217</v>
      </c>
      <c r="AA13029" t="s">
        <v>1965</v>
      </c>
      <c r="AD13029" t="s">
        <v>41338</v>
      </c>
      <c r="AI13029">
        <v>40915</v>
      </c>
    </row>
    <row r="13030" spans="1:43" outlineLevel="1" x14ac:dyDescent="0.3">
      <c r="A13030" s="25">
        <v>13018</v>
      </c>
      <c r="B13030" s="25" t="s">
        <v>66</v>
      </c>
      <c r="C13030" t="s">
        <v>67</v>
      </c>
      <c r="D13030" t="s">
        <v>5606</v>
      </c>
      <c r="E13030" t="s">
        <v>69</v>
      </c>
      <c r="F13030" s="48" t="s">
        <v>58038</v>
      </c>
      <c r="G13030" s="25" t="s">
        <v>1790</v>
      </c>
      <c r="H13030" t="s">
        <v>1980</v>
      </c>
      <c r="I13030" t="s">
        <v>564</v>
      </c>
      <c r="J13030" s="25" t="s">
        <v>210</v>
      </c>
      <c r="K13030" t="s">
        <v>1142</v>
      </c>
      <c r="L13030" t="s">
        <v>58039</v>
      </c>
      <c r="M13030" t="s">
        <v>41335</v>
      </c>
      <c r="N13030" t="s">
        <v>58040</v>
      </c>
      <c r="O13030" t="s">
        <v>78</v>
      </c>
      <c r="P13030">
        <v>1</v>
      </c>
      <c r="Q13030">
        <v>0</v>
      </c>
      <c r="R13030">
        <v>0</v>
      </c>
      <c r="S13030" t="s">
        <v>79</v>
      </c>
      <c r="T13030">
        <v>1207.8997999999999</v>
      </c>
      <c r="U13030">
        <v>234551.39060000001</v>
      </c>
      <c r="V13030" t="s">
        <v>21890</v>
      </c>
      <c r="W13030" t="s">
        <v>58041</v>
      </c>
      <c r="Y13030" t="s">
        <v>217</v>
      </c>
      <c r="AA13030" t="s">
        <v>1965</v>
      </c>
      <c r="AB13030" t="s">
        <v>585</v>
      </c>
      <c r="AD13030" t="s">
        <v>21905</v>
      </c>
      <c r="AI13030">
        <v>40915</v>
      </c>
      <c r="AJ13030">
        <v>43601</v>
      </c>
      <c r="AK13030">
        <v>41914</v>
      </c>
    </row>
    <row r="13031" spans="1:43" outlineLevel="1" x14ac:dyDescent="0.3">
      <c r="A13031" s="25">
        <v>13019</v>
      </c>
      <c r="B13031" s="25" t="s">
        <v>66</v>
      </c>
      <c r="C13031" t="s">
        <v>67</v>
      </c>
      <c r="D13031" t="s">
        <v>11991</v>
      </c>
      <c r="E13031" t="s">
        <v>197</v>
      </c>
      <c r="F13031" s="48" t="s">
        <v>58042</v>
      </c>
      <c r="G13031" s="25" t="s">
        <v>1790</v>
      </c>
      <c r="H13031" t="s">
        <v>1980</v>
      </c>
      <c r="I13031" t="s">
        <v>564</v>
      </c>
      <c r="J13031" s="25" t="s">
        <v>210</v>
      </c>
      <c r="K13031" t="s">
        <v>1142</v>
      </c>
      <c r="L13031" t="s">
        <v>58034</v>
      </c>
      <c r="M13031" t="s">
        <v>57978</v>
      </c>
      <c r="N13031" t="s">
        <v>58043</v>
      </c>
      <c r="O13031" t="s">
        <v>78</v>
      </c>
      <c r="P13031">
        <v>2</v>
      </c>
      <c r="Q13031">
        <v>0</v>
      </c>
      <c r="R13031">
        <v>0</v>
      </c>
      <c r="S13031" t="s">
        <v>79</v>
      </c>
      <c r="T13031">
        <v>1612.0391</v>
      </c>
      <c r="U13031">
        <v>306967.8222</v>
      </c>
      <c r="V13031" t="s">
        <v>21890</v>
      </c>
      <c r="W13031" t="s">
        <v>58044</v>
      </c>
      <c r="Y13031" t="s">
        <v>217</v>
      </c>
      <c r="AA13031" t="s">
        <v>1965</v>
      </c>
      <c r="AD13031" t="s">
        <v>21905</v>
      </c>
      <c r="AI13031">
        <v>40915</v>
      </c>
      <c r="AK13031">
        <v>41914</v>
      </c>
    </row>
    <row r="13032" spans="1:43" outlineLevel="1" x14ac:dyDescent="0.3">
      <c r="A13032" s="25">
        <v>13020</v>
      </c>
      <c r="B13032" s="25" t="s">
        <v>66</v>
      </c>
      <c r="C13032" t="s">
        <v>67</v>
      </c>
      <c r="D13032" t="s">
        <v>1504</v>
      </c>
      <c r="E13032" t="s">
        <v>69</v>
      </c>
      <c r="F13032" s="48" t="s">
        <v>58045</v>
      </c>
      <c r="G13032" s="25" t="s">
        <v>1790</v>
      </c>
      <c r="H13032" t="s">
        <v>1980</v>
      </c>
      <c r="I13032" t="s">
        <v>564</v>
      </c>
      <c r="J13032" s="25" t="s">
        <v>210</v>
      </c>
      <c r="K13032" t="s">
        <v>6280</v>
      </c>
      <c r="L13032" t="s">
        <v>58046</v>
      </c>
      <c r="M13032" t="s">
        <v>22249</v>
      </c>
      <c r="N13032" t="s">
        <v>58047</v>
      </c>
      <c r="O13032" t="s">
        <v>78</v>
      </c>
      <c r="P13032">
        <v>1</v>
      </c>
      <c r="Q13032">
        <v>0</v>
      </c>
      <c r="R13032">
        <v>0</v>
      </c>
      <c r="S13032" t="s">
        <v>79</v>
      </c>
      <c r="T13032">
        <v>655.99760000000003</v>
      </c>
      <c r="U13032">
        <v>101844</v>
      </c>
      <c r="V13032" t="s">
        <v>21890</v>
      </c>
      <c r="W13032" t="s">
        <v>58048</v>
      </c>
      <c r="Y13032" t="s">
        <v>217</v>
      </c>
      <c r="AA13032" t="s">
        <v>1965</v>
      </c>
      <c r="AD13032" t="s">
        <v>49488</v>
      </c>
      <c r="AI13032">
        <v>40915</v>
      </c>
    </row>
    <row r="13033" spans="1:43" outlineLevel="1" x14ac:dyDescent="0.3">
      <c r="A13033" s="25">
        <v>13021</v>
      </c>
      <c r="B13033" s="25" t="s">
        <v>66</v>
      </c>
      <c r="C13033" t="s">
        <v>67</v>
      </c>
      <c r="D13033" t="s">
        <v>58049</v>
      </c>
      <c r="E13033" t="s">
        <v>69</v>
      </c>
      <c r="F13033" s="48" t="s">
        <v>58050</v>
      </c>
      <c r="G13033" s="25" t="s">
        <v>1790</v>
      </c>
      <c r="H13033" t="s">
        <v>1980</v>
      </c>
      <c r="I13033" t="s">
        <v>564</v>
      </c>
      <c r="J13033" s="25" t="s">
        <v>210</v>
      </c>
      <c r="K13033" t="s">
        <v>6280</v>
      </c>
      <c r="L13033" t="s">
        <v>58046</v>
      </c>
      <c r="M13033" t="s">
        <v>22974</v>
      </c>
      <c r="N13033" t="s">
        <v>58051</v>
      </c>
      <c r="O13033" t="s">
        <v>78</v>
      </c>
      <c r="P13033">
        <v>6</v>
      </c>
      <c r="Q13033">
        <v>0</v>
      </c>
      <c r="R13033">
        <v>0</v>
      </c>
      <c r="S13033" t="s">
        <v>79</v>
      </c>
      <c r="T13033">
        <v>184.29</v>
      </c>
      <c r="U13033">
        <v>28611.02</v>
      </c>
      <c r="V13033" t="s">
        <v>21890</v>
      </c>
      <c r="W13033" t="s">
        <v>58052</v>
      </c>
      <c r="Y13033" t="s">
        <v>217</v>
      </c>
      <c r="AA13033" t="s">
        <v>1965</v>
      </c>
      <c r="AD13033" t="s">
        <v>21899</v>
      </c>
      <c r="AI13033">
        <v>40915</v>
      </c>
    </row>
    <row r="13034" spans="1:43" outlineLevel="1" x14ac:dyDescent="0.3">
      <c r="A13034" s="25">
        <v>13022</v>
      </c>
      <c r="B13034" s="25" t="s">
        <v>66</v>
      </c>
      <c r="C13034" t="s">
        <v>67</v>
      </c>
      <c r="D13034" t="s">
        <v>22244</v>
      </c>
      <c r="E13034" t="s">
        <v>197</v>
      </c>
      <c r="F13034" s="48" t="s">
        <v>58053</v>
      </c>
      <c r="G13034" s="25" t="s">
        <v>1790</v>
      </c>
      <c r="H13034" t="s">
        <v>1980</v>
      </c>
      <c r="I13034" t="s">
        <v>564</v>
      </c>
      <c r="J13034" s="25" t="s">
        <v>210</v>
      </c>
      <c r="K13034" t="s">
        <v>6280</v>
      </c>
      <c r="L13034" t="s">
        <v>58034</v>
      </c>
      <c r="M13034" t="s">
        <v>57999</v>
      </c>
      <c r="N13034" t="s">
        <v>58054</v>
      </c>
      <c r="O13034" t="s">
        <v>78</v>
      </c>
      <c r="P13034">
        <v>1</v>
      </c>
      <c r="Q13034">
        <v>0</v>
      </c>
      <c r="R13034">
        <v>0</v>
      </c>
      <c r="S13034" t="s">
        <v>79</v>
      </c>
      <c r="T13034">
        <v>268.209</v>
      </c>
      <c r="U13034">
        <v>41639.599999999999</v>
      </c>
      <c r="V13034" t="s">
        <v>21890</v>
      </c>
      <c r="W13034" t="s">
        <v>58055</v>
      </c>
      <c r="Y13034" t="s">
        <v>217</v>
      </c>
      <c r="AA13034" t="s">
        <v>1965</v>
      </c>
      <c r="AD13034" t="s">
        <v>21899</v>
      </c>
      <c r="AI13034">
        <v>40915</v>
      </c>
    </row>
    <row r="13035" spans="1:43" outlineLevel="1" x14ac:dyDescent="0.3">
      <c r="A13035" s="25">
        <v>13023</v>
      </c>
      <c r="B13035" s="25" t="s">
        <v>112</v>
      </c>
      <c r="C13035" t="s">
        <v>67</v>
      </c>
      <c r="D13035" t="s">
        <v>21828</v>
      </c>
      <c r="E13035" t="s">
        <v>69</v>
      </c>
      <c r="F13035" s="48" t="s">
        <v>58056</v>
      </c>
      <c r="G13035" s="25" t="s">
        <v>1790</v>
      </c>
      <c r="H13035" t="s">
        <v>1980</v>
      </c>
      <c r="I13035" t="s">
        <v>564</v>
      </c>
      <c r="J13035" s="25" t="s">
        <v>210</v>
      </c>
      <c r="K13035" t="s">
        <v>1047</v>
      </c>
      <c r="L13035" t="s">
        <v>58057</v>
      </c>
      <c r="M13035" t="s">
        <v>6991</v>
      </c>
      <c r="N13035" t="s">
        <v>58058</v>
      </c>
      <c r="O13035" t="s">
        <v>78</v>
      </c>
      <c r="P13035">
        <v>1</v>
      </c>
      <c r="Q13035">
        <v>0</v>
      </c>
      <c r="R13035">
        <v>1</v>
      </c>
      <c r="S13035" t="s">
        <v>116</v>
      </c>
      <c r="T13035">
        <v>533.59680000000003</v>
      </c>
      <c r="U13035">
        <v>202500</v>
      </c>
      <c r="V13035" t="s">
        <v>1405</v>
      </c>
      <c r="W13035" t="s">
        <v>58059</v>
      </c>
      <c r="Y13035" t="s">
        <v>217</v>
      </c>
      <c r="AB13035" t="s">
        <v>585</v>
      </c>
      <c r="AI13035">
        <v>43770</v>
      </c>
      <c r="AJ13035">
        <v>44200</v>
      </c>
      <c r="AK13035">
        <v>44209</v>
      </c>
    </row>
    <row r="13036" spans="1:43" outlineLevel="1" x14ac:dyDescent="0.3">
      <c r="A13036" s="25">
        <v>13024</v>
      </c>
      <c r="B13036" s="25" t="s">
        <v>66</v>
      </c>
      <c r="C13036" t="s">
        <v>67</v>
      </c>
      <c r="D13036" t="s">
        <v>21976</v>
      </c>
      <c r="E13036" t="s">
        <v>69</v>
      </c>
      <c r="F13036" s="48" t="s">
        <v>58060</v>
      </c>
      <c r="G13036" s="25" t="s">
        <v>1790</v>
      </c>
      <c r="H13036" t="s">
        <v>1980</v>
      </c>
      <c r="I13036" t="s">
        <v>564</v>
      </c>
      <c r="J13036" s="25" t="s">
        <v>1899</v>
      </c>
      <c r="K13036" t="s">
        <v>1900</v>
      </c>
      <c r="L13036" t="s">
        <v>58061</v>
      </c>
      <c r="M13036" t="s">
        <v>58062</v>
      </c>
      <c r="N13036" t="s">
        <v>58063</v>
      </c>
      <c r="O13036" t="s">
        <v>78</v>
      </c>
      <c r="P13036">
        <v>1</v>
      </c>
      <c r="Q13036">
        <v>0</v>
      </c>
      <c r="R13036">
        <v>0</v>
      </c>
      <c r="S13036" t="s">
        <v>79</v>
      </c>
      <c r="T13036">
        <v>1709.8701000000001</v>
      </c>
      <c r="U13036">
        <v>265440.24</v>
      </c>
      <c r="V13036" t="s">
        <v>21961</v>
      </c>
      <c r="W13036" t="s">
        <v>58064</v>
      </c>
      <c r="X13036" t="s">
        <v>58064</v>
      </c>
      <c r="Y13036" t="s">
        <v>1749</v>
      </c>
      <c r="Z13036" s="25" t="s">
        <v>583</v>
      </c>
      <c r="AA13036" t="s">
        <v>1925</v>
      </c>
      <c r="AD13036" t="s">
        <v>21963</v>
      </c>
      <c r="AI13036">
        <v>40914</v>
      </c>
    </row>
    <row r="13037" spans="1:43" outlineLevel="1" x14ac:dyDescent="0.3">
      <c r="A13037" s="25">
        <v>13025</v>
      </c>
      <c r="B13037" s="25" t="s">
        <v>66</v>
      </c>
      <c r="C13037" t="s">
        <v>67</v>
      </c>
      <c r="D13037" t="s">
        <v>58065</v>
      </c>
      <c r="E13037" t="s">
        <v>69</v>
      </c>
      <c r="F13037" s="48" t="s">
        <v>58066</v>
      </c>
      <c r="G13037" s="25" t="s">
        <v>1790</v>
      </c>
      <c r="H13037" t="s">
        <v>1980</v>
      </c>
      <c r="I13037" t="s">
        <v>564</v>
      </c>
      <c r="J13037" s="25" t="s">
        <v>1899</v>
      </c>
      <c r="K13037" t="s">
        <v>1900</v>
      </c>
      <c r="L13037" t="s">
        <v>3699</v>
      </c>
      <c r="M13037" t="s">
        <v>15077</v>
      </c>
      <c r="N13037" t="s">
        <v>58067</v>
      </c>
      <c r="O13037" t="s">
        <v>78</v>
      </c>
      <c r="P13037">
        <v>1</v>
      </c>
      <c r="Q13037">
        <v>0</v>
      </c>
      <c r="R13037">
        <v>0</v>
      </c>
      <c r="S13037" t="s">
        <v>79</v>
      </c>
      <c r="T13037">
        <v>1135.5531000000001</v>
      </c>
      <c r="U13037">
        <v>176283.27</v>
      </c>
      <c r="V13037" t="s">
        <v>21961</v>
      </c>
      <c r="W13037" t="s">
        <v>58068</v>
      </c>
      <c r="X13037" t="s">
        <v>58068</v>
      </c>
      <c r="Y13037" t="s">
        <v>217</v>
      </c>
      <c r="Z13037" s="25" t="s">
        <v>583</v>
      </c>
      <c r="AA13037" t="s">
        <v>1925</v>
      </c>
      <c r="AD13037" t="s">
        <v>21982</v>
      </c>
      <c r="AI13037">
        <v>40914</v>
      </c>
    </row>
    <row r="13038" spans="1:43" outlineLevel="1" x14ac:dyDescent="0.3">
      <c r="A13038" s="25">
        <v>13026</v>
      </c>
      <c r="B13038" s="25" t="s">
        <v>66</v>
      </c>
      <c r="C13038" t="s">
        <v>67</v>
      </c>
      <c r="D13038" t="s">
        <v>58065</v>
      </c>
      <c r="E13038" t="s">
        <v>69</v>
      </c>
      <c r="F13038" s="48" t="s">
        <v>58069</v>
      </c>
      <c r="G13038" s="25" t="s">
        <v>1790</v>
      </c>
      <c r="H13038" t="s">
        <v>1980</v>
      </c>
      <c r="I13038" t="s">
        <v>564</v>
      </c>
      <c r="J13038" s="25" t="s">
        <v>1899</v>
      </c>
      <c r="K13038" t="s">
        <v>1900</v>
      </c>
      <c r="L13038" t="s">
        <v>58070</v>
      </c>
      <c r="M13038" t="s">
        <v>3653</v>
      </c>
      <c r="N13038" t="s">
        <v>58071</v>
      </c>
      <c r="O13038" t="s">
        <v>78</v>
      </c>
      <c r="P13038">
        <v>1</v>
      </c>
      <c r="Q13038">
        <v>0</v>
      </c>
      <c r="R13038">
        <v>0</v>
      </c>
      <c r="S13038" t="s">
        <v>79</v>
      </c>
      <c r="T13038">
        <v>713.76599999999996</v>
      </c>
      <c r="U13038">
        <v>110805.03</v>
      </c>
      <c r="V13038" t="s">
        <v>21961</v>
      </c>
      <c r="W13038" t="s">
        <v>49582</v>
      </c>
      <c r="X13038" t="s">
        <v>49582</v>
      </c>
      <c r="Y13038" t="s">
        <v>217</v>
      </c>
      <c r="Z13038" s="25" t="s">
        <v>583</v>
      </c>
      <c r="AA13038" t="s">
        <v>1925</v>
      </c>
      <c r="AD13038" t="s">
        <v>21982</v>
      </c>
      <c r="AI13038">
        <v>40914</v>
      </c>
    </row>
    <row r="13039" spans="1:43" outlineLevel="1" x14ac:dyDescent="0.3">
      <c r="A13039" s="25">
        <v>13027</v>
      </c>
      <c r="B13039" s="25" t="s">
        <v>66</v>
      </c>
      <c r="C13039" t="s">
        <v>67</v>
      </c>
      <c r="D13039" t="s">
        <v>11642</v>
      </c>
      <c r="E13039" t="s">
        <v>69</v>
      </c>
      <c r="F13039" s="48" t="s">
        <v>58072</v>
      </c>
      <c r="G13039" s="25" t="s">
        <v>1790</v>
      </c>
      <c r="H13039" t="s">
        <v>1980</v>
      </c>
      <c r="I13039" t="s">
        <v>564</v>
      </c>
      <c r="J13039" s="25" t="s">
        <v>992</v>
      </c>
      <c r="K13039" t="s">
        <v>993</v>
      </c>
      <c r="L13039" t="s">
        <v>58073</v>
      </c>
      <c r="M13039" t="s">
        <v>58074</v>
      </c>
      <c r="N13039" t="s">
        <v>58075</v>
      </c>
      <c r="O13039" t="s">
        <v>78</v>
      </c>
      <c r="P13039">
        <v>3</v>
      </c>
      <c r="Q13039">
        <v>0</v>
      </c>
      <c r="R13039">
        <v>0</v>
      </c>
      <c r="S13039" t="s">
        <v>79</v>
      </c>
      <c r="T13039">
        <v>18.000800000000002</v>
      </c>
      <c r="U13039">
        <v>2794.98</v>
      </c>
      <c r="Y13039" t="s">
        <v>1935</v>
      </c>
      <c r="Z13039" s="25" t="s">
        <v>583</v>
      </c>
      <c r="AA13039" t="s">
        <v>1925</v>
      </c>
      <c r="AI13039">
        <v>41348</v>
      </c>
      <c r="AJ13039">
        <v>41506</v>
      </c>
    </row>
    <row r="13040" spans="1:43" outlineLevel="1" x14ac:dyDescent="0.3">
      <c r="A13040" s="25">
        <v>13028</v>
      </c>
      <c r="B13040" s="25" t="s">
        <v>112</v>
      </c>
      <c r="C13040" t="s">
        <v>67</v>
      </c>
      <c r="D13040" t="s">
        <v>11642</v>
      </c>
      <c r="E13040" t="s">
        <v>69</v>
      </c>
      <c r="F13040" s="48" t="s">
        <v>58076</v>
      </c>
      <c r="G13040" s="25" t="s">
        <v>1790</v>
      </c>
      <c r="H13040" t="s">
        <v>1980</v>
      </c>
      <c r="I13040" t="s">
        <v>564</v>
      </c>
      <c r="J13040" s="25" t="s">
        <v>992</v>
      </c>
      <c r="K13040" t="s">
        <v>993</v>
      </c>
      <c r="L13040" t="s">
        <v>58077</v>
      </c>
      <c r="M13040" t="s">
        <v>58078</v>
      </c>
      <c r="N13040" t="s">
        <v>58079</v>
      </c>
      <c r="O13040" t="s">
        <v>78</v>
      </c>
      <c r="P13040">
        <v>1</v>
      </c>
      <c r="Q13040">
        <v>0</v>
      </c>
      <c r="R13040">
        <v>1</v>
      </c>
      <c r="S13040" t="s">
        <v>116</v>
      </c>
      <c r="T13040">
        <v>17.0916</v>
      </c>
      <c r="U13040">
        <v>28329.21</v>
      </c>
      <c r="V13040" t="s">
        <v>58080</v>
      </c>
      <c r="W13040" t="s">
        <v>58081</v>
      </c>
      <c r="Y13040" t="s">
        <v>1935</v>
      </c>
      <c r="Z13040" s="25" t="s">
        <v>583</v>
      </c>
      <c r="AA13040" t="s">
        <v>1925</v>
      </c>
      <c r="AH13040" t="s">
        <v>58082</v>
      </c>
      <c r="AI13040">
        <v>43770</v>
      </c>
      <c r="AJ13040">
        <v>45584</v>
      </c>
      <c r="AK13040">
        <v>44350</v>
      </c>
      <c r="AN13040">
        <v>0</v>
      </c>
      <c r="AO13040">
        <v>2</v>
      </c>
      <c r="AP13040">
        <v>-1</v>
      </c>
      <c r="AQ13040">
        <v>1</v>
      </c>
    </row>
    <row r="13041" spans="1:41" outlineLevel="1" x14ac:dyDescent="0.3">
      <c r="A13041" s="25">
        <v>13029</v>
      </c>
      <c r="B13041" s="25" t="s">
        <v>66</v>
      </c>
      <c r="C13041" t="s">
        <v>67</v>
      </c>
      <c r="D13041" t="s">
        <v>27119</v>
      </c>
      <c r="E13041" t="s">
        <v>69</v>
      </c>
      <c r="F13041" s="48" t="s">
        <v>58083</v>
      </c>
      <c r="G13041" s="25" t="s">
        <v>1790</v>
      </c>
      <c r="H13041" t="s">
        <v>1980</v>
      </c>
      <c r="I13041" t="s">
        <v>564</v>
      </c>
      <c r="J13041" s="25" t="s">
        <v>74</v>
      </c>
      <c r="K13041" t="s">
        <v>1880</v>
      </c>
      <c r="L13041" t="s">
        <v>49562</v>
      </c>
      <c r="M13041" t="s">
        <v>58084</v>
      </c>
      <c r="N13041" t="s">
        <v>58085</v>
      </c>
      <c r="O13041" t="s">
        <v>78</v>
      </c>
      <c r="P13041">
        <v>2</v>
      </c>
      <c r="Q13041">
        <v>0</v>
      </c>
      <c r="R13041">
        <v>0</v>
      </c>
      <c r="S13041" t="s">
        <v>79</v>
      </c>
      <c r="T13041">
        <v>71.87</v>
      </c>
      <c r="U13041">
        <v>11157.817499999999</v>
      </c>
      <c r="V13041" t="s">
        <v>56493</v>
      </c>
      <c r="W13041" t="s">
        <v>58086</v>
      </c>
      <c r="X13041" t="s">
        <v>58087</v>
      </c>
      <c r="Y13041" t="s">
        <v>1749</v>
      </c>
      <c r="AA13041" t="s">
        <v>1925</v>
      </c>
      <c r="AB13041" t="s">
        <v>1925</v>
      </c>
      <c r="AD13041" t="s">
        <v>58088</v>
      </c>
      <c r="AI13041">
        <v>40914</v>
      </c>
    </row>
    <row r="13042" spans="1:41" outlineLevel="1" x14ac:dyDescent="0.3">
      <c r="A13042" s="25">
        <v>13030</v>
      </c>
      <c r="B13042" s="25" t="s">
        <v>66</v>
      </c>
      <c r="C13042" t="s">
        <v>67</v>
      </c>
      <c r="D13042" t="s">
        <v>11642</v>
      </c>
      <c r="E13042" t="s">
        <v>69</v>
      </c>
      <c r="F13042" s="48" t="s">
        <v>58089</v>
      </c>
      <c r="G13042" s="25" t="s">
        <v>1790</v>
      </c>
      <c r="H13042" t="s">
        <v>1980</v>
      </c>
      <c r="I13042" t="s">
        <v>564</v>
      </c>
      <c r="J13042" s="25" t="s">
        <v>992</v>
      </c>
      <c r="K13042" t="s">
        <v>993</v>
      </c>
      <c r="L13042" t="s">
        <v>58090</v>
      </c>
      <c r="M13042" t="s">
        <v>58091</v>
      </c>
      <c r="N13042" t="s">
        <v>58092</v>
      </c>
      <c r="O13042" t="s">
        <v>78</v>
      </c>
      <c r="P13042">
        <v>1</v>
      </c>
      <c r="Q13042">
        <v>0</v>
      </c>
      <c r="R13042">
        <v>0</v>
      </c>
      <c r="S13042" t="s">
        <v>79</v>
      </c>
      <c r="T13042">
        <v>18.001200000000001</v>
      </c>
      <c r="U13042">
        <v>2794.5</v>
      </c>
      <c r="V13042" t="s">
        <v>58093</v>
      </c>
      <c r="W13042" t="s">
        <v>58094</v>
      </c>
      <c r="X13042" t="s">
        <v>58094</v>
      </c>
      <c r="Y13042" t="s">
        <v>1935</v>
      </c>
      <c r="AD13042" t="s">
        <v>22015</v>
      </c>
      <c r="AI13042">
        <v>40914</v>
      </c>
    </row>
    <row r="13043" spans="1:41" outlineLevel="1" x14ac:dyDescent="0.3">
      <c r="A13043" s="25">
        <v>13031</v>
      </c>
      <c r="B13043" s="25" t="s">
        <v>66</v>
      </c>
      <c r="C13043" t="s">
        <v>67</v>
      </c>
      <c r="D13043" t="s">
        <v>27119</v>
      </c>
      <c r="E13043" t="s">
        <v>69</v>
      </c>
      <c r="F13043" s="48" t="s">
        <v>58095</v>
      </c>
      <c r="G13043" s="25" t="s">
        <v>1790</v>
      </c>
      <c r="H13043" t="s">
        <v>1980</v>
      </c>
      <c r="I13043" t="s">
        <v>564</v>
      </c>
      <c r="J13043" s="25" t="s">
        <v>74</v>
      </c>
      <c r="K13043" t="s">
        <v>1880</v>
      </c>
      <c r="L13043" t="s">
        <v>19676</v>
      </c>
      <c r="M13043" t="s">
        <v>58096</v>
      </c>
      <c r="N13043" t="s">
        <v>58097</v>
      </c>
      <c r="O13043" t="s">
        <v>78</v>
      </c>
      <c r="P13043">
        <v>1</v>
      </c>
      <c r="Q13043">
        <v>0</v>
      </c>
      <c r="R13043">
        <v>0</v>
      </c>
      <c r="S13043" t="s">
        <v>79</v>
      </c>
      <c r="T13043">
        <v>71.87</v>
      </c>
      <c r="U13043">
        <v>11157.817499999999</v>
      </c>
      <c r="V13043" t="s">
        <v>58098</v>
      </c>
      <c r="W13043" t="s">
        <v>58099</v>
      </c>
      <c r="Y13043" t="s">
        <v>1749</v>
      </c>
      <c r="Z13043" s="25" t="s">
        <v>583</v>
      </c>
      <c r="AB13043" t="s">
        <v>1925</v>
      </c>
      <c r="AD13043" t="s">
        <v>56489</v>
      </c>
      <c r="AI13043">
        <v>41003</v>
      </c>
    </row>
    <row r="13044" spans="1:41" outlineLevel="1" x14ac:dyDescent="0.3">
      <c r="A13044" s="25">
        <v>13032</v>
      </c>
      <c r="B13044" s="25" t="s">
        <v>66</v>
      </c>
      <c r="C13044" t="s">
        <v>67</v>
      </c>
      <c r="D13044" t="s">
        <v>27119</v>
      </c>
      <c r="E13044" t="s">
        <v>69</v>
      </c>
      <c r="F13044" s="48" t="s">
        <v>58100</v>
      </c>
      <c r="G13044" s="25" t="s">
        <v>1790</v>
      </c>
      <c r="H13044" t="s">
        <v>1980</v>
      </c>
      <c r="I13044" t="s">
        <v>564</v>
      </c>
      <c r="J13044" s="25" t="s">
        <v>992</v>
      </c>
      <c r="K13044" t="s">
        <v>993</v>
      </c>
      <c r="L13044" t="s">
        <v>58101</v>
      </c>
      <c r="M13044" t="s">
        <v>58102</v>
      </c>
      <c r="N13044" t="s">
        <v>58103</v>
      </c>
      <c r="O13044" t="s">
        <v>78</v>
      </c>
      <c r="P13044">
        <v>1</v>
      </c>
      <c r="Q13044">
        <v>0</v>
      </c>
      <c r="R13044">
        <v>0</v>
      </c>
      <c r="S13044" t="s">
        <v>79</v>
      </c>
      <c r="T13044">
        <v>83.37</v>
      </c>
      <c r="U13044">
        <v>12943.192499999999</v>
      </c>
      <c r="V13044" t="s">
        <v>58098</v>
      </c>
      <c r="W13044" t="s">
        <v>58104</v>
      </c>
      <c r="Y13044" t="s">
        <v>1935</v>
      </c>
      <c r="Z13044" s="25" t="s">
        <v>583</v>
      </c>
      <c r="AD13044" t="s">
        <v>56489</v>
      </c>
      <c r="AI13044">
        <v>41003</v>
      </c>
    </row>
    <row r="13045" spans="1:41" outlineLevel="1" x14ac:dyDescent="0.3">
      <c r="A13045" s="25">
        <v>13033</v>
      </c>
      <c r="B13045" s="25" t="s">
        <v>66</v>
      </c>
      <c r="C13045" t="s">
        <v>67</v>
      </c>
      <c r="D13045" t="s">
        <v>27119</v>
      </c>
      <c r="E13045" t="s">
        <v>69</v>
      </c>
      <c r="F13045" s="48" t="s">
        <v>58105</v>
      </c>
      <c r="G13045" s="25" t="s">
        <v>1790</v>
      </c>
      <c r="H13045" t="s">
        <v>1980</v>
      </c>
      <c r="I13045" t="s">
        <v>564</v>
      </c>
      <c r="J13045" s="25" t="s">
        <v>695</v>
      </c>
      <c r="K13045" t="s">
        <v>696</v>
      </c>
      <c r="L13045" t="s">
        <v>58106</v>
      </c>
      <c r="M13045" t="s">
        <v>58107</v>
      </c>
      <c r="N13045" t="s">
        <v>58108</v>
      </c>
      <c r="O13045" t="s">
        <v>78</v>
      </c>
      <c r="P13045">
        <v>4</v>
      </c>
      <c r="Q13045">
        <v>0</v>
      </c>
      <c r="R13045">
        <v>0</v>
      </c>
      <c r="S13045" t="s">
        <v>79</v>
      </c>
      <c r="T13045">
        <v>548.45000000000005</v>
      </c>
      <c r="U13045">
        <v>85144.209600000002</v>
      </c>
      <c r="V13045" t="s">
        <v>58109</v>
      </c>
      <c r="W13045" t="s">
        <v>58110</v>
      </c>
      <c r="Y13045" t="s">
        <v>217</v>
      </c>
      <c r="Z13045" s="25" t="s">
        <v>583</v>
      </c>
      <c r="AA13045" t="s">
        <v>2993</v>
      </c>
      <c r="AD13045" t="s">
        <v>58111</v>
      </c>
      <c r="AI13045">
        <v>41003</v>
      </c>
      <c r="AJ13045">
        <v>41536</v>
      </c>
      <c r="AK13045">
        <v>41785</v>
      </c>
    </row>
    <row r="13046" spans="1:41" outlineLevel="1" x14ac:dyDescent="0.3">
      <c r="A13046" s="25">
        <v>13034</v>
      </c>
      <c r="B13046" s="25" t="s">
        <v>66</v>
      </c>
      <c r="C13046" t="s">
        <v>67</v>
      </c>
      <c r="D13046" t="s">
        <v>58065</v>
      </c>
      <c r="E13046" t="s">
        <v>69</v>
      </c>
      <c r="F13046" s="48" t="s">
        <v>58112</v>
      </c>
      <c r="G13046" s="25" t="s">
        <v>1790</v>
      </c>
      <c r="H13046" t="s">
        <v>1980</v>
      </c>
      <c r="I13046" t="s">
        <v>564</v>
      </c>
      <c r="J13046" s="25" t="s">
        <v>1783</v>
      </c>
      <c r="K13046" t="s">
        <v>5055</v>
      </c>
      <c r="L13046" t="s">
        <v>58113</v>
      </c>
      <c r="M13046" t="s">
        <v>58114</v>
      </c>
      <c r="N13046" t="s">
        <v>58115</v>
      </c>
      <c r="O13046" t="s">
        <v>78</v>
      </c>
      <c r="P13046">
        <v>7</v>
      </c>
      <c r="Q13046">
        <v>0</v>
      </c>
      <c r="R13046">
        <v>0</v>
      </c>
      <c r="S13046" t="s">
        <v>79</v>
      </c>
      <c r="T13046">
        <v>7377</v>
      </c>
      <c r="U13046">
        <v>1145279.25</v>
      </c>
      <c r="V13046" t="s">
        <v>30811</v>
      </c>
      <c r="W13046" t="s">
        <v>58116</v>
      </c>
      <c r="Y13046" t="s">
        <v>217</v>
      </c>
      <c r="Z13046" s="25" t="s">
        <v>583</v>
      </c>
      <c r="AA13046" t="s">
        <v>2993</v>
      </c>
      <c r="AD13046" t="s">
        <v>58111</v>
      </c>
      <c r="AI13046">
        <v>41003</v>
      </c>
      <c r="AJ13046">
        <v>42418</v>
      </c>
    </row>
    <row r="13047" spans="1:41" outlineLevel="1" x14ac:dyDescent="0.3">
      <c r="A13047" s="25">
        <v>13035</v>
      </c>
      <c r="B13047" s="25" t="s">
        <v>66</v>
      </c>
      <c r="C13047" t="s">
        <v>67</v>
      </c>
      <c r="D13047" t="s">
        <v>27119</v>
      </c>
      <c r="E13047" t="s">
        <v>69</v>
      </c>
      <c r="F13047" s="48" t="s">
        <v>58117</v>
      </c>
      <c r="G13047" s="25" t="s">
        <v>1790</v>
      </c>
      <c r="H13047" t="s">
        <v>1980</v>
      </c>
      <c r="I13047" t="s">
        <v>564</v>
      </c>
      <c r="J13047" s="25" t="s">
        <v>638</v>
      </c>
      <c r="K13047" t="s">
        <v>639</v>
      </c>
      <c r="L13047" t="s">
        <v>7131</v>
      </c>
      <c r="M13047" t="s">
        <v>58118</v>
      </c>
      <c r="N13047" t="s">
        <v>58119</v>
      </c>
      <c r="O13047" t="s">
        <v>78</v>
      </c>
      <c r="P13047">
        <v>5</v>
      </c>
      <c r="Q13047">
        <v>0</v>
      </c>
      <c r="R13047">
        <v>0</v>
      </c>
      <c r="S13047" t="s">
        <v>79</v>
      </c>
      <c r="T13047">
        <v>554.95500000000004</v>
      </c>
      <c r="U13047">
        <v>103419.2638</v>
      </c>
      <c r="V13047" t="s">
        <v>58120</v>
      </c>
      <c r="W13047" t="s">
        <v>14516</v>
      </c>
      <c r="Y13047" t="s">
        <v>787</v>
      </c>
      <c r="Z13047" s="25" t="s">
        <v>583</v>
      </c>
      <c r="AA13047" t="s">
        <v>2993</v>
      </c>
      <c r="AD13047" t="s">
        <v>58111</v>
      </c>
      <c r="AI13047">
        <v>41003</v>
      </c>
      <c r="AJ13047">
        <v>43402</v>
      </c>
      <c r="AK13047">
        <v>42079</v>
      </c>
    </row>
    <row r="13048" spans="1:41" outlineLevel="1" x14ac:dyDescent="0.3">
      <c r="A13048" s="25">
        <v>13036</v>
      </c>
      <c r="B13048" s="25" t="s">
        <v>112</v>
      </c>
      <c r="C13048" t="s">
        <v>67</v>
      </c>
      <c r="D13048" t="s">
        <v>11642</v>
      </c>
      <c r="E13048" t="s">
        <v>69</v>
      </c>
      <c r="F13048" s="48" t="s">
        <v>58121</v>
      </c>
      <c r="G13048" s="25" t="s">
        <v>1790</v>
      </c>
      <c r="H13048" t="s">
        <v>1980</v>
      </c>
      <c r="I13048" t="s">
        <v>564</v>
      </c>
      <c r="J13048" s="25" t="s">
        <v>638</v>
      </c>
      <c r="K13048" t="s">
        <v>639</v>
      </c>
      <c r="L13048" t="s">
        <v>58122</v>
      </c>
      <c r="M13048" t="s">
        <v>58123</v>
      </c>
      <c r="N13048" t="s">
        <v>58124</v>
      </c>
      <c r="O13048" t="s">
        <v>78</v>
      </c>
      <c r="P13048">
        <v>3</v>
      </c>
      <c r="Q13048">
        <v>0</v>
      </c>
      <c r="R13048">
        <v>1</v>
      </c>
      <c r="S13048" t="s">
        <v>116</v>
      </c>
      <c r="T13048">
        <v>375</v>
      </c>
      <c r="U13048">
        <v>576993.75</v>
      </c>
      <c r="V13048" t="s">
        <v>42429</v>
      </c>
      <c r="W13048" t="s">
        <v>58125</v>
      </c>
      <c r="Y13048" t="s">
        <v>787</v>
      </c>
      <c r="Z13048" s="25" t="s">
        <v>583</v>
      </c>
      <c r="AA13048" t="s">
        <v>2993</v>
      </c>
      <c r="AI13048">
        <v>43770</v>
      </c>
      <c r="AJ13048">
        <v>45725</v>
      </c>
      <c r="AK13048">
        <v>45384</v>
      </c>
      <c r="AL13048">
        <v>-2</v>
      </c>
      <c r="AM13048">
        <v>1</v>
      </c>
      <c r="AN13048">
        <v>-1</v>
      </c>
      <c r="AO13048">
        <v>1</v>
      </c>
    </row>
    <row r="13049" spans="1:41" outlineLevel="1" x14ac:dyDescent="0.3">
      <c r="A13049" s="25">
        <v>13037</v>
      </c>
      <c r="B13049" s="25" t="s">
        <v>66</v>
      </c>
      <c r="C13049" t="s">
        <v>67</v>
      </c>
      <c r="D13049" t="s">
        <v>14661</v>
      </c>
      <c r="E13049" t="s">
        <v>197</v>
      </c>
      <c r="F13049" s="48" t="s">
        <v>58126</v>
      </c>
      <c r="G13049" s="25" t="s">
        <v>1790</v>
      </c>
      <c r="H13049" t="s">
        <v>1980</v>
      </c>
      <c r="I13049" t="s">
        <v>564</v>
      </c>
      <c r="J13049" s="25" t="s">
        <v>89</v>
      </c>
      <c r="K13049" t="s">
        <v>90</v>
      </c>
      <c r="L13049" t="s">
        <v>58127</v>
      </c>
      <c r="M13049" t="s">
        <v>58128</v>
      </c>
      <c r="N13049" t="s">
        <v>58129</v>
      </c>
      <c r="O13049" t="s">
        <v>78</v>
      </c>
      <c r="P13049">
        <v>3</v>
      </c>
      <c r="Q13049">
        <v>0</v>
      </c>
      <c r="R13049">
        <v>0</v>
      </c>
      <c r="S13049" t="s">
        <v>79</v>
      </c>
      <c r="T13049">
        <v>165.59</v>
      </c>
      <c r="U13049">
        <v>25707.85</v>
      </c>
      <c r="X13049" t="s">
        <v>58128</v>
      </c>
      <c r="Y13049" t="s">
        <v>217</v>
      </c>
      <c r="Z13049" s="25" t="s">
        <v>583</v>
      </c>
      <c r="AA13049" t="s">
        <v>1965</v>
      </c>
      <c r="AB13049" t="s">
        <v>1965</v>
      </c>
      <c r="AI13049">
        <v>40915</v>
      </c>
    </row>
    <row r="13050" spans="1:41" outlineLevel="1" x14ac:dyDescent="0.3">
      <c r="A13050" s="25">
        <v>13038</v>
      </c>
      <c r="B13050" s="25" t="s">
        <v>66</v>
      </c>
      <c r="C13050" t="s">
        <v>67</v>
      </c>
      <c r="D13050" t="s">
        <v>15265</v>
      </c>
      <c r="E13050" t="s">
        <v>197</v>
      </c>
      <c r="F13050" s="48" t="s">
        <v>58130</v>
      </c>
      <c r="G13050" s="25" t="s">
        <v>1790</v>
      </c>
      <c r="H13050" t="s">
        <v>1980</v>
      </c>
      <c r="I13050" t="s">
        <v>564</v>
      </c>
      <c r="J13050" s="25" t="s">
        <v>89</v>
      </c>
      <c r="K13050" t="s">
        <v>90</v>
      </c>
      <c r="L13050" t="s">
        <v>12807</v>
      </c>
      <c r="M13050" t="s">
        <v>58131</v>
      </c>
      <c r="N13050" t="s">
        <v>58132</v>
      </c>
      <c r="O13050" t="s">
        <v>78</v>
      </c>
      <c r="P13050">
        <v>30</v>
      </c>
      <c r="Q13050">
        <v>0</v>
      </c>
      <c r="R13050">
        <v>0</v>
      </c>
      <c r="S13050" t="s">
        <v>79</v>
      </c>
      <c r="T13050">
        <v>1.69</v>
      </c>
      <c r="U13050">
        <v>262.3725</v>
      </c>
      <c r="X13050" t="s">
        <v>58133</v>
      </c>
      <c r="Y13050" t="s">
        <v>217</v>
      </c>
      <c r="Z13050" s="25" t="s">
        <v>583</v>
      </c>
      <c r="AA13050" t="s">
        <v>1965</v>
      </c>
      <c r="AB13050" t="s">
        <v>1965</v>
      </c>
      <c r="AI13050">
        <v>40915</v>
      </c>
    </row>
    <row r="13051" spans="1:41" outlineLevel="1" x14ac:dyDescent="0.3">
      <c r="A13051" s="25">
        <v>13039</v>
      </c>
      <c r="B13051" s="25" t="s">
        <v>66</v>
      </c>
      <c r="C13051" t="s">
        <v>67</v>
      </c>
      <c r="D13051" t="s">
        <v>15265</v>
      </c>
      <c r="E13051" t="s">
        <v>197</v>
      </c>
      <c r="F13051" s="48" t="s">
        <v>58134</v>
      </c>
      <c r="G13051" s="25" t="s">
        <v>1790</v>
      </c>
      <c r="H13051" t="s">
        <v>1980</v>
      </c>
      <c r="I13051" t="s">
        <v>564</v>
      </c>
      <c r="J13051" s="25" t="s">
        <v>89</v>
      </c>
      <c r="K13051" t="s">
        <v>90</v>
      </c>
      <c r="L13051" t="s">
        <v>12807</v>
      </c>
      <c r="M13051" t="s">
        <v>58135</v>
      </c>
      <c r="N13051" t="s">
        <v>58136</v>
      </c>
      <c r="O13051" t="s">
        <v>78</v>
      </c>
      <c r="P13051">
        <v>30</v>
      </c>
      <c r="Q13051">
        <v>0</v>
      </c>
      <c r="R13051">
        <v>0</v>
      </c>
      <c r="S13051" t="s">
        <v>79</v>
      </c>
      <c r="T13051">
        <v>2.29</v>
      </c>
      <c r="U13051">
        <v>355.52249999999998</v>
      </c>
      <c r="X13051" t="s">
        <v>58137</v>
      </c>
      <c r="Y13051" t="s">
        <v>217</v>
      </c>
      <c r="Z13051" s="25" t="s">
        <v>583</v>
      </c>
      <c r="AA13051" t="s">
        <v>1965</v>
      </c>
      <c r="AB13051" t="s">
        <v>1965</v>
      </c>
      <c r="AI13051">
        <v>40915</v>
      </c>
    </row>
    <row r="13052" spans="1:41" outlineLevel="1" x14ac:dyDescent="0.3">
      <c r="A13052" s="25">
        <v>13040</v>
      </c>
      <c r="B13052" s="25" t="s">
        <v>66</v>
      </c>
      <c r="C13052" t="s">
        <v>67</v>
      </c>
      <c r="D13052" t="s">
        <v>15265</v>
      </c>
      <c r="E13052" t="s">
        <v>197</v>
      </c>
      <c r="F13052" s="48" t="s">
        <v>58138</v>
      </c>
      <c r="G13052" s="25" t="s">
        <v>1790</v>
      </c>
      <c r="H13052" t="s">
        <v>1980</v>
      </c>
      <c r="I13052" t="s">
        <v>564</v>
      </c>
      <c r="J13052" s="25" t="s">
        <v>89</v>
      </c>
      <c r="K13052" t="s">
        <v>90</v>
      </c>
      <c r="L13052" t="s">
        <v>58139</v>
      </c>
      <c r="M13052" t="s">
        <v>58140</v>
      </c>
      <c r="N13052" t="s">
        <v>58141</v>
      </c>
      <c r="O13052" t="s">
        <v>6104</v>
      </c>
      <c r="P13052">
        <v>24</v>
      </c>
      <c r="Q13052">
        <v>0</v>
      </c>
      <c r="R13052">
        <v>0</v>
      </c>
      <c r="S13052" t="s">
        <v>79</v>
      </c>
      <c r="T13052">
        <v>10.43</v>
      </c>
      <c r="U13052">
        <v>1619.26</v>
      </c>
      <c r="X13052" t="s">
        <v>58142</v>
      </c>
      <c r="Y13052" t="s">
        <v>217</v>
      </c>
      <c r="Z13052" s="25" t="s">
        <v>583</v>
      </c>
      <c r="AA13052" t="s">
        <v>1965</v>
      </c>
      <c r="AB13052" t="s">
        <v>1965</v>
      </c>
      <c r="AI13052">
        <v>40915</v>
      </c>
      <c r="AJ13052">
        <v>43874</v>
      </c>
    </row>
    <row r="13053" spans="1:41" outlineLevel="1" x14ac:dyDescent="0.3">
      <c r="A13053" s="25">
        <v>13041</v>
      </c>
      <c r="B13053" s="25" t="s">
        <v>66</v>
      </c>
      <c r="C13053" t="s">
        <v>67</v>
      </c>
      <c r="D13053" t="s">
        <v>15265</v>
      </c>
      <c r="E13053" t="s">
        <v>197</v>
      </c>
      <c r="F13053" s="48" t="s">
        <v>58143</v>
      </c>
      <c r="G13053" s="25" t="s">
        <v>1790</v>
      </c>
      <c r="H13053" t="s">
        <v>1980</v>
      </c>
      <c r="I13053" t="s">
        <v>564</v>
      </c>
      <c r="J13053" s="25" t="s">
        <v>89</v>
      </c>
      <c r="K13053" t="s">
        <v>90</v>
      </c>
      <c r="L13053" t="s">
        <v>58139</v>
      </c>
      <c r="M13053" t="s">
        <v>58144</v>
      </c>
      <c r="N13053" t="s">
        <v>58145</v>
      </c>
      <c r="O13053" t="s">
        <v>78</v>
      </c>
      <c r="P13053">
        <v>30</v>
      </c>
      <c r="Q13053">
        <v>0</v>
      </c>
      <c r="R13053">
        <v>0</v>
      </c>
      <c r="S13053" t="s">
        <v>79</v>
      </c>
      <c r="T13053">
        <v>8.5500000000000007</v>
      </c>
      <c r="U13053">
        <v>1327.39</v>
      </c>
      <c r="X13053" t="s">
        <v>58146</v>
      </c>
      <c r="Y13053" t="s">
        <v>217</v>
      </c>
      <c r="Z13053" s="25" t="s">
        <v>583</v>
      </c>
      <c r="AA13053" t="s">
        <v>1965</v>
      </c>
      <c r="AB13053" t="s">
        <v>1965</v>
      </c>
      <c r="AI13053">
        <v>40915</v>
      </c>
    </row>
    <row r="13054" spans="1:41" outlineLevel="1" x14ac:dyDescent="0.3">
      <c r="A13054" s="25">
        <v>13042</v>
      </c>
      <c r="B13054" s="25" t="s">
        <v>66</v>
      </c>
      <c r="C13054" t="s">
        <v>67</v>
      </c>
      <c r="D13054" t="s">
        <v>15265</v>
      </c>
      <c r="E13054" t="s">
        <v>197</v>
      </c>
      <c r="F13054" s="48" t="s">
        <v>58147</v>
      </c>
      <c r="G13054" s="25" t="s">
        <v>1790</v>
      </c>
      <c r="H13054" t="s">
        <v>1980</v>
      </c>
      <c r="I13054" t="s">
        <v>564</v>
      </c>
      <c r="J13054" s="25" t="s">
        <v>89</v>
      </c>
      <c r="K13054" t="s">
        <v>90</v>
      </c>
      <c r="L13054" t="s">
        <v>58148</v>
      </c>
      <c r="M13054" t="s">
        <v>58149</v>
      </c>
      <c r="N13054" t="s">
        <v>58150</v>
      </c>
      <c r="O13054" t="s">
        <v>6104</v>
      </c>
      <c r="P13054">
        <v>2</v>
      </c>
      <c r="Q13054">
        <v>0</v>
      </c>
      <c r="R13054">
        <v>0</v>
      </c>
      <c r="S13054" t="s">
        <v>79</v>
      </c>
      <c r="T13054">
        <v>20.135000000000002</v>
      </c>
      <c r="U13054">
        <v>4454.7713000000003</v>
      </c>
      <c r="X13054" t="s">
        <v>58151</v>
      </c>
      <c r="Y13054" t="s">
        <v>217</v>
      </c>
      <c r="Z13054" s="25" t="s">
        <v>583</v>
      </c>
      <c r="AA13054" t="s">
        <v>1965</v>
      </c>
      <c r="AI13054">
        <v>40915</v>
      </c>
      <c r="AJ13054">
        <v>42879</v>
      </c>
      <c r="AK13054">
        <v>42902</v>
      </c>
    </row>
    <row r="13055" spans="1:41" outlineLevel="1" x14ac:dyDescent="0.3">
      <c r="A13055" s="25">
        <v>13043</v>
      </c>
      <c r="B13055" s="25" t="s">
        <v>66</v>
      </c>
      <c r="C13055" t="s">
        <v>67</v>
      </c>
      <c r="D13055" t="s">
        <v>15265</v>
      </c>
      <c r="E13055" t="s">
        <v>197</v>
      </c>
      <c r="F13055" s="48" t="s">
        <v>58152</v>
      </c>
      <c r="G13055" s="25" t="s">
        <v>1790</v>
      </c>
      <c r="H13055" t="s">
        <v>1980</v>
      </c>
      <c r="I13055" t="s">
        <v>564</v>
      </c>
      <c r="J13055" s="25" t="s">
        <v>89</v>
      </c>
      <c r="K13055" t="s">
        <v>90</v>
      </c>
      <c r="L13055" t="s">
        <v>58148</v>
      </c>
      <c r="M13055" t="s">
        <v>58153</v>
      </c>
      <c r="N13055" t="s">
        <v>58154</v>
      </c>
      <c r="O13055" t="s">
        <v>6104</v>
      </c>
      <c r="P13055">
        <v>2</v>
      </c>
      <c r="Q13055">
        <v>0</v>
      </c>
      <c r="R13055">
        <v>0</v>
      </c>
      <c r="S13055" t="s">
        <v>79</v>
      </c>
      <c r="T13055">
        <v>45.607500000000002</v>
      </c>
      <c r="U13055">
        <v>10322.726500000001</v>
      </c>
      <c r="X13055" t="s">
        <v>58155</v>
      </c>
      <c r="Y13055" t="s">
        <v>217</v>
      </c>
      <c r="Z13055" s="25" t="s">
        <v>583</v>
      </c>
      <c r="AA13055" t="s">
        <v>1965</v>
      </c>
      <c r="AI13055">
        <v>40915</v>
      </c>
      <c r="AJ13055">
        <v>42879</v>
      </c>
      <c r="AK13055">
        <v>42902</v>
      </c>
    </row>
    <row r="13056" spans="1:41" outlineLevel="1" x14ac:dyDescent="0.3">
      <c r="A13056" s="25">
        <v>13044</v>
      </c>
      <c r="B13056" s="25" t="s">
        <v>66</v>
      </c>
      <c r="C13056" t="s">
        <v>67</v>
      </c>
      <c r="D13056" t="s">
        <v>15265</v>
      </c>
      <c r="E13056" t="s">
        <v>197</v>
      </c>
      <c r="F13056" s="48" t="s">
        <v>58156</v>
      </c>
      <c r="G13056" s="25" t="s">
        <v>1790</v>
      </c>
      <c r="H13056" t="s">
        <v>1980</v>
      </c>
      <c r="I13056" t="s">
        <v>564</v>
      </c>
      <c r="J13056" s="25" t="s">
        <v>89</v>
      </c>
      <c r="K13056" t="s">
        <v>90</v>
      </c>
      <c r="L13056" t="s">
        <v>58148</v>
      </c>
      <c r="M13056" t="s">
        <v>58157</v>
      </c>
      <c r="N13056" t="s">
        <v>58158</v>
      </c>
      <c r="O13056" t="s">
        <v>6104</v>
      </c>
      <c r="P13056">
        <v>1</v>
      </c>
      <c r="Q13056">
        <v>0</v>
      </c>
      <c r="R13056">
        <v>0</v>
      </c>
      <c r="S13056" t="s">
        <v>79</v>
      </c>
      <c r="T13056">
        <v>2.75</v>
      </c>
      <c r="U13056">
        <v>426.9375</v>
      </c>
      <c r="X13056" t="s">
        <v>58159</v>
      </c>
      <c r="Y13056" t="s">
        <v>217</v>
      </c>
      <c r="Z13056" s="25" t="s">
        <v>583</v>
      </c>
      <c r="AA13056" t="s">
        <v>1965</v>
      </c>
      <c r="AB13056" t="s">
        <v>1965</v>
      </c>
      <c r="AI13056">
        <v>40915</v>
      </c>
      <c r="AJ13056">
        <v>42879</v>
      </c>
    </row>
    <row r="13057" spans="1:43" outlineLevel="1" x14ac:dyDescent="0.3">
      <c r="A13057" s="25">
        <v>13045</v>
      </c>
      <c r="B13057" s="25" t="s">
        <v>66</v>
      </c>
      <c r="C13057" t="s">
        <v>67</v>
      </c>
      <c r="D13057" t="s">
        <v>15265</v>
      </c>
      <c r="E13057" t="s">
        <v>197</v>
      </c>
      <c r="F13057" s="48" t="s">
        <v>58160</v>
      </c>
      <c r="G13057" s="25" t="s">
        <v>1790</v>
      </c>
      <c r="H13057" t="s">
        <v>1980</v>
      </c>
      <c r="I13057" t="s">
        <v>564</v>
      </c>
      <c r="J13057" s="25" t="s">
        <v>89</v>
      </c>
      <c r="K13057" t="s">
        <v>90</v>
      </c>
      <c r="L13057" t="s">
        <v>58148</v>
      </c>
      <c r="M13057" t="s">
        <v>58161</v>
      </c>
      <c r="N13057" t="s">
        <v>58162</v>
      </c>
      <c r="O13057" t="s">
        <v>6104</v>
      </c>
      <c r="P13057">
        <v>1</v>
      </c>
      <c r="Q13057">
        <v>0</v>
      </c>
      <c r="R13057">
        <v>0</v>
      </c>
      <c r="S13057" t="s">
        <v>79</v>
      </c>
      <c r="T13057">
        <v>212</v>
      </c>
      <c r="U13057">
        <v>64691.8</v>
      </c>
      <c r="X13057" t="s">
        <v>58163</v>
      </c>
      <c r="Y13057" t="s">
        <v>217</v>
      </c>
      <c r="Z13057" s="25" t="s">
        <v>583</v>
      </c>
      <c r="AA13057" t="s">
        <v>1965</v>
      </c>
      <c r="AB13057" t="s">
        <v>1965</v>
      </c>
      <c r="AI13057">
        <v>40915</v>
      </c>
      <c r="AJ13057">
        <v>45123</v>
      </c>
      <c r="AK13057">
        <v>42901</v>
      </c>
      <c r="AP13057">
        <v>-1</v>
      </c>
      <c r="AQ13057">
        <v>1</v>
      </c>
    </row>
    <row r="13058" spans="1:43" outlineLevel="1" x14ac:dyDescent="0.3">
      <c r="A13058" s="25">
        <v>13046</v>
      </c>
      <c r="B13058" s="25" t="s">
        <v>66</v>
      </c>
      <c r="C13058" t="s">
        <v>67</v>
      </c>
      <c r="D13058" t="s">
        <v>15265</v>
      </c>
      <c r="E13058" t="s">
        <v>197</v>
      </c>
      <c r="F13058" s="48" t="s">
        <v>58164</v>
      </c>
      <c r="G13058" s="25" t="s">
        <v>1790</v>
      </c>
      <c r="H13058" t="s">
        <v>1980</v>
      </c>
      <c r="I13058" t="s">
        <v>564</v>
      </c>
      <c r="J13058" s="25" t="s">
        <v>89</v>
      </c>
      <c r="K13058" t="s">
        <v>90</v>
      </c>
      <c r="L13058" t="s">
        <v>58148</v>
      </c>
      <c r="M13058" t="s">
        <v>58165</v>
      </c>
      <c r="N13058" t="s">
        <v>58166</v>
      </c>
      <c r="O13058" t="s">
        <v>6104</v>
      </c>
      <c r="P13058">
        <v>2</v>
      </c>
      <c r="Q13058">
        <v>0</v>
      </c>
      <c r="R13058">
        <v>0</v>
      </c>
      <c r="S13058" t="s">
        <v>79</v>
      </c>
      <c r="T13058">
        <v>27.517499999999998</v>
      </c>
      <c r="U13058">
        <v>7495.4700999999995</v>
      </c>
      <c r="X13058" t="s">
        <v>58167</v>
      </c>
      <c r="Y13058" t="s">
        <v>217</v>
      </c>
      <c r="Z13058" s="25" t="s">
        <v>583</v>
      </c>
      <c r="AA13058" t="s">
        <v>1965</v>
      </c>
      <c r="AB13058" t="s">
        <v>1965</v>
      </c>
      <c r="AI13058">
        <v>40915</v>
      </c>
      <c r="AJ13058">
        <v>42879</v>
      </c>
      <c r="AK13058">
        <v>42902</v>
      </c>
    </row>
    <row r="13059" spans="1:43" outlineLevel="1" x14ac:dyDescent="0.3">
      <c r="A13059" s="25">
        <v>13047</v>
      </c>
      <c r="B13059" s="25" t="s">
        <v>66</v>
      </c>
      <c r="C13059" t="s">
        <v>67</v>
      </c>
      <c r="D13059" t="s">
        <v>15748</v>
      </c>
      <c r="E13059" t="s">
        <v>197</v>
      </c>
      <c r="F13059" s="48" t="s">
        <v>58168</v>
      </c>
      <c r="G13059" s="25" t="s">
        <v>1790</v>
      </c>
      <c r="H13059" t="s">
        <v>1980</v>
      </c>
      <c r="I13059" t="s">
        <v>564</v>
      </c>
      <c r="J13059" s="25" t="s">
        <v>695</v>
      </c>
      <c r="K13059" t="s">
        <v>4640</v>
      </c>
      <c r="L13059" t="s">
        <v>58169</v>
      </c>
      <c r="M13059" t="s">
        <v>58170</v>
      </c>
      <c r="N13059" t="s">
        <v>22101</v>
      </c>
      <c r="O13059" t="s">
        <v>78</v>
      </c>
      <c r="P13059">
        <v>9</v>
      </c>
      <c r="Q13059">
        <v>0</v>
      </c>
      <c r="R13059">
        <v>0</v>
      </c>
      <c r="S13059" t="s">
        <v>79</v>
      </c>
      <c r="T13059">
        <v>689.94889999999998</v>
      </c>
      <c r="U13059">
        <v>107100.77</v>
      </c>
      <c r="V13059" t="s">
        <v>14654</v>
      </c>
      <c r="W13059" t="s">
        <v>58171</v>
      </c>
      <c r="Y13059" t="s">
        <v>217</v>
      </c>
      <c r="Z13059" s="25" t="s">
        <v>583</v>
      </c>
      <c r="AA13059" t="s">
        <v>19056</v>
      </c>
      <c r="AG13059" t="s">
        <v>3420</v>
      </c>
      <c r="AI13059">
        <v>41003</v>
      </c>
    </row>
    <row r="13060" spans="1:43" outlineLevel="1" x14ac:dyDescent="0.3">
      <c r="A13060" s="25">
        <v>13048</v>
      </c>
      <c r="B13060" s="25" t="s">
        <v>66</v>
      </c>
      <c r="C13060" t="s">
        <v>67</v>
      </c>
      <c r="D13060" t="s">
        <v>15748</v>
      </c>
      <c r="E13060" t="s">
        <v>197</v>
      </c>
      <c r="F13060" s="48" t="s">
        <v>58172</v>
      </c>
      <c r="G13060" s="25" t="s">
        <v>1790</v>
      </c>
      <c r="H13060" t="s">
        <v>1980</v>
      </c>
      <c r="I13060" t="s">
        <v>564</v>
      </c>
      <c r="J13060" s="25" t="s">
        <v>695</v>
      </c>
      <c r="K13060" t="s">
        <v>4640</v>
      </c>
      <c r="L13060" t="s">
        <v>22099</v>
      </c>
      <c r="M13060" t="s">
        <v>58173</v>
      </c>
      <c r="N13060" t="s">
        <v>22101</v>
      </c>
      <c r="O13060" t="s">
        <v>78</v>
      </c>
      <c r="P13060">
        <v>6</v>
      </c>
      <c r="Q13060">
        <v>0</v>
      </c>
      <c r="R13060">
        <v>0</v>
      </c>
      <c r="S13060" t="s">
        <v>79</v>
      </c>
      <c r="T13060">
        <v>484.55239999999998</v>
      </c>
      <c r="U13060">
        <v>75217.070000000007</v>
      </c>
      <c r="V13060" t="s">
        <v>14654</v>
      </c>
      <c r="W13060" t="s">
        <v>58174</v>
      </c>
      <c r="Y13060" t="s">
        <v>217</v>
      </c>
      <c r="Z13060" s="25" t="s">
        <v>583</v>
      </c>
      <c r="AA13060" t="s">
        <v>19056</v>
      </c>
      <c r="AG13060" t="s">
        <v>3420</v>
      </c>
      <c r="AI13060">
        <v>41003</v>
      </c>
    </row>
    <row r="13061" spans="1:43" outlineLevel="1" x14ac:dyDescent="0.3">
      <c r="A13061" s="25">
        <v>13049</v>
      </c>
      <c r="B13061" s="25" t="s">
        <v>66</v>
      </c>
      <c r="C13061" t="s">
        <v>67</v>
      </c>
      <c r="D13061" t="s">
        <v>15748</v>
      </c>
      <c r="E13061" t="s">
        <v>197</v>
      </c>
      <c r="F13061" s="48" t="s">
        <v>58175</v>
      </c>
      <c r="G13061" s="25" t="s">
        <v>1790</v>
      </c>
      <c r="H13061" t="s">
        <v>1980</v>
      </c>
      <c r="I13061" t="s">
        <v>564</v>
      </c>
      <c r="J13061" s="25" t="s">
        <v>695</v>
      </c>
      <c r="K13061" t="s">
        <v>696</v>
      </c>
      <c r="L13061" t="s">
        <v>58176</v>
      </c>
      <c r="M13061" t="s">
        <v>58177</v>
      </c>
      <c r="N13061" t="s">
        <v>58178</v>
      </c>
      <c r="O13061" t="s">
        <v>78</v>
      </c>
      <c r="P13061">
        <v>3</v>
      </c>
      <c r="Q13061">
        <v>0</v>
      </c>
      <c r="R13061">
        <v>0</v>
      </c>
      <c r="S13061" t="s">
        <v>79</v>
      </c>
      <c r="T13061">
        <v>510.61579999999998</v>
      </c>
      <c r="U13061">
        <v>79262.89</v>
      </c>
      <c r="V13061" t="s">
        <v>14654</v>
      </c>
      <c r="W13061" t="s">
        <v>58179</v>
      </c>
      <c r="Y13061" t="s">
        <v>217</v>
      </c>
      <c r="Z13061" s="25" t="s">
        <v>583</v>
      </c>
      <c r="AA13061" t="s">
        <v>19056</v>
      </c>
      <c r="AG13061" t="s">
        <v>3420</v>
      </c>
      <c r="AI13061">
        <v>41003</v>
      </c>
    </row>
    <row r="13062" spans="1:43" outlineLevel="1" x14ac:dyDescent="0.3">
      <c r="A13062" s="25">
        <v>13050</v>
      </c>
      <c r="B13062" s="25" t="s">
        <v>66</v>
      </c>
      <c r="C13062" t="s">
        <v>67</v>
      </c>
      <c r="D13062" t="s">
        <v>20056</v>
      </c>
      <c r="E13062" t="s">
        <v>197</v>
      </c>
      <c r="F13062" s="48" t="s">
        <v>58180</v>
      </c>
      <c r="G13062" s="25" t="s">
        <v>1790</v>
      </c>
      <c r="H13062" t="s">
        <v>1980</v>
      </c>
      <c r="I13062" t="s">
        <v>564</v>
      </c>
      <c r="J13062" s="25" t="s">
        <v>210</v>
      </c>
      <c r="K13062" t="s">
        <v>1072</v>
      </c>
      <c r="L13062" t="s">
        <v>58181</v>
      </c>
      <c r="M13062" t="s">
        <v>58182</v>
      </c>
      <c r="N13062" t="s">
        <v>58183</v>
      </c>
      <c r="O13062" t="s">
        <v>78</v>
      </c>
      <c r="P13062">
        <v>3</v>
      </c>
      <c r="Q13062">
        <v>0</v>
      </c>
      <c r="R13062">
        <v>0</v>
      </c>
      <c r="S13062" t="s">
        <v>79</v>
      </c>
      <c r="T13062">
        <v>676.59720000000004</v>
      </c>
      <c r="U13062">
        <v>105028.18</v>
      </c>
      <c r="V13062" t="s">
        <v>14654</v>
      </c>
      <c r="W13062" t="s">
        <v>58184</v>
      </c>
      <c r="Y13062" t="s">
        <v>217</v>
      </c>
      <c r="Z13062" s="25" t="s">
        <v>583</v>
      </c>
      <c r="AA13062" t="s">
        <v>19056</v>
      </c>
      <c r="AG13062" t="s">
        <v>3420</v>
      </c>
      <c r="AI13062">
        <v>41003</v>
      </c>
    </row>
    <row r="13063" spans="1:43" outlineLevel="1" x14ac:dyDescent="0.3">
      <c r="A13063" s="25">
        <v>13051</v>
      </c>
      <c r="B13063" s="25" t="s">
        <v>66</v>
      </c>
      <c r="C13063" t="s">
        <v>67</v>
      </c>
      <c r="D13063" t="s">
        <v>26127</v>
      </c>
      <c r="E13063" t="s">
        <v>69</v>
      </c>
      <c r="F13063" s="48" t="s">
        <v>58185</v>
      </c>
      <c r="G13063" s="25" t="s">
        <v>1790</v>
      </c>
      <c r="H13063" t="s">
        <v>1980</v>
      </c>
      <c r="I13063" t="s">
        <v>564</v>
      </c>
      <c r="J13063" s="25" t="s">
        <v>695</v>
      </c>
      <c r="K13063" t="s">
        <v>696</v>
      </c>
      <c r="L13063" t="s">
        <v>58186</v>
      </c>
      <c r="M13063" t="s">
        <v>58187</v>
      </c>
      <c r="N13063" t="s">
        <v>1755</v>
      </c>
      <c r="O13063" t="s">
        <v>78</v>
      </c>
      <c r="P13063">
        <v>2</v>
      </c>
      <c r="Q13063">
        <v>0</v>
      </c>
      <c r="R13063">
        <v>0</v>
      </c>
      <c r="S13063" t="s">
        <v>79</v>
      </c>
      <c r="T13063">
        <v>309.75729999999999</v>
      </c>
      <c r="U13063">
        <v>48085.374600000003</v>
      </c>
      <c r="V13063" t="s">
        <v>58188</v>
      </c>
      <c r="W13063" t="s">
        <v>58189</v>
      </c>
      <c r="Y13063" t="s">
        <v>217</v>
      </c>
      <c r="Z13063" s="25" t="s">
        <v>583</v>
      </c>
      <c r="AA13063" t="s">
        <v>19056</v>
      </c>
      <c r="AI13063">
        <v>41003</v>
      </c>
      <c r="AK13063">
        <v>41856</v>
      </c>
    </row>
    <row r="13064" spans="1:43" outlineLevel="1" x14ac:dyDescent="0.3">
      <c r="A13064" s="25">
        <v>13052</v>
      </c>
      <c r="B13064" s="25" t="s">
        <v>66</v>
      </c>
      <c r="C13064" t="s">
        <v>67</v>
      </c>
      <c r="D13064" t="s">
        <v>26127</v>
      </c>
      <c r="E13064" t="s">
        <v>69</v>
      </c>
      <c r="F13064" s="48" t="s">
        <v>58190</v>
      </c>
      <c r="G13064" s="25" t="s">
        <v>1790</v>
      </c>
      <c r="H13064" t="s">
        <v>1980</v>
      </c>
      <c r="I13064" t="s">
        <v>564</v>
      </c>
      <c r="J13064" s="25" t="s">
        <v>864</v>
      </c>
      <c r="K13064" t="s">
        <v>865</v>
      </c>
      <c r="L13064" t="s">
        <v>33495</v>
      </c>
      <c r="M13064" t="s">
        <v>58187</v>
      </c>
      <c r="N13064" t="s">
        <v>5558</v>
      </c>
      <c r="O13064" t="s">
        <v>78</v>
      </c>
      <c r="P13064">
        <v>10</v>
      </c>
      <c r="Q13064">
        <v>0</v>
      </c>
      <c r="R13064">
        <v>0</v>
      </c>
      <c r="S13064" t="s">
        <v>79</v>
      </c>
      <c r="T13064">
        <v>18.953099999999999</v>
      </c>
      <c r="U13064">
        <v>2942.2682</v>
      </c>
      <c r="V13064" t="s">
        <v>58188</v>
      </c>
      <c r="W13064" t="s">
        <v>58191</v>
      </c>
      <c r="Y13064" t="s">
        <v>217</v>
      </c>
      <c r="Z13064" s="25" t="s">
        <v>583</v>
      </c>
      <c r="AA13064" t="s">
        <v>19056</v>
      </c>
      <c r="AI13064">
        <v>41003</v>
      </c>
      <c r="AK13064">
        <v>41856</v>
      </c>
    </row>
    <row r="13065" spans="1:43" outlineLevel="1" x14ac:dyDescent="0.3">
      <c r="A13065" s="25">
        <v>13053</v>
      </c>
      <c r="B13065" s="25" t="s">
        <v>112</v>
      </c>
      <c r="C13065" t="s">
        <v>67</v>
      </c>
      <c r="D13065" t="s">
        <v>26127</v>
      </c>
      <c r="E13065" t="s">
        <v>69</v>
      </c>
      <c r="F13065" s="48" t="s">
        <v>58192</v>
      </c>
      <c r="G13065" s="25" t="s">
        <v>1790</v>
      </c>
      <c r="H13065" t="s">
        <v>1980</v>
      </c>
      <c r="I13065" t="s">
        <v>564</v>
      </c>
      <c r="J13065" s="25" t="s">
        <v>638</v>
      </c>
      <c r="K13065" t="s">
        <v>639</v>
      </c>
      <c r="L13065" t="s">
        <v>58193</v>
      </c>
      <c r="M13065" t="s">
        <v>58194</v>
      </c>
      <c r="N13065" t="s">
        <v>1860</v>
      </c>
      <c r="O13065" t="s">
        <v>78</v>
      </c>
      <c r="P13065">
        <v>2</v>
      </c>
      <c r="Q13065">
        <v>0</v>
      </c>
      <c r="R13065">
        <v>1</v>
      </c>
      <c r="S13065" t="s">
        <v>116</v>
      </c>
      <c r="T13065">
        <v>90.844999999999999</v>
      </c>
      <c r="U13065">
        <v>90914.041899999997</v>
      </c>
      <c r="V13065" t="s">
        <v>58188</v>
      </c>
      <c r="W13065" t="s">
        <v>58195</v>
      </c>
      <c r="Y13065" t="s">
        <v>217</v>
      </c>
      <c r="Z13065" s="25" t="s">
        <v>583</v>
      </c>
      <c r="AA13065" t="s">
        <v>19056</v>
      </c>
      <c r="AB13065" t="s">
        <v>645</v>
      </c>
      <c r="AI13065">
        <v>43770</v>
      </c>
      <c r="AJ13065">
        <v>45254</v>
      </c>
      <c r="AK13065">
        <v>45315</v>
      </c>
      <c r="AP13065">
        <v>-1</v>
      </c>
      <c r="AQ13065">
        <v>1</v>
      </c>
    </row>
    <row r="13066" spans="1:43" outlineLevel="1" x14ac:dyDescent="0.3">
      <c r="A13066" s="25">
        <v>13054</v>
      </c>
      <c r="B13066" s="25" t="s">
        <v>66</v>
      </c>
      <c r="C13066" t="s">
        <v>67</v>
      </c>
      <c r="D13066" t="s">
        <v>26127</v>
      </c>
      <c r="E13066" t="s">
        <v>69</v>
      </c>
      <c r="F13066" s="48" t="s">
        <v>58196</v>
      </c>
      <c r="G13066" s="25" t="s">
        <v>1790</v>
      </c>
      <c r="H13066" t="s">
        <v>1980</v>
      </c>
      <c r="I13066" t="s">
        <v>564</v>
      </c>
      <c r="J13066" s="25" t="s">
        <v>1899</v>
      </c>
      <c r="K13066" t="s">
        <v>1900</v>
      </c>
      <c r="L13066" t="s">
        <v>58197</v>
      </c>
      <c r="M13066" t="s">
        <v>58187</v>
      </c>
      <c r="N13066" t="s">
        <v>8102</v>
      </c>
      <c r="O13066" t="s">
        <v>78</v>
      </c>
      <c r="P13066">
        <v>2</v>
      </c>
      <c r="Q13066">
        <v>0</v>
      </c>
      <c r="R13066">
        <v>0</v>
      </c>
      <c r="S13066" t="s">
        <v>79</v>
      </c>
      <c r="T13066">
        <v>662.00930000000005</v>
      </c>
      <c r="U13066">
        <v>102766.88800000001</v>
      </c>
      <c r="V13066" t="s">
        <v>58188</v>
      </c>
      <c r="W13066" t="s">
        <v>58198</v>
      </c>
      <c r="Y13066" t="s">
        <v>217</v>
      </c>
      <c r="Z13066" s="25" t="s">
        <v>583</v>
      </c>
      <c r="AA13066" t="s">
        <v>19056</v>
      </c>
      <c r="AI13066">
        <v>41003</v>
      </c>
      <c r="AK13066">
        <v>41856</v>
      </c>
    </row>
    <row r="13067" spans="1:43" outlineLevel="1" x14ac:dyDescent="0.3">
      <c r="A13067" s="25">
        <v>13055</v>
      </c>
      <c r="B13067" s="25" t="s">
        <v>66</v>
      </c>
      <c r="C13067" t="s">
        <v>67</v>
      </c>
      <c r="D13067" t="s">
        <v>26127</v>
      </c>
      <c r="E13067" t="s">
        <v>69</v>
      </c>
      <c r="F13067" s="48" t="s">
        <v>58199</v>
      </c>
      <c r="G13067" s="25" t="s">
        <v>1790</v>
      </c>
      <c r="H13067" t="s">
        <v>1980</v>
      </c>
      <c r="I13067" t="s">
        <v>564</v>
      </c>
      <c r="J13067" s="25" t="s">
        <v>864</v>
      </c>
      <c r="K13067" t="s">
        <v>865</v>
      </c>
      <c r="L13067" t="s">
        <v>7856</v>
      </c>
      <c r="M13067" t="s">
        <v>58187</v>
      </c>
      <c r="N13067" t="s">
        <v>5558</v>
      </c>
      <c r="O13067" t="s">
        <v>78</v>
      </c>
      <c r="P13067">
        <v>2</v>
      </c>
      <c r="Q13067">
        <v>0</v>
      </c>
      <c r="R13067">
        <v>0</v>
      </c>
      <c r="S13067" t="s">
        <v>79</v>
      </c>
      <c r="T13067">
        <v>600.64059999999995</v>
      </c>
      <c r="U13067">
        <v>93240.293999999994</v>
      </c>
      <c r="V13067" t="s">
        <v>58188</v>
      </c>
      <c r="W13067" t="s">
        <v>58200</v>
      </c>
      <c r="Y13067" t="s">
        <v>217</v>
      </c>
      <c r="Z13067" s="25" t="s">
        <v>583</v>
      </c>
      <c r="AA13067" t="s">
        <v>19056</v>
      </c>
      <c r="AI13067">
        <v>41003</v>
      </c>
      <c r="AK13067">
        <v>41856</v>
      </c>
    </row>
    <row r="13068" spans="1:43" outlineLevel="1" x14ac:dyDescent="0.3">
      <c r="A13068" s="25">
        <v>13056</v>
      </c>
      <c r="B13068" s="25" t="s">
        <v>66</v>
      </c>
      <c r="C13068" t="s">
        <v>67</v>
      </c>
      <c r="D13068" t="s">
        <v>26127</v>
      </c>
      <c r="E13068" t="s">
        <v>69</v>
      </c>
      <c r="F13068" s="48" t="s">
        <v>58201</v>
      </c>
      <c r="G13068" s="25" t="s">
        <v>1790</v>
      </c>
      <c r="H13068" t="s">
        <v>1980</v>
      </c>
      <c r="I13068" t="s">
        <v>564</v>
      </c>
      <c r="J13068" s="25" t="s">
        <v>638</v>
      </c>
      <c r="K13068" t="s">
        <v>670</v>
      </c>
      <c r="L13068" t="s">
        <v>58202</v>
      </c>
      <c r="M13068" t="s">
        <v>58203</v>
      </c>
      <c r="N13068" t="s">
        <v>6015</v>
      </c>
      <c r="O13068" t="s">
        <v>78</v>
      </c>
      <c r="P13068">
        <v>2</v>
      </c>
      <c r="Q13068">
        <v>0</v>
      </c>
      <c r="R13068">
        <v>0</v>
      </c>
      <c r="S13068" t="s">
        <v>79</v>
      </c>
      <c r="T13068">
        <v>804.81079999999997</v>
      </c>
      <c r="U13068">
        <v>124934.1112</v>
      </c>
      <c r="V13068" t="s">
        <v>58204</v>
      </c>
      <c r="W13068" t="s">
        <v>58205</v>
      </c>
      <c r="Y13068" t="s">
        <v>217</v>
      </c>
      <c r="Z13068" s="25" t="s">
        <v>583</v>
      </c>
      <c r="AA13068" t="s">
        <v>19056</v>
      </c>
      <c r="AI13068">
        <v>41003</v>
      </c>
      <c r="AJ13068">
        <v>45840</v>
      </c>
      <c r="AK13068">
        <v>41856</v>
      </c>
      <c r="AL13068">
        <v>0</v>
      </c>
      <c r="AM13068">
        <v>2</v>
      </c>
    </row>
    <row r="13069" spans="1:43" outlineLevel="1" x14ac:dyDescent="0.3">
      <c r="A13069" s="25">
        <v>13057</v>
      </c>
      <c r="B13069" s="25" t="s">
        <v>66</v>
      </c>
      <c r="C13069" t="s">
        <v>67</v>
      </c>
      <c r="D13069" t="s">
        <v>11879</v>
      </c>
      <c r="E13069" t="s">
        <v>69</v>
      </c>
      <c r="F13069" s="48" t="s">
        <v>58206</v>
      </c>
      <c r="G13069" s="25" t="s">
        <v>1790</v>
      </c>
      <c r="H13069" t="s">
        <v>1980</v>
      </c>
      <c r="I13069" t="s">
        <v>564</v>
      </c>
      <c r="J13069" s="25" t="s">
        <v>210</v>
      </c>
      <c r="K13069" t="s">
        <v>1047</v>
      </c>
      <c r="L13069" t="s">
        <v>22162</v>
      </c>
      <c r="M13069" t="s">
        <v>58207</v>
      </c>
      <c r="N13069" t="s">
        <v>58208</v>
      </c>
      <c r="O13069" t="s">
        <v>833</v>
      </c>
      <c r="P13069">
        <v>3</v>
      </c>
      <c r="Q13069">
        <v>3</v>
      </c>
      <c r="R13069">
        <v>6</v>
      </c>
      <c r="S13069" t="s">
        <v>79</v>
      </c>
      <c r="T13069">
        <v>3.8702000000000001</v>
      </c>
      <c r="U13069">
        <v>601.00649999999996</v>
      </c>
      <c r="Y13069" t="s">
        <v>1749</v>
      </c>
      <c r="Z13069" s="25" t="s">
        <v>583</v>
      </c>
      <c r="AI13069">
        <v>41270</v>
      </c>
      <c r="AJ13069">
        <v>45737</v>
      </c>
      <c r="AL13069">
        <v>-2</v>
      </c>
      <c r="AM13069">
        <v>1</v>
      </c>
    </row>
    <row r="13070" spans="1:43" outlineLevel="1" x14ac:dyDescent="0.3">
      <c r="A13070" s="25">
        <v>13058</v>
      </c>
      <c r="B13070" s="25" t="s">
        <v>66</v>
      </c>
      <c r="C13070" t="s">
        <v>67</v>
      </c>
      <c r="D13070" t="s">
        <v>15279</v>
      </c>
      <c r="E13070" t="s">
        <v>197</v>
      </c>
      <c r="F13070" s="48" t="s">
        <v>58209</v>
      </c>
      <c r="G13070" s="25" t="s">
        <v>1790</v>
      </c>
      <c r="H13070" t="s">
        <v>1980</v>
      </c>
      <c r="I13070" t="s">
        <v>564</v>
      </c>
      <c r="J13070" s="25" t="s">
        <v>1498</v>
      </c>
      <c r="K13070" t="s">
        <v>1994</v>
      </c>
      <c r="L13070" t="s">
        <v>58210</v>
      </c>
      <c r="M13070" t="s">
        <v>22204</v>
      </c>
      <c r="N13070" t="s">
        <v>58211</v>
      </c>
      <c r="O13070" t="s">
        <v>78</v>
      </c>
      <c r="P13070">
        <v>5</v>
      </c>
      <c r="Q13070">
        <v>3</v>
      </c>
      <c r="R13070">
        <v>5</v>
      </c>
      <c r="S13070" t="s">
        <v>79</v>
      </c>
      <c r="T13070">
        <v>10.9274</v>
      </c>
      <c r="U13070">
        <v>1696.704</v>
      </c>
      <c r="V13070" t="s">
        <v>22206</v>
      </c>
      <c r="W13070" t="s">
        <v>58212</v>
      </c>
      <c r="Y13070" t="s">
        <v>787</v>
      </c>
      <c r="Z13070" s="25" t="s">
        <v>583</v>
      </c>
      <c r="AA13070" t="s">
        <v>5878</v>
      </c>
      <c r="AI13070">
        <v>41003</v>
      </c>
      <c r="AK13070">
        <v>41432</v>
      </c>
    </row>
    <row r="13071" spans="1:43" outlineLevel="1" x14ac:dyDescent="0.3">
      <c r="A13071" s="25">
        <v>13059</v>
      </c>
      <c r="B13071" s="25" t="s">
        <v>66</v>
      </c>
      <c r="C13071" t="s">
        <v>67</v>
      </c>
      <c r="D13071" t="s">
        <v>15279</v>
      </c>
      <c r="E13071" t="s">
        <v>197</v>
      </c>
      <c r="F13071" s="48" t="s">
        <v>58213</v>
      </c>
      <c r="G13071" s="25" t="s">
        <v>1790</v>
      </c>
      <c r="H13071" t="s">
        <v>1980</v>
      </c>
      <c r="I13071" t="s">
        <v>564</v>
      </c>
      <c r="J13071" s="25" t="s">
        <v>1498</v>
      </c>
      <c r="K13071" t="s">
        <v>1994</v>
      </c>
      <c r="L13071" t="s">
        <v>58214</v>
      </c>
      <c r="M13071" t="s">
        <v>22204</v>
      </c>
      <c r="N13071" t="s">
        <v>58215</v>
      </c>
      <c r="O13071" t="s">
        <v>78</v>
      </c>
      <c r="P13071">
        <v>5</v>
      </c>
      <c r="Q13071">
        <v>3</v>
      </c>
      <c r="R13071">
        <v>5</v>
      </c>
      <c r="S13071" t="s">
        <v>79</v>
      </c>
      <c r="T13071">
        <v>10.007</v>
      </c>
      <c r="U13071">
        <v>1553.7439999999999</v>
      </c>
      <c r="V13071" t="s">
        <v>22206</v>
      </c>
      <c r="W13071" t="s">
        <v>58216</v>
      </c>
      <c r="Y13071" t="s">
        <v>1749</v>
      </c>
      <c r="Z13071" s="25" t="s">
        <v>583</v>
      </c>
      <c r="AA13071" t="s">
        <v>5878</v>
      </c>
      <c r="AI13071">
        <v>41003</v>
      </c>
      <c r="AK13071">
        <v>41432</v>
      </c>
    </row>
    <row r="13072" spans="1:43" outlineLevel="1" x14ac:dyDescent="0.3">
      <c r="A13072" s="25">
        <v>13060</v>
      </c>
      <c r="B13072" s="25" t="s">
        <v>66</v>
      </c>
      <c r="C13072" t="s">
        <v>67</v>
      </c>
      <c r="D13072" t="s">
        <v>15279</v>
      </c>
      <c r="E13072" t="s">
        <v>197</v>
      </c>
      <c r="F13072" s="48" t="s">
        <v>58217</v>
      </c>
      <c r="G13072" s="25" t="s">
        <v>1790</v>
      </c>
      <c r="H13072" t="s">
        <v>1980</v>
      </c>
      <c r="I13072" t="s">
        <v>564</v>
      </c>
      <c r="J13072" s="25" t="s">
        <v>1498</v>
      </c>
      <c r="K13072" t="s">
        <v>1994</v>
      </c>
      <c r="L13072" t="s">
        <v>18812</v>
      </c>
      <c r="M13072" t="s">
        <v>58218</v>
      </c>
      <c r="N13072" t="s">
        <v>58219</v>
      </c>
      <c r="O13072" t="s">
        <v>78</v>
      </c>
      <c r="P13072">
        <v>5</v>
      </c>
      <c r="Q13072">
        <v>3</v>
      </c>
      <c r="R13072">
        <v>5</v>
      </c>
      <c r="S13072" t="s">
        <v>79</v>
      </c>
      <c r="T13072">
        <v>14.559200000000001</v>
      </c>
      <c r="U13072">
        <v>2260.616</v>
      </c>
      <c r="V13072" t="s">
        <v>22206</v>
      </c>
      <c r="W13072" t="s">
        <v>58220</v>
      </c>
      <c r="Y13072" t="s">
        <v>1749</v>
      </c>
      <c r="Z13072" s="25" t="s">
        <v>583</v>
      </c>
      <c r="AA13072" t="s">
        <v>5878</v>
      </c>
      <c r="AB13072" t="s">
        <v>645</v>
      </c>
      <c r="AI13072">
        <v>41003</v>
      </c>
      <c r="AK13072">
        <v>41432</v>
      </c>
    </row>
    <row r="13073" spans="1:37" outlineLevel="1" x14ac:dyDescent="0.3">
      <c r="A13073" s="25">
        <v>13061</v>
      </c>
      <c r="B13073" s="25" t="s">
        <v>66</v>
      </c>
      <c r="C13073" t="s">
        <v>67</v>
      </c>
      <c r="D13073" t="s">
        <v>20335</v>
      </c>
      <c r="E13073" t="s">
        <v>69</v>
      </c>
      <c r="F13073" s="48" t="s">
        <v>58221</v>
      </c>
      <c r="G13073" s="25" t="s">
        <v>1790</v>
      </c>
      <c r="H13073" t="s">
        <v>1980</v>
      </c>
      <c r="I13073" t="s">
        <v>564</v>
      </c>
      <c r="J13073" s="25" t="s">
        <v>1498</v>
      </c>
      <c r="K13073" t="s">
        <v>1994</v>
      </c>
      <c r="L13073" t="s">
        <v>3295</v>
      </c>
      <c r="M13073" t="s">
        <v>39917</v>
      </c>
      <c r="N13073" t="s">
        <v>58222</v>
      </c>
      <c r="O13073" t="s">
        <v>78</v>
      </c>
      <c r="P13073">
        <v>27</v>
      </c>
      <c r="Q13073">
        <v>14</v>
      </c>
      <c r="R13073">
        <v>27</v>
      </c>
      <c r="S13073" t="s">
        <v>79</v>
      </c>
      <c r="T13073">
        <v>34.567599999999999</v>
      </c>
      <c r="U13073">
        <v>5367.0488999999998</v>
      </c>
      <c r="V13073" t="s">
        <v>22206</v>
      </c>
      <c r="W13073" t="s">
        <v>58223</v>
      </c>
      <c r="Y13073" t="s">
        <v>787</v>
      </c>
      <c r="Z13073" s="25" t="s">
        <v>583</v>
      </c>
      <c r="AA13073" t="s">
        <v>5878</v>
      </c>
      <c r="AI13073">
        <v>41003</v>
      </c>
      <c r="AK13073">
        <v>41432</v>
      </c>
    </row>
    <row r="13074" spans="1:37" outlineLevel="1" x14ac:dyDescent="0.3">
      <c r="A13074" s="25">
        <v>13062</v>
      </c>
      <c r="B13074" s="25" t="s">
        <v>66</v>
      </c>
      <c r="C13074" t="s">
        <v>67</v>
      </c>
      <c r="D13074" t="s">
        <v>15279</v>
      </c>
      <c r="E13074" t="s">
        <v>197</v>
      </c>
      <c r="F13074" s="48" t="s">
        <v>58224</v>
      </c>
      <c r="G13074" s="25" t="s">
        <v>1790</v>
      </c>
      <c r="H13074" t="s">
        <v>1980</v>
      </c>
      <c r="I13074" t="s">
        <v>564</v>
      </c>
      <c r="J13074" s="25" t="s">
        <v>1498</v>
      </c>
      <c r="K13074" t="s">
        <v>1994</v>
      </c>
      <c r="L13074" t="s">
        <v>58225</v>
      </c>
      <c r="M13074" t="s">
        <v>58226</v>
      </c>
      <c r="N13074" t="s">
        <v>58227</v>
      </c>
      <c r="O13074" t="s">
        <v>78</v>
      </c>
      <c r="P13074">
        <v>9</v>
      </c>
      <c r="Q13074">
        <v>5</v>
      </c>
      <c r="R13074">
        <v>9</v>
      </c>
      <c r="S13074" t="s">
        <v>79</v>
      </c>
      <c r="T13074">
        <v>36.667099999999998</v>
      </c>
      <c r="U13074">
        <v>5693.2622000000001</v>
      </c>
      <c r="V13074" t="s">
        <v>22206</v>
      </c>
      <c r="W13074" t="s">
        <v>58228</v>
      </c>
      <c r="Y13074" t="s">
        <v>1749</v>
      </c>
      <c r="Z13074" s="25" t="s">
        <v>583</v>
      </c>
      <c r="AA13074" t="s">
        <v>5878</v>
      </c>
      <c r="AI13074">
        <v>41003</v>
      </c>
      <c r="AK13074">
        <v>41432</v>
      </c>
    </row>
    <row r="13075" spans="1:37" outlineLevel="1" x14ac:dyDescent="0.3">
      <c r="A13075" s="25">
        <v>13063</v>
      </c>
      <c r="B13075" s="25" t="s">
        <v>66</v>
      </c>
      <c r="C13075" t="s">
        <v>67</v>
      </c>
      <c r="D13075" t="s">
        <v>23334</v>
      </c>
      <c r="E13075" t="s">
        <v>69</v>
      </c>
      <c r="F13075" s="48" t="s">
        <v>58229</v>
      </c>
      <c r="G13075" s="25" t="s">
        <v>1790</v>
      </c>
      <c r="H13075" t="s">
        <v>1980</v>
      </c>
      <c r="I13075" t="s">
        <v>564</v>
      </c>
      <c r="J13075" s="25" t="s">
        <v>1498</v>
      </c>
      <c r="K13075" t="s">
        <v>1994</v>
      </c>
      <c r="L13075" t="s">
        <v>58230</v>
      </c>
      <c r="M13075" t="s">
        <v>22221</v>
      </c>
      <c r="N13075" t="s">
        <v>58231</v>
      </c>
      <c r="O13075" t="s">
        <v>78</v>
      </c>
      <c r="P13075">
        <v>1</v>
      </c>
      <c r="Q13075">
        <v>0</v>
      </c>
      <c r="R13075">
        <v>1</v>
      </c>
      <c r="S13075" t="s">
        <v>79</v>
      </c>
      <c r="T13075">
        <v>3114.6750000000002</v>
      </c>
      <c r="U13075">
        <v>483491</v>
      </c>
      <c r="V13075" t="s">
        <v>22206</v>
      </c>
      <c r="W13075" t="s">
        <v>58232</v>
      </c>
      <c r="Y13075" t="s">
        <v>787</v>
      </c>
      <c r="Z13075" s="25" t="s">
        <v>583</v>
      </c>
      <c r="AA13075" t="s">
        <v>5878</v>
      </c>
      <c r="AI13075">
        <v>41003</v>
      </c>
      <c r="AJ13075">
        <v>41680</v>
      </c>
      <c r="AK13075">
        <v>41765</v>
      </c>
    </row>
    <row r="13076" spans="1:37" outlineLevel="1" x14ac:dyDescent="0.3">
      <c r="A13076" s="25">
        <v>13064</v>
      </c>
      <c r="B13076" s="25" t="s">
        <v>112</v>
      </c>
      <c r="C13076" t="s">
        <v>67</v>
      </c>
      <c r="D13076" t="s">
        <v>12869</v>
      </c>
      <c r="E13076" t="s">
        <v>69</v>
      </c>
      <c r="F13076" s="48" t="s">
        <v>58233</v>
      </c>
      <c r="G13076" s="25" t="s">
        <v>1790</v>
      </c>
      <c r="H13076" t="s">
        <v>1980</v>
      </c>
      <c r="I13076" t="s">
        <v>564</v>
      </c>
      <c r="J13076" s="25" t="s">
        <v>638</v>
      </c>
      <c r="K13076" t="s">
        <v>670</v>
      </c>
      <c r="L13076" t="s">
        <v>58234</v>
      </c>
      <c r="M13076" t="s">
        <v>58235</v>
      </c>
      <c r="N13076" t="s">
        <v>58236</v>
      </c>
      <c r="O13076" t="s">
        <v>78</v>
      </c>
      <c r="P13076">
        <v>4</v>
      </c>
      <c r="Q13076">
        <v>0</v>
      </c>
      <c r="R13076">
        <v>1</v>
      </c>
      <c r="S13076" t="s">
        <v>116</v>
      </c>
      <c r="T13076">
        <v>29.62</v>
      </c>
      <c r="U13076">
        <v>12404.8066</v>
      </c>
      <c r="V13076" t="s">
        <v>22206</v>
      </c>
      <c r="W13076" t="s">
        <v>58237</v>
      </c>
      <c r="X13076" t="s">
        <v>58238</v>
      </c>
      <c r="Y13076" t="s">
        <v>787</v>
      </c>
      <c r="Z13076" s="25" t="s">
        <v>583</v>
      </c>
      <c r="AA13076" t="s">
        <v>5878</v>
      </c>
      <c r="AB13076" t="s">
        <v>585</v>
      </c>
      <c r="AH13076" t="s">
        <v>58239</v>
      </c>
      <c r="AI13076">
        <v>43770</v>
      </c>
      <c r="AJ13076">
        <v>44729</v>
      </c>
      <c r="AK13076">
        <v>44836</v>
      </c>
    </row>
    <row r="13077" spans="1:37" outlineLevel="1" x14ac:dyDescent="0.3">
      <c r="A13077" s="25">
        <v>13065</v>
      </c>
      <c r="B13077" s="25" t="s">
        <v>66</v>
      </c>
      <c r="C13077" t="s">
        <v>67</v>
      </c>
      <c r="D13077" t="s">
        <v>14326</v>
      </c>
      <c r="E13077" t="s">
        <v>69</v>
      </c>
      <c r="F13077" s="48" t="s">
        <v>58240</v>
      </c>
      <c r="G13077" s="25" t="s">
        <v>1790</v>
      </c>
      <c r="H13077" t="s">
        <v>1980</v>
      </c>
      <c r="I13077" t="s">
        <v>564</v>
      </c>
      <c r="J13077" s="25" t="s">
        <v>638</v>
      </c>
      <c r="K13077" t="s">
        <v>639</v>
      </c>
      <c r="L13077" t="s">
        <v>58241</v>
      </c>
      <c r="M13077" t="s">
        <v>17256</v>
      </c>
      <c r="N13077" t="s">
        <v>58242</v>
      </c>
      <c r="O13077" t="s">
        <v>78</v>
      </c>
      <c r="P13077">
        <v>2</v>
      </c>
      <c r="Q13077">
        <v>0</v>
      </c>
      <c r="R13077">
        <v>0</v>
      </c>
      <c r="S13077" t="s">
        <v>79</v>
      </c>
      <c r="T13077">
        <v>158.14070000000001</v>
      </c>
      <c r="U13077">
        <v>24551.34</v>
      </c>
      <c r="V13077" t="s">
        <v>53771</v>
      </c>
      <c r="W13077" t="s">
        <v>58243</v>
      </c>
      <c r="Y13077" t="s">
        <v>787</v>
      </c>
      <c r="Z13077" s="25" t="s">
        <v>583</v>
      </c>
      <c r="AA13077" t="s">
        <v>584</v>
      </c>
      <c r="AD13077" t="s">
        <v>58244</v>
      </c>
      <c r="AI13077">
        <v>41003</v>
      </c>
    </row>
    <row r="13078" spans="1:37" outlineLevel="1" x14ac:dyDescent="0.3">
      <c r="A13078" s="25">
        <v>13066</v>
      </c>
      <c r="B13078" s="25" t="s">
        <v>66</v>
      </c>
      <c r="C13078" t="s">
        <v>67</v>
      </c>
      <c r="D13078" t="s">
        <v>14326</v>
      </c>
      <c r="E13078" t="s">
        <v>69</v>
      </c>
      <c r="F13078" s="48" t="s">
        <v>58245</v>
      </c>
      <c r="G13078" s="25" t="s">
        <v>1790</v>
      </c>
      <c r="H13078" t="s">
        <v>1980</v>
      </c>
      <c r="I13078" t="s">
        <v>564</v>
      </c>
      <c r="J13078" s="25" t="s">
        <v>638</v>
      </c>
      <c r="K13078" t="s">
        <v>639</v>
      </c>
      <c r="L13078" t="s">
        <v>58246</v>
      </c>
      <c r="M13078" t="s">
        <v>58247</v>
      </c>
      <c r="N13078" t="s">
        <v>58248</v>
      </c>
      <c r="O13078" t="s">
        <v>78</v>
      </c>
      <c r="P13078">
        <v>2</v>
      </c>
      <c r="Q13078">
        <v>0</v>
      </c>
      <c r="R13078">
        <v>0</v>
      </c>
      <c r="S13078" t="s">
        <v>79</v>
      </c>
      <c r="T13078">
        <v>109.82089999999999</v>
      </c>
      <c r="U13078">
        <v>21575.42</v>
      </c>
      <c r="V13078" t="s">
        <v>3427</v>
      </c>
      <c r="W13078" t="s">
        <v>58249</v>
      </c>
      <c r="Y13078" t="s">
        <v>787</v>
      </c>
      <c r="Z13078" s="25" t="s">
        <v>583</v>
      </c>
      <c r="AA13078" t="s">
        <v>584</v>
      </c>
      <c r="AD13078" t="s">
        <v>58244</v>
      </c>
      <c r="AI13078">
        <v>41003</v>
      </c>
      <c r="AJ13078">
        <v>42256</v>
      </c>
    </row>
    <row r="13079" spans="1:37" outlineLevel="1" x14ac:dyDescent="0.3">
      <c r="A13079" s="25">
        <v>13067</v>
      </c>
      <c r="B13079" s="25" t="s">
        <v>66</v>
      </c>
      <c r="C13079" t="s">
        <v>67</v>
      </c>
      <c r="D13079" t="s">
        <v>14326</v>
      </c>
      <c r="E13079" t="s">
        <v>69</v>
      </c>
      <c r="F13079" s="48" t="s">
        <v>58250</v>
      </c>
      <c r="G13079" s="25" t="s">
        <v>1790</v>
      </c>
      <c r="H13079" t="s">
        <v>1980</v>
      </c>
      <c r="I13079" t="s">
        <v>564</v>
      </c>
      <c r="J13079" s="25" t="s">
        <v>638</v>
      </c>
      <c r="K13079" t="s">
        <v>639</v>
      </c>
      <c r="L13079" t="s">
        <v>58246</v>
      </c>
      <c r="M13079" t="s">
        <v>58251</v>
      </c>
      <c r="N13079" t="s">
        <v>58252</v>
      </c>
      <c r="O13079" t="s">
        <v>78</v>
      </c>
      <c r="P13079">
        <v>3</v>
      </c>
      <c r="Q13079">
        <v>1</v>
      </c>
      <c r="R13079">
        <v>2</v>
      </c>
      <c r="S13079" t="s">
        <v>79</v>
      </c>
      <c r="T13079">
        <v>189.20689999999999</v>
      </c>
      <c r="U13079">
        <v>50009.432099999998</v>
      </c>
      <c r="V13079" t="s">
        <v>3427</v>
      </c>
      <c r="W13079" t="s">
        <v>58253</v>
      </c>
      <c r="Y13079" t="s">
        <v>787</v>
      </c>
      <c r="Z13079" s="25" t="s">
        <v>583</v>
      </c>
      <c r="AA13079" t="s">
        <v>584</v>
      </c>
      <c r="AD13079" t="s">
        <v>58244</v>
      </c>
      <c r="AI13079">
        <v>41003</v>
      </c>
      <c r="AJ13079">
        <v>43640</v>
      </c>
      <c r="AK13079">
        <v>43662</v>
      </c>
    </row>
    <row r="13080" spans="1:37" outlineLevel="1" x14ac:dyDescent="0.3">
      <c r="A13080" s="25">
        <v>13068</v>
      </c>
      <c r="B13080" s="25" t="s">
        <v>66</v>
      </c>
      <c r="C13080" t="s">
        <v>67</v>
      </c>
      <c r="D13080" t="s">
        <v>14326</v>
      </c>
      <c r="E13080" t="s">
        <v>69</v>
      </c>
      <c r="F13080" s="48" t="s">
        <v>58254</v>
      </c>
      <c r="G13080" s="25" t="s">
        <v>1790</v>
      </c>
      <c r="H13080" t="s">
        <v>1980</v>
      </c>
      <c r="I13080" t="s">
        <v>564</v>
      </c>
      <c r="J13080" s="25" t="s">
        <v>638</v>
      </c>
      <c r="K13080" t="s">
        <v>639</v>
      </c>
      <c r="L13080" t="s">
        <v>58246</v>
      </c>
      <c r="M13080" t="s">
        <v>58255</v>
      </c>
      <c r="N13080" t="s">
        <v>58256</v>
      </c>
      <c r="O13080" t="s">
        <v>78</v>
      </c>
      <c r="P13080">
        <v>2</v>
      </c>
      <c r="Q13080">
        <v>0</v>
      </c>
      <c r="R13080">
        <v>0</v>
      </c>
      <c r="S13080" t="s">
        <v>79</v>
      </c>
      <c r="T13080">
        <v>171.31899999999999</v>
      </c>
      <c r="U13080">
        <v>26597.279999999999</v>
      </c>
      <c r="V13080" t="s">
        <v>3427</v>
      </c>
      <c r="W13080" t="s">
        <v>58257</v>
      </c>
      <c r="Y13080" t="s">
        <v>787</v>
      </c>
      <c r="Z13080" s="25" t="s">
        <v>583</v>
      </c>
      <c r="AA13080" t="s">
        <v>584</v>
      </c>
      <c r="AD13080" t="s">
        <v>58244</v>
      </c>
      <c r="AI13080">
        <v>41003</v>
      </c>
    </row>
    <row r="13081" spans="1:37" outlineLevel="1" x14ac:dyDescent="0.3">
      <c r="A13081" s="25">
        <v>13069</v>
      </c>
      <c r="B13081" s="25" t="s">
        <v>66</v>
      </c>
      <c r="C13081" t="s">
        <v>67</v>
      </c>
      <c r="D13081" t="s">
        <v>10147</v>
      </c>
      <c r="E13081" t="s">
        <v>69</v>
      </c>
      <c r="F13081" s="48" t="s">
        <v>58258</v>
      </c>
      <c r="G13081" s="25" t="s">
        <v>1790</v>
      </c>
      <c r="H13081" t="s">
        <v>1980</v>
      </c>
      <c r="I13081" t="s">
        <v>564</v>
      </c>
      <c r="J13081" s="25" t="s">
        <v>210</v>
      </c>
      <c r="K13081" t="s">
        <v>1047</v>
      </c>
      <c r="L13081" t="s">
        <v>58259</v>
      </c>
      <c r="M13081" t="s">
        <v>47093</v>
      </c>
      <c r="N13081" t="s">
        <v>58260</v>
      </c>
      <c r="O13081" t="s">
        <v>78</v>
      </c>
      <c r="P13081">
        <v>4</v>
      </c>
      <c r="Q13081">
        <v>0</v>
      </c>
      <c r="R13081">
        <v>0</v>
      </c>
      <c r="S13081" t="s">
        <v>79</v>
      </c>
      <c r="T13081">
        <v>153.5462</v>
      </c>
      <c r="U13081">
        <v>23836.559700000002</v>
      </c>
      <c r="V13081" t="s">
        <v>47101</v>
      </c>
      <c r="W13081" t="s">
        <v>6219</v>
      </c>
      <c r="X13081" t="s">
        <v>6219</v>
      </c>
      <c r="Y13081" t="s">
        <v>1749</v>
      </c>
      <c r="Z13081" s="25" t="s">
        <v>583</v>
      </c>
      <c r="AA13081" t="s">
        <v>584</v>
      </c>
      <c r="AB13081" t="s">
        <v>585</v>
      </c>
      <c r="AD13081" t="s">
        <v>47102</v>
      </c>
      <c r="AI13081">
        <v>40914</v>
      </c>
      <c r="AK13081">
        <v>41736</v>
      </c>
    </row>
    <row r="13082" spans="1:37" outlineLevel="1" x14ac:dyDescent="0.3">
      <c r="A13082" s="25">
        <v>13070</v>
      </c>
      <c r="B13082" s="25" t="s">
        <v>66</v>
      </c>
      <c r="C13082" t="s">
        <v>67</v>
      </c>
      <c r="D13082" t="s">
        <v>4542</v>
      </c>
      <c r="E13082" t="s">
        <v>69</v>
      </c>
      <c r="F13082" s="48" t="s">
        <v>58261</v>
      </c>
      <c r="G13082" s="25" t="s">
        <v>1790</v>
      </c>
      <c r="H13082" t="s">
        <v>1980</v>
      </c>
      <c r="I13082" t="s">
        <v>564</v>
      </c>
      <c r="J13082" s="25" t="s">
        <v>4924</v>
      </c>
      <c r="K13082" t="s">
        <v>4925</v>
      </c>
      <c r="L13082" t="s">
        <v>58262</v>
      </c>
      <c r="M13082" t="s">
        <v>32251</v>
      </c>
      <c r="N13082" t="s">
        <v>58263</v>
      </c>
      <c r="O13082" t="s">
        <v>55</v>
      </c>
      <c r="P13082">
        <v>4</v>
      </c>
      <c r="Q13082">
        <v>0</v>
      </c>
      <c r="R13082">
        <v>0</v>
      </c>
      <c r="S13082" t="s">
        <v>79</v>
      </c>
      <c r="T13082">
        <v>857.05520000000001</v>
      </c>
      <c r="U13082">
        <v>133049.25049999999</v>
      </c>
      <c r="V13082" t="s">
        <v>40473</v>
      </c>
      <c r="W13082" t="s">
        <v>40595</v>
      </c>
      <c r="Y13082" t="s">
        <v>217</v>
      </c>
      <c r="Z13082" s="25" t="s">
        <v>583</v>
      </c>
      <c r="AB13082" t="s">
        <v>758</v>
      </c>
      <c r="AI13082">
        <v>41360</v>
      </c>
    </row>
    <row r="13083" spans="1:37" outlineLevel="1" x14ac:dyDescent="0.3">
      <c r="A13083" s="25">
        <v>13071</v>
      </c>
      <c r="B13083" s="25" t="s">
        <v>66</v>
      </c>
      <c r="C13083" t="s">
        <v>67</v>
      </c>
      <c r="D13083" t="s">
        <v>13797</v>
      </c>
      <c r="E13083" t="s">
        <v>197</v>
      </c>
      <c r="F13083" s="48" t="s">
        <v>58264</v>
      </c>
      <c r="G13083" s="25" t="s">
        <v>1790</v>
      </c>
      <c r="H13083" t="s">
        <v>1980</v>
      </c>
      <c r="I13083" t="s">
        <v>564</v>
      </c>
      <c r="J13083" s="25" t="s">
        <v>210</v>
      </c>
      <c r="K13083" t="s">
        <v>1142</v>
      </c>
      <c r="L13083" t="s">
        <v>3234</v>
      </c>
      <c r="M13083" t="s">
        <v>58265</v>
      </c>
      <c r="N13083" t="s">
        <v>58266</v>
      </c>
      <c r="O13083" t="s">
        <v>78</v>
      </c>
      <c r="P13083">
        <v>4</v>
      </c>
      <c r="Q13083">
        <v>0</v>
      </c>
      <c r="R13083">
        <v>0</v>
      </c>
      <c r="S13083" t="s">
        <v>79</v>
      </c>
      <c r="T13083">
        <v>55.007100000000001</v>
      </c>
      <c r="U13083">
        <v>8538.75</v>
      </c>
      <c r="V13083" t="s">
        <v>22302</v>
      </c>
      <c r="W13083" t="s">
        <v>58267</v>
      </c>
      <c r="Y13083" t="s">
        <v>217</v>
      </c>
      <c r="Z13083" s="25" t="s">
        <v>583</v>
      </c>
      <c r="AA13083" t="s">
        <v>19056</v>
      </c>
      <c r="AI13083">
        <v>41003</v>
      </c>
    </row>
    <row r="13084" spans="1:37" outlineLevel="1" x14ac:dyDescent="0.3">
      <c r="A13084" s="25">
        <v>13072</v>
      </c>
      <c r="B13084" s="25" t="s">
        <v>66</v>
      </c>
      <c r="C13084" t="s">
        <v>67</v>
      </c>
      <c r="D13084" t="s">
        <v>13797</v>
      </c>
      <c r="E13084" t="s">
        <v>197</v>
      </c>
      <c r="F13084" s="48" t="s">
        <v>58268</v>
      </c>
      <c r="G13084" s="25" t="s">
        <v>1790</v>
      </c>
      <c r="H13084" t="s">
        <v>1980</v>
      </c>
      <c r="I13084" t="s">
        <v>564</v>
      </c>
      <c r="J13084" s="25" t="s">
        <v>74</v>
      </c>
      <c r="K13084" t="s">
        <v>1880</v>
      </c>
      <c r="L13084" t="s">
        <v>58269</v>
      </c>
      <c r="M13084" t="s">
        <v>58270</v>
      </c>
      <c r="N13084" t="s">
        <v>58271</v>
      </c>
      <c r="O13084" t="s">
        <v>78</v>
      </c>
      <c r="P13084">
        <v>100</v>
      </c>
      <c r="Q13084">
        <v>0</v>
      </c>
      <c r="R13084">
        <v>0</v>
      </c>
      <c r="S13084" t="s">
        <v>79</v>
      </c>
      <c r="T13084">
        <v>0.17</v>
      </c>
      <c r="U13084">
        <v>26.392499999999998</v>
      </c>
      <c r="V13084" t="s">
        <v>22302</v>
      </c>
      <c r="W13084" t="s">
        <v>58272</v>
      </c>
      <c r="Y13084" t="s">
        <v>217</v>
      </c>
      <c r="Z13084" s="25" t="s">
        <v>583</v>
      </c>
      <c r="AA13084" t="s">
        <v>19056</v>
      </c>
      <c r="AB13084" t="s">
        <v>19056</v>
      </c>
      <c r="AI13084">
        <v>41003</v>
      </c>
    </row>
    <row r="13085" spans="1:37" outlineLevel="1" x14ac:dyDescent="0.3">
      <c r="A13085" s="25">
        <v>13073</v>
      </c>
      <c r="B13085" s="25" t="s">
        <v>66</v>
      </c>
      <c r="C13085" t="s">
        <v>67</v>
      </c>
      <c r="D13085" t="s">
        <v>13797</v>
      </c>
      <c r="E13085" t="s">
        <v>197</v>
      </c>
      <c r="F13085" s="48" t="s">
        <v>58273</v>
      </c>
      <c r="G13085" s="25" t="s">
        <v>1790</v>
      </c>
      <c r="H13085" t="s">
        <v>1980</v>
      </c>
      <c r="I13085" t="s">
        <v>564</v>
      </c>
      <c r="J13085" s="25" t="s">
        <v>210</v>
      </c>
      <c r="K13085" t="s">
        <v>1072</v>
      </c>
      <c r="L13085" t="s">
        <v>58274</v>
      </c>
      <c r="M13085" t="s">
        <v>58275</v>
      </c>
      <c r="N13085" t="s">
        <v>58276</v>
      </c>
      <c r="O13085" t="s">
        <v>78</v>
      </c>
      <c r="P13085">
        <v>4</v>
      </c>
      <c r="Q13085">
        <v>0</v>
      </c>
      <c r="R13085">
        <v>0</v>
      </c>
      <c r="S13085" t="s">
        <v>79</v>
      </c>
      <c r="T13085">
        <v>21.002700000000001</v>
      </c>
      <c r="U13085">
        <v>3260.25</v>
      </c>
      <c r="V13085" t="s">
        <v>22302</v>
      </c>
      <c r="W13085" t="s">
        <v>58277</v>
      </c>
      <c r="Y13085" t="s">
        <v>217</v>
      </c>
      <c r="Z13085" s="25" t="s">
        <v>583</v>
      </c>
      <c r="AA13085" t="s">
        <v>19056</v>
      </c>
      <c r="AI13085">
        <v>41003</v>
      </c>
    </row>
    <row r="13086" spans="1:37" outlineLevel="1" x14ac:dyDescent="0.3">
      <c r="A13086" s="25">
        <v>13074</v>
      </c>
      <c r="B13086" s="25" t="s">
        <v>66</v>
      </c>
      <c r="C13086" t="s">
        <v>67</v>
      </c>
      <c r="D13086" t="s">
        <v>13797</v>
      </c>
      <c r="E13086" t="s">
        <v>197</v>
      </c>
      <c r="F13086" s="48" t="s">
        <v>58278</v>
      </c>
      <c r="G13086" s="25" t="s">
        <v>1790</v>
      </c>
      <c r="H13086" t="s">
        <v>1980</v>
      </c>
      <c r="I13086" t="s">
        <v>564</v>
      </c>
      <c r="J13086" s="25" t="s">
        <v>210</v>
      </c>
      <c r="K13086" t="s">
        <v>1072</v>
      </c>
      <c r="L13086" t="s">
        <v>58279</v>
      </c>
      <c r="M13086" t="s">
        <v>58280</v>
      </c>
      <c r="N13086" t="s">
        <v>58281</v>
      </c>
      <c r="O13086" t="s">
        <v>78</v>
      </c>
      <c r="P13086">
        <v>4</v>
      </c>
      <c r="Q13086">
        <v>0</v>
      </c>
      <c r="R13086">
        <v>0</v>
      </c>
      <c r="S13086" t="s">
        <v>79</v>
      </c>
      <c r="T13086">
        <v>16.002099999999999</v>
      </c>
      <c r="U13086">
        <v>2484</v>
      </c>
      <c r="V13086" t="s">
        <v>22302</v>
      </c>
      <c r="W13086" t="s">
        <v>58282</v>
      </c>
      <c r="Y13086" t="s">
        <v>217</v>
      </c>
      <c r="Z13086" s="25" t="s">
        <v>583</v>
      </c>
      <c r="AA13086" t="s">
        <v>19056</v>
      </c>
      <c r="AD13086" t="s">
        <v>22304</v>
      </c>
      <c r="AI13086">
        <v>41003</v>
      </c>
    </row>
    <row r="13087" spans="1:37" outlineLevel="1" x14ac:dyDescent="0.3">
      <c r="A13087" s="25">
        <v>13075</v>
      </c>
      <c r="B13087" s="25" t="s">
        <v>66</v>
      </c>
      <c r="C13087" t="s">
        <v>67</v>
      </c>
      <c r="D13087" t="s">
        <v>7135</v>
      </c>
      <c r="E13087" t="s">
        <v>197</v>
      </c>
      <c r="F13087" s="48" t="s">
        <v>58283</v>
      </c>
      <c r="G13087" s="25" t="s">
        <v>1790</v>
      </c>
      <c r="H13087" t="s">
        <v>1980</v>
      </c>
      <c r="I13087" t="s">
        <v>564</v>
      </c>
      <c r="J13087" s="25" t="s">
        <v>864</v>
      </c>
      <c r="K13087" t="s">
        <v>865</v>
      </c>
      <c r="L13087" t="s">
        <v>58284</v>
      </c>
      <c r="M13087" t="s">
        <v>58285</v>
      </c>
      <c r="N13087" t="s">
        <v>58286</v>
      </c>
      <c r="O13087" t="s">
        <v>78</v>
      </c>
      <c r="P13087">
        <v>6</v>
      </c>
      <c r="Q13087">
        <v>0</v>
      </c>
      <c r="R13087">
        <v>0</v>
      </c>
      <c r="S13087" t="s">
        <v>79</v>
      </c>
      <c r="T13087">
        <v>6.5008999999999997</v>
      </c>
      <c r="U13087">
        <v>1009.13</v>
      </c>
      <c r="V13087" t="s">
        <v>22302</v>
      </c>
      <c r="W13087" t="s">
        <v>58287</v>
      </c>
      <c r="Y13087" t="s">
        <v>217</v>
      </c>
      <c r="Z13087" s="25" t="s">
        <v>583</v>
      </c>
      <c r="AA13087" t="s">
        <v>19056</v>
      </c>
      <c r="AB13087" t="s">
        <v>19056</v>
      </c>
      <c r="AI13087">
        <v>41003</v>
      </c>
    </row>
    <row r="13088" spans="1:37" outlineLevel="1" x14ac:dyDescent="0.3">
      <c r="A13088" s="25">
        <v>13076</v>
      </c>
      <c r="B13088" s="25" t="s">
        <v>66</v>
      </c>
      <c r="C13088" t="s">
        <v>67</v>
      </c>
      <c r="D13088" t="s">
        <v>13797</v>
      </c>
      <c r="E13088" t="s">
        <v>197</v>
      </c>
      <c r="F13088" s="48" t="s">
        <v>58288</v>
      </c>
      <c r="G13088" s="25" t="s">
        <v>1790</v>
      </c>
      <c r="H13088" t="s">
        <v>1980</v>
      </c>
      <c r="I13088" t="s">
        <v>564</v>
      </c>
      <c r="J13088" s="25" t="s">
        <v>628</v>
      </c>
      <c r="K13088" t="s">
        <v>925</v>
      </c>
      <c r="L13088" t="s">
        <v>58289</v>
      </c>
      <c r="M13088" t="s">
        <v>58290</v>
      </c>
      <c r="N13088" t="s">
        <v>58291</v>
      </c>
      <c r="O13088" t="s">
        <v>78</v>
      </c>
      <c r="P13088">
        <v>4</v>
      </c>
      <c r="Q13088">
        <v>2</v>
      </c>
      <c r="R13088">
        <v>4</v>
      </c>
      <c r="S13088" t="s">
        <v>79</v>
      </c>
      <c r="T13088">
        <v>22.702999999999999</v>
      </c>
      <c r="U13088">
        <v>3524.18</v>
      </c>
      <c r="V13088" t="s">
        <v>49631</v>
      </c>
      <c r="W13088" t="s">
        <v>58292</v>
      </c>
      <c r="Y13088" t="s">
        <v>217</v>
      </c>
      <c r="Z13088" s="25" t="s">
        <v>583</v>
      </c>
      <c r="AA13088" t="s">
        <v>19056</v>
      </c>
      <c r="AB13088" t="s">
        <v>19056</v>
      </c>
      <c r="AD13088" t="s">
        <v>58293</v>
      </c>
      <c r="AI13088">
        <v>41003</v>
      </c>
    </row>
    <row r="13089" spans="1:37" outlineLevel="1" x14ac:dyDescent="0.3">
      <c r="A13089" s="25">
        <v>13077</v>
      </c>
      <c r="B13089" s="25" t="s">
        <v>66</v>
      </c>
      <c r="C13089" t="s">
        <v>67</v>
      </c>
      <c r="D13089" t="s">
        <v>13797</v>
      </c>
      <c r="E13089" t="s">
        <v>197</v>
      </c>
      <c r="F13089" s="48" t="s">
        <v>58294</v>
      </c>
      <c r="G13089" s="25" t="s">
        <v>1790</v>
      </c>
      <c r="H13089" t="s">
        <v>1980</v>
      </c>
      <c r="I13089" t="s">
        <v>564</v>
      </c>
      <c r="J13089" s="25" t="s">
        <v>628</v>
      </c>
      <c r="K13089" t="s">
        <v>925</v>
      </c>
      <c r="L13089" t="s">
        <v>33495</v>
      </c>
      <c r="M13089" t="s">
        <v>58295</v>
      </c>
      <c r="N13089" t="s">
        <v>58296</v>
      </c>
      <c r="O13089" t="s">
        <v>78</v>
      </c>
      <c r="P13089">
        <v>1</v>
      </c>
      <c r="Q13089">
        <v>0</v>
      </c>
      <c r="R13089">
        <v>0</v>
      </c>
      <c r="S13089" t="s">
        <v>79</v>
      </c>
      <c r="T13089">
        <v>60.0077</v>
      </c>
      <c r="U13089">
        <v>9315</v>
      </c>
      <c r="V13089" t="s">
        <v>49631</v>
      </c>
      <c r="W13089" t="s">
        <v>58297</v>
      </c>
      <c r="Y13089" t="s">
        <v>217</v>
      </c>
      <c r="Z13089" s="25" t="s">
        <v>583</v>
      </c>
      <c r="AA13089" t="s">
        <v>19056</v>
      </c>
      <c r="AB13089" t="s">
        <v>19056</v>
      </c>
      <c r="AD13089" t="s">
        <v>58293</v>
      </c>
      <c r="AI13089">
        <v>41003</v>
      </c>
    </row>
    <row r="13090" spans="1:37" outlineLevel="1" x14ac:dyDescent="0.3">
      <c r="A13090" s="25">
        <v>13078</v>
      </c>
      <c r="B13090" s="25" t="s">
        <v>66</v>
      </c>
      <c r="C13090" t="s">
        <v>67</v>
      </c>
      <c r="D13090" t="s">
        <v>13797</v>
      </c>
      <c r="E13090" t="s">
        <v>197</v>
      </c>
      <c r="F13090" s="48" t="s">
        <v>58298</v>
      </c>
      <c r="G13090" s="25" t="s">
        <v>1790</v>
      </c>
      <c r="H13090" t="s">
        <v>1980</v>
      </c>
      <c r="I13090" t="s">
        <v>564</v>
      </c>
      <c r="J13090" s="25" t="s">
        <v>1817</v>
      </c>
      <c r="K13090" t="s">
        <v>2426</v>
      </c>
      <c r="L13090" t="s">
        <v>58299</v>
      </c>
      <c r="M13090" t="s">
        <v>58300</v>
      </c>
      <c r="N13090" t="s">
        <v>58301</v>
      </c>
      <c r="O13090" t="s">
        <v>78</v>
      </c>
      <c r="P13090">
        <v>20</v>
      </c>
      <c r="Q13090">
        <v>0</v>
      </c>
      <c r="R13090">
        <v>0</v>
      </c>
      <c r="S13090" t="s">
        <v>79</v>
      </c>
      <c r="T13090">
        <v>7.5010000000000003</v>
      </c>
      <c r="U13090">
        <v>1164.3800000000001</v>
      </c>
      <c r="V13090" t="s">
        <v>58302</v>
      </c>
      <c r="W13090" t="s">
        <v>58303</v>
      </c>
      <c r="Y13090" t="s">
        <v>217</v>
      </c>
      <c r="Z13090" s="25" t="s">
        <v>583</v>
      </c>
      <c r="AA13090" t="s">
        <v>19056</v>
      </c>
      <c r="AB13090" t="s">
        <v>19056</v>
      </c>
      <c r="AI13090">
        <v>41003</v>
      </c>
    </row>
    <row r="13091" spans="1:37" outlineLevel="1" x14ac:dyDescent="0.3">
      <c r="A13091" s="25">
        <v>13079</v>
      </c>
      <c r="B13091" s="25" t="s">
        <v>66</v>
      </c>
      <c r="C13091" t="s">
        <v>67</v>
      </c>
      <c r="D13091" t="s">
        <v>16116</v>
      </c>
      <c r="E13091" t="s">
        <v>197</v>
      </c>
      <c r="F13091" s="48" t="s">
        <v>58304</v>
      </c>
      <c r="G13091" s="25" t="s">
        <v>1790</v>
      </c>
      <c r="H13091" t="s">
        <v>1980</v>
      </c>
      <c r="I13091" t="s">
        <v>564</v>
      </c>
      <c r="J13091" s="25" t="s">
        <v>638</v>
      </c>
      <c r="K13091" t="s">
        <v>670</v>
      </c>
      <c r="L13091" t="s">
        <v>58305</v>
      </c>
      <c r="M13091" t="s">
        <v>58306</v>
      </c>
      <c r="N13091" t="s">
        <v>58307</v>
      </c>
      <c r="O13091" t="s">
        <v>78</v>
      </c>
      <c r="P13091">
        <v>4</v>
      </c>
      <c r="Q13091">
        <v>0</v>
      </c>
      <c r="R13091">
        <v>0</v>
      </c>
      <c r="S13091" t="s">
        <v>79</v>
      </c>
      <c r="T13091">
        <v>184.26730000000001</v>
      </c>
      <c r="U13091">
        <v>28603.8125</v>
      </c>
      <c r="V13091" t="s">
        <v>58308</v>
      </c>
      <c r="W13091" t="s">
        <v>58309</v>
      </c>
      <c r="Y13091" t="s">
        <v>217</v>
      </c>
      <c r="Z13091" s="25" t="s">
        <v>583</v>
      </c>
      <c r="AA13091" t="s">
        <v>19056</v>
      </c>
      <c r="AD13091" t="s">
        <v>58293</v>
      </c>
      <c r="AI13091">
        <v>41003</v>
      </c>
      <c r="AK13091">
        <v>41846</v>
      </c>
    </row>
    <row r="13092" spans="1:37" outlineLevel="1" x14ac:dyDescent="0.3">
      <c r="A13092" s="25">
        <v>13080</v>
      </c>
      <c r="B13092" s="25" t="s">
        <v>66</v>
      </c>
      <c r="C13092" t="s">
        <v>67</v>
      </c>
      <c r="D13092" t="s">
        <v>13797</v>
      </c>
      <c r="E13092" t="s">
        <v>197</v>
      </c>
      <c r="F13092" s="48" t="s">
        <v>58310</v>
      </c>
      <c r="G13092" s="25" t="s">
        <v>1790</v>
      </c>
      <c r="H13092" t="s">
        <v>1980</v>
      </c>
      <c r="I13092" t="s">
        <v>564</v>
      </c>
      <c r="J13092" s="25" t="s">
        <v>638</v>
      </c>
      <c r="K13092" t="s">
        <v>639</v>
      </c>
      <c r="L13092" t="s">
        <v>58311</v>
      </c>
      <c r="M13092" t="s">
        <v>58312</v>
      </c>
      <c r="N13092" t="s">
        <v>58313</v>
      </c>
      <c r="O13092" t="s">
        <v>78</v>
      </c>
      <c r="P13092">
        <v>3</v>
      </c>
      <c r="Q13092">
        <v>0</v>
      </c>
      <c r="R13092">
        <v>0</v>
      </c>
      <c r="S13092" t="s">
        <v>79</v>
      </c>
      <c r="T13092">
        <v>16.002099999999999</v>
      </c>
      <c r="U13092">
        <v>2484</v>
      </c>
      <c r="V13092" t="s">
        <v>58314</v>
      </c>
      <c r="W13092" t="s">
        <v>58315</v>
      </c>
      <c r="Y13092" t="s">
        <v>217</v>
      </c>
      <c r="Z13092" s="25" t="s">
        <v>583</v>
      </c>
      <c r="AA13092" t="s">
        <v>19056</v>
      </c>
      <c r="AD13092" t="s">
        <v>58316</v>
      </c>
      <c r="AI13092">
        <v>41003</v>
      </c>
    </row>
    <row r="13093" spans="1:37" outlineLevel="1" x14ac:dyDescent="0.3">
      <c r="A13093" s="25">
        <v>13081</v>
      </c>
      <c r="B13093" s="25" t="s">
        <v>66</v>
      </c>
      <c r="C13093" t="s">
        <v>67</v>
      </c>
      <c r="D13093" t="s">
        <v>13797</v>
      </c>
      <c r="E13093" t="s">
        <v>197</v>
      </c>
      <c r="F13093" s="48" t="s">
        <v>58317</v>
      </c>
      <c r="G13093" s="25" t="s">
        <v>1790</v>
      </c>
      <c r="H13093" t="s">
        <v>1980</v>
      </c>
      <c r="I13093" t="s">
        <v>564</v>
      </c>
      <c r="J13093" s="25" t="s">
        <v>695</v>
      </c>
      <c r="K13093" t="s">
        <v>696</v>
      </c>
      <c r="L13093" t="s">
        <v>40770</v>
      </c>
      <c r="M13093" t="s">
        <v>58318</v>
      </c>
      <c r="N13093" t="s">
        <v>58319</v>
      </c>
      <c r="O13093" t="s">
        <v>78</v>
      </c>
      <c r="P13093">
        <v>4</v>
      </c>
      <c r="Q13093">
        <v>0</v>
      </c>
      <c r="R13093">
        <v>0</v>
      </c>
      <c r="S13093" t="s">
        <v>79</v>
      </c>
      <c r="T13093">
        <v>62.008000000000003</v>
      </c>
      <c r="U13093">
        <v>9625.5</v>
      </c>
      <c r="V13093" t="s">
        <v>58320</v>
      </c>
      <c r="W13093" t="s">
        <v>58321</v>
      </c>
      <c r="Y13093" t="s">
        <v>217</v>
      </c>
      <c r="Z13093" s="25" t="s">
        <v>583</v>
      </c>
      <c r="AA13093" t="s">
        <v>19056</v>
      </c>
      <c r="AD13093" t="s">
        <v>58322</v>
      </c>
      <c r="AI13093">
        <v>41003</v>
      </c>
    </row>
    <row r="13094" spans="1:37" outlineLevel="1" x14ac:dyDescent="0.3">
      <c r="A13094" s="25">
        <v>13082</v>
      </c>
      <c r="B13094" s="25" t="s">
        <v>66</v>
      </c>
      <c r="C13094" t="s">
        <v>67</v>
      </c>
      <c r="D13094" t="s">
        <v>13797</v>
      </c>
      <c r="E13094" t="s">
        <v>197</v>
      </c>
      <c r="F13094" s="48" t="s">
        <v>58323</v>
      </c>
      <c r="G13094" s="25" t="s">
        <v>1790</v>
      </c>
      <c r="H13094" t="s">
        <v>1980</v>
      </c>
      <c r="I13094" t="s">
        <v>564</v>
      </c>
      <c r="J13094" s="25" t="s">
        <v>628</v>
      </c>
      <c r="K13094" t="s">
        <v>925</v>
      </c>
      <c r="L13094" t="s">
        <v>58324</v>
      </c>
      <c r="M13094" t="s">
        <v>58325</v>
      </c>
      <c r="N13094" t="s">
        <v>58326</v>
      </c>
      <c r="O13094" t="s">
        <v>78</v>
      </c>
      <c r="P13094">
        <v>6</v>
      </c>
      <c r="Q13094">
        <v>0</v>
      </c>
      <c r="R13094">
        <v>0</v>
      </c>
      <c r="S13094" t="s">
        <v>79</v>
      </c>
      <c r="T13094">
        <v>21.252700000000001</v>
      </c>
      <c r="U13094">
        <v>3299.06</v>
      </c>
      <c r="V13094" t="s">
        <v>22302</v>
      </c>
      <c r="W13094" t="s">
        <v>58327</v>
      </c>
      <c r="Y13094" t="s">
        <v>217</v>
      </c>
      <c r="Z13094" s="25" t="s">
        <v>583</v>
      </c>
      <c r="AA13094" t="s">
        <v>19056</v>
      </c>
      <c r="AB13094" t="s">
        <v>19056</v>
      </c>
      <c r="AD13094" t="s">
        <v>22304</v>
      </c>
      <c r="AI13094">
        <v>41003</v>
      </c>
    </row>
    <row r="13095" spans="1:37" outlineLevel="1" x14ac:dyDescent="0.3">
      <c r="A13095" s="25">
        <v>13083</v>
      </c>
      <c r="B13095" s="25" t="s">
        <v>66</v>
      </c>
      <c r="C13095" t="s">
        <v>67</v>
      </c>
      <c r="D13095" t="s">
        <v>13797</v>
      </c>
      <c r="E13095" t="s">
        <v>197</v>
      </c>
      <c r="F13095" s="48" t="s">
        <v>58328</v>
      </c>
      <c r="G13095" s="25" t="s">
        <v>1790</v>
      </c>
      <c r="H13095" t="s">
        <v>1980</v>
      </c>
      <c r="I13095" t="s">
        <v>564</v>
      </c>
      <c r="J13095" s="25" t="s">
        <v>828</v>
      </c>
      <c r="K13095" t="s">
        <v>6044</v>
      </c>
      <c r="L13095" t="s">
        <v>7736</v>
      </c>
      <c r="M13095" t="s">
        <v>58329</v>
      </c>
      <c r="N13095" t="s">
        <v>58330</v>
      </c>
      <c r="O13095" t="s">
        <v>78</v>
      </c>
      <c r="P13095">
        <v>20</v>
      </c>
      <c r="Q13095">
        <v>0</v>
      </c>
      <c r="R13095">
        <v>0</v>
      </c>
      <c r="S13095" t="s">
        <v>79</v>
      </c>
      <c r="T13095">
        <v>3.5005000000000002</v>
      </c>
      <c r="U13095">
        <v>543.375</v>
      </c>
      <c r="V13095" t="s">
        <v>58302</v>
      </c>
      <c r="W13095" t="s">
        <v>58331</v>
      </c>
      <c r="Y13095" t="s">
        <v>217</v>
      </c>
      <c r="Z13095" s="25" t="s">
        <v>583</v>
      </c>
      <c r="AA13095" t="s">
        <v>19056</v>
      </c>
      <c r="AD13095" t="s">
        <v>58332</v>
      </c>
      <c r="AI13095">
        <v>41003</v>
      </c>
    </row>
    <row r="13096" spans="1:37" outlineLevel="1" x14ac:dyDescent="0.3">
      <c r="A13096" s="25">
        <v>13084</v>
      </c>
      <c r="B13096" s="25" t="s">
        <v>66</v>
      </c>
      <c r="C13096" t="s">
        <v>67</v>
      </c>
      <c r="D13096" t="s">
        <v>15799</v>
      </c>
      <c r="E13096" t="s">
        <v>197</v>
      </c>
      <c r="F13096" s="48" t="s">
        <v>58333</v>
      </c>
      <c r="G13096" s="25" t="s">
        <v>1790</v>
      </c>
      <c r="H13096" t="s">
        <v>1980</v>
      </c>
      <c r="I13096" t="s">
        <v>564</v>
      </c>
      <c r="J13096" s="25" t="s">
        <v>874</v>
      </c>
      <c r="K13096" t="s">
        <v>875</v>
      </c>
      <c r="L13096" t="s">
        <v>1785</v>
      </c>
      <c r="M13096" t="s">
        <v>58334</v>
      </c>
      <c r="N13096" t="s">
        <v>58335</v>
      </c>
      <c r="O13096" t="s">
        <v>78</v>
      </c>
      <c r="P13096">
        <v>1</v>
      </c>
      <c r="Q13096">
        <v>0</v>
      </c>
      <c r="R13096">
        <v>0</v>
      </c>
      <c r="S13096" t="s">
        <v>79</v>
      </c>
      <c r="T13096">
        <v>297.23829999999998</v>
      </c>
      <c r="U13096">
        <v>46140.3</v>
      </c>
      <c r="V13096" t="s">
        <v>7810</v>
      </c>
      <c r="W13096" t="s">
        <v>58336</v>
      </c>
      <c r="Y13096" t="s">
        <v>217</v>
      </c>
      <c r="Z13096" s="25" t="s">
        <v>583</v>
      </c>
      <c r="AA13096" t="s">
        <v>19056</v>
      </c>
      <c r="AB13096" t="s">
        <v>645</v>
      </c>
      <c r="AI13096">
        <v>41003</v>
      </c>
    </row>
    <row r="13097" spans="1:37" outlineLevel="1" x14ac:dyDescent="0.3">
      <c r="A13097" s="25">
        <v>13085</v>
      </c>
      <c r="B13097" s="25" t="s">
        <v>66</v>
      </c>
      <c r="C13097" t="s">
        <v>67</v>
      </c>
      <c r="D13097" t="s">
        <v>15238</v>
      </c>
      <c r="E13097" t="s">
        <v>197</v>
      </c>
      <c r="F13097" s="48" t="s">
        <v>58337</v>
      </c>
      <c r="G13097" s="25" t="s">
        <v>1790</v>
      </c>
      <c r="H13097" t="s">
        <v>1980</v>
      </c>
      <c r="I13097" t="s">
        <v>564</v>
      </c>
      <c r="J13097" s="25" t="s">
        <v>874</v>
      </c>
      <c r="K13097" t="s">
        <v>875</v>
      </c>
      <c r="L13097" t="s">
        <v>1785</v>
      </c>
      <c r="M13097" t="s">
        <v>58338</v>
      </c>
      <c r="N13097" t="s">
        <v>58339</v>
      </c>
      <c r="O13097" t="s">
        <v>78</v>
      </c>
      <c r="P13097">
        <v>1</v>
      </c>
      <c r="Q13097">
        <v>0</v>
      </c>
      <c r="R13097">
        <v>0</v>
      </c>
      <c r="S13097" t="s">
        <v>79</v>
      </c>
      <c r="T13097">
        <v>368.40750000000003</v>
      </c>
      <c r="U13097">
        <v>57187.89</v>
      </c>
      <c r="V13097" t="s">
        <v>7810</v>
      </c>
      <c r="W13097" t="s">
        <v>58340</v>
      </c>
      <c r="Y13097" t="s">
        <v>217</v>
      </c>
      <c r="Z13097" s="25" t="s">
        <v>583</v>
      </c>
      <c r="AA13097" t="s">
        <v>19056</v>
      </c>
      <c r="AB13097" t="s">
        <v>645</v>
      </c>
      <c r="AI13097">
        <v>41003</v>
      </c>
    </row>
    <row r="13098" spans="1:37" outlineLevel="1" x14ac:dyDescent="0.3">
      <c r="A13098" s="25">
        <v>13086</v>
      </c>
      <c r="B13098" s="25" t="s">
        <v>66</v>
      </c>
      <c r="C13098" t="s">
        <v>67</v>
      </c>
      <c r="D13098" t="s">
        <v>15238</v>
      </c>
      <c r="E13098" t="s">
        <v>197</v>
      </c>
      <c r="F13098" s="48" t="s">
        <v>58341</v>
      </c>
      <c r="G13098" s="25" t="s">
        <v>1790</v>
      </c>
      <c r="H13098" t="s">
        <v>1980</v>
      </c>
      <c r="I13098" t="s">
        <v>564</v>
      </c>
      <c r="J13098" s="25" t="s">
        <v>874</v>
      </c>
      <c r="K13098" t="s">
        <v>875</v>
      </c>
      <c r="L13098" t="s">
        <v>58342</v>
      </c>
      <c r="M13098" t="s">
        <v>58343</v>
      </c>
      <c r="N13098" t="s">
        <v>58344</v>
      </c>
      <c r="O13098" t="s">
        <v>78</v>
      </c>
      <c r="P13098">
        <v>98</v>
      </c>
      <c r="Q13098">
        <v>48</v>
      </c>
      <c r="R13098">
        <v>96</v>
      </c>
      <c r="S13098" t="s">
        <v>79</v>
      </c>
      <c r="T13098">
        <v>0.7601</v>
      </c>
      <c r="U13098">
        <v>117.99</v>
      </c>
      <c r="V13098" t="s">
        <v>7810</v>
      </c>
      <c r="W13098" t="s">
        <v>58345</v>
      </c>
      <c r="Y13098" t="s">
        <v>217</v>
      </c>
      <c r="Z13098" s="25" t="s">
        <v>583</v>
      </c>
      <c r="AA13098" t="s">
        <v>19056</v>
      </c>
      <c r="AI13098">
        <v>41003</v>
      </c>
    </row>
    <row r="13099" spans="1:37" outlineLevel="1" x14ac:dyDescent="0.3">
      <c r="A13099" s="25">
        <v>13087</v>
      </c>
      <c r="B13099" s="25" t="s">
        <v>66</v>
      </c>
      <c r="C13099" t="s">
        <v>67</v>
      </c>
      <c r="D13099" t="s">
        <v>15238</v>
      </c>
      <c r="E13099" t="s">
        <v>197</v>
      </c>
      <c r="F13099" s="48" t="s">
        <v>58346</v>
      </c>
      <c r="G13099" s="25" t="s">
        <v>1790</v>
      </c>
      <c r="H13099" t="s">
        <v>1980</v>
      </c>
      <c r="I13099" t="s">
        <v>564</v>
      </c>
      <c r="J13099" s="25" t="s">
        <v>874</v>
      </c>
      <c r="K13099" t="s">
        <v>875</v>
      </c>
      <c r="L13099" t="s">
        <v>1785</v>
      </c>
      <c r="M13099" t="s">
        <v>58347</v>
      </c>
      <c r="N13099" t="s">
        <v>58348</v>
      </c>
      <c r="O13099" t="s">
        <v>78</v>
      </c>
      <c r="P13099">
        <v>1</v>
      </c>
      <c r="Q13099">
        <v>0</v>
      </c>
      <c r="R13099">
        <v>0</v>
      </c>
      <c r="S13099" t="s">
        <v>79</v>
      </c>
      <c r="T13099">
        <v>105.4936</v>
      </c>
      <c r="U13099">
        <v>16375.77</v>
      </c>
      <c r="V13099" t="s">
        <v>7810</v>
      </c>
      <c r="W13099" t="s">
        <v>58349</v>
      </c>
      <c r="Y13099" t="s">
        <v>217</v>
      </c>
      <c r="Z13099" s="25" t="s">
        <v>583</v>
      </c>
      <c r="AA13099" t="s">
        <v>19056</v>
      </c>
      <c r="AB13099" t="s">
        <v>645</v>
      </c>
      <c r="AI13099">
        <v>41003</v>
      </c>
    </row>
    <row r="13100" spans="1:37" outlineLevel="1" x14ac:dyDescent="0.3">
      <c r="A13100" s="25">
        <v>13088</v>
      </c>
      <c r="B13100" s="25" t="s">
        <v>66</v>
      </c>
      <c r="C13100" t="s">
        <v>67</v>
      </c>
      <c r="D13100" t="s">
        <v>12079</v>
      </c>
      <c r="E13100" t="s">
        <v>197</v>
      </c>
      <c r="F13100" s="48" t="s">
        <v>58350</v>
      </c>
      <c r="G13100" s="25" t="s">
        <v>1790</v>
      </c>
      <c r="H13100" t="s">
        <v>1980</v>
      </c>
      <c r="I13100" t="s">
        <v>564</v>
      </c>
      <c r="J13100" s="25" t="s">
        <v>638</v>
      </c>
      <c r="K13100" t="s">
        <v>1643</v>
      </c>
      <c r="L13100" t="s">
        <v>49651</v>
      </c>
      <c r="M13100" t="s">
        <v>58351</v>
      </c>
      <c r="N13100" t="s">
        <v>58352</v>
      </c>
      <c r="O13100" t="s">
        <v>78</v>
      </c>
      <c r="P13100">
        <v>2</v>
      </c>
      <c r="Q13100">
        <v>0</v>
      </c>
      <c r="R13100">
        <v>0</v>
      </c>
      <c r="S13100" t="s">
        <v>79</v>
      </c>
      <c r="T13100">
        <v>49.4664</v>
      </c>
      <c r="U13100">
        <v>7678.67</v>
      </c>
      <c r="V13100" t="s">
        <v>7810</v>
      </c>
      <c r="W13100" t="s">
        <v>58353</v>
      </c>
      <c r="Y13100" t="s">
        <v>217</v>
      </c>
      <c r="Z13100" s="25" t="s">
        <v>583</v>
      </c>
      <c r="AA13100" t="s">
        <v>19056</v>
      </c>
      <c r="AB13100" t="s">
        <v>645</v>
      </c>
      <c r="AI13100">
        <v>41003</v>
      </c>
    </row>
    <row r="13101" spans="1:37" outlineLevel="1" x14ac:dyDescent="0.3">
      <c r="A13101" s="25">
        <v>13089</v>
      </c>
      <c r="B13101" s="25" t="s">
        <v>66</v>
      </c>
      <c r="C13101" t="s">
        <v>67</v>
      </c>
      <c r="D13101" t="s">
        <v>55309</v>
      </c>
      <c r="E13101" t="s">
        <v>197</v>
      </c>
      <c r="F13101" s="48" t="s">
        <v>58354</v>
      </c>
      <c r="G13101" s="25" t="s">
        <v>1790</v>
      </c>
      <c r="H13101" t="s">
        <v>1980</v>
      </c>
      <c r="I13101" t="s">
        <v>564</v>
      </c>
      <c r="J13101" s="25" t="s">
        <v>628</v>
      </c>
      <c r="K13101" t="s">
        <v>629</v>
      </c>
      <c r="L13101" t="s">
        <v>58289</v>
      </c>
      <c r="M13101" t="s">
        <v>58355</v>
      </c>
      <c r="N13101" t="s">
        <v>58356</v>
      </c>
      <c r="O13101" t="s">
        <v>78</v>
      </c>
      <c r="P13101">
        <v>3</v>
      </c>
      <c r="Q13101">
        <v>0</v>
      </c>
      <c r="R13101">
        <v>0</v>
      </c>
      <c r="S13101" t="s">
        <v>79</v>
      </c>
      <c r="T13101">
        <v>160.76</v>
      </c>
      <c r="U13101">
        <v>31589.34</v>
      </c>
      <c r="V13101" t="s">
        <v>7810</v>
      </c>
      <c r="W13101" t="s">
        <v>58357</v>
      </c>
      <c r="Y13101" t="s">
        <v>217</v>
      </c>
      <c r="AA13101" t="s">
        <v>19056</v>
      </c>
      <c r="AI13101">
        <v>41003</v>
      </c>
      <c r="AJ13101">
        <v>42002</v>
      </c>
      <c r="AK13101">
        <v>42191</v>
      </c>
    </row>
    <row r="13102" spans="1:37" outlineLevel="1" x14ac:dyDescent="0.3">
      <c r="A13102" s="25">
        <v>13090</v>
      </c>
      <c r="B13102" s="25" t="s">
        <v>66</v>
      </c>
      <c r="C13102" t="s">
        <v>67</v>
      </c>
      <c r="D13102" t="s">
        <v>15799</v>
      </c>
      <c r="E13102" t="s">
        <v>197</v>
      </c>
      <c r="F13102" s="48" t="s">
        <v>58358</v>
      </c>
      <c r="G13102" s="25" t="s">
        <v>1790</v>
      </c>
      <c r="H13102" t="s">
        <v>1980</v>
      </c>
      <c r="I13102" t="s">
        <v>564</v>
      </c>
      <c r="J13102" s="25" t="s">
        <v>628</v>
      </c>
      <c r="K13102" t="s">
        <v>925</v>
      </c>
      <c r="L13102" t="s">
        <v>58359</v>
      </c>
      <c r="M13102" t="s">
        <v>58360</v>
      </c>
      <c r="N13102" t="s">
        <v>58361</v>
      </c>
      <c r="O13102" t="s">
        <v>78</v>
      </c>
      <c r="P13102">
        <v>3</v>
      </c>
      <c r="Q13102">
        <v>0</v>
      </c>
      <c r="R13102">
        <v>0</v>
      </c>
      <c r="S13102" t="s">
        <v>79</v>
      </c>
      <c r="T13102">
        <v>15.182</v>
      </c>
      <c r="U13102">
        <v>2356.6999999999998</v>
      </c>
      <c r="V13102" t="s">
        <v>7810</v>
      </c>
      <c r="W13102" t="s">
        <v>58362</v>
      </c>
      <c r="Y13102" t="s">
        <v>217</v>
      </c>
      <c r="AA13102" t="s">
        <v>19056</v>
      </c>
      <c r="AB13102" t="s">
        <v>19056</v>
      </c>
      <c r="AI13102">
        <v>41003</v>
      </c>
    </row>
    <row r="13103" spans="1:37" outlineLevel="1" x14ac:dyDescent="0.3">
      <c r="A13103" s="25">
        <v>13091</v>
      </c>
      <c r="B13103" s="25" t="s">
        <v>66</v>
      </c>
      <c r="C13103" t="s">
        <v>67</v>
      </c>
      <c r="D13103" t="s">
        <v>55309</v>
      </c>
      <c r="E13103" t="s">
        <v>197</v>
      </c>
      <c r="F13103" s="48" t="s">
        <v>58363</v>
      </c>
      <c r="G13103" s="25" t="s">
        <v>1790</v>
      </c>
      <c r="H13103" t="s">
        <v>1980</v>
      </c>
      <c r="I13103" t="s">
        <v>564</v>
      </c>
      <c r="J13103" s="25" t="s">
        <v>628</v>
      </c>
      <c r="K13103" t="s">
        <v>629</v>
      </c>
      <c r="L13103" t="s">
        <v>58289</v>
      </c>
      <c r="M13103" t="s">
        <v>58364</v>
      </c>
      <c r="N13103" t="s">
        <v>58365</v>
      </c>
      <c r="O13103" t="s">
        <v>78</v>
      </c>
      <c r="P13103">
        <v>3</v>
      </c>
      <c r="Q13103">
        <v>0</v>
      </c>
      <c r="R13103">
        <v>0</v>
      </c>
      <c r="S13103" t="s">
        <v>79</v>
      </c>
      <c r="T13103">
        <v>29.278099999999998</v>
      </c>
      <c r="U13103">
        <v>5800</v>
      </c>
      <c r="V13103" t="s">
        <v>7810</v>
      </c>
      <c r="W13103" t="s">
        <v>58366</v>
      </c>
      <c r="Y13103" t="s">
        <v>217</v>
      </c>
      <c r="AA13103" t="s">
        <v>19056</v>
      </c>
      <c r="AI13103">
        <v>41003</v>
      </c>
      <c r="AJ13103">
        <v>42002</v>
      </c>
      <c r="AK13103">
        <v>42061</v>
      </c>
    </row>
    <row r="13104" spans="1:37" outlineLevel="1" x14ac:dyDescent="0.3">
      <c r="A13104" s="25">
        <v>13092</v>
      </c>
      <c r="B13104" s="25" t="s">
        <v>66</v>
      </c>
      <c r="C13104" t="s">
        <v>67</v>
      </c>
      <c r="D13104" t="s">
        <v>16155</v>
      </c>
      <c r="E13104" t="s">
        <v>197</v>
      </c>
      <c r="F13104" s="48" t="s">
        <v>58367</v>
      </c>
      <c r="G13104" s="25" t="s">
        <v>1790</v>
      </c>
      <c r="H13104" t="s">
        <v>1980</v>
      </c>
      <c r="I13104" t="s">
        <v>564</v>
      </c>
      <c r="J13104" s="25" t="s">
        <v>628</v>
      </c>
      <c r="K13104" t="s">
        <v>925</v>
      </c>
      <c r="L13104" t="s">
        <v>58368</v>
      </c>
      <c r="M13104" t="s">
        <v>58369</v>
      </c>
      <c r="N13104" t="s">
        <v>58370</v>
      </c>
      <c r="O13104" t="s">
        <v>78</v>
      </c>
      <c r="P13104">
        <v>3</v>
      </c>
      <c r="Q13104">
        <v>0</v>
      </c>
      <c r="R13104">
        <v>0</v>
      </c>
      <c r="S13104" t="s">
        <v>79</v>
      </c>
      <c r="T13104">
        <v>24.403099999999998</v>
      </c>
      <c r="U13104">
        <v>3788.1</v>
      </c>
      <c r="V13104" t="s">
        <v>7810</v>
      </c>
      <c r="W13104" t="s">
        <v>58371</v>
      </c>
      <c r="Y13104" t="s">
        <v>217</v>
      </c>
      <c r="AA13104" t="s">
        <v>19056</v>
      </c>
      <c r="AB13104" t="s">
        <v>19056</v>
      </c>
      <c r="AI13104">
        <v>41003</v>
      </c>
    </row>
    <row r="13105" spans="1:41" outlineLevel="1" x14ac:dyDescent="0.3">
      <c r="A13105" s="25">
        <v>13093</v>
      </c>
      <c r="B13105" s="25" t="s">
        <v>66</v>
      </c>
      <c r="C13105" t="s">
        <v>67</v>
      </c>
      <c r="D13105" t="s">
        <v>58372</v>
      </c>
      <c r="E13105" t="s">
        <v>197</v>
      </c>
      <c r="F13105" s="48" t="s">
        <v>58373</v>
      </c>
      <c r="G13105" s="25" t="s">
        <v>1790</v>
      </c>
      <c r="H13105" t="s">
        <v>1980</v>
      </c>
      <c r="I13105" t="s">
        <v>564</v>
      </c>
      <c r="J13105" s="25" t="s">
        <v>628</v>
      </c>
      <c r="K13105" t="s">
        <v>925</v>
      </c>
      <c r="L13105" t="s">
        <v>58374</v>
      </c>
      <c r="M13105" t="s">
        <v>58375</v>
      </c>
      <c r="N13105" t="s">
        <v>58376</v>
      </c>
      <c r="O13105" t="s">
        <v>78</v>
      </c>
      <c r="P13105">
        <v>3</v>
      </c>
      <c r="Q13105">
        <v>0</v>
      </c>
      <c r="R13105">
        <v>0</v>
      </c>
      <c r="S13105" t="s">
        <v>79</v>
      </c>
      <c r="T13105">
        <v>22.722899999999999</v>
      </c>
      <c r="U13105">
        <v>3527.28</v>
      </c>
      <c r="V13105" t="s">
        <v>7810</v>
      </c>
      <c r="W13105" t="s">
        <v>58377</v>
      </c>
      <c r="Y13105" t="s">
        <v>217</v>
      </c>
      <c r="AA13105" t="s">
        <v>19056</v>
      </c>
      <c r="AB13105" t="s">
        <v>19056</v>
      </c>
      <c r="AI13105">
        <v>41003</v>
      </c>
    </row>
    <row r="13106" spans="1:41" outlineLevel="1" x14ac:dyDescent="0.3">
      <c r="A13106" s="25">
        <v>13094</v>
      </c>
      <c r="B13106" s="25" t="s">
        <v>66</v>
      </c>
      <c r="C13106" t="s">
        <v>67</v>
      </c>
      <c r="D13106" t="s">
        <v>15799</v>
      </c>
      <c r="E13106" t="s">
        <v>197</v>
      </c>
      <c r="F13106" s="48" t="s">
        <v>58378</v>
      </c>
      <c r="G13106" s="25" t="s">
        <v>1790</v>
      </c>
      <c r="H13106" t="s">
        <v>1980</v>
      </c>
      <c r="I13106" t="s">
        <v>564</v>
      </c>
      <c r="J13106" s="25" t="s">
        <v>874</v>
      </c>
      <c r="K13106" t="s">
        <v>875</v>
      </c>
      <c r="L13106" t="s">
        <v>58379</v>
      </c>
      <c r="M13106" t="s">
        <v>58380</v>
      </c>
      <c r="N13106" t="s">
        <v>58381</v>
      </c>
      <c r="O13106" t="s">
        <v>78</v>
      </c>
      <c r="P13106">
        <v>1</v>
      </c>
      <c r="Q13106">
        <v>0</v>
      </c>
      <c r="R13106">
        <v>0</v>
      </c>
      <c r="S13106" t="s">
        <v>79</v>
      </c>
      <c r="T13106">
        <v>210.12710000000001</v>
      </c>
      <c r="U13106">
        <v>32618.03</v>
      </c>
      <c r="V13106" t="s">
        <v>7810</v>
      </c>
      <c r="W13106" t="s">
        <v>58382</v>
      </c>
      <c r="Y13106" t="s">
        <v>217</v>
      </c>
      <c r="AA13106" t="s">
        <v>19056</v>
      </c>
      <c r="AI13106">
        <v>41003</v>
      </c>
    </row>
    <row r="13107" spans="1:41" outlineLevel="1" x14ac:dyDescent="0.3">
      <c r="A13107" s="25">
        <v>13095</v>
      </c>
      <c r="B13107" s="25" t="s">
        <v>66</v>
      </c>
      <c r="C13107" t="s">
        <v>67</v>
      </c>
      <c r="D13107" t="s">
        <v>15622</v>
      </c>
      <c r="E13107" t="s">
        <v>69</v>
      </c>
      <c r="F13107" s="48" t="s">
        <v>58383</v>
      </c>
      <c r="G13107" s="25" t="s">
        <v>1790</v>
      </c>
      <c r="H13107" t="s">
        <v>1980</v>
      </c>
      <c r="I13107" t="s">
        <v>564</v>
      </c>
      <c r="J13107" s="25" t="s">
        <v>874</v>
      </c>
      <c r="K13107" t="s">
        <v>875</v>
      </c>
      <c r="L13107" t="s">
        <v>1785</v>
      </c>
      <c r="M13107" t="s">
        <v>41687</v>
      </c>
      <c r="N13107" t="s">
        <v>58384</v>
      </c>
      <c r="O13107" t="s">
        <v>78</v>
      </c>
      <c r="P13107">
        <v>1</v>
      </c>
      <c r="Q13107">
        <v>0</v>
      </c>
      <c r="R13107">
        <v>0</v>
      </c>
      <c r="S13107" t="s">
        <v>79</v>
      </c>
      <c r="T13107">
        <v>58.867600000000003</v>
      </c>
      <c r="U13107">
        <v>9138.02</v>
      </c>
      <c r="V13107" t="s">
        <v>7810</v>
      </c>
      <c r="W13107" t="s">
        <v>58385</v>
      </c>
      <c r="Y13107" t="s">
        <v>217</v>
      </c>
      <c r="AA13107" t="s">
        <v>19056</v>
      </c>
      <c r="AB13107" t="s">
        <v>645</v>
      </c>
      <c r="AI13107">
        <v>41003</v>
      </c>
    </row>
    <row r="13108" spans="1:41" outlineLevel="1" x14ac:dyDescent="0.3">
      <c r="A13108" s="25">
        <v>13096</v>
      </c>
      <c r="B13108" s="25" t="s">
        <v>66</v>
      </c>
      <c r="C13108" t="s">
        <v>67</v>
      </c>
      <c r="D13108" t="s">
        <v>55309</v>
      </c>
      <c r="E13108" t="s">
        <v>197</v>
      </c>
      <c r="F13108" s="48" t="s">
        <v>58386</v>
      </c>
      <c r="G13108" s="25" t="s">
        <v>1790</v>
      </c>
      <c r="H13108" t="s">
        <v>1980</v>
      </c>
      <c r="I13108" t="s">
        <v>564</v>
      </c>
      <c r="J13108" s="25" t="s">
        <v>628</v>
      </c>
      <c r="K13108" t="s">
        <v>629</v>
      </c>
      <c r="L13108" t="s">
        <v>58289</v>
      </c>
      <c r="M13108" t="s">
        <v>58387</v>
      </c>
      <c r="N13108" t="s">
        <v>58356</v>
      </c>
      <c r="O13108" t="s">
        <v>78</v>
      </c>
      <c r="P13108">
        <v>3</v>
      </c>
      <c r="Q13108">
        <v>0</v>
      </c>
      <c r="R13108">
        <v>0</v>
      </c>
      <c r="S13108" t="s">
        <v>79</v>
      </c>
      <c r="T13108">
        <v>143.04</v>
      </c>
      <c r="U13108">
        <v>28107.360000000001</v>
      </c>
      <c r="V13108" t="s">
        <v>7810</v>
      </c>
      <c r="W13108" t="s">
        <v>58388</v>
      </c>
      <c r="Y13108" t="s">
        <v>217</v>
      </c>
      <c r="AA13108" t="s">
        <v>19056</v>
      </c>
      <c r="AI13108">
        <v>41003</v>
      </c>
      <c r="AJ13108">
        <v>42002</v>
      </c>
      <c r="AK13108">
        <v>42191</v>
      </c>
    </row>
    <row r="13109" spans="1:41" outlineLevel="1" x14ac:dyDescent="0.3">
      <c r="A13109" s="25">
        <v>13097</v>
      </c>
      <c r="B13109" s="25" t="s">
        <v>66</v>
      </c>
      <c r="C13109" t="s">
        <v>67</v>
      </c>
      <c r="D13109" t="s">
        <v>15799</v>
      </c>
      <c r="E13109" t="s">
        <v>197</v>
      </c>
      <c r="F13109" s="48" t="s">
        <v>58389</v>
      </c>
      <c r="G13109" s="25" t="s">
        <v>1790</v>
      </c>
      <c r="H13109" t="s">
        <v>1980</v>
      </c>
      <c r="I13109" t="s">
        <v>564</v>
      </c>
      <c r="J13109" s="25" t="s">
        <v>874</v>
      </c>
      <c r="K13109" t="s">
        <v>875</v>
      </c>
      <c r="L13109" t="s">
        <v>58379</v>
      </c>
      <c r="M13109" t="s">
        <v>25260</v>
      </c>
      <c r="N13109" t="s">
        <v>41787</v>
      </c>
      <c r="O13109" t="s">
        <v>78</v>
      </c>
      <c r="P13109">
        <v>1</v>
      </c>
      <c r="Q13109">
        <v>0</v>
      </c>
      <c r="R13109">
        <v>0</v>
      </c>
      <c r="S13109" t="s">
        <v>79</v>
      </c>
      <c r="T13109">
        <v>172.7022</v>
      </c>
      <c r="U13109">
        <v>26808.57</v>
      </c>
      <c r="V13109" t="s">
        <v>7810</v>
      </c>
      <c r="W13109" t="s">
        <v>58390</v>
      </c>
      <c r="Y13109" t="s">
        <v>217</v>
      </c>
      <c r="AA13109" t="s">
        <v>19056</v>
      </c>
      <c r="AI13109">
        <v>41003</v>
      </c>
    </row>
    <row r="13110" spans="1:41" outlineLevel="1" x14ac:dyDescent="0.3">
      <c r="A13110" s="25">
        <v>13098</v>
      </c>
      <c r="B13110" s="25" t="s">
        <v>66</v>
      </c>
      <c r="C13110" t="s">
        <v>67</v>
      </c>
      <c r="D13110" t="s">
        <v>15622</v>
      </c>
      <c r="E13110" t="s">
        <v>69</v>
      </c>
      <c r="F13110" s="48" t="s">
        <v>58391</v>
      </c>
      <c r="G13110" s="25" t="s">
        <v>1790</v>
      </c>
      <c r="H13110" t="s">
        <v>1980</v>
      </c>
      <c r="I13110" t="s">
        <v>564</v>
      </c>
      <c r="J13110" s="25" t="s">
        <v>874</v>
      </c>
      <c r="K13110" t="s">
        <v>875</v>
      </c>
      <c r="L13110" t="s">
        <v>1785</v>
      </c>
      <c r="M13110" t="s">
        <v>26220</v>
      </c>
      <c r="N13110" t="s">
        <v>49636</v>
      </c>
      <c r="O13110" t="s">
        <v>78</v>
      </c>
      <c r="P13110">
        <v>1</v>
      </c>
      <c r="Q13110">
        <v>0</v>
      </c>
      <c r="R13110">
        <v>0</v>
      </c>
      <c r="S13110" t="s">
        <v>79</v>
      </c>
      <c r="T13110">
        <v>118.89530000000001</v>
      </c>
      <c r="U13110">
        <v>18456.12</v>
      </c>
      <c r="V13110" t="s">
        <v>7810</v>
      </c>
      <c r="W13110" t="s">
        <v>58392</v>
      </c>
      <c r="Y13110" t="s">
        <v>217</v>
      </c>
      <c r="AA13110" t="s">
        <v>19056</v>
      </c>
      <c r="AB13110" t="s">
        <v>645</v>
      </c>
      <c r="AI13110">
        <v>41003</v>
      </c>
    </row>
    <row r="13111" spans="1:41" outlineLevel="1" x14ac:dyDescent="0.3">
      <c r="A13111" s="25">
        <v>13099</v>
      </c>
      <c r="B13111" s="25" t="s">
        <v>66</v>
      </c>
      <c r="C13111" t="s">
        <v>67</v>
      </c>
      <c r="D13111" t="s">
        <v>12079</v>
      </c>
      <c r="E13111" t="s">
        <v>197</v>
      </c>
      <c r="F13111" s="48" t="s">
        <v>58393</v>
      </c>
      <c r="G13111" s="25" t="s">
        <v>1790</v>
      </c>
      <c r="H13111" t="s">
        <v>1980</v>
      </c>
      <c r="I13111" t="s">
        <v>564</v>
      </c>
      <c r="J13111" s="25" t="s">
        <v>638</v>
      </c>
      <c r="K13111" t="s">
        <v>1643</v>
      </c>
      <c r="L13111" t="s">
        <v>49651</v>
      </c>
      <c r="M13111" t="s">
        <v>58394</v>
      </c>
      <c r="N13111" t="s">
        <v>41684</v>
      </c>
      <c r="O13111" t="s">
        <v>78</v>
      </c>
      <c r="P13111">
        <v>2</v>
      </c>
      <c r="Q13111">
        <v>0</v>
      </c>
      <c r="R13111">
        <v>0</v>
      </c>
      <c r="S13111" t="s">
        <v>79</v>
      </c>
      <c r="T13111">
        <v>36.804699999999997</v>
      </c>
      <c r="U13111">
        <v>5713.2</v>
      </c>
      <c r="V13111" t="s">
        <v>7810</v>
      </c>
      <c r="W13111" t="s">
        <v>58395</v>
      </c>
      <c r="Y13111" t="s">
        <v>217</v>
      </c>
      <c r="AA13111" t="s">
        <v>19056</v>
      </c>
      <c r="AB13111" t="s">
        <v>645</v>
      </c>
      <c r="AI13111">
        <v>41003</v>
      </c>
    </row>
    <row r="13112" spans="1:41" outlineLevel="1" x14ac:dyDescent="0.3">
      <c r="A13112" s="25">
        <v>13100</v>
      </c>
      <c r="B13112" s="25" t="s">
        <v>66</v>
      </c>
      <c r="C13112" t="s">
        <v>67</v>
      </c>
      <c r="D13112" t="s">
        <v>15799</v>
      </c>
      <c r="E13112" t="s">
        <v>197</v>
      </c>
      <c r="F13112" s="48" t="s">
        <v>58396</v>
      </c>
      <c r="G13112" s="25" t="s">
        <v>1790</v>
      </c>
      <c r="H13112" t="s">
        <v>1980</v>
      </c>
      <c r="I13112" t="s">
        <v>564</v>
      </c>
      <c r="J13112" s="25" t="s">
        <v>638</v>
      </c>
      <c r="K13112" t="s">
        <v>1643</v>
      </c>
      <c r="L13112" t="s">
        <v>58397</v>
      </c>
      <c r="M13112" t="s">
        <v>41683</v>
      </c>
      <c r="N13112" t="s">
        <v>41684</v>
      </c>
      <c r="O13112" t="s">
        <v>78</v>
      </c>
      <c r="P13112">
        <v>2</v>
      </c>
      <c r="Q13112">
        <v>0</v>
      </c>
      <c r="R13112">
        <v>0</v>
      </c>
      <c r="S13112" t="s">
        <v>79</v>
      </c>
      <c r="T13112">
        <v>14.1419</v>
      </c>
      <c r="U13112">
        <v>2195.2399999999998</v>
      </c>
      <c r="V13112" t="s">
        <v>7810</v>
      </c>
      <c r="W13112" t="s">
        <v>58398</v>
      </c>
      <c r="Y13112" t="s">
        <v>217</v>
      </c>
      <c r="AA13112" t="s">
        <v>19056</v>
      </c>
      <c r="AI13112">
        <v>41003</v>
      </c>
    </row>
    <row r="13113" spans="1:41" outlineLevel="1" x14ac:dyDescent="0.3">
      <c r="A13113" s="25">
        <v>13101</v>
      </c>
      <c r="B13113" s="25" t="s">
        <v>66</v>
      </c>
      <c r="C13113" t="s">
        <v>67</v>
      </c>
      <c r="D13113" t="s">
        <v>2781</v>
      </c>
      <c r="E13113" t="s">
        <v>69</v>
      </c>
      <c r="F13113" s="48" t="s">
        <v>58399</v>
      </c>
      <c r="G13113" s="25" t="s">
        <v>1790</v>
      </c>
      <c r="H13113" t="s">
        <v>1980</v>
      </c>
      <c r="I13113" t="s">
        <v>564</v>
      </c>
      <c r="J13113" s="25" t="s">
        <v>638</v>
      </c>
      <c r="K13113" t="s">
        <v>639</v>
      </c>
      <c r="L13113" t="s">
        <v>58400</v>
      </c>
      <c r="M13113" t="s">
        <v>58401</v>
      </c>
      <c r="N13113" t="s">
        <v>58402</v>
      </c>
      <c r="O13113" t="s">
        <v>78</v>
      </c>
      <c r="P13113">
        <v>1</v>
      </c>
      <c r="Q13113">
        <v>0</v>
      </c>
      <c r="R13113">
        <v>0</v>
      </c>
      <c r="S13113" t="s">
        <v>79</v>
      </c>
      <c r="T13113">
        <v>157.78</v>
      </c>
      <c r="U13113">
        <v>48348.525399999999</v>
      </c>
      <c r="V13113" t="s">
        <v>58403</v>
      </c>
      <c r="W13113" t="s">
        <v>58404</v>
      </c>
      <c r="X13113" t="s">
        <v>58405</v>
      </c>
      <c r="Y13113" t="s">
        <v>787</v>
      </c>
      <c r="Z13113" s="25" t="s">
        <v>583</v>
      </c>
      <c r="AA13113" t="s">
        <v>5878</v>
      </c>
      <c r="AB13113" t="s">
        <v>758</v>
      </c>
      <c r="AI13113">
        <v>40914</v>
      </c>
      <c r="AJ13113">
        <v>45628</v>
      </c>
      <c r="AK13113">
        <v>43733</v>
      </c>
      <c r="AN13113">
        <v>-1</v>
      </c>
      <c r="AO13113">
        <v>1</v>
      </c>
    </row>
    <row r="13114" spans="1:41" outlineLevel="1" x14ac:dyDescent="0.3">
      <c r="A13114" s="25">
        <v>13102</v>
      </c>
      <c r="B13114" s="25" t="s">
        <v>112</v>
      </c>
      <c r="C13114" t="s">
        <v>67</v>
      </c>
      <c r="D13114" t="s">
        <v>17596</v>
      </c>
      <c r="E13114" t="s">
        <v>69</v>
      </c>
      <c r="F13114" s="48" t="s">
        <v>58406</v>
      </c>
      <c r="G13114" s="25" t="s">
        <v>1790</v>
      </c>
      <c r="H13114" t="s">
        <v>1980</v>
      </c>
      <c r="I13114" t="s">
        <v>564</v>
      </c>
      <c r="J13114" s="25" t="s">
        <v>210</v>
      </c>
      <c r="K13114" t="s">
        <v>1117</v>
      </c>
      <c r="L13114" t="s">
        <v>58407</v>
      </c>
      <c r="M13114" t="s">
        <v>58408</v>
      </c>
      <c r="N13114" t="s">
        <v>49688</v>
      </c>
      <c r="O13114" t="s">
        <v>78</v>
      </c>
      <c r="P13114">
        <v>1</v>
      </c>
      <c r="Q13114">
        <v>0</v>
      </c>
      <c r="R13114">
        <v>1</v>
      </c>
      <c r="S13114" t="s">
        <v>116</v>
      </c>
      <c r="T13114">
        <v>310.95769999999999</v>
      </c>
      <c r="U13114">
        <v>466582.71639999998</v>
      </c>
      <c r="V13114" t="s">
        <v>7739</v>
      </c>
      <c r="W13114" t="s">
        <v>58409</v>
      </c>
      <c r="X13114" t="s">
        <v>58410</v>
      </c>
      <c r="Y13114" t="s">
        <v>1916</v>
      </c>
      <c r="Z13114" s="25" t="s">
        <v>583</v>
      </c>
      <c r="AA13114" t="s">
        <v>5878</v>
      </c>
      <c r="AH13114" t="s">
        <v>58411</v>
      </c>
      <c r="AI13114">
        <v>43770</v>
      </c>
      <c r="AJ13114">
        <v>45732</v>
      </c>
      <c r="AK13114">
        <v>45425</v>
      </c>
      <c r="AL13114">
        <v>0</v>
      </c>
      <c r="AM13114">
        <v>2</v>
      </c>
      <c r="AN13114">
        <v>-2</v>
      </c>
      <c r="AO13114">
        <v>1</v>
      </c>
    </row>
    <row r="13115" spans="1:41" outlineLevel="1" x14ac:dyDescent="0.3">
      <c r="A13115" s="25">
        <v>13103</v>
      </c>
      <c r="B13115" s="25" t="s">
        <v>66</v>
      </c>
      <c r="C13115" t="s">
        <v>67</v>
      </c>
      <c r="D13115" t="s">
        <v>15748</v>
      </c>
      <c r="E13115" t="s">
        <v>197</v>
      </c>
      <c r="F13115" s="48" t="s">
        <v>58412</v>
      </c>
      <c r="G13115" s="25" t="s">
        <v>1790</v>
      </c>
      <c r="H13115" t="s">
        <v>1980</v>
      </c>
      <c r="I13115" t="s">
        <v>564</v>
      </c>
      <c r="J13115" s="25" t="s">
        <v>874</v>
      </c>
      <c r="K13115" t="s">
        <v>875</v>
      </c>
      <c r="L13115" t="s">
        <v>58413</v>
      </c>
      <c r="M13115" t="s">
        <v>58414</v>
      </c>
      <c r="N13115" t="s">
        <v>58415</v>
      </c>
      <c r="O13115" t="s">
        <v>78</v>
      </c>
      <c r="P13115">
        <v>1</v>
      </c>
      <c r="Q13115">
        <v>0</v>
      </c>
      <c r="R13115">
        <v>0</v>
      </c>
      <c r="S13115" t="s">
        <v>79</v>
      </c>
      <c r="T13115">
        <v>50.844000000000001</v>
      </c>
      <c r="U13115">
        <v>10000</v>
      </c>
      <c r="V13115" t="s">
        <v>32956</v>
      </c>
      <c r="W13115" t="s">
        <v>58416</v>
      </c>
      <c r="Y13115" t="s">
        <v>217</v>
      </c>
      <c r="Z13115" s="25" t="s">
        <v>583</v>
      </c>
      <c r="AA13115" t="s">
        <v>19056</v>
      </c>
      <c r="AI13115">
        <v>41003</v>
      </c>
      <c r="AK13115">
        <v>41993</v>
      </c>
    </row>
    <row r="13116" spans="1:41" outlineLevel="1" x14ac:dyDescent="0.3">
      <c r="A13116" s="25">
        <v>13104</v>
      </c>
      <c r="B13116" s="25" t="s">
        <v>66</v>
      </c>
      <c r="C13116" t="s">
        <v>67</v>
      </c>
      <c r="D13116" t="s">
        <v>12007</v>
      </c>
      <c r="E13116" t="s">
        <v>197</v>
      </c>
      <c r="F13116" s="48" t="s">
        <v>58417</v>
      </c>
      <c r="G13116" s="25" t="s">
        <v>1790</v>
      </c>
      <c r="H13116" t="s">
        <v>1980</v>
      </c>
      <c r="I13116" t="s">
        <v>564</v>
      </c>
      <c r="J13116" s="25" t="s">
        <v>874</v>
      </c>
      <c r="K13116" t="s">
        <v>875</v>
      </c>
      <c r="L13116" t="s">
        <v>58418</v>
      </c>
      <c r="M13116" t="s">
        <v>6097</v>
      </c>
      <c r="N13116" t="s">
        <v>23685</v>
      </c>
      <c r="O13116" t="s">
        <v>78</v>
      </c>
      <c r="P13116">
        <v>1</v>
      </c>
      <c r="Q13116">
        <v>0</v>
      </c>
      <c r="R13116">
        <v>0</v>
      </c>
      <c r="S13116" t="s">
        <v>79</v>
      </c>
      <c r="T13116">
        <v>50</v>
      </c>
      <c r="U13116">
        <v>8352.5</v>
      </c>
      <c r="V13116" t="s">
        <v>32956</v>
      </c>
      <c r="W13116" t="s">
        <v>58419</v>
      </c>
      <c r="Y13116" t="s">
        <v>217</v>
      </c>
      <c r="Z13116" s="25" t="s">
        <v>583</v>
      </c>
      <c r="AA13116" t="s">
        <v>19056</v>
      </c>
      <c r="AI13116">
        <v>41003</v>
      </c>
      <c r="AK13116">
        <v>41974</v>
      </c>
    </row>
    <row r="13117" spans="1:41" outlineLevel="1" x14ac:dyDescent="0.3">
      <c r="A13117" s="25">
        <v>13105</v>
      </c>
      <c r="B13117" s="25" t="s">
        <v>66</v>
      </c>
      <c r="C13117" t="s">
        <v>67</v>
      </c>
      <c r="D13117" t="s">
        <v>12007</v>
      </c>
      <c r="E13117" t="s">
        <v>197</v>
      </c>
      <c r="F13117" s="48" t="s">
        <v>58420</v>
      </c>
      <c r="G13117" s="25" t="s">
        <v>1790</v>
      </c>
      <c r="H13117" t="s">
        <v>1980</v>
      </c>
      <c r="I13117" t="s">
        <v>564</v>
      </c>
      <c r="J13117" s="25" t="s">
        <v>210</v>
      </c>
      <c r="K13117" t="s">
        <v>1072</v>
      </c>
      <c r="L13117" t="s">
        <v>58421</v>
      </c>
      <c r="M13117" t="s">
        <v>58422</v>
      </c>
      <c r="N13117" t="s">
        <v>58423</v>
      </c>
      <c r="O13117" t="s">
        <v>78</v>
      </c>
      <c r="P13117">
        <v>1</v>
      </c>
      <c r="Q13117">
        <v>0</v>
      </c>
      <c r="R13117">
        <v>0</v>
      </c>
      <c r="S13117" t="s">
        <v>79</v>
      </c>
      <c r="T13117">
        <v>80</v>
      </c>
      <c r="U13117">
        <v>13364</v>
      </c>
      <c r="V13117" t="s">
        <v>32956</v>
      </c>
      <c r="W13117" t="s">
        <v>58424</v>
      </c>
      <c r="Y13117" t="s">
        <v>217</v>
      </c>
      <c r="Z13117" s="25" t="s">
        <v>583</v>
      </c>
      <c r="AA13117" t="s">
        <v>19056</v>
      </c>
      <c r="AI13117">
        <v>41003</v>
      </c>
      <c r="AK13117">
        <v>41974</v>
      </c>
    </row>
    <row r="13118" spans="1:41" outlineLevel="1" x14ac:dyDescent="0.3">
      <c r="A13118" s="25">
        <v>13106</v>
      </c>
      <c r="B13118" s="25" t="s">
        <v>66</v>
      </c>
      <c r="C13118" t="s">
        <v>67</v>
      </c>
      <c r="D13118" t="s">
        <v>12007</v>
      </c>
      <c r="E13118" t="s">
        <v>197</v>
      </c>
      <c r="F13118" s="48" t="s">
        <v>58425</v>
      </c>
      <c r="G13118" s="25" t="s">
        <v>1790</v>
      </c>
      <c r="H13118" t="s">
        <v>1980</v>
      </c>
      <c r="I13118" t="s">
        <v>564</v>
      </c>
      <c r="J13118" s="25" t="s">
        <v>874</v>
      </c>
      <c r="K13118" t="s">
        <v>875</v>
      </c>
      <c r="L13118" t="s">
        <v>7736</v>
      </c>
      <c r="M13118" t="s">
        <v>58426</v>
      </c>
      <c r="N13118" t="s">
        <v>58427</v>
      </c>
      <c r="O13118" t="s">
        <v>78</v>
      </c>
      <c r="P13118">
        <v>1</v>
      </c>
      <c r="Q13118">
        <v>0</v>
      </c>
      <c r="R13118">
        <v>0</v>
      </c>
      <c r="S13118" t="s">
        <v>79</v>
      </c>
      <c r="T13118">
        <v>275</v>
      </c>
      <c r="U13118">
        <v>45938.75</v>
      </c>
      <c r="V13118" t="s">
        <v>32956</v>
      </c>
      <c r="W13118" t="s">
        <v>58428</v>
      </c>
      <c r="Y13118" t="s">
        <v>217</v>
      </c>
      <c r="Z13118" s="25" t="s">
        <v>583</v>
      </c>
      <c r="AA13118" t="s">
        <v>19056</v>
      </c>
      <c r="AI13118">
        <v>41003</v>
      </c>
      <c r="AK13118">
        <v>41974</v>
      </c>
    </row>
    <row r="13119" spans="1:41" outlineLevel="1" x14ac:dyDescent="0.3">
      <c r="A13119" s="25">
        <v>13107</v>
      </c>
      <c r="B13119" s="25" t="s">
        <v>66</v>
      </c>
      <c r="C13119" t="s">
        <v>67</v>
      </c>
      <c r="D13119" t="s">
        <v>11991</v>
      </c>
      <c r="E13119" t="s">
        <v>197</v>
      </c>
      <c r="F13119" s="48" t="s">
        <v>58429</v>
      </c>
      <c r="G13119" s="25" t="s">
        <v>1790</v>
      </c>
      <c r="H13119" t="s">
        <v>1980</v>
      </c>
      <c r="I13119" t="s">
        <v>564</v>
      </c>
      <c r="J13119" s="25" t="s">
        <v>874</v>
      </c>
      <c r="K13119" t="s">
        <v>875</v>
      </c>
      <c r="L13119" t="s">
        <v>7736</v>
      </c>
      <c r="M13119" t="s">
        <v>58430</v>
      </c>
      <c r="N13119" t="s">
        <v>58431</v>
      </c>
      <c r="O13119" t="s">
        <v>78</v>
      </c>
      <c r="P13119">
        <v>1</v>
      </c>
      <c r="Q13119">
        <v>0</v>
      </c>
      <c r="R13119">
        <v>0</v>
      </c>
      <c r="S13119" t="s">
        <v>79</v>
      </c>
      <c r="T13119">
        <v>110</v>
      </c>
      <c r="U13119">
        <v>18375.5</v>
      </c>
      <c r="V13119" t="s">
        <v>32956</v>
      </c>
      <c r="W13119" t="s">
        <v>58432</v>
      </c>
      <c r="Y13119" t="s">
        <v>217</v>
      </c>
      <c r="Z13119" s="25" t="s">
        <v>583</v>
      </c>
      <c r="AA13119" t="s">
        <v>19056</v>
      </c>
      <c r="AI13119">
        <v>41003</v>
      </c>
      <c r="AK13119">
        <v>41974</v>
      </c>
    </row>
    <row r="13120" spans="1:41" outlineLevel="1" x14ac:dyDescent="0.3">
      <c r="A13120" s="25">
        <v>13108</v>
      </c>
      <c r="B13120" s="25" t="s">
        <v>66</v>
      </c>
      <c r="C13120" t="s">
        <v>67</v>
      </c>
      <c r="D13120" t="s">
        <v>12007</v>
      </c>
      <c r="E13120" t="s">
        <v>197</v>
      </c>
      <c r="F13120" s="48" t="s">
        <v>58433</v>
      </c>
      <c r="G13120" s="25" t="s">
        <v>1790</v>
      </c>
      <c r="H13120" t="s">
        <v>1980</v>
      </c>
      <c r="I13120" t="s">
        <v>564</v>
      </c>
      <c r="J13120" s="25" t="s">
        <v>874</v>
      </c>
      <c r="K13120" t="s">
        <v>875</v>
      </c>
      <c r="L13120" t="s">
        <v>51762</v>
      </c>
      <c r="M13120" t="s">
        <v>58434</v>
      </c>
      <c r="N13120" t="s">
        <v>58435</v>
      </c>
      <c r="O13120" t="s">
        <v>78</v>
      </c>
      <c r="P13120">
        <v>1</v>
      </c>
      <c r="Q13120">
        <v>0</v>
      </c>
      <c r="R13120">
        <v>0</v>
      </c>
      <c r="S13120" t="s">
        <v>79</v>
      </c>
      <c r="T13120">
        <v>35</v>
      </c>
      <c r="U13120">
        <v>5846.75</v>
      </c>
      <c r="V13120" t="s">
        <v>32956</v>
      </c>
      <c r="W13120" t="s">
        <v>58436</v>
      </c>
      <c r="Y13120" t="s">
        <v>217</v>
      </c>
      <c r="Z13120" s="25" t="s">
        <v>583</v>
      </c>
      <c r="AA13120" t="s">
        <v>19056</v>
      </c>
      <c r="AB13120" t="s">
        <v>645</v>
      </c>
      <c r="AI13120">
        <v>41003</v>
      </c>
      <c r="AK13120">
        <v>41974</v>
      </c>
    </row>
    <row r="13121" spans="1:43" outlineLevel="1" x14ac:dyDescent="0.3">
      <c r="A13121" s="25">
        <v>13109</v>
      </c>
      <c r="B13121" s="25" t="s">
        <v>66</v>
      </c>
      <c r="C13121" t="s">
        <v>67</v>
      </c>
      <c r="D13121" t="s">
        <v>12007</v>
      </c>
      <c r="E13121" t="s">
        <v>197</v>
      </c>
      <c r="F13121" s="48" t="s">
        <v>58437</v>
      </c>
      <c r="G13121" s="25" t="s">
        <v>1790</v>
      </c>
      <c r="H13121" t="s">
        <v>1980</v>
      </c>
      <c r="I13121" t="s">
        <v>564</v>
      </c>
      <c r="J13121" s="25" t="s">
        <v>874</v>
      </c>
      <c r="K13121" t="s">
        <v>875</v>
      </c>
      <c r="L13121" t="s">
        <v>58438</v>
      </c>
      <c r="M13121" t="s">
        <v>6097</v>
      </c>
      <c r="N13121" t="s">
        <v>23685</v>
      </c>
      <c r="O13121" t="s">
        <v>78</v>
      </c>
      <c r="P13121">
        <v>1</v>
      </c>
      <c r="Q13121">
        <v>0</v>
      </c>
      <c r="R13121">
        <v>0</v>
      </c>
      <c r="S13121" t="s">
        <v>79</v>
      </c>
      <c r="T13121">
        <v>35</v>
      </c>
      <c r="U13121">
        <v>5846.75</v>
      </c>
      <c r="V13121" t="s">
        <v>32956</v>
      </c>
      <c r="W13121" t="s">
        <v>58439</v>
      </c>
      <c r="Y13121" t="s">
        <v>217</v>
      </c>
      <c r="Z13121" s="25" t="s">
        <v>583</v>
      </c>
      <c r="AA13121" t="s">
        <v>19056</v>
      </c>
      <c r="AI13121">
        <v>41003</v>
      </c>
      <c r="AK13121">
        <v>41974</v>
      </c>
    </row>
    <row r="13122" spans="1:43" outlineLevel="1" x14ac:dyDescent="0.3">
      <c r="A13122" s="25">
        <v>13110</v>
      </c>
      <c r="B13122" s="25" t="s">
        <v>66</v>
      </c>
      <c r="C13122" t="s">
        <v>67</v>
      </c>
      <c r="D13122" t="s">
        <v>12007</v>
      </c>
      <c r="E13122" t="s">
        <v>197</v>
      </c>
      <c r="F13122" s="48" t="s">
        <v>58440</v>
      </c>
      <c r="G13122" s="25" t="s">
        <v>1790</v>
      </c>
      <c r="H13122" t="s">
        <v>1980</v>
      </c>
      <c r="I13122" t="s">
        <v>564</v>
      </c>
      <c r="J13122" s="25" t="s">
        <v>638</v>
      </c>
      <c r="K13122" t="s">
        <v>753</v>
      </c>
      <c r="L13122" t="s">
        <v>58441</v>
      </c>
      <c r="M13122" t="s">
        <v>58442</v>
      </c>
      <c r="N13122" t="s">
        <v>58443</v>
      </c>
      <c r="O13122" t="s">
        <v>78</v>
      </c>
      <c r="P13122">
        <v>2</v>
      </c>
      <c r="Q13122">
        <v>0</v>
      </c>
      <c r="R13122">
        <v>0</v>
      </c>
      <c r="S13122" t="s">
        <v>79</v>
      </c>
      <c r="T13122">
        <v>10.597</v>
      </c>
      <c r="U13122">
        <v>1772.75</v>
      </c>
      <c r="V13122" t="s">
        <v>32956</v>
      </c>
      <c r="W13122" t="s">
        <v>58444</v>
      </c>
      <c r="Y13122" t="s">
        <v>217</v>
      </c>
      <c r="Z13122" s="25" t="s">
        <v>583</v>
      </c>
      <c r="AA13122" t="s">
        <v>19056</v>
      </c>
      <c r="AI13122">
        <v>41003</v>
      </c>
      <c r="AK13122">
        <v>41974</v>
      </c>
    </row>
    <row r="13123" spans="1:43" outlineLevel="1" x14ac:dyDescent="0.3">
      <c r="A13123" s="25">
        <v>13111</v>
      </c>
      <c r="B13123" s="25" t="s">
        <v>66</v>
      </c>
      <c r="C13123" t="s">
        <v>67</v>
      </c>
      <c r="D13123" t="s">
        <v>3332</v>
      </c>
      <c r="E13123" t="s">
        <v>69</v>
      </c>
      <c r="F13123" s="48" t="s">
        <v>58445</v>
      </c>
      <c r="G13123" s="25" t="s">
        <v>1790</v>
      </c>
      <c r="H13123" t="s">
        <v>1980</v>
      </c>
      <c r="I13123" t="s">
        <v>564</v>
      </c>
      <c r="J13123" s="25" t="s">
        <v>1899</v>
      </c>
      <c r="K13123" t="s">
        <v>1900</v>
      </c>
      <c r="L13123" t="s">
        <v>58446</v>
      </c>
      <c r="M13123" t="s">
        <v>58447</v>
      </c>
      <c r="N13123" t="s">
        <v>58448</v>
      </c>
      <c r="O13123" t="s">
        <v>78</v>
      </c>
      <c r="P13123">
        <v>2</v>
      </c>
      <c r="Q13123">
        <v>0</v>
      </c>
      <c r="R13123">
        <v>0</v>
      </c>
      <c r="S13123" t="s">
        <v>79</v>
      </c>
      <c r="T13123">
        <v>620.22</v>
      </c>
      <c r="U13123">
        <v>189513.24600000001</v>
      </c>
      <c r="V13123" t="s">
        <v>49761</v>
      </c>
      <c r="W13123" t="s">
        <v>58449</v>
      </c>
      <c r="X13123" t="s">
        <v>58449</v>
      </c>
      <c r="Y13123" t="s">
        <v>1749</v>
      </c>
      <c r="Z13123" s="25" t="s">
        <v>583</v>
      </c>
      <c r="AA13123" t="s">
        <v>1965</v>
      </c>
      <c r="AD13123" t="s">
        <v>58450</v>
      </c>
      <c r="AI13123">
        <v>40914</v>
      </c>
      <c r="AJ13123">
        <v>43124</v>
      </c>
      <c r="AK13123">
        <v>43281</v>
      </c>
    </row>
    <row r="13124" spans="1:43" outlineLevel="1" x14ac:dyDescent="0.3">
      <c r="A13124" s="25">
        <v>13112</v>
      </c>
      <c r="B13124" s="25" t="s">
        <v>66</v>
      </c>
      <c r="C13124" t="s">
        <v>67</v>
      </c>
      <c r="D13124" t="s">
        <v>10147</v>
      </c>
      <c r="E13124" t="s">
        <v>69</v>
      </c>
      <c r="F13124" s="48" t="s">
        <v>58451</v>
      </c>
      <c r="G13124" s="25" t="s">
        <v>1790</v>
      </c>
      <c r="H13124" t="s">
        <v>1980</v>
      </c>
      <c r="I13124" t="s">
        <v>564</v>
      </c>
      <c r="J13124" s="25" t="s">
        <v>210</v>
      </c>
      <c r="K13124" t="s">
        <v>1047</v>
      </c>
      <c r="L13124" t="s">
        <v>58452</v>
      </c>
      <c r="M13124" t="s">
        <v>58453</v>
      </c>
      <c r="N13124" t="s">
        <v>58454</v>
      </c>
      <c r="O13124" t="s">
        <v>78</v>
      </c>
      <c r="P13124">
        <v>4</v>
      </c>
      <c r="Q13124">
        <v>0</v>
      </c>
      <c r="R13124">
        <v>0</v>
      </c>
      <c r="S13124" t="s">
        <v>79</v>
      </c>
      <c r="T13124">
        <v>128.19399999999999</v>
      </c>
      <c r="U13124">
        <v>33942.508500000004</v>
      </c>
      <c r="V13124" t="s">
        <v>22574</v>
      </c>
      <c r="W13124" t="s">
        <v>58455</v>
      </c>
      <c r="X13124" t="s">
        <v>40638</v>
      </c>
      <c r="Y13124" t="s">
        <v>1916</v>
      </c>
      <c r="Z13124" s="25" t="s">
        <v>583</v>
      </c>
      <c r="AA13124" t="s">
        <v>83</v>
      </c>
      <c r="AI13124">
        <v>41332</v>
      </c>
      <c r="AJ13124">
        <v>45202</v>
      </c>
      <c r="AK13124">
        <v>42955</v>
      </c>
      <c r="AP13124">
        <v>-1</v>
      </c>
      <c r="AQ13124">
        <v>1</v>
      </c>
    </row>
    <row r="13125" spans="1:43" outlineLevel="1" x14ac:dyDescent="0.3">
      <c r="A13125" s="25">
        <v>13113</v>
      </c>
      <c r="B13125" s="25" t="s">
        <v>66</v>
      </c>
      <c r="C13125" t="s">
        <v>67</v>
      </c>
      <c r="D13125" t="s">
        <v>10147</v>
      </c>
      <c r="E13125" t="s">
        <v>69</v>
      </c>
      <c r="F13125" s="48" t="s">
        <v>58456</v>
      </c>
      <c r="G13125" s="25" t="s">
        <v>1790</v>
      </c>
      <c r="H13125" t="s">
        <v>1980</v>
      </c>
      <c r="I13125" t="s">
        <v>564</v>
      </c>
      <c r="J13125" s="25" t="s">
        <v>210</v>
      </c>
      <c r="K13125" t="s">
        <v>1080</v>
      </c>
      <c r="L13125" t="s">
        <v>58457</v>
      </c>
      <c r="M13125" t="s">
        <v>58458</v>
      </c>
      <c r="N13125" t="s">
        <v>58459</v>
      </c>
      <c r="O13125" t="s">
        <v>78</v>
      </c>
      <c r="P13125">
        <v>2</v>
      </c>
      <c r="Q13125">
        <v>0</v>
      </c>
      <c r="R13125">
        <v>0</v>
      </c>
      <c r="S13125" t="s">
        <v>79</v>
      </c>
      <c r="T13125">
        <v>61.13</v>
      </c>
      <c r="U13125">
        <v>9490.4325000000008</v>
      </c>
      <c r="V13125" t="s">
        <v>22574</v>
      </c>
      <c r="W13125" t="s">
        <v>58460</v>
      </c>
      <c r="Y13125" t="s">
        <v>1916</v>
      </c>
      <c r="Z13125" s="25" t="s">
        <v>583</v>
      </c>
      <c r="AA13125" t="s">
        <v>83</v>
      </c>
      <c r="AD13125" t="s">
        <v>49791</v>
      </c>
      <c r="AI13125">
        <v>41003</v>
      </c>
    </row>
    <row r="13126" spans="1:43" outlineLevel="1" x14ac:dyDescent="0.3">
      <c r="A13126" s="25">
        <v>13114</v>
      </c>
      <c r="B13126" s="25" t="s">
        <v>66</v>
      </c>
      <c r="C13126" t="s">
        <v>67</v>
      </c>
      <c r="D13126" t="s">
        <v>10147</v>
      </c>
      <c r="E13126" t="s">
        <v>69</v>
      </c>
      <c r="F13126" s="48" t="s">
        <v>58461</v>
      </c>
      <c r="G13126" s="25" t="s">
        <v>1790</v>
      </c>
      <c r="H13126" t="s">
        <v>1980</v>
      </c>
      <c r="I13126" t="s">
        <v>564</v>
      </c>
      <c r="J13126" s="25" t="s">
        <v>638</v>
      </c>
      <c r="K13126" t="s">
        <v>639</v>
      </c>
      <c r="L13126" t="s">
        <v>58462</v>
      </c>
      <c r="M13126" t="s">
        <v>58463</v>
      </c>
      <c r="N13126" t="s">
        <v>58464</v>
      </c>
      <c r="O13126" t="s">
        <v>78</v>
      </c>
      <c r="P13126">
        <v>2</v>
      </c>
      <c r="Q13126">
        <v>0</v>
      </c>
      <c r="R13126">
        <v>0</v>
      </c>
      <c r="S13126" t="s">
        <v>79</v>
      </c>
      <c r="T13126">
        <v>100</v>
      </c>
      <c r="U13126">
        <v>30540</v>
      </c>
      <c r="V13126" t="s">
        <v>28322</v>
      </c>
      <c r="W13126" t="s">
        <v>58465</v>
      </c>
      <c r="Y13126" t="s">
        <v>787</v>
      </c>
      <c r="Z13126" s="25" t="s">
        <v>583</v>
      </c>
      <c r="AA13126" t="s">
        <v>83</v>
      </c>
      <c r="AD13126" t="s">
        <v>49791</v>
      </c>
      <c r="AI13126">
        <v>41003</v>
      </c>
      <c r="AJ13126">
        <v>42894</v>
      </c>
      <c r="AK13126">
        <v>43118</v>
      </c>
    </row>
    <row r="13127" spans="1:43" outlineLevel="1" x14ac:dyDescent="0.3">
      <c r="A13127" s="25">
        <v>13115</v>
      </c>
      <c r="B13127" s="25" t="s">
        <v>66</v>
      </c>
      <c r="C13127" t="s">
        <v>67</v>
      </c>
      <c r="D13127" t="s">
        <v>10147</v>
      </c>
      <c r="E13127" t="s">
        <v>69</v>
      </c>
      <c r="F13127" s="48" t="s">
        <v>58466</v>
      </c>
      <c r="G13127" s="25" t="s">
        <v>1790</v>
      </c>
      <c r="H13127" t="s">
        <v>1980</v>
      </c>
      <c r="I13127" t="s">
        <v>564</v>
      </c>
      <c r="J13127" s="25" t="s">
        <v>638</v>
      </c>
      <c r="K13127" t="s">
        <v>639</v>
      </c>
      <c r="L13127" t="s">
        <v>58467</v>
      </c>
      <c r="M13127" t="s">
        <v>25661</v>
      </c>
      <c r="N13127" t="s">
        <v>58468</v>
      </c>
      <c r="O13127" t="s">
        <v>78</v>
      </c>
      <c r="P13127">
        <v>2</v>
      </c>
      <c r="Q13127">
        <v>0</v>
      </c>
      <c r="R13127">
        <v>0</v>
      </c>
      <c r="S13127" t="s">
        <v>79</v>
      </c>
      <c r="T13127">
        <v>49.802500000000002</v>
      </c>
      <c r="U13127">
        <v>15211.8745</v>
      </c>
      <c r="V13127" t="s">
        <v>28322</v>
      </c>
      <c r="W13127" t="s">
        <v>58469</v>
      </c>
      <c r="Y13127" t="s">
        <v>1749</v>
      </c>
      <c r="Z13127" s="25" t="s">
        <v>583</v>
      </c>
      <c r="AA13127" t="s">
        <v>83</v>
      </c>
      <c r="AD13127" t="s">
        <v>49791</v>
      </c>
      <c r="AI13127">
        <v>41003</v>
      </c>
      <c r="AJ13127">
        <v>43009</v>
      </c>
      <c r="AK13127">
        <v>43026</v>
      </c>
    </row>
    <row r="13128" spans="1:43" outlineLevel="1" x14ac:dyDescent="0.3">
      <c r="A13128" s="25">
        <v>13116</v>
      </c>
      <c r="B13128" s="25" t="s">
        <v>66</v>
      </c>
      <c r="C13128" t="s">
        <v>67</v>
      </c>
      <c r="D13128" t="s">
        <v>10147</v>
      </c>
      <c r="E13128" t="s">
        <v>69</v>
      </c>
      <c r="F13128" s="48" t="s">
        <v>58470</v>
      </c>
      <c r="G13128" s="25" t="s">
        <v>1790</v>
      </c>
      <c r="H13128" t="s">
        <v>1980</v>
      </c>
      <c r="I13128" t="s">
        <v>564</v>
      </c>
      <c r="J13128" s="25" t="s">
        <v>638</v>
      </c>
      <c r="K13128" t="s">
        <v>639</v>
      </c>
      <c r="L13128" t="s">
        <v>58471</v>
      </c>
      <c r="M13128" t="s">
        <v>58472</v>
      </c>
      <c r="N13128" t="s">
        <v>58473</v>
      </c>
      <c r="O13128" t="s">
        <v>78</v>
      </c>
      <c r="P13128">
        <v>1</v>
      </c>
      <c r="Q13128">
        <v>0</v>
      </c>
      <c r="R13128">
        <v>0</v>
      </c>
      <c r="S13128" t="s">
        <v>79</v>
      </c>
      <c r="T13128">
        <v>343.27</v>
      </c>
      <c r="U13128">
        <v>53292.667500000003</v>
      </c>
      <c r="V13128" t="s">
        <v>28322</v>
      </c>
      <c r="W13128" t="s">
        <v>58474</v>
      </c>
      <c r="Y13128" t="s">
        <v>787</v>
      </c>
      <c r="Z13128" s="25" t="s">
        <v>583</v>
      </c>
      <c r="AA13128" t="s">
        <v>83</v>
      </c>
      <c r="AD13128" t="s">
        <v>49791</v>
      </c>
      <c r="AI13128">
        <v>41003</v>
      </c>
    </row>
    <row r="13129" spans="1:43" outlineLevel="1" x14ac:dyDescent="0.3">
      <c r="A13129" s="25">
        <v>13117</v>
      </c>
      <c r="B13129" s="25" t="s">
        <v>66</v>
      </c>
      <c r="C13129" t="s">
        <v>67</v>
      </c>
      <c r="D13129" t="s">
        <v>10147</v>
      </c>
      <c r="E13129" t="s">
        <v>69</v>
      </c>
      <c r="F13129" s="48" t="s">
        <v>58475</v>
      </c>
      <c r="G13129" s="25" t="s">
        <v>1790</v>
      </c>
      <c r="H13129" t="s">
        <v>1980</v>
      </c>
      <c r="I13129" t="s">
        <v>564</v>
      </c>
      <c r="J13129" s="25" t="s">
        <v>638</v>
      </c>
      <c r="K13129" t="s">
        <v>670</v>
      </c>
      <c r="L13129" t="s">
        <v>58476</v>
      </c>
      <c r="M13129" t="s">
        <v>58477</v>
      </c>
      <c r="N13129" t="s">
        <v>58478</v>
      </c>
      <c r="O13129" t="s">
        <v>78</v>
      </c>
      <c r="P13129">
        <v>1</v>
      </c>
      <c r="Q13129">
        <v>0</v>
      </c>
      <c r="R13129">
        <v>0</v>
      </c>
      <c r="S13129" t="s">
        <v>79</v>
      </c>
      <c r="T13129">
        <v>6.69</v>
      </c>
      <c r="U13129">
        <v>1038.6224999999999</v>
      </c>
      <c r="V13129" t="s">
        <v>28322</v>
      </c>
      <c r="W13129" t="s">
        <v>58479</v>
      </c>
      <c r="Y13129" t="s">
        <v>1749</v>
      </c>
      <c r="Z13129" s="25" t="s">
        <v>583</v>
      </c>
      <c r="AA13129" t="s">
        <v>83</v>
      </c>
      <c r="AD13129" t="s">
        <v>49791</v>
      </c>
      <c r="AI13129">
        <v>41003</v>
      </c>
      <c r="AJ13129">
        <v>43149</v>
      </c>
    </row>
    <row r="13130" spans="1:43" outlineLevel="1" x14ac:dyDescent="0.3">
      <c r="A13130" s="25">
        <v>13118</v>
      </c>
      <c r="B13130" s="25" t="s">
        <v>66</v>
      </c>
      <c r="C13130" t="s">
        <v>67</v>
      </c>
      <c r="D13130" t="s">
        <v>16805</v>
      </c>
      <c r="E13130" t="s">
        <v>69</v>
      </c>
      <c r="F13130" s="48" t="s">
        <v>58480</v>
      </c>
      <c r="G13130" s="25" t="s">
        <v>1790</v>
      </c>
      <c r="H13130" t="s">
        <v>1980</v>
      </c>
      <c r="I13130" t="s">
        <v>564</v>
      </c>
      <c r="J13130" s="25" t="s">
        <v>210</v>
      </c>
      <c r="K13130" t="s">
        <v>1080</v>
      </c>
      <c r="L13130" t="s">
        <v>58481</v>
      </c>
      <c r="M13130" t="s">
        <v>58482</v>
      </c>
      <c r="N13130" t="s">
        <v>58483</v>
      </c>
      <c r="O13130" t="s">
        <v>78</v>
      </c>
      <c r="P13130">
        <v>2</v>
      </c>
      <c r="Q13130">
        <v>0</v>
      </c>
      <c r="R13130">
        <v>0</v>
      </c>
      <c r="S13130" t="s">
        <v>79</v>
      </c>
      <c r="T13130">
        <v>126.13500000000001</v>
      </c>
      <c r="U13130">
        <v>19581.418399999999</v>
      </c>
      <c r="V13130" t="s">
        <v>58484</v>
      </c>
      <c r="W13130" t="s">
        <v>58485</v>
      </c>
      <c r="X13130" t="s">
        <v>58486</v>
      </c>
      <c r="Y13130" t="s">
        <v>1916</v>
      </c>
      <c r="Z13130" s="25" t="s">
        <v>583</v>
      </c>
      <c r="AA13130" t="s">
        <v>83</v>
      </c>
      <c r="AD13130" t="s">
        <v>49814</v>
      </c>
      <c r="AI13130">
        <v>40914</v>
      </c>
      <c r="AK13130">
        <v>41924</v>
      </c>
    </row>
    <row r="13131" spans="1:43" outlineLevel="1" x14ac:dyDescent="0.3">
      <c r="A13131" s="25">
        <v>13119</v>
      </c>
      <c r="B13131" s="25" t="s">
        <v>66</v>
      </c>
      <c r="C13131" t="s">
        <v>67</v>
      </c>
      <c r="D13131" t="s">
        <v>16805</v>
      </c>
      <c r="E13131" t="s">
        <v>69</v>
      </c>
      <c r="F13131" s="48" t="s">
        <v>58487</v>
      </c>
      <c r="G13131" s="25" t="s">
        <v>1790</v>
      </c>
      <c r="H13131" t="s">
        <v>1980</v>
      </c>
      <c r="I13131" t="s">
        <v>564</v>
      </c>
      <c r="J13131" s="25" t="s">
        <v>210</v>
      </c>
      <c r="K13131" t="s">
        <v>1047</v>
      </c>
      <c r="L13131" t="s">
        <v>58488</v>
      </c>
      <c r="M13131" t="s">
        <v>58489</v>
      </c>
      <c r="N13131" t="s">
        <v>58490</v>
      </c>
      <c r="O13131" t="s">
        <v>78</v>
      </c>
      <c r="P13131">
        <v>2</v>
      </c>
      <c r="Q13131">
        <v>0</v>
      </c>
      <c r="R13131">
        <v>0</v>
      </c>
      <c r="S13131" t="s">
        <v>79</v>
      </c>
      <c r="T13131">
        <v>155.08000000000001</v>
      </c>
      <c r="U13131">
        <v>24074.965400000001</v>
      </c>
      <c r="V13131" t="s">
        <v>1359</v>
      </c>
      <c r="W13131" t="s">
        <v>58491</v>
      </c>
      <c r="X13131" t="s">
        <v>58492</v>
      </c>
      <c r="Y13131" t="s">
        <v>1916</v>
      </c>
      <c r="Z13131" s="25" t="s">
        <v>583</v>
      </c>
      <c r="AA13131" t="s">
        <v>83</v>
      </c>
      <c r="AB13131" t="s">
        <v>585</v>
      </c>
      <c r="AD13131" t="s">
        <v>58493</v>
      </c>
      <c r="AI13131">
        <v>40914</v>
      </c>
      <c r="AK13131">
        <v>41924</v>
      </c>
    </row>
    <row r="13132" spans="1:43" outlineLevel="1" x14ac:dyDescent="0.3">
      <c r="A13132" s="25">
        <v>13120</v>
      </c>
      <c r="B13132" s="25" t="s">
        <v>66</v>
      </c>
      <c r="C13132" t="s">
        <v>67</v>
      </c>
      <c r="D13132" t="s">
        <v>5488</v>
      </c>
      <c r="E13132" t="s">
        <v>69</v>
      </c>
      <c r="F13132" s="48" t="s">
        <v>58494</v>
      </c>
      <c r="G13132" s="25" t="s">
        <v>1790</v>
      </c>
      <c r="H13132" t="s">
        <v>1980</v>
      </c>
      <c r="I13132" t="s">
        <v>564</v>
      </c>
      <c r="J13132" s="25" t="s">
        <v>638</v>
      </c>
      <c r="K13132" t="s">
        <v>639</v>
      </c>
      <c r="L13132" t="s">
        <v>58495</v>
      </c>
      <c r="M13132" t="s">
        <v>58496</v>
      </c>
      <c r="N13132" t="s">
        <v>58497</v>
      </c>
      <c r="O13132" t="s">
        <v>78</v>
      </c>
      <c r="P13132">
        <v>1</v>
      </c>
      <c r="Q13132">
        <v>0</v>
      </c>
      <c r="R13132">
        <v>0</v>
      </c>
      <c r="S13132" t="s">
        <v>79</v>
      </c>
      <c r="T13132">
        <v>843.58429999999998</v>
      </c>
      <c r="U13132">
        <v>130958.0325</v>
      </c>
      <c r="V13132" t="s">
        <v>785</v>
      </c>
      <c r="W13132" t="s">
        <v>58498</v>
      </c>
      <c r="X13132" t="s">
        <v>58499</v>
      </c>
      <c r="Y13132" t="s">
        <v>787</v>
      </c>
      <c r="Z13132" s="25" t="s">
        <v>583</v>
      </c>
      <c r="AA13132" t="s">
        <v>83</v>
      </c>
      <c r="AD13132" t="s">
        <v>22494</v>
      </c>
      <c r="AI13132">
        <v>40914</v>
      </c>
    </row>
    <row r="13133" spans="1:43" outlineLevel="1" x14ac:dyDescent="0.3">
      <c r="A13133" s="25">
        <v>13121</v>
      </c>
      <c r="B13133" s="25" t="s">
        <v>66</v>
      </c>
      <c r="C13133" t="s">
        <v>67</v>
      </c>
      <c r="D13133" t="s">
        <v>5488</v>
      </c>
      <c r="E13133" t="s">
        <v>69</v>
      </c>
      <c r="F13133" s="48" t="s">
        <v>58500</v>
      </c>
      <c r="G13133" s="25" t="s">
        <v>1790</v>
      </c>
      <c r="H13133" t="s">
        <v>1980</v>
      </c>
      <c r="I13133" t="s">
        <v>564</v>
      </c>
      <c r="J13133" s="25" t="s">
        <v>87</v>
      </c>
      <c r="K13133" t="s">
        <v>687</v>
      </c>
      <c r="L13133" t="s">
        <v>58501</v>
      </c>
      <c r="M13133" t="s">
        <v>58502</v>
      </c>
      <c r="N13133" t="s">
        <v>18586</v>
      </c>
      <c r="O13133" t="s">
        <v>78</v>
      </c>
      <c r="P13133">
        <v>1</v>
      </c>
      <c r="Q13133">
        <v>0</v>
      </c>
      <c r="R13133">
        <v>0</v>
      </c>
      <c r="S13133" t="s">
        <v>79</v>
      </c>
      <c r="T13133">
        <v>273.4676</v>
      </c>
      <c r="U13133">
        <v>42453.112500000003</v>
      </c>
      <c r="V13133" t="s">
        <v>58503</v>
      </c>
      <c r="W13133" t="s">
        <v>58504</v>
      </c>
      <c r="X13133" t="s">
        <v>58505</v>
      </c>
      <c r="Y13133" t="s">
        <v>1749</v>
      </c>
      <c r="Z13133" s="25" t="s">
        <v>583</v>
      </c>
      <c r="AA13133" t="s">
        <v>83</v>
      </c>
      <c r="AD13133" t="s">
        <v>22494</v>
      </c>
      <c r="AI13133">
        <v>40914</v>
      </c>
    </row>
    <row r="13134" spans="1:43" outlineLevel="1" x14ac:dyDescent="0.3">
      <c r="A13134" s="25">
        <v>13122</v>
      </c>
      <c r="B13134" s="25" t="s">
        <v>66</v>
      </c>
      <c r="C13134" t="s">
        <v>67</v>
      </c>
      <c r="D13134" t="s">
        <v>5488</v>
      </c>
      <c r="E13134" t="s">
        <v>69</v>
      </c>
      <c r="F13134" s="48" t="s">
        <v>58506</v>
      </c>
      <c r="G13134" s="25" t="s">
        <v>1790</v>
      </c>
      <c r="H13134" t="s">
        <v>1980</v>
      </c>
      <c r="I13134" t="s">
        <v>564</v>
      </c>
      <c r="J13134" s="25" t="s">
        <v>638</v>
      </c>
      <c r="K13134" t="s">
        <v>670</v>
      </c>
      <c r="L13134" t="s">
        <v>22545</v>
      </c>
      <c r="M13134" t="s">
        <v>58507</v>
      </c>
      <c r="N13134" t="s">
        <v>58508</v>
      </c>
      <c r="O13134" t="s">
        <v>78</v>
      </c>
      <c r="P13134">
        <v>1</v>
      </c>
      <c r="Q13134">
        <v>0</v>
      </c>
      <c r="R13134">
        <v>0</v>
      </c>
      <c r="S13134" t="s">
        <v>79</v>
      </c>
      <c r="T13134">
        <v>488.9615</v>
      </c>
      <c r="U13134">
        <v>75906.382500000007</v>
      </c>
      <c r="V13134" t="s">
        <v>785</v>
      </c>
      <c r="W13134" t="s">
        <v>58509</v>
      </c>
      <c r="X13134" t="s">
        <v>58510</v>
      </c>
      <c r="Y13134" t="s">
        <v>787</v>
      </c>
      <c r="Z13134" s="25" t="s">
        <v>583</v>
      </c>
      <c r="AA13134" t="s">
        <v>83</v>
      </c>
      <c r="AD13134" t="s">
        <v>22494</v>
      </c>
      <c r="AI13134">
        <v>40914</v>
      </c>
    </row>
    <row r="13135" spans="1:43" outlineLevel="1" x14ac:dyDescent="0.3">
      <c r="A13135" s="25">
        <v>13123</v>
      </c>
      <c r="B13135" s="25" t="s">
        <v>66</v>
      </c>
      <c r="C13135" t="s">
        <v>67</v>
      </c>
      <c r="D13135" t="s">
        <v>5488</v>
      </c>
      <c r="E13135" t="s">
        <v>69</v>
      </c>
      <c r="F13135" s="48" t="s">
        <v>58511</v>
      </c>
      <c r="G13135" s="25" t="s">
        <v>1790</v>
      </c>
      <c r="H13135" t="s">
        <v>1980</v>
      </c>
      <c r="I13135" t="s">
        <v>564</v>
      </c>
      <c r="J13135" s="25" t="s">
        <v>638</v>
      </c>
      <c r="K13135" t="s">
        <v>670</v>
      </c>
      <c r="L13135" t="s">
        <v>22545</v>
      </c>
      <c r="M13135" t="s">
        <v>58512</v>
      </c>
      <c r="N13135" t="s">
        <v>58513</v>
      </c>
      <c r="O13135" t="s">
        <v>78</v>
      </c>
      <c r="P13135">
        <v>1</v>
      </c>
      <c r="Q13135">
        <v>0</v>
      </c>
      <c r="R13135">
        <v>0</v>
      </c>
      <c r="S13135" t="s">
        <v>79</v>
      </c>
      <c r="T13135">
        <v>573.43690000000004</v>
      </c>
      <c r="U13135">
        <v>89020.35</v>
      </c>
      <c r="V13135" t="s">
        <v>785</v>
      </c>
      <c r="W13135" t="s">
        <v>58514</v>
      </c>
      <c r="X13135" t="s">
        <v>58515</v>
      </c>
      <c r="Y13135" t="s">
        <v>787</v>
      </c>
      <c r="Z13135" s="25" t="s">
        <v>583</v>
      </c>
      <c r="AA13135" t="s">
        <v>83</v>
      </c>
      <c r="AD13135" t="s">
        <v>22494</v>
      </c>
      <c r="AI13135">
        <v>40914</v>
      </c>
    </row>
    <row r="13136" spans="1:43" outlineLevel="1" x14ac:dyDescent="0.3">
      <c r="A13136" s="25">
        <v>13124</v>
      </c>
      <c r="B13136" s="25" t="s">
        <v>66</v>
      </c>
      <c r="C13136" t="s">
        <v>67</v>
      </c>
      <c r="D13136" t="s">
        <v>5488</v>
      </c>
      <c r="E13136" t="s">
        <v>69</v>
      </c>
      <c r="F13136" s="48" t="s">
        <v>58516</v>
      </c>
      <c r="G13136" s="25" t="s">
        <v>1790</v>
      </c>
      <c r="H13136" t="s">
        <v>1980</v>
      </c>
      <c r="I13136" t="s">
        <v>564</v>
      </c>
      <c r="J13136" s="25" t="s">
        <v>638</v>
      </c>
      <c r="K13136" t="s">
        <v>670</v>
      </c>
      <c r="L13136" t="s">
        <v>22545</v>
      </c>
      <c r="M13136" t="s">
        <v>58517</v>
      </c>
      <c r="N13136" t="s">
        <v>58518</v>
      </c>
      <c r="O13136" t="s">
        <v>78</v>
      </c>
      <c r="P13136">
        <v>1</v>
      </c>
      <c r="Q13136">
        <v>0</v>
      </c>
      <c r="R13136">
        <v>0</v>
      </c>
      <c r="S13136" t="s">
        <v>79</v>
      </c>
      <c r="T13136">
        <v>1042.6171999999999</v>
      </c>
      <c r="U13136">
        <v>161855.88750000001</v>
      </c>
      <c r="V13136" t="s">
        <v>785</v>
      </c>
      <c r="W13136" t="s">
        <v>58519</v>
      </c>
      <c r="X13136" t="s">
        <v>58520</v>
      </c>
      <c r="Y13136" t="s">
        <v>787</v>
      </c>
      <c r="Z13136" s="25" t="s">
        <v>583</v>
      </c>
      <c r="AA13136" t="s">
        <v>83</v>
      </c>
      <c r="AD13136" t="s">
        <v>22494</v>
      </c>
      <c r="AI13136">
        <v>40914</v>
      </c>
    </row>
    <row r="13137" spans="1:37" outlineLevel="1" x14ac:dyDescent="0.3">
      <c r="A13137" s="25">
        <v>13125</v>
      </c>
      <c r="B13137" s="25" t="s">
        <v>66</v>
      </c>
      <c r="C13137" t="s">
        <v>67</v>
      </c>
      <c r="D13137" t="s">
        <v>5488</v>
      </c>
      <c r="E13137" t="s">
        <v>69</v>
      </c>
      <c r="F13137" s="48" t="s">
        <v>58521</v>
      </c>
      <c r="G13137" s="25" t="s">
        <v>1790</v>
      </c>
      <c r="H13137" t="s">
        <v>1980</v>
      </c>
      <c r="I13137" t="s">
        <v>564</v>
      </c>
      <c r="J13137" s="25" t="s">
        <v>87</v>
      </c>
      <c r="K13137" t="s">
        <v>687</v>
      </c>
      <c r="L13137" t="s">
        <v>22565</v>
      </c>
      <c r="M13137" t="s">
        <v>58522</v>
      </c>
      <c r="N13137" t="s">
        <v>58523</v>
      </c>
      <c r="O13137" t="s">
        <v>78</v>
      </c>
      <c r="P13137">
        <v>1</v>
      </c>
      <c r="Q13137">
        <v>0</v>
      </c>
      <c r="R13137">
        <v>0</v>
      </c>
      <c r="S13137" t="s">
        <v>79</v>
      </c>
      <c r="T13137">
        <v>8806.6972999999998</v>
      </c>
      <c r="U13137">
        <v>1367151.683</v>
      </c>
      <c r="V13137" t="s">
        <v>785</v>
      </c>
      <c r="W13137" t="s">
        <v>58524</v>
      </c>
      <c r="X13137" t="s">
        <v>58525</v>
      </c>
      <c r="Y13137" t="s">
        <v>4120</v>
      </c>
      <c r="Z13137" s="25" t="s">
        <v>583</v>
      </c>
      <c r="AA13137" t="s">
        <v>83</v>
      </c>
      <c r="AD13137" t="s">
        <v>22494</v>
      </c>
      <c r="AI13137">
        <v>40914</v>
      </c>
    </row>
    <row r="13138" spans="1:37" outlineLevel="1" x14ac:dyDescent="0.3">
      <c r="A13138" s="25">
        <v>13126</v>
      </c>
      <c r="B13138" s="25" t="s">
        <v>66</v>
      </c>
      <c r="C13138" t="s">
        <v>67</v>
      </c>
      <c r="D13138" t="s">
        <v>16511</v>
      </c>
      <c r="E13138" t="s">
        <v>197</v>
      </c>
      <c r="F13138" s="48" t="s">
        <v>58526</v>
      </c>
      <c r="G13138" s="25" t="s">
        <v>1790</v>
      </c>
      <c r="H13138" t="s">
        <v>1980</v>
      </c>
      <c r="I13138" t="s">
        <v>564</v>
      </c>
      <c r="J13138" s="25" t="s">
        <v>638</v>
      </c>
      <c r="K13138" t="s">
        <v>639</v>
      </c>
      <c r="L13138" t="s">
        <v>49859</v>
      </c>
      <c r="M13138" t="s">
        <v>58527</v>
      </c>
      <c r="N13138" t="s">
        <v>49861</v>
      </c>
      <c r="O13138" t="s">
        <v>78</v>
      </c>
      <c r="P13138">
        <v>2</v>
      </c>
      <c r="Q13138">
        <v>0</v>
      </c>
      <c r="R13138">
        <v>0</v>
      </c>
      <c r="S13138" t="s">
        <v>79</v>
      </c>
      <c r="T13138">
        <v>562.5</v>
      </c>
      <c r="U13138">
        <v>87328.13</v>
      </c>
      <c r="V13138" t="s">
        <v>785</v>
      </c>
      <c r="W13138" t="s">
        <v>58528</v>
      </c>
      <c r="X13138" t="s">
        <v>58529</v>
      </c>
      <c r="Y13138" t="s">
        <v>582</v>
      </c>
      <c r="Z13138" s="25" t="s">
        <v>583</v>
      </c>
      <c r="AA13138" t="s">
        <v>83</v>
      </c>
      <c r="AD13138" t="s">
        <v>22494</v>
      </c>
      <c r="AI13138">
        <v>40914</v>
      </c>
    </row>
    <row r="13139" spans="1:37" outlineLevel="1" x14ac:dyDescent="0.3">
      <c r="A13139" s="25">
        <v>13127</v>
      </c>
      <c r="B13139" s="25" t="s">
        <v>66</v>
      </c>
      <c r="C13139" t="s">
        <v>67</v>
      </c>
      <c r="D13139" t="s">
        <v>5488</v>
      </c>
      <c r="E13139" t="s">
        <v>69</v>
      </c>
      <c r="F13139" s="48" t="s">
        <v>58530</v>
      </c>
      <c r="G13139" s="25" t="s">
        <v>1790</v>
      </c>
      <c r="H13139" t="s">
        <v>1980</v>
      </c>
      <c r="I13139" t="s">
        <v>564</v>
      </c>
      <c r="J13139" s="25" t="s">
        <v>87</v>
      </c>
      <c r="K13139" t="s">
        <v>687</v>
      </c>
      <c r="L13139" t="s">
        <v>22565</v>
      </c>
      <c r="M13139" t="s">
        <v>58531</v>
      </c>
      <c r="N13139" t="s">
        <v>58532</v>
      </c>
      <c r="O13139" t="s">
        <v>78</v>
      </c>
      <c r="P13139">
        <v>1</v>
      </c>
      <c r="Q13139">
        <v>0</v>
      </c>
      <c r="R13139">
        <v>0</v>
      </c>
      <c r="S13139" t="s">
        <v>79</v>
      </c>
      <c r="T13139">
        <v>722.82659999999998</v>
      </c>
      <c r="U13139">
        <v>112211.595</v>
      </c>
      <c r="V13139" t="s">
        <v>785</v>
      </c>
      <c r="W13139" t="s">
        <v>58533</v>
      </c>
      <c r="X13139" t="s">
        <v>58534</v>
      </c>
      <c r="Y13139" t="s">
        <v>58535</v>
      </c>
      <c r="Z13139" s="25" t="s">
        <v>583</v>
      </c>
      <c r="AA13139" t="s">
        <v>83</v>
      </c>
      <c r="AD13139" t="s">
        <v>22494</v>
      </c>
      <c r="AI13139">
        <v>40914</v>
      </c>
    </row>
    <row r="13140" spans="1:37" outlineLevel="1" x14ac:dyDescent="0.3">
      <c r="A13140" s="25">
        <v>13128</v>
      </c>
      <c r="B13140" s="25" t="s">
        <v>66</v>
      </c>
      <c r="C13140" t="s">
        <v>67</v>
      </c>
      <c r="D13140" t="s">
        <v>5488</v>
      </c>
      <c r="E13140" t="s">
        <v>69</v>
      </c>
      <c r="F13140" s="48" t="s">
        <v>58536</v>
      </c>
      <c r="G13140" s="25" t="s">
        <v>1790</v>
      </c>
      <c r="H13140" t="s">
        <v>1980</v>
      </c>
      <c r="I13140" t="s">
        <v>564</v>
      </c>
      <c r="J13140" s="25" t="s">
        <v>87</v>
      </c>
      <c r="K13140" t="s">
        <v>687</v>
      </c>
      <c r="L13140" t="s">
        <v>58537</v>
      </c>
      <c r="M13140" t="s">
        <v>58538</v>
      </c>
      <c r="N13140" t="s">
        <v>58539</v>
      </c>
      <c r="O13140" t="s">
        <v>78</v>
      </c>
      <c r="P13140">
        <v>1</v>
      </c>
      <c r="Q13140">
        <v>0</v>
      </c>
      <c r="R13140">
        <v>0</v>
      </c>
      <c r="S13140" t="s">
        <v>79</v>
      </c>
      <c r="T13140">
        <v>3036.1956</v>
      </c>
      <c r="U13140">
        <v>471339</v>
      </c>
      <c r="V13140" t="s">
        <v>785</v>
      </c>
      <c r="W13140" t="s">
        <v>58540</v>
      </c>
      <c r="X13140" t="s">
        <v>58541</v>
      </c>
      <c r="Y13140" t="s">
        <v>1749</v>
      </c>
      <c r="Z13140" s="25" t="s">
        <v>583</v>
      </c>
      <c r="AA13140" t="s">
        <v>83</v>
      </c>
      <c r="AD13140" t="s">
        <v>22494</v>
      </c>
      <c r="AI13140">
        <v>40914</v>
      </c>
    </row>
    <row r="13141" spans="1:37" outlineLevel="1" x14ac:dyDescent="0.3">
      <c r="A13141" s="25">
        <v>13129</v>
      </c>
      <c r="B13141" s="25" t="s">
        <v>66</v>
      </c>
      <c r="C13141" t="s">
        <v>67</v>
      </c>
      <c r="D13141" t="s">
        <v>55397</v>
      </c>
      <c r="E13141" t="s">
        <v>69</v>
      </c>
      <c r="F13141" s="48" t="s">
        <v>58542</v>
      </c>
      <c r="G13141" s="25" t="s">
        <v>1790</v>
      </c>
      <c r="H13141" t="s">
        <v>1980</v>
      </c>
      <c r="I13141" t="s">
        <v>564</v>
      </c>
      <c r="J13141" s="25" t="s">
        <v>638</v>
      </c>
      <c r="K13141" t="s">
        <v>639</v>
      </c>
      <c r="L13141" t="s">
        <v>58543</v>
      </c>
      <c r="M13141" t="s">
        <v>58544</v>
      </c>
      <c r="N13141" t="s">
        <v>58545</v>
      </c>
      <c r="O13141" t="s">
        <v>78</v>
      </c>
      <c r="P13141">
        <v>2</v>
      </c>
      <c r="Q13141">
        <v>0</v>
      </c>
      <c r="R13141">
        <v>0</v>
      </c>
      <c r="S13141" t="s">
        <v>79</v>
      </c>
      <c r="T13141">
        <v>36.549999999999997</v>
      </c>
      <c r="U13141">
        <v>5674.3874999999998</v>
      </c>
      <c r="V13141" t="s">
        <v>12310</v>
      </c>
      <c r="W13141" t="s">
        <v>58546</v>
      </c>
      <c r="X13141" t="s">
        <v>58547</v>
      </c>
      <c r="Y13141" t="s">
        <v>1749</v>
      </c>
      <c r="Z13141" s="25" t="s">
        <v>583</v>
      </c>
      <c r="AA13141" t="s">
        <v>83</v>
      </c>
      <c r="AD13141" t="s">
        <v>56736</v>
      </c>
      <c r="AI13141">
        <v>40914</v>
      </c>
    </row>
    <row r="13142" spans="1:37" outlineLevel="1" x14ac:dyDescent="0.3">
      <c r="A13142" s="25">
        <v>13130</v>
      </c>
      <c r="B13142" s="25" t="s">
        <v>66</v>
      </c>
      <c r="C13142" t="s">
        <v>67</v>
      </c>
      <c r="D13142" t="s">
        <v>55397</v>
      </c>
      <c r="E13142" t="s">
        <v>69</v>
      </c>
      <c r="F13142" s="48" t="s">
        <v>58548</v>
      </c>
      <c r="G13142" s="25" t="s">
        <v>1790</v>
      </c>
      <c r="H13142" t="s">
        <v>1980</v>
      </c>
      <c r="I13142" t="s">
        <v>564</v>
      </c>
      <c r="J13142" s="25" t="s">
        <v>638</v>
      </c>
      <c r="K13142" t="s">
        <v>639</v>
      </c>
      <c r="L13142" t="s">
        <v>58549</v>
      </c>
      <c r="M13142" t="s">
        <v>58544</v>
      </c>
      <c r="N13142" t="s">
        <v>58550</v>
      </c>
      <c r="O13142" t="s">
        <v>78</v>
      </c>
      <c r="P13142">
        <v>2</v>
      </c>
      <c r="Q13142">
        <v>1</v>
      </c>
      <c r="R13142">
        <v>2</v>
      </c>
      <c r="S13142" t="s">
        <v>79</v>
      </c>
      <c r="T13142">
        <v>25.53</v>
      </c>
      <c r="U13142">
        <v>3963.5324999999998</v>
      </c>
      <c r="V13142" t="s">
        <v>12310</v>
      </c>
      <c r="W13142" t="s">
        <v>58551</v>
      </c>
      <c r="X13142" t="s">
        <v>58552</v>
      </c>
      <c r="Y13142" t="s">
        <v>1749</v>
      </c>
      <c r="Z13142" s="25" t="s">
        <v>583</v>
      </c>
      <c r="AA13142" t="s">
        <v>83</v>
      </c>
      <c r="AD13142" t="s">
        <v>56736</v>
      </c>
      <c r="AI13142">
        <v>40914</v>
      </c>
    </row>
    <row r="13143" spans="1:37" outlineLevel="1" x14ac:dyDescent="0.3">
      <c r="A13143" s="25">
        <v>13131</v>
      </c>
      <c r="B13143" s="25" t="s">
        <v>66</v>
      </c>
      <c r="C13143" t="s">
        <v>67</v>
      </c>
      <c r="D13143" t="s">
        <v>55397</v>
      </c>
      <c r="E13143" t="s">
        <v>69</v>
      </c>
      <c r="F13143" s="48" t="s">
        <v>58553</v>
      </c>
      <c r="G13143" s="25" t="s">
        <v>1790</v>
      </c>
      <c r="H13143" t="s">
        <v>1980</v>
      </c>
      <c r="I13143" t="s">
        <v>564</v>
      </c>
      <c r="J13143" s="25" t="s">
        <v>638</v>
      </c>
      <c r="K13143" t="s">
        <v>670</v>
      </c>
      <c r="L13143" t="s">
        <v>58554</v>
      </c>
      <c r="M13143" t="s">
        <v>58555</v>
      </c>
      <c r="N13143" t="s">
        <v>58556</v>
      </c>
      <c r="O13143" t="s">
        <v>78</v>
      </c>
      <c r="P13143">
        <v>1</v>
      </c>
      <c r="Q13143">
        <v>0</v>
      </c>
      <c r="R13143">
        <v>0</v>
      </c>
      <c r="S13143" t="s">
        <v>79</v>
      </c>
      <c r="T13143">
        <v>312.63</v>
      </c>
      <c r="U13143">
        <v>48535.807500000003</v>
      </c>
      <c r="V13143" t="s">
        <v>785</v>
      </c>
      <c r="W13143" t="s">
        <v>58557</v>
      </c>
      <c r="X13143" t="s">
        <v>58558</v>
      </c>
      <c r="Y13143" t="s">
        <v>787</v>
      </c>
      <c r="Z13143" s="25" t="s">
        <v>583</v>
      </c>
      <c r="AA13143" t="s">
        <v>83</v>
      </c>
      <c r="AD13143" t="s">
        <v>22577</v>
      </c>
      <c r="AI13143">
        <v>40914</v>
      </c>
    </row>
    <row r="13144" spans="1:37" outlineLevel="1" x14ac:dyDescent="0.3">
      <c r="A13144" s="25">
        <v>13132</v>
      </c>
      <c r="B13144" s="25" t="s">
        <v>66</v>
      </c>
      <c r="C13144" t="s">
        <v>67</v>
      </c>
      <c r="D13144" t="s">
        <v>16805</v>
      </c>
      <c r="E13144" t="s">
        <v>69</v>
      </c>
      <c r="F13144" s="48" t="s">
        <v>58559</v>
      </c>
      <c r="G13144" s="25" t="s">
        <v>1790</v>
      </c>
      <c r="H13144" t="s">
        <v>1980</v>
      </c>
      <c r="I13144" t="s">
        <v>564</v>
      </c>
      <c r="J13144" s="25" t="s">
        <v>638</v>
      </c>
      <c r="K13144" t="s">
        <v>670</v>
      </c>
      <c r="L13144" t="s">
        <v>58560</v>
      </c>
      <c r="M13144" t="s">
        <v>58561</v>
      </c>
      <c r="N13144" t="s">
        <v>58562</v>
      </c>
      <c r="O13144" t="s">
        <v>78</v>
      </c>
      <c r="P13144">
        <v>4</v>
      </c>
      <c r="Q13144">
        <v>0</v>
      </c>
      <c r="R13144">
        <v>0</v>
      </c>
      <c r="S13144" t="s">
        <v>79</v>
      </c>
      <c r="T13144">
        <v>44.78</v>
      </c>
      <c r="U13144">
        <v>6952.0950000000003</v>
      </c>
      <c r="V13144" t="s">
        <v>674</v>
      </c>
      <c r="W13144" t="s">
        <v>49280</v>
      </c>
      <c r="X13144" t="s">
        <v>58563</v>
      </c>
      <c r="Y13144" t="s">
        <v>1749</v>
      </c>
      <c r="Z13144" s="25" t="s">
        <v>583</v>
      </c>
      <c r="AA13144" t="s">
        <v>83</v>
      </c>
      <c r="AD13144" t="s">
        <v>22577</v>
      </c>
      <c r="AI13144">
        <v>40914</v>
      </c>
    </row>
    <row r="13145" spans="1:37" outlineLevel="1" x14ac:dyDescent="0.3">
      <c r="A13145" s="25">
        <v>13133</v>
      </c>
      <c r="B13145" s="25" t="s">
        <v>66</v>
      </c>
      <c r="C13145" t="s">
        <v>67</v>
      </c>
      <c r="D13145" t="s">
        <v>16805</v>
      </c>
      <c r="E13145" t="s">
        <v>69</v>
      </c>
      <c r="F13145" s="48" t="s">
        <v>58564</v>
      </c>
      <c r="G13145" s="25" t="s">
        <v>1790</v>
      </c>
      <c r="H13145" t="s">
        <v>1980</v>
      </c>
      <c r="I13145" t="s">
        <v>564</v>
      </c>
      <c r="J13145" s="25" t="s">
        <v>695</v>
      </c>
      <c r="K13145" t="s">
        <v>1656</v>
      </c>
      <c r="L13145" t="s">
        <v>58565</v>
      </c>
      <c r="M13145" t="s">
        <v>58566</v>
      </c>
      <c r="N13145" t="s">
        <v>58567</v>
      </c>
      <c r="O13145" t="s">
        <v>78</v>
      </c>
      <c r="P13145">
        <v>6</v>
      </c>
      <c r="Q13145">
        <v>0</v>
      </c>
      <c r="R13145">
        <v>0</v>
      </c>
      <c r="S13145" t="s">
        <v>79</v>
      </c>
      <c r="T13145">
        <v>170.965</v>
      </c>
      <c r="U13145">
        <v>26541.316299999999</v>
      </c>
      <c r="V13145" t="s">
        <v>22574</v>
      </c>
      <c r="W13145" t="s">
        <v>58568</v>
      </c>
      <c r="Y13145" t="s">
        <v>3080</v>
      </c>
      <c r="Z13145" s="25" t="s">
        <v>583</v>
      </c>
      <c r="AA13145" t="s">
        <v>83</v>
      </c>
      <c r="AI13145">
        <v>41340</v>
      </c>
      <c r="AJ13145">
        <v>41627</v>
      </c>
      <c r="AK13145">
        <v>41879</v>
      </c>
    </row>
    <row r="13146" spans="1:37" outlineLevel="1" x14ac:dyDescent="0.3">
      <c r="A13146" s="25">
        <v>13134</v>
      </c>
      <c r="B13146" s="25" t="s">
        <v>66</v>
      </c>
      <c r="C13146" t="s">
        <v>67</v>
      </c>
      <c r="D13146" t="s">
        <v>54426</v>
      </c>
      <c r="E13146" t="s">
        <v>69</v>
      </c>
      <c r="F13146" s="48" t="s">
        <v>58569</v>
      </c>
      <c r="G13146" s="25" t="s">
        <v>1790</v>
      </c>
      <c r="H13146" t="s">
        <v>1980</v>
      </c>
      <c r="I13146" t="s">
        <v>564</v>
      </c>
      <c r="J13146" s="25" t="s">
        <v>628</v>
      </c>
      <c r="K13146" t="s">
        <v>925</v>
      </c>
      <c r="L13146" t="s">
        <v>58570</v>
      </c>
      <c r="M13146" t="s">
        <v>58571</v>
      </c>
      <c r="N13146" t="s">
        <v>58572</v>
      </c>
      <c r="O13146" t="s">
        <v>78</v>
      </c>
      <c r="P13146">
        <v>2</v>
      </c>
      <c r="Q13146">
        <v>0</v>
      </c>
      <c r="R13146">
        <v>0</v>
      </c>
      <c r="S13146" t="s">
        <v>79</v>
      </c>
      <c r="T13146">
        <v>101.46</v>
      </c>
      <c r="U13146">
        <v>15751.665000000001</v>
      </c>
      <c r="V13146" t="s">
        <v>58573</v>
      </c>
      <c r="W13146" t="s">
        <v>58574</v>
      </c>
      <c r="Y13146" t="s">
        <v>1749</v>
      </c>
      <c r="Z13146" s="25" t="s">
        <v>583</v>
      </c>
      <c r="AA13146" t="s">
        <v>83</v>
      </c>
      <c r="AB13146" t="s">
        <v>83</v>
      </c>
      <c r="AI13146">
        <v>41340</v>
      </c>
    </row>
    <row r="13147" spans="1:37" outlineLevel="1" x14ac:dyDescent="0.3">
      <c r="A13147" s="25">
        <v>13135</v>
      </c>
      <c r="B13147" s="25" t="s">
        <v>66</v>
      </c>
      <c r="C13147" t="s">
        <v>67</v>
      </c>
      <c r="D13147" t="s">
        <v>54426</v>
      </c>
      <c r="E13147" t="s">
        <v>69</v>
      </c>
      <c r="F13147" s="48" t="s">
        <v>58575</v>
      </c>
      <c r="G13147" s="25" t="s">
        <v>1790</v>
      </c>
      <c r="H13147" t="s">
        <v>1980</v>
      </c>
      <c r="I13147" t="s">
        <v>564</v>
      </c>
      <c r="J13147" s="25" t="s">
        <v>628</v>
      </c>
      <c r="K13147" t="s">
        <v>925</v>
      </c>
      <c r="L13147" t="s">
        <v>58576</v>
      </c>
      <c r="M13147" t="s">
        <v>58577</v>
      </c>
      <c r="N13147" t="s">
        <v>58578</v>
      </c>
      <c r="O13147" t="s">
        <v>78</v>
      </c>
      <c r="P13147">
        <v>3</v>
      </c>
      <c r="Q13147">
        <v>10</v>
      </c>
      <c r="R13147">
        <v>20</v>
      </c>
      <c r="S13147" t="s">
        <v>79</v>
      </c>
      <c r="T13147">
        <v>72.239999999999995</v>
      </c>
      <c r="U13147">
        <v>11215.26</v>
      </c>
      <c r="V13147" t="s">
        <v>28069</v>
      </c>
      <c r="W13147" t="s">
        <v>58579</v>
      </c>
      <c r="Y13147" t="s">
        <v>1749</v>
      </c>
      <c r="Z13147" s="25" t="s">
        <v>583</v>
      </c>
      <c r="AA13147" t="s">
        <v>83</v>
      </c>
      <c r="AB13147" t="s">
        <v>83</v>
      </c>
      <c r="AI13147">
        <v>41340</v>
      </c>
    </row>
    <row r="13148" spans="1:37" outlineLevel="1" x14ac:dyDescent="0.3">
      <c r="A13148" s="25">
        <v>13136</v>
      </c>
      <c r="B13148" s="25" t="s">
        <v>66</v>
      </c>
      <c r="C13148" t="s">
        <v>67</v>
      </c>
      <c r="D13148" t="s">
        <v>16805</v>
      </c>
      <c r="E13148" t="s">
        <v>69</v>
      </c>
      <c r="F13148" s="48" t="s">
        <v>58580</v>
      </c>
      <c r="G13148" s="25" t="s">
        <v>1790</v>
      </c>
      <c r="H13148" t="s">
        <v>1980</v>
      </c>
      <c r="I13148" t="s">
        <v>564</v>
      </c>
      <c r="J13148" s="25" t="s">
        <v>695</v>
      </c>
      <c r="K13148" t="s">
        <v>1656</v>
      </c>
      <c r="L13148" t="s">
        <v>58565</v>
      </c>
      <c r="M13148" t="s">
        <v>58581</v>
      </c>
      <c r="N13148" t="s">
        <v>58582</v>
      </c>
      <c r="O13148" t="s">
        <v>78</v>
      </c>
      <c r="P13148">
        <v>5</v>
      </c>
      <c r="Q13148">
        <v>3</v>
      </c>
      <c r="R13148">
        <v>6</v>
      </c>
      <c r="S13148" t="s">
        <v>79</v>
      </c>
      <c r="T13148">
        <v>114.55329999999999</v>
      </c>
      <c r="U13148">
        <v>18572.959699999999</v>
      </c>
      <c r="V13148" t="s">
        <v>30886</v>
      </c>
      <c r="W13148" t="s">
        <v>58583</v>
      </c>
      <c r="Y13148" t="s">
        <v>3080</v>
      </c>
      <c r="Z13148" s="25" t="s">
        <v>583</v>
      </c>
      <c r="AA13148" t="s">
        <v>83</v>
      </c>
      <c r="AI13148">
        <v>41340</v>
      </c>
      <c r="AJ13148">
        <v>42486</v>
      </c>
      <c r="AK13148">
        <v>41965</v>
      </c>
    </row>
    <row r="13149" spans="1:37" outlineLevel="1" x14ac:dyDescent="0.3">
      <c r="A13149" s="25">
        <v>13137</v>
      </c>
      <c r="B13149" s="25" t="s">
        <v>112</v>
      </c>
      <c r="C13149" t="s">
        <v>67</v>
      </c>
      <c r="D13149" t="s">
        <v>54631</v>
      </c>
      <c r="E13149" t="s">
        <v>69</v>
      </c>
      <c r="F13149" s="48" t="s">
        <v>58584</v>
      </c>
      <c r="G13149" s="25" t="s">
        <v>1790</v>
      </c>
      <c r="H13149" t="s">
        <v>1980</v>
      </c>
      <c r="I13149" t="s">
        <v>564</v>
      </c>
      <c r="J13149" s="25" t="s">
        <v>695</v>
      </c>
      <c r="K13149" t="s">
        <v>1656</v>
      </c>
      <c r="L13149" t="s">
        <v>58585</v>
      </c>
      <c r="M13149" t="s">
        <v>58586</v>
      </c>
      <c r="N13149" t="s">
        <v>58587</v>
      </c>
      <c r="O13149" t="s">
        <v>78</v>
      </c>
      <c r="P13149">
        <v>1</v>
      </c>
      <c r="Q13149">
        <v>0</v>
      </c>
      <c r="R13149">
        <v>1</v>
      </c>
      <c r="S13149" t="s">
        <v>116</v>
      </c>
      <c r="T13149">
        <v>465</v>
      </c>
      <c r="U13149">
        <v>711380.25</v>
      </c>
      <c r="V13149" t="s">
        <v>30886</v>
      </c>
      <c r="W13149" t="s">
        <v>58588</v>
      </c>
      <c r="X13149" t="s">
        <v>58589</v>
      </c>
      <c r="Y13149" t="s">
        <v>3080</v>
      </c>
      <c r="Z13149" s="25" t="s">
        <v>583</v>
      </c>
      <c r="AA13149" t="s">
        <v>83</v>
      </c>
      <c r="AD13149" t="s">
        <v>16809</v>
      </c>
      <c r="AI13149">
        <v>43770</v>
      </c>
      <c r="AK13149">
        <v>45799</v>
      </c>
    </row>
    <row r="13150" spans="1:37" outlineLevel="1" x14ac:dyDescent="0.3">
      <c r="A13150" s="25">
        <v>13138</v>
      </c>
      <c r="B13150" s="25" t="s">
        <v>66</v>
      </c>
      <c r="C13150" t="s">
        <v>67</v>
      </c>
      <c r="D13150" t="s">
        <v>54631</v>
      </c>
      <c r="E13150" t="s">
        <v>69</v>
      </c>
      <c r="F13150" s="48" t="s">
        <v>58590</v>
      </c>
      <c r="G13150" s="25" t="s">
        <v>1790</v>
      </c>
      <c r="H13150" t="s">
        <v>1980</v>
      </c>
      <c r="I13150" t="s">
        <v>564</v>
      </c>
      <c r="J13150" s="25" t="s">
        <v>695</v>
      </c>
      <c r="K13150" t="s">
        <v>1656</v>
      </c>
      <c r="L13150" t="s">
        <v>58591</v>
      </c>
      <c r="M13150" t="s">
        <v>58592</v>
      </c>
      <c r="N13150" t="s">
        <v>58593</v>
      </c>
      <c r="O13150" t="s">
        <v>78</v>
      </c>
      <c r="P13150">
        <v>4</v>
      </c>
      <c r="Q13150">
        <v>0</v>
      </c>
      <c r="R13150">
        <v>0</v>
      </c>
      <c r="S13150" t="s">
        <v>79</v>
      </c>
      <c r="T13150">
        <v>409.09559999999999</v>
      </c>
      <c r="U13150">
        <v>63516.106200000002</v>
      </c>
      <c r="V13150" t="s">
        <v>30886</v>
      </c>
      <c r="W13150" t="s">
        <v>58594</v>
      </c>
      <c r="Y13150" t="s">
        <v>3080</v>
      </c>
      <c r="Z13150" s="25" t="s">
        <v>583</v>
      </c>
      <c r="AA13150" t="s">
        <v>83</v>
      </c>
      <c r="AI13150">
        <v>41340</v>
      </c>
      <c r="AJ13150">
        <v>41541</v>
      </c>
      <c r="AK13150">
        <v>41753</v>
      </c>
    </row>
    <row r="13151" spans="1:37" outlineLevel="1" x14ac:dyDescent="0.3">
      <c r="A13151" s="25">
        <v>13139</v>
      </c>
      <c r="B13151" s="25" t="s">
        <v>66</v>
      </c>
      <c r="C13151" t="s">
        <v>67</v>
      </c>
      <c r="D13151" t="s">
        <v>16805</v>
      </c>
      <c r="E13151" t="s">
        <v>69</v>
      </c>
      <c r="F13151" s="48" t="s">
        <v>58595</v>
      </c>
      <c r="G13151" s="25" t="s">
        <v>1790</v>
      </c>
      <c r="H13151" t="s">
        <v>1980</v>
      </c>
      <c r="I13151" t="s">
        <v>564</v>
      </c>
      <c r="J13151" s="25" t="s">
        <v>638</v>
      </c>
      <c r="K13151" t="s">
        <v>1643</v>
      </c>
      <c r="L13151" t="s">
        <v>58596</v>
      </c>
      <c r="M13151" t="s">
        <v>58597</v>
      </c>
      <c r="N13151" t="s">
        <v>58598</v>
      </c>
      <c r="O13151" t="s">
        <v>78</v>
      </c>
      <c r="P13151">
        <v>3</v>
      </c>
      <c r="Q13151">
        <v>0</v>
      </c>
      <c r="R13151">
        <v>0</v>
      </c>
      <c r="S13151" t="s">
        <v>79</v>
      </c>
      <c r="T13151">
        <v>29.75</v>
      </c>
      <c r="U13151">
        <v>4618.6875</v>
      </c>
      <c r="V13151" t="s">
        <v>58599</v>
      </c>
      <c r="W13151" t="s">
        <v>58600</v>
      </c>
      <c r="Y13151" t="s">
        <v>1749</v>
      </c>
      <c r="Z13151" s="25" t="s">
        <v>583</v>
      </c>
      <c r="AA13151" t="s">
        <v>83</v>
      </c>
      <c r="AI13151">
        <v>41340</v>
      </c>
    </row>
    <row r="13152" spans="1:37" outlineLevel="1" x14ac:dyDescent="0.3">
      <c r="A13152" s="25">
        <v>13140</v>
      </c>
      <c r="B13152" s="25" t="s">
        <v>66</v>
      </c>
      <c r="C13152" t="s">
        <v>67</v>
      </c>
      <c r="D13152" t="s">
        <v>16805</v>
      </c>
      <c r="E13152" t="s">
        <v>69</v>
      </c>
      <c r="F13152" s="48" t="s">
        <v>58601</v>
      </c>
      <c r="G13152" s="25" t="s">
        <v>1790</v>
      </c>
      <c r="H13152" t="s">
        <v>1980</v>
      </c>
      <c r="I13152" t="s">
        <v>564</v>
      </c>
      <c r="J13152" s="25" t="s">
        <v>864</v>
      </c>
      <c r="K13152" t="s">
        <v>865</v>
      </c>
      <c r="L13152" t="s">
        <v>58602</v>
      </c>
      <c r="M13152" t="s">
        <v>58603</v>
      </c>
      <c r="N13152" t="s">
        <v>58604</v>
      </c>
      <c r="O13152" t="s">
        <v>78</v>
      </c>
      <c r="P13152">
        <v>1</v>
      </c>
      <c r="Q13152">
        <v>0</v>
      </c>
      <c r="R13152">
        <v>0</v>
      </c>
      <c r="S13152" t="s">
        <v>79</v>
      </c>
      <c r="T13152">
        <v>20.65</v>
      </c>
      <c r="U13152">
        <v>3205.9124999999999</v>
      </c>
      <c r="V13152" t="s">
        <v>22604</v>
      </c>
      <c r="W13152" t="s">
        <v>58605</v>
      </c>
      <c r="X13152" t="s">
        <v>58606</v>
      </c>
      <c r="Y13152" t="s">
        <v>1749</v>
      </c>
      <c r="Z13152" s="25" t="s">
        <v>583</v>
      </c>
      <c r="AA13152" t="s">
        <v>83</v>
      </c>
      <c r="AB13152" t="s">
        <v>83</v>
      </c>
      <c r="AI13152">
        <v>40914</v>
      </c>
    </row>
    <row r="13153" spans="1:41" outlineLevel="1" x14ac:dyDescent="0.3">
      <c r="A13153" s="25">
        <v>13141</v>
      </c>
      <c r="B13153" s="25" t="s">
        <v>66</v>
      </c>
      <c r="C13153" t="s">
        <v>67</v>
      </c>
      <c r="D13153" t="s">
        <v>16805</v>
      </c>
      <c r="E13153" t="s">
        <v>69</v>
      </c>
      <c r="F13153" s="48" t="s">
        <v>58607</v>
      </c>
      <c r="G13153" s="25" t="s">
        <v>1790</v>
      </c>
      <c r="H13153" t="s">
        <v>1980</v>
      </c>
      <c r="I13153" t="s">
        <v>564</v>
      </c>
      <c r="J13153" s="25" t="s">
        <v>864</v>
      </c>
      <c r="K13153" t="s">
        <v>865</v>
      </c>
      <c r="L13153" t="s">
        <v>58608</v>
      </c>
      <c r="M13153" t="s">
        <v>58609</v>
      </c>
      <c r="N13153" t="s">
        <v>58610</v>
      </c>
      <c r="O13153" t="s">
        <v>78</v>
      </c>
      <c r="P13153">
        <v>1</v>
      </c>
      <c r="Q13153">
        <v>0</v>
      </c>
      <c r="R13153">
        <v>0</v>
      </c>
      <c r="S13153" t="s">
        <v>79</v>
      </c>
      <c r="T13153">
        <v>41.35</v>
      </c>
      <c r="U13153">
        <v>6419.5874999999996</v>
      </c>
      <c r="V13153" t="s">
        <v>1359</v>
      </c>
      <c r="W13153" t="s">
        <v>58611</v>
      </c>
      <c r="X13153" t="s">
        <v>58612</v>
      </c>
      <c r="Y13153" t="s">
        <v>1916</v>
      </c>
      <c r="Z13153" s="25" t="s">
        <v>583</v>
      </c>
      <c r="AA13153" t="s">
        <v>83</v>
      </c>
      <c r="AB13153" t="s">
        <v>83</v>
      </c>
      <c r="AI13153">
        <v>40914</v>
      </c>
    </row>
    <row r="13154" spans="1:41" outlineLevel="1" x14ac:dyDescent="0.3">
      <c r="A13154" s="25">
        <v>13142</v>
      </c>
      <c r="B13154" s="25" t="s">
        <v>66</v>
      </c>
      <c r="C13154" t="s">
        <v>67</v>
      </c>
      <c r="D13154" t="s">
        <v>54426</v>
      </c>
      <c r="E13154" t="s">
        <v>69</v>
      </c>
      <c r="F13154" s="48" t="s">
        <v>58613</v>
      </c>
      <c r="G13154" s="25" t="s">
        <v>1790</v>
      </c>
      <c r="H13154" t="s">
        <v>1980</v>
      </c>
      <c r="I13154" t="s">
        <v>564</v>
      </c>
      <c r="J13154" s="25" t="s">
        <v>864</v>
      </c>
      <c r="K13154" t="s">
        <v>865</v>
      </c>
      <c r="L13154" t="s">
        <v>58614</v>
      </c>
      <c r="M13154" t="s">
        <v>22626</v>
      </c>
      <c r="N13154" t="s">
        <v>58615</v>
      </c>
      <c r="O13154" t="s">
        <v>833</v>
      </c>
      <c r="P13154">
        <v>2</v>
      </c>
      <c r="Q13154">
        <v>0</v>
      </c>
      <c r="R13154">
        <v>0</v>
      </c>
      <c r="S13154" t="s">
        <v>79</v>
      </c>
      <c r="T13154">
        <v>17.55</v>
      </c>
      <c r="U13154">
        <v>2724.6374999999998</v>
      </c>
      <c r="V13154" t="s">
        <v>1359</v>
      </c>
      <c r="W13154" t="s">
        <v>58616</v>
      </c>
      <c r="X13154" t="s">
        <v>58617</v>
      </c>
      <c r="Y13154" t="s">
        <v>1749</v>
      </c>
      <c r="Z13154" s="25" t="s">
        <v>583</v>
      </c>
      <c r="AA13154" t="s">
        <v>83</v>
      </c>
      <c r="AB13154" t="s">
        <v>83</v>
      </c>
      <c r="AI13154">
        <v>40914</v>
      </c>
    </row>
    <row r="13155" spans="1:41" outlineLevel="1" x14ac:dyDescent="0.3">
      <c r="A13155" s="25">
        <v>13143</v>
      </c>
      <c r="B13155" s="25" t="s">
        <v>66</v>
      </c>
      <c r="C13155" t="s">
        <v>67</v>
      </c>
      <c r="D13155" t="s">
        <v>54426</v>
      </c>
      <c r="E13155" t="s">
        <v>69</v>
      </c>
      <c r="F13155" s="48" t="s">
        <v>58618</v>
      </c>
      <c r="G13155" s="25" t="s">
        <v>1790</v>
      </c>
      <c r="H13155" t="s">
        <v>1980</v>
      </c>
      <c r="I13155" t="s">
        <v>564</v>
      </c>
      <c r="J13155" s="25" t="s">
        <v>87</v>
      </c>
      <c r="K13155" t="s">
        <v>687</v>
      </c>
      <c r="L13155" t="s">
        <v>58619</v>
      </c>
      <c r="M13155" t="s">
        <v>58620</v>
      </c>
      <c r="N13155" t="s">
        <v>58621</v>
      </c>
      <c r="O13155" t="s">
        <v>78</v>
      </c>
      <c r="P13155">
        <v>1</v>
      </c>
      <c r="Q13155">
        <v>0</v>
      </c>
      <c r="R13155">
        <v>0</v>
      </c>
      <c r="S13155" t="s">
        <v>79</v>
      </c>
      <c r="T13155">
        <v>109.94329999999999</v>
      </c>
      <c r="U13155">
        <v>17068.701700000001</v>
      </c>
      <c r="V13155" t="s">
        <v>1359</v>
      </c>
      <c r="W13155" t="s">
        <v>58622</v>
      </c>
      <c r="X13155" t="s">
        <v>58623</v>
      </c>
      <c r="Y13155" t="s">
        <v>787</v>
      </c>
      <c r="Z13155" s="25" t="s">
        <v>583</v>
      </c>
      <c r="AA13155" t="s">
        <v>83</v>
      </c>
      <c r="AI13155">
        <v>40914</v>
      </c>
      <c r="AJ13155">
        <v>44873</v>
      </c>
    </row>
    <row r="13156" spans="1:41" outlineLevel="1" x14ac:dyDescent="0.3">
      <c r="A13156" s="25">
        <v>13144</v>
      </c>
      <c r="B13156" s="25" t="s">
        <v>66</v>
      </c>
      <c r="C13156" t="s">
        <v>67</v>
      </c>
      <c r="D13156" t="s">
        <v>16805</v>
      </c>
      <c r="E13156" t="s">
        <v>69</v>
      </c>
      <c r="F13156" s="48" t="s">
        <v>58624</v>
      </c>
      <c r="G13156" s="25" t="s">
        <v>1790</v>
      </c>
      <c r="H13156" t="s">
        <v>1980</v>
      </c>
      <c r="I13156" t="s">
        <v>564</v>
      </c>
      <c r="J13156" s="25" t="s">
        <v>695</v>
      </c>
      <c r="K13156" t="s">
        <v>696</v>
      </c>
      <c r="L13156" t="s">
        <v>58625</v>
      </c>
      <c r="M13156" t="s">
        <v>58626</v>
      </c>
      <c r="N13156" t="s">
        <v>58627</v>
      </c>
      <c r="O13156" t="s">
        <v>78</v>
      </c>
      <c r="P13156">
        <v>1</v>
      </c>
      <c r="Q13156">
        <v>0</v>
      </c>
      <c r="R13156">
        <v>0</v>
      </c>
      <c r="S13156" t="s">
        <v>79</v>
      </c>
      <c r="T13156">
        <v>137.65</v>
      </c>
      <c r="U13156">
        <v>21370.162499999999</v>
      </c>
      <c r="V13156" t="s">
        <v>22574</v>
      </c>
      <c r="W13156" t="s">
        <v>58628</v>
      </c>
      <c r="X13156" t="s">
        <v>58629</v>
      </c>
      <c r="Y13156" t="s">
        <v>3080</v>
      </c>
      <c r="Z13156" s="25" t="s">
        <v>583</v>
      </c>
      <c r="AA13156" t="s">
        <v>83</v>
      </c>
      <c r="AB13156" t="s">
        <v>83</v>
      </c>
      <c r="AD13156" t="s">
        <v>49814</v>
      </c>
      <c r="AI13156">
        <v>40914</v>
      </c>
    </row>
    <row r="13157" spans="1:41" outlineLevel="1" x14ac:dyDescent="0.3">
      <c r="A13157" s="25">
        <v>13145</v>
      </c>
      <c r="B13157" s="25" t="s">
        <v>66</v>
      </c>
      <c r="C13157" t="s">
        <v>67</v>
      </c>
      <c r="D13157" t="s">
        <v>16805</v>
      </c>
      <c r="E13157" t="s">
        <v>69</v>
      </c>
      <c r="F13157" s="48" t="s">
        <v>58630</v>
      </c>
      <c r="G13157" s="25" t="s">
        <v>1790</v>
      </c>
      <c r="H13157" t="s">
        <v>1980</v>
      </c>
      <c r="I13157" t="s">
        <v>564</v>
      </c>
      <c r="J13157" s="25" t="s">
        <v>992</v>
      </c>
      <c r="K13157" t="s">
        <v>993</v>
      </c>
      <c r="L13157" t="s">
        <v>58631</v>
      </c>
      <c r="M13157" t="s">
        <v>58632</v>
      </c>
      <c r="N13157" t="s">
        <v>58633</v>
      </c>
      <c r="O13157" t="s">
        <v>78</v>
      </c>
      <c r="P13157">
        <v>1</v>
      </c>
      <c r="Q13157">
        <v>0</v>
      </c>
      <c r="R13157">
        <v>0</v>
      </c>
      <c r="S13157" t="s">
        <v>79</v>
      </c>
      <c r="T13157">
        <v>11.83</v>
      </c>
      <c r="U13157">
        <v>1836.6075000000001</v>
      </c>
      <c r="V13157" t="s">
        <v>58634</v>
      </c>
      <c r="W13157" t="s">
        <v>58635</v>
      </c>
      <c r="X13157" t="s">
        <v>58636</v>
      </c>
      <c r="Y13157" t="s">
        <v>1935</v>
      </c>
      <c r="Z13157" s="25" t="s">
        <v>583</v>
      </c>
      <c r="AA13157" t="s">
        <v>83</v>
      </c>
      <c r="AD13157" t="s">
        <v>58637</v>
      </c>
      <c r="AI13157">
        <v>40914</v>
      </c>
    </row>
    <row r="13158" spans="1:41" outlineLevel="1" x14ac:dyDescent="0.3">
      <c r="A13158" s="25">
        <v>13146</v>
      </c>
      <c r="B13158" s="25" t="s">
        <v>66</v>
      </c>
      <c r="C13158" t="s">
        <v>67</v>
      </c>
      <c r="D13158" t="s">
        <v>16805</v>
      </c>
      <c r="E13158" t="s">
        <v>69</v>
      </c>
      <c r="F13158" s="48" t="s">
        <v>58638</v>
      </c>
      <c r="G13158" s="25" t="s">
        <v>1790</v>
      </c>
      <c r="H13158" t="s">
        <v>1980</v>
      </c>
      <c r="I13158" t="s">
        <v>564</v>
      </c>
      <c r="J13158" s="25" t="s">
        <v>864</v>
      </c>
      <c r="K13158" t="s">
        <v>865</v>
      </c>
      <c r="L13158" t="s">
        <v>58639</v>
      </c>
      <c r="M13158" t="s">
        <v>58640</v>
      </c>
      <c r="N13158" t="s">
        <v>58641</v>
      </c>
      <c r="O13158" t="s">
        <v>78</v>
      </c>
      <c r="P13158">
        <v>1</v>
      </c>
      <c r="Q13158">
        <v>0</v>
      </c>
      <c r="R13158">
        <v>0</v>
      </c>
      <c r="S13158" t="s">
        <v>79</v>
      </c>
      <c r="T13158">
        <v>198.28</v>
      </c>
      <c r="U13158">
        <v>30782.97</v>
      </c>
      <c r="V13158" t="s">
        <v>58642</v>
      </c>
      <c r="W13158" t="s">
        <v>58643</v>
      </c>
      <c r="X13158" t="s">
        <v>58644</v>
      </c>
      <c r="Y13158" t="s">
        <v>1749</v>
      </c>
      <c r="Z13158" s="25" t="s">
        <v>583</v>
      </c>
      <c r="AA13158" t="s">
        <v>83</v>
      </c>
      <c r="AB13158" t="s">
        <v>83</v>
      </c>
      <c r="AD13158" t="s">
        <v>49901</v>
      </c>
      <c r="AI13158">
        <v>40914</v>
      </c>
    </row>
    <row r="13159" spans="1:41" outlineLevel="1" x14ac:dyDescent="0.3">
      <c r="A13159" s="25">
        <v>13147</v>
      </c>
      <c r="B13159" s="25" t="s">
        <v>66</v>
      </c>
      <c r="C13159" t="s">
        <v>67</v>
      </c>
      <c r="D13159" t="s">
        <v>54426</v>
      </c>
      <c r="E13159" t="s">
        <v>69</v>
      </c>
      <c r="F13159" s="48" t="s">
        <v>58645</v>
      </c>
      <c r="G13159" s="25" t="s">
        <v>1790</v>
      </c>
      <c r="H13159" t="s">
        <v>1980</v>
      </c>
      <c r="I13159" t="s">
        <v>564</v>
      </c>
      <c r="J13159" s="25" t="s">
        <v>210</v>
      </c>
      <c r="K13159" t="s">
        <v>1080</v>
      </c>
      <c r="L13159" t="s">
        <v>58646</v>
      </c>
      <c r="M13159" t="s">
        <v>58647</v>
      </c>
      <c r="N13159" t="s">
        <v>58648</v>
      </c>
      <c r="O13159" t="s">
        <v>78</v>
      </c>
      <c r="P13159">
        <v>2</v>
      </c>
      <c r="Q13159">
        <v>0</v>
      </c>
      <c r="R13159">
        <v>0</v>
      </c>
      <c r="S13159" t="s">
        <v>79</v>
      </c>
      <c r="T13159">
        <v>106.71</v>
      </c>
      <c r="U13159">
        <v>16566.726299999998</v>
      </c>
      <c r="V13159" t="s">
        <v>1359</v>
      </c>
      <c r="W13159" t="s">
        <v>58649</v>
      </c>
      <c r="X13159" t="s">
        <v>58650</v>
      </c>
      <c r="Y13159" t="s">
        <v>787</v>
      </c>
      <c r="Z13159" s="25" t="s">
        <v>583</v>
      </c>
      <c r="AA13159" t="s">
        <v>83</v>
      </c>
      <c r="AB13159" t="s">
        <v>585</v>
      </c>
      <c r="AI13159">
        <v>40914</v>
      </c>
    </row>
    <row r="13160" spans="1:41" outlineLevel="1" x14ac:dyDescent="0.3">
      <c r="A13160" s="25">
        <v>13148</v>
      </c>
      <c r="B13160" s="25" t="s">
        <v>66</v>
      </c>
      <c r="C13160" t="s">
        <v>67</v>
      </c>
      <c r="D13160" t="s">
        <v>16805</v>
      </c>
      <c r="E13160" t="s">
        <v>69</v>
      </c>
      <c r="F13160" s="48" t="s">
        <v>58651</v>
      </c>
      <c r="G13160" s="25" t="s">
        <v>1790</v>
      </c>
      <c r="H13160" t="s">
        <v>1980</v>
      </c>
      <c r="I13160" t="s">
        <v>564</v>
      </c>
      <c r="J13160" s="25" t="s">
        <v>210</v>
      </c>
      <c r="K13160" t="s">
        <v>28509</v>
      </c>
      <c r="L13160" t="s">
        <v>58652</v>
      </c>
      <c r="M13160" t="s">
        <v>58653</v>
      </c>
      <c r="N13160" t="s">
        <v>58654</v>
      </c>
      <c r="O13160" t="s">
        <v>78</v>
      </c>
      <c r="P13160">
        <v>1</v>
      </c>
      <c r="Q13160">
        <v>0</v>
      </c>
      <c r="R13160">
        <v>0</v>
      </c>
      <c r="S13160" t="s">
        <v>79</v>
      </c>
      <c r="T13160">
        <v>10.63</v>
      </c>
      <c r="U13160">
        <v>1650.3074999999999</v>
      </c>
      <c r="V13160" t="s">
        <v>1359</v>
      </c>
      <c r="W13160" t="s">
        <v>58655</v>
      </c>
      <c r="X13160" t="s">
        <v>58656</v>
      </c>
      <c r="Y13160" t="s">
        <v>1749</v>
      </c>
      <c r="Z13160" s="25" t="s">
        <v>583</v>
      </c>
      <c r="AA13160" t="s">
        <v>83</v>
      </c>
      <c r="AI13160">
        <v>40914</v>
      </c>
    </row>
    <row r="13161" spans="1:41" outlineLevel="1" x14ac:dyDescent="0.3">
      <c r="A13161" s="25">
        <v>13149</v>
      </c>
      <c r="B13161" s="25" t="s">
        <v>66</v>
      </c>
      <c r="C13161" t="s">
        <v>67</v>
      </c>
      <c r="D13161" t="s">
        <v>54426</v>
      </c>
      <c r="E13161" t="s">
        <v>69</v>
      </c>
      <c r="F13161" s="48" t="s">
        <v>58657</v>
      </c>
      <c r="G13161" s="25" t="s">
        <v>1790</v>
      </c>
      <c r="H13161" t="s">
        <v>1980</v>
      </c>
      <c r="I13161" t="s">
        <v>564</v>
      </c>
      <c r="J13161" s="25" t="s">
        <v>210</v>
      </c>
      <c r="K13161" t="s">
        <v>1072</v>
      </c>
      <c r="L13161" t="s">
        <v>49877</v>
      </c>
      <c r="M13161" t="s">
        <v>58658</v>
      </c>
      <c r="N13161" t="s">
        <v>58659</v>
      </c>
      <c r="O13161" t="s">
        <v>78</v>
      </c>
      <c r="P13161">
        <v>1</v>
      </c>
      <c r="Q13161">
        <v>0</v>
      </c>
      <c r="R13161">
        <v>0</v>
      </c>
      <c r="S13161" t="s">
        <v>79</v>
      </c>
      <c r="T13161">
        <v>76.05</v>
      </c>
      <c r="U13161">
        <v>11806.762500000001</v>
      </c>
      <c r="V13161" t="s">
        <v>1359</v>
      </c>
      <c r="W13161" t="s">
        <v>58660</v>
      </c>
      <c r="X13161" t="s">
        <v>58661</v>
      </c>
      <c r="Y13161" t="s">
        <v>1916</v>
      </c>
      <c r="Z13161" s="25" t="s">
        <v>583</v>
      </c>
      <c r="AA13161" t="s">
        <v>83</v>
      </c>
      <c r="AI13161">
        <v>40914</v>
      </c>
    </row>
    <row r="13162" spans="1:41" outlineLevel="1" x14ac:dyDescent="0.3">
      <c r="A13162" s="25">
        <v>13150</v>
      </c>
      <c r="B13162" s="25" t="s">
        <v>112</v>
      </c>
      <c r="C13162" t="s">
        <v>67</v>
      </c>
      <c r="D13162" t="s">
        <v>16805</v>
      </c>
      <c r="E13162" t="s">
        <v>69</v>
      </c>
      <c r="F13162" s="48" t="s">
        <v>58662</v>
      </c>
      <c r="G13162" s="25" t="s">
        <v>1790</v>
      </c>
      <c r="H13162" t="s">
        <v>1980</v>
      </c>
      <c r="I13162" t="s">
        <v>564</v>
      </c>
      <c r="J13162" s="25" t="s">
        <v>89</v>
      </c>
      <c r="K13162" t="s">
        <v>90</v>
      </c>
      <c r="L13162" t="s">
        <v>58663</v>
      </c>
      <c r="M13162" t="s">
        <v>58664</v>
      </c>
      <c r="N13162" t="s">
        <v>58665</v>
      </c>
      <c r="O13162" t="s">
        <v>78</v>
      </c>
      <c r="P13162">
        <v>1</v>
      </c>
      <c r="Q13162">
        <v>0</v>
      </c>
      <c r="R13162">
        <v>1</v>
      </c>
      <c r="S13162" t="s">
        <v>116</v>
      </c>
      <c r="T13162">
        <v>121.74</v>
      </c>
      <c r="U13162">
        <v>49868.356200000002</v>
      </c>
      <c r="V13162" t="s">
        <v>30886</v>
      </c>
      <c r="W13162" t="s">
        <v>58666</v>
      </c>
      <c r="X13162" t="s">
        <v>58667</v>
      </c>
      <c r="Y13162" t="s">
        <v>3080</v>
      </c>
      <c r="Z13162" s="25" t="s">
        <v>583</v>
      </c>
      <c r="AA13162" t="s">
        <v>83</v>
      </c>
      <c r="AD13162" t="s">
        <v>58668</v>
      </c>
      <c r="AI13162">
        <v>43770</v>
      </c>
      <c r="AK13162">
        <v>44348</v>
      </c>
    </row>
    <row r="13163" spans="1:41" outlineLevel="1" x14ac:dyDescent="0.3">
      <c r="A13163" s="25">
        <v>13151</v>
      </c>
      <c r="B13163" s="25" t="s">
        <v>66</v>
      </c>
      <c r="C13163" t="s">
        <v>67</v>
      </c>
      <c r="D13163" t="s">
        <v>9849</v>
      </c>
      <c r="E13163" t="s">
        <v>197</v>
      </c>
      <c r="F13163" s="48" t="s">
        <v>58669</v>
      </c>
      <c r="G13163" s="25" t="s">
        <v>1790</v>
      </c>
      <c r="H13163" t="s">
        <v>1980</v>
      </c>
      <c r="I13163" t="s">
        <v>564</v>
      </c>
      <c r="J13163" s="25" t="s">
        <v>89</v>
      </c>
      <c r="K13163" t="s">
        <v>90</v>
      </c>
      <c r="L13163" t="s">
        <v>58670</v>
      </c>
      <c r="M13163" t="s">
        <v>58671</v>
      </c>
      <c r="N13163" t="s">
        <v>58672</v>
      </c>
      <c r="O13163" t="s">
        <v>2123</v>
      </c>
      <c r="P13163">
        <v>8</v>
      </c>
      <c r="Q13163">
        <v>0</v>
      </c>
      <c r="R13163">
        <v>0</v>
      </c>
      <c r="S13163" t="s">
        <v>79</v>
      </c>
      <c r="T13163">
        <v>8.5435999999999996</v>
      </c>
      <c r="U13163">
        <v>2607.4762000000001</v>
      </c>
      <c r="V13163" t="s">
        <v>16771</v>
      </c>
      <c r="W13163" t="s">
        <v>58673</v>
      </c>
      <c r="Y13163" t="s">
        <v>1042</v>
      </c>
      <c r="Z13163" s="25" t="s">
        <v>583</v>
      </c>
      <c r="AA13163" t="s">
        <v>2993</v>
      </c>
      <c r="AI13163">
        <v>41340</v>
      </c>
      <c r="AJ13163">
        <v>45656</v>
      </c>
      <c r="AK13163">
        <v>42928</v>
      </c>
      <c r="AN13163">
        <v>-16</v>
      </c>
      <c r="AO13163">
        <v>1</v>
      </c>
    </row>
    <row r="13164" spans="1:41" outlineLevel="1" x14ac:dyDescent="0.3">
      <c r="A13164" s="25">
        <v>13152</v>
      </c>
      <c r="B13164" s="25" t="s">
        <v>66</v>
      </c>
      <c r="C13164" t="s">
        <v>67</v>
      </c>
      <c r="D13164" t="s">
        <v>9849</v>
      </c>
      <c r="E13164" t="s">
        <v>197</v>
      </c>
      <c r="F13164" s="48" t="s">
        <v>58674</v>
      </c>
      <c r="G13164" s="25" t="s">
        <v>1790</v>
      </c>
      <c r="H13164" t="s">
        <v>1980</v>
      </c>
      <c r="I13164" t="s">
        <v>564</v>
      </c>
      <c r="J13164" s="25" t="s">
        <v>89</v>
      </c>
      <c r="K13164" t="s">
        <v>90</v>
      </c>
      <c r="L13164" t="s">
        <v>58675</v>
      </c>
      <c r="M13164" t="s">
        <v>58671</v>
      </c>
      <c r="N13164" t="s">
        <v>58672</v>
      </c>
      <c r="O13164" t="s">
        <v>2123</v>
      </c>
      <c r="P13164">
        <v>28</v>
      </c>
      <c r="Q13164">
        <v>0</v>
      </c>
      <c r="R13164">
        <v>0</v>
      </c>
      <c r="S13164" t="s">
        <v>79</v>
      </c>
      <c r="T13164">
        <v>21.103300000000001</v>
      </c>
      <c r="U13164">
        <v>3828.8362999999999</v>
      </c>
      <c r="V13164" t="s">
        <v>16771</v>
      </c>
      <c r="W13164" t="s">
        <v>58673</v>
      </c>
      <c r="Y13164" t="s">
        <v>1042</v>
      </c>
      <c r="Z13164" s="25" t="s">
        <v>583</v>
      </c>
      <c r="AA13164" t="s">
        <v>2993</v>
      </c>
      <c r="AB13164" t="s">
        <v>2529</v>
      </c>
      <c r="AI13164">
        <v>41340</v>
      </c>
      <c r="AJ13164">
        <v>43592</v>
      </c>
      <c r="AK13164">
        <v>42079</v>
      </c>
    </row>
    <row r="13165" spans="1:41" outlineLevel="1" x14ac:dyDescent="0.3">
      <c r="A13165" s="25">
        <v>13153</v>
      </c>
      <c r="B13165" s="25" t="s">
        <v>66</v>
      </c>
      <c r="C13165" t="s">
        <v>67</v>
      </c>
      <c r="D13165" t="s">
        <v>9849</v>
      </c>
      <c r="E13165" t="s">
        <v>197</v>
      </c>
      <c r="F13165" s="48" t="s">
        <v>58676</v>
      </c>
      <c r="G13165" s="25" t="s">
        <v>1790</v>
      </c>
      <c r="H13165" t="s">
        <v>1980</v>
      </c>
      <c r="I13165" t="s">
        <v>564</v>
      </c>
      <c r="J13165" s="25" t="s">
        <v>89</v>
      </c>
      <c r="K13165" t="s">
        <v>90</v>
      </c>
      <c r="L13165" t="s">
        <v>58677</v>
      </c>
      <c r="M13165" t="s">
        <v>58671</v>
      </c>
      <c r="N13165" t="s">
        <v>58672</v>
      </c>
      <c r="O13165" t="s">
        <v>2123</v>
      </c>
      <c r="P13165">
        <v>8</v>
      </c>
      <c r="Q13165">
        <v>0</v>
      </c>
      <c r="R13165">
        <v>0</v>
      </c>
      <c r="S13165" t="s">
        <v>79</v>
      </c>
      <c r="T13165">
        <v>35.549199999999999</v>
      </c>
      <c r="U13165">
        <v>6211.9737999999998</v>
      </c>
      <c r="V13165" t="s">
        <v>16771</v>
      </c>
      <c r="W13165" t="s">
        <v>58673</v>
      </c>
      <c r="Y13165" t="s">
        <v>1042</v>
      </c>
      <c r="Z13165" s="25" t="s">
        <v>583</v>
      </c>
      <c r="AA13165" t="s">
        <v>2993</v>
      </c>
      <c r="AI13165">
        <v>41340</v>
      </c>
      <c r="AJ13165">
        <v>45461</v>
      </c>
      <c r="AK13165">
        <v>42079</v>
      </c>
      <c r="AN13165">
        <v>-24</v>
      </c>
      <c r="AO13165">
        <v>2</v>
      </c>
    </row>
    <row r="13166" spans="1:41" outlineLevel="1" x14ac:dyDescent="0.3">
      <c r="A13166" s="25">
        <v>13154</v>
      </c>
      <c r="B13166" s="25" t="s">
        <v>66</v>
      </c>
      <c r="C13166" t="s">
        <v>67</v>
      </c>
      <c r="D13166" t="s">
        <v>58678</v>
      </c>
      <c r="E13166" t="s">
        <v>197</v>
      </c>
      <c r="F13166" s="48" t="s">
        <v>58679</v>
      </c>
      <c r="G13166" s="25" t="s">
        <v>1790</v>
      </c>
      <c r="H13166" t="s">
        <v>1980</v>
      </c>
      <c r="I13166" t="s">
        <v>564</v>
      </c>
      <c r="J13166" s="25" t="s">
        <v>89</v>
      </c>
      <c r="K13166" t="s">
        <v>90</v>
      </c>
      <c r="L13166" t="s">
        <v>58680</v>
      </c>
      <c r="M13166" t="s">
        <v>58681</v>
      </c>
      <c r="N13166" t="s">
        <v>58682</v>
      </c>
      <c r="O13166" t="s">
        <v>78</v>
      </c>
      <c r="P13166">
        <v>89</v>
      </c>
      <c r="Q13166">
        <v>0</v>
      </c>
      <c r="R13166">
        <v>0</v>
      </c>
      <c r="S13166" t="s">
        <v>79</v>
      </c>
      <c r="T13166">
        <v>198.0128</v>
      </c>
      <c r="U13166">
        <v>30739.5</v>
      </c>
      <c r="V13166" t="s">
        <v>14340</v>
      </c>
      <c r="Y13166" t="s">
        <v>1042</v>
      </c>
      <c r="Z13166" s="25" t="s">
        <v>583</v>
      </c>
      <c r="AB13166" t="s">
        <v>1925</v>
      </c>
      <c r="AI13166">
        <v>41351</v>
      </c>
    </row>
    <row r="13167" spans="1:41" outlineLevel="1" x14ac:dyDescent="0.3">
      <c r="A13167" s="25">
        <v>13155</v>
      </c>
      <c r="B13167" s="25" t="s">
        <v>66</v>
      </c>
      <c r="C13167" t="s">
        <v>67</v>
      </c>
      <c r="D13167" t="s">
        <v>7180</v>
      </c>
      <c r="E13167" t="s">
        <v>69</v>
      </c>
      <c r="F13167" s="48" t="s">
        <v>58683</v>
      </c>
      <c r="G13167" s="25" t="s">
        <v>1790</v>
      </c>
      <c r="H13167" t="s">
        <v>1980</v>
      </c>
      <c r="I13167" t="s">
        <v>564</v>
      </c>
      <c r="J13167" s="25" t="s">
        <v>3025</v>
      </c>
      <c r="K13167" t="s">
        <v>3026</v>
      </c>
      <c r="L13167" t="s">
        <v>58684</v>
      </c>
      <c r="M13167" t="s">
        <v>58685</v>
      </c>
      <c r="N13167" t="s">
        <v>58686</v>
      </c>
      <c r="O13167" t="s">
        <v>78</v>
      </c>
      <c r="P13167">
        <v>1</v>
      </c>
      <c r="Q13167">
        <v>0</v>
      </c>
      <c r="R13167">
        <v>0</v>
      </c>
      <c r="S13167" t="s">
        <v>79</v>
      </c>
      <c r="T13167">
        <v>7.2382</v>
      </c>
      <c r="U13167">
        <v>2247.1776</v>
      </c>
      <c r="V13167" t="s">
        <v>41938</v>
      </c>
      <c r="W13167" t="s">
        <v>58687</v>
      </c>
      <c r="Y13167" t="s">
        <v>217</v>
      </c>
      <c r="Z13167" s="25" t="s">
        <v>583</v>
      </c>
      <c r="AA13167" t="s">
        <v>19056</v>
      </c>
      <c r="AB13167" t="s">
        <v>19056</v>
      </c>
      <c r="AD13167" t="s">
        <v>49923</v>
      </c>
      <c r="AI13167">
        <v>41003</v>
      </c>
    </row>
    <row r="13168" spans="1:41" outlineLevel="1" x14ac:dyDescent="0.3">
      <c r="A13168" s="25">
        <v>13156</v>
      </c>
      <c r="B13168" s="25" t="s">
        <v>66</v>
      </c>
      <c r="C13168" t="s">
        <v>67</v>
      </c>
      <c r="D13168" t="s">
        <v>7135</v>
      </c>
      <c r="E13168" t="s">
        <v>69</v>
      </c>
      <c r="F13168" s="48" t="s">
        <v>58688</v>
      </c>
      <c r="G13168" s="25" t="s">
        <v>1790</v>
      </c>
      <c r="H13168" t="s">
        <v>1980</v>
      </c>
      <c r="I13168" t="s">
        <v>564</v>
      </c>
      <c r="J13168" s="25" t="s">
        <v>3025</v>
      </c>
      <c r="K13168" t="s">
        <v>3026</v>
      </c>
      <c r="L13168" t="s">
        <v>58689</v>
      </c>
      <c r="M13168" t="s">
        <v>58690</v>
      </c>
      <c r="N13168" t="s">
        <v>58691</v>
      </c>
      <c r="O13168" t="s">
        <v>78</v>
      </c>
      <c r="P13168">
        <v>1</v>
      </c>
      <c r="Q13168">
        <v>0</v>
      </c>
      <c r="R13168">
        <v>0</v>
      </c>
      <c r="S13168" t="s">
        <v>79</v>
      </c>
      <c r="T13168">
        <v>8.2119999999999997</v>
      </c>
      <c r="U13168">
        <v>2549.4879000000001</v>
      </c>
      <c r="V13168" t="s">
        <v>41938</v>
      </c>
      <c r="W13168" t="s">
        <v>58692</v>
      </c>
      <c r="Y13168" t="s">
        <v>217</v>
      </c>
      <c r="Z13168" s="25" t="s">
        <v>583</v>
      </c>
      <c r="AA13168" t="s">
        <v>19056</v>
      </c>
      <c r="AB13168" t="s">
        <v>19056</v>
      </c>
      <c r="AD13168" t="s">
        <v>49923</v>
      </c>
      <c r="AI13168">
        <v>41003</v>
      </c>
    </row>
    <row r="13169" spans="1:43" outlineLevel="1" x14ac:dyDescent="0.3">
      <c r="A13169" s="25">
        <v>13157</v>
      </c>
      <c r="B13169" s="25" t="s">
        <v>66</v>
      </c>
      <c r="C13169" t="s">
        <v>67</v>
      </c>
      <c r="D13169" t="s">
        <v>7180</v>
      </c>
      <c r="E13169" t="s">
        <v>69</v>
      </c>
      <c r="F13169" s="48" t="s">
        <v>58693</v>
      </c>
      <c r="G13169" s="25" t="s">
        <v>1790</v>
      </c>
      <c r="H13169" t="s">
        <v>1980</v>
      </c>
      <c r="I13169" t="s">
        <v>564</v>
      </c>
      <c r="J13169" s="25" t="s">
        <v>3025</v>
      </c>
      <c r="K13169" t="s">
        <v>3026</v>
      </c>
      <c r="L13169" t="s">
        <v>58694</v>
      </c>
      <c r="M13169" t="s">
        <v>58695</v>
      </c>
      <c r="N13169" t="s">
        <v>58696</v>
      </c>
      <c r="O13169" t="s">
        <v>78</v>
      </c>
      <c r="P13169">
        <v>4</v>
      </c>
      <c r="Q13169">
        <v>0</v>
      </c>
      <c r="R13169">
        <v>0</v>
      </c>
      <c r="S13169" t="s">
        <v>79</v>
      </c>
      <c r="T13169">
        <v>15.7875</v>
      </c>
      <c r="U13169">
        <v>2450.7305000000001</v>
      </c>
      <c r="V13169" t="s">
        <v>41938</v>
      </c>
      <c r="W13169" t="s">
        <v>58697</v>
      </c>
      <c r="Y13169" t="s">
        <v>217</v>
      </c>
      <c r="Z13169" s="25" t="s">
        <v>583</v>
      </c>
      <c r="AA13169" t="s">
        <v>19056</v>
      </c>
      <c r="AB13169" t="s">
        <v>19056</v>
      </c>
      <c r="AD13169" t="s">
        <v>49923</v>
      </c>
      <c r="AI13169">
        <v>41003</v>
      </c>
    </row>
    <row r="13170" spans="1:43" outlineLevel="1" x14ac:dyDescent="0.3">
      <c r="A13170" s="25">
        <v>13158</v>
      </c>
      <c r="B13170" s="25" t="s">
        <v>66</v>
      </c>
      <c r="C13170" t="s">
        <v>67</v>
      </c>
      <c r="D13170" t="s">
        <v>54862</v>
      </c>
      <c r="E13170" t="s">
        <v>69</v>
      </c>
      <c r="F13170" s="48" t="s">
        <v>58698</v>
      </c>
      <c r="G13170" s="25" t="s">
        <v>1790</v>
      </c>
      <c r="H13170" t="s">
        <v>1980</v>
      </c>
      <c r="I13170" t="s">
        <v>564</v>
      </c>
      <c r="J13170" s="25" t="s">
        <v>864</v>
      </c>
      <c r="K13170" t="s">
        <v>865</v>
      </c>
      <c r="L13170" t="s">
        <v>58699</v>
      </c>
      <c r="M13170" t="s">
        <v>58700</v>
      </c>
      <c r="N13170" t="s">
        <v>58701</v>
      </c>
      <c r="O13170" t="s">
        <v>78</v>
      </c>
      <c r="P13170">
        <v>2</v>
      </c>
      <c r="Q13170">
        <v>1</v>
      </c>
      <c r="R13170">
        <v>2</v>
      </c>
      <c r="S13170" t="s">
        <v>79</v>
      </c>
      <c r="T13170">
        <v>34.21</v>
      </c>
      <c r="U13170">
        <v>5310.5895</v>
      </c>
      <c r="V13170" t="s">
        <v>41938</v>
      </c>
      <c r="W13170" t="s">
        <v>58702</v>
      </c>
      <c r="Y13170" t="s">
        <v>591</v>
      </c>
      <c r="Z13170" s="25" t="s">
        <v>583</v>
      </c>
      <c r="AA13170" t="s">
        <v>19056</v>
      </c>
      <c r="AB13170" t="s">
        <v>19056</v>
      </c>
      <c r="AD13170" t="s">
        <v>49923</v>
      </c>
      <c r="AI13170">
        <v>41003</v>
      </c>
    </row>
    <row r="13171" spans="1:43" outlineLevel="1" x14ac:dyDescent="0.3">
      <c r="A13171" s="25">
        <v>13159</v>
      </c>
      <c r="B13171" s="25" t="s">
        <v>66</v>
      </c>
      <c r="C13171" t="s">
        <v>67</v>
      </c>
      <c r="D13171" t="s">
        <v>54862</v>
      </c>
      <c r="E13171" t="s">
        <v>69</v>
      </c>
      <c r="F13171" s="48" t="s">
        <v>58703</v>
      </c>
      <c r="G13171" s="25" t="s">
        <v>1790</v>
      </c>
      <c r="H13171" t="s">
        <v>1980</v>
      </c>
      <c r="I13171" t="s">
        <v>564</v>
      </c>
      <c r="J13171" s="25" t="s">
        <v>864</v>
      </c>
      <c r="K13171" t="s">
        <v>865</v>
      </c>
      <c r="L13171" t="s">
        <v>58699</v>
      </c>
      <c r="M13171" t="s">
        <v>58704</v>
      </c>
      <c r="N13171" t="s">
        <v>58705</v>
      </c>
      <c r="O13171" t="s">
        <v>78</v>
      </c>
      <c r="P13171">
        <v>2</v>
      </c>
      <c r="Q13171">
        <v>0</v>
      </c>
      <c r="R13171">
        <v>0</v>
      </c>
      <c r="S13171" t="s">
        <v>79</v>
      </c>
      <c r="T13171">
        <v>35.639200000000002</v>
      </c>
      <c r="U13171">
        <v>5532.28</v>
      </c>
      <c r="V13171" t="s">
        <v>41938</v>
      </c>
      <c r="W13171" t="s">
        <v>58706</v>
      </c>
      <c r="Y13171" t="s">
        <v>591</v>
      </c>
      <c r="Z13171" s="25" t="s">
        <v>583</v>
      </c>
      <c r="AA13171" t="s">
        <v>19056</v>
      </c>
      <c r="AB13171" t="s">
        <v>19056</v>
      </c>
      <c r="AD13171" t="s">
        <v>49923</v>
      </c>
      <c r="AI13171">
        <v>41003</v>
      </c>
    </row>
    <row r="13172" spans="1:43" outlineLevel="1" x14ac:dyDescent="0.3">
      <c r="A13172" s="25">
        <v>13160</v>
      </c>
      <c r="B13172" s="25" t="s">
        <v>66</v>
      </c>
      <c r="C13172" t="s">
        <v>67</v>
      </c>
      <c r="D13172" t="s">
        <v>54862</v>
      </c>
      <c r="E13172" t="s">
        <v>69</v>
      </c>
      <c r="F13172" s="48" t="s">
        <v>58707</v>
      </c>
      <c r="G13172" s="25" t="s">
        <v>1790</v>
      </c>
      <c r="H13172" t="s">
        <v>1980</v>
      </c>
      <c r="I13172" t="s">
        <v>564</v>
      </c>
      <c r="J13172" s="25" t="s">
        <v>864</v>
      </c>
      <c r="K13172" t="s">
        <v>865</v>
      </c>
      <c r="L13172" t="s">
        <v>58699</v>
      </c>
      <c r="M13172" t="s">
        <v>58708</v>
      </c>
      <c r="N13172" t="s">
        <v>58709</v>
      </c>
      <c r="O13172" t="s">
        <v>78</v>
      </c>
      <c r="P13172">
        <v>2</v>
      </c>
      <c r="Q13172">
        <v>0</v>
      </c>
      <c r="R13172">
        <v>0</v>
      </c>
      <c r="S13172" t="s">
        <v>79</v>
      </c>
      <c r="T13172">
        <v>39.795000000000002</v>
      </c>
      <c r="U13172">
        <v>6177.2112999999999</v>
      </c>
      <c r="V13172" t="s">
        <v>41938</v>
      </c>
      <c r="W13172" t="s">
        <v>58710</v>
      </c>
      <c r="Y13172" t="s">
        <v>591</v>
      </c>
      <c r="Z13172" s="25" t="s">
        <v>583</v>
      </c>
      <c r="AA13172" t="s">
        <v>19056</v>
      </c>
      <c r="AB13172" t="s">
        <v>19056</v>
      </c>
      <c r="AD13172" t="s">
        <v>49923</v>
      </c>
      <c r="AI13172">
        <v>41003</v>
      </c>
    </row>
    <row r="13173" spans="1:43" outlineLevel="1" x14ac:dyDescent="0.3">
      <c r="A13173" s="25">
        <v>13161</v>
      </c>
      <c r="B13173" s="25" t="s">
        <v>66</v>
      </c>
      <c r="C13173" t="s">
        <v>67</v>
      </c>
      <c r="D13173" t="s">
        <v>58049</v>
      </c>
      <c r="E13173" t="s">
        <v>69</v>
      </c>
      <c r="F13173" s="48" t="s">
        <v>58711</v>
      </c>
      <c r="G13173" s="25" t="s">
        <v>1790</v>
      </c>
      <c r="H13173" t="s">
        <v>1980</v>
      </c>
      <c r="I13173" t="s">
        <v>564</v>
      </c>
      <c r="J13173" s="25" t="s">
        <v>3025</v>
      </c>
      <c r="K13173" t="s">
        <v>3026</v>
      </c>
      <c r="L13173" t="s">
        <v>58712</v>
      </c>
      <c r="M13173" t="s">
        <v>58713</v>
      </c>
      <c r="N13173" t="s">
        <v>58714</v>
      </c>
      <c r="O13173" t="s">
        <v>78</v>
      </c>
      <c r="P13173">
        <v>1</v>
      </c>
      <c r="Q13173">
        <v>0</v>
      </c>
      <c r="R13173">
        <v>0</v>
      </c>
      <c r="S13173" t="s">
        <v>79</v>
      </c>
      <c r="T13173">
        <v>31.354800000000001</v>
      </c>
      <c r="U13173">
        <v>4867.2</v>
      </c>
      <c r="V13173" t="s">
        <v>41938</v>
      </c>
      <c r="W13173" t="s">
        <v>58715</v>
      </c>
      <c r="Y13173" t="s">
        <v>591</v>
      </c>
      <c r="Z13173" s="25" t="s">
        <v>583</v>
      </c>
      <c r="AA13173" t="s">
        <v>19056</v>
      </c>
      <c r="AB13173" t="s">
        <v>19056</v>
      </c>
      <c r="AD13173" t="s">
        <v>49923</v>
      </c>
      <c r="AI13173">
        <v>41003</v>
      </c>
    </row>
    <row r="13174" spans="1:43" outlineLevel="1" x14ac:dyDescent="0.3">
      <c r="A13174" s="25">
        <v>13162</v>
      </c>
      <c r="B13174" s="25" t="s">
        <v>66</v>
      </c>
      <c r="C13174" t="s">
        <v>67</v>
      </c>
      <c r="D13174" t="s">
        <v>57164</v>
      </c>
      <c r="E13174" t="s">
        <v>69</v>
      </c>
      <c r="F13174" s="48" t="s">
        <v>58716</v>
      </c>
      <c r="G13174" s="25" t="s">
        <v>1790</v>
      </c>
      <c r="H13174" t="s">
        <v>1980</v>
      </c>
      <c r="I13174" t="s">
        <v>564</v>
      </c>
      <c r="J13174" s="25" t="s">
        <v>638</v>
      </c>
      <c r="K13174" t="s">
        <v>639</v>
      </c>
      <c r="L13174" t="s">
        <v>58717</v>
      </c>
      <c r="M13174" t="s">
        <v>58718</v>
      </c>
      <c r="N13174" t="s">
        <v>58719</v>
      </c>
      <c r="O13174" t="s">
        <v>78</v>
      </c>
      <c r="P13174">
        <v>2</v>
      </c>
      <c r="Q13174">
        <v>0</v>
      </c>
      <c r="R13174">
        <v>0</v>
      </c>
      <c r="S13174" t="s">
        <v>79</v>
      </c>
      <c r="T13174">
        <v>46.026000000000003</v>
      </c>
      <c r="U13174">
        <v>7144.61</v>
      </c>
      <c r="V13174" t="s">
        <v>41938</v>
      </c>
      <c r="W13174" t="s">
        <v>58720</v>
      </c>
      <c r="Y13174" t="s">
        <v>659</v>
      </c>
      <c r="Z13174" s="25" t="s">
        <v>583</v>
      </c>
      <c r="AA13174" t="s">
        <v>19056</v>
      </c>
      <c r="AD13174" t="s">
        <v>49942</v>
      </c>
      <c r="AI13174">
        <v>41003</v>
      </c>
    </row>
    <row r="13175" spans="1:43" outlineLevel="1" x14ac:dyDescent="0.3">
      <c r="A13175" s="25">
        <v>13163</v>
      </c>
      <c r="B13175" s="25" t="s">
        <v>66</v>
      </c>
      <c r="C13175" t="s">
        <v>67</v>
      </c>
      <c r="D13175" t="s">
        <v>15490</v>
      </c>
      <c r="E13175" t="s">
        <v>69</v>
      </c>
      <c r="F13175" s="48" t="s">
        <v>58721</v>
      </c>
      <c r="G13175" s="25" t="s">
        <v>1790</v>
      </c>
      <c r="H13175" t="s">
        <v>1980</v>
      </c>
      <c r="I13175" t="s">
        <v>564</v>
      </c>
      <c r="J13175" s="25" t="s">
        <v>3025</v>
      </c>
      <c r="K13175" t="s">
        <v>3026</v>
      </c>
      <c r="L13175" t="s">
        <v>58722</v>
      </c>
      <c r="M13175" t="s">
        <v>58723</v>
      </c>
      <c r="N13175" t="s">
        <v>58724</v>
      </c>
      <c r="O13175" t="s">
        <v>78</v>
      </c>
      <c r="P13175">
        <v>2</v>
      </c>
      <c r="Q13175">
        <v>0</v>
      </c>
      <c r="R13175">
        <v>0</v>
      </c>
      <c r="S13175" t="s">
        <v>79</v>
      </c>
      <c r="T13175">
        <v>20.578600000000002</v>
      </c>
      <c r="U13175">
        <v>3194.42</v>
      </c>
      <c r="V13175" t="s">
        <v>41938</v>
      </c>
      <c r="W13175" t="s">
        <v>58725</v>
      </c>
      <c r="Y13175" t="s">
        <v>217</v>
      </c>
      <c r="Z13175" s="25" t="s">
        <v>583</v>
      </c>
      <c r="AA13175" t="s">
        <v>19056</v>
      </c>
      <c r="AB13175" t="s">
        <v>19056</v>
      </c>
      <c r="AD13175" t="s">
        <v>58726</v>
      </c>
      <c r="AI13175">
        <v>41003</v>
      </c>
    </row>
    <row r="13176" spans="1:43" outlineLevel="1" x14ac:dyDescent="0.3">
      <c r="A13176" s="25">
        <v>13164</v>
      </c>
      <c r="B13176" s="25" t="s">
        <v>66</v>
      </c>
      <c r="C13176" t="s">
        <v>67</v>
      </c>
      <c r="D13176" t="s">
        <v>7135</v>
      </c>
      <c r="E13176" t="s">
        <v>69</v>
      </c>
      <c r="F13176" s="48" t="s">
        <v>58727</v>
      </c>
      <c r="G13176" s="25" t="s">
        <v>1790</v>
      </c>
      <c r="H13176" t="s">
        <v>1980</v>
      </c>
      <c r="I13176" t="s">
        <v>564</v>
      </c>
      <c r="J13176" s="25" t="s">
        <v>3025</v>
      </c>
      <c r="K13176" t="s">
        <v>3026</v>
      </c>
      <c r="L13176" t="s">
        <v>58728</v>
      </c>
      <c r="M13176" t="s">
        <v>49931</v>
      </c>
      <c r="N13176" t="s">
        <v>58729</v>
      </c>
      <c r="O13176" t="s">
        <v>78</v>
      </c>
      <c r="P13176">
        <v>1</v>
      </c>
      <c r="Q13176">
        <v>0</v>
      </c>
      <c r="R13176">
        <v>0</v>
      </c>
      <c r="S13176" t="s">
        <v>79</v>
      </c>
      <c r="T13176">
        <v>20.578600000000002</v>
      </c>
      <c r="U13176">
        <v>3194.42</v>
      </c>
      <c r="V13176" t="s">
        <v>41938</v>
      </c>
      <c r="W13176" t="s">
        <v>58730</v>
      </c>
      <c r="Y13176" t="s">
        <v>217</v>
      </c>
      <c r="Z13176" s="25" t="s">
        <v>583</v>
      </c>
      <c r="AA13176" t="s">
        <v>19056</v>
      </c>
      <c r="AB13176" t="s">
        <v>19056</v>
      </c>
      <c r="AD13176" t="s">
        <v>58726</v>
      </c>
      <c r="AI13176">
        <v>41003</v>
      </c>
    </row>
    <row r="13177" spans="1:43" outlineLevel="1" x14ac:dyDescent="0.3">
      <c r="A13177" s="25">
        <v>13165</v>
      </c>
      <c r="B13177" s="25" t="s">
        <v>66</v>
      </c>
      <c r="C13177" t="s">
        <v>67</v>
      </c>
      <c r="D13177" t="s">
        <v>15490</v>
      </c>
      <c r="E13177" t="s">
        <v>69</v>
      </c>
      <c r="F13177" s="48" t="s">
        <v>58731</v>
      </c>
      <c r="G13177" s="25" t="s">
        <v>1790</v>
      </c>
      <c r="H13177" t="s">
        <v>1980</v>
      </c>
      <c r="I13177" t="s">
        <v>564</v>
      </c>
      <c r="J13177" s="25" t="s">
        <v>3025</v>
      </c>
      <c r="K13177" t="s">
        <v>3026</v>
      </c>
      <c r="L13177" t="s">
        <v>58732</v>
      </c>
      <c r="M13177" t="s">
        <v>58733</v>
      </c>
      <c r="N13177" t="s">
        <v>58696</v>
      </c>
      <c r="O13177" t="s">
        <v>78</v>
      </c>
      <c r="P13177">
        <v>1</v>
      </c>
      <c r="Q13177">
        <v>0</v>
      </c>
      <c r="R13177">
        <v>0</v>
      </c>
      <c r="S13177" t="s">
        <v>79</v>
      </c>
      <c r="T13177">
        <v>20.9162</v>
      </c>
      <c r="U13177">
        <v>3246.82</v>
      </c>
      <c r="V13177" t="s">
        <v>41938</v>
      </c>
      <c r="W13177" t="s">
        <v>58734</v>
      </c>
      <c r="Y13177" t="s">
        <v>591</v>
      </c>
      <c r="Z13177" s="25" t="s">
        <v>583</v>
      </c>
      <c r="AA13177" t="s">
        <v>19056</v>
      </c>
      <c r="AB13177" t="s">
        <v>19056</v>
      </c>
      <c r="AD13177" t="s">
        <v>58726</v>
      </c>
      <c r="AI13177">
        <v>41003</v>
      </c>
    </row>
    <row r="13178" spans="1:43" outlineLevel="1" x14ac:dyDescent="0.3">
      <c r="A13178" s="25">
        <v>13166</v>
      </c>
      <c r="B13178" s="25" t="s">
        <v>66</v>
      </c>
      <c r="C13178" t="s">
        <v>67</v>
      </c>
      <c r="D13178" t="s">
        <v>54862</v>
      </c>
      <c r="E13178" t="s">
        <v>69</v>
      </c>
      <c r="F13178" s="48" t="s">
        <v>58735</v>
      </c>
      <c r="G13178" s="25" t="s">
        <v>1790</v>
      </c>
      <c r="H13178" t="s">
        <v>1980</v>
      </c>
      <c r="I13178" t="s">
        <v>564</v>
      </c>
      <c r="J13178" s="25" t="s">
        <v>864</v>
      </c>
      <c r="K13178" t="s">
        <v>865</v>
      </c>
      <c r="L13178" t="s">
        <v>58699</v>
      </c>
      <c r="M13178" t="s">
        <v>58736</v>
      </c>
      <c r="N13178" t="s">
        <v>58737</v>
      </c>
      <c r="O13178" t="s">
        <v>78</v>
      </c>
      <c r="P13178">
        <v>1</v>
      </c>
      <c r="Q13178">
        <v>0</v>
      </c>
      <c r="R13178">
        <v>0</v>
      </c>
      <c r="S13178" t="s">
        <v>79</v>
      </c>
      <c r="T13178">
        <v>43.935600000000001</v>
      </c>
      <c r="U13178">
        <v>6820.13</v>
      </c>
      <c r="V13178" t="s">
        <v>41938</v>
      </c>
      <c r="W13178" t="s">
        <v>58738</v>
      </c>
      <c r="Y13178" t="s">
        <v>591</v>
      </c>
      <c r="Z13178" s="25" t="s">
        <v>583</v>
      </c>
      <c r="AA13178" t="s">
        <v>19056</v>
      </c>
      <c r="AB13178" t="s">
        <v>19056</v>
      </c>
      <c r="AD13178" t="s">
        <v>58726</v>
      </c>
      <c r="AI13178">
        <v>41003</v>
      </c>
    </row>
    <row r="13179" spans="1:43" outlineLevel="1" x14ac:dyDescent="0.3">
      <c r="A13179" s="25">
        <v>13167</v>
      </c>
      <c r="B13179" s="25" t="s">
        <v>66</v>
      </c>
      <c r="C13179" t="s">
        <v>67</v>
      </c>
      <c r="D13179" t="s">
        <v>58049</v>
      </c>
      <c r="E13179" t="s">
        <v>69</v>
      </c>
      <c r="F13179" s="48" t="s">
        <v>58739</v>
      </c>
      <c r="G13179" s="25" t="s">
        <v>1790</v>
      </c>
      <c r="H13179" t="s">
        <v>1980</v>
      </c>
      <c r="I13179" t="s">
        <v>564</v>
      </c>
      <c r="J13179" s="25" t="s">
        <v>864</v>
      </c>
      <c r="K13179" t="s">
        <v>865</v>
      </c>
      <c r="L13179" t="s">
        <v>58699</v>
      </c>
      <c r="M13179" t="s">
        <v>58740</v>
      </c>
      <c r="N13179" t="s">
        <v>58741</v>
      </c>
      <c r="O13179" t="s">
        <v>78</v>
      </c>
      <c r="P13179">
        <v>1</v>
      </c>
      <c r="Q13179">
        <v>0</v>
      </c>
      <c r="R13179">
        <v>0</v>
      </c>
      <c r="S13179" t="s">
        <v>79</v>
      </c>
      <c r="T13179">
        <v>43.935600000000001</v>
      </c>
      <c r="U13179">
        <v>6820.13</v>
      </c>
      <c r="V13179" t="s">
        <v>41938</v>
      </c>
      <c r="W13179" t="s">
        <v>58742</v>
      </c>
      <c r="Y13179" t="s">
        <v>591</v>
      </c>
      <c r="Z13179" s="25" t="s">
        <v>583</v>
      </c>
      <c r="AA13179" t="s">
        <v>19056</v>
      </c>
      <c r="AB13179" t="s">
        <v>19056</v>
      </c>
      <c r="AD13179" t="s">
        <v>58726</v>
      </c>
      <c r="AI13179">
        <v>41003</v>
      </c>
    </row>
    <row r="13180" spans="1:43" outlineLevel="1" x14ac:dyDescent="0.3">
      <c r="A13180" s="25">
        <v>13168</v>
      </c>
      <c r="B13180" s="25" t="s">
        <v>66</v>
      </c>
      <c r="C13180" t="s">
        <v>67</v>
      </c>
      <c r="D13180" t="s">
        <v>54862</v>
      </c>
      <c r="E13180" t="s">
        <v>69</v>
      </c>
      <c r="F13180" s="48" t="s">
        <v>58743</v>
      </c>
      <c r="G13180" s="25" t="s">
        <v>1790</v>
      </c>
      <c r="H13180" t="s">
        <v>1980</v>
      </c>
      <c r="I13180" t="s">
        <v>564</v>
      </c>
      <c r="J13180" s="25" t="s">
        <v>864</v>
      </c>
      <c r="K13180" t="s">
        <v>865</v>
      </c>
      <c r="L13180" t="s">
        <v>58744</v>
      </c>
      <c r="M13180" t="s">
        <v>58745</v>
      </c>
      <c r="N13180" t="s">
        <v>58746</v>
      </c>
      <c r="O13180" t="s">
        <v>78</v>
      </c>
      <c r="P13180">
        <v>1</v>
      </c>
      <c r="Q13180">
        <v>0</v>
      </c>
      <c r="R13180">
        <v>1</v>
      </c>
      <c r="S13180" t="s">
        <v>79</v>
      </c>
      <c r="T13180">
        <v>52.777299999999997</v>
      </c>
      <c r="U13180">
        <v>8192.6200000000008</v>
      </c>
      <c r="V13180" t="s">
        <v>41938</v>
      </c>
      <c r="W13180" t="s">
        <v>58747</v>
      </c>
      <c r="Y13180" t="s">
        <v>591</v>
      </c>
      <c r="Z13180" s="25" t="s">
        <v>583</v>
      </c>
      <c r="AA13180" t="s">
        <v>19056</v>
      </c>
      <c r="AB13180" t="s">
        <v>19056</v>
      </c>
      <c r="AD13180" t="s">
        <v>58726</v>
      </c>
      <c r="AI13180">
        <v>41003</v>
      </c>
    </row>
    <row r="13181" spans="1:43" outlineLevel="1" x14ac:dyDescent="0.3">
      <c r="A13181" s="25">
        <v>13169</v>
      </c>
      <c r="B13181" s="25" t="s">
        <v>66</v>
      </c>
      <c r="C13181" t="s">
        <v>67</v>
      </c>
      <c r="D13181" t="s">
        <v>15490</v>
      </c>
      <c r="E13181" t="s">
        <v>69</v>
      </c>
      <c r="F13181" s="48" t="s">
        <v>58748</v>
      </c>
      <c r="G13181" s="25" t="s">
        <v>1790</v>
      </c>
      <c r="H13181" t="s">
        <v>1980</v>
      </c>
      <c r="I13181" t="s">
        <v>564</v>
      </c>
      <c r="J13181" s="25" t="s">
        <v>3025</v>
      </c>
      <c r="K13181" t="s">
        <v>3026</v>
      </c>
      <c r="L13181" t="s">
        <v>58744</v>
      </c>
      <c r="M13181" t="s">
        <v>58749</v>
      </c>
      <c r="N13181" t="s">
        <v>58750</v>
      </c>
      <c r="O13181" t="s">
        <v>78</v>
      </c>
      <c r="P13181">
        <v>1</v>
      </c>
      <c r="Q13181">
        <v>0</v>
      </c>
      <c r="R13181">
        <v>0</v>
      </c>
      <c r="S13181" t="s">
        <v>79</v>
      </c>
      <c r="T13181">
        <v>33.756700000000002</v>
      </c>
      <c r="U13181">
        <v>5240.05</v>
      </c>
      <c r="V13181" t="s">
        <v>41938</v>
      </c>
      <c r="W13181" t="s">
        <v>58751</v>
      </c>
      <c r="Y13181" t="s">
        <v>591</v>
      </c>
      <c r="Z13181" s="25" t="s">
        <v>583</v>
      </c>
      <c r="AA13181" t="s">
        <v>19056</v>
      </c>
      <c r="AB13181" t="s">
        <v>19056</v>
      </c>
      <c r="AD13181" t="s">
        <v>58726</v>
      </c>
      <c r="AI13181">
        <v>41003</v>
      </c>
    </row>
    <row r="13182" spans="1:43" outlineLevel="1" x14ac:dyDescent="0.3">
      <c r="A13182" s="25">
        <v>13170</v>
      </c>
      <c r="B13182" s="25" t="s">
        <v>66</v>
      </c>
      <c r="C13182" t="s">
        <v>67</v>
      </c>
      <c r="D13182" t="s">
        <v>58049</v>
      </c>
      <c r="E13182" t="s">
        <v>69</v>
      </c>
      <c r="F13182" s="48" t="s">
        <v>58752</v>
      </c>
      <c r="G13182" s="25" t="s">
        <v>1790</v>
      </c>
      <c r="H13182" t="s">
        <v>1980</v>
      </c>
      <c r="I13182" t="s">
        <v>564</v>
      </c>
      <c r="J13182" s="25" t="s">
        <v>3025</v>
      </c>
      <c r="K13182" t="s">
        <v>3026</v>
      </c>
      <c r="L13182" t="s">
        <v>58753</v>
      </c>
      <c r="M13182" t="s">
        <v>58754</v>
      </c>
      <c r="N13182" t="s">
        <v>58755</v>
      </c>
      <c r="O13182" t="s">
        <v>78</v>
      </c>
      <c r="P13182">
        <v>1</v>
      </c>
      <c r="Q13182">
        <v>0</v>
      </c>
      <c r="R13182">
        <v>0</v>
      </c>
      <c r="S13182" t="s">
        <v>79</v>
      </c>
      <c r="T13182">
        <v>28.212800000000001</v>
      </c>
      <c r="U13182">
        <v>4379.47</v>
      </c>
      <c r="V13182" t="s">
        <v>41938</v>
      </c>
      <c r="W13182" t="s">
        <v>58756</v>
      </c>
      <c r="Y13182" t="s">
        <v>217</v>
      </c>
      <c r="Z13182" s="25" t="s">
        <v>583</v>
      </c>
      <c r="AA13182" t="s">
        <v>19056</v>
      </c>
      <c r="AB13182" t="s">
        <v>19056</v>
      </c>
      <c r="AD13182" t="s">
        <v>58726</v>
      </c>
      <c r="AI13182">
        <v>41003</v>
      </c>
    </row>
    <row r="13183" spans="1:43" outlineLevel="1" x14ac:dyDescent="0.3">
      <c r="A13183" s="25">
        <v>13171</v>
      </c>
      <c r="B13183" s="25" t="s">
        <v>66</v>
      </c>
      <c r="C13183" t="s">
        <v>67</v>
      </c>
      <c r="D13183" t="s">
        <v>55397</v>
      </c>
      <c r="E13183" t="s">
        <v>69</v>
      </c>
      <c r="F13183" s="48" t="s">
        <v>58757</v>
      </c>
      <c r="G13183" s="25" t="s">
        <v>1790</v>
      </c>
      <c r="H13183" t="s">
        <v>1980</v>
      </c>
      <c r="I13183" t="s">
        <v>564</v>
      </c>
      <c r="J13183" s="25" t="s">
        <v>695</v>
      </c>
      <c r="K13183" t="s">
        <v>4640</v>
      </c>
      <c r="L13183" t="s">
        <v>58758</v>
      </c>
      <c r="M13183" t="s">
        <v>58759</v>
      </c>
      <c r="N13183" t="s">
        <v>58760</v>
      </c>
      <c r="O13183" t="s">
        <v>78</v>
      </c>
      <c r="P13183">
        <v>3</v>
      </c>
      <c r="Q13183">
        <v>0</v>
      </c>
      <c r="R13183">
        <v>0</v>
      </c>
      <c r="S13183" t="s">
        <v>79</v>
      </c>
      <c r="T13183">
        <v>443.32859999999999</v>
      </c>
      <c r="U13183">
        <v>68822.324999999997</v>
      </c>
      <c r="V13183" t="s">
        <v>1359</v>
      </c>
      <c r="W13183" t="s">
        <v>58761</v>
      </c>
      <c r="Y13183" t="s">
        <v>787</v>
      </c>
      <c r="Z13183" s="25" t="s">
        <v>583</v>
      </c>
      <c r="AA13183" t="s">
        <v>83</v>
      </c>
      <c r="AB13183" t="s">
        <v>585</v>
      </c>
      <c r="AI13183">
        <v>41346</v>
      </c>
      <c r="AJ13183">
        <v>44979</v>
      </c>
      <c r="AP13183">
        <v>-1</v>
      </c>
      <c r="AQ13183">
        <v>1</v>
      </c>
    </row>
    <row r="13184" spans="1:43" outlineLevel="1" x14ac:dyDescent="0.3">
      <c r="A13184" s="25">
        <v>13172</v>
      </c>
      <c r="B13184" s="25" t="s">
        <v>66</v>
      </c>
      <c r="C13184" t="s">
        <v>67</v>
      </c>
      <c r="D13184" t="s">
        <v>16805</v>
      </c>
      <c r="E13184" t="s">
        <v>69</v>
      </c>
      <c r="F13184" s="48" t="s">
        <v>58762</v>
      </c>
      <c r="G13184" s="25" t="s">
        <v>1790</v>
      </c>
      <c r="H13184" t="s">
        <v>1980</v>
      </c>
      <c r="I13184" t="s">
        <v>564</v>
      </c>
      <c r="J13184" s="25" t="s">
        <v>210</v>
      </c>
      <c r="K13184" t="s">
        <v>27819</v>
      </c>
      <c r="L13184" t="s">
        <v>58763</v>
      </c>
      <c r="M13184" t="s">
        <v>58764</v>
      </c>
      <c r="N13184" t="s">
        <v>58765</v>
      </c>
      <c r="O13184" t="s">
        <v>78</v>
      </c>
      <c r="P13184">
        <v>12</v>
      </c>
      <c r="Q13184">
        <v>0</v>
      </c>
      <c r="R13184">
        <v>0</v>
      </c>
      <c r="S13184" t="s">
        <v>79</v>
      </c>
      <c r="T13184">
        <v>154.3792</v>
      </c>
      <c r="U13184">
        <v>23966.822100000001</v>
      </c>
      <c r="V13184" t="s">
        <v>22574</v>
      </c>
      <c r="W13184" t="s">
        <v>58766</v>
      </c>
      <c r="Y13184" t="s">
        <v>1916</v>
      </c>
      <c r="Z13184" s="25" t="s">
        <v>583</v>
      </c>
      <c r="AA13184" t="s">
        <v>83</v>
      </c>
      <c r="AI13184">
        <v>41333</v>
      </c>
      <c r="AK13184">
        <v>41874</v>
      </c>
    </row>
    <row r="13185" spans="1:37" outlineLevel="1" x14ac:dyDescent="0.3">
      <c r="A13185" s="25">
        <v>13173</v>
      </c>
      <c r="B13185" s="25" t="s">
        <v>66</v>
      </c>
      <c r="C13185" t="s">
        <v>67</v>
      </c>
      <c r="D13185" t="s">
        <v>15151</v>
      </c>
      <c r="E13185" t="s">
        <v>197</v>
      </c>
      <c r="F13185" s="48" t="s">
        <v>58767</v>
      </c>
      <c r="G13185" s="25" t="s">
        <v>1790</v>
      </c>
      <c r="H13185" t="s">
        <v>1980</v>
      </c>
      <c r="I13185" t="s">
        <v>564</v>
      </c>
      <c r="J13185" s="25" t="s">
        <v>18651</v>
      </c>
      <c r="K13185" t="s">
        <v>18652</v>
      </c>
      <c r="L13185" t="s">
        <v>58768</v>
      </c>
      <c r="M13185" t="s">
        <v>58769</v>
      </c>
      <c r="N13185" t="s">
        <v>58770</v>
      </c>
      <c r="O13185" t="s">
        <v>78</v>
      </c>
      <c r="P13185">
        <v>2</v>
      </c>
      <c r="Q13185">
        <v>0</v>
      </c>
      <c r="R13185">
        <v>0</v>
      </c>
      <c r="S13185" t="s">
        <v>79</v>
      </c>
      <c r="T13185">
        <v>62.828099999999999</v>
      </c>
      <c r="U13185">
        <v>9752.81</v>
      </c>
      <c r="V13185" t="s">
        <v>49966</v>
      </c>
      <c r="W13185" t="s">
        <v>58771</v>
      </c>
      <c r="Y13185" t="s">
        <v>591</v>
      </c>
      <c r="Z13185" s="25" t="s">
        <v>583</v>
      </c>
      <c r="AA13185" t="s">
        <v>19056</v>
      </c>
      <c r="AI13185">
        <v>41003</v>
      </c>
    </row>
    <row r="13186" spans="1:37" outlineLevel="1" x14ac:dyDescent="0.3">
      <c r="A13186" s="25">
        <v>13174</v>
      </c>
      <c r="B13186" s="25" t="s">
        <v>66</v>
      </c>
      <c r="C13186" t="s">
        <v>67</v>
      </c>
      <c r="D13186" t="s">
        <v>15151</v>
      </c>
      <c r="E13186" t="s">
        <v>197</v>
      </c>
      <c r="F13186" s="48" t="s">
        <v>58772</v>
      </c>
      <c r="G13186" s="25" t="s">
        <v>1790</v>
      </c>
      <c r="H13186" t="s">
        <v>1980</v>
      </c>
      <c r="I13186" t="s">
        <v>564</v>
      </c>
      <c r="J13186" s="25" t="s">
        <v>18651</v>
      </c>
      <c r="K13186" t="s">
        <v>18652</v>
      </c>
      <c r="L13186" t="s">
        <v>58768</v>
      </c>
      <c r="M13186" t="s">
        <v>58773</v>
      </c>
      <c r="N13186" t="s">
        <v>58774</v>
      </c>
      <c r="O13186" t="s">
        <v>78</v>
      </c>
      <c r="P13186">
        <v>2</v>
      </c>
      <c r="Q13186">
        <v>0</v>
      </c>
      <c r="R13186">
        <v>0</v>
      </c>
      <c r="S13186" t="s">
        <v>79</v>
      </c>
      <c r="T13186">
        <v>62.828099999999999</v>
      </c>
      <c r="U13186">
        <v>9752.81</v>
      </c>
      <c r="V13186" t="s">
        <v>49966</v>
      </c>
      <c r="W13186" t="s">
        <v>58775</v>
      </c>
      <c r="Y13186" t="s">
        <v>591</v>
      </c>
      <c r="Z13186" s="25" t="s">
        <v>583</v>
      </c>
      <c r="AA13186" t="s">
        <v>19056</v>
      </c>
      <c r="AI13186">
        <v>41003</v>
      </c>
    </row>
    <row r="13187" spans="1:37" outlineLevel="1" x14ac:dyDescent="0.3">
      <c r="A13187" s="25">
        <v>13175</v>
      </c>
      <c r="B13187" s="25" t="s">
        <v>66</v>
      </c>
      <c r="C13187" t="s">
        <v>67</v>
      </c>
      <c r="D13187" t="s">
        <v>15238</v>
      </c>
      <c r="E13187" t="s">
        <v>197</v>
      </c>
      <c r="F13187" s="48" t="s">
        <v>58776</v>
      </c>
      <c r="G13187" s="25" t="s">
        <v>1790</v>
      </c>
      <c r="H13187" t="s">
        <v>1980</v>
      </c>
      <c r="I13187" t="s">
        <v>564</v>
      </c>
      <c r="J13187" s="25" t="s">
        <v>18651</v>
      </c>
      <c r="K13187" t="s">
        <v>18652</v>
      </c>
      <c r="L13187" t="s">
        <v>58777</v>
      </c>
      <c r="M13187" t="s">
        <v>58778</v>
      </c>
      <c r="N13187" t="s">
        <v>49965</v>
      </c>
      <c r="O13187" t="s">
        <v>78</v>
      </c>
      <c r="P13187">
        <v>2</v>
      </c>
      <c r="Q13187">
        <v>0</v>
      </c>
      <c r="R13187">
        <v>0</v>
      </c>
      <c r="S13187" t="s">
        <v>79</v>
      </c>
      <c r="T13187">
        <v>4.3305999999999996</v>
      </c>
      <c r="U13187">
        <v>672.23249999999996</v>
      </c>
      <c r="V13187" t="s">
        <v>49966</v>
      </c>
      <c r="W13187" t="s">
        <v>58779</v>
      </c>
      <c r="Y13187" t="s">
        <v>591</v>
      </c>
      <c r="Z13187" s="25" t="s">
        <v>583</v>
      </c>
      <c r="AA13187" t="s">
        <v>19056</v>
      </c>
      <c r="AI13187">
        <v>41003</v>
      </c>
    </row>
    <row r="13188" spans="1:37" outlineLevel="1" x14ac:dyDescent="0.3">
      <c r="A13188" s="25">
        <v>13176</v>
      </c>
      <c r="B13188" s="25" t="s">
        <v>66</v>
      </c>
      <c r="C13188" t="s">
        <v>67</v>
      </c>
      <c r="D13188" t="s">
        <v>15238</v>
      </c>
      <c r="E13188" t="s">
        <v>197</v>
      </c>
      <c r="F13188" s="48" t="s">
        <v>58780</v>
      </c>
      <c r="G13188" s="25" t="s">
        <v>1790</v>
      </c>
      <c r="H13188" t="s">
        <v>1980</v>
      </c>
      <c r="I13188" t="s">
        <v>564</v>
      </c>
      <c r="J13188" s="25" t="s">
        <v>18651</v>
      </c>
      <c r="K13188" t="s">
        <v>18652</v>
      </c>
      <c r="L13188" t="s">
        <v>58781</v>
      </c>
      <c r="M13188" t="s">
        <v>58782</v>
      </c>
      <c r="N13188" t="s">
        <v>49965</v>
      </c>
      <c r="O13188" t="s">
        <v>78</v>
      </c>
      <c r="P13188">
        <v>2</v>
      </c>
      <c r="Q13188">
        <v>0</v>
      </c>
      <c r="R13188">
        <v>0</v>
      </c>
      <c r="S13188" t="s">
        <v>79</v>
      </c>
      <c r="T13188">
        <v>3.0204</v>
      </c>
      <c r="U13188">
        <v>468.85500000000002</v>
      </c>
      <c r="V13188" t="s">
        <v>49966</v>
      </c>
      <c r="W13188" t="s">
        <v>58783</v>
      </c>
      <c r="Y13188" t="s">
        <v>591</v>
      </c>
      <c r="Z13188" s="25" t="s">
        <v>583</v>
      </c>
      <c r="AA13188" t="s">
        <v>19056</v>
      </c>
      <c r="AI13188">
        <v>41003</v>
      </c>
    </row>
    <row r="13189" spans="1:37" outlineLevel="1" x14ac:dyDescent="0.3">
      <c r="A13189" s="25">
        <v>13177</v>
      </c>
      <c r="B13189" s="25" t="s">
        <v>66</v>
      </c>
      <c r="C13189" t="s">
        <v>67</v>
      </c>
      <c r="D13189" t="s">
        <v>15238</v>
      </c>
      <c r="E13189" t="s">
        <v>197</v>
      </c>
      <c r="F13189" s="48" t="s">
        <v>58784</v>
      </c>
      <c r="G13189" s="25" t="s">
        <v>1790</v>
      </c>
      <c r="H13189" t="s">
        <v>1980</v>
      </c>
      <c r="I13189" t="s">
        <v>564</v>
      </c>
      <c r="J13189" s="25" t="s">
        <v>638</v>
      </c>
      <c r="K13189" t="s">
        <v>639</v>
      </c>
      <c r="L13189" t="s">
        <v>58785</v>
      </c>
      <c r="M13189" t="s">
        <v>58786</v>
      </c>
      <c r="N13189" t="s">
        <v>58787</v>
      </c>
      <c r="O13189" t="s">
        <v>78</v>
      </c>
      <c r="P13189">
        <v>2</v>
      </c>
      <c r="Q13189">
        <v>0</v>
      </c>
      <c r="R13189">
        <v>0</v>
      </c>
      <c r="S13189" t="s">
        <v>79</v>
      </c>
      <c r="T13189">
        <v>39.989699999999999</v>
      </c>
      <c r="U13189">
        <v>6211.6</v>
      </c>
      <c r="W13189" t="s">
        <v>58788</v>
      </c>
      <c r="Y13189" t="s">
        <v>217</v>
      </c>
      <c r="AI13189">
        <v>41596</v>
      </c>
    </row>
    <row r="13190" spans="1:37" outlineLevel="1" x14ac:dyDescent="0.3">
      <c r="A13190" s="25">
        <v>13178</v>
      </c>
      <c r="B13190" s="25" t="s">
        <v>66</v>
      </c>
      <c r="C13190" t="s">
        <v>67</v>
      </c>
      <c r="D13190" t="s">
        <v>55304</v>
      </c>
      <c r="E13190" t="s">
        <v>197</v>
      </c>
      <c r="F13190" s="48" t="s">
        <v>58789</v>
      </c>
      <c r="G13190" s="25" t="s">
        <v>1790</v>
      </c>
      <c r="H13190" t="s">
        <v>1980</v>
      </c>
      <c r="I13190" t="s">
        <v>564</v>
      </c>
      <c r="J13190" s="25" t="s">
        <v>18651</v>
      </c>
      <c r="K13190" t="s">
        <v>18652</v>
      </c>
      <c r="L13190" t="s">
        <v>58790</v>
      </c>
      <c r="M13190" t="s">
        <v>58791</v>
      </c>
      <c r="N13190" t="s">
        <v>49965</v>
      </c>
      <c r="O13190" t="s">
        <v>78</v>
      </c>
      <c r="P13190">
        <v>2</v>
      </c>
      <c r="Q13190">
        <v>0</v>
      </c>
      <c r="R13190">
        <v>0</v>
      </c>
      <c r="S13190" t="s">
        <v>79</v>
      </c>
      <c r="T13190">
        <v>40.005200000000002</v>
      </c>
      <c r="U13190">
        <v>6210</v>
      </c>
      <c r="V13190" t="s">
        <v>49966</v>
      </c>
      <c r="W13190" t="s">
        <v>58792</v>
      </c>
      <c r="Y13190" t="s">
        <v>217</v>
      </c>
      <c r="Z13190" s="25" t="s">
        <v>583</v>
      </c>
      <c r="AA13190" t="s">
        <v>19056</v>
      </c>
      <c r="AI13190">
        <v>41003</v>
      </c>
    </row>
    <row r="13191" spans="1:37" outlineLevel="1" x14ac:dyDescent="0.3">
      <c r="A13191" s="25">
        <v>13179</v>
      </c>
      <c r="B13191" s="25" t="s">
        <v>66</v>
      </c>
      <c r="C13191" t="s">
        <v>67</v>
      </c>
      <c r="D13191" t="s">
        <v>15238</v>
      </c>
      <c r="E13191" t="s">
        <v>197</v>
      </c>
      <c r="F13191" s="48" t="s">
        <v>58793</v>
      </c>
      <c r="G13191" s="25" t="s">
        <v>1790</v>
      </c>
      <c r="H13191" t="s">
        <v>1980</v>
      </c>
      <c r="I13191" t="s">
        <v>564</v>
      </c>
      <c r="J13191" s="25" t="s">
        <v>18651</v>
      </c>
      <c r="K13191" t="s">
        <v>18652</v>
      </c>
      <c r="L13191" t="s">
        <v>58794</v>
      </c>
      <c r="M13191" t="s">
        <v>58795</v>
      </c>
      <c r="N13191" t="s">
        <v>58796</v>
      </c>
      <c r="O13191" t="s">
        <v>78</v>
      </c>
      <c r="P13191">
        <v>3</v>
      </c>
      <c r="Q13191">
        <v>0</v>
      </c>
      <c r="R13191">
        <v>0</v>
      </c>
      <c r="S13191" t="s">
        <v>79</v>
      </c>
      <c r="T13191">
        <v>0.56010000000000004</v>
      </c>
      <c r="U13191">
        <v>86.94</v>
      </c>
      <c r="V13191" t="s">
        <v>49966</v>
      </c>
      <c r="W13191" t="s">
        <v>58797</v>
      </c>
      <c r="Y13191" t="s">
        <v>591</v>
      </c>
      <c r="Z13191" s="25" t="s">
        <v>583</v>
      </c>
      <c r="AA13191" t="s">
        <v>19056</v>
      </c>
      <c r="AI13191">
        <v>41003</v>
      </c>
    </row>
    <row r="13192" spans="1:37" outlineLevel="1" x14ac:dyDescent="0.3">
      <c r="A13192" s="25">
        <v>13180</v>
      </c>
      <c r="B13192" s="25" t="s">
        <v>66</v>
      </c>
      <c r="C13192" t="s">
        <v>67</v>
      </c>
      <c r="D13192" t="s">
        <v>15238</v>
      </c>
      <c r="E13192" t="s">
        <v>197</v>
      </c>
      <c r="F13192" s="48" t="s">
        <v>58798</v>
      </c>
      <c r="G13192" s="25" t="s">
        <v>1790</v>
      </c>
      <c r="H13192" t="s">
        <v>1980</v>
      </c>
      <c r="I13192" t="s">
        <v>564</v>
      </c>
      <c r="J13192" s="25" t="s">
        <v>89</v>
      </c>
      <c r="K13192" t="s">
        <v>90</v>
      </c>
      <c r="L13192" t="s">
        <v>58799</v>
      </c>
      <c r="M13192" t="s">
        <v>58800</v>
      </c>
      <c r="N13192" t="s">
        <v>1970</v>
      </c>
      <c r="O13192" t="s">
        <v>78</v>
      </c>
      <c r="P13192">
        <v>1</v>
      </c>
      <c r="Q13192">
        <v>0</v>
      </c>
      <c r="R13192">
        <v>0</v>
      </c>
      <c r="S13192" t="s">
        <v>79</v>
      </c>
      <c r="T13192">
        <v>1.0001</v>
      </c>
      <c r="U13192">
        <v>155.25</v>
      </c>
      <c r="V13192" t="s">
        <v>49966</v>
      </c>
      <c r="W13192" t="s">
        <v>58801</v>
      </c>
      <c r="Y13192" t="s">
        <v>217</v>
      </c>
      <c r="Z13192" s="25" t="s">
        <v>583</v>
      </c>
      <c r="AA13192" t="s">
        <v>19056</v>
      </c>
      <c r="AI13192">
        <v>41003</v>
      </c>
    </row>
    <row r="13193" spans="1:37" outlineLevel="1" x14ac:dyDescent="0.3">
      <c r="A13193" s="25">
        <v>13181</v>
      </c>
      <c r="B13193" s="25" t="s">
        <v>66</v>
      </c>
      <c r="C13193" t="s">
        <v>67</v>
      </c>
      <c r="D13193" t="s">
        <v>15238</v>
      </c>
      <c r="E13193" t="s">
        <v>197</v>
      </c>
      <c r="F13193" s="48" t="s">
        <v>58802</v>
      </c>
      <c r="G13193" s="25" t="s">
        <v>1790</v>
      </c>
      <c r="H13193" t="s">
        <v>1980</v>
      </c>
      <c r="I13193" t="s">
        <v>564</v>
      </c>
      <c r="J13193" s="25" t="s">
        <v>18651</v>
      </c>
      <c r="K13193" t="s">
        <v>18652</v>
      </c>
      <c r="L13193" t="s">
        <v>58803</v>
      </c>
      <c r="M13193" t="s">
        <v>58804</v>
      </c>
      <c r="N13193" t="s">
        <v>49965</v>
      </c>
      <c r="O13193" t="s">
        <v>78</v>
      </c>
      <c r="P13193">
        <v>1</v>
      </c>
      <c r="Q13193">
        <v>0</v>
      </c>
      <c r="R13193">
        <v>0</v>
      </c>
      <c r="S13193" t="s">
        <v>79</v>
      </c>
      <c r="T13193">
        <v>3.6105</v>
      </c>
      <c r="U13193">
        <v>560.45249999999999</v>
      </c>
      <c r="V13193" t="s">
        <v>49966</v>
      </c>
      <c r="W13193" t="s">
        <v>58805</v>
      </c>
      <c r="Y13193" t="s">
        <v>217</v>
      </c>
      <c r="Z13193" s="25" t="s">
        <v>583</v>
      </c>
      <c r="AA13193" t="s">
        <v>19056</v>
      </c>
      <c r="AI13193">
        <v>41003</v>
      </c>
    </row>
    <row r="13194" spans="1:37" outlineLevel="1" x14ac:dyDescent="0.3">
      <c r="A13194" s="25">
        <v>13182</v>
      </c>
      <c r="B13194" s="25" t="s">
        <v>66</v>
      </c>
      <c r="C13194" t="s">
        <v>67</v>
      </c>
      <c r="D13194" t="s">
        <v>15238</v>
      </c>
      <c r="E13194" t="s">
        <v>197</v>
      </c>
      <c r="F13194" s="48" t="s">
        <v>58806</v>
      </c>
      <c r="G13194" s="25" t="s">
        <v>1790</v>
      </c>
      <c r="H13194" t="s">
        <v>1980</v>
      </c>
      <c r="I13194" t="s">
        <v>564</v>
      </c>
      <c r="J13194" s="25" t="s">
        <v>828</v>
      </c>
      <c r="K13194" t="s">
        <v>6044</v>
      </c>
      <c r="L13194" t="s">
        <v>58807</v>
      </c>
      <c r="M13194" t="s">
        <v>58808</v>
      </c>
      <c r="N13194" t="s">
        <v>28573</v>
      </c>
      <c r="O13194" t="s">
        <v>78</v>
      </c>
      <c r="P13194">
        <v>1</v>
      </c>
      <c r="Q13194">
        <v>0</v>
      </c>
      <c r="R13194">
        <v>0</v>
      </c>
      <c r="S13194" t="s">
        <v>79</v>
      </c>
      <c r="T13194">
        <v>0.56010000000000004</v>
      </c>
      <c r="U13194">
        <v>86.94</v>
      </c>
      <c r="V13194" t="s">
        <v>49966</v>
      </c>
      <c r="W13194" t="s">
        <v>58809</v>
      </c>
      <c r="Y13194" t="s">
        <v>591</v>
      </c>
      <c r="Z13194" s="25" t="s">
        <v>583</v>
      </c>
      <c r="AA13194" t="s">
        <v>19056</v>
      </c>
      <c r="AI13194">
        <v>41003</v>
      </c>
    </row>
    <row r="13195" spans="1:37" outlineLevel="1" x14ac:dyDescent="0.3">
      <c r="A13195" s="25">
        <v>13183</v>
      </c>
      <c r="B13195" s="25" t="s">
        <v>66</v>
      </c>
      <c r="C13195" t="s">
        <v>67</v>
      </c>
      <c r="D13195" t="s">
        <v>15238</v>
      </c>
      <c r="E13195" t="s">
        <v>197</v>
      </c>
      <c r="F13195" s="48" t="s">
        <v>58810</v>
      </c>
      <c r="G13195" s="25" t="s">
        <v>1790</v>
      </c>
      <c r="H13195" t="s">
        <v>1980</v>
      </c>
      <c r="I13195" t="s">
        <v>564</v>
      </c>
      <c r="J13195" s="25" t="s">
        <v>18651</v>
      </c>
      <c r="K13195" t="s">
        <v>18652</v>
      </c>
      <c r="L13195" t="s">
        <v>58811</v>
      </c>
      <c r="M13195" t="s">
        <v>58812</v>
      </c>
      <c r="N13195" t="s">
        <v>49965</v>
      </c>
      <c r="O13195" t="s">
        <v>78</v>
      </c>
      <c r="P13195">
        <v>1</v>
      </c>
      <c r="Q13195">
        <v>0</v>
      </c>
      <c r="R13195">
        <v>0</v>
      </c>
      <c r="S13195" t="s">
        <v>79</v>
      </c>
      <c r="T13195">
        <v>5.5807000000000002</v>
      </c>
      <c r="U13195">
        <v>866.29499999999996</v>
      </c>
      <c r="V13195" t="s">
        <v>49966</v>
      </c>
      <c r="W13195" t="s">
        <v>58813</v>
      </c>
      <c r="Y13195" t="s">
        <v>591</v>
      </c>
      <c r="Z13195" s="25" t="s">
        <v>583</v>
      </c>
      <c r="AA13195" t="s">
        <v>19056</v>
      </c>
      <c r="AI13195">
        <v>41003</v>
      </c>
    </row>
    <row r="13196" spans="1:37" outlineLevel="1" x14ac:dyDescent="0.3">
      <c r="A13196" s="25">
        <v>13184</v>
      </c>
      <c r="B13196" s="25" t="s">
        <v>112</v>
      </c>
      <c r="C13196" t="s">
        <v>67</v>
      </c>
      <c r="D13196" t="s">
        <v>17821</v>
      </c>
      <c r="E13196" t="s">
        <v>197</v>
      </c>
      <c r="F13196" s="48" t="s">
        <v>58814</v>
      </c>
      <c r="G13196" s="25" t="s">
        <v>1790</v>
      </c>
      <c r="H13196" t="s">
        <v>1980</v>
      </c>
      <c r="I13196" t="s">
        <v>564</v>
      </c>
      <c r="J13196" s="25" t="s">
        <v>18651</v>
      </c>
      <c r="K13196" t="s">
        <v>18652</v>
      </c>
      <c r="L13196" t="s">
        <v>58815</v>
      </c>
      <c r="M13196" t="s">
        <v>58816</v>
      </c>
      <c r="N13196" t="s">
        <v>58817</v>
      </c>
      <c r="O13196" t="s">
        <v>78</v>
      </c>
      <c r="P13196">
        <v>3</v>
      </c>
      <c r="Q13196">
        <v>0</v>
      </c>
      <c r="R13196">
        <v>1</v>
      </c>
      <c r="S13196" t="s">
        <v>116</v>
      </c>
      <c r="T13196">
        <v>35.35</v>
      </c>
      <c r="U13196">
        <v>13415.325000000001</v>
      </c>
      <c r="V13196" t="s">
        <v>49966</v>
      </c>
      <c r="W13196" t="s">
        <v>58818</v>
      </c>
      <c r="Y13196" t="s">
        <v>659</v>
      </c>
      <c r="Z13196" s="25" t="s">
        <v>583</v>
      </c>
      <c r="AA13196" t="s">
        <v>19056</v>
      </c>
      <c r="AB13196" t="s">
        <v>585</v>
      </c>
      <c r="AI13196">
        <v>43770</v>
      </c>
      <c r="AK13196">
        <v>44049</v>
      </c>
    </row>
    <row r="13197" spans="1:37" outlineLevel="1" x14ac:dyDescent="0.3">
      <c r="A13197" s="25">
        <v>13185</v>
      </c>
      <c r="B13197" s="25" t="s">
        <v>66</v>
      </c>
      <c r="C13197" t="s">
        <v>67</v>
      </c>
      <c r="D13197" t="s">
        <v>16805</v>
      </c>
      <c r="E13197" t="s">
        <v>69</v>
      </c>
      <c r="F13197" s="48" t="s">
        <v>58819</v>
      </c>
      <c r="G13197" s="25" t="s">
        <v>1790</v>
      </c>
      <c r="H13197" t="s">
        <v>1980</v>
      </c>
      <c r="I13197" t="s">
        <v>564</v>
      </c>
      <c r="J13197" s="25" t="s">
        <v>992</v>
      </c>
      <c r="K13197" t="s">
        <v>993</v>
      </c>
      <c r="L13197" t="s">
        <v>25160</v>
      </c>
      <c r="M13197" t="s">
        <v>58820</v>
      </c>
      <c r="N13197" t="s">
        <v>58821</v>
      </c>
      <c r="O13197" t="s">
        <v>78</v>
      </c>
      <c r="P13197">
        <v>3</v>
      </c>
      <c r="Q13197">
        <v>2</v>
      </c>
      <c r="R13197">
        <v>4</v>
      </c>
      <c r="S13197" t="s">
        <v>79</v>
      </c>
      <c r="T13197">
        <v>113.27800000000001</v>
      </c>
      <c r="U13197">
        <v>18604.195599999999</v>
      </c>
      <c r="V13197" t="s">
        <v>22612</v>
      </c>
      <c r="W13197" t="s">
        <v>58822</v>
      </c>
      <c r="Y13197" t="s">
        <v>1935</v>
      </c>
      <c r="Z13197" s="25" t="s">
        <v>583</v>
      </c>
      <c r="AB13197" t="s">
        <v>585</v>
      </c>
      <c r="AD13197" t="s">
        <v>20988</v>
      </c>
      <c r="AI13197">
        <v>41003</v>
      </c>
      <c r="AJ13197">
        <v>42960</v>
      </c>
      <c r="AK13197">
        <v>43080</v>
      </c>
    </row>
    <row r="13198" spans="1:37" outlineLevel="1" x14ac:dyDescent="0.3">
      <c r="A13198" s="25">
        <v>13186</v>
      </c>
      <c r="B13198" s="25" t="s">
        <v>66</v>
      </c>
      <c r="C13198" t="s">
        <v>67</v>
      </c>
      <c r="D13198" t="s">
        <v>16805</v>
      </c>
      <c r="E13198" t="s">
        <v>69</v>
      </c>
      <c r="F13198" s="48" t="s">
        <v>58823</v>
      </c>
      <c r="G13198" s="25" t="s">
        <v>1790</v>
      </c>
      <c r="H13198" t="s">
        <v>1980</v>
      </c>
      <c r="I13198" t="s">
        <v>564</v>
      </c>
      <c r="J13198" s="25" t="s">
        <v>695</v>
      </c>
      <c r="K13198" t="s">
        <v>696</v>
      </c>
      <c r="L13198" t="s">
        <v>58625</v>
      </c>
      <c r="M13198" t="s">
        <v>58824</v>
      </c>
      <c r="N13198" t="s">
        <v>58825</v>
      </c>
      <c r="O13198" t="s">
        <v>78</v>
      </c>
      <c r="P13198">
        <v>1</v>
      </c>
      <c r="Q13198">
        <v>0</v>
      </c>
      <c r="R13198">
        <v>0</v>
      </c>
      <c r="S13198" t="s">
        <v>79</v>
      </c>
      <c r="T13198">
        <v>143.18</v>
      </c>
      <c r="U13198">
        <v>22228.695</v>
      </c>
      <c r="V13198" t="s">
        <v>22574</v>
      </c>
      <c r="W13198" t="s">
        <v>58826</v>
      </c>
      <c r="X13198" t="s">
        <v>58827</v>
      </c>
      <c r="Y13198" t="s">
        <v>3080</v>
      </c>
      <c r="Z13198" s="25" t="s">
        <v>583</v>
      </c>
      <c r="AA13198" t="s">
        <v>83</v>
      </c>
      <c r="AB13198" t="s">
        <v>83</v>
      </c>
      <c r="AD13198" t="s">
        <v>49814</v>
      </c>
      <c r="AI13198">
        <v>40914</v>
      </c>
    </row>
    <row r="13199" spans="1:37" outlineLevel="1" x14ac:dyDescent="0.3">
      <c r="A13199" s="25">
        <v>13187</v>
      </c>
      <c r="B13199" s="25" t="s">
        <v>66</v>
      </c>
      <c r="C13199" t="s">
        <v>67</v>
      </c>
      <c r="D13199" t="s">
        <v>16805</v>
      </c>
      <c r="E13199" t="s">
        <v>69</v>
      </c>
      <c r="F13199" s="48" t="s">
        <v>58828</v>
      </c>
      <c r="G13199" s="25" t="s">
        <v>1790</v>
      </c>
      <c r="H13199" t="s">
        <v>1980</v>
      </c>
      <c r="I13199" t="s">
        <v>564</v>
      </c>
      <c r="J13199" s="25" t="s">
        <v>864</v>
      </c>
      <c r="K13199" t="s">
        <v>865</v>
      </c>
      <c r="L13199" t="s">
        <v>58829</v>
      </c>
      <c r="M13199" t="s">
        <v>58830</v>
      </c>
      <c r="N13199" t="s">
        <v>58641</v>
      </c>
      <c r="O13199" t="s">
        <v>78</v>
      </c>
      <c r="P13199">
        <v>2</v>
      </c>
      <c r="Q13199">
        <v>0</v>
      </c>
      <c r="R13199">
        <v>0</v>
      </c>
      <c r="S13199" t="s">
        <v>79</v>
      </c>
      <c r="T13199">
        <v>86.04</v>
      </c>
      <c r="U13199">
        <v>13357.71</v>
      </c>
      <c r="V13199" t="s">
        <v>30805</v>
      </c>
      <c r="W13199" t="s">
        <v>58831</v>
      </c>
      <c r="X13199" t="s">
        <v>58831</v>
      </c>
      <c r="Y13199" t="s">
        <v>582</v>
      </c>
      <c r="Z13199" s="25" t="s">
        <v>583</v>
      </c>
      <c r="AA13199" t="s">
        <v>83</v>
      </c>
      <c r="AB13199" t="s">
        <v>83</v>
      </c>
      <c r="AD13199" t="s">
        <v>22591</v>
      </c>
      <c r="AI13199">
        <v>40914</v>
      </c>
    </row>
    <row r="13200" spans="1:37" outlineLevel="1" x14ac:dyDescent="0.3">
      <c r="A13200" s="25">
        <v>13188</v>
      </c>
      <c r="B13200" s="25" t="s">
        <v>66</v>
      </c>
      <c r="C13200" t="s">
        <v>67</v>
      </c>
      <c r="D13200" t="s">
        <v>16805</v>
      </c>
      <c r="E13200" t="s">
        <v>69</v>
      </c>
      <c r="F13200" s="48" t="s">
        <v>58832</v>
      </c>
      <c r="G13200" s="25" t="s">
        <v>1790</v>
      </c>
      <c r="H13200" t="s">
        <v>1980</v>
      </c>
      <c r="I13200" t="s">
        <v>564</v>
      </c>
      <c r="J13200" s="25" t="s">
        <v>992</v>
      </c>
      <c r="K13200" t="s">
        <v>993</v>
      </c>
      <c r="L13200" t="s">
        <v>58833</v>
      </c>
      <c r="M13200" t="s">
        <v>58834</v>
      </c>
      <c r="N13200" t="s">
        <v>58835</v>
      </c>
      <c r="O13200" t="s">
        <v>78</v>
      </c>
      <c r="P13200">
        <v>5</v>
      </c>
      <c r="Q13200">
        <v>0</v>
      </c>
      <c r="R13200">
        <v>0</v>
      </c>
      <c r="S13200" t="s">
        <v>79</v>
      </c>
      <c r="T13200">
        <v>319.41000000000003</v>
      </c>
      <c r="U13200">
        <v>49588.400900000001</v>
      </c>
      <c r="V13200" t="s">
        <v>22612</v>
      </c>
      <c r="W13200" t="s">
        <v>58836</v>
      </c>
      <c r="Y13200" t="s">
        <v>1935</v>
      </c>
      <c r="Z13200" s="25" t="s">
        <v>583</v>
      </c>
      <c r="AD13200" t="s">
        <v>22688</v>
      </c>
      <c r="AI13200">
        <v>41003</v>
      </c>
      <c r="AJ13200">
        <v>41461</v>
      </c>
    </row>
    <row r="13201" spans="1:43" outlineLevel="1" x14ac:dyDescent="0.3">
      <c r="A13201" s="25">
        <v>13189</v>
      </c>
      <c r="B13201" s="25" t="s">
        <v>66</v>
      </c>
      <c r="C13201" t="s">
        <v>67</v>
      </c>
      <c r="D13201" t="s">
        <v>16805</v>
      </c>
      <c r="E13201" t="s">
        <v>69</v>
      </c>
      <c r="F13201" s="48" t="s">
        <v>58837</v>
      </c>
      <c r="G13201" s="25" t="s">
        <v>1790</v>
      </c>
      <c r="H13201" t="s">
        <v>1980</v>
      </c>
      <c r="I13201" t="s">
        <v>564</v>
      </c>
      <c r="J13201" s="25" t="s">
        <v>695</v>
      </c>
      <c r="K13201" t="s">
        <v>1656</v>
      </c>
      <c r="L13201" t="s">
        <v>58625</v>
      </c>
      <c r="M13201" t="s">
        <v>58838</v>
      </c>
      <c r="N13201" t="s">
        <v>58839</v>
      </c>
      <c r="O13201" t="s">
        <v>78</v>
      </c>
      <c r="P13201">
        <v>2</v>
      </c>
      <c r="Q13201">
        <v>0</v>
      </c>
      <c r="R13201">
        <v>0</v>
      </c>
      <c r="S13201" t="s">
        <v>79</v>
      </c>
      <c r="T13201">
        <v>125.32</v>
      </c>
      <c r="U13201">
        <v>19454.8554</v>
      </c>
      <c r="V13201" t="s">
        <v>30886</v>
      </c>
      <c r="W13201" t="s">
        <v>58826</v>
      </c>
      <c r="X13201" t="s">
        <v>58827</v>
      </c>
      <c r="Y13201" t="s">
        <v>3080</v>
      </c>
      <c r="Z13201" s="25" t="s">
        <v>583</v>
      </c>
      <c r="AA13201" t="s">
        <v>83</v>
      </c>
      <c r="AD13201" t="s">
        <v>58668</v>
      </c>
      <c r="AI13201">
        <v>40914</v>
      </c>
      <c r="AJ13201">
        <v>41600</v>
      </c>
      <c r="AK13201">
        <v>41829</v>
      </c>
    </row>
    <row r="13202" spans="1:43" outlineLevel="1" x14ac:dyDescent="0.3">
      <c r="A13202" s="25">
        <v>13190</v>
      </c>
      <c r="B13202" s="25" t="s">
        <v>66</v>
      </c>
      <c r="C13202" t="s">
        <v>67</v>
      </c>
      <c r="D13202" t="s">
        <v>16805</v>
      </c>
      <c r="E13202" t="s">
        <v>69</v>
      </c>
      <c r="F13202" s="48" t="s">
        <v>58840</v>
      </c>
      <c r="G13202" s="25" t="s">
        <v>1790</v>
      </c>
      <c r="H13202" t="s">
        <v>1980</v>
      </c>
      <c r="I13202" t="s">
        <v>564</v>
      </c>
      <c r="J13202" s="25" t="s">
        <v>864</v>
      </c>
      <c r="K13202" t="s">
        <v>865</v>
      </c>
      <c r="L13202" t="s">
        <v>58841</v>
      </c>
      <c r="M13202" t="s">
        <v>58842</v>
      </c>
      <c r="N13202" t="s">
        <v>58843</v>
      </c>
      <c r="O13202" t="s">
        <v>78</v>
      </c>
      <c r="P13202">
        <v>2</v>
      </c>
      <c r="Q13202">
        <v>0</v>
      </c>
      <c r="R13202">
        <v>0</v>
      </c>
      <c r="S13202" t="s">
        <v>79</v>
      </c>
      <c r="T13202">
        <v>85.8</v>
      </c>
      <c r="U13202">
        <v>13320.45</v>
      </c>
      <c r="V13202" t="s">
        <v>30805</v>
      </c>
      <c r="W13202" t="s">
        <v>58844</v>
      </c>
      <c r="X13202" t="s">
        <v>58844</v>
      </c>
      <c r="Y13202" t="s">
        <v>1749</v>
      </c>
      <c r="Z13202" s="25" t="s">
        <v>583</v>
      </c>
      <c r="AA13202" t="s">
        <v>83</v>
      </c>
      <c r="AB13202" t="s">
        <v>83</v>
      </c>
      <c r="AD13202" t="s">
        <v>22591</v>
      </c>
      <c r="AI13202">
        <v>40914</v>
      </c>
    </row>
    <row r="13203" spans="1:43" outlineLevel="1" x14ac:dyDescent="0.3">
      <c r="A13203" s="25">
        <v>13191</v>
      </c>
      <c r="B13203" s="25" t="s">
        <v>66</v>
      </c>
      <c r="C13203" t="s">
        <v>67</v>
      </c>
      <c r="D13203" t="s">
        <v>15151</v>
      </c>
      <c r="E13203" t="s">
        <v>197</v>
      </c>
      <c r="F13203" s="48" t="s">
        <v>58845</v>
      </c>
      <c r="G13203" s="25" t="s">
        <v>1790</v>
      </c>
      <c r="H13203" t="s">
        <v>1980</v>
      </c>
      <c r="I13203" t="s">
        <v>564</v>
      </c>
      <c r="J13203" s="25" t="s">
        <v>210</v>
      </c>
      <c r="K13203" t="s">
        <v>6280</v>
      </c>
      <c r="L13203" t="s">
        <v>58846</v>
      </c>
      <c r="M13203" t="s">
        <v>58847</v>
      </c>
      <c r="N13203" t="s">
        <v>58848</v>
      </c>
      <c r="O13203" t="s">
        <v>78</v>
      </c>
      <c r="P13203">
        <v>10</v>
      </c>
      <c r="Q13203">
        <v>0</v>
      </c>
      <c r="R13203">
        <v>0</v>
      </c>
      <c r="S13203" t="s">
        <v>79</v>
      </c>
      <c r="T13203">
        <v>23.88</v>
      </c>
      <c r="U13203">
        <v>3706.8658</v>
      </c>
      <c r="V13203" t="s">
        <v>47287</v>
      </c>
      <c r="W13203" t="s">
        <v>58849</v>
      </c>
      <c r="Y13203" t="s">
        <v>591</v>
      </c>
      <c r="Z13203" s="25" t="s">
        <v>583</v>
      </c>
      <c r="AA13203" t="s">
        <v>19056</v>
      </c>
      <c r="AI13203">
        <v>41003</v>
      </c>
      <c r="AK13203">
        <v>41571</v>
      </c>
    </row>
    <row r="13204" spans="1:43" outlineLevel="1" x14ac:dyDescent="0.3">
      <c r="A13204" s="25">
        <v>13192</v>
      </c>
      <c r="B13204" s="25" t="s">
        <v>66</v>
      </c>
      <c r="C13204" t="s">
        <v>67</v>
      </c>
      <c r="D13204" t="s">
        <v>58372</v>
      </c>
      <c r="E13204" t="s">
        <v>197</v>
      </c>
      <c r="F13204" s="48" t="s">
        <v>58850</v>
      </c>
      <c r="G13204" s="25" t="s">
        <v>1790</v>
      </c>
      <c r="H13204" t="s">
        <v>1980</v>
      </c>
      <c r="I13204" t="s">
        <v>564</v>
      </c>
      <c r="J13204" s="25" t="s">
        <v>210</v>
      </c>
      <c r="K13204" t="s">
        <v>6280</v>
      </c>
      <c r="L13204" t="s">
        <v>58851</v>
      </c>
      <c r="M13204" t="s">
        <v>58852</v>
      </c>
      <c r="N13204" t="s">
        <v>58853</v>
      </c>
      <c r="O13204" t="s">
        <v>78</v>
      </c>
      <c r="P13204">
        <v>10</v>
      </c>
      <c r="Q13204">
        <v>0</v>
      </c>
      <c r="R13204">
        <v>0</v>
      </c>
      <c r="S13204" t="s">
        <v>79</v>
      </c>
      <c r="T13204">
        <v>49.35</v>
      </c>
      <c r="U13204">
        <v>7660.5455000000002</v>
      </c>
      <c r="V13204" t="s">
        <v>47287</v>
      </c>
      <c r="W13204" t="s">
        <v>58854</v>
      </c>
      <c r="Y13204" t="s">
        <v>591</v>
      </c>
      <c r="Z13204" s="25" t="s">
        <v>583</v>
      </c>
      <c r="AA13204" t="s">
        <v>19056</v>
      </c>
      <c r="AI13204">
        <v>41003</v>
      </c>
      <c r="AK13204">
        <v>41571</v>
      </c>
    </row>
    <row r="13205" spans="1:43" outlineLevel="1" x14ac:dyDescent="0.3">
      <c r="A13205" s="25">
        <v>13193</v>
      </c>
      <c r="B13205" s="25" t="s">
        <v>66</v>
      </c>
      <c r="C13205" t="s">
        <v>67</v>
      </c>
      <c r="D13205" t="s">
        <v>601</v>
      </c>
      <c r="E13205" t="s">
        <v>197</v>
      </c>
      <c r="F13205" s="48" t="s">
        <v>58855</v>
      </c>
      <c r="G13205" s="25" t="s">
        <v>1790</v>
      </c>
      <c r="H13205" t="s">
        <v>1980</v>
      </c>
      <c r="I13205" t="s">
        <v>564</v>
      </c>
      <c r="J13205" s="25" t="s">
        <v>2482</v>
      </c>
      <c r="K13205" t="s">
        <v>6369</v>
      </c>
      <c r="L13205" t="s">
        <v>58856</v>
      </c>
      <c r="M13205" t="s">
        <v>58857</v>
      </c>
      <c r="N13205" t="s">
        <v>58858</v>
      </c>
      <c r="O13205" t="s">
        <v>78</v>
      </c>
      <c r="P13205">
        <v>20</v>
      </c>
      <c r="Q13205">
        <v>0</v>
      </c>
      <c r="R13205">
        <v>0</v>
      </c>
      <c r="S13205" t="s">
        <v>79</v>
      </c>
      <c r="T13205">
        <v>15.17</v>
      </c>
      <c r="U13205">
        <v>2356.3584000000001</v>
      </c>
      <c r="V13205" t="s">
        <v>47287</v>
      </c>
      <c r="W13205" t="s">
        <v>58859</v>
      </c>
      <c r="Y13205" t="s">
        <v>217</v>
      </c>
      <c r="Z13205" s="25" t="s">
        <v>583</v>
      </c>
      <c r="AA13205" t="s">
        <v>19056</v>
      </c>
      <c r="AI13205">
        <v>41003</v>
      </c>
      <c r="AK13205">
        <v>41571</v>
      </c>
    </row>
    <row r="13206" spans="1:43" outlineLevel="1" x14ac:dyDescent="0.3">
      <c r="A13206" s="25">
        <v>13194</v>
      </c>
      <c r="B13206" s="25" t="s">
        <v>66</v>
      </c>
      <c r="C13206" t="s">
        <v>67</v>
      </c>
      <c r="D13206" t="s">
        <v>601</v>
      </c>
      <c r="E13206" t="s">
        <v>197</v>
      </c>
      <c r="F13206" s="48" t="s">
        <v>58860</v>
      </c>
      <c r="G13206" s="25" t="s">
        <v>1790</v>
      </c>
      <c r="H13206" t="s">
        <v>1980</v>
      </c>
      <c r="I13206" t="s">
        <v>564</v>
      </c>
      <c r="J13206" s="25" t="s">
        <v>2482</v>
      </c>
      <c r="K13206" t="s">
        <v>6369</v>
      </c>
      <c r="L13206" t="s">
        <v>58861</v>
      </c>
      <c r="M13206" t="s">
        <v>58862</v>
      </c>
      <c r="N13206" t="s">
        <v>58863</v>
      </c>
      <c r="O13206" t="s">
        <v>78</v>
      </c>
      <c r="P13206">
        <v>100</v>
      </c>
      <c r="Q13206">
        <v>0</v>
      </c>
      <c r="R13206">
        <v>0</v>
      </c>
      <c r="S13206" t="s">
        <v>79</v>
      </c>
      <c r="T13206">
        <v>9.48</v>
      </c>
      <c r="U13206">
        <v>1472.5299</v>
      </c>
      <c r="V13206" t="s">
        <v>47287</v>
      </c>
      <c r="W13206" t="s">
        <v>58864</v>
      </c>
      <c r="Y13206" t="s">
        <v>591</v>
      </c>
      <c r="Z13206" s="25" t="s">
        <v>583</v>
      </c>
      <c r="AA13206" t="s">
        <v>19056</v>
      </c>
      <c r="AI13206">
        <v>41003</v>
      </c>
      <c r="AK13206">
        <v>41571</v>
      </c>
    </row>
    <row r="13207" spans="1:43" outlineLevel="1" x14ac:dyDescent="0.3">
      <c r="A13207" s="25">
        <v>13195</v>
      </c>
      <c r="B13207" s="25" t="s">
        <v>66</v>
      </c>
      <c r="C13207" t="s">
        <v>67</v>
      </c>
      <c r="D13207" t="s">
        <v>55307</v>
      </c>
      <c r="E13207" t="s">
        <v>197</v>
      </c>
      <c r="F13207" s="48" t="s">
        <v>58865</v>
      </c>
      <c r="G13207" s="25" t="s">
        <v>1790</v>
      </c>
      <c r="H13207" t="s">
        <v>1980</v>
      </c>
      <c r="I13207" t="s">
        <v>564</v>
      </c>
      <c r="J13207" s="25" t="s">
        <v>210</v>
      </c>
      <c r="K13207" t="s">
        <v>6280</v>
      </c>
      <c r="L13207" t="s">
        <v>58866</v>
      </c>
      <c r="M13207" t="s">
        <v>58867</v>
      </c>
      <c r="N13207" t="s">
        <v>58868</v>
      </c>
      <c r="O13207" t="s">
        <v>78</v>
      </c>
      <c r="P13207">
        <v>15</v>
      </c>
      <c r="Q13207">
        <v>0</v>
      </c>
      <c r="R13207">
        <v>0</v>
      </c>
      <c r="S13207" t="s">
        <v>79</v>
      </c>
      <c r="T13207">
        <v>292.096</v>
      </c>
      <c r="U13207">
        <v>80279.956699999995</v>
      </c>
      <c r="V13207" t="s">
        <v>5885</v>
      </c>
      <c r="W13207" t="s">
        <v>58869</v>
      </c>
      <c r="Y13207" t="s">
        <v>1498</v>
      </c>
      <c r="Z13207" s="25" t="s">
        <v>583</v>
      </c>
      <c r="AA13207" t="s">
        <v>1965</v>
      </c>
      <c r="AI13207">
        <v>40915</v>
      </c>
      <c r="AJ13207">
        <v>42856</v>
      </c>
      <c r="AK13207">
        <v>42899</v>
      </c>
    </row>
    <row r="13208" spans="1:43" outlineLevel="1" x14ac:dyDescent="0.3">
      <c r="A13208" s="25">
        <v>13196</v>
      </c>
      <c r="B13208" s="25" t="s">
        <v>66</v>
      </c>
      <c r="C13208" t="s">
        <v>67</v>
      </c>
      <c r="D13208" t="s">
        <v>58870</v>
      </c>
      <c r="E13208" t="s">
        <v>197</v>
      </c>
      <c r="F13208" s="48" t="s">
        <v>58871</v>
      </c>
      <c r="G13208" s="25" t="s">
        <v>1790</v>
      </c>
      <c r="H13208" t="s">
        <v>1980</v>
      </c>
      <c r="I13208" t="s">
        <v>564</v>
      </c>
      <c r="J13208" s="25" t="s">
        <v>210</v>
      </c>
      <c r="K13208" t="s">
        <v>6280</v>
      </c>
      <c r="L13208" t="s">
        <v>58872</v>
      </c>
      <c r="M13208" t="s">
        <v>58867</v>
      </c>
      <c r="N13208" t="s">
        <v>58873</v>
      </c>
      <c r="O13208" t="s">
        <v>78</v>
      </c>
      <c r="P13208">
        <v>20</v>
      </c>
      <c r="Q13208">
        <v>0</v>
      </c>
      <c r="R13208">
        <v>0</v>
      </c>
      <c r="S13208" t="s">
        <v>79</v>
      </c>
      <c r="T13208">
        <v>371.46010000000001</v>
      </c>
      <c r="U13208">
        <v>105578.42479999999</v>
      </c>
      <c r="V13208" t="s">
        <v>5885</v>
      </c>
      <c r="W13208" t="s">
        <v>58874</v>
      </c>
      <c r="Y13208" t="s">
        <v>1498</v>
      </c>
      <c r="Z13208" s="25" t="s">
        <v>583</v>
      </c>
      <c r="AA13208" t="s">
        <v>1965</v>
      </c>
      <c r="AI13208">
        <v>40915</v>
      </c>
      <c r="AJ13208">
        <v>45373</v>
      </c>
      <c r="AK13208">
        <v>43294</v>
      </c>
      <c r="AN13208">
        <v>-1</v>
      </c>
      <c r="AO13208">
        <v>1</v>
      </c>
      <c r="AP13208">
        <v>-2</v>
      </c>
      <c r="AQ13208">
        <v>2</v>
      </c>
    </row>
    <row r="13209" spans="1:43" outlineLevel="1" x14ac:dyDescent="0.3">
      <c r="A13209" s="25">
        <v>13197</v>
      </c>
      <c r="B13209" s="25" t="s">
        <v>112</v>
      </c>
      <c r="C13209" t="s">
        <v>67</v>
      </c>
      <c r="D13209" t="s">
        <v>5614</v>
      </c>
      <c r="E13209" t="s">
        <v>197</v>
      </c>
      <c r="F13209" s="48" t="s">
        <v>58875</v>
      </c>
      <c r="G13209" s="25" t="s">
        <v>1790</v>
      </c>
      <c r="H13209" t="s">
        <v>1980</v>
      </c>
      <c r="I13209" t="s">
        <v>564</v>
      </c>
      <c r="J13209" s="25" t="s">
        <v>210</v>
      </c>
      <c r="K13209" t="s">
        <v>6280</v>
      </c>
      <c r="L13209" t="s">
        <v>58876</v>
      </c>
      <c r="M13209" t="s">
        <v>58877</v>
      </c>
      <c r="N13209" t="s">
        <v>58878</v>
      </c>
      <c r="O13209" t="s">
        <v>78</v>
      </c>
      <c r="P13209">
        <v>3</v>
      </c>
      <c r="Q13209">
        <v>2</v>
      </c>
      <c r="R13209">
        <v>3</v>
      </c>
      <c r="S13209" t="s">
        <v>116</v>
      </c>
      <c r="T13209">
        <v>537.8433</v>
      </c>
      <c r="U13209">
        <v>247633.07550000001</v>
      </c>
      <c r="V13209" t="s">
        <v>5885</v>
      </c>
      <c r="W13209" t="s">
        <v>58879</v>
      </c>
      <c r="Y13209" t="s">
        <v>1498</v>
      </c>
      <c r="Z13209" s="25" t="s">
        <v>583</v>
      </c>
      <c r="AA13209" t="s">
        <v>1965</v>
      </c>
      <c r="AI13209">
        <v>43770</v>
      </c>
      <c r="AK13209">
        <v>44590</v>
      </c>
    </row>
    <row r="13210" spans="1:43" outlineLevel="1" x14ac:dyDescent="0.3">
      <c r="A13210" s="25">
        <v>13198</v>
      </c>
      <c r="B13210" s="25" t="s">
        <v>66</v>
      </c>
      <c r="C13210" t="s">
        <v>67</v>
      </c>
      <c r="D13210" t="s">
        <v>21900</v>
      </c>
      <c r="E13210" t="s">
        <v>197</v>
      </c>
      <c r="F13210" s="48" t="s">
        <v>58880</v>
      </c>
      <c r="G13210" s="25" t="s">
        <v>1790</v>
      </c>
      <c r="H13210" t="s">
        <v>1980</v>
      </c>
      <c r="I13210" t="s">
        <v>564</v>
      </c>
      <c r="J13210" s="25" t="s">
        <v>210</v>
      </c>
      <c r="K13210" t="s">
        <v>6280</v>
      </c>
      <c r="L13210" t="s">
        <v>58866</v>
      </c>
      <c r="M13210" t="s">
        <v>58877</v>
      </c>
      <c r="N13210" t="s">
        <v>58881</v>
      </c>
      <c r="O13210" t="s">
        <v>78</v>
      </c>
      <c r="P13210">
        <v>4</v>
      </c>
      <c r="Q13210">
        <v>0</v>
      </c>
      <c r="R13210">
        <v>0</v>
      </c>
      <c r="S13210" t="s">
        <v>79</v>
      </c>
      <c r="T13210">
        <v>154.20079999999999</v>
      </c>
      <c r="U13210">
        <v>26065.927599999999</v>
      </c>
      <c r="V13210" t="s">
        <v>5885</v>
      </c>
      <c r="W13210" t="s">
        <v>58882</v>
      </c>
      <c r="Y13210" t="s">
        <v>1498</v>
      </c>
      <c r="Z13210" s="25" t="s">
        <v>583</v>
      </c>
      <c r="AA13210" t="s">
        <v>1965</v>
      </c>
      <c r="AI13210">
        <v>40915</v>
      </c>
      <c r="AJ13210">
        <v>45812</v>
      </c>
      <c r="AK13210">
        <v>41789</v>
      </c>
      <c r="AL13210">
        <v>-1</v>
      </c>
      <c r="AM13210">
        <v>1</v>
      </c>
      <c r="AP13210">
        <v>-3</v>
      </c>
      <c r="AQ13210">
        <v>2</v>
      </c>
    </row>
    <row r="13211" spans="1:43" outlineLevel="1" x14ac:dyDescent="0.3">
      <c r="A13211" s="25">
        <v>13199</v>
      </c>
      <c r="B13211" s="25" t="s">
        <v>66</v>
      </c>
      <c r="C13211" t="s">
        <v>67</v>
      </c>
      <c r="D13211" t="s">
        <v>55304</v>
      </c>
      <c r="E13211" t="s">
        <v>197</v>
      </c>
      <c r="F13211" s="48" t="s">
        <v>58883</v>
      </c>
      <c r="G13211" s="25" t="s">
        <v>1790</v>
      </c>
      <c r="H13211" t="s">
        <v>1980</v>
      </c>
      <c r="I13211" t="s">
        <v>564</v>
      </c>
      <c r="J13211" s="25" t="s">
        <v>210</v>
      </c>
      <c r="K13211" t="s">
        <v>6280</v>
      </c>
      <c r="L13211" t="s">
        <v>21895</v>
      </c>
      <c r="M13211" t="s">
        <v>58884</v>
      </c>
      <c r="N13211" t="s">
        <v>58885</v>
      </c>
      <c r="O13211" t="s">
        <v>78</v>
      </c>
      <c r="P13211">
        <v>6</v>
      </c>
      <c r="Q13211">
        <v>0</v>
      </c>
      <c r="R13211">
        <v>0</v>
      </c>
      <c r="S13211" t="s">
        <v>79</v>
      </c>
      <c r="T13211">
        <v>1768.9231</v>
      </c>
      <c r="U13211">
        <v>288950.60200000001</v>
      </c>
      <c r="V13211" t="s">
        <v>5885</v>
      </c>
      <c r="W13211" t="s">
        <v>58886</v>
      </c>
      <c r="Y13211" t="s">
        <v>1498</v>
      </c>
      <c r="Z13211" s="25" t="s">
        <v>583</v>
      </c>
      <c r="AA13211" t="s">
        <v>1965</v>
      </c>
      <c r="AI13211">
        <v>40915</v>
      </c>
      <c r="AK13211">
        <v>41789</v>
      </c>
    </row>
    <row r="13212" spans="1:43" outlineLevel="1" x14ac:dyDescent="0.3">
      <c r="A13212" s="25">
        <v>13200</v>
      </c>
      <c r="B13212" s="25" t="s">
        <v>66</v>
      </c>
      <c r="C13212" t="s">
        <v>67</v>
      </c>
      <c r="D13212" t="s">
        <v>13828</v>
      </c>
      <c r="E13212" t="s">
        <v>197</v>
      </c>
      <c r="F13212" s="48" t="s">
        <v>58887</v>
      </c>
      <c r="G13212" s="25" t="s">
        <v>1790</v>
      </c>
      <c r="H13212" t="s">
        <v>1980</v>
      </c>
      <c r="I13212" t="s">
        <v>564</v>
      </c>
      <c r="J13212" s="25" t="s">
        <v>210</v>
      </c>
      <c r="K13212" t="s">
        <v>6280</v>
      </c>
      <c r="L13212" t="s">
        <v>21887</v>
      </c>
      <c r="M13212" t="s">
        <v>50055</v>
      </c>
      <c r="N13212" t="s">
        <v>58888</v>
      </c>
      <c r="O13212" t="s">
        <v>78</v>
      </c>
      <c r="P13212">
        <v>40</v>
      </c>
      <c r="Q13212">
        <v>0</v>
      </c>
      <c r="R13212">
        <v>0</v>
      </c>
      <c r="S13212" t="s">
        <v>79</v>
      </c>
      <c r="T13212">
        <v>202.4477</v>
      </c>
      <c r="U13212">
        <v>38140.321900000003</v>
      </c>
      <c r="V13212" t="s">
        <v>5885</v>
      </c>
      <c r="W13212" t="s">
        <v>58889</v>
      </c>
      <c r="Y13212" t="s">
        <v>1498</v>
      </c>
      <c r="Z13212" s="25" t="s">
        <v>583</v>
      </c>
      <c r="AA13212" t="s">
        <v>1965</v>
      </c>
      <c r="AB13212" t="s">
        <v>83</v>
      </c>
      <c r="AI13212">
        <v>40915</v>
      </c>
      <c r="AJ13212">
        <v>45664</v>
      </c>
      <c r="AK13212">
        <v>41789</v>
      </c>
      <c r="AL13212">
        <v>-1</v>
      </c>
      <c r="AM13212">
        <v>1</v>
      </c>
      <c r="AN13212">
        <v>-1</v>
      </c>
      <c r="AO13212">
        <v>1</v>
      </c>
      <c r="AP13212">
        <v>-1</v>
      </c>
      <c r="AQ13212">
        <v>1</v>
      </c>
    </row>
    <row r="13213" spans="1:43" outlineLevel="1" x14ac:dyDescent="0.3">
      <c r="A13213" s="25">
        <v>13201</v>
      </c>
      <c r="B13213" s="25" t="s">
        <v>66</v>
      </c>
      <c r="C13213" t="s">
        <v>67</v>
      </c>
      <c r="D13213" t="s">
        <v>22244</v>
      </c>
      <c r="E13213" t="s">
        <v>197</v>
      </c>
      <c r="F13213" s="48" t="s">
        <v>58890</v>
      </c>
      <c r="G13213" s="25" t="s">
        <v>1790</v>
      </c>
      <c r="H13213" t="s">
        <v>1980</v>
      </c>
      <c r="I13213" t="s">
        <v>564</v>
      </c>
      <c r="J13213" s="25" t="s">
        <v>210</v>
      </c>
      <c r="K13213" t="s">
        <v>6280</v>
      </c>
      <c r="L13213" t="s">
        <v>21887</v>
      </c>
      <c r="M13213" t="s">
        <v>50055</v>
      </c>
      <c r="N13213" t="s">
        <v>58891</v>
      </c>
      <c r="O13213" t="s">
        <v>78</v>
      </c>
      <c r="P13213">
        <v>21</v>
      </c>
      <c r="Q13213">
        <v>0</v>
      </c>
      <c r="R13213">
        <v>0</v>
      </c>
      <c r="S13213" t="s">
        <v>79</v>
      </c>
      <c r="T13213">
        <v>110.0757</v>
      </c>
      <c r="U13213">
        <v>24220.8004</v>
      </c>
      <c r="V13213" t="s">
        <v>5885</v>
      </c>
      <c r="W13213" t="s">
        <v>58892</v>
      </c>
      <c r="Y13213" t="s">
        <v>1498</v>
      </c>
      <c r="Z13213" s="25" t="s">
        <v>583</v>
      </c>
      <c r="AA13213" t="s">
        <v>1965</v>
      </c>
      <c r="AI13213">
        <v>40915</v>
      </c>
      <c r="AJ13213">
        <v>45615</v>
      </c>
      <c r="AK13213">
        <v>41789</v>
      </c>
      <c r="AN13213">
        <v>-1</v>
      </c>
      <c r="AO13213">
        <v>1</v>
      </c>
    </row>
    <row r="13214" spans="1:43" outlineLevel="1" x14ac:dyDescent="0.3">
      <c r="A13214" s="25">
        <v>13202</v>
      </c>
      <c r="B13214" s="25" t="s">
        <v>66</v>
      </c>
      <c r="C13214" t="s">
        <v>67</v>
      </c>
      <c r="D13214" t="s">
        <v>15182</v>
      </c>
      <c r="E13214" t="s">
        <v>197</v>
      </c>
      <c r="F13214" s="48" t="s">
        <v>58893</v>
      </c>
      <c r="G13214" s="25" t="s">
        <v>1790</v>
      </c>
      <c r="H13214" t="s">
        <v>1980</v>
      </c>
      <c r="I13214" t="s">
        <v>564</v>
      </c>
      <c r="J13214" s="25" t="s">
        <v>210</v>
      </c>
      <c r="K13214" t="s">
        <v>6280</v>
      </c>
      <c r="L13214" t="s">
        <v>21887</v>
      </c>
      <c r="M13214" t="s">
        <v>58894</v>
      </c>
      <c r="N13214" t="s">
        <v>58895</v>
      </c>
      <c r="O13214" t="s">
        <v>78</v>
      </c>
      <c r="P13214">
        <v>9</v>
      </c>
      <c r="Q13214">
        <v>0</v>
      </c>
      <c r="R13214">
        <v>0</v>
      </c>
      <c r="S13214" t="s">
        <v>79</v>
      </c>
      <c r="T13214">
        <v>282.40140000000002</v>
      </c>
      <c r="U13214">
        <v>70718.5046</v>
      </c>
      <c r="V13214" t="s">
        <v>5885</v>
      </c>
      <c r="W13214" t="s">
        <v>58896</v>
      </c>
      <c r="Y13214" t="s">
        <v>1498</v>
      </c>
      <c r="Z13214" s="25" t="s">
        <v>583</v>
      </c>
      <c r="AA13214" t="s">
        <v>1965</v>
      </c>
      <c r="AI13214">
        <v>40915</v>
      </c>
      <c r="AJ13214">
        <v>44427</v>
      </c>
      <c r="AK13214">
        <v>42337</v>
      </c>
    </row>
    <row r="13215" spans="1:43" outlineLevel="1" x14ac:dyDescent="0.3">
      <c r="A13215" s="25">
        <v>13203</v>
      </c>
      <c r="B13215" s="25" t="s">
        <v>66</v>
      </c>
      <c r="C13215" t="s">
        <v>67</v>
      </c>
      <c r="D13215" t="s">
        <v>58049</v>
      </c>
      <c r="E13215" t="s">
        <v>69</v>
      </c>
      <c r="F13215" s="48" t="s">
        <v>58897</v>
      </c>
      <c r="G13215" s="25" t="s">
        <v>1790</v>
      </c>
      <c r="H13215" t="s">
        <v>1980</v>
      </c>
      <c r="I13215" t="s">
        <v>564</v>
      </c>
      <c r="J13215" s="25" t="s">
        <v>210</v>
      </c>
      <c r="K13215" t="s">
        <v>6280</v>
      </c>
      <c r="L13215" t="s">
        <v>21895</v>
      </c>
      <c r="M13215" t="s">
        <v>49482</v>
      </c>
      <c r="N13215" t="s">
        <v>50060</v>
      </c>
      <c r="O13215" t="s">
        <v>78</v>
      </c>
      <c r="P13215">
        <v>10</v>
      </c>
      <c r="Q13215">
        <v>0</v>
      </c>
      <c r="R13215">
        <v>0</v>
      </c>
      <c r="S13215" t="s">
        <v>79</v>
      </c>
      <c r="T13215">
        <v>306.66699999999997</v>
      </c>
      <c r="U13215">
        <v>56238.092299999997</v>
      </c>
      <c r="V13215" t="s">
        <v>5885</v>
      </c>
      <c r="W13215" t="s">
        <v>50061</v>
      </c>
      <c r="Y13215" t="s">
        <v>49506</v>
      </c>
      <c r="Z13215" s="25" t="s">
        <v>583</v>
      </c>
      <c r="AA13215" t="s">
        <v>1965</v>
      </c>
      <c r="AI13215">
        <v>40915</v>
      </c>
      <c r="AK13215">
        <v>41789</v>
      </c>
    </row>
    <row r="13216" spans="1:43" outlineLevel="1" x14ac:dyDescent="0.3">
      <c r="A13216" s="25">
        <v>13204</v>
      </c>
      <c r="B13216" s="25" t="s">
        <v>66</v>
      </c>
      <c r="C13216" t="s">
        <v>67</v>
      </c>
      <c r="D13216" t="s">
        <v>14661</v>
      </c>
      <c r="E13216" t="s">
        <v>197</v>
      </c>
      <c r="F13216" s="48" t="s">
        <v>58898</v>
      </c>
      <c r="G13216" s="25" t="s">
        <v>1790</v>
      </c>
      <c r="H13216" t="s">
        <v>1980</v>
      </c>
      <c r="I13216" t="s">
        <v>564</v>
      </c>
      <c r="J13216" s="25" t="s">
        <v>210</v>
      </c>
      <c r="K13216" t="s">
        <v>6280</v>
      </c>
      <c r="L13216" t="s">
        <v>21895</v>
      </c>
      <c r="M13216" t="s">
        <v>58894</v>
      </c>
      <c r="N13216" t="s">
        <v>58899</v>
      </c>
      <c r="O13216" t="s">
        <v>78</v>
      </c>
      <c r="P13216">
        <v>11</v>
      </c>
      <c r="Q13216">
        <v>0</v>
      </c>
      <c r="R13216">
        <v>0</v>
      </c>
      <c r="S13216" t="s">
        <v>79</v>
      </c>
      <c r="T13216">
        <v>241.5754</v>
      </c>
      <c r="U13216">
        <v>62162.959000000003</v>
      </c>
      <c r="V13216" t="s">
        <v>5885</v>
      </c>
      <c r="W13216" t="s">
        <v>58896</v>
      </c>
      <c r="Y13216" t="s">
        <v>1498</v>
      </c>
      <c r="Z13216" s="25" t="s">
        <v>583</v>
      </c>
      <c r="AA13216" t="s">
        <v>1965</v>
      </c>
      <c r="AI13216">
        <v>40915</v>
      </c>
      <c r="AJ13216">
        <v>45691</v>
      </c>
      <c r="AK13216">
        <v>41789</v>
      </c>
      <c r="AL13216">
        <v>-1</v>
      </c>
      <c r="AM13216">
        <v>1</v>
      </c>
      <c r="AN13216">
        <v>-3</v>
      </c>
      <c r="AO13216">
        <v>2</v>
      </c>
    </row>
    <row r="13217" spans="1:43" outlineLevel="1" x14ac:dyDescent="0.3">
      <c r="A13217" s="25">
        <v>13205</v>
      </c>
      <c r="B13217" s="25" t="s">
        <v>66</v>
      </c>
      <c r="C13217" t="s">
        <v>67</v>
      </c>
      <c r="D13217" t="s">
        <v>15182</v>
      </c>
      <c r="E13217" t="s">
        <v>197</v>
      </c>
      <c r="F13217" s="48" t="s">
        <v>58900</v>
      </c>
      <c r="G13217" s="25" t="s">
        <v>1790</v>
      </c>
      <c r="H13217" t="s">
        <v>1980</v>
      </c>
      <c r="I13217" t="s">
        <v>564</v>
      </c>
      <c r="J13217" s="25" t="s">
        <v>210</v>
      </c>
      <c r="K13217" t="s">
        <v>6280</v>
      </c>
      <c r="L13217" t="s">
        <v>49502</v>
      </c>
      <c r="M13217" t="s">
        <v>58901</v>
      </c>
      <c r="N13217" t="s">
        <v>58902</v>
      </c>
      <c r="O13217" t="s">
        <v>78</v>
      </c>
      <c r="P13217">
        <v>10</v>
      </c>
      <c r="Q13217">
        <v>0</v>
      </c>
      <c r="R13217">
        <v>0</v>
      </c>
      <c r="S13217" t="s">
        <v>79</v>
      </c>
      <c r="T13217">
        <v>919.452</v>
      </c>
      <c r="U13217">
        <v>163428.44130000001</v>
      </c>
      <c r="V13217" t="s">
        <v>5885</v>
      </c>
      <c r="W13217" t="s">
        <v>58903</v>
      </c>
      <c r="Y13217" t="s">
        <v>1498</v>
      </c>
      <c r="Z13217" s="25" t="s">
        <v>583</v>
      </c>
      <c r="AA13217" t="s">
        <v>1965</v>
      </c>
      <c r="AI13217">
        <v>40915</v>
      </c>
      <c r="AJ13217">
        <v>41622</v>
      </c>
      <c r="AK13217">
        <v>41933</v>
      </c>
    </row>
    <row r="13218" spans="1:43" outlineLevel="1" x14ac:dyDescent="0.3">
      <c r="A13218" s="25">
        <v>13206</v>
      </c>
      <c r="B13218" s="25" t="s">
        <v>66</v>
      </c>
      <c r="C13218" t="s">
        <v>67</v>
      </c>
      <c r="D13218" t="s">
        <v>55307</v>
      </c>
      <c r="E13218" t="s">
        <v>197</v>
      </c>
      <c r="F13218" s="48" t="s">
        <v>58904</v>
      </c>
      <c r="G13218" s="25" t="s">
        <v>1790</v>
      </c>
      <c r="H13218" t="s">
        <v>1980</v>
      </c>
      <c r="I13218" t="s">
        <v>564</v>
      </c>
      <c r="J13218" s="25" t="s">
        <v>210</v>
      </c>
      <c r="K13218" t="s">
        <v>6280</v>
      </c>
      <c r="L13218" t="s">
        <v>49502</v>
      </c>
      <c r="M13218" t="s">
        <v>50055</v>
      </c>
      <c r="N13218" t="s">
        <v>58891</v>
      </c>
      <c r="O13218" t="s">
        <v>78</v>
      </c>
      <c r="P13218">
        <v>9</v>
      </c>
      <c r="Q13218">
        <v>0</v>
      </c>
      <c r="R13218">
        <v>0</v>
      </c>
      <c r="S13218" t="s">
        <v>79</v>
      </c>
      <c r="T13218">
        <v>288.24709999999999</v>
      </c>
      <c r="U13218">
        <v>52424.224300000002</v>
      </c>
      <c r="V13218" t="s">
        <v>5885</v>
      </c>
      <c r="W13218" t="s">
        <v>58892</v>
      </c>
      <c r="Y13218" t="s">
        <v>1498</v>
      </c>
      <c r="Z13218" s="25" t="s">
        <v>583</v>
      </c>
      <c r="AA13218" t="s">
        <v>1965</v>
      </c>
      <c r="AI13218">
        <v>40915</v>
      </c>
      <c r="AJ13218">
        <v>45295</v>
      </c>
      <c r="AK13218">
        <v>41789</v>
      </c>
      <c r="AP13218">
        <v>-4</v>
      </c>
      <c r="AQ13218">
        <v>1</v>
      </c>
    </row>
    <row r="13219" spans="1:43" outlineLevel="1" x14ac:dyDescent="0.3">
      <c r="A13219" s="25">
        <v>13207</v>
      </c>
      <c r="B13219" s="25" t="s">
        <v>66</v>
      </c>
      <c r="C13219" t="s">
        <v>67</v>
      </c>
      <c r="D13219" t="s">
        <v>55290</v>
      </c>
      <c r="E13219" t="s">
        <v>197</v>
      </c>
      <c r="F13219" s="48" t="s">
        <v>58905</v>
      </c>
      <c r="G13219" s="25" t="s">
        <v>1790</v>
      </c>
      <c r="H13219" t="s">
        <v>1980</v>
      </c>
      <c r="I13219" t="s">
        <v>564</v>
      </c>
      <c r="J13219" s="25" t="s">
        <v>210</v>
      </c>
      <c r="K13219" t="s">
        <v>6280</v>
      </c>
      <c r="L13219" t="s">
        <v>21887</v>
      </c>
      <c r="M13219" t="s">
        <v>58007</v>
      </c>
      <c r="N13219" t="s">
        <v>58906</v>
      </c>
      <c r="O13219" t="s">
        <v>78</v>
      </c>
      <c r="P13219">
        <v>1</v>
      </c>
      <c r="Q13219">
        <v>0</v>
      </c>
      <c r="R13219">
        <v>0</v>
      </c>
      <c r="S13219" t="s">
        <v>79</v>
      </c>
      <c r="T13219">
        <v>422.88940000000002</v>
      </c>
      <c r="U13219">
        <v>74219.859200000006</v>
      </c>
      <c r="V13219" t="s">
        <v>5885</v>
      </c>
      <c r="W13219" t="s">
        <v>58907</v>
      </c>
      <c r="Y13219" t="s">
        <v>33932</v>
      </c>
      <c r="Z13219" s="25" t="s">
        <v>583</v>
      </c>
      <c r="AA13219" t="s">
        <v>1965</v>
      </c>
      <c r="AI13219">
        <v>40915</v>
      </c>
      <c r="AJ13219">
        <v>45803</v>
      </c>
      <c r="AK13219">
        <v>41789</v>
      </c>
      <c r="AL13219">
        <v>-7</v>
      </c>
      <c r="AM13219">
        <v>3</v>
      </c>
      <c r="AN13219">
        <v>-2</v>
      </c>
      <c r="AO13219">
        <v>1</v>
      </c>
      <c r="AP13219">
        <v>-5</v>
      </c>
      <c r="AQ13219">
        <v>2</v>
      </c>
    </row>
    <row r="13220" spans="1:43" outlineLevel="1" x14ac:dyDescent="0.3">
      <c r="A13220" s="25">
        <v>13208</v>
      </c>
      <c r="B13220" s="25" t="s">
        <v>66</v>
      </c>
      <c r="C13220" t="s">
        <v>67</v>
      </c>
      <c r="D13220" t="s">
        <v>21900</v>
      </c>
      <c r="E13220" t="s">
        <v>197</v>
      </c>
      <c r="F13220" s="48" t="s">
        <v>58908</v>
      </c>
      <c r="G13220" s="25" t="s">
        <v>1790</v>
      </c>
      <c r="H13220" t="s">
        <v>1980</v>
      </c>
      <c r="I13220" t="s">
        <v>564</v>
      </c>
      <c r="J13220" s="25" t="s">
        <v>210</v>
      </c>
      <c r="K13220" t="s">
        <v>6280</v>
      </c>
      <c r="L13220" t="s">
        <v>23313</v>
      </c>
      <c r="M13220" t="s">
        <v>23294</v>
      </c>
      <c r="N13220" t="s">
        <v>58909</v>
      </c>
      <c r="O13220" t="s">
        <v>78</v>
      </c>
      <c r="P13220">
        <v>6</v>
      </c>
      <c r="Q13220">
        <v>0</v>
      </c>
      <c r="R13220">
        <v>0</v>
      </c>
      <c r="S13220" t="s">
        <v>79</v>
      </c>
      <c r="T13220">
        <v>751.24490000000003</v>
      </c>
      <c r="U13220">
        <v>118203.7029</v>
      </c>
      <c r="V13220" t="s">
        <v>5885</v>
      </c>
      <c r="W13220" t="s">
        <v>50061</v>
      </c>
      <c r="Y13220" t="s">
        <v>1498</v>
      </c>
      <c r="Z13220" s="25" t="s">
        <v>583</v>
      </c>
      <c r="AA13220" t="s">
        <v>1965</v>
      </c>
      <c r="AI13220">
        <v>40915</v>
      </c>
      <c r="AK13220">
        <v>41789</v>
      </c>
    </row>
    <row r="13221" spans="1:43" outlineLevel="1" x14ac:dyDescent="0.3">
      <c r="A13221" s="25">
        <v>13209</v>
      </c>
      <c r="B13221" s="25" t="s">
        <v>66</v>
      </c>
      <c r="C13221" t="s">
        <v>67</v>
      </c>
      <c r="D13221" t="s">
        <v>15457</v>
      </c>
      <c r="E13221" t="s">
        <v>197</v>
      </c>
      <c r="F13221" s="48" t="s">
        <v>58910</v>
      </c>
      <c r="G13221" s="25" t="s">
        <v>1790</v>
      </c>
      <c r="H13221" t="s">
        <v>1980</v>
      </c>
      <c r="I13221" t="s">
        <v>564</v>
      </c>
      <c r="J13221" s="25" t="s">
        <v>210</v>
      </c>
      <c r="K13221" t="s">
        <v>1087</v>
      </c>
      <c r="L13221" t="s">
        <v>49513</v>
      </c>
      <c r="M13221" t="s">
        <v>58911</v>
      </c>
      <c r="N13221" t="s">
        <v>58912</v>
      </c>
      <c r="O13221" t="s">
        <v>78</v>
      </c>
      <c r="P13221">
        <v>1</v>
      </c>
      <c r="Q13221">
        <v>0</v>
      </c>
      <c r="R13221">
        <v>0</v>
      </c>
      <c r="S13221" t="s">
        <v>79</v>
      </c>
      <c r="T13221">
        <v>1412.0537999999999</v>
      </c>
      <c r="U13221">
        <v>222258.60449999999</v>
      </c>
      <c r="V13221" t="s">
        <v>5885</v>
      </c>
      <c r="W13221" t="s">
        <v>58913</v>
      </c>
      <c r="Y13221" t="s">
        <v>1498</v>
      </c>
      <c r="Z13221" s="25" t="s">
        <v>583</v>
      </c>
      <c r="AA13221" t="s">
        <v>1965</v>
      </c>
      <c r="AI13221">
        <v>40915</v>
      </c>
      <c r="AK13221">
        <v>41789</v>
      </c>
    </row>
    <row r="13222" spans="1:43" outlineLevel="1" x14ac:dyDescent="0.3">
      <c r="A13222" s="25">
        <v>13210</v>
      </c>
      <c r="B13222" s="25" t="s">
        <v>66</v>
      </c>
      <c r="C13222" t="s">
        <v>67</v>
      </c>
      <c r="D13222" t="s">
        <v>55290</v>
      </c>
      <c r="E13222" t="s">
        <v>197</v>
      </c>
      <c r="F13222" s="48" t="s">
        <v>58914</v>
      </c>
      <c r="G13222" s="25" t="s">
        <v>1790</v>
      </c>
      <c r="H13222" t="s">
        <v>1980</v>
      </c>
      <c r="I13222" t="s">
        <v>564</v>
      </c>
      <c r="J13222" s="25" t="s">
        <v>210</v>
      </c>
      <c r="K13222" t="s">
        <v>6280</v>
      </c>
      <c r="L13222" t="s">
        <v>58915</v>
      </c>
      <c r="M13222" t="s">
        <v>41335</v>
      </c>
      <c r="N13222" t="s">
        <v>58916</v>
      </c>
      <c r="O13222" t="s">
        <v>78</v>
      </c>
      <c r="P13222">
        <v>8</v>
      </c>
      <c r="Q13222">
        <v>0</v>
      </c>
      <c r="R13222">
        <v>0</v>
      </c>
      <c r="S13222" t="s">
        <v>79</v>
      </c>
      <c r="T13222">
        <v>149</v>
      </c>
      <c r="U13222">
        <v>23132.25</v>
      </c>
      <c r="V13222" t="s">
        <v>5885</v>
      </c>
      <c r="W13222" t="s">
        <v>58917</v>
      </c>
      <c r="Y13222" t="s">
        <v>1498</v>
      </c>
      <c r="Z13222" s="25" t="s">
        <v>583</v>
      </c>
      <c r="AA13222" t="s">
        <v>1965</v>
      </c>
      <c r="AI13222">
        <v>40915</v>
      </c>
    </row>
    <row r="13223" spans="1:43" outlineLevel="1" x14ac:dyDescent="0.3">
      <c r="A13223" s="25">
        <v>13211</v>
      </c>
      <c r="B13223" s="25" t="s">
        <v>66</v>
      </c>
      <c r="C13223" t="s">
        <v>67</v>
      </c>
      <c r="D13223" t="s">
        <v>55304</v>
      </c>
      <c r="E13223" t="s">
        <v>197</v>
      </c>
      <c r="F13223" s="48" t="s">
        <v>58918</v>
      </c>
      <c r="G13223" s="25" t="s">
        <v>1790</v>
      </c>
      <c r="H13223" t="s">
        <v>1980</v>
      </c>
      <c r="I13223" t="s">
        <v>564</v>
      </c>
      <c r="J13223" s="25" t="s">
        <v>210</v>
      </c>
      <c r="K13223" t="s">
        <v>1142</v>
      </c>
      <c r="L13223" t="s">
        <v>58039</v>
      </c>
      <c r="M13223" t="s">
        <v>50055</v>
      </c>
      <c r="N13223" t="s">
        <v>58919</v>
      </c>
      <c r="O13223" t="s">
        <v>78</v>
      </c>
      <c r="P13223">
        <v>9</v>
      </c>
      <c r="Q13223">
        <v>0</v>
      </c>
      <c r="R13223">
        <v>0</v>
      </c>
      <c r="S13223" t="s">
        <v>79</v>
      </c>
      <c r="T13223">
        <v>291.27780000000001</v>
      </c>
      <c r="U13223">
        <v>57233.7281</v>
      </c>
      <c r="V13223" t="s">
        <v>5885</v>
      </c>
      <c r="W13223" t="s">
        <v>58920</v>
      </c>
      <c r="Y13223" t="s">
        <v>1498</v>
      </c>
      <c r="Z13223" s="25" t="s">
        <v>583</v>
      </c>
      <c r="AA13223" t="s">
        <v>1965</v>
      </c>
      <c r="AI13223">
        <v>40915</v>
      </c>
      <c r="AJ13223">
        <v>41622</v>
      </c>
      <c r="AK13223">
        <v>41933</v>
      </c>
    </row>
    <row r="13224" spans="1:43" outlineLevel="1" x14ac:dyDescent="0.3">
      <c r="A13224" s="25">
        <v>13212</v>
      </c>
      <c r="B13224" s="25" t="s">
        <v>66</v>
      </c>
      <c r="C13224" t="s">
        <v>67</v>
      </c>
      <c r="D13224" t="s">
        <v>15151</v>
      </c>
      <c r="E13224" t="s">
        <v>197</v>
      </c>
      <c r="F13224" s="48" t="s">
        <v>58921</v>
      </c>
      <c r="G13224" s="25" t="s">
        <v>1790</v>
      </c>
      <c r="H13224" t="s">
        <v>1980</v>
      </c>
      <c r="I13224" t="s">
        <v>564</v>
      </c>
      <c r="J13224" s="25" t="s">
        <v>210</v>
      </c>
      <c r="K13224" t="s">
        <v>1142</v>
      </c>
      <c r="L13224" t="s">
        <v>58034</v>
      </c>
      <c r="M13224" t="s">
        <v>58922</v>
      </c>
      <c r="N13224" t="s">
        <v>58923</v>
      </c>
      <c r="O13224" t="s">
        <v>78</v>
      </c>
      <c r="P13224">
        <v>10</v>
      </c>
      <c r="Q13224">
        <v>0</v>
      </c>
      <c r="R13224">
        <v>0</v>
      </c>
      <c r="S13224" t="s">
        <v>79</v>
      </c>
      <c r="T13224">
        <v>462.71179999999998</v>
      </c>
      <c r="U13224">
        <v>139292.26370000001</v>
      </c>
      <c r="V13224" t="s">
        <v>5885</v>
      </c>
      <c r="W13224" t="s">
        <v>58924</v>
      </c>
      <c r="Y13224" t="s">
        <v>1498</v>
      </c>
      <c r="Z13224" s="25" t="s">
        <v>583</v>
      </c>
      <c r="AA13224" t="s">
        <v>1965</v>
      </c>
      <c r="AI13224">
        <v>40915</v>
      </c>
      <c r="AJ13224">
        <v>42576</v>
      </c>
      <c r="AK13224">
        <v>42619</v>
      </c>
    </row>
    <row r="13225" spans="1:43" outlineLevel="1" x14ac:dyDescent="0.3">
      <c r="A13225" s="25">
        <v>13213</v>
      </c>
      <c r="B13225" s="25" t="s">
        <v>66</v>
      </c>
      <c r="C13225" t="s">
        <v>67</v>
      </c>
      <c r="D13225" t="s">
        <v>55304</v>
      </c>
      <c r="E13225" t="s">
        <v>197</v>
      </c>
      <c r="F13225" s="48" t="s">
        <v>58925</v>
      </c>
      <c r="G13225" s="25" t="s">
        <v>1790</v>
      </c>
      <c r="H13225" t="s">
        <v>1980</v>
      </c>
      <c r="I13225" t="s">
        <v>564</v>
      </c>
      <c r="J13225" s="25" t="s">
        <v>210</v>
      </c>
      <c r="K13225" t="s">
        <v>6280</v>
      </c>
      <c r="L13225" t="s">
        <v>58915</v>
      </c>
      <c r="M13225" t="s">
        <v>23294</v>
      </c>
      <c r="N13225" t="s">
        <v>58926</v>
      </c>
      <c r="O13225" t="s">
        <v>78</v>
      </c>
      <c r="P13225">
        <v>3</v>
      </c>
      <c r="Q13225">
        <v>0</v>
      </c>
      <c r="R13225">
        <v>0</v>
      </c>
      <c r="S13225" t="s">
        <v>79</v>
      </c>
      <c r="T13225">
        <v>129.99950000000001</v>
      </c>
      <c r="U13225">
        <v>20182.5</v>
      </c>
      <c r="V13225" t="s">
        <v>5073</v>
      </c>
      <c r="W13225" t="s">
        <v>58927</v>
      </c>
      <c r="Y13225" t="s">
        <v>33932</v>
      </c>
      <c r="Z13225" s="25" t="s">
        <v>583</v>
      </c>
      <c r="AA13225" t="s">
        <v>1965</v>
      </c>
      <c r="AI13225">
        <v>40915</v>
      </c>
    </row>
    <row r="13226" spans="1:43" outlineLevel="1" x14ac:dyDescent="0.3">
      <c r="A13226" s="25">
        <v>13214</v>
      </c>
      <c r="B13226" s="25" t="s">
        <v>66</v>
      </c>
      <c r="C13226" t="s">
        <v>67</v>
      </c>
      <c r="D13226" t="s">
        <v>15748</v>
      </c>
      <c r="E13226" t="s">
        <v>197</v>
      </c>
      <c r="F13226" s="48" t="s">
        <v>58928</v>
      </c>
      <c r="G13226" s="25" t="s">
        <v>1790</v>
      </c>
      <c r="H13226" t="s">
        <v>1980</v>
      </c>
      <c r="I13226" t="s">
        <v>564</v>
      </c>
      <c r="J13226" s="25" t="s">
        <v>210</v>
      </c>
      <c r="K13226" t="s">
        <v>1142</v>
      </c>
      <c r="L13226" t="s">
        <v>58929</v>
      </c>
      <c r="M13226" t="s">
        <v>58930</v>
      </c>
      <c r="N13226" t="s">
        <v>58931</v>
      </c>
      <c r="O13226" t="s">
        <v>78</v>
      </c>
      <c r="P13226">
        <v>2</v>
      </c>
      <c r="Q13226">
        <v>0</v>
      </c>
      <c r="R13226">
        <v>0</v>
      </c>
      <c r="S13226" t="s">
        <v>79</v>
      </c>
      <c r="T13226">
        <v>115.99979999999999</v>
      </c>
      <c r="U13226">
        <v>18008.5</v>
      </c>
      <c r="V13226" t="s">
        <v>41860</v>
      </c>
      <c r="W13226" t="s">
        <v>58932</v>
      </c>
      <c r="Y13226" t="s">
        <v>1498</v>
      </c>
      <c r="Z13226" s="25" t="s">
        <v>583</v>
      </c>
      <c r="AA13226" t="s">
        <v>1965</v>
      </c>
      <c r="AI13226">
        <v>41003</v>
      </c>
      <c r="AK13226">
        <v>41808</v>
      </c>
    </row>
    <row r="13227" spans="1:43" outlineLevel="1" x14ac:dyDescent="0.3">
      <c r="A13227" s="25">
        <v>13215</v>
      </c>
      <c r="B13227" s="25" t="s">
        <v>66</v>
      </c>
      <c r="C13227" t="s">
        <v>67</v>
      </c>
      <c r="D13227" t="s">
        <v>15748</v>
      </c>
      <c r="E13227" t="s">
        <v>197</v>
      </c>
      <c r="F13227" s="48" t="s">
        <v>58933</v>
      </c>
      <c r="G13227" s="25" t="s">
        <v>1790</v>
      </c>
      <c r="H13227" t="s">
        <v>1980</v>
      </c>
      <c r="I13227" t="s">
        <v>564</v>
      </c>
      <c r="J13227" s="25" t="s">
        <v>210</v>
      </c>
      <c r="K13227" t="s">
        <v>1142</v>
      </c>
      <c r="L13227" t="s">
        <v>58934</v>
      </c>
      <c r="M13227" t="s">
        <v>58935</v>
      </c>
      <c r="N13227" t="s">
        <v>58936</v>
      </c>
      <c r="O13227" t="s">
        <v>78</v>
      </c>
      <c r="P13227">
        <v>2</v>
      </c>
      <c r="Q13227">
        <v>0</v>
      </c>
      <c r="R13227">
        <v>0</v>
      </c>
      <c r="S13227" t="s">
        <v>79</v>
      </c>
      <c r="T13227">
        <v>217.49950000000001</v>
      </c>
      <c r="U13227">
        <v>33766.025000000001</v>
      </c>
      <c r="V13227" t="s">
        <v>41860</v>
      </c>
      <c r="W13227" t="s">
        <v>58937</v>
      </c>
      <c r="Y13227" t="s">
        <v>1498</v>
      </c>
      <c r="Z13227" s="25" t="s">
        <v>583</v>
      </c>
      <c r="AA13227" t="s">
        <v>1965</v>
      </c>
      <c r="AI13227">
        <v>41003</v>
      </c>
      <c r="AK13227">
        <v>41808</v>
      </c>
    </row>
    <row r="13228" spans="1:43" outlineLevel="1" x14ac:dyDescent="0.3">
      <c r="A13228" s="25">
        <v>13216</v>
      </c>
      <c r="B13228" s="25" t="s">
        <v>66</v>
      </c>
      <c r="C13228" t="s">
        <v>67</v>
      </c>
      <c r="D13228" t="s">
        <v>53452</v>
      </c>
      <c r="E13228" t="s">
        <v>69</v>
      </c>
      <c r="F13228" s="48" t="s">
        <v>58938</v>
      </c>
      <c r="G13228" s="25" t="s">
        <v>1790</v>
      </c>
      <c r="H13228" t="s">
        <v>1980</v>
      </c>
      <c r="I13228" t="s">
        <v>564</v>
      </c>
      <c r="J13228" s="25" t="s">
        <v>874</v>
      </c>
      <c r="K13228" t="s">
        <v>875</v>
      </c>
      <c r="L13228" t="s">
        <v>58939</v>
      </c>
      <c r="M13228" t="s">
        <v>58940</v>
      </c>
      <c r="N13228" t="s">
        <v>58941</v>
      </c>
      <c r="O13228" t="s">
        <v>78</v>
      </c>
      <c r="P13228">
        <v>1</v>
      </c>
      <c r="Q13228">
        <v>0</v>
      </c>
      <c r="R13228">
        <v>0</v>
      </c>
      <c r="S13228" t="s">
        <v>79</v>
      </c>
      <c r="T13228">
        <v>9.1411999999999995</v>
      </c>
      <c r="U13228">
        <v>1418.99</v>
      </c>
      <c r="V13228" t="s">
        <v>34160</v>
      </c>
      <c r="W13228" t="s">
        <v>58942</v>
      </c>
      <c r="Y13228" t="s">
        <v>591</v>
      </c>
      <c r="Z13228" s="25" t="s">
        <v>583</v>
      </c>
      <c r="AA13228" t="s">
        <v>1965</v>
      </c>
      <c r="AI13228">
        <v>41003</v>
      </c>
    </row>
    <row r="13229" spans="1:43" outlineLevel="1" x14ac:dyDescent="0.3">
      <c r="A13229" s="25">
        <v>13217</v>
      </c>
      <c r="B13229" s="25" t="s">
        <v>66</v>
      </c>
      <c r="C13229" t="s">
        <v>67</v>
      </c>
      <c r="D13229" t="s">
        <v>53452</v>
      </c>
      <c r="E13229" t="s">
        <v>69</v>
      </c>
      <c r="F13229" s="48" t="s">
        <v>58943</v>
      </c>
      <c r="G13229" s="25" t="s">
        <v>1790</v>
      </c>
      <c r="H13229" t="s">
        <v>1980</v>
      </c>
      <c r="I13229" t="s">
        <v>564</v>
      </c>
      <c r="J13229" s="25" t="s">
        <v>874</v>
      </c>
      <c r="K13229" t="s">
        <v>875</v>
      </c>
      <c r="L13229" t="s">
        <v>58944</v>
      </c>
      <c r="M13229" t="s">
        <v>58945</v>
      </c>
      <c r="N13229" t="s">
        <v>58946</v>
      </c>
      <c r="O13229" t="s">
        <v>78</v>
      </c>
      <c r="P13229">
        <v>2</v>
      </c>
      <c r="Q13229">
        <v>1</v>
      </c>
      <c r="R13229">
        <v>2</v>
      </c>
      <c r="S13229" t="s">
        <v>79</v>
      </c>
      <c r="T13229">
        <v>50.216500000000003</v>
      </c>
      <c r="U13229">
        <v>7795.1</v>
      </c>
      <c r="V13229" t="s">
        <v>34160</v>
      </c>
      <c r="W13229" t="s">
        <v>58947</v>
      </c>
      <c r="Y13229" t="s">
        <v>591</v>
      </c>
      <c r="Z13229" s="25" t="s">
        <v>583</v>
      </c>
      <c r="AA13229" t="s">
        <v>1965</v>
      </c>
      <c r="AI13229">
        <v>41003</v>
      </c>
    </row>
    <row r="13230" spans="1:43" outlineLevel="1" x14ac:dyDescent="0.3">
      <c r="A13230" s="25">
        <v>13218</v>
      </c>
      <c r="B13230" s="25" t="s">
        <v>66</v>
      </c>
      <c r="C13230" t="s">
        <v>67</v>
      </c>
      <c r="D13230" t="s">
        <v>12507</v>
      </c>
      <c r="E13230" t="s">
        <v>69</v>
      </c>
      <c r="F13230" s="48" t="s">
        <v>58948</v>
      </c>
      <c r="G13230" s="25" t="s">
        <v>1790</v>
      </c>
      <c r="H13230" t="s">
        <v>1980</v>
      </c>
      <c r="I13230" t="s">
        <v>564</v>
      </c>
      <c r="J13230" s="25" t="s">
        <v>874</v>
      </c>
      <c r="K13230" t="s">
        <v>875</v>
      </c>
      <c r="L13230" t="s">
        <v>58949</v>
      </c>
      <c r="M13230" t="s">
        <v>58950</v>
      </c>
      <c r="N13230" t="s">
        <v>58941</v>
      </c>
      <c r="O13230" t="s">
        <v>78</v>
      </c>
      <c r="P13230">
        <v>1</v>
      </c>
      <c r="Q13230">
        <v>0</v>
      </c>
      <c r="R13230">
        <v>0</v>
      </c>
      <c r="S13230" t="s">
        <v>79</v>
      </c>
      <c r="T13230">
        <v>36.764699999999998</v>
      </c>
      <c r="U13230">
        <v>5706.99</v>
      </c>
      <c r="V13230" t="s">
        <v>34160</v>
      </c>
      <c r="W13230" t="s">
        <v>58951</v>
      </c>
      <c r="Y13230" t="s">
        <v>591</v>
      </c>
      <c r="Z13230" s="25" t="s">
        <v>583</v>
      </c>
      <c r="AA13230" t="s">
        <v>1965</v>
      </c>
      <c r="AI13230">
        <v>41003</v>
      </c>
    </row>
    <row r="13231" spans="1:43" outlineLevel="1" x14ac:dyDescent="0.3">
      <c r="A13231" s="25">
        <v>13219</v>
      </c>
      <c r="B13231" s="25" t="s">
        <v>66</v>
      </c>
      <c r="C13231" t="s">
        <v>67</v>
      </c>
      <c r="D13231" t="s">
        <v>53452</v>
      </c>
      <c r="E13231" t="s">
        <v>69</v>
      </c>
      <c r="F13231" s="48" t="s">
        <v>58952</v>
      </c>
      <c r="G13231" s="25" t="s">
        <v>1790</v>
      </c>
      <c r="H13231" t="s">
        <v>1980</v>
      </c>
      <c r="I13231" t="s">
        <v>564</v>
      </c>
      <c r="J13231" s="25" t="s">
        <v>874</v>
      </c>
      <c r="K13231" t="s">
        <v>875</v>
      </c>
      <c r="L13231" t="s">
        <v>58953</v>
      </c>
      <c r="M13231" t="s">
        <v>58954</v>
      </c>
      <c r="N13231" t="s">
        <v>58955</v>
      </c>
      <c r="O13231" t="s">
        <v>78</v>
      </c>
      <c r="P13231">
        <v>1</v>
      </c>
      <c r="Q13231">
        <v>0</v>
      </c>
      <c r="R13231">
        <v>0</v>
      </c>
      <c r="S13231" t="s">
        <v>79</v>
      </c>
      <c r="T13231">
        <v>33.794400000000003</v>
      </c>
      <c r="U13231">
        <v>5245.9</v>
      </c>
      <c r="V13231" t="s">
        <v>34160</v>
      </c>
      <c r="W13231" t="s">
        <v>58956</v>
      </c>
      <c r="Y13231" t="s">
        <v>591</v>
      </c>
      <c r="Z13231" s="25" t="s">
        <v>583</v>
      </c>
      <c r="AA13231" t="s">
        <v>1965</v>
      </c>
      <c r="AI13231">
        <v>41003</v>
      </c>
    </row>
    <row r="13232" spans="1:43" outlineLevel="1" x14ac:dyDescent="0.3">
      <c r="A13232" s="25">
        <v>13220</v>
      </c>
      <c r="B13232" s="25" t="s">
        <v>66</v>
      </c>
      <c r="C13232" t="s">
        <v>67</v>
      </c>
      <c r="D13232" t="s">
        <v>53574</v>
      </c>
      <c r="E13232" t="s">
        <v>69</v>
      </c>
      <c r="F13232" s="48" t="s">
        <v>58957</v>
      </c>
      <c r="G13232" s="25" t="s">
        <v>1790</v>
      </c>
      <c r="H13232" t="s">
        <v>1980</v>
      </c>
      <c r="I13232" t="s">
        <v>564</v>
      </c>
      <c r="J13232" s="25" t="s">
        <v>874</v>
      </c>
      <c r="K13232" t="s">
        <v>875</v>
      </c>
      <c r="L13232" t="s">
        <v>58958</v>
      </c>
      <c r="M13232" t="s">
        <v>58959</v>
      </c>
      <c r="N13232" t="s">
        <v>58941</v>
      </c>
      <c r="O13232" t="s">
        <v>78</v>
      </c>
      <c r="P13232">
        <v>2</v>
      </c>
      <c r="Q13232">
        <v>0</v>
      </c>
      <c r="R13232">
        <v>0</v>
      </c>
      <c r="S13232" t="s">
        <v>79</v>
      </c>
      <c r="T13232">
        <v>36.444699999999997</v>
      </c>
      <c r="U13232">
        <v>5657.31</v>
      </c>
      <c r="V13232" t="s">
        <v>34160</v>
      </c>
      <c r="W13232" t="s">
        <v>58960</v>
      </c>
      <c r="Y13232" t="s">
        <v>591</v>
      </c>
      <c r="Z13232" s="25" t="s">
        <v>583</v>
      </c>
      <c r="AA13232" t="s">
        <v>1965</v>
      </c>
      <c r="AI13232">
        <v>41003</v>
      </c>
    </row>
    <row r="13233" spans="1:36" outlineLevel="1" x14ac:dyDescent="0.3">
      <c r="A13233" s="25">
        <v>13221</v>
      </c>
      <c r="B13233" s="25" t="s">
        <v>66</v>
      </c>
      <c r="C13233" t="s">
        <v>67</v>
      </c>
      <c r="D13233" t="s">
        <v>12459</v>
      </c>
      <c r="E13233" t="s">
        <v>69</v>
      </c>
      <c r="F13233" s="48" t="s">
        <v>58961</v>
      </c>
      <c r="G13233" s="25" t="s">
        <v>1790</v>
      </c>
      <c r="H13233" t="s">
        <v>1980</v>
      </c>
      <c r="I13233" t="s">
        <v>564</v>
      </c>
      <c r="J13233" s="25" t="s">
        <v>74</v>
      </c>
      <c r="K13233" t="s">
        <v>75</v>
      </c>
      <c r="L13233" t="s">
        <v>58962</v>
      </c>
      <c r="M13233" t="s">
        <v>58963</v>
      </c>
      <c r="N13233" t="s">
        <v>10021</v>
      </c>
      <c r="O13233" t="s">
        <v>78</v>
      </c>
      <c r="P13233">
        <v>10</v>
      </c>
      <c r="Q13233">
        <v>0</v>
      </c>
      <c r="R13233">
        <v>0</v>
      </c>
      <c r="S13233" t="s">
        <v>79</v>
      </c>
      <c r="T13233">
        <v>0.6401</v>
      </c>
      <c r="U13233">
        <v>99.36</v>
      </c>
      <c r="V13233" t="s">
        <v>34160</v>
      </c>
      <c r="W13233" t="s">
        <v>58964</v>
      </c>
      <c r="Y13233" t="s">
        <v>591</v>
      </c>
      <c r="Z13233" s="25" t="s">
        <v>583</v>
      </c>
      <c r="AA13233" t="s">
        <v>1965</v>
      </c>
      <c r="AB13233" t="s">
        <v>585</v>
      </c>
      <c r="AI13233">
        <v>41003</v>
      </c>
    </row>
    <row r="13234" spans="1:36" outlineLevel="1" x14ac:dyDescent="0.3">
      <c r="A13234" s="25">
        <v>13222</v>
      </c>
      <c r="B13234" s="25" t="s">
        <v>66</v>
      </c>
      <c r="C13234" t="s">
        <v>67</v>
      </c>
      <c r="D13234" t="s">
        <v>53574</v>
      </c>
      <c r="E13234" t="s">
        <v>69</v>
      </c>
      <c r="F13234" s="48" t="s">
        <v>58965</v>
      </c>
      <c r="G13234" s="25" t="s">
        <v>1790</v>
      </c>
      <c r="H13234" t="s">
        <v>1980</v>
      </c>
      <c r="I13234" t="s">
        <v>564</v>
      </c>
      <c r="J13234" s="25" t="s">
        <v>628</v>
      </c>
      <c r="K13234" t="s">
        <v>925</v>
      </c>
      <c r="L13234" t="s">
        <v>58966</v>
      </c>
      <c r="M13234" t="s">
        <v>58967</v>
      </c>
      <c r="N13234" t="s">
        <v>58968</v>
      </c>
      <c r="O13234" t="s">
        <v>78</v>
      </c>
      <c r="P13234">
        <v>8</v>
      </c>
      <c r="Q13234">
        <v>0</v>
      </c>
      <c r="R13234">
        <v>0</v>
      </c>
      <c r="S13234" t="s">
        <v>79</v>
      </c>
      <c r="T13234">
        <v>8.6911000000000005</v>
      </c>
      <c r="U13234">
        <v>1349.12</v>
      </c>
      <c r="V13234" t="s">
        <v>34160</v>
      </c>
      <c r="W13234" t="s">
        <v>58969</v>
      </c>
      <c r="Y13234" t="s">
        <v>591</v>
      </c>
      <c r="Z13234" s="25" t="s">
        <v>583</v>
      </c>
      <c r="AA13234" t="s">
        <v>1965</v>
      </c>
      <c r="AB13234" t="s">
        <v>1965</v>
      </c>
      <c r="AI13234">
        <v>41003</v>
      </c>
      <c r="AJ13234">
        <v>44116</v>
      </c>
    </row>
    <row r="13235" spans="1:36" outlineLevel="1" x14ac:dyDescent="0.3">
      <c r="A13235" s="25">
        <v>13223</v>
      </c>
      <c r="B13235" s="25" t="s">
        <v>66</v>
      </c>
      <c r="C13235" t="s">
        <v>67</v>
      </c>
      <c r="D13235" t="s">
        <v>53452</v>
      </c>
      <c r="E13235" t="s">
        <v>69</v>
      </c>
      <c r="F13235" s="48" t="s">
        <v>58970</v>
      </c>
      <c r="G13235" s="25" t="s">
        <v>1790</v>
      </c>
      <c r="H13235" t="s">
        <v>1980</v>
      </c>
      <c r="I13235" t="s">
        <v>564</v>
      </c>
      <c r="J13235" s="25" t="s">
        <v>874</v>
      </c>
      <c r="K13235" t="s">
        <v>875</v>
      </c>
      <c r="L13235" t="s">
        <v>58971</v>
      </c>
      <c r="M13235" t="s">
        <v>58972</v>
      </c>
      <c r="N13235" t="s">
        <v>23685</v>
      </c>
      <c r="O13235" t="s">
        <v>78</v>
      </c>
      <c r="P13235">
        <v>4</v>
      </c>
      <c r="Q13235">
        <v>0</v>
      </c>
      <c r="R13235">
        <v>0</v>
      </c>
      <c r="S13235" t="s">
        <v>79</v>
      </c>
      <c r="T13235">
        <v>15.731999999999999</v>
      </c>
      <c r="U13235">
        <v>2442.08</v>
      </c>
      <c r="V13235" t="s">
        <v>34160</v>
      </c>
      <c r="W13235" t="s">
        <v>58973</v>
      </c>
      <c r="Y13235" t="s">
        <v>591</v>
      </c>
      <c r="Z13235" s="25" t="s">
        <v>583</v>
      </c>
      <c r="AA13235" t="s">
        <v>1965</v>
      </c>
      <c r="AI13235">
        <v>41003</v>
      </c>
    </row>
    <row r="13236" spans="1:36" outlineLevel="1" x14ac:dyDescent="0.3">
      <c r="A13236" s="25">
        <v>13224</v>
      </c>
      <c r="B13236" s="25" t="s">
        <v>66</v>
      </c>
      <c r="C13236" t="s">
        <v>67</v>
      </c>
      <c r="D13236" t="s">
        <v>53574</v>
      </c>
      <c r="E13236" t="s">
        <v>69</v>
      </c>
      <c r="F13236" s="48" t="s">
        <v>58974</v>
      </c>
      <c r="G13236" s="25" t="s">
        <v>1790</v>
      </c>
      <c r="H13236" t="s">
        <v>1980</v>
      </c>
      <c r="I13236" t="s">
        <v>564</v>
      </c>
      <c r="J13236" s="25" t="s">
        <v>874</v>
      </c>
      <c r="K13236" t="s">
        <v>875</v>
      </c>
      <c r="L13236" t="s">
        <v>58975</v>
      </c>
      <c r="M13236" t="s">
        <v>50093</v>
      </c>
      <c r="N13236" t="s">
        <v>23685</v>
      </c>
      <c r="O13236" t="s">
        <v>78</v>
      </c>
      <c r="P13236">
        <v>1</v>
      </c>
      <c r="Q13236">
        <v>0</v>
      </c>
      <c r="R13236">
        <v>0</v>
      </c>
      <c r="S13236" t="s">
        <v>79</v>
      </c>
      <c r="T13236">
        <v>98.612700000000004</v>
      </c>
      <c r="U13236">
        <v>15307.65</v>
      </c>
      <c r="V13236" t="s">
        <v>34160</v>
      </c>
      <c r="W13236" t="s">
        <v>58976</v>
      </c>
      <c r="Y13236" t="s">
        <v>591</v>
      </c>
      <c r="Z13236" s="25" t="s">
        <v>583</v>
      </c>
      <c r="AA13236" t="s">
        <v>1965</v>
      </c>
      <c r="AI13236">
        <v>41003</v>
      </c>
    </row>
    <row r="13237" spans="1:36" outlineLevel="1" x14ac:dyDescent="0.3">
      <c r="A13237" s="25">
        <v>13225</v>
      </c>
      <c r="B13237" s="25" t="s">
        <v>66</v>
      </c>
      <c r="C13237" t="s">
        <v>67</v>
      </c>
      <c r="D13237" t="s">
        <v>53452</v>
      </c>
      <c r="E13237" t="s">
        <v>69</v>
      </c>
      <c r="F13237" s="48" t="s">
        <v>58977</v>
      </c>
      <c r="G13237" s="25" t="s">
        <v>1790</v>
      </c>
      <c r="H13237" t="s">
        <v>1980</v>
      </c>
      <c r="I13237" t="s">
        <v>564</v>
      </c>
      <c r="J13237" s="25" t="s">
        <v>874</v>
      </c>
      <c r="K13237" t="s">
        <v>875</v>
      </c>
      <c r="L13237" t="s">
        <v>58978</v>
      </c>
      <c r="M13237" t="s">
        <v>58972</v>
      </c>
      <c r="N13237" t="s">
        <v>23685</v>
      </c>
      <c r="O13237" t="s">
        <v>78</v>
      </c>
      <c r="P13237">
        <v>1</v>
      </c>
      <c r="Q13237">
        <v>0</v>
      </c>
      <c r="R13237">
        <v>0</v>
      </c>
      <c r="S13237" t="s">
        <v>79</v>
      </c>
      <c r="T13237">
        <v>41.665399999999998</v>
      </c>
      <c r="U13237">
        <v>6467.72</v>
      </c>
      <c r="V13237" t="s">
        <v>34160</v>
      </c>
      <c r="W13237" t="s">
        <v>58979</v>
      </c>
      <c r="Y13237" t="s">
        <v>1935</v>
      </c>
      <c r="Z13237" s="25" t="s">
        <v>583</v>
      </c>
      <c r="AA13237" t="s">
        <v>1965</v>
      </c>
      <c r="AI13237">
        <v>41003</v>
      </c>
    </row>
    <row r="13238" spans="1:36" outlineLevel="1" x14ac:dyDescent="0.3">
      <c r="A13238" s="25">
        <v>13226</v>
      </c>
      <c r="B13238" s="25" t="s">
        <v>66</v>
      </c>
      <c r="C13238" t="s">
        <v>67</v>
      </c>
      <c r="D13238" t="s">
        <v>58980</v>
      </c>
      <c r="E13238" t="s">
        <v>69</v>
      </c>
      <c r="F13238" s="48" t="s">
        <v>58981</v>
      </c>
      <c r="G13238" s="25" t="s">
        <v>1790</v>
      </c>
      <c r="H13238" t="s">
        <v>1980</v>
      </c>
      <c r="I13238" t="s">
        <v>564</v>
      </c>
      <c r="J13238" s="25" t="s">
        <v>874</v>
      </c>
      <c r="K13238" t="s">
        <v>875</v>
      </c>
      <c r="L13238" t="s">
        <v>58982</v>
      </c>
      <c r="M13238" t="s">
        <v>50093</v>
      </c>
      <c r="N13238" t="s">
        <v>23685</v>
      </c>
      <c r="O13238" t="s">
        <v>78</v>
      </c>
      <c r="P13238">
        <v>1</v>
      </c>
      <c r="Q13238">
        <v>0</v>
      </c>
      <c r="R13238">
        <v>0</v>
      </c>
      <c r="S13238" t="s">
        <v>79</v>
      </c>
      <c r="T13238">
        <v>79.170199999999994</v>
      </c>
      <c r="U13238">
        <v>12289.59</v>
      </c>
      <c r="V13238" t="s">
        <v>34160</v>
      </c>
      <c r="W13238" t="s">
        <v>58983</v>
      </c>
      <c r="Y13238" t="s">
        <v>1749</v>
      </c>
      <c r="Z13238" s="25" t="s">
        <v>583</v>
      </c>
      <c r="AA13238" t="s">
        <v>1965</v>
      </c>
      <c r="AI13238">
        <v>41003</v>
      </c>
    </row>
    <row r="13239" spans="1:36" outlineLevel="1" x14ac:dyDescent="0.3">
      <c r="A13239" s="25">
        <v>13227</v>
      </c>
      <c r="B13239" s="25" t="s">
        <v>66</v>
      </c>
      <c r="C13239" t="s">
        <v>67</v>
      </c>
      <c r="D13239" t="s">
        <v>53379</v>
      </c>
      <c r="E13239" t="s">
        <v>69</v>
      </c>
      <c r="F13239" s="48" t="s">
        <v>58984</v>
      </c>
      <c r="G13239" s="25" t="s">
        <v>1790</v>
      </c>
      <c r="H13239" t="s">
        <v>1980</v>
      </c>
      <c r="I13239" t="s">
        <v>564</v>
      </c>
      <c r="J13239" s="25" t="s">
        <v>874</v>
      </c>
      <c r="K13239" t="s">
        <v>875</v>
      </c>
      <c r="L13239" t="s">
        <v>21397</v>
      </c>
      <c r="M13239" t="s">
        <v>50093</v>
      </c>
      <c r="N13239" t="s">
        <v>50094</v>
      </c>
      <c r="O13239" t="s">
        <v>78</v>
      </c>
      <c r="P13239">
        <v>2</v>
      </c>
      <c r="Q13239">
        <v>1</v>
      </c>
      <c r="R13239">
        <v>2</v>
      </c>
      <c r="S13239" t="s">
        <v>79</v>
      </c>
      <c r="T13239">
        <v>102.53</v>
      </c>
      <c r="U13239">
        <v>15917.78</v>
      </c>
      <c r="V13239" t="s">
        <v>34160</v>
      </c>
      <c r="W13239" t="s">
        <v>58985</v>
      </c>
      <c r="Y13239" t="s">
        <v>591</v>
      </c>
      <c r="Z13239" s="25" t="s">
        <v>583</v>
      </c>
      <c r="AA13239" t="s">
        <v>1965</v>
      </c>
      <c r="AI13239">
        <v>41003</v>
      </c>
    </row>
    <row r="13240" spans="1:36" outlineLevel="1" x14ac:dyDescent="0.3">
      <c r="A13240" s="25">
        <v>13228</v>
      </c>
      <c r="B13240" s="25" t="s">
        <v>66</v>
      </c>
      <c r="C13240" t="s">
        <v>67</v>
      </c>
      <c r="D13240" t="s">
        <v>53452</v>
      </c>
      <c r="E13240" t="s">
        <v>69</v>
      </c>
      <c r="F13240" s="48" t="s">
        <v>58986</v>
      </c>
      <c r="G13240" s="25" t="s">
        <v>1790</v>
      </c>
      <c r="H13240" t="s">
        <v>1980</v>
      </c>
      <c r="I13240" t="s">
        <v>564</v>
      </c>
      <c r="J13240" s="25" t="s">
        <v>638</v>
      </c>
      <c r="K13240" t="s">
        <v>1643</v>
      </c>
      <c r="L13240" t="s">
        <v>58987</v>
      </c>
      <c r="M13240" t="s">
        <v>58988</v>
      </c>
      <c r="N13240" t="s">
        <v>6578</v>
      </c>
      <c r="O13240" t="s">
        <v>78</v>
      </c>
      <c r="P13240">
        <v>8</v>
      </c>
      <c r="Q13240">
        <v>0</v>
      </c>
      <c r="R13240">
        <v>0</v>
      </c>
      <c r="S13240" t="s">
        <v>79</v>
      </c>
      <c r="T13240">
        <v>2.34</v>
      </c>
      <c r="U13240">
        <v>363.29</v>
      </c>
      <c r="V13240" t="s">
        <v>34160</v>
      </c>
      <c r="W13240" t="s">
        <v>58989</v>
      </c>
      <c r="Y13240" t="s">
        <v>659</v>
      </c>
      <c r="Z13240" s="25" t="s">
        <v>583</v>
      </c>
      <c r="AA13240" t="s">
        <v>1965</v>
      </c>
      <c r="AI13240">
        <v>41003</v>
      </c>
    </row>
    <row r="13241" spans="1:36" outlineLevel="1" x14ac:dyDescent="0.3">
      <c r="A13241" s="25">
        <v>13229</v>
      </c>
      <c r="B13241" s="25" t="s">
        <v>66</v>
      </c>
      <c r="C13241" t="s">
        <v>67</v>
      </c>
      <c r="D13241" t="s">
        <v>53452</v>
      </c>
      <c r="E13241" t="s">
        <v>69</v>
      </c>
      <c r="F13241" s="48" t="s">
        <v>58990</v>
      </c>
      <c r="G13241" s="25" t="s">
        <v>1790</v>
      </c>
      <c r="H13241" t="s">
        <v>1980</v>
      </c>
      <c r="I13241" t="s">
        <v>564</v>
      </c>
      <c r="J13241" s="25" t="s">
        <v>638</v>
      </c>
      <c r="K13241" t="s">
        <v>1643</v>
      </c>
      <c r="L13241" t="s">
        <v>58991</v>
      </c>
      <c r="M13241" t="s">
        <v>58992</v>
      </c>
      <c r="N13241" t="s">
        <v>6578</v>
      </c>
      <c r="O13241" t="s">
        <v>78</v>
      </c>
      <c r="P13241">
        <v>8</v>
      </c>
      <c r="Q13241">
        <v>0</v>
      </c>
      <c r="R13241">
        <v>0</v>
      </c>
      <c r="S13241" t="s">
        <v>79</v>
      </c>
      <c r="T13241">
        <v>1.8</v>
      </c>
      <c r="U13241">
        <v>279.45</v>
      </c>
      <c r="V13241" t="s">
        <v>34160</v>
      </c>
      <c r="W13241" t="s">
        <v>58993</v>
      </c>
      <c r="Y13241" t="s">
        <v>659</v>
      </c>
      <c r="Z13241" s="25" t="s">
        <v>583</v>
      </c>
      <c r="AA13241" t="s">
        <v>1965</v>
      </c>
      <c r="AI13241">
        <v>41003</v>
      </c>
    </row>
    <row r="13242" spans="1:36" outlineLevel="1" x14ac:dyDescent="0.3">
      <c r="A13242" s="25">
        <v>13230</v>
      </c>
      <c r="B13242" s="25" t="s">
        <v>66</v>
      </c>
      <c r="C13242" t="s">
        <v>67</v>
      </c>
      <c r="D13242" t="s">
        <v>53452</v>
      </c>
      <c r="E13242" t="s">
        <v>69</v>
      </c>
      <c r="F13242" s="48" t="s">
        <v>58994</v>
      </c>
      <c r="G13242" s="25" t="s">
        <v>1790</v>
      </c>
      <c r="H13242" t="s">
        <v>1980</v>
      </c>
      <c r="I13242" t="s">
        <v>564</v>
      </c>
      <c r="J13242" s="25" t="s">
        <v>638</v>
      </c>
      <c r="K13242" t="s">
        <v>1643</v>
      </c>
      <c r="L13242" t="s">
        <v>58991</v>
      </c>
      <c r="M13242" t="s">
        <v>58995</v>
      </c>
      <c r="N13242" t="s">
        <v>6578</v>
      </c>
      <c r="O13242" t="s">
        <v>78</v>
      </c>
      <c r="P13242">
        <v>16</v>
      </c>
      <c r="Q13242">
        <v>0</v>
      </c>
      <c r="R13242">
        <v>0</v>
      </c>
      <c r="S13242" t="s">
        <v>79</v>
      </c>
      <c r="T13242">
        <v>1.7</v>
      </c>
      <c r="U13242">
        <v>263.93</v>
      </c>
      <c r="V13242" t="s">
        <v>34160</v>
      </c>
      <c r="W13242" t="s">
        <v>58996</v>
      </c>
      <c r="Y13242" t="s">
        <v>659</v>
      </c>
      <c r="Z13242" s="25" t="s">
        <v>583</v>
      </c>
      <c r="AA13242" t="s">
        <v>1965</v>
      </c>
      <c r="AI13242">
        <v>41003</v>
      </c>
    </row>
    <row r="13243" spans="1:36" outlineLevel="1" x14ac:dyDescent="0.3">
      <c r="A13243" s="25">
        <v>13231</v>
      </c>
      <c r="B13243" s="25" t="s">
        <v>66</v>
      </c>
      <c r="C13243" t="s">
        <v>67</v>
      </c>
      <c r="D13243" t="s">
        <v>53452</v>
      </c>
      <c r="E13243" t="s">
        <v>69</v>
      </c>
      <c r="F13243" s="48" t="s">
        <v>58997</v>
      </c>
      <c r="G13243" s="25" t="s">
        <v>1790</v>
      </c>
      <c r="H13243" t="s">
        <v>1980</v>
      </c>
      <c r="I13243" t="s">
        <v>564</v>
      </c>
      <c r="J13243" s="25" t="s">
        <v>638</v>
      </c>
      <c r="K13243" t="s">
        <v>639</v>
      </c>
      <c r="L13243" t="s">
        <v>58998</v>
      </c>
      <c r="M13243" t="s">
        <v>58999</v>
      </c>
      <c r="N13243" t="s">
        <v>59000</v>
      </c>
      <c r="O13243" t="s">
        <v>78</v>
      </c>
      <c r="P13243">
        <v>20</v>
      </c>
      <c r="Q13243">
        <v>0</v>
      </c>
      <c r="R13243">
        <v>0</v>
      </c>
      <c r="S13243" t="s">
        <v>79</v>
      </c>
      <c r="T13243">
        <v>0.43</v>
      </c>
      <c r="U13243">
        <v>66.760000000000005</v>
      </c>
      <c r="V13243" t="s">
        <v>34160</v>
      </c>
      <c r="W13243" t="s">
        <v>59001</v>
      </c>
      <c r="Y13243" t="s">
        <v>591</v>
      </c>
      <c r="Z13243" s="25" t="s">
        <v>583</v>
      </c>
      <c r="AA13243" t="s">
        <v>1965</v>
      </c>
      <c r="AI13243">
        <v>41003</v>
      </c>
    </row>
    <row r="13244" spans="1:36" outlineLevel="1" x14ac:dyDescent="0.3">
      <c r="A13244" s="25">
        <v>13232</v>
      </c>
      <c r="B13244" s="25" t="s">
        <v>66</v>
      </c>
      <c r="C13244" t="s">
        <v>67</v>
      </c>
      <c r="D13244" t="s">
        <v>53452</v>
      </c>
      <c r="E13244" t="s">
        <v>69</v>
      </c>
      <c r="F13244" s="48" t="s">
        <v>59002</v>
      </c>
      <c r="G13244" s="25" t="s">
        <v>1790</v>
      </c>
      <c r="H13244" t="s">
        <v>1980</v>
      </c>
      <c r="I13244" t="s">
        <v>564</v>
      </c>
      <c r="J13244" s="25" t="s">
        <v>638</v>
      </c>
      <c r="K13244" t="s">
        <v>639</v>
      </c>
      <c r="L13244" t="s">
        <v>59003</v>
      </c>
      <c r="M13244" t="s">
        <v>59004</v>
      </c>
      <c r="N13244" t="s">
        <v>1860</v>
      </c>
      <c r="O13244" t="s">
        <v>78</v>
      </c>
      <c r="P13244">
        <v>20</v>
      </c>
      <c r="Q13244">
        <v>0</v>
      </c>
      <c r="R13244">
        <v>0</v>
      </c>
      <c r="S13244" t="s">
        <v>79</v>
      </c>
      <c r="T13244">
        <v>0.43</v>
      </c>
      <c r="U13244">
        <v>66.760000000000005</v>
      </c>
      <c r="V13244" t="s">
        <v>34160</v>
      </c>
      <c r="W13244" t="s">
        <v>59005</v>
      </c>
      <c r="Y13244" t="s">
        <v>591</v>
      </c>
      <c r="Z13244" s="25" t="s">
        <v>583</v>
      </c>
      <c r="AA13244" t="s">
        <v>1965</v>
      </c>
      <c r="AI13244">
        <v>41003</v>
      </c>
    </row>
    <row r="13245" spans="1:36" outlineLevel="1" x14ac:dyDescent="0.3">
      <c r="A13245" s="25">
        <v>13233</v>
      </c>
      <c r="B13245" s="25" t="s">
        <v>66</v>
      </c>
      <c r="C13245" t="s">
        <v>67</v>
      </c>
      <c r="D13245" t="s">
        <v>53452</v>
      </c>
      <c r="E13245" t="s">
        <v>69</v>
      </c>
      <c r="F13245" s="48" t="s">
        <v>59006</v>
      </c>
      <c r="G13245" s="25" t="s">
        <v>1790</v>
      </c>
      <c r="H13245" t="s">
        <v>1980</v>
      </c>
      <c r="I13245" t="s">
        <v>564</v>
      </c>
      <c r="J13245" s="25" t="s">
        <v>638</v>
      </c>
      <c r="K13245" t="s">
        <v>639</v>
      </c>
      <c r="L13245" t="s">
        <v>59007</v>
      </c>
      <c r="M13245" t="s">
        <v>50093</v>
      </c>
      <c r="N13245" t="s">
        <v>1860</v>
      </c>
      <c r="O13245" t="s">
        <v>78</v>
      </c>
      <c r="P13245">
        <v>20</v>
      </c>
      <c r="Q13245">
        <v>10</v>
      </c>
      <c r="R13245">
        <v>20</v>
      </c>
      <c r="S13245" t="s">
        <v>79</v>
      </c>
      <c r="T13245">
        <v>0.43</v>
      </c>
      <c r="U13245">
        <v>66.760000000000005</v>
      </c>
      <c r="V13245" t="s">
        <v>34160</v>
      </c>
      <c r="W13245" t="s">
        <v>59008</v>
      </c>
      <c r="Y13245" t="s">
        <v>591</v>
      </c>
      <c r="Z13245" s="25" t="s">
        <v>583</v>
      </c>
      <c r="AA13245" t="s">
        <v>1965</v>
      </c>
      <c r="AI13245">
        <v>41003</v>
      </c>
    </row>
    <row r="13246" spans="1:36" outlineLevel="1" x14ac:dyDescent="0.3">
      <c r="A13246" s="25">
        <v>13234</v>
      </c>
      <c r="B13246" s="25" t="s">
        <v>66</v>
      </c>
      <c r="C13246" t="s">
        <v>67</v>
      </c>
      <c r="D13246" t="s">
        <v>53452</v>
      </c>
      <c r="E13246" t="s">
        <v>69</v>
      </c>
      <c r="F13246" s="48" t="s">
        <v>59009</v>
      </c>
      <c r="G13246" s="25" t="s">
        <v>1790</v>
      </c>
      <c r="H13246" t="s">
        <v>1980</v>
      </c>
      <c r="I13246" t="s">
        <v>564</v>
      </c>
      <c r="J13246" s="25" t="s">
        <v>638</v>
      </c>
      <c r="K13246" t="s">
        <v>639</v>
      </c>
      <c r="L13246" t="s">
        <v>59010</v>
      </c>
      <c r="M13246" t="s">
        <v>59011</v>
      </c>
      <c r="N13246" t="s">
        <v>1860</v>
      </c>
      <c r="O13246" t="s">
        <v>78</v>
      </c>
      <c r="P13246">
        <v>20</v>
      </c>
      <c r="Q13246">
        <v>0</v>
      </c>
      <c r="R13246">
        <v>0</v>
      </c>
      <c r="S13246" t="s">
        <v>79</v>
      </c>
      <c r="T13246">
        <v>0.43</v>
      </c>
      <c r="U13246">
        <v>66.760000000000005</v>
      </c>
      <c r="V13246" t="s">
        <v>34160</v>
      </c>
      <c r="W13246" t="s">
        <v>59012</v>
      </c>
      <c r="Y13246" t="s">
        <v>591</v>
      </c>
      <c r="Z13246" s="25" t="s">
        <v>583</v>
      </c>
      <c r="AA13246" t="s">
        <v>1965</v>
      </c>
      <c r="AI13246">
        <v>41003</v>
      </c>
    </row>
    <row r="13247" spans="1:36" outlineLevel="1" x14ac:dyDescent="0.3">
      <c r="A13247" s="25">
        <v>13235</v>
      </c>
      <c r="B13247" s="25" t="s">
        <v>66</v>
      </c>
      <c r="C13247" t="s">
        <v>67</v>
      </c>
      <c r="D13247" t="s">
        <v>53452</v>
      </c>
      <c r="E13247" t="s">
        <v>69</v>
      </c>
      <c r="F13247" s="48" t="s">
        <v>59013</v>
      </c>
      <c r="G13247" s="25" t="s">
        <v>1790</v>
      </c>
      <c r="H13247" t="s">
        <v>1980</v>
      </c>
      <c r="I13247" t="s">
        <v>564</v>
      </c>
      <c r="J13247" s="25" t="s">
        <v>638</v>
      </c>
      <c r="K13247" t="s">
        <v>639</v>
      </c>
      <c r="L13247" t="s">
        <v>59014</v>
      </c>
      <c r="M13247" t="s">
        <v>59011</v>
      </c>
      <c r="N13247" t="s">
        <v>1860</v>
      </c>
      <c r="O13247" t="s">
        <v>78</v>
      </c>
      <c r="P13247">
        <v>20</v>
      </c>
      <c r="Q13247">
        <v>0</v>
      </c>
      <c r="R13247">
        <v>0</v>
      </c>
      <c r="S13247" t="s">
        <v>79</v>
      </c>
      <c r="T13247">
        <v>0.43</v>
      </c>
      <c r="U13247">
        <v>66.760000000000005</v>
      </c>
      <c r="V13247" t="s">
        <v>34160</v>
      </c>
      <c r="W13247" t="s">
        <v>59015</v>
      </c>
      <c r="Y13247" t="s">
        <v>591</v>
      </c>
      <c r="Z13247" s="25" t="s">
        <v>583</v>
      </c>
      <c r="AA13247" t="s">
        <v>1965</v>
      </c>
      <c r="AI13247">
        <v>41003</v>
      </c>
    </row>
    <row r="13248" spans="1:36" outlineLevel="1" x14ac:dyDescent="0.3">
      <c r="A13248" s="25">
        <v>13236</v>
      </c>
      <c r="B13248" s="25" t="s">
        <v>66</v>
      </c>
      <c r="C13248" t="s">
        <v>67</v>
      </c>
      <c r="D13248" t="s">
        <v>53452</v>
      </c>
      <c r="E13248" t="s">
        <v>69</v>
      </c>
      <c r="F13248" s="48" t="s">
        <v>59016</v>
      </c>
      <c r="G13248" s="25" t="s">
        <v>1790</v>
      </c>
      <c r="H13248" t="s">
        <v>1980</v>
      </c>
      <c r="I13248" t="s">
        <v>564</v>
      </c>
      <c r="J13248" s="25" t="s">
        <v>638</v>
      </c>
      <c r="K13248" t="s">
        <v>639</v>
      </c>
      <c r="L13248" t="s">
        <v>59017</v>
      </c>
      <c r="M13248" t="s">
        <v>59011</v>
      </c>
      <c r="N13248" t="s">
        <v>1860</v>
      </c>
      <c r="O13248" t="s">
        <v>78</v>
      </c>
      <c r="P13248">
        <v>20</v>
      </c>
      <c r="Q13248">
        <v>0</v>
      </c>
      <c r="R13248">
        <v>0</v>
      </c>
      <c r="S13248" t="s">
        <v>79</v>
      </c>
      <c r="T13248">
        <v>0.43</v>
      </c>
      <c r="U13248">
        <v>66.760000000000005</v>
      </c>
      <c r="V13248" t="s">
        <v>34160</v>
      </c>
      <c r="W13248" t="s">
        <v>59018</v>
      </c>
      <c r="Y13248" t="s">
        <v>591</v>
      </c>
      <c r="Z13248" s="25" t="s">
        <v>583</v>
      </c>
      <c r="AA13248" t="s">
        <v>1965</v>
      </c>
      <c r="AI13248">
        <v>41003</v>
      </c>
    </row>
    <row r="13249" spans="1:37" outlineLevel="1" x14ac:dyDescent="0.3">
      <c r="A13249" s="25">
        <v>13237</v>
      </c>
      <c r="B13249" s="25" t="s">
        <v>112</v>
      </c>
      <c r="C13249" t="s">
        <v>67</v>
      </c>
      <c r="D13249" t="s">
        <v>53452</v>
      </c>
      <c r="E13249" t="s">
        <v>69</v>
      </c>
      <c r="F13249" s="48" t="s">
        <v>59019</v>
      </c>
      <c r="G13249" s="25" t="s">
        <v>1790</v>
      </c>
      <c r="H13249" t="s">
        <v>1980</v>
      </c>
      <c r="I13249" t="s">
        <v>564</v>
      </c>
      <c r="J13249" s="25" t="s">
        <v>874</v>
      </c>
      <c r="K13249" t="s">
        <v>875</v>
      </c>
      <c r="L13249" t="s">
        <v>58939</v>
      </c>
      <c r="M13249" t="s">
        <v>59020</v>
      </c>
      <c r="N13249" t="s">
        <v>59021</v>
      </c>
      <c r="O13249" t="s">
        <v>78</v>
      </c>
      <c r="P13249">
        <v>1</v>
      </c>
      <c r="Q13249">
        <v>0</v>
      </c>
      <c r="R13249">
        <v>1</v>
      </c>
      <c r="S13249" t="s">
        <v>116</v>
      </c>
      <c r="T13249">
        <v>51.3</v>
      </c>
      <c r="U13249">
        <v>60965.432999999997</v>
      </c>
      <c r="V13249" t="s">
        <v>34160</v>
      </c>
      <c r="W13249" t="s">
        <v>59022</v>
      </c>
      <c r="Y13249" t="s">
        <v>591</v>
      </c>
      <c r="Z13249" s="25" t="s">
        <v>583</v>
      </c>
      <c r="AA13249" t="s">
        <v>1965</v>
      </c>
      <c r="AI13249">
        <v>43770</v>
      </c>
      <c r="AK13249">
        <v>45385</v>
      </c>
    </row>
    <row r="13250" spans="1:37" outlineLevel="1" x14ac:dyDescent="0.3">
      <c r="A13250" s="25">
        <v>13238</v>
      </c>
      <c r="B13250" s="25" t="s">
        <v>66</v>
      </c>
      <c r="C13250" t="s">
        <v>67</v>
      </c>
      <c r="D13250" t="s">
        <v>53452</v>
      </c>
      <c r="E13250" t="s">
        <v>69</v>
      </c>
      <c r="F13250" s="48" t="s">
        <v>59023</v>
      </c>
      <c r="G13250" s="25" t="s">
        <v>1790</v>
      </c>
      <c r="H13250" t="s">
        <v>1980</v>
      </c>
      <c r="I13250" t="s">
        <v>564</v>
      </c>
      <c r="J13250" s="25" t="s">
        <v>874</v>
      </c>
      <c r="K13250" t="s">
        <v>875</v>
      </c>
      <c r="L13250" t="s">
        <v>58939</v>
      </c>
      <c r="M13250" t="s">
        <v>58940</v>
      </c>
      <c r="N13250" t="s">
        <v>23685</v>
      </c>
      <c r="O13250" t="s">
        <v>78</v>
      </c>
      <c r="P13250">
        <v>1</v>
      </c>
      <c r="Q13250">
        <v>0</v>
      </c>
      <c r="R13250">
        <v>0</v>
      </c>
      <c r="S13250" t="s">
        <v>79</v>
      </c>
      <c r="T13250">
        <v>8.93</v>
      </c>
      <c r="U13250">
        <v>1386.3824999999999</v>
      </c>
      <c r="V13250" t="s">
        <v>34160</v>
      </c>
      <c r="W13250" t="s">
        <v>59024</v>
      </c>
      <c r="Y13250" t="s">
        <v>591</v>
      </c>
      <c r="Z13250" s="25" t="s">
        <v>583</v>
      </c>
      <c r="AA13250" t="s">
        <v>1965</v>
      </c>
      <c r="AI13250">
        <v>41003</v>
      </c>
    </row>
    <row r="13251" spans="1:37" outlineLevel="1" x14ac:dyDescent="0.3">
      <c r="A13251" s="25">
        <v>13239</v>
      </c>
      <c r="B13251" s="25" t="s">
        <v>66</v>
      </c>
      <c r="C13251" t="s">
        <v>67</v>
      </c>
      <c r="D13251" t="s">
        <v>53452</v>
      </c>
      <c r="E13251" t="s">
        <v>69</v>
      </c>
      <c r="F13251" s="48" t="s">
        <v>59025</v>
      </c>
      <c r="G13251" s="25" t="s">
        <v>1790</v>
      </c>
      <c r="H13251" t="s">
        <v>1980</v>
      </c>
      <c r="I13251" t="s">
        <v>564</v>
      </c>
      <c r="J13251" s="25" t="s">
        <v>874</v>
      </c>
      <c r="K13251" t="s">
        <v>875</v>
      </c>
      <c r="L13251" t="s">
        <v>59026</v>
      </c>
      <c r="M13251" t="s">
        <v>58940</v>
      </c>
      <c r="N13251" t="s">
        <v>59027</v>
      </c>
      <c r="O13251" t="s">
        <v>78</v>
      </c>
      <c r="P13251">
        <v>2</v>
      </c>
      <c r="Q13251">
        <v>1</v>
      </c>
      <c r="R13251">
        <v>2</v>
      </c>
      <c r="S13251" t="s">
        <v>79</v>
      </c>
      <c r="T13251">
        <v>40.380000000000003</v>
      </c>
      <c r="U13251">
        <v>6268.9949999999999</v>
      </c>
      <c r="V13251" t="s">
        <v>34160</v>
      </c>
      <c r="W13251" t="s">
        <v>59028</v>
      </c>
      <c r="Y13251" t="s">
        <v>591</v>
      </c>
      <c r="Z13251" s="25" t="s">
        <v>583</v>
      </c>
      <c r="AA13251" t="s">
        <v>1965</v>
      </c>
      <c r="AI13251">
        <v>41003</v>
      </c>
    </row>
    <row r="13252" spans="1:37" outlineLevel="1" x14ac:dyDescent="0.3">
      <c r="A13252" s="25">
        <v>13240</v>
      </c>
      <c r="B13252" s="25" t="s">
        <v>66</v>
      </c>
      <c r="C13252" t="s">
        <v>67</v>
      </c>
      <c r="D13252" t="s">
        <v>53452</v>
      </c>
      <c r="E13252" t="s">
        <v>69</v>
      </c>
      <c r="F13252" s="48" t="s">
        <v>59029</v>
      </c>
      <c r="G13252" s="25" t="s">
        <v>1790</v>
      </c>
      <c r="H13252" t="s">
        <v>1980</v>
      </c>
      <c r="I13252" t="s">
        <v>564</v>
      </c>
      <c r="J13252" s="25" t="s">
        <v>874</v>
      </c>
      <c r="K13252" t="s">
        <v>875</v>
      </c>
      <c r="L13252" t="s">
        <v>58953</v>
      </c>
      <c r="M13252" t="s">
        <v>58950</v>
      </c>
      <c r="N13252" t="s">
        <v>23685</v>
      </c>
      <c r="O13252" t="s">
        <v>78</v>
      </c>
      <c r="P13252">
        <v>1</v>
      </c>
      <c r="Q13252">
        <v>0</v>
      </c>
      <c r="R13252">
        <v>0</v>
      </c>
      <c r="S13252" t="s">
        <v>79</v>
      </c>
      <c r="T13252">
        <v>38.14</v>
      </c>
      <c r="U13252">
        <v>5921.2349999999997</v>
      </c>
      <c r="V13252" t="s">
        <v>34160</v>
      </c>
      <c r="W13252" t="s">
        <v>59030</v>
      </c>
      <c r="Y13252" t="s">
        <v>591</v>
      </c>
      <c r="Z13252" s="25" t="s">
        <v>583</v>
      </c>
      <c r="AA13252" t="s">
        <v>1965</v>
      </c>
      <c r="AI13252">
        <v>41003</v>
      </c>
    </row>
    <row r="13253" spans="1:37" outlineLevel="1" x14ac:dyDescent="0.3">
      <c r="A13253" s="25">
        <v>13241</v>
      </c>
      <c r="B13253" s="25" t="s">
        <v>66</v>
      </c>
      <c r="C13253" t="s">
        <v>67</v>
      </c>
      <c r="D13253" t="s">
        <v>54276</v>
      </c>
      <c r="E13253" t="s">
        <v>69</v>
      </c>
      <c r="F13253" s="48" t="s">
        <v>59031</v>
      </c>
      <c r="G13253" s="25" t="s">
        <v>1790</v>
      </c>
      <c r="H13253" t="s">
        <v>1980</v>
      </c>
      <c r="I13253" t="s">
        <v>564</v>
      </c>
      <c r="J13253" s="25" t="s">
        <v>874</v>
      </c>
      <c r="K13253" t="s">
        <v>875</v>
      </c>
      <c r="L13253" t="s">
        <v>59032</v>
      </c>
      <c r="M13253" t="s">
        <v>59033</v>
      </c>
      <c r="N13253" t="s">
        <v>23685</v>
      </c>
      <c r="O13253" t="s">
        <v>78</v>
      </c>
      <c r="P13253">
        <v>2</v>
      </c>
      <c r="Q13253">
        <v>0</v>
      </c>
      <c r="R13253">
        <v>0</v>
      </c>
      <c r="S13253" t="s">
        <v>79</v>
      </c>
      <c r="T13253">
        <v>56.1</v>
      </c>
      <c r="U13253">
        <v>8709.5249999999996</v>
      </c>
      <c r="V13253" t="s">
        <v>34160</v>
      </c>
      <c r="W13253" t="s">
        <v>59034</v>
      </c>
      <c r="Y13253" t="s">
        <v>591</v>
      </c>
      <c r="Z13253" s="25" t="s">
        <v>583</v>
      </c>
      <c r="AA13253" t="s">
        <v>1965</v>
      </c>
      <c r="AI13253">
        <v>41003</v>
      </c>
    </row>
    <row r="13254" spans="1:37" outlineLevel="1" x14ac:dyDescent="0.3">
      <c r="A13254" s="25">
        <v>13242</v>
      </c>
      <c r="B13254" s="25" t="s">
        <v>66</v>
      </c>
      <c r="C13254" t="s">
        <v>67</v>
      </c>
      <c r="D13254" t="s">
        <v>53452</v>
      </c>
      <c r="E13254" t="s">
        <v>69</v>
      </c>
      <c r="F13254" s="48" t="s">
        <v>59035</v>
      </c>
      <c r="G13254" s="25" t="s">
        <v>1790</v>
      </c>
      <c r="H13254" t="s">
        <v>1980</v>
      </c>
      <c r="I13254" t="s">
        <v>564</v>
      </c>
      <c r="J13254" s="25" t="s">
        <v>874</v>
      </c>
      <c r="K13254" t="s">
        <v>875</v>
      </c>
      <c r="L13254" t="s">
        <v>59036</v>
      </c>
      <c r="M13254" t="s">
        <v>59037</v>
      </c>
      <c r="N13254" t="s">
        <v>23685</v>
      </c>
      <c r="O13254" t="s">
        <v>78</v>
      </c>
      <c r="P13254">
        <v>1</v>
      </c>
      <c r="Q13254">
        <v>0</v>
      </c>
      <c r="R13254">
        <v>0</v>
      </c>
      <c r="S13254" t="s">
        <v>79</v>
      </c>
      <c r="T13254">
        <v>7.54</v>
      </c>
      <c r="U13254">
        <v>1170.585</v>
      </c>
      <c r="V13254" t="s">
        <v>34160</v>
      </c>
      <c r="W13254" t="s">
        <v>59038</v>
      </c>
      <c r="Y13254" t="s">
        <v>591</v>
      </c>
      <c r="Z13254" s="25" t="s">
        <v>583</v>
      </c>
      <c r="AA13254" t="s">
        <v>1965</v>
      </c>
      <c r="AI13254">
        <v>41003</v>
      </c>
    </row>
    <row r="13255" spans="1:37" outlineLevel="1" x14ac:dyDescent="0.3">
      <c r="A13255" s="25">
        <v>13243</v>
      </c>
      <c r="B13255" s="25" t="s">
        <v>66</v>
      </c>
      <c r="C13255" t="s">
        <v>67</v>
      </c>
      <c r="D13255" t="s">
        <v>53452</v>
      </c>
      <c r="E13255" t="s">
        <v>69</v>
      </c>
      <c r="F13255" s="48" t="s">
        <v>59039</v>
      </c>
      <c r="G13255" s="25" t="s">
        <v>1790</v>
      </c>
      <c r="H13255" t="s">
        <v>1980</v>
      </c>
      <c r="I13255" t="s">
        <v>564</v>
      </c>
      <c r="J13255" s="25" t="s">
        <v>874</v>
      </c>
      <c r="K13255" t="s">
        <v>875</v>
      </c>
      <c r="L13255" t="s">
        <v>59040</v>
      </c>
      <c r="M13255" t="s">
        <v>59037</v>
      </c>
      <c r="N13255" t="s">
        <v>23685</v>
      </c>
      <c r="O13255" t="s">
        <v>78</v>
      </c>
      <c r="P13255">
        <v>1</v>
      </c>
      <c r="Q13255">
        <v>0</v>
      </c>
      <c r="R13255">
        <v>0</v>
      </c>
      <c r="S13255" t="s">
        <v>79</v>
      </c>
      <c r="T13255">
        <v>12.11</v>
      </c>
      <c r="U13255">
        <v>1880.0775000000001</v>
      </c>
      <c r="V13255" t="s">
        <v>34160</v>
      </c>
      <c r="W13255" t="s">
        <v>59041</v>
      </c>
      <c r="Y13255" t="s">
        <v>591</v>
      </c>
      <c r="Z13255" s="25" t="s">
        <v>583</v>
      </c>
      <c r="AA13255" t="s">
        <v>1965</v>
      </c>
      <c r="AI13255">
        <v>41003</v>
      </c>
    </row>
    <row r="13256" spans="1:37" outlineLevel="1" x14ac:dyDescent="0.3">
      <c r="A13256" s="25">
        <v>13244</v>
      </c>
      <c r="B13256" s="25" t="s">
        <v>66</v>
      </c>
      <c r="C13256" t="s">
        <v>67</v>
      </c>
      <c r="D13256" t="s">
        <v>53452</v>
      </c>
      <c r="E13256" t="s">
        <v>69</v>
      </c>
      <c r="F13256" s="48" t="s">
        <v>59042</v>
      </c>
      <c r="G13256" s="25" t="s">
        <v>1790</v>
      </c>
      <c r="H13256" t="s">
        <v>1980</v>
      </c>
      <c r="I13256" t="s">
        <v>564</v>
      </c>
      <c r="J13256" s="25" t="s">
        <v>74</v>
      </c>
      <c r="K13256" t="s">
        <v>75</v>
      </c>
      <c r="L13256" t="s">
        <v>59043</v>
      </c>
      <c r="M13256" t="s">
        <v>59044</v>
      </c>
      <c r="N13256" t="s">
        <v>10021</v>
      </c>
      <c r="O13256" t="s">
        <v>78</v>
      </c>
      <c r="P13256">
        <v>30</v>
      </c>
      <c r="Q13256">
        <v>15</v>
      </c>
      <c r="R13256">
        <v>30</v>
      </c>
      <c r="S13256" t="s">
        <v>79</v>
      </c>
      <c r="T13256">
        <v>0.43</v>
      </c>
      <c r="U13256">
        <v>66.757499999999993</v>
      </c>
      <c r="V13256" t="s">
        <v>34160</v>
      </c>
      <c r="W13256" t="s">
        <v>59045</v>
      </c>
      <c r="Y13256" t="s">
        <v>591</v>
      </c>
      <c r="Z13256" s="25" t="s">
        <v>583</v>
      </c>
      <c r="AA13256" t="s">
        <v>1965</v>
      </c>
      <c r="AB13256" t="s">
        <v>585</v>
      </c>
      <c r="AI13256">
        <v>41003</v>
      </c>
    </row>
    <row r="13257" spans="1:37" outlineLevel="1" x14ac:dyDescent="0.3">
      <c r="A13257" s="25">
        <v>13245</v>
      </c>
      <c r="B13257" s="25" t="s">
        <v>66</v>
      </c>
      <c r="C13257" t="s">
        <v>67</v>
      </c>
      <c r="D13257" t="s">
        <v>58980</v>
      </c>
      <c r="E13257" t="s">
        <v>69</v>
      </c>
      <c r="F13257" s="48" t="s">
        <v>59046</v>
      </c>
      <c r="G13257" s="25" t="s">
        <v>1790</v>
      </c>
      <c r="H13257" t="s">
        <v>1980</v>
      </c>
      <c r="I13257" t="s">
        <v>564</v>
      </c>
      <c r="J13257" s="25" t="s">
        <v>628</v>
      </c>
      <c r="K13257" t="s">
        <v>925</v>
      </c>
      <c r="L13257" t="s">
        <v>59047</v>
      </c>
      <c r="M13257" t="s">
        <v>59048</v>
      </c>
      <c r="N13257" t="s">
        <v>59049</v>
      </c>
      <c r="O13257" t="s">
        <v>78</v>
      </c>
      <c r="P13257">
        <v>10</v>
      </c>
      <c r="Q13257">
        <v>0</v>
      </c>
      <c r="R13257">
        <v>0</v>
      </c>
      <c r="S13257" t="s">
        <v>79</v>
      </c>
      <c r="T13257">
        <v>14.68</v>
      </c>
      <c r="U13257">
        <v>2279.0700000000002</v>
      </c>
      <c r="V13257" t="s">
        <v>34160</v>
      </c>
      <c r="W13257" t="s">
        <v>59050</v>
      </c>
      <c r="Y13257" t="s">
        <v>591</v>
      </c>
      <c r="Z13257" s="25" t="s">
        <v>583</v>
      </c>
      <c r="AA13257" t="s">
        <v>1965</v>
      </c>
      <c r="AB13257" t="s">
        <v>758</v>
      </c>
      <c r="AI13257">
        <v>41003</v>
      </c>
    </row>
    <row r="13258" spans="1:37" outlineLevel="1" x14ac:dyDescent="0.3">
      <c r="A13258" s="25">
        <v>13246</v>
      </c>
      <c r="B13258" s="25" t="s">
        <v>66</v>
      </c>
      <c r="C13258" t="s">
        <v>67</v>
      </c>
      <c r="D13258" t="s">
        <v>53452</v>
      </c>
      <c r="E13258" t="s">
        <v>69</v>
      </c>
      <c r="F13258" s="48" t="s">
        <v>59051</v>
      </c>
      <c r="G13258" s="25" t="s">
        <v>1790</v>
      </c>
      <c r="H13258" t="s">
        <v>1980</v>
      </c>
      <c r="I13258" t="s">
        <v>564</v>
      </c>
      <c r="J13258" s="25" t="s">
        <v>874</v>
      </c>
      <c r="K13258" t="s">
        <v>875</v>
      </c>
      <c r="L13258" t="s">
        <v>59052</v>
      </c>
      <c r="M13258" t="s">
        <v>50093</v>
      </c>
      <c r="N13258" t="s">
        <v>23685</v>
      </c>
      <c r="O13258" t="s">
        <v>78</v>
      </c>
      <c r="P13258">
        <v>2</v>
      </c>
      <c r="Q13258">
        <v>0</v>
      </c>
      <c r="R13258">
        <v>0</v>
      </c>
      <c r="S13258" t="s">
        <v>79</v>
      </c>
      <c r="T13258">
        <v>15.302</v>
      </c>
      <c r="U13258">
        <v>2375.33</v>
      </c>
      <c r="V13258" t="s">
        <v>34160</v>
      </c>
      <c r="W13258" t="s">
        <v>59053</v>
      </c>
      <c r="Y13258" t="s">
        <v>591</v>
      </c>
      <c r="Z13258" s="25" t="s">
        <v>583</v>
      </c>
      <c r="AA13258" t="s">
        <v>1965</v>
      </c>
      <c r="AI13258">
        <v>41003</v>
      </c>
      <c r="AJ13258">
        <v>44827</v>
      </c>
    </row>
    <row r="13259" spans="1:37" outlineLevel="1" x14ac:dyDescent="0.3">
      <c r="A13259" s="25">
        <v>13247</v>
      </c>
      <c r="B13259" s="25" t="s">
        <v>66</v>
      </c>
      <c r="C13259" t="s">
        <v>67</v>
      </c>
      <c r="D13259" t="s">
        <v>58980</v>
      </c>
      <c r="E13259" t="s">
        <v>69</v>
      </c>
      <c r="F13259" s="48" t="s">
        <v>59054</v>
      </c>
      <c r="G13259" s="25" t="s">
        <v>1790</v>
      </c>
      <c r="H13259" t="s">
        <v>1980</v>
      </c>
      <c r="I13259" t="s">
        <v>564</v>
      </c>
      <c r="J13259" s="25" t="s">
        <v>874</v>
      </c>
      <c r="K13259" t="s">
        <v>875</v>
      </c>
      <c r="L13259" t="s">
        <v>59055</v>
      </c>
      <c r="M13259" t="s">
        <v>50093</v>
      </c>
      <c r="N13259" t="s">
        <v>23685</v>
      </c>
      <c r="O13259" t="s">
        <v>78</v>
      </c>
      <c r="P13259">
        <v>1</v>
      </c>
      <c r="Q13259">
        <v>0</v>
      </c>
      <c r="R13259">
        <v>0</v>
      </c>
      <c r="S13259" t="s">
        <v>79</v>
      </c>
      <c r="T13259">
        <v>97.9726</v>
      </c>
      <c r="U13259">
        <v>15208.29</v>
      </c>
      <c r="V13259" t="s">
        <v>34160</v>
      </c>
      <c r="W13259" t="s">
        <v>59056</v>
      </c>
      <c r="Y13259" t="s">
        <v>1749</v>
      </c>
      <c r="Z13259" s="25" t="s">
        <v>583</v>
      </c>
      <c r="AA13259" t="s">
        <v>1965</v>
      </c>
      <c r="AI13259">
        <v>41003</v>
      </c>
    </row>
    <row r="13260" spans="1:37" outlineLevel="1" x14ac:dyDescent="0.3">
      <c r="A13260" s="25">
        <v>13248</v>
      </c>
      <c r="B13260" s="25" t="s">
        <v>66</v>
      </c>
      <c r="C13260" t="s">
        <v>67</v>
      </c>
      <c r="D13260" t="s">
        <v>53452</v>
      </c>
      <c r="E13260" t="s">
        <v>69</v>
      </c>
      <c r="F13260" s="48" t="s">
        <v>59057</v>
      </c>
      <c r="G13260" s="25" t="s">
        <v>1790</v>
      </c>
      <c r="H13260" t="s">
        <v>1980</v>
      </c>
      <c r="I13260" t="s">
        <v>564</v>
      </c>
      <c r="J13260" s="25" t="s">
        <v>638</v>
      </c>
      <c r="K13260" t="s">
        <v>1643</v>
      </c>
      <c r="L13260" t="s">
        <v>59058</v>
      </c>
      <c r="M13260" t="s">
        <v>59059</v>
      </c>
      <c r="N13260" t="s">
        <v>6578</v>
      </c>
      <c r="O13260" t="s">
        <v>78</v>
      </c>
      <c r="P13260">
        <v>14</v>
      </c>
      <c r="Q13260">
        <v>0</v>
      </c>
      <c r="R13260">
        <v>0</v>
      </c>
      <c r="S13260" t="s">
        <v>79</v>
      </c>
      <c r="T13260">
        <v>1.7002999999999999</v>
      </c>
      <c r="U13260">
        <v>263.93</v>
      </c>
      <c r="V13260" t="s">
        <v>34160</v>
      </c>
      <c r="W13260" t="s">
        <v>59060</v>
      </c>
      <c r="Y13260" t="s">
        <v>659</v>
      </c>
      <c r="Z13260" s="25" t="s">
        <v>583</v>
      </c>
      <c r="AA13260" t="s">
        <v>1965</v>
      </c>
      <c r="AI13260">
        <v>41003</v>
      </c>
      <c r="AJ13260">
        <v>44696</v>
      </c>
    </row>
    <row r="13261" spans="1:37" outlineLevel="1" x14ac:dyDescent="0.3">
      <c r="A13261" s="25">
        <v>13249</v>
      </c>
      <c r="B13261" s="25" t="s">
        <v>66</v>
      </c>
      <c r="C13261" t="s">
        <v>67</v>
      </c>
      <c r="D13261" t="s">
        <v>53452</v>
      </c>
      <c r="E13261" t="s">
        <v>69</v>
      </c>
      <c r="F13261" s="48" t="s">
        <v>59061</v>
      </c>
      <c r="G13261" s="25" t="s">
        <v>1790</v>
      </c>
      <c r="H13261" t="s">
        <v>1980</v>
      </c>
      <c r="I13261" t="s">
        <v>564</v>
      </c>
      <c r="J13261" s="25" t="s">
        <v>638</v>
      </c>
      <c r="K13261" t="s">
        <v>1643</v>
      </c>
      <c r="L13261" t="s">
        <v>59058</v>
      </c>
      <c r="M13261" t="s">
        <v>59062</v>
      </c>
      <c r="N13261" t="s">
        <v>59063</v>
      </c>
      <c r="O13261" t="s">
        <v>78</v>
      </c>
      <c r="P13261">
        <v>6</v>
      </c>
      <c r="Q13261">
        <v>0</v>
      </c>
      <c r="R13261">
        <v>0</v>
      </c>
      <c r="S13261" t="s">
        <v>79</v>
      </c>
      <c r="T13261">
        <v>2.5503</v>
      </c>
      <c r="U13261">
        <v>395.89</v>
      </c>
      <c r="V13261" t="s">
        <v>34160</v>
      </c>
      <c r="W13261" t="s">
        <v>59064</v>
      </c>
      <c r="Y13261" t="s">
        <v>659</v>
      </c>
      <c r="Z13261" s="25" t="s">
        <v>583</v>
      </c>
      <c r="AA13261" t="s">
        <v>1965</v>
      </c>
      <c r="AI13261">
        <v>41003</v>
      </c>
    </row>
    <row r="13262" spans="1:37" outlineLevel="1" x14ac:dyDescent="0.3">
      <c r="A13262" s="25">
        <v>13250</v>
      </c>
      <c r="B13262" s="25" t="s">
        <v>66</v>
      </c>
      <c r="C13262" t="s">
        <v>67</v>
      </c>
      <c r="D13262" t="s">
        <v>53452</v>
      </c>
      <c r="E13262" t="s">
        <v>69</v>
      </c>
      <c r="F13262" s="48" t="s">
        <v>59065</v>
      </c>
      <c r="G13262" s="25" t="s">
        <v>1790</v>
      </c>
      <c r="H13262" t="s">
        <v>1980</v>
      </c>
      <c r="I13262" t="s">
        <v>564</v>
      </c>
      <c r="J13262" s="25" t="s">
        <v>638</v>
      </c>
      <c r="K13262" t="s">
        <v>1643</v>
      </c>
      <c r="L13262" t="s">
        <v>59066</v>
      </c>
      <c r="M13262" t="s">
        <v>59067</v>
      </c>
      <c r="N13262" t="s">
        <v>59068</v>
      </c>
      <c r="O13262" t="s">
        <v>78</v>
      </c>
      <c r="P13262">
        <v>4</v>
      </c>
      <c r="Q13262">
        <v>0</v>
      </c>
      <c r="R13262">
        <v>0</v>
      </c>
      <c r="S13262" t="s">
        <v>79</v>
      </c>
      <c r="T13262">
        <v>3.2904</v>
      </c>
      <c r="U13262">
        <v>510.77</v>
      </c>
      <c r="V13262" t="s">
        <v>34160</v>
      </c>
      <c r="W13262" t="s">
        <v>59069</v>
      </c>
      <c r="Y13262" t="s">
        <v>659</v>
      </c>
      <c r="Z13262" s="25" t="s">
        <v>583</v>
      </c>
      <c r="AA13262" t="s">
        <v>1965</v>
      </c>
      <c r="AI13262">
        <v>41003</v>
      </c>
      <c r="AJ13262">
        <v>44696</v>
      </c>
    </row>
    <row r="13263" spans="1:37" outlineLevel="1" x14ac:dyDescent="0.3">
      <c r="A13263" s="25">
        <v>13251</v>
      </c>
      <c r="B13263" s="25" t="s">
        <v>66</v>
      </c>
      <c r="C13263" t="s">
        <v>67</v>
      </c>
      <c r="D13263" t="s">
        <v>53452</v>
      </c>
      <c r="E13263" t="s">
        <v>69</v>
      </c>
      <c r="F13263" s="48" t="s">
        <v>59070</v>
      </c>
      <c r="G13263" s="25" t="s">
        <v>1790</v>
      </c>
      <c r="H13263" t="s">
        <v>1980</v>
      </c>
      <c r="I13263" t="s">
        <v>564</v>
      </c>
      <c r="J13263" s="25" t="s">
        <v>638</v>
      </c>
      <c r="K13263" t="s">
        <v>639</v>
      </c>
      <c r="L13263" t="s">
        <v>59071</v>
      </c>
      <c r="M13263" t="s">
        <v>59072</v>
      </c>
      <c r="N13263" t="s">
        <v>59073</v>
      </c>
      <c r="O13263" t="s">
        <v>78</v>
      </c>
      <c r="P13263">
        <v>15</v>
      </c>
      <c r="Q13263">
        <v>0</v>
      </c>
      <c r="R13263">
        <v>0</v>
      </c>
      <c r="S13263" t="s">
        <v>79</v>
      </c>
      <c r="T13263">
        <v>0.43009999999999998</v>
      </c>
      <c r="U13263">
        <v>66.760000000000005</v>
      </c>
      <c r="V13263" t="s">
        <v>34160</v>
      </c>
      <c r="W13263" t="s">
        <v>59074</v>
      </c>
      <c r="Y13263" t="s">
        <v>591</v>
      </c>
      <c r="Z13263" s="25" t="s">
        <v>583</v>
      </c>
      <c r="AA13263" t="s">
        <v>1965</v>
      </c>
      <c r="AI13263">
        <v>41003</v>
      </c>
    </row>
    <row r="13264" spans="1:37" outlineLevel="1" x14ac:dyDescent="0.3">
      <c r="A13264" s="25">
        <v>13252</v>
      </c>
      <c r="B13264" s="25" t="s">
        <v>66</v>
      </c>
      <c r="C13264" t="s">
        <v>67</v>
      </c>
      <c r="D13264" t="s">
        <v>53452</v>
      </c>
      <c r="E13264" t="s">
        <v>69</v>
      </c>
      <c r="F13264" s="48" t="s">
        <v>59075</v>
      </c>
      <c r="G13264" s="25" t="s">
        <v>1790</v>
      </c>
      <c r="H13264" t="s">
        <v>1980</v>
      </c>
      <c r="I13264" t="s">
        <v>564</v>
      </c>
      <c r="J13264" s="25" t="s">
        <v>638</v>
      </c>
      <c r="K13264" t="s">
        <v>639</v>
      </c>
      <c r="L13264" t="s">
        <v>59076</v>
      </c>
      <c r="M13264" t="s">
        <v>59077</v>
      </c>
      <c r="N13264" t="s">
        <v>59073</v>
      </c>
      <c r="O13264" t="s">
        <v>78</v>
      </c>
      <c r="P13264">
        <v>15</v>
      </c>
      <c r="Q13264">
        <v>8</v>
      </c>
      <c r="R13264">
        <v>15</v>
      </c>
      <c r="S13264" t="s">
        <v>79</v>
      </c>
      <c r="T13264">
        <v>0.43009999999999998</v>
      </c>
      <c r="U13264">
        <v>66.760000000000005</v>
      </c>
      <c r="V13264" t="s">
        <v>34160</v>
      </c>
      <c r="W13264" t="s">
        <v>59078</v>
      </c>
      <c r="Y13264" t="s">
        <v>591</v>
      </c>
      <c r="Z13264" s="25" t="s">
        <v>583</v>
      </c>
      <c r="AA13264" t="s">
        <v>1965</v>
      </c>
      <c r="AI13264">
        <v>41003</v>
      </c>
    </row>
    <row r="13265" spans="1:43" outlineLevel="1" x14ac:dyDescent="0.3">
      <c r="A13265" s="25">
        <v>13253</v>
      </c>
      <c r="B13265" s="25" t="s">
        <v>66</v>
      </c>
      <c r="C13265" t="s">
        <v>67</v>
      </c>
      <c r="D13265" t="s">
        <v>53452</v>
      </c>
      <c r="E13265" t="s">
        <v>69</v>
      </c>
      <c r="F13265" s="48" t="s">
        <v>59079</v>
      </c>
      <c r="G13265" s="25" t="s">
        <v>1790</v>
      </c>
      <c r="H13265" t="s">
        <v>1980</v>
      </c>
      <c r="I13265" t="s">
        <v>564</v>
      </c>
      <c r="J13265" s="25" t="s">
        <v>638</v>
      </c>
      <c r="K13265" t="s">
        <v>639</v>
      </c>
      <c r="L13265" t="s">
        <v>59080</v>
      </c>
      <c r="M13265" t="s">
        <v>58999</v>
      </c>
      <c r="N13265" t="s">
        <v>59081</v>
      </c>
      <c r="O13265" t="s">
        <v>78</v>
      </c>
      <c r="P13265">
        <v>15</v>
      </c>
      <c r="Q13265">
        <v>8</v>
      </c>
      <c r="R13265">
        <v>15</v>
      </c>
      <c r="S13265" t="s">
        <v>79</v>
      </c>
      <c r="T13265">
        <v>0.43009999999999998</v>
      </c>
      <c r="U13265">
        <v>66.760000000000005</v>
      </c>
      <c r="V13265" t="s">
        <v>34160</v>
      </c>
      <c r="W13265" t="s">
        <v>59082</v>
      </c>
      <c r="Y13265" t="s">
        <v>591</v>
      </c>
      <c r="Z13265" s="25" t="s">
        <v>583</v>
      </c>
      <c r="AA13265" t="s">
        <v>1965</v>
      </c>
      <c r="AI13265">
        <v>41003</v>
      </c>
    </row>
    <row r="13266" spans="1:43" outlineLevel="1" x14ac:dyDescent="0.3">
      <c r="A13266" s="25">
        <v>13254</v>
      </c>
      <c r="B13266" s="25" t="s">
        <v>66</v>
      </c>
      <c r="C13266" t="s">
        <v>67</v>
      </c>
      <c r="D13266" t="s">
        <v>53584</v>
      </c>
      <c r="E13266" t="s">
        <v>69</v>
      </c>
      <c r="F13266" s="48" t="s">
        <v>59083</v>
      </c>
      <c r="G13266" s="25" t="s">
        <v>1790</v>
      </c>
      <c r="H13266" t="s">
        <v>1980</v>
      </c>
      <c r="I13266" t="s">
        <v>564</v>
      </c>
      <c r="J13266" s="25" t="s">
        <v>1783</v>
      </c>
      <c r="K13266" t="s">
        <v>5055</v>
      </c>
      <c r="L13266" t="s">
        <v>59084</v>
      </c>
      <c r="M13266" t="s">
        <v>59085</v>
      </c>
      <c r="N13266" t="s">
        <v>59086</v>
      </c>
      <c r="O13266" t="s">
        <v>78</v>
      </c>
      <c r="P13266">
        <v>2</v>
      </c>
      <c r="Q13266">
        <v>0</v>
      </c>
      <c r="R13266">
        <v>0</v>
      </c>
      <c r="S13266" t="s">
        <v>79</v>
      </c>
      <c r="T13266">
        <v>20.082599999999999</v>
      </c>
      <c r="U13266">
        <v>3117.42</v>
      </c>
      <c r="V13266" t="s">
        <v>34160</v>
      </c>
      <c r="W13266" t="s">
        <v>59087</v>
      </c>
      <c r="Y13266" t="s">
        <v>591</v>
      </c>
      <c r="Z13266" s="25" t="s">
        <v>583</v>
      </c>
      <c r="AA13266" t="s">
        <v>1965</v>
      </c>
      <c r="AB13266" t="s">
        <v>1965</v>
      </c>
      <c r="AI13266">
        <v>41003</v>
      </c>
    </row>
    <row r="13267" spans="1:43" outlineLevel="1" x14ac:dyDescent="0.3">
      <c r="A13267" s="25">
        <v>13255</v>
      </c>
      <c r="B13267" s="25" t="s">
        <v>66</v>
      </c>
      <c r="C13267" t="s">
        <v>67</v>
      </c>
      <c r="D13267" t="s">
        <v>59088</v>
      </c>
      <c r="E13267" t="s">
        <v>69</v>
      </c>
      <c r="F13267" s="48" t="s">
        <v>59089</v>
      </c>
      <c r="G13267" s="25" t="s">
        <v>1790</v>
      </c>
      <c r="H13267" t="s">
        <v>1980</v>
      </c>
      <c r="I13267" t="s">
        <v>564</v>
      </c>
      <c r="J13267" s="25" t="s">
        <v>628</v>
      </c>
      <c r="K13267" t="s">
        <v>925</v>
      </c>
      <c r="L13267" t="s">
        <v>59090</v>
      </c>
      <c r="M13267" t="s">
        <v>59091</v>
      </c>
      <c r="N13267" t="s">
        <v>59092</v>
      </c>
      <c r="O13267" t="s">
        <v>78</v>
      </c>
      <c r="P13267">
        <v>20</v>
      </c>
      <c r="Q13267">
        <v>0</v>
      </c>
      <c r="R13267">
        <v>0</v>
      </c>
      <c r="S13267" t="s">
        <v>79</v>
      </c>
      <c r="T13267">
        <v>6.2107999999999999</v>
      </c>
      <c r="U13267">
        <v>964.1</v>
      </c>
      <c r="V13267" t="s">
        <v>34160</v>
      </c>
      <c r="W13267" t="s">
        <v>59093</v>
      </c>
      <c r="Y13267" t="s">
        <v>591</v>
      </c>
      <c r="Z13267" s="25" t="s">
        <v>583</v>
      </c>
      <c r="AA13267" t="s">
        <v>1965</v>
      </c>
      <c r="AB13267" t="s">
        <v>1965</v>
      </c>
      <c r="AI13267">
        <v>41003</v>
      </c>
    </row>
    <row r="13268" spans="1:43" outlineLevel="1" x14ac:dyDescent="0.3">
      <c r="A13268" s="25">
        <v>13256</v>
      </c>
      <c r="B13268" s="25" t="s">
        <v>112</v>
      </c>
      <c r="C13268" t="s">
        <v>67</v>
      </c>
      <c r="D13268" t="s">
        <v>24573</v>
      </c>
      <c r="E13268" t="s">
        <v>197</v>
      </c>
      <c r="F13268" s="48" t="s">
        <v>59094</v>
      </c>
      <c r="G13268" s="25" t="s">
        <v>1790</v>
      </c>
      <c r="H13268" t="s">
        <v>1980</v>
      </c>
      <c r="I13268" t="s">
        <v>564</v>
      </c>
      <c r="J13268" s="25" t="s">
        <v>210</v>
      </c>
      <c r="K13268" t="s">
        <v>211</v>
      </c>
      <c r="L13268" t="s">
        <v>14183</v>
      </c>
      <c r="M13268" t="s">
        <v>59095</v>
      </c>
      <c r="N13268" t="s">
        <v>5610</v>
      </c>
      <c r="O13268" t="s">
        <v>78</v>
      </c>
      <c r="P13268">
        <v>5</v>
      </c>
      <c r="Q13268">
        <v>3</v>
      </c>
      <c r="R13268">
        <v>5</v>
      </c>
      <c r="S13268" t="s">
        <v>116</v>
      </c>
      <c r="T13268">
        <v>156</v>
      </c>
      <c r="U13268">
        <v>240029.4</v>
      </c>
      <c r="V13268" t="s">
        <v>42011</v>
      </c>
      <c r="Y13268" t="s">
        <v>591</v>
      </c>
      <c r="Z13268" s="25" t="s">
        <v>583</v>
      </c>
      <c r="AA13268" t="s">
        <v>19056</v>
      </c>
      <c r="AI13268">
        <v>43770</v>
      </c>
      <c r="AK13268">
        <v>45385</v>
      </c>
    </row>
    <row r="13269" spans="1:43" outlineLevel="1" x14ac:dyDescent="0.3">
      <c r="A13269" s="25">
        <v>13257</v>
      </c>
      <c r="B13269" s="25" t="s">
        <v>66</v>
      </c>
      <c r="C13269" t="s">
        <v>67</v>
      </c>
      <c r="D13269" t="s">
        <v>53374</v>
      </c>
      <c r="E13269" t="s">
        <v>69</v>
      </c>
      <c r="F13269" s="48" t="s">
        <v>59096</v>
      </c>
      <c r="G13269" s="25" t="s">
        <v>1790</v>
      </c>
      <c r="H13269" t="s">
        <v>1980</v>
      </c>
      <c r="I13269" t="s">
        <v>564</v>
      </c>
      <c r="J13269" s="25" t="s">
        <v>638</v>
      </c>
      <c r="K13269" t="s">
        <v>639</v>
      </c>
      <c r="L13269" t="s">
        <v>59097</v>
      </c>
      <c r="M13269" t="s">
        <v>59098</v>
      </c>
      <c r="N13269" t="s">
        <v>59099</v>
      </c>
      <c r="O13269" t="s">
        <v>2123</v>
      </c>
      <c r="P13269">
        <v>6</v>
      </c>
      <c r="Q13269">
        <v>0</v>
      </c>
      <c r="R13269">
        <v>0</v>
      </c>
      <c r="S13269" t="s">
        <v>79</v>
      </c>
      <c r="T13269">
        <v>1714.3885</v>
      </c>
      <c r="U13269">
        <v>266158.8</v>
      </c>
      <c r="V13269" t="s">
        <v>28261</v>
      </c>
      <c r="W13269" t="s">
        <v>59100</v>
      </c>
      <c r="Y13269" t="s">
        <v>787</v>
      </c>
      <c r="Z13269" s="25" t="s">
        <v>583</v>
      </c>
      <c r="AA13269" t="s">
        <v>584</v>
      </c>
      <c r="AD13269" t="s">
        <v>14332</v>
      </c>
      <c r="AI13269">
        <v>41003</v>
      </c>
      <c r="AJ13269">
        <v>46007</v>
      </c>
      <c r="AL13269">
        <v>-1</v>
      </c>
      <c r="AM13269">
        <v>1</v>
      </c>
      <c r="AN13269">
        <v>0</v>
      </c>
      <c r="AO13269">
        <v>2</v>
      </c>
      <c r="AP13269">
        <v>-2</v>
      </c>
      <c r="AQ13269">
        <v>2</v>
      </c>
    </row>
    <row r="13270" spans="1:43" outlineLevel="1" x14ac:dyDescent="0.3">
      <c r="A13270" s="25">
        <v>13258</v>
      </c>
      <c r="B13270" s="25" t="s">
        <v>66</v>
      </c>
      <c r="C13270" t="s">
        <v>67</v>
      </c>
      <c r="D13270" t="s">
        <v>22116</v>
      </c>
      <c r="E13270" t="s">
        <v>197</v>
      </c>
      <c r="F13270" s="48" t="s">
        <v>59101</v>
      </c>
      <c r="G13270" s="25" t="s">
        <v>1790</v>
      </c>
      <c r="H13270" t="s">
        <v>1980</v>
      </c>
      <c r="I13270" t="s">
        <v>564</v>
      </c>
      <c r="J13270" s="25" t="s">
        <v>628</v>
      </c>
      <c r="K13270" t="s">
        <v>925</v>
      </c>
      <c r="L13270" t="s">
        <v>59102</v>
      </c>
      <c r="M13270" t="s">
        <v>59103</v>
      </c>
      <c r="N13270" t="s">
        <v>59104</v>
      </c>
      <c r="O13270" t="s">
        <v>78</v>
      </c>
      <c r="P13270">
        <v>4</v>
      </c>
      <c r="Q13270">
        <v>0</v>
      </c>
      <c r="R13270">
        <v>0</v>
      </c>
      <c r="S13270" t="s">
        <v>79</v>
      </c>
      <c r="T13270">
        <v>66.568799999999996</v>
      </c>
      <c r="U13270">
        <v>13091.51</v>
      </c>
      <c r="W13270" t="s">
        <v>59105</v>
      </c>
      <c r="Y13270" t="s">
        <v>591</v>
      </c>
      <c r="Z13270" s="25" t="s">
        <v>583</v>
      </c>
      <c r="AA13270" t="s">
        <v>19056</v>
      </c>
      <c r="AG13270" t="s">
        <v>59105</v>
      </c>
      <c r="AI13270">
        <v>41003</v>
      </c>
      <c r="AK13270">
        <v>42132</v>
      </c>
    </row>
    <row r="13271" spans="1:43" outlineLevel="1" x14ac:dyDescent="0.3">
      <c r="A13271" s="25">
        <v>13259</v>
      </c>
      <c r="B13271" s="25" t="s">
        <v>66</v>
      </c>
      <c r="C13271" t="s">
        <v>67</v>
      </c>
      <c r="D13271" t="s">
        <v>4382</v>
      </c>
      <c r="E13271" t="s">
        <v>69</v>
      </c>
      <c r="F13271" s="48" t="s">
        <v>59106</v>
      </c>
      <c r="G13271" s="25" t="s">
        <v>1790</v>
      </c>
      <c r="H13271" t="s">
        <v>1980</v>
      </c>
      <c r="I13271" t="s">
        <v>564</v>
      </c>
      <c r="J13271" s="25" t="s">
        <v>1899</v>
      </c>
      <c r="K13271" t="s">
        <v>1900</v>
      </c>
      <c r="L13271" t="s">
        <v>59107</v>
      </c>
      <c r="M13271" t="s">
        <v>59108</v>
      </c>
      <c r="N13271" t="s">
        <v>8102</v>
      </c>
      <c r="O13271" t="s">
        <v>78</v>
      </c>
      <c r="P13271">
        <v>1</v>
      </c>
      <c r="Q13271">
        <v>0</v>
      </c>
      <c r="R13271">
        <v>0</v>
      </c>
      <c r="S13271" t="s">
        <v>79</v>
      </c>
      <c r="T13271">
        <v>3.1503999999999999</v>
      </c>
      <c r="U13271">
        <v>489.04</v>
      </c>
      <c r="V13271" t="s">
        <v>50127</v>
      </c>
      <c r="W13271" t="s">
        <v>59109</v>
      </c>
      <c r="Y13271" t="s">
        <v>1042</v>
      </c>
      <c r="Z13271" s="25" t="s">
        <v>583</v>
      </c>
      <c r="AA13271" t="s">
        <v>19056</v>
      </c>
      <c r="AI13271">
        <v>41003</v>
      </c>
    </row>
    <row r="13272" spans="1:43" outlineLevel="1" x14ac:dyDescent="0.3">
      <c r="A13272" s="25">
        <v>13260</v>
      </c>
      <c r="B13272" s="25" t="s">
        <v>66</v>
      </c>
      <c r="C13272" t="s">
        <v>67</v>
      </c>
      <c r="D13272" t="s">
        <v>4382</v>
      </c>
      <c r="E13272" t="s">
        <v>69</v>
      </c>
      <c r="F13272" s="48" t="s">
        <v>59110</v>
      </c>
      <c r="G13272" s="25" t="s">
        <v>1790</v>
      </c>
      <c r="H13272" t="s">
        <v>1980</v>
      </c>
      <c r="I13272" t="s">
        <v>564</v>
      </c>
      <c r="J13272" s="25" t="s">
        <v>74</v>
      </c>
      <c r="K13272" t="s">
        <v>1880</v>
      </c>
      <c r="L13272" t="s">
        <v>59111</v>
      </c>
      <c r="M13272" t="s">
        <v>59112</v>
      </c>
      <c r="N13272" t="s">
        <v>7493</v>
      </c>
      <c r="O13272" t="s">
        <v>78</v>
      </c>
      <c r="P13272">
        <v>1</v>
      </c>
      <c r="Q13272">
        <v>0</v>
      </c>
      <c r="R13272">
        <v>0</v>
      </c>
      <c r="S13272" t="s">
        <v>79</v>
      </c>
      <c r="T13272">
        <v>10.5014</v>
      </c>
      <c r="U13272">
        <v>1630.13</v>
      </c>
      <c r="V13272" t="s">
        <v>50127</v>
      </c>
      <c r="W13272" t="s">
        <v>59113</v>
      </c>
      <c r="Y13272" t="s">
        <v>591</v>
      </c>
      <c r="Z13272" s="25" t="s">
        <v>583</v>
      </c>
      <c r="AA13272" t="s">
        <v>19056</v>
      </c>
      <c r="AB13272" t="s">
        <v>19056</v>
      </c>
      <c r="AI13272">
        <v>41003</v>
      </c>
    </row>
    <row r="13273" spans="1:43" outlineLevel="1" x14ac:dyDescent="0.3">
      <c r="A13273" s="25">
        <v>13261</v>
      </c>
      <c r="B13273" s="25" t="s">
        <v>66</v>
      </c>
      <c r="C13273" t="s">
        <v>67</v>
      </c>
      <c r="D13273" t="s">
        <v>4382</v>
      </c>
      <c r="E13273" t="s">
        <v>69</v>
      </c>
      <c r="F13273" s="48" t="s">
        <v>59114</v>
      </c>
      <c r="G13273" s="25" t="s">
        <v>1790</v>
      </c>
      <c r="H13273" t="s">
        <v>1980</v>
      </c>
      <c r="I13273" t="s">
        <v>564</v>
      </c>
      <c r="J13273" s="25" t="s">
        <v>74</v>
      </c>
      <c r="K13273" t="s">
        <v>1880</v>
      </c>
      <c r="L13273" t="s">
        <v>10009</v>
      </c>
      <c r="M13273" t="s">
        <v>59115</v>
      </c>
      <c r="N13273" t="s">
        <v>7493</v>
      </c>
      <c r="O13273" t="s">
        <v>78</v>
      </c>
      <c r="P13273">
        <v>1</v>
      </c>
      <c r="Q13273">
        <v>0</v>
      </c>
      <c r="R13273">
        <v>0</v>
      </c>
      <c r="S13273" t="s">
        <v>79</v>
      </c>
      <c r="T13273">
        <v>57.007300000000001</v>
      </c>
      <c r="U13273">
        <v>8849.25</v>
      </c>
      <c r="V13273" t="s">
        <v>50127</v>
      </c>
      <c r="W13273" t="s">
        <v>59116</v>
      </c>
      <c r="Y13273" t="s">
        <v>591</v>
      </c>
      <c r="Z13273" s="25" t="s">
        <v>583</v>
      </c>
      <c r="AA13273" t="s">
        <v>19056</v>
      </c>
      <c r="AB13273" t="s">
        <v>19056</v>
      </c>
      <c r="AI13273">
        <v>41003</v>
      </c>
    </row>
    <row r="13274" spans="1:43" outlineLevel="1" x14ac:dyDescent="0.3">
      <c r="A13274" s="25">
        <v>13262</v>
      </c>
      <c r="B13274" s="25" t="s">
        <v>66</v>
      </c>
      <c r="C13274" t="s">
        <v>67</v>
      </c>
      <c r="D13274" t="s">
        <v>945</v>
      </c>
      <c r="E13274" t="s">
        <v>69</v>
      </c>
      <c r="F13274" s="48" t="s">
        <v>59117</v>
      </c>
      <c r="G13274" s="25" t="s">
        <v>1790</v>
      </c>
      <c r="H13274" t="s">
        <v>1980</v>
      </c>
      <c r="I13274" t="s">
        <v>564</v>
      </c>
      <c r="J13274" s="25" t="s">
        <v>74</v>
      </c>
      <c r="K13274" t="s">
        <v>75</v>
      </c>
      <c r="L13274" t="s">
        <v>3398</v>
      </c>
      <c r="M13274" t="s">
        <v>26269</v>
      </c>
      <c r="N13274" t="s">
        <v>10021</v>
      </c>
      <c r="O13274" t="s">
        <v>78</v>
      </c>
      <c r="P13274">
        <v>1</v>
      </c>
      <c r="Q13274">
        <v>0</v>
      </c>
      <c r="R13274">
        <v>0</v>
      </c>
      <c r="S13274" t="s">
        <v>79</v>
      </c>
      <c r="T13274">
        <v>10.5014</v>
      </c>
      <c r="U13274">
        <v>1630.13</v>
      </c>
      <c r="V13274" t="s">
        <v>50127</v>
      </c>
      <c r="W13274" t="s">
        <v>59118</v>
      </c>
      <c r="Y13274" t="s">
        <v>591</v>
      </c>
      <c r="Z13274" s="25" t="s">
        <v>583</v>
      </c>
      <c r="AA13274" t="s">
        <v>19056</v>
      </c>
      <c r="AB13274" t="s">
        <v>585</v>
      </c>
      <c r="AI13274">
        <v>41003</v>
      </c>
    </row>
    <row r="13275" spans="1:43" outlineLevel="1" x14ac:dyDescent="0.3">
      <c r="A13275" s="25">
        <v>13263</v>
      </c>
      <c r="B13275" s="25" t="s">
        <v>66</v>
      </c>
      <c r="C13275" t="s">
        <v>67</v>
      </c>
      <c r="D13275" t="s">
        <v>4382</v>
      </c>
      <c r="E13275" t="s">
        <v>69</v>
      </c>
      <c r="F13275" s="48" t="s">
        <v>59119</v>
      </c>
      <c r="G13275" s="25" t="s">
        <v>1790</v>
      </c>
      <c r="H13275" t="s">
        <v>1980</v>
      </c>
      <c r="I13275" t="s">
        <v>564</v>
      </c>
      <c r="J13275" s="25" t="s">
        <v>74</v>
      </c>
      <c r="K13275" t="s">
        <v>1880</v>
      </c>
      <c r="L13275" t="s">
        <v>5217</v>
      </c>
      <c r="M13275" t="s">
        <v>59120</v>
      </c>
      <c r="N13275" t="s">
        <v>7715</v>
      </c>
      <c r="O13275" t="s">
        <v>78</v>
      </c>
      <c r="P13275">
        <v>1</v>
      </c>
      <c r="Q13275">
        <v>0</v>
      </c>
      <c r="R13275">
        <v>0</v>
      </c>
      <c r="S13275" t="s">
        <v>79</v>
      </c>
      <c r="T13275">
        <v>10.5014</v>
      </c>
      <c r="U13275">
        <v>1630.13</v>
      </c>
      <c r="V13275" t="s">
        <v>50127</v>
      </c>
      <c r="W13275" t="s">
        <v>59121</v>
      </c>
      <c r="Y13275" t="s">
        <v>591</v>
      </c>
      <c r="Z13275" s="25" t="s">
        <v>583</v>
      </c>
      <c r="AA13275" t="s">
        <v>19056</v>
      </c>
      <c r="AB13275" t="s">
        <v>19056</v>
      </c>
      <c r="AI13275">
        <v>41003</v>
      </c>
    </row>
    <row r="13276" spans="1:43" outlineLevel="1" x14ac:dyDescent="0.3">
      <c r="A13276" s="25">
        <v>13264</v>
      </c>
      <c r="B13276" s="25" t="s">
        <v>112</v>
      </c>
      <c r="C13276" t="s">
        <v>67</v>
      </c>
      <c r="D13276" t="s">
        <v>4382</v>
      </c>
      <c r="E13276" t="s">
        <v>69</v>
      </c>
      <c r="F13276" s="48" t="s">
        <v>59122</v>
      </c>
      <c r="G13276" s="25" t="s">
        <v>1790</v>
      </c>
      <c r="H13276" t="s">
        <v>1980</v>
      </c>
      <c r="I13276" t="s">
        <v>564</v>
      </c>
      <c r="J13276" s="25" t="s">
        <v>74</v>
      </c>
      <c r="K13276" t="s">
        <v>75</v>
      </c>
      <c r="L13276" t="s">
        <v>40569</v>
      </c>
      <c r="M13276" t="s">
        <v>59123</v>
      </c>
      <c r="N13276" t="s">
        <v>10021</v>
      </c>
      <c r="O13276" t="s">
        <v>78</v>
      </c>
      <c r="P13276">
        <v>1</v>
      </c>
      <c r="Q13276">
        <v>0</v>
      </c>
      <c r="R13276">
        <v>1</v>
      </c>
      <c r="S13276" t="s">
        <v>116</v>
      </c>
      <c r="T13276">
        <v>456</v>
      </c>
      <c r="U13276">
        <v>688341.12</v>
      </c>
      <c r="V13276" t="s">
        <v>50127</v>
      </c>
      <c r="W13276" t="s">
        <v>59124</v>
      </c>
      <c r="Y13276" t="s">
        <v>1749</v>
      </c>
      <c r="Z13276" s="25" t="s">
        <v>583</v>
      </c>
      <c r="AA13276" t="s">
        <v>19056</v>
      </c>
      <c r="AB13276" t="s">
        <v>585</v>
      </c>
      <c r="AI13276">
        <v>43770</v>
      </c>
      <c r="AK13276">
        <v>45350</v>
      </c>
    </row>
    <row r="13277" spans="1:43" outlineLevel="1" x14ac:dyDescent="0.3">
      <c r="A13277" s="25">
        <v>13265</v>
      </c>
      <c r="B13277" s="25" t="s">
        <v>66</v>
      </c>
      <c r="C13277" t="s">
        <v>67</v>
      </c>
      <c r="D13277" t="s">
        <v>945</v>
      </c>
      <c r="E13277" t="s">
        <v>69</v>
      </c>
      <c r="F13277" s="48" t="s">
        <v>59125</v>
      </c>
      <c r="G13277" s="25" t="s">
        <v>1790</v>
      </c>
      <c r="H13277" t="s">
        <v>1980</v>
      </c>
      <c r="I13277" t="s">
        <v>564</v>
      </c>
      <c r="J13277" s="25" t="s">
        <v>74</v>
      </c>
      <c r="K13277" t="s">
        <v>75</v>
      </c>
      <c r="L13277" t="s">
        <v>3398</v>
      </c>
      <c r="M13277" t="s">
        <v>59126</v>
      </c>
      <c r="N13277" t="s">
        <v>10021</v>
      </c>
      <c r="O13277" t="s">
        <v>78</v>
      </c>
      <c r="P13277">
        <v>1</v>
      </c>
      <c r="Q13277">
        <v>0</v>
      </c>
      <c r="R13277">
        <v>0</v>
      </c>
      <c r="S13277" t="s">
        <v>79</v>
      </c>
      <c r="T13277">
        <v>13.501799999999999</v>
      </c>
      <c r="U13277">
        <v>2095.88</v>
      </c>
      <c r="V13277" t="s">
        <v>50127</v>
      </c>
      <c r="W13277" t="s">
        <v>59127</v>
      </c>
      <c r="Y13277" t="s">
        <v>591</v>
      </c>
      <c r="Z13277" s="25" t="s">
        <v>583</v>
      </c>
      <c r="AA13277" t="s">
        <v>19056</v>
      </c>
      <c r="AB13277" t="s">
        <v>585</v>
      </c>
      <c r="AI13277">
        <v>41003</v>
      </c>
    </row>
    <row r="13278" spans="1:43" outlineLevel="1" x14ac:dyDescent="0.3">
      <c r="A13278" s="25">
        <v>13266</v>
      </c>
      <c r="B13278" s="25" t="s">
        <v>66</v>
      </c>
      <c r="C13278" t="s">
        <v>67</v>
      </c>
      <c r="D13278" t="s">
        <v>4382</v>
      </c>
      <c r="E13278" t="s">
        <v>69</v>
      </c>
      <c r="F13278" s="48" t="s">
        <v>59128</v>
      </c>
      <c r="G13278" s="25" t="s">
        <v>1790</v>
      </c>
      <c r="H13278" t="s">
        <v>1980</v>
      </c>
      <c r="I13278" t="s">
        <v>564</v>
      </c>
      <c r="J13278" s="25" t="s">
        <v>74</v>
      </c>
      <c r="K13278" t="s">
        <v>1880</v>
      </c>
      <c r="L13278" t="s">
        <v>5217</v>
      </c>
      <c r="M13278" t="s">
        <v>59129</v>
      </c>
      <c r="N13278" t="s">
        <v>7715</v>
      </c>
      <c r="O13278" t="s">
        <v>78</v>
      </c>
      <c r="P13278">
        <v>1</v>
      </c>
      <c r="Q13278">
        <v>0</v>
      </c>
      <c r="R13278">
        <v>1</v>
      </c>
      <c r="S13278" t="s">
        <v>79</v>
      </c>
      <c r="T13278">
        <v>7.5010000000000003</v>
      </c>
      <c r="U13278">
        <v>1164.3800000000001</v>
      </c>
      <c r="V13278" t="s">
        <v>50127</v>
      </c>
      <c r="W13278" t="s">
        <v>59130</v>
      </c>
      <c r="Y13278" t="s">
        <v>591</v>
      </c>
      <c r="Z13278" s="25" t="s">
        <v>583</v>
      </c>
      <c r="AA13278" t="s">
        <v>19056</v>
      </c>
      <c r="AB13278" t="s">
        <v>19056</v>
      </c>
      <c r="AI13278">
        <v>41003</v>
      </c>
    </row>
    <row r="13279" spans="1:43" outlineLevel="1" x14ac:dyDescent="0.3">
      <c r="A13279" s="25">
        <v>13267</v>
      </c>
      <c r="B13279" s="25" t="s">
        <v>112</v>
      </c>
      <c r="C13279" t="s">
        <v>67</v>
      </c>
      <c r="D13279" t="s">
        <v>4382</v>
      </c>
      <c r="E13279" t="s">
        <v>69</v>
      </c>
      <c r="F13279" s="48" t="s">
        <v>59131</v>
      </c>
      <c r="G13279" s="25" t="s">
        <v>1790</v>
      </c>
      <c r="H13279" t="s">
        <v>1980</v>
      </c>
      <c r="I13279" t="s">
        <v>564</v>
      </c>
      <c r="J13279" s="25" t="s">
        <v>992</v>
      </c>
      <c r="K13279" t="s">
        <v>993</v>
      </c>
      <c r="L13279" t="s">
        <v>1931</v>
      </c>
      <c r="M13279" t="s">
        <v>59132</v>
      </c>
      <c r="N13279" t="s">
        <v>7596</v>
      </c>
      <c r="O13279" t="s">
        <v>78</v>
      </c>
      <c r="P13279">
        <v>1</v>
      </c>
      <c r="Q13279">
        <v>0</v>
      </c>
      <c r="R13279">
        <v>1</v>
      </c>
      <c r="S13279" t="s">
        <v>116</v>
      </c>
      <c r="T13279">
        <v>823.75</v>
      </c>
      <c r="U13279">
        <v>1307250.0625</v>
      </c>
      <c r="V13279" t="s">
        <v>59133</v>
      </c>
      <c r="W13279" t="s">
        <v>59134</v>
      </c>
      <c r="Y13279" t="s">
        <v>1935</v>
      </c>
      <c r="Z13279" s="25" t="s">
        <v>583</v>
      </c>
      <c r="AA13279" t="s">
        <v>19056</v>
      </c>
      <c r="AB13279" t="s">
        <v>645</v>
      </c>
      <c r="AI13279">
        <v>43770</v>
      </c>
      <c r="AK13279">
        <v>45445</v>
      </c>
    </row>
    <row r="13280" spans="1:43" outlineLevel="1" x14ac:dyDescent="0.3">
      <c r="A13280" s="25">
        <v>13268</v>
      </c>
      <c r="B13280" s="25" t="s">
        <v>112</v>
      </c>
      <c r="C13280" t="s">
        <v>67</v>
      </c>
      <c r="D13280" t="s">
        <v>3340</v>
      </c>
      <c r="E13280" t="s">
        <v>69</v>
      </c>
      <c r="F13280" s="48" t="s">
        <v>59135</v>
      </c>
      <c r="G13280" s="25" t="s">
        <v>1790</v>
      </c>
      <c r="H13280" t="s">
        <v>1980</v>
      </c>
      <c r="I13280" t="s">
        <v>564</v>
      </c>
      <c r="J13280" s="25" t="s">
        <v>1899</v>
      </c>
      <c r="K13280" t="s">
        <v>1900</v>
      </c>
      <c r="L13280" t="s">
        <v>26854</v>
      </c>
      <c r="M13280" t="s">
        <v>59136</v>
      </c>
      <c r="N13280" t="s">
        <v>8102</v>
      </c>
      <c r="O13280" t="s">
        <v>78</v>
      </c>
      <c r="P13280">
        <v>1</v>
      </c>
      <c r="Q13280">
        <v>0</v>
      </c>
      <c r="R13280">
        <v>1</v>
      </c>
      <c r="S13280" t="s">
        <v>116</v>
      </c>
      <c r="T13280">
        <v>3879.04</v>
      </c>
      <c r="U13280">
        <v>6155842.5279999999</v>
      </c>
      <c r="V13280" t="s">
        <v>50127</v>
      </c>
      <c r="W13280" t="s">
        <v>59137</v>
      </c>
      <c r="Y13280" t="s">
        <v>217</v>
      </c>
      <c r="Z13280" s="25" t="s">
        <v>583</v>
      </c>
      <c r="AA13280" t="s">
        <v>19056</v>
      </c>
      <c r="AB13280" t="s">
        <v>645</v>
      </c>
      <c r="AI13280">
        <v>43770</v>
      </c>
      <c r="AK13280">
        <v>45445</v>
      </c>
    </row>
    <row r="13281" spans="1:35" outlineLevel="1" x14ac:dyDescent="0.3">
      <c r="A13281" s="25">
        <v>13269</v>
      </c>
      <c r="B13281" s="25" t="s">
        <v>66</v>
      </c>
      <c r="C13281" t="s">
        <v>67</v>
      </c>
      <c r="D13281" t="s">
        <v>4382</v>
      </c>
      <c r="E13281" t="s">
        <v>69</v>
      </c>
      <c r="F13281" s="48" t="s">
        <v>59138</v>
      </c>
      <c r="G13281" s="25" t="s">
        <v>1790</v>
      </c>
      <c r="H13281" t="s">
        <v>1980</v>
      </c>
      <c r="I13281" t="s">
        <v>564</v>
      </c>
      <c r="J13281" s="25" t="s">
        <v>1899</v>
      </c>
      <c r="K13281" t="s">
        <v>1900</v>
      </c>
      <c r="L13281" t="s">
        <v>59139</v>
      </c>
      <c r="M13281" t="s">
        <v>59140</v>
      </c>
      <c r="N13281" t="s">
        <v>8102</v>
      </c>
      <c r="O13281" t="s">
        <v>78</v>
      </c>
      <c r="P13281">
        <v>1</v>
      </c>
      <c r="Q13281">
        <v>0</v>
      </c>
      <c r="R13281">
        <v>0</v>
      </c>
      <c r="S13281" t="s">
        <v>79</v>
      </c>
      <c r="T13281">
        <v>14.101800000000001</v>
      </c>
      <c r="U13281">
        <v>2189.0300000000002</v>
      </c>
      <c r="V13281" t="s">
        <v>50127</v>
      </c>
      <c r="W13281" t="s">
        <v>59141</v>
      </c>
      <c r="Y13281" t="s">
        <v>1749</v>
      </c>
      <c r="Z13281" s="25" t="s">
        <v>583</v>
      </c>
      <c r="AA13281" t="s">
        <v>19056</v>
      </c>
      <c r="AI13281">
        <v>41003</v>
      </c>
    </row>
    <row r="13282" spans="1:35" outlineLevel="1" x14ac:dyDescent="0.3">
      <c r="A13282" s="25">
        <v>13270</v>
      </c>
      <c r="B13282" s="25" t="s">
        <v>66</v>
      </c>
      <c r="C13282" t="s">
        <v>67</v>
      </c>
      <c r="D13282" t="s">
        <v>4382</v>
      </c>
      <c r="E13282" t="s">
        <v>69</v>
      </c>
      <c r="F13282" s="48" t="s">
        <v>59142</v>
      </c>
      <c r="G13282" s="25" t="s">
        <v>1790</v>
      </c>
      <c r="H13282" t="s">
        <v>1980</v>
      </c>
      <c r="I13282" t="s">
        <v>564</v>
      </c>
      <c r="J13282" s="25" t="s">
        <v>74</v>
      </c>
      <c r="K13282" t="s">
        <v>75</v>
      </c>
      <c r="L13282" t="s">
        <v>3398</v>
      </c>
      <c r="M13282" t="s">
        <v>59143</v>
      </c>
      <c r="N13282" t="s">
        <v>10021</v>
      </c>
      <c r="O13282" t="s">
        <v>78</v>
      </c>
      <c r="P13282">
        <v>1</v>
      </c>
      <c r="Q13282">
        <v>0</v>
      </c>
      <c r="R13282">
        <v>0</v>
      </c>
      <c r="S13282" t="s">
        <v>79</v>
      </c>
      <c r="T13282">
        <v>9.0012000000000008</v>
      </c>
      <c r="U13282">
        <v>1397.25</v>
      </c>
      <c r="V13282" t="s">
        <v>50127</v>
      </c>
      <c r="W13282" t="s">
        <v>59144</v>
      </c>
      <c r="Y13282" t="s">
        <v>591</v>
      </c>
      <c r="Z13282" s="25" t="s">
        <v>583</v>
      </c>
      <c r="AA13282" t="s">
        <v>19056</v>
      </c>
      <c r="AB13282" t="s">
        <v>585</v>
      </c>
      <c r="AI13282">
        <v>41003</v>
      </c>
    </row>
    <row r="13283" spans="1:35" outlineLevel="1" x14ac:dyDescent="0.3">
      <c r="A13283" s="25">
        <v>13271</v>
      </c>
      <c r="B13283" s="25" t="s">
        <v>66</v>
      </c>
      <c r="C13283" t="s">
        <v>67</v>
      </c>
      <c r="D13283" t="s">
        <v>4382</v>
      </c>
      <c r="E13283" t="s">
        <v>69</v>
      </c>
      <c r="F13283" s="48" t="s">
        <v>59145</v>
      </c>
      <c r="G13283" s="25" t="s">
        <v>1790</v>
      </c>
      <c r="H13283" t="s">
        <v>1980</v>
      </c>
      <c r="I13283" t="s">
        <v>564</v>
      </c>
      <c r="J13283" s="25" t="s">
        <v>74</v>
      </c>
      <c r="K13283" t="s">
        <v>1880</v>
      </c>
      <c r="L13283" t="s">
        <v>59146</v>
      </c>
      <c r="M13283" t="s">
        <v>59147</v>
      </c>
      <c r="N13283" t="s">
        <v>7493</v>
      </c>
      <c r="O13283" t="s">
        <v>78</v>
      </c>
      <c r="P13283">
        <v>1</v>
      </c>
      <c r="Q13283">
        <v>0</v>
      </c>
      <c r="R13283">
        <v>0</v>
      </c>
      <c r="S13283" t="s">
        <v>79</v>
      </c>
      <c r="T13283">
        <v>10.5014</v>
      </c>
      <c r="U13283">
        <v>1630.13</v>
      </c>
      <c r="V13283" t="s">
        <v>50127</v>
      </c>
      <c r="W13283" t="s">
        <v>59148</v>
      </c>
      <c r="Y13283" t="s">
        <v>591</v>
      </c>
      <c r="Z13283" s="25" t="s">
        <v>583</v>
      </c>
      <c r="AA13283" t="s">
        <v>19056</v>
      </c>
      <c r="AB13283" t="s">
        <v>19056</v>
      </c>
      <c r="AI13283">
        <v>41003</v>
      </c>
    </row>
    <row r="13284" spans="1:35" outlineLevel="1" x14ac:dyDescent="0.3">
      <c r="A13284" s="25">
        <v>13272</v>
      </c>
      <c r="B13284" s="25" t="s">
        <v>66</v>
      </c>
      <c r="C13284" t="s">
        <v>67</v>
      </c>
      <c r="D13284" t="s">
        <v>4382</v>
      </c>
      <c r="E13284" t="s">
        <v>69</v>
      </c>
      <c r="F13284" s="48" t="s">
        <v>59149</v>
      </c>
      <c r="G13284" s="25" t="s">
        <v>1790</v>
      </c>
      <c r="H13284" t="s">
        <v>1980</v>
      </c>
      <c r="I13284" t="s">
        <v>564</v>
      </c>
      <c r="J13284" s="25" t="s">
        <v>89</v>
      </c>
      <c r="K13284" t="s">
        <v>90</v>
      </c>
      <c r="L13284" t="s">
        <v>2688</v>
      </c>
      <c r="M13284" t="s">
        <v>59150</v>
      </c>
      <c r="N13284" t="s">
        <v>7579</v>
      </c>
      <c r="O13284" t="s">
        <v>78</v>
      </c>
      <c r="P13284">
        <v>1</v>
      </c>
      <c r="Q13284">
        <v>0</v>
      </c>
      <c r="R13284">
        <v>0</v>
      </c>
      <c r="S13284" t="s">
        <v>79</v>
      </c>
      <c r="T13284">
        <v>0.60009999999999997</v>
      </c>
      <c r="U13284">
        <v>93.15</v>
      </c>
      <c r="V13284" t="s">
        <v>50127</v>
      </c>
      <c r="W13284" t="s">
        <v>59151</v>
      </c>
      <c r="Y13284" t="s">
        <v>1935</v>
      </c>
      <c r="Z13284" s="25" t="s">
        <v>583</v>
      </c>
      <c r="AA13284" t="s">
        <v>19056</v>
      </c>
      <c r="AB13284" t="s">
        <v>19056</v>
      </c>
      <c r="AI13284">
        <v>41003</v>
      </c>
    </row>
    <row r="13285" spans="1:35" outlineLevel="1" x14ac:dyDescent="0.3">
      <c r="A13285" s="25">
        <v>13273</v>
      </c>
      <c r="B13285" s="25" t="s">
        <v>66</v>
      </c>
      <c r="C13285" t="s">
        <v>67</v>
      </c>
      <c r="D13285" t="s">
        <v>4382</v>
      </c>
      <c r="E13285" t="s">
        <v>69</v>
      </c>
      <c r="F13285" s="48" t="s">
        <v>59152</v>
      </c>
      <c r="G13285" s="25" t="s">
        <v>1790</v>
      </c>
      <c r="H13285" t="s">
        <v>1980</v>
      </c>
      <c r="I13285" t="s">
        <v>564</v>
      </c>
      <c r="J13285" s="25" t="s">
        <v>1899</v>
      </c>
      <c r="K13285" t="s">
        <v>1900</v>
      </c>
      <c r="L13285" t="s">
        <v>51518</v>
      </c>
      <c r="M13285" t="s">
        <v>59153</v>
      </c>
      <c r="N13285" t="s">
        <v>8102</v>
      </c>
      <c r="O13285" t="s">
        <v>78</v>
      </c>
      <c r="P13285">
        <v>1</v>
      </c>
      <c r="Q13285">
        <v>0</v>
      </c>
      <c r="R13285">
        <v>0</v>
      </c>
      <c r="S13285" t="s">
        <v>79</v>
      </c>
      <c r="T13285">
        <v>178.0729</v>
      </c>
      <c r="U13285">
        <v>27642.26</v>
      </c>
      <c r="V13285" t="s">
        <v>50127</v>
      </c>
      <c r="W13285" t="s">
        <v>59154</v>
      </c>
      <c r="Y13285" t="s">
        <v>1749</v>
      </c>
      <c r="Z13285" s="25" t="s">
        <v>583</v>
      </c>
      <c r="AA13285" t="s">
        <v>19056</v>
      </c>
      <c r="AI13285">
        <v>41003</v>
      </c>
    </row>
    <row r="13286" spans="1:35" outlineLevel="1" x14ac:dyDescent="0.3">
      <c r="A13286" s="25">
        <v>13274</v>
      </c>
      <c r="B13286" s="25" t="s">
        <v>66</v>
      </c>
      <c r="C13286" t="s">
        <v>67</v>
      </c>
      <c r="D13286" t="s">
        <v>4382</v>
      </c>
      <c r="E13286" t="s">
        <v>69</v>
      </c>
      <c r="F13286" s="48" t="s">
        <v>59155</v>
      </c>
      <c r="G13286" s="25" t="s">
        <v>1790</v>
      </c>
      <c r="H13286" t="s">
        <v>1980</v>
      </c>
      <c r="I13286" t="s">
        <v>564</v>
      </c>
      <c r="J13286" s="25" t="s">
        <v>1899</v>
      </c>
      <c r="K13286" t="s">
        <v>1900</v>
      </c>
      <c r="L13286" t="s">
        <v>59156</v>
      </c>
      <c r="M13286" t="s">
        <v>18824</v>
      </c>
      <c r="N13286" t="s">
        <v>8102</v>
      </c>
      <c r="O13286" t="s">
        <v>78</v>
      </c>
      <c r="P13286">
        <v>1</v>
      </c>
      <c r="Q13286">
        <v>0</v>
      </c>
      <c r="R13286">
        <v>0</v>
      </c>
      <c r="S13286" t="s">
        <v>79</v>
      </c>
      <c r="T13286">
        <v>51.156599999999997</v>
      </c>
      <c r="U13286">
        <v>7941.04</v>
      </c>
      <c r="V13286" t="s">
        <v>50127</v>
      </c>
      <c r="W13286" t="s">
        <v>59157</v>
      </c>
      <c r="Y13286" t="s">
        <v>591</v>
      </c>
      <c r="Z13286" s="25" t="s">
        <v>583</v>
      </c>
      <c r="AA13286" t="s">
        <v>19056</v>
      </c>
      <c r="AB13286" t="s">
        <v>645</v>
      </c>
      <c r="AI13286">
        <v>41003</v>
      </c>
    </row>
    <row r="13287" spans="1:35" outlineLevel="1" x14ac:dyDescent="0.3">
      <c r="A13287" s="25">
        <v>13275</v>
      </c>
      <c r="B13287" s="25" t="s">
        <v>66</v>
      </c>
      <c r="C13287" t="s">
        <v>67</v>
      </c>
      <c r="D13287" t="s">
        <v>4382</v>
      </c>
      <c r="E13287" t="s">
        <v>69</v>
      </c>
      <c r="F13287" s="48" t="s">
        <v>59158</v>
      </c>
      <c r="G13287" s="25" t="s">
        <v>1790</v>
      </c>
      <c r="H13287" t="s">
        <v>1980</v>
      </c>
      <c r="I13287" t="s">
        <v>564</v>
      </c>
      <c r="J13287" s="25" t="s">
        <v>1899</v>
      </c>
      <c r="K13287" t="s">
        <v>1900</v>
      </c>
      <c r="L13287" t="s">
        <v>57947</v>
      </c>
      <c r="M13287" t="s">
        <v>59159</v>
      </c>
      <c r="N13287" t="s">
        <v>8102</v>
      </c>
      <c r="O13287" t="s">
        <v>78</v>
      </c>
      <c r="P13287">
        <v>1</v>
      </c>
      <c r="Q13287">
        <v>0</v>
      </c>
      <c r="R13287">
        <v>0</v>
      </c>
      <c r="S13287" t="s">
        <v>79</v>
      </c>
      <c r="T13287">
        <v>4.5006000000000004</v>
      </c>
      <c r="U13287">
        <v>698.63</v>
      </c>
      <c r="V13287" t="s">
        <v>50127</v>
      </c>
      <c r="W13287" t="s">
        <v>59160</v>
      </c>
      <c r="Y13287" t="s">
        <v>1042</v>
      </c>
      <c r="Z13287" s="25" t="s">
        <v>583</v>
      </c>
      <c r="AA13287" t="s">
        <v>19056</v>
      </c>
      <c r="AB13287" t="s">
        <v>645</v>
      </c>
      <c r="AI13287">
        <v>41003</v>
      </c>
    </row>
    <row r="13288" spans="1:35" outlineLevel="1" x14ac:dyDescent="0.3">
      <c r="A13288" s="25">
        <v>13276</v>
      </c>
      <c r="B13288" s="25" t="s">
        <v>66</v>
      </c>
      <c r="C13288" t="s">
        <v>67</v>
      </c>
      <c r="D13288" t="s">
        <v>945</v>
      </c>
      <c r="E13288" t="s">
        <v>69</v>
      </c>
      <c r="F13288" s="48" t="s">
        <v>59161</v>
      </c>
      <c r="G13288" s="25" t="s">
        <v>1790</v>
      </c>
      <c r="H13288" t="s">
        <v>1980</v>
      </c>
      <c r="I13288" t="s">
        <v>564</v>
      </c>
      <c r="J13288" s="25" t="s">
        <v>74</v>
      </c>
      <c r="K13288" t="s">
        <v>75</v>
      </c>
      <c r="L13288" t="s">
        <v>59162</v>
      </c>
      <c r="M13288" t="s">
        <v>59163</v>
      </c>
      <c r="N13288" t="s">
        <v>10021</v>
      </c>
      <c r="O13288" t="s">
        <v>78</v>
      </c>
      <c r="P13288">
        <v>1</v>
      </c>
      <c r="Q13288">
        <v>0</v>
      </c>
      <c r="R13288">
        <v>0</v>
      </c>
      <c r="S13288" t="s">
        <v>79</v>
      </c>
      <c r="T13288">
        <v>24.0031</v>
      </c>
      <c r="U13288">
        <v>3726</v>
      </c>
      <c r="V13288" t="s">
        <v>50127</v>
      </c>
      <c r="W13288" t="s">
        <v>59164</v>
      </c>
      <c r="Y13288" t="s">
        <v>591</v>
      </c>
      <c r="Z13288" s="25" t="s">
        <v>583</v>
      </c>
      <c r="AA13288" t="s">
        <v>19056</v>
      </c>
      <c r="AB13288" t="s">
        <v>585</v>
      </c>
      <c r="AI13288">
        <v>41003</v>
      </c>
    </row>
    <row r="13289" spans="1:35" outlineLevel="1" x14ac:dyDescent="0.3">
      <c r="A13289" s="25">
        <v>13277</v>
      </c>
      <c r="B13289" s="25" t="s">
        <v>66</v>
      </c>
      <c r="C13289" t="s">
        <v>67</v>
      </c>
      <c r="D13289" t="s">
        <v>945</v>
      </c>
      <c r="E13289" t="s">
        <v>69</v>
      </c>
      <c r="F13289" s="48" t="s">
        <v>59165</v>
      </c>
      <c r="G13289" s="25" t="s">
        <v>1790</v>
      </c>
      <c r="H13289" t="s">
        <v>1980</v>
      </c>
      <c r="I13289" t="s">
        <v>564</v>
      </c>
      <c r="J13289" s="25" t="s">
        <v>74</v>
      </c>
      <c r="K13289" t="s">
        <v>75</v>
      </c>
      <c r="L13289" t="s">
        <v>3398</v>
      </c>
      <c r="M13289" t="s">
        <v>59166</v>
      </c>
      <c r="N13289" t="s">
        <v>10021</v>
      </c>
      <c r="O13289" t="s">
        <v>78</v>
      </c>
      <c r="P13289">
        <v>1</v>
      </c>
      <c r="Q13289">
        <v>0</v>
      </c>
      <c r="R13289">
        <v>0</v>
      </c>
      <c r="S13289" t="s">
        <v>79</v>
      </c>
      <c r="T13289">
        <v>28.503699999999998</v>
      </c>
      <c r="U13289">
        <v>4424.63</v>
      </c>
      <c r="V13289" t="s">
        <v>50127</v>
      </c>
      <c r="W13289" t="s">
        <v>59167</v>
      </c>
      <c r="Y13289" t="s">
        <v>591</v>
      </c>
      <c r="Z13289" s="25" t="s">
        <v>583</v>
      </c>
      <c r="AA13289" t="s">
        <v>19056</v>
      </c>
      <c r="AB13289" t="s">
        <v>585</v>
      </c>
      <c r="AI13289">
        <v>41003</v>
      </c>
    </row>
    <row r="13290" spans="1:35" outlineLevel="1" x14ac:dyDescent="0.3">
      <c r="A13290" s="25">
        <v>13278</v>
      </c>
      <c r="B13290" s="25" t="s">
        <v>66</v>
      </c>
      <c r="C13290" t="s">
        <v>67</v>
      </c>
      <c r="D13290" t="s">
        <v>945</v>
      </c>
      <c r="E13290" t="s">
        <v>69</v>
      </c>
      <c r="F13290" s="48" t="s">
        <v>59168</v>
      </c>
      <c r="G13290" s="25" t="s">
        <v>1790</v>
      </c>
      <c r="H13290" t="s">
        <v>1980</v>
      </c>
      <c r="I13290" t="s">
        <v>564</v>
      </c>
      <c r="J13290" s="25" t="s">
        <v>210</v>
      </c>
      <c r="K13290" t="s">
        <v>1047</v>
      </c>
      <c r="L13290" t="s">
        <v>18849</v>
      </c>
      <c r="M13290" t="s">
        <v>59169</v>
      </c>
      <c r="N13290" t="s">
        <v>59170</v>
      </c>
      <c r="O13290" t="s">
        <v>78</v>
      </c>
      <c r="P13290">
        <v>1</v>
      </c>
      <c r="Q13290">
        <v>0</v>
      </c>
      <c r="R13290">
        <v>0</v>
      </c>
      <c r="S13290" t="s">
        <v>79</v>
      </c>
      <c r="T13290">
        <v>49.956499999999998</v>
      </c>
      <c r="U13290">
        <v>7754.74</v>
      </c>
      <c r="V13290" t="s">
        <v>50127</v>
      </c>
      <c r="W13290" t="s">
        <v>59171</v>
      </c>
      <c r="Y13290" t="s">
        <v>1498</v>
      </c>
      <c r="Z13290" s="25" t="s">
        <v>583</v>
      </c>
      <c r="AA13290" t="s">
        <v>19056</v>
      </c>
      <c r="AI13290">
        <v>41003</v>
      </c>
    </row>
    <row r="13291" spans="1:35" outlineLevel="1" x14ac:dyDescent="0.3">
      <c r="A13291" s="25">
        <v>13279</v>
      </c>
      <c r="B13291" s="25" t="s">
        <v>66</v>
      </c>
      <c r="C13291" t="s">
        <v>67</v>
      </c>
      <c r="D13291" t="s">
        <v>4382</v>
      </c>
      <c r="E13291" t="s">
        <v>69</v>
      </c>
      <c r="F13291" s="48" t="s">
        <v>59172</v>
      </c>
      <c r="G13291" s="25" t="s">
        <v>1790</v>
      </c>
      <c r="H13291" t="s">
        <v>1980</v>
      </c>
      <c r="I13291" t="s">
        <v>564</v>
      </c>
      <c r="J13291" s="25" t="s">
        <v>864</v>
      </c>
      <c r="K13291" t="s">
        <v>865</v>
      </c>
      <c r="L13291" t="s">
        <v>12882</v>
      </c>
      <c r="M13291" t="s">
        <v>59173</v>
      </c>
      <c r="N13291" t="s">
        <v>59174</v>
      </c>
      <c r="O13291" t="s">
        <v>78</v>
      </c>
      <c r="P13291">
        <v>1</v>
      </c>
      <c r="Q13291">
        <v>0</v>
      </c>
      <c r="R13291">
        <v>0</v>
      </c>
      <c r="S13291" t="s">
        <v>79</v>
      </c>
      <c r="T13291">
        <v>1.5002</v>
      </c>
      <c r="U13291">
        <v>232.88</v>
      </c>
      <c r="V13291" t="s">
        <v>50127</v>
      </c>
      <c r="W13291" t="s">
        <v>59175</v>
      </c>
      <c r="Y13291" t="s">
        <v>217</v>
      </c>
      <c r="Z13291" s="25" t="s">
        <v>583</v>
      </c>
      <c r="AA13291" t="s">
        <v>19056</v>
      </c>
      <c r="AB13291" t="s">
        <v>19056</v>
      </c>
      <c r="AI13291">
        <v>41003</v>
      </c>
    </row>
    <row r="13292" spans="1:35" outlineLevel="1" x14ac:dyDescent="0.3">
      <c r="A13292" s="25">
        <v>13280</v>
      </c>
      <c r="B13292" s="25" t="s">
        <v>66</v>
      </c>
      <c r="C13292" t="s">
        <v>67</v>
      </c>
      <c r="D13292" t="s">
        <v>4382</v>
      </c>
      <c r="E13292" t="s">
        <v>69</v>
      </c>
      <c r="F13292" s="48" t="s">
        <v>59176</v>
      </c>
      <c r="G13292" s="25" t="s">
        <v>1790</v>
      </c>
      <c r="H13292" t="s">
        <v>1980</v>
      </c>
      <c r="I13292" t="s">
        <v>564</v>
      </c>
      <c r="J13292" s="25" t="s">
        <v>864</v>
      </c>
      <c r="K13292" t="s">
        <v>865</v>
      </c>
      <c r="L13292" t="s">
        <v>59177</v>
      </c>
      <c r="M13292" t="s">
        <v>59178</v>
      </c>
      <c r="N13292" t="s">
        <v>23640</v>
      </c>
      <c r="O13292" t="s">
        <v>78</v>
      </c>
      <c r="P13292">
        <v>1</v>
      </c>
      <c r="Q13292">
        <v>0</v>
      </c>
      <c r="R13292">
        <v>0</v>
      </c>
      <c r="S13292" t="s">
        <v>79</v>
      </c>
      <c r="T13292">
        <v>1.5002</v>
      </c>
      <c r="U13292">
        <v>232.88</v>
      </c>
      <c r="V13292" t="s">
        <v>50127</v>
      </c>
      <c r="W13292" t="s">
        <v>59179</v>
      </c>
      <c r="Y13292" t="s">
        <v>217</v>
      </c>
      <c r="Z13292" s="25" t="s">
        <v>583</v>
      </c>
      <c r="AA13292" t="s">
        <v>19056</v>
      </c>
      <c r="AB13292" t="s">
        <v>19056</v>
      </c>
      <c r="AI13292">
        <v>41003</v>
      </c>
    </row>
    <row r="13293" spans="1:35" outlineLevel="1" x14ac:dyDescent="0.3">
      <c r="A13293" s="25">
        <v>13281</v>
      </c>
      <c r="B13293" s="25" t="s">
        <v>66</v>
      </c>
      <c r="C13293" t="s">
        <v>67</v>
      </c>
      <c r="D13293" t="s">
        <v>4382</v>
      </c>
      <c r="E13293" t="s">
        <v>69</v>
      </c>
      <c r="F13293" s="48" t="s">
        <v>59180</v>
      </c>
      <c r="G13293" s="25" t="s">
        <v>1790</v>
      </c>
      <c r="H13293" t="s">
        <v>1980</v>
      </c>
      <c r="I13293" t="s">
        <v>564</v>
      </c>
      <c r="J13293" s="25" t="s">
        <v>628</v>
      </c>
      <c r="K13293" t="s">
        <v>925</v>
      </c>
      <c r="L13293" t="s">
        <v>59181</v>
      </c>
      <c r="M13293" t="s">
        <v>59182</v>
      </c>
      <c r="N13293" t="s">
        <v>8138</v>
      </c>
      <c r="O13293" t="s">
        <v>78</v>
      </c>
      <c r="P13293">
        <v>1</v>
      </c>
      <c r="Q13293">
        <v>0</v>
      </c>
      <c r="R13293">
        <v>0</v>
      </c>
      <c r="S13293" t="s">
        <v>79</v>
      </c>
      <c r="T13293">
        <v>21.782800000000002</v>
      </c>
      <c r="U13293">
        <v>3381.35</v>
      </c>
      <c r="V13293" t="s">
        <v>50127</v>
      </c>
      <c r="W13293" t="s">
        <v>59183</v>
      </c>
      <c r="Y13293" t="s">
        <v>591</v>
      </c>
      <c r="Z13293" s="25" t="s">
        <v>583</v>
      </c>
      <c r="AA13293" t="s">
        <v>19056</v>
      </c>
      <c r="AB13293" t="s">
        <v>19056</v>
      </c>
      <c r="AI13293">
        <v>41003</v>
      </c>
    </row>
    <row r="13294" spans="1:35" outlineLevel="1" x14ac:dyDescent="0.3">
      <c r="A13294" s="25">
        <v>13282</v>
      </c>
      <c r="B13294" s="25" t="s">
        <v>66</v>
      </c>
      <c r="C13294" t="s">
        <v>67</v>
      </c>
      <c r="D13294" t="s">
        <v>945</v>
      </c>
      <c r="E13294" t="s">
        <v>69</v>
      </c>
      <c r="F13294" s="48" t="s">
        <v>59184</v>
      </c>
      <c r="G13294" s="25" t="s">
        <v>1790</v>
      </c>
      <c r="H13294" t="s">
        <v>1980</v>
      </c>
      <c r="I13294" t="s">
        <v>564</v>
      </c>
      <c r="J13294" s="25" t="s">
        <v>628</v>
      </c>
      <c r="K13294" t="s">
        <v>925</v>
      </c>
      <c r="L13294" t="s">
        <v>22388</v>
      </c>
      <c r="M13294" t="s">
        <v>59185</v>
      </c>
      <c r="N13294" t="s">
        <v>59186</v>
      </c>
      <c r="O13294" t="s">
        <v>78</v>
      </c>
      <c r="P13294">
        <v>1</v>
      </c>
      <c r="Q13294">
        <v>0</v>
      </c>
      <c r="R13294">
        <v>0</v>
      </c>
      <c r="S13294" t="s">
        <v>79</v>
      </c>
      <c r="T13294">
        <v>16.292100000000001</v>
      </c>
      <c r="U13294">
        <v>2529.02</v>
      </c>
      <c r="V13294" t="s">
        <v>50127</v>
      </c>
      <c r="W13294" t="s">
        <v>59187</v>
      </c>
      <c r="Y13294" t="s">
        <v>591</v>
      </c>
      <c r="Z13294" s="25" t="s">
        <v>583</v>
      </c>
      <c r="AA13294" t="s">
        <v>19056</v>
      </c>
      <c r="AB13294" t="s">
        <v>19056</v>
      </c>
      <c r="AI13294">
        <v>41003</v>
      </c>
    </row>
    <row r="13295" spans="1:35" outlineLevel="1" x14ac:dyDescent="0.3">
      <c r="A13295" s="25">
        <v>13283</v>
      </c>
      <c r="B13295" s="25" t="s">
        <v>66</v>
      </c>
      <c r="C13295" t="s">
        <v>67</v>
      </c>
      <c r="D13295" t="s">
        <v>54041</v>
      </c>
      <c r="E13295" t="s">
        <v>69</v>
      </c>
      <c r="F13295" s="48" t="s">
        <v>59188</v>
      </c>
      <c r="G13295" s="25" t="s">
        <v>1790</v>
      </c>
      <c r="H13295" t="s">
        <v>1980</v>
      </c>
      <c r="I13295" t="s">
        <v>564</v>
      </c>
      <c r="J13295" s="25" t="s">
        <v>638</v>
      </c>
      <c r="K13295" t="s">
        <v>1643</v>
      </c>
      <c r="L13295" t="s">
        <v>59189</v>
      </c>
      <c r="M13295" t="s">
        <v>59190</v>
      </c>
      <c r="N13295" t="s">
        <v>59191</v>
      </c>
      <c r="O13295" t="s">
        <v>78</v>
      </c>
      <c r="P13295">
        <v>1</v>
      </c>
      <c r="Q13295">
        <v>0</v>
      </c>
      <c r="R13295">
        <v>0</v>
      </c>
      <c r="S13295" t="s">
        <v>79</v>
      </c>
      <c r="T13295">
        <v>495.06380000000001</v>
      </c>
      <c r="U13295">
        <v>76848.75</v>
      </c>
      <c r="V13295" t="s">
        <v>27011</v>
      </c>
      <c r="W13295" t="s">
        <v>59192</v>
      </c>
      <c r="Y13295" t="s">
        <v>217</v>
      </c>
      <c r="Z13295" s="25" t="s">
        <v>583</v>
      </c>
      <c r="AA13295" t="s">
        <v>19056</v>
      </c>
      <c r="AI13295">
        <v>41003</v>
      </c>
    </row>
    <row r="13296" spans="1:35" outlineLevel="1" x14ac:dyDescent="0.3">
      <c r="A13296" s="25">
        <v>13284</v>
      </c>
      <c r="B13296" s="25" t="s">
        <v>66</v>
      </c>
      <c r="C13296" t="s">
        <v>67</v>
      </c>
      <c r="D13296" t="s">
        <v>626</v>
      </c>
      <c r="E13296" t="s">
        <v>197</v>
      </c>
      <c r="F13296" s="48" t="s">
        <v>59193</v>
      </c>
      <c r="G13296" s="25" t="s">
        <v>1790</v>
      </c>
      <c r="H13296" t="s">
        <v>1980</v>
      </c>
      <c r="I13296" t="s">
        <v>564</v>
      </c>
      <c r="J13296" s="25" t="s">
        <v>1899</v>
      </c>
      <c r="K13296" t="s">
        <v>1900</v>
      </c>
      <c r="L13296" t="s">
        <v>59194</v>
      </c>
      <c r="M13296" t="s">
        <v>42020</v>
      </c>
      <c r="N13296" t="s">
        <v>59195</v>
      </c>
      <c r="O13296" t="s">
        <v>78</v>
      </c>
      <c r="P13296">
        <v>7</v>
      </c>
      <c r="Q13296">
        <v>0</v>
      </c>
      <c r="R13296">
        <v>0</v>
      </c>
      <c r="S13296" t="s">
        <v>79</v>
      </c>
      <c r="T13296">
        <v>371.60789999999997</v>
      </c>
      <c r="U13296">
        <v>57684.69</v>
      </c>
      <c r="V13296" t="s">
        <v>59196</v>
      </c>
      <c r="W13296" t="s">
        <v>59197</v>
      </c>
      <c r="Y13296" t="s">
        <v>591</v>
      </c>
      <c r="Z13296" s="25" t="s">
        <v>583</v>
      </c>
      <c r="AA13296" t="s">
        <v>19056</v>
      </c>
      <c r="AI13296">
        <v>41003</v>
      </c>
    </row>
    <row r="13297" spans="1:41" outlineLevel="1" x14ac:dyDescent="0.3">
      <c r="A13297" s="25">
        <v>13285</v>
      </c>
      <c r="B13297" s="25" t="s">
        <v>112</v>
      </c>
      <c r="C13297" t="s">
        <v>67</v>
      </c>
      <c r="D13297" t="s">
        <v>23334</v>
      </c>
      <c r="E13297" t="s">
        <v>69</v>
      </c>
      <c r="F13297" s="48" t="s">
        <v>59198</v>
      </c>
      <c r="G13297" s="25" t="s">
        <v>1790</v>
      </c>
      <c r="H13297" t="s">
        <v>1980</v>
      </c>
      <c r="I13297" t="s">
        <v>564</v>
      </c>
      <c r="J13297" s="25" t="s">
        <v>992</v>
      </c>
      <c r="K13297" t="s">
        <v>993</v>
      </c>
      <c r="L13297" t="s">
        <v>59199</v>
      </c>
      <c r="M13297" t="s">
        <v>58402</v>
      </c>
      <c r="N13297" t="s">
        <v>59200</v>
      </c>
      <c r="O13297" t="s">
        <v>540</v>
      </c>
      <c r="P13297">
        <v>1</v>
      </c>
      <c r="Q13297">
        <v>1</v>
      </c>
      <c r="R13297">
        <v>2</v>
      </c>
      <c r="S13297" t="s">
        <v>116</v>
      </c>
      <c r="T13297">
        <v>60</v>
      </c>
      <c r="U13297">
        <v>22770</v>
      </c>
      <c r="V13297" t="s">
        <v>27011</v>
      </c>
      <c r="W13297" t="s">
        <v>59201</v>
      </c>
      <c r="Y13297" t="s">
        <v>1749</v>
      </c>
      <c r="Z13297" s="25" t="s">
        <v>583</v>
      </c>
      <c r="AA13297" t="s">
        <v>5878</v>
      </c>
      <c r="AB13297" t="s">
        <v>758</v>
      </c>
      <c r="AI13297">
        <v>43770</v>
      </c>
      <c r="AJ13297">
        <v>45932</v>
      </c>
      <c r="AK13297">
        <v>45979</v>
      </c>
      <c r="AL13297">
        <v>-1</v>
      </c>
      <c r="AM13297">
        <v>1</v>
      </c>
    </row>
    <row r="13298" spans="1:41" outlineLevel="1" x14ac:dyDescent="0.3">
      <c r="A13298" s="25">
        <v>13286</v>
      </c>
      <c r="B13298" s="25" t="s">
        <v>112</v>
      </c>
      <c r="C13298" t="s">
        <v>67</v>
      </c>
      <c r="D13298" t="s">
        <v>17701</v>
      </c>
      <c r="E13298" t="s">
        <v>69</v>
      </c>
      <c r="F13298" s="48" t="s">
        <v>59202</v>
      </c>
      <c r="G13298" s="25" t="s">
        <v>1790</v>
      </c>
      <c r="H13298" t="s">
        <v>1980</v>
      </c>
      <c r="I13298" t="s">
        <v>564</v>
      </c>
      <c r="J13298" s="25" t="s">
        <v>992</v>
      </c>
      <c r="K13298" t="s">
        <v>993</v>
      </c>
      <c r="L13298" t="s">
        <v>42126</v>
      </c>
      <c r="M13298" t="s">
        <v>8555</v>
      </c>
      <c r="N13298" t="s">
        <v>42127</v>
      </c>
      <c r="O13298" t="s">
        <v>2123</v>
      </c>
      <c r="P13298">
        <v>1</v>
      </c>
      <c r="Q13298">
        <v>0</v>
      </c>
      <c r="R13298">
        <v>1</v>
      </c>
      <c r="S13298" t="s">
        <v>116</v>
      </c>
      <c r="T13298">
        <v>3830.5</v>
      </c>
      <c r="U13298">
        <v>6077088.25</v>
      </c>
      <c r="V13298" t="s">
        <v>1904</v>
      </c>
      <c r="W13298" t="s">
        <v>59203</v>
      </c>
      <c r="X13298" t="s">
        <v>59204</v>
      </c>
      <c r="Y13298" t="s">
        <v>591</v>
      </c>
      <c r="Z13298" s="25" t="s">
        <v>583</v>
      </c>
      <c r="AA13298" t="s">
        <v>1925</v>
      </c>
      <c r="AB13298" t="s">
        <v>1925</v>
      </c>
      <c r="AD13298" t="s">
        <v>42124</v>
      </c>
      <c r="AI13298">
        <v>43770</v>
      </c>
      <c r="AJ13298">
        <v>45480</v>
      </c>
      <c r="AK13298">
        <v>45524</v>
      </c>
      <c r="AN13298">
        <v>-1</v>
      </c>
      <c r="AO13298">
        <v>1</v>
      </c>
    </row>
    <row r="13299" spans="1:41" outlineLevel="1" x14ac:dyDescent="0.3">
      <c r="A13299" s="25">
        <v>13287</v>
      </c>
      <c r="B13299" s="25" t="s">
        <v>66</v>
      </c>
      <c r="C13299" t="s">
        <v>67</v>
      </c>
      <c r="D13299" t="s">
        <v>15457</v>
      </c>
      <c r="E13299" t="s">
        <v>197</v>
      </c>
      <c r="F13299" s="48" t="s">
        <v>59205</v>
      </c>
      <c r="G13299" s="25" t="s">
        <v>1790</v>
      </c>
      <c r="H13299" t="s">
        <v>1980</v>
      </c>
      <c r="I13299" t="s">
        <v>564</v>
      </c>
      <c r="J13299" s="25" t="s">
        <v>638</v>
      </c>
      <c r="K13299" t="s">
        <v>639</v>
      </c>
      <c r="L13299" t="s">
        <v>59206</v>
      </c>
      <c r="M13299" t="s">
        <v>59207</v>
      </c>
      <c r="N13299" t="s">
        <v>1860</v>
      </c>
      <c r="O13299" t="s">
        <v>78</v>
      </c>
      <c r="P13299">
        <v>1</v>
      </c>
      <c r="Q13299">
        <v>0</v>
      </c>
      <c r="R13299">
        <v>0</v>
      </c>
      <c r="S13299" t="s">
        <v>79</v>
      </c>
      <c r="T13299">
        <v>31.9741</v>
      </c>
      <c r="U13299">
        <v>4963.34</v>
      </c>
      <c r="V13299" t="s">
        <v>59208</v>
      </c>
      <c r="W13299" t="s">
        <v>59209</v>
      </c>
      <c r="Y13299" t="s">
        <v>659</v>
      </c>
      <c r="Z13299" s="25" t="s">
        <v>583</v>
      </c>
      <c r="AA13299" t="s">
        <v>19056</v>
      </c>
      <c r="AD13299" t="s">
        <v>59210</v>
      </c>
      <c r="AI13299">
        <v>41086</v>
      </c>
    </row>
    <row r="13300" spans="1:41" outlineLevel="1" x14ac:dyDescent="0.3">
      <c r="A13300" s="25">
        <v>13288</v>
      </c>
      <c r="B13300" s="25" t="s">
        <v>66</v>
      </c>
      <c r="C13300" t="s">
        <v>67</v>
      </c>
      <c r="D13300" t="s">
        <v>54862</v>
      </c>
      <c r="E13300" t="s">
        <v>197</v>
      </c>
      <c r="F13300" s="48" t="s">
        <v>59211</v>
      </c>
      <c r="G13300" s="25" t="s">
        <v>1790</v>
      </c>
      <c r="H13300" t="s">
        <v>1980</v>
      </c>
      <c r="I13300" t="s">
        <v>564</v>
      </c>
      <c r="J13300" s="25" t="s">
        <v>1783</v>
      </c>
      <c r="K13300" t="s">
        <v>5055</v>
      </c>
      <c r="L13300" t="s">
        <v>59212</v>
      </c>
      <c r="M13300" t="s">
        <v>59207</v>
      </c>
      <c r="N13300" t="s">
        <v>59213</v>
      </c>
      <c r="O13300" t="s">
        <v>78</v>
      </c>
      <c r="P13300">
        <v>2</v>
      </c>
      <c r="Q13300">
        <v>0</v>
      </c>
      <c r="R13300">
        <v>0</v>
      </c>
      <c r="S13300" t="s">
        <v>79</v>
      </c>
      <c r="T13300">
        <v>67.728700000000003</v>
      </c>
      <c r="U13300">
        <v>10513.53</v>
      </c>
      <c r="V13300" t="s">
        <v>59208</v>
      </c>
      <c r="W13300" t="s">
        <v>59214</v>
      </c>
      <c r="Y13300" t="s">
        <v>217</v>
      </c>
      <c r="Z13300" s="25" t="s">
        <v>583</v>
      </c>
      <c r="AA13300" t="s">
        <v>19056</v>
      </c>
      <c r="AD13300" t="s">
        <v>59215</v>
      </c>
      <c r="AI13300">
        <v>41086</v>
      </c>
    </row>
    <row r="13301" spans="1:41" outlineLevel="1" x14ac:dyDescent="0.3">
      <c r="A13301" s="25">
        <v>13289</v>
      </c>
      <c r="B13301" s="25" t="s">
        <v>66</v>
      </c>
      <c r="C13301" t="s">
        <v>67</v>
      </c>
      <c r="D13301" t="s">
        <v>15457</v>
      </c>
      <c r="E13301" t="s">
        <v>197</v>
      </c>
      <c r="F13301" s="48" t="s">
        <v>59216</v>
      </c>
      <c r="G13301" s="25" t="s">
        <v>1790</v>
      </c>
      <c r="H13301" t="s">
        <v>1980</v>
      </c>
      <c r="I13301" t="s">
        <v>564</v>
      </c>
      <c r="J13301" s="25" t="s">
        <v>1783</v>
      </c>
      <c r="K13301" t="s">
        <v>5055</v>
      </c>
      <c r="L13301" t="s">
        <v>59217</v>
      </c>
      <c r="M13301" t="s">
        <v>59207</v>
      </c>
      <c r="N13301" t="s">
        <v>59218</v>
      </c>
      <c r="O13301" t="s">
        <v>78</v>
      </c>
      <c r="P13301">
        <v>6</v>
      </c>
      <c r="Q13301">
        <v>0</v>
      </c>
      <c r="R13301">
        <v>0</v>
      </c>
      <c r="S13301" t="s">
        <v>79</v>
      </c>
      <c r="T13301">
        <v>9.0912000000000006</v>
      </c>
      <c r="U13301">
        <v>1411.22</v>
      </c>
      <c r="V13301" t="s">
        <v>59208</v>
      </c>
      <c r="W13301" t="s">
        <v>59219</v>
      </c>
      <c r="Y13301" t="s">
        <v>591</v>
      </c>
      <c r="Z13301" s="25" t="s">
        <v>583</v>
      </c>
      <c r="AA13301" t="s">
        <v>19056</v>
      </c>
      <c r="AD13301" t="s">
        <v>59215</v>
      </c>
      <c r="AI13301">
        <v>41086</v>
      </c>
    </row>
    <row r="13302" spans="1:41" outlineLevel="1" x14ac:dyDescent="0.3">
      <c r="A13302" s="25">
        <v>13290</v>
      </c>
      <c r="B13302" s="25" t="s">
        <v>66</v>
      </c>
      <c r="C13302" t="s">
        <v>67</v>
      </c>
      <c r="D13302" t="s">
        <v>53558</v>
      </c>
      <c r="E13302" t="s">
        <v>197</v>
      </c>
      <c r="F13302" s="48" t="s">
        <v>59220</v>
      </c>
      <c r="G13302" s="25" t="s">
        <v>1790</v>
      </c>
      <c r="H13302" t="s">
        <v>1980</v>
      </c>
      <c r="I13302" t="s">
        <v>564</v>
      </c>
      <c r="J13302" s="25" t="s">
        <v>1817</v>
      </c>
      <c r="K13302" t="s">
        <v>1818</v>
      </c>
      <c r="L13302" t="s">
        <v>59221</v>
      </c>
      <c r="M13302" t="s">
        <v>59207</v>
      </c>
      <c r="N13302" t="s">
        <v>59222</v>
      </c>
      <c r="O13302" t="s">
        <v>78</v>
      </c>
      <c r="P13302">
        <v>2</v>
      </c>
      <c r="Q13302">
        <v>0</v>
      </c>
      <c r="R13302">
        <v>0</v>
      </c>
      <c r="S13302" t="s">
        <v>79</v>
      </c>
      <c r="T13302">
        <v>90.671700000000001</v>
      </c>
      <c r="U13302">
        <v>14074.97</v>
      </c>
      <c r="V13302" t="s">
        <v>59208</v>
      </c>
      <c r="W13302" t="s">
        <v>59223</v>
      </c>
      <c r="Y13302" t="s">
        <v>591</v>
      </c>
      <c r="Z13302" s="25" t="s">
        <v>583</v>
      </c>
      <c r="AA13302" t="s">
        <v>19056</v>
      </c>
      <c r="AD13302" t="s">
        <v>59224</v>
      </c>
      <c r="AI13302">
        <v>41086</v>
      </c>
    </row>
    <row r="13303" spans="1:41" outlineLevel="1" x14ac:dyDescent="0.3">
      <c r="A13303" s="25">
        <v>13291</v>
      </c>
      <c r="B13303" s="25" t="s">
        <v>66</v>
      </c>
      <c r="C13303" t="s">
        <v>67</v>
      </c>
      <c r="D13303" t="s">
        <v>16258</v>
      </c>
      <c r="E13303" t="s">
        <v>197</v>
      </c>
      <c r="F13303" s="48" t="s">
        <v>59225</v>
      </c>
      <c r="G13303" s="25" t="s">
        <v>1790</v>
      </c>
      <c r="H13303" t="s">
        <v>1980</v>
      </c>
      <c r="I13303" t="s">
        <v>564</v>
      </c>
      <c r="J13303" s="25" t="s">
        <v>1817</v>
      </c>
      <c r="K13303" t="s">
        <v>1818</v>
      </c>
      <c r="L13303" t="s">
        <v>59226</v>
      </c>
      <c r="M13303" t="s">
        <v>59207</v>
      </c>
      <c r="N13303" t="s">
        <v>59222</v>
      </c>
      <c r="O13303" t="s">
        <v>78</v>
      </c>
      <c r="P13303">
        <v>2</v>
      </c>
      <c r="Q13303">
        <v>0</v>
      </c>
      <c r="R13303">
        <v>0</v>
      </c>
      <c r="S13303" t="s">
        <v>79</v>
      </c>
      <c r="T13303">
        <v>136.2175</v>
      </c>
      <c r="U13303">
        <v>21145.05</v>
      </c>
      <c r="V13303" t="s">
        <v>59208</v>
      </c>
      <c r="W13303" t="s">
        <v>59227</v>
      </c>
      <c r="Y13303" t="s">
        <v>591</v>
      </c>
      <c r="Z13303" s="25" t="s">
        <v>583</v>
      </c>
      <c r="AA13303" t="s">
        <v>19056</v>
      </c>
      <c r="AD13303" t="s">
        <v>59228</v>
      </c>
      <c r="AI13303">
        <v>41086</v>
      </c>
    </row>
    <row r="13304" spans="1:41" outlineLevel="1" x14ac:dyDescent="0.3">
      <c r="A13304" s="25">
        <v>13292</v>
      </c>
      <c r="B13304" s="25" t="s">
        <v>66</v>
      </c>
      <c r="C13304" t="s">
        <v>67</v>
      </c>
      <c r="D13304" t="s">
        <v>15457</v>
      </c>
      <c r="E13304" t="s">
        <v>197</v>
      </c>
      <c r="F13304" s="48" t="s">
        <v>59229</v>
      </c>
      <c r="G13304" s="25" t="s">
        <v>1790</v>
      </c>
      <c r="H13304" t="s">
        <v>1980</v>
      </c>
      <c r="I13304" t="s">
        <v>564</v>
      </c>
      <c r="J13304" s="25" t="s">
        <v>992</v>
      </c>
      <c r="K13304" t="s">
        <v>993</v>
      </c>
      <c r="L13304" t="s">
        <v>45566</v>
      </c>
      <c r="M13304" t="s">
        <v>59207</v>
      </c>
      <c r="N13304" t="s">
        <v>59230</v>
      </c>
      <c r="O13304" t="s">
        <v>78</v>
      </c>
      <c r="P13304">
        <v>2</v>
      </c>
      <c r="Q13304">
        <v>0</v>
      </c>
      <c r="R13304">
        <v>0</v>
      </c>
      <c r="S13304" t="s">
        <v>79</v>
      </c>
      <c r="T13304">
        <v>34.244399999999999</v>
      </c>
      <c r="U13304">
        <v>5315.76</v>
      </c>
      <c r="V13304" t="s">
        <v>59208</v>
      </c>
      <c r="W13304" t="s">
        <v>59231</v>
      </c>
      <c r="Y13304" t="s">
        <v>591</v>
      </c>
      <c r="Z13304" s="25" t="s">
        <v>583</v>
      </c>
      <c r="AA13304" t="s">
        <v>19056</v>
      </c>
      <c r="AD13304" t="s">
        <v>59232</v>
      </c>
      <c r="AI13304">
        <v>41086</v>
      </c>
    </row>
    <row r="13305" spans="1:41" outlineLevel="1" x14ac:dyDescent="0.3">
      <c r="A13305" s="25">
        <v>13293</v>
      </c>
      <c r="B13305" s="25" t="s">
        <v>66</v>
      </c>
      <c r="C13305" t="s">
        <v>67</v>
      </c>
      <c r="D13305" t="s">
        <v>15457</v>
      </c>
      <c r="E13305" t="s">
        <v>197</v>
      </c>
      <c r="F13305" s="48" t="s">
        <v>59233</v>
      </c>
      <c r="G13305" s="25" t="s">
        <v>1790</v>
      </c>
      <c r="H13305" t="s">
        <v>1980</v>
      </c>
      <c r="I13305" t="s">
        <v>564</v>
      </c>
      <c r="J13305" s="25" t="s">
        <v>992</v>
      </c>
      <c r="K13305" t="s">
        <v>993</v>
      </c>
      <c r="L13305" t="s">
        <v>45566</v>
      </c>
      <c r="M13305" t="s">
        <v>59207</v>
      </c>
      <c r="N13305" t="s">
        <v>59230</v>
      </c>
      <c r="O13305" t="s">
        <v>78</v>
      </c>
      <c r="P13305">
        <v>12</v>
      </c>
      <c r="Q13305">
        <v>0</v>
      </c>
      <c r="R13305">
        <v>0</v>
      </c>
      <c r="S13305" t="s">
        <v>79</v>
      </c>
      <c r="T13305">
        <v>25.773299999999999</v>
      </c>
      <c r="U13305">
        <v>4000.79</v>
      </c>
      <c r="V13305" t="s">
        <v>59208</v>
      </c>
      <c r="W13305" t="s">
        <v>59234</v>
      </c>
      <c r="Y13305" t="s">
        <v>591</v>
      </c>
      <c r="Z13305" s="25" t="s">
        <v>583</v>
      </c>
      <c r="AA13305" t="s">
        <v>19056</v>
      </c>
      <c r="AD13305" t="s">
        <v>59232</v>
      </c>
      <c r="AI13305">
        <v>41086</v>
      </c>
    </row>
    <row r="13306" spans="1:41" outlineLevel="1" x14ac:dyDescent="0.3">
      <c r="A13306" s="25">
        <v>13294</v>
      </c>
      <c r="B13306" s="25" t="s">
        <v>66</v>
      </c>
      <c r="C13306" t="s">
        <v>67</v>
      </c>
      <c r="D13306" t="s">
        <v>15457</v>
      </c>
      <c r="E13306" t="s">
        <v>197</v>
      </c>
      <c r="F13306" s="48" t="s">
        <v>59235</v>
      </c>
      <c r="G13306" s="25" t="s">
        <v>1790</v>
      </c>
      <c r="H13306" t="s">
        <v>1980</v>
      </c>
      <c r="I13306" t="s">
        <v>564</v>
      </c>
      <c r="J13306" s="25" t="s">
        <v>992</v>
      </c>
      <c r="K13306" t="s">
        <v>993</v>
      </c>
      <c r="L13306" t="s">
        <v>45566</v>
      </c>
      <c r="M13306" t="s">
        <v>59207</v>
      </c>
      <c r="N13306" t="s">
        <v>59230</v>
      </c>
      <c r="O13306" t="s">
        <v>78</v>
      </c>
      <c r="P13306">
        <v>4</v>
      </c>
      <c r="Q13306">
        <v>0</v>
      </c>
      <c r="R13306">
        <v>0</v>
      </c>
      <c r="S13306" t="s">
        <v>79</v>
      </c>
      <c r="T13306">
        <v>82.7607</v>
      </c>
      <c r="U13306">
        <v>12846.94</v>
      </c>
      <c r="V13306" t="s">
        <v>59208</v>
      </c>
      <c r="W13306" t="s">
        <v>59236</v>
      </c>
      <c r="Y13306" t="s">
        <v>591</v>
      </c>
      <c r="Z13306" s="25" t="s">
        <v>583</v>
      </c>
      <c r="AA13306" t="s">
        <v>19056</v>
      </c>
      <c r="AD13306" t="s">
        <v>59232</v>
      </c>
      <c r="AI13306">
        <v>41086</v>
      </c>
    </row>
    <row r="13307" spans="1:41" outlineLevel="1" x14ac:dyDescent="0.3">
      <c r="A13307" s="25">
        <v>13295</v>
      </c>
      <c r="B13307" s="25" t="s">
        <v>66</v>
      </c>
      <c r="C13307" t="s">
        <v>67</v>
      </c>
      <c r="D13307" t="s">
        <v>54328</v>
      </c>
      <c r="E13307" t="s">
        <v>197</v>
      </c>
      <c r="F13307" s="48" t="s">
        <v>59237</v>
      </c>
      <c r="G13307" s="25" t="s">
        <v>1790</v>
      </c>
      <c r="H13307" t="s">
        <v>1980</v>
      </c>
      <c r="I13307" t="s">
        <v>564</v>
      </c>
      <c r="J13307" s="25" t="s">
        <v>992</v>
      </c>
      <c r="K13307" t="s">
        <v>993</v>
      </c>
      <c r="L13307" t="s">
        <v>45566</v>
      </c>
      <c r="M13307" t="s">
        <v>59207</v>
      </c>
      <c r="N13307" t="s">
        <v>59230</v>
      </c>
      <c r="O13307" t="s">
        <v>78</v>
      </c>
      <c r="P13307">
        <v>8</v>
      </c>
      <c r="Q13307">
        <v>0</v>
      </c>
      <c r="R13307">
        <v>0</v>
      </c>
      <c r="S13307" t="s">
        <v>79</v>
      </c>
      <c r="T13307">
        <v>78.610100000000003</v>
      </c>
      <c r="U13307">
        <v>12202.65</v>
      </c>
      <c r="V13307" t="s">
        <v>59208</v>
      </c>
      <c r="W13307" t="s">
        <v>59238</v>
      </c>
      <c r="Y13307" t="s">
        <v>591</v>
      </c>
      <c r="Z13307" s="25" t="s">
        <v>583</v>
      </c>
      <c r="AA13307" t="s">
        <v>19056</v>
      </c>
      <c r="AD13307" t="s">
        <v>59232</v>
      </c>
      <c r="AI13307">
        <v>41086</v>
      </c>
    </row>
    <row r="13308" spans="1:41" outlineLevel="1" x14ac:dyDescent="0.3">
      <c r="A13308" s="25">
        <v>13296</v>
      </c>
      <c r="B13308" s="25" t="s">
        <v>66</v>
      </c>
      <c r="C13308" t="s">
        <v>67</v>
      </c>
      <c r="D13308" t="s">
        <v>54328</v>
      </c>
      <c r="E13308" t="s">
        <v>197</v>
      </c>
      <c r="F13308" s="48" t="s">
        <v>59239</v>
      </c>
      <c r="G13308" s="25" t="s">
        <v>1790</v>
      </c>
      <c r="H13308" t="s">
        <v>1980</v>
      </c>
      <c r="I13308" t="s">
        <v>564</v>
      </c>
      <c r="J13308" s="25" t="s">
        <v>992</v>
      </c>
      <c r="K13308" t="s">
        <v>993</v>
      </c>
      <c r="L13308" t="s">
        <v>45566</v>
      </c>
      <c r="M13308" t="s">
        <v>59207</v>
      </c>
      <c r="N13308" t="s">
        <v>59230</v>
      </c>
      <c r="O13308" t="s">
        <v>78</v>
      </c>
      <c r="P13308">
        <v>6</v>
      </c>
      <c r="Q13308">
        <v>0</v>
      </c>
      <c r="R13308">
        <v>0</v>
      </c>
      <c r="S13308" t="s">
        <v>79</v>
      </c>
      <c r="T13308">
        <v>35.614600000000003</v>
      </c>
      <c r="U13308">
        <v>5528.45</v>
      </c>
      <c r="V13308" t="s">
        <v>59208</v>
      </c>
      <c r="W13308" t="s">
        <v>59240</v>
      </c>
      <c r="Y13308" t="s">
        <v>591</v>
      </c>
      <c r="Z13308" s="25" t="s">
        <v>583</v>
      </c>
      <c r="AA13308" t="s">
        <v>19056</v>
      </c>
      <c r="AD13308" t="s">
        <v>59232</v>
      </c>
      <c r="AI13308">
        <v>41086</v>
      </c>
    </row>
    <row r="13309" spans="1:41" outlineLevel="1" x14ac:dyDescent="0.3">
      <c r="A13309" s="25">
        <v>13297</v>
      </c>
      <c r="B13309" s="25" t="s">
        <v>66</v>
      </c>
      <c r="C13309" t="s">
        <v>67</v>
      </c>
      <c r="D13309" t="s">
        <v>54328</v>
      </c>
      <c r="E13309" t="s">
        <v>197</v>
      </c>
      <c r="F13309" s="48" t="s">
        <v>59241</v>
      </c>
      <c r="G13309" s="25" t="s">
        <v>1790</v>
      </c>
      <c r="H13309" t="s">
        <v>1980</v>
      </c>
      <c r="I13309" t="s">
        <v>564</v>
      </c>
      <c r="J13309" s="25" t="s">
        <v>992</v>
      </c>
      <c r="K13309" t="s">
        <v>993</v>
      </c>
      <c r="L13309" t="s">
        <v>45566</v>
      </c>
      <c r="M13309" t="s">
        <v>59207</v>
      </c>
      <c r="N13309" t="s">
        <v>59230</v>
      </c>
      <c r="O13309" t="s">
        <v>78</v>
      </c>
      <c r="P13309">
        <v>2</v>
      </c>
      <c r="Q13309">
        <v>0</v>
      </c>
      <c r="R13309">
        <v>0</v>
      </c>
      <c r="S13309" t="s">
        <v>79</v>
      </c>
      <c r="T13309">
        <v>50.456499999999998</v>
      </c>
      <c r="U13309">
        <v>7832.36</v>
      </c>
      <c r="V13309" t="s">
        <v>59208</v>
      </c>
      <c r="W13309" t="s">
        <v>59242</v>
      </c>
      <c r="Y13309" t="s">
        <v>591</v>
      </c>
      <c r="Z13309" s="25" t="s">
        <v>583</v>
      </c>
      <c r="AA13309" t="s">
        <v>19056</v>
      </c>
      <c r="AD13309" t="s">
        <v>59232</v>
      </c>
      <c r="AI13309">
        <v>41086</v>
      </c>
    </row>
    <row r="13310" spans="1:41" outlineLevel="1" x14ac:dyDescent="0.3">
      <c r="A13310" s="25">
        <v>13298</v>
      </c>
      <c r="B13310" s="25" t="s">
        <v>66</v>
      </c>
      <c r="C13310" t="s">
        <v>67</v>
      </c>
      <c r="D13310" t="s">
        <v>54328</v>
      </c>
      <c r="E13310" t="s">
        <v>197</v>
      </c>
      <c r="F13310" s="48" t="s">
        <v>59243</v>
      </c>
      <c r="G13310" s="25" t="s">
        <v>1790</v>
      </c>
      <c r="H13310" t="s">
        <v>1980</v>
      </c>
      <c r="I13310" t="s">
        <v>564</v>
      </c>
      <c r="J13310" s="25" t="s">
        <v>992</v>
      </c>
      <c r="K13310" t="s">
        <v>993</v>
      </c>
      <c r="L13310" t="s">
        <v>45566</v>
      </c>
      <c r="M13310" t="s">
        <v>59207</v>
      </c>
      <c r="N13310" t="s">
        <v>59230</v>
      </c>
      <c r="O13310" t="s">
        <v>78</v>
      </c>
      <c r="P13310">
        <v>4</v>
      </c>
      <c r="Q13310">
        <v>0</v>
      </c>
      <c r="R13310">
        <v>0</v>
      </c>
      <c r="S13310" t="s">
        <v>79</v>
      </c>
      <c r="T13310">
        <v>27.093499999999999</v>
      </c>
      <c r="U13310">
        <v>4205.72</v>
      </c>
      <c r="V13310" t="s">
        <v>59208</v>
      </c>
      <c r="W13310" t="s">
        <v>59244</v>
      </c>
      <c r="Y13310" t="s">
        <v>591</v>
      </c>
      <c r="Z13310" s="25" t="s">
        <v>583</v>
      </c>
      <c r="AA13310" t="s">
        <v>19056</v>
      </c>
      <c r="AD13310" t="s">
        <v>59232</v>
      </c>
      <c r="AI13310">
        <v>41086</v>
      </c>
    </row>
    <row r="13311" spans="1:41" outlineLevel="1" x14ac:dyDescent="0.3">
      <c r="A13311" s="25">
        <v>13299</v>
      </c>
      <c r="B13311" s="25" t="s">
        <v>66</v>
      </c>
      <c r="C13311" t="s">
        <v>67</v>
      </c>
      <c r="D13311" t="s">
        <v>54328</v>
      </c>
      <c r="E13311" t="s">
        <v>197</v>
      </c>
      <c r="F13311" s="48" t="s">
        <v>59245</v>
      </c>
      <c r="G13311" s="25" t="s">
        <v>1790</v>
      </c>
      <c r="H13311" t="s">
        <v>1980</v>
      </c>
      <c r="I13311" t="s">
        <v>564</v>
      </c>
      <c r="J13311" s="25" t="s">
        <v>864</v>
      </c>
      <c r="K13311" t="s">
        <v>865</v>
      </c>
      <c r="L13311" t="s">
        <v>59246</v>
      </c>
      <c r="M13311" t="s">
        <v>59207</v>
      </c>
      <c r="N13311" t="s">
        <v>59247</v>
      </c>
      <c r="O13311" t="s">
        <v>78</v>
      </c>
      <c r="P13311">
        <v>6</v>
      </c>
      <c r="Q13311">
        <v>0</v>
      </c>
      <c r="R13311">
        <v>0</v>
      </c>
      <c r="S13311" t="s">
        <v>79</v>
      </c>
      <c r="T13311">
        <v>11.1915</v>
      </c>
      <c r="U13311">
        <v>1737.25</v>
      </c>
      <c r="V13311" t="s">
        <v>59208</v>
      </c>
      <c r="W13311" t="s">
        <v>59248</v>
      </c>
      <c r="Y13311" t="s">
        <v>217</v>
      </c>
      <c r="Z13311" s="25" t="s">
        <v>583</v>
      </c>
      <c r="AA13311" t="s">
        <v>19056</v>
      </c>
      <c r="AB13311" t="s">
        <v>19056</v>
      </c>
      <c r="AD13311" t="s">
        <v>59232</v>
      </c>
      <c r="AI13311">
        <v>41086</v>
      </c>
    </row>
    <row r="13312" spans="1:41" outlineLevel="1" x14ac:dyDescent="0.3">
      <c r="A13312" s="25">
        <v>13300</v>
      </c>
      <c r="B13312" s="25" t="s">
        <v>66</v>
      </c>
      <c r="C13312" t="s">
        <v>67</v>
      </c>
      <c r="D13312" t="s">
        <v>54328</v>
      </c>
      <c r="E13312" t="s">
        <v>197</v>
      </c>
      <c r="F13312" s="48" t="s">
        <v>59249</v>
      </c>
      <c r="G13312" s="25" t="s">
        <v>1790</v>
      </c>
      <c r="H13312" t="s">
        <v>1980</v>
      </c>
      <c r="I13312" t="s">
        <v>564</v>
      </c>
      <c r="J13312" s="25" t="s">
        <v>864</v>
      </c>
      <c r="K13312" t="s">
        <v>865</v>
      </c>
      <c r="L13312" t="s">
        <v>59246</v>
      </c>
      <c r="M13312" t="s">
        <v>59207</v>
      </c>
      <c r="N13312" t="s">
        <v>59247</v>
      </c>
      <c r="O13312" t="s">
        <v>78</v>
      </c>
      <c r="P13312">
        <v>6</v>
      </c>
      <c r="Q13312">
        <v>0</v>
      </c>
      <c r="R13312">
        <v>0</v>
      </c>
      <c r="S13312" t="s">
        <v>79</v>
      </c>
      <c r="T13312">
        <v>11.0215</v>
      </c>
      <c r="U13312">
        <v>1710.86</v>
      </c>
      <c r="V13312" t="s">
        <v>59208</v>
      </c>
      <c r="W13312" t="s">
        <v>59250</v>
      </c>
      <c r="Y13312" t="s">
        <v>217</v>
      </c>
      <c r="Z13312" s="25" t="s">
        <v>583</v>
      </c>
      <c r="AA13312" t="s">
        <v>19056</v>
      </c>
      <c r="AB13312" t="s">
        <v>19056</v>
      </c>
      <c r="AD13312" t="s">
        <v>59232</v>
      </c>
      <c r="AI13312">
        <v>41086</v>
      </c>
    </row>
    <row r="13313" spans="1:35" outlineLevel="1" x14ac:dyDescent="0.3">
      <c r="A13313" s="25">
        <v>13301</v>
      </c>
      <c r="B13313" s="25" t="s">
        <v>66</v>
      </c>
      <c r="C13313" t="s">
        <v>67</v>
      </c>
      <c r="D13313" t="s">
        <v>54328</v>
      </c>
      <c r="E13313" t="s">
        <v>197</v>
      </c>
      <c r="F13313" s="48" t="s">
        <v>59251</v>
      </c>
      <c r="G13313" s="25" t="s">
        <v>1790</v>
      </c>
      <c r="H13313" t="s">
        <v>1980</v>
      </c>
      <c r="I13313" t="s">
        <v>564</v>
      </c>
      <c r="J13313" s="25" t="s">
        <v>864</v>
      </c>
      <c r="K13313" t="s">
        <v>865</v>
      </c>
      <c r="L13313" t="s">
        <v>59246</v>
      </c>
      <c r="M13313" t="s">
        <v>59207</v>
      </c>
      <c r="N13313" t="s">
        <v>59247</v>
      </c>
      <c r="O13313" t="s">
        <v>78</v>
      </c>
      <c r="P13313">
        <v>6</v>
      </c>
      <c r="Q13313">
        <v>0</v>
      </c>
      <c r="R13313">
        <v>0</v>
      </c>
      <c r="S13313" t="s">
        <v>79</v>
      </c>
      <c r="T13313">
        <v>8.5411000000000001</v>
      </c>
      <c r="U13313">
        <v>1325.84</v>
      </c>
      <c r="V13313" t="s">
        <v>59208</v>
      </c>
      <c r="W13313" t="s">
        <v>59252</v>
      </c>
      <c r="Y13313" t="s">
        <v>217</v>
      </c>
      <c r="Z13313" s="25" t="s">
        <v>583</v>
      </c>
      <c r="AA13313" t="s">
        <v>19056</v>
      </c>
      <c r="AB13313" t="s">
        <v>19056</v>
      </c>
      <c r="AD13313" t="s">
        <v>59232</v>
      </c>
      <c r="AI13313">
        <v>41086</v>
      </c>
    </row>
    <row r="13314" spans="1:35" outlineLevel="1" x14ac:dyDescent="0.3">
      <c r="A13314" s="25">
        <v>13302</v>
      </c>
      <c r="B13314" s="25" t="s">
        <v>66</v>
      </c>
      <c r="C13314" t="s">
        <v>67</v>
      </c>
      <c r="D13314" t="s">
        <v>54328</v>
      </c>
      <c r="E13314" t="s">
        <v>197</v>
      </c>
      <c r="F13314" s="48" t="s">
        <v>59253</v>
      </c>
      <c r="G13314" s="25" t="s">
        <v>1790</v>
      </c>
      <c r="H13314" t="s">
        <v>1980</v>
      </c>
      <c r="I13314" t="s">
        <v>564</v>
      </c>
      <c r="J13314" s="25" t="s">
        <v>864</v>
      </c>
      <c r="K13314" t="s">
        <v>865</v>
      </c>
      <c r="L13314" t="s">
        <v>59246</v>
      </c>
      <c r="M13314" t="s">
        <v>59207</v>
      </c>
      <c r="N13314" t="s">
        <v>59247</v>
      </c>
      <c r="O13314" t="s">
        <v>78</v>
      </c>
      <c r="P13314">
        <v>6</v>
      </c>
      <c r="Q13314">
        <v>0</v>
      </c>
      <c r="R13314">
        <v>0</v>
      </c>
      <c r="S13314" t="s">
        <v>79</v>
      </c>
      <c r="T13314">
        <v>6.5909000000000004</v>
      </c>
      <c r="U13314">
        <v>1023.1</v>
      </c>
      <c r="V13314" t="s">
        <v>59208</v>
      </c>
      <c r="W13314" t="s">
        <v>59254</v>
      </c>
      <c r="Y13314" t="s">
        <v>217</v>
      </c>
      <c r="Z13314" s="25" t="s">
        <v>583</v>
      </c>
      <c r="AA13314" t="s">
        <v>19056</v>
      </c>
      <c r="AB13314" t="s">
        <v>19056</v>
      </c>
      <c r="AD13314" t="s">
        <v>59232</v>
      </c>
      <c r="AI13314">
        <v>41086</v>
      </c>
    </row>
    <row r="13315" spans="1:35" outlineLevel="1" x14ac:dyDescent="0.3">
      <c r="A13315" s="25">
        <v>13303</v>
      </c>
      <c r="B13315" s="25" t="s">
        <v>66</v>
      </c>
      <c r="C13315" t="s">
        <v>67</v>
      </c>
      <c r="D13315" t="s">
        <v>54328</v>
      </c>
      <c r="E13315" t="s">
        <v>197</v>
      </c>
      <c r="F13315" s="48" t="s">
        <v>59255</v>
      </c>
      <c r="G13315" s="25" t="s">
        <v>1790</v>
      </c>
      <c r="H13315" t="s">
        <v>1980</v>
      </c>
      <c r="I13315" t="s">
        <v>564</v>
      </c>
      <c r="J13315" s="25" t="s">
        <v>74</v>
      </c>
      <c r="K13315" t="s">
        <v>1880</v>
      </c>
      <c r="L13315" t="s">
        <v>59256</v>
      </c>
      <c r="M13315" t="s">
        <v>59207</v>
      </c>
      <c r="N13315" t="s">
        <v>59257</v>
      </c>
      <c r="O13315" t="s">
        <v>78</v>
      </c>
      <c r="P13315">
        <v>4</v>
      </c>
      <c r="Q13315">
        <v>0</v>
      </c>
      <c r="R13315">
        <v>0</v>
      </c>
      <c r="S13315" t="s">
        <v>79</v>
      </c>
      <c r="T13315">
        <v>5.1906999999999996</v>
      </c>
      <c r="U13315">
        <v>805.74749999999995</v>
      </c>
      <c r="V13315" t="s">
        <v>59208</v>
      </c>
      <c r="W13315" t="s">
        <v>59258</v>
      </c>
      <c r="Y13315" t="s">
        <v>217</v>
      </c>
      <c r="Z13315" s="25" t="s">
        <v>583</v>
      </c>
      <c r="AA13315" t="s">
        <v>19056</v>
      </c>
      <c r="AB13315" t="s">
        <v>19056</v>
      </c>
      <c r="AD13315" t="s">
        <v>59232</v>
      </c>
      <c r="AI13315">
        <v>41086</v>
      </c>
    </row>
    <row r="13316" spans="1:35" outlineLevel="1" x14ac:dyDescent="0.3">
      <c r="A13316" s="25">
        <v>13304</v>
      </c>
      <c r="B13316" s="25" t="s">
        <v>66</v>
      </c>
      <c r="C13316" t="s">
        <v>67</v>
      </c>
      <c r="D13316" t="s">
        <v>54328</v>
      </c>
      <c r="E13316" t="s">
        <v>197</v>
      </c>
      <c r="F13316" s="48" t="s">
        <v>59259</v>
      </c>
      <c r="G13316" s="25" t="s">
        <v>1790</v>
      </c>
      <c r="H13316" t="s">
        <v>1980</v>
      </c>
      <c r="I13316" t="s">
        <v>564</v>
      </c>
      <c r="J13316" s="25" t="s">
        <v>74</v>
      </c>
      <c r="K13316" t="s">
        <v>1880</v>
      </c>
      <c r="L13316" t="s">
        <v>59256</v>
      </c>
      <c r="M13316" t="s">
        <v>59207</v>
      </c>
      <c r="N13316" t="s">
        <v>59257</v>
      </c>
      <c r="O13316" t="s">
        <v>78</v>
      </c>
      <c r="P13316">
        <v>23</v>
      </c>
      <c r="Q13316">
        <v>11</v>
      </c>
      <c r="R13316">
        <v>22</v>
      </c>
      <c r="S13316" t="s">
        <v>79</v>
      </c>
      <c r="T13316">
        <v>10.0413</v>
      </c>
      <c r="U13316">
        <v>1558.71</v>
      </c>
      <c r="V13316" t="s">
        <v>59208</v>
      </c>
      <c r="W13316" t="s">
        <v>59260</v>
      </c>
      <c r="Y13316" t="s">
        <v>217</v>
      </c>
      <c r="Z13316" s="25" t="s">
        <v>583</v>
      </c>
      <c r="AA13316" t="s">
        <v>19056</v>
      </c>
      <c r="AB13316" t="s">
        <v>19056</v>
      </c>
      <c r="AD13316" t="s">
        <v>59232</v>
      </c>
      <c r="AI13316">
        <v>41086</v>
      </c>
    </row>
    <row r="13317" spans="1:35" outlineLevel="1" x14ac:dyDescent="0.3">
      <c r="A13317" s="25">
        <v>13305</v>
      </c>
      <c r="B13317" s="25" t="s">
        <v>66</v>
      </c>
      <c r="C13317" t="s">
        <v>67</v>
      </c>
      <c r="D13317" t="s">
        <v>54328</v>
      </c>
      <c r="E13317" t="s">
        <v>197</v>
      </c>
      <c r="F13317" s="48" t="s">
        <v>59261</v>
      </c>
      <c r="G13317" s="25" t="s">
        <v>1790</v>
      </c>
      <c r="H13317" t="s">
        <v>1980</v>
      </c>
      <c r="I13317" t="s">
        <v>564</v>
      </c>
      <c r="J13317" s="25" t="s">
        <v>74</v>
      </c>
      <c r="K13317" t="s">
        <v>1880</v>
      </c>
      <c r="L13317" t="s">
        <v>59256</v>
      </c>
      <c r="M13317" t="s">
        <v>59207</v>
      </c>
      <c r="N13317" t="s">
        <v>59257</v>
      </c>
      <c r="O13317" t="s">
        <v>78</v>
      </c>
      <c r="P13317">
        <v>4</v>
      </c>
      <c r="Q13317">
        <v>0</v>
      </c>
      <c r="R13317">
        <v>0</v>
      </c>
      <c r="S13317" t="s">
        <v>79</v>
      </c>
      <c r="T13317">
        <v>6.5909000000000004</v>
      </c>
      <c r="U13317">
        <v>1023.1</v>
      </c>
      <c r="V13317" t="s">
        <v>59208</v>
      </c>
      <c r="W13317" t="s">
        <v>59262</v>
      </c>
      <c r="Y13317" t="s">
        <v>217</v>
      </c>
      <c r="Z13317" s="25" t="s">
        <v>583</v>
      </c>
      <c r="AA13317" t="s">
        <v>19056</v>
      </c>
      <c r="AB13317" t="s">
        <v>19056</v>
      </c>
      <c r="AD13317" t="s">
        <v>59232</v>
      </c>
      <c r="AI13317">
        <v>41086</v>
      </c>
    </row>
    <row r="13318" spans="1:35" outlineLevel="1" x14ac:dyDescent="0.3">
      <c r="A13318" s="25">
        <v>13306</v>
      </c>
      <c r="B13318" s="25" t="s">
        <v>66</v>
      </c>
      <c r="C13318" t="s">
        <v>67</v>
      </c>
      <c r="D13318" t="s">
        <v>54328</v>
      </c>
      <c r="E13318" t="s">
        <v>197</v>
      </c>
      <c r="F13318" s="48" t="s">
        <v>59263</v>
      </c>
      <c r="G13318" s="25" t="s">
        <v>1790</v>
      </c>
      <c r="H13318" t="s">
        <v>1980</v>
      </c>
      <c r="I13318" t="s">
        <v>564</v>
      </c>
      <c r="J13318" s="25" t="s">
        <v>74</v>
      </c>
      <c r="K13318" t="s">
        <v>1880</v>
      </c>
      <c r="L13318" t="s">
        <v>59256</v>
      </c>
      <c r="M13318" t="s">
        <v>59207</v>
      </c>
      <c r="N13318" t="s">
        <v>59257</v>
      </c>
      <c r="O13318" t="s">
        <v>78</v>
      </c>
      <c r="P13318">
        <v>12</v>
      </c>
      <c r="Q13318">
        <v>0</v>
      </c>
      <c r="R13318">
        <v>0</v>
      </c>
      <c r="S13318" t="s">
        <v>79</v>
      </c>
      <c r="T13318">
        <v>4.9206000000000003</v>
      </c>
      <c r="U13318">
        <v>763.83</v>
      </c>
      <c r="V13318" t="s">
        <v>59208</v>
      </c>
      <c r="W13318" t="s">
        <v>59264</v>
      </c>
      <c r="Y13318" t="s">
        <v>217</v>
      </c>
      <c r="Z13318" s="25" t="s">
        <v>583</v>
      </c>
      <c r="AA13318" t="s">
        <v>19056</v>
      </c>
      <c r="AB13318" t="s">
        <v>19056</v>
      </c>
      <c r="AD13318" t="s">
        <v>59232</v>
      </c>
      <c r="AI13318">
        <v>41086</v>
      </c>
    </row>
    <row r="13319" spans="1:35" outlineLevel="1" x14ac:dyDescent="0.3">
      <c r="A13319" s="25">
        <v>13307</v>
      </c>
      <c r="B13319" s="25" t="s">
        <v>66</v>
      </c>
      <c r="C13319" t="s">
        <v>67</v>
      </c>
      <c r="D13319" t="s">
        <v>54328</v>
      </c>
      <c r="E13319" t="s">
        <v>197</v>
      </c>
      <c r="F13319" s="48" t="s">
        <v>59265</v>
      </c>
      <c r="G13319" s="25" t="s">
        <v>1790</v>
      </c>
      <c r="H13319" t="s">
        <v>1980</v>
      </c>
      <c r="I13319" t="s">
        <v>564</v>
      </c>
      <c r="J13319" s="25" t="s">
        <v>992</v>
      </c>
      <c r="K13319" t="s">
        <v>993</v>
      </c>
      <c r="L13319" t="s">
        <v>59266</v>
      </c>
      <c r="M13319" t="s">
        <v>59207</v>
      </c>
      <c r="N13319" t="s">
        <v>59267</v>
      </c>
      <c r="O13319" t="s">
        <v>78</v>
      </c>
      <c r="P13319">
        <v>2</v>
      </c>
      <c r="Q13319">
        <v>0</v>
      </c>
      <c r="R13319">
        <v>0</v>
      </c>
      <c r="S13319" t="s">
        <v>79</v>
      </c>
      <c r="T13319">
        <v>30.1739</v>
      </c>
      <c r="U13319">
        <v>4683.8900000000003</v>
      </c>
      <c r="V13319" t="s">
        <v>59208</v>
      </c>
      <c r="W13319" t="s">
        <v>59268</v>
      </c>
      <c r="Y13319" t="s">
        <v>591</v>
      </c>
      <c r="Z13319" s="25" t="s">
        <v>583</v>
      </c>
      <c r="AA13319" t="s">
        <v>19056</v>
      </c>
      <c r="AD13319" t="s">
        <v>59232</v>
      </c>
      <c r="AI13319">
        <v>41086</v>
      </c>
    </row>
    <row r="13320" spans="1:35" outlineLevel="1" x14ac:dyDescent="0.3">
      <c r="A13320" s="25">
        <v>13308</v>
      </c>
      <c r="B13320" s="25" t="s">
        <v>66</v>
      </c>
      <c r="C13320" t="s">
        <v>67</v>
      </c>
      <c r="D13320" t="s">
        <v>16258</v>
      </c>
      <c r="E13320" t="s">
        <v>197</v>
      </c>
      <c r="F13320" s="48" t="s">
        <v>59269</v>
      </c>
      <c r="G13320" s="25" t="s">
        <v>1790</v>
      </c>
      <c r="H13320" t="s">
        <v>1980</v>
      </c>
      <c r="I13320" t="s">
        <v>564</v>
      </c>
      <c r="J13320" s="25" t="s">
        <v>864</v>
      </c>
      <c r="K13320" t="s">
        <v>865</v>
      </c>
      <c r="L13320" t="s">
        <v>59270</v>
      </c>
      <c r="M13320" t="s">
        <v>59207</v>
      </c>
      <c r="N13320" t="s">
        <v>59271</v>
      </c>
      <c r="O13320" t="s">
        <v>78</v>
      </c>
      <c r="P13320">
        <v>1</v>
      </c>
      <c r="Q13320">
        <v>0</v>
      </c>
      <c r="R13320">
        <v>0</v>
      </c>
      <c r="S13320" t="s">
        <v>79</v>
      </c>
      <c r="T13320">
        <v>72.709400000000002</v>
      </c>
      <c r="U13320">
        <v>11286.68</v>
      </c>
      <c r="V13320" t="s">
        <v>59208</v>
      </c>
      <c r="W13320" t="s">
        <v>59272</v>
      </c>
      <c r="Y13320" t="s">
        <v>591</v>
      </c>
      <c r="Z13320" s="25" t="s">
        <v>583</v>
      </c>
      <c r="AA13320" t="s">
        <v>19056</v>
      </c>
      <c r="AB13320" t="s">
        <v>19056</v>
      </c>
      <c r="AD13320" t="s">
        <v>59273</v>
      </c>
      <c r="AI13320">
        <v>41086</v>
      </c>
    </row>
    <row r="13321" spans="1:35" outlineLevel="1" x14ac:dyDescent="0.3">
      <c r="A13321" s="25">
        <v>13309</v>
      </c>
      <c r="B13321" s="25" t="s">
        <v>66</v>
      </c>
      <c r="C13321" t="s">
        <v>67</v>
      </c>
      <c r="D13321" t="s">
        <v>16255</v>
      </c>
      <c r="E13321" t="s">
        <v>197</v>
      </c>
      <c r="F13321" s="48" t="s">
        <v>59274</v>
      </c>
      <c r="G13321" s="25" t="s">
        <v>1790</v>
      </c>
      <c r="H13321" t="s">
        <v>1980</v>
      </c>
      <c r="I13321" t="s">
        <v>564</v>
      </c>
      <c r="J13321" s="25" t="s">
        <v>628</v>
      </c>
      <c r="K13321" t="s">
        <v>925</v>
      </c>
      <c r="L13321" t="s">
        <v>33495</v>
      </c>
      <c r="M13321" t="s">
        <v>59207</v>
      </c>
      <c r="N13321" t="s">
        <v>59275</v>
      </c>
      <c r="O13321" t="s">
        <v>78</v>
      </c>
      <c r="P13321">
        <v>6</v>
      </c>
      <c r="Q13321">
        <v>0</v>
      </c>
      <c r="R13321">
        <v>0</v>
      </c>
      <c r="S13321" t="s">
        <v>79</v>
      </c>
      <c r="T13321">
        <v>93.962100000000007</v>
      </c>
      <c r="U13321">
        <v>14585.74</v>
      </c>
      <c r="V13321" t="s">
        <v>59208</v>
      </c>
      <c r="W13321" t="s">
        <v>59276</v>
      </c>
      <c r="Y13321" t="s">
        <v>591</v>
      </c>
      <c r="Z13321" s="25" t="s">
        <v>583</v>
      </c>
      <c r="AA13321" t="s">
        <v>19056</v>
      </c>
      <c r="AB13321" t="s">
        <v>19056</v>
      </c>
      <c r="AD13321" t="s">
        <v>59277</v>
      </c>
      <c r="AI13321">
        <v>41086</v>
      </c>
    </row>
    <row r="13322" spans="1:35" outlineLevel="1" x14ac:dyDescent="0.3">
      <c r="A13322" s="25">
        <v>13310</v>
      </c>
      <c r="B13322" s="25" t="s">
        <v>66</v>
      </c>
      <c r="C13322" t="s">
        <v>67</v>
      </c>
      <c r="D13322" t="s">
        <v>15457</v>
      </c>
      <c r="E13322" t="s">
        <v>197</v>
      </c>
      <c r="F13322" s="48" t="s">
        <v>59278</v>
      </c>
      <c r="G13322" s="25" t="s">
        <v>1790</v>
      </c>
      <c r="H13322" t="s">
        <v>1980</v>
      </c>
      <c r="I13322" t="s">
        <v>564</v>
      </c>
      <c r="J13322" s="25" t="s">
        <v>628</v>
      </c>
      <c r="K13322" t="s">
        <v>925</v>
      </c>
      <c r="L13322" t="s">
        <v>33495</v>
      </c>
      <c r="M13322" t="s">
        <v>59207</v>
      </c>
      <c r="N13322" t="s">
        <v>59279</v>
      </c>
      <c r="O13322" t="s">
        <v>78</v>
      </c>
      <c r="P13322">
        <v>6</v>
      </c>
      <c r="Q13322">
        <v>0</v>
      </c>
      <c r="R13322">
        <v>0</v>
      </c>
      <c r="S13322" t="s">
        <v>79</v>
      </c>
      <c r="T13322">
        <v>107.7739</v>
      </c>
      <c r="U13322">
        <v>16729.740000000002</v>
      </c>
      <c r="V13322" t="s">
        <v>59208</v>
      </c>
      <c r="W13322" t="s">
        <v>59280</v>
      </c>
      <c r="Y13322" t="s">
        <v>591</v>
      </c>
      <c r="Z13322" s="25" t="s">
        <v>583</v>
      </c>
      <c r="AA13322" t="s">
        <v>19056</v>
      </c>
      <c r="AB13322" t="s">
        <v>19056</v>
      </c>
      <c r="AD13322" t="s">
        <v>59281</v>
      </c>
      <c r="AI13322">
        <v>41086</v>
      </c>
    </row>
    <row r="13323" spans="1:35" outlineLevel="1" x14ac:dyDescent="0.3">
      <c r="A13323" s="25">
        <v>13311</v>
      </c>
      <c r="B13323" s="25" t="s">
        <v>66</v>
      </c>
      <c r="C13323" t="s">
        <v>67</v>
      </c>
      <c r="D13323" t="s">
        <v>16255</v>
      </c>
      <c r="E13323" t="s">
        <v>197</v>
      </c>
      <c r="F13323" s="48" t="s">
        <v>59282</v>
      </c>
      <c r="G13323" s="25" t="s">
        <v>1790</v>
      </c>
      <c r="H13323" t="s">
        <v>1980</v>
      </c>
      <c r="I13323" t="s">
        <v>564</v>
      </c>
      <c r="J13323" s="25" t="s">
        <v>628</v>
      </c>
      <c r="K13323" t="s">
        <v>925</v>
      </c>
      <c r="L13323" t="s">
        <v>22388</v>
      </c>
      <c r="M13323" t="s">
        <v>59207</v>
      </c>
      <c r="N13323" t="s">
        <v>59283</v>
      </c>
      <c r="O13323" t="s">
        <v>78</v>
      </c>
      <c r="P13323">
        <v>6</v>
      </c>
      <c r="Q13323">
        <v>0</v>
      </c>
      <c r="R13323">
        <v>0</v>
      </c>
      <c r="S13323" t="s">
        <v>79</v>
      </c>
      <c r="T13323">
        <v>26.103400000000001</v>
      </c>
      <c r="U13323">
        <v>4052.03</v>
      </c>
      <c r="V13323" t="s">
        <v>59208</v>
      </c>
      <c r="W13323" t="s">
        <v>59284</v>
      </c>
      <c r="Y13323" t="s">
        <v>591</v>
      </c>
      <c r="Z13323" s="25" t="s">
        <v>583</v>
      </c>
      <c r="AA13323" t="s">
        <v>19056</v>
      </c>
      <c r="AB13323" t="s">
        <v>19056</v>
      </c>
      <c r="AD13323" t="s">
        <v>59281</v>
      </c>
      <c r="AI13323">
        <v>41086</v>
      </c>
    </row>
    <row r="13324" spans="1:35" outlineLevel="1" x14ac:dyDescent="0.3">
      <c r="A13324" s="25">
        <v>13312</v>
      </c>
      <c r="B13324" s="25" t="s">
        <v>66</v>
      </c>
      <c r="C13324" t="s">
        <v>67</v>
      </c>
      <c r="D13324" t="s">
        <v>54033</v>
      </c>
      <c r="E13324" t="s">
        <v>197</v>
      </c>
      <c r="F13324" s="48" t="s">
        <v>59285</v>
      </c>
      <c r="G13324" s="25" t="s">
        <v>1790</v>
      </c>
      <c r="H13324" t="s">
        <v>1980</v>
      </c>
      <c r="I13324" t="s">
        <v>564</v>
      </c>
      <c r="J13324" s="25" t="s">
        <v>628</v>
      </c>
      <c r="K13324" t="s">
        <v>925</v>
      </c>
      <c r="L13324" t="s">
        <v>22024</v>
      </c>
      <c r="M13324" t="s">
        <v>59207</v>
      </c>
      <c r="N13324" t="s">
        <v>59286</v>
      </c>
      <c r="O13324" t="s">
        <v>78</v>
      </c>
      <c r="P13324">
        <v>6</v>
      </c>
      <c r="Q13324">
        <v>3</v>
      </c>
      <c r="R13324">
        <v>6</v>
      </c>
      <c r="S13324" t="s">
        <v>79</v>
      </c>
      <c r="T13324">
        <v>143.8185</v>
      </c>
      <c r="U13324">
        <v>22324.95</v>
      </c>
      <c r="V13324" t="s">
        <v>59208</v>
      </c>
      <c r="W13324" t="s">
        <v>59287</v>
      </c>
      <c r="Y13324" t="s">
        <v>591</v>
      </c>
      <c r="Z13324" s="25" t="s">
        <v>583</v>
      </c>
      <c r="AA13324" t="s">
        <v>19056</v>
      </c>
      <c r="AB13324" t="s">
        <v>19056</v>
      </c>
      <c r="AD13324" t="s">
        <v>59288</v>
      </c>
      <c r="AI13324">
        <v>41086</v>
      </c>
    </row>
    <row r="13325" spans="1:35" outlineLevel="1" x14ac:dyDescent="0.3">
      <c r="A13325" s="25">
        <v>13313</v>
      </c>
      <c r="B13325" s="25" t="s">
        <v>66</v>
      </c>
      <c r="C13325" t="s">
        <v>67</v>
      </c>
      <c r="D13325" t="s">
        <v>53558</v>
      </c>
      <c r="E13325" t="s">
        <v>197</v>
      </c>
      <c r="F13325" s="48" t="s">
        <v>59289</v>
      </c>
      <c r="G13325" s="25" t="s">
        <v>1790</v>
      </c>
      <c r="H13325" t="s">
        <v>1980</v>
      </c>
      <c r="I13325" t="s">
        <v>564</v>
      </c>
      <c r="J13325" s="25" t="s">
        <v>628</v>
      </c>
      <c r="K13325" t="s">
        <v>925</v>
      </c>
      <c r="L13325" t="s">
        <v>22024</v>
      </c>
      <c r="M13325" t="s">
        <v>59207</v>
      </c>
      <c r="N13325" t="s">
        <v>59290</v>
      </c>
      <c r="O13325" t="s">
        <v>78</v>
      </c>
      <c r="P13325">
        <v>6</v>
      </c>
      <c r="Q13325">
        <v>0</v>
      </c>
      <c r="R13325">
        <v>0</v>
      </c>
      <c r="S13325" t="s">
        <v>79</v>
      </c>
      <c r="T13325">
        <v>99.332800000000006</v>
      </c>
      <c r="U13325">
        <v>15419.43</v>
      </c>
      <c r="V13325" t="s">
        <v>59208</v>
      </c>
      <c r="W13325" t="s">
        <v>59291</v>
      </c>
      <c r="Y13325" t="s">
        <v>591</v>
      </c>
      <c r="Z13325" s="25" t="s">
        <v>583</v>
      </c>
      <c r="AA13325" t="s">
        <v>19056</v>
      </c>
      <c r="AB13325" t="s">
        <v>19056</v>
      </c>
      <c r="AD13325" t="s">
        <v>59288</v>
      </c>
      <c r="AI13325">
        <v>41086</v>
      </c>
    </row>
    <row r="13326" spans="1:35" outlineLevel="1" x14ac:dyDescent="0.3">
      <c r="A13326" s="25">
        <v>13314</v>
      </c>
      <c r="B13326" s="25" t="s">
        <v>66</v>
      </c>
      <c r="C13326" t="s">
        <v>67</v>
      </c>
      <c r="D13326" t="s">
        <v>16255</v>
      </c>
      <c r="E13326" t="s">
        <v>197</v>
      </c>
      <c r="F13326" s="48" t="s">
        <v>59292</v>
      </c>
      <c r="G13326" s="25" t="s">
        <v>1790</v>
      </c>
      <c r="H13326" t="s">
        <v>1980</v>
      </c>
      <c r="I13326" t="s">
        <v>564</v>
      </c>
      <c r="J13326" s="25" t="s">
        <v>864</v>
      </c>
      <c r="K13326" t="s">
        <v>865</v>
      </c>
      <c r="L13326" t="s">
        <v>59293</v>
      </c>
      <c r="M13326" t="s">
        <v>59207</v>
      </c>
      <c r="N13326" t="s">
        <v>59294</v>
      </c>
      <c r="O13326" t="s">
        <v>78</v>
      </c>
      <c r="P13326">
        <v>2</v>
      </c>
      <c r="Q13326">
        <v>0</v>
      </c>
      <c r="R13326">
        <v>0</v>
      </c>
      <c r="S13326" t="s">
        <v>79</v>
      </c>
      <c r="T13326">
        <v>138.2878</v>
      </c>
      <c r="U13326">
        <v>21466.42</v>
      </c>
      <c r="V13326" t="s">
        <v>59208</v>
      </c>
      <c r="W13326" t="s">
        <v>59295</v>
      </c>
      <c r="Y13326" t="s">
        <v>591</v>
      </c>
      <c r="Z13326" s="25" t="s">
        <v>583</v>
      </c>
      <c r="AA13326" t="s">
        <v>19056</v>
      </c>
      <c r="AB13326" t="s">
        <v>19056</v>
      </c>
      <c r="AD13326" t="s">
        <v>59281</v>
      </c>
      <c r="AI13326">
        <v>41086</v>
      </c>
    </row>
    <row r="13327" spans="1:35" outlineLevel="1" x14ac:dyDescent="0.3">
      <c r="A13327" s="25">
        <v>13315</v>
      </c>
      <c r="B13327" s="25" t="s">
        <v>66</v>
      </c>
      <c r="C13327" t="s">
        <v>67</v>
      </c>
      <c r="D13327" t="s">
        <v>15457</v>
      </c>
      <c r="E13327" t="s">
        <v>197</v>
      </c>
      <c r="F13327" s="48" t="s">
        <v>59296</v>
      </c>
      <c r="G13327" s="25" t="s">
        <v>1790</v>
      </c>
      <c r="H13327" t="s">
        <v>1980</v>
      </c>
      <c r="I13327" t="s">
        <v>564</v>
      </c>
      <c r="J13327" s="25" t="s">
        <v>628</v>
      </c>
      <c r="K13327" t="s">
        <v>925</v>
      </c>
      <c r="L13327" t="s">
        <v>59297</v>
      </c>
      <c r="M13327" t="s">
        <v>59207</v>
      </c>
      <c r="N13327" t="s">
        <v>59283</v>
      </c>
      <c r="O13327" t="s">
        <v>78</v>
      </c>
      <c r="P13327">
        <v>2</v>
      </c>
      <c r="Q13327">
        <v>1</v>
      </c>
      <c r="R13327">
        <v>2</v>
      </c>
      <c r="S13327" t="s">
        <v>79</v>
      </c>
      <c r="T13327">
        <v>80.630399999999995</v>
      </c>
      <c r="U13327">
        <v>12516.26</v>
      </c>
      <c r="V13327" t="s">
        <v>59208</v>
      </c>
      <c r="W13327" t="s">
        <v>59298</v>
      </c>
      <c r="Y13327" t="s">
        <v>591</v>
      </c>
      <c r="Z13327" s="25" t="s">
        <v>583</v>
      </c>
      <c r="AA13327" t="s">
        <v>19056</v>
      </c>
      <c r="AB13327" t="s">
        <v>19056</v>
      </c>
      <c r="AD13327" t="s">
        <v>59299</v>
      </c>
      <c r="AI13327">
        <v>41086</v>
      </c>
    </row>
    <row r="13328" spans="1:35" outlineLevel="1" x14ac:dyDescent="0.3">
      <c r="A13328" s="25">
        <v>13316</v>
      </c>
      <c r="B13328" s="25" t="s">
        <v>66</v>
      </c>
      <c r="C13328" t="s">
        <v>67</v>
      </c>
      <c r="D13328" t="s">
        <v>54328</v>
      </c>
      <c r="E13328" t="s">
        <v>197</v>
      </c>
      <c r="F13328" s="48" t="s">
        <v>59300</v>
      </c>
      <c r="G13328" s="25" t="s">
        <v>1790</v>
      </c>
      <c r="H13328" t="s">
        <v>1980</v>
      </c>
      <c r="I13328" t="s">
        <v>564</v>
      </c>
      <c r="J13328" s="25" t="s">
        <v>74</v>
      </c>
      <c r="K13328" t="s">
        <v>1880</v>
      </c>
      <c r="L13328" t="s">
        <v>59301</v>
      </c>
      <c r="M13328" t="s">
        <v>59207</v>
      </c>
      <c r="N13328" t="s">
        <v>59302</v>
      </c>
      <c r="O13328" t="s">
        <v>78</v>
      </c>
      <c r="P13328">
        <v>2</v>
      </c>
      <c r="Q13328">
        <v>0</v>
      </c>
      <c r="R13328">
        <v>0</v>
      </c>
      <c r="S13328" t="s">
        <v>79</v>
      </c>
      <c r="T13328">
        <v>40.495199999999997</v>
      </c>
      <c r="U13328">
        <v>6286.07</v>
      </c>
      <c r="V13328" t="s">
        <v>59208</v>
      </c>
      <c r="W13328" t="s">
        <v>59303</v>
      </c>
      <c r="Y13328" t="s">
        <v>1749</v>
      </c>
      <c r="Z13328" s="25" t="s">
        <v>583</v>
      </c>
      <c r="AA13328" t="s">
        <v>19056</v>
      </c>
      <c r="AB13328" t="s">
        <v>19056</v>
      </c>
      <c r="AD13328" t="s">
        <v>59304</v>
      </c>
      <c r="AI13328">
        <v>41086</v>
      </c>
    </row>
    <row r="13329" spans="1:37" outlineLevel="1" x14ac:dyDescent="0.3">
      <c r="A13329" s="25">
        <v>13317</v>
      </c>
      <c r="B13329" s="25" t="s">
        <v>66</v>
      </c>
      <c r="C13329" t="s">
        <v>67</v>
      </c>
      <c r="D13329" t="s">
        <v>15457</v>
      </c>
      <c r="E13329" t="s">
        <v>197</v>
      </c>
      <c r="F13329" s="48" t="s">
        <v>59305</v>
      </c>
      <c r="G13329" s="25" t="s">
        <v>1790</v>
      </c>
      <c r="H13329" t="s">
        <v>1980</v>
      </c>
      <c r="I13329" t="s">
        <v>564</v>
      </c>
      <c r="J13329" s="25" t="s">
        <v>864</v>
      </c>
      <c r="K13329" t="s">
        <v>865</v>
      </c>
      <c r="L13329" t="s">
        <v>59306</v>
      </c>
      <c r="M13329" t="s">
        <v>59207</v>
      </c>
      <c r="N13329" t="s">
        <v>59294</v>
      </c>
      <c r="O13329" t="s">
        <v>78</v>
      </c>
      <c r="P13329">
        <v>2</v>
      </c>
      <c r="Q13329">
        <v>0</v>
      </c>
      <c r="R13329">
        <v>0</v>
      </c>
      <c r="S13329" t="s">
        <v>79</v>
      </c>
      <c r="T13329">
        <v>76.779899999999998</v>
      </c>
      <c r="U13329">
        <v>11918.54</v>
      </c>
      <c r="V13329" t="s">
        <v>59208</v>
      </c>
      <c r="W13329" t="s">
        <v>59307</v>
      </c>
      <c r="Y13329" t="s">
        <v>591</v>
      </c>
      <c r="Z13329" s="25" t="s">
        <v>583</v>
      </c>
      <c r="AA13329" t="s">
        <v>19056</v>
      </c>
      <c r="AB13329" t="s">
        <v>19056</v>
      </c>
      <c r="AD13329" t="s">
        <v>59304</v>
      </c>
      <c r="AI13329">
        <v>41086</v>
      </c>
    </row>
    <row r="13330" spans="1:37" outlineLevel="1" x14ac:dyDescent="0.3">
      <c r="A13330" s="25">
        <v>13318</v>
      </c>
      <c r="B13330" s="25" t="s">
        <v>66</v>
      </c>
      <c r="C13330" t="s">
        <v>67</v>
      </c>
      <c r="D13330" t="s">
        <v>15457</v>
      </c>
      <c r="E13330" t="s">
        <v>197</v>
      </c>
      <c r="F13330" s="48" t="s">
        <v>59308</v>
      </c>
      <c r="G13330" s="25" t="s">
        <v>1790</v>
      </c>
      <c r="H13330" t="s">
        <v>1980</v>
      </c>
      <c r="I13330" t="s">
        <v>564</v>
      </c>
      <c r="J13330" s="25" t="s">
        <v>74</v>
      </c>
      <c r="K13330" t="s">
        <v>1880</v>
      </c>
      <c r="L13330" t="s">
        <v>59309</v>
      </c>
      <c r="M13330" t="s">
        <v>59207</v>
      </c>
      <c r="N13330" t="s">
        <v>59302</v>
      </c>
      <c r="O13330" t="s">
        <v>78</v>
      </c>
      <c r="P13330">
        <v>1</v>
      </c>
      <c r="Q13330">
        <v>0</v>
      </c>
      <c r="R13330">
        <v>1</v>
      </c>
      <c r="S13330" t="s">
        <v>79</v>
      </c>
      <c r="T13330">
        <v>123.8259</v>
      </c>
      <c r="U13330">
        <v>19221.5</v>
      </c>
      <c r="V13330" t="s">
        <v>59208</v>
      </c>
      <c r="W13330" t="s">
        <v>59310</v>
      </c>
      <c r="Y13330" t="s">
        <v>1749</v>
      </c>
      <c r="Z13330" s="25" t="s">
        <v>583</v>
      </c>
      <c r="AA13330" t="s">
        <v>19056</v>
      </c>
      <c r="AB13330" t="s">
        <v>19056</v>
      </c>
      <c r="AD13330" t="s">
        <v>59304</v>
      </c>
      <c r="AI13330">
        <v>41086</v>
      </c>
    </row>
    <row r="13331" spans="1:37" outlineLevel="1" x14ac:dyDescent="0.3">
      <c r="A13331" s="25">
        <v>13319</v>
      </c>
      <c r="B13331" s="25" t="s">
        <v>66</v>
      </c>
      <c r="C13331" t="s">
        <v>67</v>
      </c>
      <c r="D13331" t="s">
        <v>15457</v>
      </c>
      <c r="E13331" t="s">
        <v>197</v>
      </c>
      <c r="F13331" s="48" t="s">
        <v>59311</v>
      </c>
      <c r="G13331" s="25" t="s">
        <v>1790</v>
      </c>
      <c r="H13331" t="s">
        <v>1980</v>
      </c>
      <c r="I13331" t="s">
        <v>564</v>
      </c>
      <c r="J13331" s="25" t="s">
        <v>864</v>
      </c>
      <c r="K13331" t="s">
        <v>865</v>
      </c>
      <c r="L13331" t="s">
        <v>59312</v>
      </c>
      <c r="M13331" t="s">
        <v>59207</v>
      </c>
      <c r="N13331" t="s">
        <v>59271</v>
      </c>
      <c r="O13331" t="s">
        <v>78</v>
      </c>
      <c r="P13331">
        <v>1</v>
      </c>
      <c r="Q13331">
        <v>0</v>
      </c>
      <c r="R13331">
        <v>0</v>
      </c>
      <c r="S13331" t="s">
        <v>79</v>
      </c>
      <c r="T13331">
        <v>85.820999999999998</v>
      </c>
      <c r="U13331">
        <v>13322</v>
      </c>
      <c r="V13331" t="s">
        <v>59208</v>
      </c>
      <c r="W13331" t="s">
        <v>59313</v>
      </c>
      <c r="Y13331" t="s">
        <v>591</v>
      </c>
      <c r="Z13331" s="25" t="s">
        <v>583</v>
      </c>
      <c r="AA13331" t="s">
        <v>19056</v>
      </c>
      <c r="AB13331" t="s">
        <v>19056</v>
      </c>
      <c r="AD13331" t="s">
        <v>59314</v>
      </c>
      <c r="AI13331">
        <v>41086</v>
      </c>
    </row>
    <row r="13332" spans="1:37" outlineLevel="1" x14ac:dyDescent="0.3">
      <c r="A13332" s="25">
        <v>13320</v>
      </c>
      <c r="B13332" s="25" t="s">
        <v>66</v>
      </c>
      <c r="C13332" t="s">
        <v>67</v>
      </c>
      <c r="D13332" t="s">
        <v>15457</v>
      </c>
      <c r="E13332" t="s">
        <v>197</v>
      </c>
      <c r="F13332" s="48" t="s">
        <v>59315</v>
      </c>
      <c r="G13332" s="25" t="s">
        <v>1790</v>
      </c>
      <c r="H13332" t="s">
        <v>1980</v>
      </c>
      <c r="I13332" t="s">
        <v>564</v>
      </c>
      <c r="J13332" s="25" t="s">
        <v>864</v>
      </c>
      <c r="K13332" t="s">
        <v>865</v>
      </c>
      <c r="L13332" t="s">
        <v>59312</v>
      </c>
      <c r="M13332" t="s">
        <v>59207</v>
      </c>
      <c r="N13332" t="s">
        <v>59271</v>
      </c>
      <c r="O13332" t="s">
        <v>78</v>
      </c>
      <c r="P13332">
        <v>2</v>
      </c>
      <c r="Q13332">
        <v>0</v>
      </c>
      <c r="R13332">
        <v>0</v>
      </c>
      <c r="S13332" t="s">
        <v>79</v>
      </c>
      <c r="T13332">
        <v>76.139799999999994</v>
      </c>
      <c r="U13332">
        <v>11819.18</v>
      </c>
      <c r="V13332" t="s">
        <v>59208</v>
      </c>
      <c r="W13332" t="s">
        <v>59316</v>
      </c>
      <c r="Y13332" t="s">
        <v>591</v>
      </c>
      <c r="Z13332" s="25" t="s">
        <v>583</v>
      </c>
      <c r="AA13332" t="s">
        <v>19056</v>
      </c>
      <c r="AB13332" t="s">
        <v>19056</v>
      </c>
      <c r="AD13332" t="s">
        <v>59314</v>
      </c>
      <c r="AI13332">
        <v>41086</v>
      </c>
    </row>
    <row r="13333" spans="1:37" outlineLevel="1" x14ac:dyDescent="0.3">
      <c r="A13333" s="25">
        <v>13321</v>
      </c>
      <c r="B13333" s="25" t="s">
        <v>112</v>
      </c>
      <c r="C13333" t="s">
        <v>67</v>
      </c>
      <c r="D13333" t="s">
        <v>15457</v>
      </c>
      <c r="E13333" t="s">
        <v>197</v>
      </c>
      <c r="F13333" s="48" t="s">
        <v>59317</v>
      </c>
      <c r="G13333" s="25" t="s">
        <v>1790</v>
      </c>
      <c r="H13333" t="s">
        <v>1980</v>
      </c>
      <c r="I13333" t="s">
        <v>564</v>
      </c>
      <c r="J13333" s="25" t="s">
        <v>89</v>
      </c>
      <c r="K13333" t="s">
        <v>90</v>
      </c>
      <c r="L13333" t="s">
        <v>59318</v>
      </c>
      <c r="M13333" t="s">
        <v>59207</v>
      </c>
      <c r="N13333" t="s">
        <v>59302</v>
      </c>
      <c r="O13333" t="s">
        <v>78</v>
      </c>
      <c r="P13333">
        <v>2</v>
      </c>
      <c r="Q13333">
        <v>0</v>
      </c>
      <c r="R13333">
        <v>1</v>
      </c>
      <c r="S13333" t="s">
        <v>116</v>
      </c>
      <c r="T13333">
        <v>329.55540000000002</v>
      </c>
      <c r="U13333">
        <v>121854.315</v>
      </c>
      <c r="V13333" t="s">
        <v>59208</v>
      </c>
      <c r="W13333" t="s">
        <v>59319</v>
      </c>
      <c r="Y13333" t="s">
        <v>591</v>
      </c>
      <c r="Z13333" s="25" t="s">
        <v>583</v>
      </c>
      <c r="AA13333" t="s">
        <v>19056</v>
      </c>
      <c r="AB13333" t="s">
        <v>19056</v>
      </c>
      <c r="AD13333" t="s">
        <v>59320</v>
      </c>
      <c r="AI13333">
        <v>43770</v>
      </c>
      <c r="AK13333">
        <v>44053</v>
      </c>
    </row>
    <row r="13334" spans="1:37" outlineLevel="1" x14ac:dyDescent="0.3">
      <c r="A13334" s="25">
        <v>13322</v>
      </c>
      <c r="B13334" s="25" t="s">
        <v>112</v>
      </c>
      <c r="C13334" t="s">
        <v>67</v>
      </c>
      <c r="D13334" t="s">
        <v>15457</v>
      </c>
      <c r="E13334" t="s">
        <v>197</v>
      </c>
      <c r="F13334" s="48" t="s">
        <v>59321</v>
      </c>
      <c r="G13334" s="25" t="s">
        <v>1790</v>
      </c>
      <c r="H13334" t="s">
        <v>1980</v>
      </c>
      <c r="I13334" t="s">
        <v>564</v>
      </c>
      <c r="J13334" s="25" t="s">
        <v>89</v>
      </c>
      <c r="K13334" t="s">
        <v>90</v>
      </c>
      <c r="L13334" t="s">
        <v>59322</v>
      </c>
      <c r="M13334" t="s">
        <v>59207</v>
      </c>
      <c r="N13334" t="s">
        <v>59302</v>
      </c>
      <c r="O13334" t="s">
        <v>78</v>
      </c>
      <c r="P13334">
        <v>1</v>
      </c>
      <c r="Q13334">
        <v>0</v>
      </c>
      <c r="R13334">
        <v>1</v>
      </c>
      <c r="S13334" t="s">
        <v>116</v>
      </c>
      <c r="T13334">
        <v>392</v>
      </c>
      <c r="U13334">
        <v>141316</v>
      </c>
      <c r="V13334" t="s">
        <v>59208</v>
      </c>
      <c r="W13334" t="s">
        <v>59323</v>
      </c>
      <c r="Y13334" t="s">
        <v>591</v>
      </c>
      <c r="Z13334" s="25" t="s">
        <v>583</v>
      </c>
      <c r="AA13334" t="s">
        <v>19056</v>
      </c>
      <c r="AB13334" t="s">
        <v>19056</v>
      </c>
      <c r="AD13334" t="s">
        <v>59324</v>
      </c>
      <c r="AI13334">
        <v>43770</v>
      </c>
      <c r="AK13334">
        <v>43973</v>
      </c>
    </row>
    <row r="13335" spans="1:37" outlineLevel="1" x14ac:dyDescent="0.3">
      <c r="A13335" s="25">
        <v>13323</v>
      </c>
      <c r="B13335" s="25" t="s">
        <v>66</v>
      </c>
      <c r="C13335" t="s">
        <v>67</v>
      </c>
      <c r="D13335" t="s">
        <v>54328</v>
      </c>
      <c r="E13335" t="s">
        <v>197</v>
      </c>
      <c r="F13335" s="48" t="s">
        <v>59325</v>
      </c>
      <c r="G13335" s="25" t="s">
        <v>1790</v>
      </c>
      <c r="H13335" t="s">
        <v>1980</v>
      </c>
      <c r="I13335" t="s">
        <v>564</v>
      </c>
      <c r="J13335" s="25" t="s">
        <v>74</v>
      </c>
      <c r="K13335" t="s">
        <v>1880</v>
      </c>
      <c r="L13335" t="s">
        <v>59326</v>
      </c>
      <c r="M13335" t="s">
        <v>59327</v>
      </c>
      <c r="N13335" t="s">
        <v>59302</v>
      </c>
      <c r="O13335" t="s">
        <v>78</v>
      </c>
      <c r="P13335">
        <v>1</v>
      </c>
      <c r="Q13335">
        <v>0</v>
      </c>
      <c r="R13335">
        <v>0</v>
      </c>
      <c r="S13335" t="s">
        <v>79</v>
      </c>
      <c r="T13335">
        <v>202.7354</v>
      </c>
      <c r="U13335">
        <v>31490.910100000001</v>
      </c>
      <c r="V13335" t="s">
        <v>59208</v>
      </c>
      <c r="W13335" t="s">
        <v>59328</v>
      </c>
      <c r="Y13335" t="s">
        <v>591</v>
      </c>
      <c r="Z13335" s="25" t="s">
        <v>583</v>
      </c>
      <c r="AA13335" t="s">
        <v>19056</v>
      </c>
      <c r="AB13335" t="s">
        <v>19056</v>
      </c>
      <c r="AD13335" t="s">
        <v>59329</v>
      </c>
      <c r="AI13335">
        <v>41086</v>
      </c>
      <c r="AJ13335">
        <v>43964</v>
      </c>
    </row>
    <row r="13336" spans="1:37" outlineLevel="1" x14ac:dyDescent="0.3">
      <c r="A13336" s="25">
        <v>13324</v>
      </c>
      <c r="B13336" s="25" t="s">
        <v>112</v>
      </c>
      <c r="C13336" t="s">
        <v>67</v>
      </c>
      <c r="D13336" t="s">
        <v>15457</v>
      </c>
      <c r="E13336" t="s">
        <v>197</v>
      </c>
      <c r="F13336" s="48" t="s">
        <v>59330</v>
      </c>
      <c r="G13336" s="25" t="s">
        <v>1790</v>
      </c>
      <c r="H13336" t="s">
        <v>1980</v>
      </c>
      <c r="I13336" t="s">
        <v>564</v>
      </c>
      <c r="J13336" s="25" t="s">
        <v>89</v>
      </c>
      <c r="K13336" t="s">
        <v>90</v>
      </c>
      <c r="L13336" t="s">
        <v>59331</v>
      </c>
      <c r="M13336" t="s">
        <v>59207</v>
      </c>
      <c r="N13336" t="s">
        <v>59302</v>
      </c>
      <c r="O13336" t="s">
        <v>78</v>
      </c>
      <c r="P13336">
        <v>2</v>
      </c>
      <c r="Q13336">
        <v>0</v>
      </c>
      <c r="R13336">
        <v>1</v>
      </c>
      <c r="S13336" t="s">
        <v>116</v>
      </c>
      <c r="T13336">
        <v>298.37819999999999</v>
      </c>
      <c r="U13336">
        <v>110441.545</v>
      </c>
      <c r="V13336" t="s">
        <v>59208</v>
      </c>
      <c r="W13336" t="s">
        <v>59332</v>
      </c>
      <c r="Y13336" t="s">
        <v>591</v>
      </c>
      <c r="Z13336" s="25" t="s">
        <v>583</v>
      </c>
      <c r="AA13336" t="s">
        <v>19056</v>
      </c>
      <c r="AB13336" t="s">
        <v>19056</v>
      </c>
      <c r="AD13336" t="s">
        <v>59333</v>
      </c>
      <c r="AI13336">
        <v>43770</v>
      </c>
      <c r="AK13336">
        <v>44053</v>
      </c>
    </row>
    <row r="13337" spans="1:37" outlineLevel="1" x14ac:dyDescent="0.3">
      <c r="A13337" s="25">
        <v>13325</v>
      </c>
      <c r="B13337" s="25" t="s">
        <v>66</v>
      </c>
      <c r="C13337" t="s">
        <v>67</v>
      </c>
      <c r="D13337" t="s">
        <v>15457</v>
      </c>
      <c r="E13337" t="s">
        <v>197</v>
      </c>
      <c r="F13337" s="48" t="s">
        <v>59334</v>
      </c>
      <c r="G13337" s="25" t="s">
        <v>1790</v>
      </c>
      <c r="H13337" t="s">
        <v>1980</v>
      </c>
      <c r="I13337" t="s">
        <v>564</v>
      </c>
      <c r="J13337" s="25" t="s">
        <v>74</v>
      </c>
      <c r="K13337" t="s">
        <v>1880</v>
      </c>
      <c r="L13337" t="s">
        <v>59335</v>
      </c>
      <c r="M13337" t="s">
        <v>59207</v>
      </c>
      <c r="N13337" t="s">
        <v>59302</v>
      </c>
      <c r="O13337" t="s">
        <v>78</v>
      </c>
      <c r="P13337">
        <v>1</v>
      </c>
      <c r="Q13337">
        <v>0</v>
      </c>
      <c r="R13337">
        <v>0</v>
      </c>
      <c r="S13337" t="s">
        <v>79</v>
      </c>
      <c r="T13337">
        <v>93.962100000000007</v>
      </c>
      <c r="U13337">
        <v>14585.74</v>
      </c>
      <c r="V13337" t="s">
        <v>59208</v>
      </c>
      <c r="W13337" t="s">
        <v>59336</v>
      </c>
      <c r="Y13337" t="s">
        <v>591</v>
      </c>
      <c r="Z13337" s="25" t="s">
        <v>583</v>
      </c>
      <c r="AA13337" t="s">
        <v>19056</v>
      </c>
      <c r="AB13337" t="s">
        <v>19056</v>
      </c>
      <c r="AD13337" t="s">
        <v>59337</v>
      </c>
      <c r="AI13337">
        <v>41086</v>
      </c>
    </row>
    <row r="13338" spans="1:37" outlineLevel="1" x14ac:dyDescent="0.3">
      <c r="A13338" s="25">
        <v>13326</v>
      </c>
      <c r="B13338" s="25" t="s">
        <v>66</v>
      </c>
      <c r="C13338" t="s">
        <v>67</v>
      </c>
      <c r="D13338" t="s">
        <v>16255</v>
      </c>
      <c r="E13338" t="s">
        <v>69</v>
      </c>
      <c r="F13338" s="48" t="s">
        <v>59338</v>
      </c>
      <c r="G13338" s="25" t="s">
        <v>1790</v>
      </c>
      <c r="H13338" t="s">
        <v>1980</v>
      </c>
      <c r="I13338" t="s">
        <v>564</v>
      </c>
      <c r="J13338" s="25" t="s">
        <v>628</v>
      </c>
      <c r="K13338" t="s">
        <v>925</v>
      </c>
      <c r="L13338" t="s">
        <v>40520</v>
      </c>
      <c r="M13338" t="s">
        <v>59207</v>
      </c>
      <c r="N13338" t="s">
        <v>59283</v>
      </c>
      <c r="O13338" t="s">
        <v>78</v>
      </c>
      <c r="P13338">
        <v>3</v>
      </c>
      <c r="Q13338">
        <v>0</v>
      </c>
      <c r="R13338">
        <v>0</v>
      </c>
      <c r="S13338" t="s">
        <v>79</v>
      </c>
      <c r="T13338">
        <v>109.0341</v>
      </c>
      <c r="U13338">
        <v>16925.36</v>
      </c>
      <c r="V13338" t="s">
        <v>59208</v>
      </c>
      <c r="W13338" t="s">
        <v>59339</v>
      </c>
      <c r="Y13338" t="s">
        <v>591</v>
      </c>
      <c r="Z13338" s="25" t="s">
        <v>583</v>
      </c>
      <c r="AA13338" t="s">
        <v>19056</v>
      </c>
      <c r="AB13338" t="s">
        <v>19056</v>
      </c>
      <c r="AD13338" t="s">
        <v>59340</v>
      </c>
      <c r="AI13338">
        <v>41086</v>
      </c>
    </row>
    <row r="13339" spans="1:37" outlineLevel="1" x14ac:dyDescent="0.3">
      <c r="A13339" s="25">
        <v>13327</v>
      </c>
      <c r="B13339" s="25" t="s">
        <v>66</v>
      </c>
      <c r="C13339" t="s">
        <v>67</v>
      </c>
      <c r="D13339" t="s">
        <v>16255</v>
      </c>
      <c r="E13339" t="s">
        <v>197</v>
      </c>
      <c r="F13339" s="48" t="s">
        <v>59341</v>
      </c>
      <c r="G13339" s="25" t="s">
        <v>1790</v>
      </c>
      <c r="H13339" t="s">
        <v>1980</v>
      </c>
      <c r="I13339" t="s">
        <v>564</v>
      </c>
      <c r="J13339" s="25" t="s">
        <v>628</v>
      </c>
      <c r="K13339" t="s">
        <v>925</v>
      </c>
      <c r="L13339" t="s">
        <v>59342</v>
      </c>
      <c r="M13339" t="s">
        <v>59207</v>
      </c>
      <c r="N13339" t="s">
        <v>59283</v>
      </c>
      <c r="O13339" t="s">
        <v>78</v>
      </c>
      <c r="P13339">
        <v>3</v>
      </c>
      <c r="Q13339">
        <v>2</v>
      </c>
      <c r="R13339">
        <v>3</v>
      </c>
      <c r="S13339" t="s">
        <v>79</v>
      </c>
      <c r="T13339">
        <v>94.792199999999994</v>
      </c>
      <c r="U13339">
        <v>14714.6</v>
      </c>
      <c r="V13339" t="s">
        <v>59208</v>
      </c>
      <c r="W13339" t="s">
        <v>59343</v>
      </c>
      <c r="Y13339" t="s">
        <v>591</v>
      </c>
      <c r="Z13339" s="25" t="s">
        <v>583</v>
      </c>
      <c r="AA13339" t="s">
        <v>19056</v>
      </c>
      <c r="AB13339" t="s">
        <v>19056</v>
      </c>
      <c r="AD13339" t="s">
        <v>59340</v>
      </c>
      <c r="AI13339">
        <v>41086</v>
      </c>
    </row>
    <row r="13340" spans="1:37" outlineLevel="1" x14ac:dyDescent="0.3">
      <c r="A13340" s="25">
        <v>13328</v>
      </c>
      <c r="B13340" s="25" t="s">
        <v>66</v>
      </c>
      <c r="C13340" t="s">
        <v>67</v>
      </c>
      <c r="D13340" t="s">
        <v>15457</v>
      </c>
      <c r="E13340" t="s">
        <v>197</v>
      </c>
      <c r="F13340" s="48" t="s">
        <v>59344</v>
      </c>
      <c r="G13340" s="25" t="s">
        <v>1790</v>
      </c>
      <c r="H13340" t="s">
        <v>1980</v>
      </c>
      <c r="I13340" t="s">
        <v>564</v>
      </c>
      <c r="J13340" s="25" t="s">
        <v>864</v>
      </c>
      <c r="K13340" t="s">
        <v>865</v>
      </c>
      <c r="L13340" t="s">
        <v>59345</v>
      </c>
      <c r="M13340" t="s">
        <v>59207</v>
      </c>
      <c r="N13340" t="s">
        <v>59271</v>
      </c>
      <c r="O13340" t="s">
        <v>78</v>
      </c>
      <c r="P13340">
        <v>2</v>
      </c>
      <c r="Q13340">
        <v>1</v>
      </c>
      <c r="R13340">
        <v>2</v>
      </c>
      <c r="S13340" t="s">
        <v>79</v>
      </c>
      <c r="T13340">
        <v>1.6202000000000001</v>
      </c>
      <c r="U13340">
        <v>251.505</v>
      </c>
      <c r="V13340" t="s">
        <v>59208</v>
      </c>
      <c r="W13340" t="s">
        <v>59346</v>
      </c>
      <c r="Y13340" t="s">
        <v>1749</v>
      </c>
      <c r="AA13340" t="s">
        <v>19056</v>
      </c>
      <c r="AB13340" t="s">
        <v>19056</v>
      </c>
      <c r="AD13340" t="s">
        <v>59347</v>
      </c>
      <c r="AI13340">
        <v>41086</v>
      </c>
    </row>
    <row r="13341" spans="1:37" outlineLevel="1" x14ac:dyDescent="0.3">
      <c r="A13341" s="25">
        <v>13329</v>
      </c>
      <c r="B13341" s="25" t="s">
        <v>66</v>
      </c>
      <c r="C13341" t="s">
        <v>67</v>
      </c>
      <c r="D13341" t="s">
        <v>16255</v>
      </c>
      <c r="E13341" t="s">
        <v>197</v>
      </c>
      <c r="F13341" s="48" t="s">
        <v>59348</v>
      </c>
      <c r="G13341" s="25" t="s">
        <v>1790</v>
      </c>
      <c r="H13341" t="s">
        <v>1980</v>
      </c>
      <c r="I13341" t="s">
        <v>564</v>
      </c>
      <c r="J13341" s="25" t="s">
        <v>74</v>
      </c>
      <c r="K13341" t="s">
        <v>75</v>
      </c>
      <c r="L13341" t="s">
        <v>43096</v>
      </c>
      <c r="M13341" t="s">
        <v>59207</v>
      </c>
      <c r="N13341" t="s">
        <v>59349</v>
      </c>
      <c r="O13341" t="s">
        <v>78</v>
      </c>
      <c r="P13341">
        <v>1</v>
      </c>
      <c r="Q13341">
        <v>0</v>
      </c>
      <c r="R13341">
        <v>0</v>
      </c>
      <c r="S13341" t="s">
        <v>79</v>
      </c>
      <c r="T13341">
        <v>284.62</v>
      </c>
      <c r="U13341">
        <v>56383.222000000002</v>
      </c>
      <c r="V13341" t="s">
        <v>59208</v>
      </c>
      <c r="W13341" t="s">
        <v>59350</v>
      </c>
      <c r="Y13341" t="s">
        <v>591</v>
      </c>
      <c r="AA13341" t="s">
        <v>19056</v>
      </c>
      <c r="AI13341">
        <v>41086</v>
      </c>
      <c r="AJ13341">
        <v>42024</v>
      </c>
      <c r="AK13341">
        <v>42051</v>
      </c>
    </row>
    <row r="13342" spans="1:37" outlineLevel="1" x14ac:dyDescent="0.3">
      <c r="A13342" s="25">
        <v>13330</v>
      </c>
      <c r="B13342" s="25" t="s">
        <v>66</v>
      </c>
      <c r="C13342" t="s">
        <v>67</v>
      </c>
      <c r="D13342" t="s">
        <v>16255</v>
      </c>
      <c r="E13342" t="s">
        <v>69</v>
      </c>
      <c r="F13342" s="48" t="s">
        <v>59351</v>
      </c>
      <c r="G13342" s="25" t="s">
        <v>1790</v>
      </c>
      <c r="H13342" t="s">
        <v>1980</v>
      </c>
      <c r="I13342" t="s">
        <v>564</v>
      </c>
      <c r="J13342" s="25" t="s">
        <v>74</v>
      </c>
      <c r="K13342" t="s">
        <v>5531</v>
      </c>
      <c r="L13342" t="s">
        <v>43096</v>
      </c>
      <c r="M13342" t="s">
        <v>59207</v>
      </c>
      <c r="N13342" t="s">
        <v>59352</v>
      </c>
      <c r="O13342" t="s">
        <v>78</v>
      </c>
      <c r="P13342">
        <v>2</v>
      </c>
      <c r="Q13342">
        <v>0</v>
      </c>
      <c r="R13342">
        <v>0</v>
      </c>
      <c r="S13342" t="s">
        <v>79</v>
      </c>
      <c r="T13342">
        <v>79.59</v>
      </c>
      <c r="U13342">
        <v>24390.355500000001</v>
      </c>
      <c r="V13342" t="s">
        <v>59208</v>
      </c>
      <c r="W13342" t="s">
        <v>59353</v>
      </c>
      <c r="Y13342" t="s">
        <v>591</v>
      </c>
      <c r="AA13342" t="s">
        <v>19056</v>
      </c>
      <c r="AI13342">
        <v>41086</v>
      </c>
      <c r="AJ13342">
        <v>43156</v>
      </c>
      <c r="AK13342">
        <v>43507</v>
      </c>
    </row>
    <row r="13343" spans="1:37" outlineLevel="1" x14ac:dyDescent="0.3">
      <c r="A13343" s="25">
        <v>13331</v>
      </c>
      <c r="B13343" s="25" t="s">
        <v>66</v>
      </c>
      <c r="C13343" t="s">
        <v>67</v>
      </c>
      <c r="D13343" t="s">
        <v>11885</v>
      </c>
      <c r="E13343" t="s">
        <v>69</v>
      </c>
      <c r="F13343" s="48" t="s">
        <v>59354</v>
      </c>
      <c r="G13343" s="25" t="s">
        <v>1790</v>
      </c>
      <c r="H13343" t="s">
        <v>1980</v>
      </c>
      <c r="I13343" t="s">
        <v>564</v>
      </c>
      <c r="J13343" s="25" t="s">
        <v>87</v>
      </c>
      <c r="K13343" t="s">
        <v>687</v>
      </c>
      <c r="L13343" t="s">
        <v>59355</v>
      </c>
      <c r="M13343" t="s">
        <v>59356</v>
      </c>
      <c r="N13343" t="s">
        <v>59357</v>
      </c>
      <c r="O13343" t="s">
        <v>78</v>
      </c>
      <c r="P13343">
        <v>7</v>
      </c>
      <c r="Q13343">
        <v>0</v>
      </c>
      <c r="R13343">
        <v>0</v>
      </c>
      <c r="S13343" t="s">
        <v>79</v>
      </c>
      <c r="T13343">
        <v>344.18189999999998</v>
      </c>
      <c r="U13343">
        <v>53435.330300000001</v>
      </c>
      <c r="V13343" t="s">
        <v>28261</v>
      </c>
      <c r="W13343" t="s">
        <v>20882</v>
      </c>
      <c r="Y13343" t="s">
        <v>1749</v>
      </c>
      <c r="Z13343" s="25" t="s">
        <v>583</v>
      </c>
      <c r="AI13343">
        <v>41299</v>
      </c>
    </row>
    <row r="13344" spans="1:37" outlineLevel="1" x14ac:dyDescent="0.3">
      <c r="A13344" s="25">
        <v>13332</v>
      </c>
      <c r="B13344" s="25" t="s">
        <v>66</v>
      </c>
      <c r="C13344" t="s">
        <v>67</v>
      </c>
      <c r="D13344" t="s">
        <v>54537</v>
      </c>
      <c r="E13344" t="s">
        <v>69</v>
      </c>
      <c r="F13344" s="48" t="s">
        <v>59358</v>
      </c>
      <c r="G13344" s="25" t="s">
        <v>1790</v>
      </c>
      <c r="H13344" t="s">
        <v>1980</v>
      </c>
      <c r="I13344" t="s">
        <v>564</v>
      </c>
      <c r="J13344" s="25" t="s">
        <v>992</v>
      </c>
      <c r="K13344" t="s">
        <v>993</v>
      </c>
      <c r="L13344" t="s">
        <v>12841</v>
      </c>
      <c r="M13344" t="s">
        <v>59359</v>
      </c>
      <c r="N13344" t="s">
        <v>59360</v>
      </c>
      <c r="O13344" t="s">
        <v>540</v>
      </c>
      <c r="P13344">
        <v>1</v>
      </c>
      <c r="Q13344">
        <v>0</v>
      </c>
      <c r="R13344">
        <v>0</v>
      </c>
      <c r="S13344" t="s">
        <v>79</v>
      </c>
      <c r="T13344">
        <v>36.002299999999998</v>
      </c>
      <c r="U13344">
        <v>5589</v>
      </c>
      <c r="V13344" t="s">
        <v>58093</v>
      </c>
      <c r="W13344" t="s">
        <v>59361</v>
      </c>
      <c r="X13344" t="s">
        <v>59361</v>
      </c>
      <c r="Y13344" t="s">
        <v>1935</v>
      </c>
      <c r="AA13344" t="s">
        <v>1925</v>
      </c>
      <c r="AD13344" t="s">
        <v>59362</v>
      </c>
      <c r="AI13344">
        <v>40914</v>
      </c>
    </row>
    <row r="13345" spans="1:41" outlineLevel="1" x14ac:dyDescent="0.3">
      <c r="A13345" s="25">
        <v>13333</v>
      </c>
      <c r="B13345" s="25" t="s">
        <v>66</v>
      </c>
      <c r="C13345" t="s">
        <v>67</v>
      </c>
      <c r="D13345" t="s">
        <v>55290</v>
      </c>
      <c r="E13345" t="s">
        <v>197</v>
      </c>
      <c r="F13345" s="48" t="s">
        <v>59363</v>
      </c>
      <c r="G13345" s="25" t="s">
        <v>1790</v>
      </c>
      <c r="H13345" t="s">
        <v>1980</v>
      </c>
      <c r="I13345" t="s">
        <v>564</v>
      </c>
      <c r="J13345" s="25" t="s">
        <v>210</v>
      </c>
      <c r="K13345" t="s">
        <v>1087</v>
      </c>
      <c r="L13345" t="s">
        <v>59364</v>
      </c>
      <c r="M13345" t="s">
        <v>22370</v>
      </c>
      <c r="N13345" t="s">
        <v>59365</v>
      </c>
      <c r="O13345" t="s">
        <v>78</v>
      </c>
      <c r="P13345">
        <v>5</v>
      </c>
      <c r="Q13345">
        <v>4</v>
      </c>
      <c r="R13345">
        <v>10</v>
      </c>
      <c r="S13345" t="s">
        <v>79</v>
      </c>
      <c r="T13345">
        <v>1027.9962</v>
      </c>
      <c r="U13345">
        <v>159597</v>
      </c>
      <c r="Y13345" t="s">
        <v>1498</v>
      </c>
      <c r="AA13345" t="s">
        <v>1965</v>
      </c>
      <c r="AI13345">
        <v>41086</v>
      </c>
    </row>
    <row r="13346" spans="1:41" outlineLevel="1" x14ac:dyDescent="0.3">
      <c r="A13346" s="25">
        <v>13334</v>
      </c>
      <c r="B13346" s="25" t="s">
        <v>66</v>
      </c>
      <c r="C13346" t="s">
        <v>67</v>
      </c>
      <c r="D13346" t="s">
        <v>1504</v>
      </c>
      <c r="E13346" t="s">
        <v>69</v>
      </c>
      <c r="F13346" s="48" t="s">
        <v>59366</v>
      </c>
      <c r="G13346" s="25" t="s">
        <v>1790</v>
      </c>
      <c r="H13346" t="s">
        <v>1980</v>
      </c>
      <c r="I13346" t="s">
        <v>564</v>
      </c>
      <c r="J13346" s="25" t="s">
        <v>89</v>
      </c>
      <c r="K13346" t="s">
        <v>90</v>
      </c>
      <c r="L13346" t="s">
        <v>59367</v>
      </c>
      <c r="M13346" t="s">
        <v>59368</v>
      </c>
      <c r="N13346" t="s">
        <v>59369</v>
      </c>
      <c r="O13346" t="s">
        <v>78</v>
      </c>
      <c r="P13346">
        <v>1000</v>
      </c>
      <c r="Q13346">
        <v>500</v>
      </c>
      <c r="R13346">
        <v>1000</v>
      </c>
      <c r="S13346" t="s">
        <v>79</v>
      </c>
      <c r="T13346">
        <v>0.06</v>
      </c>
      <c r="U13346">
        <v>9.3149999999999995</v>
      </c>
      <c r="Y13346" t="s">
        <v>1042</v>
      </c>
      <c r="Z13346" s="25" t="s">
        <v>583</v>
      </c>
      <c r="AA13346" t="s">
        <v>24492</v>
      </c>
      <c r="AI13346">
        <v>41086</v>
      </c>
    </row>
    <row r="13347" spans="1:41" outlineLevel="1" x14ac:dyDescent="0.3">
      <c r="A13347" s="25">
        <v>13335</v>
      </c>
      <c r="B13347" s="25" t="s">
        <v>66</v>
      </c>
      <c r="C13347" t="s">
        <v>67</v>
      </c>
      <c r="D13347" t="s">
        <v>1504</v>
      </c>
      <c r="E13347" t="s">
        <v>69</v>
      </c>
      <c r="F13347" s="48" t="s">
        <v>59370</v>
      </c>
      <c r="G13347" s="25" t="s">
        <v>1790</v>
      </c>
      <c r="H13347" t="s">
        <v>1980</v>
      </c>
      <c r="I13347" t="s">
        <v>564</v>
      </c>
      <c r="J13347" s="25" t="s">
        <v>89</v>
      </c>
      <c r="K13347" t="s">
        <v>90</v>
      </c>
      <c r="L13347" t="s">
        <v>59367</v>
      </c>
      <c r="M13347" t="s">
        <v>59371</v>
      </c>
      <c r="N13347" t="s">
        <v>59369</v>
      </c>
      <c r="O13347" t="s">
        <v>78</v>
      </c>
      <c r="P13347">
        <v>1000</v>
      </c>
      <c r="Q13347">
        <v>500</v>
      </c>
      <c r="R13347">
        <v>1000</v>
      </c>
      <c r="S13347" t="s">
        <v>79</v>
      </c>
      <c r="T13347">
        <v>0.05</v>
      </c>
      <c r="U13347">
        <v>7.7625000000000002</v>
      </c>
      <c r="Y13347" t="s">
        <v>1042</v>
      </c>
      <c r="Z13347" s="25" t="s">
        <v>583</v>
      </c>
      <c r="AA13347" t="s">
        <v>24492</v>
      </c>
      <c r="AI13347">
        <v>41086</v>
      </c>
    </row>
    <row r="13348" spans="1:41" outlineLevel="1" x14ac:dyDescent="0.3">
      <c r="A13348" s="25">
        <v>13336</v>
      </c>
      <c r="B13348" s="25" t="s">
        <v>66</v>
      </c>
      <c r="C13348" t="s">
        <v>67</v>
      </c>
      <c r="D13348" t="s">
        <v>1504</v>
      </c>
      <c r="E13348" t="s">
        <v>69</v>
      </c>
      <c r="F13348" s="48" t="s">
        <v>59372</v>
      </c>
      <c r="G13348" s="25" t="s">
        <v>1790</v>
      </c>
      <c r="H13348" t="s">
        <v>1980</v>
      </c>
      <c r="I13348" t="s">
        <v>564</v>
      </c>
      <c r="J13348" s="25" t="s">
        <v>89</v>
      </c>
      <c r="K13348" t="s">
        <v>90</v>
      </c>
      <c r="L13348" t="s">
        <v>59367</v>
      </c>
      <c r="M13348" t="s">
        <v>59373</v>
      </c>
      <c r="N13348" t="s">
        <v>59369</v>
      </c>
      <c r="O13348" t="s">
        <v>78</v>
      </c>
      <c r="P13348">
        <v>1000</v>
      </c>
      <c r="Q13348">
        <v>500</v>
      </c>
      <c r="R13348">
        <v>1000</v>
      </c>
      <c r="S13348" t="s">
        <v>79</v>
      </c>
      <c r="T13348">
        <v>0.05</v>
      </c>
      <c r="U13348">
        <v>7.7625000000000002</v>
      </c>
      <c r="Y13348" t="s">
        <v>1042</v>
      </c>
      <c r="Z13348" s="25" t="s">
        <v>583</v>
      </c>
      <c r="AA13348" t="s">
        <v>24492</v>
      </c>
      <c r="AI13348">
        <v>41086</v>
      </c>
    </row>
    <row r="13349" spans="1:41" outlineLevel="1" x14ac:dyDescent="0.3">
      <c r="A13349" s="25">
        <v>13337</v>
      </c>
      <c r="B13349" s="25" t="s">
        <v>66</v>
      </c>
      <c r="C13349" t="s">
        <v>67</v>
      </c>
      <c r="D13349" t="s">
        <v>1504</v>
      </c>
      <c r="E13349" t="s">
        <v>69</v>
      </c>
      <c r="F13349" s="48" t="s">
        <v>59374</v>
      </c>
      <c r="G13349" s="25" t="s">
        <v>1790</v>
      </c>
      <c r="H13349" t="s">
        <v>1980</v>
      </c>
      <c r="I13349" t="s">
        <v>564</v>
      </c>
      <c r="J13349" s="25" t="s">
        <v>89</v>
      </c>
      <c r="K13349" t="s">
        <v>90</v>
      </c>
      <c r="L13349" t="s">
        <v>59367</v>
      </c>
      <c r="M13349" t="s">
        <v>59375</v>
      </c>
      <c r="N13349" t="s">
        <v>59369</v>
      </c>
      <c r="O13349" t="s">
        <v>78</v>
      </c>
      <c r="P13349">
        <v>1000</v>
      </c>
      <c r="Q13349">
        <v>500</v>
      </c>
      <c r="R13349">
        <v>1000</v>
      </c>
      <c r="S13349" t="s">
        <v>79</v>
      </c>
      <c r="T13349">
        <v>0.04</v>
      </c>
      <c r="U13349">
        <v>6.21</v>
      </c>
      <c r="Y13349" t="s">
        <v>1042</v>
      </c>
      <c r="Z13349" s="25" t="s">
        <v>583</v>
      </c>
      <c r="AA13349" t="s">
        <v>24492</v>
      </c>
      <c r="AI13349">
        <v>41086</v>
      </c>
    </row>
    <row r="13350" spans="1:41" outlineLevel="1" x14ac:dyDescent="0.3">
      <c r="A13350" s="25">
        <v>13338</v>
      </c>
      <c r="B13350" s="25" t="s">
        <v>66</v>
      </c>
      <c r="C13350" t="s">
        <v>67</v>
      </c>
      <c r="D13350" t="s">
        <v>55170</v>
      </c>
      <c r="E13350" t="s">
        <v>197</v>
      </c>
      <c r="F13350" s="48" t="s">
        <v>59376</v>
      </c>
      <c r="G13350" s="25" t="s">
        <v>1790</v>
      </c>
      <c r="H13350" t="s">
        <v>1980</v>
      </c>
      <c r="I13350" t="s">
        <v>564</v>
      </c>
      <c r="J13350" s="25" t="s">
        <v>89</v>
      </c>
      <c r="K13350" t="s">
        <v>90</v>
      </c>
      <c r="L13350" t="s">
        <v>35970</v>
      </c>
      <c r="M13350" t="s">
        <v>59377</v>
      </c>
      <c r="N13350" t="s">
        <v>59378</v>
      </c>
      <c r="O13350" t="s">
        <v>78</v>
      </c>
      <c r="P13350">
        <v>2</v>
      </c>
      <c r="Q13350">
        <v>50</v>
      </c>
      <c r="R13350">
        <v>100</v>
      </c>
      <c r="S13350" t="s">
        <v>79</v>
      </c>
      <c r="T13350">
        <v>4.4505999999999997</v>
      </c>
      <c r="U13350">
        <v>690.86249999999995</v>
      </c>
      <c r="Y13350" t="s">
        <v>1498</v>
      </c>
      <c r="Z13350" s="25" t="s">
        <v>583</v>
      </c>
      <c r="AA13350" t="s">
        <v>24492</v>
      </c>
      <c r="AI13350">
        <v>41086</v>
      </c>
      <c r="AJ13350">
        <v>45896</v>
      </c>
      <c r="AL13350">
        <v>-36</v>
      </c>
      <c r="AM13350">
        <v>3</v>
      </c>
    </row>
    <row r="13351" spans="1:41" outlineLevel="1" x14ac:dyDescent="0.3">
      <c r="A13351" s="25">
        <v>13339</v>
      </c>
      <c r="B13351" s="25" t="s">
        <v>66</v>
      </c>
      <c r="C13351" t="s">
        <v>67</v>
      </c>
      <c r="D13351" t="s">
        <v>1897</v>
      </c>
      <c r="E13351" t="s">
        <v>197</v>
      </c>
      <c r="F13351" s="48" t="s">
        <v>59379</v>
      </c>
      <c r="G13351" s="25" t="s">
        <v>1790</v>
      </c>
      <c r="H13351" t="s">
        <v>1980</v>
      </c>
      <c r="I13351" t="s">
        <v>564</v>
      </c>
      <c r="J13351" s="25" t="s">
        <v>638</v>
      </c>
      <c r="K13351" t="s">
        <v>3829</v>
      </c>
      <c r="L13351" t="s">
        <v>59380</v>
      </c>
      <c r="M13351" t="s">
        <v>59381</v>
      </c>
      <c r="N13351" t="s">
        <v>59382</v>
      </c>
      <c r="O13351" t="s">
        <v>78</v>
      </c>
      <c r="P13351">
        <v>6</v>
      </c>
      <c r="Q13351">
        <v>3</v>
      </c>
      <c r="R13351">
        <v>6</v>
      </c>
      <c r="S13351" t="s">
        <v>79</v>
      </c>
      <c r="T13351">
        <v>67.308700000000002</v>
      </c>
      <c r="U13351">
        <v>10448.33</v>
      </c>
      <c r="V13351" t="s">
        <v>19811</v>
      </c>
      <c r="W13351" t="s">
        <v>59383</v>
      </c>
      <c r="Y13351" t="s">
        <v>591</v>
      </c>
      <c r="Z13351" s="25" t="s">
        <v>583</v>
      </c>
      <c r="AA13351" t="s">
        <v>24492</v>
      </c>
      <c r="AI13351">
        <v>41086</v>
      </c>
    </row>
    <row r="13352" spans="1:41" outlineLevel="1" x14ac:dyDescent="0.3">
      <c r="A13352" s="25">
        <v>13340</v>
      </c>
      <c r="B13352" s="25" t="s">
        <v>66</v>
      </c>
      <c r="C13352" t="s">
        <v>67</v>
      </c>
      <c r="D13352" t="s">
        <v>945</v>
      </c>
      <c r="E13352" t="s">
        <v>69</v>
      </c>
      <c r="F13352" s="48" t="s">
        <v>59384</v>
      </c>
      <c r="G13352" s="25" t="s">
        <v>1790</v>
      </c>
      <c r="H13352" t="s">
        <v>1980</v>
      </c>
      <c r="I13352" t="s">
        <v>564</v>
      </c>
      <c r="J13352" s="25" t="s">
        <v>638</v>
      </c>
      <c r="K13352" t="s">
        <v>3829</v>
      </c>
      <c r="L13352" t="s">
        <v>59385</v>
      </c>
      <c r="M13352" t="s">
        <v>59386</v>
      </c>
      <c r="N13352" t="s">
        <v>59387</v>
      </c>
      <c r="O13352" t="s">
        <v>78</v>
      </c>
      <c r="P13352">
        <v>47</v>
      </c>
      <c r="Q13352">
        <v>25</v>
      </c>
      <c r="R13352">
        <v>50</v>
      </c>
      <c r="S13352" t="s">
        <v>79</v>
      </c>
      <c r="T13352">
        <v>37.888800000000003</v>
      </c>
      <c r="U13352">
        <v>6488.6026000000002</v>
      </c>
      <c r="V13352" t="s">
        <v>59388</v>
      </c>
      <c r="W13352" t="s">
        <v>59389</v>
      </c>
      <c r="Y13352" t="s">
        <v>217</v>
      </c>
      <c r="Z13352" s="25" t="s">
        <v>583</v>
      </c>
      <c r="AA13352" t="s">
        <v>24492</v>
      </c>
      <c r="AI13352">
        <v>41086</v>
      </c>
      <c r="AJ13352">
        <v>42553</v>
      </c>
      <c r="AK13352">
        <v>42207</v>
      </c>
    </row>
    <row r="13353" spans="1:41" outlineLevel="1" x14ac:dyDescent="0.3">
      <c r="A13353" s="25">
        <v>13341</v>
      </c>
      <c r="B13353" s="25" t="s">
        <v>112</v>
      </c>
      <c r="C13353" t="s">
        <v>67</v>
      </c>
      <c r="D13353" t="s">
        <v>55170</v>
      </c>
      <c r="E13353" t="s">
        <v>197</v>
      </c>
      <c r="F13353" s="48" t="s">
        <v>59390</v>
      </c>
      <c r="G13353" s="25" t="s">
        <v>1790</v>
      </c>
      <c r="H13353" t="s">
        <v>1980</v>
      </c>
      <c r="I13353" t="s">
        <v>564</v>
      </c>
      <c r="J13353" s="25" t="s">
        <v>638</v>
      </c>
      <c r="K13353" t="s">
        <v>3829</v>
      </c>
      <c r="L13353" t="s">
        <v>5451</v>
      </c>
      <c r="M13353" t="s">
        <v>59391</v>
      </c>
      <c r="N13353" t="s">
        <v>59392</v>
      </c>
      <c r="O13353" t="s">
        <v>78</v>
      </c>
      <c r="P13353">
        <v>24</v>
      </c>
      <c r="Q13353">
        <v>1</v>
      </c>
      <c r="R13353">
        <v>2</v>
      </c>
      <c r="S13353" t="s">
        <v>116</v>
      </c>
      <c r="T13353">
        <v>14.9496</v>
      </c>
      <c r="U13353">
        <v>11871</v>
      </c>
      <c r="V13353" t="s">
        <v>19811</v>
      </c>
      <c r="W13353" t="s">
        <v>59393</v>
      </c>
      <c r="Y13353" t="s">
        <v>591</v>
      </c>
      <c r="Z13353" s="25" t="s">
        <v>583</v>
      </c>
      <c r="AA13353" t="s">
        <v>24492</v>
      </c>
      <c r="AB13353" t="s">
        <v>83</v>
      </c>
      <c r="AI13353">
        <v>43960</v>
      </c>
      <c r="AJ13353">
        <v>44887</v>
      </c>
      <c r="AK13353">
        <v>45105</v>
      </c>
    </row>
    <row r="13354" spans="1:41" outlineLevel="1" x14ac:dyDescent="0.3">
      <c r="A13354" s="25">
        <v>13342</v>
      </c>
      <c r="B13354" s="25" t="s">
        <v>66</v>
      </c>
      <c r="C13354" t="s">
        <v>67</v>
      </c>
      <c r="D13354" t="s">
        <v>55170</v>
      </c>
      <c r="E13354" t="s">
        <v>197</v>
      </c>
      <c r="F13354" s="48" t="s">
        <v>59394</v>
      </c>
      <c r="G13354" s="25" t="s">
        <v>1790</v>
      </c>
      <c r="H13354" t="s">
        <v>1980</v>
      </c>
      <c r="I13354" t="s">
        <v>564</v>
      </c>
      <c r="J13354" s="25" t="s">
        <v>638</v>
      </c>
      <c r="K13354" t="s">
        <v>3829</v>
      </c>
      <c r="L13354" t="s">
        <v>59380</v>
      </c>
      <c r="M13354" t="s">
        <v>59395</v>
      </c>
      <c r="N13354" t="s">
        <v>59396</v>
      </c>
      <c r="O13354" t="s">
        <v>59397</v>
      </c>
      <c r="P13354">
        <v>3</v>
      </c>
      <c r="Q13354">
        <v>3</v>
      </c>
      <c r="R13354">
        <v>6</v>
      </c>
      <c r="S13354" t="s">
        <v>79</v>
      </c>
      <c r="T13354">
        <v>51.256599999999999</v>
      </c>
      <c r="U13354">
        <v>7956.56</v>
      </c>
      <c r="V13354" t="s">
        <v>19811</v>
      </c>
      <c r="W13354" t="s">
        <v>59398</v>
      </c>
      <c r="Y13354" t="s">
        <v>591</v>
      </c>
      <c r="Z13354" s="25" t="s">
        <v>583</v>
      </c>
      <c r="AA13354" t="s">
        <v>24492</v>
      </c>
      <c r="AI13354">
        <v>41086</v>
      </c>
      <c r="AJ13354">
        <v>45387</v>
      </c>
      <c r="AN13354">
        <v>-3</v>
      </c>
      <c r="AO13354">
        <v>1</v>
      </c>
    </row>
    <row r="13355" spans="1:41" outlineLevel="1" x14ac:dyDescent="0.3">
      <c r="A13355" s="25">
        <v>13343</v>
      </c>
      <c r="B13355" s="25" t="s">
        <v>66</v>
      </c>
      <c r="C13355" t="s">
        <v>67</v>
      </c>
      <c r="D13355" t="s">
        <v>1897</v>
      </c>
      <c r="E13355" t="s">
        <v>197</v>
      </c>
      <c r="F13355" s="48" t="s">
        <v>59399</v>
      </c>
      <c r="G13355" s="25" t="s">
        <v>1790</v>
      </c>
      <c r="H13355" t="s">
        <v>1980</v>
      </c>
      <c r="I13355" t="s">
        <v>564</v>
      </c>
      <c r="J13355" s="25" t="s">
        <v>638</v>
      </c>
      <c r="K13355" t="s">
        <v>3829</v>
      </c>
      <c r="L13355" t="s">
        <v>59380</v>
      </c>
      <c r="M13355" t="s">
        <v>59395</v>
      </c>
      <c r="N13355" t="s">
        <v>59400</v>
      </c>
      <c r="O13355" t="s">
        <v>78</v>
      </c>
      <c r="P13355">
        <v>6</v>
      </c>
      <c r="Q13355">
        <v>3</v>
      </c>
      <c r="R13355">
        <v>6</v>
      </c>
      <c r="S13355" t="s">
        <v>79</v>
      </c>
      <c r="T13355">
        <v>51.256599999999999</v>
      </c>
      <c r="U13355">
        <v>7956.56</v>
      </c>
      <c r="V13355" t="s">
        <v>19811</v>
      </c>
      <c r="Y13355" t="s">
        <v>591</v>
      </c>
      <c r="Z13355" s="25" t="s">
        <v>583</v>
      </c>
      <c r="AA13355" t="s">
        <v>24492</v>
      </c>
      <c r="AI13355">
        <v>41086</v>
      </c>
    </row>
    <row r="13356" spans="1:41" outlineLevel="1" x14ac:dyDescent="0.3">
      <c r="A13356" s="25">
        <v>13344</v>
      </c>
      <c r="B13356" s="25" t="s">
        <v>66</v>
      </c>
      <c r="C13356" t="s">
        <v>67</v>
      </c>
      <c r="D13356" t="s">
        <v>55170</v>
      </c>
      <c r="E13356" t="s">
        <v>197</v>
      </c>
      <c r="F13356" s="48" t="s">
        <v>59401</v>
      </c>
      <c r="G13356" s="25" t="s">
        <v>1790</v>
      </c>
      <c r="H13356" t="s">
        <v>1980</v>
      </c>
      <c r="I13356" t="s">
        <v>564</v>
      </c>
      <c r="J13356" s="25" t="s">
        <v>638</v>
      </c>
      <c r="K13356" t="s">
        <v>3829</v>
      </c>
      <c r="L13356" t="s">
        <v>59402</v>
      </c>
      <c r="M13356" t="s">
        <v>59395</v>
      </c>
      <c r="N13356" t="s">
        <v>59403</v>
      </c>
      <c r="O13356" t="s">
        <v>78</v>
      </c>
      <c r="P13356">
        <v>21</v>
      </c>
      <c r="Q13356">
        <v>12</v>
      </c>
      <c r="R13356">
        <v>24</v>
      </c>
      <c r="S13356" t="s">
        <v>79</v>
      </c>
      <c r="T13356">
        <v>1.8502000000000001</v>
      </c>
      <c r="U13356">
        <v>287.21249999999998</v>
      </c>
      <c r="V13356" t="s">
        <v>19811</v>
      </c>
      <c r="W13356" t="s">
        <v>59404</v>
      </c>
      <c r="Y13356" t="s">
        <v>787</v>
      </c>
      <c r="Z13356" s="25" t="s">
        <v>583</v>
      </c>
      <c r="AA13356" t="s">
        <v>24492</v>
      </c>
      <c r="AI13356">
        <v>41086</v>
      </c>
      <c r="AJ13356">
        <v>43818</v>
      </c>
    </row>
    <row r="13357" spans="1:41" outlineLevel="1" x14ac:dyDescent="0.3">
      <c r="A13357" s="25">
        <v>13345</v>
      </c>
      <c r="B13357" s="25" t="s">
        <v>66</v>
      </c>
      <c r="C13357" t="s">
        <v>67</v>
      </c>
      <c r="D13357" t="s">
        <v>1897</v>
      </c>
      <c r="E13357" t="s">
        <v>197</v>
      </c>
      <c r="F13357" s="48" t="s">
        <v>59405</v>
      </c>
      <c r="G13357" s="25" t="s">
        <v>1790</v>
      </c>
      <c r="H13357" t="s">
        <v>1980</v>
      </c>
      <c r="I13357" t="s">
        <v>564</v>
      </c>
      <c r="J13357" s="25" t="s">
        <v>638</v>
      </c>
      <c r="K13357" t="s">
        <v>3829</v>
      </c>
      <c r="L13357" t="s">
        <v>59380</v>
      </c>
      <c r="M13357" t="s">
        <v>59395</v>
      </c>
      <c r="N13357" t="s">
        <v>59406</v>
      </c>
      <c r="O13357" t="s">
        <v>78</v>
      </c>
      <c r="P13357">
        <v>6</v>
      </c>
      <c r="Q13357">
        <v>3</v>
      </c>
      <c r="R13357">
        <v>6</v>
      </c>
      <c r="S13357" t="s">
        <v>79</v>
      </c>
      <c r="T13357">
        <v>51.223599999999998</v>
      </c>
      <c r="U13357">
        <v>7956.5625</v>
      </c>
      <c r="V13357" t="s">
        <v>19811</v>
      </c>
      <c r="W13357" t="s">
        <v>59407</v>
      </c>
      <c r="Y13357" t="s">
        <v>591</v>
      </c>
      <c r="Z13357" s="25" t="s">
        <v>583</v>
      </c>
      <c r="AA13357" t="s">
        <v>24492</v>
      </c>
      <c r="AI13357">
        <v>41086</v>
      </c>
    </row>
    <row r="13358" spans="1:41" outlineLevel="1" x14ac:dyDescent="0.3">
      <c r="A13358" s="25">
        <v>13346</v>
      </c>
      <c r="B13358" s="25" t="s">
        <v>66</v>
      </c>
      <c r="C13358" t="s">
        <v>67</v>
      </c>
      <c r="D13358" t="s">
        <v>1897</v>
      </c>
      <c r="E13358" t="s">
        <v>197</v>
      </c>
      <c r="F13358" s="48" t="s">
        <v>59408</v>
      </c>
      <c r="G13358" s="25" t="s">
        <v>1790</v>
      </c>
      <c r="H13358" t="s">
        <v>1980</v>
      </c>
      <c r="I13358" t="s">
        <v>564</v>
      </c>
      <c r="J13358" s="25" t="s">
        <v>638</v>
      </c>
      <c r="K13358" t="s">
        <v>3829</v>
      </c>
      <c r="L13358" t="s">
        <v>59409</v>
      </c>
      <c r="M13358" t="s">
        <v>59410</v>
      </c>
      <c r="N13358" t="s">
        <v>59411</v>
      </c>
      <c r="O13358" t="s">
        <v>78</v>
      </c>
      <c r="P13358">
        <v>4</v>
      </c>
      <c r="Q13358">
        <v>3</v>
      </c>
      <c r="R13358">
        <v>6</v>
      </c>
      <c r="S13358" t="s">
        <v>79</v>
      </c>
      <c r="T13358">
        <v>46.706000000000003</v>
      </c>
      <c r="U13358">
        <v>7250.18</v>
      </c>
      <c r="V13358" t="s">
        <v>19811</v>
      </c>
      <c r="W13358" t="s">
        <v>59412</v>
      </c>
      <c r="Y13358" t="s">
        <v>591</v>
      </c>
      <c r="Z13358" s="25" t="s">
        <v>583</v>
      </c>
      <c r="AA13358" t="s">
        <v>24492</v>
      </c>
      <c r="AI13358">
        <v>41086</v>
      </c>
      <c r="AJ13358">
        <v>45387</v>
      </c>
      <c r="AN13358">
        <v>-2</v>
      </c>
      <c r="AO13358">
        <v>1</v>
      </c>
    </row>
    <row r="13359" spans="1:41" outlineLevel="1" x14ac:dyDescent="0.3">
      <c r="A13359" s="25">
        <v>13347</v>
      </c>
      <c r="B13359" s="25" t="s">
        <v>66</v>
      </c>
      <c r="C13359" t="s">
        <v>67</v>
      </c>
      <c r="D13359" t="s">
        <v>55170</v>
      </c>
      <c r="E13359" t="s">
        <v>197</v>
      </c>
      <c r="F13359" s="48" t="s">
        <v>59413</v>
      </c>
      <c r="G13359" s="25" t="s">
        <v>1790</v>
      </c>
      <c r="H13359" t="s">
        <v>1980</v>
      </c>
      <c r="I13359" t="s">
        <v>564</v>
      </c>
      <c r="J13359" s="25" t="s">
        <v>638</v>
      </c>
      <c r="K13359" t="s">
        <v>3829</v>
      </c>
      <c r="L13359" t="s">
        <v>59414</v>
      </c>
      <c r="M13359" t="s">
        <v>59415</v>
      </c>
      <c r="N13359" t="s">
        <v>59411</v>
      </c>
      <c r="O13359" t="s">
        <v>78</v>
      </c>
      <c r="P13359">
        <v>6</v>
      </c>
      <c r="Q13359">
        <v>3</v>
      </c>
      <c r="R13359">
        <v>6</v>
      </c>
      <c r="S13359" t="s">
        <v>79</v>
      </c>
      <c r="T13359">
        <v>67.308700000000002</v>
      </c>
      <c r="U13359">
        <v>10448.33</v>
      </c>
      <c r="V13359" t="s">
        <v>19811</v>
      </c>
      <c r="W13359" t="s">
        <v>59416</v>
      </c>
      <c r="Y13359" t="s">
        <v>591</v>
      </c>
      <c r="Z13359" s="25" t="s">
        <v>583</v>
      </c>
      <c r="AA13359" t="s">
        <v>24492</v>
      </c>
      <c r="AI13359">
        <v>41086</v>
      </c>
    </row>
    <row r="13360" spans="1:41" outlineLevel="1" x14ac:dyDescent="0.3">
      <c r="A13360" s="25">
        <v>13348</v>
      </c>
      <c r="B13360" s="25" t="s">
        <v>66</v>
      </c>
      <c r="C13360" t="s">
        <v>67</v>
      </c>
      <c r="D13360" t="s">
        <v>15238</v>
      </c>
      <c r="E13360" t="s">
        <v>197</v>
      </c>
      <c r="F13360" s="48" t="s">
        <v>59417</v>
      </c>
      <c r="G13360" s="25" t="s">
        <v>1790</v>
      </c>
      <c r="H13360" t="s">
        <v>1980</v>
      </c>
      <c r="I13360" t="s">
        <v>564</v>
      </c>
      <c r="J13360" s="25" t="s">
        <v>638</v>
      </c>
      <c r="K13360" t="s">
        <v>3829</v>
      </c>
      <c r="L13360" t="s">
        <v>59402</v>
      </c>
      <c r="M13360" t="s">
        <v>59418</v>
      </c>
      <c r="N13360" t="s">
        <v>59419</v>
      </c>
      <c r="O13360" t="s">
        <v>78</v>
      </c>
      <c r="P13360">
        <v>19</v>
      </c>
      <c r="Q13360">
        <v>12</v>
      </c>
      <c r="R13360">
        <v>24</v>
      </c>
      <c r="S13360" t="s">
        <v>79</v>
      </c>
      <c r="T13360">
        <v>2.3502999999999998</v>
      </c>
      <c r="U13360">
        <v>364.83749999999998</v>
      </c>
      <c r="V13360" t="s">
        <v>19811</v>
      </c>
      <c r="W13360" t="s">
        <v>59420</v>
      </c>
      <c r="Y13360" t="s">
        <v>217</v>
      </c>
      <c r="Z13360" s="25" t="s">
        <v>583</v>
      </c>
      <c r="AA13360" t="s">
        <v>24492</v>
      </c>
      <c r="AI13360">
        <v>41086</v>
      </c>
      <c r="AJ13360">
        <v>43854</v>
      </c>
    </row>
    <row r="13361" spans="1:43" outlineLevel="1" x14ac:dyDescent="0.3">
      <c r="A13361" s="25">
        <v>13349</v>
      </c>
      <c r="B13361" s="25" t="s">
        <v>112</v>
      </c>
      <c r="C13361" t="s">
        <v>67</v>
      </c>
      <c r="D13361" t="s">
        <v>15238</v>
      </c>
      <c r="E13361" t="s">
        <v>197</v>
      </c>
      <c r="F13361" s="48" t="s">
        <v>59421</v>
      </c>
      <c r="G13361" s="25" t="s">
        <v>1790</v>
      </c>
      <c r="H13361" t="s">
        <v>1980</v>
      </c>
      <c r="I13361" t="s">
        <v>564</v>
      </c>
      <c r="J13361" s="25" t="s">
        <v>638</v>
      </c>
      <c r="K13361" t="s">
        <v>3829</v>
      </c>
      <c r="L13361" t="s">
        <v>5451</v>
      </c>
      <c r="M13361" t="s">
        <v>59422</v>
      </c>
      <c r="N13361" t="s">
        <v>50180</v>
      </c>
      <c r="O13361" t="s">
        <v>78</v>
      </c>
      <c r="P13361">
        <v>11</v>
      </c>
      <c r="Q13361">
        <v>9</v>
      </c>
      <c r="R13361">
        <v>14</v>
      </c>
      <c r="S13361" t="s">
        <v>116</v>
      </c>
      <c r="T13361">
        <v>74.036900000000003</v>
      </c>
      <c r="U13361">
        <v>110491.36410000001</v>
      </c>
      <c r="V13361" t="s">
        <v>19811</v>
      </c>
      <c r="W13361" t="s">
        <v>59423</v>
      </c>
      <c r="Y13361" t="s">
        <v>591</v>
      </c>
      <c r="Z13361" s="25" t="s">
        <v>583</v>
      </c>
      <c r="AA13361" t="s">
        <v>24492</v>
      </c>
      <c r="AB13361" t="s">
        <v>1965</v>
      </c>
      <c r="AH13361" t="s">
        <v>59424</v>
      </c>
      <c r="AI13361">
        <v>43770</v>
      </c>
      <c r="AJ13361">
        <v>45867</v>
      </c>
      <c r="AK13361">
        <v>45681</v>
      </c>
      <c r="AL13361">
        <v>-3</v>
      </c>
      <c r="AM13361">
        <v>1</v>
      </c>
      <c r="AN13361">
        <v>-29</v>
      </c>
      <c r="AO13361">
        <v>4</v>
      </c>
      <c r="AP13361">
        <v>-10</v>
      </c>
      <c r="AQ13361">
        <v>1</v>
      </c>
    </row>
    <row r="13362" spans="1:43" outlineLevel="1" x14ac:dyDescent="0.3">
      <c r="A13362" s="25">
        <v>13350</v>
      </c>
      <c r="B13362" s="25" t="s">
        <v>66</v>
      </c>
      <c r="C13362" t="s">
        <v>67</v>
      </c>
      <c r="D13362" t="s">
        <v>626</v>
      </c>
      <c r="E13362" t="s">
        <v>197</v>
      </c>
      <c r="F13362" s="48" t="s">
        <v>59425</v>
      </c>
      <c r="G13362" s="25" t="s">
        <v>1790</v>
      </c>
      <c r="H13362" t="s">
        <v>1980</v>
      </c>
      <c r="I13362" t="s">
        <v>564</v>
      </c>
      <c r="J13362" s="25" t="s">
        <v>638</v>
      </c>
      <c r="K13362" t="s">
        <v>3829</v>
      </c>
      <c r="L13362" t="s">
        <v>59380</v>
      </c>
      <c r="M13362" t="s">
        <v>59426</v>
      </c>
      <c r="N13362" t="s">
        <v>59427</v>
      </c>
      <c r="O13362" t="s">
        <v>78</v>
      </c>
      <c r="P13362">
        <v>6</v>
      </c>
      <c r="Q13362">
        <v>3</v>
      </c>
      <c r="R13362">
        <v>6</v>
      </c>
      <c r="S13362" t="s">
        <v>79</v>
      </c>
      <c r="T13362">
        <v>85.460999999999999</v>
      </c>
      <c r="U13362">
        <v>13266.11</v>
      </c>
      <c r="V13362" t="s">
        <v>19811</v>
      </c>
      <c r="W13362" t="s">
        <v>59428</v>
      </c>
      <c r="Y13362" t="s">
        <v>591</v>
      </c>
      <c r="Z13362" s="25" t="s">
        <v>583</v>
      </c>
      <c r="AA13362" t="s">
        <v>24492</v>
      </c>
      <c r="AI13362">
        <v>41086</v>
      </c>
    </row>
    <row r="13363" spans="1:43" outlineLevel="1" x14ac:dyDescent="0.3">
      <c r="A13363" s="25">
        <v>13351</v>
      </c>
      <c r="B13363" s="25" t="s">
        <v>66</v>
      </c>
      <c r="C13363" t="s">
        <v>67</v>
      </c>
      <c r="D13363" t="s">
        <v>15433</v>
      </c>
      <c r="E13363" t="s">
        <v>197</v>
      </c>
      <c r="F13363" s="48" t="s">
        <v>59429</v>
      </c>
      <c r="G13363" s="25" t="s">
        <v>1790</v>
      </c>
      <c r="H13363" t="s">
        <v>1980</v>
      </c>
      <c r="I13363" t="s">
        <v>564</v>
      </c>
      <c r="J13363" s="25" t="s">
        <v>638</v>
      </c>
      <c r="K13363" t="s">
        <v>639</v>
      </c>
      <c r="L13363" t="s">
        <v>59430</v>
      </c>
      <c r="M13363" t="s">
        <v>59431</v>
      </c>
      <c r="N13363" t="s">
        <v>59432</v>
      </c>
      <c r="O13363" t="s">
        <v>78</v>
      </c>
      <c r="P13363">
        <v>44</v>
      </c>
      <c r="Q13363">
        <v>10</v>
      </c>
      <c r="R13363">
        <v>20</v>
      </c>
      <c r="S13363" t="s">
        <v>79</v>
      </c>
      <c r="T13363">
        <v>27.203499999999998</v>
      </c>
      <c r="U13363">
        <v>4222.8</v>
      </c>
      <c r="V13363" t="s">
        <v>643</v>
      </c>
      <c r="W13363" t="s">
        <v>59433</v>
      </c>
      <c r="Y13363" t="s">
        <v>217</v>
      </c>
      <c r="Z13363" s="25" t="s">
        <v>583</v>
      </c>
      <c r="AA13363" t="s">
        <v>24492</v>
      </c>
      <c r="AB13363" t="s">
        <v>585</v>
      </c>
      <c r="AI13363">
        <v>41086</v>
      </c>
      <c r="AJ13363">
        <v>42832</v>
      </c>
    </row>
    <row r="13364" spans="1:43" outlineLevel="1" x14ac:dyDescent="0.3">
      <c r="A13364" s="25">
        <v>13352</v>
      </c>
      <c r="B13364" s="25" t="s">
        <v>66</v>
      </c>
      <c r="C13364" t="s">
        <v>67</v>
      </c>
      <c r="D13364" t="s">
        <v>24566</v>
      </c>
      <c r="E13364" t="s">
        <v>69</v>
      </c>
      <c r="F13364" s="48" t="s">
        <v>59434</v>
      </c>
      <c r="G13364" s="25" t="s">
        <v>1790</v>
      </c>
      <c r="H13364" t="s">
        <v>1980</v>
      </c>
      <c r="I13364" t="s">
        <v>564</v>
      </c>
      <c r="J13364" s="25" t="s">
        <v>638</v>
      </c>
      <c r="K13364" t="s">
        <v>3829</v>
      </c>
      <c r="L13364" t="s">
        <v>59435</v>
      </c>
      <c r="M13364" t="s">
        <v>59436</v>
      </c>
      <c r="N13364" t="s">
        <v>59437</v>
      </c>
      <c r="O13364" t="s">
        <v>78</v>
      </c>
      <c r="P13364">
        <v>25</v>
      </c>
      <c r="Q13364">
        <v>13</v>
      </c>
      <c r="R13364">
        <v>25</v>
      </c>
      <c r="S13364" t="s">
        <v>79</v>
      </c>
      <c r="T13364">
        <v>1.3513999999999999</v>
      </c>
      <c r="U13364">
        <v>209.78</v>
      </c>
      <c r="V13364" t="s">
        <v>24571</v>
      </c>
      <c r="W13364" t="s">
        <v>59438</v>
      </c>
      <c r="Y13364" t="s">
        <v>217</v>
      </c>
      <c r="Z13364" s="25" t="s">
        <v>583</v>
      </c>
      <c r="AA13364" t="s">
        <v>24492</v>
      </c>
      <c r="AI13364">
        <v>41086</v>
      </c>
    </row>
    <row r="13365" spans="1:43" outlineLevel="1" x14ac:dyDescent="0.3">
      <c r="A13365" s="25">
        <v>13353</v>
      </c>
      <c r="B13365" s="25" t="s">
        <v>66</v>
      </c>
      <c r="C13365" t="s">
        <v>67</v>
      </c>
      <c r="D13365" t="s">
        <v>15265</v>
      </c>
      <c r="E13365" t="s">
        <v>197</v>
      </c>
      <c r="F13365" s="48" t="s">
        <v>59439</v>
      </c>
      <c r="G13365" s="25" t="s">
        <v>1790</v>
      </c>
      <c r="H13365" t="s">
        <v>1980</v>
      </c>
      <c r="I13365" t="s">
        <v>564</v>
      </c>
      <c r="J13365" s="25" t="s">
        <v>638</v>
      </c>
      <c r="K13365" t="s">
        <v>3829</v>
      </c>
      <c r="L13365" t="s">
        <v>24512</v>
      </c>
      <c r="M13365" t="s">
        <v>59440</v>
      </c>
      <c r="N13365" t="s">
        <v>59441</v>
      </c>
      <c r="O13365" t="s">
        <v>78</v>
      </c>
      <c r="P13365">
        <v>23</v>
      </c>
      <c r="Q13365">
        <v>13</v>
      </c>
      <c r="R13365">
        <v>25</v>
      </c>
      <c r="S13365" t="s">
        <v>79</v>
      </c>
      <c r="T13365">
        <v>9.0012000000000008</v>
      </c>
      <c r="U13365">
        <v>1397.25</v>
      </c>
      <c r="V13365" t="s">
        <v>643</v>
      </c>
      <c r="W13365" t="s">
        <v>59442</v>
      </c>
      <c r="Y13365" t="s">
        <v>1749</v>
      </c>
      <c r="Z13365" s="25" t="s">
        <v>583</v>
      </c>
      <c r="AA13365" t="s">
        <v>24492</v>
      </c>
      <c r="AI13365">
        <v>41086</v>
      </c>
      <c r="AJ13365">
        <v>43649</v>
      </c>
    </row>
    <row r="13366" spans="1:43" outlineLevel="1" x14ac:dyDescent="0.3">
      <c r="A13366" s="25">
        <v>13354</v>
      </c>
      <c r="B13366" s="25" t="s">
        <v>66</v>
      </c>
      <c r="C13366" t="s">
        <v>67</v>
      </c>
      <c r="D13366" t="s">
        <v>24566</v>
      </c>
      <c r="E13366" t="s">
        <v>69</v>
      </c>
      <c r="F13366" s="48" t="s">
        <v>59443</v>
      </c>
      <c r="G13366" s="25" t="s">
        <v>1790</v>
      </c>
      <c r="H13366" t="s">
        <v>1980</v>
      </c>
      <c r="I13366" t="s">
        <v>564</v>
      </c>
      <c r="J13366" s="25" t="s">
        <v>638</v>
      </c>
      <c r="K13366" t="s">
        <v>3829</v>
      </c>
      <c r="L13366" t="s">
        <v>59444</v>
      </c>
      <c r="M13366" t="s">
        <v>59445</v>
      </c>
      <c r="N13366" t="s">
        <v>59437</v>
      </c>
      <c r="O13366" t="s">
        <v>78</v>
      </c>
      <c r="P13366">
        <v>25</v>
      </c>
      <c r="Q13366">
        <v>13</v>
      </c>
      <c r="R13366">
        <v>25</v>
      </c>
      <c r="S13366" t="s">
        <v>79</v>
      </c>
      <c r="T13366">
        <v>1.1011</v>
      </c>
      <c r="U13366">
        <v>170.93</v>
      </c>
      <c r="V13366" t="s">
        <v>24571</v>
      </c>
      <c r="W13366" t="s">
        <v>59446</v>
      </c>
      <c r="Y13366" t="s">
        <v>217</v>
      </c>
      <c r="Z13366" s="25" t="s">
        <v>583</v>
      </c>
      <c r="AA13366" t="s">
        <v>24492</v>
      </c>
      <c r="AI13366">
        <v>41086</v>
      </c>
    </row>
    <row r="13367" spans="1:43" outlineLevel="1" x14ac:dyDescent="0.3">
      <c r="A13367" s="25">
        <v>13355</v>
      </c>
      <c r="B13367" s="25" t="s">
        <v>66</v>
      </c>
      <c r="C13367" t="s">
        <v>67</v>
      </c>
      <c r="D13367" t="s">
        <v>24573</v>
      </c>
      <c r="E13367" t="s">
        <v>69</v>
      </c>
      <c r="F13367" s="48" t="s">
        <v>59447</v>
      </c>
      <c r="G13367" s="25" t="s">
        <v>1790</v>
      </c>
      <c r="H13367" t="s">
        <v>1980</v>
      </c>
      <c r="I13367" t="s">
        <v>564</v>
      </c>
      <c r="J13367" s="25" t="s">
        <v>638</v>
      </c>
      <c r="K13367" t="s">
        <v>3829</v>
      </c>
      <c r="L13367" t="s">
        <v>59448</v>
      </c>
      <c r="M13367" t="s">
        <v>59449</v>
      </c>
      <c r="N13367" t="s">
        <v>59450</v>
      </c>
      <c r="O13367" t="s">
        <v>78</v>
      </c>
      <c r="P13367">
        <v>97</v>
      </c>
      <c r="Q13367">
        <v>50</v>
      </c>
      <c r="R13367">
        <v>100</v>
      </c>
      <c r="S13367" t="s">
        <v>79</v>
      </c>
      <c r="T13367">
        <v>0.95099999999999996</v>
      </c>
      <c r="U13367">
        <v>147.62</v>
      </c>
      <c r="V13367" t="s">
        <v>24571</v>
      </c>
      <c r="W13367" t="s">
        <v>59451</v>
      </c>
      <c r="Y13367" t="s">
        <v>659</v>
      </c>
      <c r="Z13367" s="25" t="s">
        <v>583</v>
      </c>
      <c r="AA13367" t="s">
        <v>24492</v>
      </c>
      <c r="AI13367">
        <v>41086</v>
      </c>
    </row>
    <row r="13368" spans="1:43" outlineLevel="1" x14ac:dyDescent="0.3">
      <c r="A13368" s="25">
        <v>13356</v>
      </c>
      <c r="B13368" s="25" t="s">
        <v>66</v>
      </c>
      <c r="C13368" t="s">
        <v>67</v>
      </c>
      <c r="D13368" t="s">
        <v>24566</v>
      </c>
      <c r="E13368" t="s">
        <v>69</v>
      </c>
      <c r="F13368" s="48" t="s">
        <v>59452</v>
      </c>
      <c r="G13368" s="25" t="s">
        <v>1790</v>
      </c>
      <c r="H13368" t="s">
        <v>1980</v>
      </c>
      <c r="I13368" t="s">
        <v>564</v>
      </c>
      <c r="J13368" s="25" t="s">
        <v>638</v>
      </c>
      <c r="K13368" t="s">
        <v>3829</v>
      </c>
      <c r="L13368" t="s">
        <v>59435</v>
      </c>
      <c r="M13368" t="s">
        <v>59453</v>
      </c>
      <c r="N13368" t="s">
        <v>59437</v>
      </c>
      <c r="O13368" t="s">
        <v>78</v>
      </c>
      <c r="P13368">
        <v>25</v>
      </c>
      <c r="Q13368">
        <v>13</v>
      </c>
      <c r="R13368">
        <v>25</v>
      </c>
      <c r="S13368" t="s">
        <v>79</v>
      </c>
      <c r="T13368">
        <v>5.1553000000000004</v>
      </c>
      <c r="U13368">
        <v>800.26</v>
      </c>
      <c r="V13368" t="s">
        <v>24571</v>
      </c>
      <c r="W13368" t="s">
        <v>59454</v>
      </c>
      <c r="Y13368" t="s">
        <v>217</v>
      </c>
      <c r="Z13368" s="25" t="s">
        <v>583</v>
      </c>
      <c r="AA13368" t="s">
        <v>24492</v>
      </c>
      <c r="AI13368">
        <v>41086</v>
      </c>
    </row>
    <row r="13369" spans="1:43" outlineLevel="1" x14ac:dyDescent="0.3">
      <c r="A13369" s="25">
        <v>13357</v>
      </c>
      <c r="B13369" s="25" t="s">
        <v>66</v>
      </c>
      <c r="C13369" t="s">
        <v>67</v>
      </c>
      <c r="D13369" t="s">
        <v>1897</v>
      </c>
      <c r="E13369" t="s">
        <v>197</v>
      </c>
      <c r="F13369" s="48" t="s">
        <v>59455</v>
      </c>
      <c r="G13369" s="25" t="s">
        <v>1790</v>
      </c>
      <c r="H13369" t="s">
        <v>1980</v>
      </c>
      <c r="I13369" t="s">
        <v>564</v>
      </c>
      <c r="J13369" s="25" t="s">
        <v>638</v>
      </c>
      <c r="K13369" t="s">
        <v>3829</v>
      </c>
      <c r="L13369" t="s">
        <v>59380</v>
      </c>
      <c r="M13369" t="s">
        <v>59456</v>
      </c>
      <c r="N13369" t="s">
        <v>59457</v>
      </c>
      <c r="O13369" t="s">
        <v>78</v>
      </c>
      <c r="P13369">
        <v>6</v>
      </c>
      <c r="Q13369">
        <v>3</v>
      </c>
      <c r="R13369">
        <v>6</v>
      </c>
      <c r="S13369" t="s">
        <v>79</v>
      </c>
      <c r="T13369">
        <v>67.308700000000002</v>
      </c>
      <c r="U13369">
        <v>10448.33</v>
      </c>
      <c r="V13369" t="s">
        <v>19811</v>
      </c>
      <c r="W13369" t="s">
        <v>59383</v>
      </c>
      <c r="Y13369" t="s">
        <v>591</v>
      </c>
      <c r="Z13369" s="25" t="s">
        <v>583</v>
      </c>
      <c r="AA13369" t="s">
        <v>24492</v>
      </c>
      <c r="AI13369">
        <v>41086</v>
      </c>
    </row>
    <row r="13370" spans="1:43" outlineLevel="1" x14ac:dyDescent="0.3">
      <c r="A13370" s="25">
        <v>13358</v>
      </c>
      <c r="B13370" s="25" t="s">
        <v>66</v>
      </c>
      <c r="C13370" t="s">
        <v>67</v>
      </c>
      <c r="D13370" t="s">
        <v>24566</v>
      </c>
      <c r="E13370" t="s">
        <v>69</v>
      </c>
      <c r="F13370" s="48" t="s">
        <v>59458</v>
      </c>
      <c r="G13370" s="25" t="s">
        <v>1790</v>
      </c>
      <c r="H13370" t="s">
        <v>1980</v>
      </c>
      <c r="I13370" t="s">
        <v>564</v>
      </c>
      <c r="J13370" s="25" t="s">
        <v>638</v>
      </c>
      <c r="K13370" t="s">
        <v>3829</v>
      </c>
      <c r="L13370" t="s">
        <v>59435</v>
      </c>
      <c r="M13370" t="s">
        <v>59459</v>
      </c>
      <c r="N13370" t="s">
        <v>59437</v>
      </c>
      <c r="O13370" t="s">
        <v>78</v>
      </c>
      <c r="P13370">
        <v>25</v>
      </c>
      <c r="Q13370">
        <v>13</v>
      </c>
      <c r="R13370">
        <v>25</v>
      </c>
      <c r="S13370" t="s">
        <v>79</v>
      </c>
      <c r="T13370">
        <v>0.90090000000000003</v>
      </c>
      <c r="U13370">
        <v>139.85</v>
      </c>
      <c r="V13370" t="s">
        <v>24571</v>
      </c>
      <c r="W13370" t="s">
        <v>59460</v>
      </c>
      <c r="Y13370" t="s">
        <v>217</v>
      </c>
      <c r="Z13370" s="25" t="s">
        <v>583</v>
      </c>
      <c r="AA13370" t="s">
        <v>24492</v>
      </c>
      <c r="AI13370">
        <v>41086</v>
      </c>
    </row>
    <row r="13371" spans="1:43" outlineLevel="1" x14ac:dyDescent="0.3">
      <c r="A13371" s="25">
        <v>13359</v>
      </c>
      <c r="B13371" s="25" t="s">
        <v>66</v>
      </c>
      <c r="C13371" t="s">
        <v>67</v>
      </c>
      <c r="D13371" t="s">
        <v>24566</v>
      </c>
      <c r="E13371" t="s">
        <v>69</v>
      </c>
      <c r="F13371" s="48" t="s">
        <v>59461</v>
      </c>
      <c r="G13371" s="25" t="s">
        <v>1790</v>
      </c>
      <c r="H13371" t="s">
        <v>1980</v>
      </c>
      <c r="I13371" t="s">
        <v>564</v>
      </c>
      <c r="J13371" s="25" t="s">
        <v>638</v>
      </c>
      <c r="K13371" t="s">
        <v>3829</v>
      </c>
      <c r="L13371" t="s">
        <v>59435</v>
      </c>
      <c r="M13371" t="s">
        <v>59445</v>
      </c>
      <c r="N13371" t="s">
        <v>59437</v>
      </c>
      <c r="O13371" t="s">
        <v>78</v>
      </c>
      <c r="P13371">
        <v>25</v>
      </c>
      <c r="Q13371">
        <v>13</v>
      </c>
      <c r="R13371">
        <v>25</v>
      </c>
      <c r="S13371" t="s">
        <v>79</v>
      </c>
      <c r="T13371">
        <v>0.45050000000000001</v>
      </c>
      <c r="U13371">
        <v>69.930000000000007</v>
      </c>
      <c r="V13371" t="s">
        <v>24571</v>
      </c>
      <c r="W13371" t="s">
        <v>59462</v>
      </c>
      <c r="Y13371" t="s">
        <v>217</v>
      </c>
      <c r="Z13371" s="25" t="s">
        <v>583</v>
      </c>
      <c r="AA13371" t="s">
        <v>24492</v>
      </c>
      <c r="AI13371">
        <v>41086</v>
      </c>
    </row>
    <row r="13372" spans="1:43" outlineLevel="1" x14ac:dyDescent="0.3">
      <c r="A13372" s="25">
        <v>13360</v>
      </c>
      <c r="B13372" s="25" t="s">
        <v>66</v>
      </c>
      <c r="C13372" t="s">
        <v>67</v>
      </c>
      <c r="D13372" t="s">
        <v>24566</v>
      </c>
      <c r="E13372" t="s">
        <v>69</v>
      </c>
      <c r="F13372" s="48" t="s">
        <v>59463</v>
      </c>
      <c r="G13372" s="25" t="s">
        <v>1790</v>
      </c>
      <c r="H13372" t="s">
        <v>1980</v>
      </c>
      <c r="I13372" t="s">
        <v>564</v>
      </c>
      <c r="J13372" s="25" t="s">
        <v>638</v>
      </c>
      <c r="K13372" t="s">
        <v>3829</v>
      </c>
      <c r="L13372" t="s">
        <v>59464</v>
      </c>
      <c r="M13372" t="s">
        <v>59465</v>
      </c>
      <c r="N13372" t="s">
        <v>59437</v>
      </c>
      <c r="O13372" t="s">
        <v>78</v>
      </c>
      <c r="P13372">
        <v>25</v>
      </c>
      <c r="Q13372">
        <v>13</v>
      </c>
      <c r="R13372">
        <v>25</v>
      </c>
      <c r="S13372" t="s">
        <v>79</v>
      </c>
      <c r="T13372">
        <v>2.2023000000000001</v>
      </c>
      <c r="U13372">
        <v>341.86</v>
      </c>
      <c r="V13372" t="s">
        <v>24571</v>
      </c>
      <c r="W13372" t="s">
        <v>59466</v>
      </c>
      <c r="Y13372" t="s">
        <v>217</v>
      </c>
      <c r="Z13372" s="25" t="s">
        <v>583</v>
      </c>
      <c r="AA13372" t="s">
        <v>24492</v>
      </c>
      <c r="AI13372">
        <v>41086</v>
      </c>
    </row>
    <row r="13373" spans="1:43" outlineLevel="1" x14ac:dyDescent="0.3">
      <c r="A13373" s="25">
        <v>13361</v>
      </c>
      <c r="B13373" s="25" t="s">
        <v>66</v>
      </c>
      <c r="C13373" t="s">
        <v>67</v>
      </c>
      <c r="D13373" t="s">
        <v>24566</v>
      </c>
      <c r="E13373" t="s">
        <v>69</v>
      </c>
      <c r="F13373" s="48" t="s">
        <v>59467</v>
      </c>
      <c r="G13373" s="25" t="s">
        <v>1790</v>
      </c>
      <c r="H13373" t="s">
        <v>1980</v>
      </c>
      <c r="I13373" t="s">
        <v>564</v>
      </c>
      <c r="J13373" s="25" t="s">
        <v>638</v>
      </c>
      <c r="K13373" t="s">
        <v>3829</v>
      </c>
      <c r="L13373" t="s">
        <v>59464</v>
      </c>
      <c r="M13373" t="s">
        <v>59445</v>
      </c>
      <c r="N13373" t="s">
        <v>59468</v>
      </c>
      <c r="O13373" t="s">
        <v>78</v>
      </c>
      <c r="P13373">
        <v>25</v>
      </c>
      <c r="Q13373">
        <v>13</v>
      </c>
      <c r="R13373">
        <v>25</v>
      </c>
      <c r="S13373" t="s">
        <v>79</v>
      </c>
      <c r="T13373">
        <v>0.45050000000000001</v>
      </c>
      <c r="U13373">
        <v>69.930000000000007</v>
      </c>
      <c r="V13373" t="s">
        <v>24571</v>
      </c>
      <c r="W13373" t="s">
        <v>59469</v>
      </c>
      <c r="Y13373" t="s">
        <v>217</v>
      </c>
      <c r="Z13373" s="25" t="s">
        <v>583</v>
      </c>
      <c r="AA13373" t="s">
        <v>24492</v>
      </c>
      <c r="AI13373">
        <v>41086</v>
      </c>
    </row>
    <row r="13374" spans="1:43" outlineLevel="1" x14ac:dyDescent="0.3">
      <c r="A13374" s="25">
        <v>13362</v>
      </c>
      <c r="B13374" s="25" t="s">
        <v>66</v>
      </c>
      <c r="C13374" t="s">
        <v>67</v>
      </c>
      <c r="D13374" t="s">
        <v>15672</v>
      </c>
      <c r="E13374" t="s">
        <v>197</v>
      </c>
      <c r="F13374" s="48" t="s">
        <v>59470</v>
      </c>
      <c r="G13374" s="25" t="s">
        <v>1790</v>
      </c>
      <c r="H13374" t="s">
        <v>1980</v>
      </c>
      <c r="I13374" t="s">
        <v>564</v>
      </c>
      <c r="J13374" s="25" t="s">
        <v>638</v>
      </c>
      <c r="K13374" t="s">
        <v>3829</v>
      </c>
      <c r="L13374" t="s">
        <v>59402</v>
      </c>
      <c r="M13374" t="s">
        <v>59471</v>
      </c>
      <c r="N13374" t="s">
        <v>59472</v>
      </c>
      <c r="O13374" t="s">
        <v>78</v>
      </c>
      <c r="P13374">
        <v>24</v>
      </c>
      <c r="Q13374">
        <v>12</v>
      </c>
      <c r="R13374">
        <v>24</v>
      </c>
      <c r="S13374" t="s">
        <v>79</v>
      </c>
      <c r="T13374">
        <v>6.8009000000000004</v>
      </c>
      <c r="U13374">
        <v>1055.7</v>
      </c>
      <c r="V13374" t="s">
        <v>19811</v>
      </c>
      <c r="W13374" t="s">
        <v>59473</v>
      </c>
      <c r="Y13374" t="s">
        <v>217</v>
      </c>
      <c r="Z13374" s="25" t="s">
        <v>583</v>
      </c>
      <c r="AA13374" t="s">
        <v>24492</v>
      </c>
      <c r="AI13374">
        <v>41086</v>
      </c>
    </row>
    <row r="13375" spans="1:43" outlineLevel="1" x14ac:dyDescent="0.3">
      <c r="A13375" s="25">
        <v>13363</v>
      </c>
      <c r="B13375" s="25" t="s">
        <v>66</v>
      </c>
      <c r="C13375" t="s">
        <v>67</v>
      </c>
      <c r="D13375" t="s">
        <v>55170</v>
      </c>
      <c r="E13375" t="s">
        <v>197</v>
      </c>
      <c r="F13375" s="48" t="s">
        <v>59474</v>
      </c>
      <c r="G13375" s="25" t="s">
        <v>1790</v>
      </c>
      <c r="H13375" t="s">
        <v>1980</v>
      </c>
      <c r="I13375" t="s">
        <v>564</v>
      </c>
      <c r="J13375" s="25" t="s">
        <v>638</v>
      </c>
      <c r="K13375" t="s">
        <v>3829</v>
      </c>
      <c r="L13375" t="s">
        <v>59402</v>
      </c>
      <c r="M13375" t="s">
        <v>59475</v>
      </c>
      <c r="N13375" t="s">
        <v>59476</v>
      </c>
      <c r="O13375" t="s">
        <v>78</v>
      </c>
      <c r="P13375">
        <v>24</v>
      </c>
      <c r="Q13375">
        <v>12</v>
      </c>
      <c r="R13375">
        <v>24</v>
      </c>
      <c r="S13375" t="s">
        <v>79</v>
      </c>
      <c r="T13375">
        <v>4.6006</v>
      </c>
      <c r="U13375">
        <v>714.15</v>
      </c>
      <c r="V13375" t="s">
        <v>19811</v>
      </c>
      <c r="W13375" t="s">
        <v>59477</v>
      </c>
      <c r="Y13375" t="s">
        <v>217</v>
      </c>
      <c r="Z13375" s="25" t="s">
        <v>583</v>
      </c>
      <c r="AA13375" t="s">
        <v>24492</v>
      </c>
      <c r="AI13375">
        <v>41086</v>
      </c>
    </row>
    <row r="13376" spans="1:43" outlineLevel="1" x14ac:dyDescent="0.3">
      <c r="A13376" s="25">
        <v>13364</v>
      </c>
      <c r="B13376" s="25" t="s">
        <v>66</v>
      </c>
      <c r="C13376" t="s">
        <v>67</v>
      </c>
      <c r="D13376" t="s">
        <v>15672</v>
      </c>
      <c r="E13376" t="s">
        <v>197</v>
      </c>
      <c r="F13376" s="48" t="s">
        <v>59478</v>
      </c>
      <c r="G13376" s="25" t="s">
        <v>1790</v>
      </c>
      <c r="H13376" t="s">
        <v>1980</v>
      </c>
      <c r="I13376" t="s">
        <v>564</v>
      </c>
      <c r="J13376" s="25" t="s">
        <v>638</v>
      </c>
      <c r="K13376" t="s">
        <v>3829</v>
      </c>
      <c r="L13376" t="s">
        <v>59479</v>
      </c>
      <c r="M13376" t="s">
        <v>59480</v>
      </c>
      <c r="N13376" t="s">
        <v>12971</v>
      </c>
      <c r="O13376" t="s">
        <v>78</v>
      </c>
      <c r="P13376">
        <v>24</v>
      </c>
      <c r="Q13376">
        <v>12</v>
      </c>
      <c r="R13376">
        <v>24</v>
      </c>
      <c r="S13376" t="s">
        <v>79</v>
      </c>
      <c r="T13376">
        <v>4.0004999999999997</v>
      </c>
      <c r="U13376">
        <v>621</v>
      </c>
      <c r="V13376" t="s">
        <v>19811</v>
      </c>
      <c r="W13376" t="s">
        <v>59481</v>
      </c>
      <c r="Y13376" t="s">
        <v>217</v>
      </c>
      <c r="Z13376" s="25" t="s">
        <v>583</v>
      </c>
      <c r="AA13376" t="s">
        <v>24492</v>
      </c>
      <c r="AI13376">
        <v>41086</v>
      </c>
    </row>
    <row r="13377" spans="1:43" outlineLevel="1" x14ac:dyDescent="0.3">
      <c r="A13377" s="25">
        <v>13365</v>
      </c>
      <c r="B13377" s="25" t="s">
        <v>66</v>
      </c>
      <c r="C13377" t="s">
        <v>67</v>
      </c>
      <c r="D13377" t="s">
        <v>15672</v>
      </c>
      <c r="E13377" t="s">
        <v>197</v>
      </c>
      <c r="F13377" s="48" t="s">
        <v>59482</v>
      </c>
      <c r="G13377" s="25" t="s">
        <v>1790</v>
      </c>
      <c r="H13377" t="s">
        <v>1980</v>
      </c>
      <c r="I13377" t="s">
        <v>564</v>
      </c>
      <c r="J13377" s="25" t="s">
        <v>638</v>
      </c>
      <c r="K13377" t="s">
        <v>3829</v>
      </c>
      <c r="L13377" t="s">
        <v>59402</v>
      </c>
      <c r="M13377" t="s">
        <v>59483</v>
      </c>
      <c r="N13377" t="s">
        <v>59484</v>
      </c>
      <c r="O13377" t="s">
        <v>78</v>
      </c>
      <c r="P13377">
        <v>24</v>
      </c>
      <c r="Q13377">
        <v>12</v>
      </c>
      <c r="R13377">
        <v>24</v>
      </c>
      <c r="S13377" t="s">
        <v>79</v>
      </c>
      <c r="T13377">
        <v>3.6004999999999998</v>
      </c>
      <c r="U13377">
        <v>558.9</v>
      </c>
      <c r="V13377" t="s">
        <v>19811</v>
      </c>
      <c r="W13377" t="s">
        <v>59485</v>
      </c>
      <c r="Y13377" t="s">
        <v>217</v>
      </c>
      <c r="Z13377" s="25" t="s">
        <v>583</v>
      </c>
      <c r="AA13377" t="s">
        <v>24492</v>
      </c>
      <c r="AI13377">
        <v>41086</v>
      </c>
    </row>
    <row r="13378" spans="1:43" outlineLevel="1" x14ac:dyDescent="0.3">
      <c r="A13378" s="25">
        <v>13366</v>
      </c>
      <c r="B13378" s="25" t="s">
        <v>66</v>
      </c>
      <c r="C13378" t="s">
        <v>67</v>
      </c>
      <c r="D13378" t="s">
        <v>55170</v>
      </c>
      <c r="E13378" t="s">
        <v>197</v>
      </c>
      <c r="F13378" s="48" t="s">
        <v>59486</v>
      </c>
      <c r="G13378" s="25" t="s">
        <v>1790</v>
      </c>
      <c r="H13378" t="s">
        <v>1980</v>
      </c>
      <c r="I13378" t="s">
        <v>564</v>
      </c>
      <c r="J13378" s="25" t="s">
        <v>638</v>
      </c>
      <c r="K13378" t="s">
        <v>3829</v>
      </c>
      <c r="L13378" t="s">
        <v>59402</v>
      </c>
      <c r="M13378" t="s">
        <v>59487</v>
      </c>
      <c r="N13378" t="s">
        <v>59488</v>
      </c>
      <c r="O13378" t="s">
        <v>78</v>
      </c>
      <c r="P13378">
        <v>19</v>
      </c>
      <c r="Q13378">
        <v>12</v>
      </c>
      <c r="R13378">
        <v>24</v>
      </c>
      <c r="S13378" t="s">
        <v>79</v>
      </c>
      <c r="T13378">
        <v>2.8504</v>
      </c>
      <c r="U13378">
        <v>442.46249999999998</v>
      </c>
      <c r="V13378" t="s">
        <v>19811</v>
      </c>
      <c r="W13378" t="s">
        <v>59489</v>
      </c>
      <c r="Y13378" t="s">
        <v>217</v>
      </c>
      <c r="Z13378" s="25" t="s">
        <v>583</v>
      </c>
      <c r="AA13378" t="s">
        <v>24492</v>
      </c>
      <c r="AI13378">
        <v>41086</v>
      </c>
      <c r="AJ13378">
        <v>43854</v>
      </c>
    </row>
    <row r="13379" spans="1:43" outlineLevel="1" x14ac:dyDescent="0.3">
      <c r="A13379" s="25">
        <v>13367</v>
      </c>
      <c r="B13379" s="25" t="s">
        <v>66</v>
      </c>
      <c r="C13379" t="s">
        <v>67</v>
      </c>
      <c r="D13379" t="s">
        <v>15672</v>
      </c>
      <c r="E13379" t="s">
        <v>197</v>
      </c>
      <c r="F13379" s="48" t="s">
        <v>59490</v>
      </c>
      <c r="G13379" s="25" t="s">
        <v>1790</v>
      </c>
      <c r="H13379" t="s">
        <v>1980</v>
      </c>
      <c r="I13379" t="s">
        <v>564</v>
      </c>
      <c r="J13379" s="25" t="s">
        <v>638</v>
      </c>
      <c r="K13379" t="s">
        <v>3829</v>
      </c>
      <c r="L13379" t="s">
        <v>59491</v>
      </c>
      <c r="M13379" t="s">
        <v>59395</v>
      </c>
      <c r="N13379" t="s">
        <v>59492</v>
      </c>
      <c r="O13379" t="s">
        <v>78</v>
      </c>
      <c r="P13379">
        <v>24</v>
      </c>
      <c r="Q13379">
        <v>13</v>
      </c>
      <c r="R13379">
        <v>25</v>
      </c>
      <c r="S13379" t="s">
        <v>79</v>
      </c>
      <c r="T13379">
        <v>10.8514</v>
      </c>
      <c r="U13379">
        <v>1684.46</v>
      </c>
      <c r="V13379" t="s">
        <v>19811</v>
      </c>
      <c r="W13379" t="s">
        <v>59493</v>
      </c>
      <c r="Y13379" t="s">
        <v>591</v>
      </c>
      <c r="Z13379" s="25" t="s">
        <v>583</v>
      </c>
      <c r="AA13379" t="s">
        <v>24492</v>
      </c>
      <c r="AI13379">
        <v>41086</v>
      </c>
    </row>
    <row r="13380" spans="1:43" outlineLevel="1" x14ac:dyDescent="0.3">
      <c r="A13380" s="25">
        <v>13368</v>
      </c>
      <c r="B13380" s="25" t="s">
        <v>66</v>
      </c>
      <c r="C13380" t="s">
        <v>67</v>
      </c>
      <c r="D13380" t="s">
        <v>15433</v>
      </c>
      <c r="E13380" t="s">
        <v>197</v>
      </c>
      <c r="F13380" s="48" t="s">
        <v>59494</v>
      </c>
      <c r="G13380" s="25" t="s">
        <v>1790</v>
      </c>
      <c r="H13380" t="s">
        <v>1980</v>
      </c>
      <c r="I13380" t="s">
        <v>564</v>
      </c>
      <c r="J13380" s="25" t="s">
        <v>638</v>
      </c>
      <c r="K13380" t="s">
        <v>3829</v>
      </c>
      <c r="L13380" t="s">
        <v>59495</v>
      </c>
      <c r="M13380" t="s">
        <v>30982</v>
      </c>
      <c r="N13380" t="s">
        <v>31014</v>
      </c>
      <c r="O13380" t="s">
        <v>78</v>
      </c>
      <c r="P13380">
        <v>13</v>
      </c>
      <c r="Q13380">
        <v>50</v>
      </c>
      <c r="R13380">
        <v>100</v>
      </c>
      <c r="S13380" t="s">
        <v>79</v>
      </c>
      <c r="T13380">
        <v>1.5620000000000001</v>
      </c>
      <c r="U13380">
        <v>478.39670000000001</v>
      </c>
      <c r="V13380" t="s">
        <v>643</v>
      </c>
      <c r="W13380" t="s">
        <v>59496</v>
      </c>
      <c r="Y13380" t="s">
        <v>591</v>
      </c>
      <c r="Z13380" s="25" t="s">
        <v>583</v>
      </c>
      <c r="AA13380" t="s">
        <v>24492</v>
      </c>
      <c r="AI13380">
        <v>41086</v>
      </c>
      <c r="AJ13380">
        <v>44546</v>
      </c>
      <c r="AK13380">
        <v>43562</v>
      </c>
    </row>
    <row r="13381" spans="1:43" outlineLevel="1" x14ac:dyDescent="0.3">
      <c r="A13381" s="25">
        <v>13369</v>
      </c>
      <c r="B13381" s="25" t="s">
        <v>66</v>
      </c>
      <c r="C13381" t="s">
        <v>67</v>
      </c>
      <c r="D13381" t="s">
        <v>15238</v>
      </c>
      <c r="E13381" t="s">
        <v>197</v>
      </c>
      <c r="F13381" s="48" t="s">
        <v>59497</v>
      </c>
      <c r="G13381" s="25" t="s">
        <v>1790</v>
      </c>
      <c r="H13381" t="s">
        <v>1980</v>
      </c>
      <c r="I13381" t="s">
        <v>564</v>
      </c>
      <c r="J13381" s="25" t="s">
        <v>638</v>
      </c>
      <c r="K13381" t="s">
        <v>3829</v>
      </c>
      <c r="L13381" t="s">
        <v>59498</v>
      </c>
      <c r="M13381" t="s">
        <v>59499</v>
      </c>
      <c r="N13381" t="s">
        <v>12971</v>
      </c>
      <c r="O13381" t="s">
        <v>78</v>
      </c>
      <c r="P13381">
        <v>98</v>
      </c>
      <c r="Q13381">
        <v>50</v>
      </c>
      <c r="R13381">
        <v>100</v>
      </c>
      <c r="S13381" t="s">
        <v>79</v>
      </c>
      <c r="T13381">
        <v>1.5002</v>
      </c>
      <c r="U13381">
        <v>232.875</v>
      </c>
      <c r="V13381" t="s">
        <v>643</v>
      </c>
      <c r="W13381" t="s">
        <v>59500</v>
      </c>
      <c r="Y13381" t="s">
        <v>591</v>
      </c>
      <c r="Z13381" s="25" t="s">
        <v>583</v>
      </c>
      <c r="AA13381" t="s">
        <v>24492</v>
      </c>
      <c r="AI13381">
        <v>41086</v>
      </c>
      <c r="AJ13381">
        <v>44212</v>
      </c>
    </row>
    <row r="13382" spans="1:43" outlineLevel="1" x14ac:dyDescent="0.3">
      <c r="A13382" s="25">
        <v>13370</v>
      </c>
      <c r="B13382" s="25" t="s">
        <v>66</v>
      </c>
      <c r="C13382" t="s">
        <v>67</v>
      </c>
      <c r="D13382" t="s">
        <v>15238</v>
      </c>
      <c r="E13382" t="s">
        <v>197</v>
      </c>
      <c r="F13382" s="48" t="s">
        <v>59501</v>
      </c>
      <c r="G13382" s="25" t="s">
        <v>1790</v>
      </c>
      <c r="H13382" t="s">
        <v>1980</v>
      </c>
      <c r="I13382" t="s">
        <v>564</v>
      </c>
      <c r="J13382" s="25" t="s">
        <v>638</v>
      </c>
      <c r="K13382" t="s">
        <v>3829</v>
      </c>
      <c r="L13382" t="s">
        <v>59498</v>
      </c>
      <c r="M13382" t="s">
        <v>59502</v>
      </c>
      <c r="N13382" t="s">
        <v>12971</v>
      </c>
      <c r="O13382" t="s">
        <v>78</v>
      </c>
      <c r="P13382">
        <v>100</v>
      </c>
      <c r="Q13382">
        <v>50</v>
      </c>
      <c r="R13382">
        <v>100</v>
      </c>
      <c r="S13382" t="s">
        <v>79</v>
      </c>
      <c r="T13382">
        <v>1.5002</v>
      </c>
      <c r="U13382">
        <v>232.875</v>
      </c>
      <c r="V13382" t="s">
        <v>643</v>
      </c>
      <c r="W13382" t="s">
        <v>59503</v>
      </c>
      <c r="Y13382" t="s">
        <v>591</v>
      </c>
      <c r="Z13382" s="25" t="s">
        <v>583</v>
      </c>
      <c r="AA13382" t="s">
        <v>24492</v>
      </c>
      <c r="AI13382">
        <v>41086</v>
      </c>
    </row>
    <row r="13383" spans="1:43" outlineLevel="1" x14ac:dyDescent="0.3">
      <c r="A13383" s="25">
        <v>13371</v>
      </c>
      <c r="B13383" s="25" t="s">
        <v>66</v>
      </c>
      <c r="C13383" t="s">
        <v>67</v>
      </c>
      <c r="D13383" t="s">
        <v>15238</v>
      </c>
      <c r="E13383" t="s">
        <v>197</v>
      </c>
      <c r="F13383" s="48" t="s">
        <v>59504</v>
      </c>
      <c r="G13383" s="25" t="s">
        <v>1790</v>
      </c>
      <c r="H13383" t="s">
        <v>1980</v>
      </c>
      <c r="I13383" t="s">
        <v>564</v>
      </c>
      <c r="J13383" s="25" t="s">
        <v>638</v>
      </c>
      <c r="K13383" t="s">
        <v>3829</v>
      </c>
      <c r="L13383" t="s">
        <v>59498</v>
      </c>
      <c r="M13383" t="s">
        <v>59505</v>
      </c>
      <c r="N13383" t="s">
        <v>12971</v>
      </c>
      <c r="O13383" t="s">
        <v>78</v>
      </c>
      <c r="P13383">
        <v>25</v>
      </c>
      <c r="Q13383">
        <v>13</v>
      </c>
      <c r="R13383">
        <v>25</v>
      </c>
      <c r="S13383" t="s">
        <v>79</v>
      </c>
      <c r="T13383">
        <v>2.5503</v>
      </c>
      <c r="U13383">
        <v>395.88749999999999</v>
      </c>
      <c r="V13383" t="s">
        <v>643</v>
      </c>
      <c r="W13383" t="s">
        <v>59506</v>
      </c>
      <c r="Y13383" t="s">
        <v>591</v>
      </c>
      <c r="Z13383" s="25" t="s">
        <v>583</v>
      </c>
      <c r="AA13383" t="s">
        <v>24492</v>
      </c>
      <c r="AI13383">
        <v>41086</v>
      </c>
    </row>
    <row r="13384" spans="1:43" outlineLevel="1" x14ac:dyDescent="0.3">
      <c r="A13384" s="25">
        <v>13372</v>
      </c>
      <c r="B13384" s="25" t="s">
        <v>66</v>
      </c>
      <c r="C13384" t="s">
        <v>67</v>
      </c>
      <c r="D13384" t="s">
        <v>54862</v>
      </c>
      <c r="E13384" t="s">
        <v>197</v>
      </c>
      <c r="F13384" s="48" t="s">
        <v>59507</v>
      </c>
      <c r="G13384" s="25" t="s">
        <v>1790</v>
      </c>
      <c r="H13384" t="s">
        <v>1980</v>
      </c>
      <c r="I13384" t="s">
        <v>564</v>
      </c>
      <c r="J13384" s="25" t="s">
        <v>3025</v>
      </c>
      <c r="K13384" t="s">
        <v>3026</v>
      </c>
      <c r="L13384" t="s">
        <v>59508</v>
      </c>
      <c r="M13384" t="s">
        <v>59509</v>
      </c>
      <c r="N13384" t="s">
        <v>59510</v>
      </c>
      <c r="O13384" t="s">
        <v>78</v>
      </c>
      <c r="P13384">
        <v>1</v>
      </c>
      <c r="Q13384">
        <v>1</v>
      </c>
      <c r="R13384">
        <v>3</v>
      </c>
      <c r="S13384" t="s">
        <v>79</v>
      </c>
      <c r="T13384">
        <v>360.22219999999999</v>
      </c>
      <c r="U13384">
        <v>109177.2476</v>
      </c>
      <c r="V13384" t="s">
        <v>59511</v>
      </c>
      <c r="W13384" t="s">
        <v>59512</v>
      </c>
      <c r="Y13384" t="s">
        <v>591</v>
      </c>
      <c r="Z13384" s="25" t="s">
        <v>583</v>
      </c>
      <c r="AA13384" t="s">
        <v>24492</v>
      </c>
      <c r="AI13384">
        <v>41086</v>
      </c>
      <c r="AJ13384">
        <v>45194</v>
      </c>
      <c r="AK13384">
        <v>43178</v>
      </c>
      <c r="AP13384">
        <v>-2</v>
      </c>
      <c r="AQ13384">
        <v>1</v>
      </c>
    </row>
    <row r="13385" spans="1:43" outlineLevel="1" x14ac:dyDescent="0.3">
      <c r="A13385" s="25">
        <v>13373</v>
      </c>
      <c r="B13385" s="25" t="s">
        <v>66</v>
      </c>
      <c r="C13385" t="s">
        <v>67</v>
      </c>
      <c r="D13385" t="s">
        <v>15238</v>
      </c>
      <c r="E13385" t="s">
        <v>197</v>
      </c>
      <c r="F13385" s="48" t="s">
        <v>59513</v>
      </c>
      <c r="G13385" s="25" t="s">
        <v>1790</v>
      </c>
      <c r="H13385" t="s">
        <v>1980</v>
      </c>
      <c r="I13385" t="s">
        <v>564</v>
      </c>
      <c r="J13385" s="25" t="s">
        <v>638</v>
      </c>
      <c r="K13385" t="s">
        <v>3829</v>
      </c>
      <c r="L13385" t="s">
        <v>59498</v>
      </c>
      <c r="M13385" t="s">
        <v>59514</v>
      </c>
      <c r="N13385" t="s">
        <v>12971</v>
      </c>
      <c r="O13385" t="s">
        <v>78</v>
      </c>
      <c r="P13385">
        <v>100</v>
      </c>
      <c r="Q13385">
        <v>50</v>
      </c>
      <c r="R13385">
        <v>100</v>
      </c>
      <c r="S13385" t="s">
        <v>79</v>
      </c>
      <c r="T13385">
        <v>3.0004</v>
      </c>
      <c r="U13385">
        <v>465.75</v>
      </c>
      <c r="V13385" t="s">
        <v>643</v>
      </c>
      <c r="W13385" t="s">
        <v>59515</v>
      </c>
      <c r="Y13385" t="s">
        <v>591</v>
      </c>
      <c r="Z13385" s="25" t="s">
        <v>583</v>
      </c>
      <c r="AA13385" t="s">
        <v>24492</v>
      </c>
      <c r="AI13385">
        <v>41086</v>
      </c>
    </row>
    <row r="13386" spans="1:43" outlineLevel="1" x14ac:dyDescent="0.3">
      <c r="A13386" s="25">
        <v>13374</v>
      </c>
      <c r="B13386" s="25" t="s">
        <v>66</v>
      </c>
      <c r="C13386" t="s">
        <v>67</v>
      </c>
      <c r="D13386" t="s">
        <v>15238</v>
      </c>
      <c r="E13386" t="s">
        <v>197</v>
      </c>
      <c r="F13386" s="48" t="s">
        <v>59516</v>
      </c>
      <c r="G13386" s="25" t="s">
        <v>1790</v>
      </c>
      <c r="H13386" t="s">
        <v>1980</v>
      </c>
      <c r="I13386" t="s">
        <v>564</v>
      </c>
      <c r="J13386" s="25" t="s">
        <v>638</v>
      </c>
      <c r="K13386" t="s">
        <v>3829</v>
      </c>
      <c r="L13386" t="s">
        <v>59498</v>
      </c>
      <c r="M13386" t="s">
        <v>59505</v>
      </c>
      <c r="N13386" t="s">
        <v>12971</v>
      </c>
      <c r="O13386" t="s">
        <v>78</v>
      </c>
      <c r="P13386">
        <v>25</v>
      </c>
      <c r="Q13386">
        <v>13</v>
      </c>
      <c r="R13386">
        <v>25</v>
      </c>
      <c r="S13386" t="s">
        <v>79</v>
      </c>
      <c r="T13386">
        <v>2.5503</v>
      </c>
      <c r="U13386">
        <v>395.88749999999999</v>
      </c>
      <c r="V13386" t="s">
        <v>643</v>
      </c>
      <c r="W13386" t="s">
        <v>59517</v>
      </c>
      <c r="Y13386" t="s">
        <v>591</v>
      </c>
      <c r="Z13386" s="25" t="s">
        <v>583</v>
      </c>
      <c r="AA13386" t="s">
        <v>24492</v>
      </c>
      <c r="AI13386">
        <v>41086</v>
      </c>
    </row>
    <row r="13387" spans="1:43" outlineLevel="1" x14ac:dyDescent="0.3">
      <c r="A13387" s="25">
        <v>13375</v>
      </c>
      <c r="B13387" s="25" t="s">
        <v>66</v>
      </c>
      <c r="C13387" t="s">
        <v>67</v>
      </c>
      <c r="D13387" t="s">
        <v>15238</v>
      </c>
      <c r="E13387" t="s">
        <v>197</v>
      </c>
      <c r="F13387" s="48" t="s">
        <v>59518</v>
      </c>
      <c r="G13387" s="25" t="s">
        <v>1790</v>
      </c>
      <c r="H13387" t="s">
        <v>1980</v>
      </c>
      <c r="I13387" t="s">
        <v>564</v>
      </c>
      <c r="J13387" s="25" t="s">
        <v>638</v>
      </c>
      <c r="K13387" t="s">
        <v>3829</v>
      </c>
      <c r="L13387" t="s">
        <v>59519</v>
      </c>
      <c r="M13387" t="s">
        <v>59520</v>
      </c>
      <c r="N13387" t="s">
        <v>12971</v>
      </c>
      <c r="O13387" t="s">
        <v>78</v>
      </c>
      <c r="P13387">
        <v>25</v>
      </c>
      <c r="Q13387">
        <v>13</v>
      </c>
      <c r="R13387">
        <v>25</v>
      </c>
      <c r="S13387" t="s">
        <v>79</v>
      </c>
      <c r="T13387">
        <v>0.40010000000000001</v>
      </c>
      <c r="U13387">
        <v>62.1</v>
      </c>
      <c r="V13387" t="s">
        <v>7232</v>
      </c>
      <c r="W13387" t="s">
        <v>59521</v>
      </c>
      <c r="Y13387" t="s">
        <v>591</v>
      </c>
      <c r="Z13387" s="25" t="s">
        <v>583</v>
      </c>
      <c r="AA13387" t="s">
        <v>24492</v>
      </c>
      <c r="AI13387">
        <v>41086</v>
      </c>
    </row>
    <row r="13388" spans="1:43" outlineLevel="1" x14ac:dyDescent="0.3">
      <c r="A13388" s="25">
        <v>13376</v>
      </c>
      <c r="B13388" s="25" t="s">
        <v>66</v>
      </c>
      <c r="C13388" t="s">
        <v>67</v>
      </c>
      <c r="D13388" t="s">
        <v>55170</v>
      </c>
      <c r="E13388" t="s">
        <v>197</v>
      </c>
      <c r="F13388" s="48" t="s">
        <v>59522</v>
      </c>
      <c r="G13388" s="25" t="s">
        <v>1790</v>
      </c>
      <c r="H13388" t="s">
        <v>1980</v>
      </c>
      <c r="I13388" t="s">
        <v>564</v>
      </c>
      <c r="J13388" s="25" t="s">
        <v>638</v>
      </c>
      <c r="K13388" t="s">
        <v>3829</v>
      </c>
      <c r="L13388" t="s">
        <v>59523</v>
      </c>
      <c r="M13388" t="s">
        <v>59524</v>
      </c>
      <c r="N13388" t="s">
        <v>59525</v>
      </c>
      <c r="O13388" t="s">
        <v>78</v>
      </c>
      <c r="P13388">
        <v>6</v>
      </c>
      <c r="Q13388">
        <v>3</v>
      </c>
      <c r="R13388">
        <v>6</v>
      </c>
      <c r="S13388" t="s">
        <v>79</v>
      </c>
      <c r="T13388">
        <v>51.256599999999999</v>
      </c>
      <c r="U13388">
        <v>7956.56</v>
      </c>
      <c r="V13388" t="s">
        <v>19811</v>
      </c>
      <c r="W13388" t="s">
        <v>59526</v>
      </c>
      <c r="Y13388" t="s">
        <v>591</v>
      </c>
      <c r="Z13388" s="25" t="s">
        <v>583</v>
      </c>
      <c r="AA13388" t="s">
        <v>24492</v>
      </c>
      <c r="AI13388">
        <v>41086</v>
      </c>
    </row>
    <row r="13389" spans="1:43" outlineLevel="1" x14ac:dyDescent="0.3">
      <c r="A13389" s="25">
        <v>13377</v>
      </c>
      <c r="B13389" s="25" t="s">
        <v>66</v>
      </c>
      <c r="C13389" t="s">
        <v>67</v>
      </c>
      <c r="D13389" t="s">
        <v>15238</v>
      </c>
      <c r="E13389" t="s">
        <v>197</v>
      </c>
      <c r="F13389" s="48" t="s">
        <v>59527</v>
      </c>
      <c r="G13389" s="25" t="s">
        <v>1790</v>
      </c>
      <c r="H13389" t="s">
        <v>1980</v>
      </c>
      <c r="I13389" t="s">
        <v>564</v>
      </c>
      <c r="J13389" s="25" t="s">
        <v>638</v>
      </c>
      <c r="K13389" t="s">
        <v>3829</v>
      </c>
      <c r="L13389" t="s">
        <v>59528</v>
      </c>
      <c r="M13389" t="s">
        <v>59529</v>
      </c>
      <c r="N13389" t="s">
        <v>12971</v>
      </c>
      <c r="O13389" t="s">
        <v>78</v>
      </c>
      <c r="P13389">
        <v>25</v>
      </c>
      <c r="Q13389">
        <v>0</v>
      </c>
      <c r="R13389">
        <v>0</v>
      </c>
      <c r="S13389" t="s">
        <v>79</v>
      </c>
      <c r="T13389">
        <v>0.79979999999999996</v>
      </c>
      <c r="U13389">
        <v>124.232</v>
      </c>
      <c r="V13389" t="s">
        <v>7232</v>
      </c>
      <c r="Y13389" t="s">
        <v>591</v>
      </c>
      <c r="AI13389">
        <v>41596</v>
      </c>
    </row>
    <row r="13390" spans="1:43" outlineLevel="1" x14ac:dyDescent="0.3">
      <c r="A13390" s="25">
        <v>13378</v>
      </c>
      <c r="B13390" s="25" t="s">
        <v>66</v>
      </c>
      <c r="C13390" t="s">
        <v>67</v>
      </c>
      <c r="D13390" t="s">
        <v>15238</v>
      </c>
      <c r="E13390" t="s">
        <v>197</v>
      </c>
      <c r="F13390" s="48" t="s">
        <v>59530</v>
      </c>
      <c r="G13390" s="25" t="s">
        <v>1790</v>
      </c>
      <c r="H13390" t="s">
        <v>1980</v>
      </c>
      <c r="I13390" t="s">
        <v>564</v>
      </c>
      <c r="J13390" s="25" t="s">
        <v>638</v>
      </c>
      <c r="K13390" t="s">
        <v>3829</v>
      </c>
      <c r="L13390" t="s">
        <v>59531</v>
      </c>
      <c r="M13390" t="s">
        <v>59532</v>
      </c>
      <c r="N13390" t="s">
        <v>12971</v>
      </c>
      <c r="O13390" t="s">
        <v>78</v>
      </c>
      <c r="P13390">
        <v>25</v>
      </c>
      <c r="Q13390">
        <v>13</v>
      </c>
      <c r="R13390">
        <v>25</v>
      </c>
      <c r="S13390" t="s">
        <v>79</v>
      </c>
      <c r="T13390">
        <v>0.70009999999999994</v>
      </c>
      <c r="U13390">
        <v>108.675</v>
      </c>
      <c r="V13390" t="s">
        <v>7232</v>
      </c>
      <c r="W13390" t="s">
        <v>59533</v>
      </c>
      <c r="Y13390" t="s">
        <v>591</v>
      </c>
      <c r="Z13390" s="25" t="s">
        <v>583</v>
      </c>
      <c r="AA13390" t="s">
        <v>24492</v>
      </c>
      <c r="AI13390">
        <v>41086</v>
      </c>
    </row>
    <row r="13391" spans="1:43" outlineLevel="1" x14ac:dyDescent="0.3">
      <c r="A13391" s="25">
        <v>13379</v>
      </c>
      <c r="B13391" s="25" t="s">
        <v>66</v>
      </c>
      <c r="C13391" t="s">
        <v>67</v>
      </c>
      <c r="D13391" t="s">
        <v>54862</v>
      </c>
      <c r="E13391" t="s">
        <v>197</v>
      </c>
      <c r="F13391" s="48" t="s">
        <v>59534</v>
      </c>
      <c r="G13391" s="25" t="s">
        <v>1790</v>
      </c>
      <c r="H13391" t="s">
        <v>1980</v>
      </c>
      <c r="I13391" t="s">
        <v>564</v>
      </c>
      <c r="J13391" s="25" t="s">
        <v>638</v>
      </c>
      <c r="K13391" t="s">
        <v>3829</v>
      </c>
      <c r="L13391" t="s">
        <v>59535</v>
      </c>
      <c r="M13391" t="s">
        <v>59536</v>
      </c>
      <c r="N13391" t="s">
        <v>59537</v>
      </c>
      <c r="O13391" t="s">
        <v>78</v>
      </c>
      <c r="P13391">
        <v>15</v>
      </c>
      <c r="Q13391">
        <v>8</v>
      </c>
      <c r="R13391">
        <v>15</v>
      </c>
      <c r="S13391" t="s">
        <v>79</v>
      </c>
      <c r="T13391">
        <v>21.352799999999998</v>
      </c>
      <c r="U13391">
        <v>3314.59</v>
      </c>
      <c r="V13391" t="s">
        <v>59511</v>
      </c>
      <c r="W13391" t="s">
        <v>59538</v>
      </c>
      <c r="Y13391" t="s">
        <v>591</v>
      </c>
      <c r="Z13391" s="25" t="s">
        <v>583</v>
      </c>
      <c r="AA13391" t="s">
        <v>24492</v>
      </c>
      <c r="AI13391">
        <v>41086</v>
      </c>
    </row>
    <row r="13392" spans="1:43" outlineLevel="1" x14ac:dyDescent="0.3">
      <c r="A13392" s="25">
        <v>13380</v>
      </c>
      <c r="B13392" s="25" t="s">
        <v>66</v>
      </c>
      <c r="C13392" t="s">
        <v>67</v>
      </c>
      <c r="D13392" t="s">
        <v>15238</v>
      </c>
      <c r="E13392" t="s">
        <v>197</v>
      </c>
      <c r="F13392" s="48" t="s">
        <v>59539</v>
      </c>
      <c r="G13392" s="25" t="s">
        <v>1790</v>
      </c>
      <c r="H13392" t="s">
        <v>1980</v>
      </c>
      <c r="I13392" t="s">
        <v>564</v>
      </c>
      <c r="J13392" s="25" t="s">
        <v>638</v>
      </c>
      <c r="K13392" t="s">
        <v>3829</v>
      </c>
      <c r="L13392" t="s">
        <v>5451</v>
      </c>
      <c r="M13392" t="s">
        <v>59540</v>
      </c>
      <c r="N13392" t="s">
        <v>59541</v>
      </c>
      <c r="O13392" t="s">
        <v>78</v>
      </c>
      <c r="P13392">
        <v>24</v>
      </c>
      <c r="Q13392">
        <v>12</v>
      </c>
      <c r="R13392">
        <v>24</v>
      </c>
      <c r="S13392" t="s">
        <v>79</v>
      </c>
      <c r="T13392">
        <v>2.8504</v>
      </c>
      <c r="U13392">
        <v>442.46249999999998</v>
      </c>
      <c r="V13392" t="s">
        <v>19811</v>
      </c>
      <c r="W13392" t="s">
        <v>59542</v>
      </c>
      <c r="Y13392" t="s">
        <v>591</v>
      </c>
      <c r="Z13392" s="25" t="s">
        <v>583</v>
      </c>
      <c r="AA13392" t="s">
        <v>24492</v>
      </c>
      <c r="AI13392">
        <v>41086</v>
      </c>
    </row>
    <row r="13393" spans="1:41" outlineLevel="1" x14ac:dyDescent="0.3">
      <c r="A13393" s="25">
        <v>13381</v>
      </c>
      <c r="B13393" s="25" t="s">
        <v>66</v>
      </c>
      <c r="C13393" t="s">
        <v>67</v>
      </c>
      <c r="D13393" t="s">
        <v>1897</v>
      </c>
      <c r="E13393" t="s">
        <v>197</v>
      </c>
      <c r="F13393" s="48" t="s">
        <v>59543</v>
      </c>
      <c r="G13393" s="25" t="s">
        <v>1790</v>
      </c>
      <c r="H13393" t="s">
        <v>1980</v>
      </c>
      <c r="I13393" t="s">
        <v>564</v>
      </c>
      <c r="J13393" s="25" t="s">
        <v>638</v>
      </c>
      <c r="K13393" t="s">
        <v>3829</v>
      </c>
      <c r="L13393" t="s">
        <v>59414</v>
      </c>
      <c r="M13393" t="s">
        <v>59544</v>
      </c>
      <c r="N13393" t="s">
        <v>59545</v>
      </c>
      <c r="O13393" t="s">
        <v>78</v>
      </c>
      <c r="P13393">
        <v>6</v>
      </c>
      <c r="Q13393">
        <v>3</v>
      </c>
      <c r="R13393">
        <v>6</v>
      </c>
      <c r="S13393" t="s">
        <v>79</v>
      </c>
      <c r="T13393">
        <v>51.256599999999999</v>
      </c>
      <c r="U13393">
        <v>7956.56</v>
      </c>
      <c r="V13393" t="s">
        <v>19811</v>
      </c>
      <c r="Y13393" t="s">
        <v>591</v>
      </c>
      <c r="Z13393" s="25" t="s">
        <v>583</v>
      </c>
      <c r="AA13393" t="s">
        <v>24492</v>
      </c>
      <c r="AI13393">
        <v>41086</v>
      </c>
    </row>
    <row r="13394" spans="1:41" outlineLevel="1" x14ac:dyDescent="0.3">
      <c r="A13394" s="25">
        <v>13382</v>
      </c>
      <c r="B13394" s="25" t="s">
        <v>66</v>
      </c>
      <c r="C13394" t="s">
        <v>67</v>
      </c>
      <c r="D13394" t="s">
        <v>55170</v>
      </c>
      <c r="E13394" t="s">
        <v>197</v>
      </c>
      <c r="F13394" s="48" t="s">
        <v>59546</v>
      </c>
      <c r="G13394" s="25" t="s">
        <v>1790</v>
      </c>
      <c r="H13394" t="s">
        <v>1980</v>
      </c>
      <c r="I13394" t="s">
        <v>564</v>
      </c>
      <c r="J13394" s="25" t="s">
        <v>638</v>
      </c>
      <c r="K13394" t="s">
        <v>3829</v>
      </c>
      <c r="L13394" t="s">
        <v>59414</v>
      </c>
      <c r="M13394" t="s">
        <v>59547</v>
      </c>
      <c r="N13394" t="s">
        <v>59548</v>
      </c>
      <c r="O13394" t="s">
        <v>78</v>
      </c>
      <c r="P13394">
        <v>6</v>
      </c>
      <c r="Q13394">
        <v>3</v>
      </c>
      <c r="R13394">
        <v>6</v>
      </c>
      <c r="S13394" t="s">
        <v>79</v>
      </c>
      <c r="T13394">
        <v>46.706000000000003</v>
      </c>
      <c r="U13394">
        <v>7250.18</v>
      </c>
      <c r="V13394" t="s">
        <v>19811</v>
      </c>
      <c r="W13394" t="s">
        <v>59412</v>
      </c>
      <c r="Y13394" t="s">
        <v>591</v>
      </c>
      <c r="Z13394" s="25" t="s">
        <v>583</v>
      </c>
      <c r="AA13394" t="s">
        <v>24492</v>
      </c>
      <c r="AI13394">
        <v>41086</v>
      </c>
    </row>
    <row r="13395" spans="1:41" outlineLevel="1" x14ac:dyDescent="0.3">
      <c r="A13395" s="25">
        <v>13383</v>
      </c>
      <c r="B13395" s="25" t="s">
        <v>66</v>
      </c>
      <c r="C13395" t="s">
        <v>67</v>
      </c>
      <c r="D13395" t="s">
        <v>15433</v>
      </c>
      <c r="E13395" t="s">
        <v>197</v>
      </c>
      <c r="F13395" s="48" t="s">
        <v>59549</v>
      </c>
      <c r="G13395" s="25" t="s">
        <v>1790</v>
      </c>
      <c r="H13395" t="s">
        <v>1980</v>
      </c>
      <c r="I13395" t="s">
        <v>564</v>
      </c>
      <c r="J13395" s="25" t="s">
        <v>638</v>
      </c>
      <c r="K13395" t="s">
        <v>3829</v>
      </c>
      <c r="L13395" t="s">
        <v>59498</v>
      </c>
      <c r="M13395" t="s">
        <v>59550</v>
      </c>
      <c r="N13395" t="s">
        <v>12971</v>
      </c>
      <c r="O13395" t="s">
        <v>78</v>
      </c>
      <c r="P13395">
        <v>25</v>
      </c>
      <c r="Q13395">
        <v>13</v>
      </c>
      <c r="R13395">
        <v>25</v>
      </c>
      <c r="S13395" t="s">
        <v>79</v>
      </c>
      <c r="T13395">
        <v>2.0003000000000002</v>
      </c>
      <c r="U13395">
        <v>310.5</v>
      </c>
      <c r="V13395" t="s">
        <v>643</v>
      </c>
      <c r="W13395" t="s">
        <v>59551</v>
      </c>
      <c r="Y13395" t="s">
        <v>591</v>
      </c>
      <c r="Z13395" s="25" t="s">
        <v>583</v>
      </c>
      <c r="AA13395" t="s">
        <v>24492</v>
      </c>
      <c r="AI13395">
        <v>41086</v>
      </c>
    </row>
    <row r="13396" spans="1:41" outlineLevel="1" x14ac:dyDescent="0.3">
      <c r="A13396" s="25">
        <v>13384</v>
      </c>
      <c r="B13396" s="25" t="s">
        <v>66</v>
      </c>
      <c r="C13396" t="s">
        <v>67</v>
      </c>
      <c r="D13396" t="s">
        <v>16116</v>
      </c>
      <c r="E13396" t="s">
        <v>197</v>
      </c>
      <c r="F13396" s="48" t="s">
        <v>59552</v>
      </c>
      <c r="G13396" s="25" t="s">
        <v>1790</v>
      </c>
      <c r="H13396" t="s">
        <v>1980</v>
      </c>
      <c r="I13396" t="s">
        <v>564</v>
      </c>
      <c r="J13396" s="25" t="s">
        <v>638</v>
      </c>
      <c r="K13396" t="s">
        <v>3829</v>
      </c>
      <c r="L13396" t="s">
        <v>4661</v>
      </c>
      <c r="M13396" t="s">
        <v>59553</v>
      </c>
      <c r="N13396" t="s">
        <v>59554</v>
      </c>
      <c r="O13396" t="s">
        <v>78</v>
      </c>
      <c r="P13396">
        <v>8</v>
      </c>
      <c r="Q13396">
        <v>3</v>
      </c>
      <c r="R13396">
        <v>5</v>
      </c>
      <c r="S13396" t="s">
        <v>79</v>
      </c>
      <c r="T13396">
        <v>128.66659999999999</v>
      </c>
      <c r="U13396">
        <v>19972.91</v>
      </c>
      <c r="V13396" t="s">
        <v>643</v>
      </c>
      <c r="W13396" t="s">
        <v>59555</v>
      </c>
      <c r="Y13396" t="s">
        <v>659</v>
      </c>
      <c r="Z13396" s="25" t="s">
        <v>583</v>
      </c>
      <c r="AA13396" t="s">
        <v>24492</v>
      </c>
      <c r="AI13396">
        <v>41086</v>
      </c>
      <c r="AJ13396">
        <v>43242</v>
      </c>
    </row>
    <row r="13397" spans="1:41" outlineLevel="1" x14ac:dyDescent="0.3">
      <c r="A13397" s="25">
        <v>13385</v>
      </c>
      <c r="B13397" s="25" t="s">
        <v>66</v>
      </c>
      <c r="C13397" t="s">
        <v>67</v>
      </c>
      <c r="D13397" t="s">
        <v>54192</v>
      </c>
      <c r="E13397" t="s">
        <v>197</v>
      </c>
      <c r="F13397" s="48" t="s">
        <v>59556</v>
      </c>
      <c r="G13397" s="25" t="s">
        <v>1790</v>
      </c>
      <c r="H13397" t="s">
        <v>1980</v>
      </c>
      <c r="I13397" t="s">
        <v>564</v>
      </c>
      <c r="J13397" s="25" t="s">
        <v>638</v>
      </c>
      <c r="K13397" t="s">
        <v>3829</v>
      </c>
      <c r="L13397" t="s">
        <v>25375</v>
      </c>
      <c r="M13397" t="s">
        <v>59557</v>
      </c>
      <c r="N13397" t="s">
        <v>59558</v>
      </c>
      <c r="O13397" t="s">
        <v>78</v>
      </c>
      <c r="P13397">
        <v>1</v>
      </c>
      <c r="Q13397">
        <v>5</v>
      </c>
      <c r="R13397">
        <v>10</v>
      </c>
      <c r="S13397" t="s">
        <v>79</v>
      </c>
      <c r="T13397">
        <v>160.07060000000001</v>
      </c>
      <c r="U13397">
        <v>24847.759999999998</v>
      </c>
      <c r="V13397" t="s">
        <v>643</v>
      </c>
      <c r="W13397" t="s">
        <v>59559</v>
      </c>
      <c r="Y13397" t="s">
        <v>659</v>
      </c>
      <c r="Z13397" s="25" t="s">
        <v>583</v>
      </c>
      <c r="AA13397" t="s">
        <v>24492</v>
      </c>
      <c r="AI13397">
        <v>41086</v>
      </c>
      <c r="AJ13397">
        <v>45851</v>
      </c>
      <c r="AL13397">
        <v>-3</v>
      </c>
      <c r="AM13397">
        <v>1</v>
      </c>
      <c r="AN13397">
        <v>-1</v>
      </c>
      <c r="AO13397">
        <v>1</v>
      </c>
    </row>
    <row r="13398" spans="1:41" outlineLevel="1" x14ac:dyDescent="0.3">
      <c r="A13398" s="25">
        <v>13386</v>
      </c>
      <c r="B13398" s="25" t="s">
        <v>66</v>
      </c>
      <c r="C13398" t="s">
        <v>67</v>
      </c>
      <c r="D13398" t="s">
        <v>53558</v>
      </c>
      <c r="E13398" t="s">
        <v>197</v>
      </c>
      <c r="F13398" s="48" t="s">
        <v>59560</v>
      </c>
      <c r="G13398" s="25" t="s">
        <v>1790</v>
      </c>
      <c r="H13398" t="s">
        <v>1980</v>
      </c>
      <c r="I13398" t="s">
        <v>564</v>
      </c>
      <c r="J13398" s="25" t="s">
        <v>638</v>
      </c>
      <c r="K13398" t="s">
        <v>1643</v>
      </c>
      <c r="L13398" t="s">
        <v>32833</v>
      </c>
      <c r="M13398" t="s">
        <v>59561</v>
      </c>
      <c r="N13398" t="s">
        <v>59562</v>
      </c>
      <c r="O13398" t="s">
        <v>78</v>
      </c>
      <c r="P13398">
        <v>450</v>
      </c>
      <c r="Q13398">
        <v>250</v>
      </c>
      <c r="R13398">
        <v>500</v>
      </c>
      <c r="S13398" t="s">
        <v>79</v>
      </c>
      <c r="T13398">
        <v>2.3003</v>
      </c>
      <c r="U13398">
        <v>357.07499999999999</v>
      </c>
      <c r="V13398" t="s">
        <v>59563</v>
      </c>
      <c r="W13398" t="s">
        <v>59564</v>
      </c>
      <c r="Y13398" t="s">
        <v>659</v>
      </c>
      <c r="Z13398" s="25" t="s">
        <v>583</v>
      </c>
      <c r="AA13398" t="s">
        <v>24492</v>
      </c>
      <c r="AI13398">
        <v>41086</v>
      </c>
      <c r="AJ13398">
        <v>41941</v>
      </c>
    </row>
    <row r="13399" spans="1:41" outlineLevel="1" x14ac:dyDescent="0.3">
      <c r="A13399" s="25">
        <v>13387</v>
      </c>
      <c r="B13399" s="25" t="s">
        <v>66</v>
      </c>
      <c r="C13399" t="s">
        <v>67</v>
      </c>
      <c r="D13399" t="s">
        <v>58678</v>
      </c>
      <c r="E13399" t="s">
        <v>197</v>
      </c>
      <c r="F13399" s="48" t="s">
        <v>59565</v>
      </c>
      <c r="G13399" s="25" t="s">
        <v>1790</v>
      </c>
      <c r="H13399" t="s">
        <v>1980</v>
      </c>
      <c r="I13399" t="s">
        <v>564</v>
      </c>
      <c r="J13399" s="25" t="s">
        <v>638</v>
      </c>
      <c r="K13399" t="s">
        <v>3829</v>
      </c>
      <c r="L13399" t="s">
        <v>59566</v>
      </c>
      <c r="M13399" t="s">
        <v>59567</v>
      </c>
      <c r="N13399" t="s">
        <v>59568</v>
      </c>
      <c r="O13399" t="s">
        <v>78</v>
      </c>
      <c r="P13399">
        <v>100</v>
      </c>
      <c r="Q13399">
        <v>50</v>
      </c>
      <c r="R13399">
        <v>100</v>
      </c>
      <c r="S13399" t="s">
        <v>79</v>
      </c>
      <c r="T13399">
        <v>18.941199999999998</v>
      </c>
      <c r="U13399">
        <v>4342.0959999999995</v>
      </c>
      <c r="V13399" t="s">
        <v>59388</v>
      </c>
      <c r="W13399" t="s">
        <v>59569</v>
      </c>
      <c r="Y13399" t="s">
        <v>591</v>
      </c>
      <c r="Z13399" s="25" t="s">
        <v>583</v>
      </c>
      <c r="AA13399" t="s">
        <v>24492</v>
      </c>
      <c r="AI13399">
        <v>41086</v>
      </c>
      <c r="AJ13399">
        <v>42513</v>
      </c>
      <c r="AK13399">
        <v>42569</v>
      </c>
    </row>
    <row r="13400" spans="1:41" outlineLevel="1" x14ac:dyDescent="0.3">
      <c r="A13400" s="25">
        <v>13388</v>
      </c>
      <c r="B13400" s="25" t="s">
        <v>66</v>
      </c>
      <c r="C13400" t="s">
        <v>67</v>
      </c>
      <c r="D13400" t="s">
        <v>7169</v>
      </c>
      <c r="E13400" t="s">
        <v>197</v>
      </c>
      <c r="F13400" s="48" t="s">
        <v>59570</v>
      </c>
      <c r="G13400" s="25" t="s">
        <v>1790</v>
      </c>
      <c r="H13400" t="s">
        <v>1980</v>
      </c>
      <c r="I13400" t="s">
        <v>564</v>
      </c>
      <c r="J13400" s="25" t="s">
        <v>638</v>
      </c>
      <c r="K13400" t="s">
        <v>3829</v>
      </c>
      <c r="L13400" t="s">
        <v>59571</v>
      </c>
      <c r="M13400" t="s">
        <v>59572</v>
      </c>
      <c r="N13400" t="s">
        <v>12971</v>
      </c>
      <c r="O13400" t="s">
        <v>78</v>
      </c>
      <c r="P13400">
        <v>10</v>
      </c>
      <c r="Q13400">
        <v>5</v>
      </c>
      <c r="R13400">
        <v>10</v>
      </c>
      <c r="S13400" t="s">
        <v>79</v>
      </c>
      <c r="T13400">
        <v>4.7005999999999997</v>
      </c>
      <c r="U13400">
        <v>729.67499999999995</v>
      </c>
      <c r="V13400" t="s">
        <v>59388</v>
      </c>
      <c r="W13400" t="s">
        <v>59573</v>
      </c>
      <c r="Y13400" t="s">
        <v>591</v>
      </c>
      <c r="Z13400" s="25" t="s">
        <v>583</v>
      </c>
      <c r="AA13400" t="s">
        <v>24492</v>
      </c>
      <c r="AI13400">
        <v>41086</v>
      </c>
    </row>
    <row r="13401" spans="1:41" outlineLevel="1" x14ac:dyDescent="0.3">
      <c r="A13401" s="25">
        <v>13389</v>
      </c>
      <c r="B13401" s="25" t="s">
        <v>66</v>
      </c>
      <c r="C13401" t="s">
        <v>67</v>
      </c>
      <c r="D13401" t="s">
        <v>7169</v>
      </c>
      <c r="E13401" t="s">
        <v>197</v>
      </c>
      <c r="F13401" s="48" t="s">
        <v>59574</v>
      </c>
      <c r="G13401" s="25" t="s">
        <v>1790</v>
      </c>
      <c r="H13401" t="s">
        <v>1980</v>
      </c>
      <c r="I13401" t="s">
        <v>564</v>
      </c>
      <c r="J13401" s="25" t="s">
        <v>638</v>
      </c>
      <c r="K13401" t="s">
        <v>3829</v>
      </c>
      <c r="L13401" t="s">
        <v>59575</v>
      </c>
      <c r="M13401" t="s">
        <v>59572</v>
      </c>
      <c r="N13401" t="s">
        <v>12971</v>
      </c>
      <c r="O13401" t="s">
        <v>14256</v>
      </c>
      <c r="P13401">
        <v>10</v>
      </c>
      <c r="Q13401">
        <v>5</v>
      </c>
      <c r="R13401">
        <v>10</v>
      </c>
      <c r="S13401" t="s">
        <v>79</v>
      </c>
      <c r="T13401">
        <v>4.7005999999999997</v>
      </c>
      <c r="U13401">
        <v>729.67499999999995</v>
      </c>
      <c r="V13401" t="s">
        <v>59388</v>
      </c>
      <c r="W13401" t="s">
        <v>59576</v>
      </c>
      <c r="Y13401" t="s">
        <v>217</v>
      </c>
      <c r="Z13401" s="25" t="s">
        <v>583</v>
      </c>
      <c r="AA13401" t="s">
        <v>24492</v>
      </c>
      <c r="AI13401">
        <v>41086</v>
      </c>
    </row>
    <row r="13402" spans="1:41" outlineLevel="1" x14ac:dyDescent="0.3">
      <c r="A13402" s="25">
        <v>13390</v>
      </c>
      <c r="B13402" s="25" t="s">
        <v>66</v>
      </c>
      <c r="C13402" t="s">
        <v>67</v>
      </c>
      <c r="D13402" t="s">
        <v>54033</v>
      </c>
      <c r="E13402" t="s">
        <v>197</v>
      </c>
      <c r="F13402" s="48" t="s">
        <v>59577</v>
      </c>
      <c r="G13402" s="25" t="s">
        <v>1790</v>
      </c>
      <c r="H13402" t="s">
        <v>1980</v>
      </c>
      <c r="I13402" t="s">
        <v>564</v>
      </c>
      <c r="J13402" s="25" t="s">
        <v>638</v>
      </c>
      <c r="K13402" t="s">
        <v>3829</v>
      </c>
      <c r="L13402" t="s">
        <v>9267</v>
      </c>
      <c r="M13402" t="s">
        <v>59578</v>
      </c>
      <c r="N13402" t="s">
        <v>12971</v>
      </c>
      <c r="O13402" t="s">
        <v>78</v>
      </c>
      <c r="P13402">
        <v>35</v>
      </c>
      <c r="Q13402">
        <v>18</v>
      </c>
      <c r="R13402">
        <v>35</v>
      </c>
      <c r="S13402" t="s">
        <v>79</v>
      </c>
      <c r="T13402">
        <v>1.5502</v>
      </c>
      <c r="U13402">
        <v>240.63749999999999</v>
      </c>
      <c r="V13402" t="s">
        <v>59579</v>
      </c>
      <c r="W13402" t="s">
        <v>59580</v>
      </c>
      <c r="Y13402" t="s">
        <v>591</v>
      </c>
      <c r="Z13402" s="25" t="s">
        <v>583</v>
      </c>
      <c r="AA13402" t="s">
        <v>24492</v>
      </c>
      <c r="AI13402">
        <v>41086</v>
      </c>
    </row>
    <row r="13403" spans="1:41" outlineLevel="1" x14ac:dyDescent="0.3">
      <c r="A13403" s="25">
        <v>13391</v>
      </c>
      <c r="B13403" s="25" t="s">
        <v>112</v>
      </c>
      <c r="C13403" t="s">
        <v>67</v>
      </c>
      <c r="D13403" t="s">
        <v>53558</v>
      </c>
      <c r="E13403" t="s">
        <v>69</v>
      </c>
      <c r="F13403" s="48" t="s">
        <v>59581</v>
      </c>
      <c r="G13403" s="25" t="s">
        <v>1790</v>
      </c>
      <c r="H13403" t="s">
        <v>1980</v>
      </c>
      <c r="I13403" t="s">
        <v>564</v>
      </c>
      <c r="J13403" s="25" t="s">
        <v>638</v>
      </c>
      <c r="K13403" t="s">
        <v>3829</v>
      </c>
      <c r="L13403" t="s">
        <v>50258</v>
      </c>
      <c r="M13403" t="s">
        <v>59582</v>
      </c>
      <c r="N13403" t="s">
        <v>59583</v>
      </c>
      <c r="O13403" t="s">
        <v>78</v>
      </c>
      <c r="P13403">
        <v>2</v>
      </c>
      <c r="Q13403">
        <v>0</v>
      </c>
      <c r="R13403">
        <v>1</v>
      </c>
      <c r="S13403" t="s">
        <v>116</v>
      </c>
      <c r="T13403">
        <v>477.88569999999999</v>
      </c>
      <c r="U13403">
        <v>363628</v>
      </c>
      <c r="V13403" t="s">
        <v>50261</v>
      </c>
      <c r="W13403" t="s">
        <v>59584</v>
      </c>
      <c r="Y13403" t="s">
        <v>217</v>
      </c>
      <c r="Z13403" s="25" t="s">
        <v>583</v>
      </c>
      <c r="AA13403" t="s">
        <v>24492</v>
      </c>
      <c r="AI13403">
        <v>43770</v>
      </c>
      <c r="AK13403">
        <v>45157</v>
      </c>
    </row>
    <row r="13404" spans="1:41" outlineLevel="1" x14ac:dyDescent="0.3">
      <c r="A13404" s="25">
        <v>13392</v>
      </c>
      <c r="B13404" s="25" t="s">
        <v>66</v>
      </c>
      <c r="C13404" t="s">
        <v>67</v>
      </c>
      <c r="D13404" t="s">
        <v>59088</v>
      </c>
      <c r="E13404" t="s">
        <v>69</v>
      </c>
      <c r="F13404" s="48" t="s">
        <v>59585</v>
      </c>
      <c r="G13404" s="25" t="s">
        <v>1790</v>
      </c>
      <c r="H13404" t="s">
        <v>1980</v>
      </c>
      <c r="I13404" t="s">
        <v>564</v>
      </c>
      <c r="J13404" s="25" t="s">
        <v>864</v>
      </c>
      <c r="K13404" t="s">
        <v>865</v>
      </c>
      <c r="L13404" t="s">
        <v>59586</v>
      </c>
      <c r="M13404" t="s">
        <v>59587</v>
      </c>
      <c r="N13404" t="s">
        <v>59588</v>
      </c>
      <c r="O13404" t="s">
        <v>12761</v>
      </c>
      <c r="P13404">
        <v>2</v>
      </c>
      <c r="Q13404">
        <v>1</v>
      </c>
      <c r="R13404">
        <v>2</v>
      </c>
      <c r="S13404" t="s">
        <v>79</v>
      </c>
      <c r="T13404">
        <v>63.008099999999999</v>
      </c>
      <c r="U13404">
        <v>9780.75</v>
      </c>
      <c r="V13404" t="s">
        <v>59589</v>
      </c>
      <c r="W13404" t="s">
        <v>59590</v>
      </c>
      <c r="Y13404" t="s">
        <v>591</v>
      </c>
      <c r="Z13404" s="25" t="s">
        <v>583</v>
      </c>
      <c r="AA13404" t="s">
        <v>19056</v>
      </c>
      <c r="AB13404" t="s">
        <v>19056</v>
      </c>
      <c r="AI13404">
        <v>41086</v>
      </c>
    </row>
    <row r="13405" spans="1:41" outlineLevel="1" x14ac:dyDescent="0.3">
      <c r="A13405" s="25">
        <v>13393</v>
      </c>
      <c r="B13405" s="25" t="s">
        <v>66</v>
      </c>
      <c r="C13405" t="s">
        <v>67</v>
      </c>
      <c r="D13405" t="s">
        <v>59088</v>
      </c>
      <c r="E13405" t="s">
        <v>69</v>
      </c>
      <c r="F13405" s="48" t="s">
        <v>59591</v>
      </c>
      <c r="G13405" s="25" t="s">
        <v>1790</v>
      </c>
      <c r="H13405" t="s">
        <v>1980</v>
      </c>
      <c r="I13405" t="s">
        <v>564</v>
      </c>
      <c r="J13405" s="25" t="s">
        <v>87</v>
      </c>
      <c r="K13405" t="s">
        <v>687</v>
      </c>
      <c r="L13405" t="s">
        <v>59592</v>
      </c>
      <c r="M13405" t="s">
        <v>59593</v>
      </c>
      <c r="N13405" t="s">
        <v>18586</v>
      </c>
      <c r="O13405" t="s">
        <v>12761</v>
      </c>
      <c r="P13405">
        <v>2</v>
      </c>
      <c r="Q13405">
        <v>0</v>
      </c>
      <c r="R13405">
        <v>0</v>
      </c>
      <c r="S13405" t="s">
        <v>79</v>
      </c>
      <c r="T13405">
        <v>513.81619999999998</v>
      </c>
      <c r="U13405">
        <v>79759.69</v>
      </c>
      <c r="V13405" t="s">
        <v>59589</v>
      </c>
      <c r="W13405" t="s">
        <v>59594</v>
      </c>
      <c r="Y13405" t="s">
        <v>591</v>
      </c>
      <c r="Z13405" s="25" t="s">
        <v>583</v>
      </c>
      <c r="AA13405" t="s">
        <v>19056</v>
      </c>
      <c r="AI13405">
        <v>41086</v>
      </c>
    </row>
    <row r="13406" spans="1:41" outlineLevel="1" x14ac:dyDescent="0.3">
      <c r="A13406" s="25">
        <v>13394</v>
      </c>
      <c r="B13406" s="25" t="s">
        <v>66</v>
      </c>
      <c r="C13406" t="s">
        <v>67</v>
      </c>
      <c r="D13406" t="s">
        <v>54537</v>
      </c>
      <c r="E13406" t="s">
        <v>69</v>
      </c>
      <c r="F13406" s="48" t="s">
        <v>59595</v>
      </c>
      <c r="G13406" s="25" t="s">
        <v>1790</v>
      </c>
      <c r="H13406" t="s">
        <v>1980</v>
      </c>
      <c r="I13406" t="s">
        <v>564</v>
      </c>
      <c r="J13406" s="25" t="s">
        <v>864</v>
      </c>
      <c r="K13406" t="s">
        <v>865</v>
      </c>
      <c r="L13406" t="s">
        <v>59596</v>
      </c>
      <c r="M13406" t="s">
        <v>59597</v>
      </c>
      <c r="N13406" t="s">
        <v>59598</v>
      </c>
      <c r="O13406" t="s">
        <v>12761</v>
      </c>
      <c r="P13406">
        <v>2</v>
      </c>
      <c r="Q13406">
        <v>0</v>
      </c>
      <c r="R13406">
        <v>0</v>
      </c>
      <c r="S13406" t="s">
        <v>79</v>
      </c>
      <c r="T13406">
        <v>65.258399999999995</v>
      </c>
      <c r="U13406">
        <v>10130.06</v>
      </c>
      <c r="V13406" t="s">
        <v>59589</v>
      </c>
      <c r="W13406" t="s">
        <v>59599</v>
      </c>
      <c r="Y13406" t="s">
        <v>591</v>
      </c>
      <c r="Z13406" s="25" t="s">
        <v>583</v>
      </c>
      <c r="AA13406" t="s">
        <v>19056</v>
      </c>
      <c r="AB13406" t="s">
        <v>19056</v>
      </c>
      <c r="AI13406">
        <v>41086</v>
      </c>
    </row>
    <row r="13407" spans="1:41" outlineLevel="1" x14ac:dyDescent="0.3">
      <c r="A13407" s="25">
        <v>13395</v>
      </c>
      <c r="B13407" s="25" t="s">
        <v>66</v>
      </c>
      <c r="C13407" t="s">
        <v>67</v>
      </c>
      <c r="D13407" t="s">
        <v>54862</v>
      </c>
      <c r="E13407" t="s">
        <v>197</v>
      </c>
      <c r="F13407" s="48" t="s">
        <v>59600</v>
      </c>
      <c r="G13407" s="25" t="s">
        <v>1790</v>
      </c>
      <c r="H13407" t="s">
        <v>1980</v>
      </c>
      <c r="I13407" t="s">
        <v>564</v>
      </c>
      <c r="J13407" s="25" t="s">
        <v>864</v>
      </c>
      <c r="K13407" t="s">
        <v>865</v>
      </c>
      <c r="L13407" t="s">
        <v>59601</v>
      </c>
      <c r="M13407" t="s">
        <v>42355</v>
      </c>
      <c r="N13407" t="s">
        <v>23640</v>
      </c>
      <c r="O13407" t="s">
        <v>78</v>
      </c>
      <c r="P13407">
        <v>1</v>
      </c>
      <c r="Q13407">
        <v>0</v>
      </c>
      <c r="R13407">
        <v>0</v>
      </c>
      <c r="S13407" t="s">
        <v>79</v>
      </c>
      <c r="T13407">
        <v>21.4527</v>
      </c>
      <c r="U13407">
        <v>3330.11</v>
      </c>
      <c r="V13407" t="s">
        <v>24807</v>
      </c>
      <c r="W13407" t="s">
        <v>59602</v>
      </c>
      <c r="Y13407" t="s">
        <v>217</v>
      </c>
      <c r="Z13407" s="25" t="s">
        <v>583</v>
      </c>
      <c r="AA13407" t="s">
        <v>19056</v>
      </c>
      <c r="AB13407" t="s">
        <v>19056</v>
      </c>
      <c r="AI13407">
        <v>41086</v>
      </c>
      <c r="AJ13407">
        <v>44596</v>
      </c>
    </row>
    <row r="13408" spans="1:41" outlineLevel="1" x14ac:dyDescent="0.3">
      <c r="A13408" s="25">
        <v>13396</v>
      </c>
      <c r="B13408" s="25" t="s">
        <v>66</v>
      </c>
      <c r="C13408" t="s">
        <v>67</v>
      </c>
      <c r="D13408" t="s">
        <v>15748</v>
      </c>
      <c r="E13408" t="s">
        <v>197</v>
      </c>
      <c r="F13408" s="48" t="s">
        <v>59603</v>
      </c>
      <c r="G13408" s="25" t="s">
        <v>1790</v>
      </c>
      <c r="H13408" t="s">
        <v>1980</v>
      </c>
      <c r="I13408" t="s">
        <v>564</v>
      </c>
      <c r="J13408" s="25" t="s">
        <v>1899</v>
      </c>
      <c r="K13408" t="s">
        <v>1900</v>
      </c>
      <c r="L13408" t="s">
        <v>22270</v>
      </c>
      <c r="M13408" t="s">
        <v>59604</v>
      </c>
      <c r="N13408" t="s">
        <v>8102</v>
      </c>
      <c r="O13408" t="s">
        <v>78</v>
      </c>
      <c r="P13408">
        <v>12</v>
      </c>
      <c r="Q13408">
        <v>0</v>
      </c>
      <c r="R13408">
        <v>0</v>
      </c>
      <c r="S13408" t="s">
        <v>79</v>
      </c>
      <c r="T13408">
        <v>5.4306999999999999</v>
      </c>
      <c r="U13408">
        <v>843.00750000000005</v>
      </c>
      <c r="V13408" t="s">
        <v>24807</v>
      </c>
      <c r="W13408" t="s">
        <v>59605</v>
      </c>
      <c r="Y13408" t="s">
        <v>217</v>
      </c>
      <c r="Z13408" s="25" t="s">
        <v>583</v>
      </c>
      <c r="AA13408" t="s">
        <v>19056</v>
      </c>
      <c r="AB13408" t="s">
        <v>645</v>
      </c>
      <c r="AI13408">
        <v>41086</v>
      </c>
    </row>
    <row r="13409" spans="1:39" outlineLevel="1" x14ac:dyDescent="0.3">
      <c r="A13409" s="25">
        <v>13397</v>
      </c>
      <c r="B13409" s="25" t="s">
        <v>66</v>
      </c>
      <c r="C13409" t="s">
        <v>67</v>
      </c>
      <c r="D13409" t="s">
        <v>16155</v>
      </c>
      <c r="E13409" t="s">
        <v>197</v>
      </c>
      <c r="F13409" s="48" t="s">
        <v>59606</v>
      </c>
      <c r="G13409" s="25" t="s">
        <v>1790</v>
      </c>
      <c r="H13409" t="s">
        <v>1980</v>
      </c>
      <c r="I13409" t="s">
        <v>564</v>
      </c>
      <c r="J13409" s="25" t="s">
        <v>14516</v>
      </c>
      <c r="K13409" t="s">
        <v>14517</v>
      </c>
      <c r="L13409" t="s">
        <v>59607</v>
      </c>
      <c r="M13409" t="s">
        <v>59608</v>
      </c>
      <c r="N13409" t="s">
        <v>59609</v>
      </c>
      <c r="O13409" t="s">
        <v>78</v>
      </c>
      <c r="P13409">
        <v>2</v>
      </c>
      <c r="Q13409">
        <v>0</v>
      </c>
      <c r="R13409">
        <v>0</v>
      </c>
      <c r="S13409" t="s">
        <v>79</v>
      </c>
      <c r="T13409">
        <v>854.96379999999999</v>
      </c>
      <c r="U13409">
        <v>132729.39499999999</v>
      </c>
      <c r="V13409" t="s">
        <v>24853</v>
      </c>
      <c r="Y13409" t="s">
        <v>1749</v>
      </c>
      <c r="Z13409" s="25" t="s">
        <v>583</v>
      </c>
      <c r="AI13409">
        <v>41086</v>
      </c>
      <c r="AK13409">
        <v>41809</v>
      </c>
    </row>
    <row r="13410" spans="1:39" outlineLevel="1" x14ac:dyDescent="0.3">
      <c r="A13410" s="25">
        <v>13398</v>
      </c>
      <c r="B13410" s="25" t="s">
        <v>66</v>
      </c>
      <c r="C13410" t="s">
        <v>67</v>
      </c>
      <c r="D13410" t="s">
        <v>15151</v>
      </c>
      <c r="E13410" t="s">
        <v>197</v>
      </c>
      <c r="F13410" s="48" t="s">
        <v>59610</v>
      </c>
      <c r="G13410" s="25" t="s">
        <v>1790</v>
      </c>
      <c r="H13410" t="s">
        <v>1980</v>
      </c>
      <c r="I13410" t="s">
        <v>564</v>
      </c>
      <c r="J13410" s="25" t="s">
        <v>14516</v>
      </c>
      <c r="K13410" t="s">
        <v>14517</v>
      </c>
      <c r="L13410" t="s">
        <v>59611</v>
      </c>
      <c r="M13410" t="s">
        <v>59612</v>
      </c>
      <c r="N13410" t="s">
        <v>59613</v>
      </c>
      <c r="O13410" t="s">
        <v>78</v>
      </c>
      <c r="P13410">
        <v>2</v>
      </c>
      <c r="Q13410">
        <v>0</v>
      </c>
      <c r="R13410">
        <v>0</v>
      </c>
      <c r="S13410" t="s">
        <v>79</v>
      </c>
      <c r="T13410">
        <v>348.05009999999999</v>
      </c>
      <c r="U13410">
        <v>54033.754999999997</v>
      </c>
      <c r="V13410" t="s">
        <v>24853</v>
      </c>
      <c r="Y13410" t="s">
        <v>1749</v>
      </c>
      <c r="Z13410" s="25" t="s">
        <v>583</v>
      </c>
      <c r="AI13410">
        <v>41086</v>
      </c>
      <c r="AK13410">
        <v>41809</v>
      </c>
    </row>
    <row r="13411" spans="1:39" outlineLevel="1" x14ac:dyDescent="0.3">
      <c r="A13411" s="25">
        <v>13399</v>
      </c>
      <c r="B13411" s="25" t="s">
        <v>66</v>
      </c>
      <c r="C13411" t="s">
        <v>67</v>
      </c>
      <c r="D13411" t="s">
        <v>15151</v>
      </c>
      <c r="E13411" t="s">
        <v>197</v>
      </c>
      <c r="F13411" s="48" t="s">
        <v>59614</v>
      </c>
      <c r="G13411" s="25" t="s">
        <v>1790</v>
      </c>
      <c r="H13411" t="s">
        <v>1980</v>
      </c>
      <c r="I13411" t="s">
        <v>564</v>
      </c>
      <c r="J13411" s="25" t="s">
        <v>14516</v>
      </c>
      <c r="K13411" t="s">
        <v>14517</v>
      </c>
      <c r="L13411" t="s">
        <v>59615</v>
      </c>
      <c r="M13411" t="s">
        <v>59616</v>
      </c>
      <c r="N13411" t="s">
        <v>59617</v>
      </c>
      <c r="O13411" t="s">
        <v>78</v>
      </c>
      <c r="P13411">
        <v>2</v>
      </c>
      <c r="Q13411">
        <v>0</v>
      </c>
      <c r="R13411">
        <v>0</v>
      </c>
      <c r="S13411" t="s">
        <v>79</v>
      </c>
      <c r="T13411">
        <v>657.44479999999999</v>
      </c>
      <c r="U13411">
        <v>102066.43</v>
      </c>
      <c r="V13411" t="s">
        <v>24853</v>
      </c>
      <c r="Y13411" t="s">
        <v>1749</v>
      </c>
      <c r="Z13411" s="25" t="s">
        <v>583</v>
      </c>
      <c r="AI13411">
        <v>41086</v>
      </c>
      <c r="AK13411">
        <v>41809</v>
      </c>
    </row>
    <row r="13412" spans="1:39" outlineLevel="1" x14ac:dyDescent="0.3">
      <c r="A13412" s="25">
        <v>13400</v>
      </c>
      <c r="B13412" s="25" t="s">
        <v>66</v>
      </c>
      <c r="C13412" t="s">
        <v>67</v>
      </c>
      <c r="D13412" t="s">
        <v>11991</v>
      </c>
      <c r="E13412" t="s">
        <v>197</v>
      </c>
      <c r="F13412" s="48" t="s">
        <v>59618</v>
      </c>
      <c r="G13412" s="25" t="s">
        <v>1790</v>
      </c>
      <c r="H13412" t="s">
        <v>1980</v>
      </c>
      <c r="I13412" t="s">
        <v>564</v>
      </c>
      <c r="J13412" s="25" t="s">
        <v>14516</v>
      </c>
      <c r="K13412" t="s">
        <v>14517</v>
      </c>
      <c r="L13412" t="s">
        <v>59611</v>
      </c>
      <c r="M13412" t="s">
        <v>59619</v>
      </c>
      <c r="N13412" t="s">
        <v>59620</v>
      </c>
      <c r="O13412" t="s">
        <v>78</v>
      </c>
      <c r="P13412">
        <v>2</v>
      </c>
      <c r="Q13412">
        <v>1</v>
      </c>
      <c r="R13412">
        <v>2</v>
      </c>
      <c r="S13412" t="s">
        <v>79</v>
      </c>
      <c r="T13412">
        <v>407.64550000000003</v>
      </c>
      <c r="U13412">
        <v>63285.91</v>
      </c>
      <c r="V13412" t="s">
        <v>24853</v>
      </c>
      <c r="Y13412" t="s">
        <v>1749</v>
      </c>
      <c r="Z13412" s="25" t="s">
        <v>583</v>
      </c>
      <c r="AI13412">
        <v>41086</v>
      </c>
      <c r="AK13412">
        <v>41809</v>
      </c>
    </row>
    <row r="13413" spans="1:39" outlineLevel="1" x14ac:dyDescent="0.3">
      <c r="A13413" s="25">
        <v>13401</v>
      </c>
      <c r="B13413" s="25" t="s">
        <v>66</v>
      </c>
      <c r="C13413" t="s">
        <v>67</v>
      </c>
      <c r="D13413" t="s">
        <v>55309</v>
      </c>
      <c r="E13413" t="s">
        <v>197</v>
      </c>
      <c r="F13413" s="48" t="s">
        <v>59621</v>
      </c>
      <c r="G13413" s="25" t="s">
        <v>1790</v>
      </c>
      <c r="H13413" t="s">
        <v>1980</v>
      </c>
      <c r="I13413" t="s">
        <v>564</v>
      </c>
      <c r="J13413" s="25" t="s">
        <v>14516</v>
      </c>
      <c r="K13413" t="s">
        <v>14517</v>
      </c>
      <c r="L13413" t="s">
        <v>59622</v>
      </c>
      <c r="M13413" t="s">
        <v>59623</v>
      </c>
      <c r="N13413" t="s">
        <v>59624</v>
      </c>
      <c r="O13413" t="s">
        <v>78</v>
      </c>
      <c r="P13413">
        <v>2</v>
      </c>
      <c r="Q13413">
        <v>0</v>
      </c>
      <c r="R13413">
        <v>0</v>
      </c>
      <c r="S13413" t="s">
        <v>79</v>
      </c>
      <c r="T13413">
        <v>555.24189999999999</v>
      </c>
      <c r="U13413">
        <v>86199.95</v>
      </c>
      <c r="V13413" t="s">
        <v>24853</v>
      </c>
      <c r="Y13413" t="s">
        <v>1749</v>
      </c>
      <c r="Z13413" s="25" t="s">
        <v>583</v>
      </c>
      <c r="AI13413">
        <v>41086</v>
      </c>
      <c r="AK13413">
        <v>41809</v>
      </c>
    </row>
    <row r="13414" spans="1:39" outlineLevel="1" x14ac:dyDescent="0.3">
      <c r="A13414" s="25">
        <v>13402</v>
      </c>
      <c r="B13414" s="25" t="s">
        <v>66</v>
      </c>
      <c r="C13414" t="s">
        <v>67</v>
      </c>
      <c r="D13414" t="s">
        <v>12007</v>
      </c>
      <c r="E13414" t="s">
        <v>197</v>
      </c>
      <c r="F13414" s="48" t="s">
        <v>59625</v>
      </c>
      <c r="G13414" s="25" t="s">
        <v>1790</v>
      </c>
      <c r="H13414" t="s">
        <v>1980</v>
      </c>
      <c r="I13414" t="s">
        <v>564</v>
      </c>
      <c r="J13414" s="25" t="s">
        <v>14516</v>
      </c>
      <c r="K13414" t="s">
        <v>14517</v>
      </c>
      <c r="L13414" t="s">
        <v>38370</v>
      </c>
      <c r="M13414" t="s">
        <v>59626</v>
      </c>
      <c r="N13414" t="s">
        <v>59627</v>
      </c>
      <c r="O13414" t="s">
        <v>78</v>
      </c>
      <c r="P13414">
        <v>2</v>
      </c>
      <c r="Q13414">
        <v>1</v>
      </c>
      <c r="R13414">
        <v>2</v>
      </c>
      <c r="S13414" t="s">
        <v>79</v>
      </c>
      <c r="T13414">
        <v>407.93979999999999</v>
      </c>
      <c r="U13414">
        <v>63331.855000000003</v>
      </c>
      <c r="V13414" t="s">
        <v>24853</v>
      </c>
      <c r="Y13414" t="s">
        <v>1749</v>
      </c>
      <c r="Z13414" s="25" t="s">
        <v>583</v>
      </c>
      <c r="AI13414">
        <v>41086</v>
      </c>
      <c r="AK13414">
        <v>41809</v>
      </c>
    </row>
    <row r="13415" spans="1:39" outlineLevel="1" x14ac:dyDescent="0.3">
      <c r="A13415" s="25">
        <v>13403</v>
      </c>
      <c r="B13415" s="25" t="s">
        <v>66</v>
      </c>
      <c r="C13415" t="s">
        <v>67</v>
      </c>
      <c r="D13415" t="s">
        <v>12007</v>
      </c>
      <c r="E13415" t="s">
        <v>197</v>
      </c>
      <c r="F13415" s="48" t="s">
        <v>59628</v>
      </c>
      <c r="G13415" s="25" t="s">
        <v>1790</v>
      </c>
      <c r="H13415" t="s">
        <v>1980</v>
      </c>
      <c r="I13415" t="s">
        <v>564</v>
      </c>
      <c r="J13415" s="25" t="s">
        <v>14516</v>
      </c>
      <c r="K13415" t="s">
        <v>14517</v>
      </c>
      <c r="L13415" t="s">
        <v>59629</v>
      </c>
      <c r="M13415" t="s">
        <v>59630</v>
      </c>
      <c r="N13415" t="s">
        <v>59631</v>
      </c>
      <c r="O13415" t="s">
        <v>78</v>
      </c>
      <c r="P13415">
        <v>2</v>
      </c>
      <c r="Q13415">
        <v>0</v>
      </c>
      <c r="R13415">
        <v>0</v>
      </c>
      <c r="S13415" t="s">
        <v>79</v>
      </c>
      <c r="T13415">
        <v>361.52120000000002</v>
      </c>
      <c r="U13415">
        <v>56125.105000000003</v>
      </c>
      <c r="V13415" t="s">
        <v>24853</v>
      </c>
      <c r="Y13415" t="s">
        <v>1749</v>
      </c>
      <c r="Z13415" s="25" t="s">
        <v>583</v>
      </c>
      <c r="AI13415">
        <v>41086</v>
      </c>
      <c r="AK13415">
        <v>41809</v>
      </c>
    </row>
    <row r="13416" spans="1:39" outlineLevel="1" x14ac:dyDescent="0.3">
      <c r="A13416" s="25">
        <v>13404</v>
      </c>
      <c r="B13416" s="25" t="s">
        <v>66</v>
      </c>
      <c r="C13416" t="s">
        <v>67</v>
      </c>
      <c r="D13416" t="s">
        <v>12007</v>
      </c>
      <c r="E13416" t="s">
        <v>197</v>
      </c>
      <c r="F13416" s="48" t="s">
        <v>59632</v>
      </c>
      <c r="G13416" s="25" t="s">
        <v>1790</v>
      </c>
      <c r="H13416" t="s">
        <v>1980</v>
      </c>
      <c r="I13416" t="s">
        <v>564</v>
      </c>
      <c r="J13416" s="25" t="s">
        <v>14516</v>
      </c>
      <c r="K13416" t="s">
        <v>14517</v>
      </c>
      <c r="L13416" t="s">
        <v>59633</v>
      </c>
      <c r="M13416" t="s">
        <v>59634</v>
      </c>
      <c r="N13416" t="s">
        <v>59635</v>
      </c>
      <c r="O13416" t="s">
        <v>78</v>
      </c>
      <c r="P13416">
        <v>2</v>
      </c>
      <c r="Q13416">
        <v>0</v>
      </c>
      <c r="R13416">
        <v>0</v>
      </c>
      <c r="S13416" t="s">
        <v>79</v>
      </c>
      <c r="T13416">
        <v>432.97879999999998</v>
      </c>
      <c r="U13416">
        <v>67219.149999999994</v>
      </c>
      <c r="V13416" t="s">
        <v>24853</v>
      </c>
      <c r="Y13416" t="s">
        <v>1749</v>
      </c>
      <c r="Z13416" s="25" t="s">
        <v>583</v>
      </c>
      <c r="AI13416">
        <v>41086</v>
      </c>
      <c r="AK13416">
        <v>41809</v>
      </c>
    </row>
    <row r="13417" spans="1:39" outlineLevel="1" x14ac:dyDescent="0.3">
      <c r="A13417" s="25">
        <v>13405</v>
      </c>
      <c r="B13417" s="25" t="s">
        <v>66</v>
      </c>
      <c r="C13417" t="s">
        <v>67</v>
      </c>
      <c r="D13417" t="s">
        <v>12007</v>
      </c>
      <c r="E13417" t="s">
        <v>197</v>
      </c>
      <c r="F13417" s="48" t="s">
        <v>59636</v>
      </c>
      <c r="G13417" s="25" t="s">
        <v>1790</v>
      </c>
      <c r="H13417" t="s">
        <v>1980</v>
      </c>
      <c r="I13417" t="s">
        <v>564</v>
      </c>
      <c r="J13417" s="25" t="s">
        <v>14516</v>
      </c>
      <c r="K13417" t="s">
        <v>14517</v>
      </c>
      <c r="L13417" t="s">
        <v>59637</v>
      </c>
      <c r="M13417" t="s">
        <v>59638</v>
      </c>
      <c r="N13417" t="s">
        <v>59639</v>
      </c>
      <c r="O13417" t="s">
        <v>78</v>
      </c>
      <c r="P13417">
        <v>1</v>
      </c>
      <c r="Q13417">
        <v>0</v>
      </c>
      <c r="R13417">
        <v>0</v>
      </c>
      <c r="S13417" t="s">
        <v>79</v>
      </c>
      <c r="T13417">
        <v>382.90089999999998</v>
      </c>
      <c r="U13417">
        <v>59444.56</v>
      </c>
      <c r="V13417" t="s">
        <v>24853</v>
      </c>
      <c r="Y13417" t="s">
        <v>1749</v>
      </c>
      <c r="Z13417" s="25" t="s">
        <v>583</v>
      </c>
      <c r="AI13417">
        <v>41086</v>
      </c>
      <c r="AJ13417">
        <v>44113</v>
      </c>
      <c r="AK13417">
        <v>41809</v>
      </c>
    </row>
    <row r="13418" spans="1:39" outlineLevel="1" x14ac:dyDescent="0.3">
      <c r="A13418" s="25">
        <v>13406</v>
      </c>
      <c r="B13418" s="25" t="s">
        <v>66</v>
      </c>
      <c r="C13418" t="s">
        <v>67</v>
      </c>
      <c r="D13418" t="s">
        <v>53574</v>
      </c>
      <c r="E13418" t="s">
        <v>69</v>
      </c>
      <c r="F13418" s="48" t="s">
        <v>59640</v>
      </c>
      <c r="G13418" s="25" t="s">
        <v>1790</v>
      </c>
      <c r="H13418" t="s">
        <v>1980</v>
      </c>
      <c r="I13418" t="s">
        <v>564</v>
      </c>
      <c r="J13418" s="25" t="s">
        <v>1498</v>
      </c>
      <c r="K13418" t="s">
        <v>1994</v>
      </c>
      <c r="L13418" t="s">
        <v>1785</v>
      </c>
      <c r="M13418" t="s">
        <v>59641</v>
      </c>
      <c r="O13418" t="s">
        <v>78</v>
      </c>
      <c r="P13418">
        <v>4</v>
      </c>
      <c r="Q13418">
        <v>0</v>
      </c>
      <c r="R13418">
        <v>0</v>
      </c>
      <c r="S13418" t="s">
        <v>79</v>
      </c>
      <c r="T13418">
        <v>246.57589999999999</v>
      </c>
      <c r="U13418">
        <v>38280.910000000003</v>
      </c>
      <c r="Y13418" t="s">
        <v>591</v>
      </c>
      <c r="AB13418" t="s">
        <v>758</v>
      </c>
      <c r="AI13418">
        <v>41623</v>
      </c>
    </row>
    <row r="13419" spans="1:39" outlineLevel="1" x14ac:dyDescent="0.3">
      <c r="A13419" s="25">
        <v>13407</v>
      </c>
      <c r="B13419" s="25" t="s">
        <v>66</v>
      </c>
      <c r="C13419" t="s">
        <v>67</v>
      </c>
      <c r="D13419" t="s">
        <v>54862</v>
      </c>
      <c r="E13419" t="s">
        <v>197</v>
      </c>
      <c r="F13419" s="48" t="s">
        <v>59642</v>
      </c>
      <c r="G13419" s="25" t="s">
        <v>1790</v>
      </c>
      <c r="H13419" t="s">
        <v>1980</v>
      </c>
      <c r="I13419" t="s">
        <v>564</v>
      </c>
      <c r="J13419" s="25" t="s">
        <v>2482</v>
      </c>
      <c r="K13419" t="s">
        <v>6369</v>
      </c>
      <c r="L13419" t="s">
        <v>59643</v>
      </c>
      <c r="M13419" t="s">
        <v>59644</v>
      </c>
      <c r="N13419" t="s">
        <v>59645</v>
      </c>
      <c r="O13419" t="s">
        <v>78</v>
      </c>
      <c r="P13419">
        <v>3</v>
      </c>
      <c r="Q13419">
        <v>0</v>
      </c>
      <c r="R13419">
        <v>0</v>
      </c>
      <c r="S13419" t="s">
        <v>79</v>
      </c>
      <c r="T13419">
        <v>15.000999999999999</v>
      </c>
      <c r="U13419">
        <v>2328.9</v>
      </c>
      <c r="W13419" t="s">
        <v>59646</v>
      </c>
      <c r="Y13419" t="s">
        <v>217</v>
      </c>
      <c r="Z13419" s="25" t="s">
        <v>583</v>
      </c>
      <c r="AA13419" t="s">
        <v>19056</v>
      </c>
      <c r="AD13419" t="s">
        <v>59647</v>
      </c>
      <c r="AI13419">
        <v>41086</v>
      </c>
    </row>
    <row r="13420" spans="1:39" outlineLevel="1" x14ac:dyDescent="0.3">
      <c r="A13420" s="25">
        <v>13408</v>
      </c>
      <c r="B13420" s="25" t="s">
        <v>66</v>
      </c>
      <c r="C13420" t="s">
        <v>67</v>
      </c>
      <c r="D13420" t="s">
        <v>55309</v>
      </c>
      <c r="E13420" t="s">
        <v>197</v>
      </c>
      <c r="F13420" s="48" t="s">
        <v>59648</v>
      </c>
      <c r="G13420" s="25" t="s">
        <v>1790</v>
      </c>
      <c r="H13420" t="s">
        <v>1980</v>
      </c>
      <c r="I13420" t="s">
        <v>564</v>
      </c>
      <c r="J13420" s="25" t="s">
        <v>14516</v>
      </c>
      <c r="K13420" t="s">
        <v>14517</v>
      </c>
      <c r="L13420" t="s">
        <v>59649</v>
      </c>
      <c r="M13420" t="s">
        <v>59650</v>
      </c>
      <c r="N13420" t="s">
        <v>59651</v>
      </c>
      <c r="O13420" t="s">
        <v>78</v>
      </c>
      <c r="P13420">
        <v>2</v>
      </c>
      <c r="Q13420">
        <v>0</v>
      </c>
      <c r="R13420">
        <v>0</v>
      </c>
      <c r="S13420" t="s">
        <v>79</v>
      </c>
      <c r="T13420">
        <v>69.142799999999994</v>
      </c>
      <c r="U13420">
        <v>10733.084999999999</v>
      </c>
      <c r="V13420" t="s">
        <v>24853</v>
      </c>
      <c r="Y13420" t="s">
        <v>1749</v>
      </c>
      <c r="Z13420" s="25" t="s">
        <v>583</v>
      </c>
      <c r="AI13420">
        <v>41086</v>
      </c>
      <c r="AK13420">
        <v>41809</v>
      </c>
    </row>
    <row r="13421" spans="1:39" outlineLevel="1" x14ac:dyDescent="0.3">
      <c r="A13421" s="25">
        <v>13409</v>
      </c>
      <c r="B13421" s="25" t="s">
        <v>66</v>
      </c>
      <c r="C13421" t="s">
        <v>67</v>
      </c>
      <c r="D13421" t="s">
        <v>15242</v>
      </c>
      <c r="E13421" t="s">
        <v>197</v>
      </c>
      <c r="F13421" s="48" t="s">
        <v>59652</v>
      </c>
      <c r="G13421" s="25" t="s">
        <v>1790</v>
      </c>
      <c r="H13421" t="s">
        <v>1980</v>
      </c>
      <c r="I13421" t="s">
        <v>564</v>
      </c>
      <c r="J13421" s="25" t="s">
        <v>33406</v>
      </c>
      <c r="K13421" t="s">
        <v>33407</v>
      </c>
      <c r="L13421" t="s">
        <v>59653</v>
      </c>
      <c r="M13421" t="s">
        <v>59654</v>
      </c>
      <c r="N13421" t="s">
        <v>55168</v>
      </c>
      <c r="O13421" t="s">
        <v>78</v>
      </c>
      <c r="P13421">
        <v>2</v>
      </c>
      <c r="Q13421">
        <v>0</v>
      </c>
      <c r="R13421">
        <v>0</v>
      </c>
      <c r="S13421" t="s">
        <v>79</v>
      </c>
      <c r="T13421">
        <v>11.53</v>
      </c>
      <c r="U13421">
        <v>1789.8053</v>
      </c>
      <c r="V13421" t="s">
        <v>47287</v>
      </c>
      <c r="W13421" t="s">
        <v>59655</v>
      </c>
      <c r="Y13421" t="s">
        <v>217</v>
      </c>
      <c r="Z13421" s="25" t="s">
        <v>583</v>
      </c>
      <c r="AA13421" t="s">
        <v>19056</v>
      </c>
      <c r="AI13421">
        <v>41086</v>
      </c>
    </row>
    <row r="13422" spans="1:39" outlineLevel="1" x14ac:dyDescent="0.3">
      <c r="A13422" s="25">
        <v>13410</v>
      </c>
      <c r="B13422" s="25" t="s">
        <v>112</v>
      </c>
      <c r="C13422" t="s">
        <v>67</v>
      </c>
      <c r="D13422" t="s">
        <v>15490</v>
      </c>
      <c r="E13422" t="s">
        <v>197</v>
      </c>
      <c r="F13422" s="48" t="s">
        <v>59656</v>
      </c>
      <c r="G13422" s="25" t="s">
        <v>1790</v>
      </c>
      <c r="H13422" t="s">
        <v>1980</v>
      </c>
      <c r="I13422" t="s">
        <v>564</v>
      </c>
      <c r="J13422" s="25" t="s">
        <v>695</v>
      </c>
      <c r="K13422" t="s">
        <v>1649</v>
      </c>
      <c r="L13422" t="s">
        <v>59657</v>
      </c>
      <c r="M13422" t="s">
        <v>59658</v>
      </c>
      <c r="N13422" t="s">
        <v>59659</v>
      </c>
      <c r="O13422" t="s">
        <v>21872</v>
      </c>
      <c r="P13422">
        <v>1</v>
      </c>
      <c r="Q13422">
        <v>0</v>
      </c>
      <c r="R13422">
        <v>1</v>
      </c>
      <c r="S13422" t="s">
        <v>116</v>
      </c>
      <c r="T13422">
        <v>579.51</v>
      </c>
      <c r="U13422">
        <v>845528.27040000004</v>
      </c>
      <c r="V13422" t="s">
        <v>42429</v>
      </c>
      <c r="W13422" t="s">
        <v>59660</v>
      </c>
      <c r="Y13422" t="s">
        <v>217</v>
      </c>
      <c r="Z13422" s="25" t="s">
        <v>583</v>
      </c>
      <c r="AD13422" t="s">
        <v>59661</v>
      </c>
      <c r="AI13422">
        <v>43770</v>
      </c>
      <c r="AK13422">
        <v>45894</v>
      </c>
    </row>
    <row r="13423" spans="1:39" outlineLevel="1" x14ac:dyDescent="0.3">
      <c r="A13423" s="25">
        <v>13411</v>
      </c>
      <c r="B13423" s="25" t="s">
        <v>66</v>
      </c>
      <c r="C13423" t="s">
        <v>67</v>
      </c>
      <c r="D13423" t="s">
        <v>15142</v>
      </c>
      <c r="E13423" t="s">
        <v>197</v>
      </c>
      <c r="F13423" s="48" t="s">
        <v>59662</v>
      </c>
      <c r="G13423" s="25" t="s">
        <v>1790</v>
      </c>
      <c r="H13423" t="s">
        <v>1980</v>
      </c>
      <c r="I13423" t="s">
        <v>564</v>
      </c>
      <c r="J13423" s="25" t="s">
        <v>210</v>
      </c>
      <c r="K13423" t="s">
        <v>6280</v>
      </c>
      <c r="L13423" t="s">
        <v>50353</v>
      </c>
      <c r="M13423" t="s">
        <v>50384</v>
      </c>
      <c r="N13423" t="s">
        <v>59663</v>
      </c>
      <c r="O13423" t="s">
        <v>78</v>
      </c>
      <c r="P13423">
        <v>11</v>
      </c>
      <c r="Q13423">
        <v>0</v>
      </c>
      <c r="R13423">
        <v>0</v>
      </c>
      <c r="S13423" t="s">
        <v>79</v>
      </c>
      <c r="T13423">
        <v>221.39</v>
      </c>
      <c r="U13423">
        <v>34373.011400000003</v>
      </c>
      <c r="V13423" t="s">
        <v>50340</v>
      </c>
      <c r="W13423" t="s">
        <v>59664</v>
      </c>
      <c r="Y13423" t="s">
        <v>1498</v>
      </c>
      <c r="AA13423" t="s">
        <v>6860</v>
      </c>
      <c r="AI13423">
        <v>41086</v>
      </c>
      <c r="AJ13423">
        <v>45725</v>
      </c>
      <c r="AK13423">
        <v>41453</v>
      </c>
      <c r="AL13423">
        <v>-1</v>
      </c>
      <c r="AM13423">
        <v>1</v>
      </c>
    </row>
    <row r="13424" spans="1:39" outlineLevel="1" x14ac:dyDescent="0.3">
      <c r="A13424" s="25">
        <v>13412</v>
      </c>
      <c r="B13424" s="25" t="s">
        <v>66</v>
      </c>
      <c r="C13424" t="s">
        <v>67</v>
      </c>
      <c r="D13424" t="s">
        <v>22063</v>
      </c>
      <c r="E13424" t="s">
        <v>69</v>
      </c>
      <c r="F13424" s="48" t="s">
        <v>59665</v>
      </c>
      <c r="G13424" s="25" t="s">
        <v>1790</v>
      </c>
      <c r="H13424" t="s">
        <v>1980</v>
      </c>
      <c r="I13424" t="s">
        <v>564</v>
      </c>
      <c r="J13424" s="25" t="s">
        <v>4924</v>
      </c>
      <c r="K13424" t="s">
        <v>4925</v>
      </c>
      <c r="L13424" t="s">
        <v>59666</v>
      </c>
      <c r="M13424" t="s">
        <v>59667</v>
      </c>
      <c r="O13424" t="s">
        <v>78</v>
      </c>
      <c r="P13424">
        <v>1</v>
      </c>
      <c r="Q13424">
        <v>0</v>
      </c>
      <c r="R13424">
        <v>0</v>
      </c>
      <c r="S13424" t="s">
        <v>79</v>
      </c>
      <c r="T13424">
        <v>2.1002000000000001</v>
      </c>
      <c r="U13424">
        <v>326.05</v>
      </c>
      <c r="Y13424" t="s">
        <v>591</v>
      </c>
      <c r="AB13424" t="s">
        <v>758</v>
      </c>
      <c r="AI13424">
        <v>41623</v>
      </c>
    </row>
    <row r="13425" spans="1:43" outlineLevel="1" x14ac:dyDescent="0.3">
      <c r="A13425" s="25">
        <v>13413</v>
      </c>
      <c r="B13425" s="25" t="s">
        <v>66</v>
      </c>
      <c r="C13425" t="s">
        <v>67</v>
      </c>
      <c r="D13425" t="s">
        <v>54276</v>
      </c>
      <c r="E13425" t="s">
        <v>69</v>
      </c>
      <c r="F13425" s="48" t="s">
        <v>59668</v>
      </c>
      <c r="G13425" s="25" t="s">
        <v>1790</v>
      </c>
      <c r="H13425" t="s">
        <v>1980</v>
      </c>
      <c r="I13425" t="s">
        <v>564</v>
      </c>
      <c r="J13425" s="25" t="s">
        <v>74</v>
      </c>
      <c r="K13425" t="s">
        <v>75</v>
      </c>
      <c r="L13425" t="s">
        <v>31751</v>
      </c>
      <c r="M13425" t="s">
        <v>5383</v>
      </c>
      <c r="N13425" t="s">
        <v>3400</v>
      </c>
      <c r="O13425" t="s">
        <v>540</v>
      </c>
      <c r="P13425">
        <v>1</v>
      </c>
      <c r="Q13425">
        <v>1</v>
      </c>
      <c r="R13425">
        <v>2</v>
      </c>
      <c r="S13425" t="s">
        <v>79</v>
      </c>
      <c r="T13425">
        <v>4806.8703999999998</v>
      </c>
      <c r="U13425">
        <v>746314.7</v>
      </c>
      <c r="Y13425" t="s">
        <v>591</v>
      </c>
      <c r="AI13425">
        <v>41395</v>
      </c>
    </row>
    <row r="13426" spans="1:43" outlineLevel="1" x14ac:dyDescent="0.3">
      <c r="A13426" s="25">
        <v>13414</v>
      </c>
      <c r="B13426" s="25" t="s">
        <v>66</v>
      </c>
      <c r="C13426" t="s">
        <v>67</v>
      </c>
      <c r="D13426" t="s">
        <v>59669</v>
      </c>
      <c r="E13426" t="s">
        <v>69</v>
      </c>
      <c r="F13426" s="48" t="s">
        <v>59670</v>
      </c>
      <c r="G13426" s="25" t="s">
        <v>1790</v>
      </c>
      <c r="H13426" t="s">
        <v>1980</v>
      </c>
      <c r="I13426" t="s">
        <v>564</v>
      </c>
      <c r="J13426" s="25" t="s">
        <v>74</v>
      </c>
      <c r="K13426" t="s">
        <v>75</v>
      </c>
      <c r="L13426" t="s">
        <v>59671</v>
      </c>
      <c r="M13426" t="s">
        <v>59672</v>
      </c>
      <c r="O13426" t="s">
        <v>78</v>
      </c>
      <c r="P13426">
        <v>2</v>
      </c>
      <c r="Q13426">
        <v>0</v>
      </c>
      <c r="R13426">
        <v>0</v>
      </c>
      <c r="S13426" t="s">
        <v>79</v>
      </c>
      <c r="T13426">
        <v>88.876000000000005</v>
      </c>
      <c r="U13426">
        <v>13798</v>
      </c>
      <c r="Y13426" t="s">
        <v>591</v>
      </c>
      <c r="AB13426" t="s">
        <v>758</v>
      </c>
      <c r="AI13426">
        <v>41623</v>
      </c>
    </row>
    <row r="13427" spans="1:43" outlineLevel="1" x14ac:dyDescent="0.3">
      <c r="A13427" s="25">
        <v>13415</v>
      </c>
      <c r="B13427" s="25" t="s">
        <v>66</v>
      </c>
      <c r="C13427" t="s">
        <v>67</v>
      </c>
      <c r="D13427" t="s">
        <v>59669</v>
      </c>
      <c r="E13427" t="s">
        <v>69</v>
      </c>
      <c r="F13427" s="48" t="s">
        <v>59673</v>
      </c>
      <c r="G13427" s="25" t="s">
        <v>1790</v>
      </c>
      <c r="H13427" t="s">
        <v>1980</v>
      </c>
      <c r="I13427" t="s">
        <v>564</v>
      </c>
      <c r="J13427" s="25" t="s">
        <v>74</v>
      </c>
      <c r="K13427" t="s">
        <v>75</v>
      </c>
      <c r="L13427" t="s">
        <v>59674</v>
      </c>
      <c r="M13427" t="s">
        <v>59672</v>
      </c>
      <c r="O13427" t="s">
        <v>78</v>
      </c>
      <c r="P13427">
        <v>2</v>
      </c>
      <c r="Q13427">
        <v>0</v>
      </c>
      <c r="R13427">
        <v>0</v>
      </c>
      <c r="S13427" t="s">
        <v>79</v>
      </c>
      <c r="T13427">
        <v>74.866299999999995</v>
      </c>
      <c r="U13427">
        <v>11623</v>
      </c>
      <c r="Y13427" t="s">
        <v>591</v>
      </c>
      <c r="AB13427" t="s">
        <v>758</v>
      </c>
      <c r="AI13427">
        <v>41623</v>
      </c>
    </row>
    <row r="13428" spans="1:43" outlineLevel="1" x14ac:dyDescent="0.3">
      <c r="A13428" s="25">
        <v>13416</v>
      </c>
      <c r="B13428" s="25" t="s">
        <v>66</v>
      </c>
      <c r="C13428" t="s">
        <v>67</v>
      </c>
      <c r="D13428" t="s">
        <v>9828</v>
      </c>
      <c r="E13428" t="s">
        <v>197</v>
      </c>
      <c r="F13428" s="48" t="s">
        <v>59675</v>
      </c>
      <c r="G13428" s="25" t="s">
        <v>1790</v>
      </c>
      <c r="H13428" t="s">
        <v>1980</v>
      </c>
      <c r="I13428" t="s">
        <v>564</v>
      </c>
      <c r="J13428" s="25" t="s">
        <v>74</v>
      </c>
      <c r="K13428" t="s">
        <v>1880</v>
      </c>
      <c r="L13428" t="s">
        <v>59676</v>
      </c>
      <c r="M13428" t="s">
        <v>59677</v>
      </c>
      <c r="N13428" t="s">
        <v>59678</v>
      </c>
      <c r="O13428" t="s">
        <v>78</v>
      </c>
      <c r="P13428">
        <v>4</v>
      </c>
      <c r="Q13428">
        <v>6</v>
      </c>
      <c r="R13428">
        <v>10</v>
      </c>
      <c r="S13428" t="s">
        <v>79</v>
      </c>
      <c r="T13428">
        <v>569.71939999999995</v>
      </c>
      <c r="U13428">
        <v>88471.723899999997</v>
      </c>
      <c r="V13428" t="s">
        <v>683</v>
      </c>
      <c r="W13428" t="s">
        <v>59679</v>
      </c>
      <c r="Y13428" t="s">
        <v>1749</v>
      </c>
      <c r="Z13428" s="25" t="s">
        <v>583</v>
      </c>
      <c r="AA13428" t="s">
        <v>3309</v>
      </c>
      <c r="AB13428" t="s">
        <v>3309</v>
      </c>
      <c r="AD13428" t="s">
        <v>59680</v>
      </c>
      <c r="AI13428">
        <v>41209</v>
      </c>
    </row>
    <row r="13429" spans="1:43" outlineLevel="1" x14ac:dyDescent="0.3">
      <c r="A13429" s="25">
        <v>13417</v>
      </c>
      <c r="B13429" s="25" t="s">
        <v>66</v>
      </c>
      <c r="C13429" t="s">
        <v>67</v>
      </c>
      <c r="D13429" t="s">
        <v>58980</v>
      </c>
      <c r="E13429" t="s">
        <v>69</v>
      </c>
      <c r="F13429" s="48" t="s">
        <v>59681</v>
      </c>
      <c r="G13429" s="25" t="s">
        <v>1790</v>
      </c>
      <c r="H13429" t="s">
        <v>1980</v>
      </c>
      <c r="I13429" t="s">
        <v>564</v>
      </c>
      <c r="J13429" s="25" t="s">
        <v>638</v>
      </c>
      <c r="K13429" t="s">
        <v>653</v>
      </c>
      <c r="L13429" t="s">
        <v>22778</v>
      </c>
      <c r="M13429" t="s">
        <v>59682</v>
      </c>
      <c r="N13429" t="s">
        <v>59683</v>
      </c>
      <c r="O13429" t="s">
        <v>78</v>
      </c>
      <c r="P13429">
        <v>1</v>
      </c>
      <c r="Q13429">
        <v>1</v>
      </c>
      <c r="R13429">
        <v>2</v>
      </c>
      <c r="S13429" t="s">
        <v>79</v>
      </c>
      <c r="T13429">
        <v>1124.7088000000001</v>
      </c>
      <c r="U13429">
        <v>191952.535</v>
      </c>
      <c r="V13429" t="s">
        <v>14796</v>
      </c>
      <c r="W13429" t="s">
        <v>59684</v>
      </c>
      <c r="Y13429" t="s">
        <v>1749</v>
      </c>
      <c r="Z13429" s="25" t="s">
        <v>583</v>
      </c>
      <c r="AD13429" t="s">
        <v>14810</v>
      </c>
      <c r="AI13429">
        <v>41299</v>
      </c>
      <c r="AJ13429">
        <v>45034</v>
      </c>
      <c r="AK13429">
        <v>42068</v>
      </c>
      <c r="AP13429">
        <v>-1</v>
      </c>
      <c r="AQ13429">
        <v>1</v>
      </c>
    </row>
    <row r="13430" spans="1:43" outlineLevel="1" x14ac:dyDescent="0.3">
      <c r="A13430" s="25">
        <v>13418</v>
      </c>
      <c r="B13430" s="25" t="s">
        <v>66</v>
      </c>
      <c r="C13430" t="s">
        <v>67</v>
      </c>
      <c r="D13430" t="s">
        <v>15083</v>
      </c>
      <c r="E13430" t="s">
        <v>197</v>
      </c>
      <c r="F13430" s="48" t="s">
        <v>59685</v>
      </c>
      <c r="G13430" s="25" t="s">
        <v>1790</v>
      </c>
      <c r="H13430" t="s">
        <v>1980</v>
      </c>
      <c r="I13430" t="s">
        <v>564</v>
      </c>
      <c r="J13430" s="25" t="s">
        <v>210</v>
      </c>
      <c r="K13430" t="s">
        <v>211</v>
      </c>
      <c r="L13430" t="s">
        <v>59686</v>
      </c>
      <c r="M13430" t="s">
        <v>42439</v>
      </c>
      <c r="N13430" t="s">
        <v>59687</v>
      </c>
      <c r="O13430" t="s">
        <v>833</v>
      </c>
      <c r="P13430">
        <v>20</v>
      </c>
      <c r="Q13430">
        <v>0</v>
      </c>
      <c r="R13430">
        <v>0</v>
      </c>
      <c r="S13430" t="s">
        <v>79</v>
      </c>
      <c r="T13430">
        <v>93.0715</v>
      </c>
      <c r="U13430">
        <v>14449.532999999999</v>
      </c>
      <c r="V13430" t="s">
        <v>834</v>
      </c>
      <c r="W13430" t="s">
        <v>59688</v>
      </c>
      <c r="Y13430" t="s">
        <v>1749</v>
      </c>
      <c r="Z13430" s="25" t="s">
        <v>583</v>
      </c>
      <c r="AA13430" t="s">
        <v>3300</v>
      </c>
      <c r="AI13430">
        <v>41245</v>
      </c>
      <c r="AJ13430">
        <v>45950</v>
      </c>
      <c r="AL13430">
        <v>-25</v>
      </c>
      <c r="AM13430">
        <v>16</v>
      </c>
      <c r="AN13430">
        <v>-9</v>
      </c>
      <c r="AO13430">
        <v>2</v>
      </c>
    </row>
    <row r="13431" spans="1:43" outlineLevel="1" x14ac:dyDescent="0.3">
      <c r="A13431" s="25">
        <v>13419</v>
      </c>
      <c r="B13431" s="25" t="s">
        <v>66</v>
      </c>
      <c r="C13431" t="s">
        <v>67</v>
      </c>
      <c r="D13431" t="s">
        <v>1281</v>
      </c>
      <c r="E13431" t="s">
        <v>69</v>
      </c>
      <c r="F13431" s="48" t="s">
        <v>59689</v>
      </c>
      <c r="G13431" s="25" t="s">
        <v>1790</v>
      </c>
      <c r="H13431" t="s">
        <v>1980</v>
      </c>
      <c r="I13431" t="s">
        <v>564</v>
      </c>
      <c r="J13431" s="25" t="s">
        <v>74</v>
      </c>
      <c r="K13431" t="s">
        <v>1880</v>
      </c>
      <c r="L13431" t="s">
        <v>59690</v>
      </c>
      <c r="M13431" t="s">
        <v>59691</v>
      </c>
      <c r="N13431" t="s">
        <v>59692</v>
      </c>
      <c r="O13431" t="s">
        <v>78</v>
      </c>
      <c r="P13431">
        <v>6</v>
      </c>
      <c r="Q13431">
        <v>0</v>
      </c>
      <c r="R13431">
        <v>0</v>
      </c>
      <c r="S13431" t="s">
        <v>79</v>
      </c>
      <c r="T13431">
        <v>12.15</v>
      </c>
      <c r="U13431">
        <v>1886.29</v>
      </c>
      <c r="V13431" t="s">
        <v>1050</v>
      </c>
      <c r="W13431" t="s">
        <v>59693</v>
      </c>
      <c r="Y13431" t="s">
        <v>1749</v>
      </c>
      <c r="Z13431" s="25" t="s">
        <v>583</v>
      </c>
      <c r="AA13431" t="s">
        <v>1925</v>
      </c>
      <c r="AD13431" t="s">
        <v>7644</v>
      </c>
      <c r="AI13431">
        <v>41086</v>
      </c>
      <c r="AJ13431">
        <v>45201</v>
      </c>
      <c r="AP13431">
        <v>-1</v>
      </c>
      <c r="AQ13431">
        <v>1</v>
      </c>
    </row>
    <row r="13432" spans="1:43" outlineLevel="1" x14ac:dyDescent="0.3">
      <c r="A13432" s="25">
        <v>13420</v>
      </c>
      <c r="B13432" s="25" t="s">
        <v>66</v>
      </c>
      <c r="C13432" t="s">
        <v>67</v>
      </c>
      <c r="D13432" t="s">
        <v>10172</v>
      </c>
      <c r="E13432" t="s">
        <v>69</v>
      </c>
      <c r="F13432" s="48" t="s">
        <v>59694</v>
      </c>
      <c r="G13432" s="25" t="s">
        <v>1790</v>
      </c>
      <c r="H13432" t="s">
        <v>1980</v>
      </c>
      <c r="I13432" t="s">
        <v>564</v>
      </c>
      <c r="J13432" s="25" t="s">
        <v>74</v>
      </c>
      <c r="K13432" t="s">
        <v>1880</v>
      </c>
      <c r="L13432" t="s">
        <v>11649</v>
      </c>
      <c r="M13432" t="s">
        <v>25401</v>
      </c>
      <c r="N13432" t="s">
        <v>59695</v>
      </c>
      <c r="O13432" t="s">
        <v>78</v>
      </c>
      <c r="P13432">
        <v>2</v>
      </c>
      <c r="Q13432">
        <v>1</v>
      </c>
      <c r="R13432">
        <v>2</v>
      </c>
      <c r="S13432" t="s">
        <v>79</v>
      </c>
      <c r="T13432">
        <v>21.75</v>
      </c>
      <c r="U13432">
        <v>3376.69</v>
      </c>
      <c r="V13432" t="s">
        <v>834</v>
      </c>
      <c r="W13432" t="s">
        <v>59696</v>
      </c>
      <c r="Y13432" t="s">
        <v>1749</v>
      </c>
      <c r="Z13432" s="25" t="s">
        <v>583</v>
      </c>
      <c r="AA13432" t="s">
        <v>3309</v>
      </c>
      <c r="AD13432" t="s">
        <v>11105</v>
      </c>
      <c r="AI13432">
        <v>41086</v>
      </c>
    </row>
    <row r="13433" spans="1:43" outlineLevel="1" x14ac:dyDescent="0.3">
      <c r="A13433" s="25">
        <v>13421</v>
      </c>
      <c r="B13433" s="25" t="s">
        <v>66</v>
      </c>
      <c r="C13433" t="s">
        <v>67</v>
      </c>
      <c r="D13433" t="s">
        <v>54862</v>
      </c>
      <c r="E13433" t="s">
        <v>197</v>
      </c>
      <c r="F13433" s="48" t="s">
        <v>59697</v>
      </c>
      <c r="G13433" s="25" t="s">
        <v>1790</v>
      </c>
      <c r="H13433" t="s">
        <v>1980</v>
      </c>
      <c r="I13433" t="s">
        <v>564</v>
      </c>
      <c r="J13433" s="25" t="s">
        <v>1899</v>
      </c>
      <c r="K13433" t="s">
        <v>1900</v>
      </c>
      <c r="L13433" t="s">
        <v>22270</v>
      </c>
      <c r="M13433" t="s">
        <v>59698</v>
      </c>
      <c r="N13433" t="s">
        <v>59699</v>
      </c>
      <c r="O13433" t="s">
        <v>78</v>
      </c>
      <c r="P13433">
        <v>1</v>
      </c>
      <c r="Q13433">
        <v>0</v>
      </c>
      <c r="R13433">
        <v>0</v>
      </c>
      <c r="S13433" t="s">
        <v>79</v>
      </c>
      <c r="T13433">
        <v>0</v>
      </c>
      <c r="U13433">
        <v>0</v>
      </c>
      <c r="V13433" t="s">
        <v>785</v>
      </c>
      <c r="W13433" t="s">
        <v>59700</v>
      </c>
      <c r="Y13433" t="s">
        <v>217</v>
      </c>
      <c r="AB13433" t="s">
        <v>645</v>
      </c>
      <c r="AG13433" t="s">
        <v>59701</v>
      </c>
      <c r="AI13433">
        <v>41425</v>
      </c>
    </row>
    <row r="13434" spans="1:43" outlineLevel="1" x14ac:dyDescent="0.3">
      <c r="A13434" s="25">
        <v>13422</v>
      </c>
      <c r="B13434" s="25" t="s">
        <v>66</v>
      </c>
      <c r="C13434" t="s">
        <v>67</v>
      </c>
      <c r="D13434" t="s">
        <v>15302</v>
      </c>
      <c r="E13434" t="s">
        <v>197</v>
      </c>
      <c r="F13434" s="48" t="s">
        <v>59702</v>
      </c>
      <c r="G13434" s="25" t="s">
        <v>1790</v>
      </c>
      <c r="H13434" t="s">
        <v>1980</v>
      </c>
      <c r="I13434" t="s">
        <v>564</v>
      </c>
      <c r="J13434" s="25" t="s">
        <v>210</v>
      </c>
      <c r="K13434" t="s">
        <v>1047</v>
      </c>
      <c r="L13434" t="s">
        <v>59703</v>
      </c>
      <c r="M13434" t="s">
        <v>47184</v>
      </c>
      <c r="N13434" t="s">
        <v>2100</v>
      </c>
      <c r="O13434" t="s">
        <v>78</v>
      </c>
      <c r="P13434">
        <v>2</v>
      </c>
      <c r="Q13434">
        <v>0</v>
      </c>
      <c r="R13434">
        <v>0</v>
      </c>
      <c r="S13434" t="s">
        <v>79</v>
      </c>
      <c r="T13434">
        <v>0</v>
      </c>
      <c r="U13434">
        <v>0</v>
      </c>
      <c r="V13434" t="s">
        <v>3427</v>
      </c>
      <c r="W13434" t="s">
        <v>59704</v>
      </c>
      <c r="Y13434" t="s">
        <v>217</v>
      </c>
      <c r="AI13434">
        <v>41425</v>
      </c>
    </row>
    <row r="13435" spans="1:43" outlineLevel="1" x14ac:dyDescent="0.3">
      <c r="A13435" s="25">
        <v>13423</v>
      </c>
      <c r="B13435" s="25" t="s">
        <v>66</v>
      </c>
      <c r="C13435" t="s">
        <v>67</v>
      </c>
      <c r="D13435" t="s">
        <v>15272</v>
      </c>
      <c r="E13435" t="s">
        <v>197</v>
      </c>
      <c r="F13435" s="48" t="s">
        <v>59705</v>
      </c>
      <c r="G13435" s="25" t="s">
        <v>1790</v>
      </c>
      <c r="H13435" t="s">
        <v>1980</v>
      </c>
      <c r="I13435" t="s">
        <v>564</v>
      </c>
      <c r="J13435" s="25" t="s">
        <v>210</v>
      </c>
      <c r="K13435" t="s">
        <v>1047</v>
      </c>
      <c r="L13435" t="s">
        <v>59706</v>
      </c>
      <c r="M13435" t="s">
        <v>59707</v>
      </c>
      <c r="N13435" t="s">
        <v>2100</v>
      </c>
      <c r="O13435" t="s">
        <v>78</v>
      </c>
      <c r="P13435">
        <v>1</v>
      </c>
      <c r="Q13435">
        <v>0</v>
      </c>
      <c r="R13435">
        <v>0</v>
      </c>
      <c r="S13435" t="s">
        <v>79</v>
      </c>
      <c r="T13435">
        <v>0</v>
      </c>
      <c r="U13435">
        <v>0</v>
      </c>
      <c r="V13435" t="s">
        <v>59708</v>
      </c>
      <c r="W13435" t="s">
        <v>59709</v>
      </c>
      <c r="Y13435" t="s">
        <v>591</v>
      </c>
      <c r="AI13435">
        <v>41425</v>
      </c>
    </row>
    <row r="13436" spans="1:43" outlineLevel="1" x14ac:dyDescent="0.3">
      <c r="A13436" s="25">
        <v>13424</v>
      </c>
      <c r="B13436" s="25" t="s">
        <v>66</v>
      </c>
      <c r="C13436" t="s">
        <v>67</v>
      </c>
      <c r="D13436" t="s">
        <v>15272</v>
      </c>
      <c r="E13436" t="s">
        <v>197</v>
      </c>
      <c r="F13436" s="48" t="s">
        <v>59710</v>
      </c>
      <c r="G13436" s="25" t="s">
        <v>1790</v>
      </c>
      <c r="H13436" t="s">
        <v>1980</v>
      </c>
      <c r="I13436" t="s">
        <v>564</v>
      </c>
      <c r="J13436" s="25" t="s">
        <v>210</v>
      </c>
      <c r="K13436" t="s">
        <v>1047</v>
      </c>
      <c r="L13436" t="s">
        <v>59706</v>
      </c>
      <c r="M13436" t="s">
        <v>59711</v>
      </c>
      <c r="N13436" t="s">
        <v>2100</v>
      </c>
      <c r="O13436" t="s">
        <v>78</v>
      </c>
      <c r="P13436">
        <v>1</v>
      </c>
      <c r="Q13436">
        <v>0</v>
      </c>
      <c r="R13436">
        <v>0</v>
      </c>
      <c r="S13436" t="s">
        <v>79</v>
      </c>
      <c r="T13436">
        <v>0</v>
      </c>
      <c r="U13436">
        <v>0</v>
      </c>
      <c r="V13436" t="s">
        <v>59708</v>
      </c>
      <c r="W13436" t="s">
        <v>59712</v>
      </c>
      <c r="Y13436" t="s">
        <v>591</v>
      </c>
      <c r="AI13436">
        <v>41425</v>
      </c>
    </row>
    <row r="13437" spans="1:43" outlineLevel="1" x14ac:dyDescent="0.3">
      <c r="A13437" s="25">
        <v>13425</v>
      </c>
      <c r="B13437" s="25" t="s">
        <v>66</v>
      </c>
      <c r="C13437" t="s">
        <v>67</v>
      </c>
      <c r="D13437" t="s">
        <v>15272</v>
      </c>
      <c r="E13437" t="s">
        <v>197</v>
      </c>
      <c r="F13437" s="48" t="s">
        <v>59713</v>
      </c>
      <c r="G13437" s="25" t="s">
        <v>1790</v>
      </c>
      <c r="H13437" t="s">
        <v>1980</v>
      </c>
      <c r="I13437" t="s">
        <v>564</v>
      </c>
      <c r="J13437" s="25" t="s">
        <v>210</v>
      </c>
      <c r="K13437" t="s">
        <v>1047</v>
      </c>
      <c r="L13437" t="s">
        <v>59706</v>
      </c>
      <c r="M13437" t="s">
        <v>47206</v>
      </c>
      <c r="N13437" t="s">
        <v>2100</v>
      </c>
      <c r="O13437" t="s">
        <v>78</v>
      </c>
      <c r="P13437">
        <v>1</v>
      </c>
      <c r="Q13437">
        <v>0</v>
      </c>
      <c r="R13437">
        <v>0</v>
      </c>
      <c r="S13437" t="s">
        <v>79</v>
      </c>
      <c r="T13437">
        <v>0</v>
      </c>
      <c r="U13437">
        <v>0</v>
      </c>
      <c r="V13437" t="s">
        <v>59714</v>
      </c>
      <c r="W13437" t="s">
        <v>59715</v>
      </c>
      <c r="Y13437" t="s">
        <v>591</v>
      </c>
      <c r="AI13437">
        <v>41425</v>
      </c>
    </row>
    <row r="13438" spans="1:43" outlineLevel="1" x14ac:dyDescent="0.3">
      <c r="A13438" s="25">
        <v>13426</v>
      </c>
      <c r="B13438" s="25" t="s">
        <v>66</v>
      </c>
      <c r="C13438" t="s">
        <v>67</v>
      </c>
      <c r="D13438" t="s">
        <v>15272</v>
      </c>
      <c r="E13438" t="s">
        <v>197</v>
      </c>
      <c r="F13438" s="48" t="s">
        <v>59716</v>
      </c>
      <c r="G13438" s="25" t="s">
        <v>1790</v>
      </c>
      <c r="H13438" t="s">
        <v>1980</v>
      </c>
      <c r="I13438" t="s">
        <v>564</v>
      </c>
      <c r="J13438" s="25" t="s">
        <v>210</v>
      </c>
      <c r="K13438" t="s">
        <v>1047</v>
      </c>
      <c r="L13438" t="s">
        <v>59703</v>
      </c>
      <c r="M13438" t="s">
        <v>47184</v>
      </c>
      <c r="N13438" t="s">
        <v>2100</v>
      </c>
      <c r="O13438" t="s">
        <v>78</v>
      </c>
      <c r="P13438">
        <v>1</v>
      </c>
      <c r="Q13438">
        <v>0</v>
      </c>
      <c r="R13438">
        <v>0</v>
      </c>
      <c r="S13438" t="s">
        <v>79</v>
      </c>
      <c r="T13438">
        <v>0</v>
      </c>
      <c r="U13438">
        <v>0</v>
      </c>
      <c r="V13438" t="s">
        <v>59717</v>
      </c>
      <c r="W13438" t="s">
        <v>59718</v>
      </c>
      <c r="Y13438" t="s">
        <v>217</v>
      </c>
      <c r="AI13438">
        <v>41425</v>
      </c>
    </row>
    <row r="13439" spans="1:43" outlineLevel="1" x14ac:dyDescent="0.3">
      <c r="A13439" s="25">
        <v>13427</v>
      </c>
      <c r="B13439" s="25" t="s">
        <v>66</v>
      </c>
      <c r="C13439" t="s">
        <v>67</v>
      </c>
      <c r="D13439" t="s">
        <v>15272</v>
      </c>
      <c r="E13439" t="s">
        <v>197</v>
      </c>
      <c r="F13439" s="48" t="s">
        <v>59719</v>
      </c>
      <c r="G13439" s="25" t="s">
        <v>1790</v>
      </c>
      <c r="H13439" t="s">
        <v>1980</v>
      </c>
      <c r="I13439" t="s">
        <v>564</v>
      </c>
      <c r="J13439" s="25" t="s">
        <v>210</v>
      </c>
      <c r="K13439" t="s">
        <v>1047</v>
      </c>
      <c r="L13439" t="s">
        <v>59706</v>
      </c>
      <c r="M13439" t="s">
        <v>59720</v>
      </c>
      <c r="N13439" t="s">
        <v>2100</v>
      </c>
      <c r="O13439" t="s">
        <v>78</v>
      </c>
      <c r="P13439">
        <v>2</v>
      </c>
      <c r="Q13439">
        <v>0</v>
      </c>
      <c r="R13439">
        <v>0</v>
      </c>
      <c r="S13439" t="s">
        <v>79</v>
      </c>
      <c r="T13439">
        <v>0</v>
      </c>
      <c r="U13439">
        <v>0</v>
      </c>
      <c r="V13439" t="s">
        <v>59721</v>
      </c>
      <c r="W13439" t="s">
        <v>59722</v>
      </c>
      <c r="Y13439" t="s">
        <v>591</v>
      </c>
      <c r="AI13439">
        <v>41425</v>
      </c>
    </row>
    <row r="13440" spans="1:43" outlineLevel="1" x14ac:dyDescent="0.3">
      <c r="A13440" s="25">
        <v>13428</v>
      </c>
      <c r="B13440" s="25" t="s">
        <v>66</v>
      </c>
      <c r="C13440" t="s">
        <v>67</v>
      </c>
      <c r="D13440" t="s">
        <v>15272</v>
      </c>
      <c r="E13440" t="s">
        <v>197</v>
      </c>
      <c r="F13440" s="48" t="s">
        <v>59723</v>
      </c>
      <c r="G13440" s="25" t="s">
        <v>1790</v>
      </c>
      <c r="H13440" t="s">
        <v>1980</v>
      </c>
      <c r="I13440" t="s">
        <v>564</v>
      </c>
      <c r="J13440" s="25" t="s">
        <v>210</v>
      </c>
      <c r="K13440" t="s">
        <v>1047</v>
      </c>
      <c r="L13440" t="s">
        <v>59706</v>
      </c>
      <c r="M13440" t="s">
        <v>59724</v>
      </c>
      <c r="N13440" t="s">
        <v>2100</v>
      </c>
      <c r="O13440" t="s">
        <v>78</v>
      </c>
      <c r="P13440">
        <v>2</v>
      </c>
      <c r="Q13440">
        <v>0</v>
      </c>
      <c r="R13440">
        <v>0</v>
      </c>
      <c r="S13440" t="s">
        <v>79</v>
      </c>
      <c r="T13440">
        <v>0</v>
      </c>
      <c r="U13440">
        <v>0</v>
      </c>
      <c r="V13440" t="s">
        <v>43844</v>
      </c>
      <c r="W13440" t="s">
        <v>59725</v>
      </c>
      <c r="Y13440" t="s">
        <v>591</v>
      </c>
      <c r="AI13440">
        <v>41425</v>
      </c>
    </row>
    <row r="13441" spans="1:36" outlineLevel="1" x14ac:dyDescent="0.3">
      <c r="A13441" s="25">
        <v>13429</v>
      </c>
      <c r="B13441" s="25" t="s">
        <v>66</v>
      </c>
      <c r="C13441" t="s">
        <v>67</v>
      </c>
      <c r="D13441" t="s">
        <v>15272</v>
      </c>
      <c r="E13441" t="s">
        <v>197</v>
      </c>
      <c r="F13441" s="48" t="s">
        <v>59726</v>
      </c>
      <c r="G13441" s="25" t="s">
        <v>1790</v>
      </c>
      <c r="H13441" t="s">
        <v>1980</v>
      </c>
      <c r="I13441" t="s">
        <v>564</v>
      </c>
      <c r="J13441" s="25" t="s">
        <v>210</v>
      </c>
      <c r="K13441" t="s">
        <v>1047</v>
      </c>
      <c r="L13441" t="s">
        <v>59706</v>
      </c>
      <c r="M13441" t="s">
        <v>59727</v>
      </c>
      <c r="N13441" t="s">
        <v>2100</v>
      </c>
      <c r="O13441" t="s">
        <v>78</v>
      </c>
      <c r="P13441">
        <v>1</v>
      </c>
      <c r="Q13441">
        <v>0</v>
      </c>
      <c r="R13441">
        <v>0</v>
      </c>
      <c r="S13441" t="s">
        <v>79</v>
      </c>
      <c r="T13441">
        <v>0</v>
      </c>
      <c r="U13441">
        <v>0</v>
      </c>
      <c r="V13441" t="s">
        <v>5463</v>
      </c>
      <c r="W13441" t="s">
        <v>59728</v>
      </c>
      <c r="Y13441" t="s">
        <v>591</v>
      </c>
      <c r="AI13441">
        <v>41425</v>
      </c>
    </row>
    <row r="13442" spans="1:36" outlineLevel="1" x14ac:dyDescent="0.3">
      <c r="A13442" s="25">
        <v>13430</v>
      </c>
      <c r="B13442" s="25" t="s">
        <v>66</v>
      </c>
      <c r="C13442" t="s">
        <v>67</v>
      </c>
      <c r="D13442" t="s">
        <v>15272</v>
      </c>
      <c r="E13442" t="s">
        <v>197</v>
      </c>
      <c r="F13442" s="48" t="s">
        <v>59729</v>
      </c>
      <c r="G13442" s="25" t="s">
        <v>1790</v>
      </c>
      <c r="H13442" t="s">
        <v>1980</v>
      </c>
      <c r="I13442" t="s">
        <v>564</v>
      </c>
      <c r="J13442" s="25" t="s">
        <v>210</v>
      </c>
      <c r="K13442" t="s">
        <v>1047</v>
      </c>
      <c r="L13442" t="s">
        <v>59730</v>
      </c>
      <c r="M13442" t="s">
        <v>59731</v>
      </c>
      <c r="N13442" t="s">
        <v>2100</v>
      </c>
      <c r="O13442" t="s">
        <v>78</v>
      </c>
      <c r="P13442">
        <v>2</v>
      </c>
      <c r="Q13442">
        <v>0</v>
      </c>
      <c r="R13442">
        <v>0</v>
      </c>
      <c r="S13442" t="s">
        <v>79</v>
      </c>
      <c r="T13442">
        <v>0</v>
      </c>
      <c r="U13442">
        <v>0</v>
      </c>
      <c r="V13442" t="s">
        <v>785</v>
      </c>
      <c r="W13442" t="s">
        <v>59732</v>
      </c>
      <c r="Y13442" t="s">
        <v>591</v>
      </c>
      <c r="AG13442" t="s">
        <v>59733</v>
      </c>
      <c r="AI13442">
        <v>41425</v>
      </c>
    </row>
    <row r="13443" spans="1:36" outlineLevel="1" x14ac:dyDescent="0.3">
      <c r="A13443" s="25">
        <v>13431</v>
      </c>
      <c r="B13443" s="25" t="s">
        <v>66</v>
      </c>
      <c r="C13443" t="s">
        <v>67</v>
      </c>
      <c r="D13443" t="s">
        <v>26340</v>
      </c>
      <c r="E13443" t="s">
        <v>69</v>
      </c>
      <c r="F13443" s="48" t="s">
        <v>59734</v>
      </c>
      <c r="G13443" s="25" t="s">
        <v>1790</v>
      </c>
      <c r="H13443" t="s">
        <v>1980</v>
      </c>
      <c r="I13443" t="s">
        <v>564</v>
      </c>
      <c r="J13443" s="25" t="s">
        <v>210</v>
      </c>
      <c r="K13443" t="s">
        <v>1047</v>
      </c>
      <c r="L13443" t="s">
        <v>59735</v>
      </c>
      <c r="M13443" t="s">
        <v>59736</v>
      </c>
      <c r="N13443" t="s">
        <v>2100</v>
      </c>
      <c r="O13443" t="s">
        <v>78</v>
      </c>
      <c r="P13443">
        <v>1</v>
      </c>
      <c r="Q13443">
        <v>0</v>
      </c>
      <c r="R13443">
        <v>0</v>
      </c>
      <c r="S13443" t="s">
        <v>79</v>
      </c>
      <c r="T13443">
        <v>0</v>
      </c>
      <c r="U13443">
        <v>0</v>
      </c>
      <c r="V13443" t="s">
        <v>785</v>
      </c>
      <c r="W13443" t="s">
        <v>59737</v>
      </c>
      <c r="Y13443" t="s">
        <v>591</v>
      </c>
      <c r="AG13443" t="s">
        <v>59738</v>
      </c>
      <c r="AI13443">
        <v>41425</v>
      </c>
    </row>
    <row r="13444" spans="1:36" outlineLevel="1" x14ac:dyDescent="0.3">
      <c r="A13444" s="25">
        <v>13432</v>
      </c>
      <c r="B13444" s="25" t="s">
        <v>66</v>
      </c>
      <c r="C13444" t="s">
        <v>67</v>
      </c>
      <c r="D13444" t="s">
        <v>15272</v>
      </c>
      <c r="E13444" t="s">
        <v>197</v>
      </c>
      <c r="F13444" s="48" t="s">
        <v>59739</v>
      </c>
      <c r="G13444" s="25" t="s">
        <v>1790</v>
      </c>
      <c r="H13444" t="s">
        <v>1980</v>
      </c>
      <c r="I13444" t="s">
        <v>564</v>
      </c>
      <c r="J13444" s="25" t="s">
        <v>210</v>
      </c>
      <c r="K13444" t="s">
        <v>1047</v>
      </c>
      <c r="L13444" t="s">
        <v>59706</v>
      </c>
      <c r="M13444" t="s">
        <v>59740</v>
      </c>
      <c r="N13444" t="s">
        <v>2100</v>
      </c>
      <c r="O13444" t="s">
        <v>78</v>
      </c>
      <c r="P13444">
        <v>1</v>
      </c>
      <c r="Q13444">
        <v>0</v>
      </c>
      <c r="R13444">
        <v>0</v>
      </c>
      <c r="S13444" t="s">
        <v>79</v>
      </c>
      <c r="T13444">
        <v>0</v>
      </c>
      <c r="U13444">
        <v>0</v>
      </c>
      <c r="V13444" t="s">
        <v>785</v>
      </c>
      <c r="W13444" t="s">
        <v>59741</v>
      </c>
      <c r="Y13444" t="s">
        <v>591</v>
      </c>
      <c r="AG13444" t="s">
        <v>59742</v>
      </c>
      <c r="AI13444">
        <v>41425</v>
      </c>
    </row>
    <row r="13445" spans="1:36" outlineLevel="1" x14ac:dyDescent="0.3">
      <c r="A13445" s="25">
        <v>13433</v>
      </c>
      <c r="B13445" s="25" t="s">
        <v>66</v>
      </c>
      <c r="C13445" t="s">
        <v>67</v>
      </c>
      <c r="D13445" t="s">
        <v>15272</v>
      </c>
      <c r="E13445" t="s">
        <v>197</v>
      </c>
      <c r="F13445" s="48" t="s">
        <v>59743</v>
      </c>
      <c r="G13445" s="25" t="s">
        <v>1790</v>
      </c>
      <c r="H13445" t="s">
        <v>1980</v>
      </c>
      <c r="I13445" t="s">
        <v>564</v>
      </c>
      <c r="J13445" s="25" t="s">
        <v>210</v>
      </c>
      <c r="K13445" t="s">
        <v>1047</v>
      </c>
      <c r="L13445" t="s">
        <v>59706</v>
      </c>
      <c r="M13445" t="s">
        <v>59744</v>
      </c>
      <c r="N13445" t="s">
        <v>2100</v>
      </c>
      <c r="O13445" t="s">
        <v>78</v>
      </c>
      <c r="P13445">
        <v>1</v>
      </c>
      <c r="Q13445">
        <v>0</v>
      </c>
      <c r="R13445">
        <v>0</v>
      </c>
      <c r="S13445" t="s">
        <v>79</v>
      </c>
      <c r="T13445">
        <v>0</v>
      </c>
      <c r="U13445">
        <v>0</v>
      </c>
      <c r="V13445" t="s">
        <v>785</v>
      </c>
      <c r="W13445" t="s">
        <v>59745</v>
      </c>
      <c r="Y13445" t="s">
        <v>591</v>
      </c>
      <c r="AG13445" t="s">
        <v>59746</v>
      </c>
      <c r="AI13445">
        <v>41425</v>
      </c>
    </row>
    <row r="13446" spans="1:36" outlineLevel="1" x14ac:dyDescent="0.3">
      <c r="A13446" s="25">
        <v>13434</v>
      </c>
      <c r="B13446" s="25" t="s">
        <v>66</v>
      </c>
      <c r="C13446" t="s">
        <v>67</v>
      </c>
      <c r="D13446" t="s">
        <v>15272</v>
      </c>
      <c r="E13446" t="s">
        <v>197</v>
      </c>
      <c r="F13446" s="48" t="s">
        <v>59747</v>
      </c>
      <c r="G13446" s="25" t="s">
        <v>1790</v>
      </c>
      <c r="H13446" t="s">
        <v>1980</v>
      </c>
      <c r="I13446" t="s">
        <v>564</v>
      </c>
      <c r="J13446" s="25" t="s">
        <v>210</v>
      </c>
      <c r="K13446" t="s">
        <v>1047</v>
      </c>
      <c r="L13446" t="s">
        <v>59706</v>
      </c>
      <c r="M13446" t="s">
        <v>59748</v>
      </c>
      <c r="N13446" t="s">
        <v>2100</v>
      </c>
      <c r="O13446" t="s">
        <v>78</v>
      </c>
      <c r="P13446">
        <v>1</v>
      </c>
      <c r="Q13446">
        <v>0</v>
      </c>
      <c r="R13446">
        <v>0</v>
      </c>
      <c r="S13446" t="s">
        <v>79</v>
      </c>
      <c r="T13446">
        <v>0</v>
      </c>
      <c r="U13446">
        <v>0</v>
      </c>
      <c r="V13446" t="s">
        <v>785</v>
      </c>
      <c r="W13446" t="s">
        <v>59749</v>
      </c>
      <c r="Y13446" t="s">
        <v>591</v>
      </c>
      <c r="AG13446" t="s">
        <v>59750</v>
      </c>
      <c r="AI13446">
        <v>41425</v>
      </c>
    </row>
    <row r="13447" spans="1:36" outlineLevel="1" x14ac:dyDescent="0.3">
      <c r="A13447" s="25">
        <v>13435</v>
      </c>
      <c r="B13447" s="25" t="s">
        <v>66</v>
      </c>
      <c r="C13447" t="s">
        <v>67</v>
      </c>
      <c r="D13447" t="s">
        <v>15272</v>
      </c>
      <c r="E13447" t="s">
        <v>197</v>
      </c>
      <c r="F13447" s="48" t="s">
        <v>59751</v>
      </c>
      <c r="G13447" s="25" t="s">
        <v>1790</v>
      </c>
      <c r="H13447" t="s">
        <v>1980</v>
      </c>
      <c r="I13447" t="s">
        <v>564</v>
      </c>
      <c r="J13447" s="25" t="s">
        <v>210</v>
      </c>
      <c r="K13447" t="s">
        <v>1047</v>
      </c>
      <c r="L13447" t="s">
        <v>59730</v>
      </c>
      <c r="M13447" t="s">
        <v>59731</v>
      </c>
      <c r="N13447" t="s">
        <v>2100</v>
      </c>
      <c r="O13447" t="s">
        <v>78</v>
      </c>
      <c r="P13447">
        <v>2</v>
      </c>
      <c r="Q13447">
        <v>0</v>
      </c>
      <c r="R13447">
        <v>0</v>
      </c>
      <c r="S13447" t="s">
        <v>79</v>
      </c>
      <c r="T13447">
        <v>0</v>
      </c>
      <c r="U13447">
        <v>0</v>
      </c>
      <c r="V13447" t="s">
        <v>785</v>
      </c>
      <c r="W13447" t="s">
        <v>59752</v>
      </c>
      <c r="Y13447" t="s">
        <v>591</v>
      </c>
      <c r="AG13447" t="s">
        <v>59753</v>
      </c>
      <c r="AI13447">
        <v>41425</v>
      </c>
    </row>
    <row r="13448" spans="1:36" outlineLevel="1" x14ac:dyDescent="0.3">
      <c r="A13448" s="25">
        <v>13436</v>
      </c>
      <c r="B13448" s="25" t="s">
        <v>66</v>
      </c>
      <c r="C13448" t="s">
        <v>67</v>
      </c>
      <c r="D13448" t="s">
        <v>15490</v>
      </c>
      <c r="E13448" t="s">
        <v>197</v>
      </c>
      <c r="F13448" s="48" t="s">
        <v>59754</v>
      </c>
      <c r="G13448" s="25" t="s">
        <v>1790</v>
      </c>
      <c r="H13448" t="s">
        <v>1980</v>
      </c>
      <c r="I13448" t="s">
        <v>564</v>
      </c>
      <c r="J13448" s="25" t="s">
        <v>89</v>
      </c>
      <c r="K13448" t="s">
        <v>90</v>
      </c>
      <c r="L13448" t="s">
        <v>59755</v>
      </c>
      <c r="M13448" t="s">
        <v>59756</v>
      </c>
      <c r="N13448" t="s">
        <v>1970</v>
      </c>
      <c r="O13448" t="s">
        <v>78</v>
      </c>
      <c r="P13448">
        <v>39</v>
      </c>
      <c r="Q13448">
        <v>0</v>
      </c>
      <c r="R13448">
        <v>0</v>
      </c>
      <c r="S13448" t="s">
        <v>79</v>
      </c>
      <c r="T13448">
        <v>0</v>
      </c>
      <c r="U13448">
        <v>0</v>
      </c>
      <c r="V13448" t="s">
        <v>785</v>
      </c>
      <c r="W13448" t="s">
        <v>59757</v>
      </c>
      <c r="Y13448" t="s">
        <v>217</v>
      </c>
      <c r="AB13448" t="s">
        <v>645</v>
      </c>
      <c r="AG13448" t="s">
        <v>59758</v>
      </c>
      <c r="AI13448">
        <v>41425</v>
      </c>
    </row>
    <row r="13449" spans="1:36" outlineLevel="1" x14ac:dyDescent="0.3">
      <c r="A13449" s="25">
        <v>13437</v>
      </c>
      <c r="B13449" s="25" t="s">
        <v>66</v>
      </c>
      <c r="C13449" t="s">
        <v>67</v>
      </c>
      <c r="D13449" t="s">
        <v>54328</v>
      </c>
      <c r="E13449" t="s">
        <v>197</v>
      </c>
      <c r="F13449" s="48" t="s">
        <v>59759</v>
      </c>
      <c r="G13449" s="25" t="s">
        <v>1790</v>
      </c>
      <c r="H13449" t="s">
        <v>1980</v>
      </c>
      <c r="I13449" t="s">
        <v>564</v>
      </c>
      <c r="J13449" s="25" t="s">
        <v>89</v>
      </c>
      <c r="K13449" t="s">
        <v>90</v>
      </c>
      <c r="L13449" t="s">
        <v>59760</v>
      </c>
      <c r="M13449" t="s">
        <v>59761</v>
      </c>
      <c r="N13449" t="s">
        <v>59762</v>
      </c>
      <c r="O13449" t="s">
        <v>2123</v>
      </c>
      <c r="P13449">
        <v>27</v>
      </c>
      <c r="Q13449">
        <v>0</v>
      </c>
      <c r="R13449">
        <v>0</v>
      </c>
      <c r="S13449" t="s">
        <v>79</v>
      </c>
      <c r="T13449">
        <v>0</v>
      </c>
      <c r="U13449">
        <v>0</v>
      </c>
      <c r="V13449" t="s">
        <v>785</v>
      </c>
      <c r="W13449" t="s">
        <v>59763</v>
      </c>
      <c r="Y13449" t="s">
        <v>1498</v>
      </c>
      <c r="AG13449" t="s">
        <v>59764</v>
      </c>
      <c r="AI13449">
        <v>41425</v>
      </c>
    </row>
    <row r="13450" spans="1:36" outlineLevel="1" x14ac:dyDescent="0.3">
      <c r="A13450" s="25">
        <v>13438</v>
      </c>
      <c r="B13450" s="25" t="s">
        <v>66</v>
      </c>
      <c r="C13450" t="s">
        <v>67</v>
      </c>
      <c r="D13450" t="s">
        <v>54328</v>
      </c>
      <c r="E13450" t="s">
        <v>197</v>
      </c>
      <c r="F13450" s="48" t="s">
        <v>59765</v>
      </c>
      <c r="G13450" s="25" t="s">
        <v>1790</v>
      </c>
      <c r="H13450" t="s">
        <v>1980</v>
      </c>
      <c r="I13450" t="s">
        <v>564</v>
      </c>
      <c r="J13450" s="25" t="s">
        <v>89</v>
      </c>
      <c r="K13450" t="s">
        <v>90</v>
      </c>
      <c r="L13450" t="s">
        <v>59766</v>
      </c>
      <c r="M13450" t="s">
        <v>59767</v>
      </c>
      <c r="N13450" t="s">
        <v>59762</v>
      </c>
      <c r="O13450" t="s">
        <v>2123</v>
      </c>
      <c r="P13450">
        <v>24</v>
      </c>
      <c r="Q13450">
        <v>0</v>
      </c>
      <c r="R13450">
        <v>0</v>
      </c>
      <c r="S13450" t="s">
        <v>79</v>
      </c>
      <c r="T13450">
        <v>0</v>
      </c>
      <c r="U13450">
        <v>0</v>
      </c>
      <c r="V13450" t="s">
        <v>785</v>
      </c>
      <c r="W13450" t="s">
        <v>59768</v>
      </c>
      <c r="Y13450" t="s">
        <v>217</v>
      </c>
      <c r="AG13450" t="s">
        <v>59769</v>
      </c>
      <c r="AI13450">
        <v>41425</v>
      </c>
    </row>
    <row r="13451" spans="1:36" outlineLevel="1" x14ac:dyDescent="0.3">
      <c r="A13451" s="25">
        <v>13439</v>
      </c>
      <c r="B13451" s="25" t="s">
        <v>66</v>
      </c>
      <c r="C13451" t="s">
        <v>67</v>
      </c>
      <c r="D13451" t="s">
        <v>54328</v>
      </c>
      <c r="E13451" t="s">
        <v>197</v>
      </c>
      <c r="F13451" s="48" t="s">
        <v>59770</v>
      </c>
      <c r="G13451" s="25" t="s">
        <v>1790</v>
      </c>
      <c r="H13451" t="s">
        <v>1980</v>
      </c>
      <c r="I13451" t="s">
        <v>564</v>
      </c>
      <c r="J13451" s="25" t="s">
        <v>89</v>
      </c>
      <c r="K13451" t="s">
        <v>90</v>
      </c>
      <c r="L13451" t="s">
        <v>59766</v>
      </c>
      <c r="M13451" t="s">
        <v>59767</v>
      </c>
      <c r="N13451" t="s">
        <v>59762</v>
      </c>
      <c r="O13451" t="s">
        <v>2123</v>
      </c>
      <c r="P13451">
        <v>38</v>
      </c>
      <c r="Q13451">
        <v>0</v>
      </c>
      <c r="R13451">
        <v>0</v>
      </c>
      <c r="S13451" t="s">
        <v>79</v>
      </c>
      <c r="T13451">
        <v>0</v>
      </c>
      <c r="U13451">
        <v>0</v>
      </c>
      <c r="V13451" t="s">
        <v>785</v>
      </c>
      <c r="W13451" t="s">
        <v>59771</v>
      </c>
      <c r="Y13451" t="s">
        <v>217</v>
      </c>
      <c r="AG13451" t="s">
        <v>59772</v>
      </c>
      <c r="AI13451">
        <v>41425</v>
      </c>
    </row>
    <row r="13452" spans="1:36" outlineLevel="1" x14ac:dyDescent="0.3">
      <c r="A13452" s="25">
        <v>13440</v>
      </c>
      <c r="B13452" s="25" t="s">
        <v>66</v>
      </c>
      <c r="C13452" t="s">
        <v>67</v>
      </c>
      <c r="D13452" t="s">
        <v>54862</v>
      </c>
      <c r="E13452" t="s">
        <v>197</v>
      </c>
      <c r="F13452" s="48" t="s">
        <v>59773</v>
      </c>
      <c r="G13452" s="25" t="s">
        <v>1790</v>
      </c>
      <c r="H13452" t="s">
        <v>1980</v>
      </c>
      <c r="I13452" t="s">
        <v>564</v>
      </c>
      <c r="J13452" s="25" t="s">
        <v>89</v>
      </c>
      <c r="K13452" t="s">
        <v>90</v>
      </c>
      <c r="L13452" t="s">
        <v>59774</v>
      </c>
      <c r="M13452" t="s">
        <v>59775</v>
      </c>
      <c r="N13452" t="s">
        <v>59776</v>
      </c>
      <c r="O13452" t="s">
        <v>2123</v>
      </c>
      <c r="P13452">
        <v>22</v>
      </c>
      <c r="Q13452">
        <v>0</v>
      </c>
      <c r="R13452">
        <v>0</v>
      </c>
      <c r="S13452" t="s">
        <v>79</v>
      </c>
      <c r="T13452">
        <v>0</v>
      </c>
      <c r="U13452">
        <v>0</v>
      </c>
      <c r="V13452" t="s">
        <v>785</v>
      </c>
      <c r="W13452" t="s">
        <v>59777</v>
      </c>
      <c r="Y13452" t="s">
        <v>1935</v>
      </c>
      <c r="AG13452" t="s">
        <v>59778</v>
      </c>
      <c r="AI13452">
        <v>41425</v>
      </c>
    </row>
    <row r="13453" spans="1:36" outlineLevel="1" x14ac:dyDescent="0.3">
      <c r="A13453" s="25">
        <v>13441</v>
      </c>
      <c r="B13453" s="25" t="s">
        <v>66</v>
      </c>
      <c r="C13453" t="s">
        <v>67</v>
      </c>
      <c r="D13453" t="s">
        <v>15490</v>
      </c>
      <c r="E13453" t="s">
        <v>197</v>
      </c>
      <c r="F13453" s="48" t="s">
        <v>59779</v>
      </c>
      <c r="G13453" s="25" t="s">
        <v>1790</v>
      </c>
      <c r="H13453" t="s">
        <v>1980</v>
      </c>
      <c r="I13453" t="s">
        <v>564</v>
      </c>
      <c r="J13453" s="25" t="s">
        <v>74</v>
      </c>
      <c r="K13453" t="s">
        <v>75</v>
      </c>
      <c r="L13453" t="s">
        <v>59780</v>
      </c>
      <c r="M13453" t="s">
        <v>59781</v>
      </c>
      <c r="N13453" t="s">
        <v>59782</v>
      </c>
      <c r="O13453" t="s">
        <v>2123</v>
      </c>
      <c r="P13453">
        <v>9</v>
      </c>
      <c r="Q13453">
        <v>0</v>
      </c>
      <c r="R13453">
        <v>0</v>
      </c>
      <c r="S13453" t="s">
        <v>79</v>
      </c>
      <c r="T13453">
        <v>0</v>
      </c>
      <c r="U13453">
        <v>0</v>
      </c>
      <c r="V13453" t="s">
        <v>785</v>
      </c>
      <c r="W13453" t="s">
        <v>59783</v>
      </c>
      <c r="Y13453" t="s">
        <v>591</v>
      </c>
      <c r="AG13453" t="s">
        <v>59784</v>
      </c>
      <c r="AI13453">
        <v>41425</v>
      </c>
      <c r="AJ13453">
        <v>43619</v>
      </c>
    </row>
    <row r="13454" spans="1:36" outlineLevel="1" x14ac:dyDescent="0.3">
      <c r="A13454" s="25">
        <v>13442</v>
      </c>
      <c r="B13454" s="25" t="s">
        <v>66</v>
      </c>
      <c r="C13454" t="s">
        <v>67</v>
      </c>
      <c r="D13454" t="s">
        <v>15490</v>
      </c>
      <c r="E13454" t="s">
        <v>197</v>
      </c>
      <c r="F13454" s="48" t="s">
        <v>59785</v>
      </c>
      <c r="G13454" s="25" t="s">
        <v>1790</v>
      </c>
      <c r="H13454" t="s">
        <v>1980</v>
      </c>
      <c r="I13454" t="s">
        <v>564</v>
      </c>
      <c r="J13454" s="25" t="s">
        <v>89</v>
      </c>
      <c r="K13454" t="s">
        <v>90</v>
      </c>
      <c r="L13454" t="s">
        <v>59786</v>
      </c>
      <c r="M13454" t="s">
        <v>59775</v>
      </c>
      <c r="N13454" t="s">
        <v>59787</v>
      </c>
      <c r="O13454" t="s">
        <v>2123</v>
      </c>
      <c r="P13454">
        <v>5</v>
      </c>
      <c r="Q13454">
        <v>0</v>
      </c>
      <c r="R13454">
        <v>0</v>
      </c>
      <c r="S13454" t="s">
        <v>79</v>
      </c>
      <c r="T13454">
        <v>0</v>
      </c>
      <c r="U13454">
        <v>0</v>
      </c>
      <c r="V13454" t="s">
        <v>785</v>
      </c>
      <c r="W13454" t="s">
        <v>59788</v>
      </c>
      <c r="Y13454" t="s">
        <v>1935</v>
      </c>
      <c r="AG13454" t="s">
        <v>59789</v>
      </c>
      <c r="AI13454">
        <v>41425</v>
      </c>
    </row>
    <row r="13455" spans="1:36" outlineLevel="1" x14ac:dyDescent="0.3">
      <c r="A13455" s="25">
        <v>13443</v>
      </c>
      <c r="B13455" s="25" t="s">
        <v>66</v>
      </c>
      <c r="C13455" t="s">
        <v>67</v>
      </c>
      <c r="D13455" t="s">
        <v>16255</v>
      </c>
      <c r="E13455" t="s">
        <v>197</v>
      </c>
      <c r="F13455" s="48" t="s">
        <v>59790</v>
      </c>
      <c r="G13455" s="25" t="s">
        <v>1790</v>
      </c>
      <c r="H13455" t="s">
        <v>1980</v>
      </c>
      <c r="I13455" t="s">
        <v>564</v>
      </c>
      <c r="J13455" s="25" t="s">
        <v>89</v>
      </c>
      <c r="K13455" t="s">
        <v>90</v>
      </c>
      <c r="L13455" t="s">
        <v>59791</v>
      </c>
      <c r="M13455" t="s">
        <v>59792</v>
      </c>
      <c r="N13455" t="s">
        <v>59793</v>
      </c>
      <c r="O13455" t="s">
        <v>2123</v>
      </c>
      <c r="P13455">
        <v>12</v>
      </c>
      <c r="Q13455">
        <v>0</v>
      </c>
      <c r="R13455">
        <v>0</v>
      </c>
      <c r="S13455" t="s">
        <v>79</v>
      </c>
      <c r="T13455">
        <v>0</v>
      </c>
      <c r="U13455">
        <v>0</v>
      </c>
      <c r="V13455" t="s">
        <v>59708</v>
      </c>
      <c r="W13455" t="s">
        <v>59794</v>
      </c>
      <c r="Y13455" t="s">
        <v>591</v>
      </c>
      <c r="AG13455" t="s">
        <v>59794</v>
      </c>
      <c r="AI13455">
        <v>41425</v>
      </c>
    </row>
    <row r="13456" spans="1:36" outlineLevel="1" x14ac:dyDescent="0.3">
      <c r="A13456" s="25">
        <v>13444</v>
      </c>
      <c r="B13456" s="25" t="s">
        <v>66</v>
      </c>
      <c r="C13456" t="s">
        <v>67</v>
      </c>
      <c r="D13456" t="s">
        <v>15490</v>
      </c>
      <c r="E13456" t="s">
        <v>197</v>
      </c>
      <c r="F13456" s="48" t="s">
        <v>59795</v>
      </c>
      <c r="G13456" s="25" t="s">
        <v>1790</v>
      </c>
      <c r="H13456" t="s">
        <v>1980</v>
      </c>
      <c r="I13456" t="s">
        <v>564</v>
      </c>
      <c r="J13456" s="25" t="s">
        <v>89</v>
      </c>
      <c r="K13456" t="s">
        <v>90</v>
      </c>
      <c r="L13456" t="s">
        <v>59796</v>
      </c>
      <c r="M13456" t="s">
        <v>59797</v>
      </c>
      <c r="N13456" t="s">
        <v>59798</v>
      </c>
      <c r="O13456" t="s">
        <v>2123</v>
      </c>
      <c r="P13456">
        <v>3</v>
      </c>
      <c r="Q13456">
        <v>0</v>
      </c>
      <c r="R13456">
        <v>0</v>
      </c>
      <c r="S13456" t="s">
        <v>79</v>
      </c>
      <c r="T13456">
        <v>0</v>
      </c>
      <c r="U13456">
        <v>0</v>
      </c>
      <c r="Y13456" t="s">
        <v>1935</v>
      </c>
      <c r="AI13456">
        <v>41425</v>
      </c>
    </row>
    <row r="13457" spans="1:43" outlineLevel="1" x14ac:dyDescent="0.3">
      <c r="A13457" s="25">
        <v>13445</v>
      </c>
      <c r="B13457" s="25" t="s">
        <v>66</v>
      </c>
      <c r="C13457" t="s">
        <v>67</v>
      </c>
      <c r="D13457" t="s">
        <v>54328</v>
      </c>
      <c r="E13457" t="s">
        <v>197</v>
      </c>
      <c r="F13457" s="48" t="s">
        <v>59799</v>
      </c>
      <c r="G13457" s="25" t="s">
        <v>1790</v>
      </c>
      <c r="H13457" t="s">
        <v>1980</v>
      </c>
      <c r="I13457" t="s">
        <v>564</v>
      </c>
      <c r="J13457" s="25" t="s">
        <v>89</v>
      </c>
      <c r="K13457" t="s">
        <v>90</v>
      </c>
      <c r="L13457" t="s">
        <v>59800</v>
      </c>
      <c r="M13457" t="s">
        <v>59801</v>
      </c>
      <c r="N13457" t="s">
        <v>59798</v>
      </c>
      <c r="O13457" t="s">
        <v>2123</v>
      </c>
      <c r="P13457">
        <v>3</v>
      </c>
      <c r="Q13457">
        <v>0</v>
      </c>
      <c r="R13457">
        <v>0</v>
      </c>
      <c r="S13457" t="s">
        <v>79</v>
      </c>
      <c r="T13457">
        <v>0</v>
      </c>
      <c r="U13457">
        <v>0</v>
      </c>
      <c r="Y13457" t="s">
        <v>1935</v>
      </c>
      <c r="AI13457">
        <v>41425</v>
      </c>
    </row>
    <row r="13458" spans="1:43" outlineLevel="1" x14ac:dyDescent="0.3">
      <c r="A13458" s="25">
        <v>13446</v>
      </c>
      <c r="B13458" s="25" t="s">
        <v>66</v>
      </c>
      <c r="C13458" t="s">
        <v>67</v>
      </c>
      <c r="D13458" t="s">
        <v>54328</v>
      </c>
      <c r="E13458" t="s">
        <v>197</v>
      </c>
      <c r="F13458" s="48" t="s">
        <v>59802</v>
      </c>
      <c r="G13458" s="25" t="s">
        <v>1790</v>
      </c>
      <c r="H13458" t="s">
        <v>1980</v>
      </c>
      <c r="I13458" t="s">
        <v>564</v>
      </c>
      <c r="J13458" s="25" t="s">
        <v>74</v>
      </c>
      <c r="K13458" t="s">
        <v>75</v>
      </c>
      <c r="L13458" t="s">
        <v>59803</v>
      </c>
      <c r="M13458" t="s">
        <v>59801</v>
      </c>
      <c r="N13458" t="s">
        <v>59804</v>
      </c>
      <c r="O13458" t="s">
        <v>2123</v>
      </c>
      <c r="P13458">
        <v>12</v>
      </c>
      <c r="Q13458">
        <v>0</v>
      </c>
      <c r="R13458">
        <v>0</v>
      </c>
      <c r="S13458" t="s">
        <v>79</v>
      </c>
      <c r="T13458">
        <v>0</v>
      </c>
      <c r="U13458">
        <v>0</v>
      </c>
      <c r="Y13458" t="s">
        <v>591</v>
      </c>
      <c r="AI13458">
        <v>41425</v>
      </c>
    </row>
    <row r="13459" spans="1:43" outlineLevel="1" x14ac:dyDescent="0.3">
      <c r="A13459" s="25">
        <v>13447</v>
      </c>
      <c r="B13459" s="25" t="s">
        <v>66</v>
      </c>
      <c r="C13459" t="s">
        <v>67</v>
      </c>
      <c r="D13459" t="s">
        <v>16255</v>
      </c>
      <c r="E13459" t="s">
        <v>197</v>
      </c>
      <c r="F13459" s="48" t="s">
        <v>59805</v>
      </c>
      <c r="G13459" s="25" t="s">
        <v>1790</v>
      </c>
      <c r="H13459" t="s">
        <v>1980</v>
      </c>
      <c r="I13459" t="s">
        <v>564</v>
      </c>
      <c r="J13459" s="25" t="s">
        <v>74</v>
      </c>
      <c r="K13459" t="s">
        <v>75</v>
      </c>
      <c r="L13459" t="s">
        <v>59806</v>
      </c>
      <c r="M13459" t="s">
        <v>59807</v>
      </c>
      <c r="N13459" t="s">
        <v>3400</v>
      </c>
      <c r="O13459" t="s">
        <v>2123</v>
      </c>
      <c r="P13459">
        <v>20</v>
      </c>
      <c r="Q13459">
        <v>0</v>
      </c>
      <c r="R13459">
        <v>0</v>
      </c>
      <c r="S13459" t="s">
        <v>79</v>
      </c>
      <c r="T13459">
        <v>0</v>
      </c>
      <c r="U13459">
        <v>0</v>
      </c>
      <c r="Y13459" t="s">
        <v>591</v>
      </c>
      <c r="AI13459">
        <v>41425</v>
      </c>
    </row>
    <row r="13460" spans="1:43" outlineLevel="1" x14ac:dyDescent="0.3">
      <c r="A13460" s="25">
        <v>13448</v>
      </c>
      <c r="B13460" s="25" t="s">
        <v>66</v>
      </c>
      <c r="C13460" t="s">
        <v>67</v>
      </c>
      <c r="D13460" t="s">
        <v>15490</v>
      </c>
      <c r="E13460" t="s">
        <v>197</v>
      </c>
      <c r="F13460" s="48" t="s">
        <v>59808</v>
      </c>
      <c r="G13460" s="25" t="s">
        <v>1790</v>
      </c>
      <c r="H13460" t="s">
        <v>1980</v>
      </c>
      <c r="I13460" t="s">
        <v>564</v>
      </c>
      <c r="J13460" s="25" t="s">
        <v>89</v>
      </c>
      <c r="K13460" t="s">
        <v>90</v>
      </c>
      <c r="L13460" t="s">
        <v>59809</v>
      </c>
      <c r="M13460" t="s">
        <v>59775</v>
      </c>
      <c r="N13460" t="s">
        <v>59810</v>
      </c>
      <c r="O13460" t="s">
        <v>2123</v>
      </c>
      <c r="P13460">
        <v>3</v>
      </c>
      <c r="Q13460">
        <v>0</v>
      </c>
      <c r="R13460">
        <v>0</v>
      </c>
      <c r="S13460" t="s">
        <v>79</v>
      </c>
      <c r="T13460">
        <v>0</v>
      </c>
      <c r="U13460">
        <v>0</v>
      </c>
      <c r="Y13460" t="s">
        <v>1935</v>
      </c>
      <c r="AI13460">
        <v>41425</v>
      </c>
      <c r="AJ13460">
        <v>41655</v>
      </c>
    </row>
    <row r="13461" spans="1:43" outlineLevel="1" x14ac:dyDescent="0.3">
      <c r="A13461" s="25">
        <v>13449</v>
      </c>
      <c r="B13461" s="25" t="s">
        <v>66</v>
      </c>
      <c r="C13461" t="s">
        <v>67</v>
      </c>
      <c r="D13461" t="s">
        <v>54328</v>
      </c>
      <c r="E13461" t="s">
        <v>197</v>
      </c>
      <c r="F13461" s="48" t="s">
        <v>59811</v>
      </c>
      <c r="G13461" s="25" t="s">
        <v>1790</v>
      </c>
      <c r="H13461" t="s">
        <v>1980</v>
      </c>
      <c r="I13461" t="s">
        <v>564</v>
      </c>
      <c r="J13461" s="25" t="s">
        <v>828</v>
      </c>
      <c r="K13461" t="s">
        <v>829</v>
      </c>
      <c r="L13461" t="s">
        <v>59812</v>
      </c>
      <c r="M13461" t="s">
        <v>59813</v>
      </c>
      <c r="N13461" t="s">
        <v>59814</v>
      </c>
      <c r="O13461" t="s">
        <v>78</v>
      </c>
      <c r="P13461">
        <v>28</v>
      </c>
      <c r="Q13461">
        <v>0</v>
      </c>
      <c r="R13461">
        <v>0</v>
      </c>
      <c r="S13461" t="s">
        <v>79</v>
      </c>
      <c r="T13461">
        <v>0</v>
      </c>
      <c r="U13461">
        <v>0</v>
      </c>
      <c r="Y13461" t="s">
        <v>1916</v>
      </c>
      <c r="AI13461">
        <v>41425</v>
      </c>
      <c r="AJ13461">
        <v>44468</v>
      </c>
    </row>
    <row r="13462" spans="1:43" outlineLevel="1" x14ac:dyDescent="0.3">
      <c r="A13462" s="25">
        <v>13450</v>
      </c>
      <c r="B13462" s="25" t="s">
        <v>66</v>
      </c>
      <c r="C13462" t="s">
        <v>67</v>
      </c>
      <c r="D13462" t="s">
        <v>55063</v>
      </c>
      <c r="E13462" t="s">
        <v>197</v>
      </c>
      <c r="F13462" s="48" t="s">
        <v>59815</v>
      </c>
      <c r="G13462" s="25" t="s">
        <v>1790</v>
      </c>
      <c r="H13462" t="s">
        <v>1980</v>
      </c>
      <c r="I13462" t="s">
        <v>564</v>
      </c>
      <c r="J13462" s="25" t="s">
        <v>210</v>
      </c>
      <c r="K13462" t="s">
        <v>1047</v>
      </c>
      <c r="L13462" t="s">
        <v>59816</v>
      </c>
      <c r="M13462" t="s">
        <v>59817</v>
      </c>
      <c r="N13462" t="s">
        <v>59818</v>
      </c>
      <c r="O13462" t="s">
        <v>78</v>
      </c>
      <c r="P13462">
        <v>18</v>
      </c>
      <c r="Q13462">
        <v>0</v>
      </c>
      <c r="R13462">
        <v>0</v>
      </c>
      <c r="S13462" t="s">
        <v>79</v>
      </c>
      <c r="T13462">
        <v>0</v>
      </c>
      <c r="U13462">
        <v>0</v>
      </c>
      <c r="Y13462" t="s">
        <v>1498</v>
      </c>
      <c r="AI13462">
        <v>41425</v>
      </c>
      <c r="AJ13462">
        <v>45813</v>
      </c>
      <c r="AL13462">
        <v>-5</v>
      </c>
      <c r="AM13462">
        <v>3</v>
      </c>
      <c r="AN13462">
        <v>-5</v>
      </c>
      <c r="AO13462">
        <v>2</v>
      </c>
      <c r="AP13462">
        <v>-1</v>
      </c>
      <c r="AQ13462">
        <v>1</v>
      </c>
    </row>
    <row r="13463" spans="1:43" outlineLevel="1" x14ac:dyDescent="0.3">
      <c r="A13463" s="25">
        <v>13451</v>
      </c>
      <c r="B13463" s="25" t="s">
        <v>66</v>
      </c>
      <c r="C13463" t="s">
        <v>67</v>
      </c>
      <c r="D13463" t="s">
        <v>54328</v>
      </c>
      <c r="E13463" t="s">
        <v>197</v>
      </c>
      <c r="F13463" s="48" t="s">
        <v>59819</v>
      </c>
      <c r="G13463" s="25" t="s">
        <v>1790</v>
      </c>
      <c r="H13463" t="s">
        <v>1980</v>
      </c>
      <c r="I13463" t="s">
        <v>564</v>
      </c>
      <c r="J13463" s="25" t="s">
        <v>74</v>
      </c>
      <c r="K13463" t="s">
        <v>75</v>
      </c>
      <c r="L13463" t="s">
        <v>3398</v>
      </c>
      <c r="M13463" t="s">
        <v>59820</v>
      </c>
      <c r="N13463" t="s">
        <v>3400</v>
      </c>
      <c r="O13463" t="s">
        <v>78</v>
      </c>
      <c r="P13463">
        <v>4</v>
      </c>
      <c r="Q13463">
        <v>0</v>
      </c>
      <c r="R13463">
        <v>0</v>
      </c>
      <c r="S13463" t="s">
        <v>79</v>
      </c>
      <c r="T13463">
        <v>0</v>
      </c>
      <c r="U13463">
        <v>0</v>
      </c>
      <c r="Y13463" t="s">
        <v>591</v>
      </c>
      <c r="AB13463" t="s">
        <v>645</v>
      </c>
      <c r="AI13463">
        <v>41425</v>
      </c>
    </row>
    <row r="13464" spans="1:43" outlineLevel="1" x14ac:dyDescent="0.3">
      <c r="A13464" s="25">
        <v>13452</v>
      </c>
      <c r="B13464" s="25" t="s">
        <v>66</v>
      </c>
      <c r="C13464" t="s">
        <v>67</v>
      </c>
      <c r="D13464" t="s">
        <v>53558</v>
      </c>
      <c r="E13464" t="s">
        <v>197</v>
      </c>
      <c r="F13464" s="48" t="s">
        <v>59821</v>
      </c>
      <c r="G13464" s="25" t="s">
        <v>1790</v>
      </c>
      <c r="H13464" t="s">
        <v>1980</v>
      </c>
      <c r="I13464" t="s">
        <v>564</v>
      </c>
      <c r="J13464" s="25" t="s">
        <v>74</v>
      </c>
      <c r="K13464" t="s">
        <v>75</v>
      </c>
      <c r="L13464" t="s">
        <v>3398</v>
      </c>
      <c r="M13464" t="s">
        <v>59822</v>
      </c>
      <c r="N13464" t="s">
        <v>3400</v>
      </c>
      <c r="O13464" t="s">
        <v>78</v>
      </c>
      <c r="P13464">
        <v>6</v>
      </c>
      <c r="Q13464">
        <v>0</v>
      </c>
      <c r="R13464">
        <v>0</v>
      </c>
      <c r="S13464" t="s">
        <v>79</v>
      </c>
      <c r="T13464">
        <v>0</v>
      </c>
      <c r="U13464">
        <v>0</v>
      </c>
      <c r="Y13464" t="s">
        <v>591</v>
      </c>
      <c r="AB13464" t="s">
        <v>645</v>
      </c>
      <c r="AI13464">
        <v>41425</v>
      </c>
    </row>
    <row r="13465" spans="1:43" outlineLevel="1" x14ac:dyDescent="0.3">
      <c r="A13465" s="25">
        <v>13453</v>
      </c>
      <c r="B13465" s="25" t="s">
        <v>66</v>
      </c>
      <c r="C13465" t="s">
        <v>67</v>
      </c>
      <c r="D13465" t="s">
        <v>53727</v>
      </c>
      <c r="E13465" t="s">
        <v>197</v>
      </c>
      <c r="F13465" s="48" t="s">
        <v>59823</v>
      </c>
      <c r="G13465" s="25" t="s">
        <v>1790</v>
      </c>
      <c r="H13465" t="s">
        <v>1980</v>
      </c>
      <c r="I13465" t="s">
        <v>564</v>
      </c>
      <c r="J13465" s="25" t="s">
        <v>1817</v>
      </c>
      <c r="K13465" t="s">
        <v>2426</v>
      </c>
      <c r="L13465" t="s">
        <v>59824</v>
      </c>
      <c r="M13465" t="s">
        <v>59825</v>
      </c>
      <c r="N13465" t="s">
        <v>59826</v>
      </c>
      <c r="O13465" t="s">
        <v>78</v>
      </c>
      <c r="P13465">
        <v>2</v>
      </c>
      <c r="Q13465">
        <v>0</v>
      </c>
      <c r="R13465">
        <v>0</v>
      </c>
      <c r="S13465" t="s">
        <v>79</v>
      </c>
      <c r="T13465">
        <v>497.25</v>
      </c>
      <c r="U13465">
        <v>77198.0625</v>
      </c>
      <c r="V13465" t="s">
        <v>59827</v>
      </c>
      <c r="W13465" t="s">
        <v>59828</v>
      </c>
      <c r="X13465" t="s">
        <v>59828</v>
      </c>
      <c r="Y13465" t="s">
        <v>591</v>
      </c>
      <c r="AB13465" t="s">
        <v>83</v>
      </c>
      <c r="AI13465">
        <v>41425</v>
      </c>
      <c r="AK13465">
        <v>41563</v>
      </c>
    </row>
    <row r="13466" spans="1:43" outlineLevel="1" x14ac:dyDescent="0.3">
      <c r="A13466" s="25">
        <v>13454</v>
      </c>
      <c r="B13466" s="25" t="s">
        <v>112</v>
      </c>
      <c r="C13466" t="s">
        <v>67</v>
      </c>
      <c r="D13466" t="s">
        <v>11203</v>
      </c>
      <c r="E13466" t="s">
        <v>197</v>
      </c>
      <c r="F13466" s="48" t="s">
        <v>59829</v>
      </c>
      <c r="G13466" s="25" t="s">
        <v>1790</v>
      </c>
      <c r="H13466" t="s">
        <v>1980</v>
      </c>
      <c r="I13466" t="s">
        <v>564</v>
      </c>
      <c r="J13466" s="25" t="s">
        <v>74</v>
      </c>
      <c r="K13466" t="s">
        <v>75</v>
      </c>
      <c r="L13466" t="s">
        <v>1952</v>
      </c>
      <c r="M13466" t="s">
        <v>59830</v>
      </c>
      <c r="N13466" t="s">
        <v>59831</v>
      </c>
      <c r="O13466" t="s">
        <v>78</v>
      </c>
      <c r="P13466">
        <v>1</v>
      </c>
      <c r="Q13466">
        <v>0</v>
      </c>
      <c r="R13466">
        <v>1</v>
      </c>
      <c r="S13466" t="s">
        <v>116</v>
      </c>
      <c r="T13466">
        <v>75</v>
      </c>
      <c r="U13466">
        <v>122945.25</v>
      </c>
      <c r="V13466" t="s">
        <v>25462</v>
      </c>
      <c r="Y13466" t="s">
        <v>1749</v>
      </c>
      <c r="AI13466">
        <v>45317</v>
      </c>
      <c r="AK13466">
        <v>45517</v>
      </c>
    </row>
    <row r="13467" spans="1:43" outlineLevel="1" x14ac:dyDescent="0.3">
      <c r="A13467" s="25">
        <v>13455</v>
      </c>
      <c r="B13467" s="25" t="s">
        <v>112</v>
      </c>
      <c r="C13467" t="s">
        <v>67</v>
      </c>
      <c r="D13467" t="s">
        <v>15272</v>
      </c>
      <c r="E13467" t="s">
        <v>69</v>
      </c>
      <c r="F13467" s="48" t="s">
        <v>59832</v>
      </c>
      <c r="G13467" s="25" t="s">
        <v>1790</v>
      </c>
      <c r="H13467" t="s">
        <v>1980</v>
      </c>
      <c r="I13467" t="s">
        <v>564</v>
      </c>
      <c r="J13467" s="25" t="s">
        <v>74</v>
      </c>
      <c r="K13467" t="s">
        <v>75</v>
      </c>
      <c r="L13467" t="s">
        <v>25622</v>
      </c>
      <c r="M13467" t="s">
        <v>31350</v>
      </c>
      <c r="N13467" t="s">
        <v>25640</v>
      </c>
      <c r="O13467" t="s">
        <v>78</v>
      </c>
      <c r="P13467">
        <v>74</v>
      </c>
      <c r="Q13467">
        <v>51</v>
      </c>
      <c r="R13467">
        <v>73</v>
      </c>
      <c r="S13467" t="s">
        <v>116</v>
      </c>
      <c r="T13467">
        <v>3.1</v>
      </c>
      <c r="U13467">
        <v>4918.1499999999996</v>
      </c>
      <c r="V13467" t="s">
        <v>25625</v>
      </c>
      <c r="Y13467" t="s">
        <v>23486</v>
      </c>
      <c r="Z13467" s="25" t="s">
        <v>583</v>
      </c>
      <c r="AA13467" t="s">
        <v>6860</v>
      </c>
      <c r="AH13467" t="s">
        <v>59833</v>
      </c>
      <c r="AI13467">
        <v>43770</v>
      </c>
      <c r="AJ13467">
        <v>46016</v>
      </c>
      <c r="AK13467">
        <v>45155</v>
      </c>
      <c r="AL13467">
        <v>-2</v>
      </c>
      <c r="AM13467">
        <v>1</v>
      </c>
      <c r="AP13467">
        <v>-100</v>
      </c>
      <c r="AQ13467">
        <v>4</v>
      </c>
    </row>
    <row r="13468" spans="1:43" outlineLevel="1" x14ac:dyDescent="0.3">
      <c r="A13468" s="25">
        <v>13456</v>
      </c>
      <c r="B13468" s="25" t="s">
        <v>66</v>
      </c>
      <c r="C13468" t="s">
        <v>67</v>
      </c>
      <c r="D13468" t="s">
        <v>15272</v>
      </c>
      <c r="E13468" t="s">
        <v>197</v>
      </c>
      <c r="F13468" s="48" t="s">
        <v>59834</v>
      </c>
      <c r="G13468" s="25" t="s">
        <v>1790</v>
      </c>
      <c r="H13468" t="s">
        <v>1980</v>
      </c>
      <c r="I13468" t="s">
        <v>564</v>
      </c>
      <c r="J13468" s="25" t="s">
        <v>74</v>
      </c>
      <c r="K13468" t="s">
        <v>75</v>
      </c>
      <c r="L13468" t="s">
        <v>42550</v>
      </c>
      <c r="M13468" t="s">
        <v>31350</v>
      </c>
      <c r="N13468" t="s">
        <v>25640</v>
      </c>
      <c r="O13468" t="s">
        <v>78</v>
      </c>
      <c r="P13468">
        <v>1</v>
      </c>
      <c r="Q13468">
        <v>60</v>
      </c>
      <c r="R13468">
        <v>100</v>
      </c>
      <c r="S13468" t="s">
        <v>79</v>
      </c>
      <c r="T13468">
        <v>10.39</v>
      </c>
      <c r="U13468">
        <v>2041.5310999999999</v>
      </c>
      <c r="V13468" t="s">
        <v>25625</v>
      </c>
      <c r="Y13468" t="s">
        <v>23486</v>
      </c>
      <c r="Z13468" s="25" t="s">
        <v>583</v>
      </c>
      <c r="AA13468" t="s">
        <v>6860</v>
      </c>
      <c r="AI13468">
        <v>42254</v>
      </c>
      <c r="AJ13468">
        <v>45739</v>
      </c>
      <c r="AK13468">
        <v>42282</v>
      </c>
      <c r="AL13468">
        <v>-1</v>
      </c>
      <c r="AM13468">
        <v>1</v>
      </c>
      <c r="AP13468">
        <v>-30</v>
      </c>
      <c r="AQ13468">
        <v>3</v>
      </c>
    </row>
    <row r="13469" spans="1:43" outlineLevel="1" x14ac:dyDescent="0.3">
      <c r="A13469" s="25">
        <v>13457</v>
      </c>
      <c r="B13469" s="25" t="s">
        <v>66</v>
      </c>
      <c r="C13469" t="s">
        <v>67</v>
      </c>
      <c r="D13469" t="s">
        <v>25318</v>
      </c>
      <c r="E13469" t="s">
        <v>69</v>
      </c>
      <c r="F13469" s="48" t="s">
        <v>59835</v>
      </c>
      <c r="G13469" s="25" t="s">
        <v>1790</v>
      </c>
      <c r="H13469" t="s">
        <v>1980</v>
      </c>
      <c r="I13469" t="s">
        <v>564</v>
      </c>
      <c r="J13469" s="25" t="s">
        <v>74</v>
      </c>
      <c r="K13469" t="s">
        <v>75</v>
      </c>
      <c r="L13469" t="s">
        <v>59836</v>
      </c>
      <c r="M13469" t="s">
        <v>59837</v>
      </c>
      <c r="N13469" t="s">
        <v>59838</v>
      </c>
      <c r="O13469" t="s">
        <v>78</v>
      </c>
      <c r="P13469">
        <v>2</v>
      </c>
      <c r="Q13469">
        <v>0</v>
      </c>
      <c r="R13469">
        <v>0</v>
      </c>
      <c r="S13469" t="s">
        <v>79</v>
      </c>
      <c r="T13469">
        <v>550</v>
      </c>
      <c r="U13469">
        <v>168531</v>
      </c>
      <c r="V13469" t="s">
        <v>32855</v>
      </c>
      <c r="Y13469" t="s">
        <v>217</v>
      </c>
      <c r="Z13469" s="25" t="s">
        <v>583</v>
      </c>
      <c r="AA13469" t="s">
        <v>6860</v>
      </c>
      <c r="AB13469" t="s">
        <v>585</v>
      </c>
      <c r="AI13469">
        <v>43329</v>
      </c>
      <c r="AK13469">
        <v>43363</v>
      </c>
    </row>
    <row r="13470" spans="1:43" outlineLevel="1" x14ac:dyDescent="0.3">
      <c r="A13470" s="25">
        <v>13458</v>
      </c>
      <c r="B13470" s="25" t="s">
        <v>66</v>
      </c>
      <c r="C13470" t="s">
        <v>67</v>
      </c>
      <c r="D13470" t="s">
        <v>54888</v>
      </c>
      <c r="E13470" t="s">
        <v>197</v>
      </c>
      <c r="F13470" s="48" t="s">
        <v>59839</v>
      </c>
      <c r="G13470" s="25" t="s">
        <v>1790</v>
      </c>
      <c r="H13470" t="s">
        <v>1980</v>
      </c>
      <c r="I13470" t="s">
        <v>564</v>
      </c>
      <c r="J13470" s="25" t="s">
        <v>74</v>
      </c>
      <c r="K13470" t="s">
        <v>75</v>
      </c>
      <c r="L13470" t="s">
        <v>59840</v>
      </c>
      <c r="M13470" t="s">
        <v>25732</v>
      </c>
      <c r="N13470" t="s">
        <v>59841</v>
      </c>
      <c r="O13470" t="s">
        <v>78</v>
      </c>
      <c r="P13470">
        <v>188</v>
      </c>
      <c r="Q13470">
        <v>100</v>
      </c>
      <c r="R13470">
        <v>200</v>
      </c>
      <c r="S13470" t="s">
        <v>79</v>
      </c>
      <c r="T13470">
        <v>0.63859999999999995</v>
      </c>
      <c r="U13470">
        <v>195</v>
      </c>
      <c r="V13470" t="s">
        <v>2382</v>
      </c>
      <c r="Y13470" t="s">
        <v>551</v>
      </c>
      <c r="AG13470" t="s">
        <v>25741</v>
      </c>
      <c r="AI13470">
        <v>43013</v>
      </c>
      <c r="AJ13470">
        <v>44485</v>
      </c>
    </row>
    <row r="13471" spans="1:43" outlineLevel="1" x14ac:dyDescent="0.3">
      <c r="A13471" s="25">
        <v>13459</v>
      </c>
      <c r="B13471" s="25" t="s">
        <v>66</v>
      </c>
      <c r="C13471" t="s">
        <v>67</v>
      </c>
      <c r="D13471" t="s">
        <v>15349</v>
      </c>
      <c r="E13471" t="s">
        <v>197</v>
      </c>
      <c r="F13471" s="48" t="s">
        <v>59842</v>
      </c>
      <c r="G13471" s="25" t="s">
        <v>1790</v>
      </c>
      <c r="H13471" t="s">
        <v>1980</v>
      </c>
      <c r="I13471" t="s">
        <v>564</v>
      </c>
      <c r="J13471" s="25" t="s">
        <v>74</v>
      </c>
      <c r="K13471" t="s">
        <v>75</v>
      </c>
      <c r="L13471" t="s">
        <v>59843</v>
      </c>
      <c r="M13471" t="s">
        <v>25773</v>
      </c>
      <c r="N13471" t="s">
        <v>25774</v>
      </c>
      <c r="O13471" t="s">
        <v>78</v>
      </c>
      <c r="P13471">
        <v>87</v>
      </c>
      <c r="Q13471">
        <v>0</v>
      </c>
      <c r="R13471">
        <v>0</v>
      </c>
      <c r="S13471" t="s">
        <v>79</v>
      </c>
      <c r="T13471">
        <v>0</v>
      </c>
      <c r="U13471">
        <v>0</v>
      </c>
      <c r="V13471" t="s">
        <v>1984</v>
      </c>
      <c r="Y13471" t="s">
        <v>551</v>
      </c>
      <c r="AI13471">
        <v>43500</v>
      </c>
      <c r="AJ13471">
        <v>45772</v>
      </c>
      <c r="AL13471">
        <v>-1</v>
      </c>
      <c r="AM13471">
        <v>1</v>
      </c>
    </row>
    <row r="13472" spans="1:43" outlineLevel="1" x14ac:dyDescent="0.3">
      <c r="A13472" s="25">
        <v>13460</v>
      </c>
      <c r="B13472" s="25" t="s">
        <v>66</v>
      </c>
      <c r="C13472" t="s">
        <v>67</v>
      </c>
      <c r="D13472" t="s">
        <v>56049</v>
      </c>
      <c r="E13472" t="s">
        <v>197</v>
      </c>
      <c r="F13472" s="48" t="s">
        <v>59844</v>
      </c>
      <c r="G13472" s="25" t="s">
        <v>1790</v>
      </c>
      <c r="H13472" t="s">
        <v>1980</v>
      </c>
      <c r="I13472" t="s">
        <v>564</v>
      </c>
      <c r="J13472" s="25" t="s">
        <v>74</v>
      </c>
      <c r="K13472" t="s">
        <v>75</v>
      </c>
      <c r="L13472" t="s">
        <v>59845</v>
      </c>
      <c r="M13472" t="s">
        <v>25773</v>
      </c>
      <c r="N13472" t="s">
        <v>59846</v>
      </c>
      <c r="O13472" t="s">
        <v>78</v>
      </c>
      <c r="P13472">
        <v>183</v>
      </c>
      <c r="Q13472">
        <v>100</v>
      </c>
      <c r="R13472">
        <v>200</v>
      </c>
      <c r="S13472" t="s">
        <v>79</v>
      </c>
      <c r="T13472">
        <v>7.3376000000000001</v>
      </c>
      <c r="U13472">
        <v>2240.5500000000002</v>
      </c>
      <c r="V13472" t="s">
        <v>2382</v>
      </c>
      <c r="W13472" t="s">
        <v>17959</v>
      </c>
      <c r="Y13472" t="s">
        <v>551</v>
      </c>
      <c r="AB13472" t="s">
        <v>585</v>
      </c>
      <c r="AG13472" t="s">
        <v>59847</v>
      </c>
      <c r="AI13472">
        <v>43023</v>
      </c>
      <c r="AJ13472">
        <v>45772</v>
      </c>
      <c r="AL13472">
        <v>-2</v>
      </c>
      <c r="AM13472">
        <v>1</v>
      </c>
    </row>
    <row r="13473" spans="1:41" outlineLevel="1" x14ac:dyDescent="0.3">
      <c r="A13473" s="25">
        <v>13461</v>
      </c>
      <c r="B13473" s="25" t="s">
        <v>112</v>
      </c>
      <c r="C13473" t="s">
        <v>67</v>
      </c>
      <c r="D13473" t="s">
        <v>15279</v>
      </c>
      <c r="E13473" t="s">
        <v>69</v>
      </c>
      <c r="F13473" s="48" t="s">
        <v>59848</v>
      </c>
      <c r="G13473" s="25" t="s">
        <v>1790</v>
      </c>
      <c r="H13473" t="s">
        <v>1980</v>
      </c>
      <c r="I13473" t="s">
        <v>564</v>
      </c>
      <c r="J13473" s="25" t="s">
        <v>89</v>
      </c>
      <c r="K13473" t="s">
        <v>90</v>
      </c>
      <c r="L13473" t="s">
        <v>59849</v>
      </c>
      <c r="M13473" t="s">
        <v>59850</v>
      </c>
      <c r="N13473" t="s">
        <v>59851</v>
      </c>
      <c r="O13473" t="s">
        <v>78</v>
      </c>
      <c r="P13473">
        <v>3</v>
      </c>
      <c r="Q13473">
        <v>1</v>
      </c>
      <c r="R13473">
        <v>2</v>
      </c>
      <c r="S13473" t="s">
        <v>116</v>
      </c>
      <c r="T13473">
        <v>146</v>
      </c>
      <c r="U13473">
        <v>231629</v>
      </c>
      <c r="V13473" t="s">
        <v>59852</v>
      </c>
      <c r="W13473" t="s">
        <v>59853</v>
      </c>
      <c r="Y13473" t="s">
        <v>217</v>
      </c>
      <c r="Z13473" s="25" t="s">
        <v>583</v>
      </c>
      <c r="AB13473" t="s">
        <v>585</v>
      </c>
      <c r="AG13473" t="s">
        <v>59854</v>
      </c>
      <c r="AI13473">
        <v>43770</v>
      </c>
      <c r="AK13473">
        <v>45400</v>
      </c>
    </row>
    <row r="13474" spans="1:41" outlineLevel="1" x14ac:dyDescent="0.3">
      <c r="A13474" s="25">
        <v>13462</v>
      </c>
      <c r="B13474" s="25" t="s">
        <v>66</v>
      </c>
      <c r="C13474" t="s">
        <v>67</v>
      </c>
      <c r="D13474" t="s">
        <v>11203</v>
      </c>
      <c r="E13474" t="s">
        <v>69</v>
      </c>
      <c r="F13474" s="48" t="s">
        <v>59855</v>
      </c>
      <c r="G13474" s="25" t="s">
        <v>1790</v>
      </c>
      <c r="H13474" t="s">
        <v>1980</v>
      </c>
      <c r="I13474" t="s">
        <v>564</v>
      </c>
      <c r="J13474" s="25" t="s">
        <v>89</v>
      </c>
      <c r="K13474" t="s">
        <v>90</v>
      </c>
      <c r="L13474" t="s">
        <v>59856</v>
      </c>
      <c r="M13474" t="s">
        <v>19549</v>
      </c>
      <c r="N13474" t="s">
        <v>59857</v>
      </c>
      <c r="O13474" t="s">
        <v>78</v>
      </c>
      <c r="P13474">
        <v>7</v>
      </c>
      <c r="Q13474">
        <v>0</v>
      </c>
      <c r="R13474">
        <v>0</v>
      </c>
      <c r="S13474" t="s">
        <v>79</v>
      </c>
      <c r="T13474">
        <v>0</v>
      </c>
      <c r="U13474">
        <v>0</v>
      </c>
      <c r="V13474" t="s">
        <v>59858</v>
      </c>
      <c r="W13474" t="s">
        <v>59859</v>
      </c>
      <c r="Y13474" t="s">
        <v>217</v>
      </c>
      <c r="AB13474" t="s">
        <v>585</v>
      </c>
      <c r="AG13474" t="s">
        <v>59860</v>
      </c>
      <c r="AI13474">
        <v>43016</v>
      </c>
    </row>
    <row r="13475" spans="1:41" outlineLevel="1" x14ac:dyDescent="0.3">
      <c r="A13475" s="25">
        <v>13463</v>
      </c>
      <c r="B13475" s="25" t="s">
        <v>112</v>
      </c>
      <c r="C13475" t="s">
        <v>67</v>
      </c>
      <c r="D13475" t="s">
        <v>9828</v>
      </c>
      <c r="E13475" t="s">
        <v>69</v>
      </c>
      <c r="F13475" s="48" t="s">
        <v>59861</v>
      </c>
      <c r="G13475" s="25" t="s">
        <v>1790</v>
      </c>
      <c r="H13475" t="s">
        <v>1980</v>
      </c>
      <c r="I13475" t="s">
        <v>564</v>
      </c>
      <c r="J13475" s="25" t="s">
        <v>210</v>
      </c>
      <c r="K13475" t="s">
        <v>1072</v>
      </c>
      <c r="L13475" t="s">
        <v>59862</v>
      </c>
      <c r="M13475" t="s">
        <v>59863</v>
      </c>
      <c r="N13475" t="s">
        <v>59864</v>
      </c>
      <c r="O13475" t="s">
        <v>78</v>
      </c>
      <c r="P13475">
        <v>9</v>
      </c>
      <c r="Q13475">
        <v>0</v>
      </c>
      <c r="R13475">
        <v>0</v>
      </c>
      <c r="S13475" t="s">
        <v>79</v>
      </c>
      <c r="T13475">
        <v>327.18259999999998</v>
      </c>
      <c r="U13475">
        <v>124165.8107</v>
      </c>
      <c r="V13475" t="s">
        <v>7739</v>
      </c>
      <c r="W13475" t="s">
        <v>42770</v>
      </c>
      <c r="Y13475" t="s">
        <v>551</v>
      </c>
      <c r="AB13475" t="s">
        <v>585</v>
      </c>
      <c r="AD13475" t="s">
        <v>59865</v>
      </c>
      <c r="AG13475" t="s">
        <v>42770</v>
      </c>
      <c r="AI13475">
        <v>44144</v>
      </c>
    </row>
    <row r="13476" spans="1:41" outlineLevel="1" x14ac:dyDescent="0.3">
      <c r="A13476" s="25">
        <v>13464</v>
      </c>
      <c r="B13476" s="25" t="s">
        <v>66</v>
      </c>
      <c r="C13476" t="s">
        <v>67</v>
      </c>
      <c r="D13476" t="s">
        <v>53426</v>
      </c>
      <c r="E13476" t="s">
        <v>69</v>
      </c>
      <c r="F13476" s="48" t="s">
        <v>59866</v>
      </c>
      <c r="G13476" s="25" t="s">
        <v>1790</v>
      </c>
      <c r="H13476" t="s">
        <v>1980</v>
      </c>
      <c r="I13476" t="s">
        <v>564</v>
      </c>
      <c r="J13476" s="25" t="s">
        <v>210</v>
      </c>
      <c r="K13476" t="s">
        <v>1072</v>
      </c>
      <c r="L13476" t="s">
        <v>59867</v>
      </c>
      <c r="M13476" t="s">
        <v>59868</v>
      </c>
      <c r="N13476" t="s">
        <v>59869</v>
      </c>
      <c r="O13476" t="s">
        <v>78</v>
      </c>
      <c r="P13476">
        <v>1</v>
      </c>
      <c r="Q13476">
        <v>0</v>
      </c>
      <c r="R13476">
        <v>0</v>
      </c>
      <c r="S13476" t="s">
        <v>79</v>
      </c>
      <c r="T13476">
        <v>4450</v>
      </c>
      <c r="U13476">
        <v>691219.1862</v>
      </c>
      <c r="V13476" t="s">
        <v>42745</v>
      </c>
      <c r="W13476" t="s">
        <v>59870</v>
      </c>
      <c r="Y13476" t="s">
        <v>217</v>
      </c>
      <c r="Z13476" s="25" t="s">
        <v>583</v>
      </c>
      <c r="AD13476" t="s">
        <v>52680</v>
      </c>
      <c r="AI13476">
        <v>43073</v>
      </c>
      <c r="AJ13476">
        <v>44488</v>
      </c>
    </row>
    <row r="13477" spans="1:41" outlineLevel="1" x14ac:dyDescent="0.3">
      <c r="A13477" s="25">
        <v>13465</v>
      </c>
      <c r="B13477" s="25" t="s">
        <v>66</v>
      </c>
      <c r="C13477" t="s">
        <v>67</v>
      </c>
      <c r="D13477" t="s">
        <v>11879</v>
      </c>
      <c r="E13477" t="s">
        <v>69</v>
      </c>
      <c r="F13477" s="48" t="s">
        <v>59871</v>
      </c>
      <c r="G13477" s="25" t="s">
        <v>1790</v>
      </c>
      <c r="H13477" t="s">
        <v>1980</v>
      </c>
      <c r="I13477" t="s">
        <v>564</v>
      </c>
      <c r="J13477" s="25" t="s">
        <v>210</v>
      </c>
      <c r="K13477" t="s">
        <v>1072</v>
      </c>
      <c r="L13477" t="s">
        <v>59872</v>
      </c>
      <c r="M13477" t="s">
        <v>42750</v>
      </c>
      <c r="N13477" t="s">
        <v>59873</v>
      </c>
      <c r="O13477" t="s">
        <v>78</v>
      </c>
      <c r="P13477">
        <v>1</v>
      </c>
      <c r="Q13477">
        <v>0</v>
      </c>
      <c r="R13477">
        <v>0</v>
      </c>
      <c r="S13477" t="s">
        <v>79</v>
      </c>
      <c r="T13477">
        <v>2129.4229</v>
      </c>
      <c r="U13477">
        <v>651177.53330000001</v>
      </c>
      <c r="V13477" t="s">
        <v>42745</v>
      </c>
      <c r="W13477" t="s">
        <v>42752</v>
      </c>
      <c r="Y13477" t="s">
        <v>217</v>
      </c>
      <c r="Z13477" s="25" t="s">
        <v>583</v>
      </c>
      <c r="AD13477" t="s">
        <v>42753</v>
      </c>
      <c r="AI13477">
        <v>43073</v>
      </c>
      <c r="AJ13477">
        <v>44466</v>
      </c>
    </row>
    <row r="13478" spans="1:41" outlineLevel="1" x14ac:dyDescent="0.3">
      <c r="A13478" s="25">
        <v>13466</v>
      </c>
      <c r="B13478" s="25" t="s">
        <v>112</v>
      </c>
      <c r="C13478" t="s">
        <v>67</v>
      </c>
      <c r="D13478" t="s">
        <v>24566</v>
      </c>
      <c r="E13478" t="s">
        <v>69</v>
      </c>
      <c r="F13478" s="48" t="s">
        <v>59874</v>
      </c>
      <c r="G13478" s="25" t="s">
        <v>1790</v>
      </c>
      <c r="H13478" t="s">
        <v>1980</v>
      </c>
      <c r="I13478" t="s">
        <v>564</v>
      </c>
      <c r="J13478" s="25" t="s">
        <v>210</v>
      </c>
      <c r="K13478" t="s">
        <v>1072</v>
      </c>
      <c r="L13478" t="s">
        <v>59875</v>
      </c>
      <c r="M13478" t="s">
        <v>25881</v>
      </c>
      <c r="N13478" t="s">
        <v>59876</v>
      </c>
      <c r="O13478" t="s">
        <v>78</v>
      </c>
      <c r="P13478">
        <v>2</v>
      </c>
      <c r="Q13478">
        <v>0</v>
      </c>
      <c r="R13478">
        <v>1</v>
      </c>
      <c r="S13478" t="s">
        <v>116</v>
      </c>
      <c r="T13478">
        <v>463.995</v>
      </c>
      <c r="U13478">
        <v>730909.25549999997</v>
      </c>
      <c r="V13478" t="s">
        <v>25883</v>
      </c>
      <c r="W13478" t="s">
        <v>59877</v>
      </c>
      <c r="Y13478" t="s">
        <v>217</v>
      </c>
      <c r="Z13478" s="25" t="s">
        <v>583</v>
      </c>
      <c r="AB13478" t="s">
        <v>585</v>
      </c>
      <c r="AD13478" t="s">
        <v>25873</v>
      </c>
      <c r="AI13478">
        <v>43770</v>
      </c>
      <c r="AK13478">
        <v>45544</v>
      </c>
    </row>
    <row r="13479" spans="1:41" outlineLevel="1" x14ac:dyDescent="0.3">
      <c r="A13479" s="25">
        <v>13467</v>
      </c>
      <c r="B13479" s="25" t="s">
        <v>112</v>
      </c>
      <c r="C13479" t="s">
        <v>67</v>
      </c>
      <c r="D13479" t="s">
        <v>24566</v>
      </c>
      <c r="E13479" t="s">
        <v>69</v>
      </c>
      <c r="F13479" s="48" t="s">
        <v>59878</v>
      </c>
      <c r="G13479" s="25" t="s">
        <v>1790</v>
      </c>
      <c r="H13479" t="s">
        <v>1980</v>
      </c>
      <c r="I13479" t="s">
        <v>564</v>
      </c>
      <c r="J13479" s="25" t="s">
        <v>210</v>
      </c>
      <c r="K13479" t="s">
        <v>1072</v>
      </c>
      <c r="L13479" t="s">
        <v>59879</v>
      </c>
      <c r="M13479" t="s">
        <v>25881</v>
      </c>
      <c r="N13479" t="s">
        <v>59880</v>
      </c>
      <c r="O13479" t="s">
        <v>78</v>
      </c>
      <c r="P13479">
        <v>2</v>
      </c>
      <c r="Q13479">
        <v>0</v>
      </c>
      <c r="R13479">
        <v>1</v>
      </c>
      <c r="S13479" t="s">
        <v>116</v>
      </c>
      <c r="T13479">
        <v>463.995</v>
      </c>
      <c r="U13479">
        <v>730909.25549999997</v>
      </c>
      <c r="V13479" t="s">
        <v>25883</v>
      </c>
      <c r="W13479" t="s">
        <v>59881</v>
      </c>
      <c r="Y13479" t="s">
        <v>217</v>
      </c>
      <c r="Z13479" s="25" t="s">
        <v>583</v>
      </c>
      <c r="AB13479" t="s">
        <v>585</v>
      </c>
      <c r="AD13479" t="s">
        <v>25873</v>
      </c>
      <c r="AI13479">
        <v>43770</v>
      </c>
      <c r="AK13479">
        <v>45544</v>
      </c>
    </row>
    <row r="13480" spans="1:41" outlineLevel="1" x14ac:dyDescent="0.3">
      <c r="A13480" s="25">
        <v>13468</v>
      </c>
      <c r="B13480" s="25" t="s">
        <v>112</v>
      </c>
      <c r="C13480" t="s">
        <v>67</v>
      </c>
      <c r="D13480" t="s">
        <v>11879</v>
      </c>
      <c r="E13480" t="s">
        <v>69</v>
      </c>
      <c r="F13480" s="48" t="s">
        <v>59882</v>
      </c>
      <c r="G13480" s="25" t="s">
        <v>1790</v>
      </c>
      <c r="H13480" t="s">
        <v>1980</v>
      </c>
      <c r="I13480" t="s">
        <v>564</v>
      </c>
      <c r="J13480" s="25" t="s">
        <v>210</v>
      </c>
      <c r="K13480" t="s">
        <v>1072</v>
      </c>
      <c r="L13480" t="s">
        <v>59883</v>
      </c>
      <c r="M13480" t="s">
        <v>59884</v>
      </c>
      <c r="N13480" t="s">
        <v>59885</v>
      </c>
      <c r="O13480" t="s">
        <v>78</v>
      </c>
      <c r="P13480">
        <v>1</v>
      </c>
      <c r="Q13480">
        <v>0</v>
      </c>
      <c r="R13480">
        <v>1</v>
      </c>
      <c r="S13480" t="s">
        <v>116</v>
      </c>
      <c r="T13480">
        <v>242.59</v>
      </c>
      <c r="U13480">
        <v>99377.8128</v>
      </c>
      <c r="V13480" t="s">
        <v>7739</v>
      </c>
      <c r="Y13480" t="s">
        <v>25891</v>
      </c>
      <c r="Z13480" s="25" t="s">
        <v>583</v>
      </c>
      <c r="AB13480" t="s">
        <v>585</v>
      </c>
      <c r="AD13480" t="s">
        <v>59886</v>
      </c>
      <c r="AI13480">
        <v>43782</v>
      </c>
      <c r="AK13480">
        <v>44379</v>
      </c>
    </row>
    <row r="13481" spans="1:41" outlineLevel="1" x14ac:dyDescent="0.3">
      <c r="A13481" s="25">
        <v>13469</v>
      </c>
      <c r="B13481" s="25" t="s">
        <v>112</v>
      </c>
      <c r="C13481" t="s">
        <v>67</v>
      </c>
      <c r="D13481" t="s">
        <v>24573</v>
      </c>
      <c r="E13481" t="s">
        <v>69</v>
      </c>
      <c r="F13481" s="48" t="s">
        <v>59887</v>
      </c>
      <c r="G13481" s="25" t="s">
        <v>1790</v>
      </c>
      <c r="H13481" t="s">
        <v>1980</v>
      </c>
      <c r="I13481" t="s">
        <v>564</v>
      </c>
      <c r="J13481" s="25" t="s">
        <v>210</v>
      </c>
      <c r="K13481" t="s">
        <v>1072</v>
      </c>
      <c r="L13481" t="s">
        <v>59888</v>
      </c>
      <c r="M13481" t="s">
        <v>59889</v>
      </c>
      <c r="N13481" t="s">
        <v>59890</v>
      </c>
      <c r="O13481" t="s">
        <v>78</v>
      </c>
      <c r="P13481">
        <v>1</v>
      </c>
      <c r="Q13481">
        <v>0</v>
      </c>
      <c r="R13481">
        <v>1</v>
      </c>
      <c r="S13481" t="s">
        <v>116</v>
      </c>
      <c r="T13481">
        <v>271.60000000000002</v>
      </c>
      <c r="U13481">
        <v>414426.29200000002</v>
      </c>
      <c r="V13481" t="s">
        <v>59891</v>
      </c>
      <c r="Y13481" t="s">
        <v>217</v>
      </c>
      <c r="Z13481" s="25" t="s">
        <v>583</v>
      </c>
      <c r="AB13481" t="s">
        <v>585</v>
      </c>
      <c r="AD13481" t="s">
        <v>59892</v>
      </c>
      <c r="AI13481">
        <v>43785</v>
      </c>
      <c r="AK13481">
        <v>45927</v>
      </c>
    </row>
    <row r="13482" spans="1:41" outlineLevel="1" x14ac:dyDescent="0.3">
      <c r="A13482" s="25">
        <v>13470</v>
      </c>
      <c r="B13482" s="25" t="s">
        <v>112</v>
      </c>
      <c r="C13482" t="s">
        <v>67</v>
      </c>
      <c r="D13482" t="s">
        <v>24573</v>
      </c>
      <c r="E13482" t="s">
        <v>69</v>
      </c>
      <c r="F13482" s="48" t="s">
        <v>59893</v>
      </c>
      <c r="G13482" s="25" t="s">
        <v>1790</v>
      </c>
      <c r="H13482" t="s">
        <v>1980</v>
      </c>
      <c r="I13482" t="s">
        <v>564</v>
      </c>
      <c r="J13482" s="25" t="s">
        <v>210</v>
      </c>
      <c r="K13482" t="s">
        <v>1072</v>
      </c>
      <c r="L13482" t="s">
        <v>59894</v>
      </c>
      <c r="M13482" t="s">
        <v>59889</v>
      </c>
      <c r="N13482" t="s">
        <v>59890</v>
      </c>
      <c r="O13482" t="s">
        <v>78</v>
      </c>
      <c r="P13482">
        <v>1</v>
      </c>
      <c r="Q13482">
        <v>0</v>
      </c>
      <c r="R13482">
        <v>1</v>
      </c>
      <c r="S13482" t="s">
        <v>116</v>
      </c>
      <c r="T13482">
        <v>271.60000000000002</v>
      </c>
      <c r="U13482">
        <v>414426.29200000002</v>
      </c>
      <c r="V13482" t="s">
        <v>59891</v>
      </c>
      <c r="Y13482" t="s">
        <v>217</v>
      </c>
      <c r="Z13482" s="25" t="s">
        <v>583</v>
      </c>
      <c r="AB13482" t="s">
        <v>585</v>
      </c>
      <c r="AD13482" t="s">
        <v>59892</v>
      </c>
      <c r="AI13482">
        <v>43785</v>
      </c>
      <c r="AK13482">
        <v>45927</v>
      </c>
    </row>
    <row r="13483" spans="1:41" outlineLevel="1" x14ac:dyDescent="0.3">
      <c r="A13483" s="25">
        <v>13471</v>
      </c>
      <c r="B13483" s="25" t="s">
        <v>112</v>
      </c>
      <c r="C13483" t="s">
        <v>67</v>
      </c>
      <c r="D13483" t="s">
        <v>24573</v>
      </c>
      <c r="E13483" t="s">
        <v>69</v>
      </c>
      <c r="F13483" s="48" t="s">
        <v>59895</v>
      </c>
      <c r="G13483" s="25" t="s">
        <v>1790</v>
      </c>
      <c r="H13483" t="s">
        <v>1980</v>
      </c>
      <c r="I13483" t="s">
        <v>564</v>
      </c>
      <c r="J13483" s="25" t="s">
        <v>210</v>
      </c>
      <c r="K13483" t="s">
        <v>1072</v>
      </c>
      <c r="L13483" t="s">
        <v>59896</v>
      </c>
      <c r="M13483" t="s">
        <v>59889</v>
      </c>
      <c r="N13483" t="s">
        <v>59890</v>
      </c>
      <c r="O13483" t="s">
        <v>78</v>
      </c>
      <c r="P13483">
        <v>1</v>
      </c>
      <c r="Q13483">
        <v>0</v>
      </c>
      <c r="R13483">
        <v>1</v>
      </c>
      <c r="S13483" t="s">
        <v>116</v>
      </c>
      <c r="T13483">
        <v>271.60000000000002</v>
      </c>
      <c r="U13483">
        <v>414426.29200000002</v>
      </c>
      <c r="V13483" t="s">
        <v>59891</v>
      </c>
      <c r="Y13483" t="s">
        <v>217</v>
      </c>
      <c r="Z13483" s="25" t="s">
        <v>583</v>
      </c>
      <c r="AB13483" t="s">
        <v>585</v>
      </c>
      <c r="AD13483" t="s">
        <v>59892</v>
      </c>
      <c r="AI13483">
        <v>43785</v>
      </c>
      <c r="AK13483">
        <v>45927</v>
      </c>
    </row>
    <row r="13484" spans="1:41" outlineLevel="1" x14ac:dyDescent="0.3">
      <c r="A13484" s="25">
        <v>13472</v>
      </c>
      <c r="B13484" s="25" t="s">
        <v>66</v>
      </c>
      <c r="C13484" t="s">
        <v>67</v>
      </c>
      <c r="D13484" t="s">
        <v>56829</v>
      </c>
      <c r="E13484" t="s">
        <v>69</v>
      </c>
      <c r="F13484" s="48" t="s">
        <v>59897</v>
      </c>
      <c r="G13484" s="25" t="s">
        <v>1790</v>
      </c>
      <c r="H13484" t="s">
        <v>1980</v>
      </c>
      <c r="I13484" t="s">
        <v>564</v>
      </c>
      <c r="J13484" s="25" t="s">
        <v>210</v>
      </c>
      <c r="K13484" t="s">
        <v>1072</v>
      </c>
      <c r="L13484" t="s">
        <v>59898</v>
      </c>
      <c r="M13484" t="s">
        <v>25900</v>
      </c>
      <c r="N13484" t="s">
        <v>59899</v>
      </c>
      <c r="O13484" t="s">
        <v>78</v>
      </c>
      <c r="P13484">
        <v>1</v>
      </c>
      <c r="Q13484">
        <v>0</v>
      </c>
      <c r="R13484">
        <v>0</v>
      </c>
      <c r="S13484" t="s">
        <v>79</v>
      </c>
      <c r="T13484">
        <v>355</v>
      </c>
      <c r="U13484">
        <v>108793.3</v>
      </c>
      <c r="V13484" t="s">
        <v>35457</v>
      </c>
      <c r="W13484" t="s">
        <v>59900</v>
      </c>
      <c r="Y13484" t="s">
        <v>25891</v>
      </c>
      <c r="Z13484" s="25" t="s">
        <v>583</v>
      </c>
      <c r="AB13484" t="s">
        <v>585</v>
      </c>
      <c r="AD13484" t="s">
        <v>59901</v>
      </c>
      <c r="AG13484" t="s">
        <v>59902</v>
      </c>
      <c r="AI13484">
        <v>43073</v>
      </c>
      <c r="AK13484">
        <v>43418</v>
      </c>
    </row>
    <row r="13485" spans="1:41" outlineLevel="1" x14ac:dyDescent="0.3">
      <c r="A13485" s="25">
        <v>13473</v>
      </c>
      <c r="B13485" s="25" t="s">
        <v>66</v>
      </c>
      <c r="C13485" t="s">
        <v>67</v>
      </c>
      <c r="D13485" t="s">
        <v>12869</v>
      </c>
      <c r="E13485" t="s">
        <v>69</v>
      </c>
      <c r="F13485" s="48" t="s">
        <v>59903</v>
      </c>
      <c r="G13485" s="25" t="s">
        <v>1790</v>
      </c>
      <c r="H13485" t="s">
        <v>1980</v>
      </c>
      <c r="I13485" t="s">
        <v>564</v>
      </c>
      <c r="J13485" s="25" t="s">
        <v>210</v>
      </c>
      <c r="K13485" t="s">
        <v>1072</v>
      </c>
      <c r="L13485" t="s">
        <v>59904</v>
      </c>
      <c r="M13485" t="s">
        <v>59905</v>
      </c>
      <c r="N13485" t="s">
        <v>59906</v>
      </c>
      <c r="O13485" t="s">
        <v>78</v>
      </c>
      <c r="P13485">
        <v>2</v>
      </c>
      <c r="Q13485">
        <v>0</v>
      </c>
      <c r="R13485">
        <v>0</v>
      </c>
      <c r="S13485" t="s">
        <v>79</v>
      </c>
      <c r="T13485">
        <v>122.99</v>
      </c>
      <c r="U13485">
        <v>19093</v>
      </c>
      <c r="V13485" t="s">
        <v>50660</v>
      </c>
      <c r="Y13485" t="s">
        <v>1069</v>
      </c>
      <c r="Z13485" s="25" t="s">
        <v>583</v>
      </c>
      <c r="AB13485" t="s">
        <v>585</v>
      </c>
      <c r="AD13485" t="s">
        <v>59907</v>
      </c>
      <c r="AI13485">
        <v>43073</v>
      </c>
    </row>
    <row r="13486" spans="1:41" outlineLevel="1" x14ac:dyDescent="0.3">
      <c r="A13486" s="25">
        <v>13474</v>
      </c>
      <c r="B13486" s="25" t="s">
        <v>66</v>
      </c>
      <c r="C13486" t="s">
        <v>67</v>
      </c>
      <c r="D13486" t="s">
        <v>14823</v>
      </c>
      <c r="E13486" t="s">
        <v>69</v>
      </c>
      <c r="F13486" s="48" t="s">
        <v>59908</v>
      </c>
      <c r="G13486" s="25" t="s">
        <v>1790</v>
      </c>
      <c r="H13486" t="s">
        <v>1980</v>
      </c>
      <c r="I13486" t="s">
        <v>564</v>
      </c>
      <c r="J13486" s="25" t="s">
        <v>210</v>
      </c>
      <c r="K13486" t="s">
        <v>1072</v>
      </c>
      <c r="L13486" t="s">
        <v>59909</v>
      </c>
      <c r="M13486" t="s">
        <v>59910</v>
      </c>
      <c r="N13486" t="s">
        <v>59911</v>
      </c>
      <c r="O13486" t="s">
        <v>78</v>
      </c>
      <c r="P13486">
        <v>11</v>
      </c>
      <c r="Q13486">
        <v>0</v>
      </c>
      <c r="R13486">
        <v>0</v>
      </c>
      <c r="S13486" t="s">
        <v>79</v>
      </c>
      <c r="T13486">
        <v>465</v>
      </c>
      <c r="U13486">
        <v>142494.6</v>
      </c>
      <c r="V13486" t="s">
        <v>44933</v>
      </c>
      <c r="W13486" t="s">
        <v>59912</v>
      </c>
      <c r="Y13486" t="s">
        <v>217</v>
      </c>
      <c r="Z13486" s="25" t="s">
        <v>583</v>
      </c>
      <c r="AB13486" t="s">
        <v>585</v>
      </c>
      <c r="AD13486" t="s">
        <v>50687</v>
      </c>
      <c r="AG13486" t="s">
        <v>59913</v>
      </c>
      <c r="AI13486">
        <v>43073</v>
      </c>
      <c r="AJ13486">
        <v>45429</v>
      </c>
      <c r="AK13486">
        <v>43612</v>
      </c>
      <c r="AN13486">
        <v>-1</v>
      </c>
      <c r="AO13486">
        <v>1</v>
      </c>
    </row>
    <row r="13487" spans="1:41" outlineLevel="1" x14ac:dyDescent="0.3">
      <c r="A13487" s="25">
        <v>13475</v>
      </c>
      <c r="B13487" s="25" t="s">
        <v>66</v>
      </c>
      <c r="C13487" t="s">
        <v>67</v>
      </c>
      <c r="D13487" t="s">
        <v>14823</v>
      </c>
      <c r="E13487" t="s">
        <v>69</v>
      </c>
      <c r="F13487" s="48" t="s">
        <v>59914</v>
      </c>
      <c r="G13487" s="25" t="s">
        <v>1790</v>
      </c>
      <c r="H13487" t="s">
        <v>1980</v>
      </c>
      <c r="I13487" t="s">
        <v>564</v>
      </c>
      <c r="J13487" s="25" t="s">
        <v>210</v>
      </c>
      <c r="K13487" t="s">
        <v>1072</v>
      </c>
      <c r="L13487" t="s">
        <v>59915</v>
      </c>
      <c r="M13487" t="s">
        <v>50683</v>
      </c>
      <c r="N13487" t="s">
        <v>59916</v>
      </c>
      <c r="O13487" t="s">
        <v>78</v>
      </c>
      <c r="P13487">
        <v>1</v>
      </c>
      <c r="Q13487">
        <v>8</v>
      </c>
      <c r="R13487">
        <v>10</v>
      </c>
      <c r="S13487" t="s">
        <v>79</v>
      </c>
      <c r="T13487">
        <v>519.10159999999996</v>
      </c>
      <c r="U13487">
        <v>159024.18</v>
      </c>
      <c r="V13487" t="s">
        <v>59917</v>
      </c>
      <c r="W13487" t="s">
        <v>59918</v>
      </c>
      <c r="Y13487" t="s">
        <v>217</v>
      </c>
      <c r="Z13487" s="25" t="s">
        <v>583</v>
      </c>
      <c r="AB13487" t="s">
        <v>585</v>
      </c>
      <c r="AD13487" t="s">
        <v>50692</v>
      </c>
      <c r="AG13487" t="s">
        <v>59918</v>
      </c>
      <c r="AI13487">
        <v>43073</v>
      </c>
      <c r="AJ13487">
        <v>45456</v>
      </c>
      <c r="AN13487">
        <v>-1</v>
      </c>
      <c r="AO13487">
        <v>1</v>
      </c>
    </row>
    <row r="13488" spans="1:41" outlineLevel="1" x14ac:dyDescent="0.3">
      <c r="A13488" s="25">
        <v>13476</v>
      </c>
      <c r="B13488" s="25" t="s">
        <v>66</v>
      </c>
      <c r="C13488" t="s">
        <v>67</v>
      </c>
      <c r="D13488" t="s">
        <v>20559</v>
      </c>
      <c r="E13488" t="s">
        <v>69</v>
      </c>
      <c r="F13488" s="48" t="s">
        <v>59919</v>
      </c>
      <c r="G13488" s="25" t="s">
        <v>1790</v>
      </c>
      <c r="H13488" t="s">
        <v>1980</v>
      </c>
      <c r="I13488" t="s">
        <v>564</v>
      </c>
      <c r="J13488" s="25" t="s">
        <v>210</v>
      </c>
      <c r="K13488" t="s">
        <v>1072</v>
      </c>
      <c r="L13488" t="s">
        <v>59920</v>
      </c>
      <c r="M13488" t="s">
        <v>59921</v>
      </c>
      <c r="N13488" t="s">
        <v>59922</v>
      </c>
      <c r="O13488" t="s">
        <v>78</v>
      </c>
      <c r="P13488">
        <v>1</v>
      </c>
      <c r="Q13488">
        <v>2</v>
      </c>
      <c r="R13488">
        <v>4</v>
      </c>
      <c r="S13488" t="s">
        <v>79</v>
      </c>
      <c r="T13488">
        <v>451.47</v>
      </c>
      <c r="U13488">
        <v>138352.98149999999</v>
      </c>
      <c r="V13488" t="s">
        <v>7739</v>
      </c>
      <c r="W13488" t="s">
        <v>59923</v>
      </c>
      <c r="Y13488" t="s">
        <v>217</v>
      </c>
      <c r="Z13488" s="25" t="s">
        <v>583</v>
      </c>
      <c r="AB13488" t="s">
        <v>585</v>
      </c>
      <c r="AD13488" t="s">
        <v>42771</v>
      </c>
      <c r="AG13488" t="s">
        <v>59924</v>
      </c>
      <c r="AI13488">
        <v>43073</v>
      </c>
      <c r="AK13488">
        <v>43432</v>
      </c>
    </row>
    <row r="13489" spans="1:37" outlineLevel="1" x14ac:dyDescent="0.3">
      <c r="A13489" s="25">
        <v>13477</v>
      </c>
      <c r="B13489" s="25" t="s">
        <v>112</v>
      </c>
      <c r="C13489" t="s">
        <v>67</v>
      </c>
      <c r="D13489" t="s">
        <v>11879</v>
      </c>
      <c r="E13489" t="s">
        <v>69</v>
      </c>
      <c r="F13489" s="48" t="s">
        <v>59925</v>
      </c>
      <c r="G13489" s="25" t="s">
        <v>1790</v>
      </c>
      <c r="H13489" t="s">
        <v>1980</v>
      </c>
      <c r="I13489" t="s">
        <v>564</v>
      </c>
      <c r="J13489" s="25" t="s">
        <v>210</v>
      </c>
      <c r="K13489" t="s">
        <v>1072</v>
      </c>
      <c r="L13489" t="s">
        <v>59883</v>
      </c>
      <c r="M13489" t="s">
        <v>59926</v>
      </c>
      <c r="N13489" t="s">
        <v>59927</v>
      </c>
      <c r="O13489" t="s">
        <v>78</v>
      </c>
      <c r="P13489">
        <v>1</v>
      </c>
      <c r="Q13489">
        <v>0</v>
      </c>
      <c r="R13489">
        <v>1</v>
      </c>
      <c r="S13489" t="s">
        <v>116</v>
      </c>
      <c r="T13489">
        <v>462.87</v>
      </c>
      <c r="U13489">
        <v>697276.62540000002</v>
      </c>
      <c r="V13489" t="s">
        <v>7739</v>
      </c>
      <c r="Y13489" t="s">
        <v>25891</v>
      </c>
      <c r="Z13489" s="25" t="s">
        <v>583</v>
      </c>
      <c r="AB13489" t="s">
        <v>585</v>
      </c>
      <c r="AD13489" t="s">
        <v>59928</v>
      </c>
      <c r="AI13489">
        <v>43782</v>
      </c>
      <c r="AK13489">
        <v>45299</v>
      </c>
    </row>
    <row r="13490" spans="1:37" outlineLevel="1" x14ac:dyDescent="0.3">
      <c r="A13490" s="25">
        <v>13478</v>
      </c>
      <c r="B13490" s="25" t="s">
        <v>66</v>
      </c>
      <c r="C13490" t="s">
        <v>67</v>
      </c>
      <c r="D13490" t="s">
        <v>56829</v>
      </c>
      <c r="E13490" t="s">
        <v>69</v>
      </c>
      <c r="F13490" s="48" t="s">
        <v>59929</v>
      </c>
      <c r="G13490" s="25" t="s">
        <v>1790</v>
      </c>
      <c r="H13490" t="s">
        <v>1980</v>
      </c>
      <c r="I13490" t="s">
        <v>564</v>
      </c>
      <c r="J13490" s="25" t="s">
        <v>210</v>
      </c>
      <c r="K13490" t="s">
        <v>1072</v>
      </c>
      <c r="L13490" t="s">
        <v>59930</v>
      </c>
      <c r="M13490" t="s">
        <v>42819</v>
      </c>
      <c r="N13490" t="s">
        <v>59931</v>
      </c>
      <c r="O13490" t="s">
        <v>78</v>
      </c>
      <c r="P13490">
        <v>1</v>
      </c>
      <c r="Q13490">
        <v>0</v>
      </c>
      <c r="R13490">
        <v>0</v>
      </c>
      <c r="S13490" t="s">
        <v>79</v>
      </c>
      <c r="T13490">
        <v>400</v>
      </c>
      <c r="U13490">
        <v>122584</v>
      </c>
      <c r="V13490" t="s">
        <v>35457</v>
      </c>
      <c r="W13490" t="s">
        <v>59932</v>
      </c>
      <c r="Y13490" t="s">
        <v>25891</v>
      </c>
      <c r="Z13490" s="25" t="s">
        <v>583</v>
      </c>
      <c r="AB13490" t="s">
        <v>585</v>
      </c>
      <c r="AD13490" t="s">
        <v>59933</v>
      </c>
      <c r="AG13490" t="s">
        <v>59934</v>
      </c>
      <c r="AI13490">
        <v>43073</v>
      </c>
      <c r="AK13490">
        <v>43418</v>
      </c>
    </row>
    <row r="13491" spans="1:37" outlineLevel="1" x14ac:dyDescent="0.3">
      <c r="A13491" s="25">
        <v>13479</v>
      </c>
      <c r="B13491" s="25" t="s">
        <v>112</v>
      </c>
      <c r="C13491" t="s">
        <v>67</v>
      </c>
      <c r="D13491" t="s">
        <v>56829</v>
      </c>
      <c r="E13491" t="s">
        <v>69</v>
      </c>
      <c r="F13491" s="48" t="s">
        <v>59935</v>
      </c>
      <c r="G13491" s="25" t="s">
        <v>1790</v>
      </c>
      <c r="H13491" t="s">
        <v>1980</v>
      </c>
      <c r="I13491" t="s">
        <v>564</v>
      </c>
      <c r="J13491" s="25" t="s">
        <v>210</v>
      </c>
      <c r="K13491" t="s">
        <v>1072</v>
      </c>
      <c r="L13491" t="s">
        <v>59936</v>
      </c>
      <c r="M13491" t="s">
        <v>59937</v>
      </c>
      <c r="N13491" t="s">
        <v>59931</v>
      </c>
      <c r="O13491" t="s">
        <v>78</v>
      </c>
      <c r="P13491">
        <v>1</v>
      </c>
      <c r="Q13491">
        <v>0</v>
      </c>
      <c r="R13491">
        <v>1</v>
      </c>
      <c r="S13491" t="s">
        <v>116</v>
      </c>
      <c r="T13491">
        <v>415.8</v>
      </c>
      <c r="U13491">
        <v>330174.30599999998</v>
      </c>
      <c r="V13491" t="s">
        <v>35457</v>
      </c>
      <c r="W13491" t="s">
        <v>59932</v>
      </c>
      <c r="Y13491" t="s">
        <v>25891</v>
      </c>
      <c r="Z13491" s="25" t="s">
        <v>583</v>
      </c>
      <c r="AB13491" t="s">
        <v>585</v>
      </c>
      <c r="AD13491" t="s">
        <v>59933</v>
      </c>
      <c r="AG13491" t="s">
        <v>59934</v>
      </c>
      <c r="AI13491">
        <v>43770</v>
      </c>
      <c r="AK13491">
        <v>45064</v>
      </c>
    </row>
    <row r="13492" spans="1:37" outlineLevel="1" x14ac:dyDescent="0.3">
      <c r="A13492" s="25">
        <v>13480</v>
      </c>
      <c r="B13492" s="25" t="s">
        <v>66</v>
      </c>
      <c r="C13492" t="s">
        <v>67</v>
      </c>
      <c r="D13492" t="s">
        <v>20559</v>
      </c>
      <c r="E13492" t="s">
        <v>69</v>
      </c>
      <c r="F13492" s="48" t="s">
        <v>59938</v>
      </c>
      <c r="G13492" s="25" t="s">
        <v>1790</v>
      </c>
      <c r="H13492" t="s">
        <v>1980</v>
      </c>
      <c r="I13492" t="s">
        <v>564</v>
      </c>
      <c r="J13492" s="25" t="s">
        <v>210</v>
      </c>
      <c r="K13492" t="s">
        <v>1072</v>
      </c>
      <c r="L13492" t="s">
        <v>59939</v>
      </c>
      <c r="M13492" t="s">
        <v>42819</v>
      </c>
      <c r="N13492" t="s">
        <v>50720</v>
      </c>
      <c r="O13492" t="s">
        <v>78</v>
      </c>
      <c r="P13492">
        <v>1</v>
      </c>
      <c r="Q13492">
        <v>0</v>
      </c>
      <c r="R13492">
        <v>1</v>
      </c>
      <c r="S13492" t="s">
        <v>79</v>
      </c>
      <c r="T13492">
        <v>224.46</v>
      </c>
      <c r="U13492">
        <v>68785.767000000007</v>
      </c>
      <c r="V13492" t="s">
        <v>35457</v>
      </c>
      <c r="Y13492" t="s">
        <v>1069</v>
      </c>
      <c r="Z13492" s="25" t="s">
        <v>583</v>
      </c>
      <c r="AB13492" t="s">
        <v>585</v>
      </c>
      <c r="AD13492" t="s">
        <v>59940</v>
      </c>
      <c r="AI13492">
        <v>43073</v>
      </c>
      <c r="AK13492">
        <v>43432</v>
      </c>
    </row>
    <row r="13493" spans="1:37" outlineLevel="1" x14ac:dyDescent="0.3">
      <c r="A13493" s="25">
        <v>13481</v>
      </c>
      <c r="B13493" s="25" t="s">
        <v>66</v>
      </c>
      <c r="C13493" t="s">
        <v>67</v>
      </c>
      <c r="D13493" t="s">
        <v>20559</v>
      </c>
      <c r="E13493" t="s">
        <v>69</v>
      </c>
      <c r="F13493" s="48" t="s">
        <v>59941</v>
      </c>
      <c r="G13493" s="25" t="s">
        <v>1790</v>
      </c>
      <c r="H13493" t="s">
        <v>1980</v>
      </c>
      <c r="I13493" t="s">
        <v>564</v>
      </c>
      <c r="J13493" s="25" t="s">
        <v>210</v>
      </c>
      <c r="K13493" t="s">
        <v>1072</v>
      </c>
      <c r="L13493" t="s">
        <v>59942</v>
      </c>
      <c r="M13493" t="s">
        <v>42819</v>
      </c>
      <c r="N13493" t="s">
        <v>50720</v>
      </c>
      <c r="O13493" t="s">
        <v>78</v>
      </c>
      <c r="P13493">
        <v>1</v>
      </c>
      <c r="Q13493">
        <v>0</v>
      </c>
      <c r="R13493">
        <v>0</v>
      </c>
      <c r="S13493" t="s">
        <v>79</v>
      </c>
      <c r="T13493">
        <v>224.46</v>
      </c>
      <c r="U13493">
        <v>68785.767000000007</v>
      </c>
      <c r="V13493" t="s">
        <v>35457</v>
      </c>
      <c r="Y13493" t="s">
        <v>1069</v>
      </c>
      <c r="Z13493" s="25" t="s">
        <v>583</v>
      </c>
      <c r="AB13493" t="s">
        <v>585</v>
      </c>
      <c r="AD13493" t="s">
        <v>59940</v>
      </c>
      <c r="AI13493">
        <v>43073</v>
      </c>
      <c r="AK13493">
        <v>43432</v>
      </c>
    </row>
    <row r="13494" spans="1:37" outlineLevel="1" x14ac:dyDescent="0.3">
      <c r="A13494" s="25">
        <v>13482</v>
      </c>
      <c r="B13494" s="25" t="s">
        <v>66</v>
      </c>
      <c r="C13494" t="s">
        <v>67</v>
      </c>
      <c r="D13494" t="s">
        <v>20559</v>
      </c>
      <c r="E13494" t="s">
        <v>69</v>
      </c>
      <c r="F13494" s="48" t="s">
        <v>59943</v>
      </c>
      <c r="G13494" s="25" t="s">
        <v>1790</v>
      </c>
      <c r="H13494" t="s">
        <v>1980</v>
      </c>
      <c r="I13494" t="s">
        <v>564</v>
      </c>
      <c r="J13494" s="25" t="s">
        <v>210</v>
      </c>
      <c r="K13494" t="s">
        <v>1072</v>
      </c>
      <c r="L13494" t="s">
        <v>59944</v>
      </c>
      <c r="M13494" t="s">
        <v>42819</v>
      </c>
      <c r="N13494" t="s">
        <v>50720</v>
      </c>
      <c r="O13494" t="s">
        <v>78</v>
      </c>
      <c r="P13494">
        <v>1</v>
      </c>
      <c r="Q13494">
        <v>0</v>
      </c>
      <c r="R13494">
        <v>0</v>
      </c>
      <c r="S13494" t="s">
        <v>79</v>
      </c>
      <c r="T13494">
        <v>224.46</v>
      </c>
      <c r="U13494">
        <v>68785.767000000007</v>
      </c>
      <c r="V13494" t="s">
        <v>35457</v>
      </c>
      <c r="Y13494" t="s">
        <v>1069</v>
      </c>
      <c r="Z13494" s="25" t="s">
        <v>583</v>
      </c>
      <c r="AB13494" t="s">
        <v>585</v>
      </c>
      <c r="AD13494" t="s">
        <v>50721</v>
      </c>
      <c r="AI13494">
        <v>43073</v>
      </c>
      <c r="AK13494">
        <v>43432</v>
      </c>
    </row>
    <row r="13495" spans="1:37" outlineLevel="1" x14ac:dyDescent="0.3">
      <c r="A13495" s="25">
        <v>13483</v>
      </c>
      <c r="B13495" s="25" t="s">
        <v>66</v>
      </c>
      <c r="C13495" t="s">
        <v>67</v>
      </c>
      <c r="D13495" t="s">
        <v>20559</v>
      </c>
      <c r="E13495" t="s">
        <v>69</v>
      </c>
      <c r="F13495" s="48" t="s">
        <v>59945</v>
      </c>
      <c r="G13495" s="25" t="s">
        <v>1790</v>
      </c>
      <c r="H13495" t="s">
        <v>1980</v>
      </c>
      <c r="I13495" t="s">
        <v>564</v>
      </c>
      <c r="J13495" s="25" t="s">
        <v>210</v>
      </c>
      <c r="K13495" t="s">
        <v>1072</v>
      </c>
      <c r="L13495" t="s">
        <v>59946</v>
      </c>
      <c r="M13495" t="s">
        <v>42819</v>
      </c>
      <c r="N13495" t="s">
        <v>50720</v>
      </c>
      <c r="O13495" t="s">
        <v>78</v>
      </c>
      <c r="P13495">
        <v>1</v>
      </c>
      <c r="Q13495">
        <v>0</v>
      </c>
      <c r="R13495">
        <v>1</v>
      </c>
      <c r="S13495" t="s">
        <v>79</v>
      </c>
      <c r="T13495">
        <v>224.46</v>
      </c>
      <c r="U13495">
        <v>68785.767000000007</v>
      </c>
      <c r="V13495" t="s">
        <v>35457</v>
      </c>
      <c r="Y13495" t="s">
        <v>1069</v>
      </c>
      <c r="Z13495" s="25" t="s">
        <v>583</v>
      </c>
      <c r="AB13495" t="s">
        <v>585</v>
      </c>
      <c r="AD13495" t="s">
        <v>59947</v>
      </c>
      <c r="AI13495">
        <v>43073</v>
      </c>
      <c r="AK13495">
        <v>43432</v>
      </c>
    </row>
    <row r="13496" spans="1:37" outlineLevel="1" x14ac:dyDescent="0.3">
      <c r="A13496" s="25">
        <v>13484</v>
      </c>
      <c r="B13496" s="25" t="s">
        <v>66</v>
      </c>
      <c r="C13496" t="s">
        <v>67</v>
      </c>
      <c r="D13496" t="s">
        <v>56829</v>
      </c>
      <c r="E13496" t="s">
        <v>69</v>
      </c>
      <c r="F13496" s="48" t="s">
        <v>59948</v>
      </c>
      <c r="G13496" s="25" t="s">
        <v>1790</v>
      </c>
      <c r="H13496" t="s">
        <v>1980</v>
      </c>
      <c r="I13496" t="s">
        <v>564</v>
      </c>
      <c r="J13496" s="25" t="s">
        <v>210</v>
      </c>
      <c r="K13496" t="s">
        <v>1072</v>
      </c>
      <c r="L13496" t="s">
        <v>59949</v>
      </c>
      <c r="M13496" t="s">
        <v>59937</v>
      </c>
      <c r="N13496" t="s">
        <v>59899</v>
      </c>
      <c r="O13496" t="s">
        <v>78</v>
      </c>
      <c r="P13496">
        <v>1</v>
      </c>
      <c r="Q13496">
        <v>0</v>
      </c>
      <c r="R13496">
        <v>0</v>
      </c>
      <c r="S13496" t="s">
        <v>79</v>
      </c>
      <c r="T13496">
        <v>355</v>
      </c>
      <c r="U13496">
        <v>108793.3</v>
      </c>
      <c r="V13496" t="s">
        <v>35457</v>
      </c>
      <c r="W13496" t="s">
        <v>59900</v>
      </c>
      <c r="Y13496" t="s">
        <v>25891</v>
      </c>
      <c r="Z13496" s="25" t="s">
        <v>583</v>
      </c>
      <c r="AB13496" t="s">
        <v>585</v>
      </c>
      <c r="AD13496" t="s">
        <v>59950</v>
      </c>
      <c r="AG13496" t="s">
        <v>59902</v>
      </c>
      <c r="AI13496">
        <v>43073</v>
      </c>
      <c r="AK13496">
        <v>43418</v>
      </c>
    </row>
    <row r="13497" spans="1:37" outlineLevel="1" x14ac:dyDescent="0.3">
      <c r="A13497" s="25">
        <v>13485</v>
      </c>
      <c r="B13497" s="25" t="s">
        <v>66</v>
      </c>
      <c r="C13497" t="s">
        <v>67</v>
      </c>
      <c r="D13497" t="s">
        <v>56829</v>
      </c>
      <c r="E13497" t="s">
        <v>69</v>
      </c>
      <c r="F13497" s="48" t="s">
        <v>59951</v>
      </c>
      <c r="G13497" s="25" t="s">
        <v>1790</v>
      </c>
      <c r="H13497" t="s">
        <v>1980</v>
      </c>
      <c r="I13497" t="s">
        <v>564</v>
      </c>
      <c r="J13497" s="25" t="s">
        <v>210</v>
      </c>
      <c r="K13497" t="s">
        <v>1072</v>
      </c>
      <c r="L13497" t="s">
        <v>59952</v>
      </c>
      <c r="M13497" t="s">
        <v>59937</v>
      </c>
      <c r="N13497" t="s">
        <v>59953</v>
      </c>
      <c r="O13497" t="s">
        <v>78</v>
      </c>
      <c r="P13497">
        <v>1</v>
      </c>
      <c r="Q13497">
        <v>0</v>
      </c>
      <c r="R13497">
        <v>0</v>
      </c>
      <c r="S13497" t="s">
        <v>79</v>
      </c>
      <c r="T13497">
        <v>355</v>
      </c>
      <c r="U13497">
        <v>108793.3</v>
      </c>
      <c r="V13497" t="s">
        <v>35457</v>
      </c>
      <c r="W13497" t="s">
        <v>59900</v>
      </c>
      <c r="Y13497" t="s">
        <v>25891</v>
      </c>
      <c r="Z13497" s="25" t="s">
        <v>583</v>
      </c>
      <c r="AB13497" t="s">
        <v>585</v>
      </c>
      <c r="AD13497" t="s">
        <v>59950</v>
      </c>
      <c r="AG13497" t="s">
        <v>59902</v>
      </c>
      <c r="AI13497">
        <v>43073</v>
      </c>
      <c r="AK13497">
        <v>43418</v>
      </c>
    </row>
    <row r="13498" spans="1:37" outlineLevel="1" x14ac:dyDescent="0.3">
      <c r="A13498" s="25">
        <v>13486</v>
      </c>
      <c r="B13498" s="25" t="s">
        <v>66</v>
      </c>
      <c r="C13498" t="s">
        <v>67</v>
      </c>
      <c r="D13498" t="s">
        <v>56829</v>
      </c>
      <c r="E13498" t="s">
        <v>69</v>
      </c>
      <c r="F13498" s="48" t="s">
        <v>59954</v>
      </c>
      <c r="G13498" s="25" t="s">
        <v>1790</v>
      </c>
      <c r="H13498" t="s">
        <v>1980</v>
      </c>
      <c r="I13498" t="s">
        <v>564</v>
      </c>
      <c r="J13498" s="25" t="s">
        <v>210</v>
      </c>
      <c r="K13498" t="s">
        <v>1072</v>
      </c>
      <c r="L13498" t="s">
        <v>59955</v>
      </c>
      <c r="M13498" t="s">
        <v>59937</v>
      </c>
      <c r="N13498" t="s">
        <v>59953</v>
      </c>
      <c r="O13498" t="s">
        <v>78</v>
      </c>
      <c r="P13498">
        <v>1</v>
      </c>
      <c r="Q13498">
        <v>0</v>
      </c>
      <c r="R13498">
        <v>0</v>
      </c>
      <c r="S13498" t="s">
        <v>79</v>
      </c>
      <c r="T13498">
        <v>355</v>
      </c>
      <c r="U13498">
        <v>108793.3</v>
      </c>
      <c r="V13498" t="s">
        <v>35457</v>
      </c>
      <c r="W13498" t="s">
        <v>59900</v>
      </c>
      <c r="Y13498" t="s">
        <v>25891</v>
      </c>
      <c r="Z13498" s="25" t="s">
        <v>583</v>
      </c>
      <c r="AB13498" t="s">
        <v>585</v>
      </c>
      <c r="AD13498" t="s">
        <v>59950</v>
      </c>
      <c r="AG13498" t="s">
        <v>59902</v>
      </c>
      <c r="AI13498">
        <v>43073</v>
      </c>
      <c r="AK13498">
        <v>43418</v>
      </c>
    </row>
    <row r="13499" spans="1:37" outlineLevel="1" x14ac:dyDescent="0.3">
      <c r="A13499" s="25">
        <v>13487</v>
      </c>
      <c r="B13499" s="25" t="s">
        <v>112</v>
      </c>
      <c r="C13499" t="s">
        <v>67</v>
      </c>
      <c r="D13499" t="s">
        <v>56829</v>
      </c>
      <c r="E13499" t="s">
        <v>69</v>
      </c>
      <c r="F13499" s="48" t="s">
        <v>59956</v>
      </c>
      <c r="G13499" s="25" t="s">
        <v>1790</v>
      </c>
      <c r="H13499" t="s">
        <v>1980</v>
      </c>
      <c r="I13499" t="s">
        <v>564</v>
      </c>
      <c r="J13499" s="25" t="s">
        <v>210</v>
      </c>
      <c r="K13499" t="s">
        <v>1072</v>
      </c>
      <c r="L13499" t="s">
        <v>59957</v>
      </c>
      <c r="M13499" t="s">
        <v>59937</v>
      </c>
      <c r="N13499" t="s">
        <v>59958</v>
      </c>
      <c r="O13499" t="s">
        <v>78</v>
      </c>
      <c r="P13499">
        <v>1</v>
      </c>
      <c r="Q13499">
        <v>0</v>
      </c>
      <c r="R13499">
        <v>1</v>
      </c>
      <c r="S13499" t="s">
        <v>116</v>
      </c>
      <c r="T13499">
        <v>413.9</v>
      </c>
      <c r="U13499">
        <v>635026.07499999995</v>
      </c>
      <c r="V13499" t="s">
        <v>35457</v>
      </c>
      <c r="W13499" t="s">
        <v>59900</v>
      </c>
      <c r="Y13499" t="s">
        <v>25891</v>
      </c>
      <c r="Z13499" s="25" t="s">
        <v>583</v>
      </c>
      <c r="AB13499" t="s">
        <v>585</v>
      </c>
      <c r="AD13499" t="s">
        <v>59959</v>
      </c>
      <c r="AG13499" t="s">
        <v>59902</v>
      </c>
      <c r="AI13499">
        <v>43770</v>
      </c>
      <c r="AK13499">
        <v>45749</v>
      </c>
    </row>
    <row r="13500" spans="1:37" outlineLevel="1" x14ac:dyDescent="0.3">
      <c r="A13500" s="25">
        <v>13488</v>
      </c>
      <c r="B13500" s="25" t="s">
        <v>66</v>
      </c>
      <c r="C13500" t="s">
        <v>67</v>
      </c>
      <c r="D13500" t="s">
        <v>56829</v>
      </c>
      <c r="E13500" t="s">
        <v>69</v>
      </c>
      <c r="F13500" s="48" t="s">
        <v>59960</v>
      </c>
      <c r="G13500" s="25" t="s">
        <v>1790</v>
      </c>
      <c r="H13500" t="s">
        <v>1980</v>
      </c>
      <c r="I13500" t="s">
        <v>564</v>
      </c>
      <c r="J13500" s="25" t="s">
        <v>210</v>
      </c>
      <c r="K13500" t="s">
        <v>1072</v>
      </c>
      <c r="L13500" t="s">
        <v>59961</v>
      </c>
      <c r="M13500" t="s">
        <v>59937</v>
      </c>
      <c r="N13500" t="s">
        <v>59958</v>
      </c>
      <c r="O13500" t="s">
        <v>78</v>
      </c>
      <c r="P13500">
        <v>1</v>
      </c>
      <c r="Q13500">
        <v>0</v>
      </c>
      <c r="R13500">
        <v>0</v>
      </c>
      <c r="S13500" t="s">
        <v>79</v>
      </c>
      <c r="T13500">
        <v>355</v>
      </c>
      <c r="U13500">
        <v>108793.3</v>
      </c>
      <c r="V13500" t="s">
        <v>35457</v>
      </c>
      <c r="W13500" t="s">
        <v>59900</v>
      </c>
      <c r="Y13500" t="s">
        <v>25891</v>
      </c>
      <c r="Z13500" s="25" t="s">
        <v>583</v>
      </c>
      <c r="AB13500" t="s">
        <v>585</v>
      </c>
      <c r="AD13500" t="s">
        <v>59959</v>
      </c>
      <c r="AG13500" t="s">
        <v>59962</v>
      </c>
      <c r="AI13500">
        <v>43073</v>
      </c>
      <c r="AK13500">
        <v>43418</v>
      </c>
    </row>
    <row r="13501" spans="1:37" outlineLevel="1" x14ac:dyDescent="0.3">
      <c r="A13501" s="25">
        <v>13489</v>
      </c>
      <c r="B13501" s="25" t="s">
        <v>66</v>
      </c>
      <c r="C13501" t="s">
        <v>67</v>
      </c>
      <c r="D13501" t="s">
        <v>17821</v>
      </c>
      <c r="E13501" t="s">
        <v>197</v>
      </c>
      <c r="F13501" s="48" t="s">
        <v>59963</v>
      </c>
      <c r="G13501" s="25" t="s">
        <v>1790</v>
      </c>
      <c r="H13501" t="s">
        <v>1980</v>
      </c>
      <c r="I13501" t="s">
        <v>564</v>
      </c>
      <c r="J13501" s="25" t="s">
        <v>210</v>
      </c>
      <c r="K13501" t="s">
        <v>1072</v>
      </c>
      <c r="L13501" t="s">
        <v>59964</v>
      </c>
      <c r="M13501" t="s">
        <v>50785</v>
      </c>
      <c r="N13501" t="s">
        <v>59965</v>
      </c>
      <c r="O13501" t="s">
        <v>78</v>
      </c>
      <c r="P13501">
        <v>1</v>
      </c>
      <c r="Q13501">
        <v>0</v>
      </c>
      <c r="R13501">
        <v>0</v>
      </c>
      <c r="S13501" t="s">
        <v>79</v>
      </c>
      <c r="T13501">
        <v>600</v>
      </c>
      <c r="U13501">
        <v>183726</v>
      </c>
      <c r="V13501" t="s">
        <v>25883</v>
      </c>
      <c r="W13501" t="s">
        <v>59966</v>
      </c>
      <c r="Y13501" t="s">
        <v>1069</v>
      </c>
      <c r="Z13501" s="25" t="s">
        <v>583</v>
      </c>
      <c r="AB13501" t="s">
        <v>585</v>
      </c>
      <c r="AD13501" t="s">
        <v>59967</v>
      </c>
      <c r="AI13501">
        <v>43073</v>
      </c>
      <c r="AK13501">
        <v>43431</v>
      </c>
    </row>
    <row r="13502" spans="1:37" outlineLevel="1" x14ac:dyDescent="0.3">
      <c r="A13502" s="25">
        <v>13490</v>
      </c>
      <c r="B13502" s="25" t="s">
        <v>66</v>
      </c>
      <c r="C13502" t="s">
        <v>67</v>
      </c>
      <c r="D13502" t="s">
        <v>17821</v>
      </c>
      <c r="E13502" t="s">
        <v>197</v>
      </c>
      <c r="F13502" s="48" t="s">
        <v>59968</v>
      </c>
      <c r="G13502" s="25" t="s">
        <v>1790</v>
      </c>
      <c r="H13502" t="s">
        <v>1980</v>
      </c>
      <c r="I13502" t="s">
        <v>564</v>
      </c>
      <c r="J13502" s="25" t="s">
        <v>210</v>
      </c>
      <c r="K13502" t="s">
        <v>1072</v>
      </c>
      <c r="L13502" t="s">
        <v>59969</v>
      </c>
      <c r="M13502" t="s">
        <v>42819</v>
      </c>
      <c r="N13502" t="s">
        <v>59970</v>
      </c>
      <c r="O13502" t="s">
        <v>78</v>
      </c>
      <c r="P13502">
        <v>1</v>
      </c>
      <c r="Q13502">
        <v>0</v>
      </c>
      <c r="R13502">
        <v>1</v>
      </c>
      <c r="S13502" t="s">
        <v>79</v>
      </c>
      <c r="T13502">
        <v>600</v>
      </c>
      <c r="U13502">
        <v>183726</v>
      </c>
      <c r="V13502" t="s">
        <v>25883</v>
      </c>
      <c r="Y13502" t="s">
        <v>1069</v>
      </c>
      <c r="Z13502" s="25" t="s">
        <v>583</v>
      </c>
      <c r="AB13502" t="s">
        <v>585</v>
      </c>
      <c r="AD13502" t="s">
        <v>59971</v>
      </c>
      <c r="AI13502">
        <v>43073</v>
      </c>
      <c r="AK13502">
        <v>43431</v>
      </c>
    </row>
    <row r="13503" spans="1:37" outlineLevel="1" x14ac:dyDescent="0.3">
      <c r="A13503" s="25">
        <v>13491</v>
      </c>
      <c r="B13503" s="25" t="s">
        <v>66</v>
      </c>
      <c r="C13503" t="s">
        <v>67</v>
      </c>
      <c r="D13503" t="s">
        <v>56829</v>
      </c>
      <c r="E13503" t="s">
        <v>69</v>
      </c>
      <c r="F13503" s="48" t="s">
        <v>59972</v>
      </c>
      <c r="G13503" s="25" t="s">
        <v>1790</v>
      </c>
      <c r="H13503" t="s">
        <v>1980</v>
      </c>
      <c r="I13503" t="s">
        <v>564</v>
      </c>
      <c r="J13503" s="25" t="s">
        <v>210</v>
      </c>
      <c r="K13503" t="s">
        <v>1072</v>
      </c>
      <c r="L13503" t="s">
        <v>59973</v>
      </c>
      <c r="M13503" t="s">
        <v>59937</v>
      </c>
      <c r="N13503" t="s">
        <v>59974</v>
      </c>
      <c r="O13503" t="s">
        <v>78</v>
      </c>
      <c r="P13503">
        <v>1</v>
      </c>
      <c r="Q13503">
        <v>0</v>
      </c>
      <c r="R13503">
        <v>0</v>
      </c>
      <c r="S13503" t="s">
        <v>79</v>
      </c>
      <c r="T13503">
        <v>400</v>
      </c>
      <c r="U13503">
        <v>122584</v>
      </c>
      <c r="V13503" t="s">
        <v>35457</v>
      </c>
      <c r="W13503" t="s">
        <v>59932</v>
      </c>
      <c r="Y13503" t="s">
        <v>25891</v>
      </c>
      <c r="Z13503" s="25" t="s">
        <v>583</v>
      </c>
      <c r="AB13503" t="s">
        <v>585</v>
      </c>
      <c r="AD13503" t="s">
        <v>59975</v>
      </c>
      <c r="AG13503" t="s">
        <v>59934</v>
      </c>
      <c r="AI13503">
        <v>43073</v>
      </c>
      <c r="AK13503">
        <v>43418</v>
      </c>
    </row>
    <row r="13504" spans="1:37" outlineLevel="1" x14ac:dyDescent="0.3">
      <c r="A13504" s="25">
        <v>13492</v>
      </c>
      <c r="B13504" s="25" t="s">
        <v>112</v>
      </c>
      <c r="C13504" t="s">
        <v>67</v>
      </c>
      <c r="D13504" t="s">
        <v>56829</v>
      </c>
      <c r="E13504" t="s">
        <v>69</v>
      </c>
      <c r="F13504" s="48" t="s">
        <v>59976</v>
      </c>
      <c r="G13504" s="25" t="s">
        <v>1790</v>
      </c>
      <c r="H13504" t="s">
        <v>1980</v>
      </c>
      <c r="I13504" t="s">
        <v>564</v>
      </c>
      <c r="J13504" s="25" t="s">
        <v>210</v>
      </c>
      <c r="K13504" t="s">
        <v>1072</v>
      </c>
      <c r="L13504" t="s">
        <v>59977</v>
      </c>
      <c r="M13504" t="s">
        <v>59937</v>
      </c>
      <c r="N13504" t="s">
        <v>59931</v>
      </c>
      <c r="O13504" t="s">
        <v>78</v>
      </c>
      <c r="P13504">
        <v>1</v>
      </c>
      <c r="Q13504">
        <v>0</v>
      </c>
      <c r="R13504">
        <v>1</v>
      </c>
      <c r="S13504" t="s">
        <v>116</v>
      </c>
      <c r="T13504">
        <v>354.5</v>
      </c>
      <c r="U13504">
        <v>147255.755</v>
      </c>
      <c r="V13504" t="s">
        <v>35457</v>
      </c>
      <c r="W13504" t="s">
        <v>59932</v>
      </c>
      <c r="Y13504" t="s">
        <v>25891</v>
      </c>
      <c r="Z13504" s="25" t="s">
        <v>583</v>
      </c>
      <c r="AB13504" t="s">
        <v>585</v>
      </c>
      <c r="AD13504" t="s">
        <v>59975</v>
      </c>
      <c r="AG13504" t="s">
        <v>59934</v>
      </c>
      <c r="AI13504">
        <v>43770</v>
      </c>
      <c r="AK13504">
        <v>44636</v>
      </c>
    </row>
    <row r="13505" spans="1:43" outlineLevel="1" x14ac:dyDescent="0.3">
      <c r="A13505" s="25">
        <v>13493</v>
      </c>
      <c r="B13505" s="25" t="s">
        <v>66</v>
      </c>
      <c r="C13505" t="s">
        <v>67</v>
      </c>
      <c r="D13505" t="s">
        <v>12007</v>
      </c>
      <c r="E13505" t="s">
        <v>197</v>
      </c>
      <c r="F13505" s="48" t="s">
        <v>59978</v>
      </c>
      <c r="G13505" s="25" t="s">
        <v>1790</v>
      </c>
      <c r="H13505" t="s">
        <v>1980</v>
      </c>
      <c r="I13505" t="s">
        <v>564</v>
      </c>
      <c r="J13505" s="25" t="s">
        <v>210</v>
      </c>
      <c r="K13505" t="s">
        <v>1072</v>
      </c>
      <c r="L13505" t="s">
        <v>25937</v>
      </c>
      <c r="M13505" t="s">
        <v>25938</v>
      </c>
      <c r="N13505" t="s">
        <v>59979</v>
      </c>
      <c r="O13505" t="s">
        <v>78</v>
      </c>
      <c r="P13505">
        <v>3</v>
      </c>
      <c r="Q13505">
        <v>2</v>
      </c>
      <c r="R13505">
        <v>3</v>
      </c>
      <c r="S13505" t="s">
        <v>79</v>
      </c>
      <c r="T13505">
        <v>1192.42</v>
      </c>
      <c r="U13505">
        <v>365405.18479999999</v>
      </c>
      <c r="V13505" t="s">
        <v>25889</v>
      </c>
      <c r="W13505" t="s">
        <v>25940</v>
      </c>
      <c r="Y13505" t="s">
        <v>217</v>
      </c>
      <c r="AB13505" t="s">
        <v>585</v>
      </c>
      <c r="AG13505" t="s">
        <v>7884</v>
      </c>
      <c r="AI13505">
        <v>43290</v>
      </c>
      <c r="AJ13505">
        <v>44427</v>
      </c>
      <c r="AK13505">
        <v>43758</v>
      </c>
    </row>
    <row r="13506" spans="1:43" outlineLevel="1" x14ac:dyDescent="0.3">
      <c r="A13506" s="25">
        <v>13494</v>
      </c>
      <c r="B13506" s="25" t="s">
        <v>112</v>
      </c>
      <c r="C13506" t="s">
        <v>67</v>
      </c>
      <c r="D13506" t="s">
        <v>5488</v>
      </c>
      <c r="E13506" t="s">
        <v>69</v>
      </c>
      <c r="F13506" s="48" t="s">
        <v>59980</v>
      </c>
      <c r="G13506" s="25" t="s">
        <v>1790</v>
      </c>
      <c r="H13506" t="s">
        <v>1980</v>
      </c>
      <c r="I13506" t="s">
        <v>564</v>
      </c>
      <c r="J13506" s="25" t="s">
        <v>210</v>
      </c>
      <c r="K13506" t="s">
        <v>1072</v>
      </c>
      <c r="L13506" t="s">
        <v>25953</v>
      </c>
      <c r="M13506" t="s">
        <v>25954</v>
      </c>
      <c r="N13506" t="s">
        <v>59981</v>
      </c>
      <c r="O13506" t="s">
        <v>78</v>
      </c>
      <c r="P13506">
        <v>1</v>
      </c>
      <c r="Q13506">
        <v>0</v>
      </c>
      <c r="R13506">
        <v>1</v>
      </c>
      <c r="S13506" t="s">
        <v>116</v>
      </c>
      <c r="T13506">
        <v>1409.27</v>
      </c>
      <c r="U13506">
        <v>1072327.6357</v>
      </c>
      <c r="V13506" t="s">
        <v>25889</v>
      </c>
      <c r="W13506" t="s">
        <v>59982</v>
      </c>
      <c r="Y13506" t="s">
        <v>217</v>
      </c>
      <c r="AH13506" t="s">
        <v>59983</v>
      </c>
      <c r="AI13506">
        <v>43769</v>
      </c>
      <c r="AK13506">
        <v>44975</v>
      </c>
    </row>
    <row r="13507" spans="1:43" outlineLevel="1" x14ac:dyDescent="0.3">
      <c r="A13507" s="25">
        <v>13495</v>
      </c>
      <c r="B13507" s="25" t="s">
        <v>66</v>
      </c>
      <c r="C13507" t="s">
        <v>67</v>
      </c>
      <c r="D13507" t="s">
        <v>12079</v>
      </c>
      <c r="E13507" t="s">
        <v>197</v>
      </c>
      <c r="F13507" s="48" t="s">
        <v>59984</v>
      </c>
      <c r="G13507" s="25" t="s">
        <v>1790</v>
      </c>
      <c r="H13507" t="s">
        <v>1980</v>
      </c>
      <c r="I13507" t="s">
        <v>564</v>
      </c>
      <c r="J13507" s="25" t="s">
        <v>210</v>
      </c>
      <c r="K13507" t="s">
        <v>1072</v>
      </c>
      <c r="L13507" t="s">
        <v>25953</v>
      </c>
      <c r="M13507" t="s">
        <v>25954</v>
      </c>
      <c r="N13507" t="s">
        <v>59985</v>
      </c>
      <c r="O13507" t="s">
        <v>78</v>
      </c>
      <c r="P13507">
        <v>2</v>
      </c>
      <c r="Q13507">
        <v>1</v>
      </c>
      <c r="R13507">
        <v>2</v>
      </c>
      <c r="S13507" t="s">
        <v>79</v>
      </c>
      <c r="T13507">
        <v>1409.27</v>
      </c>
      <c r="U13507">
        <v>431842.60609999998</v>
      </c>
      <c r="V13507" t="s">
        <v>25889</v>
      </c>
      <c r="W13507" t="s">
        <v>16900</v>
      </c>
      <c r="Y13507" t="s">
        <v>217</v>
      </c>
      <c r="AG13507" t="s">
        <v>59986</v>
      </c>
      <c r="AI13507">
        <v>43290</v>
      </c>
      <c r="AJ13507">
        <v>44414</v>
      </c>
      <c r="AK13507">
        <v>43758</v>
      </c>
    </row>
    <row r="13508" spans="1:43" outlineLevel="1" x14ac:dyDescent="0.3">
      <c r="A13508" s="25">
        <v>13496</v>
      </c>
      <c r="B13508" s="25" t="s">
        <v>66</v>
      </c>
      <c r="C13508" t="s">
        <v>67</v>
      </c>
      <c r="D13508" t="s">
        <v>28025</v>
      </c>
      <c r="E13508" t="s">
        <v>69</v>
      </c>
      <c r="F13508" s="48" t="s">
        <v>59987</v>
      </c>
      <c r="G13508" s="25" t="s">
        <v>1790</v>
      </c>
      <c r="H13508" t="s">
        <v>1980</v>
      </c>
      <c r="I13508" t="s">
        <v>564</v>
      </c>
      <c r="J13508" s="25" t="s">
        <v>210</v>
      </c>
      <c r="K13508" t="s">
        <v>1072</v>
      </c>
      <c r="L13508" t="s">
        <v>25986</v>
      </c>
      <c r="M13508" t="s">
        <v>59988</v>
      </c>
      <c r="N13508" t="s">
        <v>59989</v>
      </c>
      <c r="O13508" t="s">
        <v>78</v>
      </c>
      <c r="P13508">
        <v>1</v>
      </c>
      <c r="Q13508">
        <v>1</v>
      </c>
      <c r="R13508">
        <v>2</v>
      </c>
      <c r="S13508" t="s">
        <v>79</v>
      </c>
      <c r="T13508">
        <v>114.35</v>
      </c>
      <c r="U13508">
        <v>35043.302600000003</v>
      </c>
      <c r="V13508" t="s">
        <v>25889</v>
      </c>
      <c r="W13508" t="s">
        <v>59990</v>
      </c>
      <c r="Y13508" t="s">
        <v>217</v>
      </c>
      <c r="AI13508">
        <v>43290</v>
      </c>
      <c r="AJ13508">
        <v>45222</v>
      </c>
      <c r="AK13508">
        <v>43447</v>
      </c>
      <c r="AP13508">
        <v>-1</v>
      </c>
      <c r="AQ13508">
        <v>1</v>
      </c>
    </row>
    <row r="13509" spans="1:43" outlineLevel="1" x14ac:dyDescent="0.3">
      <c r="A13509" s="25">
        <v>13497</v>
      </c>
      <c r="B13509" s="25" t="s">
        <v>112</v>
      </c>
      <c r="C13509" t="s">
        <v>67</v>
      </c>
      <c r="D13509" t="s">
        <v>12007</v>
      </c>
      <c r="E13509" t="s">
        <v>69</v>
      </c>
      <c r="F13509" s="48" t="s">
        <v>59991</v>
      </c>
      <c r="G13509" s="25" t="s">
        <v>1790</v>
      </c>
      <c r="H13509" t="s">
        <v>1980</v>
      </c>
      <c r="I13509" t="s">
        <v>564</v>
      </c>
      <c r="J13509" s="25" t="s">
        <v>210</v>
      </c>
      <c r="K13509" t="s">
        <v>1072</v>
      </c>
      <c r="L13509" t="s">
        <v>25986</v>
      </c>
      <c r="M13509" t="s">
        <v>59992</v>
      </c>
      <c r="N13509" t="s">
        <v>59993</v>
      </c>
      <c r="O13509" t="s">
        <v>78</v>
      </c>
      <c r="P13509">
        <v>2</v>
      </c>
      <c r="Q13509">
        <v>1</v>
      </c>
      <c r="R13509">
        <v>2</v>
      </c>
      <c r="S13509" t="s">
        <v>116</v>
      </c>
      <c r="T13509">
        <v>6302.93</v>
      </c>
      <c r="U13509">
        <v>2748833.8316000002</v>
      </c>
      <c r="V13509" t="s">
        <v>25889</v>
      </c>
      <c r="W13509" t="s">
        <v>59994</v>
      </c>
      <c r="Y13509" t="s">
        <v>217</v>
      </c>
      <c r="AB13509" t="s">
        <v>585</v>
      </c>
      <c r="AH13509" t="s">
        <v>59995</v>
      </c>
      <c r="AI13509">
        <v>43769</v>
      </c>
      <c r="AK13509">
        <v>44631</v>
      </c>
    </row>
    <row r="13510" spans="1:43" outlineLevel="1" x14ac:dyDescent="0.3">
      <c r="A13510" s="25">
        <v>13498</v>
      </c>
      <c r="B13510" s="25" t="s">
        <v>112</v>
      </c>
      <c r="C13510" t="s">
        <v>67</v>
      </c>
      <c r="D13510" t="s">
        <v>28025</v>
      </c>
      <c r="E13510" t="s">
        <v>69</v>
      </c>
      <c r="F13510" s="48" t="s">
        <v>59996</v>
      </c>
      <c r="G13510" s="25" t="s">
        <v>1790</v>
      </c>
      <c r="H13510" t="s">
        <v>1980</v>
      </c>
      <c r="I13510" t="s">
        <v>564</v>
      </c>
      <c r="J13510" s="25" t="s">
        <v>74</v>
      </c>
      <c r="K13510" t="s">
        <v>75</v>
      </c>
      <c r="L13510" t="s">
        <v>59997</v>
      </c>
      <c r="M13510" t="s">
        <v>25938</v>
      </c>
      <c r="N13510" t="s">
        <v>59998</v>
      </c>
      <c r="O13510" t="s">
        <v>78</v>
      </c>
      <c r="P13510">
        <v>2</v>
      </c>
      <c r="Q13510">
        <v>0</v>
      </c>
      <c r="R13510">
        <v>1</v>
      </c>
      <c r="S13510" t="s">
        <v>116</v>
      </c>
      <c r="T13510">
        <v>199.02500000000001</v>
      </c>
      <c r="U13510">
        <v>326255.71179999999</v>
      </c>
      <c r="V13510" t="s">
        <v>25889</v>
      </c>
      <c r="W13510" t="s">
        <v>59999</v>
      </c>
      <c r="Y13510" t="s">
        <v>217</v>
      </c>
      <c r="AB13510" t="s">
        <v>6860</v>
      </c>
      <c r="AI13510">
        <v>43785</v>
      </c>
      <c r="AJ13510">
        <v>44467</v>
      </c>
      <c r="AK13510">
        <v>45441</v>
      </c>
    </row>
    <row r="13511" spans="1:43" outlineLevel="1" x14ac:dyDescent="0.3">
      <c r="A13511" s="25">
        <v>13499</v>
      </c>
      <c r="B13511" s="25" t="s">
        <v>66</v>
      </c>
      <c r="C13511" t="s">
        <v>67</v>
      </c>
      <c r="D13511" t="s">
        <v>12007</v>
      </c>
      <c r="E13511" t="s">
        <v>197</v>
      </c>
      <c r="F13511" s="48" t="s">
        <v>60000</v>
      </c>
      <c r="G13511" s="25" t="s">
        <v>1790</v>
      </c>
      <c r="H13511" t="s">
        <v>1980</v>
      </c>
      <c r="I13511" t="s">
        <v>564</v>
      </c>
      <c r="J13511" s="25" t="s">
        <v>210</v>
      </c>
      <c r="K13511" t="s">
        <v>1072</v>
      </c>
      <c r="L13511" t="s">
        <v>25986</v>
      </c>
      <c r="M13511" t="s">
        <v>60001</v>
      </c>
      <c r="N13511" t="s">
        <v>60002</v>
      </c>
      <c r="O13511" t="s">
        <v>78</v>
      </c>
      <c r="P13511">
        <v>5</v>
      </c>
      <c r="Q13511">
        <v>2</v>
      </c>
      <c r="R13511">
        <v>3</v>
      </c>
      <c r="S13511" t="s">
        <v>79</v>
      </c>
      <c r="T13511">
        <v>426.63</v>
      </c>
      <c r="U13511">
        <v>130745.0298</v>
      </c>
      <c r="V13511" t="s">
        <v>25889</v>
      </c>
      <c r="W13511" t="s">
        <v>60003</v>
      </c>
      <c r="Y13511" t="s">
        <v>217</v>
      </c>
      <c r="AI13511">
        <v>43290</v>
      </c>
      <c r="AJ13511">
        <v>44383</v>
      </c>
      <c r="AK13511">
        <v>43460</v>
      </c>
    </row>
    <row r="13512" spans="1:43" outlineLevel="1" x14ac:dyDescent="0.3">
      <c r="A13512" s="25">
        <v>13500</v>
      </c>
      <c r="B13512" s="25" t="s">
        <v>66</v>
      </c>
      <c r="C13512" t="s">
        <v>67</v>
      </c>
      <c r="D13512" t="s">
        <v>54888</v>
      </c>
      <c r="E13512" t="s">
        <v>197</v>
      </c>
      <c r="F13512" s="48" t="s">
        <v>60004</v>
      </c>
      <c r="G13512" s="25" t="s">
        <v>1790</v>
      </c>
      <c r="H13512" t="s">
        <v>1980</v>
      </c>
      <c r="I13512" t="s">
        <v>564</v>
      </c>
      <c r="J13512" s="25" t="s">
        <v>210</v>
      </c>
      <c r="K13512" t="s">
        <v>1072</v>
      </c>
      <c r="L13512" t="s">
        <v>50841</v>
      </c>
      <c r="M13512" t="s">
        <v>60005</v>
      </c>
      <c r="N13512" t="s">
        <v>60006</v>
      </c>
      <c r="O13512" t="s">
        <v>78</v>
      </c>
      <c r="P13512">
        <v>25</v>
      </c>
      <c r="Q13512">
        <v>1</v>
      </c>
      <c r="R13512">
        <v>2</v>
      </c>
      <c r="S13512" t="s">
        <v>79</v>
      </c>
      <c r="T13512">
        <v>618.01179999999999</v>
      </c>
      <c r="U13512">
        <v>189145.56080000001</v>
      </c>
      <c r="V13512" t="s">
        <v>25889</v>
      </c>
      <c r="W13512" t="s">
        <v>60007</v>
      </c>
      <c r="Y13512" t="s">
        <v>1302</v>
      </c>
      <c r="AI13512">
        <v>43294</v>
      </c>
      <c r="AJ13512">
        <v>45039</v>
      </c>
      <c r="AK13512">
        <v>43423</v>
      </c>
      <c r="AP13512">
        <v>-1</v>
      </c>
      <c r="AQ13512">
        <v>1</v>
      </c>
    </row>
    <row r="13513" spans="1:43" outlineLevel="1" x14ac:dyDescent="0.3">
      <c r="A13513" s="25">
        <v>13501</v>
      </c>
      <c r="B13513" s="25" t="s">
        <v>66</v>
      </c>
      <c r="C13513" t="s">
        <v>67</v>
      </c>
      <c r="D13513" t="s">
        <v>17821</v>
      </c>
      <c r="E13513" t="s">
        <v>197</v>
      </c>
      <c r="F13513" s="48" t="s">
        <v>60008</v>
      </c>
      <c r="G13513" s="25" t="s">
        <v>1790</v>
      </c>
      <c r="H13513" t="s">
        <v>1980</v>
      </c>
      <c r="I13513" t="s">
        <v>564</v>
      </c>
      <c r="J13513" s="25" t="s">
        <v>210</v>
      </c>
      <c r="K13513" t="s">
        <v>1072</v>
      </c>
      <c r="L13513" t="s">
        <v>1168</v>
      </c>
      <c r="M13513" t="s">
        <v>43038</v>
      </c>
      <c r="N13513" t="s">
        <v>60009</v>
      </c>
      <c r="O13513" t="s">
        <v>833</v>
      </c>
      <c r="P13513">
        <v>43</v>
      </c>
      <c r="Q13513">
        <v>8</v>
      </c>
      <c r="R13513">
        <v>23</v>
      </c>
      <c r="S13513" t="s">
        <v>79</v>
      </c>
      <c r="T13513">
        <v>34.212200000000003</v>
      </c>
      <c r="U13513">
        <v>10482.101199999999</v>
      </c>
      <c r="V13513" t="s">
        <v>1170</v>
      </c>
      <c r="W13513" t="s">
        <v>60010</v>
      </c>
      <c r="Y13513" t="s">
        <v>71</v>
      </c>
      <c r="AB13513" t="s">
        <v>83</v>
      </c>
      <c r="AG13513" t="s">
        <v>60011</v>
      </c>
      <c r="AI13513">
        <v>43288</v>
      </c>
      <c r="AJ13513">
        <v>44533</v>
      </c>
      <c r="AK13513">
        <v>43535</v>
      </c>
    </row>
    <row r="13514" spans="1:43" outlineLevel="1" x14ac:dyDescent="0.3">
      <c r="A13514" s="25">
        <v>13502</v>
      </c>
      <c r="B13514" s="25" t="s">
        <v>66</v>
      </c>
      <c r="C13514" t="s">
        <v>67</v>
      </c>
      <c r="D13514" t="s">
        <v>7135</v>
      </c>
      <c r="E13514" t="s">
        <v>197</v>
      </c>
      <c r="F13514" s="48" t="s">
        <v>60012</v>
      </c>
      <c r="G13514" s="25" t="s">
        <v>1790</v>
      </c>
      <c r="H13514" t="s">
        <v>1980</v>
      </c>
      <c r="I13514" t="s">
        <v>564</v>
      </c>
      <c r="J13514" s="25" t="s">
        <v>210</v>
      </c>
      <c r="K13514" t="s">
        <v>1072</v>
      </c>
      <c r="L13514" t="s">
        <v>25986</v>
      </c>
      <c r="M13514" t="s">
        <v>31048</v>
      </c>
      <c r="N13514" t="s">
        <v>60013</v>
      </c>
      <c r="O13514" t="s">
        <v>833</v>
      </c>
      <c r="P13514">
        <v>3</v>
      </c>
      <c r="Q13514">
        <v>0</v>
      </c>
      <c r="R13514">
        <v>0</v>
      </c>
      <c r="S13514" t="s">
        <v>79</v>
      </c>
      <c r="T13514">
        <v>70.03</v>
      </c>
      <c r="U13514">
        <v>21460.693500000001</v>
      </c>
      <c r="V13514" t="s">
        <v>26021</v>
      </c>
      <c r="W13514" t="s">
        <v>60014</v>
      </c>
      <c r="Y13514" t="s">
        <v>217</v>
      </c>
      <c r="AB13514" t="s">
        <v>585</v>
      </c>
      <c r="AG13514" t="s">
        <v>32634</v>
      </c>
      <c r="AI13514">
        <v>43373</v>
      </c>
      <c r="AJ13514">
        <v>44731</v>
      </c>
      <c r="AK13514">
        <v>43420</v>
      </c>
    </row>
    <row r="13515" spans="1:43" outlineLevel="1" x14ac:dyDescent="0.3">
      <c r="A13515" s="25">
        <v>13503</v>
      </c>
      <c r="B13515" s="25" t="s">
        <v>66</v>
      </c>
      <c r="C13515" t="s">
        <v>67</v>
      </c>
      <c r="D13515" t="s">
        <v>7135</v>
      </c>
      <c r="E13515" t="s">
        <v>197</v>
      </c>
      <c r="F13515" s="48" t="s">
        <v>60015</v>
      </c>
      <c r="G13515" s="25" t="s">
        <v>1790</v>
      </c>
      <c r="H13515" t="s">
        <v>1980</v>
      </c>
      <c r="I13515" t="s">
        <v>564</v>
      </c>
      <c r="J13515" s="25" t="s">
        <v>210</v>
      </c>
      <c r="K13515" t="s">
        <v>1072</v>
      </c>
      <c r="L13515" t="s">
        <v>25986</v>
      </c>
      <c r="M13515" t="s">
        <v>60016</v>
      </c>
      <c r="N13515" t="s">
        <v>60017</v>
      </c>
      <c r="O13515" t="s">
        <v>833</v>
      </c>
      <c r="P13515">
        <v>1</v>
      </c>
      <c r="Q13515">
        <v>1</v>
      </c>
      <c r="R13515">
        <v>2</v>
      </c>
      <c r="S13515" t="s">
        <v>79</v>
      </c>
      <c r="T13515">
        <v>190.64</v>
      </c>
      <c r="U13515">
        <v>58421.627999999997</v>
      </c>
      <c r="V13515" t="s">
        <v>26021</v>
      </c>
      <c r="W13515" t="s">
        <v>60018</v>
      </c>
      <c r="Y13515" t="s">
        <v>217</v>
      </c>
      <c r="AG13515" t="s">
        <v>32639</v>
      </c>
      <c r="AI13515">
        <v>43373</v>
      </c>
      <c r="AJ13515">
        <v>44319</v>
      </c>
      <c r="AK13515">
        <v>43420</v>
      </c>
    </row>
    <row r="13516" spans="1:43" outlineLevel="1" x14ac:dyDescent="0.3">
      <c r="A13516" s="25">
        <v>13504</v>
      </c>
      <c r="B13516" s="25" t="s">
        <v>112</v>
      </c>
      <c r="C13516" t="s">
        <v>67</v>
      </c>
      <c r="D13516" t="s">
        <v>7135</v>
      </c>
      <c r="E13516" t="s">
        <v>69</v>
      </c>
      <c r="F13516" s="48" t="s">
        <v>60019</v>
      </c>
      <c r="G13516" s="25" t="s">
        <v>1790</v>
      </c>
      <c r="H13516" t="s">
        <v>1980</v>
      </c>
      <c r="I13516" t="s">
        <v>564</v>
      </c>
      <c r="J13516" s="25" t="s">
        <v>210</v>
      </c>
      <c r="K13516" t="s">
        <v>1072</v>
      </c>
      <c r="L13516" t="s">
        <v>25986</v>
      </c>
      <c r="M13516" t="s">
        <v>60020</v>
      </c>
      <c r="N13516" t="s">
        <v>60021</v>
      </c>
      <c r="O13516" t="s">
        <v>833</v>
      </c>
      <c r="P13516">
        <v>2</v>
      </c>
      <c r="Q13516">
        <v>1</v>
      </c>
      <c r="R13516">
        <v>2</v>
      </c>
      <c r="S13516" t="s">
        <v>116</v>
      </c>
      <c r="T13516">
        <v>865.12</v>
      </c>
      <c r="U13516">
        <v>1331116.888</v>
      </c>
      <c r="V13516" t="s">
        <v>26021</v>
      </c>
      <c r="W13516" t="s">
        <v>60022</v>
      </c>
      <c r="Y13516" t="s">
        <v>217</v>
      </c>
      <c r="AG13516" t="s">
        <v>60023</v>
      </c>
      <c r="AI13516">
        <v>43770</v>
      </c>
      <c r="AK13516">
        <v>45435</v>
      </c>
    </row>
    <row r="13517" spans="1:43" outlineLevel="1" x14ac:dyDescent="0.3">
      <c r="A13517" s="25">
        <v>13505</v>
      </c>
      <c r="B13517" s="25" t="s">
        <v>66</v>
      </c>
      <c r="C13517" t="s">
        <v>67</v>
      </c>
      <c r="D13517" t="s">
        <v>7135</v>
      </c>
      <c r="E13517" t="s">
        <v>69</v>
      </c>
      <c r="F13517" s="48" t="s">
        <v>60024</v>
      </c>
      <c r="G13517" s="25" t="s">
        <v>1790</v>
      </c>
      <c r="H13517" t="s">
        <v>1980</v>
      </c>
      <c r="I13517" t="s">
        <v>564</v>
      </c>
      <c r="J13517" s="25" t="s">
        <v>210</v>
      </c>
      <c r="K13517" t="s">
        <v>1072</v>
      </c>
      <c r="L13517" t="s">
        <v>25986</v>
      </c>
      <c r="M13517" t="s">
        <v>60025</v>
      </c>
      <c r="N13517" t="s">
        <v>60026</v>
      </c>
      <c r="O13517" t="s">
        <v>833</v>
      </c>
      <c r="P13517">
        <v>2</v>
      </c>
      <c r="Q13517">
        <v>2</v>
      </c>
      <c r="R13517">
        <v>3</v>
      </c>
      <c r="S13517" t="s">
        <v>79</v>
      </c>
      <c r="T13517">
        <v>491.49</v>
      </c>
      <c r="U13517">
        <v>150617.11050000001</v>
      </c>
      <c r="V13517" t="s">
        <v>26021</v>
      </c>
      <c r="W13517" t="s">
        <v>60027</v>
      </c>
      <c r="Y13517" t="s">
        <v>217</v>
      </c>
      <c r="AG13517" t="s">
        <v>26023</v>
      </c>
      <c r="AI13517">
        <v>43373</v>
      </c>
      <c r="AK13517">
        <v>43420</v>
      </c>
    </row>
    <row r="13518" spans="1:43" outlineLevel="1" x14ac:dyDescent="0.3">
      <c r="A13518" s="25">
        <v>13506</v>
      </c>
      <c r="B13518" s="25" t="s">
        <v>66</v>
      </c>
      <c r="C13518" t="s">
        <v>67</v>
      </c>
      <c r="D13518" t="s">
        <v>7135</v>
      </c>
      <c r="E13518" t="s">
        <v>69</v>
      </c>
      <c r="F13518" s="48" t="s">
        <v>60028</v>
      </c>
      <c r="G13518" s="25" t="s">
        <v>1790</v>
      </c>
      <c r="H13518" t="s">
        <v>1980</v>
      </c>
      <c r="I13518" t="s">
        <v>564</v>
      </c>
      <c r="J13518" s="25" t="s">
        <v>210</v>
      </c>
      <c r="K13518" t="s">
        <v>1072</v>
      </c>
      <c r="L13518" t="s">
        <v>25986</v>
      </c>
      <c r="M13518" t="s">
        <v>60025</v>
      </c>
      <c r="N13518" t="s">
        <v>60029</v>
      </c>
      <c r="O13518" t="s">
        <v>833</v>
      </c>
      <c r="P13518">
        <v>2</v>
      </c>
      <c r="Q13518">
        <v>2</v>
      </c>
      <c r="R13518">
        <v>3</v>
      </c>
      <c r="S13518" t="s">
        <v>79</v>
      </c>
      <c r="T13518">
        <v>505.77</v>
      </c>
      <c r="U13518">
        <v>154993.21650000001</v>
      </c>
      <c r="V13518" t="s">
        <v>26021</v>
      </c>
      <c r="W13518" t="s">
        <v>60030</v>
      </c>
      <c r="Y13518" t="s">
        <v>217</v>
      </c>
      <c r="AB13518" t="s">
        <v>585</v>
      </c>
      <c r="AG13518" t="s">
        <v>27731</v>
      </c>
      <c r="AI13518">
        <v>43373</v>
      </c>
      <c r="AJ13518">
        <v>44383</v>
      </c>
      <c r="AK13518">
        <v>43420</v>
      </c>
    </row>
    <row r="13519" spans="1:43" outlineLevel="1" x14ac:dyDescent="0.3">
      <c r="A13519" s="25">
        <v>13507</v>
      </c>
      <c r="B13519" s="25" t="s">
        <v>66</v>
      </c>
      <c r="C13519" t="s">
        <v>67</v>
      </c>
      <c r="D13519" t="s">
        <v>7135</v>
      </c>
      <c r="E13519" t="s">
        <v>69</v>
      </c>
      <c r="F13519" s="48" t="s">
        <v>60031</v>
      </c>
      <c r="G13519" s="25" t="s">
        <v>1790</v>
      </c>
      <c r="H13519" t="s">
        <v>1980</v>
      </c>
      <c r="I13519" t="s">
        <v>564</v>
      </c>
      <c r="J13519" s="25" t="s">
        <v>210</v>
      </c>
      <c r="K13519" t="s">
        <v>1072</v>
      </c>
      <c r="L13519" t="s">
        <v>25986</v>
      </c>
      <c r="M13519" t="s">
        <v>60032</v>
      </c>
      <c r="N13519" t="s">
        <v>60033</v>
      </c>
      <c r="O13519" t="s">
        <v>833</v>
      </c>
      <c r="P13519">
        <v>2</v>
      </c>
      <c r="Q13519">
        <v>1</v>
      </c>
      <c r="R13519">
        <v>2</v>
      </c>
      <c r="S13519" t="s">
        <v>79</v>
      </c>
      <c r="T13519">
        <v>1101.01</v>
      </c>
      <c r="U13519">
        <v>337404.51449999999</v>
      </c>
      <c r="V13519" t="s">
        <v>26021</v>
      </c>
      <c r="W13519" t="s">
        <v>60034</v>
      </c>
      <c r="Y13519" t="s">
        <v>217</v>
      </c>
      <c r="AB13519" t="s">
        <v>585</v>
      </c>
      <c r="AG13519" t="s">
        <v>26031</v>
      </c>
      <c r="AI13519">
        <v>43373</v>
      </c>
      <c r="AK13519">
        <v>43420</v>
      </c>
    </row>
    <row r="13520" spans="1:43" outlineLevel="1" x14ac:dyDescent="0.3">
      <c r="A13520" s="25">
        <v>13508</v>
      </c>
      <c r="B13520" s="25" t="s">
        <v>66</v>
      </c>
      <c r="C13520" t="s">
        <v>67</v>
      </c>
      <c r="D13520" t="s">
        <v>7135</v>
      </c>
      <c r="E13520" t="s">
        <v>197</v>
      </c>
      <c r="F13520" s="48" t="s">
        <v>60035</v>
      </c>
      <c r="G13520" s="25" t="s">
        <v>1790</v>
      </c>
      <c r="H13520" t="s">
        <v>1980</v>
      </c>
      <c r="I13520" t="s">
        <v>564</v>
      </c>
      <c r="J13520" s="25" t="s">
        <v>210</v>
      </c>
      <c r="K13520" t="s">
        <v>1072</v>
      </c>
      <c r="L13520" t="s">
        <v>25986</v>
      </c>
      <c r="M13520" t="s">
        <v>60036</v>
      </c>
      <c r="N13520" t="s">
        <v>60037</v>
      </c>
      <c r="O13520" t="s">
        <v>833</v>
      </c>
      <c r="P13520">
        <v>1</v>
      </c>
      <c r="Q13520">
        <v>1</v>
      </c>
      <c r="R13520">
        <v>2</v>
      </c>
      <c r="S13520" t="s">
        <v>79</v>
      </c>
      <c r="T13520">
        <v>1101.01</v>
      </c>
      <c r="U13520">
        <v>337404.51449999999</v>
      </c>
      <c r="V13520" t="s">
        <v>26021</v>
      </c>
      <c r="W13520" t="s">
        <v>60038</v>
      </c>
      <c r="Y13520" t="s">
        <v>217</v>
      </c>
      <c r="AG13520" t="s">
        <v>32683</v>
      </c>
      <c r="AI13520">
        <v>43373</v>
      </c>
      <c r="AJ13520">
        <v>44566</v>
      </c>
      <c r="AK13520">
        <v>43420</v>
      </c>
    </row>
    <row r="13521" spans="1:43" outlineLevel="1" x14ac:dyDescent="0.3">
      <c r="A13521" s="25">
        <v>13509</v>
      </c>
      <c r="B13521" s="25" t="s">
        <v>112</v>
      </c>
      <c r="C13521" t="s">
        <v>67</v>
      </c>
      <c r="D13521" t="s">
        <v>7135</v>
      </c>
      <c r="E13521" t="s">
        <v>197</v>
      </c>
      <c r="F13521" s="48" t="s">
        <v>60039</v>
      </c>
      <c r="G13521" s="25" t="s">
        <v>1790</v>
      </c>
      <c r="H13521" t="s">
        <v>1980</v>
      </c>
      <c r="I13521" t="s">
        <v>564</v>
      </c>
      <c r="J13521" s="25" t="s">
        <v>210</v>
      </c>
      <c r="K13521" t="s">
        <v>1072</v>
      </c>
      <c r="L13521" t="s">
        <v>25986</v>
      </c>
      <c r="M13521" t="s">
        <v>60040</v>
      </c>
      <c r="N13521" t="s">
        <v>60041</v>
      </c>
      <c r="O13521" t="s">
        <v>833</v>
      </c>
      <c r="P13521">
        <v>3</v>
      </c>
      <c r="Q13521">
        <v>0</v>
      </c>
      <c r="R13521">
        <v>1</v>
      </c>
      <c r="S13521" t="s">
        <v>116</v>
      </c>
      <c r="T13521">
        <v>3131.6682999999998</v>
      </c>
      <c r="U13521">
        <v>3693193.9334999998</v>
      </c>
      <c r="V13521" t="s">
        <v>26021</v>
      </c>
      <c r="W13521" t="s">
        <v>60042</v>
      </c>
      <c r="Y13521" t="s">
        <v>217</v>
      </c>
      <c r="AG13521" t="s">
        <v>32665</v>
      </c>
      <c r="AH13521" t="s">
        <v>60043</v>
      </c>
      <c r="AI13521">
        <v>43770</v>
      </c>
      <c r="AJ13521">
        <v>45237</v>
      </c>
      <c r="AK13521">
        <v>45338</v>
      </c>
      <c r="AP13521">
        <v>-1</v>
      </c>
      <c r="AQ13521">
        <v>1</v>
      </c>
    </row>
    <row r="13522" spans="1:43" outlineLevel="1" x14ac:dyDescent="0.3">
      <c r="A13522" s="25">
        <v>13510</v>
      </c>
      <c r="B13522" s="25" t="s">
        <v>66</v>
      </c>
      <c r="C13522" t="s">
        <v>67</v>
      </c>
      <c r="D13522" t="s">
        <v>7135</v>
      </c>
      <c r="E13522" t="s">
        <v>69</v>
      </c>
      <c r="F13522" s="48" t="s">
        <v>60044</v>
      </c>
      <c r="G13522" s="25" t="s">
        <v>1790</v>
      </c>
      <c r="H13522" t="s">
        <v>1980</v>
      </c>
      <c r="I13522" t="s">
        <v>564</v>
      </c>
      <c r="J13522" s="25" t="s">
        <v>210</v>
      </c>
      <c r="K13522" t="s">
        <v>1072</v>
      </c>
      <c r="L13522" t="s">
        <v>25986</v>
      </c>
      <c r="M13522" t="s">
        <v>60020</v>
      </c>
      <c r="N13522" t="s">
        <v>60045</v>
      </c>
      <c r="O13522" t="s">
        <v>833</v>
      </c>
      <c r="P13522">
        <v>2</v>
      </c>
      <c r="Q13522">
        <v>1</v>
      </c>
      <c r="R13522">
        <v>2</v>
      </c>
      <c r="S13522" t="s">
        <v>79</v>
      </c>
      <c r="T13522">
        <v>363.77</v>
      </c>
      <c r="U13522">
        <v>111477.3165</v>
      </c>
      <c r="V13522" t="s">
        <v>26021</v>
      </c>
      <c r="W13522" t="s">
        <v>60046</v>
      </c>
      <c r="Y13522" t="s">
        <v>217</v>
      </c>
      <c r="AG13522" t="s">
        <v>60047</v>
      </c>
      <c r="AI13522">
        <v>43373</v>
      </c>
      <c r="AK13522">
        <v>43420</v>
      </c>
    </row>
    <row r="13523" spans="1:43" outlineLevel="1" x14ac:dyDescent="0.3">
      <c r="A13523" s="25">
        <v>13511</v>
      </c>
      <c r="B13523" s="25" t="s">
        <v>66</v>
      </c>
      <c r="C13523" t="s">
        <v>67</v>
      </c>
      <c r="D13523" t="s">
        <v>7135</v>
      </c>
      <c r="E13523" t="s">
        <v>69</v>
      </c>
      <c r="F13523" s="48" t="s">
        <v>60048</v>
      </c>
      <c r="G13523" s="25" t="s">
        <v>1790</v>
      </c>
      <c r="H13523" t="s">
        <v>1980</v>
      </c>
      <c r="I13523" t="s">
        <v>564</v>
      </c>
      <c r="J13523" s="25" t="s">
        <v>210</v>
      </c>
      <c r="K13523" t="s">
        <v>1072</v>
      </c>
      <c r="L13523" t="s">
        <v>25986</v>
      </c>
      <c r="M13523" t="s">
        <v>60020</v>
      </c>
      <c r="N13523" t="s">
        <v>60049</v>
      </c>
      <c r="O13523" t="s">
        <v>833</v>
      </c>
      <c r="P13523">
        <v>2</v>
      </c>
      <c r="Q13523">
        <v>0</v>
      </c>
      <c r="R13523">
        <v>0</v>
      </c>
      <c r="S13523" t="s">
        <v>79</v>
      </c>
      <c r="T13523">
        <v>352.09</v>
      </c>
      <c r="U13523">
        <v>107897.98050000001</v>
      </c>
      <c r="V13523" t="s">
        <v>26021</v>
      </c>
      <c r="W13523" t="s">
        <v>60050</v>
      </c>
      <c r="Y13523" t="s">
        <v>217</v>
      </c>
      <c r="AG13523" t="s">
        <v>60051</v>
      </c>
      <c r="AI13523">
        <v>43373</v>
      </c>
      <c r="AK13523">
        <v>43420</v>
      </c>
    </row>
    <row r="13524" spans="1:43" outlineLevel="1" x14ac:dyDescent="0.3">
      <c r="A13524" s="25">
        <v>13512</v>
      </c>
      <c r="B13524" s="25" t="s">
        <v>66</v>
      </c>
      <c r="C13524" t="s">
        <v>67</v>
      </c>
      <c r="D13524" t="s">
        <v>7135</v>
      </c>
      <c r="E13524" t="s">
        <v>69</v>
      </c>
      <c r="F13524" s="48" t="s">
        <v>60052</v>
      </c>
      <c r="G13524" s="25" t="s">
        <v>1790</v>
      </c>
      <c r="H13524" t="s">
        <v>1980</v>
      </c>
      <c r="I13524" t="s">
        <v>564</v>
      </c>
      <c r="J13524" s="25" t="s">
        <v>210</v>
      </c>
      <c r="K13524" t="s">
        <v>1072</v>
      </c>
      <c r="L13524" t="s">
        <v>25986</v>
      </c>
      <c r="M13524" t="s">
        <v>60053</v>
      </c>
      <c r="N13524" t="s">
        <v>60054</v>
      </c>
      <c r="O13524" t="s">
        <v>833</v>
      </c>
      <c r="P13524">
        <v>2</v>
      </c>
      <c r="Q13524">
        <v>0</v>
      </c>
      <c r="R13524">
        <v>0</v>
      </c>
      <c r="S13524" t="s">
        <v>79</v>
      </c>
      <c r="T13524">
        <v>352.09</v>
      </c>
      <c r="U13524">
        <v>107897.98050000001</v>
      </c>
      <c r="V13524" t="s">
        <v>26021</v>
      </c>
      <c r="W13524" t="s">
        <v>60055</v>
      </c>
      <c r="Y13524" t="s">
        <v>217</v>
      </c>
      <c r="AG13524" t="s">
        <v>26039</v>
      </c>
      <c r="AI13524">
        <v>43373</v>
      </c>
      <c r="AK13524">
        <v>43420</v>
      </c>
    </row>
    <row r="13525" spans="1:43" outlineLevel="1" x14ac:dyDescent="0.3">
      <c r="A13525" s="25">
        <v>13513</v>
      </c>
      <c r="B13525" s="25" t="s">
        <v>66</v>
      </c>
      <c r="C13525" t="s">
        <v>67</v>
      </c>
      <c r="D13525" t="s">
        <v>16155</v>
      </c>
      <c r="E13525" t="s">
        <v>197</v>
      </c>
      <c r="F13525" s="48" t="s">
        <v>60056</v>
      </c>
      <c r="G13525" s="25" t="s">
        <v>1790</v>
      </c>
      <c r="H13525" t="s">
        <v>1980</v>
      </c>
      <c r="I13525" t="s">
        <v>564</v>
      </c>
      <c r="J13525" s="25" t="s">
        <v>210</v>
      </c>
      <c r="K13525" t="s">
        <v>1072</v>
      </c>
      <c r="L13525" t="s">
        <v>32667</v>
      </c>
      <c r="M13525" t="s">
        <v>60057</v>
      </c>
      <c r="N13525" t="s">
        <v>60058</v>
      </c>
      <c r="O13525" t="s">
        <v>78</v>
      </c>
      <c r="P13525">
        <v>2</v>
      </c>
      <c r="Q13525">
        <v>2</v>
      </c>
      <c r="R13525">
        <v>3</v>
      </c>
      <c r="S13525" t="s">
        <v>79</v>
      </c>
      <c r="T13525">
        <v>6927.0897999999997</v>
      </c>
      <c r="U13525">
        <v>2497215.8650000002</v>
      </c>
      <c r="V13525" t="s">
        <v>51274</v>
      </c>
      <c r="W13525" t="s">
        <v>60059</v>
      </c>
      <c r="Y13525" t="s">
        <v>34154</v>
      </c>
      <c r="AB13525" t="s">
        <v>585</v>
      </c>
      <c r="AG13525" t="s">
        <v>60060</v>
      </c>
      <c r="AI13525">
        <v>43813</v>
      </c>
    </row>
    <row r="13526" spans="1:43" outlineLevel="1" x14ac:dyDescent="0.3">
      <c r="A13526" s="25">
        <v>13514</v>
      </c>
      <c r="B13526" s="25" t="s">
        <v>112</v>
      </c>
      <c r="C13526" t="s">
        <v>67</v>
      </c>
      <c r="D13526" t="s">
        <v>12507</v>
      </c>
      <c r="E13526" t="s">
        <v>69</v>
      </c>
      <c r="F13526" s="48" t="s">
        <v>60061</v>
      </c>
      <c r="G13526" s="25" t="s">
        <v>1790</v>
      </c>
      <c r="H13526" t="s">
        <v>1980</v>
      </c>
      <c r="I13526" t="s">
        <v>564</v>
      </c>
      <c r="J13526" s="25" t="s">
        <v>210</v>
      </c>
      <c r="K13526" t="s">
        <v>1072</v>
      </c>
      <c r="L13526" t="s">
        <v>25971</v>
      </c>
      <c r="M13526" t="s">
        <v>60062</v>
      </c>
      <c r="N13526" t="s">
        <v>60063</v>
      </c>
      <c r="O13526" t="s">
        <v>78</v>
      </c>
      <c r="P13526">
        <v>10</v>
      </c>
      <c r="Q13526">
        <v>7</v>
      </c>
      <c r="R13526">
        <v>10</v>
      </c>
      <c r="S13526" t="s">
        <v>116</v>
      </c>
      <c r="T13526">
        <v>1969.11</v>
      </c>
      <c r="U13526">
        <v>747277.245</v>
      </c>
      <c r="V13526" t="s">
        <v>26021</v>
      </c>
      <c r="W13526" t="s">
        <v>32656</v>
      </c>
      <c r="Y13526" t="s">
        <v>34154</v>
      </c>
      <c r="AB13526" t="s">
        <v>1947</v>
      </c>
      <c r="AI13526">
        <v>43821</v>
      </c>
      <c r="AK13526">
        <v>43861</v>
      </c>
    </row>
    <row r="13527" spans="1:43" outlineLevel="1" x14ac:dyDescent="0.3">
      <c r="A13527" s="25">
        <v>13515</v>
      </c>
      <c r="B13527" s="25" t="s">
        <v>112</v>
      </c>
      <c r="C13527" t="s">
        <v>67</v>
      </c>
      <c r="D13527" t="s">
        <v>10087</v>
      </c>
      <c r="E13527" t="s">
        <v>69</v>
      </c>
      <c r="F13527" s="48" t="s">
        <v>60064</v>
      </c>
      <c r="G13527" s="25" t="s">
        <v>1790</v>
      </c>
      <c r="H13527" t="s">
        <v>1980</v>
      </c>
      <c r="I13527" t="s">
        <v>564</v>
      </c>
      <c r="J13527" s="25" t="s">
        <v>210</v>
      </c>
      <c r="K13527" t="s">
        <v>1072</v>
      </c>
      <c r="L13527" t="s">
        <v>42863</v>
      </c>
      <c r="M13527" t="s">
        <v>60065</v>
      </c>
      <c r="N13527" t="s">
        <v>60066</v>
      </c>
      <c r="O13527" t="s">
        <v>78</v>
      </c>
      <c r="P13527">
        <v>3</v>
      </c>
      <c r="Q13527">
        <v>2</v>
      </c>
      <c r="R13527">
        <v>3</v>
      </c>
      <c r="S13527" t="s">
        <v>116</v>
      </c>
      <c r="T13527">
        <v>814.27499999999998</v>
      </c>
      <c r="U13527">
        <v>309017.36249999999</v>
      </c>
      <c r="V13527" t="s">
        <v>26021</v>
      </c>
      <c r="W13527" t="s">
        <v>60067</v>
      </c>
      <c r="Y13527" t="s">
        <v>34154</v>
      </c>
      <c r="AG13527" t="s">
        <v>32639</v>
      </c>
      <c r="AI13527">
        <v>43821</v>
      </c>
      <c r="AJ13527">
        <v>44319</v>
      </c>
      <c r="AK13527">
        <v>43861</v>
      </c>
    </row>
    <row r="13528" spans="1:43" outlineLevel="1" x14ac:dyDescent="0.3">
      <c r="A13528" s="25">
        <v>13516</v>
      </c>
      <c r="B13528" s="25" t="s">
        <v>112</v>
      </c>
      <c r="C13528" t="s">
        <v>67</v>
      </c>
      <c r="D13528" t="s">
        <v>5449</v>
      </c>
      <c r="E13528" t="s">
        <v>69</v>
      </c>
      <c r="F13528" s="48" t="s">
        <v>60068</v>
      </c>
      <c r="G13528" s="25" t="s">
        <v>1790</v>
      </c>
      <c r="H13528" t="s">
        <v>1980</v>
      </c>
      <c r="I13528" t="s">
        <v>564</v>
      </c>
      <c r="J13528" s="25" t="s">
        <v>210</v>
      </c>
      <c r="K13528" t="s">
        <v>1072</v>
      </c>
      <c r="L13528" t="s">
        <v>60069</v>
      </c>
      <c r="M13528" t="s">
        <v>60070</v>
      </c>
      <c r="N13528" t="s">
        <v>60071</v>
      </c>
      <c r="O13528" t="s">
        <v>78</v>
      </c>
      <c r="P13528">
        <v>3</v>
      </c>
      <c r="Q13528">
        <v>2</v>
      </c>
      <c r="R13528">
        <v>3</v>
      </c>
      <c r="S13528" t="s">
        <v>116</v>
      </c>
      <c r="T13528">
        <v>121.25</v>
      </c>
      <c r="U13528">
        <v>43710.625</v>
      </c>
      <c r="V13528" t="s">
        <v>60072</v>
      </c>
      <c r="W13528" t="s">
        <v>60073</v>
      </c>
      <c r="Y13528" t="s">
        <v>30562</v>
      </c>
      <c r="AI13528">
        <v>43822</v>
      </c>
      <c r="AK13528">
        <v>43857</v>
      </c>
    </row>
    <row r="13529" spans="1:43" outlineLevel="1" x14ac:dyDescent="0.3">
      <c r="A13529" s="25">
        <v>13517</v>
      </c>
      <c r="B13529" s="25" t="s">
        <v>112</v>
      </c>
      <c r="C13529" t="s">
        <v>67</v>
      </c>
      <c r="D13529" t="s">
        <v>3318</v>
      </c>
      <c r="E13529" t="s">
        <v>69</v>
      </c>
      <c r="F13529" s="48" t="s">
        <v>60074</v>
      </c>
      <c r="G13529" s="25" t="s">
        <v>1790</v>
      </c>
      <c r="H13529" t="s">
        <v>1980</v>
      </c>
      <c r="I13529" t="s">
        <v>564</v>
      </c>
      <c r="J13529" s="25" t="s">
        <v>210</v>
      </c>
      <c r="K13529" t="s">
        <v>1072</v>
      </c>
      <c r="L13529" t="s">
        <v>60075</v>
      </c>
      <c r="M13529" t="s">
        <v>60076</v>
      </c>
      <c r="N13529" t="s">
        <v>60077</v>
      </c>
      <c r="O13529" t="s">
        <v>78</v>
      </c>
      <c r="P13529">
        <v>1</v>
      </c>
      <c r="Q13529">
        <v>0</v>
      </c>
      <c r="R13529">
        <v>1</v>
      </c>
      <c r="S13529" t="s">
        <v>116</v>
      </c>
      <c r="T13529">
        <v>187.11</v>
      </c>
      <c r="U13529">
        <v>280157.93190000003</v>
      </c>
      <c r="V13529" t="s">
        <v>16920</v>
      </c>
      <c r="W13529" t="s">
        <v>60078</v>
      </c>
      <c r="Y13529" t="s">
        <v>34127</v>
      </c>
      <c r="AI13529">
        <v>44455</v>
      </c>
      <c r="AK13529">
        <v>45681</v>
      </c>
    </row>
    <row r="13530" spans="1:43" outlineLevel="1" x14ac:dyDescent="0.3">
      <c r="A13530" s="25">
        <v>13518</v>
      </c>
      <c r="B13530" s="25" t="s">
        <v>112</v>
      </c>
      <c r="C13530" t="s">
        <v>67</v>
      </c>
      <c r="D13530" t="s">
        <v>3318</v>
      </c>
      <c r="E13530" t="s">
        <v>69</v>
      </c>
      <c r="F13530" s="48" t="s">
        <v>60079</v>
      </c>
      <c r="G13530" s="25" t="s">
        <v>1790</v>
      </c>
      <c r="H13530" t="s">
        <v>1980</v>
      </c>
      <c r="I13530" t="s">
        <v>564</v>
      </c>
      <c r="J13530" s="25" t="s">
        <v>74</v>
      </c>
      <c r="K13530" t="s">
        <v>75</v>
      </c>
      <c r="L13530" t="s">
        <v>43136</v>
      </c>
      <c r="M13530" t="s">
        <v>43137</v>
      </c>
      <c r="N13530" t="s">
        <v>60080</v>
      </c>
      <c r="O13530" t="s">
        <v>78</v>
      </c>
      <c r="P13530">
        <v>1</v>
      </c>
      <c r="Q13530">
        <v>0</v>
      </c>
      <c r="R13530">
        <v>1</v>
      </c>
      <c r="S13530" t="s">
        <v>116</v>
      </c>
      <c r="T13530">
        <v>581.38</v>
      </c>
      <c r="U13530">
        <v>870490.71699999995</v>
      </c>
      <c r="V13530" t="s">
        <v>16920</v>
      </c>
      <c r="W13530" t="s">
        <v>60081</v>
      </c>
      <c r="Y13530" t="s">
        <v>82</v>
      </c>
      <c r="AI13530">
        <v>44455</v>
      </c>
      <c r="AK13530">
        <v>45681</v>
      </c>
    </row>
    <row r="13531" spans="1:43" outlineLevel="1" x14ac:dyDescent="0.3">
      <c r="A13531" s="25">
        <v>13519</v>
      </c>
      <c r="B13531" s="25" t="s">
        <v>112</v>
      </c>
      <c r="C13531" t="s">
        <v>67</v>
      </c>
      <c r="D13531" t="s">
        <v>11879</v>
      </c>
      <c r="E13531" t="s">
        <v>69</v>
      </c>
      <c r="F13531" s="48" t="s">
        <v>60082</v>
      </c>
      <c r="G13531" s="25" t="s">
        <v>1790</v>
      </c>
      <c r="H13531" t="s">
        <v>1980</v>
      </c>
      <c r="I13531" t="s">
        <v>564</v>
      </c>
      <c r="J13531" s="25" t="s">
        <v>210</v>
      </c>
      <c r="K13531" t="s">
        <v>1072</v>
      </c>
      <c r="L13531" t="s">
        <v>60083</v>
      </c>
      <c r="M13531" t="s">
        <v>60084</v>
      </c>
      <c r="N13531" t="s">
        <v>60085</v>
      </c>
      <c r="O13531" t="s">
        <v>78</v>
      </c>
      <c r="P13531">
        <v>1</v>
      </c>
      <c r="Q13531">
        <v>0</v>
      </c>
      <c r="R13531">
        <v>1</v>
      </c>
      <c r="S13531" t="s">
        <v>116</v>
      </c>
      <c r="T13531">
        <v>151.61000000000001</v>
      </c>
      <c r="U13531">
        <v>111262.4581</v>
      </c>
      <c r="V13531" t="s">
        <v>26010</v>
      </c>
      <c r="W13531" t="s">
        <v>60086</v>
      </c>
      <c r="Y13531" t="s">
        <v>44957</v>
      </c>
      <c r="AG13531" t="s">
        <v>50868</v>
      </c>
      <c r="AH13531" t="s">
        <v>60087</v>
      </c>
      <c r="AI13531">
        <v>44036</v>
      </c>
      <c r="AJ13531">
        <v>45617</v>
      </c>
      <c r="AK13531">
        <v>45112</v>
      </c>
      <c r="AN13531">
        <v>-1</v>
      </c>
      <c r="AO13531">
        <v>1</v>
      </c>
      <c r="AP13531">
        <v>-1</v>
      </c>
      <c r="AQ13531">
        <v>1</v>
      </c>
    </row>
    <row r="13532" spans="1:43" outlineLevel="1" x14ac:dyDescent="0.3">
      <c r="A13532" s="25">
        <v>13520</v>
      </c>
      <c r="B13532" s="25" t="s">
        <v>112</v>
      </c>
      <c r="C13532" t="s">
        <v>67</v>
      </c>
      <c r="D13532" t="s">
        <v>14326</v>
      </c>
      <c r="E13532" t="s">
        <v>69</v>
      </c>
      <c r="F13532" s="48" t="s">
        <v>60088</v>
      </c>
      <c r="G13532" s="25" t="s">
        <v>1790</v>
      </c>
      <c r="H13532" t="s">
        <v>1980</v>
      </c>
      <c r="I13532" t="s">
        <v>564</v>
      </c>
      <c r="J13532" s="25" t="s">
        <v>210</v>
      </c>
      <c r="K13532" t="s">
        <v>1072</v>
      </c>
      <c r="L13532" t="s">
        <v>60089</v>
      </c>
      <c r="M13532" t="s">
        <v>60090</v>
      </c>
      <c r="N13532" t="s">
        <v>60091</v>
      </c>
      <c r="O13532" t="s">
        <v>78</v>
      </c>
      <c r="P13532">
        <v>3</v>
      </c>
      <c r="Q13532">
        <v>2</v>
      </c>
      <c r="R13532">
        <v>3</v>
      </c>
      <c r="S13532" t="s">
        <v>116</v>
      </c>
      <c r="T13532">
        <v>107.77849999999999</v>
      </c>
      <c r="U13532">
        <v>43060.314299999998</v>
      </c>
      <c r="V13532" t="s">
        <v>15055</v>
      </c>
      <c r="W13532" t="s">
        <v>60092</v>
      </c>
      <c r="Y13532" t="s">
        <v>44957</v>
      </c>
      <c r="AG13532" t="s">
        <v>50899</v>
      </c>
      <c r="AI13532">
        <v>44036</v>
      </c>
      <c r="AJ13532">
        <v>44595</v>
      </c>
      <c r="AK13532">
        <v>44764</v>
      </c>
    </row>
    <row r="13533" spans="1:43" outlineLevel="1" x14ac:dyDescent="0.3">
      <c r="A13533" s="25">
        <v>13521</v>
      </c>
      <c r="B13533" s="25" t="s">
        <v>112</v>
      </c>
      <c r="C13533" t="s">
        <v>67</v>
      </c>
      <c r="D13533" t="s">
        <v>9849</v>
      </c>
      <c r="E13533" t="s">
        <v>197</v>
      </c>
      <c r="F13533" s="48" t="s">
        <v>60093</v>
      </c>
      <c r="G13533" s="25" t="s">
        <v>1790</v>
      </c>
      <c r="H13533" t="s">
        <v>1980</v>
      </c>
      <c r="I13533" t="s">
        <v>564</v>
      </c>
      <c r="J13533" s="25" t="s">
        <v>210</v>
      </c>
      <c r="K13533" t="s">
        <v>1072</v>
      </c>
      <c r="L13533" t="s">
        <v>50624</v>
      </c>
      <c r="M13533" t="s">
        <v>60094</v>
      </c>
      <c r="N13533" t="s">
        <v>60095</v>
      </c>
      <c r="O13533" t="s">
        <v>78</v>
      </c>
      <c r="P13533">
        <v>5</v>
      </c>
      <c r="Q13533">
        <v>3</v>
      </c>
      <c r="R13533">
        <v>5</v>
      </c>
      <c r="S13533" t="s">
        <v>116</v>
      </c>
      <c r="T13533">
        <v>1842.75</v>
      </c>
      <c r="U13533">
        <v>699415.49329999997</v>
      </c>
      <c r="V13533" t="s">
        <v>26010</v>
      </c>
      <c r="W13533" t="s">
        <v>60096</v>
      </c>
      <c r="Y13533" t="s">
        <v>60097</v>
      </c>
      <c r="AB13533" t="s">
        <v>585</v>
      </c>
      <c r="AG13533" t="s">
        <v>60096</v>
      </c>
      <c r="AI13533">
        <v>44082</v>
      </c>
      <c r="AK13533">
        <v>44113</v>
      </c>
    </row>
    <row r="13534" spans="1:43" outlineLevel="1" x14ac:dyDescent="0.3">
      <c r="A13534" s="25">
        <v>13522</v>
      </c>
      <c r="B13534" s="25" t="s">
        <v>112</v>
      </c>
      <c r="C13534" t="s">
        <v>67</v>
      </c>
      <c r="D13534" t="s">
        <v>20482</v>
      </c>
      <c r="E13534" t="s">
        <v>197</v>
      </c>
      <c r="F13534" s="48" t="s">
        <v>60098</v>
      </c>
      <c r="G13534" s="25" t="s">
        <v>1790</v>
      </c>
      <c r="H13534" t="s">
        <v>1980</v>
      </c>
      <c r="I13534" t="s">
        <v>564</v>
      </c>
      <c r="J13534" s="25" t="s">
        <v>210</v>
      </c>
      <c r="K13534" t="s">
        <v>1072</v>
      </c>
      <c r="L13534" t="s">
        <v>50624</v>
      </c>
      <c r="M13534" t="s">
        <v>60099</v>
      </c>
      <c r="N13534" t="s">
        <v>60100</v>
      </c>
      <c r="O13534" t="s">
        <v>78</v>
      </c>
      <c r="P13534">
        <v>1</v>
      </c>
      <c r="Q13534">
        <v>2</v>
      </c>
      <c r="R13534">
        <v>3</v>
      </c>
      <c r="S13534" t="s">
        <v>116</v>
      </c>
      <c r="T13534">
        <v>192</v>
      </c>
      <c r="U13534">
        <v>78762.488400000002</v>
      </c>
      <c r="V13534" t="s">
        <v>60101</v>
      </c>
      <c r="W13534" t="s">
        <v>42815</v>
      </c>
      <c r="Y13534" t="s">
        <v>60102</v>
      </c>
      <c r="AB13534" t="s">
        <v>692</v>
      </c>
      <c r="AI13534">
        <v>44326</v>
      </c>
      <c r="AJ13534">
        <v>44735</v>
      </c>
      <c r="AK13534">
        <v>44448</v>
      </c>
    </row>
    <row r="13535" spans="1:43" outlineLevel="1" x14ac:dyDescent="0.3">
      <c r="A13535" s="25">
        <v>13523</v>
      </c>
      <c r="B13535" s="25" t="s">
        <v>66</v>
      </c>
      <c r="C13535" t="s">
        <v>67</v>
      </c>
      <c r="D13535" t="s">
        <v>54537</v>
      </c>
      <c r="E13535" t="s">
        <v>69</v>
      </c>
      <c r="F13535" s="48" t="s">
        <v>60103</v>
      </c>
      <c r="G13535" s="25" t="s">
        <v>1790</v>
      </c>
      <c r="H13535" t="s">
        <v>1980</v>
      </c>
      <c r="I13535" t="s">
        <v>564</v>
      </c>
      <c r="J13535" s="25" t="s">
        <v>74</v>
      </c>
      <c r="K13535" t="s">
        <v>75</v>
      </c>
      <c r="L13535" t="s">
        <v>60104</v>
      </c>
      <c r="M13535" t="s">
        <v>60105</v>
      </c>
      <c r="N13535" t="s">
        <v>60106</v>
      </c>
      <c r="O13535" t="s">
        <v>78</v>
      </c>
      <c r="P13535">
        <v>12</v>
      </c>
      <c r="Q13535">
        <v>6</v>
      </c>
      <c r="R13535">
        <v>12</v>
      </c>
      <c r="S13535" t="s">
        <v>79</v>
      </c>
      <c r="T13535">
        <v>22.64</v>
      </c>
      <c r="U13535">
        <v>3514.6336000000001</v>
      </c>
      <c r="V13535" t="s">
        <v>43744</v>
      </c>
      <c r="W13535" t="s">
        <v>60107</v>
      </c>
      <c r="Y13535" t="s">
        <v>591</v>
      </c>
      <c r="Z13535" s="25" t="s">
        <v>1674</v>
      </c>
      <c r="AE13535" t="s">
        <v>60108</v>
      </c>
      <c r="AG13535" t="s">
        <v>27847</v>
      </c>
      <c r="AI13535">
        <v>41090</v>
      </c>
      <c r="AK13535">
        <v>41302</v>
      </c>
    </row>
    <row r="13536" spans="1:43" outlineLevel="1" x14ac:dyDescent="0.3">
      <c r="A13536" s="25">
        <v>13524</v>
      </c>
      <c r="B13536" s="25" t="s">
        <v>66</v>
      </c>
      <c r="C13536" t="s">
        <v>67</v>
      </c>
      <c r="D13536" t="s">
        <v>54537</v>
      </c>
      <c r="E13536" t="s">
        <v>69</v>
      </c>
      <c r="F13536" s="48" t="s">
        <v>60109</v>
      </c>
      <c r="G13536" s="25" t="s">
        <v>1790</v>
      </c>
      <c r="H13536" t="s">
        <v>1980</v>
      </c>
      <c r="I13536" t="s">
        <v>564</v>
      </c>
      <c r="J13536" s="25" t="s">
        <v>828</v>
      </c>
      <c r="K13536" t="s">
        <v>829</v>
      </c>
      <c r="L13536" t="s">
        <v>60110</v>
      </c>
      <c r="M13536" t="s">
        <v>60111</v>
      </c>
      <c r="N13536" t="s">
        <v>60112</v>
      </c>
      <c r="O13536" t="s">
        <v>78</v>
      </c>
      <c r="P13536">
        <v>12</v>
      </c>
      <c r="Q13536">
        <v>6</v>
      </c>
      <c r="R13536">
        <v>12</v>
      </c>
      <c r="S13536" t="s">
        <v>79</v>
      </c>
      <c r="T13536">
        <v>52.81</v>
      </c>
      <c r="U13536">
        <v>8198.2243999999992</v>
      </c>
      <c r="V13536" t="s">
        <v>43744</v>
      </c>
      <c r="W13536" t="s">
        <v>60113</v>
      </c>
      <c r="Y13536" t="s">
        <v>591</v>
      </c>
      <c r="Z13536" s="25" t="s">
        <v>1674</v>
      </c>
      <c r="AB13536" t="s">
        <v>585</v>
      </c>
      <c r="AE13536" t="s">
        <v>60108</v>
      </c>
      <c r="AI13536">
        <v>41090</v>
      </c>
      <c r="AK13536">
        <v>41302</v>
      </c>
    </row>
    <row r="13537" spans="1:37" outlineLevel="1" x14ac:dyDescent="0.3">
      <c r="A13537" s="25">
        <v>13525</v>
      </c>
      <c r="B13537" s="25" t="s">
        <v>66</v>
      </c>
      <c r="C13537" t="s">
        <v>67</v>
      </c>
      <c r="D13537" t="s">
        <v>54537</v>
      </c>
      <c r="E13537" t="s">
        <v>69</v>
      </c>
      <c r="F13537" s="48" t="s">
        <v>60114</v>
      </c>
      <c r="G13537" s="25" t="s">
        <v>1790</v>
      </c>
      <c r="H13537" t="s">
        <v>1980</v>
      </c>
      <c r="I13537" t="s">
        <v>564</v>
      </c>
      <c r="J13537" s="25" t="s">
        <v>695</v>
      </c>
      <c r="K13537" t="s">
        <v>773</v>
      </c>
      <c r="L13537" t="s">
        <v>60115</v>
      </c>
      <c r="M13537" t="s">
        <v>60116</v>
      </c>
      <c r="N13537" t="s">
        <v>51367</v>
      </c>
      <c r="O13537" t="s">
        <v>78</v>
      </c>
      <c r="P13537">
        <v>1</v>
      </c>
      <c r="Q13537">
        <v>0</v>
      </c>
      <c r="R13537">
        <v>0</v>
      </c>
      <c r="S13537" t="s">
        <v>79</v>
      </c>
      <c r="T13537">
        <v>71.66</v>
      </c>
      <c r="U13537">
        <v>11124.4984</v>
      </c>
      <c r="V13537" t="s">
        <v>43744</v>
      </c>
      <c r="W13537" t="s">
        <v>60117</v>
      </c>
      <c r="Y13537" t="s">
        <v>591</v>
      </c>
      <c r="Z13537" s="25" t="s">
        <v>583</v>
      </c>
      <c r="AB13537" t="s">
        <v>83</v>
      </c>
      <c r="AE13537" t="s">
        <v>60108</v>
      </c>
      <c r="AI13537">
        <v>41090</v>
      </c>
      <c r="AK13537">
        <v>41302</v>
      </c>
    </row>
    <row r="13538" spans="1:37" outlineLevel="1" x14ac:dyDescent="0.3">
      <c r="A13538" s="25">
        <v>13526</v>
      </c>
      <c r="B13538" s="25" t="s">
        <v>66</v>
      </c>
      <c r="C13538" t="s">
        <v>67</v>
      </c>
      <c r="D13538" t="s">
        <v>54537</v>
      </c>
      <c r="E13538" t="s">
        <v>69</v>
      </c>
      <c r="F13538" s="48" t="s">
        <v>60118</v>
      </c>
      <c r="G13538" s="25" t="s">
        <v>1790</v>
      </c>
      <c r="H13538" t="s">
        <v>1980</v>
      </c>
      <c r="I13538" t="s">
        <v>564</v>
      </c>
      <c r="J13538" s="25" t="s">
        <v>1899</v>
      </c>
      <c r="K13538" t="s">
        <v>1900</v>
      </c>
      <c r="L13538" t="s">
        <v>60119</v>
      </c>
      <c r="M13538" t="s">
        <v>60120</v>
      </c>
      <c r="N13538" t="s">
        <v>60121</v>
      </c>
      <c r="O13538" t="s">
        <v>78</v>
      </c>
      <c r="P13538">
        <v>4</v>
      </c>
      <c r="Q13538">
        <v>2</v>
      </c>
      <c r="R13538">
        <v>4</v>
      </c>
      <c r="S13538" t="s">
        <v>79</v>
      </c>
      <c r="T13538">
        <v>90.25</v>
      </c>
      <c r="U13538">
        <v>14010.41</v>
      </c>
      <c r="V13538" t="s">
        <v>43744</v>
      </c>
      <c r="W13538" t="s">
        <v>60122</v>
      </c>
      <c r="Y13538" t="s">
        <v>217</v>
      </c>
      <c r="Z13538" s="25" t="s">
        <v>1728</v>
      </c>
      <c r="AE13538" t="s">
        <v>60108</v>
      </c>
      <c r="AI13538">
        <v>41090</v>
      </c>
      <c r="AK13538">
        <v>41302</v>
      </c>
    </row>
    <row r="13539" spans="1:37" outlineLevel="1" x14ac:dyDescent="0.3">
      <c r="A13539" s="25">
        <v>13527</v>
      </c>
      <c r="B13539" s="25" t="s">
        <v>66</v>
      </c>
      <c r="C13539" t="s">
        <v>67</v>
      </c>
      <c r="D13539" t="s">
        <v>54537</v>
      </c>
      <c r="E13539" t="s">
        <v>69</v>
      </c>
      <c r="F13539" s="48" t="s">
        <v>60123</v>
      </c>
      <c r="G13539" s="25" t="s">
        <v>1790</v>
      </c>
      <c r="H13539" t="s">
        <v>1980</v>
      </c>
      <c r="I13539" t="s">
        <v>564</v>
      </c>
      <c r="J13539" s="25" t="s">
        <v>1899</v>
      </c>
      <c r="K13539" t="s">
        <v>1900</v>
      </c>
      <c r="L13539" t="s">
        <v>60119</v>
      </c>
      <c r="M13539" t="s">
        <v>60124</v>
      </c>
      <c r="N13539" t="s">
        <v>60121</v>
      </c>
      <c r="O13539" t="s">
        <v>78</v>
      </c>
      <c r="P13539">
        <v>3</v>
      </c>
      <c r="Q13539">
        <v>2</v>
      </c>
      <c r="R13539">
        <v>4</v>
      </c>
      <c r="S13539" t="s">
        <v>79</v>
      </c>
      <c r="T13539">
        <v>81.709999999999994</v>
      </c>
      <c r="U13539">
        <v>12684.660400000001</v>
      </c>
      <c r="V13539" t="s">
        <v>43744</v>
      </c>
      <c r="W13539" t="s">
        <v>60125</v>
      </c>
      <c r="Y13539" t="s">
        <v>217</v>
      </c>
      <c r="Z13539" s="25" t="s">
        <v>1728</v>
      </c>
      <c r="AE13539" t="s">
        <v>60108</v>
      </c>
      <c r="AG13539" t="s">
        <v>27847</v>
      </c>
      <c r="AI13539">
        <v>41090</v>
      </c>
      <c r="AJ13539">
        <v>44164</v>
      </c>
      <c r="AK13539">
        <v>41302</v>
      </c>
    </row>
    <row r="13540" spans="1:37" outlineLevel="1" x14ac:dyDescent="0.3">
      <c r="A13540" s="25">
        <v>13528</v>
      </c>
      <c r="B13540" s="25" t="s">
        <v>66</v>
      </c>
      <c r="C13540" t="s">
        <v>67</v>
      </c>
      <c r="D13540" t="s">
        <v>54537</v>
      </c>
      <c r="E13540" t="s">
        <v>69</v>
      </c>
      <c r="F13540" s="48" t="s">
        <v>60126</v>
      </c>
      <c r="G13540" s="25" t="s">
        <v>1790</v>
      </c>
      <c r="H13540" t="s">
        <v>1980</v>
      </c>
      <c r="I13540" t="s">
        <v>564</v>
      </c>
      <c r="J13540" s="25" t="s">
        <v>695</v>
      </c>
      <c r="K13540" t="s">
        <v>773</v>
      </c>
      <c r="L13540" t="s">
        <v>60127</v>
      </c>
      <c r="M13540" t="s">
        <v>60116</v>
      </c>
      <c r="N13540" t="s">
        <v>51367</v>
      </c>
      <c r="O13540" t="s">
        <v>78</v>
      </c>
      <c r="P13540">
        <v>4</v>
      </c>
      <c r="Q13540">
        <v>0</v>
      </c>
      <c r="R13540">
        <v>0</v>
      </c>
      <c r="S13540" t="s">
        <v>79</v>
      </c>
      <c r="T13540">
        <v>81.709999999999994</v>
      </c>
      <c r="U13540">
        <v>12684.660400000001</v>
      </c>
      <c r="V13540" t="s">
        <v>43744</v>
      </c>
      <c r="W13540" t="s">
        <v>60128</v>
      </c>
      <c r="Y13540" t="s">
        <v>217</v>
      </c>
      <c r="Z13540" s="25" t="s">
        <v>1728</v>
      </c>
      <c r="AE13540" t="s">
        <v>60108</v>
      </c>
      <c r="AI13540">
        <v>41090</v>
      </c>
      <c r="AK13540">
        <v>41302</v>
      </c>
    </row>
    <row r="13541" spans="1:37" outlineLevel="1" x14ac:dyDescent="0.3">
      <c r="A13541" s="25">
        <v>13529</v>
      </c>
      <c r="B13541" s="25" t="s">
        <v>66</v>
      </c>
      <c r="C13541" t="s">
        <v>67</v>
      </c>
      <c r="D13541" t="s">
        <v>54537</v>
      </c>
      <c r="E13541" t="s">
        <v>69</v>
      </c>
      <c r="F13541" s="48" t="s">
        <v>60129</v>
      </c>
      <c r="G13541" s="25" t="s">
        <v>1790</v>
      </c>
      <c r="H13541" t="s">
        <v>1980</v>
      </c>
      <c r="I13541" t="s">
        <v>564</v>
      </c>
      <c r="J13541" s="25" t="s">
        <v>695</v>
      </c>
      <c r="K13541" t="s">
        <v>773</v>
      </c>
      <c r="L13541" t="s">
        <v>60130</v>
      </c>
      <c r="M13541" t="s">
        <v>60116</v>
      </c>
      <c r="N13541" t="s">
        <v>51367</v>
      </c>
      <c r="O13541" t="s">
        <v>78</v>
      </c>
      <c r="P13541">
        <v>1</v>
      </c>
      <c r="Q13541">
        <v>0</v>
      </c>
      <c r="R13541">
        <v>0</v>
      </c>
      <c r="S13541" t="s">
        <v>79</v>
      </c>
      <c r="T13541">
        <v>357.35</v>
      </c>
      <c r="U13541">
        <v>55475.014000000003</v>
      </c>
      <c r="V13541" t="s">
        <v>43744</v>
      </c>
      <c r="W13541" t="s">
        <v>60131</v>
      </c>
      <c r="Y13541" t="s">
        <v>1749</v>
      </c>
      <c r="Z13541" s="25" t="s">
        <v>583</v>
      </c>
      <c r="AB13541" t="s">
        <v>83</v>
      </c>
      <c r="AE13541" t="s">
        <v>60108</v>
      </c>
      <c r="AI13541">
        <v>41090</v>
      </c>
      <c r="AK13541">
        <v>41302</v>
      </c>
    </row>
    <row r="13542" spans="1:37" outlineLevel="1" x14ac:dyDescent="0.3">
      <c r="A13542" s="25">
        <v>13530</v>
      </c>
      <c r="B13542" s="25" t="s">
        <v>66</v>
      </c>
      <c r="C13542" t="s">
        <v>67</v>
      </c>
      <c r="D13542" t="s">
        <v>24566</v>
      </c>
      <c r="E13542" t="s">
        <v>69</v>
      </c>
      <c r="F13542" s="48" t="s">
        <v>60132</v>
      </c>
      <c r="G13542" s="25" t="s">
        <v>1790</v>
      </c>
      <c r="H13542" t="s">
        <v>1980</v>
      </c>
      <c r="I13542" t="s">
        <v>564</v>
      </c>
      <c r="J13542" s="25" t="s">
        <v>695</v>
      </c>
      <c r="K13542" t="s">
        <v>773</v>
      </c>
      <c r="L13542" t="s">
        <v>60133</v>
      </c>
      <c r="M13542" t="s">
        <v>60116</v>
      </c>
      <c r="N13542" t="s">
        <v>60134</v>
      </c>
      <c r="O13542" t="s">
        <v>78</v>
      </c>
      <c r="P13542">
        <v>1</v>
      </c>
      <c r="Q13542">
        <v>1</v>
      </c>
      <c r="R13542">
        <v>2</v>
      </c>
      <c r="S13542" t="s">
        <v>79</v>
      </c>
      <c r="T13542">
        <v>949.55</v>
      </c>
      <c r="U13542">
        <v>289769.19579999999</v>
      </c>
      <c r="V13542" t="s">
        <v>60135</v>
      </c>
      <c r="W13542" t="s">
        <v>60136</v>
      </c>
      <c r="Y13542" t="s">
        <v>1749</v>
      </c>
      <c r="Z13542" s="25" t="s">
        <v>583</v>
      </c>
      <c r="AE13542" t="s">
        <v>60108</v>
      </c>
      <c r="AI13542">
        <v>41090</v>
      </c>
      <c r="AJ13542">
        <v>43738</v>
      </c>
      <c r="AK13542">
        <v>43092</v>
      </c>
    </row>
    <row r="13543" spans="1:37" outlineLevel="1" x14ac:dyDescent="0.3">
      <c r="A13543" s="25">
        <v>13531</v>
      </c>
      <c r="B13543" s="25" t="s">
        <v>66</v>
      </c>
      <c r="C13543" t="s">
        <v>67</v>
      </c>
      <c r="D13543" t="s">
        <v>54537</v>
      </c>
      <c r="E13543" t="s">
        <v>69</v>
      </c>
      <c r="F13543" s="48" t="s">
        <v>60137</v>
      </c>
      <c r="G13543" s="25" t="s">
        <v>1790</v>
      </c>
      <c r="H13543" t="s">
        <v>1980</v>
      </c>
      <c r="I13543" t="s">
        <v>564</v>
      </c>
      <c r="J13543" s="25" t="s">
        <v>695</v>
      </c>
      <c r="K13543" t="s">
        <v>773</v>
      </c>
      <c r="L13543" t="s">
        <v>60138</v>
      </c>
      <c r="M13543" t="s">
        <v>60116</v>
      </c>
      <c r="N13543" t="s">
        <v>60139</v>
      </c>
      <c r="O13543" t="s">
        <v>78</v>
      </c>
      <c r="P13543">
        <v>1</v>
      </c>
      <c r="Q13543">
        <v>0</v>
      </c>
      <c r="R13543">
        <v>0</v>
      </c>
      <c r="S13543" t="s">
        <v>79</v>
      </c>
      <c r="T13543">
        <v>580.54</v>
      </c>
      <c r="U13543">
        <v>90123.029599999994</v>
      </c>
      <c r="V13543" t="s">
        <v>43744</v>
      </c>
      <c r="W13543" t="s">
        <v>60140</v>
      </c>
      <c r="Y13543" t="s">
        <v>1749</v>
      </c>
      <c r="Z13543" s="25" t="s">
        <v>583</v>
      </c>
      <c r="AB13543" t="s">
        <v>83</v>
      </c>
      <c r="AE13543" t="s">
        <v>60108</v>
      </c>
      <c r="AI13543">
        <v>41090</v>
      </c>
      <c r="AK13543">
        <v>41302</v>
      </c>
    </row>
    <row r="13544" spans="1:37" outlineLevel="1" x14ac:dyDescent="0.3">
      <c r="A13544" s="25">
        <v>13532</v>
      </c>
      <c r="B13544" s="25" t="s">
        <v>66</v>
      </c>
      <c r="C13544" t="s">
        <v>67</v>
      </c>
      <c r="D13544" t="s">
        <v>54537</v>
      </c>
      <c r="E13544" t="s">
        <v>69</v>
      </c>
      <c r="F13544" s="48" t="s">
        <v>60141</v>
      </c>
      <c r="G13544" s="25" t="s">
        <v>1790</v>
      </c>
      <c r="H13544" t="s">
        <v>1980</v>
      </c>
      <c r="I13544" t="s">
        <v>564</v>
      </c>
      <c r="J13544" s="25" t="s">
        <v>695</v>
      </c>
      <c r="K13544" t="s">
        <v>773</v>
      </c>
      <c r="L13544" t="s">
        <v>60142</v>
      </c>
      <c r="M13544" t="s">
        <v>60116</v>
      </c>
      <c r="N13544" t="s">
        <v>51367</v>
      </c>
      <c r="O13544" t="s">
        <v>78</v>
      </c>
      <c r="P13544">
        <v>1</v>
      </c>
      <c r="Q13544">
        <v>0</v>
      </c>
      <c r="R13544">
        <v>0</v>
      </c>
      <c r="S13544" t="s">
        <v>79</v>
      </c>
      <c r="T13544">
        <v>608.59</v>
      </c>
      <c r="U13544">
        <v>94477.511599999998</v>
      </c>
      <c r="V13544" t="s">
        <v>43744</v>
      </c>
      <c r="W13544" t="s">
        <v>60143</v>
      </c>
      <c r="Y13544" t="s">
        <v>787</v>
      </c>
      <c r="Z13544" s="25" t="s">
        <v>583</v>
      </c>
      <c r="AB13544" t="s">
        <v>83</v>
      </c>
      <c r="AE13544" t="s">
        <v>60108</v>
      </c>
      <c r="AI13544">
        <v>41090</v>
      </c>
      <c r="AK13544">
        <v>41302</v>
      </c>
    </row>
    <row r="13545" spans="1:37" outlineLevel="1" x14ac:dyDescent="0.3">
      <c r="A13545" s="25">
        <v>13533</v>
      </c>
      <c r="B13545" s="25" t="s">
        <v>66</v>
      </c>
      <c r="C13545" t="s">
        <v>67</v>
      </c>
      <c r="D13545" t="s">
        <v>54537</v>
      </c>
      <c r="E13545" t="s">
        <v>69</v>
      </c>
      <c r="F13545" s="48" t="s">
        <v>60144</v>
      </c>
      <c r="G13545" s="25" t="s">
        <v>1790</v>
      </c>
      <c r="H13545" t="s">
        <v>1980</v>
      </c>
      <c r="I13545" t="s">
        <v>564</v>
      </c>
      <c r="J13545" s="25" t="s">
        <v>695</v>
      </c>
      <c r="K13545" t="s">
        <v>773</v>
      </c>
      <c r="L13545" t="s">
        <v>60145</v>
      </c>
      <c r="M13545" t="s">
        <v>60116</v>
      </c>
      <c r="N13545" t="s">
        <v>60146</v>
      </c>
      <c r="O13545" t="s">
        <v>78</v>
      </c>
      <c r="P13545">
        <v>1</v>
      </c>
      <c r="Q13545">
        <v>0</v>
      </c>
      <c r="R13545">
        <v>0</v>
      </c>
      <c r="S13545" t="s">
        <v>79</v>
      </c>
      <c r="T13545">
        <v>1325.72</v>
      </c>
      <c r="U13545">
        <v>205804.77280000001</v>
      </c>
      <c r="V13545" t="s">
        <v>43744</v>
      </c>
      <c r="W13545" t="s">
        <v>60147</v>
      </c>
      <c r="Y13545" t="s">
        <v>1749</v>
      </c>
      <c r="Z13545" s="25" t="s">
        <v>583</v>
      </c>
      <c r="AB13545" t="s">
        <v>83</v>
      </c>
      <c r="AE13545" t="s">
        <v>60108</v>
      </c>
      <c r="AI13545">
        <v>41090</v>
      </c>
      <c r="AK13545">
        <v>41302</v>
      </c>
    </row>
    <row r="13546" spans="1:37" outlineLevel="1" x14ac:dyDescent="0.3">
      <c r="A13546" s="25">
        <v>13534</v>
      </c>
      <c r="B13546" s="25" t="s">
        <v>66</v>
      </c>
      <c r="C13546" t="s">
        <v>67</v>
      </c>
      <c r="D13546" t="s">
        <v>54537</v>
      </c>
      <c r="E13546" t="s">
        <v>69</v>
      </c>
      <c r="F13546" s="48" t="s">
        <v>60148</v>
      </c>
      <c r="G13546" s="25" t="s">
        <v>1790</v>
      </c>
      <c r="H13546" t="s">
        <v>1980</v>
      </c>
      <c r="I13546" t="s">
        <v>564</v>
      </c>
      <c r="J13546" s="25" t="s">
        <v>695</v>
      </c>
      <c r="K13546" t="s">
        <v>773</v>
      </c>
      <c r="L13546" t="s">
        <v>60149</v>
      </c>
      <c r="M13546" t="s">
        <v>60116</v>
      </c>
      <c r="N13546" t="s">
        <v>51367</v>
      </c>
      <c r="O13546" t="s">
        <v>78</v>
      </c>
      <c r="P13546">
        <v>2</v>
      </c>
      <c r="Q13546">
        <v>1</v>
      </c>
      <c r="R13546">
        <v>2</v>
      </c>
      <c r="S13546" t="s">
        <v>79</v>
      </c>
      <c r="T13546">
        <v>1228.1500000000001</v>
      </c>
      <c r="U13546">
        <v>190658.00599999999</v>
      </c>
      <c r="V13546" t="s">
        <v>43744</v>
      </c>
      <c r="W13546" t="s">
        <v>60150</v>
      </c>
      <c r="Y13546" t="s">
        <v>1749</v>
      </c>
      <c r="Z13546" s="25" t="s">
        <v>583</v>
      </c>
      <c r="AE13546" t="s">
        <v>60108</v>
      </c>
      <c r="AI13546">
        <v>41090</v>
      </c>
      <c r="AK13546">
        <v>41302</v>
      </c>
    </row>
    <row r="13547" spans="1:37" outlineLevel="1" x14ac:dyDescent="0.3">
      <c r="A13547" s="25">
        <v>13535</v>
      </c>
      <c r="B13547" s="25" t="s">
        <v>66</v>
      </c>
      <c r="C13547" t="s">
        <v>67</v>
      </c>
      <c r="D13547" t="s">
        <v>54537</v>
      </c>
      <c r="E13547" t="s">
        <v>69</v>
      </c>
      <c r="F13547" s="48" t="s">
        <v>60151</v>
      </c>
      <c r="G13547" s="25" t="s">
        <v>1790</v>
      </c>
      <c r="H13547" t="s">
        <v>1980</v>
      </c>
      <c r="I13547" t="s">
        <v>564</v>
      </c>
      <c r="J13547" s="25" t="s">
        <v>1899</v>
      </c>
      <c r="K13547" t="s">
        <v>1900</v>
      </c>
      <c r="L13547" t="s">
        <v>60152</v>
      </c>
      <c r="M13547" t="s">
        <v>60153</v>
      </c>
      <c r="N13547" t="s">
        <v>60154</v>
      </c>
      <c r="O13547" t="s">
        <v>78</v>
      </c>
      <c r="P13547">
        <v>2</v>
      </c>
      <c r="Q13547">
        <v>1</v>
      </c>
      <c r="R13547">
        <v>2</v>
      </c>
      <c r="S13547" t="s">
        <v>79</v>
      </c>
      <c r="T13547">
        <v>1555.01</v>
      </c>
      <c r="U13547">
        <v>241399.7524</v>
      </c>
      <c r="V13547" t="s">
        <v>43744</v>
      </c>
      <c r="W13547" t="s">
        <v>60155</v>
      </c>
      <c r="Y13547" t="s">
        <v>1749</v>
      </c>
      <c r="Z13547" s="25" t="s">
        <v>583</v>
      </c>
      <c r="AE13547" t="s">
        <v>60108</v>
      </c>
      <c r="AI13547">
        <v>41090</v>
      </c>
      <c r="AK13547">
        <v>41302</v>
      </c>
    </row>
    <row r="13548" spans="1:37" outlineLevel="1" x14ac:dyDescent="0.3">
      <c r="A13548" s="25">
        <v>13536</v>
      </c>
      <c r="B13548" s="25" t="s">
        <v>66</v>
      </c>
      <c r="C13548" t="s">
        <v>67</v>
      </c>
      <c r="D13548" t="s">
        <v>54537</v>
      </c>
      <c r="E13548" t="s">
        <v>69</v>
      </c>
      <c r="F13548" s="48" t="s">
        <v>60156</v>
      </c>
      <c r="G13548" s="25" t="s">
        <v>1790</v>
      </c>
      <c r="H13548" t="s">
        <v>1980</v>
      </c>
      <c r="I13548" t="s">
        <v>564</v>
      </c>
      <c r="J13548" s="25" t="s">
        <v>695</v>
      </c>
      <c r="K13548" t="s">
        <v>773</v>
      </c>
      <c r="L13548" t="s">
        <v>60157</v>
      </c>
      <c r="M13548" t="s">
        <v>60116</v>
      </c>
      <c r="N13548" t="s">
        <v>51367</v>
      </c>
      <c r="O13548" t="s">
        <v>78</v>
      </c>
      <c r="P13548">
        <v>1</v>
      </c>
      <c r="Q13548">
        <v>0</v>
      </c>
      <c r="R13548">
        <v>0</v>
      </c>
      <c r="S13548" t="s">
        <v>79</v>
      </c>
      <c r="T13548">
        <v>1920.9</v>
      </c>
      <c r="U13548">
        <v>298200.516</v>
      </c>
      <c r="V13548" t="s">
        <v>43744</v>
      </c>
      <c r="W13548" t="s">
        <v>60158</v>
      </c>
      <c r="Y13548" t="s">
        <v>1749</v>
      </c>
      <c r="Z13548" s="25" t="s">
        <v>583</v>
      </c>
      <c r="AE13548" t="s">
        <v>60108</v>
      </c>
      <c r="AI13548">
        <v>41090</v>
      </c>
      <c r="AK13548">
        <v>41302</v>
      </c>
    </row>
    <row r="13549" spans="1:37" outlineLevel="1" x14ac:dyDescent="0.3">
      <c r="A13549" s="25">
        <v>13537</v>
      </c>
      <c r="B13549" s="25" t="s">
        <v>66</v>
      </c>
      <c r="C13549" t="s">
        <v>67</v>
      </c>
      <c r="D13549" t="s">
        <v>54537</v>
      </c>
      <c r="E13549" t="s">
        <v>69</v>
      </c>
      <c r="F13549" s="48" t="s">
        <v>60159</v>
      </c>
      <c r="G13549" s="25" t="s">
        <v>1790</v>
      </c>
      <c r="H13549" t="s">
        <v>1980</v>
      </c>
      <c r="I13549" t="s">
        <v>564</v>
      </c>
      <c r="J13549" s="25" t="s">
        <v>1899</v>
      </c>
      <c r="K13549" t="s">
        <v>1900</v>
      </c>
      <c r="L13549" t="s">
        <v>60152</v>
      </c>
      <c r="M13549" t="s">
        <v>60160</v>
      </c>
      <c r="N13549" t="s">
        <v>60161</v>
      </c>
      <c r="O13549" t="s">
        <v>78</v>
      </c>
      <c r="P13549">
        <v>2</v>
      </c>
      <c r="Q13549">
        <v>1</v>
      </c>
      <c r="R13549">
        <v>2</v>
      </c>
      <c r="S13549" t="s">
        <v>79</v>
      </c>
      <c r="T13549">
        <v>2233.2424999999998</v>
      </c>
      <c r="U13549">
        <v>605714.72549999994</v>
      </c>
      <c r="V13549" t="s">
        <v>43744</v>
      </c>
      <c r="W13549" t="s">
        <v>60162</v>
      </c>
      <c r="Y13549" t="s">
        <v>591</v>
      </c>
      <c r="Z13549" s="25" t="s">
        <v>583</v>
      </c>
      <c r="AB13549" t="s">
        <v>758</v>
      </c>
      <c r="AE13549" t="s">
        <v>60108</v>
      </c>
      <c r="AI13549">
        <v>41090</v>
      </c>
      <c r="AJ13549">
        <v>43649</v>
      </c>
      <c r="AK13549">
        <v>43815</v>
      </c>
    </row>
    <row r="13550" spans="1:37" outlineLevel="1" x14ac:dyDescent="0.3">
      <c r="A13550" s="25">
        <v>13538</v>
      </c>
      <c r="B13550" s="25" t="s">
        <v>66</v>
      </c>
      <c r="C13550" t="s">
        <v>67</v>
      </c>
      <c r="D13550" t="s">
        <v>54537</v>
      </c>
      <c r="E13550" t="s">
        <v>69</v>
      </c>
      <c r="F13550" s="48" t="s">
        <v>60163</v>
      </c>
      <c r="G13550" s="25" t="s">
        <v>1790</v>
      </c>
      <c r="H13550" t="s">
        <v>1980</v>
      </c>
      <c r="I13550" t="s">
        <v>564</v>
      </c>
      <c r="J13550" s="25" t="s">
        <v>695</v>
      </c>
      <c r="K13550" t="s">
        <v>773</v>
      </c>
      <c r="L13550" t="s">
        <v>60164</v>
      </c>
      <c r="M13550" t="s">
        <v>60116</v>
      </c>
      <c r="N13550" t="s">
        <v>60165</v>
      </c>
      <c r="O13550" t="s">
        <v>78</v>
      </c>
      <c r="P13550">
        <v>1</v>
      </c>
      <c r="Q13550">
        <v>0</v>
      </c>
      <c r="R13550">
        <v>0</v>
      </c>
      <c r="S13550" t="s">
        <v>79</v>
      </c>
      <c r="T13550">
        <v>2608.7600000000002</v>
      </c>
      <c r="U13550">
        <v>404983.90240000002</v>
      </c>
      <c r="V13550" t="s">
        <v>43744</v>
      </c>
      <c r="W13550" t="s">
        <v>60166</v>
      </c>
      <c r="Y13550" t="s">
        <v>1749</v>
      </c>
      <c r="Z13550" s="25" t="s">
        <v>583</v>
      </c>
      <c r="AB13550" t="s">
        <v>83</v>
      </c>
      <c r="AE13550" t="s">
        <v>60108</v>
      </c>
      <c r="AI13550">
        <v>41090</v>
      </c>
      <c r="AK13550">
        <v>41302</v>
      </c>
    </row>
    <row r="13551" spans="1:37" outlineLevel="1" x14ac:dyDescent="0.3">
      <c r="A13551" s="25">
        <v>13539</v>
      </c>
      <c r="B13551" s="25" t="s">
        <v>66</v>
      </c>
      <c r="C13551" t="s">
        <v>67</v>
      </c>
      <c r="D13551" t="s">
        <v>54537</v>
      </c>
      <c r="E13551" t="s">
        <v>69</v>
      </c>
      <c r="F13551" s="48" t="s">
        <v>60167</v>
      </c>
      <c r="G13551" s="25" t="s">
        <v>1790</v>
      </c>
      <c r="H13551" t="s">
        <v>1980</v>
      </c>
      <c r="I13551" t="s">
        <v>564</v>
      </c>
      <c r="J13551" s="25" t="s">
        <v>695</v>
      </c>
      <c r="K13551" t="s">
        <v>773</v>
      </c>
      <c r="L13551" t="s">
        <v>60168</v>
      </c>
      <c r="M13551" t="s">
        <v>60116</v>
      </c>
      <c r="N13551" t="s">
        <v>51367</v>
      </c>
      <c r="O13551" t="s">
        <v>78</v>
      </c>
      <c r="P13551">
        <v>1</v>
      </c>
      <c r="Q13551">
        <v>0</v>
      </c>
      <c r="R13551">
        <v>0</v>
      </c>
      <c r="S13551" t="s">
        <v>79</v>
      </c>
      <c r="T13551">
        <v>953.74</v>
      </c>
      <c r="U13551">
        <v>148058.59760000001</v>
      </c>
      <c r="V13551" t="s">
        <v>43744</v>
      </c>
      <c r="W13551" t="s">
        <v>60169</v>
      </c>
      <c r="Y13551" t="s">
        <v>1749</v>
      </c>
      <c r="Z13551" s="25" t="s">
        <v>583</v>
      </c>
      <c r="AE13551" t="s">
        <v>60108</v>
      </c>
      <c r="AI13551">
        <v>41090</v>
      </c>
      <c r="AK13551">
        <v>41302</v>
      </c>
    </row>
    <row r="13552" spans="1:37" outlineLevel="1" x14ac:dyDescent="0.3">
      <c r="A13552" s="25">
        <v>13540</v>
      </c>
      <c r="B13552" s="25" t="s">
        <v>66</v>
      </c>
      <c r="C13552" t="s">
        <v>67</v>
      </c>
      <c r="D13552" t="s">
        <v>54537</v>
      </c>
      <c r="E13552" t="s">
        <v>69</v>
      </c>
      <c r="F13552" s="48" t="s">
        <v>60170</v>
      </c>
      <c r="G13552" s="25" t="s">
        <v>1790</v>
      </c>
      <c r="H13552" t="s">
        <v>1980</v>
      </c>
      <c r="I13552" t="s">
        <v>564</v>
      </c>
      <c r="J13552" s="25" t="s">
        <v>695</v>
      </c>
      <c r="K13552" t="s">
        <v>773</v>
      </c>
      <c r="L13552" t="s">
        <v>60171</v>
      </c>
      <c r="M13552" t="s">
        <v>60116</v>
      </c>
      <c r="N13552" t="s">
        <v>51367</v>
      </c>
      <c r="O13552" t="s">
        <v>78</v>
      </c>
      <c r="P13552">
        <v>1</v>
      </c>
      <c r="Q13552">
        <v>0</v>
      </c>
      <c r="R13552">
        <v>0</v>
      </c>
      <c r="S13552" t="s">
        <v>79</v>
      </c>
      <c r="T13552">
        <v>5031</v>
      </c>
      <c r="U13552">
        <v>1534958.1</v>
      </c>
      <c r="V13552" t="s">
        <v>43744</v>
      </c>
      <c r="W13552" t="s">
        <v>60172</v>
      </c>
      <c r="Y13552" t="s">
        <v>1749</v>
      </c>
      <c r="Z13552" s="25" t="s">
        <v>583</v>
      </c>
      <c r="AB13552" t="s">
        <v>83</v>
      </c>
      <c r="AE13552" t="s">
        <v>60108</v>
      </c>
      <c r="AI13552">
        <v>41090</v>
      </c>
      <c r="AJ13552">
        <v>42863</v>
      </c>
      <c r="AK13552">
        <v>42912</v>
      </c>
    </row>
    <row r="13553" spans="1:43" outlineLevel="1" x14ac:dyDescent="0.3">
      <c r="A13553" s="25">
        <v>13541</v>
      </c>
      <c r="B13553" s="25" t="s">
        <v>66</v>
      </c>
      <c r="C13553" t="s">
        <v>67</v>
      </c>
      <c r="D13553" t="s">
        <v>54537</v>
      </c>
      <c r="E13553" t="s">
        <v>69</v>
      </c>
      <c r="F13553" s="48" t="s">
        <v>60173</v>
      </c>
      <c r="G13553" s="25" t="s">
        <v>1790</v>
      </c>
      <c r="H13553" t="s">
        <v>1980</v>
      </c>
      <c r="I13553" t="s">
        <v>564</v>
      </c>
      <c r="J13553" s="25" t="s">
        <v>695</v>
      </c>
      <c r="K13553" t="s">
        <v>773</v>
      </c>
      <c r="L13553" t="s">
        <v>60174</v>
      </c>
      <c r="M13553" t="s">
        <v>60175</v>
      </c>
      <c r="N13553" t="s">
        <v>51367</v>
      </c>
      <c r="O13553" t="s">
        <v>78</v>
      </c>
      <c r="P13553">
        <v>1</v>
      </c>
      <c r="Q13553">
        <v>2</v>
      </c>
      <c r="R13553">
        <v>4</v>
      </c>
      <c r="S13553" t="s">
        <v>79</v>
      </c>
      <c r="T13553">
        <v>90.25</v>
      </c>
      <c r="U13553">
        <v>14010.41</v>
      </c>
      <c r="V13553" t="s">
        <v>43744</v>
      </c>
      <c r="W13553" t="s">
        <v>60176</v>
      </c>
      <c r="Y13553" t="s">
        <v>217</v>
      </c>
      <c r="Z13553" s="25" t="s">
        <v>583</v>
      </c>
      <c r="AE13553" t="s">
        <v>60108</v>
      </c>
      <c r="AI13553">
        <v>41090</v>
      </c>
      <c r="AJ13553">
        <v>44984</v>
      </c>
      <c r="AK13553">
        <v>41302</v>
      </c>
      <c r="AP13553">
        <v>-1</v>
      </c>
      <c r="AQ13553">
        <v>1</v>
      </c>
    </row>
    <row r="13554" spans="1:43" outlineLevel="1" x14ac:dyDescent="0.3">
      <c r="A13554" s="25">
        <v>13542</v>
      </c>
      <c r="B13554" s="25" t="s">
        <v>112</v>
      </c>
      <c r="C13554" t="s">
        <v>67</v>
      </c>
      <c r="D13554" t="s">
        <v>3293</v>
      </c>
      <c r="E13554" t="s">
        <v>69</v>
      </c>
      <c r="F13554" s="48" t="s">
        <v>60177</v>
      </c>
      <c r="G13554" s="25" t="s">
        <v>1790</v>
      </c>
      <c r="H13554" t="s">
        <v>1980</v>
      </c>
      <c r="I13554" t="s">
        <v>564</v>
      </c>
      <c r="J13554" s="25" t="s">
        <v>695</v>
      </c>
      <c r="K13554" t="s">
        <v>773</v>
      </c>
      <c r="L13554" t="s">
        <v>60178</v>
      </c>
      <c r="M13554" t="s">
        <v>60179</v>
      </c>
      <c r="N13554" t="s">
        <v>60180</v>
      </c>
      <c r="O13554" t="s">
        <v>78</v>
      </c>
      <c r="P13554">
        <v>5</v>
      </c>
      <c r="Q13554">
        <v>2</v>
      </c>
      <c r="R13554">
        <v>3</v>
      </c>
      <c r="S13554" t="s">
        <v>116</v>
      </c>
      <c r="T13554">
        <v>881</v>
      </c>
      <c r="U13554">
        <v>1369234.94</v>
      </c>
      <c r="V13554" t="s">
        <v>60181</v>
      </c>
      <c r="W13554" t="s">
        <v>60182</v>
      </c>
      <c r="Y13554" t="s">
        <v>28193</v>
      </c>
      <c r="Z13554" s="25" t="s">
        <v>583</v>
      </c>
      <c r="AE13554" t="s">
        <v>60183</v>
      </c>
      <c r="AG13554" t="s">
        <v>60184</v>
      </c>
      <c r="AI13554">
        <v>43782</v>
      </c>
      <c r="AJ13554">
        <v>45814</v>
      </c>
      <c r="AK13554">
        <v>45384</v>
      </c>
      <c r="AL13554">
        <v>-1</v>
      </c>
      <c r="AM13554">
        <v>1</v>
      </c>
      <c r="AP13554">
        <v>-9</v>
      </c>
      <c r="AQ13554">
        <v>5</v>
      </c>
    </row>
    <row r="13555" spans="1:43" outlineLevel="1" x14ac:dyDescent="0.3">
      <c r="A13555" s="25">
        <v>13543</v>
      </c>
      <c r="B13555" s="25" t="s">
        <v>66</v>
      </c>
      <c r="C13555" t="s">
        <v>67</v>
      </c>
      <c r="D13555" t="s">
        <v>58372</v>
      </c>
      <c r="E13555" t="s">
        <v>197</v>
      </c>
      <c r="F13555" s="48" t="s">
        <v>60185</v>
      </c>
      <c r="G13555" s="25" t="s">
        <v>1790</v>
      </c>
      <c r="H13555" t="s">
        <v>1980</v>
      </c>
      <c r="I13555" t="s">
        <v>564</v>
      </c>
      <c r="J13555" s="25" t="s">
        <v>210</v>
      </c>
      <c r="K13555" t="s">
        <v>1232</v>
      </c>
      <c r="L13555" t="s">
        <v>1888</v>
      </c>
      <c r="M13555" t="s">
        <v>60186</v>
      </c>
      <c r="N13555" t="s">
        <v>60187</v>
      </c>
      <c r="O13555" t="s">
        <v>78</v>
      </c>
      <c r="P13555">
        <v>1</v>
      </c>
      <c r="Q13555">
        <v>0</v>
      </c>
      <c r="R13555">
        <v>1</v>
      </c>
      <c r="S13555" t="s">
        <v>79</v>
      </c>
      <c r="T13555">
        <v>2832.4169999999999</v>
      </c>
      <c r="U13555">
        <v>439645.64</v>
      </c>
      <c r="V13555" t="s">
        <v>14654</v>
      </c>
      <c r="W13555" t="s">
        <v>60188</v>
      </c>
      <c r="Y13555" t="s">
        <v>1916</v>
      </c>
      <c r="Z13555" s="25" t="s">
        <v>583</v>
      </c>
      <c r="AB13555" t="s">
        <v>645</v>
      </c>
      <c r="AE13555" t="s">
        <v>26077</v>
      </c>
      <c r="AI13555">
        <v>41090</v>
      </c>
      <c r="AJ13555">
        <v>41536</v>
      </c>
      <c r="AK13555">
        <v>41572</v>
      </c>
    </row>
    <row r="13556" spans="1:43" outlineLevel="1" x14ac:dyDescent="0.3">
      <c r="A13556" s="25">
        <v>13544</v>
      </c>
      <c r="B13556" s="25" t="s">
        <v>66</v>
      </c>
      <c r="C13556" t="s">
        <v>67</v>
      </c>
      <c r="D13556" t="s">
        <v>58372</v>
      </c>
      <c r="E13556" t="s">
        <v>197</v>
      </c>
      <c r="F13556" s="48" t="s">
        <v>60189</v>
      </c>
      <c r="G13556" s="25" t="s">
        <v>1790</v>
      </c>
      <c r="H13556" t="s">
        <v>1980</v>
      </c>
      <c r="I13556" t="s">
        <v>564</v>
      </c>
      <c r="J13556" s="25" t="s">
        <v>210</v>
      </c>
      <c r="K13556" t="s">
        <v>1232</v>
      </c>
      <c r="L13556" t="s">
        <v>1888</v>
      </c>
      <c r="M13556" t="s">
        <v>60190</v>
      </c>
      <c r="N13556" t="s">
        <v>60187</v>
      </c>
      <c r="O13556" t="s">
        <v>78</v>
      </c>
      <c r="P13556">
        <v>1</v>
      </c>
      <c r="Q13556">
        <v>0</v>
      </c>
      <c r="R13556">
        <v>0</v>
      </c>
      <c r="S13556" t="s">
        <v>79</v>
      </c>
      <c r="T13556">
        <v>2294.0841999999998</v>
      </c>
      <c r="U13556">
        <v>356086.02</v>
      </c>
      <c r="V13556" t="s">
        <v>14654</v>
      </c>
      <c r="W13556" t="s">
        <v>60191</v>
      </c>
      <c r="Y13556" t="s">
        <v>1916</v>
      </c>
      <c r="Z13556" s="25" t="s">
        <v>583</v>
      </c>
      <c r="AB13556" t="s">
        <v>645</v>
      </c>
      <c r="AE13556" t="s">
        <v>26077</v>
      </c>
      <c r="AI13556">
        <v>41090</v>
      </c>
      <c r="AJ13556">
        <v>41536</v>
      </c>
      <c r="AK13556">
        <v>41572</v>
      </c>
    </row>
    <row r="13557" spans="1:43" outlineLevel="1" x14ac:dyDescent="0.3">
      <c r="A13557" s="25">
        <v>13545</v>
      </c>
      <c r="B13557" s="25" t="s">
        <v>66</v>
      </c>
      <c r="C13557" t="s">
        <v>67</v>
      </c>
      <c r="D13557" t="s">
        <v>58372</v>
      </c>
      <c r="E13557" t="s">
        <v>197</v>
      </c>
      <c r="F13557" s="48" t="s">
        <v>60192</v>
      </c>
      <c r="G13557" s="25" t="s">
        <v>1790</v>
      </c>
      <c r="H13557" t="s">
        <v>1980</v>
      </c>
      <c r="I13557" t="s">
        <v>564</v>
      </c>
      <c r="J13557" s="25" t="s">
        <v>210</v>
      </c>
      <c r="K13557" t="s">
        <v>1232</v>
      </c>
      <c r="L13557" t="s">
        <v>1888</v>
      </c>
      <c r="M13557" t="s">
        <v>60193</v>
      </c>
      <c r="N13557" t="s">
        <v>60187</v>
      </c>
      <c r="O13557" t="s">
        <v>78</v>
      </c>
      <c r="P13557">
        <v>1</v>
      </c>
      <c r="Q13557">
        <v>0</v>
      </c>
      <c r="R13557">
        <v>1</v>
      </c>
      <c r="S13557" t="s">
        <v>79</v>
      </c>
      <c r="T13557">
        <v>4341.2713000000003</v>
      </c>
      <c r="U13557">
        <v>673848.87</v>
      </c>
      <c r="V13557" t="s">
        <v>14654</v>
      </c>
      <c r="W13557" t="s">
        <v>60194</v>
      </c>
      <c r="Y13557" t="s">
        <v>1916</v>
      </c>
      <c r="Z13557" s="25" t="s">
        <v>583</v>
      </c>
      <c r="AB13557" t="s">
        <v>645</v>
      </c>
      <c r="AE13557" t="s">
        <v>26077</v>
      </c>
      <c r="AI13557">
        <v>41096</v>
      </c>
      <c r="AJ13557">
        <v>41536</v>
      </c>
      <c r="AK13557">
        <v>41572</v>
      </c>
    </row>
    <row r="13558" spans="1:43" outlineLevel="1" x14ac:dyDescent="0.3">
      <c r="A13558" s="25">
        <v>13546</v>
      </c>
      <c r="B13558" s="25" t="s">
        <v>66</v>
      </c>
      <c r="C13558" t="s">
        <v>67</v>
      </c>
      <c r="D13558" t="s">
        <v>7162</v>
      </c>
      <c r="E13558" t="s">
        <v>69</v>
      </c>
      <c r="F13558" s="48" t="s">
        <v>60195</v>
      </c>
      <c r="G13558" s="25" t="s">
        <v>1790</v>
      </c>
      <c r="H13558" t="s">
        <v>1980</v>
      </c>
      <c r="I13558" t="s">
        <v>564</v>
      </c>
      <c r="J13558" s="25" t="s">
        <v>1790</v>
      </c>
      <c r="K13558" t="s">
        <v>1791</v>
      </c>
      <c r="L13558" t="s">
        <v>60196</v>
      </c>
      <c r="M13558" t="s">
        <v>50286</v>
      </c>
      <c r="N13558" t="s">
        <v>60197</v>
      </c>
      <c r="O13558" t="s">
        <v>78</v>
      </c>
      <c r="P13558">
        <v>8</v>
      </c>
      <c r="Q13558">
        <v>7</v>
      </c>
      <c r="R13558">
        <v>10</v>
      </c>
      <c r="S13558" t="s">
        <v>79</v>
      </c>
      <c r="T13558">
        <v>97.5</v>
      </c>
      <c r="U13558">
        <v>15136.875</v>
      </c>
      <c r="V13558" t="s">
        <v>47287</v>
      </c>
      <c r="W13558" t="s">
        <v>60198</v>
      </c>
      <c r="X13558" t="s">
        <v>60199</v>
      </c>
      <c r="Y13558" t="s">
        <v>217</v>
      </c>
      <c r="Z13558" s="25" t="s">
        <v>583</v>
      </c>
      <c r="AB13558" t="s">
        <v>758</v>
      </c>
      <c r="AE13558" t="s">
        <v>60200</v>
      </c>
      <c r="AI13558">
        <v>41183</v>
      </c>
      <c r="AJ13558">
        <v>42257</v>
      </c>
      <c r="AK13558">
        <v>41401</v>
      </c>
    </row>
    <row r="13559" spans="1:43" outlineLevel="1" x14ac:dyDescent="0.3">
      <c r="A13559" s="25">
        <v>13547</v>
      </c>
      <c r="B13559" s="25" t="s">
        <v>66</v>
      </c>
      <c r="C13559" t="s">
        <v>67</v>
      </c>
      <c r="D13559" t="s">
        <v>7162</v>
      </c>
      <c r="E13559" t="s">
        <v>197</v>
      </c>
      <c r="F13559" s="48" t="s">
        <v>60201</v>
      </c>
      <c r="G13559" s="25" t="s">
        <v>1790</v>
      </c>
      <c r="H13559" t="s">
        <v>1980</v>
      </c>
      <c r="I13559" t="s">
        <v>564</v>
      </c>
      <c r="J13559" s="25" t="s">
        <v>1790</v>
      </c>
      <c r="K13559" t="s">
        <v>1791</v>
      </c>
      <c r="L13559" t="s">
        <v>50286</v>
      </c>
      <c r="M13559" t="s">
        <v>14658</v>
      </c>
      <c r="N13559" t="s">
        <v>60202</v>
      </c>
      <c r="O13559" t="s">
        <v>78</v>
      </c>
      <c r="P13559">
        <v>10</v>
      </c>
      <c r="Q13559">
        <v>3</v>
      </c>
      <c r="R13559">
        <v>10</v>
      </c>
      <c r="S13559" t="s">
        <v>79</v>
      </c>
      <c r="T13559">
        <v>97.5</v>
      </c>
      <c r="U13559">
        <v>15136.875</v>
      </c>
      <c r="X13559" t="s">
        <v>60203</v>
      </c>
      <c r="Y13559" t="s">
        <v>217</v>
      </c>
      <c r="Z13559" s="25" t="s">
        <v>583</v>
      </c>
      <c r="AB13559" t="s">
        <v>645</v>
      </c>
      <c r="AE13559" t="s">
        <v>60200</v>
      </c>
      <c r="AI13559">
        <v>41183</v>
      </c>
      <c r="AK13559">
        <v>41401</v>
      </c>
    </row>
    <row r="13560" spans="1:43" outlineLevel="1" x14ac:dyDescent="0.3">
      <c r="A13560" s="25">
        <v>13548</v>
      </c>
      <c r="B13560" s="25" t="s">
        <v>66</v>
      </c>
      <c r="C13560" t="s">
        <v>67</v>
      </c>
      <c r="D13560" t="s">
        <v>7162</v>
      </c>
      <c r="E13560" t="s">
        <v>69</v>
      </c>
      <c r="F13560" s="48" t="s">
        <v>60204</v>
      </c>
      <c r="G13560" s="25" t="s">
        <v>1790</v>
      </c>
      <c r="H13560" t="s">
        <v>1980</v>
      </c>
      <c r="I13560" t="s">
        <v>564</v>
      </c>
      <c r="J13560" s="25" t="s">
        <v>1790</v>
      </c>
      <c r="K13560" t="s">
        <v>1791</v>
      </c>
      <c r="L13560" t="s">
        <v>60205</v>
      </c>
      <c r="M13560" t="s">
        <v>60206</v>
      </c>
      <c r="N13560" t="s">
        <v>60207</v>
      </c>
      <c r="O13560" t="s">
        <v>6104</v>
      </c>
      <c r="P13560">
        <v>10</v>
      </c>
      <c r="Q13560">
        <v>7</v>
      </c>
      <c r="R13560">
        <v>10</v>
      </c>
      <c r="S13560" t="s">
        <v>79</v>
      </c>
      <c r="T13560">
        <v>39.700000000000003</v>
      </c>
      <c r="U13560">
        <v>6493.8249999999998</v>
      </c>
      <c r="V13560" t="s">
        <v>60208</v>
      </c>
      <c r="X13560" t="s">
        <v>60209</v>
      </c>
      <c r="Y13560" t="s">
        <v>217</v>
      </c>
      <c r="Z13560" s="25" t="s">
        <v>583</v>
      </c>
      <c r="AE13560" t="s">
        <v>60200</v>
      </c>
      <c r="AI13560">
        <v>41183</v>
      </c>
      <c r="AJ13560">
        <v>41965</v>
      </c>
      <c r="AK13560">
        <v>41984</v>
      </c>
    </row>
    <row r="13561" spans="1:43" outlineLevel="1" x14ac:dyDescent="0.3">
      <c r="A13561" s="25">
        <v>13549</v>
      </c>
      <c r="B13561" s="25" t="s">
        <v>66</v>
      </c>
      <c r="C13561" t="s">
        <v>67</v>
      </c>
      <c r="D13561" t="s">
        <v>15279</v>
      </c>
      <c r="E13561" t="s">
        <v>197</v>
      </c>
      <c r="F13561" s="48" t="s">
        <v>60210</v>
      </c>
      <c r="G13561" s="25" t="s">
        <v>1790</v>
      </c>
      <c r="H13561" t="s">
        <v>1980</v>
      </c>
      <c r="I13561" t="s">
        <v>564</v>
      </c>
      <c r="J13561" s="25" t="s">
        <v>695</v>
      </c>
      <c r="K13561" t="s">
        <v>1649</v>
      </c>
      <c r="L13561" t="s">
        <v>60211</v>
      </c>
      <c r="M13561" t="s">
        <v>60212</v>
      </c>
      <c r="N13561" t="s">
        <v>60213</v>
      </c>
      <c r="O13561" t="s">
        <v>78</v>
      </c>
      <c r="P13561">
        <v>2</v>
      </c>
      <c r="Q13561">
        <v>2</v>
      </c>
      <c r="R13561">
        <v>4</v>
      </c>
      <c r="S13561" t="s">
        <v>79</v>
      </c>
      <c r="T13561">
        <v>391.6943</v>
      </c>
      <c r="U13561">
        <v>60814.46</v>
      </c>
      <c r="V13561" t="s">
        <v>7390</v>
      </c>
      <c r="W13561" t="s">
        <v>60214</v>
      </c>
      <c r="Y13561" t="s">
        <v>217</v>
      </c>
      <c r="Z13561" s="25" t="s">
        <v>583</v>
      </c>
      <c r="AE13561" t="s">
        <v>60215</v>
      </c>
      <c r="AI13561">
        <v>41291</v>
      </c>
      <c r="AJ13561">
        <v>44169</v>
      </c>
      <c r="AK13561">
        <v>41396</v>
      </c>
    </row>
    <row r="13562" spans="1:43" outlineLevel="1" x14ac:dyDescent="0.3">
      <c r="A13562" s="25">
        <v>13550</v>
      </c>
      <c r="B13562" s="25" t="s">
        <v>66</v>
      </c>
      <c r="C13562" t="s">
        <v>67</v>
      </c>
      <c r="D13562" t="s">
        <v>15279</v>
      </c>
      <c r="E13562" t="s">
        <v>197</v>
      </c>
      <c r="F13562" s="48" t="s">
        <v>60216</v>
      </c>
      <c r="G13562" s="25" t="s">
        <v>1790</v>
      </c>
      <c r="H13562" t="s">
        <v>1980</v>
      </c>
      <c r="I13562" t="s">
        <v>564</v>
      </c>
      <c r="J13562" s="25" t="s">
        <v>695</v>
      </c>
      <c r="K13562" t="s">
        <v>1649</v>
      </c>
      <c r="L13562" t="s">
        <v>60217</v>
      </c>
      <c r="M13562" t="s">
        <v>60212</v>
      </c>
      <c r="N13562" t="s">
        <v>60218</v>
      </c>
      <c r="O13562" t="s">
        <v>78</v>
      </c>
      <c r="P13562">
        <v>3</v>
      </c>
      <c r="Q13562">
        <v>2</v>
      </c>
      <c r="R13562">
        <v>4</v>
      </c>
      <c r="S13562" t="s">
        <v>79</v>
      </c>
      <c r="T13562">
        <v>431.05939999999998</v>
      </c>
      <c r="U13562">
        <v>105451.5775</v>
      </c>
      <c r="V13562" t="s">
        <v>7390</v>
      </c>
      <c r="W13562" t="s">
        <v>60219</v>
      </c>
      <c r="Y13562" t="s">
        <v>217</v>
      </c>
      <c r="Z13562" s="25" t="s">
        <v>583</v>
      </c>
      <c r="AE13562" t="s">
        <v>60215</v>
      </c>
      <c r="AI13562">
        <v>41291</v>
      </c>
      <c r="AJ13562">
        <v>43604</v>
      </c>
      <c r="AK13562">
        <v>42507</v>
      </c>
    </row>
    <row r="13563" spans="1:43" outlineLevel="1" x14ac:dyDescent="0.3">
      <c r="A13563" s="25">
        <v>13551</v>
      </c>
      <c r="B13563" s="25" t="s">
        <v>66</v>
      </c>
      <c r="C13563" t="s">
        <v>67</v>
      </c>
      <c r="D13563" t="s">
        <v>15279</v>
      </c>
      <c r="E13563" t="s">
        <v>197</v>
      </c>
      <c r="F13563" s="48" t="s">
        <v>60220</v>
      </c>
      <c r="G13563" s="25" t="s">
        <v>1790</v>
      </c>
      <c r="H13563" t="s">
        <v>1980</v>
      </c>
      <c r="I13563" t="s">
        <v>564</v>
      </c>
      <c r="J13563" s="25" t="s">
        <v>695</v>
      </c>
      <c r="K13563" t="s">
        <v>1649</v>
      </c>
      <c r="L13563" t="s">
        <v>26383</v>
      </c>
      <c r="M13563" t="s">
        <v>60221</v>
      </c>
      <c r="N13563" t="s">
        <v>60218</v>
      </c>
      <c r="O13563" t="s">
        <v>78</v>
      </c>
      <c r="P13563">
        <v>3</v>
      </c>
      <c r="Q13563">
        <v>2</v>
      </c>
      <c r="R13563">
        <v>4</v>
      </c>
      <c r="S13563" t="s">
        <v>79</v>
      </c>
      <c r="T13563">
        <v>333.8569</v>
      </c>
      <c r="U13563">
        <v>81799.597500000003</v>
      </c>
      <c r="V13563" t="s">
        <v>7390</v>
      </c>
      <c r="W13563" t="s">
        <v>60222</v>
      </c>
      <c r="Y13563" t="s">
        <v>217</v>
      </c>
      <c r="Z13563" s="25" t="s">
        <v>583</v>
      </c>
      <c r="AB13563" t="s">
        <v>645</v>
      </c>
      <c r="AE13563" t="s">
        <v>60215</v>
      </c>
      <c r="AI13563">
        <v>41291</v>
      </c>
      <c r="AJ13563">
        <v>43604</v>
      </c>
      <c r="AK13563">
        <v>42507</v>
      </c>
    </row>
    <row r="13564" spans="1:43" outlineLevel="1" x14ac:dyDescent="0.3">
      <c r="A13564" s="25">
        <v>13552</v>
      </c>
      <c r="B13564" s="25" t="s">
        <v>66</v>
      </c>
      <c r="C13564" t="s">
        <v>67</v>
      </c>
      <c r="D13564" t="s">
        <v>15279</v>
      </c>
      <c r="E13564" t="s">
        <v>197</v>
      </c>
      <c r="F13564" s="48" t="s">
        <v>60223</v>
      </c>
      <c r="G13564" s="25" t="s">
        <v>1790</v>
      </c>
      <c r="H13564" t="s">
        <v>1980</v>
      </c>
      <c r="I13564" t="s">
        <v>564</v>
      </c>
      <c r="J13564" s="25" t="s">
        <v>695</v>
      </c>
      <c r="K13564" t="s">
        <v>1656</v>
      </c>
      <c r="L13564" t="s">
        <v>60224</v>
      </c>
      <c r="M13564" t="s">
        <v>60225</v>
      </c>
      <c r="N13564" t="s">
        <v>60226</v>
      </c>
      <c r="O13564" t="s">
        <v>78</v>
      </c>
      <c r="P13564">
        <v>3</v>
      </c>
      <c r="Q13564">
        <v>2</v>
      </c>
      <c r="R13564">
        <v>3</v>
      </c>
      <c r="S13564" t="s">
        <v>79</v>
      </c>
      <c r="T13564">
        <v>354.12</v>
      </c>
      <c r="U13564">
        <v>69559.791599999997</v>
      </c>
      <c r="V13564" t="s">
        <v>35279</v>
      </c>
      <c r="W13564" t="s">
        <v>60227</v>
      </c>
      <c r="Y13564" t="s">
        <v>659</v>
      </c>
      <c r="Z13564" s="25" t="s">
        <v>583</v>
      </c>
      <c r="AE13564" t="s">
        <v>60215</v>
      </c>
      <c r="AI13564">
        <v>41291</v>
      </c>
      <c r="AJ13564">
        <v>42108</v>
      </c>
      <c r="AK13564">
        <v>42326</v>
      </c>
    </row>
    <row r="13565" spans="1:43" outlineLevel="1" x14ac:dyDescent="0.3">
      <c r="A13565" s="25">
        <v>13553</v>
      </c>
      <c r="B13565" s="25" t="s">
        <v>66</v>
      </c>
      <c r="C13565" t="s">
        <v>67</v>
      </c>
      <c r="D13565" t="s">
        <v>15279</v>
      </c>
      <c r="E13565" t="s">
        <v>197</v>
      </c>
      <c r="F13565" s="48" t="s">
        <v>60228</v>
      </c>
      <c r="G13565" s="25" t="s">
        <v>1790</v>
      </c>
      <c r="H13565" t="s">
        <v>1980</v>
      </c>
      <c r="I13565" t="s">
        <v>564</v>
      </c>
      <c r="J13565" s="25" t="s">
        <v>695</v>
      </c>
      <c r="K13565" t="s">
        <v>1656</v>
      </c>
      <c r="L13565" t="s">
        <v>60229</v>
      </c>
      <c r="M13565" t="s">
        <v>60212</v>
      </c>
      <c r="N13565" t="s">
        <v>60230</v>
      </c>
      <c r="O13565" t="s">
        <v>78</v>
      </c>
      <c r="P13565">
        <v>3</v>
      </c>
      <c r="Q13565">
        <v>2</v>
      </c>
      <c r="R13565">
        <v>3</v>
      </c>
      <c r="S13565" t="s">
        <v>79</v>
      </c>
      <c r="T13565">
        <v>156.30350000000001</v>
      </c>
      <c r="U13565">
        <v>28253.9467</v>
      </c>
      <c r="V13565" t="s">
        <v>7390</v>
      </c>
      <c r="W13565" t="s">
        <v>60231</v>
      </c>
      <c r="Y13565" t="s">
        <v>659</v>
      </c>
      <c r="Z13565" s="25" t="s">
        <v>583</v>
      </c>
      <c r="AE13565" t="s">
        <v>60215</v>
      </c>
      <c r="AI13565">
        <v>41291</v>
      </c>
      <c r="AJ13565">
        <v>42181</v>
      </c>
      <c r="AK13565">
        <v>42213</v>
      </c>
    </row>
    <row r="13566" spans="1:43" outlineLevel="1" x14ac:dyDescent="0.3">
      <c r="A13566" s="25">
        <v>13554</v>
      </c>
      <c r="B13566" s="25" t="s">
        <v>66</v>
      </c>
      <c r="C13566" t="s">
        <v>67</v>
      </c>
      <c r="D13566" t="s">
        <v>15279</v>
      </c>
      <c r="E13566" t="s">
        <v>197</v>
      </c>
      <c r="F13566" s="48" t="s">
        <v>60232</v>
      </c>
      <c r="G13566" s="25" t="s">
        <v>1790</v>
      </c>
      <c r="H13566" t="s">
        <v>1980</v>
      </c>
      <c r="I13566" t="s">
        <v>564</v>
      </c>
      <c r="J13566" s="25" t="s">
        <v>695</v>
      </c>
      <c r="K13566" t="s">
        <v>1649</v>
      </c>
      <c r="L13566" t="s">
        <v>60233</v>
      </c>
      <c r="M13566" t="s">
        <v>60234</v>
      </c>
      <c r="N13566" t="s">
        <v>60235</v>
      </c>
      <c r="O13566" t="s">
        <v>78</v>
      </c>
      <c r="P13566">
        <v>3</v>
      </c>
      <c r="Q13566">
        <v>1</v>
      </c>
      <c r="R13566">
        <v>3</v>
      </c>
      <c r="S13566" t="s">
        <v>79</v>
      </c>
      <c r="T13566">
        <v>292.7851</v>
      </c>
      <c r="U13566">
        <v>45457.81</v>
      </c>
      <c r="V13566" t="s">
        <v>7390</v>
      </c>
      <c r="W13566" t="s">
        <v>60236</v>
      </c>
      <c r="Y13566" t="s">
        <v>217</v>
      </c>
      <c r="Z13566" s="25" t="s">
        <v>583</v>
      </c>
      <c r="AB13566" t="s">
        <v>645</v>
      </c>
      <c r="AE13566" t="s">
        <v>60215</v>
      </c>
      <c r="AI13566">
        <v>41291</v>
      </c>
      <c r="AK13566">
        <v>41396</v>
      </c>
    </row>
    <row r="13567" spans="1:43" outlineLevel="1" x14ac:dyDescent="0.3">
      <c r="A13567" s="25">
        <v>13555</v>
      </c>
      <c r="B13567" s="25" t="s">
        <v>66</v>
      </c>
      <c r="C13567" t="s">
        <v>67</v>
      </c>
      <c r="D13567" t="s">
        <v>15279</v>
      </c>
      <c r="E13567" t="s">
        <v>197</v>
      </c>
      <c r="F13567" s="48" t="s">
        <v>60237</v>
      </c>
      <c r="G13567" s="25" t="s">
        <v>1790</v>
      </c>
      <c r="H13567" t="s">
        <v>1980</v>
      </c>
      <c r="I13567" t="s">
        <v>564</v>
      </c>
      <c r="J13567" s="25" t="s">
        <v>1899</v>
      </c>
      <c r="K13567" t="s">
        <v>1900</v>
      </c>
      <c r="L13567" t="s">
        <v>60238</v>
      </c>
      <c r="M13567" t="s">
        <v>60239</v>
      </c>
      <c r="N13567" t="s">
        <v>60240</v>
      </c>
      <c r="O13567" t="s">
        <v>78</v>
      </c>
      <c r="P13567">
        <v>3</v>
      </c>
      <c r="Q13567">
        <v>2</v>
      </c>
      <c r="R13567">
        <v>4</v>
      </c>
      <c r="S13567" t="s">
        <v>79</v>
      </c>
      <c r="T13567">
        <v>406.42939999999999</v>
      </c>
      <c r="U13567">
        <v>97828.592499999999</v>
      </c>
      <c r="V13567" t="s">
        <v>60241</v>
      </c>
      <c r="W13567" t="s">
        <v>60242</v>
      </c>
      <c r="Y13567" t="s">
        <v>217</v>
      </c>
      <c r="Z13567" s="25" t="s">
        <v>583</v>
      </c>
      <c r="AE13567" t="s">
        <v>60243</v>
      </c>
      <c r="AI13567">
        <v>41302</v>
      </c>
      <c r="AJ13567">
        <v>43604</v>
      </c>
      <c r="AK13567">
        <v>42528</v>
      </c>
    </row>
    <row r="13568" spans="1:43" outlineLevel="1" x14ac:dyDescent="0.3">
      <c r="A13568" s="25">
        <v>13556</v>
      </c>
      <c r="B13568" s="25" t="s">
        <v>66</v>
      </c>
      <c r="C13568" t="s">
        <v>67</v>
      </c>
      <c r="D13568" t="s">
        <v>15279</v>
      </c>
      <c r="E13568" t="s">
        <v>197</v>
      </c>
      <c r="F13568" s="48" t="s">
        <v>60244</v>
      </c>
      <c r="G13568" s="25" t="s">
        <v>1790</v>
      </c>
      <c r="H13568" t="s">
        <v>1980</v>
      </c>
      <c r="I13568" t="s">
        <v>564</v>
      </c>
      <c r="J13568" s="25" t="s">
        <v>695</v>
      </c>
      <c r="K13568" t="s">
        <v>1649</v>
      </c>
      <c r="L13568" t="s">
        <v>26620</v>
      </c>
      <c r="M13568" t="s">
        <v>60245</v>
      </c>
      <c r="N13568" t="s">
        <v>60246</v>
      </c>
      <c r="O13568" t="s">
        <v>78</v>
      </c>
      <c r="P13568">
        <v>2</v>
      </c>
      <c r="Q13568">
        <v>1</v>
      </c>
      <c r="R13568">
        <v>2</v>
      </c>
      <c r="S13568" t="s">
        <v>79</v>
      </c>
      <c r="T13568">
        <v>531.74990000000003</v>
      </c>
      <c r="U13568">
        <v>96443.054999999993</v>
      </c>
      <c r="V13568" t="s">
        <v>7390</v>
      </c>
      <c r="W13568" t="s">
        <v>60247</v>
      </c>
      <c r="Y13568" t="s">
        <v>659</v>
      </c>
      <c r="Z13568" s="25" t="s">
        <v>583</v>
      </c>
      <c r="AB13568" t="s">
        <v>645</v>
      </c>
      <c r="AE13568" t="s">
        <v>26181</v>
      </c>
      <c r="AI13568">
        <v>41305</v>
      </c>
      <c r="AJ13568">
        <v>42000</v>
      </c>
      <c r="AK13568">
        <v>42100</v>
      </c>
    </row>
    <row r="13569" spans="1:43" outlineLevel="1" x14ac:dyDescent="0.3">
      <c r="A13569" s="25">
        <v>13557</v>
      </c>
      <c r="B13569" s="25" t="s">
        <v>66</v>
      </c>
      <c r="C13569" t="s">
        <v>67</v>
      </c>
      <c r="D13569" t="s">
        <v>15279</v>
      </c>
      <c r="E13569" t="s">
        <v>197</v>
      </c>
      <c r="F13569" s="48" t="s">
        <v>60248</v>
      </c>
      <c r="G13569" s="25" t="s">
        <v>1790</v>
      </c>
      <c r="H13569" t="s">
        <v>1980</v>
      </c>
      <c r="I13569" t="s">
        <v>564</v>
      </c>
      <c r="J13569" s="25" t="s">
        <v>695</v>
      </c>
      <c r="K13569" t="s">
        <v>1649</v>
      </c>
      <c r="L13569" t="s">
        <v>60249</v>
      </c>
      <c r="M13569" t="s">
        <v>60250</v>
      </c>
      <c r="N13569" t="s">
        <v>60246</v>
      </c>
      <c r="O13569" t="s">
        <v>78</v>
      </c>
      <c r="P13569">
        <v>4</v>
      </c>
      <c r="Q13569">
        <v>2</v>
      </c>
      <c r="R13569">
        <v>4</v>
      </c>
      <c r="S13569" t="s">
        <v>79</v>
      </c>
      <c r="T13569">
        <v>369.18819999999999</v>
      </c>
      <c r="U13569">
        <v>57320.160000000003</v>
      </c>
      <c r="V13569" t="s">
        <v>7390</v>
      </c>
      <c r="W13569" t="s">
        <v>60251</v>
      </c>
      <c r="Y13569" t="s">
        <v>217</v>
      </c>
      <c r="Z13569" s="25" t="s">
        <v>583</v>
      </c>
      <c r="AB13569" t="s">
        <v>645</v>
      </c>
      <c r="AE13569" t="s">
        <v>26181</v>
      </c>
      <c r="AI13569">
        <v>41305</v>
      </c>
      <c r="AK13569">
        <v>41396</v>
      </c>
    </row>
    <row r="13570" spans="1:43" outlineLevel="1" x14ac:dyDescent="0.3">
      <c r="A13570" s="25">
        <v>13558</v>
      </c>
      <c r="B13570" s="25" t="s">
        <v>66</v>
      </c>
      <c r="C13570" t="s">
        <v>67</v>
      </c>
      <c r="D13570" t="s">
        <v>15279</v>
      </c>
      <c r="E13570" t="s">
        <v>197</v>
      </c>
      <c r="F13570" s="48" t="s">
        <v>60252</v>
      </c>
      <c r="G13570" s="25" t="s">
        <v>1790</v>
      </c>
      <c r="H13570" t="s">
        <v>1980</v>
      </c>
      <c r="I13570" t="s">
        <v>564</v>
      </c>
      <c r="J13570" s="25" t="s">
        <v>695</v>
      </c>
      <c r="K13570" t="s">
        <v>1649</v>
      </c>
      <c r="L13570" t="s">
        <v>60253</v>
      </c>
      <c r="M13570" t="s">
        <v>60254</v>
      </c>
      <c r="N13570" t="s">
        <v>60246</v>
      </c>
      <c r="O13570" t="s">
        <v>78</v>
      </c>
      <c r="P13570">
        <v>1</v>
      </c>
      <c r="Q13570">
        <v>1</v>
      </c>
      <c r="R13570">
        <v>2</v>
      </c>
      <c r="S13570" t="s">
        <v>79</v>
      </c>
      <c r="T13570">
        <v>498.7525</v>
      </c>
      <c r="U13570">
        <v>77436.320000000007</v>
      </c>
      <c r="V13570" t="s">
        <v>7390</v>
      </c>
      <c r="W13570" t="s">
        <v>60255</v>
      </c>
      <c r="Y13570" t="s">
        <v>217</v>
      </c>
      <c r="Z13570" s="25" t="s">
        <v>583</v>
      </c>
      <c r="AB13570" t="s">
        <v>645</v>
      </c>
      <c r="AE13570" t="s">
        <v>26181</v>
      </c>
      <c r="AI13570">
        <v>41305</v>
      </c>
      <c r="AJ13570">
        <v>44193</v>
      </c>
      <c r="AK13570">
        <v>41396</v>
      </c>
    </row>
    <row r="13571" spans="1:43" outlineLevel="1" x14ac:dyDescent="0.3">
      <c r="A13571" s="25">
        <v>13559</v>
      </c>
      <c r="B13571" s="25" t="s">
        <v>66</v>
      </c>
      <c r="C13571" t="s">
        <v>67</v>
      </c>
      <c r="D13571" t="s">
        <v>16255</v>
      </c>
      <c r="E13571" t="s">
        <v>197</v>
      </c>
      <c r="F13571" s="48" t="s">
        <v>60256</v>
      </c>
      <c r="G13571" s="25" t="s">
        <v>1790</v>
      </c>
      <c r="H13571" t="s">
        <v>1980</v>
      </c>
      <c r="I13571" t="s">
        <v>564</v>
      </c>
      <c r="J13571" s="25" t="s">
        <v>89</v>
      </c>
      <c r="K13571" t="s">
        <v>90</v>
      </c>
      <c r="L13571" t="s">
        <v>60257</v>
      </c>
      <c r="M13571" t="s">
        <v>60258</v>
      </c>
      <c r="N13571" t="s">
        <v>1970</v>
      </c>
      <c r="O13571" t="s">
        <v>78</v>
      </c>
      <c r="P13571">
        <v>19</v>
      </c>
      <c r="Q13571">
        <v>10</v>
      </c>
      <c r="R13571">
        <v>20</v>
      </c>
      <c r="S13571" t="s">
        <v>79</v>
      </c>
      <c r="T13571">
        <v>20</v>
      </c>
      <c r="U13571">
        <v>3105</v>
      </c>
      <c r="V13571" t="s">
        <v>41867</v>
      </c>
      <c r="W13571" t="s">
        <v>60259</v>
      </c>
      <c r="Y13571" t="s">
        <v>591</v>
      </c>
      <c r="Z13571" s="25" t="s">
        <v>583</v>
      </c>
      <c r="AE13571" t="s">
        <v>60260</v>
      </c>
      <c r="AI13571">
        <v>41305</v>
      </c>
      <c r="AJ13571">
        <v>45154</v>
      </c>
      <c r="AK13571">
        <v>41376</v>
      </c>
      <c r="AP13571">
        <v>-1</v>
      </c>
      <c r="AQ13571">
        <v>1</v>
      </c>
    </row>
    <row r="13572" spans="1:43" outlineLevel="1" x14ac:dyDescent="0.3">
      <c r="A13572" s="25">
        <v>13560</v>
      </c>
      <c r="B13572" s="25" t="s">
        <v>66</v>
      </c>
      <c r="C13572" t="s">
        <v>67</v>
      </c>
      <c r="D13572" t="s">
        <v>7169</v>
      </c>
      <c r="E13572" t="s">
        <v>197</v>
      </c>
      <c r="F13572" s="48" t="s">
        <v>60261</v>
      </c>
      <c r="G13572" s="25" t="s">
        <v>1790</v>
      </c>
      <c r="H13572" t="s">
        <v>1980</v>
      </c>
      <c r="I13572" t="s">
        <v>564</v>
      </c>
      <c r="J13572" s="25" t="s">
        <v>210</v>
      </c>
      <c r="K13572" t="s">
        <v>1047</v>
      </c>
      <c r="L13572" t="s">
        <v>60262</v>
      </c>
      <c r="M13572" t="s">
        <v>26184</v>
      </c>
      <c r="N13572" t="s">
        <v>60263</v>
      </c>
      <c r="O13572" t="s">
        <v>78</v>
      </c>
      <c r="P13572">
        <v>5</v>
      </c>
      <c r="Q13572">
        <v>14</v>
      </c>
      <c r="R13572">
        <v>20</v>
      </c>
      <c r="S13572" t="s">
        <v>79</v>
      </c>
      <c r="T13572">
        <v>45.5</v>
      </c>
      <c r="U13572">
        <v>13452.25</v>
      </c>
      <c r="V13572" t="s">
        <v>4257</v>
      </c>
      <c r="W13572" t="s">
        <v>60264</v>
      </c>
      <c r="Y13572" t="s">
        <v>591</v>
      </c>
      <c r="Z13572" s="25" t="s">
        <v>1661</v>
      </c>
      <c r="AE13572" t="s">
        <v>26187</v>
      </c>
      <c r="AI13572">
        <v>41334</v>
      </c>
      <c r="AJ13572">
        <v>44926</v>
      </c>
      <c r="AK13572">
        <v>42516</v>
      </c>
    </row>
    <row r="13573" spans="1:43" outlineLevel="1" x14ac:dyDescent="0.3">
      <c r="A13573" s="25">
        <v>13561</v>
      </c>
      <c r="B13573" s="25" t="s">
        <v>66</v>
      </c>
      <c r="C13573" t="s">
        <v>67</v>
      </c>
      <c r="D13573" t="s">
        <v>15490</v>
      </c>
      <c r="E13573" t="s">
        <v>69</v>
      </c>
      <c r="F13573" s="48" t="s">
        <v>60265</v>
      </c>
      <c r="G13573" s="25" t="s">
        <v>1790</v>
      </c>
      <c r="H13573" t="s">
        <v>1980</v>
      </c>
      <c r="I13573" t="s">
        <v>564</v>
      </c>
      <c r="J13573" s="25" t="s">
        <v>210</v>
      </c>
      <c r="K13573" t="s">
        <v>1047</v>
      </c>
      <c r="L13573" t="s">
        <v>60266</v>
      </c>
      <c r="M13573" t="s">
        <v>60267</v>
      </c>
      <c r="N13573" t="s">
        <v>60268</v>
      </c>
      <c r="O13573" t="s">
        <v>78</v>
      </c>
      <c r="P13573">
        <v>2</v>
      </c>
      <c r="Q13573">
        <v>7</v>
      </c>
      <c r="R13573">
        <v>12</v>
      </c>
      <c r="S13573" t="s">
        <v>79</v>
      </c>
      <c r="T13573">
        <v>151.58449999999999</v>
      </c>
      <c r="U13573">
        <v>46133.708200000001</v>
      </c>
      <c r="V13573" t="s">
        <v>4257</v>
      </c>
      <c r="W13573" t="s">
        <v>4269</v>
      </c>
      <c r="Y13573" t="s">
        <v>591</v>
      </c>
      <c r="Z13573" s="25" t="s">
        <v>1661</v>
      </c>
      <c r="AE13573" t="s">
        <v>26187</v>
      </c>
      <c r="AI13573">
        <v>41334</v>
      </c>
      <c r="AJ13573">
        <v>44939</v>
      </c>
      <c r="AK13573">
        <v>43187</v>
      </c>
      <c r="AP13573">
        <v>-5</v>
      </c>
      <c r="AQ13573">
        <v>1</v>
      </c>
    </row>
    <row r="13574" spans="1:43" outlineLevel="1" x14ac:dyDescent="0.3">
      <c r="A13574" s="25">
        <v>13562</v>
      </c>
      <c r="B13574" s="25" t="s">
        <v>66</v>
      </c>
      <c r="C13574" t="s">
        <v>67</v>
      </c>
      <c r="D13574" t="s">
        <v>54328</v>
      </c>
      <c r="E13574" t="s">
        <v>69</v>
      </c>
      <c r="F13574" s="48" t="s">
        <v>60269</v>
      </c>
      <c r="G13574" s="25" t="s">
        <v>1790</v>
      </c>
      <c r="H13574" t="s">
        <v>1980</v>
      </c>
      <c r="I13574" t="s">
        <v>564</v>
      </c>
      <c r="J13574" s="25" t="s">
        <v>2482</v>
      </c>
      <c r="K13574" t="s">
        <v>20827</v>
      </c>
      <c r="L13574" t="s">
        <v>60270</v>
      </c>
      <c r="M13574" t="s">
        <v>51081</v>
      </c>
      <c r="N13574" t="s">
        <v>51088</v>
      </c>
      <c r="O13574" t="s">
        <v>78</v>
      </c>
      <c r="P13574">
        <v>3</v>
      </c>
      <c r="Q13574">
        <v>2</v>
      </c>
      <c r="R13574">
        <v>4</v>
      </c>
      <c r="S13574" t="s">
        <v>79</v>
      </c>
      <c r="T13574">
        <v>392.69</v>
      </c>
      <c r="U13574">
        <v>60996.598299999998</v>
      </c>
      <c r="V13574" t="s">
        <v>14864</v>
      </c>
      <c r="W13574" t="s">
        <v>60271</v>
      </c>
      <c r="Y13574" t="s">
        <v>787</v>
      </c>
      <c r="Z13574" s="25" t="s">
        <v>583</v>
      </c>
      <c r="AE13574" t="s">
        <v>51084</v>
      </c>
      <c r="AI13574">
        <v>41339</v>
      </c>
      <c r="AJ13574">
        <v>45998</v>
      </c>
      <c r="AK13574">
        <v>41579</v>
      </c>
      <c r="AL13574">
        <v>0</v>
      </c>
      <c r="AM13574">
        <v>2</v>
      </c>
    </row>
    <row r="13575" spans="1:43" outlineLevel="1" x14ac:dyDescent="0.3">
      <c r="A13575" s="25">
        <v>13563</v>
      </c>
      <c r="B13575" s="25" t="s">
        <v>112</v>
      </c>
      <c r="C13575" t="s">
        <v>67</v>
      </c>
      <c r="D13575" t="s">
        <v>55290</v>
      </c>
      <c r="E13575" t="s">
        <v>69</v>
      </c>
      <c r="F13575" s="48" t="s">
        <v>60272</v>
      </c>
      <c r="G13575" s="25" t="s">
        <v>1790</v>
      </c>
      <c r="H13575" t="s">
        <v>1980</v>
      </c>
      <c r="I13575" t="s">
        <v>564</v>
      </c>
      <c r="J13575" s="25" t="s">
        <v>864</v>
      </c>
      <c r="K13575" t="s">
        <v>865</v>
      </c>
      <c r="L13575" t="s">
        <v>17550</v>
      </c>
      <c r="M13575" t="s">
        <v>60273</v>
      </c>
      <c r="N13575" t="s">
        <v>60274</v>
      </c>
      <c r="O13575" t="s">
        <v>78</v>
      </c>
      <c r="P13575">
        <v>2</v>
      </c>
      <c r="Q13575">
        <v>0</v>
      </c>
      <c r="R13575">
        <v>1</v>
      </c>
      <c r="S13575" t="s">
        <v>116</v>
      </c>
      <c r="T13575">
        <v>851.625</v>
      </c>
      <c r="U13575">
        <v>880694.94380000001</v>
      </c>
      <c r="V13575" t="s">
        <v>5812</v>
      </c>
      <c r="W13575" t="s">
        <v>60275</v>
      </c>
      <c r="Y13575" t="s">
        <v>23486</v>
      </c>
      <c r="Z13575" s="25" t="s">
        <v>583</v>
      </c>
      <c r="AB13575" t="s">
        <v>645</v>
      </c>
      <c r="AE13575" t="s">
        <v>60276</v>
      </c>
      <c r="AI13575">
        <v>43854</v>
      </c>
      <c r="AJ13575">
        <v>45425</v>
      </c>
      <c r="AK13575">
        <v>45168</v>
      </c>
      <c r="AN13575">
        <v>-1</v>
      </c>
      <c r="AO13575">
        <v>1</v>
      </c>
      <c r="AP13575">
        <v>-1</v>
      </c>
      <c r="AQ13575">
        <v>1</v>
      </c>
    </row>
    <row r="13576" spans="1:43" outlineLevel="1" x14ac:dyDescent="0.3">
      <c r="A13576" s="25">
        <v>13564</v>
      </c>
      <c r="B13576" s="25" t="s">
        <v>66</v>
      </c>
      <c r="C13576" t="s">
        <v>67</v>
      </c>
      <c r="D13576" t="s">
        <v>1237</v>
      </c>
      <c r="E13576" t="s">
        <v>69</v>
      </c>
      <c r="F13576" s="48" t="s">
        <v>60277</v>
      </c>
      <c r="G13576" s="25" t="s">
        <v>1790</v>
      </c>
      <c r="H13576" t="s">
        <v>1980</v>
      </c>
      <c r="I13576" t="s">
        <v>564</v>
      </c>
      <c r="J13576" s="25" t="s">
        <v>210</v>
      </c>
      <c r="K13576" t="s">
        <v>211</v>
      </c>
      <c r="L13576" t="s">
        <v>60278</v>
      </c>
      <c r="M13576" t="s">
        <v>60279</v>
      </c>
      <c r="N13576" t="s">
        <v>60280</v>
      </c>
      <c r="O13576" t="s">
        <v>78</v>
      </c>
      <c r="P13576">
        <v>16</v>
      </c>
      <c r="Q13576">
        <v>0</v>
      </c>
      <c r="R13576">
        <v>0</v>
      </c>
      <c r="S13576" t="s">
        <v>79</v>
      </c>
      <c r="T13576">
        <v>1106.7333000000001</v>
      </c>
      <c r="U13576">
        <v>181836.76670000001</v>
      </c>
      <c r="V13576" t="s">
        <v>834</v>
      </c>
      <c r="W13576" t="s">
        <v>60281</v>
      </c>
      <c r="Y13576" t="s">
        <v>1946</v>
      </c>
      <c r="Z13576" s="25" t="s">
        <v>583</v>
      </c>
      <c r="AE13576" t="s">
        <v>26217</v>
      </c>
      <c r="AG13576" t="s">
        <v>60282</v>
      </c>
      <c r="AI13576">
        <v>41383</v>
      </c>
      <c r="AJ13576">
        <v>45761</v>
      </c>
      <c r="AK13576">
        <v>41862</v>
      </c>
      <c r="AL13576">
        <v>-6</v>
      </c>
      <c r="AM13576">
        <v>4</v>
      </c>
    </row>
    <row r="13577" spans="1:43" outlineLevel="1" x14ac:dyDescent="0.3">
      <c r="A13577" s="25">
        <v>13565</v>
      </c>
      <c r="B13577" s="25" t="s">
        <v>66</v>
      </c>
      <c r="C13577" t="s">
        <v>67</v>
      </c>
      <c r="D13577" t="s">
        <v>11885</v>
      </c>
      <c r="E13577" t="s">
        <v>69</v>
      </c>
      <c r="F13577" s="48" t="s">
        <v>60283</v>
      </c>
      <c r="G13577" s="25" t="s">
        <v>1790</v>
      </c>
      <c r="H13577" t="s">
        <v>1980</v>
      </c>
      <c r="I13577" t="s">
        <v>564</v>
      </c>
      <c r="J13577" s="25" t="s">
        <v>210</v>
      </c>
      <c r="K13577" t="s">
        <v>1080</v>
      </c>
      <c r="L13577" t="s">
        <v>60284</v>
      </c>
      <c r="M13577" t="s">
        <v>60285</v>
      </c>
      <c r="N13577" t="s">
        <v>60286</v>
      </c>
      <c r="O13577" t="s">
        <v>78</v>
      </c>
      <c r="P13577">
        <v>9</v>
      </c>
      <c r="Q13577">
        <v>10</v>
      </c>
      <c r="R13577">
        <v>30</v>
      </c>
      <c r="S13577" t="s">
        <v>79</v>
      </c>
      <c r="T13577">
        <v>1931.2143000000001</v>
      </c>
      <c r="U13577">
        <v>318522.39289999998</v>
      </c>
      <c r="V13577" t="s">
        <v>834</v>
      </c>
      <c r="W13577" t="s">
        <v>60287</v>
      </c>
      <c r="Y13577" t="s">
        <v>1946</v>
      </c>
      <c r="Z13577" s="25" t="s">
        <v>583</v>
      </c>
      <c r="AE13577" t="s">
        <v>26217</v>
      </c>
      <c r="AH13577" t="s">
        <v>60288</v>
      </c>
      <c r="AI13577">
        <v>41383</v>
      </c>
      <c r="AJ13577">
        <v>45507</v>
      </c>
      <c r="AK13577">
        <v>41862</v>
      </c>
      <c r="AN13577">
        <v>-5</v>
      </c>
      <c r="AO13577">
        <v>4</v>
      </c>
      <c r="AP13577">
        <v>-1</v>
      </c>
      <c r="AQ13577">
        <v>1</v>
      </c>
    </row>
    <row r="13578" spans="1:43" outlineLevel="1" x14ac:dyDescent="0.3">
      <c r="A13578" s="25">
        <v>13566</v>
      </c>
      <c r="B13578" s="25" t="s">
        <v>66</v>
      </c>
      <c r="C13578" t="s">
        <v>67</v>
      </c>
      <c r="D13578" t="s">
        <v>12079</v>
      </c>
      <c r="E13578" t="s">
        <v>197</v>
      </c>
      <c r="F13578" s="48" t="s">
        <v>60289</v>
      </c>
      <c r="G13578" s="25" t="s">
        <v>1790</v>
      </c>
      <c r="H13578" t="s">
        <v>1980</v>
      </c>
      <c r="I13578" t="s">
        <v>564</v>
      </c>
      <c r="J13578" s="25" t="s">
        <v>565</v>
      </c>
      <c r="K13578" t="s">
        <v>576</v>
      </c>
      <c r="L13578" t="s">
        <v>60290</v>
      </c>
      <c r="M13578" t="s">
        <v>60291</v>
      </c>
      <c r="N13578" t="s">
        <v>60292</v>
      </c>
      <c r="O13578" t="s">
        <v>78</v>
      </c>
      <c r="P13578">
        <v>2</v>
      </c>
      <c r="Q13578">
        <v>4</v>
      </c>
      <c r="R13578">
        <v>8</v>
      </c>
      <c r="S13578" t="s">
        <v>79</v>
      </c>
      <c r="T13578">
        <v>547.69000000000005</v>
      </c>
      <c r="U13578">
        <v>126229.2365</v>
      </c>
      <c r="V13578" t="s">
        <v>32599</v>
      </c>
      <c r="W13578" t="s">
        <v>60293</v>
      </c>
      <c r="Y13578" t="s">
        <v>1916</v>
      </c>
      <c r="Z13578" s="25" t="s">
        <v>583</v>
      </c>
      <c r="AE13578" t="s">
        <v>60294</v>
      </c>
      <c r="AI13578">
        <v>41384</v>
      </c>
      <c r="AJ13578">
        <v>45926</v>
      </c>
      <c r="AK13578">
        <v>42790</v>
      </c>
      <c r="AL13578">
        <v>-2</v>
      </c>
      <c r="AM13578">
        <v>1</v>
      </c>
      <c r="AP13578">
        <v>-1</v>
      </c>
      <c r="AQ13578">
        <v>1</v>
      </c>
    </row>
    <row r="13579" spans="1:43" outlineLevel="1" x14ac:dyDescent="0.3">
      <c r="A13579" s="25">
        <v>13567</v>
      </c>
      <c r="B13579" s="25" t="s">
        <v>66</v>
      </c>
      <c r="C13579" t="s">
        <v>67</v>
      </c>
      <c r="D13579" t="s">
        <v>11995</v>
      </c>
      <c r="E13579" t="s">
        <v>197</v>
      </c>
      <c r="F13579" s="48" t="s">
        <v>60295</v>
      </c>
      <c r="G13579" s="25" t="s">
        <v>1790</v>
      </c>
      <c r="H13579" t="s">
        <v>1980</v>
      </c>
      <c r="I13579" t="s">
        <v>564</v>
      </c>
      <c r="J13579" s="25" t="s">
        <v>565</v>
      </c>
      <c r="K13579" t="s">
        <v>576</v>
      </c>
      <c r="L13579" t="s">
        <v>7131</v>
      </c>
      <c r="M13579" t="s">
        <v>60296</v>
      </c>
      <c r="N13579" t="s">
        <v>60297</v>
      </c>
      <c r="O13579" t="s">
        <v>78</v>
      </c>
      <c r="P13579">
        <v>7</v>
      </c>
      <c r="Q13579">
        <v>4</v>
      </c>
      <c r="R13579">
        <v>8</v>
      </c>
      <c r="S13579" t="s">
        <v>79</v>
      </c>
      <c r="T13579">
        <v>296.70999999999998</v>
      </c>
      <c r="U13579">
        <v>46067.194600000003</v>
      </c>
      <c r="V13579" t="s">
        <v>60298</v>
      </c>
      <c r="W13579" t="s">
        <v>60299</v>
      </c>
      <c r="X13579" t="s">
        <v>60299</v>
      </c>
      <c r="Y13579" t="s">
        <v>18385</v>
      </c>
      <c r="Z13579" s="25" t="s">
        <v>583</v>
      </c>
      <c r="AB13579" t="s">
        <v>585</v>
      </c>
      <c r="AE13579" t="s">
        <v>60294</v>
      </c>
      <c r="AI13579">
        <v>41384</v>
      </c>
      <c r="AJ13579">
        <v>44754</v>
      </c>
      <c r="AK13579">
        <v>41533</v>
      </c>
    </row>
    <row r="13580" spans="1:43" outlineLevel="1" x14ac:dyDescent="0.3">
      <c r="A13580" s="25">
        <v>13568</v>
      </c>
      <c r="B13580" s="25" t="s">
        <v>66</v>
      </c>
      <c r="C13580" t="s">
        <v>67</v>
      </c>
      <c r="D13580" t="s">
        <v>9828</v>
      </c>
      <c r="E13580" t="s">
        <v>69</v>
      </c>
      <c r="F13580" s="48" t="s">
        <v>60300</v>
      </c>
      <c r="G13580" s="25" t="s">
        <v>1790</v>
      </c>
      <c r="H13580" t="s">
        <v>1980</v>
      </c>
      <c r="I13580" t="s">
        <v>564</v>
      </c>
      <c r="J13580" s="25" t="s">
        <v>210</v>
      </c>
      <c r="K13580" t="s">
        <v>1047</v>
      </c>
      <c r="L13580" t="s">
        <v>60301</v>
      </c>
      <c r="M13580" t="s">
        <v>60302</v>
      </c>
      <c r="N13580" t="s">
        <v>60303</v>
      </c>
      <c r="O13580" t="s">
        <v>78</v>
      </c>
      <c r="P13580">
        <v>2</v>
      </c>
      <c r="Q13580">
        <v>1</v>
      </c>
      <c r="R13580">
        <v>2</v>
      </c>
      <c r="S13580" t="s">
        <v>79</v>
      </c>
      <c r="T13580">
        <v>257.69</v>
      </c>
      <c r="U13580">
        <v>40001.218699999998</v>
      </c>
      <c r="V13580" t="s">
        <v>18632</v>
      </c>
      <c r="W13580" t="s">
        <v>60304</v>
      </c>
      <c r="Y13580" t="s">
        <v>591</v>
      </c>
      <c r="Z13580" s="25" t="s">
        <v>583</v>
      </c>
      <c r="AE13580" t="s">
        <v>60305</v>
      </c>
      <c r="AI13580">
        <v>41409</v>
      </c>
      <c r="AK13580">
        <v>41706</v>
      </c>
    </row>
    <row r="13581" spans="1:43" outlineLevel="1" x14ac:dyDescent="0.3">
      <c r="A13581" s="25">
        <v>13569</v>
      </c>
      <c r="B13581" s="25" t="s">
        <v>66</v>
      </c>
      <c r="C13581" t="s">
        <v>67</v>
      </c>
      <c r="D13581" t="s">
        <v>9828</v>
      </c>
      <c r="E13581" t="s">
        <v>69</v>
      </c>
      <c r="F13581" s="48" t="s">
        <v>60306</v>
      </c>
      <c r="G13581" s="25" t="s">
        <v>1790</v>
      </c>
      <c r="H13581" t="s">
        <v>1980</v>
      </c>
      <c r="I13581" t="s">
        <v>564</v>
      </c>
      <c r="J13581" s="25" t="s">
        <v>1899</v>
      </c>
      <c r="K13581" t="s">
        <v>1900</v>
      </c>
      <c r="L13581" t="s">
        <v>60307</v>
      </c>
      <c r="M13581" t="s">
        <v>60302</v>
      </c>
      <c r="N13581" t="s">
        <v>60308</v>
      </c>
      <c r="O13581" t="s">
        <v>78</v>
      </c>
      <c r="P13581">
        <v>2</v>
      </c>
      <c r="Q13581">
        <v>0</v>
      </c>
      <c r="R13581">
        <v>0</v>
      </c>
      <c r="S13581" t="s">
        <v>79</v>
      </c>
      <c r="T13581">
        <v>5425.89</v>
      </c>
      <c r="U13581">
        <v>842260.90469999996</v>
      </c>
      <c r="V13581" t="s">
        <v>18632</v>
      </c>
      <c r="W13581" t="s">
        <v>60309</v>
      </c>
      <c r="Y13581" t="s">
        <v>582</v>
      </c>
      <c r="Z13581" s="25" t="s">
        <v>583</v>
      </c>
      <c r="AE13581" t="s">
        <v>60305</v>
      </c>
      <c r="AI13581">
        <v>41409</v>
      </c>
      <c r="AK13581">
        <v>41706</v>
      </c>
    </row>
    <row r="13582" spans="1:43" outlineLevel="1" x14ac:dyDescent="0.3">
      <c r="A13582" s="25">
        <v>13570</v>
      </c>
      <c r="B13582" s="25" t="s">
        <v>66</v>
      </c>
      <c r="C13582" t="s">
        <v>67</v>
      </c>
      <c r="D13582" t="s">
        <v>9828</v>
      </c>
      <c r="E13582" t="s">
        <v>69</v>
      </c>
      <c r="F13582" s="48" t="s">
        <v>60310</v>
      </c>
      <c r="G13582" s="25" t="s">
        <v>1790</v>
      </c>
      <c r="H13582" t="s">
        <v>1980</v>
      </c>
      <c r="I13582" t="s">
        <v>564</v>
      </c>
      <c r="J13582" s="25" t="s">
        <v>87</v>
      </c>
      <c r="K13582" t="s">
        <v>687</v>
      </c>
      <c r="L13582" t="s">
        <v>40770</v>
      </c>
      <c r="M13582" t="s">
        <v>60302</v>
      </c>
      <c r="N13582" t="s">
        <v>60311</v>
      </c>
      <c r="O13582" t="s">
        <v>78</v>
      </c>
      <c r="P13582">
        <v>1</v>
      </c>
      <c r="Q13582">
        <v>0</v>
      </c>
      <c r="R13582">
        <v>1</v>
      </c>
      <c r="S13582" t="s">
        <v>79</v>
      </c>
      <c r="T13582">
        <v>1972.79</v>
      </c>
      <c r="U13582">
        <v>306236.19170000002</v>
      </c>
      <c r="V13582" t="s">
        <v>18632</v>
      </c>
      <c r="W13582" t="s">
        <v>60312</v>
      </c>
      <c r="Y13582" t="s">
        <v>787</v>
      </c>
      <c r="Z13582" s="25" t="s">
        <v>583</v>
      </c>
      <c r="AB13582" t="s">
        <v>585</v>
      </c>
      <c r="AE13582" t="s">
        <v>60305</v>
      </c>
      <c r="AI13582">
        <v>41409</v>
      </c>
      <c r="AJ13582">
        <v>42807</v>
      </c>
      <c r="AK13582">
        <v>41706</v>
      </c>
    </row>
    <row r="13583" spans="1:43" outlineLevel="1" x14ac:dyDescent="0.3">
      <c r="A13583" s="25">
        <v>13571</v>
      </c>
      <c r="B13583" s="25" t="s">
        <v>66</v>
      </c>
      <c r="C13583" t="s">
        <v>67</v>
      </c>
      <c r="D13583" t="s">
        <v>11991</v>
      </c>
      <c r="E13583" t="s">
        <v>197</v>
      </c>
      <c r="F13583" s="48" t="s">
        <v>60313</v>
      </c>
      <c r="G13583" s="25" t="s">
        <v>1790</v>
      </c>
      <c r="H13583" t="s">
        <v>1980</v>
      </c>
      <c r="I13583" t="s">
        <v>564</v>
      </c>
      <c r="J13583" s="25" t="s">
        <v>4924</v>
      </c>
      <c r="K13583" t="s">
        <v>26219</v>
      </c>
      <c r="L13583" t="s">
        <v>1888</v>
      </c>
      <c r="M13583" t="s">
        <v>60314</v>
      </c>
      <c r="N13583" t="s">
        <v>60315</v>
      </c>
      <c r="O13583" t="s">
        <v>78</v>
      </c>
      <c r="P13583">
        <v>1</v>
      </c>
      <c r="Q13583">
        <v>0</v>
      </c>
      <c r="R13583">
        <v>0</v>
      </c>
      <c r="S13583" t="s">
        <v>79</v>
      </c>
      <c r="T13583">
        <v>0</v>
      </c>
      <c r="U13583">
        <v>0</v>
      </c>
      <c r="V13583" t="s">
        <v>59208</v>
      </c>
      <c r="W13583" t="s">
        <v>60316</v>
      </c>
      <c r="Y13583" t="s">
        <v>1498</v>
      </c>
      <c r="AB13583" t="s">
        <v>645</v>
      </c>
      <c r="AI13583">
        <v>41412</v>
      </c>
    </row>
    <row r="13584" spans="1:43" outlineLevel="1" x14ac:dyDescent="0.3">
      <c r="A13584" s="25">
        <v>13572</v>
      </c>
      <c r="B13584" s="25" t="s">
        <v>66</v>
      </c>
      <c r="C13584" t="s">
        <v>67</v>
      </c>
      <c r="D13584" t="s">
        <v>11991</v>
      </c>
      <c r="E13584" t="s">
        <v>197</v>
      </c>
      <c r="F13584" s="48" t="s">
        <v>60317</v>
      </c>
      <c r="G13584" s="25" t="s">
        <v>1790</v>
      </c>
      <c r="H13584" t="s">
        <v>1980</v>
      </c>
      <c r="I13584" t="s">
        <v>564</v>
      </c>
      <c r="J13584" s="25" t="s">
        <v>864</v>
      </c>
      <c r="K13584" t="s">
        <v>865</v>
      </c>
      <c r="L13584" t="s">
        <v>60318</v>
      </c>
      <c r="M13584" t="s">
        <v>60319</v>
      </c>
      <c r="N13584" t="s">
        <v>26226</v>
      </c>
      <c r="O13584" t="s">
        <v>78</v>
      </c>
      <c r="P13584">
        <v>2</v>
      </c>
      <c r="Q13584">
        <v>0</v>
      </c>
      <c r="R13584">
        <v>0</v>
      </c>
      <c r="S13584" t="s">
        <v>79</v>
      </c>
      <c r="T13584">
        <v>0</v>
      </c>
      <c r="U13584">
        <v>0</v>
      </c>
      <c r="V13584" t="s">
        <v>59208</v>
      </c>
      <c r="W13584" t="s">
        <v>60320</v>
      </c>
      <c r="Y13584" t="s">
        <v>217</v>
      </c>
      <c r="AI13584">
        <v>41412</v>
      </c>
    </row>
    <row r="13585" spans="1:43" outlineLevel="1" x14ac:dyDescent="0.3">
      <c r="A13585" s="25">
        <v>13573</v>
      </c>
      <c r="B13585" s="25" t="s">
        <v>66</v>
      </c>
      <c r="C13585" t="s">
        <v>67</v>
      </c>
      <c r="D13585" t="s">
        <v>26223</v>
      </c>
      <c r="E13585" t="s">
        <v>197</v>
      </c>
      <c r="F13585" s="48" t="s">
        <v>60321</v>
      </c>
      <c r="G13585" s="25" t="s">
        <v>1790</v>
      </c>
      <c r="H13585" t="s">
        <v>1980</v>
      </c>
      <c r="I13585" t="s">
        <v>564</v>
      </c>
      <c r="J13585" s="25" t="s">
        <v>864</v>
      </c>
      <c r="K13585" t="s">
        <v>865</v>
      </c>
      <c r="L13585" t="s">
        <v>24830</v>
      </c>
      <c r="M13585" t="s">
        <v>17448</v>
      </c>
      <c r="N13585" t="s">
        <v>26226</v>
      </c>
      <c r="O13585" t="s">
        <v>78</v>
      </c>
      <c r="P13585">
        <v>1</v>
      </c>
      <c r="Q13585">
        <v>0</v>
      </c>
      <c r="R13585">
        <v>0</v>
      </c>
      <c r="S13585" t="s">
        <v>79</v>
      </c>
      <c r="T13585">
        <v>0</v>
      </c>
      <c r="U13585">
        <v>0</v>
      </c>
      <c r="V13585" t="s">
        <v>59208</v>
      </c>
      <c r="W13585" t="s">
        <v>60322</v>
      </c>
      <c r="Y13585" t="s">
        <v>591</v>
      </c>
      <c r="AB13585" t="s">
        <v>645</v>
      </c>
      <c r="AI13585">
        <v>41412</v>
      </c>
    </row>
    <row r="13586" spans="1:43" outlineLevel="1" x14ac:dyDescent="0.3">
      <c r="A13586" s="25">
        <v>13574</v>
      </c>
      <c r="B13586" s="25" t="s">
        <v>66</v>
      </c>
      <c r="C13586" t="s">
        <v>67</v>
      </c>
      <c r="D13586" t="s">
        <v>26223</v>
      </c>
      <c r="E13586" t="s">
        <v>197</v>
      </c>
      <c r="F13586" s="48" t="s">
        <v>60323</v>
      </c>
      <c r="G13586" s="25" t="s">
        <v>1790</v>
      </c>
      <c r="H13586" t="s">
        <v>1980</v>
      </c>
      <c r="I13586" t="s">
        <v>564</v>
      </c>
      <c r="J13586" s="25" t="s">
        <v>1899</v>
      </c>
      <c r="K13586" t="s">
        <v>60324</v>
      </c>
      <c r="L13586" t="s">
        <v>60325</v>
      </c>
      <c r="M13586" t="s">
        <v>35703</v>
      </c>
      <c r="N13586" t="s">
        <v>60326</v>
      </c>
      <c r="O13586" t="s">
        <v>78</v>
      </c>
      <c r="P13586">
        <v>1</v>
      </c>
      <c r="Q13586">
        <v>0</v>
      </c>
      <c r="R13586">
        <v>0</v>
      </c>
      <c r="S13586" t="s">
        <v>79</v>
      </c>
      <c r="T13586">
        <v>0</v>
      </c>
      <c r="U13586">
        <v>0</v>
      </c>
      <c r="V13586" t="s">
        <v>59208</v>
      </c>
      <c r="W13586" t="s">
        <v>60327</v>
      </c>
      <c r="Y13586" t="s">
        <v>787</v>
      </c>
      <c r="AI13586">
        <v>41412</v>
      </c>
    </row>
    <row r="13587" spans="1:43" outlineLevel="1" x14ac:dyDescent="0.3">
      <c r="A13587" s="25">
        <v>13575</v>
      </c>
      <c r="B13587" s="25" t="s">
        <v>66</v>
      </c>
      <c r="C13587" t="s">
        <v>67</v>
      </c>
      <c r="D13587" t="s">
        <v>11991</v>
      </c>
      <c r="E13587" t="s">
        <v>197</v>
      </c>
      <c r="F13587" s="48" t="s">
        <v>60328</v>
      </c>
      <c r="G13587" s="25" t="s">
        <v>1790</v>
      </c>
      <c r="H13587" t="s">
        <v>1980</v>
      </c>
      <c r="I13587" t="s">
        <v>564</v>
      </c>
      <c r="J13587" s="25" t="s">
        <v>1899</v>
      </c>
      <c r="K13587" t="s">
        <v>60324</v>
      </c>
      <c r="L13587" t="s">
        <v>60329</v>
      </c>
      <c r="M13587" t="s">
        <v>60330</v>
      </c>
      <c r="N13587" t="s">
        <v>60326</v>
      </c>
      <c r="O13587" t="s">
        <v>78</v>
      </c>
      <c r="P13587">
        <v>1</v>
      </c>
      <c r="Q13587">
        <v>0</v>
      </c>
      <c r="R13587">
        <v>0</v>
      </c>
      <c r="S13587" t="s">
        <v>79</v>
      </c>
      <c r="T13587">
        <v>0</v>
      </c>
      <c r="U13587">
        <v>0</v>
      </c>
      <c r="V13587" t="s">
        <v>59208</v>
      </c>
      <c r="W13587" t="s">
        <v>60331</v>
      </c>
      <c r="Y13587" t="s">
        <v>217</v>
      </c>
      <c r="AB13587" t="s">
        <v>645</v>
      </c>
      <c r="AI13587">
        <v>41412</v>
      </c>
    </row>
    <row r="13588" spans="1:43" outlineLevel="1" x14ac:dyDescent="0.3">
      <c r="A13588" s="25">
        <v>13576</v>
      </c>
      <c r="B13588" s="25" t="s">
        <v>66</v>
      </c>
      <c r="C13588" t="s">
        <v>67</v>
      </c>
      <c r="D13588" t="s">
        <v>55304</v>
      </c>
      <c r="E13588" t="s">
        <v>197</v>
      </c>
      <c r="F13588" s="48" t="s">
        <v>60332</v>
      </c>
      <c r="G13588" s="25" t="s">
        <v>1790</v>
      </c>
      <c r="H13588" t="s">
        <v>1980</v>
      </c>
      <c r="I13588" t="s">
        <v>564</v>
      </c>
      <c r="J13588" s="25" t="s">
        <v>695</v>
      </c>
      <c r="K13588" t="s">
        <v>696</v>
      </c>
      <c r="L13588" t="s">
        <v>26291</v>
      </c>
      <c r="M13588" t="s">
        <v>60333</v>
      </c>
      <c r="N13588" t="s">
        <v>60334</v>
      </c>
      <c r="O13588" t="s">
        <v>78</v>
      </c>
      <c r="P13588">
        <v>1</v>
      </c>
      <c r="Q13588">
        <v>0</v>
      </c>
      <c r="R13588">
        <v>0</v>
      </c>
      <c r="S13588" t="s">
        <v>79</v>
      </c>
      <c r="T13588">
        <v>0</v>
      </c>
      <c r="U13588">
        <v>0</v>
      </c>
      <c r="V13588" t="s">
        <v>59208</v>
      </c>
      <c r="W13588" t="s">
        <v>60335</v>
      </c>
      <c r="Y13588" t="s">
        <v>591</v>
      </c>
      <c r="AB13588" t="s">
        <v>645</v>
      </c>
      <c r="AI13588">
        <v>41412</v>
      </c>
    </row>
    <row r="13589" spans="1:43" outlineLevel="1" x14ac:dyDescent="0.3">
      <c r="A13589" s="25">
        <v>13577</v>
      </c>
      <c r="B13589" s="25" t="s">
        <v>66</v>
      </c>
      <c r="C13589" t="s">
        <v>67</v>
      </c>
      <c r="D13589" t="s">
        <v>55304</v>
      </c>
      <c r="E13589" t="s">
        <v>197</v>
      </c>
      <c r="F13589" s="48" t="s">
        <v>60336</v>
      </c>
      <c r="G13589" s="25" t="s">
        <v>1790</v>
      </c>
      <c r="H13589" t="s">
        <v>1980</v>
      </c>
      <c r="I13589" t="s">
        <v>564</v>
      </c>
      <c r="J13589" s="25" t="s">
        <v>26749</v>
      </c>
      <c r="K13589" t="s">
        <v>60337</v>
      </c>
      <c r="L13589" t="s">
        <v>42490</v>
      </c>
      <c r="M13589" t="s">
        <v>60338</v>
      </c>
      <c r="N13589" t="s">
        <v>60339</v>
      </c>
      <c r="O13589" t="s">
        <v>78</v>
      </c>
      <c r="P13589">
        <v>1</v>
      </c>
      <c r="Q13589">
        <v>0</v>
      </c>
      <c r="R13589">
        <v>0</v>
      </c>
      <c r="S13589" t="s">
        <v>79</v>
      </c>
      <c r="T13589">
        <v>0</v>
      </c>
      <c r="U13589">
        <v>0</v>
      </c>
      <c r="V13589" t="s">
        <v>59208</v>
      </c>
      <c r="W13589" t="s">
        <v>60340</v>
      </c>
      <c r="Y13589" t="s">
        <v>217</v>
      </c>
      <c r="AB13589" t="s">
        <v>645</v>
      </c>
      <c r="AI13589">
        <v>41412</v>
      </c>
    </row>
    <row r="13590" spans="1:43" outlineLevel="1" x14ac:dyDescent="0.3">
      <c r="A13590" s="25">
        <v>13578</v>
      </c>
      <c r="B13590" s="25" t="s">
        <v>66</v>
      </c>
      <c r="C13590" t="s">
        <v>67</v>
      </c>
      <c r="D13590" t="s">
        <v>12051</v>
      </c>
      <c r="E13590" t="s">
        <v>197</v>
      </c>
      <c r="F13590" s="48" t="s">
        <v>60341</v>
      </c>
      <c r="G13590" s="25" t="s">
        <v>1790</v>
      </c>
      <c r="H13590" t="s">
        <v>1980</v>
      </c>
      <c r="I13590" t="s">
        <v>564</v>
      </c>
      <c r="J13590" s="25" t="s">
        <v>2482</v>
      </c>
      <c r="K13590" t="s">
        <v>2483</v>
      </c>
      <c r="L13590" t="s">
        <v>60342</v>
      </c>
      <c r="M13590" t="s">
        <v>60343</v>
      </c>
      <c r="N13590" t="s">
        <v>60344</v>
      </c>
      <c r="O13590" t="s">
        <v>78</v>
      </c>
      <c r="P13590">
        <v>30</v>
      </c>
      <c r="Q13590">
        <v>10</v>
      </c>
      <c r="R13590">
        <v>30</v>
      </c>
      <c r="S13590" t="s">
        <v>79</v>
      </c>
      <c r="T13590">
        <v>88.37</v>
      </c>
      <c r="U13590">
        <v>17380.6116</v>
      </c>
      <c r="V13590" t="s">
        <v>46081</v>
      </c>
      <c r="W13590" t="s">
        <v>60345</v>
      </c>
      <c r="Y13590" t="s">
        <v>591</v>
      </c>
      <c r="AI13590">
        <v>41412</v>
      </c>
      <c r="AK13590">
        <v>41879</v>
      </c>
    </row>
    <row r="13591" spans="1:43" outlineLevel="1" x14ac:dyDescent="0.3">
      <c r="A13591" s="25">
        <v>13579</v>
      </c>
      <c r="B13591" s="25" t="s">
        <v>66</v>
      </c>
      <c r="C13591" t="s">
        <v>67</v>
      </c>
      <c r="D13591" t="s">
        <v>15302</v>
      </c>
      <c r="E13591" t="s">
        <v>197</v>
      </c>
      <c r="F13591" s="48" t="s">
        <v>60346</v>
      </c>
      <c r="G13591" s="25" t="s">
        <v>1790</v>
      </c>
      <c r="H13591" t="s">
        <v>1980</v>
      </c>
      <c r="I13591" t="s">
        <v>564</v>
      </c>
      <c r="J13591" s="25" t="s">
        <v>638</v>
      </c>
      <c r="K13591" t="s">
        <v>639</v>
      </c>
      <c r="L13591" t="s">
        <v>24830</v>
      </c>
      <c r="M13591" t="s">
        <v>60347</v>
      </c>
      <c r="N13591" t="s">
        <v>60348</v>
      </c>
      <c r="O13591" t="s">
        <v>78</v>
      </c>
      <c r="P13591">
        <v>15</v>
      </c>
      <c r="Q13591">
        <v>5</v>
      </c>
      <c r="R13591">
        <v>10</v>
      </c>
      <c r="S13591" t="s">
        <v>79</v>
      </c>
      <c r="T13591">
        <v>116.00749999999999</v>
      </c>
      <c r="U13591">
        <v>18009</v>
      </c>
      <c r="V13591" t="s">
        <v>46081</v>
      </c>
      <c r="W13591" t="s">
        <v>60349</v>
      </c>
      <c r="Y13591" t="s">
        <v>591</v>
      </c>
      <c r="AB13591" t="s">
        <v>645</v>
      </c>
      <c r="AI13591">
        <v>41412</v>
      </c>
    </row>
    <row r="13592" spans="1:43" outlineLevel="1" x14ac:dyDescent="0.3">
      <c r="A13592" s="25">
        <v>13580</v>
      </c>
      <c r="B13592" s="25" t="s">
        <v>66</v>
      </c>
      <c r="C13592" t="s">
        <v>67</v>
      </c>
      <c r="D13592" t="s">
        <v>15349</v>
      </c>
      <c r="E13592" t="s">
        <v>197</v>
      </c>
      <c r="F13592" s="48" t="s">
        <v>60350</v>
      </c>
      <c r="G13592" s="25" t="s">
        <v>1790</v>
      </c>
      <c r="H13592" t="s">
        <v>1980</v>
      </c>
      <c r="I13592" t="s">
        <v>564</v>
      </c>
      <c r="J13592" s="25" t="s">
        <v>7786</v>
      </c>
      <c r="K13592" t="s">
        <v>7787</v>
      </c>
      <c r="L13592" t="s">
        <v>60351</v>
      </c>
      <c r="M13592" t="s">
        <v>60352</v>
      </c>
      <c r="N13592" t="s">
        <v>60353</v>
      </c>
      <c r="O13592" t="s">
        <v>78</v>
      </c>
      <c r="P13592">
        <v>7</v>
      </c>
      <c r="Q13592">
        <v>4</v>
      </c>
      <c r="R13592">
        <v>8</v>
      </c>
      <c r="S13592" t="s">
        <v>79</v>
      </c>
      <c r="T13592">
        <v>59</v>
      </c>
      <c r="U13592">
        <v>9160.34</v>
      </c>
      <c r="V13592" t="s">
        <v>1560</v>
      </c>
      <c r="W13592" t="s">
        <v>60354</v>
      </c>
      <c r="Y13592" t="s">
        <v>1749</v>
      </c>
      <c r="Z13592" s="25" t="s">
        <v>583</v>
      </c>
      <c r="AB13592" t="s">
        <v>645</v>
      </c>
      <c r="AE13592" t="s">
        <v>51204</v>
      </c>
      <c r="AI13592">
        <v>41423</v>
      </c>
      <c r="AJ13592">
        <v>45868</v>
      </c>
      <c r="AK13592">
        <v>41500</v>
      </c>
      <c r="AL13592">
        <v>-1</v>
      </c>
      <c r="AM13592">
        <v>1</v>
      </c>
    </row>
    <row r="13593" spans="1:43" outlineLevel="1" x14ac:dyDescent="0.3">
      <c r="A13593" s="25">
        <v>13581</v>
      </c>
      <c r="B13593" s="25" t="s">
        <v>66</v>
      </c>
      <c r="C13593" t="s">
        <v>67</v>
      </c>
      <c r="D13593" t="s">
        <v>15349</v>
      </c>
      <c r="E13593" t="s">
        <v>69</v>
      </c>
      <c r="F13593" s="48" t="s">
        <v>60355</v>
      </c>
      <c r="G13593" s="25" t="s">
        <v>1790</v>
      </c>
      <c r="H13593" t="s">
        <v>1980</v>
      </c>
      <c r="I13593" t="s">
        <v>564</v>
      </c>
      <c r="J13593" s="25" t="s">
        <v>695</v>
      </c>
      <c r="K13593" t="s">
        <v>773</v>
      </c>
      <c r="L13593" t="s">
        <v>60356</v>
      </c>
      <c r="M13593" t="s">
        <v>51201</v>
      </c>
      <c r="N13593" t="s">
        <v>60357</v>
      </c>
      <c r="O13593" t="s">
        <v>78</v>
      </c>
      <c r="P13593">
        <v>6</v>
      </c>
      <c r="Q13593">
        <v>2</v>
      </c>
      <c r="R13593">
        <v>6</v>
      </c>
      <c r="S13593" t="s">
        <v>79</v>
      </c>
      <c r="T13593">
        <v>27.85</v>
      </c>
      <c r="U13593">
        <v>4323.991</v>
      </c>
      <c r="V13593" t="s">
        <v>1560</v>
      </c>
      <c r="W13593" t="s">
        <v>60358</v>
      </c>
      <c r="Y13593" t="s">
        <v>9203</v>
      </c>
      <c r="Z13593" s="25" t="s">
        <v>583</v>
      </c>
      <c r="AE13593" t="s">
        <v>51204</v>
      </c>
      <c r="AI13593">
        <v>41423</v>
      </c>
      <c r="AK13593">
        <v>41500</v>
      </c>
    </row>
    <row r="13594" spans="1:43" outlineLevel="1" x14ac:dyDescent="0.3">
      <c r="A13594" s="25">
        <v>13582</v>
      </c>
      <c r="B13594" s="25" t="s">
        <v>66</v>
      </c>
      <c r="C13594" t="s">
        <v>67</v>
      </c>
      <c r="D13594" t="s">
        <v>10747</v>
      </c>
      <c r="E13594" t="s">
        <v>197</v>
      </c>
      <c r="F13594" s="48" t="s">
        <v>60359</v>
      </c>
      <c r="G13594" s="25" t="s">
        <v>1790</v>
      </c>
      <c r="H13594" t="s">
        <v>1980</v>
      </c>
      <c r="I13594" t="s">
        <v>564</v>
      </c>
      <c r="J13594" s="25" t="s">
        <v>695</v>
      </c>
      <c r="K13594" t="s">
        <v>696</v>
      </c>
      <c r="L13594" t="s">
        <v>60360</v>
      </c>
      <c r="M13594" t="s">
        <v>17448</v>
      </c>
      <c r="N13594" t="s">
        <v>43290</v>
      </c>
      <c r="O13594" t="s">
        <v>78</v>
      </c>
      <c r="P13594">
        <v>4</v>
      </c>
      <c r="Q13594">
        <v>2</v>
      </c>
      <c r="R13594">
        <v>4</v>
      </c>
      <c r="S13594" t="s">
        <v>79</v>
      </c>
      <c r="T13594">
        <v>640.69000000000005</v>
      </c>
      <c r="U13594">
        <v>99473.529399999999</v>
      </c>
      <c r="V13594" t="s">
        <v>1560</v>
      </c>
      <c r="W13594" t="s">
        <v>60361</v>
      </c>
      <c r="Y13594" t="s">
        <v>1749</v>
      </c>
      <c r="Z13594" s="25" t="s">
        <v>583</v>
      </c>
      <c r="AB13594" t="s">
        <v>645</v>
      </c>
      <c r="AE13594" t="s">
        <v>43287</v>
      </c>
      <c r="AI13594">
        <v>41423</v>
      </c>
      <c r="AK13594">
        <v>41500</v>
      </c>
    </row>
    <row r="13595" spans="1:43" outlineLevel="1" x14ac:dyDescent="0.3">
      <c r="A13595" s="25">
        <v>13583</v>
      </c>
      <c r="B13595" s="25" t="s">
        <v>66</v>
      </c>
      <c r="C13595" t="s">
        <v>67</v>
      </c>
      <c r="D13595" t="s">
        <v>15349</v>
      </c>
      <c r="E13595" t="s">
        <v>197</v>
      </c>
      <c r="F13595" s="48" t="s">
        <v>60362</v>
      </c>
      <c r="G13595" s="25" t="s">
        <v>1790</v>
      </c>
      <c r="H13595" t="s">
        <v>1980</v>
      </c>
      <c r="I13595" t="s">
        <v>564</v>
      </c>
      <c r="J13595" s="25" t="s">
        <v>628</v>
      </c>
      <c r="K13595" t="s">
        <v>925</v>
      </c>
      <c r="L13595" t="s">
        <v>56242</v>
      </c>
      <c r="M13595" t="s">
        <v>60363</v>
      </c>
      <c r="N13595" t="s">
        <v>60364</v>
      </c>
      <c r="O13595" t="s">
        <v>78</v>
      </c>
      <c r="P13595">
        <v>4</v>
      </c>
      <c r="Q13595">
        <v>0</v>
      </c>
      <c r="R13595">
        <v>0</v>
      </c>
      <c r="S13595" t="s">
        <v>79</v>
      </c>
      <c r="T13595">
        <v>310.56</v>
      </c>
      <c r="U13595">
        <v>48217.545599999998</v>
      </c>
      <c r="V13595" t="s">
        <v>60365</v>
      </c>
      <c r="W13595" t="s">
        <v>60366</v>
      </c>
      <c r="Y13595" t="s">
        <v>1749</v>
      </c>
      <c r="Z13595" s="25" t="s">
        <v>583</v>
      </c>
      <c r="AE13595" t="s">
        <v>43287</v>
      </c>
      <c r="AI13595">
        <v>41423</v>
      </c>
      <c r="AJ13595">
        <v>43343</v>
      </c>
      <c r="AK13595">
        <v>41500</v>
      </c>
    </row>
    <row r="13596" spans="1:43" outlineLevel="1" x14ac:dyDescent="0.3">
      <c r="A13596" s="25">
        <v>13584</v>
      </c>
      <c r="B13596" s="25" t="s">
        <v>66</v>
      </c>
      <c r="C13596" t="s">
        <v>67</v>
      </c>
      <c r="D13596" t="s">
        <v>15349</v>
      </c>
      <c r="E13596" t="s">
        <v>197</v>
      </c>
      <c r="F13596" s="48" t="s">
        <v>60367</v>
      </c>
      <c r="G13596" s="25" t="s">
        <v>1790</v>
      </c>
      <c r="H13596" t="s">
        <v>1980</v>
      </c>
      <c r="I13596" t="s">
        <v>564</v>
      </c>
      <c r="J13596" s="25" t="s">
        <v>628</v>
      </c>
      <c r="K13596" t="s">
        <v>925</v>
      </c>
      <c r="L13596" t="s">
        <v>884</v>
      </c>
      <c r="M13596" t="s">
        <v>60368</v>
      </c>
      <c r="N13596" t="s">
        <v>43277</v>
      </c>
      <c r="O13596" t="s">
        <v>78</v>
      </c>
      <c r="P13596">
        <v>10</v>
      </c>
      <c r="Q13596">
        <v>0</v>
      </c>
      <c r="R13596">
        <v>0</v>
      </c>
      <c r="S13596" t="s">
        <v>79</v>
      </c>
      <c r="T13596">
        <v>12.03</v>
      </c>
      <c r="U13596">
        <v>1867.7778000000001</v>
      </c>
      <c r="V13596" t="s">
        <v>1560</v>
      </c>
      <c r="W13596" t="s">
        <v>60369</v>
      </c>
      <c r="Y13596" t="s">
        <v>1749</v>
      </c>
      <c r="Z13596" s="25" t="s">
        <v>583</v>
      </c>
      <c r="AB13596" t="s">
        <v>645</v>
      </c>
      <c r="AE13596" t="s">
        <v>43287</v>
      </c>
      <c r="AI13596">
        <v>41423</v>
      </c>
      <c r="AK13596">
        <v>41500</v>
      </c>
    </row>
    <row r="13597" spans="1:43" outlineLevel="1" x14ac:dyDescent="0.3">
      <c r="A13597" s="25">
        <v>13585</v>
      </c>
      <c r="B13597" s="25" t="s">
        <v>66</v>
      </c>
      <c r="C13597" t="s">
        <v>67</v>
      </c>
      <c r="D13597" t="s">
        <v>15349</v>
      </c>
      <c r="E13597" t="s">
        <v>197</v>
      </c>
      <c r="F13597" s="48" t="s">
        <v>60370</v>
      </c>
      <c r="G13597" s="25" t="s">
        <v>1790</v>
      </c>
      <c r="H13597" t="s">
        <v>1980</v>
      </c>
      <c r="I13597" t="s">
        <v>564</v>
      </c>
      <c r="J13597" s="25" t="s">
        <v>695</v>
      </c>
      <c r="K13597" t="s">
        <v>696</v>
      </c>
      <c r="L13597" t="s">
        <v>52245</v>
      </c>
      <c r="M13597" t="s">
        <v>60371</v>
      </c>
      <c r="N13597" t="s">
        <v>43290</v>
      </c>
      <c r="O13597" t="s">
        <v>78</v>
      </c>
      <c r="P13597">
        <v>4</v>
      </c>
      <c r="Q13597">
        <v>2</v>
      </c>
      <c r="R13597">
        <v>4</v>
      </c>
      <c r="S13597" t="s">
        <v>79</v>
      </c>
      <c r="T13597">
        <v>101.27</v>
      </c>
      <c r="U13597">
        <v>15723.180200000001</v>
      </c>
      <c r="V13597" t="s">
        <v>1560</v>
      </c>
      <c r="W13597" t="s">
        <v>60372</v>
      </c>
      <c r="Y13597" t="s">
        <v>1749</v>
      </c>
      <c r="Z13597" s="25" t="s">
        <v>583</v>
      </c>
      <c r="AB13597" t="s">
        <v>645</v>
      </c>
      <c r="AE13597" t="s">
        <v>43292</v>
      </c>
      <c r="AI13597">
        <v>41423</v>
      </c>
      <c r="AK13597">
        <v>41500</v>
      </c>
    </row>
    <row r="13598" spans="1:43" outlineLevel="1" x14ac:dyDescent="0.3">
      <c r="A13598" s="25">
        <v>13586</v>
      </c>
      <c r="B13598" s="25" t="s">
        <v>66</v>
      </c>
      <c r="C13598" t="s">
        <v>67</v>
      </c>
      <c r="D13598" t="s">
        <v>15349</v>
      </c>
      <c r="E13598" t="s">
        <v>197</v>
      </c>
      <c r="F13598" s="48" t="s">
        <v>60373</v>
      </c>
      <c r="G13598" s="25" t="s">
        <v>1790</v>
      </c>
      <c r="H13598" t="s">
        <v>1980</v>
      </c>
      <c r="I13598" t="s">
        <v>564</v>
      </c>
      <c r="J13598" s="25" t="s">
        <v>695</v>
      </c>
      <c r="K13598" t="s">
        <v>696</v>
      </c>
      <c r="L13598" t="s">
        <v>26291</v>
      </c>
      <c r="M13598" t="s">
        <v>60374</v>
      </c>
      <c r="N13598" t="s">
        <v>43290</v>
      </c>
      <c r="O13598" t="s">
        <v>78</v>
      </c>
      <c r="P13598">
        <v>4</v>
      </c>
      <c r="Q13598">
        <v>2</v>
      </c>
      <c r="R13598">
        <v>4</v>
      </c>
      <c r="S13598" t="s">
        <v>79</v>
      </c>
      <c r="T13598">
        <v>223.03</v>
      </c>
      <c r="U13598">
        <v>34627.637799999997</v>
      </c>
      <c r="V13598" t="s">
        <v>1560</v>
      </c>
      <c r="W13598" t="s">
        <v>60375</v>
      </c>
      <c r="Y13598" t="s">
        <v>591</v>
      </c>
      <c r="Z13598" s="25" t="s">
        <v>583</v>
      </c>
      <c r="AB13598" t="s">
        <v>645</v>
      </c>
      <c r="AE13598" t="s">
        <v>43292</v>
      </c>
      <c r="AI13598">
        <v>41423</v>
      </c>
      <c r="AK13598">
        <v>41500</v>
      </c>
    </row>
    <row r="13599" spans="1:43" outlineLevel="1" x14ac:dyDescent="0.3">
      <c r="A13599" s="25">
        <v>13587</v>
      </c>
      <c r="B13599" s="25" t="s">
        <v>66</v>
      </c>
      <c r="C13599" t="s">
        <v>67</v>
      </c>
      <c r="D13599" t="s">
        <v>15349</v>
      </c>
      <c r="E13599" t="s">
        <v>197</v>
      </c>
      <c r="F13599" s="48" t="s">
        <v>60376</v>
      </c>
      <c r="G13599" s="25" t="s">
        <v>1790</v>
      </c>
      <c r="H13599" t="s">
        <v>1980</v>
      </c>
      <c r="I13599" t="s">
        <v>564</v>
      </c>
      <c r="J13599" s="25" t="s">
        <v>695</v>
      </c>
      <c r="K13599" t="s">
        <v>696</v>
      </c>
      <c r="L13599" t="s">
        <v>42490</v>
      </c>
      <c r="M13599" t="s">
        <v>60377</v>
      </c>
      <c r="N13599" t="s">
        <v>43290</v>
      </c>
      <c r="O13599" t="s">
        <v>78</v>
      </c>
      <c r="P13599">
        <v>2</v>
      </c>
      <c r="Q13599">
        <v>2</v>
      </c>
      <c r="R13599">
        <v>4</v>
      </c>
      <c r="S13599" t="s">
        <v>79</v>
      </c>
      <c r="T13599">
        <v>50.8</v>
      </c>
      <c r="U13599">
        <v>7887.2079999999996</v>
      </c>
      <c r="V13599" t="s">
        <v>1560</v>
      </c>
      <c r="W13599" t="s">
        <v>60378</v>
      </c>
      <c r="Y13599" t="s">
        <v>582</v>
      </c>
      <c r="Z13599" s="25" t="s">
        <v>583</v>
      </c>
      <c r="AB13599" t="s">
        <v>645</v>
      </c>
      <c r="AE13599" t="s">
        <v>43292</v>
      </c>
      <c r="AI13599">
        <v>41423</v>
      </c>
      <c r="AJ13599">
        <v>45367</v>
      </c>
      <c r="AK13599">
        <v>41500</v>
      </c>
      <c r="AN13599">
        <v>-1</v>
      </c>
      <c r="AO13599">
        <v>1</v>
      </c>
    </row>
    <row r="13600" spans="1:43" outlineLevel="1" x14ac:dyDescent="0.3">
      <c r="A13600" s="25">
        <v>13588</v>
      </c>
      <c r="B13600" s="25" t="s">
        <v>66</v>
      </c>
      <c r="C13600" t="s">
        <v>67</v>
      </c>
      <c r="D13600" t="s">
        <v>15252</v>
      </c>
      <c r="E13600" t="s">
        <v>197</v>
      </c>
      <c r="F13600" s="48" t="s">
        <v>60379</v>
      </c>
      <c r="G13600" s="25" t="s">
        <v>1790</v>
      </c>
      <c r="H13600" t="s">
        <v>1980</v>
      </c>
      <c r="I13600" t="s">
        <v>564</v>
      </c>
      <c r="J13600" s="25" t="s">
        <v>695</v>
      </c>
      <c r="K13600" t="s">
        <v>696</v>
      </c>
      <c r="L13600" t="s">
        <v>26620</v>
      </c>
      <c r="M13600" t="s">
        <v>60380</v>
      </c>
      <c r="N13600" t="s">
        <v>1755</v>
      </c>
      <c r="O13600" t="s">
        <v>78</v>
      </c>
      <c r="P13600">
        <v>3</v>
      </c>
      <c r="Q13600">
        <v>2</v>
      </c>
      <c r="R13600">
        <v>6</v>
      </c>
      <c r="S13600" t="s">
        <v>79</v>
      </c>
      <c r="T13600">
        <v>345.35</v>
      </c>
      <c r="U13600">
        <v>53604.966999999997</v>
      </c>
      <c r="V13600" t="s">
        <v>28322</v>
      </c>
      <c r="W13600" t="s">
        <v>60381</v>
      </c>
      <c r="Y13600" t="s">
        <v>659</v>
      </c>
      <c r="Z13600" s="25" t="s">
        <v>1728</v>
      </c>
      <c r="AB13600" t="s">
        <v>645</v>
      </c>
      <c r="AE13600" t="s">
        <v>60382</v>
      </c>
      <c r="AG13600" t="s">
        <v>60381</v>
      </c>
      <c r="AI13600">
        <v>41423</v>
      </c>
      <c r="AJ13600">
        <v>45307</v>
      </c>
      <c r="AK13600">
        <v>41535</v>
      </c>
      <c r="AN13600">
        <v>-2</v>
      </c>
      <c r="AO13600">
        <v>1</v>
      </c>
      <c r="AP13600">
        <v>-1</v>
      </c>
      <c r="AQ13600">
        <v>1</v>
      </c>
    </row>
    <row r="13601" spans="1:43" outlineLevel="1" x14ac:dyDescent="0.3">
      <c r="A13601" s="25">
        <v>13589</v>
      </c>
      <c r="B13601" s="25" t="s">
        <v>112</v>
      </c>
      <c r="C13601" t="s">
        <v>67</v>
      </c>
      <c r="D13601" t="s">
        <v>15151</v>
      </c>
      <c r="E13601" t="s">
        <v>69</v>
      </c>
      <c r="F13601" s="48" t="s">
        <v>60383</v>
      </c>
      <c r="G13601" s="25" t="s">
        <v>1790</v>
      </c>
      <c r="H13601" t="s">
        <v>1980</v>
      </c>
      <c r="I13601" t="s">
        <v>564</v>
      </c>
      <c r="J13601" s="25" t="s">
        <v>628</v>
      </c>
      <c r="K13601" t="s">
        <v>629</v>
      </c>
      <c r="L13601" t="s">
        <v>14898</v>
      </c>
      <c r="M13601" t="s">
        <v>60384</v>
      </c>
      <c r="N13601" t="s">
        <v>60385</v>
      </c>
      <c r="O13601" t="s">
        <v>78</v>
      </c>
      <c r="P13601">
        <v>2</v>
      </c>
      <c r="Q13601">
        <v>0</v>
      </c>
      <c r="R13601">
        <v>1</v>
      </c>
      <c r="S13601" t="s">
        <v>116</v>
      </c>
      <c r="T13601">
        <v>85</v>
      </c>
      <c r="U13601">
        <v>127539.95</v>
      </c>
      <c r="V13601" t="s">
        <v>60386</v>
      </c>
      <c r="W13601" t="s">
        <v>60387</v>
      </c>
      <c r="Y13601" t="s">
        <v>1749</v>
      </c>
      <c r="Z13601" s="25" t="s">
        <v>583</v>
      </c>
      <c r="AE13601" t="s">
        <v>60388</v>
      </c>
      <c r="AI13601">
        <v>43770</v>
      </c>
      <c r="AJ13601">
        <v>45604</v>
      </c>
      <c r="AK13601">
        <v>45701</v>
      </c>
      <c r="AN13601">
        <v>-1</v>
      </c>
      <c r="AO13601">
        <v>1</v>
      </c>
    </row>
    <row r="13602" spans="1:43" outlineLevel="1" x14ac:dyDescent="0.3">
      <c r="A13602" s="25">
        <v>13590</v>
      </c>
      <c r="B13602" s="25" t="s">
        <v>66</v>
      </c>
      <c r="C13602" t="s">
        <v>67</v>
      </c>
      <c r="D13602" t="s">
        <v>15238</v>
      </c>
      <c r="E13602" t="s">
        <v>197</v>
      </c>
      <c r="F13602" s="48" t="s">
        <v>60389</v>
      </c>
      <c r="G13602" s="25" t="s">
        <v>1790</v>
      </c>
      <c r="H13602" t="s">
        <v>1980</v>
      </c>
      <c r="I13602" t="s">
        <v>564</v>
      </c>
      <c r="J13602" s="25" t="s">
        <v>695</v>
      </c>
      <c r="K13602" t="s">
        <v>1649</v>
      </c>
      <c r="L13602" t="s">
        <v>60390</v>
      </c>
      <c r="M13602" t="s">
        <v>60391</v>
      </c>
      <c r="N13602" t="s">
        <v>60392</v>
      </c>
      <c r="O13602" t="s">
        <v>78</v>
      </c>
      <c r="P13602">
        <v>4</v>
      </c>
      <c r="Q13602">
        <v>2</v>
      </c>
      <c r="R13602">
        <v>4</v>
      </c>
      <c r="S13602" t="s">
        <v>79</v>
      </c>
      <c r="T13602">
        <v>259.58</v>
      </c>
      <c r="U13602">
        <v>40320.6014</v>
      </c>
      <c r="V13602" t="s">
        <v>12923</v>
      </c>
      <c r="W13602" t="s">
        <v>60393</v>
      </c>
      <c r="Y13602" t="s">
        <v>217</v>
      </c>
      <c r="Z13602" s="25" t="s">
        <v>583</v>
      </c>
      <c r="AE13602" t="s">
        <v>60394</v>
      </c>
      <c r="AG13602" t="s">
        <v>60393</v>
      </c>
      <c r="AI13602">
        <v>41466</v>
      </c>
      <c r="AK13602">
        <v>41533</v>
      </c>
    </row>
    <row r="13603" spans="1:43" outlineLevel="1" x14ac:dyDescent="0.3">
      <c r="A13603" s="25">
        <v>13591</v>
      </c>
      <c r="B13603" s="25" t="s">
        <v>66</v>
      </c>
      <c r="C13603" t="s">
        <v>67</v>
      </c>
      <c r="D13603" t="s">
        <v>56049</v>
      </c>
      <c r="E13603" t="s">
        <v>197</v>
      </c>
      <c r="F13603" s="48" t="s">
        <v>60395</v>
      </c>
      <c r="G13603" s="25" t="s">
        <v>1790</v>
      </c>
      <c r="H13603" t="s">
        <v>1980</v>
      </c>
      <c r="I13603" t="s">
        <v>564</v>
      </c>
      <c r="J13603" s="25" t="s">
        <v>74</v>
      </c>
      <c r="K13603" t="s">
        <v>75</v>
      </c>
      <c r="L13603" t="s">
        <v>60396</v>
      </c>
      <c r="M13603" t="s">
        <v>60397</v>
      </c>
      <c r="N13603" t="s">
        <v>60398</v>
      </c>
      <c r="O13603" t="s">
        <v>78</v>
      </c>
      <c r="P13603">
        <v>8</v>
      </c>
      <c r="Q13603">
        <v>0</v>
      </c>
      <c r="R13603">
        <v>0</v>
      </c>
      <c r="S13603" t="s">
        <v>79</v>
      </c>
      <c r="T13603">
        <v>181.85</v>
      </c>
      <c r="U13603">
        <v>28232.212500000001</v>
      </c>
      <c r="V13603" t="s">
        <v>60399</v>
      </c>
      <c r="W13603" t="s">
        <v>60400</v>
      </c>
      <c r="Y13603" t="s">
        <v>1749</v>
      </c>
      <c r="Z13603" s="25" t="s">
        <v>583</v>
      </c>
      <c r="AB13603" t="s">
        <v>585</v>
      </c>
      <c r="AE13603" t="s">
        <v>60401</v>
      </c>
      <c r="AI13603">
        <v>41521</v>
      </c>
      <c r="AK13603">
        <v>41708</v>
      </c>
    </row>
    <row r="13604" spans="1:43" outlineLevel="1" x14ac:dyDescent="0.3">
      <c r="A13604" s="25">
        <v>13592</v>
      </c>
      <c r="B13604" s="25" t="s">
        <v>66</v>
      </c>
      <c r="C13604" t="s">
        <v>67</v>
      </c>
      <c r="D13604" t="s">
        <v>22116</v>
      </c>
      <c r="E13604" t="s">
        <v>197</v>
      </c>
      <c r="F13604" s="48" t="s">
        <v>60402</v>
      </c>
      <c r="G13604" s="25" t="s">
        <v>1790</v>
      </c>
      <c r="H13604" t="s">
        <v>1980</v>
      </c>
      <c r="I13604" t="s">
        <v>564</v>
      </c>
      <c r="J13604" s="25" t="s">
        <v>695</v>
      </c>
      <c r="K13604" t="s">
        <v>696</v>
      </c>
      <c r="L13604" t="s">
        <v>60403</v>
      </c>
      <c r="M13604" t="s">
        <v>60404</v>
      </c>
      <c r="N13604" t="s">
        <v>60405</v>
      </c>
      <c r="O13604" t="s">
        <v>78</v>
      </c>
      <c r="P13604">
        <v>21</v>
      </c>
      <c r="Q13604">
        <v>14</v>
      </c>
      <c r="R13604">
        <v>28</v>
      </c>
      <c r="S13604" t="s">
        <v>79</v>
      </c>
      <c r="T13604">
        <v>100</v>
      </c>
      <c r="U13604">
        <v>15525.0574</v>
      </c>
      <c r="V13604" t="s">
        <v>7238</v>
      </c>
      <c r="W13604" t="s">
        <v>60406</v>
      </c>
      <c r="Y13604" t="s">
        <v>217</v>
      </c>
      <c r="Z13604" s="25" t="s">
        <v>583</v>
      </c>
      <c r="AE13604" t="s">
        <v>60407</v>
      </c>
      <c r="AI13604">
        <v>41521</v>
      </c>
      <c r="AJ13604">
        <v>42750</v>
      </c>
      <c r="AK13604">
        <v>41707</v>
      </c>
    </row>
    <row r="13605" spans="1:43" outlineLevel="1" x14ac:dyDescent="0.3">
      <c r="A13605" s="25">
        <v>13593</v>
      </c>
      <c r="B13605" s="25" t="s">
        <v>66</v>
      </c>
      <c r="C13605" t="s">
        <v>67</v>
      </c>
      <c r="D13605" t="s">
        <v>22116</v>
      </c>
      <c r="E13605" t="s">
        <v>197</v>
      </c>
      <c r="F13605" s="48" t="s">
        <v>60408</v>
      </c>
      <c r="G13605" s="25" t="s">
        <v>1790</v>
      </c>
      <c r="H13605" t="s">
        <v>1980</v>
      </c>
      <c r="I13605" t="s">
        <v>564</v>
      </c>
      <c r="J13605" s="25" t="s">
        <v>695</v>
      </c>
      <c r="K13605" t="s">
        <v>696</v>
      </c>
      <c r="L13605" t="s">
        <v>60409</v>
      </c>
      <c r="M13605" t="s">
        <v>60410</v>
      </c>
      <c r="N13605" t="s">
        <v>60411</v>
      </c>
      <c r="O13605" t="s">
        <v>78</v>
      </c>
      <c r="P13605">
        <v>51</v>
      </c>
      <c r="Q13605">
        <v>0</v>
      </c>
      <c r="R13605">
        <v>0</v>
      </c>
      <c r="S13605" t="s">
        <v>79</v>
      </c>
      <c r="T13605">
        <v>16.38</v>
      </c>
      <c r="U13605">
        <v>2543.0043999999998</v>
      </c>
      <c r="V13605" t="s">
        <v>60412</v>
      </c>
      <c r="W13605" t="s">
        <v>60413</v>
      </c>
      <c r="Y13605" t="s">
        <v>217</v>
      </c>
      <c r="Z13605" s="25" t="s">
        <v>583</v>
      </c>
      <c r="AE13605" t="s">
        <v>60407</v>
      </c>
      <c r="AH13605" t="s">
        <v>60414</v>
      </c>
      <c r="AI13605">
        <v>41521</v>
      </c>
      <c r="AJ13605">
        <v>42750</v>
      </c>
      <c r="AK13605">
        <v>41708</v>
      </c>
    </row>
    <row r="13606" spans="1:43" outlineLevel="1" x14ac:dyDescent="0.3">
      <c r="A13606" s="25">
        <v>13594</v>
      </c>
      <c r="B13606" s="25" t="s">
        <v>66</v>
      </c>
      <c r="C13606" t="s">
        <v>67</v>
      </c>
      <c r="D13606" t="s">
        <v>11995</v>
      </c>
      <c r="E13606" t="s">
        <v>197</v>
      </c>
      <c r="F13606" s="48" t="s">
        <v>60415</v>
      </c>
      <c r="G13606" s="25" t="s">
        <v>1790</v>
      </c>
      <c r="H13606" t="s">
        <v>1980</v>
      </c>
      <c r="I13606" t="s">
        <v>564</v>
      </c>
      <c r="J13606" s="25" t="s">
        <v>864</v>
      </c>
      <c r="K13606" t="s">
        <v>865</v>
      </c>
      <c r="L13606" t="s">
        <v>884</v>
      </c>
      <c r="M13606" t="s">
        <v>60416</v>
      </c>
      <c r="N13606" t="s">
        <v>26309</v>
      </c>
      <c r="O13606" t="s">
        <v>78</v>
      </c>
      <c r="P13606">
        <v>1</v>
      </c>
      <c r="Q13606">
        <v>8</v>
      </c>
      <c r="R13606">
        <v>12</v>
      </c>
      <c r="S13606" t="s">
        <v>79</v>
      </c>
      <c r="T13606">
        <v>43.483699999999999</v>
      </c>
      <c r="U13606">
        <v>10647.7839</v>
      </c>
      <c r="V13606" t="s">
        <v>850</v>
      </c>
      <c r="W13606" t="s">
        <v>43620</v>
      </c>
      <c r="Y13606" t="s">
        <v>591</v>
      </c>
      <c r="Z13606" s="25" t="s">
        <v>583</v>
      </c>
      <c r="AB13606" t="s">
        <v>645</v>
      </c>
      <c r="AE13606" t="s">
        <v>26301</v>
      </c>
      <c r="AI13606">
        <v>41529</v>
      </c>
      <c r="AJ13606">
        <v>45544</v>
      </c>
      <c r="AK13606">
        <v>43307</v>
      </c>
      <c r="AN13606">
        <v>-4</v>
      </c>
      <c r="AO13606">
        <v>2</v>
      </c>
      <c r="AP13606">
        <v>-2</v>
      </c>
      <c r="AQ13606">
        <v>1</v>
      </c>
    </row>
    <row r="13607" spans="1:43" outlineLevel="1" x14ac:dyDescent="0.3">
      <c r="A13607" s="25">
        <v>13595</v>
      </c>
      <c r="B13607" s="25" t="s">
        <v>66</v>
      </c>
      <c r="C13607" t="s">
        <v>67</v>
      </c>
      <c r="D13607" t="s">
        <v>17610</v>
      </c>
      <c r="E13607" t="s">
        <v>197</v>
      </c>
      <c r="F13607" s="48" t="s">
        <v>60417</v>
      </c>
      <c r="G13607" s="25" t="s">
        <v>1790</v>
      </c>
      <c r="H13607" t="s">
        <v>1980</v>
      </c>
      <c r="I13607" t="s">
        <v>564</v>
      </c>
      <c r="J13607" s="25" t="s">
        <v>210</v>
      </c>
      <c r="K13607" t="s">
        <v>1072</v>
      </c>
      <c r="L13607" t="s">
        <v>42811</v>
      </c>
      <c r="M13607" t="s">
        <v>60418</v>
      </c>
      <c r="N13607" t="s">
        <v>60419</v>
      </c>
      <c r="O13607" t="s">
        <v>78</v>
      </c>
      <c r="P13607">
        <v>1</v>
      </c>
      <c r="Q13607">
        <v>0</v>
      </c>
      <c r="R13607">
        <v>0</v>
      </c>
      <c r="S13607" t="s">
        <v>79</v>
      </c>
      <c r="T13607">
        <v>1424.48</v>
      </c>
      <c r="U13607">
        <v>221120.44209999999</v>
      </c>
      <c r="V13607" t="s">
        <v>51274</v>
      </c>
      <c r="W13607" t="s">
        <v>60420</v>
      </c>
      <c r="Y13607" t="s">
        <v>1498</v>
      </c>
      <c r="Z13607" s="25" t="s">
        <v>583</v>
      </c>
      <c r="AE13607" t="s">
        <v>26315</v>
      </c>
      <c r="AG13607" t="s">
        <v>60421</v>
      </c>
      <c r="AI13607">
        <v>41529</v>
      </c>
      <c r="AK13607">
        <v>41583</v>
      </c>
    </row>
    <row r="13608" spans="1:43" outlineLevel="1" x14ac:dyDescent="0.3">
      <c r="A13608" s="25">
        <v>13596</v>
      </c>
      <c r="B13608" s="25" t="s">
        <v>66</v>
      </c>
      <c r="C13608" t="s">
        <v>67</v>
      </c>
      <c r="D13608" t="s">
        <v>15258</v>
      </c>
      <c r="E13608" t="s">
        <v>197</v>
      </c>
      <c r="F13608" s="48" t="s">
        <v>60422</v>
      </c>
      <c r="G13608" s="25" t="s">
        <v>1790</v>
      </c>
      <c r="H13608" t="s">
        <v>1980</v>
      </c>
      <c r="I13608" t="s">
        <v>564</v>
      </c>
      <c r="J13608" s="25" t="s">
        <v>210</v>
      </c>
      <c r="K13608" t="s">
        <v>1072</v>
      </c>
      <c r="L13608" t="s">
        <v>1888</v>
      </c>
      <c r="M13608" t="s">
        <v>18626</v>
      </c>
      <c r="N13608" t="s">
        <v>60423</v>
      </c>
      <c r="O13608" t="s">
        <v>78</v>
      </c>
      <c r="P13608">
        <v>1</v>
      </c>
      <c r="Q13608">
        <v>0</v>
      </c>
      <c r="R13608">
        <v>0</v>
      </c>
      <c r="S13608" t="s">
        <v>79</v>
      </c>
      <c r="T13608">
        <v>823.1</v>
      </c>
      <c r="U13608">
        <v>127768.8952</v>
      </c>
      <c r="V13608" t="s">
        <v>51274</v>
      </c>
      <c r="W13608" t="s">
        <v>60424</v>
      </c>
      <c r="Y13608" t="s">
        <v>1498</v>
      </c>
      <c r="Z13608" s="25" t="s">
        <v>583</v>
      </c>
      <c r="AB13608" t="s">
        <v>645</v>
      </c>
      <c r="AE13608" t="s">
        <v>26315</v>
      </c>
      <c r="AI13608">
        <v>41529</v>
      </c>
      <c r="AK13608">
        <v>41583</v>
      </c>
    </row>
    <row r="13609" spans="1:43" outlineLevel="1" x14ac:dyDescent="0.3">
      <c r="A13609" s="25">
        <v>13597</v>
      </c>
      <c r="B13609" s="25" t="s">
        <v>66</v>
      </c>
      <c r="C13609" t="s">
        <v>67</v>
      </c>
      <c r="D13609" t="s">
        <v>15258</v>
      </c>
      <c r="E13609" t="s">
        <v>197</v>
      </c>
      <c r="F13609" s="48" t="s">
        <v>60425</v>
      </c>
      <c r="G13609" s="25" t="s">
        <v>1790</v>
      </c>
      <c r="H13609" t="s">
        <v>1980</v>
      </c>
      <c r="I13609" t="s">
        <v>564</v>
      </c>
      <c r="J13609" s="25" t="s">
        <v>210</v>
      </c>
      <c r="K13609" t="s">
        <v>1072</v>
      </c>
      <c r="L13609" t="s">
        <v>1888</v>
      </c>
      <c r="M13609" t="s">
        <v>18626</v>
      </c>
      <c r="N13609" t="s">
        <v>60426</v>
      </c>
      <c r="O13609" t="s">
        <v>78</v>
      </c>
      <c r="P13609">
        <v>1</v>
      </c>
      <c r="Q13609">
        <v>0</v>
      </c>
      <c r="R13609">
        <v>0</v>
      </c>
      <c r="S13609" t="s">
        <v>79</v>
      </c>
      <c r="T13609">
        <v>853.19</v>
      </c>
      <c r="U13609">
        <v>132439.73240000001</v>
      </c>
      <c r="V13609" t="s">
        <v>51274</v>
      </c>
      <c r="W13609" t="s">
        <v>60427</v>
      </c>
      <c r="Y13609" t="s">
        <v>1498</v>
      </c>
      <c r="Z13609" s="25" t="s">
        <v>583</v>
      </c>
      <c r="AB13609" t="s">
        <v>645</v>
      </c>
      <c r="AE13609" t="s">
        <v>26315</v>
      </c>
      <c r="AI13609">
        <v>41529</v>
      </c>
      <c r="AK13609">
        <v>41583</v>
      </c>
    </row>
    <row r="13610" spans="1:43" outlineLevel="1" x14ac:dyDescent="0.3">
      <c r="A13610" s="25">
        <v>13598</v>
      </c>
      <c r="B13610" s="25" t="s">
        <v>112</v>
      </c>
      <c r="C13610" t="s">
        <v>67</v>
      </c>
      <c r="D13610" t="s">
        <v>14661</v>
      </c>
      <c r="E13610" t="s">
        <v>69</v>
      </c>
      <c r="F13610" s="48" t="s">
        <v>60428</v>
      </c>
      <c r="G13610" s="25" t="s">
        <v>1790</v>
      </c>
      <c r="H13610" t="s">
        <v>1980</v>
      </c>
      <c r="I13610" t="s">
        <v>564</v>
      </c>
      <c r="J13610" s="25" t="s">
        <v>638</v>
      </c>
      <c r="K13610" t="s">
        <v>639</v>
      </c>
      <c r="L13610" t="s">
        <v>60429</v>
      </c>
      <c r="M13610" t="s">
        <v>60430</v>
      </c>
      <c r="N13610" t="s">
        <v>60431</v>
      </c>
      <c r="O13610" t="s">
        <v>78</v>
      </c>
      <c r="P13610">
        <v>7</v>
      </c>
      <c r="Q13610">
        <v>4</v>
      </c>
      <c r="R13610">
        <v>7</v>
      </c>
      <c r="S13610" t="s">
        <v>116</v>
      </c>
      <c r="T13610">
        <v>216</v>
      </c>
      <c r="U13610">
        <v>92610</v>
      </c>
      <c r="V13610" t="s">
        <v>26324</v>
      </c>
      <c r="W13610" t="s">
        <v>60432</v>
      </c>
      <c r="Y13610" t="s">
        <v>591</v>
      </c>
      <c r="Z13610" s="25" t="s">
        <v>583</v>
      </c>
      <c r="AB13610" t="s">
        <v>83</v>
      </c>
      <c r="AE13610" t="s">
        <v>26326</v>
      </c>
      <c r="AG13610" t="s">
        <v>60433</v>
      </c>
      <c r="AI13610">
        <v>44174</v>
      </c>
      <c r="AK13610">
        <v>44812</v>
      </c>
    </row>
    <row r="13611" spans="1:43" outlineLevel="1" x14ac:dyDescent="0.3">
      <c r="A13611" s="25">
        <v>13599</v>
      </c>
      <c r="B13611" s="25" t="s">
        <v>112</v>
      </c>
      <c r="C13611" t="s">
        <v>67</v>
      </c>
      <c r="D13611" t="s">
        <v>21828</v>
      </c>
      <c r="E13611" t="s">
        <v>69</v>
      </c>
      <c r="F13611" s="48" t="s">
        <v>60434</v>
      </c>
      <c r="G13611" s="25" t="s">
        <v>1790</v>
      </c>
      <c r="H13611" t="s">
        <v>1980</v>
      </c>
      <c r="I13611" t="s">
        <v>564</v>
      </c>
      <c r="J13611" s="25" t="s">
        <v>638</v>
      </c>
      <c r="K13611" t="s">
        <v>740</v>
      </c>
      <c r="L13611" t="s">
        <v>60435</v>
      </c>
      <c r="M13611" t="s">
        <v>43340</v>
      </c>
      <c r="N13611" t="s">
        <v>60436</v>
      </c>
      <c r="O13611" t="s">
        <v>78</v>
      </c>
      <c r="P13611">
        <v>143</v>
      </c>
      <c r="Q13611">
        <v>105</v>
      </c>
      <c r="R13611">
        <v>150</v>
      </c>
      <c r="S13611" t="s">
        <v>116</v>
      </c>
      <c r="T13611">
        <v>70</v>
      </c>
      <c r="U13611">
        <v>104810.3</v>
      </c>
      <c r="V13611" t="s">
        <v>27235</v>
      </c>
      <c r="W13611" t="s">
        <v>60437</v>
      </c>
      <c r="Y13611" t="s">
        <v>591</v>
      </c>
      <c r="Z13611" s="25" t="s">
        <v>1721</v>
      </c>
      <c r="AE13611" t="s">
        <v>26326</v>
      </c>
      <c r="AI13611">
        <v>43770</v>
      </c>
      <c r="AJ13611">
        <v>45997</v>
      </c>
      <c r="AK13611">
        <v>45877</v>
      </c>
      <c r="AL13611">
        <v>-7</v>
      </c>
      <c r="AM13611">
        <v>1</v>
      </c>
    </row>
    <row r="13612" spans="1:43" outlineLevel="1" x14ac:dyDescent="0.3">
      <c r="A13612" s="25">
        <v>13600</v>
      </c>
      <c r="B13612" s="25" t="s">
        <v>66</v>
      </c>
      <c r="C13612" t="s">
        <v>67</v>
      </c>
      <c r="D13612" t="s">
        <v>15238</v>
      </c>
      <c r="E13612" t="s">
        <v>197</v>
      </c>
      <c r="F13612" s="48" t="s">
        <v>60438</v>
      </c>
      <c r="G13612" s="25" t="s">
        <v>1790</v>
      </c>
      <c r="H13612" t="s">
        <v>1980</v>
      </c>
      <c r="I13612" t="s">
        <v>564</v>
      </c>
      <c r="J13612" s="25" t="s">
        <v>3025</v>
      </c>
      <c r="K13612" t="s">
        <v>3026</v>
      </c>
      <c r="L13612" t="s">
        <v>60439</v>
      </c>
      <c r="M13612" t="s">
        <v>60440</v>
      </c>
      <c r="N13612" t="s">
        <v>60441</v>
      </c>
      <c r="O13612" t="s">
        <v>78</v>
      </c>
      <c r="P13612">
        <v>25</v>
      </c>
      <c r="Q13612">
        <v>50</v>
      </c>
      <c r="R13612">
        <v>100</v>
      </c>
      <c r="S13612" t="s">
        <v>79</v>
      </c>
      <c r="T13612">
        <v>6</v>
      </c>
      <c r="U13612">
        <v>931.5</v>
      </c>
      <c r="V13612" t="s">
        <v>43331</v>
      </c>
      <c r="W13612" t="s">
        <v>60442</v>
      </c>
      <c r="Y13612" t="s">
        <v>591</v>
      </c>
      <c r="Z13612" s="25" t="s">
        <v>583</v>
      </c>
      <c r="AE13612" t="s">
        <v>43371</v>
      </c>
      <c r="AI13612">
        <v>41553</v>
      </c>
      <c r="AJ13612">
        <v>43394</v>
      </c>
      <c r="AK13612">
        <v>41578</v>
      </c>
    </row>
    <row r="13613" spans="1:43" outlineLevel="1" x14ac:dyDescent="0.3">
      <c r="A13613" s="25">
        <v>13601</v>
      </c>
      <c r="B13613" s="25" t="s">
        <v>66</v>
      </c>
      <c r="C13613" t="s">
        <v>67</v>
      </c>
      <c r="D13613" t="s">
        <v>15238</v>
      </c>
      <c r="E13613" t="s">
        <v>197</v>
      </c>
      <c r="F13613" s="48" t="s">
        <v>60443</v>
      </c>
      <c r="G13613" s="25" t="s">
        <v>1790</v>
      </c>
      <c r="H13613" t="s">
        <v>1980</v>
      </c>
      <c r="I13613" t="s">
        <v>564</v>
      </c>
      <c r="J13613" s="25" t="s">
        <v>3025</v>
      </c>
      <c r="K13613" t="s">
        <v>3026</v>
      </c>
      <c r="L13613" t="s">
        <v>60439</v>
      </c>
      <c r="M13613" t="s">
        <v>60444</v>
      </c>
      <c r="N13613" t="s">
        <v>60441</v>
      </c>
      <c r="O13613" t="s">
        <v>78</v>
      </c>
      <c r="P13613">
        <v>25</v>
      </c>
      <c r="Q13613">
        <v>25</v>
      </c>
      <c r="R13613">
        <v>75</v>
      </c>
      <c r="S13613" t="s">
        <v>79</v>
      </c>
      <c r="T13613">
        <v>6</v>
      </c>
      <c r="U13613">
        <v>931.5</v>
      </c>
      <c r="V13613" t="s">
        <v>43331</v>
      </c>
      <c r="W13613" t="s">
        <v>60445</v>
      </c>
      <c r="Y13613" t="s">
        <v>591</v>
      </c>
      <c r="Z13613" s="25" t="s">
        <v>583</v>
      </c>
      <c r="AE13613" t="s">
        <v>43371</v>
      </c>
      <c r="AI13613">
        <v>41553</v>
      </c>
      <c r="AJ13613">
        <v>43394</v>
      </c>
      <c r="AK13613">
        <v>41578</v>
      </c>
    </row>
    <row r="13614" spans="1:43" outlineLevel="1" x14ac:dyDescent="0.3">
      <c r="A13614" s="25">
        <v>13602</v>
      </c>
      <c r="B13614" s="25" t="s">
        <v>66</v>
      </c>
      <c r="C13614" t="s">
        <v>67</v>
      </c>
      <c r="D13614" t="s">
        <v>601</v>
      </c>
      <c r="E13614" t="s">
        <v>197</v>
      </c>
      <c r="F13614" s="48" t="s">
        <v>60446</v>
      </c>
      <c r="G13614" s="25" t="s">
        <v>1790</v>
      </c>
      <c r="H13614" t="s">
        <v>1980</v>
      </c>
      <c r="I13614" t="s">
        <v>564</v>
      </c>
      <c r="J13614" s="25" t="s">
        <v>3025</v>
      </c>
      <c r="K13614" t="s">
        <v>3026</v>
      </c>
      <c r="L13614" t="s">
        <v>60439</v>
      </c>
      <c r="M13614" t="s">
        <v>60447</v>
      </c>
      <c r="N13614" t="s">
        <v>60441</v>
      </c>
      <c r="O13614" t="s">
        <v>78</v>
      </c>
      <c r="P13614">
        <v>50</v>
      </c>
      <c r="Q13614">
        <v>30</v>
      </c>
      <c r="R13614">
        <v>100</v>
      </c>
      <c r="S13614" t="s">
        <v>79</v>
      </c>
      <c r="T13614">
        <v>15</v>
      </c>
      <c r="U13614">
        <v>2328.4499999999998</v>
      </c>
      <c r="V13614" t="s">
        <v>43331</v>
      </c>
      <c r="W13614" t="s">
        <v>60448</v>
      </c>
      <c r="Y13614" t="s">
        <v>591</v>
      </c>
      <c r="Z13614" s="25" t="s">
        <v>583</v>
      </c>
      <c r="AE13614" t="s">
        <v>43371</v>
      </c>
      <c r="AI13614">
        <v>41756</v>
      </c>
      <c r="AJ13614">
        <v>43394</v>
      </c>
      <c r="AK13614">
        <v>41824</v>
      </c>
    </row>
    <row r="13615" spans="1:43" outlineLevel="1" x14ac:dyDescent="0.3">
      <c r="A13615" s="25">
        <v>13603</v>
      </c>
      <c r="B13615" s="25" t="s">
        <v>66</v>
      </c>
      <c r="C13615" t="s">
        <v>67</v>
      </c>
      <c r="D13615" t="s">
        <v>15238</v>
      </c>
      <c r="E13615" t="s">
        <v>197</v>
      </c>
      <c r="F13615" s="48" t="s">
        <v>60449</v>
      </c>
      <c r="G13615" s="25" t="s">
        <v>1790</v>
      </c>
      <c r="H13615" t="s">
        <v>1980</v>
      </c>
      <c r="I13615" t="s">
        <v>564</v>
      </c>
      <c r="J13615" s="25" t="s">
        <v>3025</v>
      </c>
      <c r="K13615" t="s">
        <v>3026</v>
      </c>
      <c r="L13615" t="s">
        <v>60450</v>
      </c>
      <c r="M13615" t="s">
        <v>60451</v>
      </c>
      <c r="N13615" t="s">
        <v>60452</v>
      </c>
      <c r="O13615" t="s">
        <v>78</v>
      </c>
      <c r="P13615">
        <v>25</v>
      </c>
      <c r="Q13615">
        <v>25</v>
      </c>
      <c r="R13615">
        <v>75</v>
      </c>
      <c r="S13615" t="s">
        <v>79</v>
      </c>
      <c r="T13615">
        <v>7</v>
      </c>
      <c r="U13615">
        <v>1086.75</v>
      </c>
      <c r="V13615" t="s">
        <v>43331</v>
      </c>
      <c r="W13615" t="s">
        <v>60453</v>
      </c>
      <c r="Y13615" t="s">
        <v>591</v>
      </c>
      <c r="Z13615" s="25" t="s">
        <v>583</v>
      </c>
      <c r="AE13615" t="s">
        <v>43371</v>
      </c>
      <c r="AI13615">
        <v>41553</v>
      </c>
      <c r="AJ13615">
        <v>43394</v>
      </c>
      <c r="AK13615">
        <v>41578</v>
      </c>
    </row>
    <row r="13616" spans="1:43" outlineLevel="1" x14ac:dyDescent="0.3">
      <c r="A13616" s="25">
        <v>13604</v>
      </c>
      <c r="B13616" s="25" t="s">
        <v>66</v>
      </c>
      <c r="C13616" t="s">
        <v>67</v>
      </c>
      <c r="D13616" t="s">
        <v>11879</v>
      </c>
      <c r="E13616" t="s">
        <v>69</v>
      </c>
      <c r="F13616" s="48" t="s">
        <v>60454</v>
      </c>
      <c r="G13616" s="25" t="s">
        <v>1790</v>
      </c>
      <c r="H13616" t="s">
        <v>1980</v>
      </c>
      <c r="I13616" t="s">
        <v>564</v>
      </c>
      <c r="J13616" s="25" t="s">
        <v>23488</v>
      </c>
      <c r="K13616" t="s">
        <v>23489</v>
      </c>
      <c r="L13616" t="s">
        <v>43400</v>
      </c>
      <c r="M13616" t="s">
        <v>43381</v>
      </c>
      <c r="N13616" t="s">
        <v>60455</v>
      </c>
      <c r="O13616" t="s">
        <v>78</v>
      </c>
      <c r="P13616">
        <v>5</v>
      </c>
      <c r="Q13616">
        <v>0</v>
      </c>
      <c r="R13616">
        <v>0</v>
      </c>
      <c r="S13616" t="s">
        <v>79</v>
      </c>
      <c r="T13616">
        <v>19.55</v>
      </c>
      <c r="U13616">
        <v>3034.5363000000002</v>
      </c>
      <c r="V13616" t="s">
        <v>43376</v>
      </c>
      <c r="W13616" t="s">
        <v>60456</v>
      </c>
      <c r="Y13616" t="s">
        <v>1749</v>
      </c>
      <c r="Z13616" s="25" t="s">
        <v>583</v>
      </c>
      <c r="AE13616" t="s">
        <v>43378</v>
      </c>
      <c r="AG13616" t="s">
        <v>60456</v>
      </c>
      <c r="AI13616">
        <v>41553</v>
      </c>
      <c r="AK13616">
        <v>41589</v>
      </c>
    </row>
    <row r="13617" spans="1:41" outlineLevel="1" x14ac:dyDescent="0.3">
      <c r="A13617" s="25">
        <v>13605</v>
      </c>
      <c r="B13617" s="25" t="s">
        <v>66</v>
      </c>
      <c r="C13617" t="s">
        <v>67</v>
      </c>
      <c r="D13617" t="s">
        <v>11879</v>
      </c>
      <c r="E13617" t="s">
        <v>69</v>
      </c>
      <c r="F13617" s="48" t="s">
        <v>60457</v>
      </c>
      <c r="G13617" s="25" t="s">
        <v>1790</v>
      </c>
      <c r="H13617" t="s">
        <v>1980</v>
      </c>
      <c r="I13617" t="s">
        <v>564</v>
      </c>
      <c r="J13617" s="25" t="s">
        <v>23488</v>
      </c>
      <c r="K13617" t="s">
        <v>23489</v>
      </c>
      <c r="L13617" t="s">
        <v>60458</v>
      </c>
      <c r="M13617" t="s">
        <v>43381</v>
      </c>
      <c r="N13617" t="s">
        <v>60459</v>
      </c>
      <c r="O13617" t="s">
        <v>78</v>
      </c>
      <c r="P13617">
        <v>5</v>
      </c>
      <c r="Q13617">
        <v>2</v>
      </c>
      <c r="R13617">
        <v>5</v>
      </c>
      <c r="S13617" t="s">
        <v>79</v>
      </c>
      <c r="T13617">
        <v>19.55</v>
      </c>
      <c r="U13617">
        <v>3034.5363000000002</v>
      </c>
      <c r="V13617" t="s">
        <v>43376</v>
      </c>
      <c r="W13617" t="s">
        <v>60460</v>
      </c>
      <c r="Y13617" t="s">
        <v>217</v>
      </c>
      <c r="Z13617" s="25" t="s">
        <v>583</v>
      </c>
      <c r="AE13617" t="s">
        <v>43378</v>
      </c>
      <c r="AG13617" t="s">
        <v>60460</v>
      </c>
      <c r="AI13617">
        <v>41553</v>
      </c>
      <c r="AK13617">
        <v>41589</v>
      </c>
    </row>
    <row r="13618" spans="1:41" outlineLevel="1" x14ac:dyDescent="0.3">
      <c r="A13618" s="25">
        <v>13606</v>
      </c>
      <c r="B13618" s="25" t="s">
        <v>66</v>
      </c>
      <c r="C13618" t="s">
        <v>67</v>
      </c>
      <c r="D13618" t="s">
        <v>11879</v>
      </c>
      <c r="E13618" t="s">
        <v>69</v>
      </c>
      <c r="F13618" s="48" t="s">
        <v>60461</v>
      </c>
      <c r="G13618" s="25" t="s">
        <v>1790</v>
      </c>
      <c r="H13618" t="s">
        <v>1980</v>
      </c>
      <c r="I13618" t="s">
        <v>564</v>
      </c>
      <c r="J13618" s="25" t="s">
        <v>23488</v>
      </c>
      <c r="K13618" t="s">
        <v>23489</v>
      </c>
      <c r="L13618" t="s">
        <v>43404</v>
      </c>
      <c r="M13618" t="s">
        <v>43381</v>
      </c>
      <c r="N13618" t="s">
        <v>60462</v>
      </c>
      <c r="O13618" t="s">
        <v>78</v>
      </c>
      <c r="P13618">
        <v>5</v>
      </c>
      <c r="Q13618">
        <v>2</v>
      </c>
      <c r="R13618">
        <v>5</v>
      </c>
      <c r="S13618" t="s">
        <v>79</v>
      </c>
      <c r="T13618">
        <v>19.55</v>
      </c>
      <c r="U13618">
        <v>3034.5363000000002</v>
      </c>
      <c r="V13618" t="s">
        <v>43376</v>
      </c>
      <c r="W13618" t="s">
        <v>60463</v>
      </c>
      <c r="Y13618" t="s">
        <v>1749</v>
      </c>
      <c r="Z13618" s="25" t="s">
        <v>583</v>
      </c>
      <c r="AE13618" t="s">
        <v>43378</v>
      </c>
      <c r="AG13618" t="s">
        <v>60463</v>
      </c>
      <c r="AI13618">
        <v>41553</v>
      </c>
      <c r="AK13618">
        <v>41589</v>
      </c>
    </row>
    <row r="13619" spans="1:41" outlineLevel="1" x14ac:dyDescent="0.3">
      <c r="A13619" s="25">
        <v>13607</v>
      </c>
      <c r="B13619" s="25" t="s">
        <v>66</v>
      </c>
      <c r="C13619" t="s">
        <v>67</v>
      </c>
      <c r="D13619" t="s">
        <v>25389</v>
      </c>
      <c r="E13619" t="s">
        <v>69</v>
      </c>
      <c r="F13619" s="48" t="s">
        <v>60464</v>
      </c>
      <c r="G13619" s="25" t="s">
        <v>1790</v>
      </c>
      <c r="H13619" t="s">
        <v>1980</v>
      </c>
      <c r="I13619" t="s">
        <v>564</v>
      </c>
      <c r="J13619" s="25" t="s">
        <v>23488</v>
      </c>
      <c r="K13619" t="s">
        <v>23489</v>
      </c>
      <c r="L13619" t="s">
        <v>39906</v>
      </c>
      <c r="M13619" t="s">
        <v>60465</v>
      </c>
      <c r="N13619" t="s">
        <v>60466</v>
      </c>
      <c r="O13619" t="s">
        <v>78</v>
      </c>
      <c r="P13619">
        <v>5</v>
      </c>
      <c r="Q13619">
        <v>0</v>
      </c>
      <c r="R13619">
        <v>0</v>
      </c>
      <c r="S13619" t="s">
        <v>79</v>
      </c>
      <c r="T13619">
        <v>750</v>
      </c>
      <c r="U13619">
        <v>116414.4354</v>
      </c>
      <c r="V13619" t="s">
        <v>60467</v>
      </c>
      <c r="Y13619" t="s">
        <v>582</v>
      </c>
      <c r="AB13619" t="s">
        <v>645</v>
      </c>
      <c r="AE13619" t="s">
        <v>60468</v>
      </c>
      <c r="AG13619" t="s">
        <v>60469</v>
      </c>
      <c r="AI13619">
        <v>41554</v>
      </c>
      <c r="AJ13619">
        <v>43772</v>
      </c>
      <c r="AK13619">
        <v>41597</v>
      </c>
    </row>
    <row r="13620" spans="1:41" outlineLevel="1" x14ac:dyDescent="0.3">
      <c r="A13620" s="25">
        <v>13608</v>
      </c>
      <c r="B13620" s="25" t="s">
        <v>66</v>
      </c>
      <c r="C13620" t="s">
        <v>67</v>
      </c>
      <c r="D13620" t="s">
        <v>22244</v>
      </c>
      <c r="E13620" t="s">
        <v>197</v>
      </c>
      <c r="F13620" s="48" t="s">
        <v>60470</v>
      </c>
      <c r="G13620" s="25" t="s">
        <v>1790</v>
      </c>
      <c r="H13620" t="s">
        <v>1980</v>
      </c>
      <c r="I13620" t="s">
        <v>564</v>
      </c>
      <c r="J13620" s="25" t="s">
        <v>1899</v>
      </c>
      <c r="K13620" t="s">
        <v>8194</v>
      </c>
      <c r="L13620" t="s">
        <v>60471</v>
      </c>
      <c r="M13620" t="s">
        <v>60472</v>
      </c>
      <c r="N13620" t="s">
        <v>60473</v>
      </c>
      <c r="O13620" t="s">
        <v>78</v>
      </c>
      <c r="P13620">
        <v>1</v>
      </c>
      <c r="Q13620">
        <v>0</v>
      </c>
      <c r="R13620">
        <v>1</v>
      </c>
      <c r="S13620" t="s">
        <v>79</v>
      </c>
      <c r="T13620">
        <v>1587.2</v>
      </c>
      <c r="U13620">
        <v>246381.05600000001</v>
      </c>
      <c r="V13620" t="s">
        <v>26345</v>
      </c>
      <c r="W13620" t="s">
        <v>60474</v>
      </c>
      <c r="Y13620" t="s">
        <v>1749</v>
      </c>
      <c r="Z13620" s="25" t="s">
        <v>583</v>
      </c>
      <c r="AE13620" t="s">
        <v>60475</v>
      </c>
      <c r="AI13620">
        <v>41567</v>
      </c>
      <c r="AK13620">
        <v>41683</v>
      </c>
    </row>
    <row r="13621" spans="1:41" outlineLevel="1" x14ac:dyDescent="0.3">
      <c r="A13621" s="25">
        <v>13609</v>
      </c>
      <c r="B13621" s="25" t="s">
        <v>66</v>
      </c>
      <c r="C13621" t="s">
        <v>67</v>
      </c>
      <c r="D13621" t="s">
        <v>22244</v>
      </c>
      <c r="E13621" t="s">
        <v>197</v>
      </c>
      <c r="F13621" s="48" t="s">
        <v>60476</v>
      </c>
      <c r="G13621" s="25" t="s">
        <v>1790</v>
      </c>
      <c r="H13621" t="s">
        <v>1980</v>
      </c>
      <c r="I13621" t="s">
        <v>564</v>
      </c>
      <c r="J13621" s="25" t="s">
        <v>1899</v>
      </c>
      <c r="K13621" t="s">
        <v>8194</v>
      </c>
      <c r="L13621" t="s">
        <v>60477</v>
      </c>
      <c r="M13621" t="s">
        <v>60478</v>
      </c>
      <c r="N13621" t="s">
        <v>60479</v>
      </c>
      <c r="O13621" t="s">
        <v>78</v>
      </c>
      <c r="P13621">
        <v>1</v>
      </c>
      <c r="Q13621">
        <v>0</v>
      </c>
      <c r="R13621">
        <v>1</v>
      </c>
      <c r="S13621" t="s">
        <v>79</v>
      </c>
      <c r="T13621">
        <v>346.21</v>
      </c>
      <c r="U13621">
        <v>53742.1783</v>
      </c>
      <c r="V13621" t="s">
        <v>26345</v>
      </c>
      <c r="Y13621" t="s">
        <v>1749</v>
      </c>
      <c r="Z13621" s="25" t="s">
        <v>583</v>
      </c>
      <c r="AE13621" t="s">
        <v>60480</v>
      </c>
      <c r="AI13621">
        <v>41567</v>
      </c>
      <c r="AK13621">
        <v>41683</v>
      </c>
    </row>
    <row r="13622" spans="1:41" outlineLevel="1" x14ac:dyDescent="0.3">
      <c r="A13622" s="25">
        <v>13610</v>
      </c>
      <c r="B13622" s="25" t="s">
        <v>66</v>
      </c>
      <c r="C13622" t="s">
        <v>67</v>
      </c>
      <c r="D13622" t="s">
        <v>15272</v>
      </c>
      <c r="E13622" t="s">
        <v>197</v>
      </c>
      <c r="F13622" s="48" t="s">
        <v>60481</v>
      </c>
      <c r="G13622" s="25" t="s">
        <v>1790</v>
      </c>
      <c r="H13622" t="s">
        <v>1980</v>
      </c>
      <c r="I13622" t="s">
        <v>564</v>
      </c>
      <c r="J13622" s="25" t="s">
        <v>74</v>
      </c>
      <c r="K13622" t="s">
        <v>75</v>
      </c>
      <c r="L13622" t="s">
        <v>60482</v>
      </c>
      <c r="M13622" t="s">
        <v>60483</v>
      </c>
      <c r="N13622" t="s">
        <v>3400</v>
      </c>
      <c r="O13622" t="s">
        <v>78</v>
      </c>
      <c r="P13622">
        <v>2</v>
      </c>
      <c r="Q13622">
        <v>0</v>
      </c>
      <c r="R13622">
        <v>0</v>
      </c>
      <c r="S13622" t="s">
        <v>79</v>
      </c>
      <c r="T13622">
        <v>35</v>
      </c>
      <c r="U13622">
        <v>5433.75</v>
      </c>
      <c r="V13622" t="s">
        <v>21915</v>
      </c>
      <c r="W13622" t="s">
        <v>60484</v>
      </c>
      <c r="Y13622" t="s">
        <v>591</v>
      </c>
      <c r="Z13622" s="25" t="s">
        <v>583</v>
      </c>
      <c r="AE13622" t="s">
        <v>26352</v>
      </c>
      <c r="AI13622">
        <v>41567</v>
      </c>
      <c r="AK13622">
        <v>41619</v>
      </c>
    </row>
    <row r="13623" spans="1:41" outlineLevel="1" x14ac:dyDescent="0.3">
      <c r="A13623" s="25">
        <v>13611</v>
      </c>
      <c r="B13623" s="25" t="s">
        <v>66</v>
      </c>
      <c r="C13623" t="s">
        <v>67</v>
      </c>
      <c r="D13623" t="s">
        <v>23334</v>
      </c>
      <c r="E13623" t="s">
        <v>69</v>
      </c>
      <c r="F13623" s="48" t="s">
        <v>60485</v>
      </c>
      <c r="G13623" s="25" t="s">
        <v>1790</v>
      </c>
      <c r="H13623" t="s">
        <v>1980</v>
      </c>
      <c r="I13623" t="s">
        <v>564</v>
      </c>
      <c r="J13623" s="25" t="s">
        <v>89</v>
      </c>
      <c r="K13623" t="s">
        <v>90</v>
      </c>
      <c r="L13623" t="s">
        <v>60486</v>
      </c>
      <c r="M13623" t="s">
        <v>60487</v>
      </c>
      <c r="N13623" t="s">
        <v>60488</v>
      </c>
      <c r="O13623" t="s">
        <v>78</v>
      </c>
      <c r="P13623">
        <v>4</v>
      </c>
      <c r="Q13623">
        <v>2</v>
      </c>
      <c r="R13623">
        <v>4</v>
      </c>
      <c r="S13623" t="s">
        <v>79</v>
      </c>
      <c r="T13623">
        <v>1000</v>
      </c>
      <c r="U13623">
        <v>155228.88500000001</v>
      </c>
      <c r="V13623" t="s">
        <v>60489</v>
      </c>
      <c r="W13623" t="s">
        <v>60490</v>
      </c>
      <c r="Y13623" t="s">
        <v>1916</v>
      </c>
      <c r="Z13623" s="25" t="s">
        <v>583</v>
      </c>
      <c r="AE13623" t="s">
        <v>60491</v>
      </c>
      <c r="AI13623">
        <v>41572</v>
      </c>
      <c r="AK13623">
        <v>41647</v>
      </c>
    </row>
    <row r="13624" spans="1:41" outlineLevel="1" x14ac:dyDescent="0.3">
      <c r="A13624" s="25">
        <v>13612</v>
      </c>
      <c r="B13624" s="25" t="s">
        <v>66</v>
      </c>
      <c r="C13624" t="s">
        <v>67</v>
      </c>
      <c r="D13624" t="s">
        <v>23334</v>
      </c>
      <c r="E13624" t="s">
        <v>69</v>
      </c>
      <c r="F13624" s="48" t="s">
        <v>60492</v>
      </c>
      <c r="G13624" s="25" t="s">
        <v>1790</v>
      </c>
      <c r="H13624" t="s">
        <v>1980</v>
      </c>
      <c r="I13624" t="s">
        <v>564</v>
      </c>
      <c r="J13624" s="25" t="s">
        <v>89</v>
      </c>
      <c r="K13624" t="s">
        <v>90</v>
      </c>
      <c r="L13624" t="s">
        <v>60493</v>
      </c>
      <c r="M13624" t="s">
        <v>60494</v>
      </c>
      <c r="N13624" t="s">
        <v>60488</v>
      </c>
      <c r="O13624" t="s">
        <v>78</v>
      </c>
      <c r="P13624">
        <v>4</v>
      </c>
      <c r="Q13624">
        <v>2</v>
      </c>
      <c r="R13624">
        <v>4</v>
      </c>
      <c r="S13624" t="s">
        <v>79</v>
      </c>
      <c r="T13624">
        <v>650</v>
      </c>
      <c r="U13624">
        <v>100898.77529999999</v>
      </c>
      <c r="V13624" t="s">
        <v>60489</v>
      </c>
      <c r="W13624" t="s">
        <v>60495</v>
      </c>
      <c r="Y13624" t="s">
        <v>1916</v>
      </c>
      <c r="Z13624" s="25" t="s">
        <v>583</v>
      </c>
      <c r="AE13624" t="s">
        <v>60491</v>
      </c>
      <c r="AI13624">
        <v>41572</v>
      </c>
      <c r="AK13624">
        <v>41647</v>
      </c>
    </row>
    <row r="13625" spans="1:41" outlineLevel="1" x14ac:dyDescent="0.3">
      <c r="A13625" s="25">
        <v>13613</v>
      </c>
      <c r="B13625" s="25" t="s">
        <v>66</v>
      </c>
      <c r="C13625" t="s">
        <v>67</v>
      </c>
      <c r="D13625" t="s">
        <v>15252</v>
      </c>
      <c r="E13625" t="s">
        <v>197</v>
      </c>
      <c r="F13625" s="48" t="s">
        <v>60496</v>
      </c>
      <c r="G13625" s="25" t="s">
        <v>1790</v>
      </c>
      <c r="H13625" t="s">
        <v>1980</v>
      </c>
      <c r="I13625" t="s">
        <v>564</v>
      </c>
      <c r="J13625" s="25" t="s">
        <v>828</v>
      </c>
      <c r="K13625" t="s">
        <v>1336</v>
      </c>
      <c r="L13625" t="s">
        <v>60497</v>
      </c>
      <c r="M13625" t="s">
        <v>60498</v>
      </c>
      <c r="N13625" t="s">
        <v>60499</v>
      </c>
      <c r="O13625" t="s">
        <v>78</v>
      </c>
      <c r="P13625">
        <v>19</v>
      </c>
      <c r="Q13625">
        <v>12</v>
      </c>
      <c r="R13625">
        <v>24</v>
      </c>
      <c r="S13625" t="s">
        <v>79</v>
      </c>
      <c r="T13625">
        <v>7.94</v>
      </c>
      <c r="U13625">
        <v>1652.499</v>
      </c>
      <c r="V13625" t="s">
        <v>60500</v>
      </c>
      <c r="W13625" t="s">
        <v>60501</v>
      </c>
      <c r="Y13625" t="s">
        <v>217</v>
      </c>
      <c r="Z13625" s="25" t="s">
        <v>583</v>
      </c>
      <c r="AE13625" t="s">
        <v>60502</v>
      </c>
      <c r="AI13625">
        <v>41573</v>
      </c>
      <c r="AJ13625">
        <v>44225</v>
      </c>
      <c r="AK13625">
        <v>43145</v>
      </c>
    </row>
    <row r="13626" spans="1:41" outlineLevel="1" x14ac:dyDescent="0.3">
      <c r="A13626" s="25">
        <v>13614</v>
      </c>
      <c r="B13626" s="25" t="s">
        <v>66</v>
      </c>
      <c r="C13626" t="s">
        <v>67</v>
      </c>
      <c r="D13626" t="s">
        <v>15252</v>
      </c>
      <c r="E13626" t="s">
        <v>197</v>
      </c>
      <c r="F13626" s="48" t="s">
        <v>60503</v>
      </c>
      <c r="G13626" s="25" t="s">
        <v>1790</v>
      </c>
      <c r="H13626" t="s">
        <v>1980</v>
      </c>
      <c r="I13626" t="s">
        <v>564</v>
      </c>
      <c r="J13626" s="25" t="s">
        <v>828</v>
      </c>
      <c r="K13626" t="s">
        <v>1336</v>
      </c>
      <c r="L13626" t="s">
        <v>60504</v>
      </c>
      <c r="M13626" t="s">
        <v>60498</v>
      </c>
      <c r="N13626" t="s">
        <v>60505</v>
      </c>
      <c r="O13626" t="s">
        <v>78</v>
      </c>
      <c r="P13626">
        <v>19</v>
      </c>
      <c r="Q13626">
        <v>12</v>
      </c>
      <c r="R13626">
        <v>24</v>
      </c>
      <c r="S13626" t="s">
        <v>79</v>
      </c>
      <c r="T13626">
        <v>19.440000000000001</v>
      </c>
      <c r="U13626">
        <v>3017.4621999999999</v>
      </c>
      <c r="V13626" t="s">
        <v>60500</v>
      </c>
      <c r="W13626" t="s">
        <v>60506</v>
      </c>
      <c r="Y13626" t="s">
        <v>217</v>
      </c>
      <c r="Z13626" s="25" t="s">
        <v>583</v>
      </c>
      <c r="AE13626" t="s">
        <v>60502</v>
      </c>
      <c r="AI13626">
        <v>41573</v>
      </c>
      <c r="AJ13626">
        <v>44396</v>
      </c>
      <c r="AK13626">
        <v>41625</v>
      </c>
    </row>
    <row r="13627" spans="1:41" outlineLevel="1" x14ac:dyDescent="0.3">
      <c r="A13627" s="25">
        <v>13615</v>
      </c>
      <c r="B13627" s="25" t="s">
        <v>66</v>
      </c>
      <c r="C13627" t="s">
        <v>67</v>
      </c>
      <c r="D13627" t="s">
        <v>15272</v>
      </c>
      <c r="E13627" t="s">
        <v>197</v>
      </c>
      <c r="F13627" s="48" t="s">
        <v>60507</v>
      </c>
      <c r="G13627" s="25" t="s">
        <v>1790</v>
      </c>
      <c r="H13627" t="s">
        <v>1980</v>
      </c>
      <c r="I13627" t="s">
        <v>564</v>
      </c>
      <c r="J13627" s="25" t="s">
        <v>828</v>
      </c>
      <c r="K13627" t="s">
        <v>1336</v>
      </c>
      <c r="L13627" t="s">
        <v>60508</v>
      </c>
      <c r="M13627" t="s">
        <v>60498</v>
      </c>
      <c r="N13627" t="s">
        <v>60509</v>
      </c>
      <c r="O13627" t="s">
        <v>78</v>
      </c>
      <c r="P13627">
        <v>21</v>
      </c>
      <c r="Q13627">
        <v>12</v>
      </c>
      <c r="R13627">
        <v>24</v>
      </c>
      <c r="S13627" t="s">
        <v>79</v>
      </c>
      <c r="T13627">
        <v>77.294700000000006</v>
      </c>
      <c r="U13627">
        <v>12000</v>
      </c>
      <c r="V13627" t="s">
        <v>60500</v>
      </c>
      <c r="W13627" t="s">
        <v>60510</v>
      </c>
      <c r="Y13627" t="s">
        <v>217</v>
      </c>
      <c r="Z13627" s="25" t="s">
        <v>583</v>
      </c>
      <c r="AE13627" t="s">
        <v>60502</v>
      </c>
      <c r="AI13627">
        <v>41573</v>
      </c>
      <c r="AJ13627">
        <v>44225</v>
      </c>
      <c r="AK13627">
        <v>41654</v>
      </c>
    </row>
    <row r="13628" spans="1:41" outlineLevel="1" x14ac:dyDescent="0.3">
      <c r="A13628" s="25">
        <v>13616</v>
      </c>
      <c r="B13628" s="25" t="s">
        <v>66</v>
      </c>
      <c r="C13628" t="s">
        <v>67</v>
      </c>
      <c r="D13628" t="s">
        <v>15252</v>
      </c>
      <c r="E13628" t="s">
        <v>197</v>
      </c>
      <c r="F13628" s="48" t="s">
        <v>60511</v>
      </c>
      <c r="G13628" s="25" t="s">
        <v>1790</v>
      </c>
      <c r="H13628" t="s">
        <v>1980</v>
      </c>
      <c r="I13628" t="s">
        <v>564</v>
      </c>
      <c r="J13628" s="25" t="s">
        <v>828</v>
      </c>
      <c r="K13628" t="s">
        <v>1336</v>
      </c>
      <c r="L13628" t="s">
        <v>60508</v>
      </c>
      <c r="M13628" t="s">
        <v>60498</v>
      </c>
      <c r="N13628" t="s">
        <v>60512</v>
      </c>
      <c r="O13628" t="s">
        <v>78</v>
      </c>
      <c r="P13628">
        <v>15</v>
      </c>
      <c r="Q13628">
        <v>12</v>
      </c>
      <c r="R13628">
        <v>24</v>
      </c>
      <c r="S13628" t="s">
        <v>79</v>
      </c>
      <c r="T13628">
        <v>8.73</v>
      </c>
      <c r="U13628">
        <v>1355.0640000000001</v>
      </c>
      <c r="V13628" t="s">
        <v>60500</v>
      </c>
      <c r="W13628" t="s">
        <v>60513</v>
      </c>
      <c r="Y13628" t="s">
        <v>217</v>
      </c>
      <c r="Z13628" s="25" t="s">
        <v>583</v>
      </c>
      <c r="AE13628" t="s">
        <v>60502</v>
      </c>
      <c r="AI13628">
        <v>41573</v>
      </c>
      <c r="AJ13628">
        <v>44225</v>
      </c>
      <c r="AK13628">
        <v>41625</v>
      </c>
    </row>
    <row r="13629" spans="1:41" outlineLevel="1" x14ac:dyDescent="0.3">
      <c r="A13629" s="25">
        <v>13617</v>
      </c>
      <c r="B13629" s="25" t="s">
        <v>66</v>
      </c>
      <c r="C13629" t="s">
        <v>67</v>
      </c>
      <c r="D13629" t="s">
        <v>15252</v>
      </c>
      <c r="E13629" t="s">
        <v>197</v>
      </c>
      <c r="F13629" s="48" t="s">
        <v>60514</v>
      </c>
      <c r="G13629" s="25" t="s">
        <v>1790</v>
      </c>
      <c r="H13629" t="s">
        <v>1980</v>
      </c>
      <c r="I13629" t="s">
        <v>564</v>
      </c>
      <c r="J13629" s="25" t="s">
        <v>828</v>
      </c>
      <c r="K13629" t="s">
        <v>1336</v>
      </c>
      <c r="L13629" t="s">
        <v>60508</v>
      </c>
      <c r="M13629" t="s">
        <v>60498</v>
      </c>
      <c r="N13629" t="s">
        <v>60515</v>
      </c>
      <c r="O13629" t="s">
        <v>78</v>
      </c>
      <c r="P13629">
        <v>19</v>
      </c>
      <c r="Q13629">
        <v>0</v>
      </c>
      <c r="R13629">
        <v>0</v>
      </c>
      <c r="S13629" t="s">
        <v>79</v>
      </c>
      <c r="T13629">
        <v>7.4</v>
      </c>
      <c r="U13629">
        <v>1148.6224</v>
      </c>
      <c r="V13629" t="s">
        <v>60500</v>
      </c>
      <c r="W13629" t="s">
        <v>60516</v>
      </c>
      <c r="Y13629" t="s">
        <v>217</v>
      </c>
      <c r="Z13629" s="25" t="s">
        <v>583</v>
      </c>
      <c r="AE13629" t="s">
        <v>60502</v>
      </c>
      <c r="AI13629">
        <v>41573</v>
      </c>
      <c r="AJ13629">
        <v>44922</v>
      </c>
      <c r="AK13629">
        <v>41625</v>
      </c>
    </row>
    <row r="13630" spans="1:41" outlineLevel="1" x14ac:dyDescent="0.3">
      <c r="A13630" s="25">
        <v>13618</v>
      </c>
      <c r="B13630" s="25" t="s">
        <v>66</v>
      </c>
      <c r="C13630" t="s">
        <v>67</v>
      </c>
      <c r="D13630" t="s">
        <v>11642</v>
      </c>
      <c r="E13630" t="s">
        <v>69</v>
      </c>
      <c r="F13630" s="48" t="s">
        <v>60517</v>
      </c>
      <c r="G13630" s="25" t="s">
        <v>1790</v>
      </c>
      <c r="H13630" t="s">
        <v>1980</v>
      </c>
      <c r="I13630" t="s">
        <v>564</v>
      </c>
      <c r="J13630" s="25" t="s">
        <v>18817</v>
      </c>
      <c r="K13630" t="s">
        <v>43249</v>
      </c>
      <c r="L13630" t="s">
        <v>60518</v>
      </c>
      <c r="M13630" t="s">
        <v>44086</v>
      </c>
      <c r="N13630" t="s">
        <v>60519</v>
      </c>
      <c r="O13630" t="s">
        <v>78</v>
      </c>
      <c r="P13630">
        <v>1</v>
      </c>
      <c r="Q13630">
        <v>8</v>
      </c>
      <c r="R13630">
        <v>14</v>
      </c>
      <c r="S13630" t="s">
        <v>79</v>
      </c>
      <c r="T13630">
        <v>18.844999999999999</v>
      </c>
      <c r="U13630">
        <v>5769.2444999999998</v>
      </c>
      <c r="V13630" t="s">
        <v>55191</v>
      </c>
      <c r="W13630" t="s">
        <v>60520</v>
      </c>
      <c r="Y13630" t="s">
        <v>591</v>
      </c>
      <c r="Z13630" s="25" t="s">
        <v>583</v>
      </c>
      <c r="AB13630" t="s">
        <v>645</v>
      </c>
      <c r="AE13630" t="s">
        <v>60521</v>
      </c>
      <c r="AI13630">
        <v>41580</v>
      </c>
      <c r="AJ13630">
        <v>44707</v>
      </c>
      <c r="AK13630">
        <v>43609</v>
      </c>
    </row>
    <row r="13631" spans="1:41" outlineLevel="1" x14ac:dyDescent="0.3">
      <c r="A13631" s="25">
        <v>13619</v>
      </c>
      <c r="B13631" s="25" t="s">
        <v>66</v>
      </c>
      <c r="C13631" t="s">
        <v>67</v>
      </c>
      <c r="D13631" t="s">
        <v>16155</v>
      </c>
      <c r="E13631" t="s">
        <v>197</v>
      </c>
      <c r="F13631" s="48" t="s">
        <v>60522</v>
      </c>
      <c r="G13631" s="25" t="s">
        <v>1790</v>
      </c>
      <c r="H13631" t="s">
        <v>1980</v>
      </c>
      <c r="I13631" t="s">
        <v>564</v>
      </c>
      <c r="J13631" s="25" t="s">
        <v>638</v>
      </c>
      <c r="K13631" t="s">
        <v>639</v>
      </c>
      <c r="L13631" t="s">
        <v>60523</v>
      </c>
      <c r="M13631" t="s">
        <v>60524</v>
      </c>
      <c r="N13631" t="s">
        <v>60525</v>
      </c>
      <c r="O13631" t="s">
        <v>78</v>
      </c>
      <c r="P13631">
        <v>5</v>
      </c>
      <c r="Q13631">
        <v>2</v>
      </c>
      <c r="R13631">
        <v>4</v>
      </c>
      <c r="S13631" t="s">
        <v>79</v>
      </c>
      <c r="T13631">
        <v>480.036</v>
      </c>
      <c r="U13631">
        <v>74520.083799999993</v>
      </c>
      <c r="V13631" t="s">
        <v>60526</v>
      </c>
      <c r="W13631" t="s">
        <v>60527</v>
      </c>
      <c r="Y13631" t="s">
        <v>1916</v>
      </c>
      <c r="Z13631" s="25" t="s">
        <v>583</v>
      </c>
      <c r="AE13631" t="s">
        <v>60528</v>
      </c>
      <c r="AI13631">
        <v>41580</v>
      </c>
      <c r="AJ13631">
        <v>45936</v>
      </c>
      <c r="AK13631">
        <v>41926</v>
      </c>
      <c r="AL13631">
        <v>-3</v>
      </c>
      <c r="AM13631">
        <v>3</v>
      </c>
    </row>
    <row r="13632" spans="1:41" outlineLevel="1" x14ac:dyDescent="0.3">
      <c r="A13632" s="25">
        <v>13620</v>
      </c>
      <c r="B13632" s="25" t="s">
        <v>66</v>
      </c>
      <c r="C13632" t="s">
        <v>67</v>
      </c>
      <c r="D13632" t="s">
        <v>54192</v>
      </c>
      <c r="E13632" t="s">
        <v>197</v>
      </c>
      <c r="F13632" s="48" t="s">
        <v>60529</v>
      </c>
      <c r="G13632" s="25" t="s">
        <v>1790</v>
      </c>
      <c r="H13632" t="s">
        <v>1980</v>
      </c>
      <c r="I13632" t="s">
        <v>564</v>
      </c>
      <c r="J13632" s="25" t="s">
        <v>628</v>
      </c>
      <c r="K13632" t="s">
        <v>925</v>
      </c>
      <c r="L13632" t="s">
        <v>60530</v>
      </c>
      <c r="M13632" t="s">
        <v>60531</v>
      </c>
      <c r="N13632" t="s">
        <v>60532</v>
      </c>
      <c r="O13632" t="s">
        <v>78</v>
      </c>
      <c r="P13632">
        <v>12</v>
      </c>
      <c r="Q13632">
        <v>8</v>
      </c>
      <c r="R13632">
        <v>16</v>
      </c>
      <c r="S13632" t="s">
        <v>79</v>
      </c>
      <c r="T13632">
        <v>976.24</v>
      </c>
      <c r="U13632">
        <v>151541.7352</v>
      </c>
      <c r="V13632" t="s">
        <v>60533</v>
      </c>
      <c r="W13632" t="s">
        <v>60534</v>
      </c>
      <c r="Y13632" t="s">
        <v>591</v>
      </c>
      <c r="Z13632" s="25" t="s">
        <v>1728</v>
      </c>
      <c r="AE13632" t="s">
        <v>60535</v>
      </c>
      <c r="AI13632">
        <v>41581</v>
      </c>
      <c r="AJ13632">
        <v>45483</v>
      </c>
      <c r="AK13632">
        <v>41705</v>
      </c>
      <c r="AN13632">
        <v>-2</v>
      </c>
      <c r="AO13632">
        <v>1</v>
      </c>
    </row>
    <row r="13633" spans="1:43" outlineLevel="1" x14ac:dyDescent="0.3">
      <c r="A13633" s="25">
        <v>13621</v>
      </c>
      <c r="B13633" s="25" t="s">
        <v>66</v>
      </c>
      <c r="C13633" t="s">
        <v>67</v>
      </c>
      <c r="D13633" t="s">
        <v>22116</v>
      </c>
      <c r="E13633" t="s">
        <v>197</v>
      </c>
      <c r="F13633" s="48" t="s">
        <v>60536</v>
      </c>
      <c r="G13633" s="25" t="s">
        <v>1790</v>
      </c>
      <c r="H13633" t="s">
        <v>1980</v>
      </c>
      <c r="I13633" t="s">
        <v>564</v>
      </c>
      <c r="J13633" s="25" t="s">
        <v>1817</v>
      </c>
      <c r="K13633" t="s">
        <v>2426</v>
      </c>
      <c r="L13633" t="s">
        <v>24830</v>
      </c>
      <c r="M13633" t="s">
        <v>60537</v>
      </c>
      <c r="N13633" t="s">
        <v>60538</v>
      </c>
      <c r="O13633" t="s">
        <v>78</v>
      </c>
      <c r="P13633">
        <v>15</v>
      </c>
      <c r="Q13633">
        <v>5</v>
      </c>
      <c r="R13633">
        <v>10</v>
      </c>
      <c r="S13633" t="s">
        <v>79</v>
      </c>
      <c r="T13633">
        <v>239.48159999999999</v>
      </c>
      <c r="U13633">
        <v>37174.724499999997</v>
      </c>
      <c r="V13633" t="s">
        <v>60539</v>
      </c>
      <c r="W13633" t="s">
        <v>60540</v>
      </c>
      <c r="Y13633" t="s">
        <v>1946</v>
      </c>
      <c r="Z13633" s="25" t="s">
        <v>583</v>
      </c>
      <c r="AB13633" t="s">
        <v>645</v>
      </c>
      <c r="AE13633" t="s">
        <v>60541</v>
      </c>
      <c r="AI13633">
        <v>41581</v>
      </c>
      <c r="AK13633">
        <v>41824</v>
      </c>
    </row>
    <row r="13634" spans="1:43" outlineLevel="1" x14ac:dyDescent="0.3">
      <c r="A13634" s="25">
        <v>13622</v>
      </c>
      <c r="B13634" s="25" t="s">
        <v>66</v>
      </c>
      <c r="C13634" t="s">
        <v>67</v>
      </c>
      <c r="D13634" t="s">
        <v>55063</v>
      </c>
      <c r="E13634" t="s">
        <v>197</v>
      </c>
      <c r="F13634" s="48" t="s">
        <v>60542</v>
      </c>
      <c r="G13634" s="25" t="s">
        <v>1790</v>
      </c>
      <c r="H13634" t="s">
        <v>1980</v>
      </c>
      <c r="I13634" t="s">
        <v>564</v>
      </c>
      <c r="J13634" s="25" t="s">
        <v>864</v>
      </c>
      <c r="K13634" t="s">
        <v>865</v>
      </c>
      <c r="L13634" t="s">
        <v>884</v>
      </c>
      <c r="M13634" t="s">
        <v>60543</v>
      </c>
      <c r="N13634" t="s">
        <v>5558</v>
      </c>
      <c r="O13634" t="s">
        <v>78</v>
      </c>
      <c r="P13634">
        <v>3</v>
      </c>
      <c r="Q13634">
        <v>5</v>
      </c>
      <c r="R13634">
        <v>10</v>
      </c>
      <c r="S13634" t="s">
        <v>79</v>
      </c>
      <c r="T13634">
        <v>47.98</v>
      </c>
      <c r="U13634">
        <v>7448.8950000000004</v>
      </c>
      <c r="V13634" t="s">
        <v>21055</v>
      </c>
      <c r="W13634" t="s">
        <v>60544</v>
      </c>
      <c r="Y13634" t="s">
        <v>591</v>
      </c>
      <c r="Z13634" s="25" t="s">
        <v>583</v>
      </c>
      <c r="AB13634" t="s">
        <v>645</v>
      </c>
      <c r="AE13634" t="s">
        <v>60545</v>
      </c>
      <c r="AI13634">
        <v>41603</v>
      </c>
      <c r="AJ13634">
        <v>44985</v>
      </c>
      <c r="AK13634">
        <v>41624</v>
      </c>
      <c r="AP13634">
        <v>-3</v>
      </c>
      <c r="AQ13634">
        <v>2</v>
      </c>
    </row>
    <row r="13635" spans="1:43" outlineLevel="1" x14ac:dyDescent="0.3">
      <c r="A13635" s="25">
        <v>13623</v>
      </c>
      <c r="B13635" s="25" t="s">
        <v>66</v>
      </c>
      <c r="C13635" t="s">
        <v>67</v>
      </c>
      <c r="D13635" t="s">
        <v>601</v>
      </c>
      <c r="E13635" t="s">
        <v>197</v>
      </c>
      <c r="F13635" s="48" t="s">
        <v>60546</v>
      </c>
      <c r="G13635" s="25" t="s">
        <v>1790</v>
      </c>
      <c r="H13635" t="s">
        <v>1980</v>
      </c>
      <c r="I13635" t="s">
        <v>564</v>
      </c>
      <c r="J13635" s="25" t="s">
        <v>565</v>
      </c>
      <c r="K13635" t="s">
        <v>14650</v>
      </c>
      <c r="L13635" t="s">
        <v>884</v>
      </c>
      <c r="M13635" t="s">
        <v>19570</v>
      </c>
      <c r="N13635" t="s">
        <v>60547</v>
      </c>
      <c r="O13635" t="s">
        <v>78</v>
      </c>
      <c r="P13635">
        <v>6</v>
      </c>
      <c r="Q13635">
        <v>4</v>
      </c>
      <c r="R13635">
        <v>8</v>
      </c>
      <c r="S13635" t="s">
        <v>79</v>
      </c>
      <c r="T13635">
        <v>339.69529999999997</v>
      </c>
      <c r="U13635">
        <v>52737.7</v>
      </c>
      <c r="V13635" t="s">
        <v>14654</v>
      </c>
      <c r="W13635" t="s">
        <v>60548</v>
      </c>
      <c r="Y13635" t="s">
        <v>591</v>
      </c>
      <c r="Z13635" s="25" t="s">
        <v>1728</v>
      </c>
      <c r="AB13635" t="s">
        <v>645</v>
      </c>
      <c r="AE13635" t="s">
        <v>60549</v>
      </c>
      <c r="AI13635">
        <v>41603</v>
      </c>
      <c r="AJ13635">
        <v>44867</v>
      </c>
      <c r="AK13635">
        <v>41661</v>
      </c>
    </row>
    <row r="13636" spans="1:43" outlineLevel="1" x14ac:dyDescent="0.3">
      <c r="A13636" s="25">
        <v>13624</v>
      </c>
      <c r="B13636" s="25" t="s">
        <v>66</v>
      </c>
      <c r="C13636" t="s">
        <v>67</v>
      </c>
      <c r="D13636" t="s">
        <v>57255</v>
      </c>
      <c r="E13636" t="s">
        <v>69</v>
      </c>
      <c r="F13636" s="48" t="s">
        <v>60550</v>
      </c>
      <c r="G13636" s="25" t="s">
        <v>1790</v>
      </c>
      <c r="H13636" t="s">
        <v>1980</v>
      </c>
      <c r="I13636" t="s">
        <v>564</v>
      </c>
      <c r="J13636" s="25" t="s">
        <v>1498</v>
      </c>
      <c r="K13636" t="s">
        <v>1994</v>
      </c>
      <c r="L13636" t="s">
        <v>60551</v>
      </c>
      <c r="M13636" t="s">
        <v>60552</v>
      </c>
      <c r="N13636" t="s">
        <v>31024</v>
      </c>
      <c r="O13636" t="s">
        <v>78</v>
      </c>
      <c r="P13636">
        <v>20</v>
      </c>
      <c r="Q13636">
        <v>10</v>
      </c>
      <c r="R13636">
        <v>20</v>
      </c>
      <c r="S13636" t="s">
        <v>79</v>
      </c>
      <c r="T13636">
        <v>100</v>
      </c>
      <c r="U13636">
        <v>15523</v>
      </c>
      <c r="V13636" t="s">
        <v>60553</v>
      </c>
      <c r="W13636" t="s">
        <v>60554</v>
      </c>
      <c r="Y13636" t="s">
        <v>217</v>
      </c>
      <c r="Z13636" s="25" t="s">
        <v>583</v>
      </c>
      <c r="AE13636" t="s">
        <v>60555</v>
      </c>
      <c r="AI13636">
        <v>41604</v>
      </c>
      <c r="AK13636">
        <v>41683</v>
      </c>
    </row>
    <row r="13637" spans="1:43" outlineLevel="1" x14ac:dyDescent="0.3">
      <c r="A13637" s="25">
        <v>13625</v>
      </c>
      <c r="B13637" s="25" t="s">
        <v>112</v>
      </c>
      <c r="C13637" t="s">
        <v>67</v>
      </c>
      <c r="D13637" t="s">
        <v>53738</v>
      </c>
      <c r="E13637" t="s">
        <v>69</v>
      </c>
      <c r="F13637" s="48" t="s">
        <v>60556</v>
      </c>
      <c r="G13637" s="25" t="s">
        <v>1790</v>
      </c>
      <c r="H13637" t="s">
        <v>1980</v>
      </c>
      <c r="I13637" t="s">
        <v>564</v>
      </c>
      <c r="J13637" s="25" t="s">
        <v>1689</v>
      </c>
      <c r="K13637" t="s">
        <v>27377</v>
      </c>
      <c r="L13637" t="s">
        <v>60557</v>
      </c>
      <c r="M13637" t="s">
        <v>60558</v>
      </c>
      <c r="N13637" t="s">
        <v>60559</v>
      </c>
      <c r="O13637" t="s">
        <v>78</v>
      </c>
      <c r="P13637">
        <v>2</v>
      </c>
      <c r="Q13637">
        <v>1</v>
      </c>
      <c r="R13637">
        <v>2</v>
      </c>
      <c r="S13637" t="s">
        <v>116</v>
      </c>
      <c r="T13637">
        <v>495</v>
      </c>
      <c r="U13637">
        <v>205618.05</v>
      </c>
      <c r="V13637" t="s">
        <v>60560</v>
      </c>
      <c r="W13637" t="s">
        <v>60561</v>
      </c>
      <c r="Y13637" t="s">
        <v>217</v>
      </c>
      <c r="Z13637" s="25" t="s">
        <v>583</v>
      </c>
      <c r="AE13637" t="s">
        <v>60562</v>
      </c>
      <c r="AI13637">
        <v>43770</v>
      </c>
      <c r="AK13637">
        <v>44562</v>
      </c>
    </row>
    <row r="13638" spans="1:43" outlineLevel="1" x14ac:dyDescent="0.3">
      <c r="A13638" s="25">
        <v>13626</v>
      </c>
      <c r="B13638" s="25" t="s">
        <v>112</v>
      </c>
      <c r="C13638" t="s">
        <v>67</v>
      </c>
      <c r="D13638" t="s">
        <v>53738</v>
      </c>
      <c r="E13638" t="s">
        <v>69</v>
      </c>
      <c r="F13638" s="48" t="s">
        <v>60563</v>
      </c>
      <c r="G13638" s="25" t="s">
        <v>1790</v>
      </c>
      <c r="H13638" t="s">
        <v>1980</v>
      </c>
      <c r="I13638" t="s">
        <v>564</v>
      </c>
      <c r="J13638" s="25" t="s">
        <v>695</v>
      </c>
      <c r="K13638" t="s">
        <v>696</v>
      </c>
      <c r="L13638" t="s">
        <v>60564</v>
      </c>
      <c r="M13638" t="s">
        <v>60565</v>
      </c>
      <c r="N13638" t="s">
        <v>60566</v>
      </c>
      <c r="O13638" t="s">
        <v>78</v>
      </c>
      <c r="P13638">
        <v>4</v>
      </c>
      <c r="Q13638">
        <v>2</v>
      </c>
      <c r="R13638">
        <v>4</v>
      </c>
      <c r="S13638" t="s">
        <v>116</v>
      </c>
      <c r="T13638">
        <v>242.053</v>
      </c>
      <c r="U13638">
        <v>291708.64760000003</v>
      </c>
      <c r="V13638" t="s">
        <v>60560</v>
      </c>
      <c r="W13638" t="s">
        <v>60567</v>
      </c>
      <c r="Y13638" t="s">
        <v>582</v>
      </c>
      <c r="Z13638" s="25" t="s">
        <v>583</v>
      </c>
      <c r="AE13638" t="s">
        <v>60562</v>
      </c>
      <c r="AH13638" t="s">
        <v>60568</v>
      </c>
      <c r="AI13638">
        <v>43770</v>
      </c>
      <c r="AJ13638">
        <v>45898</v>
      </c>
      <c r="AK13638">
        <v>45372</v>
      </c>
      <c r="AL13638">
        <v>-4</v>
      </c>
      <c r="AM13638">
        <v>2</v>
      </c>
      <c r="AN13638">
        <v>-2</v>
      </c>
      <c r="AO13638">
        <v>1</v>
      </c>
      <c r="AP13638">
        <v>-9</v>
      </c>
      <c r="AQ13638">
        <v>4</v>
      </c>
    </row>
    <row r="13639" spans="1:43" outlineLevel="1" x14ac:dyDescent="0.3">
      <c r="A13639" s="25">
        <v>13627</v>
      </c>
      <c r="B13639" s="25" t="s">
        <v>66</v>
      </c>
      <c r="C13639" t="s">
        <v>67</v>
      </c>
      <c r="D13639" t="s">
        <v>15279</v>
      </c>
      <c r="E13639" t="s">
        <v>197</v>
      </c>
      <c r="F13639" s="48" t="s">
        <v>60569</v>
      </c>
      <c r="G13639" s="25" t="s">
        <v>1790</v>
      </c>
      <c r="H13639" t="s">
        <v>1980</v>
      </c>
      <c r="I13639" t="s">
        <v>564</v>
      </c>
      <c r="J13639" s="25" t="s">
        <v>1595</v>
      </c>
      <c r="K13639" t="s">
        <v>3542</v>
      </c>
      <c r="L13639" t="s">
        <v>60570</v>
      </c>
      <c r="M13639" t="s">
        <v>60571</v>
      </c>
      <c r="N13639" t="s">
        <v>7648</v>
      </c>
      <c r="O13639" t="s">
        <v>78</v>
      </c>
      <c r="P13639">
        <v>2</v>
      </c>
      <c r="Q13639">
        <v>1</v>
      </c>
      <c r="R13639">
        <v>2</v>
      </c>
      <c r="S13639" t="s">
        <v>79</v>
      </c>
      <c r="T13639">
        <v>9.75</v>
      </c>
      <c r="U13639">
        <v>1557.625</v>
      </c>
      <c r="V13639" t="s">
        <v>60572</v>
      </c>
      <c r="Y13639" t="s">
        <v>591</v>
      </c>
      <c r="Z13639" s="25" t="s">
        <v>60573</v>
      </c>
      <c r="AE13639" t="s">
        <v>60574</v>
      </c>
      <c r="AI13639">
        <v>41607</v>
      </c>
      <c r="AJ13639">
        <v>41882</v>
      </c>
      <c r="AK13639">
        <v>41925</v>
      </c>
    </row>
    <row r="13640" spans="1:43" outlineLevel="1" x14ac:dyDescent="0.3">
      <c r="A13640" s="25">
        <v>13628</v>
      </c>
      <c r="B13640" s="25" t="s">
        <v>112</v>
      </c>
      <c r="C13640" t="s">
        <v>67</v>
      </c>
      <c r="D13640" t="s">
        <v>11995</v>
      </c>
      <c r="E13640" t="s">
        <v>197</v>
      </c>
      <c r="F13640" s="48" t="s">
        <v>60575</v>
      </c>
      <c r="G13640" s="25" t="s">
        <v>1790</v>
      </c>
      <c r="H13640" t="s">
        <v>1980</v>
      </c>
      <c r="I13640" t="s">
        <v>564</v>
      </c>
      <c r="J13640" s="25" t="s">
        <v>7786</v>
      </c>
      <c r="K13640" t="s">
        <v>7787</v>
      </c>
      <c r="L13640" t="s">
        <v>60576</v>
      </c>
      <c r="M13640" t="s">
        <v>60577</v>
      </c>
      <c r="N13640" t="s">
        <v>60578</v>
      </c>
      <c r="O13640" t="s">
        <v>60579</v>
      </c>
      <c r="P13640">
        <v>1</v>
      </c>
      <c r="Q13640">
        <v>0</v>
      </c>
      <c r="R13640">
        <v>1</v>
      </c>
      <c r="S13640" t="s">
        <v>116</v>
      </c>
      <c r="T13640">
        <v>142.69999999999999</v>
      </c>
      <c r="U13640">
        <v>211626.87229999999</v>
      </c>
      <c r="V13640" t="s">
        <v>60580</v>
      </c>
      <c r="W13640" t="s">
        <v>60581</v>
      </c>
      <c r="Y13640" t="s">
        <v>217</v>
      </c>
      <c r="Z13640" s="25" t="s">
        <v>583</v>
      </c>
      <c r="AE13640" t="s">
        <v>60582</v>
      </c>
      <c r="AI13640">
        <v>43770</v>
      </c>
      <c r="AK13640">
        <v>45372</v>
      </c>
    </row>
    <row r="13641" spans="1:43" outlineLevel="1" x14ac:dyDescent="0.3">
      <c r="A13641" s="25">
        <v>13629</v>
      </c>
      <c r="B13641" s="25" t="s">
        <v>66</v>
      </c>
      <c r="C13641" t="s">
        <v>67</v>
      </c>
      <c r="D13641" t="s">
        <v>13797</v>
      </c>
      <c r="E13641" t="s">
        <v>197</v>
      </c>
      <c r="F13641" s="48" t="s">
        <v>60583</v>
      </c>
      <c r="G13641" s="25" t="s">
        <v>1790</v>
      </c>
      <c r="H13641" t="s">
        <v>1980</v>
      </c>
      <c r="I13641" t="s">
        <v>564</v>
      </c>
      <c r="J13641" s="25" t="s">
        <v>74</v>
      </c>
      <c r="K13641" t="s">
        <v>75</v>
      </c>
      <c r="L13641" t="s">
        <v>51461</v>
      </c>
      <c r="M13641" t="s">
        <v>60584</v>
      </c>
      <c r="N13641" t="s">
        <v>60585</v>
      </c>
      <c r="O13641" t="s">
        <v>78</v>
      </c>
      <c r="P13641">
        <v>98</v>
      </c>
      <c r="Q13641">
        <v>50</v>
      </c>
      <c r="R13641">
        <v>100</v>
      </c>
      <c r="S13641" t="s">
        <v>79</v>
      </c>
      <c r="T13641">
        <v>14.61</v>
      </c>
      <c r="U13641">
        <v>2267.7532000000001</v>
      </c>
      <c r="V13641" t="s">
        <v>60586</v>
      </c>
      <c r="W13641" t="s">
        <v>60587</v>
      </c>
      <c r="Y13641" t="s">
        <v>591</v>
      </c>
      <c r="Z13641" s="25" t="s">
        <v>583</v>
      </c>
      <c r="AE13641" t="s">
        <v>51465</v>
      </c>
      <c r="AI13641">
        <v>41608</v>
      </c>
      <c r="AJ13641">
        <v>42772</v>
      </c>
      <c r="AK13641">
        <v>41618</v>
      </c>
    </row>
    <row r="13642" spans="1:43" outlineLevel="1" x14ac:dyDescent="0.3">
      <c r="A13642" s="25">
        <v>13630</v>
      </c>
      <c r="B13642" s="25" t="s">
        <v>66</v>
      </c>
      <c r="C13642" t="s">
        <v>67</v>
      </c>
      <c r="D13642" t="s">
        <v>13797</v>
      </c>
      <c r="E13642" t="s">
        <v>197</v>
      </c>
      <c r="F13642" s="48" t="s">
        <v>60588</v>
      </c>
      <c r="G13642" s="25" t="s">
        <v>1790</v>
      </c>
      <c r="H13642" t="s">
        <v>1980</v>
      </c>
      <c r="I13642" t="s">
        <v>564</v>
      </c>
      <c r="J13642" s="25" t="s">
        <v>74</v>
      </c>
      <c r="K13642" t="s">
        <v>75</v>
      </c>
      <c r="L13642" t="s">
        <v>51461</v>
      </c>
      <c r="M13642" t="s">
        <v>19041</v>
      </c>
      <c r="N13642" t="s">
        <v>60585</v>
      </c>
      <c r="O13642" t="s">
        <v>78</v>
      </c>
      <c r="P13642">
        <v>100</v>
      </c>
      <c r="Q13642">
        <v>50</v>
      </c>
      <c r="R13642">
        <v>100</v>
      </c>
      <c r="S13642" t="s">
        <v>79</v>
      </c>
      <c r="T13642">
        <v>5.84</v>
      </c>
      <c r="U13642">
        <v>906.48040000000003</v>
      </c>
      <c r="V13642" t="s">
        <v>60586</v>
      </c>
      <c r="W13642" t="s">
        <v>60589</v>
      </c>
      <c r="Y13642" t="s">
        <v>591</v>
      </c>
      <c r="Z13642" s="25" t="s">
        <v>583</v>
      </c>
      <c r="AE13642" t="s">
        <v>51465</v>
      </c>
      <c r="AI13642">
        <v>41608</v>
      </c>
      <c r="AK13642">
        <v>41618</v>
      </c>
    </row>
    <row r="13643" spans="1:43" outlineLevel="1" x14ac:dyDescent="0.3">
      <c r="A13643" s="25">
        <v>13631</v>
      </c>
      <c r="B13643" s="25" t="s">
        <v>66</v>
      </c>
      <c r="C13643" t="s">
        <v>67</v>
      </c>
      <c r="D13643" t="s">
        <v>13797</v>
      </c>
      <c r="E13643" t="s">
        <v>197</v>
      </c>
      <c r="F13643" s="48" t="s">
        <v>60590</v>
      </c>
      <c r="G13643" s="25" t="s">
        <v>1790</v>
      </c>
      <c r="H13643" t="s">
        <v>1980</v>
      </c>
      <c r="I13643" t="s">
        <v>564</v>
      </c>
      <c r="J13643" s="25" t="s">
        <v>74</v>
      </c>
      <c r="K13643" t="s">
        <v>75</v>
      </c>
      <c r="L13643" t="s">
        <v>3398</v>
      </c>
      <c r="M13643" t="s">
        <v>60591</v>
      </c>
      <c r="N13643" t="s">
        <v>60592</v>
      </c>
      <c r="O13643" t="s">
        <v>78</v>
      </c>
      <c r="P13643">
        <v>90</v>
      </c>
      <c r="Q13643">
        <v>50</v>
      </c>
      <c r="R13643">
        <v>100</v>
      </c>
      <c r="S13643" t="s">
        <v>79</v>
      </c>
      <c r="T13643">
        <v>6.58</v>
      </c>
      <c r="U13643">
        <v>1021.3425999999999</v>
      </c>
      <c r="V13643" t="s">
        <v>60586</v>
      </c>
      <c r="W13643" t="s">
        <v>60593</v>
      </c>
      <c r="Y13643" t="s">
        <v>591</v>
      </c>
      <c r="Z13643" s="25" t="s">
        <v>583</v>
      </c>
      <c r="AB13643" t="s">
        <v>645</v>
      </c>
      <c r="AE13643" t="s">
        <v>51465</v>
      </c>
      <c r="AI13643">
        <v>41608</v>
      </c>
      <c r="AJ13643">
        <v>42767</v>
      </c>
      <c r="AK13643">
        <v>41618</v>
      </c>
    </row>
    <row r="13644" spans="1:43" outlineLevel="1" x14ac:dyDescent="0.3">
      <c r="A13644" s="25">
        <v>13632</v>
      </c>
      <c r="B13644" s="25" t="s">
        <v>66</v>
      </c>
      <c r="C13644" t="s">
        <v>67</v>
      </c>
      <c r="D13644" t="s">
        <v>54328</v>
      </c>
      <c r="E13644" t="s">
        <v>197</v>
      </c>
      <c r="F13644" s="48" t="s">
        <v>60594</v>
      </c>
      <c r="G13644" s="25" t="s">
        <v>1790</v>
      </c>
      <c r="H13644" t="s">
        <v>1980</v>
      </c>
      <c r="I13644" t="s">
        <v>564</v>
      </c>
      <c r="J13644" s="25" t="s">
        <v>210</v>
      </c>
      <c r="K13644" t="s">
        <v>1047</v>
      </c>
      <c r="L13644" t="s">
        <v>1888</v>
      </c>
      <c r="M13644" t="s">
        <v>60595</v>
      </c>
      <c r="N13644" t="s">
        <v>60596</v>
      </c>
      <c r="O13644" t="s">
        <v>78</v>
      </c>
      <c r="P13644">
        <v>20</v>
      </c>
      <c r="Q13644">
        <v>10</v>
      </c>
      <c r="R13644">
        <v>20</v>
      </c>
      <c r="S13644" t="s">
        <v>79</v>
      </c>
      <c r="T13644">
        <v>85.210999999999999</v>
      </c>
      <c r="U13644">
        <v>13227.3035</v>
      </c>
      <c r="V13644" t="s">
        <v>52199</v>
      </c>
      <c r="W13644" t="s">
        <v>60597</v>
      </c>
      <c r="Y13644" t="s">
        <v>591</v>
      </c>
      <c r="Z13644" s="25" t="s">
        <v>583</v>
      </c>
      <c r="AB13644" t="s">
        <v>645</v>
      </c>
      <c r="AE13644" t="s">
        <v>60598</v>
      </c>
      <c r="AG13644" t="s">
        <v>18651</v>
      </c>
      <c r="AI13644">
        <v>41609</v>
      </c>
      <c r="AK13644">
        <v>41687</v>
      </c>
    </row>
    <row r="13645" spans="1:43" outlineLevel="1" x14ac:dyDescent="0.3">
      <c r="A13645" s="25">
        <v>13633</v>
      </c>
      <c r="B13645" s="25" t="s">
        <v>66</v>
      </c>
      <c r="C13645" t="s">
        <v>67</v>
      </c>
      <c r="D13645" t="s">
        <v>55304</v>
      </c>
      <c r="E13645" t="s">
        <v>197</v>
      </c>
      <c r="F13645" s="48" t="s">
        <v>60599</v>
      </c>
      <c r="G13645" s="25" t="s">
        <v>1790</v>
      </c>
      <c r="H13645" t="s">
        <v>1980</v>
      </c>
      <c r="I13645" t="s">
        <v>564</v>
      </c>
      <c r="J13645" s="25" t="s">
        <v>210</v>
      </c>
      <c r="K13645" t="s">
        <v>1047</v>
      </c>
      <c r="L13645" t="s">
        <v>1888</v>
      </c>
      <c r="M13645" t="s">
        <v>60600</v>
      </c>
      <c r="N13645" t="s">
        <v>60601</v>
      </c>
      <c r="O13645" t="s">
        <v>78</v>
      </c>
      <c r="P13645">
        <v>20</v>
      </c>
      <c r="Q13645">
        <v>10</v>
      </c>
      <c r="R13645">
        <v>20</v>
      </c>
      <c r="S13645" t="s">
        <v>79</v>
      </c>
      <c r="T13645">
        <v>308.36700000000002</v>
      </c>
      <c r="U13645">
        <v>47867.778400000003</v>
      </c>
      <c r="V13645" t="s">
        <v>52199</v>
      </c>
      <c r="W13645" t="s">
        <v>60602</v>
      </c>
      <c r="Y13645" t="s">
        <v>1498</v>
      </c>
      <c r="Z13645" s="25" t="s">
        <v>583</v>
      </c>
      <c r="AB13645" t="s">
        <v>645</v>
      </c>
      <c r="AE13645" t="s">
        <v>60598</v>
      </c>
      <c r="AG13645" t="s">
        <v>18651</v>
      </c>
      <c r="AI13645">
        <v>41609</v>
      </c>
      <c r="AK13645">
        <v>41687</v>
      </c>
    </row>
    <row r="13646" spans="1:43" outlineLevel="1" x14ac:dyDescent="0.3">
      <c r="A13646" s="25">
        <v>13634</v>
      </c>
      <c r="B13646" s="25" t="s">
        <v>66</v>
      </c>
      <c r="C13646" t="s">
        <v>67</v>
      </c>
      <c r="D13646" t="s">
        <v>58870</v>
      </c>
      <c r="E13646" t="s">
        <v>197</v>
      </c>
      <c r="F13646" s="48" t="s">
        <v>60603</v>
      </c>
      <c r="G13646" s="25" t="s">
        <v>1790</v>
      </c>
      <c r="H13646" t="s">
        <v>1980</v>
      </c>
      <c r="I13646" t="s">
        <v>564</v>
      </c>
      <c r="J13646" s="25" t="s">
        <v>695</v>
      </c>
      <c r="K13646" t="s">
        <v>1649</v>
      </c>
      <c r="L13646" t="s">
        <v>60604</v>
      </c>
      <c r="M13646" t="s">
        <v>60605</v>
      </c>
      <c r="N13646" t="s">
        <v>60606</v>
      </c>
      <c r="O13646" t="s">
        <v>78</v>
      </c>
      <c r="P13646">
        <v>7</v>
      </c>
      <c r="Q13646">
        <v>6</v>
      </c>
      <c r="R13646">
        <v>10</v>
      </c>
      <c r="S13646" t="s">
        <v>79</v>
      </c>
      <c r="T13646">
        <v>2100.5989</v>
      </c>
      <c r="U13646">
        <v>457519.0319</v>
      </c>
      <c r="V13646" t="s">
        <v>60607</v>
      </c>
      <c r="W13646" t="s">
        <v>60608</v>
      </c>
      <c r="Y13646" t="s">
        <v>591</v>
      </c>
      <c r="Z13646" s="25" t="s">
        <v>583</v>
      </c>
      <c r="AE13646" t="s">
        <v>60609</v>
      </c>
      <c r="AI13646">
        <v>41679</v>
      </c>
      <c r="AJ13646">
        <v>44785</v>
      </c>
      <c r="AK13646">
        <v>43541</v>
      </c>
    </row>
    <row r="13647" spans="1:43" outlineLevel="1" x14ac:dyDescent="0.3">
      <c r="A13647" s="25">
        <v>13635</v>
      </c>
      <c r="B13647" s="25" t="s">
        <v>66</v>
      </c>
      <c r="C13647" t="s">
        <v>67</v>
      </c>
      <c r="D13647" t="s">
        <v>53584</v>
      </c>
      <c r="E13647" t="s">
        <v>69</v>
      </c>
      <c r="F13647" s="48" t="s">
        <v>60610</v>
      </c>
      <c r="G13647" s="25" t="s">
        <v>1790</v>
      </c>
      <c r="H13647" t="s">
        <v>1980</v>
      </c>
      <c r="I13647" t="s">
        <v>564</v>
      </c>
      <c r="J13647" s="25" t="s">
        <v>1721</v>
      </c>
      <c r="K13647" t="s">
        <v>4951</v>
      </c>
      <c r="L13647" t="s">
        <v>60611</v>
      </c>
      <c r="M13647" t="s">
        <v>60612</v>
      </c>
      <c r="N13647" t="s">
        <v>60613</v>
      </c>
      <c r="O13647" t="s">
        <v>78</v>
      </c>
      <c r="P13647">
        <v>1</v>
      </c>
      <c r="Q13647">
        <v>0</v>
      </c>
      <c r="R13647">
        <v>1</v>
      </c>
      <c r="S13647" t="s">
        <v>79</v>
      </c>
      <c r="T13647">
        <v>602.38</v>
      </c>
      <c r="U13647">
        <v>118325.5034</v>
      </c>
      <c r="V13647" t="s">
        <v>22786</v>
      </c>
      <c r="W13647" t="s">
        <v>51643</v>
      </c>
      <c r="X13647" t="s">
        <v>51643</v>
      </c>
      <c r="Y13647" t="s">
        <v>217</v>
      </c>
      <c r="Z13647" s="25" t="s">
        <v>583</v>
      </c>
      <c r="AE13647" t="s">
        <v>60614</v>
      </c>
      <c r="AI13647">
        <v>41689</v>
      </c>
      <c r="AK13647">
        <v>42143</v>
      </c>
    </row>
    <row r="13648" spans="1:43" outlineLevel="1" x14ac:dyDescent="0.3">
      <c r="A13648" s="25">
        <v>13636</v>
      </c>
      <c r="B13648" s="25" t="s">
        <v>66</v>
      </c>
      <c r="C13648" t="s">
        <v>67</v>
      </c>
      <c r="D13648" t="s">
        <v>53584</v>
      </c>
      <c r="E13648" t="s">
        <v>69</v>
      </c>
      <c r="F13648" s="48" t="s">
        <v>60615</v>
      </c>
      <c r="G13648" s="25" t="s">
        <v>1790</v>
      </c>
      <c r="H13648" t="s">
        <v>1980</v>
      </c>
      <c r="I13648" t="s">
        <v>564</v>
      </c>
      <c r="J13648" s="25" t="s">
        <v>1721</v>
      </c>
      <c r="K13648" t="s">
        <v>4951</v>
      </c>
      <c r="L13648" t="s">
        <v>60616</v>
      </c>
      <c r="M13648" t="s">
        <v>60617</v>
      </c>
      <c r="N13648" t="s">
        <v>60618</v>
      </c>
      <c r="O13648" t="s">
        <v>78</v>
      </c>
      <c r="P13648">
        <v>1</v>
      </c>
      <c r="Q13648">
        <v>0</v>
      </c>
      <c r="R13648">
        <v>1</v>
      </c>
      <c r="S13648" t="s">
        <v>79</v>
      </c>
      <c r="T13648">
        <v>239.14</v>
      </c>
      <c r="U13648">
        <v>46974.270199999999</v>
      </c>
      <c r="V13648" t="s">
        <v>22786</v>
      </c>
      <c r="W13648" t="s">
        <v>60619</v>
      </c>
      <c r="X13648" t="s">
        <v>60619</v>
      </c>
      <c r="Y13648" t="s">
        <v>1916</v>
      </c>
      <c r="Z13648" s="25" t="s">
        <v>583</v>
      </c>
      <c r="AE13648" t="s">
        <v>60620</v>
      </c>
      <c r="AI13648">
        <v>41689</v>
      </c>
      <c r="AK13648">
        <v>42143</v>
      </c>
    </row>
    <row r="13649" spans="1:41" outlineLevel="1" x14ac:dyDescent="0.3">
      <c r="A13649" s="25">
        <v>13637</v>
      </c>
      <c r="B13649" s="25" t="s">
        <v>66</v>
      </c>
      <c r="C13649" t="s">
        <v>67</v>
      </c>
      <c r="D13649" t="s">
        <v>22116</v>
      </c>
      <c r="E13649" t="s">
        <v>197</v>
      </c>
      <c r="F13649" s="48" t="s">
        <v>60621</v>
      </c>
      <c r="G13649" s="25" t="s">
        <v>1790</v>
      </c>
      <c r="H13649" t="s">
        <v>1980</v>
      </c>
      <c r="I13649" t="s">
        <v>564</v>
      </c>
      <c r="J13649" s="25" t="s">
        <v>18613</v>
      </c>
      <c r="K13649" t="s">
        <v>18614</v>
      </c>
      <c r="L13649" t="s">
        <v>60622</v>
      </c>
      <c r="M13649" t="s">
        <v>60623</v>
      </c>
      <c r="N13649" t="s">
        <v>60624</v>
      </c>
      <c r="O13649" t="s">
        <v>78</v>
      </c>
      <c r="P13649">
        <v>2</v>
      </c>
      <c r="Q13649">
        <v>1</v>
      </c>
      <c r="R13649">
        <v>2</v>
      </c>
      <c r="S13649" t="s">
        <v>79</v>
      </c>
      <c r="T13649">
        <v>503.71</v>
      </c>
      <c r="U13649">
        <v>126947.55650000001</v>
      </c>
      <c r="V13649" t="s">
        <v>60625</v>
      </c>
      <c r="W13649" t="s">
        <v>60626</v>
      </c>
      <c r="Y13649" t="s">
        <v>217</v>
      </c>
      <c r="Z13649" s="25" t="s">
        <v>583</v>
      </c>
      <c r="AE13649" t="s">
        <v>60627</v>
      </c>
      <c r="AI13649">
        <v>41716</v>
      </c>
      <c r="AJ13649">
        <v>43698</v>
      </c>
      <c r="AK13649">
        <v>41746</v>
      </c>
    </row>
    <row r="13650" spans="1:41" outlineLevel="1" x14ac:dyDescent="0.3">
      <c r="A13650" s="25">
        <v>13638</v>
      </c>
      <c r="B13650" s="25" t="s">
        <v>66</v>
      </c>
      <c r="C13650" t="s">
        <v>67</v>
      </c>
      <c r="D13650" t="s">
        <v>15302</v>
      </c>
      <c r="E13650" t="s">
        <v>197</v>
      </c>
      <c r="F13650" s="48" t="s">
        <v>60628</v>
      </c>
      <c r="G13650" s="25" t="s">
        <v>1790</v>
      </c>
      <c r="H13650" t="s">
        <v>1980</v>
      </c>
      <c r="I13650" t="s">
        <v>564</v>
      </c>
      <c r="J13650" s="25" t="s">
        <v>18613</v>
      </c>
      <c r="K13650" t="s">
        <v>18614</v>
      </c>
      <c r="L13650" t="s">
        <v>60629</v>
      </c>
      <c r="M13650" t="s">
        <v>60630</v>
      </c>
      <c r="N13650" t="s">
        <v>60631</v>
      </c>
      <c r="O13650" t="s">
        <v>78</v>
      </c>
      <c r="P13650">
        <v>20</v>
      </c>
      <c r="Q13650">
        <v>10</v>
      </c>
      <c r="R13650">
        <v>20</v>
      </c>
      <c r="S13650" t="s">
        <v>79</v>
      </c>
      <c r="T13650">
        <v>123.29</v>
      </c>
      <c r="U13650">
        <v>19139.5396</v>
      </c>
      <c r="V13650" t="s">
        <v>60625</v>
      </c>
      <c r="W13650" t="s">
        <v>60632</v>
      </c>
      <c r="Y13650" t="s">
        <v>591</v>
      </c>
      <c r="AD13650" t="s">
        <v>60633</v>
      </c>
      <c r="AE13650" t="s">
        <v>60627</v>
      </c>
      <c r="AI13650">
        <v>41716</v>
      </c>
      <c r="AK13650">
        <v>41746</v>
      </c>
    </row>
    <row r="13651" spans="1:41" outlineLevel="1" x14ac:dyDescent="0.3">
      <c r="A13651" s="25">
        <v>13639</v>
      </c>
      <c r="B13651" s="25" t="s">
        <v>66</v>
      </c>
      <c r="C13651" t="s">
        <v>67</v>
      </c>
      <c r="D13651" t="s">
        <v>54888</v>
      </c>
      <c r="E13651" t="s">
        <v>197</v>
      </c>
      <c r="F13651" s="48" t="s">
        <v>60634</v>
      </c>
      <c r="G13651" s="25" t="s">
        <v>1790</v>
      </c>
      <c r="H13651" t="s">
        <v>1980</v>
      </c>
      <c r="I13651" t="s">
        <v>564</v>
      </c>
      <c r="J13651" s="25" t="s">
        <v>18613</v>
      </c>
      <c r="K13651" t="s">
        <v>18614</v>
      </c>
      <c r="L13651" t="s">
        <v>60635</v>
      </c>
      <c r="M13651" t="s">
        <v>60636</v>
      </c>
      <c r="N13651" t="s">
        <v>60637</v>
      </c>
      <c r="O13651" t="s">
        <v>78</v>
      </c>
      <c r="P13651">
        <v>80</v>
      </c>
      <c r="Q13651">
        <v>40</v>
      </c>
      <c r="R13651">
        <v>80</v>
      </c>
      <c r="S13651" t="s">
        <v>79</v>
      </c>
      <c r="T13651">
        <v>11.6</v>
      </c>
      <c r="U13651">
        <v>1800.7840000000001</v>
      </c>
      <c r="V13651" t="s">
        <v>60625</v>
      </c>
      <c r="W13651" t="s">
        <v>60638</v>
      </c>
      <c r="Y13651" t="s">
        <v>1749</v>
      </c>
      <c r="AD13651" t="s">
        <v>60639</v>
      </c>
      <c r="AE13651" t="s">
        <v>60627</v>
      </c>
      <c r="AI13651">
        <v>41716</v>
      </c>
      <c r="AK13651">
        <v>41746</v>
      </c>
    </row>
    <row r="13652" spans="1:41" outlineLevel="1" x14ac:dyDescent="0.3">
      <c r="A13652" s="25">
        <v>13640</v>
      </c>
      <c r="B13652" s="25" t="s">
        <v>66</v>
      </c>
      <c r="C13652" t="s">
        <v>67</v>
      </c>
      <c r="D13652" t="s">
        <v>58372</v>
      </c>
      <c r="E13652" t="s">
        <v>197</v>
      </c>
      <c r="F13652" s="48" t="s">
        <v>60640</v>
      </c>
      <c r="G13652" s="25" t="s">
        <v>1790</v>
      </c>
      <c r="H13652" t="s">
        <v>1980</v>
      </c>
      <c r="I13652" t="s">
        <v>564</v>
      </c>
      <c r="J13652" s="25" t="s">
        <v>210</v>
      </c>
      <c r="K13652" t="s">
        <v>211</v>
      </c>
      <c r="L13652" t="s">
        <v>60641</v>
      </c>
      <c r="M13652" t="s">
        <v>60642</v>
      </c>
      <c r="N13652" t="s">
        <v>60643</v>
      </c>
      <c r="O13652" t="s">
        <v>78</v>
      </c>
      <c r="P13652">
        <v>4</v>
      </c>
      <c r="Q13652">
        <v>1</v>
      </c>
      <c r="R13652">
        <v>2</v>
      </c>
      <c r="S13652" t="s">
        <v>79</v>
      </c>
      <c r="T13652">
        <v>792</v>
      </c>
      <c r="U13652">
        <v>242703.64799999999</v>
      </c>
      <c r="V13652" t="s">
        <v>20856</v>
      </c>
      <c r="W13652" t="s">
        <v>60644</v>
      </c>
      <c r="Y13652" t="s">
        <v>217</v>
      </c>
      <c r="Z13652" s="25" t="s">
        <v>583</v>
      </c>
      <c r="AE13652" t="s">
        <v>60645</v>
      </c>
      <c r="AI13652">
        <v>41741</v>
      </c>
      <c r="AJ13652">
        <v>44749</v>
      </c>
      <c r="AK13652">
        <v>43610</v>
      </c>
    </row>
    <row r="13653" spans="1:41" outlineLevel="1" x14ac:dyDescent="0.3">
      <c r="A13653" s="25">
        <v>13641</v>
      </c>
      <c r="B13653" s="25" t="s">
        <v>66</v>
      </c>
      <c r="C13653" t="s">
        <v>67</v>
      </c>
      <c r="D13653" t="s">
        <v>14823</v>
      </c>
      <c r="E13653" t="s">
        <v>69</v>
      </c>
      <c r="F13653" s="48" t="s">
        <v>60646</v>
      </c>
      <c r="G13653" s="25" t="s">
        <v>1790</v>
      </c>
      <c r="H13653" t="s">
        <v>1980</v>
      </c>
      <c r="I13653" t="s">
        <v>564</v>
      </c>
      <c r="J13653" s="25" t="s">
        <v>210</v>
      </c>
      <c r="K13653" t="s">
        <v>211</v>
      </c>
      <c r="L13653" t="s">
        <v>60647</v>
      </c>
      <c r="M13653" t="s">
        <v>60642</v>
      </c>
      <c r="N13653" t="s">
        <v>60648</v>
      </c>
      <c r="O13653" t="s">
        <v>78</v>
      </c>
      <c r="P13653">
        <v>2</v>
      </c>
      <c r="Q13653">
        <v>1</v>
      </c>
      <c r="R13653">
        <v>2</v>
      </c>
      <c r="S13653" t="s">
        <v>79</v>
      </c>
      <c r="T13653">
        <v>586.58000000000004</v>
      </c>
      <c r="U13653">
        <v>161190.62940000001</v>
      </c>
      <c r="V13653" t="s">
        <v>20856</v>
      </c>
      <c r="W13653" t="s">
        <v>60649</v>
      </c>
      <c r="Y13653" t="s">
        <v>217</v>
      </c>
      <c r="Z13653" s="25" t="s">
        <v>583</v>
      </c>
      <c r="AE13653" t="s">
        <v>60650</v>
      </c>
      <c r="AI13653">
        <v>41741</v>
      </c>
      <c r="AJ13653">
        <v>43288</v>
      </c>
      <c r="AK13653">
        <v>43342</v>
      </c>
    </row>
    <row r="13654" spans="1:41" outlineLevel="1" x14ac:dyDescent="0.3">
      <c r="A13654" s="25">
        <v>13642</v>
      </c>
      <c r="B13654" s="25" t="s">
        <v>66</v>
      </c>
      <c r="C13654" t="s">
        <v>67</v>
      </c>
      <c r="D13654" t="s">
        <v>57164</v>
      </c>
      <c r="E13654" t="s">
        <v>69</v>
      </c>
      <c r="F13654" s="48" t="s">
        <v>60651</v>
      </c>
      <c r="G13654" s="25" t="s">
        <v>1790</v>
      </c>
      <c r="H13654" t="s">
        <v>1980</v>
      </c>
      <c r="I13654" t="s">
        <v>564</v>
      </c>
      <c r="J13654" s="25" t="s">
        <v>12509</v>
      </c>
      <c r="K13654" t="s">
        <v>12510</v>
      </c>
      <c r="L13654" t="s">
        <v>1785</v>
      </c>
      <c r="M13654" t="s">
        <v>14658</v>
      </c>
      <c r="N13654" t="s">
        <v>60652</v>
      </c>
      <c r="O13654" t="s">
        <v>78</v>
      </c>
      <c r="P13654">
        <v>4</v>
      </c>
      <c r="Q13654">
        <v>2</v>
      </c>
      <c r="R13654">
        <v>4</v>
      </c>
      <c r="S13654" t="s">
        <v>79</v>
      </c>
      <c r="T13654">
        <v>185.62</v>
      </c>
      <c r="U13654">
        <v>30534.49</v>
      </c>
      <c r="V13654" t="s">
        <v>60653</v>
      </c>
      <c r="W13654" t="s">
        <v>60654</v>
      </c>
      <c r="Y13654" t="s">
        <v>591</v>
      </c>
      <c r="Z13654" s="25" t="s">
        <v>583</v>
      </c>
      <c r="AB13654" t="s">
        <v>1947</v>
      </c>
      <c r="AE13654" t="s">
        <v>60655</v>
      </c>
      <c r="AI13654">
        <v>41747</v>
      </c>
      <c r="AK13654">
        <v>41867</v>
      </c>
    </row>
    <row r="13655" spans="1:41" outlineLevel="1" x14ac:dyDescent="0.3">
      <c r="A13655" s="25">
        <v>13643</v>
      </c>
      <c r="B13655" s="25" t="s">
        <v>66</v>
      </c>
      <c r="C13655" t="s">
        <v>67</v>
      </c>
      <c r="D13655" t="s">
        <v>57317</v>
      </c>
      <c r="E13655" t="s">
        <v>69</v>
      </c>
      <c r="F13655" s="48" t="s">
        <v>60656</v>
      </c>
      <c r="G13655" s="25" t="s">
        <v>1790</v>
      </c>
      <c r="H13655" t="s">
        <v>1980</v>
      </c>
      <c r="I13655" t="s">
        <v>564</v>
      </c>
      <c r="J13655" s="25" t="s">
        <v>12432</v>
      </c>
      <c r="K13655" t="s">
        <v>12433</v>
      </c>
      <c r="L13655" t="s">
        <v>60657</v>
      </c>
      <c r="M13655" t="s">
        <v>60658</v>
      </c>
      <c r="N13655" t="s">
        <v>60659</v>
      </c>
      <c r="O13655" t="s">
        <v>78</v>
      </c>
      <c r="P13655">
        <v>12</v>
      </c>
      <c r="Q13655">
        <v>6</v>
      </c>
      <c r="R13655">
        <v>12</v>
      </c>
      <c r="S13655" t="s">
        <v>79</v>
      </c>
      <c r="T13655">
        <v>48.81</v>
      </c>
      <c r="U13655">
        <v>8029.2449999999999</v>
      </c>
      <c r="V13655" t="s">
        <v>60660</v>
      </c>
      <c r="W13655" t="s">
        <v>60661</v>
      </c>
      <c r="Y13655" t="s">
        <v>591</v>
      </c>
      <c r="Z13655" s="25" t="s">
        <v>583</v>
      </c>
      <c r="AE13655" t="s">
        <v>60662</v>
      </c>
      <c r="AI13655">
        <v>41749</v>
      </c>
      <c r="AK13655">
        <v>41867</v>
      </c>
    </row>
    <row r="13656" spans="1:41" outlineLevel="1" x14ac:dyDescent="0.3">
      <c r="A13656" s="25">
        <v>13644</v>
      </c>
      <c r="B13656" s="25" t="s">
        <v>66</v>
      </c>
      <c r="C13656" t="s">
        <v>67</v>
      </c>
      <c r="D13656" t="s">
        <v>57164</v>
      </c>
      <c r="E13656" t="s">
        <v>69</v>
      </c>
      <c r="F13656" s="48" t="s">
        <v>60663</v>
      </c>
      <c r="G13656" s="25" t="s">
        <v>1790</v>
      </c>
      <c r="H13656" t="s">
        <v>1980</v>
      </c>
      <c r="I13656" t="s">
        <v>564</v>
      </c>
      <c r="J13656" s="25" t="s">
        <v>12432</v>
      </c>
      <c r="K13656" t="s">
        <v>12433</v>
      </c>
      <c r="L13656" t="s">
        <v>20348</v>
      </c>
      <c r="M13656" t="s">
        <v>60664</v>
      </c>
      <c r="N13656" t="s">
        <v>60665</v>
      </c>
      <c r="O13656" t="s">
        <v>78</v>
      </c>
      <c r="P13656">
        <v>10</v>
      </c>
      <c r="Q13656">
        <v>5</v>
      </c>
      <c r="R13656">
        <v>10</v>
      </c>
      <c r="S13656" t="s">
        <v>79</v>
      </c>
      <c r="T13656">
        <v>17.75</v>
      </c>
      <c r="U13656">
        <v>2919.875</v>
      </c>
      <c r="V13656" t="s">
        <v>60660</v>
      </c>
      <c r="W13656" t="s">
        <v>60666</v>
      </c>
      <c r="Y13656" t="s">
        <v>217</v>
      </c>
      <c r="Z13656" s="25" t="s">
        <v>583</v>
      </c>
      <c r="AB13656" t="s">
        <v>645</v>
      </c>
      <c r="AE13656" t="s">
        <v>60662</v>
      </c>
      <c r="AI13656">
        <v>41749</v>
      </c>
      <c r="AK13656">
        <v>41867</v>
      </c>
    </row>
    <row r="13657" spans="1:41" outlineLevel="1" x14ac:dyDescent="0.3">
      <c r="A13657" s="25">
        <v>13645</v>
      </c>
      <c r="B13657" s="25" t="s">
        <v>66</v>
      </c>
      <c r="C13657" t="s">
        <v>67</v>
      </c>
      <c r="D13657" t="s">
        <v>14823</v>
      </c>
      <c r="E13657" t="s">
        <v>69</v>
      </c>
      <c r="F13657" s="48" t="s">
        <v>60667</v>
      </c>
      <c r="G13657" s="25" t="s">
        <v>1790</v>
      </c>
      <c r="H13657" t="s">
        <v>1980</v>
      </c>
      <c r="I13657" t="s">
        <v>564</v>
      </c>
      <c r="J13657" s="25" t="s">
        <v>638</v>
      </c>
      <c r="K13657" t="s">
        <v>639</v>
      </c>
      <c r="L13657" t="s">
        <v>60668</v>
      </c>
      <c r="M13657" t="s">
        <v>26523</v>
      </c>
      <c r="N13657" t="s">
        <v>60669</v>
      </c>
      <c r="O13657" t="s">
        <v>78</v>
      </c>
      <c r="P13657">
        <v>5</v>
      </c>
      <c r="Q13657">
        <v>2</v>
      </c>
      <c r="R13657">
        <v>5</v>
      </c>
      <c r="S13657" t="s">
        <v>79</v>
      </c>
      <c r="T13657">
        <v>75</v>
      </c>
      <c r="U13657">
        <v>12562.5</v>
      </c>
      <c r="V13657" t="s">
        <v>785</v>
      </c>
      <c r="W13657" t="s">
        <v>60670</v>
      </c>
      <c r="Y13657" t="s">
        <v>591</v>
      </c>
      <c r="Z13657" s="25" t="s">
        <v>1728</v>
      </c>
      <c r="AE13657" t="s">
        <v>26526</v>
      </c>
      <c r="AI13657">
        <v>41758</v>
      </c>
      <c r="AK13657">
        <v>41943</v>
      </c>
    </row>
    <row r="13658" spans="1:41" outlineLevel="1" x14ac:dyDescent="0.3">
      <c r="A13658" s="25">
        <v>13646</v>
      </c>
      <c r="B13658" s="25" t="s">
        <v>66</v>
      </c>
      <c r="C13658" t="s">
        <v>67</v>
      </c>
      <c r="D13658" t="s">
        <v>1173</v>
      </c>
      <c r="E13658" t="s">
        <v>69</v>
      </c>
      <c r="F13658" s="48" t="s">
        <v>60671</v>
      </c>
      <c r="G13658" s="25" t="s">
        <v>1790</v>
      </c>
      <c r="H13658" t="s">
        <v>1980</v>
      </c>
      <c r="I13658" t="s">
        <v>564</v>
      </c>
      <c r="J13658" s="25" t="s">
        <v>695</v>
      </c>
      <c r="K13658" t="s">
        <v>703</v>
      </c>
      <c r="L13658" t="s">
        <v>60672</v>
      </c>
      <c r="M13658" t="s">
        <v>51884</v>
      </c>
      <c r="N13658" t="s">
        <v>60673</v>
      </c>
      <c r="O13658" t="s">
        <v>78</v>
      </c>
      <c r="P13658">
        <v>2</v>
      </c>
      <c r="Q13658">
        <v>0</v>
      </c>
      <c r="R13658">
        <v>0</v>
      </c>
      <c r="S13658" t="s">
        <v>79</v>
      </c>
      <c r="T13658">
        <v>1008.68</v>
      </c>
      <c r="U13658">
        <v>307748.26799999998</v>
      </c>
      <c r="V13658" t="s">
        <v>785</v>
      </c>
      <c r="W13658" t="s">
        <v>60674</v>
      </c>
      <c r="Y13658" t="s">
        <v>23486</v>
      </c>
      <c r="Z13658" s="25" t="s">
        <v>583</v>
      </c>
      <c r="AE13658" t="s">
        <v>51871</v>
      </c>
      <c r="AI13658">
        <v>41758</v>
      </c>
      <c r="AK13658">
        <v>42831</v>
      </c>
    </row>
    <row r="13659" spans="1:41" outlineLevel="1" x14ac:dyDescent="0.3">
      <c r="A13659" s="25">
        <v>13647</v>
      </c>
      <c r="B13659" s="25" t="s">
        <v>66</v>
      </c>
      <c r="C13659" t="s">
        <v>67</v>
      </c>
      <c r="D13659" t="s">
        <v>12933</v>
      </c>
      <c r="E13659" t="s">
        <v>69</v>
      </c>
      <c r="F13659" s="48" t="s">
        <v>60675</v>
      </c>
      <c r="G13659" s="25" t="s">
        <v>1790</v>
      </c>
      <c r="H13659" t="s">
        <v>1980</v>
      </c>
      <c r="I13659" t="s">
        <v>564</v>
      </c>
      <c r="J13659" s="25" t="s">
        <v>695</v>
      </c>
      <c r="K13659" t="s">
        <v>703</v>
      </c>
      <c r="L13659" t="s">
        <v>60676</v>
      </c>
      <c r="M13659" t="s">
        <v>60677</v>
      </c>
      <c r="N13659" t="s">
        <v>60678</v>
      </c>
      <c r="O13659" t="s">
        <v>78</v>
      </c>
      <c r="P13659">
        <v>2</v>
      </c>
      <c r="Q13659">
        <v>1</v>
      </c>
      <c r="R13659">
        <v>2</v>
      </c>
      <c r="S13659" t="s">
        <v>79</v>
      </c>
      <c r="T13659">
        <v>3286.2186999999999</v>
      </c>
      <c r="U13659">
        <v>1007076.5643</v>
      </c>
      <c r="V13659" t="s">
        <v>785</v>
      </c>
      <c r="W13659" t="s">
        <v>60679</v>
      </c>
      <c r="Y13659" t="s">
        <v>23486</v>
      </c>
      <c r="Z13659" s="25" t="s">
        <v>583</v>
      </c>
      <c r="AE13659" t="s">
        <v>51871</v>
      </c>
      <c r="AI13659">
        <v>41758</v>
      </c>
      <c r="AJ13659">
        <v>43794</v>
      </c>
      <c r="AK13659">
        <v>43776</v>
      </c>
    </row>
    <row r="13660" spans="1:41" outlineLevel="1" x14ac:dyDescent="0.3">
      <c r="A13660" s="25">
        <v>13648</v>
      </c>
      <c r="B13660" s="25" t="s">
        <v>66</v>
      </c>
      <c r="C13660" t="s">
        <v>67</v>
      </c>
      <c r="D13660" t="s">
        <v>53452</v>
      </c>
      <c r="E13660" t="s">
        <v>69</v>
      </c>
      <c r="F13660" s="48" t="s">
        <v>60680</v>
      </c>
      <c r="G13660" s="25" t="s">
        <v>1790</v>
      </c>
      <c r="H13660" t="s">
        <v>1980</v>
      </c>
      <c r="I13660" t="s">
        <v>564</v>
      </c>
      <c r="J13660" s="25" t="s">
        <v>638</v>
      </c>
      <c r="K13660" t="s">
        <v>639</v>
      </c>
      <c r="L13660" t="s">
        <v>60681</v>
      </c>
      <c r="M13660" t="s">
        <v>60682</v>
      </c>
      <c r="N13660" t="s">
        <v>60683</v>
      </c>
      <c r="O13660" t="s">
        <v>78</v>
      </c>
      <c r="P13660">
        <v>2</v>
      </c>
      <c r="Q13660">
        <v>0</v>
      </c>
      <c r="R13660">
        <v>0</v>
      </c>
      <c r="S13660" t="s">
        <v>79</v>
      </c>
      <c r="T13660">
        <v>35</v>
      </c>
      <c r="U13660">
        <v>6877.5</v>
      </c>
      <c r="V13660" t="s">
        <v>785</v>
      </c>
      <c r="W13660" t="s">
        <v>51881</v>
      </c>
      <c r="Y13660" t="s">
        <v>659</v>
      </c>
      <c r="Z13660" s="25" t="s">
        <v>583</v>
      </c>
      <c r="AE13660" t="s">
        <v>51877</v>
      </c>
      <c r="AG13660" t="s">
        <v>60684</v>
      </c>
      <c r="AI13660">
        <v>41758</v>
      </c>
      <c r="AK13660">
        <v>42375</v>
      </c>
    </row>
    <row r="13661" spans="1:41" outlineLevel="1" x14ac:dyDescent="0.3">
      <c r="A13661" s="25">
        <v>13649</v>
      </c>
      <c r="B13661" s="25" t="s">
        <v>66</v>
      </c>
      <c r="C13661" t="s">
        <v>67</v>
      </c>
      <c r="D13661" t="s">
        <v>11885</v>
      </c>
      <c r="E13661" t="s">
        <v>69</v>
      </c>
      <c r="F13661" s="48" t="s">
        <v>60685</v>
      </c>
      <c r="G13661" s="25" t="s">
        <v>1790</v>
      </c>
      <c r="H13661" t="s">
        <v>1980</v>
      </c>
      <c r="I13661" t="s">
        <v>564</v>
      </c>
      <c r="J13661" s="25" t="s">
        <v>638</v>
      </c>
      <c r="K13661" t="s">
        <v>639</v>
      </c>
      <c r="L13661" t="s">
        <v>60686</v>
      </c>
      <c r="M13661" t="s">
        <v>51884</v>
      </c>
      <c r="N13661" t="s">
        <v>1860</v>
      </c>
      <c r="O13661" t="s">
        <v>78</v>
      </c>
      <c r="P13661">
        <v>2</v>
      </c>
      <c r="Q13661">
        <v>1</v>
      </c>
      <c r="R13661">
        <v>2</v>
      </c>
      <c r="S13661" t="s">
        <v>79</v>
      </c>
      <c r="T13661">
        <v>9.26</v>
      </c>
      <c r="U13661">
        <v>1551.05</v>
      </c>
      <c r="V13661" t="s">
        <v>785</v>
      </c>
      <c r="W13661" t="s">
        <v>60687</v>
      </c>
      <c r="Y13661" t="s">
        <v>217</v>
      </c>
      <c r="Z13661" s="25" t="s">
        <v>583</v>
      </c>
      <c r="AE13661" t="s">
        <v>51877</v>
      </c>
      <c r="AI13661">
        <v>41758</v>
      </c>
      <c r="AK13661">
        <v>41994</v>
      </c>
    </row>
    <row r="13662" spans="1:41" outlineLevel="1" x14ac:dyDescent="0.3">
      <c r="A13662" s="25">
        <v>13650</v>
      </c>
      <c r="B13662" s="25" t="s">
        <v>66</v>
      </c>
      <c r="C13662" t="s">
        <v>67</v>
      </c>
      <c r="D13662" t="s">
        <v>11885</v>
      </c>
      <c r="E13662" t="s">
        <v>69</v>
      </c>
      <c r="F13662" s="48" t="s">
        <v>60688</v>
      </c>
      <c r="G13662" s="25" t="s">
        <v>1790</v>
      </c>
      <c r="H13662" t="s">
        <v>1980</v>
      </c>
      <c r="I13662" t="s">
        <v>564</v>
      </c>
      <c r="J13662" s="25" t="s">
        <v>638</v>
      </c>
      <c r="K13662" t="s">
        <v>639</v>
      </c>
      <c r="L13662" t="s">
        <v>60689</v>
      </c>
      <c r="M13662" t="s">
        <v>60690</v>
      </c>
      <c r="N13662" t="s">
        <v>26524</v>
      </c>
      <c r="O13662" t="s">
        <v>78</v>
      </c>
      <c r="P13662">
        <v>1</v>
      </c>
      <c r="Q13662">
        <v>0</v>
      </c>
      <c r="R13662">
        <v>0</v>
      </c>
      <c r="S13662" t="s">
        <v>79</v>
      </c>
      <c r="T13662">
        <v>92.66</v>
      </c>
      <c r="U13662">
        <v>22077.747500000001</v>
      </c>
      <c r="V13662" t="s">
        <v>785</v>
      </c>
      <c r="W13662" t="s">
        <v>60691</v>
      </c>
      <c r="Y13662" t="s">
        <v>659</v>
      </c>
      <c r="Z13662" s="25" t="s">
        <v>583</v>
      </c>
      <c r="AE13662" t="s">
        <v>51877</v>
      </c>
      <c r="AI13662">
        <v>41758</v>
      </c>
      <c r="AJ13662">
        <v>45382</v>
      </c>
      <c r="AK13662">
        <v>42782</v>
      </c>
      <c r="AN13662">
        <v>-1</v>
      </c>
      <c r="AO13662">
        <v>1</v>
      </c>
    </row>
    <row r="13663" spans="1:41" outlineLevel="1" x14ac:dyDescent="0.3">
      <c r="A13663" s="25">
        <v>13651</v>
      </c>
      <c r="B13663" s="25" t="s">
        <v>66</v>
      </c>
      <c r="C13663" t="s">
        <v>67</v>
      </c>
      <c r="D13663" t="s">
        <v>11885</v>
      </c>
      <c r="E13663" t="s">
        <v>69</v>
      </c>
      <c r="F13663" s="48" t="s">
        <v>60692</v>
      </c>
      <c r="G13663" s="25" t="s">
        <v>1790</v>
      </c>
      <c r="H13663" t="s">
        <v>1980</v>
      </c>
      <c r="I13663" t="s">
        <v>564</v>
      </c>
      <c r="J13663" s="25" t="s">
        <v>5565</v>
      </c>
      <c r="K13663" t="s">
        <v>639</v>
      </c>
      <c r="L13663" t="s">
        <v>60693</v>
      </c>
      <c r="M13663" t="s">
        <v>26540</v>
      </c>
      <c r="N13663" t="s">
        <v>60694</v>
      </c>
      <c r="O13663" t="s">
        <v>78</v>
      </c>
      <c r="P13663">
        <v>2</v>
      </c>
      <c r="Q13663">
        <v>1</v>
      </c>
      <c r="R13663">
        <v>2</v>
      </c>
      <c r="S13663" t="s">
        <v>79</v>
      </c>
      <c r="T13663">
        <v>56.75</v>
      </c>
      <c r="U13663">
        <v>9505.625</v>
      </c>
      <c r="V13663" t="s">
        <v>785</v>
      </c>
      <c r="W13663" t="s">
        <v>60695</v>
      </c>
      <c r="Y13663" t="s">
        <v>659</v>
      </c>
      <c r="Z13663" s="25" t="s">
        <v>583</v>
      </c>
      <c r="AE13663" t="s">
        <v>51892</v>
      </c>
      <c r="AI13663">
        <v>41758</v>
      </c>
      <c r="AK13663">
        <v>41994</v>
      </c>
    </row>
    <row r="13664" spans="1:41" outlineLevel="1" x14ac:dyDescent="0.3">
      <c r="A13664" s="25">
        <v>13652</v>
      </c>
      <c r="B13664" s="25" t="s">
        <v>66</v>
      </c>
      <c r="C13664" t="s">
        <v>67</v>
      </c>
      <c r="D13664" t="s">
        <v>53584</v>
      </c>
      <c r="E13664" t="s">
        <v>69</v>
      </c>
      <c r="F13664" s="48" t="s">
        <v>60696</v>
      </c>
      <c r="G13664" s="25" t="s">
        <v>1790</v>
      </c>
      <c r="H13664" t="s">
        <v>1980</v>
      </c>
      <c r="I13664" t="s">
        <v>564</v>
      </c>
      <c r="J13664" s="25" t="s">
        <v>638</v>
      </c>
      <c r="K13664" t="s">
        <v>639</v>
      </c>
      <c r="L13664" t="s">
        <v>60697</v>
      </c>
      <c r="M13664" t="s">
        <v>26540</v>
      </c>
      <c r="N13664" t="s">
        <v>60698</v>
      </c>
      <c r="O13664" t="s">
        <v>78</v>
      </c>
      <c r="P13664">
        <v>8</v>
      </c>
      <c r="Q13664">
        <v>1</v>
      </c>
      <c r="R13664">
        <v>2</v>
      </c>
      <c r="S13664" t="s">
        <v>79</v>
      </c>
      <c r="T13664">
        <v>15</v>
      </c>
      <c r="U13664">
        <v>2328.4499999999998</v>
      </c>
      <c r="V13664" t="s">
        <v>785</v>
      </c>
      <c r="W13664" t="s">
        <v>60699</v>
      </c>
      <c r="Y13664" t="s">
        <v>659</v>
      </c>
      <c r="Z13664" s="25" t="s">
        <v>583</v>
      </c>
      <c r="AE13664" t="s">
        <v>26542</v>
      </c>
      <c r="AI13664">
        <v>41758</v>
      </c>
      <c r="AJ13664">
        <v>42548</v>
      </c>
      <c r="AK13664">
        <v>41861</v>
      </c>
    </row>
    <row r="13665" spans="1:43" outlineLevel="1" x14ac:dyDescent="0.3">
      <c r="A13665" s="25">
        <v>13653</v>
      </c>
      <c r="B13665" s="25" t="s">
        <v>66</v>
      </c>
      <c r="C13665" t="s">
        <v>67</v>
      </c>
      <c r="D13665" t="s">
        <v>26127</v>
      </c>
      <c r="E13665" t="s">
        <v>69</v>
      </c>
      <c r="F13665" s="48" t="s">
        <v>60700</v>
      </c>
      <c r="G13665" s="25" t="s">
        <v>1790</v>
      </c>
      <c r="H13665" t="s">
        <v>1980</v>
      </c>
      <c r="I13665" t="s">
        <v>564</v>
      </c>
      <c r="J13665" s="25" t="s">
        <v>210</v>
      </c>
      <c r="K13665" t="s">
        <v>211</v>
      </c>
      <c r="L13665" t="s">
        <v>1888</v>
      </c>
      <c r="M13665" t="s">
        <v>60701</v>
      </c>
      <c r="N13665" t="s">
        <v>60702</v>
      </c>
      <c r="O13665" t="s">
        <v>78</v>
      </c>
      <c r="P13665">
        <v>8</v>
      </c>
      <c r="Q13665">
        <v>8</v>
      </c>
      <c r="R13665">
        <v>16</v>
      </c>
      <c r="S13665" t="s">
        <v>79</v>
      </c>
      <c r="T13665">
        <v>108.70820000000001</v>
      </c>
      <c r="U13665">
        <v>24590.469700000001</v>
      </c>
      <c r="V13665" t="s">
        <v>51939</v>
      </c>
      <c r="W13665" t="s">
        <v>60703</v>
      </c>
      <c r="Y13665" t="s">
        <v>1498</v>
      </c>
      <c r="Z13665" s="25" t="s">
        <v>583</v>
      </c>
      <c r="AB13665" t="s">
        <v>645</v>
      </c>
      <c r="AE13665" t="s">
        <v>51941</v>
      </c>
      <c r="AG13665" t="s">
        <v>60704</v>
      </c>
      <c r="AI13665">
        <v>41770</v>
      </c>
      <c r="AJ13665">
        <v>45921</v>
      </c>
      <c r="AK13665">
        <v>42611</v>
      </c>
      <c r="AL13665">
        <v>-2</v>
      </c>
      <c r="AM13665">
        <v>1</v>
      </c>
      <c r="AN13665">
        <v>-4</v>
      </c>
      <c r="AO13665">
        <v>1</v>
      </c>
      <c r="AP13665">
        <v>-2</v>
      </c>
      <c r="AQ13665">
        <v>1</v>
      </c>
    </row>
    <row r="13666" spans="1:43" outlineLevel="1" x14ac:dyDescent="0.3">
      <c r="A13666" s="25">
        <v>13654</v>
      </c>
      <c r="B13666" s="25" t="s">
        <v>112</v>
      </c>
      <c r="C13666" t="s">
        <v>67</v>
      </c>
      <c r="D13666" t="s">
        <v>53426</v>
      </c>
      <c r="E13666" t="s">
        <v>69</v>
      </c>
      <c r="F13666" s="48" t="s">
        <v>60705</v>
      </c>
      <c r="G13666" s="25" t="s">
        <v>1790</v>
      </c>
      <c r="H13666" t="s">
        <v>1980</v>
      </c>
      <c r="I13666" t="s">
        <v>564</v>
      </c>
      <c r="J13666" s="25" t="s">
        <v>210</v>
      </c>
      <c r="K13666" t="s">
        <v>1047</v>
      </c>
      <c r="L13666" t="s">
        <v>60706</v>
      </c>
      <c r="M13666" t="s">
        <v>60707</v>
      </c>
      <c r="N13666" t="s">
        <v>60708</v>
      </c>
      <c r="O13666" t="s">
        <v>78</v>
      </c>
      <c r="P13666">
        <v>1</v>
      </c>
      <c r="Q13666">
        <v>2</v>
      </c>
      <c r="R13666">
        <v>4</v>
      </c>
      <c r="S13666" t="s">
        <v>116</v>
      </c>
      <c r="T13666">
        <v>1232.1400000000001</v>
      </c>
      <c r="U13666">
        <v>1884989.379</v>
      </c>
      <c r="V13666" t="s">
        <v>1229</v>
      </c>
      <c r="W13666" t="s">
        <v>60709</v>
      </c>
      <c r="Y13666" t="s">
        <v>1498</v>
      </c>
      <c r="Z13666" s="25" t="s">
        <v>583</v>
      </c>
      <c r="AE13666" t="s">
        <v>60710</v>
      </c>
      <c r="AG13666" t="s">
        <v>60711</v>
      </c>
      <c r="AH13666" t="s">
        <v>60712</v>
      </c>
      <c r="AI13666">
        <v>43770</v>
      </c>
      <c r="AJ13666">
        <v>45885</v>
      </c>
      <c r="AK13666">
        <v>45976</v>
      </c>
      <c r="AL13666">
        <v>-3</v>
      </c>
      <c r="AM13666">
        <v>2</v>
      </c>
    </row>
    <row r="13667" spans="1:43" outlineLevel="1" x14ac:dyDescent="0.3">
      <c r="A13667" s="25">
        <v>13655</v>
      </c>
      <c r="B13667" s="25" t="s">
        <v>66</v>
      </c>
      <c r="C13667" t="s">
        <v>67</v>
      </c>
      <c r="D13667" t="s">
        <v>11799</v>
      </c>
      <c r="E13667" t="s">
        <v>69</v>
      </c>
      <c r="F13667" s="48" t="s">
        <v>60713</v>
      </c>
      <c r="G13667" s="25" t="s">
        <v>1790</v>
      </c>
      <c r="H13667" t="s">
        <v>1980</v>
      </c>
      <c r="I13667" t="s">
        <v>564</v>
      </c>
      <c r="J13667" s="25" t="s">
        <v>638</v>
      </c>
      <c r="K13667" t="s">
        <v>639</v>
      </c>
      <c r="L13667" t="s">
        <v>20878</v>
      </c>
      <c r="M13667" t="s">
        <v>60714</v>
      </c>
      <c r="N13667" t="s">
        <v>60715</v>
      </c>
      <c r="O13667" t="s">
        <v>78</v>
      </c>
      <c r="P13667">
        <v>3</v>
      </c>
      <c r="Q13667">
        <v>2</v>
      </c>
      <c r="R13667">
        <v>4</v>
      </c>
      <c r="S13667" t="s">
        <v>79</v>
      </c>
      <c r="T13667">
        <v>438.31</v>
      </c>
      <c r="U13667">
        <v>68043.244399999996</v>
      </c>
      <c r="V13667" t="s">
        <v>60716</v>
      </c>
      <c r="W13667" t="s">
        <v>21834</v>
      </c>
      <c r="Y13667" t="s">
        <v>659</v>
      </c>
      <c r="Z13667" s="25" t="s">
        <v>583</v>
      </c>
      <c r="AE13667" t="s">
        <v>60717</v>
      </c>
      <c r="AI13667">
        <v>41799</v>
      </c>
      <c r="AJ13667">
        <v>45687</v>
      </c>
      <c r="AK13667">
        <v>41869</v>
      </c>
      <c r="AL13667">
        <v>-1</v>
      </c>
      <c r="AM13667">
        <v>1</v>
      </c>
    </row>
    <row r="13668" spans="1:43" outlineLevel="1" x14ac:dyDescent="0.3">
      <c r="A13668" s="25">
        <v>13656</v>
      </c>
      <c r="B13668" s="25" t="s">
        <v>2925</v>
      </c>
      <c r="C13668" t="s">
        <v>67</v>
      </c>
      <c r="D13668" t="s">
        <v>20341</v>
      </c>
      <c r="E13668" t="s">
        <v>69</v>
      </c>
      <c r="F13668" s="48" t="s">
        <v>60718</v>
      </c>
      <c r="G13668" s="25" t="s">
        <v>1790</v>
      </c>
      <c r="H13668" t="s">
        <v>1980</v>
      </c>
      <c r="I13668" t="s">
        <v>564</v>
      </c>
      <c r="J13668" s="25" t="s">
        <v>74</v>
      </c>
      <c r="K13668" t="s">
        <v>5133</v>
      </c>
      <c r="L13668" t="s">
        <v>1785</v>
      </c>
      <c r="M13668" t="s">
        <v>25560</v>
      </c>
      <c r="N13668" t="s">
        <v>60719</v>
      </c>
      <c r="O13668" t="s">
        <v>78</v>
      </c>
      <c r="P13668">
        <v>2</v>
      </c>
      <c r="Q13668">
        <v>0</v>
      </c>
      <c r="R13668">
        <v>0</v>
      </c>
      <c r="S13668" t="s">
        <v>116</v>
      </c>
      <c r="T13668">
        <v>0</v>
      </c>
      <c r="U13668">
        <v>0</v>
      </c>
      <c r="V13668" t="s">
        <v>80</v>
      </c>
      <c r="W13668" t="s">
        <v>60720</v>
      </c>
      <c r="Y13668" t="s">
        <v>591</v>
      </c>
      <c r="Z13668" s="25" t="s">
        <v>583</v>
      </c>
      <c r="AB13668" t="s">
        <v>585</v>
      </c>
      <c r="AD13668" t="s">
        <v>60721</v>
      </c>
      <c r="AE13668" t="s">
        <v>26688</v>
      </c>
      <c r="AI13668">
        <v>45304</v>
      </c>
      <c r="AN13668">
        <v>2</v>
      </c>
      <c r="AO13668">
        <v>1</v>
      </c>
    </row>
    <row r="13669" spans="1:43" outlineLevel="1" x14ac:dyDescent="0.3">
      <c r="A13669" s="25">
        <v>13657</v>
      </c>
      <c r="B13669" s="25" t="s">
        <v>66</v>
      </c>
      <c r="C13669" t="s">
        <v>67</v>
      </c>
      <c r="D13669" t="s">
        <v>57317</v>
      </c>
      <c r="E13669" t="s">
        <v>69</v>
      </c>
      <c r="F13669" s="48" t="s">
        <v>60722</v>
      </c>
      <c r="G13669" s="25" t="s">
        <v>1790</v>
      </c>
      <c r="H13669" t="s">
        <v>1980</v>
      </c>
      <c r="I13669" t="s">
        <v>564</v>
      </c>
      <c r="J13669" s="25" t="s">
        <v>71</v>
      </c>
      <c r="K13669" t="s">
        <v>1844</v>
      </c>
      <c r="L13669" t="s">
        <v>60723</v>
      </c>
      <c r="M13669" t="s">
        <v>60724</v>
      </c>
      <c r="N13669" t="s">
        <v>60725</v>
      </c>
      <c r="O13669" t="s">
        <v>78</v>
      </c>
      <c r="P13669">
        <v>6</v>
      </c>
      <c r="Q13669">
        <v>3</v>
      </c>
      <c r="R13669">
        <v>5</v>
      </c>
      <c r="S13669" t="s">
        <v>79</v>
      </c>
      <c r="T13669">
        <v>39.636899999999997</v>
      </c>
      <c r="U13669">
        <v>12135.5324</v>
      </c>
      <c r="V13669" t="s">
        <v>60500</v>
      </c>
      <c r="W13669" t="s">
        <v>60726</v>
      </c>
      <c r="Y13669" t="s">
        <v>217</v>
      </c>
      <c r="Z13669" s="25" t="s">
        <v>583</v>
      </c>
      <c r="AE13669" t="s">
        <v>60727</v>
      </c>
      <c r="AH13669" t="s">
        <v>60728</v>
      </c>
      <c r="AI13669">
        <v>41826</v>
      </c>
      <c r="AJ13669">
        <v>44500</v>
      </c>
      <c r="AK13669">
        <v>43783</v>
      </c>
    </row>
    <row r="13670" spans="1:43" outlineLevel="1" x14ac:dyDescent="0.3">
      <c r="A13670" s="25">
        <v>13658</v>
      </c>
      <c r="B13670" s="25" t="s">
        <v>112</v>
      </c>
      <c r="C13670" t="s">
        <v>67</v>
      </c>
      <c r="D13670" t="s">
        <v>25389</v>
      </c>
      <c r="E13670" t="s">
        <v>69</v>
      </c>
      <c r="F13670" s="48" t="s">
        <v>60729</v>
      </c>
      <c r="G13670" s="25" t="s">
        <v>1790</v>
      </c>
      <c r="H13670" t="s">
        <v>1980</v>
      </c>
      <c r="I13670" t="s">
        <v>564</v>
      </c>
      <c r="J13670" s="25" t="s">
        <v>638</v>
      </c>
      <c r="K13670" t="s">
        <v>639</v>
      </c>
      <c r="L13670" t="s">
        <v>60730</v>
      </c>
      <c r="M13670" t="s">
        <v>60731</v>
      </c>
      <c r="N13670" t="s">
        <v>60732</v>
      </c>
      <c r="O13670" t="s">
        <v>78</v>
      </c>
      <c r="P13670">
        <v>1</v>
      </c>
      <c r="Q13670">
        <v>1</v>
      </c>
      <c r="R13670">
        <v>2</v>
      </c>
      <c r="S13670" t="s">
        <v>116</v>
      </c>
      <c r="T13670">
        <v>1235</v>
      </c>
      <c r="U13670">
        <v>1959327.5</v>
      </c>
      <c r="V13670" t="s">
        <v>18324</v>
      </c>
      <c r="W13670" t="s">
        <v>60733</v>
      </c>
      <c r="Y13670" t="s">
        <v>591</v>
      </c>
      <c r="Z13670" s="25" t="s">
        <v>583</v>
      </c>
      <c r="AE13670" t="s">
        <v>60734</v>
      </c>
      <c r="AI13670">
        <v>43770</v>
      </c>
      <c r="AK13670">
        <v>45428</v>
      </c>
    </row>
    <row r="13671" spans="1:43" outlineLevel="1" x14ac:dyDescent="0.3">
      <c r="A13671" s="25">
        <v>13659</v>
      </c>
      <c r="B13671" s="25" t="s">
        <v>66</v>
      </c>
      <c r="C13671" t="s">
        <v>67</v>
      </c>
      <c r="D13671" t="s">
        <v>26223</v>
      </c>
      <c r="E13671" t="s">
        <v>197</v>
      </c>
      <c r="F13671" s="48" t="s">
        <v>60735</v>
      </c>
      <c r="G13671" s="25" t="s">
        <v>1790</v>
      </c>
      <c r="H13671" t="s">
        <v>1980</v>
      </c>
      <c r="I13671" t="s">
        <v>564</v>
      </c>
      <c r="J13671" s="25" t="s">
        <v>3025</v>
      </c>
      <c r="K13671" t="s">
        <v>3026</v>
      </c>
      <c r="L13671" t="s">
        <v>60736</v>
      </c>
      <c r="M13671" t="s">
        <v>60737</v>
      </c>
      <c r="N13671" t="s">
        <v>60738</v>
      </c>
      <c r="O13671" t="s">
        <v>78</v>
      </c>
      <c r="P13671">
        <v>2</v>
      </c>
      <c r="Q13671">
        <v>1</v>
      </c>
      <c r="R13671">
        <v>2</v>
      </c>
      <c r="S13671" t="s">
        <v>79</v>
      </c>
      <c r="T13671">
        <v>197.09</v>
      </c>
      <c r="U13671">
        <v>30594.280699999999</v>
      </c>
      <c r="V13671" t="s">
        <v>60739</v>
      </c>
      <c r="W13671" t="s">
        <v>60740</v>
      </c>
      <c r="Y13671" t="s">
        <v>591</v>
      </c>
      <c r="Z13671" s="25" t="s">
        <v>583</v>
      </c>
      <c r="AE13671" t="s">
        <v>60741</v>
      </c>
      <c r="AI13671">
        <v>41834</v>
      </c>
      <c r="AK13671">
        <v>41853</v>
      </c>
    </row>
    <row r="13672" spans="1:43" outlineLevel="1" x14ac:dyDescent="0.3">
      <c r="A13672" s="25">
        <v>13660</v>
      </c>
      <c r="B13672" s="25" t="s">
        <v>66</v>
      </c>
      <c r="C13672" t="s">
        <v>67</v>
      </c>
      <c r="D13672" t="s">
        <v>26223</v>
      </c>
      <c r="E13672" t="s">
        <v>197</v>
      </c>
      <c r="F13672" s="48" t="s">
        <v>60742</v>
      </c>
      <c r="G13672" s="25" t="s">
        <v>1790</v>
      </c>
      <c r="H13672" t="s">
        <v>1980</v>
      </c>
      <c r="I13672" t="s">
        <v>564</v>
      </c>
      <c r="J13672" s="25" t="s">
        <v>3025</v>
      </c>
      <c r="K13672" t="s">
        <v>3026</v>
      </c>
      <c r="L13672" t="s">
        <v>60743</v>
      </c>
      <c r="M13672" t="s">
        <v>60744</v>
      </c>
      <c r="N13672" t="s">
        <v>60745</v>
      </c>
      <c r="O13672" t="s">
        <v>78</v>
      </c>
      <c r="P13672">
        <v>2</v>
      </c>
      <c r="Q13672">
        <v>1</v>
      </c>
      <c r="R13672">
        <v>2</v>
      </c>
      <c r="S13672" t="s">
        <v>79</v>
      </c>
      <c r="T13672">
        <v>169.86</v>
      </c>
      <c r="U13672">
        <v>26367.3678</v>
      </c>
      <c r="V13672" t="s">
        <v>60739</v>
      </c>
      <c r="W13672" t="s">
        <v>60746</v>
      </c>
      <c r="Y13672" t="s">
        <v>591</v>
      </c>
      <c r="Z13672" s="25" t="s">
        <v>583</v>
      </c>
      <c r="AE13672" t="s">
        <v>60741</v>
      </c>
      <c r="AI13672">
        <v>41834</v>
      </c>
      <c r="AK13672">
        <v>41853</v>
      </c>
    </row>
    <row r="13673" spans="1:43" outlineLevel="1" x14ac:dyDescent="0.3">
      <c r="A13673" s="25">
        <v>13661</v>
      </c>
      <c r="B13673" s="25" t="s">
        <v>66</v>
      </c>
      <c r="C13673" t="s">
        <v>67</v>
      </c>
      <c r="D13673" t="s">
        <v>55304</v>
      </c>
      <c r="E13673" t="s">
        <v>197</v>
      </c>
      <c r="F13673" s="48" t="s">
        <v>60747</v>
      </c>
      <c r="G13673" s="25" t="s">
        <v>1790</v>
      </c>
      <c r="H13673" t="s">
        <v>1980</v>
      </c>
      <c r="I13673" t="s">
        <v>564</v>
      </c>
      <c r="J13673" s="25" t="s">
        <v>3025</v>
      </c>
      <c r="K13673" t="s">
        <v>3026</v>
      </c>
      <c r="L13673" t="s">
        <v>60748</v>
      </c>
      <c r="M13673" t="s">
        <v>60744</v>
      </c>
      <c r="N13673" t="s">
        <v>60749</v>
      </c>
      <c r="O13673" t="s">
        <v>78</v>
      </c>
      <c r="P13673">
        <v>1</v>
      </c>
      <c r="Q13673">
        <v>1</v>
      </c>
      <c r="R13673">
        <v>2</v>
      </c>
      <c r="S13673" t="s">
        <v>79</v>
      </c>
      <c r="T13673">
        <v>116.26</v>
      </c>
      <c r="U13673">
        <v>18047.039799999999</v>
      </c>
      <c r="V13673" t="s">
        <v>60739</v>
      </c>
      <c r="W13673" t="s">
        <v>60750</v>
      </c>
      <c r="Y13673" t="s">
        <v>591</v>
      </c>
      <c r="Z13673" s="25" t="s">
        <v>583</v>
      </c>
      <c r="AE13673" t="s">
        <v>60741</v>
      </c>
      <c r="AI13673">
        <v>41834</v>
      </c>
      <c r="AJ13673">
        <v>44539</v>
      </c>
      <c r="AK13673">
        <v>41853</v>
      </c>
    </row>
    <row r="13674" spans="1:43" outlineLevel="1" x14ac:dyDescent="0.3">
      <c r="A13674" s="25">
        <v>13662</v>
      </c>
      <c r="B13674" s="25" t="s">
        <v>66</v>
      </c>
      <c r="C13674" t="s">
        <v>67</v>
      </c>
      <c r="D13674" t="s">
        <v>26223</v>
      </c>
      <c r="E13674" t="s">
        <v>197</v>
      </c>
      <c r="F13674" s="48" t="s">
        <v>60751</v>
      </c>
      <c r="G13674" s="25" t="s">
        <v>1790</v>
      </c>
      <c r="H13674" t="s">
        <v>1980</v>
      </c>
      <c r="I13674" t="s">
        <v>564</v>
      </c>
      <c r="J13674" s="25" t="s">
        <v>3025</v>
      </c>
      <c r="K13674" t="s">
        <v>3026</v>
      </c>
      <c r="L13674" t="s">
        <v>18824</v>
      </c>
      <c r="M13674" t="s">
        <v>60752</v>
      </c>
      <c r="N13674" t="s">
        <v>4386</v>
      </c>
      <c r="O13674" t="s">
        <v>78</v>
      </c>
      <c r="P13674">
        <v>2</v>
      </c>
      <c r="Q13674">
        <v>1</v>
      </c>
      <c r="R13674">
        <v>2</v>
      </c>
      <c r="S13674" t="s">
        <v>79</v>
      </c>
      <c r="T13674">
        <v>120.48</v>
      </c>
      <c r="U13674">
        <v>36716.28</v>
      </c>
      <c r="V13674" t="s">
        <v>60739</v>
      </c>
      <c r="W13674" t="s">
        <v>60753</v>
      </c>
      <c r="Y13674" t="s">
        <v>591</v>
      </c>
      <c r="Z13674" s="25" t="s">
        <v>583</v>
      </c>
      <c r="AB13674" t="s">
        <v>645</v>
      </c>
      <c r="AE13674" t="s">
        <v>60741</v>
      </c>
      <c r="AI13674">
        <v>41834</v>
      </c>
      <c r="AJ13674">
        <v>42520</v>
      </c>
      <c r="AK13674">
        <v>42555</v>
      </c>
    </row>
    <row r="13675" spans="1:43" outlineLevel="1" x14ac:dyDescent="0.3">
      <c r="A13675" s="25">
        <v>13663</v>
      </c>
      <c r="B13675" s="25" t="s">
        <v>66</v>
      </c>
      <c r="C13675" t="s">
        <v>67</v>
      </c>
      <c r="D13675" t="s">
        <v>26223</v>
      </c>
      <c r="E13675" t="s">
        <v>197</v>
      </c>
      <c r="F13675" s="48" t="s">
        <v>60754</v>
      </c>
      <c r="G13675" s="25" t="s">
        <v>1790</v>
      </c>
      <c r="H13675" t="s">
        <v>1980</v>
      </c>
      <c r="I13675" t="s">
        <v>564</v>
      </c>
      <c r="J13675" s="25" t="s">
        <v>3025</v>
      </c>
      <c r="K13675" t="s">
        <v>3026</v>
      </c>
      <c r="L13675" t="s">
        <v>60755</v>
      </c>
      <c r="M13675" t="s">
        <v>60756</v>
      </c>
      <c r="N13675" t="s">
        <v>60757</v>
      </c>
      <c r="O13675" t="s">
        <v>78</v>
      </c>
      <c r="P13675">
        <v>4</v>
      </c>
      <c r="Q13675">
        <v>2</v>
      </c>
      <c r="R13675">
        <v>4</v>
      </c>
      <c r="S13675" t="s">
        <v>79</v>
      </c>
      <c r="T13675">
        <v>31.04</v>
      </c>
      <c r="U13675">
        <v>4818.3392000000003</v>
      </c>
      <c r="V13675" t="s">
        <v>60739</v>
      </c>
      <c r="W13675" t="s">
        <v>60758</v>
      </c>
      <c r="Y13675" t="s">
        <v>591</v>
      </c>
      <c r="Z13675" s="25" t="s">
        <v>583</v>
      </c>
      <c r="AE13675" t="s">
        <v>60741</v>
      </c>
      <c r="AI13675">
        <v>41834</v>
      </c>
      <c r="AK13675">
        <v>41853</v>
      </c>
    </row>
    <row r="13676" spans="1:43" outlineLevel="1" x14ac:dyDescent="0.3">
      <c r="A13676" s="25">
        <v>13664</v>
      </c>
      <c r="B13676" s="25" t="s">
        <v>66</v>
      </c>
      <c r="C13676" t="s">
        <v>67</v>
      </c>
      <c r="D13676" t="s">
        <v>55309</v>
      </c>
      <c r="E13676" t="s">
        <v>197</v>
      </c>
      <c r="F13676" s="48" t="s">
        <v>60759</v>
      </c>
      <c r="G13676" s="25" t="s">
        <v>1790</v>
      </c>
      <c r="H13676" t="s">
        <v>1980</v>
      </c>
      <c r="I13676" t="s">
        <v>564</v>
      </c>
      <c r="J13676" s="25" t="s">
        <v>3025</v>
      </c>
      <c r="K13676" t="s">
        <v>3026</v>
      </c>
      <c r="L13676" t="s">
        <v>60760</v>
      </c>
      <c r="M13676" t="s">
        <v>60756</v>
      </c>
      <c r="N13676" t="s">
        <v>60761</v>
      </c>
      <c r="O13676" t="s">
        <v>78</v>
      </c>
      <c r="P13676">
        <v>4</v>
      </c>
      <c r="Q13676">
        <v>2</v>
      </c>
      <c r="R13676">
        <v>4</v>
      </c>
      <c r="S13676" t="s">
        <v>79</v>
      </c>
      <c r="T13676">
        <v>28.41</v>
      </c>
      <c r="U13676">
        <v>4410.0843000000004</v>
      </c>
      <c r="V13676" t="s">
        <v>60739</v>
      </c>
      <c r="W13676" t="s">
        <v>60762</v>
      </c>
      <c r="Y13676" t="s">
        <v>591</v>
      </c>
      <c r="Z13676" s="25" t="s">
        <v>583</v>
      </c>
      <c r="AE13676" t="s">
        <v>60741</v>
      </c>
      <c r="AI13676">
        <v>41834</v>
      </c>
      <c r="AK13676">
        <v>41853</v>
      </c>
    </row>
    <row r="13677" spans="1:43" outlineLevel="1" x14ac:dyDescent="0.3">
      <c r="A13677" s="25">
        <v>13665</v>
      </c>
      <c r="B13677" s="25" t="s">
        <v>66</v>
      </c>
      <c r="C13677" t="s">
        <v>67</v>
      </c>
      <c r="D13677" t="s">
        <v>55309</v>
      </c>
      <c r="E13677" t="s">
        <v>197</v>
      </c>
      <c r="F13677" s="48" t="s">
        <v>60763</v>
      </c>
      <c r="G13677" s="25" t="s">
        <v>1790</v>
      </c>
      <c r="H13677" t="s">
        <v>1980</v>
      </c>
      <c r="I13677" t="s">
        <v>564</v>
      </c>
      <c r="J13677" s="25" t="s">
        <v>3025</v>
      </c>
      <c r="K13677" t="s">
        <v>3026</v>
      </c>
      <c r="L13677" t="s">
        <v>18824</v>
      </c>
      <c r="M13677" t="s">
        <v>60764</v>
      </c>
      <c r="N13677" t="s">
        <v>60765</v>
      </c>
      <c r="O13677" t="s">
        <v>78</v>
      </c>
      <c r="P13677">
        <v>4</v>
      </c>
      <c r="Q13677">
        <v>2</v>
      </c>
      <c r="R13677">
        <v>4</v>
      </c>
      <c r="S13677" t="s">
        <v>79</v>
      </c>
      <c r="T13677">
        <v>28.11</v>
      </c>
      <c r="U13677">
        <v>4363.5153</v>
      </c>
      <c r="V13677" t="s">
        <v>60739</v>
      </c>
      <c r="W13677" t="s">
        <v>60766</v>
      </c>
      <c r="Y13677" t="s">
        <v>591</v>
      </c>
      <c r="Z13677" s="25" t="s">
        <v>583</v>
      </c>
      <c r="AB13677" t="s">
        <v>645</v>
      </c>
      <c r="AE13677" t="s">
        <v>60741</v>
      </c>
      <c r="AI13677">
        <v>41834</v>
      </c>
      <c r="AK13677">
        <v>41853</v>
      </c>
    </row>
    <row r="13678" spans="1:43" outlineLevel="1" x14ac:dyDescent="0.3">
      <c r="A13678" s="25">
        <v>13666</v>
      </c>
      <c r="B13678" s="25" t="s">
        <v>66</v>
      </c>
      <c r="C13678" t="s">
        <v>67</v>
      </c>
      <c r="D13678" t="s">
        <v>16155</v>
      </c>
      <c r="E13678" t="s">
        <v>197</v>
      </c>
      <c r="F13678" s="48" t="s">
        <v>60767</v>
      </c>
      <c r="G13678" s="25" t="s">
        <v>1790</v>
      </c>
      <c r="H13678" t="s">
        <v>1980</v>
      </c>
      <c r="I13678" t="s">
        <v>564</v>
      </c>
      <c r="J13678" s="25" t="s">
        <v>3025</v>
      </c>
      <c r="K13678" t="s">
        <v>3026</v>
      </c>
      <c r="L13678" t="s">
        <v>60768</v>
      </c>
      <c r="M13678" t="s">
        <v>60769</v>
      </c>
      <c r="N13678" t="s">
        <v>60770</v>
      </c>
      <c r="O13678" t="s">
        <v>78</v>
      </c>
      <c r="P13678">
        <v>4</v>
      </c>
      <c r="Q13678">
        <v>2</v>
      </c>
      <c r="R13678">
        <v>4</v>
      </c>
      <c r="S13678" t="s">
        <v>79</v>
      </c>
      <c r="T13678">
        <v>27.53</v>
      </c>
      <c r="U13678">
        <v>4273.4818999999998</v>
      </c>
      <c r="V13678" t="s">
        <v>60739</v>
      </c>
      <c r="W13678" t="s">
        <v>60771</v>
      </c>
      <c r="Y13678" t="s">
        <v>591</v>
      </c>
      <c r="Z13678" s="25" t="s">
        <v>583</v>
      </c>
      <c r="AE13678" t="s">
        <v>60741</v>
      </c>
      <c r="AI13678">
        <v>41834</v>
      </c>
      <c r="AK13678">
        <v>41853</v>
      </c>
    </row>
    <row r="13679" spans="1:43" outlineLevel="1" x14ac:dyDescent="0.3">
      <c r="A13679" s="25">
        <v>13667</v>
      </c>
      <c r="B13679" s="25" t="s">
        <v>112</v>
      </c>
      <c r="C13679" t="s">
        <v>67</v>
      </c>
      <c r="D13679" t="s">
        <v>11991</v>
      </c>
      <c r="E13679" t="s">
        <v>69</v>
      </c>
      <c r="F13679" s="48" t="s">
        <v>60772</v>
      </c>
      <c r="G13679" s="25" t="s">
        <v>1790</v>
      </c>
      <c r="H13679" t="s">
        <v>1980</v>
      </c>
      <c r="I13679" t="s">
        <v>564</v>
      </c>
      <c r="J13679" s="25" t="s">
        <v>3025</v>
      </c>
      <c r="K13679" t="s">
        <v>3026</v>
      </c>
      <c r="L13679" t="s">
        <v>60773</v>
      </c>
      <c r="M13679" t="s">
        <v>60756</v>
      </c>
      <c r="N13679" t="s">
        <v>60774</v>
      </c>
      <c r="O13679" t="s">
        <v>78</v>
      </c>
      <c r="P13679">
        <v>4</v>
      </c>
      <c r="Q13679">
        <v>1</v>
      </c>
      <c r="R13679">
        <v>2</v>
      </c>
      <c r="S13679" t="s">
        <v>116</v>
      </c>
      <c r="T13679">
        <v>19.5</v>
      </c>
      <c r="U13679">
        <v>28916.744999999999</v>
      </c>
      <c r="V13679" t="s">
        <v>60739</v>
      </c>
      <c r="W13679" t="s">
        <v>60775</v>
      </c>
      <c r="Y13679" t="s">
        <v>591</v>
      </c>
      <c r="Z13679" s="25" t="s">
        <v>583</v>
      </c>
      <c r="AE13679" t="s">
        <v>60741</v>
      </c>
      <c r="AI13679">
        <v>43770</v>
      </c>
      <c r="AK13679">
        <v>45352</v>
      </c>
    </row>
    <row r="13680" spans="1:43" outlineLevel="1" x14ac:dyDescent="0.3">
      <c r="A13680" s="25">
        <v>13668</v>
      </c>
      <c r="B13680" s="25" t="s">
        <v>66</v>
      </c>
      <c r="C13680" t="s">
        <v>67</v>
      </c>
      <c r="D13680" t="s">
        <v>55309</v>
      </c>
      <c r="E13680" t="s">
        <v>197</v>
      </c>
      <c r="F13680" s="48" t="s">
        <v>60776</v>
      </c>
      <c r="G13680" s="25" t="s">
        <v>1790</v>
      </c>
      <c r="H13680" t="s">
        <v>1980</v>
      </c>
      <c r="I13680" t="s">
        <v>564</v>
      </c>
      <c r="J13680" s="25" t="s">
        <v>3025</v>
      </c>
      <c r="K13680" t="s">
        <v>3026</v>
      </c>
      <c r="L13680" t="s">
        <v>60777</v>
      </c>
      <c r="M13680" t="s">
        <v>60756</v>
      </c>
      <c r="N13680" t="s">
        <v>60778</v>
      </c>
      <c r="O13680" t="s">
        <v>78</v>
      </c>
      <c r="P13680">
        <v>2</v>
      </c>
      <c r="Q13680">
        <v>2</v>
      </c>
      <c r="R13680">
        <v>4</v>
      </c>
      <c r="S13680" t="s">
        <v>79</v>
      </c>
      <c r="T13680">
        <v>26.94</v>
      </c>
      <c r="U13680">
        <v>4181.8962000000001</v>
      </c>
      <c r="V13680" t="s">
        <v>60739</v>
      </c>
      <c r="W13680" t="s">
        <v>60779</v>
      </c>
      <c r="Y13680" t="s">
        <v>591</v>
      </c>
      <c r="Z13680" s="25" t="s">
        <v>583</v>
      </c>
      <c r="AB13680" t="s">
        <v>758</v>
      </c>
      <c r="AE13680" t="s">
        <v>60741</v>
      </c>
      <c r="AI13680">
        <v>41834</v>
      </c>
      <c r="AJ13680">
        <v>43280</v>
      </c>
      <c r="AK13680">
        <v>41853</v>
      </c>
    </row>
    <row r="13681" spans="1:37" outlineLevel="1" x14ac:dyDescent="0.3">
      <c r="A13681" s="25">
        <v>13669</v>
      </c>
      <c r="B13681" s="25" t="s">
        <v>66</v>
      </c>
      <c r="C13681" t="s">
        <v>67</v>
      </c>
      <c r="D13681" t="s">
        <v>55309</v>
      </c>
      <c r="E13681" t="s">
        <v>197</v>
      </c>
      <c r="F13681" s="48" t="s">
        <v>60780</v>
      </c>
      <c r="G13681" s="25" t="s">
        <v>1790</v>
      </c>
      <c r="H13681" t="s">
        <v>1980</v>
      </c>
      <c r="I13681" t="s">
        <v>564</v>
      </c>
      <c r="J13681" s="25" t="s">
        <v>3025</v>
      </c>
      <c r="K13681" t="s">
        <v>3026</v>
      </c>
      <c r="L13681" t="s">
        <v>60781</v>
      </c>
      <c r="M13681" t="s">
        <v>60756</v>
      </c>
      <c r="N13681" t="s">
        <v>60782</v>
      </c>
      <c r="O13681" t="s">
        <v>78</v>
      </c>
      <c r="P13681">
        <v>4</v>
      </c>
      <c r="Q13681">
        <v>2</v>
      </c>
      <c r="R13681">
        <v>4</v>
      </c>
      <c r="S13681" t="s">
        <v>79</v>
      </c>
      <c r="T13681">
        <v>26.36</v>
      </c>
      <c r="U13681">
        <v>4091.8627999999999</v>
      </c>
      <c r="V13681" t="s">
        <v>60739</v>
      </c>
      <c r="W13681" t="s">
        <v>60783</v>
      </c>
      <c r="Y13681" t="s">
        <v>591</v>
      </c>
      <c r="Z13681" s="25" t="s">
        <v>583</v>
      </c>
      <c r="AE13681" t="s">
        <v>60741</v>
      </c>
      <c r="AI13681">
        <v>41834</v>
      </c>
      <c r="AK13681">
        <v>41853</v>
      </c>
    </row>
    <row r="13682" spans="1:37" outlineLevel="1" x14ac:dyDescent="0.3">
      <c r="A13682" s="25">
        <v>13670</v>
      </c>
      <c r="B13682" s="25" t="s">
        <v>66</v>
      </c>
      <c r="C13682" t="s">
        <v>67</v>
      </c>
      <c r="D13682" t="s">
        <v>16155</v>
      </c>
      <c r="E13682" t="s">
        <v>197</v>
      </c>
      <c r="F13682" s="48" t="s">
        <v>60784</v>
      </c>
      <c r="G13682" s="25" t="s">
        <v>1790</v>
      </c>
      <c r="H13682" t="s">
        <v>1980</v>
      </c>
      <c r="I13682" t="s">
        <v>564</v>
      </c>
      <c r="J13682" s="25" t="s">
        <v>3025</v>
      </c>
      <c r="K13682" t="s">
        <v>3026</v>
      </c>
      <c r="L13682" t="s">
        <v>60785</v>
      </c>
      <c r="M13682" t="s">
        <v>60756</v>
      </c>
      <c r="N13682" t="s">
        <v>60786</v>
      </c>
      <c r="O13682" t="s">
        <v>78</v>
      </c>
      <c r="P13682">
        <v>4</v>
      </c>
      <c r="Q13682">
        <v>2</v>
      </c>
      <c r="R13682">
        <v>4</v>
      </c>
      <c r="S13682" t="s">
        <v>79</v>
      </c>
      <c r="T13682">
        <v>27.53</v>
      </c>
      <c r="U13682">
        <v>4273.4818999999998</v>
      </c>
      <c r="V13682" t="s">
        <v>60739</v>
      </c>
      <c r="W13682" t="s">
        <v>60787</v>
      </c>
      <c r="Y13682" t="s">
        <v>591</v>
      </c>
      <c r="Z13682" s="25" t="s">
        <v>583</v>
      </c>
      <c r="AE13682" t="s">
        <v>60741</v>
      </c>
      <c r="AI13682">
        <v>41834</v>
      </c>
      <c r="AK13682">
        <v>41853</v>
      </c>
    </row>
    <row r="13683" spans="1:37" outlineLevel="1" x14ac:dyDescent="0.3">
      <c r="A13683" s="25">
        <v>13671</v>
      </c>
      <c r="B13683" s="25" t="s">
        <v>66</v>
      </c>
      <c r="C13683" t="s">
        <v>67</v>
      </c>
      <c r="D13683" t="s">
        <v>22244</v>
      </c>
      <c r="E13683" t="s">
        <v>197</v>
      </c>
      <c r="F13683" s="48" t="s">
        <v>60788</v>
      </c>
      <c r="G13683" s="25" t="s">
        <v>1790</v>
      </c>
      <c r="H13683" t="s">
        <v>1980</v>
      </c>
      <c r="I13683" t="s">
        <v>564</v>
      </c>
      <c r="J13683" s="25" t="s">
        <v>3025</v>
      </c>
      <c r="K13683" t="s">
        <v>3026</v>
      </c>
      <c r="L13683" t="s">
        <v>18824</v>
      </c>
      <c r="M13683" t="s">
        <v>60789</v>
      </c>
      <c r="N13683" t="s">
        <v>60790</v>
      </c>
      <c r="O13683" t="s">
        <v>78</v>
      </c>
      <c r="P13683">
        <v>4</v>
      </c>
      <c r="Q13683">
        <v>0</v>
      </c>
      <c r="R13683">
        <v>0</v>
      </c>
      <c r="S13683" t="s">
        <v>79</v>
      </c>
      <c r="T13683">
        <v>556</v>
      </c>
      <c r="U13683">
        <v>86313.44</v>
      </c>
      <c r="V13683" t="s">
        <v>52036</v>
      </c>
      <c r="W13683" t="s">
        <v>60791</v>
      </c>
      <c r="Y13683" t="s">
        <v>591</v>
      </c>
      <c r="Z13683" s="25" t="s">
        <v>583</v>
      </c>
      <c r="AB13683" t="s">
        <v>645</v>
      </c>
      <c r="AE13683" t="s">
        <v>60792</v>
      </c>
      <c r="AI13683">
        <v>41838</v>
      </c>
      <c r="AJ13683">
        <v>42026</v>
      </c>
      <c r="AK13683">
        <v>41877</v>
      </c>
    </row>
    <row r="13684" spans="1:37" outlineLevel="1" x14ac:dyDescent="0.3">
      <c r="A13684" s="25">
        <v>13672</v>
      </c>
      <c r="B13684" s="25" t="s">
        <v>66</v>
      </c>
      <c r="C13684" t="s">
        <v>67</v>
      </c>
      <c r="D13684" t="s">
        <v>55304</v>
      </c>
      <c r="E13684" t="s">
        <v>197</v>
      </c>
      <c r="F13684" s="48" t="s">
        <v>60793</v>
      </c>
      <c r="G13684" s="25" t="s">
        <v>1790</v>
      </c>
      <c r="H13684" t="s">
        <v>1980</v>
      </c>
      <c r="I13684" t="s">
        <v>564</v>
      </c>
      <c r="J13684" s="25" t="s">
        <v>3025</v>
      </c>
      <c r="K13684" t="s">
        <v>3026</v>
      </c>
      <c r="L13684" t="s">
        <v>18824</v>
      </c>
      <c r="M13684" t="s">
        <v>60794</v>
      </c>
      <c r="N13684" t="s">
        <v>60795</v>
      </c>
      <c r="O13684" t="s">
        <v>78</v>
      </c>
      <c r="P13684">
        <v>3</v>
      </c>
      <c r="Q13684">
        <v>2</v>
      </c>
      <c r="R13684">
        <v>6</v>
      </c>
      <c r="S13684" t="s">
        <v>79</v>
      </c>
      <c r="T13684">
        <v>275</v>
      </c>
      <c r="U13684">
        <v>42691</v>
      </c>
      <c r="V13684" t="s">
        <v>52036</v>
      </c>
      <c r="W13684" t="s">
        <v>60796</v>
      </c>
      <c r="Y13684" t="s">
        <v>591</v>
      </c>
      <c r="Z13684" s="25" t="s">
        <v>583</v>
      </c>
      <c r="AB13684" t="s">
        <v>645</v>
      </c>
      <c r="AE13684" t="s">
        <v>60792</v>
      </c>
      <c r="AI13684">
        <v>41838</v>
      </c>
      <c r="AJ13684">
        <v>42434</v>
      </c>
      <c r="AK13684">
        <v>41877</v>
      </c>
    </row>
    <row r="13685" spans="1:37" outlineLevel="1" x14ac:dyDescent="0.3">
      <c r="A13685" s="25">
        <v>13673</v>
      </c>
      <c r="B13685" s="25" t="s">
        <v>66</v>
      </c>
      <c r="C13685" t="s">
        <v>67</v>
      </c>
      <c r="D13685" t="s">
        <v>13828</v>
      </c>
      <c r="E13685" t="s">
        <v>69</v>
      </c>
      <c r="F13685" s="48" t="s">
        <v>60797</v>
      </c>
      <c r="G13685" s="25" t="s">
        <v>1790</v>
      </c>
      <c r="H13685" t="s">
        <v>1980</v>
      </c>
      <c r="I13685" t="s">
        <v>564</v>
      </c>
      <c r="J13685" s="25" t="s">
        <v>210</v>
      </c>
      <c r="K13685" t="s">
        <v>211</v>
      </c>
      <c r="L13685" t="s">
        <v>60798</v>
      </c>
      <c r="M13685" t="s">
        <v>30049</v>
      </c>
      <c r="N13685" t="s">
        <v>60799</v>
      </c>
      <c r="O13685" t="s">
        <v>78</v>
      </c>
      <c r="P13685">
        <v>25</v>
      </c>
      <c r="Q13685">
        <v>8</v>
      </c>
      <c r="R13685">
        <v>25</v>
      </c>
      <c r="S13685" t="s">
        <v>79</v>
      </c>
      <c r="T13685">
        <v>9.3835999999999995</v>
      </c>
      <c r="U13685">
        <v>2820.2413000000001</v>
      </c>
      <c r="V13685" t="s">
        <v>60800</v>
      </c>
      <c r="W13685" t="s">
        <v>60801</v>
      </c>
      <c r="Y13685" t="s">
        <v>1916</v>
      </c>
      <c r="Z13685" s="25" t="s">
        <v>60797</v>
      </c>
      <c r="AE13685" t="s">
        <v>60802</v>
      </c>
      <c r="AG13685" t="s">
        <v>60803</v>
      </c>
      <c r="AI13685">
        <v>41851</v>
      </c>
      <c r="AJ13685">
        <v>42577</v>
      </c>
      <c r="AK13685">
        <v>42686</v>
      </c>
    </row>
    <row r="13686" spans="1:37" outlineLevel="1" x14ac:dyDescent="0.3">
      <c r="A13686" s="25">
        <v>13674</v>
      </c>
      <c r="B13686" s="25" t="s">
        <v>66</v>
      </c>
      <c r="C13686" t="s">
        <v>67</v>
      </c>
      <c r="D13686" t="s">
        <v>15252</v>
      </c>
      <c r="E13686" t="s">
        <v>197</v>
      </c>
      <c r="F13686" s="48" t="s">
        <v>60804</v>
      </c>
      <c r="G13686" s="25" t="s">
        <v>1790</v>
      </c>
      <c r="H13686" t="s">
        <v>1980</v>
      </c>
      <c r="I13686" t="s">
        <v>564</v>
      </c>
      <c r="J13686" s="25" t="s">
        <v>638</v>
      </c>
      <c r="K13686" t="s">
        <v>1643</v>
      </c>
      <c r="L13686" t="s">
        <v>60805</v>
      </c>
      <c r="M13686" t="s">
        <v>60806</v>
      </c>
      <c r="N13686" t="s">
        <v>60807</v>
      </c>
      <c r="O13686" t="s">
        <v>78</v>
      </c>
      <c r="P13686">
        <v>16</v>
      </c>
      <c r="Q13686">
        <v>5</v>
      </c>
      <c r="R13686">
        <v>9</v>
      </c>
      <c r="S13686" t="s">
        <v>79</v>
      </c>
      <c r="T13686">
        <v>29.7</v>
      </c>
      <c r="U13686">
        <v>9069.5678000000007</v>
      </c>
      <c r="V13686" t="s">
        <v>60808</v>
      </c>
      <c r="W13686" t="s">
        <v>60809</v>
      </c>
      <c r="Y13686" t="s">
        <v>659</v>
      </c>
      <c r="Z13686" s="25" t="s">
        <v>583</v>
      </c>
      <c r="AB13686" t="s">
        <v>645</v>
      </c>
      <c r="AE13686" t="s">
        <v>60810</v>
      </c>
      <c r="AI13686">
        <v>41851</v>
      </c>
      <c r="AJ13686">
        <v>43453</v>
      </c>
      <c r="AK13686">
        <v>43283</v>
      </c>
    </row>
    <row r="13687" spans="1:37" outlineLevel="1" x14ac:dyDescent="0.3">
      <c r="A13687" s="25">
        <v>13675</v>
      </c>
      <c r="B13687" s="25" t="s">
        <v>66</v>
      </c>
      <c r="C13687" t="s">
        <v>67</v>
      </c>
      <c r="D13687" t="s">
        <v>55397</v>
      </c>
      <c r="E13687" t="s">
        <v>69</v>
      </c>
      <c r="F13687" s="48" t="s">
        <v>60811</v>
      </c>
      <c r="G13687" s="25" t="s">
        <v>1790</v>
      </c>
      <c r="H13687" t="s">
        <v>1980</v>
      </c>
      <c r="I13687" t="s">
        <v>564</v>
      </c>
      <c r="J13687" s="25" t="s">
        <v>638</v>
      </c>
      <c r="K13687" t="s">
        <v>639</v>
      </c>
      <c r="L13687" t="s">
        <v>49651</v>
      </c>
      <c r="M13687" t="s">
        <v>60812</v>
      </c>
      <c r="N13687" t="s">
        <v>60813</v>
      </c>
      <c r="O13687" t="s">
        <v>78</v>
      </c>
      <c r="P13687">
        <v>1</v>
      </c>
      <c r="Q13687">
        <v>0</v>
      </c>
      <c r="R13687">
        <v>0</v>
      </c>
      <c r="S13687" t="s">
        <v>79</v>
      </c>
      <c r="T13687">
        <v>767.54499999999996</v>
      </c>
      <c r="U13687">
        <v>234407.39199999999</v>
      </c>
      <c r="V13687" t="s">
        <v>60814</v>
      </c>
      <c r="W13687" t="s">
        <v>60815</v>
      </c>
      <c r="Y13687" t="s">
        <v>659</v>
      </c>
      <c r="Z13687" s="25" t="s">
        <v>583</v>
      </c>
      <c r="AB13687" t="s">
        <v>645</v>
      </c>
      <c r="AE13687" t="s">
        <v>60816</v>
      </c>
      <c r="AI13687">
        <v>41862</v>
      </c>
      <c r="AJ13687">
        <v>43454</v>
      </c>
      <c r="AK13687">
        <v>43283</v>
      </c>
    </row>
    <row r="13688" spans="1:37" outlineLevel="1" x14ac:dyDescent="0.3">
      <c r="A13688" s="25">
        <v>13676</v>
      </c>
      <c r="B13688" s="25" t="s">
        <v>66</v>
      </c>
      <c r="C13688" t="s">
        <v>67</v>
      </c>
      <c r="D13688" t="s">
        <v>16255</v>
      </c>
      <c r="E13688" t="s">
        <v>197</v>
      </c>
      <c r="F13688" s="48" t="s">
        <v>60817</v>
      </c>
      <c r="G13688" s="25" t="s">
        <v>1790</v>
      </c>
      <c r="H13688" t="s">
        <v>1980</v>
      </c>
      <c r="I13688" t="s">
        <v>564</v>
      </c>
      <c r="J13688" s="25" t="s">
        <v>74</v>
      </c>
      <c r="K13688" t="s">
        <v>75</v>
      </c>
      <c r="L13688" t="s">
        <v>5217</v>
      </c>
      <c r="M13688" t="s">
        <v>10009</v>
      </c>
      <c r="N13688" t="s">
        <v>60818</v>
      </c>
      <c r="O13688" t="s">
        <v>78</v>
      </c>
      <c r="P13688">
        <v>9</v>
      </c>
      <c r="Q13688">
        <v>2</v>
      </c>
      <c r="R13688">
        <v>4</v>
      </c>
      <c r="S13688" t="s">
        <v>79</v>
      </c>
      <c r="T13688">
        <v>29.254200000000001</v>
      </c>
      <c r="U13688">
        <v>5753.7160999999996</v>
      </c>
      <c r="V13688" t="s">
        <v>60819</v>
      </c>
      <c r="W13688" t="s">
        <v>60820</v>
      </c>
      <c r="Y13688" t="s">
        <v>591</v>
      </c>
      <c r="Z13688" s="25" t="s">
        <v>583</v>
      </c>
      <c r="AB13688" t="s">
        <v>585</v>
      </c>
      <c r="AE13688" t="s">
        <v>60821</v>
      </c>
      <c r="AI13688">
        <v>41883</v>
      </c>
      <c r="AJ13688">
        <v>43453</v>
      </c>
      <c r="AK13688">
        <v>41969</v>
      </c>
    </row>
    <row r="13689" spans="1:37" outlineLevel="1" x14ac:dyDescent="0.3">
      <c r="A13689" s="25">
        <v>13677</v>
      </c>
      <c r="B13689" s="25" t="s">
        <v>66</v>
      </c>
      <c r="C13689" t="s">
        <v>67</v>
      </c>
      <c r="D13689" t="s">
        <v>54328</v>
      </c>
      <c r="E13689" t="s">
        <v>197</v>
      </c>
      <c r="F13689" s="48" t="s">
        <v>60822</v>
      </c>
      <c r="G13689" s="25" t="s">
        <v>1790</v>
      </c>
      <c r="H13689" t="s">
        <v>1980</v>
      </c>
      <c r="I13689" t="s">
        <v>564</v>
      </c>
      <c r="J13689" s="25" t="s">
        <v>74</v>
      </c>
      <c r="K13689" t="s">
        <v>75</v>
      </c>
      <c r="L13689" t="s">
        <v>5217</v>
      </c>
      <c r="M13689" t="s">
        <v>60823</v>
      </c>
      <c r="N13689" t="s">
        <v>60824</v>
      </c>
      <c r="O13689" t="s">
        <v>78</v>
      </c>
      <c r="P13689">
        <v>11</v>
      </c>
      <c r="Q13689">
        <v>2</v>
      </c>
      <c r="R13689">
        <v>4</v>
      </c>
      <c r="S13689" t="s">
        <v>79</v>
      </c>
      <c r="T13689">
        <v>237.6858</v>
      </c>
      <c r="U13689">
        <v>46748.043100000003</v>
      </c>
      <c r="V13689" t="s">
        <v>60819</v>
      </c>
      <c r="W13689" t="s">
        <v>60825</v>
      </c>
      <c r="Y13689" t="s">
        <v>1749</v>
      </c>
      <c r="Z13689" s="25" t="s">
        <v>583</v>
      </c>
      <c r="AB13689" t="s">
        <v>585</v>
      </c>
      <c r="AE13689" t="s">
        <v>60821</v>
      </c>
      <c r="AI13689">
        <v>41883</v>
      </c>
      <c r="AJ13689">
        <v>42971</v>
      </c>
      <c r="AK13689">
        <v>41969</v>
      </c>
    </row>
    <row r="13690" spans="1:37" outlineLevel="1" x14ac:dyDescent="0.3">
      <c r="A13690" s="25">
        <v>13678</v>
      </c>
      <c r="B13690" s="25" t="s">
        <v>66</v>
      </c>
      <c r="C13690" t="s">
        <v>67</v>
      </c>
      <c r="D13690" t="s">
        <v>54328</v>
      </c>
      <c r="E13690" t="s">
        <v>197</v>
      </c>
      <c r="F13690" s="48" t="s">
        <v>60826</v>
      </c>
      <c r="G13690" s="25" t="s">
        <v>1790</v>
      </c>
      <c r="H13690" t="s">
        <v>1980</v>
      </c>
      <c r="I13690" t="s">
        <v>564</v>
      </c>
      <c r="J13690" s="25" t="s">
        <v>74</v>
      </c>
      <c r="K13690" t="s">
        <v>75</v>
      </c>
      <c r="L13690" t="s">
        <v>60827</v>
      </c>
      <c r="M13690" t="s">
        <v>60828</v>
      </c>
      <c r="N13690" t="s">
        <v>60829</v>
      </c>
      <c r="O13690" t="s">
        <v>78</v>
      </c>
      <c r="P13690">
        <v>11</v>
      </c>
      <c r="Q13690">
        <v>3</v>
      </c>
      <c r="R13690">
        <v>4</v>
      </c>
      <c r="S13690" t="s">
        <v>79</v>
      </c>
      <c r="T13690">
        <v>293.98079999999999</v>
      </c>
      <c r="U13690">
        <v>57820.143700000001</v>
      </c>
      <c r="V13690" t="s">
        <v>60819</v>
      </c>
      <c r="W13690" t="s">
        <v>60830</v>
      </c>
      <c r="Y13690" t="s">
        <v>1749</v>
      </c>
      <c r="Z13690" s="25" t="s">
        <v>583</v>
      </c>
      <c r="AB13690" t="s">
        <v>585</v>
      </c>
      <c r="AE13690" t="s">
        <v>60821</v>
      </c>
      <c r="AI13690">
        <v>41883</v>
      </c>
      <c r="AJ13690">
        <v>42971</v>
      </c>
      <c r="AK13690">
        <v>41969</v>
      </c>
    </row>
    <row r="13691" spans="1:37" outlineLevel="1" x14ac:dyDescent="0.3">
      <c r="A13691" s="25">
        <v>13679</v>
      </c>
      <c r="B13691" s="25" t="s">
        <v>66</v>
      </c>
      <c r="C13691" t="s">
        <v>67</v>
      </c>
      <c r="D13691" t="s">
        <v>16255</v>
      </c>
      <c r="E13691" t="s">
        <v>197</v>
      </c>
      <c r="F13691" s="48" t="s">
        <v>60831</v>
      </c>
      <c r="G13691" s="25" t="s">
        <v>1790</v>
      </c>
      <c r="H13691" t="s">
        <v>1980</v>
      </c>
      <c r="I13691" t="s">
        <v>564</v>
      </c>
      <c r="J13691" s="25" t="s">
        <v>74</v>
      </c>
      <c r="K13691" t="s">
        <v>75</v>
      </c>
      <c r="L13691" t="s">
        <v>10009</v>
      </c>
      <c r="M13691" t="s">
        <v>60832</v>
      </c>
      <c r="N13691" t="s">
        <v>60833</v>
      </c>
      <c r="O13691" t="s">
        <v>78</v>
      </c>
      <c r="P13691">
        <v>10</v>
      </c>
      <c r="Q13691">
        <v>3</v>
      </c>
      <c r="R13691">
        <v>4</v>
      </c>
      <c r="S13691" t="s">
        <v>79</v>
      </c>
      <c r="T13691">
        <v>24.102499999999999</v>
      </c>
      <c r="U13691">
        <v>4740.4796999999999</v>
      </c>
      <c r="V13691" t="s">
        <v>7055</v>
      </c>
      <c r="W13691" t="s">
        <v>60834</v>
      </c>
      <c r="Y13691" t="s">
        <v>591</v>
      </c>
      <c r="Z13691" s="25" t="s">
        <v>583</v>
      </c>
      <c r="AB13691" t="s">
        <v>645</v>
      </c>
      <c r="AE13691" t="s">
        <v>60821</v>
      </c>
      <c r="AI13691">
        <v>41883</v>
      </c>
      <c r="AJ13691">
        <v>42970</v>
      </c>
      <c r="AK13691">
        <v>41969</v>
      </c>
    </row>
    <row r="13692" spans="1:37" outlineLevel="1" x14ac:dyDescent="0.3">
      <c r="A13692" s="25">
        <v>13680</v>
      </c>
      <c r="B13692" s="25" t="s">
        <v>66</v>
      </c>
      <c r="C13692" t="s">
        <v>67</v>
      </c>
      <c r="D13692" t="s">
        <v>4382</v>
      </c>
      <c r="E13692" t="s">
        <v>69</v>
      </c>
      <c r="F13692" s="48" t="s">
        <v>60835</v>
      </c>
      <c r="G13692" s="25" t="s">
        <v>1790</v>
      </c>
      <c r="H13692" t="s">
        <v>1980</v>
      </c>
      <c r="I13692" t="s">
        <v>564</v>
      </c>
      <c r="J13692" s="25" t="s">
        <v>628</v>
      </c>
      <c r="K13692" t="s">
        <v>629</v>
      </c>
      <c r="L13692" t="s">
        <v>40520</v>
      </c>
      <c r="M13692" t="s">
        <v>60836</v>
      </c>
      <c r="N13692" t="s">
        <v>60837</v>
      </c>
      <c r="O13692" t="s">
        <v>78</v>
      </c>
      <c r="P13692">
        <v>6</v>
      </c>
      <c r="Q13692">
        <v>3</v>
      </c>
      <c r="R13692">
        <v>6</v>
      </c>
      <c r="S13692" t="s">
        <v>79</v>
      </c>
      <c r="T13692">
        <v>90.97</v>
      </c>
      <c r="U13692">
        <v>15237.475</v>
      </c>
      <c r="V13692" t="s">
        <v>26762</v>
      </c>
      <c r="W13692" t="s">
        <v>60838</v>
      </c>
      <c r="Y13692" t="s">
        <v>23486</v>
      </c>
      <c r="Z13692" s="25" t="s">
        <v>583</v>
      </c>
      <c r="AE13692" t="s">
        <v>52064</v>
      </c>
      <c r="AI13692">
        <v>41898</v>
      </c>
      <c r="AK13692">
        <v>41940</v>
      </c>
    </row>
    <row r="13693" spans="1:37" outlineLevel="1" x14ac:dyDescent="0.3">
      <c r="A13693" s="25">
        <v>13681</v>
      </c>
      <c r="B13693" s="25" t="s">
        <v>66</v>
      </c>
      <c r="C13693" t="s">
        <v>67</v>
      </c>
      <c r="D13693" t="s">
        <v>12459</v>
      </c>
      <c r="E13693" t="s">
        <v>69</v>
      </c>
      <c r="F13693" s="48" t="s">
        <v>60839</v>
      </c>
      <c r="G13693" s="25" t="s">
        <v>1790</v>
      </c>
      <c r="H13693" t="s">
        <v>1980</v>
      </c>
      <c r="I13693" t="s">
        <v>564</v>
      </c>
      <c r="J13693" s="25" t="s">
        <v>628</v>
      </c>
      <c r="K13693" t="s">
        <v>629</v>
      </c>
      <c r="L13693" t="s">
        <v>40520</v>
      </c>
      <c r="M13693" t="s">
        <v>60840</v>
      </c>
      <c r="N13693" t="s">
        <v>60841</v>
      </c>
      <c r="O13693" t="s">
        <v>78</v>
      </c>
      <c r="P13693">
        <v>6</v>
      </c>
      <c r="Q13693">
        <v>3</v>
      </c>
      <c r="R13693">
        <v>6</v>
      </c>
      <c r="S13693" t="s">
        <v>79</v>
      </c>
      <c r="T13693">
        <v>56.04</v>
      </c>
      <c r="U13693">
        <v>9386.7000000000007</v>
      </c>
      <c r="V13693" t="s">
        <v>26762</v>
      </c>
      <c r="W13693" t="s">
        <v>60842</v>
      </c>
      <c r="Y13693" t="s">
        <v>23486</v>
      </c>
      <c r="Z13693" s="25" t="s">
        <v>583</v>
      </c>
      <c r="AE13693" t="s">
        <v>52064</v>
      </c>
      <c r="AI13693">
        <v>41898</v>
      </c>
      <c r="AK13693">
        <v>41940</v>
      </c>
    </row>
    <row r="13694" spans="1:37" outlineLevel="1" x14ac:dyDescent="0.3">
      <c r="A13694" s="25">
        <v>13682</v>
      </c>
      <c r="B13694" s="25" t="s">
        <v>66</v>
      </c>
      <c r="C13694" t="s">
        <v>67</v>
      </c>
      <c r="D13694" t="s">
        <v>59669</v>
      </c>
      <c r="E13694" t="s">
        <v>69</v>
      </c>
      <c r="F13694" s="48" t="s">
        <v>60843</v>
      </c>
      <c r="G13694" s="25" t="s">
        <v>1790</v>
      </c>
      <c r="H13694" t="s">
        <v>1980</v>
      </c>
      <c r="I13694" t="s">
        <v>564</v>
      </c>
      <c r="J13694" s="25" t="s">
        <v>638</v>
      </c>
      <c r="K13694" t="s">
        <v>639</v>
      </c>
      <c r="L13694" t="s">
        <v>60844</v>
      </c>
      <c r="M13694" t="s">
        <v>60845</v>
      </c>
      <c r="N13694" t="s">
        <v>60846</v>
      </c>
      <c r="O13694" t="s">
        <v>78</v>
      </c>
      <c r="P13694">
        <v>1</v>
      </c>
      <c r="Q13694">
        <v>0</v>
      </c>
      <c r="R13694">
        <v>0</v>
      </c>
      <c r="S13694" t="s">
        <v>79</v>
      </c>
      <c r="T13694">
        <v>477.71</v>
      </c>
      <c r="U13694">
        <v>74164.477499999994</v>
      </c>
      <c r="V13694" t="s">
        <v>785</v>
      </c>
      <c r="W13694" t="s">
        <v>60847</v>
      </c>
      <c r="Y13694" t="s">
        <v>26132</v>
      </c>
      <c r="Z13694" s="25" t="s">
        <v>583</v>
      </c>
      <c r="AB13694" t="s">
        <v>83</v>
      </c>
      <c r="AE13694" t="s">
        <v>26852</v>
      </c>
      <c r="AI13694">
        <v>41898</v>
      </c>
      <c r="AK13694">
        <v>41933</v>
      </c>
    </row>
    <row r="13695" spans="1:37" outlineLevel="1" x14ac:dyDescent="0.3">
      <c r="A13695" s="25">
        <v>13683</v>
      </c>
      <c r="B13695" s="25" t="s">
        <v>66</v>
      </c>
      <c r="C13695" t="s">
        <v>67</v>
      </c>
      <c r="D13695" t="s">
        <v>59669</v>
      </c>
      <c r="E13695" t="s">
        <v>69</v>
      </c>
      <c r="F13695" s="48" t="s">
        <v>60848</v>
      </c>
      <c r="G13695" s="25" t="s">
        <v>1790</v>
      </c>
      <c r="H13695" t="s">
        <v>1980</v>
      </c>
      <c r="I13695" t="s">
        <v>564</v>
      </c>
      <c r="J13695" s="25" t="s">
        <v>638</v>
      </c>
      <c r="K13695" t="s">
        <v>639</v>
      </c>
      <c r="L13695" t="s">
        <v>28119</v>
      </c>
      <c r="M13695" t="s">
        <v>60849</v>
      </c>
      <c r="N13695" t="s">
        <v>60850</v>
      </c>
      <c r="O13695" t="s">
        <v>78</v>
      </c>
      <c r="P13695">
        <v>1</v>
      </c>
      <c r="Q13695">
        <v>0</v>
      </c>
      <c r="R13695">
        <v>0</v>
      </c>
      <c r="S13695" t="s">
        <v>79</v>
      </c>
      <c r="T13695">
        <v>152.6</v>
      </c>
      <c r="U13695">
        <v>23691.15</v>
      </c>
      <c r="V13695" t="s">
        <v>785</v>
      </c>
      <c r="W13695" t="s">
        <v>60851</v>
      </c>
      <c r="Y13695" t="s">
        <v>1946</v>
      </c>
      <c r="Z13695" s="25" t="s">
        <v>583</v>
      </c>
      <c r="AB13695" t="s">
        <v>83</v>
      </c>
      <c r="AE13695" t="s">
        <v>26852</v>
      </c>
      <c r="AI13695">
        <v>41898</v>
      </c>
      <c r="AK13695">
        <v>41933</v>
      </c>
    </row>
    <row r="13696" spans="1:37" outlineLevel="1" x14ac:dyDescent="0.3">
      <c r="A13696" s="25">
        <v>13684</v>
      </c>
      <c r="B13696" s="25" t="s">
        <v>66</v>
      </c>
      <c r="C13696" t="s">
        <v>67</v>
      </c>
      <c r="D13696" t="s">
        <v>59669</v>
      </c>
      <c r="E13696" t="s">
        <v>69</v>
      </c>
      <c r="F13696" s="48" t="s">
        <v>60852</v>
      </c>
      <c r="G13696" s="25" t="s">
        <v>1790</v>
      </c>
      <c r="H13696" t="s">
        <v>1980</v>
      </c>
      <c r="I13696" t="s">
        <v>564</v>
      </c>
      <c r="J13696" s="25" t="s">
        <v>638</v>
      </c>
      <c r="K13696" t="s">
        <v>639</v>
      </c>
      <c r="L13696" t="s">
        <v>60853</v>
      </c>
      <c r="M13696" t="s">
        <v>60854</v>
      </c>
      <c r="N13696" t="s">
        <v>60855</v>
      </c>
      <c r="O13696" t="s">
        <v>78</v>
      </c>
      <c r="P13696">
        <v>1</v>
      </c>
      <c r="Q13696">
        <v>0</v>
      </c>
      <c r="R13696">
        <v>0</v>
      </c>
      <c r="S13696" t="s">
        <v>79</v>
      </c>
      <c r="T13696">
        <v>311.39999999999998</v>
      </c>
      <c r="U13696">
        <v>48344.85</v>
      </c>
      <c r="V13696" t="s">
        <v>785</v>
      </c>
      <c r="W13696" t="s">
        <v>60856</v>
      </c>
      <c r="Y13696" t="s">
        <v>23486</v>
      </c>
      <c r="Z13696" s="25" t="s">
        <v>583</v>
      </c>
      <c r="AB13696" t="s">
        <v>83</v>
      </c>
      <c r="AE13696" t="s">
        <v>26852</v>
      </c>
      <c r="AI13696">
        <v>41898</v>
      </c>
      <c r="AK13696">
        <v>41933</v>
      </c>
    </row>
    <row r="13697" spans="1:43" outlineLevel="1" x14ac:dyDescent="0.3">
      <c r="A13697" s="25">
        <v>13685</v>
      </c>
      <c r="B13697" s="25" t="s">
        <v>66</v>
      </c>
      <c r="C13697" t="s">
        <v>67</v>
      </c>
      <c r="D13697" t="s">
        <v>59669</v>
      </c>
      <c r="E13697" t="s">
        <v>69</v>
      </c>
      <c r="F13697" s="48" t="s">
        <v>60857</v>
      </c>
      <c r="G13697" s="25" t="s">
        <v>1790</v>
      </c>
      <c r="H13697" t="s">
        <v>1980</v>
      </c>
      <c r="I13697" t="s">
        <v>564</v>
      </c>
      <c r="J13697" s="25" t="s">
        <v>638</v>
      </c>
      <c r="K13697" t="s">
        <v>639</v>
      </c>
      <c r="L13697" t="s">
        <v>38221</v>
      </c>
      <c r="M13697" t="s">
        <v>60858</v>
      </c>
      <c r="N13697" t="s">
        <v>60859</v>
      </c>
      <c r="O13697" t="s">
        <v>78</v>
      </c>
      <c r="P13697">
        <v>1</v>
      </c>
      <c r="Q13697">
        <v>0</v>
      </c>
      <c r="R13697">
        <v>0</v>
      </c>
      <c r="S13697" t="s">
        <v>79</v>
      </c>
      <c r="T13697">
        <v>111.84</v>
      </c>
      <c r="U13697">
        <v>17363.16</v>
      </c>
      <c r="V13697" t="s">
        <v>785</v>
      </c>
      <c r="W13697" t="s">
        <v>60860</v>
      </c>
      <c r="Y13697" t="s">
        <v>26132</v>
      </c>
      <c r="Z13697" s="25" t="s">
        <v>583</v>
      </c>
      <c r="AB13697" t="s">
        <v>83</v>
      </c>
      <c r="AE13697" t="s">
        <v>26852</v>
      </c>
      <c r="AI13697">
        <v>41898</v>
      </c>
      <c r="AK13697">
        <v>41933</v>
      </c>
    </row>
    <row r="13698" spans="1:43" outlineLevel="1" x14ac:dyDescent="0.3">
      <c r="A13698" s="25">
        <v>13686</v>
      </c>
      <c r="B13698" s="25" t="s">
        <v>112</v>
      </c>
      <c r="C13698" t="s">
        <v>67</v>
      </c>
      <c r="D13698" t="s">
        <v>24573</v>
      </c>
      <c r="E13698" t="s">
        <v>69</v>
      </c>
      <c r="F13698" s="48" t="s">
        <v>60861</v>
      </c>
      <c r="G13698" s="25" t="s">
        <v>1790</v>
      </c>
      <c r="H13698" t="s">
        <v>1980</v>
      </c>
      <c r="I13698" t="s">
        <v>564</v>
      </c>
      <c r="J13698" s="25" t="s">
        <v>864</v>
      </c>
      <c r="K13698" t="s">
        <v>865</v>
      </c>
      <c r="L13698" t="s">
        <v>7131</v>
      </c>
      <c r="M13698" t="s">
        <v>60862</v>
      </c>
      <c r="N13698" t="s">
        <v>60863</v>
      </c>
      <c r="O13698" t="s">
        <v>78</v>
      </c>
      <c r="P13698">
        <v>6</v>
      </c>
      <c r="Q13698">
        <v>11</v>
      </c>
      <c r="R13698">
        <v>17</v>
      </c>
      <c r="S13698" t="s">
        <v>116</v>
      </c>
      <c r="T13698">
        <v>77.627300000000005</v>
      </c>
      <c r="U13698">
        <v>118568.4561</v>
      </c>
      <c r="V13698" t="s">
        <v>34535</v>
      </c>
      <c r="W13698" t="s">
        <v>60864</v>
      </c>
      <c r="X13698" t="s">
        <v>60864</v>
      </c>
      <c r="Y13698" t="s">
        <v>659</v>
      </c>
      <c r="Z13698" s="25" t="s">
        <v>583</v>
      </c>
      <c r="AE13698" t="s">
        <v>60865</v>
      </c>
      <c r="AH13698" t="s">
        <v>60866</v>
      </c>
      <c r="AI13698">
        <v>43770</v>
      </c>
      <c r="AJ13698">
        <v>45967</v>
      </c>
      <c r="AK13698">
        <v>45834</v>
      </c>
      <c r="AL13698">
        <v>-13</v>
      </c>
      <c r="AM13698">
        <v>6</v>
      </c>
      <c r="AN13698">
        <v>-14</v>
      </c>
      <c r="AO13698">
        <v>4</v>
      </c>
      <c r="AP13698">
        <v>-23</v>
      </c>
      <c r="AQ13698">
        <v>7</v>
      </c>
    </row>
    <row r="13699" spans="1:43" outlineLevel="1" x14ac:dyDescent="0.3">
      <c r="A13699" s="25">
        <v>13687</v>
      </c>
      <c r="B13699" s="25" t="s">
        <v>66</v>
      </c>
      <c r="C13699" t="s">
        <v>67</v>
      </c>
      <c r="D13699" t="s">
        <v>24573</v>
      </c>
      <c r="E13699" t="s">
        <v>69</v>
      </c>
      <c r="F13699" s="48" t="s">
        <v>60867</v>
      </c>
      <c r="G13699" s="25" t="s">
        <v>1790</v>
      </c>
      <c r="H13699" t="s">
        <v>1980</v>
      </c>
      <c r="I13699" t="s">
        <v>564</v>
      </c>
      <c r="J13699" s="25" t="s">
        <v>210</v>
      </c>
      <c r="K13699" t="s">
        <v>1047</v>
      </c>
      <c r="L13699" t="s">
        <v>60868</v>
      </c>
      <c r="M13699" t="s">
        <v>60862</v>
      </c>
      <c r="N13699" t="s">
        <v>60869</v>
      </c>
      <c r="O13699" t="s">
        <v>78</v>
      </c>
      <c r="P13699">
        <v>1</v>
      </c>
      <c r="Q13699">
        <v>2</v>
      </c>
      <c r="R13699">
        <v>3</v>
      </c>
      <c r="S13699" t="s">
        <v>79</v>
      </c>
      <c r="T13699">
        <v>505.95</v>
      </c>
      <c r="U13699">
        <v>154476.65400000001</v>
      </c>
      <c r="V13699" t="s">
        <v>1366</v>
      </c>
      <c r="W13699" t="s">
        <v>60870</v>
      </c>
      <c r="X13699" t="s">
        <v>60871</v>
      </c>
      <c r="Y13699" t="s">
        <v>1498</v>
      </c>
      <c r="AE13699" t="s">
        <v>60872</v>
      </c>
      <c r="AI13699">
        <v>41908</v>
      </c>
      <c r="AJ13699">
        <v>45172</v>
      </c>
      <c r="AK13699">
        <v>43228</v>
      </c>
      <c r="AP13699">
        <v>-2</v>
      </c>
      <c r="AQ13699">
        <v>2</v>
      </c>
    </row>
    <row r="13700" spans="1:43" outlineLevel="1" x14ac:dyDescent="0.3">
      <c r="A13700" s="25">
        <v>13688</v>
      </c>
      <c r="B13700" s="25" t="s">
        <v>66</v>
      </c>
      <c r="C13700" t="s">
        <v>67</v>
      </c>
      <c r="D13700" t="s">
        <v>55330</v>
      </c>
      <c r="E13700" t="s">
        <v>69</v>
      </c>
      <c r="F13700" s="48" t="s">
        <v>60873</v>
      </c>
      <c r="G13700" s="25" t="s">
        <v>1790</v>
      </c>
      <c r="H13700" t="s">
        <v>1980</v>
      </c>
      <c r="I13700" t="s">
        <v>564</v>
      </c>
      <c r="J13700" s="25" t="s">
        <v>638</v>
      </c>
      <c r="K13700" t="s">
        <v>639</v>
      </c>
      <c r="L13700" t="s">
        <v>60874</v>
      </c>
      <c r="M13700" t="s">
        <v>26867</v>
      </c>
      <c r="N13700" t="s">
        <v>60875</v>
      </c>
      <c r="O13700" t="s">
        <v>78</v>
      </c>
      <c r="P13700">
        <v>1</v>
      </c>
      <c r="Q13700">
        <v>0</v>
      </c>
      <c r="R13700">
        <v>0</v>
      </c>
      <c r="S13700" t="s">
        <v>79</v>
      </c>
      <c r="T13700">
        <v>477.71</v>
      </c>
      <c r="U13700">
        <v>78583.294999999998</v>
      </c>
      <c r="V13700" t="s">
        <v>785</v>
      </c>
      <c r="W13700" t="s">
        <v>60847</v>
      </c>
      <c r="Y13700" t="s">
        <v>659</v>
      </c>
      <c r="Z13700" s="25" t="s">
        <v>583</v>
      </c>
      <c r="AB13700" t="s">
        <v>83</v>
      </c>
      <c r="AE13700" t="s">
        <v>26870</v>
      </c>
      <c r="AI13700">
        <v>41915</v>
      </c>
      <c r="AK13700">
        <v>41948</v>
      </c>
    </row>
    <row r="13701" spans="1:43" outlineLevel="1" x14ac:dyDescent="0.3">
      <c r="A13701" s="25">
        <v>13689</v>
      </c>
      <c r="B13701" s="25" t="s">
        <v>66</v>
      </c>
      <c r="C13701" t="s">
        <v>67</v>
      </c>
      <c r="D13701" t="s">
        <v>55330</v>
      </c>
      <c r="E13701" t="s">
        <v>69</v>
      </c>
      <c r="F13701" s="48" t="s">
        <v>60876</v>
      </c>
      <c r="G13701" s="25" t="s">
        <v>1790</v>
      </c>
      <c r="H13701" t="s">
        <v>1980</v>
      </c>
      <c r="I13701" t="s">
        <v>564</v>
      </c>
      <c r="J13701" s="25" t="s">
        <v>638</v>
      </c>
      <c r="K13701" t="s">
        <v>639</v>
      </c>
      <c r="L13701" t="s">
        <v>60877</v>
      </c>
      <c r="M13701" t="s">
        <v>26867</v>
      </c>
      <c r="N13701" t="s">
        <v>60878</v>
      </c>
      <c r="O13701" t="s">
        <v>78</v>
      </c>
      <c r="P13701">
        <v>1</v>
      </c>
      <c r="Q13701">
        <v>0</v>
      </c>
      <c r="R13701">
        <v>0</v>
      </c>
      <c r="S13701" t="s">
        <v>79</v>
      </c>
      <c r="T13701">
        <v>45.65</v>
      </c>
      <c r="U13701">
        <v>7509.4250000000002</v>
      </c>
      <c r="V13701" t="s">
        <v>785</v>
      </c>
      <c r="W13701" t="s">
        <v>60879</v>
      </c>
      <c r="Y13701" t="s">
        <v>591</v>
      </c>
      <c r="Z13701" s="25" t="s">
        <v>583</v>
      </c>
      <c r="AB13701" t="s">
        <v>83</v>
      </c>
      <c r="AE13701" t="s">
        <v>26885</v>
      </c>
      <c r="AI13701">
        <v>41915</v>
      </c>
      <c r="AK13701">
        <v>41948</v>
      </c>
    </row>
    <row r="13702" spans="1:43" outlineLevel="1" x14ac:dyDescent="0.3">
      <c r="A13702" s="25">
        <v>13690</v>
      </c>
      <c r="B13702" s="25" t="s">
        <v>66</v>
      </c>
      <c r="C13702" t="s">
        <v>67</v>
      </c>
      <c r="D13702" t="s">
        <v>55330</v>
      </c>
      <c r="E13702" t="s">
        <v>69</v>
      </c>
      <c r="F13702" s="48" t="s">
        <v>60880</v>
      </c>
      <c r="G13702" s="25" t="s">
        <v>1790</v>
      </c>
      <c r="H13702" t="s">
        <v>1980</v>
      </c>
      <c r="I13702" t="s">
        <v>564</v>
      </c>
      <c r="J13702" s="25" t="s">
        <v>638</v>
      </c>
      <c r="K13702" t="s">
        <v>639</v>
      </c>
      <c r="L13702" t="s">
        <v>60881</v>
      </c>
      <c r="M13702" t="s">
        <v>60882</v>
      </c>
      <c r="N13702" t="s">
        <v>1860</v>
      </c>
      <c r="O13702" t="s">
        <v>78</v>
      </c>
      <c r="P13702">
        <v>10</v>
      </c>
      <c r="Q13702">
        <v>5</v>
      </c>
      <c r="R13702">
        <v>10</v>
      </c>
      <c r="S13702" t="s">
        <v>79</v>
      </c>
      <c r="T13702">
        <v>16.79</v>
      </c>
      <c r="U13702">
        <v>2761.9549999999999</v>
      </c>
      <c r="V13702" t="s">
        <v>785</v>
      </c>
      <c r="W13702" t="s">
        <v>60883</v>
      </c>
      <c r="Y13702" t="s">
        <v>217</v>
      </c>
      <c r="Z13702" s="25" t="s">
        <v>583</v>
      </c>
      <c r="AE13702" t="s">
        <v>26885</v>
      </c>
      <c r="AI13702">
        <v>41916</v>
      </c>
      <c r="AK13702">
        <v>41948</v>
      </c>
    </row>
    <row r="13703" spans="1:43" outlineLevel="1" x14ac:dyDescent="0.3">
      <c r="A13703" s="25">
        <v>13691</v>
      </c>
      <c r="B13703" s="25" t="s">
        <v>66</v>
      </c>
      <c r="C13703" t="s">
        <v>67</v>
      </c>
      <c r="D13703" t="s">
        <v>55330</v>
      </c>
      <c r="E13703" t="s">
        <v>69</v>
      </c>
      <c r="F13703" s="48" t="s">
        <v>60884</v>
      </c>
      <c r="G13703" s="25" t="s">
        <v>1790</v>
      </c>
      <c r="H13703" t="s">
        <v>1980</v>
      </c>
      <c r="I13703" t="s">
        <v>564</v>
      </c>
      <c r="J13703" s="25" t="s">
        <v>638</v>
      </c>
      <c r="K13703" t="s">
        <v>639</v>
      </c>
      <c r="L13703" t="s">
        <v>60885</v>
      </c>
      <c r="M13703" t="s">
        <v>26867</v>
      </c>
      <c r="N13703" t="s">
        <v>60886</v>
      </c>
      <c r="O13703" t="s">
        <v>78</v>
      </c>
      <c r="P13703">
        <v>1</v>
      </c>
      <c r="Q13703">
        <v>0</v>
      </c>
      <c r="R13703">
        <v>0</v>
      </c>
      <c r="S13703" t="s">
        <v>79</v>
      </c>
      <c r="T13703">
        <v>45.65</v>
      </c>
      <c r="U13703">
        <v>7509.4250000000002</v>
      </c>
      <c r="V13703" t="s">
        <v>785</v>
      </c>
      <c r="W13703" t="s">
        <v>60887</v>
      </c>
      <c r="Y13703" t="s">
        <v>217</v>
      </c>
      <c r="Z13703" s="25" t="s">
        <v>583</v>
      </c>
      <c r="AB13703" t="s">
        <v>83</v>
      </c>
      <c r="AE13703" t="s">
        <v>26885</v>
      </c>
      <c r="AI13703">
        <v>41916</v>
      </c>
      <c r="AK13703">
        <v>41948</v>
      </c>
    </row>
    <row r="13704" spans="1:43" outlineLevel="1" x14ac:dyDescent="0.3">
      <c r="A13704" s="25">
        <v>13692</v>
      </c>
      <c r="B13704" s="25" t="s">
        <v>66</v>
      </c>
      <c r="C13704" t="s">
        <v>67</v>
      </c>
      <c r="D13704" t="s">
        <v>55330</v>
      </c>
      <c r="E13704" t="s">
        <v>69</v>
      </c>
      <c r="F13704" s="48" t="s">
        <v>60888</v>
      </c>
      <c r="G13704" s="25" t="s">
        <v>1790</v>
      </c>
      <c r="H13704" t="s">
        <v>1980</v>
      </c>
      <c r="I13704" t="s">
        <v>564</v>
      </c>
      <c r="J13704" s="25" t="s">
        <v>638</v>
      </c>
      <c r="K13704" t="s">
        <v>639</v>
      </c>
      <c r="L13704" t="s">
        <v>60889</v>
      </c>
      <c r="M13704" t="s">
        <v>60882</v>
      </c>
      <c r="N13704" t="s">
        <v>60890</v>
      </c>
      <c r="O13704" t="s">
        <v>78</v>
      </c>
      <c r="P13704">
        <v>10</v>
      </c>
      <c r="Q13704">
        <v>5</v>
      </c>
      <c r="R13704">
        <v>10</v>
      </c>
      <c r="S13704" t="s">
        <v>79</v>
      </c>
      <c r="T13704">
        <v>16.79</v>
      </c>
      <c r="U13704">
        <v>2761.9549999999999</v>
      </c>
      <c r="V13704" t="s">
        <v>785</v>
      </c>
      <c r="W13704" t="s">
        <v>60891</v>
      </c>
      <c r="Y13704" t="s">
        <v>217</v>
      </c>
      <c r="Z13704" s="25" t="s">
        <v>583</v>
      </c>
      <c r="AE13704" t="s">
        <v>26885</v>
      </c>
      <c r="AI13704">
        <v>41916</v>
      </c>
      <c r="AK13704">
        <v>41948</v>
      </c>
    </row>
    <row r="13705" spans="1:43" outlineLevel="1" x14ac:dyDescent="0.3">
      <c r="A13705" s="25">
        <v>13693</v>
      </c>
      <c r="B13705" s="25" t="s">
        <v>66</v>
      </c>
      <c r="C13705" t="s">
        <v>67</v>
      </c>
      <c r="D13705" t="s">
        <v>55330</v>
      </c>
      <c r="E13705" t="s">
        <v>69</v>
      </c>
      <c r="F13705" s="48" t="s">
        <v>60892</v>
      </c>
      <c r="G13705" s="25" t="s">
        <v>1790</v>
      </c>
      <c r="H13705" t="s">
        <v>1980</v>
      </c>
      <c r="I13705" t="s">
        <v>564</v>
      </c>
      <c r="J13705" s="25" t="s">
        <v>638</v>
      </c>
      <c r="K13705" t="s">
        <v>639</v>
      </c>
      <c r="L13705" t="s">
        <v>60893</v>
      </c>
      <c r="M13705" t="s">
        <v>60882</v>
      </c>
      <c r="N13705" t="s">
        <v>60894</v>
      </c>
      <c r="O13705" t="s">
        <v>78</v>
      </c>
      <c r="P13705">
        <v>10</v>
      </c>
      <c r="Q13705">
        <v>5</v>
      </c>
      <c r="R13705">
        <v>10</v>
      </c>
      <c r="S13705" t="s">
        <v>79</v>
      </c>
      <c r="T13705">
        <v>16.79</v>
      </c>
      <c r="U13705">
        <v>2761.9549999999999</v>
      </c>
      <c r="V13705" t="s">
        <v>785</v>
      </c>
      <c r="W13705" t="s">
        <v>60895</v>
      </c>
      <c r="Y13705" t="s">
        <v>217</v>
      </c>
      <c r="Z13705" s="25" t="s">
        <v>583</v>
      </c>
      <c r="AE13705" t="s">
        <v>26885</v>
      </c>
      <c r="AI13705">
        <v>41916</v>
      </c>
      <c r="AJ13705">
        <v>43772</v>
      </c>
      <c r="AK13705">
        <v>41948</v>
      </c>
    </row>
    <row r="13706" spans="1:43" outlineLevel="1" x14ac:dyDescent="0.3">
      <c r="A13706" s="25">
        <v>13694</v>
      </c>
      <c r="B13706" s="25" t="s">
        <v>66</v>
      </c>
      <c r="C13706" t="s">
        <v>67</v>
      </c>
      <c r="D13706" t="s">
        <v>10562</v>
      </c>
      <c r="E13706" t="s">
        <v>69</v>
      </c>
      <c r="F13706" s="48" t="s">
        <v>60896</v>
      </c>
      <c r="G13706" s="25" t="s">
        <v>1790</v>
      </c>
      <c r="H13706" t="s">
        <v>1980</v>
      </c>
      <c r="I13706" t="s">
        <v>564</v>
      </c>
      <c r="J13706" s="25" t="s">
        <v>638</v>
      </c>
      <c r="K13706" t="s">
        <v>740</v>
      </c>
      <c r="L13706" t="s">
        <v>25713</v>
      </c>
      <c r="M13706" t="s">
        <v>60897</v>
      </c>
      <c r="N13706" t="s">
        <v>60898</v>
      </c>
      <c r="O13706" t="s">
        <v>78</v>
      </c>
      <c r="P13706">
        <v>2</v>
      </c>
      <c r="Q13706">
        <v>1</v>
      </c>
      <c r="R13706">
        <v>2</v>
      </c>
      <c r="S13706" t="s">
        <v>79</v>
      </c>
      <c r="T13706">
        <v>131.7433</v>
      </c>
      <c r="U13706">
        <v>49996.6</v>
      </c>
      <c r="V13706" t="s">
        <v>21757</v>
      </c>
      <c r="W13706" t="s">
        <v>60899</v>
      </c>
      <c r="Y13706" t="s">
        <v>787</v>
      </c>
      <c r="Z13706" s="25" t="s">
        <v>583</v>
      </c>
      <c r="AB13706" t="s">
        <v>645</v>
      </c>
      <c r="AE13706" t="s">
        <v>60900</v>
      </c>
      <c r="AG13706" t="s">
        <v>60901</v>
      </c>
      <c r="AI13706">
        <v>41931</v>
      </c>
      <c r="AJ13706">
        <v>43631</v>
      </c>
      <c r="AK13706">
        <v>44052</v>
      </c>
    </row>
    <row r="13707" spans="1:43" outlineLevel="1" x14ac:dyDescent="0.3">
      <c r="A13707" s="25">
        <v>13695</v>
      </c>
      <c r="B13707" s="25" t="s">
        <v>66</v>
      </c>
      <c r="C13707" t="s">
        <v>67</v>
      </c>
      <c r="D13707" t="s">
        <v>15272</v>
      </c>
      <c r="E13707" t="s">
        <v>197</v>
      </c>
      <c r="F13707" s="48" t="s">
        <v>60902</v>
      </c>
      <c r="G13707" s="25" t="s">
        <v>1790</v>
      </c>
      <c r="H13707" t="s">
        <v>1980</v>
      </c>
      <c r="I13707" t="s">
        <v>564</v>
      </c>
      <c r="J13707" s="25" t="s">
        <v>210</v>
      </c>
      <c r="K13707" t="s">
        <v>1047</v>
      </c>
      <c r="L13707" t="s">
        <v>60903</v>
      </c>
      <c r="M13707" t="s">
        <v>26911</v>
      </c>
      <c r="N13707" t="s">
        <v>60904</v>
      </c>
      <c r="O13707" t="s">
        <v>78</v>
      </c>
      <c r="P13707">
        <v>1</v>
      </c>
      <c r="Q13707">
        <v>0</v>
      </c>
      <c r="R13707">
        <v>0</v>
      </c>
      <c r="S13707" t="s">
        <v>79</v>
      </c>
      <c r="T13707">
        <v>122</v>
      </c>
      <c r="U13707">
        <v>20069</v>
      </c>
      <c r="V13707" t="s">
        <v>1448</v>
      </c>
      <c r="W13707" t="s">
        <v>60905</v>
      </c>
      <c r="Y13707" t="s">
        <v>591</v>
      </c>
      <c r="Z13707" s="25" t="s">
        <v>583</v>
      </c>
      <c r="AE13707" t="s">
        <v>60906</v>
      </c>
      <c r="AG13707" t="s">
        <v>60905</v>
      </c>
      <c r="AI13707">
        <v>41931</v>
      </c>
      <c r="AJ13707">
        <v>45411</v>
      </c>
      <c r="AK13707">
        <v>41956</v>
      </c>
      <c r="AN13707">
        <v>-1</v>
      </c>
      <c r="AO13707">
        <v>1</v>
      </c>
    </row>
    <row r="13708" spans="1:43" outlineLevel="1" x14ac:dyDescent="0.3">
      <c r="A13708" s="25">
        <v>13696</v>
      </c>
      <c r="B13708" s="25" t="s">
        <v>66</v>
      </c>
      <c r="C13708" t="s">
        <v>67</v>
      </c>
      <c r="D13708" t="s">
        <v>5331</v>
      </c>
      <c r="E13708" t="s">
        <v>197</v>
      </c>
      <c r="F13708" s="48" t="s">
        <v>60907</v>
      </c>
      <c r="G13708" s="25" t="s">
        <v>1790</v>
      </c>
      <c r="H13708" t="s">
        <v>1980</v>
      </c>
      <c r="I13708" t="s">
        <v>564</v>
      </c>
      <c r="J13708" s="25" t="s">
        <v>210</v>
      </c>
      <c r="K13708" t="s">
        <v>1047</v>
      </c>
      <c r="L13708" t="s">
        <v>60908</v>
      </c>
      <c r="M13708" t="s">
        <v>26905</v>
      </c>
      <c r="N13708" t="s">
        <v>60909</v>
      </c>
      <c r="O13708" t="s">
        <v>78</v>
      </c>
      <c r="P13708">
        <v>1</v>
      </c>
      <c r="Q13708">
        <v>1</v>
      </c>
      <c r="R13708">
        <v>2</v>
      </c>
      <c r="S13708" t="s">
        <v>79</v>
      </c>
      <c r="T13708">
        <v>434</v>
      </c>
      <c r="U13708">
        <v>71393</v>
      </c>
      <c r="V13708" t="s">
        <v>1448</v>
      </c>
      <c r="W13708" t="s">
        <v>34692</v>
      </c>
      <c r="Y13708" t="s">
        <v>1749</v>
      </c>
      <c r="Z13708" s="25" t="s">
        <v>583</v>
      </c>
      <c r="AE13708" t="s">
        <v>60910</v>
      </c>
      <c r="AG13708" t="s">
        <v>34692</v>
      </c>
      <c r="AI13708">
        <v>41931</v>
      </c>
      <c r="AJ13708">
        <v>45411</v>
      </c>
      <c r="AK13708">
        <v>41956</v>
      </c>
      <c r="AN13708">
        <v>-1</v>
      </c>
      <c r="AO13708">
        <v>1</v>
      </c>
    </row>
    <row r="13709" spans="1:43" outlineLevel="1" x14ac:dyDescent="0.3">
      <c r="A13709" s="25">
        <v>13697</v>
      </c>
      <c r="B13709" s="25" t="s">
        <v>66</v>
      </c>
      <c r="C13709" t="s">
        <v>67</v>
      </c>
      <c r="D13709" t="s">
        <v>5331</v>
      </c>
      <c r="E13709" t="s">
        <v>197</v>
      </c>
      <c r="F13709" s="48" t="s">
        <v>60911</v>
      </c>
      <c r="G13709" s="25" t="s">
        <v>1790</v>
      </c>
      <c r="H13709" t="s">
        <v>1980</v>
      </c>
      <c r="I13709" t="s">
        <v>564</v>
      </c>
      <c r="J13709" s="25" t="s">
        <v>210</v>
      </c>
      <c r="K13709" t="s">
        <v>1047</v>
      </c>
      <c r="L13709" t="s">
        <v>60912</v>
      </c>
      <c r="M13709" t="s">
        <v>26911</v>
      </c>
      <c r="N13709" t="s">
        <v>60913</v>
      </c>
      <c r="O13709" t="s">
        <v>78</v>
      </c>
      <c r="P13709">
        <v>1</v>
      </c>
      <c r="Q13709">
        <v>1</v>
      </c>
      <c r="R13709">
        <v>2</v>
      </c>
      <c r="S13709" t="s">
        <v>79</v>
      </c>
      <c r="T13709">
        <v>489.125</v>
      </c>
      <c r="U13709">
        <v>122416.16250000001</v>
      </c>
      <c r="V13709" t="s">
        <v>1448</v>
      </c>
      <c r="W13709" t="s">
        <v>60914</v>
      </c>
      <c r="Y13709" t="s">
        <v>591</v>
      </c>
      <c r="Z13709" s="25" t="s">
        <v>583</v>
      </c>
      <c r="AE13709" t="s">
        <v>60915</v>
      </c>
      <c r="AG13709" t="s">
        <v>60914</v>
      </c>
      <c r="AH13709" t="s">
        <v>60916</v>
      </c>
      <c r="AI13709">
        <v>41931</v>
      </c>
      <c r="AJ13709">
        <v>45393</v>
      </c>
      <c r="AK13709">
        <v>43737</v>
      </c>
      <c r="AN13709">
        <v>-1</v>
      </c>
      <c r="AO13709">
        <v>1</v>
      </c>
    </row>
    <row r="13710" spans="1:43" outlineLevel="1" x14ac:dyDescent="0.3">
      <c r="A13710" s="25">
        <v>13698</v>
      </c>
      <c r="B13710" s="25" t="s">
        <v>112</v>
      </c>
      <c r="C13710" t="s">
        <v>67</v>
      </c>
      <c r="D13710" t="s">
        <v>53432</v>
      </c>
      <c r="E13710" t="s">
        <v>69</v>
      </c>
      <c r="F13710" s="48" t="s">
        <v>60917</v>
      </c>
      <c r="G13710" s="25" t="s">
        <v>1790</v>
      </c>
      <c r="H13710" t="s">
        <v>1980</v>
      </c>
      <c r="I13710" t="s">
        <v>564</v>
      </c>
      <c r="J13710" s="25" t="s">
        <v>2482</v>
      </c>
      <c r="K13710" t="s">
        <v>6369</v>
      </c>
      <c r="L13710" t="s">
        <v>60918</v>
      </c>
      <c r="M13710" t="s">
        <v>60919</v>
      </c>
      <c r="N13710" t="s">
        <v>60920</v>
      </c>
      <c r="O13710" t="s">
        <v>36484</v>
      </c>
      <c r="P13710">
        <v>4</v>
      </c>
      <c r="Q13710">
        <v>2</v>
      </c>
      <c r="R13710">
        <v>4</v>
      </c>
      <c r="S13710" t="s">
        <v>116</v>
      </c>
      <c r="T13710">
        <v>225</v>
      </c>
      <c r="U13710">
        <v>368835.75</v>
      </c>
      <c r="V13710" t="s">
        <v>43331</v>
      </c>
      <c r="W13710" t="s">
        <v>60921</v>
      </c>
      <c r="Y13710" t="s">
        <v>217</v>
      </c>
      <c r="Z13710" s="25" t="s">
        <v>583</v>
      </c>
      <c r="AB13710" t="s">
        <v>60922</v>
      </c>
      <c r="AE13710" t="s">
        <v>60923</v>
      </c>
      <c r="AG13710" t="s">
        <v>60924</v>
      </c>
      <c r="AH13710" t="s">
        <v>60925</v>
      </c>
      <c r="AI13710">
        <v>43770</v>
      </c>
      <c r="AJ13710">
        <v>45493</v>
      </c>
      <c r="AK13710">
        <v>45500</v>
      </c>
      <c r="AN13710">
        <v>-4</v>
      </c>
      <c r="AO13710">
        <v>1</v>
      </c>
    </row>
    <row r="13711" spans="1:43" outlineLevel="1" x14ac:dyDescent="0.3">
      <c r="A13711" s="25">
        <v>13699</v>
      </c>
      <c r="B13711" s="25" t="s">
        <v>66</v>
      </c>
      <c r="C13711" t="s">
        <v>67</v>
      </c>
      <c r="D13711" t="s">
        <v>20482</v>
      </c>
      <c r="E13711" t="s">
        <v>69</v>
      </c>
      <c r="F13711" s="48" t="s">
        <v>60926</v>
      </c>
      <c r="G13711" s="25" t="s">
        <v>1790</v>
      </c>
      <c r="H13711" t="s">
        <v>1980</v>
      </c>
      <c r="I13711" t="s">
        <v>564</v>
      </c>
      <c r="J13711" s="25" t="s">
        <v>210</v>
      </c>
      <c r="K13711" t="s">
        <v>1080</v>
      </c>
      <c r="L13711" t="s">
        <v>7006</v>
      </c>
      <c r="M13711" t="s">
        <v>60927</v>
      </c>
      <c r="N13711" t="s">
        <v>60928</v>
      </c>
      <c r="O13711" t="s">
        <v>78</v>
      </c>
      <c r="P13711">
        <v>7</v>
      </c>
      <c r="Q13711">
        <v>0</v>
      </c>
      <c r="R13711">
        <v>0</v>
      </c>
      <c r="S13711" t="s">
        <v>79</v>
      </c>
      <c r="T13711">
        <v>205.29</v>
      </c>
      <c r="U13711">
        <v>40667.949000000001</v>
      </c>
      <c r="V13711" t="s">
        <v>1359</v>
      </c>
      <c r="W13711" t="s">
        <v>60929</v>
      </c>
      <c r="Y13711" t="s">
        <v>659</v>
      </c>
      <c r="Z13711" s="25" t="s">
        <v>583</v>
      </c>
      <c r="AB13711" t="s">
        <v>1947</v>
      </c>
      <c r="AE13711" t="s">
        <v>60930</v>
      </c>
      <c r="AI13711">
        <v>41978</v>
      </c>
      <c r="AJ13711">
        <v>42711</v>
      </c>
      <c r="AK13711">
        <v>42023</v>
      </c>
    </row>
    <row r="13712" spans="1:43" outlineLevel="1" x14ac:dyDescent="0.3">
      <c r="A13712" s="25">
        <v>13700</v>
      </c>
      <c r="B13712" s="25" t="s">
        <v>66</v>
      </c>
      <c r="C13712" t="s">
        <v>67</v>
      </c>
      <c r="D13712" t="s">
        <v>12459</v>
      </c>
      <c r="E13712" t="s">
        <v>69</v>
      </c>
      <c r="F13712" s="48" t="s">
        <v>60931</v>
      </c>
      <c r="G13712" s="25" t="s">
        <v>1790</v>
      </c>
      <c r="H13712" t="s">
        <v>1980</v>
      </c>
      <c r="I13712" t="s">
        <v>564</v>
      </c>
      <c r="J13712" s="25" t="s">
        <v>210</v>
      </c>
      <c r="K13712" t="s">
        <v>211</v>
      </c>
      <c r="L13712" t="s">
        <v>60932</v>
      </c>
      <c r="M13712" t="s">
        <v>60933</v>
      </c>
      <c r="N13712" t="s">
        <v>60934</v>
      </c>
      <c r="O13712" t="s">
        <v>78</v>
      </c>
      <c r="P13712">
        <v>10</v>
      </c>
      <c r="Q13712">
        <v>5</v>
      </c>
      <c r="R13712">
        <v>10</v>
      </c>
      <c r="S13712" t="s">
        <v>79</v>
      </c>
      <c r="T13712">
        <v>91</v>
      </c>
      <c r="U13712">
        <v>18027.099999999999</v>
      </c>
      <c r="V13712" t="s">
        <v>14462</v>
      </c>
      <c r="W13712" t="s">
        <v>60935</v>
      </c>
      <c r="Y13712" t="s">
        <v>217</v>
      </c>
      <c r="Z13712" s="25" t="s">
        <v>583</v>
      </c>
      <c r="AB13712" t="s">
        <v>1956</v>
      </c>
      <c r="AE13712" t="s">
        <v>60930</v>
      </c>
      <c r="AI13712">
        <v>41978</v>
      </c>
      <c r="AK13712">
        <v>42025</v>
      </c>
    </row>
    <row r="13713" spans="1:43" outlineLevel="1" x14ac:dyDescent="0.3">
      <c r="A13713" s="25">
        <v>13701</v>
      </c>
      <c r="B13713" s="25" t="s">
        <v>66</v>
      </c>
      <c r="C13713" t="s">
        <v>67</v>
      </c>
      <c r="D13713" t="s">
        <v>2781</v>
      </c>
      <c r="E13713" t="s">
        <v>69</v>
      </c>
      <c r="F13713" s="48" t="s">
        <v>60936</v>
      </c>
      <c r="G13713" s="25" t="s">
        <v>1790</v>
      </c>
      <c r="H13713" t="s">
        <v>1980</v>
      </c>
      <c r="I13713" t="s">
        <v>564</v>
      </c>
      <c r="J13713" s="25" t="s">
        <v>89</v>
      </c>
      <c r="K13713" t="s">
        <v>90</v>
      </c>
      <c r="L13713" t="s">
        <v>60937</v>
      </c>
      <c r="M13713" t="s">
        <v>60938</v>
      </c>
      <c r="N13713" t="s">
        <v>60939</v>
      </c>
      <c r="O13713" t="s">
        <v>78</v>
      </c>
      <c r="P13713">
        <v>4</v>
      </c>
      <c r="Q13713">
        <v>2</v>
      </c>
      <c r="R13713">
        <v>4</v>
      </c>
      <c r="S13713" t="s">
        <v>79</v>
      </c>
      <c r="T13713">
        <v>35</v>
      </c>
      <c r="U13713">
        <v>6877.15</v>
      </c>
      <c r="V13713" t="s">
        <v>19741</v>
      </c>
      <c r="Y13713" t="s">
        <v>1935</v>
      </c>
      <c r="Z13713" s="25" t="s">
        <v>583</v>
      </c>
      <c r="AD13713" t="s">
        <v>33764</v>
      </c>
      <c r="AE13713" t="s">
        <v>26989</v>
      </c>
      <c r="AI13713">
        <v>42009</v>
      </c>
      <c r="AK13713">
        <v>42205</v>
      </c>
    </row>
    <row r="13714" spans="1:43" outlineLevel="1" x14ac:dyDescent="0.3">
      <c r="A13714" s="25">
        <v>13702</v>
      </c>
      <c r="B13714" s="25" t="s">
        <v>66</v>
      </c>
      <c r="C13714" t="s">
        <v>67</v>
      </c>
      <c r="D13714" t="s">
        <v>2781</v>
      </c>
      <c r="E13714" t="s">
        <v>69</v>
      </c>
      <c r="F13714" s="48" t="s">
        <v>60940</v>
      </c>
      <c r="G13714" s="25" t="s">
        <v>1790</v>
      </c>
      <c r="H13714" t="s">
        <v>1980</v>
      </c>
      <c r="I13714" t="s">
        <v>564</v>
      </c>
      <c r="J13714" s="25" t="s">
        <v>89</v>
      </c>
      <c r="K13714" t="s">
        <v>90</v>
      </c>
      <c r="L13714" t="s">
        <v>60941</v>
      </c>
      <c r="M13714" t="s">
        <v>60942</v>
      </c>
      <c r="N13714" t="s">
        <v>60943</v>
      </c>
      <c r="O13714" t="s">
        <v>78</v>
      </c>
      <c r="P13714">
        <v>8</v>
      </c>
      <c r="Q13714">
        <v>4</v>
      </c>
      <c r="R13714">
        <v>8</v>
      </c>
      <c r="S13714" t="s">
        <v>79</v>
      </c>
      <c r="T13714">
        <v>75</v>
      </c>
      <c r="U13714">
        <v>14736.75</v>
      </c>
      <c r="V13714" t="s">
        <v>19741</v>
      </c>
      <c r="Y13714" t="s">
        <v>1042</v>
      </c>
      <c r="Z13714" s="25" t="s">
        <v>1728</v>
      </c>
      <c r="AD13714" t="s">
        <v>33764</v>
      </c>
      <c r="AE13714" t="s">
        <v>26989</v>
      </c>
      <c r="AI13714">
        <v>42009</v>
      </c>
      <c r="AK13714">
        <v>42205</v>
      </c>
    </row>
    <row r="13715" spans="1:43" outlineLevel="1" x14ac:dyDescent="0.3">
      <c r="A13715" s="25">
        <v>13703</v>
      </c>
      <c r="B13715" s="25" t="s">
        <v>66</v>
      </c>
      <c r="C13715" t="s">
        <v>67</v>
      </c>
      <c r="D13715" t="s">
        <v>2781</v>
      </c>
      <c r="E13715" t="s">
        <v>69</v>
      </c>
      <c r="F13715" s="48" t="s">
        <v>60944</v>
      </c>
      <c r="G13715" s="25" t="s">
        <v>1790</v>
      </c>
      <c r="H13715" t="s">
        <v>1980</v>
      </c>
      <c r="I13715" t="s">
        <v>564</v>
      </c>
      <c r="J13715" s="25" t="s">
        <v>89</v>
      </c>
      <c r="K13715" t="s">
        <v>90</v>
      </c>
      <c r="L13715" t="s">
        <v>10072</v>
      </c>
      <c r="M13715" t="s">
        <v>60945</v>
      </c>
      <c r="N13715" t="s">
        <v>60939</v>
      </c>
      <c r="O13715" t="s">
        <v>78</v>
      </c>
      <c r="P13715">
        <v>2</v>
      </c>
      <c r="Q13715">
        <v>1</v>
      </c>
      <c r="R13715">
        <v>2</v>
      </c>
      <c r="S13715" t="s">
        <v>79</v>
      </c>
      <c r="T13715">
        <v>158</v>
      </c>
      <c r="U13715">
        <v>31045.42</v>
      </c>
      <c r="V13715" t="s">
        <v>19741</v>
      </c>
      <c r="Y13715" t="s">
        <v>1749</v>
      </c>
      <c r="Z13715" s="25" t="s">
        <v>583</v>
      </c>
      <c r="AB13715" t="s">
        <v>645</v>
      </c>
      <c r="AD13715" t="s">
        <v>33764</v>
      </c>
      <c r="AE13715" t="s">
        <v>26989</v>
      </c>
      <c r="AI13715">
        <v>42009</v>
      </c>
      <c r="AK13715">
        <v>42205</v>
      </c>
    </row>
    <row r="13716" spans="1:43" outlineLevel="1" x14ac:dyDescent="0.3">
      <c r="A13716" s="25">
        <v>13704</v>
      </c>
      <c r="B13716" s="25" t="s">
        <v>112</v>
      </c>
      <c r="C13716" t="s">
        <v>67</v>
      </c>
      <c r="D13716" t="s">
        <v>708</v>
      </c>
      <c r="E13716" t="s">
        <v>69</v>
      </c>
      <c r="F13716" s="48" t="s">
        <v>60946</v>
      </c>
      <c r="G13716" s="25" t="s">
        <v>1790</v>
      </c>
      <c r="H13716" t="s">
        <v>1980</v>
      </c>
      <c r="I13716" t="s">
        <v>564</v>
      </c>
      <c r="J13716" s="25" t="s">
        <v>89</v>
      </c>
      <c r="K13716" t="s">
        <v>90</v>
      </c>
      <c r="L13716" t="s">
        <v>60947</v>
      </c>
      <c r="M13716" t="s">
        <v>60948</v>
      </c>
      <c r="N13716" t="s">
        <v>60949</v>
      </c>
      <c r="O13716" t="s">
        <v>78</v>
      </c>
      <c r="P13716">
        <v>3</v>
      </c>
      <c r="Q13716">
        <v>4</v>
      </c>
      <c r="R13716">
        <v>7</v>
      </c>
      <c r="S13716" t="s">
        <v>116</v>
      </c>
      <c r="T13716">
        <v>155.2715</v>
      </c>
      <c r="U13716">
        <v>224878.99239999999</v>
      </c>
      <c r="V13716" t="s">
        <v>60950</v>
      </c>
      <c r="W13716" t="s">
        <v>60951</v>
      </c>
      <c r="X13716" t="s">
        <v>60951</v>
      </c>
      <c r="Y13716" t="s">
        <v>217</v>
      </c>
      <c r="Z13716" s="25" t="s">
        <v>1699</v>
      </c>
      <c r="AE13716" t="s">
        <v>60952</v>
      </c>
      <c r="AG13716" t="s">
        <v>60951</v>
      </c>
      <c r="AH13716" t="s">
        <v>60953</v>
      </c>
      <c r="AI13716">
        <v>43770</v>
      </c>
      <c r="AJ13716">
        <v>45998</v>
      </c>
      <c r="AK13716">
        <v>46007</v>
      </c>
      <c r="AL13716">
        <v>-8</v>
      </c>
      <c r="AM13716">
        <v>3</v>
      </c>
      <c r="AN13716">
        <v>-8</v>
      </c>
      <c r="AO13716">
        <v>4</v>
      </c>
      <c r="AP13716">
        <v>-2</v>
      </c>
      <c r="AQ13716">
        <v>1</v>
      </c>
    </row>
    <row r="13717" spans="1:43" outlineLevel="1" x14ac:dyDescent="0.3">
      <c r="A13717" s="25">
        <v>13705</v>
      </c>
      <c r="B13717" s="25" t="s">
        <v>66</v>
      </c>
      <c r="C13717" t="s">
        <v>67</v>
      </c>
      <c r="D13717" t="s">
        <v>708</v>
      </c>
      <c r="E13717" t="s">
        <v>69</v>
      </c>
      <c r="F13717" s="48" t="s">
        <v>60954</v>
      </c>
      <c r="G13717" s="25" t="s">
        <v>1790</v>
      </c>
      <c r="H13717" t="s">
        <v>1980</v>
      </c>
      <c r="I13717" t="s">
        <v>564</v>
      </c>
      <c r="J13717" s="25" t="s">
        <v>89</v>
      </c>
      <c r="K13717" t="s">
        <v>90</v>
      </c>
      <c r="L13717" t="s">
        <v>60955</v>
      </c>
      <c r="M13717" t="s">
        <v>60955</v>
      </c>
      <c r="N13717" t="s">
        <v>60956</v>
      </c>
      <c r="O13717" t="s">
        <v>78</v>
      </c>
      <c r="P13717">
        <v>1</v>
      </c>
      <c r="Q13717">
        <v>5</v>
      </c>
      <c r="R13717">
        <v>15</v>
      </c>
      <c r="S13717" t="s">
        <v>79</v>
      </c>
      <c r="T13717">
        <v>80.317999999999998</v>
      </c>
      <c r="U13717">
        <v>24440.500100000001</v>
      </c>
      <c r="V13717" t="s">
        <v>60950</v>
      </c>
      <c r="W13717" t="s">
        <v>60957</v>
      </c>
      <c r="X13717" t="s">
        <v>60957</v>
      </c>
      <c r="Y13717" t="s">
        <v>217</v>
      </c>
      <c r="Z13717" s="25" t="s">
        <v>583</v>
      </c>
      <c r="AE13717" t="s">
        <v>60952</v>
      </c>
      <c r="AG13717" t="s">
        <v>60957</v>
      </c>
      <c r="AH13717" t="s">
        <v>60958</v>
      </c>
      <c r="AI13717">
        <v>42009</v>
      </c>
      <c r="AJ13717">
        <v>45897</v>
      </c>
      <c r="AK13717">
        <v>42828</v>
      </c>
      <c r="AL13717">
        <v>-1</v>
      </c>
      <c r="AM13717">
        <v>1</v>
      </c>
      <c r="AN13717">
        <v>-1</v>
      </c>
      <c r="AO13717">
        <v>1</v>
      </c>
    </row>
    <row r="13718" spans="1:43" outlineLevel="1" x14ac:dyDescent="0.3">
      <c r="A13718" s="25">
        <v>13706</v>
      </c>
      <c r="B13718" s="25" t="s">
        <v>66</v>
      </c>
      <c r="C13718" t="s">
        <v>67</v>
      </c>
      <c r="D13718" t="s">
        <v>10172</v>
      </c>
      <c r="E13718" t="s">
        <v>69</v>
      </c>
      <c r="F13718" s="48" t="s">
        <v>60959</v>
      </c>
      <c r="G13718" s="25" t="s">
        <v>1790</v>
      </c>
      <c r="H13718" t="s">
        <v>1980</v>
      </c>
      <c r="I13718" t="s">
        <v>564</v>
      </c>
      <c r="J13718" s="25" t="s">
        <v>695</v>
      </c>
      <c r="K13718" t="s">
        <v>696</v>
      </c>
      <c r="L13718" t="s">
        <v>60960</v>
      </c>
      <c r="M13718" t="s">
        <v>60961</v>
      </c>
      <c r="N13718" t="s">
        <v>1755</v>
      </c>
      <c r="O13718" t="s">
        <v>78</v>
      </c>
      <c r="P13718">
        <v>10</v>
      </c>
      <c r="Q13718">
        <v>5</v>
      </c>
      <c r="R13718">
        <v>10</v>
      </c>
      <c r="S13718" t="s">
        <v>79</v>
      </c>
      <c r="T13718">
        <v>40</v>
      </c>
      <c r="U13718">
        <v>7860</v>
      </c>
      <c r="V13718" t="s">
        <v>34554</v>
      </c>
      <c r="W13718" t="s">
        <v>60962</v>
      </c>
      <c r="Y13718" t="s">
        <v>217</v>
      </c>
      <c r="AI13718">
        <v>42351</v>
      </c>
      <c r="AK13718">
        <v>42405</v>
      </c>
    </row>
    <row r="13719" spans="1:43" outlineLevel="1" x14ac:dyDescent="0.3">
      <c r="A13719" s="25">
        <v>13707</v>
      </c>
      <c r="B13719" s="25" t="s">
        <v>66</v>
      </c>
      <c r="C13719" t="s">
        <v>67</v>
      </c>
      <c r="D13719" t="s">
        <v>15272</v>
      </c>
      <c r="E13719" t="s">
        <v>197</v>
      </c>
      <c r="F13719" s="48" t="s">
        <v>60963</v>
      </c>
      <c r="G13719" s="25" t="s">
        <v>1790</v>
      </c>
      <c r="H13719" t="s">
        <v>1980</v>
      </c>
      <c r="I13719" t="s">
        <v>564</v>
      </c>
      <c r="J13719" s="25" t="s">
        <v>7786</v>
      </c>
      <c r="K13719" t="s">
        <v>18578</v>
      </c>
      <c r="L13719" t="s">
        <v>60964</v>
      </c>
      <c r="M13719" t="s">
        <v>60965</v>
      </c>
      <c r="N13719" t="s">
        <v>60966</v>
      </c>
      <c r="O13719" t="s">
        <v>78</v>
      </c>
      <c r="P13719">
        <v>4</v>
      </c>
      <c r="Q13719">
        <v>2</v>
      </c>
      <c r="R13719">
        <v>4</v>
      </c>
      <c r="S13719" t="s">
        <v>79</v>
      </c>
      <c r="T13719">
        <v>303.76249999999999</v>
      </c>
      <c r="U13719">
        <v>92769.067500000005</v>
      </c>
      <c r="V13719" t="s">
        <v>26098</v>
      </c>
      <c r="W13719" t="s">
        <v>60967</v>
      </c>
      <c r="Y13719" t="s">
        <v>217</v>
      </c>
      <c r="AI13719">
        <v>42051</v>
      </c>
      <c r="AJ13719">
        <v>42629</v>
      </c>
      <c r="AK13719">
        <v>42717</v>
      </c>
    </row>
    <row r="13720" spans="1:43" outlineLevel="1" x14ac:dyDescent="0.3">
      <c r="A13720" s="25">
        <v>13708</v>
      </c>
      <c r="B13720" s="25" t="s">
        <v>66</v>
      </c>
      <c r="C13720" t="s">
        <v>67</v>
      </c>
      <c r="D13720" t="s">
        <v>15272</v>
      </c>
      <c r="E13720" t="s">
        <v>197</v>
      </c>
      <c r="F13720" s="48" t="s">
        <v>60968</v>
      </c>
      <c r="G13720" s="25" t="s">
        <v>1790</v>
      </c>
      <c r="H13720" t="s">
        <v>1980</v>
      </c>
      <c r="I13720" t="s">
        <v>564</v>
      </c>
      <c r="J13720" s="25" t="s">
        <v>628</v>
      </c>
      <c r="K13720" t="s">
        <v>901</v>
      </c>
      <c r="L13720" t="s">
        <v>60969</v>
      </c>
      <c r="M13720" t="s">
        <v>60970</v>
      </c>
      <c r="N13720" t="s">
        <v>60971</v>
      </c>
      <c r="O13720" t="s">
        <v>78</v>
      </c>
      <c r="P13720">
        <v>2</v>
      </c>
      <c r="Q13720">
        <v>1</v>
      </c>
      <c r="R13720">
        <v>2</v>
      </c>
      <c r="S13720" t="s">
        <v>79</v>
      </c>
      <c r="T13720">
        <v>441.47500000000002</v>
      </c>
      <c r="U13720">
        <v>134826.465</v>
      </c>
      <c r="V13720" t="s">
        <v>26098</v>
      </c>
      <c r="W13720" t="s">
        <v>60972</v>
      </c>
      <c r="Y13720" t="s">
        <v>217</v>
      </c>
      <c r="AI13720">
        <v>42051</v>
      </c>
      <c r="AJ13720">
        <v>42629</v>
      </c>
      <c r="AK13720">
        <v>42717</v>
      </c>
    </row>
    <row r="13721" spans="1:43" outlineLevel="1" x14ac:dyDescent="0.3">
      <c r="A13721" s="25">
        <v>13709</v>
      </c>
      <c r="B13721" s="25" t="s">
        <v>66</v>
      </c>
      <c r="C13721" t="s">
        <v>67</v>
      </c>
      <c r="D13721" t="s">
        <v>21828</v>
      </c>
      <c r="E13721" t="s">
        <v>69</v>
      </c>
      <c r="F13721" s="48" t="s">
        <v>60973</v>
      </c>
      <c r="G13721" s="25" t="s">
        <v>1790</v>
      </c>
      <c r="H13721" t="s">
        <v>1980</v>
      </c>
      <c r="I13721" t="s">
        <v>564</v>
      </c>
      <c r="J13721" s="25" t="s">
        <v>3025</v>
      </c>
      <c r="K13721" t="s">
        <v>3026</v>
      </c>
      <c r="L13721" t="s">
        <v>60974</v>
      </c>
      <c r="M13721" t="s">
        <v>60975</v>
      </c>
      <c r="N13721" t="s">
        <v>60976</v>
      </c>
      <c r="O13721" t="s">
        <v>2123</v>
      </c>
      <c r="P13721">
        <v>2</v>
      </c>
      <c r="Q13721">
        <v>1</v>
      </c>
      <c r="R13721">
        <v>2</v>
      </c>
      <c r="S13721" t="s">
        <v>79</v>
      </c>
      <c r="T13721">
        <v>19.04</v>
      </c>
      <c r="U13721">
        <v>3744.7872000000002</v>
      </c>
      <c r="V13721" t="s">
        <v>60977</v>
      </c>
      <c r="W13721" t="s">
        <v>60978</v>
      </c>
      <c r="Y13721" t="s">
        <v>591</v>
      </c>
      <c r="AI13721">
        <v>42070</v>
      </c>
      <c r="AK13721">
        <v>42097</v>
      </c>
    </row>
    <row r="13722" spans="1:43" outlineLevel="1" x14ac:dyDescent="0.3">
      <c r="A13722" s="25">
        <v>13710</v>
      </c>
      <c r="B13722" s="25" t="s">
        <v>66</v>
      </c>
      <c r="C13722" t="s">
        <v>67</v>
      </c>
      <c r="D13722" t="s">
        <v>16511</v>
      </c>
      <c r="E13722" t="s">
        <v>69</v>
      </c>
      <c r="F13722" s="48" t="s">
        <v>60979</v>
      </c>
      <c r="G13722" s="25" t="s">
        <v>1790</v>
      </c>
      <c r="H13722" t="s">
        <v>1980</v>
      </c>
      <c r="I13722" t="s">
        <v>564</v>
      </c>
      <c r="J13722" s="25" t="s">
        <v>89</v>
      </c>
      <c r="K13722" t="s">
        <v>90</v>
      </c>
      <c r="L13722" t="s">
        <v>60980</v>
      </c>
      <c r="M13722" t="s">
        <v>60981</v>
      </c>
      <c r="N13722" t="s">
        <v>60982</v>
      </c>
      <c r="O13722" t="s">
        <v>2123</v>
      </c>
      <c r="P13722">
        <v>28</v>
      </c>
      <c r="Q13722">
        <v>16</v>
      </c>
      <c r="R13722">
        <v>28</v>
      </c>
      <c r="S13722" t="s">
        <v>79</v>
      </c>
      <c r="T13722">
        <v>15.31</v>
      </c>
      <c r="U13722">
        <v>3011.1707999999999</v>
      </c>
      <c r="V13722" t="s">
        <v>52491</v>
      </c>
      <c r="W13722" t="s">
        <v>60983</v>
      </c>
      <c r="Y13722" t="s">
        <v>591</v>
      </c>
      <c r="AI13722">
        <v>42070</v>
      </c>
      <c r="AK13722">
        <v>42097</v>
      </c>
    </row>
    <row r="13723" spans="1:43" outlineLevel="1" x14ac:dyDescent="0.3">
      <c r="A13723" s="25">
        <v>13711</v>
      </c>
      <c r="B13723" s="25" t="s">
        <v>66</v>
      </c>
      <c r="C13723" t="s">
        <v>67</v>
      </c>
      <c r="D13723" t="s">
        <v>16511</v>
      </c>
      <c r="E13723" t="s">
        <v>69</v>
      </c>
      <c r="F13723" s="48" t="s">
        <v>60984</v>
      </c>
      <c r="G13723" s="25" t="s">
        <v>1790</v>
      </c>
      <c r="H13723" t="s">
        <v>1980</v>
      </c>
      <c r="I13723" t="s">
        <v>564</v>
      </c>
      <c r="J13723" s="25" t="s">
        <v>3025</v>
      </c>
      <c r="K13723" t="s">
        <v>3026</v>
      </c>
      <c r="L13723" t="s">
        <v>60985</v>
      </c>
      <c r="M13723" t="s">
        <v>60986</v>
      </c>
      <c r="N13723" t="s">
        <v>60987</v>
      </c>
      <c r="O13723" t="s">
        <v>2123</v>
      </c>
      <c r="P13723">
        <v>28</v>
      </c>
      <c r="Q13723">
        <v>16</v>
      </c>
      <c r="R13723">
        <v>28</v>
      </c>
      <c r="S13723" t="s">
        <v>79</v>
      </c>
      <c r="T13723">
        <v>14.02</v>
      </c>
      <c r="U13723">
        <v>2757.4535999999998</v>
      </c>
      <c r="V13723" t="s">
        <v>60977</v>
      </c>
      <c r="W13723" t="s">
        <v>60988</v>
      </c>
      <c r="Y13723" t="s">
        <v>591</v>
      </c>
      <c r="AI13723">
        <v>42070</v>
      </c>
      <c r="AK13723">
        <v>42097</v>
      </c>
    </row>
    <row r="13724" spans="1:43" outlineLevel="1" x14ac:dyDescent="0.3">
      <c r="A13724" s="25">
        <v>13712</v>
      </c>
      <c r="B13724" s="25" t="s">
        <v>66</v>
      </c>
      <c r="C13724" t="s">
        <v>67</v>
      </c>
      <c r="D13724" t="s">
        <v>16511</v>
      </c>
      <c r="E13724" t="s">
        <v>69</v>
      </c>
      <c r="F13724" s="48" t="s">
        <v>60989</v>
      </c>
      <c r="G13724" s="25" t="s">
        <v>1790</v>
      </c>
      <c r="H13724" t="s">
        <v>1980</v>
      </c>
      <c r="I13724" t="s">
        <v>564</v>
      </c>
      <c r="J13724" s="25" t="s">
        <v>89</v>
      </c>
      <c r="K13724" t="s">
        <v>90</v>
      </c>
      <c r="L13724" t="s">
        <v>60990</v>
      </c>
      <c r="M13724" t="s">
        <v>60991</v>
      </c>
      <c r="N13724" t="s">
        <v>60992</v>
      </c>
      <c r="O13724" t="s">
        <v>2123</v>
      </c>
      <c r="P13724">
        <v>28</v>
      </c>
      <c r="Q13724">
        <v>16</v>
      </c>
      <c r="R13724">
        <v>28</v>
      </c>
      <c r="S13724" t="s">
        <v>79</v>
      </c>
      <c r="T13724">
        <v>9.58</v>
      </c>
      <c r="U13724">
        <v>1884.1944000000001</v>
      </c>
      <c r="V13724" t="s">
        <v>60500</v>
      </c>
      <c r="W13724" t="s">
        <v>60993</v>
      </c>
      <c r="Y13724" t="s">
        <v>591</v>
      </c>
      <c r="AG13724" t="s">
        <v>60993</v>
      </c>
      <c r="AI13724">
        <v>42070</v>
      </c>
      <c r="AK13724">
        <v>42097</v>
      </c>
    </row>
    <row r="13725" spans="1:43" outlineLevel="1" x14ac:dyDescent="0.3">
      <c r="A13725" s="25">
        <v>13713</v>
      </c>
      <c r="B13725" s="25" t="s">
        <v>66</v>
      </c>
      <c r="C13725" t="s">
        <v>67</v>
      </c>
      <c r="D13725" t="s">
        <v>56049</v>
      </c>
      <c r="E13725" t="s">
        <v>197</v>
      </c>
      <c r="F13725" s="48" t="s">
        <v>60994</v>
      </c>
      <c r="G13725" s="25" t="s">
        <v>1790</v>
      </c>
      <c r="H13725" t="s">
        <v>1980</v>
      </c>
      <c r="I13725" t="s">
        <v>564</v>
      </c>
      <c r="J13725" s="25" t="s">
        <v>18817</v>
      </c>
      <c r="K13725" t="s">
        <v>55257</v>
      </c>
      <c r="L13725" t="s">
        <v>60995</v>
      </c>
      <c r="M13725" t="s">
        <v>60996</v>
      </c>
      <c r="N13725" t="s">
        <v>60997</v>
      </c>
      <c r="O13725" t="s">
        <v>6104</v>
      </c>
      <c r="P13725">
        <v>211</v>
      </c>
      <c r="Q13725">
        <v>141</v>
      </c>
      <c r="R13725">
        <v>211</v>
      </c>
      <c r="S13725" t="s">
        <v>79</v>
      </c>
      <c r="T13725">
        <v>17.760000000000002</v>
      </c>
      <c r="U13725">
        <v>3489.1296000000002</v>
      </c>
      <c r="V13725" t="s">
        <v>60998</v>
      </c>
      <c r="W13725" t="s">
        <v>60999</v>
      </c>
      <c r="Y13725" t="s">
        <v>591</v>
      </c>
      <c r="AI13725">
        <v>42260</v>
      </c>
      <c r="AK13725">
        <v>42165</v>
      </c>
    </row>
    <row r="13726" spans="1:43" outlineLevel="1" x14ac:dyDescent="0.3">
      <c r="A13726" s="25">
        <v>13714</v>
      </c>
      <c r="B13726" s="25" t="s">
        <v>112</v>
      </c>
      <c r="C13726" t="s">
        <v>67</v>
      </c>
      <c r="D13726" t="s">
        <v>27119</v>
      </c>
      <c r="E13726" t="s">
        <v>69</v>
      </c>
      <c r="F13726" s="48" t="s">
        <v>61000</v>
      </c>
      <c r="G13726" s="25" t="s">
        <v>1790</v>
      </c>
      <c r="H13726" t="s">
        <v>1980</v>
      </c>
      <c r="I13726" t="s">
        <v>564</v>
      </c>
      <c r="J13726" s="25" t="s">
        <v>210</v>
      </c>
      <c r="K13726" t="s">
        <v>1087</v>
      </c>
      <c r="L13726" t="s">
        <v>1410</v>
      </c>
      <c r="M13726" t="s">
        <v>61001</v>
      </c>
      <c r="N13726" t="s">
        <v>61002</v>
      </c>
      <c r="O13726" t="s">
        <v>833</v>
      </c>
      <c r="P13726">
        <v>2</v>
      </c>
      <c r="Q13726">
        <v>0</v>
      </c>
      <c r="R13726">
        <v>1</v>
      </c>
      <c r="S13726" t="s">
        <v>116</v>
      </c>
      <c r="T13726">
        <v>444.11500000000001</v>
      </c>
      <c r="U13726">
        <v>671139.86040000001</v>
      </c>
      <c r="V13726" t="s">
        <v>834</v>
      </c>
      <c r="W13726" t="s">
        <v>61003</v>
      </c>
      <c r="Y13726" t="s">
        <v>27125</v>
      </c>
      <c r="AI13726">
        <v>43769</v>
      </c>
      <c r="AK13726">
        <v>45881</v>
      </c>
    </row>
    <row r="13727" spans="1:43" outlineLevel="1" x14ac:dyDescent="0.3">
      <c r="A13727" s="25">
        <v>13715</v>
      </c>
      <c r="B13727" s="25" t="s">
        <v>66</v>
      </c>
      <c r="C13727" t="s">
        <v>67</v>
      </c>
      <c r="D13727" t="s">
        <v>16170</v>
      </c>
      <c r="E13727" t="s">
        <v>197</v>
      </c>
      <c r="F13727" s="48" t="s">
        <v>61004</v>
      </c>
      <c r="G13727" s="25" t="s">
        <v>1790</v>
      </c>
      <c r="H13727" t="s">
        <v>1980</v>
      </c>
      <c r="I13727" t="s">
        <v>564</v>
      </c>
      <c r="J13727" s="25" t="s">
        <v>828</v>
      </c>
      <c r="K13727" t="s">
        <v>829</v>
      </c>
      <c r="L13727" t="s">
        <v>52192</v>
      </c>
      <c r="M13727" t="s">
        <v>61005</v>
      </c>
      <c r="N13727" t="s">
        <v>61006</v>
      </c>
      <c r="O13727" t="s">
        <v>2123</v>
      </c>
      <c r="P13727">
        <v>98</v>
      </c>
      <c r="Q13727">
        <v>50</v>
      </c>
      <c r="R13727">
        <v>100</v>
      </c>
      <c r="S13727" t="s">
        <v>79</v>
      </c>
      <c r="T13727">
        <v>13.1</v>
      </c>
      <c r="U13727">
        <v>3783.75</v>
      </c>
      <c r="V13727" t="s">
        <v>28291</v>
      </c>
      <c r="Y13727" t="s">
        <v>217</v>
      </c>
      <c r="AI13727">
        <v>42161</v>
      </c>
      <c r="AJ13727">
        <v>45863</v>
      </c>
      <c r="AK13727">
        <v>42612</v>
      </c>
      <c r="AL13727">
        <v>-2</v>
      </c>
      <c r="AM13727">
        <v>1</v>
      </c>
    </row>
    <row r="13728" spans="1:43" outlineLevel="1" x14ac:dyDescent="0.3">
      <c r="A13728" s="25">
        <v>13716</v>
      </c>
      <c r="B13728" s="25" t="s">
        <v>66</v>
      </c>
      <c r="C13728" t="s">
        <v>67</v>
      </c>
      <c r="D13728" t="s">
        <v>16255</v>
      </c>
      <c r="E13728" t="s">
        <v>197</v>
      </c>
      <c r="F13728" s="48" t="s">
        <v>61007</v>
      </c>
      <c r="G13728" s="25" t="s">
        <v>1790</v>
      </c>
      <c r="H13728" t="s">
        <v>1980</v>
      </c>
      <c r="I13728" t="s">
        <v>564</v>
      </c>
      <c r="J13728" s="25" t="s">
        <v>695</v>
      </c>
      <c r="K13728" t="s">
        <v>773</v>
      </c>
      <c r="L13728" t="s">
        <v>61008</v>
      </c>
      <c r="M13728" t="s">
        <v>61009</v>
      </c>
      <c r="N13728" t="s">
        <v>61010</v>
      </c>
      <c r="O13728" t="s">
        <v>78</v>
      </c>
      <c r="P13728">
        <v>2</v>
      </c>
      <c r="Q13728">
        <v>1</v>
      </c>
      <c r="R13728">
        <v>2</v>
      </c>
      <c r="S13728" t="s">
        <v>79</v>
      </c>
      <c r="T13728">
        <v>3401.665</v>
      </c>
      <c r="U13728">
        <v>864628.49100000004</v>
      </c>
      <c r="V13728" t="s">
        <v>18324</v>
      </c>
      <c r="W13728" t="s">
        <v>61011</v>
      </c>
      <c r="Y13728" t="s">
        <v>217</v>
      </c>
      <c r="AG13728" t="s">
        <v>61011</v>
      </c>
      <c r="AI13728">
        <v>42168</v>
      </c>
      <c r="AJ13728">
        <v>42798</v>
      </c>
      <c r="AK13728">
        <v>42852</v>
      </c>
    </row>
    <row r="13729" spans="1:43" outlineLevel="1" x14ac:dyDescent="0.3">
      <c r="A13729" s="25">
        <v>13717</v>
      </c>
      <c r="B13729" s="25" t="s">
        <v>66</v>
      </c>
      <c r="C13729" t="s">
        <v>67</v>
      </c>
      <c r="D13729" t="s">
        <v>58372</v>
      </c>
      <c r="E13729" t="s">
        <v>197</v>
      </c>
      <c r="F13729" s="48" t="s">
        <v>61012</v>
      </c>
      <c r="G13729" s="25" t="s">
        <v>1790</v>
      </c>
      <c r="H13729" t="s">
        <v>1980</v>
      </c>
      <c r="I13729" t="s">
        <v>564</v>
      </c>
      <c r="J13729" s="25" t="s">
        <v>864</v>
      </c>
      <c r="K13729" t="s">
        <v>865</v>
      </c>
      <c r="L13729" t="s">
        <v>27194</v>
      </c>
      <c r="M13729" t="s">
        <v>61013</v>
      </c>
      <c r="N13729" t="s">
        <v>61014</v>
      </c>
      <c r="O13729" t="s">
        <v>78</v>
      </c>
      <c r="P13729">
        <v>3</v>
      </c>
      <c r="Q13729">
        <v>8</v>
      </c>
      <c r="R13729">
        <v>20</v>
      </c>
      <c r="S13729" t="s">
        <v>79</v>
      </c>
      <c r="T13729">
        <v>60.649000000000001</v>
      </c>
      <c r="U13729">
        <v>18222.641</v>
      </c>
      <c r="V13729" t="s">
        <v>580</v>
      </c>
      <c r="W13729" t="s">
        <v>61015</v>
      </c>
      <c r="Y13729" t="s">
        <v>591</v>
      </c>
      <c r="AI13729">
        <v>42268</v>
      </c>
      <c r="AJ13729">
        <v>45769</v>
      </c>
      <c r="AK13729">
        <v>42901</v>
      </c>
      <c r="AL13729">
        <v>-2</v>
      </c>
      <c r="AM13729">
        <v>2</v>
      </c>
      <c r="AN13729">
        <v>-3</v>
      </c>
      <c r="AO13729">
        <v>1</v>
      </c>
      <c r="AP13729">
        <v>-4</v>
      </c>
      <c r="AQ13729">
        <v>2</v>
      </c>
    </row>
    <row r="13730" spans="1:43" outlineLevel="1" x14ac:dyDescent="0.3">
      <c r="A13730" s="25">
        <v>13718</v>
      </c>
      <c r="B13730" s="25" t="s">
        <v>66</v>
      </c>
      <c r="C13730" t="s">
        <v>67</v>
      </c>
      <c r="D13730" t="s">
        <v>15672</v>
      </c>
      <c r="E13730" t="s">
        <v>197</v>
      </c>
      <c r="F13730" s="48" t="s">
        <v>61016</v>
      </c>
      <c r="G13730" s="25" t="s">
        <v>1790</v>
      </c>
      <c r="H13730" t="s">
        <v>1980</v>
      </c>
      <c r="I13730" t="s">
        <v>564</v>
      </c>
      <c r="J13730" s="25" t="s">
        <v>74</v>
      </c>
      <c r="K13730" t="s">
        <v>75</v>
      </c>
      <c r="L13730" t="s">
        <v>61017</v>
      </c>
      <c r="M13730" t="s">
        <v>61018</v>
      </c>
      <c r="N13730" t="s">
        <v>61019</v>
      </c>
      <c r="O13730" t="s">
        <v>78</v>
      </c>
      <c r="P13730">
        <v>29</v>
      </c>
      <c r="Q13730">
        <v>30</v>
      </c>
      <c r="R13730">
        <v>60</v>
      </c>
      <c r="S13730" t="s">
        <v>79</v>
      </c>
      <c r="T13730">
        <v>78.739999999999995</v>
      </c>
      <c r="U13730">
        <v>15471.622600000001</v>
      </c>
      <c r="V13730" t="s">
        <v>15162</v>
      </c>
      <c r="Y13730" t="s">
        <v>591</v>
      </c>
      <c r="AG13730" t="s">
        <v>61020</v>
      </c>
      <c r="AI13730">
        <v>42384</v>
      </c>
      <c r="AJ13730">
        <v>44889</v>
      </c>
      <c r="AK13730">
        <v>42318</v>
      </c>
    </row>
    <row r="13731" spans="1:43" outlineLevel="1" x14ac:dyDescent="0.3">
      <c r="A13731" s="25">
        <v>13719</v>
      </c>
      <c r="B13731" s="25" t="s">
        <v>66</v>
      </c>
      <c r="C13731" t="s">
        <v>67</v>
      </c>
      <c r="D13731" t="s">
        <v>4542</v>
      </c>
      <c r="E13731" t="s">
        <v>69</v>
      </c>
      <c r="F13731" s="48" t="s">
        <v>61021</v>
      </c>
      <c r="G13731" s="25" t="s">
        <v>1790</v>
      </c>
      <c r="H13731" t="s">
        <v>1980</v>
      </c>
      <c r="I13731" t="s">
        <v>564</v>
      </c>
      <c r="J13731" s="25" t="s">
        <v>1899</v>
      </c>
      <c r="K13731" t="s">
        <v>1900</v>
      </c>
      <c r="L13731" t="s">
        <v>61022</v>
      </c>
      <c r="M13731" t="s">
        <v>61023</v>
      </c>
      <c r="N13731" t="s">
        <v>61024</v>
      </c>
      <c r="O13731" t="s">
        <v>78</v>
      </c>
      <c r="P13731">
        <v>2</v>
      </c>
      <c r="Q13731">
        <v>1</v>
      </c>
      <c r="R13731">
        <v>2</v>
      </c>
      <c r="S13731" t="s">
        <v>79</v>
      </c>
      <c r="T13731">
        <v>1027.5631000000001</v>
      </c>
      <c r="U13731">
        <v>332911.5</v>
      </c>
      <c r="V13731" t="s">
        <v>43864</v>
      </c>
      <c r="W13731" t="s">
        <v>61025</v>
      </c>
      <c r="Y13731" t="s">
        <v>591</v>
      </c>
      <c r="AI13731">
        <v>42202</v>
      </c>
      <c r="AJ13731">
        <v>43635</v>
      </c>
      <c r="AK13731">
        <v>42514</v>
      </c>
    </row>
    <row r="13732" spans="1:43" outlineLevel="1" x14ac:dyDescent="0.3">
      <c r="A13732" s="25">
        <v>13720</v>
      </c>
      <c r="B13732" s="25" t="s">
        <v>66</v>
      </c>
      <c r="C13732" t="s">
        <v>67</v>
      </c>
      <c r="D13732" t="s">
        <v>2951</v>
      </c>
      <c r="E13732" t="s">
        <v>69</v>
      </c>
      <c r="F13732" s="48" t="s">
        <v>61026</v>
      </c>
      <c r="G13732" s="25" t="s">
        <v>1790</v>
      </c>
      <c r="H13732" t="s">
        <v>1980</v>
      </c>
      <c r="I13732" t="s">
        <v>564</v>
      </c>
      <c r="J13732" s="25" t="s">
        <v>210</v>
      </c>
      <c r="K13732" t="s">
        <v>1072</v>
      </c>
      <c r="L13732" t="s">
        <v>61027</v>
      </c>
      <c r="M13732" t="s">
        <v>61028</v>
      </c>
      <c r="N13732" t="s">
        <v>61029</v>
      </c>
      <c r="O13732" t="s">
        <v>78</v>
      </c>
      <c r="P13732">
        <v>3</v>
      </c>
      <c r="Q13732">
        <v>0</v>
      </c>
      <c r="R13732">
        <v>0</v>
      </c>
      <c r="S13732" t="s">
        <v>79</v>
      </c>
      <c r="T13732">
        <v>1296.9000000000001</v>
      </c>
      <c r="U13732">
        <v>254840.85</v>
      </c>
      <c r="V13732" t="s">
        <v>26010</v>
      </c>
      <c r="W13732" t="s">
        <v>61030</v>
      </c>
      <c r="Y13732" t="s">
        <v>957</v>
      </c>
      <c r="AG13732" t="s">
        <v>61030</v>
      </c>
      <c r="AI13732">
        <v>42296</v>
      </c>
      <c r="AK13732">
        <v>42248</v>
      </c>
    </row>
    <row r="13733" spans="1:43" outlineLevel="1" x14ac:dyDescent="0.3">
      <c r="A13733" s="25">
        <v>13721</v>
      </c>
      <c r="B13733" s="25" t="s">
        <v>66</v>
      </c>
      <c r="C13733" t="s">
        <v>67</v>
      </c>
      <c r="D13733" t="s">
        <v>13797</v>
      </c>
      <c r="E13733" t="s">
        <v>197</v>
      </c>
      <c r="F13733" s="48" t="s">
        <v>61031</v>
      </c>
      <c r="G13733" s="25" t="s">
        <v>1790</v>
      </c>
      <c r="H13733" t="s">
        <v>1980</v>
      </c>
      <c r="I13733" t="s">
        <v>564</v>
      </c>
      <c r="J13733" s="25" t="s">
        <v>210</v>
      </c>
      <c r="K13733" t="s">
        <v>1047</v>
      </c>
      <c r="L13733" t="s">
        <v>61032</v>
      </c>
      <c r="M13733" t="s">
        <v>61033</v>
      </c>
      <c r="N13733" t="s">
        <v>61034</v>
      </c>
      <c r="O13733" t="s">
        <v>78</v>
      </c>
      <c r="P13733">
        <v>2</v>
      </c>
      <c r="Q13733">
        <v>1</v>
      </c>
      <c r="R13733">
        <v>2</v>
      </c>
      <c r="S13733" t="s">
        <v>79</v>
      </c>
      <c r="T13733">
        <v>293.19</v>
      </c>
      <c r="U13733">
        <v>57611.834999999999</v>
      </c>
      <c r="V13733" t="s">
        <v>1120</v>
      </c>
      <c r="W13733" t="s">
        <v>61035</v>
      </c>
      <c r="Y13733" t="s">
        <v>61036</v>
      </c>
      <c r="AB13733" t="s">
        <v>585</v>
      </c>
      <c r="AI13733">
        <v>42417</v>
      </c>
      <c r="AK13733">
        <v>42296</v>
      </c>
    </row>
    <row r="13734" spans="1:43" outlineLevel="1" x14ac:dyDescent="0.3">
      <c r="A13734" s="25">
        <v>13722</v>
      </c>
      <c r="B13734" s="25" t="s">
        <v>66</v>
      </c>
      <c r="C13734" t="s">
        <v>67</v>
      </c>
      <c r="D13734" t="s">
        <v>16170</v>
      </c>
      <c r="E13734" t="s">
        <v>197</v>
      </c>
      <c r="F13734" s="48" t="s">
        <v>61037</v>
      </c>
      <c r="G13734" s="25" t="s">
        <v>1790</v>
      </c>
      <c r="H13734" t="s">
        <v>1980</v>
      </c>
      <c r="I13734" t="s">
        <v>564</v>
      </c>
      <c r="J13734" s="25" t="s">
        <v>828</v>
      </c>
      <c r="K13734" t="s">
        <v>6044</v>
      </c>
      <c r="L13734" t="s">
        <v>61038</v>
      </c>
      <c r="M13734" t="s">
        <v>61039</v>
      </c>
      <c r="N13734" t="s">
        <v>61040</v>
      </c>
      <c r="O13734" t="s">
        <v>78</v>
      </c>
      <c r="P13734">
        <v>4</v>
      </c>
      <c r="Q13734">
        <v>2</v>
      </c>
      <c r="R13734">
        <v>4</v>
      </c>
      <c r="S13734" t="s">
        <v>79</v>
      </c>
      <c r="T13734">
        <v>148.87</v>
      </c>
      <c r="U13734">
        <v>32771.08</v>
      </c>
      <c r="V13734" t="s">
        <v>61041</v>
      </c>
      <c r="Y13734" t="s">
        <v>1498</v>
      </c>
      <c r="AI13734">
        <v>42324</v>
      </c>
      <c r="AJ13734">
        <v>42422</v>
      </c>
      <c r="AK13734">
        <v>42465</v>
      </c>
    </row>
    <row r="13735" spans="1:43" outlineLevel="1" x14ac:dyDescent="0.3">
      <c r="A13735" s="25">
        <v>13723</v>
      </c>
      <c r="B13735" s="25" t="s">
        <v>66</v>
      </c>
      <c r="C13735" t="s">
        <v>67</v>
      </c>
      <c r="D13735" t="s">
        <v>11799</v>
      </c>
      <c r="E13735" t="s">
        <v>69</v>
      </c>
      <c r="F13735" s="48" t="s">
        <v>61042</v>
      </c>
      <c r="G13735" s="25" t="s">
        <v>1790</v>
      </c>
      <c r="H13735" t="s">
        <v>1980</v>
      </c>
      <c r="I13735" t="s">
        <v>564</v>
      </c>
      <c r="J13735" s="25" t="s">
        <v>210</v>
      </c>
      <c r="K13735" t="s">
        <v>1080</v>
      </c>
      <c r="L13735" t="s">
        <v>61043</v>
      </c>
      <c r="M13735" t="s">
        <v>61044</v>
      </c>
      <c r="N13735" t="s">
        <v>61045</v>
      </c>
      <c r="O13735" t="s">
        <v>78</v>
      </c>
      <c r="P13735">
        <v>1</v>
      </c>
      <c r="Q13735">
        <v>1</v>
      </c>
      <c r="R13735">
        <v>2</v>
      </c>
      <c r="S13735" t="s">
        <v>79</v>
      </c>
      <c r="T13735">
        <v>424.82499999999999</v>
      </c>
      <c r="U13735">
        <v>130924.21249999999</v>
      </c>
      <c r="V13735" t="s">
        <v>61046</v>
      </c>
      <c r="W13735" t="s">
        <v>61047</v>
      </c>
      <c r="Y13735" t="s">
        <v>659</v>
      </c>
      <c r="AB13735" t="s">
        <v>585</v>
      </c>
      <c r="AG13735" t="s">
        <v>61048</v>
      </c>
      <c r="AI13735">
        <v>42312</v>
      </c>
      <c r="AJ13735">
        <v>45800</v>
      </c>
      <c r="AK13735">
        <v>42578</v>
      </c>
      <c r="AL13735">
        <v>-1</v>
      </c>
      <c r="AM13735">
        <v>1</v>
      </c>
      <c r="AP13735">
        <v>-1</v>
      </c>
      <c r="AQ13735">
        <v>1</v>
      </c>
    </row>
    <row r="13736" spans="1:43" outlineLevel="1" x14ac:dyDescent="0.3">
      <c r="A13736" s="25">
        <v>13724</v>
      </c>
      <c r="B13736" s="25" t="s">
        <v>112</v>
      </c>
      <c r="C13736" t="s">
        <v>67</v>
      </c>
      <c r="D13736" t="s">
        <v>11799</v>
      </c>
      <c r="E13736" t="s">
        <v>69</v>
      </c>
      <c r="F13736" s="48" t="s">
        <v>61049</v>
      </c>
      <c r="G13736" s="25" t="s">
        <v>1790</v>
      </c>
      <c r="H13736" t="s">
        <v>1980</v>
      </c>
      <c r="I13736" t="s">
        <v>564</v>
      </c>
      <c r="J13736" s="25" t="s">
        <v>210</v>
      </c>
      <c r="K13736" t="s">
        <v>1080</v>
      </c>
      <c r="L13736" t="s">
        <v>61043</v>
      </c>
      <c r="M13736" t="s">
        <v>61050</v>
      </c>
      <c r="N13736" t="s">
        <v>61051</v>
      </c>
      <c r="O13736" t="s">
        <v>78</v>
      </c>
      <c r="P13736">
        <v>1</v>
      </c>
      <c r="Q13736">
        <v>1</v>
      </c>
      <c r="R13736">
        <v>2</v>
      </c>
      <c r="S13736" t="s">
        <v>116</v>
      </c>
      <c r="T13736">
        <v>148.86000000000001</v>
      </c>
      <c r="U13736">
        <v>228974.96340000001</v>
      </c>
      <c r="V13736" t="s">
        <v>28322</v>
      </c>
      <c r="W13736" t="s">
        <v>61052</v>
      </c>
      <c r="Y13736" t="s">
        <v>61053</v>
      </c>
      <c r="AB13736" t="s">
        <v>83</v>
      </c>
      <c r="AI13736">
        <v>43769</v>
      </c>
      <c r="AK13736">
        <v>45470</v>
      </c>
    </row>
    <row r="13737" spans="1:43" outlineLevel="1" x14ac:dyDescent="0.3">
      <c r="A13737" s="25">
        <v>13725</v>
      </c>
      <c r="B13737" s="25" t="s">
        <v>66</v>
      </c>
      <c r="C13737" t="s">
        <v>67</v>
      </c>
      <c r="D13737" t="s">
        <v>11799</v>
      </c>
      <c r="E13737" t="s">
        <v>69</v>
      </c>
      <c r="F13737" s="48" t="s">
        <v>61054</v>
      </c>
      <c r="G13737" s="25" t="s">
        <v>1790</v>
      </c>
      <c r="H13737" t="s">
        <v>1980</v>
      </c>
      <c r="I13737" t="s">
        <v>564</v>
      </c>
      <c r="J13737" s="25" t="s">
        <v>210</v>
      </c>
      <c r="K13737" t="s">
        <v>1080</v>
      </c>
      <c r="L13737" t="s">
        <v>61043</v>
      </c>
      <c r="M13737" t="s">
        <v>61050</v>
      </c>
      <c r="N13737" t="s">
        <v>61055</v>
      </c>
      <c r="O13737" t="s">
        <v>78</v>
      </c>
      <c r="P13737">
        <v>1</v>
      </c>
      <c r="Q13737">
        <v>1</v>
      </c>
      <c r="R13737">
        <v>2</v>
      </c>
      <c r="S13737" t="s">
        <v>79</v>
      </c>
      <c r="T13737">
        <v>175</v>
      </c>
      <c r="U13737">
        <v>34387.5</v>
      </c>
      <c r="V13737" t="s">
        <v>28322</v>
      </c>
      <c r="W13737" t="s">
        <v>61056</v>
      </c>
      <c r="Y13737" t="s">
        <v>61053</v>
      </c>
      <c r="AB13737" t="s">
        <v>585</v>
      </c>
      <c r="AI13737">
        <v>42312</v>
      </c>
      <c r="AJ13737">
        <v>45786</v>
      </c>
      <c r="AK13737">
        <v>42247</v>
      </c>
      <c r="AL13737">
        <v>-1</v>
      </c>
      <c r="AM13737">
        <v>1</v>
      </c>
    </row>
    <row r="13738" spans="1:43" outlineLevel="1" x14ac:dyDescent="0.3">
      <c r="A13738" s="25">
        <v>13726</v>
      </c>
      <c r="B13738" s="25" t="s">
        <v>66</v>
      </c>
      <c r="C13738" t="s">
        <v>67</v>
      </c>
      <c r="D13738" t="s">
        <v>11885</v>
      </c>
      <c r="E13738" t="s">
        <v>69</v>
      </c>
      <c r="F13738" s="48" t="s">
        <v>61057</v>
      </c>
      <c r="G13738" s="25" t="s">
        <v>1790</v>
      </c>
      <c r="H13738" t="s">
        <v>1980</v>
      </c>
      <c r="I13738" t="s">
        <v>564</v>
      </c>
      <c r="J13738" s="25" t="s">
        <v>87</v>
      </c>
      <c r="K13738" t="s">
        <v>687</v>
      </c>
      <c r="L13738" t="s">
        <v>61058</v>
      </c>
      <c r="M13738" t="s">
        <v>61059</v>
      </c>
      <c r="N13738" t="s">
        <v>61060</v>
      </c>
      <c r="O13738" t="s">
        <v>78</v>
      </c>
      <c r="P13738">
        <v>1</v>
      </c>
      <c r="Q13738">
        <v>0</v>
      </c>
      <c r="R13738">
        <v>1</v>
      </c>
      <c r="S13738" t="s">
        <v>79</v>
      </c>
      <c r="T13738">
        <v>58.36</v>
      </c>
      <c r="U13738">
        <v>17817.891599999999</v>
      </c>
      <c r="V13738" t="s">
        <v>61061</v>
      </c>
      <c r="W13738" t="s">
        <v>61062</v>
      </c>
      <c r="Y13738" t="s">
        <v>1475</v>
      </c>
      <c r="AG13738" t="s">
        <v>61063</v>
      </c>
      <c r="AI13738">
        <v>42398</v>
      </c>
      <c r="AJ13738">
        <v>43256</v>
      </c>
      <c r="AK13738">
        <v>43275</v>
      </c>
    </row>
    <row r="13739" spans="1:43" outlineLevel="1" x14ac:dyDescent="0.3">
      <c r="A13739" s="25">
        <v>13727</v>
      </c>
      <c r="B13739" s="25" t="s">
        <v>112</v>
      </c>
      <c r="C13739" t="s">
        <v>67</v>
      </c>
      <c r="D13739" t="s">
        <v>24573</v>
      </c>
      <c r="E13739" t="s">
        <v>69</v>
      </c>
      <c r="F13739" s="48" t="s">
        <v>61064</v>
      </c>
      <c r="G13739" s="25" t="s">
        <v>1790</v>
      </c>
      <c r="H13739" t="s">
        <v>1980</v>
      </c>
      <c r="I13739" t="s">
        <v>564</v>
      </c>
      <c r="J13739" s="25" t="s">
        <v>1899</v>
      </c>
      <c r="K13739" t="s">
        <v>8194</v>
      </c>
      <c r="L13739" t="s">
        <v>17550</v>
      </c>
      <c r="M13739" t="s">
        <v>61065</v>
      </c>
      <c r="N13739" t="s">
        <v>61066</v>
      </c>
      <c r="O13739" t="s">
        <v>78</v>
      </c>
      <c r="P13739">
        <v>1</v>
      </c>
      <c r="Q13739">
        <v>1</v>
      </c>
      <c r="R13739">
        <v>2</v>
      </c>
      <c r="S13739" t="s">
        <v>116</v>
      </c>
      <c r="T13739">
        <v>225.63</v>
      </c>
      <c r="U13739">
        <v>357961.995</v>
      </c>
      <c r="V13739" t="s">
        <v>18422</v>
      </c>
      <c r="W13739" t="s">
        <v>61067</v>
      </c>
      <c r="X13739" t="s">
        <v>61068</v>
      </c>
      <c r="Y13739" t="s">
        <v>591</v>
      </c>
      <c r="AB13739" t="s">
        <v>645</v>
      </c>
      <c r="AG13739" t="s">
        <v>61068</v>
      </c>
      <c r="AI13739">
        <v>43769</v>
      </c>
      <c r="AJ13739">
        <v>45878</v>
      </c>
      <c r="AK13739">
        <v>45275</v>
      </c>
      <c r="AL13739">
        <v>-1</v>
      </c>
      <c r="AM13739">
        <v>1</v>
      </c>
    </row>
    <row r="13740" spans="1:43" outlineLevel="1" x14ac:dyDescent="0.3">
      <c r="A13740" s="25">
        <v>13728</v>
      </c>
      <c r="B13740" s="25" t="s">
        <v>66</v>
      </c>
      <c r="C13740" t="s">
        <v>67</v>
      </c>
      <c r="D13740" t="s">
        <v>5338</v>
      </c>
      <c r="E13740" t="s">
        <v>69</v>
      </c>
      <c r="F13740" s="48" t="s">
        <v>61069</v>
      </c>
      <c r="G13740" s="25" t="s">
        <v>1790</v>
      </c>
      <c r="H13740" t="s">
        <v>1980</v>
      </c>
      <c r="I13740" t="s">
        <v>564</v>
      </c>
      <c r="J13740" s="25" t="s">
        <v>1103</v>
      </c>
      <c r="K13740" t="s">
        <v>1104</v>
      </c>
      <c r="L13740" t="s">
        <v>61070</v>
      </c>
      <c r="M13740" t="s">
        <v>61071</v>
      </c>
      <c r="N13740" t="s">
        <v>61072</v>
      </c>
      <c r="O13740" t="s">
        <v>78</v>
      </c>
      <c r="P13740">
        <v>10</v>
      </c>
      <c r="Q13740">
        <v>1</v>
      </c>
      <c r="R13740">
        <v>2</v>
      </c>
      <c r="S13740" t="s">
        <v>79</v>
      </c>
      <c r="T13740">
        <v>0</v>
      </c>
      <c r="U13740">
        <v>0</v>
      </c>
      <c r="V13740" t="s">
        <v>1113</v>
      </c>
      <c r="Y13740" t="s">
        <v>71</v>
      </c>
      <c r="AG13740" t="s">
        <v>61073</v>
      </c>
      <c r="AI13740">
        <v>42319</v>
      </c>
    </row>
    <row r="13741" spans="1:43" outlineLevel="1" x14ac:dyDescent="0.3">
      <c r="A13741" s="25">
        <v>13729</v>
      </c>
      <c r="B13741" s="25" t="s">
        <v>66</v>
      </c>
      <c r="C13741" t="s">
        <v>67</v>
      </c>
      <c r="D13741" t="s">
        <v>15242</v>
      </c>
      <c r="E13741" t="s">
        <v>69</v>
      </c>
      <c r="F13741" s="48" t="s">
        <v>61074</v>
      </c>
      <c r="G13741" s="25" t="s">
        <v>1790</v>
      </c>
      <c r="H13741" t="s">
        <v>1980</v>
      </c>
      <c r="I13741" t="s">
        <v>564</v>
      </c>
      <c r="J13741" s="25" t="s">
        <v>14516</v>
      </c>
      <c r="K13741" t="s">
        <v>14517</v>
      </c>
      <c r="L13741" t="s">
        <v>61075</v>
      </c>
      <c r="M13741" t="s">
        <v>61076</v>
      </c>
      <c r="N13741" t="s">
        <v>61077</v>
      </c>
      <c r="O13741" t="s">
        <v>78</v>
      </c>
      <c r="P13741">
        <v>10</v>
      </c>
      <c r="Q13741">
        <v>1</v>
      </c>
      <c r="R13741">
        <v>2</v>
      </c>
      <c r="S13741" t="s">
        <v>79</v>
      </c>
      <c r="T13741">
        <v>0</v>
      </c>
      <c r="U13741">
        <v>0</v>
      </c>
      <c r="V13741" t="s">
        <v>1113</v>
      </c>
      <c r="Y13741" t="s">
        <v>71</v>
      </c>
      <c r="AG13741" t="s">
        <v>61078</v>
      </c>
      <c r="AI13741">
        <v>42319</v>
      </c>
    </row>
    <row r="13742" spans="1:43" outlineLevel="1" x14ac:dyDescent="0.3">
      <c r="A13742" s="25">
        <v>13730</v>
      </c>
      <c r="B13742" s="25" t="s">
        <v>66</v>
      </c>
      <c r="C13742" t="s">
        <v>67</v>
      </c>
      <c r="D13742" t="s">
        <v>10747</v>
      </c>
      <c r="E13742" t="s">
        <v>69</v>
      </c>
      <c r="F13742" s="48" t="s">
        <v>61079</v>
      </c>
      <c r="G13742" s="25" t="s">
        <v>1790</v>
      </c>
      <c r="H13742" t="s">
        <v>1980</v>
      </c>
      <c r="I13742" t="s">
        <v>564</v>
      </c>
      <c r="J13742" s="25" t="s">
        <v>1103</v>
      </c>
      <c r="K13742" t="s">
        <v>1104</v>
      </c>
      <c r="L13742" t="s">
        <v>61070</v>
      </c>
      <c r="M13742" t="s">
        <v>61080</v>
      </c>
      <c r="N13742" t="s">
        <v>61081</v>
      </c>
      <c r="O13742" t="s">
        <v>78</v>
      </c>
      <c r="P13742">
        <v>7</v>
      </c>
      <c r="Q13742">
        <v>4</v>
      </c>
      <c r="R13742">
        <v>7</v>
      </c>
      <c r="S13742" t="s">
        <v>79</v>
      </c>
      <c r="T13742">
        <v>0</v>
      </c>
      <c r="U13742">
        <v>0</v>
      </c>
      <c r="V13742" t="s">
        <v>1113</v>
      </c>
      <c r="Y13742" t="s">
        <v>71</v>
      </c>
      <c r="AG13742" t="s">
        <v>61082</v>
      </c>
      <c r="AI13742">
        <v>42319</v>
      </c>
    </row>
    <row r="13743" spans="1:43" outlineLevel="1" x14ac:dyDescent="0.3">
      <c r="A13743" s="25">
        <v>13731</v>
      </c>
      <c r="B13743" s="25" t="s">
        <v>66</v>
      </c>
      <c r="C13743" t="s">
        <v>67</v>
      </c>
      <c r="D13743" t="s">
        <v>5338</v>
      </c>
      <c r="E13743" t="s">
        <v>69</v>
      </c>
      <c r="F13743" s="48" t="s">
        <v>61083</v>
      </c>
      <c r="G13743" s="25" t="s">
        <v>1790</v>
      </c>
      <c r="H13743" t="s">
        <v>1980</v>
      </c>
      <c r="I13743" t="s">
        <v>564</v>
      </c>
      <c r="J13743" s="25" t="s">
        <v>14516</v>
      </c>
      <c r="K13743" t="s">
        <v>14517</v>
      </c>
      <c r="L13743" t="s">
        <v>43650</v>
      </c>
      <c r="M13743" t="s">
        <v>1125</v>
      </c>
      <c r="N13743" t="s">
        <v>61084</v>
      </c>
      <c r="O13743" t="s">
        <v>78</v>
      </c>
      <c r="P13743">
        <v>7</v>
      </c>
      <c r="Q13743">
        <v>4</v>
      </c>
      <c r="R13743">
        <v>8</v>
      </c>
      <c r="S13743" t="s">
        <v>79</v>
      </c>
      <c r="T13743">
        <v>0</v>
      </c>
      <c r="U13743">
        <v>0</v>
      </c>
      <c r="V13743" t="s">
        <v>27214</v>
      </c>
      <c r="Y13743" t="s">
        <v>71</v>
      </c>
      <c r="AG13743" t="s">
        <v>61085</v>
      </c>
      <c r="AI13743">
        <v>42319</v>
      </c>
    </row>
    <row r="13744" spans="1:43" outlineLevel="1" x14ac:dyDescent="0.3">
      <c r="A13744" s="25">
        <v>13732</v>
      </c>
      <c r="B13744" s="25" t="s">
        <v>112</v>
      </c>
      <c r="C13744" t="s">
        <v>67</v>
      </c>
      <c r="D13744" t="s">
        <v>15242</v>
      </c>
      <c r="E13744" t="s">
        <v>197</v>
      </c>
      <c r="F13744" s="48" t="s">
        <v>61086</v>
      </c>
      <c r="G13744" s="25" t="s">
        <v>1790</v>
      </c>
      <c r="H13744" t="s">
        <v>1980</v>
      </c>
      <c r="I13744" t="s">
        <v>564</v>
      </c>
      <c r="J13744" s="25" t="s">
        <v>14516</v>
      </c>
      <c r="K13744" t="s">
        <v>14517</v>
      </c>
      <c r="L13744" t="s">
        <v>61087</v>
      </c>
      <c r="M13744" t="s">
        <v>61088</v>
      </c>
      <c r="N13744" t="s">
        <v>61089</v>
      </c>
      <c r="O13744" t="s">
        <v>78</v>
      </c>
      <c r="P13744">
        <v>10</v>
      </c>
      <c r="Q13744">
        <v>7</v>
      </c>
      <c r="R13744">
        <v>10</v>
      </c>
      <c r="S13744" t="s">
        <v>116</v>
      </c>
      <c r="T13744">
        <v>283.95670000000001</v>
      </c>
      <c r="U13744">
        <v>116317.1988</v>
      </c>
      <c r="V13744" t="s">
        <v>27214</v>
      </c>
      <c r="Y13744" t="s">
        <v>71</v>
      </c>
      <c r="AB13744" t="s">
        <v>83</v>
      </c>
      <c r="AG13744" t="s">
        <v>61090</v>
      </c>
      <c r="AI13744">
        <v>43769</v>
      </c>
      <c r="AK13744">
        <v>44343</v>
      </c>
    </row>
    <row r="13745" spans="1:43" outlineLevel="1" x14ac:dyDescent="0.3">
      <c r="A13745" s="25">
        <v>13733</v>
      </c>
      <c r="B13745" s="25" t="s">
        <v>66</v>
      </c>
      <c r="C13745" t="s">
        <v>67</v>
      </c>
      <c r="D13745" t="s">
        <v>15349</v>
      </c>
      <c r="E13745" t="s">
        <v>197</v>
      </c>
      <c r="F13745" s="48" t="s">
        <v>61091</v>
      </c>
      <c r="G13745" s="25" t="s">
        <v>1790</v>
      </c>
      <c r="H13745" t="s">
        <v>1980</v>
      </c>
      <c r="I13745" t="s">
        <v>564</v>
      </c>
      <c r="J13745" s="25" t="s">
        <v>210</v>
      </c>
      <c r="K13745" t="s">
        <v>6280</v>
      </c>
      <c r="L13745" t="s">
        <v>61092</v>
      </c>
      <c r="M13745" t="s">
        <v>61093</v>
      </c>
      <c r="N13745" t="s">
        <v>61094</v>
      </c>
      <c r="O13745" t="s">
        <v>78</v>
      </c>
      <c r="P13745">
        <v>1</v>
      </c>
      <c r="Q13745">
        <v>0</v>
      </c>
      <c r="R13745">
        <v>0</v>
      </c>
      <c r="S13745" t="s">
        <v>79</v>
      </c>
      <c r="T13745">
        <v>453.22</v>
      </c>
      <c r="U13745">
        <v>138599.20819999999</v>
      </c>
      <c r="V13745" t="s">
        <v>61095</v>
      </c>
      <c r="W13745" t="s">
        <v>61096</v>
      </c>
      <c r="Y13745" t="s">
        <v>572</v>
      </c>
      <c r="AI13745">
        <v>42450</v>
      </c>
      <c r="AJ13745">
        <v>43093</v>
      </c>
      <c r="AK13745">
        <v>43115</v>
      </c>
    </row>
    <row r="13746" spans="1:43" outlineLevel="1" x14ac:dyDescent="0.3">
      <c r="A13746" s="25">
        <v>13734</v>
      </c>
      <c r="B13746" s="25" t="s">
        <v>112</v>
      </c>
      <c r="C13746" t="s">
        <v>67</v>
      </c>
      <c r="D13746" t="s">
        <v>20056</v>
      </c>
      <c r="E13746" t="s">
        <v>197</v>
      </c>
      <c r="F13746" s="48" t="s">
        <v>61097</v>
      </c>
      <c r="G13746" s="25" t="s">
        <v>1790</v>
      </c>
      <c r="H13746" t="s">
        <v>1980</v>
      </c>
      <c r="I13746" t="s">
        <v>564</v>
      </c>
      <c r="J13746" s="25" t="s">
        <v>210</v>
      </c>
      <c r="K13746" t="s">
        <v>6280</v>
      </c>
      <c r="L13746" t="s">
        <v>61098</v>
      </c>
      <c r="M13746" t="s">
        <v>61099</v>
      </c>
      <c r="N13746" t="s">
        <v>61100</v>
      </c>
      <c r="O13746" t="s">
        <v>78</v>
      </c>
      <c r="P13746">
        <v>1</v>
      </c>
      <c r="Q13746">
        <v>0</v>
      </c>
      <c r="R13746">
        <v>1</v>
      </c>
      <c r="S13746" t="s">
        <v>116</v>
      </c>
      <c r="T13746">
        <v>390</v>
      </c>
      <c r="U13746">
        <v>605767.5</v>
      </c>
      <c r="V13746" t="s">
        <v>61095</v>
      </c>
      <c r="W13746" t="s">
        <v>61101</v>
      </c>
      <c r="Y13746" t="s">
        <v>572</v>
      </c>
      <c r="AB13746" t="s">
        <v>585</v>
      </c>
      <c r="AI13746">
        <v>43769</v>
      </c>
      <c r="AJ13746">
        <v>45159</v>
      </c>
      <c r="AK13746">
        <v>45415</v>
      </c>
      <c r="AP13746">
        <v>-1</v>
      </c>
      <c r="AQ13746">
        <v>1</v>
      </c>
    </row>
    <row r="13747" spans="1:43" outlineLevel="1" x14ac:dyDescent="0.3">
      <c r="A13747" s="25">
        <v>13735</v>
      </c>
      <c r="B13747" s="25" t="s">
        <v>66</v>
      </c>
      <c r="C13747" t="s">
        <v>67</v>
      </c>
      <c r="D13747" t="s">
        <v>16511</v>
      </c>
      <c r="E13747" t="s">
        <v>197</v>
      </c>
      <c r="F13747" s="48" t="s">
        <v>61102</v>
      </c>
      <c r="G13747" s="25" t="s">
        <v>1790</v>
      </c>
      <c r="H13747" t="s">
        <v>1980</v>
      </c>
      <c r="I13747" t="s">
        <v>564</v>
      </c>
      <c r="J13747" s="25" t="s">
        <v>210</v>
      </c>
      <c r="K13747" t="s">
        <v>1232</v>
      </c>
      <c r="L13747" t="s">
        <v>7619</v>
      </c>
      <c r="M13747" t="s">
        <v>61103</v>
      </c>
      <c r="N13747" t="s">
        <v>61104</v>
      </c>
      <c r="O13747" t="s">
        <v>78</v>
      </c>
      <c r="P13747">
        <v>4</v>
      </c>
      <c r="Q13747">
        <v>0</v>
      </c>
      <c r="R13747">
        <v>0</v>
      </c>
      <c r="S13747" t="s">
        <v>79</v>
      </c>
      <c r="T13747">
        <v>663.19</v>
      </c>
      <c r="U13747">
        <v>130316.83500000001</v>
      </c>
      <c r="V13747" t="s">
        <v>61105</v>
      </c>
      <c r="W13747" t="s">
        <v>61106</v>
      </c>
      <c r="Y13747" t="s">
        <v>71</v>
      </c>
      <c r="AG13747" t="s">
        <v>61107</v>
      </c>
      <c r="AI13747">
        <v>42545</v>
      </c>
      <c r="AK13747">
        <v>42390</v>
      </c>
    </row>
    <row r="13748" spans="1:43" outlineLevel="1" x14ac:dyDescent="0.3">
      <c r="A13748" s="25">
        <v>13736</v>
      </c>
      <c r="B13748" s="25" t="s">
        <v>66</v>
      </c>
      <c r="C13748" t="s">
        <v>67</v>
      </c>
      <c r="D13748" t="s">
        <v>10396</v>
      </c>
      <c r="E13748" t="s">
        <v>69</v>
      </c>
      <c r="F13748" s="48" t="s">
        <v>61108</v>
      </c>
      <c r="G13748" s="25" t="s">
        <v>1790</v>
      </c>
      <c r="H13748" t="s">
        <v>1980</v>
      </c>
      <c r="I13748" t="s">
        <v>564</v>
      </c>
      <c r="J13748" s="25" t="s">
        <v>1721</v>
      </c>
      <c r="K13748" t="s">
        <v>4951</v>
      </c>
      <c r="L13748" t="s">
        <v>61109</v>
      </c>
      <c r="M13748" t="s">
        <v>61110</v>
      </c>
      <c r="N13748" t="s">
        <v>61111</v>
      </c>
      <c r="O13748" t="s">
        <v>78</v>
      </c>
      <c r="P13748">
        <v>3</v>
      </c>
      <c r="Q13748">
        <v>1</v>
      </c>
      <c r="R13748">
        <v>3</v>
      </c>
      <c r="S13748" t="s">
        <v>79</v>
      </c>
      <c r="T13748">
        <v>647.20000000000005</v>
      </c>
      <c r="U13748">
        <v>189241.28</v>
      </c>
      <c r="V13748" t="s">
        <v>61112</v>
      </c>
      <c r="W13748" t="s">
        <v>61113</v>
      </c>
      <c r="Y13748" t="s">
        <v>43682</v>
      </c>
      <c r="AG13748" t="s">
        <v>61113</v>
      </c>
      <c r="AI13748">
        <v>42579</v>
      </c>
      <c r="AK13748">
        <v>42359</v>
      </c>
    </row>
    <row r="13749" spans="1:43" outlineLevel="1" x14ac:dyDescent="0.3">
      <c r="A13749" s="25">
        <v>13737</v>
      </c>
      <c r="B13749" s="25" t="s">
        <v>66</v>
      </c>
      <c r="C13749" t="s">
        <v>67</v>
      </c>
      <c r="D13749" t="s">
        <v>11203</v>
      </c>
      <c r="E13749" t="s">
        <v>69</v>
      </c>
      <c r="F13749" s="48" t="s">
        <v>61114</v>
      </c>
      <c r="G13749" s="25" t="s">
        <v>1790</v>
      </c>
      <c r="H13749" t="s">
        <v>1980</v>
      </c>
      <c r="I13749" t="s">
        <v>564</v>
      </c>
      <c r="J13749" s="25" t="s">
        <v>1498</v>
      </c>
      <c r="K13749" t="s">
        <v>1994</v>
      </c>
      <c r="L13749" t="s">
        <v>43650</v>
      </c>
      <c r="M13749" t="s">
        <v>1125</v>
      </c>
      <c r="N13749" t="s">
        <v>61115</v>
      </c>
      <c r="O13749" t="s">
        <v>540</v>
      </c>
      <c r="P13749">
        <v>7</v>
      </c>
      <c r="Q13749">
        <v>3</v>
      </c>
      <c r="R13749">
        <v>7</v>
      </c>
      <c r="S13749" t="s">
        <v>79</v>
      </c>
      <c r="T13749">
        <v>0</v>
      </c>
      <c r="U13749">
        <v>0</v>
      </c>
      <c r="V13749" t="s">
        <v>1113</v>
      </c>
      <c r="Y13749" t="s">
        <v>71</v>
      </c>
      <c r="AG13749" t="s">
        <v>61116</v>
      </c>
      <c r="AI13749">
        <v>42319</v>
      </c>
    </row>
    <row r="13750" spans="1:43" outlineLevel="1" x14ac:dyDescent="0.3">
      <c r="A13750" s="25">
        <v>13738</v>
      </c>
      <c r="B13750" s="25" t="s">
        <v>112</v>
      </c>
      <c r="C13750" t="s">
        <v>67</v>
      </c>
      <c r="D13750" t="s">
        <v>5606</v>
      </c>
      <c r="E13750" t="s">
        <v>69</v>
      </c>
      <c r="F13750" s="48" t="s">
        <v>61117</v>
      </c>
      <c r="G13750" s="25" t="s">
        <v>1790</v>
      </c>
      <c r="H13750" t="s">
        <v>1980</v>
      </c>
      <c r="I13750" t="s">
        <v>564</v>
      </c>
      <c r="J13750" s="25" t="s">
        <v>210</v>
      </c>
      <c r="K13750" t="s">
        <v>1080</v>
      </c>
      <c r="L13750" t="s">
        <v>61118</v>
      </c>
      <c r="M13750" t="s">
        <v>61119</v>
      </c>
      <c r="N13750" t="s">
        <v>61120</v>
      </c>
      <c r="O13750" t="s">
        <v>78</v>
      </c>
      <c r="P13750">
        <v>1</v>
      </c>
      <c r="Q13750">
        <v>0</v>
      </c>
      <c r="R13750">
        <v>1</v>
      </c>
      <c r="S13750" t="s">
        <v>116</v>
      </c>
      <c r="T13750">
        <v>753.08</v>
      </c>
      <c r="U13750">
        <v>1155412.99</v>
      </c>
      <c r="V13750" t="s">
        <v>61046</v>
      </c>
      <c r="W13750" t="s">
        <v>61121</v>
      </c>
      <c r="Y13750" t="s">
        <v>217</v>
      </c>
      <c r="AB13750" t="s">
        <v>599</v>
      </c>
      <c r="AG13750" t="s">
        <v>61122</v>
      </c>
      <c r="AI13750">
        <v>43782</v>
      </c>
      <c r="AJ13750">
        <v>45685</v>
      </c>
      <c r="AK13750">
        <v>45841</v>
      </c>
      <c r="AL13750">
        <v>-2</v>
      </c>
      <c r="AM13750">
        <v>1</v>
      </c>
    </row>
    <row r="13751" spans="1:43" outlineLevel="1" x14ac:dyDescent="0.3">
      <c r="A13751" s="25">
        <v>13739</v>
      </c>
      <c r="B13751" s="25" t="s">
        <v>112</v>
      </c>
      <c r="C13751" t="s">
        <v>67</v>
      </c>
      <c r="D13751" t="s">
        <v>5606</v>
      </c>
      <c r="E13751" t="s">
        <v>69</v>
      </c>
      <c r="F13751" s="48" t="s">
        <v>61123</v>
      </c>
      <c r="G13751" s="25" t="s">
        <v>1790</v>
      </c>
      <c r="H13751" t="s">
        <v>1980</v>
      </c>
      <c r="I13751" t="s">
        <v>564</v>
      </c>
      <c r="J13751" s="25" t="s">
        <v>210</v>
      </c>
      <c r="K13751" t="s">
        <v>1080</v>
      </c>
      <c r="L13751" t="s">
        <v>61118</v>
      </c>
      <c r="M13751" t="s">
        <v>61119</v>
      </c>
      <c r="N13751" t="s">
        <v>61124</v>
      </c>
      <c r="O13751" t="s">
        <v>78</v>
      </c>
      <c r="P13751">
        <v>1</v>
      </c>
      <c r="Q13751">
        <v>0</v>
      </c>
      <c r="R13751">
        <v>1</v>
      </c>
      <c r="S13751" t="s">
        <v>116</v>
      </c>
      <c r="T13751">
        <v>637.99</v>
      </c>
      <c r="U13751">
        <v>978836.15749999997</v>
      </c>
      <c r="V13751" t="s">
        <v>61046</v>
      </c>
      <c r="W13751" t="s">
        <v>61125</v>
      </c>
      <c r="Y13751" t="s">
        <v>217</v>
      </c>
      <c r="AB13751" t="s">
        <v>585</v>
      </c>
      <c r="AG13751" t="s">
        <v>61122</v>
      </c>
      <c r="AI13751">
        <v>43769</v>
      </c>
      <c r="AJ13751">
        <v>45974</v>
      </c>
      <c r="AK13751">
        <v>45841</v>
      </c>
      <c r="AL13751">
        <v>-1</v>
      </c>
      <c r="AM13751">
        <v>1</v>
      </c>
    </row>
    <row r="13752" spans="1:43" outlineLevel="1" x14ac:dyDescent="0.3">
      <c r="A13752" s="25">
        <v>13740</v>
      </c>
      <c r="B13752" s="25" t="s">
        <v>112</v>
      </c>
      <c r="C13752" t="s">
        <v>67</v>
      </c>
      <c r="D13752" t="s">
        <v>25389</v>
      </c>
      <c r="E13752" t="s">
        <v>69</v>
      </c>
      <c r="F13752" s="48" t="s">
        <v>61126</v>
      </c>
      <c r="G13752" s="25" t="s">
        <v>1790</v>
      </c>
      <c r="H13752" t="s">
        <v>1980</v>
      </c>
      <c r="I13752" t="s">
        <v>564</v>
      </c>
      <c r="J13752" s="25" t="s">
        <v>1721</v>
      </c>
      <c r="K13752" t="s">
        <v>4951</v>
      </c>
      <c r="L13752" t="s">
        <v>61127</v>
      </c>
      <c r="M13752" t="s">
        <v>61128</v>
      </c>
      <c r="N13752" t="s">
        <v>61129</v>
      </c>
      <c r="O13752" t="s">
        <v>78</v>
      </c>
      <c r="P13752">
        <v>5</v>
      </c>
      <c r="Q13752">
        <v>2</v>
      </c>
      <c r="R13752">
        <v>4</v>
      </c>
      <c r="S13752" t="s">
        <v>116</v>
      </c>
      <c r="T13752">
        <v>3963.8393999999998</v>
      </c>
      <c r="U13752">
        <v>6071343.5385999996</v>
      </c>
      <c r="V13752" t="s">
        <v>27490</v>
      </c>
      <c r="W13752" t="s">
        <v>61130</v>
      </c>
      <c r="Y13752" t="s">
        <v>217</v>
      </c>
      <c r="AH13752" t="s">
        <v>61131</v>
      </c>
      <c r="AI13752">
        <v>43782</v>
      </c>
      <c r="AJ13752">
        <v>45646</v>
      </c>
      <c r="AK13752">
        <v>45632</v>
      </c>
      <c r="AN13752">
        <v>-3</v>
      </c>
      <c r="AO13752">
        <v>2</v>
      </c>
      <c r="AP13752">
        <v>-3</v>
      </c>
      <c r="AQ13752">
        <v>3</v>
      </c>
    </row>
    <row r="13753" spans="1:43" outlineLevel="1" x14ac:dyDescent="0.3">
      <c r="A13753" s="25">
        <v>13741</v>
      </c>
      <c r="B13753" s="25" t="s">
        <v>66</v>
      </c>
      <c r="C13753" t="s">
        <v>67</v>
      </c>
      <c r="D13753" t="s">
        <v>57164</v>
      </c>
      <c r="E13753" t="s">
        <v>69</v>
      </c>
      <c r="F13753" s="48" t="s">
        <v>61132</v>
      </c>
      <c r="G13753" s="25" t="s">
        <v>1790</v>
      </c>
      <c r="H13753" t="s">
        <v>1980</v>
      </c>
      <c r="I13753" t="s">
        <v>564</v>
      </c>
      <c r="J13753" s="25" t="s">
        <v>992</v>
      </c>
      <c r="K13753" t="s">
        <v>993</v>
      </c>
      <c r="L13753" t="s">
        <v>61133</v>
      </c>
      <c r="M13753" t="s">
        <v>61134</v>
      </c>
      <c r="N13753" t="s">
        <v>61135</v>
      </c>
      <c r="O13753" t="s">
        <v>78</v>
      </c>
      <c r="P13753">
        <v>6</v>
      </c>
      <c r="Q13753">
        <v>8</v>
      </c>
      <c r="R13753">
        <v>16</v>
      </c>
      <c r="S13753" t="s">
        <v>79</v>
      </c>
      <c r="T13753">
        <v>27.9208</v>
      </c>
      <c r="U13753">
        <v>7721.4970999999996</v>
      </c>
      <c r="V13753" t="s">
        <v>61136</v>
      </c>
      <c r="W13753" t="s">
        <v>61137</v>
      </c>
      <c r="Y13753" t="s">
        <v>217</v>
      </c>
      <c r="AA13753" t="s">
        <v>1728</v>
      </c>
      <c r="AG13753" t="s">
        <v>61138</v>
      </c>
      <c r="AI13753">
        <v>42490</v>
      </c>
      <c r="AJ13753">
        <v>42960</v>
      </c>
      <c r="AK13753">
        <v>42989</v>
      </c>
    </row>
    <row r="13754" spans="1:43" outlineLevel="1" x14ac:dyDescent="0.3">
      <c r="A13754" s="25">
        <v>13742</v>
      </c>
      <c r="B13754" s="25" t="s">
        <v>112</v>
      </c>
      <c r="C13754" t="s">
        <v>67</v>
      </c>
      <c r="D13754" t="s">
        <v>57164</v>
      </c>
      <c r="E13754" t="s">
        <v>69</v>
      </c>
      <c r="F13754" s="48" t="s">
        <v>61139</v>
      </c>
      <c r="G13754" s="25" t="s">
        <v>1790</v>
      </c>
      <c r="H13754" t="s">
        <v>1980</v>
      </c>
      <c r="I13754" t="s">
        <v>564</v>
      </c>
      <c r="J13754" s="25" t="s">
        <v>74</v>
      </c>
      <c r="K13754" t="s">
        <v>1880</v>
      </c>
      <c r="L13754" t="s">
        <v>61140</v>
      </c>
      <c r="M13754" t="s">
        <v>61141</v>
      </c>
      <c r="N13754" t="s">
        <v>61142</v>
      </c>
      <c r="O13754" t="s">
        <v>78</v>
      </c>
      <c r="P13754">
        <v>8</v>
      </c>
      <c r="Q13754">
        <v>7</v>
      </c>
      <c r="R13754">
        <v>10</v>
      </c>
      <c r="S13754" t="s">
        <v>116</v>
      </c>
      <c r="T13754">
        <v>93.29</v>
      </c>
      <c r="U13754">
        <v>144533.2641</v>
      </c>
      <c r="V13754" t="s">
        <v>30739</v>
      </c>
      <c r="W13754" t="s">
        <v>61143</v>
      </c>
      <c r="Y13754" t="s">
        <v>217</v>
      </c>
      <c r="AA13754" t="s">
        <v>584</v>
      </c>
      <c r="AB13754" t="s">
        <v>584</v>
      </c>
      <c r="AI13754">
        <v>43769</v>
      </c>
      <c r="AJ13754">
        <v>45911</v>
      </c>
      <c r="AK13754">
        <v>45735</v>
      </c>
      <c r="AL13754">
        <v>-5</v>
      </c>
      <c r="AM13754">
        <v>3</v>
      </c>
      <c r="AN13754">
        <v>-11</v>
      </c>
      <c r="AO13754">
        <v>3</v>
      </c>
      <c r="AP13754">
        <v>-10</v>
      </c>
      <c r="AQ13754">
        <v>1</v>
      </c>
    </row>
    <row r="13755" spans="1:43" outlineLevel="1" x14ac:dyDescent="0.3">
      <c r="A13755" s="25">
        <v>13743</v>
      </c>
      <c r="B13755" s="25" t="s">
        <v>66</v>
      </c>
      <c r="C13755" t="s">
        <v>67</v>
      </c>
      <c r="D13755" t="s">
        <v>9849</v>
      </c>
      <c r="E13755" t="s">
        <v>197</v>
      </c>
      <c r="F13755" s="48" t="s">
        <v>61144</v>
      </c>
      <c r="G13755" s="25" t="s">
        <v>1790</v>
      </c>
      <c r="H13755" t="s">
        <v>1980</v>
      </c>
      <c r="I13755" t="s">
        <v>564</v>
      </c>
      <c r="J13755" s="25" t="s">
        <v>695</v>
      </c>
      <c r="K13755" t="s">
        <v>696</v>
      </c>
      <c r="L13755" t="s">
        <v>61145</v>
      </c>
      <c r="M13755" t="s">
        <v>61146</v>
      </c>
      <c r="N13755" t="s">
        <v>1755</v>
      </c>
      <c r="O13755" t="s">
        <v>78</v>
      </c>
      <c r="P13755">
        <v>1</v>
      </c>
      <c r="Q13755">
        <v>1</v>
      </c>
      <c r="R13755">
        <v>2</v>
      </c>
      <c r="S13755" t="s">
        <v>79</v>
      </c>
      <c r="T13755">
        <v>1135.94</v>
      </c>
      <c r="U13755">
        <v>311368.05</v>
      </c>
      <c r="V13755" t="s">
        <v>61147</v>
      </c>
      <c r="W13755" t="s">
        <v>61148</v>
      </c>
      <c r="Y13755" t="s">
        <v>217</v>
      </c>
      <c r="AI13755">
        <v>42549</v>
      </c>
      <c r="AJ13755">
        <v>44137</v>
      </c>
      <c r="AK13755">
        <v>42466</v>
      </c>
    </row>
    <row r="13756" spans="1:43" outlineLevel="1" x14ac:dyDescent="0.3">
      <c r="A13756" s="25">
        <v>13744</v>
      </c>
      <c r="B13756" s="25" t="s">
        <v>66</v>
      </c>
      <c r="C13756" t="s">
        <v>67</v>
      </c>
      <c r="D13756" t="s">
        <v>24566</v>
      </c>
      <c r="E13756" t="s">
        <v>69</v>
      </c>
      <c r="F13756" s="48" t="s">
        <v>61149</v>
      </c>
      <c r="G13756" s="25" t="s">
        <v>1790</v>
      </c>
      <c r="H13756" t="s">
        <v>1980</v>
      </c>
      <c r="I13756" t="s">
        <v>564</v>
      </c>
      <c r="J13756" s="25" t="s">
        <v>864</v>
      </c>
      <c r="K13756" t="s">
        <v>865</v>
      </c>
      <c r="L13756" t="s">
        <v>61150</v>
      </c>
      <c r="M13756" t="s">
        <v>61151</v>
      </c>
      <c r="N13756" t="s">
        <v>61152</v>
      </c>
      <c r="O13756" t="s">
        <v>78</v>
      </c>
      <c r="P13756">
        <v>1</v>
      </c>
      <c r="Q13756">
        <v>0</v>
      </c>
      <c r="R13756">
        <v>1</v>
      </c>
      <c r="S13756" t="s">
        <v>79</v>
      </c>
      <c r="T13756">
        <v>810</v>
      </c>
      <c r="U13756">
        <v>247050</v>
      </c>
      <c r="V13756" t="s">
        <v>52460</v>
      </c>
      <c r="W13756" t="s">
        <v>61153</v>
      </c>
      <c r="Y13756" t="s">
        <v>71</v>
      </c>
      <c r="AG13756" t="s">
        <v>52462</v>
      </c>
      <c r="AI13756">
        <v>42612</v>
      </c>
      <c r="AK13756">
        <v>42464</v>
      </c>
    </row>
    <row r="13757" spans="1:43" outlineLevel="1" x14ac:dyDescent="0.3">
      <c r="A13757" s="25">
        <v>13745</v>
      </c>
      <c r="B13757" s="25" t="s">
        <v>66</v>
      </c>
      <c r="C13757" t="s">
        <v>67</v>
      </c>
      <c r="D13757" t="s">
        <v>24573</v>
      </c>
      <c r="E13757" t="s">
        <v>69</v>
      </c>
      <c r="F13757" s="48" t="s">
        <v>61154</v>
      </c>
      <c r="G13757" s="25" t="s">
        <v>1790</v>
      </c>
      <c r="H13757" t="s">
        <v>1980</v>
      </c>
      <c r="I13757" t="s">
        <v>564</v>
      </c>
      <c r="J13757" s="25" t="s">
        <v>638</v>
      </c>
      <c r="K13757" t="s">
        <v>639</v>
      </c>
      <c r="L13757" t="s">
        <v>61155</v>
      </c>
      <c r="M13757" t="s">
        <v>61156</v>
      </c>
      <c r="N13757" t="s">
        <v>61157</v>
      </c>
      <c r="O13757" t="s">
        <v>78</v>
      </c>
      <c r="P13757">
        <v>1</v>
      </c>
      <c r="Q13757">
        <v>1</v>
      </c>
      <c r="R13757">
        <v>2</v>
      </c>
      <c r="S13757" t="s">
        <v>79</v>
      </c>
      <c r="T13757">
        <v>132</v>
      </c>
      <c r="U13757">
        <v>40260</v>
      </c>
      <c r="V13757" t="s">
        <v>52460</v>
      </c>
      <c r="W13757" t="s">
        <v>61158</v>
      </c>
      <c r="Y13757" t="s">
        <v>71</v>
      </c>
      <c r="AI13757">
        <v>42612</v>
      </c>
      <c r="AJ13757">
        <v>43730</v>
      </c>
      <c r="AK13757">
        <v>42464</v>
      </c>
    </row>
    <row r="13758" spans="1:43" outlineLevel="1" x14ac:dyDescent="0.3">
      <c r="A13758" s="25">
        <v>13746</v>
      </c>
      <c r="B13758" s="25" t="s">
        <v>112</v>
      </c>
      <c r="C13758" t="s">
        <v>67</v>
      </c>
      <c r="D13758" t="s">
        <v>24566</v>
      </c>
      <c r="E13758" t="s">
        <v>69</v>
      </c>
      <c r="F13758" s="48" t="s">
        <v>61159</v>
      </c>
      <c r="G13758" s="25" t="s">
        <v>1790</v>
      </c>
      <c r="H13758" t="s">
        <v>1980</v>
      </c>
      <c r="I13758" t="s">
        <v>564</v>
      </c>
      <c r="J13758" s="25" t="s">
        <v>638</v>
      </c>
      <c r="K13758" t="s">
        <v>639</v>
      </c>
      <c r="L13758" t="s">
        <v>61155</v>
      </c>
      <c r="M13758" t="s">
        <v>61160</v>
      </c>
      <c r="N13758" t="s">
        <v>61161</v>
      </c>
      <c r="O13758" t="s">
        <v>78</v>
      </c>
      <c r="P13758">
        <v>4</v>
      </c>
      <c r="Q13758">
        <v>2</v>
      </c>
      <c r="R13758">
        <v>4</v>
      </c>
      <c r="S13758" t="s">
        <v>116</v>
      </c>
      <c r="T13758">
        <v>236.9956</v>
      </c>
      <c r="U13758">
        <v>366339.4535</v>
      </c>
      <c r="V13758" t="s">
        <v>52460</v>
      </c>
      <c r="W13758" t="s">
        <v>61162</v>
      </c>
      <c r="Y13758" t="s">
        <v>71</v>
      </c>
      <c r="AG13758" t="s">
        <v>52462</v>
      </c>
      <c r="AI13758">
        <v>43769</v>
      </c>
      <c r="AK13758">
        <v>45555</v>
      </c>
    </row>
    <row r="13759" spans="1:43" outlineLevel="1" x14ac:dyDescent="0.3">
      <c r="A13759" s="25">
        <v>13747</v>
      </c>
      <c r="B13759" s="25" t="s">
        <v>66</v>
      </c>
      <c r="C13759" t="s">
        <v>67</v>
      </c>
      <c r="D13759" t="s">
        <v>53536</v>
      </c>
      <c r="E13759" t="s">
        <v>69</v>
      </c>
      <c r="F13759" s="48" t="s">
        <v>61163</v>
      </c>
      <c r="G13759" s="25" t="s">
        <v>1790</v>
      </c>
      <c r="H13759" t="s">
        <v>1980</v>
      </c>
      <c r="I13759" t="s">
        <v>564</v>
      </c>
      <c r="J13759" s="25" t="s">
        <v>874</v>
      </c>
      <c r="K13759" t="s">
        <v>875</v>
      </c>
      <c r="L13759" t="s">
        <v>61164</v>
      </c>
      <c r="M13759" t="s">
        <v>61165</v>
      </c>
      <c r="N13759" t="s">
        <v>61166</v>
      </c>
      <c r="O13759" t="s">
        <v>78</v>
      </c>
      <c r="P13759">
        <v>1</v>
      </c>
      <c r="Q13759">
        <v>1</v>
      </c>
      <c r="R13759">
        <v>2</v>
      </c>
      <c r="S13759" t="s">
        <v>79</v>
      </c>
      <c r="T13759">
        <v>630</v>
      </c>
      <c r="U13759">
        <v>192150</v>
      </c>
      <c r="V13759" t="s">
        <v>52460</v>
      </c>
      <c r="W13759" t="s">
        <v>61167</v>
      </c>
      <c r="Y13759" t="s">
        <v>71</v>
      </c>
      <c r="AG13759" t="s">
        <v>52462</v>
      </c>
      <c r="AI13759">
        <v>42612</v>
      </c>
      <c r="AK13759">
        <v>42464</v>
      </c>
    </row>
    <row r="13760" spans="1:43" outlineLevel="1" x14ac:dyDescent="0.3">
      <c r="A13760" s="25">
        <v>13748</v>
      </c>
      <c r="B13760" s="25" t="s">
        <v>66</v>
      </c>
      <c r="C13760" t="s">
        <v>67</v>
      </c>
      <c r="D13760" t="s">
        <v>53574</v>
      </c>
      <c r="E13760" t="s">
        <v>69</v>
      </c>
      <c r="F13760" s="48" t="s">
        <v>61168</v>
      </c>
      <c r="G13760" s="25" t="s">
        <v>1790</v>
      </c>
      <c r="H13760" t="s">
        <v>1980</v>
      </c>
      <c r="I13760" t="s">
        <v>564</v>
      </c>
      <c r="J13760" s="25" t="s">
        <v>638</v>
      </c>
      <c r="K13760" t="s">
        <v>740</v>
      </c>
      <c r="L13760" t="s">
        <v>61169</v>
      </c>
      <c r="M13760" t="s">
        <v>61170</v>
      </c>
      <c r="N13760" t="s">
        <v>61171</v>
      </c>
      <c r="O13760" t="s">
        <v>78</v>
      </c>
      <c r="P13760">
        <v>6</v>
      </c>
      <c r="Q13760">
        <v>6</v>
      </c>
      <c r="R13760">
        <v>12</v>
      </c>
      <c r="S13760" t="s">
        <v>79</v>
      </c>
      <c r="T13760">
        <v>45</v>
      </c>
      <c r="U13760">
        <v>13725</v>
      </c>
      <c r="V13760" t="s">
        <v>52460</v>
      </c>
      <c r="W13760" t="s">
        <v>61172</v>
      </c>
      <c r="Y13760" t="s">
        <v>71</v>
      </c>
      <c r="AG13760" t="s">
        <v>52462</v>
      </c>
      <c r="AI13760">
        <v>42612</v>
      </c>
      <c r="AJ13760">
        <v>43743</v>
      </c>
      <c r="AK13760">
        <v>42464</v>
      </c>
    </row>
    <row r="13761" spans="1:43" outlineLevel="1" x14ac:dyDescent="0.3">
      <c r="A13761" s="25">
        <v>13749</v>
      </c>
      <c r="B13761" s="25" t="s">
        <v>66</v>
      </c>
      <c r="C13761" t="s">
        <v>67</v>
      </c>
      <c r="D13761" t="s">
        <v>53536</v>
      </c>
      <c r="E13761" t="s">
        <v>69</v>
      </c>
      <c r="F13761" s="48" t="s">
        <v>61173</v>
      </c>
      <c r="G13761" s="25" t="s">
        <v>1790</v>
      </c>
      <c r="H13761" t="s">
        <v>1980</v>
      </c>
      <c r="I13761" t="s">
        <v>564</v>
      </c>
      <c r="J13761" s="25" t="s">
        <v>2482</v>
      </c>
      <c r="K13761" t="s">
        <v>3493</v>
      </c>
      <c r="L13761" t="s">
        <v>61174</v>
      </c>
      <c r="M13761" t="s">
        <v>61175</v>
      </c>
      <c r="N13761" t="s">
        <v>61176</v>
      </c>
      <c r="O13761" t="s">
        <v>78</v>
      </c>
      <c r="P13761">
        <v>1</v>
      </c>
      <c r="Q13761">
        <v>1</v>
      </c>
      <c r="R13761">
        <v>2</v>
      </c>
      <c r="S13761" t="s">
        <v>79</v>
      </c>
      <c r="T13761">
        <v>189.5</v>
      </c>
      <c r="U13761">
        <v>57797.5</v>
      </c>
      <c r="V13761" t="s">
        <v>52460</v>
      </c>
      <c r="W13761" t="s">
        <v>61177</v>
      </c>
      <c r="Y13761" t="s">
        <v>71</v>
      </c>
      <c r="AG13761" t="s">
        <v>52462</v>
      </c>
      <c r="AI13761">
        <v>42612</v>
      </c>
      <c r="AJ13761">
        <v>43641</v>
      </c>
      <c r="AK13761">
        <v>42464</v>
      </c>
    </row>
    <row r="13762" spans="1:43" outlineLevel="1" x14ac:dyDescent="0.3">
      <c r="A13762" s="25">
        <v>13750</v>
      </c>
      <c r="B13762" s="25" t="s">
        <v>66</v>
      </c>
      <c r="C13762" t="s">
        <v>67</v>
      </c>
      <c r="D13762" t="s">
        <v>53536</v>
      </c>
      <c r="E13762" t="s">
        <v>69</v>
      </c>
      <c r="F13762" s="48" t="s">
        <v>61178</v>
      </c>
      <c r="G13762" s="25" t="s">
        <v>1790</v>
      </c>
      <c r="H13762" t="s">
        <v>1980</v>
      </c>
      <c r="I13762" t="s">
        <v>564</v>
      </c>
      <c r="J13762" s="25" t="s">
        <v>638</v>
      </c>
      <c r="K13762" t="s">
        <v>27099</v>
      </c>
      <c r="L13762" t="s">
        <v>732</v>
      </c>
      <c r="M13762" t="s">
        <v>61179</v>
      </c>
      <c r="N13762" t="s">
        <v>61180</v>
      </c>
      <c r="O13762" t="s">
        <v>78</v>
      </c>
      <c r="P13762">
        <v>1</v>
      </c>
      <c r="Q13762">
        <v>0</v>
      </c>
      <c r="R13762">
        <v>1</v>
      </c>
      <c r="S13762" t="s">
        <v>79</v>
      </c>
      <c r="T13762">
        <v>250</v>
      </c>
      <c r="U13762">
        <v>76250</v>
      </c>
      <c r="V13762" t="s">
        <v>52460</v>
      </c>
      <c r="W13762" t="s">
        <v>61181</v>
      </c>
      <c r="Y13762" t="s">
        <v>71</v>
      </c>
      <c r="AG13762" t="s">
        <v>52462</v>
      </c>
      <c r="AI13762">
        <v>42612</v>
      </c>
      <c r="AK13762">
        <v>42464</v>
      </c>
    </row>
    <row r="13763" spans="1:43" outlineLevel="1" x14ac:dyDescent="0.3">
      <c r="A13763" s="25">
        <v>13751</v>
      </c>
      <c r="B13763" s="25" t="s">
        <v>66</v>
      </c>
      <c r="C13763" t="s">
        <v>67</v>
      </c>
      <c r="D13763" t="s">
        <v>24573</v>
      </c>
      <c r="E13763" t="s">
        <v>69</v>
      </c>
      <c r="F13763" s="48" t="s">
        <v>61182</v>
      </c>
      <c r="G13763" s="25" t="s">
        <v>1790</v>
      </c>
      <c r="H13763" t="s">
        <v>1980</v>
      </c>
      <c r="I13763" t="s">
        <v>564</v>
      </c>
      <c r="J13763" s="25" t="s">
        <v>864</v>
      </c>
      <c r="K13763" t="s">
        <v>865</v>
      </c>
      <c r="L13763" t="s">
        <v>61183</v>
      </c>
      <c r="M13763" t="s">
        <v>61184</v>
      </c>
      <c r="N13763" t="s">
        <v>61185</v>
      </c>
      <c r="O13763" t="s">
        <v>78</v>
      </c>
      <c r="P13763">
        <v>4</v>
      </c>
      <c r="Q13763">
        <v>2</v>
      </c>
      <c r="R13763">
        <v>4</v>
      </c>
      <c r="S13763" t="s">
        <v>79</v>
      </c>
      <c r="T13763">
        <v>166.5</v>
      </c>
      <c r="U13763">
        <v>50782.5</v>
      </c>
      <c r="V13763" t="s">
        <v>52460</v>
      </c>
      <c r="W13763" t="s">
        <v>61186</v>
      </c>
      <c r="Y13763" t="s">
        <v>71</v>
      </c>
      <c r="AG13763" t="s">
        <v>52462</v>
      </c>
      <c r="AI13763">
        <v>42612</v>
      </c>
      <c r="AK13763">
        <v>42464</v>
      </c>
    </row>
    <row r="13764" spans="1:43" outlineLevel="1" x14ac:dyDescent="0.3">
      <c r="A13764" s="25">
        <v>13752</v>
      </c>
      <c r="B13764" s="25" t="s">
        <v>66</v>
      </c>
      <c r="C13764" t="s">
        <v>67</v>
      </c>
      <c r="D13764" t="s">
        <v>24566</v>
      </c>
      <c r="E13764" t="s">
        <v>69</v>
      </c>
      <c r="F13764" s="48" t="s">
        <v>61187</v>
      </c>
      <c r="G13764" s="25" t="s">
        <v>1790</v>
      </c>
      <c r="H13764" t="s">
        <v>1980</v>
      </c>
      <c r="I13764" t="s">
        <v>564</v>
      </c>
      <c r="J13764" s="25" t="s">
        <v>828</v>
      </c>
      <c r="K13764" t="s">
        <v>829</v>
      </c>
      <c r="L13764" t="s">
        <v>61188</v>
      </c>
      <c r="M13764" t="s">
        <v>61189</v>
      </c>
      <c r="N13764" t="s">
        <v>61190</v>
      </c>
      <c r="O13764" t="s">
        <v>78</v>
      </c>
      <c r="P13764">
        <v>2</v>
      </c>
      <c r="Q13764">
        <v>1</v>
      </c>
      <c r="R13764">
        <v>2</v>
      </c>
      <c r="S13764" t="s">
        <v>79</v>
      </c>
      <c r="T13764">
        <v>245.5</v>
      </c>
      <c r="U13764">
        <v>74877.5</v>
      </c>
      <c r="V13764" t="s">
        <v>52460</v>
      </c>
      <c r="W13764" t="s">
        <v>61191</v>
      </c>
      <c r="Y13764" t="s">
        <v>71</v>
      </c>
      <c r="AG13764" t="s">
        <v>52462</v>
      </c>
      <c r="AI13764">
        <v>42612</v>
      </c>
      <c r="AK13764">
        <v>42464</v>
      </c>
    </row>
    <row r="13765" spans="1:43" outlineLevel="1" x14ac:dyDescent="0.3">
      <c r="A13765" s="25">
        <v>13753</v>
      </c>
      <c r="B13765" s="25" t="s">
        <v>66</v>
      </c>
      <c r="C13765" t="s">
        <v>67</v>
      </c>
      <c r="D13765" t="s">
        <v>53574</v>
      </c>
      <c r="E13765" t="s">
        <v>69</v>
      </c>
      <c r="F13765" s="48" t="s">
        <v>61192</v>
      </c>
      <c r="G13765" s="25" t="s">
        <v>1790</v>
      </c>
      <c r="H13765" t="s">
        <v>1980</v>
      </c>
      <c r="I13765" t="s">
        <v>564</v>
      </c>
      <c r="J13765" s="25" t="s">
        <v>992</v>
      </c>
      <c r="K13765" t="s">
        <v>993</v>
      </c>
      <c r="L13765" t="s">
        <v>61193</v>
      </c>
      <c r="M13765" t="s">
        <v>61194</v>
      </c>
      <c r="N13765" t="s">
        <v>61195</v>
      </c>
      <c r="O13765" t="s">
        <v>78</v>
      </c>
      <c r="P13765">
        <v>2</v>
      </c>
      <c r="Q13765">
        <v>1</v>
      </c>
      <c r="R13765">
        <v>2</v>
      </c>
      <c r="S13765" t="s">
        <v>79</v>
      </c>
      <c r="T13765">
        <v>48.9</v>
      </c>
      <c r="U13765">
        <v>14914.5</v>
      </c>
      <c r="V13765" t="s">
        <v>52460</v>
      </c>
      <c r="W13765" t="s">
        <v>61196</v>
      </c>
      <c r="Y13765" t="s">
        <v>71</v>
      </c>
      <c r="AG13765" t="s">
        <v>52462</v>
      </c>
      <c r="AI13765">
        <v>42612</v>
      </c>
      <c r="AK13765">
        <v>42464</v>
      </c>
    </row>
    <row r="13766" spans="1:43" outlineLevel="1" x14ac:dyDescent="0.3">
      <c r="A13766" s="25">
        <v>13754</v>
      </c>
      <c r="B13766" s="25" t="s">
        <v>66</v>
      </c>
      <c r="C13766" t="s">
        <v>67</v>
      </c>
      <c r="D13766" t="s">
        <v>53574</v>
      </c>
      <c r="E13766" t="s">
        <v>69</v>
      </c>
      <c r="F13766" s="48" t="s">
        <v>61197</v>
      </c>
      <c r="G13766" s="25" t="s">
        <v>1790</v>
      </c>
      <c r="H13766" t="s">
        <v>1980</v>
      </c>
      <c r="I13766" t="s">
        <v>564</v>
      </c>
      <c r="J13766" s="25" t="s">
        <v>638</v>
      </c>
      <c r="K13766" t="s">
        <v>740</v>
      </c>
      <c r="L13766" t="s">
        <v>61198</v>
      </c>
      <c r="M13766" t="s">
        <v>61199</v>
      </c>
      <c r="N13766" t="s">
        <v>61200</v>
      </c>
      <c r="O13766" t="s">
        <v>78</v>
      </c>
      <c r="P13766">
        <v>4</v>
      </c>
      <c r="Q13766">
        <v>2</v>
      </c>
      <c r="R13766">
        <v>4</v>
      </c>
      <c r="S13766" t="s">
        <v>79</v>
      </c>
      <c r="T13766">
        <v>200.5</v>
      </c>
      <c r="U13766">
        <v>61152.5</v>
      </c>
      <c r="V13766" t="s">
        <v>52460</v>
      </c>
      <c r="W13766" t="s">
        <v>61201</v>
      </c>
      <c r="Y13766" t="s">
        <v>71</v>
      </c>
      <c r="AG13766" t="s">
        <v>52462</v>
      </c>
      <c r="AI13766">
        <v>42612</v>
      </c>
      <c r="AK13766">
        <v>42464</v>
      </c>
    </row>
    <row r="13767" spans="1:43" outlineLevel="1" x14ac:dyDescent="0.3">
      <c r="A13767" s="25">
        <v>13755</v>
      </c>
      <c r="B13767" s="25" t="s">
        <v>66</v>
      </c>
      <c r="C13767" t="s">
        <v>67</v>
      </c>
      <c r="D13767" t="s">
        <v>24566</v>
      </c>
      <c r="E13767" t="s">
        <v>69</v>
      </c>
      <c r="F13767" s="48" t="s">
        <v>61202</v>
      </c>
      <c r="G13767" s="25" t="s">
        <v>1790</v>
      </c>
      <c r="H13767" t="s">
        <v>1980</v>
      </c>
      <c r="I13767" t="s">
        <v>564</v>
      </c>
      <c r="J13767" s="25" t="s">
        <v>864</v>
      </c>
      <c r="K13767" t="s">
        <v>865</v>
      </c>
      <c r="L13767" t="s">
        <v>61203</v>
      </c>
      <c r="M13767" t="s">
        <v>61204</v>
      </c>
      <c r="N13767" t="s">
        <v>61205</v>
      </c>
      <c r="O13767" t="s">
        <v>78</v>
      </c>
      <c r="P13767">
        <v>2</v>
      </c>
      <c r="Q13767">
        <v>1</v>
      </c>
      <c r="R13767">
        <v>2</v>
      </c>
      <c r="S13767" t="s">
        <v>79</v>
      </c>
      <c r="T13767">
        <v>122.7</v>
      </c>
      <c r="U13767">
        <v>37423.5</v>
      </c>
      <c r="V13767" t="s">
        <v>52460</v>
      </c>
      <c r="W13767" t="s">
        <v>61206</v>
      </c>
      <c r="X13767" t="s">
        <v>61207</v>
      </c>
      <c r="Y13767" t="s">
        <v>71</v>
      </c>
      <c r="AG13767" t="s">
        <v>52462</v>
      </c>
      <c r="AI13767">
        <v>42612</v>
      </c>
      <c r="AJ13767">
        <v>43705</v>
      </c>
      <c r="AK13767">
        <v>42464</v>
      </c>
    </row>
    <row r="13768" spans="1:43" outlineLevel="1" x14ac:dyDescent="0.3">
      <c r="A13768" s="25">
        <v>13756</v>
      </c>
      <c r="B13768" s="25" t="s">
        <v>66</v>
      </c>
      <c r="C13768" t="s">
        <v>67</v>
      </c>
      <c r="D13768" t="s">
        <v>53574</v>
      </c>
      <c r="E13768" t="s">
        <v>69</v>
      </c>
      <c r="F13768" s="48" t="s">
        <v>61208</v>
      </c>
      <c r="G13768" s="25" t="s">
        <v>1790</v>
      </c>
      <c r="H13768" t="s">
        <v>1980</v>
      </c>
      <c r="I13768" t="s">
        <v>564</v>
      </c>
      <c r="J13768" s="25" t="s">
        <v>638</v>
      </c>
      <c r="K13768" t="s">
        <v>740</v>
      </c>
      <c r="L13768" t="s">
        <v>44411</v>
      </c>
      <c r="M13768" t="s">
        <v>61209</v>
      </c>
      <c r="N13768" t="s">
        <v>61210</v>
      </c>
      <c r="O13768" t="s">
        <v>78</v>
      </c>
      <c r="P13768">
        <v>2</v>
      </c>
      <c r="Q13768">
        <v>1</v>
      </c>
      <c r="R13768">
        <v>2</v>
      </c>
      <c r="S13768" t="s">
        <v>79</v>
      </c>
      <c r="T13768">
        <v>158.5</v>
      </c>
      <c r="U13768">
        <v>48342.5</v>
      </c>
      <c r="V13768" t="s">
        <v>52460</v>
      </c>
      <c r="W13768" t="s">
        <v>61211</v>
      </c>
      <c r="Y13768" t="s">
        <v>71</v>
      </c>
      <c r="AG13768" t="s">
        <v>52462</v>
      </c>
      <c r="AI13768">
        <v>42612</v>
      </c>
      <c r="AK13768">
        <v>42464</v>
      </c>
    </row>
    <row r="13769" spans="1:43" outlineLevel="1" x14ac:dyDescent="0.3">
      <c r="A13769" s="25">
        <v>13757</v>
      </c>
      <c r="B13769" s="25" t="s">
        <v>66</v>
      </c>
      <c r="C13769" t="s">
        <v>67</v>
      </c>
      <c r="D13769" t="s">
        <v>20559</v>
      </c>
      <c r="E13769" t="s">
        <v>69</v>
      </c>
      <c r="F13769" s="48" t="s">
        <v>61212</v>
      </c>
      <c r="G13769" s="25" t="s">
        <v>1790</v>
      </c>
      <c r="H13769" t="s">
        <v>1980</v>
      </c>
      <c r="I13769" t="s">
        <v>564</v>
      </c>
      <c r="J13769" s="25" t="s">
        <v>695</v>
      </c>
      <c r="K13769" t="s">
        <v>696</v>
      </c>
      <c r="L13769" t="s">
        <v>27253</v>
      </c>
      <c r="M13769" t="s">
        <v>61213</v>
      </c>
      <c r="O13769" t="s">
        <v>78</v>
      </c>
      <c r="P13769">
        <v>2</v>
      </c>
      <c r="Q13769">
        <v>0</v>
      </c>
      <c r="R13769">
        <v>0</v>
      </c>
      <c r="S13769" t="s">
        <v>79</v>
      </c>
      <c r="T13769">
        <v>783.33330000000001</v>
      </c>
      <c r="U13769">
        <v>239550</v>
      </c>
      <c r="V13769" t="s">
        <v>683</v>
      </c>
      <c r="W13769" t="s">
        <v>61214</v>
      </c>
      <c r="Y13769" t="s">
        <v>572</v>
      </c>
      <c r="AI13769">
        <v>42766</v>
      </c>
      <c r="AJ13769">
        <v>44994</v>
      </c>
      <c r="AK13769">
        <v>43375</v>
      </c>
      <c r="AP13769">
        <v>-1</v>
      </c>
      <c r="AQ13769">
        <v>1</v>
      </c>
    </row>
    <row r="13770" spans="1:43" outlineLevel="1" x14ac:dyDescent="0.3">
      <c r="A13770" s="25">
        <v>13758</v>
      </c>
      <c r="B13770" s="25" t="s">
        <v>66</v>
      </c>
      <c r="C13770" t="s">
        <v>67</v>
      </c>
      <c r="D13770" t="s">
        <v>10562</v>
      </c>
      <c r="E13770" t="s">
        <v>69</v>
      </c>
      <c r="F13770" s="48" t="s">
        <v>61215</v>
      </c>
      <c r="G13770" s="25" t="s">
        <v>1790</v>
      </c>
      <c r="H13770" t="s">
        <v>1980</v>
      </c>
      <c r="I13770" t="s">
        <v>564</v>
      </c>
      <c r="J13770" s="25" t="s">
        <v>210</v>
      </c>
      <c r="K13770" t="s">
        <v>1055</v>
      </c>
      <c r="L13770" t="s">
        <v>61216</v>
      </c>
      <c r="M13770" t="s">
        <v>61217</v>
      </c>
      <c r="N13770" t="s">
        <v>61218</v>
      </c>
      <c r="O13770" t="s">
        <v>833</v>
      </c>
      <c r="P13770">
        <v>2</v>
      </c>
      <c r="Q13770">
        <v>1</v>
      </c>
      <c r="R13770">
        <v>2</v>
      </c>
      <c r="S13770" t="s">
        <v>79</v>
      </c>
      <c r="T13770">
        <v>158.6575</v>
      </c>
      <c r="U13770">
        <v>48407.818299999999</v>
      </c>
      <c r="V13770" t="s">
        <v>61219</v>
      </c>
      <c r="W13770" t="s">
        <v>61220</v>
      </c>
      <c r="Y13770" t="s">
        <v>27700</v>
      </c>
      <c r="AG13770" t="s">
        <v>61221</v>
      </c>
      <c r="AI13770">
        <v>42654</v>
      </c>
      <c r="AJ13770">
        <v>42743</v>
      </c>
      <c r="AK13770">
        <v>42777</v>
      </c>
    </row>
    <row r="13771" spans="1:43" outlineLevel="1" x14ac:dyDescent="0.3">
      <c r="A13771" s="25">
        <v>13759</v>
      </c>
      <c r="B13771" s="25" t="s">
        <v>66</v>
      </c>
      <c r="C13771" t="s">
        <v>67</v>
      </c>
      <c r="D13771" t="s">
        <v>10396</v>
      </c>
      <c r="E13771" t="s">
        <v>69</v>
      </c>
      <c r="F13771" s="48" t="s">
        <v>61222</v>
      </c>
      <c r="G13771" s="25" t="s">
        <v>1790</v>
      </c>
      <c r="H13771" t="s">
        <v>1980</v>
      </c>
      <c r="I13771" t="s">
        <v>564</v>
      </c>
      <c r="J13771" s="25" t="s">
        <v>628</v>
      </c>
      <c r="K13771" t="s">
        <v>629</v>
      </c>
      <c r="L13771" t="s">
        <v>61223</v>
      </c>
      <c r="M13771" t="s">
        <v>61224</v>
      </c>
      <c r="N13771" t="s">
        <v>61225</v>
      </c>
      <c r="O13771" t="s">
        <v>78</v>
      </c>
      <c r="P13771">
        <v>20</v>
      </c>
      <c r="Q13771">
        <v>15</v>
      </c>
      <c r="R13771">
        <v>20</v>
      </c>
      <c r="S13771" t="s">
        <v>79</v>
      </c>
      <c r="T13771">
        <v>26.173999999999999</v>
      </c>
      <c r="U13771">
        <v>7970.6887999999999</v>
      </c>
      <c r="V13771" t="s">
        <v>33646</v>
      </c>
      <c r="W13771" t="s">
        <v>61226</v>
      </c>
      <c r="Y13771" t="s">
        <v>217</v>
      </c>
      <c r="AG13771" t="s">
        <v>61226</v>
      </c>
      <c r="AI13771">
        <v>42712</v>
      </c>
      <c r="AK13771">
        <v>42613</v>
      </c>
    </row>
    <row r="13772" spans="1:43" outlineLevel="1" x14ac:dyDescent="0.3">
      <c r="A13772" s="25">
        <v>13760</v>
      </c>
      <c r="B13772" s="25" t="s">
        <v>66</v>
      </c>
      <c r="C13772" t="s">
        <v>67</v>
      </c>
      <c r="D13772" t="s">
        <v>3332</v>
      </c>
      <c r="E13772" t="s">
        <v>69</v>
      </c>
      <c r="F13772" s="48" t="s">
        <v>61227</v>
      </c>
      <c r="G13772" s="25" t="s">
        <v>1790</v>
      </c>
      <c r="H13772" t="s">
        <v>1980</v>
      </c>
      <c r="I13772" t="s">
        <v>564</v>
      </c>
      <c r="J13772" s="25" t="s">
        <v>210</v>
      </c>
      <c r="K13772" t="s">
        <v>1072</v>
      </c>
      <c r="L13772" t="s">
        <v>61228</v>
      </c>
      <c r="M13772" t="s">
        <v>61229</v>
      </c>
      <c r="N13772" t="s">
        <v>61230</v>
      </c>
      <c r="O13772" t="s">
        <v>78</v>
      </c>
      <c r="P13772">
        <v>1</v>
      </c>
      <c r="Q13772">
        <v>0</v>
      </c>
      <c r="R13772">
        <v>0</v>
      </c>
      <c r="S13772" t="s">
        <v>79</v>
      </c>
      <c r="T13772">
        <v>1234.18</v>
      </c>
      <c r="U13772">
        <v>376424.9</v>
      </c>
      <c r="V13772" t="s">
        <v>61231</v>
      </c>
      <c r="W13772" t="s">
        <v>61232</v>
      </c>
      <c r="Y13772" t="s">
        <v>42776</v>
      </c>
      <c r="AI13772">
        <v>42697</v>
      </c>
      <c r="AK13772">
        <v>42607</v>
      </c>
    </row>
    <row r="13773" spans="1:43" outlineLevel="1" x14ac:dyDescent="0.3">
      <c r="A13773" s="25">
        <v>13761</v>
      </c>
      <c r="B13773" s="25" t="s">
        <v>66</v>
      </c>
      <c r="C13773" t="s">
        <v>67</v>
      </c>
      <c r="D13773" t="s">
        <v>56717</v>
      </c>
      <c r="E13773" t="s">
        <v>69</v>
      </c>
      <c r="F13773" s="48" t="s">
        <v>61233</v>
      </c>
      <c r="G13773" s="25" t="s">
        <v>1790</v>
      </c>
      <c r="H13773" t="s">
        <v>1980</v>
      </c>
      <c r="I13773" t="s">
        <v>564</v>
      </c>
      <c r="J13773" s="25" t="s">
        <v>210</v>
      </c>
      <c r="K13773" t="s">
        <v>1072</v>
      </c>
      <c r="L13773" t="s">
        <v>27726</v>
      </c>
      <c r="M13773" t="s">
        <v>27720</v>
      </c>
      <c r="N13773" t="s">
        <v>61234</v>
      </c>
      <c r="O13773" t="s">
        <v>78</v>
      </c>
      <c r="P13773">
        <v>2</v>
      </c>
      <c r="Q13773">
        <v>0</v>
      </c>
      <c r="R13773">
        <v>0</v>
      </c>
      <c r="S13773" t="s">
        <v>79</v>
      </c>
      <c r="T13773">
        <v>622.99</v>
      </c>
      <c r="U13773">
        <v>189700.45499999999</v>
      </c>
      <c r="V13773" t="s">
        <v>50834</v>
      </c>
      <c r="W13773" t="s">
        <v>61235</v>
      </c>
      <c r="Y13773" t="s">
        <v>1757</v>
      </c>
      <c r="AD13773" t="s">
        <v>52680</v>
      </c>
      <c r="AG13773" t="s">
        <v>52681</v>
      </c>
      <c r="AI13773">
        <v>42570</v>
      </c>
      <c r="AK13773">
        <v>42608</v>
      </c>
    </row>
    <row r="13774" spans="1:43" outlineLevel="1" x14ac:dyDescent="0.3">
      <c r="A13774" s="25">
        <v>13762</v>
      </c>
      <c r="B13774" s="25" t="s">
        <v>66</v>
      </c>
      <c r="C13774" t="s">
        <v>67</v>
      </c>
      <c r="D13774" t="s">
        <v>53738</v>
      </c>
      <c r="E13774" t="s">
        <v>69</v>
      </c>
      <c r="F13774" s="48" t="s">
        <v>61236</v>
      </c>
      <c r="G13774" s="25" t="s">
        <v>1790</v>
      </c>
      <c r="H13774" t="s">
        <v>1980</v>
      </c>
      <c r="I13774" t="s">
        <v>564</v>
      </c>
      <c r="J13774" s="25" t="s">
        <v>628</v>
      </c>
      <c r="K13774" t="s">
        <v>901</v>
      </c>
      <c r="L13774" t="s">
        <v>61237</v>
      </c>
      <c r="M13774" t="s">
        <v>61238</v>
      </c>
      <c r="N13774" t="s">
        <v>61239</v>
      </c>
      <c r="O13774" t="s">
        <v>78</v>
      </c>
      <c r="P13774">
        <v>15</v>
      </c>
      <c r="Q13774">
        <v>10</v>
      </c>
      <c r="R13774">
        <v>15</v>
      </c>
      <c r="S13774" t="s">
        <v>79</v>
      </c>
      <c r="T13774">
        <v>33.81</v>
      </c>
      <c r="U13774">
        <v>10295.145</v>
      </c>
      <c r="V13774" t="s">
        <v>22391</v>
      </c>
      <c r="W13774" t="s">
        <v>61240</v>
      </c>
      <c r="Y13774" t="s">
        <v>217</v>
      </c>
      <c r="AI13774">
        <v>42711</v>
      </c>
      <c r="AK13774">
        <v>42607</v>
      </c>
    </row>
    <row r="13775" spans="1:43" outlineLevel="1" x14ac:dyDescent="0.3">
      <c r="A13775" s="25">
        <v>13763</v>
      </c>
      <c r="B13775" s="25" t="s">
        <v>66</v>
      </c>
      <c r="C13775" t="s">
        <v>67</v>
      </c>
      <c r="D13775" t="s">
        <v>10172</v>
      </c>
      <c r="E13775" t="s">
        <v>69</v>
      </c>
      <c r="F13775" s="48" t="s">
        <v>61241</v>
      </c>
      <c r="G13775" s="25" t="s">
        <v>1790</v>
      </c>
      <c r="H13775" t="s">
        <v>1980</v>
      </c>
      <c r="I13775" t="s">
        <v>564</v>
      </c>
      <c r="J13775" s="25" t="s">
        <v>828</v>
      </c>
      <c r="K13775" t="s">
        <v>829</v>
      </c>
      <c r="L13775" t="s">
        <v>61242</v>
      </c>
      <c r="M13775" t="s">
        <v>61243</v>
      </c>
      <c r="N13775" t="s">
        <v>61244</v>
      </c>
      <c r="O13775" t="s">
        <v>78</v>
      </c>
      <c r="P13775">
        <v>2</v>
      </c>
      <c r="Q13775">
        <v>1</v>
      </c>
      <c r="R13775">
        <v>2</v>
      </c>
      <c r="S13775" t="s">
        <v>79</v>
      </c>
      <c r="T13775">
        <v>378.31</v>
      </c>
      <c r="U13775">
        <v>115630.4515</v>
      </c>
      <c r="V13775" t="s">
        <v>18324</v>
      </c>
      <c r="W13775" t="s">
        <v>61245</v>
      </c>
      <c r="Y13775" t="s">
        <v>217</v>
      </c>
      <c r="AB13775" t="s">
        <v>585</v>
      </c>
      <c r="AG13775" t="s">
        <v>61245</v>
      </c>
      <c r="AI13775">
        <v>42843</v>
      </c>
      <c r="AK13775">
        <v>42698</v>
      </c>
    </row>
    <row r="13776" spans="1:43" outlineLevel="1" x14ac:dyDescent="0.3">
      <c r="A13776" s="25">
        <v>13764</v>
      </c>
      <c r="B13776" s="25" t="s">
        <v>66</v>
      </c>
      <c r="C13776" t="s">
        <v>67</v>
      </c>
      <c r="D13776" t="s">
        <v>58372</v>
      </c>
      <c r="E13776" t="s">
        <v>197</v>
      </c>
      <c r="F13776" s="48" t="s">
        <v>61246</v>
      </c>
      <c r="G13776" s="25" t="s">
        <v>1790</v>
      </c>
      <c r="H13776" t="s">
        <v>1980</v>
      </c>
      <c r="I13776" t="s">
        <v>564</v>
      </c>
      <c r="J13776" s="25" t="s">
        <v>210</v>
      </c>
      <c r="K13776" t="s">
        <v>1047</v>
      </c>
      <c r="L13776" t="s">
        <v>61247</v>
      </c>
      <c r="M13776" t="s">
        <v>61248</v>
      </c>
      <c r="N13776" t="s">
        <v>61249</v>
      </c>
      <c r="O13776" t="s">
        <v>78</v>
      </c>
      <c r="P13776">
        <v>2</v>
      </c>
      <c r="Q13776">
        <v>1</v>
      </c>
      <c r="R13776">
        <v>2</v>
      </c>
      <c r="S13776" t="s">
        <v>79</v>
      </c>
      <c r="T13776">
        <v>2310</v>
      </c>
      <c r="U13776">
        <v>704781</v>
      </c>
      <c r="V13776" t="s">
        <v>3435</v>
      </c>
      <c r="W13776" t="s">
        <v>61250</v>
      </c>
      <c r="Y13776" t="s">
        <v>27780</v>
      </c>
      <c r="AG13776" t="s">
        <v>61250</v>
      </c>
      <c r="AI13776">
        <v>42880</v>
      </c>
      <c r="AK13776">
        <v>42755</v>
      </c>
    </row>
    <row r="13777" spans="1:43" outlineLevel="1" x14ac:dyDescent="0.3">
      <c r="A13777" s="25">
        <v>13765</v>
      </c>
      <c r="B13777" s="25" t="s">
        <v>66</v>
      </c>
      <c r="C13777" t="s">
        <v>67</v>
      </c>
      <c r="D13777" t="s">
        <v>15252</v>
      </c>
      <c r="E13777" t="s">
        <v>197</v>
      </c>
      <c r="F13777" s="48" t="s">
        <v>61251</v>
      </c>
      <c r="G13777" s="25" t="s">
        <v>1790</v>
      </c>
      <c r="H13777" t="s">
        <v>1980</v>
      </c>
      <c r="I13777" t="s">
        <v>564</v>
      </c>
      <c r="J13777" s="25" t="s">
        <v>210</v>
      </c>
      <c r="K13777" t="s">
        <v>211</v>
      </c>
      <c r="L13777" t="s">
        <v>61252</v>
      </c>
      <c r="M13777" t="s">
        <v>61253</v>
      </c>
      <c r="N13777" t="s">
        <v>61254</v>
      </c>
      <c r="O13777" t="s">
        <v>78</v>
      </c>
      <c r="P13777">
        <v>2</v>
      </c>
      <c r="Q13777">
        <v>1</v>
      </c>
      <c r="R13777">
        <v>2</v>
      </c>
      <c r="S13777" t="s">
        <v>79</v>
      </c>
      <c r="T13777">
        <v>2270.8000000000002</v>
      </c>
      <c r="U13777">
        <v>693048.16</v>
      </c>
      <c r="V13777" t="s">
        <v>1545</v>
      </c>
      <c r="W13777" t="s">
        <v>61255</v>
      </c>
      <c r="Y13777" t="s">
        <v>27780</v>
      </c>
      <c r="AB13777" t="s">
        <v>61256</v>
      </c>
      <c r="AG13777" t="s">
        <v>38855</v>
      </c>
      <c r="AI13777">
        <v>42875</v>
      </c>
      <c r="AK13777">
        <v>42806</v>
      </c>
    </row>
    <row r="13778" spans="1:43" outlineLevel="1" x14ac:dyDescent="0.3">
      <c r="A13778" s="25">
        <v>13766</v>
      </c>
      <c r="B13778" s="25" t="s">
        <v>66</v>
      </c>
      <c r="C13778" t="s">
        <v>67</v>
      </c>
      <c r="D13778" t="s">
        <v>15252</v>
      </c>
      <c r="E13778" t="s">
        <v>197</v>
      </c>
      <c r="F13778" s="48" t="s">
        <v>61257</v>
      </c>
      <c r="G13778" s="25" t="s">
        <v>1790</v>
      </c>
      <c r="H13778" t="s">
        <v>1980</v>
      </c>
      <c r="I13778" t="s">
        <v>564</v>
      </c>
      <c r="J13778" s="25" t="s">
        <v>210</v>
      </c>
      <c r="K13778" t="s">
        <v>1482</v>
      </c>
      <c r="L13778" t="s">
        <v>27619</v>
      </c>
      <c r="M13778" t="s">
        <v>61258</v>
      </c>
      <c r="N13778" t="s">
        <v>61259</v>
      </c>
      <c r="O13778" t="s">
        <v>27262</v>
      </c>
      <c r="P13778">
        <v>2</v>
      </c>
      <c r="Q13778">
        <v>1</v>
      </c>
      <c r="R13778">
        <v>2</v>
      </c>
      <c r="S13778" t="s">
        <v>79</v>
      </c>
      <c r="T13778">
        <v>714</v>
      </c>
      <c r="U13778">
        <v>217912.8</v>
      </c>
      <c r="V13778" t="s">
        <v>1545</v>
      </c>
      <c r="W13778" t="s">
        <v>61260</v>
      </c>
      <c r="Y13778" t="s">
        <v>27780</v>
      </c>
      <c r="AG13778" t="s">
        <v>61261</v>
      </c>
      <c r="AI13778">
        <v>42875</v>
      </c>
      <c r="AK13778">
        <v>42806</v>
      </c>
    </row>
    <row r="13779" spans="1:43" outlineLevel="1" x14ac:dyDescent="0.3">
      <c r="A13779" s="25">
        <v>13767</v>
      </c>
      <c r="B13779" s="25" t="s">
        <v>66</v>
      </c>
      <c r="C13779" t="s">
        <v>67</v>
      </c>
      <c r="D13779" t="s">
        <v>15252</v>
      </c>
      <c r="E13779" t="s">
        <v>197</v>
      </c>
      <c r="F13779" s="48" t="s">
        <v>61262</v>
      </c>
      <c r="G13779" s="25" t="s">
        <v>1790</v>
      </c>
      <c r="H13779" t="s">
        <v>1980</v>
      </c>
      <c r="I13779" t="s">
        <v>564</v>
      </c>
      <c r="J13779" s="25" t="s">
        <v>210</v>
      </c>
      <c r="K13779" t="s">
        <v>211</v>
      </c>
      <c r="L13779" t="s">
        <v>61263</v>
      </c>
      <c r="M13779" t="s">
        <v>61264</v>
      </c>
      <c r="N13779" t="s">
        <v>61265</v>
      </c>
      <c r="O13779" t="s">
        <v>78</v>
      </c>
      <c r="P13779">
        <v>2</v>
      </c>
      <c r="Q13779">
        <v>1</v>
      </c>
      <c r="R13779">
        <v>2</v>
      </c>
      <c r="S13779" t="s">
        <v>79</v>
      </c>
      <c r="T13779">
        <v>1194.25</v>
      </c>
      <c r="U13779">
        <v>365098.82650000002</v>
      </c>
      <c r="V13779" t="s">
        <v>1545</v>
      </c>
      <c r="W13779" t="s">
        <v>61266</v>
      </c>
      <c r="Y13779" t="s">
        <v>27780</v>
      </c>
      <c r="AB13779" t="s">
        <v>61256</v>
      </c>
      <c r="AG13779" t="s">
        <v>14424</v>
      </c>
      <c r="AI13779">
        <v>42875</v>
      </c>
      <c r="AK13779">
        <v>43413</v>
      </c>
    </row>
    <row r="13780" spans="1:43" outlineLevel="1" x14ac:dyDescent="0.3">
      <c r="A13780" s="25">
        <v>13768</v>
      </c>
      <c r="B13780" s="25" t="s">
        <v>66</v>
      </c>
      <c r="C13780" t="s">
        <v>67</v>
      </c>
      <c r="D13780" t="s">
        <v>15252</v>
      </c>
      <c r="E13780" t="s">
        <v>197</v>
      </c>
      <c r="F13780" s="48" t="s">
        <v>61267</v>
      </c>
      <c r="G13780" s="25" t="s">
        <v>1790</v>
      </c>
      <c r="H13780" t="s">
        <v>1980</v>
      </c>
      <c r="I13780" t="s">
        <v>564</v>
      </c>
      <c r="J13780" s="25" t="s">
        <v>210</v>
      </c>
      <c r="K13780" t="s">
        <v>211</v>
      </c>
      <c r="L13780" t="s">
        <v>61268</v>
      </c>
      <c r="M13780" t="s">
        <v>61269</v>
      </c>
      <c r="N13780" t="s">
        <v>61270</v>
      </c>
      <c r="O13780" t="s">
        <v>78</v>
      </c>
      <c r="P13780">
        <v>2</v>
      </c>
      <c r="Q13780">
        <v>1</v>
      </c>
      <c r="R13780">
        <v>2</v>
      </c>
      <c r="S13780" t="s">
        <v>79</v>
      </c>
      <c r="T13780">
        <v>201.6</v>
      </c>
      <c r="U13780">
        <v>61528.32</v>
      </c>
      <c r="V13780" t="s">
        <v>1545</v>
      </c>
      <c r="W13780" t="s">
        <v>61271</v>
      </c>
      <c r="Y13780" t="s">
        <v>27780</v>
      </c>
      <c r="AG13780" t="s">
        <v>61272</v>
      </c>
      <c r="AI13780">
        <v>42875</v>
      </c>
      <c r="AK13780">
        <v>42806</v>
      </c>
    </row>
    <row r="13781" spans="1:43" outlineLevel="1" x14ac:dyDescent="0.3">
      <c r="A13781" s="25">
        <v>13769</v>
      </c>
      <c r="B13781" s="25" t="s">
        <v>66</v>
      </c>
      <c r="C13781" t="s">
        <v>67</v>
      </c>
      <c r="D13781" t="s">
        <v>15252</v>
      </c>
      <c r="E13781" t="s">
        <v>197</v>
      </c>
      <c r="F13781" s="48" t="s">
        <v>61273</v>
      </c>
      <c r="G13781" s="25" t="s">
        <v>1790</v>
      </c>
      <c r="H13781" t="s">
        <v>1980</v>
      </c>
      <c r="I13781" t="s">
        <v>564</v>
      </c>
      <c r="J13781" s="25" t="s">
        <v>210</v>
      </c>
      <c r="K13781" t="s">
        <v>1055</v>
      </c>
      <c r="L13781" t="s">
        <v>61274</v>
      </c>
      <c r="M13781" t="s">
        <v>61275</v>
      </c>
      <c r="N13781" t="s">
        <v>61276</v>
      </c>
      <c r="O13781" t="s">
        <v>78</v>
      </c>
      <c r="P13781">
        <v>2</v>
      </c>
      <c r="Q13781">
        <v>1</v>
      </c>
      <c r="R13781">
        <v>2</v>
      </c>
      <c r="S13781" t="s">
        <v>79</v>
      </c>
      <c r="T13781">
        <v>67.2</v>
      </c>
      <c r="U13781">
        <v>20509.439999999999</v>
      </c>
      <c r="V13781" t="s">
        <v>1545</v>
      </c>
      <c r="W13781" t="s">
        <v>61277</v>
      </c>
      <c r="Y13781" t="s">
        <v>27780</v>
      </c>
      <c r="AB13781" t="s">
        <v>61256</v>
      </c>
      <c r="AG13781" t="s">
        <v>61278</v>
      </c>
      <c r="AI13781">
        <v>42875</v>
      </c>
      <c r="AK13781">
        <v>42806</v>
      </c>
    </row>
    <row r="13782" spans="1:43" outlineLevel="1" x14ac:dyDescent="0.3">
      <c r="A13782" s="25">
        <v>13770</v>
      </c>
      <c r="B13782" s="25" t="s">
        <v>66</v>
      </c>
      <c r="C13782" t="s">
        <v>67</v>
      </c>
      <c r="D13782" t="s">
        <v>26223</v>
      </c>
      <c r="E13782" t="s">
        <v>69</v>
      </c>
      <c r="F13782" s="48" t="s">
        <v>61279</v>
      </c>
      <c r="G13782" s="25" t="s">
        <v>1790</v>
      </c>
      <c r="H13782" t="s">
        <v>1980</v>
      </c>
      <c r="I13782" t="s">
        <v>564</v>
      </c>
      <c r="J13782" s="25" t="s">
        <v>210</v>
      </c>
      <c r="K13782" t="s">
        <v>1142</v>
      </c>
      <c r="L13782" t="s">
        <v>61280</v>
      </c>
      <c r="M13782" t="s">
        <v>61281</v>
      </c>
      <c r="N13782" t="s">
        <v>61282</v>
      </c>
      <c r="O13782" t="s">
        <v>78</v>
      </c>
      <c r="P13782">
        <v>15</v>
      </c>
      <c r="Q13782">
        <v>14</v>
      </c>
      <c r="R13782">
        <v>20</v>
      </c>
      <c r="S13782" t="s">
        <v>79</v>
      </c>
      <c r="T13782">
        <v>140.13</v>
      </c>
      <c r="U13782">
        <v>43019.91</v>
      </c>
      <c r="V13782" t="s">
        <v>61283</v>
      </c>
      <c r="Y13782" t="s">
        <v>71</v>
      </c>
      <c r="AG13782" t="s">
        <v>61284</v>
      </c>
      <c r="AI13782">
        <v>42822</v>
      </c>
      <c r="AK13782">
        <v>42758</v>
      </c>
    </row>
    <row r="13783" spans="1:43" outlineLevel="1" x14ac:dyDescent="0.3">
      <c r="A13783" s="25">
        <v>13771</v>
      </c>
      <c r="B13783" s="25" t="s">
        <v>66</v>
      </c>
      <c r="C13783" t="s">
        <v>67</v>
      </c>
      <c r="D13783" t="s">
        <v>3332</v>
      </c>
      <c r="E13783" t="s">
        <v>69</v>
      </c>
      <c r="F13783" s="48" t="s">
        <v>61285</v>
      </c>
      <c r="G13783" s="25" t="s">
        <v>1790</v>
      </c>
      <c r="H13783" t="s">
        <v>1980</v>
      </c>
      <c r="I13783" t="s">
        <v>564</v>
      </c>
      <c r="J13783" s="25" t="s">
        <v>74</v>
      </c>
      <c r="K13783" t="s">
        <v>75</v>
      </c>
      <c r="L13783" t="s">
        <v>61286</v>
      </c>
      <c r="M13783" t="s">
        <v>61287</v>
      </c>
      <c r="N13783" t="s">
        <v>61288</v>
      </c>
      <c r="O13783" t="s">
        <v>78</v>
      </c>
      <c r="P13783">
        <v>6</v>
      </c>
      <c r="Q13783">
        <v>8</v>
      </c>
      <c r="R13783">
        <v>12</v>
      </c>
      <c r="S13783" t="s">
        <v>79</v>
      </c>
      <c r="T13783">
        <v>40.25</v>
      </c>
      <c r="U13783">
        <v>12274.237499999999</v>
      </c>
      <c r="V13783" t="s">
        <v>61289</v>
      </c>
      <c r="W13783" t="s">
        <v>61290</v>
      </c>
      <c r="Y13783" t="s">
        <v>217</v>
      </c>
      <c r="AB13783" t="s">
        <v>585</v>
      </c>
      <c r="AG13783" t="s">
        <v>61291</v>
      </c>
      <c r="AI13783">
        <v>42880</v>
      </c>
      <c r="AK13783">
        <v>42796</v>
      </c>
    </row>
    <row r="13784" spans="1:43" outlineLevel="1" x14ac:dyDescent="0.3">
      <c r="A13784" s="25">
        <v>13772</v>
      </c>
      <c r="B13784" s="25" t="s">
        <v>66</v>
      </c>
      <c r="C13784" t="s">
        <v>67</v>
      </c>
      <c r="D13784" t="s">
        <v>15252</v>
      </c>
      <c r="E13784" t="s">
        <v>197</v>
      </c>
      <c r="F13784" s="48" t="s">
        <v>61292</v>
      </c>
      <c r="G13784" s="25" t="s">
        <v>1790</v>
      </c>
      <c r="H13784" t="s">
        <v>1980</v>
      </c>
      <c r="I13784" t="s">
        <v>564</v>
      </c>
      <c r="J13784" s="25" t="s">
        <v>74</v>
      </c>
      <c r="K13784" t="s">
        <v>75</v>
      </c>
      <c r="L13784" t="s">
        <v>61293</v>
      </c>
      <c r="M13784" t="s">
        <v>61294</v>
      </c>
      <c r="N13784" t="s">
        <v>61295</v>
      </c>
      <c r="O13784" t="s">
        <v>78</v>
      </c>
      <c r="P13784">
        <v>2</v>
      </c>
      <c r="Q13784">
        <v>1</v>
      </c>
      <c r="R13784">
        <v>2</v>
      </c>
      <c r="S13784" t="s">
        <v>79</v>
      </c>
      <c r="T13784">
        <v>223.625</v>
      </c>
      <c r="U13784">
        <v>68250.807799999995</v>
      </c>
      <c r="V13784" t="s">
        <v>80</v>
      </c>
      <c r="W13784" t="s">
        <v>61296</v>
      </c>
      <c r="Y13784" t="s">
        <v>82</v>
      </c>
      <c r="AB13784" t="s">
        <v>83</v>
      </c>
      <c r="AG13784" t="s">
        <v>61296</v>
      </c>
      <c r="AI13784">
        <v>42874</v>
      </c>
      <c r="AK13784">
        <v>42820</v>
      </c>
    </row>
    <row r="13785" spans="1:43" outlineLevel="1" x14ac:dyDescent="0.3">
      <c r="A13785" s="25">
        <v>13773</v>
      </c>
      <c r="B13785" s="25" t="s">
        <v>66</v>
      </c>
      <c r="C13785" t="s">
        <v>67</v>
      </c>
      <c r="D13785" t="s">
        <v>17821</v>
      </c>
      <c r="E13785" t="s">
        <v>197</v>
      </c>
      <c r="F13785" s="48" t="s">
        <v>61297</v>
      </c>
      <c r="G13785" s="25" t="s">
        <v>1790</v>
      </c>
      <c r="H13785" t="s">
        <v>1980</v>
      </c>
      <c r="I13785" t="s">
        <v>564</v>
      </c>
      <c r="J13785" s="25" t="s">
        <v>74</v>
      </c>
      <c r="K13785" t="s">
        <v>75</v>
      </c>
      <c r="L13785" t="s">
        <v>61298</v>
      </c>
      <c r="M13785" t="s">
        <v>61299</v>
      </c>
      <c r="N13785" t="s">
        <v>61300</v>
      </c>
      <c r="O13785" t="s">
        <v>78</v>
      </c>
      <c r="P13785">
        <v>4</v>
      </c>
      <c r="Q13785">
        <v>2</v>
      </c>
      <c r="R13785">
        <v>5</v>
      </c>
      <c r="S13785" t="s">
        <v>79</v>
      </c>
      <c r="T13785">
        <v>230</v>
      </c>
      <c r="U13785">
        <v>70173</v>
      </c>
      <c r="V13785" t="s">
        <v>1904</v>
      </c>
      <c r="W13785" t="s">
        <v>61301</v>
      </c>
      <c r="Y13785" t="s">
        <v>217</v>
      </c>
      <c r="AI13785">
        <v>42880</v>
      </c>
      <c r="AJ13785">
        <v>44027</v>
      </c>
      <c r="AK13785">
        <v>42817</v>
      </c>
    </row>
    <row r="13786" spans="1:43" outlineLevel="1" x14ac:dyDescent="0.3">
      <c r="A13786" s="25">
        <v>13774</v>
      </c>
      <c r="B13786" s="25" t="s">
        <v>66</v>
      </c>
      <c r="C13786" t="s">
        <v>67</v>
      </c>
      <c r="D13786" t="s">
        <v>10562</v>
      </c>
      <c r="E13786" t="s">
        <v>69</v>
      </c>
      <c r="F13786" s="48" t="s">
        <v>61302</v>
      </c>
      <c r="G13786" s="25" t="s">
        <v>1790</v>
      </c>
      <c r="H13786" t="s">
        <v>1980</v>
      </c>
      <c r="I13786" t="s">
        <v>564</v>
      </c>
      <c r="J13786" s="25" t="s">
        <v>3025</v>
      </c>
      <c r="K13786" t="s">
        <v>3026</v>
      </c>
      <c r="L13786" t="s">
        <v>52754</v>
      </c>
      <c r="M13786" t="s">
        <v>61303</v>
      </c>
      <c r="N13786" t="s">
        <v>61304</v>
      </c>
      <c r="O13786" t="s">
        <v>78</v>
      </c>
      <c r="P13786">
        <v>10</v>
      </c>
      <c r="Q13786">
        <v>4</v>
      </c>
      <c r="R13786">
        <v>15</v>
      </c>
      <c r="S13786" t="s">
        <v>79</v>
      </c>
      <c r="T13786">
        <v>32.14</v>
      </c>
      <c r="U13786">
        <v>9828.7333999999992</v>
      </c>
      <c r="V13786" t="s">
        <v>52700</v>
      </c>
      <c r="W13786" t="s">
        <v>61305</v>
      </c>
      <c r="Y13786" t="s">
        <v>71</v>
      </c>
      <c r="AB13786" t="s">
        <v>83</v>
      </c>
      <c r="AI13786">
        <v>42885</v>
      </c>
      <c r="AK13786">
        <v>43068</v>
      </c>
    </row>
    <row r="13787" spans="1:43" outlineLevel="1" x14ac:dyDescent="0.3">
      <c r="A13787" s="25">
        <v>13775</v>
      </c>
      <c r="B13787" s="25" t="s">
        <v>112</v>
      </c>
      <c r="C13787" t="s">
        <v>67</v>
      </c>
      <c r="D13787" t="s">
        <v>12051</v>
      </c>
      <c r="E13787" t="s">
        <v>197</v>
      </c>
      <c r="F13787" s="48" t="s">
        <v>61306</v>
      </c>
      <c r="G13787" s="25" t="s">
        <v>1790</v>
      </c>
      <c r="H13787" t="s">
        <v>1980</v>
      </c>
      <c r="I13787" t="s">
        <v>564</v>
      </c>
      <c r="J13787" s="25" t="s">
        <v>638</v>
      </c>
      <c r="K13787" t="s">
        <v>1643</v>
      </c>
      <c r="L13787" t="s">
        <v>61307</v>
      </c>
      <c r="M13787" t="s">
        <v>61308</v>
      </c>
      <c r="N13787" t="s">
        <v>61309</v>
      </c>
      <c r="O13787" t="s">
        <v>78</v>
      </c>
      <c r="P13787">
        <v>4</v>
      </c>
      <c r="Q13787">
        <v>4</v>
      </c>
      <c r="R13787">
        <v>7</v>
      </c>
      <c r="S13787" t="s">
        <v>116</v>
      </c>
      <c r="T13787">
        <v>16.5</v>
      </c>
      <c r="U13787">
        <v>26312.55</v>
      </c>
      <c r="V13787" t="s">
        <v>61310</v>
      </c>
      <c r="W13787" t="s">
        <v>61311</v>
      </c>
      <c r="Y13787" t="s">
        <v>572</v>
      </c>
      <c r="AG13787" t="s">
        <v>61311</v>
      </c>
      <c r="AI13787">
        <v>44200</v>
      </c>
      <c r="AJ13787">
        <v>45728</v>
      </c>
      <c r="AK13787">
        <v>45802</v>
      </c>
      <c r="AL13787">
        <v>-20</v>
      </c>
      <c r="AM13787">
        <v>1</v>
      </c>
      <c r="AP13787">
        <v>-20</v>
      </c>
      <c r="AQ13787">
        <v>2</v>
      </c>
    </row>
    <row r="13788" spans="1:43" outlineLevel="1" x14ac:dyDescent="0.3">
      <c r="A13788" s="25">
        <v>13776</v>
      </c>
      <c r="B13788" s="25" t="s">
        <v>66</v>
      </c>
      <c r="C13788" t="s">
        <v>67</v>
      </c>
      <c r="D13788" t="s">
        <v>17821</v>
      </c>
      <c r="E13788" t="s">
        <v>69</v>
      </c>
      <c r="F13788" s="48" t="s">
        <v>61312</v>
      </c>
      <c r="G13788" s="25" t="s">
        <v>1790</v>
      </c>
      <c r="H13788" t="s">
        <v>1980</v>
      </c>
      <c r="I13788" t="s">
        <v>564</v>
      </c>
      <c r="J13788" s="25" t="s">
        <v>695</v>
      </c>
      <c r="K13788" t="s">
        <v>4640</v>
      </c>
      <c r="L13788" t="s">
        <v>61313</v>
      </c>
      <c r="M13788" t="s">
        <v>61314</v>
      </c>
      <c r="N13788" t="s">
        <v>61315</v>
      </c>
      <c r="O13788" t="s">
        <v>78</v>
      </c>
      <c r="P13788">
        <v>1</v>
      </c>
      <c r="Q13788">
        <v>1</v>
      </c>
      <c r="R13788">
        <v>2</v>
      </c>
      <c r="S13788" t="s">
        <v>79</v>
      </c>
      <c r="T13788">
        <v>146.8835</v>
      </c>
      <c r="U13788">
        <v>49033.599999999999</v>
      </c>
      <c r="V13788" t="s">
        <v>21055</v>
      </c>
      <c r="W13788" t="s">
        <v>61316</v>
      </c>
      <c r="Y13788" t="s">
        <v>572</v>
      </c>
      <c r="AG13788" t="s">
        <v>61316</v>
      </c>
      <c r="AI13788">
        <v>42968</v>
      </c>
      <c r="AJ13788">
        <v>45889</v>
      </c>
      <c r="AK13788">
        <v>43551</v>
      </c>
      <c r="AL13788">
        <v>-1</v>
      </c>
      <c r="AM13788">
        <v>1</v>
      </c>
    </row>
    <row r="13789" spans="1:43" outlineLevel="1" x14ac:dyDescent="0.3">
      <c r="A13789" s="25">
        <v>13777</v>
      </c>
      <c r="B13789" s="25" t="s">
        <v>66</v>
      </c>
      <c r="C13789" t="s">
        <v>67</v>
      </c>
      <c r="D13789" t="s">
        <v>17821</v>
      </c>
      <c r="E13789" t="s">
        <v>69</v>
      </c>
      <c r="F13789" s="48" t="s">
        <v>61317</v>
      </c>
      <c r="G13789" s="25" t="s">
        <v>1790</v>
      </c>
      <c r="H13789" t="s">
        <v>1980</v>
      </c>
      <c r="I13789" t="s">
        <v>564</v>
      </c>
      <c r="J13789" s="25" t="s">
        <v>874</v>
      </c>
      <c r="K13789" t="s">
        <v>875</v>
      </c>
      <c r="L13789" t="s">
        <v>61318</v>
      </c>
      <c r="M13789" t="s">
        <v>61319</v>
      </c>
      <c r="N13789" t="s">
        <v>61320</v>
      </c>
      <c r="O13789" t="s">
        <v>78</v>
      </c>
      <c r="P13789">
        <v>1</v>
      </c>
      <c r="Q13789">
        <v>1</v>
      </c>
      <c r="R13789">
        <v>2</v>
      </c>
      <c r="S13789" t="s">
        <v>79</v>
      </c>
      <c r="T13789">
        <v>124.93</v>
      </c>
      <c r="U13789">
        <v>38224.7258</v>
      </c>
      <c r="V13789" t="s">
        <v>61321</v>
      </c>
      <c r="W13789" t="s">
        <v>61322</v>
      </c>
      <c r="Y13789" t="s">
        <v>572</v>
      </c>
      <c r="AG13789" t="s">
        <v>61322</v>
      </c>
      <c r="AI13789">
        <v>42968</v>
      </c>
      <c r="AJ13789">
        <v>44985</v>
      </c>
      <c r="AK13789">
        <v>43713</v>
      </c>
      <c r="AP13789">
        <v>-1</v>
      </c>
      <c r="AQ13789">
        <v>1</v>
      </c>
    </row>
    <row r="13790" spans="1:43" outlineLevel="1" x14ac:dyDescent="0.3">
      <c r="A13790" s="25">
        <v>13778</v>
      </c>
      <c r="B13790" s="25" t="s">
        <v>66</v>
      </c>
      <c r="C13790" t="s">
        <v>67</v>
      </c>
      <c r="D13790" t="s">
        <v>55330</v>
      </c>
      <c r="E13790" t="s">
        <v>69</v>
      </c>
      <c r="F13790" s="48" t="s">
        <v>61323</v>
      </c>
      <c r="G13790" s="25" t="s">
        <v>1790</v>
      </c>
      <c r="H13790" t="s">
        <v>1980</v>
      </c>
      <c r="I13790" t="s">
        <v>564</v>
      </c>
      <c r="J13790" s="25" t="s">
        <v>695</v>
      </c>
      <c r="K13790" t="s">
        <v>773</v>
      </c>
      <c r="L13790" t="s">
        <v>61324</v>
      </c>
      <c r="M13790" t="s">
        <v>61325</v>
      </c>
      <c r="N13790" t="s">
        <v>61326</v>
      </c>
      <c r="O13790" t="s">
        <v>78</v>
      </c>
      <c r="P13790">
        <v>2</v>
      </c>
      <c r="Q13790">
        <v>1</v>
      </c>
      <c r="R13790">
        <v>2</v>
      </c>
      <c r="S13790" t="s">
        <v>79</v>
      </c>
      <c r="T13790">
        <v>75</v>
      </c>
      <c r="U13790">
        <v>22912.5</v>
      </c>
      <c r="V13790" t="s">
        <v>35041</v>
      </c>
      <c r="W13790" t="s">
        <v>61327</v>
      </c>
      <c r="Y13790" t="s">
        <v>217</v>
      </c>
      <c r="AG13790" t="s">
        <v>61328</v>
      </c>
      <c r="AI13790">
        <v>42935</v>
      </c>
      <c r="AK13790">
        <v>42867</v>
      </c>
    </row>
    <row r="13791" spans="1:43" outlineLevel="1" x14ac:dyDescent="0.3">
      <c r="A13791" s="25">
        <v>13779</v>
      </c>
      <c r="B13791" s="25" t="s">
        <v>66</v>
      </c>
      <c r="C13791" t="s">
        <v>67</v>
      </c>
      <c r="D13791" t="s">
        <v>3459</v>
      </c>
      <c r="E13791" t="s">
        <v>69</v>
      </c>
      <c r="F13791" s="48" t="s">
        <v>61329</v>
      </c>
      <c r="G13791" s="25" t="s">
        <v>1790</v>
      </c>
      <c r="H13791" t="s">
        <v>1980</v>
      </c>
      <c r="I13791" t="s">
        <v>564</v>
      </c>
      <c r="J13791" s="25" t="s">
        <v>638</v>
      </c>
      <c r="K13791" t="s">
        <v>3829</v>
      </c>
      <c r="L13791" t="s">
        <v>61330</v>
      </c>
      <c r="M13791" t="s">
        <v>61331</v>
      </c>
      <c r="N13791" t="s">
        <v>61332</v>
      </c>
      <c r="O13791" t="s">
        <v>78</v>
      </c>
      <c r="P13791">
        <v>1</v>
      </c>
      <c r="Q13791">
        <v>1</v>
      </c>
      <c r="R13791">
        <v>2</v>
      </c>
      <c r="S13791" t="s">
        <v>79</v>
      </c>
      <c r="T13791">
        <v>271.27999999999997</v>
      </c>
      <c r="U13791">
        <v>82912.386799999993</v>
      </c>
      <c r="V13791" t="s">
        <v>61333</v>
      </c>
      <c r="W13791" t="s">
        <v>61334</v>
      </c>
      <c r="Y13791" t="s">
        <v>572</v>
      </c>
      <c r="AI13791">
        <v>42865</v>
      </c>
      <c r="AJ13791">
        <v>45040</v>
      </c>
      <c r="AK13791">
        <v>43223</v>
      </c>
      <c r="AP13791">
        <v>-1</v>
      </c>
      <c r="AQ13791">
        <v>1</v>
      </c>
    </row>
    <row r="13792" spans="1:43" outlineLevel="1" x14ac:dyDescent="0.3">
      <c r="A13792" s="25">
        <v>13780</v>
      </c>
      <c r="B13792" s="25" t="s">
        <v>66</v>
      </c>
      <c r="C13792" t="s">
        <v>67</v>
      </c>
      <c r="D13792" t="s">
        <v>3459</v>
      </c>
      <c r="E13792" t="s">
        <v>69</v>
      </c>
      <c r="F13792" s="48" t="s">
        <v>61335</v>
      </c>
      <c r="G13792" s="25" t="s">
        <v>1790</v>
      </c>
      <c r="H13792" t="s">
        <v>1980</v>
      </c>
      <c r="I13792" t="s">
        <v>564</v>
      </c>
      <c r="J13792" s="25" t="s">
        <v>628</v>
      </c>
      <c r="K13792" t="s">
        <v>629</v>
      </c>
      <c r="L13792" t="s">
        <v>27194</v>
      </c>
      <c r="M13792" t="s">
        <v>61336</v>
      </c>
      <c r="N13792" t="s">
        <v>61337</v>
      </c>
      <c r="O13792" t="s">
        <v>78</v>
      </c>
      <c r="P13792">
        <v>4</v>
      </c>
      <c r="Q13792">
        <v>2</v>
      </c>
      <c r="R13792">
        <v>3</v>
      </c>
      <c r="S13792" t="s">
        <v>79</v>
      </c>
      <c r="T13792">
        <v>39.827800000000003</v>
      </c>
      <c r="U13792">
        <v>12184.82</v>
      </c>
      <c r="V13792" t="s">
        <v>61338</v>
      </c>
      <c r="W13792" t="s">
        <v>61339</v>
      </c>
      <c r="Y13792" t="s">
        <v>217</v>
      </c>
      <c r="AI13792">
        <v>42905</v>
      </c>
      <c r="AJ13792">
        <v>43623</v>
      </c>
      <c r="AK13792">
        <v>43719</v>
      </c>
    </row>
    <row r="13793" spans="1:39" outlineLevel="1" x14ac:dyDescent="0.3">
      <c r="A13793" s="25">
        <v>13781</v>
      </c>
      <c r="B13793" s="25" t="s">
        <v>66</v>
      </c>
      <c r="C13793" t="s">
        <v>67</v>
      </c>
      <c r="D13793" t="s">
        <v>11203</v>
      </c>
      <c r="E13793" t="s">
        <v>69</v>
      </c>
      <c r="F13793" s="48" t="s">
        <v>61340</v>
      </c>
      <c r="G13793" s="25" t="s">
        <v>1790</v>
      </c>
      <c r="H13793" t="s">
        <v>1980</v>
      </c>
      <c r="I13793" t="s">
        <v>564</v>
      </c>
      <c r="J13793" s="25" t="s">
        <v>628</v>
      </c>
      <c r="K13793" t="s">
        <v>901</v>
      </c>
      <c r="L13793" t="s">
        <v>61341</v>
      </c>
      <c r="M13793" t="s">
        <v>61342</v>
      </c>
      <c r="N13793" t="s">
        <v>61343</v>
      </c>
      <c r="O13793" t="s">
        <v>78</v>
      </c>
      <c r="P13793">
        <v>4</v>
      </c>
      <c r="Q13793">
        <v>3</v>
      </c>
      <c r="R13793">
        <v>6</v>
      </c>
      <c r="S13793" t="s">
        <v>79</v>
      </c>
      <c r="T13793">
        <v>100.24</v>
      </c>
      <c r="U13793">
        <v>30589.489000000001</v>
      </c>
      <c r="V13793" t="s">
        <v>7368</v>
      </c>
      <c r="W13793" t="s">
        <v>61344</v>
      </c>
      <c r="Y13793" t="s">
        <v>217</v>
      </c>
      <c r="AG13793" t="s">
        <v>61345</v>
      </c>
      <c r="AI13793">
        <v>42922</v>
      </c>
      <c r="AK13793">
        <v>42947</v>
      </c>
    </row>
    <row r="13794" spans="1:39" outlineLevel="1" x14ac:dyDescent="0.3">
      <c r="A13794" s="25">
        <v>13782</v>
      </c>
      <c r="B13794" s="25" t="s">
        <v>66</v>
      </c>
      <c r="C13794" t="s">
        <v>67</v>
      </c>
      <c r="D13794" t="s">
        <v>2959</v>
      </c>
      <c r="E13794" t="s">
        <v>69</v>
      </c>
      <c r="F13794" s="48" t="s">
        <v>61346</v>
      </c>
      <c r="G13794" s="25" t="s">
        <v>1790</v>
      </c>
      <c r="H13794" t="s">
        <v>1980</v>
      </c>
      <c r="I13794" t="s">
        <v>564</v>
      </c>
      <c r="J13794" s="25" t="s">
        <v>89</v>
      </c>
      <c r="K13794" t="s">
        <v>90</v>
      </c>
      <c r="L13794" t="s">
        <v>61347</v>
      </c>
      <c r="M13794" t="s">
        <v>61348</v>
      </c>
      <c r="N13794" t="s">
        <v>61349</v>
      </c>
      <c r="O13794" t="s">
        <v>78</v>
      </c>
      <c r="P13794">
        <v>3</v>
      </c>
      <c r="Q13794">
        <v>2</v>
      </c>
      <c r="R13794">
        <v>3</v>
      </c>
      <c r="S13794" t="s">
        <v>79</v>
      </c>
      <c r="T13794">
        <v>249.9</v>
      </c>
      <c r="U13794">
        <v>76406.925000000003</v>
      </c>
      <c r="V13794" t="s">
        <v>1904</v>
      </c>
      <c r="W13794" t="s">
        <v>61350</v>
      </c>
      <c r="Y13794" t="s">
        <v>217</v>
      </c>
      <c r="AI13794">
        <v>42929</v>
      </c>
      <c r="AK13794">
        <v>43006</v>
      </c>
    </row>
    <row r="13795" spans="1:39" outlineLevel="1" x14ac:dyDescent="0.3">
      <c r="A13795" s="25">
        <v>13783</v>
      </c>
      <c r="B13795" s="25" t="s">
        <v>66</v>
      </c>
      <c r="C13795" t="s">
        <v>67</v>
      </c>
      <c r="D13795" t="s">
        <v>17821</v>
      </c>
      <c r="E13795" t="s">
        <v>197</v>
      </c>
      <c r="F13795" s="48" t="s">
        <v>61351</v>
      </c>
      <c r="G13795" s="25" t="s">
        <v>1790</v>
      </c>
      <c r="H13795" t="s">
        <v>1980</v>
      </c>
      <c r="I13795" t="s">
        <v>564</v>
      </c>
      <c r="J13795" s="25" t="s">
        <v>74</v>
      </c>
      <c r="K13795" t="s">
        <v>75</v>
      </c>
      <c r="L13795" t="s">
        <v>61352</v>
      </c>
      <c r="M13795" t="s">
        <v>61353</v>
      </c>
      <c r="N13795" t="s">
        <v>61354</v>
      </c>
      <c r="O13795" t="s">
        <v>60579</v>
      </c>
      <c r="P13795">
        <v>3</v>
      </c>
      <c r="Q13795">
        <v>3</v>
      </c>
      <c r="R13795">
        <v>5</v>
      </c>
      <c r="S13795" t="s">
        <v>79</v>
      </c>
      <c r="T13795">
        <v>43.62</v>
      </c>
      <c r="U13795">
        <v>13339.432199999999</v>
      </c>
      <c r="V13795" t="s">
        <v>33546</v>
      </c>
      <c r="W13795" t="s">
        <v>61355</v>
      </c>
      <c r="Y13795" t="s">
        <v>217</v>
      </c>
      <c r="AG13795" t="s">
        <v>43934</v>
      </c>
      <c r="AI13795">
        <v>42935</v>
      </c>
      <c r="AK13795">
        <v>42971</v>
      </c>
    </row>
    <row r="13796" spans="1:39" outlineLevel="1" x14ac:dyDescent="0.3">
      <c r="A13796" s="25">
        <v>13784</v>
      </c>
      <c r="B13796" s="25" t="s">
        <v>66</v>
      </c>
      <c r="C13796" t="s">
        <v>67</v>
      </c>
      <c r="D13796" t="s">
        <v>17821</v>
      </c>
      <c r="E13796" t="s">
        <v>197</v>
      </c>
      <c r="F13796" s="48" t="s">
        <v>61356</v>
      </c>
      <c r="G13796" s="25" t="s">
        <v>1790</v>
      </c>
      <c r="H13796" t="s">
        <v>1980</v>
      </c>
      <c r="I13796" t="s">
        <v>564</v>
      </c>
      <c r="J13796" s="25" t="s">
        <v>1899</v>
      </c>
      <c r="K13796" t="s">
        <v>7583</v>
      </c>
      <c r="L13796" t="s">
        <v>61357</v>
      </c>
      <c r="M13796" t="s">
        <v>61358</v>
      </c>
      <c r="N13796" t="s">
        <v>61359</v>
      </c>
      <c r="O13796" t="s">
        <v>60579</v>
      </c>
      <c r="P13796">
        <v>3</v>
      </c>
      <c r="Q13796">
        <v>3</v>
      </c>
      <c r="R13796">
        <v>5</v>
      </c>
      <c r="S13796" t="s">
        <v>79</v>
      </c>
      <c r="T13796">
        <v>21.34</v>
      </c>
      <c r="U13796">
        <v>6525.9853999999996</v>
      </c>
      <c r="V13796" t="s">
        <v>33546</v>
      </c>
      <c r="W13796" t="s">
        <v>61360</v>
      </c>
      <c r="Y13796" t="s">
        <v>217</v>
      </c>
      <c r="AG13796" t="s">
        <v>43934</v>
      </c>
      <c r="AI13796">
        <v>42935</v>
      </c>
      <c r="AJ13796">
        <v>44801</v>
      </c>
      <c r="AK13796">
        <v>42971</v>
      </c>
    </row>
    <row r="13797" spans="1:39" outlineLevel="1" x14ac:dyDescent="0.3">
      <c r="A13797" s="25">
        <v>13785</v>
      </c>
      <c r="B13797" s="25" t="s">
        <v>66</v>
      </c>
      <c r="C13797" t="s">
        <v>67</v>
      </c>
      <c r="D13797" t="s">
        <v>17821</v>
      </c>
      <c r="E13797" t="s">
        <v>197</v>
      </c>
      <c r="F13797" s="48" t="s">
        <v>61361</v>
      </c>
      <c r="G13797" s="25" t="s">
        <v>1790</v>
      </c>
      <c r="H13797" t="s">
        <v>1980</v>
      </c>
      <c r="I13797" t="s">
        <v>564</v>
      </c>
      <c r="J13797" s="25" t="s">
        <v>74</v>
      </c>
      <c r="K13797" t="s">
        <v>75</v>
      </c>
      <c r="L13797" t="s">
        <v>61362</v>
      </c>
      <c r="M13797" t="s">
        <v>61363</v>
      </c>
      <c r="N13797" t="s">
        <v>61364</v>
      </c>
      <c r="O13797" t="s">
        <v>78</v>
      </c>
      <c r="P13797">
        <v>3</v>
      </c>
      <c r="Q13797">
        <v>3</v>
      </c>
      <c r="R13797">
        <v>5</v>
      </c>
      <c r="S13797" t="s">
        <v>79</v>
      </c>
      <c r="T13797">
        <v>30.43</v>
      </c>
      <c r="U13797">
        <v>9297.4807999999994</v>
      </c>
      <c r="V13797" t="s">
        <v>33546</v>
      </c>
      <c r="W13797" t="s">
        <v>61365</v>
      </c>
      <c r="Y13797" t="s">
        <v>217</v>
      </c>
      <c r="AB13797" t="s">
        <v>585</v>
      </c>
      <c r="AG13797" t="s">
        <v>43934</v>
      </c>
      <c r="AI13797">
        <v>42935</v>
      </c>
      <c r="AK13797">
        <v>42971</v>
      </c>
    </row>
    <row r="13798" spans="1:39" outlineLevel="1" x14ac:dyDescent="0.3">
      <c r="A13798" s="25">
        <v>13786</v>
      </c>
      <c r="B13798" s="25" t="s">
        <v>66</v>
      </c>
      <c r="C13798" t="s">
        <v>67</v>
      </c>
      <c r="D13798" t="s">
        <v>17821</v>
      </c>
      <c r="E13798" t="s">
        <v>197</v>
      </c>
      <c r="F13798" s="48" t="s">
        <v>61366</v>
      </c>
      <c r="G13798" s="25" t="s">
        <v>1790</v>
      </c>
      <c r="H13798" t="s">
        <v>1980</v>
      </c>
      <c r="I13798" t="s">
        <v>564</v>
      </c>
      <c r="J13798" s="25" t="s">
        <v>1899</v>
      </c>
      <c r="K13798" t="s">
        <v>28170</v>
      </c>
      <c r="L13798" t="s">
        <v>61367</v>
      </c>
      <c r="M13798" t="s">
        <v>61368</v>
      </c>
      <c r="N13798" t="s">
        <v>61369</v>
      </c>
      <c r="O13798" t="s">
        <v>78</v>
      </c>
      <c r="P13798">
        <v>1</v>
      </c>
      <c r="Q13798">
        <v>3</v>
      </c>
      <c r="R13798">
        <v>5</v>
      </c>
      <c r="S13798" t="s">
        <v>79</v>
      </c>
      <c r="T13798">
        <v>73.67</v>
      </c>
      <c r="U13798">
        <v>22529.022700000001</v>
      </c>
      <c r="V13798" t="s">
        <v>33546</v>
      </c>
      <c r="W13798" t="s">
        <v>61370</v>
      </c>
      <c r="Y13798" t="s">
        <v>217</v>
      </c>
      <c r="AG13798" t="s">
        <v>43934</v>
      </c>
      <c r="AI13798">
        <v>42935</v>
      </c>
      <c r="AJ13798">
        <v>45758</v>
      </c>
      <c r="AK13798">
        <v>42971</v>
      </c>
      <c r="AL13798">
        <v>-1</v>
      </c>
      <c r="AM13798">
        <v>1</v>
      </c>
    </row>
    <row r="13799" spans="1:39" outlineLevel="1" x14ac:dyDescent="0.3">
      <c r="A13799" s="25">
        <v>13787</v>
      </c>
      <c r="B13799" s="25" t="s">
        <v>66</v>
      </c>
      <c r="C13799" t="s">
        <v>67</v>
      </c>
      <c r="D13799" t="s">
        <v>17821</v>
      </c>
      <c r="E13799" t="s">
        <v>197</v>
      </c>
      <c r="F13799" s="48" t="s">
        <v>61371</v>
      </c>
      <c r="G13799" s="25" t="s">
        <v>1790</v>
      </c>
      <c r="H13799" t="s">
        <v>1980</v>
      </c>
      <c r="I13799" t="s">
        <v>564</v>
      </c>
      <c r="J13799" s="25" t="s">
        <v>1899</v>
      </c>
      <c r="K13799" t="s">
        <v>7583</v>
      </c>
      <c r="L13799" t="s">
        <v>61372</v>
      </c>
      <c r="M13799" t="s">
        <v>61373</v>
      </c>
      <c r="N13799" t="s">
        <v>61374</v>
      </c>
      <c r="O13799" t="s">
        <v>78</v>
      </c>
      <c r="P13799">
        <v>3</v>
      </c>
      <c r="Q13799">
        <v>3</v>
      </c>
      <c r="R13799">
        <v>5</v>
      </c>
      <c r="S13799" t="s">
        <v>79</v>
      </c>
      <c r="T13799">
        <v>69.3</v>
      </c>
      <c r="U13799">
        <v>21192.633000000002</v>
      </c>
      <c r="V13799" t="s">
        <v>33546</v>
      </c>
      <c r="W13799" t="s">
        <v>61375</v>
      </c>
      <c r="Y13799" t="s">
        <v>217</v>
      </c>
      <c r="AG13799" t="s">
        <v>43934</v>
      </c>
      <c r="AI13799">
        <v>42935</v>
      </c>
      <c r="AK13799">
        <v>42971</v>
      </c>
    </row>
    <row r="13800" spans="1:39" outlineLevel="1" x14ac:dyDescent="0.3">
      <c r="A13800" s="25">
        <v>13788</v>
      </c>
      <c r="B13800" s="25" t="s">
        <v>66</v>
      </c>
      <c r="C13800" t="s">
        <v>67</v>
      </c>
      <c r="D13800" t="s">
        <v>17821</v>
      </c>
      <c r="E13800" t="s">
        <v>197</v>
      </c>
      <c r="F13800" s="48" t="s">
        <v>61376</v>
      </c>
      <c r="G13800" s="25" t="s">
        <v>1790</v>
      </c>
      <c r="H13800" t="s">
        <v>1980</v>
      </c>
      <c r="I13800" t="s">
        <v>564</v>
      </c>
      <c r="J13800" s="25" t="s">
        <v>1899</v>
      </c>
      <c r="K13800" t="s">
        <v>7583</v>
      </c>
      <c r="L13800" t="s">
        <v>61377</v>
      </c>
      <c r="M13800" t="s">
        <v>61378</v>
      </c>
      <c r="N13800" t="s">
        <v>61379</v>
      </c>
      <c r="O13800" t="s">
        <v>60579</v>
      </c>
      <c r="P13800">
        <v>3</v>
      </c>
      <c r="Q13800">
        <v>3</v>
      </c>
      <c r="R13800">
        <v>5</v>
      </c>
      <c r="S13800" t="s">
        <v>79</v>
      </c>
      <c r="T13800">
        <v>39.770000000000003</v>
      </c>
      <c r="U13800">
        <v>12162.063700000001</v>
      </c>
      <c r="V13800" t="s">
        <v>33546</v>
      </c>
      <c r="W13800" t="s">
        <v>61380</v>
      </c>
      <c r="Y13800" t="s">
        <v>217</v>
      </c>
      <c r="AG13800" t="s">
        <v>43934</v>
      </c>
      <c r="AI13800">
        <v>42935</v>
      </c>
      <c r="AK13800">
        <v>42971</v>
      </c>
    </row>
    <row r="13801" spans="1:39" outlineLevel="1" x14ac:dyDescent="0.3">
      <c r="A13801" s="25">
        <v>13789</v>
      </c>
      <c r="B13801" s="25" t="s">
        <v>66</v>
      </c>
      <c r="C13801" t="s">
        <v>67</v>
      </c>
      <c r="D13801" t="s">
        <v>17821</v>
      </c>
      <c r="E13801" t="s">
        <v>197</v>
      </c>
      <c r="F13801" s="48" t="s">
        <v>61381</v>
      </c>
      <c r="G13801" s="25" t="s">
        <v>1790</v>
      </c>
      <c r="H13801" t="s">
        <v>1980</v>
      </c>
      <c r="I13801" t="s">
        <v>564</v>
      </c>
      <c r="J13801" s="25" t="s">
        <v>89</v>
      </c>
      <c r="K13801" t="s">
        <v>90</v>
      </c>
      <c r="L13801" t="s">
        <v>61382</v>
      </c>
      <c r="M13801" t="s">
        <v>61383</v>
      </c>
      <c r="N13801" t="s">
        <v>61384</v>
      </c>
      <c r="O13801" t="s">
        <v>78</v>
      </c>
      <c r="P13801">
        <v>3</v>
      </c>
      <c r="Q13801">
        <v>1</v>
      </c>
      <c r="R13801">
        <v>2</v>
      </c>
      <c r="S13801" t="s">
        <v>79</v>
      </c>
      <c r="T13801">
        <v>732.48</v>
      </c>
      <c r="U13801">
        <v>224198.66029999999</v>
      </c>
      <c r="V13801" t="s">
        <v>33546</v>
      </c>
      <c r="W13801" t="s">
        <v>61385</v>
      </c>
      <c r="Y13801" t="s">
        <v>61386</v>
      </c>
      <c r="AG13801" t="s">
        <v>43934</v>
      </c>
      <c r="AI13801">
        <v>42935</v>
      </c>
      <c r="AJ13801">
        <v>43190</v>
      </c>
      <c r="AK13801">
        <v>43622</v>
      </c>
    </row>
    <row r="13802" spans="1:39" outlineLevel="1" x14ac:dyDescent="0.3">
      <c r="A13802" s="25">
        <v>13790</v>
      </c>
      <c r="B13802" s="25" t="s">
        <v>66</v>
      </c>
      <c r="C13802" t="s">
        <v>67</v>
      </c>
      <c r="D13802" t="s">
        <v>17821</v>
      </c>
      <c r="E13802" t="s">
        <v>197</v>
      </c>
      <c r="F13802" s="48" t="s">
        <v>61387</v>
      </c>
      <c r="G13802" s="25" t="s">
        <v>1790</v>
      </c>
      <c r="H13802" t="s">
        <v>1980</v>
      </c>
      <c r="I13802" t="s">
        <v>564</v>
      </c>
      <c r="J13802" s="25" t="s">
        <v>89</v>
      </c>
      <c r="K13802" t="s">
        <v>90</v>
      </c>
      <c r="L13802" t="s">
        <v>61388</v>
      </c>
      <c r="M13802" t="s">
        <v>61389</v>
      </c>
      <c r="N13802" t="s">
        <v>61390</v>
      </c>
      <c r="O13802" t="s">
        <v>78</v>
      </c>
      <c r="P13802">
        <v>3</v>
      </c>
      <c r="Q13802">
        <v>3</v>
      </c>
      <c r="R13802">
        <v>5</v>
      </c>
      <c r="S13802" t="s">
        <v>79</v>
      </c>
      <c r="T13802">
        <v>23.49</v>
      </c>
      <c r="U13802">
        <v>7183.4768999999997</v>
      </c>
      <c r="V13802" t="s">
        <v>33546</v>
      </c>
      <c r="W13802" t="s">
        <v>61391</v>
      </c>
      <c r="Y13802" t="s">
        <v>71</v>
      </c>
      <c r="AG13802" t="s">
        <v>43934</v>
      </c>
      <c r="AI13802">
        <v>42935</v>
      </c>
      <c r="AK13802">
        <v>42971</v>
      </c>
    </row>
    <row r="13803" spans="1:39" outlineLevel="1" x14ac:dyDescent="0.3">
      <c r="A13803" s="25">
        <v>13791</v>
      </c>
      <c r="B13803" s="25" t="s">
        <v>66</v>
      </c>
      <c r="C13803" t="s">
        <v>67</v>
      </c>
      <c r="D13803" t="s">
        <v>17821</v>
      </c>
      <c r="E13803" t="s">
        <v>197</v>
      </c>
      <c r="F13803" s="48" t="s">
        <v>61392</v>
      </c>
      <c r="G13803" s="25" t="s">
        <v>1790</v>
      </c>
      <c r="H13803" t="s">
        <v>1980</v>
      </c>
      <c r="I13803" t="s">
        <v>564</v>
      </c>
      <c r="J13803" s="25" t="s">
        <v>89</v>
      </c>
      <c r="K13803" t="s">
        <v>90</v>
      </c>
      <c r="L13803" t="s">
        <v>61393</v>
      </c>
      <c r="M13803" t="s">
        <v>61394</v>
      </c>
      <c r="N13803" t="s">
        <v>61395</v>
      </c>
      <c r="O13803" t="s">
        <v>78</v>
      </c>
      <c r="P13803">
        <v>3</v>
      </c>
      <c r="Q13803">
        <v>3</v>
      </c>
      <c r="R13803">
        <v>5</v>
      </c>
      <c r="S13803" t="s">
        <v>79</v>
      </c>
      <c r="T13803">
        <v>27.89</v>
      </c>
      <c r="U13803">
        <v>8529.0409</v>
      </c>
      <c r="V13803" t="s">
        <v>33546</v>
      </c>
      <c r="W13803" t="s">
        <v>61396</v>
      </c>
      <c r="Y13803" t="s">
        <v>217</v>
      </c>
      <c r="AG13803" t="s">
        <v>43934</v>
      </c>
      <c r="AI13803">
        <v>42935</v>
      </c>
      <c r="AK13803">
        <v>42971</v>
      </c>
    </row>
    <row r="13804" spans="1:39" outlineLevel="1" x14ac:dyDescent="0.3">
      <c r="A13804" s="25">
        <v>13792</v>
      </c>
      <c r="B13804" s="25" t="s">
        <v>66</v>
      </c>
      <c r="C13804" t="s">
        <v>67</v>
      </c>
      <c r="D13804" t="s">
        <v>17821</v>
      </c>
      <c r="E13804" t="s">
        <v>197</v>
      </c>
      <c r="F13804" s="48" t="s">
        <v>61397</v>
      </c>
      <c r="G13804" s="25" t="s">
        <v>1790</v>
      </c>
      <c r="H13804" t="s">
        <v>1980</v>
      </c>
      <c r="I13804" t="s">
        <v>564</v>
      </c>
      <c r="J13804" s="25" t="s">
        <v>89</v>
      </c>
      <c r="K13804" t="s">
        <v>90</v>
      </c>
      <c r="L13804" t="s">
        <v>61393</v>
      </c>
      <c r="M13804" t="s">
        <v>61394</v>
      </c>
      <c r="N13804" t="s">
        <v>61398</v>
      </c>
      <c r="O13804" t="s">
        <v>78</v>
      </c>
      <c r="P13804">
        <v>3</v>
      </c>
      <c r="Q13804">
        <v>3</v>
      </c>
      <c r="R13804">
        <v>5</v>
      </c>
      <c r="S13804" t="s">
        <v>79</v>
      </c>
      <c r="T13804">
        <v>27.89</v>
      </c>
      <c r="U13804">
        <v>8529.0409</v>
      </c>
      <c r="V13804" t="s">
        <v>33546</v>
      </c>
      <c r="W13804" t="s">
        <v>61399</v>
      </c>
      <c r="Y13804" t="s">
        <v>217</v>
      </c>
      <c r="AG13804" t="s">
        <v>43934</v>
      </c>
      <c r="AI13804">
        <v>42935</v>
      </c>
      <c r="AK13804">
        <v>42971</v>
      </c>
    </row>
    <row r="13805" spans="1:39" outlineLevel="1" x14ac:dyDescent="0.3">
      <c r="A13805" s="25">
        <v>13793</v>
      </c>
      <c r="B13805" s="25" t="s">
        <v>112</v>
      </c>
      <c r="C13805" t="s">
        <v>67</v>
      </c>
      <c r="D13805" t="s">
        <v>1237</v>
      </c>
      <c r="E13805" t="s">
        <v>69</v>
      </c>
      <c r="F13805" s="48" t="s">
        <v>61400</v>
      </c>
      <c r="G13805" s="25" t="s">
        <v>1790</v>
      </c>
      <c r="H13805" t="s">
        <v>1980</v>
      </c>
      <c r="I13805" t="s">
        <v>564</v>
      </c>
      <c r="J13805" s="25" t="s">
        <v>638</v>
      </c>
      <c r="K13805" t="s">
        <v>639</v>
      </c>
      <c r="L13805" t="s">
        <v>61401</v>
      </c>
      <c r="M13805" t="s">
        <v>61402</v>
      </c>
      <c r="N13805" t="s">
        <v>61403</v>
      </c>
      <c r="O13805" t="s">
        <v>78</v>
      </c>
      <c r="P13805">
        <v>1</v>
      </c>
      <c r="Q13805">
        <v>0</v>
      </c>
      <c r="R13805">
        <v>1</v>
      </c>
      <c r="S13805" t="s">
        <v>116</v>
      </c>
      <c r="T13805">
        <v>204.04</v>
      </c>
      <c r="U13805">
        <v>77434.535099999994</v>
      </c>
      <c r="V13805" t="s">
        <v>61404</v>
      </c>
      <c r="W13805" t="s">
        <v>61405</v>
      </c>
      <c r="Y13805" t="s">
        <v>217</v>
      </c>
      <c r="AG13805" t="s">
        <v>61405</v>
      </c>
      <c r="AI13805">
        <v>43782</v>
      </c>
      <c r="AK13805">
        <v>44260</v>
      </c>
    </row>
    <row r="13806" spans="1:39" outlineLevel="1" x14ac:dyDescent="0.3">
      <c r="A13806" s="25">
        <v>13794</v>
      </c>
      <c r="B13806" s="25" t="s">
        <v>66</v>
      </c>
      <c r="C13806" t="s">
        <v>67</v>
      </c>
      <c r="D13806" t="s">
        <v>17821</v>
      </c>
      <c r="E13806" t="s">
        <v>197</v>
      </c>
      <c r="F13806" s="48" t="s">
        <v>61406</v>
      </c>
      <c r="G13806" s="25" t="s">
        <v>1790</v>
      </c>
      <c r="H13806" t="s">
        <v>1980</v>
      </c>
      <c r="I13806" t="s">
        <v>564</v>
      </c>
      <c r="J13806" s="25" t="s">
        <v>628</v>
      </c>
      <c r="K13806" t="s">
        <v>629</v>
      </c>
      <c r="L13806" t="s">
        <v>27194</v>
      </c>
      <c r="M13806" t="s">
        <v>61407</v>
      </c>
      <c r="N13806" t="s">
        <v>61408</v>
      </c>
      <c r="O13806" t="s">
        <v>78</v>
      </c>
      <c r="P13806">
        <v>3</v>
      </c>
      <c r="Q13806">
        <v>1</v>
      </c>
      <c r="R13806">
        <v>2</v>
      </c>
      <c r="S13806" t="s">
        <v>79</v>
      </c>
      <c r="T13806">
        <v>72.555499999999995</v>
      </c>
      <c r="U13806">
        <v>22192.7084</v>
      </c>
      <c r="V13806" t="s">
        <v>61409</v>
      </c>
      <c r="W13806" t="s">
        <v>61410</v>
      </c>
      <c r="Y13806" t="s">
        <v>61411</v>
      </c>
      <c r="AG13806" t="s">
        <v>61412</v>
      </c>
      <c r="AI13806">
        <v>42949</v>
      </c>
      <c r="AJ13806">
        <v>43647</v>
      </c>
      <c r="AK13806">
        <v>43679</v>
      </c>
    </row>
    <row r="13807" spans="1:39" outlineLevel="1" x14ac:dyDescent="0.3">
      <c r="A13807" s="25">
        <v>13795</v>
      </c>
      <c r="B13807" s="25" t="s">
        <v>66</v>
      </c>
      <c r="C13807" t="s">
        <v>67</v>
      </c>
      <c r="D13807" t="s">
        <v>693</v>
      </c>
      <c r="E13807" t="s">
        <v>69</v>
      </c>
      <c r="F13807" s="48" t="s">
        <v>61413</v>
      </c>
      <c r="G13807" s="25" t="s">
        <v>1790</v>
      </c>
      <c r="H13807" t="s">
        <v>1980</v>
      </c>
      <c r="I13807" t="s">
        <v>564</v>
      </c>
      <c r="J13807" s="25" t="s">
        <v>210</v>
      </c>
      <c r="K13807" t="s">
        <v>1080</v>
      </c>
      <c r="L13807" t="s">
        <v>61043</v>
      </c>
      <c r="M13807" t="s">
        <v>61414</v>
      </c>
      <c r="N13807" t="s">
        <v>61415</v>
      </c>
      <c r="O13807" t="s">
        <v>78</v>
      </c>
      <c r="P13807">
        <v>2</v>
      </c>
      <c r="Q13807">
        <v>1</v>
      </c>
      <c r="R13807">
        <v>2</v>
      </c>
      <c r="S13807" t="s">
        <v>79</v>
      </c>
      <c r="T13807">
        <v>541.80999999999995</v>
      </c>
      <c r="U13807">
        <v>165403.7568</v>
      </c>
      <c r="V13807" t="s">
        <v>61416</v>
      </c>
      <c r="W13807" t="s">
        <v>61417</v>
      </c>
      <c r="Y13807" t="s">
        <v>52776</v>
      </c>
      <c r="AB13807" t="s">
        <v>585</v>
      </c>
      <c r="AI13807">
        <v>42963</v>
      </c>
      <c r="AK13807">
        <v>43045</v>
      </c>
    </row>
    <row r="13808" spans="1:39" outlineLevel="1" x14ac:dyDescent="0.3">
      <c r="A13808" s="25">
        <v>13796</v>
      </c>
      <c r="B13808" s="25" t="s">
        <v>66</v>
      </c>
      <c r="C13808" t="s">
        <v>67</v>
      </c>
      <c r="D13808" t="s">
        <v>12933</v>
      </c>
      <c r="E13808" t="s">
        <v>69</v>
      </c>
      <c r="F13808" s="48" t="s">
        <v>61418</v>
      </c>
      <c r="G13808" s="25" t="s">
        <v>1790</v>
      </c>
      <c r="H13808" t="s">
        <v>1980</v>
      </c>
      <c r="I13808" t="s">
        <v>564</v>
      </c>
      <c r="J13808" s="25" t="s">
        <v>695</v>
      </c>
      <c r="K13808" t="s">
        <v>773</v>
      </c>
      <c r="L13808" t="s">
        <v>61419</v>
      </c>
      <c r="M13808" t="s">
        <v>43836</v>
      </c>
      <c r="N13808" t="s">
        <v>61420</v>
      </c>
      <c r="O13808" t="s">
        <v>78</v>
      </c>
      <c r="P13808">
        <v>4</v>
      </c>
      <c r="Q13808">
        <v>1</v>
      </c>
      <c r="R13808">
        <v>4</v>
      </c>
      <c r="S13808" t="s">
        <v>79</v>
      </c>
      <c r="T13808">
        <v>409.43</v>
      </c>
      <c r="U13808">
        <v>125473.9178</v>
      </c>
      <c r="V13808" t="s">
        <v>26098</v>
      </c>
      <c r="W13808" t="s">
        <v>61421</v>
      </c>
      <c r="Y13808" t="s">
        <v>217</v>
      </c>
      <c r="AG13808" t="s">
        <v>43808</v>
      </c>
      <c r="AI13808">
        <v>42963</v>
      </c>
      <c r="AK13808">
        <v>43056</v>
      </c>
    </row>
    <row r="13809" spans="1:43" outlineLevel="1" x14ac:dyDescent="0.3">
      <c r="A13809" s="25">
        <v>13797</v>
      </c>
      <c r="B13809" s="25" t="s">
        <v>66</v>
      </c>
      <c r="C13809" t="s">
        <v>67</v>
      </c>
      <c r="D13809" t="s">
        <v>12933</v>
      </c>
      <c r="E13809" t="s">
        <v>69</v>
      </c>
      <c r="F13809" s="48" t="s">
        <v>61422</v>
      </c>
      <c r="G13809" s="25" t="s">
        <v>1790</v>
      </c>
      <c r="H13809" t="s">
        <v>1980</v>
      </c>
      <c r="I13809" t="s">
        <v>564</v>
      </c>
      <c r="J13809" s="25" t="s">
        <v>695</v>
      </c>
      <c r="K13809" t="s">
        <v>773</v>
      </c>
      <c r="L13809" t="s">
        <v>61423</v>
      </c>
      <c r="M13809" t="s">
        <v>61424</v>
      </c>
      <c r="N13809" t="s">
        <v>61425</v>
      </c>
      <c r="O13809" t="s">
        <v>78</v>
      </c>
      <c r="P13809">
        <v>1</v>
      </c>
      <c r="Q13809">
        <v>1</v>
      </c>
      <c r="R13809">
        <v>3</v>
      </c>
      <c r="S13809" t="s">
        <v>79</v>
      </c>
      <c r="T13809">
        <v>633.6</v>
      </c>
      <c r="U13809">
        <v>194173.05600000001</v>
      </c>
      <c r="V13809" t="s">
        <v>26098</v>
      </c>
      <c r="W13809" t="s">
        <v>61426</v>
      </c>
      <c r="Y13809" t="s">
        <v>217</v>
      </c>
      <c r="AG13809" t="s">
        <v>43808</v>
      </c>
      <c r="AI13809">
        <v>42963</v>
      </c>
      <c r="AJ13809">
        <v>45513</v>
      </c>
      <c r="AK13809">
        <v>43056</v>
      </c>
      <c r="AN13809">
        <v>-1</v>
      </c>
      <c r="AO13809">
        <v>1</v>
      </c>
      <c r="AP13809">
        <v>-1</v>
      </c>
      <c r="AQ13809">
        <v>1</v>
      </c>
    </row>
    <row r="13810" spans="1:43" outlineLevel="1" x14ac:dyDescent="0.3">
      <c r="A13810" s="25">
        <v>13798</v>
      </c>
      <c r="B13810" s="25" t="s">
        <v>66</v>
      </c>
      <c r="C13810" t="s">
        <v>67</v>
      </c>
      <c r="D13810" t="s">
        <v>12933</v>
      </c>
      <c r="E13810" t="s">
        <v>69</v>
      </c>
      <c r="F13810" s="48" t="s">
        <v>61427</v>
      </c>
      <c r="G13810" s="25" t="s">
        <v>1790</v>
      </c>
      <c r="H13810" t="s">
        <v>1980</v>
      </c>
      <c r="I13810" t="s">
        <v>564</v>
      </c>
      <c r="J13810" s="25" t="s">
        <v>695</v>
      </c>
      <c r="K13810" t="s">
        <v>773</v>
      </c>
      <c r="L13810" t="s">
        <v>61428</v>
      </c>
      <c r="M13810" t="s">
        <v>61429</v>
      </c>
      <c r="N13810" t="s">
        <v>61430</v>
      </c>
      <c r="O13810" t="s">
        <v>78</v>
      </c>
      <c r="P13810">
        <v>2</v>
      </c>
      <c r="Q13810">
        <v>1</v>
      </c>
      <c r="R13810">
        <v>2</v>
      </c>
      <c r="S13810" t="s">
        <v>79</v>
      </c>
      <c r="T13810">
        <v>1254.25</v>
      </c>
      <c r="U13810">
        <v>384377.45500000002</v>
      </c>
      <c r="V13810" t="s">
        <v>26098</v>
      </c>
      <c r="W13810" t="s">
        <v>61431</v>
      </c>
      <c r="Y13810" t="s">
        <v>217</v>
      </c>
      <c r="AB13810" t="s">
        <v>795</v>
      </c>
      <c r="AG13810" t="s">
        <v>43808</v>
      </c>
      <c r="AI13810">
        <v>42963</v>
      </c>
      <c r="AK13810">
        <v>43056</v>
      </c>
    </row>
    <row r="13811" spans="1:43" outlineLevel="1" x14ac:dyDescent="0.3">
      <c r="A13811" s="25">
        <v>13799</v>
      </c>
      <c r="B13811" s="25" t="s">
        <v>66</v>
      </c>
      <c r="C13811" t="s">
        <v>67</v>
      </c>
      <c r="D13811" t="s">
        <v>5614</v>
      </c>
      <c r="E13811" t="s">
        <v>197</v>
      </c>
      <c r="F13811" s="48" t="s">
        <v>61432</v>
      </c>
      <c r="G13811" s="25" t="s">
        <v>1790</v>
      </c>
      <c r="H13811" t="s">
        <v>1980</v>
      </c>
      <c r="I13811" t="s">
        <v>564</v>
      </c>
      <c r="J13811" s="25" t="s">
        <v>695</v>
      </c>
      <c r="K13811" t="s">
        <v>3564</v>
      </c>
      <c r="L13811" t="s">
        <v>61433</v>
      </c>
      <c r="M13811" t="s">
        <v>61434</v>
      </c>
      <c r="N13811" t="s">
        <v>61435</v>
      </c>
      <c r="O13811" t="s">
        <v>78</v>
      </c>
      <c r="P13811">
        <v>2</v>
      </c>
      <c r="Q13811">
        <v>1</v>
      </c>
      <c r="R13811">
        <v>3</v>
      </c>
      <c r="S13811" t="s">
        <v>79</v>
      </c>
      <c r="T13811">
        <v>1384</v>
      </c>
      <c r="U13811">
        <v>422452.16</v>
      </c>
      <c r="V13811" t="s">
        <v>3552</v>
      </c>
      <c r="W13811" t="s">
        <v>61436</v>
      </c>
      <c r="Y13811" t="s">
        <v>52831</v>
      </c>
      <c r="AB13811" t="s">
        <v>61256</v>
      </c>
      <c r="AG13811" t="s">
        <v>61437</v>
      </c>
      <c r="AI13811">
        <v>42975</v>
      </c>
      <c r="AK13811">
        <v>43059</v>
      </c>
    </row>
    <row r="13812" spans="1:43" outlineLevel="1" x14ac:dyDescent="0.3">
      <c r="A13812" s="25">
        <v>13800</v>
      </c>
      <c r="B13812" s="25" t="s">
        <v>112</v>
      </c>
      <c r="C13812" t="s">
        <v>67</v>
      </c>
      <c r="D13812" t="s">
        <v>27824</v>
      </c>
      <c r="E13812" t="s">
        <v>69</v>
      </c>
      <c r="F13812" s="48" t="s">
        <v>61438</v>
      </c>
      <c r="G13812" s="25" t="s">
        <v>1790</v>
      </c>
      <c r="H13812" t="s">
        <v>1980</v>
      </c>
      <c r="I13812" t="s">
        <v>564</v>
      </c>
      <c r="J13812" s="25" t="s">
        <v>695</v>
      </c>
      <c r="K13812" t="s">
        <v>696</v>
      </c>
      <c r="L13812" t="s">
        <v>61439</v>
      </c>
      <c r="M13812" t="s">
        <v>61440</v>
      </c>
      <c r="N13812" t="s">
        <v>61441</v>
      </c>
      <c r="O13812" t="s">
        <v>78</v>
      </c>
      <c r="P13812">
        <v>1</v>
      </c>
      <c r="Q13812">
        <v>0</v>
      </c>
      <c r="R13812">
        <v>1</v>
      </c>
      <c r="S13812" t="s">
        <v>116</v>
      </c>
      <c r="T13812">
        <v>39.93</v>
      </c>
      <c r="U13812">
        <v>16357.7238</v>
      </c>
      <c r="V13812" t="s">
        <v>61442</v>
      </c>
      <c r="W13812" t="s">
        <v>61443</v>
      </c>
      <c r="Y13812" t="s">
        <v>217</v>
      </c>
      <c r="AI13812">
        <v>43769</v>
      </c>
      <c r="AJ13812">
        <v>45488</v>
      </c>
      <c r="AK13812">
        <v>44260</v>
      </c>
      <c r="AN13812">
        <v>-1</v>
      </c>
      <c r="AO13812">
        <v>1</v>
      </c>
    </row>
    <row r="13813" spans="1:43" outlineLevel="1" x14ac:dyDescent="0.3">
      <c r="A13813" s="25">
        <v>13801</v>
      </c>
      <c r="B13813" s="25" t="s">
        <v>66</v>
      </c>
      <c r="C13813" t="s">
        <v>67</v>
      </c>
      <c r="D13813" t="s">
        <v>685</v>
      </c>
      <c r="E13813" t="s">
        <v>69</v>
      </c>
      <c r="F13813" s="48" t="s">
        <v>61444</v>
      </c>
      <c r="G13813" s="25" t="s">
        <v>1790</v>
      </c>
      <c r="H13813" t="s">
        <v>1980</v>
      </c>
      <c r="I13813" t="s">
        <v>564</v>
      </c>
      <c r="J13813" s="25" t="s">
        <v>695</v>
      </c>
      <c r="K13813" t="s">
        <v>696</v>
      </c>
      <c r="L13813" t="s">
        <v>61445</v>
      </c>
      <c r="M13813" t="s">
        <v>61446</v>
      </c>
      <c r="N13813" t="s">
        <v>61447</v>
      </c>
      <c r="O13813" t="s">
        <v>78</v>
      </c>
      <c r="P13813">
        <v>2</v>
      </c>
      <c r="Q13813">
        <v>1</v>
      </c>
      <c r="R13813">
        <v>2</v>
      </c>
      <c r="S13813" t="s">
        <v>79</v>
      </c>
      <c r="T13813">
        <v>626.04999999999995</v>
      </c>
      <c r="U13813">
        <v>191452.3505</v>
      </c>
      <c r="V13813" t="s">
        <v>61448</v>
      </c>
      <c r="Y13813" t="s">
        <v>217</v>
      </c>
      <c r="AG13813" t="s">
        <v>61449</v>
      </c>
      <c r="AI13813">
        <v>42980</v>
      </c>
      <c r="AK13813">
        <v>43019</v>
      </c>
    </row>
    <row r="13814" spans="1:43" outlineLevel="1" x14ac:dyDescent="0.3">
      <c r="A13814" s="25">
        <v>13802</v>
      </c>
      <c r="B13814" s="25" t="s">
        <v>112</v>
      </c>
      <c r="C13814" t="s">
        <v>67</v>
      </c>
      <c r="D13814" t="s">
        <v>693</v>
      </c>
      <c r="E13814" t="s">
        <v>69</v>
      </c>
      <c r="F13814" s="48" t="s">
        <v>61450</v>
      </c>
      <c r="G13814" s="25" t="s">
        <v>1790</v>
      </c>
      <c r="H13814" t="s">
        <v>1980</v>
      </c>
      <c r="I13814" t="s">
        <v>564</v>
      </c>
      <c r="J13814" s="25" t="s">
        <v>638</v>
      </c>
      <c r="K13814" t="s">
        <v>766</v>
      </c>
      <c r="L13814" t="s">
        <v>27889</v>
      </c>
      <c r="M13814" t="s">
        <v>61451</v>
      </c>
      <c r="N13814" t="s">
        <v>61452</v>
      </c>
      <c r="O13814" t="s">
        <v>78</v>
      </c>
      <c r="P13814">
        <v>2</v>
      </c>
      <c r="Q13814">
        <v>1</v>
      </c>
      <c r="R13814">
        <v>2</v>
      </c>
      <c r="S13814" t="s">
        <v>116</v>
      </c>
      <c r="T13814">
        <v>598.55999999999995</v>
      </c>
      <c r="U13814">
        <v>873322.98239999998</v>
      </c>
      <c r="V13814" t="s">
        <v>27885</v>
      </c>
      <c r="W13814" t="s">
        <v>61453</v>
      </c>
      <c r="Y13814" t="s">
        <v>572</v>
      </c>
      <c r="AI13814">
        <v>43769</v>
      </c>
      <c r="AK13814">
        <v>45897</v>
      </c>
    </row>
    <row r="13815" spans="1:43" outlineLevel="1" x14ac:dyDescent="0.3">
      <c r="A13815" s="25">
        <v>13803</v>
      </c>
      <c r="B13815" s="25" t="s">
        <v>66</v>
      </c>
      <c r="C13815" t="s">
        <v>67</v>
      </c>
      <c r="D13815" t="s">
        <v>21956</v>
      </c>
      <c r="E13815" t="s">
        <v>69</v>
      </c>
      <c r="F13815" s="48" t="s">
        <v>61454</v>
      </c>
      <c r="G13815" s="25" t="s">
        <v>1790</v>
      </c>
      <c r="H13815" t="s">
        <v>1980</v>
      </c>
      <c r="I13815" t="s">
        <v>564</v>
      </c>
      <c r="J13815" s="25" t="s">
        <v>638</v>
      </c>
      <c r="K13815" t="s">
        <v>766</v>
      </c>
      <c r="L13815" t="s">
        <v>61455</v>
      </c>
      <c r="M13815" t="s">
        <v>61456</v>
      </c>
      <c r="N13815" t="s">
        <v>61457</v>
      </c>
      <c r="O13815" t="s">
        <v>78</v>
      </c>
      <c r="P13815">
        <v>3</v>
      </c>
      <c r="Q13815">
        <v>2</v>
      </c>
      <c r="R13815">
        <v>6</v>
      </c>
      <c r="S13815" t="s">
        <v>79</v>
      </c>
      <c r="T13815">
        <v>170.3</v>
      </c>
      <c r="U13815">
        <v>51992.59</v>
      </c>
      <c r="V13815" t="s">
        <v>27885</v>
      </c>
      <c r="W13815" t="s">
        <v>61458</v>
      </c>
      <c r="Y13815" t="s">
        <v>572</v>
      </c>
      <c r="AI13815">
        <v>42985</v>
      </c>
      <c r="AJ13815">
        <v>43294</v>
      </c>
      <c r="AK13815">
        <v>43024</v>
      </c>
    </row>
    <row r="13816" spans="1:43" outlineLevel="1" x14ac:dyDescent="0.3">
      <c r="A13816" s="25">
        <v>13804</v>
      </c>
      <c r="B13816" s="25" t="s">
        <v>66</v>
      </c>
      <c r="C13816" t="s">
        <v>67</v>
      </c>
      <c r="D13816" t="s">
        <v>55423</v>
      </c>
      <c r="E13816" t="s">
        <v>69</v>
      </c>
      <c r="F13816" s="48" t="s">
        <v>61459</v>
      </c>
      <c r="G13816" s="25" t="s">
        <v>1790</v>
      </c>
      <c r="H13816" t="s">
        <v>1980</v>
      </c>
      <c r="I13816" t="s">
        <v>564</v>
      </c>
      <c r="J13816" s="25" t="s">
        <v>638</v>
      </c>
      <c r="K13816" t="s">
        <v>766</v>
      </c>
      <c r="L13816" t="s">
        <v>61460</v>
      </c>
      <c r="M13816" t="s">
        <v>61461</v>
      </c>
      <c r="N13816" t="s">
        <v>61462</v>
      </c>
      <c r="O13816" t="s">
        <v>78</v>
      </c>
      <c r="P13816">
        <v>4</v>
      </c>
      <c r="Q13816">
        <v>1</v>
      </c>
      <c r="R13816">
        <v>4</v>
      </c>
      <c r="S13816" t="s">
        <v>79</v>
      </c>
      <c r="T13816">
        <v>130</v>
      </c>
      <c r="U13816">
        <v>39701.646999999997</v>
      </c>
      <c r="V13816" t="s">
        <v>27885</v>
      </c>
      <c r="W13816" t="s">
        <v>61463</v>
      </c>
      <c r="Y13816" t="s">
        <v>572</v>
      </c>
      <c r="AI13816">
        <v>42985</v>
      </c>
      <c r="AJ13816">
        <v>43294</v>
      </c>
      <c r="AK13816">
        <v>43306</v>
      </c>
    </row>
    <row r="13817" spans="1:43" outlineLevel="1" x14ac:dyDescent="0.3">
      <c r="A13817" s="25">
        <v>13805</v>
      </c>
      <c r="B13817" s="25" t="s">
        <v>66</v>
      </c>
      <c r="C13817" t="s">
        <v>67</v>
      </c>
      <c r="D13817" t="s">
        <v>55423</v>
      </c>
      <c r="E13817" t="s">
        <v>69</v>
      </c>
      <c r="F13817" s="48" t="s">
        <v>61464</v>
      </c>
      <c r="G13817" s="25" t="s">
        <v>1790</v>
      </c>
      <c r="H13817" t="s">
        <v>1980</v>
      </c>
      <c r="I13817" t="s">
        <v>564</v>
      </c>
      <c r="J13817" s="25" t="s">
        <v>638</v>
      </c>
      <c r="K13817" t="s">
        <v>766</v>
      </c>
      <c r="L13817" t="s">
        <v>61465</v>
      </c>
      <c r="M13817" t="s">
        <v>61466</v>
      </c>
      <c r="N13817" t="s">
        <v>61467</v>
      </c>
      <c r="O13817" t="s">
        <v>78</v>
      </c>
      <c r="P13817">
        <v>4</v>
      </c>
      <c r="Q13817">
        <v>1</v>
      </c>
      <c r="R13817">
        <v>4</v>
      </c>
      <c r="S13817" t="s">
        <v>79</v>
      </c>
      <c r="T13817">
        <v>1625.5150000000001</v>
      </c>
      <c r="U13817">
        <v>496547.18910000002</v>
      </c>
      <c r="V13817" t="s">
        <v>27885</v>
      </c>
      <c r="W13817" t="s">
        <v>61468</v>
      </c>
      <c r="Y13817" t="s">
        <v>572</v>
      </c>
      <c r="AB13817" t="s">
        <v>585</v>
      </c>
      <c r="AI13817">
        <v>42985</v>
      </c>
      <c r="AJ13817">
        <v>43294</v>
      </c>
      <c r="AK13817">
        <v>43306</v>
      </c>
    </row>
    <row r="13818" spans="1:43" outlineLevel="1" x14ac:dyDescent="0.3">
      <c r="A13818" s="25">
        <v>13806</v>
      </c>
      <c r="B13818" s="25" t="s">
        <v>66</v>
      </c>
      <c r="C13818" t="s">
        <v>67</v>
      </c>
      <c r="D13818" t="s">
        <v>21956</v>
      </c>
      <c r="E13818" t="s">
        <v>69</v>
      </c>
      <c r="F13818" s="48" t="s">
        <v>61469</v>
      </c>
      <c r="G13818" s="25" t="s">
        <v>1790</v>
      </c>
      <c r="H13818" t="s">
        <v>1980</v>
      </c>
      <c r="I13818" t="s">
        <v>564</v>
      </c>
      <c r="J13818" s="25" t="s">
        <v>638</v>
      </c>
      <c r="K13818" t="s">
        <v>766</v>
      </c>
      <c r="L13818" t="s">
        <v>61470</v>
      </c>
      <c r="M13818" t="s">
        <v>61471</v>
      </c>
      <c r="N13818" t="s">
        <v>61472</v>
      </c>
      <c r="O13818" t="s">
        <v>78</v>
      </c>
      <c r="P13818">
        <v>2</v>
      </c>
      <c r="Q13818">
        <v>0</v>
      </c>
      <c r="R13818">
        <v>0</v>
      </c>
      <c r="S13818" t="s">
        <v>79</v>
      </c>
      <c r="T13818">
        <v>1393.33</v>
      </c>
      <c r="U13818">
        <v>425383.64899999998</v>
      </c>
      <c r="V13818" t="s">
        <v>27885</v>
      </c>
      <c r="W13818" t="s">
        <v>61473</v>
      </c>
      <c r="Y13818" t="s">
        <v>572</v>
      </c>
      <c r="AB13818" t="s">
        <v>83</v>
      </c>
      <c r="AI13818">
        <v>42985</v>
      </c>
      <c r="AK13818">
        <v>43024</v>
      </c>
    </row>
    <row r="13819" spans="1:43" outlineLevel="1" x14ac:dyDescent="0.3">
      <c r="A13819" s="25">
        <v>13807</v>
      </c>
      <c r="B13819" s="25" t="s">
        <v>66</v>
      </c>
      <c r="C13819" t="s">
        <v>67</v>
      </c>
      <c r="D13819" t="s">
        <v>6979</v>
      </c>
      <c r="E13819" t="s">
        <v>69</v>
      </c>
      <c r="F13819" s="48" t="s">
        <v>61474</v>
      </c>
      <c r="G13819" s="25" t="s">
        <v>1790</v>
      </c>
      <c r="H13819" t="s">
        <v>1980</v>
      </c>
      <c r="I13819" t="s">
        <v>564</v>
      </c>
      <c r="J13819" s="25" t="s">
        <v>638</v>
      </c>
      <c r="K13819" t="s">
        <v>740</v>
      </c>
      <c r="L13819" t="s">
        <v>61475</v>
      </c>
      <c r="M13819" t="s">
        <v>61476</v>
      </c>
      <c r="N13819" t="s">
        <v>61477</v>
      </c>
      <c r="O13819" t="s">
        <v>78</v>
      </c>
      <c r="P13819">
        <v>1</v>
      </c>
      <c r="Q13819">
        <v>0</v>
      </c>
      <c r="R13819">
        <v>1</v>
      </c>
      <c r="S13819" t="s">
        <v>79</v>
      </c>
      <c r="T13819">
        <v>200</v>
      </c>
      <c r="U13819">
        <v>61292</v>
      </c>
      <c r="V13819" t="s">
        <v>18324</v>
      </c>
      <c r="W13819" t="s">
        <v>61478</v>
      </c>
      <c r="Y13819" t="s">
        <v>572</v>
      </c>
      <c r="AG13819" t="s">
        <v>61479</v>
      </c>
      <c r="AI13819">
        <v>43001</v>
      </c>
      <c r="AJ13819">
        <v>43602</v>
      </c>
      <c r="AK13819">
        <v>43617</v>
      </c>
    </row>
    <row r="13820" spans="1:43" outlineLevel="1" x14ac:dyDescent="0.3">
      <c r="A13820" s="25">
        <v>13808</v>
      </c>
      <c r="B13820" s="25" t="s">
        <v>112</v>
      </c>
      <c r="C13820" t="s">
        <v>67</v>
      </c>
      <c r="D13820" t="s">
        <v>6979</v>
      </c>
      <c r="E13820" t="s">
        <v>69</v>
      </c>
      <c r="F13820" s="48" t="s">
        <v>61480</v>
      </c>
      <c r="G13820" s="25" t="s">
        <v>1790</v>
      </c>
      <c r="H13820" t="s">
        <v>1980</v>
      </c>
      <c r="I13820" t="s">
        <v>564</v>
      </c>
      <c r="J13820" s="25" t="s">
        <v>638</v>
      </c>
      <c r="K13820" t="s">
        <v>740</v>
      </c>
      <c r="L13820" t="s">
        <v>61475</v>
      </c>
      <c r="M13820" t="s">
        <v>61481</v>
      </c>
      <c r="N13820" t="s">
        <v>61482</v>
      </c>
      <c r="O13820" t="s">
        <v>78</v>
      </c>
      <c r="P13820">
        <v>4</v>
      </c>
      <c r="Q13820">
        <v>2</v>
      </c>
      <c r="R13820">
        <v>4</v>
      </c>
      <c r="S13820" t="s">
        <v>116</v>
      </c>
      <c r="T13820">
        <v>84.062299999999993</v>
      </c>
      <c r="U13820">
        <v>34500</v>
      </c>
      <c r="V13820" t="s">
        <v>18324</v>
      </c>
      <c r="W13820" t="s">
        <v>61483</v>
      </c>
      <c r="Y13820" t="s">
        <v>572</v>
      </c>
      <c r="AG13820" t="s">
        <v>61479</v>
      </c>
      <c r="AI13820">
        <v>43782</v>
      </c>
      <c r="AK13820">
        <v>44448</v>
      </c>
    </row>
    <row r="13821" spans="1:43" outlineLevel="1" x14ac:dyDescent="0.3">
      <c r="A13821" s="25">
        <v>13809</v>
      </c>
      <c r="B13821" s="25" t="s">
        <v>112</v>
      </c>
      <c r="C13821" t="s">
        <v>67</v>
      </c>
      <c r="D13821" t="s">
        <v>6979</v>
      </c>
      <c r="E13821" t="s">
        <v>69</v>
      </c>
      <c r="F13821" s="48" t="s">
        <v>61484</v>
      </c>
      <c r="G13821" s="25" t="s">
        <v>1790</v>
      </c>
      <c r="H13821" t="s">
        <v>1980</v>
      </c>
      <c r="I13821" t="s">
        <v>564</v>
      </c>
      <c r="J13821" s="25" t="s">
        <v>638</v>
      </c>
      <c r="K13821" t="s">
        <v>1643</v>
      </c>
      <c r="L13821" t="s">
        <v>61485</v>
      </c>
      <c r="M13821" t="s">
        <v>61486</v>
      </c>
      <c r="N13821" t="s">
        <v>61487</v>
      </c>
      <c r="O13821" t="s">
        <v>78</v>
      </c>
      <c r="P13821">
        <v>4</v>
      </c>
      <c r="Q13821">
        <v>2</v>
      </c>
      <c r="R13821">
        <v>4</v>
      </c>
      <c r="S13821" t="s">
        <v>116</v>
      </c>
      <c r="T13821">
        <v>169.005</v>
      </c>
      <c r="U13821">
        <v>255339.6594</v>
      </c>
      <c r="V13821" t="s">
        <v>61488</v>
      </c>
      <c r="W13821" t="s">
        <v>61489</v>
      </c>
      <c r="Y13821" t="s">
        <v>572</v>
      </c>
      <c r="AG13821" t="s">
        <v>61490</v>
      </c>
      <c r="AI13821">
        <v>43782</v>
      </c>
      <c r="AJ13821">
        <v>45686</v>
      </c>
      <c r="AK13821">
        <v>45727</v>
      </c>
      <c r="AL13821">
        <v>-4</v>
      </c>
      <c r="AM13821">
        <v>1</v>
      </c>
      <c r="AN13821">
        <v>-2</v>
      </c>
      <c r="AO13821">
        <v>1</v>
      </c>
    </row>
    <row r="13822" spans="1:43" outlineLevel="1" x14ac:dyDescent="0.3">
      <c r="A13822" s="25">
        <v>13810</v>
      </c>
      <c r="B13822" s="25" t="s">
        <v>112</v>
      </c>
      <c r="C13822" t="s">
        <v>67</v>
      </c>
      <c r="D13822" t="s">
        <v>685</v>
      </c>
      <c r="E13822" t="s">
        <v>69</v>
      </c>
      <c r="F13822" s="48" t="s">
        <v>61491</v>
      </c>
      <c r="G13822" s="25" t="s">
        <v>1790</v>
      </c>
      <c r="H13822" t="s">
        <v>1980</v>
      </c>
      <c r="I13822" t="s">
        <v>564</v>
      </c>
      <c r="J13822" s="25" t="s">
        <v>638</v>
      </c>
      <c r="K13822" t="s">
        <v>1643</v>
      </c>
      <c r="L13822" t="s">
        <v>61492</v>
      </c>
      <c r="M13822" t="s">
        <v>61493</v>
      </c>
      <c r="N13822" t="s">
        <v>61494</v>
      </c>
      <c r="O13822" t="s">
        <v>78</v>
      </c>
      <c r="P13822">
        <v>23</v>
      </c>
      <c r="Q13822">
        <v>11</v>
      </c>
      <c r="R13822">
        <v>17</v>
      </c>
      <c r="S13822" t="s">
        <v>116</v>
      </c>
      <c r="T13822">
        <v>38.9253</v>
      </c>
      <c r="U13822">
        <v>16119.2451</v>
      </c>
      <c r="V13822" t="s">
        <v>61495</v>
      </c>
      <c r="W13822" t="s">
        <v>61496</v>
      </c>
      <c r="Y13822" t="s">
        <v>572</v>
      </c>
      <c r="AG13822" t="s">
        <v>61496</v>
      </c>
      <c r="AI13822">
        <v>43769</v>
      </c>
      <c r="AJ13822">
        <v>45978</v>
      </c>
      <c r="AK13822">
        <v>44716</v>
      </c>
      <c r="AL13822">
        <v>-6</v>
      </c>
      <c r="AM13822">
        <v>1</v>
      </c>
      <c r="AN13822">
        <v>-28</v>
      </c>
      <c r="AO13822">
        <v>2</v>
      </c>
      <c r="AP13822">
        <v>-20</v>
      </c>
      <c r="AQ13822">
        <v>1</v>
      </c>
    </row>
    <row r="13823" spans="1:43" outlineLevel="1" x14ac:dyDescent="0.3">
      <c r="A13823" s="25">
        <v>13811</v>
      </c>
      <c r="B13823" s="25" t="s">
        <v>66</v>
      </c>
      <c r="C13823" t="s">
        <v>67</v>
      </c>
      <c r="D13823" t="s">
        <v>626</v>
      </c>
      <c r="E13823" t="s">
        <v>197</v>
      </c>
      <c r="F13823" s="48" t="s">
        <v>61497</v>
      </c>
      <c r="G13823" s="25" t="s">
        <v>1790</v>
      </c>
      <c r="H13823" t="s">
        <v>1980</v>
      </c>
      <c r="I13823" t="s">
        <v>564</v>
      </c>
      <c r="J13823" s="25" t="s">
        <v>628</v>
      </c>
      <c r="K13823" t="s">
        <v>901</v>
      </c>
      <c r="L13823" t="s">
        <v>61498</v>
      </c>
      <c r="M13823" t="s">
        <v>61499</v>
      </c>
      <c r="N13823" t="s">
        <v>61500</v>
      </c>
      <c r="O13823" t="s">
        <v>78</v>
      </c>
      <c r="P13823">
        <v>1</v>
      </c>
      <c r="Q13823">
        <v>0</v>
      </c>
      <c r="R13823">
        <v>1</v>
      </c>
      <c r="S13823" t="s">
        <v>79</v>
      </c>
      <c r="T13823">
        <v>51.005800000000001</v>
      </c>
      <c r="U13823">
        <v>18387.599999999999</v>
      </c>
      <c r="V13823" t="s">
        <v>580</v>
      </c>
      <c r="W13823" t="s">
        <v>61501</v>
      </c>
      <c r="Y13823" t="s">
        <v>572</v>
      </c>
      <c r="AG13823" t="s">
        <v>607</v>
      </c>
      <c r="AI13823">
        <v>43019</v>
      </c>
      <c r="AJ13823">
        <v>45707</v>
      </c>
      <c r="AK13823">
        <v>43058</v>
      </c>
      <c r="AL13823">
        <v>-1</v>
      </c>
      <c r="AM13823">
        <v>1</v>
      </c>
    </row>
    <row r="13824" spans="1:43" outlineLevel="1" x14ac:dyDescent="0.3">
      <c r="A13824" s="25">
        <v>13812</v>
      </c>
      <c r="B13824" s="25" t="s">
        <v>66</v>
      </c>
      <c r="C13824" t="s">
        <v>67</v>
      </c>
      <c r="D13824" t="s">
        <v>6979</v>
      </c>
      <c r="E13824" t="s">
        <v>69</v>
      </c>
      <c r="F13824" s="48" t="s">
        <v>61502</v>
      </c>
      <c r="G13824" s="25" t="s">
        <v>1790</v>
      </c>
      <c r="H13824" t="s">
        <v>1980</v>
      </c>
      <c r="I13824" t="s">
        <v>564</v>
      </c>
      <c r="J13824" s="25" t="s">
        <v>695</v>
      </c>
      <c r="K13824" t="s">
        <v>773</v>
      </c>
      <c r="L13824" t="s">
        <v>61503</v>
      </c>
      <c r="M13824" t="s">
        <v>61504</v>
      </c>
      <c r="N13824" t="s">
        <v>61505</v>
      </c>
      <c r="O13824" t="s">
        <v>78</v>
      </c>
      <c r="P13824">
        <v>1</v>
      </c>
      <c r="Q13824">
        <v>0</v>
      </c>
      <c r="R13824">
        <v>1</v>
      </c>
      <c r="S13824" t="s">
        <v>79</v>
      </c>
      <c r="T13824">
        <v>1008.75</v>
      </c>
      <c r="U13824">
        <v>308445.48749999999</v>
      </c>
      <c r="V13824" t="s">
        <v>61506</v>
      </c>
      <c r="W13824" t="s">
        <v>61507</v>
      </c>
      <c r="Y13824" t="s">
        <v>217</v>
      </c>
      <c r="AB13824" t="s">
        <v>83</v>
      </c>
      <c r="AG13824" t="s">
        <v>61507</v>
      </c>
      <c r="AI13824">
        <v>43074</v>
      </c>
      <c r="AK13824">
        <v>43290</v>
      </c>
    </row>
    <row r="13825" spans="1:41" outlineLevel="1" x14ac:dyDescent="0.3">
      <c r="A13825" s="25">
        <v>13813</v>
      </c>
      <c r="B13825" s="25" t="s">
        <v>66</v>
      </c>
      <c r="C13825" t="s">
        <v>67</v>
      </c>
      <c r="D13825" t="s">
        <v>12007</v>
      </c>
      <c r="E13825" t="s">
        <v>197</v>
      </c>
      <c r="F13825" s="48" t="s">
        <v>61508</v>
      </c>
      <c r="G13825" s="25" t="s">
        <v>1790</v>
      </c>
      <c r="H13825" t="s">
        <v>1980</v>
      </c>
      <c r="I13825" t="s">
        <v>564</v>
      </c>
      <c r="J13825" s="25" t="s">
        <v>695</v>
      </c>
      <c r="K13825" t="s">
        <v>4640</v>
      </c>
      <c r="L13825" t="s">
        <v>61509</v>
      </c>
      <c r="M13825" t="s">
        <v>61510</v>
      </c>
      <c r="N13825" t="s">
        <v>61511</v>
      </c>
      <c r="O13825" t="s">
        <v>14256</v>
      </c>
      <c r="P13825">
        <v>2</v>
      </c>
      <c r="Q13825">
        <v>1</v>
      </c>
      <c r="R13825">
        <v>2</v>
      </c>
      <c r="S13825" t="s">
        <v>79</v>
      </c>
      <c r="T13825">
        <v>1947.9749999999999</v>
      </c>
      <c r="U13825">
        <v>596927.20649999997</v>
      </c>
      <c r="V13825" t="s">
        <v>61512</v>
      </c>
      <c r="W13825" t="s">
        <v>61513</v>
      </c>
      <c r="Y13825" t="s">
        <v>217</v>
      </c>
      <c r="AB13825" t="s">
        <v>83</v>
      </c>
      <c r="AG13825" t="s">
        <v>61513</v>
      </c>
      <c r="AI13825">
        <v>43122</v>
      </c>
      <c r="AK13825">
        <v>43557</v>
      </c>
    </row>
    <row r="13826" spans="1:41" outlineLevel="1" x14ac:dyDescent="0.3">
      <c r="A13826" s="25">
        <v>13814</v>
      </c>
      <c r="B13826" s="25" t="s">
        <v>112</v>
      </c>
      <c r="C13826" t="s">
        <v>67</v>
      </c>
      <c r="D13826" t="s">
        <v>20482</v>
      </c>
      <c r="E13826" t="s">
        <v>69</v>
      </c>
      <c r="F13826" s="48" t="s">
        <v>61514</v>
      </c>
      <c r="G13826" s="25" t="s">
        <v>1790</v>
      </c>
      <c r="H13826" t="s">
        <v>1980</v>
      </c>
      <c r="I13826" t="s">
        <v>564</v>
      </c>
      <c r="J13826" s="25" t="s">
        <v>74</v>
      </c>
      <c r="K13826" t="s">
        <v>1880</v>
      </c>
      <c r="L13826" t="s">
        <v>61515</v>
      </c>
      <c r="M13826" t="s">
        <v>61516</v>
      </c>
      <c r="N13826" t="s">
        <v>61517</v>
      </c>
      <c r="O13826" t="s">
        <v>540</v>
      </c>
      <c r="P13826">
        <v>2</v>
      </c>
      <c r="Q13826">
        <v>1</v>
      </c>
      <c r="R13826">
        <v>2</v>
      </c>
      <c r="S13826" t="s">
        <v>116</v>
      </c>
      <c r="T13826">
        <v>55</v>
      </c>
      <c r="U13826">
        <v>41850.050000000003</v>
      </c>
      <c r="V13826" t="s">
        <v>850</v>
      </c>
      <c r="W13826" t="s">
        <v>61518</v>
      </c>
      <c r="Y13826" t="s">
        <v>82</v>
      </c>
      <c r="AG13826" t="s">
        <v>52922</v>
      </c>
      <c r="AI13826">
        <v>44473</v>
      </c>
      <c r="AK13826">
        <v>45153</v>
      </c>
    </row>
    <row r="13827" spans="1:41" outlineLevel="1" x14ac:dyDescent="0.3">
      <c r="A13827" s="25">
        <v>13815</v>
      </c>
      <c r="B13827" s="25" t="s">
        <v>112</v>
      </c>
      <c r="C13827" t="s">
        <v>67</v>
      </c>
      <c r="D13827" t="s">
        <v>53432</v>
      </c>
      <c r="E13827" t="s">
        <v>69</v>
      </c>
      <c r="F13827" s="48" t="s">
        <v>61519</v>
      </c>
      <c r="G13827" s="25" t="s">
        <v>1790</v>
      </c>
      <c r="H13827" t="s">
        <v>1980</v>
      </c>
      <c r="I13827" t="s">
        <v>564</v>
      </c>
      <c r="J13827" s="25" t="s">
        <v>638</v>
      </c>
      <c r="K13827" t="s">
        <v>27099</v>
      </c>
      <c r="L13827" t="s">
        <v>61520</v>
      </c>
      <c r="M13827" t="s">
        <v>61521</v>
      </c>
      <c r="N13827" t="s">
        <v>61522</v>
      </c>
      <c r="O13827" t="s">
        <v>78</v>
      </c>
      <c r="P13827">
        <v>1</v>
      </c>
      <c r="Q13827">
        <v>1</v>
      </c>
      <c r="R13827">
        <v>2</v>
      </c>
      <c r="S13827" t="s">
        <v>116</v>
      </c>
      <c r="T13827">
        <v>2439.4</v>
      </c>
      <c r="U13827">
        <v>2599604.4671999998</v>
      </c>
      <c r="V13827" t="s">
        <v>850</v>
      </c>
      <c r="W13827" t="s">
        <v>61523</v>
      </c>
      <c r="Y13827" t="s">
        <v>82</v>
      </c>
      <c r="AG13827" t="s">
        <v>52922</v>
      </c>
      <c r="AI13827">
        <v>44473</v>
      </c>
      <c r="AJ13827">
        <v>45874</v>
      </c>
      <c r="AK13827">
        <v>45425</v>
      </c>
      <c r="AL13827">
        <v>-1</v>
      </c>
      <c r="AM13827">
        <v>1</v>
      </c>
      <c r="AN13827">
        <v>-1</v>
      </c>
      <c r="AO13827">
        <v>1</v>
      </c>
    </row>
    <row r="13828" spans="1:41" outlineLevel="1" x14ac:dyDescent="0.3">
      <c r="A13828" s="25">
        <v>13816</v>
      </c>
      <c r="B13828" s="25" t="s">
        <v>112</v>
      </c>
      <c r="C13828" t="s">
        <v>67</v>
      </c>
      <c r="D13828" t="s">
        <v>9601</v>
      </c>
      <c r="E13828" t="s">
        <v>69</v>
      </c>
      <c r="F13828" s="48" t="s">
        <v>61524</v>
      </c>
      <c r="G13828" s="25" t="s">
        <v>1790</v>
      </c>
      <c r="H13828" t="s">
        <v>1980</v>
      </c>
      <c r="I13828" t="s">
        <v>564</v>
      </c>
      <c r="J13828" s="25" t="s">
        <v>695</v>
      </c>
      <c r="K13828" t="s">
        <v>773</v>
      </c>
      <c r="L13828" t="s">
        <v>61525</v>
      </c>
      <c r="M13828" t="s">
        <v>61526</v>
      </c>
      <c r="N13828" t="s">
        <v>61527</v>
      </c>
      <c r="O13828" t="s">
        <v>78</v>
      </c>
      <c r="P13828">
        <v>2</v>
      </c>
      <c r="Q13828">
        <v>1</v>
      </c>
      <c r="R13828">
        <v>2</v>
      </c>
      <c r="S13828" t="s">
        <v>116</v>
      </c>
      <c r="T13828">
        <v>337.43</v>
      </c>
      <c r="U13828">
        <v>545867.25959999999</v>
      </c>
      <c r="V13828" t="s">
        <v>850</v>
      </c>
      <c r="W13828" t="s">
        <v>61528</v>
      </c>
      <c r="Y13828" t="s">
        <v>82</v>
      </c>
      <c r="AG13828" t="s">
        <v>52922</v>
      </c>
      <c r="AI13828">
        <v>44473</v>
      </c>
      <c r="AK13828">
        <v>45420</v>
      </c>
    </row>
    <row r="13829" spans="1:41" outlineLevel="1" x14ac:dyDescent="0.3">
      <c r="A13829" s="25">
        <v>13817</v>
      </c>
      <c r="B13829" s="25" t="s">
        <v>112</v>
      </c>
      <c r="C13829" t="s">
        <v>67</v>
      </c>
      <c r="D13829" t="s">
        <v>5649</v>
      </c>
      <c r="E13829" t="s">
        <v>69</v>
      </c>
      <c r="F13829" s="48" t="s">
        <v>61529</v>
      </c>
      <c r="G13829" s="25" t="s">
        <v>1790</v>
      </c>
      <c r="H13829" t="s">
        <v>1980</v>
      </c>
      <c r="I13829" t="s">
        <v>564</v>
      </c>
      <c r="J13829" s="25" t="s">
        <v>695</v>
      </c>
      <c r="K13829" t="s">
        <v>1649</v>
      </c>
      <c r="L13829" t="s">
        <v>53279</v>
      </c>
      <c r="M13829" t="s">
        <v>61530</v>
      </c>
      <c r="N13829" t="s">
        <v>61531</v>
      </c>
      <c r="O13829" t="s">
        <v>78</v>
      </c>
      <c r="P13829">
        <v>2</v>
      </c>
      <c r="Q13829">
        <v>1</v>
      </c>
      <c r="R13829">
        <v>2</v>
      </c>
      <c r="S13829" t="s">
        <v>116</v>
      </c>
      <c r="T13829">
        <v>698.77</v>
      </c>
      <c r="U13829">
        <v>1130414.2043999999</v>
      </c>
      <c r="V13829" t="s">
        <v>850</v>
      </c>
      <c r="W13829" t="s">
        <v>61532</v>
      </c>
      <c r="Y13829" t="s">
        <v>82</v>
      </c>
      <c r="AG13829" t="s">
        <v>52922</v>
      </c>
      <c r="AI13829">
        <v>44473</v>
      </c>
      <c r="AK13829">
        <v>45420</v>
      </c>
    </row>
    <row r="13830" spans="1:41" outlineLevel="1" x14ac:dyDescent="0.3">
      <c r="A13830" s="25">
        <v>13818</v>
      </c>
      <c r="B13830" s="25" t="s">
        <v>112</v>
      </c>
      <c r="C13830" t="s">
        <v>67</v>
      </c>
      <c r="D13830" t="s">
        <v>9601</v>
      </c>
      <c r="E13830" t="s">
        <v>69</v>
      </c>
      <c r="F13830" s="48" t="s">
        <v>61533</v>
      </c>
      <c r="G13830" s="25" t="s">
        <v>1790</v>
      </c>
      <c r="H13830" t="s">
        <v>1980</v>
      </c>
      <c r="I13830" t="s">
        <v>564</v>
      </c>
      <c r="J13830" s="25" t="s">
        <v>638</v>
      </c>
      <c r="K13830" t="s">
        <v>811</v>
      </c>
      <c r="L13830" t="s">
        <v>61534</v>
      </c>
      <c r="M13830" t="s">
        <v>61535</v>
      </c>
      <c r="N13830" t="s">
        <v>61536</v>
      </c>
      <c r="O13830" t="s">
        <v>78</v>
      </c>
      <c r="P13830">
        <v>2</v>
      </c>
      <c r="Q13830">
        <v>2</v>
      </c>
      <c r="R13830">
        <v>3</v>
      </c>
      <c r="S13830" t="s">
        <v>116</v>
      </c>
      <c r="T13830">
        <v>337.7</v>
      </c>
      <c r="U13830">
        <v>546304.04399999999</v>
      </c>
      <c r="V13830" t="s">
        <v>850</v>
      </c>
      <c r="W13830" t="s">
        <v>61537</v>
      </c>
      <c r="Y13830" t="s">
        <v>82</v>
      </c>
      <c r="AG13830" t="s">
        <v>52922</v>
      </c>
      <c r="AI13830">
        <v>44473</v>
      </c>
      <c r="AJ13830">
        <v>45874</v>
      </c>
      <c r="AK13830">
        <v>45420</v>
      </c>
      <c r="AL13830">
        <v>-1</v>
      </c>
      <c r="AM13830">
        <v>1</v>
      </c>
    </row>
    <row r="13831" spans="1:41" outlineLevel="1" x14ac:dyDescent="0.3">
      <c r="A13831" s="25">
        <v>13819</v>
      </c>
      <c r="B13831" s="25" t="s">
        <v>112</v>
      </c>
      <c r="C13831" t="s">
        <v>67</v>
      </c>
      <c r="D13831" t="s">
        <v>59669</v>
      </c>
      <c r="E13831" t="s">
        <v>69</v>
      </c>
      <c r="F13831" s="48" t="s">
        <v>61538</v>
      </c>
      <c r="G13831" s="25" t="s">
        <v>1790</v>
      </c>
      <c r="H13831" t="s">
        <v>1980</v>
      </c>
      <c r="I13831" t="s">
        <v>564</v>
      </c>
      <c r="J13831" s="25" t="s">
        <v>695</v>
      </c>
      <c r="K13831" t="s">
        <v>1649</v>
      </c>
      <c r="L13831" t="s">
        <v>61539</v>
      </c>
      <c r="M13831" t="s">
        <v>61540</v>
      </c>
      <c r="N13831" t="s">
        <v>61541</v>
      </c>
      <c r="O13831" t="s">
        <v>78</v>
      </c>
      <c r="P13831">
        <v>1</v>
      </c>
      <c r="Q13831">
        <v>2</v>
      </c>
      <c r="R13831">
        <v>3</v>
      </c>
      <c r="S13831" t="s">
        <v>116</v>
      </c>
      <c r="T13831">
        <v>550</v>
      </c>
      <c r="U13831">
        <v>854287.5</v>
      </c>
      <c r="V13831" t="s">
        <v>27197</v>
      </c>
      <c r="W13831" t="s">
        <v>61542</v>
      </c>
      <c r="Y13831" t="s">
        <v>82</v>
      </c>
      <c r="AG13831" t="s">
        <v>52922</v>
      </c>
      <c r="AI13831">
        <v>44473</v>
      </c>
      <c r="AJ13831">
        <v>45864</v>
      </c>
      <c r="AK13831">
        <v>46028</v>
      </c>
      <c r="AL13831">
        <v>-2</v>
      </c>
      <c r="AM13831">
        <v>1</v>
      </c>
    </row>
    <row r="13832" spans="1:41" outlineLevel="1" x14ac:dyDescent="0.3">
      <c r="A13832" s="25">
        <v>13820</v>
      </c>
      <c r="B13832" s="25" t="s">
        <v>112</v>
      </c>
      <c r="C13832" t="s">
        <v>67</v>
      </c>
      <c r="D13832" t="s">
        <v>59669</v>
      </c>
      <c r="E13832" t="s">
        <v>69</v>
      </c>
      <c r="F13832" s="48" t="s">
        <v>61543</v>
      </c>
      <c r="G13832" s="25" t="s">
        <v>1790</v>
      </c>
      <c r="H13832" t="s">
        <v>1980</v>
      </c>
      <c r="I13832" t="s">
        <v>564</v>
      </c>
      <c r="J13832" s="25" t="s">
        <v>695</v>
      </c>
      <c r="K13832" t="s">
        <v>1649</v>
      </c>
      <c r="L13832" t="s">
        <v>53279</v>
      </c>
      <c r="M13832" t="s">
        <v>61544</v>
      </c>
      <c r="N13832" t="s">
        <v>61545</v>
      </c>
      <c r="O13832" t="s">
        <v>78</v>
      </c>
      <c r="P13832">
        <v>4</v>
      </c>
      <c r="Q13832">
        <v>2</v>
      </c>
      <c r="R13832">
        <v>4</v>
      </c>
      <c r="S13832" t="s">
        <v>116</v>
      </c>
      <c r="T13832">
        <v>550</v>
      </c>
      <c r="U13832">
        <v>854287.5</v>
      </c>
      <c r="V13832" t="s">
        <v>27197</v>
      </c>
      <c r="W13832" t="s">
        <v>61546</v>
      </c>
      <c r="Y13832" t="s">
        <v>82</v>
      </c>
      <c r="AG13832" t="s">
        <v>52922</v>
      </c>
      <c r="AI13832">
        <v>44473</v>
      </c>
      <c r="AK13832">
        <v>45501</v>
      </c>
    </row>
    <row r="13833" spans="1:41" outlineLevel="1" x14ac:dyDescent="0.3">
      <c r="A13833" s="25">
        <v>13821</v>
      </c>
      <c r="B13833" s="25" t="s">
        <v>112</v>
      </c>
      <c r="C13833" t="s">
        <v>67</v>
      </c>
      <c r="D13833" t="s">
        <v>20559</v>
      </c>
      <c r="E13833" t="s">
        <v>69</v>
      </c>
      <c r="F13833" s="48" t="s">
        <v>61547</v>
      </c>
      <c r="G13833" s="25" t="s">
        <v>1790</v>
      </c>
      <c r="H13833" t="s">
        <v>1980</v>
      </c>
      <c r="I13833" t="s">
        <v>564</v>
      </c>
      <c r="J13833" s="25" t="s">
        <v>74</v>
      </c>
      <c r="K13833" t="s">
        <v>75</v>
      </c>
      <c r="L13833" t="s">
        <v>61548</v>
      </c>
      <c r="M13833" t="s">
        <v>53533</v>
      </c>
      <c r="N13833" t="s">
        <v>61549</v>
      </c>
      <c r="O13833" t="s">
        <v>78</v>
      </c>
      <c r="P13833">
        <v>2</v>
      </c>
      <c r="Q13833">
        <v>1</v>
      </c>
      <c r="R13833">
        <v>2</v>
      </c>
      <c r="S13833" t="s">
        <v>116</v>
      </c>
      <c r="T13833">
        <v>30</v>
      </c>
      <c r="U13833">
        <v>49724.7</v>
      </c>
      <c r="V13833" t="s">
        <v>850</v>
      </c>
      <c r="W13833" t="s">
        <v>61550</v>
      </c>
      <c r="Y13833" t="s">
        <v>82</v>
      </c>
      <c r="AB13833" t="s">
        <v>692</v>
      </c>
      <c r="AG13833" t="s">
        <v>52922</v>
      </c>
      <c r="AI13833">
        <v>44473</v>
      </c>
      <c r="AK13833">
        <v>45501</v>
      </c>
    </row>
    <row r="13834" spans="1:41" outlineLevel="1" x14ac:dyDescent="0.3">
      <c r="A13834" s="25">
        <v>13822</v>
      </c>
      <c r="B13834" s="25" t="s">
        <v>66</v>
      </c>
      <c r="C13834" t="s">
        <v>67</v>
      </c>
      <c r="D13834" t="s">
        <v>55561</v>
      </c>
      <c r="E13834" t="s">
        <v>197</v>
      </c>
      <c r="F13834" s="48" t="s">
        <v>61551</v>
      </c>
      <c r="G13834" s="25" t="s">
        <v>1790</v>
      </c>
      <c r="H13834" t="s">
        <v>1980</v>
      </c>
      <c r="I13834" t="s">
        <v>564</v>
      </c>
      <c r="J13834" s="25" t="s">
        <v>210</v>
      </c>
      <c r="K13834" t="s">
        <v>211</v>
      </c>
      <c r="L13834" t="s">
        <v>61552</v>
      </c>
      <c r="M13834" t="s">
        <v>61553</v>
      </c>
      <c r="N13834" t="s">
        <v>61554</v>
      </c>
      <c r="O13834" t="s">
        <v>78</v>
      </c>
      <c r="P13834">
        <v>8</v>
      </c>
      <c r="Q13834">
        <v>8</v>
      </c>
      <c r="R13834">
        <v>12</v>
      </c>
      <c r="S13834" t="s">
        <v>79</v>
      </c>
      <c r="T13834">
        <v>216.9</v>
      </c>
      <c r="U13834">
        <v>36233.144999999997</v>
      </c>
      <c r="V13834" t="s">
        <v>61555</v>
      </c>
      <c r="W13834" t="s">
        <v>61553</v>
      </c>
      <c r="Y13834" t="s">
        <v>591</v>
      </c>
      <c r="Z13834" s="25" t="s">
        <v>1653</v>
      </c>
      <c r="AE13834" t="s">
        <v>61556</v>
      </c>
      <c r="AI13834">
        <v>41872</v>
      </c>
      <c r="AJ13834">
        <v>44424</v>
      </c>
      <c r="AK13834">
        <v>41925</v>
      </c>
    </row>
    <row r="13835" spans="1:41" outlineLevel="1" x14ac:dyDescent="0.3">
      <c r="A13835" s="25">
        <v>13823</v>
      </c>
      <c r="B13835" s="25" t="s">
        <v>66</v>
      </c>
      <c r="C13835" t="s">
        <v>67</v>
      </c>
      <c r="D13835" t="s">
        <v>55561</v>
      </c>
      <c r="E13835" t="s">
        <v>197</v>
      </c>
      <c r="F13835" s="48" t="s">
        <v>61557</v>
      </c>
      <c r="G13835" s="25" t="s">
        <v>1790</v>
      </c>
      <c r="H13835" t="s">
        <v>1980</v>
      </c>
      <c r="I13835" t="s">
        <v>564</v>
      </c>
      <c r="J13835" s="25" t="s">
        <v>210</v>
      </c>
      <c r="K13835" t="s">
        <v>211</v>
      </c>
      <c r="L13835" t="s">
        <v>61558</v>
      </c>
      <c r="M13835" t="s">
        <v>61553</v>
      </c>
      <c r="N13835" t="s">
        <v>61559</v>
      </c>
      <c r="O13835" t="s">
        <v>78</v>
      </c>
      <c r="P13835">
        <v>12</v>
      </c>
      <c r="Q13835">
        <v>8</v>
      </c>
      <c r="R13835">
        <v>12</v>
      </c>
      <c r="S13835" t="s">
        <v>79</v>
      </c>
      <c r="T13835">
        <v>587.45000000000005</v>
      </c>
      <c r="U13835">
        <v>98133.522500000006</v>
      </c>
      <c r="V13835" t="s">
        <v>61555</v>
      </c>
      <c r="W13835" t="s">
        <v>61553</v>
      </c>
      <c r="Y13835" t="s">
        <v>591</v>
      </c>
      <c r="Z13835" s="25" t="s">
        <v>1653</v>
      </c>
      <c r="AE13835" t="s">
        <v>43927</v>
      </c>
      <c r="AI13835">
        <v>41872</v>
      </c>
      <c r="AK13835">
        <v>41925</v>
      </c>
    </row>
    <row r="13836" spans="1:41" outlineLevel="1" x14ac:dyDescent="0.3">
      <c r="A13836" s="25">
        <v>13824</v>
      </c>
      <c r="B13836" s="25" t="s">
        <v>66</v>
      </c>
      <c r="C13836" t="s">
        <v>67</v>
      </c>
      <c r="D13836" t="s">
        <v>55643</v>
      </c>
      <c r="E13836" t="s">
        <v>197</v>
      </c>
      <c r="F13836" s="48" t="s">
        <v>61560</v>
      </c>
      <c r="G13836" s="25" t="s">
        <v>1790</v>
      </c>
      <c r="H13836" t="s">
        <v>1980</v>
      </c>
      <c r="I13836" t="s">
        <v>564</v>
      </c>
      <c r="J13836" s="25" t="s">
        <v>210</v>
      </c>
      <c r="K13836" t="s">
        <v>211</v>
      </c>
      <c r="L13836" t="s">
        <v>61561</v>
      </c>
      <c r="M13836" t="s">
        <v>61553</v>
      </c>
      <c r="N13836" t="s">
        <v>61562</v>
      </c>
      <c r="O13836" t="s">
        <v>78</v>
      </c>
      <c r="P13836">
        <v>7</v>
      </c>
      <c r="Q13836">
        <v>4</v>
      </c>
      <c r="R13836">
        <v>12</v>
      </c>
      <c r="S13836" t="s">
        <v>79</v>
      </c>
      <c r="T13836">
        <v>213.29</v>
      </c>
      <c r="U13836">
        <v>35630.094499999999</v>
      </c>
      <c r="V13836" t="s">
        <v>61555</v>
      </c>
      <c r="W13836" t="s">
        <v>61553</v>
      </c>
      <c r="Y13836" t="s">
        <v>591</v>
      </c>
      <c r="Z13836" s="25" t="s">
        <v>1653</v>
      </c>
      <c r="AE13836" t="s">
        <v>43927</v>
      </c>
      <c r="AI13836">
        <v>41872</v>
      </c>
      <c r="AJ13836">
        <v>43355</v>
      </c>
      <c r="AK13836">
        <v>41925</v>
      </c>
    </row>
    <row r="13837" spans="1:41" outlineLevel="1" x14ac:dyDescent="0.3">
      <c r="A13837" s="25">
        <v>13825</v>
      </c>
      <c r="B13837" s="25" t="s">
        <v>66</v>
      </c>
      <c r="C13837" t="s">
        <v>67</v>
      </c>
      <c r="D13837" t="s">
        <v>7286</v>
      </c>
      <c r="E13837" t="s">
        <v>69</v>
      </c>
      <c r="F13837" s="48" t="s">
        <v>61563</v>
      </c>
      <c r="G13837" s="25" t="s">
        <v>1790</v>
      </c>
      <c r="H13837" t="s">
        <v>1980</v>
      </c>
      <c r="I13837" t="s">
        <v>564</v>
      </c>
      <c r="J13837" s="25" t="s">
        <v>210</v>
      </c>
      <c r="K13837" t="s">
        <v>211</v>
      </c>
      <c r="L13837" t="s">
        <v>61564</v>
      </c>
      <c r="M13837" t="s">
        <v>61553</v>
      </c>
      <c r="N13837" t="s">
        <v>61565</v>
      </c>
      <c r="O13837" t="s">
        <v>78</v>
      </c>
      <c r="P13837">
        <v>8</v>
      </c>
      <c r="Q13837">
        <v>8</v>
      </c>
      <c r="R13837">
        <v>12</v>
      </c>
      <c r="S13837" t="s">
        <v>79</v>
      </c>
      <c r="T13837">
        <v>616.37</v>
      </c>
      <c r="U13837">
        <v>102964.6085</v>
      </c>
      <c r="V13837" t="s">
        <v>61555</v>
      </c>
      <c r="W13837" t="s">
        <v>61553</v>
      </c>
      <c r="Y13837" t="s">
        <v>591</v>
      </c>
      <c r="Z13837" s="25" t="s">
        <v>1653</v>
      </c>
      <c r="AE13837" t="s">
        <v>43927</v>
      </c>
      <c r="AI13837">
        <v>41872</v>
      </c>
      <c r="AJ13837">
        <v>45571</v>
      </c>
      <c r="AK13837">
        <v>41925</v>
      </c>
      <c r="AN13837">
        <v>-4</v>
      </c>
      <c r="AO13837">
        <v>2</v>
      </c>
    </row>
    <row r="13838" spans="1:41" outlineLevel="1" x14ac:dyDescent="0.3">
      <c r="A13838" s="25">
        <v>13826</v>
      </c>
      <c r="B13838" s="25" t="s">
        <v>66</v>
      </c>
      <c r="C13838" t="s">
        <v>67</v>
      </c>
      <c r="D13838" t="s">
        <v>53727</v>
      </c>
      <c r="E13838" t="s">
        <v>197</v>
      </c>
      <c r="F13838" s="48" t="s">
        <v>61566</v>
      </c>
      <c r="G13838" s="25" t="s">
        <v>28176</v>
      </c>
      <c r="H13838" t="s">
        <v>28177</v>
      </c>
      <c r="I13838" t="s">
        <v>564</v>
      </c>
      <c r="J13838" s="25" t="s">
        <v>1899</v>
      </c>
      <c r="K13838" t="s">
        <v>1900</v>
      </c>
      <c r="L13838" t="s">
        <v>61567</v>
      </c>
      <c r="M13838" t="s">
        <v>61568</v>
      </c>
      <c r="O13838" t="s">
        <v>2123</v>
      </c>
      <c r="P13838">
        <v>3</v>
      </c>
      <c r="Q13838">
        <v>2</v>
      </c>
      <c r="R13838">
        <v>3</v>
      </c>
      <c r="S13838" t="s">
        <v>79</v>
      </c>
      <c r="T13838">
        <v>354.97</v>
      </c>
      <c r="U13838">
        <v>108780.55650000001</v>
      </c>
      <c r="V13838" t="s">
        <v>28185</v>
      </c>
      <c r="W13838" t="s">
        <v>61569</v>
      </c>
      <c r="Y13838" t="s">
        <v>71</v>
      </c>
      <c r="AI13838">
        <v>43527</v>
      </c>
      <c r="AK13838">
        <v>43560</v>
      </c>
    </row>
    <row r="13839" spans="1:41" outlineLevel="1" x14ac:dyDescent="0.3">
      <c r="A13839" s="25">
        <v>13827</v>
      </c>
      <c r="B13839" s="25" t="s">
        <v>66</v>
      </c>
      <c r="C13839" t="s">
        <v>67</v>
      </c>
      <c r="D13839" t="s">
        <v>54033</v>
      </c>
      <c r="E13839" t="s">
        <v>197</v>
      </c>
      <c r="F13839" s="48" t="s">
        <v>61570</v>
      </c>
      <c r="G13839" s="25" t="s">
        <v>28176</v>
      </c>
      <c r="H13839" t="s">
        <v>28177</v>
      </c>
      <c r="I13839" t="s">
        <v>564</v>
      </c>
      <c r="J13839" s="25" t="s">
        <v>1899</v>
      </c>
      <c r="K13839" t="s">
        <v>1900</v>
      </c>
      <c r="L13839" t="s">
        <v>61571</v>
      </c>
      <c r="M13839" t="s">
        <v>61572</v>
      </c>
      <c r="N13839" t="s">
        <v>61573</v>
      </c>
      <c r="O13839" t="s">
        <v>2123</v>
      </c>
      <c r="P13839">
        <v>3</v>
      </c>
      <c r="Q13839">
        <v>2</v>
      </c>
      <c r="R13839">
        <v>3</v>
      </c>
      <c r="S13839" t="s">
        <v>79</v>
      </c>
      <c r="T13839">
        <v>354.97</v>
      </c>
      <c r="U13839">
        <v>108780.55650000001</v>
      </c>
      <c r="V13839" t="s">
        <v>28185</v>
      </c>
      <c r="W13839" t="s">
        <v>61574</v>
      </c>
      <c r="Y13839" t="s">
        <v>71</v>
      </c>
      <c r="AI13839">
        <v>43527</v>
      </c>
      <c r="AK13839">
        <v>43560</v>
      </c>
    </row>
    <row r="13840" spans="1:41" outlineLevel="1" x14ac:dyDescent="0.3">
      <c r="A13840" s="25">
        <v>13828</v>
      </c>
      <c r="B13840" s="25" t="s">
        <v>66</v>
      </c>
      <c r="C13840" t="s">
        <v>67</v>
      </c>
      <c r="D13840" t="s">
        <v>54033</v>
      </c>
      <c r="E13840" t="s">
        <v>197</v>
      </c>
      <c r="F13840" s="48" t="s">
        <v>61575</v>
      </c>
      <c r="G13840" s="25" t="s">
        <v>28176</v>
      </c>
      <c r="H13840" t="s">
        <v>28177</v>
      </c>
      <c r="I13840" t="s">
        <v>564</v>
      </c>
      <c r="J13840" s="25" t="s">
        <v>1899</v>
      </c>
      <c r="K13840" t="s">
        <v>1900</v>
      </c>
      <c r="L13840" t="s">
        <v>61576</v>
      </c>
      <c r="M13840" t="s">
        <v>61577</v>
      </c>
      <c r="N13840" t="s">
        <v>61578</v>
      </c>
      <c r="O13840" t="s">
        <v>2123</v>
      </c>
      <c r="P13840">
        <v>3</v>
      </c>
      <c r="Q13840">
        <v>2</v>
      </c>
      <c r="R13840">
        <v>3</v>
      </c>
      <c r="S13840" t="s">
        <v>79</v>
      </c>
      <c r="T13840">
        <v>2880.46</v>
      </c>
      <c r="U13840">
        <v>882716.96699999995</v>
      </c>
      <c r="V13840" t="s">
        <v>28185</v>
      </c>
      <c r="W13840" t="s">
        <v>61579</v>
      </c>
      <c r="Y13840" t="s">
        <v>71</v>
      </c>
      <c r="AI13840">
        <v>43527</v>
      </c>
      <c r="AK13840">
        <v>43560</v>
      </c>
    </row>
    <row r="13841" spans="1:43" outlineLevel="1" x14ac:dyDescent="0.3">
      <c r="A13841" s="25">
        <v>13829</v>
      </c>
      <c r="B13841" s="25" t="s">
        <v>66</v>
      </c>
      <c r="C13841" t="s">
        <v>67</v>
      </c>
      <c r="D13841" t="s">
        <v>53727</v>
      </c>
      <c r="E13841" t="s">
        <v>197</v>
      </c>
      <c r="F13841" s="48" t="s">
        <v>61580</v>
      </c>
      <c r="G13841" s="25" t="s">
        <v>28176</v>
      </c>
      <c r="H13841" t="s">
        <v>28177</v>
      </c>
      <c r="I13841" t="s">
        <v>564</v>
      </c>
      <c r="J13841" s="25" t="s">
        <v>1899</v>
      </c>
      <c r="K13841" t="s">
        <v>1900</v>
      </c>
      <c r="L13841" t="s">
        <v>61581</v>
      </c>
      <c r="M13841" t="s">
        <v>61582</v>
      </c>
      <c r="O13841" t="s">
        <v>2123</v>
      </c>
      <c r="P13841">
        <v>3</v>
      </c>
      <c r="Q13841">
        <v>2</v>
      </c>
      <c r="R13841">
        <v>3</v>
      </c>
      <c r="S13841" t="s">
        <v>79</v>
      </c>
      <c r="T13841">
        <v>1197</v>
      </c>
      <c r="U13841">
        <v>366820.65</v>
      </c>
      <c r="V13841" t="s">
        <v>28185</v>
      </c>
      <c r="W13841" t="s">
        <v>61583</v>
      </c>
      <c r="Y13841" t="s">
        <v>71</v>
      </c>
      <c r="AI13841">
        <v>43527</v>
      </c>
      <c r="AK13841">
        <v>43560</v>
      </c>
    </row>
    <row r="13842" spans="1:43" outlineLevel="1" x14ac:dyDescent="0.3">
      <c r="A13842" s="25">
        <v>13830</v>
      </c>
      <c r="B13842" s="25" t="s">
        <v>112</v>
      </c>
      <c r="C13842" t="s">
        <v>67</v>
      </c>
      <c r="D13842" t="s">
        <v>11879</v>
      </c>
      <c r="E13842" t="s">
        <v>69</v>
      </c>
      <c r="F13842" s="48" t="s">
        <v>61584</v>
      </c>
      <c r="G13842" s="25" t="s">
        <v>28176</v>
      </c>
      <c r="H13842" t="s">
        <v>28177</v>
      </c>
      <c r="I13842" t="s">
        <v>564</v>
      </c>
      <c r="J13842" s="25" t="s">
        <v>1899</v>
      </c>
      <c r="K13842" t="s">
        <v>1900</v>
      </c>
      <c r="L13842" t="s">
        <v>61585</v>
      </c>
      <c r="M13842" t="s">
        <v>61586</v>
      </c>
      <c r="N13842" t="s">
        <v>61587</v>
      </c>
      <c r="O13842" t="s">
        <v>78</v>
      </c>
      <c r="P13842">
        <v>3</v>
      </c>
      <c r="Q13842">
        <v>2</v>
      </c>
      <c r="R13842">
        <v>3</v>
      </c>
      <c r="S13842" t="s">
        <v>116</v>
      </c>
      <c r="T13842">
        <v>65.633899999999997</v>
      </c>
      <c r="U13842">
        <v>78000</v>
      </c>
      <c r="V13842" t="s">
        <v>53019</v>
      </c>
      <c r="W13842" t="s">
        <v>61588</v>
      </c>
      <c r="Y13842" t="s">
        <v>71</v>
      </c>
      <c r="AG13842" t="s">
        <v>53027</v>
      </c>
      <c r="AI13842">
        <v>44875</v>
      </c>
      <c r="AK13842">
        <v>45310</v>
      </c>
    </row>
    <row r="13843" spans="1:43" outlineLevel="1" x14ac:dyDescent="0.3">
      <c r="A13843" s="25">
        <v>13831</v>
      </c>
      <c r="B13843" s="25" t="s">
        <v>112</v>
      </c>
      <c r="C13843" t="s">
        <v>67</v>
      </c>
      <c r="D13843" t="s">
        <v>25389</v>
      </c>
      <c r="E13843" t="s">
        <v>69</v>
      </c>
      <c r="F13843" s="48" t="s">
        <v>61589</v>
      </c>
      <c r="G13843" s="25" t="s">
        <v>28176</v>
      </c>
      <c r="H13843" t="s">
        <v>28177</v>
      </c>
      <c r="I13843" t="s">
        <v>564</v>
      </c>
      <c r="J13843" s="25" t="s">
        <v>1899</v>
      </c>
      <c r="K13843" t="s">
        <v>1900</v>
      </c>
      <c r="L13843" t="s">
        <v>61590</v>
      </c>
      <c r="M13843" t="s">
        <v>61591</v>
      </c>
      <c r="N13843" t="s">
        <v>61592</v>
      </c>
      <c r="O13843" t="s">
        <v>78</v>
      </c>
      <c r="P13843">
        <v>1</v>
      </c>
      <c r="Q13843">
        <v>0</v>
      </c>
      <c r="R13843">
        <v>1</v>
      </c>
      <c r="S13843" t="s">
        <v>116</v>
      </c>
      <c r="T13843">
        <v>27.58</v>
      </c>
      <c r="U13843">
        <v>12698.383599999999</v>
      </c>
      <c r="V13843" t="s">
        <v>1164</v>
      </c>
      <c r="W13843" t="s">
        <v>61593</v>
      </c>
      <c r="Y13843" t="s">
        <v>82</v>
      </c>
      <c r="AG13843" t="s">
        <v>61594</v>
      </c>
      <c r="AI13843">
        <v>44910</v>
      </c>
      <c r="AK13843">
        <v>45065</v>
      </c>
    </row>
    <row r="13844" spans="1:43" outlineLevel="1" x14ac:dyDescent="0.3">
      <c r="A13844" s="25">
        <v>13832</v>
      </c>
      <c r="B13844" s="25" t="s">
        <v>112</v>
      </c>
      <c r="C13844" t="s">
        <v>67</v>
      </c>
      <c r="D13844" t="s">
        <v>25389</v>
      </c>
      <c r="E13844" t="s">
        <v>69</v>
      </c>
      <c r="F13844" s="48" t="s">
        <v>61595</v>
      </c>
      <c r="G13844" s="25" t="s">
        <v>28176</v>
      </c>
      <c r="H13844" t="s">
        <v>28177</v>
      </c>
      <c r="I13844" t="s">
        <v>564</v>
      </c>
      <c r="J13844" s="25" t="s">
        <v>1899</v>
      </c>
      <c r="K13844" t="s">
        <v>1900</v>
      </c>
      <c r="L13844" t="s">
        <v>61596</v>
      </c>
      <c r="M13844" t="s">
        <v>61597</v>
      </c>
      <c r="N13844" t="s">
        <v>61598</v>
      </c>
      <c r="O13844" t="s">
        <v>78</v>
      </c>
      <c r="P13844">
        <v>1</v>
      </c>
      <c r="Q13844">
        <v>0</v>
      </c>
      <c r="R13844">
        <v>1</v>
      </c>
      <c r="S13844" t="s">
        <v>116</v>
      </c>
      <c r="T13844">
        <v>246.25</v>
      </c>
      <c r="U13844">
        <v>113378.425</v>
      </c>
      <c r="V13844" t="s">
        <v>1164</v>
      </c>
      <c r="W13844" t="s">
        <v>61599</v>
      </c>
      <c r="Y13844" t="s">
        <v>82</v>
      </c>
      <c r="AG13844" t="s">
        <v>61600</v>
      </c>
      <c r="AI13844">
        <v>44910</v>
      </c>
      <c r="AK13844">
        <v>45065</v>
      </c>
    </row>
    <row r="13845" spans="1:43" outlineLevel="1" x14ac:dyDescent="0.3">
      <c r="A13845" s="25">
        <v>13833</v>
      </c>
      <c r="B13845" s="25" t="s">
        <v>112</v>
      </c>
      <c r="C13845" t="s">
        <v>67</v>
      </c>
      <c r="D13845" t="s">
        <v>3293</v>
      </c>
      <c r="E13845" t="s">
        <v>69</v>
      </c>
      <c r="F13845" s="48" t="s">
        <v>61601</v>
      </c>
      <c r="G13845" s="25" t="s">
        <v>28176</v>
      </c>
      <c r="H13845" t="s">
        <v>28177</v>
      </c>
      <c r="I13845" t="s">
        <v>564</v>
      </c>
      <c r="J13845" s="25" t="s">
        <v>1899</v>
      </c>
      <c r="K13845" t="s">
        <v>1900</v>
      </c>
      <c r="L13845" t="s">
        <v>61602</v>
      </c>
      <c r="M13845" t="s">
        <v>61603</v>
      </c>
      <c r="N13845" t="s">
        <v>61604</v>
      </c>
      <c r="O13845" t="s">
        <v>78</v>
      </c>
      <c r="P13845">
        <v>2</v>
      </c>
      <c r="Q13845">
        <v>1</v>
      </c>
      <c r="R13845">
        <v>2</v>
      </c>
      <c r="S13845" t="s">
        <v>116</v>
      </c>
      <c r="T13845">
        <v>3193</v>
      </c>
      <c r="U13845">
        <v>2482844.87</v>
      </c>
      <c r="V13845" t="s">
        <v>1164</v>
      </c>
      <c r="W13845" t="s">
        <v>61605</v>
      </c>
      <c r="Y13845" t="s">
        <v>82</v>
      </c>
      <c r="AB13845" t="s">
        <v>83</v>
      </c>
      <c r="AG13845" t="s">
        <v>45146</v>
      </c>
      <c r="AI13845">
        <v>44920</v>
      </c>
      <c r="AK13845">
        <v>45092</v>
      </c>
    </row>
    <row r="13846" spans="1:43" outlineLevel="1" x14ac:dyDescent="0.3">
      <c r="A13846" s="25">
        <v>13834</v>
      </c>
      <c r="B13846" s="25" t="s">
        <v>112</v>
      </c>
      <c r="C13846" t="s">
        <v>67</v>
      </c>
      <c r="D13846" t="s">
        <v>10172</v>
      </c>
      <c r="E13846" t="s">
        <v>69</v>
      </c>
      <c r="F13846" s="48" t="s">
        <v>61606</v>
      </c>
      <c r="G13846" s="25" t="s">
        <v>2391</v>
      </c>
      <c r="H13846" t="s">
        <v>53034</v>
      </c>
      <c r="I13846" t="s">
        <v>564</v>
      </c>
      <c r="J13846" s="25" t="s">
        <v>210</v>
      </c>
      <c r="K13846" t="s">
        <v>1047</v>
      </c>
      <c r="L13846" t="s">
        <v>61607</v>
      </c>
      <c r="M13846" t="s">
        <v>61608</v>
      </c>
      <c r="N13846" t="s">
        <v>61609</v>
      </c>
      <c r="O13846" t="s">
        <v>78</v>
      </c>
      <c r="P13846">
        <v>1</v>
      </c>
      <c r="Q13846">
        <v>0</v>
      </c>
      <c r="R13846">
        <v>1</v>
      </c>
      <c r="S13846" t="s">
        <v>116</v>
      </c>
      <c r="T13846">
        <v>372.69</v>
      </c>
      <c r="U13846">
        <v>166208.55929999999</v>
      </c>
      <c r="V13846" t="s">
        <v>834</v>
      </c>
      <c r="W13846" t="s">
        <v>34530</v>
      </c>
      <c r="Y13846" t="s">
        <v>1042</v>
      </c>
      <c r="Z13846" s="25" t="s">
        <v>583</v>
      </c>
      <c r="AB13846" t="s">
        <v>585</v>
      </c>
      <c r="AH13846" t="s">
        <v>61610</v>
      </c>
      <c r="AI13846">
        <v>43770</v>
      </c>
      <c r="AK13846">
        <v>44723</v>
      </c>
    </row>
    <row r="13847" spans="1:43" outlineLevel="1" x14ac:dyDescent="0.3">
      <c r="A13847" s="25">
        <v>13835</v>
      </c>
      <c r="B13847" s="25" t="s">
        <v>112</v>
      </c>
      <c r="C13847" t="s">
        <v>67</v>
      </c>
      <c r="D13847" t="s">
        <v>4382</v>
      </c>
      <c r="E13847" t="s">
        <v>69</v>
      </c>
      <c r="F13847" s="48" t="s">
        <v>61611</v>
      </c>
      <c r="G13847" s="25" t="s">
        <v>14516</v>
      </c>
      <c r="H13847" t="s">
        <v>28197</v>
      </c>
      <c r="I13847" t="s">
        <v>564</v>
      </c>
      <c r="J13847" s="25" t="s">
        <v>1498</v>
      </c>
      <c r="K13847" t="s">
        <v>1994</v>
      </c>
      <c r="L13847" t="s">
        <v>61612</v>
      </c>
      <c r="M13847" t="s">
        <v>61613</v>
      </c>
      <c r="N13847" t="s">
        <v>61614</v>
      </c>
      <c r="O13847" t="s">
        <v>78</v>
      </c>
      <c r="P13847">
        <v>1</v>
      </c>
      <c r="Q13847">
        <v>0</v>
      </c>
      <c r="R13847">
        <v>1</v>
      </c>
      <c r="S13847" t="s">
        <v>116</v>
      </c>
      <c r="T13847">
        <v>539.16999999999996</v>
      </c>
      <c r="U13847">
        <v>220876.38219999999</v>
      </c>
      <c r="V13847" t="s">
        <v>44077</v>
      </c>
      <c r="W13847" t="s">
        <v>61615</v>
      </c>
      <c r="Y13847" t="s">
        <v>25891</v>
      </c>
      <c r="AG13847" t="s">
        <v>53508</v>
      </c>
      <c r="AI13847">
        <v>43784</v>
      </c>
      <c r="AK13847">
        <v>44342</v>
      </c>
    </row>
    <row r="13848" spans="1:43" outlineLevel="1" x14ac:dyDescent="0.3">
      <c r="A13848" s="25">
        <v>13836</v>
      </c>
      <c r="B13848" s="25" t="s">
        <v>112</v>
      </c>
      <c r="C13848" t="s">
        <v>67</v>
      </c>
      <c r="D13848" t="s">
        <v>25389</v>
      </c>
      <c r="E13848" t="s">
        <v>69</v>
      </c>
      <c r="F13848" s="48" t="s">
        <v>61616</v>
      </c>
      <c r="G13848" s="25" t="s">
        <v>14516</v>
      </c>
      <c r="H13848" t="s">
        <v>28197</v>
      </c>
      <c r="I13848" t="s">
        <v>564</v>
      </c>
      <c r="J13848" s="25" t="s">
        <v>1498</v>
      </c>
      <c r="K13848" t="s">
        <v>1994</v>
      </c>
      <c r="L13848" t="s">
        <v>61617</v>
      </c>
      <c r="M13848" t="s">
        <v>61618</v>
      </c>
      <c r="N13848" t="s">
        <v>61619</v>
      </c>
      <c r="O13848" t="s">
        <v>78</v>
      </c>
      <c r="P13848">
        <v>2</v>
      </c>
      <c r="Q13848">
        <v>1</v>
      </c>
      <c r="R13848">
        <v>2</v>
      </c>
      <c r="S13848" t="s">
        <v>116</v>
      </c>
      <c r="T13848">
        <v>230</v>
      </c>
      <c r="U13848">
        <v>351865.5</v>
      </c>
      <c r="V13848" t="s">
        <v>22206</v>
      </c>
      <c r="W13848" t="s">
        <v>61620</v>
      </c>
      <c r="Y13848" t="s">
        <v>817</v>
      </c>
      <c r="AG13848" t="s">
        <v>61621</v>
      </c>
      <c r="AI13848">
        <v>45720</v>
      </c>
      <c r="AK13848">
        <v>45791</v>
      </c>
    </row>
    <row r="13849" spans="1:43" outlineLevel="1" x14ac:dyDescent="0.3">
      <c r="A13849" s="25">
        <v>13837</v>
      </c>
      <c r="B13849" s="25" t="s">
        <v>112</v>
      </c>
      <c r="C13849" t="s">
        <v>67</v>
      </c>
      <c r="D13849" t="s">
        <v>25389</v>
      </c>
      <c r="E13849" t="s">
        <v>69</v>
      </c>
      <c r="F13849" s="48" t="s">
        <v>61622</v>
      </c>
      <c r="G13849" s="25" t="s">
        <v>14516</v>
      </c>
      <c r="H13849" t="s">
        <v>28197</v>
      </c>
      <c r="I13849" t="s">
        <v>564</v>
      </c>
      <c r="J13849" s="25" t="s">
        <v>1498</v>
      </c>
      <c r="K13849" t="s">
        <v>1994</v>
      </c>
      <c r="L13849" t="s">
        <v>61623</v>
      </c>
      <c r="M13849" t="s">
        <v>61618</v>
      </c>
      <c r="N13849" t="s">
        <v>61624</v>
      </c>
      <c r="O13849" t="s">
        <v>78</v>
      </c>
      <c r="P13849">
        <v>2</v>
      </c>
      <c r="Q13849">
        <v>1</v>
      </c>
      <c r="R13849">
        <v>2</v>
      </c>
      <c r="S13849" t="s">
        <v>116</v>
      </c>
      <c r="T13849">
        <v>230</v>
      </c>
      <c r="U13849">
        <v>351865.5</v>
      </c>
      <c r="V13849" t="s">
        <v>22206</v>
      </c>
      <c r="W13849" t="s">
        <v>61625</v>
      </c>
      <c r="Y13849" t="s">
        <v>817</v>
      </c>
      <c r="AG13849" t="s">
        <v>61626</v>
      </c>
      <c r="AI13849">
        <v>45720</v>
      </c>
      <c r="AK13849">
        <v>45791</v>
      </c>
    </row>
    <row r="13850" spans="1:43" outlineLevel="1" x14ac:dyDescent="0.3">
      <c r="A13850" s="25">
        <v>13838</v>
      </c>
      <c r="B13850" s="25" t="s">
        <v>112</v>
      </c>
      <c r="C13850" t="s">
        <v>67</v>
      </c>
      <c r="D13850" t="s">
        <v>53426</v>
      </c>
      <c r="E13850" t="s">
        <v>69</v>
      </c>
      <c r="F13850" s="48" t="s">
        <v>61627</v>
      </c>
      <c r="G13850" s="25" t="s">
        <v>14516</v>
      </c>
      <c r="H13850" t="s">
        <v>28197</v>
      </c>
      <c r="I13850" t="s">
        <v>564</v>
      </c>
      <c r="J13850" s="25" t="s">
        <v>1498</v>
      </c>
      <c r="K13850" t="s">
        <v>1994</v>
      </c>
      <c r="L13850" t="s">
        <v>61617</v>
      </c>
      <c r="M13850" t="s">
        <v>61628</v>
      </c>
      <c r="N13850" t="s">
        <v>61629</v>
      </c>
      <c r="O13850" t="s">
        <v>78</v>
      </c>
      <c r="P13850">
        <v>2</v>
      </c>
      <c r="Q13850">
        <v>2</v>
      </c>
      <c r="R13850">
        <v>3</v>
      </c>
      <c r="S13850" t="s">
        <v>116</v>
      </c>
      <c r="T13850">
        <v>375</v>
      </c>
      <c r="U13850">
        <v>598012.5</v>
      </c>
      <c r="V13850" t="s">
        <v>52373</v>
      </c>
      <c r="W13850" t="s">
        <v>61630</v>
      </c>
      <c r="Y13850" t="s">
        <v>817</v>
      </c>
      <c r="AG13850" t="s">
        <v>61631</v>
      </c>
      <c r="AI13850">
        <v>45720</v>
      </c>
      <c r="AK13850">
        <v>45791</v>
      </c>
    </row>
    <row r="13851" spans="1:43" outlineLevel="1" x14ac:dyDescent="0.3">
      <c r="A13851" s="25">
        <v>13839</v>
      </c>
      <c r="B13851" s="25" t="s">
        <v>112</v>
      </c>
      <c r="C13851" t="s">
        <v>67</v>
      </c>
      <c r="D13851" t="s">
        <v>58065</v>
      </c>
      <c r="E13851" t="s">
        <v>69</v>
      </c>
      <c r="F13851" s="48" t="s">
        <v>61632</v>
      </c>
      <c r="G13851" s="25" t="s">
        <v>14516</v>
      </c>
      <c r="H13851" t="s">
        <v>28197</v>
      </c>
      <c r="I13851" t="s">
        <v>564</v>
      </c>
      <c r="J13851" s="25" t="s">
        <v>1498</v>
      </c>
      <c r="K13851" t="s">
        <v>1994</v>
      </c>
      <c r="L13851" t="s">
        <v>61623</v>
      </c>
      <c r="M13851" t="s">
        <v>61633</v>
      </c>
      <c r="N13851" t="s">
        <v>61634</v>
      </c>
      <c r="O13851" t="s">
        <v>78</v>
      </c>
      <c r="P13851">
        <v>2</v>
      </c>
      <c r="Q13851">
        <v>2</v>
      </c>
      <c r="R13851">
        <v>3</v>
      </c>
      <c r="S13851" t="s">
        <v>116</v>
      </c>
      <c r="T13851">
        <v>400</v>
      </c>
      <c r="U13851">
        <v>637880</v>
      </c>
      <c r="V13851" t="s">
        <v>52373</v>
      </c>
      <c r="W13851" t="s">
        <v>61635</v>
      </c>
      <c r="Y13851" t="s">
        <v>817</v>
      </c>
      <c r="AG13851" t="s">
        <v>61636</v>
      </c>
      <c r="AI13851">
        <v>45720</v>
      </c>
      <c r="AK13851">
        <v>45791</v>
      </c>
    </row>
    <row r="13852" spans="1:43" outlineLevel="1" x14ac:dyDescent="0.3">
      <c r="A13852" s="25">
        <v>13840</v>
      </c>
      <c r="B13852" s="25" t="s">
        <v>112</v>
      </c>
      <c r="C13852" t="s">
        <v>67</v>
      </c>
      <c r="D13852" t="s">
        <v>9601</v>
      </c>
      <c r="E13852" t="s">
        <v>69</v>
      </c>
      <c r="F13852" s="48" t="s">
        <v>61637</v>
      </c>
      <c r="G13852" s="25" t="s">
        <v>14516</v>
      </c>
      <c r="H13852" t="s">
        <v>28197</v>
      </c>
      <c r="I13852" t="s">
        <v>564</v>
      </c>
      <c r="J13852" s="25" t="s">
        <v>1498</v>
      </c>
      <c r="K13852" t="s">
        <v>1994</v>
      </c>
      <c r="L13852" t="s">
        <v>61638</v>
      </c>
      <c r="M13852" t="s">
        <v>61639</v>
      </c>
      <c r="N13852" t="s">
        <v>61640</v>
      </c>
      <c r="O13852" t="s">
        <v>78</v>
      </c>
      <c r="P13852">
        <v>4</v>
      </c>
      <c r="Q13852">
        <v>2</v>
      </c>
      <c r="R13852">
        <v>4</v>
      </c>
      <c r="S13852" t="s">
        <v>116</v>
      </c>
      <c r="T13852">
        <v>32</v>
      </c>
      <c r="U13852">
        <v>49096</v>
      </c>
      <c r="V13852" t="s">
        <v>22206</v>
      </c>
      <c r="W13852" t="s">
        <v>61641</v>
      </c>
      <c r="Y13852" t="s">
        <v>817</v>
      </c>
      <c r="AG13852" t="s">
        <v>61642</v>
      </c>
      <c r="AI13852">
        <v>45744</v>
      </c>
      <c r="AK13852">
        <v>45773</v>
      </c>
    </row>
    <row r="13853" spans="1:43" outlineLevel="1" x14ac:dyDescent="0.3">
      <c r="A13853" s="25">
        <v>13841</v>
      </c>
      <c r="B13853" s="25" t="s">
        <v>66</v>
      </c>
      <c r="C13853" t="s">
        <v>67</v>
      </c>
      <c r="D13853" t="s">
        <v>10172</v>
      </c>
      <c r="E13853" t="s">
        <v>69</v>
      </c>
      <c r="F13853" s="48" t="s">
        <v>61643</v>
      </c>
      <c r="G13853" s="25" t="s">
        <v>16896</v>
      </c>
      <c r="H13853" t="s">
        <v>28204</v>
      </c>
      <c r="I13853" t="s">
        <v>564</v>
      </c>
      <c r="J13853" s="25" t="s">
        <v>695</v>
      </c>
      <c r="K13853" t="s">
        <v>4640</v>
      </c>
      <c r="L13853" t="s">
        <v>61644</v>
      </c>
      <c r="M13853" t="s">
        <v>61645</v>
      </c>
      <c r="N13853" t="s">
        <v>61646</v>
      </c>
      <c r="O13853" t="s">
        <v>78</v>
      </c>
      <c r="P13853">
        <v>4</v>
      </c>
      <c r="Q13853">
        <v>1</v>
      </c>
      <c r="R13853">
        <v>2</v>
      </c>
      <c r="S13853" t="s">
        <v>79</v>
      </c>
      <c r="T13853">
        <v>34.341999999999999</v>
      </c>
      <c r="U13853">
        <v>5331.5974999999999</v>
      </c>
      <c r="V13853" t="s">
        <v>1229</v>
      </c>
      <c r="W13853" t="s">
        <v>61647</v>
      </c>
      <c r="Y13853" t="s">
        <v>591</v>
      </c>
      <c r="Z13853" s="25" t="s">
        <v>583</v>
      </c>
      <c r="AA13853" t="s">
        <v>584</v>
      </c>
      <c r="AB13853" t="s">
        <v>645</v>
      </c>
      <c r="AI13853">
        <v>40915</v>
      </c>
      <c r="AJ13853">
        <v>45289</v>
      </c>
      <c r="AP13853">
        <v>-1</v>
      </c>
      <c r="AQ13853">
        <v>1</v>
      </c>
    </row>
    <row r="13854" spans="1:43" outlineLevel="1" x14ac:dyDescent="0.3">
      <c r="A13854" s="25">
        <v>13842</v>
      </c>
      <c r="B13854" s="25" t="s">
        <v>66</v>
      </c>
      <c r="C13854" t="s">
        <v>67</v>
      </c>
      <c r="D13854" t="s">
        <v>9887</v>
      </c>
      <c r="E13854" t="s">
        <v>69</v>
      </c>
      <c r="F13854" s="48" t="s">
        <v>61648</v>
      </c>
      <c r="G13854" s="25" t="s">
        <v>16896</v>
      </c>
      <c r="H13854" t="s">
        <v>28204</v>
      </c>
      <c r="I13854" t="s">
        <v>564</v>
      </c>
      <c r="J13854" s="25" t="s">
        <v>1899</v>
      </c>
      <c r="K13854" t="s">
        <v>1900</v>
      </c>
      <c r="L13854" t="s">
        <v>61649</v>
      </c>
      <c r="M13854" t="s">
        <v>61650</v>
      </c>
      <c r="N13854" t="s">
        <v>61651</v>
      </c>
      <c r="O13854" t="s">
        <v>78</v>
      </c>
      <c r="P13854">
        <v>1</v>
      </c>
      <c r="Q13854">
        <v>0</v>
      </c>
      <c r="R13854">
        <v>0</v>
      </c>
      <c r="S13854" t="s">
        <v>79</v>
      </c>
      <c r="T13854">
        <v>50.78</v>
      </c>
      <c r="U13854">
        <v>7883.5950000000003</v>
      </c>
      <c r="V13854" t="s">
        <v>1229</v>
      </c>
      <c r="W13854" t="s">
        <v>61652</v>
      </c>
      <c r="Y13854" t="s">
        <v>591</v>
      </c>
      <c r="Z13854" s="25" t="s">
        <v>583</v>
      </c>
      <c r="AA13854" t="s">
        <v>584</v>
      </c>
      <c r="AB13854" t="s">
        <v>1925</v>
      </c>
      <c r="AI13854">
        <v>41086</v>
      </c>
      <c r="AJ13854">
        <v>45289</v>
      </c>
      <c r="AP13854">
        <v>-2</v>
      </c>
      <c r="AQ13854">
        <v>2</v>
      </c>
    </row>
    <row r="13855" spans="1:43" outlineLevel="1" x14ac:dyDescent="0.3">
      <c r="A13855" s="25">
        <v>13843</v>
      </c>
      <c r="B13855" s="25" t="s">
        <v>66</v>
      </c>
      <c r="C13855" t="s">
        <v>67</v>
      </c>
      <c r="D13855" t="s">
        <v>10087</v>
      </c>
      <c r="E13855" t="s">
        <v>69</v>
      </c>
      <c r="F13855" s="48" t="s">
        <v>61653</v>
      </c>
      <c r="G13855" s="25" t="s">
        <v>16896</v>
      </c>
      <c r="H13855" t="s">
        <v>28204</v>
      </c>
      <c r="I13855" t="s">
        <v>564</v>
      </c>
      <c r="J13855" s="25" t="s">
        <v>695</v>
      </c>
      <c r="K13855" t="s">
        <v>4640</v>
      </c>
      <c r="L13855" t="s">
        <v>61654</v>
      </c>
      <c r="M13855" t="s">
        <v>61655</v>
      </c>
      <c r="N13855" t="s">
        <v>61656</v>
      </c>
      <c r="O13855" t="s">
        <v>78</v>
      </c>
      <c r="P13855">
        <v>2</v>
      </c>
      <c r="Q13855">
        <v>0</v>
      </c>
      <c r="R13855">
        <v>0</v>
      </c>
      <c r="S13855" t="s">
        <v>79</v>
      </c>
      <c r="T13855">
        <v>111.895</v>
      </c>
      <c r="U13855">
        <v>27728.650399999999</v>
      </c>
      <c r="V13855" t="s">
        <v>1229</v>
      </c>
      <c r="W13855" t="s">
        <v>61657</v>
      </c>
      <c r="Y13855" t="s">
        <v>1749</v>
      </c>
      <c r="AB13855" t="s">
        <v>1925</v>
      </c>
      <c r="AI13855">
        <v>41086</v>
      </c>
      <c r="AJ13855">
        <v>43084</v>
      </c>
      <c r="AK13855">
        <v>43483</v>
      </c>
    </row>
    <row r="13856" spans="1:43" outlineLevel="1" x14ac:dyDescent="0.3">
      <c r="A13856" s="25">
        <v>13844</v>
      </c>
      <c r="B13856" s="25" t="s">
        <v>66</v>
      </c>
      <c r="C13856" t="s">
        <v>67</v>
      </c>
      <c r="D13856" t="s">
        <v>1281</v>
      </c>
      <c r="E13856" t="s">
        <v>69</v>
      </c>
      <c r="F13856" s="48" t="s">
        <v>61658</v>
      </c>
      <c r="G13856" s="25" t="s">
        <v>16896</v>
      </c>
      <c r="H13856" t="s">
        <v>28204</v>
      </c>
      <c r="I13856" t="s">
        <v>564</v>
      </c>
      <c r="J13856" s="25" t="s">
        <v>210</v>
      </c>
      <c r="K13856" t="s">
        <v>1080</v>
      </c>
      <c r="L13856" t="s">
        <v>61659</v>
      </c>
      <c r="M13856" t="s">
        <v>61660</v>
      </c>
      <c r="N13856" t="s">
        <v>61661</v>
      </c>
      <c r="O13856" t="s">
        <v>78</v>
      </c>
      <c r="P13856">
        <v>2</v>
      </c>
      <c r="Q13856">
        <v>0</v>
      </c>
      <c r="R13856">
        <v>0</v>
      </c>
      <c r="S13856" t="s">
        <v>79</v>
      </c>
      <c r="T13856">
        <v>9</v>
      </c>
      <c r="U13856">
        <v>1397.06</v>
      </c>
      <c r="V13856" t="s">
        <v>1229</v>
      </c>
      <c r="W13856" t="s">
        <v>61662</v>
      </c>
      <c r="Y13856" t="s">
        <v>591</v>
      </c>
      <c r="AI13856">
        <v>41086</v>
      </c>
      <c r="AJ13856">
        <v>41606</v>
      </c>
      <c r="AK13856">
        <v>41646</v>
      </c>
    </row>
    <row r="13857" spans="1:43" outlineLevel="1" x14ac:dyDescent="0.3">
      <c r="A13857" s="25">
        <v>13845</v>
      </c>
      <c r="B13857" s="25" t="s">
        <v>66</v>
      </c>
      <c r="C13857" t="s">
        <v>67</v>
      </c>
      <c r="D13857" t="s">
        <v>1281</v>
      </c>
      <c r="E13857" t="s">
        <v>69</v>
      </c>
      <c r="F13857" s="48" t="s">
        <v>61663</v>
      </c>
      <c r="G13857" s="25" t="s">
        <v>16896</v>
      </c>
      <c r="H13857" t="s">
        <v>28204</v>
      </c>
      <c r="I13857" t="s">
        <v>564</v>
      </c>
      <c r="J13857" s="25" t="s">
        <v>210</v>
      </c>
      <c r="K13857" t="s">
        <v>1047</v>
      </c>
      <c r="L13857" t="s">
        <v>4168</v>
      </c>
      <c r="M13857" t="s">
        <v>14424</v>
      </c>
      <c r="N13857" t="s">
        <v>61664</v>
      </c>
      <c r="O13857" t="s">
        <v>78</v>
      </c>
      <c r="P13857">
        <v>3</v>
      </c>
      <c r="Q13857">
        <v>2</v>
      </c>
      <c r="R13857">
        <v>4</v>
      </c>
      <c r="S13857" t="s">
        <v>79</v>
      </c>
      <c r="T13857">
        <v>155.19</v>
      </c>
      <c r="U13857">
        <v>47372.295299999998</v>
      </c>
      <c r="V13857" t="s">
        <v>1229</v>
      </c>
      <c r="W13857" t="s">
        <v>61665</v>
      </c>
      <c r="Y13857" t="s">
        <v>591</v>
      </c>
      <c r="AB13857" t="s">
        <v>585</v>
      </c>
      <c r="AI13857">
        <v>41086</v>
      </c>
      <c r="AJ13857">
        <v>43015</v>
      </c>
      <c r="AK13857">
        <v>43131</v>
      </c>
    </row>
    <row r="13858" spans="1:43" outlineLevel="1" x14ac:dyDescent="0.3">
      <c r="A13858" s="25">
        <v>13846</v>
      </c>
      <c r="B13858" s="25" t="s">
        <v>66</v>
      </c>
      <c r="C13858" t="s">
        <v>67</v>
      </c>
      <c r="D13858" t="s">
        <v>27119</v>
      </c>
      <c r="E13858" t="s">
        <v>69</v>
      </c>
      <c r="F13858" s="48" t="s">
        <v>61666</v>
      </c>
      <c r="G13858" s="25" t="s">
        <v>16896</v>
      </c>
      <c r="H13858" t="s">
        <v>28204</v>
      </c>
      <c r="I13858" t="s">
        <v>564</v>
      </c>
      <c r="J13858" s="25" t="s">
        <v>210</v>
      </c>
      <c r="K13858" t="s">
        <v>211</v>
      </c>
      <c r="L13858" t="s">
        <v>61667</v>
      </c>
      <c r="M13858" t="s">
        <v>61668</v>
      </c>
      <c r="N13858" t="s">
        <v>61669</v>
      </c>
      <c r="O13858" t="s">
        <v>78</v>
      </c>
      <c r="P13858">
        <v>1</v>
      </c>
      <c r="Q13858">
        <v>0</v>
      </c>
      <c r="R13858">
        <v>0</v>
      </c>
      <c r="S13858" t="s">
        <v>79</v>
      </c>
      <c r="T13858">
        <v>177</v>
      </c>
      <c r="U13858">
        <v>27479.25</v>
      </c>
      <c r="V13858" t="s">
        <v>1229</v>
      </c>
      <c r="W13858" t="s">
        <v>61670</v>
      </c>
      <c r="Y13858" t="s">
        <v>1618</v>
      </c>
      <c r="AB13858" t="s">
        <v>83</v>
      </c>
      <c r="AI13858">
        <v>41086</v>
      </c>
    </row>
    <row r="13859" spans="1:43" outlineLevel="1" x14ac:dyDescent="0.3">
      <c r="A13859" s="25">
        <v>13847</v>
      </c>
      <c r="B13859" s="25" t="s">
        <v>66</v>
      </c>
      <c r="C13859" t="s">
        <v>67</v>
      </c>
      <c r="D13859" t="s">
        <v>10087</v>
      </c>
      <c r="E13859" t="s">
        <v>69</v>
      </c>
      <c r="F13859" s="48" t="s">
        <v>61671</v>
      </c>
      <c r="G13859" s="25" t="s">
        <v>16896</v>
      </c>
      <c r="H13859" t="s">
        <v>28204</v>
      </c>
      <c r="I13859" t="s">
        <v>564</v>
      </c>
      <c r="J13859" s="25" t="s">
        <v>210</v>
      </c>
      <c r="K13859" t="s">
        <v>211</v>
      </c>
      <c r="L13859" t="s">
        <v>61672</v>
      </c>
      <c r="M13859" t="s">
        <v>61673</v>
      </c>
      <c r="N13859" t="s">
        <v>61674</v>
      </c>
      <c r="O13859" t="s">
        <v>78</v>
      </c>
      <c r="P13859">
        <v>1</v>
      </c>
      <c r="Q13859">
        <v>1</v>
      </c>
      <c r="R13859">
        <v>2</v>
      </c>
      <c r="S13859" t="s">
        <v>79</v>
      </c>
      <c r="T13859">
        <v>1199.8407</v>
      </c>
      <c r="U13859">
        <v>310675.33510000003</v>
      </c>
      <c r="V13859" t="s">
        <v>1229</v>
      </c>
      <c r="W13859" t="s">
        <v>61675</v>
      </c>
      <c r="Y13859" t="s">
        <v>591</v>
      </c>
      <c r="Z13859" s="25" t="s">
        <v>583</v>
      </c>
      <c r="AB13859" t="s">
        <v>585</v>
      </c>
      <c r="AH13859" t="s">
        <v>61676</v>
      </c>
      <c r="AI13859">
        <v>40915</v>
      </c>
      <c r="AJ13859">
        <v>45961</v>
      </c>
      <c r="AK13859">
        <v>43508</v>
      </c>
      <c r="AL13859">
        <v>-1</v>
      </c>
      <c r="AM13859">
        <v>1</v>
      </c>
      <c r="AP13859">
        <v>-1</v>
      </c>
      <c r="AQ13859">
        <v>1</v>
      </c>
    </row>
    <row r="13860" spans="1:43" outlineLevel="1" x14ac:dyDescent="0.3">
      <c r="A13860" s="25">
        <v>13848</v>
      </c>
      <c r="B13860" s="25" t="s">
        <v>66</v>
      </c>
      <c r="C13860" t="s">
        <v>67</v>
      </c>
      <c r="D13860" t="s">
        <v>9887</v>
      </c>
      <c r="E13860" t="s">
        <v>69</v>
      </c>
      <c r="F13860" s="48" t="s">
        <v>61677</v>
      </c>
      <c r="G13860" s="25" t="s">
        <v>16896</v>
      </c>
      <c r="H13860" t="s">
        <v>28204</v>
      </c>
      <c r="I13860" t="s">
        <v>564</v>
      </c>
      <c r="J13860" s="25" t="s">
        <v>695</v>
      </c>
      <c r="K13860" t="s">
        <v>4640</v>
      </c>
      <c r="L13860" t="s">
        <v>61678</v>
      </c>
      <c r="M13860" t="s">
        <v>61679</v>
      </c>
      <c r="N13860" t="s">
        <v>61680</v>
      </c>
      <c r="O13860" t="s">
        <v>78</v>
      </c>
      <c r="P13860">
        <v>2</v>
      </c>
      <c r="Q13860">
        <v>0</v>
      </c>
      <c r="R13860">
        <v>0</v>
      </c>
      <c r="S13860" t="s">
        <v>79</v>
      </c>
      <c r="T13860">
        <v>37.049999999999997</v>
      </c>
      <c r="U13860">
        <v>5752.0124999999998</v>
      </c>
      <c r="V13860" t="s">
        <v>1229</v>
      </c>
      <c r="W13860" t="s">
        <v>61681</v>
      </c>
      <c r="Y13860" t="s">
        <v>1618</v>
      </c>
      <c r="AI13860">
        <v>41086</v>
      </c>
      <c r="AJ13860">
        <v>45232</v>
      </c>
      <c r="AP13860">
        <v>-1</v>
      </c>
      <c r="AQ13860">
        <v>1</v>
      </c>
    </row>
    <row r="13861" spans="1:43" outlineLevel="1" x14ac:dyDescent="0.3">
      <c r="A13861" s="25">
        <v>13849</v>
      </c>
      <c r="B13861" s="25" t="s">
        <v>112</v>
      </c>
      <c r="C13861" t="s">
        <v>67</v>
      </c>
      <c r="D13861" t="s">
        <v>9887</v>
      </c>
      <c r="E13861" t="s">
        <v>69</v>
      </c>
      <c r="F13861" s="48" t="s">
        <v>61682</v>
      </c>
      <c r="G13861" s="25" t="s">
        <v>16896</v>
      </c>
      <c r="H13861" t="s">
        <v>28204</v>
      </c>
      <c r="I13861" t="s">
        <v>564</v>
      </c>
      <c r="J13861" s="25" t="s">
        <v>210</v>
      </c>
      <c r="K13861" t="s">
        <v>1047</v>
      </c>
      <c r="L13861" t="s">
        <v>61683</v>
      </c>
      <c r="M13861" t="s">
        <v>53486</v>
      </c>
      <c r="N13861" t="s">
        <v>2100</v>
      </c>
      <c r="O13861" t="s">
        <v>78</v>
      </c>
      <c r="P13861">
        <v>2</v>
      </c>
      <c r="Q13861">
        <v>1</v>
      </c>
      <c r="R13861">
        <v>2</v>
      </c>
      <c r="S13861" t="s">
        <v>116</v>
      </c>
      <c r="T13861">
        <v>25.77</v>
      </c>
      <c r="U13861">
        <v>34762.828099999999</v>
      </c>
      <c r="V13861" t="s">
        <v>834</v>
      </c>
      <c r="W13861" t="s">
        <v>61684</v>
      </c>
      <c r="Y13861" t="s">
        <v>591</v>
      </c>
      <c r="Z13861" s="25" t="s">
        <v>583</v>
      </c>
      <c r="AE13861" t="s">
        <v>53488</v>
      </c>
      <c r="AG13861" t="s">
        <v>53489</v>
      </c>
      <c r="AH13861" t="s">
        <v>61685</v>
      </c>
      <c r="AI13861">
        <v>43770</v>
      </c>
      <c r="AK13861">
        <v>44931</v>
      </c>
    </row>
    <row r="13862" spans="1:43" outlineLevel="1" x14ac:dyDescent="0.3">
      <c r="A13862" s="25">
        <v>13850</v>
      </c>
      <c r="B13862" s="25" t="s">
        <v>66</v>
      </c>
      <c r="C13862" t="s">
        <v>67</v>
      </c>
      <c r="D13862" t="s">
        <v>1281</v>
      </c>
      <c r="E13862" t="s">
        <v>69</v>
      </c>
      <c r="F13862" s="48" t="s">
        <v>61686</v>
      </c>
      <c r="G13862" s="25" t="s">
        <v>16896</v>
      </c>
      <c r="H13862" t="s">
        <v>28204</v>
      </c>
      <c r="I13862" t="s">
        <v>564</v>
      </c>
      <c r="J13862" s="25" t="s">
        <v>210</v>
      </c>
      <c r="K13862" t="s">
        <v>1047</v>
      </c>
      <c r="L13862" t="s">
        <v>26781</v>
      </c>
      <c r="M13862" t="s">
        <v>53486</v>
      </c>
      <c r="N13862" t="s">
        <v>61687</v>
      </c>
      <c r="O13862" t="s">
        <v>78</v>
      </c>
      <c r="P13862">
        <v>1</v>
      </c>
      <c r="Q13862">
        <v>1</v>
      </c>
      <c r="R13862">
        <v>3</v>
      </c>
      <c r="S13862" t="s">
        <v>79</v>
      </c>
      <c r="T13862">
        <v>160.5</v>
      </c>
      <c r="U13862">
        <v>24917.63</v>
      </c>
      <c r="V13862" t="s">
        <v>834</v>
      </c>
      <c r="W13862" t="s">
        <v>61688</v>
      </c>
      <c r="Y13862" t="s">
        <v>591</v>
      </c>
      <c r="Z13862" s="25" t="s">
        <v>583</v>
      </c>
      <c r="AE13862" t="s">
        <v>53488</v>
      </c>
      <c r="AG13862" t="s">
        <v>53489</v>
      </c>
      <c r="AI13862">
        <v>40915</v>
      </c>
      <c r="AJ13862">
        <v>44984</v>
      </c>
      <c r="AP13862">
        <v>-1</v>
      </c>
      <c r="AQ13862">
        <v>1</v>
      </c>
    </row>
    <row r="13863" spans="1:43" outlineLevel="1" x14ac:dyDescent="0.3">
      <c r="A13863" s="25">
        <v>13851</v>
      </c>
      <c r="B13863" s="25" t="s">
        <v>112</v>
      </c>
      <c r="C13863" t="s">
        <v>67</v>
      </c>
      <c r="D13863" t="s">
        <v>10087</v>
      </c>
      <c r="E13863" t="s">
        <v>69</v>
      </c>
      <c r="F13863" s="48" t="s">
        <v>61689</v>
      </c>
      <c r="G13863" s="25" t="s">
        <v>16896</v>
      </c>
      <c r="H13863" t="s">
        <v>28204</v>
      </c>
      <c r="I13863" t="s">
        <v>564</v>
      </c>
      <c r="J13863" s="25" t="s">
        <v>210</v>
      </c>
      <c r="K13863" t="s">
        <v>211</v>
      </c>
      <c r="L13863" t="s">
        <v>61690</v>
      </c>
      <c r="M13863" t="s">
        <v>61691</v>
      </c>
      <c r="N13863" t="s">
        <v>61692</v>
      </c>
      <c r="O13863" t="s">
        <v>78</v>
      </c>
      <c r="P13863">
        <v>1</v>
      </c>
      <c r="Q13863">
        <v>0</v>
      </c>
      <c r="R13863">
        <v>1</v>
      </c>
      <c r="S13863" t="s">
        <v>116</v>
      </c>
      <c r="T13863">
        <v>1247</v>
      </c>
      <c r="U13863">
        <v>1849188.77</v>
      </c>
      <c r="V13863" t="s">
        <v>834</v>
      </c>
      <c r="W13863" t="s">
        <v>61693</v>
      </c>
      <c r="Y13863" t="s">
        <v>591</v>
      </c>
      <c r="Z13863" s="25" t="s">
        <v>583</v>
      </c>
      <c r="AB13863" t="s">
        <v>1925</v>
      </c>
      <c r="AE13863" t="s">
        <v>61694</v>
      </c>
      <c r="AG13863" t="s">
        <v>45317</v>
      </c>
      <c r="AH13863" t="s">
        <v>61695</v>
      </c>
      <c r="AI13863">
        <v>43770</v>
      </c>
      <c r="AK13863">
        <v>45249</v>
      </c>
    </row>
    <row r="13864" spans="1:43" outlineLevel="1" x14ac:dyDescent="0.3">
      <c r="A13864" s="25">
        <v>13852</v>
      </c>
      <c r="B13864" s="25" t="s">
        <v>66</v>
      </c>
      <c r="C13864" t="s">
        <v>67</v>
      </c>
      <c r="D13864" t="s">
        <v>1281</v>
      </c>
      <c r="E13864" t="s">
        <v>69</v>
      </c>
      <c r="F13864" s="48" t="s">
        <v>61696</v>
      </c>
      <c r="G13864" s="25" t="s">
        <v>16896</v>
      </c>
      <c r="H13864" t="s">
        <v>28204</v>
      </c>
      <c r="I13864" t="s">
        <v>564</v>
      </c>
      <c r="J13864" s="25" t="s">
        <v>1595</v>
      </c>
      <c r="K13864" t="s">
        <v>3542</v>
      </c>
      <c r="L13864" t="s">
        <v>44042</v>
      </c>
      <c r="M13864" t="s">
        <v>61697</v>
      </c>
      <c r="N13864" t="s">
        <v>61698</v>
      </c>
      <c r="O13864" t="s">
        <v>78</v>
      </c>
      <c r="P13864">
        <v>1</v>
      </c>
      <c r="Q13864">
        <v>0</v>
      </c>
      <c r="R13864">
        <v>0</v>
      </c>
      <c r="S13864" t="s">
        <v>79</v>
      </c>
      <c r="T13864">
        <v>38.630000000000003</v>
      </c>
      <c r="U13864">
        <v>5997.3074999999999</v>
      </c>
      <c r="V13864" t="s">
        <v>44032</v>
      </c>
      <c r="W13864" t="s">
        <v>61699</v>
      </c>
      <c r="Y13864" t="s">
        <v>591</v>
      </c>
      <c r="AD13864" t="s">
        <v>44034</v>
      </c>
      <c r="AG13864" t="s">
        <v>44034</v>
      </c>
      <c r="AI13864">
        <v>41086</v>
      </c>
    </row>
    <row r="13865" spans="1:43" outlineLevel="1" x14ac:dyDescent="0.3">
      <c r="A13865" s="25">
        <v>13853</v>
      </c>
      <c r="B13865" s="25" t="s">
        <v>66</v>
      </c>
      <c r="C13865" t="s">
        <v>67</v>
      </c>
      <c r="D13865" t="s">
        <v>9887</v>
      </c>
      <c r="E13865" t="s">
        <v>69</v>
      </c>
      <c r="F13865" s="48" t="s">
        <v>61700</v>
      </c>
      <c r="G13865" s="25" t="s">
        <v>16896</v>
      </c>
      <c r="H13865" t="s">
        <v>28204</v>
      </c>
      <c r="I13865" t="s">
        <v>564</v>
      </c>
      <c r="J13865" s="25" t="s">
        <v>210</v>
      </c>
      <c r="K13865" t="s">
        <v>1047</v>
      </c>
      <c r="L13865" t="s">
        <v>4168</v>
      </c>
      <c r="M13865" t="s">
        <v>14424</v>
      </c>
      <c r="N13865" t="s">
        <v>8078</v>
      </c>
      <c r="O13865" t="s">
        <v>78</v>
      </c>
      <c r="P13865">
        <v>1</v>
      </c>
      <c r="Q13865">
        <v>0</v>
      </c>
      <c r="R13865">
        <v>0</v>
      </c>
      <c r="S13865" t="s">
        <v>79</v>
      </c>
      <c r="T13865">
        <v>266.25</v>
      </c>
      <c r="U13865">
        <v>41335.3125</v>
      </c>
      <c r="V13865" t="s">
        <v>44032</v>
      </c>
      <c r="W13865" t="s">
        <v>61701</v>
      </c>
      <c r="Y13865" t="s">
        <v>591</v>
      </c>
      <c r="AB13865" t="s">
        <v>83</v>
      </c>
      <c r="AD13865" t="s">
        <v>61702</v>
      </c>
      <c r="AG13865" t="s">
        <v>61702</v>
      </c>
      <c r="AI13865">
        <v>41086</v>
      </c>
    </row>
    <row r="13866" spans="1:43" outlineLevel="1" x14ac:dyDescent="0.3">
      <c r="A13866" s="25">
        <v>13854</v>
      </c>
      <c r="B13866" s="25" t="s">
        <v>66</v>
      </c>
      <c r="C13866" t="s">
        <v>67</v>
      </c>
      <c r="D13866" t="s">
        <v>2951</v>
      </c>
      <c r="E13866" t="s">
        <v>69</v>
      </c>
      <c r="F13866" s="48" t="s">
        <v>61703</v>
      </c>
      <c r="G13866" s="25" t="s">
        <v>16896</v>
      </c>
      <c r="H13866" t="s">
        <v>28204</v>
      </c>
      <c r="I13866" t="s">
        <v>564</v>
      </c>
      <c r="J13866" s="25" t="s">
        <v>89</v>
      </c>
      <c r="K13866" t="s">
        <v>90</v>
      </c>
      <c r="L13866" t="s">
        <v>61704</v>
      </c>
      <c r="M13866" t="s">
        <v>61705</v>
      </c>
      <c r="N13866" t="s">
        <v>61706</v>
      </c>
      <c r="O13866" t="s">
        <v>78</v>
      </c>
      <c r="P13866">
        <v>3</v>
      </c>
      <c r="Q13866">
        <v>2</v>
      </c>
      <c r="R13866">
        <v>3</v>
      </c>
      <c r="S13866" t="s">
        <v>79</v>
      </c>
      <c r="T13866">
        <v>0</v>
      </c>
      <c r="U13866">
        <v>1E-4</v>
      </c>
      <c r="V13866" t="s">
        <v>61707</v>
      </c>
      <c r="W13866" t="s">
        <v>61708</v>
      </c>
      <c r="Y13866" t="s">
        <v>1618</v>
      </c>
      <c r="Z13866" s="25" t="s">
        <v>583</v>
      </c>
      <c r="AI13866">
        <v>40915</v>
      </c>
    </row>
    <row r="13867" spans="1:43" outlineLevel="1" x14ac:dyDescent="0.3">
      <c r="A13867" s="25">
        <v>13855</v>
      </c>
      <c r="B13867" s="25" t="s">
        <v>112</v>
      </c>
      <c r="C13867" t="s">
        <v>67</v>
      </c>
      <c r="D13867" t="s">
        <v>10147</v>
      </c>
      <c r="E13867" t="s">
        <v>69</v>
      </c>
      <c r="F13867" s="48" t="s">
        <v>61709</v>
      </c>
      <c r="G13867" s="25" t="s">
        <v>16896</v>
      </c>
      <c r="H13867" t="s">
        <v>28204</v>
      </c>
      <c r="I13867" t="s">
        <v>564</v>
      </c>
      <c r="J13867" s="25" t="s">
        <v>1899</v>
      </c>
      <c r="K13867" t="s">
        <v>1900</v>
      </c>
      <c r="L13867" t="s">
        <v>53184</v>
      </c>
      <c r="M13867" t="s">
        <v>53185</v>
      </c>
      <c r="N13867" t="s">
        <v>61710</v>
      </c>
      <c r="O13867" t="s">
        <v>78</v>
      </c>
      <c r="P13867">
        <v>1</v>
      </c>
      <c r="Q13867">
        <v>0</v>
      </c>
      <c r="R13867">
        <v>1</v>
      </c>
      <c r="S13867" t="s">
        <v>116</v>
      </c>
      <c r="T13867">
        <v>216.76</v>
      </c>
      <c r="U13867">
        <v>316261.51040000003</v>
      </c>
      <c r="V13867" t="s">
        <v>1229</v>
      </c>
      <c r="W13867" t="s">
        <v>61711</v>
      </c>
      <c r="Y13867" t="s">
        <v>591</v>
      </c>
      <c r="Z13867" s="25" t="s">
        <v>583</v>
      </c>
      <c r="AB13867" t="s">
        <v>758</v>
      </c>
      <c r="AE13867" t="s">
        <v>53195</v>
      </c>
      <c r="AH13867" t="s">
        <v>61712</v>
      </c>
      <c r="AI13867">
        <v>43770</v>
      </c>
      <c r="AJ13867">
        <v>45953</v>
      </c>
      <c r="AK13867">
        <v>45945</v>
      </c>
      <c r="AL13867">
        <v>-2</v>
      </c>
      <c r="AM13867">
        <v>2</v>
      </c>
      <c r="AP13867">
        <v>-1</v>
      </c>
      <c r="AQ13867">
        <v>1</v>
      </c>
    </row>
    <row r="13868" spans="1:43" outlineLevel="1" x14ac:dyDescent="0.3">
      <c r="A13868" s="25">
        <v>13856</v>
      </c>
      <c r="B13868" s="25" t="s">
        <v>112</v>
      </c>
      <c r="C13868" t="s">
        <v>67</v>
      </c>
      <c r="D13868" t="s">
        <v>54041</v>
      </c>
      <c r="E13868" t="s">
        <v>69</v>
      </c>
      <c r="F13868" s="48" t="s">
        <v>61713</v>
      </c>
      <c r="G13868" s="25" t="s">
        <v>16896</v>
      </c>
      <c r="H13868" t="s">
        <v>28204</v>
      </c>
      <c r="I13868" t="s">
        <v>564</v>
      </c>
      <c r="J13868" s="25" t="s">
        <v>695</v>
      </c>
      <c r="K13868" t="s">
        <v>696</v>
      </c>
      <c r="L13868" t="s">
        <v>61714</v>
      </c>
      <c r="M13868" t="s">
        <v>61715</v>
      </c>
      <c r="N13868" t="s">
        <v>61716</v>
      </c>
      <c r="O13868" t="s">
        <v>78</v>
      </c>
      <c r="P13868">
        <v>2</v>
      </c>
      <c r="Q13868">
        <v>1</v>
      </c>
      <c r="R13868">
        <v>2</v>
      </c>
      <c r="S13868" t="s">
        <v>116</v>
      </c>
      <c r="T13868">
        <v>3268.84</v>
      </c>
      <c r="U13868">
        <v>4953989.8339999998</v>
      </c>
      <c r="V13868" t="s">
        <v>53224</v>
      </c>
      <c r="W13868" t="s">
        <v>61717</v>
      </c>
      <c r="Y13868" t="s">
        <v>217</v>
      </c>
      <c r="AI13868">
        <v>43769</v>
      </c>
      <c r="AK13868">
        <v>45854</v>
      </c>
    </row>
    <row r="13869" spans="1:43" outlineLevel="1" x14ac:dyDescent="0.3">
      <c r="A13869" s="25">
        <v>13857</v>
      </c>
      <c r="B13869" s="25" t="s">
        <v>66</v>
      </c>
      <c r="C13869" t="s">
        <v>67</v>
      </c>
      <c r="D13869" t="s">
        <v>53584</v>
      </c>
      <c r="E13869" t="s">
        <v>69</v>
      </c>
      <c r="F13869" s="48" t="s">
        <v>61718</v>
      </c>
      <c r="G13869" s="25" t="s">
        <v>16896</v>
      </c>
      <c r="H13869" t="s">
        <v>28204</v>
      </c>
      <c r="I13869" t="s">
        <v>564</v>
      </c>
      <c r="J13869" s="25" t="s">
        <v>14516</v>
      </c>
      <c r="K13869" t="s">
        <v>14517</v>
      </c>
      <c r="L13869" t="s">
        <v>61719</v>
      </c>
      <c r="M13869" t="s">
        <v>61720</v>
      </c>
      <c r="N13869" t="s">
        <v>61721</v>
      </c>
      <c r="O13869" t="s">
        <v>78</v>
      </c>
      <c r="P13869">
        <v>1</v>
      </c>
      <c r="Q13869">
        <v>1</v>
      </c>
      <c r="R13869">
        <v>2</v>
      </c>
      <c r="S13869" t="s">
        <v>79</v>
      </c>
      <c r="T13869">
        <v>171.77</v>
      </c>
      <c r="U13869">
        <v>52455.122600000002</v>
      </c>
      <c r="V13869" t="s">
        <v>39571</v>
      </c>
      <c r="W13869" t="s">
        <v>61722</v>
      </c>
      <c r="Y13869" t="s">
        <v>71</v>
      </c>
      <c r="AG13869" t="s">
        <v>61723</v>
      </c>
      <c r="AI13869">
        <v>43205</v>
      </c>
      <c r="AJ13869">
        <v>44777</v>
      </c>
      <c r="AK13869">
        <v>43251</v>
      </c>
    </row>
    <row r="13870" spans="1:43" outlineLevel="1" x14ac:dyDescent="0.3">
      <c r="A13870" s="25">
        <v>13858</v>
      </c>
      <c r="B13870" s="25" t="s">
        <v>66</v>
      </c>
      <c r="C13870" t="s">
        <v>67</v>
      </c>
      <c r="D13870" t="s">
        <v>3332</v>
      </c>
      <c r="E13870" t="s">
        <v>69</v>
      </c>
      <c r="F13870" s="48" t="s">
        <v>61724</v>
      </c>
      <c r="G13870" s="25" t="s">
        <v>16896</v>
      </c>
      <c r="H13870" t="s">
        <v>28204</v>
      </c>
      <c r="I13870" t="s">
        <v>564</v>
      </c>
      <c r="J13870" s="25" t="s">
        <v>695</v>
      </c>
      <c r="K13870" t="s">
        <v>773</v>
      </c>
      <c r="L13870" t="s">
        <v>61725</v>
      </c>
      <c r="M13870" t="s">
        <v>61726</v>
      </c>
      <c r="N13870" t="s">
        <v>61727</v>
      </c>
      <c r="O13870" t="s">
        <v>78</v>
      </c>
      <c r="P13870">
        <v>1</v>
      </c>
      <c r="Q13870">
        <v>0</v>
      </c>
      <c r="R13870">
        <v>1</v>
      </c>
      <c r="S13870" t="s">
        <v>79</v>
      </c>
      <c r="T13870">
        <v>985</v>
      </c>
      <c r="U13870">
        <v>301833.55</v>
      </c>
      <c r="V13870" t="s">
        <v>929</v>
      </c>
      <c r="W13870" t="s">
        <v>61728</v>
      </c>
      <c r="Y13870" t="s">
        <v>217</v>
      </c>
      <c r="AG13870" t="s">
        <v>932</v>
      </c>
      <c r="AH13870" t="s">
        <v>61729</v>
      </c>
      <c r="AI13870">
        <v>43356</v>
      </c>
      <c r="AJ13870">
        <v>43696</v>
      </c>
      <c r="AK13870">
        <v>43704</v>
      </c>
    </row>
    <row r="13871" spans="1:43" outlineLevel="1" x14ac:dyDescent="0.3">
      <c r="A13871" s="25">
        <v>13859</v>
      </c>
      <c r="B13871" s="25" t="s">
        <v>112</v>
      </c>
      <c r="C13871" t="s">
        <v>67</v>
      </c>
      <c r="D13871" t="s">
        <v>27824</v>
      </c>
      <c r="E13871" t="s">
        <v>69</v>
      </c>
      <c r="F13871" s="48" t="s">
        <v>61730</v>
      </c>
      <c r="G13871" s="25" t="s">
        <v>16896</v>
      </c>
      <c r="H13871" t="s">
        <v>28204</v>
      </c>
      <c r="I13871" t="s">
        <v>564</v>
      </c>
      <c r="J13871" s="25" t="s">
        <v>695</v>
      </c>
      <c r="K13871" t="s">
        <v>3564</v>
      </c>
      <c r="L13871" t="s">
        <v>61731</v>
      </c>
      <c r="M13871" t="s">
        <v>61732</v>
      </c>
      <c r="N13871" t="s">
        <v>61733</v>
      </c>
      <c r="O13871" t="s">
        <v>540</v>
      </c>
      <c r="P13871">
        <v>19</v>
      </c>
      <c r="Q13871">
        <v>7</v>
      </c>
      <c r="R13871">
        <v>10</v>
      </c>
      <c r="S13871" t="s">
        <v>116</v>
      </c>
      <c r="T13871">
        <v>625.88980000000004</v>
      </c>
      <c r="U13871">
        <v>949399.90549999999</v>
      </c>
      <c r="V13871" t="s">
        <v>541</v>
      </c>
      <c r="W13871" t="s">
        <v>61734</v>
      </c>
      <c r="Y13871" t="s">
        <v>71</v>
      </c>
      <c r="AG13871" t="s">
        <v>61735</v>
      </c>
      <c r="AI13871">
        <v>43770</v>
      </c>
      <c r="AJ13871">
        <v>45796</v>
      </c>
      <c r="AK13871">
        <v>45563</v>
      </c>
      <c r="AL13871">
        <v>-8</v>
      </c>
      <c r="AM13871">
        <v>1</v>
      </c>
      <c r="AN13871">
        <v>-4</v>
      </c>
      <c r="AO13871">
        <v>1</v>
      </c>
      <c r="AP13871">
        <v>-25</v>
      </c>
      <c r="AQ13871">
        <v>2</v>
      </c>
    </row>
    <row r="13872" spans="1:43" outlineLevel="1" x14ac:dyDescent="0.3">
      <c r="A13872" s="25">
        <v>13860</v>
      </c>
      <c r="B13872" s="25" t="s">
        <v>66</v>
      </c>
      <c r="C13872" t="s">
        <v>67</v>
      </c>
      <c r="D13872" t="s">
        <v>54041</v>
      </c>
      <c r="E13872" t="s">
        <v>69</v>
      </c>
      <c r="F13872" s="48" t="s">
        <v>61736</v>
      </c>
      <c r="G13872" s="25" t="s">
        <v>16896</v>
      </c>
      <c r="H13872" t="s">
        <v>28204</v>
      </c>
      <c r="I13872" t="s">
        <v>564</v>
      </c>
      <c r="J13872" s="25" t="s">
        <v>695</v>
      </c>
      <c r="K13872" t="s">
        <v>3564</v>
      </c>
      <c r="L13872" t="s">
        <v>61731</v>
      </c>
      <c r="M13872" t="s">
        <v>61732</v>
      </c>
      <c r="N13872" t="s">
        <v>61737</v>
      </c>
      <c r="O13872" t="s">
        <v>540</v>
      </c>
      <c r="P13872">
        <v>1</v>
      </c>
      <c r="Q13872">
        <v>30</v>
      </c>
      <c r="R13872">
        <v>60</v>
      </c>
      <c r="S13872" t="s">
        <v>79</v>
      </c>
      <c r="T13872">
        <v>248</v>
      </c>
      <c r="U13872">
        <v>75999.600000000006</v>
      </c>
      <c r="V13872" t="s">
        <v>541</v>
      </c>
      <c r="W13872" t="s">
        <v>61738</v>
      </c>
      <c r="Y13872" t="s">
        <v>71</v>
      </c>
      <c r="AG13872" t="s">
        <v>61735</v>
      </c>
      <c r="AH13872" t="s">
        <v>61739</v>
      </c>
      <c r="AI13872">
        <v>43488</v>
      </c>
      <c r="AJ13872">
        <v>44012</v>
      </c>
      <c r="AK13872">
        <v>43519</v>
      </c>
    </row>
    <row r="13873" spans="1:43" outlineLevel="1" x14ac:dyDescent="0.3">
      <c r="A13873" s="25">
        <v>13861</v>
      </c>
      <c r="B13873" s="25" t="s">
        <v>112</v>
      </c>
      <c r="C13873" t="s">
        <v>67</v>
      </c>
      <c r="D13873" t="s">
        <v>54888</v>
      </c>
      <c r="E13873" t="s">
        <v>69</v>
      </c>
      <c r="F13873" s="48" t="s">
        <v>61740</v>
      </c>
      <c r="G13873" s="25" t="s">
        <v>16896</v>
      </c>
      <c r="H13873" t="s">
        <v>28204</v>
      </c>
      <c r="I13873" t="s">
        <v>564</v>
      </c>
      <c r="J13873" s="25" t="s">
        <v>89</v>
      </c>
      <c r="K13873" t="s">
        <v>90</v>
      </c>
      <c r="L13873" t="s">
        <v>61741</v>
      </c>
      <c r="M13873" t="s">
        <v>61742</v>
      </c>
      <c r="N13873" t="s">
        <v>61743</v>
      </c>
      <c r="O13873" t="s">
        <v>41388</v>
      </c>
      <c r="P13873">
        <v>2</v>
      </c>
      <c r="Q13873">
        <v>1</v>
      </c>
      <c r="R13873">
        <v>2</v>
      </c>
      <c r="S13873" t="s">
        <v>116</v>
      </c>
      <c r="T13873">
        <v>300.8</v>
      </c>
      <c r="U13873">
        <v>114153.60000000001</v>
      </c>
      <c r="V13873" t="s">
        <v>43360</v>
      </c>
      <c r="W13873" t="s">
        <v>6088</v>
      </c>
      <c r="Y13873" t="s">
        <v>71</v>
      </c>
      <c r="AG13873" t="s">
        <v>61744</v>
      </c>
      <c r="AI13873">
        <v>43770</v>
      </c>
      <c r="AK13873">
        <v>44202</v>
      </c>
    </row>
    <row r="13874" spans="1:43" outlineLevel="1" x14ac:dyDescent="0.3">
      <c r="A13874" s="25">
        <v>13862</v>
      </c>
      <c r="B13874" s="25" t="s">
        <v>66</v>
      </c>
      <c r="C13874" t="s">
        <v>67</v>
      </c>
      <c r="D13874" t="s">
        <v>10562</v>
      </c>
      <c r="E13874" t="s">
        <v>69</v>
      </c>
      <c r="F13874" s="48" t="s">
        <v>61745</v>
      </c>
      <c r="G13874" s="25" t="s">
        <v>16896</v>
      </c>
      <c r="H13874" t="s">
        <v>28204</v>
      </c>
      <c r="I13874" t="s">
        <v>564</v>
      </c>
      <c r="J13874" s="25" t="s">
        <v>695</v>
      </c>
      <c r="K13874" t="s">
        <v>4640</v>
      </c>
      <c r="L13874" t="s">
        <v>61746</v>
      </c>
      <c r="M13874" t="s">
        <v>61747</v>
      </c>
      <c r="N13874" t="s">
        <v>61748</v>
      </c>
      <c r="O13874" t="s">
        <v>78</v>
      </c>
      <c r="P13874">
        <v>1</v>
      </c>
      <c r="Q13874">
        <v>0</v>
      </c>
      <c r="R13874">
        <v>1</v>
      </c>
      <c r="S13874" t="s">
        <v>79</v>
      </c>
      <c r="T13874">
        <v>1538</v>
      </c>
      <c r="U13874">
        <v>471335.48</v>
      </c>
      <c r="V13874" t="s">
        <v>785</v>
      </c>
      <c r="W13874" t="s">
        <v>61749</v>
      </c>
      <c r="Y13874" t="s">
        <v>71</v>
      </c>
      <c r="AG13874" t="s">
        <v>61750</v>
      </c>
      <c r="AI13874">
        <v>43711</v>
      </c>
    </row>
    <row r="13875" spans="1:43" outlineLevel="1" x14ac:dyDescent="0.3">
      <c r="A13875" s="25">
        <v>13863</v>
      </c>
      <c r="B13875" s="25" t="s">
        <v>112</v>
      </c>
      <c r="C13875" t="s">
        <v>67</v>
      </c>
      <c r="D13875" t="s">
        <v>53822</v>
      </c>
      <c r="E13875" t="s">
        <v>69</v>
      </c>
      <c r="F13875" s="48" t="s">
        <v>61751</v>
      </c>
      <c r="G13875" s="25" t="s">
        <v>16896</v>
      </c>
      <c r="H13875" t="s">
        <v>28204</v>
      </c>
      <c r="I13875" t="s">
        <v>564</v>
      </c>
      <c r="J13875" s="25" t="s">
        <v>695</v>
      </c>
      <c r="K13875" t="s">
        <v>1656</v>
      </c>
      <c r="L13875" t="s">
        <v>61752</v>
      </c>
      <c r="M13875" t="s">
        <v>61753</v>
      </c>
      <c r="N13875" t="s">
        <v>61754</v>
      </c>
      <c r="O13875" t="s">
        <v>78</v>
      </c>
      <c r="P13875">
        <v>4</v>
      </c>
      <c r="Q13875">
        <v>0</v>
      </c>
      <c r="R13875">
        <v>1</v>
      </c>
      <c r="S13875" t="s">
        <v>116</v>
      </c>
      <c r="T13875">
        <v>534.48</v>
      </c>
      <c r="U13875">
        <v>577751.9375</v>
      </c>
      <c r="V13875" t="s">
        <v>51354</v>
      </c>
      <c r="W13875" t="s">
        <v>61755</v>
      </c>
      <c r="Y13875" t="s">
        <v>957</v>
      </c>
      <c r="AG13875" t="s">
        <v>61756</v>
      </c>
      <c r="AI13875">
        <v>43782</v>
      </c>
      <c r="AJ13875">
        <v>44433</v>
      </c>
      <c r="AK13875">
        <v>45501</v>
      </c>
    </row>
    <row r="13876" spans="1:43" outlineLevel="1" x14ac:dyDescent="0.3">
      <c r="A13876" s="25">
        <v>13864</v>
      </c>
      <c r="B13876" s="25" t="s">
        <v>66</v>
      </c>
      <c r="C13876" t="s">
        <v>67</v>
      </c>
      <c r="D13876" t="s">
        <v>4382</v>
      </c>
      <c r="E13876" t="s">
        <v>69</v>
      </c>
      <c r="F13876" s="48" t="s">
        <v>61757</v>
      </c>
      <c r="G13876" s="25" t="s">
        <v>16896</v>
      </c>
      <c r="H13876" t="s">
        <v>28204</v>
      </c>
      <c r="I13876" t="s">
        <v>564</v>
      </c>
      <c r="J13876" s="25" t="s">
        <v>695</v>
      </c>
      <c r="K13876" t="s">
        <v>773</v>
      </c>
      <c r="L13876" t="s">
        <v>61758</v>
      </c>
      <c r="M13876" t="s">
        <v>61759</v>
      </c>
      <c r="N13876" t="s">
        <v>61760</v>
      </c>
      <c r="O13876" t="s">
        <v>78</v>
      </c>
      <c r="P13876">
        <v>1</v>
      </c>
      <c r="Q13876">
        <v>0</v>
      </c>
      <c r="R13876">
        <v>1</v>
      </c>
      <c r="S13876" t="s">
        <v>79</v>
      </c>
      <c r="T13876">
        <v>662.5</v>
      </c>
      <c r="U13876">
        <v>203023.125</v>
      </c>
      <c r="V13876" t="s">
        <v>44077</v>
      </c>
      <c r="W13876" t="s">
        <v>61761</v>
      </c>
      <c r="Y13876" t="s">
        <v>25891</v>
      </c>
      <c r="AG13876" t="s">
        <v>53508</v>
      </c>
      <c r="AI13876">
        <v>43720</v>
      </c>
    </row>
    <row r="13877" spans="1:43" outlineLevel="1" x14ac:dyDescent="0.3">
      <c r="A13877" s="25">
        <v>13865</v>
      </c>
      <c r="B13877" s="25" t="s">
        <v>66</v>
      </c>
      <c r="C13877" t="s">
        <v>67</v>
      </c>
      <c r="D13877" t="s">
        <v>4382</v>
      </c>
      <c r="E13877" t="s">
        <v>69</v>
      </c>
      <c r="F13877" s="48" t="s">
        <v>61762</v>
      </c>
      <c r="G13877" s="25" t="s">
        <v>16896</v>
      </c>
      <c r="H13877" t="s">
        <v>28204</v>
      </c>
      <c r="I13877" t="s">
        <v>564</v>
      </c>
      <c r="J13877" s="25" t="s">
        <v>695</v>
      </c>
      <c r="K13877" t="s">
        <v>773</v>
      </c>
      <c r="L13877" t="s">
        <v>61763</v>
      </c>
      <c r="M13877" t="s">
        <v>61764</v>
      </c>
      <c r="N13877" t="s">
        <v>61765</v>
      </c>
      <c r="O13877" t="s">
        <v>78</v>
      </c>
      <c r="P13877">
        <v>1</v>
      </c>
      <c r="Q13877">
        <v>0</v>
      </c>
      <c r="R13877">
        <v>1</v>
      </c>
      <c r="S13877" t="s">
        <v>79</v>
      </c>
      <c r="T13877">
        <v>974.35</v>
      </c>
      <c r="U13877">
        <v>298589.5575</v>
      </c>
      <c r="V13877" t="s">
        <v>44077</v>
      </c>
      <c r="W13877" t="s">
        <v>61766</v>
      </c>
      <c r="Y13877" t="s">
        <v>25891</v>
      </c>
      <c r="AG13877" t="s">
        <v>53508</v>
      </c>
      <c r="AI13877">
        <v>43720</v>
      </c>
    </row>
    <row r="13878" spans="1:43" outlineLevel="1" x14ac:dyDescent="0.3">
      <c r="A13878" s="25">
        <v>13866</v>
      </c>
      <c r="B13878" s="25" t="s">
        <v>112</v>
      </c>
      <c r="C13878" t="s">
        <v>67</v>
      </c>
      <c r="D13878" t="s">
        <v>4382</v>
      </c>
      <c r="E13878" t="s">
        <v>69</v>
      </c>
      <c r="F13878" s="48" t="s">
        <v>61767</v>
      </c>
      <c r="G13878" s="25" t="s">
        <v>16896</v>
      </c>
      <c r="H13878" t="s">
        <v>28204</v>
      </c>
      <c r="I13878" t="s">
        <v>564</v>
      </c>
      <c r="J13878" s="25" t="s">
        <v>695</v>
      </c>
      <c r="K13878" t="s">
        <v>773</v>
      </c>
      <c r="L13878" t="s">
        <v>61768</v>
      </c>
      <c r="M13878" t="s">
        <v>61769</v>
      </c>
      <c r="N13878" t="s">
        <v>61770</v>
      </c>
      <c r="O13878" t="s">
        <v>78</v>
      </c>
      <c r="P13878">
        <v>1</v>
      </c>
      <c r="Q13878">
        <v>0</v>
      </c>
      <c r="R13878">
        <v>1</v>
      </c>
      <c r="S13878" t="s">
        <v>116</v>
      </c>
      <c r="T13878">
        <v>4750</v>
      </c>
      <c r="U13878">
        <v>2159872.5</v>
      </c>
      <c r="V13878" t="s">
        <v>44077</v>
      </c>
      <c r="W13878" t="s">
        <v>61771</v>
      </c>
      <c r="Y13878" t="s">
        <v>25891</v>
      </c>
      <c r="AG13878" t="s">
        <v>53508</v>
      </c>
      <c r="AI13878">
        <v>43782</v>
      </c>
      <c r="AK13878">
        <v>44812</v>
      </c>
    </row>
    <row r="13879" spans="1:43" outlineLevel="1" x14ac:dyDescent="0.3">
      <c r="A13879" s="25">
        <v>13867</v>
      </c>
      <c r="B13879" s="25" t="s">
        <v>112</v>
      </c>
      <c r="C13879" t="s">
        <v>67</v>
      </c>
      <c r="D13879" t="s">
        <v>53857</v>
      </c>
      <c r="E13879" t="s">
        <v>69</v>
      </c>
      <c r="F13879" s="48" t="s">
        <v>61772</v>
      </c>
      <c r="G13879" s="25" t="s">
        <v>16896</v>
      </c>
      <c r="H13879" t="s">
        <v>28204</v>
      </c>
      <c r="I13879" t="s">
        <v>564</v>
      </c>
      <c r="J13879" s="25" t="s">
        <v>695</v>
      </c>
      <c r="K13879" t="s">
        <v>696</v>
      </c>
      <c r="L13879" t="s">
        <v>61773</v>
      </c>
      <c r="M13879" t="s">
        <v>61774</v>
      </c>
      <c r="N13879" t="s">
        <v>61775</v>
      </c>
      <c r="O13879" t="s">
        <v>78</v>
      </c>
      <c r="P13879">
        <v>4</v>
      </c>
      <c r="Q13879">
        <v>2</v>
      </c>
      <c r="R13879">
        <v>4</v>
      </c>
      <c r="S13879" t="s">
        <v>116</v>
      </c>
      <c r="T13879">
        <v>94.288600000000002</v>
      </c>
      <c r="U13879">
        <v>37963</v>
      </c>
      <c r="V13879" t="s">
        <v>61776</v>
      </c>
      <c r="W13879" t="s">
        <v>61777</v>
      </c>
      <c r="Y13879" t="s">
        <v>572</v>
      </c>
      <c r="AB13879" t="s">
        <v>44236</v>
      </c>
      <c r="AI13879">
        <v>43913</v>
      </c>
      <c r="AK13879">
        <v>44803</v>
      </c>
    </row>
    <row r="13880" spans="1:43" outlineLevel="1" x14ac:dyDescent="0.3">
      <c r="A13880" s="25">
        <v>13868</v>
      </c>
      <c r="B13880" s="25" t="s">
        <v>112</v>
      </c>
      <c r="C13880" t="s">
        <v>67</v>
      </c>
      <c r="D13880" t="s">
        <v>2959</v>
      </c>
      <c r="E13880" t="s">
        <v>69</v>
      </c>
      <c r="F13880" s="48" t="s">
        <v>61778</v>
      </c>
      <c r="G13880" s="25" t="s">
        <v>16896</v>
      </c>
      <c r="H13880" t="s">
        <v>28204</v>
      </c>
      <c r="I13880" t="s">
        <v>564</v>
      </c>
      <c r="J13880" s="25" t="s">
        <v>695</v>
      </c>
      <c r="K13880" t="s">
        <v>696</v>
      </c>
      <c r="L13880" t="s">
        <v>61779</v>
      </c>
      <c r="M13880" t="s">
        <v>61780</v>
      </c>
      <c r="N13880" t="s">
        <v>61781</v>
      </c>
      <c r="O13880" t="s">
        <v>78</v>
      </c>
      <c r="P13880">
        <v>3</v>
      </c>
      <c r="Q13880">
        <v>0</v>
      </c>
      <c r="R13880">
        <v>1</v>
      </c>
      <c r="S13880" t="s">
        <v>116</v>
      </c>
      <c r="T13880">
        <v>3158.6266999999998</v>
      </c>
      <c r="U13880">
        <v>3225969.2111</v>
      </c>
      <c r="V13880" t="s">
        <v>44077</v>
      </c>
      <c r="W13880" t="s">
        <v>61782</v>
      </c>
      <c r="Y13880" t="s">
        <v>217</v>
      </c>
      <c r="AB13880" t="s">
        <v>2552</v>
      </c>
      <c r="AI13880">
        <v>44103</v>
      </c>
      <c r="AJ13880">
        <v>44794</v>
      </c>
      <c r="AK13880">
        <v>45184</v>
      </c>
    </row>
    <row r="13881" spans="1:43" outlineLevel="1" x14ac:dyDescent="0.3">
      <c r="A13881" s="25">
        <v>13869</v>
      </c>
      <c r="B13881" s="25" t="s">
        <v>112</v>
      </c>
      <c r="C13881" t="s">
        <v>67</v>
      </c>
      <c r="D13881" t="s">
        <v>1173</v>
      </c>
      <c r="E13881" t="s">
        <v>69</v>
      </c>
      <c r="F13881" s="48" t="s">
        <v>61783</v>
      </c>
      <c r="G13881" s="25" t="s">
        <v>16896</v>
      </c>
      <c r="H13881" t="s">
        <v>28204</v>
      </c>
      <c r="I13881" t="s">
        <v>564</v>
      </c>
      <c r="J13881" s="25" t="s">
        <v>695</v>
      </c>
      <c r="K13881" t="s">
        <v>1656</v>
      </c>
      <c r="L13881" t="s">
        <v>61784</v>
      </c>
      <c r="M13881" t="s">
        <v>61785</v>
      </c>
      <c r="N13881" t="s">
        <v>61786</v>
      </c>
      <c r="O13881" t="s">
        <v>78</v>
      </c>
      <c r="P13881">
        <v>2</v>
      </c>
      <c r="Q13881">
        <v>1</v>
      </c>
      <c r="R13881">
        <v>2</v>
      </c>
      <c r="S13881" t="s">
        <v>116</v>
      </c>
      <c r="T13881">
        <v>897.35</v>
      </c>
      <c r="U13881">
        <v>1390255.3814999999</v>
      </c>
      <c r="V13881" t="s">
        <v>27717</v>
      </c>
      <c r="W13881" t="s">
        <v>61787</v>
      </c>
      <c r="Y13881" t="s">
        <v>217</v>
      </c>
      <c r="AG13881" t="s">
        <v>61787</v>
      </c>
      <c r="AI13881">
        <v>45607</v>
      </c>
      <c r="AK13881">
        <v>45718</v>
      </c>
    </row>
    <row r="13882" spans="1:43" outlineLevel="1" x14ac:dyDescent="0.3">
      <c r="A13882" s="25">
        <v>13870</v>
      </c>
      <c r="B13882" s="25" t="s">
        <v>112</v>
      </c>
      <c r="C13882" t="s">
        <v>67</v>
      </c>
      <c r="D13882" t="s">
        <v>28025</v>
      </c>
      <c r="E13882" t="s">
        <v>69</v>
      </c>
      <c r="F13882" s="48" t="s">
        <v>61788</v>
      </c>
      <c r="G13882" s="25" t="s">
        <v>16896</v>
      </c>
      <c r="H13882" t="s">
        <v>28204</v>
      </c>
      <c r="I13882" t="s">
        <v>564</v>
      </c>
      <c r="J13882" s="25" t="s">
        <v>695</v>
      </c>
      <c r="K13882" t="s">
        <v>1656</v>
      </c>
      <c r="L13882" t="s">
        <v>61789</v>
      </c>
      <c r="M13882" t="s">
        <v>61790</v>
      </c>
      <c r="N13882" t="s">
        <v>61791</v>
      </c>
      <c r="O13882" t="s">
        <v>78</v>
      </c>
      <c r="P13882">
        <v>1</v>
      </c>
      <c r="Q13882">
        <v>1</v>
      </c>
      <c r="R13882">
        <v>2</v>
      </c>
      <c r="S13882" t="s">
        <v>116</v>
      </c>
      <c r="T13882">
        <v>265</v>
      </c>
      <c r="U13882">
        <v>411611.25</v>
      </c>
      <c r="V13882" t="s">
        <v>53217</v>
      </c>
      <c r="W13882" t="s">
        <v>61792</v>
      </c>
      <c r="Y13882" t="s">
        <v>217</v>
      </c>
      <c r="AG13882" t="s">
        <v>61792</v>
      </c>
      <c r="AI13882">
        <v>44581</v>
      </c>
      <c r="AJ13882">
        <v>45978</v>
      </c>
      <c r="AK13882">
        <v>45985</v>
      </c>
      <c r="AL13882">
        <v>-1</v>
      </c>
      <c r="AM13882">
        <v>1</v>
      </c>
      <c r="AN13882">
        <v>-2</v>
      </c>
      <c r="AO13882">
        <v>2</v>
      </c>
      <c r="AP13882">
        <v>-1</v>
      </c>
      <c r="AQ13882">
        <v>1</v>
      </c>
    </row>
    <row r="13883" spans="1:43" outlineLevel="1" x14ac:dyDescent="0.3">
      <c r="A13883" s="25">
        <v>13871</v>
      </c>
      <c r="B13883" s="25" t="s">
        <v>112</v>
      </c>
      <c r="C13883" t="s">
        <v>67</v>
      </c>
      <c r="D13883" t="s">
        <v>20482</v>
      </c>
      <c r="E13883" t="s">
        <v>69</v>
      </c>
      <c r="F13883" s="48" t="s">
        <v>61793</v>
      </c>
      <c r="G13883" s="25" t="s">
        <v>16896</v>
      </c>
      <c r="H13883" t="s">
        <v>28204</v>
      </c>
      <c r="I13883" t="s">
        <v>564</v>
      </c>
      <c r="J13883" s="25" t="s">
        <v>695</v>
      </c>
      <c r="K13883" t="s">
        <v>773</v>
      </c>
      <c r="L13883" t="s">
        <v>61794</v>
      </c>
      <c r="M13883" t="s">
        <v>61795</v>
      </c>
      <c r="N13883" t="s">
        <v>61796</v>
      </c>
      <c r="O13883" t="s">
        <v>78</v>
      </c>
      <c r="P13883">
        <v>3</v>
      </c>
      <c r="Q13883">
        <v>2</v>
      </c>
      <c r="R13883">
        <v>3</v>
      </c>
      <c r="S13883" t="s">
        <v>116</v>
      </c>
      <c r="T13883">
        <v>1396.42</v>
      </c>
      <c r="U13883">
        <v>579612.04940000002</v>
      </c>
      <c r="V13883" t="s">
        <v>700</v>
      </c>
      <c r="W13883" t="s">
        <v>61797</v>
      </c>
      <c r="Y13883" t="s">
        <v>591</v>
      </c>
      <c r="AG13883" t="s">
        <v>61798</v>
      </c>
      <c r="AI13883">
        <v>44764</v>
      </c>
      <c r="AK13883">
        <v>44795</v>
      </c>
    </row>
    <row r="13884" spans="1:43" outlineLevel="1" x14ac:dyDescent="0.3">
      <c r="A13884" s="25">
        <v>13872</v>
      </c>
      <c r="B13884" s="25" t="s">
        <v>112</v>
      </c>
      <c r="C13884" t="s">
        <v>67</v>
      </c>
      <c r="D13884" t="s">
        <v>23334</v>
      </c>
      <c r="E13884" t="s">
        <v>69</v>
      </c>
      <c r="F13884" s="48" t="s">
        <v>61799</v>
      </c>
      <c r="G13884" s="25" t="s">
        <v>16896</v>
      </c>
      <c r="H13884" t="s">
        <v>28204</v>
      </c>
      <c r="I13884" t="s">
        <v>564</v>
      </c>
      <c r="J13884" s="25" t="s">
        <v>695</v>
      </c>
      <c r="K13884" t="s">
        <v>1649</v>
      </c>
      <c r="L13884" t="s">
        <v>42407</v>
      </c>
      <c r="M13884" t="s">
        <v>61800</v>
      </c>
      <c r="N13884" t="s">
        <v>61801</v>
      </c>
      <c r="O13884" t="s">
        <v>78</v>
      </c>
      <c r="P13884">
        <v>1</v>
      </c>
      <c r="Q13884">
        <v>0</v>
      </c>
      <c r="R13884">
        <v>1</v>
      </c>
      <c r="S13884" t="s">
        <v>116</v>
      </c>
      <c r="T13884">
        <v>99.36</v>
      </c>
      <c r="U13884">
        <v>160736.65919999999</v>
      </c>
      <c r="V13884" t="s">
        <v>3527</v>
      </c>
      <c r="W13884" t="s">
        <v>61802</v>
      </c>
      <c r="Y13884" t="s">
        <v>30562</v>
      </c>
      <c r="AG13884" t="s">
        <v>61802</v>
      </c>
      <c r="AI13884">
        <v>44987</v>
      </c>
      <c r="AK13884">
        <v>45296</v>
      </c>
    </row>
    <row r="13885" spans="1:43" outlineLevel="1" x14ac:dyDescent="0.3">
      <c r="A13885" s="25">
        <v>13873</v>
      </c>
      <c r="B13885" s="25" t="s">
        <v>112</v>
      </c>
      <c r="C13885" t="s">
        <v>67</v>
      </c>
      <c r="D13885" t="s">
        <v>24573</v>
      </c>
      <c r="E13885" t="s">
        <v>69</v>
      </c>
      <c r="F13885" s="48" t="s">
        <v>61803</v>
      </c>
      <c r="G13885" s="25" t="s">
        <v>16896</v>
      </c>
      <c r="H13885" t="s">
        <v>28204</v>
      </c>
      <c r="I13885" t="s">
        <v>564</v>
      </c>
      <c r="J13885" s="25" t="s">
        <v>695</v>
      </c>
      <c r="K13885" t="s">
        <v>1656</v>
      </c>
      <c r="L13885" t="s">
        <v>61804</v>
      </c>
      <c r="M13885" t="s">
        <v>61805</v>
      </c>
      <c r="N13885" t="s">
        <v>61806</v>
      </c>
      <c r="O13885" t="s">
        <v>78</v>
      </c>
      <c r="P13885">
        <v>2</v>
      </c>
      <c r="Q13885">
        <v>1</v>
      </c>
      <c r="R13885">
        <v>2</v>
      </c>
      <c r="S13885" t="s">
        <v>116</v>
      </c>
      <c r="T13885">
        <v>135</v>
      </c>
      <c r="U13885">
        <v>223761.15</v>
      </c>
      <c r="V13885" t="s">
        <v>44171</v>
      </c>
      <c r="W13885" t="s">
        <v>61807</v>
      </c>
      <c r="Y13885" t="s">
        <v>30562</v>
      </c>
      <c r="AG13885" t="s">
        <v>61808</v>
      </c>
      <c r="AI13885">
        <v>45022</v>
      </c>
      <c r="AK13885">
        <v>45445</v>
      </c>
    </row>
    <row r="13886" spans="1:43" outlineLevel="1" x14ac:dyDescent="0.3">
      <c r="A13886" s="25">
        <v>13874</v>
      </c>
      <c r="B13886" s="25" t="s">
        <v>112</v>
      </c>
      <c r="C13886" t="s">
        <v>67</v>
      </c>
      <c r="D13886" t="s">
        <v>27824</v>
      </c>
      <c r="E13886" t="s">
        <v>69</v>
      </c>
      <c r="F13886" s="48" t="s">
        <v>61809</v>
      </c>
      <c r="G13886" s="25" t="s">
        <v>16896</v>
      </c>
      <c r="H13886" t="s">
        <v>28204</v>
      </c>
      <c r="I13886" t="s">
        <v>564</v>
      </c>
      <c r="J13886" s="25" t="s">
        <v>695</v>
      </c>
      <c r="K13886" t="s">
        <v>1649</v>
      </c>
      <c r="L13886" t="s">
        <v>61810</v>
      </c>
      <c r="M13886" t="s">
        <v>61811</v>
      </c>
      <c r="N13886" t="s">
        <v>61812</v>
      </c>
      <c r="O13886" t="s">
        <v>78</v>
      </c>
      <c r="P13886">
        <v>2</v>
      </c>
      <c r="Q13886">
        <v>2</v>
      </c>
      <c r="R13886">
        <v>3</v>
      </c>
      <c r="S13886" t="s">
        <v>116</v>
      </c>
      <c r="T13886">
        <v>2062</v>
      </c>
      <c r="U13886">
        <v>3146343.94</v>
      </c>
      <c r="V13886" t="s">
        <v>61813</v>
      </c>
      <c r="W13886" t="s">
        <v>61814</v>
      </c>
      <c r="Y13886" t="s">
        <v>82</v>
      </c>
      <c r="AG13886" t="s">
        <v>61815</v>
      </c>
      <c r="AI13886">
        <v>45022</v>
      </c>
      <c r="AK13886">
        <v>45543</v>
      </c>
    </row>
    <row r="13887" spans="1:43" outlineLevel="1" x14ac:dyDescent="0.3">
      <c r="A13887" s="25">
        <v>13875</v>
      </c>
      <c r="B13887" s="25" t="s">
        <v>112</v>
      </c>
      <c r="C13887" t="s">
        <v>67</v>
      </c>
      <c r="D13887" t="s">
        <v>27701</v>
      </c>
      <c r="E13887" t="s">
        <v>69</v>
      </c>
      <c r="F13887" s="48" t="s">
        <v>61816</v>
      </c>
      <c r="G13887" s="25" t="s">
        <v>16896</v>
      </c>
      <c r="H13887" t="s">
        <v>28204</v>
      </c>
      <c r="I13887" t="s">
        <v>564</v>
      </c>
      <c r="J13887" s="25" t="s">
        <v>695</v>
      </c>
      <c r="K13887" t="s">
        <v>1649</v>
      </c>
      <c r="L13887" t="s">
        <v>61817</v>
      </c>
      <c r="M13887" t="s">
        <v>61818</v>
      </c>
      <c r="N13887" t="s">
        <v>61819</v>
      </c>
      <c r="O13887" t="s">
        <v>78</v>
      </c>
      <c r="P13887">
        <v>2</v>
      </c>
      <c r="Q13887">
        <v>1</v>
      </c>
      <c r="R13887">
        <v>2</v>
      </c>
      <c r="S13887" t="s">
        <v>116</v>
      </c>
      <c r="T13887">
        <v>631.30499999999995</v>
      </c>
      <c r="U13887">
        <v>971354.66870000004</v>
      </c>
      <c r="V13887" t="s">
        <v>7390</v>
      </c>
      <c r="W13887" t="s">
        <v>61820</v>
      </c>
      <c r="Y13887" t="s">
        <v>957</v>
      </c>
      <c r="AI13887">
        <v>45404</v>
      </c>
      <c r="AK13887">
        <v>45425</v>
      </c>
    </row>
    <row r="13888" spans="1:43" outlineLevel="1" x14ac:dyDescent="0.3">
      <c r="A13888" s="25">
        <v>13876</v>
      </c>
      <c r="B13888" s="25" t="s">
        <v>112</v>
      </c>
      <c r="C13888" t="s">
        <v>67</v>
      </c>
      <c r="D13888" t="s">
        <v>20335</v>
      </c>
      <c r="E13888" t="s">
        <v>69</v>
      </c>
      <c r="F13888" s="48" t="s">
        <v>61821</v>
      </c>
      <c r="G13888" s="25" t="s">
        <v>16896</v>
      </c>
      <c r="H13888" t="s">
        <v>28204</v>
      </c>
      <c r="I13888" t="s">
        <v>564</v>
      </c>
      <c r="J13888" s="25" t="s">
        <v>695</v>
      </c>
      <c r="K13888" t="s">
        <v>696</v>
      </c>
      <c r="L13888" t="s">
        <v>61822</v>
      </c>
      <c r="M13888" t="s">
        <v>61823</v>
      </c>
      <c r="N13888" t="s">
        <v>61824</v>
      </c>
      <c r="O13888" t="s">
        <v>78</v>
      </c>
      <c r="P13888">
        <v>2</v>
      </c>
      <c r="Q13888">
        <v>1</v>
      </c>
      <c r="R13888">
        <v>2</v>
      </c>
      <c r="S13888" t="s">
        <v>116</v>
      </c>
      <c r="T13888">
        <v>245</v>
      </c>
      <c r="U13888">
        <v>357464.8</v>
      </c>
      <c r="V13888" t="s">
        <v>44824</v>
      </c>
      <c r="W13888" t="s">
        <v>61825</v>
      </c>
      <c r="Y13888" t="s">
        <v>30562</v>
      </c>
      <c r="AG13888" t="s">
        <v>61826</v>
      </c>
      <c r="AI13888">
        <v>45713</v>
      </c>
      <c r="AK13888">
        <v>45802</v>
      </c>
    </row>
    <row r="13889" spans="1:39" outlineLevel="1" x14ac:dyDescent="0.3">
      <c r="A13889" s="25">
        <v>13877</v>
      </c>
      <c r="B13889" s="25" t="s">
        <v>112</v>
      </c>
      <c r="C13889" t="s">
        <v>67</v>
      </c>
      <c r="D13889" t="s">
        <v>20435</v>
      </c>
      <c r="E13889" t="s">
        <v>69</v>
      </c>
      <c r="F13889" s="48" t="s">
        <v>61827</v>
      </c>
      <c r="G13889" s="25" t="s">
        <v>16896</v>
      </c>
      <c r="H13889" t="s">
        <v>28204</v>
      </c>
      <c r="I13889" t="s">
        <v>564</v>
      </c>
      <c r="J13889" s="25" t="s">
        <v>695</v>
      </c>
      <c r="K13889" t="s">
        <v>696</v>
      </c>
      <c r="L13889" t="s">
        <v>61828</v>
      </c>
      <c r="M13889" t="s">
        <v>61829</v>
      </c>
      <c r="N13889" t="s">
        <v>61830</v>
      </c>
      <c r="O13889" t="s">
        <v>78</v>
      </c>
      <c r="P13889">
        <v>2</v>
      </c>
      <c r="Q13889">
        <v>1</v>
      </c>
      <c r="R13889">
        <v>2</v>
      </c>
      <c r="S13889" t="s">
        <v>116</v>
      </c>
      <c r="T13889">
        <v>16.5</v>
      </c>
      <c r="U13889">
        <v>24074.16</v>
      </c>
      <c r="V13889" t="s">
        <v>44824</v>
      </c>
      <c r="W13889" t="s">
        <v>61831</v>
      </c>
      <c r="Y13889" t="s">
        <v>30562</v>
      </c>
      <c r="AG13889" t="s">
        <v>61832</v>
      </c>
      <c r="AI13889">
        <v>45713</v>
      </c>
      <c r="AK13889">
        <v>45802</v>
      </c>
    </row>
    <row r="13890" spans="1:39" outlineLevel="1" x14ac:dyDescent="0.3">
      <c r="A13890" s="25">
        <v>13878</v>
      </c>
      <c r="B13890" s="25" t="s">
        <v>112</v>
      </c>
      <c r="C13890" t="s">
        <v>67</v>
      </c>
      <c r="D13890" t="s">
        <v>53857</v>
      </c>
      <c r="E13890" t="s">
        <v>69</v>
      </c>
      <c r="F13890" s="48" t="s">
        <v>61833</v>
      </c>
      <c r="G13890" s="25" t="s">
        <v>16896</v>
      </c>
      <c r="H13890" t="s">
        <v>28204</v>
      </c>
      <c r="I13890" t="s">
        <v>564</v>
      </c>
      <c r="J13890" s="25" t="s">
        <v>695</v>
      </c>
      <c r="K13890" t="s">
        <v>696</v>
      </c>
      <c r="L13890" t="s">
        <v>61834</v>
      </c>
      <c r="M13890" t="s">
        <v>61835</v>
      </c>
      <c r="N13890" t="s">
        <v>61836</v>
      </c>
      <c r="O13890" t="s">
        <v>78</v>
      </c>
      <c r="P13890">
        <v>2</v>
      </c>
      <c r="Q13890">
        <v>1</v>
      </c>
      <c r="R13890">
        <v>2</v>
      </c>
      <c r="S13890" t="s">
        <v>116</v>
      </c>
      <c r="T13890">
        <v>1600</v>
      </c>
      <c r="U13890">
        <v>2395664</v>
      </c>
      <c r="V13890" t="s">
        <v>61837</v>
      </c>
      <c r="W13890" t="s">
        <v>61838</v>
      </c>
      <c r="Y13890" t="s">
        <v>817</v>
      </c>
      <c r="AG13890" t="s">
        <v>61839</v>
      </c>
      <c r="AI13890">
        <v>45750</v>
      </c>
      <c r="AK13890">
        <v>45796</v>
      </c>
    </row>
    <row r="13891" spans="1:39" outlineLevel="1" x14ac:dyDescent="0.3">
      <c r="A13891" s="25">
        <v>13879</v>
      </c>
      <c r="B13891" s="25" t="s">
        <v>112</v>
      </c>
      <c r="C13891" t="s">
        <v>67</v>
      </c>
      <c r="D13891" t="s">
        <v>3293</v>
      </c>
      <c r="E13891" t="s">
        <v>69</v>
      </c>
      <c r="F13891" s="48" t="s">
        <v>61840</v>
      </c>
      <c r="G13891" s="25" t="s">
        <v>26749</v>
      </c>
      <c r="H13891" t="s">
        <v>53345</v>
      </c>
      <c r="I13891" t="s">
        <v>564</v>
      </c>
      <c r="J13891" s="25" t="s">
        <v>628</v>
      </c>
      <c r="K13891" t="s">
        <v>629</v>
      </c>
      <c r="L13891" t="s">
        <v>61841</v>
      </c>
      <c r="M13891" t="s">
        <v>61842</v>
      </c>
      <c r="N13891" t="s">
        <v>61843</v>
      </c>
      <c r="O13891" t="s">
        <v>78</v>
      </c>
      <c r="P13891">
        <v>1</v>
      </c>
      <c r="Q13891">
        <v>0</v>
      </c>
      <c r="R13891">
        <v>1</v>
      </c>
      <c r="S13891" t="s">
        <v>116</v>
      </c>
      <c r="T13891">
        <v>4603</v>
      </c>
      <c r="U13891">
        <v>3579246.77</v>
      </c>
      <c r="V13891" t="s">
        <v>1164</v>
      </c>
      <c r="W13891" t="s">
        <v>61844</v>
      </c>
      <c r="Y13891" t="s">
        <v>82</v>
      </c>
      <c r="AB13891" t="s">
        <v>83</v>
      </c>
      <c r="AG13891" t="s">
        <v>45146</v>
      </c>
      <c r="AI13891">
        <v>44920</v>
      </c>
      <c r="AK13891">
        <v>45092</v>
      </c>
    </row>
    <row r="13892" spans="1:39" outlineLevel="1" x14ac:dyDescent="0.3">
      <c r="A13892" s="25">
        <v>13880</v>
      </c>
      <c r="B13892" s="25" t="s">
        <v>112</v>
      </c>
      <c r="C13892" t="s">
        <v>67</v>
      </c>
      <c r="D13892" t="s">
        <v>53443</v>
      </c>
      <c r="E13892" t="s">
        <v>69</v>
      </c>
      <c r="F13892" s="48" t="s">
        <v>61845</v>
      </c>
      <c r="G13892" s="25" t="s">
        <v>26749</v>
      </c>
      <c r="H13892" t="s">
        <v>53345</v>
      </c>
      <c r="I13892" t="s">
        <v>564</v>
      </c>
      <c r="J13892" s="25" t="s">
        <v>628</v>
      </c>
      <c r="K13892" t="s">
        <v>925</v>
      </c>
      <c r="L13892" t="s">
        <v>61846</v>
      </c>
      <c r="M13892" t="s">
        <v>61847</v>
      </c>
      <c r="N13892" t="s">
        <v>61848</v>
      </c>
      <c r="O13892" t="s">
        <v>56020</v>
      </c>
      <c r="P13892">
        <v>4</v>
      </c>
      <c r="Q13892">
        <v>2</v>
      </c>
      <c r="R13892">
        <v>4</v>
      </c>
      <c r="S13892" t="s">
        <v>116</v>
      </c>
      <c r="T13892">
        <v>1637.69</v>
      </c>
      <c r="U13892">
        <v>2537256.7401000001</v>
      </c>
      <c r="V13892" t="s">
        <v>61849</v>
      </c>
      <c r="W13892" t="s">
        <v>61850</v>
      </c>
      <c r="Y13892" t="s">
        <v>817</v>
      </c>
      <c r="AB13892" t="s">
        <v>83</v>
      </c>
      <c r="AG13892" t="s">
        <v>61851</v>
      </c>
      <c r="AI13892">
        <v>45579</v>
      </c>
      <c r="AK13892">
        <v>45630</v>
      </c>
    </row>
    <row r="13893" spans="1:39" outlineLevel="1" x14ac:dyDescent="0.3">
      <c r="A13893" s="25">
        <v>13881</v>
      </c>
      <c r="B13893" s="25" t="s">
        <v>112</v>
      </c>
      <c r="C13893" t="s">
        <v>67</v>
      </c>
      <c r="D13893" t="s">
        <v>53443</v>
      </c>
      <c r="E13893" t="s">
        <v>69</v>
      </c>
      <c r="F13893" s="48" t="s">
        <v>61852</v>
      </c>
      <c r="G13893" s="25" t="s">
        <v>26749</v>
      </c>
      <c r="H13893" t="s">
        <v>53345</v>
      </c>
      <c r="I13893" t="s">
        <v>564</v>
      </c>
      <c r="J13893" s="25" t="s">
        <v>628</v>
      </c>
      <c r="K13893" t="s">
        <v>925</v>
      </c>
      <c r="L13893" t="s">
        <v>61853</v>
      </c>
      <c r="M13893" t="s">
        <v>61854</v>
      </c>
      <c r="N13893" t="s">
        <v>61855</v>
      </c>
      <c r="O13893" t="s">
        <v>56020</v>
      </c>
      <c r="P13893">
        <v>4</v>
      </c>
      <c r="Q13893">
        <v>2</v>
      </c>
      <c r="R13893">
        <v>4</v>
      </c>
      <c r="S13893" t="s">
        <v>116</v>
      </c>
      <c r="T13893">
        <v>1637.69</v>
      </c>
      <c r="U13893">
        <v>2537256.7401000001</v>
      </c>
      <c r="V13893" t="s">
        <v>61849</v>
      </c>
      <c r="W13893" t="s">
        <v>61856</v>
      </c>
      <c r="Y13893" t="s">
        <v>817</v>
      </c>
      <c r="AB13893" t="s">
        <v>83</v>
      </c>
      <c r="AG13893" t="s">
        <v>61857</v>
      </c>
      <c r="AI13893">
        <v>45579</v>
      </c>
      <c r="AK13893">
        <v>45630</v>
      </c>
    </row>
    <row r="13894" spans="1:39" outlineLevel="1" x14ac:dyDescent="0.3">
      <c r="A13894" s="25">
        <v>13882</v>
      </c>
      <c r="B13894" s="25" t="s">
        <v>112</v>
      </c>
      <c r="C13894" t="s">
        <v>67</v>
      </c>
      <c r="D13894" t="s">
        <v>53443</v>
      </c>
      <c r="E13894" t="s">
        <v>69</v>
      </c>
      <c r="F13894" s="48" t="s">
        <v>61858</v>
      </c>
      <c r="G13894" s="25" t="s">
        <v>26749</v>
      </c>
      <c r="H13894" t="s">
        <v>53345</v>
      </c>
      <c r="I13894" t="s">
        <v>564</v>
      </c>
      <c r="J13894" s="25" t="s">
        <v>628</v>
      </c>
      <c r="K13894" t="s">
        <v>925</v>
      </c>
      <c r="L13894" t="s">
        <v>61859</v>
      </c>
      <c r="M13894" t="s">
        <v>61860</v>
      </c>
      <c r="N13894" t="s">
        <v>61861</v>
      </c>
      <c r="O13894" t="s">
        <v>56020</v>
      </c>
      <c r="P13894">
        <v>1</v>
      </c>
      <c r="Q13894">
        <v>0</v>
      </c>
      <c r="R13894">
        <v>1</v>
      </c>
      <c r="S13894" t="s">
        <v>116</v>
      </c>
      <c r="T13894">
        <v>3384.55</v>
      </c>
      <c r="U13894">
        <v>5243649.4694999997</v>
      </c>
      <c r="V13894" t="s">
        <v>61849</v>
      </c>
      <c r="W13894" t="s">
        <v>61862</v>
      </c>
      <c r="Y13894" t="s">
        <v>817</v>
      </c>
      <c r="AB13894" t="s">
        <v>83</v>
      </c>
      <c r="AG13894" t="s">
        <v>61863</v>
      </c>
      <c r="AI13894">
        <v>45579</v>
      </c>
      <c r="AK13894">
        <v>45630</v>
      </c>
    </row>
    <row r="13895" spans="1:39" outlineLevel="1" x14ac:dyDescent="0.3">
      <c r="A13895" s="25">
        <v>13883</v>
      </c>
      <c r="B13895" s="25" t="s">
        <v>112</v>
      </c>
      <c r="C13895" t="s">
        <v>67</v>
      </c>
      <c r="D13895" t="s">
        <v>61864</v>
      </c>
      <c r="E13895" t="s">
        <v>197</v>
      </c>
      <c r="F13895" s="48" t="s">
        <v>61865</v>
      </c>
      <c r="G13895" s="25" t="s">
        <v>26749</v>
      </c>
      <c r="H13895" t="s">
        <v>53345</v>
      </c>
      <c r="I13895" t="s">
        <v>564</v>
      </c>
      <c r="J13895" s="25" t="s">
        <v>628</v>
      </c>
      <c r="K13895" t="s">
        <v>925</v>
      </c>
      <c r="L13895" t="s">
        <v>61866</v>
      </c>
      <c r="M13895" t="s">
        <v>61867</v>
      </c>
      <c r="N13895" t="s">
        <v>61868</v>
      </c>
      <c r="O13895" t="s">
        <v>78</v>
      </c>
      <c r="P13895">
        <v>2</v>
      </c>
      <c r="Q13895">
        <v>5</v>
      </c>
      <c r="R13895">
        <v>8</v>
      </c>
      <c r="S13895" t="s">
        <v>116</v>
      </c>
      <c r="T13895">
        <v>918.43</v>
      </c>
      <c r="U13895">
        <v>1422914.4147000001</v>
      </c>
      <c r="V13895" t="s">
        <v>61849</v>
      </c>
      <c r="W13895" t="s">
        <v>61869</v>
      </c>
      <c r="Y13895" t="s">
        <v>817</v>
      </c>
      <c r="AG13895" t="s">
        <v>61870</v>
      </c>
      <c r="AI13895">
        <v>45579</v>
      </c>
      <c r="AK13895">
        <v>45630</v>
      </c>
    </row>
    <row r="13896" spans="1:39" outlineLevel="1" x14ac:dyDescent="0.3">
      <c r="A13896" s="25">
        <v>13884</v>
      </c>
      <c r="B13896" s="25" t="s">
        <v>112</v>
      </c>
      <c r="C13896" t="s">
        <v>67</v>
      </c>
      <c r="D13896" t="s">
        <v>61864</v>
      </c>
      <c r="E13896" t="s">
        <v>69</v>
      </c>
      <c r="F13896" s="48" t="s">
        <v>61871</v>
      </c>
      <c r="G13896" s="25" t="s">
        <v>26749</v>
      </c>
      <c r="H13896" t="s">
        <v>53345</v>
      </c>
      <c r="I13896" t="s">
        <v>564</v>
      </c>
      <c r="J13896" s="25" t="s">
        <v>628</v>
      </c>
      <c r="K13896" t="s">
        <v>925</v>
      </c>
      <c r="L13896" t="s">
        <v>61872</v>
      </c>
      <c r="M13896" t="s">
        <v>61873</v>
      </c>
      <c r="N13896" t="s">
        <v>61874</v>
      </c>
      <c r="O13896" t="s">
        <v>56020</v>
      </c>
      <c r="P13896">
        <v>1</v>
      </c>
      <c r="Q13896">
        <v>0</v>
      </c>
      <c r="R13896">
        <v>1</v>
      </c>
      <c r="S13896" t="s">
        <v>116</v>
      </c>
      <c r="T13896">
        <v>740.46</v>
      </c>
      <c r="U13896">
        <v>1147187.2734000001</v>
      </c>
      <c r="V13896" t="s">
        <v>61849</v>
      </c>
      <c r="W13896" t="s">
        <v>61875</v>
      </c>
      <c r="Y13896" t="s">
        <v>817</v>
      </c>
      <c r="AB13896" t="s">
        <v>83</v>
      </c>
      <c r="AG13896" t="s">
        <v>61876</v>
      </c>
      <c r="AI13896">
        <v>45579</v>
      </c>
      <c r="AK13896">
        <v>45630</v>
      </c>
    </row>
    <row r="13897" spans="1:39" outlineLevel="1" x14ac:dyDescent="0.3">
      <c r="A13897" s="25">
        <v>13885</v>
      </c>
      <c r="B13897" s="25" t="s">
        <v>112</v>
      </c>
      <c r="C13897" t="s">
        <v>67</v>
      </c>
      <c r="D13897" t="s">
        <v>55397</v>
      </c>
      <c r="E13897" t="s">
        <v>69</v>
      </c>
      <c r="F13897" s="48" t="s">
        <v>61877</v>
      </c>
      <c r="G13897" s="25" t="s">
        <v>26749</v>
      </c>
      <c r="H13897" t="s">
        <v>53345</v>
      </c>
      <c r="I13897" t="s">
        <v>564</v>
      </c>
      <c r="J13897" s="25" t="s">
        <v>210</v>
      </c>
      <c r="K13897" t="s">
        <v>1080</v>
      </c>
      <c r="L13897" t="s">
        <v>27409</v>
      </c>
      <c r="M13897" t="s">
        <v>61878</v>
      </c>
      <c r="N13897" t="s">
        <v>61879</v>
      </c>
      <c r="O13897" t="s">
        <v>56020</v>
      </c>
      <c r="P13897">
        <v>1</v>
      </c>
      <c r="Q13897">
        <v>0</v>
      </c>
      <c r="R13897">
        <v>1</v>
      </c>
      <c r="S13897" t="s">
        <v>116</v>
      </c>
      <c r="T13897">
        <v>14891.34</v>
      </c>
      <c r="U13897">
        <v>23071004.148600001</v>
      </c>
      <c r="V13897" t="s">
        <v>61849</v>
      </c>
      <c r="W13897" t="s">
        <v>61880</v>
      </c>
      <c r="Y13897" t="s">
        <v>817</v>
      </c>
      <c r="AB13897" t="s">
        <v>83</v>
      </c>
      <c r="AG13897" t="s">
        <v>61881</v>
      </c>
      <c r="AI13897">
        <v>45579</v>
      </c>
      <c r="AK13897">
        <v>45630</v>
      </c>
    </row>
    <row r="13898" spans="1:39" outlineLevel="1" x14ac:dyDescent="0.3">
      <c r="A13898" s="25">
        <v>13886</v>
      </c>
      <c r="B13898" s="25" t="s">
        <v>112</v>
      </c>
      <c r="C13898" t="s">
        <v>67</v>
      </c>
      <c r="D13898" t="s">
        <v>4382</v>
      </c>
      <c r="E13898" t="s">
        <v>69</v>
      </c>
      <c r="F13898" s="48" t="s">
        <v>61882</v>
      </c>
      <c r="G13898" s="25" t="s">
        <v>26749</v>
      </c>
      <c r="H13898" t="s">
        <v>53345</v>
      </c>
      <c r="I13898" t="s">
        <v>564</v>
      </c>
      <c r="J13898" s="25" t="s">
        <v>628</v>
      </c>
      <c r="K13898" t="s">
        <v>629</v>
      </c>
      <c r="L13898" t="s">
        <v>61883</v>
      </c>
      <c r="M13898" t="s">
        <v>61884</v>
      </c>
      <c r="N13898" t="s">
        <v>61885</v>
      </c>
      <c r="O13898" t="s">
        <v>78</v>
      </c>
      <c r="P13898">
        <v>3</v>
      </c>
      <c r="Q13898">
        <v>3</v>
      </c>
      <c r="R13898">
        <v>5</v>
      </c>
      <c r="S13898" t="s">
        <v>116</v>
      </c>
      <c r="T13898">
        <v>325</v>
      </c>
      <c r="U13898">
        <v>503519.25</v>
      </c>
      <c r="V13898" t="s">
        <v>21928</v>
      </c>
      <c r="W13898" t="s">
        <v>61886</v>
      </c>
      <c r="Y13898" t="s">
        <v>217</v>
      </c>
      <c r="AG13898" t="s">
        <v>61886</v>
      </c>
      <c r="AI13898">
        <v>45629</v>
      </c>
      <c r="AJ13898">
        <v>45906</v>
      </c>
      <c r="AK13898">
        <v>45674</v>
      </c>
      <c r="AL13898">
        <v>-2</v>
      </c>
      <c r="AM13898">
        <v>1</v>
      </c>
    </row>
    <row r="13899" spans="1:39" outlineLevel="1" x14ac:dyDescent="0.3">
      <c r="A13899" s="25">
        <v>13887</v>
      </c>
      <c r="B13899" s="25" t="s">
        <v>66</v>
      </c>
      <c r="C13899" t="s">
        <v>67</v>
      </c>
      <c r="D13899" t="s">
        <v>25318</v>
      </c>
      <c r="E13899" t="s">
        <v>69</v>
      </c>
      <c r="F13899" s="48" t="s">
        <v>61887</v>
      </c>
      <c r="G13899" s="25" t="s">
        <v>28356</v>
      </c>
      <c r="H13899" t="s">
        <v>28357</v>
      </c>
      <c r="I13899" t="s">
        <v>28358</v>
      </c>
      <c r="J13899" s="25" t="s">
        <v>7786</v>
      </c>
      <c r="K13899" t="s">
        <v>18578</v>
      </c>
      <c r="L13899" t="s">
        <v>61888</v>
      </c>
      <c r="M13899" t="s">
        <v>61889</v>
      </c>
      <c r="N13899" t="s">
        <v>61890</v>
      </c>
      <c r="O13899" t="s">
        <v>78</v>
      </c>
      <c r="P13899">
        <v>4</v>
      </c>
      <c r="Q13899">
        <v>1</v>
      </c>
      <c r="R13899">
        <v>4</v>
      </c>
      <c r="S13899" t="s">
        <v>79</v>
      </c>
      <c r="T13899">
        <v>93</v>
      </c>
      <c r="U13899">
        <v>28497.06</v>
      </c>
      <c r="V13899" t="s">
        <v>28362</v>
      </c>
      <c r="W13899" t="s">
        <v>61891</v>
      </c>
      <c r="Y13899" t="s">
        <v>217</v>
      </c>
      <c r="AG13899" t="s">
        <v>28365</v>
      </c>
      <c r="AI13899">
        <v>43650</v>
      </c>
      <c r="AK13899">
        <v>43683</v>
      </c>
    </row>
    <row r="13900" spans="1:39" outlineLevel="1" x14ac:dyDescent="0.3">
      <c r="A13900" s="25">
        <v>13888</v>
      </c>
      <c r="B13900" s="25" t="s">
        <v>66</v>
      </c>
      <c r="C13900" t="s">
        <v>67</v>
      </c>
      <c r="D13900" t="s">
        <v>25318</v>
      </c>
      <c r="E13900" t="s">
        <v>69</v>
      </c>
      <c r="F13900" s="48" t="s">
        <v>61892</v>
      </c>
      <c r="G13900" s="25" t="s">
        <v>28356</v>
      </c>
      <c r="H13900" t="s">
        <v>28357</v>
      </c>
      <c r="I13900" t="s">
        <v>28358</v>
      </c>
      <c r="J13900" s="25" t="s">
        <v>7786</v>
      </c>
      <c r="K13900" t="s">
        <v>18578</v>
      </c>
      <c r="L13900" t="s">
        <v>61893</v>
      </c>
      <c r="M13900" t="s">
        <v>61894</v>
      </c>
      <c r="N13900" t="s">
        <v>61895</v>
      </c>
      <c r="O13900" t="s">
        <v>78</v>
      </c>
      <c r="P13900">
        <v>2</v>
      </c>
      <c r="Q13900">
        <v>1</v>
      </c>
      <c r="R13900">
        <v>2</v>
      </c>
      <c r="S13900" t="s">
        <v>79</v>
      </c>
      <c r="T13900">
        <v>967.62</v>
      </c>
      <c r="U13900">
        <v>296498.12040000001</v>
      </c>
      <c r="V13900" t="s">
        <v>28362</v>
      </c>
      <c r="W13900" t="s">
        <v>61896</v>
      </c>
      <c r="Y13900" t="s">
        <v>217</v>
      </c>
      <c r="AG13900" t="s">
        <v>28365</v>
      </c>
      <c r="AI13900">
        <v>43650</v>
      </c>
      <c r="AK13900">
        <v>43683</v>
      </c>
    </row>
    <row r="13901" spans="1:39" outlineLevel="1" x14ac:dyDescent="0.3">
      <c r="A13901" s="25">
        <v>13889</v>
      </c>
      <c r="B13901" s="25" t="s">
        <v>66</v>
      </c>
      <c r="C13901" t="s">
        <v>67</v>
      </c>
      <c r="D13901" t="s">
        <v>25318</v>
      </c>
      <c r="E13901" t="s">
        <v>69</v>
      </c>
      <c r="F13901" s="48" t="s">
        <v>61897</v>
      </c>
      <c r="G13901" s="25" t="s">
        <v>28356</v>
      </c>
      <c r="H13901" t="s">
        <v>28357</v>
      </c>
      <c r="I13901" t="s">
        <v>28358</v>
      </c>
      <c r="J13901" s="25" t="s">
        <v>7786</v>
      </c>
      <c r="K13901" t="s">
        <v>18578</v>
      </c>
      <c r="L13901" t="s">
        <v>61898</v>
      </c>
      <c r="M13901" t="s">
        <v>61899</v>
      </c>
      <c r="N13901" t="s">
        <v>61890</v>
      </c>
      <c r="O13901" t="s">
        <v>78</v>
      </c>
      <c r="P13901">
        <v>2</v>
      </c>
      <c r="Q13901">
        <v>1</v>
      </c>
      <c r="R13901">
        <v>2</v>
      </c>
      <c r="S13901" t="s">
        <v>79</v>
      </c>
      <c r="T13901">
        <v>193.05</v>
      </c>
      <c r="U13901">
        <v>59154.381000000001</v>
      </c>
      <c r="V13901" t="s">
        <v>28362</v>
      </c>
      <c r="W13901" t="s">
        <v>61900</v>
      </c>
      <c r="Y13901" t="s">
        <v>217</v>
      </c>
      <c r="AG13901" t="s">
        <v>28365</v>
      </c>
      <c r="AI13901">
        <v>43650</v>
      </c>
      <c r="AK13901">
        <v>43683</v>
      </c>
    </row>
    <row r="13902" spans="1:39" outlineLevel="1" x14ac:dyDescent="0.3">
      <c r="A13902" s="25">
        <v>13890</v>
      </c>
      <c r="B13902" s="25" t="s">
        <v>66</v>
      </c>
      <c r="C13902" t="s">
        <v>67</v>
      </c>
      <c r="D13902" t="s">
        <v>25318</v>
      </c>
      <c r="E13902" t="s">
        <v>69</v>
      </c>
      <c r="F13902" s="48" t="s">
        <v>61901</v>
      </c>
      <c r="G13902" s="25" t="s">
        <v>28356</v>
      </c>
      <c r="H13902" t="s">
        <v>28357</v>
      </c>
      <c r="I13902" t="s">
        <v>28358</v>
      </c>
      <c r="J13902" s="25" t="s">
        <v>7786</v>
      </c>
      <c r="K13902" t="s">
        <v>18578</v>
      </c>
      <c r="L13902" t="s">
        <v>61902</v>
      </c>
      <c r="M13902" t="s">
        <v>61903</v>
      </c>
      <c r="N13902" t="s">
        <v>28361</v>
      </c>
      <c r="O13902" t="s">
        <v>78</v>
      </c>
      <c r="P13902">
        <v>2</v>
      </c>
      <c r="Q13902">
        <v>1</v>
      </c>
      <c r="R13902">
        <v>2</v>
      </c>
      <c r="S13902" t="s">
        <v>79</v>
      </c>
      <c r="T13902">
        <v>133.86000000000001</v>
      </c>
      <c r="U13902">
        <v>41017.381200000003</v>
      </c>
      <c r="V13902" t="s">
        <v>28362</v>
      </c>
      <c r="W13902" t="s">
        <v>61904</v>
      </c>
      <c r="Y13902" t="s">
        <v>217</v>
      </c>
      <c r="AG13902" t="s">
        <v>28365</v>
      </c>
      <c r="AI13902">
        <v>43650</v>
      </c>
      <c r="AK13902">
        <v>43683</v>
      </c>
    </row>
    <row r="13903" spans="1:39" outlineLevel="1" x14ac:dyDescent="0.3">
      <c r="A13903" s="25">
        <v>13891</v>
      </c>
      <c r="B13903" s="25" t="s">
        <v>66</v>
      </c>
      <c r="C13903" t="s">
        <v>67</v>
      </c>
      <c r="D13903" t="s">
        <v>25318</v>
      </c>
      <c r="E13903" t="s">
        <v>69</v>
      </c>
      <c r="F13903" s="48" t="s">
        <v>61905</v>
      </c>
      <c r="G13903" s="25" t="s">
        <v>28356</v>
      </c>
      <c r="H13903" t="s">
        <v>28357</v>
      </c>
      <c r="I13903" t="s">
        <v>28358</v>
      </c>
      <c r="J13903" s="25" t="s">
        <v>7786</v>
      </c>
      <c r="K13903" t="s">
        <v>18578</v>
      </c>
      <c r="L13903" t="s">
        <v>61906</v>
      </c>
      <c r="M13903" t="s">
        <v>61907</v>
      </c>
      <c r="N13903" t="s">
        <v>28361</v>
      </c>
      <c r="O13903" t="s">
        <v>78</v>
      </c>
      <c r="P13903">
        <v>1</v>
      </c>
      <c r="Q13903">
        <v>1</v>
      </c>
      <c r="R13903">
        <v>3</v>
      </c>
      <c r="S13903" t="s">
        <v>79</v>
      </c>
      <c r="T13903">
        <v>93</v>
      </c>
      <c r="U13903">
        <v>28497.06</v>
      </c>
      <c r="V13903" t="s">
        <v>28362</v>
      </c>
      <c r="W13903" t="s">
        <v>61908</v>
      </c>
      <c r="Y13903" t="s">
        <v>217</v>
      </c>
      <c r="AG13903" t="s">
        <v>28365</v>
      </c>
      <c r="AI13903">
        <v>43650</v>
      </c>
      <c r="AJ13903">
        <v>45683</v>
      </c>
      <c r="AK13903">
        <v>43683</v>
      </c>
      <c r="AL13903">
        <v>-2</v>
      </c>
      <c r="AM13903">
        <v>1</v>
      </c>
    </row>
    <row r="13904" spans="1:39" outlineLevel="1" x14ac:dyDescent="0.3">
      <c r="A13904" s="25">
        <v>13892</v>
      </c>
      <c r="B13904" s="25" t="s">
        <v>66</v>
      </c>
      <c r="C13904" t="s">
        <v>67</v>
      </c>
      <c r="D13904" t="s">
        <v>25318</v>
      </c>
      <c r="E13904" t="s">
        <v>69</v>
      </c>
      <c r="F13904" s="48" t="s">
        <v>61909</v>
      </c>
      <c r="G13904" s="25" t="s">
        <v>28356</v>
      </c>
      <c r="H13904" t="s">
        <v>28357</v>
      </c>
      <c r="I13904" t="s">
        <v>28358</v>
      </c>
      <c r="J13904" s="25" t="s">
        <v>1899</v>
      </c>
      <c r="K13904" t="s">
        <v>1900</v>
      </c>
      <c r="L13904" t="s">
        <v>61910</v>
      </c>
      <c r="M13904" t="s">
        <v>61911</v>
      </c>
      <c r="N13904" t="s">
        <v>61912</v>
      </c>
      <c r="O13904" t="s">
        <v>78</v>
      </c>
      <c r="P13904">
        <v>2</v>
      </c>
      <c r="Q13904">
        <v>1</v>
      </c>
      <c r="R13904">
        <v>2</v>
      </c>
      <c r="S13904" t="s">
        <v>79</v>
      </c>
      <c r="T13904">
        <v>896.875</v>
      </c>
      <c r="U13904">
        <v>274820.4375</v>
      </c>
      <c r="V13904" t="s">
        <v>28362</v>
      </c>
      <c r="W13904" t="s">
        <v>61913</v>
      </c>
      <c r="Y13904" t="s">
        <v>217</v>
      </c>
      <c r="AG13904" t="s">
        <v>28365</v>
      </c>
      <c r="AI13904">
        <v>43650</v>
      </c>
      <c r="AK13904">
        <v>43683</v>
      </c>
    </row>
    <row r="13905" spans="1:39" outlineLevel="1" x14ac:dyDescent="0.3">
      <c r="A13905" s="25">
        <v>13893</v>
      </c>
      <c r="B13905" s="25" t="s">
        <v>66</v>
      </c>
      <c r="C13905" t="s">
        <v>67</v>
      </c>
      <c r="D13905" t="s">
        <v>25318</v>
      </c>
      <c r="E13905" t="s">
        <v>69</v>
      </c>
      <c r="F13905" s="48" t="s">
        <v>61914</v>
      </c>
      <c r="G13905" s="25" t="s">
        <v>28356</v>
      </c>
      <c r="H13905" t="s">
        <v>28357</v>
      </c>
      <c r="I13905" t="s">
        <v>28358</v>
      </c>
      <c r="J13905" s="25" t="s">
        <v>864</v>
      </c>
      <c r="K13905" t="s">
        <v>32848</v>
      </c>
      <c r="L13905" t="s">
        <v>61915</v>
      </c>
      <c r="M13905" t="s">
        <v>61916</v>
      </c>
      <c r="N13905" t="s">
        <v>61890</v>
      </c>
      <c r="O13905" t="s">
        <v>78</v>
      </c>
      <c r="P13905">
        <v>2</v>
      </c>
      <c r="Q13905">
        <v>1</v>
      </c>
      <c r="R13905">
        <v>2</v>
      </c>
      <c r="S13905" t="s">
        <v>79</v>
      </c>
      <c r="T13905">
        <v>583.98500000000001</v>
      </c>
      <c r="U13905">
        <v>178944.68369999999</v>
      </c>
      <c r="V13905" t="s">
        <v>28362</v>
      </c>
      <c r="W13905" t="s">
        <v>61917</v>
      </c>
      <c r="Y13905" t="s">
        <v>217</v>
      </c>
      <c r="AG13905" t="s">
        <v>28365</v>
      </c>
      <c r="AI13905">
        <v>43650</v>
      </c>
      <c r="AK13905">
        <v>43683</v>
      </c>
    </row>
    <row r="13906" spans="1:39" outlineLevel="1" x14ac:dyDescent="0.3">
      <c r="A13906" s="25">
        <v>13894</v>
      </c>
      <c r="B13906" s="25" t="s">
        <v>66</v>
      </c>
      <c r="C13906" t="s">
        <v>67</v>
      </c>
      <c r="D13906" t="s">
        <v>25318</v>
      </c>
      <c r="E13906" t="s">
        <v>69</v>
      </c>
      <c r="F13906" s="48" t="s">
        <v>61918</v>
      </c>
      <c r="G13906" s="25" t="s">
        <v>28356</v>
      </c>
      <c r="H13906" t="s">
        <v>28357</v>
      </c>
      <c r="I13906" t="s">
        <v>28358</v>
      </c>
      <c r="J13906" s="25" t="s">
        <v>7786</v>
      </c>
      <c r="K13906" t="s">
        <v>7787</v>
      </c>
      <c r="L13906" t="s">
        <v>61919</v>
      </c>
      <c r="M13906" t="s">
        <v>61920</v>
      </c>
      <c r="N13906" t="s">
        <v>61921</v>
      </c>
      <c r="O13906" t="s">
        <v>78</v>
      </c>
      <c r="P13906">
        <v>3</v>
      </c>
      <c r="Q13906">
        <v>1</v>
      </c>
      <c r="R13906">
        <v>3</v>
      </c>
      <c r="S13906" t="s">
        <v>79</v>
      </c>
      <c r="T13906">
        <v>77.816699999999997</v>
      </c>
      <c r="U13906">
        <v>23844.582999999999</v>
      </c>
      <c r="V13906" t="s">
        <v>28362</v>
      </c>
      <c r="W13906" t="s">
        <v>61922</v>
      </c>
      <c r="Y13906" t="s">
        <v>217</v>
      </c>
      <c r="AG13906" t="s">
        <v>28365</v>
      </c>
      <c r="AI13906">
        <v>43650</v>
      </c>
      <c r="AK13906">
        <v>43683</v>
      </c>
    </row>
    <row r="13907" spans="1:39" outlineLevel="1" x14ac:dyDescent="0.3">
      <c r="A13907" s="25">
        <v>13895</v>
      </c>
      <c r="B13907" s="25" t="s">
        <v>112</v>
      </c>
      <c r="C13907" t="s">
        <v>67</v>
      </c>
      <c r="D13907" t="s">
        <v>25318</v>
      </c>
      <c r="E13907" t="s">
        <v>69</v>
      </c>
      <c r="F13907" s="48" t="s">
        <v>61923</v>
      </c>
      <c r="G13907" s="25" t="s">
        <v>28356</v>
      </c>
      <c r="H13907" t="s">
        <v>28357</v>
      </c>
      <c r="I13907" t="s">
        <v>28358</v>
      </c>
      <c r="J13907" s="25" t="s">
        <v>7786</v>
      </c>
      <c r="K13907" t="s">
        <v>7787</v>
      </c>
      <c r="L13907" t="s">
        <v>61924</v>
      </c>
      <c r="M13907" t="s">
        <v>61925</v>
      </c>
      <c r="N13907" t="s">
        <v>28361</v>
      </c>
      <c r="O13907" t="s">
        <v>78</v>
      </c>
      <c r="P13907">
        <v>2</v>
      </c>
      <c r="Q13907">
        <v>1</v>
      </c>
      <c r="R13907">
        <v>2</v>
      </c>
      <c r="S13907" t="s">
        <v>116</v>
      </c>
      <c r="T13907">
        <v>136.65</v>
      </c>
      <c r="U13907">
        <v>216597.08249999999</v>
      </c>
      <c r="V13907" t="s">
        <v>28362</v>
      </c>
      <c r="W13907" t="s">
        <v>61926</v>
      </c>
      <c r="Y13907" t="s">
        <v>217</v>
      </c>
      <c r="AG13907" t="s">
        <v>28365</v>
      </c>
      <c r="AI13907">
        <v>43770</v>
      </c>
      <c r="AK13907">
        <v>45700</v>
      </c>
    </row>
    <row r="13908" spans="1:39" outlineLevel="1" x14ac:dyDescent="0.3">
      <c r="A13908" s="25">
        <v>13896</v>
      </c>
      <c r="B13908" s="25" t="s">
        <v>66</v>
      </c>
      <c r="C13908" t="s">
        <v>67</v>
      </c>
      <c r="D13908" t="s">
        <v>25318</v>
      </c>
      <c r="E13908" t="s">
        <v>69</v>
      </c>
      <c r="F13908" s="48" t="s">
        <v>61927</v>
      </c>
      <c r="G13908" s="25" t="s">
        <v>28356</v>
      </c>
      <c r="H13908" t="s">
        <v>28357</v>
      </c>
      <c r="I13908" t="s">
        <v>28358</v>
      </c>
      <c r="J13908" s="25" t="s">
        <v>7786</v>
      </c>
      <c r="K13908" t="s">
        <v>7787</v>
      </c>
      <c r="L13908" t="s">
        <v>61928</v>
      </c>
      <c r="M13908" t="s">
        <v>61929</v>
      </c>
      <c r="N13908" t="s">
        <v>61930</v>
      </c>
      <c r="O13908" t="s">
        <v>78</v>
      </c>
      <c r="P13908">
        <v>1</v>
      </c>
      <c r="Q13908">
        <v>1</v>
      </c>
      <c r="R13908">
        <v>2</v>
      </c>
      <c r="S13908" t="s">
        <v>79</v>
      </c>
      <c r="T13908">
        <v>52.424999999999997</v>
      </c>
      <c r="U13908">
        <v>16064.068499999999</v>
      </c>
      <c r="V13908" t="s">
        <v>28362</v>
      </c>
      <c r="W13908" t="s">
        <v>61931</v>
      </c>
      <c r="Y13908" t="s">
        <v>217</v>
      </c>
      <c r="AG13908" t="s">
        <v>28365</v>
      </c>
      <c r="AI13908">
        <v>43650</v>
      </c>
      <c r="AJ13908">
        <v>45685</v>
      </c>
      <c r="AK13908">
        <v>43683</v>
      </c>
      <c r="AL13908">
        <v>-1</v>
      </c>
      <c r="AM13908">
        <v>1</v>
      </c>
    </row>
    <row r="13909" spans="1:39" outlineLevel="1" x14ac:dyDescent="0.3">
      <c r="A13909" s="25">
        <v>13897</v>
      </c>
      <c r="B13909" s="25" t="s">
        <v>66</v>
      </c>
      <c r="C13909" t="s">
        <v>67</v>
      </c>
      <c r="D13909" t="s">
        <v>25318</v>
      </c>
      <c r="E13909" t="s">
        <v>69</v>
      </c>
      <c r="F13909" s="48" t="s">
        <v>61932</v>
      </c>
      <c r="G13909" s="25" t="s">
        <v>28356</v>
      </c>
      <c r="H13909" t="s">
        <v>28357</v>
      </c>
      <c r="I13909" t="s">
        <v>28358</v>
      </c>
      <c r="J13909" s="25" t="s">
        <v>7786</v>
      </c>
      <c r="K13909" t="s">
        <v>7787</v>
      </c>
      <c r="L13909" t="s">
        <v>61933</v>
      </c>
      <c r="M13909" t="s">
        <v>61934</v>
      </c>
      <c r="N13909" t="s">
        <v>61935</v>
      </c>
      <c r="O13909" t="s">
        <v>78</v>
      </c>
      <c r="P13909">
        <v>2</v>
      </c>
      <c r="Q13909">
        <v>1</v>
      </c>
      <c r="R13909">
        <v>2</v>
      </c>
      <c r="S13909" t="s">
        <v>79</v>
      </c>
      <c r="T13909">
        <v>89.875</v>
      </c>
      <c r="U13909">
        <v>27539.497500000001</v>
      </c>
      <c r="V13909" t="s">
        <v>28362</v>
      </c>
      <c r="W13909" t="s">
        <v>61936</v>
      </c>
      <c r="Y13909" t="s">
        <v>217</v>
      </c>
      <c r="AG13909" t="s">
        <v>28365</v>
      </c>
      <c r="AI13909">
        <v>43650</v>
      </c>
      <c r="AK13909">
        <v>43683</v>
      </c>
    </row>
    <row r="13910" spans="1:39" outlineLevel="1" x14ac:dyDescent="0.3">
      <c r="A13910" s="25">
        <v>13898</v>
      </c>
      <c r="B13910" s="25" t="s">
        <v>112</v>
      </c>
      <c r="C13910" t="s">
        <v>67</v>
      </c>
      <c r="D13910" t="s">
        <v>25318</v>
      </c>
      <c r="E13910" t="s">
        <v>69</v>
      </c>
      <c r="F13910" s="48" t="s">
        <v>61937</v>
      </c>
      <c r="G13910" s="25" t="s">
        <v>28356</v>
      </c>
      <c r="H13910" t="s">
        <v>28357</v>
      </c>
      <c r="I13910" t="s">
        <v>28358</v>
      </c>
      <c r="J13910" s="25" t="s">
        <v>638</v>
      </c>
      <c r="K13910" t="s">
        <v>639</v>
      </c>
      <c r="L13910" t="s">
        <v>61938</v>
      </c>
      <c r="M13910" t="s">
        <v>61939</v>
      </c>
      <c r="N13910" t="s">
        <v>61940</v>
      </c>
      <c r="O13910" t="s">
        <v>78</v>
      </c>
      <c r="P13910">
        <v>1</v>
      </c>
      <c r="Q13910">
        <v>1</v>
      </c>
      <c r="R13910">
        <v>2</v>
      </c>
      <c r="S13910" t="s">
        <v>116</v>
      </c>
      <c r="T13910">
        <v>865.3</v>
      </c>
      <c r="U13910">
        <v>1371543.7649999999</v>
      </c>
      <c r="V13910" t="s">
        <v>28362</v>
      </c>
      <c r="W13910" t="s">
        <v>61941</v>
      </c>
      <c r="Y13910" t="s">
        <v>217</v>
      </c>
      <c r="AG13910" t="s">
        <v>28365</v>
      </c>
      <c r="AI13910">
        <v>43770</v>
      </c>
      <c r="AJ13910">
        <v>45860</v>
      </c>
      <c r="AK13910">
        <v>45951</v>
      </c>
      <c r="AL13910">
        <v>-1</v>
      </c>
      <c r="AM13910">
        <v>1</v>
      </c>
    </row>
    <row r="13911" spans="1:39" outlineLevel="1" x14ac:dyDescent="0.3">
      <c r="A13911" s="25">
        <v>13899</v>
      </c>
      <c r="B13911" s="25" t="s">
        <v>112</v>
      </c>
      <c r="C13911" t="s">
        <v>67</v>
      </c>
      <c r="D13911" t="s">
        <v>25318</v>
      </c>
      <c r="E13911" t="s">
        <v>69</v>
      </c>
      <c r="F13911" s="48" t="s">
        <v>61942</v>
      </c>
      <c r="G13911" s="25" t="s">
        <v>28356</v>
      </c>
      <c r="H13911" t="s">
        <v>28357</v>
      </c>
      <c r="I13911" t="s">
        <v>28358</v>
      </c>
      <c r="J13911" s="25" t="s">
        <v>7786</v>
      </c>
      <c r="K13911" t="s">
        <v>7787</v>
      </c>
      <c r="L13911" t="s">
        <v>61943</v>
      </c>
      <c r="M13911" t="s">
        <v>61944</v>
      </c>
      <c r="N13911" t="s">
        <v>61945</v>
      </c>
      <c r="O13911" t="s">
        <v>78</v>
      </c>
      <c r="P13911">
        <v>2</v>
      </c>
      <c r="Q13911">
        <v>1</v>
      </c>
      <c r="R13911">
        <v>2</v>
      </c>
      <c r="S13911" t="s">
        <v>116</v>
      </c>
      <c r="T13911">
        <v>210.78</v>
      </c>
      <c r="U13911">
        <v>334096.83899999998</v>
      </c>
      <c r="V13911" t="s">
        <v>28362</v>
      </c>
      <c r="W13911" t="s">
        <v>61946</v>
      </c>
      <c r="Y13911" t="s">
        <v>217</v>
      </c>
      <c r="AG13911" t="s">
        <v>28365</v>
      </c>
      <c r="AI13911">
        <v>43770</v>
      </c>
      <c r="AK13911">
        <v>45710</v>
      </c>
    </row>
    <row r="13912" spans="1:39" outlineLevel="1" x14ac:dyDescent="0.3">
      <c r="A13912" s="25">
        <v>13900</v>
      </c>
      <c r="B13912" s="25" t="s">
        <v>112</v>
      </c>
      <c r="C13912" t="s">
        <v>67</v>
      </c>
      <c r="D13912" t="s">
        <v>25318</v>
      </c>
      <c r="E13912" t="s">
        <v>69</v>
      </c>
      <c r="F13912" s="48" t="s">
        <v>61947</v>
      </c>
      <c r="G13912" s="25" t="s">
        <v>28356</v>
      </c>
      <c r="H13912" t="s">
        <v>28357</v>
      </c>
      <c r="I13912" t="s">
        <v>28358</v>
      </c>
      <c r="J13912" s="25" t="s">
        <v>7786</v>
      </c>
      <c r="K13912" t="s">
        <v>7787</v>
      </c>
      <c r="L13912" t="s">
        <v>61948</v>
      </c>
      <c r="M13912" t="s">
        <v>61949</v>
      </c>
      <c r="N13912" t="s">
        <v>28361</v>
      </c>
      <c r="O13912" t="s">
        <v>78</v>
      </c>
      <c r="P13912">
        <v>2</v>
      </c>
      <c r="Q13912">
        <v>1</v>
      </c>
      <c r="R13912">
        <v>2</v>
      </c>
      <c r="S13912" t="s">
        <v>116</v>
      </c>
      <c r="T13912">
        <v>478.29</v>
      </c>
      <c r="U13912">
        <v>758113.56449999998</v>
      </c>
      <c r="V13912" t="s">
        <v>28362</v>
      </c>
      <c r="W13912" t="s">
        <v>61950</v>
      </c>
      <c r="Y13912" t="s">
        <v>217</v>
      </c>
      <c r="AG13912" t="s">
        <v>28365</v>
      </c>
      <c r="AI13912">
        <v>43770</v>
      </c>
      <c r="AK13912">
        <v>45700</v>
      </c>
    </row>
    <row r="13913" spans="1:39" outlineLevel="1" x14ac:dyDescent="0.3">
      <c r="A13913" s="25">
        <v>13901</v>
      </c>
      <c r="B13913" s="25" t="s">
        <v>66</v>
      </c>
      <c r="C13913" t="s">
        <v>67</v>
      </c>
      <c r="D13913" t="s">
        <v>25318</v>
      </c>
      <c r="E13913" t="s">
        <v>69</v>
      </c>
      <c r="F13913" s="48" t="s">
        <v>61951</v>
      </c>
      <c r="G13913" s="25" t="s">
        <v>28356</v>
      </c>
      <c r="H13913" t="s">
        <v>28357</v>
      </c>
      <c r="I13913" t="s">
        <v>28358</v>
      </c>
      <c r="J13913" s="25" t="s">
        <v>7786</v>
      </c>
      <c r="K13913" t="s">
        <v>7787</v>
      </c>
      <c r="L13913" t="s">
        <v>43804</v>
      </c>
      <c r="M13913" t="s">
        <v>61952</v>
      </c>
      <c r="N13913" t="s">
        <v>61953</v>
      </c>
      <c r="O13913" t="s">
        <v>78</v>
      </c>
      <c r="P13913">
        <v>2</v>
      </c>
      <c r="Q13913">
        <v>1</v>
      </c>
      <c r="R13913">
        <v>2</v>
      </c>
      <c r="S13913" t="s">
        <v>79</v>
      </c>
      <c r="T13913">
        <v>318.68</v>
      </c>
      <c r="U13913">
        <v>97649.925600000002</v>
      </c>
      <c r="V13913" t="s">
        <v>28362</v>
      </c>
      <c r="W13913" t="s">
        <v>61954</v>
      </c>
      <c r="Y13913" t="s">
        <v>217</v>
      </c>
      <c r="AG13913" t="s">
        <v>28365</v>
      </c>
      <c r="AI13913">
        <v>43650</v>
      </c>
      <c r="AK13913">
        <v>43683</v>
      </c>
    </row>
    <row r="13914" spans="1:39" outlineLevel="1" x14ac:dyDescent="0.3">
      <c r="A13914" s="25">
        <v>13902</v>
      </c>
      <c r="B13914" s="25" t="s">
        <v>112</v>
      </c>
      <c r="C13914" t="s">
        <v>67</v>
      </c>
      <c r="D13914" t="s">
        <v>25318</v>
      </c>
      <c r="E13914" t="s">
        <v>69</v>
      </c>
      <c r="F13914" s="48" t="s">
        <v>61955</v>
      </c>
      <c r="G13914" s="25" t="s">
        <v>28356</v>
      </c>
      <c r="H13914" t="s">
        <v>28357</v>
      </c>
      <c r="I13914" t="s">
        <v>28358</v>
      </c>
      <c r="J13914" s="25" t="s">
        <v>7786</v>
      </c>
      <c r="K13914" t="s">
        <v>7787</v>
      </c>
      <c r="L13914" t="s">
        <v>61956</v>
      </c>
      <c r="M13914" t="s">
        <v>61957</v>
      </c>
      <c r="N13914" t="s">
        <v>61958</v>
      </c>
      <c r="O13914" t="s">
        <v>78</v>
      </c>
      <c r="P13914">
        <v>2</v>
      </c>
      <c r="Q13914">
        <v>1</v>
      </c>
      <c r="R13914">
        <v>2</v>
      </c>
      <c r="S13914" t="s">
        <v>116</v>
      </c>
      <c r="T13914">
        <v>85.41</v>
      </c>
      <c r="U13914">
        <v>135379.12049999999</v>
      </c>
      <c r="V13914" t="s">
        <v>28362</v>
      </c>
      <c r="W13914" t="s">
        <v>61959</v>
      </c>
      <c r="Y13914" t="s">
        <v>217</v>
      </c>
      <c r="AG13914" t="s">
        <v>28365</v>
      </c>
      <c r="AI13914">
        <v>43770</v>
      </c>
      <c r="AK13914">
        <v>45700</v>
      </c>
    </row>
    <row r="13915" spans="1:39" outlineLevel="1" x14ac:dyDescent="0.3">
      <c r="A13915" s="25">
        <v>13903</v>
      </c>
      <c r="B13915" s="25" t="s">
        <v>2925</v>
      </c>
      <c r="C13915" t="s">
        <v>67</v>
      </c>
      <c r="D13915" t="s">
        <v>53443</v>
      </c>
      <c r="E13915" t="s">
        <v>69</v>
      </c>
      <c r="F13915" s="48" t="s">
        <v>61960</v>
      </c>
      <c r="G13915" s="25" t="s">
        <v>28368</v>
      </c>
      <c r="H13915" t="s">
        <v>28369</v>
      </c>
      <c r="I13915" t="s">
        <v>1816</v>
      </c>
      <c r="J13915" s="25" t="s">
        <v>3025</v>
      </c>
      <c r="K13915" t="s">
        <v>3026</v>
      </c>
      <c r="L13915" t="s">
        <v>61961</v>
      </c>
      <c r="M13915" t="s">
        <v>61962</v>
      </c>
      <c r="N13915" t="s">
        <v>61963</v>
      </c>
      <c r="O13915" t="s">
        <v>78</v>
      </c>
      <c r="P13915">
        <v>50</v>
      </c>
      <c r="Q13915">
        <v>0</v>
      </c>
      <c r="R13915">
        <v>0</v>
      </c>
      <c r="S13915" t="s">
        <v>79</v>
      </c>
      <c r="T13915">
        <v>29.561399999999999</v>
      </c>
      <c r="U13915">
        <v>42667.4925</v>
      </c>
      <c r="V13915" t="s">
        <v>61964</v>
      </c>
      <c r="W13915" t="s">
        <v>61965</v>
      </c>
      <c r="Y13915" t="s">
        <v>817</v>
      </c>
      <c r="AI13915">
        <v>46018</v>
      </c>
      <c r="AL13915">
        <v>50</v>
      </c>
      <c r="AM13915">
        <v>1</v>
      </c>
    </row>
    <row r="13916" spans="1:39" outlineLevel="1" x14ac:dyDescent="0.3">
      <c r="A13916" s="25">
        <v>13904</v>
      </c>
      <c r="B13916" s="25" t="s">
        <v>2925</v>
      </c>
      <c r="C13916" t="s">
        <v>67</v>
      </c>
      <c r="D13916" t="s">
        <v>53443</v>
      </c>
      <c r="E13916" t="s">
        <v>69</v>
      </c>
      <c r="F13916" s="48" t="s">
        <v>61966</v>
      </c>
      <c r="G13916" s="25" t="s">
        <v>28368</v>
      </c>
      <c r="H13916" t="s">
        <v>28369</v>
      </c>
      <c r="I13916" t="s">
        <v>1816</v>
      </c>
      <c r="J13916" s="25" t="s">
        <v>3025</v>
      </c>
      <c r="K13916" t="s">
        <v>3026</v>
      </c>
      <c r="L13916" t="s">
        <v>61967</v>
      </c>
      <c r="M13916" t="s">
        <v>61968</v>
      </c>
      <c r="N13916" t="s">
        <v>61969</v>
      </c>
      <c r="O13916" t="s">
        <v>78</v>
      </c>
      <c r="P13916">
        <v>50</v>
      </c>
      <c r="Q13916">
        <v>0</v>
      </c>
      <c r="R13916">
        <v>0</v>
      </c>
      <c r="S13916" t="s">
        <v>79</v>
      </c>
      <c r="T13916">
        <v>27.786300000000001</v>
      </c>
      <c r="U13916">
        <v>40105.294999999998</v>
      </c>
      <c r="V13916" t="s">
        <v>61964</v>
      </c>
      <c r="W13916" t="s">
        <v>61970</v>
      </c>
      <c r="Y13916" t="s">
        <v>817</v>
      </c>
      <c r="AI13916">
        <v>46018</v>
      </c>
      <c r="AL13916">
        <v>50</v>
      </c>
      <c r="AM13916">
        <v>1</v>
      </c>
    </row>
    <row r="13917" spans="1:39" outlineLevel="1" x14ac:dyDescent="0.3">
      <c r="A13917" s="25">
        <v>13905</v>
      </c>
      <c r="B13917" s="25" t="s">
        <v>2925</v>
      </c>
      <c r="C13917" t="s">
        <v>67</v>
      </c>
      <c r="D13917" t="s">
        <v>53443</v>
      </c>
      <c r="E13917" t="s">
        <v>69</v>
      </c>
      <c r="F13917" s="48" t="s">
        <v>61971</v>
      </c>
      <c r="G13917" s="25" t="s">
        <v>28368</v>
      </c>
      <c r="H13917" t="s">
        <v>28369</v>
      </c>
      <c r="I13917" t="s">
        <v>1816</v>
      </c>
      <c r="J13917" s="25" t="s">
        <v>3025</v>
      </c>
      <c r="K13917" t="s">
        <v>3026</v>
      </c>
      <c r="L13917" t="s">
        <v>61972</v>
      </c>
      <c r="M13917" t="s">
        <v>61973</v>
      </c>
      <c r="N13917" t="s">
        <v>61974</v>
      </c>
      <c r="O13917" t="s">
        <v>78</v>
      </c>
      <c r="P13917">
        <v>50</v>
      </c>
      <c r="Q13917">
        <v>0</v>
      </c>
      <c r="R13917">
        <v>0</v>
      </c>
      <c r="S13917" t="s">
        <v>79</v>
      </c>
      <c r="T13917">
        <v>47.823399999999999</v>
      </c>
      <c r="U13917">
        <v>69025.907500000001</v>
      </c>
      <c r="V13917" t="s">
        <v>61964</v>
      </c>
      <c r="W13917" t="s">
        <v>61975</v>
      </c>
      <c r="Y13917" t="s">
        <v>817</v>
      </c>
      <c r="AG13917" t="s">
        <v>61976</v>
      </c>
      <c r="AI13917">
        <v>46018</v>
      </c>
      <c r="AL13917">
        <v>50</v>
      </c>
      <c r="AM13917">
        <v>1</v>
      </c>
    </row>
    <row r="13918" spans="1:39" outlineLevel="1" x14ac:dyDescent="0.3">
      <c r="A13918" s="25">
        <v>13906</v>
      </c>
      <c r="B13918" s="25" t="s">
        <v>2925</v>
      </c>
      <c r="C13918" t="s">
        <v>67</v>
      </c>
      <c r="D13918" t="s">
        <v>53443</v>
      </c>
      <c r="E13918" t="s">
        <v>69</v>
      </c>
      <c r="F13918" s="48" t="s">
        <v>61977</v>
      </c>
      <c r="G13918" s="25" t="s">
        <v>28368</v>
      </c>
      <c r="H13918" t="s">
        <v>28369</v>
      </c>
      <c r="I13918" t="s">
        <v>1816</v>
      </c>
      <c r="J13918" s="25" t="s">
        <v>3025</v>
      </c>
      <c r="K13918" t="s">
        <v>3026</v>
      </c>
      <c r="L13918" t="s">
        <v>61978</v>
      </c>
      <c r="M13918" t="s">
        <v>61979</v>
      </c>
      <c r="N13918" t="s">
        <v>61980</v>
      </c>
      <c r="O13918" t="s">
        <v>78</v>
      </c>
      <c r="P13918">
        <v>50</v>
      </c>
      <c r="Q13918">
        <v>0</v>
      </c>
      <c r="R13918">
        <v>0</v>
      </c>
      <c r="S13918" t="s">
        <v>79</v>
      </c>
      <c r="T13918">
        <v>43.443899999999999</v>
      </c>
      <c r="U13918">
        <v>62704.797500000001</v>
      </c>
      <c r="V13918" t="s">
        <v>61964</v>
      </c>
      <c r="W13918" t="s">
        <v>61981</v>
      </c>
      <c r="Y13918" t="s">
        <v>817</v>
      </c>
      <c r="AG13918" t="s">
        <v>61982</v>
      </c>
      <c r="AI13918">
        <v>46018</v>
      </c>
      <c r="AL13918">
        <v>50</v>
      </c>
      <c r="AM13918">
        <v>1</v>
      </c>
    </row>
    <row r="13919" spans="1:39" outlineLevel="1" x14ac:dyDescent="0.3">
      <c r="A13919" s="25">
        <v>13907</v>
      </c>
      <c r="B13919" s="25" t="s">
        <v>2925</v>
      </c>
      <c r="C13919" t="s">
        <v>67</v>
      </c>
      <c r="D13919" t="s">
        <v>53443</v>
      </c>
      <c r="E13919" t="s">
        <v>69</v>
      </c>
      <c r="F13919" s="48" t="s">
        <v>61983</v>
      </c>
      <c r="G13919" s="25" t="s">
        <v>28368</v>
      </c>
      <c r="H13919" t="s">
        <v>28369</v>
      </c>
      <c r="I13919" t="s">
        <v>1816</v>
      </c>
      <c r="J13919" s="25" t="s">
        <v>3025</v>
      </c>
      <c r="K13919" t="s">
        <v>3026</v>
      </c>
      <c r="L13919" t="s">
        <v>61984</v>
      </c>
      <c r="M13919" t="s">
        <v>61985</v>
      </c>
      <c r="N13919" t="s">
        <v>61986</v>
      </c>
      <c r="O13919" t="s">
        <v>78</v>
      </c>
      <c r="P13919">
        <v>50</v>
      </c>
      <c r="Q13919">
        <v>0</v>
      </c>
      <c r="R13919">
        <v>0</v>
      </c>
      <c r="S13919" t="s">
        <v>79</v>
      </c>
      <c r="T13919">
        <v>23.3749</v>
      </c>
      <c r="U13919">
        <v>33738.157500000001</v>
      </c>
      <c r="V13919" t="s">
        <v>61964</v>
      </c>
      <c r="W13919" t="s">
        <v>61987</v>
      </c>
      <c r="Y13919" t="s">
        <v>817</v>
      </c>
      <c r="AG13919" t="s">
        <v>61988</v>
      </c>
      <c r="AI13919">
        <v>46018</v>
      </c>
      <c r="AL13919">
        <v>50</v>
      </c>
      <c r="AM13919">
        <v>1</v>
      </c>
    </row>
    <row r="13920" spans="1:39" s="19" customFormat="1" x14ac:dyDescent="0.3">
      <c r="A13920" s="52"/>
      <c r="B13920" s="23"/>
      <c r="F13920" s="45"/>
      <c r="G13920" s="23"/>
      <c r="J13920" s="23"/>
      <c r="Z13920" s="23"/>
    </row>
    <row r="13921" ht="2.4" customHeight="1" x14ac:dyDescent="0.3"/>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Summary Data</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EGTL Photo Project Dashboard</dc:title>
  <dc:subject>Captured images dashboard and full captured data table</dc:subject>
  <dc:creator>OpenAI</dc:creator>
  <cp:keywords/>
  <dc:description>Generated from uploaded EGTL project workbook.</dc:description>
  <cp:lastModifiedBy>Tunde Olorunnaiye</cp:lastModifiedBy>
  <cp:revision/>
  <dcterms:created xsi:type="dcterms:W3CDTF">2026-05-04T05:18:11Z</dcterms:created>
  <dcterms:modified xsi:type="dcterms:W3CDTF">2026-06-09T18:52:43Z</dcterms:modified>
  <cp:category/>
  <cp:contentStatus/>
</cp:coreProperties>
</file>